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我才不要走量化\ETF_overnight\nav_etf\"/>
    </mc:Choice>
  </mc:AlternateContent>
  <xr:revisionPtr revIDLastSave="0" documentId="13_ncr:1_{8B5165A8-6CF2-4C74-8DB9-187237B162BE}" xr6:coauthVersionLast="47" xr6:coauthVersionMax="47" xr10:uidLastSave="{00000000-0000-0000-0000-000000000000}"/>
  <bookViews>
    <workbookView xWindow="-108" yWindow="-108" windowWidth="23256" windowHeight="12456" firstSheet="45" activeTab="51" xr2:uid="{6A98B56B-8D26-47DC-820C-FEF7BC025AE7}"/>
  </bookViews>
  <sheets>
    <sheet name="0050" sheetId="1" r:id="rId1"/>
    <sheet name="0051" sheetId="2" r:id="rId2"/>
    <sheet name="0052" sheetId="3" r:id="rId3"/>
    <sheet name="0053" sheetId="4" r:id="rId4"/>
    <sheet name="0055" sheetId="5" r:id="rId5"/>
    <sheet name="0056" sheetId="6" r:id="rId6"/>
    <sheet name="0057" sheetId="7" r:id="rId7"/>
    <sheet name="006203" sheetId="8" r:id="rId8"/>
    <sheet name="006208" sheetId="9" r:id="rId9"/>
    <sheet name="00690" sheetId="10" r:id="rId10"/>
    <sheet name="00692" sheetId="11" r:id="rId11"/>
    <sheet name="00701" sheetId="12" r:id="rId12"/>
    <sheet name="00713" sheetId="13" r:id="rId13"/>
    <sheet name="00730" sheetId="14" r:id="rId14"/>
    <sheet name="00728" sheetId="15" r:id="rId15"/>
    <sheet name="00731" sheetId="16" r:id="rId16"/>
    <sheet name="00733" sheetId="17" r:id="rId17"/>
    <sheet name="00850" sheetId="18" r:id="rId18"/>
    <sheet name="00878" sheetId="19" r:id="rId19"/>
    <sheet name="00881" sheetId="20" r:id="rId20"/>
    <sheet name="00891" sheetId="21" r:id="rId21"/>
    <sheet name="00892" sheetId="22" r:id="rId22"/>
    <sheet name="00894" sheetId="23" r:id="rId23"/>
    <sheet name="00896" sheetId="24" r:id="rId24"/>
    <sheet name="00901" sheetId="25" r:id="rId25"/>
    <sheet name="00900" sheetId="26" r:id="rId26"/>
    <sheet name="00904" sheetId="27" r:id="rId27"/>
    <sheet name="00905" sheetId="28" r:id="rId28"/>
    <sheet name="00907" sheetId="29" r:id="rId29"/>
    <sheet name="00912" sheetId="30" r:id="rId30"/>
    <sheet name="00913" sheetId="31" r:id="rId31"/>
    <sheet name="00915" sheetId="32" r:id="rId32"/>
    <sheet name="00919" sheetId="33" r:id="rId33"/>
    <sheet name="00918" sheetId="34" r:id="rId34"/>
    <sheet name="00921" sheetId="35" r:id="rId35"/>
    <sheet name="00923" sheetId="36" r:id="rId36"/>
    <sheet name="00922" sheetId="37" r:id="rId37"/>
    <sheet name="00927" sheetId="38" r:id="rId38"/>
    <sheet name="00929" sheetId="39" r:id="rId39"/>
    <sheet name="00930" sheetId="40" r:id="rId40"/>
    <sheet name="00932" sheetId="41" r:id="rId41"/>
    <sheet name="00934" sheetId="42" r:id="rId42"/>
    <sheet name="00935" sheetId="43" r:id="rId43"/>
    <sheet name="00936" sheetId="44" r:id="rId44"/>
    <sheet name="00939" sheetId="45" r:id="rId45"/>
    <sheet name="00940" sheetId="46" r:id="rId46"/>
    <sheet name="00944" sheetId="47" r:id="rId47"/>
    <sheet name="00946" sheetId="48" r:id="rId48"/>
    <sheet name="00947" sheetId="49" r:id="rId49"/>
    <sheet name="00952" sheetId="50" r:id="rId50"/>
    <sheet name="00961" sheetId="51" r:id="rId51"/>
    <sheet name="00938" sheetId="52" r:id="rId52"/>
    <sheet name="00962" sheetId="53" r:id="rId53"/>
    <sheet name="009803" sheetId="54" r:id="rId54"/>
    <sheet name="009802" sheetId="55" r:id="rId55"/>
    <sheet name="009804" sheetId="56" r:id="rId56"/>
    <sheet name="009808" sheetId="57" r:id="rId57"/>
  </sheets>
  <externalReferences>
    <externalReference r:id="rId58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" i="57" l="1" a="1"/>
  <c r="A3" i="57" s="1"/>
  <c r="B3" i="57"/>
  <c r="C3" i="57"/>
  <c r="A4" i="57"/>
  <c r="B4" i="57"/>
  <c r="A5" i="57"/>
  <c r="C6" i="57"/>
  <c r="A7" i="57"/>
  <c r="A8" i="57"/>
  <c r="B8" i="57"/>
  <c r="C8" i="57"/>
  <c r="C9" i="57"/>
  <c r="A10" i="57"/>
  <c r="B10" i="57"/>
  <c r="C10" i="57"/>
  <c r="A11" i="57"/>
  <c r="A12" i="57"/>
  <c r="A13" i="57"/>
  <c r="C13" i="57"/>
  <c r="A14" i="57"/>
  <c r="B15" i="57"/>
  <c r="C15" i="57"/>
  <c r="B16" i="57"/>
  <c r="C16" i="57"/>
  <c r="B17" i="57"/>
  <c r="B18" i="57"/>
  <c r="A19" i="57"/>
  <c r="B19" i="57"/>
  <c r="C19" i="57"/>
  <c r="B20" i="57"/>
  <c r="C20" i="57"/>
  <c r="C21" i="57"/>
  <c r="A22" i="57"/>
  <c r="C23" i="57"/>
  <c r="A24" i="57"/>
  <c r="B24" i="57"/>
  <c r="B25" i="57"/>
  <c r="C25" i="57"/>
  <c r="A26" i="57"/>
  <c r="C26" i="57"/>
  <c r="A27" i="57"/>
  <c r="C27" i="57"/>
  <c r="B28" i="57"/>
  <c r="A29" i="57"/>
  <c r="C29" i="57"/>
  <c r="B30" i="57"/>
  <c r="A31" i="57"/>
  <c r="B32" i="57"/>
  <c r="A33" i="57"/>
  <c r="C33" i="57"/>
  <c r="A34" i="57"/>
  <c r="B34" i="57"/>
  <c r="A35" i="57"/>
  <c r="B35" i="57"/>
  <c r="C35" i="57"/>
  <c r="A36" i="57"/>
  <c r="C36" i="57"/>
  <c r="B37" i="57"/>
  <c r="B38" i="57"/>
  <c r="A39" i="57"/>
  <c r="B39" i="57"/>
  <c r="C39" i="57"/>
  <c r="C41" i="57"/>
  <c r="B42" i="57"/>
  <c r="C42" i="57"/>
  <c r="B43" i="57"/>
  <c r="C43" i="57"/>
  <c r="A45" i="57"/>
  <c r="B45" i="57"/>
  <c r="C45" i="57"/>
  <c r="A46" i="57"/>
  <c r="B46" i="57"/>
  <c r="C46" i="57"/>
  <c r="A47" i="57"/>
  <c r="B47" i="57"/>
  <c r="C47" i="57"/>
  <c r="B48" i="57"/>
  <c r="C50" i="57"/>
  <c r="C51" i="57"/>
  <c r="A52" i="57"/>
  <c r="A53" i="57"/>
  <c r="C53" i="57"/>
  <c r="A54" i="57"/>
  <c r="B54" i="57"/>
  <c r="C54" i="57"/>
  <c r="A55" i="57"/>
  <c r="B55" i="57"/>
  <c r="A56" i="57"/>
  <c r="B56" i="57"/>
  <c r="A57" i="57"/>
  <c r="C58" i="57"/>
  <c r="A59" i="57"/>
  <c r="B59" i="57"/>
  <c r="C59" i="57"/>
  <c r="A61" i="57"/>
  <c r="B61" i="57"/>
  <c r="A62" i="57"/>
  <c r="B62" i="57"/>
  <c r="C63" i="57"/>
  <c r="B64" i="57"/>
  <c r="A65" i="57"/>
  <c r="C65" i="57"/>
  <c r="A66" i="57"/>
  <c r="A67" i="57"/>
  <c r="B67" i="57"/>
  <c r="A68" i="57"/>
  <c r="B68" i="57"/>
  <c r="C68" i="57"/>
  <c r="A69" i="57"/>
  <c r="C69" i="57"/>
  <c r="A70" i="57"/>
  <c r="C70" i="57"/>
  <c r="A72" i="57"/>
  <c r="C72" i="57"/>
  <c r="A73" i="57"/>
  <c r="A74" i="57"/>
  <c r="C75" i="57"/>
  <c r="A76" i="57"/>
  <c r="B76" i="57"/>
  <c r="C76" i="57"/>
  <c r="A77" i="57"/>
  <c r="B77" i="57"/>
  <c r="C77" i="57"/>
  <c r="B78" i="57"/>
  <c r="A80" i="57"/>
  <c r="B80" i="57"/>
  <c r="C80" i="57"/>
  <c r="A81" i="57"/>
  <c r="C81" i="57"/>
  <c r="A82" i="57"/>
  <c r="B82" i="57"/>
  <c r="A84" i="57"/>
  <c r="B84" i="57"/>
  <c r="A85" i="57"/>
  <c r="A86" i="57"/>
  <c r="A87" i="57"/>
  <c r="C87" i="57"/>
  <c r="A88" i="57"/>
  <c r="B88" i="57"/>
  <c r="A89" i="57"/>
  <c r="B89" i="57"/>
  <c r="C89" i="57"/>
  <c r="A90" i="57"/>
  <c r="B90" i="57"/>
  <c r="A91" i="57"/>
  <c r="C92" i="57"/>
  <c r="A93" i="57"/>
  <c r="B94" i="57"/>
  <c r="C94" i="57"/>
  <c r="B95" i="57"/>
  <c r="C95" i="57"/>
  <c r="A96" i="57"/>
  <c r="B96" i="57"/>
  <c r="B97" i="57"/>
  <c r="B98" i="57"/>
  <c r="A99" i="57"/>
  <c r="B99" i="57"/>
  <c r="C99" i="57"/>
  <c r="A100" i="57"/>
  <c r="C101" i="57"/>
  <c r="A102" i="57"/>
  <c r="B102" i="57"/>
  <c r="B103" i="57"/>
  <c r="A104" i="57"/>
  <c r="B104" i="57"/>
  <c r="A105" i="57"/>
  <c r="B105" i="57"/>
  <c r="C105" i="57"/>
  <c r="A106" i="57"/>
  <c r="C106" i="57"/>
  <c r="A107" i="57"/>
  <c r="B108" i="57"/>
  <c r="A110" i="57"/>
  <c r="C110" i="57"/>
  <c r="A111" i="57"/>
  <c r="C111" i="57"/>
  <c r="A112" i="57"/>
  <c r="B112" i="57"/>
  <c r="C112" i="57"/>
  <c r="C113" i="57"/>
  <c r="C114" i="57"/>
  <c r="A115" i="57"/>
  <c r="B115" i="57"/>
  <c r="C115" i="57"/>
  <c r="B116" i="57"/>
  <c r="C116" i="57"/>
  <c r="B117" i="57"/>
  <c r="A119" i="57"/>
  <c r="B119" i="57"/>
  <c r="A120" i="57"/>
  <c r="B120" i="57"/>
  <c r="A121" i="57"/>
  <c r="C121" i="57"/>
  <c r="B122" i="57"/>
  <c r="C122" i="57"/>
  <c r="A123" i="57"/>
  <c r="B124" i="57"/>
  <c r="A125" i="57"/>
  <c r="B125" i="57"/>
  <c r="C125" i="57"/>
  <c r="B126" i="57"/>
  <c r="C127" i="57"/>
  <c r="A128" i="57"/>
  <c r="C128" i="57"/>
  <c r="A129" i="57"/>
  <c r="B129" i="57"/>
  <c r="A130" i="57"/>
  <c r="A131" i="57"/>
  <c r="C131" i="57"/>
  <c r="A132" i="57"/>
  <c r="C132" i="57"/>
  <c r="A133" i="57"/>
  <c r="A134" i="57"/>
  <c r="C134" i="57"/>
  <c r="A136" i="57"/>
  <c r="B136" i="57"/>
  <c r="A137" i="57"/>
  <c r="C137" i="57"/>
  <c r="C138" i="57"/>
  <c r="A139" i="57"/>
  <c r="B139" i="57"/>
  <c r="C139" i="57"/>
  <c r="A140" i="57"/>
  <c r="B140" i="57"/>
  <c r="C140" i="57"/>
  <c r="C141" i="57"/>
  <c r="A142" i="57"/>
  <c r="C142" i="57"/>
  <c r="A143" i="57"/>
  <c r="A145" i="57"/>
  <c r="B146" i="57"/>
  <c r="A147" i="57"/>
  <c r="B147" i="57"/>
  <c r="C147" i="57"/>
  <c r="A148" i="57"/>
  <c r="B148" i="57"/>
  <c r="C148" i="57"/>
  <c r="C149" i="57"/>
  <c r="A150" i="57"/>
  <c r="B150" i="57"/>
  <c r="C150" i="57"/>
  <c r="A151" i="57"/>
  <c r="C151" i="57"/>
  <c r="C153" i="57"/>
  <c r="A154" i="57"/>
  <c r="C154" i="57"/>
  <c r="A155" i="57"/>
  <c r="B155" i="57"/>
  <c r="B157" i="57"/>
  <c r="C157" i="57"/>
  <c r="B158" i="57"/>
  <c r="C158" i="57"/>
  <c r="A159" i="57"/>
  <c r="B159" i="57"/>
  <c r="C159" i="57"/>
  <c r="A160" i="57"/>
  <c r="C160" i="57"/>
  <c r="A162" i="57"/>
  <c r="B162" i="57"/>
  <c r="C162" i="57"/>
  <c r="A163" i="57"/>
  <c r="B164" i="57"/>
  <c r="B165" i="57"/>
  <c r="A166" i="57"/>
  <c r="B166" i="57"/>
  <c r="A167" i="57"/>
  <c r="B167" i="57"/>
  <c r="B168" i="57"/>
  <c r="A169" i="57"/>
  <c r="B169" i="57"/>
  <c r="C170" i="57"/>
  <c r="A171" i="57"/>
  <c r="C171" i="57"/>
  <c r="A172" i="57"/>
  <c r="B172" i="57"/>
  <c r="A173" i="57"/>
  <c r="B173" i="57"/>
  <c r="C173" i="57"/>
  <c r="B174" i="57"/>
  <c r="C175" i="57"/>
  <c r="A176" i="57"/>
  <c r="C176" i="57"/>
  <c r="C177" i="57"/>
  <c r="B178" i="57"/>
  <c r="B179" i="57"/>
  <c r="C179" i="57"/>
  <c r="C180" i="57"/>
  <c r="A181" i="57"/>
  <c r="B181" i="57"/>
  <c r="C181" i="57"/>
  <c r="A182" i="57"/>
  <c r="C182" i="57"/>
  <c r="A183" i="57"/>
  <c r="B183" i="57"/>
  <c r="B185" i="57"/>
  <c r="C185" i="57"/>
  <c r="A186" i="57"/>
  <c r="C186" i="57"/>
  <c r="C187" i="57"/>
  <c r="C188" i="57"/>
  <c r="A189" i="57"/>
  <c r="B189" i="57"/>
  <c r="A190" i="57"/>
  <c r="B190" i="57"/>
  <c r="C190" i="57"/>
  <c r="A192" i="57"/>
  <c r="C192" i="57"/>
  <c r="A193" i="57"/>
  <c r="B193" i="57"/>
  <c r="C193" i="57"/>
  <c r="C194" i="57"/>
  <c r="A195" i="57"/>
  <c r="B196" i="57"/>
  <c r="C196" i="57"/>
  <c r="B197" i="57"/>
  <c r="B198" i="57"/>
  <c r="B199" i="57"/>
  <c r="C199" i="57"/>
  <c r="B200" i="57"/>
  <c r="C200" i="57"/>
  <c r="A201" i="57"/>
  <c r="B201" i="57"/>
  <c r="C201" i="57"/>
  <c r="A202" i="57"/>
  <c r="C202" i="57"/>
  <c r="C203" i="57"/>
  <c r="A206" i="57"/>
  <c r="B206" i="57"/>
  <c r="C206" i="57"/>
  <c r="A207" i="57"/>
  <c r="B207" i="57"/>
  <c r="A208" i="57"/>
  <c r="B208" i="57"/>
  <c r="B209" i="57"/>
  <c r="C209" i="57"/>
  <c r="A210" i="57"/>
  <c r="B210" i="57"/>
  <c r="C210" i="57"/>
  <c r="C211" i="57"/>
  <c r="B212" i="57"/>
  <c r="A213" i="57"/>
  <c r="B214" i="57"/>
  <c r="C214" i="57"/>
  <c r="A216" i="57"/>
  <c r="B216" i="57"/>
  <c r="C216" i="57"/>
  <c r="A217" i="57"/>
  <c r="B217" i="57"/>
  <c r="C217" i="57"/>
  <c r="B218" i="57"/>
  <c r="C218" i="57"/>
  <c r="C220" i="57"/>
  <c r="A221" i="57"/>
  <c r="B221" i="57"/>
  <c r="B222" i="57"/>
  <c r="C222" i="57"/>
  <c r="C223" i="57"/>
  <c r="A224" i="57"/>
  <c r="B224" i="57"/>
  <c r="B225" i="57"/>
  <c r="C225" i="57"/>
  <c r="A226" i="57"/>
  <c r="C227" i="57"/>
  <c r="A228" i="57"/>
  <c r="B228" i="57"/>
  <c r="C228" i="57"/>
  <c r="A229" i="57"/>
  <c r="B229" i="57"/>
  <c r="A231" i="57"/>
  <c r="A232" i="57"/>
  <c r="B232" i="57"/>
  <c r="A233" i="57"/>
  <c r="B233" i="57"/>
  <c r="A234" i="57"/>
  <c r="C234" i="57"/>
  <c r="C235" i="57"/>
  <c r="A236" i="57"/>
  <c r="B236" i="57"/>
  <c r="C236" i="57"/>
  <c r="A237" i="57"/>
  <c r="B237" i="57"/>
  <c r="B238" i="57"/>
  <c r="C239" i="57"/>
  <c r="A240" i="57"/>
  <c r="B240" i="57"/>
  <c r="B241" i="57"/>
  <c r="A242" i="57"/>
  <c r="B243" i="57"/>
  <c r="C243" i="57"/>
  <c r="A244" i="57"/>
  <c r="B244" i="57"/>
  <c r="B245" i="57"/>
  <c r="C245" i="57"/>
  <c r="A246" i="57"/>
  <c r="C246" i="57"/>
  <c r="A247" i="57"/>
  <c r="B248" i="57"/>
  <c r="C248" i="57"/>
  <c r="B249" i="57"/>
  <c r="C249" i="57"/>
  <c r="C250" i="57"/>
  <c r="A251" i="57"/>
  <c r="B252" i="57"/>
  <c r="C252" i="57"/>
  <c r="A253" i="57"/>
  <c r="C253" i="57"/>
  <c r="B254" i="57"/>
  <c r="B255" i="57"/>
  <c r="C255" i="57"/>
  <c r="A257" i="57"/>
  <c r="B257" i="57"/>
  <c r="C257" i="57"/>
  <c r="C258" i="57"/>
  <c r="A259" i="57"/>
  <c r="B259" i="57"/>
  <c r="C259" i="57"/>
  <c r="A260" i="57"/>
  <c r="B260" i="57"/>
  <c r="C260" i="57"/>
  <c r="C262" i="57"/>
  <c r="A263" i="57"/>
  <c r="B263" i="57"/>
  <c r="A264" i="57"/>
  <c r="B266" i="57"/>
  <c r="C266" i="57"/>
  <c r="A267" i="57"/>
  <c r="B267" i="57"/>
  <c r="C267" i="57"/>
  <c r="A268" i="57"/>
  <c r="B268" i="57"/>
  <c r="A269" i="57"/>
  <c r="B269" i="57"/>
  <c r="A270" i="57"/>
  <c r="B270" i="57"/>
  <c r="C271" i="57"/>
  <c r="A272" i="57"/>
  <c r="B272" i="57"/>
  <c r="A273" i="57"/>
  <c r="C274" i="57"/>
  <c r="A275" i="57"/>
  <c r="A276" i="57"/>
  <c r="C276" i="57"/>
  <c r="A277" i="57"/>
  <c r="C277" i="57"/>
  <c r="B278" i="57"/>
  <c r="A279" i="57"/>
  <c r="B279" i="57"/>
  <c r="C279" i="57"/>
  <c r="A280" i="57"/>
  <c r="C280" i="57"/>
  <c r="A281" i="57"/>
  <c r="C281" i="57"/>
  <c r="A283" i="57"/>
  <c r="B283" i="57"/>
  <c r="A284" i="57"/>
  <c r="B284" i="57"/>
  <c r="A285" i="57"/>
  <c r="C286" i="57"/>
  <c r="A287" i="57"/>
  <c r="C287" i="57"/>
  <c r="A288" i="57"/>
  <c r="B288" i="57"/>
  <c r="C288" i="57"/>
  <c r="B289" i="57"/>
  <c r="B290" i="57"/>
  <c r="C291" i="57"/>
  <c r="A292" i="57"/>
  <c r="B292" i="57"/>
  <c r="C292" i="57"/>
  <c r="C293" i="57"/>
  <c r="A294" i="57"/>
  <c r="C294" i="57"/>
  <c r="A295" i="57"/>
  <c r="C295" i="57"/>
  <c r="A296" i="57"/>
  <c r="B296" i="57"/>
  <c r="C297" i="57"/>
  <c r="C298" i="57"/>
  <c r="A299" i="57"/>
  <c r="B300" i="57"/>
  <c r="B301" i="57"/>
  <c r="C301" i="57"/>
  <c r="A302" i="57"/>
  <c r="B302" i="57"/>
  <c r="C302" i="57"/>
  <c r="A303" i="57"/>
  <c r="B303" i="57"/>
  <c r="A304" i="57"/>
  <c r="B305" i="57"/>
  <c r="A306" i="57"/>
  <c r="B306" i="57"/>
  <c r="C306" i="57"/>
  <c r="A307" i="57"/>
  <c r="B307" i="57"/>
  <c r="A309" i="57"/>
  <c r="B310" i="57"/>
  <c r="A311" i="57"/>
  <c r="C311" i="57"/>
  <c r="A312" i="57"/>
  <c r="B312" i="57"/>
  <c r="A313" i="57"/>
  <c r="B313" i="57"/>
  <c r="C313" i="57"/>
  <c r="A314" i="57"/>
  <c r="B314" i="57"/>
  <c r="C315" i="57"/>
  <c r="A316" i="57"/>
  <c r="B317" i="57"/>
  <c r="B318" i="57"/>
  <c r="C318" i="57"/>
  <c r="A319" i="57"/>
  <c r="C319" i="57"/>
  <c r="A320" i="57"/>
  <c r="C320" i="57"/>
  <c r="C321" i="57"/>
  <c r="A322" i="57"/>
  <c r="B322" i="57"/>
  <c r="A323" i="57"/>
  <c r="B323" i="57"/>
  <c r="C323" i="57"/>
  <c r="B324" i="57"/>
  <c r="B325" i="57"/>
  <c r="A327" i="57"/>
  <c r="B327" i="57"/>
  <c r="C327" i="57"/>
  <c r="B328" i="57"/>
  <c r="A329" i="57"/>
  <c r="B329" i="57"/>
  <c r="C329" i="57"/>
  <c r="B330" i="57"/>
  <c r="C330" i="57"/>
  <c r="A331" i="57"/>
  <c r="C332" i="57"/>
  <c r="B333" i="57"/>
  <c r="C333" i="57"/>
  <c r="C334" i="57"/>
  <c r="A335" i="57"/>
  <c r="B335" i="57"/>
  <c r="B336" i="57"/>
  <c r="A337" i="57"/>
  <c r="C337" i="57"/>
  <c r="C338" i="57"/>
  <c r="B339" i="57"/>
  <c r="C339" i="57"/>
  <c r="B340" i="57"/>
  <c r="C340" i="57"/>
  <c r="A341" i="57"/>
  <c r="B341" i="57"/>
  <c r="C341" i="57"/>
  <c r="A342" i="57"/>
  <c r="C343" i="57"/>
  <c r="A344" i="57"/>
  <c r="B345" i="57"/>
  <c r="C345" i="57"/>
  <c r="C346" i="57"/>
  <c r="A347" i="57"/>
  <c r="B348" i="57"/>
  <c r="C348" i="57"/>
  <c r="A349" i="57"/>
  <c r="B349" i="57"/>
  <c r="C349" i="57"/>
  <c r="A350" i="57"/>
  <c r="B350" i="57"/>
  <c r="A352" i="57"/>
  <c r="C352" i="57"/>
  <c r="B353" i="57"/>
  <c r="C353" i="57"/>
  <c r="A354" i="57"/>
  <c r="C354" i="57"/>
  <c r="A355" i="57"/>
  <c r="C355" i="57"/>
  <c r="C356" i="57"/>
  <c r="B357" i="57"/>
  <c r="B358" i="57"/>
  <c r="C358" i="57"/>
  <c r="B359" i="57"/>
  <c r="A361" i="57"/>
  <c r="B361" i="57"/>
  <c r="C361" i="57"/>
  <c r="A362" i="57"/>
  <c r="B362" i="57"/>
  <c r="C362" i="57"/>
  <c r="B363" i="57"/>
  <c r="C363" i="57"/>
  <c r="A364" i="57"/>
  <c r="B364" i="57"/>
  <c r="B365" i="57"/>
  <c r="A366" i="57"/>
  <c r="C367" i="57"/>
  <c r="A368" i="57"/>
  <c r="C369" i="57"/>
  <c r="A370" i="57"/>
  <c r="B370" i="57"/>
  <c r="A371" i="57"/>
  <c r="C371" i="57"/>
  <c r="A372" i="57"/>
  <c r="B372" i="57"/>
  <c r="C372" i="57"/>
  <c r="A373" i="57"/>
  <c r="B373" i="57"/>
  <c r="C373" i="57"/>
  <c r="B374" i="57"/>
  <c r="B375" i="57"/>
  <c r="C375" i="57"/>
  <c r="C377" i="57"/>
  <c r="B378" i="57"/>
  <c r="A379" i="57"/>
  <c r="B379" i="57"/>
  <c r="A380" i="57"/>
  <c r="C380" i="57"/>
  <c r="B381" i="57"/>
  <c r="C381" i="57"/>
  <c r="B382" i="57"/>
  <c r="A383" i="57"/>
  <c r="B383" i="57"/>
  <c r="C383" i="57"/>
  <c r="A384" i="57"/>
  <c r="B384" i="57"/>
  <c r="A385" i="57"/>
  <c r="B385" i="57"/>
  <c r="B387" i="57"/>
  <c r="C387" i="57"/>
  <c r="C388" i="57"/>
  <c r="A389" i="57"/>
  <c r="C389" i="57"/>
  <c r="C390" i="57"/>
  <c r="A391" i="57"/>
  <c r="C391" i="57"/>
  <c r="B392" i="57"/>
  <c r="C392" i="57"/>
  <c r="A393" i="57"/>
  <c r="B393" i="57"/>
  <c r="C393" i="57"/>
  <c r="B395" i="57"/>
  <c r="C395" i="57"/>
  <c r="B396" i="57"/>
  <c r="B397" i="57"/>
  <c r="C397" i="57"/>
  <c r="C398" i="57"/>
  <c r="A399" i="57"/>
  <c r="C399" i="57"/>
  <c r="A400" i="57"/>
  <c r="C400" i="57"/>
  <c r="A401" i="57"/>
  <c r="B401" i="57"/>
  <c r="B402" i="57"/>
  <c r="C402" i="57"/>
  <c r="B404" i="57"/>
  <c r="A405" i="57"/>
  <c r="B405" i="57"/>
  <c r="B406" i="57"/>
  <c r="C406" i="57"/>
  <c r="B407" i="57"/>
  <c r="C407" i="57"/>
  <c r="A408" i="57"/>
  <c r="B408" i="57"/>
  <c r="C408" i="57"/>
  <c r="B409" i="57"/>
  <c r="B410" i="57"/>
  <c r="A411" i="57"/>
  <c r="C412" i="57"/>
  <c r="A413" i="57"/>
  <c r="B413" i="57"/>
  <c r="A414" i="57"/>
  <c r="B414" i="57"/>
  <c r="C414" i="57"/>
  <c r="C415" i="57"/>
  <c r="B416" i="57"/>
  <c r="A417" i="57"/>
  <c r="C417" i="57"/>
  <c r="B418" i="57"/>
  <c r="C418" i="57"/>
  <c r="B419" i="57"/>
  <c r="C419" i="57"/>
  <c r="A420" i="57"/>
  <c r="A421" i="57"/>
  <c r="B422" i="57"/>
  <c r="C422" i="57"/>
  <c r="B423" i="57"/>
  <c r="C423" i="57"/>
  <c r="A424" i="57"/>
  <c r="A425" i="57"/>
  <c r="C425" i="57"/>
  <c r="A426" i="57"/>
  <c r="C426" i="57"/>
  <c r="C427" i="57"/>
  <c r="A428" i="57"/>
  <c r="B428" i="57"/>
  <c r="C429" i="57"/>
  <c r="B430" i="57"/>
  <c r="C430" i="57"/>
  <c r="A431" i="57"/>
  <c r="C431" i="57"/>
  <c r="A432" i="57"/>
  <c r="B433" i="57"/>
  <c r="A434" i="57"/>
  <c r="C434" i="57"/>
  <c r="A435" i="57"/>
  <c r="B435" i="57"/>
  <c r="C435" i="57"/>
  <c r="A436" i="57"/>
  <c r="B437" i="57"/>
  <c r="C438" i="57"/>
  <c r="A439" i="57"/>
  <c r="C439" i="57"/>
  <c r="A440" i="57"/>
  <c r="B440" i="57"/>
  <c r="B441" i="57"/>
  <c r="C441" i="57"/>
  <c r="A442" i="57"/>
  <c r="B442" i="57"/>
  <c r="A443" i="57"/>
  <c r="B444" i="57"/>
  <c r="B445" i="57"/>
  <c r="C445" i="57"/>
  <c r="A446" i="57"/>
  <c r="A447" i="57"/>
  <c r="C447" i="57"/>
  <c r="A448" i="57"/>
  <c r="C448" i="57"/>
  <c r="A449" i="57"/>
  <c r="B449" i="57"/>
  <c r="C449" i="57"/>
  <c r="B450" i="57"/>
  <c r="C450" i="57"/>
  <c r="C451" i="57"/>
  <c r="A452" i="57"/>
  <c r="B452" i="57"/>
  <c r="C453" i="57"/>
  <c r="A454" i="57"/>
  <c r="B455" i="57"/>
  <c r="A456" i="57"/>
  <c r="B456" i="57"/>
  <c r="A457" i="57"/>
  <c r="B457" i="57"/>
  <c r="C457" i="57"/>
  <c r="C458" i="57"/>
  <c r="A459" i="57"/>
  <c r="B459" i="57"/>
  <c r="C459" i="57"/>
  <c r="A460" i="57"/>
  <c r="C460" i="57"/>
  <c r="B461" i="57"/>
  <c r="A462" i="57"/>
  <c r="B463" i="57"/>
  <c r="A464" i="57"/>
  <c r="B464" i="57"/>
  <c r="A465" i="57"/>
  <c r="A466" i="57"/>
  <c r="C466" i="57"/>
  <c r="A467" i="57"/>
  <c r="B467" i="57"/>
  <c r="C467" i="57"/>
  <c r="B468" i="57"/>
  <c r="C468" i="57"/>
  <c r="A469" i="57"/>
  <c r="B469" i="57"/>
  <c r="C469" i="57"/>
  <c r="A470" i="57"/>
  <c r="A472" i="57"/>
  <c r="C472" i="57"/>
  <c r="B473" i="57"/>
  <c r="A474" i="57"/>
  <c r="B474" i="57"/>
  <c r="C474" i="57"/>
  <c r="A475" i="57"/>
  <c r="B476" i="57"/>
  <c r="C476" i="57"/>
  <c r="A477" i="57"/>
  <c r="B477" i="57"/>
  <c r="B478" i="57"/>
  <c r="C478" i="57"/>
  <c r="A480" i="57"/>
  <c r="B480" i="57"/>
  <c r="A481" i="57"/>
  <c r="B481" i="57"/>
  <c r="C481" i="57"/>
  <c r="A482" i="57"/>
  <c r="B482" i="57"/>
  <c r="C482" i="57"/>
  <c r="A484" i="57"/>
  <c r="B484" i="57"/>
  <c r="C485" i="57"/>
  <c r="A486" i="57"/>
  <c r="A487" i="57"/>
  <c r="A488" i="57"/>
  <c r="B488" i="57"/>
  <c r="C488" i="57"/>
  <c r="A489" i="57"/>
  <c r="C489" i="57"/>
  <c r="A490" i="57"/>
  <c r="B490" i="57"/>
  <c r="C490" i="57"/>
  <c r="C491" i="57"/>
  <c r="A492" i="57"/>
  <c r="B492" i="57"/>
  <c r="A493" i="57"/>
  <c r="A494" i="57"/>
  <c r="B494" i="57"/>
  <c r="A496" i="57"/>
  <c r="B496" i="57"/>
  <c r="C496" i="57"/>
  <c r="B497" i="57"/>
  <c r="C497" i="57"/>
  <c r="C498" i="57"/>
  <c r="B499" i="57"/>
  <c r="C499" i="57"/>
  <c r="C500" i="57"/>
  <c r="A501" i="57"/>
  <c r="B501" i="57"/>
  <c r="C501" i="57"/>
  <c r="A502" i="57"/>
  <c r="B502" i="57"/>
  <c r="C502" i="57"/>
  <c r="A504" i="57"/>
  <c r="A505" i="57"/>
  <c r="B505" i="57"/>
  <c r="C505" i="57"/>
  <c r="B506" i="57"/>
  <c r="A507" i="57"/>
  <c r="C508" i="57"/>
  <c r="A509" i="57"/>
  <c r="B509" i="57"/>
  <c r="C509" i="57"/>
  <c r="A510" i="57"/>
  <c r="B510" i="57"/>
  <c r="C510" i="57"/>
  <c r="A511" i="57"/>
  <c r="B512" i="57"/>
  <c r="C512" i="57"/>
  <c r="A513" i="57"/>
  <c r="A514" i="57"/>
  <c r="B515" i="57"/>
  <c r="C515" i="57"/>
  <c r="A516" i="57"/>
  <c r="B516" i="57"/>
  <c r="A517" i="57"/>
  <c r="C517" i="57"/>
  <c r="C518" i="57"/>
  <c r="A519" i="57"/>
  <c r="B519" i="57"/>
  <c r="B520" i="57"/>
  <c r="C520" i="57"/>
  <c r="A521" i="57"/>
  <c r="C521" i="57"/>
  <c r="A522" i="57"/>
  <c r="A523" i="57"/>
  <c r="B523" i="57"/>
  <c r="B524" i="57"/>
  <c r="A525" i="57"/>
  <c r="B525" i="57"/>
  <c r="A526" i="57"/>
  <c r="B526" i="57"/>
  <c r="C526" i="57"/>
  <c r="A527" i="57"/>
  <c r="B527" i="57"/>
  <c r="B529" i="57"/>
  <c r="A530" i="57"/>
  <c r="C530" i="57"/>
  <c r="A531" i="57"/>
  <c r="C531" i="57"/>
  <c r="A532" i="57"/>
  <c r="B532" i="57"/>
  <c r="C532" i="57"/>
  <c r="B533" i="57"/>
  <c r="A534" i="57"/>
  <c r="C534" i="57"/>
  <c r="A535" i="57"/>
  <c r="C535" i="57"/>
  <c r="C536" i="57"/>
  <c r="B537" i="57"/>
  <c r="C537" i="57"/>
  <c r="C538" i="57"/>
  <c r="A539" i="57"/>
  <c r="B539" i="57"/>
  <c r="B540" i="57"/>
  <c r="C540" i="57"/>
  <c r="A541" i="57"/>
  <c r="B541" i="57"/>
  <c r="C541" i="57"/>
  <c r="C542" i="57"/>
  <c r="A543" i="57"/>
  <c r="B545" i="57"/>
  <c r="C545" i="57"/>
  <c r="B546" i="57"/>
  <c r="C546" i="57"/>
  <c r="A547" i="57"/>
  <c r="B547" i="57"/>
  <c r="C547" i="57"/>
  <c r="A548" i="57"/>
  <c r="B548" i="57"/>
  <c r="C548" i="57"/>
  <c r="A549" i="57"/>
  <c r="A550" i="57"/>
  <c r="C550" i="57"/>
  <c r="A551" i="57"/>
  <c r="B552" i="57"/>
  <c r="A554" i="57"/>
  <c r="B554" i="57"/>
  <c r="A555" i="57"/>
  <c r="B555" i="57"/>
  <c r="C555" i="57"/>
  <c r="A556" i="57"/>
  <c r="C556" i="57"/>
  <c r="A557" i="57"/>
  <c r="B557" i="57"/>
  <c r="C557" i="57"/>
  <c r="B558" i="57"/>
  <c r="C558" i="57"/>
  <c r="A559" i="57"/>
  <c r="C559" i="57"/>
  <c r="B560" i="57"/>
  <c r="C561" i="57"/>
  <c r="A563" i="57"/>
  <c r="C563" i="57"/>
  <c r="A564" i="57"/>
  <c r="A565" i="57"/>
  <c r="B565" i="57"/>
  <c r="C565" i="57"/>
  <c r="A566" i="57"/>
  <c r="B566" i="57"/>
  <c r="A567" i="57"/>
  <c r="B567" i="57"/>
  <c r="C567" i="57"/>
  <c r="A568" i="57"/>
  <c r="B568" i="57"/>
  <c r="C569" i="57"/>
  <c r="A570" i="57"/>
  <c r="C570" i="57"/>
  <c r="A572" i="57"/>
  <c r="B572" i="57"/>
  <c r="C572" i="57"/>
  <c r="B573" i="57"/>
  <c r="B574" i="57"/>
  <c r="C574" i="57"/>
  <c r="A575" i="57"/>
  <c r="B575" i="57"/>
  <c r="C575" i="57"/>
  <c r="A576" i="57"/>
  <c r="C577" i="57"/>
  <c r="A578" i="57"/>
  <c r="B578" i="57"/>
  <c r="C578" i="57"/>
  <c r="A579" i="57"/>
  <c r="B579" i="57"/>
  <c r="A580" i="57"/>
  <c r="A581" i="57"/>
  <c r="C581" i="57"/>
  <c r="A582" i="57"/>
  <c r="B582" i="57"/>
  <c r="C582" i="57"/>
  <c r="B584" i="57"/>
  <c r="B585" i="57"/>
  <c r="C585" i="57"/>
  <c r="A586" i="57"/>
  <c r="B586" i="57"/>
  <c r="C586" i="57"/>
  <c r="A587" i="57"/>
  <c r="B587" i="57"/>
  <c r="A588" i="57"/>
  <c r="C588" i="57"/>
  <c r="A589" i="57"/>
  <c r="C589" i="57"/>
  <c r="A590" i="57"/>
  <c r="C590" i="57"/>
  <c r="C591" i="57"/>
  <c r="A592" i="57"/>
  <c r="A593" i="57"/>
  <c r="C593" i="57"/>
  <c r="A594" i="57"/>
  <c r="A595" i="57"/>
  <c r="B595" i="57"/>
  <c r="C595" i="57"/>
  <c r="A596" i="57"/>
  <c r="B596" i="57"/>
  <c r="A597" i="57"/>
  <c r="B597" i="57"/>
  <c r="C597" i="57"/>
  <c r="C598" i="57"/>
  <c r="A599" i="57"/>
  <c r="B599" i="57"/>
  <c r="B600" i="57"/>
  <c r="C600" i="57"/>
  <c r="C601" i="57"/>
  <c r="A602" i="57"/>
  <c r="C602" i="57"/>
  <c r="A603" i="57"/>
  <c r="B603" i="57"/>
  <c r="C603" i="57"/>
  <c r="B604" i="57"/>
  <c r="A605" i="57"/>
  <c r="C605" i="57"/>
  <c r="A606" i="57"/>
  <c r="B606" i="57"/>
  <c r="C607" i="57"/>
  <c r="B608" i="57"/>
  <c r="C608" i="57"/>
  <c r="A609" i="57"/>
  <c r="B609" i="57"/>
  <c r="C609" i="57"/>
  <c r="A610" i="57"/>
  <c r="C610" i="57"/>
  <c r="B611" i="57"/>
  <c r="C611" i="57"/>
  <c r="A612" i="57"/>
  <c r="C612" i="57"/>
  <c r="B613" i="57"/>
  <c r="C613" i="57"/>
  <c r="B615" i="57"/>
  <c r="C615" i="57"/>
  <c r="B616" i="57"/>
  <c r="C616" i="57"/>
  <c r="A617" i="57"/>
  <c r="B617" i="57"/>
  <c r="C617" i="57"/>
  <c r="A618" i="57"/>
  <c r="B618" i="57"/>
  <c r="C618" i="57"/>
  <c r="A619" i="57"/>
  <c r="B620" i="57"/>
  <c r="C620" i="57"/>
  <c r="C621" i="57"/>
  <c r="C622" i="57"/>
  <c r="A623" i="57"/>
  <c r="B623" i="57"/>
  <c r="C623" i="57"/>
  <c r="A624" i="57"/>
  <c r="A625" i="57"/>
  <c r="B625" i="57"/>
  <c r="C625" i="57"/>
  <c r="A626" i="57"/>
  <c r="C626" i="57"/>
  <c r="A627" i="57"/>
  <c r="B627" i="57"/>
  <c r="C627" i="57"/>
  <c r="B628" i="57"/>
  <c r="C628" i="57"/>
  <c r="C630" i="57"/>
  <c r="A631" i="57"/>
  <c r="B631" i="57"/>
  <c r="C631" i="57"/>
  <c r="A632" i="57"/>
  <c r="B632" i="57"/>
  <c r="A633" i="57"/>
  <c r="C633" i="57"/>
  <c r="A634" i="57"/>
  <c r="A635" i="57"/>
  <c r="B635" i="57"/>
  <c r="C635" i="57"/>
  <c r="A636" i="57"/>
  <c r="B636" i="57"/>
  <c r="B637" i="57"/>
  <c r="C637" i="57"/>
  <c r="B638" i="57"/>
  <c r="A639" i="57"/>
  <c r="C639" i="57"/>
  <c r="A640" i="57"/>
  <c r="C640" i="57"/>
  <c r="A641" i="57"/>
  <c r="A642" i="57"/>
  <c r="B642" i="57"/>
  <c r="C642" i="57"/>
  <c r="A643" i="57"/>
  <c r="B643" i="57"/>
  <c r="C643" i="57"/>
  <c r="A645" i="57"/>
  <c r="B645" i="57"/>
  <c r="C645" i="57"/>
  <c r="B646" i="57"/>
  <c r="C646" i="57"/>
  <c r="A647" i="57"/>
  <c r="B648" i="57"/>
  <c r="C648" i="57"/>
  <c r="B649" i="57"/>
  <c r="C649" i="57"/>
  <c r="B650" i="57"/>
  <c r="C650" i="57"/>
  <c r="A651" i="57"/>
  <c r="A652" i="57"/>
  <c r="B652" i="57"/>
  <c r="C652" i="57"/>
  <c r="A653" i="57"/>
  <c r="B653" i="57"/>
  <c r="C653" i="57"/>
  <c r="B655" i="57"/>
  <c r="C655" i="57"/>
  <c r="A656" i="57"/>
  <c r="B656" i="57"/>
  <c r="A657" i="57"/>
  <c r="B657" i="57"/>
  <c r="C657" i="57"/>
  <c r="B659" i="57"/>
  <c r="C659" i="57"/>
  <c r="A660" i="57"/>
  <c r="B660" i="57"/>
  <c r="C660" i="57"/>
  <c r="A661" i="57"/>
  <c r="C661" i="57"/>
  <c r="A662" i="57"/>
  <c r="C662" i="57"/>
  <c r="A663" i="57"/>
  <c r="B663" i="57"/>
  <c r="C663" i="57"/>
  <c r="B664" i="57"/>
  <c r="C664" i="57"/>
  <c r="B665" i="57"/>
  <c r="B666" i="57"/>
  <c r="C666" i="57"/>
  <c r="B667" i="57"/>
  <c r="B668" i="57"/>
  <c r="C668" i="57"/>
  <c r="A669" i="57"/>
  <c r="B669" i="57"/>
  <c r="C669" i="57"/>
  <c r="B670" i="57"/>
  <c r="C670" i="57"/>
  <c r="A671" i="57"/>
  <c r="B671" i="57"/>
  <c r="C671" i="57"/>
  <c r="A672" i="57"/>
  <c r="B672" i="57"/>
  <c r="B673" i="57"/>
  <c r="B674" i="57"/>
  <c r="A675" i="57"/>
  <c r="C675" i="57"/>
  <c r="A676" i="57"/>
  <c r="B676" i="57"/>
  <c r="A677" i="57"/>
  <c r="B677" i="57"/>
  <c r="A678" i="57"/>
  <c r="B678" i="57"/>
  <c r="C678" i="57"/>
  <c r="A679" i="57"/>
  <c r="B679" i="57"/>
  <c r="B680" i="57"/>
  <c r="C680" i="57"/>
  <c r="A681" i="57"/>
  <c r="C681" i="57"/>
  <c r="A682" i="57"/>
  <c r="B682" i="57"/>
  <c r="A683" i="57"/>
  <c r="A684" i="57"/>
  <c r="B684" i="57"/>
  <c r="C684" i="57"/>
  <c r="A685" i="57"/>
  <c r="A686" i="57"/>
  <c r="B686" i="57"/>
  <c r="B687" i="57"/>
  <c r="C687" i="57"/>
  <c r="B688" i="57"/>
  <c r="C688" i="57"/>
  <c r="A689" i="57"/>
  <c r="B689" i="57"/>
  <c r="C689" i="57"/>
  <c r="A690" i="57"/>
  <c r="B690" i="57"/>
  <c r="C690" i="57"/>
  <c r="C691" i="57"/>
  <c r="A692" i="57"/>
  <c r="B692" i="57"/>
  <c r="B693" i="57"/>
  <c r="B694" i="57"/>
  <c r="A695" i="57"/>
  <c r="C695" i="57"/>
  <c r="A696" i="57"/>
  <c r="B696" i="57"/>
  <c r="C696" i="57"/>
  <c r="A697" i="57"/>
  <c r="B697" i="57"/>
  <c r="C697" i="57"/>
  <c r="A698" i="57"/>
  <c r="B698" i="57"/>
  <c r="C698" i="57"/>
  <c r="A699" i="57"/>
  <c r="A700" i="57"/>
  <c r="B700" i="57"/>
  <c r="A702" i="57"/>
  <c r="B702" i="57"/>
  <c r="C702" i="57"/>
  <c r="B703" i="57"/>
  <c r="C703" i="57"/>
  <c r="B704" i="57"/>
  <c r="C704" i="57"/>
  <c r="A705" i="57"/>
  <c r="B705" i="57"/>
  <c r="C705" i="57"/>
  <c r="A706" i="57"/>
  <c r="B706" i="57"/>
  <c r="C706" i="57"/>
  <c r="A707" i="57"/>
  <c r="B708" i="57"/>
  <c r="B709" i="57"/>
  <c r="C709" i="57"/>
  <c r="A710" i="57"/>
  <c r="B710" i="57"/>
  <c r="C710" i="57"/>
  <c r="A711" i="57"/>
  <c r="B711" i="57"/>
  <c r="A712" i="57"/>
  <c r="C712" i="57"/>
  <c r="A713" i="57"/>
  <c r="B713" i="57"/>
  <c r="C713" i="57"/>
  <c r="A714" i="57"/>
  <c r="B714" i="57"/>
  <c r="B715" i="57"/>
  <c r="A716" i="57"/>
  <c r="C716" i="57"/>
  <c r="B717" i="57"/>
  <c r="C717" i="57"/>
  <c r="A718" i="57"/>
  <c r="B718" i="57"/>
  <c r="C718" i="57"/>
  <c r="A719" i="57"/>
  <c r="B719" i="57"/>
  <c r="C719" i="57"/>
  <c r="A720" i="57"/>
  <c r="A721" i="57"/>
  <c r="C721" i="57"/>
  <c r="B722" i="57"/>
  <c r="C722" i="57"/>
  <c r="A723" i="57"/>
  <c r="A724" i="57"/>
  <c r="B724" i="57"/>
  <c r="C724" i="57"/>
  <c r="B725" i="57"/>
  <c r="C725" i="57"/>
  <c r="A726" i="57"/>
  <c r="B726" i="57"/>
  <c r="C726" i="57"/>
  <c r="A727" i="57"/>
  <c r="B727" i="57"/>
  <c r="C727" i="57"/>
  <c r="B728" i="57"/>
  <c r="C728" i="57"/>
  <c r="B729" i="57"/>
  <c r="B730" i="57"/>
  <c r="C730" i="57"/>
  <c r="C731" i="57"/>
  <c r="A732" i="57"/>
  <c r="B732" i="57"/>
  <c r="C732" i="57"/>
  <c r="B733" i="57"/>
  <c r="C733" i="57"/>
  <c r="A734" i="57"/>
  <c r="B734" i="57"/>
  <c r="A735" i="57"/>
  <c r="B735" i="57"/>
  <c r="C735" i="57"/>
  <c r="B736" i="57"/>
  <c r="C736" i="57"/>
  <c r="A737" i="57"/>
  <c r="B737" i="57"/>
  <c r="C737" i="57"/>
  <c r="C738" i="57"/>
  <c r="C739" i="57"/>
  <c r="A740" i="57"/>
  <c r="B740" i="57"/>
  <c r="C740" i="57"/>
  <c r="C741" i="57"/>
  <c r="A742" i="57"/>
  <c r="B742" i="57"/>
  <c r="C742" i="57"/>
  <c r="B743" i="57"/>
  <c r="C743" i="57"/>
  <c r="A744" i="57"/>
  <c r="B744" i="57"/>
  <c r="C744" i="57"/>
  <c r="A745" i="57"/>
  <c r="B745" i="57"/>
  <c r="A746" i="57"/>
  <c r="B746" i="57"/>
  <c r="B747" i="57"/>
  <c r="C747" i="57"/>
  <c r="C748" i="57"/>
  <c r="A749" i="57"/>
  <c r="C749" i="57"/>
  <c r="B750" i="57"/>
  <c r="C750" i="57"/>
  <c r="A751" i="57"/>
  <c r="B751" i="57"/>
  <c r="C751" i="57"/>
  <c r="A752" i="57"/>
  <c r="B752" i="57"/>
  <c r="C752" i="57"/>
  <c r="B753" i="57"/>
  <c r="C753" i="57"/>
  <c r="A754" i="57"/>
  <c r="A755" i="57"/>
  <c r="B755" i="57"/>
  <c r="A756" i="57"/>
  <c r="B756" i="57"/>
  <c r="C756" i="57"/>
  <c r="A758" i="57"/>
  <c r="B758" i="57"/>
  <c r="C758" i="57"/>
  <c r="A759" i="57"/>
  <c r="B759" i="57"/>
  <c r="C759" i="57"/>
  <c r="A760" i="57"/>
  <c r="C760" i="57"/>
  <c r="A761" i="57"/>
  <c r="C761" i="57"/>
  <c r="A762" i="57"/>
  <c r="C762" i="57"/>
  <c r="A763" i="57"/>
  <c r="B763" i="57"/>
  <c r="C763" i="57"/>
  <c r="C764" i="57"/>
  <c r="A765" i="57"/>
  <c r="B765" i="57"/>
  <c r="A766" i="57"/>
  <c r="C766" i="57"/>
  <c r="A767" i="57"/>
  <c r="B767" i="57"/>
  <c r="C767" i="57"/>
  <c r="B768" i="57"/>
  <c r="C768" i="57"/>
  <c r="A769" i="57"/>
  <c r="B769" i="57"/>
  <c r="A770" i="57"/>
  <c r="B770" i="57"/>
  <c r="C770" i="57"/>
  <c r="B771" i="57"/>
  <c r="C771" i="57"/>
  <c r="A772" i="57"/>
  <c r="C772" i="57"/>
  <c r="A773" i="57"/>
  <c r="C773" i="57"/>
  <c r="A774" i="57"/>
  <c r="B774" i="57"/>
  <c r="B775" i="57"/>
  <c r="C775" i="57"/>
  <c r="A776" i="57"/>
  <c r="B776" i="57"/>
  <c r="C776" i="57"/>
  <c r="B777" i="57"/>
  <c r="C777" i="57"/>
  <c r="B778" i="57"/>
  <c r="C778" i="57"/>
  <c r="A779" i="57"/>
  <c r="B779" i="57"/>
  <c r="C779" i="57"/>
  <c r="A780" i="57"/>
  <c r="C780" i="57"/>
  <c r="C781" i="57"/>
  <c r="A782" i="57"/>
  <c r="B782" i="57"/>
  <c r="C782" i="57"/>
  <c r="A783" i="57"/>
  <c r="C783" i="57"/>
  <c r="A784" i="57"/>
  <c r="C784" i="57"/>
  <c r="B785" i="57"/>
  <c r="C785" i="57"/>
  <c r="A786" i="57"/>
  <c r="B786" i="57"/>
  <c r="C786" i="57"/>
  <c r="A787" i="57"/>
  <c r="B787" i="57"/>
  <c r="C787" i="57"/>
  <c r="B788" i="57"/>
  <c r="B789" i="57"/>
  <c r="C789" i="57"/>
  <c r="A790" i="57"/>
  <c r="B790" i="57"/>
  <c r="C790" i="57"/>
  <c r="A791" i="57"/>
  <c r="B791" i="57"/>
  <c r="C792" i="57"/>
  <c r="A793" i="57"/>
  <c r="B793" i="57"/>
  <c r="C793" i="57"/>
  <c r="A794" i="57"/>
  <c r="B794" i="57"/>
  <c r="A795" i="57"/>
  <c r="B795" i="57"/>
  <c r="C795" i="57"/>
  <c r="A796" i="57"/>
  <c r="B796" i="57"/>
  <c r="B797" i="57"/>
  <c r="C797" i="57"/>
  <c r="A798" i="57"/>
  <c r="B798" i="57"/>
  <c r="C798" i="57"/>
  <c r="C799" i="57"/>
  <c r="A800" i="57"/>
  <c r="B800" i="57"/>
  <c r="A801" i="57"/>
  <c r="C801" i="57"/>
  <c r="A802" i="57"/>
  <c r="B802" i="57"/>
  <c r="C802" i="57"/>
  <c r="A803" i="57"/>
  <c r="B803" i="57"/>
  <c r="C803" i="57"/>
  <c r="A804" i="57"/>
  <c r="C804" i="57"/>
  <c r="B805" i="57"/>
  <c r="C805" i="57"/>
  <c r="B806" i="57"/>
  <c r="A807" i="57"/>
  <c r="B807" i="57"/>
  <c r="C807" i="57"/>
  <c r="B808" i="57"/>
  <c r="C808" i="57"/>
  <c r="A809" i="57"/>
  <c r="C809" i="57"/>
  <c r="A810" i="57"/>
  <c r="B810" i="57"/>
  <c r="C810" i="57"/>
  <c r="A811" i="57"/>
  <c r="B811" i="57"/>
  <c r="C811" i="57"/>
  <c r="B812" i="57"/>
  <c r="C812" i="57"/>
  <c r="C813" i="57"/>
  <c r="B814" i="57"/>
  <c r="A815" i="57"/>
  <c r="B815" i="57"/>
  <c r="C815" i="57"/>
  <c r="A816" i="57"/>
  <c r="B816" i="57"/>
  <c r="C816" i="57"/>
  <c r="A817" i="57"/>
  <c r="B817" i="57"/>
  <c r="A818" i="57"/>
  <c r="B818" i="57"/>
  <c r="C818" i="57"/>
  <c r="A819" i="57"/>
  <c r="B819" i="57"/>
  <c r="B820" i="57"/>
  <c r="C820" i="57"/>
  <c r="A821" i="57"/>
  <c r="B822" i="57"/>
  <c r="C822" i="57"/>
  <c r="A823" i="57"/>
  <c r="B823" i="57"/>
  <c r="C823" i="57"/>
  <c r="A824" i="57"/>
  <c r="B824" i="57"/>
  <c r="C824" i="57"/>
  <c r="A825" i="57"/>
  <c r="B825" i="57"/>
  <c r="C825" i="57"/>
  <c r="B826" i="57"/>
  <c r="C826" i="57"/>
  <c r="B827" i="57"/>
  <c r="B828" i="57"/>
  <c r="C828" i="57"/>
  <c r="B829" i="57"/>
  <c r="C829" i="57"/>
  <c r="B830" i="57"/>
  <c r="C830" i="57"/>
  <c r="A831" i="57"/>
  <c r="B831" i="57"/>
  <c r="C831" i="57"/>
  <c r="A832" i="57"/>
  <c r="B832" i="57"/>
  <c r="C832" i="57"/>
  <c r="A833" i="57"/>
  <c r="B833" i="57"/>
  <c r="C833" i="57"/>
  <c r="B834" i="57"/>
  <c r="B835" i="57"/>
  <c r="C835" i="57"/>
  <c r="A836" i="57"/>
  <c r="C836" i="57"/>
  <c r="A837" i="57"/>
  <c r="B837" i="57"/>
  <c r="A838" i="57"/>
  <c r="B838" i="57"/>
  <c r="C838" i="57"/>
  <c r="A839" i="57"/>
  <c r="B839" i="57"/>
  <c r="C839" i="57"/>
  <c r="A840" i="57"/>
  <c r="B840" i="57"/>
  <c r="C840" i="57"/>
  <c r="C841" i="57"/>
  <c r="A842" i="57"/>
  <c r="B842" i="57"/>
  <c r="C842" i="57"/>
  <c r="B843" i="57"/>
  <c r="A844" i="57"/>
  <c r="B844" i="57"/>
  <c r="C844" i="57"/>
  <c r="A845" i="57"/>
  <c r="C845" i="57"/>
  <c r="A846" i="57"/>
  <c r="B846" i="57"/>
  <c r="C846" i="57"/>
  <c r="A847" i="57"/>
  <c r="B847" i="57"/>
  <c r="C847" i="57"/>
  <c r="C848" i="57"/>
  <c r="A849" i="57"/>
  <c r="B849" i="57"/>
  <c r="C849" i="57"/>
  <c r="A850" i="57"/>
  <c r="B850" i="57"/>
  <c r="C850" i="57"/>
  <c r="C851" i="57"/>
  <c r="A852" i="57"/>
  <c r="B852" i="57"/>
  <c r="C852" i="57"/>
  <c r="B853" i="57"/>
  <c r="C853" i="57"/>
  <c r="A854" i="57"/>
  <c r="B854" i="57"/>
  <c r="A855" i="57"/>
  <c r="C855" i="57"/>
  <c r="A856" i="57"/>
  <c r="B856" i="57"/>
  <c r="C856" i="57"/>
  <c r="A857" i="57"/>
  <c r="B857" i="57"/>
  <c r="C857" i="57"/>
  <c r="A858" i="57"/>
  <c r="C858" i="57"/>
  <c r="A859" i="57"/>
  <c r="C859" i="57"/>
  <c r="A860" i="57"/>
  <c r="B860" i="57"/>
  <c r="A861" i="57"/>
  <c r="C861" i="57"/>
  <c r="A862" i="57"/>
  <c r="C862" i="57"/>
  <c r="A863" i="57"/>
  <c r="B863" i="57"/>
  <c r="C863" i="57"/>
  <c r="A864" i="57"/>
  <c r="B864" i="57"/>
  <c r="C864" i="57"/>
  <c r="A865" i="57"/>
  <c r="B865" i="57"/>
  <c r="A866" i="57"/>
  <c r="B866" i="57"/>
  <c r="C866" i="57"/>
  <c r="A867" i="57"/>
  <c r="C867" i="57"/>
  <c r="B868" i="57"/>
  <c r="C868" i="57"/>
  <c r="A869" i="57"/>
  <c r="C869" i="57"/>
  <c r="A870" i="57"/>
  <c r="B870" i="57"/>
  <c r="C870" i="57"/>
  <c r="A871" i="57"/>
  <c r="B871" i="57"/>
  <c r="C871" i="57"/>
  <c r="A872" i="57"/>
  <c r="B872" i="57"/>
  <c r="C872" i="57"/>
  <c r="B873" i="57"/>
  <c r="C873" i="57"/>
  <c r="A874" i="57"/>
  <c r="B874" i="57"/>
  <c r="A875" i="57"/>
  <c r="C875" i="57"/>
  <c r="A876" i="57"/>
  <c r="C876" i="57"/>
  <c r="A877" i="57"/>
  <c r="B877" i="57"/>
  <c r="C877" i="57"/>
  <c r="A878" i="57"/>
  <c r="B878" i="57"/>
  <c r="C878" i="57"/>
  <c r="A879" i="57"/>
  <c r="B879" i="57"/>
  <c r="C879" i="57"/>
  <c r="A880" i="57"/>
  <c r="C880" i="57"/>
  <c r="A881" i="57"/>
  <c r="C881" i="57"/>
  <c r="A882" i="57"/>
  <c r="B882" i="57"/>
  <c r="C882" i="57"/>
  <c r="C883" i="57"/>
  <c r="A884" i="57"/>
  <c r="B884" i="57"/>
  <c r="C884" i="57"/>
  <c r="A885" i="57"/>
  <c r="B885" i="57"/>
  <c r="C885" i="57"/>
  <c r="A886" i="57"/>
  <c r="B886" i="57"/>
  <c r="C886" i="57"/>
  <c r="A887" i="57"/>
  <c r="B887" i="57"/>
  <c r="B888" i="57"/>
  <c r="C888" i="57"/>
  <c r="A889" i="57"/>
  <c r="B889" i="57"/>
  <c r="C889" i="57"/>
  <c r="A890" i="57"/>
  <c r="C890" i="57"/>
  <c r="B891" i="57"/>
  <c r="C891" i="57"/>
  <c r="A892" i="57"/>
  <c r="B892" i="57"/>
  <c r="C892" i="57"/>
  <c r="A893" i="57"/>
  <c r="B893" i="57"/>
  <c r="C893" i="57"/>
  <c r="A894" i="57"/>
  <c r="B894" i="57"/>
  <c r="A895" i="57"/>
  <c r="C895" i="57"/>
  <c r="A896" i="57"/>
  <c r="B896" i="57"/>
  <c r="C896" i="57"/>
  <c r="A897" i="57"/>
  <c r="C897" i="57"/>
  <c r="A898" i="57"/>
  <c r="B898" i="57"/>
  <c r="C898" i="57"/>
  <c r="A899" i="57"/>
  <c r="B899" i="57"/>
  <c r="C899" i="57"/>
  <c r="A900" i="57"/>
  <c r="B900" i="57"/>
  <c r="C900" i="57"/>
  <c r="A901" i="57"/>
  <c r="C901" i="57"/>
  <c r="A902" i="57"/>
  <c r="B902" i="57"/>
  <c r="A903" i="57"/>
  <c r="B903" i="57"/>
  <c r="C903" i="57"/>
  <c r="A904" i="57"/>
  <c r="C904" i="57"/>
  <c r="A905" i="57"/>
  <c r="B905" i="57"/>
  <c r="C905" i="57"/>
  <c r="A906" i="57"/>
  <c r="B906" i="57"/>
  <c r="C906" i="57"/>
  <c r="A907" i="57"/>
  <c r="B907" i="57"/>
  <c r="C907" i="57"/>
  <c r="B908" i="57"/>
  <c r="C908" i="57"/>
  <c r="A909" i="57"/>
  <c r="B909" i="57"/>
  <c r="C909" i="57"/>
  <c r="B910" i="57"/>
  <c r="C910" i="57"/>
  <c r="A911" i="57"/>
  <c r="C911" i="57"/>
  <c r="A912" i="57"/>
  <c r="B912" i="57"/>
  <c r="C912" i="57"/>
  <c r="A913" i="57"/>
  <c r="B913" i="57"/>
  <c r="C913" i="57"/>
  <c r="A914" i="57"/>
  <c r="B914" i="57"/>
  <c r="A915" i="57"/>
  <c r="B915" i="57"/>
  <c r="C915" i="57"/>
  <c r="A916" i="57"/>
  <c r="B916" i="57"/>
  <c r="C916" i="57"/>
  <c r="A917" i="57"/>
  <c r="C917" i="57"/>
  <c r="A918" i="57"/>
  <c r="C918" i="57"/>
  <c r="A919" i="57"/>
  <c r="B919" i="57"/>
  <c r="C919" i="57"/>
  <c r="A920" i="57"/>
  <c r="B920" i="57"/>
  <c r="C920" i="57"/>
  <c r="A921" i="57"/>
  <c r="C921" i="57"/>
  <c r="A922" i="57"/>
  <c r="B922" i="57"/>
  <c r="C922" i="57"/>
  <c r="A923" i="57"/>
  <c r="B923" i="57"/>
  <c r="C923" i="57"/>
  <c r="A924" i="57"/>
  <c r="B924" i="57"/>
  <c r="A925" i="57"/>
  <c r="C925" i="57"/>
  <c r="A926" i="57"/>
  <c r="B926" i="57"/>
  <c r="C926" i="57"/>
  <c r="A927" i="57"/>
  <c r="B927" i="57"/>
  <c r="C927" i="57"/>
  <c r="B928" i="57"/>
  <c r="C928" i="57"/>
  <c r="A929" i="57"/>
  <c r="B929" i="57"/>
  <c r="C929" i="57"/>
  <c r="A930" i="57"/>
  <c r="B930" i="57"/>
  <c r="C930" i="57"/>
  <c r="A931" i="57"/>
  <c r="B931" i="57"/>
  <c r="C931" i="57"/>
  <c r="C932" i="57"/>
  <c r="A933" i="57"/>
  <c r="B933" i="57"/>
  <c r="C933" i="57"/>
  <c r="A934" i="57"/>
  <c r="B934" i="57"/>
  <c r="A935" i="57"/>
  <c r="B935" i="57"/>
  <c r="C935" i="57"/>
  <c r="A936" i="57"/>
  <c r="B936" i="57"/>
  <c r="C936" i="57"/>
  <c r="A937" i="57"/>
  <c r="B937" i="57"/>
  <c r="C937" i="57"/>
  <c r="A938" i="57"/>
  <c r="B938" i="57"/>
  <c r="C938" i="57"/>
  <c r="A939" i="57"/>
  <c r="A940" i="57"/>
  <c r="B940" i="57"/>
  <c r="C940" i="57"/>
  <c r="A941" i="57"/>
  <c r="C941" i="57"/>
  <c r="A942" i="57"/>
  <c r="B942" i="57"/>
  <c r="C942" i="57"/>
  <c r="A943" i="57"/>
  <c r="B943" i="57"/>
  <c r="C943" i="57"/>
  <c r="A944" i="57"/>
  <c r="B944" i="57"/>
  <c r="C944" i="57"/>
  <c r="A945" i="57"/>
  <c r="B945" i="57"/>
  <c r="C945" i="57"/>
  <c r="A946" i="57"/>
  <c r="C946" i="57"/>
  <c r="B947" i="57"/>
  <c r="C947" i="57"/>
  <c r="B948" i="57"/>
  <c r="C948" i="57"/>
  <c r="A949" i="57"/>
  <c r="B949" i="57"/>
  <c r="C949" i="57"/>
  <c r="A950" i="57"/>
  <c r="B950" i="57"/>
  <c r="C950" i="57"/>
  <c r="A951" i="57"/>
  <c r="B951" i="57"/>
  <c r="C951" i="57"/>
  <c r="A952" i="57"/>
  <c r="B952" i="57"/>
  <c r="C952" i="57"/>
  <c r="A953" i="57"/>
  <c r="C953" i="57"/>
  <c r="A954" i="57"/>
  <c r="A955" i="57"/>
  <c r="B955" i="57"/>
  <c r="C955" i="57"/>
  <c r="A956" i="57"/>
  <c r="B956" i="57"/>
  <c r="C956" i="57"/>
  <c r="A957" i="57"/>
  <c r="B957" i="57"/>
  <c r="C957" i="57"/>
  <c r="A958" i="57"/>
  <c r="B958" i="57"/>
  <c r="C958" i="57"/>
  <c r="A959" i="57"/>
  <c r="B959" i="57"/>
  <c r="C959" i="57"/>
  <c r="A960" i="57"/>
  <c r="C960" i="57"/>
  <c r="A961" i="57"/>
  <c r="C961" i="57"/>
  <c r="B962" i="57"/>
  <c r="C962" i="57"/>
  <c r="A963" i="57"/>
  <c r="B963" i="57"/>
  <c r="C963" i="57"/>
  <c r="A964" i="57"/>
  <c r="B964" i="57"/>
  <c r="C964" i="57"/>
  <c r="A965" i="57"/>
  <c r="B965" i="57"/>
  <c r="C965" i="57"/>
  <c r="A966" i="57"/>
  <c r="B966" i="57"/>
  <c r="C966" i="57"/>
  <c r="A967" i="57"/>
  <c r="C967" i="57"/>
  <c r="B968" i="57"/>
  <c r="C968" i="57"/>
  <c r="A969" i="57"/>
  <c r="C969" i="57"/>
  <c r="A970" i="57"/>
  <c r="B970" i="57"/>
  <c r="C970" i="57"/>
  <c r="A971" i="57"/>
  <c r="B971" i="57"/>
  <c r="C971" i="57"/>
  <c r="A972" i="57"/>
  <c r="B972" i="57"/>
  <c r="C972" i="57"/>
  <c r="A973" i="57"/>
  <c r="B973" i="57"/>
  <c r="C973" i="57"/>
  <c r="A974" i="57"/>
  <c r="A975" i="57"/>
  <c r="B975" i="57"/>
  <c r="C975" i="57"/>
  <c r="A976" i="57"/>
  <c r="B976" i="57"/>
  <c r="A977" i="57"/>
  <c r="B977" i="57"/>
  <c r="C977" i="57"/>
  <c r="A978" i="57"/>
  <c r="B978" i="57"/>
  <c r="C978" i="57"/>
  <c r="A979" i="57"/>
  <c r="B979" i="57"/>
  <c r="C979" i="57"/>
  <c r="A980" i="57"/>
  <c r="B980" i="57"/>
  <c r="C980" i="57"/>
  <c r="A981" i="57"/>
  <c r="A982" i="57"/>
  <c r="B982" i="57"/>
  <c r="C982" i="57"/>
  <c r="A983" i="57"/>
  <c r="B983" i="57"/>
  <c r="C983" i="57"/>
  <c r="B984" i="57"/>
  <c r="C984" i="57"/>
  <c r="A985" i="57"/>
  <c r="B985" i="57"/>
  <c r="C985" i="57"/>
  <c r="A986" i="57"/>
  <c r="B986" i="57"/>
  <c r="C986" i="57"/>
  <c r="A987" i="57"/>
  <c r="B987" i="57"/>
  <c r="C987" i="57"/>
  <c r="B988" i="57"/>
  <c r="A989" i="57"/>
  <c r="B989" i="57"/>
  <c r="C989" i="57"/>
  <c r="A990" i="57"/>
  <c r="B990" i="57"/>
  <c r="C990" i="57"/>
  <c r="A991" i="57"/>
  <c r="C991" i="57"/>
  <c r="A992" i="57"/>
  <c r="B992" i="57"/>
  <c r="C992" i="57"/>
  <c r="A993" i="57"/>
  <c r="B993" i="57"/>
  <c r="C993" i="57"/>
  <c r="A994" i="57"/>
  <c r="B994" i="57"/>
  <c r="A995" i="57"/>
  <c r="B995" i="57"/>
  <c r="A996" i="57"/>
  <c r="B996" i="57"/>
  <c r="C996" i="57"/>
  <c r="A997" i="57"/>
  <c r="B997" i="57"/>
  <c r="C997" i="57"/>
  <c r="A998" i="57"/>
  <c r="B998" i="57"/>
  <c r="A999" i="57"/>
  <c r="B999" i="57"/>
  <c r="C999" i="57"/>
  <c r="A1000" i="57"/>
  <c r="B1000" i="57"/>
  <c r="C1000" i="57"/>
  <c r="A1001" i="57"/>
  <c r="C1001" i="57"/>
  <c r="A1002" i="57"/>
  <c r="B1002" i="57"/>
  <c r="A1003" i="57"/>
  <c r="B1003" i="57"/>
  <c r="C1003" i="57"/>
  <c r="A1004" i="57"/>
  <c r="B1004" i="57"/>
  <c r="C1004" i="57"/>
  <c r="A1005" i="57"/>
  <c r="B1005" i="57"/>
  <c r="C1005" i="57"/>
  <c r="B1006" i="57"/>
  <c r="C1006" i="57"/>
  <c r="A1007" i="57"/>
  <c r="B1007" i="57"/>
  <c r="C1007" i="57"/>
  <c r="B1008" i="57"/>
  <c r="C1008" i="57"/>
  <c r="A1009" i="57"/>
  <c r="B1009" i="57"/>
  <c r="A1010" i="57"/>
  <c r="B1010" i="57"/>
  <c r="C1010" i="57"/>
  <c r="A1011" i="57"/>
  <c r="B1011" i="57"/>
  <c r="C1011" i="57"/>
  <c r="A1012" i="57"/>
  <c r="B1012" i="57"/>
  <c r="C1012" i="57"/>
  <c r="A1013" i="57"/>
  <c r="C1013" i="57"/>
  <c r="A1014" i="57"/>
  <c r="B1014" i="57"/>
  <c r="A1015" i="57"/>
  <c r="B1015" i="57"/>
  <c r="C1015" i="57"/>
  <c r="A1016" i="57"/>
  <c r="B1016" i="57"/>
  <c r="A1017" i="57"/>
  <c r="B1017" i="57"/>
  <c r="C1017" i="57"/>
  <c r="A1018" i="57"/>
  <c r="B1018" i="57"/>
  <c r="C1018" i="57"/>
  <c r="A1019" i="57"/>
  <c r="B1019" i="57"/>
  <c r="C1019" i="57"/>
  <c r="A1020" i="57"/>
  <c r="B1020" i="57"/>
  <c r="A1021" i="57"/>
  <c r="C1021" i="57"/>
  <c r="A1022" i="57"/>
  <c r="B1022" i="57"/>
  <c r="C1022" i="57"/>
  <c r="A1023" i="57"/>
  <c r="B1023" i="57"/>
  <c r="A1024" i="57"/>
  <c r="B1024" i="57"/>
  <c r="C1024" i="57"/>
  <c r="A1025" i="57"/>
  <c r="B1025" i="57"/>
  <c r="C1025" i="57"/>
  <c r="A1026" i="57"/>
  <c r="B1026" i="57"/>
  <c r="C1026" i="57"/>
  <c r="A1027" i="57"/>
  <c r="B1027" i="57"/>
  <c r="C1027" i="57"/>
  <c r="C1028" i="57"/>
  <c r="A1029" i="57"/>
  <c r="B1029" i="57"/>
  <c r="C1029" i="57"/>
  <c r="A1030" i="57"/>
  <c r="B1030" i="57"/>
  <c r="A1031" i="57"/>
  <c r="B1031" i="57"/>
  <c r="C1031" i="57"/>
  <c r="A1032" i="57"/>
  <c r="B1032" i="57"/>
  <c r="C1032" i="57"/>
  <c r="A1033" i="57"/>
  <c r="B1033" i="57"/>
  <c r="C1033" i="57"/>
  <c r="A1034" i="57"/>
  <c r="B1034" i="57"/>
  <c r="A1035" i="57"/>
  <c r="B1035" i="57"/>
  <c r="A1036" i="57"/>
  <c r="B1036" i="57"/>
  <c r="C1036" i="57"/>
  <c r="A1037" i="57"/>
  <c r="B1037" i="57"/>
  <c r="A1038" i="57"/>
  <c r="B1038" i="57"/>
  <c r="C1038" i="57"/>
  <c r="A1039" i="57"/>
  <c r="B1039" i="57"/>
  <c r="C1039" i="57"/>
  <c r="A1040" i="57"/>
  <c r="B1040" i="57"/>
  <c r="C1040" i="57"/>
  <c r="A1041" i="57"/>
  <c r="C1041" i="57"/>
  <c r="A1042" i="57"/>
  <c r="B1042" i="57"/>
  <c r="C1042" i="57"/>
  <c r="B1043" i="57"/>
  <c r="C1043" i="57"/>
  <c r="A1044" i="57"/>
  <c r="B1044" i="57"/>
  <c r="A1045" i="57"/>
  <c r="B1045" i="57"/>
  <c r="C1045" i="57"/>
  <c r="A1046" i="57"/>
  <c r="B1046" i="57"/>
  <c r="C1046" i="57"/>
  <c r="A1047" i="57"/>
  <c r="B1047" i="57"/>
  <c r="C1047" i="57"/>
  <c r="B1048" i="57"/>
  <c r="C1048" i="57"/>
  <c r="A1049" i="57"/>
  <c r="B1049" i="57"/>
  <c r="C1049" i="57"/>
  <c r="A1050" i="57"/>
  <c r="C1050" i="57"/>
  <c r="A1051" i="57"/>
  <c r="B1051" i="57"/>
  <c r="A1052" i="57"/>
  <c r="B1052" i="57"/>
  <c r="C1052" i="57"/>
  <c r="A1053" i="57"/>
  <c r="B1053" i="57"/>
  <c r="C1053" i="57"/>
  <c r="A1054" i="57"/>
  <c r="B1054" i="57"/>
  <c r="A1055" i="57"/>
  <c r="B1055" i="57"/>
  <c r="C1055" i="57"/>
  <c r="A1056" i="57"/>
  <c r="B1056" i="57"/>
  <c r="C1056" i="57"/>
  <c r="A1057" i="57"/>
  <c r="B1057" i="57"/>
  <c r="A1058" i="57"/>
  <c r="B1058" i="57"/>
  <c r="A1059" i="57"/>
  <c r="B1059" i="57"/>
  <c r="C1059" i="57"/>
  <c r="A1060" i="57"/>
  <c r="B1060" i="57"/>
  <c r="C1060" i="57"/>
  <c r="A1061" i="57"/>
  <c r="C1061" i="57"/>
  <c r="A1062" i="57"/>
  <c r="B1062" i="57"/>
  <c r="C1062" i="57"/>
  <c r="A1063" i="57"/>
  <c r="B1063" i="57"/>
  <c r="C1063" i="57"/>
  <c r="A1064" i="57"/>
  <c r="B1064" i="57"/>
  <c r="C1064" i="57"/>
  <c r="B1065" i="57"/>
  <c r="A1066" i="57"/>
  <c r="B1066" i="57"/>
  <c r="C1066" i="57"/>
  <c r="A1067" i="57"/>
  <c r="B1067" i="57"/>
  <c r="C1067" i="57"/>
  <c r="B1068" i="57"/>
  <c r="C1068" i="57"/>
  <c r="A1069" i="57"/>
  <c r="B1069" i="57"/>
  <c r="C1069" i="57"/>
  <c r="A1070" i="57"/>
  <c r="B1070" i="57"/>
  <c r="C1070" i="57"/>
  <c r="A1071" i="57"/>
  <c r="B1071" i="57"/>
  <c r="C1071" i="57"/>
  <c r="A1072" i="57"/>
  <c r="A1073" i="57"/>
  <c r="B1073" i="57"/>
  <c r="C1073" i="57"/>
  <c r="A1074" i="57"/>
  <c r="B1074" i="57"/>
  <c r="A1075" i="57"/>
  <c r="B1075" i="57"/>
  <c r="C1075" i="57"/>
  <c r="A1076" i="57"/>
  <c r="B1076" i="57"/>
  <c r="C1076" i="57"/>
  <c r="A1077" i="57"/>
  <c r="B1077" i="57"/>
  <c r="C1077" i="57"/>
  <c r="A1078" i="57"/>
  <c r="B1078" i="57"/>
  <c r="C1078" i="57"/>
  <c r="A1079" i="57"/>
  <c r="B1079" i="57"/>
  <c r="B1080" i="57"/>
  <c r="C1080" i="57"/>
  <c r="A1081" i="57"/>
  <c r="C1081" i="57"/>
  <c r="A1082" i="57"/>
  <c r="B1082" i="57"/>
  <c r="C1082" i="57"/>
  <c r="A1083" i="57"/>
  <c r="B1083" i="57"/>
  <c r="C1083" i="57"/>
  <c r="A1084" i="57"/>
  <c r="B1084" i="57"/>
  <c r="C1084" i="57"/>
  <c r="A1085" i="57"/>
  <c r="B1085" i="57"/>
  <c r="C1085" i="57"/>
  <c r="A1086" i="57"/>
  <c r="B1086" i="57"/>
  <c r="A1087" i="57"/>
  <c r="C1087" i="57"/>
  <c r="B1088" i="57"/>
  <c r="C1088" i="57"/>
  <c r="A1089" i="57"/>
  <c r="B1089" i="57"/>
  <c r="C1089" i="57"/>
  <c r="A1090" i="57"/>
  <c r="B1090" i="57"/>
  <c r="C1090" i="57"/>
  <c r="A1091" i="57"/>
  <c r="B1091" i="57"/>
  <c r="C1091" i="57"/>
  <c r="A1092" i="57"/>
  <c r="B1092" i="57"/>
  <c r="C1092" i="57"/>
  <c r="A1093" i="57"/>
  <c r="B1093" i="57"/>
  <c r="A1094" i="57"/>
  <c r="B1094" i="57"/>
  <c r="B1095" i="57"/>
  <c r="C1095" i="57"/>
  <c r="A1096" i="57"/>
  <c r="B1096" i="57"/>
  <c r="C1096" i="57"/>
  <c r="A1097" i="57"/>
  <c r="B1097" i="57"/>
  <c r="C1097" i="57"/>
  <c r="A1098" i="57"/>
  <c r="B1098" i="57"/>
  <c r="C1098" i="57"/>
  <c r="A1099" i="57"/>
  <c r="B1099" i="57"/>
  <c r="C1099" i="57"/>
  <c r="A1100" i="57"/>
  <c r="B1100" i="57"/>
  <c r="A1101" i="57"/>
  <c r="C1101" i="57"/>
  <c r="A1102" i="57"/>
  <c r="C1102" i="57"/>
  <c r="A1103" i="57"/>
  <c r="B1103" i="57"/>
  <c r="C1103" i="57"/>
  <c r="A1104" i="57"/>
  <c r="B1104" i="57"/>
  <c r="C1104" i="57"/>
  <c r="A1105" i="57"/>
  <c r="B1105" i="57"/>
  <c r="C1105" i="57"/>
  <c r="A1106" i="57"/>
  <c r="B1106" i="57"/>
  <c r="C1106" i="57"/>
  <c r="A1107" i="57"/>
  <c r="B1107" i="57"/>
  <c r="B1108" i="57"/>
  <c r="C1108" i="57"/>
  <c r="A1109" i="57"/>
  <c r="B1109" i="57"/>
  <c r="A1110" i="57"/>
  <c r="B1110" i="57"/>
  <c r="C1110" i="57"/>
  <c r="A1111" i="57"/>
  <c r="B1111" i="57"/>
  <c r="C1111" i="57"/>
  <c r="A1112" i="57"/>
  <c r="B1112" i="57"/>
  <c r="C1112" i="57"/>
  <c r="A1113" i="57"/>
  <c r="B1113" i="57"/>
  <c r="C1113" i="57"/>
  <c r="A1114" i="57"/>
  <c r="B1114" i="57"/>
  <c r="B1115" i="57"/>
  <c r="C1115" i="57"/>
  <c r="A1116" i="57"/>
  <c r="B1116" i="57"/>
  <c r="C1116" i="57"/>
  <c r="B1117" i="57"/>
  <c r="C1117" i="57"/>
  <c r="A1118" i="57"/>
  <c r="B1118" i="57"/>
  <c r="C1118" i="57"/>
  <c r="A1119" i="57"/>
  <c r="B1119" i="57"/>
  <c r="C1119" i="57"/>
  <c r="A1120" i="57"/>
  <c r="B1120" i="57"/>
  <c r="C1120" i="57"/>
  <c r="A1121" i="57"/>
  <c r="C1121" i="57"/>
  <c r="B1122" i="57"/>
  <c r="C1122" i="57"/>
  <c r="A1123" i="57"/>
  <c r="B1123" i="57"/>
  <c r="C1123" i="57"/>
  <c r="A1124" i="57"/>
  <c r="C1124" i="57"/>
  <c r="A1125" i="57"/>
  <c r="B1125" i="57"/>
  <c r="C1125" i="57"/>
  <c r="A1126" i="57"/>
  <c r="B1126" i="57"/>
  <c r="C1126" i="57"/>
  <c r="A1127" i="57"/>
  <c r="B1127" i="57"/>
  <c r="C1127" i="57"/>
  <c r="B1128" i="57"/>
  <c r="C1128" i="57"/>
  <c r="B1129" i="57"/>
  <c r="C1129" i="57"/>
  <c r="A1130" i="57"/>
  <c r="B1130" i="57"/>
  <c r="C1130" i="57"/>
  <c r="A1131" i="57"/>
  <c r="B1131" i="57"/>
  <c r="A1132" i="57"/>
  <c r="B1132" i="57"/>
  <c r="C1132" i="57"/>
  <c r="A1133" i="57"/>
  <c r="B1133" i="57"/>
  <c r="C1133" i="57"/>
  <c r="A1134" i="57"/>
  <c r="B1134" i="57"/>
  <c r="A1135" i="57"/>
  <c r="B1135" i="57"/>
  <c r="C1135" i="57"/>
  <c r="B1136" i="57"/>
  <c r="C1136" i="57"/>
  <c r="A1137" i="57"/>
  <c r="B1137" i="57"/>
  <c r="C1137" i="57"/>
  <c r="A1138" i="57"/>
  <c r="B1138" i="57"/>
  <c r="C1138" i="57"/>
  <c r="B1139" i="57"/>
  <c r="C1139" i="57"/>
  <c r="A1140" i="57"/>
  <c r="B1140" i="57"/>
  <c r="C1140" i="57"/>
  <c r="A1141" i="57"/>
  <c r="C1141" i="57"/>
  <c r="A1142" i="57"/>
  <c r="B1142" i="57"/>
  <c r="C1142" i="57"/>
  <c r="B1143" i="57"/>
  <c r="C1143" i="57"/>
  <c r="A1144" i="57"/>
  <c r="B1144" i="57"/>
  <c r="C1144" i="57"/>
  <c r="A1145" i="57"/>
  <c r="B1145" i="57"/>
  <c r="C1145" i="57"/>
  <c r="A1146" i="57"/>
  <c r="C1146" i="57"/>
  <c r="A1147" i="57"/>
  <c r="B1147" i="57"/>
  <c r="C1147" i="57"/>
  <c r="B1148" i="57"/>
  <c r="C1148" i="57"/>
  <c r="A1149" i="57"/>
  <c r="B1149" i="57"/>
  <c r="C1149" i="57"/>
  <c r="B1150" i="57"/>
  <c r="C1150" i="57"/>
  <c r="A1151" i="57"/>
  <c r="B1151" i="57"/>
  <c r="C1151" i="57"/>
  <c r="A1152" i="57"/>
  <c r="B1152" i="57"/>
  <c r="C1152" i="57"/>
  <c r="A1153" i="57"/>
  <c r="B1153" i="57"/>
  <c r="A1154" i="57"/>
  <c r="B1154" i="57"/>
  <c r="A1155" i="57"/>
  <c r="B1155" i="57"/>
  <c r="C1155" i="57"/>
  <c r="A1156" i="57"/>
  <c r="B1156" i="57"/>
  <c r="C1156" i="57"/>
  <c r="B1157" i="57"/>
  <c r="C1157" i="57"/>
  <c r="A1158" i="57"/>
  <c r="B1158" i="57"/>
  <c r="C1158" i="57"/>
  <c r="A1159" i="57"/>
  <c r="B1159" i="57"/>
  <c r="C1159" i="57"/>
  <c r="A1160" i="57"/>
  <c r="B1160" i="57"/>
  <c r="C1160" i="57"/>
  <c r="C1161" i="57"/>
  <c r="A1162" i="57"/>
  <c r="B1162" i="57"/>
  <c r="C1162" i="57"/>
  <c r="A1163" i="57"/>
  <c r="B1163" i="57"/>
  <c r="C1163" i="57"/>
  <c r="B1164" i="57"/>
  <c r="C1164" i="57"/>
  <c r="A1165" i="57"/>
  <c r="B1165" i="57"/>
  <c r="C1165" i="57"/>
  <c r="A1166" i="57"/>
  <c r="B1166" i="57"/>
  <c r="C1166" i="57"/>
  <c r="A1167" i="57"/>
  <c r="B1167" i="57"/>
  <c r="C1167" i="57"/>
  <c r="B1168" i="57"/>
  <c r="A1169" i="57"/>
  <c r="B1169" i="57"/>
  <c r="C1169" i="57"/>
  <c r="A1170" i="57"/>
  <c r="B1170" i="57"/>
  <c r="C1170" i="57"/>
  <c r="B1171" i="57"/>
  <c r="C1171" i="57"/>
  <c r="A1172" i="57"/>
  <c r="B1172" i="57"/>
  <c r="C1172" i="57"/>
  <c r="A1173" i="57"/>
  <c r="B1173" i="57"/>
  <c r="C1173" i="57"/>
  <c r="A1174" i="57"/>
  <c r="B1174" i="57"/>
  <c r="A1175" i="57"/>
  <c r="B1175" i="57"/>
  <c r="C1175" i="57"/>
  <c r="B1176" i="57"/>
  <c r="C1176" i="57"/>
  <c r="A1177" i="57"/>
  <c r="B1177" i="57"/>
  <c r="C1177" i="57"/>
  <c r="B1178" i="57"/>
  <c r="C1178" i="57"/>
  <c r="A1179" i="57"/>
  <c r="B1179" i="57"/>
  <c r="C1179" i="57"/>
  <c r="A1180" i="57"/>
  <c r="B1180" i="57"/>
  <c r="C1180" i="57"/>
  <c r="A1181" i="57"/>
  <c r="C1181" i="57"/>
  <c r="A1182" i="57"/>
  <c r="B1182" i="57"/>
  <c r="C1182" i="57"/>
  <c r="A1183" i="57"/>
  <c r="C1183" i="57"/>
  <c r="A1184" i="57"/>
  <c r="B1184" i="57"/>
  <c r="C1184" i="57"/>
  <c r="B1185" i="57"/>
  <c r="C1185" i="57"/>
  <c r="A1186" i="57"/>
  <c r="B1186" i="57"/>
  <c r="C1186" i="57"/>
  <c r="A1187" i="57"/>
  <c r="B1187" i="57"/>
  <c r="C1187" i="57"/>
  <c r="B1188" i="57"/>
  <c r="C1188" i="57"/>
  <c r="A1189" i="57"/>
  <c r="B1189" i="57"/>
  <c r="C1189" i="57"/>
  <c r="A1190" i="57"/>
  <c r="B1190" i="57"/>
  <c r="A1191" i="57"/>
  <c r="B1191" i="57"/>
  <c r="C1191" i="57"/>
  <c r="B1192" i="57"/>
  <c r="C1192" i="57"/>
  <c r="A1193" i="57"/>
  <c r="B1193" i="57"/>
  <c r="C1193" i="57"/>
  <c r="A1194" i="57"/>
  <c r="B1194" i="57"/>
  <c r="C1194" i="57"/>
  <c r="A1195" i="57"/>
  <c r="B1195" i="57"/>
  <c r="C1195" i="57"/>
  <c r="A1196" i="57"/>
  <c r="B1196" i="57"/>
  <c r="C1196" i="57"/>
  <c r="A1197" i="57"/>
  <c r="B1197" i="57"/>
  <c r="A1198" i="57"/>
  <c r="B1198" i="57"/>
  <c r="A1199" i="57"/>
  <c r="B1199" i="57"/>
  <c r="C1199" i="57"/>
  <c r="A1200" i="57"/>
  <c r="B1200" i="57"/>
  <c r="C1200" i="57"/>
  <c r="A1201" i="57"/>
  <c r="B1201" i="57"/>
  <c r="C1201" i="57"/>
  <c r="A1202" i="57"/>
  <c r="B1202" i="57"/>
  <c r="C1202" i="57"/>
  <c r="A1203" i="57"/>
  <c r="B1203" i="57"/>
  <c r="C1203" i="57"/>
  <c r="A1204" i="57"/>
  <c r="B1204" i="57"/>
  <c r="A1205" i="57"/>
  <c r="C1205" i="57"/>
  <c r="A1206" i="57"/>
  <c r="B1206" i="57"/>
  <c r="C1206" i="57"/>
  <c r="A1207" i="57"/>
  <c r="B1207" i="57"/>
  <c r="C1207" i="57"/>
  <c r="A1208" i="57"/>
  <c r="B1208" i="57"/>
  <c r="C1208" i="57"/>
  <c r="A1209" i="57"/>
  <c r="B1209" i="57"/>
  <c r="C1209" i="57"/>
  <c r="A1210" i="57"/>
  <c r="B1210" i="57"/>
  <c r="C1210" i="57"/>
  <c r="A1211" i="57"/>
  <c r="B1211" i="57"/>
  <c r="B1212" i="57"/>
  <c r="C1212" i="57"/>
  <c r="A1213" i="57"/>
  <c r="B1213" i="57"/>
  <c r="C1213" i="57"/>
  <c r="A1214" i="57"/>
  <c r="B1214" i="57"/>
  <c r="C1214" i="57"/>
  <c r="A1215" i="57"/>
  <c r="B1215" i="57"/>
  <c r="C1215" i="57"/>
  <c r="A1216" i="57"/>
  <c r="B1216" i="57"/>
  <c r="C1216" i="57"/>
  <c r="A1217" i="57"/>
  <c r="B1217" i="57"/>
  <c r="C1217" i="57"/>
  <c r="A1218" i="57"/>
  <c r="B1218" i="57"/>
  <c r="B1219" i="57"/>
  <c r="C1219" i="57"/>
  <c r="A1220" i="57"/>
  <c r="B1220" i="57"/>
  <c r="C1220" i="57"/>
  <c r="A1221" i="57"/>
  <c r="B1221" i="57"/>
  <c r="C1221" i="57"/>
  <c r="A1222" i="57"/>
  <c r="B1222" i="57"/>
  <c r="C1222" i="57"/>
  <c r="A1223" i="57"/>
  <c r="B1223" i="57"/>
  <c r="C1223" i="57"/>
  <c r="A1224" i="57"/>
  <c r="B1224" i="57"/>
  <c r="C1224" i="57"/>
  <c r="A1225" i="57"/>
  <c r="C1225" i="57"/>
  <c r="B1226" i="57"/>
  <c r="C1226" i="57"/>
  <c r="A1227" i="57"/>
  <c r="B1227" i="57"/>
  <c r="C1227" i="57"/>
  <c r="A1228" i="57"/>
  <c r="B1228" i="57"/>
  <c r="C1228" i="57"/>
  <c r="A1229" i="57"/>
  <c r="B1229" i="57"/>
  <c r="C1229" i="57"/>
  <c r="A1230" i="57"/>
  <c r="B1230" i="57"/>
  <c r="C1230" i="57"/>
  <c r="A1231" i="57"/>
  <c r="B1231" i="57"/>
  <c r="C1231" i="57"/>
  <c r="B1232" i="57"/>
  <c r="C1232" i="57"/>
  <c r="B1233" i="57"/>
  <c r="C1233" i="57"/>
  <c r="A1234" i="57"/>
  <c r="B1234" i="57"/>
  <c r="C1234" i="57"/>
  <c r="A1235" i="57"/>
  <c r="B1235" i="57"/>
  <c r="C1235" i="57"/>
  <c r="A1236" i="57"/>
  <c r="B1236" i="57"/>
  <c r="C1236" i="57"/>
  <c r="A1237" i="57"/>
  <c r="B1237" i="57"/>
  <c r="C1237" i="57"/>
  <c r="A1238" i="57"/>
  <c r="B1238" i="57"/>
  <c r="A1239" i="57"/>
  <c r="B1239" i="57"/>
  <c r="C1239" i="57"/>
  <c r="B1240" i="57"/>
  <c r="C1240" i="57"/>
  <c r="A1241" i="57"/>
  <c r="B1241" i="57"/>
  <c r="C1241" i="57"/>
  <c r="A1242" i="57"/>
  <c r="B1242" i="57"/>
  <c r="C1242" i="57"/>
  <c r="A1243" i="57"/>
  <c r="B1243" i="57"/>
  <c r="C1243" i="57"/>
  <c r="A1244" i="57"/>
  <c r="B1244" i="57"/>
  <c r="C1244" i="57"/>
  <c r="A1245" i="57"/>
  <c r="C1245" i="57"/>
  <c r="A1246" i="57"/>
  <c r="B1246" i="57"/>
  <c r="C1246" i="57"/>
  <c r="B1247" i="57"/>
  <c r="C1247" i="57"/>
  <c r="A1248" i="57"/>
  <c r="B1248" i="57"/>
  <c r="C1248" i="57"/>
  <c r="A1249" i="57"/>
  <c r="B1249" i="57"/>
  <c r="C1249" i="57"/>
  <c r="A1250" i="57"/>
  <c r="B1250" i="57"/>
  <c r="C1250" i="57"/>
  <c r="A1251" i="57"/>
  <c r="B1251" i="57"/>
  <c r="C1251" i="57"/>
  <c r="B1252" i="57"/>
  <c r="C1252" i="57"/>
  <c r="A1253" i="57"/>
  <c r="B1253" i="57"/>
  <c r="C1253" i="57"/>
  <c r="B1254" i="57"/>
  <c r="C1254" i="57"/>
  <c r="A1255" i="57"/>
  <c r="B1255" i="57"/>
  <c r="C1255" i="57"/>
  <c r="A1256" i="57"/>
  <c r="B1256" i="57"/>
  <c r="C1256" i="57"/>
  <c r="A1257" i="57"/>
  <c r="B1257" i="57"/>
  <c r="C1257" i="57"/>
  <c r="A1258" i="57"/>
  <c r="B1258" i="57"/>
  <c r="A1259" i="57"/>
  <c r="B1259" i="57"/>
  <c r="C1259" i="57"/>
  <c r="A1260" i="57"/>
  <c r="B1260" i="57"/>
  <c r="C1260" i="57"/>
  <c r="B1261" i="57"/>
  <c r="C1261" i="57"/>
  <c r="A1262" i="57"/>
  <c r="B1262" i="57"/>
  <c r="C1262" i="57"/>
  <c r="A1263" i="57"/>
  <c r="B1263" i="57"/>
  <c r="C1263" i="57"/>
  <c r="A1264" i="57"/>
  <c r="B1264" i="57"/>
  <c r="C1264" i="57"/>
  <c r="A1265" i="57"/>
  <c r="C1265" i="57"/>
  <c r="A1266" i="57"/>
  <c r="B1266" i="57"/>
  <c r="C1266" i="57"/>
  <c r="A1267" i="57"/>
  <c r="B1267" i="57"/>
  <c r="C1267" i="57"/>
  <c r="B1268" i="57"/>
  <c r="C1268" i="57"/>
  <c r="A1269" i="57"/>
  <c r="B1269" i="57"/>
  <c r="C1269" i="57"/>
  <c r="A1270" i="57"/>
  <c r="B1270" i="57"/>
  <c r="C1270" i="57"/>
  <c r="A1271" i="57"/>
  <c r="B1271" i="57"/>
  <c r="C1271" i="57"/>
  <c r="B1272" i="57"/>
  <c r="C1272" i="57"/>
  <c r="A1273" i="57"/>
  <c r="B1273" i="57"/>
  <c r="C1273" i="57"/>
  <c r="A1274" i="57"/>
  <c r="B1274" i="57"/>
  <c r="C1274" i="57"/>
  <c r="B1275" i="57"/>
  <c r="C1275" i="57"/>
  <c r="A1276" i="57"/>
  <c r="B1276" i="57"/>
  <c r="C1276" i="57"/>
  <c r="A1277" i="57"/>
  <c r="B1277" i="57"/>
  <c r="C1277" i="57"/>
  <c r="A1278" i="57"/>
  <c r="B1278" i="57"/>
  <c r="A1279" i="57"/>
  <c r="B1279" i="57"/>
  <c r="C1279" i="57"/>
  <c r="A1280" i="57"/>
  <c r="B1280" i="57"/>
  <c r="C1280" i="57"/>
  <c r="A1281" i="57"/>
  <c r="B1281" i="57"/>
  <c r="C1281" i="57"/>
  <c r="B1282" i="57"/>
  <c r="C1282" i="57"/>
  <c r="A1283" i="57"/>
  <c r="B1283" i="57"/>
  <c r="C1283" i="57"/>
  <c r="A1284" i="57"/>
  <c r="B1284" i="57"/>
  <c r="C1284" i="57"/>
  <c r="A1285" i="57"/>
  <c r="C1285" i="57"/>
  <c r="A1286" i="57"/>
  <c r="B1286" i="57"/>
  <c r="C1286" i="57"/>
  <c r="A1287" i="57"/>
  <c r="B1287" i="57"/>
  <c r="C1287" i="57"/>
  <c r="A1288" i="57"/>
  <c r="B1288" i="57"/>
  <c r="C1288" i="57"/>
  <c r="B1289" i="57"/>
  <c r="C1289" i="57"/>
  <c r="A1290" i="57"/>
  <c r="B1290" i="57"/>
  <c r="C1290" i="57"/>
  <c r="A1291" i="57"/>
  <c r="B1291" i="57"/>
  <c r="C1291" i="57"/>
  <c r="B1292" i="57"/>
  <c r="C1292" i="57"/>
  <c r="A1293" i="57"/>
  <c r="B1293" i="57"/>
  <c r="C1293" i="57"/>
  <c r="A1294" i="57"/>
  <c r="B1294" i="57"/>
  <c r="C1294" i="57"/>
  <c r="A1295" i="57"/>
  <c r="B1295" i="57"/>
  <c r="C1295" i="57"/>
  <c r="B1296" i="57"/>
  <c r="C1296" i="57"/>
  <c r="A1297" i="57"/>
  <c r="B1297" i="57"/>
  <c r="C1297" i="57"/>
  <c r="A1298" i="57"/>
  <c r="B1298" i="57"/>
  <c r="A1299" i="57"/>
  <c r="B1299" i="57"/>
  <c r="C1299" i="57"/>
  <c r="A1300" i="57"/>
  <c r="B1300" i="57"/>
  <c r="C1300" i="57"/>
  <c r="A1301" i="57"/>
  <c r="B1301" i="57"/>
  <c r="C1301" i="57"/>
  <c r="A1302" i="57"/>
  <c r="B1302" i="57"/>
  <c r="C1302" i="57"/>
  <c r="B1303" i="57"/>
  <c r="C1303" i="57"/>
  <c r="A1304" i="57"/>
  <c r="B1304" i="57"/>
  <c r="C1304" i="57"/>
  <c r="A1305" i="57"/>
  <c r="C1305" i="57"/>
  <c r="A1306" i="57"/>
  <c r="B1306" i="57"/>
  <c r="C1306" i="57"/>
  <c r="A1307" i="57"/>
  <c r="B1307" i="57"/>
  <c r="C1307" i="57"/>
  <c r="A1308" i="57"/>
  <c r="B1308" i="57"/>
  <c r="C1308" i="57"/>
  <c r="A1309" i="57"/>
  <c r="B1309" i="57"/>
  <c r="C1309" i="57"/>
  <c r="B1310" i="57"/>
  <c r="C1310" i="57"/>
  <c r="A1311" i="57"/>
  <c r="B1311" i="57"/>
  <c r="C1311" i="57"/>
  <c r="B1312" i="57"/>
  <c r="C1312" i="57"/>
  <c r="A1313" i="57"/>
  <c r="B1313" i="57"/>
  <c r="C1313" i="57"/>
  <c r="A1314" i="57"/>
  <c r="B1314" i="57"/>
  <c r="C1314" i="57"/>
  <c r="A1315" i="57"/>
  <c r="B1315" i="57"/>
  <c r="C1315" i="57"/>
  <c r="A1316" i="57"/>
  <c r="B1316" i="57"/>
  <c r="C1316" i="57"/>
  <c r="B1317" i="57"/>
  <c r="C1317" i="57"/>
  <c r="A1318" i="57"/>
  <c r="B1318" i="57"/>
  <c r="A1319" i="57"/>
  <c r="B1319" i="57"/>
  <c r="C1319" i="57"/>
  <c r="A1320" i="57"/>
  <c r="B1320" i="57"/>
  <c r="C1320" i="57"/>
  <c r="A1321" i="57"/>
  <c r="B1321" i="57"/>
  <c r="C1321" i="57"/>
  <c r="A1322" i="57"/>
  <c r="B1322" i="57"/>
  <c r="C1322" i="57"/>
  <c r="A1323" i="57"/>
  <c r="B1323" i="57"/>
  <c r="C1323" i="57"/>
  <c r="B1324" i="57"/>
  <c r="C1324" i="57"/>
  <c r="A1325" i="57"/>
  <c r="C1325" i="57"/>
  <c r="A1326" i="57"/>
  <c r="B1326" i="57"/>
  <c r="C1326" i="57"/>
  <c r="A1327" i="57"/>
  <c r="B1327" i="57"/>
  <c r="C1327" i="57"/>
  <c r="A1328" i="57"/>
  <c r="B1328" i="57"/>
  <c r="C1328" i="57"/>
  <c r="A1329" i="57"/>
  <c r="B1329" i="57"/>
  <c r="C1329" i="57"/>
  <c r="A1330" i="57"/>
  <c r="B1330" i="57"/>
  <c r="C1330" i="57"/>
  <c r="B1331" i="57"/>
  <c r="C1331" i="57"/>
  <c r="B1332" i="57"/>
  <c r="C1332" i="57"/>
  <c r="A1333" i="57"/>
  <c r="B1333" i="57"/>
  <c r="C1333" i="57"/>
  <c r="A1334" i="57"/>
  <c r="B1334" i="57"/>
  <c r="C1334" i="57"/>
  <c r="A1335" i="57"/>
  <c r="B1335" i="57"/>
  <c r="C1335" i="57"/>
  <c r="A1336" i="57"/>
  <c r="B1336" i="57"/>
  <c r="C1336" i="57"/>
  <c r="A1337" i="57"/>
  <c r="B1337" i="57"/>
  <c r="C1337" i="57"/>
  <c r="B1338" i="57"/>
  <c r="A1339" i="57"/>
  <c r="B1339" i="57"/>
  <c r="C1339" i="57"/>
  <c r="A1340" i="57"/>
  <c r="B1340" i="57"/>
  <c r="C1340" i="57"/>
  <c r="A1341" i="57"/>
  <c r="B1341" i="57"/>
  <c r="C1341" i="57"/>
  <c r="A1342" i="57"/>
  <c r="B1342" i="57"/>
  <c r="C1342" i="57"/>
  <c r="A1343" i="57"/>
  <c r="B1343" i="57"/>
  <c r="C1343" i="57"/>
  <c r="A1344" i="57"/>
  <c r="B1344" i="57"/>
  <c r="C1344" i="57"/>
  <c r="C1345" i="57"/>
  <c r="A1346" i="57"/>
  <c r="B1346" i="57"/>
  <c r="C1346" i="57"/>
  <c r="A1347" i="57"/>
  <c r="B1347" i="57"/>
  <c r="C1347" i="57"/>
  <c r="A1348" i="57"/>
  <c r="B1348" i="57"/>
  <c r="C1348" i="57"/>
  <c r="A1349" i="57"/>
  <c r="B1349" i="57"/>
  <c r="C1349" i="57"/>
  <c r="A1350" i="57"/>
  <c r="B1350" i="57"/>
  <c r="C1350" i="57"/>
  <c r="A1351" i="57"/>
  <c r="B1351" i="57"/>
  <c r="C1351" i="57"/>
  <c r="C1352" i="57"/>
  <c r="A1353" i="57"/>
  <c r="B1353" i="57"/>
  <c r="C1353" i="57"/>
  <c r="A1354" i="57"/>
  <c r="B1354" i="57"/>
  <c r="C1354" i="57"/>
  <c r="A1355" i="57"/>
  <c r="B1355" i="57"/>
  <c r="C1355" i="57"/>
  <c r="A1356" i="57"/>
  <c r="B1356" i="57"/>
  <c r="C1356" i="57"/>
  <c r="A1357" i="57"/>
  <c r="B1357" i="57"/>
  <c r="C1357" i="57"/>
  <c r="A1358" i="57"/>
  <c r="B1358" i="57"/>
  <c r="A1359" i="57"/>
  <c r="C1359" i="57"/>
  <c r="A1360" i="57"/>
  <c r="B1360" i="57"/>
  <c r="C1360" i="57"/>
  <c r="A1361" i="57"/>
  <c r="B1361" i="57"/>
  <c r="C1361" i="57"/>
  <c r="A1362" i="57"/>
  <c r="B1362" i="57"/>
  <c r="C1362" i="57"/>
  <c r="A1363" i="57"/>
  <c r="B1363" i="57"/>
  <c r="C1363" i="57"/>
  <c r="A1364" i="57"/>
  <c r="B1364" i="57"/>
  <c r="C1364" i="57"/>
  <c r="A1365" i="57"/>
  <c r="C1365" i="57"/>
  <c r="A1366" i="57"/>
  <c r="C1366" i="57"/>
  <c r="A1367" i="57"/>
  <c r="B1367" i="57"/>
  <c r="C1367" i="57"/>
  <c r="A1368" i="57"/>
  <c r="B1368" i="57"/>
  <c r="C1368" i="57"/>
  <c r="A1369" i="57"/>
  <c r="B1369" i="57"/>
  <c r="C1369" i="57"/>
  <c r="A1370" i="57"/>
  <c r="B1370" i="57"/>
  <c r="C1370" i="57"/>
  <c r="A1371" i="57"/>
  <c r="B1371" i="57"/>
  <c r="C1371" i="57"/>
  <c r="B1372" i="57"/>
  <c r="C1372" i="57"/>
  <c r="A1373" i="57"/>
  <c r="C1373" i="57"/>
  <c r="A1374" i="57"/>
  <c r="B1374" i="57"/>
  <c r="C1374" i="57"/>
  <c r="A1375" i="57"/>
  <c r="B1375" i="57"/>
  <c r="C1375" i="57"/>
  <c r="A1376" i="57"/>
  <c r="B1376" i="57"/>
  <c r="C1376" i="57"/>
  <c r="A1377" i="57"/>
  <c r="B1377" i="57"/>
  <c r="C1377" i="57"/>
  <c r="A1378" i="57"/>
  <c r="B1378" i="57"/>
  <c r="A1379" i="57"/>
  <c r="B1379" i="57"/>
  <c r="C1379" i="57"/>
  <c r="A1380" i="57"/>
  <c r="C1380" i="57"/>
  <c r="A1381" i="57"/>
  <c r="B1381" i="57"/>
  <c r="C1381" i="57"/>
  <c r="A1382" i="57"/>
  <c r="B1382" i="57"/>
  <c r="C1382" i="57"/>
  <c r="A1383" i="57"/>
  <c r="B1383" i="57"/>
  <c r="C1383" i="57"/>
  <c r="A1384" i="57"/>
  <c r="B1384" i="57"/>
  <c r="C1384" i="57"/>
  <c r="A1385" i="57"/>
  <c r="C1385" i="57"/>
  <c r="A1386" i="57"/>
  <c r="B1386" i="57"/>
  <c r="C1386" i="57"/>
  <c r="A1387" i="57"/>
  <c r="C1387" i="57"/>
  <c r="A1388" i="57"/>
  <c r="B1388" i="57"/>
  <c r="C1388" i="57"/>
  <c r="A1389" i="57"/>
  <c r="B1389" i="57"/>
  <c r="C1389" i="57"/>
  <c r="A1390" i="57"/>
  <c r="B1390" i="57"/>
  <c r="C1390" i="57"/>
  <c r="A1391" i="57"/>
  <c r="B1391" i="57"/>
  <c r="C1391" i="57"/>
  <c r="B1392" i="57"/>
  <c r="C1392" i="57"/>
  <c r="A1393" i="57"/>
  <c r="B1393" i="57"/>
  <c r="C1393" i="57"/>
  <c r="A1394" i="57"/>
  <c r="C1394" i="57"/>
  <c r="A1395" i="57"/>
  <c r="B1395" i="57"/>
  <c r="C1395" i="57"/>
  <c r="A1396" i="57"/>
  <c r="B1396" i="57"/>
  <c r="C1396" i="57"/>
  <c r="A1397" i="57"/>
  <c r="B1397" i="57"/>
  <c r="C1397" i="57"/>
  <c r="A1398" i="57"/>
  <c r="B1398" i="57"/>
  <c r="A1399" i="57"/>
  <c r="B1399" i="57"/>
  <c r="C1399" i="57"/>
  <c r="A1400" i="57"/>
  <c r="B1400" i="57"/>
  <c r="C1400" i="57"/>
  <c r="A1401" i="57"/>
  <c r="C1401" i="57"/>
  <c r="A1402" i="57"/>
  <c r="B1402" i="57"/>
  <c r="C1402" i="57"/>
  <c r="A1403" i="57"/>
  <c r="B1403" i="57"/>
  <c r="C1403" i="57"/>
  <c r="A1404" i="57"/>
  <c r="B1404" i="57"/>
  <c r="C1404" i="57"/>
  <c r="A1405" i="57"/>
  <c r="C1405" i="57"/>
  <c r="A1406" i="57"/>
  <c r="B1406" i="57"/>
  <c r="C1406" i="57"/>
  <c r="A1407" i="57"/>
  <c r="B1407" i="57"/>
  <c r="C1407" i="57"/>
  <c r="A1408" i="57"/>
  <c r="C1408" i="57"/>
  <c r="A1409" i="57"/>
  <c r="B1409" i="57"/>
  <c r="C1409" i="57"/>
  <c r="A1410" i="57"/>
  <c r="B1410" i="57"/>
  <c r="C1410" i="57"/>
  <c r="A1411" i="57"/>
  <c r="B1411" i="57"/>
  <c r="C1411" i="57"/>
  <c r="B1412" i="57"/>
  <c r="C1412" i="57"/>
  <c r="A1413" i="57"/>
  <c r="B1413" i="57"/>
  <c r="C1413" i="57"/>
  <c r="A1414" i="57"/>
  <c r="B1414" i="57"/>
  <c r="C1414" i="57"/>
  <c r="A1415" i="57"/>
  <c r="B1415" i="57"/>
  <c r="C1415" i="57"/>
  <c r="A1416" i="57"/>
  <c r="B1416" i="57"/>
  <c r="C1416" i="57"/>
  <c r="A1417" i="57"/>
  <c r="B1417" i="57"/>
  <c r="C1417" i="57"/>
  <c r="A1418" i="57"/>
  <c r="B1418" i="57"/>
  <c r="A1419" i="57"/>
  <c r="B1419" i="57"/>
  <c r="C1419" i="57"/>
  <c r="A1420" i="57"/>
  <c r="B1420" i="57"/>
  <c r="C1420" i="57"/>
  <c r="A1421" i="57"/>
  <c r="B1421" i="57"/>
  <c r="C1421" i="57"/>
  <c r="A1422" i="57"/>
  <c r="B1422" i="57"/>
  <c r="C1422" i="57"/>
  <c r="A1423" i="57"/>
  <c r="B1423" i="57"/>
  <c r="C1423" i="57"/>
  <c r="A1424" i="57"/>
  <c r="B1424" i="57"/>
  <c r="C1424" i="57"/>
  <c r="A1425" i="57"/>
  <c r="C1425" i="57"/>
  <c r="A1426" i="57"/>
  <c r="B1426" i="57"/>
  <c r="C1426" i="57"/>
  <c r="A1427" i="57"/>
  <c r="B1427" i="57"/>
  <c r="C1427" i="57"/>
  <c r="A1428" i="57"/>
  <c r="B1428" i="57"/>
  <c r="C1428" i="57"/>
  <c r="A1429" i="57"/>
  <c r="B1429" i="57"/>
  <c r="C1429" i="57"/>
  <c r="A1430" i="57"/>
  <c r="B1430" i="57"/>
  <c r="C1430" i="57"/>
  <c r="A1431" i="57"/>
  <c r="B1431" i="57"/>
  <c r="C1431" i="57"/>
  <c r="B1432" i="57"/>
  <c r="C1432" i="57"/>
  <c r="A1433" i="57"/>
  <c r="B1433" i="57"/>
  <c r="C1433" i="57"/>
  <c r="A1434" i="57"/>
  <c r="B1434" i="57"/>
  <c r="C1434" i="57"/>
  <c r="A1435" i="57"/>
  <c r="B1435" i="57"/>
  <c r="C1435" i="57"/>
  <c r="A1436" i="57"/>
  <c r="B1436" i="57"/>
  <c r="C1436" i="57"/>
  <c r="A1437" i="57"/>
  <c r="B1437" i="57"/>
  <c r="C1437" i="57"/>
  <c r="A1438" i="57"/>
  <c r="B1438" i="57"/>
  <c r="A1439" i="57"/>
  <c r="B1439" i="57"/>
  <c r="C1439" i="57"/>
  <c r="A1440" i="57"/>
  <c r="B1440" i="57"/>
  <c r="C1440" i="57"/>
  <c r="A1441" i="57"/>
  <c r="B1441" i="57"/>
  <c r="C1441" i="57"/>
  <c r="A1442" i="57"/>
  <c r="B1442" i="57"/>
  <c r="C1442" i="57"/>
  <c r="A1443" i="57"/>
  <c r="B1443" i="57"/>
  <c r="C1443" i="57"/>
  <c r="A1444" i="57"/>
  <c r="B1444" i="57"/>
  <c r="C1444" i="57"/>
  <c r="A1445" i="57"/>
  <c r="C1445" i="57"/>
  <c r="A1446" i="57"/>
  <c r="B1446" i="57"/>
  <c r="C1446" i="57"/>
  <c r="A1447" i="57"/>
  <c r="B1447" i="57"/>
  <c r="C1447" i="57"/>
  <c r="A1448" i="57"/>
  <c r="B1448" i="57"/>
  <c r="C1448" i="57"/>
  <c r="A1449" i="57"/>
  <c r="B1449" i="57"/>
  <c r="C1449" i="57"/>
  <c r="A1450" i="57"/>
  <c r="B1450" i="57"/>
  <c r="C1450" i="57"/>
  <c r="A1451" i="57"/>
  <c r="B1451" i="57"/>
  <c r="C1451" i="57"/>
  <c r="B1452" i="57"/>
  <c r="C1452" i="57"/>
  <c r="A1453" i="57"/>
  <c r="B1453" i="57"/>
  <c r="C1453" i="57"/>
  <c r="A1454" i="57"/>
  <c r="B1454" i="57"/>
  <c r="C1454" i="57"/>
  <c r="A1455" i="57"/>
  <c r="B1455" i="57"/>
  <c r="C1455" i="57"/>
  <c r="A1456" i="57"/>
  <c r="B1456" i="57"/>
  <c r="C1456" i="57"/>
  <c r="A1457" i="57"/>
  <c r="B1457" i="57"/>
  <c r="C1457" i="57"/>
  <c r="A1458" i="57"/>
  <c r="B1458" i="57"/>
  <c r="A1459" i="57"/>
  <c r="B1459" i="57"/>
  <c r="C1459" i="57"/>
  <c r="A1460" i="57"/>
  <c r="B1460" i="57"/>
  <c r="C1460" i="57"/>
  <c r="A1461" i="57"/>
  <c r="B1461" i="57"/>
  <c r="C1461" i="57"/>
  <c r="A1462" i="57"/>
  <c r="B1462" i="57"/>
  <c r="C1462" i="57"/>
  <c r="A1463" i="57"/>
  <c r="B1463" i="57"/>
  <c r="C1463" i="57"/>
  <c r="A1464" i="57"/>
  <c r="B1464" i="57"/>
  <c r="C1464" i="57"/>
  <c r="A1465" i="57"/>
  <c r="C1465" i="57"/>
  <c r="A1466" i="57"/>
  <c r="B1466" i="57"/>
  <c r="C1466" i="57"/>
  <c r="A1467" i="57"/>
  <c r="B1467" i="57"/>
  <c r="C1467" i="57"/>
  <c r="A1468" i="57"/>
  <c r="B1468" i="57"/>
  <c r="C1468" i="57"/>
  <c r="A1469" i="57"/>
  <c r="B1469" i="57"/>
  <c r="C1469" i="57"/>
  <c r="A1470" i="57"/>
  <c r="B1470" i="57"/>
  <c r="C1470" i="57"/>
  <c r="A1471" i="57"/>
  <c r="B1471" i="57"/>
  <c r="C1471" i="57"/>
  <c r="B1472" i="57"/>
  <c r="C1472" i="57"/>
  <c r="A1473" i="57"/>
  <c r="B1473" i="57"/>
  <c r="C1473" i="57"/>
  <c r="A1474" i="57"/>
  <c r="B1474" i="57"/>
  <c r="C1474" i="57"/>
  <c r="A1475" i="57"/>
  <c r="B1475" i="57"/>
  <c r="C1475" i="57"/>
  <c r="A1476" i="57"/>
  <c r="B1476" i="57"/>
  <c r="C1476" i="57"/>
  <c r="A1477" i="57"/>
  <c r="B1477" i="57"/>
  <c r="C1477" i="57"/>
  <c r="A1478" i="57"/>
  <c r="B1478" i="57"/>
  <c r="A1479" i="57"/>
  <c r="B1479" i="57"/>
  <c r="C1479" i="57"/>
  <c r="A1480" i="57"/>
  <c r="B1480" i="57"/>
  <c r="C1480" i="57"/>
  <c r="A1481" i="57"/>
  <c r="B1481" i="57"/>
  <c r="C1481" i="57"/>
  <c r="A1482" i="57"/>
  <c r="B1482" i="57"/>
  <c r="C1482" i="57"/>
  <c r="A1483" i="57"/>
  <c r="B1483" i="57"/>
  <c r="C1483" i="57"/>
  <c r="A1484" i="57"/>
  <c r="B1484" i="57"/>
  <c r="C1484" i="57"/>
  <c r="A1485" i="57"/>
  <c r="C1485" i="57"/>
  <c r="A1486" i="57"/>
  <c r="B1486" i="57"/>
  <c r="C1486" i="57"/>
  <c r="A1487" i="57"/>
  <c r="B1487" i="57"/>
  <c r="C1487" i="57"/>
  <c r="A1488" i="57"/>
  <c r="B1488" i="57"/>
  <c r="C1488" i="57"/>
  <c r="A1489" i="57"/>
  <c r="B1489" i="57"/>
  <c r="C1489" i="57"/>
  <c r="A1490" i="57"/>
  <c r="B1490" i="57"/>
  <c r="C1490" i="57"/>
  <c r="A1491" i="57"/>
  <c r="B1491" i="57"/>
  <c r="C1491" i="57"/>
  <c r="B1492" i="57"/>
  <c r="C1492" i="57"/>
  <c r="A1493" i="57"/>
  <c r="B1493" i="57"/>
  <c r="C1493" i="57"/>
  <c r="A1494" i="57"/>
  <c r="B1494" i="57"/>
  <c r="C1494" i="57"/>
  <c r="A1495" i="57"/>
  <c r="B1495" i="57"/>
  <c r="C1495" i="57"/>
  <c r="A1496" i="57"/>
  <c r="B1496" i="57"/>
  <c r="C1496" i="57"/>
  <c r="A1497" i="57"/>
  <c r="B1497" i="57"/>
  <c r="C1497" i="57"/>
  <c r="A1498" i="57"/>
  <c r="B1498" i="57"/>
  <c r="A1499" i="57"/>
  <c r="B1499" i="57"/>
  <c r="C1499" i="57"/>
  <c r="A1500" i="57"/>
  <c r="B1500" i="57"/>
  <c r="C1500" i="57"/>
  <c r="A1501" i="57"/>
  <c r="B1501" i="57"/>
  <c r="C1501" i="57"/>
  <c r="A1502" i="57"/>
  <c r="B1502" i="57"/>
  <c r="C1502" i="57"/>
  <c r="A1503" i="57"/>
  <c r="B1503" i="57"/>
  <c r="C1503" i="57"/>
  <c r="A1504" i="57"/>
  <c r="B1504" i="57"/>
  <c r="C1504" i="57"/>
  <c r="A1505" i="57"/>
  <c r="C1505" i="57"/>
  <c r="A1506" i="57"/>
  <c r="B1506" i="57"/>
  <c r="C1506" i="57"/>
  <c r="A1507" i="57"/>
  <c r="B1507" i="57"/>
  <c r="C1507" i="57"/>
  <c r="A1508" i="57"/>
  <c r="B1508" i="57"/>
  <c r="C1508" i="57"/>
  <c r="A1509" i="57"/>
  <c r="B1509" i="57"/>
  <c r="C1509" i="57"/>
  <c r="A1510" i="57"/>
  <c r="B1510" i="57"/>
  <c r="C1510" i="57"/>
  <c r="A1511" i="57"/>
  <c r="B1511" i="57"/>
  <c r="C1511" i="57"/>
  <c r="B1512" i="57"/>
  <c r="C1512" i="57"/>
  <c r="A1513" i="57"/>
  <c r="B1513" i="57"/>
  <c r="C1513" i="57"/>
  <c r="A1514" i="57"/>
  <c r="B1514" i="57"/>
  <c r="C1514" i="57"/>
  <c r="A1515" i="57"/>
  <c r="B1515" i="57"/>
  <c r="C1515" i="57"/>
  <c r="A1516" i="57"/>
  <c r="B1516" i="57"/>
  <c r="C1516" i="57"/>
  <c r="A1517" i="57"/>
  <c r="B1517" i="57"/>
  <c r="C1517" i="57"/>
  <c r="A1518" i="57"/>
  <c r="B1518" i="57"/>
  <c r="A1519" i="57"/>
  <c r="B1519" i="57"/>
  <c r="C1519" i="57"/>
  <c r="A1520" i="57"/>
  <c r="B1520" i="57"/>
  <c r="C1520" i="57"/>
  <c r="A1521" i="57"/>
  <c r="B1521" i="57"/>
  <c r="C1521" i="57"/>
  <c r="A1522" i="57"/>
  <c r="B1522" i="57"/>
  <c r="C1522" i="57"/>
  <c r="A1523" i="57"/>
  <c r="B1523" i="57"/>
  <c r="C1523" i="57"/>
  <c r="A1524" i="57"/>
  <c r="B1524" i="57"/>
  <c r="C1524" i="57"/>
  <c r="A1525" i="57"/>
  <c r="C1525" i="57"/>
  <c r="A1526" i="57"/>
  <c r="B1526" i="57"/>
  <c r="C1526" i="57"/>
  <c r="A1527" i="57"/>
  <c r="B1527" i="57"/>
  <c r="C1527" i="57"/>
  <c r="A1528" i="57"/>
  <c r="B1528" i="57"/>
  <c r="C1528" i="57"/>
  <c r="A1529" i="57"/>
  <c r="B1529" i="57"/>
  <c r="C1529" i="57"/>
  <c r="A1530" i="57"/>
  <c r="B1530" i="57"/>
  <c r="C1530" i="57"/>
  <c r="A1531" i="57"/>
  <c r="B1531" i="57"/>
  <c r="C1531" i="57"/>
  <c r="B1532" i="57"/>
  <c r="C1532" i="57"/>
  <c r="A1533" i="57"/>
  <c r="B1533" i="57"/>
  <c r="C1533" i="57"/>
  <c r="A1534" i="57"/>
  <c r="B1534" i="57"/>
  <c r="C1534" i="57"/>
  <c r="A1535" i="57"/>
  <c r="B1535" i="57"/>
  <c r="C1535" i="57"/>
  <c r="A1536" i="57"/>
  <c r="B1536" i="57"/>
  <c r="C1536" i="57"/>
  <c r="A1537" i="57"/>
  <c r="B1537" i="57"/>
  <c r="C1537" i="57"/>
  <c r="A1538" i="57"/>
  <c r="B1538" i="57"/>
  <c r="A1539" i="57"/>
  <c r="B1539" i="57"/>
  <c r="C1539" i="57"/>
  <c r="A1540" i="57"/>
  <c r="B1540" i="57"/>
  <c r="C1540" i="57"/>
  <c r="A1541" i="57"/>
  <c r="B1541" i="57"/>
  <c r="C1541" i="57"/>
  <c r="A1542" i="57"/>
  <c r="B1542" i="57"/>
  <c r="C1542" i="57"/>
  <c r="A1543" i="57"/>
  <c r="B1543" i="57"/>
  <c r="C1543" i="57"/>
  <c r="A1544" i="57"/>
  <c r="B1544" i="57"/>
  <c r="C1544" i="57"/>
  <c r="A1545" i="57"/>
  <c r="C1545" i="57"/>
  <c r="A1546" i="57"/>
  <c r="B1546" i="57"/>
  <c r="C1546" i="57"/>
  <c r="A1547" i="57"/>
  <c r="B1547" i="57"/>
  <c r="C1547" i="57"/>
  <c r="A1548" i="57"/>
  <c r="B1548" i="57"/>
  <c r="C1548" i="57"/>
  <c r="A1549" i="57"/>
  <c r="B1549" i="57"/>
  <c r="C1549" i="57"/>
  <c r="A1550" i="57"/>
  <c r="B1550" i="57"/>
  <c r="C1550" i="57"/>
  <c r="A1551" i="57"/>
  <c r="B1551" i="57"/>
  <c r="C1551" i="57"/>
  <c r="B1552" i="57"/>
  <c r="C1552" i="57"/>
  <c r="A1553" i="57"/>
  <c r="B1553" i="57"/>
  <c r="C1553" i="57"/>
  <c r="A1554" i="57"/>
  <c r="B1554" i="57"/>
  <c r="C1554" i="57"/>
  <c r="A1555" i="57"/>
  <c r="B1555" i="57"/>
  <c r="C1555" i="57"/>
  <c r="A1556" i="57"/>
  <c r="B1556" i="57"/>
  <c r="C1556" i="57"/>
  <c r="A1557" i="57"/>
  <c r="B1557" i="57"/>
  <c r="C1557" i="57"/>
  <c r="A1558" i="57"/>
  <c r="B1558" i="57"/>
  <c r="A1559" i="57"/>
  <c r="B1559" i="57"/>
  <c r="C1559" i="57"/>
  <c r="A1560" i="57"/>
  <c r="B1560" i="57"/>
  <c r="C1560" i="57"/>
  <c r="A1561" i="57"/>
  <c r="B1561" i="57"/>
  <c r="C1561" i="57"/>
  <c r="A1562" i="57"/>
  <c r="B1562" i="57"/>
  <c r="C1562" i="57"/>
  <c r="A1563" i="57"/>
  <c r="B1563" i="57"/>
  <c r="C1563" i="57"/>
  <c r="A1564" i="57"/>
  <c r="B1564" i="57"/>
  <c r="C1564" i="57"/>
  <c r="A1565" i="57"/>
  <c r="C1565" i="57"/>
  <c r="A1566" i="57"/>
  <c r="B1566" i="57"/>
  <c r="C1566" i="57"/>
  <c r="A1567" i="57"/>
  <c r="B1567" i="57"/>
  <c r="C1567" i="57"/>
  <c r="A1568" i="57"/>
  <c r="B1568" i="57"/>
  <c r="C1568" i="57"/>
  <c r="A1569" i="57"/>
  <c r="B1569" i="57"/>
  <c r="C1569" i="57"/>
  <c r="A1570" i="57"/>
  <c r="B1570" i="57"/>
  <c r="C1570" i="57"/>
  <c r="A1571" i="57"/>
  <c r="B1571" i="57"/>
  <c r="C1571" i="57"/>
  <c r="B1572" i="57"/>
  <c r="C1572" i="57"/>
  <c r="A1573" i="57"/>
  <c r="B1573" i="57"/>
  <c r="C1573" i="57"/>
  <c r="A1574" i="57"/>
  <c r="B1574" i="57"/>
  <c r="C1574" i="57"/>
  <c r="A1575" i="57"/>
  <c r="B1575" i="57"/>
  <c r="C1575" i="57"/>
  <c r="A1576" i="57"/>
  <c r="B1576" i="57"/>
  <c r="C1576" i="57"/>
  <c r="A1577" i="57"/>
  <c r="B1577" i="57"/>
  <c r="C1577" i="57"/>
  <c r="A1578" i="57"/>
  <c r="B1578" i="57"/>
  <c r="A1579" i="57"/>
  <c r="B1579" i="57"/>
  <c r="C1579" i="57"/>
  <c r="A1580" i="57"/>
  <c r="B1580" i="57"/>
  <c r="C1580" i="57"/>
  <c r="A1581" i="57"/>
  <c r="B1581" i="57"/>
  <c r="C1581" i="57"/>
  <c r="A1582" i="57"/>
  <c r="B1582" i="57"/>
  <c r="C1582" i="57"/>
  <c r="A1583" i="57"/>
  <c r="B1583" i="57"/>
  <c r="C1583" i="57"/>
  <c r="A1584" i="57"/>
  <c r="B1584" i="57"/>
  <c r="C1584" i="57"/>
  <c r="A1585" i="57"/>
  <c r="C1585" i="57"/>
  <c r="A1586" i="57"/>
  <c r="B1586" i="57"/>
  <c r="C1586" i="57"/>
  <c r="A1587" i="57"/>
  <c r="B1587" i="57"/>
  <c r="C1587" i="57"/>
  <c r="A1588" i="57"/>
  <c r="B1588" i="57"/>
  <c r="C1588" i="57"/>
  <c r="A1589" i="57"/>
  <c r="B1589" i="57"/>
  <c r="C1589" i="57"/>
  <c r="A1590" i="57"/>
  <c r="B1590" i="57"/>
  <c r="C1590" i="57"/>
  <c r="A1591" i="57"/>
  <c r="B1591" i="57"/>
  <c r="C1591" i="57"/>
  <c r="B1592" i="57"/>
  <c r="C1592" i="57"/>
  <c r="A1593" i="57"/>
  <c r="B1593" i="57"/>
  <c r="C1593" i="57"/>
  <c r="A1594" i="57"/>
  <c r="B1594" i="57"/>
  <c r="C1594" i="57"/>
  <c r="A1595" i="57"/>
  <c r="B1595" i="57"/>
  <c r="C1595" i="57"/>
  <c r="A1596" i="57"/>
  <c r="B1596" i="57"/>
  <c r="C1596" i="57"/>
  <c r="A1597" i="57"/>
  <c r="B1597" i="57"/>
  <c r="C1597" i="57"/>
  <c r="A1598" i="57"/>
  <c r="B1598" i="57"/>
  <c r="A1599" i="57"/>
  <c r="B1599" i="57"/>
  <c r="C1599" i="57"/>
  <c r="A1600" i="57"/>
  <c r="B1600" i="57"/>
  <c r="C1600" i="57"/>
  <c r="A1601" i="57"/>
  <c r="B1601" i="57"/>
  <c r="C1601" i="57"/>
  <c r="A1602" i="57"/>
  <c r="B1602" i="57"/>
  <c r="C1602" i="57"/>
  <c r="A1603" i="57"/>
  <c r="B1603" i="57"/>
  <c r="C1603" i="57"/>
  <c r="A1604" i="57"/>
  <c r="B1604" i="57"/>
  <c r="C1604" i="57"/>
  <c r="A1605" i="57"/>
  <c r="C1605" i="57"/>
  <c r="A1606" i="57"/>
  <c r="B1606" i="57"/>
  <c r="C1606" i="57"/>
  <c r="A1607" i="57"/>
  <c r="B1607" i="57"/>
  <c r="C1607" i="57"/>
  <c r="A1608" i="57"/>
  <c r="B1608" i="57"/>
  <c r="C1608" i="57"/>
  <c r="A1609" i="57"/>
  <c r="B1609" i="57"/>
  <c r="C1609" i="57"/>
  <c r="A1610" i="57"/>
  <c r="B1610" i="57"/>
  <c r="C1610" i="57"/>
  <c r="A1611" i="57"/>
  <c r="B1611" i="57"/>
  <c r="C1611" i="57"/>
  <c r="B1612" i="57"/>
  <c r="C1612" i="57"/>
  <c r="A1613" i="57"/>
  <c r="B1613" i="57"/>
  <c r="C1613" i="57"/>
  <c r="A1614" i="57"/>
  <c r="B1614" i="57"/>
  <c r="C1614" i="57"/>
  <c r="A1615" i="57"/>
  <c r="B1615" i="57"/>
  <c r="C1615" i="57"/>
  <c r="A1616" i="57"/>
  <c r="B1616" i="57"/>
  <c r="C1616" i="57"/>
  <c r="A1617" i="57"/>
  <c r="B1617" i="57"/>
  <c r="C1617" i="57"/>
  <c r="A1618" i="57"/>
  <c r="B1618" i="57"/>
  <c r="A1619" i="57"/>
  <c r="B1619" i="57"/>
  <c r="C1619" i="57"/>
  <c r="A1620" i="57"/>
  <c r="B1620" i="57"/>
  <c r="C1620" i="57"/>
  <c r="A1621" i="57"/>
  <c r="B1621" i="57"/>
  <c r="C1621" i="57"/>
  <c r="A1622" i="57"/>
  <c r="B1622" i="57"/>
  <c r="C1622" i="57"/>
  <c r="A1623" i="57"/>
  <c r="B1623" i="57"/>
  <c r="C1623" i="57"/>
  <c r="A1624" i="57"/>
  <c r="B1624" i="57"/>
  <c r="C1624" i="57"/>
  <c r="A1625" i="57"/>
  <c r="C1625" i="57"/>
  <c r="A1626" i="57"/>
  <c r="B1626" i="57"/>
  <c r="C1626" i="57"/>
  <c r="A1627" i="57"/>
  <c r="B1627" i="57"/>
  <c r="C1627" i="57"/>
  <c r="A1628" i="57"/>
  <c r="B1628" i="57"/>
  <c r="C1628" i="57"/>
  <c r="A1629" i="57"/>
  <c r="B1629" i="57"/>
  <c r="C1629" i="57"/>
  <c r="A1630" i="57"/>
  <c r="B1630" i="57"/>
  <c r="C1630" i="57"/>
  <c r="A1631" i="57"/>
  <c r="B1631" i="57"/>
  <c r="C1631" i="57"/>
  <c r="B1632" i="57"/>
  <c r="C1632" i="57"/>
  <c r="A1633" i="57"/>
  <c r="B1633" i="57"/>
  <c r="C1633" i="57"/>
  <c r="A1634" i="57"/>
  <c r="B1634" i="57"/>
  <c r="C1634" i="57"/>
  <c r="A1635" i="57"/>
  <c r="B1635" i="57"/>
  <c r="C1635" i="57"/>
  <c r="A1636" i="57"/>
  <c r="B1636" i="57"/>
  <c r="C1636" i="57"/>
  <c r="A1637" i="57"/>
  <c r="B1637" i="57"/>
  <c r="C1637" i="57"/>
  <c r="A1638" i="57"/>
  <c r="B1638" i="57"/>
  <c r="A1639" i="57"/>
  <c r="B1639" i="57"/>
  <c r="C1639" i="57"/>
  <c r="A1640" i="57"/>
  <c r="B1640" i="57"/>
  <c r="C1640" i="57"/>
  <c r="A1641" i="57"/>
  <c r="B1641" i="57"/>
  <c r="C1641" i="57"/>
  <c r="A1642" i="57"/>
  <c r="B1642" i="57"/>
  <c r="C1642" i="57"/>
  <c r="A1643" i="57"/>
  <c r="B1643" i="57"/>
  <c r="C1643" i="57"/>
  <c r="A1644" i="57"/>
  <c r="B1644" i="57"/>
  <c r="C1644" i="57"/>
  <c r="A1645" i="57"/>
  <c r="C1645" i="57"/>
  <c r="A1646" i="57"/>
  <c r="B1646" i="57"/>
  <c r="C1646" i="57"/>
  <c r="A1647" i="57"/>
  <c r="B1647" i="57"/>
  <c r="C1647" i="57"/>
  <c r="A1648" i="57"/>
  <c r="B1648" i="57"/>
  <c r="C1648" i="57"/>
  <c r="A1649" i="57"/>
  <c r="B1649" i="57"/>
  <c r="C1649" i="57"/>
  <c r="A1650" i="57"/>
  <c r="B1650" i="57"/>
  <c r="C1650" i="57"/>
  <c r="A1651" i="57"/>
  <c r="B1651" i="57"/>
  <c r="C1651" i="57"/>
  <c r="B1652" i="57"/>
  <c r="C1652" i="57"/>
  <c r="A1653" i="57"/>
  <c r="B1653" i="57"/>
  <c r="C1653" i="57"/>
  <c r="A1654" i="57"/>
  <c r="B1654" i="57"/>
  <c r="C1654" i="57"/>
  <c r="A1655" i="57"/>
  <c r="B1655" i="57"/>
  <c r="C1655" i="57"/>
  <c r="A1656" i="57"/>
  <c r="B1656" i="57"/>
  <c r="C1656" i="57"/>
  <c r="A1657" i="57"/>
  <c r="B1657" i="57"/>
  <c r="C1657" i="57"/>
  <c r="A1658" i="57"/>
  <c r="B1658" i="57"/>
  <c r="A1659" i="57"/>
  <c r="B1659" i="57"/>
  <c r="C1659" i="57"/>
  <c r="A1660" i="57"/>
  <c r="B1660" i="57"/>
  <c r="C1660" i="57"/>
  <c r="A1661" i="57"/>
  <c r="B1661" i="57"/>
  <c r="C1661" i="57"/>
  <c r="A1662" i="57"/>
  <c r="B1662" i="57"/>
  <c r="C1662" i="57"/>
  <c r="A1663" i="57"/>
  <c r="B1663" i="57"/>
  <c r="C1663" i="57"/>
  <c r="A1664" i="57"/>
  <c r="B1664" i="57"/>
  <c r="C1664" i="57"/>
  <c r="A1665" i="57"/>
  <c r="C1665" i="57"/>
  <c r="A1666" i="57"/>
  <c r="B1666" i="57"/>
  <c r="C1666" i="57"/>
  <c r="A1667" i="57"/>
  <c r="B1667" i="57"/>
  <c r="C1667" i="57"/>
  <c r="A1668" i="57"/>
  <c r="B1668" i="57"/>
  <c r="C1668" i="57"/>
  <c r="A1669" i="57"/>
  <c r="B1669" i="57"/>
  <c r="C1669" i="57"/>
  <c r="A1670" i="57"/>
  <c r="B1670" i="57"/>
  <c r="C1670" i="57"/>
  <c r="A1671" i="57"/>
  <c r="B1671" i="57"/>
  <c r="C1671" i="57"/>
  <c r="B1672" i="57"/>
  <c r="C1672" i="57"/>
  <c r="A1673" i="57"/>
  <c r="B1673" i="57"/>
  <c r="C1673" i="57"/>
  <c r="A1674" i="57"/>
  <c r="B1674" i="57"/>
  <c r="C1674" i="57"/>
  <c r="A1675" i="57"/>
  <c r="B1675" i="57"/>
  <c r="C1675" i="57"/>
  <c r="A1676" i="57"/>
  <c r="B1676" i="57"/>
  <c r="C1676" i="57"/>
  <c r="A1677" i="57"/>
  <c r="B1677" i="57"/>
  <c r="C1677" i="57"/>
  <c r="A1678" i="57"/>
  <c r="B1678" i="57"/>
  <c r="A1679" i="57"/>
  <c r="B1679" i="57"/>
  <c r="C1679" i="57"/>
  <c r="A1680" i="57"/>
  <c r="B1680" i="57"/>
  <c r="C1680" i="57"/>
  <c r="A1681" i="57"/>
  <c r="B1681" i="57"/>
  <c r="C1681" i="57"/>
  <c r="A1682" i="57"/>
  <c r="B1682" i="57"/>
  <c r="C1682" i="57"/>
  <c r="A1683" i="57"/>
  <c r="B1683" i="57"/>
  <c r="C1683" i="57"/>
  <c r="A1684" i="57"/>
  <c r="B1684" i="57"/>
  <c r="C1684" i="57"/>
  <c r="A1685" i="57"/>
  <c r="C1685" i="57"/>
  <c r="A1686" i="57"/>
  <c r="B1686" i="57"/>
  <c r="C1686" i="57"/>
  <c r="A1687" i="57"/>
  <c r="B1687" i="57"/>
  <c r="C1687" i="57"/>
  <c r="A1688" i="57"/>
  <c r="B1688" i="57"/>
  <c r="C1688" i="57"/>
  <c r="A1689" i="57"/>
  <c r="B1689" i="57"/>
  <c r="C1689" i="57"/>
  <c r="A1690" i="57"/>
  <c r="B1690" i="57"/>
  <c r="C1690" i="57"/>
  <c r="A1691" i="57"/>
  <c r="B1691" i="57"/>
  <c r="C1691" i="57"/>
  <c r="B1692" i="57"/>
  <c r="C1692" i="57"/>
  <c r="A1693" i="57"/>
  <c r="B1693" i="57"/>
  <c r="C1693" i="57"/>
  <c r="A1694" i="57"/>
  <c r="B1694" i="57"/>
  <c r="C1694" i="57"/>
  <c r="A1695" i="57"/>
  <c r="B1695" i="57"/>
  <c r="C1695" i="57"/>
  <c r="A1696" i="57"/>
  <c r="B1696" i="57"/>
  <c r="C1696" i="57"/>
  <c r="A1697" i="57"/>
  <c r="B1697" i="57"/>
  <c r="C1697" i="57"/>
  <c r="A1698" i="57"/>
  <c r="B1698" i="57"/>
  <c r="A1699" i="57"/>
  <c r="B1699" i="57"/>
  <c r="C1699" i="57"/>
  <c r="A1700" i="57"/>
  <c r="B1700" i="57"/>
  <c r="C1700" i="57"/>
  <c r="A1701" i="57"/>
  <c r="B1701" i="57"/>
  <c r="C1701" i="57"/>
  <c r="A1702" i="57"/>
  <c r="B1702" i="57"/>
  <c r="C1702" i="57"/>
  <c r="A1703" i="57"/>
  <c r="B1703" i="57"/>
  <c r="C1703" i="57"/>
  <c r="A1704" i="57"/>
  <c r="B1704" i="57"/>
  <c r="C1704" i="57"/>
  <c r="A1705" i="57"/>
  <c r="C1705" i="57"/>
  <c r="A1706" i="57"/>
  <c r="B1706" i="57"/>
  <c r="C1706" i="57"/>
  <c r="A1707" i="57"/>
  <c r="B1707" i="57"/>
  <c r="C1707" i="57"/>
  <c r="A1708" i="57"/>
  <c r="B1708" i="57"/>
  <c r="C1708" i="57"/>
  <c r="A1709" i="57"/>
  <c r="B1709" i="57"/>
  <c r="C1709" i="57"/>
  <c r="A1710" i="57"/>
  <c r="B1710" i="57"/>
  <c r="C1710" i="57"/>
  <c r="A1711" i="57"/>
  <c r="B1711" i="57"/>
  <c r="C1711" i="57"/>
  <c r="B1712" i="57"/>
  <c r="C1712" i="57"/>
  <c r="A1713" i="57"/>
  <c r="B1713" i="57"/>
  <c r="C1713" i="57"/>
  <c r="A1714" i="57"/>
  <c r="B1714" i="57"/>
  <c r="C1714" i="57"/>
  <c r="A1715" i="57"/>
  <c r="B1715" i="57"/>
  <c r="C1715" i="57"/>
  <c r="A1716" i="57"/>
  <c r="B1716" i="57"/>
  <c r="C1716" i="57"/>
  <c r="A1717" i="57"/>
  <c r="B1717" i="57"/>
  <c r="C1717" i="57"/>
  <c r="A1718" i="57"/>
  <c r="B1718" i="57"/>
  <c r="A1719" i="57"/>
  <c r="B1719" i="57"/>
  <c r="C1719" i="57"/>
  <c r="A1720" i="57"/>
  <c r="B1720" i="57"/>
  <c r="C1720" i="57"/>
  <c r="A1721" i="57"/>
  <c r="B1721" i="57"/>
  <c r="C1721" i="57"/>
  <c r="A1722" i="57"/>
  <c r="B1722" i="57"/>
  <c r="C1722" i="57"/>
  <c r="A1723" i="57"/>
  <c r="B1723" i="57"/>
  <c r="C1723" i="57"/>
  <c r="A1724" i="57"/>
  <c r="B1724" i="57"/>
  <c r="C1724" i="57"/>
  <c r="A1725" i="57"/>
  <c r="C1725" i="57"/>
  <c r="A1726" i="57"/>
  <c r="B1726" i="57"/>
  <c r="C1726" i="57"/>
  <c r="A1727" i="57"/>
  <c r="B1727" i="57"/>
  <c r="C1727" i="57"/>
  <c r="A1728" i="57"/>
  <c r="B1728" i="57"/>
  <c r="C1728" i="57"/>
  <c r="A1729" i="57"/>
  <c r="B1729" i="57"/>
  <c r="C1729" i="57"/>
  <c r="A1730" i="57"/>
  <c r="B1730" i="57"/>
  <c r="C1730" i="57"/>
  <c r="A1731" i="57"/>
  <c r="B1731" i="57"/>
  <c r="C1731" i="57"/>
  <c r="B1732" i="57"/>
  <c r="C1732" i="57"/>
  <c r="A1733" i="57"/>
  <c r="B1733" i="57"/>
  <c r="C1733" i="57"/>
  <c r="A1734" i="57"/>
  <c r="B1734" i="57"/>
  <c r="C1734" i="57"/>
  <c r="A1735" i="57"/>
  <c r="B1735" i="57"/>
  <c r="C1735" i="57"/>
  <c r="A1736" i="57"/>
  <c r="B1736" i="57"/>
  <c r="C1736" i="57"/>
  <c r="A1737" i="57"/>
  <c r="B1737" i="57"/>
  <c r="C1737" i="57"/>
  <c r="A1738" i="57"/>
  <c r="B1738" i="57"/>
  <c r="A1739" i="57"/>
  <c r="B1739" i="57"/>
  <c r="C1739" i="57"/>
  <c r="A1740" i="57"/>
  <c r="B1740" i="57"/>
  <c r="C1740" i="57"/>
  <c r="A1741" i="57"/>
  <c r="B1741" i="57"/>
  <c r="C1741" i="57"/>
  <c r="A1742" i="57"/>
  <c r="B1742" i="57"/>
  <c r="C1742" i="57"/>
  <c r="A1743" i="57"/>
  <c r="B1743" i="57"/>
  <c r="C1743" i="57"/>
  <c r="A1744" i="57"/>
  <c r="B1744" i="57"/>
  <c r="C1744" i="57"/>
  <c r="A1745" i="57"/>
  <c r="C1745" i="57"/>
  <c r="A1746" i="57"/>
  <c r="B1746" i="57"/>
  <c r="C1746" i="57"/>
  <c r="A1747" i="57"/>
  <c r="B1747" i="57"/>
  <c r="C1747" i="57"/>
  <c r="A1748" i="57"/>
  <c r="B1748" i="57"/>
  <c r="C1748" i="57"/>
  <c r="A1749" i="57"/>
  <c r="B1749" i="57"/>
  <c r="C1749" i="57"/>
  <c r="A1750" i="57"/>
  <c r="B1750" i="57"/>
  <c r="C1750" i="57"/>
  <c r="A1751" i="57"/>
  <c r="B1751" i="57"/>
  <c r="C1751" i="57"/>
  <c r="B1752" i="57"/>
  <c r="C1752" i="57"/>
  <c r="A1753" i="57"/>
  <c r="B1753" i="57"/>
  <c r="C1753" i="57"/>
  <c r="A1754" i="57"/>
  <c r="B1754" i="57"/>
  <c r="C1754" i="57"/>
  <c r="A1755" i="57"/>
  <c r="B1755" i="57"/>
  <c r="C1755" i="57"/>
  <c r="A1756" i="57"/>
  <c r="B1756" i="57"/>
  <c r="C1756" i="57"/>
  <c r="A2" i="56" a="1"/>
  <c r="A4" i="56"/>
  <c r="B4" i="56"/>
  <c r="C5" i="56"/>
  <c r="B6" i="56"/>
  <c r="C6" i="56"/>
  <c r="A7" i="56"/>
  <c r="A8" i="56"/>
  <c r="C8" i="56"/>
  <c r="A9" i="56"/>
  <c r="A15" i="56"/>
  <c r="C15" i="56"/>
  <c r="A16" i="56"/>
  <c r="B16" i="56"/>
  <c r="C17" i="56"/>
  <c r="C19" i="56"/>
  <c r="B20" i="56"/>
  <c r="A21" i="56"/>
  <c r="B21" i="56"/>
  <c r="C21" i="56"/>
  <c r="C22" i="56"/>
  <c r="A23" i="56"/>
  <c r="A25" i="56"/>
  <c r="C25" i="56"/>
  <c r="C28" i="56"/>
  <c r="C30" i="56"/>
  <c r="A31" i="56"/>
  <c r="C32" i="56"/>
  <c r="B33" i="56"/>
  <c r="A34" i="56"/>
  <c r="A35" i="56"/>
  <c r="A36" i="56"/>
  <c r="B36" i="56"/>
  <c r="C38" i="56"/>
  <c r="B39" i="56"/>
  <c r="B40" i="56"/>
  <c r="A41" i="56"/>
  <c r="B42" i="56"/>
  <c r="C42" i="56"/>
  <c r="A43" i="56"/>
  <c r="B47" i="56"/>
  <c r="C47" i="56"/>
  <c r="C48" i="56"/>
  <c r="A49" i="56"/>
  <c r="C49" i="56"/>
  <c r="C52" i="56"/>
  <c r="A53" i="56"/>
  <c r="B53" i="56"/>
  <c r="C54" i="56"/>
  <c r="C55" i="56"/>
  <c r="A57" i="56"/>
  <c r="B57" i="56"/>
  <c r="C58" i="56"/>
  <c r="A59" i="56"/>
  <c r="B59" i="56"/>
  <c r="C62" i="56"/>
  <c r="B65" i="56"/>
  <c r="C65" i="56"/>
  <c r="A66" i="56"/>
  <c r="B66" i="56"/>
  <c r="B69" i="56"/>
  <c r="C69" i="56"/>
  <c r="C70" i="56"/>
  <c r="B72" i="56"/>
  <c r="C72" i="56"/>
  <c r="A73" i="56"/>
  <c r="B73" i="56"/>
  <c r="C73" i="56"/>
  <c r="B74" i="56"/>
  <c r="B75" i="56"/>
  <c r="A81" i="56"/>
  <c r="B81" i="56"/>
  <c r="C81" i="56"/>
  <c r="B82" i="56"/>
  <c r="C82" i="56"/>
  <c r="B85" i="56"/>
  <c r="A86" i="56"/>
  <c r="C86" i="56"/>
  <c r="B87" i="56"/>
  <c r="A88" i="56"/>
  <c r="B89" i="56"/>
  <c r="A90" i="56"/>
  <c r="C91" i="56"/>
  <c r="B92" i="56"/>
  <c r="B93" i="56"/>
  <c r="B96" i="56"/>
  <c r="C96" i="56"/>
  <c r="A97" i="56"/>
  <c r="B97" i="56"/>
  <c r="A100" i="56"/>
  <c r="A102" i="56"/>
  <c r="B102" i="56"/>
  <c r="C102" i="56"/>
  <c r="B105" i="56"/>
  <c r="A106" i="56"/>
  <c r="B106" i="56"/>
  <c r="C106" i="56"/>
  <c r="A107" i="56"/>
  <c r="B107" i="56"/>
  <c r="C107" i="56"/>
  <c r="C112" i="56"/>
  <c r="B113" i="56"/>
  <c r="A114" i="56"/>
  <c r="A115" i="56"/>
  <c r="A116" i="56"/>
  <c r="C118" i="56"/>
  <c r="A120" i="56"/>
  <c r="A121" i="56"/>
  <c r="B121" i="56"/>
  <c r="C121" i="56"/>
  <c r="A122" i="56"/>
  <c r="B122" i="56"/>
  <c r="B123" i="56"/>
  <c r="C123" i="56"/>
  <c r="B124" i="56"/>
  <c r="A129" i="56"/>
  <c r="A132" i="56"/>
  <c r="B132" i="56"/>
  <c r="C132" i="56"/>
  <c r="A133" i="56"/>
  <c r="B134" i="56"/>
  <c r="C135" i="56"/>
  <c r="A136" i="56"/>
  <c r="B136" i="56"/>
  <c r="A137" i="56"/>
  <c r="B137" i="56"/>
  <c r="A139" i="56"/>
  <c r="B139" i="56"/>
  <c r="C140" i="56"/>
  <c r="A141" i="56"/>
  <c r="C146" i="56"/>
  <c r="B147" i="56"/>
  <c r="A148" i="56"/>
  <c r="B148" i="56"/>
  <c r="C148" i="56"/>
  <c r="A151" i="56"/>
  <c r="C151" i="56"/>
  <c r="C152" i="56"/>
  <c r="B153" i="56"/>
  <c r="A154" i="56"/>
  <c r="B154" i="56"/>
  <c r="C154" i="56"/>
  <c r="A155" i="56"/>
  <c r="C155" i="56"/>
  <c r="B157" i="56"/>
  <c r="C162" i="56"/>
  <c r="A163" i="56"/>
  <c r="C163" i="56"/>
  <c r="A164" i="56"/>
  <c r="A165" i="56"/>
  <c r="A166" i="56"/>
  <c r="A168" i="56"/>
  <c r="B168" i="56"/>
  <c r="C168" i="56"/>
  <c r="A169" i="56"/>
  <c r="C171" i="56"/>
  <c r="B172" i="56"/>
  <c r="C172" i="56"/>
  <c r="C173" i="56"/>
  <c r="B174" i="56"/>
  <c r="C178" i="56"/>
  <c r="A179" i="56"/>
  <c r="C179" i="56"/>
  <c r="A181" i="56"/>
  <c r="B181" i="56"/>
  <c r="A182" i="56"/>
  <c r="B184" i="56"/>
  <c r="A185" i="56"/>
  <c r="B185" i="56"/>
  <c r="A187" i="56"/>
  <c r="C187" i="56"/>
  <c r="C188" i="56"/>
  <c r="B189" i="56"/>
  <c r="C190" i="56"/>
  <c r="A192" i="56"/>
  <c r="C193" i="56"/>
  <c r="B195" i="56"/>
  <c r="C195" i="56"/>
  <c r="C197" i="56"/>
  <c r="B198" i="56"/>
  <c r="A200" i="56"/>
  <c r="A201" i="56"/>
  <c r="A202" i="56"/>
  <c r="B202" i="56"/>
  <c r="B203" i="56"/>
  <c r="A204" i="56"/>
  <c r="A205" i="56"/>
  <c r="B205" i="56"/>
  <c r="A206" i="56"/>
  <c r="A207" i="56"/>
  <c r="C212" i="56"/>
  <c r="A213" i="56"/>
  <c r="B213" i="56"/>
  <c r="C213" i="56"/>
  <c r="A214" i="56"/>
  <c r="A215" i="56"/>
  <c r="C216" i="56"/>
  <c r="C217" i="56"/>
  <c r="C219" i="56"/>
  <c r="A220" i="56"/>
  <c r="B220" i="56"/>
  <c r="B221" i="56"/>
  <c r="C221" i="56"/>
  <c r="A222" i="56"/>
  <c r="A225" i="56"/>
  <c r="A228" i="56"/>
  <c r="B228" i="56"/>
  <c r="C228" i="56"/>
  <c r="A229" i="56"/>
  <c r="C229" i="56"/>
  <c r="A233" i="56"/>
  <c r="C233" i="56"/>
  <c r="B234" i="56"/>
  <c r="A235" i="56"/>
  <c r="A236" i="56"/>
  <c r="C237" i="56"/>
  <c r="B238" i="56"/>
  <c r="A239" i="56"/>
  <c r="B239" i="56"/>
  <c r="C239" i="56"/>
  <c r="A244" i="56"/>
  <c r="A245" i="56"/>
  <c r="B245" i="56"/>
  <c r="C245" i="56"/>
  <c r="C246" i="56"/>
  <c r="B249" i="56"/>
  <c r="C250" i="56"/>
  <c r="B252" i="56"/>
  <c r="C252" i="56"/>
  <c r="A253" i="56"/>
  <c r="C253" i="56"/>
  <c r="B254" i="56"/>
  <c r="A255" i="56"/>
  <c r="B255" i="56"/>
  <c r="C255" i="56"/>
  <c r="C259" i="56"/>
  <c r="B260" i="56"/>
  <c r="A262" i="56"/>
  <c r="A264" i="56"/>
  <c r="A265" i="56"/>
  <c r="B266" i="56"/>
  <c r="A267" i="56"/>
  <c r="C267" i="56"/>
  <c r="C268" i="56"/>
  <c r="A269" i="56"/>
  <c r="B269" i="56"/>
  <c r="C269" i="56"/>
  <c r="A270" i="56"/>
  <c r="B272" i="56"/>
  <c r="C272" i="56"/>
  <c r="A277" i="56"/>
  <c r="B279" i="56"/>
  <c r="C279" i="56"/>
  <c r="A280" i="56"/>
  <c r="B280" i="56"/>
  <c r="B282" i="56"/>
  <c r="B283" i="56"/>
  <c r="A284" i="56"/>
  <c r="A285" i="56"/>
  <c r="B285" i="56"/>
  <c r="B286" i="56"/>
  <c r="C286" i="56"/>
  <c r="A287" i="56"/>
  <c r="B287" i="56"/>
  <c r="A288" i="56"/>
  <c r="C294" i="56"/>
  <c r="A295" i="56"/>
  <c r="C295" i="56"/>
  <c r="A296" i="56"/>
  <c r="B296" i="56"/>
  <c r="C298" i="56"/>
  <c r="A299" i="56"/>
  <c r="B299" i="56"/>
  <c r="A300" i="56"/>
  <c r="B300" i="56"/>
  <c r="A301" i="56"/>
  <c r="C301" i="56"/>
  <c r="A304" i="56"/>
  <c r="B304" i="56"/>
  <c r="B305" i="56"/>
  <c r="A310" i="56"/>
  <c r="B310" i="56"/>
  <c r="C310" i="56"/>
  <c r="A311" i="56"/>
  <c r="A313" i="56"/>
  <c r="A314" i="56"/>
  <c r="C315" i="56"/>
  <c r="A316" i="56"/>
  <c r="A317" i="56"/>
  <c r="C317" i="56"/>
  <c r="C318" i="56"/>
  <c r="B319" i="56"/>
  <c r="A320" i="56"/>
  <c r="A321" i="56"/>
  <c r="C323" i="56"/>
  <c r="B325" i="56"/>
  <c r="A326" i="56"/>
  <c r="C326" i="56"/>
  <c r="B327" i="56"/>
  <c r="A328" i="56"/>
  <c r="C328" i="56"/>
  <c r="A332" i="56"/>
  <c r="B332" i="56"/>
  <c r="B333" i="56"/>
  <c r="A334" i="56"/>
  <c r="A335" i="56"/>
  <c r="B335" i="56"/>
  <c r="A336" i="56"/>
  <c r="C336" i="56"/>
  <c r="A337" i="56"/>
  <c r="C338" i="56"/>
  <c r="A341" i="56"/>
  <c r="B341" i="56"/>
  <c r="B344" i="56"/>
  <c r="B345" i="56"/>
  <c r="C345" i="56"/>
  <c r="A346" i="56"/>
  <c r="C346" i="56"/>
  <c r="C347" i="56"/>
  <c r="A348" i="56"/>
  <c r="A349" i="56"/>
  <c r="A351" i="56"/>
  <c r="A352" i="56"/>
  <c r="C352" i="56"/>
  <c r="C353" i="56"/>
  <c r="A354" i="56"/>
  <c r="B354" i="56"/>
  <c r="B358" i="56"/>
  <c r="B359" i="56"/>
  <c r="A360" i="56"/>
  <c r="C360" i="56"/>
  <c r="A361" i="56"/>
  <c r="B361" i="56"/>
  <c r="B364" i="56"/>
  <c r="A365" i="56"/>
  <c r="C365" i="56"/>
  <c r="B366" i="56"/>
  <c r="C367" i="56"/>
  <c r="A368" i="56"/>
  <c r="B368" i="56"/>
  <c r="B370" i="56"/>
  <c r="C370" i="56"/>
  <c r="A371" i="56"/>
  <c r="B375" i="56"/>
  <c r="C375" i="56"/>
  <c r="A376" i="56"/>
  <c r="B376" i="56"/>
  <c r="A377" i="56"/>
  <c r="B377" i="56"/>
  <c r="C380" i="56"/>
  <c r="B381" i="56"/>
  <c r="A382" i="56"/>
  <c r="B384" i="56"/>
  <c r="A385" i="56"/>
  <c r="B385" i="56"/>
  <c r="C385" i="56"/>
  <c r="C386" i="56"/>
  <c r="A387" i="56"/>
  <c r="B387" i="56"/>
  <c r="B390" i="56"/>
  <c r="A392" i="56"/>
  <c r="B392" i="56"/>
  <c r="C392" i="56"/>
  <c r="A393" i="56"/>
  <c r="C394" i="56"/>
  <c r="B397" i="56"/>
  <c r="C398" i="56"/>
  <c r="B399" i="56"/>
  <c r="B400" i="56"/>
  <c r="C400" i="56"/>
  <c r="B401" i="56"/>
  <c r="C401" i="56"/>
  <c r="A402" i="56"/>
  <c r="C402" i="56"/>
  <c r="A404" i="56"/>
  <c r="C406" i="56"/>
  <c r="A407" i="56"/>
  <c r="B407" i="56"/>
  <c r="B410" i="56"/>
  <c r="C411" i="56"/>
  <c r="B412" i="56"/>
  <c r="C413" i="56"/>
  <c r="C414" i="56"/>
  <c r="B415" i="56"/>
  <c r="B416" i="56"/>
  <c r="C416" i="56"/>
  <c r="A417" i="56"/>
  <c r="B417" i="56"/>
  <c r="B418" i="56"/>
  <c r="B419" i="56"/>
  <c r="C419" i="56"/>
  <c r="B423" i="56"/>
  <c r="B425" i="56"/>
  <c r="C426" i="56"/>
  <c r="B427" i="56"/>
  <c r="A428" i="56"/>
  <c r="B428" i="56"/>
  <c r="A429" i="56"/>
  <c r="A430" i="56"/>
  <c r="C430" i="56"/>
  <c r="A431" i="56"/>
  <c r="C431" i="56"/>
  <c r="A432" i="56"/>
  <c r="C432" i="56"/>
  <c r="C434" i="56"/>
  <c r="A435" i="56"/>
  <c r="A436" i="56"/>
  <c r="B440" i="56"/>
  <c r="B441" i="56"/>
  <c r="C441" i="56"/>
  <c r="A442" i="56"/>
  <c r="B442" i="56"/>
  <c r="C442" i="56"/>
  <c r="A444" i="56"/>
  <c r="A445" i="56"/>
  <c r="B446" i="56"/>
  <c r="C446" i="56"/>
  <c r="B447" i="56"/>
  <c r="C448" i="56"/>
  <c r="A450" i="56"/>
  <c r="B450" i="56"/>
  <c r="C450" i="56"/>
  <c r="A451" i="56"/>
  <c r="B455" i="56"/>
  <c r="A456" i="56"/>
  <c r="C456" i="56"/>
  <c r="B457" i="56"/>
  <c r="C457" i="56"/>
  <c r="B458" i="56"/>
  <c r="B459" i="56"/>
  <c r="B461" i="56"/>
  <c r="C461" i="56"/>
  <c r="B463" i="56"/>
  <c r="C463" i="56"/>
  <c r="B464" i="56"/>
  <c r="A465" i="56"/>
  <c r="C465" i="56"/>
  <c r="B466" i="56"/>
  <c r="C467" i="56"/>
  <c r="C469" i="56"/>
  <c r="A470" i="56"/>
  <c r="A471" i="56"/>
  <c r="C472" i="56"/>
  <c r="B474" i="56"/>
  <c r="B475" i="56"/>
  <c r="A476" i="56"/>
  <c r="B476" i="56"/>
  <c r="C476" i="56"/>
  <c r="A477" i="56"/>
  <c r="B478" i="56"/>
  <c r="B479" i="56"/>
  <c r="A480" i="56"/>
  <c r="C480" i="56"/>
  <c r="A483" i="56"/>
  <c r="B483" i="56"/>
  <c r="B486" i="56"/>
  <c r="C486" i="56"/>
  <c r="C487" i="56"/>
  <c r="A488" i="56"/>
  <c r="B488" i="56"/>
  <c r="C488" i="56"/>
  <c r="C490" i="56"/>
  <c r="B492" i="56"/>
  <c r="A493" i="56"/>
  <c r="B493" i="56"/>
  <c r="A494" i="56"/>
  <c r="B495" i="56"/>
  <c r="C495" i="56"/>
  <c r="B496" i="56"/>
  <c r="B497" i="56"/>
  <c r="A499" i="56"/>
  <c r="A502" i="56"/>
  <c r="B502" i="56"/>
  <c r="C502" i="56"/>
  <c r="C503" i="56"/>
  <c r="A504" i="56"/>
  <c r="A505" i="56"/>
  <c r="A506" i="56"/>
  <c r="A507" i="56"/>
  <c r="A508" i="56"/>
  <c r="C508" i="56"/>
  <c r="A509" i="56"/>
  <c r="B512" i="56"/>
  <c r="C512" i="56"/>
  <c r="B513" i="56"/>
  <c r="C513" i="56"/>
  <c r="A514" i="56"/>
  <c r="B516" i="56"/>
  <c r="B517" i="56"/>
  <c r="C517" i="56"/>
  <c r="B518" i="56"/>
  <c r="A519" i="56"/>
  <c r="C519" i="56"/>
  <c r="C521" i="56"/>
  <c r="B524" i="56"/>
  <c r="A525" i="56"/>
  <c r="B525" i="56"/>
  <c r="A526" i="56"/>
  <c r="B526" i="56"/>
  <c r="A527" i="56"/>
  <c r="B527" i="56"/>
  <c r="C528" i="56"/>
  <c r="A529" i="56"/>
  <c r="B532" i="56"/>
  <c r="C532" i="56"/>
  <c r="A533" i="56"/>
  <c r="B533" i="56"/>
  <c r="C533" i="56"/>
  <c r="B536" i="56"/>
  <c r="C538" i="56"/>
  <c r="A539" i="56"/>
  <c r="C540" i="56"/>
  <c r="A541" i="56"/>
  <c r="C541" i="56"/>
  <c r="A542" i="56"/>
  <c r="B542" i="56"/>
  <c r="C542" i="56"/>
  <c r="A543" i="56"/>
  <c r="B543" i="56"/>
  <c r="C546" i="56"/>
  <c r="A547" i="56"/>
  <c r="B548" i="56"/>
  <c r="A550" i="56"/>
  <c r="A551" i="56"/>
  <c r="A552" i="56"/>
  <c r="B553" i="56"/>
  <c r="C553" i="56"/>
  <c r="A554" i="56"/>
  <c r="C554" i="56"/>
  <c r="C555" i="56"/>
  <c r="B556" i="56"/>
  <c r="C556" i="56"/>
  <c r="A557" i="56"/>
  <c r="B557" i="56"/>
  <c r="C557" i="56"/>
  <c r="C561" i="56"/>
  <c r="C562" i="56"/>
  <c r="A565" i="56"/>
  <c r="B565" i="56"/>
  <c r="C565" i="56"/>
  <c r="A566" i="56"/>
  <c r="B567" i="56"/>
  <c r="C567" i="56"/>
  <c r="C568" i="56"/>
  <c r="B569" i="56"/>
  <c r="C569" i="56"/>
  <c r="A570" i="56"/>
  <c r="B570" i="56"/>
  <c r="A572" i="56"/>
  <c r="B572" i="56"/>
  <c r="B574" i="56"/>
  <c r="B576" i="56"/>
  <c r="A578" i="56"/>
  <c r="B578" i="56"/>
  <c r="C578" i="56"/>
  <c r="A579" i="56"/>
  <c r="A580" i="56"/>
  <c r="A581" i="56"/>
  <c r="B581" i="56"/>
  <c r="C581" i="56"/>
  <c r="B583" i="56"/>
  <c r="A584" i="56"/>
  <c r="A585" i="56"/>
  <c r="B585" i="56"/>
  <c r="C585" i="56"/>
  <c r="A587" i="56"/>
  <c r="A588" i="56"/>
  <c r="A590" i="56"/>
  <c r="C590" i="56"/>
  <c r="A591" i="56"/>
  <c r="A592" i="56"/>
  <c r="C592" i="56"/>
  <c r="B593" i="56"/>
  <c r="B596" i="56"/>
  <c r="C596" i="56"/>
  <c r="A597" i="56"/>
  <c r="B597" i="56"/>
  <c r="C597" i="56"/>
  <c r="A598" i="56"/>
  <c r="B598" i="56"/>
  <c r="B599" i="56"/>
  <c r="C600" i="56"/>
  <c r="A602" i="56"/>
  <c r="C603" i="56"/>
  <c r="A604" i="56"/>
  <c r="C606" i="56"/>
  <c r="A607" i="56"/>
  <c r="B607" i="56"/>
  <c r="B608" i="56"/>
  <c r="B609" i="56"/>
  <c r="C609" i="56"/>
  <c r="B610" i="56"/>
  <c r="A611" i="56"/>
  <c r="B611" i="56"/>
  <c r="C611" i="56"/>
  <c r="B612" i="56"/>
  <c r="B614" i="56"/>
  <c r="C614" i="56"/>
  <c r="A615" i="56"/>
  <c r="C618" i="56"/>
  <c r="B619" i="56"/>
  <c r="B620" i="56"/>
  <c r="C620" i="56"/>
  <c r="A621" i="56"/>
  <c r="B621" i="56"/>
  <c r="A622" i="56"/>
  <c r="B623" i="56"/>
  <c r="A624" i="56"/>
  <c r="B624" i="56"/>
  <c r="B625" i="56"/>
  <c r="C626" i="56"/>
  <c r="B627" i="56"/>
  <c r="C628" i="56"/>
  <c r="A629" i="56"/>
  <c r="B629" i="56"/>
  <c r="A632" i="56"/>
  <c r="B632" i="56"/>
  <c r="C632" i="56"/>
  <c r="A634" i="56"/>
  <c r="B634" i="56"/>
  <c r="C634" i="56"/>
  <c r="B635" i="56"/>
  <c r="C635" i="56"/>
  <c r="B637" i="56"/>
  <c r="A639" i="56"/>
  <c r="B639" i="56"/>
  <c r="C640" i="56"/>
  <c r="B641" i="56"/>
  <c r="A642" i="56"/>
  <c r="B642" i="56"/>
  <c r="C642" i="56"/>
  <c r="B644" i="56"/>
  <c r="C644" i="56"/>
  <c r="B645" i="56"/>
  <c r="A646" i="56"/>
  <c r="C646" i="56"/>
  <c r="B647" i="56"/>
  <c r="B650" i="56"/>
  <c r="B651" i="56"/>
  <c r="C651" i="56"/>
  <c r="A652" i="56"/>
  <c r="B652" i="56"/>
  <c r="C652" i="56"/>
  <c r="C653" i="56"/>
  <c r="B654" i="56"/>
  <c r="C654" i="56"/>
  <c r="A655" i="56"/>
  <c r="B658" i="56"/>
  <c r="C658" i="56"/>
  <c r="A659" i="56"/>
  <c r="B659" i="56"/>
  <c r="A661" i="56"/>
  <c r="C661" i="56"/>
  <c r="B663" i="56"/>
  <c r="C663" i="56"/>
  <c r="A664" i="56"/>
  <c r="B664" i="56"/>
  <c r="A665" i="56"/>
  <c r="B665" i="56"/>
  <c r="A667" i="56"/>
  <c r="B667" i="56"/>
  <c r="B668" i="56"/>
  <c r="C668" i="56"/>
  <c r="B671" i="56"/>
  <c r="A672" i="56"/>
  <c r="B672" i="56"/>
  <c r="B673" i="56"/>
  <c r="A674" i="56"/>
  <c r="C675" i="56"/>
  <c r="B676" i="56"/>
  <c r="C676" i="56"/>
  <c r="A677" i="56"/>
  <c r="A678" i="56"/>
  <c r="B678" i="56"/>
  <c r="A679" i="56"/>
  <c r="B679" i="56"/>
  <c r="B680" i="56"/>
  <c r="C680" i="56"/>
  <c r="C681" i="56"/>
  <c r="B684" i="56"/>
  <c r="B685" i="56"/>
  <c r="C686" i="56"/>
  <c r="A687" i="56"/>
  <c r="B687" i="56"/>
  <c r="A688" i="56"/>
  <c r="A689" i="56"/>
  <c r="B689" i="56"/>
  <c r="C689" i="56"/>
  <c r="A690" i="56"/>
  <c r="C690" i="56"/>
  <c r="B693" i="56"/>
  <c r="C693" i="56"/>
  <c r="A694" i="56"/>
  <c r="B694" i="56"/>
  <c r="C694" i="56"/>
  <c r="B697" i="56"/>
  <c r="C697" i="56"/>
  <c r="B698" i="56"/>
  <c r="C698" i="56"/>
  <c r="A699" i="56"/>
  <c r="A701" i="56"/>
  <c r="C701" i="56"/>
  <c r="C702" i="56"/>
  <c r="A703" i="56"/>
  <c r="B703" i="56"/>
  <c r="C703" i="56"/>
  <c r="A704" i="56"/>
  <c r="C704" i="56"/>
  <c r="A705" i="56"/>
  <c r="B705" i="56"/>
  <c r="A706" i="56"/>
  <c r="A710" i="56"/>
  <c r="B710" i="56"/>
  <c r="C710" i="56"/>
  <c r="A711" i="56"/>
  <c r="A712" i="56"/>
  <c r="C712" i="56"/>
  <c r="B714" i="56"/>
  <c r="C714" i="56"/>
  <c r="B715" i="56"/>
  <c r="C715" i="56"/>
  <c r="A716" i="56"/>
  <c r="B717" i="56"/>
  <c r="C717" i="56"/>
  <c r="A718" i="56"/>
  <c r="C718" i="56"/>
  <c r="B719" i="56"/>
  <c r="A723" i="56"/>
  <c r="B723" i="56"/>
  <c r="C723" i="56"/>
  <c r="A724" i="56"/>
  <c r="A725" i="56"/>
  <c r="B725" i="56"/>
  <c r="C726" i="56"/>
  <c r="A727" i="56"/>
  <c r="B727" i="56"/>
  <c r="C727" i="56"/>
  <c r="B728" i="56"/>
  <c r="C728" i="56"/>
  <c r="B730" i="56"/>
  <c r="A731" i="56"/>
  <c r="B731" i="56"/>
  <c r="B733" i="56"/>
  <c r="C734" i="56"/>
  <c r="B735" i="56"/>
  <c r="A736" i="56"/>
  <c r="B736" i="56"/>
  <c r="C736" i="56"/>
  <c r="A738" i="56"/>
  <c r="C738" i="56"/>
  <c r="A739" i="56"/>
  <c r="B739" i="56"/>
  <c r="A740" i="56"/>
  <c r="B741" i="56"/>
  <c r="A743" i="56"/>
  <c r="B743" i="56"/>
  <c r="C743" i="56"/>
  <c r="A744" i="56"/>
  <c r="C744" i="56"/>
  <c r="B747" i="56"/>
  <c r="C747" i="56"/>
  <c r="A748" i="56"/>
  <c r="B748" i="56"/>
  <c r="C749" i="56"/>
  <c r="A750" i="56"/>
  <c r="C750" i="56"/>
  <c r="A751" i="56"/>
  <c r="B753" i="56"/>
  <c r="B754" i="56"/>
  <c r="C754" i="56"/>
  <c r="B755" i="56"/>
  <c r="C755" i="56"/>
  <c r="B756" i="56"/>
  <c r="C756" i="56"/>
  <c r="C757" i="56"/>
  <c r="B759" i="56"/>
  <c r="A760" i="56"/>
  <c r="B760" i="56"/>
  <c r="A761" i="56"/>
  <c r="B761" i="56"/>
  <c r="C761" i="56"/>
  <c r="A764" i="56"/>
  <c r="C765" i="56"/>
  <c r="A766" i="56"/>
  <c r="A767" i="56"/>
  <c r="B767" i="56"/>
  <c r="C767" i="56"/>
  <c r="A768" i="56"/>
  <c r="C768" i="56"/>
  <c r="A769" i="56"/>
  <c r="B769" i="56"/>
  <c r="B771" i="56"/>
  <c r="C771" i="56"/>
  <c r="C772" i="56"/>
  <c r="B774" i="56"/>
  <c r="A775" i="56"/>
  <c r="C775" i="56"/>
  <c r="B777" i="56"/>
  <c r="C777" i="56"/>
  <c r="A778" i="56"/>
  <c r="C778" i="56"/>
  <c r="A779" i="56"/>
  <c r="B779" i="56"/>
  <c r="A780" i="56"/>
  <c r="B780" i="56"/>
  <c r="C780" i="56"/>
  <c r="A781" i="56"/>
  <c r="A785" i="56"/>
  <c r="B785" i="56"/>
  <c r="C785" i="56"/>
  <c r="A787" i="56"/>
  <c r="C787" i="56"/>
  <c r="A788" i="56"/>
  <c r="A789" i="56"/>
  <c r="B789" i="56"/>
  <c r="B790" i="56"/>
  <c r="C790" i="56"/>
  <c r="B791" i="56"/>
  <c r="A792" i="56"/>
  <c r="B792" i="56"/>
  <c r="A794" i="56"/>
  <c r="B794" i="56"/>
  <c r="A795" i="56"/>
  <c r="C796" i="56"/>
  <c r="B797" i="56"/>
  <c r="A799" i="56"/>
  <c r="A800" i="56"/>
  <c r="B800" i="56"/>
  <c r="C800" i="56"/>
  <c r="B801" i="56"/>
  <c r="C801" i="56"/>
  <c r="A802" i="56"/>
  <c r="A804" i="56"/>
  <c r="B804" i="56"/>
  <c r="C804" i="56"/>
  <c r="B805" i="56"/>
  <c r="C805" i="56"/>
  <c r="A807" i="56"/>
  <c r="C807" i="56"/>
  <c r="C809" i="56"/>
  <c r="A810" i="56"/>
  <c r="B810" i="56"/>
  <c r="B811" i="56"/>
  <c r="C811" i="56"/>
  <c r="B812" i="56"/>
  <c r="C814" i="56"/>
  <c r="B815" i="56"/>
  <c r="C815" i="56"/>
  <c r="A816" i="56"/>
  <c r="B816" i="56"/>
  <c r="C816" i="56"/>
  <c r="A817" i="56"/>
  <c r="B817" i="56"/>
  <c r="C817" i="56"/>
  <c r="B818" i="56"/>
  <c r="B821" i="56"/>
  <c r="A822" i="56"/>
  <c r="C823" i="56"/>
  <c r="A824" i="56"/>
  <c r="B824" i="56"/>
  <c r="C824" i="56"/>
  <c r="C825" i="56"/>
  <c r="C826" i="56"/>
  <c r="A827" i="56"/>
  <c r="B827" i="56"/>
  <c r="A828" i="56"/>
  <c r="B828" i="56"/>
  <c r="C828" i="56"/>
  <c r="A829" i="56"/>
  <c r="C829" i="56"/>
  <c r="B831" i="56"/>
  <c r="B834" i="56"/>
  <c r="C834" i="56"/>
  <c r="A835" i="56"/>
  <c r="B835" i="56"/>
  <c r="A836" i="56"/>
  <c r="B836" i="56"/>
  <c r="A837" i="56"/>
  <c r="B837" i="56"/>
  <c r="C837" i="56"/>
  <c r="B838" i="56"/>
  <c r="A839" i="56"/>
  <c r="B839" i="56"/>
  <c r="B841" i="56"/>
  <c r="C842" i="56"/>
  <c r="A843" i="56"/>
  <c r="B843" i="56"/>
  <c r="A845" i="56"/>
  <c r="B845" i="56"/>
  <c r="A846" i="56"/>
  <c r="C846" i="56"/>
  <c r="C847" i="56"/>
  <c r="B848" i="56"/>
  <c r="A849" i="56"/>
  <c r="C849" i="56"/>
  <c r="A850" i="56"/>
  <c r="B850" i="56"/>
  <c r="A852" i="56"/>
  <c r="C852" i="56"/>
  <c r="B853" i="56"/>
  <c r="A854" i="56"/>
  <c r="C854" i="56"/>
  <c r="A855" i="56"/>
  <c r="A857" i="56"/>
  <c r="B857" i="56"/>
  <c r="C857" i="56"/>
  <c r="B858" i="56"/>
  <c r="C858" i="56"/>
  <c r="A859" i="56"/>
  <c r="B860" i="56"/>
  <c r="A862" i="56"/>
  <c r="A863" i="56"/>
  <c r="A864" i="56"/>
  <c r="B864" i="56"/>
  <c r="C864" i="56"/>
  <c r="A865" i="56"/>
  <c r="B865" i="56"/>
  <c r="C865" i="56"/>
  <c r="A866" i="56"/>
  <c r="C868" i="56"/>
  <c r="A869" i="56"/>
  <c r="C869" i="56"/>
  <c r="B870" i="56"/>
  <c r="B871" i="56"/>
  <c r="A872" i="56"/>
  <c r="B873" i="56"/>
  <c r="A874" i="56"/>
  <c r="B874" i="56"/>
  <c r="C874" i="56"/>
  <c r="A875" i="56"/>
  <c r="C875" i="56"/>
  <c r="C876" i="56"/>
  <c r="C877" i="56"/>
  <c r="A878" i="56"/>
  <c r="B878" i="56"/>
  <c r="A881" i="56"/>
  <c r="B881" i="56"/>
  <c r="C881" i="56"/>
  <c r="A882" i="56"/>
  <c r="C882" i="56"/>
  <c r="B883" i="56"/>
  <c r="B885" i="56"/>
  <c r="A886" i="56"/>
  <c r="C886" i="56"/>
  <c r="A887" i="56"/>
  <c r="B887" i="56"/>
  <c r="C887" i="56"/>
  <c r="B888" i="56"/>
  <c r="C888" i="56"/>
  <c r="A889" i="56"/>
  <c r="B890" i="56"/>
  <c r="C891" i="56"/>
  <c r="B892" i="56"/>
  <c r="C893" i="56"/>
  <c r="B894" i="56"/>
  <c r="B895" i="56"/>
  <c r="C895" i="56"/>
  <c r="A897" i="56"/>
  <c r="B897" i="56"/>
  <c r="C897" i="56"/>
  <c r="A898" i="56"/>
  <c r="B898" i="56"/>
  <c r="A900" i="56"/>
  <c r="B900" i="56"/>
  <c r="A901" i="56"/>
  <c r="C901" i="56"/>
  <c r="A902" i="56"/>
  <c r="A904" i="56"/>
  <c r="A905" i="56"/>
  <c r="C905" i="56"/>
  <c r="A906" i="56"/>
  <c r="C906" i="56"/>
  <c r="B907" i="56"/>
  <c r="A908" i="56"/>
  <c r="C909" i="56"/>
  <c r="A910" i="56"/>
  <c r="C910" i="56"/>
  <c r="A911" i="56"/>
  <c r="B911" i="56"/>
  <c r="C911" i="56"/>
  <c r="A912" i="56"/>
  <c r="B913" i="56"/>
  <c r="C913" i="56"/>
  <c r="B916" i="56"/>
  <c r="C916" i="56"/>
  <c r="A917" i="56"/>
  <c r="A918" i="56"/>
  <c r="A919" i="56"/>
  <c r="B919" i="56"/>
  <c r="B920" i="56"/>
  <c r="A921" i="56"/>
  <c r="B921" i="56"/>
  <c r="B922" i="56"/>
  <c r="C922" i="56"/>
  <c r="A923" i="56"/>
  <c r="B923" i="56"/>
  <c r="A924" i="56"/>
  <c r="C924" i="56"/>
  <c r="A925" i="56"/>
  <c r="B928" i="56"/>
  <c r="B929" i="56"/>
  <c r="C929" i="56"/>
  <c r="A930" i="56"/>
  <c r="B930" i="56"/>
  <c r="A931" i="56"/>
  <c r="B932" i="56"/>
  <c r="C932" i="56"/>
  <c r="B933" i="56"/>
  <c r="C933" i="56"/>
  <c r="B934" i="56"/>
  <c r="C934" i="56"/>
  <c r="A935" i="56"/>
  <c r="B935" i="56"/>
  <c r="A936" i="56"/>
  <c r="A938" i="56"/>
  <c r="C940" i="56"/>
  <c r="A941" i="56"/>
  <c r="B941" i="56"/>
  <c r="C941" i="56"/>
  <c r="B942" i="56"/>
  <c r="C942" i="56"/>
  <c r="B943" i="56"/>
  <c r="A944" i="56"/>
  <c r="B944" i="56"/>
  <c r="C944" i="56"/>
  <c r="C945" i="56"/>
  <c r="A946" i="56"/>
  <c r="A948" i="56"/>
  <c r="C948" i="56"/>
  <c r="B949" i="56"/>
  <c r="C949" i="56"/>
  <c r="C951" i="56"/>
  <c r="A952" i="56"/>
  <c r="C952" i="56"/>
  <c r="B953" i="56"/>
  <c r="A954" i="56"/>
  <c r="B954" i="56"/>
  <c r="B955" i="56"/>
  <c r="C955" i="56"/>
  <c r="A956" i="56"/>
  <c r="A957" i="56"/>
  <c r="C958" i="56"/>
  <c r="A960" i="56"/>
  <c r="B960" i="56"/>
  <c r="C960" i="56"/>
  <c r="A961" i="56"/>
  <c r="B961" i="56"/>
  <c r="B963" i="56"/>
  <c r="C963" i="56"/>
  <c r="A964" i="56"/>
  <c r="B964" i="56"/>
  <c r="C964" i="56"/>
  <c r="A965" i="56"/>
  <c r="A968" i="56"/>
  <c r="B968" i="56"/>
  <c r="A969" i="56"/>
  <c r="A970" i="56"/>
  <c r="C970" i="56"/>
  <c r="A971" i="56"/>
  <c r="B971" i="56"/>
  <c r="C971" i="56"/>
  <c r="A972" i="56"/>
  <c r="B972" i="56"/>
  <c r="C974" i="56"/>
  <c r="B975" i="56"/>
  <c r="C976" i="56"/>
  <c r="A977" i="56"/>
  <c r="B977" i="56"/>
  <c r="B978" i="56"/>
  <c r="B979" i="56"/>
  <c r="B980" i="56"/>
  <c r="B981" i="56"/>
  <c r="C981" i="56"/>
  <c r="A982" i="56"/>
  <c r="B982" i="56"/>
  <c r="C982" i="56"/>
  <c r="B983" i="56"/>
  <c r="C983" i="56"/>
  <c r="A984" i="56"/>
  <c r="B987" i="56"/>
  <c r="A988" i="56"/>
  <c r="C988" i="56"/>
  <c r="A989" i="56"/>
  <c r="B989" i="56"/>
  <c r="A990" i="56"/>
  <c r="B991" i="56"/>
  <c r="C991" i="56"/>
  <c r="A992" i="56"/>
  <c r="B992" i="56"/>
  <c r="C992" i="56"/>
  <c r="B993" i="56"/>
  <c r="A994" i="56"/>
  <c r="A996" i="56"/>
  <c r="B996" i="56"/>
  <c r="C996" i="56"/>
  <c r="A998" i="56"/>
  <c r="B998" i="56"/>
  <c r="C998" i="56"/>
  <c r="A1000" i="56"/>
  <c r="C1000" i="56"/>
  <c r="A1001" i="56"/>
  <c r="B1002" i="56"/>
  <c r="B1003" i="56"/>
  <c r="C1003" i="56"/>
  <c r="B1004" i="56"/>
  <c r="A1005" i="56"/>
  <c r="B1005" i="56"/>
  <c r="C1005" i="56"/>
  <c r="A1006" i="56"/>
  <c r="C1006" i="56"/>
  <c r="A1007" i="56"/>
  <c r="A1009" i="56"/>
  <c r="A1010" i="56"/>
  <c r="B1011" i="56"/>
  <c r="C1011" i="56"/>
  <c r="A1012" i="56"/>
  <c r="B1012" i="56"/>
  <c r="C1013" i="56"/>
  <c r="B1014" i="56"/>
  <c r="C1014" i="56"/>
  <c r="A1015" i="56"/>
  <c r="A1016" i="56"/>
  <c r="B1016" i="56"/>
  <c r="C1016" i="56"/>
  <c r="B1017" i="56"/>
  <c r="A1018" i="56"/>
  <c r="B1018" i="56"/>
  <c r="A1021" i="56"/>
  <c r="B1021" i="56"/>
  <c r="A1022" i="56"/>
  <c r="B1022" i="56"/>
  <c r="A1023" i="56"/>
  <c r="A1024" i="56"/>
  <c r="B1025" i="56"/>
  <c r="C1025" i="56"/>
  <c r="A1026" i="56"/>
  <c r="C1026" i="56"/>
  <c r="A1027" i="56"/>
  <c r="C1027" i="56"/>
  <c r="A1028" i="56"/>
  <c r="B1028" i="56"/>
  <c r="C1028" i="56"/>
  <c r="A1029" i="56"/>
  <c r="A1032" i="56"/>
  <c r="B1033" i="56"/>
  <c r="A1034" i="56"/>
  <c r="B1034" i="56"/>
  <c r="C1034" i="56"/>
  <c r="A1035" i="56"/>
  <c r="A1036" i="56"/>
  <c r="B1036" i="56"/>
  <c r="A1037" i="56"/>
  <c r="B1037" i="56"/>
  <c r="C1037" i="56"/>
  <c r="A1038" i="56"/>
  <c r="B1038" i="56"/>
  <c r="C1038" i="56"/>
  <c r="A1041" i="56"/>
  <c r="C1041" i="56"/>
  <c r="A1044" i="56"/>
  <c r="B1044" i="56"/>
  <c r="C1044" i="56"/>
  <c r="A1045" i="56"/>
  <c r="B1045" i="56"/>
  <c r="C1045" i="56"/>
  <c r="C1046" i="56"/>
  <c r="A1047" i="56"/>
  <c r="C1047" i="56"/>
  <c r="A1048" i="56"/>
  <c r="A1049" i="56"/>
  <c r="C1049" i="56"/>
  <c r="B1050" i="56"/>
  <c r="B1051" i="56"/>
  <c r="A1052" i="56"/>
  <c r="C1052" i="56"/>
  <c r="B1054" i="56"/>
  <c r="A1055" i="56"/>
  <c r="B1055" i="56"/>
  <c r="C1055" i="56"/>
  <c r="B1056" i="56"/>
  <c r="A1057" i="56"/>
  <c r="A1058" i="56"/>
  <c r="C1058" i="56"/>
  <c r="A1059" i="56"/>
  <c r="B1059" i="56"/>
  <c r="C1060" i="56"/>
  <c r="B1061" i="56"/>
  <c r="B1062" i="56"/>
  <c r="C1062" i="56"/>
  <c r="A1063" i="56"/>
  <c r="B1063" i="56"/>
  <c r="C1065" i="56"/>
  <c r="A1066" i="56"/>
  <c r="C1066" i="56"/>
  <c r="A1067" i="56"/>
  <c r="C1067" i="56"/>
  <c r="B1068" i="56"/>
  <c r="A1069" i="56"/>
  <c r="C1069" i="56"/>
  <c r="B1070" i="56"/>
  <c r="A1072" i="56"/>
  <c r="B1072" i="56"/>
  <c r="C1072" i="56"/>
  <c r="C1073" i="56"/>
  <c r="A1074" i="56"/>
  <c r="B1074" i="56"/>
  <c r="C1074" i="56"/>
  <c r="A1077" i="56"/>
  <c r="B1077" i="56"/>
  <c r="C1077" i="56"/>
  <c r="A1078" i="56"/>
  <c r="B1078" i="56"/>
  <c r="A1079" i="56"/>
  <c r="B1080" i="56"/>
  <c r="C1080" i="56"/>
  <c r="A1082" i="56"/>
  <c r="B1082" i="56"/>
  <c r="C1082" i="56"/>
  <c r="A1083" i="56"/>
  <c r="B1083" i="56"/>
  <c r="C1083" i="56"/>
  <c r="C1084" i="56"/>
  <c r="A1085" i="56"/>
  <c r="C1087" i="56"/>
  <c r="A1088" i="56"/>
  <c r="B1088" i="56"/>
  <c r="C1088" i="56"/>
  <c r="A1089" i="56"/>
  <c r="C1089" i="56"/>
  <c r="C1090" i="56"/>
  <c r="C1091" i="56"/>
  <c r="A1092" i="56"/>
  <c r="B1093" i="56"/>
  <c r="C1093" i="56"/>
  <c r="A1094" i="56"/>
  <c r="B1094" i="56"/>
  <c r="B1095" i="56"/>
  <c r="C1095" i="56"/>
  <c r="A1096" i="56"/>
  <c r="C1097" i="56"/>
  <c r="A1098" i="56"/>
  <c r="B1098" i="56"/>
  <c r="A1099" i="56"/>
  <c r="B1099" i="56"/>
  <c r="C1100" i="56"/>
  <c r="A1102" i="56"/>
  <c r="B1102" i="56"/>
  <c r="A1103" i="56"/>
  <c r="B1103" i="56"/>
  <c r="A1104" i="56"/>
  <c r="B1104" i="56"/>
  <c r="C1104" i="56"/>
  <c r="A1105" i="56"/>
  <c r="C1105" i="56"/>
  <c r="C1106" i="56"/>
  <c r="B1108" i="56"/>
  <c r="C1108" i="56"/>
  <c r="B1109" i="56"/>
  <c r="A1110" i="56"/>
  <c r="C1110" i="56"/>
  <c r="A1111" i="56"/>
  <c r="A1112" i="56"/>
  <c r="C1112" i="56"/>
  <c r="B1113" i="56"/>
  <c r="C1114" i="56"/>
  <c r="A1115" i="56"/>
  <c r="B1115" i="56"/>
  <c r="C1115" i="56"/>
  <c r="A1116" i="56"/>
  <c r="B1116" i="56"/>
  <c r="C1116" i="56"/>
  <c r="C1118" i="56"/>
  <c r="B1119" i="56"/>
  <c r="A1120" i="56"/>
  <c r="B1120" i="56"/>
  <c r="C1120" i="56"/>
  <c r="C1122" i="56"/>
  <c r="B1123" i="56"/>
  <c r="C1123" i="56"/>
  <c r="A1124" i="56"/>
  <c r="B1124" i="56"/>
  <c r="C1124" i="56"/>
  <c r="B1125" i="56"/>
  <c r="A1126" i="56"/>
  <c r="C1126" i="56"/>
  <c r="A1127" i="56"/>
  <c r="B1127" i="56"/>
  <c r="C1129" i="56"/>
  <c r="A1130" i="56"/>
  <c r="C1130" i="56"/>
  <c r="B1131" i="56"/>
  <c r="A1132" i="56"/>
  <c r="B1132" i="56"/>
  <c r="A1134" i="56"/>
  <c r="B1134" i="56"/>
  <c r="C1134" i="56"/>
  <c r="B1135" i="56"/>
  <c r="C1135" i="56"/>
  <c r="B1136" i="56"/>
  <c r="C1136" i="56"/>
  <c r="A1137" i="56"/>
  <c r="B1137" i="56"/>
  <c r="C1137" i="56"/>
  <c r="B1140" i="56"/>
  <c r="C1140" i="56"/>
  <c r="A1141" i="56"/>
  <c r="C1142" i="56"/>
  <c r="A1143" i="56"/>
  <c r="B1143" i="56"/>
  <c r="A1144" i="56"/>
  <c r="B1144" i="56"/>
  <c r="C1144" i="56"/>
  <c r="A1145" i="56"/>
  <c r="B1145" i="56"/>
  <c r="C1145" i="56"/>
  <c r="C1146" i="56"/>
  <c r="A1147" i="56"/>
  <c r="C1147" i="56"/>
  <c r="A1148" i="56"/>
  <c r="C1150" i="56"/>
  <c r="A1151" i="56"/>
  <c r="C1151" i="56"/>
  <c r="A1152" i="56"/>
  <c r="B1152" i="56"/>
  <c r="C1152" i="56"/>
  <c r="C1153" i="56"/>
  <c r="B1154" i="56"/>
  <c r="C1154" i="56"/>
  <c r="A1155" i="56"/>
  <c r="B1155" i="56"/>
  <c r="C1155" i="56"/>
  <c r="A1157" i="56"/>
  <c r="A1158" i="56"/>
  <c r="B1158" i="56"/>
  <c r="C1158" i="56"/>
  <c r="B1160" i="56"/>
  <c r="A1161" i="56"/>
  <c r="B1161" i="56"/>
  <c r="A1162" i="56"/>
  <c r="B1162" i="56"/>
  <c r="C1162" i="56"/>
  <c r="A1164" i="56"/>
  <c r="B1164" i="56"/>
  <c r="C1164" i="56"/>
  <c r="B1165" i="56"/>
  <c r="B1166" i="56"/>
  <c r="C1166" i="56"/>
  <c r="A1167" i="56"/>
  <c r="B1167" i="56"/>
  <c r="C1167" i="56"/>
  <c r="A1168" i="56"/>
  <c r="B1170" i="56"/>
  <c r="A1171" i="56"/>
  <c r="B1171" i="56"/>
  <c r="C1171" i="56"/>
  <c r="A1172" i="56"/>
  <c r="C1172" i="56"/>
  <c r="B1173" i="56"/>
  <c r="C1173" i="56"/>
  <c r="C1174" i="56"/>
  <c r="A1175" i="56"/>
  <c r="B1175" i="56"/>
  <c r="C1175" i="56"/>
  <c r="A1176" i="56"/>
  <c r="A1177" i="56"/>
  <c r="B1177" i="56"/>
  <c r="A1178" i="56"/>
  <c r="A1180" i="56"/>
  <c r="B1180" i="56"/>
  <c r="C1180" i="56"/>
  <c r="A1181" i="56"/>
  <c r="B1181" i="56"/>
  <c r="C1181" i="56"/>
  <c r="B1183" i="56"/>
  <c r="C1183" i="56"/>
  <c r="B1184" i="56"/>
  <c r="A1185" i="56"/>
  <c r="B1185" i="56"/>
  <c r="C1185" i="56"/>
  <c r="A1186" i="56"/>
  <c r="B1186" i="56"/>
  <c r="C1186" i="56"/>
  <c r="B1187" i="56"/>
  <c r="A1189" i="56"/>
  <c r="B1189" i="56"/>
  <c r="A1190" i="56"/>
  <c r="C1190" i="56"/>
  <c r="A1191" i="56"/>
  <c r="B1192" i="56"/>
  <c r="A1193" i="56"/>
  <c r="B1193" i="56"/>
  <c r="C1193" i="56"/>
  <c r="A1194" i="56"/>
  <c r="C1194" i="56"/>
  <c r="A1195" i="56"/>
  <c r="B1195" i="56"/>
  <c r="C1195" i="56"/>
  <c r="A1196" i="56"/>
  <c r="C1196" i="56"/>
  <c r="B1199" i="56"/>
  <c r="C1199" i="56"/>
  <c r="A1200" i="56"/>
  <c r="C1200" i="56"/>
  <c r="A1201" i="56"/>
  <c r="B1201" i="56"/>
  <c r="B1202" i="56"/>
  <c r="C1202" i="56"/>
  <c r="B1203" i="56"/>
  <c r="C1203" i="56"/>
  <c r="A1204" i="56"/>
  <c r="B1204" i="56"/>
  <c r="C1204" i="56"/>
  <c r="A1205" i="56"/>
  <c r="B1205" i="56"/>
  <c r="C1206" i="56"/>
  <c r="B1208" i="56"/>
  <c r="B1209" i="56"/>
  <c r="A1210" i="56"/>
  <c r="B1210" i="56"/>
  <c r="C1210" i="56"/>
  <c r="A1211" i="56"/>
  <c r="C1211" i="56"/>
  <c r="A1212" i="56"/>
  <c r="B1212" i="56"/>
  <c r="A1213" i="56"/>
  <c r="B1213" i="56"/>
  <c r="A1214" i="56"/>
  <c r="B1214" i="56"/>
  <c r="C1214" i="56"/>
  <c r="C1215" i="56"/>
  <c r="A1216" i="56"/>
  <c r="B1218" i="56"/>
  <c r="C1218" i="56"/>
  <c r="A1219" i="56"/>
  <c r="B1219" i="56"/>
  <c r="A1220" i="56"/>
  <c r="B1220" i="56"/>
  <c r="B1221" i="56"/>
  <c r="C1221" i="56"/>
  <c r="A1222" i="56"/>
  <c r="B1222" i="56"/>
  <c r="C1222" i="56"/>
  <c r="C1223" i="56"/>
  <c r="B1224" i="56"/>
  <c r="A1225" i="56"/>
  <c r="B1225" i="56"/>
  <c r="C1225" i="56"/>
  <c r="C1227" i="56"/>
  <c r="A1228" i="56"/>
  <c r="C1228" i="56"/>
  <c r="A1229" i="56"/>
  <c r="B1229" i="56"/>
  <c r="A1230" i="56"/>
  <c r="C1230" i="56"/>
  <c r="A1231" i="56"/>
  <c r="A1232" i="56"/>
  <c r="B1232" i="56"/>
  <c r="C1232" i="56"/>
  <c r="A1233" i="56"/>
  <c r="A1234" i="56"/>
  <c r="B1234" i="56"/>
  <c r="A1235" i="56"/>
  <c r="B1235" i="56"/>
  <c r="B1237" i="56"/>
  <c r="C1237" i="56"/>
  <c r="A1238" i="56"/>
  <c r="B1238" i="56"/>
  <c r="A1239" i="56"/>
  <c r="B1239" i="56"/>
  <c r="B1240" i="56"/>
  <c r="A1241" i="56"/>
  <c r="B1241" i="56"/>
  <c r="C1241" i="56"/>
  <c r="A1242" i="56"/>
  <c r="C1242" i="56"/>
  <c r="A1244" i="56"/>
  <c r="B1244" i="56"/>
  <c r="C1244" i="56"/>
  <c r="A1245" i="56"/>
  <c r="C1246" i="56"/>
  <c r="A1247" i="56"/>
  <c r="B1247" i="56"/>
  <c r="B1248" i="56"/>
  <c r="C1248" i="56"/>
  <c r="A1249" i="56"/>
  <c r="A1250" i="56"/>
  <c r="B1250" i="56"/>
  <c r="A1251" i="56"/>
  <c r="B1251" i="56"/>
  <c r="B1252" i="56"/>
  <c r="C1252" i="56"/>
  <c r="A1253" i="56"/>
  <c r="C1253" i="56"/>
  <c r="A1254" i="56"/>
  <c r="B1254" i="56"/>
  <c r="C1256" i="56"/>
  <c r="A1257" i="56"/>
  <c r="B1257" i="56"/>
  <c r="C1257" i="56"/>
  <c r="B1258" i="56"/>
  <c r="C1258" i="56"/>
  <c r="B1259" i="56"/>
  <c r="C1259" i="56"/>
  <c r="A1260" i="56"/>
  <c r="B1261" i="56"/>
  <c r="A1262" i="56"/>
  <c r="B1262" i="56"/>
  <c r="C1262" i="56"/>
  <c r="B1263" i="56"/>
  <c r="C1263" i="56"/>
  <c r="A1264" i="56"/>
  <c r="A1266" i="56"/>
  <c r="B1266" i="56"/>
  <c r="C1266" i="56"/>
  <c r="A1267" i="56"/>
  <c r="B1267" i="56"/>
  <c r="C1267" i="56"/>
  <c r="A1269" i="56"/>
  <c r="A1270" i="56"/>
  <c r="C1270" i="56"/>
  <c r="A1271" i="56"/>
  <c r="B1271" i="56"/>
  <c r="C1271" i="56"/>
  <c r="A1272" i="56"/>
  <c r="A1273" i="56"/>
  <c r="B1273" i="56"/>
  <c r="C1273" i="56"/>
  <c r="A1275" i="56"/>
  <c r="A1276" i="56"/>
  <c r="C1276" i="56"/>
  <c r="A1277" i="56"/>
  <c r="B1277" i="56"/>
  <c r="C1277" i="56"/>
  <c r="C1278" i="56"/>
  <c r="B1279" i="56"/>
  <c r="C1279" i="56"/>
  <c r="B1280" i="56"/>
  <c r="A1281" i="56"/>
  <c r="B1281" i="56"/>
  <c r="C1281" i="56"/>
  <c r="A1282" i="56"/>
  <c r="B1282" i="56"/>
  <c r="C1283" i="56"/>
  <c r="A1285" i="56"/>
  <c r="B1285" i="56"/>
  <c r="C1285" i="56"/>
  <c r="A1286" i="56"/>
  <c r="C1286" i="56"/>
  <c r="A1287" i="56"/>
  <c r="B1288" i="56"/>
  <c r="A1289" i="56"/>
  <c r="B1289" i="56"/>
  <c r="B1290" i="56"/>
  <c r="A1291" i="56"/>
  <c r="B1291" i="56"/>
  <c r="C1291" i="56"/>
  <c r="A1292" i="56"/>
  <c r="B1292" i="56"/>
  <c r="C1292" i="56"/>
  <c r="A1294" i="56"/>
  <c r="B1294" i="56"/>
  <c r="B1295" i="56"/>
  <c r="C1295" i="56"/>
  <c r="A1296" i="56"/>
  <c r="C1296" i="56"/>
  <c r="C1298" i="56"/>
  <c r="A1299" i="56"/>
  <c r="B1299" i="56"/>
  <c r="C1299" i="56"/>
  <c r="A1300" i="56"/>
  <c r="B1300" i="56"/>
  <c r="C1300" i="56"/>
  <c r="A1301" i="56"/>
  <c r="B1301" i="56"/>
  <c r="C1301" i="56"/>
  <c r="B1304" i="56"/>
  <c r="C1304" i="56"/>
  <c r="A1305" i="56"/>
  <c r="A1306" i="56"/>
  <c r="B1306" i="56"/>
  <c r="A1307" i="56"/>
  <c r="C1307" i="56"/>
  <c r="A1308" i="56"/>
  <c r="B1308" i="56"/>
  <c r="C1308" i="56"/>
  <c r="A1309" i="56"/>
  <c r="A1310" i="56"/>
  <c r="B1310" i="56"/>
  <c r="C1310" i="56"/>
  <c r="B1311" i="56"/>
  <c r="C1311" i="56"/>
  <c r="A1314" i="56"/>
  <c r="B1314" i="56"/>
  <c r="C1314" i="56"/>
  <c r="A1315" i="56"/>
  <c r="C1315" i="56"/>
  <c r="A1316" i="56"/>
  <c r="B1317" i="56"/>
  <c r="C1317" i="56"/>
  <c r="B1318" i="56"/>
  <c r="C1318" i="56"/>
  <c r="A1319" i="56"/>
  <c r="B1319" i="56"/>
  <c r="C1319" i="56"/>
  <c r="B1320" i="56"/>
  <c r="C1320" i="56"/>
  <c r="B1321" i="56"/>
  <c r="B1323" i="56"/>
  <c r="C1323" i="56"/>
  <c r="A1324" i="56"/>
  <c r="B1325" i="56"/>
  <c r="C1325" i="56"/>
  <c r="A1326" i="56"/>
  <c r="C1326" i="56"/>
  <c r="A1327" i="56"/>
  <c r="C1327" i="56"/>
  <c r="A1328" i="56"/>
  <c r="B1328" i="56"/>
  <c r="C1328" i="56"/>
  <c r="A1329" i="56"/>
  <c r="B1330" i="56"/>
  <c r="C1330" i="56"/>
  <c r="A1331" i="56"/>
  <c r="A1333" i="56"/>
  <c r="B1333" i="56"/>
  <c r="A1334" i="56"/>
  <c r="B1334" i="56"/>
  <c r="A1335" i="56"/>
  <c r="B1335" i="56"/>
  <c r="A1336" i="56"/>
  <c r="C1336" i="56"/>
  <c r="A1337" i="56"/>
  <c r="B1337" i="56"/>
  <c r="C1337" i="56"/>
  <c r="C1338" i="56"/>
  <c r="C1339" i="56"/>
  <c r="A1340" i="56"/>
  <c r="B1340" i="56"/>
  <c r="C1340" i="56"/>
  <c r="B1342" i="56"/>
  <c r="B1343" i="56"/>
  <c r="C1343" i="56"/>
  <c r="A1344" i="56"/>
  <c r="B1344" i="56"/>
  <c r="C1344" i="56"/>
  <c r="B1345" i="56"/>
  <c r="C1345" i="56"/>
  <c r="A1347" i="56"/>
  <c r="C1347" i="56"/>
  <c r="A1348" i="56"/>
  <c r="B1348" i="56"/>
  <c r="C1348" i="56"/>
  <c r="A1349" i="56"/>
  <c r="A1350" i="56"/>
  <c r="B1350" i="56"/>
  <c r="A1352" i="56"/>
  <c r="B1352" i="56"/>
  <c r="C1352" i="56"/>
  <c r="B1353" i="56"/>
  <c r="C1353" i="56"/>
  <c r="B1354" i="56"/>
  <c r="B1355" i="56"/>
  <c r="A1356" i="56"/>
  <c r="C1356" i="56"/>
  <c r="B1357" i="56"/>
  <c r="C1357" i="56"/>
  <c r="A1358" i="56"/>
  <c r="B1358" i="56"/>
  <c r="C1358" i="56"/>
  <c r="A1359" i="56"/>
  <c r="B1359" i="56"/>
  <c r="C1361" i="56"/>
  <c r="A1362" i="56"/>
  <c r="B1362" i="56"/>
  <c r="B1363" i="56"/>
  <c r="C1363" i="56"/>
  <c r="A1364" i="56"/>
  <c r="B1365" i="56"/>
  <c r="C1365" i="56"/>
  <c r="A1366" i="56"/>
  <c r="B1366" i="56"/>
  <c r="C1366" i="56"/>
  <c r="B1367" i="56"/>
  <c r="C1367" i="56"/>
  <c r="A1368" i="56"/>
  <c r="B1368" i="56"/>
  <c r="A1369" i="56"/>
  <c r="B1371" i="56"/>
  <c r="A1372" i="56"/>
  <c r="B1372" i="56"/>
  <c r="C1372" i="56"/>
  <c r="B1373" i="56"/>
  <c r="C1373" i="56"/>
  <c r="C1374" i="56"/>
  <c r="A1375" i="56"/>
  <c r="B1375" i="56"/>
  <c r="C1375" i="56"/>
  <c r="C1376" i="56"/>
  <c r="A1377" i="56"/>
  <c r="B1377" i="56"/>
  <c r="C1377" i="56"/>
  <c r="A1378" i="56"/>
  <c r="B1378" i="56"/>
  <c r="C1380" i="56"/>
  <c r="B1381" i="56"/>
  <c r="A1382" i="56"/>
  <c r="B1382" i="56"/>
  <c r="C1382" i="56"/>
  <c r="B1383" i="56"/>
  <c r="B1384" i="56"/>
  <c r="C1384" i="56"/>
  <c r="A1385" i="56"/>
  <c r="B1385" i="56"/>
  <c r="C1385" i="56"/>
  <c r="A1386" i="56"/>
  <c r="C1386" i="56"/>
  <c r="A1387" i="56"/>
  <c r="C1387" i="56"/>
  <c r="C1388" i="56"/>
  <c r="C1390" i="56"/>
  <c r="B1391" i="56"/>
  <c r="C1391" i="56"/>
  <c r="A1392" i="56"/>
  <c r="B1392" i="56"/>
  <c r="C1392" i="56"/>
  <c r="B1393" i="56"/>
  <c r="A1394" i="56"/>
  <c r="B1394" i="56"/>
  <c r="C1394" i="56"/>
  <c r="B1395" i="56"/>
  <c r="A1396" i="56"/>
  <c r="C1396" i="56"/>
  <c r="A1397" i="56"/>
  <c r="C1397" i="56"/>
  <c r="A1398" i="56"/>
  <c r="A1400" i="56"/>
  <c r="B1400" i="56"/>
  <c r="C1400" i="56"/>
  <c r="B1401" i="56"/>
  <c r="C1401" i="56"/>
  <c r="B1402" i="56"/>
  <c r="B1403" i="56"/>
  <c r="C1403" i="56"/>
  <c r="B1404" i="56"/>
  <c r="C1404" i="56"/>
  <c r="A1405" i="56"/>
  <c r="B1405" i="56"/>
  <c r="A1406" i="56"/>
  <c r="C1406" i="56"/>
  <c r="A1407" i="56"/>
  <c r="C1407" i="56"/>
  <c r="B1409" i="56"/>
  <c r="A1410" i="56"/>
  <c r="B1410" i="56"/>
  <c r="C1410" i="56"/>
  <c r="A1411" i="56"/>
  <c r="B1411" i="56"/>
  <c r="B1412" i="56"/>
  <c r="A1413" i="56"/>
  <c r="B1413" i="56"/>
  <c r="C1413" i="56"/>
  <c r="A1414" i="56"/>
  <c r="B1414" i="56"/>
  <c r="A1415" i="56"/>
  <c r="A1416" i="56"/>
  <c r="C1416" i="56"/>
  <c r="A1417" i="56"/>
  <c r="B1418" i="56"/>
  <c r="C1418" i="56"/>
  <c r="A1419" i="56"/>
  <c r="A1420" i="56"/>
  <c r="B1420" i="56"/>
  <c r="C1420" i="56"/>
  <c r="B1421" i="56"/>
  <c r="C1421" i="56"/>
  <c r="A1422" i="56"/>
  <c r="C1422" i="56"/>
  <c r="B1423" i="56"/>
  <c r="B1424" i="56"/>
  <c r="C1424" i="56"/>
  <c r="A1425" i="56"/>
  <c r="B1425" i="56"/>
  <c r="C1425" i="56"/>
  <c r="C1427" i="56"/>
  <c r="A1428" i="56"/>
  <c r="B1428" i="56"/>
  <c r="C1428" i="56"/>
  <c r="A1429" i="56"/>
  <c r="A1430" i="56"/>
  <c r="C1430" i="56"/>
  <c r="A1431" i="56"/>
  <c r="B1431" i="56"/>
  <c r="C1431" i="56"/>
  <c r="C1432" i="56"/>
  <c r="A1433" i="56"/>
  <c r="B1433" i="56"/>
  <c r="A1434" i="56"/>
  <c r="B1434" i="56"/>
  <c r="C1434" i="56"/>
  <c r="A1437" i="56"/>
  <c r="B1437" i="56"/>
  <c r="C1437" i="56"/>
  <c r="A1438" i="56"/>
  <c r="B1438" i="56"/>
  <c r="C1438" i="56"/>
  <c r="B1439" i="56"/>
  <c r="C1439" i="56"/>
  <c r="B1440" i="56"/>
  <c r="B1441" i="56"/>
  <c r="C1441" i="56"/>
  <c r="A1442" i="56"/>
  <c r="B1442" i="56"/>
  <c r="B1443" i="56"/>
  <c r="A1444" i="56"/>
  <c r="B1444" i="56"/>
  <c r="C1445" i="56"/>
  <c r="A1446" i="56"/>
  <c r="B1446" i="56"/>
  <c r="C1446" i="56"/>
  <c r="A1447" i="56"/>
  <c r="B1447" i="56"/>
  <c r="C1448" i="56"/>
  <c r="A1449" i="56"/>
  <c r="A1450" i="56"/>
  <c r="B1450" i="56"/>
  <c r="B1451" i="56"/>
  <c r="C1451" i="56"/>
  <c r="A1452" i="56"/>
  <c r="B1452" i="56"/>
  <c r="C1452" i="56"/>
  <c r="A1453" i="56"/>
  <c r="B1454" i="56"/>
  <c r="A1455" i="56"/>
  <c r="B1455" i="56"/>
  <c r="C1455" i="56"/>
  <c r="A1456" i="56"/>
  <c r="A1457" i="56"/>
  <c r="A1458" i="56"/>
  <c r="A1459" i="56"/>
  <c r="B1459" i="56"/>
  <c r="C1459" i="56"/>
  <c r="A1460" i="56"/>
  <c r="B1460" i="56"/>
  <c r="C1460" i="56"/>
  <c r="A1461" i="56"/>
  <c r="B1461" i="56"/>
  <c r="A1462" i="56"/>
  <c r="C1463" i="56"/>
  <c r="A1464" i="56"/>
  <c r="B1464" i="56"/>
  <c r="B1465" i="56"/>
  <c r="C1465" i="56"/>
  <c r="A1466" i="56"/>
  <c r="B1467" i="56"/>
  <c r="C1467" i="56"/>
  <c r="A1468" i="56"/>
  <c r="B1468" i="56"/>
  <c r="A1469" i="56"/>
  <c r="B1469" i="56"/>
  <c r="A1470" i="56"/>
  <c r="B1470" i="56"/>
  <c r="C1470" i="56"/>
  <c r="A1471" i="56"/>
  <c r="C1472" i="56"/>
  <c r="B1473" i="56"/>
  <c r="C1473" i="56"/>
  <c r="B1474" i="56"/>
  <c r="C1474" i="56"/>
  <c r="A1475" i="56"/>
  <c r="C1476" i="56"/>
  <c r="A1477" i="56"/>
  <c r="B1477" i="56"/>
  <c r="C1477" i="56"/>
  <c r="A1478" i="56"/>
  <c r="B1478" i="56"/>
  <c r="A1479" i="56"/>
  <c r="B1479" i="56"/>
  <c r="C1479" i="56"/>
  <c r="A1480" i="56"/>
  <c r="A1482" i="56"/>
  <c r="B1482" i="56"/>
  <c r="B1483" i="56"/>
  <c r="C1483" i="56"/>
  <c r="A1484" i="56"/>
  <c r="C1484" i="56"/>
  <c r="B1485" i="56"/>
  <c r="A1486" i="56"/>
  <c r="B1486" i="56"/>
  <c r="C1486" i="56"/>
  <c r="A1487" i="56"/>
  <c r="B1487" i="56"/>
  <c r="C1487" i="56"/>
  <c r="A1488" i="56"/>
  <c r="B1488" i="56"/>
  <c r="C1488" i="56"/>
  <c r="B1491" i="56"/>
  <c r="C1491" i="56"/>
  <c r="A1492" i="56"/>
  <c r="B1492" i="56"/>
  <c r="B1493" i="56"/>
  <c r="C1493" i="56"/>
  <c r="B1494" i="56"/>
  <c r="C1494" i="56"/>
  <c r="A1495" i="56"/>
  <c r="B1495" i="56"/>
  <c r="C1495" i="56"/>
  <c r="A1496" i="56"/>
  <c r="C1496" i="56"/>
  <c r="B1497" i="56"/>
  <c r="B1498" i="56"/>
  <c r="C1498" i="56"/>
  <c r="B1500" i="56"/>
  <c r="C1500" i="56"/>
  <c r="A1501" i="56"/>
  <c r="C1501" i="56"/>
  <c r="A1502" i="56"/>
  <c r="B1502" i="56"/>
  <c r="B1503" i="56"/>
  <c r="C1503" i="56"/>
  <c r="B1504" i="56"/>
  <c r="C1504" i="56"/>
  <c r="A1505" i="56"/>
  <c r="C1505" i="56"/>
  <c r="B1506" i="56"/>
  <c r="A1507" i="56"/>
  <c r="B1507" i="56"/>
  <c r="C1507" i="56"/>
  <c r="A1509" i="56"/>
  <c r="B1509" i="56"/>
  <c r="B1510" i="56"/>
  <c r="C1510" i="56"/>
  <c r="B1511" i="56"/>
  <c r="C1511" i="56"/>
  <c r="B1512" i="56"/>
  <c r="C1512" i="56"/>
  <c r="B1513" i="56"/>
  <c r="A1514" i="56"/>
  <c r="C1514" i="56"/>
  <c r="A1515" i="56"/>
  <c r="B1515" i="56"/>
  <c r="C1515" i="56"/>
  <c r="A1516" i="56"/>
  <c r="C1516" i="56"/>
  <c r="B1518" i="56"/>
  <c r="A1519" i="56"/>
  <c r="B1519" i="56"/>
  <c r="C1519" i="56"/>
  <c r="A1520" i="56"/>
  <c r="B1520" i="56"/>
  <c r="C1521" i="56"/>
  <c r="A1522" i="56"/>
  <c r="B1522" i="56"/>
  <c r="C1522" i="56"/>
  <c r="B1523" i="56"/>
  <c r="C1523" i="56"/>
  <c r="A1524" i="56"/>
  <c r="B1524" i="56"/>
  <c r="C1524" i="56"/>
  <c r="B1525" i="56"/>
  <c r="A1527" i="56"/>
  <c r="B1527" i="56"/>
  <c r="A1528" i="56"/>
  <c r="B1528" i="56"/>
  <c r="A1529" i="56"/>
  <c r="B1529" i="56"/>
  <c r="B1530" i="56"/>
  <c r="C1530" i="56"/>
  <c r="A1531" i="56"/>
  <c r="B1531" i="56"/>
  <c r="C1531" i="56"/>
  <c r="B1532" i="56"/>
  <c r="C1532" i="56"/>
  <c r="A1533" i="56"/>
  <c r="B1533" i="56"/>
  <c r="C1533" i="56"/>
  <c r="C1535" i="56"/>
  <c r="A1536" i="56"/>
  <c r="A1537" i="56"/>
  <c r="B1537" i="56"/>
  <c r="C1537" i="56"/>
  <c r="A1538" i="56"/>
  <c r="C1538" i="56"/>
  <c r="B1539" i="56"/>
  <c r="C1539" i="56"/>
  <c r="A1540" i="56"/>
  <c r="B1540" i="56"/>
  <c r="C1540" i="56"/>
  <c r="A1541" i="56"/>
  <c r="B1541" i="56"/>
  <c r="A1542" i="56"/>
  <c r="B1542" i="56"/>
  <c r="C1544" i="56"/>
  <c r="A1545" i="56"/>
  <c r="B1545" i="56"/>
  <c r="C1545" i="56"/>
  <c r="B1546" i="56"/>
  <c r="C1546" i="56"/>
  <c r="B1547" i="56"/>
  <c r="C1547" i="56"/>
  <c r="A1548" i="56"/>
  <c r="B1548" i="56"/>
  <c r="A1549" i="56"/>
  <c r="B1549" i="56"/>
  <c r="A1550" i="56"/>
  <c r="B1550" i="56"/>
  <c r="C1550" i="56"/>
  <c r="A1551" i="56"/>
  <c r="B1553" i="56"/>
  <c r="C1553" i="56"/>
  <c r="A1554" i="56"/>
  <c r="B1554" i="56"/>
  <c r="C1554" i="56"/>
  <c r="A1555" i="56"/>
  <c r="A1556" i="56"/>
  <c r="C1556" i="56"/>
  <c r="A1557" i="56"/>
  <c r="B1557" i="56"/>
  <c r="C1557" i="56"/>
  <c r="A1558" i="56"/>
  <c r="B1558" i="56"/>
  <c r="C1558" i="56"/>
  <c r="A1559" i="56"/>
  <c r="B1560" i="56"/>
  <c r="C1561" i="56"/>
  <c r="A1562" i="56"/>
  <c r="B1562" i="56"/>
  <c r="B1563" i="56"/>
  <c r="C1563" i="56"/>
  <c r="A1564" i="56"/>
  <c r="C1564" i="56"/>
  <c r="A1565" i="56"/>
  <c r="B1565" i="56"/>
  <c r="C1565" i="56"/>
  <c r="A1566" i="56"/>
  <c r="B1566" i="56"/>
  <c r="C1566" i="56"/>
  <c r="B1567" i="56"/>
  <c r="B1568" i="56"/>
  <c r="C1568" i="56"/>
  <c r="C1570" i="56"/>
  <c r="A1571" i="56"/>
  <c r="B1571" i="56"/>
  <c r="C1571" i="56"/>
  <c r="A1572" i="56"/>
  <c r="B1572" i="56"/>
  <c r="A1573" i="56"/>
  <c r="B1573" i="56"/>
  <c r="C1573" i="56"/>
  <c r="B1574" i="56"/>
  <c r="C1574" i="56"/>
  <c r="A1575" i="56"/>
  <c r="C1575" i="56"/>
  <c r="C1576" i="56"/>
  <c r="B1577" i="56"/>
  <c r="C1577" i="56"/>
  <c r="A1579" i="56"/>
  <c r="B1579" i="56"/>
  <c r="C1579" i="56"/>
  <c r="A1580" i="56"/>
  <c r="B1580" i="56"/>
  <c r="C1580" i="56"/>
  <c r="C1581" i="56"/>
  <c r="A1582" i="56"/>
  <c r="B1582" i="56"/>
  <c r="C1582" i="56"/>
  <c r="C1583" i="56"/>
  <c r="B1584" i="56"/>
  <c r="A1585" i="56"/>
  <c r="B1585" i="56"/>
  <c r="C1585" i="56"/>
  <c r="A1586" i="56"/>
  <c r="B1587" i="56"/>
  <c r="C1587" i="56"/>
  <c r="B1588" i="56"/>
  <c r="C1588" i="56"/>
  <c r="A1589" i="56"/>
  <c r="B1589" i="56"/>
  <c r="B1590" i="56"/>
  <c r="C1590" i="56"/>
  <c r="C1591" i="56"/>
  <c r="A1592" i="56"/>
  <c r="B1592" i="56"/>
  <c r="A1593" i="56"/>
  <c r="B1593" i="56"/>
  <c r="C1593" i="56"/>
  <c r="A1594" i="56"/>
  <c r="B1594" i="56"/>
  <c r="A1596" i="56"/>
  <c r="C1596" i="56"/>
  <c r="A1597" i="56"/>
  <c r="B1597" i="56"/>
  <c r="C1597" i="56"/>
  <c r="B1598" i="56"/>
  <c r="B1599" i="56"/>
  <c r="C1599" i="56"/>
  <c r="A1600" i="56"/>
  <c r="B1600" i="56"/>
  <c r="A1601" i="56"/>
  <c r="B1601" i="56"/>
  <c r="C1601" i="56"/>
  <c r="B1602" i="56"/>
  <c r="C1602" i="56"/>
  <c r="B1603" i="56"/>
  <c r="C1604" i="56"/>
  <c r="B1605" i="56"/>
  <c r="C1605" i="56"/>
  <c r="A1606" i="56"/>
  <c r="B1606" i="56"/>
  <c r="A1607" i="56"/>
  <c r="C1607" i="56"/>
  <c r="A1608" i="56"/>
  <c r="B1608" i="56"/>
  <c r="B1609" i="56"/>
  <c r="A1610" i="56"/>
  <c r="B1610" i="56"/>
  <c r="C1610" i="56"/>
  <c r="A1611" i="56"/>
  <c r="B1611" i="56"/>
  <c r="C1611" i="56"/>
  <c r="B1613" i="56"/>
  <c r="C1613" i="56"/>
  <c r="A1614" i="56"/>
  <c r="C1614" i="56"/>
  <c r="A1615" i="56"/>
  <c r="B1615" i="56"/>
  <c r="C1616" i="56"/>
  <c r="A1617" i="56"/>
  <c r="C1617" i="56"/>
  <c r="A1618" i="56"/>
  <c r="B1618" i="56"/>
  <c r="C1618" i="56"/>
  <c r="B1619" i="56"/>
  <c r="C1619" i="56"/>
  <c r="A1620" i="56"/>
  <c r="B1620" i="56"/>
  <c r="C1621" i="56"/>
  <c r="B1622" i="56"/>
  <c r="C1622" i="56"/>
  <c r="C1623" i="56"/>
  <c r="A1624" i="56"/>
  <c r="B1624" i="56"/>
  <c r="A1625" i="56"/>
  <c r="C1625" i="56"/>
  <c r="B1626" i="56"/>
  <c r="C1626" i="56"/>
  <c r="A1627" i="56"/>
  <c r="B1627" i="56"/>
  <c r="C1627" i="56"/>
  <c r="A1628" i="56"/>
  <c r="B1628" i="56"/>
  <c r="C1628" i="56"/>
  <c r="A1631" i="56"/>
  <c r="B1631" i="56"/>
  <c r="C1631" i="56"/>
  <c r="A1632" i="56"/>
  <c r="B1632" i="56"/>
  <c r="C1632" i="56"/>
  <c r="A1634" i="56"/>
  <c r="B1634" i="56"/>
  <c r="C1634" i="56"/>
  <c r="A1635" i="56"/>
  <c r="B1635" i="56"/>
  <c r="C1635" i="56"/>
  <c r="A1636" i="56"/>
  <c r="C1636" i="56"/>
  <c r="A1637" i="56"/>
  <c r="C1637" i="56"/>
  <c r="A1639" i="56"/>
  <c r="B1639" i="56"/>
  <c r="C1639" i="56"/>
  <c r="B1640" i="56"/>
  <c r="C1640" i="56"/>
  <c r="A1641" i="56"/>
  <c r="A1642" i="56"/>
  <c r="B1642" i="56"/>
  <c r="C1642" i="56"/>
  <c r="B1643" i="56"/>
  <c r="C1643" i="56"/>
  <c r="A1644" i="56"/>
  <c r="C1644" i="56"/>
  <c r="A1645" i="56"/>
  <c r="B1645" i="56"/>
  <c r="C1645" i="56"/>
  <c r="B1647" i="56"/>
  <c r="C1647" i="56"/>
  <c r="A1648" i="56"/>
  <c r="B1648" i="56"/>
  <c r="C1648" i="56"/>
  <c r="B1649" i="56"/>
  <c r="B1650" i="56"/>
  <c r="C1650" i="56"/>
  <c r="A1651" i="56"/>
  <c r="C1651" i="56"/>
  <c r="A1652" i="56"/>
  <c r="B1652" i="56"/>
  <c r="C1652" i="56"/>
  <c r="A1653" i="56"/>
  <c r="B1653" i="56"/>
  <c r="C1653" i="56"/>
  <c r="B1655" i="56"/>
  <c r="C1655" i="56"/>
  <c r="A1656" i="56"/>
  <c r="C1656" i="56"/>
  <c r="B1657" i="56"/>
  <c r="C1657" i="56"/>
  <c r="C1658" i="56"/>
  <c r="A1659" i="56"/>
  <c r="B1659" i="56"/>
  <c r="C1659" i="56"/>
  <c r="A1660" i="56"/>
  <c r="B1660" i="56"/>
  <c r="C1660" i="56"/>
  <c r="B1661" i="56"/>
  <c r="C1661" i="56"/>
  <c r="A1662" i="56"/>
  <c r="C1663" i="56"/>
  <c r="A1664" i="56"/>
  <c r="B1664" i="56"/>
  <c r="A1665" i="56"/>
  <c r="C1665" i="56"/>
  <c r="A1666" i="56"/>
  <c r="C1666" i="56"/>
  <c r="A1667" i="56"/>
  <c r="B1667" i="56"/>
  <c r="C1667" i="56"/>
  <c r="B1668" i="56"/>
  <c r="C1668" i="56"/>
  <c r="A1669" i="56"/>
  <c r="B1669" i="56"/>
  <c r="A1670" i="56"/>
  <c r="B1670" i="56"/>
  <c r="C1671" i="56"/>
  <c r="A1672" i="56"/>
  <c r="A1673" i="56"/>
  <c r="B1673" i="56"/>
  <c r="C1673" i="56"/>
  <c r="A1674" i="56"/>
  <c r="C1674" i="56"/>
  <c r="B1675" i="56"/>
  <c r="C1675" i="56"/>
  <c r="A1676" i="56"/>
  <c r="C1676" i="56"/>
  <c r="A1677" i="56"/>
  <c r="B1677" i="56"/>
  <c r="C1677" i="56"/>
  <c r="A1678" i="56"/>
  <c r="B1678" i="56"/>
  <c r="A1680" i="56"/>
  <c r="C1680" i="56"/>
  <c r="A1681" i="56"/>
  <c r="B1681" i="56"/>
  <c r="C1681" i="56"/>
  <c r="B1682" i="56"/>
  <c r="B1683" i="56"/>
  <c r="C1683" i="56"/>
  <c r="A1684" i="56"/>
  <c r="B1684" i="56"/>
  <c r="C1684" i="56"/>
  <c r="A1685" i="56"/>
  <c r="B1685" i="56"/>
  <c r="C1685" i="56"/>
  <c r="A1686" i="56"/>
  <c r="C1686" i="56"/>
  <c r="B1688" i="56"/>
  <c r="C1688" i="56"/>
  <c r="B1689" i="56"/>
  <c r="A1690" i="56"/>
  <c r="B1690" i="56"/>
  <c r="C1690" i="56"/>
  <c r="B1691" i="56"/>
  <c r="C1691" i="56"/>
  <c r="A1692" i="56"/>
  <c r="B1692" i="56"/>
  <c r="C1692" i="56"/>
  <c r="A1693" i="56"/>
  <c r="C1693" i="56"/>
  <c r="A1694" i="56"/>
  <c r="B1694" i="56"/>
  <c r="C1694" i="56"/>
  <c r="A1697" i="56"/>
  <c r="B1697" i="56"/>
  <c r="C1697" i="56"/>
  <c r="A1698" i="56"/>
  <c r="B1698" i="56"/>
  <c r="C1698" i="56"/>
  <c r="B1699" i="56"/>
  <c r="C1699" i="56"/>
  <c r="A1700" i="56"/>
  <c r="C1700" i="56"/>
  <c r="A1701" i="56"/>
  <c r="B1701" i="56"/>
  <c r="C1701" i="56"/>
  <c r="A1702" i="56"/>
  <c r="B1702" i="56"/>
  <c r="C1702" i="56"/>
  <c r="A1705" i="56"/>
  <c r="B1705" i="56"/>
  <c r="C1705" i="56"/>
  <c r="A1706" i="56"/>
  <c r="B1706" i="56"/>
  <c r="C1706" i="56"/>
  <c r="C1707" i="56"/>
  <c r="A1708" i="56"/>
  <c r="B1708" i="56"/>
  <c r="C1708" i="56"/>
  <c r="A1709" i="56"/>
  <c r="B1709" i="56"/>
  <c r="A1710" i="56"/>
  <c r="C1710" i="56"/>
  <c r="A1711" i="56"/>
  <c r="B1711" i="56"/>
  <c r="A1713" i="56"/>
  <c r="B1713" i="56"/>
  <c r="C1713" i="56"/>
  <c r="A1714" i="56"/>
  <c r="C1714" i="56"/>
  <c r="A1715" i="56"/>
  <c r="C1715" i="56"/>
  <c r="A1716" i="56"/>
  <c r="C1716" i="56"/>
  <c r="A1717" i="56"/>
  <c r="C1717" i="56"/>
  <c r="A1718" i="56"/>
  <c r="B1718" i="56"/>
  <c r="C1718" i="56"/>
  <c r="A1719" i="56"/>
  <c r="C1719" i="56"/>
  <c r="A1721" i="56"/>
  <c r="C1721" i="56"/>
  <c r="A1722" i="56"/>
  <c r="B1722" i="56"/>
  <c r="C1722" i="56"/>
  <c r="B1723" i="56"/>
  <c r="A1724" i="56"/>
  <c r="C1724" i="56"/>
  <c r="A1725" i="56"/>
  <c r="B1725" i="56"/>
  <c r="C1725" i="56"/>
  <c r="A1726" i="56"/>
  <c r="B1726" i="56"/>
  <c r="C1726" i="56"/>
  <c r="B1727" i="56"/>
  <c r="C1727" i="56"/>
  <c r="B1729" i="56"/>
  <c r="A1730" i="56"/>
  <c r="B1730" i="56"/>
  <c r="C1730" i="56"/>
  <c r="A1731" i="56"/>
  <c r="C1731" i="56"/>
  <c r="B1732" i="56"/>
  <c r="C1732" i="56"/>
  <c r="A1733" i="56"/>
  <c r="B1733" i="56"/>
  <c r="C1733" i="56"/>
  <c r="A1734" i="56"/>
  <c r="B1734" i="56"/>
  <c r="A1735" i="56"/>
  <c r="C1735" i="56"/>
  <c r="A1736" i="56"/>
  <c r="C1737" i="56"/>
  <c r="A1738" i="56"/>
  <c r="C1738" i="56"/>
  <c r="A1739" i="56"/>
  <c r="B1739" i="56"/>
  <c r="C1739" i="56"/>
  <c r="B1740" i="56"/>
  <c r="C1740" i="56"/>
  <c r="A1741" i="56"/>
  <c r="B1741" i="56"/>
  <c r="C1741" i="56"/>
  <c r="A1742" i="56"/>
  <c r="B1743" i="56"/>
  <c r="C1743" i="56"/>
  <c r="A1744" i="56"/>
  <c r="B1744" i="56"/>
  <c r="A1746" i="56"/>
  <c r="B1746" i="56"/>
  <c r="C1746" i="56"/>
  <c r="A1747" i="56"/>
  <c r="B1747" i="56"/>
  <c r="C1747" i="56"/>
  <c r="B1748" i="56"/>
  <c r="C1748" i="56"/>
  <c r="A1749" i="56"/>
  <c r="A1750" i="56"/>
  <c r="B1750" i="56"/>
  <c r="A1751" i="56"/>
  <c r="B1751" i="56"/>
  <c r="C1751" i="56"/>
  <c r="A1752" i="56"/>
  <c r="C1752" i="56"/>
  <c r="A1754" i="56"/>
  <c r="B1754" i="56"/>
  <c r="C1754" i="56"/>
  <c r="A1755" i="56"/>
  <c r="B1755" i="56"/>
  <c r="C1755" i="56"/>
  <c r="A2" i="55" a="1"/>
  <c r="B2" i="55" s="1"/>
  <c r="A2" i="54" a="1"/>
  <c r="A2" i="54"/>
  <c r="C28" i="54"/>
  <c r="C29" i="54"/>
  <c r="A48" i="54"/>
  <c r="A49" i="54"/>
  <c r="C174" i="54"/>
  <c r="A181" i="54"/>
  <c r="B184" i="54"/>
  <c r="C195" i="54"/>
  <c r="B233" i="54"/>
  <c r="B242" i="54"/>
  <c r="A255" i="54"/>
  <c r="A319" i="54"/>
  <c r="A342" i="54"/>
  <c r="B343" i="54"/>
  <c r="B385" i="54"/>
  <c r="B390" i="54"/>
  <c r="A459" i="54"/>
  <c r="B459" i="54"/>
  <c r="C459" i="54"/>
  <c r="B472" i="54"/>
  <c r="C473" i="54"/>
  <c r="A487" i="54"/>
  <c r="B508" i="54"/>
  <c r="A509" i="54"/>
  <c r="B509" i="54"/>
  <c r="B614" i="54"/>
  <c r="A631" i="54"/>
  <c r="C631" i="54"/>
  <c r="A633" i="54"/>
  <c r="A680" i="54"/>
  <c r="B682" i="54"/>
  <c r="A693" i="54"/>
  <c r="B717" i="54"/>
  <c r="A724" i="54"/>
  <c r="A731" i="54"/>
  <c r="B732" i="54"/>
  <c r="C749" i="54"/>
  <c r="C801" i="54"/>
  <c r="B802" i="54"/>
  <c r="A822" i="54"/>
  <c r="B823" i="54"/>
  <c r="C824" i="54"/>
  <c r="A876" i="54"/>
  <c r="B879" i="54"/>
  <c r="A880" i="54"/>
  <c r="C886" i="54"/>
  <c r="B891" i="54"/>
  <c r="C932" i="54"/>
  <c r="B934" i="54"/>
  <c r="A969" i="54"/>
  <c r="A973" i="54"/>
  <c r="C973" i="54"/>
  <c r="C977" i="54"/>
  <c r="A986" i="54"/>
  <c r="C1008" i="54"/>
  <c r="C1022" i="54"/>
  <c r="C1025" i="54"/>
  <c r="B1027" i="54"/>
  <c r="B1064" i="54"/>
  <c r="C1078" i="54"/>
  <c r="B1096" i="54"/>
  <c r="B1099" i="54"/>
  <c r="B1119" i="54"/>
  <c r="B1123" i="54"/>
  <c r="A1129" i="54"/>
  <c r="B1145" i="54"/>
  <c r="B1146" i="54"/>
  <c r="A1191" i="54"/>
  <c r="A1200" i="54"/>
  <c r="A1201" i="54"/>
  <c r="B1213" i="54"/>
  <c r="A1222" i="54"/>
  <c r="B1228" i="54"/>
  <c r="A1238" i="54"/>
  <c r="A1244" i="54"/>
  <c r="A1249" i="54"/>
  <c r="A1291" i="54"/>
  <c r="C1292" i="54"/>
  <c r="B1303" i="54"/>
  <c r="C1320" i="54"/>
  <c r="C1333" i="54"/>
  <c r="C1335" i="54"/>
  <c r="B1336" i="54"/>
  <c r="A1366" i="54"/>
  <c r="A1367" i="54"/>
  <c r="C1368" i="54"/>
  <c r="C1383" i="54"/>
  <c r="A1392" i="54"/>
  <c r="A1421" i="54"/>
  <c r="B1421" i="54"/>
  <c r="A1445" i="54"/>
  <c r="A1446" i="54"/>
  <c r="C1447" i="54"/>
  <c r="A1486" i="54"/>
  <c r="A1490" i="54"/>
  <c r="C1493" i="54"/>
  <c r="C1495" i="54"/>
  <c r="C1496" i="54"/>
  <c r="C1520" i="54"/>
  <c r="A1523" i="54"/>
  <c r="A1556" i="54"/>
  <c r="B1567" i="54"/>
  <c r="B1571" i="54"/>
  <c r="B1581" i="54"/>
  <c r="A1583" i="54"/>
  <c r="B1590" i="54"/>
  <c r="B1605" i="54"/>
  <c r="C1616" i="54"/>
  <c r="A1618" i="54"/>
  <c r="C1629" i="54"/>
  <c r="A1634" i="54"/>
  <c r="A1635" i="54"/>
  <c r="B1649" i="54"/>
  <c r="A1684" i="54"/>
  <c r="A1685" i="54"/>
  <c r="C1688" i="54"/>
  <c r="A1689" i="54"/>
  <c r="A1699" i="54"/>
  <c r="A1720" i="54"/>
  <c r="B1723" i="54"/>
  <c r="B1731" i="54"/>
  <c r="C1731" i="54"/>
  <c r="A1732" i="54"/>
  <c r="A2" i="53" a="1"/>
  <c r="A2" i="53"/>
  <c r="B2" i="53"/>
  <c r="C2" i="53"/>
  <c r="B3" i="53"/>
  <c r="C3" i="53"/>
  <c r="B4" i="53"/>
  <c r="C5" i="53"/>
  <c r="B6" i="53"/>
  <c r="C6" i="53"/>
  <c r="A7" i="53"/>
  <c r="B7" i="53"/>
  <c r="C7" i="53"/>
  <c r="A8" i="53"/>
  <c r="B8" i="53"/>
  <c r="A9" i="53"/>
  <c r="C9" i="53"/>
  <c r="A10" i="53"/>
  <c r="B10" i="53"/>
  <c r="C10" i="53"/>
  <c r="A12" i="53"/>
  <c r="B12" i="53"/>
  <c r="C12" i="53"/>
  <c r="A13" i="53"/>
  <c r="C13" i="53"/>
  <c r="B14" i="53"/>
  <c r="C14" i="53"/>
  <c r="A15" i="53"/>
  <c r="B15" i="53"/>
  <c r="C15" i="53"/>
  <c r="B16" i="53"/>
  <c r="C16" i="53"/>
  <c r="A17" i="53"/>
  <c r="B17" i="53"/>
  <c r="C18" i="53"/>
  <c r="A19" i="53"/>
  <c r="C19" i="53"/>
  <c r="A20" i="53"/>
  <c r="B20" i="53"/>
  <c r="C20" i="53"/>
  <c r="A21" i="53"/>
  <c r="B21" i="53"/>
  <c r="B22" i="53"/>
  <c r="C22" i="53"/>
  <c r="A23" i="53"/>
  <c r="C23" i="53"/>
  <c r="A24" i="53"/>
  <c r="B24" i="53"/>
  <c r="B25" i="53"/>
  <c r="C25" i="53"/>
  <c r="A26" i="53"/>
  <c r="B26" i="53"/>
  <c r="B27" i="53"/>
  <c r="C27" i="53"/>
  <c r="A28" i="53"/>
  <c r="B28" i="53"/>
  <c r="C28" i="53"/>
  <c r="A29" i="53"/>
  <c r="B29" i="53"/>
  <c r="C29" i="53"/>
  <c r="A31" i="53"/>
  <c r="A32" i="53"/>
  <c r="B32" i="53"/>
  <c r="C32" i="53"/>
  <c r="A33" i="53"/>
  <c r="B33" i="53"/>
  <c r="C33" i="53"/>
  <c r="A34" i="53"/>
  <c r="B34" i="53"/>
  <c r="A35" i="53"/>
  <c r="C35" i="53"/>
  <c r="A36" i="53"/>
  <c r="B36" i="53"/>
  <c r="C36" i="53"/>
  <c r="A37" i="53"/>
  <c r="B37" i="53"/>
  <c r="C37" i="53"/>
  <c r="B39" i="53"/>
  <c r="A40" i="53"/>
  <c r="B40" i="53"/>
  <c r="C40" i="53"/>
  <c r="A41" i="53"/>
  <c r="B41" i="53"/>
  <c r="C41" i="53"/>
  <c r="A42" i="53"/>
  <c r="C42" i="53"/>
  <c r="A43" i="53"/>
  <c r="B43" i="53"/>
  <c r="A44" i="53"/>
  <c r="B44" i="53"/>
  <c r="B45" i="53"/>
  <c r="C45" i="53"/>
  <c r="B46" i="53"/>
  <c r="C46" i="53"/>
  <c r="B47" i="53"/>
  <c r="C47" i="53"/>
  <c r="B48" i="53"/>
  <c r="C48" i="53"/>
  <c r="A49" i="53"/>
  <c r="B49" i="53"/>
  <c r="C49" i="53"/>
  <c r="B50" i="53"/>
  <c r="C50" i="53"/>
  <c r="A51" i="53"/>
  <c r="A52" i="53"/>
  <c r="B52" i="53"/>
  <c r="A53" i="53"/>
  <c r="C53" i="53"/>
  <c r="A54" i="53"/>
  <c r="B54" i="53"/>
  <c r="C54" i="53"/>
  <c r="B55" i="53"/>
  <c r="C55" i="53"/>
  <c r="A56" i="53"/>
  <c r="C56" i="53"/>
  <c r="A57" i="53"/>
  <c r="B57" i="53"/>
  <c r="C58" i="53"/>
  <c r="A59" i="53"/>
  <c r="B59" i="53"/>
  <c r="C59" i="53"/>
  <c r="A60" i="53"/>
  <c r="B60" i="53"/>
  <c r="A61" i="53"/>
  <c r="C61" i="53"/>
  <c r="A62" i="53"/>
  <c r="B62" i="53"/>
  <c r="C62" i="53"/>
  <c r="B63" i="53"/>
  <c r="C63" i="53"/>
  <c r="A64" i="53"/>
  <c r="B64" i="53"/>
  <c r="C65" i="53"/>
  <c r="B66" i="53"/>
  <c r="C66" i="53"/>
  <c r="A67" i="53"/>
  <c r="B67" i="53"/>
  <c r="C67" i="53"/>
  <c r="B68" i="53"/>
  <c r="C68" i="53"/>
  <c r="A69" i="53"/>
  <c r="B69" i="53"/>
  <c r="A70" i="53"/>
  <c r="B70" i="53"/>
  <c r="C70" i="53"/>
  <c r="A72" i="53"/>
  <c r="B72" i="53"/>
  <c r="C72" i="53"/>
  <c r="A73" i="53"/>
  <c r="B73" i="53"/>
  <c r="B74" i="53"/>
  <c r="C74" i="53"/>
  <c r="A75" i="53"/>
  <c r="C75" i="53"/>
  <c r="A76" i="53"/>
  <c r="B76" i="53"/>
  <c r="C76" i="53"/>
  <c r="A77" i="53"/>
  <c r="B77" i="53"/>
  <c r="C77" i="53"/>
  <c r="C78" i="53"/>
  <c r="A79" i="53"/>
  <c r="C79" i="53"/>
  <c r="A80" i="53"/>
  <c r="B80" i="53"/>
  <c r="C80" i="53"/>
  <c r="B81" i="53"/>
  <c r="C81" i="53"/>
  <c r="C82" i="53"/>
  <c r="A83" i="53"/>
  <c r="B83" i="53"/>
  <c r="C83" i="53"/>
  <c r="A84" i="53"/>
  <c r="B84" i="53"/>
  <c r="A85" i="53"/>
  <c r="B85" i="53"/>
  <c r="C85" i="53"/>
  <c r="A86" i="53"/>
  <c r="C86" i="53"/>
  <c r="B87" i="53"/>
  <c r="C87" i="53"/>
  <c r="A88" i="53"/>
  <c r="C88" i="53"/>
  <c r="A89" i="53"/>
  <c r="C89" i="53"/>
  <c r="A90" i="53"/>
  <c r="C90" i="53"/>
  <c r="A91" i="53"/>
  <c r="C91" i="53"/>
  <c r="A92" i="53"/>
  <c r="B92" i="53"/>
  <c r="C92" i="53"/>
  <c r="A93" i="53"/>
  <c r="B93" i="53"/>
  <c r="C93" i="53"/>
  <c r="A94" i="53"/>
  <c r="A95" i="53"/>
  <c r="B95" i="53"/>
  <c r="A96" i="53"/>
  <c r="C96" i="53"/>
  <c r="A97" i="53"/>
  <c r="B97" i="53"/>
  <c r="C97" i="53"/>
  <c r="B98" i="53"/>
  <c r="A99" i="53"/>
  <c r="B99" i="53"/>
  <c r="C99" i="53"/>
  <c r="A100" i="53"/>
  <c r="B100" i="53"/>
  <c r="C100" i="53"/>
  <c r="A101" i="53"/>
  <c r="B101" i="53"/>
  <c r="C101" i="53"/>
  <c r="A102" i="53"/>
  <c r="C103" i="53"/>
  <c r="A104" i="53"/>
  <c r="B104" i="53"/>
  <c r="A105" i="53"/>
  <c r="B105" i="53"/>
  <c r="C105" i="53"/>
  <c r="A106" i="53"/>
  <c r="B106" i="53"/>
  <c r="A107" i="53"/>
  <c r="B107" i="53"/>
  <c r="C107" i="53"/>
  <c r="A108" i="53"/>
  <c r="B108" i="53"/>
  <c r="C108" i="53"/>
  <c r="A109" i="53"/>
  <c r="B109" i="53"/>
  <c r="C109" i="53"/>
  <c r="A111" i="53"/>
  <c r="A112" i="53"/>
  <c r="B112" i="53"/>
  <c r="C112" i="53"/>
  <c r="A113" i="53"/>
  <c r="B113" i="53"/>
  <c r="C113" i="53"/>
  <c r="A114" i="53"/>
  <c r="B114" i="53"/>
  <c r="A115" i="53"/>
  <c r="B115" i="53"/>
  <c r="C115" i="53"/>
  <c r="A116" i="53"/>
  <c r="B116" i="53"/>
  <c r="C116" i="53"/>
  <c r="A117" i="53"/>
  <c r="C117" i="53"/>
  <c r="A119" i="53"/>
  <c r="B119" i="53"/>
  <c r="A120" i="53"/>
  <c r="B120" i="53"/>
  <c r="C120" i="53"/>
  <c r="A121" i="53"/>
  <c r="B121" i="53"/>
  <c r="C121" i="53"/>
  <c r="A122" i="53"/>
  <c r="B122" i="53"/>
  <c r="A123" i="53"/>
  <c r="B123" i="53"/>
  <c r="C123" i="53"/>
  <c r="A124" i="53"/>
  <c r="A125" i="53"/>
  <c r="B125" i="53"/>
  <c r="A126" i="53"/>
  <c r="C126" i="53"/>
  <c r="A127" i="53"/>
  <c r="B127" i="53"/>
  <c r="A128" i="53"/>
  <c r="B128" i="53"/>
  <c r="C128" i="53"/>
  <c r="A129" i="53"/>
  <c r="B129" i="53"/>
  <c r="C129" i="53"/>
  <c r="A130" i="53"/>
  <c r="B130" i="53"/>
  <c r="A131" i="53"/>
  <c r="A132" i="53"/>
  <c r="B132" i="53"/>
  <c r="C132" i="53"/>
  <c r="B133" i="53"/>
  <c r="C133" i="53"/>
  <c r="B134" i="53"/>
  <c r="C134" i="53"/>
  <c r="A135" i="53"/>
  <c r="B135" i="53"/>
  <c r="A136" i="53"/>
  <c r="B136" i="53"/>
  <c r="C136" i="53"/>
  <c r="A137" i="53"/>
  <c r="B137" i="53"/>
  <c r="C137" i="53"/>
  <c r="B138" i="53"/>
  <c r="A139" i="53"/>
  <c r="C139" i="53"/>
  <c r="A140" i="53"/>
  <c r="C140" i="53"/>
  <c r="A141" i="53"/>
  <c r="B141" i="53"/>
  <c r="A142" i="53"/>
  <c r="B142" i="53"/>
  <c r="C142" i="53"/>
  <c r="A143" i="53"/>
  <c r="B143" i="53"/>
  <c r="A144" i="53"/>
  <c r="B144" i="53"/>
  <c r="A145" i="53"/>
  <c r="B145" i="53"/>
  <c r="A146" i="53"/>
  <c r="B146" i="53"/>
  <c r="C146" i="53"/>
  <c r="A147" i="53"/>
  <c r="A148" i="53"/>
  <c r="B148" i="53"/>
  <c r="C148" i="53"/>
  <c r="A149" i="53"/>
  <c r="C149" i="53"/>
  <c r="A150" i="53"/>
  <c r="B150" i="53"/>
  <c r="C150" i="53"/>
  <c r="A151" i="53"/>
  <c r="C151" i="53"/>
  <c r="B152" i="53"/>
  <c r="A153" i="53"/>
  <c r="B153" i="53"/>
  <c r="C153" i="53"/>
  <c r="A154" i="53"/>
  <c r="B154" i="53"/>
  <c r="C154" i="53"/>
  <c r="B155" i="53"/>
  <c r="A156" i="53"/>
  <c r="B156" i="53"/>
  <c r="C156" i="53"/>
  <c r="B157" i="53"/>
  <c r="C157" i="53"/>
  <c r="B158" i="53"/>
  <c r="C158" i="53"/>
  <c r="A159" i="53"/>
  <c r="B159" i="53"/>
  <c r="A160" i="53"/>
  <c r="C160" i="53"/>
  <c r="A161" i="53"/>
  <c r="B161" i="53"/>
  <c r="C161" i="53"/>
  <c r="A162" i="53"/>
  <c r="C162" i="53"/>
  <c r="A163" i="53"/>
  <c r="B163" i="53"/>
  <c r="A164" i="53"/>
  <c r="B164" i="53"/>
  <c r="B165" i="53"/>
  <c r="C165" i="53"/>
  <c r="A166" i="53"/>
  <c r="B166" i="53"/>
  <c r="A167" i="53"/>
  <c r="B167" i="53"/>
  <c r="C167" i="53"/>
  <c r="A168" i="53"/>
  <c r="C168" i="53"/>
  <c r="A169" i="53"/>
  <c r="B169" i="53"/>
  <c r="A170" i="53"/>
  <c r="B170" i="53"/>
  <c r="C170" i="53"/>
  <c r="A171" i="53"/>
  <c r="C171" i="53"/>
  <c r="A172" i="53"/>
  <c r="B172" i="53"/>
  <c r="A173" i="53"/>
  <c r="B173" i="53"/>
  <c r="A174" i="53"/>
  <c r="B174" i="53"/>
  <c r="C174" i="53"/>
  <c r="A175" i="53"/>
  <c r="B175" i="53"/>
  <c r="C175" i="53"/>
  <c r="A176" i="53"/>
  <c r="C176" i="53"/>
  <c r="B177" i="53"/>
  <c r="C177" i="53"/>
  <c r="B178" i="53"/>
  <c r="C178" i="53"/>
  <c r="A179" i="53"/>
  <c r="B179" i="53"/>
  <c r="C179" i="53"/>
  <c r="A180" i="53"/>
  <c r="A181" i="53"/>
  <c r="B181" i="53"/>
  <c r="C181" i="53"/>
  <c r="A182" i="53"/>
  <c r="B182" i="53"/>
  <c r="C182" i="53"/>
  <c r="A183" i="53"/>
  <c r="B183" i="53"/>
  <c r="C183" i="53"/>
  <c r="A184" i="53"/>
  <c r="B185" i="53"/>
  <c r="C185" i="53"/>
  <c r="A186" i="53"/>
  <c r="B186" i="53"/>
  <c r="C186" i="53"/>
  <c r="A187" i="53"/>
  <c r="B187" i="53"/>
  <c r="A188" i="53"/>
  <c r="C188" i="53"/>
  <c r="A189" i="53"/>
  <c r="B189" i="53"/>
  <c r="C189" i="53"/>
  <c r="A190" i="53"/>
  <c r="B190" i="53"/>
  <c r="C190" i="53"/>
  <c r="A191" i="53"/>
  <c r="C191" i="53"/>
  <c r="B192" i="53"/>
  <c r="C192" i="53"/>
  <c r="B193" i="53"/>
  <c r="C193" i="53"/>
  <c r="A194" i="53"/>
  <c r="B194" i="53"/>
  <c r="A195" i="53"/>
  <c r="B195" i="53"/>
  <c r="C195" i="53"/>
  <c r="B196" i="53"/>
  <c r="C196" i="53"/>
  <c r="A197" i="53"/>
  <c r="B197" i="53"/>
  <c r="C197" i="53"/>
  <c r="B198" i="53"/>
  <c r="C198" i="53"/>
  <c r="A199" i="53"/>
  <c r="C199" i="53"/>
  <c r="A200" i="53"/>
  <c r="B200" i="53"/>
  <c r="C200" i="53"/>
  <c r="B201" i="53"/>
  <c r="A202" i="53"/>
  <c r="B202" i="53"/>
  <c r="C202" i="53"/>
  <c r="A203" i="53"/>
  <c r="B203" i="53"/>
  <c r="A204" i="53"/>
  <c r="B204" i="53"/>
  <c r="A205" i="53"/>
  <c r="B205" i="53"/>
  <c r="C205" i="53"/>
  <c r="A206" i="53"/>
  <c r="B206" i="53"/>
  <c r="A207" i="53"/>
  <c r="B207" i="53"/>
  <c r="C207" i="53"/>
  <c r="A208" i="53"/>
  <c r="B208" i="53"/>
  <c r="A209" i="53"/>
  <c r="C209" i="53"/>
  <c r="A210" i="53"/>
  <c r="B210" i="53"/>
  <c r="C210" i="53"/>
  <c r="A211" i="53"/>
  <c r="A212" i="53"/>
  <c r="B212" i="53"/>
  <c r="C212" i="53"/>
  <c r="A213" i="53"/>
  <c r="B213" i="53"/>
  <c r="C213" i="53"/>
  <c r="B214" i="53"/>
  <c r="C214" i="53"/>
  <c r="A215" i="53"/>
  <c r="B215" i="53"/>
  <c r="A216" i="53"/>
  <c r="B216" i="53"/>
  <c r="C216" i="53"/>
  <c r="A217" i="53"/>
  <c r="C217" i="53"/>
  <c r="B218" i="53"/>
  <c r="C218" i="53"/>
  <c r="A219" i="53"/>
  <c r="C219" i="53"/>
  <c r="A220" i="53"/>
  <c r="B220" i="53"/>
  <c r="C220" i="53"/>
  <c r="A221" i="53"/>
  <c r="C221" i="53"/>
  <c r="A222" i="53"/>
  <c r="B222" i="53"/>
  <c r="A223" i="53"/>
  <c r="B223" i="53"/>
  <c r="C223" i="53"/>
  <c r="A224" i="53"/>
  <c r="B224" i="53"/>
  <c r="A225" i="53"/>
  <c r="B225" i="53"/>
  <c r="A226" i="53"/>
  <c r="B226" i="53"/>
  <c r="C226" i="53"/>
  <c r="B227" i="53"/>
  <c r="C227" i="53"/>
  <c r="A228" i="53"/>
  <c r="B228" i="53"/>
  <c r="A229" i="53"/>
  <c r="B229" i="53"/>
  <c r="A230" i="53"/>
  <c r="B230" i="53"/>
  <c r="C230" i="53"/>
  <c r="A231" i="53"/>
  <c r="C231" i="53"/>
  <c r="A232" i="53"/>
  <c r="B232" i="53"/>
  <c r="C232" i="53"/>
  <c r="A233" i="53"/>
  <c r="B233" i="53"/>
  <c r="A234" i="53"/>
  <c r="B234" i="53"/>
  <c r="A235" i="53"/>
  <c r="B235" i="53"/>
  <c r="C235" i="53"/>
  <c r="B236" i="53"/>
  <c r="A237" i="53"/>
  <c r="B237" i="53"/>
  <c r="C237" i="53"/>
  <c r="B238" i="53"/>
  <c r="C238" i="53"/>
  <c r="A239" i="53"/>
  <c r="B239" i="53"/>
  <c r="C239" i="53"/>
  <c r="A240" i="53"/>
  <c r="B240" i="53"/>
  <c r="C240" i="53"/>
  <c r="A241" i="53"/>
  <c r="B241" i="53"/>
  <c r="A242" i="53"/>
  <c r="C242" i="53"/>
  <c r="A243" i="53"/>
  <c r="A244" i="53"/>
  <c r="B244" i="53"/>
  <c r="A245" i="53"/>
  <c r="B245" i="53"/>
  <c r="C245" i="53"/>
  <c r="A246" i="53"/>
  <c r="B246" i="53"/>
  <c r="C246" i="53"/>
  <c r="A247" i="53"/>
  <c r="B247" i="53"/>
  <c r="C247" i="53"/>
  <c r="A248" i="53"/>
  <c r="B248" i="53"/>
  <c r="C248" i="53"/>
  <c r="A249" i="53"/>
  <c r="B249" i="53"/>
  <c r="B250" i="53"/>
  <c r="C251" i="53"/>
  <c r="A252" i="53"/>
  <c r="B252" i="53"/>
  <c r="C252" i="53"/>
  <c r="A253" i="53"/>
  <c r="B253" i="53"/>
  <c r="C253" i="53"/>
  <c r="A254" i="53"/>
  <c r="B254" i="53"/>
  <c r="C254" i="53"/>
  <c r="A255" i="53"/>
  <c r="B255" i="53"/>
  <c r="C255" i="53"/>
  <c r="A256" i="53"/>
  <c r="B256" i="53"/>
  <c r="C256" i="53"/>
  <c r="A257" i="53"/>
  <c r="B257" i="53"/>
  <c r="B259" i="53"/>
  <c r="C259" i="53"/>
  <c r="A260" i="53"/>
  <c r="B260" i="53"/>
  <c r="C260" i="53"/>
  <c r="A261" i="53"/>
  <c r="B261" i="53"/>
  <c r="C261" i="53"/>
  <c r="A262" i="53"/>
  <c r="B262" i="53"/>
  <c r="C262" i="53"/>
  <c r="A263" i="53"/>
  <c r="B263" i="53"/>
  <c r="C263" i="53"/>
  <c r="A264" i="53"/>
  <c r="B264" i="53"/>
  <c r="B265" i="53"/>
  <c r="C265" i="53"/>
  <c r="C266" i="53"/>
  <c r="B267" i="53"/>
  <c r="C267" i="53"/>
  <c r="A268" i="53"/>
  <c r="B268" i="53"/>
  <c r="C268" i="53"/>
  <c r="A269" i="53"/>
  <c r="B269" i="53"/>
  <c r="C269" i="53"/>
  <c r="A270" i="53"/>
  <c r="B270" i="53"/>
  <c r="C270" i="53"/>
  <c r="A271" i="53"/>
  <c r="C271" i="53"/>
  <c r="B272" i="53"/>
  <c r="C272" i="53"/>
  <c r="A273" i="53"/>
  <c r="C273" i="53"/>
  <c r="B274" i="53"/>
  <c r="C274" i="53"/>
  <c r="B275" i="53"/>
  <c r="C275" i="53"/>
  <c r="A276" i="53"/>
  <c r="B276" i="53"/>
  <c r="C276" i="53"/>
  <c r="A277" i="53"/>
  <c r="B277" i="53"/>
  <c r="C277" i="53"/>
  <c r="B278" i="53"/>
  <c r="C278" i="53"/>
  <c r="B279" i="53"/>
  <c r="C279" i="53"/>
  <c r="A280" i="53"/>
  <c r="B280" i="53"/>
  <c r="A281" i="53"/>
  <c r="B281" i="53"/>
  <c r="A282" i="53"/>
  <c r="B282" i="53"/>
  <c r="C282" i="53"/>
  <c r="B283" i="53"/>
  <c r="C283" i="53"/>
  <c r="A284" i="53"/>
  <c r="B284" i="53"/>
  <c r="A285" i="53"/>
  <c r="B285" i="53"/>
  <c r="C285" i="53"/>
  <c r="B286" i="53"/>
  <c r="C286" i="53"/>
  <c r="A287" i="53"/>
  <c r="B287" i="53"/>
  <c r="C287" i="53"/>
  <c r="B288" i="53"/>
  <c r="C288" i="53"/>
  <c r="A289" i="53"/>
  <c r="C289" i="53"/>
  <c r="A290" i="53"/>
  <c r="B290" i="53"/>
  <c r="C290" i="53"/>
  <c r="C291" i="53"/>
  <c r="A292" i="53"/>
  <c r="B292" i="53"/>
  <c r="C292" i="53"/>
  <c r="B293" i="53"/>
  <c r="C293" i="53"/>
  <c r="A294" i="53"/>
  <c r="B294" i="53"/>
  <c r="C294" i="53"/>
  <c r="A295" i="53"/>
  <c r="C295" i="53"/>
  <c r="A296" i="53"/>
  <c r="B296" i="53"/>
  <c r="C296" i="53"/>
  <c r="B297" i="53"/>
  <c r="C297" i="53"/>
  <c r="B298" i="53"/>
  <c r="C298" i="53"/>
  <c r="A299" i="53"/>
  <c r="C299" i="53"/>
  <c r="B300" i="53"/>
  <c r="C300" i="53"/>
  <c r="A301" i="53"/>
  <c r="B301" i="53"/>
  <c r="C301" i="53"/>
  <c r="A302" i="53"/>
  <c r="B302" i="53"/>
  <c r="A303" i="53"/>
  <c r="B303" i="53"/>
  <c r="C303" i="53"/>
  <c r="A304" i="53"/>
  <c r="B304" i="53"/>
  <c r="B305" i="53"/>
  <c r="C305" i="53"/>
  <c r="A306" i="53"/>
  <c r="B306" i="53"/>
  <c r="C306" i="53"/>
  <c r="B307" i="53"/>
  <c r="A308" i="53"/>
  <c r="B308" i="53"/>
  <c r="C308" i="53"/>
  <c r="A309" i="53"/>
  <c r="B309" i="53"/>
  <c r="C309" i="53"/>
  <c r="B310" i="53"/>
  <c r="C310" i="53"/>
  <c r="A311" i="53"/>
  <c r="C311" i="53"/>
  <c r="A312" i="53"/>
  <c r="B312" i="53"/>
  <c r="A313" i="53"/>
  <c r="B313" i="53"/>
  <c r="C313" i="53"/>
  <c r="B314" i="53"/>
  <c r="C314" i="53"/>
  <c r="A315" i="53"/>
  <c r="B315" i="53"/>
  <c r="A316" i="53"/>
  <c r="B316" i="53"/>
  <c r="C316" i="53"/>
  <c r="A317" i="53"/>
  <c r="C317" i="53"/>
  <c r="B318" i="53"/>
  <c r="C318" i="53"/>
  <c r="A319" i="53"/>
  <c r="B319" i="53"/>
  <c r="C319" i="53"/>
  <c r="A320" i="53"/>
  <c r="C320" i="53"/>
  <c r="B321" i="53"/>
  <c r="C321" i="53"/>
  <c r="A322" i="53"/>
  <c r="B322" i="53"/>
  <c r="C322" i="53"/>
  <c r="A323" i="53"/>
  <c r="B323" i="53"/>
  <c r="A324" i="53"/>
  <c r="B324" i="53"/>
  <c r="B325" i="53"/>
  <c r="C325" i="53"/>
  <c r="A326" i="53"/>
  <c r="B326" i="53"/>
  <c r="C326" i="53"/>
  <c r="A327" i="53"/>
  <c r="B327" i="53"/>
  <c r="C327" i="53"/>
  <c r="C328" i="53"/>
  <c r="A329" i="53"/>
  <c r="B329" i="53"/>
  <c r="C329" i="53"/>
  <c r="A330" i="53"/>
  <c r="B330" i="53"/>
  <c r="C330" i="53"/>
  <c r="A331" i="53"/>
  <c r="C331" i="53"/>
  <c r="C332" i="53"/>
  <c r="A333" i="53"/>
  <c r="B333" i="53"/>
  <c r="C333" i="53"/>
  <c r="A334" i="53"/>
  <c r="B334" i="53"/>
  <c r="C334" i="53"/>
  <c r="B335" i="53"/>
  <c r="C335" i="53"/>
  <c r="B336" i="53"/>
  <c r="C336" i="53"/>
  <c r="A337" i="53"/>
  <c r="B337" i="53"/>
  <c r="C337" i="53"/>
  <c r="B338" i="53"/>
  <c r="C338" i="53"/>
  <c r="A339" i="53"/>
  <c r="B339" i="53"/>
  <c r="A340" i="53"/>
  <c r="C340" i="53"/>
  <c r="A341" i="53"/>
  <c r="B341" i="53"/>
  <c r="C341" i="53"/>
  <c r="B342" i="53"/>
  <c r="C342" i="53"/>
  <c r="A343" i="53"/>
  <c r="B343" i="53"/>
  <c r="A344" i="53"/>
  <c r="B344" i="53"/>
  <c r="A345" i="53"/>
  <c r="B345" i="53"/>
  <c r="C345" i="53"/>
  <c r="A346" i="53"/>
  <c r="B346" i="53"/>
  <c r="C346" i="53"/>
  <c r="B347" i="53"/>
  <c r="C347" i="53"/>
  <c r="A348" i="53"/>
  <c r="C348" i="53"/>
  <c r="B349" i="53"/>
  <c r="C349" i="53"/>
  <c r="A350" i="53"/>
  <c r="B350" i="53"/>
  <c r="C350" i="53"/>
  <c r="A351" i="53"/>
  <c r="A352" i="53"/>
  <c r="B352" i="53"/>
  <c r="C352" i="53"/>
  <c r="A353" i="53"/>
  <c r="B353" i="53"/>
  <c r="C353" i="53"/>
  <c r="A354" i="53"/>
  <c r="C354" i="53"/>
  <c r="A355" i="53"/>
  <c r="B355" i="53"/>
  <c r="C355" i="53"/>
  <c r="B356" i="53"/>
  <c r="A357" i="53"/>
  <c r="B357" i="53"/>
  <c r="C357" i="53"/>
  <c r="B358" i="53"/>
  <c r="C358" i="53"/>
  <c r="A359" i="53"/>
  <c r="C359" i="53"/>
  <c r="A360" i="53"/>
  <c r="B360" i="53"/>
  <c r="C360" i="53"/>
  <c r="A361" i="53"/>
  <c r="B361" i="53"/>
  <c r="A362" i="53"/>
  <c r="B362" i="53"/>
  <c r="C362" i="53"/>
  <c r="B363" i="53"/>
  <c r="C363" i="53"/>
  <c r="A364" i="53"/>
  <c r="B364" i="53"/>
  <c r="B365" i="53"/>
  <c r="C365" i="53"/>
  <c r="A366" i="53"/>
  <c r="B366" i="53"/>
  <c r="C366" i="53"/>
  <c r="B367" i="53"/>
  <c r="C367" i="53"/>
  <c r="A368" i="53"/>
  <c r="B368" i="53"/>
  <c r="C368" i="53"/>
  <c r="B369" i="53"/>
  <c r="C369" i="53"/>
  <c r="B370" i="53"/>
  <c r="C370" i="53"/>
  <c r="A371" i="53"/>
  <c r="C371" i="53"/>
  <c r="A372" i="53"/>
  <c r="B372" i="53"/>
  <c r="C372" i="53"/>
  <c r="B373" i="53"/>
  <c r="C373" i="53"/>
  <c r="A374" i="53"/>
  <c r="B374" i="53"/>
  <c r="A375" i="53"/>
  <c r="B375" i="53"/>
  <c r="C375" i="53"/>
  <c r="A376" i="53"/>
  <c r="C376" i="53"/>
  <c r="B377" i="53"/>
  <c r="C377" i="53"/>
  <c r="B378" i="53"/>
  <c r="C378" i="53"/>
  <c r="A379" i="53"/>
  <c r="B379" i="53"/>
  <c r="C379" i="53"/>
  <c r="A380" i="53"/>
  <c r="B380" i="53"/>
  <c r="C380" i="53"/>
  <c r="B381" i="53"/>
  <c r="C381" i="53"/>
  <c r="A382" i="53"/>
  <c r="C382" i="53"/>
  <c r="A383" i="53"/>
  <c r="B383" i="53"/>
  <c r="B384" i="53"/>
  <c r="A385" i="53"/>
  <c r="B385" i="53"/>
  <c r="C385" i="53"/>
  <c r="A386" i="53"/>
  <c r="B386" i="53"/>
  <c r="C386" i="53"/>
  <c r="A387" i="53"/>
  <c r="B387" i="53"/>
  <c r="C387" i="53"/>
  <c r="A388" i="53"/>
  <c r="B388" i="53"/>
  <c r="C388" i="53"/>
  <c r="B389" i="53"/>
  <c r="C389" i="53"/>
  <c r="B390" i="53"/>
  <c r="C390" i="53"/>
  <c r="A392" i="53"/>
  <c r="B392" i="53"/>
  <c r="C392" i="53"/>
  <c r="A393" i="53"/>
  <c r="B393" i="53"/>
  <c r="C393" i="53"/>
  <c r="A394" i="53"/>
  <c r="B394" i="53"/>
  <c r="C394" i="53"/>
  <c r="A395" i="53"/>
  <c r="B395" i="53"/>
  <c r="C395" i="53"/>
  <c r="A396" i="53"/>
  <c r="B396" i="53"/>
  <c r="C396" i="53"/>
  <c r="B397" i="53"/>
  <c r="C398" i="53"/>
  <c r="B399" i="53"/>
  <c r="C399" i="53"/>
  <c r="A400" i="53"/>
  <c r="B400" i="53"/>
  <c r="C400" i="53"/>
  <c r="A401" i="53"/>
  <c r="B401" i="53"/>
  <c r="C401" i="53"/>
  <c r="A402" i="53"/>
  <c r="B402" i="53"/>
  <c r="C402" i="53"/>
  <c r="A403" i="53"/>
  <c r="B403" i="53"/>
  <c r="C403" i="53"/>
  <c r="A404" i="53"/>
  <c r="B404" i="53"/>
  <c r="A405" i="53"/>
  <c r="C406" i="53"/>
  <c r="A407" i="53"/>
  <c r="B407" i="53"/>
  <c r="C407" i="53"/>
  <c r="A408" i="53"/>
  <c r="B408" i="53"/>
  <c r="C408" i="53"/>
  <c r="A409" i="53"/>
  <c r="B409" i="53"/>
  <c r="C409" i="53"/>
  <c r="A410" i="53"/>
  <c r="B410" i="53"/>
  <c r="C410" i="53"/>
  <c r="A411" i="53"/>
  <c r="C411" i="53"/>
  <c r="A412" i="53"/>
  <c r="C412" i="53"/>
  <c r="A413" i="53"/>
  <c r="B413" i="53"/>
  <c r="C414" i="53"/>
  <c r="A415" i="53"/>
  <c r="B415" i="53"/>
  <c r="C415" i="53"/>
  <c r="A416" i="53"/>
  <c r="B416" i="53"/>
  <c r="C416" i="53"/>
  <c r="A417" i="53"/>
  <c r="B417" i="53"/>
  <c r="C417" i="53"/>
  <c r="B418" i="53"/>
  <c r="C418" i="53"/>
  <c r="A419" i="53"/>
  <c r="C419" i="53"/>
  <c r="A420" i="53"/>
  <c r="B420" i="53"/>
  <c r="C420" i="53"/>
  <c r="B421" i="53"/>
  <c r="A422" i="53"/>
  <c r="C422" i="53"/>
  <c r="A423" i="53"/>
  <c r="B423" i="53"/>
  <c r="C423" i="53"/>
  <c r="A424" i="53"/>
  <c r="B424" i="53"/>
  <c r="A425" i="53"/>
  <c r="B425" i="53"/>
  <c r="C425" i="53"/>
  <c r="A426" i="53"/>
  <c r="C426" i="53"/>
  <c r="A427" i="53"/>
  <c r="B427" i="53"/>
  <c r="C427" i="53"/>
  <c r="A428" i="53"/>
  <c r="C428" i="53"/>
  <c r="A429" i="53"/>
  <c r="C429" i="53"/>
  <c r="A430" i="53"/>
  <c r="C430" i="53"/>
  <c r="A431" i="53"/>
  <c r="C431" i="53"/>
  <c r="A432" i="53"/>
  <c r="B432" i="53"/>
  <c r="C432" i="53"/>
  <c r="A433" i="53"/>
  <c r="C433" i="53"/>
  <c r="A434" i="53"/>
  <c r="B434" i="53"/>
  <c r="C434" i="53"/>
  <c r="A435" i="53"/>
  <c r="B435" i="53"/>
  <c r="A436" i="53"/>
  <c r="B436" i="53"/>
  <c r="C436" i="53"/>
  <c r="B437" i="53"/>
  <c r="C437" i="53"/>
  <c r="B438" i="53"/>
  <c r="A439" i="53"/>
  <c r="B439" i="53"/>
  <c r="C439" i="53"/>
  <c r="A440" i="53"/>
  <c r="C440" i="53"/>
  <c r="A441" i="53"/>
  <c r="B441" i="53"/>
  <c r="C441" i="53"/>
  <c r="A442" i="53"/>
  <c r="B442" i="53"/>
  <c r="C442" i="53"/>
  <c r="B443" i="53"/>
  <c r="C443" i="53"/>
  <c r="A444" i="53"/>
  <c r="B444" i="53"/>
  <c r="B445" i="53"/>
  <c r="C445" i="53"/>
  <c r="A446" i="53"/>
  <c r="B446" i="53"/>
  <c r="A447" i="53"/>
  <c r="C447" i="53"/>
  <c r="A448" i="53"/>
  <c r="B448" i="53"/>
  <c r="C448" i="53"/>
  <c r="A449" i="53"/>
  <c r="B449" i="53"/>
  <c r="C449" i="53"/>
  <c r="A450" i="53"/>
  <c r="C450" i="53"/>
  <c r="A451" i="53"/>
  <c r="C451" i="53"/>
  <c r="A452" i="53"/>
  <c r="B452" i="53"/>
  <c r="A453" i="53"/>
  <c r="B453" i="53"/>
  <c r="C453" i="53"/>
  <c r="A454" i="53"/>
  <c r="C454" i="53"/>
  <c r="B455" i="53"/>
  <c r="C455" i="53"/>
  <c r="A456" i="53"/>
  <c r="B456" i="53"/>
  <c r="C456" i="53"/>
  <c r="A457" i="53"/>
  <c r="B457" i="53"/>
  <c r="B458" i="53"/>
  <c r="C458" i="53"/>
  <c r="A459" i="53"/>
  <c r="B459" i="53"/>
  <c r="C459" i="53"/>
  <c r="A460" i="53"/>
  <c r="C460" i="53"/>
  <c r="A461" i="53"/>
  <c r="C461" i="53"/>
  <c r="A462" i="53"/>
  <c r="B462" i="53"/>
  <c r="C462" i="53"/>
  <c r="B463" i="53"/>
  <c r="C463" i="53"/>
  <c r="A464" i="53"/>
  <c r="B464" i="53"/>
  <c r="A465" i="53"/>
  <c r="C465" i="53"/>
  <c r="A466" i="53"/>
  <c r="B466" i="53"/>
  <c r="C466" i="53"/>
  <c r="A467" i="53"/>
  <c r="B467" i="53"/>
  <c r="C467" i="53"/>
  <c r="C468" i="53"/>
  <c r="A469" i="53"/>
  <c r="B469" i="53"/>
  <c r="C469" i="53"/>
  <c r="A470" i="53"/>
  <c r="B470" i="53"/>
  <c r="C470" i="53"/>
  <c r="C471" i="53"/>
  <c r="A472" i="53"/>
  <c r="B472" i="53"/>
  <c r="A473" i="53"/>
  <c r="B473" i="53"/>
  <c r="C473" i="53"/>
  <c r="A474" i="53"/>
  <c r="B474" i="53"/>
  <c r="C474" i="53"/>
  <c r="A475" i="53"/>
  <c r="C475" i="53"/>
  <c r="B476" i="53"/>
  <c r="C476" i="53"/>
  <c r="A477" i="53"/>
  <c r="B477" i="53"/>
  <c r="C477" i="53"/>
  <c r="B478" i="53"/>
  <c r="C478" i="53"/>
  <c r="A479" i="53"/>
  <c r="C479" i="53"/>
  <c r="B480" i="53"/>
  <c r="C480" i="53"/>
  <c r="A481" i="53"/>
  <c r="B481" i="53"/>
  <c r="C481" i="53"/>
  <c r="A482" i="53"/>
  <c r="C482" i="53"/>
  <c r="A483" i="53"/>
  <c r="B483" i="53"/>
  <c r="A484" i="53"/>
  <c r="B484" i="53"/>
  <c r="A485" i="53"/>
  <c r="B485" i="53"/>
  <c r="C485" i="53"/>
  <c r="A486" i="53"/>
  <c r="B486" i="53"/>
  <c r="C486" i="53"/>
  <c r="A487" i="53"/>
  <c r="A488" i="53"/>
  <c r="B488" i="53"/>
  <c r="C488" i="53"/>
  <c r="A489" i="53"/>
  <c r="C489" i="53"/>
  <c r="A490" i="53"/>
  <c r="B490" i="53"/>
  <c r="C490" i="53"/>
  <c r="A491" i="53"/>
  <c r="A492" i="53"/>
  <c r="B492" i="53"/>
  <c r="C492" i="53"/>
  <c r="A493" i="53"/>
  <c r="B493" i="53"/>
  <c r="C493" i="53"/>
  <c r="A494" i="53"/>
  <c r="B494" i="53"/>
  <c r="A495" i="53"/>
  <c r="B495" i="53"/>
  <c r="A496" i="53"/>
  <c r="C496" i="53"/>
  <c r="A497" i="53"/>
  <c r="B497" i="53"/>
  <c r="C497" i="53"/>
  <c r="B498" i="53"/>
  <c r="C498" i="53"/>
  <c r="A499" i="53"/>
  <c r="C499" i="53"/>
  <c r="A500" i="53"/>
  <c r="B500" i="53"/>
  <c r="C500" i="53"/>
  <c r="A501" i="53"/>
  <c r="B501" i="53"/>
  <c r="C501" i="53"/>
  <c r="B502" i="53"/>
  <c r="C502" i="53"/>
  <c r="A503" i="53"/>
  <c r="C503" i="53"/>
  <c r="B504" i="53"/>
  <c r="A505" i="53"/>
  <c r="B505" i="53"/>
  <c r="C505" i="53"/>
  <c r="A506" i="53"/>
  <c r="B506" i="53"/>
  <c r="C506" i="53"/>
  <c r="B507" i="53"/>
  <c r="C507" i="53"/>
  <c r="A508" i="53"/>
  <c r="B508" i="53"/>
  <c r="C508" i="53"/>
  <c r="A509" i="53"/>
  <c r="C509" i="53"/>
  <c r="A510" i="53"/>
  <c r="C510" i="53"/>
  <c r="A511" i="53"/>
  <c r="C511" i="53"/>
  <c r="A512" i="53"/>
  <c r="C512" i="53"/>
  <c r="A513" i="53"/>
  <c r="B513" i="53"/>
  <c r="C513" i="53"/>
  <c r="A514" i="53"/>
  <c r="B514" i="53"/>
  <c r="A515" i="53"/>
  <c r="B515" i="53"/>
  <c r="C515" i="53"/>
  <c r="A516" i="53"/>
  <c r="B516" i="53"/>
  <c r="A517" i="53"/>
  <c r="C517" i="53"/>
  <c r="B518" i="53"/>
  <c r="C518" i="53"/>
  <c r="A519" i="53"/>
  <c r="B519" i="53"/>
  <c r="C519" i="53"/>
  <c r="A520" i="53"/>
  <c r="C520" i="53"/>
  <c r="A521" i="53"/>
  <c r="B521" i="53"/>
  <c r="C521" i="53"/>
  <c r="A522" i="53"/>
  <c r="C522" i="53"/>
  <c r="A523" i="53"/>
  <c r="B523" i="53"/>
  <c r="C523" i="53"/>
  <c r="A525" i="53"/>
  <c r="B525" i="53"/>
  <c r="C525" i="53"/>
  <c r="A526" i="53"/>
  <c r="B526" i="53"/>
  <c r="C526" i="53"/>
  <c r="A527" i="53"/>
  <c r="B527" i="53"/>
  <c r="C527" i="53"/>
  <c r="A528" i="53"/>
  <c r="C528" i="53"/>
  <c r="A529" i="53"/>
  <c r="B529" i="53"/>
  <c r="C529" i="53"/>
  <c r="B530" i="53"/>
  <c r="C530" i="53"/>
  <c r="A531" i="53"/>
  <c r="B532" i="53"/>
  <c r="C532" i="53"/>
  <c r="A533" i="53"/>
  <c r="B533" i="53"/>
  <c r="C533" i="53"/>
  <c r="A534" i="53"/>
  <c r="B534" i="53"/>
  <c r="C534" i="53"/>
  <c r="A535" i="53"/>
  <c r="B535" i="53"/>
  <c r="C535" i="53"/>
  <c r="A536" i="53"/>
  <c r="C536" i="53"/>
  <c r="A537" i="53"/>
  <c r="B537" i="53"/>
  <c r="B538" i="53"/>
  <c r="A539" i="53"/>
  <c r="C539" i="53"/>
  <c r="A540" i="53"/>
  <c r="B540" i="53"/>
  <c r="C540" i="53"/>
  <c r="A541" i="53"/>
  <c r="B541" i="53"/>
  <c r="C541" i="53"/>
  <c r="A542" i="53"/>
  <c r="B542" i="53"/>
  <c r="C542" i="53"/>
  <c r="A543" i="53"/>
  <c r="B543" i="53"/>
  <c r="C543" i="53"/>
  <c r="A544" i="53"/>
  <c r="A545" i="53"/>
  <c r="B545" i="53"/>
  <c r="B546" i="53"/>
  <c r="A547" i="53"/>
  <c r="B547" i="53"/>
  <c r="C547" i="53"/>
  <c r="A548" i="53"/>
  <c r="B548" i="53"/>
  <c r="C548" i="53"/>
  <c r="A549" i="53"/>
  <c r="B549" i="53"/>
  <c r="C549" i="53"/>
  <c r="A550" i="53"/>
  <c r="B550" i="53"/>
  <c r="C550" i="53"/>
  <c r="A551" i="53"/>
  <c r="C551" i="53"/>
  <c r="A552" i="53"/>
  <c r="B552" i="53"/>
  <c r="B553" i="53"/>
  <c r="B554" i="53"/>
  <c r="C554" i="53"/>
  <c r="A555" i="53"/>
  <c r="B555" i="53"/>
  <c r="C555" i="53"/>
  <c r="A556" i="53"/>
  <c r="B556" i="53"/>
  <c r="C556" i="53"/>
  <c r="A557" i="53"/>
  <c r="B557" i="53"/>
  <c r="C557" i="53"/>
  <c r="B558" i="53"/>
  <c r="C558" i="53"/>
  <c r="A559" i="53"/>
  <c r="B559" i="53"/>
  <c r="A560" i="53"/>
  <c r="B560" i="53"/>
  <c r="C560" i="53"/>
  <c r="A562" i="53"/>
  <c r="B562" i="53"/>
  <c r="C562" i="53"/>
  <c r="A563" i="53"/>
  <c r="B563" i="53"/>
  <c r="C563" i="53"/>
  <c r="A564" i="53"/>
  <c r="B564" i="53"/>
  <c r="A565" i="53"/>
  <c r="B565" i="53"/>
  <c r="C565" i="53"/>
  <c r="A566" i="53"/>
  <c r="B566" i="53"/>
  <c r="A567" i="53"/>
  <c r="B567" i="53"/>
  <c r="C567" i="53"/>
  <c r="A568" i="53"/>
  <c r="B568" i="53"/>
  <c r="A569" i="53"/>
  <c r="A570" i="53"/>
  <c r="B570" i="53"/>
  <c r="C570" i="53"/>
  <c r="A571" i="53"/>
  <c r="B571" i="53"/>
  <c r="C571" i="53"/>
  <c r="A572" i="53"/>
  <c r="B572" i="53"/>
  <c r="C572" i="53"/>
  <c r="A573" i="53"/>
  <c r="C573" i="53"/>
  <c r="A574" i="53"/>
  <c r="B574" i="53"/>
  <c r="C574" i="53"/>
  <c r="A575" i="53"/>
  <c r="B575" i="53"/>
  <c r="A576" i="53"/>
  <c r="B576" i="53"/>
  <c r="A577" i="53"/>
  <c r="C577" i="53"/>
  <c r="A578" i="53"/>
  <c r="B578" i="53"/>
  <c r="C578" i="53"/>
  <c r="A579" i="53"/>
  <c r="B579" i="53"/>
  <c r="C579" i="53"/>
  <c r="B580" i="53"/>
  <c r="C580" i="53"/>
  <c r="A581" i="53"/>
  <c r="B581" i="53"/>
  <c r="C581" i="53"/>
  <c r="A582" i="53"/>
  <c r="B582" i="53"/>
  <c r="A583" i="53"/>
  <c r="B583" i="53"/>
  <c r="C583" i="53"/>
  <c r="B584" i="53"/>
  <c r="C584" i="53"/>
  <c r="B585" i="53"/>
  <c r="C585" i="53"/>
  <c r="A586" i="53"/>
  <c r="B586" i="53"/>
  <c r="A587" i="53"/>
  <c r="B587" i="53"/>
  <c r="C587" i="53"/>
  <c r="A588" i="53"/>
  <c r="B588" i="53"/>
  <c r="C588" i="53"/>
  <c r="A589" i="53"/>
  <c r="B589" i="53"/>
  <c r="A590" i="53"/>
  <c r="B590" i="53"/>
  <c r="C590" i="53"/>
  <c r="A591" i="53"/>
  <c r="C591" i="53"/>
  <c r="A592" i="53"/>
  <c r="B592" i="53"/>
  <c r="A593" i="53"/>
  <c r="C593" i="53"/>
  <c r="A594" i="53"/>
  <c r="B594" i="53"/>
  <c r="C594" i="53"/>
  <c r="A595" i="53"/>
  <c r="B595" i="53"/>
  <c r="C595" i="53"/>
  <c r="A596" i="53"/>
  <c r="B596" i="53"/>
  <c r="A597" i="53"/>
  <c r="B597" i="53"/>
  <c r="C597" i="53"/>
  <c r="A598" i="53"/>
  <c r="B598" i="53"/>
  <c r="A599" i="53"/>
  <c r="B599" i="53"/>
  <c r="C599" i="53"/>
  <c r="B600" i="53"/>
  <c r="A601" i="53"/>
  <c r="B601" i="53"/>
  <c r="C601" i="53"/>
  <c r="A602" i="53"/>
  <c r="B602" i="53"/>
  <c r="C602" i="53"/>
  <c r="A603" i="53"/>
  <c r="B603" i="53"/>
  <c r="A604" i="53"/>
  <c r="B604" i="53"/>
  <c r="C604" i="53"/>
  <c r="A605" i="53"/>
  <c r="B605" i="53"/>
  <c r="C605" i="53"/>
  <c r="B606" i="53"/>
  <c r="C606" i="53"/>
  <c r="A607" i="53"/>
  <c r="B607" i="53"/>
  <c r="C607" i="53"/>
  <c r="B608" i="53"/>
  <c r="C608" i="53"/>
  <c r="A609" i="53"/>
  <c r="B609" i="53"/>
  <c r="C609" i="53"/>
  <c r="A610" i="53"/>
  <c r="C610" i="53"/>
  <c r="A611" i="53"/>
  <c r="B611" i="53"/>
  <c r="C611" i="53"/>
  <c r="A612" i="53"/>
  <c r="B612" i="53"/>
  <c r="C612" i="53"/>
  <c r="B613" i="53"/>
  <c r="C613" i="53"/>
  <c r="A614" i="53"/>
  <c r="B614" i="53"/>
  <c r="C614" i="53"/>
  <c r="A615" i="53"/>
  <c r="C615" i="53"/>
  <c r="A616" i="53"/>
  <c r="B616" i="53"/>
  <c r="C616" i="53"/>
  <c r="B617" i="53"/>
  <c r="C617" i="53"/>
  <c r="A618" i="53"/>
  <c r="B618" i="53"/>
  <c r="C618" i="53"/>
  <c r="A619" i="53"/>
  <c r="B619" i="53"/>
  <c r="C619" i="53"/>
  <c r="B620" i="53"/>
  <c r="C620" i="53"/>
  <c r="A621" i="53"/>
  <c r="B621" i="53"/>
  <c r="C621" i="53"/>
  <c r="A622" i="53"/>
  <c r="B622" i="53"/>
  <c r="A623" i="53"/>
  <c r="B623" i="53"/>
  <c r="A624" i="53"/>
  <c r="B624" i="53"/>
  <c r="C624" i="53"/>
  <c r="A625" i="53"/>
  <c r="B625" i="53"/>
  <c r="C625" i="53"/>
  <c r="A626" i="53"/>
  <c r="B626" i="53"/>
  <c r="C626" i="53"/>
  <c r="B627" i="53"/>
  <c r="C627" i="53"/>
  <c r="A628" i="53"/>
  <c r="B628" i="53"/>
  <c r="C628" i="53"/>
  <c r="A629" i="53"/>
  <c r="B629" i="53"/>
  <c r="C629" i="53"/>
  <c r="A630" i="53"/>
  <c r="B630" i="53"/>
  <c r="C630" i="53"/>
  <c r="A631" i="53"/>
  <c r="B631" i="53"/>
  <c r="C631" i="53"/>
  <c r="A632" i="53"/>
  <c r="B632" i="53"/>
  <c r="C632" i="53"/>
  <c r="A633" i="53"/>
  <c r="B633" i="53"/>
  <c r="A634" i="53"/>
  <c r="B634" i="53"/>
  <c r="C634" i="53"/>
  <c r="A635" i="53"/>
  <c r="B635" i="53"/>
  <c r="C635" i="53"/>
  <c r="A636" i="53"/>
  <c r="B636" i="53"/>
  <c r="C636" i="53"/>
  <c r="A637" i="53"/>
  <c r="B637" i="53"/>
  <c r="C637" i="53"/>
  <c r="A638" i="53"/>
  <c r="B638" i="53"/>
  <c r="C638" i="53"/>
  <c r="A639" i="53"/>
  <c r="B639" i="53"/>
  <c r="C639" i="53"/>
  <c r="A640" i="53"/>
  <c r="C640" i="53"/>
  <c r="A641" i="53"/>
  <c r="B641" i="53"/>
  <c r="C641" i="53"/>
  <c r="A642" i="53"/>
  <c r="B642" i="53"/>
  <c r="C642" i="53"/>
  <c r="A643" i="53"/>
  <c r="B643" i="53"/>
  <c r="C643" i="53"/>
  <c r="A644" i="53"/>
  <c r="B644" i="53"/>
  <c r="C644" i="53"/>
  <c r="A645" i="53"/>
  <c r="B645" i="53"/>
  <c r="C645" i="53"/>
  <c r="A646" i="53"/>
  <c r="B646" i="53"/>
  <c r="C646" i="53"/>
  <c r="B647" i="53"/>
  <c r="C647" i="53"/>
  <c r="A648" i="53"/>
  <c r="B648" i="53"/>
  <c r="C648" i="53"/>
  <c r="A649" i="53"/>
  <c r="B649" i="53"/>
  <c r="C649" i="53"/>
  <c r="A650" i="53"/>
  <c r="B650" i="53"/>
  <c r="C650" i="53"/>
  <c r="A651" i="53"/>
  <c r="B651" i="53"/>
  <c r="C651" i="53"/>
  <c r="A652" i="53"/>
  <c r="B652" i="53"/>
  <c r="C652" i="53"/>
  <c r="A653" i="53"/>
  <c r="B653" i="53"/>
  <c r="A654" i="53"/>
  <c r="B654" i="53"/>
  <c r="C654" i="53"/>
  <c r="A655" i="53"/>
  <c r="B655" i="53"/>
  <c r="C655" i="53"/>
  <c r="A656" i="53"/>
  <c r="B656" i="53"/>
  <c r="C656" i="53"/>
  <c r="A657" i="53"/>
  <c r="B657" i="53"/>
  <c r="C657" i="53"/>
  <c r="A658" i="53"/>
  <c r="B658" i="53"/>
  <c r="C658" i="53"/>
  <c r="A659" i="53"/>
  <c r="B659" i="53"/>
  <c r="C659" i="53"/>
  <c r="A660" i="53"/>
  <c r="B660" i="53"/>
  <c r="C660" i="53"/>
  <c r="A661" i="53"/>
  <c r="B661" i="53"/>
  <c r="C661" i="53"/>
  <c r="A662" i="53"/>
  <c r="B662" i="53"/>
  <c r="C662" i="53"/>
  <c r="A663" i="53"/>
  <c r="B663" i="53"/>
  <c r="C663" i="53"/>
  <c r="A664" i="53"/>
  <c r="B664" i="53"/>
  <c r="C664" i="53"/>
  <c r="A665" i="53"/>
  <c r="B665" i="53"/>
  <c r="C665" i="53"/>
  <c r="A666" i="53"/>
  <c r="B666" i="53"/>
  <c r="C666" i="53"/>
  <c r="A667" i="53"/>
  <c r="B667" i="53"/>
  <c r="C667" i="53"/>
  <c r="A668" i="53"/>
  <c r="B668" i="53"/>
  <c r="C668" i="53"/>
  <c r="A669" i="53"/>
  <c r="B669" i="53"/>
  <c r="C669" i="53"/>
  <c r="A670" i="53"/>
  <c r="B670" i="53"/>
  <c r="C670" i="53"/>
  <c r="A671" i="53"/>
  <c r="B671" i="53"/>
  <c r="C671" i="53"/>
  <c r="A672" i="53"/>
  <c r="B672" i="53"/>
  <c r="C672" i="53"/>
  <c r="A673" i="53"/>
  <c r="B673" i="53"/>
  <c r="C673" i="53"/>
  <c r="A674" i="53"/>
  <c r="B674" i="53"/>
  <c r="C674" i="53"/>
  <c r="A675" i="53"/>
  <c r="B675" i="53"/>
  <c r="C675" i="53"/>
  <c r="A676" i="53"/>
  <c r="B676" i="53"/>
  <c r="C676" i="53"/>
  <c r="A677" i="53"/>
  <c r="B677" i="53"/>
  <c r="C677" i="53"/>
  <c r="A678" i="53"/>
  <c r="B678" i="53"/>
  <c r="C678" i="53"/>
  <c r="A679" i="53"/>
  <c r="B679" i="53"/>
  <c r="C679" i="53"/>
  <c r="A680" i="53"/>
  <c r="B680" i="53"/>
  <c r="C680" i="53"/>
  <c r="A681" i="53"/>
  <c r="B681" i="53"/>
  <c r="C681" i="53"/>
  <c r="A682" i="53"/>
  <c r="B682" i="53"/>
  <c r="C682" i="53"/>
  <c r="A683" i="53"/>
  <c r="B683" i="53"/>
  <c r="C683" i="53"/>
  <c r="A684" i="53"/>
  <c r="B684" i="53"/>
  <c r="C684" i="53"/>
  <c r="A685" i="53"/>
  <c r="B685" i="53"/>
  <c r="C685" i="53"/>
  <c r="A686" i="53"/>
  <c r="B686" i="53"/>
  <c r="C686" i="53"/>
  <c r="A687" i="53"/>
  <c r="B687" i="53"/>
  <c r="C687" i="53"/>
  <c r="A688" i="53"/>
  <c r="B688" i="53"/>
  <c r="C688" i="53"/>
  <c r="A689" i="53"/>
  <c r="B689" i="53"/>
  <c r="C689" i="53"/>
  <c r="A690" i="53"/>
  <c r="B690" i="53"/>
  <c r="C690" i="53"/>
  <c r="A691" i="53"/>
  <c r="B691" i="53"/>
  <c r="C691" i="53"/>
  <c r="A692" i="53"/>
  <c r="B692" i="53"/>
  <c r="C692" i="53"/>
  <c r="A693" i="53"/>
  <c r="B693" i="53"/>
  <c r="C693" i="53"/>
  <c r="A694" i="53"/>
  <c r="B694" i="53"/>
  <c r="C694" i="53"/>
  <c r="A695" i="53"/>
  <c r="B695" i="53"/>
  <c r="C695" i="53"/>
  <c r="A696" i="53"/>
  <c r="B696" i="53"/>
  <c r="C696" i="53"/>
  <c r="A697" i="53"/>
  <c r="B697" i="53"/>
  <c r="C697" i="53"/>
  <c r="A698" i="53"/>
  <c r="B698" i="53"/>
  <c r="C698" i="53"/>
  <c r="A699" i="53"/>
  <c r="B699" i="53"/>
  <c r="C699" i="53"/>
  <c r="A700" i="53"/>
  <c r="B700" i="53"/>
  <c r="C700" i="53"/>
  <c r="A701" i="53"/>
  <c r="B701" i="53"/>
  <c r="C701" i="53"/>
  <c r="A702" i="53"/>
  <c r="B702" i="53"/>
  <c r="C702" i="53"/>
  <c r="A703" i="53"/>
  <c r="B703" i="53"/>
  <c r="C703" i="53"/>
  <c r="A704" i="53"/>
  <c r="B704" i="53"/>
  <c r="C704" i="53"/>
  <c r="A705" i="53"/>
  <c r="B705" i="53"/>
  <c r="C705" i="53"/>
  <c r="A706" i="53"/>
  <c r="B706" i="53"/>
  <c r="C706" i="53"/>
  <c r="A707" i="53"/>
  <c r="B707" i="53"/>
  <c r="C707" i="53"/>
  <c r="A708" i="53"/>
  <c r="B708" i="53"/>
  <c r="C708" i="53"/>
  <c r="A709" i="53"/>
  <c r="B709" i="53"/>
  <c r="C709" i="53"/>
  <c r="A710" i="53"/>
  <c r="B710" i="53"/>
  <c r="C710" i="53"/>
  <c r="A711" i="53"/>
  <c r="B711" i="53"/>
  <c r="C711" i="53"/>
  <c r="A712" i="53"/>
  <c r="B712" i="53"/>
  <c r="C712" i="53"/>
  <c r="A713" i="53"/>
  <c r="B713" i="53"/>
  <c r="C713" i="53"/>
  <c r="A714" i="53"/>
  <c r="B714" i="53"/>
  <c r="C714" i="53"/>
  <c r="A715" i="53"/>
  <c r="B715" i="53"/>
  <c r="C715" i="53"/>
  <c r="A716" i="53"/>
  <c r="B716" i="53"/>
  <c r="C716" i="53"/>
  <c r="A717" i="53"/>
  <c r="B717" i="53"/>
  <c r="C717" i="53"/>
  <c r="A718" i="53"/>
  <c r="B718" i="53"/>
  <c r="C718" i="53"/>
  <c r="A719" i="53"/>
  <c r="B719" i="53"/>
  <c r="C719" i="53"/>
  <c r="A720" i="53"/>
  <c r="B720" i="53"/>
  <c r="C720" i="53"/>
  <c r="A721" i="53"/>
  <c r="B721" i="53"/>
  <c r="C721" i="53"/>
  <c r="A722" i="53"/>
  <c r="B722" i="53"/>
  <c r="C722" i="53"/>
  <c r="A723" i="53"/>
  <c r="B723" i="53"/>
  <c r="C723" i="53"/>
  <c r="A724" i="53"/>
  <c r="B724" i="53"/>
  <c r="C724" i="53"/>
  <c r="A725" i="53"/>
  <c r="B725" i="53"/>
  <c r="C725" i="53"/>
  <c r="A726" i="53"/>
  <c r="B726" i="53"/>
  <c r="C726" i="53"/>
  <c r="A727" i="53"/>
  <c r="B727" i="53"/>
  <c r="C727" i="53"/>
  <c r="A728" i="53"/>
  <c r="B728" i="53"/>
  <c r="C728" i="53"/>
  <c r="A729" i="53"/>
  <c r="B729" i="53"/>
  <c r="C729" i="53"/>
  <c r="A730" i="53"/>
  <c r="B730" i="53"/>
  <c r="C730" i="53"/>
  <c r="A731" i="53"/>
  <c r="B731" i="53"/>
  <c r="C731" i="53"/>
  <c r="A732" i="53"/>
  <c r="B732" i="53"/>
  <c r="C732" i="53"/>
  <c r="A733" i="53"/>
  <c r="B733" i="53"/>
  <c r="C733" i="53"/>
  <c r="A734" i="53"/>
  <c r="B734" i="53"/>
  <c r="C734" i="53"/>
  <c r="A735" i="53"/>
  <c r="B735" i="53"/>
  <c r="C735" i="53"/>
  <c r="A736" i="53"/>
  <c r="B736" i="53"/>
  <c r="C736" i="53"/>
  <c r="A737" i="53"/>
  <c r="B737" i="53"/>
  <c r="C737" i="53"/>
  <c r="A738" i="53"/>
  <c r="B738" i="53"/>
  <c r="C738" i="53"/>
  <c r="A739" i="53"/>
  <c r="B739" i="53"/>
  <c r="C739" i="53"/>
  <c r="A740" i="53"/>
  <c r="B740" i="53"/>
  <c r="C740" i="53"/>
  <c r="A741" i="53"/>
  <c r="B741" i="53"/>
  <c r="C741" i="53"/>
  <c r="A742" i="53"/>
  <c r="B742" i="53"/>
  <c r="C742" i="53"/>
  <c r="A743" i="53"/>
  <c r="B743" i="53"/>
  <c r="C743" i="53"/>
  <c r="A744" i="53"/>
  <c r="B744" i="53"/>
  <c r="C744" i="53"/>
  <c r="A745" i="53"/>
  <c r="B745" i="53"/>
  <c r="C745" i="53"/>
  <c r="A746" i="53"/>
  <c r="B746" i="53"/>
  <c r="C746" i="53"/>
  <c r="A747" i="53"/>
  <c r="B747" i="53"/>
  <c r="C747" i="53"/>
  <c r="A748" i="53"/>
  <c r="B748" i="53"/>
  <c r="C748" i="53"/>
  <c r="A749" i="53"/>
  <c r="B749" i="53"/>
  <c r="C749" i="53"/>
  <c r="A750" i="53"/>
  <c r="B750" i="53"/>
  <c r="C750" i="53"/>
  <c r="A751" i="53"/>
  <c r="B751" i="53"/>
  <c r="C751" i="53"/>
  <c r="A752" i="53"/>
  <c r="B752" i="53"/>
  <c r="C752" i="53"/>
  <c r="A753" i="53"/>
  <c r="B753" i="53"/>
  <c r="C753" i="53"/>
  <c r="A754" i="53"/>
  <c r="B754" i="53"/>
  <c r="C754" i="53"/>
  <c r="A755" i="53"/>
  <c r="B755" i="53"/>
  <c r="C755" i="53"/>
  <c r="A756" i="53"/>
  <c r="B756" i="53"/>
  <c r="C756" i="53"/>
  <c r="A757" i="53"/>
  <c r="B757" i="53"/>
  <c r="C757" i="53"/>
  <c r="A758" i="53"/>
  <c r="B758" i="53"/>
  <c r="C758" i="53"/>
  <c r="A759" i="53"/>
  <c r="B759" i="53"/>
  <c r="C759" i="53"/>
  <c r="A760" i="53"/>
  <c r="B760" i="53"/>
  <c r="C760" i="53"/>
  <c r="A761" i="53"/>
  <c r="B761" i="53"/>
  <c r="C761" i="53"/>
  <c r="A762" i="53"/>
  <c r="B762" i="53"/>
  <c r="C762" i="53"/>
  <c r="A763" i="53"/>
  <c r="B763" i="53"/>
  <c r="C763" i="53"/>
  <c r="A764" i="53"/>
  <c r="B764" i="53"/>
  <c r="C764" i="53"/>
  <c r="A765" i="53"/>
  <c r="B765" i="53"/>
  <c r="C765" i="53"/>
  <c r="A766" i="53"/>
  <c r="B766" i="53"/>
  <c r="C766" i="53"/>
  <c r="A767" i="53"/>
  <c r="B767" i="53"/>
  <c r="C767" i="53"/>
  <c r="A768" i="53"/>
  <c r="B768" i="53"/>
  <c r="C768" i="53"/>
  <c r="A769" i="53"/>
  <c r="B769" i="53"/>
  <c r="C769" i="53"/>
  <c r="A770" i="53"/>
  <c r="B770" i="53"/>
  <c r="C770" i="53"/>
  <c r="A771" i="53"/>
  <c r="B771" i="53"/>
  <c r="C771" i="53"/>
  <c r="A772" i="53"/>
  <c r="B772" i="53"/>
  <c r="C772" i="53"/>
  <c r="A773" i="53"/>
  <c r="B773" i="53"/>
  <c r="C773" i="53"/>
  <c r="A774" i="53"/>
  <c r="B774" i="53"/>
  <c r="C774" i="53"/>
  <c r="A775" i="53"/>
  <c r="B775" i="53"/>
  <c r="C775" i="53"/>
  <c r="A776" i="53"/>
  <c r="B776" i="53"/>
  <c r="C776" i="53"/>
  <c r="A777" i="53"/>
  <c r="B777" i="53"/>
  <c r="C777" i="53"/>
  <c r="A778" i="53"/>
  <c r="B778" i="53"/>
  <c r="C778" i="53"/>
  <c r="A779" i="53"/>
  <c r="B779" i="53"/>
  <c r="C779" i="53"/>
  <c r="A780" i="53"/>
  <c r="B780" i="53"/>
  <c r="C780" i="53"/>
  <c r="A781" i="53"/>
  <c r="B781" i="53"/>
  <c r="C781" i="53"/>
  <c r="A782" i="53"/>
  <c r="B782" i="53"/>
  <c r="C782" i="53"/>
  <c r="A783" i="53"/>
  <c r="B783" i="53"/>
  <c r="C783" i="53"/>
  <c r="A784" i="53"/>
  <c r="B784" i="53"/>
  <c r="C784" i="53"/>
  <c r="A785" i="53"/>
  <c r="B785" i="53"/>
  <c r="C785" i="53"/>
  <c r="A786" i="53"/>
  <c r="B786" i="53"/>
  <c r="C786" i="53"/>
  <c r="A787" i="53"/>
  <c r="B787" i="53"/>
  <c r="C787" i="53"/>
  <c r="A788" i="53"/>
  <c r="B788" i="53"/>
  <c r="C788" i="53"/>
  <c r="A789" i="53"/>
  <c r="B789" i="53"/>
  <c r="C789" i="53"/>
  <c r="A790" i="53"/>
  <c r="B790" i="53"/>
  <c r="C790" i="53"/>
  <c r="A791" i="53"/>
  <c r="B791" i="53"/>
  <c r="C791" i="53"/>
  <c r="A792" i="53"/>
  <c r="B792" i="53"/>
  <c r="C792" i="53"/>
  <c r="A793" i="53"/>
  <c r="B793" i="53"/>
  <c r="C793" i="53"/>
  <c r="A794" i="53"/>
  <c r="B794" i="53"/>
  <c r="C794" i="53"/>
  <c r="A795" i="53"/>
  <c r="B795" i="53"/>
  <c r="C795" i="53"/>
  <c r="A796" i="53"/>
  <c r="B796" i="53"/>
  <c r="C796" i="53"/>
  <c r="A797" i="53"/>
  <c r="B797" i="53"/>
  <c r="C797" i="53"/>
  <c r="A798" i="53"/>
  <c r="B798" i="53"/>
  <c r="C798" i="53"/>
  <c r="A799" i="53"/>
  <c r="B799" i="53"/>
  <c r="C799" i="53"/>
  <c r="A800" i="53"/>
  <c r="B800" i="53"/>
  <c r="C800" i="53"/>
  <c r="A801" i="53"/>
  <c r="B801" i="53"/>
  <c r="C801" i="53"/>
  <c r="A802" i="53"/>
  <c r="B802" i="53"/>
  <c r="C802" i="53"/>
  <c r="A803" i="53"/>
  <c r="B803" i="53"/>
  <c r="C803" i="53"/>
  <c r="A804" i="53"/>
  <c r="B804" i="53"/>
  <c r="C804" i="53"/>
  <c r="A805" i="53"/>
  <c r="B805" i="53"/>
  <c r="C805" i="53"/>
  <c r="A806" i="53"/>
  <c r="B806" i="53"/>
  <c r="C806" i="53"/>
  <c r="A807" i="53"/>
  <c r="B807" i="53"/>
  <c r="C807" i="53"/>
  <c r="A808" i="53"/>
  <c r="B808" i="53"/>
  <c r="C808" i="53"/>
  <c r="A809" i="53"/>
  <c r="B809" i="53"/>
  <c r="C809" i="53"/>
  <c r="A810" i="53"/>
  <c r="B810" i="53"/>
  <c r="C810" i="53"/>
  <c r="A811" i="53"/>
  <c r="B811" i="53"/>
  <c r="C811" i="53"/>
  <c r="A812" i="53"/>
  <c r="B812" i="53"/>
  <c r="C812" i="53"/>
  <c r="A813" i="53"/>
  <c r="B813" i="53"/>
  <c r="C813" i="53"/>
  <c r="A814" i="53"/>
  <c r="B814" i="53"/>
  <c r="C814" i="53"/>
  <c r="A815" i="53"/>
  <c r="B815" i="53"/>
  <c r="C815" i="53"/>
  <c r="A816" i="53"/>
  <c r="B816" i="53"/>
  <c r="C816" i="53"/>
  <c r="A817" i="53"/>
  <c r="B817" i="53"/>
  <c r="C817" i="53"/>
  <c r="A818" i="53"/>
  <c r="B818" i="53"/>
  <c r="C818" i="53"/>
  <c r="A819" i="53"/>
  <c r="B819" i="53"/>
  <c r="C819" i="53"/>
  <c r="A820" i="53"/>
  <c r="B820" i="53"/>
  <c r="C820" i="53"/>
  <c r="A821" i="53"/>
  <c r="B821" i="53"/>
  <c r="C821" i="53"/>
  <c r="A822" i="53"/>
  <c r="B822" i="53"/>
  <c r="C822" i="53"/>
  <c r="A823" i="53"/>
  <c r="B823" i="53"/>
  <c r="C823" i="53"/>
  <c r="A824" i="53"/>
  <c r="B824" i="53"/>
  <c r="C824" i="53"/>
  <c r="A825" i="53"/>
  <c r="B825" i="53"/>
  <c r="C825" i="53"/>
  <c r="A826" i="53"/>
  <c r="B826" i="53"/>
  <c r="C826" i="53"/>
  <c r="A827" i="53"/>
  <c r="B827" i="53"/>
  <c r="C827" i="53"/>
  <c r="A828" i="53"/>
  <c r="B828" i="53"/>
  <c r="C828" i="53"/>
  <c r="A829" i="53"/>
  <c r="B829" i="53"/>
  <c r="C829" i="53"/>
  <c r="A830" i="53"/>
  <c r="B830" i="53"/>
  <c r="C830" i="53"/>
  <c r="A831" i="53"/>
  <c r="B831" i="53"/>
  <c r="C831" i="53"/>
  <c r="A832" i="53"/>
  <c r="B832" i="53"/>
  <c r="C832" i="53"/>
  <c r="A833" i="53"/>
  <c r="B833" i="53"/>
  <c r="C833" i="53"/>
  <c r="A834" i="53"/>
  <c r="B834" i="53"/>
  <c r="C834" i="53"/>
  <c r="A835" i="53"/>
  <c r="B835" i="53"/>
  <c r="C835" i="53"/>
  <c r="A836" i="53"/>
  <c r="B836" i="53"/>
  <c r="C836" i="53"/>
  <c r="A837" i="53"/>
  <c r="B837" i="53"/>
  <c r="C837" i="53"/>
  <c r="A838" i="53"/>
  <c r="B838" i="53"/>
  <c r="C838" i="53"/>
  <c r="A839" i="53"/>
  <c r="B839" i="53"/>
  <c r="C839" i="53"/>
  <c r="A840" i="53"/>
  <c r="B840" i="53"/>
  <c r="C840" i="53"/>
  <c r="A841" i="53"/>
  <c r="B841" i="53"/>
  <c r="C841" i="53"/>
  <c r="A842" i="53"/>
  <c r="B842" i="53"/>
  <c r="C842" i="53"/>
  <c r="A843" i="53"/>
  <c r="B843" i="53"/>
  <c r="C843" i="53"/>
  <c r="A844" i="53"/>
  <c r="B844" i="53"/>
  <c r="C844" i="53"/>
  <c r="A845" i="53"/>
  <c r="B845" i="53"/>
  <c r="C845" i="53"/>
  <c r="A846" i="53"/>
  <c r="B846" i="53"/>
  <c r="C846" i="53"/>
  <c r="A847" i="53"/>
  <c r="B847" i="53"/>
  <c r="C847" i="53"/>
  <c r="A848" i="53"/>
  <c r="B848" i="53"/>
  <c r="C848" i="53"/>
  <c r="A849" i="53"/>
  <c r="B849" i="53"/>
  <c r="C849" i="53"/>
  <c r="A850" i="53"/>
  <c r="B850" i="53"/>
  <c r="C850" i="53"/>
  <c r="A851" i="53"/>
  <c r="B851" i="53"/>
  <c r="C851" i="53"/>
  <c r="A852" i="53"/>
  <c r="B852" i="53"/>
  <c r="C852" i="53"/>
  <c r="A853" i="53"/>
  <c r="B853" i="53"/>
  <c r="C853" i="53"/>
  <c r="A854" i="53"/>
  <c r="B854" i="53"/>
  <c r="C854" i="53"/>
  <c r="A855" i="53"/>
  <c r="B855" i="53"/>
  <c r="C855" i="53"/>
  <c r="A856" i="53"/>
  <c r="B856" i="53"/>
  <c r="C856" i="53"/>
  <c r="A857" i="53"/>
  <c r="B857" i="53"/>
  <c r="C857" i="53"/>
  <c r="A858" i="53"/>
  <c r="B858" i="53"/>
  <c r="C858" i="53"/>
  <c r="A859" i="53"/>
  <c r="B859" i="53"/>
  <c r="C859" i="53"/>
  <c r="A860" i="53"/>
  <c r="B860" i="53"/>
  <c r="C860" i="53"/>
  <c r="A861" i="53"/>
  <c r="B861" i="53"/>
  <c r="C861" i="53"/>
  <c r="A862" i="53"/>
  <c r="B862" i="53"/>
  <c r="C862" i="53"/>
  <c r="A863" i="53"/>
  <c r="B863" i="53"/>
  <c r="C863" i="53"/>
  <c r="A864" i="53"/>
  <c r="B864" i="53"/>
  <c r="C864" i="53"/>
  <c r="A865" i="53"/>
  <c r="B865" i="53"/>
  <c r="C865" i="53"/>
  <c r="A866" i="53"/>
  <c r="B866" i="53"/>
  <c r="C866" i="53"/>
  <c r="A867" i="53"/>
  <c r="B867" i="53"/>
  <c r="C867" i="53"/>
  <c r="A868" i="53"/>
  <c r="B868" i="53"/>
  <c r="C868" i="53"/>
  <c r="A869" i="53"/>
  <c r="B869" i="53"/>
  <c r="C869" i="53"/>
  <c r="A870" i="53"/>
  <c r="B870" i="53"/>
  <c r="C870" i="53"/>
  <c r="A871" i="53"/>
  <c r="B871" i="53"/>
  <c r="C871" i="53"/>
  <c r="A872" i="53"/>
  <c r="B872" i="53"/>
  <c r="C872" i="53"/>
  <c r="A873" i="53"/>
  <c r="B873" i="53"/>
  <c r="C873" i="53"/>
  <c r="A874" i="53"/>
  <c r="B874" i="53"/>
  <c r="C874" i="53"/>
  <c r="A875" i="53"/>
  <c r="B875" i="53"/>
  <c r="C875" i="53"/>
  <c r="A876" i="53"/>
  <c r="B876" i="53"/>
  <c r="C876" i="53"/>
  <c r="A877" i="53"/>
  <c r="B877" i="53"/>
  <c r="C877" i="53"/>
  <c r="A878" i="53"/>
  <c r="B878" i="53"/>
  <c r="C878" i="53"/>
  <c r="A879" i="53"/>
  <c r="B879" i="53"/>
  <c r="C879" i="53"/>
  <c r="A880" i="53"/>
  <c r="B880" i="53"/>
  <c r="C880" i="53"/>
  <c r="A881" i="53"/>
  <c r="B881" i="53"/>
  <c r="C881" i="53"/>
  <c r="A882" i="53"/>
  <c r="B882" i="53"/>
  <c r="C882" i="53"/>
  <c r="A883" i="53"/>
  <c r="B883" i="53"/>
  <c r="C883" i="53"/>
  <c r="A884" i="53"/>
  <c r="B884" i="53"/>
  <c r="C884" i="53"/>
  <c r="A885" i="53"/>
  <c r="B885" i="53"/>
  <c r="C885" i="53"/>
  <c r="A886" i="53"/>
  <c r="B886" i="53"/>
  <c r="C886" i="53"/>
  <c r="A887" i="53"/>
  <c r="B887" i="53"/>
  <c r="C887" i="53"/>
  <c r="A888" i="53"/>
  <c r="B888" i="53"/>
  <c r="C888" i="53"/>
  <c r="A889" i="53"/>
  <c r="B889" i="53"/>
  <c r="C889" i="53"/>
  <c r="A890" i="53"/>
  <c r="B890" i="53"/>
  <c r="C890" i="53"/>
  <c r="A891" i="53"/>
  <c r="B891" i="53"/>
  <c r="C891" i="53"/>
  <c r="A892" i="53"/>
  <c r="B892" i="53"/>
  <c r="C892" i="53"/>
  <c r="A893" i="53"/>
  <c r="B893" i="53"/>
  <c r="C893" i="53"/>
  <c r="A894" i="53"/>
  <c r="B894" i="53"/>
  <c r="C894" i="53"/>
  <c r="A895" i="53"/>
  <c r="B895" i="53"/>
  <c r="C895" i="53"/>
  <c r="A896" i="53"/>
  <c r="B896" i="53"/>
  <c r="C896" i="53"/>
  <c r="A897" i="53"/>
  <c r="B897" i="53"/>
  <c r="C897" i="53"/>
  <c r="A898" i="53"/>
  <c r="B898" i="53"/>
  <c r="C898" i="53"/>
  <c r="A899" i="53"/>
  <c r="B899" i="53"/>
  <c r="C899" i="53"/>
  <c r="A900" i="53"/>
  <c r="B900" i="53"/>
  <c r="C900" i="53"/>
  <c r="A901" i="53"/>
  <c r="B901" i="53"/>
  <c r="C901" i="53"/>
  <c r="A902" i="53"/>
  <c r="B902" i="53"/>
  <c r="C902" i="53"/>
  <c r="A903" i="53"/>
  <c r="B903" i="53"/>
  <c r="C903" i="53"/>
  <c r="A904" i="53"/>
  <c r="B904" i="53"/>
  <c r="C904" i="53"/>
  <c r="A905" i="53"/>
  <c r="B905" i="53"/>
  <c r="C905" i="53"/>
  <c r="A906" i="53"/>
  <c r="B906" i="53"/>
  <c r="C906" i="53"/>
  <c r="A907" i="53"/>
  <c r="B907" i="53"/>
  <c r="C907" i="53"/>
  <c r="A908" i="53"/>
  <c r="B908" i="53"/>
  <c r="C908" i="53"/>
  <c r="A909" i="53"/>
  <c r="B909" i="53"/>
  <c r="C909" i="53"/>
  <c r="A910" i="53"/>
  <c r="B910" i="53"/>
  <c r="C910" i="53"/>
  <c r="A911" i="53"/>
  <c r="B911" i="53"/>
  <c r="C911" i="53"/>
  <c r="A912" i="53"/>
  <c r="B912" i="53"/>
  <c r="C912" i="53"/>
  <c r="A913" i="53"/>
  <c r="B913" i="53"/>
  <c r="C913" i="53"/>
  <c r="A914" i="53"/>
  <c r="B914" i="53"/>
  <c r="C914" i="53"/>
  <c r="A915" i="53"/>
  <c r="B915" i="53"/>
  <c r="C915" i="53"/>
  <c r="A916" i="53"/>
  <c r="B916" i="53"/>
  <c r="C916" i="53"/>
  <c r="A917" i="53"/>
  <c r="B917" i="53"/>
  <c r="C917" i="53"/>
  <c r="A918" i="53"/>
  <c r="B918" i="53"/>
  <c r="C918" i="53"/>
  <c r="A919" i="53"/>
  <c r="B919" i="53"/>
  <c r="C919" i="53"/>
  <c r="A920" i="53"/>
  <c r="B920" i="53"/>
  <c r="C920" i="53"/>
  <c r="A921" i="53"/>
  <c r="B921" i="53"/>
  <c r="C921" i="53"/>
  <c r="A922" i="53"/>
  <c r="B922" i="53"/>
  <c r="C922" i="53"/>
  <c r="A923" i="53"/>
  <c r="B923" i="53"/>
  <c r="C923" i="53"/>
  <c r="A924" i="53"/>
  <c r="B924" i="53"/>
  <c r="C924" i="53"/>
  <c r="A925" i="53"/>
  <c r="B925" i="53"/>
  <c r="C925" i="53"/>
  <c r="A926" i="53"/>
  <c r="B926" i="53"/>
  <c r="C926" i="53"/>
  <c r="A927" i="53"/>
  <c r="B927" i="53"/>
  <c r="C927" i="53"/>
  <c r="A928" i="53"/>
  <c r="B928" i="53"/>
  <c r="C928" i="53"/>
  <c r="A929" i="53"/>
  <c r="B929" i="53"/>
  <c r="C929" i="53"/>
  <c r="A930" i="53"/>
  <c r="B930" i="53"/>
  <c r="C930" i="53"/>
  <c r="A931" i="53"/>
  <c r="B931" i="53"/>
  <c r="C931" i="53"/>
  <c r="A932" i="53"/>
  <c r="B932" i="53"/>
  <c r="C932" i="53"/>
  <c r="A933" i="53"/>
  <c r="B933" i="53"/>
  <c r="C933" i="53"/>
  <c r="A934" i="53"/>
  <c r="B934" i="53"/>
  <c r="C934" i="53"/>
  <c r="A935" i="53"/>
  <c r="B935" i="53"/>
  <c r="C935" i="53"/>
  <c r="A936" i="53"/>
  <c r="B936" i="53"/>
  <c r="C936" i="53"/>
  <c r="A937" i="53"/>
  <c r="B937" i="53"/>
  <c r="C937" i="53"/>
  <c r="A938" i="53"/>
  <c r="B938" i="53"/>
  <c r="C938" i="53"/>
  <c r="A939" i="53"/>
  <c r="B939" i="53"/>
  <c r="C939" i="53"/>
  <c r="A940" i="53"/>
  <c r="B940" i="53"/>
  <c r="C940" i="53"/>
  <c r="A941" i="53"/>
  <c r="B941" i="53"/>
  <c r="C941" i="53"/>
  <c r="A942" i="53"/>
  <c r="B942" i="53"/>
  <c r="C942" i="53"/>
  <c r="A943" i="53"/>
  <c r="B943" i="53"/>
  <c r="C943" i="53"/>
  <c r="A944" i="53"/>
  <c r="B944" i="53"/>
  <c r="C944" i="53"/>
  <c r="A945" i="53"/>
  <c r="B945" i="53"/>
  <c r="C945" i="53"/>
  <c r="A946" i="53"/>
  <c r="B946" i="53"/>
  <c r="C946" i="53"/>
  <c r="A947" i="53"/>
  <c r="B947" i="53"/>
  <c r="C947" i="53"/>
  <c r="A948" i="53"/>
  <c r="B948" i="53"/>
  <c r="C948" i="53"/>
  <c r="A949" i="53"/>
  <c r="B949" i="53"/>
  <c r="C949" i="53"/>
  <c r="A950" i="53"/>
  <c r="B950" i="53"/>
  <c r="C950" i="53"/>
  <c r="A951" i="53"/>
  <c r="B951" i="53"/>
  <c r="C951" i="53"/>
  <c r="A952" i="53"/>
  <c r="B952" i="53"/>
  <c r="C952" i="53"/>
  <c r="A953" i="53"/>
  <c r="B953" i="53"/>
  <c r="C953" i="53"/>
  <c r="A954" i="53"/>
  <c r="B954" i="53"/>
  <c r="C954" i="53"/>
  <c r="A955" i="53"/>
  <c r="B955" i="53"/>
  <c r="C955" i="53"/>
  <c r="A956" i="53"/>
  <c r="B956" i="53"/>
  <c r="C956" i="53"/>
  <c r="A957" i="53"/>
  <c r="B957" i="53"/>
  <c r="C957" i="53"/>
  <c r="A958" i="53"/>
  <c r="B958" i="53"/>
  <c r="C958" i="53"/>
  <c r="A959" i="53"/>
  <c r="B959" i="53"/>
  <c r="C959" i="53"/>
  <c r="A960" i="53"/>
  <c r="B960" i="53"/>
  <c r="C960" i="53"/>
  <c r="A961" i="53"/>
  <c r="B961" i="53"/>
  <c r="C961" i="53"/>
  <c r="A962" i="53"/>
  <c r="B962" i="53"/>
  <c r="C962" i="53"/>
  <c r="A963" i="53"/>
  <c r="B963" i="53"/>
  <c r="C963" i="53"/>
  <c r="A964" i="53"/>
  <c r="B964" i="53"/>
  <c r="C964" i="53"/>
  <c r="A965" i="53"/>
  <c r="B965" i="53"/>
  <c r="C965" i="53"/>
  <c r="A966" i="53"/>
  <c r="B966" i="53"/>
  <c r="C966" i="53"/>
  <c r="A967" i="53"/>
  <c r="B967" i="53"/>
  <c r="C967" i="53"/>
  <c r="A968" i="53"/>
  <c r="B968" i="53"/>
  <c r="C968" i="53"/>
  <c r="A969" i="53"/>
  <c r="B969" i="53"/>
  <c r="C969" i="53"/>
  <c r="A970" i="53"/>
  <c r="B970" i="53"/>
  <c r="C970" i="53"/>
  <c r="A971" i="53"/>
  <c r="B971" i="53"/>
  <c r="C971" i="53"/>
  <c r="A972" i="53"/>
  <c r="B972" i="53"/>
  <c r="C972" i="53"/>
  <c r="A973" i="53"/>
  <c r="B973" i="53"/>
  <c r="C973" i="53"/>
  <c r="A974" i="53"/>
  <c r="B974" i="53"/>
  <c r="C974" i="53"/>
  <c r="A975" i="53"/>
  <c r="B975" i="53"/>
  <c r="C975" i="53"/>
  <c r="A976" i="53"/>
  <c r="B976" i="53"/>
  <c r="C976" i="53"/>
  <c r="A977" i="53"/>
  <c r="B977" i="53"/>
  <c r="C977" i="53"/>
  <c r="A978" i="53"/>
  <c r="B978" i="53"/>
  <c r="C978" i="53"/>
  <c r="A979" i="53"/>
  <c r="B979" i="53"/>
  <c r="C979" i="53"/>
  <c r="A980" i="53"/>
  <c r="B980" i="53"/>
  <c r="C980" i="53"/>
  <c r="A981" i="53"/>
  <c r="B981" i="53"/>
  <c r="C981" i="53"/>
  <c r="A982" i="53"/>
  <c r="B982" i="53"/>
  <c r="C982" i="53"/>
  <c r="A983" i="53"/>
  <c r="B983" i="53"/>
  <c r="C983" i="53"/>
  <c r="A984" i="53"/>
  <c r="B984" i="53"/>
  <c r="C984" i="53"/>
  <c r="A985" i="53"/>
  <c r="B985" i="53"/>
  <c r="C985" i="53"/>
  <c r="A986" i="53"/>
  <c r="B986" i="53"/>
  <c r="C986" i="53"/>
  <c r="A987" i="53"/>
  <c r="B987" i="53"/>
  <c r="C987" i="53"/>
  <c r="A988" i="53"/>
  <c r="B988" i="53"/>
  <c r="C988" i="53"/>
  <c r="A989" i="53"/>
  <c r="B989" i="53"/>
  <c r="C989" i="53"/>
  <c r="A990" i="53"/>
  <c r="B990" i="53"/>
  <c r="C990" i="53"/>
  <c r="A991" i="53"/>
  <c r="B991" i="53"/>
  <c r="C991" i="53"/>
  <c r="A992" i="53"/>
  <c r="B992" i="53"/>
  <c r="C992" i="53"/>
  <c r="A993" i="53"/>
  <c r="B993" i="53"/>
  <c r="C993" i="53"/>
  <c r="A994" i="53"/>
  <c r="B994" i="53"/>
  <c r="C994" i="53"/>
  <c r="A995" i="53"/>
  <c r="B995" i="53"/>
  <c r="C995" i="53"/>
  <c r="A996" i="53"/>
  <c r="B996" i="53"/>
  <c r="C996" i="53"/>
  <c r="A997" i="53"/>
  <c r="B997" i="53"/>
  <c r="C997" i="53"/>
  <c r="A998" i="53"/>
  <c r="B998" i="53"/>
  <c r="C998" i="53"/>
  <c r="A999" i="53"/>
  <c r="B999" i="53"/>
  <c r="C999" i="53"/>
  <c r="A1000" i="53"/>
  <c r="B1000" i="53"/>
  <c r="C1000" i="53"/>
  <c r="A1001" i="53"/>
  <c r="B1001" i="53"/>
  <c r="C1001" i="53"/>
  <c r="A1002" i="53"/>
  <c r="B1002" i="53"/>
  <c r="C1002" i="53"/>
  <c r="A1003" i="53"/>
  <c r="B1003" i="53"/>
  <c r="C1003" i="53"/>
  <c r="A1004" i="53"/>
  <c r="B1004" i="53"/>
  <c r="C1004" i="53"/>
  <c r="A1005" i="53"/>
  <c r="B1005" i="53"/>
  <c r="C1005" i="53"/>
  <c r="A1006" i="53"/>
  <c r="B1006" i="53"/>
  <c r="C1006" i="53"/>
  <c r="A1007" i="53"/>
  <c r="B1007" i="53"/>
  <c r="C1007" i="53"/>
  <c r="A1008" i="53"/>
  <c r="B1008" i="53"/>
  <c r="C1008" i="53"/>
  <c r="A1009" i="53"/>
  <c r="B1009" i="53"/>
  <c r="C1009" i="53"/>
  <c r="A1010" i="53"/>
  <c r="B1010" i="53"/>
  <c r="C1010" i="53"/>
  <c r="A1011" i="53"/>
  <c r="B1011" i="53"/>
  <c r="C1011" i="53"/>
  <c r="A1012" i="53"/>
  <c r="B1012" i="53"/>
  <c r="C1012" i="53"/>
  <c r="A1013" i="53"/>
  <c r="B1013" i="53"/>
  <c r="C1013" i="53"/>
  <c r="A1014" i="53"/>
  <c r="B1014" i="53"/>
  <c r="C1014" i="53"/>
  <c r="A1015" i="53"/>
  <c r="B1015" i="53"/>
  <c r="C1015" i="53"/>
  <c r="A1016" i="53"/>
  <c r="B1016" i="53"/>
  <c r="C1016" i="53"/>
  <c r="A1017" i="53"/>
  <c r="B1017" i="53"/>
  <c r="C1017" i="53"/>
  <c r="A1018" i="53"/>
  <c r="B1018" i="53"/>
  <c r="C1018" i="53"/>
  <c r="A1019" i="53"/>
  <c r="B1019" i="53"/>
  <c r="C1019" i="53"/>
  <c r="A1020" i="53"/>
  <c r="B1020" i="53"/>
  <c r="C1020" i="53"/>
  <c r="A1021" i="53"/>
  <c r="B1021" i="53"/>
  <c r="C1021" i="53"/>
  <c r="A1022" i="53"/>
  <c r="B1022" i="53"/>
  <c r="C1022" i="53"/>
  <c r="A1023" i="53"/>
  <c r="B1023" i="53"/>
  <c r="C1023" i="53"/>
  <c r="A1024" i="53"/>
  <c r="B1024" i="53"/>
  <c r="C1024" i="53"/>
  <c r="A1025" i="53"/>
  <c r="B1025" i="53"/>
  <c r="C1025" i="53"/>
  <c r="A1026" i="53"/>
  <c r="B1026" i="53"/>
  <c r="C1026" i="53"/>
  <c r="A1027" i="53"/>
  <c r="B1027" i="53"/>
  <c r="C1027" i="53"/>
  <c r="A1028" i="53"/>
  <c r="B1028" i="53"/>
  <c r="C1028" i="53"/>
  <c r="A1029" i="53"/>
  <c r="B1029" i="53"/>
  <c r="C1029" i="53"/>
  <c r="A1030" i="53"/>
  <c r="B1030" i="53"/>
  <c r="C1030" i="53"/>
  <c r="A1031" i="53"/>
  <c r="B1031" i="53"/>
  <c r="C1031" i="53"/>
  <c r="A1032" i="53"/>
  <c r="B1032" i="53"/>
  <c r="C1032" i="53"/>
  <c r="A1033" i="53"/>
  <c r="B1033" i="53"/>
  <c r="C1033" i="53"/>
  <c r="A1034" i="53"/>
  <c r="B1034" i="53"/>
  <c r="C1034" i="53"/>
  <c r="A1035" i="53"/>
  <c r="B1035" i="53"/>
  <c r="C1035" i="53"/>
  <c r="A1036" i="53"/>
  <c r="B1036" i="53"/>
  <c r="C1036" i="53"/>
  <c r="A1037" i="53"/>
  <c r="B1037" i="53"/>
  <c r="C1037" i="53"/>
  <c r="A1038" i="53"/>
  <c r="B1038" i="53"/>
  <c r="C1038" i="53"/>
  <c r="A1039" i="53"/>
  <c r="B1039" i="53"/>
  <c r="C1039" i="53"/>
  <c r="A1040" i="53"/>
  <c r="B1040" i="53"/>
  <c r="C1040" i="53"/>
  <c r="A1041" i="53"/>
  <c r="B1041" i="53"/>
  <c r="C1041" i="53"/>
  <c r="A1042" i="53"/>
  <c r="B1042" i="53"/>
  <c r="C1042" i="53"/>
  <c r="A1043" i="53"/>
  <c r="B1043" i="53"/>
  <c r="C1043" i="53"/>
  <c r="A1044" i="53"/>
  <c r="B1044" i="53"/>
  <c r="C1044" i="53"/>
  <c r="A1045" i="53"/>
  <c r="B1045" i="53"/>
  <c r="C1045" i="53"/>
  <c r="A1046" i="53"/>
  <c r="B1046" i="53"/>
  <c r="C1046" i="53"/>
  <c r="A1047" i="53"/>
  <c r="B1047" i="53"/>
  <c r="C1047" i="53"/>
  <c r="A1048" i="53"/>
  <c r="B1048" i="53"/>
  <c r="C1048" i="53"/>
  <c r="A1049" i="53"/>
  <c r="B1049" i="53"/>
  <c r="C1049" i="53"/>
  <c r="A1050" i="53"/>
  <c r="B1050" i="53"/>
  <c r="C1050" i="53"/>
  <c r="A1051" i="53"/>
  <c r="B1051" i="53"/>
  <c r="C1051" i="53"/>
  <c r="A1052" i="53"/>
  <c r="B1052" i="53"/>
  <c r="C1052" i="53"/>
  <c r="A1053" i="53"/>
  <c r="B1053" i="53"/>
  <c r="C1053" i="53"/>
  <c r="A1054" i="53"/>
  <c r="B1054" i="53"/>
  <c r="C1054" i="53"/>
  <c r="A1055" i="53"/>
  <c r="B1055" i="53"/>
  <c r="C1055" i="53"/>
  <c r="A1056" i="53"/>
  <c r="B1056" i="53"/>
  <c r="C1056" i="53"/>
  <c r="A1057" i="53"/>
  <c r="B1057" i="53"/>
  <c r="C1057" i="53"/>
  <c r="A1058" i="53"/>
  <c r="B1058" i="53"/>
  <c r="C1058" i="53"/>
  <c r="A1059" i="53"/>
  <c r="B1059" i="53"/>
  <c r="C1059" i="53"/>
  <c r="A1060" i="53"/>
  <c r="B1060" i="53"/>
  <c r="C1060" i="53"/>
  <c r="A1061" i="53"/>
  <c r="B1061" i="53"/>
  <c r="C1061" i="53"/>
  <c r="A1062" i="53"/>
  <c r="B1062" i="53"/>
  <c r="C1062" i="53"/>
  <c r="A1063" i="53"/>
  <c r="B1063" i="53"/>
  <c r="C1063" i="53"/>
  <c r="A1064" i="53"/>
  <c r="B1064" i="53"/>
  <c r="C1064" i="53"/>
  <c r="A1065" i="53"/>
  <c r="B1065" i="53"/>
  <c r="C1065" i="53"/>
  <c r="A1066" i="53"/>
  <c r="B1066" i="53"/>
  <c r="C1066" i="53"/>
  <c r="A1067" i="53"/>
  <c r="B1067" i="53"/>
  <c r="C1067" i="53"/>
  <c r="A1068" i="53"/>
  <c r="B1068" i="53"/>
  <c r="C1068" i="53"/>
  <c r="A1069" i="53"/>
  <c r="B1069" i="53"/>
  <c r="C1069" i="53"/>
  <c r="A1070" i="53"/>
  <c r="B1070" i="53"/>
  <c r="C1070" i="53"/>
  <c r="A1071" i="53"/>
  <c r="B1071" i="53"/>
  <c r="C1071" i="53"/>
  <c r="A1072" i="53"/>
  <c r="B1072" i="53"/>
  <c r="C1072" i="53"/>
  <c r="A1073" i="53"/>
  <c r="B1073" i="53"/>
  <c r="C1073" i="53"/>
  <c r="A1074" i="53"/>
  <c r="B1074" i="53"/>
  <c r="C1074" i="53"/>
  <c r="A1075" i="53"/>
  <c r="B1075" i="53"/>
  <c r="C1075" i="53"/>
  <c r="A1076" i="53"/>
  <c r="B1076" i="53"/>
  <c r="C1076" i="53"/>
  <c r="A1077" i="53"/>
  <c r="B1077" i="53"/>
  <c r="C1077" i="53"/>
  <c r="A1078" i="53"/>
  <c r="B1078" i="53"/>
  <c r="C1078" i="53"/>
  <c r="A1079" i="53"/>
  <c r="B1079" i="53"/>
  <c r="C1079" i="53"/>
  <c r="A1080" i="53"/>
  <c r="B1080" i="53"/>
  <c r="C1080" i="53"/>
  <c r="A1081" i="53"/>
  <c r="B1081" i="53"/>
  <c r="C1081" i="53"/>
  <c r="A1082" i="53"/>
  <c r="B1082" i="53"/>
  <c r="C1082" i="53"/>
  <c r="A1083" i="53"/>
  <c r="B1083" i="53"/>
  <c r="C1083" i="53"/>
  <c r="A1084" i="53"/>
  <c r="B1084" i="53"/>
  <c r="C1084" i="53"/>
  <c r="A1085" i="53"/>
  <c r="B1085" i="53"/>
  <c r="C1085" i="53"/>
  <c r="A1086" i="53"/>
  <c r="B1086" i="53"/>
  <c r="C1086" i="53"/>
  <c r="A1087" i="53"/>
  <c r="B1087" i="53"/>
  <c r="C1087" i="53"/>
  <c r="A1088" i="53"/>
  <c r="B1088" i="53"/>
  <c r="C1088" i="53"/>
  <c r="A1089" i="53"/>
  <c r="B1089" i="53"/>
  <c r="C1089" i="53"/>
  <c r="A1090" i="53"/>
  <c r="B1090" i="53"/>
  <c r="C1090" i="53"/>
  <c r="A1091" i="53"/>
  <c r="B1091" i="53"/>
  <c r="C1091" i="53"/>
  <c r="A1092" i="53"/>
  <c r="B1092" i="53"/>
  <c r="C1092" i="53"/>
  <c r="A1093" i="53"/>
  <c r="B1093" i="53"/>
  <c r="C1093" i="53"/>
  <c r="A1094" i="53"/>
  <c r="B1094" i="53"/>
  <c r="C1094" i="53"/>
  <c r="A1095" i="53"/>
  <c r="B1095" i="53"/>
  <c r="C1095" i="53"/>
  <c r="A1096" i="53"/>
  <c r="B1096" i="53"/>
  <c r="C1096" i="53"/>
  <c r="A1097" i="53"/>
  <c r="B1097" i="53"/>
  <c r="C1097" i="53"/>
  <c r="A1098" i="53"/>
  <c r="B1098" i="53"/>
  <c r="C1098" i="53"/>
  <c r="A1099" i="53"/>
  <c r="B1099" i="53"/>
  <c r="C1099" i="53"/>
  <c r="A1100" i="53"/>
  <c r="B1100" i="53"/>
  <c r="C1100" i="53"/>
  <c r="A1101" i="53"/>
  <c r="B1101" i="53"/>
  <c r="C1101" i="53"/>
  <c r="A1102" i="53"/>
  <c r="B1102" i="53"/>
  <c r="C1102" i="53"/>
  <c r="A1103" i="53"/>
  <c r="B1103" i="53"/>
  <c r="C1103" i="53"/>
  <c r="A1104" i="53"/>
  <c r="B1104" i="53"/>
  <c r="C1104" i="53"/>
  <c r="A1105" i="53"/>
  <c r="B1105" i="53"/>
  <c r="C1105" i="53"/>
  <c r="A1106" i="53"/>
  <c r="B1106" i="53"/>
  <c r="C1106" i="53"/>
  <c r="A1107" i="53"/>
  <c r="B1107" i="53"/>
  <c r="C1107" i="53"/>
  <c r="A1108" i="53"/>
  <c r="B1108" i="53"/>
  <c r="C1108" i="53"/>
  <c r="A1109" i="53"/>
  <c r="B1109" i="53"/>
  <c r="C1109" i="53"/>
  <c r="A1110" i="53"/>
  <c r="B1110" i="53"/>
  <c r="C1110" i="53"/>
  <c r="A1111" i="53"/>
  <c r="B1111" i="53"/>
  <c r="C1111" i="53"/>
  <c r="A1112" i="53"/>
  <c r="B1112" i="53"/>
  <c r="C1112" i="53"/>
  <c r="A1113" i="53"/>
  <c r="B1113" i="53"/>
  <c r="C1113" i="53"/>
  <c r="A1114" i="53"/>
  <c r="B1114" i="53"/>
  <c r="C1114" i="53"/>
  <c r="A1115" i="53"/>
  <c r="B1115" i="53"/>
  <c r="C1115" i="53"/>
  <c r="A1116" i="53"/>
  <c r="B1116" i="53"/>
  <c r="C1116" i="53"/>
  <c r="A1117" i="53"/>
  <c r="B1117" i="53"/>
  <c r="C1117" i="53"/>
  <c r="A1118" i="53"/>
  <c r="B1118" i="53"/>
  <c r="C1118" i="53"/>
  <c r="A1119" i="53"/>
  <c r="B1119" i="53"/>
  <c r="C1119" i="53"/>
  <c r="A1120" i="53"/>
  <c r="B1120" i="53"/>
  <c r="C1120" i="53"/>
  <c r="A1121" i="53"/>
  <c r="B1121" i="53"/>
  <c r="C1121" i="53"/>
  <c r="A1122" i="53"/>
  <c r="B1122" i="53"/>
  <c r="C1122" i="53"/>
  <c r="A1123" i="53"/>
  <c r="B1123" i="53"/>
  <c r="C1123" i="53"/>
  <c r="A1124" i="53"/>
  <c r="B1124" i="53"/>
  <c r="C1124" i="53"/>
  <c r="A1125" i="53"/>
  <c r="B1125" i="53"/>
  <c r="C1125" i="53"/>
  <c r="A1126" i="53"/>
  <c r="B1126" i="53"/>
  <c r="C1126" i="53"/>
  <c r="A1127" i="53"/>
  <c r="B1127" i="53"/>
  <c r="C1127" i="53"/>
  <c r="A1128" i="53"/>
  <c r="B1128" i="53"/>
  <c r="C1128" i="53"/>
  <c r="A1129" i="53"/>
  <c r="B1129" i="53"/>
  <c r="C1129" i="53"/>
  <c r="A1130" i="53"/>
  <c r="B1130" i="53"/>
  <c r="C1130" i="53"/>
  <c r="A1131" i="53"/>
  <c r="B1131" i="53"/>
  <c r="C1131" i="53"/>
  <c r="A1132" i="53"/>
  <c r="B1132" i="53"/>
  <c r="C1132" i="53"/>
  <c r="A1133" i="53"/>
  <c r="B1133" i="53"/>
  <c r="C1133" i="53"/>
  <c r="A1134" i="53"/>
  <c r="B1134" i="53"/>
  <c r="C1134" i="53"/>
  <c r="A1135" i="53"/>
  <c r="B1135" i="53"/>
  <c r="C1135" i="53"/>
  <c r="A1136" i="53"/>
  <c r="B1136" i="53"/>
  <c r="C1136" i="53"/>
  <c r="A1137" i="53"/>
  <c r="B1137" i="53"/>
  <c r="C1137" i="53"/>
  <c r="A1138" i="53"/>
  <c r="B1138" i="53"/>
  <c r="C1138" i="53"/>
  <c r="A1139" i="53"/>
  <c r="B1139" i="53"/>
  <c r="C1139" i="53"/>
  <c r="A1140" i="53"/>
  <c r="B1140" i="53"/>
  <c r="C1140" i="53"/>
  <c r="A1141" i="53"/>
  <c r="B1141" i="53"/>
  <c r="C1141" i="53"/>
  <c r="A1142" i="53"/>
  <c r="B1142" i="53"/>
  <c r="C1142" i="53"/>
  <c r="A1143" i="53"/>
  <c r="B1143" i="53"/>
  <c r="C1143" i="53"/>
  <c r="A1144" i="53"/>
  <c r="B1144" i="53"/>
  <c r="C1144" i="53"/>
  <c r="A1145" i="53"/>
  <c r="B1145" i="53"/>
  <c r="C1145" i="53"/>
  <c r="A1146" i="53"/>
  <c r="B1146" i="53"/>
  <c r="C1146" i="53"/>
  <c r="A1147" i="53"/>
  <c r="B1147" i="53"/>
  <c r="C1147" i="53"/>
  <c r="A1148" i="53"/>
  <c r="B1148" i="53"/>
  <c r="C1148" i="53"/>
  <c r="A1149" i="53"/>
  <c r="B1149" i="53"/>
  <c r="C1149" i="53"/>
  <c r="A1150" i="53"/>
  <c r="B1150" i="53"/>
  <c r="C1150" i="53"/>
  <c r="A1151" i="53"/>
  <c r="B1151" i="53"/>
  <c r="C1151" i="53"/>
  <c r="A1152" i="53"/>
  <c r="B1152" i="53"/>
  <c r="C1152" i="53"/>
  <c r="A1153" i="53"/>
  <c r="B1153" i="53"/>
  <c r="C1153" i="53"/>
  <c r="A1154" i="53"/>
  <c r="B1154" i="53"/>
  <c r="C1154" i="53"/>
  <c r="A1155" i="53"/>
  <c r="B1155" i="53"/>
  <c r="C1155" i="53"/>
  <c r="A1156" i="53"/>
  <c r="B1156" i="53"/>
  <c r="C1156" i="53"/>
  <c r="A1157" i="53"/>
  <c r="B1157" i="53"/>
  <c r="C1157" i="53"/>
  <c r="A1158" i="53"/>
  <c r="B1158" i="53"/>
  <c r="C1158" i="53"/>
  <c r="A1159" i="53"/>
  <c r="B1159" i="53"/>
  <c r="C1159" i="53"/>
  <c r="A1160" i="53"/>
  <c r="B1160" i="53"/>
  <c r="C1160" i="53"/>
  <c r="A1161" i="53"/>
  <c r="B1161" i="53"/>
  <c r="C1161" i="53"/>
  <c r="A1162" i="53"/>
  <c r="B1162" i="53"/>
  <c r="C1162" i="53"/>
  <c r="A1163" i="53"/>
  <c r="B1163" i="53"/>
  <c r="C1163" i="53"/>
  <c r="A1164" i="53"/>
  <c r="B1164" i="53"/>
  <c r="C1164" i="53"/>
  <c r="A1165" i="53"/>
  <c r="B1165" i="53"/>
  <c r="C1165" i="53"/>
  <c r="A1166" i="53"/>
  <c r="B1166" i="53"/>
  <c r="C1166" i="53"/>
  <c r="A1167" i="53"/>
  <c r="B1167" i="53"/>
  <c r="C1167" i="53"/>
  <c r="A1168" i="53"/>
  <c r="B1168" i="53"/>
  <c r="C1168" i="53"/>
  <c r="A1169" i="53"/>
  <c r="B1169" i="53"/>
  <c r="C1169" i="53"/>
  <c r="A1170" i="53"/>
  <c r="B1170" i="53"/>
  <c r="C1170" i="53"/>
  <c r="A1171" i="53"/>
  <c r="B1171" i="53"/>
  <c r="C1171" i="53"/>
  <c r="A1172" i="53"/>
  <c r="B1172" i="53"/>
  <c r="C1172" i="53"/>
  <c r="A1173" i="53"/>
  <c r="B1173" i="53"/>
  <c r="C1173" i="53"/>
  <c r="A1174" i="53"/>
  <c r="B1174" i="53"/>
  <c r="C1174" i="53"/>
  <c r="A1175" i="53"/>
  <c r="B1175" i="53"/>
  <c r="C1175" i="53"/>
  <c r="A1176" i="53"/>
  <c r="B1176" i="53"/>
  <c r="C1176" i="53"/>
  <c r="A1177" i="53"/>
  <c r="B1177" i="53"/>
  <c r="C1177" i="53"/>
  <c r="A1178" i="53"/>
  <c r="B1178" i="53"/>
  <c r="C1178" i="53"/>
  <c r="A1179" i="53"/>
  <c r="B1179" i="53"/>
  <c r="C1179" i="53"/>
  <c r="A1180" i="53"/>
  <c r="B1180" i="53"/>
  <c r="C1180" i="53"/>
  <c r="A1181" i="53"/>
  <c r="B1181" i="53"/>
  <c r="C1181" i="53"/>
  <c r="A1182" i="53"/>
  <c r="B1182" i="53"/>
  <c r="C1182" i="53"/>
  <c r="A1183" i="53"/>
  <c r="B1183" i="53"/>
  <c r="C1183" i="53"/>
  <c r="A1184" i="53"/>
  <c r="B1184" i="53"/>
  <c r="C1184" i="53"/>
  <c r="A1185" i="53"/>
  <c r="B1185" i="53"/>
  <c r="C1185" i="53"/>
  <c r="A1186" i="53"/>
  <c r="B1186" i="53"/>
  <c r="C1186" i="53"/>
  <c r="A1187" i="53"/>
  <c r="B1187" i="53"/>
  <c r="C1187" i="53"/>
  <c r="A1188" i="53"/>
  <c r="B1188" i="53"/>
  <c r="C1188" i="53"/>
  <c r="A1189" i="53"/>
  <c r="B1189" i="53"/>
  <c r="C1189" i="53"/>
  <c r="A1190" i="53"/>
  <c r="B1190" i="53"/>
  <c r="C1190" i="53"/>
  <c r="A1191" i="53"/>
  <c r="B1191" i="53"/>
  <c r="C1191" i="53"/>
  <c r="A1192" i="53"/>
  <c r="B1192" i="53"/>
  <c r="C1192" i="53"/>
  <c r="A1193" i="53"/>
  <c r="B1193" i="53"/>
  <c r="C1193" i="53"/>
  <c r="A1194" i="53"/>
  <c r="B1194" i="53"/>
  <c r="C1194" i="53"/>
  <c r="A1195" i="53"/>
  <c r="B1195" i="53"/>
  <c r="C1195" i="53"/>
  <c r="A1196" i="53"/>
  <c r="B1196" i="53"/>
  <c r="C1196" i="53"/>
  <c r="A1197" i="53"/>
  <c r="B1197" i="53"/>
  <c r="C1197" i="53"/>
  <c r="A1198" i="53"/>
  <c r="B1198" i="53"/>
  <c r="C1198" i="53"/>
  <c r="A1199" i="53"/>
  <c r="B1199" i="53"/>
  <c r="C1199" i="53"/>
  <c r="A1200" i="53"/>
  <c r="B1200" i="53"/>
  <c r="C1200" i="53"/>
  <c r="A1201" i="53"/>
  <c r="B1201" i="53"/>
  <c r="C1201" i="53"/>
  <c r="A1202" i="53"/>
  <c r="B1202" i="53"/>
  <c r="C1202" i="53"/>
  <c r="A1203" i="53"/>
  <c r="B1203" i="53"/>
  <c r="C1203" i="53"/>
  <c r="A1204" i="53"/>
  <c r="B1204" i="53"/>
  <c r="C1204" i="53"/>
  <c r="A1205" i="53"/>
  <c r="B1205" i="53"/>
  <c r="C1205" i="53"/>
  <c r="A1206" i="53"/>
  <c r="B1206" i="53"/>
  <c r="C1206" i="53"/>
  <c r="A1207" i="53"/>
  <c r="B1207" i="53"/>
  <c r="C1207" i="53"/>
  <c r="A1208" i="53"/>
  <c r="B1208" i="53"/>
  <c r="C1208" i="53"/>
  <c r="A1209" i="53"/>
  <c r="B1209" i="53"/>
  <c r="C1209" i="53"/>
  <c r="A1210" i="53"/>
  <c r="B1210" i="53"/>
  <c r="C1210" i="53"/>
  <c r="A1211" i="53"/>
  <c r="B1211" i="53"/>
  <c r="C1211" i="53"/>
  <c r="A1212" i="53"/>
  <c r="B1212" i="53"/>
  <c r="C1212" i="53"/>
  <c r="A1213" i="53"/>
  <c r="B1213" i="53"/>
  <c r="C1213" i="53"/>
  <c r="A1214" i="53"/>
  <c r="B1214" i="53"/>
  <c r="C1214" i="53"/>
  <c r="A1215" i="53"/>
  <c r="B1215" i="53"/>
  <c r="C1215" i="53"/>
  <c r="A1216" i="53"/>
  <c r="B1216" i="53"/>
  <c r="C1216" i="53"/>
  <c r="A1217" i="53"/>
  <c r="B1217" i="53"/>
  <c r="C1217" i="53"/>
  <c r="A1218" i="53"/>
  <c r="B1218" i="53"/>
  <c r="C1218" i="53"/>
  <c r="A1219" i="53"/>
  <c r="B1219" i="53"/>
  <c r="C1219" i="53"/>
  <c r="A1220" i="53"/>
  <c r="B1220" i="53"/>
  <c r="C1220" i="53"/>
  <c r="A1221" i="53"/>
  <c r="B1221" i="53"/>
  <c r="C1221" i="53"/>
  <c r="A1222" i="53"/>
  <c r="B1222" i="53"/>
  <c r="C1222" i="53"/>
  <c r="A1223" i="53"/>
  <c r="B1223" i="53"/>
  <c r="C1223" i="53"/>
  <c r="A1224" i="53"/>
  <c r="B1224" i="53"/>
  <c r="C1224" i="53"/>
  <c r="A1225" i="53"/>
  <c r="B1225" i="53"/>
  <c r="C1225" i="53"/>
  <c r="A1226" i="53"/>
  <c r="B1226" i="53"/>
  <c r="C1226" i="53"/>
  <c r="A1227" i="53"/>
  <c r="B1227" i="53"/>
  <c r="C1227" i="53"/>
  <c r="A1228" i="53"/>
  <c r="B1228" i="53"/>
  <c r="C1228" i="53"/>
  <c r="A1229" i="53"/>
  <c r="B1229" i="53"/>
  <c r="C1229" i="53"/>
  <c r="A1230" i="53"/>
  <c r="B1230" i="53"/>
  <c r="C1230" i="53"/>
  <c r="A1231" i="53"/>
  <c r="B1231" i="53"/>
  <c r="C1231" i="53"/>
  <c r="A1232" i="53"/>
  <c r="B1232" i="53"/>
  <c r="C1232" i="53"/>
  <c r="A1233" i="53"/>
  <c r="B1233" i="53"/>
  <c r="C1233" i="53"/>
  <c r="A1234" i="53"/>
  <c r="B1234" i="53"/>
  <c r="C1234" i="53"/>
  <c r="A1235" i="53"/>
  <c r="B1235" i="53"/>
  <c r="C1235" i="53"/>
  <c r="A1236" i="53"/>
  <c r="B1236" i="53"/>
  <c r="C1236" i="53"/>
  <c r="A1237" i="53"/>
  <c r="B1237" i="53"/>
  <c r="C1237" i="53"/>
  <c r="A1238" i="53"/>
  <c r="B1238" i="53"/>
  <c r="C1238" i="53"/>
  <c r="A1239" i="53"/>
  <c r="B1239" i="53"/>
  <c r="C1239" i="53"/>
  <c r="A1240" i="53"/>
  <c r="B1240" i="53"/>
  <c r="C1240" i="53"/>
  <c r="A1241" i="53"/>
  <c r="B1241" i="53"/>
  <c r="C1241" i="53"/>
  <c r="A1242" i="53"/>
  <c r="B1242" i="53"/>
  <c r="C1242" i="53"/>
  <c r="A1243" i="53"/>
  <c r="B1243" i="53"/>
  <c r="C1243" i="53"/>
  <c r="A1244" i="53"/>
  <c r="B1244" i="53"/>
  <c r="C1244" i="53"/>
  <c r="A1245" i="53"/>
  <c r="B1245" i="53"/>
  <c r="C1245" i="53"/>
  <c r="A1246" i="53"/>
  <c r="B1246" i="53"/>
  <c r="C1246" i="53"/>
  <c r="A1247" i="53"/>
  <c r="B1247" i="53"/>
  <c r="C1247" i="53"/>
  <c r="A1248" i="53"/>
  <c r="B1248" i="53"/>
  <c r="C1248" i="53"/>
  <c r="A1249" i="53"/>
  <c r="B1249" i="53"/>
  <c r="C1249" i="53"/>
  <c r="A1250" i="53"/>
  <c r="B1250" i="53"/>
  <c r="C1250" i="53"/>
  <c r="A1251" i="53"/>
  <c r="B1251" i="53"/>
  <c r="C1251" i="53"/>
  <c r="A1252" i="53"/>
  <c r="B1252" i="53"/>
  <c r="C1252" i="53"/>
  <c r="A1253" i="53"/>
  <c r="B1253" i="53"/>
  <c r="C1253" i="53"/>
  <c r="A1254" i="53"/>
  <c r="B1254" i="53"/>
  <c r="C1254" i="53"/>
  <c r="A1255" i="53"/>
  <c r="B1255" i="53"/>
  <c r="C1255" i="53"/>
  <c r="A1256" i="53"/>
  <c r="B1256" i="53"/>
  <c r="C1256" i="53"/>
  <c r="A1257" i="53"/>
  <c r="B1257" i="53"/>
  <c r="C1257" i="53"/>
  <c r="A1258" i="53"/>
  <c r="B1258" i="53"/>
  <c r="C1258" i="53"/>
  <c r="A1259" i="53"/>
  <c r="B1259" i="53"/>
  <c r="C1259" i="53"/>
  <c r="A1260" i="53"/>
  <c r="B1260" i="53"/>
  <c r="C1260" i="53"/>
  <c r="A1261" i="53"/>
  <c r="B1261" i="53"/>
  <c r="C1261" i="53"/>
  <c r="A1262" i="53"/>
  <c r="B1262" i="53"/>
  <c r="C1262" i="53"/>
  <c r="A1263" i="53"/>
  <c r="B1263" i="53"/>
  <c r="C1263" i="53"/>
  <c r="A1264" i="53"/>
  <c r="B1264" i="53"/>
  <c r="C1264" i="53"/>
  <c r="A1265" i="53"/>
  <c r="B1265" i="53"/>
  <c r="C1265" i="53"/>
  <c r="A1266" i="53"/>
  <c r="B1266" i="53"/>
  <c r="C1266" i="53"/>
  <c r="A1267" i="53"/>
  <c r="B1267" i="53"/>
  <c r="C1267" i="53"/>
  <c r="A1268" i="53"/>
  <c r="B1268" i="53"/>
  <c r="C1268" i="53"/>
  <c r="A1269" i="53"/>
  <c r="B1269" i="53"/>
  <c r="C1269" i="53"/>
  <c r="A1270" i="53"/>
  <c r="B1270" i="53"/>
  <c r="C1270" i="53"/>
  <c r="A1271" i="53"/>
  <c r="B1271" i="53"/>
  <c r="C1271" i="53"/>
  <c r="A1272" i="53"/>
  <c r="B1272" i="53"/>
  <c r="C1272" i="53"/>
  <c r="A1273" i="53"/>
  <c r="B1273" i="53"/>
  <c r="C1273" i="53"/>
  <c r="A1274" i="53"/>
  <c r="B1274" i="53"/>
  <c r="C1274" i="53"/>
  <c r="A1275" i="53"/>
  <c r="B1275" i="53"/>
  <c r="C1275" i="53"/>
  <c r="A1276" i="53"/>
  <c r="B1276" i="53"/>
  <c r="C1276" i="53"/>
  <c r="A1277" i="53"/>
  <c r="B1277" i="53"/>
  <c r="C1277" i="53"/>
  <c r="A1278" i="53"/>
  <c r="B1278" i="53"/>
  <c r="C1278" i="53"/>
  <c r="A1279" i="53"/>
  <c r="B1279" i="53"/>
  <c r="C1279" i="53"/>
  <c r="A1280" i="53"/>
  <c r="B1280" i="53"/>
  <c r="C1280" i="53"/>
  <c r="A1281" i="53"/>
  <c r="B1281" i="53"/>
  <c r="C1281" i="53"/>
  <c r="A1282" i="53"/>
  <c r="B1282" i="53"/>
  <c r="C1282" i="53"/>
  <c r="A1283" i="53"/>
  <c r="B1283" i="53"/>
  <c r="C1283" i="53"/>
  <c r="A1284" i="53"/>
  <c r="B1284" i="53"/>
  <c r="C1284" i="53"/>
  <c r="A1285" i="53"/>
  <c r="B1285" i="53"/>
  <c r="C1285" i="53"/>
  <c r="A1286" i="53"/>
  <c r="B1286" i="53"/>
  <c r="C1286" i="53"/>
  <c r="A1287" i="53"/>
  <c r="B1287" i="53"/>
  <c r="C1287" i="53"/>
  <c r="A1288" i="53"/>
  <c r="B1288" i="53"/>
  <c r="C1288" i="53"/>
  <c r="A1289" i="53"/>
  <c r="B1289" i="53"/>
  <c r="C1289" i="53"/>
  <c r="A1290" i="53"/>
  <c r="B1290" i="53"/>
  <c r="C1290" i="53"/>
  <c r="A1291" i="53"/>
  <c r="B1291" i="53"/>
  <c r="C1291" i="53"/>
  <c r="A1292" i="53"/>
  <c r="B1292" i="53"/>
  <c r="C1292" i="53"/>
  <c r="A1293" i="53"/>
  <c r="B1293" i="53"/>
  <c r="C1293" i="53"/>
  <c r="A1294" i="53"/>
  <c r="B1294" i="53"/>
  <c r="C1294" i="53"/>
  <c r="A1295" i="53"/>
  <c r="B1295" i="53"/>
  <c r="C1295" i="53"/>
  <c r="A1296" i="53"/>
  <c r="B1296" i="53"/>
  <c r="C1296" i="53"/>
  <c r="A1297" i="53"/>
  <c r="B1297" i="53"/>
  <c r="C1297" i="53"/>
  <c r="A1298" i="53"/>
  <c r="B1298" i="53"/>
  <c r="C1298" i="53"/>
  <c r="A1299" i="53"/>
  <c r="B1299" i="53"/>
  <c r="C1299" i="53"/>
  <c r="A1300" i="53"/>
  <c r="B1300" i="53"/>
  <c r="C1300" i="53"/>
  <c r="A1301" i="53"/>
  <c r="B1301" i="53"/>
  <c r="C1301" i="53"/>
  <c r="A1302" i="53"/>
  <c r="B1302" i="53"/>
  <c r="C1302" i="53"/>
  <c r="A1303" i="53"/>
  <c r="B1303" i="53"/>
  <c r="C1303" i="53"/>
  <c r="A1304" i="53"/>
  <c r="B1304" i="53"/>
  <c r="C1304" i="53"/>
  <c r="A1305" i="53"/>
  <c r="B1305" i="53"/>
  <c r="C1305" i="53"/>
  <c r="A1306" i="53"/>
  <c r="B1306" i="53"/>
  <c r="C1306" i="53"/>
  <c r="A1307" i="53"/>
  <c r="B1307" i="53"/>
  <c r="C1307" i="53"/>
  <c r="A1308" i="53"/>
  <c r="B1308" i="53"/>
  <c r="C1308" i="53"/>
  <c r="A1309" i="53"/>
  <c r="B1309" i="53"/>
  <c r="C1309" i="53"/>
  <c r="A1310" i="53"/>
  <c r="B1310" i="53"/>
  <c r="C1310" i="53"/>
  <c r="A1311" i="53"/>
  <c r="B1311" i="53"/>
  <c r="C1311" i="53"/>
  <c r="A1312" i="53"/>
  <c r="B1312" i="53"/>
  <c r="C1312" i="53"/>
  <c r="A1313" i="53"/>
  <c r="B1313" i="53"/>
  <c r="C1313" i="53"/>
  <c r="A1314" i="53"/>
  <c r="B1314" i="53"/>
  <c r="C1314" i="53"/>
  <c r="A1315" i="53"/>
  <c r="B1315" i="53"/>
  <c r="C1315" i="53"/>
  <c r="A1316" i="53"/>
  <c r="B1316" i="53"/>
  <c r="C1316" i="53"/>
  <c r="A1317" i="53"/>
  <c r="B1317" i="53"/>
  <c r="C1317" i="53"/>
  <c r="A1318" i="53"/>
  <c r="B1318" i="53"/>
  <c r="C1318" i="53"/>
  <c r="A1319" i="53"/>
  <c r="B1319" i="53"/>
  <c r="C1319" i="53"/>
  <c r="A1320" i="53"/>
  <c r="B1320" i="53"/>
  <c r="C1320" i="53"/>
  <c r="A1321" i="53"/>
  <c r="B1321" i="53"/>
  <c r="C1321" i="53"/>
  <c r="A1322" i="53"/>
  <c r="B1322" i="53"/>
  <c r="C1322" i="53"/>
  <c r="A1323" i="53"/>
  <c r="B1323" i="53"/>
  <c r="C1323" i="53"/>
  <c r="A1324" i="53"/>
  <c r="B1324" i="53"/>
  <c r="C1324" i="53"/>
  <c r="A1325" i="53"/>
  <c r="B1325" i="53"/>
  <c r="C1325" i="53"/>
  <c r="A1326" i="53"/>
  <c r="B1326" i="53"/>
  <c r="C1326" i="53"/>
  <c r="A1327" i="53"/>
  <c r="B1327" i="53"/>
  <c r="C1327" i="53"/>
  <c r="A1328" i="53"/>
  <c r="B1328" i="53"/>
  <c r="C1328" i="53"/>
  <c r="A1329" i="53"/>
  <c r="B1329" i="53"/>
  <c r="C1329" i="53"/>
  <c r="A1330" i="53"/>
  <c r="B1330" i="53"/>
  <c r="C1330" i="53"/>
  <c r="A1331" i="53"/>
  <c r="B1331" i="53"/>
  <c r="C1331" i="53"/>
  <c r="A1332" i="53"/>
  <c r="B1332" i="53"/>
  <c r="C1332" i="53"/>
  <c r="A1333" i="53"/>
  <c r="B1333" i="53"/>
  <c r="C1333" i="53"/>
  <c r="A1334" i="53"/>
  <c r="B1334" i="53"/>
  <c r="C1334" i="53"/>
  <c r="A1335" i="53"/>
  <c r="B1335" i="53"/>
  <c r="C1335" i="53"/>
  <c r="A1336" i="53"/>
  <c r="B1336" i="53"/>
  <c r="C1336" i="53"/>
  <c r="A1337" i="53"/>
  <c r="B1337" i="53"/>
  <c r="C1337" i="53"/>
  <c r="A1338" i="53"/>
  <c r="B1338" i="53"/>
  <c r="C1338" i="53"/>
  <c r="A1339" i="53"/>
  <c r="B1339" i="53"/>
  <c r="C1339" i="53"/>
  <c r="A1340" i="53"/>
  <c r="B1340" i="53"/>
  <c r="C1340" i="53"/>
  <c r="A1341" i="53"/>
  <c r="B1341" i="53"/>
  <c r="C1341" i="53"/>
  <c r="A1342" i="53"/>
  <c r="B1342" i="53"/>
  <c r="C1342" i="53"/>
  <c r="A1343" i="53"/>
  <c r="B1343" i="53"/>
  <c r="C1343" i="53"/>
  <c r="A1344" i="53"/>
  <c r="B1344" i="53"/>
  <c r="C1344" i="53"/>
  <c r="A1345" i="53"/>
  <c r="B1345" i="53"/>
  <c r="C1345" i="53"/>
  <c r="A1346" i="53"/>
  <c r="B1346" i="53"/>
  <c r="C1346" i="53"/>
  <c r="A1347" i="53"/>
  <c r="B1347" i="53"/>
  <c r="C1347" i="53"/>
  <c r="A1348" i="53"/>
  <c r="B1348" i="53"/>
  <c r="C1348" i="53"/>
  <c r="A1349" i="53"/>
  <c r="B1349" i="53"/>
  <c r="C1349" i="53"/>
  <c r="A1350" i="53"/>
  <c r="B1350" i="53"/>
  <c r="C1350" i="53"/>
  <c r="A1351" i="53"/>
  <c r="B1351" i="53"/>
  <c r="C1351" i="53"/>
  <c r="A1352" i="53"/>
  <c r="B1352" i="53"/>
  <c r="C1352" i="53"/>
  <c r="A1353" i="53"/>
  <c r="B1353" i="53"/>
  <c r="C1353" i="53"/>
  <c r="A1354" i="53"/>
  <c r="B1354" i="53"/>
  <c r="C1354" i="53"/>
  <c r="A1355" i="53"/>
  <c r="B1355" i="53"/>
  <c r="C1355" i="53"/>
  <c r="A1356" i="53"/>
  <c r="B1356" i="53"/>
  <c r="C1356" i="53"/>
  <c r="A1357" i="53"/>
  <c r="B1357" i="53"/>
  <c r="C1357" i="53"/>
  <c r="A1358" i="53"/>
  <c r="B1358" i="53"/>
  <c r="C1358" i="53"/>
  <c r="A1359" i="53"/>
  <c r="B1359" i="53"/>
  <c r="C1359" i="53"/>
  <c r="A1360" i="53"/>
  <c r="B1360" i="53"/>
  <c r="C1360" i="53"/>
  <c r="A1361" i="53"/>
  <c r="B1361" i="53"/>
  <c r="C1361" i="53"/>
  <c r="A1362" i="53"/>
  <c r="B1362" i="53"/>
  <c r="C1362" i="53"/>
  <c r="A1363" i="53"/>
  <c r="B1363" i="53"/>
  <c r="C1363" i="53"/>
  <c r="A1364" i="53"/>
  <c r="B1364" i="53"/>
  <c r="C1364" i="53"/>
  <c r="A1365" i="53"/>
  <c r="B1365" i="53"/>
  <c r="C1365" i="53"/>
  <c r="A1366" i="53"/>
  <c r="B1366" i="53"/>
  <c r="C1366" i="53"/>
  <c r="A1367" i="53"/>
  <c r="B1367" i="53"/>
  <c r="C1367" i="53"/>
  <c r="A1368" i="53"/>
  <c r="B1368" i="53"/>
  <c r="C1368" i="53"/>
  <c r="A1369" i="53"/>
  <c r="B1369" i="53"/>
  <c r="C1369" i="53"/>
  <c r="A1370" i="53"/>
  <c r="B1370" i="53"/>
  <c r="C1370" i="53"/>
  <c r="A1371" i="53"/>
  <c r="B1371" i="53"/>
  <c r="C1371" i="53"/>
  <c r="A1372" i="53"/>
  <c r="B1372" i="53"/>
  <c r="C1372" i="53"/>
  <c r="A1373" i="53"/>
  <c r="B1373" i="53"/>
  <c r="C1373" i="53"/>
  <c r="A1374" i="53"/>
  <c r="B1374" i="53"/>
  <c r="C1374" i="53"/>
  <c r="A1375" i="53"/>
  <c r="B1375" i="53"/>
  <c r="C1375" i="53"/>
  <c r="A1376" i="53"/>
  <c r="B1376" i="53"/>
  <c r="C1376" i="53"/>
  <c r="A1377" i="53"/>
  <c r="B1377" i="53"/>
  <c r="C1377" i="53"/>
  <c r="A1378" i="53"/>
  <c r="B1378" i="53"/>
  <c r="C1378" i="53"/>
  <c r="A1379" i="53"/>
  <c r="B1379" i="53"/>
  <c r="C1379" i="53"/>
  <c r="A1380" i="53"/>
  <c r="B1380" i="53"/>
  <c r="C1380" i="53"/>
  <c r="A1381" i="53"/>
  <c r="B1381" i="53"/>
  <c r="C1381" i="53"/>
  <c r="A1382" i="53"/>
  <c r="B1382" i="53"/>
  <c r="C1382" i="53"/>
  <c r="A1383" i="53"/>
  <c r="B1383" i="53"/>
  <c r="C1383" i="53"/>
  <c r="A1384" i="53"/>
  <c r="B1384" i="53"/>
  <c r="C1384" i="53"/>
  <c r="A1385" i="53"/>
  <c r="B1385" i="53"/>
  <c r="C1385" i="53"/>
  <c r="A1386" i="53"/>
  <c r="B1386" i="53"/>
  <c r="C1386" i="53"/>
  <c r="A1387" i="53"/>
  <c r="B1387" i="53"/>
  <c r="C1387" i="53"/>
  <c r="A1388" i="53"/>
  <c r="B1388" i="53"/>
  <c r="C1388" i="53"/>
  <c r="A1389" i="53"/>
  <c r="B1389" i="53"/>
  <c r="C1389" i="53"/>
  <c r="A1390" i="53"/>
  <c r="B1390" i="53"/>
  <c r="C1390" i="53"/>
  <c r="A1391" i="53"/>
  <c r="B1391" i="53"/>
  <c r="C1391" i="53"/>
  <c r="A1392" i="53"/>
  <c r="B1392" i="53"/>
  <c r="C1392" i="53"/>
  <c r="A1393" i="53"/>
  <c r="B1393" i="53"/>
  <c r="C1393" i="53"/>
  <c r="A1394" i="53"/>
  <c r="B1394" i="53"/>
  <c r="C1394" i="53"/>
  <c r="A1395" i="53"/>
  <c r="B1395" i="53"/>
  <c r="C1395" i="53"/>
  <c r="A1396" i="53"/>
  <c r="B1396" i="53"/>
  <c r="C1396" i="53"/>
  <c r="A1397" i="53"/>
  <c r="B1397" i="53"/>
  <c r="C1397" i="53"/>
  <c r="A1398" i="53"/>
  <c r="B1398" i="53"/>
  <c r="C1398" i="53"/>
  <c r="A1399" i="53"/>
  <c r="B1399" i="53"/>
  <c r="C1399" i="53"/>
  <c r="A1400" i="53"/>
  <c r="B1400" i="53"/>
  <c r="C1400" i="53"/>
  <c r="A1401" i="53"/>
  <c r="B1401" i="53"/>
  <c r="C1401" i="53"/>
  <c r="A1402" i="53"/>
  <c r="B1402" i="53"/>
  <c r="C1402" i="53"/>
  <c r="A1403" i="53"/>
  <c r="B1403" i="53"/>
  <c r="C1403" i="53"/>
  <c r="A1404" i="53"/>
  <c r="B1404" i="53"/>
  <c r="C1404" i="53"/>
  <c r="A1405" i="53"/>
  <c r="B1405" i="53"/>
  <c r="C1405" i="53"/>
  <c r="A1406" i="53"/>
  <c r="B1406" i="53"/>
  <c r="C1406" i="53"/>
  <c r="A1407" i="53"/>
  <c r="B1407" i="53"/>
  <c r="C1407" i="53"/>
  <c r="A1408" i="53"/>
  <c r="B1408" i="53"/>
  <c r="C1408" i="53"/>
  <c r="A1409" i="53"/>
  <c r="B1409" i="53"/>
  <c r="C1409" i="53"/>
  <c r="A1410" i="53"/>
  <c r="B1410" i="53"/>
  <c r="C1410" i="53"/>
  <c r="A1411" i="53"/>
  <c r="B1411" i="53"/>
  <c r="C1411" i="53"/>
  <c r="A1412" i="53"/>
  <c r="B1412" i="53"/>
  <c r="C1412" i="53"/>
  <c r="A1413" i="53"/>
  <c r="B1413" i="53"/>
  <c r="C1413" i="53"/>
  <c r="A1414" i="53"/>
  <c r="B1414" i="53"/>
  <c r="C1414" i="53"/>
  <c r="A1415" i="53"/>
  <c r="B1415" i="53"/>
  <c r="C1415" i="53"/>
  <c r="A1416" i="53"/>
  <c r="B1416" i="53"/>
  <c r="C1416" i="53"/>
  <c r="A1417" i="53"/>
  <c r="B1417" i="53"/>
  <c r="C1417" i="53"/>
  <c r="A1418" i="53"/>
  <c r="B1418" i="53"/>
  <c r="C1418" i="53"/>
  <c r="A1419" i="53"/>
  <c r="B1419" i="53"/>
  <c r="C1419" i="53"/>
  <c r="A1420" i="53"/>
  <c r="B1420" i="53"/>
  <c r="C1420" i="53"/>
  <c r="A1421" i="53"/>
  <c r="B1421" i="53"/>
  <c r="C1421" i="53"/>
  <c r="A1422" i="53"/>
  <c r="B1422" i="53"/>
  <c r="C1422" i="53"/>
  <c r="A1423" i="53"/>
  <c r="B1423" i="53"/>
  <c r="C1423" i="53"/>
  <c r="A1424" i="53"/>
  <c r="B1424" i="53"/>
  <c r="C1424" i="53"/>
  <c r="A1425" i="53"/>
  <c r="B1425" i="53"/>
  <c r="C1425" i="53"/>
  <c r="A1426" i="53"/>
  <c r="B1426" i="53"/>
  <c r="C1426" i="53"/>
  <c r="A1427" i="53"/>
  <c r="B1427" i="53"/>
  <c r="C1427" i="53"/>
  <c r="A1428" i="53"/>
  <c r="B1428" i="53"/>
  <c r="C1428" i="53"/>
  <c r="A1429" i="53"/>
  <c r="B1429" i="53"/>
  <c r="C1429" i="53"/>
  <c r="A1430" i="53"/>
  <c r="B1430" i="53"/>
  <c r="C1430" i="53"/>
  <c r="A1431" i="53"/>
  <c r="B1431" i="53"/>
  <c r="C1431" i="53"/>
  <c r="A1432" i="53"/>
  <c r="B1432" i="53"/>
  <c r="C1432" i="53"/>
  <c r="A1433" i="53"/>
  <c r="B1433" i="53"/>
  <c r="C1433" i="53"/>
  <c r="A1434" i="53"/>
  <c r="B1434" i="53"/>
  <c r="C1434" i="53"/>
  <c r="A1435" i="53"/>
  <c r="B1435" i="53"/>
  <c r="C1435" i="53"/>
  <c r="A1436" i="53"/>
  <c r="B1436" i="53"/>
  <c r="C1436" i="53"/>
  <c r="A1437" i="53"/>
  <c r="B1437" i="53"/>
  <c r="C1437" i="53"/>
  <c r="A1438" i="53"/>
  <c r="B1438" i="53"/>
  <c r="C1438" i="53"/>
  <c r="A1439" i="53"/>
  <c r="B1439" i="53"/>
  <c r="C1439" i="53"/>
  <c r="A1440" i="53"/>
  <c r="B1440" i="53"/>
  <c r="C1440" i="53"/>
  <c r="A1441" i="53"/>
  <c r="B1441" i="53"/>
  <c r="C1441" i="53"/>
  <c r="A1442" i="53"/>
  <c r="B1442" i="53"/>
  <c r="C1442" i="53"/>
  <c r="A1443" i="53"/>
  <c r="B1443" i="53"/>
  <c r="C1443" i="53"/>
  <c r="A1444" i="53"/>
  <c r="B1444" i="53"/>
  <c r="C1444" i="53"/>
  <c r="A1445" i="53"/>
  <c r="B1445" i="53"/>
  <c r="C1445" i="53"/>
  <c r="A1446" i="53"/>
  <c r="B1446" i="53"/>
  <c r="C1446" i="53"/>
  <c r="A1447" i="53"/>
  <c r="B1447" i="53"/>
  <c r="C1447" i="53"/>
  <c r="A1448" i="53"/>
  <c r="B1448" i="53"/>
  <c r="C1448" i="53"/>
  <c r="A1449" i="53"/>
  <c r="B1449" i="53"/>
  <c r="C1449" i="53"/>
  <c r="A1450" i="53"/>
  <c r="B1450" i="53"/>
  <c r="C1450" i="53"/>
  <c r="A1451" i="53"/>
  <c r="B1451" i="53"/>
  <c r="C1451" i="53"/>
  <c r="A1452" i="53"/>
  <c r="B1452" i="53"/>
  <c r="C1452" i="53"/>
  <c r="A1453" i="53"/>
  <c r="B1453" i="53"/>
  <c r="C1453" i="53"/>
  <c r="A1454" i="53"/>
  <c r="B1454" i="53"/>
  <c r="C1454" i="53"/>
  <c r="A1455" i="53"/>
  <c r="B1455" i="53"/>
  <c r="C1455" i="53"/>
  <c r="A1456" i="53"/>
  <c r="B1456" i="53"/>
  <c r="C1456" i="53"/>
  <c r="A1457" i="53"/>
  <c r="B1457" i="53"/>
  <c r="C1457" i="53"/>
  <c r="A1458" i="53"/>
  <c r="B1458" i="53"/>
  <c r="C1458" i="53"/>
  <c r="A1459" i="53"/>
  <c r="B1459" i="53"/>
  <c r="C1459" i="53"/>
  <c r="A1460" i="53"/>
  <c r="B1460" i="53"/>
  <c r="C1460" i="53"/>
  <c r="A1461" i="53"/>
  <c r="B1461" i="53"/>
  <c r="C1461" i="53"/>
  <c r="A1462" i="53"/>
  <c r="B1462" i="53"/>
  <c r="C1462" i="53"/>
  <c r="A1463" i="53"/>
  <c r="B1463" i="53"/>
  <c r="C1463" i="53"/>
  <c r="A1464" i="53"/>
  <c r="B1464" i="53"/>
  <c r="C1464" i="53"/>
  <c r="A1465" i="53"/>
  <c r="B1465" i="53"/>
  <c r="C1465" i="53"/>
  <c r="A1466" i="53"/>
  <c r="B1466" i="53"/>
  <c r="C1466" i="53"/>
  <c r="A1467" i="53"/>
  <c r="B1467" i="53"/>
  <c r="C1467" i="53"/>
  <c r="A1468" i="53"/>
  <c r="B1468" i="53"/>
  <c r="C1468" i="53"/>
  <c r="A1469" i="53"/>
  <c r="B1469" i="53"/>
  <c r="C1469" i="53"/>
  <c r="A1470" i="53"/>
  <c r="B1470" i="53"/>
  <c r="C1470" i="53"/>
  <c r="A1471" i="53"/>
  <c r="B1471" i="53"/>
  <c r="C1471" i="53"/>
  <c r="A1472" i="53"/>
  <c r="B1472" i="53"/>
  <c r="C1472" i="53"/>
  <c r="A1473" i="53"/>
  <c r="B1473" i="53"/>
  <c r="C1473" i="53"/>
  <c r="A1474" i="53"/>
  <c r="B1474" i="53"/>
  <c r="C1474" i="53"/>
  <c r="A1475" i="53"/>
  <c r="B1475" i="53"/>
  <c r="C1475" i="53"/>
  <c r="A1476" i="53"/>
  <c r="B1476" i="53"/>
  <c r="C1476" i="53"/>
  <c r="A1477" i="53"/>
  <c r="B1477" i="53"/>
  <c r="C1477" i="53"/>
  <c r="A1478" i="53"/>
  <c r="B1478" i="53"/>
  <c r="C1478" i="53"/>
  <c r="A1479" i="53"/>
  <c r="B1479" i="53"/>
  <c r="C1479" i="53"/>
  <c r="A1480" i="53"/>
  <c r="B1480" i="53"/>
  <c r="C1480" i="53"/>
  <c r="A1481" i="53"/>
  <c r="B1481" i="53"/>
  <c r="C1481" i="53"/>
  <c r="A1482" i="53"/>
  <c r="B1482" i="53"/>
  <c r="C1482" i="53"/>
  <c r="A1483" i="53"/>
  <c r="B1483" i="53"/>
  <c r="C1483" i="53"/>
  <c r="A1484" i="53"/>
  <c r="B1484" i="53"/>
  <c r="C1484" i="53"/>
  <c r="A1485" i="53"/>
  <c r="B1485" i="53"/>
  <c r="C1485" i="53"/>
  <c r="A1486" i="53"/>
  <c r="B1486" i="53"/>
  <c r="C1486" i="53"/>
  <c r="A1487" i="53"/>
  <c r="B1487" i="53"/>
  <c r="C1487" i="53"/>
  <c r="A1488" i="53"/>
  <c r="B1488" i="53"/>
  <c r="C1488" i="53"/>
  <c r="A1489" i="53"/>
  <c r="B1489" i="53"/>
  <c r="C1489" i="53"/>
  <c r="A1490" i="53"/>
  <c r="B1490" i="53"/>
  <c r="C1490" i="53"/>
  <c r="A1491" i="53"/>
  <c r="B1491" i="53"/>
  <c r="C1491" i="53"/>
  <c r="A1492" i="53"/>
  <c r="B1492" i="53"/>
  <c r="C1492" i="53"/>
  <c r="A1493" i="53"/>
  <c r="B1493" i="53"/>
  <c r="C1493" i="53"/>
  <c r="A1494" i="53"/>
  <c r="B1494" i="53"/>
  <c r="C1494" i="53"/>
  <c r="A1495" i="53"/>
  <c r="B1495" i="53"/>
  <c r="C1495" i="53"/>
  <c r="A1496" i="53"/>
  <c r="B1496" i="53"/>
  <c r="C1496" i="53"/>
  <c r="A1497" i="53"/>
  <c r="B1497" i="53"/>
  <c r="C1497" i="53"/>
  <c r="A1498" i="53"/>
  <c r="B1498" i="53"/>
  <c r="C1498" i="53"/>
  <c r="A1499" i="53"/>
  <c r="B1499" i="53"/>
  <c r="C1499" i="53"/>
  <c r="A1500" i="53"/>
  <c r="B1500" i="53"/>
  <c r="C1500" i="53"/>
  <c r="A1501" i="53"/>
  <c r="B1501" i="53"/>
  <c r="C1501" i="53"/>
  <c r="A1502" i="53"/>
  <c r="B1502" i="53"/>
  <c r="C1502" i="53"/>
  <c r="A1503" i="53"/>
  <c r="B1503" i="53"/>
  <c r="C1503" i="53"/>
  <c r="A1504" i="53"/>
  <c r="B1504" i="53"/>
  <c r="C1504" i="53"/>
  <c r="A1505" i="53"/>
  <c r="B1505" i="53"/>
  <c r="C1505" i="53"/>
  <c r="A1506" i="53"/>
  <c r="B1506" i="53"/>
  <c r="C1506" i="53"/>
  <c r="A1507" i="53"/>
  <c r="B1507" i="53"/>
  <c r="C1507" i="53"/>
  <c r="A1508" i="53"/>
  <c r="B1508" i="53"/>
  <c r="C1508" i="53"/>
  <c r="A1509" i="53"/>
  <c r="B1509" i="53"/>
  <c r="C1509" i="53"/>
  <c r="A1510" i="53"/>
  <c r="B1510" i="53"/>
  <c r="C1510" i="53"/>
  <c r="A1511" i="53"/>
  <c r="B1511" i="53"/>
  <c r="C1511" i="53"/>
  <c r="A1512" i="53"/>
  <c r="B1512" i="53"/>
  <c r="C1512" i="53"/>
  <c r="A1513" i="53"/>
  <c r="B1513" i="53"/>
  <c r="C1513" i="53"/>
  <c r="A1514" i="53"/>
  <c r="B1514" i="53"/>
  <c r="C1514" i="53"/>
  <c r="A1515" i="53"/>
  <c r="B1515" i="53"/>
  <c r="C1515" i="53"/>
  <c r="A1516" i="53"/>
  <c r="B1516" i="53"/>
  <c r="C1516" i="53"/>
  <c r="A1517" i="53"/>
  <c r="B1517" i="53"/>
  <c r="C1517" i="53"/>
  <c r="A1518" i="53"/>
  <c r="B1518" i="53"/>
  <c r="C1518" i="53"/>
  <c r="A1519" i="53"/>
  <c r="B1519" i="53"/>
  <c r="C1519" i="53"/>
  <c r="A1520" i="53"/>
  <c r="B1520" i="53"/>
  <c r="C1520" i="53"/>
  <c r="A1521" i="53"/>
  <c r="B1521" i="53"/>
  <c r="C1521" i="53"/>
  <c r="A1522" i="53"/>
  <c r="B1522" i="53"/>
  <c r="C1522" i="53"/>
  <c r="A1523" i="53"/>
  <c r="B1523" i="53"/>
  <c r="C1523" i="53"/>
  <c r="A1524" i="53"/>
  <c r="B1524" i="53"/>
  <c r="C1524" i="53"/>
  <c r="A1525" i="53"/>
  <c r="B1525" i="53"/>
  <c r="C1525" i="53"/>
  <c r="A1526" i="53"/>
  <c r="B1526" i="53"/>
  <c r="C1526" i="53"/>
  <c r="A1527" i="53"/>
  <c r="B1527" i="53"/>
  <c r="C1527" i="53"/>
  <c r="A1528" i="53"/>
  <c r="B1528" i="53"/>
  <c r="C1528" i="53"/>
  <c r="A1529" i="53"/>
  <c r="B1529" i="53"/>
  <c r="C1529" i="53"/>
  <c r="A1530" i="53"/>
  <c r="B1530" i="53"/>
  <c r="C1530" i="53"/>
  <c r="A1531" i="53"/>
  <c r="B1531" i="53"/>
  <c r="C1531" i="53"/>
  <c r="A1532" i="53"/>
  <c r="B1532" i="53"/>
  <c r="C1532" i="53"/>
  <c r="A1533" i="53"/>
  <c r="B1533" i="53"/>
  <c r="C1533" i="53"/>
  <c r="A1534" i="53"/>
  <c r="B1534" i="53"/>
  <c r="C1534" i="53"/>
  <c r="A1535" i="53"/>
  <c r="B1535" i="53"/>
  <c r="C1535" i="53"/>
  <c r="A1536" i="53"/>
  <c r="B1536" i="53"/>
  <c r="C1536" i="53"/>
  <c r="A1537" i="53"/>
  <c r="B1537" i="53"/>
  <c r="C1537" i="53"/>
  <c r="A1538" i="53"/>
  <c r="B1538" i="53"/>
  <c r="C1538" i="53"/>
  <c r="A1539" i="53"/>
  <c r="B1539" i="53"/>
  <c r="C1539" i="53"/>
  <c r="A1540" i="53"/>
  <c r="B1540" i="53"/>
  <c r="C1540" i="53"/>
  <c r="A1541" i="53"/>
  <c r="B1541" i="53"/>
  <c r="C1541" i="53"/>
  <c r="A1542" i="53"/>
  <c r="B1542" i="53"/>
  <c r="C1542" i="53"/>
  <c r="A1543" i="53"/>
  <c r="B1543" i="53"/>
  <c r="C1543" i="53"/>
  <c r="A1544" i="53"/>
  <c r="B1544" i="53"/>
  <c r="C1544" i="53"/>
  <c r="A1545" i="53"/>
  <c r="B1545" i="53"/>
  <c r="C1545" i="53"/>
  <c r="A1546" i="53"/>
  <c r="B1546" i="53"/>
  <c r="C1546" i="53"/>
  <c r="A1547" i="53"/>
  <c r="B1547" i="53"/>
  <c r="C1547" i="53"/>
  <c r="A1548" i="53"/>
  <c r="B1548" i="53"/>
  <c r="C1548" i="53"/>
  <c r="A1549" i="53"/>
  <c r="B1549" i="53"/>
  <c r="C1549" i="53"/>
  <c r="A1550" i="53"/>
  <c r="B1550" i="53"/>
  <c r="C1550" i="53"/>
  <c r="A1551" i="53"/>
  <c r="B1551" i="53"/>
  <c r="C1551" i="53"/>
  <c r="A1552" i="53"/>
  <c r="B1552" i="53"/>
  <c r="C1552" i="53"/>
  <c r="A1553" i="53"/>
  <c r="B1553" i="53"/>
  <c r="C1553" i="53"/>
  <c r="A1554" i="53"/>
  <c r="B1554" i="53"/>
  <c r="C1554" i="53"/>
  <c r="A1555" i="53"/>
  <c r="B1555" i="53"/>
  <c r="C1555" i="53"/>
  <c r="A1556" i="53"/>
  <c r="B1556" i="53"/>
  <c r="C1556" i="53"/>
  <c r="A1557" i="53"/>
  <c r="B1557" i="53"/>
  <c r="C1557" i="53"/>
  <c r="A1558" i="53"/>
  <c r="B1558" i="53"/>
  <c r="C1558" i="53"/>
  <c r="A1559" i="53"/>
  <c r="B1559" i="53"/>
  <c r="C1559" i="53"/>
  <c r="A1560" i="53"/>
  <c r="B1560" i="53"/>
  <c r="C1560" i="53"/>
  <c r="A1561" i="53"/>
  <c r="B1561" i="53"/>
  <c r="C1561" i="53"/>
  <c r="A1562" i="53"/>
  <c r="B1562" i="53"/>
  <c r="C1562" i="53"/>
  <c r="A1563" i="53"/>
  <c r="B1563" i="53"/>
  <c r="C1563" i="53"/>
  <c r="A1564" i="53"/>
  <c r="B1564" i="53"/>
  <c r="C1564" i="53"/>
  <c r="A1565" i="53"/>
  <c r="B1565" i="53"/>
  <c r="C1565" i="53"/>
  <c r="A1566" i="53"/>
  <c r="B1566" i="53"/>
  <c r="C1566" i="53"/>
  <c r="A1567" i="53"/>
  <c r="B1567" i="53"/>
  <c r="C1567" i="53"/>
  <c r="A1568" i="53"/>
  <c r="B1568" i="53"/>
  <c r="C1568" i="53"/>
  <c r="A1569" i="53"/>
  <c r="B1569" i="53"/>
  <c r="C1569" i="53"/>
  <c r="A1570" i="53"/>
  <c r="B1570" i="53"/>
  <c r="C1570" i="53"/>
  <c r="A1571" i="53"/>
  <c r="B1571" i="53"/>
  <c r="C1571" i="53"/>
  <c r="A1572" i="53"/>
  <c r="B1572" i="53"/>
  <c r="C1572" i="53"/>
  <c r="A1573" i="53"/>
  <c r="B1573" i="53"/>
  <c r="C1573" i="53"/>
  <c r="A1574" i="53"/>
  <c r="B1574" i="53"/>
  <c r="C1574" i="53"/>
  <c r="A1575" i="53"/>
  <c r="B1575" i="53"/>
  <c r="C1575" i="53"/>
  <c r="A1576" i="53"/>
  <c r="B1576" i="53"/>
  <c r="C1576" i="53"/>
  <c r="A1577" i="53"/>
  <c r="B1577" i="53"/>
  <c r="C1577" i="53"/>
  <c r="A1578" i="53"/>
  <c r="B1578" i="53"/>
  <c r="C1578" i="53"/>
  <c r="A1579" i="53"/>
  <c r="B1579" i="53"/>
  <c r="C1579" i="53"/>
  <c r="A1580" i="53"/>
  <c r="B1580" i="53"/>
  <c r="C1580" i="53"/>
  <c r="A1581" i="53"/>
  <c r="B1581" i="53"/>
  <c r="C1581" i="53"/>
  <c r="A1582" i="53"/>
  <c r="B1582" i="53"/>
  <c r="C1582" i="53"/>
  <c r="A1583" i="53"/>
  <c r="B1583" i="53"/>
  <c r="C1583" i="53"/>
  <c r="A1584" i="53"/>
  <c r="B1584" i="53"/>
  <c r="C1584" i="53"/>
  <c r="A1585" i="53"/>
  <c r="B1585" i="53"/>
  <c r="C1585" i="53"/>
  <c r="A1586" i="53"/>
  <c r="B1586" i="53"/>
  <c r="C1586" i="53"/>
  <c r="A1587" i="53"/>
  <c r="B1587" i="53"/>
  <c r="C1587" i="53"/>
  <c r="A1588" i="53"/>
  <c r="B1588" i="53"/>
  <c r="C1588" i="53"/>
  <c r="A1589" i="53"/>
  <c r="B1589" i="53"/>
  <c r="C1589" i="53"/>
  <c r="A1590" i="53"/>
  <c r="B1590" i="53"/>
  <c r="C1590" i="53"/>
  <c r="A1591" i="53"/>
  <c r="B1591" i="53"/>
  <c r="C1591" i="53"/>
  <c r="A1592" i="53"/>
  <c r="B1592" i="53"/>
  <c r="C1592" i="53"/>
  <c r="A1593" i="53"/>
  <c r="B1593" i="53"/>
  <c r="C1593" i="53"/>
  <c r="A1594" i="53"/>
  <c r="B1594" i="53"/>
  <c r="C1594" i="53"/>
  <c r="A1595" i="53"/>
  <c r="B1595" i="53"/>
  <c r="C1595" i="53"/>
  <c r="A1596" i="53"/>
  <c r="B1596" i="53"/>
  <c r="C1596" i="53"/>
  <c r="A1597" i="53"/>
  <c r="B1597" i="53"/>
  <c r="C1597" i="53"/>
  <c r="A1598" i="53"/>
  <c r="B1598" i="53"/>
  <c r="C1598" i="53"/>
  <c r="A1599" i="53"/>
  <c r="B1599" i="53"/>
  <c r="C1599" i="53"/>
  <c r="A1600" i="53"/>
  <c r="B1600" i="53"/>
  <c r="C1600" i="53"/>
  <c r="A1601" i="53"/>
  <c r="B1601" i="53"/>
  <c r="C1601" i="53"/>
  <c r="A1602" i="53"/>
  <c r="B1602" i="53"/>
  <c r="C1602" i="53"/>
  <c r="A1603" i="53"/>
  <c r="B1603" i="53"/>
  <c r="C1603" i="53"/>
  <c r="A1604" i="53"/>
  <c r="B1604" i="53"/>
  <c r="C1604" i="53"/>
  <c r="A1605" i="53"/>
  <c r="B1605" i="53"/>
  <c r="C1605" i="53"/>
  <c r="A1606" i="53"/>
  <c r="B1606" i="53"/>
  <c r="C1606" i="53"/>
  <c r="A1607" i="53"/>
  <c r="B1607" i="53"/>
  <c r="C1607" i="53"/>
  <c r="A1608" i="53"/>
  <c r="B1608" i="53"/>
  <c r="C1608" i="53"/>
  <c r="A1609" i="53"/>
  <c r="B1609" i="53"/>
  <c r="C1609" i="53"/>
  <c r="A1610" i="53"/>
  <c r="B1610" i="53"/>
  <c r="C1610" i="53"/>
  <c r="A1611" i="53"/>
  <c r="B1611" i="53"/>
  <c r="C1611" i="53"/>
  <c r="A1612" i="53"/>
  <c r="B1612" i="53"/>
  <c r="C1612" i="53"/>
  <c r="A1613" i="53"/>
  <c r="B1613" i="53"/>
  <c r="C1613" i="53"/>
  <c r="A1614" i="53"/>
  <c r="B1614" i="53"/>
  <c r="C1614" i="53"/>
  <c r="A1615" i="53"/>
  <c r="B1615" i="53"/>
  <c r="C1615" i="53"/>
  <c r="A1616" i="53"/>
  <c r="B1616" i="53"/>
  <c r="C1616" i="53"/>
  <c r="A1617" i="53"/>
  <c r="B1617" i="53"/>
  <c r="C1617" i="53"/>
  <c r="A1618" i="53"/>
  <c r="B1618" i="53"/>
  <c r="C1618" i="53"/>
  <c r="A1619" i="53"/>
  <c r="B1619" i="53"/>
  <c r="C1619" i="53"/>
  <c r="A1620" i="53"/>
  <c r="B1620" i="53"/>
  <c r="C1620" i="53"/>
  <c r="A1621" i="53"/>
  <c r="B1621" i="53"/>
  <c r="C1621" i="53"/>
  <c r="A1622" i="53"/>
  <c r="B1622" i="53"/>
  <c r="C1622" i="53"/>
  <c r="A1623" i="53"/>
  <c r="B1623" i="53"/>
  <c r="C1623" i="53"/>
  <c r="A1624" i="53"/>
  <c r="B1624" i="53"/>
  <c r="C1624" i="53"/>
  <c r="A1625" i="53"/>
  <c r="B1625" i="53"/>
  <c r="C1625" i="53"/>
  <c r="A1626" i="53"/>
  <c r="B1626" i="53"/>
  <c r="C1626" i="53"/>
  <c r="A1627" i="53"/>
  <c r="B1627" i="53"/>
  <c r="C1627" i="53"/>
  <c r="A1628" i="53"/>
  <c r="B1628" i="53"/>
  <c r="C1628" i="53"/>
  <c r="A1629" i="53"/>
  <c r="B1629" i="53"/>
  <c r="C1629" i="53"/>
  <c r="A1630" i="53"/>
  <c r="B1630" i="53"/>
  <c r="C1630" i="53"/>
  <c r="A1631" i="53"/>
  <c r="B1631" i="53"/>
  <c r="C1631" i="53"/>
  <c r="A1632" i="53"/>
  <c r="B1632" i="53"/>
  <c r="C1632" i="53"/>
  <c r="A1633" i="53"/>
  <c r="B1633" i="53"/>
  <c r="C1633" i="53"/>
  <c r="A1634" i="53"/>
  <c r="B1634" i="53"/>
  <c r="C1634" i="53"/>
  <c r="A1635" i="53"/>
  <c r="B1635" i="53"/>
  <c r="C1635" i="53"/>
  <c r="A1636" i="53"/>
  <c r="B1636" i="53"/>
  <c r="C1636" i="53"/>
  <c r="A1637" i="53"/>
  <c r="B1637" i="53"/>
  <c r="C1637" i="53"/>
  <c r="A1638" i="53"/>
  <c r="B1638" i="53"/>
  <c r="C1638" i="53"/>
  <c r="A1639" i="53"/>
  <c r="B1639" i="53"/>
  <c r="C1639" i="53"/>
  <c r="A1640" i="53"/>
  <c r="B1640" i="53"/>
  <c r="C1640" i="53"/>
  <c r="A1641" i="53"/>
  <c r="B1641" i="53"/>
  <c r="C1641" i="53"/>
  <c r="A1642" i="53"/>
  <c r="B1642" i="53"/>
  <c r="C1642" i="53"/>
  <c r="A1643" i="53"/>
  <c r="B1643" i="53"/>
  <c r="C1643" i="53"/>
  <c r="A1644" i="53"/>
  <c r="B1644" i="53"/>
  <c r="C1644" i="53"/>
  <c r="A1645" i="53"/>
  <c r="B1645" i="53"/>
  <c r="C1645" i="53"/>
  <c r="A1646" i="53"/>
  <c r="B1646" i="53"/>
  <c r="C1646" i="53"/>
  <c r="A1647" i="53"/>
  <c r="B1647" i="53"/>
  <c r="C1647" i="53"/>
  <c r="A1648" i="53"/>
  <c r="B1648" i="53"/>
  <c r="C1648" i="53"/>
  <c r="A1649" i="53"/>
  <c r="B1649" i="53"/>
  <c r="C1649" i="53"/>
  <c r="A1650" i="53"/>
  <c r="B1650" i="53"/>
  <c r="C1650" i="53"/>
  <c r="A1651" i="53"/>
  <c r="B1651" i="53"/>
  <c r="C1651" i="53"/>
  <c r="A1652" i="53"/>
  <c r="B1652" i="53"/>
  <c r="C1652" i="53"/>
  <c r="A1653" i="53"/>
  <c r="B1653" i="53"/>
  <c r="C1653" i="53"/>
  <c r="A1654" i="53"/>
  <c r="B1654" i="53"/>
  <c r="C1654" i="53"/>
  <c r="A1655" i="53"/>
  <c r="B1655" i="53"/>
  <c r="C1655" i="53"/>
  <c r="A1656" i="53"/>
  <c r="B1656" i="53"/>
  <c r="C1656" i="53"/>
  <c r="A1657" i="53"/>
  <c r="B1657" i="53"/>
  <c r="C1657" i="53"/>
  <c r="A1658" i="53"/>
  <c r="B1658" i="53"/>
  <c r="C1658" i="53"/>
  <c r="A1659" i="53"/>
  <c r="B1659" i="53"/>
  <c r="C1659" i="53"/>
  <c r="A1660" i="53"/>
  <c r="B1660" i="53"/>
  <c r="C1660" i="53"/>
  <c r="A1661" i="53"/>
  <c r="B1661" i="53"/>
  <c r="C1661" i="53"/>
  <c r="A1662" i="53"/>
  <c r="B1662" i="53"/>
  <c r="C1662" i="53"/>
  <c r="A1663" i="53"/>
  <c r="B1663" i="53"/>
  <c r="C1663" i="53"/>
  <c r="A1664" i="53"/>
  <c r="B1664" i="53"/>
  <c r="C1664" i="53"/>
  <c r="A1665" i="53"/>
  <c r="B1665" i="53"/>
  <c r="C1665" i="53"/>
  <c r="A1666" i="53"/>
  <c r="B1666" i="53"/>
  <c r="C1666" i="53"/>
  <c r="A1667" i="53"/>
  <c r="B1667" i="53"/>
  <c r="C1667" i="53"/>
  <c r="A1668" i="53"/>
  <c r="B1668" i="53"/>
  <c r="C1668" i="53"/>
  <c r="A1669" i="53"/>
  <c r="B1669" i="53"/>
  <c r="C1669" i="53"/>
  <c r="A1670" i="53"/>
  <c r="B1670" i="53"/>
  <c r="C1670" i="53"/>
  <c r="A1671" i="53"/>
  <c r="B1671" i="53"/>
  <c r="C1671" i="53"/>
  <c r="A1672" i="53"/>
  <c r="B1672" i="53"/>
  <c r="C1672" i="53"/>
  <c r="A1673" i="53"/>
  <c r="B1673" i="53"/>
  <c r="C1673" i="53"/>
  <c r="A1674" i="53"/>
  <c r="B1674" i="53"/>
  <c r="C1674" i="53"/>
  <c r="A1675" i="53"/>
  <c r="B1675" i="53"/>
  <c r="C1675" i="53"/>
  <c r="A1676" i="53"/>
  <c r="B1676" i="53"/>
  <c r="C1676" i="53"/>
  <c r="A1677" i="53"/>
  <c r="B1677" i="53"/>
  <c r="C1677" i="53"/>
  <c r="A1678" i="53"/>
  <c r="B1678" i="53"/>
  <c r="C1678" i="53"/>
  <c r="A1679" i="53"/>
  <c r="B1679" i="53"/>
  <c r="C1679" i="53"/>
  <c r="A1680" i="53"/>
  <c r="B1680" i="53"/>
  <c r="C1680" i="53"/>
  <c r="A1681" i="53"/>
  <c r="B1681" i="53"/>
  <c r="C1681" i="53"/>
  <c r="A1682" i="53"/>
  <c r="B1682" i="53"/>
  <c r="C1682" i="53"/>
  <c r="A1683" i="53"/>
  <c r="B1683" i="53"/>
  <c r="C1683" i="53"/>
  <c r="A1684" i="53"/>
  <c r="B1684" i="53"/>
  <c r="C1684" i="53"/>
  <c r="A1685" i="53"/>
  <c r="B1685" i="53"/>
  <c r="C1685" i="53"/>
  <c r="A1686" i="53"/>
  <c r="B1686" i="53"/>
  <c r="C1686" i="53"/>
  <c r="A1687" i="53"/>
  <c r="B1687" i="53"/>
  <c r="C1687" i="53"/>
  <c r="A1688" i="53"/>
  <c r="B1688" i="53"/>
  <c r="C1688" i="53"/>
  <c r="A1689" i="53"/>
  <c r="B1689" i="53"/>
  <c r="C1689" i="53"/>
  <c r="A1690" i="53"/>
  <c r="B1690" i="53"/>
  <c r="C1690" i="53"/>
  <c r="A1691" i="53"/>
  <c r="B1691" i="53"/>
  <c r="C1691" i="53"/>
  <c r="A1692" i="53"/>
  <c r="B1692" i="53"/>
  <c r="C1692" i="53"/>
  <c r="A1693" i="53"/>
  <c r="B1693" i="53"/>
  <c r="C1693" i="53"/>
  <c r="A1694" i="53"/>
  <c r="B1694" i="53"/>
  <c r="C1694" i="53"/>
  <c r="A1695" i="53"/>
  <c r="B1695" i="53"/>
  <c r="C1695" i="53"/>
  <c r="A1696" i="53"/>
  <c r="B1696" i="53"/>
  <c r="C1696" i="53"/>
  <c r="A1697" i="53"/>
  <c r="B1697" i="53"/>
  <c r="C1697" i="53"/>
  <c r="A1698" i="53"/>
  <c r="B1698" i="53"/>
  <c r="C1698" i="53"/>
  <c r="A1699" i="53"/>
  <c r="B1699" i="53"/>
  <c r="C1699" i="53"/>
  <c r="A1700" i="53"/>
  <c r="B1700" i="53"/>
  <c r="C1700" i="53"/>
  <c r="A1701" i="53"/>
  <c r="B1701" i="53"/>
  <c r="C1701" i="53"/>
  <c r="A1702" i="53"/>
  <c r="B1702" i="53"/>
  <c r="C1702" i="53"/>
  <c r="A1703" i="53"/>
  <c r="B1703" i="53"/>
  <c r="C1703" i="53"/>
  <c r="A1704" i="53"/>
  <c r="B1704" i="53"/>
  <c r="C1704" i="53"/>
  <c r="A1705" i="53"/>
  <c r="B1705" i="53"/>
  <c r="C1705" i="53"/>
  <c r="A1706" i="53"/>
  <c r="B1706" i="53"/>
  <c r="C1706" i="53"/>
  <c r="A1707" i="53"/>
  <c r="B1707" i="53"/>
  <c r="C1707" i="53"/>
  <c r="A1708" i="53"/>
  <c r="B1708" i="53"/>
  <c r="C1708" i="53"/>
  <c r="A1709" i="53"/>
  <c r="B1709" i="53"/>
  <c r="C1709" i="53"/>
  <c r="A1710" i="53"/>
  <c r="B1710" i="53"/>
  <c r="C1710" i="53"/>
  <c r="A1711" i="53"/>
  <c r="B1711" i="53"/>
  <c r="C1711" i="53"/>
  <c r="A1712" i="53"/>
  <c r="B1712" i="53"/>
  <c r="C1712" i="53"/>
  <c r="A1713" i="53"/>
  <c r="B1713" i="53"/>
  <c r="C1713" i="53"/>
  <c r="A1714" i="53"/>
  <c r="B1714" i="53"/>
  <c r="C1714" i="53"/>
  <c r="A1715" i="53"/>
  <c r="B1715" i="53"/>
  <c r="C1715" i="53"/>
  <c r="A1716" i="53"/>
  <c r="B1716" i="53"/>
  <c r="C1716" i="53"/>
  <c r="A1717" i="53"/>
  <c r="B1717" i="53"/>
  <c r="C1717" i="53"/>
  <c r="A1718" i="53"/>
  <c r="B1718" i="53"/>
  <c r="C1718" i="53"/>
  <c r="A1719" i="53"/>
  <c r="B1719" i="53"/>
  <c r="C1719" i="53"/>
  <c r="A1720" i="53"/>
  <c r="B1720" i="53"/>
  <c r="C1720" i="53"/>
  <c r="A1721" i="53"/>
  <c r="B1721" i="53"/>
  <c r="C1721" i="53"/>
  <c r="A1722" i="53"/>
  <c r="B1722" i="53"/>
  <c r="C1722" i="53"/>
  <c r="A1723" i="53"/>
  <c r="B1723" i="53"/>
  <c r="C1723" i="53"/>
  <c r="A1724" i="53"/>
  <c r="B1724" i="53"/>
  <c r="C1724" i="53"/>
  <c r="A1725" i="53"/>
  <c r="B1725" i="53"/>
  <c r="C1725" i="53"/>
  <c r="A1726" i="53"/>
  <c r="B1726" i="53"/>
  <c r="C1726" i="53"/>
  <c r="A1727" i="53"/>
  <c r="B1727" i="53"/>
  <c r="C1727" i="53"/>
  <c r="A1728" i="53"/>
  <c r="B1728" i="53"/>
  <c r="C1728" i="53"/>
  <c r="A1729" i="53"/>
  <c r="B1729" i="53"/>
  <c r="C1729" i="53"/>
  <c r="A1730" i="53"/>
  <c r="B1730" i="53"/>
  <c r="C1730" i="53"/>
  <c r="A1731" i="53"/>
  <c r="B1731" i="53"/>
  <c r="C1731" i="53"/>
  <c r="A1732" i="53"/>
  <c r="B1732" i="53"/>
  <c r="C1732" i="53"/>
  <c r="A1733" i="53"/>
  <c r="B1733" i="53"/>
  <c r="C1733" i="53"/>
  <c r="A1734" i="53"/>
  <c r="B1734" i="53"/>
  <c r="C1734" i="53"/>
  <c r="A1735" i="53"/>
  <c r="B1735" i="53"/>
  <c r="C1735" i="53"/>
  <c r="A1736" i="53"/>
  <c r="B1736" i="53"/>
  <c r="C1736" i="53"/>
  <c r="A1737" i="53"/>
  <c r="B1737" i="53"/>
  <c r="C1737" i="53"/>
  <c r="A1738" i="53"/>
  <c r="B1738" i="53"/>
  <c r="C1738" i="53"/>
  <c r="A1739" i="53"/>
  <c r="B1739" i="53"/>
  <c r="C1739" i="53"/>
  <c r="A1740" i="53"/>
  <c r="B1740" i="53"/>
  <c r="C1740" i="53"/>
  <c r="A1741" i="53"/>
  <c r="B1741" i="53"/>
  <c r="C1741" i="53"/>
  <c r="A1742" i="53"/>
  <c r="B1742" i="53"/>
  <c r="C1742" i="53"/>
  <c r="A1743" i="53"/>
  <c r="B1743" i="53"/>
  <c r="C1743" i="53"/>
  <c r="A1744" i="53"/>
  <c r="B1744" i="53"/>
  <c r="C1744" i="53"/>
  <c r="A1745" i="53"/>
  <c r="B1745" i="53"/>
  <c r="C1745" i="53"/>
  <c r="A1746" i="53"/>
  <c r="B1746" i="53"/>
  <c r="C1746" i="53"/>
  <c r="A1747" i="53"/>
  <c r="B1747" i="53"/>
  <c r="C1747" i="53"/>
  <c r="A1748" i="53"/>
  <c r="B1748" i="53"/>
  <c r="C1748" i="53"/>
  <c r="A1749" i="53"/>
  <c r="B1749" i="53"/>
  <c r="C1749" i="53"/>
  <c r="A1750" i="53"/>
  <c r="B1750" i="53"/>
  <c r="C1750" i="53"/>
  <c r="A1751" i="53"/>
  <c r="B1751" i="53"/>
  <c r="C1751" i="53"/>
  <c r="A1752" i="53"/>
  <c r="B1752" i="53"/>
  <c r="C1752" i="53"/>
  <c r="A1753" i="53"/>
  <c r="B1753" i="53"/>
  <c r="C1753" i="53"/>
  <c r="A1754" i="53"/>
  <c r="B1754" i="53"/>
  <c r="C1754" i="53"/>
  <c r="A1755" i="53"/>
  <c r="B1755" i="53"/>
  <c r="C1755" i="53"/>
  <c r="A1756" i="53"/>
  <c r="B1756" i="53"/>
  <c r="C1756" i="53"/>
  <c r="A2" i="52" a="1"/>
  <c r="A2" i="52"/>
  <c r="B3" i="52"/>
  <c r="A4" i="52"/>
  <c r="B8" i="52"/>
  <c r="B16" i="52"/>
  <c r="A31" i="52"/>
  <c r="A33" i="52"/>
  <c r="C33" i="52"/>
  <c r="C41" i="52"/>
  <c r="C49" i="52"/>
  <c r="B63" i="52"/>
  <c r="B70" i="52"/>
  <c r="C72" i="52"/>
  <c r="C80" i="52"/>
  <c r="C93" i="52"/>
  <c r="A99" i="52"/>
  <c r="C110" i="52"/>
  <c r="B116" i="52"/>
  <c r="A123" i="52"/>
  <c r="B123" i="52"/>
  <c r="A127" i="52"/>
  <c r="A128" i="52"/>
  <c r="B128" i="52"/>
  <c r="B148" i="52"/>
  <c r="C169" i="52"/>
  <c r="C171" i="52"/>
  <c r="B173" i="52"/>
  <c r="B175" i="52"/>
  <c r="B188" i="52"/>
  <c r="C188" i="52"/>
  <c r="B190" i="52"/>
  <c r="C190" i="52"/>
  <c r="B206" i="52"/>
  <c r="A207" i="52"/>
  <c r="B216" i="52"/>
  <c r="A219" i="52"/>
  <c r="C229" i="52"/>
  <c r="B233" i="52"/>
  <c r="A253" i="52"/>
  <c r="C253" i="52"/>
  <c r="A255" i="52"/>
  <c r="A261" i="52"/>
  <c r="A270" i="52"/>
  <c r="C277" i="52"/>
  <c r="B278" i="52"/>
  <c r="C280" i="52"/>
  <c r="A281" i="52"/>
  <c r="B281" i="52"/>
  <c r="B286" i="52"/>
  <c r="B298" i="52"/>
  <c r="B305" i="52"/>
  <c r="B308" i="52"/>
  <c r="B325" i="52"/>
  <c r="A337" i="52"/>
  <c r="B338" i="52"/>
  <c r="A339" i="52"/>
  <c r="B339" i="52"/>
  <c r="A347" i="52"/>
  <c r="B358" i="52"/>
  <c r="A362" i="52"/>
  <c r="B362" i="52"/>
  <c r="A364" i="52"/>
  <c r="A379" i="52"/>
  <c r="B379" i="52"/>
  <c r="C379" i="52"/>
  <c r="B380" i="52"/>
  <c r="B386" i="52"/>
  <c r="A400" i="52"/>
  <c r="C405" i="52"/>
  <c r="A406" i="52"/>
  <c r="A429" i="52"/>
  <c r="C429" i="52"/>
  <c r="A430" i="52"/>
  <c r="C430" i="52"/>
  <c r="B438" i="52"/>
  <c r="C448" i="52"/>
  <c r="C452" i="52"/>
  <c r="C455" i="52"/>
  <c r="B456" i="52"/>
  <c r="B457" i="52"/>
  <c r="C472" i="52"/>
  <c r="A479" i="52"/>
  <c r="A480" i="52"/>
  <c r="B481" i="52"/>
  <c r="C485" i="52"/>
  <c r="B497" i="52"/>
  <c r="C497" i="52"/>
  <c r="A499" i="52"/>
  <c r="C518" i="52"/>
  <c r="B523" i="52"/>
  <c r="C523" i="52"/>
  <c r="C525" i="52"/>
  <c r="A528" i="52"/>
  <c r="A541" i="52"/>
  <c r="B543" i="52"/>
  <c r="C543" i="52"/>
  <c r="B545" i="52"/>
  <c r="B548" i="52"/>
  <c r="B553" i="52"/>
  <c r="B559" i="52"/>
  <c r="B564" i="52"/>
  <c r="A567" i="52"/>
  <c r="B568" i="52"/>
  <c r="A575" i="52"/>
  <c r="C581" i="52"/>
  <c r="A584" i="52"/>
  <c r="B599" i="52"/>
  <c r="C599" i="52"/>
  <c r="C603" i="52"/>
  <c r="B606" i="52"/>
  <c r="C606" i="52"/>
  <c r="B612" i="52"/>
  <c r="A614" i="52"/>
  <c r="A615" i="52"/>
  <c r="A621" i="52"/>
  <c r="C631" i="52"/>
  <c r="B634" i="52"/>
  <c r="A635" i="52"/>
  <c r="C637" i="52"/>
  <c r="B640" i="52"/>
  <c r="C644" i="52"/>
  <c r="B651" i="52"/>
  <c r="A659" i="52"/>
  <c r="B660" i="52"/>
  <c r="A667" i="52"/>
  <c r="A670" i="52"/>
  <c r="C676" i="52"/>
  <c r="A679" i="52"/>
  <c r="B681" i="52"/>
  <c r="B685" i="52"/>
  <c r="C690" i="52"/>
  <c r="B695" i="52"/>
  <c r="A697" i="52"/>
  <c r="A702" i="52"/>
  <c r="C703" i="52"/>
  <c r="B709" i="52"/>
  <c r="A718" i="52"/>
  <c r="A723" i="52"/>
  <c r="C723" i="52"/>
  <c r="B724" i="52"/>
  <c r="A725" i="52"/>
  <c r="A728" i="52"/>
  <c r="A741" i="52"/>
  <c r="C741" i="52"/>
  <c r="A742" i="52"/>
  <c r="C746" i="52"/>
  <c r="C750" i="52"/>
  <c r="B755" i="52"/>
  <c r="B761" i="52"/>
  <c r="A763" i="52"/>
  <c r="B773" i="52"/>
  <c r="A774" i="52"/>
  <c r="B774" i="52"/>
  <c r="C778" i="52"/>
  <c r="B779" i="52"/>
  <c r="B786" i="52"/>
  <c r="C787" i="52"/>
  <c r="A790" i="52"/>
  <c r="A791" i="52"/>
  <c r="B791" i="52"/>
  <c r="A807" i="52"/>
  <c r="A810" i="52"/>
  <c r="A812" i="52"/>
  <c r="B812" i="52"/>
  <c r="C822" i="52"/>
  <c r="C826" i="52"/>
  <c r="A827" i="52"/>
  <c r="B828" i="52"/>
  <c r="A833" i="52"/>
  <c r="A835" i="52"/>
  <c r="C840" i="52"/>
  <c r="A843" i="52"/>
  <c r="C843" i="52"/>
  <c r="A844" i="52"/>
  <c r="B845" i="52"/>
  <c r="C851" i="52"/>
  <c r="A853" i="52"/>
  <c r="C863" i="52"/>
  <c r="B872" i="52"/>
  <c r="C872" i="52"/>
  <c r="B883" i="52"/>
  <c r="A884" i="52"/>
  <c r="A886" i="52"/>
  <c r="A887" i="52"/>
  <c r="A888" i="52"/>
  <c r="B888" i="52"/>
  <c r="A890" i="52"/>
  <c r="B895" i="52"/>
  <c r="A900" i="52"/>
  <c r="B900" i="52"/>
  <c r="A901" i="52"/>
  <c r="A904" i="52"/>
  <c r="A916" i="52"/>
  <c r="B917" i="52"/>
  <c r="C919" i="52"/>
  <c r="B923" i="52"/>
  <c r="A930" i="52"/>
  <c r="A932" i="52"/>
  <c r="C932" i="52"/>
  <c r="B933" i="52"/>
  <c r="C938" i="52"/>
  <c r="A939" i="52"/>
  <c r="B944" i="52"/>
  <c r="C944" i="52"/>
  <c r="C945" i="52"/>
  <c r="C951" i="52"/>
  <c r="A953" i="52"/>
  <c r="C960" i="52"/>
  <c r="A961" i="52"/>
  <c r="B963" i="52"/>
  <c r="B965" i="52"/>
  <c r="C968" i="52"/>
  <c r="C972" i="52"/>
  <c r="B973" i="52"/>
  <c r="B979" i="52"/>
  <c r="A982" i="52"/>
  <c r="C985" i="52"/>
  <c r="A986" i="52"/>
  <c r="B988" i="52"/>
  <c r="C992" i="52"/>
  <c r="B993" i="52"/>
  <c r="A996" i="52"/>
  <c r="A1003" i="52"/>
  <c r="B1005" i="52"/>
  <c r="A1007" i="52"/>
  <c r="B1007" i="52"/>
  <c r="B1008" i="52"/>
  <c r="B1013" i="52"/>
  <c r="B1018" i="52"/>
  <c r="B1019" i="52"/>
  <c r="C1019" i="52"/>
  <c r="C1020" i="52"/>
  <c r="A1027" i="52"/>
  <c r="B1033" i="52"/>
  <c r="C1033" i="52"/>
  <c r="A1034" i="52"/>
  <c r="A1036" i="52"/>
  <c r="C1043" i="52"/>
  <c r="A1046" i="52"/>
  <c r="B1046" i="52"/>
  <c r="C1047" i="52"/>
  <c r="C1052" i="52"/>
  <c r="A1056" i="52"/>
  <c r="B1056" i="52"/>
  <c r="B1059" i="52"/>
  <c r="C1059" i="52"/>
  <c r="B1061" i="52"/>
  <c r="A1062" i="52"/>
  <c r="C1062" i="52"/>
  <c r="C1070" i="52"/>
  <c r="C1079" i="52"/>
  <c r="A1080" i="52"/>
  <c r="C1084" i="52"/>
  <c r="A1085" i="52"/>
  <c r="C1086" i="52"/>
  <c r="A1087" i="52"/>
  <c r="C1087" i="52"/>
  <c r="A1095" i="52"/>
  <c r="B1095" i="52"/>
  <c r="B1097" i="52"/>
  <c r="C1097" i="52"/>
  <c r="A1099" i="52"/>
  <c r="C1106" i="52"/>
  <c r="B1110" i="52"/>
  <c r="C1110" i="52"/>
  <c r="A1111" i="52"/>
  <c r="B1111" i="52"/>
  <c r="A1119" i="52"/>
  <c r="C1123" i="52"/>
  <c r="C1127" i="52"/>
  <c r="A1130" i="52"/>
  <c r="B1130" i="52"/>
  <c r="C1132" i="52"/>
  <c r="B1133" i="52"/>
  <c r="B1137" i="52"/>
  <c r="C1142" i="52"/>
  <c r="C1143" i="52"/>
  <c r="B1146" i="52"/>
  <c r="C1146" i="52"/>
  <c r="C1147" i="52"/>
  <c r="B1151" i="52"/>
  <c r="A1156" i="52"/>
  <c r="B1156" i="52"/>
  <c r="A1157" i="52"/>
  <c r="B1160" i="52"/>
  <c r="C1160" i="52"/>
  <c r="C1170" i="52"/>
  <c r="B1173" i="52"/>
  <c r="A1177" i="52"/>
  <c r="B1177" i="52"/>
  <c r="C1177" i="52"/>
  <c r="B1183" i="52"/>
  <c r="A1186" i="52"/>
  <c r="B1186" i="52"/>
  <c r="C1188" i="52"/>
  <c r="B1189" i="52"/>
  <c r="B1191" i="52"/>
  <c r="B1193" i="52"/>
  <c r="A1195" i="52"/>
  <c r="B1201" i="52"/>
  <c r="B1206" i="52"/>
  <c r="C1206" i="52"/>
  <c r="A1207" i="52"/>
  <c r="B1207" i="52"/>
  <c r="A1219" i="52"/>
  <c r="C1219" i="52"/>
  <c r="A1221" i="52"/>
  <c r="C1224" i="52"/>
  <c r="B1225" i="52"/>
  <c r="C1227" i="52"/>
  <c r="A1228" i="52"/>
  <c r="B1232" i="52"/>
  <c r="C1232" i="52"/>
  <c r="B1233" i="52"/>
  <c r="C1239" i="52"/>
  <c r="C1240" i="52"/>
  <c r="B1243" i="52"/>
  <c r="A1249" i="52"/>
  <c r="B1249" i="52"/>
  <c r="C1250" i="52"/>
  <c r="A1251" i="52"/>
  <c r="B1258" i="52"/>
  <c r="B1263" i="52"/>
  <c r="A1264" i="52"/>
  <c r="B1264" i="52"/>
  <c r="A1265" i="52"/>
  <c r="A1269" i="52"/>
  <c r="B1271" i="52"/>
  <c r="A1273" i="52"/>
  <c r="C1275" i="52"/>
  <c r="B1281" i="52"/>
  <c r="A1282" i="52"/>
  <c r="C1284" i="52"/>
  <c r="C1285" i="52"/>
  <c r="A1289" i="52"/>
  <c r="A1294" i="52"/>
  <c r="B1294" i="52"/>
  <c r="B1297" i="52"/>
  <c r="B1298" i="52"/>
  <c r="A1299" i="52"/>
  <c r="B1301" i="52"/>
  <c r="C1306" i="52"/>
  <c r="B1307" i="52"/>
  <c r="A1310" i="52"/>
  <c r="B1319" i="52"/>
  <c r="C1319" i="52"/>
  <c r="A1320" i="52"/>
  <c r="A1321" i="52"/>
  <c r="C1322" i="52"/>
  <c r="C1324" i="52"/>
  <c r="A1332" i="52"/>
  <c r="C1332" i="52"/>
  <c r="A1333" i="52"/>
  <c r="B1333" i="52"/>
  <c r="C1333" i="52"/>
  <c r="A1335" i="52"/>
  <c r="A1341" i="52"/>
  <c r="B1341" i="52"/>
  <c r="A1346" i="52"/>
  <c r="C1352" i="52"/>
  <c r="B1354" i="52"/>
  <c r="C1355" i="52"/>
  <c r="B1356" i="52"/>
  <c r="B1357" i="52"/>
  <c r="C1364" i="52"/>
  <c r="A1365" i="52"/>
  <c r="B1365" i="52"/>
  <c r="C1365" i="52"/>
  <c r="B1369" i="52"/>
  <c r="B1372" i="52"/>
  <c r="A1374" i="52"/>
  <c r="B1376" i="52"/>
  <c r="A1377" i="52"/>
  <c r="B1378" i="52"/>
  <c r="C1378" i="52"/>
  <c r="B1382" i="52"/>
  <c r="B1390" i="52"/>
  <c r="C1390" i="52"/>
  <c r="C1393" i="52"/>
  <c r="B1400" i="52"/>
  <c r="C1400" i="52"/>
  <c r="B1401" i="52"/>
  <c r="A1403" i="52"/>
  <c r="B1405" i="52"/>
  <c r="A1406" i="52"/>
  <c r="C1409" i="52"/>
  <c r="B1411" i="52"/>
  <c r="A1413" i="52"/>
  <c r="B1413" i="52"/>
  <c r="B1417" i="52"/>
  <c r="C1417" i="52"/>
  <c r="C1421" i="52"/>
  <c r="A1426" i="52"/>
  <c r="A1427" i="52"/>
  <c r="A1432" i="52"/>
  <c r="A1434" i="52"/>
  <c r="C1434" i="52"/>
  <c r="C1438" i="52"/>
  <c r="B1439" i="52"/>
  <c r="C1442" i="52"/>
  <c r="A1443" i="52"/>
  <c r="C1443" i="52"/>
  <c r="C1446" i="52"/>
  <c r="B1447" i="52"/>
  <c r="C1450" i="52"/>
  <c r="A1454" i="52"/>
  <c r="A1456" i="52"/>
  <c r="B1458" i="52"/>
  <c r="B1459" i="52"/>
  <c r="C1459" i="52"/>
  <c r="B1464" i="52"/>
  <c r="C1467" i="52"/>
  <c r="B1471" i="52"/>
  <c r="A1472" i="52"/>
  <c r="C1475" i="52"/>
  <c r="A1480" i="52"/>
  <c r="B1480" i="52"/>
  <c r="C1480" i="52"/>
  <c r="A1481" i="52"/>
  <c r="C1482" i="52"/>
  <c r="A1487" i="52"/>
  <c r="A1489" i="52"/>
  <c r="A1493" i="52"/>
  <c r="B1493" i="52"/>
  <c r="A1495" i="52"/>
  <c r="A1497" i="52"/>
  <c r="A1499" i="52"/>
  <c r="C1503" i="52"/>
  <c r="A1504" i="52"/>
  <c r="B1504" i="52"/>
  <c r="A1512" i="52"/>
  <c r="B1512" i="52"/>
  <c r="C1512" i="52"/>
  <c r="B1514" i="52"/>
  <c r="B1515" i="52"/>
  <c r="B1516" i="52"/>
  <c r="B1524" i="52"/>
  <c r="A1525" i="52"/>
  <c r="C1531" i="52"/>
  <c r="A1532" i="52"/>
  <c r="B1532" i="52"/>
  <c r="B1535" i="52"/>
  <c r="A1536" i="52"/>
  <c r="B1536" i="52"/>
  <c r="A1537" i="52"/>
  <c r="A1542" i="52"/>
  <c r="A1544" i="52"/>
  <c r="B1544" i="52"/>
  <c r="C1547" i="52"/>
  <c r="C1552" i="52"/>
  <c r="A1553" i="52"/>
  <c r="C1557" i="52"/>
  <c r="A1558" i="52"/>
  <c r="C1562" i="52"/>
  <c r="A1565" i="52"/>
  <c r="B1565" i="52"/>
  <c r="C1568" i="52"/>
  <c r="B1570" i="52"/>
  <c r="C1570" i="52"/>
  <c r="B1573" i="52"/>
  <c r="C1573" i="52"/>
  <c r="B1576" i="52"/>
  <c r="B1577" i="52"/>
  <c r="B1579" i="52"/>
  <c r="A1581" i="52"/>
  <c r="C1581" i="52"/>
  <c r="B1591" i="52"/>
  <c r="A1597" i="52"/>
  <c r="B1597" i="52"/>
  <c r="C1597" i="52"/>
  <c r="A1598" i="52"/>
  <c r="B1599" i="52"/>
  <c r="C1602" i="52"/>
  <c r="B1607" i="52"/>
  <c r="C1607" i="52"/>
  <c r="C1609" i="52"/>
  <c r="B1610" i="52"/>
  <c r="C1611" i="52"/>
  <c r="C1613" i="52"/>
  <c r="B1614" i="52"/>
  <c r="C1617" i="52"/>
  <c r="A1618" i="52"/>
  <c r="C1619" i="52"/>
  <c r="A1626" i="52"/>
  <c r="B1632" i="52"/>
  <c r="C1634" i="52"/>
  <c r="A1636" i="52"/>
  <c r="C1638" i="52"/>
  <c r="A1639" i="52"/>
  <c r="B1639" i="52"/>
  <c r="C1640" i="52"/>
  <c r="A1643" i="52"/>
  <c r="C1645" i="52"/>
  <c r="A1646" i="52"/>
  <c r="B1646" i="52"/>
  <c r="C1646" i="52"/>
  <c r="B1652" i="52"/>
  <c r="B1654" i="52"/>
  <c r="C1661" i="52"/>
  <c r="B1662" i="52"/>
  <c r="A1663" i="52"/>
  <c r="A1665" i="52"/>
  <c r="B1672" i="52"/>
  <c r="C1672" i="52"/>
  <c r="A1675" i="52"/>
  <c r="C1675" i="52"/>
  <c r="B1676" i="52"/>
  <c r="C1678" i="52"/>
  <c r="B1679" i="52"/>
  <c r="C1679" i="52"/>
  <c r="B1687" i="52"/>
  <c r="A1688" i="52"/>
  <c r="C1688" i="52"/>
  <c r="C1693" i="52"/>
  <c r="C1695" i="52"/>
  <c r="A1698" i="52"/>
  <c r="B1699" i="52"/>
  <c r="A1700" i="52"/>
  <c r="A1701" i="52"/>
  <c r="B1701" i="52"/>
  <c r="C1709" i="52"/>
  <c r="C1711" i="52"/>
  <c r="A1712" i="52"/>
  <c r="B1712" i="52"/>
  <c r="C1717" i="52"/>
  <c r="B1719" i="52"/>
  <c r="C1719" i="52"/>
  <c r="C1720" i="52"/>
  <c r="A1721" i="52"/>
  <c r="C1727" i="52"/>
  <c r="A1728" i="52"/>
  <c r="B1728" i="52"/>
  <c r="C1728" i="52"/>
  <c r="B1729" i="52"/>
  <c r="B1737" i="52"/>
  <c r="C1738" i="52"/>
  <c r="A1739" i="52"/>
  <c r="C1739" i="52"/>
  <c r="C1742" i="52"/>
  <c r="B1748" i="52"/>
  <c r="C1749" i="52"/>
  <c r="A1751" i="52"/>
  <c r="C1751" i="52"/>
  <c r="A1752" i="52"/>
  <c r="A1756" i="52"/>
  <c r="A2" i="51" a="1"/>
  <c r="C3" i="51"/>
  <c r="A4" i="51"/>
  <c r="B4" i="51"/>
  <c r="C4" i="51"/>
  <c r="A5" i="51"/>
  <c r="B5" i="51"/>
  <c r="C6" i="51"/>
  <c r="A7" i="51"/>
  <c r="B7" i="51"/>
  <c r="C7" i="51"/>
  <c r="B8" i="51"/>
  <c r="A9" i="51"/>
  <c r="B9" i="51"/>
  <c r="B11" i="51"/>
  <c r="C11" i="51"/>
  <c r="A12" i="51"/>
  <c r="B12" i="51"/>
  <c r="C12" i="51"/>
  <c r="A13" i="51"/>
  <c r="B13" i="51"/>
  <c r="C13" i="51"/>
  <c r="A14" i="51"/>
  <c r="A15" i="51"/>
  <c r="A16" i="51"/>
  <c r="B16" i="51"/>
  <c r="A17" i="51"/>
  <c r="B17" i="51"/>
  <c r="A18" i="51"/>
  <c r="A19" i="51"/>
  <c r="C19" i="51"/>
  <c r="B20" i="51"/>
  <c r="C20" i="51"/>
  <c r="A21" i="51"/>
  <c r="B21" i="51"/>
  <c r="C21" i="51"/>
  <c r="B22" i="51"/>
  <c r="C22" i="51"/>
  <c r="B23" i="51"/>
  <c r="B24" i="51"/>
  <c r="C24" i="51"/>
  <c r="C25" i="51"/>
  <c r="C26" i="51"/>
  <c r="A27" i="51"/>
  <c r="B27" i="51"/>
  <c r="C27" i="51"/>
  <c r="A28" i="51"/>
  <c r="B28" i="51"/>
  <c r="A29" i="51"/>
  <c r="A30" i="51"/>
  <c r="B30" i="51"/>
  <c r="A31" i="51"/>
  <c r="B31" i="51"/>
  <c r="A32" i="51"/>
  <c r="C32" i="51"/>
  <c r="B33" i="51"/>
  <c r="B34" i="51"/>
  <c r="C34" i="51"/>
  <c r="C35" i="51"/>
  <c r="A36" i="51"/>
  <c r="B36" i="51"/>
  <c r="C36" i="51"/>
  <c r="A37" i="51"/>
  <c r="B37" i="51"/>
  <c r="A38" i="51"/>
  <c r="B38" i="51"/>
  <c r="A39" i="51"/>
  <c r="B39" i="51"/>
  <c r="C40" i="51"/>
  <c r="A41" i="51"/>
  <c r="B42" i="51"/>
  <c r="A43" i="51"/>
  <c r="B43" i="51"/>
  <c r="C43" i="51"/>
  <c r="A44" i="51"/>
  <c r="A45" i="51"/>
  <c r="B45" i="51"/>
  <c r="C45" i="51"/>
  <c r="A46" i="51"/>
  <c r="B46" i="51"/>
  <c r="C46" i="51"/>
  <c r="B47" i="51"/>
  <c r="C47" i="51"/>
  <c r="B48" i="51"/>
  <c r="A50" i="51"/>
  <c r="B50" i="51"/>
  <c r="C50" i="51"/>
  <c r="A52" i="51"/>
  <c r="B52" i="51"/>
  <c r="C52" i="51"/>
  <c r="A53" i="51"/>
  <c r="B53" i="51"/>
  <c r="A54" i="51"/>
  <c r="C54" i="51"/>
  <c r="A55" i="51"/>
  <c r="C55" i="51"/>
  <c r="A56" i="51"/>
  <c r="B56" i="51"/>
  <c r="C56" i="51"/>
  <c r="C57" i="51"/>
  <c r="A59" i="51"/>
  <c r="B59" i="51"/>
  <c r="C59" i="51"/>
  <c r="A60" i="51"/>
  <c r="C60" i="51"/>
  <c r="A61" i="51"/>
  <c r="B62" i="51"/>
  <c r="C62" i="51"/>
  <c r="A63" i="51"/>
  <c r="C63" i="51"/>
  <c r="A64" i="51"/>
  <c r="B64" i="51"/>
  <c r="B65" i="51"/>
  <c r="A66" i="51"/>
  <c r="B66" i="51"/>
  <c r="A67" i="51"/>
  <c r="B67" i="51"/>
  <c r="A68" i="51"/>
  <c r="B68" i="51"/>
  <c r="A69" i="51"/>
  <c r="A70" i="51"/>
  <c r="B70" i="51"/>
  <c r="C70" i="51"/>
  <c r="A71" i="51"/>
  <c r="B71" i="51"/>
  <c r="A72" i="51"/>
  <c r="C73" i="51"/>
  <c r="A74" i="51"/>
  <c r="B74" i="51"/>
  <c r="C74" i="51"/>
  <c r="C75" i="51"/>
  <c r="A76" i="51"/>
  <c r="B76" i="51"/>
  <c r="A77" i="51"/>
  <c r="C77" i="51"/>
  <c r="A78" i="51"/>
  <c r="C78" i="51"/>
  <c r="A79" i="51"/>
  <c r="B79" i="51"/>
  <c r="A80" i="51"/>
  <c r="A81" i="51"/>
  <c r="B81" i="51"/>
  <c r="C81" i="51"/>
  <c r="B82" i="51"/>
  <c r="B83" i="51"/>
  <c r="B84" i="51"/>
  <c r="C84" i="51"/>
  <c r="A85" i="51"/>
  <c r="B85" i="51"/>
  <c r="C85" i="51"/>
  <c r="A86" i="51"/>
  <c r="A87" i="51"/>
  <c r="C87" i="51"/>
  <c r="A89" i="51"/>
  <c r="B89" i="51"/>
  <c r="C89" i="51"/>
  <c r="A90" i="51"/>
  <c r="B90" i="51"/>
  <c r="C90" i="51"/>
  <c r="A91" i="51"/>
  <c r="C91" i="51"/>
  <c r="C92" i="51"/>
  <c r="A93" i="51"/>
  <c r="A94" i="51"/>
  <c r="B94" i="51"/>
  <c r="C94" i="51"/>
  <c r="A95" i="51"/>
  <c r="C95" i="51"/>
  <c r="B97" i="51"/>
  <c r="C97" i="51"/>
  <c r="A98" i="51"/>
  <c r="B98" i="51"/>
  <c r="A99" i="51"/>
  <c r="B99" i="51"/>
  <c r="C99" i="51"/>
  <c r="A100" i="51"/>
  <c r="B100" i="51"/>
  <c r="B101" i="51"/>
  <c r="B102" i="51"/>
  <c r="C102" i="51"/>
  <c r="A103" i="51"/>
  <c r="B103" i="51"/>
  <c r="C104" i="51"/>
  <c r="A105" i="51"/>
  <c r="B105" i="51"/>
  <c r="C106" i="51"/>
  <c r="A107" i="51"/>
  <c r="B107" i="51"/>
  <c r="A108" i="51"/>
  <c r="B108" i="51"/>
  <c r="A109" i="51"/>
  <c r="B109" i="51"/>
  <c r="A110" i="51"/>
  <c r="B110" i="51"/>
  <c r="C110" i="51"/>
  <c r="A112" i="51"/>
  <c r="B112" i="51"/>
  <c r="C112" i="51"/>
  <c r="A113" i="51"/>
  <c r="C113" i="51"/>
  <c r="A114" i="51"/>
  <c r="C115" i="51"/>
  <c r="B116" i="51"/>
  <c r="C116" i="51"/>
  <c r="A117" i="51"/>
  <c r="B117" i="51"/>
  <c r="C117" i="51"/>
  <c r="B118" i="51"/>
  <c r="C118" i="51"/>
  <c r="C119" i="51"/>
  <c r="A120" i="51"/>
  <c r="B120" i="51"/>
  <c r="B121" i="51"/>
  <c r="B122" i="51"/>
  <c r="C122" i="51"/>
  <c r="A123" i="51"/>
  <c r="B123" i="51"/>
  <c r="C123" i="51"/>
  <c r="B124" i="51"/>
  <c r="C124" i="51"/>
  <c r="C125" i="51"/>
  <c r="A126" i="51"/>
  <c r="B127" i="51"/>
  <c r="C127" i="51"/>
  <c r="B128" i="51"/>
  <c r="B129" i="51"/>
  <c r="C129" i="51"/>
  <c r="A130" i="51"/>
  <c r="B130" i="51"/>
  <c r="A131" i="51"/>
  <c r="B131" i="51"/>
  <c r="C131" i="51"/>
  <c r="A132" i="51"/>
  <c r="B132" i="51"/>
  <c r="A133" i="51"/>
  <c r="B133" i="51"/>
  <c r="C133" i="51"/>
  <c r="A135" i="51"/>
  <c r="C136" i="51"/>
  <c r="B137" i="51"/>
  <c r="C137" i="51"/>
  <c r="A138" i="51"/>
  <c r="B138" i="51"/>
  <c r="C138" i="51"/>
  <c r="A139" i="51"/>
  <c r="B139" i="51"/>
  <c r="A140" i="51"/>
  <c r="B140" i="51"/>
  <c r="C140" i="51"/>
  <c r="A141" i="51"/>
  <c r="C141" i="51"/>
  <c r="C143" i="51"/>
  <c r="A144" i="51"/>
  <c r="B144" i="51"/>
  <c r="B145" i="51"/>
  <c r="C145" i="51"/>
  <c r="A146" i="51"/>
  <c r="B146" i="51"/>
  <c r="A147" i="51"/>
  <c r="B147" i="51"/>
  <c r="C147" i="51"/>
  <c r="A148" i="51"/>
  <c r="B148" i="51"/>
  <c r="B149" i="51"/>
  <c r="C149" i="51"/>
  <c r="B151" i="51"/>
  <c r="A152" i="51"/>
  <c r="B152" i="51"/>
  <c r="C152" i="51"/>
  <c r="B153" i="51"/>
  <c r="C153" i="51"/>
  <c r="B154" i="51"/>
  <c r="C154" i="51"/>
  <c r="A155" i="51"/>
  <c r="C155" i="51"/>
  <c r="A156" i="51"/>
  <c r="B156" i="51"/>
  <c r="B157" i="51"/>
  <c r="C157" i="51"/>
  <c r="A159" i="51"/>
  <c r="C159" i="51"/>
  <c r="A160" i="51"/>
  <c r="C160" i="51"/>
  <c r="A161" i="51"/>
  <c r="C161" i="51"/>
  <c r="B162" i="51"/>
  <c r="C162" i="51"/>
  <c r="A163" i="51"/>
  <c r="C163" i="51"/>
  <c r="B164" i="51"/>
  <c r="C164" i="51"/>
  <c r="A165" i="51"/>
  <c r="C165" i="51"/>
  <c r="C166" i="51"/>
  <c r="A167" i="51"/>
  <c r="B167" i="51"/>
  <c r="A168" i="51"/>
  <c r="A169" i="51"/>
  <c r="C169" i="51"/>
  <c r="B170" i="51"/>
  <c r="C170" i="51"/>
  <c r="B171" i="51"/>
  <c r="C171" i="51"/>
  <c r="A172" i="51"/>
  <c r="B172" i="51"/>
  <c r="B173" i="51"/>
  <c r="B174" i="51"/>
  <c r="C174" i="51"/>
  <c r="A175" i="51"/>
  <c r="C175" i="51"/>
  <c r="A176" i="51"/>
  <c r="B176" i="51"/>
  <c r="C176" i="51"/>
  <c r="A177" i="51"/>
  <c r="B177" i="51"/>
  <c r="B179" i="51"/>
  <c r="C179" i="51"/>
  <c r="B180" i="51"/>
  <c r="C180" i="51"/>
  <c r="A181" i="51"/>
  <c r="B182" i="51"/>
  <c r="C182" i="51"/>
  <c r="B183" i="51"/>
  <c r="C183" i="51"/>
  <c r="A184" i="51"/>
  <c r="B184" i="51"/>
  <c r="C184" i="51"/>
  <c r="B185" i="51"/>
  <c r="C185" i="51"/>
  <c r="A186" i="51"/>
  <c r="B186" i="51"/>
  <c r="C186" i="51"/>
  <c r="B188" i="51"/>
  <c r="A189" i="51"/>
  <c r="B190" i="51"/>
  <c r="C190" i="51"/>
  <c r="A191" i="51"/>
  <c r="B191" i="51"/>
  <c r="C191" i="51"/>
  <c r="C192" i="51"/>
  <c r="A193" i="51"/>
  <c r="B193" i="51"/>
  <c r="C193" i="51"/>
  <c r="A194" i="51"/>
  <c r="B194" i="51"/>
  <c r="A195" i="51"/>
  <c r="C195" i="51"/>
  <c r="B196" i="51"/>
  <c r="C197" i="51"/>
  <c r="B198" i="51"/>
  <c r="C198" i="51"/>
  <c r="B199" i="51"/>
  <c r="C199" i="51"/>
  <c r="B200" i="51"/>
  <c r="C200" i="51"/>
  <c r="A201" i="51"/>
  <c r="C201" i="51"/>
  <c r="C202" i="51"/>
  <c r="A203" i="51"/>
  <c r="B203" i="51"/>
  <c r="C203" i="51"/>
  <c r="A204" i="51"/>
  <c r="B205" i="51"/>
  <c r="C205" i="51"/>
  <c r="C206" i="51"/>
  <c r="A207" i="51"/>
  <c r="C207" i="51"/>
  <c r="A208" i="51"/>
  <c r="B208" i="51"/>
  <c r="A209" i="51"/>
  <c r="B209" i="51"/>
  <c r="A210" i="51"/>
  <c r="C210" i="51"/>
  <c r="B211" i="51"/>
  <c r="C211" i="51"/>
  <c r="A212" i="51"/>
  <c r="B213" i="51"/>
  <c r="A214" i="51"/>
  <c r="B214" i="51"/>
  <c r="C214" i="51"/>
  <c r="C215" i="51"/>
  <c r="A216" i="51"/>
  <c r="B216" i="51"/>
  <c r="B217" i="51"/>
  <c r="C217" i="51"/>
  <c r="A218" i="51"/>
  <c r="B218" i="51"/>
  <c r="C218" i="51"/>
  <c r="A219" i="51"/>
  <c r="B219" i="51"/>
  <c r="C219" i="51"/>
  <c r="C221" i="51"/>
  <c r="C222" i="51"/>
  <c r="A223" i="51"/>
  <c r="B223" i="51"/>
  <c r="C223" i="51"/>
  <c r="C224" i="51"/>
  <c r="A225" i="51"/>
  <c r="B225" i="51"/>
  <c r="C225" i="51"/>
  <c r="B226" i="51"/>
  <c r="C226" i="51"/>
  <c r="B227" i="51"/>
  <c r="C227" i="51"/>
  <c r="A229" i="51"/>
  <c r="B229" i="51"/>
  <c r="C229" i="51"/>
  <c r="A230" i="51"/>
  <c r="A231" i="51"/>
  <c r="B231" i="51"/>
  <c r="B232" i="51"/>
  <c r="C232" i="51"/>
  <c r="B233" i="51"/>
  <c r="C233" i="51"/>
  <c r="B234" i="51"/>
  <c r="C234" i="51"/>
  <c r="A235" i="51"/>
  <c r="C236" i="51"/>
  <c r="A237" i="51"/>
  <c r="B237" i="51"/>
  <c r="C237" i="51"/>
  <c r="A238" i="51"/>
  <c r="B238" i="51"/>
  <c r="C238" i="51"/>
  <c r="C239" i="51"/>
  <c r="B240" i="51"/>
  <c r="C240" i="51"/>
  <c r="B241" i="51"/>
  <c r="C241" i="51"/>
  <c r="A243" i="51"/>
  <c r="B243" i="51"/>
  <c r="B244" i="51"/>
  <c r="C244" i="51"/>
  <c r="A245" i="51"/>
  <c r="C245" i="51"/>
  <c r="A246" i="51"/>
  <c r="C246" i="51"/>
  <c r="A247" i="51"/>
  <c r="B247" i="51"/>
  <c r="B248" i="51"/>
  <c r="A249" i="51"/>
  <c r="B249" i="51"/>
  <c r="A250" i="51"/>
  <c r="B250" i="51"/>
  <c r="C250" i="51"/>
  <c r="A252" i="51"/>
  <c r="B252" i="51"/>
  <c r="C252" i="51"/>
  <c r="B253" i="51"/>
  <c r="A254" i="51"/>
  <c r="B254" i="51"/>
  <c r="C255" i="51"/>
  <c r="A256" i="51"/>
  <c r="B256" i="51"/>
  <c r="A257" i="51"/>
  <c r="B257" i="51"/>
  <c r="C257" i="51"/>
  <c r="A258" i="51"/>
  <c r="B258" i="51"/>
  <c r="C259" i="51"/>
  <c r="A260" i="51"/>
  <c r="C260" i="51"/>
  <c r="B261" i="51"/>
  <c r="C261" i="51"/>
  <c r="C262" i="51"/>
  <c r="A263" i="51"/>
  <c r="B263" i="51"/>
  <c r="A264" i="51"/>
  <c r="C264" i="51"/>
  <c r="B265" i="51"/>
  <c r="C265" i="51"/>
  <c r="A266" i="51"/>
  <c r="B266" i="51"/>
  <c r="B267" i="51"/>
  <c r="C267" i="51"/>
  <c r="A268" i="51"/>
  <c r="C269" i="51"/>
  <c r="B270" i="51"/>
  <c r="C270" i="51"/>
  <c r="A271" i="51"/>
  <c r="B271" i="51"/>
  <c r="C271" i="51"/>
  <c r="A272" i="51"/>
  <c r="B272" i="51"/>
  <c r="C272" i="51"/>
  <c r="A273" i="51"/>
  <c r="A275" i="51"/>
  <c r="C275" i="51"/>
  <c r="C276" i="51"/>
  <c r="A277" i="51"/>
  <c r="B277" i="51"/>
  <c r="C277" i="51"/>
  <c r="A278" i="51"/>
  <c r="A279" i="51"/>
  <c r="B279" i="51"/>
  <c r="C279" i="51"/>
  <c r="A280" i="51"/>
  <c r="B280" i="51"/>
  <c r="C280" i="51"/>
  <c r="A281" i="51"/>
  <c r="B281" i="51"/>
  <c r="A283" i="51"/>
  <c r="A284" i="51"/>
  <c r="C284" i="51"/>
  <c r="A285" i="51"/>
  <c r="C285" i="51"/>
  <c r="A286" i="51"/>
  <c r="B286" i="51"/>
  <c r="C286" i="51"/>
  <c r="A287" i="51"/>
  <c r="A288" i="51"/>
  <c r="B288" i="51"/>
  <c r="A289" i="51"/>
  <c r="B289" i="51"/>
  <c r="C289" i="51"/>
  <c r="B291" i="51"/>
  <c r="A292" i="51"/>
  <c r="B292" i="51"/>
  <c r="C292" i="51"/>
  <c r="A293" i="51"/>
  <c r="C293" i="51"/>
  <c r="A294" i="51"/>
  <c r="B294" i="51"/>
  <c r="C294" i="51"/>
  <c r="C295" i="51"/>
  <c r="A296" i="51"/>
  <c r="C296" i="51"/>
  <c r="C297" i="51"/>
  <c r="A299" i="51"/>
  <c r="B299" i="51"/>
  <c r="C299" i="51"/>
  <c r="B300" i="51"/>
  <c r="C300" i="51"/>
  <c r="A301" i="51"/>
  <c r="B301" i="51"/>
  <c r="C301" i="51"/>
  <c r="B302" i="51"/>
  <c r="A303" i="51"/>
  <c r="B303" i="51"/>
  <c r="C303" i="51"/>
  <c r="A304" i="51"/>
  <c r="C304" i="51"/>
  <c r="A305" i="51"/>
  <c r="A307" i="51"/>
  <c r="C307" i="51"/>
  <c r="A308" i="51"/>
  <c r="A309" i="51"/>
  <c r="B309" i="51"/>
  <c r="C309" i="51"/>
  <c r="A310" i="51"/>
  <c r="B310" i="51"/>
  <c r="C310" i="51"/>
  <c r="A311" i="51"/>
  <c r="C311" i="51"/>
  <c r="B312" i="51"/>
  <c r="C312" i="51"/>
  <c r="B313" i="51"/>
  <c r="B314" i="51"/>
  <c r="C314" i="51"/>
  <c r="C315" i="51"/>
  <c r="A316" i="51"/>
  <c r="B316" i="51"/>
  <c r="C317" i="51"/>
  <c r="A318" i="51"/>
  <c r="C318" i="51"/>
  <c r="A319" i="51"/>
  <c r="B319" i="51"/>
  <c r="C319" i="51"/>
  <c r="A320" i="51"/>
  <c r="C320" i="51"/>
  <c r="A321" i="51"/>
  <c r="C322" i="51"/>
  <c r="A323" i="51"/>
  <c r="B323" i="51"/>
  <c r="C323" i="51"/>
  <c r="B324" i="51"/>
  <c r="C324" i="51"/>
  <c r="A325" i="51"/>
  <c r="A326" i="51"/>
  <c r="C326" i="51"/>
  <c r="A327" i="51"/>
  <c r="A328" i="51"/>
  <c r="B328" i="51"/>
  <c r="A329" i="51"/>
  <c r="A330" i="51"/>
  <c r="B330" i="51"/>
  <c r="C330" i="51"/>
  <c r="A331" i="51"/>
  <c r="C331" i="51"/>
  <c r="A332" i="51"/>
  <c r="C332" i="51"/>
  <c r="B333" i="51"/>
  <c r="C333" i="51"/>
  <c r="B334" i="51"/>
  <c r="C334" i="51"/>
  <c r="C335" i="51"/>
  <c r="B336" i="51"/>
  <c r="C336" i="51"/>
  <c r="C337" i="51"/>
  <c r="A338" i="51"/>
  <c r="C338" i="51"/>
  <c r="A339" i="51"/>
  <c r="C339" i="51"/>
  <c r="A340" i="51"/>
  <c r="B340" i="51"/>
  <c r="A341" i="51"/>
  <c r="B341" i="51"/>
  <c r="B342" i="51"/>
  <c r="B343" i="51"/>
  <c r="C343" i="51"/>
  <c r="A344" i="51"/>
  <c r="B344" i="51"/>
  <c r="B345" i="51"/>
  <c r="A346" i="51"/>
  <c r="C346" i="51"/>
  <c r="A347" i="51"/>
  <c r="B347" i="51"/>
  <c r="C347" i="51"/>
  <c r="A348" i="51"/>
  <c r="A349" i="51"/>
  <c r="B349" i="51"/>
  <c r="C349" i="51"/>
  <c r="C350" i="51"/>
  <c r="C351" i="51"/>
  <c r="A352" i="51"/>
  <c r="A353" i="51"/>
  <c r="C353" i="51"/>
  <c r="A354" i="51"/>
  <c r="B354" i="51"/>
  <c r="C354" i="51"/>
  <c r="C355" i="51"/>
  <c r="A356" i="51"/>
  <c r="B356" i="51"/>
  <c r="C356" i="51"/>
  <c r="A357" i="51"/>
  <c r="C357" i="51"/>
  <c r="A358" i="51"/>
  <c r="B358" i="51"/>
  <c r="A359" i="51"/>
  <c r="B361" i="51"/>
  <c r="C361" i="51"/>
  <c r="B362" i="51"/>
  <c r="C362" i="51"/>
  <c r="A363" i="51"/>
  <c r="B363" i="51"/>
  <c r="C363" i="51"/>
  <c r="A364" i="51"/>
  <c r="A365" i="51"/>
  <c r="B365" i="51"/>
  <c r="C365" i="51"/>
  <c r="A366" i="51"/>
  <c r="B366" i="51"/>
  <c r="C366" i="51"/>
  <c r="A367" i="51"/>
  <c r="C367" i="51"/>
  <c r="A369" i="51"/>
  <c r="C369" i="51"/>
  <c r="A371" i="51"/>
  <c r="B371" i="51"/>
  <c r="C371" i="51"/>
  <c r="B372" i="51"/>
  <c r="C372" i="51"/>
  <c r="A373" i="51"/>
  <c r="B373" i="51"/>
  <c r="A374" i="51"/>
  <c r="C374" i="51"/>
  <c r="A375" i="51"/>
  <c r="C375" i="51"/>
  <c r="C376" i="51"/>
  <c r="A377" i="51"/>
  <c r="B377" i="51"/>
  <c r="A378" i="51"/>
  <c r="B378" i="51"/>
  <c r="A379" i="51"/>
  <c r="A380" i="51"/>
  <c r="B380" i="51"/>
  <c r="A381" i="51"/>
  <c r="C381" i="51"/>
  <c r="B382" i="51"/>
  <c r="C382" i="51"/>
  <c r="A383" i="51"/>
  <c r="B384" i="51"/>
  <c r="C384" i="51"/>
  <c r="A385" i="51"/>
  <c r="B385" i="51"/>
  <c r="C385" i="51"/>
  <c r="B386" i="51"/>
  <c r="A387" i="51"/>
  <c r="B387" i="51"/>
  <c r="A388" i="51"/>
  <c r="A389" i="51"/>
  <c r="C389" i="51"/>
  <c r="A390" i="51"/>
  <c r="B390" i="51"/>
  <c r="C390" i="51"/>
  <c r="A392" i="51"/>
  <c r="B392" i="51"/>
  <c r="C392" i="51"/>
  <c r="B393" i="51"/>
  <c r="C393" i="51"/>
  <c r="B394" i="51"/>
  <c r="A395" i="51"/>
  <c r="A396" i="51"/>
  <c r="B396" i="51"/>
  <c r="C396" i="51"/>
  <c r="B397" i="51"/>
  <c r="C397" i="51"/>
  <c r="A398" i="51"/>
  <c r="C398" i="51"/>
  <c r="C399" i="51"/>
  <c r="A400" i="51"/>
  <c r="B400" i="51"/>
  <c r="C400" i="51"/>
  <c r="A401" i="51"/>
  <c r="B402" i="51"/>
  <c r="B403" i="51"/>
  <c r="A404" i="51"/>
  <c r="B404" i="51"/>
  <c r="C404" i="51"/>
  <c r="A405" i="51"/>
  <c r="B405" i="51"/>
  <c r="A406" i="51"/>
  <c r="B406" i="51"/>
  <c r="B407" i="51"/>
  <c r="C407" i="51"/>
  <c r="B408" i="51"/>
  <c r="B409" i="51"/>
  <c r="A410" i="51"/>
  <c r="B410" i="51"/>
  <c r="C410" i="51"/>
  <c r="A411" i="51"/>
  <c r="B411" i="51"/>
  <c r="C411" i="51"/>
  <c r="A413" i="51"/>
  <c r="B413" i="51"/>
  <c r="C413" i="51"/>
  <c r="A414" i="51"/>
  <c r="C415" i="51"/>
  <c r="A416" i="51"/>
  <c r="A417" i="51"/>
  <c r="B417" i="51"/>
  <c r="C417" i="51"/>
  <c r="B418" i="51"/>
  <c r="C418" i="51"/>
  <c r="A419" i="51"/>
  <c r="B419" i="51"/>
  <c r="C419" i="51"/>
  <c r="A420" i="51"/>
  <c r="C420" i="51"/>
  <c r="A421" i="51"/>
  <c r="C421" i="51"/>
  <c r="A423" i="51"/>
  <c r="B424" i="51"/>
  <c r="A425" i="51"/>
  <c r="B425" i="51"/>
  <c r="C425" i="51"/>
  <c r="A426" i="51"/>
  <c r="B426" i="51"/>
  <c r="C426" i="51"/>
  <c r="B427" i="51"/>
  <c r="C427" i="51"/>
  <c r="A428" i="51"/>
  <c r="B428" i="51"/>
  <c r="B429" i="51"/>
  <c r="C429" i="51"/>
  <c r="A431" i="51"/>
  <c r="C431" i="51"/>
  <c r="B432" i="51"/>
  <c r="C432" i="51"/>
  <c r="A433" i="51"/>
  <c r="C433" i="51"/>
  <c r="B434" i="51"/>
  <c r="C434" i="51"/>
  <c r="A435" i="51"/>
  <c r="C435" i="51"/>
  <c r="A436" i="51"/>
  <c r="C436" i="51"/>
  <c r="A437" i="51"/>
  <c r="A439" i="51"/>
  <c r="B439" i="51"/>
  <c r="C439" i="51"/>
  <c r="A440" i="51"/>
  <c r="B440" i="51"/>
  <c r="C440" i="51"/>
  <c r="B441" i="51"/>
  <c r="C441" i="51"/>
  <c r="C442" i="51"/>
  <c r="A443" i="51"/>
  <c r="B443" i="51"/>
  <c r="C443" i="51"/>
  <c r="B444" i="51"/>
  <c r="A445" i="51"/>
  <c r="B445" i="51"/>
  <c r="B447" i="51"/>
  <c r="C447" i="51"/>
  <c r="A448" i="51"/>
  <c r="B448" i="51"/>
  <c r="A449" i="51"/>
  <c r="B449" i="51"/>
  <c r="C449" i="51"/>
  <c r="A450" i="51"/>
  <c r="C450" i="51"/>
  <c r="B451" i="51"/>
  <c r="A452" i="51"/>
  <c r="B452" i="51"/>
  <c r="C452" i="51"/>
  <c r="A453" i="51"/>
  <c r="B454" i="51"/>
  <c r="C454" i="51"/>
  <c r="A456" i="51"/>
  <c r="C456" i="51"/>
  <c r="A457" i="51"/>
  <c r="B457" i="51"/>
  <c r="C457" i="51"/>
  <c r="A458" i="51"/>
  <c r="B458" i="51"/>
  <c r="A459" i="51"/>
  <c r="B459" i="51"/>
  <c r="B460" i="51"/>
  <c r="A461" i="51"/>
  <c r="B462" i="51"/>
  <c r="C462" i="51"/>
  <c r="A463" i="51"/>
  <c r="B463" i="51"/>
  <c r="C463" i="51"/>
  <c r="B464" i="51"/>
  <c r="C464" i="51"/>
  <c r="A465" i="51"/>
  <c r="B466" i="51"/>
  <c r="C466" i="51"/>
  <c r="A467" i="51"/>
  <c r="B467" i="51"/>
  <c r="C467" i="51"/>
  <c r="B468" i="51"/>
  <c r="A469" i="51"/>
  <c r="C470" i="51"/>
  <c r="A471" i="51"/>
  <c r="B471" i="51"/>
  <c r="C471" i="51"/>
  <c r="A472" i="51"/>
  <c r="A473" i="51"/>
  <c r="B473" i="51"/>
  <c r="C473" i="51"/>
  <c r="A474" i="51"/>
  <c r="B474" i="51"/>
  <c r="A475" i="51"/>
  <c r="A476" i="51"/>
  <c r="C476" i="51"/>
  <c r="C477" i="51"/>
  <c r="A478" i="51"/>
  <c r="B478" i="51"/>
  <c r="A479" i="51"/>
  <c r="A480" i="51"/>
  <c r="B480" i="51"/>
  <c r="C480" i="51"/>
  <c r="B481" i="51"/>
  <c r="C481" i="51"/>
  <c r="B482" i="51"/>
  <c r="C482" i="51"/>
  <c r="B483" i="51"/>
  <c r="C483" i="51"/>
  <c r="A484" i="51"/>
  <c r="B485" i="51"/>
  <c r="C485" i="51"/>
  <c r="A486" i="51"/>
  <c r="B486" i="51"/>
  <c r="B487" i="51"/>
  <c r="A488" i="51"/>
  <c r="B488" i="51"/>
  <c r="B489" i="51"/>
  <c r="A490" i="51"/>
  <c r="C490" i="51"/>
  <c r="A491" i="51"/>
  <c r="B491" i="51"/>
  <c r="C491" i="51"/>
  <c r="A492" i="51"/>
  <c r="A493" i="51"/>
  <c r="B493" i="51"/>
  <c r="A494" i="51"/>
  <c r="C494" i="51"/>
  <c r="A495" i="51"/>
  <c r="C495" i="51"/>
  <c r="A496" i="51"/>
  <c r="B496" i="51"/>
  <c r="A497" i="51"/>
  <c r="A498" i="51"/>
  <c r="A499" i="51"/>
  <c r="B499" i="51"/>
  <c r="C499" i="51"/>
  <c r="A501" i="51"/>
  <c r="B501" i="51"/>
  <c r="C501" i="51"/>
  <c r="B502" i="51"/>
  <c r="C502" i="51"/>
  <c r="A503" i="51"/>
  <c r="B503" i="51"/>
  <c r="A504" i="51"/>
  <c r="B504" i="51"/>
  <c r="C504" i="51"/>
  <c r="B505" i="51"/>
  <c r="A506" i="51"/>
  <c r="B506" i="51"/>
  <c r="A507" i="51"/>
  <c r="B507" i="51"/>
  <c r="C509" i="51"/>
  <c r="A510" i="51"/>
  <c r="B510" i="51"/>
  <c r="C510" i="51"/>
  <c r="A511" i="51"/>
  <c r="B511" i="51"/>
  <c r="C511" i="51"/>
  <c r="A512" i="51"/>
  <c r="C512" i="51"/>
  <c r="B513" i="51"/>
  <c r="C513" i="51"/>
  <c r="A514" i="51"/>
  <c r="A515" i="51"/>
  <c r="C516" i="51"/>
  <c r="A517" i="51"/>
  <c r="B517" i="51"/>
  <c r="C517" i="51"/>
  <c r="B518" i="51"/>
  <c r="C518" i="51"/>
  <c r="B519" i="51"/>
  <c r="A520" i="51"/>
  <c r="B520" i="51"/>
  <c r="C520" i="51"/>
  <c r="A521" i="51"/>
  <c r="B521" i="51"/>
  <c r="B522" i="51"/>
  <c r="A523" i="51"/>
  <c r="B523" i="51"/>
  <c r="A525" i="51"/>
  <c r="B525" i="51"/>
  <c r="C525" i="51"/>
  <c r="A526" i="51"/>
  <c r="B526" i="51"/>
  <c r="C526" i="51"/>
  <c r="C527" i="51"/>
  <c r="A528" i="51"/>
  <c r="B528" i="51"/>
  <c r="B529" i="51"/>
  <c r="A530" i="51"/>
  <c r="B530" i="51"/>
  <c r="C530" i="51"/>
  <c r="A531" i="51"/>
  <c r="A532" i="51"/>
  <c r="C532" i="51"/>
  <c r="C533" i="51"/>
  <c r="A534" i="51"/>
  <c r="C534" i="51"/>
  <c r="A535" i="51"/>
  <c r="C535" i="51"/>
  <c r="B536" i="51"/>
  <c r="C536" i="51"/>
  <c r="B537" i="51"/>
  <c r="C537" i="51"/>
  <c r="A538" i="51"/>
  <c r="B538" i="51"/>
  <c r="C538" i="51"/>
  <c r="C539" i="51"/>
  <c r="B540" i="51"/>
  <c r="C540" i="51"/>
  <c r="A541" i="51"/>
  <c r="B543" i="51"/>
  <c r="C543" i="51"/>
  <c r="A544" i="51"/>
  <c r="B544" i="51"/>
  <c r="C544" i="51"/>
  <c r="A545" i="51"/>
  <c r="B545" i="51"/>
  <c r="C545" i="51"/>
  <c r="B546" i="51"/>
  <c r="B547" i="51"/>
  <c r="C547" i="51"/>
  <c r="A548" i="51"/>
  <c r="B548" i="51"/>
  <c r="A549" i="51"/>
  <c r="C549" i="51"/>
  <c r="B550" i="51"/>
  <c r="B551" i="51"/>
  <c r="B552" i="51"/>
  <c r="C552" i="51"/>
  <c r="A553" i="51"/>
  <c r="B553" i="51"/>
  <c r="C553" i="51"/>
  <c r="A554" i="51"/>
  <c r="A555" i="51"/>
  <c r="C555" i="51"/>
  <c r="B556" i="51"/>
  <c r="B557" i="51"/>
  <c r="C557" i="51"/>
  <c r="A558" i="51"/>
  <c r="B558" i="51"/>
  <c r="C558" i="51"/>
  <c r="B559" i="51"/>
  <c r="C559" i="51"/>
  <c r="A560" i="51"/>
  <c r="C560" i="51"/>
  <c r="C561" i="51"/>
  <c r="A563" i="51"/>
  <c r="B563" i="51"/>
  <c r="C563" i="51"/>
  <c r="C564" i="51"/>
  <c r="A565" i="51"/>
  <c r="B565" i="51"/>
  <c r="A566" i="51"/>
  <c r="B566" i="51"/>
  <c r="C566" i="51"/>
  <c r="A567" i="51"/>
  <c r="C567" i="51"/>
  <c r="A568" i="51"/>
  <c r="B568" i="51"/>
  <c r="C568" i="51"/>
  <c r="B569" i="51"/>
  <c r="B570" i="51"/>
  <c r="C571" i="51"/>
  <c r="A572" i="51"/>
  <c r="C572" i="51"/>
  <c r="A573" i="51"/>
  <c r="B573" i="51"/>
  <c r="C573" i="51"/>
  <c r="A574" i="51"/>
  <c r="C574" i="51"/>
  <c r="A575" i="51"/>
  <c r="C575" i="51"/>
  <c r="A576" i="51"/>
  <c r="B576" i="51"/>
  <c r="C576" i="51"/>
  <c r="A578" i="51"/>
  <c r="A579" i="51"/>
  <c r="B579" i="51"/>
  <c r="C579" i="51"/>
  <c r="B580" i="51"/>
  <c r="C580" i="51"/>
  <c r="A581" i="51"/>
  <c r="B581" i="51"/>
  <c r="A582" i="51"/>
  <c r="B582" i="51"/>
  <c r="C582" i="51"/>
  <c r="C583" i="51"/>
  <c r="B584" i="51"/>
  <c r="C585" i="51"/>
  <c r="A586" i="51"/>
  <c r="B586" i="51"/>
  <c r="C586" i="51"/>
  <c r="B587" i="51"/>
  <c r="C587" i="51"/>
  <c r="A588" i="51"/>
  <c r="B588" i="51"/>
  <c r="A589" i="51"/>
  <c r="B589" i="51"/>
  <c r="C589" i="51"/>
  <c r="A590" i="51"/>
  <c r="B590" i="51"/>
  <c r="A591" i="51"/>
  <c r="A593" i="51"/>
  <c r="C593" i="51"/>
  <c r="A594" i="51"/>
  <c r="B594" i="51"/>
  <c r="C594" i="51"/>
  <c r="A595" i="51"/>
  <c r="C595" i="51"/>
  <c r="A596" i="51"/>
  <c r="B596" i="51"/>
  <c r="C596" i="51"/>
  <c r="A597" i="51"/>
  <c r="C597" i="51"/>
  <c r="A598" i="51"/>
  <c r="B598" i="51"/>
  <c r="C598" i="51"/>
  <c r="A600" i="51"/>
  <c r="C600" i="51"/>
  <c r="A601" i="51"/>
  <c r="B601" i="51"/>
  <c r="B602" i="51"/>
  <c r="C602" i="51"/>
  <c r="A603" i="51"/>
  <c r="C603" i="51"/>
  <c r="A604" i="51"/>
  <c r="B604" i="51"/>
  <c r="C604" i="51"/>
  <c r="A605" i="51"/>
  <c r="B605" i="51"/>
  <c r="A607" i="51"/>
  <c r="B607" i="51"/>
  <c r="C607" i="51"/>
  <c r="B608" i="51"/>
  <c r="C608" i="51"/>
  <c r="A609" i="51"/>
  <c r="B609" i="51"/>
  <c r="C609" i="51"/>
  <c r="B610" i="51"/>
  <c r="C610" i="51"/>
  <c r="C611" i="51"/>
  <c r="A612" i="51"/>
  <c r="C612" i="51"/>
  <c r="A613" i="51"/>
  <c r="A614" i="51"/>
  <c r="B614" i="51"/>
  <c r="C614" i="51"/>
  <c r="B615" i="51"/>
  <c r="A616" i="51"/>
  <c r="B616" i="51"/>
  <c r="C616" i="51"/>
  <c r="A617" i="51"/>
  <c r="B617" i="51"/>
  <c r="C617" i="51"/>
  <c r="A618" i="51"/>
  <c r="C618" i="51"/>
  <c r="B619" i="51"/>
  <c r="A620" i="51"/>
  <c r="A621" i="51"/>
  <c r="C621" i="51"/>
  <c r="A622" i="51"/>
  <c r="B622" i="51"/>
  <c r="C622" i="51"/>
  <c r="A623" i="51"/>
  <c r="A624" i="51"/>
  <c r="B624" i="51"/>
  <c r="C624" i="51"/>
  <c r="A625" i="51"/>
  <c r="B625" i="51"/>
  <c r="A626" i="51"/>
  <c r="B626" i="51"/>
  <c r="C626" i="51"/>
  <c r="A628" i="51"/>
  <c r="C628" i="51"/>
  <c r="A629" i="51"/>
  <c r="B629" i="51"/>
  <c r="C629" i="51"/>
  <c r="A630" i="51"/>
  <c r="C630" i="51"/>
  <c r="B631" i="51"/>
  <c r="C631" i="51"/>
  <c r="C632" i="51"/>
  <c r="A633" i="51"/>
  <c r="B633" i="51"/>
  <c r="C633" i="51"/>
  <c r="A634" i="51"/>
  <c r="A635" i="51"/>
  <c r="B635" i="51"/>
  <c r="C635" i="51"/>
  <c r="C636" i="51"/>
  <c r="A637" i="51"/>
  <c r="B637" i="51"/>
  <c r="C637" i="51"/>
  <c r="A638" i="51"/>
  <c r="B638" i="51"/>
  <c r="B639" i="51"/>
  <c r="C639" i="51"/>
  <c r="B640" i="51"/>
  <c r="A641" i="51"/>
  <c r="A642" i="51"/>
  <c r="B642" i="51"/>
  <c r="C642" i="51"/>
  <c r="A643" i="51"/>
  <c r="B643" i="51"/>
  <c r="C643" i="51"/>
  <c r="A644" i="51"/>
  <c r="A645" i="51"/>
  <c r="B645" i="51"/>
  <c r="A646" i="51"/>
  <c r="B646" i="51"/>
  <c r="A647" i="51"/>
  <c r="B647" i="51"/>
  <c r="C647" i="51"/>
  <c r="A648" i="51"/>
  <c r="A649" i="51"/>
  <c r="B649" i="51"/>
  <c r="B650" i="51"/>
  <c r="C650" i="51"/>
  <c r="A651" i="51"/>
  <c r="B651" i="51"/>
  <c r="C651" i="51"/>
  <c r="A652" i="51"/>
  <c r="A653" i="51"/>
  <c r="C653" i="51"/>
  <c r="A654" i="51"/>
  <c r="C654" i="51"/>
  <c r="A655" i="51"/>
  <c r="B655" i="51"/>
  <c r="A656" i="51"/>
  <c r="B656" i="51"/>
  <c r="C656" i="51"/>
  <c r="A657" i="51"/>
  <c r="B657" i="51"/>
  <c r="A658" i="51"/>
  <c r="B658" i="51"/>
  <c r="B659" i="51"/>
  <c r="C659" i="51"/>
  <c r="A660" i="51"/>
  <c r="C660" i="51"/>
  <c r="A661" i="51"/>
  <c r="A662" i="51"/>
  <c r="B662" i="51"/>
  <c r="A663" i="51"/>
  <c r="B663" i="51"/>
  <c r="C663" i="51"/>
  <c r="A664" i="51"/>
  <c r="B664" i="51"/>
  <c r="C664" i="51"/>
  <c r="A665" i="51"/>
  <c r="B665" i="51"/>
  <c r="B666" i="51"/>
  <c r="C666" i="51"/>
  <c r="A667" i="51"/>
  <c r="B667" i="51"/>
  <c r="B668" i="51"/>
  <c r="C668" i="51"/>
  <c r="B669" i="51"/>
  <c r="B670" i="51"/>
  <c r="C670" i="51"/>
  <c r="A671" i="51"/>
  <c r="B671" i="51"/>
  <c r="C671" i="51"/>
  <c r="A672" i="51"/>
  <c r="C672" i="51"/>
  <c r="A673" i="51"/>
  <c r="B673" i="51"/>
  <c r="C673" i="51"/>
  <c r="B674" i="51"/>
  <c r="C674" i="51"/>
  <c r="A675" i="51"/>
  <c r="B675" i="51"/>
  <c r="A676" i="51"/>
  <c r="A677" i="51"/>
  <c r="C677" i="51"/>
  <c r="B678" i="51"/>
  <c r="C678" i="51"/>
  <c r="B679" i="51"/>
  <c r="C679" i="51"/>
  <c r="A680" i="51"/>
  <c r="B680" i="51"/>
  <c r="C680" i="51"/>
  <c r="A681" i="51"/>
  <c r="B681" i="51"/>
  <c r="C681" i="51"/>
  <c r="B682" i="51"/>
  <c r="C682" i="51"/>
  <c r="A683" i="51"/>
  <c r="B684" i="51"/>
  <c r="C684" i="51"/>
  <c r="A685" i="51"/>
  <c r="B685" i="51"/>
  <c r="A686" i="51"/>
  <c r="A687" i="51"/>
  <c r="B687" i="51"/>
  <c r="C687" i="51"/>
  <c r="A688" i="51"/>
  <c r="B688" i="51"/>
  <c r="C688" i="51"/>
  <c r="A689" i="51"/>
  <c r="B689" i="51"/>
  <c r="C689" i="51"/>
  <c r="B690" i="51"/>
  <c r="A691" i="51"/>
  <c r="A692" i="51"/>
  <c r="C692" i="51"/>
  <c r="A693" i="51"/>
  <c r="B693" i="51"/>
  <c r="C693" i="51"/>
  <c r="A694" i="51"/>
  <c r="C694" i="51"/>
  <c r="A695" i="51"/>
  <c r="C695" i="51"/>
  <c r="A696" i="51"/>
  <c r="B696" i="51"/>
  <c r="C696" i="51"/>
  <c r="A697" i="51"/>
  <c r="B697" i="51"/>
  <c r="A698" i="51"/>
  <c r="B699" i="51"/>
  <c r="A700" i="51"/>
  <c r="B700" i="51"/>
  <c r="C700" i="51"/>
  <c r="A701" i="51"/>
  <c r="B701" i="51"/>
  <c r="C701" i="51"/>
  <c r="A702" i="51"/>
  <c r="C702" i="51"/>
  <c r="A703" i="51"/>
  <c r="B703" i="51"/>
  <c r="C703" i="51"/>
  <c r="B704" i="51"/>
  <c r="A705" i="51"/>
  <c r="B705" i="51"/>
  <c r="A706" i="51"/>
  <c r="C706" i="51"/>
  <c r="C707" i="51"/>
  <c r="A708" i="51"/>
  <c r="B708" i="51"/>
  <c r="C708" i="51"/>
  <c r="A709" i="51"/>
  <c r="B709" i="51"/>
  <c r="C709" i="51"/>
  <c r="A710" i="51"/>
  <c r="C710" i="51"/>
  <c r="A711" i="51"/>
  <c r="B711" i="51"/>
  <c r="A712" i="51"/>
  <c r="C712" i="51"/>
  <c r="A713" i="51"/>
  <c r="A714" i="51"/>
  <c r="B714" i="51"/>
  <c r="C714" i="51"/>
  <c r="C715" i="51"/>
  <c r="A716" i="51"/>
  <c r="B716" i="51"/>
  <c r="C716" i="51"/>
  <c r="A717" i="51"/>
  <c r="B717" i="51"/>
  <c r="C717" i="51"/>
  <c r="A718" i="51"/>
  <c r="B719" i="51"/>
  <c r="C719" i="51"/>
  <c r="A720" i="51"/>
  <c r="B720" i="51"/>
  <c r="C720" i="51"/>
  <c r="B721" i="51"/>
  <c r="C721" i="51"/>
  <c r="A722" i="51"/>
  <c r="A723" i="51"/>
  <c r="C723" i="51"/>
  <c r="A724" i="51"/>
  <c r="B724" i="51"/>
  <c r="C724" i="51"/>
  <c r="A725" i="51"/>
  <c r="B725" i="51"/>
  <c r="B726" i="51"/>
  <c r="C726" i="51"/>
  <c r="B727" i="51"/>
  <c r="C727" i="51"/>
  <c r="A728" i="51"/>
  <c r="C728" i="51"/>
  <c r="A729" i="51"/>
  <c r="B729" i="51"/>
  <c r="C729" i="51"/>
  <c r="A730" i="51"/>
  <c r="C730" i="51"/>
  <c r="A731" i="51"/>
  <c r="A732" i="51"/>
  <c r="C732" i="51"/>
  <c r="B733" i="51"/>
  <c r="C733" i="51"/>
  <c r="A734" i="51"/>
  <c r="B734" i="51"/>
  <c r="C734" i="51"/>
  <c r="B735" i="51"/>
  <c r="A736" i="51"/>
  <c r="B736" i="51"/>
  <c r="C736" i="51"/>
  <c r="A737" i="51"/>
  <c r="B737" i="51"/>
  <c r="C737" i="51"/>
  <c r="B738" i="51"/>
  <c r="C738" i="51"/>
  <c r="B739" i="51"/>
  <c r="B740" i="51"/>
  <c r="C740" i="51"/>
  <c r="B741" i="51"/>
  <c r="C741" i="51"/>
  <c r="A742" i="51"/>
  <c r="B742" i="51"/>
  <c r="C742" i="51"/>
  <c r="C743" i="51"/>
  <c r="A744" i="51"/>
  <c r="B744" i="51"/>
  <c r="C744" i="51"/>
  <c r="A745" i="51"/>
  <c r="B745" i="51"/>
  <c r="B746" i="51"/>
  <c r="C746" i="51"/>
  <c r="B747" i="51"/>
  <c r="C747" i="51"/>
  <c r="B748" i="51"/>
  <c r="C748" i="51"/>
  <c r="A749" i="51"/>
  <c r="B749" i="51"/>
  <c r="A750" i="51"/>
  <c r="C750" i="51"/>
  <c r="A751" i="51"/>
  <c r="C751" i="51"/>
  <c r="A752" i="51"/>
  <c r="C752" i="51"/>
  <c r="A753" i="51"/>
  <c r="B753" i="51"/>
  <c r="B754" i="51"/>
  <c r="C754" i="51"/>
  <c r="A755" i="51"/>
  <c r="B755" i="51"/>
  <c r="C755" i="51"/>
  <c r="B756" i="51"/>
  <c r="C756" i="51"/>
  <c r="A757" i="51"/>
  <c r="B757" i="51"/>
  <c r="A758" i="51"/>
  <c r="B758" i="51"/>
  <c r="B759" i="51"/>
  <c r="A760" i="51"/>
  <c r="B760" i="51"/>
  <c r="C760" i="51"/>
  <c r="B761" i="51"/>
  <c r="A762" i="51"/>
  <c r="B762" i="51"/>
  <c r="C762" i="51"/>
  <c r="A763" i="51"/>
  <c r="B763" i="51"/>
  <c r="C763" i="51"/>
  <c r="B764" i="51"/>
  <c r="C764" i="51"/>
  <c r="B765" i="51"/>
  <c r="A766" i="51"/>
  <c r="B766" i="51"/>
  <c r="C766" i="51"/>
  <c r="A767" i="51"/>
  <c r="B767" i="51"/>
  <c r="C768" i="51"/>
  <c r="A769" i="51"/>
  <c r="C769" i="51"/>
  <c r="A770" i="51"/>
  <c r="B770" i="51"/>
  <c r="C770" i="51"/>
  <c r="A771" i="51"/>
  <c r="B771" i="51"/>
  <c r="C771" i="51"/>
  <c r="A773" i="51"/>
  <c r="B773" i="51"/>
  <c r="C773" i="51"/>
  <c r="A774" i="51"/>
  <c r="B774" i="51"/>
  <c r="C774" i="51"/>
  <c r="B775" i="51"/>
  <c r="C775" i="51"/>
  <c r="B776" i="51"/>
  <c r="C776" i="51"/>
  <c r="C777" i="51"/>
  <c r="A778" i="51"/>
  <c r="B778" i="51"/>
  <c r="C778" i="51"/>
  <c r="B779" i="51"/>
  <c r="C779" i="51"/>
  <c r="B780" i="51"/>
  <c r="A781" i="51"/>
  <c r="B781" i="51"/>
  <c r="C781" i="51"/>
  <c r="B782" i="51"/>
  <c r="C782" i="51"/>
  <c r="A783" i="51"/>
  <c r="B783" i="51"/>
  <c r="C783" i="51"/>
  <c r="B784" i="51"/>
  <c r="A785" i="51"/>
  <c r="B785" i="51"/>
  <c r="A786" i="51"/>
  <c r="C786" i="51"/>
  <c r="A787" i="51"/>
  <c r="C787" i="51"/>
  <c r="A788" i="51"/>
  <c r="B788" i="51"/>
  <c r="B789" i="51"/>
  <c r="C789" i="51"/>
  <c r="A790" i="51"/>
  <c r="B790" i="51"/>
  <c r="C790" i="51"/>
  <c r="A791" i="51"/>
  <c r="B791" i="51"/>
  <c r="C791" i="51"/>
  <c r="A793" i="51"/>
  <c r="B793" i="51"/>
  <c r="C793" i="51"/>
  <c r="A794" i="51"/>
  <c r="B794" i="51"/>
  <c r="A795" i="51"/>
  <c r="C795" i="51"/>
  <c r="B796" i="51"/>
  <c r="C796" i="51"/>
  <c r="B797" i="51"/>
  <c r="C797" i="51"/>
  <c r="A798" i="51"/>
  <c r="B798" i="51"/>
  <c r="C798" i="51"/>
  <c r="B799" i="51"/>
  <c r="C799" i="51"/>
  <c r="A800" i="51"/>
  <c r="A801" i="51"/>
  <c r="B801" i="51"/>
  <c r="C801" i="51"/>
  <c r="B802" i="51"/>
  <c r="C802" i="51"/>
  <c r="B803" i="51"/>
  <c r="C803" i="51"/>
  <c r="A804" i="51"/>
  <c r="C804" i="51"/>
  <c r="B805" i="51"/>
  <c r="A806" i="51"/>
  <c r="B806" i="51"/>
  <c r="C806" i="51"/>
  <c r="A807" i="51"/>
  <c r="B807" i="51"/>
  <c r="C807" i="51"/>
  <c r="B808" i="51"/>
  <c r="A809" i="51"/>
  <c r="C809" i="51"/>
  <c r="B810" i="51"/>
  <c r="C810" i="51"/>
  <c r="A811" i="51"/>
  <c r="B811" i="51"/>
  <c r="C811" i="51"/>
  <c r="A812" i="51"/>
  <c r="C812" i="51"/>
  <c r="A813" i="51"/>
  <c r="A814" i="51"/>
  <c r="B814" i="51"/>
  <c r="C814" i="51"/>
  <c r="A815" i="51"/>
  <c r="B815" i="51"/>
  <c r="A816" i="51"/>
  <c r="B816" i="51"/>
  <c r="C817" i="51"/>
  <c r="A818" i="51"/>
  <c r="B818" i="51"/>
  <c r="C818" i="51"/>
  <c r="B819" i="51"/>
  <c r="C819" i="51"/>
  <c r="A820" i="51"/>
  <c r="B820" i="51"/>
  <c r="C820" i="51"/>
  <c r="A821" i="51"/>
  <c r="C821" i="51"/>
  <c r="A822" i="51"/>
  <c r="C822" i="51"/>
  <c r="A823" i="51"/>
  <c r="C823" i="51"/>
  <c r="C824" i="51"/>
  <c r="A825" i="51"/>
  <c r="A826" i="51"/>
  <c r="B826" i="51"/>
  <c r="C826" i="51"/>
  <c r="A827" i="51"/>
  <c r="B827" i="51"/>
  <c r="C827" i="51"/>
  <c r="A828" i="51"/>
  <c r="B828" i="51"/>
  <c r="C828" i="51"/>
  <c r="A829" i="51"/>
  <c r="C829" i="51"/>
  <c r="A830" i="51"/>
  <c r="B830" i="51"/>
  <c r="C830" i="51"/>
  <c r="C832" i="51"/>
  <c r="A833" i="51"/>
  <c r="B833" i="51"/>
  <c r="A834" i="51"/>
  <c r="B834" i="51"/>
  <c r="C834" i="51"/>
  <c r="A835" i="51"/>
  <c r="B835" i="51"/>
  <c r="C835" i="51"/>
  <c r="A836" i="51"/>
  <c r="B836" i="51"/>
  <c r="C836" i="51"/>
  <c r="A837" i="51"/>
  <c r="C837" i="51"/>
  <c r="B838" i="51"/>
  <c r="C838" i="51"/>
  <c r="A840" i="51"/>
  <c r="B840" i="51"/>
  <c r="C840" i="51"/>
  <c r="B841" i="51"/>
  <c r="A842" i="51"/>
  <c r="B842" i="51"/>
  <c r="C842" i="51"/>
  <c r="A843" i="51"/>
  <c r="B843" i="51"/>
  <c r="C843" i="51"/>
  <c r="A844" i="51"/>
  <c r="B844" i="51"/>
  <c r="C844" i="51"/>
  <c r="B845" i="51"/>
  <c r="B846" i="51"/>
  <c r="A847" i="51"/>
  <c r="C847" i="51"/>
  <c r="A848" i="51"/>
  <c r="B848" i="51"/>
  <c r="C848" i="51"/>
  <c r="A849" i="51"/>
  <c r="B849" i="51"/>
  <c r="B850" i="51"/>
  <c r="C850" i="51"/>
  <c r="A851" i="51"/>
  <c r="B851" i="51"/>
  <c r="C851" i="51"/>
  <c r="C852" i="51"/>
  <c r="A853" i="51"/>
  <c r="B853" i="51"/>
  <c r="C853" i="51"/>
  <c r="C854" i="51"/>
  <c r="B855" i="51"/>
  <c r="C855" i="51"/>
  <c r="A856" i="51"/>
  <c r="B856" i="51"/>
  <c r="C856" i="51"/>
  <c r="A857" i="51"/>
  <c r="B857" i="51"/>
  <c r="A858" i="51"/>
  <c r="B858" i="51"/>
  <c r="C859" i="51"/>
  <c r="A860" i="51"/>
  <c r="B860" i="51"/>
  <c r="C860" i="51"/>
  <c r="A861" i="51"/>
  <c r="C861" i="51"/>
  <c r="A862" i="51"/>
  <c r="A863" i="51"/>
  <c r="B863" i="51"/>
  <c r="C863" i="51"/>
  <c r="A864" i="51"/>
  <c r="B864" i="51"/>
  <c r="C864" i="51"/>
  <c r="A865" i="51"/>
  <c r="B865" i="51"/>
  <c r="C866" i="51"/>
  <c r="A867" i="51"/>
  <c r="B867" i="51"/>
  <c r="C867" i="51"/>
  <c r="B868" i="51"/>
  <c r="A869" i="51"/>
  <c r="B869" i="51"/>
  <c r="C869" i="51"/>
  <c r="A870" i="51"/>
  <c r="A871" i="51"/>
  <c r="B871" i="51"/>
  <c r="C871" i="51"/>
  <c r="A872" i="51"/>
  <c r="C872" i="51"/>
  <c r="A873" i="51"/>
  <c r="C873" i="51"/>
  <c r="A874" i="51"/>
  <c r="C874" i="51"/>
  <c r="A875" i="51"/>
  <c r="B875" i="51"/>
  <c r="C875" i="51"/>
  <c r="B876" i="51"/>
  <c r="C876" i="51"/>
  <c r="B877" i="51"/>
  <c r="C877" i="51"/>
  <c r="B878" i="51"/>
  <c r="B879" i="51"/>
  <c r="C879" i="51"/>
  <c r="A880" i="51"/>
  <c r="C880" i="51"/>
  <c r="A881" i="51"/>
  <c r="B881" i="51"/>
  <c r="C881" i="51"/>
  <c r="A882" i="51"/>
  <c r="C882" i="51"/>
  <c r="A883" i="51"/>
  <c r="C883" i="51"/>
  <c r="A884" i="51"/>
  <c r="B884" i="51"/>
  <c r="C884" i="51"/>
  <c r="A885" i="51"/>
  <c r="B885" i="51"/>
  <c r="C886" i="51"/>
  <c r="C887" i="51"/>
  <c r="A888" i="51"/>
  <c r="B888" i="51"/>
  <c r="C888" i="51"/>
  <c r="A889" i="51"/>
  <c r="B889" i="51"/>
  <c r="C889" i="51"/>
  <c r="A890" i="51"/>
  <c r="A891" i="51"/>
  <c r="B891" i="51"/>
  <c r="C891" i="51"/>
  <c r="A892" i="51"/>
  <c r="C892" i="51"/>
  <c r="A893" i="51"/>
  <c r="B893" i="51"/>
  <c r="A894" i="51"/>
  <c r="C894" i="51"/>
  <c r="A895" i="51"/>
  <c r="A896" i="51"/>
  <c r="B896" i="51"/>
  <c r="C896" i="51"/>
  <c r="A897" i="51"/>
  <c r="B897" i="51"/>
  <c r="C897" i="51"/>
  <c r="B898" i="51"/>
  <c r="B899" i="51"/>
  <c r="C899" i="51"/>
  <c r="A900" i="51"/>
  <c r="B900" i="51"/>
  <c r="C900" i="51"/>
  <c r="A901" i="51"/>
  <c r="A902" i="51"/>
  <c r="B902" i="51"/>
  <c r="C902" i="51"/>
  <c r="A903" i="51"/>
  <c r="C903" i="51"/>
  <c r="A904" i="51"/>
  <c r="C904" i="51"/>
  <c r="A905" i="51"/>
  <c r="A906" i="51"/>
  <c r="B906" i="51"/>
  <c r="C906" i="51"/>
  <c r="B907" i="51"/>
  <c r="C907" i="51"/>
  <c r="A908" i="51"/>
  <c r="C908" i="51"/>
  <c r="A909" i="51"/>
  <c r="C909" i="51"/>
  <c r="A910" i="51"/>
  <c r="B910" i="51"/>
  <c r="C910" i="51"/>
  <c r="A911" i="51"/>
  <c r="C911" i="51"/>
  <c r="A912" i="51"/>
  <c r="C912" i="51"/>
  <c r="B913" i="51"/>
  <c r="A914" i="51"/>
  <c r="B914" i="51"/>
  <c r="C914" i="51"/>
  <c r="C915" i="51"/>
  <c r="A916" i="51"/>
  <c r="B916" i="51"/>
  <c r="C916" i="51"/>
  <c r="B917" i="51"/>
  <c r="C917" i="51"/>
  <c r="A918" i="51"/>
  <c r="B918" i="51"/>
  <c r="C918" i="51"/>
  <c r="B919" i="51"/>
  <c r="A920" i="51"/>
  <c r="C920" i="51"/>
  <c r="A921" i="51"/>
  <c r="B921" i="51"/>
  <c r="C921" i="51"/>
  <c r="A922" i="51"/>
  <c r="A923" i="51"/>
  <c r="C923" i="51"/>
  <c r="A924" i="51"/>
  <c r="B924" i="51"/>
  <c r="A925" i="51"/>
  <c r="B925" i="51"/>
  <c r="A926" i="51"/>
  <c r="B926" i="51"/>
  <c r="C926" i="51"/>
  <c r="A927" i="51"/>
  <c r="B927" i="51"/>
  <c r="B928" i="51"/>
  <c r="C928" i="51"/>
  <c r="A929" i="51"/>
  <c r="C929" i="51"/>
  <c r="A930" i="51"/>
  <c r="B930" i="51"/>
  <c r="C930" i="51"/>
  <c r="A931" i="51"/>
  <c r="A932" i="51"/>
  <c r="A933" i="51"/>
  <c r="B933" i="51"/>
  <c r="C933" i="51"/>
  <c r="A934" i="51"/>
  <c r="B934" i="51"/>
  <c r="C934" i="51"/>
  <c r="B935" i="51"/>
  <c r="C935" i="51"/>
  <c r="C936" i="51"/>
  <c r="A937" i="51"/>
  <c r="B937" i="51"/>
  <c r="C937" i="51"/>
  <c r="A938" i="51"/>
  <c r="B938" i="51"/>
  <c r="C938" i="51"/>
  <c r="B939" i="51"/>
  <c r="A940" i="51"/>
  <c r="C940" i="51"/>
  <c r="B941" i="51"/>
  <c r="C941" i="51"/>
  <c r="A942" i="51"/>
  <c r="C942" i="51"/>
  <c r="A943" i="51"/>
  <c r="C943" i="51"/>
  <c r="A944" i="51"/>
  <c r="C944" i="51"/>
  <c r="A945" i="51"/>
  <c r="B945" i="51"/>
  <c r="A946" i="51"/>
  <c r="B946" i="51"/>
  <c r="C946" i="51"/>
  <c r="A947" i="51"/>
  <c r="B947" i="51"/>
  <c r="B948" i="51"/>
  <c r="C948" i="51"/>
  <c r="A949" i="51"/>
  <c r="B949" i="51"/>
  <c r="C950" i="51"/>
  <c r="A951" i="51"/>
  <c r="B951" i="51"/>
  <c r="C951" i="51"/>
  <c r="A952" i="51"/>
  <c r="A953" i="51"/>
  <c r="B953" i="51"/>
  <c r="C953" i="51"/>
  <c r="A954" i="51"/>
  <c r="B954" i="51"/>
  <c r="C954" i="51"/>
  <c r="A955" i="51"/>
  <c r="B955" i="51"/>
  <c r="B956" i="51"/>
  <c r="C956" i="51"/>
  <c r="C957" i="51"/>
  <c r="A958" i="51"/>
  <c r="B958" i="51"/>
  <c r="C958" i="51"/>
  <c r="C959" i="51"/>
  <c r="A960" i="51"/>
  <c r="B960" i="51"/>
  <c r="A961" i="51"/>
  <c r="B961" i="51"/>
  <c r="C961" i="51"/>
  <c r="A962" i="51"/>
  <c r="B962" i="51"/>
  <c r="C962" i="51"/>
  <c r="A963" i="51"/>
  <c r="C963" i="51"/>
  <c r="A965" i="51"/>
  <c r="B965" i="51"/>
  <c r="A966" i="51"/>
  <c r="B966" i="51"/>
  <c r="C966" i="51"/>
  <c r="A967" i="51"/>
  <c r="B967" i="51"/>
  <c r="C967" i="51"/>
  <c r="B968" i="51"/>
  <c r="A969" i="51"/>
  <c r="B969" i="51"/>
  <c r="C969" i="51"/>
  <c r="A970" i="51"/>
  <c r="B970" i="51"/>
  <c r="C970" i="51"/>
  <c r="C971" i="51"/>
  <c r="C972" i="51"/>
  <c r="B973" i="51"/>
  <c r="C973" i="51"/>
  <c r="A974" i="51"/>
  <c r="B974" i="51"/>
  <c r="C974" i="51"/>
  <c r="A975" i="51"/>
  <c r="B975" i="51"/>
  <c r="C975" i="51"/>
  <c r="A976" i="51"/>
  <c r="B976" i="51"/>
  <c r="B977" i="51"/>
  <c r="C977" i="51"/>
  <c r="A978" i="51"/>
  <c r="C978" i="51"/>
  <c r="A980" i="51"/>
  <c r="B980" i="51"/>
  <c r="C980" i="51"/>
  <c r="B981" i="51"/>
  <c r="C981" i="51"/>
  <c r="A982" i="51"/>
  <c r="B982" i="51"/>
  <c r="C982" i="51"/>
  <c r="A983" i="51"/>
  <c r="B983" i="51"/>
  <c r="C983" i="51"/>
  <c r="A984" i="51"/>
  <c r="B984" i="51"/>
  <c r="A985" i="51"/>
  <c r="A986" i="51"/>
  <c r="C986" i="51"/>
  <c r="C987" i="51"/>
  <c r="A988" i="51"/>
  <c r="B988" i="51"/>
  <c r="C988" i="51"/>
  <c r="B989" i="51"/>
  <c r="C989" i="51"/>
  <c r="A990" i="51"/>
  <c r="B990" i="51"/>
  <c r="C990" i="51"/>
  <c r="A991" i="51"/>
  <c r="B991" i="51"/>
  <c r="C991" i="51"/>
  <c r="A992" i="51"/>
  <c r="A993" i="51"/>
  <c r="C993" i="51"/>
  <c r="A994" i="51"/>
  <c r="C994" i="51"/>
  <c r="B995" i="51"/>
  <c r="A996" i="51"/>
  <c r="B996" i="51"/>
  <c r="C996" i="51"/>
  <c r="B997" i="51"/>
  <c r="C997" i="51"/>
  <c r="A998" i="51"/>
  <c r="B998" i="51"/>
  <c r="C998" i="51"/>
  <c r="B999" i="51"/>
  <c r="A1000" i="51"/>
  <c r="B1000" i="51"/>
  <c r="C1000" i="51"/>
  <c r="A1001" i="51"/>
  <c r="A1002" i="51"/>
  <c r="B1002" i="51"/>
  <c r="A1003" i="51"/>
  <c r="B1003" i="51"/>
  <c r="C1003" i="51"/>
  <c r="A1004" i="51"/>
  <c r="C1004" i="51"/>
  <c r="B1005" i="51"/>
  <c r="A1006" i="51"/>
  <c r="B1006" i="51"/>
  <c r="A1007" i="51"/>
  <c r="B1007" i="51"/>
  <c r="C1007" i="51"/>
  <c r="A1008" i="51"/>
  <c r="B1008" i="51"/>
  <c r="C1008" i="51"/>
  <c r="B1009" i="51"/>
  <c r="A1010" i="51"/>
  <c r="C1010" i="51"/>
  <c r="A1011" i="51"/>
  <c r="B1011" i="51"/>
  <c r="C1011" i="51"/>
  <c r="A1012" i="51"/>
  <c r="C1012" i="51"/>
  <c r="A1013" i="51"/>
  <c r="B1014" i="51"/>
  <c r="C1014" i="51"/>
  <c r="A1015" i="51"/>
  <c r="B1015" i="51"/>
  <c r="C1015" i="51"/>
  <c r="A1016" i="51"/>
  <c r="C1016" i="51"/>
  <c r="A1017" i="51"/>
  <c r="B1017" i="51"/>
  <c r="B1018" i="51"/>
  <c r="C1018" i="51"/>
  <c r="B1019" i="51"/>
  <c r="C1019" i="51"/>
  <c r="A1020" i="51"/>
  <c r="B1020" i="51"/>
  <c r="A1021" i="51"/>
  <c r="B1021" i="51"/>
  <c r="A1022" i="51"/>
  <c r="B1022" i="51"/>
  <c r="A1023" i="51"/>
  <c r="B1023" i="51"/>
  <c r="A1024" i="51"/>
  <c r="B1024" i="51"/>
  <c r="C1024" i="51"/>
  <c r="A1025" i="51"/>
  <c r="B1025" i="51"/>
  <c r="C1026" i="51"/>
  <c r="A1027" i="51"/>
  <c r="B1027" i="51"/>
  <c r="A1028" i="51"/>
  <c r="B1028" i="51"/>
  <c r="C1028" i="51"/>
  <c r="A1029" i="51"/>
  <c r="B1029" i="51"/>
  <c r="A1030" i="51"/>
  <c r="B1030" i="51"/>
  <c r="C1030" i="51"/>
  <c r="B1031" i="51"/>
  <c r="A1032" i="51"/>
  <c r="C1032" i="51"/>
  <c r="A1033" i="51"/>
  <c r="B1033" i="51"/>
  <c r="A1034" i="51"/>
  <c r="A1035" i="51"/>
  <c r="B1035" i="51"/>
  <c r="C1035" i="51"/>
  <c r="A1036" i="51"/>
  <c r="B1036" i="51"/>
  <c r="C1036" i="51"/>
  <c r="A1037" i="51"/>
  <c r="B1037" i="51"/>
  <c r="A1038" i="51"/>
  <c r="C1038" i="51"/>
  <c r="B1039" i="51"/>
  <c r="C1039" i="51"/>
  <c r="A1040" i="51"/>
  <c r="B1040" i="51"/>
  <c r="A1041" i="51"/>
  <c r="A1042" i="51"/>
  <c r="B1042" i="51"/>
  <c r="A1043" i="51"/>
  <c r="B1043" i="51"/>
  <c r="C1043" i="51"/>
  <c r="A1044" i="51"/>
  <c r="B1044" i="51"/>
  <c r="C1044" i="51"/>
  <c r="A1045" i="51"/>
  <c r="B1045" i="51"/>
  <c r="C1046" i="51"/>
  <c r="A1047" i="51"/>
  <c r="B1047" i="51"/>
  <c r="C1047" i="51"/>
  <c r="A1048" i="51"/>
  <c r="B1048" i="51"/>
  <c r="A1049" i="51"/>
  <c r="C1049" i="51"/>
  <c r="B1050" i="51"/>
  <c r="A1051" i="51"/>
  <c r="B1051" i="51"/>
  <c r="C1051" i="51"/>
  <c r="A1052" i="51"/>
  <c r="C1052" i="51"/>
  <c r="A1053" i="51"/>
  <c r="C1053" i="51"/>
  <c r="A1054" i="51"/>
  <c r="C1054" i="51"/>
  <c r="A1055" i="51"/>
  <c r="B1055" i="51"/>
  <c r="A1056" i="51"/>
  <c r="B1056" i="51"/>
  <c r="C1056" i="51"/>
  <c r="B1057" i="51"/>
  <c r="C1057" i="51"/>
  <c r="A1058" i="51"/>
  <c r="B1058" i="51"/>
  <c r="C1059" i="51"/>
  <c r="A1060" i="51"/>
  <c r="B1060" i="51"/>
  <c r="A1061" i="51"/>
  <c r="B1061" i="51"/>
  <c r="C1061" i="51"/>
  <c r="A1062" i="51"/>
  <c r="A1063" i="51"/>
  <c r="B1063" i="51"/>
  <c r="C1063" i="51"/>
  <c r="A1064" i="51"/>
  <c r="B1064" i="51"/>
  <c r="A1065" i="51"/>
  <c r="B1065" i="51"/>
  <c r="A1066" i="51"/>
  <c r="B1066" i="51"/>
  <c r="C1066" i="51"/>
  <c r="B1067" i="51"/>
  <c r="C1067" i="51"/>
  <c r="C1068" i="51"/>
  <c r="A1069" i="51"/>
  <c r="B1069" i="51"/>
  <c r="A1070" i="51"/>
  <c r="B1070" i="51"/>
  <c r="A1071" i="51"/>
  <c r="B1071" i="51"/>
  <c r="C1071" i="51"/>
  <c r="A1072" i="51"/>
  <c r="A1073" i="51"/>
  <c r="B1073" i="51"/>
  <c r="C1073" i="51"/>
  <c r="A1074" i="51"/>
  <c r="B1074" i="51"/>
  <c r="C1074" i="51"/>
  <c r="C1075" i="51"/>
  <c r="A1076" i="51"/>
  <c r="B1076" i="51"/>
  <c r="A1077" i="51"/>
  <c r="C1077" i="51"/>
  <c r="A1078" i="51"/>
  <c r="B1078" i="51"/>
  <c r="B1079" i="51"/>
  <c r="C1079" i="51"/>
  <c r="A1080" i="51"/>
  <c r="C1080" i="51"/>
  <c r="A1081" i="51"/>
  <c r="B1081" i="51"/>
  <c r="C1081" i="51"/>
  <c r="A1082" i="51"/>
  <c r="B1082" i="51"/>
  <c r="A1083" i="51"/>
  <c r="A1084" i="51"/>
  <c r="B1084" i="51"/>
  <c r="C1084" i="51"/>
  <c r="A1085" i="51"/>
  <c r="B1085" i="51"/>
  <c r="A1086" i="51"/>
  <c r="C1086" i="51"/>
  <c r="B1087" i="51"/>
  <c r="C1087" i="51"/>
  <c r="B1088" i="51"/>
  <c r="C1088" i="51"/>
  <c r="A1089" i="51"/>
  <c r="B1089" i="51"/>
  <c r="C1089" i="51"/>
  <c r="B1090" i="51"/>
  <c r="A1091" i="51"/>
  <c r="B1091" i="51"/>
  <c r="A1092" i="51"/>
  <c r="C1092" i="51"/>
  <c r="A1093" i="51"/>
  <c r="B1093" i="51"/>
  <c r="C1093" i="51"/>
  <c r="A1094" i="51"/>
  <c r="B1094" i="51"/>
  <c r="C1094" i="51"/>
  <c r="A1096" i="51"/>
  <c r="B1096" i="51"/>
  <c r="C1096" i="51"/>
  <c r="A1097" i="51"/>
  <c r="A1098" i="51"/>
  <c r="B1098" i="51"/>
  <c r="C1098" i="51"/>
  <c r="B1099" i="51"/>
  <c r="C1099" i="51"/>
  <c r="B1100" i="51"/>
  <c r="C1100" i="51"/>
  <c r="A1101" i="51"/>
  <c r="B1101" i="51"/>
  <c r="C1101" i="51"/>
  <c r="A1102" i="51"/>
  <c r="B1102" i="51"/>
  <c r="C1102" i="51"/>
  <c r="C1103" i="51"/>
  <c r="A1104" i="51"/>
  <c r="B1105" i="51"/>
  <c r="A1106" i="51"/>
  <c r="B1106" i="51"/>
  <c r="C1106" i="51"/>
  <c r="A1107" i="51"/>
  <c r="B1107" i="51"/>
  <c r="C1107" i="51"/>
  <c r="B1108" i="51"/>
  <c r="C1108" i="51"/>
  <c r="A1109" i="51"/>
  <c r="B1109" i="51"/>
  <c r="C1109" i="51"/>
  <c r="A1110" i="51"/>
  <c r="B1110" i="51"/>
  <c r="C1110" i="51"/>
  <c r="A1112" i="51"/>
  <c r="A1113" i="51"/>
  <c r="B1113" i="51"/>
  <c r="C1113" i="51"/>
  <c r="B1114" i="51"/>
  <c r="C1114" i="51"/>
  <c r="A1115" i="51"/>
  <c r="B1115" i="51"/>
  <c r="C1115" i="51"/>
  <c r="B1116" i="51"/>
  <c r="C1116" i="51"/>
  <c r="A1117" i="51"/>
  <c r="B1117" i="51"/>
  <c r="C1117" i="51"/>
  <c r="A1118" i="51"/>
  <c r="B1118" i="51"/>
  <c r="C1119" i="51"/>
  <c r="C1120" i="51"/>
  <c r="A1121" i="51"/>
  <c r="B1121" i="51"/>
  <c r="C1121" i="51"/>
  <c r="A1122" i="51"/>
  <c r="B1122" i="51"/>
  <c r="A1123" i="51"/>
  <c r="B1123" i="51"/>
  <c r="C1123" i="51"/>
  <c r="B1124" i="51"/>
  <c r="C1124" i="51"/>
  <c r="A1125" i="51"/>
  <c r="B1125" i="51"/>
  <c r="B1126" i="51"/>
  <c r="C1126" i="51"/>
  <c r="C1127" i="51"/>
  <c r="A1128" i="51"/>
  <c r="C1128" i="51"/>
  <c r="A1129" i="51"/>
  <c r="B1129" i="51"/>
  <c r="C1129" i="51"/>
  <c r="A1130" i="51"/>
  <c r="B1130" i="51"/>
  <c r="C1130" i="51"/>
  <c r="A1131" i="51"/>
  <c r="C1131" i="51"/>
  <c r="C1132" i="51"/>
  <c r="B1133" i="51"/>
  <c r="C1133" i="51"/>
  <c r="A1134" i="51"/>
  <c r="B1134" i="51"/>
  <c r="B1135" i="51"/>
  <c r="C1135" i="51"/>
  <c r="A1136" i="51"/>
  <c r="C1136" i="51"/>
  <c r="A1137" i="51"/>
  <c r="B1137" i="51"/>
  <c r="C1137" i="51"/>
  <c r="A1138" i="51"/>
  <c r="B1138" i="51"/>
  <c r="C1138" i="51"/>
  <c r="B1139" i="51"/>
  <c r="C1139" i="51"/>
  <c r="B1140" i="51"/>
  <c r="B1141" i="51"/>
  <c r="C1141" i="51"/>
  <c r="B1142" i="51"/>
  <c r="A1143" i="51"/>
  <c r="B1143" i="51"/>
  <c r="C1143" i="51"/>
  <c r="A1144" i="51"/>
  <c r="C1144" i="51"/>
  <c r="A1145" i="51"/>
  <c r="B1145" i="51"/>
  <c r="A1146" i="51"/>
  <c r="B1146" i="51"/>
  <c r="C1146" i="51"/>
  <c r="B1147" i="51"/>
  <c r="C1147" i="51"/>
  <c r="A1148" i="51"/>
  <c r="B1148" i="51"/>
  <c r="A1149" i="51"/>
  <c r="C1149" i="51"/>
  <c r="C1150" i="51"/>
  <c r="A1151" i="51"/>
  <c r="B1151" i="51"/>
  <c r="C1151" i="51"/>
  <c r="A1152" i="51"/>
  <c r="A1153" i="51"/>
  <c r="B1153" i="51"/>
  <c r="C1153" i="51"/>
  <c r="B1154" i="51"/>
  <c r="C1154" i="51"/>
  <c r="A1155" i="51"/>
  <c r="B1155" i="51"/>
  <c r="C1155" i="51"/>
  <c r="A1156" i="51"/>
  <c r="B1156" i="51"/>
  <c r="B1157" i="51"/>
  <c r="C1157" i="51"/>
  <c r="B1158" i="51"/>
  <c r="C1158" i="51"/>
  <c r="C1159" i="51"/>
  <c r="A1160" i="51"/>
  <c r="B1160" i="51"/>
  <c r="B1161" i="51"/>
  <c r="C1161" i="51"/>
  <c r="A1162" i="51"/>
  <c r="B1162" i="51"/>
  <c r="C1162" i="51"/>
  <c r="A1163" i="51"/>
  <c r="B1163" i="51"/>
  <c r="C1163" i="51"/>
  <c r="B1164" i="51"/>
  <c r="C1164" i="51"/>
  <c r="B1165" i="51"/>
  <c r="B1166" i="51"/>
  <c r="C1166" i="51"/>
  <c r="A1167" i="51"/>
  <c r="B1167" i="51"/>
  <c r="C1167" i="51"/>
  <c r="C1168" i="51"/>
  <c r="B1169" i="51"/>
  <c r="C1169" i="51"/>
  <c r="A1170" i="51"/>
  <c r="B1170" i="51"/>
  <c r="C1170" i="51"/>
  <c r="A1171" i="51"/>
  <c r="C1171" i="51"/>
  <c r="A1172" i="51"/>
  <c r="C1172" i="51"/>
  <c r="A1173" i="51"/>
  <c r="A1174" i="51"/>
  <c r="B1174" i="51"/>
  <c r="C1174" i="51"/>
  <c r="B1175" i="51"/>
  <c r="C1175" i="51"/>
  <c r="A1176" i="51"/>
  <c r="B1176" i="51"/>
  <c r="C1176" i="51"/>
  <c r="C1177" i="51"/>
  <c r="A1178" i="51"/>
  <c r="B1178" i="51"/>
  <c r="B1179" i="51"/>
  <c r="C1179" i="51"/>
  <c r="A1180" i="51"/>
  <c r="B1180" i="51"/>
  <c r="C1180" i="51"/>
  <c r="A1181" i="51"/>
  <c r="B1182" i="51"/>
  <c r="C1182" i="51"/>
  <c r="A1183" i="51"/>
  <c r="B1183" i="51"/>
  <c r="C1183" i="51"/>
  <c r="A1184" i="51"/>
  <c r="B1184" i="51"/>
  <c r="C1184" i="51"/>
  <c r="B1185" i="51"/>
  <c r="A1186" i="51"/>
  <c r="A1187" i="51"/>
  <c r="B1187" i="51"/>
  <c r="C1187" i="51"/>
  <c r="A1188" i="51"/>
  <c r="B1188" i="51"/>
  <c r="C1188" i="51"/>
  <c r="C1189" i="51"/>
  <c r="B1190" i="51"/>
  <c r="C1190" i="51"/>
  <c r="A1191" i="51"/>
  <c r="B1191" i="51"/>
  <c r="C1191" i="51"/>
  <c r="A1192" i="51"/>
  <c r="B1192" i="51"/>
  <c r="C1192" i="51"/>
  <c r="C1193" i="51"/>
  <c r="A1194" i="51"/>
  <c r="B1194" i="51"/>
  <c r="C1194" i="51"/>
  <c r="B1195" i="51"/>
  <c r="A1196" i="51"/>
  <c r="B1196" i="51"/>
  <c r="A1197" i="51"/>
  <c r="B1197" i="51"/>
  <c r="A1198" i="51"/>
  <c r="B1198" i="51"/>
  <c r="C1198" i="51"/>
  <c r="A1199" i="51"/>
  <c r="B1199" i="51"/>
  <c r="C1199" i="51"/>
  <c r="A1200" i="51"/>
  <c r="C1200" i="51"/>
  <c r="B1201" i="51"/>
  <c r="C1201" i="51"/>
  <c r="A1202" i="51"/>
  <c r="C1202" i="51"/>
  <c r="A1203" i="51"/>
  <c r="B1203" i="51"/>
  <c r="B1204" i="51"/>
  <c r="C1204" i="51"/>
  <c r="A1205" i="51"/>
  <c r="C1205" i="51"/>
  <c r="A1206" i="51"/>
  <c r="B1206" i="51"/>
  <c r="C1206" i="51"/>
  <c r="A1207" i="51"/>
  <c r="C1207" i="51"/>
  <c r="A1208" i="51"/>
  <c r="B1208" i="51"/>
  <c r="B1209" i="51"/>
  <c r="C1209" i="51"/>
  <c r="A1210" i="51"/>
  <c r="B1210" i="51"/>
  <c r="C1210" i="51"/>
  <c r="A1211" i="51"/>
  <c r="C1211" i="51"/>
  <c r="A1212" i="51"/>
  <c r="C1212" i="51"/>
  <c r="B1213" i="51"/>
  <c r="C1213" i="51"/>
  <c r="A1214" i="51"/>
  <c r="C1214" i="51"/>
  <c r="A1215" i="51"/>
  <c r="B1215" i="51"/>
  <c r="A1216" i="51"/>
  <c r="B1216" i="51"/>
  <c r="A1217" i="51"/>
  <c r="B1217" i="51"/>
  <c r="C1217" i="51"/>
  <c r="A1218" i="51"/>
  <c r="B1218" i="51"/>
  <c r="A1219" i="51"/>
  <c r="B1219" i="51"/>
  <c r="C1219" i="51"/>
  <c r="A1220" i="51"/>
  <c r="B1220" i="51"/>
  <c r="C1221" i="51"/>
  <c r="A1222" i="51"/>
  <c r="C1222" i="51"/>
  <c r="A1223" i="51"/>
  <c r="B1223" i="51"/>
  <c r="C1223" i="51"/>
  <c r="A1224" i="51"/>
  <c r="C1224" i="51"/>
  <c r="A1225" i="51"/>
  <c r="B1225" i="51"/>
  <c r="C1225" i="51"/>
  <c r="B1226" i="51"/>
  <c r="C1226" i="51"/>
  <c r="A1227" i="51"/>
  <c r="B1227" i="51"/>
  <c r="C1227" i="51"/>
  <c r="A1228" i="51"/>
  <c r="B1229" i="51"/>
  <c r="C1229" i="51"/>
  <c r="B1230" i="51"/>
  <c r="C1230" i="51"/>
  <c r="A1231" i="51"/>
  <c r="B1231" i="51"/>
  <c r="C1231" i="51"/>
  <c r="B1232" i="51"/>
  <c r="C1232" i="51"/>
  <c r="A1233" i="51"/>
  <c r="C1233" i="51"/>
  <c r="A1234" i="51"/>
  <c r="B1234" i="51"/>
  <c r="C1234" i="51"/>
  <c r="A1235" i="51"/>
  <c r="A1236" i="51"/>
  <c r="B1236" i="51"/>
  <c r="A1237" i="51"/>
  <c r="B1237" i="51"/>
  <c r="C1237" i="51"/>
  <c r="A1238" i="51"/>
  <c r="C1238" i="51"/>
  <c r="A1239" i="51"/>
  <c r="B1239" i="51"/>
  <c r="A1240" i="51"/>
  <c r="B1240" i="51"/>
  <c r="A1241" i="51"/>
  <c r="B1241" i="51"/>
  <c r="C1241" i="51"/>
  <c r="A1242" i="51"/>
  <c r="A1243" i="51"/>
  <c r="B1243" i="51"/>
  <c r="C1243" i="51"/>
  <c r="A1244" i="51"/>
  <c r="C1244" i="51"/>
  <c r="A1245" i="51"/>
  <c r="B1245" i="51"/>
  <c r="C1245" i="51"/>
  <c r="A1246" i="51"/>
  <c r="B1246" i="51"/>
  <c r="A1247" i="51"/>
  <c r="C1247" i="51"/>
  <c r="B1248" i="51"/>
  <c r="C1248" i="51"/>
  <c r="B1249" i="51"/>
  <c r="A1250" i="51"/>
  <c r="B1250" i="51"/>
  <c r="C1250" i="51"/>
  <c r="A1251" i="51"/>
  <c r="B1251" i="51"/>
  <c r="C1251" i="51"/>
  <c r="B1252" i="51"/>
  <c r="C1252" i="51"/>
  <c r="A1253" i="51"/>
  <c r="B1253" i="51"/>
  <c r="C1253" i="51"/>
  <c r="A1254" i="51"/>
  <c r="B1254" i="51"/>
  <c r="C1254" i="51"/>
  <c r="B1256" i="51"/>
  <c r="A1257" i="51"/>
  <c r="B1257" i="51"/>
  <c r="C1257" i="51"/>
  <c r="A1258" i="51"/>
  <c r="B1258" i="51"/>
  <c r="C1258" i="51"/>
  <c r="A1259" i="51"/>
  <c r="B1259" i="51"/>
  <c r="A1260" i="51"/>
  <c r="B1260" i="51"/>
  <c r="C1260" i="51"/>
  <c r="A1261" i="51"/>
  <c r="B1261" i="51"/>
  <c r="C1261" i="51"/>
  <c r="A1262" i="51"/>
  <c r="C1262" i="51"/>
  <c r="A1264" i="51"/>
  <c r="B1264" i="51"/>
  <c r="A1265" i="51"/>
  <c r="B1265" i="51"/>
  <c r="C1265" i="51"/>
  <c r="A1266" i="51"/>
  <c r="B1266" i="51"/>
  <c r="C1266" i="51"/>
  <c r="A1267" i="51"/>
  <c r="C1267" i="51"/>
  <c r="A1268" i="51"/>
  <c r="B1268" i="51"/>
  <c r="C1268" i="51"/>
  <c r="B1269" i="51"/>
  <c r="C1269" i="51"/>
  <c r="A1270" i="51"/>
  <c r="A1271" i="51"/>
  <c r="C1271" i="51"/>
  <c r="A1272" i="51"/>
  <c r="B1272" i="51"/>
  <c r="C1272" i="51"/>
  <c r="B1273" i="51"/>
  <c r="C1273" i="51"/>
  <c r="A1274" i="51"/>
  <c r="B1274" i="51"/>
  <c r="C1274" i="51"/>
  <c r="B1275" i="51"/>
  <c r="A1276" i="51"/>
  <c r="B1276" i="51"/>
  <c r="C1276" i="51"/>
  <c r="A1277" i="51"/>
  <c r="B1277" i="51"/>
  <c r="B1278" i="51"/>
  <c r="C1278" i="51"/>
  <c r="B1279" i="51"/>
  <c r="C1279" i="51"/>
  <c r="A1280" i="51"/>
  <c r="B1280" i="51"/>
  <c r="C1280" i="51"/>
  <c r="A1281" i="51"/>
  <c r="C1281" i="51"/>
  <c r="A1282" i="51"/>
  <c r="C1282" i="51"/>
  <c r="B1283" i="51"/>
  <c r="C1283" i="51"/>
  <c r="A1284" i="51"/>
  <c r="B1284" i="51"/>
  <c r="A1285" i="51"/>
  <c r="C1285" i="51"/>
  <c r="A1286" i="51"/>
  <c r="B1286" i="51"/>
  <c r="A1287" i="51"/>
  <c r="B1287" i="51"/>
  <c r="C1287" i="51"/>
  <c r="A1288" i="51"/>
  <c r="B1288" i="51"/>
  <c r="C1288" i="51"/>
  <c r="B1289" i="51"/>
  <c r="C1289" i="51"/>
  <c r="B1290" i="51"/>
  <c r="A1291" i="51"/>
  <c r="B1291" i="51"/>
  <c r="A1292" i="51"/>
  <c r="B1292" i="51"/>
  <c r="A1293" i="51"/>
  <c r="B1293" i="51"/>
  <c r="C1293" i="51"/>
  <c r="A1294" i="51"/>
  <c r="C1294" i="51"/>
  <c r="A1295" i="51"/>
  <c r="B1295" i="51"/>
  <c r="A1296" i="51"/>
  <c r="B1296" i="51"/>
  <c r="C1296" i="51"/>
  <c r="A1297" i="51"/>
  <c r="B1297" i="51"/>
  <c r="C1297" i="51"/>
  <c r="A1298" i="51"/>
  <c r="B1299" i="51"/>
  <c r="C1299" i="51"/>
  <c r="B1300" i="51"/>
  <c r="C1300" i="51"/>
  <c r="A1301" i="51"/>
  <c r="B1301" i="51"/>
  <c r="C1301" i="51"/>
  <c r="C1302" i="51"/>
  <c r="A1303" i="51"/>
  <c r="B1303" i="51"/>
  <c r="C1303" i="51"/>
  <c r="A1304" i="51"/>
  <c r="B1304" i="51"/>
  <c r="C1304" i="51"/>
  <c r="A1305" i="51"/>
  <c r="B1305" i="51"/>
  <c r="A1306" i="51"/>
  <c r="C1306" i="51"/>
  <c r="A1307" i="51"/>
  <c r="A1308" i="51"/>
  <c r="B1308" i="51"/>
  <c r="C1308" i="51"/>
  <c r="B1309" i="51"/>
  <c r="C1309" i="51"/>
  <c r="B1310" i="51"/>
  <c r="C1310" i="51"/>
  <c r="A1311" i="51"/>
  <c r="B1311" i="51"/>
  <c r="C1311" i="51"/>
  <c r="A1312" i="51"/>
  <c r="B1312" i="51"/>
  <c r="A1313" i="51"/>
  <c r="B1313" i="51"/>
  <c r="C1313" i="51"/>
  <c r="B1314" i="51"/>
  <c r="A1315" i="51"/>
  <c r="B1315" i="51"/>
  <c r="A1316" i="51"/>
  <c r="C1316" i="51"/>
  <c r="A1317" i="51"/>
  <c r="B1317" i="51"/>
  <c r="A1318" i="51"/>
  <c r="B1318" i="51"/>
  <c r="C1318" i="51"/>
  <c r="A1319" i="51"/>
  <c r="B1319" i="51"/>
  <c r="A1320" i="51"/>
  <c r="B1320" i="51"/>
  <c r="C1320" i="51"/>
  <c r="A1321" i="51"/>
  <c r="B1321" i="51"/>
  <c r="C1322" i="51"/>
  <c r="A1323" i="51"/>
  <c r="B1323" i="51"/>
  <c r="C1323" i="51"/>
  <c r="A1324" i="51"/>
  <c r="B1324" i="51"/>
  <c r="A1325" i="51"/>
  <c r="C1325" i="51"/>
  <c r="A1326" i="51"/>
  <c r="B1326" i="51"/>
  <c r="A1327" i="51"/>
  <c r="B1327" i="51"/>
  <c r="C1327" i="51"/>
  <c r="A1328" i="51"/>
  <c r="B1328" i="51"/>
  <c r="C1328" i="51"/>
  <c r="B1329" i="51"/>
  <c r="B1330" i="51"/>
  <c r="C1330" i="51"/>
  <c r="A1331" i="51"/>
  <c r="B1331" i="51"/>
  <c r="C1331" i="51"/>
  <c r="A1332" i="51"/>
  <c r="B1332" i="51"/>
  <c r="C1332" i="51"/>
  <c r="A1334" i="51"/>
  <c r="B1334" i="51"/>
  <c r="C1334" i="51"/>
  <c r="A1335" i="51"/>
  <c r="B1335" i="51"/>
  <c r="A1336" i="51"/>
  <c r="B1336" i="51"/>
  <c r="C1336" i="51"/>
  <c r="B1337" i="51"/>
  <c r="A1338" i="51"/>
  <c r="B1338" i="51"/>
  <c r="C1338" i="51"/>
  <c r="A1339" i="51"/>
  <c r="B1339" i="51"/>
  <c r="C1339" i="51"/>
  <c r="A1340" i="51"/>
  <c r="B1340" i="51"/>
  <c r="B1341" i="51"/>
  <c r="C1341" i="51"/>
  <c r="C1342" i="51"/>
  <c r="A1343" i="51"/>
  <c r="B1343" i="51"/>
  <c r="C1343" i="51"/>
  <c r="A1344" i="51"/>
  <c r="C1344" i="51"/>
  <c r="A1345" i="51"/>
  <c r="C1345" i="51"/>
  <c r="A1346" i="51"/>
  <c r="B1346" i="51"/>
  <c r="C1346" i="51"/>
  <c r="A1347" i="51"/>
  <c r="B1347" i="51"/>
  <c r="A1348" i="51"/>
  <c r="B1348" i="51"/>
  <c r="B1349" i="51"/>
  <c r="C1349" i="51"/>
  <c r="A1350" i="51"/>
  <c r="B1350" i="51"/>
  <c r="A1351" i="51"/>
  <c r="B1351" i="51"/>
  <c r="A1352" i="51"/>
  <c r="B1352" i="51"/>
  <c r="C1352" i="51"/>
  <c r="B1353" i="51"/>
  <c r="C1353" i="51"/>
  <c r="A1354" i="51"/>
  <c r="B1354" i="51"/>
  <c r="A1355" i="51"/>
  <c r="B1355" i="51"/>
  <c r="A1356" i="51"/>
  <c r="B1356" i="51"/>
  <c r="A1357" i="51"/>
  <c r="B1357" i="51"/>
  <c r="C1357" i="51"/>
  <c r="A1358" i="51"/>
  <c r="B1358" i="51"/>
  <c r="C1358" i="51"/>
  <c r="C1359" i="51"/>
  <c r="A1360" i="51"/>
  <c r="B1360" i="51"/>
  <c r="A1361" i="51"/>
  <c r="B1361" i="51"/>
  <c r="A1362" i="51"/>
  <c r="C1362" i="51"/>
  <c r="A1363" i="51"/>
  <c r="B1363" i="51"/>
  <c r="C1363" i="51"/>
  <c r="A1364" i="51"/>
  <c r="C1364" i="51"/>
  <c r="A1365" i="51"/>
  <c r="B1365" i="51"/>
  <c r="C1365" i="51"/>
  <c r="A1366" i="51"/>
  <c r="C1366" i="51"/>
  <c r="A1367" i="51"/>
  <c r="B1367" i="51"/>
  <c r="A1368" i="51"/>
  <c r="B1369" i="51"/>
  <c r="C1369" i="51"/>
  <c r="A1370" i="51"/>
  <c r="B1370" i="51"/>
  <c r="C1370" i="51"/>
  <c r="A1371" i="51"/>
  <c r="B1371" i="51"/>
  <c r="C1371" i="51"/>
  <c r="B1372" i="51"/>
  <c r="C1372" i="51"/>
  <c r="A1373" i="51"/>
  <c r="B1373" i="51"/>
  <c r="A1374" i="51"/>
  <c r="B1374" i="51"/>
  <c r="C1374" i="51"/>
  <c r="A1375" i="51"/>
  <c r="B1375" i="51"/>
  <c r="B1376" i="51"/>
  <c r="B1377" i="51"/>
  <c r="C1377" i="51"/>
  <c r="A1378" i="51"/>
  <c r="B1378" i="51"/>
  <c r="C1378" i="51"/>
  <c r="A1379" i="51"/>
  <c r="B1379" i="51"/>
  <c r="A1380" i="51"/>
  <c r="B1380" i="51"/>
  <c r="C1380" i="51"/>
  <c r="B1381" i="51"/>
  <c r="C1381" i="51"/>
  <c r="A1382" i="51"/>
  <c r="C1382" i="51"/>
  <c r="B1383" i="51"/>
  <c r="C1383" i="51"/>
  <c r="A1384" i="51"/>
  <c r="C1384" i="51"/>
  <c r="A1385" i="51"/>
  <c r="C1385" i="51"/>
  <c r="A1386" i="51"/>
  <c r="B1386" i="51"/>
  <c r="C1386" i="51"/>
  <c r="A1387" i="51"/>
  <c r="C1387" i="51"/>
  <c r="A1388" i="51"/>
  <c r="C1388" i="51"/>
  <c r="B1389" i="51"/>
  <c r="C1389" i="51"/>
  <c r="B1390" i="51"/>
  <c r="C1390" i="51"/>
  <c r="A1391" i="51"/>
  <c r="B1391" i="51"/>
  <c r="C1391" i="51"/>
  <c r="B1392" i="51"/>
  <c r="C1392" i="51"/>
  <c r="A1393" i="51"/>
  <c r="B1393" i="51"/>
  <c r="A1394" i="51"/>
  <c r="B1394" i="51"/>
  <c r="C1394" i="51"/>
  <c r="B1395" i="51"/>
  <c r="B1396" i="51"/>
  <c r="C1396" i="51"/>
  <c r="B1397" i="51"/>
  <c r="C1397" i="51"/>
  <c r="A1398" i="51"/>
  <c r="B1398" i="51"/>
  <c r="C1398" i="51"/>
  <c r="A1399" i="51"/>
  <c r="B1399" i="51"/>
  <c r="A1400" i="51"/>
  <c r="B1400" i="51"/>
  <c r="C1400" i="51"/>
  <c r="A1401" i="51"/>
  <c r="B1401" i="51"/>
  <c r="C1401" i="51"/>
  <c r="C1402" i="51"/>
  <c r="C1403" i="51"/>
  <c r="B1404" i="51"/>
  <c r="C1404" i="51"/>
  <c r="A1405" i="51"/>
  <c r="B1405" i="51"/>
  <c r="C1405" i="51"/>
  <c r="A1406" i="51"/>
  <c r="B1406" i="51"/>
  <c r="C1406" i="51"/>
  <c r="A1407" i="51"/>
  <c r="C1407" i="51"/>
  <c r="A1408" i="51"/>
  <c r="B1408" i="51"/>
  <c r="C1408" i="51"/>
  <c r="B1409" i="51"/>
  <c r="C1409" i="51"/>
  <c r="A1410" i="51"/>
  <c r="B1410" i="51"/>
  <c r="A1412" i="51"/>
  <c r="B1412" i="51"/>
  <c r="C1412" i="51"/>
  <c r="A1413" i="51"/>
  <c r="B1413" i="51"/>
  <c r="C1413" i="51"/>
  <c r="A1414" i="51"/>
  <c r="B1414" i="51"/>
  <c r="C1414" i="51"/>
  <c r="B1415" i="51"/>
  <c r="A1416" i="51"/>
  <c r="B1416" i="51"/>
  <c r="C1416" i="51"/>
  <c r="A1417" i="51"/>
  <c r="B1417" i="51"/>
  <c r="C1417" i="51"/>
  <c r="C1418" i="51"/>
  <c r="B1419" i="51"/>
  <c r="C1419" i="51"/>
  <c r="B1420" i="51"/>
  <c r="C1420" i="51"/>
  <c r="A1421" i="51"/>
  <c r="B1421" i="51"/>
  <c r="C1421" i="51"/>
  <c r="A1422" i="51"/>
  <c r="C1422" i="51"/>
  <c r="B1423" i="51"/>
  <c r="C1423" i="51"/>
  <c r="A1424" i="51"/>
  <c r="B1424" i="51"/>
  <c r="C1424" i="51"/>
  <c r="B1425" i="51"/>
  <c r="A1426" i="51"/>
  <c r="B1426" i="51"/>
  <c r="A1427" i="51"/>
  <c r="B1427" i="51"/>
  <c r="C1427" i="51"/>
  <c r="A1428" i="51"/>
  <c r="C1428" i="51"/>
  <c r="B1429" i="51"/>
  <c r="C1429" i="51"/>
  <c r="A1430" i="51"/>
  <c r="B1430" i="51"/>
  <c r="A1431" i="51"/>
  <c r="B1431" i="51"/>
  <c r="C1431" i="51"/>
  <c r="B1432" i="51"/>
  <c r="C1432" i="51"/>
  <c r="B1433" i="51"/>
  <c r="C1433" i="51"/>
  <c r="A1434" i="51"/>
  <c r="C1434" i="51"/>
  <c r="A1435" i="51"/>
  <c r="B1435" i="51"/>
  <c r="A1436" i="51"/>
  <c r="B1436" i="51"/>
  <c r="C1436" i="51"/>
  <c r="B1437" i="51"/>
  <c r="C1437" i="51"/>
  <c r="A1438" i="51"/>
  <c r="C1438" i="51"/>
  <c r="B1439" i="51"/>
  <c r="C1439" i="51"/>
  <c r="A1440" i="51"/>
  <c r="C1440" i="51"/>
  <c r="A1441" i="51"/>
  <c r="B1441" i="51"/>
  <c r="C1441" i="51"/>
  <c r="C1442" i="51"/>
  <c r="A1443" i="51"/>
  <c r="B1443" i="51"/>
  <c r="C1443" i="51"/>
  <c r="A1444" i="51"/>
  <c r="B1444" i="51"/>
  <c r="C1444" i="51"/>
  <c r="A1445" i="51"/>
  <c r="C1445" i="51"/>
  <c r="C1446" i="51"/>
  <c r="A1447" i="51"/>
  <c r="B1447" i="51"/>
  <c r="A1448" i="51"/>
  <c r="B1448" i="51"/>
  <c r="C1448" i="51"/>
  <c r="B1449" i="51"/>
  <c r="C1449" i="51"/>
  <c r="B1450" i="51"/>
  <c r="C1450" i="51"/>
  <c r="A1451" i="51"/>
  <c r="B1451" i="51"/>
  <c r="C1451" i="51"/>
  <c r="A1452" i="51"/>
  <c r="B1452" i="51"/>
  <c r="C1452" i="51"/>
  <c r="B1453" i="51"/>
  <c r="C1453" i="51"/>
  <c r="C1454" i="51"/>
  <c r="B1455" i="51"/>
  <c r="A1456" i="51"/>
  <c r="B1456" i="51"/>
  <c r="C1456" i="51"/>
  <c r="A1457" i="51"/>
  <c r="B1457" i="51"/>
  <c r="A1458" i="51"/>
  <c r="B1458" i="51"/>
  <c r="C1458" i="51"/>
  <c r="A1459" i="51"/>
  <c r="B1459" i="51"/>
  <c r="C1459" i="51"/>
  <c r="B1460" i="51"/>
  <c r="C1460" i="51"/>
  <c r="A1461" i="51"/>
  <c r="B1461" i="51"/>
  <c r="A1462" i="51"/>
  <c r="A1463" i="51"/>
  <c r="C1463" i="51"/>
  <c r="A1464" i="51"/>
  <c r="B1464" i="51"/>
  <c r="C1464" i="51"/>
  <c r="A1465" i="51"/>
  <c r="C1465" i="51"/>
  <c r="A1466" i="51"/>
  <c r="B1466" i="51"/>
  <c r="C1466" i="51"/>
  <c r="B1467" i="51"/>
  <c r="C1467" i="51"/>
  <c r="A1468" i="51"/>
  <c r="B1468" i="51"/>
  <c r="C1468" i="51"/>
  <c r="B1469" i="51"/>
  <c r="B1470" i="51"/>
  <c r="C1470" i="51"/>
  <c r="A1471" i="51"/>
  <c r="B1471" i="51"/>
  <c r="A1472" i="51"/>
  <c r="B1472" i="51"/>
  <c r="C1472" i="51"/>
  <c r="B1473" i="51"/>
  <c r="C1473" i="51"/>
  <c r="B1474" i="51"/>
  <c r="C1474" i="51"/>
  <c r="A1475" i="51"/>
  <c r="B1475" i="51"/>
  <c r="A1476" i="51"/>
  <c r="B1476" i="51"/>
  <c r="C1476" i="51"/>
  <c r="A1477" i="51"/>
  <c r="A1478" i="51"/>
  <c r="B1478" i="51"/>
  <c r="C1478" i="51"/>
  <c r="A1479" i="51"/>
  <c r="B1479" i="51"/>
  <c r="C1479" i="51"/>
  <c r="B1480" i="51"/>
  <c r="B1481" i="51"/>
  <c r="C1481" i="51"/>
  <c r="A1482" i="51"/>
  <c r="C1482" i="51"/>
  <c r="A1483" i="51"/>
  <c r="B1483" i="51"/>
  <c r="C1483" i="51"/>
  <c r="A1484" i="51"/>
  <c r="B1484" i="51"/>
  <c r="A1485" i="51"/>
  <c r="C1485" i="51"/>
  <c r="A1486" i="51"/>
  <c r="B1486" i="51"/>
  <c r="C1486" i="51"/>
  <c r="A1487" i="51"/>
  <c r="B1487" i="51"/>
  <c r="C1487" i="51"/>
  <c r="B1488" i="51"/>
  <c r="C1489" i="51"/>
  <c r="A1490" i="51"/>
  <c r="B1490" i="51"/>
  <c r="C1490" i="51"/>
  <c r="A1491" i="51"/>
  <c r="B1491" i="51"/>
  <c r="C1491" i="51"/>
  <c r="B1492" i="51"/>
  <c r="C1492" i="51"/>
  <c r="B1493" i="51"/>
  <c r="C1493" i="51"/>
  <c r="A1494" i="51"/>
  <c r="B1494" i="51"/>
  <c r="C1494" i="51"/>
  <c r="B1495" i="51"/>
  <c r="A1496" i="51"/>
  <c r="B1496" i="51"/>
  <c r="A1497" i="51"/>
  <c r="B1497" i="51"/>
  <c r="A1498" i="51"/>
  <c r="B1498" i="51"/>
  <c r="C1498" i="51"/>
  <c r="A1499" i="51"/>
  <c r="C1499" i="51"/>
  <c r="A1500" i="51"/>
  <c r="B1500" i="51"/>
  <c r="A1501" i="51"/>
  <c r="B1501" i="51"/>
  <c r="C1501" i="51"/>
  <c r="C1502" i="51"/>
  <c r="A1503" i="51"/>
  <c r="B1503" i="51"/>
  <c r="C1503" i="51"/>
  <c r="A1504" i="51"/>
  <c r="C1504" i="51"/>
  <c r="A1505" i="51"/>
  <c r="B1505" i="51"/>
  <c r="C1505" i="51"/>
  <c r="B1506" i="51"/>
  <c r="A1507" i="51"/>
  <c r="B1507" i="51"/>
  <c r="C1507" i="51"/>
  <c r="A1508" i="51"/>
  <c r="C1508" i="51"/>
  <c r="C1509" i="51"/>
  <c r="A1510" i="51"/>
  <c r="B1510" i="51"/>
  <c r="C1510" i="51"/>
  <c r="A1511" i="51"/>
  <c r="B1511" i="51"/>
  <c r="C1511" i="51"/>
  <c r="B1512" i="51"/>
  <c r="C1512" i="51"/>
  <c r="A1513" i="51"/>
  <c r="B1513" i="51"/>
  <c r="C1513" i="51"/>
  <c r="B1514" i="51"/>
  <c r="A1515" i="51"/>
  <c r="B1515" i="51"/>
  <c r="A1516" i="51"/>
  <c r="A1517" i="51"/>
  <c r="B1517" i="51"/>
  <c r="C1517" i="51"/>
  <c r="A1518" i="51"/>
  <c r="B1518" i="51"/>
  <c r="C1518" i="51"/>
  <c r="A1519" i="51"/>
  <c r="B1519" i="51"/>
  <c r="A1520" i="51"/>
  <c r="B1520" i="51"/>
  <c r="C1520" i="51"/>
  <c r="A1521" i="51"/>
  <c r="C1521" i="51"/>
  <c r="A1522" i="51"/>
  <c r="C1522" i="51"/>
  <c r="A1523" i="51"/>
  <c r="A1524" i="51"/>
  <c r="C1524" i="51"/>
  <c r="A1525" i="51"/>
  <c r="B1525" i="51"/>
  <c r="C1525" i="51"/>
  <c r="A1526" i="51"/>
  <c r="B1526" i="51"/>
  <c r="C1526" i="51"/>
  <c r="A1527" i="51"/>
  <c r="C1527" i="51"/>
  <c r="A1528" i="51"/>
  <c r="B1528" i="51"/>
  <c r="B1529" i="51"/>
  <c r="C1529" i="51"/>
  <c r="A1530" i="51"/>
  <c r="C1530" i="51"/>
  <c r="A1531" i="51"/>
  <c r="B1531" i="51"/>
  <c r="C1531" i="51"/>
  <c r="C1532" i="51"/>
  <c r="A1533" i="51"/>
  <c r="B1533" i="51"/>
  <c r="C1533" i="51"/>
  <c r="A1534" i="51"/>
  <c r="B1534" i="51"/>
  <c r="C1534" i="51"/>
  <c r="B1535" i="51"/>
  <c r="A1536" i="51"/>
  <c r="C1536" i="51"/>
  <c r="A1537" i="51"/>
  <c r="C1537" i="51"/>
  <c r="A1538" i="51"/>
  <c r="B1538" i="51"/>
  <c r="C1538" i="51"/>
  <c r="A1539" i="51"/>
  <c r="B1539" i="51"/>
  <c r="A1540" i="51"/>
  <c r="B1540" i="51"/>
  <c r="A1541" i="51"/>
  <c r="B1541" i="51"/>
  <c r="C1541" i="51"/>
  <c r="A1542" i="51"/>
  <c r="C1542" i="51"/>
  <c r="B1543" i="51"/>
  <c r="A1544" i="51"/>
  <c r="C1544" i="51"/>
  <c r="A1545" i="51"/>
  <c r="B1545" i="51"/>
  <c r="C1545" i="51"/>
  <c r="A1546" i="51"/>
  <c r="B1546" i="51"/>
  <c r="C1546" i="51"/>
  <c r="A1547" i="51"/>
  <c r="C1547" i="51"/>
  <c r="A1548" i="51"/>
  <c r="B1548" i="51"/>
  <c r="C1548" i="51"/>
  <c r="C1549" i="51"/>
  <c r="A1550" i="51"/>
  <c r="B1550" i="51"/>
  <c r="C1551" i="51"/>
  <c r="A1552" i="51"/>
  <c r="B1552" i="51"/>
  <c r="C1552" i="51"/>
  <c r="A1553" i="51"/>
  <c r="B1553" i="51"/>
  <c r="C1553" i="51"/>
  <c r="A1554" i="51"/>
  <c r="B1554" i="51"/>
  <c r="C1554" i="51"/>
  <c r="B1555" i="51"/>
  <c r="A1556" i="51"/>
  <c r="B1556" i="51"/>
  <c r="C1556" i="51"/>
  <c r="A1557" i="51"/>
  <c r="B1557" i="51"/>
  <c r="A1558" i="51"/>
  <c r="B1559" i="51"/>
  <c r="C1559" i="51"/>
  <c r="A1560" i="51"/>
  <c r="B1560" i="51"/>
  <c r="C1560" i="51"/>
  <c r="A1561" i="51"/>
  <c r="B1561" i="51"/>
  <c r="C1561" i="51"/>
  <c r="A1562" i="51"/>
  <c r="C1562" i="51"/>
  <c r="B1563" i="51"/>
  <c r="C1563" i="51"/>
  <c r="A1564" i="51"/>
  <c r="B1564" i="51"/>
  <c r="C1564" i="51"/>
  <c r="A1565" i="51"/>
  <c r="C1565" i="51"/>
  <c r="B1566" i="51"/>
  <c r="B1567" i="51"/>
  <c r="C1567" i="51"/>
  <c r="A1568" i="51"/>
  <c r="B1568" i="51"/>
  <c r="C1568" i="51"/>
  <c r="B1569" i="51"/>
  <c r="C1569" i="51"/>
  <c r="A1570" i="51"/>
  <c r="B1570" i="51"/>
  <c r="A1571" i="51"/>
  <c r="B1571" i="51"/>
  <c r="C1571" i="51"/>
  <c r="A1572" i="51"/>
  <c r="C1572" i="51"/>
  <c r="A1573" i="51"/>
  <c r="C1573" i="51"/>
  <c r="A1574" i="51"/>
  <c r="C1574" i="51"/>
  <c r="A1575" i="51"/>
  <c r="A1576" i="51"/>
  <c r="B1576" i="51"/>
  <c r="C1576" i="51"/>
  <c r="A1577" i="51"/>
  <c r="B1577" i="51"/>
  <c r="C1577" i="51"/>
  <c r="A1578" i="51"/>
  <c r="C1578" i="51"/>
  <c r="A1579" i="51"/>
  <c r="C1579" i="51"/>
  <c r="A1580" i="51"/>
  <c r="B1580" i="51"/>
  <c r="A1581" i="51"/>
  <c r="B1581" i="51"/>
  <c r="C1581" i="51"/>
  <c r="C1582" i="51"/>
  <c r="A1583" i="51"/>
  <c r="B1583" i="51"/>
  <c r="C1583" i="51"/>
  <c r="B1584" i="51"/>
  <c r="C1584" i="51"/>
  <c r="A1585" i="51"/>
  <c r="B1585" i="51"/>
  <c r="C1585" i="51"/>
  <c r="C1586" i="51"/>
  <c r="A1587" i="51"/>
  <c r="B1587" i="51"/>
  <c r="C1587" i="51"/>
  <c r="B1588" i="51"/>
  <c r="C1588" i="51"/>
  <c r="B1589" i="51"/>
  <c r="C1589" i="51"/>
  <c r="B1590" i="51"/>
  <c r="C1590" i="51"/>
  <c r="A1591" i="51"/>
  <c r="B1591" i="51"/>
  <c r="C1591" i="51"/>
  <c r="A1592" i="51"/>
  <c r="C1592" i="51"/>
  <c r="A1593" i="51"/>
  <c r="C1593" i="51"/>
  <c r="B1594" i="51"/>
  <c r="C1594" i="51"/>
  <c r="A1595" i="51"/>
  <c r="A1596" i="51"/>
  <c r="B1596" i="51"/>
  <c r="C1596" i="51"/>
  <c r="A1597" i="51"/>
  <c r="B1597" i="51"/>
  <c r="A1598" i="51"/>
  <c r="B1598" i="51"/>
  <c r="C1598" i="51"/>
  <c r="A1599" i="51"/>
  <c r="B1599" i="51"/>
  <c r="C1599" i="51"/>
  <c r="A1600" i="51"/>
  <c r="C1600" i="51"/>
  <c r="B1601" i="51"/>
  <c r="A1602" i="51"/>
  <c r="C1602" i="51"/>
  <c r="B1603" i="51"/>
  <c r="C1603" i="51"/>
  <c r="A1604" i="51"/>
  <c r="B1604" i="51"/>
  <c r="C1604" i="51"/>
  <c r="A1605" i="51"/>
  <c r="C1605" i="51"/>
  <c r="A1606" i="51"/>
  <c r="B1606" i="51"/>
  <c r="C1606" i="51"/>
  <c r="A1607" i="51"/>
  <c r="C1607" i="51"/>
  <c r="A1608" i="51"/>
  <c r="B1608" i="51"/>
  <c r="C1608" i="51"/>
  <c r="B1609" i="51"/>
  <c r="C1610" i="51"/>
  <c r="A1611" i="51"/>
  <c r="B1611" i="51"/>
  <c r="C1611" i="51"/>
  <c r="A1612" i="51"/>
  <c r="B1612" i="51"/>
  <c r="C1612" i="51"/>
  <c r="B1613" i="51"/>
  <c r="C1613" i="51"/>
  <c r="A1614" i="51"/>
  <c r="C1614" i="51"/>
  <c r="A1615" i="51"/>
  <c r="B1615" i="51"/>
  <c r="A1616" i="51"/>
  <c r="B1616" i="51"/>
  <c r="C1616" i="51"/>
  <c r="A1617" i="51"/>
  <c r="A1618" i="51"/>
  <c r="B1618" i="51"/>
  <c r="A1619" i="51"/>
  <c r="B1619" i="51"/>
  <c r="C1619" i="51"/>
  <c r="A1620" i="51"/>
  <c r="B1620" i="51"/>
  <c r="A1621" i="51"/>
  <c r="C1621" i="51"/>
  <c r="A1622" i="51"/>
  <c r="C1622" i="51"/>
  <c r="A1623" i="51"/>
  <c r="B1623" i="51"/>
  <c r="C1623" i="51"/>
  <c r="A1624" i="51"/>
  <c r="B1624" i="51"/>
  <c r="C1624" i="51"/>
  <c r="C1625" i="51"/>
  <c r="A1626" i="51"/>
  <c r="B1626" i="51"/>
  <c r="C1626" i="51"/>
  <c r="B1627" i="51"/>
  <c r="C1627" i="51"/>
  <c r="A1628" i="51"/>
  <c r="B1629" i="51"/>
  <c r="C1629" i="51"/>
  <c r="A1630" i="51"/>
  <c r="B1630" i="51"/>
  <c r="C1630" i="51"/>
  <c r="A1631" i="51"/>
  <c r="B1631" i="51"/>
  <c r="C1631" i="51"/>
  <c r="A1632" i="51"/>
  <c r="C1632" i="51"/>
  <c r="B1633" i="51"/>
  <c r="C1633" i="51"/>
  <c r="A1634" i="51"/>
  <c r="B1634" i="51"/>
  <c r="C1634" i="51"/>
  <c r="A1635" i="51"/>
  <c r="B1636" i="51"/>
  <c r="A1637" i="51"/>
  <c r="B1637" i="51"/>
  <c r="C1637" i="51"/>
  <c r="A1638" i="51"/>
  <c r="B1638" i="51"/>
  <c r="C1638" i="51"/>
  <c r="A1639" i="51"/>
  <c r="B1639" i="51"/>
  <c r="A1640" i="51"/>
  <c r="B1640" i="51"/>
  <c r="A1641" i="51"/>
  <c r="B1641" i="51"/>
  <c r="C1641" i="51"/>
  <c r="A1642" i="51"/>
  <c r="A1643" i="51"/>
  <c r="B1643" i="51"/>
  <c r="C1643" i="51"/>
  <c r="A1644" i="51"/>
  <c r="A1645" i="51"/>
  <c r="B1645" i="51"/>
  <c r="C1645" i="51"/>
  <c r="A1646" i="51"/>
  <c r="B1646" i="51"/>
  <c r="C1646" i="51"/>
  <c r="B1647" i="51"/>
  <c r="C1647" i="51"/>
  <c r="A1648" i="51"/>
  <c r="C1648" i="51"/>
  <c r="B1649" i="51"/>
  <c r="A1650" i="51"/>
  <c r="B1650" i="51"/>
  <c r="C1650" i="51"/>
  <c r="A1651" i="51"/>
  <c r="B1651" i="51"/>
  <c r="C1651" i="51"/>
  <c r="B1652" i="51"/>
  <c r="C1652" i="51"/>
  <c r="B1653" i="51"/>
  <c r="C1653" i="51"/>
  <c r="A1654" i="51"/>
  <c r="C1654" i="51"/>
  <c r="A1655" i="51"/>
  <c r="B1655" i="51"/>
  <c r="A1656" i="51"/>
  <c r="A1657" i="51"/>
  <c r="B1657" i="51"/>
  <c r="C1657" i="51"/>
  <c r="A1658" i="51"/>
  <c r="B1658" i="51"/>
  <c r="C1658" i="51"/>
  <c r="A1659" i="51"/>
  <c r="B1659" i="51"/>
  <c r="A1660" i="51"/>
  <c r="B1660" i="51"/>
  <c r="C1660" i="51"/>
  <c r="A1661" i="51"/>
  <c r="A1662" i="51"/>
  <c r="C1662" i="51"/>
  <c r="A1663" i="51"/>
  <c r="B1663" i="51"/>
  <c r="A1664" i="51"/>
  <c r="C1664" i="51"/>
  <c r="A1665" i="51"/>
  <c r="B1665" i="51"/>
  <c r="C1665" i="51"/>
  <c r="A1666" i="51"/>
  <c r="B1666" i="51"/>
  <c r="C1666" i="51"/>
  <c r="A1667" i="51"/>
  <c r="C1667" i="51"/>
  <c r="A1668" i="51"/>
  <c r="B1668" i="51"/>
  <c r="C1668" i="51"/>
  <c r="C1669" i="51"/>
  <c r="A1670" i="51"/>
  <c r="A1671" i="51"/>
  <c r="B1671" i="51"/>
  <c r="C1671" i="51"/>
  <c r="B1672" i="51"/>
  <c r="C1672" i="51"/>
  <c r="A1673" i="51"/>
  <c r="B1673" i="51"/>
  <c r="C1673" i="51"/>
  <c r="A1674" i="51"/>
  <c r="B1674" i="51"/>
  <c r="C1674" i="51"/>
  <c r="B1675" i="51"/>
  <c r="A1676" i="51"/>
  <c r="B1676" i="51"/>
  <c r="A1677" i="51"/>
  <c r="B1677" i="51"/>
  <c r="A1678" i="51"/>
  <c r="B1678" i="51"/>
  <c r="C1678" i="51"/>
  <c r="B1679" i="51"/>
  <c r="A1680" i="51"/>
  <c r="B1680" i="51"/>
  <c r="C1680" i="51"/>
  <c r="A1681" i="51"/>
  <c r="B1681" i="51"/>
  <c r="C1681" i="51"/>
  <c r="A1682" i="51"/>
  <c r="C1682" i="51"/>
  <c r="B1683" i="51"/>
  <c r="C1683" i="51"/>
  <c r="B1684" i="51"/>
  <c r="A1685" i="51"/>
  <c r="B1685" i="51"/>
  <c r="C1685" i="51"/>
  <c r="A1686" i="51"/>
  <c r="B1686" i="51"/>
  <c r="C1686" i="51"/>
  <c r="A1687" i="51"/>
  <c r="A1688" i="51"/>
  <c r="B1688" i="51"/>
  <c r="C1688" i="51"/>
  <c r="B1689" i="51"/>
  <c r="C1689" i="51"/>
  <c r="A1690" i="51"/>
  <c r="B1690" i="51"/>
  <c r="A1691" i="51"/>
  <c r="A1692" i="51"/>
  <c r="B1692" i="51"/>
  <c r="C1692" i="51"/>
  <c r="A1693" i="51"/>
  <c r="B1693" i="51"/>
  <c r="C1693" i="51"/>
  <c r="A1694" i="51"/>
  <c r="B1694" i="51"/>
  <c r="C1694" i="51"/>
  <c r="B1695" i="51"/>
  <c r="A1696" i="51"/>
  <c r="C1696" i="51"/>
  <c r="A1697" i="51"/>
  <c r="B1697" i="51"/>
  <c r="C1697" i="51"/>
  <c r="A1698" i="51"/>
  <c r="B1699" i="51"/>
  <c r="C1699" i="51"/>
  <c r="A1700" i="51"/>
  <c r="B1700" i="51"/>
  <c r="C1700" i="51"/>
  <c r="A1701" i="51"/>
  <c r="B1701" i="51"/>
  <c r="C1701" i="51"/>
  <c r="A1702" i="51"/>
  <c r="C1702" i="51"/>
  <c r="B1703" i="51"/>
  <c r="C1703" i="51"/>
  <c r="A1704" i="51"/>
  <c r="B1704" i="51"/>
  <c r="A1705" i="51"/>
  <c r="B1705" i="51"/>
  <c r="A1706" i="51"/>
  <c r="A1707" i="51"/>
  <c r="B1707" i="51"/>
  <c r="C1707" i="51"/>
  <c r="A1708" i="51"/>
  <c r="B1708" i="51"/>
  <c r="C1708" i="51"/>
  <c r="B1709" i="51"/>
  <c r="C1709" i="51"/>
  <c r="A1710" i="51"/>
  <c r="B1710" i="51"/>
  <c r="A1711" i="51"/>
  <c r="B1711" i="51"/>
  <c r="C1711" i="51"/>
  <c r="A1712" i="51"/>
  <c r="B1712" i="51"/>
  <c r="A1713" i="51"/>
  <c r="A1714" i="51"/>
  <c r="C1714" i="51"/>
  <c r="A1715" i="51"/>
  <c r="B1715" i="51"/>
  <c r="A1716" i="51"/>
  <c r="B1716" i="51"/>
  <c r="C1716" i="51"/>
  <c r="A1717" i="51"/>
  <c r="B1717" i="51"/>
  <c r="C1717" i="51"/>
  <c r="A1718" i="51"/>
  <c r="C1718" i="51"/>
  <c r="A1719" i="51"/>
  <c r="B1719" i="51"/>
  <c r="A1720" i="51"/>
  <c r="B1720" i="51"/>
  <c r="C1720" i="51"/>
  <c r="B1721" i="51"/>
  <c r="C1721" i="51"/>
  <c r="A1723" i="51"/>
  <c r="B1723" i="51"/>
  <c r="C1723" i="51"/>
  <c r="A1724" i="51"/>
  <c r="B1724" i="51"/>
  <c r="C1724" i="51"/>
  <c r="A1725" i="51"/>
  <c r="B1725" i="51"/>
  <c r="C1725" i="51"/>
  <c r="B1726" i="51"/>
  <c r="A1727" i="51"/>
  <c r="B1727" i="51"/>
  <c r="C1727" i="51"/>
  <c r="A1728" i="51"/>
  <c r="C1728" i="51"/>
  <c r="B1729" i="51"/>
  <c r="C1729" i="51"/>
  <c r="B1730" i="51"/>
  <c r="C1730" i="51"/>
  <c r="B1731" i="51"/>
  <c r="C1731" i="51"/>
  <c r="A1732" i="51"/>
  <c r="B1732" i="51"/>
  <c r="C1732" i="51"/>
  <c r="A1733" i="51"/>
  <c r="B1733" i="51"/>
  <c r="B1734" i="51"/>
  <c r="C1734" i="51"/>
  <c r="A1735" i="51"/>
  <c r="B1735" i="51"/>
  <c r="B1736" i="51"/>
  <c r="C1736" i="51"/>
  <c r="A1737" i="51"/>
  <c r="B1737" i="51"/>
  <c r="A1738" i="51"/>
  <c r="B1738" i="51"/>
  <c r="C1738" i="51"/>
  <c r="A1739" i="51"/>
  <c r="C1739" i="51"/>
  <c r="A1740" i="51"/>
  <c r="B1740" i="51"/>
  <c r="A1741" i="51"/>
  <c r="B1741" i="51"/>
  <c r="A1742" i="51"/>
  <c r="C1742" i="51"/>
  <c r="A1743" i="51"/>
  <c r="C1743" i="51"/>
  <c r="A1744" i="51"/>
  <c r="B1744" i="51"/>
  <c r="C1744" i="51"/>
  <c r="A1745" i="51"/>
  <c r="C1745" i="51"/>
  <c r="A1746" i="51"/>
  <c r="B1746" i="51"/>
  <c r="C1746" i="51"/>
  <c r="A1747" i="51"/>
  <c r="B1747" i="51"/>
  <c r="B1748" i="51"/>
  <c r="C1748" i="51"/>
  <c r="B1749" i="51"/>
  <c r="A1750" i="51"/>
  <c r="B1750" i="51"/>
  <c r="A1751" i="51"/>
  <c r="B1751" i="51"/>
  <c r="C1751" i="51"/>
  <c r="A1752" i="51"/>
  <c r="B1752" i="51"/>
  <c r="C1752" i="51"/>
  <c r="B1753" i="51"/>
  <c r="C1753" i="51"/>
  <c r="A1754" i="51"/>
  <c r="B1754" i="51"/>
  <c r="A1755" i="51"/>
  <c r="B1755" i="51"/>
  <c r="A1756" i="51"/>
  <c r="B1756" i="51"/>
  <c r="A2" i="50" a="1"/>
  <c r="B4" i="50"/>
  <c r="B6" i="50"/>
  <c r="A7" i="50"/>
  <c r="B7" i="50"/>
  <c r="C10" i="50"/>
  <c r="A11" i="50"/>
  <c r="A14" i="50"/>
  <c r="B14" i="50"/>
  <c r="C14" i="50"/>
  <c r="C17" i="50"/>
  <c r="A18" i="50"/>
  <c r="C18" i="50"/>
  <c r="B19" i="50"/>
  <c r="C23" i="50"/>
  <c r="A24" i="50"/>
  <c r="B25" i="50"/>
  <c r="C25" i="50"/>
  <c r="B26" i="50"/>
  <c r="C26" i="50"/>
  <c r="B29" i="50"/>
  <c r="B31" i="50"/>
  <c r="C33" i="50"/>
  <c r="B34" i="50"/>
  <c r="A35" i="50"/>
  <c r="A36" i="50"/>
  <c r="B38" i="50"/>
  <c r="A41" i="50"/>
  <c r="B41" i="50"/>
  <c r="C41" i="50"/>
  <c r="C43" i="50"/>
  <c r="A44" i="50"/>
  <c r="A46" i="50"/>
  <c r="C47" i="50"/>
  <c r="B48" i="50"/>
  <c r="C49" i="50"/>
  <c r="A51" i="50"/>
  <c r="C51" i="50"/>
  <c r="C52" i="50"/>
  <c r="A56" i="50"/>
  <c r="B57" i="50"/>
  <c r="C57" i="50"/>
  <c r="C58" i="50"/>
  <c r="C62" i="50"/>
  <c r="A64" i="50"/>
  <c r="A65" i="50"/>
  <c r="B65" i="50"/>
  <c r="C65" i="50"/>
  <c r="A66" i="50"/>
  <c r="A67" i="50"/>
  <c r="B67" i="50"/>
  <c r="B69" i="50"/>
  <c r="C72" i="50"/>
  <c r="A73" i="50"/>
  <c r="B73" i="50"/>
  <c r="B75" i="50"/>
  <c r="A78" i="50"/>
  <c r="B78" i="50"/>
  <c r="A80" i="50"/>
  <c r="B81" i="50"/>
  <c r="C81" i="50"/>
  <c r="A83" i="50"/>
  <c r="B84" i="50"/>
  <c r="C86" i="50"/>
  <c r="B87" i="50"/>
  <c r="C87" i="50"/>
  <c r="C88" i="50"/>
  <c r="B90" i="50"/>
  <c r="C91" i="50"/>
  <c r="C92" i="50"/>
  <c r="A94" i="50"/>
  <c r="C95" i="50"/>
  <c r="B96" i="50"/>
  <c r="B99" i="50"/>
  <c r="A100" i="50"/>
  <c r="B101" i="50"/>
  <c r="B102" i="50"/>
  <c r="C102" i="50"/>
  <c r="B104" i="50"/>
  <c r="B105" i="50"/>
  <c r="C106" i="50"/>
  <c r="B109" i="50"/>
  <c r="C110" i="50"/>
  <c r="A111" i="50"/>
  <c r="C111" i="50"/>
  <c r="A112" i="50"/>
  <c r="C113" i="50"/>
  <c r="A114" i="50"/>
  <c r="A115" i="50"/>
  <c r="A118" i="50"/>
  <c r="A120" i="50"/>
  <c r="A121" i="50"/>
  <c r="B121" i="50"/>
  <c r="A125" i="50"/>
  <c r="B126" i="50"/>
  <c r="C126" i="50"/>
  <c r="A127" i="50"/>
  <c r="C128" i="50"/>
  <c r="A129" i="50"/>
  <c r="C129" i="50"/>
  <c r="C132" i="50"/>
  <c r="B133" i="50"/>
  <c r="C133" i="50"/>
  <c r="A134" i="50"/>
  <c r="C134" i="50"/>
  <c r="C138" i="50"/>
  <c r="C139" i="50"/>
  <c r="B140" i="50"/>
  <c r="A141" i="50"/>
  <c r="A143" i="50"/>
  <c r="C144" i="50"/>
  <c r="A145" i="50"/>
  <c r="B146" i="50"/>
  <c r="B148" i="50"/>
  <c r="B149" i="50"/>
  <c r="C151" i="50"/>
  <c r="A152" i="50"/>
  <c r="C152" i="50"/>
  <c r="C154" i="50"/>
  <c r="A155" i="50"/>
  <c r="B156" i="50"/>
  <c r="C159" i="50"/>
  <c r="A160" i="50"/>
  <c r="C160" i="50"/>
  <c r="A161" i="50"/>
  <c r="A163" i="50"/>
  <c r="B164" i="50"/>
  <c r="B165" i="50"/>
  <c r="A167" i="50"/>
  <c r="B168" i="50"/>
  <c r="C170" i="50"/>
  <c r="B171" i="50"/>
  <c r="C172" i="50"/>
  <c r="C173" i="50"/>
  <c r="B174" i="50"/>
  <c r="A176" i="50"/>
  <c r="B177" i="50"/>
  <c r="A179" i="50"/>
  <c r="A180" i="50"/>
  <c r="A181" i="50"/>
  <c r="A182" i="50"/>
  <c r="C182" i="50"/>
  <c r="C183" i="50"/>
  <c r="B185" i="50"/>
  <c r="B188" i="50"/>
  <c r="C188" i="50"/>
  <c r="A189" i="50"/>
  <c r="A191" i="50"/>
  <c r="B191" i="50"/>
  <c r="B192" i="50"/>
  <c r="A195" i="50"/>
  <c r="A197" i="50"/>
  <c r="C197" i="50"/>
  <c r="A198" i="50"/>
  <c r="A199" i="50"/>
  <c r="A201" i="50"/>
  <c r="B202" i="50"/>
  <c r="A203" i="50"/>
  <c r="A204" i="50"/>
  <c r="C206" i="50"/>
  <c r="A207" i="50"/>
  <c r="C207" i="50"/>
  <c r="B210" i="50"/>
  <c r="C210" i="50"/>
  <c r="C211" i="50"/>
  <c r="C212" i="50"/>
  <c r="C214" i="50"/>
  <c r="C217" i="50"/>
  <c r="A218" i="50"/>
  <c r="A219" i="50"/>
  <c r="B220" i="50"/>
  <c r="A221" i="50"/>
  <c r="C221" i="50"/>
  <c r="C222" i="50"/>
  <c r="A223" i="50"/>
  <c r="B226" i="50"/>
  <c r="A228" i="50"/>
  <c r="C228" i="50"/>
  <c r="A229" i="50"/>
  <c r="C229" i="50"/>
  <c r="A233" i="50"/>
  <c r="B233" i="50"/>
  <c r="C234" i="50"/>
  <c r="B235" i="50"/>
  <c r="C235" i="50"/>
  <c r="B238" i="50"/>
  <c r="B239" i="50"/>
  <c r="C241" i="50"/>
  <c r="A242" i="50"/>
  <c r="B242" i="50"/>
  <c r="A245" i="50"/>
  <c r="B245" i="50"/>
  <c r="A248" i="50"/>
  <c r="B250" i="50"/>
  <c r="A251" i="50"/>
  <c r="B251" i="50"/>
  <c r="C251" i="50"/>
  <c r="B252" i="50"/>
  <c r="C252" i="50"/>
  <c r="A257" i="50"/>
  <c r="A258" i="50"/>
  <c r="B258" i="50"/>
  <c r="C258" i="50"/>
  <c r="B259" i="50"/>
  <c r="B260" i="50"/>
  <c r="B265" i="50"/>
  <c r="C265" i="50"/>
  <c r="B266" i="50"/>
  <c r="C266" i="50"/>
  <c r="B267" i="50"/>
  <c r="C269" i="50"/>
  <c r="C272" i="50"/>
  <c r="B273" i="50"/>
  <c r="C273" i="50"/>
  <c r="B274" i="50"/>
  <c r="A276" i="50"/>
  <c r="B276" i="50"/>
  <c r="B279" i="50"/>
  <c r="C279" i="50"/>
  <c r="A280" i="50"/>
  <c r="B280" i="50"/>
  <c r="C281" i="50"/>
  <c r="A284" i="50"/>
  <c r="B287" i="50"/>
  <c r="A288" i="50"/>
  <c r="C288" i="50"/>
  <c r="A291" i="50"/>
  <c r="A292" i="50"/>
  <c r="B294" i="50"/>
  <c r="C294" i="50"/>
  <c r="A295" i="50"/>
  <c r="C295" i="50"/>
  <c r="A297" i="50"/>
  <c r="C298" i="50"/>
  <c r="A299" i="50"/>
  <c r="A301" i="50"/>
  <c r="B301" i="50"/>
  <c r="A303" i="50"/>
  <c r="C303" i="50"/>
  <c r="C304" i="50"/>
  <c r="C305" i="50"/>
  <c r="B306" i="50"/>
  <c r="B310" i="50"/>
  <c r="A312" i="50"/>
  <c r="B313" i="50"/>
  <c r="B314" i="50"/>
  <c r="C314" i="50"/>
  <c r="A315" i="50"/>
  <c r="C318" i="50"/>
  <c r="B319" i="50"/>
  <c r="B320" i="50"/>
  <c r="A321" i="50"/>
  <c r="C321" i="50"/>
  <c r="B322" i="50"/>
  <c r="B325" i="50"/>
  <c r="C325" i="50"/>
  <c r="A326" i="50"/>
  <c r="A328" i="50"/>
  <c r="B328" i="50"/>
  <c r="B329" i="50"/>
  <c r="C331" i="50"/>
  <c r="B335" i="50"/>
  <c r="C335" i="50"/>
  <c r="B336" i="50"/>
  <c r="B337" i="50"/>
  <c r="A338" i="50"/>
  <c r="B340" i="50"/>
  <c r="C342" i="50"/>
  <c r="A343" i="50"/>
  <c r="C343" i="50"/>
  <c r="B344" i="50"/>
  <c r="A346" i="50"/>
  <c r="B346" i="50"/>
  <c r="C346" i="50"/>
  <c r="C347" i="50"/>
  <c r="C351" i="50"/>
  <c r="A352" i="50"/>
  <c r="C352" i="50"/>
  <c r="C353" i="50"/>
  <c r="B356" i="50"/>
  <c r="A358" i="50"/>
  <c r="B359" i="50"/>
  <c r="C360" i="50"/>
  <c r="C361" i="50"/>
  <c r="B362" i="50"/>
  <c r="A365" i="50"/>
  <c r="B365" i="50"/>
  <c r="C365" i="50"/>
  <c r="B366" i="50"/>
  <c r="B367" i="50"/>
  <c r="B369" i="50"/>
  <c r="A371" i="50"/>
  <c r="B372" i="50"/>
  <c r="B373" i="50"/>
  <c r="C373" i="50"/>
  <c r="C374" i="50"/>
  <c r="C375" i="50"/>
  <c r="B376" i="50"/>
  <c r="B380" i="50"/>
  <c r="A382" i="50"/>
  <c r="B382" i="50"/>
  <c r="A383" i="50"/>
  <c r="C383" i="50"/>
  <c r="A386" i="50"/>
  <c r="A387" i="50"/>
  <c r="A388" i="50"/>
  <c r="B389" i="50"/>
  <c r="C389" i="50"/>
  <c r="B390" i="50"/>
  <c r="C390" i="50"/>
  <c r="B391" i="50"/>
  <c r="C394" i="50"/>
  <c r="A395" i="50"/>
  <c r="B395" i="50"/>
  <c r="C398" i="50"/>
  <c r="B400" i="50"/>
  <c r="C400" i="50"/>
  <c r="A402" i="50"/>
  <c r="A403" i="50"/>
  <c r="C403" i="50"/>
  <c r="A406" i="50"/>
  <c r="C406" i="50"/>
  <c r="A408" i="50"/>
  <c r="A409" i="50"/>
  <c r="B410" i="50"/>
  <c r="C410" i="50"/>
  <c r="C411" i="50"/>
  <c r="A413" i="50"/>
  <c r="B413" i="50"/>
  <c r="A415" i="50"/>
  <c r="A417" i="50"/>
  <c r="A418" i="50"/>
  <c r="C419" i="50"/>
  <c r="B420" i="50"/>
  <c r="A421" i="50"/>
  <c r="C422" i="50"/>
  <c r="C424" i="50"/>
  <c r="C426" i="50"/>
  <c r="B427" i="50"/>
  <c r="C427" i="50"/>
  <c r="B429" i="50"/>
  <c r="C429" i="50"/>
  <c r="B430" i="50"/>
  <c r="C431" i="50"/>
  <c r="B433" i="50"/>
  <c r="C434" i="50"/>
  <c r="A435" i="50"/>
  <c r="B435" i="50"/>
  <c r="C438" i="50"/>
  <c r="A439" i="50"/>
  <c r="B440" i="50"/>
  <c r="B442" i="50"/>
  <c r="C443" i="50"/>
  <c r="A444" i="50"/>
  <c r="A446" i="50"/>
  <c r="C446" i="50"/>
  <c r="C447" i="50"/>
  <c r="A448" i="50"/>
  <c r="C448" i="50"/>
  <c r="A449" i="50"/>
  <c r="B452" i="50"/>
  <c r="C452" i="50"/>
  <c r="C453" i="50"/>
  <c r="B454" i="50"/>
  <c r="A455" i="50"/>
  <c r="A458" i="50"/>
  <c r="B458" i="50"/>
  <c r="B459" i="50"/>
  <c r="A460" i="50"/>
  <c r="B461" i="50"/>
  <c r="C462" i="50"/>
  <c r="B464" i="50"/>
  <c r="B465" i="50"/>
  <c r="C465" i="50"/>
  <c r="B466" i="50"/>
  <c r="C468" i="50"/>
  <c r="A469" i="50"/>
  <c r="C471" i="50"/>
  <c r="B472" i="50"/>
  <c r="A473" i="50"/>
  <c r="C473" i="50"/>
  <c r="A474" i="50"/>
  <c r="A477" i="50"/>
  <c r="B477" i="50"/>
  <c r="B479" i="50"/>
  <c r="C479" i="50"/>
  <c r="C480" i="50"/>
  <c r="A481" i="50"/>
  <c r="A483" i="50"/>
  <c r="C483" i="50"/>
  <c r="C485" i="50"/>
  <c r="A487" i="50"/>
  <c r="B487" i="50"/>
  <c r="A488" i="50"/>
  <c r="C489" i="50"/>
  <c r="C490" i="50"/>
  <c r="B491" i="50"/>
  <c r="A493" i="50"/>
  <c r="A494" i="50"/>
  <c r="C495" i="50"/>
  <c r="A497" i="50"/>
  <c r="B497" i="50"/>
  <c r="C498" i="50"/>
  <c r="B499" i="50"/>
  <c r="B501" i="50"/>
  <c r="C502" i="50"/>
  <c r="A504" i="50"/>
  <c r="B504" i="50"/>
  <c r="C504" i="50"/>
  <c r="A506" i="50"/>
  <c r="C507" i="50"/>
  <c r="A508" i="50"/>
  <c r="A509" i="50"/>
  <c r="B511" i="50"/>
  <c r="C513" i="50"/>
  <c r="A514" i="50"/>
  <c r="A515" i="50"/>
  <c r="B515" i="50"/>
  <c r="C515" i="50"/>
  <c r="B516" i="50"/>
  <c r="A517" i="50"/>
  <c r="C518" i="50"/>
  <c r="C521" i="50"/>
  <c r="C522" i="50"/>
  <c r="C523" i="50"/>
  <c r="A524" i="50"/>
  <c r="C524" i="50"/>
  <c r="B526" i="50"/>
  <c r="C527" i="50"/>
  <c r="A529" i="50"/>
  <c r="B530" i="50"/>
  <c r="C530" i="50"/>
  <c r="C531" i="50"/>
  <c r="A534" i="50"/>
  <c r="C534" i="50"/>
  <c r="A535" i="50"/>
  <c r="C535" i="50"/>
  <c r="A539" i="50"/>
  <c r="B539" i="50"/>
  <c r="C540" i="50"/>
  <c r="B541" i="50"/>
  <c r="B542" i="50"/>
  <c r="C542" i="50"/>
  <c r="A543" i="50"/>
  <c r="B546" i="50"/>
  <c r="C546" i="50"/>
  <c r="B548" i="50"/>
  <c r="C548" i="50"/>
  <c r="B549" i="50"/>
  <c r="B550" i="50"/>
  <c r="C550" i="50"/>
  <c r="B554" i="50"/>
  <c r="B555" i="50"/>
  <c r="C555" i="50"/>
  <c r="A558" i="50"/>
  <c r="B558" i="50"/>
  <c r="C558" i="50"/>
  <c r="C559" i="50"/>
  <c r="B561" i="50"/>
  <c r="B564" i="50"/>
  <c r="C564" i="50"/>
  <c r="A565" i="50"/>
  <c r="B565" i="50"/>
  <c r="C565" i="50"/>
  <c r="C568" i="50"/>
  <c r="A569" i="50"/>
  <c r="C569" i="50"/>
  <c r="A570" i="50"/>
  <c r="C571" i="50"/>
  <c r="C572" i="50"/>
  <c r="C575" i="50"/>
  <c r="B576" i="50"/>
  <c r="A577" i="50"/>
  <c r="B577" i="50"/>
  <c r="C577" i="50"/>
  <c r="B579" i="50"/>
  <c r="C581" i="50"/>
  <c r="B582" i="50"/>
  <c r="C582" i="50"/>
  <c r="A583" i="50"/>
  <c r="B583" i="50"/>
  <c r="C584" i="50"/>
  <c r="B585" i="50"/>
  <c r="C585" i="50"/>
  <c r="A587" i="50"/>
  <c r="B589" i="50"/>
  <c r="B590" i="50"/>
  <c r="C590" i="50"/>
  <c r="C591" i="50"/>
  <c r="B594" i="50"/>
  <c r="B595" i="50"/>
  <c r="C596" i="50"/>
  <c r="A597" i="50"/>
  <c r="B597" i="50"/>
  <c r="B598" i="50"/>
  <c r="C598" i="50"/>
  <c r="A600" i="50"/>
  <c r="C601" i="50"/>
  <c r="A602" i="50"/>
  <c r="C602" i="50"/>
  <c r="A603" i="50"/>
  <c r="B604" i="50"/>
  <c r="B605" i="50"/>
  <c r="B607" i="50"/>
  <c r="B608" i="50"/>
  <c r="C608" i="50"/>
  <c r="A610" i="50"/>
  <c r="B610" i="50"/>
  <c r="A612" i="50"/>
  <c r="B613" i="50"/>
  <c r="B614" i="50"/>
  <c r="B615" i="50"/>
  <c r="B616" i="50"/>
  <c r="C616" i="50"/>
  <c r="A617" i="50"/>
  <c r="B617" i="50"/>
  <c r="B619" i="50"/>
  <c r="A621" i="50"/>
  <c r="A622" i="50"/>
  <c r="B622" i="50"/>
  <c r="C622" i="50"/>
  <c r="C623" i="50"/>
  <c r="B624" i="50"/>
  <c r="C625" i="50"/>
  <c r="A627" i="50"/>
  <c r="B628" i="50"/>
  <c r="A629" i="50"/>
  <c r="A630" i="50"/>
  <c r="A632" i="50"/>
  <c r="B632" i="50"/>
  <c r="C632" i="50"/>
  <c r="A633" i="50"/>
  <c r="B633" i="50"/>
  <c r="A635" i="50"/>
  <c r="B635" i="50"/>
  <c r="A636" i="50"/>
  <c r="A638" i="50"/>
  <c r="C638" i="50"/>
  <c r="B639" i="50"/>
  <c r="C639" i="50"/>
  <c r="C641" i="50"/>
  <c r="B643" i="50"/>
  <c r="C643" i="50"/>
  <c r="C644" i="50"/>
  <c r="B645" i="50"/>
  <c r="C645" i="50"/>
  <c r="C646" i="50"/>
  <c r="A647" i="50"/>
  <c r="C647" i="50"/>
  <c r="C650" i="50"/>
  <c r="A651" i="50"/>
  <c r="B651" i="50"/>
  <c r="C651" i="50"/>
  <c r="C652" i="50"/>
  <c r="A653" i="50"/>
  <c r="B655" i="50"/>
  <c r="C655" i="50"/>
  <c r="A657" i="50"/>
  <c r="A658" i="50"/>
  <c r="A659" i="50"/>
  <c r="B659" i="50"/>
  <c r="C659" i="50"/>
  <c r="A661" i="50"/>
  <c r="A662" i="50"/>
  <c r="C662" i="50"/>
  <c r="A665" i="50"/>
  <c r="B665" i="50"/>
  <c r="C666" i="50"/>
  <c r="A667" i="50"/>
  <c r="C667" i="50"/>
  <c r="B668" i="50"/>
  <c r="C669" i="50"/>
  <c r="A670" i="50"/>
  <c r="C671" i="50"/>
  <c r="A672" i="50"/>
  <c r="B673" i="50"/>
  <c r="A675" i="50"/>
  <c r="B675" i="50"/>
  <c r="C675" i="50"/>
  <c r="A676" i="50"/>
  <c r="B676" i="50"/>
  <c r="A679" i="50"/>
  <c r="B680" i="50"/>
  <c r="C680" i="50"/>
  <c r="C681" i="50"/>
  <c r="A682" i="50"/>
  <c r="C682" i="50"/>
  <c r="B683" i="50"/>
  <c r="A686" i="50"/>
  <c r="C686" i="50"/>
  <c r="B687" i="50"/>
  <c r="C687" i="50"/>
  <c r="C688" i="50"/>
  <c r="A689" i="50"/>
  <c r="C690" i="50"/>
  <c r="A691" i="50"/>
  <c r="B692" i="50"/>
  <c r="B693" i="50"/>
  <c r="B694" i="50"/>
  <c r="A695" i="50"/>
  <c r="C695" i="50"/>
  <c r="B697" i="50"/>
  <c r="C697" i="50"/>
  <c r="B698" i="50"/>
  <c r="A699" i="50"/>
  <c r="C699" i="50"/>
  <c r="C702" i="50"/>
  <c r="A703" i="50"/>
  <c r="B703" i="50"/>
  <c r="C703" i="50"/>
  <c r="A704" i="50"/>
  <c r="B704" i="50"/>
  <c r="A706" i="50"/>
  <c r="B706" i="50"/>
  <c r="C708" i="50"/>
  <c r="B709" i="50"/>
  <c r="C709" i="50"/>
  <c r="A710" i="50"/>
  <c r="A711" i="50"/>
  <c r="B711" i="50"/>
  <c r="C712" i="50"/>
  <c r="A713" i="50"/>
  <c r="B715" i="50"/>
  <c r="C715" i="50"/>
  <c r="C716" i="50"/>
  <c r="A717" i="50"/>
  <c r="B717" i="50"/>
  <c r="B718" i="50"/>
  <c r="A719" i="50"/>
  <c r="B719" i="50"/>
  <c r="A721" i="50"/>
  <c r="C721" i="50"/>
  <c r="A723" i="50"/>
  <c r="A724" i="50"/>
  <c r="C724" i="50"/>
  <c r="A725" i="50"/>
  <c r="B725" i="50"/>
  <c r="C725" i="50"/>
  <c r="B726" i="50"/>
  <c r="A727" i="50"/>
  <c r="C728" i="50"/>
  <c r="C729" i="50"/>
  <c r="A730" i="50"/>
  <c r="B731" i="50"/>
  <c r="C731" i="50"/>
  <c r="A732" i="50"/>
  <c r="B733" i="50"/>
  <c r="A734" i="50"/>
  <c r="C735" i="50"/>
  <c r="A736" i="50"/>
  <c r="B736" i="50"/>
  <c r="C736" i="50"/>
  <c r="A737" i="50"/>
  <c r="B739" i="50"/>
  <c r="A740" i="50"/>
  <c r="B740" i="50"/>
  <c r="C740" i="50"/>
  <c r="A741" i="50"/>
  <c r="C741" i="50"/>
  <c r="C743" i="50"/>
  <c r="C744" i="50"/>
  <c r="A745" i="50"/>
  <c r="B745" i="50"/>
  <c r="B746" i="50"/>
  <c r="C746" i="50"/>
  <c r="C747" i="50"/>
  <c r="B749" i="50"/>
  <c r="A750" i="50"/>
  <c r="B750" i="50"/>
  <c r="C750" i="50"/>
  <c r="B752" i="50"/>
  <c r="C753" i="50"/>
  <c r="A754" i="50"/>
  <c r="B754" i="50"/>
  <c r="A755" i="50"/>
  <c r="C755" i="50"/>
  <c r="A756" i="50"/>
  <c r="C756" i="50"/>
  <c r="B757" i="50"/>
  <c r="B759" i="50"/>
  <c r="A760" i="50"/>
  <c r="A761" i="50"/>
  <c r="C761" i="50"/>
  <c r="A762" i="50"/>
  <c r="C763" i="50"/>
  <c r="A764" i="50"/>
  <c r="A765" i="50"/>
  <c r="A766" i="50"/>
  <c r="B766" i="50"/>
  <c r="C766" i="50"/>
  <c r="A767" i="50"/>
  <c r="B767" i="50"/>
  <c r="B769" i="50"/>
  <c r="A770" i="50"/>
  <c r="B770" i="50"/>
  <c r="C770" i="50"/>
  <c r="A772" i="50"/>
  <c r="C772" i="50"/>
  <c r="A774" i="50"/>
  <c r="A775" i="50"/>
  <c r="C775" i="50"/>
  <c r="A776" i="50"/>
  <c r="B777" i="50"/>
  <c r="C777" i="50"/>
  <c r="C779" i="50"/>
  <c r="B780" i="50"/>
  <c r="C780" i="50"/>
  <c r="A781" i="50"/>
  <c r="C781" i="50"/>
  <c r="A782" i="50"/>
  <c r="B782" i="50"/>
  <c r="A784" i="50"/>
  <c r="A785" i="50"/>
  <c r="B785" i="50"/>
  <c r="C785" i="50"/>
  <c r="A786" i="50"/>
  <c r="A787" i="50"/>
  <c r="C788" i="50"/>
  <c r="C789" i="50"/>
  <c r="C790" i="50"/>
  <c r="B791" i="50"/>
  <c r="C791" i="50"/>
  <c r="A792" i="50"/>
  <c r="B794" i="50"/>
  <c r="A795" i="50"/>
  <c r="B795" i="50"/>
  <c r="C795" i="50"/>
  <c r="A796" i="50"/>
  <c r="C797" i="50"/>
  <c r="A798" i="50"/>
  <c r="B798" i="50"/>
  <c r="B799" i="50"/>
  <c r="C799" i="50"/>
  <c r="A800" i="50"/>
  <c r="A801" i="50"/>
  <c r="A802" i="50"/>
  <c r="A804" i="50"/>
  <c r="A805" i="50"/>
  <c r="C805" i="50"/>
  <c r="B806" i="50"/>
  <c r="C806" i="50"/>
  <c r="A807" i="50"/>
  <c r="C807" i="50"/>
  <c r="B808" i="50"/>
  <c r="B810" i="50"/>
  <c r="C810" i="50"/>
  <c r="B811" i="50"/>
  <c r="C811" i="50"/>
  <c r="B812" i="50"/>
  <c r="A813" i="50"/>
  <c r="A814" i="50"/>
  <c r="A815" i="50"/>
  <c r="A816" i="50"/>
  <c r="C816" i="50"/>
  <c r="A817" i="50"/>
  <c r="A818" i="50"/>
  <c r="C819" i="50"/>
  <c r="B820" i="50"/>
  <c r="A821" i="50"/>
  <c r="A822" i="50"/>
  <c r="C822" i="50"/>
  <c r="A823" i="50"/>
  <c r="C824" i="50"/>
  <c r="A825" i="50"/>
  <c r="C825" i="50"/>
  <c r="A826" i="50"/>
  <c r="B826" i="50"/>
  <c r="A827" i="50"/>
  <c r="C827" i="50"/>
  <c r="B828" i="50"/>
  <c r="B830" i="50"/>
  <c r="C830" i="50"/>
  <c r="B831" i="50"/>
  <c r="C831" i="50"/>
  <c r="C832" i="50"/>
  <c r="A835" i="50"/>
  <c r="A836" i="50"/>
  <c r="B836" i="50"/>
  <c r="C836" i="50"/>
  <c r="A837" i="50"/>
  <c r="C837" i="50"/>
  <c r="A838" i="50"/>
  <c r="A839" i="50"/>
  <c r="A840" i="50"/>
  <c r="C840" i="50"/>
  <c r="A841" i="50"/>
  <c r="B842" i="50"/>
  <c r="B843" i="50"/>
  <c r="C843" i="50"/>
  <c r="C844" i="50"/>
  <c r="A845" i="50"/>
  <c r="A846" i="50"/>
  <c r="B846" i="50"/>
  <c r="B848" i="50"/>
  <c r="C848" i="50"/>
  <c r="C850" i="50"/>
  <c r="A851" i="50"/>
  <c r="B851" i="50"/>
  <c r="A852" i="50"/>
  <c r="B852" i="50"/>
  <c r="B853" i="50"/>
  <c r="A855" i="50"/>
  <c r="B855" i="50"/>
  <c r="C855" i="50"/>
  <c r="A856" i="50"/>
  <c r="B857" i="50"/>
  <c r="C857" i="50"/>
  <c r="A858" i="50"/>
  <c r="C858" i="50"/>
  <c r="A859" i="50"/>
  <c r="A861" i="50"/>
  <c r="B862" i="50"/>
  <c r="A863" i="50"/>
  <c r="B863" i="50"/>
  <c r="A865" i="50"/>
  <c r="B865" i="50"/>
  <c r="C866" i="50"/>
  <c r="A867" i="50"/>
  <c r="B867" i="50"/>
  <c r="B868" i="50"/>
  <c r="C868" i="50"/>
  <c r="A869" i="50"/>
  <c r="A871" i="50"/>
  <c r="C871" i="50"/>
  <c r="A872" i="50"/>
  <c r="B872" i="50"/>
  <c r="A873" i="50"/>
  <c r="B873" i="50"/>
  <c r="C875" i="50"/>
  <c r="B876" i="50"/>
  <c r="C876" i="50"/>
  <c r="B877" i="50"/>
  <c r="A879" i="50"/>
  <c r="C879" i="50"/>
  <c r="C880" i="50"/>
  <c r="A881" i="50"/>
  <c r="C881" i="50"/>
  <c r="A882" i="50"/>
  <c r="B882" i="50"/>
  <c r="B883" i="50"/>
  <c r="C883" i="50"/>
  <c r="B885" i="50"/>
  <c r="B886" i="50"/>
  <c r="A887" i="50"/>
  <c r="B887" i="50"/>
  <c r="C887" i="50"/>
  <c r="C888" i="50"/>
  <c r="B889" i="50"/>
  <c r="C890" i="50"/>
  <c r="A892" i="50"/>
  <c r="C892" i="50"/>
  <c r="C893" i="50"/>
  <c r="A894" i="50"/>
  <c r="C895" i="50"/>
  <c r="A896" i="50"/>
  <c r="B896" i="50"/>
  <c r="C896" i="50"/>
  <c r="C897" i="50"/>
  <c r="B898" i="50"/>
  <c r="A899" i="50"/>
  <c r="C899" i="50"/>
  <c r="A901" i="50"/>
  <c r="C901" i="50"/>
  <c r="A902" i="50"/>
  <c r="C902" i="50"/>
  <c r="A904" i="50"/>
  <c r="B905" i="50"/>
  <c r="A906" i="50"/>
  <c r="C906" i="50"/>
  <c r="C907" i="50"/>
  <c r="C908" i="50"/>
  <c r="A909" i="50"/>
  <c r="B909" i="50"/>
  <c r="C909" i="50"/>
  <c r="C911" i="50"/>
  <c r="B912" i="50"/>
  <c r="A913" i="50"/>
  <c r="B913" i="50"/>
  <c r="C913" i="50"/>
  <c r="A914" i="50"/>
  <c r="B916" i="50"/>
  <c r="C916" i="50"/>
  <c r="B917" i="50"/>
  <c r="A918" i="50"/>
  <c r="B918" i="50"/>
  <c r="C918" i="50"/>
  <c r="A920" i="50"/>
  <c r="C921" i="50"/>
  <c r="B922" i="50"/>
  <c r="C922" i="50"/>
  <c r="C923" i="50"/>
  <c r="B924" i="50"/>
  <c r="C925" i="50"/>
  <c r="A926" i="50"/>
  <c r="B926" i="50"/>
  <c r="B927" i="50"/>
  <c r="B928" i="50"/>
  <c r="C928" i="50"/>
  <c r="B929" i="50"/>
  <c r="A930" i="50"/>
  <c r="B931" i="50"/>
  <c r="B932" i="50"/>
  <c r="C932" i="50"/>
  <c r="A933" i="50"/>
  <c r="A934" i="50"/>
  <c r="A935" i="50"/>
  <c r="B936" i="50"/>
  <c r="B937" i="50"/>
  <c r="A938" i="50"/>
  <c r="B938" i="50"/>
  <c r="A939" i="50"/>
  <c r="B939" i="50"/>
  <c r="C939" i="50"/>
  <c r="C941" i="50"/>
  <c r="C942" i="50"/>
  <c r="B943" i="50"/>
  <c r="C943" i="50"/>
  <c r="B944" i="50"/>
  <c r="C944" i="50"/>
  <c r="B946" i="50"/>
  <c r="C946" i="50"/>
  <c r="A947" i="50"/>
  <c r="B948" i="50"/>
  <c r="C949" i="50"/>
  <c r="A950" i="50"/>
  <c r="B950" i="50"/>
  <c r="C952" i="50"/>
  <c r="A953" i="50"/>
  <c r="B953" i="50"/>
  <c r="C953" i="50"/>
  <c r="B954" i="50"/>
  <c r="A956" i="50"/>
  <c r="B956" i="50"/>
  <c r="C957" i="50"/>
  <c r="A958" i="50"/>
  <c r="B958" i="50"/>
  <c r="C958" i="50"/>
  <c r="B959" i="50"/>
  <c r="A960" i="50"/>
  <c r="C962" i="50"/>
  <c r="A963" i="50"/>
  <c r="B963" i="50"/>
  <c r="C963" i="50"/>
  <c r="B964" i="50"/>
  <c r="C964" i="50"/>
  <c r="C966" i="50"/>
  <c r="C967" i="50"/>
  <c r="B968" i="50"/>
  <c r="B969" i="50"/>
  <c r="C969" i="50"/>
  <c r="A970" i="50"/>
  <c r="C970" i="50"/>
  <c r="A972" i="50"/>
  <c r="B972" i="50"/>
  <c r="C972" i="50"/>
  <c r="A974" i="50"/>
  <c r="A975" i="50"/>
  <c r="C976" i="50"/>
  <c r="B977" i="50"/>
  <c r="C977" i="50"/>
  <c r="A978" i="50"/>
  <c r="B978" i="50"/>
  <c r="A979" i="50"/>
  <c r="A980" i="50"/>
  <c r="B982" i="50"/>
  <c r="C982" i="50"/>
  <c r="B983" i="50"/>
  <c r="C983" i="50"/>
  <c r="A984" i="50"/>
  <c r="C984" i="50"/>
  <c r="B985" i="50"/>
  <c r="C986" i="50"/>
  <c r="B987" i="50"/>
  <c r="C988" i="50"/>
  <c r="A989" i="50"/>
  <c r="B990" i="50"/>
  <c r="C990" i="50"/>
  <c r="A991" i="50"/>
  <c r="A992" i="50"/>
  <c r="C992" i="50"/>
  <c r="A994" i="50"/>
  <c r="B994" i="50"/>
  <c r="A995" i="50"/>
  <c r="B996" i="50"/>
  <c r="B997" i="50"/>
  <c r="B998" i="50"/>
  <c r="C998" i="50"/>
  <c r="A999" i="50"/>
  <c r="C999" i="50"/>
  <c r="A1000" i="50"/>
  <c r="B1000" i="50"/>
  <c r="A1003" i="50"/>
  <c r="B1003" i="50"/>
  <c r="C1003" i="50"/>
  <c r="C1004" i="50"/>
  <c r="B1005" i="50"/>
  <c r="A1007" i="50"/>
  <c r="B1007" i="50"/>
  <c r="C1007" i="50"/>
  <c r="C1008" i="50"/>
  <c r="A1009" i="50"/>
  <c r="B1009" i="50"/>
  <c r="B1010" i="50"/>
  <c r="C1010" i="50"/>
  <c r="A1013" i="50"/>
  <c r="B1013" i="50"/>
  <c r="C1013" i="50"/>
  <c r="B1014" i="50"/>
  <c r="A1015" i="50"/>
  <c r="A1017" i="50"/>
  <c r="B1017" i="50"/>
  <c r="C1018" i="50"/>
  <c r="B1019" i="50"/>
  <c r="C1019" i="50"/>
  <c r="A1020" i="50"/>
  <c r="B1020" i="50"/>
  <c r="A1021" i="50"/>
  <c r="C1022" i="50"/>
  <c r="B1023" i="50"/>
  <c r="C1023" i="50"/>
  <c r="A1024" i="50"/>
  <c r="C1025" i="50"/>
  <c r="B1027" i="50"/>
  <c r="C1027" i="50"/>
  <c r="B1028" i="50"/>
  <c r="C1028" i="50"/>
  <c r="A1029" i="50"/>
  <c r="A1031" i="50"/>
  <c r="B1031" i="50"/>
  <c r="C1032" i="50"/>
  <c r="A1033" i="50"/>
  <c r="B1033" i="50"/>
  <c r="A1035" i="50"/>
  <c r="B1035" i="50"/>
  <c r="C1035" i="50"/>
  <c r="A1036" i="50"/>
  <c r="A1037" i="50"/>
  <c r="A1038" i="50"/>
  <c r="B1038" i="50"/>
  <c r="C1039" i="50"/>
  <c r="B1040" i="50"/>
  <c r="C1040" i="50"/>
  <c r="C1041" i="50"/>
  <c r="A1043" i="50"/>
  <c r="A1044" i="50"/>
  <c r="C1044" i="50"/>
  <c r="B1045" i="50"/>
  <c r="C1045" i="50"/>
  <c r="B1047" i="50"/>
  <c r="C1047" i="50"/>
  <c r="A1049" i="50"/>
  <c r="B1049" i="50"/>
  <c r="C1049" i="50"/>
  <c r="B1050" i="50"/>
  <c r="A1051" i="50"/>
  <c r="B1051" i="50"/>
  <c r="B1053" i="50"/>
  <c r="C1053" i="50"/>
  <c r="A1054" i="50"/>
  <c r="A1055" i="50"/>
  <c r="B1056" i="50"/>
  <c r="C1057" i="50"/>
  <c r="A1058" i="50"/>
  <c r="A1059" i="50"/>
  <c r="B1059" i="50"/>
  <c r="B1060" i="50"/>
  <c r="C1060" i="50"/>
  <c r="A1061" i="50"/>
  <c r="A1062" i="50"/>
  <c r="A1064" i="50"/>
  <c r="B1064" i="50"/>
  <c r="C1064" i="50"/>
  <c r="A1065" i="50"/>
  <c r="B1065" i="50"/>
  <c r="C1065" i="50"/>
  <c r="B1068" i="50"/>
  <c r="C1068" i="50"/>
  <c r="B1069" i="50"/>
  <c r="A1070" i="50"/>
  <c r="A1071" i="50"/>
  <c r="B1071" i="50"/>
  <c r="A1073" i="50"/>
  <c r="B1073" i="50"/>
  <c r="C1073" i="50"/>
  <c r="B1074" i="50"/>
  <c r="B1076" i="50"/>
  <c r="C1076" i="50"/>
  <c r="C1077" i="50"/>
  <c r="B1078" i="50"/>
  <c r="C1078" i="50"/>
  <c r="A1079" i="50"/>
  <c r="A1080" i="50"/>
  <c r="B1080" i="50"/>
  <c r="C1081" i="50"/>
  <c r="A1082" i="50"/>
  <c r="B1083" i="50"/>
  <c r="A1084" i="50"/>
  <c r="B1084" i="50"/>
  <c r="A1085" i="50"/>
  <c r="C1085" i="50"/>
  <c r="B1086" i="50"/>
  <c r="B1087" i="50"/>
  <c r="B1089" i="50"/>
  <c r="A1090" i="50"/>
  <c r="B1090" i="50"/>
  <c r="C1090" i="50"/>
  <c r="A1091" i="50"/>
  <c r="B1091" i="50"/>
  <c r="A1092" i="50"/>
  <c r="B1093" i="50"/>
  <c r="B1094" i="50"/>
  <c r="A1095" i="50"/>
  <c r="C1095" i="50"/>
  <c r="A1096" i="50"/>
  <c r="C1096" i="50"/>
  <c r="B1098" i="50"/>
  <c r="C1098" i="50"/>
  <c r="A1099" i="50"/>
  <c r="B1099" i="50"/>
  <c r="A1101" i="50"/>
  <c r="C1101" i="50"/>
  <c r="A1102" i="50"/>
  <c r="C1103" i="50"/>
  <c r="A1104" i="50"/>
  <c r="A1105" i="50"/>
  <c r="B1105" i="50"/>
  <c r="C1105" i="50"/>
  <c r="B1106" i="50"/>
  <c r="C1108" i="50"/>
  <c r="A1109" i="50"/>
  <c r="C1109" i="50"/>
  <c r="A1110" i="50"/>
  <c r="B1110" i="50"/>
  <c r="C1110" i="50"/>
  <c r="A1111" i="50"/>
  <c r="B1111" i="50"/>
  <c r="B1112" i="50"/>
  <c r="A1114" i="50"/>
  <c r="B1115" i="50"/>
  <c r="C1115" i="50"/>
  <c r="A1117" i="50"/>
  <c r="B1117" i="50"/>
  <c r="B1118" i="50"/>
  <c r="C1118" i="50"/>
  <c r="C1119" i="50"/>
  <c r="A1120" i="50"/>
  <c r="B1120" i="50"/>
  <c r="C1121" i="50"/>
  <c r="A1122" i="50"/>
  <c r="C1122" i="50"/>
  <c r="A1124" i="50"/>
  <c r="B1124" i="50"/>
  <c r="A1125" i="50"/>
  <c r="C1125" i="50"/>
  <c r="C1126" i="50"/>
  <c r="A1127" i="50"/>
  <c r="B1128" i="50"/>
  <c r="B1129" i="50"/>
  <c r="A1130" i="50"/>
  <c r="A1131" i="50"/>
  <c r="B1131" i="50"/>
  <c r="A1132" i="50"/>
  <c r="B1132" i="50"/>
  <c r="A1134" i="50"/>
  <c r="A1135" i="50"/>
  <c r="B1135" i="50"/>
  <c r="C1135" i="50"/>
  <c r="A1136" i="50"/>
  <c r="B1136" i="50"/>
  <c r="C1136" i="50"/>
  <c r="C1138" i="50"/>
  <c r="C1139" i="50"/>
  <c r="A1140" i="50"/>
  <c r="B1140" i="50"/>
  <c r="C1141" i="50"/>
  <c r="A1142" i="50"/>
  <c r="C1142" i="50"/>
  <c r="A1144" i="50"/>
  <c r="B1145" i="50"/>
  <c r="A1146" i="50"/>
  <c r="B1146" i="50"/>
  <c r="C1146" i="50"/>
  <c r="A1147" i="50"/>
  <c r="A1149" i="50"/>
  <c r="C1149" i="50"/>
  <c r="A1150" i="50"/>
  <c r="B1150" i="50"/>
  <c r="C1150" i="50"/>
  <c r="C1151" i="50"/>
  <c r="B1152" i="50"/>
  <c r="A1153" i="50"/>
  <c r="B1154" i="50"/>
  <c r="A1155" i="50"/>
  <c r="B1155" i="50"/>
  <c r="C1155" i="50"/>
  <c r="A1157" i="50"/>
  <c r="A1159" i="50"/>
  <c r="C1159" i="50"/>
  <c r="A1160" i="50"/>
  <c r="B1160" i="50"/>
  <c r="C1160" i="50"/>
  <c r="A1161" i="50"/>
  <c r="B1162" i="50"/>
  <c r="C1162" i="50"/>
  <c r="A1163" i="50"/>
  <c r="C1164" i="50"/>
  <c r="A1165" i="50"/>
  <c r="A1166" i="50"/>
  <c r="B1166" i="50"/>
  <c r="B1167" i="50"/>
  <c r="C1167" i="50"/>
  <c r="A1169" i="50"/>
  <c r="B1169" i="50"/>
  <c r="B1170" i="50"/>
  <c r="C1171" i="50"/>
  <c r="A1172" i="50"/>
  <c r="C1172" i="50"/>
  <c r="A1173" i="50"/>
  <c r="A1175" i="50"/>
  <c r="B1175" i="50"/>
  <c r="C1175" i="50"/>
  <c r="B1176" i="50"/>
  <c r="A1177" i="50"/>
  <c r="B1177" i="50"/>
  <c r="A1179" i="50"/>
  <c r="C1179" i="50"/>
  <c r="B1180" i="50"/>
  <c r="C1180" i="50"/>
  <c r="A1181" i="50"/>
  <c r="A1182" i="50"/>
  <c r="A1183" i="50"/>
  <c r="B1183" i="50"/>
  <c r="B1184" i="50"/>
  <c r="C1185" i="50"/>
  <c r="A1186" i="50"/>
  <c r="A1187" i="50"/>
  <c r="B1187" i="50"/>
  <c r="C1187" i="50"/>
  <c r="C1189" i="50"/>
  <c r="C1190" i="50"/>
  <c r="A1191" i="50"/>
  <c r="B1191" i="50"/>
  <c r="C1191" i="50"/>
  <c r="A1192" i="50"/>
  <c r="B1192" i="50"/>
  <c r="A1193" i="50"/>
  <c r="B1195" i="50"/>
  <c r="A1196" i="50"/>
  <c r="B1196" i="50"/>
  <c r="C1196" i="50"/>
  <c r="A1197" i="50"/>
  <c r="B1197" i="50"/>
  <c r="B1199" i="50"/>
  <c r="C1199" i="50"/>
  <c r="C1200" i="50"/>
  <c r="A1201" i="50"/>
  <c r="A1202" i="50"/>
  <c r="B1202" i="50"/>
  <c r="B1203" i="50"/>
  <c r="B1204" i="50"/>
  <c r="C1204" i="50"/>
  <c r="A1205" i="50"/>
  <c r="B1205" i="50"/>
  <c r="A1206" i="50"/>
  <c r="A1207" i="50"/>
  <c r="A1209" i="50"/>
  <c r="B1209" i="50"/>
  <c r="C1209" i="50"/>
  <c r="A1210" i="50"/>
  <c r="C1210" i="50"/>
  <c r="A1211" i="50"/>
  <c r="A1212" i="50"/>
  <c r="B1212" i="50"/>
  <c r="A1214" i="50"/>
  <c r="A1215" i="50"/>
  <c r="A1216" i="50"/>
  <c r="B1216" i="50"/>
  <c r="C1216" i="50"/>
  <c r="A1217" i="50"/>
  <c r="B1218" i="50"/>
  <c r="C1218" i="50"/>
  <c r="B1219" i="50"/>
  <c r="A1220" i="50"/>
  <c r="B1220" i="50"/>
  <c r="C1220" i="50"/>
  <c r="A1222" i="50"/>
  <c r="B1222" i="50"/>
  <c r="C1223" i="50"/>
  <c r="B1224" i="50"/>
  <c r="C1224" i="50"/>
  <c r="A1226" i="50"/>
  <c r="B1226" i="50"/>
  <c r="B1227" i="50"/>
  <c r="C1227" i="50"/>
  <c r="A1229" i="50"/>
  <c r="C1229" i="50"/>
  <c r="B1230" i="50"/>
  <c r="C1230" i="50"/>
  <c r="B1231" i="50"/>
  <c r="C1231" i="50"/>
  <c r="A1233" i="50"/>
  <c r="C1233" i="50"/>
  <c r="A1234" i="50"/>
  <c r="B1234" i="50"/>
  <c r="A1235" i="50"/>
  <c r="B1235" i="50"/>
  <c r="A1236" i="50"/>
  <c r="A1238" i="50"/>
  <c r="C1238" i="50"/>
  <c r="B1239" i="50"/>
  <c r="C1239" i="50"/>
  <c r="A1240" i="50"/>
  <c r="B1240" i="50"/>
  <c r="C1241" i="50"/>
  <c r="A1243" i="50"/>
  <c r="C1243" i="50"/>
  <c r="A1244" i="50"/>
  <c r="B1244" i="50"/>
  <c r="B1245" i="50"/>
  <c r="C1245" i="50"/>
  <c r="A1247" i="50"/>
  <c r="B1247" i="50"/>
  <c r="C1247" i="50"/>
  <c r="B1248" i="50"/>
  <c r="C1248" i="50"/>
  <c r="B1250" i="50"/>
  <c r="C1250" i="50"/>
  <c r="A1251" i="50"/>
  <c r="A1253" i="50"/>
  <c r="B1253" i="50"/>
  <c r="C1253" i="50"/>
  <c r="A1254" i="50"/>
  <c r="B1255" i="50"/>
  <c r="B1256" i="50"/>
  <c r="B1257" i="50"/>
  <c r="C1257" i="50"/>
  <c r="A1258" i="50"/>
  <c r="C1258" i="50"/>
  <c r="A1259" i="50"/>
  <c r="C1259" i="50"/>
  <c r="A1260" i="50"/>
  <c r="C1260" i="50"/>
  <c r="B1262" i="50"/>
  <c r="C1262" i="50"/>
  <c r="B1263" i="50"/>
  <c r="A1264" i="50"/>
  <c r="B1264" i="50"/>
  <c r="A1266" i="50"/>
  <c r="B1266" i="50"/>
  <c r="C1267" i="50"/>
  <c r="C1268" i="50"/>
  <c r="A1269" i="50"/>
  <c r="B1269" i="50"/>
  <c r="C1269" i="50"/>
  <c r="A1270" i="50"/>
  <c r="B1271" i="50"/>
  <c r="A1272" i="50"/>
  <c r="C1272" i="50"/>
  <c r="A1273" i="50"/>
  <c r="C1273" i="50"/>
  <c r="B1274" i="50"/>
  <c r="B1276" i="50"/>
  <c r="C1276" i="50"/>
  <c r="A1277" i="50"/>
  <c r="B1277" i="50"/>
  <c r="A1278" i="50"/>
  <c r="A1279" i="50"/>
  <c r="B1279" i="50"/>
  <c r="A1281" i="50"/>
  <c r="A1282" i="50"/>
  <c r="B1282" i="50"/>
  <c r="C1282" i="50"/>
  <c r="A1283" i="50"/>
  <c r="B1283" i="50"/>
  <c r="A1284" i="50"/>
  <c r="C1285" i="50"/>
  <c r="B1286" i="50"/>
  <c r="C1286" i="50"/>
  <c r="A1287" i="50"/>
  <c r="B1287" i="50"/>
  <c r="B1288" i="50"/>
  <c r="C1288" i="50"/>
  <c r="C1289" i="50"/>
  <c r="C1290" i="50"/>
  <c r="A1292" i="50"/>
  <c r="C1292" i="50"/>
  <c r="B1293" i="50"/>
  <c r="C1293" i="50"/>
  <c r="A1295" i="50"/>
  <c r="B1295" i="50"/>
  <c r="A1296" i="50"/>
  <c r="C1296" i="50"/>
  <c r="A1297" i="50"/>
  <c r="A1298" i="50"/>
  <c r="B1298" i="50"/>
  <c r="A1299" i="50"/>
  <c r="B1300" i="50"/>
  <c r="C1300" i="50"/>
  <c r="A1301" i="50"/>
  <c r="C1301" i="50"/>
  <c r="A1302" i="50"/>
  <c r="C1302" i="50"/>
  <c r="B1304" i="50"/>
  <c r="C1304" i="50"/>
  <c r="C1305" i="50"/>
  <c r="B1306" i="50"/>
  <c r="A1307" i="50"/>
  <c r="B1307" i="50"/>
  <c r="C1307" i="50"/>
  <c r="A1308" i="50"/>
  <c r="C1309" i="50"/>
  <c r="A1310" i="50"/>
  <c r="A1311" i="50"/>
  <c r="B1311" i="50"/>
  <c r="C1311" i="50"/>
  <c r="B1312" i="50"/>
  <c r="B1313" i="50"/>
  <c r="C1313" i="50"/>
  <c r="A1315" i="50"/>
  <c r="B1315" i="50"/>
  <c r="C1315" i="50"/>
  <c r="A1316" i="50"/>
  <c r="B1316" i="50"/>
  <c r="A1319" i="50"/>
  <c r="B1319" i="50"/>
  <c r="C1319" i="50"/>
  <c r="A1320" i="50"/>
  <c r="C1320" i="50"/>
  <c r="A1321" i="50"/>
  <c r="C1322" i="50"/>
  <c r="A1323" i="50"/>
  <c r="B1323" i="50"/>
  <c r="C1323" i="50"/>
  <c r="A1324" i="50"/>
  <c r="C1324" i="50"/>
  <c r="A1326" i="50"/>
  <c r="C1326" i="50"/>
  <c r="C1327" i="50"/>
  <c r="A1328" i="50"/>
  <c r="B1328" i="50"/>
  <c r="A1329" i="50"/>
  <c r="B1329" i="50"/>
  <c r="A1330" i="50"/>
  <c r="C1331" i="50"/>
  <c r="C1332" i="50"/>
  <c r="B1333" i="50"/>
  <c r="C1333" i="50"/>
  <c r="A1334" i="50"/>
  <c r="C1334" i="50"/>
  <c r="A1335" i="50"/>
  <c r="B1335" i="50"/>
  <c r="C1336" i="50"/>
  <c r="B1337" i="50"/>
  <c r="C1337" i="50"/>
  <c r="A1338" i="50"/>
  <c r="B1339" i="50"/>
  <c r="C1339" i="50"/>
  <c r="A1341" i="50"/>
  <c r="B1341" i="50"/>
  <c r="C1341" i="50"/>
  <c r="A1342" i="50"/>
  <c r="C1342" i="50"/>
  <c r="C1343" i="50"/>
  <c r="A1344" i="50"/>
  <c r="B1344" i="50"/>
  <c r="A1346" i="50"/>
  <c r="B1346" i="50"/>
  <c r="C1346" i="50"/>
  <c r="B1347" i="50"/>
  <c r="A1348" i="50"/>
  <c r="C1348" i="50"/>
  <c r="C1349" i="50"/>
  <c r="A1350" i="50"/>
  <c r="A1351" i="50"/>
  <c r="B1351" i="50"/>
  <c r="C1351" i="50"/>
  <c r="B1352" i="50"/>
  <c r="A1353" i="50"/>
  <c r="B1353" i="50"/>
  <c r="C1353" i="50"/>
  <c r="C1355" i="50"/>
  <c r="A1356" i="50"/>
  <c r="B1356" i="50"/>
  <c r="C1356" i="50"/>
  <c r="A1357" i="50"/>
  <c r="B1357" i="50"/>
  <c r="B1359" i="50"/>
  <c r="A1360" i="50"/>
  <c r="C1360" i="50"/>
  <c r="A1361" i="50"/>
  <c r="B1361" i="50"/>
  <c r="C1361" i="50"/>
  <c r="A1362" i="50"/>
  <c r="C1362" i="50"/>
  <c r="A1364" i="50"/>
  <c r="B1364" i="50"/>
  <c r="C1364" i="50"/>
  <c r="A1365" i="50"/>
  <c r="B1366" i="50"/>
  <c r="A1367" i="50"/>
  <c r="B1368" i="50"/>
  <c r="C1368" i="50"/>
  <c r="A1369" i="50"/>
  <c r="B1369" i="50"/>
  <c r="A1370" i="50"/>
  <c r="B1370" i="50"/>
  <c r="A1371" i="50"/>
  <c r="C1371" i="50"/>
  <c r="B1373" i="50"/>
  <c r="A1374" i="50"/>
  <c r="B1374" i="50"/>
  <c r="C1374" i="50"/>
  <c r="A1375" i="50"/>
  <c r="C1375" i="50"/>
  <c r="A1376" i="50"/>
  <c r="B1377" i="50"/>
  <c r="A1378" i="50"/>
  <c r="B1378" i="50"/>
  <c r="A1379" i="50"/>
  <c r="B1379" i="50"/>
  <c r="A1380" i="50"/>
  <c r="A1381" i="50"/>
  <c r="B1381" i="50"/>
  <c r="B1382" i="50"/>
  <c r="A1383" i="50"/>
  <c r="C1383" i="50"/>
  <c r="A1384" i="50"/>
  <c r="C1384" i="50"/>
  <c r="A1385" i="50"/>
  <c r="B1386" i="50"/>
  <c r="C1386" i="50"/>
  <c r="A1387" i="50"/>
  <c r="B1387" i="50"/>
  <c r="C1388" i="50"/>
  <c r="B1389" i="50"/>
  <c r="C1389" i="50"/>
  <c r="A1390" i="50"/>
  <c r="A1391" i="50"/>
  <c r="B1392" i="50"/>
  <c r="C1392" i="50"/>
  <c r="A1393" i="50"/>
  <c r="B1393" i="50"/>
  <c r="A1394" i="50"/>
  <c r="C1395" i="50"/>
  <c r="A1396" i="50"/>
  <c r="C1396" i="50"/>
  <c r="A1397" i="50"/>
  <c r="B1397" i="50"/>
  <c r="C1397" i="50"/>
  <c r="A1398" i="50"/>
  <c r="B1398" i="50"/>
  <c r="A1399" i="50"/>
  <c r="A1401" i="50"/>
  <c r="B1401" i="50"/>
  <c r="A1402" i="50"/>
  <c r="B1402" i="50"/>
  <c r="A1403" i="50"/>
  <c r="B1403" i="50"/>
  <c r="C1404" i="50"/>
  <c r="A1405" i="50"/>
  <c r="A1406" i="50"/>
  <c r="B1406" i="50"/>
  <c r="A1407" i="50"/>
  <c r="B1407" i="50"/>
  <c r="C1407" i="50"/>
  <c r="B1408" i="50"/>
  <c r="C1409" i="50"/>
  <c r="B1410" i="50"/>
  <c r="C1410" i="50"/>
  <c r="A1411" i="50"/>
  <c r="C1411" i="50"/>
  <c r="B1412" i="50"/>
  <c r="C1413" i="50"/>
  <c r="B1414" i="50"/>
  <c r="C1414" i="50"/>
  <c r="A1415" i="50"/>
  <c r="B1415" i="50"/>
  <c r="A1416" i="50"/>
  <c r="A1417" i="50"/>
  <c r="C1417" i="50"/>
  <c r="A1419" i="50"/>
  <c r="B1419" i="50"/>
  <c r="C1419" i="50"/>
  <c r="A1420" i="50"/>
  <c r="B1420" i="50"/>
  <c r="A1421" i="50"/>
  <c r="C1421" i="50"/>
  <c r="A1423" i="50"/>
  <c r="C1423" i="50"/>
  <c r="A1424" i="50"/>
  <c r="A1425" i="50"/>
  <c r="C1425" i="50"/>
  <c r="A1426" i="50"/>
  <c r="B1426" i="50"/>
  <c r="C1426" i="50"/>
  <c r="C1427" i="50"/>
  <c r="B1428" i="50"/>
  <c r="B1429" i="50"/>
  <c r="A1430" i="50"/>
  <c r="B1430" i="50"/>
  <c r="C1430" i="50"/>
  <c r="C1431" i="50"/>
  <c r="C1432" i="50"/>
  <c r="B1433" i="50"/>
  <c r="C1433" i="50"/>
  <c r="A1434" i="50"/>
  <c r="C1434" i="50"/>
  <c r="A1435" i="50"/>
  <c r="B1435" i="50"/>
  <c r="A1437" i="50"/>
  <c r="C1437" i="50"/>
  <c r="A1438" i="50"/>
  <c r="B1438" i="50"/>
  <c r="A1439" i="50"/>
  <c r="A1440" i="50"/>
  <c r="B1441" i="50"/>
  <c r="C1441" i="50"/>
  <c r="A1442" i="50"/>
  <c r="B1442" i="50"/>
  <c r="C1442" i="50"/>
  <c r="A1443" i="50"/>
  <c r="A1444" i="50"/>
  <c r="B1444" i="50"/>
  <c r="C1444" i="50"/>
  <c r="C1446" i="50"/>
  <c r="B1447" i="50"/>
  <c r="C1447" i="50"/>
  <c r="A1448" i="50"/>
  <c r="B1448" i="50"/>
  <c r="C1448" i="50"/>
  <c r="A1450" i="50"/>
  <c r="B1450" i="50"/>
  <c r="C1451" i="50"/>
  <c r="B1452" i="50"/>
  <c r="C1452" i="50"/>
  <c r="A1453" i="50"/>
  <c r="B1453" i="50"/>
  <c r="A1454" i="50"/>
  <c r="B1455" i="50"/>
  <c r="C1455" i="50"/>
  <c r="A1456" i="50"/>
  <c r="B1456" i="50"/>
  <c r="B1457" i="50"/>
  <c r="A1458" i="50"/>
  <c r="C1459" i="50"/>
  <c r="A1460" i="50"/>
  <c r="B1460" i="50"/>
  <c r="C1460" i="50"/>
  <c r="A1461" i="50"/>
  <c r="B1461" i="50"/>
  <c r="C1462" i="50"/>
  <c r="A1463" i="50"/>
  <c r="A1464" i="50"/>
  <c r="B1464" i="50"/>
  <c r="A1465" i="50"/>
  <c r="B1466" i="50"/>
  <c r="C1466" i="50"/>
  <c r="A1467" i="50"/>
  <c r="B1467" i="50"/>
  <c r="B1468" i="50"/>
  <c r="B1469" i="50"/>
  <c r="C1469" i="50"/>
  <c r="B1470" i="50"/>
  <c r="C1470" i="50"/>
  <c r="A1471" i="50"/>
  <c r="B1471" i="50"/>
  <c r="B1472" i="50"/>
  <c r="C1473" i="50"/>
  <c r="C1474" i="50"/>
  <c r="A1475" i="50"/>
  <c r="B1475" i="50"/>
  <c r="C1475" i="50"/>
  <c r="A1476" i="50"/>
  <c r="B1477" i="50"/>
  <c r="C1477" i="50"/>
  <c r="B1478" i="50"/>
  <c r="B1479" i="50"/>
  <c r="C1479" i="50"/>
  <c r="B1480" i="50"/>
  <c r="A1481" i="50"/>
  <c r="B1481" i="50"/>
  <c r="C1482" i="50"/>
  <c r="A1483" i="50"/>
  <c r="B1483" i="50"/>
  <c r="A1484" i="50"/>
  <c r="B1484" i="50"/>
  <c r="A1485" i="50"/>
  <c r="A1487" i="50"/>
  <c r="B1487" i="50"/>
  <c r="C1487" i="50"/>
  <c r="B1488" i="50"/>
  <c r="C1488" i="50"/>
  <c r="A1489" i="50"/>
  <c r="B1489" i="50"/>
  <c r="C1489" i="50"/>
  <c r="B1490" i="50"/>
  <c r="B1492" i="50"/>
  <c r="C1492" i="50"/>
  <c r="B1493" i="50"/>
  <c r="C1493" i="50"/>
  <c r="A1494" i="50"/>
  <c r="B1494" i="50"/>
  <c r="A1496" i="50"/>
  <c r="B1496" i="50"/>
  <c r="A1497" i="50"/>
  <c r="B1497" i="50"/>
  <c r="C1497" i="50"/>
  <c r="A1499" i="50"/>
  <c r="B1499" i="50"/>
  <c r="C1499" i="50"/>
  <c r="A1501" i="50"/>
  <c r="B1501" i="50"/>
  <c r="C1501" i="50"/>
  <c r="A1502" i="50"/>
  <c r="B1503" i="50"/>
  <c r="C1503" i="50"/>
  <c r="C1504" i="50"/>
  <c r="A1505" i="50"/>
  <c r="C1505" i="50"/>
  <c r="B1506" i="50"/>
  <c r="B1507" i="50"/>
  <c r="C1507" i="50"/>
  <c r="B1508" i="50"/>
  <c r="C1508" i="50"/>
  <c r="C1509" i="50"/>
  <c r="B1510" i="50"/>
  <c r="C1510" i="50"/>
  <c r="B1511" i="50"/>
  <c r="C1511" i="50"/>
  <c r="B1512" i="50"/>
  <c r="C1512" i="50"/>
  <c r="B1514" i="50"/>
  <c r="B1515" i="50"/>
  <c r="C1515" i="50"/>
  <c r="A1516" i="50"/>
  <c r="B1516" i="50"/>
  <c r="C1516" i="50"/>
  <c r="A1517" i="50"/>
  <c r="C1517" i="50"/>
  <c r="A1519" i="50"/>
  <c r="A1520" i="50"/>
  <c r="B1520" i="50"/>
  <c r="B1521" i="50"/>
  <c r="C1521" i="50"/>
  <c r="A1522" i="50"/>
  <c r="B1523" i="50"/>
  <c r="C1523" i="50"/>
  <c r="A1524" i="50"/>
  <c r="B1524" i="50"/>
  <c r="A1525" i="50"/>
  <c r="A1526" i="50"/>
  <c r="B1526" i="50"/>
  <c r="C1526" i="50"/>
  <c r="C1528" i="50"/>
  <c r="A1529" i="50"/>
  <c r="B1529" i="50"/>
  <c r="C1529" i="50"/>
  <c r="A1530" i="50"/>
  <c r="C1530" i="50"/>
  <c r="C1532" i="50"/>
  <c r="A1533" i="50"/>
  <c r="B1533" i="50"/>
  <c r="C1533" i="50"/>
  <c r="A1534" i="50"/>
  <c r="B1534" i="50"/>
  <c r="C1534" i="50"/>
  <c r="B1535" i="50"/>
  <c r="B1536" i="50"/>
  <c r="C1537" i="50"/>
  <c r="A1538" i="50"/>
  <c r="B1538" i="50"/>
  <c r="A1539" i="50"/>
  <c r="A1540" i="50"/>
  <c r="B1540" i="50"/>
  <c r="B1541" i="50"/>
  <c r="C1541" i="50"/>
  <c r="C1542" i="50"/>
  <c r="B1543" i="50"/>
  <c r="C1543" i="50"/>
  <c r="B1544" i="50"/>
  <c r="C1544" i="50"/>
  <c r="A1545" i="50"/>
  <c r="B1546" i="50"/>
  <c r="C1546" i="50"/>
  <c r="B1547" i="50"/>
  <c r="A1548" i="50"/>
  <c r="C1548" i="50"/>
  <c r="B1549" i="50"/>
  <c r="C1550" i="50"/>
  <c r="A1551" i="50"/>
  <c r="B1551" i="50"/>
  <c r="C1551" i="50"/>
  <c r="C1552" i="50"/>
  <c r="A1553" i="50"/>
  <c r="C1553" i="50"/>
  <c r="A1554" i="50"/>
  <c r="B1555" i="50"/>
  <c r="B1556" i="50"/>
  <c r="C1556" i="50"/>
  <c r="A1557" i="50"/>
  <c r="B1557" i="50"/>
  <c r="A1558" i="50"/>
  <c r="B1558" i="50"/>
  <c r="C1559" i="50"/>
  <c r="C1560" i="50"/>
  <c r="A1561" i="50"/>
  <c r="B1561" i="50"/>
  <c r="A1562" i="50"/>
  <c r="B1562" i="50"/>
  <c r="C1562" i="50"/>
  <c r="B1563" i="50"/>
  <c r="C1564" i="50"/>
  <c r="A1566" i="50"/>
  <c r="B1566" i="50"/>
  <c r="C1566" i="50"/>
  <c r="A1567" i="50"/>
  <c r="B1567" i="50"/>
  <c r="C1568" i="50"/>
  <c r="B1569" i="50"/>
  <c r="C1569" i="50"/>
  <c r="B1570" i="50"/>
  <c r="C1570" i="50"/>
  <c r="B1571" i="50"/>
  <c r="C1571" i="50"/>
  <c r="A1573" i="50"/>
  <c r="A1574" i="50"/>
  <c r="B1574" i="50"/>
  <c r="C1574" i="50"/>
  <c r="A1575" i="50"/>
  <c r="B1575" i="50"/>
  <c r="A1576" i="50"/>
  <c r="A1578" i="50"/>
  <c r="B1578" i="50"/>
  <c r="A1579" i="50"/>
  <c r="B1579" i="50"/>
  <c r="C1579" i="50"/>
  <c r="B1580" i="50"/>
  <c r="A1581" i="50"/>
  <c r="B1581" i="50"/>
  <c r="C1581" i="50"/>
  <c r="A1583" i="50"/>
  <c r="B1583" i="50"/>
  <c r="B1584" i="50"/>
  <c r="C1584" i="50"/>
  <c r="C1585" i="50"/>
  <c r="A1586" i="50"/>
  <c r="A1587" i="50"/>
  <c r="C1587" i="50"/>
  <c r="B1588" i="50"/>
  <c r="A1589" i="50"/>
  <c r="B1589" i="50"/>
  <c r="C1589" i="50"/>
  <c r="A1590" i="50"/>
  <c r="B1590" i="50"/>
  <c r="B1592" i="50"/>
  <c r="C1592" i="50"/>
  <c r="A1593" i="50"/>
  <c r="C1593" i="50"/>
  <c r="B1594" i="50"/>
  <c r="A1595" i="50"/>
  <c r="A1596" i="50"/>
  <c r="B1596" i="50"/>
  <c r="A1597" i="50"/>
  <c r="B1597" i="50"/>
  <c r="C1597" i="50"/>
  <c r="B1598" i="50"/>
  <c r="C1599" i="50"/>
  <c r="A1600" i="50"/>
  <c r="A1601" i="50"/>
  <c r="C1601" i="50"/>
  <c r="B1602" i="50"/>
  <c r="C1602" i="50"/>
  <c r="A1603" i="50"/>
  <c r="B1603" i="50"/>
  <c r="C1603" i="50"/>
  <c r="C1605" i="50"/>
  <c r="C1606" i="50"/>
  <c r="A1607" i="50"/>
  <c r="B1607" i="50"/>
  <c r="C1607" i="50"/>
  <c r="A1608" i="50"/>
  <c r="B1608" i="50"/>
  <c r="C1608" i="50"/>
  <c r="B1610" i="50"/>
  <c r="A1611" i="50"/>
  <c r="B1611" i="50"/>
  <c r="C1611" i="50"/>
  <c r="C1612" i="50"/>
  <c r="A1613" i="50"/>
  <c r="C1614" i="50"/>
  <c r="A1615" i="50"/>
  <c r="B1615" i="50"/>
  <c r="C1615" i="50"/>
  <c r="A1616" i="50"/>
  <c r="A1617" i="50"/>
  <c r="B1617" i="50"/>
  <c r="A1618" i="50"/>
  <c r="C1619" i="50"/>
  <c r="A1620" i="50"/>
  <c r="B1620" i="50"/>
  <c r="C1620" i="50"/>
  <c r="B1621" i="50"/>
  <c r="B1622" i="50"/>
  <c r="B1623" i="50"/>
  <c r="C1623" i="50"/>
  <c r="B1624" i="50"/>
  <c r="C1624" i="50"/>
  <c r="A1625" i="50"/>
  <c r="C1625" i="50"/>
  <c r="C1626" i="50"/>
  <c r="A1627" i="50"/>
  <c r="B1627" i="50"/>
  <c r="A1629" i="50"/>
  <c r="B1629" i="50"/>
  <c r="A1630" i="50"/>
  <c r="B1630" i="50"/>
  <c r="C1630" i="50"/>
  <c r="A1631" i="50"/>
  <c r="C1632" i="50"/>
  <c r="A1633" i="50"/>
  <c r="A1634" i="50"/>
  <c r="C1634" i="50"/>
  <c r="A1635" i="50"/>
  <c r="B1635" i="50"/>
  <c r="A1636" i="50"/>
  <c r="B1636" i="50"/>
  <c r="B1637" i="50"/>
  <c r="A1638" i="50"/>
  <c r="B1638" i="50"/>
  <c r="B1639" i="50"/>
  <c r="A1640" i="50"/>
  <c r="C1640" i="50"/>
  <c r="C1641" i="50"/>
  <c r="A1642" i="50"/>
  <c r="C1642" i="50"/>
  <c r="B1643" i="50"/>
  <c r="C1643" i="50"/>
  <c r="A1644" i="50"/>
  <c r="C1644" i="50"/>
  <c r="A1645" i="50"/>
  <c r="A1647" i="50"/>
  <c r="C1647" i="50"/>
  <c r="A1648" i="50"/>
  <c r="B1648" i="50"/>
  <c r="C1648" i="50"/>
  <c r="A1649" i="50"/>
  <c r="B1649" i="50"/>
  <c r="A1651" i="50"/>
  <c r="C1651" i="50"/>
  <c r="B1652" i="50"/>
  <c r="C1652" i="50"/>
  <c r="A1653" i="50"/>
  <c r="B1653" i="50"/>
  <c r="A1654" i="50"/>
  <c r="A1655" i="50"/>
  <c r="A1656" i="50"/>
  <c r="C1656" i="50"/>
  <c r="A1657" i="50"/>
  <c r="B1657" i="50"/>
  <c r="A1658" i="50"/>
  <c r="B1658" i="50"/>
  <c r="A1660" i="50"/>
  <c r="B1660" i="50"/>
  <c r="C1660" i="50"/>
  <c r="C1661" i="50"/>
  <c r="A1662" i="50"/>
  <c r="A1663" i="50"/>
  <c r="B1663" i="50"/>
  <c r="C1663" i="50"/>
  <c r="C1664" i="50"/>
  <c r="C1665" i="50"/>
  <c r="A1666" i="50"/>
  <c r="B1666" i="50"/>
  <c r="C1666" i="50"/>
  <c r="C1667" i="50"/>
  <c r="B1669" i="50"/>
  <c r="C1669" i="50"/>
  <c r="A1670" i="50"/>
  <c r="B1670" i="50"/>
  <c r="A1671" i="50"/>
  <c r="B1671" i="50"/>
  <c r="C1671" i="50"/>
  <c r="B1672" i="50"/>
  <c r="A1673" i="50"/>
  <c r="B1674" i="50"/>
  <c r="C1674" i="50"/>
  <c r="C1675" i="50"/>
  <c r="B1676" i="50"/>
  <c r="C1676" i="50"/>
  <c r="A1677" i="50"/>
  <c r="A1678" i="50"/>
  <c r="B1678" i="50"/>
  <c r="C1679" i="50"/>
  <c r="B1680" i="50"/>
  <c r="C1680" i="50"/>
  <c r="A1681" i="50"/>
  <c r="B1681" i="50"/>
  <c r="C1681" i="50"/>
  <c r="A1683" i="50"/>
  <c r="A1684" i="50"/>
  <c r="B1684" i="50"/>
  <c r="C1684" i="50"/>
  <c r="C1685" i="50"/>
  <c r="A1686" i="50"/>
  <c r="C1687" i="50"/>
  <c r="A1688" i="50"/>
  <c r="B1688" i="50"/>
  <c r="C1688" i="50"/>
  <c r="A1689" i="50"/>
  <c r="C1689" i="50"/>
  <c r="B1690" i="50"/>
  <c r="A1691" i="50"/>
  <c r="C1692" i="50"/>
  <c r="A1693" i="50"/>
  <c r="B1693" i="50"/>
  <c r="C1693" i="50"/>
  <c r="A1694" i="50"/>
  <c r="B1694" i="50"/>
  <c r="A1695" i="50"/>
  <c r="C1696" i="50"/>
  <c r="B1697" i="50"/>
  <c r="C1697" i="50"/>
  <c r="B1698" i="50"/>
  <c r="A1699" i="50"/>
  <c r="B1699" i="50"/>
  <c r="C1699" i="50"/>
  <c r="B1700" i="50"/>
  <c r="B1701" i="50"/>
  <c r="B1702" i="50"/>
  <c r="C1702" i="50"/>
  <c r="A1703" i="50"/>
  <c r="A1704" i="50"/>
  <c r="B1704" i="50"/>
  <c r="A1706" i="50"/>
  <c r="B1706" i="50"/>
  <c r="C1706" i="50"/>
  <c r="A1707" i="50"/>
  <c r="B1707" i="50"/>
  <c r="B1708" i="50"/>
  <c r="C1708" i="50"/>
  <c r="A1709" i="50"/>
  <c r="C1710" i="50"/>
  <c r="A1711" i="50"/>
  <c r="B1711" i="50"/>
  <c r="B1712" i="50"/>
  <c r="C1712" i="50"/>
  <c r="C1713" i="50"/>
  <c r="C1714" i="50"/>
  <c r="A1715" i="50"/>
  <c r="B1715" i="50"/>
  <c r="C1715" i="50"/>
  <c r="B1716" i="50"/>
  <c r="A1717" i="50"/>
  <c r="C1717" i="50"/>
  <c r="A1718" i="50"/>
  <c r="B1718" i="50"/>
  <c r="C1720" i="50"/>
  <c r="A1721" i="50"/>
  <c r="B1721" i="50"/>
  <c r="C1721" i="50"/>
  <c r="A1722" i="50"/>
  <c r="B1722" i="50"/>
  <c r="B1723" i="50"/>
  <c r="C1723" i="50"/>
  <c r="C1725" i="50"/>
  <c r="A1726" i="50"/>
  <c r="B1726" i="50"/>
  <c r="C1726" i="50"/>
  <c r="A1727" i="50"/>
  <c r="B1727" i="50"/>
  <c r="A1729" i="50"/>
  <c r="B1729" i="50"/>
  <c r="C1729" i="50"/>
  <c r="A1730" i="50"/>
  <c r="C1730" i="50"/>
  <c r="A1731" i="50"/>
  <c r="B1733" i="50"/>
  <c r="C1733" i="50"/>
  <c r="A1734" i="50"/>
  <c r="B1734" i="50"/>
  <c r="C1734" i="50"/>
  <c r="B1735" i="50"/>
  <c r="A1736" i="50"/>
  <c r="C1736" i="50"/>
  <c r="C1737" i="50"/>
  <c r="A1738" i="50"/>
  <c r="A1739" i="50"/>
  <c r="C1739" i="50"/>
  <c r="A1740" i="50"/>
  <c r="B1740" i="50"/>
  <c r="C1740" i="50"/>
  <c r="A1742" i="50"/>
  <c r="A1743" i="50"/>
  <c r="B1743" i="50"/>
  <c r="C1743" i="50"/>
  <c r="A1744" i="50"/>
  <c r="C1744" i="50"/>
  <c r="A1745" i="50"/>
  <c r="A1746" i="50"/>
  <c r="B1747" i="50"/>
  <c r="A1748" i="50"/>
  <c r="B1748" i="50"/>
  <c r="C1748" i="50"/>
  <c r="B1749" i="50"/>
  <c r="A1750" i="50"/>
  <c r="A1751" i="50"/>
  <c r="B1751" i="50"/>
  <c r="C1751" i="50"/>
  <c r="B1752" i="50"/>
  <c r="B1753" i="50"/>
  <c r="B1754" i="50"/>
  <c r="C1754" i="50"/>
  <c r="A1755" i="50"/>
  <c r="A1756" i="50"/>
  <c r="B1756" i="50"/>
  <c r="C1756" i="50"/>
  <c r="A2" i="49" a="1"/>
  <c r="B2" i="49"/>
  <c r="C2" i="49"/>
  <c r="C3" i="49"/>
  <c r="A4" i="49"/>
  <c r="A5" i="49"/>
  <c r="B5" i="49"/>
  <c r="A6" i="49"/>
  <c r="B6" i="49"/>
  <c r="C6" i="49"/>
  <c r="A7" i="49"/>
  <c r="C7" i="49"/>
  <c r="A8" i="49"/>
  <c r="B8" i="49"/>
  <c r="A9" i="49"/>
  <c r="B9" i="49"/>
  <c r="C9" i="49"/>
  <c r="A10" i="49"/>
  <c r="A11" i="49"/>
  <c r="C11" i="49"/>
  <c r="A12" i="49"/>
  <c r="B12" i="49"/>
  <c r="A13" i="49"/>
  <c r="B13" i="49"/>
  <c r="C13" i="49"/>
  <c r="B14" i="49"/>
  <c r="C14" i="49"/>
  <c r="A15" i="49"/>
  <c r="C15" i="49"/>
  <c r="A16" i="49"/>
  <c r="C16" i="49"/>
  <c r="A17" i="49"/>
  <c r="B17" i="49"/>
  <c r="C18" i="49"/>
  <c r="A19" i="49"/>
  <c r="B19" i="49"/>
  <c r="C19" i="49"/>
  <c r="A20" i="49"/>
  <c r="B20" i="49"/>
  <c r="A21" i="49"/>
  <c r="B21" i="49"/>
  <c r="C21" i="49"/>
  <c r="B22" i="49"/>
  <c r="A23" i="49"/>
  <c r="B23" i="49"/>
  <c r="C23" i="49"/>
  <c r="A24" i="49"/>
  <c r="B24" i="49"/>
  <c r="A25" i="49"/>
  <c r="B26" i="49"/>
  <c r="C26" i="49"/>
  <c r="A27" i="49"/>
  <c r="B27" i="49"/>
  <c r="C27" i="49"/>
  <c r="A28" i="49"/>
  <c r="B28" i="49"/>
  <c r="B29" i="49"/>
  <c r="C29" i="49"/>
  <c r="A30" i="49"/>
  <c r="B30" i="49"/>
  <c r="C30" i="49"/>
  <c r="C31" i="49"/>
  <c r="A32" i="49"/>
  <c r="B32" i="49"/>
  <c r="B33" i="49"/>
  <c r="C33" i="49"/>
  <c r="A34" i="49"/>
  <c r="B34" i="49"/>
  <c r="A35" i="49"/>
  <c r="C35" i="49"/>
  <c r="A36" i="49"/>
  <c r="B36" i="49"/>
  <c r="C36" i="49"/>
  <c r="B37" i="49"/>
  <c r="C37" i="49"/>
  <c r="B38" i="49"/>
  <c r="C38" i="49"/>
  <c r="A39" i="49"/>
  <c r="B39" i="49"/>
  <c r="C40" i="49"/>
  <c r="A41" i="49"/>
  <c r="B41" i="49"/>
  <c r="C41" i="49"/>
  <c r="B42" i="49"/>
  <c r="C42" i="49"/>
  <c r="A43" i="49"/>
  <c r="B43" i="49"/>
  <c r="A44" i="49"/>
  <c r="B44" i="49"/>
  <c r="A45" i="49"/>
  <c r="C45" i="49"/>
  <c r="A46" i="49"/>
  <c r="B46" i="49"/>
  <c r="C46" i="49"/>
  <c r="A47" i="49"/>
  <c r="A48" i="49"/>
  <c r="B48" i="49"/>
  <c r="B49" i="49"/>
  <c r="C49" i="49"/>
  <c r="A50" i="49"/>
  <c r="B50" i="49"/>
  <c r="C50" i="49"/>
  <c r="A51" i="49"/>
  <c r="C51" i="49"/>
  <c r="A52" i="49"/>
  <c r="B52" i="49"/>
  <c r="A53" i="49"/>
  <c r="C53" i="49"/>
  <c r="A54" i="49"/>
  <c r="B54" i="49"/>
  <c r="C55" i="49"/>
  <c r="A56" i="49"/>
  <c r="B56" i="49"/>
  <c r="C56" i="49"/>
  <c r="A57" i="49"/>
  <c r="C57" i="49"/>
  <c r="B58" i="49"/>
  <c r="C58" i="49"/>
  <c r="A59" i="49"/>
  <c r="B59" i="49"/>
  <c r="C59" i="49"/>
  <c r="A60" i="49"/>
  <c r="B60" i="49"/>
  <c r="C60" i="49"/>
  <c r="A61" i="49"/>
  <c r="A63" i="49"/>
  <c r="B63" i="49"/>
  <c r="C63" i="49"/>
  <c r="A64" i="49"/>
  <c r="B64" i="49"/>
  <c r="A65" i="49"/>
  <c r="B65" i="49"/>
  <c r="C65" i="49"/>
  <c r="B66" i="49"/>
  <c r="C66" i="49"/>
  <c r="A67" i="49"/>
  <c r="B67" i="49"/>
  <c r="C67" i="49"/>
  <c r="A68" i="49"/>
  <c r="B68" i="49"/>
  <c r="A69" i="49"/>
  <c r="B69" i="49"/>
  <c r="C70" i="49"/>
  <c r="A71" i="49"/>
  <c r="A72" i="49"/>
  <c r="B72" i="49"/>
  <c r="C72" i="49"/>
  <c r="A73" i="49"/>
  <c r="B73" i="49"/>
  <c r="C73" i="49"/>
  <c r="A74" i="49"/>
  <c r="C74" i="49"/>
  <c r="A75" i="49"/>
  <c r="C75" i="49"/>
  <c r="A76" i="49"/>
  <c r="B76" i="49"/>
  <c r="C76" i="49"/>
  <c r="C77" i="49"/>
  <c r="B78" i="49"/>
  <c r="A79" i="49"/>
  <c r="B79" i="49"/>
  <c r="C79" i="49"/>
  <c r="A80" i="49"/>
  <c r="C80" i="49"/>
  <c r="A81" i="49"/>
  <c r="B81" i="49"/>
  <c r="C81" i="49"/>
  <c r="B82" i="49"/>
  <c r="C82" i="49"/>
  <c r="B83" i="49"/>
  <c r="C83" i="49"/>
  <c r="A84" i="49"/>
  <c r="B85" i="49"/>
  <c r="C85" i="49"/>
  <c r="A86" i="49"/>
  <c r="B86" i="49"/>
  <c r="A87" i="49"/>
  <c r="B87" i="49"/>
  <c r="C87" i="49"/>
  <c r="A88" i="49"/>
  <c r="B88" i="49"/>
  <c r="A89" i="49"/>
  <c r="C89" i="49"/>
  <c r="A90" i="49"/>
  <c r="B90" i="49"/>
  <c r="C90" i="49"/>
  <c r="A91" i="49"/>
  <c r="C92" i="49"/>
  <c r="A93" i="49"/>
  <c r="B93" i="49"/>
  <c r="C93" i="49"/>
  <c r="A94" i="49"/>
  <c r="B94" i="49"/>
  <c r="A95" i="49"/>
  <c r="C95" i="49"/>
  <c r="A96" i="49"/>
  <c r="B96" i="49"/>
  <c r="C96" i="49"/>
  <c r="A97" i="49"/>
  <c r="B97" i="49"/>
  <c r="C97" i="49"/>
  <c r="C98" i="49"/>
  <c r="A99" i="49"/>
  <c r="A100" i="49"/>
  <c r="B100" i="49"/>
  <c r="A101" i="49"/>
  <c r="B101" i="49"/>
  <c r="C101" i="49"/>
  <c r="B102" i="49"/>
  <c r="C102" i="49"/>
  <c r="B103" i="49"/>
  <c r="C103" i="49"/>
  <c r="A104" i="49"/>
  <c r="B104" i="49"/>
  <c r="A105" i="49"/>
  <c r="B105" i="49"/>
  <c r="C105" i="49"/>
  <c r="A106" i="49"/>
  <c r="B106" i="49"/>
  <c r="B107" i="49"/>
  <c r="A108" i="49"/>
  <c r="B108" i="49"/>
  <c r="A109" i="49"/>
  <c r="C109" i="49"/>
  <c r="A110" i="49"/>
  <c r="B110" i="49"/>
  <c r="C110" i="49"/>
  <c r="C111" i="49"/>
  <c r="A112" i="49"/>
  <c r="B112" i="49"/>
  <c r="C112" i="49"/>
  <c r="A113" i="49"/>
  <c r="B113" i="49"/>
  <c r="C113" i="49"/>
  <c r="C114" i="49"/>
  <c r="A115" i="49"/>
  <c r="C115" i="49"/>
  <c r="A116" i="49"/>
  <c r="B116" i="49"/>
  <c r="A117" i="49"/>
  <c r="B117" i="49"/>
  <c r="B118" i="49"/>
  <c r="C118" i="49"/>
  <c r="A119" i="49"/>
  <c r="C119" i="49"/>
  <c r="A120" i="49"/>
  <c r="B120" i="49"/>
  <c r="C120" i="49"/>
  <c r="A121" i="49"/>
  <c r="B122" i="49"/>
  <c r="C122" i="49"/>
  <c r="A123" i="49"/>
  <c r="B123" i="49"/>
  <c r="C123" i="49"/>
  <c r="A124" i="49"/>
  <c r="B124" i="49"/>
  <c r="A125" i="49"/>
  <c r="B125" i="49"/>
  <c r="A126" i="49"/>
  <c r="C126" i="49"/>
  <c r="A127" i="49"/>
  <c r="C127" i="49"/>
  <c r="A128" i="49"/>
  <c r="B128" i="49"/>
  <c r="C129" i="49"/>
  <c r="A130" i="49"/>
  <c r="B130" i="49"/>
  <c r="C130" i="49"/>
  <c r="A131" i="49"/>
  <c r="C131" i="49"/>
  <c r="A132" i="49"/>
  <c r="B132" i="49"/>
  <c r="C132" i="49"/>
  <c r="A133" i="49"/>
  <c r="B133" i="49"/>
  <c r="C133" i="49"/>
  <c r="A134" i="49"/>
  <c r="A135" i="49"/>
  <c r="A136" i="49"/>
  <c r="A137" i="49"/>
  <c r="B137" i="49"/>
  <c r="C137" i="49"/>
  <c r="B138" i="49"/>
  <c r="C138" i="49"/>
  <c r="A139" i="49"/>
  <c r="B139" i="49"/>
  <c r="C139" i="49"/>
  <c r="A140" i="49"/>
  <c r="B140" i="49"/>
  <c r="C140" i="49"/>
  <c r="A141" i="49"/>
  <c r="B141" i="49"/>
  <c r="C141" i="49"/>
  <c r="B142" i="49"/>
  <c r="C142" i="49"/>
  <c r="A143" i="49"/>
  <c r="B145" i="49"/>
  <c r="C145" i="49"/>
  <c r="A146" i="49"/>
  <c r="B146" i="49"/>
  <c r="C146" i="49"/>
  <c r="A147" i="49"/>
  <c r="B147" i="49"/>
  <c r="C147" i="49"/>
  <c r="A148" i="49"/>
  <c r="B148" i="49"/>
  <c r="A149" i="49"/>
  <c r="B149" i="49"/>
  <c r="C149" i="49"/>
  <c r="A150" i="49"/>
  <c r="B150" i="49"/>
  <c r="C150" i="49"/>
  <c r="A152" i="49"/>
  <c r="B152" i="49"/>
  <c r="B153" i="49"/>
  <c r="A154" i="49"/>
  <c r="B154" i="49"/>
  <c r="C154" i="49"/>
  <c r="A155" i="49"/>
  <c r="C155" i="49"/>
  <c r="A156" i="49"/>
  <c r="B156" i="49"/>
  <c r="C156" i="49"/>
  <c r="A157" i="49"/>
  <c r="B157" i="49"/>
  <c r="C157" i="49"/>
  <c r="B158" i="49"/>
  <c r="B159" i="49"/>
  <c r="C159" i="49"/>
  <c r="A160" i="49"/>
  <c r="B160" i="49"/>
  <c r="A161" i="49"/>
  <c r="C161" i="49"/>
  <c r="B162" i="49"/>
  <c r="A163" i="49"/>
  <c r="B163" i="49"/>
  <c r="C163" i="49"/>
  <c r="A164" i="49"/>
  <c r="B164" i="49"/>
  <c r="A165" i="49"/>
  <c r="B165" i="49"/>
  <c r="C165" i="49"/>
  <c r="C166" i="49"/>
  <c r="A167" i="49"/>
  <c r="B167" i="49"/>
  <c r="C167" i="49"/>
  <c r="A168" i="49"/>
  <c r="B168" i="49"/>
  <c r="B169" i="49"/>
  <c r="C169" i="49"/>
  <c r="B170" i="49"/>
  <c r="C170" i="49"/>
  <c r="A171" i="49"/>
  <c r="A172" i="49"/>
  <c r="B172" i="49"/>
  <c r="C172" i="49"/>
  <c r="A173" i="49"/>
  <c r="A174" i="49"/>
  <c r="B174" i="49"/>
  <c r="C174" i="49"/>
  <c r="A175" i="49"/>
  <c r="C175" i="49"/>
  <c r="A176" i="49"/>
  <c r="B176" i="49"/>
  <c r="C176" i="49"/>
  <c r="B177" i="49"/>
  <c r="C177" i="49"/>
  <c r="B178" i="49"/>
  <c r="A179" i="49"/>
  <c r="B179" i="49"/>
  <c r="C179" i="49"/>
  <c r="A180" i="49"/>
  <c r="B181" i="49"/>
  <c r="C181" i="49"/>
  <c r="B182" i="49"/>
  <c r="C182" i="49"/>
  <c r="A183" i="49"/>
  <c r="B183" i="49"/>
  <c r="C183" i="49"/>
  <c r="A184" i="49"/>
  <c r="B184" i="49"/>
  <c r="A185" i="49"/>
  <c r="C185" i="49"/>
  <c r="A186" i="49"/>
  <c r="B186" i="49"/>
  <c r="C186" i="49"/>
  <c r="B187" i="49"/>
  <c r="C187" i="49"/>
  <c r="C188" i="49"/>
  <c r="A189" i="49"/>
  <c r="B189" i="49"/>
  <c r="A190" i="49"/>
  <c r="B190" i="49"/>
  <c r="C190" i="49"/>
  <c r="A191" i="49"/>
  <c r="C191" i="49"/>
  <c r="A192" i="49"/>
  <c r="B192" i="49"/>
  <c r="C192" i="49"/>
  <c r="B193" i="49"/>
  <c r="C193" i="49"/>
  <c r="A194" i="49"/>
  <c r="B194" i="49"/>
  <c r="C194" i="49"/>
  <c r="A196" i="49"/>
  <c r="B196" i="49"/>
  <c r="C196" i="49"/>
  <c r="A197" i="49"/>
  <c r="B197" i="49"/>
  <c r="C197" i="49"/>
  <c r="C198" i="49"/>
  <c r="A199" i="49"/>
  <c r="B199" i="49"/>
  <c r="C199" i="49"/>
  <c r="A200" i="49"/>
  <c r="B200" i="49"/>
  <c r="A201" i="49"/>
  <c r="B201" i="49"/>
  <c r="C201" i="49"/>
  <c r="C202" i="49"/>
  <c r="A203" i="49"/>
  <c r="B203" i="49"/>
  <c r="A204" i="49"/>
  <c r="B204" i="49"/>
  <c r="A205" i="49"/>
  <c r="B205" i="49"/>
  <c r="C205" i="49"/>
  <c r="A206" i="49"/>
  <c r="B206" i="49"/>
  <c r="A207" i="49"/>
  <c r="B207" i="49"/>
  <c r="C207" i="49"/>
  <c r="A208" i="49"/>
  <c r="C208" i="49"/>
  <c r="C209" i="49"/>
  <c r="A210" i="49"/>
  <c r="B210" i="49"/>
  <c r="C210" i="49"/>
  <c r="A211" i="49"/>
  <c r="C211" i="49"/>
  <c r="B212" i="49"/>
  <c r="C212" i="49"/>
  <c r="A213" i="49"/>
  <c r="B213" i="49"/>
  <c r="C213" i="49"/>
  <c r="A214" i="49"/>
  <c r="B214" i="49"/>
  <c r="C214" i="49"/>
  <c r="B215" i="49"/>
  <c r="C215" i="49"/>
  <c r="A217" i="49"/>
  <c r="B217" i="49"/>
  <c r="C217" i="49"/>
  <c r="B218" i="49"/>
  <c r="C218" i="49"/>
  <c r="A219" i="49"/>
  <c r="B219" i="49"/>
  <c r="C219" i="49"/>
  <c r="B220" i="49"/>
  <c r="C220" i="49"/>
  <c r="A221" i="49"/>
  <c r="B221" i="49"/>
  <c r="C221" i="49"/>
  <c r="A222" i="49"/>
  <c r="B222" i="49"/>
  <c r="C222" i="49"/>
  <c r="C223" i="49"/>
  <c r="A225" i="49"/>
  <c r="B225" i="49"/>
  <c r="C225" i="49"/>
  <c r="A226" i="49"/>
  <c r="B226" i="49"/>
  <c r="C226" i="49"/>
  <c r="A227" i="49"/>
  <c r="B227" i="49"/>
  <c r="C227" i="49"/>
  <c r="B228" i="49"/>
  <c r="C228" i="49"/>
  <c r="A229" i="49"/>
  <c r="B229" i="49"/>
  <c r="C229" i="49"/>
  <c r="C230" i="49"/>
  <c r="A231" i="49"/>
  <c r="C231" i="49"/>
  <c r="A232" i="49"/>
  <c r="C232" i="49"/>
  <c r="B233" i="49"/>
  <c r="C233" i="49"/>
  <c r="A234" i="49"/>
  <c r="B234" i="49"/>
  <c r="C234" i="49"/>
  <c r="A235" i="49"/>
  <c r="B235" i="49"/>
  <c r="C235" i="49"/>
  <c r="B236" i="49"/>
  <c r="C236" i="49"/>
  <c r="C237" i="49"/>
  <c r="B238" i="49"/>
  <c r="C238" i="49"/>
  <c r="A239" i="49"/>
  <c r="B239" i="49"/>
  <c r="C239" i="49"/>
  <c r="B240" i="49"/>
  <c r="C240" i="49"/>
  <c r="A241" i="49"/>
  <c r="C241" i="49"/>
  <c r="A242" i="49"/>
  <c r="B242" i="49"/>
  <c r="C242" i="49"/>
  <c r="A243" i="49"/>
  <c r="B243" i="49"/>
  <c r="C243" i="49"/>
  <c r="B245" i="49"/>
  <c r="C245" i="49"/>
  <c r="A246" i="49"/>
  <c r="B246" i="49"/>
  <c r="C246" i="49"/>
  <c r="A247" i="49"/>
  <c r="B247" i="49"/>
  <c r="A248" i="49"/>
  <c r="B248" i="49"/>
  <c r="C248" i="49"/>
  <c r="A249" i="49"/>
  <c r="B249" i="49"/>
  <c r="A250" i="49"/>
  <c r="B250" i="49"/>
  <c r="C250" i="49"/>
  <c r="A252" i="49"/>
  <c r="B252" i="49"/>
  <c r="C252" i="49"/>
  <c r="B253" i="49"/>
  <c r="C253" i="49"/>
  <c r="A254" i="49"/>
  <c r="B254" i="49"/>
  <c r="C254" i="49"/>
  <c r="A255" i="49"/>
  <c r="C255" i="49"/>
  <c r="A256" i="49"/>
  <c r="B256" i="49"/>
  <c r="C256" i="49"/>
  <c r="A257" i="49"/>
  <c r="B257" i="49"/>
  <c r="C257" i="49"/>
  <c r="B259" i="49"/>
  <c r="C259" i="49"/>
  <c r="A260" i="49"/>
  <c r="B260" i="49"/>
  <c r="C260" i="49"/>
  <c r="B261" i="49"/>
  <c r="C261" i="49"/>
  <c r="A262" i="49"/>
  <c r="B262" i="49"/>
  <c r="C262" i="49"/>
  <c r="B263" i="49"/>
  <c r="C263" i="49"/>
  <c r="A264" i="49"/>
  <c r="B264" i="49"/>
  <c r="A265" i="49"/>
  <c r="A266" i="49"/>
  <c r="B266" i="49"/>
  <c r="C266" i="49"/>
  <c r="A267" i="49"/>
  <c r="C267" i="49"/>
  <c r="A268" i="49"/>
  <c r="B268" i="49"/>
  <c r="C268" i="49"/>
  <c r="B269" i="49"/>
  <c r="C269" i="49"/>
  <c r="A270" i="49"/>
  <c r="B270" i="49"/>
  <c r="A271" i="49"/>
  <c r="C271" i="49"/>
  <c r="A272" i="49"/>
  <c r="A273" i="49"/>
  <c r="B273" i="49"/>
  <c r="C273" i="49"/>
  <c r="A274" i="49"/>
  <c r="B274" i="49"/>
  <c r="C274" i="49"/>
  <c r="A275" i="49"/>
  <c r="B275" i="49"/>
  <c r="A276" i="49"/>
  <c r="B276" i="49"/>
  <c r="C276" i="49"/>
  <c r="B277" i="49"/>
  <c r="C277" i="49"/>
  <c r="B278" i="49"/>
  <c r="A279" i="49"/>
  <c r="A280" i="49"/>
  <c r="B280" i="49"/>
  <c r="C280" i="49"/>
  <c r="A281" i="49"/>
  <c r="B281" i="49"/>
  <c r="C281" i="49"/>
  <c r="A282" i="49"/>
  <c r="B282" i="49"/>
  <c r="C282" i="49"/>
  <c r="A283" i="49"/>
  <c r="B283" i="49"/>
  <c r="C283" i="49"/>
  <c r="B284" i="49"/>
  <c r="A285" i="49"/>
  <c r="C285" i="49"/>
  <c r="A286" i="49"/>
  <c r="B287" i="49"/>
  <c r="C287" i="49"/>
  <c r="A288" i="49"/>
  <c r="B288" i="49"/>
  <c r="C288" i="49"/>
  <c r="A289" i="49"/>
  <c r="B289" i="49"/>
  <c r="C289" i="49"/>
  <c r="A290" i="49"/>
  <c r="B290" i="49"/>
  <c r="C290" i="49"/>
  <c r="A291" i="49"/>
  <c r="C291" i="49"/>
  <c r="A292" i="49"/>
  <c r="B292" i="49"/>
  <c r="A293" i="49"/>
  <c r="B294" i="49"/>
  <c r="A295" i="49"/>
  <c r="B295" i="49"/>
  <c r="C295" i="49"/>
  <c r="A296" i="49"/>
  <c r="B296" i="49"/>
  <c r="C296" i="49"/>
  <c r="A297" i="49"/>
  <c r="B297" i="49"/>
  <c r="C297" i="49"/>
  <c r="B298" i="49"/>
  <c r="C298" i="49"/>
  <c r="A299" i="49"/>
  <c r="B299" i="49"/>
  <c r="C299" i="49"/>
  <c r="A300" i="49"/>
  <c r="A301" i="49"/>
  <c r="B301" i="49"/>
  <c r="C302" i="49"/>
  <c r="A303" i="49"/>
  <c r="B303" i="49"/>
  <c r="C303" i="49"/>
  <c r="A304" i="49"/>
  <c r="B304" i="49"/>
  <c r="A305" i="49"/>
  <c r="B305" i="49"/>
  <c r="C305" i="49"/>
  <c r="A306" i="49"/>
  <c r="B306" i="49"/>
  <c r="C306" i="49"/>
  <c r="A307" i="49"/>
  <c r="A308" i="49"/>
  <c r="B308" i="49"/>
  <c r="C308" i="49"/>
  <c r="A309" i="49"/>
  <c r="B309" i="49"/>
  <c r="C309" i="49"/>
  <c r="A311" i="49"/>
  <c r="C311" i="49"/>
  <c r="A312" i="49"/>
  <c r="B312" i="49"/>
  <c r="C312" i="49"/>
  <c r="A313" i="49"/>
  <c r="B313" i="49"/>
  <c r="C313" i="49"/>
  <c r="A314" i="49"/>
  <c r="A315" i="49"/>
  <c r="B315" i="49"/>
  <c r="C315" i="49"/>
  <c r="A316" i="49"/>
  <c r="B316" i="49"/>
  <c r="C316" i="49"/>
  <c r="A317" i="49"/>
  <c r="B317" i="49"/>
  <c r="B318" i="49"/>
  <c r="A319" i="49"/>
  <c r="C319" i="49"/>
  <c r="A320" i="49"/>
  <c r="B320" i="49"/>
  <c r="C320" i="49"/>
  <c r="A321" i="49"/>
  <c r="A322" i="49"/>
  <c r="B322" i="49"/>
  <c r="C322" i="49"/>
  <c r="A323" i="49"/>
  <c r="B323" i="49"/>
  <c r="C323" i="49"/>
  <c r="A324" i="49"/>
  <c r="B324" i="49"/>
  <c r="A325" i="49"/>
  <c r="B325" i="49"/>
  <c r="A326" i="49"/>
  <c r="B326" i="49"/>
  <c r="A327" i="49"/>
  <c r="B327" i="49"/>
  <c r="A328" i="49"/>
  <c r="A329" i="49"/>
  <c r="B329" i="49"/>
  <c r="C329" i="49"/>
  <c r="A330" i="49"/>
  <c r="B330" i="49"/>
  <c r="C330" i="49"/>
  <c r="A331" i="49"/>
  <c r="C331" i="49"/>
  <c r="A332" i="49"/>
  <c r="B332" i="49"/>
  <c r="C332" i="49"/>
  <c r="A333" i="49"/>
  <c r="C333" i="49"/>
  <c r="A334" i="49"/>
  <c r="B334" i="49"/>
  <c r="A335" i="49"/>
  <c r="A336" i="49"/>
  <c r="B336" i="49"/>
  <c r="A337" i="49"/>
  <c r="B337" i="49"/>
  <c r="C337" i="49"/>
  <c r="B338" i="49"/>
  <c r="C338" i="49"/>
  <c r="A339" i="49"/>
  <c r="B339" i="49"/>
  <c r="C339" i="49"/>
  <c r="A340" i="49"/>
  <c r="B340" i="49"/>
  <c r="C340" i="49"/>
  <c r="B341" i="49"/>
  <c r="C341" i="49"/>
  <c r="A342" i="49"/>
  <c r="A343" i="49"/>
  <c r="C343" i="49"/>
  <c r="A344" i="49"/>
  <c r="B344" i="49"/>
  <c r="A345" i="49"/>
  <c r="C345" i="49"/>
  <c r="A346" i="49"/>
  <c r="B346" i="49"/>
  <c r="C346" i="49"/>
  <c r="A347" i="49"/>
  <c r="B347" i="49"/>
  <c r="C347" i="49"/>
  <c r="A348" i="49"/>
  <c r="B348" i="49"/>
  <c r="A349" i="49"/>
  <c r="A350" i="49"/>
  <c r="B350" i="49"/>
  <c r="C350" i="49"/>
  <c r="A351" i="49"/>
  <c r="A352" i="49"/>
  <c r="B352" i="49"/>
  <c r="C352" i="49"/>
  <c r="A353" i="49"/>
  <c r="B353" i="49"/>
  <c r="A354" i="49"/>
  <c r="B354" i="49"/>
  <c r="C354" i="49"/>
  <c r="A355" i="49"/>
  <c r="B355" i="49"/>
  <c r="C355" i="49"/>
  <c r="A356" i="49"/>
  <c r="B357" i="49"/>
  <c r="C357" i="49"/>
  <c r="B358" i="49"/>
  <c r="C358" i="49"/>
  <c r="A359" i="49"/>
  <c r="B359" i="49"/>
  <c r="A360" i="49"/>
  <c r="B360" i="49"/>
  <c r="C360" i="49"/>
  <c r="A361" i="49"/>
  <c r="B361" i="49"/>
  <c r="C361" i="49"/>
  <c r="B362" i="49"/>
  <c r="C362" i="49"/>
  <c r="A363" i="49"/>
  <c r="A364" i="49"/>
  <c r="B364" i="49"/>
  <c r="B365" i="49"/>
  <c r="C365" i="49"/>
  <c r="A366" i="49"/>
  <c r="B366" i="49"/>
  <c r="C366" i="49"/>
  <c r="A367" i="49"/>
  <c r="B367" i="49"/>
  <c r="A368" i="49"/>
  <c r="B368" i="49"/>
  <c r="C368" i="49"/>
  <c r="A369" i="49"/>
  <c r="B369" i="49"/>
  <c r="C369" i="49"/>
  <c r="A370" i="49"/>
  <c r="C371" i="49"/>
  <c r="A372" i="49"/>
  <c r="B372" i="49"/>
  <c r="A373" i="49"/>
  <c r="B373" i="49"/>
  <c r="C373" i="49"/>
  <c r="A374" i="49"/>
  <c r="B374" i="49"/>
  <c r="C374" i="49"/>
  <c r="A375" i="49"/>
  <c r="B375" i="49"/>
  <c r="A376" i="49"/>
  <c r="B376" i="49"/>
  <c r="C376" i="49"/>
  <c r="A377" i="49"/>
  <c r="B378" i="49"/>
  <c r="C378" i="49"/>
  <c r="A379" i="49"/>
  <c r="B379" i="49"/>
  <c r="A380" i="49"/>
  <c r="C380" i="49"/>
  <c r="A381" i="49"/>
  <c r="B381" i="49"/>
  <c r="C381" i="49"/>
  <c r="A382" i="49"/>
  <c r="B382" i="49"/>
  <c r="C382" i="49"/>
  <c r="A383" i="49"/>
  <c r="B383" i="49"/>
  <c r="A384" i="49"/>
  <c r="B385" i="49"/>
  <c r="C385" i="49"/>
  <c r="A386" i="49"/>
  <c r="B386" i="49"/>
  <c r="C386" i="49"/>
  <c r="A387" i="49"/>
  <c r="B387" i="49"/>
  <c r="C387" i="49"/>
  <c r="C388" i="49"/>
  <c r="A389" i="49"/>
  <c r="B389" i="49"/>
  <c r="C389" i="49"/>
  <c r="A390" i="49"/>
  <c r="B390" i="49"/>
  <c r="C390" i="49"/>
  <c r="A391" i="49"/>
  <c r="B392" i="49"/>
  <c r="A393" i="49"/>
  <c r="B393" i="49"/>
  <c r="C393" i="49"/>
  <c r="A394" i="49"/>
  <c r="B394" i="49"/>
  <c r="C394" i="49"/>
  <c r="A395" i="49"/>
  <c r="B395" i="49"/>
  <c r="A396" i="49"/>
  <c r="B396" i="49"/>
  <c r="A397" i="49"/>
  <c r="B397" i="49"/>
  <c r="C397" i="49"/>
  <c r="B398" i="49"/>
  <c r="B399" i="49"/>
  <c r="C399" i="49"/>
  <c r="A400" i="49"/>
  <c r="B400" i="49"/>
  <c r="A401" i="49"/>
  <c r="B401" i="49"/>
  <c r="C401" i="49"/>
  <c r="A402" i="49"/>
  <c r="B402" i="49"/>
  <c r="C402" i="49"/>
  <c r="A403" i="49"/>
  <c r="C403" i="49"/>
  <c r="A404" i="49"/>
  <c r="B404" i="49"/>
  <c r="A405" i="49"/>
  <c r="B406" i="49"/>
  <c r="C406" i="49"/>
  <c r="A407" i="49"/>
  <c r="B407" i="49"/>
  <c r="C407" i="49"/>
  <c r="A408" i="49"/>
  <c r="B408" i="49"/>
  <c r="A409" i="49"/>
  <c r="B409" i="49"/>
  <c r="C409" i="49"/>
  <c r="A410" i="49"/>
  <c r="B410" i="49"/>
  <c r="C410" i="49"/>
  <c r="C411" i="49"/>
  <c r="A412" i="49"/>
  <c r="B412" i="49"/>
  <c r="B413" i="49"/>
  <c r="C413" i="49"/>
  <c r="A414" i="49"/>
  <c r="C414" i="49"/>
  <c r="A415" i="49"/>
  <c r="B415" i="49"/>
  <c r="C415" i="49"/>
  <c r="A416" i="49"/>
  <c r="B416" i="49"/>
  <c r="A417" i="49"/>
  <c r="B417" i="49"/>
  <c r="C417" i="49"/>
  <c r="B418" i="49"/>
  <c r="C418" i="49"/>
  <c r="B419" i="49"/>
  <c r="B420" i="49"/>
  <c r="C420" i="49"/>
  <c r="A421" i="49"/>
  <c r="B421" i="49"/>
  <c r="C421" i="49"/>
  <c r="A422" i="49"/>
  <c r="B422" i="49"/>
  <c r="A423" i="49"/>
  <c r="B423" i="49"/>
  <c r="C423" i="49"/>
  <c r="A424" i="49"/>
  <c r="B424" i="49"/>
  <c r="B425" i="49"/>
  <c r="C425" i="49"/>
  <c r="A426" i="49"/>
  <c r="B426" i="49"/>
  <c r="C427" i="49"/>
  <c r="A428" i="49"/>
  <c r="B428" i="49"/>
  <c r="C428" i="49"/>
  <c r="A429" i="49"/>
  <c r="B429" i="49"/>
  <c r="C429" i="49"/>
  <c r="A430" i="49"/>
  <c r="B430" i="49"/>
  <c r="C430" i="49"/>
  <c r="C431" i="49"/>
  <c r="A432" i="49"/>
  <c r="B432" i="49"/>
  <c r="C432" i="49"/>
  <c r="B433" i="49"/>
  <c r="B434" i="49"/>
  <c r="C434" i="49"/>
  <c r="B435" i="49"/>
  <c r="C435" i="49"/>
  <c r="A436" i="49"/>
  <c r="B436" i="49"/>
  <c r="C436" i="49"/>
  <c r="A437" i="49"/>
  <c r="B437" i="49"/>
  <c r="C437" i="49"/>
  <c r="B438" i="49"/>
  <c r="C438" i="49"/>
  <c r="A439" i="49"/>
  <c r="B439" i="49"/>
  <c r="A440" i="49"/>
  <c r="B440" i="49"/>
  <c r="B441" i="49"/>
  <c r="A442" i="49"/>
  <c r="B442" i="49"/>
  <c r="A443" i="49"/>
  <c r="B443" i="49"/>
  <c r="C443" i="49"/>
  <c r="A444" i="49"/>
  <c r="B444" i="49"/>
  <c r="A445" i="49"/>
  <c r="B445" i="49"/>
  <c r="C445" i="49"/>
  <c r="A446" i="49"/>
  <c r="B446" i="49"/>
  <c r="C446" i="49"/>
  <c r="A447" i="49"/>
  <c r="B447" i="49"/>
  <c r="B448" i="49"/>
  <c r="A449" i="49"/>
  <c r="B449" i="49"/>
  <c r="A450" i="49"/>
  <c r="C450" i="49"/>
  <c r="A451" i="49"/>
  <c r="C451" i="49"/>
  <c r="A452" i="49"/>
  <c r="B452" i="49"/>
  <c r="C452" i="49"/>
  <c r="A453" i="49"/>
  <c r="B453" i="49"/>
  <c r="C453" i="49"/>
  <c r="A454" i="49"/>
  <c r="B454" i="49"/>
  <c r="B455" i="49"/>
  <c r="C455" i="49"/>
  <c r="A456" i="49"/>
  <c r="B456" i="49"/>
  <c r="C456" i="49"/>
  <c r="B457" i="49"/>
  <c r="C458" i="49"/>
  <c r="A459" i="49"/>
  <c r="B459" i="49"/>
  <c r="C459" i="49"/>
  <c r="A460" i="49"/>
  <c r="B460" i="49"/>
  <c r="C460" i="49"/>
  <c r="A461" i="49"/>
  <c r="B461" i="49"/>
  <c r="B462" i="49"/>
  <c r="C462" i="49"/>
  <c r="A463" i="49"/>
  <c r="B463" i="49"/>
  <c r="C463" i="49"/>
  <c r="A464" i="49"/>
  <c r="B464" i="49"/>
  <c r="A465" i="49"/>
  <c r="B465" i="49"/>
  <c r="C466" i="49"/>
  <c r="A467" i="49"/>
  <c r="B467" i="49"/>
  <c r="C467" i="49"/>
  <c r="A468" i="49"/>
  <c r="B468" i="49"/>
  <c r="A469" i="49"/>
  <c r="B469" i="49"/>
  <c r="C469" i="49"/>
  <c r="A470" i="49"/>
  <c r="B470" i="49"/>
  <c r="C470" i="49"/>
  <c r="A471" i="49"/>
  <c r="C471" i="49"/>
  <c r="A472" i="49"/>
  <c r="B472" i="49"/>
  <c r="C472" i="49"/>
  <c r="A473" i="49"/>
  <c r="C473" i="49"/>
  <c r="C474" i="49"/>
  <c r="A475" i="49"/>
  <c r="B475" i="49"/>
  <c r="A476" i="49"/>
  <c r="B476" i="49"/>
  <c r="C476" i="49"/>
  <c r="A477" i="49"/>
  <c r="B477" i="49"/>
  <c r="C477" i="49"/>
  <c r="B478" i="49"/>
  <c r="C478" i="49"/>
  <c r="A479" i="49"/>
  <c r="B479" i="49"/>
  <c r="C479" i="49"/>
  <c r="A480" i="49"/>
  <c r="B480" i="49"/>
  <c r="A481" i="49"/>
  <c r="B481" i="49"/>
  <c r="A482" i="49"/>
  <c r="A483" i="49"/>
  <c r="B483" i="49"/>
  <c r="C483" i="49"/>
  <c r="A484" i="49"/>
  <c r="B484" i="49"/>
  <c r="A485" i="49"/>
  <c r="B485" i="49"/>
  <c r="C485" i="49"/>
  <c r="A486" i="49"/>
  <c r="B486" i="49"/>
  <c r="C486" i="49"/>
  <c r="A487" i="49"/>
  <c r="B487" i="49"/>
  <c r="C487" i="49"/>
  <c r="B488" i="49"/>
  <c r="C488" i="49"/>
  <c r="A489" i="49"/>
  <c r="A490" i="49"/>
  <c r="B490" i="49"/>
  <c r="A491" i="49"/>
  <c r="C491" i="49"/>
  <c r="A492" i="49"/>
  <c r="B492" i="49"/>
  <c r="C492" i="49"/>
  <c r="A493" i="49"/>
  <c r="B493" i="49"/>
  <c r="C493" i="49"/>
  <c r="A494" i="49"/>
  <c r="B494" i="49"/>
  <c r="C494" i="49"/>
  <c r="A495" i="49"/>
  <c r="C495" i="49"/>
  <c r="A496" i="49"/>
  <c r="B496" i="49"/>
  <c r="A497" i="49"/>
  <c r="C497" i="49"/>
  <c r="B498" i="49"/>
  <c r="C498" i="49"/>
  <c r="B499" i="49"/>
  <c r="C499" i="49"/>
  <c r="A500" i="49"/>
  <c r="B500" i="49"/>
  <c r="C500" i="49"/>
  <c r="A501" i="49"/>
  <c r="B501" i="49"/>
  <c r="C501" i="49"/>
  <c r="A502" i="49"/>
  <c r="B502" i="49"/>
  <c r="A503" i="49"/>
  <c r="B503" i="49"/>
  <c r="A504" i="49"/>
  <c r="B504" i="49"/>
  <c r="A505" i="49"/>
  <c r="C505" i="49"/>
  <c r="A506" i="49"/>
  <c r="B506" i="49"/>
  <c r="C506" i="49"/>
  <c r="B507" i="49"/>
  <c r="C507" i="49"/>
  <c r="A508" i="49"/>
  <c r="B508" i="49"/>
  <c r="C508" i="49"/>
  <c r="A509" i="49"/>
  <c r="B509" i="49"/>
  <c r="C509" i="49"/>
  <c r="B510" i="49"/>
  <c r="A511" i="49"/>
  <c r="C511" i="49"/>
  <c r="A512" i="49"/>
  <c r="B512" i="49"/>
  <c r="C512" i="49"/>
  <c r="B513" i="49"/>
  <c r="C513" i="49"/>
  <c r="A514" i="49"/>
  <c r="B514" i="49"/>
  <c r="C514" i="49"/>
  <c r="B515" i="49"/>
  <c r="C515" i="49"/>
  <c r="A516" i="49"/>
  <c r="B516" i="49"/>
  <c r="C516" i="49"/>
  <c r="A517" i="49"/>
  <c r="B518" i="49"/>
  <c r="C518" i="49"/>
  <c r="A519" i="49"/>
  <c r="B519" i="49"/>
  <c r="C519" i="49"/>
  <c r="A520" i="49"/>
  <c r="B520" i="49"/>
  <c r="A521" i="49"/>
  <c r="B521" i="49"/>
  <c r="C521" i="49"/>
  <c r="A522" i="49"/>
  <c r="B522" i="49"/>
  <c r="C522" i="49"/>
  <c r="B523" i="49"/>
  <c r="C523" i="49"/>
  <c r="A524" i="49"/>
  <c r="B524" i="49"/>
  <c r="C525" i="49"/>
  <c r="A526" i="49"/>
  <c r="B526" i="49"/>
  <c r="C526" i="49"/>
  <c r="A527" i="49"/>
  <c r="B527" i="49"/>
  <c r="C527" i="49"/>
  <c r="A528" i="49"/>
  <c r="C528" i="49"/>
  <c r="A529" i="49"/>
  <c r="B529" i="49"/>
  <c r="C529" i="49"/>
  <c r="A530" i="49"/>
  <c r="B530" i="49"/>
  <c r="C530" i="49"/>
  <c r="C531" i="49"/>
  <c r="B532" i="49"/>
  <c r="A533" i="49"/>
  <c r="B533" i="49"/>
  <c r="C533" i="49"/>
  <c r="A534" i="49"/>
  <c r="B534" i="49"/>
  <c r="C534" i="49"/>
  <c r="A535" i="49"/>
  <c r="B535" i="49"/>
  <c r="C535" i="49"/>
  <c r="B536" i="49"/>
  <c r="C536" i="49"/>
  <c r="A537" i="49"/>
  <c r="B537" i="49"/>
  <c r="C537" i="49"/>
  <c r="B538" i="49"/>
  <c r="C538" i="49"/>
  <c r="B539" i="49"/>
  <c r="B540" i="49"/>
  <c r="C540" i="49"/>
  <c r="A541" i="49"/>
  <c r="B541" i="49"/>
  <c r="C541" i="49"/>
  <c r="A542" i="49"/>
  <c r="B542" i="49"/>
  <c r="C542" i="49"/>
  <c r="A543" i="49"/>
  <c r="B543" i="49"/>
  <c r="A544" i="49"/>
  <c r="B544" i="49"/>
  <c r="A545" i="49"/>
  <c r="B545" i="49"/>
  <c r="C545" i="49"/>
  <c r="B546" i="49"/>
  <c r="C546" i="49"/>
  <c r="A547" i="49"/>
  <c r="C547" i="49"/>
  <c r="B548" i="49"/>
  <c r="C548" i="49"/>
  <c r="A549" i="49"/>
  <c r="B549" i="49"/>
  <c r="C549" i="49"/>
  <c r="A550" i="49"/>
  <c r="B550" i="49"/>
  <c r="C550" i="49"/>
  <c r="A551" i="49"/>
  <c r="A552" i="49"/>
  <c r="B552" i="49"/>
  <c r="C552" i="49"/>
  <c r="B553" i="49"/>
  <c r="C553" i="49"/>
  <c r="A554" i="49"/>
  <c r="B554" i="49"/>
  <c r="A555" i="49"/>
  <c r="B555" i="49"/>
  <c r="C555" i="49"/>
  <c r="B556" i="49"/>
  <c r="C556" i="49"/>
  <c r="A557" i="49"/>
  <c r="B557" i="49"/>
  <c r="C557" i="49"/>
  <c r="B558" i="49"/>
  <c r="C558" i="49"/>
  <c r="A559" i="49"/>
  <c r="C559" i="49"/>
  <c r="B560" i="49"/>
  <c r="C560" i="49"/>
  <c r="A561" i="49"/>
  <c r="B561" i="49"/>
  <c r="C561" i="49"/>
  <c r="B562" i="49"/>
  <c r="C562" i="49"/>
  <c r="A563" i="49"/>
  <c r="B563" i="49"/>
  <c r="C563" i="49"/>
  <c r="B564" i="49"/>
  <c r="A565" i="49"/>
  <c r="B565" i="49"/>
  <c r="C565" i="49"/>
  <c r="A566" i="49"/>
  <c r="B566" i="49"/>
  <c r="C566" i="49"/>
  <c r="C567" i="49"/>
  <c r="A568" i="49"/>
  <c r="B568" i="49"/>
  <c r="C568" i="49"/>
  <c r="A569" i="49"/>
  <c r="C569" i="49"/>
  <c r="A570" i="49"/>
  <c r="B570" i="49"/>
  <c r="C570" i="49"/>
  <c r="A571" i="49"/>
  <c r="B571" i="49"/>
  <c r="C571" i="49"/>
  <c r="B572" i="49"/>
  <c r="C572" i="49"/>
  <c r="A573" i="49"/>
  <c r="B573" i="49"/>
  <c r="A574" i="49"/>
  <c r="B574" i="49"/>
  <c r="A575" i="49"/>
  <c r="B575" i="49"/>
  <c r="C575" i="49"/>
  <c r="A576" i="49"/>
  <c r="C576" i="49"/>
  <c r="A577" i="49"/>
  <c r="B577" i="49"/>
  <c r="C577" i="49"/>
  <c r="A578" i="49"/>
  <c r="B578" i="49"/>
  <c r="C578" i="49"/>
  <c r="A579" i="49"/>
  <c r="B579" i="49"/>
  <c r="A580" i="49"/>
  <c r="C580" i="49"/>
  <c r="A581" i="49"/>
  <c r="B581" i="49"/>
  <c r="C581" i="49"/>
  <c r="B582" i="49"/>
  <c r="C582" i="49"/>
  <c r="A583" i="49"/>
  <c r="C583" i="49"/>
  <c r="A584" i="49"/>
  <c r="B584" i="49"/>
  <c r="C584" i="49"/>
  <c r="A585" i="49"/>
  <c r="B585" i="49"/>
  <c r="C585" i="49"/>
  <c r="A586" i="49"/>
  <c r="B586" i="49"/>
  <c r="C586" i="49"/>
  <c r="B587" i="49"/>
  <c r="A588" i="49"/>
  <c r="B588" i="49"/>
  <c r="C588" i="49"/>
  <c r="A589" i="49"/>
  <c r="C589" i="49"/>
  <c r="A590" i="49"/>
  <c r="C590" i="49"/>
  <c r="A591" i="49"/>
  <c r="B591" i="49"/>
  <c r="C591" i="49"/>
  <c r="A592" i="49"/>
  <c r="B592" i="49"/>
  <c r="C592" i="49"/>
  <c r="A593" i="49"/>
  <c r="B593" i="49"/>
  <c r="A594" i="49"/>
  <c r="B594" i="49"/>
  <c r="C594" i="49"/>
  <c r="A595" i="49"/>
  <c r="C595" i="49"/>
  <c r="A596" i="49"/>
  <c r="B596" i="49"/>
  <c r="A597" i="49"/>
  <c r="C597" i="49"/>
  <c r="A598" i="49"/>
  <c r="B598" i="49"/>
  <c r="C598" i="49"/>
  <c r="A599" i="49"/>
  <c r="B599" i="49"/>
  <c r="C599" i="49"/>
  <c r="A600" i="49"/>
  <c r="C600" i="49"/>
  <c r="A601" i="49"/>
  <c r="B601" i="49"/>
  <c r="C601" i="49"/>
  <c r="A602" i="49"/>
  <c r="B602" i="49"/>
  <c r="C602" i="49"/>
  <c r="B603" i="49"/>
  <c r="C603" i="49"/>
  <c r="C604" i="49"/>
  <c r="A605" i="49"/>
  <c r="B605" i="49"/>
  <c r="C605" i="49"/>
  <c r="A606" i="49"/>
  <c r="B606" i="49"/>
  <c r="C606" i="49"/>
  <c r="A607" i="49"/>
  <c r="B607" i="49"/>
  <c r="C607" i="49"/>
  <c r="A608" i="49"/>
  <c r="B608" i="49"/>
  <c r="C608" i="49"/>
  <c r="A609" i="49"/>
  <c r="B609" i="49"/>
  <c r="C609" i="49"/>
  <c r="A610" i="49"/>
  <c r="C610" i="49"/>
  <c r="C611" i="49"/>
  <c r="A612" i="49"/>
  <c r="B612" i="49"/>
  <c r="C612" i="49"/>
  <c r="A613" i="49"/>
  <c r="B613" i="49"/>
  <c r="C613" i="49"/>
  <c r="A614" i="49"/>
  <c r="B614" i="49"/>
  <c r="C614" i="49"/>
  <c r="A615" i="49"/>
  <c r="B615" i="49"/>
  <c r="C615" i="49"/>
  <c r="A616" i="49"/>
  <c r="B616" i="49"/>
  <c r="C616" i="49"/>
  <c r="A617" i="49"/>
  <c r="B617" i="49"/>
  <c r="C618" i="49"/>
  <c r="A619" i="49"/>
  <c r="B619" i="49"/>
  <c r="C619" i="49"/>
  <c r="A620" i="49"/>
  <c r="B620" i="49"/>
  <c r="C620" i="49"/>
  <c r="A621" i="49"/>
  <c r="B621" i="49"/>
  <c r="C621" i="49"/>
  <c r="A622" i="49"/>
  <c r="B622" i="49"/>
  <c r="C622" i="49"/>
  <c r="A623" i="49"/>
  <c r="B623" i="49"/>
  <c r="C623" i="49"/>
  <c r="A624" i="49"/>
  <c r="C624" i="49"/>
  <c r="A625" i="49"/>
  <c r="A626" i="49"/>
  <c r="B626" i="49"/>
  <c r="C626" i="49"/>
  <c r="A627" i="49"/>
  <c r="B627" i="49"/>
  <c r="C627" i="49"/>
  <c r="A628" i="49"/>
  <c r="B628" i="49"/>
  <c r="C628" i="49"/>
  <c r="A629" i="49"/>
  <c r="B629" i="49"/>
  <c r="C629" i="49"/>
  <c r="A630" i="49"/>
  <c r="B630" i="49"/>
  <c r="C630" i="49"/>
  <c r="B631" i="49"/>
  <c r="C631" i="49"/>
  <c r="A632" i="49"/>
  <c r="C632" i="49"/>
  <c r="B633" i="49"/>
  <c r="C633" i="49"/>
  <c r="A634" i="49"/>
  <c r="B634" i="49"/>
  <c r="C634" i="49"/>
  <c r="A635" i="49"/>
  <c r="B635" i="49"/>
  <c r="C635" i="49"/>
  <c r="A636" i="49"/>
  <c r="B636" i="49"/>
  <c r="C636" i="49"/>
  <c r="A637" i="49"/>
  <c r="B637" i="49"/>
  <c r="A638" i="49"/>
  <c r="B638" i="49"/>
  <c r="C638" i="49"/>
  <c r="A639" i="49"/>
  <c r="C639" i="49"/>
  <c r="A640" i="49"/>
  <c r="C640" i="49"/>
  <c r="A641" i="49"/>
  <c r="B641" i="49"/>
  <c r="C641" i="49"/>
  <c r="A642" i="49"/>
  <c r="B642" i="49"/>
  <c r="C642" i="49"/>
  <c r="A643" i="49"/>
  <c r="B643" i="49"/>
  <c r="C643" i="49"/>
  <c r="A644" i="49"/>
  <c r="C644" i="49"/>
  <c r="A645" i="49"/>
  <c r="B645" i="49"/>
  <c r="C645" i="49"/>
  <c r="A646" i="49"/>
  <c r="C646" i="49"/>
  <c r="A647" i="49"/>
  <c r="B647" i="49"/>
  <c r="A648" i="49"/>
  <c r="B648" i="49"/>
  <c r="C648" i="49"/>
  <c r="A649" i="49"/>
  <c r="B649" i="49"/>
  <c r="C649" i="49"/>
  <c r="A650" i="49"/>
  <c r="B650" i="49"/>
  <c r="C650" i="49"/>
  <c r="B651" i="49"/>
  <c r="C651" i="49"/>
  <c r="A652" i="49"/>
  <c r="B652" i="49"/>
  <c r="C652" i="49"/>
  <c r="A653" i="49"/>
  <c r="C653" i="49"/>
  <c r="A654" i="49"/>
  <c r="B654" i="49"/>
  <c r="C654" i="49"/>
  <c r="B655" i="49"/>
  <c r="C655" i="49"/>
  <c r="A656" i="49"/>
  <c r="B656" i="49"/>
  <c r="C656" i="49"/>
  <c r="A657" i="49"/>
  <c r="B657" i="49"/>
  <c r="A658" i="49"/>
  <c r="B658" i="49"/>
  <c r="C658" i="49"/>
  <c r="A659" i="49"/>
  <c r="B659" i="49"/>
  <c r="C659" i="49"/>
  <c r="A660" i="49"/>
  <c r="C660" i="49"/>
  <c r="A661" i="49"/>
  <c r="B661" i="49"/>
  <c r="C661" i="49"/>
  <c r="A662" i="49"/>
  <c r="C662" i="49"/>
  <c r="A663" i="49"/>
  <c r="B663" i="49"/>
  <c r="C663" i="49"/>
  <c r="A664" i="49"/>
  <c r="C664" i="49"/>
  <c r="A665" i="49"/>
  <c r="B665" i="49"/>
  <c r="C665" i="49"/>
  <c r="A666" i="49"/>
  <c r="B666" i="49"/>
  <c r="C666" i="49"/>
  <c r="A667" i="49"/>
  <c r="C667" i="49"/>
  <c r="A668" i="49"/>
  <c r="B668" i="49"/>
  <c r="C668" i="49"/>
  <c r="A669" i="49"/>
  <c r="B669" i="49"/>
  <c r="A670" i="49"/>
  <c r="B670" i="49"/>
  <c r="C670" i="49"/>
  <c r="B671" i="49"/>
  <c r="C671" i="49"/>
  <c r="A672" i="49"/>
  <c r="B672" i="49"/>
  <c r="C672" i="49"/>
  <c r="A673" i="49"/>
  <c r="B673" i="49"/>
  <c r="C673" i="49"/>
  <c r="A674" i="49"/>
  <c r="C674" i="49"/>
  <c r="A675" i="49"/>
  <c r="B675" i="49"/>
  <c r="C675" i="49"/>
  <c r="A676" i="49"/>
  <c r="B676" i="49"/>
  <c r="C676" i="49"/>
  <c r="B677" i="49"/>
  <c r="A678" i="49"/>
  <c r="B678" i="49"/>
  <c r="C678" i="49"/>
  <c r="A679" i="49"/>
  <c r="B679" i="49"/>
  <c r="C679" i="49"/>
  <c r="A680" i="49"/>
  <c r="B680" i="49"/>
  <c r="C680" i="49"/>
  <c r="A681" i="49"/>
  <c r="C681" i="49"/>
  <c r="A682" i="49"/>
  <c r="B682" i="49"/>
  <c r="C682" i="49"/>
  <c r="A683" i="49"/>
  <c r="B683" i="49"/>
  <c r="C683" i="49"/>
  <c r="A684" i="49"/>
  <c r="A685" i="49"/>
  <c r="B685" i="49"/>
  <c r="C685" i="49"/>
  <c r="A686" i="49"/>
  <c r="B686" i="49"/>
  <c r="C686" i="49"/>
  <c r="A687" i="49"/>
  <c r="B687" i="49"/>
  <c r="C687" i="49"/>
  <c r="A688" i="49"/>
  <c r="C688" i="49"/>
  <c r="A689" i="49"/>
  <c r="B689" i="49"/>
  <c r="C689" i="49"/>
  <c r="A690" i="49"/>
  <c r="B690" i="49"/>
  <c r="C690" i="49"/>
  <c r="B691" i="49"/>
  <c r="C691" i="49"/>
  <c r="B692" i="49"/>
  <c r="C692" i="49"/>
  <c r="A693" i="49"/>
  <c r="B693" i="49"/>
  <c r="C693" i="49"/>
  <c r="A694" i="49"/>
  <c r="B694" i="49"/>
  <c r="C694" i="49"/>
  <c r="A695" i="49"/>
  <c r="C695" i="49"/>
  <c r="A696" i="49"/>
  <c r="B696" i="49"/>
  <c r="C696" i="49"/>
  <c r="A697" i="49"/>
  <c r="B697" i="49"/>
  <c r="A698" i="49"/>
  <c r="B698" i="49"/>
  <c r="C698" i="49"/>
  <c r="A699" i="49"/>
  <c r="C699" i="49"/>
  <c r="A700" i="49"/>
  <c r="B700" i="49"/>
  <c r="C700" i="49"/>
  <c r="A701" i="49"/>
  <c r="B701" i="49"/>
  <c r="C701" i="49"/>
  <c r="A702" i="49"/>
  <c r="C702" i="49"/>
  <c r="A703" i="49"/>
  <c r="B703" i="49"/>
  <c r="C703" i="49"/>
  <c r="A704" i="49"/>
  <c r="C704" i="49"/>
  <c r="A705" i="49"/>
  <c r="B705" i="49"/>
  <c r="C705" i="49"/>
  <c r="A706" i="49"/>
  <c r="B706" i="49"/>
  <c r="A707" i="49"/>
  <c r="B707" i="49"/>
  <c r="C707" i="49"/>
  <c r="A708" i="49"/>
  <c r="B708" i="49"/>
  <c r="C708" i="49"/>
  <c r="A709" i="49"/>
  <c r="C709" i="49"/>
  <c r="A710" i="49"/>
  <c r="B710" i="49"/>
  <c r="C710" i="49"/>
  <c r="B711" i="49"/>
  <c r="C711" i="49"/>
  <c r="A712" i="49"/>
  <c r="B712" i="49"/>
  <c r="C712" i="49"/>
  <c r="A713" i="49"/>
  <c r="B713" i="49"/>
  <c r="C713" i="49"/>
  <c r="B714" i="49"/>
  <c r="C714" i="49"/>
  <c r="A715" i="49"/>
  <c r="B715" i="49"/>
  <c r="C715" i="49"/>
  <c r="A716" i="49"/>
  <c r="C716" i="49"/>
  <c r="A717" i="49"/>
  <c r="B717" i="49"/>
  <c r="A718" i="49"/>
  <c r="B718" i="49"/>
  <c r="C718" i="49"/>
  <c r="A719" i="49"/>
  <c r="B719" i="49"/>
  <c r="C719" i="49"/>
  <c r="A720" i="49"/>
  <c r="B720" i="49"/>
  <c r="C720" i="49"/>
  <c r="A721" i="49"/>
  <c r="C721" i="49"/>
  <c r="A722" i="49"/>
  <c r="B722" i="49"/>
  <c r="C722" i="49"/>
  <c r="A723" i="49"/>
  <c r="C723" i="49"/>
  <c r="A724" i="49"/>
  <c r="C724" i="49"/>
  <c r="A725" i="49"/>
  <c r="B725" i="49"/>
  <c r="C725" i="49"/>
  <c r="A726" i="49"/>
  <c r="B726" i="49"/>
  <c r="C726" i="49"/>
  <c r="A727" i="49"/>
  <c r="B727" i="49"/>
  <c r="C727" i="49"/>
  <c r="A728" i="49"/>
  <c r="B728" i="49"/>
  <c r="A729" i="49"/>
  <c r="B729" i="49"/>
  <c r="C729" i="49"/>
  <c r="A730" i="49"/>
  <c r="C730" i="49"/>
  <c r="B731" i="49"/>
  <c r="C731" i="49"/>
  <c r="A732" i="49"/>
  <c r="B732" i="49"/>
  <c r="C732" i="49"/>
  <c r="A733" i="49"/>
  <c r="B733" i="49"/>
  <c r="C733" i="49"/>
  <c r="A734" i="49"/>
  <c r="B734" i="49"/>
  <c r="C734" i="49"/>
  <c r="A735" i="49"/>
  <c r="B735" i="49"/>
  <c r="C735" i="49"/>
  <c r="B736" i="49"/>
  <c r="C736" i="49"/>
  <c r="A737" i="49"/>
  <c r="A738" i="49"/>
  <c r="B738" i="49"/>
  <c r="C738" i="49"/>
  <c r="A739" i="49"/>
  <c r="B739" i="49"/>
  <c r="C739" i="49"/>
  <c r="A740" i="49"/>
  <c r="B740" i="49"/>
  <c r="C740" i="49"/>
  <c r="A741" i="49"/>
  <c r="B741" i="49"/>
  <c r="C741" i="49"/>
  <c r="A742" i="49"/>
  <c r="B742" i="49"/>
  <c r="C742" i="49"/>
  <c r="A743" i="49"/>
  <c r="C743" i="49"/>
  <c r="A744" i="49"/>
  <c r="A745" i="49"/>
  <c r="B745" i="49"/>
  <c r="C745" i="49"/>
  <c r="A746" i="49"/>
  <c r="B746" i="49"/>
  <c r="C746" i="49"/>
  <c r="A747" i="49"/>
  <c r="B747" i="49"/>
  <c r="C747" i="49"/>
  <c r="A748" i="49"/>
  <c r="B748" i="49"/>
  <c r="C748" i="49"/>
  <c r="A749" i="49"/>
  <c r="B749" i="49"/>
  <c r="C749" i="49"/>
  <c r="A750" i="49"/>
  <c r="B750" i="49"/>
  <c r="B751" i="49"/>
  <c r="A752" i="49"/>
  <c r="B752" i="49"/>
  <c r="C752" i="49"/>
  <c r="A753" i="49"/>
  <c r="B753" i="49"/>
  <c r="C753" i="49"/>
  <c r="A754" i="49"/>
  <c r="B754" i="49"/>
  <c r="C754" i="49"/>
  <c r="A755" i="49"/>
  <c r="B755" i="49"/>
  <c r="C755" i="49"/>
  <c r="A756" i="49"/>
  <c r="B756" i="49"/>
  <c r="C756" i="49"/>
  <c r="A757" i="49"/>
  <c r="B757" i="49"/>
  <c r="A758" i="49"/>
  <c r="A759" i="49"/>
  <c r="B759" i="49"/>
  <c r="C759" i="49"/>
  <c r="A760" i="49"/>
  <c r="B760" i="49"/>
  <c r="C760" i="49"/>
  <c r="A761" i="49"/>
  <c r="B761" i="49"/>
  <c r="C761" i="49"/>
  <c r="A762" i="49"/>
  <c r="B762" i="49"/>
  <c r="C762" i="49"/>
  <c r="A763" i="49"/>
  <c r="B763" i="49"/>
  <c r="C763" i="49"/>
  <c r="A764" i="49"/>
  <c r="C764" i="49"/>
  <c r="A765" i="49"/>
  <c r="B765" i="49"/>
  <c r="B766" i="49"/>
  <c r="C766" i="49"/>
  <c r="A767" i="49"/>
  <c r="B767" i="49"/>
  <c r="C767" i="49"/>
  <c r="A768" i="49"/>
  <c r="B768" i="49"/>
  <c r="C768" i="49"/>
  <c r="A769" i="49"/>
  <c r="B769" i="49"/>
  <c r="C769" i="49"/>
  <c r="A770" i="49"/>
  <c r="B770" i="49"/>
  <c r="C770" i="49"/>
  <c r="B771" i="49"/>
  <c r="C771" i="49"/>
  <c r="A772" i="49"/>
  <c r="B772" i="49"/>
  <c r="A773" i="49"/>
  <c r="C773" i="49"/>
  <c r="A774" i="49"/>
  <c r="B774" i="49"/>
  <c r="C774" i="49"/>
  <c r="A775" i="49"/>
  <c r="B775" i="49"/>
  <c r="C775" i="49"/>
  <c r="A776" i="49"/>
  <c r="B776" i="49"/>
  <c r="C776" i="49"/>
  <c r="A777" i="49"/>
  <c r="B777" i="49"/>
  <c r="A778" i="49"/>
  <c r="B778" i="49"/>
  <c r="C778" i="49"/>
  <c r="A779" i="49"/>
  <c r="B779" i="49"/>
  <c r="A780" i="49"/>
  <c r="B780" i="49"/>
  <c r="A781" i="49"/>
  <c r="B781" i="49"/>
  <c r="C781" i="49"/>
  <c r="A782" i="49"/>
  <c r="B782" i="49"/>
  <c r="C782" i="49"/>
  <c r="A783" i="49"/>
  <c r="B783" i="49"/>
  <c r="C783" i="49"/>
  <c r="A784" i="49"/>
  <c r="C784" i="49"/>
  <c r="A785" i="49"/>
  <c r="B785" i="49"/>
  <c r="C785" i="49"/>
  <c r="A786" i="49"/>
  <c r="B786" i="49"/>
  <c r="A787" i="49"/>
  <c r="B787" i="49"/>
  <c r="C787" i="49"/>
  <c r="B788" i="49"/>
  <c r="C788" i="49"/>
  <c r="A789" i="49"/>
  <c r="B789" i="49"/>
  <c r="C789" i="49"/>
  <c r="A790" i="49"/>
  <c r="B790" i="49"/>
  <c r="C790" i="49"/>
  <c r="B791" i="49"/>
  <c r="C791" i="49"/>
  <c r="A792" i="49"/>
  <c r="B792" i="49"/>
  <c r="C792" i="49"/>
  <c r="A793" i="49"/>
  <c r="B793" i="49"/>
  <c r="A794" i="49"/>
  <c r="B794" i="49"/>
  <c r="C794" i="49"/>
  <c r="A795" i="49"/>
  <c r="C795" i="49"/>
  <c r="A796" i="49"/>
  <c r="B796" i="49"/>
  <c r="C796" i="49"/>
  <c r="A797" i="49"/>
  <c r="B797" i="49"/>
  <c r="A798" i="49"/>
  <c r="B798" i="49"/>
  <c r="C798" i="49"/>
  <c r="A799" i="49"/>
  <c r="B799" i="49"/>
  <c r="C799" i="49"/>
  <c r="A800" i="49"/>
  <c r="B800" i="49"/>
  <c r="A801" i="49"/>
  <c r="B801" i="49"/>
  <c r="C801" i="49"/>
  <c r="A802" i="49"/>
  <c r="B802" i="49"/>
  <c r="A803" i="49"/>
  <c r="B803" i="49"/>
  <c r="C803" i="49"/>
  <c r="A804" i="49"/>
  <c r="C804" i="49"/>
  <c r="A805" i="49"/>
  <c r="B805" i="49"/>
  <c r="C805" i="49"/>
  <c r="A806" i="49"/>
  <c r="B806" i="49"/>
  <c r="C806" i="49"/>
  <c r="A807" i="49"/>
  <c r="B807" i="49"/>
  <c r="A808" i="49"/>
  <c r="B808" i="49"/>
  <c r="C808" i="49"/>
  <c r="A809" i="49"/>
  <c r="B809" i="49"/>
  <c r="C809" i="49"/>
  <c r="B810" i="49"/>
  <c r="C810" i="49"/>
  <c r="B811" i="49"/>
  <c r="C811" i="49"/>
  <c r="A812" i="49"/>
  <c r="B812" i="49"/>
  <c r="C812" i="49"/>
  <c r="A813" i="49"/>
  <c r="B813" i="49"/>
  <c r="C813" i="49"/>
  <c r="A814" i="49"/>
  <c r="B814" i="49"/>
  <c r="A815" i="49"/>
  <c r="B815" i="49"/>
  <c r="C815" i="49"/>
  <c r="A816" i="49"/>
  <c r="B816" i="49"/>
  <c r="C816" i="49"/>
  <c r="A817" i="49"/>
  <c r="A818" i="49"/>
  <c r="B818" i="49"/>
  <c r="C818" i="49"/>
  <c r="A819" i="49"/>
  <c r="B819" i="49"/>
  <c r="C819" i="49"/>
  <c r="A820" i="49"/>
  <c r="B820" i="49"/>
  <c r="C820" i="49"/>
  <c r="A821" i="49"/>
  <c r="B821" i="49"/>
  <c r="A822" i="49"/>
  <c r="B822" i="49"/>
  <c r="C822" i="49"/>
  <c r="A823" i="49"/>
  <c r="B823" i="49"/>
  <c r="C823" i="49"/>
  <c r="A824" i="49"/>
  <c r="C824" i="49"/>
  <c r="B825" i="49"/>
  <c r="C825" i="49"/>
  <c r="A826" i="49"/>
  <c r="B826" i="49"/>
  <c r="C826" i="49"/>
  <c r="A827" i="49"/>
  <c r="B827" i="49"/>
  <c r="C827" i="49"/>
  <c r="A828" i="49"/>
  <c r="B828" i="49"/>
  <c r="A829" i="49"/>
  <c r="B829" i="49"/>
  <c r="C829" i="49"/>
  <c r="A830" i="49"/>
  <c r="B830" i="49"/>
  <c r="C830" i="49"/>
  <c r="B831" i="49"/>
  <c r="C831" i="49"/>
  <c r="A832" i="49"/>
  <c r="C832" i="49"/>
  <c r="A833" i="49"/>
  <c r="B833" i="49"/>
  <c r="C833" i="49"/>
  <c r="A834" i="49"/>
  <c r="B834" i="49"/>
  <c r="C834" i="49"/>
  <c r="A835" i="49"/>
  <c r="B835" i="49"/>
  <c r="A836" i="49"/>
  <c r="B836" i="49"/>
  <c r="C836" i="49"/>
  <c r="A837" i="49"/>
  <c r="B837" i="49"/>
  <c r="A838" i="49"/>
  <c r="B838" i="49"/>
  <c r="C838" i="49"/>
  <c r="A839" i="49"/>
  <c r="B839" i="49"/>
  <c r="A840" i="49"/>
  <c r="B840" i="49"/>
  <c r="C840" i="49"/>
  <c r="A841" i="49"/>
  <c r="B841" i="49"/>
  <c r="C841" i="49"/>
  <c r="A842" i="49"/>
  <c r="B842" i="49"/>
  <c r="A843" i="49"/>
  <c r="B843" i="49"/>
  <c r="C843" i="49"/>
  <c r="A844" i="49"/>
  <c r="C844" i="49"/>
  <c r="A845" i="49"/>
  <c r="B845" i="49"/>
  <c r="C845" i="49"/>
  <c r="A846" i="49"/>
  <c r="B846" i="49"/>
  <c r="C846" i="49"/>
  <c r="B847" i="49"/>
  <c r="C847" i="49"/>
  <c r="A848" i="49"/>
  <c r="B848" i="49"/>
  <c r="C848" i="49"/>
  <c r="A849" i="49"/>
  <c r="B849" i="49"/>
  <c r="A850" i="49"/>
  <c r="B850" i="49"/>
  <c r="C850" i="49"/>
  <c r="B851" i="49"/>
  <c r="C851" i="49"/>
  <c r="A852" i="49"/>
  <c r="B852" i="49"/>
  <c r="C852" i="49"/>
  <c r="A853" i="49"/>
  <c r="B853" i="49"/>
  <c r="C853" i="49"/>
  <c r="A854" i="49"/>
  <c r="C854" i="49"/>
  <c r="A855" i="49"/>
  <c r="B855" i="49"/>
  <c r="C855" i="49"/>
  <c r="A856" i="49"/>
  <c r="B856" i="49"/>
  <c r="A857" i="49"/>
  <c r="B857" i="49"/>
  <c r="A858" i="49"/>
  <c r="B858" i="49"/>
  <c r="C858" i="49"/>
  <c r="A859" i="49"/>
  <c r="B859" i="49"/>
  <c r="C859" i="49"/>
  <c r="A860" i="49"/>
  <c r="B860" i="49"/>
  <c r="C860" i="49"/>
  <c r="A861" i="49"/>
  <c r="B861" i="49"/>
  <c r="A862" i="49"/>
  <c r="B862" i="49"/>
  <c r="C862" i="49"/>
  <c r="A863" i="49"/>
  <c r="B863" i="49"/>
  <c r="A864" i="49"/>
  <c r="C864" i="49"/>
  <c r="A865" i="49"/>
  <c r="B865" i="49"/>
  <c r="C865" i="49"/>
  <c r="A866" i="49"/>
  <c r="B866" i="49"/>
  <c r="C866" i="49"/>
  <c r="A867" i="49"/>
  <c r="B867" i="49"/>
  <c r="C867" i="49"/>
  <c r="A868" i="49"/>
  <c r="B868" i="49"/>
  <c r="C868" i="49"/>
  <c r="B869" i="49"/>
  <c r="C869" i="49"/>
  <c r="A870" i="49"/>
  <c r="B870" i="49"/>
  <c r="B871" i="49"/>
  <c r="C871" i="49"/>
  <c r="A872" i="49"/>
  <c r="B872" i="49"/>
  <c r="C872" i="49"/>
  <c r="A873" i="49"/>
  <c r="B873" i="49"/>
  <c r="C873" i="49"/>
  <c r="A874" i="49"/>
  <c r="B874" i="49"/>
  <c r="C874" i="49"/>
  <c r="A875" i="49"/>
  <c r="B875" i="49"/>
  <c r="C875" i="49"/>
  <c r="A876" i="49"/>
  <c r="C876" i="49"/>
  <c r="A877" i="49"/>
  <c r="B877" i="49"/>
  <c r="B878" i="49"/>
  <c r="C878" i="49"/>
  <c r="A879" i="49"/>
  <c r="B879" i="49"/>
  <c r="C879" i="49"/>
  <c r="A880" i="49"/>
  <c r="B880" i="49"/>
  <c r="C880" i="49"/>
  <c r="A881" i="49"/>
  <c r="B881" i="49"/>
  <c r="C881" i="49"/>
  <c r="A882" i="49"/>
  <c r="B882" i="49"/>
  <c r="C882" i="49"/>
  <c r="A883" i="49"/>
  <c r="B883" i="49"/>
  <c r="A884" i="49"/>
  <c r="C884" i="49"/>
  <c r="B885" i="49"/>
  <c r="C885" i="49"/>
  <c r="A886" i="49"/>
  <c r="B886" i="49"/>
  <c r="C886" i="49"/>
  <c r="A887" i="49"/>
  <c r="B887" i="49"/>
  <c r="C887" i="49"/>
  <c r="A888" i="49"/>
  <c r="B888" i="49"/>
  <c r="C888" i="49"/>
  <c r="A889" i="49"/>
  <c r="B889" i="49"/>
  <c r="C889" i="49"/>
  <c r="A890" i="49"/>
  <c r="B890" i="49"/>
  <c r="C890" i="49"/>
  <c r="C891" i="49"/>
  <c r="B892" i="49"/>
  <c r="C892" i="49"/>
  <c r="A893" i="49"/>
  <c r="B893" i="49"/>
  <c r="C893" i="49"/>
  <c r="A894" i="49"/>
  <c r="B894" i="49"/>
  <c r="C894" i="49"/>
  <c r="A895" i="49"/>
  <c r="B895" i="49"/>
  <c r="C895" i="49"/>
  <c r="A896" i="49"/>
  <c r="B896" i="49"/>
  <c r="C896" i="49"/>
  <c r="A897" i="49"/>
  <c r="B897" i="49"/>
  <c r="A898" i="49"/>
  <c r="B898" i="49"/>
  <c r="B899" i="49"/>
  <c r="C899" i="49"/>
  <c r="A900" i="49"/>
  <c r="B900" i="49"/>
  <c r="C900" i="49"/>
  <c r="A901" i="49"/>
  <c r="B901" i="49"/>
  <c r="C901" i="49"/>
  <c r="A902" i="49"/>
  <c r="B902" i="49"/>
  <c r="C902" i="49"/>
  <c r="A903" i="49"/>
  <c r="B903" i="49"/>
  <c r="C903" i="49"/>
  <c r="A904" i="49"/>
  <c r="C904" i="49"/>
  <c r="A905" i="49"/>
  <c r="B905" i="49"/>
  <c r="C905" i="49"/>
  <c r="C906" i="49"/>
  <c r="A907" i="49"/>
  <c r="B907" i="49"/>
  <c r="C907" i="49"/>
  <c r="A908" i="49"/>
  <c r="B908" i="49"/>
  <c r="C908" i="49"/>
  <c r="A909" i="49"/>
  <c r="B909" i="49"/>
  <c r="C909" i="49"/>
  <c r="A910" i="49"/>
  <c r="B910" i="49"/>
  <c r="C910" i="49"/>
  <c r="B911" i="49"/>
  <c r="C911" i="49"/>
  <c r="A912" i="49"/>
  <c r="B912" i="49"/>
  <c r="C912" i="49"/>
  <c r="B913" i="49"/>
  <c r="A914" i="49"/>
  <c r="B914" i="49"/>
  <c r="C914" i="49"/>
  <c r="A915" i="49"/>
  <c r="B915" i="49"/>
  <c r="C915" i="49"/>
  <c r="A916" i="49"/>
  <c r="B916" i="49"/>
  <c r="C916" i="49"/>
  <c r="A917" i="49"/>
  <c r="B917" i="49"/>
  <c r="A918" i="49"/>
  <c r="B918" i="49"/>
  <c r="C918" i="49"/>
  <c r="A919" i="49"/>
  <c r="B919" i="49"/>
  <c r="C919" i="49"/>
  <c r="B920" i="49"/>
  <c r="C920" i="49"/>
  <c r="B921" i="49"/>
  <c r="C921" i="49"/>
  <c r="A922" i="49"/>
  <c r="B922" i="49"/>
  <c r="C922" i="49"/>
  <c r="A923" i="49"/>
  <c r="B923" i="49"/>
  <c r="C923" i="49"/>
  <c r="A924" i="49"/>
  <c r="C924" i="49"/>
  <c r="A925" i="49"/>
  <c r="B925" i="49"/>
  <c r="C925" i="49"/>
  <c r="A926" i="49"/>
  <c r="B926" i="49"/>
  <c r="C926" i="49"/>
  <c r="B927" i="49"/>
  <c r="C927" i="49"/>
  <c r="A928" i="49"/>
  <c r="C928" i="49"/>
  <c r="A929" i="49"/>
  <c r="B929" i="49"/>
  <c r="C929" i="49"/>
  <c r="A930" i="49"/>
  <c r="B930" i="49"/>
  <c r="C930" i="49"/>
  <c r="B931" i="49"/>
  <c r="C931" i="49"/>
  <c r="A932" i="49"/>
  <c r="B932" i="49"/>
  <c r="C932" i="49"/>
  <c r="A933" i="49"/>
  <c r="B933" i="49"/>
  <c r="C933" i="49"/>
  <c r="B934" i="49"/>
  <c r="C934" i="49"/>
  <c r="A935" i="49"/>
  <c r="B935" i="49"/>
  <c r="A936" i="49"/>
  <c r="B936" i="49"/>
  <c r="C936" i="49"/>
  <c r="A937" i="49"/>
  <c r="B937" i="49"/>
  <c r="A938" i="49"/>
  <c r="B938" i="49"/>
  <c r="C938" i="49"/>
  <c r="A939" i="49"/>
  <c r="B939" i="49"/>
  <c r="C939" i="49"/>
  <c r="A940" i="49"/>
  <c r="B940" i="49"/>
  <c r="C940" i="49"/>
  <c r="B941" i="49"/>
  <c r="C941" i="49"/>
  <c r="A942" i="49"/>
  <c r="B942" i="49"/>
  <c r="C942" i="49"/>
  <c r="B943" i="49"/>
  <c r="C943" i="49"/>
  <c r="A944" i="49"/>
  <c r="C944" i="49"/>
  <c r="A945" i="49"/>
  <c r="B945" i="49"/>
  <c r="C945" i="49"/>
  <c r="A946" i="49"/>
  <c r="B946" i="49"/>
  <c r="C946" i="49"/>
  <c r="A947" i="49"/>
  <c r="B947" i="49"/>
  <c r="C947" i="49"/>
  <c r="B948" i="49"/>
  <c r="C948" i="49"/>
  <c r="A949" i="49"/>
  <c r="B949" i="49"/>
  <c r="C949" i="49"/>
  <c r="A950" i="49"/>
  <c r="C950" i="49"/>
  <c r="B951" i="49"/>
  <c r="C951" i="49"/>
  <c r="A952" i="49"/>
  <c r="B952" i="49"/>
  <c r="C952" i="49"/>
  <c r="A953" i="49"/>
  <c r="B953" i="49"/>
  <c r="C953" i="49"/>
  <c r="A954" i="49"/>
  <c r="B954" i="49"/>
  <c r="C954" i="49"/>
  <c r="B955" i="49"/>
  <c r="C955" i="49"/>
  <c r="A956" i="49"/>
  <c r="B956" i="49"/>
  <c r="C956" i="49"/>
  <c r="A957" i="49"/>
  <c r="B957" i="49"/>
  <c r="B958" i="49"/>
  <c r="C958" i="49"/>
  <c r="A959" i="49"/>
  <c r="B959" i="49"/>
  <c r="C959" i="49"/>
  <c r="A960" i="49"/>
  <c r="B960" i="49"/>
  <c r="C960" i="49"/>
  <c r="A961" i="49"/>
  <c r="B961" i="49"/>
  <c r="C961" i="49"/>
  <c r="B962" i="49"/>
  <c r="C962" i="49"/>
  <c r="A963" i="49"/>
  <c r="B963" i="49"/>
  <c r="C963" i="49"/>
  <c r="A964" i="49"/>
  <c r="C964" i="49"/>
  <c r="A965" i="49"/>
  <c r="C965" i="49"/>
  <c r="A966" i="49"/>
  <c r="B966" i="49"/>
  <c r="C966" i="49"/>
  <c r="A967" i="49"/>
  <c r="B967" i="49"/>
  <c r="C967" i="49"/>
  <c r="A968" i="49"/>
  <c r="B968" i="49"/>
  <c r="C968" i="49"/>
  <c r="B969" i="49"/>
  <c r="C969" i="49"/>
  <c r="A970" i="49"/>
  <c r="B970" i="49"/>
  <c r="C970" i="49"/>
  <c r="B971" i="49"/>
  <c r="C971" i="49"/>
  <c r="A972" i="49"/>
  <c r="B972" i="49"/>
  <c r="A973" i="49"/>
  <c r="B973" i="49"/>
  <c r="C973" i="49"/>
  <c r="A974" i="49"/>
  <c r="B974" i="49"/>
  <c r="C974" i="49"/>
  <c r="A975" i="49"/>
  <c r="B975" i="49"/>
  <c r="C975" i="49"/>
  <c r="B976" i="49"/>
  <c r="C976" i="49"/>
  <c r="A977" i="49"/>
  <c r="B977" i="49"/>
  <c r="A978" i="49"/>
  <c r="B978" i="49"/>
  <c r="C978" i="49"/>
  <c r="A979" i="49"/>
  <c r="B979" i="49"/>
  <c r="C979" i="49"/>
  <c r="B980" i="49"/>
  <c r="C980" i="49"/>
  <c r="A981" i="49"/>
  <c r="B981" i="49"/>
  <c r="C981" i="49"/>
  <c r="A982" i="49"/>
  <c r="B982" i="49"/>
  <c r="C982" i="49"/>
  <c r="B983" i="49"/>
  <c r="C983" i="49"/>
  <c r="A984" i="49"/>
  <c r="C984" i="49"/>
  <c r="A985" i="49"/>
  <c r="B985" i="49"/>
  <c r="C985" i="49"/>
  <c r="A986" i="49"/>
  <c r="B986" i="49"/>
  <c r="C986" i="49"/>
  <c r="A987" i="49"/>
  <c r="C987" i="49"/>
  <c r="A988" i="49"/>
  <c r="B988" i="49"/>
  <c r="C988" i="49"/>
  <c r="A989" i="49"/>
  <c r="B989" i="49"/>
  <c r="C989" i="49"/>
  <c r="B990" i="49"/>
  <c r="C990" i="49"/>
  <c r="B991" i="49"/>
  <c r="C991" i="49"/>
  <c r="A992" i="49"/>
  <c r="B992" i="49"/>
  <c r="C992" i="49"/>
  <c r="A993" i="49"/>
  <c r="B993" i="49"/>
  <c r="C993" i="49"/>
  <c r="A994" i="49"/>
  <c r="B994" i="49"/>
  <c r="A995" i="49"/>
  <c r="B995" i="49"/>
  <c r="C995" i="49"/>
  <c r="A996" i="49"/>
  <c r="B996" i="49"/>
  <c r="C996" i="49"/>
  <c r="B997" i="49"/>
  <c r="A998" i="49"/>
  <c r="B998" i="49"/>
  <c r="C998" i="49"/>
  <c r="A999" i="49"/>
  <c r="B999" i="49"/>
  <c r="C999" i="49"/>
  <c r="A1000" i="49"/>
  <c r="B1000" i="49"/>
  <c r="C1000" i="49"/>
  <c r="A1001" i="49"/>
  <c r="B1001" i="49"/>
  <c r="C1001" i="49"/>
  <c r="B1002" i="49"/>
  <c r="C1002" i="49"/>
  <c r="A1003" i="49"/>
  <c r="B1003" i="49"/>
  <c r="C1003" i="49"/>
  <c r="C1004" i="49"/>
  <c r="A1005" i="49"/>
  <c r="B1005" i="49"/>
  <c r="C1005" i="49"/>
  <c r="A1006" i="49"/>
  <c r="B1006" i="49"/>
  <c r="C1006" i="49"/>
  <c r="A1007" i="49"/>
  <c r="B1007" i="49"/>
  <c r="C1007" i="49"/>
  <c r="A1008" i="49"/>
  <c r="B1008" i="49"/>
  <c r="C1008" i="49"/>
  <c r="A1009" i="49"/>
  <c r="C1009" i="49"/>
  <c r="A1010" i="49"/>
  <c r="B1010" i="49"/>
  <c r="C1010" i="49"/>
  <c r="C1011" i="49"/>
  <c r="A1012" i="49"/>
  <c r="B1012" i="49"/>
  <c r="C1012" i="49"/>
  <c r="A1013" i="49"/>
  <c r="B1013" i="49"/>
  <c r="C1013" i="49"/>
  <c r="A1014" i="49"/>
  <c r="B1014" i="49"/>
  <c r="C1014" i="49"/>
  <c r="A1015" i="49"/>
  <c r="B1015" i="49"/>
  <c r="C1015" i="49"/>
  <c r="A1016" i="49"/>
  <c r="B1016" i="49"/>
  <c r="A1017" i="49"/>
  <c r="B1017" i="49"/>
  <c r="A1018" i="49"/>
  <c r="C1018" i="49"/>
  <c r="A1019" i="49"/>
  <c r="B1019" i="49"/>
  <c r="C1019" i="49"/>
  <c r="A1020" i="49"/>
  <c r="B1020" i="49"/>
  <c r="C1020" i="49"/>
  <c r="A1021" i="49"/>
  <c r="B1021" i="49"/>
  <c r="C1021" i="49"/>
  <c r="A1022" i="49"/>
  <c r="B1022" i="49"/>
  <c r="C1022" i="49"/>
  <c r="A1023" i="49"/>
  <c r="B1023" i="49"/>
  <c r="C1023" i="49"/>
  <c r="C1024" i="49"/>
  <c r="A1025" i="49"/>
  <c r="C1025" i="49"/>
  <c r="A1026" i="49"/>
  <c r="B1026" i="49"/>
  <c r="C1026" i="49"/>
  <c r="A1027" i="49"/>
  <c r="B1027" i="49"/>
  <c r="C1027" i="49"/>
  <c r="A1028" i="49"/>
  <c r="B1028" i="49"/>
  <c r="C1028" i="49"/>
  <c r="A1029" i="49"/>
  <c r="B1029" i="49"/>
  <c r="C1029" i="49"/>
  <c r="A1030" i="49"/>
  <c r="B1030" i="49"/>
  <c r="C1030" i="49"/>
  <c r="B1031" i="49"/>
  <c r="A1032" i="49"/>
  <c r="C1032" i="49"/>
  <c r="A1033" i="49"/>
  <c r="B1033" i="49"/>
  <c r="C1033" i="49"/>
  <c r="A1034" i="49"/>
  <c r="B1034" i="49"/>
  <c r="C1034" i="49"/>
  <c r="A1035" i="49"/>
  <c r="B1035" i="49"/>
  <c r="C1035" i="49"/>
  <c r="A1036" i="49"/>
  <c r="B1036" i="49"/>
  <c r="C1036" i="49"/>
  <c r="A1037" i="49"/>
  <c r="B1037" i="49"/>
  <c r="A1038" i="49"/>
  <c r="B1038" i="49"/>
  <c r="C1038" i="49"/>
  <c r="C1039" i="49"/>
  <c r="A1040" i="49"/>
  <c r="B1040" i="49"/>
  <c r="C1040" i="49"/>
  <c r="A1041" i="49"/>
  <c r="B1041" i="49"/>
  <c r="C1041" i="49"/>
  <c r="A1042" i="49"/>
  <c r="B1042" i="49"/>
  <c r="C1042" i="49"/>
  <c r="A1043" i="49"/>
  <c r="B1043" i="49"/>
  <c r="C1043" i="49"/>
  <c r="A1044" i="49"/>
  <c r="C1044" i="49"/>
  <c r="A1045" i="49"/>
  <c r="B1045" i="49"/>
  <c r="C1045" i="49"/>
  <c r="A1046" i="49"/>
  <c r="A1047" i="49"/>
  <c r="B1047" i="49"/>
  <c r="C1047" i="49"/>
  <c r="A1048" i="49"/>
  <c r="B1048" i="49"/>
  <c r="C1048" i="49"/>
  <c r="A1049" i="49"/>
  <c r="B1049" i="49"/>
  <c r="C1049" i="49"/>
  <c r="A1050" i="49"/>
  <c r="B1050" i="49"/>
  <c r="C1050" i="49"/>
  <c r="B1051" i="49"/>
  <c r="C1051" i="49"/>
  <c r="A1052" i="49"/>
  <c r="B1052" i="49"/>
  <c r="C1052" i="49"/>
  <c r="A1053" i="49"/>
  <c r="C1053" i="49"/>
  <c r="B1054" i="49"/>
  <c r="C1054" i="49"/>
  <c r="A1055" i="49"/>
  <c r="B1055" i="49"/>
  <c r="C1055" i="49"/>
  <c r="A1056" i="49"/>
  <c r="B1056" i="49"/>
  <c r="C1056" i="49"/>
  <c r="A1057" i="49"/>
  <c r="B1057" i="49"/>
  <c r="A1058" i="49"/>
  <c r="B1058" i="49"/>
  <c r="C1058" i="49"/>
  <c r="A1059" i="49"/>
  <c r="B1059" i="49"/>
  <c r="C1059" i="49"/>
  <c r="A1060" i="49"/>
  <c r="C1060" i="49"/>
  <c r="A1061" i="49"/>
  <c r="C1061" i="49"/>
  <c r="A1062" i="49"/>
  <c r="B1062" i="49"/>
  <c r="C1062" i="49"/>
  <c r="A1063" i="49"/>
  <c r="B1063" i="49"/>
  <c r="C1063" i="49"/>
  <c r="A1064" i="49"/>
  <c r="C1064" i="49"/>
  <c r="A1065" i="49"/>
  <c r="B1065" i="49"/>
  <c r="C1065" i="49"/>
  <c r="A1066" i="49"/>
  <c r="B1066" i="49"/>
  <c r="C1066" i="49"/>
  <c r="A1067" i="49"/>
  <c r="C1067" i="49"/>
  <c r="A1068" i="49"/>
  <c r="B1068" i="49"/>
  <c r="A1069" i="49"/>
  <c r="B1069" i="49"/>
  <c r="C1069" i="49"/>
  <c r="A1070" i="49"/>
  <c r="B1070" i="49"/>
  <c r="C1070" i="49"/>
  <c r="B1071" i="49"/>
  <c r="C1071" i="49"/>
  <c r="A1072" i="49"/>
  <c r="B1072" i="49"/>
  <c r="C1072" i="49"/>
  <c r="A1073" i="49"/>
  <c r="B1073" i="49"/>
  <c r="C1073" i="49"/>
  <c r="A1074" i="49"/>
  <c r="C1074" i="49"/>
  <c r="A1075" i="49"/>
  <c r="B1075" i="49"/>
  <c r="C1075" i="49"/>
  <c r="B1076" i="49"/>
  <c r="C1076" i="49"/>
  <c r="A1077" i="49"/>
  <c r="B1077" i="49"/>
  <c r="A1078" i="49"/>
  <c r="B1078" i="49"/>
  <c r="C1078" i="49"/>
  <c r="A1079" i="49"/>
  <c r="B1079" i="49"/>
  <c r="C1079" i="49"/>
  <c r="A1080" i="49"/>
  <c r="B1080" i="49"/>
  <c r="C1080" i="49"/>
  <c r="A1081" i="49"/>
  <c r="C1081" i="49"/>
  <c r="A1082" i="49"/>
  <c r="B1082" i="49"/>
  <c r="C1082" i="49"/>
  <c r="A1083" i="49"/>
  <c r="C1083" i="49"/>
  <c r="A1084" i="49"/>
  <c r="C1084" i="49"/>
  <c r="A1085" i="49"/>
  <c r="B1085" i="49"/>
  <c r="C1085" i="49"/>
  <c r="A1086" i="49"/>
  <c r="B1086" i="49"/>
  <c r="C1086" i="49"/>
  <c r="A1087" i="49"/>
  <c r="B1087" i="49"/>
  <c r="C1087" i="49"/>
  <c r="A1088" i="49"/>
  <c r="C1088" i="49"/>
  <c r="A1089" i="49"/>
  <c r="B1089" i="49"/>
  <c r="C1089" i="49"/>
  <c r="A1090" i="49"/>
  <c r="B1090" i="49"/>
  <c r="B1091" i="49"/>
  <c r="C1091" i="49"/>
  <c r="A1092" i="49"/>
  <c r="B1092" i="49"/>
  <c r="C1092" i="49"/>
  <c r="A1093" i="49"/>
  <c r="B1093" i="49"/>
  <c r="C1093" i="49"/>
  <c r="A1094" i="49"/>
  <c r="B1094" i="49"/>
  <c r="C1094" i="49"/>
  <c r="A1095" i="49"/>
  <c r="C1095" i="49"/>
  <c r="A1096" i="49"/>
  <c r="B1096" i="49"/>
  <c r="C1096" i="49"/>
  <c r="A1097" i="49"/>
  <c r="B1097" i="49"/>
  <c r="A1098" i="49"/>
  <c r="C1098" i="49"/>
  <c r="A1099" i="49"/>
  <c r="B1099" i="49"/>
  <c r="C1099" i="49"/>
  <c r="A1100" i="49"/>
  <c r="B1100" i="49"/>
  <c r="C1100" i="49"/>
  <c r="A1101" i="49"/>
  <c r="B1101" i="49"/>
  <c r="C1101" i="49"/>
  <c r="A1102" i="49"/>
  <c r="C1102" i="49"/>
  <c r="A1103" i="49"/>
  <c r="B1103" i="49"/>
  <c r="C1103" i="49"/>
  <c r="A1104" i="49"/>
  <c r="C1104" i="49"/>
  <c r="A1105" i="49"/>
  <c r="B1105" i="49"/>
  <c r="A1106" i="49"/>
  <c r="B1106" i="49"/>
  <c r="C1106" i="49"/>
  <c r="A1107" i="49"/>
  <c r="B1107" i="49"/>
  <c r="C1107" i="49"/>
  <c r="A1108" i="49"/>
  <c r="B1108" i="49"/>
  <c r="C1108" i="49"/>
  <c r="A1109" i="49"/>
  <c r="C1109" i="49"/>
  <c r="A1110" i="49"/>
  <c r="B1110" i="49"/>
  <c r="C1110" i="49"/>
  <c r="B1111" i="49"/>
  <c r="C1111" i="49"/>
  <c r="A1112" i="49"/>
  <c r="B1112" i="49"/>
  <c r="C1112" i="49"/>
  <c r="B1113" i="49"/>
  <c r="C1113" i="49"/>
  <c r="A1114" i="49"/>
  <c r="B1114" i="49"/>
  <c r="C1114" i="49"/>
  <c r="A1115" i="49"/>
  <c r="B1115" i="49"/>
  <c r="C1115" i="49"/>
  <c r="A1116" i="49"/>
  <c r="C1116" i="49"/>
  <c r="A1117" i="49"/>
  <c r="B1117" i="49"/>
  <c r="A1118" i="49"/>
  <c r="B1118" i="49"/>
  <c r="C1118" i="49"/>
  <c r="A1119" i="49"/>
  <c r="B1119" i="49"/>
  <c r="C1119" i="49"/>
  <c r="A1120" i="49"/>
  <c r="C1120" i="49"/>
  <c r="A1121" i="49"/>
  <c r="B1121" i="49"/>
  <c r="C1121" i="49"/>
  <c r="A1122" i="49"/>
  <c r="B1122" i="49"/>
  <c r="C1122" i="49"/>
  <c r="A1123" i="49"/>
  <c r="C1123" i="49"/>
  <c r="A1124" i="49"/>
  <c r="C1124" i="49"/>
  <c r="A1125" i="49"/>
  <c r="B1125" i="49"/>
  <c r="C1125" i="49"/>
  <c r="A1126" i="49"/>
  <c r="B1126" i="49"/>
  <c r="C1126" i="49"/>
  <c r="A1127" i="49"/>
  <c r="B1127" i="49"/>
  <c r="A1128" i="49"/>
  <c r="B1128" i="49"/>
  <c r="C1128" i="49"/>
  <c r="A1129" i="49"/>
  <c r="B1129" i="49"/>
  <c r="C1129" i="49"/>
  <c r="A1130" i="49"/>
  <c r="C1130" i="49"/>
  <c r="B1131" i="49"/>
  <c r="C1131" i="49"/>
  <c r="A1132" i="49"/>
  <c r="B1132" i="49"/>
  <c r="C1132" i="49"/>
  <c r="A1133" i="49"/>
  <c r="B1133" i="49"/>
  <c r="C1133" i="49"/>
  <c r="A1134" i="49"/>
  <c r="B1134" i="49"/>
  <c r="C1134" i="49"/>
  <c r="B1135" i="49"/>
  <c r="C1135" i="49"/>
  <c r="A1136" i="49"/>
  <c r="B1136" i="49"/>
  <c r="C1136" i="49"/>
  <c r="A1137" i="49"/>
  <c r="A1138" i="49"/>
  <c r="B1138" i="49"/>
  <c r="C1138" i="49"/>
  <c r="A1139" i="49"/>
  <c r="B1139" i="49"/>
  <c r="C1139" i="49"/>
  <c r="A1140" i="49"/>
  <c r="B1140" i="49"/>
  <c r="C1140" i="49"/>
  <c r="A1141" i="49"/>
  <c r="B1141" i="49"/>
  <c r="C1141" i="49"/>
  <c r="A1142" i="49"/>
  <c r="C1142" i="49"/>
  <c r="A1143" i="49"/>
  <c r="B1143" i="49"/>
  <c r="C1143" i="49"/>
  <c r="A1144" i="49"/>
  <c r="A1145" i="49"/>
  <c r="B1145" i="49"/>
  <c r="C1145" i="49"/>
  <c r="A1146" i="49"/>
  <c r="B1146" i="49"/>
  <c r="C1146" i="49"/>
  <c r="A1147" i="49"/>
  <c r="B1147" i="49"/>
  <c r="C1147" i="49"/>
  <c r="A1148" i="49"/>
  <c r="B1148" i="49"/>
  <c r="C1148" i="49"/>
  <c r="A1149" i="49"/>
  <c r="B1149" i="49"/>
  <c r="A1150" i="49"/>
  <c r="B1150" i="49"/>
  <c r="C1150" i="49"/>
  <c r="B1151" i="49"/>
  <c r="A1152" i="49"/>
  <c r="B1152" i="49"/>
  <c r="C1152" i="49"/>
  <c r="A1153" i="49"/>
  <c r="B1153" i="49"/>
  <c r="C1153" i="49"/>
  <c r="A1154" i="49"/>
  <c r="B1154" i="49"/>
  <c r="C1154" i="49"/>
  <c r="A1155" i="49"/>
  <c r="B1155" i="49"/>
  <c r="C1155" i="49"/>
  <c r="A1156" i="49"/>
  <c r="B1156" i="49"/>
  <c r="C1156" i="49"/>
  <c r="B1157" i="49"/>
  <c r="A1158" i="49"/>
  <c r="B1158" i="49"/>
  <c r="A1159" i="49"/>
  <c r="B1159" i="49"/>
  <c r="C1159" i="49"/>
  <c r="A1160" i="49"/>
  <c r="B1160" i="49"/>
  <c r="C1160" i="49"/>
  <c r="A1161" i="49"/>
  <c r="B1161" i="49"/>
  <c r="C1161" i="49"/>
  <c r="A1162" i="49"/>
  <c r="B1162" i="49"/>
  <c r="C1162" i="49"/>
  <c r="A1163" i="49"/>
  <c r="B1163" i="49"/>
  <c r="C1163" i="49"/>
  <c r="A1164" i="49"/>
  <c r="A1165" i="49"/>
  <c r="B1165" i="49"/>
  <c r="A1166" i="49"/>
  <c r="B1166" i="49"/>
  <c r="C1166" i="49"/>
  <c r="A1167" i="49"/>
  <c r="B1167" i="49"/>
  <c r="C1167" i="49"/>
  <c r="A1168" i="49"/>
  <c r="B1168" i="49"/>
  <c r="C1168" i="49"/>
  <c r="A1169" i="49"/>
  <c r="B1169" i="49"/>
  <c r="C1169" i="49"/>
  <c r="A1170" i="49"/>
  <c r="B1170" i="49"/>
  <c r="C1170" i="49"/>
  <c r="B1171" i="49"/>
  <c r="C1171" i="49"/>
  <c r="B1172" i="49"/>
  <c r="A1173" i="49"/>
  <c r="B1173" i="49"/>
  <c r="C1173" i="49"/>
  <c r="A1174" i="49"/>
  <c r="B1174" i="49"/>
  <c r="C1174" i="49"/>
  <c r="A1175" i="49"/>
  <c r="B1175" i="49"/>
  <c r="C1175" i="49"/>
  <c r="A1176" i="49"/>
  <c r="B1176" i="49"/>
  <c r="C1176" i="49"/>
  <c r="A1177" i="49"/>
  <c r="B1177" i="49"/>
  <c r="A1178" i="49"/>
  <c r="B1178" i="49"/>
  <c r="C1178" i="49"/>
  <c r="A1179" i="49"/>
  <c r="A1180" i="49"/>
  <c r="B1180" i="49"/>
  <c r="C1180" i="49"/>
  <c r="A1181" i="49"/>
  <c r="B1181" i="49"/>
  <c r="C1181" i="49"/>
  <c r="A1182" i="49"/>
  <c r="B1182" i="49"/>
  <c r="C1182" i="49"/>
  <c r="A1183" i="49"/>
  <c r="B1183" i="49"/>
  <c r="C1183" i="49"/>
  <c r="A1184" i="49"/>
  <c r="C1184" i="49"/>
  <c r="A1185" i="49"/>
  <c r="B1185" i="49"/>
  <c r="C1185" i="49"/>
  <c r="A1186" i="49"/>
  <c r="B1186" i="49"/>
  <c r="B1187" i="49"/>
  <c r="C1187" i="49"/>
  <c r="A1188" i="49"/>
  <c r="B1188" i="49"/>
  <c r="C1188" i="49"/>
  <c r="A1189" i="49"/>
  <c r="B1189" i="49"/>
  <c r="C1189" i="49"/>
  <c r="A1190" i="49"/>
  <c r="B1190" i="49"/>
  <c r="C1190" i="49"/>
  <c r="B1191" i="49"/>
  <c r="C1191" i="49"/>
  <c r="A1192" i="49"/>
  <c r="B1192" i="49"/>
  <c r="C1192" i="49"/>
  <c r="A1193" i="49"/>
  <c r="B1193" i="49"/>
  <c r="A1194" i="49"/>
  <c r="C1194" i="49"/>
  <c r="A1195" i="49"/>
  <c r="B1195" i="49"/>
  <c r="C1195" i="49"/>
  <c r="A1196" i="49"/>
  <c r="B1196" i="49"/>
  <c r="C1196" i="49"/>
  <c r="A1197" i="49"/>
  <c r="B1197" i="49"/>
  <c r="A1198" i="49"/>
  <c r="B1198" i="49"/>
  <c r="C1198" i="49"/>
  <c r="A1199" i="49"/>
  <c r="B1199" i="49"/>
  <c r="C1199" i="49"/>
  <c r="A1200" i="49"/>
  <c r="B1200" i="49"/>
  <c r="A1201" i="49"/>
  <c r="B1201" i="49"/>
  <c r="A1202" i="49"/>
  <c r="B1202" i="49"/>
  <c r="C1202" i="49"/>
  <c r="A1203" i="49"/>
  <c r="B1203" i="49"/>
  <c r="C1203" i="49"/>
  <c r="A1204" i="49"/>
  <c r="C1204" i="49"/>
  <c r="A1205" i="49"/>
  <c r="B1205" i="49"/>
  <c r="C1205" i="49"/>
  <c r="A1206" i="49"/>
  <c r="B1206" i="49"/>
  <c r="C1206" i="49"/>
  <c r="A1207" i="49"/>
  <c r="B1207" i="49"/>
  <c r="A1208" i="49"/>
  <c r="B1208" i="49"/>
  <c r="C1208" i="49"/>
  <c r="B1209" i="49"/>
  <c r="C1209" i="49"/>
  <c r="A1210" i="49"/>
  <c r="B1210" i="49"/>
  <c r="C1210" i="49"/>
  <c r="B1211" i="49"/>
  <c r="C1211" i="49"/>
  <c r="A1212" i="49"/>
  <c r="B1212" i="49"/>
  <c r="C1212" i="49"/>
  <c r="A1213" i="49"/>
  <c r="B1213" i="49"/>
  <c r="C1213" i="49"/>
  <c r="A1214" i="49"/>
  <c r="B1214" i="49"/>
  <c r="A1215" i="49"/>
  <c r="B1215" i="49"/>
  <c r="C1215" i="49"/>
  <c r="A1216" i="49"/>
  <c r="C1216" i="49"/>
  <c r="A1217" i="49"/>
  <c r="B1217" i="49"/>
  <c r="A1218" i="49"/>
  <c r="B1218" i="49"/>
  <c r="C1218" i="49"/>
  <c r="A1219" i="49"/>
  <c r="B1219" i="49"/>
  <c r="C1219" i="49"/>
  <c r="A1220" i="49"/>
  <c r="B1220" i="49"/>
  <c r="C1220" i="49"/>
  <c r="A1221" i="49"/>
  <c r="B1221" i="49"/>
  <c r="A1222" i="49"/>
  <c r="B1222" i="49"/>
  <c r="C1222" i="49"/>
  <c r="A1223" i="49"/>
  <c r="B1223" i="49"/>
  <c r="A1224" i="49"/>
  <c r="C1224" i="49"/>
  <c r="A1225" i="49"/>
  <c r="B1225" i="49"/>
  <c r="C1225" i="49"/>
  <c r="A1226" i="49"/>
  <c r="B1226" i="49"/>
  <c r="C1226" i="49"/>
  <c r="A1227" i="49"/>
  <c r="B1227" i="49"/>
  <c r="C1227" i="49"/>
  <c r="A1228" i="49"/>
  <c r="B1228" i="49"/>
  <c r="A1229" i="49"/>
  <c r="B1229" i="49"/>
  <c r="C1229" i="49"/>
  <c r="A1230" i="49"/>
  <c r="B1230" i="49"/>
  <c r="C1230" i="49"/>
  <c r="C1231" i="49"/>
  <c r="A1232" i="49"/>
  <c r="B1232" i="49"/>
  <c r="C1232" i="49"/>
  <c r="A1233" i="49"/>
  <c r="B1233" i="49"/>
  <c r="C1233" i="49"/>
  <c r="A1234" i="49"/>
  <c r="B1234" i="49"/>
  <c r="C1234" i="49"/>
  <c r="A1235" i="49"/>
  <c r="B1235" i="49"/>
  <c r="A1236" i="49"/>
  <c r="B1236" i="49"/>
  <c r="C1236" i="49"/>
  <c r="A1237" i="49"/>
  <c r="B1237" i="49"/>
  <c r="A1238" i="49"/>
  <c r="B1238" i="49"/>
  <c r="A1239" i="49"/>
  <c r="B1239" i="49"/>
  <c r="C1239" i="49"/>
  <c r="A1240" i="49"/>
  <c r="B1240" i="49"/>
  <c r="C1240" i="49"/>
  <c r="A1241" i="49"/>
  <c r="B1241" i="49"/>
  <c r="C1241" i="49"/>
  <c r="A1242" i="49"/>
  <c r="B1242" i="49"/>
  <c r="A1243" i="49"/>
  <c r="B1243" i="49"/>
  <c r="C1243" i="49"/>
  <c r="A1244" i="49"/>
  <c r="C1244" i="49"/>
  <c r="A1245" i="49"/>
  <c r="B1245" i="49"/>
  <c r="C1245" i="49"/>
  <c r="B1246" i="49"/>
  <c r="C1246" i="49"/>
  <c r="A1247" i="49"/>
  <c r="B1247" i="49"/>
  <c r="C1247" i="49"/>
  <c r="A1248" i="49"/>
  <c r="B1248" i="49"/>
  <c r="C1248" i="49"/>
  <c r="A1249" i="49"/>
  <c r="B1249" i="49"/>
  <c r="A1250" i="49"/>
  <c r="B1250" i="49"/>
  <c r="C1250" i="49"/>
  <c r="B1251" i="49"/>
  <c r="C1251" i="49"/>
  <c r="A1252" i="49"/>
  <c r="B1252" i="49"/>
  <c r="C1252" i="49"/>
  <c r="A1253" i="49"/>
  <c r="C1253" i="49"/>
  <c r="A1254" i="49"/>
  <c r="B1254" i="49"/>
  <c r="C1254" i="49"/>
  <c r="A1255" i="49"/>
  <c r="B1255" i="49"/>
  <c r="C1255" i="49"/>
  <c r="A1256" i="49"/>
  <c r="B1256" i="49"/>
  <c r="A1257" i="49"/>
  <c r="B1257" i="49"/>
  <c r="A1258" i="49"/>
  <c r="B1258" i="49"/>
  <c r="C1258" i="49"/>
  <c r="A1259" i="49"/>
  <c r="B1259" i="49"/>
  <c r="C1259" i="49"/>
  <c r="A1260" i="49"/>
  <c r="B1260" i="49"/>
  <c r="A1261" i="49"/>
  <c r="B1261" i="49"/>
  <c r="C1261" i="49"/>
  <c r="A1262" i="49"/>
  <c r="B1262" i="49"/>
  <c r="C1262" i="49"/>
  <c r="A1263" i="49"/>
  <c r="B1263" i="49"/>
  <c r="A1264" i="49"/>
  <c r="C1264" i="49"/>
  <c r="A1265" i="49"/>
  <c r="B1265" i="49"/>
  <c r="C1265" i="49"/>
  <c r="A1266" i="49"/>
  <c r="B1266" i="49"/>
  <c r="C1266" i="49"/>
  <c r="A1267" i="49"/>
  <c r="B1267" i="49"/>
  <c r="C1267" i="49"/>
  <c r="B1268" i="49"/>
  <c r="C1268" i="49"/>
  <c r="A1269" i="49"/>
  <c r="B1269" i="49"/>
  <c r="C1269" i="49"/>
  <c r="A1270" i="49"/>
  <c r="B1270" i="49"/>
  <c r="B1271" i="49"/>
  <c r="C1271" i="49"/>
  <c r="A1272" i="49"/>
  <c r="B1272" i="49"/>
  <c r="C1272" i="49"/>
  <c r="A1273" i="49"/>
  <c r="B1273" i="49"/>
  <c r="C1273" i="49"/>
  <c r="A1274" i="49"/>
  <c r="B1274" i="49"/>
  <c r="C1274" i="49"/>
  <c r="A1275" i="49"/>
  <c r="C1275" i="49"/>
  <c r="A1276" i="49"/>
  <c r="B1276" i="49"/>
  <c r="C1276" i="49"/>
  <c r="A1277" i="49"/>
  <c r="B1277" i="49"/>
  <c r="B1278" i="49"/>
  <c r="C1278" i="49"/>
  <c r="A1279" i="49"/>
  <c r="B1279" i="49"/>
  <c r="C1279" i="49"/>
  <c r="A1280" i="49"/>
  <c r="B1280" i="49"/>
  <c r="C1280" i="49"/>
  <c r="A1281" i="49"/>
  <c r="B1281" i="49"/>
  <c r="C1281" i="49"/>
  <c r="A1282" i="49"/>
  <c r="B1282" i="49"/>
  <c r="A1283" i="49"/>
  <c r="B1283" i="49"/>
  <c r="C1283" i="49"/>
  <c r="A1284" i="49"/>
  <c r="C1284" i="49"/>
  <c r="B1285" i="49"/>
  <c r="C1285" i="49"/>
  <c r="A1286" i="49"/>
  <c r="B1286" i="49"/>
  <c r="C1286" i="49"/>
  <c r="A1287" i="49"/>
  <c r="B1287" i="49"/>
  <c r="C1287" i="49"/>
  <c r="A1288" i="49"/>
  <c r="B1288" i="49"/>
  <c r="C1288" i="49"/>
  <c r="A1289" i="49"/>
  <c r="B1289" i="49"/>
  <c r="C1289" i="49"/>
  <c r="B1290" i="49"/>
  <c r="C1290" i="49"/>
  <c r="B1291" i="49"/>
  <c r="C1291" i="49"/>
  <c r="B1292" i="49"/>
  <c r="C1292" i="49"/>
  <c r="A1293" i="49"/>
  <c r="B1293" i="49"/>
  <c r="C1293" i="49"/>
  <c r="A1294" i="49"/>
  <c r="B1294" i="49"/>
  <c r="C1294" i="49"/>
  <c r="A1295" i="49"/>
  <c r="B1295" i="49"/>
  <c r="C1295" i="49"/>
  <c r="A1296" i="49"/>
  <c r="B1296" i="49"/>
  <c r="C1296" i="49"/>
  <c r="A1297" i="49"/>
  <c r="A1298" i="49"/>
  <c r="B1298" i="49"/>
  <c r="C1298" i="49"/>
  <c r="B1299" i="49"/>
  <c r="C1299" i="49"/>
  <c r="A1300" i="49"/>
  <c r="B1300" i="49"/>
  <c r="C1300" i="49"/>
  <c r="A1301" i="49"/>
  <c r="B1301" i="49"/>
  <c r="C1301" i="49"/>
  <c r="A1302" i="49"/>
  <c r="B1302" i="49"/>
  <c r="C1302" i="49"/>
  <c r="A1303" i="49"/>
  <c r="B1303" i="49"/>
  <c r="C1303" i="49"/>
  <c r="A1304" i="49"/>
  <c r="C1304" i="49"/>
  <c r="B1305" i="49"/>
  <c r="C1305" i="49"/>
  <c r="B1306" i="49"/>
  <c r="C1306" i="49"/>
  <c r="A1307" i="49"/>
  <c r="B1307" i="49"/>
  <c r="C1307" i="49"/>
  <c r="A1308" i="49"/>
  <c r="B1308" i="49"/>
  <c r="C1308" i="49"/>
  <c r="A1309" i="49"/>
  <c r="B1309" i="49"/>
  <c r="C1309" i="49"/>
  <c r="A1310" i="49"/>
  <c r="B1310" i="49"/>
  <c r="C1310" i="49"/>
  <c r="B1311" i="49"/>
  <c r="C1311" i="49"/>
  <c r="A1312" i="49"/>
  <c r="C1312" i="49"/>
  <c r="B1313" i="49"/>
  <c r="C1313" i="49"/>
  <c r="A1314" i="49"/>
  <c r="B1314" i="49"/>
  <c r="C1314" i="49"/>
  <c r="A1315" i="49"/>
  <c r="B1315" i="49"/>
  <c r="C1315" i="49"/>
  <c r="A1316" i="49"/>
  <c r="B1316" i="49"/>
  <c r="C1316" i="49"/>
  <c r="A1317" i="49"/>
  <c r="B1317" i="49"/>
  <c r="A1318" i="49"/>
  <c r="B1318" i="49"/>
  <c r="C1318" i="49"/>
  <c r="A1319" i="49"/>
  <c r="B1319" i="49"/>
  <c r="B1320" i="49"/>
  <c r="C1320" i="49"/>
  <c r="A1321" i="49"/>
  <c r="B1321" i="49"/>
  <c r="C1321" i="49"/>
  <c r="A1322" i="49"/>
  <c r="B1322" i="49"/>
  <c r="C1322" i="49"/>
  <c r="A1323" i="49"/>
  <c r="B1323" i="49"/>
  <c r="C1323" i="49"/>
  <c r="A1324" i="49"/>
  <c r="C1324" i="49"/>
  <c r="A1325" i="49"/>
  <c r="B1325" i="49"/>
  <c r="C1325" i="49"/>
  <c r="A1326" i="49"/>
  <c r="B1326" i="49"/>
  <c r="C1326" i="49"/>
  <c r="C1327" i="49"/>
  <c r="A1328" i="49"/>
  <c r="B1328" i="49"/>
  <c r="C1328" i="49"/>
  <c r="A1329" i="49"/>
  <c r="B1329" i="49"/>
  <c r="C1329" i="49"/>
  <c r="A1330" i="49"/>
  <c r="B1330" i="49"/>
  <c r="C1330" i="49"/>
  <c r="B1331" i="49"/>
  <c r="C1331" i="49"/>
  <c r="A1332" i="49"/>
  <c r="B1332" i="49"/>
  <c r="C1332" i="49"/>
  <c r="A1333" i="49"/>
  <c r="B1333" i="49"/>
  <c r="C1333" i="49"/>
  <c r="B1334" i="49"/>
  <c r="A1335" i="49"/>
  <c r="B1335" i="49"/>
  <c r="C1335" i="49"/>
  <c r="A1336" i="49"/>
  <c r="B1336" i="49"/>
  <c r="C1336" i="49"/>
  <c r="A1337" i="49"/>
  <c r="B1337" i="49"/>
  <c r="A1338" i="49"/>
  <c r="B1338" i="49"/>
  <c r="C1338" i="49"/>
  <c r="A1339" i="49"/>
  <c r="B1339" i="49"/>
  <c r="C1339" i="49"/>
  <c r="A1340" i="49"/>
  <c r="B1340" i="49"/>
  <c r="C1340" i="49"/>
  <c r="B1341" i="49"/>
  <c r="C1341" i="49"/>
  <c r="B1342" i="49"/>
  <c r="C1342" i="49"/>
  <c r="A1343" i="49"/>
  <c r="B1343" i="49"/>
  <c r="C1343" i="49"/>
  <c r="A1344" i="49"/>
  <c r="C1344" i="49"/>
  <c r="A1345" i="49"/>
  <c r="B1345" i="49"/>
  <c r="C1345" i="49"/>
  <c r="A1346" i="49"/>
  <c r="B1346" i="49"/>
  <c r="C1346" i="49"/>
  <c r="A1347" i="49"/>
  <c r="B1347" i="49"/>
  <c r="C1347" i="49"/>
  <c r="B1348" i="49"/>
  <c r="C1348" i="49"/>
  <c r="A1349" i="49"/>
  <c r="C1349" i="49"/>
  <c r="A1350" i="49"/>
  <c r="B1350" i="49"/>
  <c r="C1350" i="49"/>
  <c r="B1351" i="49"/>
  <c r="C1351" i="49"/>
  <c r="A1352" i="49"/>
  <c r="B1352" i="49"/>
  <c r="C1352" i="49"/>
  <c r="A1353" i="49"/>
  <c r="B1353" i="49"/>
  <c r="C1353" i="49"/>
  <c r="A1354" i="49"/>
  <c r="B1354" i="49"/>
  <c r="C1354" i="49"/>
  <c r="B1355" i="49"/>
  <c r="C1355" i="49"/>
  <c r="A1356" i="49"/>
  <c r="B1356" i="49"/>
  <c r="A1357" i="49"/>
  <c r="B1357" i="49"/>
  <c r="A1358" i="49"/>
  <c r="B1358" i="49"/>
  <c r="C1358" i="49"/>
  <c r="A1359" i="49"/>
  <c r="B1359" i="49"/>
  <c r="C1359" i="49"/>
  <c r="A1360" i="49"/>
  <c r="B1360" i="49"/>
  <c r="C1360" i="49"/>
  <c r="A1361" i="49"/>
  <c r="B1361" i="49"/>
  <c r="C1361" i="49"/>
  <c r="B1362" i="49"/>
  <c r="C1362" i="49"/>
  <c r="A1363" i="49"/>
  <c r="B1363" i="49"/>
  <c r="C1363" i="49"/>
  <c r="C1364" i="49"/>
  <c r="A1365" i="49"/>
  <c r="B1365" i="49"/>
  <c r="C1365" i="49"/>
  <c r="A1366" i="49"/>
  <c r="B1366" i="49"/>
  <c r="C1366" i="49"/>
  <c r="A1367" i="49"/>
  <c r="B1367" i="49"/>
  <c r="C1367" i="49"/>
  <c r="A1368" i="49"/>
  <c r="B1368" i="49"/>
  <c r="C1368" i="49"/>
  <c r="B1369" i="49"/>
  <c r="C1369" i="49"/>
  <c r="A1370" i="49"/>
  <c r="B1370" i="49"/>
  <c r="C1370" i="49"/>
  <c r="B1371" i="49"/>
  <c r="A1372" i="49"/>
  <c r="B1372" i="49"/>
  <c r="C1372" i="49"/>
  <c r="A1373" i="49"/>
  <c r="B1373" i="49"/>
  <c r="C1373" i="49"/>
  <c r="A1374" i="49"/>
  <c r="B1374" i="49"/>
  <c r="C1374" i="49"/>
  <c r="A1375" i="49"/>
  <c r="B1375" i="49"/>
  <c r="C1375" i="49"/>
  <c r="B1376" i="49"/>
  <c r="C1376" i="49"/>
  <c r="A1377" i="49"/>
  <c r="B1377" i="49"/>
  <c r="A1378" i="49"/>
  <c r="B1378" i="49"/>
  <c r="C1378" i="49"/>
  <c r="B1379" i="49"/>
  <c r="C1379" i="49"/>
  <c r="A1380" i="49"/>
  <c r="B1380" i="49"/>
  <c r="C1380" i="49"/>
  <c r="A1381" i="49"/>
  <c r="B1381" i="49"/>
  <c r="C1381" i="49"/>
  <c r="A1382" i="49"/>
  <c r="B1382" i="49"/>
  <c r="C1382" i="49"/>
  <c r="B1383" i="49"/>
  <c r="C1383" i="49"/>
  <c r="A1384" i="49"/>
  <c r="C1384" i="49"/>
  <c r="A1385" i="49"/>
  <c r="B1385" i="49"/>
  <c r="C1385" i="49"/>
  <c r="A1386" i="49"/>
  <c r="C1386" i="49"/>
  <c r="A1387" i="49"/>
  <c r="B1387" i="49"/>
  <c r="C1387" i="49"/>
  <c r="A1388" i="49"/>
  <c r="B1388" i="49"/>
  <c r="C1388" i="49"/>
  <c r="A1389" i="49"/>
  <c r="B1389" i="49"/>
  <c r="C1389" i="49"/>
  <c r="B1390" i="49"/>
  <c r="C1390" i="49"/>
  <c r="B1391" i="49"/>
  <c r="C1391" i="49"/>
  <c r="A1392" i="49"/>
  <c r="B1392" i="49"/>
  <c r="C1392" i="49"/>
  <c r="A1393" i="49"/>
  <c r="B1393" i="49"/>
  <c r="A1394" i="49"/>
  <c r="B1394" i="49"/>
  <c r="C1394" i="49"/>
  <c r="A1395" i="49"/>
  <c r="B1395" i="49"/>
  <c r="C1395" i="49"/>
  <c r="A1396" i="49"/>
  <c r="B1396" i="49"/>
  <c r="C1396" i="49"/>
  <c r="B1397" i="49"/>
  <c r="A1398" i="49"/>
  <c r="B1398" i="49"/>
  <c r="C1398" i="49"/>
  <c r="A1399" i="49"/>
  <c r="B1399" i="49"/>
  <c r="C1399" i="49"/>
  <c r="A1400" i="49"/>
  <c r="B1400" i="49"/>
  <c r="C1400" i="49"/>
  <c r="B1401" i="49"/>
  <c r="C1401" i="49"/>
  <c r="A1402" i="49"/>
  <c r="B1402" i="49"/>
  <c r="C1402" i="49"/>
  <c r="A1403" i="49"/>
  <c r="B1403" i="49"/>
  <c r="C1403" i="49"/>
  <c r="C1404" i="49"/>
  <c r="A1405" i="49"/>
  <c r="B1405" i="49"/>
  <c r="C1405" i="49"/>
  <c r="A1406" i="49"/>
  <c r="B1406" i="49"/>
  <c r="C1406" i="49"/>
  <c r="A1407" i="49"/>
  <c r="B1407" i="49"/>
  <c r="C1407" i="49"/>
  <c r="A1408" i="49"/>
  <c r="C1408" i="49"/>
  <c r="A1409" i="49"/>
  <c r="B1409" i="49"/>
  <c r="C1409" i="49"/>
  <c r="A1410" i="49"/>
  <c r="B1410" i="49"/>
  <c r="C1410" i="49"/>
  <c r="C1411" i="49"/>
  <c r="A1412" i="49"/>
  <c r="B1412" i="49"/>
  <c r="C1412" i="49"/>
  <c r="A1413" i="49"/>
  <c r="B1413" i="49"/>
  <c r="C1413" i="49"/>
  <c r="A1414" i="49"/>
  <c r="B1414" i="49"/>
  <c r="C1414" i="49"/>
  <c r="A1415" i="49"/>
  <c r="B1415" i="49"/>
  <c r="A1416" i="49"/>
  <c r="B1416" i="49"/>
  <c r="C1416" i="49"/>
  <c r="A1417" i="49"/>
  <c r="B1417" i="49"/>
  <c r="A1418" i="49"/>
  <c r="C1418" i="49"/>
  <c r="A1419" i="49"/>
  <c r="B1419" i="49"/>
  <c r="C1419" i="49"/>
  <c r="A1420" i="49"/>
  <c r="B1420" i="49"/>
  <c r="C1420" i="49"/>
  <c r="A1421" i="49"/>
  <c r="B1421" i="49"/>
  <c r="C1421" i="49"/>
  <c r="A1422" i="49"/>
  <c r="B1422" i="49"/>
  <c r="C1422" i="49"/>
  <c r="B1423" i="49"/>
  <c r="C1423" i="49"/>
  <c r="A1424" i="49"/>
  <c r="C1424" i="49"/>
  <c r="A1425" i="49"/>
  <c r="C1425" i="49"/>
  <c r="A1426" i="49"/>
  <c r="B1426" i="49"/>
  <c r="C1426" i="49"/>
  <c r="A1427" i="49"/>
  <c r="B1427" i="49"/>
  <c r="C1427" i="49"/>
  <c r="A1428" i="49"/>
  <c r="B1428" i="49"/>
  <c r="C1428" i="49"/>
  <c r="A1429" i="49"/>
  <c r="B1429" i="49"/>
  <c r="C1429" i="49"/>
  <c r="A1430" i="49"/>
  <c r="C1430" i="49"/>
  <c r="B1431" i="49"/>
  <c r="C1431" i="49"/>
  <c r="A1432" i="49"/>
  <c r="C1432" i="49"/>
  <c r="A1433" i="49"/>
  <c r="B1433" i="49"/>
  <c r="C1433" i="49"/>
  <c r="A1434" i="49"/>
  <c r="B1434" i="49"/>
  <c r="C1434" i="49"/>
  <c r="A1435" i="49"/>
  <c r="B1435" i="49"/>
  <c r="C1435" i="49"/>
  <c r="A1436" i="49"/>
  <c r="B1436" i="49"/>
  <c r="C1436" i="49"/>
  <c r="A1437" i="49"/>
  <c r="B1437" i="49"/>
  <c r="B1438" i="49"/>
  <c r="C1438" i="49"/>
  <c r="A1439" i="49"/>
  <c r="C1439" i="49"/>
  <c r="A1440" i="49"/>
  <c r="B1440" i="49"/>
  <c r="C1440" i="49"/>
  <c r="A1441" i="49"/>
  <c r="B1441" i="49"/>
  <c r="C1441" i="49"/>
  <c r="A1442" i="49"/>
  <c r="B1442" i="49"/>
  <c r="C1442" i="49"/>
  <c r="A1443" i="49"/>
  <c r="B1443" i="49"/>
  <c r="C1443" i="49"/>
  <c r="A1444" i="49"/>
  <c r="C1444" i="49"/>
  <c r="A1445" i="49"/>
  <c r="C1445" i="49"/>
  <c r="A1446" i="49"/>
  <c r="C1446" i="49"/>
  <c r="A1447" i="49"/>
  <c r="B1447" i="49"/>
  <c r="C1447" i="49"/>
  <c r="A1448" i="49"/>
  <c r="B1448" i="49"/>
  <c r="C1448" i="49"/>
  <c r="A1449" i="49"/>
  <c r="B1449" i="49"/>
  <c r="C1449" i="49"/>
  <c r="A1450" i="49"/>
  <c r="B1450" i="49"/>
  <c r="C1450" i="49"/>
  <c r="B1451" i="49"/>
  <c r="C1451" i="49"/>
  <c r="A1452" i="49"/>
  <c r="B1452" i="49"/>
  <c r="A1453" i="49"/>
  <c r="C1453" i="49"/>
  <c r="A1454" i="49"/>
  <c r="B1454" i="49"/>
  <c r="C1454" i="49"/>
  <c r="A1455" i="49"/>
  <c r="B1455" i="49"/>
  <c r="C1455" i="49"/>
  <c r="A1456" i="49"/>
  <c r="B1456" i="49"/>
  <c r="C1456" i="49"/>
  <c r="A1457" i="49"/>
  <c r="B1457" i="49"/>
  <c r="A1458" i="49"/>
  <c r="B1458" i="49"/>
  <c r="C1458" i="49"/>
  <c r="A1459" i="49"/>
  <c r="B1459" i="49"/>
  <c r="C1459" i="49"/>
  <c r="C1460" i="49"/>
  <c r="A1461" i="49"/>
  <c r="B1461" i="49"/>
  <c r="C1461" i="49"/>
  <c r="A1462" i="49"/>
  <c r="B1462" i="49"/>
  <c r="C1462" i="49"/>
  <c r="A1463" i="49"/>
  <c r="B1463" i="49"/>
  <c r="C1463" i="49"/>
  <c r="A1464" i="49"/>
  <c r="C1464" i="49"/>
  <c r="A1465" i="49"/>
  <c r="B1465" i="49"/>
  <c r="C1465" i="49"/>
  <c r="A1466" i="49"/>
  <c r="B1466" i="49"/>
  <c r="C1466" i="49"/>
  <c r="A1467" i="49"/>
  <c r="A1468" i="49"/>
  <c r="B1468" i="49"/>
  <c r="C1468" i="49"/>
  <c r="A1469" i="49"/>
  <c r="B1469" i="49"/>
  <c r="C1469" i="49"/>
  <c r="A1470" i="49"/>
  <c r="B1470" i="49"/>
  <c r="C1470" i="49"/>
  <c r="B1471" i="49"/>
  <c r="C1471" i="49"/>
  <c r="A1472" i="49"/>
  <c r="B1472" i="49"/>
  <c r="C1472" i="49"/>
  <c r="A1473" i="49"/>
  <c r="B1473" i="49"/>
  <c r="C1473" i="49"/>
  <c r="A1474" i="49"/>
  <c r="C1474" i="49"/>
  <c r="B1475" i="49"/>
  <c r="C1475" i="49"/>
  <c r="A1476" i="49"/>
  <c r="B1476" i="49"/>
  <c r="C1476" i="49"/>
  <c r="A1477" i="49"/>
  <c r="B1477" i="49"/>
  <c r="A1478" i="49"/>
  <c r="B1478" i="49"/>
  <c r="C1478" i="49"/>
  <c r="A1479" i="49"/>
  <c r="B1479" i="49"/>
  <c r="C1479" i="49"/>
  <c r="A1480" i="49"/>
  <c r="B1480" i="49"/>
  <c r="C1480" i="49"/>
  <c r="A1481" i="49"/>
  <c r="C1481" i="49"/>
  <c r="A1482" i="49"/>
  <c r="C1482" i="49"/>
  <c r="A1483" i="49"/>
  <c r="B1483" i="49"/>
  <c r="C1483" i="49"/>
  <c r="A1484" i="49"/>
  <c r="C1484" i="49"/>
  <c r="A1485" i="49"/>
  <c r="B1485" i="49"/>
  <c r="C1485" i="49"/>
  <c r="A1486" i="49"/>
  <c r="B1486" i="49"/>
  <c r="C1486" i="49"/>
  <c r="A1487" i="49"/>
  <c r="B1487" i="49"/>
  <c r="C1487" i="49"/>
  <c r="A1488" i="49"/>
  <c r="C1488" i="49"/>
  <c r="A1489" i="49"/>
  <c r="B1489" i="49"/>
  <c r="A1490" i="49"/>
  <c r="B1490" i="49"/>
  <c r="C1490" i="49"/>
  <c r="B1491" i="49"/>
  <c r="C1491" i="49"/>
  <c r="A1492" i="49"/>
  <c r="B1492" i="49"/>
  <c r="C1492" i="49"/>
  <c r="A1493" i="49"/>
  <c r="B1493" i="49"/>
  <c r="C1493" i="49"/>
  <c r="A1494" i="49"/>
  <c r="B1494" i="49"/>
  <c r="C1494" i="49"/>
  <c r="A1495" i="49"/>
  <c r="C1495" i="49"/>
  <c r="A1496" i="49"/>
  <c r="B1496" i="49"/>
  <c r="C1496" i="49"/>
  <c r="B1497" i="49"/>
  <c r="A1498" i="49"/>
  <c r="B1498" i="49"/>
  <c r="C1498" i="49"/>
  <c r="A1499" i="49"/>
  <c r="B1499" i="49"/>
  <c r="C1499" i="49"/>
  <c r="A1500" i="49"/>
  <c r="B1500" i="49"/>
  <c r="C1500" i="49"/>
  <c r="A1501" i="49"/>
  <c r="B1501" i="49"/>
  <c r="C1501" i="49"/>
  <c r="A1502" i="49"/>
  <c r="C1502" i="49"/>
  <c r="A1503" i="49"/>
  <c r="B1503" i="49"/>
  <c r="C1503" i="49"/>
  <c r="A1504" i="49"/>
  <c r="A1505" i="49"/>
  <c r="B1505" i="49"/>
  <c r="C1505" i="49"/>
  <c r="A1506" i="49"/>
  <c r="B1506" i="49"/>
  <c r="C1506" i="49"/>
  <c r="A1507" i="49"/>
  <c r="B1507" i="49"/>
  <c r="C1507" i="49"/>
  <c r="A1508" i="49"/>
  <c r="B1508" i="49"/>
  <c r="C1508" i="49"/>
  <c r="A1509" i="49"/>
  <c r="C1509" i="49"/>
  <c r="A1510" i="49"/>
  <c r="B1510" i="49"/>
  <c r="C1510" i="49"/>
  <c r="B1511" i="49"/>
  <c r="C1511" i="49"/>
  <c r="B1512" i="49"/>
  <c r="C1512" i="49"/>
  <c r="A1513" i="49"/>
  <c r="B1513" i="49"/>
  <c r="C1513" i="49"/>
  <c r="A1514" i="49"/>
  <c r="B1514" i="49"/>
  <c r="C1514" i="49"/>
  <c r="A1515" i="49"/>
  <c r="B1515" i="49"/>
  <c r="C1515" i="49"/>
  <c r="A1516" i="49"/>
  <c r="C1516" i="49"/>
  <c r="A1517" i="49"/>
  <c r="B1517" i="49"/>
  <c r="A1518" i="49"/>
  <c r="B1518" i="49"/>
  <c r="C1518" i="49"/>
  <c r="A1519" i="49"/>
  <c r="C1519" i="49"/>
  <c r="A1520" i="49"/>
  <c r="B1520" i="49"/>
  <c r="C1520" i="49"/>
  <c r="A1521" i="49"/>
  <c r="B1521" i="49"/>
  <c r="C1521" i="49"/>
  <c r="A1522" i="49"/>
  <c r="B1522" i="49"/>
  <c r="C1522" i="49"/>
  <c r="A1523" i="49"/>
  <c r="C1523" i="49"/>
  <c r="A1524" i="49"/>
  <c r="C1524" i="49"/>
  <c r="A1525" i="49"/>
  <c r="B1525" i="49"/>
  <c r="C1525" i="49"/>
  <c r="A1526" i="49"/>
  <c r="B1526" i="49"/>
  <c r="A1527" i="49"/>
  <c r="B1527" i="49"/>
  <c r="C1527" i="49"/>
  <c r="A1528" i="49"/>
  <c r="B1528" i="49"/>
  <c r="C1528" i="49"/>
  <c r="A1529" i="49"/>
  <c r="B1529" i="49"/>
  <c r="C1529" i="49"/>
  <c r="A1530" i="49"/>
  <c r="C1530" i="49"/>
  <c r="B1531" i="49"/>
  <c r="C1531" i="49"/>
  <c r="A1532" i="49"/>
  <c r="B1532" i="49"/>
  <c r="C1532" i="49"/>
  <c r="A1533" i="49"/>
  <c r="B1533" i="49"/>
  <c r="C1533" i="49"/>
  <c r="B1534" i="49"/>
  <c r="C1534" i="49"/>
  <c r="A1535" i="49"/>
  <c r="B1535" i="49"/>
  <c r="C1535" i="49"/>
  <c r="A1536" i="49"/>
  <c r="B1536" i="49"/>
  <c r="C1536" i="49"/>
  <c r="A1537" i="49"/>
  <c r="A1538" i="49"/>
  <c r="B1538" i="49"/>
  <c r="C1538" i="49"/>
  <c r="A1539" i="49"/>
  <c r="B1539" i="49"/>
  <c r="C1539" i="49"/>
  <c r="A1540" i="49"/>
  <c r="B1540" i="49"/>
  <c r="C1540" i="49"/>
  <c r="A1541" i="49"/>
  <c r="C1541" i="49"/>
  <c r="A1542" i="49"/>
  <c r="B1542" i="49"/>
  <c r="C1542" i="49"/>
  <c r="A1543" i="49"/>
  <c r="B1543" i="49"/>
  <c r="C1543" i="49"/>
  <c r="A1544" i="49"/>
  <c r="A1545" i="49"/>
  <c r="B1545" i="49"/>
  <c r="C1545" i="49"/>
  <c r="A1546" i="49"/>
  <c r="B1546" i="49"/>
  <c r="C1546" i="49"/>
  <c r="A1547" i="49"/>
  <c r="B1547" i="49"/>
  <c r="C1547" i="49"/>
  <c r="A1548" i="49"/>
  <c r="B1548" i="49"/>
  <c r="A1549" i="49"/>
  <c r="B1549" i="49"/>
  <c r="C1549" i="49"/>
  <c r="A1550" i="49"/>
  <c r="B1550" i="49"/>
  <c r="C1550" i="49"/>
  <c r="B1551" i="49"/>
  <c r="A1552" i="49"/>
  <c r="B1552" i="49"/>
  <c r="C1552" i="49"/>
  <c r="A1553" i="49"/>
  <c r="B1553" i="49"/>
  <c r="C1553" i="49"/>
  <c r="A1554" i="49"/>
  <c r="B1554" i="49"/>
  <c r="C1554" i="49"/>
  <c r="A1555" i="49"/>
  <c r="B1555" i="49"/>
  <c r="C1555" i="49"/>
  <c r="B1556" i="49"/>
  <c r="C1556" i="49"/>
  <c r="A1557" i="49"/>
  <c r="B1557" i="49"/>
  <c r="A1558" i="49"/>
  <c r="B1558" i="49"/>
  <c r="A1559" i="49"/>
  <c r="B1559" i="49"/>
  <c r="C1559" i="49"/>
  <c r="A1560" i="49"/>
  <c r="B1560" i="49"/>
  <c r="C1560" i="49"/>
  <c r="A1561" i="49"/>
  <c r="B1561" i="49"/>
  <c r="C1561" i="49"/>
  <c r="A1562" i="49"/>
  <c r="B1562" i="49"/>
  <c r="C1562" i="49"/>
  <c r="A1563" i="49"/>
  <c r="C1563" i="49"/>
  <c r="A1564" i="49"/>
  <c r="C1564" i="49"/>
  <c r="A1565" i="49"/>
  <c r="B1565" i="49"/>
  <c r="A1566" i="49"/>
  <c r="B1566" i="49"/>
  <c r="C1566" i="49"/>
  <c r="A1567" i="49"/>
  <c r="B1567" i="49"/>
  <c r="C1567" i="49"/>
  <c r="A1568" i="49"/>
  <c r="B1568" i="49"/>
  <c r="C1568" i="49"/>
  <c r="A1569" i="49"/>
  <c r="B1569" i="49"/>
  <c r="C1569" i="49"/>
  <c r="A1570" i="49"/>
  <c r="B1570" i="49"/>
  <c r="B1571" i="49"/>
  <c r="C1571" i="49"/>
  <c r="A1572" i="49"/>
  <c r="B1572" i="49"/>
  <c r="A1573" i="49"/>
  <c r="B1573" i="49"/>
  <c r="C1573" i="49"/>
  <c r="A1574" i="49"/>
  <c r="B1574" i="49"/>
  <c r="C1574" i="49"/>
  <c r="A1575" i="49"/>
  <c r="B1575" i="49"/>
  <c r="C1575" i="49"/>
  <c r="A1576" i="49"/>
  <c r="B1576" i="49"/>
  <c r="C1576" i="49"/>
  <c r="A1577" i="49"/>
  <c r="B1577" i="49"/>
  <c r="A1578" i="49"/>
  <c r="C1578" i="49"/>
  <c r="A1579" i="49"/>
  <c r="B1579" i="49"/>
  <c r="A1580" i="49"/>
  <c r="B1580" i="49"/>
  <c r="C1580" i="49"/>
  <c r="A1581" i="49"/>
  <c r="B1581" i="49"/>
  <c r="C1581" i="49"/>
  <c r="A1582" i="49"/>
  <c r="B1582" i="49"/>
  <c r="C1582" i="49"/>
  <c r="A1583" i="49"/>
  <c r="B1583" i="49"/>
  <c r="C1583" i="49"/>
  <c r="A1584" i="49"/>
  <c r="C1584" i="49"/>
  <c r="A1585" i="49"/>
  <c r="B1585" i="49"/>
  <c r="A1586" i="49"/>
  <c r="B1586" i="49"/>
  <c r="A1587" i="49"/>
  <c r="B1587" i="49"/>
  <c r="C1587" i="49"/>
  <c r="A1588" i="49"/>
  <c r="B1588" i="49"/>
  <c r="C1588" i="49"/>
  <c r="A1589" i="49"/>
  <c r="B1589" i="49"/>
  <c r="C1589" i="49"/>
  <c r="A1590" i="49"/>
  <c r="B1590" i="49"/>
  <c r="C1590" i="49"/>
  <c r="B1591" i="49"/>
  <c r="C1591" i="49"/>
  <c r="A1592" i="49"/>
  <c r="B1592" i="49"/>
  <c r="C1592" i="49"/>
  <c r="B1593" i="49"/>
  <c r="A1594" i="49"/>
  <c r="B1594" i="49"/>
  <c r="C1594" i="49"/>
  <c r="A1595" i="49"/>
  <c r="B1595" i="49"/>
  <c r="C1595" i="49"/>
  <c r="A1596" i="49"/>
  <c r="B1596" i="49"/>
  <c r="C1596" i="49"/>
  <c r="A1597" i="49"/>
  <c r="B1597" i="49"/>
  <c r="A1598" i="49"/>
  <c r="B1598" i="49"/>
  <c r="C1598" i="49"/>
  <c r="A1599" i="49"/>
  <c r="B1599" i="49"/>
  <c r="C1599" i="49"/>
  <c r="A1600" i="49"/>
  <c r="A1601" i="49"/>
  <c r="B1601" i="49"/>
  <c r="C1601" i="49"/>
  <c r="A1602" i="49"/>
  <c r="B1602" i="49"/>
  <c r="C1602" i="49"/>
  <c r="A1603" i="49"/>
  <c r="B1603" i="49"/>
  <c r="C1603" i="49"/>
  <c r="A1604" i="49"/>
  <c r="C1604" i="49"/>
  <c r="A1605" i="49"/>
  <c r="B1605" i="49"/>
  <c r="C1605" i="49"/>
  <c r="A1606" i="49"/>
  <c r="B1606" i="49"/>
  <c r="C1606" i="49"/>
  <c r="A1607" i="49"/>
  <c r="B1607" i="49"/>
  <c r="B1608" i="49"/>
  <c r="C1608" i="49"/>
  <c r="A1609" i="49"/>
  <c r="B1609" i="49"/>
  <c r="C1609" i="49"/>
  <c r="A1610" i="49"/>
  <c r="B1610" i="49"/>
  <c r="C1610" i="49"/>
  <c r="B1611" i="49"/>
  <c r="C1611" i="49"/>
  <c r="A1612" i="49"/>
  <c r="B1612" i="49"/>
  <c r="C1612" i="49"/>
  <c r="A1613" i="49"/>
  <c r="B1613" i="49"/>
  <c r="C1613" i="49"/>
  <c r="A1614" i="49"/>
  <c r="B1614" i="49"/>
  <c r="A1615" i="49"/>
  <c r="C1615" i="49"/>
  <c r="A1616" i="49"/>
  <c r="B1616" i="49"/>
  <c r="C1616" i="49"/>
  <c r="A1617" i="49"/>
  <c r="B1617" i="49"/>
  <c r="A1618" i="49"/>
  <c r="B1618" i="49"/>
  <c r="C1618" i="49"/>
  <c r="A1619" i="49"/>
  <c r="B1619" i="49"/>
  <c r="C1619" i="49"/>
  <c r="A1620" i="49"/>
  <c r="B1620" i="49"/>
  <c r="C1620" i="49"/>
  <c r="A1621" i="49"/>
  <c r="B1621" i="49"/>
  <c r="A1622" i="49"/>
  <c r="B1622" i="49"/>
  <c r="A1623" i="49"/>
  <c r="B1623" i="49"/>
  <c r="C1623" i="49"/>
  <c r="A1624" i="49"/>
  <c r="C1624" i="49"/>
  <c r="A1625" i="49"/>
  <c r="B1625" i="49"/>
  <c r="C1625" i="49"/>
  <c r="A1626" i="49"/>
  <c r="B1626" i="49"/>
  <c r="C1626" i="49"/>
  <c r="A1627" i="49"/>
  <c r="B1627" i="49"/>
  <c r="C1627" i="49"/>
  <c r="A1628" i="49"/>
  <c r="B1628" i="49"/>
  <c r="A1629" i="49"/>
  <c r="B1629" i="49"/>
  <c r="C1629" i="49"/>
  <c r="B1630" i="49"/>
  <c r="C1630" i="49"/>
  <c r="B1631" i="49"/>
  <c r="C1631" i="49"/>
  <c r="A1632" i="49"/>
  <c r="B1632" i="49"/>
  <c r="C1632" i="49"/>
  <c r="A1633" i="49"/>
  <c r="B1633" i="49"/>
  <c r="C1633" i="49"/>
  <c r="A1634" i="49"/>
  <c r="B1634" i="49"/>
  <c r="C1634" i="49"/>
  <c r="A1635" i="49"/>
  <c r="B1635" i="49"/>
  <c r="A1636" i="49"/>
  <c r="B1636" i="49"/>
  <c r="C1636" i="49"/>
  <c r="A1637" i="49"/>
  <c r="A1638" i="49"/>
  <c r="B1638" i="49"/>
  <c r="C1638" i="49"/>
  <c r="A1639" i="49"/>
  <c r="B1639" i="49"/>
  <c r="C1639" i="49"/>
  <c r="A1640" i="49"/>
  <c r="B1640" i="49"/>
  <c r="C1640" i="49"/>
  <c r="A1641" i="49"/>
  <c r="B1641" i="49"/>
  <c r="C1641" i="49"/>
  <c r="A1642" i="49"/>
  <c r="B1642" i="49"/>
  <c r="A1643" i="49"/>
  <c r="B1643" i="49"/>
  <c r="C1643" i="49"/>
  <c r="A1644" i="49"/>
  <c r="C1644" i="49"/>
  <c r="B1645" i="49"/>
  <c r="C1645" i="49"/>
  <c r="A1646" i="49"/>
  <c r="B1646" i="49"/>
  <c r="C1646" i="49"/>
  <c r="A1647" i="49"/>
  <c r="B1647" i="49"/>
  <c r="C1647" i="49"/>
  <c r="A1648" i="49"/>
  <c r="B1648" i="49"/>
  <c r="C1648" i="49"/>
  <c r="A1649" i="49"/>
  <c r="B1649" i="49"/>
  <c r="A1650" i="49"/>
  <c r="B1650" i="49"/>
  <c r="C1650" i="49"/>
  <c r="B1651" i="49"/>
  <c r="C1651" i="49"/>
  <c r="A1652" i="49"/>
  <c r="C1652" i="49"/>
  <c r="A1653" i="49"/>
  <c r="B1653" i="49"/>
  <c r="C1653" i="49"/>
  <c r="A1654" i="49"/>
  <c r="B1654" i="49"/>
  <c r="C1654" i="49"/>
  <c r="A1655" i="49"/>
  <c r="B1655" i="49"/>
  <c r="C1655" i="49"/>
  <c r="A1656" i="49"/>
  <c r="B1656" i="49"/>
  <c r="A1657" i="49"/>
  <c r="B1657" i="49"/>
  <c r="A1658" i="49"/>
  <c r="B1658" i="49"/>
  <c r="C1658" i="49"/>
  <c r="A1659" i="49"/>
  <c r="B1659" i="49"/>
  <c r="A1660" i="49"/>
  <c r="B1660" i="49"/>
  <c r="C1660" i="49"/>
  <c r="A1661" i="49"/>
  <c r="B1661" i="49"/>
  <c r="C1661" i="49"/>
  <c r="A1662" i="49"/>
  <c r="B1662" i="49"/>
  <c r="C1662" i="49"/>
  <c r="A1663" i="49"/>
  <c r="B1663" i="49"/>
  <c r="A1664" i="49"/>
  <c r="C1664" i="49"/>
  <c r="A1665" i="49"/>
  <c r="B1665" i="49"/>
  <c r="C1665" i="49"/>
  <c r="A1666" i="49"/>
  <c r="B1666" i="49"/>
  <c r="C1666" i="49"/>
  <c r="B1667" i="49"/>
  <c r="C1667" i="49"/>
  <c r="A1668" i="49"/>
  <c r="B1668" i="49"/>
  <c r="C1668" i="49"/>
  <c r="A1669" i="49"/>
  <c r="B1669" i="49"/>
  <c r="C1669" i="49"/>
  <c r="A1670" i="49"/>
  <c r="B1670" i="49"/>
  <c r="B1671" i="49"/>
  <c r="C1671" i="49"/>
  <c r="A1672" i="49"/>
  <c r="B1672" i="49"/>
  <c r="C1672" i="49"/>
  <c r="A1673" i="49"/>
  <c r="B1673" i="49"/>
  <c r="C1673" i="49"/>
  <c r="A1674" i="49"/>
  <c r="C1674" i="49"/>
  <c r="A1675" i="49"/>
  <c r="B1675" i="49"/>
  <c r="C1675" i="49"/>
  <c r="A1676" i="49"/>
  <c r="B1676" i="49"/>
  <c r="C1676" i="49"/>
  <c r="A1677" i="49"/>
  <c r="B1677" i="49"/>
  <c r="B1678" i="49"/>
  <c r="C1678" i="49"/>
  <c r="A1679" i="49"/>
  <c r="B1679" i="49"/>
  <c r="C1679" i="49"/>
  <c r="A1680" i="49"/>
  <c r="B1680" i="49"/>
  <c r="C1680" i="49"/>
  <c r="A1681" i="49"/>
  <c r="B1681" i="49"/>
  <c r="A1682" i="49"/>
  <c r="B1682" i="49"/>
  <c r="C1682" i="49"/>
  <c r="A1683" i="49"/>
  <c r="B1683" i="49"/>
  <c r="C1683" i="49"/>
  <c r="A1684" i="49"/>
  <c r="C1684" i="49"/>
  <c r="B1685" i="49"/>
  <c r="C1685" i="49"/>
  <c r="A1686" i="49"/>
  <c r="B1686" i="49"/>
  <c r="C1686" i="49"/>
  <c r="A1687" i="49"/>
  <c r="B1687" i="49"/>
  <c r="C1687" i="49"/>
  <c r="A1688" i="49"/>
  <c r="B1688" i="49"/>
  <c r="C1688" i="49"/>
  <c r="B1689" i="49"/>
  <c r="C1689" i="49"/>
  <c r="A1690" i="49"/>
  <c r="B1690" i="49"/>
  <c r="C1690" i="49"/>
  <c r="B1691" i="49"/>
  <c r="C1691" i="49"/>
  <c r="B1692" i="49"/>
  <c r="C1692" i="49"/>
  <c r="A1693" i="49"/>
  <c r="B1693" i="49"/>
  <c r="C1693" i="49"/>
  <c r="A1694" i="49"/>
  <c r="B1694" i="49"/>
  <c r="C1694" i="49"/>
  <c r="A1695" i="49"/>
  <c r="B1695" i="49"/>
  <c r="C1695" i="49"/>
  <c r="A1696" i="49"/>
  <c r="C1696" i="49"/>
  <c r="A1697" i="49"/>
  <c r="B1697" i="49"/>
  <c r="A1698" i="49"/>
  <c r="B1698" i="49"/>
  <c r="C1698" i="49"/>
  <c r="B1699" i="49"/>
  <c r="C1699" i="49"/>
  <c r="A1700" i="49"/>
  <c r="B1700" i="49"/>
  <c r="C1700" i="49"/>
  <c r="A1701" i="49"/>
  <c r="B1701" i="49"/>
  <c r="C1701" i="49"/>
  <c r="A1702" i="49"/>
  <c r="B1702" i="49"/>
  <c r="C1702" i="49"/>
  <c r="A1703" i="49"/>
  <c r="B1703" i="49"/>
  <c r="A1704" i="49"/>
  <c r="C1704" i="49"/>
  <c r="A1705" i="49"/>
  <c r="B1705" i="49"/>
  <c r="C1705" i="49"/>
  <c r="B1706" i="49"/>
  <c r="C1706" i="49"/>
  <c r="A1707" i="49"/>
  <c r="B1707" i="49"/>
  <c r="C1707" i="49"/>
  <c r="A1708" i="49"/>
  <c r="B1708" i="49"/>
  <c r="C1708" i="49"/>
  <c r="A1709" i="49"/>
  <c r="B1709" i="49"/>
  <c r="C1709" i="49"/>
  <c r="A1710" i="49"/>
  <c r="B1710" i="49"/>
  <c r="C1710" i="49"/>
  <c r="C1711" i="49"/>
  <c r="A1712" i="49"/>
  <c r="B1712" i="49"/>
  <c r="C1712" i="49"/>
  <c r="B1713" i="49"/>
  <c r="C1713" i="49"/>
  <c r="A1714" i="49"/>
  <c r="B1714" i="49"/>
  <c r="C1714" i="49"/>
  <c r="A1715" i="49"/>
  <c r="B1715" i="49"/>
  <c r="C1715" i="49"/>
  <c r="A1716" i="49"/>
  <c r="B1716" i="49"/>
  <c r="C1716" i="49"/>
  <c r="A1717" i="49"/>
  <c r="B1717" i="49"/>
  <c r="A1718" i="49"/>
  <c r="B1718" i="49"/>
  <c r="A1719" i="49"/>
  <c r="B1719" i="49"/>
  <c r="C1719" i="49"/>
  <c r="B1720" i="49"/>
  <c r="C1720" i="49"/>
  <c r="A1721" i="49"/>
  <c r="B1721" i="49"/>
  <c r="C1721" i="49"/>
  <c r="A1722" i="49"/>
  <c r="B1722" i="49"/>
  <c r="C1722" i="49"/>
  <c r="A1723" i="49"/>
  <c r="B1723" i="49"/>
  <c r="C1723" i="49"/>
  <c r="A1724" i="49"/>
  <c r="C1724" i="49"/>
  <c r="A1725" i="49"/>
  <c r="B1725" i="49"/>
  <c r="C1725" i="49"/>
  <c r="B1726" i="49"/>
  <c r="C1726" i="49"/>
  <c r="B1727" i="49"/>
  <c r="C1727" i="49"/>
  <c r="A1728" i="49"/>
  <c r="B1728" i="49"/>
  <c r="C1728" i="49"/>
  <c r="A1729" i="49"/>
  <c r="B1729" i="49"/>
  <c r="C1729" i="49"/>
  <c r="A1730" i="49"/>
  <c r="B1730" i="49"/>
  <c r="C1730" i="49"/>
  <c r="B1731" i="49"/>
  <c r="C1731" i="49"/>
  <c r="A1732" i="49"/>
  <c r="B1732" i="49"/>
  <c r="C1732" i="49"/>
  <c r="A1733" i="49"/>
  <c r="C1733" i="49"/>
  <c r="B1734" i="49"/>
  <c r="C1734" i="49"/>
  <c r="A1735" i="49"/>
  <c r="B1735" i="49"/>
  <c r="C1735" i="49"/>
  <c r="A1736" i="49"/>
  <c r="B1736" i="49"/>
  <c r="C1736" i="49"/>
  <c r="A1737" i="49"/>
  <c r="B1737" i="49"/>
  <c r="A1738" i="49"/>
  <c r="B1738" i="49"/>
  <c r="C1738" i="49"/>
  <c r="A1739" i="49"/>
  <c r="B1739" i="49"/>
  <c r="C1739" i="49"/>
  <c r="A1740" i="49"/>
  <c r="B1740" i="49"/>
  <c r="B1741" i="49"/>
  <c r="C1741" i="49"/>
  <c r="A1742" i="49"/>
  <c r="B1742" i="49"/>
  <c r="C1742" i="49"/>
  <c r="A1743" i="49"/>
  <c r="B1743" i="49"/>
  <c r="C1743" i="49"/>
  <c r="A1744" i="49"/>
  <c r="C1744" i="49"/>
  <c r="A1745" i="49"/>
  <c r="B1745" i="49"/>
  <c r="C1745" i="49"/>
  <c r="A1746" i="49"/>
  <c r="B1746" i="49"/>
  <c r="C1746" i="49"/>
  <c r="A1747" i="49"/>
  <c r="B1747" i="49"/>
  <c r="C1747" i="49"/>
  <c r="C1748" i="49"/>
  <c r="A1749" i="49"/>
  <c r="B1749" i="49"/>
  <c r="C1749" i="49"/>
  <c r="A1750" i="49"/>
  <c r="B1750" i="49"/>
  <c r="C1750" i="49"/>
  <c r="B1751" i="49"/>
  <c r="C1751" i="49"/>
  <c r="A1752" i="49"/>
  <c r="B1752" i="49"/>
  <c r="C1752" i="49"/>
  <c r="A1753" i="49"/>
  <c r="B1753" i="49"/>
  <c r="C1753" i="49"/>
  <c r="A1754" i="49"/>
  <c r="B1754" i="49"/>
  <c r="C1754" i="49"/>
  <c r="B1755" i="49"/>
  <c r="A1756" i="49"/>
  <c r="B1756" i="49"/>
  <c r="C1756" i="49"/>
  <c r="A2" i="48" a="1"/>
  <c r="A2" i="48"/>
  <c r="C2" i="48"/>
  <c r="A3" i="48"/>
  <c r="B3" i="48"/>
  <c r="C3" i="48"/>
  <c r="A4" i="48"/>
  <c r="B4" i="48"/>
  <c r="B5" i="48"/>
  <c r="C5" i="48"/>
  <c r="A6" i="48"/>
  <c r="C6" i="48"/>
  <c r="A7" i="48"/>
  <c r="C7" i="48"/>
  <c r="B8" i="48"/>
  <c r="C9" i="48"/>
  <c r="A10" i="48"/>
  <c r="B10" i="48"/>
  <c r="A11" i="48"/>
  <c r="C11" i="48"/>
  <c r="A12" i="48"/>
  <c r="B12" i="48"/>
  <c r="C12" i="48"/>
  <c r="A13" i="48"/>
  <c r="B13" i="48"/>
  <c r="C13" i="48"/>
  <c r="A14" i="48"/>
  <c r="B14" i="48"/>
  <c r="C14" i="48"/>
  <c r="A15" i="48"/>
  <c r="A17" i="48"/>
  <c r="B17" i="48"/>
  <c r="C17" i="48"/>
  <c r="C18" i="48"/>
  <c r="B19" i="48"/>
  <c r="C19" i="48"/>
  <c r="A20" i="48"/>
  <c r="B20" i="48"/>
  <c r="C20" i="48"/>
  <c r="A21" i="48"/>
  <c r="B21" i="48"/>
  <c r="C21" i="48"/>
  <c r="A22" i="48"/>
  <c r="B22" i="48"/>
  <c r="B23" i="48"/>
  <c r="C23" i="48"/>
  <c r="A24" i="48"/>
  <c r="A25" i="48"/>
  <c r="C25" i="48"/>
  <c r="B26" i="48"/>
  <c r="C26" i="48"/>
  <c r="C27" i="48"/>
  <c r="A28" i="48"/>
  <c r="B28" i="48"/>
  <c r="C28" i="48"/>
  <c r="A29" i="48"/>
  <c r="B29" i="48"/>
  <c r="A30" i="48"/>
  <c r="C30" i="48"/>
  <c r="A31" i="48"/>
  <c r="C31" i="48"/>
  <c r="A32" i="48"/>
  <c r="C32" i="48"/>
  <c r="A33" i="48"/>
  <c r="B33" i="48"/>
  <c r="A34" i="48"/>
  <c r="B34" i="48"/>
  <c r="C34" i="48"/>
  <c r="C35" i="48"/>
  <c r="B36" i="48"/>
  <c r="A37" i="48"/>
  <c r="B37" i="48"/>
  <c r="B38" i="48"/>
  <c r="C38" i="48"/>
  <c r="A39" i="48"/>
  <c r="B39" i="48"/>
  <c r="C39" i="48"/>
  <c r="B40" i="48"/>
  <c r="C40" i="48"/>
  <c r="A41" i="48"/>
  <c r="B41" i="48"/>
  <c r="C41" i="48"/>
  <c r="B42" i="48"/>
  <c r="C42" i="48"/>
  <c r="B43" i="48"/>
  <c r="A44" i="48"/>
  <c r="B44" i="48"/>
  <c r="A46" i="48"/>
  <c r="B46" i="48"/>
  <c r="C46" i="48"/>
  <c r="A47" i="48"/>
  <c r="B47" i="48"/>
  <c r="A48" i="48"/>
  <c r="B48" i="48"/>
  <c r="C48" i="48"/>
  <c r="A49" i="48"/>
  <c r="B49" i="48"/>
  <c r="C49" i="48"/>
  <c r="A50" i="48"/>
  <c r="A51" i="48"/>
  <c r="A52" i="48"/>
  <c r="B52" i="48"/>
  <c r="A53" i="48"/>
  <c r="B53" i="48"/>
  <c r="C53" i="48"/>
  <c r="A54" i="48"/>
  <c r="A55" i="48"/>
  <c r="C55" i="48"/>
  <c r="A56" i="48"/>
  <c r="B56" i="48"/>
  <c r="C56" i="48"/>
  <c r="A57" i="48"/>
  <c r="B57" i="48"/>
  <c r="B58" i="48"/>
  <c r="C58" i="48"/>
  <c r="A59" i="48"/>
  <c r="B60" i="48"/>
  <c r="C60" i="48"/>
  <c r="A61" i="48"/>
  <c r="B61" i="48"/>
  <c r="C61" i="48"/>
  <c r="A62" i="48"/>
  <c r="B62" i="48"/>
  <c r="C62" i="48"/>
  <c r="C63" i="48"/>
  <c r="B64" i="48"/>
  <c r="B65" i="48"/>
  <c r="C65" i="48"/>
  <c r="A66" i="48"/>
  <c r="B66" i="48"/>
  <c r="C66" i="48"/>
  <c r="A67" i="48"/>
  <c r="C67" i="48"/>
  <c r="C68" i="48"/>
  <c r="A69" i="48"/>
  <c r="B69" i="48"/>
  <c r="C69" i="48"/>
  <c r="A70" i="48"/>
  <c r="B70" i="48"/>
  <c r="A71" i="48"/>
  <c r="C71" i="48"/>
  <c r="B72" i="48"/>
  <c r="A73" i="48"/>
  <c r="B73" i="48"/>
  <c r="A74" i="48"/>
  <c r="B74" i="48"/>
  <c r="A75" i="48"/>
  <c r="B75" i="48"/>
  <c r="C75" i="48"/>
  <c r="B76" i="48"/>
  <c r="A77" i="48"/>
  <c r="B77" i="48"/>
  <c r="C77" i="48"/>
  <c r="B78" i="48"/>
  <c r="B79" i="48"/>
  <c r="C79" i="48"/>
  <c r="A80" i="48"/>
  <c r="B80" i="48"/>
  <c r="C80" i="48"/>
  <c r="A81" i="48"/>
  <c r="C81" i="48"/>
  <c r="B82" i="48"/>
  <c r="C82" i="48"/>
  <c r="B83" i="48"/>
  <c r="C83" i="48"/>
  <c r="B84" i="48"/>
  <c r="A85" i="48"/>
  <c r="C85" i="48"/>
  <c r="B86" i="48"/>
  <c r="A87" i="48"/>
  <c r="B87" i="48"/>
  <c r="C87" i="48"/>
  <c r="A88" i="48"/>
  <c r="B88" i="48"/>
  <c r="C88" i="48"/>
  <c r="A89" i="48"/>
  <c r="C89" i="48"/>
  <c r="A90" i="48"/>
  <c r="C90" i="48"/>
  <c r="A91" i="48"/>
  <c r="C91" i="48"/>
  <c r="A92" i="48"/>
  <c r="B93" i="48"/>
  <c r="C93" i="48"/>
  <c r="C94" i="48"/>
  <c r="A95" i="48"/>
  <c r="B95" i="48"/>
  <c r="C95" i="48"/>
  <c r="A96" i="48"/>
  <c r="B96" i="48"/>
  <c r="A97" i="48"/>
  <c r="B97" i="48"/>
  <c r="C97" i="48"/>
  <c r="B98" i="48"/>
  <c r="C98" i="48"/>
  <c r="A99" i="48"/>
  <c r="C99" i="48"/>
  <c r="B100" i="48"/>
  <c r="A101" i="48"/>
  <c r="B101" i="48"/>
  <c r="C101" i="48"/>
  <c r="A103" i="48"/>
  <c r="B103" i="48"/>
  <c r="C103" i="48"/>
  <c r="B104" i="48"/>
  <c r="A105" i="48"/>
  <c r="B105" i="48"/>
  <c r="C105" i="48"/>
  <c r="A106" i="48"/>
  <c r="B106" i="48"/>
  <c r="C106" i="48"/>
  <c r="B107" i="48"/>
  <c r="C107" i="48"/>
  <c r="A108" i="48"/>
  <c r="A109" i="48"/>
  <c r="B109" i="48"/>
  <c r="A110" i="48"/>
  <c r="B110" i="48"/>
  <c r="C110" i="48"/>
  <c r="A112" i="48"/>
  <c r="C112" i="48"/>
  <c r="A113" i="48"/>
  <c r="B113" i="48"/>
  <c r="C113" i="48"/>
  <c r="B114" i="48"/>
  <c r="C114" i="48"/>
  <c r="A115" i="48"/>
  <c r="B115" i="48"/>
  <c r="C115" i="48"/>
  <c r="A116" i="48"/>
  <c r="B116" i="48"/>
  <c r="A117" i="48"/>
  <c r="B118" i="48"/>
  <c r="C118" i="48"/>
  <c r="B119" i="48"/>
  <c r="C119" i="48"/>
  <c r="B120" i="48"/>
  <c r="C120" i="48"/>
  <c r="B121" i="48"/>
  <c r="A122" i="48"/>
  <c r="B122" i="48"/>
  <c r="C122" i="48"/>
  <c r="A123" i="48"/>
  <c r="B123" i="48"/>
  <c r="C123" i="48"/>
  <c r="A124" i="48"/>
  <c r="B124" i="48"/>
  <c r="C125" i="48"/>
  <c r="A126" i="48"/>
  <c r="C126" i="48"/>
  <c r="B127" i="48"/>
  <c r="C127" i="48"/>
  <c r="B128" i="48"/>
  <c r="A129" i="48"/>
  <c r="B129" i="48"/>
  <c r="C129" i="48"/>
  <c r="A130" i="48"/>
  <c r="B130" i="48"/>
  <c r="A131" i="48"/>
  <c r="C131" i="48"/>
  <c r="A132" i="48"/>
  <c r="B132" i="48"/>
  <c r="C132" i="48"/>
  <c r="A134" i="48"/>
  <c r="B134" i="48"/>
  <c r="C134" i="48"/>
  <c r="B135" i="48"/>
  <c r="C135" i="48"/>
  <c r="B136" i="48"/>
  <c r="C136" i="48"/>
  <c r="B137" i="48"/>
  <c r="C137" i="48"/>
  <c r="B138" i="48"/>
  <c r="C138" i="48"/>
  <c r="A139" i="48"/>
  <c r="B139" i="48"/>
  <c r="C139" i="48"/>
  <c r="B140" i="48"/>
  <c r="B141" i="48"/>
  <c r="B142" i="48"/>
  <c r="C142" i="48"/>
  <c r="A143" i="48"/>
  <c r="B143" i="48"/>
  <c r="C143" i="48"/>
  <c r="A144" i="48"/>
  <c r="B144" i="48"/>
  <c r="B145" i="48"/>
  <c r="A146" i="48"/>
  <c r="B146" i="48"/>
  <c r="C146" i="48"/>
  <c r="A147" i="48"/>
  <c r="B147" i="48"/>
  <c r="C147" i="48"/>
  <c r="A148" i="48"/>
  <c r="B149" i="48"/>
  <c r="C149" i="48"/>
  <c r="C150" i="48"/>
  <c r="A151" i="48"/>
  <c r="C151" i="48"/>
  <c r="A152" i="48"/>
  <c r="B152" i="48"/>
  <c r="C152" i="48"/>
  <c r="A153" i="48"/>
  <c r="B153" i="48"/>
  <c r="B154" i="48"/>
  <c r="C154" i="48"/>
  <c r="A155" i="48"/>
  <c r="B155" i="48"/>
  <c r="B156" i="48"/>
  <c r="A157" i="48"/>
  <c r="B157" i="48"/>
  <c r="C157" i="48"/>
  <c r="C158" i="48"/>
  <c r="A159" i="48"/>
  <c r="B159" i="48"/>
  <c r="A160" i="48"/>
  <c r="B160" i="48"/>
  <c r="C160" i="48"/>
  <c r="A161" i="48"/>
  <c r="B161" i="48"/>
  <c r="C161" i="48"/>
  <c r="A162" i="48"/>
  <c r="C163" i="48"/>
  <c r="A164" i="48"/>
  <c r="A165" i="48"/>
  <c r="B165" i="48"/>
  <c r="C165" i="48"/>
  <c r="A166" i="48"/>
  <c r="C166" i="48"/>
  <c r="A167" i="48"/>
  <c r="B167" i="48"/>
  <c r="C167" i="48"/>
  <c r="A168" i="48"/>
  <c r="B168" i="48"/>
  <c r="A169" i="48"/>
  <c r="B169" i="48"/>
  <c r="C169" i="48"/>
  <c r="B170" i="48"/>
  <c r="A171" i="48"/>
  <c r="A172" i="48"/>
  <c r="A173" i="48"/>
  <c r="B173" i="48"/>
  <c r="C173" i="48"/>
  <c r="A174" i="48"/>
  <c r="C174" i="48"/>
  <c r="A175" i="48"/>
  <c r="B175" i="48"/>
  <c r="C175" i="48"/>
  <c r="A176" i="48"/>
  <c r="B176" i="48"/>
  <c r="C176" i="48"/>
  <c r="B177" i="48"/>
  <c r="C177" i="48"/>
  <c r="A179" i="48"/>
  <c r="B179" i="48"/>
  <c r="C179" i="48"/>
  <c r="C180" i="48"/>
  <c r="A181" i="48"/>
  <c r="C181" i="48"/>
  <c r="A182" i="48"/>
  <c r="C182" i="48"/>
  <c r="A183" i="48"/>
  <c r="B183" i="48"/>
  <c r="C183" i="48"/>
  <c r="B184" i="48"/>
  <c r="A185" i="48"/>
  <c r="B185" i="48"/>
  <c r="A186" i="48"/>
  <c r="B186" i="48"/>
  <c r="C186" i="48"/>
  <c r="A187" i="48"/>
  <c r="B187" i="48"/>
  <c r="B188" i="48"/>
  <c r="A189" i="48"/>
  <c r="B189" i="48"/>
  <c r="C189" i="48"/>
  <c r="C190" i="48"/>
  <c r="C191" i="48"/>
  <c r="A192" i="48"/>
  <c r="B192" i="48"/>
  <c r="C192" i="48"/>
  <c r="B193" i="48"/>
  <c r="C193" i="48"/>
  <c r="A194" i="48"/>
  <c r="B194" i="48"/>
  <c r="C194" i="48"/>
  <c r="A195" i="48"/>
  <c r="C195" i="48"/>
  <c r="A196" i="48"/>
  <c r="B196" i="48"/>
  <c r="C196" i="48"/>
  <c r="C197" i="48"/>
  <c r="C198" i="48"/>
  <c r="B199" i="48"/>
  <c r="A200" i="48"/>
  <c r="C200" i="48"/>
  <c r="A201" i="48"/>
  <c r="B201" i="48"/>
  <c r="C201" i="48"/>
  <c r="A202" i="48"/>
  <c r="B202" i="48"/>
  <c r="C202" i="48"/>
  <c r="B203" i="48"/>
  <c r="C203" i="48"/>
  <c r="A204" i="48"/>
  <c r="B204" i="48"/>
  <c r="A205" i="48"/>
  <c r="C205" i="48"/>
  <c r="B206" i="48"/>
  <c r="C206" i="48"/>
  <c r="A208" i="48"/>
  <c r="B208" i="48"/>
  <c r="A209" i="48"/>
  <c r="B209" i="48"/>
  <c r="C209" i="48"/>
  <c r="A210" i="48"/>
  <c r="B210" i="48"/>
  <c r="A211" i="48"/>
  <c r="C211" i="48"/>
  <c r="A212" i="48"/>
  <c r="C212" i="48"/>
  <c r="A213" i="48"/>
  <c r="B213" i="48"/>
  <c r="C213" i="48"/>
  <c r="A214" i="48"/>
  <c r="C214" i="48"/>
  <c r="C215" i="48"/>
  <c r="A216" i="48"/>
  <c r="B216" i="48"/>
  <c r="A217" i="48"/>
  <c r="C217" i="48"/>
  <c r="B218" i="48"/>
  <c r="A219" i="48"/>
  <c r="C219" i="48"/>
  <c r="A220" i="48"/>
  <c r="B220" i="48"/>
  <c r="C220" i="48"/>
  <c r="A221" i="48"/>
  <c r="B221" i="48"/>
  <c r="C221" i="48"/>
  <c r="A222" i="48"/>
  <c r="C222" i="48"/>
  <c r="C223" i="48"/>
  <c r="A224" i="48"/>
  <c r="B224" i="48"/>
  <c r="A225" i="48"/>
  <c r="B225" i="48"/>
  <c r="C225" i="48"/>
  <c r="B227" i="48"/>
  <c r="C227" i="48"/>
  <c r="A228" i="48"/>
  <c r="B228" i="48"/>
  <c r="C228" i="48"/>
  <c r="A229" i="48"/>
  <c r="B229" i="48"/>
  <c r="A230" i="48"/>
  <c r="B230" i="48"/>
  <c r="C230" i="48"/>
  <c r="A231" i="48"/>
  <c r="B232" i="48"/>
  <c r="C232" i="48"/>
  <c r="A233" i="48"/>
  <c r="C233" i="48"/>
  <c r="A234" i="48"/>
  <c r="C234" i="48"/>
  <c r="A235" i="48"/>
  <c r="B235" i="48"/>
  <c r="B236" i="48"/>
  <c r="C236" i="48"/>
  <c r="B237" i="48"/>
  <c r="C237" i="48"/>
  <c r="B238" i="48"/>
  <c r="C238" i="48"/>
  <c r="A239" i="48"/>
  <c r="B239" i="48"/>
  <c r="A240" i="48"/>
  <c r="A241" i="48"/>
  <c r="B241" i="48"/>
  <c r="C241" i="48"/>
  <c r="B242" i="48"/>
  <c r="C242" i="48"/>
  <c r="A243" i="48"/>
  <c r="B243" i="48"/>
  <c r="C243" i="48"/>
  <c r="A244" i="48"/>
  <c r="B245" i="48"/>
  <c r="A246" i="48"/>
  <c r="B246" i="48"/>
  <c r="C246" i="48"/>
  <c r="A247" i="48"/>
  <c r="C247" i="48"/>
  <c r="B248" i="48"/>
  <c r="C248" i="48"/>
  <c r="B249" i="48"/>
  <c r="A250" i="48"/>
  <c r="B250" i="48"/>
  <c r="C250" i="48"/>
  <c r="A251" i="48"/>
  <c r="C251" i="48"/>
  <c r="B252" i="48"/>
  <c r="C252" i="48"/>
  <c r="A253" i="48"/>
  <c r="B253" i="48"/>
  <c r="A254" i="48"/>
  <c r="C254" i="48"/>
  <c r="B255" i="48"/>
  <c r="C255" i="48"/>
  <c r="B256" i="48"/>
  <c r="C256" i="48"/>
  <c r="A257" i="48"/>
  <c r="B258" i="48"/>
  <c r="C258" i="48"/>
  <c r="A259" i="48"/>
  <c r="C259" i="48"/>
  <c r="A260" i="48"/>
  <c r="B260" i="48"/>
  <c r="C260" i="48"/>
  <c r="A261" i="48"/>
  <c r="C261" i="48"/>
  <c r="A262" i="48"/>
  <c r="B262" i="48"/>
  <c r="A263" i="48"/>
  <c r="B263" i="48"/>
  <c r="C263" i="48"/>
  <c r="A265" i="48"/>
  <c r="C265" i="48"/>
  <c r="A266" i="48"/>
  <c r="A267" i="48"/>
  <c r="B267" i="48"/>
  <c r="C267" i="48"/>
  <c r="A268" i="48"/>
  <c r="C268" i="48"/>
  <c r="A269" i="48"/>
  <c r="B269" i="48"/>
  <c r="C269" i="48"/>
  <c r="A270" i="48"/>
  <c r="B270" i="48"/>
  <c r="C270" i="48"/>
  <c r="A271" i="48"/>
  <c r="A272" i="48"/>
  <c r="C272" i="48"/>
  <c r="B273" i="48"/>
  <c r="C273" i="48"/>
  <c r="C274" i="48"/>
  <c r="C275" i="48"/>
  <c r="A276" i="48"/>
  <c r="B276" i="48"/>
  <c r="C276" i="48"/>
  <c r="A277" i="48"/>
  <c r="B277" i="48"/>
  <c r="C277" i="48"/>
  <c r="B278" i="48"/>
  <c r="C278" i="48"/>
  <c r="A279" i="48"/>
  <c r="B279" i="48"/>
  <c r="C279" i="48"/>
  <c r="A280" i="48"/>
  <c r="C281" i="48"/>
  <c r="A282" i="48"/>
  <c r="C282" i="48"/>
  <c r="A283" i="48"/>
  <c r="B283" i="48"/>
  <c r="B284" i="48"/>
  <c r="A285" i="48"/>
  <c r="B285" i="48"/>
  <c r="C285" i="48"/>
  <c r="A286" i="48"/>
  <c r="B286" i="48"/>
  <c r="C286" i="48"/>
  <c r="A287" i="48"/>
  <c r="B287" i="48"/>
  <c r="C287" i="48"/>
  <c r="A288" i="48"/>
  <c r="C289" i="48"/>
  <c r="A290" i="48"/>
  <c r="C290" i="48"/>
  <c r="A291" i="48"/>
  <c r="C291" i="48"/>
  <c r="A292" i="48"/>
  <c r="C292" i="48"/>
  <c r="A293" i="48"/>
  <c r="C293" i="48"/>
  <c r="A294" i="48"/>
  <c r="B294" i="48"/>
  <c r="C294" i="48"/>
  <c r="A295" i="48"/>
  <c r="B295" i="48"/>
  <c r="C295" i="48"/>
  <c r="A297" i="48"/>
  <c r="C297" i="48"/>
  <c r="B298" i="48"/>
  <c r="C298" i="48"/>
  <c r="A299" i="48"/>
  <c r="C299" i="48"/>
  <c r="A300" i="48"/>
  <c r="B300" i="48"/>
  <c r="A301" i="48"/>
  <c r="B301" i="48"/>
  <c r="C301" i="48"/>
  <c r="A302" i="48"/>
  <c r="C302" i="48"/>
  <c r="A303" i="48"/>
  <c r="A304" i="48"/>
  <c r="A305" i="48"/>
  <c r="B305" i="48"/>
  <c r="A306" i="48"/>
  <c r="B306" i="48"/>
  <c r="C306" i="48"/>
  <c r="A307" i="48"/>
  <c r="B307" i="48"/>
  <c r="C307" i="48"/>
  <c r="B308" i="48"/>
  <c r="C308" i="48"/>
  <c r="B309" i="48"/>
  <c r="C309" i="48"/>
  <c r="A310" i="48"/>
  <c r="C310" i="48"/>
  <c r="C311" i="48"/>
  <c r="A312" i="48"/>
  <c r="A313" i="48"/>
  <c r="B313" i="48"/>
  <c r="A314" i="48"/>
  <c r="B314" i="48"/>
  <c r="C314" i="48"/>
  <c r="A315" i="48"/>
  <c r="B315" i="48"/>
  <c r="C315" i="48"/>
  <c r="A316" i="48"/>
  <c r="B316" i="48"/>
  <c r="A317" i="48"/>
  <c r="B318" i="48"/>
  <c r="A319" i="48"/>
  <c r="B319" i="48"/>
  <c r="C319" i="48"/>
  <c r="B320" i="48"/>
  <c r="C320" i="48"/>
  <c r="A321" i="48"/>
  <c r="B321" i="48"/>
  <c r="B322" i="48"/>
  <c r="C322" i="48"/>
  <c r="A323" i="48"/>
  <c r="B323" i="48"/>
  <c r="C323" i="48"/>
  <c r="A324" i="48"/>
  <c r="A325" i="48"/>
  <c r="B325" i="48"/>
  <c r="C325" i="48"/>
  <c r="A327" i="48"/>
  <c r="B327" i="48"/>
  <c r="A328" i="48"/>
  <c r="B328" i="48"/>
  <c r="C328" i="48"/>
  <c r="A329" i="48"/>
  <c r="B329" i="48"/>
  <c r="A330" i="48"/>
  <c r="B330" i="48"/>
  <c r="C330" i="48"/>
  <c r="A332" i="48"/>
  <c r="B332" i="48"/>
  <c r="C332" i="48"/>
  <c r="A333" i="48"/>
  <c r="C333" i="48"/>
  <c r="A334" i="48"/>
  <c r="B334" i="48"/>
  <c r="C334" i="48"/>
  <c r="A336" i="48"/>
  <c r="B336" i="48"/>
  <c r="C336" i="48"/>
  <c r="A337" i="48"/>
  <c r="B337" i="48"/>
  <c r="B338" i="48"/>
  <c r="A339" i="48"/>
  <c r="B339" i="48"/>
  <c r="C339" i="48"/>
  <c r="A340" i="48"/>
  <c r="B340" i="48"/>
  <c r="B341" i="48"/>
  <c r="C341" i="48"/>
  <c r="A342" i="48"/>
  <c r="B342" i="48"/>
  <c r="C342" i="48"/>
  <c r="B343" i="48"/>
  <c r="A344" i="48"/>
  <c r="A345" i="48"/>
  <c r="B345" i="48"/>
  <c r="A346" i="48"/>
  <c r="C346" i="48"/>
  <c r="A347" i="48"/>
  <c r="B347" i="48"/>
  <c r="C347" i="48"/>
  <c r="B348" i="48"/>
  <c r="C348" i="48"/>
  <c r="A349" i="48"/>
  <c r="B349" i="48"/>
  <c r="C349" i="48"/>
  <c r="B350" i="48"/>
  <c r="A351" i="48"/>
  <c r="C351" i="48"/>
  <c r="A352" i="48"/>
  <c r="A353" i="48"/>
  <c r="B353" i="48"/>
  <c r="A354" i="48"/>
  <c r="C354" i="48"/>
  <c r="A355" i="48"/>
  <c r="C355" i="48"/>
  <c r="A356" i="48"/>
  <c r="B356" i="48"/>
  <c r="C356" i="48"/>
  <c r="A357" i="48"/>
  <c r="B357" i="48"/>
  <c r="C357" i="48"/>
  <c r="B358" i="48"/>
  <c r="A359" i="48"/>
  <c r="B359" i="48"/>
  <c r="B360" i="48"/>
  <c r="C360" i="48"/>
  <c r="B361" i="48"/>
  <c r="C361" i="48"/>
  <c r="A362" i="48"/>
  <c r="B363" i="48"/>
  <c r="C363" i="48"/>
  <c r="A364" i="48"/>
  <c r="B364" i="48"/>
  <c r="A365" i="48"/>
  <c r="B365" i="48"/>
  <c r="C365" i="48"/>
  <c r="A366" i="48"/>
  <c r="A367" i="48"/>
  <c r="B367" i="48"/>
  <c r="C367" i="48"/>
  <c r="A368" i="48"/>
  <c r="B368" i="48"/>
  <c r="C368" i="48"/>
  <c r="C369" i="48"/>
  <c r="B370" i="48"/>
  <c r="A371" i="48"/>
  <c r="C371" i="48"/>
  <c r="B372" i="48"/>
  <c r="C372" i="48"/>
  <c r="A373" i="48"/>
  <c r="B373" i="48"/>
  <c r="A374" i="48"/>
  <c r="C374" i="48"/>
  <c r="A375" i="48"/>
  <c r="B375" i="48"/>
  <c r="C375" i="48"/>
  <c r="A376" i="48"/>
  <c r="B376" i="48"/>
  <c r="C376" i="48"/>
  <c r="A377" i="48"/>
  <c r="C377" i="48"/>
  <c r="C378" i="48"/>
  <c r="C379" i="48"/>
  <c r="A380" i="48"/>
  <c r="B380" i="48"/>
  <c r="B381" i="48"/>
  <c r="C381" i="48"/>
  <c r="B382" i="48"/>
  <c r="C382" i="48"/>
  <c r="A383" i="48"/>
  <c r="B383" i="48"/>
  <c r="C383" i="48"/>
  <c r="A384" i="48"/>
  <c r="B384" i="48"/>
  <c r="B385" i="48"/>
  <c r="C385" i="48"/>
  <c r="A386" i="48"/>
  <c r="B386" i="48"/>
  <c r="B387" i="48"/>
  <c r="A388" i="48"/>
  <c r="B388" i="48"/>
  <c r="A389" i="48"/>
  <c r="B389" i="48"/>
  <c r="B390" i="48"/>
  <c r="C390" i="48"/>
  <c r="A391" i="48"/>
  <c r="C391" i="48"/>
  <c r="A392" i="48"/>
  <c r="C392" i="48"/>
  <c r="A393" i="48"/>
  <c r="B393" i="48"/>
  <c r="C393" i="48"/>
  <c r="A394" i="48"/>
  <c r="B394" i="48"/>
  <c r="A395" i="48"/>
  <c r="A396" i="48"/>
  <c r="B396" i="48"/>
  <c r="C396" i="48"/>
  <c r="A397" i="48"/>
  <c r="C397" i="48"/>
  <c r="C398" i="48"/>
  <c r="B399" i="48"/>
  <c r="A400" i="48"/>
  <c r="B400" i="48"/>
  <c r="C400" i="48"/>
  <c r="A401" i="48"/>
  <c r="B401" i="48"/>
  <c r="A402" i="48"/>
  <c r="B402" i="48"/>
  <c r="C402" i="48"/>
  <c r="A403" i="48"/>
  <c r="C403" i="48"/>
  <c r="B404" i="48"/>
  <c r="A405" i="48"/>
  <c r="C405" i="48"/>
  <c r="A406" i="48"/>
  <c r="B406" i="48"/>
  <c r="C406" i="48"/>
  <c r="B407" i="48"/>
  <c r="B408" i="48"/>
  <c r="A409" i="48"/>
  <c r="B409" i="48"/>
  <c r="C409" i="48"/>
  <c r="A410" i="48"/>
  <c r="B410" i="48"/>
  <c r="C410" i="48"/>
  <c r="A411" i="48"/>
  <c r="A412" i="48"/>
  <c r="B412" i="48"/>
  <c r="B413" i="48"/>
  <c r="C413" i="48"/>
  <c r="A414" i="48"/>
  <c r="C414" i="48"/>
  <c r="A415" i="48"/>
  <c r="B415" i="48"/>
  <c r="A416" i="48"/>
  <c r="B416" i="48"/>
  <c r="C416" i="48"/>
  <c r="C417" i="48"/>
  <c r="B418" i="48"/>
  <c r="C418" i="48"/>
  <c r="A419" i="48"/>
  <c r="B419" i="48"/>
  <c r="A420" i="48"/>
  <c r="B420" i="48"/>
  <c r="A421" i="48"/>
  <c r="A422" i="48"/>
  <c r="B422" i="48"/>
  <c r="A423" i="48"/>
  <c r="B423" i="48"/>
  <c r="C423" i="48"/>
  <c r="A424" i="48"/>
  <c r="B424" i="48"/>
  <c r="A425" i="48"/>
  <c r="B425" i="48"/>
  <c r="C425" i="48"/>
  <c r="B426" i="48"/>
  <c r="A427" i="48"/>
  <c r="B427" i="48"/>
  <c r="A428" i="48"/>
  <c r="C428" i="48"/>
  <c r="B429" i="48"/>
  <c r="A430" i="48"/>
  <c r="C430" i="48"/>
  <c r="A431" i="48"/>
  <c r="C431" i="48"/>
  <c r="A432" i="48"/>
  <c r="B432" i="48"/>
  <c r="C432" i="48"/>
  <c r="A433" i="48"/>
  <c r="B433" i="48"/>
  <c r="C433" i="48"/>
  <c r="A434" i="48"/>
  <c r="B434" i="48"/>
  <c r="A435" i="48"/>
  <c r="B435" i="48"/>
  <c r="B437" i="48"/>
  <c r="C437" i="48"/>
  <c r="B438" i="48"/>
  <c r="C438" i="48"/>
  <c r="B439" i="48"/>
  <c r="C439" i="48"/>
  <c r="A440" i="48"/>
  <c r="B440" i="48"/>
  <c r="C440" i="48"/>
  <c r="A441" i="48"/>
  <c r="B441" i="48"/>
  <c r="C441" i="48"/>
  <c r="A442" i="48"/>
  <c r="B442" i="48"/>
  <c r="C442" i="48"/>
  <c r="A443" i="48"/>
  <c r="B445" i="48"/>
  <c r="C445" i="48"/>
  <c r="A446" i="48"/>
  <c r="C446" i="48"/>
  <c r="A447" i="48"/>
  <c r="C447" i="48"/>
  <c r="A448" i="48"/>
  <c r="B448" i="48"/>
  <c r="C448" i="48"/>
  <c r="A449" i="48"/>
  <c r="B449" i="48"/>
  <c r="C449" i="48"/>
  <c r="A450" i="48"/>
  <c r="B450" i="48"/>
  <c r="A451" i="48"/>
  <c r="A452" i="48"/>
  <c r="C452" i="48"/>
  <c r="B453" i="48"/>
  <c r="A454" i="48"/>
  <c r="B454" i="48"/>
  <c r="C454" i="48"/>
  <c r="A455" i="48"/>
  <c r="A456" i="48"/>
  <c r="B456" i="48"/>
  <c r="C456" i="48"/>
  <c r="A457" i="48"/>
  <c r="B457" i="48"/>
  <c r="B458" i="48"/>
  <c r="C458" i="48"/>
  <c r="B459" i="48"/>
  <c r="C459" i="48"/>
  <c r="B460" i="48"/>
  <c r="C460" i="48"/>
  <c r="B461" i="48"/>
  <c r="C461" i="48"/>
  <c r="A462" i="48"/>
  <c r="C462" i="48"/>
  <c r="A463" i="48"/>
  <c r="B463" i="48"/>
  <c r="C463" i="48"/>
  <c r="B464" i="48"/>
  <c r="C465" i="48"/>
  <c r="A466" i="48"/>
  <c r="C466" i="48"/>
  <c r="A467" i="48"/>
  <c r="B467" i="48"/>
  <c r="A468" i="48"/>
  <c r="B468" i="48"/>
  <c r="C468" i="48"/>
  <c r="B469" i="48"/>
  <c r="C469" i="48"/>
  <c r="A470" i="48"/>
  <c r="B470" i="48"/>
  <c r="C470" i="48"/>
  <c r="C471" i="48"/>
  <c r="B472" i="48"/>
  <c r="C472" i="48"/>
  <c r="B473" i="48"/>
  <c r="A474" i="48"/>
  <c r="B474" i="48"/>
  <c r="A475" i="48"/>
  <c r="C475" i="48"/>
  <c r="A476" i="48"/>
  <c r="B476" i="48"/>
  <c r="C476" i="48"/>
  <c r="B477" i="48"/>
  <c r="C477" i="48"/>
  <c r="B478" i="48"/>
  <c r="C478" i="48"/>
  <c r="B479" i="48"/>
  <c r="C479" i="48"/>
  <c r="A480" i="48"/>
  <c r="C480" i="48"/>
  <c r="B481" i="48"/>
  <c r="A482" i="48"/>
  <c r="B482" i="48"/>
  <c r="C482" i="48"/>
  <c r="B483" i="48"/>
  <c r="C483" i="48"/>
  <c r="B484" i="48"/>
  <c r="A485" i="48"/>
  <c r="C485" i="48"/>
  <c r="B486" i="48"/>
  <c r="C486" i="48"/>
  <c r="A487" i="48"/>
  <c r="B487" i="48"/>
  <c r="C487" i="48"/>
  <c r="A488" i="48"/>
  <c r="C488" i="48"/>
  <c r="A489" i="48"/>
  <c r="C489" i="48"/>
  <c r="B490" i="48"/>
  <c r="A491" i="48"/>
  <c r="C491" i="48"/>
  <c r="A492" i="48"/>
  <c r="B492" i="48"/>
  <c r="C492" i="48"/>
  <c r="B493" i="48"/>
  <c r="B494" i="48"/>
  <c r="C494" i="48"/>
  <c r="A495" i="48"/>
  <c r="B495" i="48"/>
  <c r="A496" i="48"/>
  <c r="B496" i="48"/>
  <c r="C496" i="48"/>
  <c r="A497" i="48"/>
  <c r="B497" i="48"/>
  <c r="C497" i="48"/>
  <c r="B499" i="48"/>
  <c r="C499" i="48"/>
  <c r="B500" i="48"/>
  <c r="C500" i="48"/>
  <c r="A501" i="48"/>
  <c r="B501" i="48"/>
  <c r="A502" i="48"/>
  <c r="B502" i="48"/>
  <c r="C502" i="48"/>
  <c r="C503" i="48"/>
  <c r="A504" i="48"/>
  <c r="B504" i="48"/>
  <c r="A505" i="48"/>
  <c r="B505" i="48"/>
  <c r="C505" i="48"/>
  <c r="A506" i="48"/>
  <c r="C506" i="48"/>
  <c r="B507" i="48"/>
  <c r="B508" i="48"/>
  <c r="C508" i="48"/>
  <c r="A509" i="48"/>
  <c r="B509" i="48"/>
  <c r="A510" i="48"/>
  <c r="C510" i="48"/>
  <c r="A511" i="48"/>
  <c r="C511" i="48"/>
  <c r="A512" i="48"/>
  <c r="B512" i="48"/>
  <c r="A513" i="48"/>
  <c r="B513" i="48"/>
  <c r="C513" i="48"/>
  <c r="C514" i="48"/>
  <c r="A515" i="48"/>
  <c r="B515" i="48"/>
  <c r="C515" i="48"/>
  <c r="B516" i="48"/>
  <c r="A517" i="48"/>
  <c r="B517" i="48"/>
  <c r="C518" i="48"/>
  <c r="A519" i="48"/>
  <c r="B519" i="48"/>
  <c r="C519" i="48"/>
  <c r="A520" i="48"/>
  <c r="B520" i="48"/>
  <c r="C520" i="48"/>
  <c r="B521" i="48"/>
  <c r="C521" i="48"/>
  <c r="C522" i="48"/>
  <c r="A523" i="48"/>
  <c r="B523" i="48"/>
  <c r="C523" i="48"/>
  <c r="A524" i="48"/>
  <c r="A525" i="48"/>
  <c r="C525" i="48"/>
  <c r="C526" i="48"/>
  <c r="A527" i="48"/>
  <c r="B527" i="48"/>
  <c r="C527" i="48"/>
  <c r="B528" i="48"/>
  <c r="C528" i="48"/>
  <c r="A529" i="48"/>
  <c r="B529" i="48"/>
  <c r="A530" i="48"/>
  <c r="B530" i="48"/>
  <c r="C530" i="48"/>
  <c r="A531" i="48"/>
  <c r="A532" i="48"/>
  <c r="B532" i="48"/>
  <c r="A533" i="48"/>
  <c r="C533" i="48"/>
  <c r="A534" i="48"/>
  <c r="C534" i="48"/>
  <c r="C535" i="48"/>
  <c r="A536" i="48"/>
  <c r="B536" i="48"/>
  <c r="C536" i="48"/>
  <c r="A537" i="48"/>
  <c r="C537" i="48"/>
  <c r="B538" i="48"/>
  <c r="C538" i="48"/>
  <c r="A539" i="48"/>
  <c r="B539" i="48"/>
  <c r="C539" i="48"/>
  <c r="B540" i="48"/>
  <c r="C540" i="48"/>
  <c r="B541" i="48"/>
  <c r="B542" i="48"/>
  <c r="A543" i="48"/>
  <c r="B543" i="48"/>
  <c r="C543" i="48"/>
  <c r="B544" i="48"/>
  <c r="A545" i="48"/>
  <c r="C545" i="48"/>
  <c r="A546" i="48"/>
  <c r="B546" i="48"/>
  <c r="C546" i="48"/>
  <c r="A547" i="48"/>
  <c r="C547" i="48"/>
  <c r="A548" i="48"/>
  <c r="B548" i="48"/>
  <c r="C548" i="48"/>
  <c r="B549" i="48"/>
  <c r="C549" i="48"/>
  <c r="A550" i="48"/>
  <c r="C551" i="48"/>
  <c r="A552" i="48"/>
  <c r="B552" i="48"/>
  <c r="C552" i="48"/>
  <c r="C553" i="48"/>
  <c r="A554" i="48"/>
  <c r="B554" i="48"/>
  <c r="A555" i="48"/>
  <c r="B555" i="48"/>
  <c r="C555" i="48"/>
  <c r="B556" i="48"/>
  <c r="C556" i="48"/>
  <c r="A557" i="48"/>
  <c r="B557" i="48"/>
  <c r="C557" i="48"/>
  <c r="B558" i="48"/>
  <c r="C558" i="48"/>
  <c r="C559" i="48"/>
  <c r="A560" i="48"/>
  <c r="A561" i="48"/>
  <c r="B561" i="48"/>
  <c r="C561" i="48"/>
  <c r="C562" i="48"/>
  <c r="B563" i="48"/>
  <c r="C563" i="48"/>
  <c r="A564" i="48"/>
  <c r="B564" i="48"/>
  <c r="A565" i="48"/>
  <c r="B565" i="48"/>
  <c r="C565" i="48"/>
  <c r="A566" i="48"/>
  <c r="B566" i="48"/>
  <c r="C566" i="48"/>
  <c r="B567" i="48"/>
  <c r="A568" i="48"/>
  <c r="C568" i="48"/>
  <c r="A569" i="48"/>
  <c r="C569" i="48"/>
  <c r="C570" i="48"/>
  <c r="A571" i="48"/>
  <c r="C571" i="48"/>
  <c r="A572" i="48"/>
  <c r="B572" i="48"/>
  <c r="C572" i="48"/>
  <c r="A573" i="48"/>
  <c r="B573" i="48"/>
  <c r="C573" i="48"/>
  <c r="A574" i="48"/>
  <c r="B574" i="48"/>
  <c r="A575" i="48"/>
  <c r="B575" i="48"/>
  <c r="A577" i="48"/>
  <c r="B577" i="48"/>
  <c r="C577" i="48"/>
  <c r="A578" i="48"/>
  <c r="B578" i="48"/>
  <c r="C578" i="48"/>
  <c r="B579" i="48"/>
  <c r="A580" i="48"/>
  <c r="B580" i="48"/>
  <c r="C580" i="48"/>
  <c r="A581" i="48"/>
  <c r="B581" i="48"/>
  <c r="C581" i="48"/>
  <c r="A582" i="48"/>
  <c r="C582" i="48"/>
  <c r="A584" i="48"/>
  <c r="B584" i="48"/>
  <c r="A585" i="48"/>
  <c r="B585" i="48"/>
  <c r="C585" i="48"/>
  <c r="A586" i="48"/>
  <c r="B586" i="48"/>
  <c r="C586" i="48"/>
  <c r="A587" i="48"/>
  <c r="B587" i="48"/>
  <c r="B588" i="48"/>
  <c r="C588" i="48"/>
  <c r="A589" i="48"/>
  <c r="B589" i="48"/>
  <c r="C589" i="48"/>
  <c r="B591" i="48"/>
  <c r="C591" i="48"/>
  <c r="A592" i="48"/>
  <c r="B592" i="48"/>
  <c r="A593" i="48"/>
  <c r="B593" i="48"/>
  <c r="C593" i="48"/>
  <c r="A594" i="48"/>
  <c r="B594" i="48"/>
  <c r="C594" i="48"/>
  <c r="A595" i="48"/>
  <c r="B595" i="48"/>
  <c r="C595" i="48"/>
  <c r="A596" i="48"/>
  <c r="B597" i="48"/>
  <c r="A598" i="48"/>
  <c r="A599" i="48"/>
  <c r="B599" i="48"/>
  <c r="C599" i="48"/>
  <c r="A600" i="48"/>
  <c r="B600" i="48"/>
  <c r="A601" i="48"/>
  <c r="B601" i="48"/>
  <c r="C601" i="48"/>
  <c r="A602" i="48"/>
  <c r="B602" i="48"/>
  <c r="C602" i="48"/>
  <c r="A603" i="48"/>
  <c r="B603" i="48"/>
  <c r="C603" i="48"/>
  <c r="A604" i="48"/>
  <c r="C604" i="48"/>
  <c r="C605" i="48"/>
  <c r="C606" i="48"/>
  <c r="A607" i="48"/>
  <c r="B607" i="48"/>
  <c r="C607" i="48"/>
  <c r="A608" i="48"/>
  <c r="C608" i="48"/>
  <c r="A609" i="48"/>
  <c r="B609" i="48"/>
  <c r="C609" i="48"/>
  <c r="A610" i="48"/>
  <c r="B610" i="48"/>
  <c r="C610" i="48"/>
  <c r="B611" i="48"/>
  <c r="C611" i="48"/>
  <c r="A612" i="48"/>
  <c r="C612" i="48"/>
  <c r="A613" i="48"/>
  <c r="A614" i="48"/>
  <c r="B614" i="48"/>
  <c r="A615" i="48"/>
  <c r="B615" i="48"/>
  <c r="C615" i="48"/>
  <c r="B616" i="48"/>
  <c r="C616" i="48"/>
  <c r="A617" i="48"/>
  <c r="B617" i="48"/>
  <c r="A618" i="48"/>
  <c r="B618" i="48"/>
  <c r="C618" i="48"/>
  <c r="A619" i="48"/>
  <c r="C619" i="48"/>
  <c r="A620" i="48"/>
  <c r="B620" i="48"/>
  <c r="A621" i="48"/>
  <c r="B621" i="48"/>
  <c r="A622" i="48"/>
  <c r="B622" i="48"/>
  <c r="C622" i="48"/>
  <c r="B623" i="48"/>
  <c r="A624" i="48"/>
  <c r="C624" i="48"/>
  <c r="A625" i="48"/>
  <c r="B625" i="48"/>
  <c r="C625" i="48"/>
  <c r="A626" i="48"/>
  <c r="C626" i="48"/>
  <c r="A627" i="48"/>
  <c r="B627" i="48"/>
  <c r="C627" i="48"/>
  <c r="B628" i="48"/>
  <c r="C628" i="48"/>
  <c r="A629" i="48"/>
  <c r="B629" i="48"/>
  <c r="A630" i="48"/>
  <c r="B630" i="48"/>
  <c r="C630" i="48"/>
  <c r="A631" i="48"/>
  <c r="A632" i="48"/>
  <c r="B632" i="48"/>
  <c r="C632" i="48"/>
  <c r="B633" i="48"/>
  <c r="C633" i="48"/>
  <c r="A634" i="48"/>
  <c r="B634" i="48"/>
  <c r="C634" i="48"/>
  <c r="B635" i="48"/>
  <c r="C635" i="48"/>
  <c r="A636" i="48"/>
  <c r="B636" i="48"/>
  <c r="C636" i="48"/>
  <c r="A637" i="48"/>
  <c r="C637" i="48"/>
  <c r="A638" i="48"/>
  <c r="B638" i="48"/>
  <c r="A639" i="48"/>
  <c r="B639" i="48"/>
  <c r="B640" i="48"/>
  <c r="C640" i="48"/>
  <c r="A641" i="48"/>
  <c r="B641" i="48"/>
  <c r="C641" i="48"/>
  <c r="B642" i="48"/>
  <c r="C642" i="48"/>
  <c r="A643" i="48"/>
  <c r="B643" i="48"/>
  <c r="C643" i="48"/>
  <c r="A644" i="48"/>
  <c r="B644" i="48"/>
  <c r="C644" i="48"/>
  <c r="B645" i="48"/>
  <c r="C645" i="48"/>
  <c r="C646" i="48"/>
  <c r="A647" i="48"/>
  <c r="B647" i="48"/>
  <c r="C647" i="48"/>
  <c r="B648" i="48"/>
  <c r="C648" i="48"/>
  <c r="B649" i="48"/>
  <c r="C649" i="48"/>
  <c r="A650" i="48"/>
  <c r="B650" i="48"/>
  <c r="C650" i="48"/>
  <c r="A651" i="48"/>
  <c r="B651" i="48"/>
  <c r="C651" i="48"/>
  <c r="A652" i="48"/>
  <c r="B652" i="48"/>
  <c r="B653" i="48"/>
  <c r="A654" i="48"/>
  <c r="B654" i="48"/>
  <c r="C654" i="48"/>
  <c r="A655" i="48"/>
  <c r="B655" i="48"/>
  <c r="C655" i="48"/>
  <c r="C656" i="48"/>
  <c r="A657" i="48"/>
  <c r="B657" i="48"/>
  <c r="C657" i="48"/>
  <c r="A658" i="48"/>
  <c r="B658" i="48"/>
  <c r="C658" i="48"/>
  <c r="A659" i="48"/>
  <c r="B659" i="48"/>
  <c r="C659" i="48"/>
  <c r="A660" i="48"/>
  <c r="A661" i="48"/>
  <c r="B661" i="48"/>
  <c r="C661" i="48"/>
  <c r="A662" i="48"/>
  <c r="B662" i="48"/>
  <c r="A663" i="48"/>
  <c r="B663" i="48"/>
  <c r="C663" i="48"/>
  <c r="B664" i="48"/>
  <c r="C664" i="48"/>
  <c r="A665" i="48"/>
  <c r="B665" i="48"/>
  <c r="C665" i="48"/>
  <c r="A666" i="48"/>
  <c r="B666" i="48"/>
  <c r="C666" i="48"/>
  <c r="A667" i="48"/>
  <c r="B667" i="48"/>
  <c r="B668" i="48"/>
  <c r="C668" i="48"/>
  <c r="A669" i="48"/>
  <c r="C669" i="48"/>
  <c r="A670" i="48"/>
  <c r="B670" i="48"/>
  <c r="C670" i="48"/>
  <c r="A671" i="48"/>
  <c r="B671" i="48"/>
  <c r="A672" i="48"/>
  <c r="B672" i="48"/>
  <c r="C672" i="48"/>
  <c r="A673" i="48"/>
  <c r="B673" i="48"/>
  <c r="C673" i="48"/>
  <c r="A674" i="48"/>
  <c r="B674" i="48"/>
  <c r="A675" i="48"/>
  <c r="C675" i="48"/>
  <c r="B676" i="48"/>
  <c r="C676" i="48"/>
  <c r="A677" i="48"/>
  <c r="B677" i="48"/>
  <c r="C677" i="48"/>
  <c r="A678" i="48"/>
  <c r="B678" i="48"/>
  <c r="C678" i="48"/>
  <c r="A679" i="48"/>
  <c r="C679" i="48"/>
  <c r="A680" i="48"/>
  <c r="B680" i="48"/>
  <c r="C680" i="48"/>
  <c r="A681" i="48"/>
  <c r="B681" i="48"/>
  <c r="A682" i="48"/>
  <c r="B682" i="48"/>
  <c r="B683" i="48"/>
  <c r="C683" i="48"/>
  <c r="A684" i="48"/>
  <c r="B684" i="48"/>
  <c r="C684" i="48"/>
  <c r="A685" i="48"/>
  <c r="B685" i="48"/>
  <c r="C685" i="48"/>
  <c r="A686" i="48"/>
  <c r="B686" i="48"/>
  <c r="C686" i="48"/>
  <c r="B687" i="48"/>
  <c r="C687" i="48"/>
  <c r="A688" i="48"/>
  <c r="B688" i="48"/>
  <c r="A689" i="48"/>
  <c r="C689" i="48"/>
  <c r="A690" i="48"/>
  <c r="C690" i="48"/>
  <c r="A691" i="48"/>
  <c r="B691" i="48"/>
  <c r="C691" i="48"/>
  <c r="A692" i="48"/>
  <c r="B692" i="48"/>
  <c r="C692" i="48"/>
  <c r="A693" i="48"/>
  <c r="B693" i="48"/>
  <c r="C693" i="48"/>
  <c r="A694" i="48"/>
  <c r="B694" i="48"/>
  <c r="A695" i="48"/>
  <c r="B695" i="48"/>
  <c r="B696" i="48"/>
  <c r="C696" i="48"/>
  <c r="A697" i="48"/>
  <c r="B697" i="48"/>
  <c r="A698" i="48"/>
  <c r="B698" i="48"/>
  <c r="C698" i="48"/>
  <c r="A699" i="48"/>
  <c r="B699" i="48"/>
  <c r="C699" i="48"/>
  <c r="A700" i="48"/>
  <c r="B700" i="48"/>
  <c r="C700" i="48"/>
  <c r="A701" i="48"/>
  <c r="B701" i="48"/>
  <c r="C701" i="48"/>
  <c r="A702" i="48"/>
  <c r="B703" i="48"/>
  <c r="C703" i="48"/>
  <c r="A704" i="48"/>
  <c r="B704" i="48"/>
  <c r="C704" i="48"/>
  <c r="B705" i="48"/>
  <c r="C705" i="48"/>
  <c r="A706" i="48"/>
  <c r="B706" i="48"/>
  <c r="C706" i="48"/>
  <c r="A707" i="48"/>
  <c r="B707" i="48"/>
  <c r="C707" i="48"/>
  <c r="A708" i="48"/>
  <c r="B708" i="48"/>
  <c r="C708" i="48"/>
  <c r="A709" i="48"/>
  <c r="C709" i="48"/>
  <c r="B710" i="48"/>
  <c r="A711" i="48"/>
  <c r="B711" i="48"/>
  <c r="C711" i="48"/>
  <c r="A712" i="48"/>
  <c r="C712" i="48"/>
  <c r="A713" i="48"/>
  <c r="B713" i="48"/>
  <c r="C713" i="48"/>
  <c r="A714" i="48"/>
  <c r="B714" i="48"/>
  <c r="C714" i="48"/>
  <c r="A715" i="48"/>
  <c r="B715" i="48"/>
  <c r="C715" i="48"/>
  <c r="B716" i="48"/>
  <c r="C716" i="48"/>
  <c r="B717" i="48"/>
  <c r="C717" i="48"/>
  <c r="A718" i="48"/>
  <c r="C718" i="48"/>
  <c r="A719" i="48"/>
  <c r="B719" i="48"/>
  <c r="A720" i="48"/>
  <c r="B720" i="48"/>
  <c r="C720" i="48"/>
  <c r="A721" i="48"/>
  <c r="B721" i="48"/>
  <c r="C721" i="48"/>
  <c r="A722" i="48"/>
  <c r="B722" i="48"/>
  <c r="A723" i="48"/>
  <c r="B723" i="48"/>
  <c r="C723" i="48"/>
  <c r="B724" i="48"/>
  <c r="C724" i="48"/>
  <c r="A725" i="48"/>
  <c r="B725" i="48"/>
  <c r="C725" i="48"/>
  <c r="B726" i="48"/>
  <c r="C726" i="48"/>
  <c r="B727" i="48"/>
  <c r="C727" i="48"/>
  <c r="A728" i="48"/>
  <c r="B728" i="48"/>
  <c r="C728" i="48"/>
  <c r="A729" i="48"/>
  <c r="C729" i="48"/>
  <c r="A730" i="48"/>
  <c r="B730" i="48"/>
  <c r="C730" i="48"/>
  <c r="B731" i="48"/>
  <c r="C731" i="48"/>
  <c r="A732" i="48"/>
  <c r="B732" i="48"/>
  <c r="C732" i="48"/>
  <c r="A733" i="48"/>
  <c r="B733" i="48"/>
  <c r="A734" i="48"/>
  <c r="C734" i="48"/>
  <c r="A735" i="48"/>
  <c r="B735" i="48"/>
  <c r="C735" i="48"/>
  <c r="B736" i="48"/>
  <c r="C736" i="48"/>
  <c r="A737" i="48"/>
  <c r="B737" i="48"/>
  <c r="C737" i="48"/>
  <c r="B738" i="48"/>
  <c r="C738" i="48"/>
  <c r="A739" i="48"/>
  <c r="B739" i="48"/>
  <c r="C739" i="48"/>
  <c r="A740" i="48"/>
  <c r="B740" i="48"/>
  <c r="C740" i="48"/>
  <c r="A741" i="48"/>
  <c r="A742" i="48"/>
  <c r="B742" i="48"/>
  <c r="A743" i="48"/>
  <c r="B743" i="48"/>
  <c r="C743" i="48"/>
  <c r="A744" i="48"/>
  <c r="B744" i="48"/>
  <c r="C744" i="48"/>
  <c r="B745" i="48"/>
  <c r="C745" i="48"/>
  <c r="A746" i="48"/>
  <c r="B746" i="48"/>
  <c r="C746" i="48"/>
  <c r="A747" i="48"/>
  <c r="B747" i="48"/>
  <c r="C747" i="48"/>
  <c r="A748" i="48"/>
  <c r="B748" i="48"/>
  <c r="C748" i="48"/>
  <c r="A750" i="48"/>
  <c r="B750" i="48"/>
  <c r="C750" i="48"/>
  <c r="A751" i="48"/>
  <c r="B751" i="48"/>
  <c r="C751" i="48"/>
  <c r="B752" i="48"/>
  <c r="C752" i="48"/>
  <c r="A753" i="48"/>
  <c r="B753" i="48"/>
  <c r="C753" i="48"/>
  <c r="A754" i="48"/>
  <c r="B754" i="48"/>
  <c r="C754" i="48"/>
  <c r="A755" i="48"/>
  <c r="B755" i="48"/>
  <c r="C755" i="48"/>
  <c r="B756" i="48"/>
  <c r="A757" i="48"/>
  <c r="C757" i="48"/>
  <c r="A758" i="48"/>
  <c r="B758" i="48"/>
  <c r="C758" i="48"/>
  <c r="B759" i="48"/>
  <c r="C759" i="48"/>
  <c r="A760" i="48"/>
  <c r="B760" i="48"/>
  <c r="C760" i="48"/>
  <c r="A761" i="48"/>
  <c r="B761" i="48"/>
  <c r="C761" i="48"/>
  <c r="A762" i="48"/>
  <c r="B762" i="48"/>
  <c r="A763" i="48"/>
  <c r="B763" i="48"/>
  <c r="C763" i="48"/>
  <c r="B764" i="48"/>
  <c r="C764" i="48"/>
  <c r="B765" i="48"/>
  <c r="C765" i="48"/>
  <c r="B766" i="48"/>
  <c r="C766" i="48"/>
  <c r="A767" i="48"/>
  <c r="B767" i="48"/>
  <c r="C767" i="48"/>
  <c r="A768" i="48"/>
  <c r="B768" i="48"/>
  <c r="C768" i="48"/>
  <c r="A769" i="48"/>
  <c r="C769" i="48"/>
  <c r="A770" i="48"/>
  <c r="B770" i="48"/>
  <c r="C770" i="48"/>
  <c r="A771" i="48"/>
  <c r="C771" i="48"/>
  <c r="A772" i="48"/>
  <c r="B772" i="48"/>
  <c r="B773" i="48"/>
  <c r="C773" i="48"/>
  <c r="A774" i="48"/>
  <c r="B774" i="48"/>
  <c r="C774" i="48"/>
  <c r="A775" i="48"/>
  <c r="B775" i="48"/>
  <c r="C775" i="48"/>
  <c r="B776" i="48"/>
  <c r="C776" i="48"/>
  <c r="A777" i="48"/>
  <c r="B777" i="48"/>
  <c r="C777" i="48"/>
  <c r="A778" i="48"/>
  <c r="B778" i="48"/>
  <c r="A779" i="48"/>
  <c r="B779" i="48"/>
  <c r="C779" i="48"/>
  <c r="B780" i="48"/>
  <c r="A781" i="48"/>
  <c r="B781" i="48"/>
  <c r="C781" i="48"/>
  <c r="A782" i="48"/>
  <c r="B782" i="48"/>
  <c r="A783" i="48"/>
  <c r="B783" i="48"/>
  <c r="C783" i="48"/>
  <c r="A784" i="48"/>
  <c r="B784" i="48"/>
  <c r="C784" i="48"/>
  <c r="A785" i="48"/>
  <c r="B785" i="48"/>
  <c r="C785" i="48"/>
  <c r="B786" i="48"/>
  <c r="C786" i="48"/>
  <c r="B787" i="48"/>
  <c r="C787" i="48"/>
  <c r="A788" i="48"/>
  <c r="C788" i="48"/>
  <c r="A789" i="48"/>
  <c r="C789" i="48"/>
  <c r="A790" i="48"/>
  <c r="B790" i="48"/>
  <c r="C790" i="48"/>
  <c r="A791" i="48"/>
  <c r="B791" i="48"/>
  <c r="C791" i="48"/>
  <c r="A792" i="48"/>
  <c r="B792" i="48"/>
  <c r="C792" i="48"/>
  <c r="A793" i="48"/>
  <c r="C793" i="48"/>
  <c r="B794" i="48"/>
  <c r="C794" i="48"/>
  <c r="A795" i="48"/>
  <c r="B795" i="48"/>
  <c r="C795" i="48"/>
  <c r="C796" i="48"/>
  <c r="A797" i="48"/>
  <c r="B797" i="48"/>
  <c r="C797" i="48"/>
  <c r="A798" i="48"/>
  <c r="B798" i="48"/>
  <c r="C798" i="48"/>
  <c r="A799" i="48"/>
  <c r="B799" i="48"/>
  <c r="C799" i="48"/>
  <c r="A800" i="48"/>
  <c r="B800" i="48"/>
  <c r="B801" i="48"/>
  <c r="C801" i="48"/>
  <c r="A802" i="48"/>
  <c r="B802" i="48"/>
  <c r="A803" i="48"/>
  <c r="B803" i="48"/>
  <c r="C803" i="48"/>
  <c r="B804" i="48"/>
  <c r="C804" i="48"/>
  <c r="A805" i="48"/>
  <c r="B805" i="48"/>
  <c r="C805" i="48"/>
  <c r="A806" i="48"/>
  <c r="B806" i="48"/>
  <c r="C806" i="48"/>
  <c r="A807" i="48"/>
  <c r="B807" i="48"/>
  <c r="C807" i="48"/>
  <c r="C808" i="48"/>
  <c r="A809" i="48"/>
  <c r="C809" i="48"/>
  <c r="A810" i="48"/>
  <c r="B810" i="48"/>
  <c r="C810" i="48"/>
  <c r="A811" i="48"/>
  <c r="B811" i="48"/>
  <c r="A812" i="48"/>
  <c r="B812" i="48"/>
  <c r="C812" i="48"/>
  <c r="A813" i="48"/>
  <c r="B813" i="48"/>
  <c r="C813" i="48"/>
  <c r="A814" i="48"/>
  <c r="B814" i="48"/>
  <c r="C814" i="48"/>
  <c r="B815" i="48"/>
  <c r="B816" i="48"/>
  <c r="C816" i="48"/>
  <c r="A817" i="48"/>
  <c r="B817" i="48"/>
  <c r="C817" i="48"/>
  <c r="A818" i="48"/>
  <c r="B818" i="48"/>
  <c r="C818" i="48"/>
  <c r="A819" i="48"/>
  <c r="C819" i="48"/>
  <c r="A820" i="48"/>
  <c r="B820" i="48"/>
  <c r="C820" i="48"/>
  <c r="A821" i="48"/>
  <c r="B821" i="48"/>
  <c r="C821" i="48"/>
  <c r="B822" i="48"/>
  <c r="A823" i="48"/>
  <c r="C823" i="48"/>
  <c r="A824" i="48"/>
  <c r="B824" i="48"/>
  <c r="C824" i="48"/>
  <c r="A825" i="48"/>
  <c r="B825" i="48"/>
  <c r="C825" i="48"/>
  <c r="A826" i="48"/>
  <c r="B826" i="48"/>
  <c r="C826" i="48"/>
  <c r="B827" i="48"/>
  <c r="C827" i="48"/>
  <c r="A828" i="48"/>
  <c r="B828" i="48"/>
  <c r="C828" i="48"/>
  <c r="C829" i="48"/>
  <c r="A830" i="48"/>
  <c r="B830" i="48"/>
  <c r="A831" i="48"/>
  <c r="B831" i="48"/>
  <c r="C831" i="48"/>
  <c r="A832" i="48"/>
  <c r="B832" i="48"/>
  <c r="C832" i="48"/>
  <c r="A833" i="48"/>
  <c r="B833" i="48"/>
  <c r="C833" i="48"/>
  <c r="A834" i="48"/>
  <c r="B834" i="48"/>
  <c r="A835" i="48"/>
  <c r="B835" i="48"/>
  <c r="C835" i="48"/>
  <c r="C836" i="48"/>
  <c r="A837" i="48"/>
  <c r="B837" i="48"/>
  <c r="C837" i="48"/>
  <c r="B838" i="48"/>
  <c r="C838" i="48"/>
  <c r="A839" i="48"/>
  <c r="B839" i="48"/>
  <c r="C839" i="48"/>
  <c r="A840" i="48"/>
  <c r="B840" i="48"/>
  <c r="C840" i="48"/>
  <c r="A841" i="48"/>
  <c r="B841" i="48"/>
  <c r="C841" i="48"/>
  <c r="A842" i="48"/>
  <c r="A843" i="48"/>
  <c r="C843" i="48"/>
  <c r="A844" i="48"/>
  <c r="B844" i="48"/>
  <c r="C844" i="48"/>
  <c r="A845" i="48"/>
  <c r="C845" i="48"/>
  <c r="A846" i="48"/>
  <c r="B846" i="48"/>
  <c r="C846" i="48"/>
  <c r="A847" i="48"/>
  <c r="B847" i="48"/>
  <c r="C847" i="48"/>
  <c r="A848" i="48"/>
  <c r="B848" i="48"/>
  <c r="C848" i="48"/>
  <c r="A849" i="48"/>
  <c r="C849" i="48"/>
  <c r="A850" i="48"/>
  <c r="A851" i="48"/>
  <c r="B851" i="48"/>
  <c r="C851" i="48"/>
  <c r="A852" i="48"/>
  <c r="B852" i="48"/>
  <c r="A853" i="48"/>
  <c r="B853" i="48"/>
  <c r="C853" i="48"/>
  <c r="A854" i="48"/>
  <c r="B854" i="48"/>
  <c r="C854" i="48"/>
  <c r="A855" i="48"/>
  <c r="B855" i="48"/>
  <c r="C855" i="48"/>
  <c r="B856" i="48"/>
  <c r="C856" i="48"/>
  <c r="A857" i="48"/>
  <c r="C857" i="48"/>
  <c r="A858" i="48"/>
  <c r="C858" i="48"/>
  <c r="A859" i="48"/>
  <c r="B859" i="48"/>
  <c r="C859" i="48"/>
  <c r="B860" i="48"/>
  <c r="C860" i="48"/>
  <c r="A861" i="48"/>
  <c r="B861" i="48"/>
  <c r="C861" i="48"/>
  <c r="A862" i="48"/>
  <c r="B862" i="48"/>
  <c r="A863" i="48"/>
  <c r="B863" i="48"/>
  <c r="C863" i="48"/>
  <c r="A864" i="48"/>
  <c r="C864" i="48"/>
  <c r="A865" i="48"/>
  <c r="B865" i="48"/>
  <c r="C865" i="48"/>
  <c r="B866" i="48"/>
  <c r="C866" i="48"/>
  <c r="A867" i="48"/>
  <c r="C867" i="48"/>
  <c r="A868" i="48"/>
  <c r="B868" i="48"/>
  <c r="C868" i="48"/>
  <c r="A869" i="48"/>
  <c r="C869" i="48"/>
  <c r="A870" i="48"/>
  <c r="B870" i="48"/>
  <c r="C870" i="48"/>
  <c r="A871" i="48"/>
  <c r="C871" i="48"/>
  <c r="A872" i="48"/>
  <c r="B872" i="48"/>
  <c r="C872" i="48"/>
  <c r="A873" i="48"/>
  <c r="B873" i="48"/>
  <c r="A874" i="48"/>
  <c r="B874" i="48"/>
  <c r="A875" i="48"/>
  <c r="B875" i="48"/>
  <c r="C875" i="48"/>
  <c r="B876" i="48"/>
  <c r="C876" i="48"/>
  <c r="A877" i="48"/>
  <c r="B877" i="48"/>
  <c r="C877" i="48"/>
  <c r="A878" i="48"/>
  <c r="C878" i="48"/>
  <c r="A879" i="48"/>
  <c r="B879" i="48"/>
  <c r="C879" i="48"/>
  <c r="A880" i="48"/>
  <c r="B880" i="48"/>
  <c r="C880" i="48"/>
  <c r="A881" i="48"/>
  <c r="C881" i="48"/>
  <c r="B882" i="48"/>
  <c r="A883" i="48"/>
  <c r="B883" i="48"/>
  <c r="C883" i="48"/>
  <c r="A884" i="48"/>
  <c r="B884" i="48"/>
  <c r="C884" i="48"/>
  <c r="A885" i="48"/>
  <c r="C885" i="48"/>
  <c r="A886" i="48"/>
  <c r="B886" i="48"/>
  <c r="C886" i="48"/>
  <c r="A887" i="48"/>
  <c r="B887" i="48"/>
  <c r="C887" i="48"/>
  <c r="A888" i="48"/>
  <c r="B888" i="48"/>
  <c r="C888" i="48"/>
  <c r="A890" i="48"/>
  <c r="B890" i="48"/>
  <c r="C890" i="48"/>
  <c r="A891" i="48"/>
  <c r="B891" i="48"/>
  <c r="C891" i="48"/>
  <c r="A892" i="48"/>
  <c r="C892" i="48"/>
  <c r="A893" i="48"/>
  <c r="B893" i="48"/>
  <c r="C893" i="48"/>
  <c r="A894" i="48"/>
  <c r="B894" i="48"/>
  <c r="C894" i="48"/>
  <c r="A895" i="48"/>
  <c r="B895" i="48"/>
  <c r="C895" i="48"/>
  <c r="B896" i="48"/>
  <c r="C896" i="48"/>
  <c r="C897" i="48"/>
  <c r="A898" i="48"/>
  <c r="B898" i="48"/>
  <c r="C898" i="48"/>
  <c r="A899" i="48"/>
  <c r="C899" i="48"/>
  <c r="A900" i="48"/>
  <c r="B900" i="48"/>
  <c r="C900" i="48"/>
  <c r="A901" i="48"/>
  <c r="B901" i="48"/>
  <c r="C901" i="48"/>
  <c r="A902" i="48"/>
  <c r="B902" i="48"/>
  <c r="A903" i="48"/>
  <c r="B903" i="48"/>
  <c r="C903" i="48"/>
  <c r="A904" i="48"/>
  <c r="C904" i="48"/>
  <c r="B905" i="48"/>
  <c r="C905" i="48"/>
  <c r="A906" i="48"/>
  <c r="C906" i="48"/>
  <c r="A907" i="48"/>
  <c r="B907" i="48"/>
  <c r="C907" i="48"/>
  <c r="A908" i="48"/>
  <c r="B908" i="48"/>
  <c r="C908" i="48"/>
  <c r="A909" i="48"/>
  <c r="C909" i="48"/>
  <c r="A910" i="48"/>
  <c r="B910" i="48"/>
  <c r="C910" i="48"/>
  <c r="A911" i="48"/>
  <c r="B911" i="48"/>
  <c r="A912" i="48"/>
  <c r="B912" i="48"/>
  <c r="A913" i="48"/>
  <c r="C913" i="48"/>
  <c r="A914" i="48"/>
  <c r="B914" i="48"/>
  <c r="C914" i="48"/>
  <c r="A915" i="48"/>
  <c r="B915" i="48"/>
  <c r="C915" i="48"/>
  <c r="B916" i="48"/>
  <c r="C916" i="48"/>
  <c r="A917" i="48"/>
  <c r="B917" i="48"/>
  <c r="C917" i="48"/>
  <c r="A918" i="48"/>
  <c r="B918" i="48"/>
  <c r="C918" i="48"/>
  <c r="B919" i="48"/>
  <c r="C919" i="48"/>
  <c r="A920" i="48"/>
  <c r="A921" i="48"/>
  <c r="B921" i="48"/>
  <c r="C921" i="48"/>
  <c r="A922" i="48"/>
  <c r="B922" i="48"/>
  <c r="A923" i="48"/>
  <c r="B923" i="48"/>
  <c r="C923" i="48"/>
  <c r="A924" i="48"/>
  <c r="B924" i="48"/>
  <c r="C924" i="48"/>
  <c r="A925" i="48"/>
  <c r="B925" i="48"/>
  <c r="C925" i="48"/>
  <c r="A926" i="48"/>
  <c r="C926" i="48"/>
  <c r="A927" i="48"/>
  <c r="C927" i="48"/>
  <c r="A928" i="48"/>
  <c r="C928" i="48"/>
  <c r="A929" i="48"/>
  <c r="C929" i="48"/>
  <c r="A930" i="48"/>
  <c r="B930" i="48"/>
  <c r="C930" i="48"/>
  <c r="A931" i="48"/>
  <c r="B931" i="48"/>
  <c r="C931" i="48"/>
  <c r="A932" i="48"/>
  <c r="B932" i="48"/>
  <c r="C932" i="48"/>
  <c r="A933" i="48"/>
  <c r="B933" i="48"/>
  <c r="A934" i="48"/>
  <c r="C934" i="48"/>
  <c r="A935" i="48"/>
  <c r="B935" i="48"/>
  <c r="C935" i="48"/>
  <c r="C936" i="48"/>
  <c r="A937" i="48"/>
  <c r="B937" i="48"/>
  <c r="C937" i="48"/>
  <c r="A938" i="48"/>
  <c r="B938" i="48"/>
  <c r="C938" i="48"/>
  <c r="A939" i="48"/>
  <c r="B939" i="48"/>
  <c r="C939" i="48"/>
  <c r="A940" i="48"/>
  <c r="B940" i="48"/>
  <c r="C940" i="48"/>
  <c r="C941" i="48"/>
  <c r="A942" i="48"/>
  <c r="B942" i="48"/>
  <c r="A943" i="48"/>
  <c r="B943" i="48"/>
  <c r="C943" i="48"/>
  <c r="B944" i="48"/>
  <c r="C944" i="48"/>
  <c r="A945" i="48"/>
  <c r="B945" i="48"/>
  <c r="C945" i="48"/>
  <c r="A946" i="48"/>
  <c r="B946" i="48"/>
  <c r="C946" i="48"/>
  <c r="A947" i="48"/>
  <c r="B947" i="48"/>
  <c r="C947" i="48"/>
  <c r="A948" i="48"/>
  <c r="A949" i="48"/>
  <c r="C949" i="48"/>
  <c r="A950" i="48"/>
  <c r="B950" i="48"/>
  <c r="C950" i="48"/>
  <c r="A951" i="48"/>
  <c r="B951" i="48"/>
  <c r="A952" i="48"/>
  <c r="B952" i="48"/>
  <c r="C952" i="48"/>
  <c r="A953" i="48"/>
  <c r="B953" i="48"/>
  <c r="C953" i="48"/>
  <c r="A954" i="48"/>
  <c r="B954" i="48"/>
  <c r="C954" i="48"/>
  <c r="A955" i="48"/>
  <c r="C955" i="48"/>
  <c r="C956" i="48"/>
  <c r="A957" i="48"/>
  <c r="B957" i="48"/>
  <c r="C957" i="48"/>
  <c r="A958" i="48"/>
  <c r="B958" i="48"/>
  <c r="C958" i="48"/>
  <c r="A959" i="48"/>
  <c r="C959" i="48"/>
  <c r="A960" i="48"/>
  <c r="B960" i="48"/>
  <c r="C960" i="48"/>
  <c r="A961" i="48"/>
  <c r="B961" i="48"/>
  <c r="C961" i="48"/>
  <c r="A962" i="48"/>
  <c r="A963" i="48"/>
  <c r="B963" i="48"/>
  <c r="A964" i="48"/>
  <c r="B964" i="48"/>
  <c r="C964" i="48"/>
  <c r="A965" i="48"/>
  <c r="B965" i="48"/>
  <c r="C965" i="48"/>
  <c r="A966" i="48"/>
  <c r="B966" i="48"/>
  <c r="C966" i="48"/>
  <c r="B967" i="48"/>
  <c r="C967" i="48"/>
  <c r="A968" i="48"/>
  <c r="B968" i="48"/>
  <c r="C968" i="48"/>
  <c r="A969" i="48"/>
  <c r="A970" i="48"/>
  <c r="B970" i="48"/>
  <c r="C970" i="48"/>
  <c r="B971" i="48"/>
  <c r="C971" i="48"/>
  <c r="A972" i="48"/>
  <c r="B972" i="48"/>
  <c r="C972" i="48"/>
  <c r="A973" i="48"/>
  <c r="B973" i="48"/>
  <c r="C973" i="48"/>
  <c r="A974" i="48"/>
  <c r="B974" i="48"/>
  <c r="A975" i="48"/>
  <c r="B975" i="48"/>
  <c r="C975" i="48"/>
  <c r="B976" i="48"/>
  <c r="A977" i="48"/>
  <c r="B977" i="48"/>
  <c r="C977" i="48"/>
  <c r="A978" i="48"/>
  <c r="C978" i="48"/>
  <c r="A979" i="48"/>
  <c r="B979" i="48"/>
  <c r="C979" i="48"/>
  <c r="A980" i="48"/>
  <c r="B980" i="48"/>
  <c r="C980" i="48"/>
  <c r="A981" i="48"/>
  <c r="B981" i="48"/>
  <c r="C981" i="48"/>
  <c r="A982" i="48"/>
  <c r="A983" i="48"/>
  <c r="B983" i="48"/>
  <c r="A984" i="48"/>
  <c r="B984" i="48"/>
  <c r="C984" i="48"/>
  <c r="A985" i="48"/>
  <c r="B985" i="48"/>
  <c r="A986" i="48"/>
  <c r="B986" i="48"/>
  <c r="C986" i="48"/>
  <c r="A987" i="48"/>
  <c r="B987" i="48"/>
  <c r="C987" i="48"/>
  <c r="A988" i="48"/>
  <c r="B988" i="48"/>
  <c r="C988" i="48"/>
  <c r="A989" i="48"/>
  <c r="C989" i="48"/>
  <c r="A990" i="48"/>
  <c r="A991" i="48"/>
  <c r="B991" i="48"/>
  <c r="C991" i="48"/>
  <c r="A992" i="48"/>
  <c r="B992" i="48"/>
  <c r="C992" i="48"/>
  <c r="B993" i="48"/>
  <c r="C993" i="48"/>
  <c r="A994" i="48"/>
  <c r="B994" i="48"/>
  <c r="C994" i="48"/>
  <c r="A995" i="48"/>
  <c r="B995" i="48"/>
  <c r="C995" i="48"/>
  <c r="B996" i="48"/>
  <c r="C996" i="48"/>
  <c r="A997" i="48"/>
  <c r="B997" i="48"/>
  <c r="A998" i="48"/>
  <c r="C998" i="48"/>
  <c r="A999" i="48"/>
  <c r="B999" i="48"/>
  <c r="C999" i="48"/>
  <c r="A1000" i="48"/>
  <c r="C1000" i="48"/>
  <c r="A1001" i="48"/>
  <c r="B1001" i="48"/>
  <c r="C1001" i="48"/>
  <c r="A1002" i="48"/>
  <c r="B1002" i="48"/>
  <c r="A1003" i="48"/>
  <c r="B1003" i="48"/>
  <c r="C1003" i="48"/>
  <c r="A1004" i="48"/>
  <c r="B1004" i="48"/>
  <c r="A1005" i="48"/>
  <c r="B1005" i="48"/>
  <c r="C1005" i="48"/>
  <c r="B1006" i="48"/>
  <c r="C1006" i="48"/>
  <c r="A1007" i="48"/>
  <c r="B1007" i="48"/>
  <c r="A1008" i="48"/>
  <c r="B1008" i="48"/>
  <c r="C1008" i="48"/>
  <c r="A1009" i="48"/>
  <c r="C1009" i="48"/>
  <c r="A1010" i="48"/>
  <c r="B1010" i="48"/>
  <c r="C1010" i="48"/>
  <c r="A1011" i="48"/>
  <c r="B1011" i="48"/>
  <c r="A1012" i="48"/>
  <c r="B1012" i="48"/>
  <c r="C1012" i="48"/>
  <c r="A1013" i="48"/>
  <c r="B1013" i="48"/>
  <c r="A1014" i="48"/>
  <c r="B1014" i="48"/>
  <c r="C1014" i="48"/>
  <c r="B1015" i="48"/>
  <c r="C1015" i="48"/>
  <c r="B1016" i="48"/>
  <c r="C1016" i="48"/>
  <c r="A1017" i="48"/>
  <c r="B1017" i="48"/>
  <c r="C1017" i="48"/>
  <c r="A1018" i="48"/>
  <c r="B1018" i="48"/>
  <c r="A1019" i="48"/>
  <c r="B1019" i="48"/>
  <c r="C1019" i="48"/>
  <c r="A1020" i="48"/>
  <c r="B1020" i="48"/>
  <c r="C1020" i="48"/>
  <c r="A1021" i="48"/>
  <c r="C1021" i="48"/>
  <c r="A1022" i="48"/>
  <c r="A1023" i="48"/>
  <c r="B1023" i="48"/>
  <c r="C1023" i="48"/>
  <c r="A1024" i="48"/>
  <c r="B1024" i="48"/>
  <c r="C1024" i="48"/>
  <c r="A1025" i="48"/>
  <c r="B1025" i="48"/>
  <c r="A1026" i="48"/>
  <c r="B1026" i="48"/>
  <c r="C1026" i="48"/>
  <c r="A1027" i="48"/>
  <c r="B1027" i="48"/>
  <c r="C1027" i="48"/>
  <c r="A1028" i="48"/>
  <c r="B1028" i="48"/>
  <c r="C1028" i="48"/>
  <c r="C1029" i="48"/>
  <c r="B1030" i="48"/>
  <c r="C1030" i="48"/>
  <c r="A1031" i="48"/>
  <c r="B1031" i="48"/>
  <c r="C1031" i="48"/>
  <c r="A1032" i="48"/>
  <c r="B1032" i="48"/>
  <c r="A1033" i="48"/>
  <c r="B1033" i="48"/>
  <c r="C1033" i="48"/>
  <c r="A1034" i="48"/>
  <c r="B1034" i="48"/>
  <c r="C1034" i="48"/>
  <c r="A1035" i="48"/>
  <c r="B1035" i="48"/>
  <c r="C1035" i="48"/>
  <c r="B1036" i="48"/>
  <c r="C1036" i="48"/>
  <c r="C1037" i="48"/>
  <c r="A1038" i="48"/>
  <c r="B1038" i="48"/>
  <c r="C1038" i="48"/>
  <c r="A1039" i="48"/>
  <c r="B1039" i="48"/>
  <c r="A1040" i="48"/>
  <c r="B1040" i="48"/>
  <c r="C1040" i="48"/>
  <c r="A1041" i="48"/>
  <c r="B1041" i="48"/>
  <c r="C1041" i="48"/>
  <c r="A1042" i="48"/>
  <c r="B1042" i="48"/>
  <c r="A1043" i="48"/>
  <c r="B1043" i="48"/>
  <c r="C1043" i="48"/>
  <c r="A1044" i="48"/>
  <c r="B1044" i="48"/>
  <c r="B1045" i="48"/>
  <c r="C1045" i="48"/>
  <c r="A1046" i="48"/>
  <c r="B1046" i="48"/>
  <c r="A1047" i="48"/>
  <c r="B1047" i="48"/>
  <c r="C1047" i="48"/>
  <c r="A1048" i="48"/>
  <c r="B1048" i="48"/>
  <c r="C1048" i="48"/>
  <c r="A1049" i="48"/>
  <c r="C1049" i="48"/>
  <c r="A1050" i="48"/>
  <c r="B1050" i="48"/>
  <c r="C1050" i="48"/>
  <c r="A1051" i="48"/>
  <c r="B1051" i="48"/>
  <c r="C1051" i="48"/>
  <c r="B1052" i="48"/>
  <c r="A1053" i="48"/>
  <c r="B1053" i="48"/>
  <c r="A1054" i="48"/>
  <c r="B1054" i="48"/>
  <c r="C1054" i="48"/>
  <c r="A1055" i="48"/>
  <c r="B1055" i="48"/>
  <c r="C1055" i="48"/>
  <c r="B1056" i="48"/>
  <c r="C1056" i="48"/>
  <c r="A1057" i="48"/>
  <c r="B1057" i="48"/>
  <c r="C1057" i="48"/>
  <c r="A1058" i="48"/>
  <c r="B1058" i="48"/>
  <c r="C1058" i="48"/>
  <c r="A1059" i="48"/>
  <c r="C1059" i="48"/>
  <c r="A1060" i="48"/>
  <c r="A1061" i="48"/>
  <c r="B1061" i="48"/>
  <c r="C1061" i="48"/>
  <c r="A1062" i="48"/>
  <c r="B1062" i="48"/>
  <c r="A1063" i="48"/>
  <c r="B1063" i="48"/>
  <c r="C1063" i="48"/>
  <c r="A1064" i="48"/>
  <c r="B1064" i="48"/>
  <c r="C1064" i="48"/>
  <c r="A1065" i="48"/>
  <c r="B1065" i="48"/>
  <c r="C1065" i="48"/>
  <c r="A1066" i="48"/>
  <c r="B1066" i="48"/>
  <c r="A1067" i="48"/>
  <c r="B1067" i="48"/>
  <c r="A1068" i="48"/>
  <c r="C1068" i="48"/>
  <c r="A1069" i="48"/>
  <c r="C1069" i="48"/>
  <c r="A1070" i="48"/>
  <c r="B1070" i="48"/>
  <c r="C1070" i="48"/>
  <c r="A1071" i="48"/>
  <c r="B1071" i="48"/>
  <c r="C1071" i="48"/>
  <c r="A1072" i="48"/>
  <c r="B1072" i="48"/>
  <c r="C1072" i="48"/>
  <c r="A1073" i="48"/>
  <c r="B1073" i="48"/>
  <c r="C1073" i="48"/>
  <c r="B1074" i="48"/>
  <c r="A1075" i="48"/>
  <c r="B1075" i="48"/>
  <c r="C1075" i="48"/>
  <c r="C1076" i="48"/>
  <c r="A1077" i="48"/>
  <c r="B1077" i="48"/>
  <c r="C1077" i="48"/>
  <c r="A1078" i="48"/>
  <c r="B1078" i="48"/>
  <c r="C1078" i="48"/>
  <c r="A1079" i="48"/>
  <c r="B1079" i="48"/>
  <c r="C1079" i="48"/>
  <c r="A1080" i="48"/>
  <c r="B1080" i="48"/>
  <c r="C1080" i="48"/>
  <c r="A1081" i="48"/>
  <c r="A1082" i="48"/>
  <c r="B1082" i="48"/>
  <c r="A1083" i="48"/>
  <c r="B1083" i="48"/>
  <c r="C1083" i="48"/>
  <c r="B1084" i="48"/>
  <c r="C1084" i="48"/>
  <c r="A1085" i="48"/>
  <c r="B1085" i="48"/>
  <c r="C1085" i="48"/>
  <c r="A1086" i="48"/>
  <c r="B1086" i="48"/>
  <c r="C1086" i="48"/>
  <c r="A1087" i="48"/>
  <c r="B1087" i="48"/>
  <c r="C1087" i="48"/>
  <c r="A1088" i="48"/>
  <c r="B1088" i="48"/>
  <c r="C1089" i="48"/>
  <c r="A1090" i="48"/>
  <c r="B1090" i="48"/>
  <c r="C1090" i="48"/>
  <c r="A1091" i="48"/>
  <c r="B1091" i="48"/>
  <c r="A1092" i="48"/>
  <c r="B1092" i="48"/>
  <c r="C1092" i="48"/>
  <c r="A1093" i="48"/>
  <c r="B1093" i="48"/>
  <c r="C1093" i="48"/>
  <c r="A1094" i="48"/>
  <c r="B1094" i="48"/>
  <c r="C1094" i="48"/>
  <c r="A1095" i="48"/>
  <c r="B1095" i="48"/>
  <c r="B1096" i="48"/>
  <c r="A1097" i="48"/>
  <c r="B1097" i="48"/>
  <c r="C1097" i="48"/>
  <c r="A1098" i="48"/>
  <c r="B1098" i="48"/>
  <c r="C1098" i="48"/>
  <c r="A1099" i="48"/>
  <c r="C1099" i="48"/>
  <c r="A1100" i="48"/>
  <c r="B1100" i="48"/>
  <c r="C1100" i="48"/>
  <c r="A1101" i="48"/>
  <c r="B1101" i="48"/>
  <c r="C1101" i="48"/>
  <c r="A1102" i="48"/>
  <c r="B1102" i="48"/>
  <c r="B1103" i="48"/>
  <c r="C1103" i="48"/>
  <c r="B1104" i="48"/>
  <c r="C1104" i="48"/>
  <c r="A1105" i="48"/>
  <c r="B1105" i="48"/>
  <c r="C1105" i="48"/>
  <c r="A1106" i="48"/>
  <c r="B1106" i="48"/>
  <c r="C1106" i="48"/>
  <c r="B1107" i="48"/>
  <c r="C1107" i="48"/>
  <c r="A1108" i="48"/>
  <c r="B1108" i="48"/>
  <c r="C1108" i="48"/>
  <c r="A1109" i="48"/>
  <c r="C1109" i="48"/>
  <c r="B1110" i="48"/>
  <c r="C1110" i="48"/>
  <c r="A1111" i="48"/>
  <c r="C1111" i="48"/>
  <c r="A1112" i="48"/>
  <c r="B1112" i="48"/>
  <c r="C1112" i="48"/>
  <c r="A1113" i="48"/>
  <c r="B1113" i="48"/>
  <c r="C1113" i="48"/>
  <c r="A1114" i="48"/>
  <c r="B1114" i="48"/>
  <c r="A1115" i="48"/>
  <c r="B1115" i="48"/>
  <c r="C1115" i="48"/>
  <c r="B1116" i="48"/>
  <c r="C1116" i="48"/>
  <c r="B1117" i="48"/>
  <c r="C1117" i="48"/>
  <c r="A1118" i="48"/>
  <c r="B1118" i="48"/>
  <c r="A1119" i="48"/>
  <c r="B1119" i="48"/>
  <c r="C1119" i="48"/>
  <c r="A1120" i="48"/>
  <c r="B1120" i="48"/>
  <c r="C1120" i="48"/>
  <c r="A1121" i="48"/>
  <c r="B1121" i="48"/>
  <c r="C1121" i="48"/>
  <c r="A1122" i="48"/>
  <c r="A1123" i="48"/>
  <c r="B1123" i="48"/>
  <c r="C1123" i="48"/>
  <c r="B1124" i="48"/>
  <c r="C1124" i="48"/>
  <c r="A1125" i="48"/>
  <c r="B1125" i="48"/>
  <c r="C1125" i="48"/>
  <c r="B1126" i="48"/>
  <c r="C1126" i="48"/>
  <c r="A1127" i="48"/>
  <c r="B1127" i="48"/>
  <c r="C1127" i="48"/>
  <c r="A1128" i="48"/>
  <c r="B1128" i="48"/>
  <c r="C1128" i="48"/>
  <c r="A1129" i="48"/>
  <c r="C1129" i="48"/>
  <c r="A1130" i="48"/>
  <c r="C1130" i="48"/>
  <c r="B1131" i="48"/>
  <c r="C1131" i="48"/>
  <c r="A1132" i="48"/>
  <c r="B1132" i="48"/>
  <c r="C1132" i="48"/>
  <c r="A1133" i="48"/>
  <c r="C1133" i="48"/>
  <c r="A1134" i="48"/>
  <c r="B1134" i="48"/>
  <c r="C1134" i="48"/>
  <c r="A1135" i="48"/>
  <c r="B1135" i="48"/>
  <c r="C1135" i="48"/>
  <c r="B1136" i="48"/>
  <c r="C1136" i="48"/>
  <c r="A1137" i="48"/>
  <c r="B1137" i="48"/>
  <c r="C1137" i="48"/>
  <c r="C1138" i="48"/>
  <c r="A1139" i="48"/>
  <c r="B1139" i="48"/>
  <c r="C1139" i="48"/>
  <c r="A1140" i="48"/>
  <c r="B1140" i="48"/>
  <c r="A1141" i="48"/>
  <c r="B1141" i="48"/>
  <c r="C1141" i="48"/>
  <c r="A1142" i="48"/>
  <c r="B1142" i="48"/>
  <c r="A1143" i="48"/>
  <c r="B1143" i="48"/>
  <c r="C1143" i="48"/>
  <c r="A1144" i="48"/>
  <c r="B1144" i="48"/>
  <c r="C1144" i="48"/>
  <c r="B1145" i="48"/>
  <c r="C1145" i="48"/>
  <c r="B1146" i="48"/>
  <c r="C1146" i="48"/>
  <c r="A1147" i="48"/>
  <c r="B1147" i="48"/>
  <c r="C1147" i="48"/>
  <c r="B1148" i="48"/>
  <c r="C1148" i="48"/>
  <c r="A1149" i="48"/>
  <c r="C1149" i="48"/>
  <c r="A1150" i="48"/>
  <c r="B1150" i="48"/>
  <c r="C1150" i="48"/>
  <c r="A1151" i="48"/>
  <c r="B1151" i="48"/>
  <c r="C1151" i="48"/>
  <c r="B1152" i="48"/>
  <c r="C1152" i="48"/>
  <c r="A1153" i="48"/>
  <c r="B1153" i="48"/>
  <c r="A1154" i="48"/>
  <c r="B1154" i="48"/>
  <c r="C1154" i="48"/>
  <c r="A1155" i="48"/>
  <c r="C1155" i="48"/>
  <c r="B1156" i="48"/>
  <c r="C1156" i="48"/>
  <c r="A1157" i="48"/>
  <c r="B1157" i="48"/>
  <c r="C1157" i="48"/>
  <c r="A1158" i="48"/>
  <c r="B1158" i="48"/>
  <c r="C1158" i="48"/>
  <c r="B1159" i="48"/>
  <c r="C1159" i="48"/>
  <c r="A1160" i="48"/>
  <c r="B1160" i="48"/>
  <c r="C1160" i="48"/>
  <c r="A1161" i="48"/>
  <c r="C1161" i="48"/>
  <c r="A1162" i="48"/>
  <c r="B1162" i="48"/>
  <c r="B1163" i="48"/>
  <c r="C1163" i="48"/>
  <c r="A1164" i="48"/>
  <c r="B1164" i="48"/>
  <c r="C1164" i="48"/>
  <c r="A1165" i="48"/>
  <c r="B1165" i="48"/>
  <c r="C1165" i="48"/>
  <c r="B1166" i="48"/>
  <c r="C1166" i="48"/>
  <c r="A1167" i="48"/>
  <c r="B1167" i="48"/>
  <c r="C1167" i="48"/>
  <c r="A1168" i="48"/>
  <c r="B1168" i="48"/>
  <c r="C1168" i="48"/>
  <c r="C1169" i="48"/>
  <c r="A1170" i="48"/>
  <c r="C1170" i="48"/>
  <c r="A1171" i="48"/>
  <c r="B1171" i="48"/>
  <c r="C1171" i="48"/>
  <c r="A1172" i="48"/>
  <c r="B1172" i="48"/>
  <c r="C1172" i="48"/>
  <c r="B1173" i="48"/>
  <c r="C1173" i="48"/>
  <c r="A1174" i="48"/>
  <c r="B1174" i="48"/>
  <c r="C1174" i="48"/>
  <c r="A1175" i="48"/>
  <c r="B1175" i="48"/>
  <c r="C1175" i="48"/>
  <c r="B1176" i="48"/>
  <c r="C1176" i="48"/>
  <c r="B1177" i="48"/>
  <c r="A1178" i="48"/>
  <c r="B1178" i="48"/>
  <c r="C1178" i="48"/>
  <c r="A1179" i="48"/>
  <c r="B1179" i="48"/>
  <c r="C1179" i="48"/>
  <c r="B1180" i="48"/>
  <c r="C1180" i="48"/>
  <c r="A1181" i="48"/>
  <c r="B1181" i="48"/>
  <c r="C1181" i="48"/>
  <c r="A1182" i="48"/>
  <c r="B1182" i="48"/>
  <c r="A1183" i="48"/>
  <c r="B1183" i="48"/>
  <c r="C1183" i="48"/>
  <c r="A1184" i="48"/>
  <c r="B1184" i="48"/>
  <c r="B1185" i="48"/>
  <c r="C1185" i="48"/>
  <c r="A1186" i="48"/>
  <c r="B1186" i="48"/>
  <c r="C1186" i="48"/>
  <c r="B1187" i="48"/>
  <c r="C1187" i="48"/>
  <c r="A1188" i="48"/>
  <c r="B1188" i="48"/>
  <c r="C1188" i="48"/>
  <c r="A1189" i="48"/>
  <c r="C1189" i="48"/>
  <c r="A1190" i="48"/>
  <c r="B1190" i="48"/>
  <c r="C1190" i="48"/>
  <c r="A1191" i="48"/>
  <c r="B1191" i="48"/>
  <c r="C1191" i="48"/>
  <c r="A1192" i="48"/>
  <c r="A1193" i="48"/>
  <c r="B1193" i="48"/>
  <c r="C1193" i="48"/>
  <c r="B1194" i="48"/>
  <c r="C1194" i="48"/>
  <c r="A1195" i="48"/>
  <c r="B1195" i="48"/>
  <c r="C1195" i="48"/>
  <c r="B1196" i="48"/>
  <c r="C1196" i="48"/>
  <c r="A1197" i="48"/>
  <c r="B1197" i="48"/>
  <c r="C1197" i="48"/>
  <c r="A1198" i="48"/>
  <c r="B1198" i="48"/>
  <c r="C1198" i="48"/>
  <c r="A1199" i="48"/>
  <c r="B1199" i="48"/>
  <c r="A1200" i="48"/>
  <c r="C1200" i="48"/>
  <c r="B1201" i="48"/>
  <c r="C1201" i="48"/>
  <c r="A1202" i="48"/>
  <c r="B1202" i="48"/>
  <c r="A1203" i="48"/>
  <c r="B1203" i="48"/>
  <c r="C1203" i="48"/>
  <c r="A1204" i="48"/>
  <c r="B1204" i="48"/>
  <c r="C1204" i="48"/>
  <c r="A1205" i="48"/>
  <c r="B1205" i="48"/>
  <c r="C1205" i="48"/>
  <c r="A1206" i="48"/>
  <c r="B1206" i="48"/>
  <c r="C1206" i="48"/>
  <c r="B1207" i="48"/>
  <c r="C1207" i="48"/>
  <c r="C1208" i="48"/>
  <c r="A1209" i="48"/>
  <c r="C1209" i="48"/>
  <c r="A1210" i="48"/>
  <c r="B1210" i="48"/>
  <c r="C1210" i="48"/>
  <c r="A1211" i="48"/>
  <c r="B1211" i="48"/>
  <c r="C1211" i="48"/>
  <c r="A1212" i="48"/>
  <c r="B1212" i="48"/>
  <c r="C1212" i="48"/>
  <c r="A1213" i="48"/>
  <c r="B1213" i="48"/>
  <c r="C1213" i="48"/>
  <c r="A1214" i="48"/>
  <c r="C1214" i="48"/>
  <c r="B1215" i="48"/>
  <c r="C1215" i="48"/>
  <c r="C1216" i="48"/>
  <c r="A1217" i="48"/>
  <c r="B1217" i="48"/>
  <c r="C1217" i="48"/>
  <c r="A1218" i="48"/>
  <c r="B1218" i="48"/>
  <c r="C1218" i="48"/>
  <c r="A1219" i="48"/>
  <c r="B1219" i="48"/>
  <c r="C1219" i="48"/>
  <c r="A1220" i="48"/>
  <c r="B1220" i="48"/>
  <c r="C1220" i="48"/>
  <c r="A1221" i="48"/>
  <c r="B1221" i="48"/>
  <c r="B1222" i="48"/>
  <c r="A1223" i="48"/>
  <c r="B1223" i="48"/>
  <c r="C1223" i="48"/>
  <c r="B1224" i="48"/>
  <c r="C1224" i="48"/>
  <c r="A1225" i="48"/>
  <c r="B1225" i="48"/>
  <c r="C1225" i="48"/>
  <c r="A1226" i="48"/>
  <c r="B1226" i="48"/>
  <c r="C1226" i="48"/>
  <c r="A1227" i="48"/>
  <c r="B1227" i="48"/>
  <c r="C1227" i="48"/>
  <c r="A1228" i="48"/>
  <c r="B1228" i="48"/>
  <c r="C1228" i="48"/>
  <c r="A1230" i="48"/>
  <c r="B1230" i="48"/>
  <c r="C1230" i="48"/>
  <c r="A1231" i="48"/>
  <c r="B1231" i="48"/>
  <c r="A1232" i="48"/>
  <c r="B1232" i="48"/>
  <c r="C1232" i="48"/>
  <c r="A1233" i="48"/>
  <c r="B1233" i="48"/>
  <c r="C1233" i="48"/>
  <c r="A1234" i="48"/>
  <c r="B1234" i="48"/>
  <c r="C1234" i="48"/>
  <c r="A1235" i="48"/>
  <c r="B1235" i="48"/>
  <c r="C1235" i="48"/>
  <c r="C1236" i="48"/>
  <c r="B1237" i="48"/>
  <c r="C1237" i="48"/>
  <c r="A1238" i="48"/>
  <c r="B1238" i="48"/>
  <c r="C1238" i="48"/>
  <c r="A1239" i="48"/>
  <c r="C1239" i="48"/>
  <c r="A1240" i="48"/>
  <c r="B1240" i="48"/>
  <c r="C1240" i="48"/>
  <c r="A1241" i="48"/>
  <c r="B1241" i="48"/>
  <c r="C1241" i="48"/>
  <c r="A1242" i="48"/>
  <c r="B1242" i="48"/>
  <c r="A1243" i="48"/>
  <c r="C1243" i="48"/>
  <c r="A1244" i="48"/>
  <c r="C1244" i="48"/>
  <c r="A1245" i="48"/>
  <c r="B1245" i="48"/>
  <c r="C1245" i="48"/>
  <c r="A1246" i="48"/>
  <c r="B1246" i="48"/>
  <c r="C1246" i="48"/>
  <c r="B1247" i="48"/>
  <c r="C1247" i="48"/>
  <c r="A1248" i="48"/>
  <c r="B1248" i="48"/>
  <c r="C1248" i="48"/>
  <c r="A1249" i="48"/>
  <c r="C1249" i="48"/>
  <c r="A1250" i="48"/>
  <c r="C1250" i="48"/>
  <c r="A1251" i="48"/>
  <c r="B1251" i="48"/>
  <c r="A1252" i="48"/>
  <c r="B1252" i="48"/>
  <c r="C1252" i="48"/>
  <c r="A1253" i="48"/>
  <c r="B1253" i="48"/>
  <c r="C1253" i="48"/>
  <c r="A1254" i="48"/>
  <c r="B1254" i="48"/>
  <c r="A1255" i="48"/>
  <c r="B1255" i="48"/>
  <c r="C1255" i="48"/>
  <c r="B1256" i="48"/>
  <c r="C1256" i="48"/>
  <c r="A1257" i="48"/>
  <c r="C1257" i="48"/>
  <c r="A1258" i="48"/>
  <c r="B1258" i="48"/>
  <c r="C1258" i="48"/>
  <c r="B1259" i="48"/>
  <c r="C1259" i="48"/>
  <c r="A1260" i="48"/>
  <c r="B1260" i="48"/>
  <c r="C1260" i="48"/>
  <c r="A1261" i="48"/>
  <c r="B1261" i="48"/>
  <c r="C1261" i="48"/>
  <c r="A1262" i="48"/>
  <c r="A1263" i="48"/>
  <c r="B1263" i="48"/>
  <c r="C1263" i="48"/>
  <c r="A1264" i="48"/>
  <c r="C1264" i="48"/>
  <c r="A1265" i="48"/>
  <c r="B1265" i="48"/>
  <c r="C1265" i="48"/>
  <c r="A1266" i="48"/>
  <c r="C1266" i="48"/>
  <c r="A1267" i="48"/>
  <c r="B1267" i="48"/>
  <c r="C1267" i="48"/>
  <c r="A1268" i="48"/>
  <c r="B1268" i="48"/>
  <c r="C1268" i="48"/>
  <c r="A1269" i="48"/>
  <c r="C1269" i="48"/>
  <c r="A1270" i="48"/>
  <c r="C1270" i="48"/>
  <c r="A1271" i="48"/>
  <c r="C1271" i="48"/>
  <c r="A1272" i="48"/>
  <c r="B1272" i="48"/>
  <c r="C1272" i="48"/>
  <c r="A1273" i="48"/>
  <c r="B1273" i="48"/>
  <c r="A1274" i="48"/>
  <c r="B1274" i="48"/>
  <c r="C1274" i="48"/>
  <c r="A1275" i="48"/>
  <c r="B1275" i="48"/>
  <c r="C1275" i="48"/>
  <c r="B1276" i="48"/>
  <c r="C1276" i="48"/>
  <c r="A1277" i="48"/>
  <c r="B1277" i="48"/>
  <c r="C1277" i="48"/>
  <c r="C1278" i="48"/>
  <c r="A1279" i="48"/>
  <c r="B1279" i="48"/>
  <c r="C1279" i="48"/>
  <c r="A1280" i="48"/>
  <c r="B1280" i="48"/>
  <c r="C1280" i="48"/>
  <c r="B1281" i="48"/>
  <c r="C1281" i="48"/>
  <c r="A1282" i="48"/>
  <c r="B1282" i="48"/>
  <c r="A1283" i="48"/>
  <c r="B1283" i="48"/>
  <c r="C1283" i="48"/>
  <c r="A1284" i="48"/>
  <c r="B1284" i="48"/>
  <c r="C1284" i="48"/>
  <c r="A1285" i="48"/>
  <c r="C1285" i="48"/>
  <c r="B1286" i="48"/>
  <c r="C1286" i="48"/>
  <c r="A1287" i="48"/>
  <c r="B1287" i="48"/>
  <c r="C1287" i="48"/>
  <c r="A1288" i="48"/>
  <c r="C1288" i="48"/>
  <c r="A1289" i="48"/>
  <c r="C1289" i="48"/>
  <c r="A1290" i="48"/>
  <c r="B1290" i="48"/>
  <c r="C1290" i="48"/>
  <c r="A1291" i="48"/>
  <c r="B1291" i="48"/>
  <c r="C1291" i="48"/>
  <c r="A1292" i="48"/>
  <c r="C1292" i="48"/>
  <c r="A1293" i="48"/>
  <c r="B1293" i="48"/>
  <c r="A1294" i="48"/>
  <c r="B1294" i="48"/>
  <c r="C1294" i="48"/>
  <c r="A1295" i="48"/>
  <c r="B1295" i="48"/>
  <c r="B1296" i="48"/>
  <c r="C1296" i="48"/>
  <c r="A1297" i="48"/>
  <c r="B1297" i="48"/>
  <c r="C1297" i="48"/>
  <c r="A1298" i="48"/>
  <c r="B1298" i="48"/>
  <c r="C1298" i="48"/>
  <c r="A1299" i="48"/>
  <c r="C1299" i="48"/>
  <c r="A1300" i="48"/>
  <c r="B1300" i="48"/>
  <c r="C1300" i="48"/>
  <c r="A1301" i="48"/>
  <c r="C1301" i="48"/>
  <c r="A1302" i="48"/>
  <c r="B1302" i="48"/>
  <c r="A1303" i="48"/>
  <c r="C1303" i="48"/>
  <c r="A1304" i="48"/>
  <c r="B1304" i="48"/>
  <c r="C1304" i="48"/>
  <c r="A1305" i="48"/>
  <c r="B1305" i="48"/>
  <c r="C1305" i="48"/>
  <c r="A1306" i="48"/>
  <c r="C1306" i="48"/>
  <c r="A1307" i="48"/>
  <c r="B1307" i="48"/>
  <c r="C1307" i="48"/>
  <c r="A1308" i="48"/>
  <c r="B1308" i="48"/>
  <c r="C1308" i="48"/>
  <c r="C1309" i="48"/>
  <c r="A1310" i="48"/>
  <c r="B1310" i="48"/>
  <c r="A1311" i="48"/>
  <c r="B1311" i="48"/>
  <c r="C1311" i="48"/>
  <c r="A1312" i="48"/>
  <c r="B1312" i="48"/>
  <c r="C1312" i="48"/>
  <c r="A1313" i="48"/>
  <c r="C1313" i="48"/>
  <c r="A1314" i="48"/>
  <c r="B1314" i="48"/>
  <c r="C1314" i="48"/>
  <c r="A1315" i="48"/>
  <c r="B1315" i="48"/>
  <c r="C1315" i="48"/>
  <c r="B1316" i="48"/>
  <c r="C1316" i="48"/>
  <c r="B1317" i="48"/>
  <c r="C1317" i="48"/>
  <c r="B1318" i="48"/>
  <c r="C1318" i="48"/>
  <c r="A1319" i="48"/>
  <c r="B1319" i="48"/>
  <c r="C1319" i="48"/>
  <c r="A1320" i="48"/>
  <c r="C1320" i="48"/>
  <c r="A1321" i="48"/>
  <c r="B1321" i="48"/>
  <c r="C1321" i="48"/>
  <c r="A1322" i="48"/>
  <c r="B1322" i="48"/>
  <c r="A1323" i="48"/>
  <c r="B1323" i="48"/>
  <c r="C1323" i="48"/>
  <c r="A1324" i="48"/>
  <c r="B1324" i="48"/>
  <c r="A1325" i="48"/>
  <c r="C1325" i="48"/>
  <c r="A1326" i="48"/>
  <c r="B1326" i="48"/>
  <c r="C1326" i="48"/>
  <c r="A1327" i="48"/>
  <c r="C1327" i="48"/>
  <c r="A1328" i="48"/>
  <c r="B1328" i="48"/>
  <c r="C1328" i="48"/>
  <c r="A1329" i="48"/>
  <c r="C1329" i="48"/>
  <c r="A1330" i="48"/>
  <c r="B1330" i="48"/>
  <c r="C1330" i="48"/>
  <c r="A1331" i="48"/>
  <c r="B1331" i="48"/>
  <c r="C1331" i="48"/>
  <c r="A1332" i="48"/>
  <c r="A1333" i="48"/>
  <c r="B1333" i="48"/>
  <c r="C1333" i="48"/>
  <c r="A1334" i="48"/>
  <c r="C1334" i="48"/>
  <c r="A1335" i="48"/>
  <c r="B1335" i="48"/>
  <c r="C1335" i="48"/>
  <c r="B1336" i="48"/>
  <c r="C1336" i="48"/>
  <c r="A1337" i="48"/>
  <c r="B1337" i="48"/>
  <c r="C1337" i="48"/>
  <c r="A1338" i="48"/>
  <c r="B1338" i="48"/>
  <c r="C1338" i="48"/>
  <c r="A1339" i="48"/>
  <c r="B1339" i="48"/>
  <c r="C1339" i="48"/>
  <c r="C1340" i="48"/>
  <c r="A1341" i="48"/>
  <c r="C1341" i="48"/>
  <c r="A1342" i="48"/>
  <c r="B1342" i="48"/>
  <c r="A1343" i="48"/>
  <c r="B1343" i="48"/>
  <c r="C1343" i="48"/>
  <c r="A1344" i="48"/>
  <c r="B1344" i="48"/>
  <c r="C1344" i="48"/>
  <c r="A1345" i="48"/>
  <c r="B1345" i="48"/>
  <c r="C1345" i="48"/>
  <c r="A1346" i="48"/>
  <c r="B1346" i="48"/>
  <c r="C1346" i="48"/>
  <c r="A1347" i="48"/>
  <c r="C1347" i="48"/>
  <c r="C1348" i="48"/>
  <c r="A1349" i="48"/>
  <c r="C1349" i="48"/>
  <c r="A1350" i="48"/>
  <c r="B1350" i="48"/>
  <c r="C1350" i="48"/>
  <c r="A1351" i="48"/>
  <c r="B1351" i="48"/>
  <c r="C1351" i="48"/>
  <c r="A1352" i="48"/>
  <c r="B1352" i="48"/>
  <c r="C1352" i="48"/>
  <c r="A1353" i="48"/>
  <c r="B1353" i="48"/>
  <c r="C1353" i="48"/>
  <c r="A1354" i="48"/>
  <c r="B1354" i="48"/>
  <c r="A1355" i="48"/>
  <c r="C1355" i="48"/>
  <c r="C1356" i="48"/>
  <c r="A1357" i="48"/>
  <c r="B1357" i="48"/>
  <c r="C1357" i="48"/>
  <c r="A1358" i="48"/>
  <c r="B1358" i="48"/>
  <c r="C1358" i="48"/>
  <c r="A1359" i="48"/>
  <c r="B1359" i="48"/>
  <c r="C1359" i="48"/>
  <c r="A1360" i="48"/>
  <c r="B1360" i="48"/>
  <c r="C1360" i="48"/>
  <c r="A1361" i="48"/>
  <c r="B1361" i="48"/>
  <c r="C1361" i="48"/>
  <c r="A1363" i="48"/>
  <c r="B1363" i="48"/>
  <c r="C1363" i="48"/>
  <c r="B1364" i="48"/>
  <c r="C1364" i="48"/>
  <c r="A1365" i="48"/>
  <c r="B1365" i="48"/>
  <c r="C1365" i="48"/>
  <c r="A1366" i="48"/>
  <c r="B1366" i="48"/>
  <c r="C1366" i="48"/>
  <c r="A1367" i="48"/>
  <c r="B1367" i="48"/>
  <c r="C1367" i="48"/>
  <c r="A1368" i="48"/>
  <c r="B1368" i="48"/>
  <c r="C1368" i="48"/>
  <c r="A1369" i="48"/>
  <c r="B1370" i="48"/>
  <c r="C1370" i="48"/>
  <c r="A1371" i="48"/>
  <c r="B1371" i="48"/>
  <c r="A1372" i="48"/>
  <c r="B1372" i="48"/>
  <c r="C1372" i="48"/>
  <c r="A1373" i="48"/>
  <c r="B1373" i="48"/>
  <c r="C1373" i="48"/>
  <c r="A1374" i="48"/>
  <c r="B1374" i="48"/>
  <c r="C1374" i="48"/>
  <c r="A1375" i="48"/>
  <c r="B1375" i="48"/>
  <c r="C1375" i="48"/>
  <c r="B1376" i="48"/>
  <c r="A1377" i="48"/>
  <c r="C1377" i="48"/>
  <c r="A1378" i="48"/>
  <c r="B1378" i="48"/>
  <c r="C1378" i="48"/>
  <c r="A1379" i="48"/>
  <c r="C1379" i="48"/>
  <c r="A1380" i="48"/>
  <c r="B1380" i="48"/>
  <c r="C1380" i="48"/>
  <c r="A1381" i="48"/>
  <c r="B1381" i="48"/>
  <c r="C1381" i="48"/>
  <c r="A1382" i="48"/>
  <c r="B1382" i="48"/>
  <c r="A1383" i="48"/>
  <c r="B1383" i="48"/>
  <c r="A1384" i="48"/>
  <c r="B1384" i="48"/>
  <c r="A1385" i="48"/>
  <c r="B1385" i="48"/>
  <c r="C1385" i="48"/>
  <c r="A1386" i="48"/>
  <c r="B1386" i="48"/>
  <c r="C1386" i="48"/>
  <c r="B1387" i="48"/>
  <c r="C1387" i="48"/>
  <c r="A1388" i="48"/>
  <c r="B1388" i="48"/>
  <c r="C1388" i="48"/>
  <c r="A1389" i="48"/>
  <c r="C1389" i="48"/>
  <c r="A1390" i="48"/>
  <c r="B1390" i="48"/>
  <c r="A1391" i="48"/>
  <c r="B1391" i="48"/>
  <c r="C1391" i="48"/>
  <c r="B1392" i="48"/>
  <c r="C1392" i="48"/>
  <c r="A1393" i="48"/>
  <c r="B1393" i="48"/>
  <c r="C1393" i="48"/>
  <c r="A1394" i="48"/>
  <c r="B1394" i="48"/>
  <c r="A1395" i="48"/>
  <c r="B1395" i="48"/>
  <c r="C1395" i="48"/>
  <c r="B1396" i="48"/>
  <c r="C1396" i="48"/>
  <c r="A1397" i="48"/>
  <c r="B1397" i="48"/>
  <c r="A1398" i="48"/>
  <c r="B1398" i="48"/>
  <c r="C1398" i="48"/>
  <c r="A1399" i="48"/>
  <c r="C1399" i="48"/>
  <c r="A1400" i="48"/>
  <c r="B1400" i="48"/>
  <c r="C1400" i="48"/>
  <c r="A1401" i="48"/>
  <c r="B1401" i="48"/>
  <c r="C1401" i="48"/>
  <c r="A1402" i="48"/>
  <c r="A1403" i="48"/>
  <c r="B1403" i="48"/>
  <c r="C1403" i="48"/>
  <c r="A1404" i="48"/>
  <c r="B1404" i="48"/>
  <c r="A1405" i="48"/>
  <c r="B1405" i="48"/>
  <c r="C1405" i="48"/>
  <c r="A1406" i="48"/>
  <c r="B1406" i="48"/>
  <c r="A1407" i="48"/>
  <c r="B1407" i="48"/>
  <c r="C1407" i="48"/>
  <c r="A1408" i="48"/>
  <c r="B1408" i="48"/>
  <c r="C1408" i="48"/>
  <c r="A1409" i="48"/>
  <c r="C1409" i="48"/>
  <c r="A1410" i="48"/>
  <c r="C1410" i="48"/>
  <c r="A1411" i="48"/>
  <c r="B1411" i="48"/>
  <c r="A1412" i="48"/>
  <c r="B1412" i="48"/>
  <c r="C1412" i="48"/>
  <c r="A1413" i="48"/>
  <c r="B1413" i="48"/>
  <c r="C1413" i="48"/>
  <c r="B1414" i="48"/>
  <c r="C1414" i="48"/>
  <c r="A1415" i="48"/>
  <c r="B1415" i="48"/>
  <c r="C1415" i="48"/>
  <c r="B1416" i="48"/>
  <c r="C1416" i="48"/>
  <c r="A1417" i="48"/>
  <c r="B1417" i="48"/>
  <c r="C1417" i="48"/>
  <c r="B1418" i="48"/>
  <c r="A1419" i="48"/>
  <c r="B1419" i="48"/>
  <c r="C1419" i="48"/>
  <c r="A1420" i="48"/>
  <c r="B1420" i="48"/>
  <c r="C1420" i="48"/>
  <c r="A1421" i="48"/>
  <c r="C1421" i="48"/>
  <c r="A1422" i="48"/>
  <c r="B1422" i="48"/>
  <c r="A1423" i="48"/>
  <c r="B1423" i="48"/>
  <c r="C1423" i="48"/>
  <c r="A1424" i="48"/>
  <c r="B1424" i="48"/>
  <c r="C1424" i="48"/>
  <c r="A1425" i="48"/>
  <c r="B1425" i="48"/>
  <c r="B1426" i="48"/>
  <c r="C1426" i="48"/>
  <c r="A1427" i="48"/>
  <c r="B1427" i="48"/>
  <c r="C1427" i="48"/>
  <c r="A1428" i="48"/>
  <c r="B1428" i="48"/>
  <c r="A1429" i="48"/>
  <c r="C1429" i="48"/>
  <c r="A1430" i="48"/>
  <c r="B1430" i="48"/>
  <c r="C1430" i="48"/>
  <c r="A1431" i="48"/>
  <c r="B1431" i="48"/>
  <c r="C1431" i="48"/>
  <c r="A1432" i="48"/>
  <c r="B1432" i="48"/>
  <c r="A1433" i="48"/>
  <c r="B1433" i="48"/>
  <c r="A1434" i="48"/>
  <c r="B1434" i="48"/>
  <c r="C1434" i="48"/>
  <c r="A1435" i="48"/>
  <c r="B1435" i="48"/>
  <c r="C1435" i="48"/>
  <c r="C1436" i="48"/>
  <c r="A1437" i="48"/>
  <c r="B1437" i="48"/>
  <c r="C1437" i="48"/>
  <c r="A1438" i="48"/>
  <c r="B1438" i="48"/>
  <c r="C1438" i="48"/>
  <c r="A1439" i="48"/>
  <c r="B1439" i="48"/>
  <c r="A1440" i="48"/>
  <c r="B1440" i="48"/>
  <c r="C1440" i="48"/>
  <c r="A1441" i="48"/>
  <c r="C1441" i="48"/>
  <c r="A1442" i="48"/>
  <c r="B1442" i="48"/>
  <c r="A1443" i="48"/>
  <c r="B1443" i="48"/>
  <c r="A1444" i="48"/>
  <c r="B1444" i="48"/>
  <c r="C1444" i="48"/>
  <c r="A1445" i="48"/>
  <c r="B1445" i="48"/>
  <c r="C1445" i="48"/>
  <c r="A1446" i="48"/>
  <c r="B1446" i="48"/>
  <c r="A1447" i="48"/>
  <c r="B1447" i="48"/>
  <c r="C1447" i="48"/>
  <c r="A1448" i="48"/>
  <c r="B1448" i="48"/>
  <c r="C1448" i="48"/>
  <c r="C1449" i="48"/>
  <c r="A1450" i="48"/>
  <c r="B1450" i="48"/>
  <c r="C1450" i="48"/>
  <c r="B1451" i="48"/>
  <c r="C1451" i="48"/>
  <c r="A1452" i="48"/>
  <c r="B1452" i="48"/>
  <c r="C1452" i="48"/>
  <c r="A1453" i="48"/>
  <c r="B1453" i="48"/>
  <c r="A1454" i="48"/>
  <c r="B1454" i="48"/>
  <c r="C1454" i="48"/>
  <c r="A1455" i="48"/>
  <c r="B1455" i="48"/>
  <c r="C1455" i="48"/>
  <c r="B1456" i="48"/>
  <c r="C1456" i="48"/>
  <c r="B1457" i="48"/>
  <c r="C1457" i="48"/>
  <c r="A1458" i="48"/>
  <c r="C1458" i="48"/>
  <c r="A1459" i="48"/>
  <c r="B1459" i="48"/>
  <c r="C1459" i="48"/>
  <c r="A1460" i="48"/>
  <c r="B1460" i="48"/>
  <c r="A1461" i="48"/>
  <c r="B1461" i="48"/>
  <c r="C1461" i="48"/>
  <c r="A1462" i="48"/>
  <c r="B1462" i="48"/>
  <c r="A1463" i="48"/>
  <c r="B1463" i="48"/>
  <c r="C1463" i="48"/>
  <c r="A1464" i="48"/>
  <c r="B1464" i="48"/>
  <c r="A1465" i="48"/>
  <c r="B1465" i="48"/>
  <c r="A1466" i="48"/>
  <c r="B1466" i="48"/>
  <c r="C1466" i="48"/>
  <c r="A1467" i="48"/>
  <c r="B1467" i="48"/>
  <c r="A1468" i="48"/>
  <c r="B1468" i="48"/>
  <c r="C1468" i="48"/>
  <c r="A1469" i="48"/>
  <c r="C1469" i="48"/>
  <c r="A1470" i="48"/>
  <c r="B1470" i="48"/>
  <c r="C1470" i="48"/>
  <c r="A1471" i="48"/>
  <c r="B1471" i="48"/>
  <c r="C1471" i="48"/>
  <c r="A1472" i="48"/>
  <c r="C1472" i="48"/>
  <c r="B1473" i="48"/>
  <c r="C1473" i="48"/>
  <c r="A1474" i="48"/>
  <c r="B1474" i="48"/>
  <c r="A1475" i="48"/>
  <c r="B1475" i="48"/>
  <c r="C1475" i="48"/>
  <c r="B1476" i="48"/>
  <c r="C1476" i="48"/>
  <c r="A1477" i="48"/>
  <c r="B1477" i="48"/>
  <c r="C1477" i="48"/>
  <c r="A1478" i="48"/>
  <c r="B1478" i="48"/>
  <c r="C1478" i="48"/>
  <c r="A1479" i="48"/>
  <c r="B1479" i="48"/>
  <c r="C1479" i="48"/>
  <c r="C1480" i="48"/>
  <c r="A1481" i="48"/>
  <c r="B1481" i="48"/>
  <c r="A1482" i="48"/>
  <c r="B1482" i="48"/>
  <c r="A1483" i="48"/>
  <c r="B1483" i="48"/>
  <c r="C1483" i="48"/>
  <c r="A1484" i="48"/>
  <c r="B1484" i="48"/>
  <c r="C1484" i="48"/>
  <c r="A1485" i="48"/>
  <c r="B1485" i="48"/>
  <c r="C1485" i="48"/>
  <c r="A1486" i="48"/>
  <c r="B1486" i="48"/>
  <c r="C1486" i="48"/>
  <c r="A1487" i="48"/>
  <c r="B1487" i="48"/>
  <c r="B1488" i="48"/>
  <c r="A1489" i="48"/>
  <c r="C1489" i="48"/>
  <c r="A1490" i="48"/>
  <c r="B1490" i="48"/>
  <c r="C1490" i="48"/>
  <c r="A1491" i="48"/>
  <c r="B1491" i="48"/>
  <c r="C1491" i="48"/>
  <c r="A1492" i="48"/>
  <c r="B1492" i="48"/>
  <c r="C1492" i="48"/>
  <c r="A1493" i="48"/>
  <c r="B1493" i="48"/>
  <c r="C1493" i="48"/>
  <c r="A1494" i="48"/>
  <c r="B1494" i="48"/>
  <c r="C1494" i="48"/>
  <c r="B1495" i="48"/>
  <c r="C1496" i="48"/>
  <c r="A1497" i="48"/>
  <c r="B1497" i="48"/>
  <c r="C1497" i="48"/>
  <c r="A1498" i="48"/>
  <c r="B1498" i="48"/>
  <c r="C1498" i="48"/>
  <c r="A1499" i="48"/>
  <c r="B1499" i="48"/>
  <c r="C1499" i="48"/>
  <c r="A1500" i="48"/>
  <c r="B1500" i="48"/>
  <c r="C1500" i="48"/>
  <c r="A1501" i="48"/>
  <c r="B1501" i="48"/>
  <c r="C1501" i="48"/>
  <c r="A1502" i="48"/>
  <c r="B1503" i="48"/>
  <c r="C1503" i="48"/>
  <c r="B1504" i="48"/>
  <c r="C1504" i="48"/>
  <c r="A1505" i="48"/>
  <c r="B1505" i="48"/>
  <c r="C1505" i="48"/>
  <c r="A1506" i="48"/>
  <c r="B1506" i="48"/>
  <c r="C1506" i="48"/>
  <c r="A1507" i="48"/>
  <c r="B1507" i="48"/>
  <c r="C1507" i="48"/>
  <c r="A1508" i="48"/>
  <c r="B1508" i="48"/>
  <c r="C1508" i="48"/>
  <c r="A1509" i="48"/>
  <c r="C1509" i="48"/>
  <c r="C1510" i="48"/>
  <c r="A1511" i="48"/>
  <c r="B1511" i="48"/>
  <c r="A1512" i="48"/>
  <c r="B1512" i="48"/>
  <c r="C1512" i="48"/>
  <c r="A1513" i="48"/>
  <c r="B1513" i="48"/>
  <c r="C1513" i="48"/>
  <c r="A1514" i="48"/>
  <c r="B1514" i="48"/>
  <c r="C1514" i="48"/>
  <c r="A1515" i="48"/>
  <c r="B1515" i="48"/>
  <c r="C1515" i="48"/>
  <c r="B1516" i="48"/>
  <c r="C1516" i="48"/>
  <c r="B1517" i="48"/>
  <c r="A1518" i="48"/>
  <c r="B1518" i="48"/>
  <c r="C1518" i="48"/>
  <c r="A1519" i="48"/>
  <c r="C1519" i="48"/>
  <c r="A1520" i="48"/>
  <c r="B1520" i="48"/>
  <c r="C1520" i="48"/>
  <c r="A1521" i="48"/>
  <c r="B1521" i="48"/>
  <c r="C1521" i="48"/>
  <c r="A1522" i="48"/>
  <c r="B1522" i="48"/>
  <c r="A1523" i="48"/>
  <c r="B1523" i="48"/>
  <c r="C1523" i="48"/>
  <c r="B1524" i="48"/>
  <c r="C1524" i="48"/>
  <c r="B1525" i="48"/>
  <c r="C1525" i="48"/>
  <c r="A1526" i="48"/>
  <c r="B1526" i="48"/>
  <c r="C1526" i="48"/>
  <c r="B1527" i="48"/>
  <c r="C1527" i="48"/>
  <c r="A1528" i="48"/>
  <c r="B1528" i="48"/>
  <c r="C1528" i="48"/>
  <c r="A1529" i="48"/>
  <c r="C1529" i="48"/>
  <c r="A1530" i="48"/>
  <c r="B1530" i="48"/>
  <c r="C1530" i="48"/>
  <c r="B1531" i="48"/>
  <c r="C1531" i="48"/>
  <c r="A1532" i="48"/>
  <c r="C1532" i="48"/>
  <c r="A1533" i="48"/>
  <c r="B1533" i="48"/>
  <c r="C1533" i="48"/>
  <c r="A1534" i="48"/>
  <c r="B1534" i="48"/>
  <c r="A1535" i="48"/>
  <c r="B1535" i="48"/>
  <c r="C1535" i="48"/>
  <c r="B1536" i="48"/>
  <c r="C1536" i="48"/>
  <c r="A1537" i="48"/>
  <c r="B1537" i="48"/>
  <c r="C1537" i="48"/>
  <c r="B1538" i="48"/>
  <c r="C1538" i="48"/>
  <c r="A1539" i="48"/>
  <c r="B1539" i="48"/>
  <c r="A1540" i="48"/>
  <c r="B1540" i="48"/>
  <c r="C1540" i="48"/>
  <c r="A1541" i="48"/>
  <c r="B1541" i="48"/>
  <c r="C1541" i="48"/>
  <c r="A1542" i="48"/>
  <c r="A1543" i="48"/>
  <c r="B1543" i="48"/>
  <c r="C1543" i="48"/>
  <c r="A1544" i="48"/>
  <c r="B1544" i="48"/>
  <c r="C1544" i="48"/>
  <c r="B1545" i="48"/>
  <c r="C1545" i="48"/>
  <c r="A1546" i="48"/>
  <c r="B1546" i="48"/>
  <c r="C1546" i="48"/>
  <c r="B1547" i="48"/>
  <c r="C1547" i="48"/>
  <c r="A1548" i="48"/>
  <c r="B1548" i="48"/>
  <c r="C1548" i="48"/>
  <c r="A1549" i="48"/>
  <c r="C1549" i="48"/>
  <c r="A1550" i="48"/>
  <c r="C1550" i="48"/>
  <c r="A1551" i="48"/>
  <c r="B1551" i="48"/>
  <c r="C1551" i="48"/>
  <c r="B1552" i="48"/>
  <c r="C1552" i="48"/>
  <c r="A1553" i="48"/>
  <c r="B1553" i="48"/>
  <c r="C1553" i="48"/>
  <c r="A1554" i="48"/>
  <c r="C1554" i="48"/>
  <c r="A1555" i="48"/>
  <c r="B1555" i="48"/>
  <c r="C1555" i="48"/>
  <c r="B1556" i="48"/>
  <c r="C1556" i="48"/>
  <c r="A1557" i="48"/>
  <c r="B1557" i="48"/>
  <c r="C1557" i="48"/>
  <c r="B1558" i="48"/>
  <c r="C1558" i="48"/>
  <c r="B1559" i="48"/>
  <c r="C1559" i="48"/>
  <c r="A1560" i="48"/>
  <c r="B1560" i="48"/>
  <c r="C1560" i="48"/>
  <c r="A1561" i="48"/>
  <c r="B1561" i="48"/>
  <c r="A1562" i="48"/>
  <c r="B1562" i="48"/>
  <c r="A1563" i="48"/>
  <c r="B1563" i="48"/>
  <c r="C1563" i="48"/>
  <c r="A1564" i="48"/>
  <c r="B1564" i="48"/>
  <c r="C1564" i="48"/>
  <c r="A1565" i="48"/>
  <c r="B1565" i="48"/>
  <c r="B1566" i="48"/>
  <c r="C1566" i="48"/>
  <c r="A1567" i="48"/>
  <c r="B1567" i="48"/>
  <c r="C1567" i="48"/>
  <c r="A1568" i="48"/>
  <c r="B1568" i="48"/>
  <c r="C1568" i="48"/>
  <c r="C1569" i="48"/>
  <c r="A1570" i="48"/>
  <c r="B1570" i="48"/>
  <c r="C1570" i="48"/>
  <c r="A1571" i="48"/>
  <c r="B1571" i="48"/>
  <c r="C1571" i="48"/>
  <c r="A1572" i="48"/>
  <c r="B1572" i="48"/>
  <c r="C1572" i="48"/>
  <c r="B1573" i="48"/>
  <c r="A1574" i="48"/>
  <c r="B1574" i="48"/>
  <c r="C1574" i="48"/>
  <c r="A1575" i="48"/>
  <c r="B1575" i="48"/>
  <c r="C1575" i="48"/>
  <c r="B1576" i="48"/>
  <c r="A1577" i="48"/>
  <c r="B1577" i="48"/>
  <c r="C1577" i="48"/>
  <c r="A1578" i="48"/>
  <c r="B1578" i="48"/>
  <c r="C1578" i="48"/>
  <c r="A1579" i="48"/>
  <c r="B1579" i="48"/>
  <c r="C1579" i="48"/>
  <c r="B1580" i="48"/>
  <c r="C1580" i="48"/>
  <c r="A1581" i="48"/>
  <c r="C1581" i="48"/>
  <c r="A1582" i="48"/>
  <c r="B1582" i="48"/>
  <c r="A1583" i="48"/>
  <c r="B1583" i="48"/>
  <c r="C1583" i="48"/>
  <c r="B1584" i="48"/>
  <c r="C1584" i="48"/>
  <c r="A1585" i="48"/>
  <c r="B1585" i="48"/>
  <c r="C1585" i="48"/>
  <c r="A1586" i="48"/>
  <c r="B1586" i="48"/>
  <c r="C1586" i="48"/>
  <c r="B1587" i="48"/>
  <c r="C1587" i="48"/>
  <c r="A1588" i="48"/>
  <c r="B1588" i="48"/>
  <c r="C1588" i="48"/>
  <c r="C1589" i="48"/>
  <c r="A1590" i="48"/>
  <c r="B1590" i="48"/>
  <c r="C1590" i="48"/>
  <c r="A1591" i="48"/>
  <c r="C1591" i="48"/>
  <c r="A1592" i="48"/>
  <c r="B1592" i="48"/>
  <c r="C1592" i="48"/>
  <c r="A1593" i="48"/>
  <c r="B1593" i="48"/>
  <c r="C1593" i="48"/>
  <c r="B1594" i="48"/>
  <c r="C1594" i="48"/>
  <c r="A1595" i="48"/>
  <c r="B1595" i="48"/>
  <c r="C1595" i="48"/>
  <c r="B1596" i="48"/>
  <c r="C1596" i="48"/>
  <c r="B1597" i="48"/>
  <c r="C1597" i="48"/>
  <c r="A1598" i="48"/>
  <c r="B1598" i="48"/>
  <c r="A1599" i="48"/>
  <c r="B1599" i="48"/>
  <c r="C1599" i="48"/>
  <c r="A1600" i="48"/>
  <c r="B1600" i="48"/>
  <c r="C1600" i="48"/>
  <c r="B1601" i="48"/>
  <c r="C1601" i="48"/>
  <c r="A1602" i="48"/>
  <c r="B1602" i="48"/>
  <c r="A1603" i="48"/>
  <c r="B1603" i="48"/>
  <c r="C1603" i="48"/>
  <c r="A1604" i="48"/>
  <c r="B1604" i="48"/>
  <c r="A1605" i="48"/>
  <c r="B1605" i="48"/>
  <c r="C1605" i="48"/>
  <c r="B1606" i="48"/>
  <c r="C1606" i="48"/>
  <c r="A1607" i="48"/>
  <c r="B1607" i="48"/>
  <c r="C1607" i="48"/>
  <c r="B1608" i="48"/>
  <c r="C1608" i="48"/>
  <c r="A1609" i="48"/>
  <c r="C1609" i="48"/>
  <c r="A1610" i="48"/>
  <c r="B1610" i="48"/>
  <c r="C1610" i="48"/>
  <c r="A1611" i="48"/>
  <c r="B1611" i="48"/>
  <c r="C1611" i="48"/>
  <c r="A1612" i="48"/>
  <c r="C1612" i="48"/>
  <c r="A1613" i="48"/>
  <c r="C1613" i="48"/>
  <c r="A1614" i="48"/>
  <c r="B1614" i="48"/>
  <c r="C1614" i="48"/>
  <c r="B1615" i="48"/>
  <c r="C1615" i="48"/>
  <c r="B1616" i="48"/>
  <c r="C1616" i="48"/>
  <c r="A1617" i="48"/>
  <c r="B1617" i="48"/>
  <c r="C1617" i="48"/>
  <c r="A1618" i="48"/>
  <c r="B1618" i="48"/>
  <c r="C1618" i="48"/>
  <c r="A1619" i="48"/>
  <c r="B1619" i="48"/>
  <c r="C1619" i="48"/>
  <c r="B1620" i="48"/>
  <c r="A1621" i="48"/>
  <c r="B1621" i="48"/>
  <c r="C1621" i="48"/>
  <c r="B1622" i="48"/>
  <c r="A1623" i="48"/>
  <c r="B1623" i="48"/>
  <c r="C1623" i="48"/>
  <c r="A1624" i="48"/>
  <c r="B1624" i="48"/>
  <c r="C1624" i="48"/>
  <c r="A1625" i="48"/>
  <c r="B1625" i="48"/>
  <c r="C1625" i="48"/>
  <c r="A1626" i="48"/>
  <c r="B1626" i="48"/>
  <c r="C1626" i="48"/>
  <c r="A1627" i="48"/>
  <c r="B1627" i="48"/>
  <c r="B1628" i="48"/>
  <c r="C1628" i="48"/>
  <c r="C1629" i="48"/>
  <c r="A1630" i="48"/>
  <c r="B1630" i="48"/>
  <c r="C1630" i="48"/>
  <c r="A1631" i="48"/>
  <c r="B1631" i="48"/>
  <c r="C1631" i="48"/>
  <c r="A1632" i="48"/>
  <c r="B1632" i="48"/>
  <c r="C1632" i="48"/>
  <c r="A1633" i="48"/>
  <c r="B1633" i="48"/>
  <c r="C1633" i="48"/>
  <c r="A1634" i="48"/>
  <c r="B1634" i="48"/>
  <c r="C1634" i="48"/>
  <c r="A1635" i="48"/>
  <c r="C1636" i="48"/>
  <c r="A1637" i="48"/>
  <c r="B1637" i="48"/>
  <c r="C1637" i="48"/>
  <c r="A1638" i="48"/>
  <c r="B1638" i="48"/>
  <c r="C1638" i="48"/>
  <c r="A1639" i="48"/>
  <c r="B1639" i="48"/>
  <c r="C1639" i="48"/>
  <c r="A1640" i="48"/>
  <c r="B1640" i="48"/>
  <c r="C1640" i="48"/>
  <c r="A1641" i="48"/>
  <c r="B1641" i="48"/>
  <c r="C1641" i="48"/>
  <c r="A1642" i="48"/>
  <c r="B1642" i="48"/>
  <c r="C1643" i="48"/>
  <c r="B1644" i="48"/>
  <c r="C1644" i="48"/>
  <c r="A1645" i="48"/>
  <c r="B1645" i="48"/>
  <c r="C1645" i="48"/>
  <c r="A1646" i="48"/>
  <c r="B1646" i="48"/>
  <c r="C1646" i="48"/>
  <c r="A1647" i="48"/>
  <c r="B1647" i="48"/>
  <c r="C1647" i="48"/>
  <c r="A1648" i="48"/>
  <c r="B1648" i="48"/>
  <c r="C1648" i="48"/>
  <c r="A1649" i="48"/>
  <c r="C1649" i="48"/>
  <c r="A1650" i="48"/>
  <c r="A1651" i="48"/>
  <c r="B1651" i="48"/>
  <c r="A1652" i="48"/>
  <c r="B1652" i="48"/>
  <c r="C1652" i="48"/>
  <c r="A1653" i="48"/>
  <c r="B1653" i="48"/>
  <c r="C1653" i="48"/>
  <c r="A1654" i="48"/>
  <c r="B1654" i="48"/>
  <c r="C1654" i="48"/>
  <c r="A1655" i="48"/>
  <c r="B1655" i="48"/>
  <c r="C1655" i="48"/>
  <c r="B1656" i="48"/>
  <c r="C1656" i="48"/>
  <c r="A1657" i="48"/>
  <c r="C1657" i="48"/>
  <c r="B1658" i="48"/>
  <c r="C1658" i="48"/>
  <c r="A1659" i="48"/>
  <c r="C1659" i="48"/>
  <c r="A1660" i="48"/>
  <c r="B1660" i="48"/>
  <c r="C1660" i="48"/>
  <c r="A1661" i="48"/>
  <c r="B1661" i="48"/>
  <c r="C1661" i="48"/>
  <c r="A1662" i="48"/>
  <c r="B1662" i="48"/>
  <c r="A1663" i="48"/>
  <c r="B1663" i="48"/>
  <c r="C1663" i="48"/>
  <c r="A1664" i="48"/>
  <c r="C1664" i="48"/>
  <c r="A1665" i="48"/>
  <c r="C1665" i="48"/>
  <c r="A1666" i="48"/>
  <c r="B1666" i="48"/>
  <c r="C1666" i="48"/>
  <c r="B1667" i="48"/>
  <c r="C1667" i="48"/>
  <c r="A1668" i="48"/>
  <c r="B1668" i="48"/>
  <c r="C1668" i="48"/>
  <c r="A1669" i="48"/>
  <c r="C1669" i="48"/>
  <c r="A1670" i="48"/>
  <c r="B1670" i="48"/>
  <c r="C1670" i="48"/>
  <c r="A1671" i="48"/>
  <c r="C1671" i="48"/>
  <c r="A1672" i="48"/>
  <c r="B1672" i="48"/>
  <c r="A1673" i="48"/>
  <c r="B1673" i="48"/>
  <c r="C1673" i="48"/>
  <c r="A1674" i="48"/>
  <c r="B1674" i="48"/>
  <c r="A1675" i="48"/>
  <c r="B1675" i="48"/>
  <c r="C1675" i="48"/>
  <c r="B1676" i="48"/>
  <c r="C1676" i="48"/>
  <c r="A1677" i="48"/>
  <c r="B1677" i="48"/>
  <c r="C1677" i="48"/>
  <c r="A1678" i="48"/>
  <c r="C1678" i="48"/>
  <c r="A1679" i="48"/>
  <c r="B1679" i="48"/>
  <c r="C1679" i="48"/>
  <c r="B1680" i="48"/>
  <c r="C1680" i="48"/>
  <c r="A1681" i="48"/>
  <c r="B1681" i="48"/>
  <c r="C1681" i="48"/>
  <c r="A1682" i="48"/>
  <c r="A1683" i="48"/>
  <c r="B1683" i="48"/>
  <c r="C1683" i="48"/>
  <c r="A1684" i="48"/>
  <c r="B1684" i="48"/>
  <c r="C1684" i="48"/>
  <c r="A1685" i="48"/>
  <c r="C1685" i="48"/>
  <c r="A1686" i="48"/>
  <c r="B1686" i="48"/>
  <c r="C1686" i="48"/>
  <c r="A1687" i="48"/>
  <c r="C1687" i="48"/>
  <c r="A1688" i="48"/>
  <c r="B1688" i="48"/>
  <c r="C1688" i="48"/>
  <c r="A1689" i="48"/>
  <c r="C1689" i="48"/>
  <c r="A1690" i="48"/>
  <c r="C1690" i="48"/>
  <c r="A1691" i="48"/>
  <c r="B1691" i="48"/>
  <c r="C1691" i="48"/>
  <c r="A1692" i="48"/>
  <c r="C1692" i="48"/>
  <c r="A1693" i="48"/>
  <c r="B1693" i="48"/>
  <c r="C1693" i="48"/>
  <c r="A1694" i="48"/>
  <c r="B1694" i="48"/>
  <c r="A1695" i="48"/>
  <c r="B1695" i="48"/>
  <c r="C1695" i="48"/>
  <c r="B1696" i="48"/>
  <c r="C1696" i="48"/>
  <c r="A1697" i="48"/>
  <c r="B1697" i="48"/>
  <c r="C1697" i="48"/>
  <c r="B1698" i="48"/>
  <c r="C1698" i="48"/>
  <c r="A1699" i="48"/>
  <c r="C1699" i="48"/>
  <c r="A1700" i="48"/>
  <c r="B1700" i="48"/>
  <c r="C1700" i="48"/>
  <c r="A1701" i="48"/>
  <c r="B1701" i="48"/>
  <c r="C1701" i="48"/>
  <c r="B1702" i="48"/>
  <c r="A1703" i="48"/>
  <c r="B1703" i="48"/>
  <c r="C1703" i="48"/>
  <c r="A1704" i="48"/>
  <c r="B1704" i="48"/>
  <c r="C1704" i="48"/>
  <c r="A1705" i="48"/>
  <c r="B1705" i="48"/>
  <c r="A1706" i="48"/>
  <c r="C1706" i="48"/>
  <c r="A1707" i="48"/>
  <c r="B1707" i="48"/>
  <c r="C1707" i="48"/>
  <c r="A1708" i="48"/>
  <c r="B1708" i="48"/>
  <c r="C1708" i="48"/>
  <c r="A1709" i="48"/>
  <c r="A1710" i="48"/>
  <c r="B1710" i="48"/>
  <c r="C1710" i="48"/>
  <c r="A1711" i="48"/>
  <c r="B1711" i="48"/>
  <c r="C1711" i="48"/>
  <c r="A1712" i="48"/>
  <c r="B1712" i="48"/>
  <c r="C1712" i="48"/>
  <c r="A1713" i="48"/>
  <c r="A1714" i="48"/>
  <c r="B1714" i="48"/>
  <c r="C1714" i="48"/>
  <c r="A1715" i="48"/>
  <c r="B1715" i="48"/>
  <c r="C1715" i="48"/>
  <c r="B1716" i="48"/>
  <c r="C1716" i="48"/>
  <c r="B1717" i="48"/>
  <c r="C1717" i="48"/>
  <c r="A1718" i="48"/>
  <c r="B1718" i="48"/>
  <c r="C1718" i="48"/>
  <c r="A1719" i="48"/>
  <c r="B1719" i="48"/>
  <c r="C1719" i="48"/>
  <c r="A1720" i="48"/>
  <c r="C1720" i="48"/>
  <c r="A1721" i="48"/>
  <c r="C1721" i="48"/>
  <c r="A1722" i="48"/>
  <c r="B1722" i="48"/>
  <c r="A1723" i="48"/>
  <c r="B1723" i="48"/>
  <c r="C1723" i="48"/>
  <c r="A1724" i="48"/>
  <c r="C1724" i="48"/>
  <c r="A1725" i="48"/>
  <c r="B1725" i="48"/>
  <c r="C1725" i="48"/>
  <c r="A1726" i="48"/>
  <c r="B1726" i="48"/>
  <c r="C1726" i="48"/>
  <c r="A1727" i="48"/>
  <c r="C1727" i="48"/>
  <c r="A1728" i="48"/>
  <c r="B1728" i="48"/>
  <c r="C1728" i="48"/>
  <c r="C1729" i="48"/>
  <c r="A1730" i="48"/>
  <c r="B1730" i="48"/>
  <c r="C1730" i="48"/>
  <c r="A1731" i="48"/>
  <c r="B1731" i="48"/>
  <c r="A1732" i="48"/>
  <c r="B1732" i="48"/>
  <c r="C1732" i="48"/>
  <c r="A1733" i="48"/>
  <c r="B1733" i="48"/>
  <c r="C1733" i="48"/>
  <c r="A1734" i="48"/>
  <c r="C1734" i="48"/>
  <c r="A1735" i="48"/>
  <c r="B1735" i="48"/>
  <c r="C1735" i="48"/>
  <c r="B1736" i="48"/>
  <c r="C1736" i="48"/>
  <c r="B1737" i="48"/>
  <c r="C1737" i="48"/>
  <c r="A1738" i="48"/>
  <c r="B1738" i="48"/>
  <c r="C1738" i="48"/>
  <c r="B1739" i="48"/>
  <c r="C1739" i="48"/>
  <c r="A1740" i="48"/>
  <c r="B1740" i="48"/>
  <c r="C1740" i="48"/>
  <c r="A1741" i="48"/>
  <c r="C1741" i="48"/>
  <c r="A1742" i="48"/>
  <c r="B1742" i="48"/>
  <c r="A1743" i="48"/>
  <c r="B1743" i="48"/>
  <c r="C1743" i="48"/>
  <c r="A1744" i="48"/>
  <c r="B1744" i="48"/>
  <c r="A1745" i="48"/>
  <c r="B1745" i="48"/>
  <c r="C1745" i="48"/>
  <c r="A1746" i="48"/>
  <c r="C1746" i="48"/>
  <c r="A1747" i="48"/>
  <c r="B1747" i="48"/>
  <c r="C1747" i="48"/>
  <c r="A1748" i="48"/>
  <c r="C1748" i="48"/>
  <c r="A1749" i="48"/>
  <c r="C1749" i="48"/>
  <c r="A1750" i="48"/>
  <c r="B1750" i="48"/>
  <c r="C1750" i="48"/>
  <c r="A1751" i="48"/>
  <c r="B1751" i="48"/>
  <c r="C1751" i="48"/>
  <c r="A1752" i="48"/>
  <c r="C1752" i="48"/>
  <c r="A1753" i="48"/>
  <c r="B1753" i="48"/>
  <c r="A1754" i="48"/>
  <c r="B1754" i="48"/>
  <c r="C1754" i="48"/>
  <c r="A1755" i="48"/>
  <c r="C1755" i="48"/>
  <c r="B1756" i="48"/>
  <c r="C1756" i="48"/>
  <c r="A2" i="47" a="1"/>
  <c r="A255" i="47" s="1"/>
  <c r="B2" i="47"/>
  <c r="A3" i="47"/>
  <c r="C65" i="47"/>
  <c r="A100" i="47"/>
  <c r="B132" i="47"/>
  <c r="A139" i="47"/>
  <c r="C141" i="47"/>
  <c r="B256" i="47"/>
  <c r="B278" i="47"/>
  <c r="C305" i="47"/>
  <c r="A396" i="47"/>
  <c r="B437" i="47"/>
  <c r="A483" i="47"/>
  <c r="A499" i="47"/>
  <c r="A592" i="47"/>
  <c r="C606" i="47"/>
  <c r="B610" i="47"/>
  <c r="C618" i="47"/>
  <c r="A647" i="47"/>
  <c r="B647" i="47"/>
  <c r="C677" i="47"/>
  <c r="A692" i="47"/>
  <c r="B714" i="47"/>
  <c r="B729" i="47"/>
  <c r="B746" i="47"/>
  <c r="C773" i="47"/>
  <c r="C831" i="47"/>
  <c r="A856" i="47"/>
  <c r="A865" i="47"/>
  <c r="B866" i="47"/>
  <c r="A882" i="47"/>
  <c r="C882" i="47"/>
  <c r="B932" i="47"/>
  <c r="B943" i="47"/>
  <c r="A960" i="47"/>
  <c r="B972" i="47"/>
  <c r="B982" i="47"/>
  <c r="C982" i="47"/>
  <c r="B994" i="47"/>
  <c r="C1009" i="47"/>
  <c r="C1037" i="47"/>
  <c r="A1038" i="47"/>
  <c r="A1093" i="47"/>
  <c r="B1135" i="47"/>
  <c r="B1136" i="47"/>
  <c r="A1142" i="47"/>
  <c r="C1153" i="47"/>
  <c r="B1158" i="47"/>
  <c r="A1182" i="47"/>
  <c r="B1182" i="47"/>
  <c r="C1191" i="47"/>
  <c r="A1230" i="47"/>
  <c r="B1237" i="47"/>
  <c r="B1252" i="47"/>
  <c r="A1262" i="47"/>
  <c r="C1275" i="47"/>
  <c r="A1301" i="47"/>
  <c r="C1329" i="47"/>
  <c r="B1359" i="47"/>
  <c r="B1370" i="47"/>
  <c r="C1371" i="47"/>
  <c r="A1385" i="47"/>
  <c r="B1391" i="47"/>
  <c r="A1403" i="47"/>
  <c r="B1425" i="47"/>
  <c r="B1432" i="47"/>
  <c r="C1432" i="47"/>
  <c r="A1442" i="47"/>
  <c r="A1465" i="47"/>
  <c r="B1465" i="47"/>
  <c r="B1484" i="47"/>
  <c r="B1508" i="47"/>
  <c r="A1539" i="47"/>
  <c r="A1544" i="47"/>
  <c r="A1553" i="47"/>
  <c r="B1554" i="47"/>
  <c r="A1556" i="47"/>
  <c r="A1570" i="47"/>
  <c r="B1570" i="47"/>
  <c r="A1609" i="47"/>
  <c r="C1615" i="47"/>
  <c r="A1616" i="47"/>
  <c r="B1616" i="47"/>
  <c r="B1622" i="47"/>
  <c r="C1636" i="47"/>
  <c r="A1645" i="47"/>
  <c r="B1645" i="47"/>
  <c r="A1657" i="47"/>
  <c r="A1678" i="47"/>
  <c r="C1689" i="47"/>
  <c r="B1698" i="47"/>
  <c r="B1710" i="47"/>
  <c r="B1711" i="47"/>
  <c r="B1712" i="47"/>
  <c r="A1725" i="47"/>
  <c r="B1729" i="47"/>
  <c r="C1729" i="47"/>
  <c r="C1749" i="47"/>
  <c r="A2" i="46" a="1"/>
  <c r="A32" i="46" s="1"/>
  <c r="B6" i="46"/>
  <c r="C6" i="46"/>
  <c r="B12" i="46"/>
  <c r="C12" i="46"/>
  <c r="C20" i="46"/>
  <c r="B21" i="46"/>
  <c r="C23" i="46"/>
  <c r="C26" i="46"/>
  <c r="B32" i="46"/>
  <c r="C37" i="46"/>
  <c r="B39" i="46"/>
  <c r="C41" i="46"/>
  <c r="A43" i="46"/>
  <c r="B48" i="46"/>
  <c r="B54" i="46"/>
  <c r="A59" i="46"/>
  <c r="B59" i="46"/>
  <c r="C59" i="46"/>
  <c r="B66" i="46"/>
  <c r="A67" i="46"/>
  <c r="C69" i="46"/>
  <c r="A70" i="46"/>
  <c r="B79" i="46"/>
  <c r="C81" i="46"/>
  <c r="B86" i="46"/>
  <c r="C86" i="46"/>
  <c r="C88" i="46"/>
  <c r="A103" i="46"/>
  <c r="B104" i="46"/>
  <c r="A105" i="46"/>
  <c r="B107" i="46"/>
  <c r="C107" i="46"/>
  <c r="B110" i="46"/>
  <c r="A112" i="46"/>
  <c r="A113" i="46"/>
  <c r="B121" i="46"/>
  <c r="B128" i="46"/>
  <c r="A130" i="46"/>
  <c r="C130" i="46"/>
  <c r="B132" i="46"/>
  <c r="B139" i="46"/>
  <c r="A140" i="46"/>
  <c r="C143" i="46"/>
  <c r="B152" i="46"/>
  <c r="C153" i="46"/>
  <c r="A155" i="46"/>
  <c r="B160" i="46"/>
  <c r="A161" i="46"/>
  <c r="C161" i="46"/>
  <c r="A164" i="46"/>
  <c r="A169" i="46"/>
  <c r="C179" i="46"/>
  <c r="A184" i="46"/>
  <c r="A185" i="46"/>
  <c r="B188" i="46"/>
  <c r="C189" i="46"/>
  <c r="A193" i="46"/>
  <c r="A195" i="46"/>
  <c r="A201" i="46"/>
  <c r="C201" i="46"/>
  <c r="B203" i="46"/>
  <c r="C203" i="46"/>
  <c r="C209" i="46"/>
  <c r="A210" i="46"/>
  <c r="A211" i="46"/>
  <c r="B226" i="46"/>
  <c r="C226" i="46"/>
  <c r="C228" i="46"/>
  <c r="B236" i="46"/>
  <c r="C237" i="46"/>
  <c r="B239" i="46"/>
  <c r="A241" i="46"/>
  <c r="C243" i="46"/>
  <c r="C249" i="46"/>
  <c r="A250" i="46"/>
  <c r="B250" i="46"/>
  <c r="A255" i="46"/>
  <c r="B262" i="46"/>
  <c r="C262" i="46"/>
  <c r="A271" i="46"/>
  <c r="A274" i="46"/>
  <c r="A276" i="46"/>
  <c r="A279" i="46"/>
  <c r="B280" i="46"/>
  <c r="C285" i="46"/>
  <c r="C291" i="46"/>
  <c r="A292" i="46"/>
  <c r="B292" i="46"/>
  <c r="C301" i="46"/>
  <c r="A302" i="46"/>
  <c r="C303" i="46"/>
  <c r="A304" i="46"/>
  <c r="B305" i="46"/>
  <c r="C315" i="46"/>
  <c r="C317" i="46"/>
  <c r="A319" i="46"/>
  <c r="A321" i="46"/>
  <c r="A323" i="46"/>
  <c r="A326" i="46"/>
  <c r="B329" i="46"/>
  <c r="A335" i="46"/>
  <c r="A337" i="46"/>
  <c r="C340" i="46"/>
  <c r="B347" i="46"/>
  <c r="B350" i="46"/>
  <c r="C351" i="46"/>
  <c r="B353" i="46"/>
  <c r="A356" i="46"/>
  <c r="A357" i="46"/>
  <c r="B358" i="46"/>
  <c r="B364" i="46"/>
  <c r="C366" i="46"/>
  <c r="B368" i="46"/>
  <c r="A381" i="46"/>
  <c r="C381" i="46"/>
  <c r="C382" i="46"/>
  <c r="A384" i="46"/>
  <c r="C385" i="46"/>
  <c r="A392" i="46"/>
  <c r="B392" i="46"/>
  <c r="A393" i="46"/>
  <c r="C393" i="46"/>
  <c r="B403" i="46"/>
  <c r="C405" i="46"/>
  <c r="C409" i="46"/>
  <c r="A414" i="46"/>
  <c r="C418" i="46"/>
  <c r="B421" i="46"/>
  <c r="C422" i="46"/>
  <c r="A424" i="46"/>
  <c r="A425" i="46"/>
  <c r="C425" i="46"/>
  <c r="A431" i="46"/>
  <c r="B432" i="46"/>
  <c r="C432" i="46"/>
  <c r="A435" i="46"/>
  <c r="C448" i="46"/>
  <c r="A449" i="46"/>
  <c r="C451" i="46"/>
  <c r="B452" i="46"/>
  <c r="C454" i="46"/>
  <c r="A466" i="46"/>
  <c r="A467" i="46"/>
  <c r="C467" i="46"/>
  <c r="A468" i="46"/>
  <c r="B468" i="46"/>
  <c r="C468" i="46"/>
  <c r="A470" i="46"/>
  <c r="B475" i="46"/>
  <c r="C475" i="46"/>
  <c r="C490" i="46"/>
  <c r="C491" i="46"/>
  <c r="B493" i="46"/>
  <c r="C494" i="46"/>
  <c r="A495" i="46"/>
  <c r="C498" i="46"/>
  <c r="C505" i="46"/>
  <c r="C507" i="46"/>
  <c r="B508" i="46"/>
  <c r="C508" i="46"/>
  <c r="B509" i="46"/>
  <c r="A520" i="46"/>
  <c r="A524" i="46"/>
  <c r="B524" i="46"/>
  <c r="B529" i="46"/>
  <c r="C532" i="46"/>
  <c r="B534" i="46"/>
  <c r="C535" i="46"/>
  <c r="A537" i="46"/>
  <c r="B538" i="46"/>
  <c r="A544" i="46"/>
  <c r="B549" i="46"/>
  <c r="C549" i="46"/>
  <c r="C556" i="46"/>
  <c r="B557" i="46"/>
  <c r="B558" i="46"/>
  <c r="B561" i="46"/>
  <c r="C561" i="46"/>
  <c r="A564" i="46"/>
  <c r="A574" i="46"/>
  <c r="C574" i="46"/>
  <c r="B575" i="46"/>
  <c r="C575" i="46"/>
  <c r="A576" i="46"/>
  <c r="B590" i="46"/>
  <c r="A592" i="46"/>
  <c r="C592" i="46"/>
  <c r="C593" i="46"/>
  <c r="C595" i="46"/>
  <c r="C596" i="46"/>
  <c r="B599" i="46"/>
  <c r="A600" i="46"/>
  <c r="B602" i="46"/>
  <c r="B610" i="46"/>
  <c r="C610" i="46"/>
  <c r="A611" i="46"/>
  <c r="A614" i="46"/>
  <c r="C616" i="46"/>
  <c r="B624" i="46"/>
  <c r="A626" i="46"/>
  <c r="B632" i="46"/>
  <c r="C632" i="46"/>
  <c r="A633" i="46"/>
  <c r="A636" i="46"/>
  <c r="A637" i="46"/>
  <c r="B637" i="46"/>
  <c r="A638" i="46"/>
  <c r="B643" i="46"/>
  <c r="A646" i="46"/>
  <c r="A652" i="46"/>
  <c r="A653" i="46"/>
  <c r="B655" i="46"/>
  <c r="B657" i="46"/>
  <c r="B659" i="46"/>
  <c r="B660" i="46"/>
  <c r="A661" i="46"/>
  <c r="C661" i="46"/>
  <c r="C666" i="46"/>
  <c r="C667" i="46"/>
  <c r="B670" i="46"/>
  <c r="A671" i="46"/>
  <c r="A679" i="46"/>
  <c r="C683" i="46"/>
  <c r="A684" i="46"/>
  <c r="B684" i="46"/>
  <c r="B685" i="46"/>
  <c r="A686" i="46"/>
  <c r="B691" i="46"/>
  <c r="C691" i="46"/>
  <c r="A692" i="46"/>
  <c r="A697" i="46"/>
  <c r="B699" i="46"/>
  <c r="B700" i="46"/>
  <c r="C700" i="46"/>
  <c r="A701" i="46"/>
  <c r="B703" i="46"/>
  <c r="B710" i="46"/>
  <c r="C711" i="46"/>
  <c r="C713" i="46"/>
  <c r="A714" i="46"/>
  <c r="B717" i="46"/>
  <c r="B720" i="46"/>
  <c r="A721" i="46"/>
  <c r="B724" i="46"/>
  <c r="C724" i="46"/>
  <c r="C725" i="46"/>
  <c r="A731" i="46"/>
  <c r="C732" i="46"/>
  <c r="B733" i="46"/>
  <c r="C733" i="46"/>
  <c r="A738" i="46"/>
  <c r="B740" i="46"/>
  <c r="A741" i="46"/>
  <c r="B743" i="46"/>
  <c r="B745" i="46"/>
  <c r="A750" i="46"/>
  <c r="B750" i="46"/>
  <c r="A754" i="46"/>
  <c r="B756" i="46"/>
  <c r="A757" i="46"/>
  <c r="A760" i="46"/>
  <c r="B760" i="46"/>
  <c r="C760" i="46"/>
  <c r="A761" i="46"/>
  <c r="A767" i="46"/>
  <c r="C767" i="46"/>
  <c r="A768" i="46"/>
  <c r="C768" i="46"/>
  <c r="A769" i="46"/>
  <c r="B769" i="46"/>
  <c r="A780" i="46"/>
  <c r="B780" i="46"/>
  <c r="C780" i="46"/>
  <c r="A781" i="46"/>
  <c r="C782" i="46"/>
  <c r="A783" i="46"/>
  <c r="B786" i="46"/>
  <c r="B788" i="46"/>
  <c r="C792" i="46"/>
  <c r="B793" i="46"/>
  <c r="C793" i="46"/>
  <c r="B794" i="46"/>
  <c r="B797" i="46"/>
  <c r="A798" i="46"/>
  <c r="A803" i="46"/>
  <c r="A804" i="46"/>
  <c r="B804" i="46"/>
  <c r="A807" i="46"/>
  <c r="B807" i="46"/>
  <c r="C809" i="46"/>
  <c r="A810" i="46"/>
  <c r="B810" i="46"/>
  <c r="A811" i="46"/>
  <c r="A821" i="46"/>
  <c r="B821" i="46"/>
  <c r="A822" i="46"/>
  <c r="A823" i="46"/>
  <c r="B823" i="46"/>
  <c r="A829" i="46"/>
  <c r="C829" i="46"/>
  <c r="B830" i="46"/>
  <c r="A832" i="46"/>
  <c r="C832" i="46"/>
  <c r="A833" i="46"/>
  <c r="B833" i="46"/>
  <c r="C834" i="46"/>
  <c r="A836" i="46"/>
  <c r="B843" i="46"/>
  <c r="C843" i="46"/>
  <c r="A847" i="46"/>
  <c r="B848" i="46"/>
  <c r="C848" i="46"/>
  <c r="A853" i="46"/>
  <c r="C853" i="46"/>
  <c r="B855" i="46"/>
  <c r="C856" i="46"/>
  <c r="A857" i="46"/>
  <c r="B857" i="46"/>
  <c r="C857" i="46"/>
  <c r="A863" i="46"/>
  <c r="A864" i="46"/>
  <c r="B869" i="46"/>
  <c r="C870" i="46"/>
  <c r="A871" i="46"/>
  <c r="B871" i="46"/>
  <c r="A872" i="46"/>
  <c r="B873" i="46"/>
  <c r="A877" i="46"/>
  <c r="C879" i="46"/>
  <c r="C880" i="46"/>
  <c r="A881" i="46"/>
  <c r="C884" i="46"/>
  <c r="A885" i="46"/>
  <c r="C887" i="46"/>
  <c r="A888" i="46"/>
  <c r="B893" i="46"/>
  <c r="C893" i="46"/>
  <c r="B897" i="46"/>
  <c r="A898" i="46"/>
  <c r="B898" i="46"/>
  <c r="C898" i="46"/>
  <c r="A901" i="46"/>
  <c r="A907" i="46"/>
  <c r="C907" i="46"/>
  <c r="A909" i="46"/>
  <c r="B909" i="46"/>
  <c r="C909" i="46"/>
  <c r="C911" i="46"/>
  <c r="B913" i="46"/>
  <c r="C913" i="46"/>
  <c r="A917" i="46"/>
  <c r="A921" i="46"/>
  <c r="B921" i="46"/>
  <c r="B922" i="46"/>
  <c r="A923" i="46"/>
  <c r="B929" i="46"/>
  <c r="C929" i="46"/>
  <c r="B933" i="46"/>
  <c r="C933" i="46"/>
  <c r="C934" i="46"/>
  <c r="A935" i="46"/>
  <c r="C935" i="46"/>
  <c r="A937" i="46"/>
  <c r="B937" i="46"/>
  <c r="A942" i="46"/>
  <c r="B942" i="46"/>
  <c r="C942" i="46"/>
  <c r="A950" i="46"/>
  <c r="A951" i="46"/>
  <c r="C953" i="46"/>
  <c r="A955" i="46"/>
  <c r="A956" i="46"/>
  <c r="A957" i="46"/>
  <c r="C958" i="46"/>
  <c r="B959" i="46"/>
  <c r="C960" i="46"/>
  <c r="A961" i="46"/>
  <c r="C961" i="46"/>
  <c r="B970" i="46"/>
  <c r="C971" i="46"/>
  <c r="C972" i="46"/>
  <c r="B973" i="46"/>
  <c r="C974" i="46"/>
  <c r="A975" i="46"/>
  <c r="C978" i="46"/>
  <c r="B979" i="46"/>
  <c r="A980" i="46"/>
  <c r="B982" i="46"/>
  <c r="C984" i="46"/>
  <c r="B985" i="46"/>
  <c r="C986" i="46"/>
  <c r="C987" i="46"/>
  <c r="B994" i="46"/>
  <c r="C995" i="46"/>
  <c r="A996" i="46"/>
  <c r="B996" i="46"/>
  <c r="A1000" i="46"/>
  <c r="B1000" i="46"/>
  <c r="B1003" i="46"/>
  <c r="B1004" i="46"/>
  <c r="C1004" i="46"/>
  <c r="A1005" i="46"/>
  <c r="B1005" i="46"/>
  <c r="C1007" i="46"/>
  <c r="B1013" i="46"/>
  <c r="A1014" i="46"/>
  <c r="B1014" i="46"/>
  <c r="A1020" i="46"/>
  <c r="B1020" i="46"/>
  <c r="B1022" i="46"/>
  <c r="C1022" i="46"/>
  <c r="C1024" i="46"/>
  <c r="B1028" i="46"/>
  <c r="A1029" i="46"/>
  <c r="C1029" i="46"/>
  <c r="B1034" i="46"/>
  <c r="C1034" i="46"/>
  <c r="B1038" i="46"/>
  <c r="C1038" i="46"/>
  <c r="C1039" i="46"/>
  <c r="C1040" i="46"/>
  <c r="B1043" i="46"/>
  <c r="C1043" i="46"/>
  <c r="A1045" i="46"/>
  <c r="B1046" i="46"/>
  <c r="C1046" i="46"/>
  <c r="C1055" i="46"/>
  <c r="A1056" i="46"/>
  <c r="B1059" i="46"/>
  <c r="C1059" i="46"/>
  <c r="B1060" i="46"/>
  <c r="C1060" i="46"/>
  <c r="A1061" i="46"/>
  <c r="B1061" i="46"/>
  <c r="B1062" i="46"/>
  <c r="A1069" i="46"/>
  <c r="C1069" i="46"/>
  <c r="A1071" i="46"/>
  <c r="B1073" i="46"/>
  <c r="C1073" i="46"/>
  <c r="A1077" i="46"/>
  <c r="B1080" i="46"/>
  <c r="A1082" i="46"/>
  <c r="C1082" i="46"/>
  <c r="B1083" i="46"/>
  <c r="C1084" i="46"/>
  <c r="B1087" i="46"/>
  <c r="C1087" i="46"/>
  <c r="A1089" i="46"/>
  <c r="C1092" i="46"/>
  <c r="B1094" i="46"/>
  <c r="B1097" i="46"/>
  <c r="C1098" i="46"/>
  <c r="A1100" i="46"/>
  <c r="A1101" i="46"/>
  <c r="B1105" i="46"/>
  <c r="A1106" i="46"/>
  <c r="B1106" i="46"/>
  <c r="C1106" i="46"/>
  <c r="A1107" i="46"/>
  <c r="B1109" i="46"/>
  <c r="C1111" i="46"/>
  <c r="A1113" i="46"/>
  <c r="C1113" i="46"/>
  <c r="A1121" i="46"/>
  <c r="B1123" i="46"/>
  <c r="C1123" i="46"/>
  <c r="A1125" i="46"/>
  <c r="A1126" i="46"/>
  <c r="C1127" i="46"/>
  <c r="B1130" i="46"/>
  <c r="C1132" i="46"/>
  <c r="C1133" i="46"/>
  <c r="A1134" i="46"/>
  <c r="C1134" i="46"/>
  <c r="A1135" i="46"/>
  <c r="A1137" i="46"/>
  <c r="C1141" i="46"/>
  <c r="C1144" i="46"/>
  <c r="C1146" i="46"/>
  <c r="A1147" i="46"/>
  <c r="B1147" i="46"/>
  <c r="B1150" i="46"/>
  <c r="C1154" i="46"/>
  <c r="C1155" i="46"/>
  <c r="C1157" i="46"/>
  <c r="B1158" i="46"/>
  <c r="A1160" i="46"/>
  <c r="B1160" i="46"/>
  <c r="C1161" i="46"/>
  <c r="A1163" i="46"/>
  <c r="A1164" i="46"/>
  <c r="A1167" i="46"/>
  <c r="A1170" i="46"/>
  <c r="A1171" i="46"/>
  <c r="A1174" i="46"/>
  <c r="C1174" i="46"/>
  <c r="B1175" i="46"/>
  <c r="A1177" i="46"/>
  <c r="A1178" i="46"/>
  <c r="B1178" i="46"/>
  <c r="A1180" i="46"/>
  <c r="B1185" i="46"/>
  <c r="B1186" i="46"/>
  <c r="C1186" i="46"/>
  <c r="A1187" i="46"/>
  <c r="A1193" i="46"/>
  <c r="B1193" i="46"/>
  <c r="B1194" i="46"/>
  <c r="A1195" i="46"/>
  <c r="B1196" i="46"/>
  <c r="A1198" i="46"/>
  <c r="C1201" i="46"/>
  <c r="A1202" i="46"/>
  <c r="B1204" i="46"/>
  <c r="A1207" i="46"/>
  <c r="B1207" i="46"/>
  <c r="C1207" i="46"/>
  <c r="A1210" i="46"/>
  <c r="B1210" i="46"/>
  <c r="C1210" i="46"/>
  <c r="B1216" i="46"/>
  <c r="B1217" i="46"/>
  <c r="B1218" i="46"/>
  <c r="C1220" i="46"/>
  <c r="A1221" i="46"/>
  <c r="A1226" i="46"/>
  <c r="B1228" i="46"/>
  <c r="C1228" i="46"/>
  <c r="A1230" i="46"/>
  <c r="B1230" i="46"/>
  <c r="B1231" i="46"/>
  <c r="A1233" i="46"/>
  <c r="B1234" i="46"/>
  <c r="C1236" i="46"/>
  <c r="A1238" i="46"/>
  <c r="B1241" i="46"/>
  <c r="A1243" i="46"/>
  <c r="C1243" i="46"/>
  <c r="B1244" i="46"/>
  <c r="A1251" i="46"/>
  <c r="B1251" i="46"/>
  <c r="A1252" i="46"/>
  <c r="B1253" i="46"/>
  <c r="B1254" i="46"/>
  <c r="B1255" i="46"/>
  <c r="A1256" i="46"/>
  <c r="C1257" i="46"/>
  <c r="C1258" i="46"/>
  <c r="A1264" i="46"/>
  <c r="C1264" i="46"/>
  <c r="B1265" i="46"/>
  <c r="B1266" i="46"/>
  <c r="A1268" i="46"/>
  <c r="B1268" i="46"/>
  <c r="B1273" i="46"/>
  <c r="B1276" i="46"/>
  <c r="B1277" i="46"/>
  <c r="B1278" i="46"/>
  <c r="B1279" i="46"/>
  <c r="C1280" i="46"/>
  <c r="A1281" i="46"/>
  <c r="A1282" i="46"/>
  <c r="C1286" i="46"/>
  <c r="A1287" i="46"/>
  <c r="B1291" i="46"/>
  <c r="C1291" i="46"/>
  <c r="B1293" i="46"/>
  <c r="A1295" i="46"/>
  <c r="C1297" i="46"/>
  <c r="A1298" i="46"/>
  <c r="B1298" i="46"/>
  <c r="C1298" i="46"/>
  <c r="B1302" i="46"/>
  <c r="C1302" i="46"/>
  <c r="B1304" i="46"/>
  <c r="A1306" i="46"/>
  <c r="B1306" i="46"/>
  <c r="C1311" i="46"/>
  <c r="B1314" i="46"/>
  <c r="B1316" i="46"/>
  <c r="C1316" i="46"/>
  <c r="A1317" i="46"/>
  <c r="C1321" i="46"/>
  <c r="C1322" i="46"/>
  <c r="A1323" i="46"/>
  <c r="B1323" i="46"/>
  <c r="C1323" i="46"/>
  <c r="B1325" i="46"/>
  <c r="C1326" i="46"/>
  <c r="A1328" i="46"/>
  <c r="C1328" i="46"/>
  <c r="C1336" i="46"/>
  <c r="A1337" i="46"/>
  <c r="C1337" i="46"/>
  <c r="B1338" i="46"/>
  <c r="C1339" i="46"/>
  <c r="C1346" i="46"/>
  <c r="A1347" i="46"/>
  <c r="C1347" i="46"/>
  <c r="A1348" i="46"/>
  <c r="C1348" i="46"/>
  <c r="A1349" i="46"/>
  <c r="C1349" i="46"/>
  <c r="A1351" i="46"/>
  <c r="B1356" i="46"/>
  <c r="C1357" i="46"/>
  <c r="C1360" i="46"/>
  <c r="C1362" i="46"/>
  <c r="A1363" i="46"/>
  <c r="C1363" i="46"/>
  <c r="B1364" i="46"/>
  <c r="C1368" i="46"/>
  <c r="A1369" i="46"/>
  <c r="B1369" i="46"/>
  <c r="A1370" i="46"/>
  <c r="A1373" i="46"/>
  <c r="B1376" i="46"/>
  <c r="A1377" i="46"/>
  <c r="C1378" i="46"/>
  <c r="C1383" i="46"/>
  <c r="B1384" i="46"/>
  <c r="C1384" i="46"/>
  <c r="A1386" i="46"/>
  <c r="B1386" i="46"/>
  <c r="B1387" i="46"/>
  <c r="B1390" i="46"/>
  <c r="A1392" i="46"/>
  <c r="C1392" i="46"/>
  <c r="A1393" i="46"/>
  <c r="C1397" i="46"/>
  <c r="A1398" i="46"/>
  <c r="B1399" i="46"/>
  <c r="C1399" i="46"/>
  <c r="B1400" i="46"/>
  <c r="C1405" i="46"/>
  <c r="C1407" i="46"/>
  <c r="A1408" i="46"/>
  <c r="B1409" i="46"/>
  <c r="A1410" i="46"/>
  <c r="A1413" i="46"/>
  <c r="A1414" i="46"/>
  <c r="A1416" i="46"/>
  <c r="C1417" i="46"/>
  <c r="A1418" i="46"/>
  <c r="C1419" i="46"/>
  <c r="B1421" i="46"/>
  <c r="C1422" i="46"/>
  <c r="A1423" i="46"/>
  <c r="A1426" i="46"/>
  <c r="C1426" i="46"/>
  <c r="A1427" i="46"/>
  <c r="B1428" i="46"/>
  <c r="B1429" i="46"/>
  <c r="A1435" i="46"/>
  <c r="B1436" i="46"/>
  <c r="C1437" i="46"/>
  <c r="A1438" i="46"/>
  <c r="C1438" i="46"/>
  <c r="A1439" i="46"/>
  <c r="B1440" i="46"/>
  <c r="C1440" i="46"/>
  <c r="B1441" i="46"/>
  <c r="B1447" i="46"/>
  <c r="A1448" i="46"/>
  <c r="B1448" i="46"/>
  <c r="B1450" i="46"/>
  <c r="A1451" i="46"/>
  <c r="B1451" i="46"/>
  <c r="A1454" i="46"/>
  <c r="C1454" i="46"/>
  <c r="A1456" i="46"/>
  <c r="B1457" i="46"/>
  <c r="B1461" i="46"/>
  <c r="C1461" i="46"/>
  <c r="A1462" i="46"/>
  <c r="A1463" i="46"/>
  <c r="A1466" i="46"/>
  <c r="B1466" i="46"/>
  <c r="A1467" i="46"/>
  <c r="B1467" i="46"/>
  <c r="B1470" i="46"/>
  <c r="C1470" i="46"/>
  <c r="B1475" i="46"/>
  <c r="A1476" i="46"/>
  <c r="B1476" i="46"/>
  <c r="C1477" i="46"/>
  <c r="A1478" i="46"/>
  <c r="B1478" i="46"/>
  <c r="C1478" i="46"/>
  <c r="B1479" i="46"/>
  <c r="A1482" i="46"/>
  <c r="C1486" i="46"/>
  <c r="A1488" i="46"/>
  <c r="B1488" i="46"/>
  <c r="A1490" i="46"/>
  <c r="C1490" i="46"/>
  <c r="C1493" i="46"/>
  <c r="A1494" i="46"/>
  <c r="B1494" i="46"/>
  <c r="C1496" i="46"/>
  <c r="C1497" i="46"/>
  <c r="A1498" i="46"/>
  <c r="B1499" i="46"/>
  <c r="C1499" i="46"/>
  <c r="B1500" i="46"/>
  <c r="A1506" i="46"/>
  <c r="C1506" i="46"/>
  <c r="B1507" i="46"/>
  <c r="C1507" i="46"/>
  <c r="B1508" i="46"/>
  <c r="C1512" i="46"/>
  <c r="B1514" i="46"/>
  <c r="C1514" i="46"/>
  <c r="A1515" i="46"/>
  <c r="B1515" i="46"/>
  <c r="A1518" i="46"/>
  <c r="B1518" i="46"/>
  <c r="C1519" i="46"/>
  <c r="A1520" i="46"/>
  <c r="C1523" i="46"/>
  <c r="A1524" i="46"/>
  <c r="B1525" i="46"/>
  <c r="A1527" i="46"/>
  <c r="B1527" i="46"/>
  <c r="A1530" i="46"/>
  <c r="A1531" i="46"/>
  <c r="B1532" i="46"/>
  <c r="B1534" i="46"/>
  <c r="C1534" i="46"/>
  <c r="B1536" i="46"/>
  <c r="C1536" i="46"/>
  <c r="A1537" i="46"/>
  <c r="B1539" i="46"/>
  <c r="C1543" i="46"/>
  <c r="A1544" i="46"/>
  <c r="A1545" i="46"/>
  <c r="B1545" i="46"/>
  <c r="C1546" i="46"/>
  <c r="C1547" i="46"/>
  <c r="A1551" i="46"/>
  <c r="C1552" i="46"/>
  <c r="A1553" i="46"/>
  <c r="B1554" i="46"/>
  <c r="C1554" i="46"/>
  <c r="B1555" i="46"/>
  <c r="A1557" i="46"/>
  <c r="B1557" i="46"/>
  <c r="A1558" i="46"/>
  <c r="C1562" i="46"/>
  <c r="C1563" i="46"/>
  <c r="B1566" i="46"/>
  <c r="A1567" i="46"/>
  <c r="B1567" i="46"/>
  <c r="C1569" i="46"/>
  <c r="B1571" i="46"/>
  <c r="C1571" i="46"/>
  <c r="B1572" i="46"/>
  <c r="B1573" i="46"/>
  <c r="C1573" i="46"/>
  <c r="A1574" i="46"/>
  <c r="B1574" i="46"/>
  <c r="B1579" i="46"/>
  <c r="C1581" i="46"/>
  <c r="A1582" i="46"/>
  <c r="C1583" i="46"/>
  <c r="A1584" i="46"/>
  <c r="C1584" i="46"/>
  <c r="B1588" i="46"/>
  <c r="C1588" i="46"/>
  <c r="A1590" i="46"/>
  <c r="C1592" i="46"/>
  <c r="A1593" i="46"/>
  <c r="B1593" i="46"/>
  <c r="C1593" i="46"/>
  <c r="A1595" i="46"/>
  <c r="A1596" i="46"/>
  <c r="C1599" i="46"/>
  <c r="B1600" i="46"/>
  <c r="C1600" i="46"/>
  <c r="B1601" i="46"/>
  <c r="A1602" i="46"/>
  <c r="C1604" i="46"/>
  <c r="C1607" i="46"/>
  <c r="A1608" i="46"/>
  <c r="B1608" i="46"/>
  <c r="C1608" i="46"/>
  <c r="A1611" i="46"/>
  <c r="C1612" i="46"/>
  <c r="B1613" i="46"/>
  <c r="C1613" i="46"/>
  <c r="A1618" i="46"/>
  <c r="C1618" i="46"/>
  <c r="C1619" i="46"/>
  <c r="A1620" i="46"/>
  <c r="C1622" i="46"/>
  <c r="A1623" i="46"/>
  <c r="C1624" i="46"/>
  <c r="A1626" i="46"/>
  <c r="C1626" i="46"/>
  <c r="A1627" i="46"/>
  <c r="B1628" i="46"/>
  <c r="A1630" i="46"/>
  <c r="B1630" i="46"/>
  <c r="C1630" i="46"/>
  <c r="A1631" i="46"/>
  <c r="B1636" i="46"/>
  <c r="C1636" i="46"/>
  <c r="B1638" i="46"/>
  <c r="A1639" i="46"/>
  <c r="B1641" i="46"/>
  <c r="B1643" i="46"/>
  <c r="B1644" i="46"/>
  <c r="C1644" i="46"/>
  <c r="B1645" i="46"/>
  <c r="C1645" i="46"/>
  <c r="B1648" i="46"/>
  <c r="B1649" i="46"/>
  <c r="C1649" i="46"/>
  <c r="A1650" i="46"/>
  <c r="C1653" i="46"/>
  <c r="B1656" i="46"/>
  <c r="B1657" i="46"/>
  <c r="C1657" i="46"/>
  <c r="B1658" i="46"/>
  <c r="B1661" i="46"/>
  <c r="C1661" i="46"/>
  <c r="A1663" i="46"/>
  <c r="B1663" i="46"/>
  <c r="C1664" i="46"/>
  <c r="A1665" i="46"/>
  <c r="C1666" i="46"/>
  <c r="C1667" i="46"/>
  <c r="C1668" i="46"/>
  <c r="C1671" i="46"/>
  <c r="B1673" i="46"/>
  <c r="C1673" i="46"/>
  <c r="A1675" i="46"/>
  <c r="B1675" i="46"/>
  <c r="C1676" i="46"/>
  <c r="A1680" i="46"/>
  <c r="B1680" i="46"/>
  <c r="C1681" i="46"/>
  <c r="A1682" i="46"/>
  <c r="C1683" i="46"/>
  <c r="C1684" i="46"/>
  <c r="B1685" i="46"/>
  <c r="A1686" i="46"/>
  <c r="B1692" i="46"/>
  <c r="C1692" i="46"/>
  <c r="C1693" i="46"/>
  <c r="A1694" i="46"/>
  <c r="B1694" i="46"/>
  <c r="C1694" i="46"/>
  <c r="A1697" i="46"/>
  <c r="B1697" i="46"/>
  <c r="C1697" i="46"/>
  <c r="B1699" i="46"/>
  <c r="A1700" i="46"/>
  <c r="A1701" i="46"/>
  <c r="B1701" i="46"/>
  <c r="A1705" i="46"/>
  <c r="C1705" i="46"/>
  <c r="B1709" i="46"/>
  <c r="B1710" i="46"/>
  <c r="B1711" i="46"/>
  <c r="B1712" i="46"/>
  <c r="C1712" i="46"/>
  <c r="B1714" i="46"/>
  <c r="C1714" i="46"/>
  <c r="A1718" i="46"/>
  <c r="B1718" i="46"/>
  <c r="C1719" i="46"/>
  <c r="A1720" i="46"/>
  <c r="B1721" i="46"/>
  <c r="C1721" i="46"/>
  <c r="A1724" i="46"/>
  <c r="C1726" i="46"/>
  <c r="A1727" i="46"/>
  <c r="B1727" i="46"/>
  <c r="C1729" i="46"/>
  <c r="A1730" i="46"/>
  <c r="B1733" i="46"/>
  <c r="A1735" i="46"/>
  <c r="B1735" i="46"/>
  <c r="B1736" i="46"/>
  <c r="A1737" i="46"/>
  <c r="A1739" i="46"/>
  <c r="C1739" i="46"/>
  <c r="A1740" i="46"/>
  <c r="A1742" i="46"/>
  <c r="C1746" i="46"/>
  <c r="A1747" i="46"/>
  <c r="B1747" i="46"/>
  <c r="C1747" i="46"/>
  <c r="A1748" i="46"/>
  <c r="B1748" i="46"/>
  <c r="B1751" i="46"/>
  <c r="B1752" i="46"/>
  <c r="C1752" i="46"/>
  <c r="A1755" i="46"/>
  <c r="A2" i="45" a="1"/>
  <c r="B3" i="45"/>
  <c r="A7" i="45"/>
  <c r="B7" i="45"/>
  <c r="B10" i="45"/>
  <c r="C10" i="45"/>
  <c r="A11" i="45"/>
  <c r="A12" i="45"/>
  <c r="A15" i="45"/>
  <c r="B16" i="45"/>
  <c r="C20" i="45"/>
  <c r="A21" i="45"/>
  <c r="B25" i="45"/>
  <c r="A26" i="45"/>
  <c r="B26" i="45"/>
  <c r="C26" i="45"/>
  <c r="C27" i="45"/>
  <c r="A28" i="45"/>
  <c r="B36" i="45"/>
  <c r="C36" i="45"/>
  <c r="A37" i="45"/>
  <c r="B37" i="45"/>
  <c r="A40" i="45"/>
  <c r="C43" i="45"/>
  <c r="A45" i="45"/>
  <c r="C45" i="45"/>
  <c r="B48" i="45"/>
  <c r="C49" i="45"/>
  <c r="A53" i="45"/>
  <c r="B53" i="45"/>
  <c r="C53" i="45"/>
  <c r="B57" i="45"/>
  <c r="C57" i="45"/>
  <c r="B59" i="45"/>
  <c r="B60" i="45"/>
  <c r="B63" i="45"/>
  <c r="C67" i="45"/>
  <c r="A70" i="45"/>
  <c r="C70" i="45"/>
  <c r="A71" i="45"/>
  <c r="C71" i="45"/>
  <c r="A74" i="45"/>
  <c r="B74" i="45"/>
  <c r="A75" i="45"/>
  <c r="B76" i="45"/>
  <c r="B83" i="45"/>
  <c r="A84" i="45"/>
  <c r="A86" i="45"/>
  <c r="C86" i="45"/>
  <c r="C87" i="45"/>
  <c r="A93" i="45"/>
  <c r="B93" i="45"/>
  <c r="C93" i="45"/>
  <c r="A94" i="45"/>
  <c r="B99" i="45"/>
  <c r="A100" i="45"/>
  <c r="B101" i="45"/>
  <c r="C101" i="45"/>
  <c r="A104" i="45"/>
  <c r="B108" i="45"/>
  <c r="C109" i="45"/>
  <c r="A110" i="45"/>
  <c r="B110" i="45"/>
  <c r="C110" i="45"/>
  <c r="C117" i="45"/>
  <c r="B118" i="45"/>
  <c r="C119" i="45"/>
  <c r="A120" i="45"/>
  <c r="C121" i="45"/>
  <c r="C123" i="45"/>
  <c r="B124" i="45"/>
  <c r="C125" i="45"/>
  <c r="A132" i="45"/>
  <c r="C132" i="45"/>
  <c r="A134" i="45"/>
  <c r="C134" i="45"/>
  <c r="A137" i="45"/>
  <c r="A139" i="45"/>
  <c r="B140" i="45"/>
  <c r="C141" i="45"/>
  <c r="B143" i="45"/>
  <c r="C143" i="45"/>
  <c r="B144" i="45"/>
  <c r="C146" i="45"/>
  <c r="A147" i="45"/>
  <c r="C153" i="45"/>
  <c r="A154" i="45"/>
  <c r="B154" i="45"/>
  <c r="A155" i="45"/>
  <c r="B157" i="45"/>
  <c r="B161" i="45"/>
  <c r="B163" i="45"/>
  <c r="A166" i="45"/>
  <c r="B166" i="45"/>
  <c r="C166" i="45"/>
  <c r="C167" i="45"/>
  <c r="C169" i="45"/>
  <c r="A171" i="45"/>
  <c r="C171" i="45"/>
  <c r="B174" i="45"/>
  <c r="B179" i="45"/>
  <c r="C179" i="45"/>
  <c r="B181" i="45"/>
  <c r="C181" i="45"/>
  <c r="B185" i="45"/>
  <c r="C186" i="45"/>
  <c r="A187" i="45"/>
  <c r="B187" i="45"/>
  <c r="B190" i="45"/>
  <c r="C191" i="45"/>
  <c r="A192" i="45"/>
  <c r="C193" i="45"/>
  <c r="A199" i="45"/>
  <c r="B199" i="45"/>
  <c r="B200" i="45"/>
  <c r="A201" i="45"/>
  <c r="B203" i="45"/>
  <c r="C203" i="45"/>
  <c r="A208" i="45"/>
  <c r="A211" i="45"/>
  <c r="A212" i="45"/>
  <c r="C212" i="45"/>
  <c r="A213" i="45"/>
  <c r="C214" i="45"/>
  <c r="A215" i="45"/>
  <c r="C216" i="45"/>
  <c r="C221" i="45"/>
  <c r="A225" i="45"/>
  <c r="A226" i="45"/>
  <c r="B226" i="45"/>
  <c r="C226" i="45"/>
  <c r="B230" i="45"/>
  <c r="A232" i="45"/>
  <c r="A233" i="45"/>
  <c r="B233" i="45"/>
  <c r="A234" i="45"/>
  <c r="C236" i="45"/>
  <c r="A239" i="45"/>
  <c r="A240" i="45"/>
  <c r="B244" i="45"/>
  <c r="B245" i="45"/>
  <c r="C245" i="45"/>
  <c r="C246" i="45"/>
  <c r="A247" i="45"/>
  <c r="C252" i="45"/>
  <c r="B253" i="45"/>
  <c r="B257" i="45"/>
  <c r="C257" i="45"/>
  <c r="B258" i="45"/>
  <c r="A259" i="45"/>
  <c r="C260" i="45"/>
  <c r="A261" i="45"/>
  <c r="B261" i="45"/>
  <c r="A267" i="45"/>
  <c r="A268" i="45"/>
  <c r="B268" i="45"/>
  <c r="A270" i="45"/>
  <c r="B274" i="45"/>
  <c r="C276" i="45"/>
  <c r="B278" i="45"/>
  <c r="A279" i="45"/>
  <c r="C279" i="45"/>
  <c r="B280" i="45"/>
  <c r="C283" i="45"/>
  <c r="A284" i="45"/>
  <c r="B284" i="45"/>
  <c r="B288" i="45"/>
  <c r="B293" i="45"/>
  <c r="C293" i="45"/>
  <c r="B294" i="45"/>
  <c r="C294" i="45"/>
  <c r="A295" i="45"/>
  <c r="A300" i="45"/>
  <c r="B300" i="45"/>
  <c r="C300" i="45"/>
  <c r="A301" i="45"/>
  <c r="A304" i="45"/>
  <c r="B304" i="45"/>
  <c r="A307" i="45"/>
  <c r="C307" i="45"/>
  <c r="A313" i="45"/>
  <c r="C314" i="45"/>
  <c r="A315" i="45"/>
  <c r="A317" i="45"/>
  <c r="C317" i="45"/>
  <c r="B321" i="45"/>
  <c r="C321" i="45"/>
  <c r="A324" i="45"/>
  <c r="B324" i="45"/>
  <c r="A327" i="45"/>
  <c r="C327" i="45"/>
  <c r="A328" i="45"/>
  <c r="B328" i="45"/>
  <c r="C337" i="45"/>
  <c r="B338" i="45"/>
  <c r="C338" i="45"/>
  <c r="A339" i="45"/>
  <c r="A340" i="45"/>
  <c r="B344" i="45"/>
  <c r="A345" i="45"/>
  <c r="B345" i="45"/>
  <c r="C345" i="45"/>
  <c r="A347" i="45"/>
  <c r="A350" i="45"/>
  <c r="B350" i="45"/>
  <c r="B352" i="45"/>
  <c r="C353" i="45"/>
  <c r="C358" i="45"/>
  <c r="B360" i="45"/>
  <c r="C360" i="45"/>
  <c r="C363" i="45"/>
  <c r="A364" i="45"/>
  <c r="A367" i="45"/>
  <c r="B367" i="45"/>
  <c r="C369" i="45"/>
  <c r="C370" i="45"/>
  <c r="A372" i="45"/>
  <c r="B372" i="45"/>
  <c r="C374" i="45"/>
  <c r="B376" i="45"/>
  <c r="B381" i="45"/>
  <c r="C383" i="45"/>
  <c r="B384" i="45"/>
  <c r="A385" i="45"/>
  <c r="C385" i="45"/>
  <c r="A386" i="45"/>
  <c r="A388" i="45"/>
  <c r="B392" i="45"/>
  <c r="C392" i="45"/>
  <c r="A393" i="45"/>
  <c r="B393" i="45"/>
  <c r="C398" i="45"/>
  <c r="A399" i="45"/>
  <c r="B400" i="45"/>
  <c r="B405" i="45"/>
  <c r="B406" i="45"/>
  <c r="A407" i="45"/>
  <c r="B407" i="45"/>
  <c r="A408" i="45"/>
  <c r="C409" i="45"/>
  <c r="C413" i="45"/>
  <c r="A414" i="45"/>
  <c r="B414" i="45"/>
  <c r="B415" i="45"/>
  <c r="C418" i="45"/>
  <c r="A419" i="45"/>
  <c r="A421" i="45"/>
  <c r="B423" i="45"/>
  <c r="C423" i="45"/>
  <c r="A425" i="45"/>
  <c r="B425" i="45"/>
  <c r="B427" i="45"/>
  <c r="A432" i="45"/>
  <c r="C432" i="45"/>
  <c r="B433" i="45"/>
  <c r="C434" i="45"/>
  <c r="C436" i="45"/>
  <c r="A437" i="45"/>
  <c r="B437" i="45"/>
  <c r="C437" i="45"/>
  <c r="B438" i="45"/>
  <c r="B445" i="45"/>
  <c r="B446" i="45"/>
  <c r="C446" i="45"/>
  <c r="A447" i="45"/>
  <c r="C447" i="45"/>
  <c r="C451" i="45"/>
  <c r="C452" i="45"/>
  <c r="A453" i="45"/>
  <c r="B455" i="45"/>
  <c r="B458" i="45"/>
  <c r="A460" i="45"/>
  <c r="C460" i="45"/>
  <c r="A461" i="45"/>
  <c r="B463" i="45"/>
  <c r="C463" i="45"/>
  <c r="A464" i="45"/>
  <c r="A466" i="45"/>
  <c r="B466" i="45"/>
  <c r="C469" i="45"/>
  <c r="B472" i="45"/>
  <c r="C474" i="45"/>
  <c r="A475" i="45"/>
  <c r="B475" i="45"/>
  <c r="C475" i="45"/>
  <c r="B476" i="45"/>
  <c r="C477" i="45"/>
  <c r="A478" i="45"/>
  <c r="C483" i="45"/>
  <c r="B484" i="45"/>
  <c r="A485" i="45"/>
  <c r="A487" i="45"/>
  <c r="A488" i="45"/>
  <c r="C490" i="45"/>
  <c r="A492" i="45"/>
  <c r="B492" i="45"/>
  <c r="C493" i="45"/>
  <c r="C495" i="45"/>
  <c r="B497" i="45"/>
  <c r="A498" i="45"/>
  <c r="B498" i="45"/>
  <c r="A501" i="45"/>
  <c r="B503" i="45"/>
  <c r="A505" i="45"/>
  <c r="B505" i="45"/>
  <c r="B506" i="45"/>
  <c r="A511" i="45"/>
  <c r="B511" i="45"/>
  <c r="A512" i="45"/>
  <c r="B512" i="45"/>
  <c r="C512" i="45"/>
  <c r="C514" i="45"/>
  <c r="C515" i="45"/>
  <c r="B516" i="45"/>
  <c r="B518" i="45"/>
  <c r="A522" i="45"/>
  <c r="A524" i="45"/>
  <c r="B524" i="45"/>
  <c r="A525" i="45"/>
  <c r="B525" i="45"/>
  <c r="C529" i="45"/>
  <c r="A530" i="45"/>
  <c r="B530" i="45"/>
  <c r="C532" i="45"/>
  <c r="B534" i="45"/>
  <c r="C535" i="45"/>
  <c r="C536" i="45"/>
  <c r="A537" i="45"/>
  <c r="A541" i="45"/>
  <c r="B541" i="45"/>
  <c r="A543" i="45"/>
  <c r="A544" i="45"/>
  <c r="B544" i="45"/>
  <c r="C544" i="45"/>
  <c r="C549" i="45"/>
  <c r="A552" i="45"/>
  <c r="B552" i="45"/>
  <c r="C552" i="45"/>
  <c r="A553" i="45"/>
  <c r="A554" i="45"/>
  <c r="A555" i="45"/>
  <c r="C556" i="45"/>
  <c r="B558" i="45"/>
  <c r="A564" i="45"/>
  <c r="B564" i="45"/>
  <c r="A565" i="45"/>
  <c r="C565" i="45"/>
  <c r="B567" i="45"/>
  <c r="C567" i="45"/>
  <c r="A569" i="45"/>
  <c r="B569" i="45"/>
  <c r="C570" i="45"/>
  <c r="B572" i="45"/>
  <c r="A575" i="45"/>
  <c r="B575" i="45"/>
  <c r="C578" i="45"/>
  <c r="B579" i="45"/>
  <c r="C579" i="45"/>
  <c r="C580" i="45"/>
  <c r="C581" i="45"/>
  <c r="B584" i="45"/>
  <c r="B587" i="45"/>
  <c r="C587" i="45"/>
  <c r="A588" i="45"/>
  <c r="B591" i="45"/>
  <c r="C591" i="45"/>
  <c r="A592" i="45"/>
  <c r="B592" i="45"/>
  <c r="C592" i="45"/>
  <c r="B595" i="45"/>
  <c r="C598" i="45"/>
  <c r="A600" i="45"/>
  <c r="C600" i="45"/>
  <c r="A601" i="45"/>
  <c r="C604" i="45"/>
  <c r="A605" i="45"/>
  <c r="B606" i="45"/>
  <c r="A607" i="45"/>
  <c r="B608" i="45"/>
  <c r="C608" i="45"/>
  <c r="A609" i="45"/>
  <c r="C612" i="45"/>
  <c r="B614" i="45"/>
  <c r="C614" i="45"/>
  <c r="A616" i="45"/>
  <c r="C617" i="45"/>
  <c r="C618" i="45"/>
  <c r="C619" i="45"/>
  <c r="C622" i="45"/>
  <c r="C624" i="45"/>
  <c r="B626" i="45"/>
  <c r="C626" i="45"/>
  <c r="A627" i="45"/>
  <c r="B627" i="45"/>
  <c r="C627" i="45"/>
  <c r="A628" i="45"/>
  <c r="A634" i="45"/>
  <c r="B634" i="45"/>
  <c r="C634" i="45"/>
  <c r="A636" i="45"/>
  <c r="C637" i="45"/>
  <c r="B639" i="45"/>
  <c r="A640" i="45"/>
  <c r="A642" i="45"/>
  <c r="B642" i="45"/>
  <c r="C642" i="45"/>
  <c r="C645" i="45"/>
  <c r="A646" i="45"/>
  <c r="B646" i="45"/>
  <c r="C649" i="45"/>
  <c r="C650" i="45"/>
  <c r="B652" i="45"/>
  <c r="C652" i="45"/>
  <c r="B654" i="45"/>
  <c r="B656" i="45"/>
  <c r="A658" i="45"/>
  <c r="B658" i="45"/>
  <c r="A660" i="45"/>
  <c r="B660" i="45"/>
  <c r="A661" i="45"/>
  <c r="A662" i="45"/>
  <c r="B663" i="45"/>
  <c r="C663" i="45"/>
  <c r="C666" i="45"/>
  <c r="A668" i="45"/>
  <c r="B668" i="45"/>
  <c r="B671" i="45"/>
  <c r="C671" i="45"/>
  <c r="C674" i="45"/>
  <c r="A675" i="45"/>
  <c r="B675" i="45"/>
  <c r="C675" i="45"/>
  <c r="C677" i="45"/>
  <c r="A678" i="45"/>
  <c r="C678" i="45"/>
  <c r="A679" i="45"/>
  <c r="B685" i="45"/>
  <c r="C685" i="45"/>
  <c r="A686" i="45"/>
  <c r="B686" i="45"/>
  <c r="A687" i="45"/>
  <c r="A688" i="45"/>
  <c r="A690" i="45"/>
  <c r="B690" i="45"/>
  <c r="A691" i="45"/>
  <c r="C691" i="45"/>
  <c r="A692" i="45"/>
  <c r="A695" i="45"/>
  <c r="B695" i="45"/>
  <c r="A697" i="45"/>
  <c r="C699" i="45"/>
  <c r="C701" i="45"/>
  <c r="B702" i="45"/>
  <c r="C702" i="45"/>
  <c r="A704" i="45"/>
  <c r="B706" i="45"/>
  <c r="C706" i="45"/>
  <c r="A707" i="45"/>
  <c r="B709" i="45"/>
  <c r="C709" i="45"/>
  <c r="C710" i="45"/>
  <c r="A711" i="45"/>
  <c r="C712" i="45"/>
  <c r="B717" i="45"/>
  <c r="C717" i="45"/>
  <c r="A718" i="45"/>
  <c r="B718" i="45"/>
  <c r="C719" i="45"/>
  <c r="B722" i="45"/>
  <c r="C722" i="45"/>
  <c r="C724" i="45"/>
  <c r="A725" i="45"/>
  <c r="B725" i="45"/>
  <c r="A726" i="45"/>
  <c r="B726" i="45"/>
  <c r="C729" i="45"/>
  <c r="A730" i="45"/>
  <c r="A732" i="45"/>
  <c r="B735" i="45"/>
  <c r="C735" i="45"/>
  <c r="B736" i="45"/>
  <c r="C736" i="45"/>
  <c r="A738" i="45"/>
  <c r="A740" i="45"/>
  <c r="A741" i="45"/>
  <c r="B741" i="45"/>
  <c r="B743" i="45"/>
  <c r="C744" i="45"/>
  <c r="A745" i="45"/>
  <c r="B746" i="45"/>
  <c r="A749" i="45"/>
  <c r="B749" i="45"/>
  <c r="A751" i="45"/>
  <c r="B751" i="45"/>
  <c r="A752" i="45"/>
  <c r="C752" i="45"/>
  <c r="B756" i="45"/>
  <c r="C756" i="45"/>
  <c r="C757" i="45"/>
  <c r="A759" i="45"/>
  <c r="C759" i="45"/>
  <c r="A760" i="45"/>
  <c r="A762" i="45"/>
  <c r="B762" i="45"/>
  <c r="C766" i="45"/>
  <c r="A767" i="45"/>
  <c r="C767" i="45"/>
  <c r="B768" i="45"/>
  <c r="C768" i="45"/>
  <c r="C771" i="45"/>
  <c r="A773" i="45"/>
  <c r="B773" i="45"/>
  <c r="C775" i="45"/>
  <c r="B776" i="45"/>
  <c r="A777" i="45"/>
  <c r="C777" i="45"/>
  <c r="A779" i="45"/>
  <c r="A781" i="45"/>
  <c r="B781" i="45"/>
  <c r="B782" i="45"/>
  <c r="B785" i="45"/>
  <c r="C785" i="45"/>
  <c r="C788" i="45"/>
  <c r="B789" i="45"/>
  <c r="A790" i="45"/>
  <c r="A791" i="45"/>
  <c r="B791" i="45"/>
  <c r="C791" i="45"/>
  <c r="C792" i="45"/>
  <c r="A793" i="45"/>
  <c r="B793" i="45"/>
  <c r="C798" i="45"/>
  <c r="C799" i="45"/>
  <c r="A800" i="45"/>
  <c r="B800" i="45"/>
  <c r="B802" i="45"/>
  <c r="A804" i="45"/>
  <c r="B804" i="45"/>
  <c r="B806" i="45"/>
  <c r="A808" i="45"/>
  <c r="B810" i="45"/>
  <c r="C810" i="45"/>
  <c r="B811" i="45"/>
  <c r="C811" i="45"/>
  <c r="C813" i="45"/>
  <c r="B814" i="45"/>
  <c r="A816" i="45"/>
  <c r="C816" i="45"/>
  <c r="A818" i="45"/>
  <c r="A819" i="45"/>
  <c r="C822" i="45"/>
  <c r="A823" i="45"/>
  <c r="B823" i="45"/>
  <c r="C823" i="45"/>
  <c r="B824" i="45"/>
  <c r="B826" i="45"/>
  <c r="C826" i="45"/>
  <c r="C827" i="45"/>
  <c r="C831" i="45"/>
  <c r="A832" i="45"/>
  <c r="B832" i="45"/>
  <c r="A835" i="45"/>
  <c r="B835" i="45"/>
  <c r="C837" i="45"/>
  <c r="C838" i="45"/>
  <c r="A839" i="45"/>
  <c r="B839" i="45"/>
  <c r="A842" i="45"/>
  <c r="C842" i="45"/>
  <c r="A843" i="45"/>
  <c r="C843" i="45"/>
  <c r="A848" i="45"/>
  <c r="B849" i="45"/>
  <c r="C849" i="45"/>
  <c r="A850" i="45"/>
  <c r="B850" i="45"/>
  <c r="B854" i="45"/>
  <c r="C854" i="45"/>
  <c r="A855" i="45"/>
  <c r="B857" i="45"/>
  <c r="C857" i="45"/>
  <c r="A858" i="45"/>
  <c r="B858" i="45"/>
  <c r="A860" i="45"/>
  <c r="B860" i="45"/>
  <c r="C863" i="45"/>
  <c r="A865" i="45"/>
  <c r="A867" i="45"/>
  <c r="A868" i="45"/>
  <c r="B868" i="45"/>
  <c r="A870" i="45"/>
  <c r="B870" i="45"/>
  <c r="B872" i="45"/>
  <c r="C872" i="45"/>
  <c r="C873" i="45"/>
  <c r="C875" i="45"/>
  <c r="B877" i="45"/>
  <c r="C877" i="45"/>
  <c r="A881" i="45"/>
  <c r="B881" i="45"/>
  <c r="C881" i="45"/>
  <c r="A882" i="45"/>
  <c r="B882" i="45"/>
  <c r="C884" i="45"/>
  <c r="C888" i="45"/>
  <c r="A889" i="45"/>
  <c r="C889" i="45"/>
  <c r="A890" i="45"/>
  <c r="C891" i="45"/>
  <c r="A892" i="45"/>
  <c r="B892" i="45"/>
  <c r="C892" i="45"/>
  <c r="A899" i="45"/>
  <c r="B899" i="45"/>
  <c r="C899" i="45"/>
  <c r="B900" i="45"/>
  <c r="A901" i="45"/>
  <c r="C902" i="45"/>
  <c r="A904" i="45"/>
  <c r="C904" i="45"/>
  <c r="B905" i="45"/>
  <c r="C905" i="45"/>
  <c r="A908" i="45"/>
  <c r="C908" i="45"/>
  <c r="B910" i="45"/>
  <c r="A913" i="45"/>
  <c r="B913" i="45"/>
  <c r="C913" i="45"/>
  <c r="A915" i="45"/>
  <c r="A916" i="45"/>
  <c r="B919" i="45"/>
  <c r="B921" i="45"/>
  <c r="C921" i="45"/>
  <c r="B923" i="45"/>
  <c r="C923" i="45"/>
  <c r="A924" i="45"/>
  <c r="B924" i="45"/>
  <c r="C924" i="45"/>
  <c r="A925" i="45"/>
  <c r="A929" i="45"/>
  <c r="A931" i="45"/>
  <c r="A932" i="45"/>
  <c r="C932" i="45"/>
  <c r="A933" i="45"/>
  <c r="C936" i="45"/>
  <c r="A937" i="45"/>
  <c r="B938" i="45"/>
  <c r="C938" i="45"/>
  <c r="A940" i="45"/>
  <c r="B940" i="45"/>
  <c r="B941" i="45"/>
  <c r="C941" i="45"/>
  <c r="A945" i="45"/>
  <c r="A946" i="45"/>
  <c r="C948" i="45"/>
  <c r="A949" i="45"/>
  <c r="B949" i="45"/>
  <c r="A951" i="45"/>
  <c r="B952" i="45"/>
  <c r="A955" i="45"/>
  <c r="B955" i="45"/>
  <c r="C955" i="45"/>
  <c r="A956" i="45"/>
  <c r="B956" i="45"/>
  <c r="C956" i="45"/>
  <c r="A959" i="45"/>
  <c r="A963" i="45"/>
  <c r="B963" i="45"/>
  <c r="A964" i="45"/>
  <c r="A966" i="45"/>
  <c r="A967" i="45"/>
  <c r="C969" i="45"/>
  <c r="A970" i="45"/>
  <c r="B970" i="45"/>
  <c r="C970" i="45"/>
  <c r="A971" i="45"/>
  <c r="C973" i="45"/>
  <c r="B974" i="45"/>
  <c r="A975" i="45"/>
  <c r="A979" i="45"/>
  <c r="C979" i="45"/>
  <c r="A980" i="45"/>
  <c r="A982" i="45"/>
  <c r="B982" i="45"/>
  <c r="C983" i="45"/>
  <c r="C985" i="45"/>
  <c r="A986" i="45"/>
  <c r="B986" i="45"/>
  <c r="C986" i="45"/>
  <c r="C989" i="45"/>
  <c r="A990" i="45"/>
  <c r="C990" i="45"/>
  <c r="A991" i="45"/>
  <c r="C993" i="45"/>
  <c r="A995" i="45"/>
  <c r="B995" i="45"/>
  <c r="A996" i="45"/>
  <c r="C997" i="45"/>
  <c r="B1001" i="45"/>
  <c r="C1001" i="45"/>
  <c r="A1002" i="45"/>
  <c r="B1002" i="45"/>
  <c r="C1003" i="45"/>
  <c r="A1005" i="45"/>
  <c r="B1005" i="45"/>
  <c r="C1005" i="45"/>
  <c r="B1008" i="45"/>
  <c r="B1011" i="45"/>
  <c r="C1011" i="45"/>
  <c r="A1013" i="45"/>
  <c r="C1013" i="45"/>
  <c r="B1014" i="45"/>
  <c r="A1016" i="45"/>
  <c r="A1017" i="45"/>
  <c r="B1017" i="45"/>
  <c r="A1018" i="45"/>
  <c r="B1018" i="45"/>
  <c r="B1019" i="45"/>
  <c r="A1021" i="45"/>
  <c r="C1021" i="45"/>
  <c r="C1025" i="45"/>
  <c r="A1026" i="45"/>
  <c r="C1026" i="45"/>
  <c r="A1027" i="45"/>
  <c r="C1028" i="45"/>
  <c r="C1031" i="45"/>
  <c r="A1032" i="45"/>
  <c r="B1032" i="45"/>
  <c r="C1032" i="45"/>
  <c r="C1033" i="45"/>
  <c r="C1036" i="45"/>
  <c r="B1037" i="45"/>
  <c r="A1038" i="45"/>
  <c r="A1041" i="45"/>
  <c r="B1041" i="45"/>
  <c r="B1042" i="45"/>
  <c r="C1042" i="45"/>
  <c r="A1043" i="45"/>
  <c r="B1046" i="45"/>
  <c r="A1047" i="45"/>
  <c r="B1048" i="45"/>
  <c r="A1049" i="45"/>
  <c r="B1050" i="45"/>
  <c r="C1050" i="45"/>
  <c r="B1052" i="45"/>
  <c r="C1052" i="45"/>
  <c r="A1053" i="45"/>
  <c r="C1056" i="45"/>
  <c r="B1057" i="45"/>
  <c r="C1057" i="45"/>
  <c r="B1058" i="45"/>
  <c r="C1059" i="45"/>
  <c r="A1063" i="45"/>
  <c r="B1063" i="45"/>
  <c r="A1064" i="45"/>
  <c r="B1064" i="45"/>
  <c r="B1065" i="45"/>
  <c r="B1068" i="45"/>
  <c r="C1068" i="45"/>
  <c r="A1069" i="45"/>
  <c r="C1071" i="45"/>
  <c r="A1072" i="45"/>
  <c r="C1073" i="45"/>
  <c r="B1074" i="45"/>
  <c r="B1075" i="45"/>
  <c r="C1075" i="45"/>
  <c r="C1077" i="45"/>
  <c r="A1079" i="45"/>
  <c r="A1081" i="45"/>
  <c r="A1082" i="45"/>
  <c r="A1083" i="45"/>
  <c r="B1083" i="45"/>
  <c r="A1084" i="45"/>
  <c r="B1084" i="45"/>
  <c r="A1088" i="45"/>
  <c r="B1088" i="45"/>
  <c r="C1088" i="45"/>
  <c r="C1091" i="45"/>
  <c r="A1092" i="45"/>
  <c r="B1094" i="45"/>
  <c r="C1094" i="45"/>
  <c r="A1095" i="45"/>
  <c r="A1096" i="45"/>
  <c r="B1096" i="45"/>
  <c r="C1098" i="45"/>
  <c r="A1099" i="45"/>
  <c r="B1099" i="45"/>
  <c r="B1103" i="45"/>
  <c r="C1103" i="45"/>
  <c r="B1104" i="45"/>
  <c r="B1105" i="45"/>
  <c r="B1106" i="45"/>
  <c r="B1108" i="45"/>
  <c r="C1108" i="45"/>
  <c r="B1111" i="45"/>
  <c r="A1112" i="45"/>
  <c r="B1114" i="45"/>
  <c r="C1114" i="45"/>
  <c r="B1115" i="45"/>
  <c r="C1115" i="45"/>
  <c r="A1116" i="45"/>
  <c r="A1118" i="45"/>
  <c r="B1119" i="45"/>
  <c r="C1119" i="45"/>
  <c r="A1120" i="45"/>
  <c r="B1122" i="45"/>
  <c r="B1125" i="45"/>
  <c r="B1126" i="45"/>
  <c r="C1126" i="45"/>
  <c r="A1127" i="45"/>
  <c r="B1128" i="45"/>
  <c r="C1128" i="45"/>
  <c r="B1130" i="45"/>
  <c r="C1130" i="45"/>
  <c r="C1133" i="45"/>
  <c r="B1134" i="45"/>
  <c r="C1134" i="45"/>
  <c r="C1137" i="45"/>
  <c r="A1138" i="45"/>
  <c r="B1138" i="45"/>
  <c r="A1141" i="45"/>
  <c r="B1142" i="45"/>
  <c r="B1143" i="45"/>
  <c r="C1143" i="45"/>
  <c r="A1144" i="45"/>
  <c r="B1144" i="45"/>
  <c r="B1145" i="45"/>
  <c r="C1145" i="45"/>
  <c r="C1150" i="45"/>
  <c r="A1151" i="45"/>
  <c r="A1152" i="45"/>
  <c r="A1153" i="45"/>
  <c r="B1153" i="45"/>
  <c r="B1156" i="45"/>
  <c r="C1156" i="45"/>
  <c r="B1157" i="45"/>
  <c r="B1158" i="45"/>
  <c r="C1158" i="45"/>
  <c r="C1159" i="45"/>
  <c r="C1162" i="45"/>
  <c r="A1163" i="45"/>
  <c r="B1165" i="45"/>
  <c r="C1165" i="45"/>
  <c r="A1166" i="45"/>
  <c r="B1166" i="45"/>
  <c r="A1167" i="45"/>
  <c r="B1171" i="45"/>
  <c r="C1172" i="45"/>
  <c r="A1173" i="45"/>
  <c r="C1174" i="45"/>
  <c r="B1175" i="45"/>
  <c r="C1175" i="45"/>
  <c r="C1176" i="45"/>
  <c r="A1177" i="45"/>
  <c r="B1177" i="45"/>
  <c r="A1181" i="45"/>
  <c r="A1183" i="45"/>
  <c r="B1183" i="45"/>
  <c r="B1184" i="45"/>
  <c r="B1185" i="45"/>
  <c r="A1188" i="45"/>
  <c r="B1188" i="45"/>
  <c r="C1188" i="45"/>
  <c r="B1189" i="45"/>
  <c r="A1190" i="45"/>
  <c r="B1190" i="45"/>
  <c r="B1193" i="45"/>
  <c r="B1194" i="45"/>
  <c r="C1196" i="45"/>
  <c r="A1197" i="45"/>
  <c r="B1197" i="45"/>
  <c r="C1197" i="45"/>
  <c r="A1200" i="45"/>
  <c r="B1200" i="45"/>
  <c r="B1204" i="45"/>
  <c r="C1204" i="45"/>
  <c r="B1205" i="45"/>
  <c r="B1206" i="45"/>
  <c r="C1206" i="45"/>
  <c r="A1208" i="45"/>
  <c r="B1208" i="45"/>
  <c r="C1208" i="45"/>
  <c r="A1212" i="45"/>
  <c r="B1213" i="45"/>
  <c r="A1216" i="45"/>
  <c r="B1216" i="45"/>
  <c r="C1216" i="45"/>
  <c r="C1218" i="45"/>
  <c r="A1219" i="45"/>
  <c r="C1219" i="45"/>
  <c r="B1220" i="45"/>
  <c r="A1221" i="45"/>
  <c r="C1221" i="45"/>
  <c r="A1222" i="45"/>
  <c r="A1225" i="45"/>
  <c r="A1228" i="45"/>
  <c r="B1228" i="45"/>
  <c r="B1229" i="45"/>
  <c r="C1229" i="45"/>
  <c r="B1231" i="45"/>
  <c r="C1234" i="45"/>
  <c r="A1235" i="45"/>
  <c r="B1235" i="45"/>
  <c r="C1235" i="45"/>
  <c r="C1237" i="45"/>
  <c r="A1239" i="45"/>
  <c r="B1239" i="45"/>
  <c r="C1239" i="45"/>
  <c r="A1240" i="45"/>
  <c r="C1242" i="45"/>
  <c r="C1244" i="45"/>
  <c r="B1245" i="45"/>
  <c r="C1245" i="45"/>
  <c r="C1246" i="45"/>
  <c r="B1250" i="45"/>
  <c r="C1250" i="45"/>
  <c r="B1251" i="45"/>
  <c r="C1251" i="45"/>
  <c r="C1252" i="45"/>
  <c r="C1254" i="45"/>
  <c r="A1255" i="45"/>
  <c r="C1255" i="45"/>
  <c r="B1258" i="45"/>
  <c r="C1258" i="45"/>
  <c r="B1260" i="45"/>
  <c r="A1261" i="45"/>
  <c r="A1263" i="45"/>
  <c r="B1263" i="45"/>
  <c r="B1266" i="45"/>
  <c r="C1266" i="45"/>
  <c r="A1267" i="45"/>
  <c r="C1267" i="45"/>
  <c r="B1268" i="45"/>
  <c r="C1268" i="45"/>
  <c r="B1270" i="45"/>
  <c r="C1270" i="45"/>
  <c r="A1276" i="45"/>
  <c r="C1276" i="45"/>
  <c r="A1277" i="45"/>
  <c r="A1278" i="45"/>
  <c r="B1278" i="45"/>
  <c r="C1279" i="45"/>
  <c r="B1281" i="45"/>
  <c r="C1281" i="45"/>
  <c r="C1282" i="45"/>
  <c r="A1283" i="45"/>
  <c r="C1285" i="45"/>
  <c r="A1286" i="45"/>
  <c r="B1286" i="45"/>
  <c r="A1290" i="45"/>
  <c r="C1290" i="45"/>
  <c r="A1291" i="45"/>
  <c r="B1291" i="45"/>
  <c r="C1291" i="45"/>
  <c r="C1296" i="45"/>
  <c r="C1297" i="45"/>
  <c r="A1298" i="45"/>
  <c r="B1298" i="45"/>
  <c r="C1298" i="45"/>
  <c r="C1299" i="45"/>
  <c r="A1300" i="45"/>
  <c r="C1301" i="45"/>
  <c r="A1302" i="45"/>
  <c r="B1306" i="45"/>
  <c r="C1307" i="45"/>
  <c r="A1308" i="45"/>
  <c r="B1309" i="45"/>
  <c r="C1309" i="45"/>
  <c r="C1310" i="45"/>
  <c r="C1312" i="45"/>
  <c r="A1313" i="45"/>
  <c r="B1313" i="45"/>
  <c r="C1315" i="45"/>
  <c r="A1316" i="45"/>
  <c r="C1317" i="45"/>
  <c r="C1318" i="45"/>
  <c r="B1321" i="45"/>
  <c r="C1321" i="45"/>
  <c r="A1322" i="45"/>
  <c r="C1322" i="45"/>
  <c r="A1323" i="45"/>
  <c r="A1326" i="45"/>
  <c r="C1328" i="45"/>
  <c r="A1329" i="45"/>
  <c r="A1330" i="45"/>
  <c r="B1330" i="45"/>
  <c r="C1330" i="45"/>
  <c r="B1331" i="45"/>
  <c r="A1333" i="45"/>
  <c r="B1333" i="45"/>
  <c r="C1337" i="45"/>
  <c r="A1338" i="45"/>
  <c r="B1340" i="45"/>
  <c r="A1341" i="45"/>
  <c r="B1341" i="45"/>
  <c r="B1342" i="45"/>
  <c r="C1343" i="45"/>
  <c r="B1344" i="45"/>
  <c r="C1344" i="45"/>
  <c r="C1345" i="45"/>
  <c r="A1347" i="45"/>
  <c r="C1348" i="45"/>
  <c r="A1349" i="45"/>
  <c r="C1352" i="45"/>
  <c r="A1353" i="45"/>
  <c r="C1353" i="45"/>
  <c r="B1354" i="45"/>
  <c r="C1354" i="45"/>
  <c r="B1358" i="45"/>
  <c r="A1359" i="45"/>
  <c r="B1359" i="45"/>
  <c r="C1359" i="45"/>
  <c r="A1360" i="45"/>
  <c r="C1363" i="45"/>
  <c r="A1364" i="45"/>
  <c r="C1364" i="45"/>
  <c r="A1365" i="45"/>
  <c r="B1368" i="45"/>
  <c r="B1369" i="45"/>
  <c r="C1369" i="45"/>
  <c r="B1370" i="45"/>
  <c r="C1371" i="45"/>
  <c r="B1373" i="45"/>
  <c r="C1373" i="45"/>
  <c r="C1376" i="45"/>
  <c r="A1377" i="45"/>
  <c r="A1378" i="45"/>
  <c r="B1379" i="45"/>
  <c r="A1380" i="45"/>
  <c r="B1380" i="45"/>
  <c r="A1383" i="45"/>
  <c r="B1383" i="45"/>
  <c r="C1384" i="45"/>
  <c r="A1385" i="45"/>
  <c r="A1387" i="45"/>
  <c r="C1387" i="45"/>
  <c r="C1390" i="45"/>
  <c r="A1391" i="45"/>
  <c r="C1391" i="45"/>
  <c r="A1392" i="45"/>
  <c r="C1392" i="45"/>
  <c r="C1393" i="45"/>
  <c r="A1395" i="45"/>
  <c r="A1397" i="45"/>
  <c r="C1399" i="45"/>
  <c r="A1401" i="45"/>
  <c r="B1401" i="45"/>
  <c r="C1401" i="45"/>
  <c r="A1403" i="45"/>
  <c r="B1404" i="45"/>
  <c r="C1404" i="45"/>
  <c r="B1408" i="45"/>
  <c r="C1408" i="45"/>
  <c r="A1409" i="45"/>
  <c r="C1410" i="45"/>
  <c r="A1411" i="45"/>
  <c r="B1411" i="45"/>
  <c r="C1414" i="45"/>
  <c r="A1415" i="45"/>
  <c r="B1415" i="45"/>
  <c r="C1415" i="45"/>
  <c r="B1417" i="45"/>
  <c r="A1421" i="45"/>
  <c r="B1422" i="45"/>
  <c r="C1422" i="45"/>
  <c r="A1423" i="45"/>
  <c r="B1423" i="45"/>
  <c r="A1424" i="45"/>
  <c r="A1426" i="45"/>
  <c r="B1426" i="45"/>
  <c r="A1427" i="45"/>
  <c r="A1430" i="45"/>
  <c r="B1431" i="45"/>
  <c r="A1432" i="45"/>
  <c r="B1432" i="45"/>
  <c r="C1432" i="45"/>
  <c r="C1435" i="45"/>
  <c r="A1436" i="45"/>
  <c r="A1438" i="45"/>
  <c r="B1438" i="45"/>
  <c r="A1439" i="45"/>
  <c r="B1440" i="45"/>
  <c r="A1442" i="45"/>
  <c r="B1442" i="45"/>
  <c r="A1445" i="45"/>
  <c r="B1445" i="45"/>
  <c r="C1445" i="45"/>
  <c r="A1446" i="45"/>
  <c r="B1446" i="45"/>
  <c r="A1447" i="45"/>
  <c r="A1452" i="45"/>
  <c r="C1452" i="45"/>
  <c r="B1453" i="45"/>
  <c r="C1453" i="45"/>
  <c r="B1454" i="45"/>
  <c r="C1454" i="45"/>
  <c r="B1455" i="45"/>
  <c r="A1456" i="45"/>
  <c r="B1459" i="45"/>
  <c r="C1459" i="45"/>
  <c r="B1462" i="45"/>
  <c r="A1463" i="45"/>
  <c r="B1463" i="45"/>
  <c r="B1465" i="45"/>
  <c r="A1466" i="45"/>
  <c r="B1466" i="45"/>
  <c r="B1468" i="45"/>
  <c r="C1468" i="45"/>
  <c r="B1469" i="45"/>
  <c r="A1470" i="45"/>
  <c r="B1470" i="45"/>
  <c r="C1474" i="45"/>
  <c r="A1475" i="45"/>
  <c r="B1475" i="45"/>
  <c r="A1476" i="45"/>
  <c r="A1477" i="45"/>
  <c r="B1479" i="45"/>
  <c r="B1481" i="45"/>
  <c r="C1481" i="45"/>
  <c r="A1482" i="45"/>
  <c r="B1482" i="45"/>
  <c r="A1484" i="45"/>
  <c r="B1484" i="45"/>
  <c r="C1485" i="45"/>
  <c r="A1486" i="45"/>
  <c r="A1489" i="45"/>
  <c r="A1490" i="45"/>
  <c r="B1490" i="45"/>
  <c r="A1492" i="45"/>
  <c r="B1492" i="45"/>
  <c r="A1495" i="45"/>
  <c r="B1495" i="45"/>
  <c r="B1496" i="45"/>
  <c r="B1497" i="45"/>
  <c r="B1499" i="45"/>
  <c r="C1499" i="45"/>
  <c r="A1500" i="45"/>
  <c r="B1500" i="45"/>
  <c r="C1502" i="45"/>
  <c r="A1503" i="45"/>
  <c r="B1505" i="45"/>
  <c r="A1506" i="45"/>
  <c r="B1506" i="45"/>
  <c r="A1507" i="45"/>
  <c r="B1510" i="45"/>
  <c r="C1510" i="45"/>
  <c r="A1512" i="45"/>
  <c r="B1512" i="45"/>
  <c r="C1512" i="45"/>
  <c r="B1513" i="45"/>
  <c r="C1513" i="45"/>
  <c r="A1516" i="45"/>
  <c r="B1518" i="45"/>
  <c r="A1520" i="45"/>
  <c r="B1521" i="45"/>
  <c r="C1521" i="45"/>
  <c r="A1523" i="45"/>
  <c r="A1524" i="45"/>
  <c r="B1524" i="45"/>
  <c r="C1524" i="45"/>
  <c r="B1526" i="45"/>
  <c r="A1528" i="45"/>
  <c r="B1529" i="45"/>
  <c r="C1529" i="45"/>
  <c r="A1530" i="45"/>
  <c r="A1533" i="45"/>
  <c r="C1533" i="45"/>
  <c r="B1534" i="45"/>
  <c r="B1535" i="45"/>
  <c r="B1536" i="45"/>
  <c r="B1539" i="45"/>
  <c r="A1540" i="45"/>
  <c r="A1541" i="45"/>
  <c r="B1541" i="45"/>
  <c r="C1541" i="45"/>
  <c r="A1542" i="45"/>
  <c r="B1543" i="45"/>
  <c r="C1543" i="45"/>
  <c r="A1545" i="45"/>
  <c r="B1548" i="45"/>
  <c r="C1549" i="45"/>
  <c r="A1551" i="45"/>
  <c r="C1551" i="45"/>
  <c r="A1552" i="45"/>
  <c r="A1553" i="45"/>
  <c r="C1554" i="45"/>
  <c r="A1555" i="45"/>
  <c r="B1555" i="45"/>
  <c r="C1556" i="45"/>
  <c r="C1558" i="45"/>
  <c r="C1559" i="45"/>
  <c r="A1560" i="45"/>
  <c r="B1563" i="45"/>
  <c r="C1563" i="45"/>
  <c r="B1564" i="45"/>
  <c r="C1564" i="45"/>
  <c r="A1565" i="45"/>
  <c r="B1565" i="45"/>
  <c r="B1570" i="45"/>
  <c r="C1570" i="45"/>
  <c r="B1571" i="45"/>
  <c r="C1571" i="45"/>
  <c r="B1572" i="45"/>
  <c r="C1572" i="45"/>
  <c r="A1573" i="45"/>
  <c r="B1574" i="45"/>
  <c r="C1577" i="45"/>
  <c r="B1578" i="45"/>
  <c r="C1578" i="45"/>
  <c r="B1582" i="45"/>
  <c r="C1582" i="45"/>
  <c r="C1583" i="45"/>
  <c r="A1584" i="45"/>
  <c r="B1584" i="45"/>
  <c r="B1585" i="45"/>
  <c r="C1585" i="45"/>
  <c r="A1587" i="45"/>
  <c r="C1587" i="45"/>
  <c r="A1588" i="45"/>
  <c r="B1593" i="45"/>
  <c r="C1593" i="45"/>
  <c r="B1594" i="45"/>
  <c r="C1594" i="45"/>
  <c r="A1595" i="45"/>
  <c r="C1597" i="45"/>
  <c r="B1598" i="45"/>
  <c r="C1598" i="45"/>
  <c r="B1599" i="45"/>
  <c r="A1601" i="45"/>
  <c r="A1602" i="45"/>
  <c r="B1602" i="45"/>
  <c r="C1602" i="45"/>
  <c r="B1605" i="45"/>
  <c r="A1607" i="45"/>
  <c r="A1608" i="45"/>
  <c r="C1608" i="45"/>
  <c r="B1609" i="45"/>
  <c r="C1610" i="45"/>
  <c r="B1613" i="45"/>
  <c r="C1613" i="45"/>
  <c r="C1614" i="45"/>
  <c r="A1615" i="45"/>
  <c r="C1616" i="45"/>
  <c r="B1617" i="45"/>
  <c r="B1618" i="45"/>
  <c r="C1618" i="45"/>
  <c r="C1621" i="45"/>
  <c r="B1623" i="45"/>
  <c r="B1624" i="45"/>
  <c r="C1624" i="45"/>
  <c r="A1625" i="45"/>
  <c r="B1625" i="45"/>
  <c r="A1629" i="45"/>
  <c r="B1629" i="45"/>
  <c r="C1629" i="45"/>
  <c r="A1630" i="45"/>
  <c r="C1630" i="45"/>
  <c r="A1632" i="45"/>
  <c r="C1632" i="45"/>
  <c r="C1633" i="45"/>
  <c r="B1637" i="45"/>
  <c r="C1637" i="45"/>
  <c r="B1638" i="45"/>
  <c r="C1638" i="45"/>
  <c r="A1640" i="45"/>
  <c r="B1642" i="45"/>
  <c r="C1642" i="45"/>
  <c r="A1643" i="45"/>
  <c r="C1644" i="45"/>
  <c r="B1645" i="45"/>
  <c r="C1647" i="45"/>
  <c r="A1648" i="45"/>
  <c r="C1648" i="45"/>
  <c r="A1650" i="45"/>
  <c r="C1652" i="45"/>
  <c r="A1653" i="45"/>
  <c r="B1653" i="45"/>
  <c r="C1653" i="45"/>
  <c r="A1657" i="45"/>
  <c r="B1657" i="45"/>
  <c r="A1658" i="45"/>
  <c r="B1658" i="45"/>
  <c r="B1660" i="45"/>
  <c r="A1661" i="45"/>
  <c r="C1661" i="45"/>
  <c r="A1662" i="45"/>
  <c r="C1662" i="45"/>
  <c r="B1666" i="45"/>
  <c r="A1668" i="45"/>
  <c r="B1668" i="45"/>
  <c r="C1668" i="45"/>
  <c r="C1669" i="45"/>
  <c r="C1671" i="45"/>
  <c r="A1672" i="45"/>
  <c r="B1672" i="45"/>
  <c r="C1673" i="45"/>
  <c r="A1677" i="45"/>
  <c r="B1677" i="45"/>
  <c r="C1677" i="45"/>
  <c r="C1678" i="45"/>
  <c r="B1680" i="45"/>
  <c r="A1681" i="45"/>
  <c r="B1682" i="45"/>
  <c r="C1683" i="45"/>
  <c r="A1684" i="45"/>
  <c r="B1684" i="45"/>
  <c r="C1685" i="45"/>
  <c r="A1689" i="45"/>
  <c r="B1689" i="45"/>
  <c r="C1689" i="45"/>
  <c r="A1690" i="45"/>
  <c r="B1691" i="45"/>
  <c r="B1692" i="45"/>
  <c r="C1692" i="45"/>
  <c r="C1695" i="45"/>
  <c r="A1696" i="45"/>
  <c r="C1696" i="45"/>
  <c r="A1698" i="45"/>
  <c r="A1699" i="45"/>
  <c r="C1701" i="45"/>
  <c r="A1703" i="45"/>
  <c r="B1703" i="45"/>
  <c r="C1703" i="45"/>
  <c r="A1704" i="45"/>
  <c r="C1705" i="45"/>
  <c r="C1706" i="45"/>
  <c r="A1707" i="45"/>
  <c r="B1710" i="45"/>
  <c r="C1710" i="45"/>
  <c r="B1712" i="45"/>
  <c r="C1712" i="45"/>
  <c r="A1713" i="45"/>
  <c r="B1716" i="45"/>
  <c r="C1716" i="45"/>
  <c r="C1717" i="45"/>
  <c r="A1718" i="45"/>
  <c r="C1719" i="45"/>
  <c r="A1720" i="45"/>
  <c r="B1720" i="45"/>
  <c r="A1721" i="45"/>
  <c r="B1721" i="45"/>
  <c r="C1725" i="45"/>
  <c r="B1726" i="45"/>
  <c r="C1726" i="45"/>
  <c r="A1727" i="45"/>
  <c r="C1727" i="45"/>
  <c r="B1731" i="45"/>
  <c r="C1731" i="45"/>
  <c r="C1732" i="45"/>
  <c r="C1733" i="45"/>
  <c r="C1734" i="45"/>
  <c r="C1735" i="45"/>
  <c r="A1736" i="45"/>
  <c r="C1736" i="45"/>
  <c r="A1739" i="45"/>
  <c r="C1739" i="45"/>
  <c r="B1741" i="45"/>
  <c r="A1742" i="45"/>
  <c r="A1743" i="45"/>
  <c r="C1743" i="45"/>
  <c r="A1746" i="45"/>
  <c r="A1748" i="45"/>
  <c r="B1748" i="45"/>
  <c r="A1749" i="45"/>
  <c r="B1749" i="45"/>
  <c r="C1749" i="45"/>
  <c r="A1750" i="45"/>
  <c r="C1751" i="45"/>
  <c r="B1755" i="45"/>
  <c r="A1756" i="45"/>
  <c r="C1756" i="45"/>
  <c r="A2" i="44" a="1"/>
  <c r="A14" i="44" s="1"/>
  <c r="C27" i="44"/>
  <c r="B29" i="44"/>
  <c r="A261" i="44"/>
  <c r="C261" i="44"/>
  <c r="B289" i="44"/>
  <c r="B483" i="44"/>
  <c r="B532" i="44"/>
  <c r="C534" i="44"/>
  <c r="C535" i="44"/>
  <c r="C714" i="44"/>
  <c r="B726" i="44"/>
  <c r="A733" i="44"/>
  <c r="B737" i="44"/>
  <c r="B784" i="44"/>
  <c r="B954" i="44"/>
  <c r="A969" i="44"/>
  <c r="C1159" i="44"/>
  <c r="A1168" i="44"/>
  <c r="C1178" i="44"/>
  <c r="C1180" i="44"/>
  <c r="A1181" i="44"/>
  <c r="A1354" i="44"/>
  <c r="C1374" i="44"/>
  <c r="B1384" i="44"/>
  <c r="B1392" i="44"/>
  <c r="A1516" i="44"/>
  <c r="C1519" i="44"/>
  <c r="C1550" i="44"/>
  <c r="A1557" i="44"/>
  <c r="B1562" i="44"/>
  <c r="B1703" i="44"/>
  <c r="C1714" i="44"/>
  <c r="A2" i="43" a="1"/>
  <c r="B894" i="43"/>
  <c r="C1311" i="43"/>
  <c r="B1362" i="43"/>
  <c r="A1579" i="43"/>
  <c r="C1753" i="43"/>
  <c r="A2" i="42" a="1"/>
  <c r="A11" i="42" s="1"/>
  <c r="C46" i="42"/>
  <c r="C79" i="42"/>
  <c r="B88" i="42"/>
  <c r="B89" i="42"/>
  <c r="A93" i="42"/>
  <c r="C195" i="42"/>
  <c r="B250" i="42"/>
  <c r="C250" i="42"/>
  <c r="A262" i="42"/>
  <c r="B272" i="42"/>
  <c r="B273" i="42"/>
  <c r="B432" i="42"/>
  <c r="A452" i="42"/>
  <c r="A461" i="42"/>
  <c r="C469" i="42"/>
  <c r="B472" i="42"/>
  <c r="C599" i="42"/>
  <c r="C631" i="42"/>
  <c r="C639" i="42"/>
  <c r="A641" i="42"/>
  <c r="B641" i="42"/>
  <c r="B770" i="42"/>
  <c r="C770" i="42"/>
  <c r="B778" i="42"/>
  <c r="B785" i="42"/>
  <c r="C787" i="42"/>
  <c r="A918" i="42"/>
  <c r="C936" i="42"/>
  <c r="C945" i="42"/>
  <c r="C952" i="42"/>
  <c r="C954" i="42"/>
  <c r="C1065" i="42"/>
  <c r="C1092" i="42"/>
  <c r="A1100" i="42"/>
  <c r="C1100" i="42"/>
  <c r="A1102" i="42"/>
  <c r="A1230" i="42"/>
  <c r="B1232" i="42"/>
  <c r="A1241" i="42"/>
  <c r="C1248" i="42"/>
  <c r="C1249" i="42"/>
  <c r="A1379" i="42"/>
  <c r="A1398" i="42"/>
  <c r="A1406" i="42"/>
  <c r="A1414" i="42"/>
  <c r="A1415" i="42"/>
  <c r="B1525" i="42"/>
  <c r="B1554" i="42"/>
  <c r="C1561" i="42"/>
  <c r="B1563" i="42"/>
  <c r="C1563" i="42"/>
  <c r="C1692" i="42"/>
  <c r="A1693" i="42"/>
  <c r="B1700" i="42"/>
  <c r="C1708" i="42"/>
  <c r="B1711" i="42"/>
  <c r="A2" i="41" a="1"/>
  <c r="C2" i="41"/>
  <c r="A3" i="41"/>
  <c r="B3" i="41"/>
  <c r="C3" i="41"/>
  <c r="A4" i="41"/>
  <c r="B4" i="41"/>
  <c r="B5" i="41"/>
  <c r="C5" i="41"/>
  <c r="A6" i="41"/>
  <c r="B6" i="41"/>
  <c r="B7" i="41"/>
  <c r="C7" i="41"/>
  <c r="A8" i="41"/>
  <c r="B8" i="41"/>
  <c r="C8" i="41"/>
  <c r="A9" i="41"/>
  <c r="B9" i="41"/>
  <c r="B10" i="41"/>
  <c r="C10" i="41"/>
  <c r="A11" i="41"/>
  <c r="C11" i="41"/>
  <c r="B12" i="41"/>
  <c r="C12" i="41"/>
  <c r="A13" i="41"/>
  <c r="B13" i="41"/>
  <c r="C13" i="41"/>
  <c r="A14" i="41"/>
  <c r="C14" i="41"/>
  <c r="A15" i="41"/>
  <c r="C15" i="41"/>
  <c r="A16" i="41"/>
  <c r="B16" i="41"/>
  <c r="C16" i="41"/>
  <c r="B17" i="41"/>
  <c r="B18" i="41"/>
  <c r="C18" i="41"/>
  <c r="B19" i="41"/>
  <c r="C19" i="41"/>
  <c r="A20" i="41"/>
  <c r="B20" i="41"/>
  <c r="C20" i="41"/>
  <c r="A21" i="41"/>
  <c r="B21" i="41"/>
  <c r="C21" i="41"/>
  <c r="B22" i="41"/>
  <c r="C22" i="41"/>
  <c r="A23" i="41"/>
  <c r="B23" i="41"/>
  <c r="A24" i="41"/>
  <c r="A25" i="41"/>
  <c r="B25" i="41"/>
  <c r="B26" i="41"/>
  <c r="C26" i="41"/>
  <c r="A27" i="41"/>
  <c r="B27" i="41"/>
  <c r="C27" i="41"/>
  <c r="A28" i="41"/>
  <c r="B28" i="41"/>
  <c r="C28" i="41"/>
  <c r="A29" i="41"/>
  <c r="B29" i="41"/>
  <c r="A30" i="41"/>
  <c r="B30" i="41"/>
  <c r="C30" i="41"/>
  <c r="A31" i="41"/>
  <c r="C31" i="41"/>
  <c r="B32" i="41"/>
  <c r="B33" i="41"/>
  <c r="A34" i="41"/>
  <c r="B34" i="41"/>
  <c r="C34" i="41"/>
  <c r="A35" i="41"/>
  <c r="B35" i="41"/>
  <c r="C35" i="41"/>
  <c r="A36" i="41"/>
  <c r="B36" i="41"/>
  <c r="C36" i="41"/>
  <c r="A37" i="41"/>
  <c r="C37" i="41"/>
  <c r="B38" i="41"/>
  <c r="C38" i="41"/>
  <c r="A39" i="41"/>
  <c r="C39" i="41"/>
  <c r="B40" i="41"/>
  <c r="C40" i="41"/>
  <c r="A41" i="41"/>
  <c r="A42" i="41"/>
  <c r="B42" i="41"/>
  <c r="C42" i="41"/>
  <c r="A43" i="41"/>
  <c r="B43" i="41"/>
  <c r="C43" i="41"/>
  <c r="A44" i="41"/>
  <c r="B44" i="41"/>
  <c r="A45" i="41"/>
  <c r="C45" i="41"/>
  <c r="A46" i="41"/>
  <c r="B46" i="41"/>
  <c r="B47" i="41"/>
  <c r="C47" i="41"/>
  <c r="A48" i="41"/>
  <c r="B48" i="41"/>
  <c r="C48" i="41"/>
  <c r="B49" i="41"/>
  <c r="C49" i="41"/>
  <c r="B50" i="41"/>
  <c r="C50" i="41"/>
  <c r="A51" i="41"/>
  <c r="C51" i="41"/>
  <c r="A52" i="41"/>
  <c r="B52" i="41"/>
  <c r="C52" i="41"/>
  <c r="B53" i="41"/>
  <c r="C53" i="41"/>
  <c r="C54" i="41"/>
  <c r="A55" i="41"/>
  <c r="B55" i="41"/>
  <c r="C55" i="41"/>
  <c r="A56" i="41"/>
  <c r="B56" i="41"/>
  <c r="A57" i="41"/>
  <c r="B57" i="41"/>
  <c r="C57" i="41"/>
  <c r="B58" i="41"/>
  <c r="A59" i="41"/>
  <c r="B59" i="41"/>
  <c r="C59" i="41"/>
  <c r="A60" i="41"/>
  <c r="B60" i="41"/>
  <c r="B61" i="41"/>
  <c r="A62" i="41"/>
  <c r="B62" i="41"/>
  <c r="C62" i="41"/>
  <c r="A63" i="41"/>
  <c r="B63" i="41"/>
  <c r="C63" i="41"/>
  <c r="A64" i="41"/>
  <c r="A65" i="41"/>
  <c r="B65" i="41"/>
  <c r="C65" i="41"/>
  <c r="A66" i="41"/>
  <c r="B66" i="41"/>
  <c r="C66" i="41"/>
  <c r="B67" i="41"/>
  <c r="C67" i="41"/>
  <c r="B68" i="41"/>
  <c r="B69" i="41"/>
  <c r="C69" i="41"/>
  <c r="A70" i="41"/>
  <c r="B70" i="41"/>
  <c r="C70" i="41"/>
  <c r="A71" i="41"/>
  <c r="C71" i="41"/>
  <c r="A72" i="41"/>
  <c r="C72" i="41"/>
  <c r="A73" i="41"/>
  <c r="B73" i="41"/>
  <c r="C73" i="41"/>
  <c r="A74" i="41"/>
  <c r="B74" i="41"/>
  <c r="C74" i="41"/>
  <c r="B75" i="41"/>
  <c r="A76" i="41"/>
  <c r="A77" i="41"/>
  <c r="B77" i="41"/>
  <c r="C77" i="41"/>
  <c r="B78" i="41"/>
  <c r="C78" i="41"/>
  <c r="A79" i="41"/>
  <c r="B79" i="41"/>
  <c r="C79" i="41"/>
  <c r="B80" i="41"/>
  <c r="C80" i="41"/>
  <c r="A81" i="41"/>
  <c r="B81" i="41"/>
  <c r="C81" i="41"/>
  <c r="B82" i="41"/>
  <c r="C82" i="41"/>
  <c r="A83" i="41"/>
  <c r="B83" i="41"/>
  <c r="A84" i="41"/>
  <c r="B85" i="41"/>
  <c r="C85" i="41"/>
  <c r="A86" i="41"/>
  <c r="B86" i="41"/>
  <c r="C86" i="41"/>
  <c r="A87" i="41"/>
  <c r="B87" i="41"/>
  <c r="A88" i="41"/>
  <c r="B88" i="41"/>
  <c r="C88" i="41"/>
  <c r="B89" i="41"/>
  <c r="C89" i="41"/>
  <c r="A90" i="41"/>
  <c r="B90" i="41"/>
  <c r="C90" i="41"/>
  <c r="C91" i="41"/>
  <c r="A92" i="41"/>
  <c r="C92" i="41"/>
  <c r="A93" i="41"/>
  <c r="C93" i="41"/>
  <c r="A94" i="41"/>
  <c r="B94" i="41"/>
  <c r="C94" i="41"/>
  <c r="A95" i="41"/>
  <c r="C95" i="41"/>
  <c r="B96" i="41"/>
  <c r="C96" i="41"/>
  <c r="A97" i="41"/>
  <c r="B97" i="41"/>
  <c r="C97" i="41"/>
  <c r="B98" i="41"/>
  <c r="A99" i="41"/>
  <c r="B99" i="41"/>
  <c r="C99" i="41"/>
  <c r="B100" i="41"/>
  <c r="C100" i="41"/>
  <c r="A101" i="41"/>
  <c r="B101" i="41"/>
  <c r="A102" i="41"/>
  <c r="B102" i="41"/>
  <c r="C102" i="41"/>
  <c r="C103" i="41"/>
  <c r="A104" i="41"/>
  <c r="B104" i="41"/>
  <c r="A105" i="41"/>
  <c r="B105" i="41"/>
  <c r="C105" i="41"/>
  <c r="B106" i="41"/>
  <c r="C106" i="41"/>
  <c r="A107" i="41"/>
  <c r="B107" i="41"/>
  <c r="A108" i="41"/>
  <c r="B108" i="41"/>
  <c r="C108" i="41"/>
  <c r="A109" i="41"/>
  <c r="B109" i="41"/>
  <c r="C109" i="41"/>
  <c r="C110" i="41"/>
  <c r="C111" i="41"/>
  <c r="A112" i="41"/>
  <c r="B112" i="41"/>
  <c r="C112" i="41"/>
  <c r="A113" i="41"/>
  <c r="C113" i="41"/>
  <c r="A114" i="41"/>
  <c r="B114" i="41"/>
  <c r="C114" i="41"/>
  <c r="A115" i="41"/>
  <c r="C115" i="41"/>
  <c r="A116" i="41"/>
  <c r="B116" i="41"/>
  <c r="C116" i="41"/>
  <c r="B117" i="41"/>
  <c r="C117" i="41"/>
  <c r="B118" i="41"/>
  <c r="C118" i="41"/>
  <c r="C119" i="41"/>
  <c r="A120" i="41"/>
  <c r="B120" i="41"/>
  <c r="A121" i="41"/>
  <c r="B121" i="41"/>
  <c r="C121" i="41"/>
  <c r="A122" i="41"/>
  <c r="B122" i="41"/>
  <c r="C122" i="41"/>
  <c r="B123" i="41"/>
  <c r="C123" i="41"/>
  <c r="B124" i="41"/>
  <c r="A125" i="41"/>
  <c r="B125" i="41"/>
  <c r="C125" i="41"/>
  <c r="A126" i="41"/>
  <c r="B126" i="41"/>
  <c r="A127" i="41"/>
  <c r="B127" i="41"/>
  <c r="B128" i="41"/>
  <c r="C128" i="41"/>
  <c r="A129" i="41"/>
  <c r="B129" i="41"/>
  <c r="C129" i="41"/>
  <c r="A130" i="41"/>
  <c r="B130" i="41"/>
  <c r="C131" i="41"/>
  <c r="A132" i="41"/>
  <c r="B132" i="41"/>
  <c r="C132" i="41"/>
  <c r="A133" i="41"/>
  <c r="B133" i="41"/>
  <c r="C133" i="41"/>
  <c r="A134" i="41"/>
  <c r="C134" i="41"/>
  <c r="A135" i="41"/>
  <c r="C135" i="41"/>
  <c r="A136" i="41"/>
  <c r="C136" i="41"/>
  <c r="A137" i="41"/>
  <c r="B137" i="41"/>
  <c r="C137" i="41"/>
  <c r="C138" i="41"/>
  <c r="B139" i="41"/>
  <c r="C139" i="41"/>
  <c r="A140" i="41"/>
  <c r="B140" i="41"/>
  <c r="C140" i="41"/>
  <c r="A141" i="41"/>
  <c r="B141" i="41"/>
  <c r="C141" i="41"/>
  <c r="B142" i="41"/>
  <c r="A143" i="41"/>
  <c r="B143" i="41"/>
  <c r="C143" i="41"/>
  <c r="A144" i="41"/>
  <c r="B144" i="41"/>
  <c r="C145" i="41"/>
  <c r="A146" i="41"/>
  <c r="B146" i="41"/>
  <c r="A147" i="41"/>
  <c r="B147" i="41"/>
  <c r="C147" i="41"/>
  <c r="A148" i="41"/>
  <c r="B148" i="41"/>
  <c r="C148" i="41"/>
  <c r="A149" i="41"/>
  <c r="B149" i="41"/>
  <c r="B150" i="41"/>
  <c r="C150" i="41"/>
  <c r="A151" i="41"/>
  <c r="C151" i="41"/>
  <c r="A152" i="41"/>
  <c r="C152" i="41"/>
  <c r="A153" i="41"/>
  <c r="B153" i="41"/>
  <c r="A154" i="41"/>
  <c r="C154" i="41"/>
  <c r="A155" i="41"/>
  <c r="B155" i="41"/>
  <c r="C155" i="41"/>
  <c r="A156" i="41"/>
  <c r="B156" i="41"/>
  <c r="C156" i="41"/>
  <c r="A157" i="41"/>
  <c r="B158" i="41"/>
  <c r="C158" i="41"/>
  <c r="A159" i="41"/>
  <c r="C159" i="41"/>
  <c r="A160" i="41"/>
  <c r="B160" i="41"/>
  <c r="C160" i="41"/>
  <c r="A161" i="41"/>
  <c r="B161" i="41"/>
  <c r="C161" i="41"/>
  <c r="C162" i="41"/>
  <c r="A163" i="41"/>
  <c r="B163" i="41"/>
  <c r="C163" i="41"/>
  <c r="A164" i="41"/>
  <c r="B164" i="41"/>
  <c r="B165" i="41"/>
  <c r="A166" i="41"/>
  <c r="C166" i="41"/>
  <c r="A167" i="41"/>
  <c r="B167" i="41"/>
  <c r="C167" i="41"/>
  <c r="A168" i="41"/>
  <c r="B168" i="41"/>
  <c r="C168" i="41"/>
  <c r="A169" i="41"/>
  <c r="B169" i="41"/>
  <c r="A170" i="41"/>
  <c r="B170" i="41"/>
  <c r="A171" i="41"/>
  <c r="C171" i="41"/>
  <c r="A172" i="41"/>
  <c r="C172" i="41"/>
  <c r="A173" i="41"/>
  <c r="A174" i="41"/>
  <c r="B174" i="41"/>
  <c r="C174" i="41"/>
  <c r="A175" i="41"/>
  <c r="B175" i="41"/>
  <c r="C175" i="41"/>
  <c r="A176" i="41"/>
  <c r="B176" i="41"/>
  <c r="C176" i="41"/>
  <c r="A177" i="41"/>
  <c r="C177" i="41"/>
  <c r="B178" i="41"/>
  <c r="C178" i="41"/>
  <c r="A179" i="41"/>
  <c r="A180" i="41"/>
  <c r="C180" i="41"/>
  <c r="A181" i="41"/>
  <c r="C181" i="41"/>
  <c r="A182" i="41"/>
  <c r="B182" i="41"/>
  <c r="C182" i="41"/>
  <c r="A183" i="41"/>
  <c r="B183" i="41"/>
  <c r="C183" i="41"/>
  <c r="A184" i="41"/>
  <c r="B184" i="41"/>
  <c r="A185" i="41"/>
  <c r="C185" i="41"/>
  <c r="A186" i="41"/>
  <c r="B186" i="41"/>
  <c r="C186" i="41"/>
  <c r="C187" i="41"/>
  <c r="A188" i="41"/>
  <c r="C188" i="41"/>
  <c r="B189" i="41"/>
  <c r="C189" i="41"/>
  <c r="A190" i="41"/>
  <c r="B190" i="41"/>
  <c r="C190" i="41"/>
  <c r="A191" i="41"/>
  <c r="C191" i="41"/>
  <c r="A192" i="41"/>
  <c r="B192" i="41"/>
  <c r="C192" i="41"/>
  <c r="B193" i="41"/>
  <c r="C193" i="41"/>
  <c r="A194" i="41"/>
  <c r="A195" i="41"/>
  <c r="B195" i="41"/>
  <c r="C195" i="41"/>
  <c r="A196" i="41"/>
  <c r="B196" i="41"/>
  <c r="B197" i="41"/>
  <c r="C197" i="41"/>
  <c r="B198" i="41"/>
  <c r="C198" i="41"/>
  <c r="A199" i="41"/>
  <c r="B199" i="41"/>
  <c r="C199" i="41"/>
  <c r="A200" i="41"/>
  <c r="B200" i="41"/>
  <c r="A201" i="41"/>
  <c r="C201" i="41"/>
  <c r="B202" i="41"/>
  <c r="C202" i="41"/>
  <c r="A203" i="41"/>
  <c r="B203" i="41"/>
  <c r="C203" i="41"/>
  <c r="A204" i="41"/>
  <c r="A205" i="41"/>
  <c r="B205" i="41"/>
  <c r="A206" i="41"/>
  <c r="B206" i="41"/>
  <c r="C206" i="41"/>
  <c r="A207" i="41"/>
  <c r="B207" i="41"/>
  <c r="C207" i="41"/>
  <c r="A208" i="41"/>
  <c r="A209" i="41"/>
  <c r="C209" i="41"/>
  <c r="A210" i="41"/>
  <c r="B210" i="41"/>
  <c r="C210" i="41"/>
  <c r="A211" i="41"/>
  <c r="C211" i="41"/>
  <c r="A212" i="41"/>
  <c r="C212" i="41"/>
  <c r="A213" i="41"/>
  <c r="B213" i="41"/>
  <c r="C213" i="41"/>
  <c r="B214" i="41"/>
  <c r="C214" i="41"/>
  <c r="A215" i="41"/>
  <c r="C215" i="41"/>
  <c r="A216" i="41"/>
  <c r="A217" i="41"/>
  <c r="B217" i="41"/>
  <c r="C217" i="41"/>
  <c r="B218" i="41"/>
  <c r="C218" i="41"/>
  <c r="A219" i="41"/>
  <c r="B219" i="41"/>
  <c r="C219" i="41"/>
  <c r="B220" i="41"/>
  <c r="C220" i="41"/>
  <c r="A221" i="41"/>
  <c r="B221" i="41"/>
  <c r="C221" i="41"/>
  <c r="A222" i="41"/>
  <c r="A223" i="41"/>
  <c r="B223" i="41"/>
  <c r="C223" i="41"/>
  <c r="A225" i="41"/>
  <c r="B225" i="41"/>
  <c r="C225" i="41"/>
  <c r="A226" i="41"/>
  <c r="B226" i="41"/>
  <c r="C226" i="41"/>
  <c r="A227" i="41"/>
  <c r="B227" i="41"/>
  <c r="A228" i="41"/>
  <c r="B228" i="41"/>
  <c r="C228" i="41"/>
  <c r="A229" i="41"/>
  <c r="C229" i="41"/>
  <c r="A230" i="41"/>
  <c r="B230" i="41"/>
  <c r="C230" i="41"/>
  <c r="A232" i="41"/>
  <c r="C232" i="41"/>
  <c r="A233" i="41"/>
  <c r="B233" i="41"/>
  <c r="C233" i="41"/>
  <c r="A234" i="41"/>
  <c r="B234" i="41"/>
  <c r="C234" i="41"/>
  <c r="A235" i="41"/>
  <c r="C235" i="41"/>
  <c r="A236" i="41"/>
  <c r="C236" i="41"/>
  <c r="A237" i="41"/>
  <c r="B237" i="41"/>
  <c r="C237" i="41"/>
  <c r="B238" i="41"/>
  <c r="C238" i="41"/>
  <c r="B239" i="41"/>
  <c r="C239" i="41"/>
  <c r="C240" i="41"/>
  <c r="A241" i="41"/>
  <c r="B241" i="41"/>
  <c r="C241" i="41"/>
  <c r="A242" i="41"/>
  <c r="B242" i="41"/>
  <c r="C242" i="41"/>
  <c r="C243" i="41"/>
  <c r="A244" i="41"/>
  <c r="B244" i="41"/>
  <c r="A245" i="41"/>
  <c r="B245" i="41"/>
  <c r="C245" i="41"/>
  <c r="A246" i="41"/>
  <c r="C246" i="41"/>
  <c r="A247" i="41"/>
  <c r="B247" i="41"/>
  <c r="A248" i="41"/>
  <c r="B248" i="41"/>
  <c r="A249" i="41"/>
  <c r="B249" i="41"/>
  <c r="C249" i="41"/>
  <c r="A250" i="41"/>
  <c r="C250" i="41"/>
  <c r="C251" i="41"/>
  <c r="A252" i="41"/>
  <c r="B252" i="41"/>
  <c r="C252" i="41"/>
  <c r="A253" i="41"/>
  <c r="B253" i="41"/>
  <c r="A254" i="41"/>
  <c r="B254" i="41"/>
  <c r="C254" i="41"/>
  <c r="A255" i="41"/>
  <c r="C255" i="41"/>
  <c r="A256" i="41"/>
  <c r="B256" i="41"/>
  <c r="C256" i="41"/>
  <c r="C257" i="41"/>
  <c r="B258" i="41"/>
  <c r="C258" i="41"/>
  <c r="B259" i="41"/>
  <c r="C259" i="41"/>
  <c r="A260" i="41"/>
  <c r="B260" i="41"/>
  <c r="C260" i="41"/>
  <c r="B261" i="41"/>
  <c r="C261" i="41"/>
  <c r="A262" i="41"/>
  <c r="B262" i="41"/>
  <c r="C262" i="41"/>
  <c r="B263" i="41"/>
  <c r="C263" i="41"/>
  <c r="A264" i="41"/>
  <c r="A265" i="41"/>
  <c r="B265" i="41"/>
  <c r="C265" i="41"/>
  <c r="B266" i="41"/>
  <c r="A267" i="41"/>
  <c r="B267" i="41"/>
  <c r="C267" i="41"/>
  <c r="A268" i="41"/>
  <c r="C268" i="41"/>
  <c r="A269" i="41"/>
  <c r="B269" i="41"/>
  <c r="C269" i="41"/>
  <c r="A270" i="41"/>
  <c r="B270" i="41"/>
  <c r="A271" i="41"/>
  <c r="A272" i="41"/>
  <c r="B272" i="41"/>
  <c r="C272" i="41"/>
  <c r="A273" i="41"/>
  <c r="B273" i="41"/>
  <c r="C273" i="41"/>
  <c r="A274" i="41"/>
  <c r="A275" i="41"/>
  <c r="B275" i="41"/>
  <c r="A276" i="41"/>
  <c r="B276" i="41"/>
  <c r="C276" i="41"/>
  <c r="A277" i="41"/>
  <c r="B277" i="41"/>
  <c r="C277" i="41"/>
  <c r="B278" i="41"/>
  <c r="B279" i="41"/>
  <c r="C279" i="41"/>
  <c r="A280" i="41"/>
  <c r="B280" i="41"/>
  <c r="C280" i="41"/>
  <c r="A281" i="41"/>
  <c r="B281" i="41"/>
  <c r="C281" i="41"/>
  <c r="B282" i="41"/>
  <c r="C282" i="41"/>
  <c r="C283" i="41"/>
  <c r="A284" i="41"/>
  <c r="B284" i="41"/>
  <c r="A285" i="41"/>
  <c r="B285" i="41"/>
  <c r="A286" i="41"/>
  <c r="B286" i="41"/>
  <c r="A287" i="41"/>
  <c r="B287" i="41"/>
  <c r="C287" i="41"/>
  <c r="A288" i="41"/>
  <c r="B288" i="41"/>
  <c r="C288" i="41"/>
  <c r="A289" i="41"/>
  <c r="B289" i="41"/>
  <c r="A290" i="41"/>
  <c r="C290" i="41"/>
  <c r="A291" i="41"/>
  <c r="C291" i="41"/>
  <c r="B292" i="41"/>
  <c r="A293" i="41"/>
  <c r="B293" i="41"/>
  <c r="C293" i="41"/>
  <c r="A294" i="41"/>
  <c r="C294" i="41"/>
  <c r="A295" i="41"/>
  <c r="B295" i="41"/>
  <c r="C295" i="41"/>
  <c r="A296" i="41"/>
  <c r="B296" i="41"/>
  <c r="C296" i="41"/>
  <c r="A297" i="41"/>
  <c r="B298" i="41"/>
  <c r="C298" i="41"/>
  <c r="A299" i="41"/>
  <c r="B299" i="41"/>
  <c r="A300" i="41"/>
  <c r="B300" i="41"/>
  <c r="A301" i="41"/>
  <c r="B301" i="41"/>
  <c r="C301" i="41"/>
  <c r="B302" i="41"/>
  <c r="C302" i="41"/>
  <c r="A303" i="41"/>
  <c r="B303" i="41"/>
  <c r="C303" i="41"/>
  <c r="A304" i="41"/>
  <c r="B304" i="41"/>
  <c r="A305" i="41"/>
  <c r="A306" i="41"/>
  <c r="B306" i="41"/>
  <c r="A307" i="41"/>
  <c r="B307" i="41"/>
  <c r="C307" i="41"/>
  <c r="A308" i="41"/>
  <c r="B308" i="41"/>
  <c r="C308" i="41"/>
  <c r="B309" i="41"/>
  <c r="A310" i="41"/>
  <c r="B310" i="41"/>
  <c r="C310" i="41"/>
  <c r="A311" i="41"/>
  <c r="C311" i="41"/>
  <c r="A312" i="41"/>
  <c r="B312" i="41"/>
  <c r="A313" i="41"/>
  <c r="A314" i="41"/>
  <c r="B314" i="41"/>
  <c r="C314" i="41"/>
  <c r="A315" i="41"/>
  <c r="B315" i="41"/>
  <c r="C315" i="41"/>
  <c r="A316" i="41"/>
  <c r="B316" i="41"/>
  <c r="C316" i="41"/>
  <c r="A317" i="41"/>
  <c r="B318" i="41"/>
  <c r="C318" i="41"/>
  <c r="A319" i="41"/>
  <c r="B319" i="41"/>
  <c r="C319" i="41"/>
  <c r="B320" i="41"/>
  <c r="A321" i="41"/>
  <c r="B321" i="41"/>
  <c r="C321" i="41"/>
  <c r="A322" i="41"/>
  <c r="B322" i="41"/>
  <c r="C322" i="41"/>
  <c r="A323" i="41"/>
  <c r="B323" i="41"/>
  <c r="C323" i="41"/>
  <c r="A324" i="41"/>
  <c r="B324" i="41"/>
  <c r="A325" i="41"/>
  <c r="C325" i="41"/>
  <c r="B326" i="41"/>
  <c r="C326" i="41"/>
  <c r="A327" i="41"/>
  <c r="A328" i="41"/>
  <c r="B328" i="41"/>
  <c r="C328" i="41"/>
  <c r="A329" i="41"/>
  <c r="B329" i="41"/>
  <c r="C329" i="41"/>
  <c r="A330" i="41"/>
  <c r="B330" i="41"/>
  <c r="C330" i="41"/>
  <c r="A331" i="41"/>
  <c r="C331" i="41"/>
  <c r="A332" i="41"/>
  <c r="B332" i="41"/>
  <c r="C332" i="41"/>
  <c r="B333" i="41"/>
  <c r="C333" i="41"/>
  <c r="B334" i="41"/>
  <c r="B335" i="41"/>
  <c r="C335" i="41"/>
  <c r="A336" i="41"/>
  <c r="B336" i="41"/>
  <c r="C336" i="41"/>
  <c r="A337" i="41"/>
  <c r="B337" i="41"/>
  <c r="C337" i="41"/>
  <c r="B338" i="41"/>
  <c r="C338" i="41"/>
  <c r="A339" i="41"/>
  <c r="B339" i="41"/>
  <c r="C339" i="41"/>
  <c r="A340" i="41"/>
  <c r="B340" i="41"/>
  <c r="A341" i="41"/>
  <c r="B341" i="41"/>
  <c r="A342" i="41"/>
  <c r="A343" i="41"/>
  <c r="B343" i="41"/>
  <c r="C343" i="41"/>
  <c r="A344" i="41"/>
  <c r="B344" i="41"/>
  <c r="A345" i="41"/>
  <c r="B345" i="41"/>
  <c r="C345" i="41"/>
  <c r="A346" i="41"/>
  <c r="B346" i="41"/>
  <c r="C346" i="41"/>
  <c r="A347" i="41"/>
  <c r="B347" i="41"/>
  <c r="C347" i="41"/>
  <c r="A348" i="41"/>
  <c r="A349" i="41"/>
  <c r="B349" i="41"/>
  <c r="A350" i="41"/>
  <c r="B350" i="41"/>
  <c r="A351" i="41"/>
  <c r="C351" i="41"/>
  <c r="A352" i="41"/>
  <c r="B352" i="41"/>
  <c r="C352" i="41"/>
  <c r="A353" i="41"/>
  <c r="B353" i="41"/>
  <c r="C353" i="41"/>
  <c r="A354" i="41"/>
  <c r="B354" i="41"/>
  <c r="C354" i="41"/>
  <c r="A355" i="41"/>
  <c r="B355" i="41"/>
  <c r="A356" i="41"/>
  <c r="C356" i="41"/>
  <c r="B357" i="41"/>
  <c r="C357" i="41"/>
  <c r="B358" i="41"/>
  <c r="C358" i="41"/>
  <c r="B359" i="41"/>
  <c r="C359" i="41"/>
  <c r="A360" i="41"/>
  <c r="B360" i="41"/>
  <c r="C360" i="41"/>
  <c r="A361" i="41"/>
  <c r="B361" i="41"/>
  <c r="C361" i="41"/>
  <c r="A362" i="41"/>
  <c r="B362" i="41"/>
  <c r="A363" i="41"/>
  <c r="B363" i="41"/>
  <c r="C363" i="41"/>
  <c r="A365" i="41"/>
  <c r="B365" i="41"/>
  <c r="C365" i="41"/>
  <c r="A366" i="41"/>
  <c r="B366" i="41"/>
  <c r="C366" i="41"/>
  <c r="B367" i="41"/>
  <c r="C367" i="41"/>
  <c r="A368" i="41"/>
  <c r="B368" i="41"/>
  <c r="C368" i="41"/>
  <c r="A369" i="41"/>
  <c r="B369" i="41"/>
  <c r="A370" i="41"/>
  <c r="B370" i="41"/>
  <c r="C370" i="41"/>
  <c r="A371" i="41"/>
  <c r="C371" i="41"/>
  <c r="C372" i="41"/>
  <c r="A373" i="41"/>
  <c r="B373" i="41"/>
  <c r="C373" i="41"/>
  <c r="A374" i="41"/>
  <c r="B374" i="41"/>
  <c r="C374" i="41"/>
  <c r="B375" i="41"/>
  <c r="C375" i="41"/>
  <c r="A376" i="41"/>
  <c r="B376" i="41"/>
  <c r="A377" i="41"/>
  <c r="B377" i="41"/>
  <c r="C377" i="41"/>
  <c r="B378" i="41"/>
  <c r="C378" i="41"/>
  <c r="A379" i="41"/>
  <c r="C379" i="41"/>
  <c r="B380" i="41"/>
  <c r="C380" i="41"/>
  <c r="A381" i="41"/>
  <c r="B381" i="41"/>
  <c r="C381" i="41"/>
  <c r="A382" i="41"/>
  <c r="B382" i="41"/>
  <c r="C382" i="41"/>
  <c r="B383" i="41"/>
  <c r="A384" i="41"/>
  <c r="B384" i="41"/>
  <c r="A385" i="41"/>
  <c r="B385" i="41"/>
  <c r="C385" i="41"/>
  <c r="A386" i="41"/>
  <c r="B386" i="41"/>
  <c r="A387" i="41"/>
  <c r="B387" i="41"/>
  <c r="A388" i="41"/>
  <c r="B388" i="41"/>
  <c r="C388" i="41"/>
  <c r="A389" i="41"/>
  <c r="B389" i="41"/>
  <c r="C389" i="41"/>
  <c r="A390" i="41"/>
  <c r="B390" i="41"/>
  <c r="A391" i="41"/>
  <c r="A392" i="41"/>
  <c r="B392" i="41"/>
  <c r="C392" i="41"/>
  <c r="A393" i="41"/>
  <c r="B393" i="41"/>
  <c r="C393" i="41"/>
  <c r="B394" i="41"/>
  <c r="C394" i="41"/>
  <c r="A395" i="41"/>
  <c r="C395" i="41"/>
  <c r="A396" i="41"/>
  <c r="B396" i="41"/>
  <c r="C396" i="41"/>
  <c r="A397" i="41"/>
  <c r="B397" i="41"/>
  <c r="B398" i="41"/>
  <c r="C398" i="41"/>
  <c r="A399" i="41"/>
  <c r="B399" i="41"/>
  <c r="A400" i="41"/>
  <c r="B400" i="41"/>
  <c r="C400" i="41"/>
  <c r="A401" i="41"/>
  <c r="C401" i="41"/>
  <c r="A402" i="41"/>
  <c r="B402" i="41"/>
  <c r="C402" i="41"/>
  <c r="B403" i="41"/>
  <c r="C403" i="41"/>
  <c r="A404" i="41"/>
  <c r="B404" i="41"/>
  <c r="B405" i="41"/>
  <c r="C405" i="41"/>
  <c r="A406" i="41"/>
  <c r="B406" i="41"/>
  <c r="C406" i="41"/>
  <c r="A407" i="41"/>
  <c r="B407" i="41"/>
  <c r="A408" i="41"/>
  <c r="B408" i="41"/>
  <c r="A409" i="41"/>
  <c r="B409" i="41"/>
  <c r="C409" i="41"/>
  <c r="A410" i="41"/>
  <c r="B410" i="41"/>
  <c r="A411" i="41"/>
  <c r="C411" i="41"/>
  <c r="B412" i="41"/>
  <c r="C412" i="41"/>
  <c r="A413" i="41"/>
  <c r="B413" i="41"/>
  <c r="C413" i="41"/>
  <c r="A414" i="41"/>
  <c r="B414" i="41"/>
  <c r="C414" i="41"/>
  <c r="A415" i="41"/>
  <c r="B415" i="41"/>
  <c r="B416" i="41"/>
  <c r="C416" i="41"/>
  <c r="A417" i="41"/>
  <c r="B417" i="41"/>
  <c r="C417" i="41"/>
  <c r="B418" i="41"/>
  <c r="B419" i="41"/>
  <c r="C419" i="41"/>
  <c r="A420" i="41"/>
  <c r="B420" i="41"/>
  <c r="C420" i="41"/>
  <c r="A421" i="41"/>
  <c r="B421" i="41"/>
  <c r="C421" i="41"/>
  <c r="A422" i="41"/>
  <c r="B422" i="41"/>
  <c r="C422" i="41"/>
  <c r="A423" i="41"/>
  <c r="C423" i="41"/>
  <c r="B424" i="41"/>
  <c r="A425" i="41"/>
  <c r="B425" i="41"/>
  <c r="C425" i="41"/>
  <c r="B426" i="41"/>
  <c r="A427" i="41"/>
  <c r="B427" i="41"/>
  <c r="C427" i="41"/>
  <c r="A428" i="41"/>
  <c r="B428" i="41"/>
  <c r="C428" i="41"/>
  <c r="A429" i="41"/>
  <c r="B429" i="41"/>
  <c r="C429" i="41"/>
  <c r="A430" i="41"/>
  <c r="B430" i="41"/>
  <c r="A431" i="41"/>
  <c r="C431" i="41"/>
  <c r="A432" i="41"/>
  <c r="C432" i="41"/>
  <c r="B433" i="41"/>
  <c r="C433" i="41"/>
  <c r="A434" i="41"/>
  <c r="C434" i="41"/>
  <c r="A435" i="41"/>
  <c r="B435" i="41"/>
  <c r="C435" i="41"/>
  <c r="A436" i="41"/>
  <c r="B436" i="41"/>
  <c r="C436" i="41"/>
  <c r="A437" i="41"/>
  <c r="B437" i="41"/>
  <c r="C437" i="41"/>
  <c r="C438" i="41"/>
  <c r="A439" i="41"/>
  <c r="B439" i="41"/>
  <c r="C439" i="41"/>
  <c r="B440" i="41"/>
  <c r="A441" i="41"/>
  <c r="B441" i="41"/>
  <c r="C441" i="41"/>
  <c r="B442" i="41"/>
  <c r="C442" i="41"/>
  <c r="A443" i="41"/>
  <c r="B443" i="41"/>
  <c r="C443" i="41"/>
  <c r="A444" i="41"/>
  <c r="B444" i="41"/>
  <c r="A445" i="41"/>
  <c r="B445" i="41"/>
  <c r="A446" i="41"/>
  <c r="B446" i="41"/>
  <c r="C446" i="41"/>
  <c r="B447" i="41"/>
  <c r="C447" i="41"/>
  <c r="A448" i="41"/>
  <c r="B448" i="41"/>
  <c r="A449" i="41"/>
  <c r="B449" i="41"/>
  <c r="A450" i="41"/>
  <c r="B450" i="41"/>
  <c r="C450" i="41"/>
  <c r="A451" i="41"/>
  <c r="C451" i="41"/>
  <c r="A452" i="41"/>
  <c r="B452" i="41"/>
  <c r="C452" i="41"/>
  <c r="B453" i="41"/>
  <c r="C453" i="41"/>
  <c r="B454" i="41"/>
  <c r="C454" i="41"/>
  <c r="A455" i="41"/>
  <c r="B455" i="41"/>
  <c r="C455" i="41"/>
  <c r="A456" i="41"/>
  <c r="B456" i="41"/>
  <c r="A457" i="41"/>
  <c r="C457" i="41"/>
  <c r="B458" i="41"/>
  <c r="C458" i="41"/>
  <c r="A459" i="41"/>
  <c r="B459" i="41"/>
  <c r="C459" i="41"/>
  <c r="A460" i="41"/>
  <c r="C460" i="41"/>
  <c r="B461" i="41"/>
  <c r="C461" i="41"/>
  <c r="A462" i="41"/>
  <c r="B462" i="41"/>
  <c r="C462" i="41"/>
  <c r="A463" i="41"/>
  <c r="B463" i="41"/>
  <c r="C463" i="41"/>
  <c r="A464" i="41"/>
  <c r="B464" i="41"/>
  <c r="C465" i="41"/>
  <c r="A466" i="41"/>
  <c r="B466" i="41"/>
  <c r="C466" i="41"/>
  <c r="A467" i="41"/>
  <c r="B467" i="41"/>
  <c r="B468" i="41"/>
  <c r="C468" i="41"/>
  <c r="A469" i="41"/>
  <c r="B469" i="41"/>
  <c r="C469" i="41"/>
  <c r="A470" i="41"/>
  <c r="B470" i="41"/>
  <c r="C470" i="41"/>
  <c r="A471" i="41"/>
  <c r="C471" i="41"/>
  <c r="A472" i="41"/>
  <c r="B472" i="41"/>
  <c r="C472" i="41"/>
  <c r="C473" i="41"/>
  <c r="A474" i="41"/>
  <c r="B474" i="41"/>
  <c r="C474" i="41"/>
  <c r="C475" i="41"/>
  <c r="A476" i="41"/>
  <c r="B476" i="41"/>
  <c r="C476" i="41"/>
  <c r="A477" i="41"/>
  <c r="B477" i="41"/>
  <c r="C477" i="41"/>
  <c r="B478" i="41"/>
  <c r="C478" i="41"/>
  <c r="A479" i="41"/>
  <c r="B479" i="41"/>
  <c r="C479" i="41"/>
  <c r="A480" i="41"/>
  <c r="B480" i="41"/>
  <c r="A481" i="41"/>
  <c r="C481" i="41"/>
  <c r="B482" i="41"/>
  <c r="A483" i="41"/>
  <c r="B483" i="41"/>
  <c r="C483" i="41"/>
  <c r="A484" i="41"/>
  <c r="B484" i="41"/>
  <c r="A485" i="41"/>
  <c r="B485" i="41"/>
  <c r="C485" i="41"/>
  <c r="A486" i="41"/>
  <c r="B486" i="41"/>
  <c r="C486" i="41"/>
  <c r="A487" i="41"/>
  <c r="B487" i="41"/>
  <c r="C487" i="41"/>
  <c r="A488" i="41"/>
  <c r="C488" i="41"/>
  <c r="B489" i="41"/>
  <c r="B490" i="41"/>
  <c r="C490" i="41"/>
  <c r="A491" i="41"/>
  <c r="C491" i="41"/>
  <c r="A492" i="41"/>
  <c r="B492" i="41"/>
  <c r="C492" i="41"/>
  <c r="A493" i="41"/>
  <c r="B493" i="41"/>
  <c r="C493" i="41"/>
  <c r="A494" i="41"/>
  <c r="B494" i="41"/>
  <c r="C494" i="41"/>
  <c r="A495" i="41"/>
  <c r="B495" i="41"/>
  <c r="C495" i="41"/>
  <c r="C496" i="41"/>
  <c r="A497" i="41"/>
  <c r="C497" i="41"/>
  <c r="C498" i="41"/>
  <c r="A499" i="41"/>
  <c r="B499" i="41"/>
  <c r="C499" i="41"/>
  <c r="A500" i="41"/>
  <c r="B500" i="41"/>
  <c r="C500" i="41"/>
  <c r="A501" i="41"/>
  <c r="B501" i="41"/>
  <c r="C501" i="41"/>
  <c r="A502" i="41"/>
  <c r="B502" i="41"/>
  <c r="C502" i="41"/>
  <c r="B503" i="41"/>
  <c r="C503" i="41"/>
  <c r="B504" i="41"/>
  <c r="B505" i="41"/>
  <c r="C505" i="41"/>
  <c r="A506" i="41"/>
  <c r="C506" i="41"/>
  <c r="A507" i="41"/>
  <c r="B507" i="41"/>
  <c r="C507" i="41"/>
  <c r="A508" i="41"/>
  <c r="B508" i="41"/>
  <c r="C508" i="41"/>
  <c r="A509" i="41"/>
  <c r="B509" i="41"/>
  <c r="C509" i="41"/>
  <c r="B510" i="41"/>
  <c r="C510" i="41"/>
  <c r="A511" i="41"/>
  <c r="C511" i="41"/>
  <c r="C512" i="41"/>
  <c r="A513" i="41"/>
  <c r="B513" i="41"/>
  <c r="C513" i="41"/>
  <c r="A514" i="41"/>
  <c r="C514" i="41"/>
  <c r="A515" i="41"/>
  <c r="B515" i="41"/>
  <c r="C515" i="41"/>
  <c r="A516" i="41"/>
  <c r="B516" i="41"/>
  <c r="C516" i="41"/>
  <c r="B517" i="41"/>
  <c r="C517" i="41"/>
  <c r="B518" i="41"/>
  <c r="C518" i="41"/>
  <c r="A519" i="41"/>
  <c r="B519" i="41"/>
  <c r="B520" i="41"/>
  <c r="C520" i="41"/>
  <c r="A521" i="41"/>
  <c r="B521" i="41"/>
  <c r="C521" i="41"/>
  <c r="A522" i="41"/>
  <c r="C522" i="41"/>
  <c r="A523" i="41"/>
  <c r="B523" i="41"/>
  <c r="C523" i="41"/>
  <c r="B524" i="41"/>
  <c r="A525" i="41"/>
  <c r="B525" i="41"/>
  <c r="C525" i="41"/>
  <c r="A526" i="41"/>
  <c r="B526" i="41"/>
  <c r="C526" i="41"/>
  <c r="B527" i="41"/>
  <c r="A528" i="41"/>
  <c r="B528" i="41"/>
  <c r="C528" i="41"/>
  <c r="A529" i="41"/>
  <c r="B529" i="41"/>
  <c r="C529" i="41"/>
  <c r="A530" i="41"/>
  <c r="C530" i="41"/>
  <c r="C531" i="41"/>
  <c r="A532" i="41"/>
  <c r="B532" i="41"/>
  <c r="C532" i="41"/>
  <c r="A533" i="41"/>
  <c r="B533" i="41"/>
  <c r="C533" i="41"/>
  <c r="A534" i="41"/>
  <c r="C534" i="41"/>
  <c r="A535" i="41"/>
  <c r="C535" i="41"/>
  <c r="A536" i="41"/>
  <c r="B536" i="41"/>
  <c r="C536" i="41"/>
  <c r="A537" i="41"/>
  <c r="B537" i="41"/>
  <c r="C537" i="41"/>
  <c r="C538" i="41"/>
  <c r="B539" i="41"/>
  <c r="C539" i="41"/>
  <c r="A540" i="41"/>
  <c r="B540" i="41"/>
  <c r="C540" i="41"/>
  <c r="A541" i="41"/>
  <c r="B541" i="41"/>
  <c r="A542" i="41"/>
  <c r="B542" i="41"/>
  <c r="C542" i="41"/>
  <c r="B543" i="41"/>
  <c r="C543" i="41"/>
  <c r="A544" i="41"/>
  <c r="B544" i="41"/>
  <c r="A545" i="41"/>
  <c r="C545" i="41"/>
  <c r="A546" i="41"/>
  <c r="B546" i="41"/>
  <c r="C546" i="41"/>
  <c r="B547" i="41"/>
  <c r="C547" i="41"/>
  <c r="A548" i="41"/>
  <c r="B548" i="41"/>
  <c r="C548" i="41"/>
  <c r="B549" i="41"/>
  <c r="C549" i="41"/>
  <c r="A550" i="41"/>
  <c r="B550" i="41"/>
  <c r="A551" i="41"/>
  <c r="C551" i="41"/>
  <c r="A552" i="41"/>
  <c r="C552" i="41"/>
  <c r="A553" i="41"/>
  <c r="B553" i="41"/>
  <c r="C553" i="41"/>
  <c r="A554" i="41"/>
  <c r="B554" i="41"/>
  <c r="C554" i="41"/>
  <c r="B555" i="41"/>
  <c r="C555" i="41"/>
  <c r="A556" i="41"/>
  <c r="C556" i="41"/>
  <c r="A557" i="41"/>
  <c r="B557" i="41"/>
  <c r="C557" i="41"/>
  <c r="B558" i="41"/>
  <c r="A559" i="41"/>
  <c r="C559" i="41"/>
  <c r="A560" i="41"/>
  <c r="B560" i="41"/>
  <c r="C560" i="41"/>
  <c r="A561" i="41"/>
  <c r="B561" i="41"/>
  <c r="C561" i="41"/>
  <c r="A562" i="41"/>
  <c r="B562" i="41"/>
  <c r="C562" i="41"/>
  <c r="B563" i="41"/>
  <c r="A564" i="41"/>
  <c r="B564" i="41"/>
  <c r="A565" i="41"/>
  <c r="B565" i="41"/>
  <c r="C565" i="41"/>
  <c r="A566" i="41"/>
  <c r="A567" i="41"/>
  <c r="B567" i="41"/>
  <c r="C567" i="41"/>
  <c r="A568" i="41"/>
  <c r="B568" i="41"/>
  <c r="C568" i="41"/>
  <c r="A569" i="41"/>
  <c r="B569" i="41"/>
  <c r="C569" i="41"/>
  <c r="A570" i="41"/>
  <c r="B570" i="41"/>
  <c r="C570" i="41"/>
  <c r="C571" i="41"/>
  <c r="A572" i="41"/>
  <c r="B572" i="41"/>
  <c r="C572" i="41"/>
  <c r="B573" i="41"/>
  <c r="C573" i="41"/>
  <c r="B574" i="41"/>
  <c r="C574" i="41"/>
  <c r="A575" i="41"/>
  <c r="B575" i="41"/>
  <c r="C575" i="41"/>
  <c r="A576" i="41"/>
  <c r="B576" i="41"/>
  <c r="C576" i="41"/>
  <c r="A577" i="41"/>
  <c r="B577" i="41"/>
  <c r="C577" i="41"/>
  <c r="B578" i="41"/>
  <c r="C578" i="41"/>
  <c r="B579" i="41"/>
  <c r="A580" i="41"/>
  <c r="B580" i="41"/>
  <c r="C580" i="41"/>
  <c r="A581" i="41"/>
  <c r="C581" i="41"/>
  <c r="A582" i="41"/>
  <c r="B582" i="41"/>
  <c r="C582" i="41"/>
  <c r="A583" i="41"/>
  <c r="B583" i="41"/>
  <c r="C583" i="41"/>
  <c r="A584" i="41"/>
  <c r="B584" i="41"/>
  <c r="C584" i="41"/>
  <c r="B585" i="41"/>
  <c r="C585" i="41"/>
  <c r="A586" i="41"/>
  <c r="C586" i="41"/>
  <c r="B587" i="41"/>
  <c r="C587" i="41"/>
  <c r="A588" i="41"/>
  <c r="B588" i="41"/>
  <c r="A589" i="41"/>
  <c r="B589" i="41"/>
  <c r="C589" i="41"/>
  <c r="A590" i="41"/>
  <c r="B590" i="41"/>
  <c r="C590" i="41"/>
  <c r="A591" i="41"/>
  <c r="B591" i="41"/>
  <c r="C591" i="41"/>
  <c r="B592" i="41"/>
  <c r="C592" i="41"/>
  <c r="B593" i="41"/>
  <c r="C593" i="41"/>
  <c r="A594" i="41"/>
  <c r="B594" i="41"/>
  <c r="A595" i="41"/>
  <c r="B595" i="41"/>
  <c r="C595" i="41"/>
  <c r="B596" i="41"/>
  <c r="C596" i="41"/>
  <c r="A597" i="41"/>
  <c r="B597" i="41"/>
  <c r="C597" i="41"/>
  <c r="A598" i="41"/>
  <c r="B598" i="41"/>
  <c r="C598" i="41"/>
  <c r="B599" i="41"/>
  <c r="C599" i="41"/>
  <c r="A600" i="41"/>
  <c r="B600" i="41"/>
  <c r="C600" i="41"/>
  <c r="A601" i="41"/>
  <c r="B601" i="41"/>
  <c r="C601" i="41"/>
  <c r="B602" i="41"/>
  <c r="C602" i="41"/>
  <c r="B603" i="41"/>
  <c r="C603" i="41"/>
  <c r="A604" i="41"/>
  <c r="B604" i="41"/>
  <c r="C604" i="41"/>
  <c r="A605" i="41"/>
  <c r="B605" i="41"/>
  <c r="A606" i="41"/>
  <c r="B606" i="41"/>
  <c r="C606" i="41"/>
  <c r="A607" i="41"/>
  <c r="B607" i="41"/>
  <c r="C607" i="41"/>
  <c r="A608" i="41"/>
  <c r="B608" i="41"/>
  <c r="C608" i="41"/>
  <c r="A609" i="41"/>
  <c r="C609" i="41"/>
  <c r="B610" i="41"/>
  <c r="C610" i="41"/>
  <c r="A611" i="41"/>
  <c r="B611" i="41"/>
  <c r="C611" i="41"/>
  <c r="A612" i="41"/>
  <c r="C612" i="41"/>
  <c r="A613" i="41"/>
  <c r="B613" i="41"/>
  <c r="C613" i="41"/>
  <c r="A614" i="41"/>
  <c r="B614" i="41"/>
  <c r="C614" i="41"/>
  <c r="A615" i="41"/>
  <c r="B615" i="41"/>
  <c r="C615" i="41"/>
  <c r="A616" i="41"/>
  <c r="B616" i="41"/>
  <c r="B617" i="41"/>
  <c r="C617" i="41"/>
  <c r="A618" i="41"/>
  <c r="B618" i="41"/>
  <c r="C618" i="41"/>
  <c r="B619" i="41"/>
  <c r="C619" i="41"/>
  <c r="A620" i="41"/>
  <c r="B620" i="41"/>
  <c r="C620" i="41"/>
  <c r="A621" i="41"/>
  <c r="B621" i="41"/>
  <c r="C621" i="41"/>
  <c r="A622" i="41"/>
  <c r="B622" i="41"/>
  <c r="C622" i="41"/>
  <c r="A623" i="41"/>
  <c r="B623" i="41"/>
  <c r="C623" i="41"/>
  <c r="C624" i="41"/>
  <c r="A625" i="41"/>
  <c r="B625" i="41"/>
  <c r="A626" i="41"/>
  <c r="B626" i="41"/>
  <c r="C626" i="41"/>
  <c r="A627" i="41"/>
  <c r="B627" i="41"/>
  <c r="C627" i="41"/>
  <c r="A628" i="41"/>
  <c r="B628" i="41"/>
  <c r="C628" i="41"/>
  <c r="A629" i="41"/>
  <c r="B629" i="41"/>
  <c r="C629" i="41"/>
  <c r="A630" i="41"/>
  <c r="B630" i="41"/>
  <c r="C630" i="41"/>
  <c r="B631" i="41"/>
  <c r="A632" i="41"/>
  <c r="C632" i="41"/>
  <c r="A633" i="41"/>
  <c r="B633" i="41"/>
  <c r="C633" i="41"/>
  <c r="A634" i="41"/>
  <c r="B634" i="41"/>
  <c r="C634" i="41"/>
  <c r="A635" i="41"/>
  <c r="B635" i="41"/>
  <c r="C635" i="41"/>
  <c r="A636" i="41"/>
  <c r="B636" i="41"/>
  <c r="C636" i="41"/>
  <c r="A637" i="41"/>
  <c r="B637" i="41"/>
  <c r="C637" i="41"/>
  <c r="B638" i="41"/>
  <c r="C638" i="41"/>
  <c r="C639" i="41"/>
  <c r="A640" i="41"/>
  <c r="B640" i="41"/>
  <c r="C640" i="41"/>
  <c r="A641" i="41"/>
  <c r="B641" i="41"/>
  <c r="C641" i="41"/>
  <c r="A642" i="41"/>
  <c r="B642" i="41"/>
  <c r="C642" i="41"/>
  <c r="A643" i="41"/>
  <c r="B643" i="41"/>
  <c r="C643" i="41"/>
  <c r="A644" i="41"/>
  <c r="B644" i="41"/>
  <c r="C644" i="41"/>
  <c r="B645" i="41"/>
  <c r="A646" i="41"/>
  <c r="B646" i="41"/>
  <c r="A647" i="41"/>
  <c r="B647" i="41"/>
  <c r="C647" i="41"/>
  <c r="A648" i="41"/>
  <c r="B648" i="41"/>
  <c r="C648" i="41"/>
  <c r="A649" i="41"/>
  <c r="B649" i="41"/>
  <c r="C649" i="41"/>
  <c r="A650" i="41"/>
  <c r="B650" i="41"/>
  <c r="C650" i="41"/>
  <c r="A651" i="41"/>
  <c r="B651" i="41"/>
  <c r="C651" i="41"/>
  <c r="C652" i="41"/>
  <c r="A653" i="41"/>
  <c r="B653" i="41"/>
  <c r="C653" i="41"/>
  <c r="B654" i="41"/>
  <c r="C654" i="41"/>
  <c r="A655" i="41"/>
  <c r="B655" i="41"/>
  <c r="C655" i="41"/>
  <c r="A656" i="41"/>
  <c r="B656" i="41"/>
  <c r="C656" i="41"/>
  <c r="A657" i="41"/>
  <c r="B657" i="41"/>
  <c r="C657" i="41"/>
  <c r="A658" i="41"/>
  <c r="B658" i="41"/>
  <c r="C658" i="41"/>
  <c r="C659" i="41"/>
  <c r="A660" i="41"/>
  <c r="B660" i="41"/>
  <c r="C660" i="41"/>
  <c r="A661" i="41"/>
  <c r="C661" i="41"/>
  <c r="A662" i="41"/>
  <c r="B662" i="41"/>
  <c r="C662" i="41"/>
  <c r="A663" i="41"/>
  <c r="B663" i="41"/>
  <c r="C663" i="41"/>
  <c r="A664" i="41"/>
  <c r="B664" i="41"/>
  <c r="C664" i="41"/>
  <c r="A665" i="41"/>
  <c r="B665" i="41"/>
  <c r="A666" i="41"/>
  <c r="C666" i="41"/>
  <c r="A667" i="41"/>
  <c r="B667" i="41"/>
  <c r="C667" i="41"/>
  <c r="A668" i="41"/>
  <c r="B668" i="41"/>
  <c r="A669" i="41"/>
  <c r="B669" i="41"/>
  <c r="C669" i="41"/>
  <c r="A670" i="41"/>
  <c r="B670" i="41"/>
  <c r="C670" i="41"/>
  <c r="A671" i="41"/>
  <c r="B671" i="41"/>
  <c r="C671" i="41"/>
  <c r="A672" i="41"/>
  <c r="C672" i="41"/>
  <c r="A673" i="41"/>
  <c r="C673" i="41"/>
  <c r="A674" i="41"/>
  <c r="B674" i="41"/>
  <c r="C674" i="41"/>
  <c r="A675" i="41"/>
  <c r="B675" i="41"/>
  <c r="C675" i="41"/>
  <c r="B676" i="41"/>
  <c r="C676" i="41"/>
  <c r="A677" i="41"/>
  <c r="B677" i="41"/>
  <c r="C677" i="41"/>
  <c r="A678" i="41"/>
  <c r="B678" i="41"/>
  <c r="C678" i="41"/>
  <c r="B679" i="41"/>
  <c r="C679" i="41"/>
  <c r="A680" i="41"/>
  <c r="C680" i="41"/>
  <c r="A681" i="41"/>
  <c r="B681" i="41"/>
  <c r="C681" i="41"/>
  <c r="A682" i="41"/>
  <c r="B682" i="41"/>
  <c r="C682" i="41"/>
  <c r="A683" i="41"/>
  <c r="C683" i="41"/>
  <c r="A684" i="41"/>
  <c r="B684" i="41"/>
  <c r="C684" i="41"/>
  <c r="A685" i="41"/>
  <c r="B685" i="41"/>
  <c r="A686" i="41"/>
  <c r="B686" i="41"/>
  <c r="C686" i="41"/>
  <c r="A687" i="41"/>
  <c r="C687" i="41"/>
  <c r="A688" i="41"/>
  <c r="B688" i="41"/>
  <c r="C688" i="41"/>
  <c r="A689" i="41"/>
  <c r="B689" i="41"/>
  <c r="C689" i="41"/>
  <c r="A690" i="41"/>
  <c r="B690" i="41"/>
  <c r="A691" i="41"/>
  <c r="B691" i="41"/>
  <c r="C691" i="41"/>
  <c r="A692" i="41"/>
  <c r="C692" i="41"/>
  <c r="A693" i="41"/>
  <c r="B693" i="41"/>
  <c r="C693" i="41"/>
  <c r="A694" i="41"/>
  <c r="C694" i="41"/>
  <c r="A695" i="41"/>
  <c r="B695" i="41"/>
  <c r="C695" i="41"/>
  <c r="A696" i="41"/>
  <c r="B696" i="41"/>
  <c r="C696" i="41"/>
  <c r="A697" i="41"/>
  <c r="B697" i="41"/>
  <c r="C697" i="41"/>
  <c r="B698" i="41"/>
  <c r="C698" i="41"/>
  <c r="B699" i="41"/>
  <c r="C699" i="41"/>
  <c r="A700" i="41"/>
  <c r="B700" i="41"/>
  <c r="C700" i="41"/>
  <c r="A701" i="41"/>
  <c r="C701" i="41"/>
  <c r="A702" i="41"/>
  <c r="B702" i="41"/>
  <c r="C702" i="41"/>
  <c r="A703" i="41"/>
  <c r="B703" i="41"/>
  <c r="C703" i="41"/>
  <c r="A704" i="41"/>
  <c r="B704" i="41"/>
  <c r="C704" i="41"/>
  <c r="A705" i="41"/>
  <c r="A706" i="41"/>
  <c r="B706" i="41"/>
  <c r="C706" i="41"/>
  <c r="A707" i="41"/>
  <c r="B707" i="41"/>
  <c r="C707" i="41"/>
  <c r="A708" i="41"/>
  <c r="C708" i="41"/>
  <c r="A709" i="41"/>
  <c r="B709" i="41"/>
  <c r="C709" i="41"/>
  <c r="A710" i="41"/>
  <c r="B710" i="41"/>
  <c r="C710" i="41"/>
  <c r="A711" i="41"/>
  <c r="B711" i="41"/>
  <c r="C711" i="41"/>
  <c r="A712" i="41"/>
  <c r="C712" i="41"/>
  <c r="B713" i="41"/>
  <c r="C713" i="41"/>
  <c r="A714" i="41"/>
  <c r="B714" i="41"/>
  <c r="C714" i="41"/>
  <c r="A715" i="41"/>
  <c r="C715" i="41"/>
  <c r="A716" i="41"/>
  <c r="B716" i="41"/>
  <c r="C716" i="41"/>
  <c r="A717" i="41"/>
  <c r="B717" i="41"/>
  <c r="C717" i="41"/>
  <c r="A718" i="41"/>
  <c r="B718" i="41"/>
  <c r="C718" i="41"/>
  <c r="B719" i="41"/>
  <c r="C719" i="41"/>
  <c r="A720" i="41"/>
  <c r="C720" i="41"/>
  <c r="A721" i="41"/>
  <c r="B721" i="41"/>
  <c r="C721" i="41"/>
  <c r="A722" i="41"/>
  <c r="C722" i="41"/>
  <c r="A723" i="41"/>
  <c r="B723" i="41"/>
  <c r="C723" i="41"/>
  <c r="A724" i="41"/>
  <c r="B724" i="41"/>
  <c r="C724" i="41"/>
  <c r="A725" i="41"/>
  <c r="B725" i="41"/>
  <c r="A726" i="41"/>
  <c r="B726" i="41"/>
  <c r="C726" i="41"/>
  <c r="A727" i="41"/>
  <c r="B727" i="41"/>
  <c r="A728" i="41"/>
  <c r="B728" i="41"/>
  <c r="C728" i="41"/>
  <c r="A729" i="41"/>
  <c r="C729" i="41"/>
  <c r="A730" i="41"/>
  <c r="B730" i="41"/>
  <c r="C730" i="41"/>
  <c r="A731" i="41"/>
  <c r="B731" i="41"/>
  <c r="C731" i="41"/>
  <c r="A732" i="41"/>
  <c r="C732" i="41"/>
  <c r="A733" i="41"/>
  <c r="B733" i="41"/>
  <c r="C733" i="41"/>
  <c r="A734" i="41"/>
  <c r="B734" i="41"/>
  <c r="C734" i="41"/>
  <c r="B735" i="41"/>
  <c r="C735" i="41"/>
  <c r="A736" i="41"/>
  <c r="C736" i="41"/>
  <c r="A737" i="41"/>
  <c r="B737" i="41"/>
  <c r="C737" i="41"/>
  <c r="A738" i="41"/>
  <c r="B738" i="41"/>
  <c r="C738" i="41"/>
  <c r="B739" i="41"/>
  <c r="C739" i="41"/>
  <c r="A740" i="41"/>
  <c r="B740" i="41"/>
  <c r="C740" i="41"/>
  <c r="A741" i="41"/>
  <c r="B741" i="41"/>
  <c r="C741" i="41"/>
  <c r="A742" i="41"/>
  <c r="C742" i="41"/>
  <c r="A743" i="41"/>
  <c r="C743" i="41"/>
  <c r="A744" i="41"/>
  <c r="B744" i="41"/>
  <c r="C744" i="41"/>
  <c r="A745" i="41"/>
  <c r="B745" i="41"/>
  <c r="A746" i="41"/>
  <c r="B746" i="41"/>
  <c r="C746" i="41"/>
  <c r="A747" i="41"/>
  <c r="B747" i="41"/>
  <c r="C747" i="41"/>
  <c r="A748" i="41"/>
  <c r="B748" i="41"/>
  <c r="C748" i="41"/>
  <c r="A749" i="41"/>
  <c r="B749" i="41"/>
  <c r="A750" i="41"/>
  <c r="C750" i="41"/>
  <c r="A751" i="41"/>
  <c r="B751" i="41"/>
  <c r="C751" i="41"/>
  <c r="A752" i="41"/>
  <c r="C752" i="41"/>
  <c r="A753" i="41"/>
  <c r="B753" i="41"/>
  <c r="C753" i="41"/>
  <c r="A754" i="41"/>
  <c r="B754" i="41"/>
  <c r="C754" i="41"/>
  <c r="A755" i="41"/>
  <c r="B755" i="41"/>
  <c r="C755" i="41"/>
  <c r="A756" i="41"/>
  <c r="B756" i="41"/>
  <c r="C756" i="41"/>
  <c r="C757" i="41"/>
  <c r="A758" i="41"/>
  <c r="B758" i="41"/>
  <c r="C758" i="41"/>
  <c r="B759" i="41"/>
  <c r="C759" i="41"/>
  <c r="A760" i="41"/>
  <c r="B760" i="41"/>
  <c r="C760" i="41"/>
  <c r="A761" i="41"/>
  <c r="B761" i="41"/>
  <c r="C761" i="41"/>
  <c r="A762" i="41"/>
  <c r="B762" i="41"/>
  <c r="C762" i="41"/>
  <c r="A763" i="41"/>
  <c r="B763" i="41"/>
  <c r="C763" i="41"/>
  <c r="A764" i="41"/>
  <c r="A765" i="41"/>
  <c r="B765" i="41"/>
  <c r="A766" i="41"/>
  <c r="B766" i="41"/>
  <c r="C766" i="41"/>
  <c r="A767" i="41"/>
  <c r="B767" i="41"/>
  <c r="C767" i="41"/>
  <c r="A768" i="41"/>
  <c r="B768" i="41"/>
  <c r="C768" i="41"/>
  <c r="A769" i="41"/>
  <c r="B769" i="41"/>
  <c r="C769" i="41"/>
  <c r="A770" i="41"/>
  <c r="B770" i="41"/>
  <c r="C770" i="41"/>
  <c r="A771" i="41"/>
  <c r="C771" i="41"/>
  <c r="C772" i="41"/>
  <c r="A773" i="41"/>
  <c r="B773" i="41"/>
  <c r="C773" i="41"/>
  <c r="A774" i="41"/>
  <c r="B774" i="41"/>
  <c r="C774" i="41"/>
  <c r="A775" i="41"/>
  <c r="B775" i="41"/>
  <c r="C775" i="41"/>
  <c r="A776" i="41"/>
  <c r="B776" i="41"/>
  <c r="C776" i="41"/>
  <c r="A777" i="41"/>
  <c r="B777" i="41"/>
  <c r="C777" i="41"/>
  <c r="A778" i="41"/>
  <c r="C778" i="41"/>
  <c r="B779" i="41"/>
  <c r="A780" i="41"/>
  <c r="B780" i="41"/>
  <c r="C780" i="41"/>
  <c r="A781" i="41"/>
  <c r="B781" i="41"/>
  <c r="C781" i="41"/>
  <c r="A782" i="41"/>
  <c r="B782" i="41"/>
  <c r="C782" i="41"/>
  <c r="A783" i="41"/>
  <c r="B783" i="41"/>
  <c r="C783" i="41"/>
  <c r="A784" i="41"/>
  <c r="B784" i="41"/>
  <c r="C784" i="41"/>
  <c r="A785" i="41"/>
  <c r="A786" i="41"/>
  <c r="B786" i="41"/>
  <c r="C786" i="41"/>
  <c r="B787" i="41"/>
  <c r="C787" i="41"/>
  <c r="A788" i="41"/>
  <c r="B788" i="41"/>
  <c r="C788" i="41"/>
  <c r="A789" i="41"/>
  <c r="B789" i="41"/>
  <c r="C789" i="41"/>
  <c r="A790" i="41"/>
  <c r="B790" i="41"/>
  <c r="C790" i="41"/>
  <c r="A791" i="41"/>
  <c r="B791" i="41"/>
  <c r="C791" i="41"/>
  <c r="A792" i="41"/>
  <c r="A793" i="41"/>
  <c r="B793" i="41"/>
  <c r="C793" i="41"/>
  <c r="A794" i="41"/>
  <c r="C794" i="41"/>
  <c r="A795" i="41"/>
  <c r="B795" i="41"/>
  <c r="C795" i="41"/>
  <c r="A796" i="41"/>
  <c r="B796" i="41"/>
  <c r="C796" i="41"/>
  <c r="A797" i="41"/>
  <c r="B797" i="41"/>
  <c r="C797" i="41"/>
  <c r="A798" i="41"/>
  <c r="B798" i="41"/>
  <c r="C798" i="41"/>
  <c r="B799" i="41"/>
  <c r="A800" i="41"/>
  <c r="B800" i="41"/>
  <c r="C800" i="41"/>
  <c r="A801" i="41"/>
  <c r="B801" i="41"/>
  <c r="A802" i="41"/>
  <c r="B802" i="41"/>
  <c r="C802" i="41"/>
  <c r="A803" i="41"/>
  <c r="B803" i="41"/>
  <c r="C803" i="41"/>
  <c r="A804" i="41"/>
  <c r="B804" i="41"/>
  <c r="C804" i="41"/>
  <c r="A805" i="41"/>
  <c r="B805" i="41"/>
  <c r="A806" i="41"/>
  <c r="B806" i="41"/>
  <c r="A807" i="41"/>
  <c r="B807" i="41"/>
  <c r="C807" i="41"/>
  <c r="A808" i="41"/>
  <c r="B808" i="41"/>
  <c r="C808" i="41"/>
  <c r="B809" i="41"/>
  <c r="C809" i="41"/>
  <c r="A810" i="41"/>
  <c r="B810" i="41"/>
  <c r="C810" i="41"/>
  <c r="A811" i="41"/>
  <c r="B811" i="41"/>
  <c r="C811" i="41"/>
  <c r="A812" i="41"/>
  <c r="C812" i="41"/>
  <c r="A813" i="41"/>
  <c r="B813" i="41"/>
  <c r="A814" i="41"/>
  <c r="B814" i="41"/>
  <c r="C814" i="41"/>
  <c r="A815" i="41"/>
  <c r="B815" i="41"/>
  <c r="C815" i="41"/>
  <c r="A816" i="41"/>
  <c r="C816" i="41"/>
  <c r="A817" i="41"/>
  <c r="B817" i="41"/>
  <c r="C817" i="41"/>
  <c r="A818" i="41"/>
  <c r="B818" i="41"/>
  <c r="C818" i="41"/>
  <c r="B819" i="41"/>
  <c r="C819" i="41"/>
  <c r="A820" i="41"/>
  <c r="B820" i="41"/>
  <c r="A821" i="41"/>
  <c r="B821" i="41"/>
  <c r="C821" i="41"/>
  <c r="A822" i="41"/>
  <c r="B822" i="41"/>
  <c r="C822" i="41"/>
  <c r="A823" i="41"/>
  <c r="B823" i="41"/>
  <c r="A824" i="41"/>
  <c r="B824" i="41"/>
  <c r="C824" i="41"/>
  <c r="A825" i="41"/>
  <c r="B825" i="41"/>
  <c r="A826" i="41"/>
  <c r="B826" i="41"/>
  <c r="C826" i="41"/>
  <c r="A827" i="41"/>
  <c r="B827" i="41"/>
  <c r="A828" i="41"/>
  <c r="B828" i="41"/>
  <c r="C828" i="41"/>
  <c r="A829" i="41"/>
  <c r="B829" i="41"/>
  <c r="C829" i="41"/>
  <c r="A830" i="41"/>
  <c r="B830" i="41"/>
  <c r="C830" i="41"/>
  <c r="B831" i="41"/>
  <c r="C831" i="41"/>
  <c r="A832" i="41"/>
  <c r="C832" i="41"/>
  <c r="A833" i="41"/>
  <c r="B833" i="41"/>
  <c r="C833" i="41"/>
  <c r="A834" i="41"/>
  <c r="B834" i="41"/>
  <c r="A835" i="41"/>
  <c r="B835" i="41"/>
  <c r="C835" i="41"/>
  <c r="A836" i="41"/>
  <c r="B836" i="41"/>
  <c r="C836" i="41"/>
  <c r="A837" i="41"/>
  <c r="B837" i="41"/>
  <c r="C837" i="41"/>
  <c r="A838" i="41"/>
  <c r="C838" i="41"/>
  <c r="B839" i="41"/>
  <c r="C839" i="41"/>
  <c r="A840" i="41"/>
  <c r="B840" i="41"/>
  <c r="C840" i="41"/>
  <c r="A841" i="41"/>
  <c r="B841" i="41"/>
  <c r="A842" i="41"/>
  <c r="B842" i="41"/>
  <c r="C842" i="41"/>
  <c r="A843" i="41"/>
  <c r="B843" i="41"/>
  <c r="C843" i="41"/>
  <c r="A844" i="41"/>
  <c r="B844" i="41"/>
  <c r="C844" i="41"/>
  <c r="A845" i="41"/>
  <c r="B845" i="41"/>
  <c r="B846" i="41"/>
  <c r="C846" i="41"/>
  <c r="A847" i="41"/>
  <c r="B847" i="41"/>
  <c r="C847" i="41"/>
  <c r="A848" i="41"/>
  <c r="B848" i="41"/>
  <c r="A849" i="41"/>
  <c r="B849" i="41"/>
  <c r="C849" i="41"/>
  <c r="A850" i="41"/>
  <c r="B850" i="41"/>
  <c r="C850" i="41"/>
  <c r="A851" i="41"/>
  <c r="B851" i="41"/>
  <c r="C851" i="41"/>
  <c r="A852" i="41"/>
  <c r="C852" i="41"/>
  <c r="A853" i="41"/>
  <c r="C853" i="41"/>
  <c r="A854" i="41"/>
  <c r="B854" i="41"/>
  <c r="C854" i="41"/>
  <c r="A855" i="41"/>
  <c r="B855" i="41"/>
  <c r="A856" i="41"/>
  <c r="B856" i="41"/>
  <c r="C856" i="41"/>
  <c r="A857" i="41"/>
  <c r="B857" i="41"/>
  <c r="C857" i="41"/>
  <c r="A858" i="41"/>
  <c r="B858" i="41"/>
  <c r="C858" i="41"/>
  <c r="B859" i="41"/>
  <c r="C859" i="41"/>
  <c r="A860" i="41"/>
  <c r="B860" i="41"/>
  <c r="A861" i="41"/>
  <c r="B861" i="41"/>
  <c r="C861" i="41"/>
  <c r="A862" i="41"/>
  <c r="B862" i="41"/>
  <c r="A863" i="41"/>
  <c r="B863" i="41"/>
  <c r="C863" i="41"/>
  <c r="A864" i="41"/>
  <c r="B864" i="41"/>
  <c r="C864" i="41"/>
  <c r="A865" i="41"/>
  <c r="B865" i="41"/>
  <c r="A866" i="41"/>
  <c r="B866" i="41"/>
  <c r="C866" i="41"/>
  <c r="A867" i="41"/>
  <c r="B867" i="41"/>
  <c r="C867" i="41"/>
  <c r="B868" i="41"/>
  <c r="C868" i="41"/>
  <c r="A869" i="41"/>
  <c r="B869" i="41"/>
  <c r="A870" i="41"/>
  <c r="B870" i="41"/>
  <c r="C870" i="41"/>
  <c r="A871" i="41"/>
  <c r="B871" i="41"/>
  <c r="C871" i="41"/>
  <c r="A872" i="41"/>
  <c r="C872" i="41"/>
  <c r="A873" i="41"/>
  <c r="B873" i="41"/>
  <c r="C873" i="41"/>
  <c r="A874" i="41"/>
  <c r="B874" i="41"/>
  <c r="C874" i="41"/>
  <c r="A875" i="41"/>
  <c r="C875" i="41"/>
  <c r="A876" i="41"/>
  <c r="B876" i="41"/>
  <c r="A877" i="41"/>
  <c r="B877" i="41"/>
  <c r="C877" i="41"/>
  <c r="A878" i="41"/>
  <c r="B878" i="41"/>
  <c r="C878" i="41"/>
  <c r="B879" i="41"/>
  <c r="C879" i="41"/>
  <c r="A880" i="41"/>
  <c r="B880" i="41"/>
  <c r="C880" i="41"/>
  <c r="A881" i="41"/>
  <c r="B881" i="41"/>
  <c r="C881" i="41"/>
  <c r="A882" i="41"/>
  <c r="B882" i="41"/>
  <c r="A883" i="41"/>
  <c r="B883" i="41"/>
  <c r="A884" i="41"/>
  <c r="B884" i="41"/>
  <c r="C884" i="41"/>
  <c r="A885" i="41"/>
  <c r="B885" i="41"/>
  <c r="A886" i="41"/>
  <c r="B886" i="41"/>
  <c r="C886" i="41"/>
  <c r="A887" i="41"/>
  <c r="B887" i="41"/>
  <c r="C887" i="41"/>
  <c r="A888" i="41"/>
  <c r="B888" i="41"/>
  <c r="C888" i="41"/>
  <c r="A889" i="41"/>
  <c r="B889" i="41"/>
  <c r="C889" i="41"/>
  <c r="B890" i="41"/>
  <c r="A891" i="41"/>
  <c r="B891" i="41"/>
  <c r="C891" i="41"/>
  <c r="A892" i="41"/>
  <c r="C892" i="41"/>
  <c r="A893" i="41"/>
  <c r="B893" i="41"/>
  <c r="C893" i="41"/>
  <c r="A894" i="41"/>
  <c r="B894" i="41"/>
  <c r="C894" i="41"/>
  <c r="A895" i="41"/>
  <c r="B895" i="41"/>
  <c r="C895" i="41"/>
  <c r="A896" i="41"/>
  <c r="B896" i="41"/>
  <c r="C896" i="41"/>
  <c r="A897" i="41"/>
  <c r="A898" i="41"/>
  <c r="B898" i="41"/>
  <c r="C898" i="41"/>
  <c r="B899" i="41"/>
  <c r="C899" i="41"/>
  <c r="A900" i="41"/>
  <c r="B900" i="41"/>
  <c r="C900" i="41"/>
  <c r="A901" i="41"/>
  <c r="B901" i="41"/>
  <c r="C901" i="41"/>
  <c r="A902" i="41"/>
  <c r="B902" i="41"/>
  <c r="C902" i="41"/>
  <c r="A903" i="41"/>
  <c r="B903" i="41"/>
  <c r="C903" i="41"/>
  <c r="A904" i="41"/>
  <c r="B904" i="41"/>
  <c r="B905" i="41"/>
  <c r="A906" i="41"/>
  <c r="B906" i="41"/>
  <c r="C906" i="41"/>
  <c r="A907" i="41"/>
  <c r="B907" i="41"/>
  <c r="C907" i="41"/>
  <c r="A908" i="41"/>
  <c r="B908" i="41"/>
  <c r="C908" i="41"/>
  <c r="A909" i="41"/>
  <c r="B909" i="41"/>
  <c r="C909" i="41"/>
  <c r="A910" i="41"/>
  <c r="B910" i="41"/>
  <c r="C910" i="41"/>
  <c r="A911" i="41"/>
  <c r="B911" i="41"/>
  <c r="A912" i="41"/>
  <c r="A913" i="41"/>
  <c r="B913" i="41"/>
  <c r="C913" i="41"/>
  <c r="A914" i="41"/>
  <c r="B914" i="41"/>
  <c r="C914" i="41"/>
  <c r="A915" i="41"/>
  <c r="B915" i="41"/>
  <c r="C915" i="41"/>
  <c r="A916" i="41"/>
  <c r="B916" i="41"/>
  <c r="C916" i="41"/>
  <c r="A917" i="41"/>
  <c r="B917" i="41"/>
  <c r="C917" i="41"/>
  <c r="A918" i="41"/>
  <c r="B918" i="41"/>
  <c r="B919" i="41"/>
  <c r="C919" i="41"/>
  <c r="B920" i="41"/>
  <c r="C920" i="41"/>
  <c r="A921" i="41"/>
  <c r="B921" i="41"/>
  <c r="C921" i="41"/>
  <c r="A922" i="41"/>
  <c r="B922" i="41"/>
  <c r="C922" i="41"/>
  <c r="A923" i="41"/>
  <c r="B923" i="41"/>
  <c r="C923" i="41"/>
  <c r="A924" i="41"/>
  <c r="B924" i="41"/>
  <c r="C924" i="41"/>
  <c r="A925" i="41"/>
  <c r="B925" i="41"/>
  <c r="B926" i="41"/>
  <c r="C926" i="41"/>
  <c r="A927" i="41"/>
  <c r="C927" i="41"/>
  <c r="A928" i="41"/>
  <c r="B928" i="41"/>
  <c r="C928" i="41"/>
  <c r="A929" i="41"/>
  <c r="B929" i="41"/>
  <c r="C929" i="41"/>
  <c r="A930" i="41"/>
  <c r="B930" i="41"/>
  <c r="C930" i="41"/>
  <c r="A931" i="41"/>
  <c r="B931" i="41"/>
  <c r="C931" i="41"/>
  <c r="A932" i="41"/>
  <c r="C932" i="41"/>
  <c r="B933" i="41"/>
  <c r="C933" i="41"/>
  <c r="A934" i="41"/>
  <c r="B934" i="41"/>
  <c r="A935" i="41"/>
  <c r="B935" i="41"/>
  <c r="C935" i="41"/>
  <c r="A936" i="41"/>
  <c r="B936" i="41"/>
  <c r="C936" i="41"/>
  <c r="A937" i="41"/>
  <c r="B937" i="41"/>
  <c r="C937" i="41"/>
  <c r="A938" i="41"/>
  <c r="B938" i="41"/>
  <c r="C938" i="41"/>
  <c r="B939" i="41"/>
  <c r="C939" i="41"/>
  <c r="B940" i="41"/>
  <c r="C940" i="41"/>
  <c r="A941" i="41"/>
  <c r="B941" i="41"/>
  <c r="C941" i="41"/>
  <c r="B942" i="41"/>
  <c r="C942" i="41"/>
  <c r="A943" i="41"/>
  <c r="B943" i="41"/>
  <c r="C943" i="41"/>
  <c r="A944" i="41"/>
  <c r="B944" i="41"/>
  <c r="C944" i="41"/>
  <c r="A945" i="41"/>
  <c r="B945" i="41"/>
  <c r="A946" i="41"/>
  <c r="B946" i="41"/>
  <c r="C946" i="41"/>
  <c r="B947" i="41"/>
  <c r="C947" i="41"/>
  <c r="A948" i="41"/>
  <c r="B948" i="41"/>
  <c r="C948" i="41"/>
  <c r="A949" i="41"/>
  <c r="C949" i="41"/>
  <c r="A950" i="41"/>
  <c r="B950" i="41"/>
  <c r="C950" i="41"/>
  <c r="A951" i="41"/>
  <c r="B951" i="41"/>
  <c r="C951" i="41"/>
  <c r="A952" i="41"/>
  <c r="C952" i="41"/>
  <c r="A953" i="41"/>
  <c r="B953" i="41"/>
  <c r="C953" i="41"/>
  <c r="B954" i="41"/>
  <c r="C954" i="41"/>
  <c r="A955" i="41"/>
  <c r="B955" i="41"/>
  <c r="C955" i="41"/>
  <c r="A956" i="41"/>
  <c r="B956" i="41"/>
  <c r="A957" i="41"/>
  <c r="B957" i="41"/>
  <c r="C957" i="41"/>
  <c r="A958" i="41"/>
  <c r="B958" i="41"/>
  <c r="C958" i="41"/>
  <c r="B959" i="41"/>
  <c r="C959" i="41"/>
  <c r="A960" i="41"/>
  <c r="B960" i="41"/>
  <c r="C960" i="41"/>
  <c r="B961" i="41"/>
  <c r="C961" i="41"/>
  <c r="A962" i="41"/>
  <c r="B962" i="41"/>
  <c r="C962" i="41"/>
  <c r="A963" i="41"/>
  <c r="B963" i="41"/>
  <c r="C963" i="41"/>
  <c r="B964" i="41"/>
  <c r="C964" i="41"/>
  <c r="A965" i="41"/>
  <c r="B965" i="41"/>
  <c r="A966" i="41"/>
  <c r="B966" i="41"/>
  <c r="C966" i="41"/>
  <c r="A967" i="41"/>
  <c r="B967" i="41"/>
  <c r="C967" i="41"/>
  <c r="B968" i="41"/>
  <c r="C968" i="41"/>
  <c r="A969" i="41"/>
  <c r="B969" i="41"/>
  <c r="C969" i="41"/>
  <c r="A970" i="41"/>
  <c r="B970" i="41"/>
  <c r="C970" i="41"/>
  <c r="A971" i="41"/>
  <c r="C971" i="41"/>
  <c r="A972" i="41"/>
  <c r="C972" i="41"/>
  <c r="A973" i="41"/>
  <c r="B973" i="41"/>
  <c r="C973" i="41"/>
  <c r="A974" i="41"/>
  <c r="B974" i="41"/>
  <c r="C974" i="41"/>
  <c r="B975" i="41"/>
  <c r="C975" i="41"/>
  <c r="A976" i="41"/>
  <c r="B976" i="41"/>
  <c r="C976" i="41"/>
  <c r="A977" i="41"/>
  <c r="B977" i="41"/>
  <c r="C977" i="41"/>
  <c r="A978" i="41"/>
  <c r="B978" i="41"/>
  <c r="B979" i="41"/>
  <c r="C979" i="41"/>
  <c r="A980" i="41"/>
  <c r="B980" i="41"/>
  <c r="C980" i="41"/>
  <c r="A981" i="41"/>
  <c r="B981" i="41"/>
  <c r="C981" i="41"/>
  <c r="B982" i="41"/>
  <c r="C982" i="41"/>
  <c r="A983" i="41"/>
  <c r="B983" i="41"/>
  <c r="C983" i="41"/>
  <c r="A984" i="41"/>
  <c r="B984" i="41"/>
  <c r="C984" i="41"/>
  <c r="A985" i="41"/>
  <c r="B985" i="41"/>
  <c r="A986" i="41"/>
  <c r="C986" i="41"/>
  <c r="A987" i="41"/>
  <c r="B987" i="41"/>
  <c r="C987" i="41"/>
  <c r="A988" i="41"/>
  <c r="B988" i="41"/>
  <c r="C988" i="41"/>
  <c r="B989" i="41"/>
  <c r="C989" i="41"/>
  <c r="A990" i="41"/>
  <c r="B990" i="41"/>
  <c r="C990" i="41"/>
  <c r="A991" i="41"/>
  <c r="B991" i="41"/>
  <c r="C991" i="41"/>
  <c r="A992" i="41"/>
  <c r="C992" i="41"/>
  <c r="A993" i="41"/>
  <c r="B993" i="41"/>
  <c r="A994" i="41"/>
  <c r="B994" i="41"/>
  <c r="C994" i="41"/>
  <c r="A995" i="41"/>
  <c r="B995" i="41"/>
  <c r="C995" i="41"/>
  <c r="B996" i="41"/>
  <c r="C996" i="41"/>
  <c r="A997" i="41"/>
  <c r="B997" i="41"/>
  <c r="C997" i="41"/>
  <c r="A998" i="41"/>
  <c r="B998" i="41"/>
  <c r="C998" i="41"/>
  <c r="B999" i="41"/>
  <c r="C999" i="41"/>
  <c r="A1000" i="41"/>
  <c r="B1000" i="41"/>
  <c r="C1000" i="41"/>
  <c r="B1001" i="41"/>
  <c r="C1001" i="41"/>
  <c r="A1002" i="41"/>
  <c r="B1002" i="41"/>
  <c r="C1002" i="41"/>
  <c r="B1003" i="41"/>
  <c r="C1003" i="41"/>
  <c r="A1004" i="41"/>
  <c r="B1004" i="41"/>
  <c r="C1004" i="41"/>
  <c r="A1005" i="41"/>
  <c r="B1005" i="41"/>
  <c r="A1006" i="41"/>
  <c r="B1006" i="41"/>
  <c r="C1006" i="41"/>
  <c r="A1007" i="41"/>
  <c r="B1007" i="41"/>
  <c r="C1007" i="41"/>
  <c r="A1008" i="41"/>
  <c r="C1008" i="41"/>
  <c r="A1009" i="41"/>
  <c r="B1009" i="41"/>
  <c r="C1009" i="41"/>
  <c r="B1010" i="41"/>
  <c r="C1010" i="41"/>
  <c r="A1011" i="41"/>
  <c r="B1011" i="41"/>
  <c r="C1011" i="41"/>
  <c r="A1012" i="41"/>
  <c r="C1012" i="41"/>
  <c r="A1013" i="41"/>
  <c r="B1013" i="41"/>
  <c r="C1013" i="41"/>
  <c r="A1014" i="41"/>
  <c r="B1014" i="41"/>
  <c r="C1014" i="41"/>
  <c r="A1015" i="41"/>
  <c r="B1015" i="41"/>
  <c r="A1016" i="41"/>
  <c r="B1016" i="41"/>
  <c r="C1016" i="41"/>
  <c r="B1017" i="41"/>
  <c r="C1017" i="41"/>
  <c r="A1018" i="41"/>
  <c r="B1018" i="41"/>
  <c r="C1018" i="41"/>
  <c r="B1019" i="41"/>
  <c r="C1019" i="41"/>
  <c r="A1020" i="41"/>
  <c r="B1020" i="41"/>
  <c r="C1020" i="41"/>
  <c r="A1021" i="41"/>
  <c r="B1021" i="41"/>
  <c r="C1021" i="41"/>
  <c r="A1022" i="41"/>
  <c r="B1022" i="41"/>
  <c r="C1022" i="41"/>
  <c r="B1023" i="41"/>
  <c r="C1023" i="41"/>
  <c r="B1024" i="41"/>
  <c r="C1024" i="41"/>
  <c r="A1025" i="41"/>
  <c r="B1025" i="41"/>
  <c r="A1026" i="41"/>
  <c r="B1026" i="41"/>
  <c r="C1026" i="41"/>
  <c r="A1027" i="41"/>
  <c r="B1027" i="41"/>
  <c r="C1027" i="41"/>
  <c r="A1028" i="41"/>
  <c r="B1028" i="41"/>
  <c r="C1028" i="41"/>
  <c r="A1029" i="41"/>
  <c r="B1029" i="41"/>
  <c r="C1029" i="41"/>
  <c r="A1030" i="41"/>
  <c r="C1030" i="41"/>
  <c r="B1031" i="41"/>
  <c r="C1031" i="41"/>
  <c r="A1032" i="41"/>
  <c r="C1032" i="41"/>
  <c r="A1033" i="41"/>
  <c r="B1033" i="41"/>
  <c r="C1033" i="41"/>
  <c r="A1034" i="41"/>
  <c r="B1034" i="41"/>
  <c r="C1034" i="41"/>
  <c r="A1035" i="41"/>
  <c r="B1035" i="41"/>
  <c r="C1035" i="41"/>
  <c r="A1036" i="41"/>
  <c r="B1036" i="41"/>
  <c r="C1036" i="41"/>
  <c r="A1037" i="41"/>
  <c r="B1037" i="41"/>
  <c r="B1038" i="41"/>
  <c r="C1038" i="41"/>
  <c r="B1039" i="41"/>
  <c r="C1039" i="41"/>
  <c r="A1040" i="41"/>
  <c r="B1040" i="41"/>
  <c r="C1040" i="41"/>
  <c r="A1041" i="41"/>
  <c r="B1041" i="41"/>
  <c r="C1041" i="41"/>
  <c r="A1042" i="41"/>
  <c r="B1042" i="41"/>
  <c r="C1042" i="41"/>
  <c r="A1043" i="41"/>
  <c r="B1043" i="41"/>
  <c r="C1043" i="41"/>
  <c r="A1044" i="41"/>
  <c r="B1044" i="41"/>
  <c r="C1044" i="41"/>
  <c r="A1046" i="41"/>
  <c r="B1046" i="41"/>
  <c r="C1046" i="41"/>
  <c r="A1047" i="41"/>
  <c r="B1047" i="41"/>
  <c r="C1047" i="41"/>
  <c r="A1048" i="41"/>
  <c r="B1048" i="41"/>
  <c r="C1048" i="41"/>
  <c r="A1049" i="41"/>
  <c r="B1049" i="41"/>
  <c r="C1049" i="41"/>
  <c r="A1050" i="41"/>
  <c r="B1050" i="41"/>
  <c r="C1050" i="41"/>
  <c r="A1051" i="41"/>
  <c r="B1051" i="41"/>
  <c r="C1051" i="41"/>
  <c r="C1052" i="41"/>
  <c r="B1053" i="41"/>
  <c r="C1053" i="41"/>
  <c r="A1054" i="41"/>
  <c r="B1054" i="41"/>
  <c r="C1054" i="41"/>
  <c r="A1055" i="41"/>
  <c r="B1055" i="41"/>
  <c r="C1055" i="41"/>
  <c r="A1056" i="41"/>
  <c r="B1056" i="41"/>
  <c r="C1056" i="41"/>
  <c r="A1057" i="41"/>
  <c r="B1057" i="41"/>
  <c r="C1057" i="41"/>
  <c r="A1058" i="41"/>
  <c r="B1058" i="41"/>
  <c r="C1058" i="41"/>
  <c r="C1059" i="41"/>
  <c r="A1060" i="41"/>
  <c r="C1060" i="41"/>
  <c r="A1061" i="41"/>
  <c r="B1061" i="41"/>
  <c r="C1061" i="41"/>
  <c r="A1062" i="41"/>
  <c r="B1062" i="41"/>
  <c r="C1062" i="41"/>
  <c r="A1063" i="41"/>
  <c r="B1063" i="41"/>
  <c r="C1063" i="41"/>
  <c r="A1064" i="41"/>
  <c r="B1064" i="41"/>
  <c r="C1064" i="41"/>
  <c r="A1065" i="41"/>
  <c r="B1065" i="41"/>
  <c r="A1066" i="41"/>
  <c r="C1066" i="41"/>
  <c r="A1067" i="41"/>
  <c r="B1067" i="41"/>
  <c r="A1068" i="41"/>
  <c r="B1068" i="41"/>
  <c r="C1068" i="41"/>
  <c r="A1069" i="41"/>
  <c r="B1069" i="41"/>
  <c r="C1069" i="41"/>
  <c r="A1070" i="41"/>
  <c r="B1070" i="41"/>
  <c r="C1070" i="41"/>
  <c r="A1071" i="41"/>
  <c r="B1071" i="41"/>
  <c r="C1071" i="41"/>
  <c r="A1072" i="41"/>
  <c r="C1072" i="41"/>
  <c r="A1073" i="41"/>
  <c r="C1073" i="41"/>
  <c r="A1074" i="41"/>
  <c r="B1074" i="41"/>
  <c r="C1074" i="41"/>
  <c r="B1075" i="41"/>
  <c r="C1075" i="41"/>
  <c r="A1076" i="41"/>
  <c r="B1076" i="41"/>
  <c r="C1076" i="41"/>
  <c r="A1077" i="41"/>
  <c r="B1077" i="41"/>
  <c r="C1077" i="41"/>
  <c r="A1078" i="41"/>
  <c r="B1078" i="41"/>
  <c r="C1078" i="41"/>
  <c r="B1079" i="41"/>
  <c r="C1079" i="41"/>
  <c r="A1080" i="41"/>
  <c r="C1080" i="41"/>
  <c r="A1081" i="41"/>
  <c r="B1081" i="41"/>
  <c r="C1081" i="41"/>
  <c r="A1082" i="41"/>
  <c r="C1082" i="41"/>
  <c r="A1083" i="41"/>
  <c r="B1083" i="41"/>
  <c r="C1083" i="41"/>
  <c r="A1084" i="41"/>
  <c r="B1084" i="41"/>
  <c r="C1084" i="41"/>
  <c r="A1085" i="41"/>
  <c r="B1085" i="41"/>
  <c r="A1086" i="41"/>
  <c r="B1086" i="41"/>
  <c r="C1086" i="41"/>
  <c r="A1087" i="41"/>
  <c r="C1087" i="41"/>
  <c r="A1088" i="41"/>
  <c r="B1088" i="41"/>
  <c r="C1088" i="41"/>
  <c r="A1089" i="41"/>
  <c r="B1089" i="41"/>
  <c r="A1090" i="41"/>
  <c r="B1090" i="41"/>
  <c r="C1090" i="41"/>
  <c r="A1091" i="41"/>
  <c r="B1091" i="41"/>
  <c r="C1091" i="41"/>
  <c r="A1092" i="41"/>
  <c r="C1092" i="41"/>
  <c r="A1093" i="41"/>
  <c r="B1093" i="41"/>
  <c r="C1093" i="41"/>
  <c r="A1094" i="41"/>
  <c r="C1094" i="41"/>
  <c r="A1095" i="41"/>
  <c r="B1095" i="41"/>
  <c r="C1095" i="41"/>
  <c r="A1096" i="41"/>
  <c r="B1096" i="41"/>
  <c r="C1096" i="41"/>
  <c r="B1097" i="41"/>
  <c r="C1097" i="41"/>
  <c r="A1098" i="41"/>
  <c r="B1098" i="41"/>
  <c r="C1098" i="41"/>
  <c r="B1099" i="41"/>
  <c r="C1099" i="41"/>
  <c r="A1100" i="41"/>
  <c r="B1100" i="41"/>
  <c r="C1100" i="41"/>
  <c r="A1101" i="41"/>
  <c r="C1101" i="41"/>
  <c r="A1102" i="41"/>
  <c r="B1102" i="41"/>
  <c r="C1102" i="41"/>
  <c r="A1103" i="41"/>
  <c r="B1103" i="41"/>
  <c r="C1103" i="41"/>
  <c r="A1104" i="41"/>
  <c r="C1104" i="41"/>
  <c r="A1105" i="41"/>
  <c r="B1105" i="41"/>
  <c r="A1106" i="41"/>
  <c r="B1106" i="41"/>
  <c r="C1106" i="41"/>
  <c r="A1107" i="41"/>
  <c r="B1107" i="41"/>
  <c r="C1107" i="41"/>
  <c r="A1108" i="41"/>
  <c r="C1108" i="41"/>
  <c r="A1109" i="41"/>
  <c r="B1109" i="41"/>
  <c r="C1109" i="41"/>
  <c r="A1110" i="41"/>
  <c r="B1110" i="41"/>
  <c r="C1110" i="41"/>
  <c r="A1111" i="41"/>
  <c r="B1111" i="41"/>
  <c r="A1112" i="41"/>
  <c r="C1112" i="41"/>
  <c r="A1113" i="41"/>
  <c r="B1113" i="41"/>
  <c r="C1113" i="41"/>
  <c r="A1114" i="41"/>
  <c r="B1114" i="41"/>
  <c r="C1114" i="41"/>
  <c r="A1115" i="41"/>
  <c r="C1115" i="41"/>
  <c r="A1116" i="41"/>
  <c r="B1116" i="41"/>
  <c r="C1116" i="41"/>
  <c r="A1117" i="41"/>
  <c r="B1117" i="41"/>
  <c r="C1117" i="41"/>
  <c r="A1118" i="41"/>
  <c r="B1118" i="41"/>
  <c r="C1118" i="41"/>
  <c r="C1119" i="41"/>
  <c r="A1120" i="41"/>
  <c r="B1120" i="41"/>
  <c r="C1120" i="41"/>
  <c r="A1121" i="41"/>
  <c r="B1121" i="41"/>
  <c r="C1121" i="41"/>
  <c r="A1122" i="41"/>
  <c r="C1122" i="41"/>
  <c r="A1123" i="41"/>
  <c r="B1123" i="41"/>
  <c r="C1123" i="41"/>
  <c r="A1124" i="41"/>
  <c r="B1124" i="41"/>
  <c r="C1124" i="41"/>
  <c r="A1125" i="41"/>
  <c r="B1125" i="41"/>
  <c r="A1126" i="41"/>
  <c r="B1126" i="41"/>
  <c r="A1127" i="41"/>
  <c r="B1127" i="41"/>
  <c r="C1127" i="41"/>
  <c r="A1128" i="41"/>
  <c r="B1128" i="41"/>
  <c r="C1128" i="41"/>
  <c r="A1129" i="41"/>
  <c r="C1129" i="41"/>
  <c r="A1130" i="41"/>
  <c r="B1130" i="41"/>
  <c r="C1130" i="41"/>
  <c r="A1131" i="41"/>
  <c r="B1131" i="41"/>
  <c r="C1131" i="41"/>
  <c r="A1132" i="41"/>
  <c r="C1132" i="41"/>
  <c r="A1133" i="41"/>
  <c r="B1133" i="41"/>
  <c r="C1133" i="41"/>
  <c r="B1134" i="41"/>
  <c r="C1134" i="41"/>
  <c r="A1135" i="41"/>
  <c r="B1135" i="41"/>
  <c r="C1135" i="41"/>
  <c r="A1136" i="41"/>
  <c r="C1136" i="41"/>
  <c r="A1137" i="41"/>
  <c r="B1137" i="41"/>
  <c r="C1137" i="41"/>
  <c r="A1138" i="41"/>
  <c r="B1138" i="41"/>
  <c r="C1138" i="41"/>
  <c r="B1139" i="41"/>
  <c r="C1139" i="41"/>
  <c r="A1140" i="41"/>
  <c r="B1140" i="41"/>
  <c r="C1140" i="41"/>
  <c r="A1141" i="41"/>
  <c r="C1141" i="41"/>
  <c r="A1142" i="41"/>
  <c r="B1142" i="41"/>
  <c r="C1142" i="41"/>
  <c r="A1143" i="41"/>
  <c r="C1143" i="41"/>
  <c r="A1144" i="41"/>
  <c r="B1144" i="41"/>
  <c r="C1144" i="41"/>
  <c r="A1145" i="41"/>
  <c r="B1145" i="41"/>
  <c r="A1146" i="41"/>
  <c r="B1146" i="41"/>
  <c r="C1146" i="41"/>
  <c r="A1147" i="41"/>
  <c r="B1147" i="41"/>
  <c r="C1147" i="41"/>
  <c r="A1148" i="41"/>
  <c r="B1148" i="41"/>
  <c r="A1149" i="41"/>
  <c r="B1149" i="41"/>
  <c r="C1149" i="41"/>
  <c r="A1150" i="41"/>
  <c r="C1150" i="41"/>
  <c r="A1151" i="41"/>
  <c r="B1151" i="41"/>
  <c r="C1151" i="41"/>
  <c r="A1152" i="41"/>
  <c r="C1152" i="41"/>
  <c r="A1153" i="41"/>
  <c r="B1153" i="41"/>
  <c r="C1153" i="41"/>
  <c r="A1154" i="41"/>
  <c r="B1154" i="41"/>
  <c r="C1154" i="41"/>
  <c r="A1155" i="41"/>
  <c r="B1155" i="41"/>
  <c r="C1155" i="41"/>
  <c r="B1156" i="41"/>
  <c r="C1156" i="41"/>
  <c r="A1157" i="41"/>
  <c r="C1157" i="41"/>
  <c r="A1158" i="41"/>
  <c r="B1158" i="41"/>
  <c r="C1158" i="41"/>
  <c r="B1159" i="41"/>
  <c r="C1159" i="41"/>
  <c r="A1160" i="41"/>
  <c r="B1160" i="41"/>
  <c r="C1160" i="41"/>
  <c r="A1161" i="41"/>
  <c r="B1161" i="41"/>
  <c r="C1161" i="41"/>
  <c r="A1162" i="41"/>
  <c r="B1162" i="41"/>
  <c r="C1162" i="41"/>
  <c r="A1163" i="41"/>
  <c r="C1163" i="41"/>
  <c r="A1164" i="41"/>
  <c r="C1164" i="41"/>
  <c r="A1165" i="41"/>
  <c r="B1165" i="41"/>
  <c r="A1166" i="41"/>
  <c r="B1166" i="41"/>
  <c r="C1166" i="41"/>
  <c r="A1167" i="41"/>
  <c r="B1167" i="41"/>
  <c r="C1167" i="41"/>
  <c r="A1168" i="41"/>
  <c r="B1168" i="41"/>
  <c r="C1168" i="41"/>
  <c r="A1169" i="41"/>
  <c r="B1169" i="41"/>
  <c r="C1169" i="41"/>
  <c r="A1170" i="41"/>
  <c r="B1170" i="41"/>
  <c r="A1171" i="41"/>
  <c r="C1171" i="41"/>
  <c r="A1172" i="41"/>
  <c r="C1172" i="41"/>
  <c r="A1173" i="41"/>
  <c r="B1173" i="41"/>
  <c r="C1173" i="41"/>
  <c r="A1174" i="41"/>
  <c r="B1174" i="41"/>
  <c r="C1174" i="41"/>
  <c r="A1175" i="41"/>
  <c r="B1175" i="41"/>
  <c r="C1175" i="41"/>
  <c r="A1176" i="41"/>
  <c r="B1176" i="41"/>
  <c r="C1176" i="41"/>
  <c r="A1177" i="41"/>
  <c r="B1177" i="41"/>
  <c r="C1177" i="41"/>
  <c r="C1178" i="41"/>
  <c r="B1179" i="41"/>
  <c r="C1179" i="41"/>
  <c r="A1180" i="41"/>
  <c r="B1180" i="41"/>
  <c r="C1180" i="41"/>
  <c r="A1181" i="41"/>
  <c r="B1181" i="41"/>
  <c r="C1181" i="41"/>
  <c r="A1182" i="41"/>
  <c r="B1182" i="41"/>
  <c r="C1182" i="41"/>
  <c r="A1183" i="41"/>
  <c r="B1183" i="41"/>
  <c r="C1183" i="41"/>
  <c r="A1184" i="41"/>
  <c r="B1184" i="41"/>
  <c r="C1184" i="41"/>
  <c r="A1185" i="41"/>
  <c r="B1186" i="41"/>
  <c r="C1186" i="41"/>
  <c r="A1187" i="41"/>
  <c r="B1187" i="41"/>
  <c r="C1187" i="41"/>
  <c r="A1188" i="41"/>
  <c r="B1188" i="41"/>
  <c r="C1188" i="41"/>
  <c r="A1189" i="41"/>
  <c r="B1189" i="41"/>
  <c r="C1189" i="41"/>
  <c r="A1190" i="41"/>
  <c r="B1190" i="41"/>
  <c r="C1190" i="41"/>
  <c r="A1191" i="41"/>
  <c r="B1191" i="41"/>
  <c r="C1191" i="41"/>
  <c r="A1192" i="41"/>
  <c r="A1193" i="41"/>
  <c r="C1193" i="41"/>
  <c r="A1194" i="41"/>
  <c r="B1194" i="41"/>
  <c r="C1194" i="41"/>
  <c r="A1195" i="41"/>
  <c r="B1195" i="41"/>
  <c r="C1195" i="41"/>
  <c r="A1196" i="41"/>
  <c r="B1196" i="41"/>
  <c r="C1196" i="41"/>
  <c r="A1197" i="41"/>
  <c r="B1197" i="41"/>
  <c r="C1197" i="41"/>
  <c r="A1198" i="41"/>
  <c r="B1198" i="41"/>
  <c r="C1198" i="41"/>
  <c r="B1199" i="41"/>
  <c r="A1200" i="41"/>
  <c r="B1200" i="41"/>
  <c r="A1201" i="41"/>
  <c r="B1201" i="41"/>
  <c r="C1201" i="41"/>
  <c r="A1202" i="41"/>
  <c r="B1202" i="41"/>
  <c r="C1202" i="41"/>
  <c r="A1203" i="41"/>
  <c r="B1203" i="41"/>
  <c r="C1203" i="41"/>
  <c r="A1204" i="41"/>
  <c r="B1204" i="41"/>
  <c r="C1204" i="41"/>
  <c r="A1205" i="41"/>
  <c r="B1205" i="41"/>
  <c r="A1206" i="41"/>
  <c r="B1206" i="41"/>
  <c r="A1207" i="41"/>
  <c r="B1207" i="41"/>
  <c r="C1207" i="41"/>
  <c r="B1208" i="41"/>
  <c r="C1208" i="41"/>
  <c r="A1209" i="41"/>
  <c r="B1209" i="41"/>
  <c r="C1209" i="41"/>
  <c r="A1210" i="41"/>
  <c r="B1210" i="41"/>
  <c r="C1210" i="41"/>
  <c r="A1211" i="41"/>
  <c r="B1211" i="41"/>
  <c r="C1211" i="41"/>
  <c r="A1212" i="41"/>
  <c r="C1212" i="41"/>
  <c r="A1213" i="41"/>
  <c r="B1213" i="41"/>
  <c r="A1214" i="41"/>
  <c r="B1214" i="41"/>
  <c r="C1214" i="41"/>
  <c r="A1215" i="41"/>
  <c r="C1215" i="41"/>
  <c r="A1216" i="41"/>
  <c r="B1216" i="41"/>
  <c r="C1216" i="41"/>
  <c r="A1217" i="41"/>
  <c r="B1217" i="41"/>
  <c r="C1217" i="41"/>
  <c r="A1218" i="41"/>
  <c r="B1218" i="41"/>
  <c r="C1218" i="41"/>
  <c r="B1219" i="41"/>
  <c r="C1219" i="41"/>
  <c r="A1220" i="41"/>
  <c r="B1220" i="41"/>
  <c r="A1221" i="41"/>
  <c r="B1221" i="41"/>
  <c r="C1221" i="41"/>
  <c r="A1222" i="41"/>
  <c r="B1222" i="41"/>
  <c r="A1223" i="41"/>
  <c r="B1223" i="41"/>
  <c r="C1223" i="41"/>
  <c r="A1224" i="41"/>
  <c r="B1224" i="41"/>
  <c r="C1224" i="41"/>
  <c r="A1225" i="41"/>
  <c r="B1225" i="41"/>
  <c r="A1226" i="41"/>
  <c r="B1226" i="41"/>
  <c r="C1226" i="41"/>
  <c r="A1227" i="41"/>
  <c r="B1227" i="41"/>
  <c r="A1228" i="41"/>
  <c r="B1228" i="41"/>
  <c r="C1228" i="41"/>
  <c r="A1229" i="41"/>
  <c r="B1229" i="41"/>
  <c r="C1229" i="41"/>
  <c r="B1230" i="41"/>
  <c r="C1230" i="41"/>
  <c r="A1231" i="41"/>
  <c r="B1231" i="41"/>
  <c r="C1231" i="41"/>
  <c r="A1232" i="41"/>
  <c r="C1232" i="41"/>
  <c r="A1233" i="41"/>
  <c r="B1233" i="41"/>
  <c r="C1233" i="41"/>
  <c r="A1234" i="41"/>
  <c r="B1234" i="41"/>
  <c r="A1235" i="41"/>
  <c r="B1235" i="41"/>
  <c r="C1235" i="41"/>
  <c r="A1236" i="41"/>
  <c r="B1236" i="41"/>
  <c r="C1236" i="41"/>
  <c r="A1237" i="41"/>
  <c r="C1237" i="41"/>
  <c r="A1238" i="41"/>
  <c r="B1238" i="41"/>
  <c r="C1238" i="41"/>
  <c r="B1239" i="41"/>
  <c r="C1239" i="41"/>
  <c r="A1240" i="41"/>
  <c r="B1240" i="41"/>
  <c r="C1240" i="41"/>
  <c r="A1241" i="41"/>
  <c r="B1241" i="41"/>
  <c r="A1242" i="41"/>
  <c r="B1242" i="41"/>
  <c r="C1242" i="41"/>
  <c r="A1243" i="41"/>
  <c r="B1243" i="41"/>
  <c r="C1243" i="41"/>
  <c r="A1244" i="41"/>
  <c r="B1244" i="41"/>
  <c r="A1245" i="41"/>
  <c r="B1245" i="41"/>
  <c r="A1246" i="41"/>
  <c r="B1246" i="41"/>
  <c r="C1246" i="41"/>
  <c r="A1247" i="41"/>
  <c r="B1247" i="41"/>
  <c r="C1247" i="41"/>
  <c r="A1248" i="41"/>
  <c r="B1248" i="41"/>
  <c r="A1249" i="41"/>
  <c r="B1249" i="41"/>
  <c r="C1249" i="41"/>
  <c r="A1250" i="41"/>
  <c r="B1250" i="41"/>
  <c r="C1250" i="41"/>
  <c r="A1251" i="41"/>
  <c r="B1251" i="41"/>
  <c r="C1251" i="41"/>
  <c r="C1252" i="41"/>
  <c r="A1253" i="41"/>
  <c r="B1253" i="41"/>
  <c r="C1253" i="41"/>
  <c r="A1254" i="41"/>
  <c r="B1254" i="41"/>
  <c r="C1254" i="41"/>
  <c r="A1255" i="41"/>
  <c r="B1255" i="41"/>
  <c r="A1256" i="41"/>
  <c r="B1256" i="41"/>
  <c r="C1256" i="41"/>
  <c r="A1257" i="41"/>
  <c r="B1257" i="41"/>
  <c r="C1257" i="41"/>
  <c r="A1258" i="41"/>
  <c r="B1258" i="41"/>
  <c r="C1258" i="41"/>
  <c r="B1259" i="41"/>
  <c r="A1260" i="41"/>
  <c r="B1260" i="41"/>
  <c r="C1260" i="41"/>
  <c r="A1261" i="41"/>
  <c r="B1261" i="41"/>
  <c r="C1261" i="41"/>
  <c r="A1262" i="41"/>
  <c r="B1262" i="41"/>
  <c r="A1263" i="41"/>
  <c r="B1263" i="41"/>
  <c r="C1263" i="41"/>
  <c r="A1264" i="41"/>
  <c r="B1264" i="41"/>
  <c r="C1264" i="41"/>
  <c r="A1265" i="41"/>
  <c r="B1265" i="41"/>
  <c r="A1266" i="41"/>
  <c r="B1266" i="41"/>
  <c r="C1266" i="41"/>
  <c r="B1267" i="41"/>
  <c r="C1267" i="41"/>
  <c r="A1268" i="41"/>
  <c r="B1268" i="41"/>
  <c r="C1268" i="41"/>
  <c r="A1269" i="41"/>
  <c r="B1269" i="41"/>
  <c r="A1270" i="41"/>
  <c r="B1270" i="41"/>
  <c r="C1270" i="41"/>
  <c r="A1271" i="41"/>
  <c r="B1271" i="41"/>
  <c r="C1271" i="41"/>
  <c r="A1272" i="41"/>
  <c r="C1272" i="41"/>
  <c r="A1273" i="41"/>
  <c r="B1273" i="41"/>
  <c r="C1273" i="41"/>
  <c r="A1274" i="41"/>
  <c r="C1274" i="41"/>
  <c r="A1275" i="41"/>
  <c r="B1275" i="41"/>
  <c r="C1275" i="41"/>
  <c r="A1276" i="41"/>
  <c r="B1276" i="41"/>
  <c r="A1277" i="41"/>
  <c r="B1277" i="41"/>
  <c r="C1277" i="41"/>
  <c r="A1278" i="41"/>
  <c r="B1278" i="41"/>
  <c r="C1278" i="41"/>
  <c r="B1279" i="41"/>
  <c r="C1279" i="41"/>
  <c r="A1280" i="41"/>
  <c r="B1280" i="41"/>
  <c r="C1280" i="41"/>
  <c r="A1281" i="41"/>
  <c r="B1281" i="41"/>
  <c r="A1282" i="41"/>
  <c r="B1282" i="41"/>
  <c r="C1282" i="41"/>
  <c r="A1283" i="41"/>
  <c r="B1283" i="41"/>
  <c r="A1284" i="41"/>
  <c r="B1284" i="41"/>
  <c r="C1284" i="41"/>
  <c r="A1285" i="41"/>
  <c r="B1285" i="41"/>
  <c r="A1286" i="41"/>
  <c r="B1286" i="41"/>
  <c r="C1286" i="41"/>
  <c r="A1287" i="41"/>
  <c r="B1287" i="41"/>
  <c r="C1287" i="41"/>
  <c r="A1288" i="41"/>
  <c r="B1288" i="41"/>
  <c r="C1288" i="41"/>
  <c r="B1289" i="41"/>
  <c r="C1289" i="41"/>
  <c r="A1290" i="41"/>
  <c r="B1290" i="41"/>
  <c r="A1291" i="41"/>
  <c r="B1291" i="41"/>
  <c r="C1291" i="41"/>
  <c r="A1292" i="41"/>
  <c r="C1292" i="41"/>
  <c r="A1293" i="41"/>
  <c r="B1293" i="41"/>
  <c r="C1293" i="41"/>
  <c r="A1294" i="41"/>
  <c r="B1294" i="41"/>
  <c r="C1294" i="41"/>
  <c r="A1295" i="41"/>
  <c r="B1295" i="41"/>
  <c r="C1295" i="41"/>
  <c r="A1296" i="41"/>
  <c r="C1296" i="41"/>
  <c r="A1297" i="41"/>
  <c r="B1297" i="41"/>
  <c r="A1298" i="41"/>
  <c r="B1298" i="41"/>
  <c r="C1298" i="41"/>
  <c r="B1299" i="41"/>
  <c r="C1299" i="41"/>
  <c r="A1300" i="41"/>
  <c r="B1300" i="41"/>
  <c r="C1300" i="41"/>
  <c r="A1301" i="41"/>
  <c r="B1301" i="41"/>
  <c r="C1301" i="41"/>
  <c r="A1302" i="41"/>
  <c r="B1302" i="41"/>
  <c r="C1302" i="41"/>
  <c r="A1303" i="41"/>
  <c r="B1303" i="41"/>
  <c r="A1304" i="41"/>
  <c r="B1304" i="41"/>
  <c r="A1305" i="41"/>
  <c r="B1305" i="41"/>
  <c r="A1306" i="41"/>
  <c r="B1306" i="41"/>
  <c r="C1306" i="41"/>
  <c r="A1307" i="41"/>
  <c r="B1307" i="41"/>
  <c r="C1307" i="41"/>
  <c r="A1308" i="41"/>
  <c r="B1308" i="41"/>
  <c r="C1308" i="41"/>
  <c r="A1309" i="41"/>
  <c r="B1309" i="41"/>
  <c r="C1309" i="41"/>
  <c r="A1310" i="41"/>
  <c r="B1310" i="41"/>
  <c r="C1310" i="41"/>
  <c r="B1311" i="41"/>
  <c r="A1312" i="41"/>
  <c r="C1312" i="41"/>
  <c r="A1313" i="41"/>
  <c r="B1313" i="41"/>
  <c r="C1313" i="41"/>
  <c r="A1314" i="41"/>
  <c r="B1314" i="41"/>
  <c r="C1314" i="41"/>
  <c r="A1315" i="41"/>
  <c r="B1315" i="41"/>
  <c r="C1315" i="41"/>
  <c r="A1316" i="41"/>
  <c r="B1316" i="41"/>
  <c r="C1316" i="41"/>
  <c r="A1317" i="41"/>
  <c r="B1317" i="41"/>
  <c r="C1317" i="41"/>
  <c r="A1318" i="41"/>
  <c r="B1319" i="41"/>
  <c r="C1319" i="41"/>
  <c r="A1320" i="41"/>
  <c r="B1320" i="41"/>
  <c r="C1320" i="41"/>
  <c r="A1321" i="41"/>
  <c r="B1321" i="41"/>
  <c r="C1321" i="41"/>
  <c r="A1322" i="41"/>
  <c r="B1322" i="41"/>
  <c r="C1322" i="41"/>
  <c r="A1323" i="41"/>
  <c r="B1323" i="41"/>
  <c r="C1323" i="41"/>
  <c r="A1324" i="41"/>
  <c r="B1324" i="41"/>
  <c r="C1324" i="41"/>
  <c r="A1325" i="41"/>
  <c r="B1325" i="41"/>
  <c r="C1326" i="41"/>
  <c r="A1327" i="41"/>
  <c r="B1327" i="41"/>
  <c r="C1327" i="41"/>
  <c r="A1328" i="41"/>
  <c r="B1328" i="41"/>
  <c r="C1328" i="41"/>
  <c r="A1329" i="41"/>
  <c r="B1329" i="41"/>
  <c r="C1329" i="41"/>
  <c r="A1330" i="41"/>
  <c r="B1330" i="41"/>
  <c r="C1330" i="41"/>
  <c r="A1331" i="41"/>
  <c r="B1331" i="41"/>
  <c r="C1331" i="41"/>
  <c r="A1332" i="41"/>
  <c r="C1332" i="41"/>
  <c r="B1333" i="41"/>
  <c r="A1334" i="41"/>
  <c r="B1334" i="41"/>
  <c r="C1334" i="41"/>
  <c r="A1335" i="41"/>
  <c r="B1335" i="41"/>
  <c r="C1335" i="41"/>
  <c r="A1336" i="41"/>
  <c r="B1336" i="41"/>
  <c r="C1336" i="41"/>
  <c r="A1337" i="41"/>
  <c r="B1337" i="41"/>
  <c r="C1337" i="41"/>
  <c r="A1338" i="41"/>
  <c r="B1338" i="41"/>
  <c r="C1338" i="41"/>
  <c r="B1339" i="41"/>
  <c r="C1339" i="41"/>
  <c r="B1340" i="41"/>
  <c r="C1340" i="41"/>
  <c r="B1341" i="41"/>
  <c r="C1341" i="41"/>
  <c r="A1342" i="41"/>
  <c r="B1342" i="41"/>
  <c r="C1342" i="41"/>
  <c r="A1343" i="41"/>
  <c r="B1343" i="41"/>
  <c r="C1343" i="41"/>
  <c r="A1344" i="41"/>
  <c r="B1344" i="41"/>
  <c r="C1344" i="41"/>
  <c r="A1345" i="41"/>
  <c r="B1345" i="41"/>
  <c r="A1346" i="41"/>
  <c r="B1346" i="41"/>
  <c r="C1346" i="41"/>
  <c r="B1347" i="41"/>
  <c r="C1347" i="41"/>
  <c r="A1348" i="41"/>
  <c r="C1348" i="41"/>
  <c r="A1349" i="41"/>
  <c r="B1349" i="41"/>
  <c r="C1349" i="41"/>
  <c r="A1350" i="41"/>
  <c r="B1350" i="41"/>
  <c r="C1350" i="41"/>
  <c r="A1351" i="41"/>
  <c r="B1351" i="41"/>
  <c r="C1351" i="41"/>
  <c r="A1352" i="41"/>
  <c r="C1352" i="41"/>
  <c r="A1353" i="41"/>
  <c r="B1353" i="41"/>
  <c r="C1353" i="41"/>
  <c r="B1354" i="41"/>
  <c r="C1354" i="41"/>
  <c r="A1355" i="41"/>
  <c r="B1355" i="41"/>
  <c r="A1356" i="41"/>
  <c r="B1356" i="41"/>
  <c r="C1356" i="41"/>
  <c r="A1357" i="41"/>
  <c r="B1357" i="41"/>
  <c r="C1357" i="41"/>
  <c r="A1358" i="41"/>
  <c r="B1358" i="41"/>
  <c r="C1358" i="41"/>
  <c r="B1359" i="41"/>
  <c r="C1359" i="41"/>
  <c r="A1360" i="41"/>
  <c r="B1360" i="41"/>
  <c r="C1360" i="41"/>
  <c r="B1361" i="41"/>
  <c r="C1361" i="41"/>
  <c r="A1362" i="41"/>
  <c r="B1362" i="41"/>
  <c r="C1362" i="41"/>
  <c r="B1363" i="41"/>
  <c r="C1363" i="41"/>
  <c r="A1364" i="41"/>
  <c r="B1364" i="41"/>
  <c r="C1364" i="41"/>
  <c r="A1365" i="41"/>
  <c r="B1365" i="41"/>
  <c r="A1366" i="41"/>
  <c r="B1366" i="41"/>
  <c r="C1366" i="41"/>
  <c r="A1367" i="41"/>
  <c r="B1367" i="41"/>
  <c r="C1367" i="41"/>
  <c r="B1368" i="41"/>
  <c r="C1368" i="41"/>
  <c r="A1369" i="41"/>
  <c r="B1369" i="41"/>
  <c r="C1369" i="41"/>
  <c r="A1370" i="41"/>
  <c r="C1370" i="41"/>
  <c r="A1371" i="41"/>
  <c r="B1371" i="41"/>
  <c r="C1371" i="41"/>
  <c r="A1372" i="41"/>
  <c r="C1372" i="41"/>
  <c r="A1373" i="41"/>
  <c r="B1373" i="41"/>
  <c r="C1373" i="41"/>
  <c r="A1374" i="41"/>
  <c r="B1374" i="41"/>
  <c r="C1374" i="41"/>
  <c r="B1375" i="41"/>
  <c r="C1375" i="41"/>
  <c r="A1376" i="41"/>
  <c r="B1376" i="41"/>
  <c r="C1376" i="41"/>
  <c r="A1377" i="41"/>
  <c r="B1377" i="41"/>
  <c r="A1378" i="41"/>
  <c r="B1378" i="41"/>
  <c r="C1378" i="41"/>
  <c r="B1379" i="41"/>
  <c r="C1379" i="41"/>
  <c r="A1380" i="41"/>
  <c r="B1380" i="41"/>
  <c r="C1380" i="41"/>
  <c r="A1381" i="41"/>
  <c r="B1381" i="41"/>
  <c r="C1381" i="41"/>
  <c r="B1382" i="41"/>
  <c r="C1382" i="41"/>
  <c r="A1383" i="41"/>
  <c r="B1383" i="41"/>
  <c r="C1383" i="41"/>
  <c r="A1384" i="41"/>
  <c r="B1384" i="41"/>
  <c r="C1384" i="41"/>
  <c r="B1385" i="41"/>
  <c r="A1386" i="41"/>
  <c r="B1386" i="41"/>
  <c r="C1386" i="41"/>
  <c r="A1387" i="41"/>
  <c r="B1387" i="41"/>
  <c r="C1387" i="41"/>
  <c r="A1388" i="41"/>
  <c r="B1388" i="41"/>
  <c r="C1388" i="41"/>
  <c r="B1389" i="41"/>
  <c r="C1389" i="41"/>
  <c r="A1390" i="41"/>
  <c r="B1390" i="41"/>
  <c r="C1390" i="41"/>
  <c r="A1391" i="41"/>
  <c r="B1391" i="41"/>
  <c r="C1391" i="41"/>
  <c r="A1392" i="41"/>
  <c r="A1393" i="41"/>
  <c r="B1393" i="41"/>
  <c r="C1393" i="41"/>
  <c r="A1394" i="41"/>
  <c r="B1394" i="41"/>
  <c r="C1394" i="41"/>
  <c r="A1395" i="41"/>
  <c r="B1395" i="41"/>
  <c r="C1395" i="41"/>
  <c r="B1396" i="41"/>
  <c r="C1396" i="41"/>
  <c r="A1397" i="41"/>
  <c r="B1397" i="41"/>
  <c r="C1397" i="41"/>
  <c r="A1398" i="41"/>
  <c r="B1398" i="41"/>
  <c r="C1398" i="41"/>
  <c r="B1399" i="41"/>
  <c r="C1399" i="41"/>
  <c r="B1400" i="41"/>
  <c r="C1400" i="41"/>
  <c r="A1401" i="41"/>
  <c r="B1401" i="41"/>
  <c r="C1401" i="41"/>
  <c r="A1402" i="41"/>
  <c r="B1402" i="41"/>
  <c r="C1402" i="41"/>
  <c r="B1403" i="41"/>
  <c r="C1403" i="41"/>
  <c r="A1404" i="41"/>
  <c r="B1404" i="41"/>
  <c r="C1404" i="41"/>
  <c r="A1405" i="41"/>
  <c r="B1405" i="41"/>
  <c r="A1406" i="41"/>
  <c r="B1406" i="41"/>
  <c r="C1406" i="41"/>
  <c r="A1407" i="41"/>
  <c r="C1407" i="41"/>
  <c r="A1408" i="41"/>
  <c r="B1408" i="41"/>
  <c r="C1408" i="41"/>
  <c r="A1409" i="41"/>
  <c r="B1409" i="41"/>
  <c r="C1409" i="41"/>
  <c r="B1410" i="41"/>
  <c r="C1410" i="41"/>
  <c r="A1411" i="41"/>
  <c r="B1411" i="41"/>
  <c r="C1411" i="41"/>
  <c r="A1412" i="41"/>
  <c r="C1412" i="41"/>
  <c r="A1413" i="41"/>
  <c r="B1413" i="41"/>
  <c r="C1413" i="41"/>
  <c r="A1414" i="41"/>
  <c r="B1414" i="41"/>
  <c r="A1415" i="41"/>
  <c r="B1415" i="41"/>
  <c r="C1415" i="41"/>
  <c r="A1416" i="41"/>
  <c r="B1416" i="41"/>
  <c r="C1416" i="41"/>
  <c r="B1417" i="41"/>
  <c r="C1417" i="41"/>
  <c r="A1418" i="41"/>
  <c r="B1418" i="41"/>
  <c r="C1418" i="41"/>
  <c r="B1419" i="41"/>
  <c r="C1419" i="41"/>
  <c r="A1420" i="41"/>
  <c r="B1420" i="41"/>
  <c r="C1420" i="41"/>
  <c r="A1421" i="41"/>
  <c r="B1421" i="41"/>
  <c r="C1421" i="41"/>
  <c r="B1422" i="41"/>
  <c r="C1422" i="41"/>
  <c r="A1423" i="41"/>
  <c r="B1423" i="41"/>
  <c r="C1423" i="41"/>
  <c r="B1424" i="41"/>
  <c r="C1424" i="41"/>
  <c r="A1425" i="41"/>
  <c r="B1425" i="41"/>
  <c r="A1426" i="41"/>
  <c r="B1426" i="41"/>
  <c r="C1426" i="41"/>
  <c r="A1427" i="41"/>
  <c r="B1427" i="41"/>
  <c r="C1427" i="41"/>
  <c r="A1428" i="41"/>
  <c r="B1428" i="41"/>
  <c r="C1428" i="41"/>
  <c r="A1429" i="41"/>
  <c r="C1429" i="41"/>
  <c r="A1430" i="41"/>
  <c r="B1430" i="41"/>
  <c r="C1430" i="41"/>
  <c r="B1431" i="41"/>
  <c r="C1431" i="41"/>
  <c r="A1432" i="41"/>
  <c r="C1432" i="41"/>
  <c r="A1433" i="41"/>
  <c r="B1433" i="41"/>
  <c r="C1433" i="41"/>
  <c r="A1434" i="41"/>
  <c r="B1434" i="41"/>
  <c r="C1434" i="41"/>
  <c r="A1435" i="41"/>
  <c r="B1435" i="41"/>
  <c r="C1435" i="41"/>
  <c r="A1436" i="41"/>
  <c r="B1436" i="41"/>
  <c r="A1437" i="41"/>
  <c r="B1437" i="41"/>
  <c r="C1437" i="41"/>
  <c r="B1438" i="41"/>
  <c r="C1438" i="41"/>
  <c r="B1439" i="41"/>
  <c r="C1439" i="41"/>
  <c r="A1440" i="41"/>
  <c r="B1440" i="41"/>
  <c r="C1440" i="41"/>
  <c r="A1441" i="41"/>
  <c r="B1441" i="41"/>
  <c r="C1441" i="41"/>
  <c r="A1442" i="41"/>
  <c r="B1442" i="41"/>
  <c r="C1442" i="41"/>
  <c r="A1443" i="41"/>
  <c r="B1443" i="41"/>
  <c r="C1443" i="41"/>
  <c r="B1444" i="41"/>
  <c r="C1444" i="41"/>
  <c r="B1445" i="41"/>
  <c r="A1446" i="41"/>
  <c r="B1446" i="41"/>
  <c r="C1446" i="41"/>
  <c r="A1447" i="41"/>
  <c r="B1447" i="41"/>
  <c r="C1447" i="41"/>
  <c r="A1448" i="41"/>
  <c r="B1448" i="41"/>
  <c r="C1448" i="41"/>
  <c r="A1449" i="41"/>
  <c r="B1449" i="41"/>
  <c r="C1449" i="41"/>
  <c r="A1450" i="41"/>
  <c r="B1450" i="41"/>
  <c r="C1450" i="41"/>
  <c r="A1451" i="41"/>
  <c r="C1451" i="41"/>
  <c r="C1452" i="41"/>
  <c r="A1453" i="41"/>
  <c r="B1453" i="41"/>
  <c r="C1453" i="41"/>
  <c r="A1454" i="41"/>
  <c r="B1454" i="41"/>
  <c r="C1454" i="41"/>
  <c r="A1455" i="41"/>
  <c r="B1455" i="41"/>
  <c r="C1455" i="41"/>
  <c r="A1456" i="41"/>
  <c r="B1456" i="41"/>
  <c r="C1456" i="41"/>
  <c r="A1457" i="41"/>
  <c r="B1457" i="41"/>
  <c r="C1457" i="41"/>
  <c r="A1458" i="41"/>
  <c r="B1458" i="41"/>
  <c r="C1459" i="41"/>
  <c r="A1460" i="41"/>
  <c r="B1460" i="41"/>
  <c r="C1460" i="41"/>
  <c r="A1461" i="41"/>
  <c r="B1461" i="41"/>
  <c r="C1461" i="41"/>
  <c r="A1462" i="41"/>
  <c r="B1462" i="41"/>
  <c r="C1462" i="41"/>
  <c r="A1463" i="41"/>
  <c r="B1463" i="41"/>
  <c r="C1463" i="41"/>
  <c r="A1464" i="41"/>
  <c r="B1464" i="41"/>
  <c r="C1464" i="41"/>
  <c r="A1465" i="41"/>
  <c r="B1465" i="41"/>
  <c r="A1466" i="41"/>
  <c r="A1467" i="41"/>
  <c r="B1467" i="41"/>
  <c r="C1467" i="41"/>
  <c r="A1468" i="41"/>
  <c r="B1468" i="41"/>
  <c r="C1468" i="41"/>
  <c r="A1469" i="41"/>
  <c r="B1469" i="41"/>
  <c r="C1469" i="41"/>
  <c r="A1470" i="41"/>
  <c r="B1470" i="41"/>
  <c r="C1470" i="41"/>
  <c r="A1471" i="41"/>
  <c r="B1471" i="41"/>
  <c r="C1471" i="41"/>
  <c r="A1472" i="41"/>
  <c r="C1472" i="41"/>
  <c r="A1473" i="41"/>
  <c r="C1473" i="41"/>
  <c r="B1474" i="41"/>
  <c r="C1474" i="41"/>
  <c r="A1475" i="41"/>
  <c r="B1475" i="41"/>
  <c r="C1475" i="41"/>
  <c r="A1476" i="41"/>
  <c r="B1476" i="41"/>
  <c r="C1476" i="41"/>
  <c r="A1477" i="41"/>
  <c r="B1477" i="41"/>
  <c r="C1477" i="41"/>
  <c r="A1478" i="41"/>
  <c r="B1478" i="41"/>
  <c r="C1478" i="41"/>
  <c r="B1479" i="41"/>
  <c r="C1479" i="41"/>
  <c r="A1480" i="41"/>
  <c r="C1480" i="41"/>
  <c r="A1481" i="41"/>
  <c r="C1481" i="41"/>
  <c r="A1482" i="41"/>
  <c r="B1482" i="41"/>
  <c r="C1482" i="41"/>
  <c r="A1483" i="41"/>
  <c r="B1483" i="41"/>
  <c r="C1483" i="41"/>
  <c r="A1484" i="41"/>
  <c r="B1484" i="41"/>
  <c r="C1484" i="41"/>
  <c r="A1485" i="41"/>
  <c r="B1485" i="41"/>
  <c r="A1486" i="41"/>
  <c r="B1486" i="41"/>
  <c r="C1486" i="41"/>
  <c r="A1487" i="41"/>
  <c r="C1487" i="41"/>
  <c r="A1488" i="41"/>
  <c r="B1488" i="41"/>
  <c r="A1489" i="41"/>
  <c r="B1489" i="41"/>
  <c r="C1489" i="41"/>
  <c r="A1490" i="41"/>
  <c r="B1490" i="41"/>
  <c r="C1490" i="41"/>
  <c r="A1491" i="41"/>
  <c r="B1491" i="41"/>
  <c r="C1491" i="41"/>
  <c r="A1492" i="41"/>
  <c r="C1492" i="41"/>
  <c r="A1493" i="41"/>
  <c r="B1493" i="41"/>
  <c r="C1493" i="41"/>
  <c r="A1494" i="41"/>
  <c r="C1494" i="41"/>
  <c r="A1495" i="41"/>
  <c r="B1495" i="41"/>
  <c r="C1495" i="41"/>
  <c r="B1496" i="41"/>
  <c r="C1496" i="41"/>
  <c r="A1497" i="41"/>
  <c r="B1497" i="41"/>
  <c r="C1497" i="41"/>
  <c r="A1498" i="41"/>
  <c r="B1498" i="41"/>
  <c r="C1498" i="41"/>
  <c r="B1499" i="41"/>
  <c r="C1499" i="41"/>
  <c r="A1500" i="41"/>
  <c r="B1500" i="41"/>
  <c r="C1500" i="41"/>
  <c r="A1501" i="41"/>
  <c r="C1501" i="41"/>
  <c r="A1502" i="41"/>
  <c r="B1502" i="41"/>
  <c r="C1502" i="41"/>
  <c r="A1503" i="41"/>
  <c r="C1503" i="41"/>
  <c r="A1504" i="41"/>
  <c r="B1504" i="41"/>
  <c r="C1504" i="41"/>
  <c r="A1505" i="41"/>
  <c r="B1505" i="41"/>
  <c r="A1506" i="41"/>
  <c r="B1506" i="41"/>
  <c r="C1506" i="41"/>
  <c r="A1507" i="41"/>
  <c r="B1507" i="41"/>
  <c r="C1507" i="41"/>
  <c r="A1508" i="41"/>
  <c r="C1508" i="41"/>
  <c r="A1509" i="41"/>
  <c r="B1509" i="41"/>
  <c r="C1509" i="41"/>
  <c r="A1510" i="41"/>
  <c r="B1510" i="41"/>
  <c r="A1511" i="41"/>
  <c r="B1511" i="41"/>
  <c r="C1511" i="41"/>
  <c r="A1512" i="41"/>
  <c r="C1512" i="41"/>
  <c r="A1513" i="41"/>
  <c r="B1513" i="41"/>
  <c r="C1513" i="41"/>
  <c r="A1514" i="41"/>
  <c r="B1514" i="41"/>
  <c r="C1514" i="41"/>
  <c r="A1515" i="41"/>
  <c r="C1515" i="41"/>
  <c r="A1516" i="41"/>
  <c r="B1516" i="41"/>
  <c r="C1516" i="41"/>
  <c r="A1517" i="41"/>
  <c r="B1517" i="41"/>
  <c r="C1517" i="41"/>
  <c r="B1518" i="41"/>
  <c r="C1518" i="41"/>
  <c r="B1519" i="41"/>
  <c r="C1519" i="41"/>
  <c r="A1520" i="41"/>
  <c r="B1520" i="41"/>
  <c r="C1520" i="41"/>
  <c r="A1521" i="41"/>
  <c r="B1521" i="41"/>
  <c r="C1521" i="41"/>
  <c r="A1522" i="41"/>
  <c r="C1522" i="41"/>
  <c r="A1523" i="41"/>
  <c r="B1523" i="41"/>
  <c r="C1523" i="41"/>
  <c r="A1524" i="41"/>
  <c r="B1524" i="41"/>
  <c r="C1524" i="41"/>
  <c r="A1525" i="41"/>
  <c r="A1526" i="41"/>
  <c r="B1526" i="41"/>
  <c r="C1526" i="41"/>
  <c r="A1527" i="41"/>
  <c r="B1527" i="41"/>
  <c r="C1527" i="41"/>
  <c r="A1528" i="41"/>
  <c r="B1528" i="41"/>
  <c r="C1528" i="41"/>
  <c r="A1529" i="41"/>
  <c r="C1529" i="41"/>
  <c r="A1530" i="41"/>
  <c r="B1530" i="41"/>
  <c r="C1530" i="41"/>
  <c r="A1531" i="41"/>
  <c r="B1531" i="41"/>
  <c r="C1531" i="41"/>
  <c r="A1532" i="41"/>
  <c r="C1532" i="41"/>
  <c r="B1533" i="41"/>
  <c r="C1533" i="41"/>
  <c r="A1534" i="41"/>
  <c r="B1534" i="41"/>
  <c r="C1534" i="41"/>
  <c r="A1535" i="41"/>
  <c r="B1535" i="41"/>
  <c r="C1535" i="41"/>
  <c r="A1536" i="41"/>
  <c r="C1536" i="41"/>
  <c r="A1537" i="41"/>
  <c r="B1537" i="41"/>
  <c r="C1537" i="41"/>
  <c r="A1538" i="41"/>
  <c r="B1538" i="41"/>
  <c r="C1538" i="41"/>
  <c r="B1539" i="41"/>
  <c r="C1539" i="41"/>
  <c r="A1540" i="41"/>
  <c r="C1540" i="41"/>
  <c r="A1541" i="41"/>
  <c r="B1541" i="41"/>
  <c r="C1541" i="41"/>
  <c r="A1542" i="41"/>
  <c r="B1542" i="41"/>
  <c r="C1542" i="41"/>
  <c r="A1543" i="41"/>
  <c r="C1543" i="41"/>
  <c r="A1544" i="41"/>
  <c r="B1544" i="41"/>
  <c r="C1544" i="41"/>
  <c r="A1545" i="41"/>
  <c r="B1545" i="41"/>
  <c r="A1546" i="41"/>
  <c r="B1546" i="41"/>
  <c r="C1546" i="41"/>
  <c r="A1547" i="41"/>
  <c r="B1547" i="41"/>
  <c r="A1548" i="41"/>
  <c r="B1548" i="41"/>
  <c r="C1548" i="41"/>
  <c r="A1549" i="41"/>
  <c r="B1549" i="41"/>
  <c r="C1549" i="41"/>
  <c r="A1550" i="41"/>
  <c r="C1550" i="41"/>
  <c r="A1551" i="41"/>
  <c r="B1551" i="41"/>
  <c r="C1551" i="41"/>
  <c r="A1552" i="41"/>
  <c r="C1552" i="41"/>
  <c r="A1553" i="41"/>
  <c r="B1553" i="41"/>
  <c r="C1553" i="41"/>
  <c r="A1554" i="41"/>
  <c r="B1554" i="41"/>
  <c r="C1554" i="41"/>
  <c r="B1555" i="41"/>
  <c r="C1555" i="41"/>
  <c r="A1556" i="41"/>
  <c r="B1556" i="41"/>
  <c r="C1556" i="41"/>
  <c r="A1557" i="41"/>
  <c r="C1557" i="41"/>
  <c r="A1558" i="41"/>
  <c r="B1558" i="41"/>
  <c r="C1558" i="41"/>
  <c r="B1559" i="41"/>
  <c r="C1559" i="41"/>
  <c r="A1560" i="41"/>
  <c r="B1560" i="41"/>
  <c r="C1560" i="41"/>
  <c r="A1561" i="41"/>
  <c r="B1561" i="41"/>
  <c r="C1561" i="41"/>
  <c r="A1562" i="41"/>
  <c r="C1562" i="41"/>
  <c r="A1563" i="41"/>
  <c r="B1563" i="41"/>
  <c r="C1563" i="41"/>
  <c r="A1564" i="41"/>
  <c r="C1564" i="41"/>
  <c r="A1565" i="41"/>
  <c r="B1565" i="41"/>
  <c r="A1566" i="41"/>
  <c r="B1566" i="41"/>
  <c r="C1566" i="41"/>
  <c r="A1567" i="41"/>
  <c r="B1567" i="41"/>
  <c r="C1567" i="41"/>
  <c r="A1568" i="41"/>
  <c r="B1568" i="41"/>
  <c r="C1568" i="41"/>
  <c r="A1569" i="41"/>
  <c r="B1569" i="41"/>
  <c r="A1570" i="41"/>
  <c r="B1570" i="41"/>
  <c r="C1570" i="41"/>
  <c r="A1571" i="41"/>
  <c r="C1571" i="41"/>
  <c r="A1572" i="41"/>
  <c r="C1572" i="41"/>
  <c r="A1573" i="41"/>
  <c r="B1573" i="41"/>
  <c r="C1573" i="41"/>
  <c r="A1574" i="41"/>
  <c r="B1574" i="41"/>
  <c r="C1574" i="41"/>
  <c r="A1575" i="41"/>
  <c r="B1575" i="41"/>
  <c r="C1575" i="41"/>
  <c r="A1576" i="41"/>
  <c r="B1576" i="41"/>
  <c r="C1576" i="41"/>
  <c r="B1577" i="41"/>
  <c r="C1577" i="41"/>
  <c r="A1578" i="41"/>
  <c r="C1578" i="41"/>
  <c r="B1579" i="41"/>
  <c r="C1579" i="41"/>
  <c r="A1580" i="41"/>
  <c r="B1580" i="41"/>
  <c r="C1580" i="41"/>
  <c r="A1581" i="41"/>
  <c r="B1581" i="41"/>
  <c r="C1581" i="41"/>
  <c r="A1582" i="41"/>
  <c r="B1582" i="41"/>
  <c r="C1582" i="41"/>
  <c r="A1583" i="41"/>
  <c r="B1583" i="41"/>
  <c r="C1583" i="41"/>
  <c r="A1584" i="41"/>
  <c r="C1584" i="41"/>
  <c r="A1585" i="41"/>
  <c r="A1586" i="41"/>
  <c r="B1586" i="41"/>
  <c r="C1586" i="41"/>
  <c r="A1587" i="41"/>
  <c r="B1587" i="41"/>
  <c r="C1587" i="41"/>
  <c r="A1588" i="41"/>
  <c r="B1588" i="41"/>
  <c r="C1588" i="41"/>
  <c r="A1589" i="41"/>
  <c r="B1589" i="41"/>
  <c r="C1589" i="41"/>
  <c r="A1590" i="41"/>
  <c r="B1590" i="41"/>
  <c r="C1590" i="41"/>
  <c r="A1591" i="41"/>
  <c r="B1591" i="41"/>
  <c r="A1592" i="41"/>
  <c r="A1593" i="41"/>
  <c r="B1593" i="41"/>
  <c r="C1593" i="41"/>
  <c r="A1594" i="41"/>
  <c r="B1594" i="41"/>
  <c r="C1594" i="41"/>
  <c r="A1595" i="41"/>
  <c r="B1595" i="41"/>
  <c r="C1595" i="41"/>
  <c r="A1596" i="41"/>
  <c r="B1596" i="41"/>
  <c r="C1596" i="41"/>
  <c r="A1597" i="41"/>
  <c r="B1597" i="41"/>
  <c r="C1597" i="41"/>
  <c r="A1598" i="41"/>
  <c r="B1598" i="41"/>
  <c r="C1598" i="41"/>
  <c r="A1600" i="41"/>
  <c r="B1600" i="41"/>
  <c r="C1600" i="41"/>
  <c r="A1601" i="41"/>
  <c r="B1601" i="41"/>
  <c r="C1601" i="41"/>
  <c r="A1602" i="41"/>
  <c r="B1602" i="41"/>
  <c r="C1602" i="41"/>
  <c r="A1603" i="41"/>
  <c r="B1603" i="41"/>
  <c r="C1603" i="41"/>
  <c r="A1604" i="41"/>
  <c r="B1604" i="41"/>
  <c r="C1604" i="41"/>
  <c r="A1605" i="41"/>
  <c r="B1605" i="41"/>
  <c r="A1606" i="41"/>
  <c r="B1606" i="41"/>
  <c r="B1607" i="41"/>
  <c r="C1607" i="41"/>
  <c r="A1608" i="41"/>
  <c r="B1608" i="41"/>
  <c r="C1608" i="41"/>
  <c r="A1609" i="41"/>
  <c r="B1609" i="41"/>
  <c r="C1609" i="41"/>
  <c r="A1610" i="41"/>
  <c r="B1610" i="41"/>
  <c r="C1610" i="41"/>
  <c r="A1611" i="41"/>
  <c r="B1611" i="41"/>
  <c r="C1611" i="41"/>
  <c r="A1612" i="41"/>
  <c r="C1612" i="41"/>
  <c r="A1613" i="41"/>
  <c r="B1613" i="41"/>
  <c r="A1614" i="41"/>
  <c r="C1614" i="41"/>
  <c r="A1615" i="41"/>
  <c r="B1615" i="41"/>
  <c r="C1615" i="41"/>
  <c r="A1616" i="41"/>
  <c r="B1616" i="41"/>
  <c r="C1616" i="41"/>
  <c r="A1617" i="41"/>
  <c r="B1617" i="41"/>
  <c r="C1617" i="41"/>
  <c r="A1618" i="41"/>
  <c r="B1618" i="41"/>
  <c r="C1618" i="41"/>
  <c r="B1619" i="41"/>
  <c r="C1619" i="41"/>
  <c r="A1620" i="41"/>
  <c r="B1620" i="41"/>
  <c r="A1621" i="41"/>
  <c r="B1621" i="41"/>
  <c r="A1622" i="41"/>
  <c r="B1622" i="41"/>
  <c r="C1622" i="41"/>
  <c r="A1623" i="41"/>
  <c r="B1623" i="41"/>
  <c r="C1623" i="41"/>
  <c r="A1624" i="41"/>
  <c r="B1624" i="41"/>
  <c r="C1624" i="41"/>
  <c r="A1625" i="41"/>
  <c r="B1625" i="41"/>
  <c r="A1626" i="41"/>
  <c r="B1626" i="41"/>
  <c r="C1626" i="41"/>
  <c r="A1627" i="41"/>
  <c r="B1627" i="41"/>
  <c r="A1628" i="41"/>
  <c r="B1628" i="41"/>
  <c r="C1628" i="41"/>
  <c r="B1629" i="41"/>
  <c r="C1629" i="41"/>
  <c r="A1630" i="41"/>
  <c r="B1630" i="41"/>
  <c r="C1630" i="41"/>
  <c r="A1631" i="41"/>
  <c r="B1631" i="41"/>
  <c r="C1631" i="41"/>
  <c r="A1632" i="41"/>
  <c r="C1632" i="41"/>
  <c r="A1633" i="41"/>
  <c r="B1633" i="41"/>
  <c r="C1633" i="41"/>
  <c r="A1634" i="41"/>
  <c r="B1634" i="41"/>
  <c r="A1635" i="41"/>
  <c r="B1635" i="41"/>
  <c r="C1635" i="41"/>
  <c r="A1636" i="41"/>
  <c r="C1636" i="41"/>
  <c r="A1637" i="41"/>
  <c r="B1637" i="41"/>
  <c r="C1637" i="41"/>
  <c r="A1638" i="41"/>
  <c r="B1638" i="41"/>
  <c r="C1638" i="41"/>
  <c r="B1639" i="41"/>
  <c r="C1639" i="41"/>
  <c r="A1640" i="41"/>
  <c r="B1640" i="41"/>
  <c r="C1640" i="41"/>
  <c r="A1641" i="41"/>
  <c r="B1641" i="41"/>
  <c r="A1642" i="41"/>
  <c r="B1642" i="41"/>
  <c r="C1642" i="41"/>
  <c r="A1643" i="41"/>
  <c r="B1643" i="41"/>
  <c r="A1644" i="41"/>
  <c r="B1644" i="41"/>
  <c r="C1644" i="41"/>
  <c r="A1645" i="41"/>
  <c r="B1645" i="41"/>
  <c r="A1646" i="41"/>
  <c r="B1646" i="41"/>
  <c r="C1646" i="41"/>
  <c r="A1647" i="41"/>
  <c r="B1647" i="41"/>
  <c r="C1647" i="41"/>
  <c r="A1648" i="41"/>
  <c r="B1648" i="41"/>
  <c r="A1649" i="41"/>
  <c r="B1649" i="41"/>
  <c r="C1649" i="41"/>
  <c r="A1650" i="41"/>
  <c r="B1650" i="41"/>
  <c r="C1650" i="41"/>
  <c r="B1651" i="41"/>
  <c r="C1651" i="41"/>
  <c r="A1652" i="41"/>
  <c r="C1652" i="41"/>
  <c r="A1653" i="41"/>
  <c r="B1653" i="41"/>
  <c r="C1653" i="41"/>
  <c r="A1654" i="41"/>
  <c r="B1654" i="41"/>
  <c r="C1654" i="41"/>
  <c r="A1655" i="41"/>
  <c r="B1655" i="41"/>
  <c r="A1656" i="41"/>
  <c r="B1656" i="41"/>
  <c r="C1656" i="41"/>
  <c r="A1657" i="41"/>
  <c r="B1657" i="41"/>
  <c r="C1657" i="41"/>
  <c r="A1658" i="41"/>
  <c r="C1658" i="41"/>
  <c r="B1659" i="41"/>
  <c r="C1659" i="41"/>
  <c r="A1660" i="41"/>
  <c r="B1660" i="41"/>
  <c r="C1660" i="41"/>
  <c r="A1661" i="41"/>
  <c r="B1661" i="41"/>
  <c r="C1661" i="41"/>
  <c r="A1662" i="41"/>
  <c r="B1662" i="41"/>
  <c r="A1663" i="41"/>
  <c r="B1663" i="41"/>
  <c r="C1663" i="41"/>
  <c r="A1664" i="41"/>
  <c r="B1664" i="41"/>
  <c r="C1664" i="41"/>
  <c r="A1665" i="41"/>
  <c r="B1665" i="41"/>
  <c r="B1666" i="41"/>
  <c r="C1666" i="41"/>
  <c r="A1667" i="41"/>
  <c r="B1667" i="41"/>
  <c r="C1667" i="41"/>
  <c r="A1668" i="41"/>
  <c r="B1668" i="41"/>
  <c r="C1668" i="41"/>
  <c r="A1669" i="41"/>
  <c r="B1669" i="41"/>
  <c r="A1670" i="41"/>
  <c r="B1670" i="41"/>
  <c r="C1670" i="41"/>
  <c r="A1671" i="41"/>
  <c r="B1671" i="41"/>
  <c r="C1671" i="41"/>
  <c r="A1672" i="41"/>
  <c r="C1672" i="41"/>
  <c r="A1673" i="41"/>
  <c r="C1673" i="41"/>
  <c r="A1674" i="41"/>
  <c r="B1674" i="41"/>
  <c r="C1674" i="41"/>
  <c r="A1675" i="41"/>
  <c r="B1675" i="41"/>
  <c r="C1675" i="41"/>
  <c r="A1676" i="41"/>
  <c r="B1676" i="41"/>
  <c r="A1677" i="41"/>
  <c r="B1677" i="41"/>
  <c r="C1677" i="41"/>
  <c r="A1678" i="41"/>
  <c r="B1678" i="41"/>
  <c r="C1678" i="41"/>
  <c r="B1679" i="41"/>
  <c r="C1679" i="41"/>
  <c r="A1680" i="41"/>
  <c r="B1680" i="41"/>
  <c r="A1681" i="41"/>
  <c r="B1681" i="41"/>
  <c r="C1681" i="41"/>
  <c r="A1682" i="41"/>
  <c r="B1682" i="41"/>
  <c r="C1682" i="41"/>
  <c r="A1683" i="41"/>
  <c r="B1683" i="41"/>
  <c r="A1684" i="41"/>
  <c r="B1684" i="41"/>
  <c r="C1684" i="41"/>
  <c r="A1685" i="41"/>
  <c r="B1685" i="41"/>
  <c r="A1686" i="41"/>
  <c r="B1686" i="41"/>
  <c r="C1686" i="41"/>
  <c r="A1687" i="41"/>
  <c r="B1687" i="41"/>
  <c r="C1687" i="41"/>
  <c r="B1688" i="41"/>
  <c r="C1688" i="41"/>
  <c r="A1689" i="41"/>
  <c r="B1689" i="41"/>
  <c r="C1689" i="41"/>
  <c r="A1690" i="41"/>
  <c r="B1690" i="41"/>
  <c r="A1691" i="41"/>
  <c r="B1691" i="41"/>
  <c r="C1691" i="41"/>
  <c r="A1692" i="41"/>
  <c r="C1692" i="41"/>
  <c r="A1693" i="41"/>
  <c r="B1693" i="41"/>
  <c r="C1693" i="41"/>
  <c r="A1694" i="41"/>
  <c r="B1694" i="41"/>
  <c r="C1694" i="41"/>
  <c r="A1695" i="41"/>
  <c r="C1695" i="41"/>
  <c r="A1696" i="41"/>
  <c r="B1696" i="41"/>
  <c r="C1696" i="41"/>
  <c r="A1697" i="41"/>
  <c r="B1697" i="41"/>
  <c r="A1698" i="41"/>
  <c r="B1698" i="41"/>
  <c r="C1698" i="41"/>
  <c r="B1699" i="41"/>
  <c r="C1699" i="41"/>
  <c r="A1700" i="41"/>
  <c r="B1700" i="41"/>
  <c r="C1700" i="41"/>
  <c r="A1701" i="41"/>
  <c r="B1701" i="41"/>
  <c r="C1701" i="41"/>
  <c r="A1702" i="41"/>
  <c r="B1702" i="41"/>
  <c r="A1703" i="41"/>
  <c r="B1703" i="41"/>
  <c r="C1703" i="41"/>
  <c r="A1704" i="41"/>
  <c r="B1704" i="41"/>
  <c r="A1705" i="41"/>
  <c r="B1705" i="41"/>
  <c r="A1706" i="41"/>
  <c r="B1706" i="41"/>
  <c r="C1706" i="41"/>
  <c r="A1707" i="41"/>
  <c r="B1707" i="41"/>
  <c r="C1707" i="41"/>
  <c r="A1708" i="41"/>
  <c r="B1708" i="41"/>
  <c r="C1708" i="41"/>
  <c r="A1709" i="41"/>
  <c r="B1709" i="41"/>
  <c r="C1709" i="41"/>
  <c r="B1710" i="41"/>
  <c r="C1710" i="41"/>
  <c r="A1711" i="41"/>
  <c r="B1711" i="41"/>
  <c r="A1712" i="41"/>
  <c r="C1712" i="41"/>
  <c r="A1713" i="41"/>
  <c r="B1713" i="41"/>
  <c r="C1713" i="41"/>
  <c r="A1714" i="41"/>
  <c r="B1714" i="41"/>
  <c r="C1714" i="41"/>
  <c r="A1715" i="41"/>
  <c r="B1715" i="41"/>
  <c r="C1715" i="41"/>
  <c r="A1716" i="41"/>
  <c r="B1716" i="41"/>
  <c r="C1716" i="41"/>
  <c r="A1717" i="41"/>
  <c r="C1717" i="41"/>
  <c r="A1718" i="41"/>
  <c r="B1718" i="41"/>
  <c r="B1719" i="41"/>
  <c r="C1719" i="41"/>
  <c r="A1720" i="41"/>
  <c r="B1720" i="41"/>
  <c r="C1720" i="41"/>
  <c r="A1721" i="41"/>
  <c r="B1721" i="41"/>
  <c r="C1721" i="41"/>
  <c r="A1722" i="41"/>
  <c r="B1722" i="41"/>
  <c r="C1722" i="41"/>
  <c r="A1723" i="41"/>
  <c r="B1723" i="41"/>
  <c r="C1723" i="41"/>
  <c r="A1724" i="41"/>
  <c r="B1724" i="41"/>
  <c r="A1725" i="41"/>
  <c r="B1725" i="41"/>
  <c r="B1726" i="41"/>
  <c r="C1726" i="41"/>
  <c r="A1727" i="41"/>
  <c r="B1727" i="41"/>
  <c r="C1727" i="41"/>
  <c r="A1728" i="41"/>
  <c r="B1728" i="41"/>
  <c r="C1728" i="41"/>
  <c r="A1729" i="41"/>
  <c r="B1729" i="41"/>
  <c r="C1729" i="41"/>
  <c r="A1730" i="41"/>
  <c r="B1730" i="41"/>
  <c r="C1730" i="41"/>
  <c r="A1731" i="41"/>
  <c r="B1731" i="41"/>
  <c r="C1731" i="41"/>
  <c r="C1732" i="41"/>
  <c r="B1733" i="41"/>
  <c r="C1733" i="41"/>
  <c r="A1734" i="41"/>
  <c r="B1734" i="41"/>
  <c r="C1734" i="41"/>
  <c r="A1735" i="41"/>
  <c r="B1735" i="41"/>
  <c r="C1735" i="41"/>
  <c r="A1736" i="41"/>
  <c r="B1736" i="41"/>
  <c r="C1736" i="41"/>
  <c r="A1737" i="41"/>
  <c r="B1737" i="41"/>
  <c r="C1737" i="41"/>
  <c r="A1738" i="41"/>
  <c r="B1738" i="41"/>
  <c r="C1738" i="41"/>
  <c r="B1739" i="41"/>
  <c r="B1740" i="41"/>
  <c r="C1740" i="41"/>
  <c r="A1741" i="41"/>
  <c r="B1741" i="41"/>
  <c r="C1741" i="41"/>
  <c r="A1742" i="41"/>
  <c r="B1742" i="41"/>
  <c r="C1742" i="41"/>
  <c r="A1743" i="41"/>
  <c r="B1743" i="41"/>
  <c r="C1743" i="41"/>
  <c r="A1744" i="41"/>
  <c r="B1744" i="41"/>
  <c r="C1744" i="41"/>
  <c r="A1745" i="41"/>
  <c r="B1745" i="41"/>
  <c r="A1746" i="41"/>
  <c r="B1746" i="41"/>
  <c r="C1746" i="41"/>
  <c r="C1747" i="41"/>
  <c r="A1748" i="41"/>
  <c r="B1748" i="41"/>
  <c r="C1748" i="41"/>
  <c r="A1749" i="41"/>
  <c r="B1749" i="41"/>
  <c r="C1749" i="41"/>
  <c r="A1750" i="41"/>
  <c r="B1750" i="41"/>
  <c r="C1750" i="41"/>
  <c r="A1751" i="41"/>
  <c r="B1751" i="41"/>
  <c r="C1751" i="41"/>
  <c r="A1752" i="41"/>
  <c r="C1752" i="41"/>
  <c r="A1753" i="41"/>
  <c r="B1753" i="41"/>
  <c r="C1753" i="41"/>
  <c r="B1754" i="41"/>
  <c r="A1755" i="41"/>
  <c r="B1755" i="41"/>
  <c r="C1755" i="41"/>
  <c r="A1756" i="41"/>
  <c r="B1756" i="41"/>
  <c r="C1756" i="41"/>
  <c r="A2" i="40" a="1"/>
  <c r="B2" i="40"/>
  <c r="B3" i="40"/>
  <c r="A4" i="40"/>
  <c r="B4" i="40"/>
  <c r="B5" i="40"/>
  <c r="B6" i="40"/>
  <c r="C6" i="40"/>
  <c r="B7" i="40"/>
  <c r="C7" i="40"/>
  <c r="C8" i="40"/>
  <c r="B10" i="40"/>
  <c r="C10" i="40"/>
  <c r="A11" i="40"/>
  <c r="C11" i="40"/>
  <c r="C12" i="40"/>
  <c r="B13" i="40"/>
  <c r="C13" i="40"/>
  <c r="A14" i="40"/>
  <c r="B14" i="40"/>
  <c r="C14" i="40"/>
  <c r="A15" i="40"/>
  <c r="C15" i="40"/>
  <c r="C17" i="40"/>
  <c r="A18" i="40"/>
  <c r="C18" i="40"/>
  <c r="C19" i="40"/>
  <c r="B20" i="40"/>
  <c r="C20" i="40"/>
  <c r="C21" i="40"/>
  <c r="B22" i="40"/>
  <c r="A23" i="40"/>
  <c r="B23" i="40"/>
  <c r="C23" i="40"/>
  <c r="C24" i="40"/>
  <c r="A25" i="40"/>
  <c r="B25" i="40"/>
  <c r="C25" i="40"/>
  <c r="C26" i="40"/>
  <c r="B27" i="40"/>
  <c r="C28" i="40"/>
  <c r="C29" i="40"/>
  <c r="A30" i="40"/>
  <c r="A31" i="40"/>
  <c r="B31" i="40"/>
  <c r="A32" i="40"/>
  <c r="B32" i="40"/>
  <c r="B33" i="40"/>
  <c r="C33" i="40"/>
  <c r="B34" i="40"/>
  <c r="A35" i="40"/>
  <c r="C35" i="40"/>
  <c r="B36" i="40"/>
  <c r="C36" i="40"/>
  <c r="A37" i="40"/>
  <c r="C37" i="40"/>
  <c r="A38" i="40"/>
  <c r="B40" i="40"/>
  <c r="C40" i="40"/>
  <c r="C41" i="40"/>
  <c r="A42" i="40"/>
  <c r="A43" i="40"/>
  <c r="B43" i="40"/>
  <c r="C43" i="40"/>
  <c r="A44" i="40"/>
  <c r="C44" i="40"/>
  <c r="A45" i="40"/>
  <c r="C45" i="40"/>
  <c r="C46" i="40"/>
  <c r="B47" i="40"/>
  <c r="C47" i="40"/>
  <c r="A48" i="40"/>
  <c r="A49" i="40"/>
  <c r="C49" i="40"/>
  <c r="B51" i="40"/>
  <c r="A52" i="40"/>
  <c r="B52" i="40"/>
  <c r="C52" i="40"/>
  <c r="B54" i="40"/>
  <c r="C54" i="40"/>
  <c r="A55" i="40"/>
  <c r="B55" i="40"/>
  <c r="C55" i="40"/>
  <c r="B56" i="40"/>
  <c r="C56" i="40"/>
  <c r="A57" i="40"/>
  <c r="C57" i="40"/>
  <c r="B59" i="40"/>
  <c r="C59" i="40"/>
  <c r="A60" i="40"/>
  <c r="B60" i="40"/>
  <c r="B63" i="40"/>
  <c r="C63" i="40"/>
  <c r="A64" i="40"/>
  <c r="B64" i="40"/>
  <c r="C64" i="40"/>
  <c r="A65" i="40"/>
  <c r="B65" i="40"/>
  <c r="A66" i="40"/>
  <c r="C66" i="40"/>
  <c r="B67" i="40"/>
  <c r="C67" i="40"/>
  <c r="B68" i="40"/>
  <c r="C69" i="40"/>
  <c r="A70" i="40"/>
  <c r="C70" i="40"/>
  <c r="B71" i="40"/>
  <c r="A72" i="40"/>
  <c r="C73" i="40"/>
  <c r="A74" i="40"/>
  <c r="B74" i="40"/>
  <c r="C74" i="40"/>
  <c r="C76" i="40"/>
  <c r="A77" i="40"/>
  <c r="B77" i="40"/>
  <c r="C77" i="40"/>
  <c r="A78" i="40"/>
  <c r="C78" i="40"/>
  <c r="B79" i="40"/>
  <c r="C79" i="40"/>
  <c r="A80" i="40"/>
  <c r="C80" i="40"/>
  <c r="B81" i="40"/>
  <c r="C81" i="40"/>
  <c r="B82" i="40"/>
  <c r="B85" i="40"/>
  <c r="C85" i="40"/>
  <c r="A86" i="40"/>
  <c r="C86" i="40"/>
  <c r="A87" i="40"/>
  <c r="B87" i="40"/>
  <c r="C87" i="40"/>
  <c r="A88" i="40"/>
  <c r="C89" i="40"/>
  <c r="B90" i="40"/>
  <c r="C90" i="40"/>
  <c r="B91" i="40"/>
  <c r="C91" i="40"/>
  <c r="A92" i="40"/>
  <c r="B92" i="40"/>
  <c r="C92" i="40"/>
  <c r="B93" i="40"/>
  <c r="C94" i="40"/>
  <c r="C95" i="40"/>
  <c r="B97" i="40"/>
  <c r="C97" i="40"/>
  <c r="A98" i="40"/>
  <c r="C98" i="40"/>
  <c r="C99" i="40"/>
  <c r="A100" i="40"/>
  <c r="B100" i="40"/>
  <c r="C100" i="40"/>
  <c r="A101" i="40"/>
  <c r="C101" i="40"/>
  <c r="A102" i="40"/>
  <c r="C103" i="40"/>
  <c r="A104" i="40"/>
  <c r="B104" i="40"/>
  <c r="B105" i="40"/>
  <c r="A106" i="40"/>
  <c r="A107" i="40"/>
  <c r="B107" i="40"/>
  <c r="A108" i="40"/>
  <c r="A109" i="40"/>
  <c r="C109" i="40"/>
  <c r="C110" i="40"/>
  <c r="B111" i="40"/>
  <c r="C111" i="40"/>
  <c r="C112" i="40"/>
  <c r="B113" i="40"/>
  <c r="C113" i="40"/>
  <c r="A114" i="40"/>
  <c r="B114" i="40"/>
  <c r="C114" i="40"/>
  <c r="B115" i="40"/>
  <c r="C115" i="40"/>
  <c r="B116" i="40"/>
  <c r="A118" i="40"/>
  <c r="B118" i="40"/>
  <c r="C119" i="40"/>
  <c r="C120" i="40"/>
  <c r="A121" i="40"/>
  <c r="A122" i="40"/>
  <c r="B122" i="40"/>
  <c r="A123" i="40"/>
  <c r="B123" i="40"/>
  <c r="C123" i="40"/>
  <c r="A124" i="40"/>
  <c r="C124" i="40"/>
  <c r="A125" i="40"/>
  <c r="A126" i="40"/>
  <c r="B126" i="40"/>
  <c r="C126" i="40"/>
  <c r="B128" i="40"/>
  <c r="A130" i="40"/>
  <c r="C130" i="40"/>
  <c r="A131" i="40"/>
  <c r="C131" i="40"/>
  <c r="A132" i="40"/>
  <c r="B132" i="40"/>
  <c r="C132" i="40"/>
  <c r="B133" i="40"/>
  <c r="C133" i="40"/>
  <c r="A134" i="40"/>
  <c r="C134" i="40"/>
  <c r="B136" i="40"/>
  <c r="B137" i="40"/>
  <c r="C137" i="40"/>
  <c r="A138" i="40"/>
  <c r="C138" i="40"/>
  <c r="A139" i="40"/>
  <c r="C140" i="40"/>
  <c r="A141" i="40"/>
  <c r="B141" i="40"/>
  <c r="C141" i="40"/>
  <c r="A142" i="40"/>
  <c r="A143" i="40"/>
  <c r="B143" i="40"/>
  <c r="C144" i="40"/>
  <c r="C145" i="40"/>
  <c r="B146" i="40"/>
  <c r="C146" i="40"/>
  <c r="B147" i="40"/>
  <c r="C147" i="40"/>
  <c r="B148" i="40"/>
  <c r="C148" i="40"/>
  <c r="C149" i="40"/>
  <c r="B150" i="40"/>
  <c r="C151" i="40"/>
  <c r="C152" i="40"/>
  <c r="A153" i="40"/>
  <c r="A154" i="40"/>
  <c r="B154" i="40"/>
  <c r="C154" i="40"/>
  <c r="A155" i="40"/>
  <c r="B155" i="40"/>
  <c r="C155" i="40"/>
  <c r="B156" i="40"/>
  <c r="C156" i="40"/>
  <c r="B158" i="40"/>
  <c r="C158" i="40"/>
  <c r="A160" i="40"/>
  <c r="C160" i="40"/>
  <c r="A161" i="40"/>
  <c r="B161" i="40"/>
  <c r="B163" i="40"/>
  <c r="C163" i="40"/>
  <c r="A164" i="40"/>
  <c r="B164" i="40"/>
  <c r="A165" i="40"/>
  <c r="B165" i="40"/>
  <c r="C165" i="40"/>
  <c r="C166" i="40"/>
  <c r="B167" i="40"/>
  <c r="C167" i="40"/>
  <c r="C168" i="40"/>
  <c r="A169" i="40"/>
  <c r="A170" i="40"/>
  <c r="A171" i="40"/>
  <c r="C171" i="40"/>
  <c r="B172" i="40"/>
  <c r="C172" i="40"/>
  <c r="A174" i="40"/>
  <c r="B174" i="40"/>
  <c r="A175" i="40"/>
  <c r="C175" i="40"/>
  <c r="B176" i="40"/>
  <c r="A177" i="40"/>
  <c r="B177" i="40"/>
  <c r="C177" i="40"/>
  <c r="A178" i="40"/>
  <c r="C178" i="40"/>
  <c r="A180" i="40"/>
  <c r="A181" i="40"/>
  <c r="B181" i="40"/>
  <c r="C181" i="40"/>
  <c r="A182" i="40"/>
  <c r="B183" i="40"/>
  <c r="C183" i="40"/>
  <c r="B185" i="40"/>
  <c r="C185" i="40"/>
  <c r="A186" i="40"/>
  <c r="B186" i="40"/>
  <c r="A187" i="40"/>
  <c r="C187" i="40"/>
  <c r="B188" i="40"/>
  <c r="C188" i="40"/>
  <c r="C190" i="40"/>
  <c r="A191" i="40"/>
  <c r="B191" i="40"/>
  <c r="C191" i="40"/>
  <c r="A192" i="40"/>
  <c r="B192" i="40"/>
  <c r="A193" i="40"/>
  <c r="C193" i="40"/>
  <c r="C194" i="40"/>
  <c r="B196" i="40"/>
  <c r="A197" i="40"/>
  <c r="B197" i="40"/>
  <c r="C197" i="40"/>
  <c r="B198" i="40"/>
  <c r="A199" i="40"/>
  <c r="B199" i="40"/>
  <c r="B200" i="40"/>
  <c r="A201" i="40"/>
  <c r="A202" i="40"/>
  <c r="B202" i="40"/>
  <c r="B203" i="40"/>
  <c r="C203" i="40"/>
  <c r="A204" i="40"/>
  <c r="B204" i="40"/>
  <c r="C204" i="40"/>
  <c r="B205" i="40"/>
  <c r="A206" i="40"/>
  <c r="A207" i="40"/>
  <c r="A208" i="40"/>
  <c r="C208" i="40"/>
  <c r="A210" i="40"/>
  <c r="C210" i="40"/>
  <c r="B211" i="40"/>
  <c r="A212" i="40"/>
  <c r="B212" i="40"/>
  <c r="C212" i="40"/>
  <c r="A213" i="40"/>
  <c r="A214" i="40"/>
  <c r="B214" i="40"/>
  <c r="C214" i="40"/>
  <c r="A215" i="40"/>
  <c r="C215" i="40"/>
  <c r="B216" i="40"/>
  <c r="B217" i="40"/>
  <c r="C218" i="40"/>
  <c r="A219" i="40"/>
  <c r="B219" i="40"/>
  <c r="C220" i="40"/>
  <c r="C221" i="40"/>
  <c r="A223" i="40"/>
  <c r="B223" i="40"/>
  <c r="C223" i="40"/>
  <c r="B224" i="40"/>
  <c r="C224" i="40"/>
  <c r="A225" i="40"/>
  <c r="B225" i="40"/>
  <c r="B226" i="40"/>
  <c r="C226" i="40"/>
  <c r="A227" i="40"/>
  <c r="B227" i="40"/>
  <c r="C227" i="40"/>
  <c r="A229" i="40"/>
  <c r="C230" i="40"/>
  <c r="C231" i="40"/>
  <c r="A232" i="40"/>
  <c r="C232" i="40"/>
  <c r="B233" i="40"/>
  <c r="A234" i="40"/>
  <c r="B234" i="40"/>
  <c r="A235" i="40"/>
  <c r="B235" i="40"/>
  <c r="C235" i="40"/>
  <c r="B236" i="40"/>
  <c r="B237" i="40"/>
  <c r="C237" i="40"/>
  <c r="A238" i="40"/>
  <c r="B238" i="40"/>
  <c r="B239" i="40"/>
  <c r="A241" i="40"/>
  <c r="B241" i="40"/>
  <c r="A242" i="40"/>
  <c r="A243" i="40"/>
  <c r="B243" i="40"/>
  <c r="B244" i="40"/>
  <c r="A245" i="40"/>
  <c r="C245" i="40"/>
  <c r="B246" i="40"/>
  <c r="C246" i="40"/>
  <c r="A247" i="40"/>
  <c r="B247" i="40"/>
  <c r="B248" i="40"/>
  <c r="C248" i="40"/>
  <c r="A249" i="40"/>
  <c r="C249" i="40"/>
  <c r="A251" i="40"/>
  <c r="A252" i="40"/>
  <c r="C252" i="40"/>
  <c r="A254" i="40"/>
  <c r="B254" i="40"/>
  <c r="C254" i="40"/>
  <c r="A255" i="40"/>
  <c r="B255" i="40"/>
  <c r="C255" i="40"/>
  <c r="B256" i="40"/>
  <c r="A258" i="40"/>
  <c r="C258" i="40"/>
  <c r="A259" i="40"/>
  <c r="B259" i="40"/>
  <c r="C259" i="40"/>
  <c r="A261" i="40"/>
  <c r="B261" i="40"/>
  <c r="C261" i="40"/>
  <c r="B263" i="40"/>
  <c r="A264" i="40"/>
  <c r="B264" i="40"/>
  <c r="A265" i="40"/>
  <c r="C265" i="40"/>
  <c r="C266" i="40"/>
  <c r="A267" i="40"/>
  <c r="B267" i="40"/>
  <c r="B268" i="40"/>
  <c r="C268" i="40"/>
  <c r="A269" i="40"/>
  <c r="A270" i="40"/>
  <c r="C270" i="40"/>
  <c r="B271" i="40"/>
  <c r="A272" i="40"/>
  <c r="B272" i="40"/>
  <c r="C272" i="40"/>
  <c r="C274" i="40"/>
  <c r="B276" i="40"/>
  <c r="C276" i="40"/>
  <c r="A277" i="40"/>
  <c r="B277" i="40"/>
  <c r="C277" i="40"/>
  <c r="A278" i="40"/>
  <c r="B278" i="40"/>
  <c r="A279" i="40"/>
  <c r="B279" i="40"/>
  <c r="C279" i="40"/>
  <c r="C280" i="40"/>
  <c r="A281" i="40"/>
  <c r="C281" i="40"/>
  <c r="B283" i="40"/>
  <c r="A284" i="40"/>
  <c r="B284" i="40"/>
  <c r="B286" i="40"/>
  <c r="C286" i="40"/>
  <c r="A287" i="40"/>
  <c r="B287" i="40"/>
  <c r="C287" i="40"/>
  <c r="A288" i="40"/>
  <c r="B288" i="40"/>
  <c r="A289" i="40"/>
  <c r="C289" i="40"/>
  <c r="C290" i="40"/>
  <c r="A292" i="40"/>
  <c r="B292" i="40"/>
  <c r="A293" i="40"/>
  <c r="B293" i="40"/>
  <c r="A294" i="40"/>
  <c r="C294" i="40"/>
  <c r="A295" i="40"/>
  <c r="C296" i="40"/>
  <c r="A297" i="40"/>
  <c r="B297" i="40"/>
  <c r="B298" i="40"/>
  <c r="C298" i="40"/>
  <c r="A300" i="40"/>
  <c r="C300" i="40"/>
  <c r="B301" i="40"/>
  <c r="C301" i="40"/>
  <c r="A302" i="40"/>
  <c r="A303" i="40"/>
  <c r="B303" i="40"/>
  <c r="C303" i="40"/>
  <c r="A304" i="40"/>
  <c r="B304" i="40"/>
  <c r="C304" i="40"/>
  <c r="B305" i="40"/>
  <c r="B308" i="40"/>
  <c r="A309" i="40"/>
  <c r="C309" i="40"/>
  <c r="A310" i="40"/>
  <c r="B310" i="40"/>
  <c r="A311" i="40"/>
  <c r="C311" i="40"/>
  <c r="A312" i="40"/>
  <c r="C312" i="40"/>
  <c r="A313" i="40"/>
  <c r="B313" i="40"/>
  <c r="A314" i="40"/>
  <c r="B314" i="40"/>
  <c r="A315" i="40"/>
  <c r="B315" i="40"/>
  <c r="B316" i="40"/>
  <c r="C317" i="40"/>
  <c r="A318" i="40"/>
  <c r="A319" i="40"/>
  <c r="A320" i="40"/>
  <c r="B321" i="40"/>
  <c r="C321" i="40"/>
  <c r="A322" i="40"/>
  <c r="A323" i="40"/>
  <c r="B323" i="40"/>
  <c r="C323" i="40"/>
  <c r="B324" i="40"/>
  <c r="C324" i="40"/>
  <c r="A325" i="40"/>
  <c r="A326" i="40"/>
  <c r="B326" i="40"/>
  <c r="C326" i="40"/>
  <c r="A328" i="40"/>
  <c r="B328" i="40"/>
  <c r="C328" i="40"/>
  <c r="C330" i="40"/>
  <c r="B331" i="40"/>
  <c r="C331" i="40"/>
  <c r="C332" i="40"/>
  <c r="A333" i="40"/>
  <c r="B333" i="40"/>
  <c r="C333" i="40"/>
  <c r="B335" i="40"/>
  <c r="C335" i="40"/>
  <c r="B336" i="40"/>
  <c r="C336" i="40"/>
  <c r="A337" i="40"/>
  <c r="B337" i="40"/>
  <c r="B338" i="40"/>
  <c r="A339" i="40"/>
  <c r="B339" i="40"/>
  <c r="C339" i="40"/>
  <c r="B341" i="40"/>
  <c r="B342" i="40"/>
  <c r="A343" i="40"/>
  <c r="C343" i="40"/>
  <c r="B344" i="40"/>
  <c r="A345" i="40"/>
  <c r="B345" i="40"/>
  <c r="A346" i="40"/>
  <c r="B346" i="40"/>
  <c r="C346" i="40"/>
  <c r="A347" i="40"/>
  <c r="C347" i="40"/>
  <c r="A349" i="40"/>
  <c r="A350" i="40"/>
  <c r="B350" i="40"/>
  <c r="C350" i="40"/>
  <c r="B351" i="40"/>
  <c r="A353" i="40"/>
  <c r="C353" i="40"/>
  <c r="A354" i="40"/>
  <c r="B354" i="40"/>
  <c r="C354" i="40"/>
  <c r="A355" i="40"/>
  <c r="B355" i="40"/>
  <c r="C357" i="40"/>
  <c r="A358" i="40"/>
  <c r="B358" i="40"/>
  <c r="C358" i="40"/>
  <c r="B359" i="40"/>
  <c r="C359" i="40"/>
  <c r="B360" i="40"/>
  <c r="B361" i="40"/>
  <c r="A362" i="40"/>
  <c r="B362" i="40"/>
  <c r="A364" i="40"/>
  <c r="C364" i="40"/>
  <c r="B365" i="40"/>
  <c r="C365" i="40"/>
  <c r="B366" i="40"/>
  <c r="C366" i="40"/>
  <c r="A367" i="40"/>
  <c r="B367" i="40"/>
  <c r="C367" i="40"/>
  <c r="A369" i="40"/>
  <c r="B370" i="40"/>
  <c r="C370" i="40"/>
  <c r="A372" i="40"/>
  <c r="B372" i="40"/>
  <c r="C372" i="40"/>
  <c r="B373" i="40"/>
  <c r="C373" i="40"/>
  <c r="A375" i="40"/>
  <c r="B375" i="40"/>
  <c r="C375" i="40"/>
  <c r="B376" i="40"/>
  <c r="B377" i="40"/>
  <c r="A378" i="40"/>
  <c r="B378" i="40"/>
  <c r="C378" i="40"/>
  <c r="B379" i="40"/>
  <c r="C379" i="40"/>
  <c r="C380" i="40"/>
  <c r="A382" i="40"/>
  <c r="B382" i="40"/>
  <c r="A383" i="40"/>
  <c r="B383" i="40"/>
  <c r="B384" i="40"/>
  <c r="A385" i="40"/>
  <c r="C386" i="40"/>
  <c r="A387" i="40"/>
  <c r="B387" i="40"/>
  <c r="C387" i="40"/>
  <c r="A388" i="40"/>
  <c r="B388" i="40"/>
  <c r="C389" i="40"/>
  <c r="A390" i="40"/>
  <c r="B390" i="40"/>
  <c r="C391" i="40"/>
  <c r="A392" i="40"/>
  <c r="C392" i="40"/>
  <c r="B393" i="40"/>
  <c r="B394" i="40"/>
  <c r="A395" i="40"/>
  <c r="B395" i="40"/>
  <c r="C395" i="40"/>
  <c r="A397" i="40"/>
  <c r="C397" i="40"/>
  <c r="C398" i="40"/>
  <c r="A399" i="40"/>
  <c r="B399" i="40"/>
  <c r="C399" i="40"/>
  <c r="B400" i="40"/>
  <c r="C400" i="40"/>
  <c r="B402" i="40"/>
  <c r="A403" i="40"/>
  <c r="C403" i="40"/>
  <c r="A404" i="40"/>
  <c r="B404" i="40"/>
  <c r="C404" i="40"/>
  <c r="B405" i="40"/>
  <c r="B406" i="40"/>
  <c r="C406" i="40"/>
  <c r="C408" i="40"/>
  <c r="A409" i="40"/>
  <c r="C409" i="40"/>
  <c r="A410" i="40"/>
  <c r="B410" i="40"/>
  <c r="C410" i="40"/>
  <c r="B412" i="40"/>
  <c r="A413" i="40"/>
  <c r="B413" i="40"/>
  <c r="A414" i="40"/>
  <c r="B414" i="40"/>
  <c r="C414" i="40"/>
  <c r="A415" i="40"/>
  <c r="B416" i="40"/>
  <c r="A417" i="40"/>
  <c r="B417" i="40"/>
  <c r="C417" i="40"/>
  <c r="B419" i="40"/>
  <c r="C419" i="40"/>
  <c r="C420" i="40"/>
  <c r="A421" i="40"/>
  <c r="A422" i="40"/>
  <c r="B422" i="40"/>
  <c r="A424" i="40"/>
  <c r="B424" i="40"/>
  <c r="C424" i="40"/>
  <c r="A425" i="40"/>
  <c r="C425" i="40"/>
  <c r="B426" i="40"/>
  <c r="C426" i="40"/>
  <c r="A427" i="40"/>
  <c r="B427" i="40"/>
  <c r="C427" i="40"/>
  <c r="A428" i="40"/>
  <c r="B428" i="40"/>
  <c r="A431" i="40"/>
  <c r="B432" i="40"/>
  <c r="C432" i="40"/>
  <c r="B433" i="40"/>
  <c r="A434" i="40"/>
  <c r="C434" i="40"/>
  <c r="A435" i="40"/>
  <c r="B435" i="40"/>
  <c r="C435" i="40"/>
  <c r="B436" i="40"/>
  <c r="C436" i="40"/>
  <c r="A437" i="40"/>
  <c r="C437" i="40"/>
  <c r="B439" i="40"/>
  <c r="C439" i="40"/>
  <c r="B440" i="40"/>
  <c r="C440" i="40"/>
  <c r="A442" i="40"/>
  <c r="B442" i="40"/>
  <c r="A443" i="40"/>
  <c r="B444" i="40"/>
  <c r="C444" i="40"/>
  <c r="A445" i="40"/>
  <c r="C445" i="40"/>
  <c r="B447" i="40"/>
  <c r="C447" i="40"/>
  <c r="B448" i="40"/>
  <c r="C448" i="40"/>
  <c r="A449" i="40"/>
  <c r="C449" i="40"/>
  <c r="A450" i="40"/>
  <c r="B450" i="40"/>
  <c r="C450" i="40"/>
  <c r="A451" i="40"/>
  <c r="A453" i="40"/>
  <c r="B453" i="40"/>
  <c r="C453" i="40"/>
  <c r="C455" i="40"/>
  <c r="B456" i="40"/>
  <c r="B457" i="40"/>
  <c r="C457" i="40"/>
  <c r="A458" i="40"/>
  <c r="B458" i="40"/>
  <c r="C458" i="40"/>
  <c r="A459" i="40"/>
  <c r="B459" i="40"/>
  <c r="C459" i="40"/>
  <c r="B460" i="40"/>
  <c r="C460" i="40"/>
  <c r="A462" i="40"/>
  <c r="A463" i="40"/>
  <c r="C464" i="40"/>
  <c r="A465" i="40"/>
  <c r="A466" i="40"/>
  <c r="B466" i="40"/>
  <c r="C466" i="40"/>
  <c r="A467" i="40"/>
  <c r="C467" i="40"/>
  <c r="C468" i="40"/>
  <c r="A469" i="40"/>
  <c r="C469" i="40"/>
  <c r="A470" i="40"/>
  <c r="A471" i="40"/>
  <c r="C471" i="40"/>
  <c r="C472" i="40"/>
  <c r="A473" i="40"/>
  <c r="B473" i="40"/>
  <c r="C473" i="40"/>
  <c r="C475" i="40"/>
  <c r="C476" i="40"/>
  <c r="A477" i="40"/>
  <c r="B477" i="40"/>
  <c r="C477" i="40"/>
  <c r="B478" i="40"/>
  <c r="C478" i="40"/>
  <c r="A479" i="40"/>
  <c r="A480" i="40"/>
  <c r="A481" i="40"/>
  <c r="B481" i="40"/>
  <c r="A483" i="40"/>
  <c r="B483" i="40"/>
  <c r="C483" i="40"/>
  <c r="B484" i="40"/>
  <c r="C484" i="40"/>
  <c r="A485" i="40"/>
  <c r="C486" i="40"/>
  <c r="A487" i="40"/>
  <c r="C487" i="40"/>
  <c r="A488" i="40"/>
  <c r="C488" i="40"/>
  <c r="B490" i="40"/>
  <c r="C490" i="40"/>
  <c r="A491" i="40"/>
  <c r="B491" i="40"/>
  <c r="C491" i="40"/>
  <c r="B492" i="40"/>
  <c r="C493" i="40"/>
  <c r="A494" i="40"/>
  <c r="B494" i="40"/>
  <c r="C494" i="40"/>
  <c r="A495" i="40"/>
  <c r="C495" i="40"/>
  <c r="C498" i="40"/>
  <c r="A499" i="40"/>
  <c r="B499" i="40"/>
  <c r="C499" i="40"/>
  <c r="A500" i="40"/>
  <c r="B500" i="40"/>
  <c r="C500" i="40"/>
  <c r="B501" i="40"/>
  <c r="B502" i="40"/>
  <c r="A503" i="40"/>
  <c r="C503" i="40"/>
  <c r="B504" i="40"/>
  <c r="A505" i="40"/>
  <c r="C505" i="40"/>
  <c r="A506" i="40"/>
  <c r="B506" i="40"/>
  <c r="B507" i="40"/>
  <c r="A509" i="40"/>
  <c r="C509" i="40"/>
  <c r="A510" i="40"/>
  <c r="C510" i="40"/>
  <c r="B511" i="40"/>
  <c r="C511" i="40"/>
  <c r="A513" i="40"/>
  <c r="B513" i="40"/>
  <c r="C513" i="40"/>
  <c r="A514" i="40"/>
  <c r="B514" i="40"/>
  <c r="C514" i="40"/>
  <c r="B515" i="40"/>
  <c r="B516" i="40"/>
  <c r="A517" i="40"/>
  <c r="A518" i="40"/>
  <c r="C518" i="40"/>
  <c r="C520" i="40"/>
  <c r="A521" i="40"/>
  <c r="B521" i="40"/>
  <c r="C521" i="40"/>
  <c r="B522" i="40"/>
  <c r="A523" i="40"/>
  <c r="B523" i="40"/>
  <c r="A524" i="40"/>
  <c r="A525" i="40"/>
  <c r="C525" i="40"/>
  <c r="A526" i="40"/>
  <c r="B526" i="40"/>
  <c r="A527" i="40"/>
  <c r="B527" i="40"/>
  <c r="C527" i="40"/>
  <c r="A528" i="40"/>
  <c r="C529" i="40"/>
  <c r="A531" i="40"/>
  <c r="C531" i="40"/>
  <c r="A533" i="40"/>
  <c r="B533" i="40"/>
  <c r="C533" i="40"/>
  <c r="C534" i="40"/>
  <c r="A535" i="40"/>
  <c r="B535" i="40"/>
  <c r="C535" i="40"/>
  <c r="B536" i="40"/>
  <c r="A537" i="40"/>
  <c r="B537" i="40"/>
  <c r="C537" i="40"/>
  <c r="C538" i="40"/>
  <c r="A539" i="40"/>
  <c r="C539" i="40"/>
  <c r="B540" i="40"/>
  <c r="C540" i="40"/>
  <c r="A543" i="40"/>
  <c r="A544" i="40"/>
  <c r="B544" i="40"/>
  <c r="A545" i="40"/>
  <c r="C545" i="40"/>
  <c r="A546" i="40"/>
  <c r="B546" i="40"/>
  <c r="C546" i="40"/>
  <c r="B547" i="40"/>
  <c r="A548" i="40"/>
  <c r="B548" i="40"/>
  <c r="A549" i="40"/>
  <c r="C549" i="40"/>
  <c r="C550" i="40"/>
  <c r="A551" i="40"/>
  <c r="B551" i="40"/>
  <c r="C551" i="40"/>
  <c r="A554" i="40"/>
  <c r="B554" i="40"/>
  <c r="C554" i="40"/>
  <c r="C555" i="40"/>
  <c r="A557" i="40"/>
  <c r="B557" i="40"/>
  <c r="C557" i="40"/>
  <c r="A558" i="40"/>
  <c r="C558" i="40"/>
  <c r="A559" i="40"/>
  <c r="C559" i="40"/>
  <c r="A560" i="40"/>
  <c r="C560" i="40"/>
  <c r="C561" i="40"/>
  <c r="A562" i="40"/>
  <c r="A563" i="40"/>
  <c r="A564" i="40"/>
  <c r="A565" i="40"/>
  <c r="C565" i="40"/>
  <c r="A566" i="40"/>
  <c r="C566" i="40"/>
  <c r="B567" i="40"/>
  <c r="A568" i="40"/>
  <c r="B568" i="40"/>
  <c r="C568" i="40"/>
  <c r="B569" i="40"/>
  <c r="C569" i="40"/>
  <c r="B570" i="40"/>
  <c r="C571" i="40"/>
  <c r="A572" i="40"/>
  <c r="C572" i="40"/>
  <c r="B573" i="40"/>
  <c r="C573" i="40"/>
  <c r="B574" i="40"/>
  <c r="C575" i="40"/>
  <c r="A576" i="40"/>
  <c r="B576" i="40"/>
  <c r="A577" i="40"/>
  <c r="B577" i="40"/>
  <c r="A578" i="40"/>
  <c r="C578" i="40"/>
  <c r="A580" i="40"/>
  <c r="B580" i="40"/>
  <c r="C580" i="40"/>
  <c r="B581" i="40"/>
  <c r="A582" i="40"/>
  <c r="C582" i="40"/>
  <c r="B583" i="40"/>
  <c r="C583" i="40"/>
  <c r="A584" i="40"/>
  <c r="A585" i="40"/>
  <c r="C586" i="40"/>
  <c r="A587" i="40"/>
  <c r="B587" i="40"/>
  <c r="A588" i="40"/>
  <c r="B588" i="40"/>
  <c r="C588" i="40"/>
  <c r="A589" i="40"/>
  <c r="B589" i="40"/>
  <c r="C589" i="40"/>
  <c r="A592" i="40"/>
  <c r="C592" i="40"/>
  <c r="C593" i="40"/>
  <c r="A594" i="40"/>
  <c r="B594" i="40"/>
  <c r="C594" i="40"/>
  <c r="A595" i="40"/>
  <c r="B595" i="40"/>
  <c r="C596" i="40"/>
  <c r="A597" i="40"/>
  <c r="B597" i="40"/>
  <c r="C597" i="40"/>
  <c r="A598" i="40"/>
  <c r="B598" i="40"/>
  <c r="A599" i="40"/>
  <c r="C600" i="40"/>
  <c r="A601" i="40"/>
  <c r="A602" i="40"/>
  <c r="B602" i="40"/>
  <c r="A603" i="40"/>
  <c r="B603" i="40"/>
  <c r="C603" i="40"/>
  <c r="B604" i="40"/>
  <c r="C604" i="40"/>
  <c r="A605" i="40"/>
  <c r="B606" i="40"/>
  <c r="C606" i="40"/>
  <c r="A608" i="40"/>
  <c r="C608" i="40"/>
  <c r="A609" i="40"/>
  <c r="B609" i="40"/>
  <c r="C609" i="40"/>
  <c r="B610" i="40"/>
  <c r="A611" i="40"/>
  <c r="B611" i="40"/>
  <c r="C611" i="40"/>
  <c r="C612" i="40"/>
  <c r="A613" i="40"/>
  <c r="C613" i="40"/>
  <c r="A614" i="40"/>
  <c r="C614" i="40"/>
  <c r="C615" i="40"/>
  <c r="C616" i="40"/>
  <c r="A617" i="40"/>
  <c r="B617" i="40"/>
  <c r="C617" i="40"/>
  <c r="A618" i="40"/>
  <c r="B618" i="40"/>
  <c r="B619" i="40"/>
  <c r="C619" i="40"/>
  <c r="C620" i="40"/>
  <c r="A621" i="40"/>
  <c r="C621" i="40"/>
  <c r="A622" i="40"/>
  <c r="C622" i="40"/>
  <c r="B623" i="40"/>
  <c r="C623" i="40"/>
  <c r="C624" i="40"/>
  <c r="A625" i="40"/>
  <c r="B625" i="40"/>
  <c r="A626" i="40"/>
  <c r="B626" i="40"/>
  <c r="C626" i="40"/>
  <c r="A627" i="40"/>
  <c r="C627" i="40"/>
  <c r="C628" i="40"/>
  <c r="A629" i="40"/>
  <c r="A630" i="40"/>
  <c r="C630" i="40"/>
  <c r="A631" i="40"/>
  <c r="B631" i="40"/>
  <c r="C631" i="40"/>
  <c r="B632" i="40"/>
  <c r="C632" i="40"/>
  <c r="A633" i="40"/>
  <c r="B633" i="40"/>
  <c r="A634" i="40"/>
  <c r="B634" i="40"/>
  <c r="B635" i="40"/>
  <c r="C635" i="40"/>
  <c r="A637" i="40"/>
  <c r="B637" i="40"/>
  <c r="A638" i="40"/>
  <c r="B638" i="40"/>
  <c r="A639" i="40"/>
  <c r="B639" i="40"/>
  <c r="A640" i="40"/>
  <c r="B640" i="40"/>
  <c r="C640" i="40"/>
  <c r="A641" i="40"/>
  <c r="C641" i="40"/>
  <c r="A642" i="40"/>
  <c r="B642" i="40"/>
  <c r="C642" i="40"/>
  <c r="A643" i="40"/>
  <c r="B644" i="40"/>
  <c r="C645" i="40"/>
  <c r="A646" i="40"/>
  <c r="B646" i="40"/>
  <c r="C646" i="40"/>
  <c r="A647" i="40"/>
  <c r="B648" i="40"/>
  <c r="C648" i="40"/>
  <c r="A649" i="40"/>
  <c r="B649" i="40"/>
  <c r="C649" i="40"/>
  <c r="A650" i="40"/>
  <c r="C650" i="40"/>
  <c r="A651" i="40"/>
  <c r="B651" i="40"/>
  <c r="A652" i="40"/>
  <c r="C652" i="40"/>
  <c r="A653" i="40"/>
  <c r="B653" i="40"/>
  <c r="C654" i="40"/>
  <c r="B655" i="40"/>
  <c r="C655" i="40"/>
  <c r="A656" i="40"/>
  <c r="C656" i="40"/>
  <c r="B657" i="40"/>
  <c r="C657" i="40"/>
  <c r="A658" i="40"/>
  <c r="B658" i="40"/>
  <c r="C658" i="40"/>
  <c r="C659" i="40"/>
  <c r="A660" i="40"/>
  <c r="B660" i="40"/>
  <c r="C660" i="40"/>
  <c r="A661" i="40"/>
  <c r="B661" i="40"/>
  <c r="A662" i="40"/>
  <c r="C662" i="40"/>
  <c r="A663" i="40"/>
  <c r="B664" i="40"/>
  <c r="C664" i="40"/>
  <c r="B665" i="40"/>
  <c r="C665" i="40"/>
  <c r="A666" i="40"/>
  <c r="A667" i="40"/>
  <c r="B667" i="40"/>
  <c r="C667" i="40"/>
  <c r="A668" i="40"/>
  <c r="B668" i="40"/>
  <c r="C668" i="40"/>
  <c r="A669" i="40"/>
  <c r="B669" i="40"/>
  <c r="C670" i="40"/>
  <c r="A671" i="40"/>
  <c r="B671" i="40"/>
  <c r="C671" i="40"/>
  <c r="A672" i="40"/>
  <c r="C672" i="40"/>
  <c r="B674" i="40"/>
  <c r="C674" i="40"/>
  <c r="A675" i="40"/>
  <c r="B675" i="40"/>
  <c r="C675" i="40"/>
  <c r="A676" i="40"/>
  <c r="B676" i="40"/>
  <c r="C676" i="40"/>
  <c r="C677" i="40"/>
  <c r="A678" i="40"/>
  <c r="C678" i="40"/>
  <c r="A679" i="40"/>
  <c r="B679" i="40"/>
  <c r="C679" i="40"/>
  <c r="A680" i="40"/>
  <c r="C680" i="40"/>
  <c r="A681" i="40"/>
  <c r="A682" i="40"/>
  <c r="C682" i="40"/>
  <c r="B683" i="40"/>
  <c r="A684" i="40"/>
  <c r="B684" i="40"/>
  <c r="A685" i="40"/>
  <c r="B685" i="40"/>
  <c r="C685" i="40"/>
  <c r="A686" i="40"/>
  <c r="C686" i="40"/>
  <c r="A687" i="40"/>
  <c r="C687" i="40"/>
  <c r="A688" i="40"/>
  <c r="B688" i="40"/>
  <c r="A689" i="40"/>
  <c r="B689" i="40"/>
  <c r="C689" i="40"/>
  <c r="A690" i="40"/>
  <c r="B691" i="40"/>
  <c r="C691" i="40"/>
  <c r="B692" i="40"/>
  <c r="A693" i="40"/>
  <c r="B693" i="40"/>
  <c r="C693" i="40"/>
  <c r="A694" i="40"/>
  <c r="A695" i="40"/>
  <c r="B695" i="40"/>
  <c r="C695" i="40"/>
  <c r="B696" i="40"/>
  <c r="C696" i="40"/>
  <c r="B697" i="40"/>
  <c r="C697" i="40"/>
  <c r="A698" i="40"/>
  <c r="B698" i="40"/>
  <c r="C698" i="40"/>
  <c r="A699" i="40"/>
  <c r="B700" i="40"/>
  <c r="C700" i="40"/>
  <c r="A701" i="40"/>
  <c r="C701" i="40"/>
  <c r="B702" i="40"/>
  <c r="A703" i="40"/>
  <c r="A704" i="40"/>
  <c r="B704" i="40"/>
  <c r="C704" i="40"/>
  <c r="A705" i="40"/>
  <c r="B705" i="40"/>
  <c r="C705" i="40"/>
  <c r="A706" i="40"/>
  <c r="B706" i="40"/>
  <c r="A707" i="40"/>
  <c r="B707" i="40"/>
  <c r="C707" i="40"/>
  <c r="C708" i="40"/>
  <c r="B709" i="40"/>
  <c r="C709" i="40"/>
  <c r="A710" i="40"/>
  <c r="C710" i="40"/>
  <c r="C711" i="40"/>
  <c r="B712" i="40"/>
  <c r="C712" i="40"/>
  <c r="A713" i="40"/>
  <c r="B713" i="40"/>
  <c r="C713" i="40"/>
  <c r="B714" i="40"/>
  <c r="C714" i="40"/>
  <c r="A715" i="40"/>
  <c r="C715" i="40"/>
  <c r="A716" i="40"/>
  <c r="B716" i="40"/>
  <c r="B717" i="40"/>
  <c r="C717" i="40"/>
  <c r="C718" i="40"/>
  <c r="A719" i="40"/>
  <c r="C719" i="40"/>
  <c r="A720" i="40"/>
  <c r="B720" i="40"/>
  <c r="C720" i="40"/>
  <c r="C721" i="40"/>
  <c r="A722" i="40"/>
  <c r="C722" i="40"/>
  <c r="A723" i="40"/>
  <c r="B723" i="40"/>
  <c r="A724" i="40"/>
  <c r="B724" i="40"/>
  <c r="C724" i="40"/>
  <c r="A725" i="40"/>
  <c r="A726" i="40"/>
  <c r="B726" i="40"/>
  <c r="C726" i="40"/>
  <c r="C727" i="40"/>
  <c r="A728" i="40"/>
  <c r="B728" i="40"/>
  <c r="A729" i="40"/>
  <c r="C729" i="40"/>
  <c r="A730" i="40"/>
  <c r="C730" i="40"/>
  <c r="B731" i="40"/>
  <c r="C731" i="40"/>
  <c r="A732" i="40"/>
  <c r="B732" i="40"/>
  <c r="C732" i="40"/>
  <c r="B733" i="40"/>
  <c r="C733" i="40"/>
  <c r="B734" i="40"/>
  <c r="C734" i="40"/>
  <c r="A735" i="40"/>
  <c r="C735" i="40"/>
  <c r="B737" i="40"/>
  <c r="C737" i="40"/>
  <c r="A738" i="40"/>
  <c r="B738" i="40"/>
  <c r="C738" i="40"/>
  <c r="A739" i="40"/>
  <c r="B739" i="40"/>
  <c r="C739" i="40"/>
  <c r="C740" i="40"/>
  <c r="A741" i="40"/>
  <c r="B741" i="40"/>
  <c r="C741" i="40"/>
  <c r="A742" i="40"/>
  <c r="C742" i="40"/>
  <c r="A743" i="40"/>
  <c r="C744" i="40"/>
  <c r="A745" i="40"/>
  <c r="B745" i="40"/>
  <c r="A746" i="40"/>
  <c r="B746" i="40"/>
  <c r="C746" i="40"/>
  <c r="A747" i="40"/>
  <c r="B747" i="40"/>
  <c r="A748" i="40"/>
  <c r="B748" i="40"/>
  <c r="C748" i="40"/>
  <c r="A749" i="40"/>
  <c r="C749" i="40"/>
  <c r="A750" i="40"/>
  <c r="A751" i="40"/>
  <c r="A752" i="40"/>
  <c r="C752" i="40"/>
  <c r="A753" i="40"/>
  <c r="B753" i="40"/>
  <c r="C753" i="40"/>
  <c r="A754" i="40"/>
  <c r="C754" i="40"/>
  <c r="B755" i="40"/>
  <c r="C755" i="40"/>
  <c r="A756" i="40"/>
  <c r="B756" i="40"/>
  <c r="C756" i="40"/>
  <c r="B757" i="40"/>
  <c r="A758" i="40"/>
  <c r="B758" i="40"/>
  <c r="A759" i="40"/>
  <c r="C759" i="40"/>
  <c r="C760" i="40"/>
  <c r="A761" i="40"/>
  <c r="B761" i="40"/>
  <c r="C761" i="40"/>
  <c r="A762" i="40"/>
  <c r="C762" i="40"/>
  <c r="A763" i="40"/>
  <c r="A764" i="40"/>
  <c r="B764" i="40"/>
  <c r="A765" i="40"/>
  <c r="B765" i="40"/>
  <c r="C765" i="40"/>
  <c r="B766" i="40"/>
  <c r="C766" i="40"/>
  <c r="A767" i="40"/>
  <c r="B767" i="40"/>
  <c r="C767" i="40"/>
  <c r="A768" i="40"/>
  <c r="B769" i="40"/>
  <c r="A770" i="40"/>
  <c r="C770" i="40"/>
  <c r="A771" i="40"/>
  <c r="B771" i="40"/>
  <c r="A772" i="40"/>
  <c r="B772" i="40"/>
  <c r="A773" i="40"/>
  <c r="C773" i="40"/>
  <c r="A774" i="40"/>
  <c r="B774" i="40"/>
  <c r="C774" i="40"/>
  <c r="A775" i="40"/>
  <c r="B775" i="40"/>
  <c r="C775" i="40"/>
  <c r="A776" i="40"/>
  <c r="C776" i="40"/>
  <c r="A778" i="40"/>
  <c r="B778" i="40"/>
  <c r="B779" i="40"/>
  <c r="C779" i="40"/>
  <c r="A780" i="40"/>
  <c r="B780" i="40"/>
  <c r="A781" i="40"/>
  <c r="B781" i="40"/>
  <c r="A782" i="40"/>
  <c r="B782" i="40"/>
  <c r="C782" i="40"/>
  <c r="A783" i="40"/>
  <c r="B783" i="40"/>
  <c r="A784" i="40"/>
  <c r="B784" i="40"/>
  <c r="B785" i="40"/>
  <c r="A786" i="40"/>
  <c r="C786" i="40"/>
  <c r="A787" i="40"/>
  <c r="B787" i="40"/>
  <c r="C787" i="40"/>
  <c r="C788" i="40"/>
  <c r="A789" i="40"/>
  <c r="B789" i="40"/>
  <c r="C789" i="40"/>
  <c r="A790" i="40"/>
  <c r="A791" i="40"/>
  <c r="B791" i="40"/>
  <c r="C791" i="40"/>
  <c r="B792" i="40"/>
  <c r="A793" i="40"/>
  <c r="C793" i="40"/>
  <c r="A794" i="40"/>
  <c r="B794" i="40"/>
  <c r="A795" i="40"/>
  <c r="C795" i="40"/>
  <c r="A796" i="40"/>
  <c r="B796" i="40"/>
  <c r="C796" i="40"/>
  <c r="B797" i="40"/>
  <c r="A798" i="40"/>
  <c r="B798" i="40"/>
  <c r="C798" i="40"/>
  <c r="A799" i="40"/>
  <c r="B800" i="40"/>
  <c r="C800" i="40"/>
  <c r="A801" i="40"/>
  <c r="C801" i="40"/>
  <c r="A802" i="40"/>
  <c r="B802" i="40"/>
  <c r="A803" i="40"/>
  <c r="A804" i="40"/>
  <c r="B804" i="40"/>
  <c r="C804" i="40"/>
  <c r="A805" i="40"/>
  <c r="B805" i="40"/>
  <c r="C805" i="40"/>
  <c r="A806" i="40"/>
  <c r="B806" i="40"/>
  <c r="C807" i="40"/>
  <c r="A808" i="40"/>
  <c r="B808" i="40"/>
  <c r="A809" i="40"/>
  <c r="C809" i="40"/>
  <c r="C810" i="40"/>
  <c r="A811" i="40"/>
  <c r="B811" i="40"/>
  <c r="C811" i="40"/>
  <c r="B812" i="40"/>
  <c r="C812" i="40"/>
  <c r="A813" i="40"/>
  <c r="B813" i="40"/>
  <c r="A814" i="40"/>
  <c r="C814" i="40"/>
  <c r="A815" i="40"/>
  <c r="B815" i="40"/>
  <c r="C815" i="40"/>
  <c r="A816" i="40"/>
  <c r="C816" i="40"/>
  <c r="B817" i="40"/>
  <c r="C818" i="40"/>
  <c r="A819" i="40"/>
  <c r="B819" i="40"/>
  <c r="C819" i="40"/>
  <c r="A820" i="40"/>
  <c r="A821" i="40"/>
  <c r="B821" i="40"/>
  <c r="A822" i="40"/>
  <c r="B822" i="40"/>
  <c r="C822" i="40"/>
  <c r="A823" i="40"/>
  <c r="B823" i="40"/>
  <c r="A824" i="40"/>
  <c r="B824" i="40"/>
  <c r="C824" i="40"/>
  <c r="B825" i="40"/>
  <c r="C825" i="40"/>
  <c r="C826" i="40"/>
  <c r="B827" i="40"/>
  <c r="A828" i="40"/>
  <c r="B828" i="40"/>
  <c r="C828" i="40"/>
  <c r="C829" i="40"/>
  <c r="A830" i="40"/>
  <c r="C830" i="40"/>
  <c r="A831" i="40"/>
  <c r="B831" i="40"/>
  <c r="C831" i="40"/>
  <c r="A832" i="40"/>
  <c r="C832" i="40"/>
  <c r="A833" i="40"/>
  <c r="B833" i="40"/>
  <c r="C833" i="40"/>
  <c r="B834" i="40"/>
  <c r="A835" i="40"/>
  <c r="B835" i="40"/>
  <c r="C836" i="40"/>
  <c r="B837" i="40"/>
  <c r="C837" i="40"/>
  <c r="B838" i="40"/>
  <c r="C838" i="40"/>
  <c r="A839" i="40"/>
  <c r="B839" i="40"/>
  <c r="A840" i="40"/>
  <c r="B840" i="40"/>
  <c r="C840" i="40"/>
  <c r="A841" i="40"/>
  <c r="B841" i="40"/>
  <c r="A842" i="40"/>
  <c r="C842" i="40"/>
  <c r="A843" i="40"/>
  <c r="B843" i="40"/>
  <c r="B844" i="40"/>
  <c r="C844" i="40"/>
  <c r="A845" i="40"/>
  <c r="A846" i="40"/>
  <c r="C846" i="40"/>
  <c r="B847" i="40"/>
  <c r="C847" i="40"/>
  <c r="A848" i="40"/>
  <c r="B848" i="40"/>
  <c r="A849" i="40"/>
  <c r="B849" i="40"/>
  <c r="C849" i="40"/>
  <c r="A850" i="40"/>
  <c r="A851" i="40"/>
  <c r="C851" i="40"/>
  <c r="A852" i="40"/>
  <c r="B852" i="40"/>
  <c r="C852" i="40"/>
  <c r="A853" i="40"/>
  <c r="B853" i="40"/>
  <c r="C853" i="40"/>
  <c r="C854" i="40"/>
  <c r="A856" i="40"/>
  <c r="B856" i="40"/>
  <c r="C856" i="40"/>
  <c r="B857" i="40"/>
  <c r="C857" i="40"/>
  <c r="A858" i="40"/>
  <c r="B858" i="40"/>
  <c r="B859" i="40"/>
  <c r="C859" i="40"/>
  <c r="A860" i="40"/>
  <c r="B860" i="40"/>
  <c r="C860" i="40"/>
  <c r="A861" i="40"/>
  <c r="B861" i="40"/>
  <c r="A862" i="40"/>
  <c r="B862" i="40"/>
  <c r="A863" i="40"/>
  <c r="B864" i="40"/>
  <c r="C864" i="40"/>
  <c r="B865" i="40"/>
  <c r="C865" i="40"/>
  <c r="B866" i="40"/>
  <c r="C866" i="40"/>
  <c r="B867" i="40"/>
  <c r="C867" i="40"/>
  <c r="A868" i="40"/>
  <c r="B868" i="40"/>
  <c r="C868" i="40"/>
  <c r="B869" i="40"/>
  <c r="A870" i="40"/>
  <c r="C870" i="40"/>
  <c r="A871" i="40"/>
  <c r="B871" i="40"/>
  <c r="C871" i="40"/>
  <c r="A872" i="40"/>
  <c r="A873" i="40"/>
  <c r="C873" i="40"/>
  <c r="A874" i="40"/>
  <c r="C874" i="40"/>
  <c r="B875" i="40"/>
  <c r="C875" i="40"/>
  <c r="A876" i="40"/>
  <c r="B877" i="40"/>
  <c r="C877" i="40"/>
  <c r="A878" i="40"/>
  <c r="B878" i="40"/>
  <c r="C878" i="40"/>
  <c r="A879" i="40"/>
  <c r="B879" i="40"/>
  <c r="C879" i="40"/>
  <c r="A880" i="40"/>
  <c r="B880" i="40"/>
  <c r="B881" i="40"/>
  <c r="A882" i="40"/>
  <c r="B882" i="40"/>
  <c r="C882" i="40"/>
  <c r="B883" i="40"/>
  <c r="A885" i="40"/>
  <c r="B885" i="40"/>
  <c r="C885" i="40"/>
  <c r="A886" i="40"/>
  <c r="B886" i="40"/>
  <c r="C886" i="40"/>
  <c r="A887" i="40"/>
  <c r="B887" i="40"/>
  <c r="C887" i="40"/>
  <c r="B888" i="40"/>
  <c r="C888" i="40"/>
  <c r="A889" i="40"/>
  <c r="C889" i="40"/>
  <c r="A890" i="40"/>
  <c r="B891" i="40"/>
  <c r="B892" i="40"/>
  <c r="C892" i="40"/>
  <c r="A893" i="40"/>
  <c r="B893" i="40"/>
  <c r="A894" i="40"/>
  <c r="B894" i="40"/>
  <c r="C894" i="40"/>
  <c r="A895" i="40"/>
  <c r="C895" i="40"/>
  <c r="A896" i="40"/>
  <c r="B896" i="40"/>
  <c r="C896" i="40"/>
  <c r="B897" i="40"/>
  <c r="C897" i="40"/>
  <c r="C898" i="40"/>
  <c r="B899" i="40"/>
  <c r="C899" i="40"/>
  <c r="C900" i="40"/>
  <c r="A901" i="40"/>
  <c r="B901" i="40"/>
  <c r="C901" i="40"/>
  <c r="A902" i="40"/>
  <c r="B902" i="40"/>
  <c r="B903" i="40"/>
  <c r="A904" i="40"/>
  <c r="B904" i="40"/>
  <c r="C904" i="40"/>
  <c r="B905" i="40"/>
  <c r="C905" i="40"/>
  <c r="A906" i="40"/>
  <c r="C906" i="40"/>
  <c r="B907" i="40"/>
  <c r="C907" i="40"/>
  <c r="B908" i="40"/>
  <c r="C908" i="40"/>
  <c r="B909" i="40"/>
  <c r="C909" i="40"/>
  <c r="C910" i="40"/>
  <c r="A911" i="40"/>
  <c r="B911" i="40"/>
  <c r="C911" i="40"/>
  <c r="B912" i="40"/>
  <c r="A913" i="40"/>
  <c r="B913" i="40"/>
  <c r="A914" i="40"/>
  <c r="B914" i="40"/>
  <c r="C914" i="40"/>
  <c r="A915" i="40"/>
  <c r="C915" i="40"/>
  <c r="B916" i="40"/>
  <c r="C916" i="40"/>
  <c r="B917" i="40"/>
  <c r="A918" i="40"/>
  <c r="C918" i="40"/>
  <c r="B919" i="40"/>
  <c r="C919" i="40"/>
  <c r="A920" i="40"/>
  <c r="B920" i="40"/>
  <c r="C920" i="40"/>
  <c r="B921" i="40"/>
  <c r="C921" i="40"/>
  <c r="B922" i="40"/>
  <c r="C922" i="40"/>
  <c r="A923" i="40"/>
  <c r="B923" i="40"/>
  <c r="C924" i="40"/>
  <c r="B925" i="40"/>
  <c r="C925" i="40"/>
  <c r="B926" i="40"/>
  <c r="C926" i="40"/>
  <c r="A927" i="40"/>
  <c r="C927" i="40"/>
  <c r="A928" i="40"/>
  <c r="C928" i="40"/>
  <c r="A929" i="40"/>
  <c r="B929" i="40"/>
  <c r="C929" i="40"/>
  <c r="A930" i="40"/>
  <c r="C930" i="40"/>
  <c r="A931" i="40"/>
  <c r="C931" i="40"/>
  <c r="A932" i="40"/>
  <c r="C933" i="40"/>
  <c r="A934" i="40"/>
  <c r="B934" i="40"/>
  <c r="C934" i="40"/>
  <c r="A935" i="40"/>
  <c r="B935" i="40"/>
  <c r="A936" i="40"/>
  <c r="C936" i="40"/>
  <c r="B937" i="40"/>
  <c r="C937" i="40"/>
  <c r="A938" i="40"/>
  <c r="B938" i="40"/>
  <c r="C938" i="40"/>
  <c r="A939" i="40"/>
  <c r="B939" i="40"/>
  <c r="B940" i="40"/>
  <c r="C940" i="40"/>
  <c r="A942" i="40"/>
  <c r="B942" i="40"/>
  <c r="C942" i="40"/>
  <c r="B943" i="40"/>
  <c r="A944" i="40"/>
  <c r="B944" i="40"/>
  <c r="C944" i="40"/>
  <c r="A945" i="40"/>
  <c r="C945" i="40"/>
  <c r="A946" i="40"/>
  <c r="B946" i="40"/>
  <c r="C946" i="40"/>
  <c r="C947" i="40"/>
  <c r="A948" i="40"/>
  <c r="B948" i="40"/>
  <c r="C948" i="40"/>
  <c r="B949" i="40"/>
  <c r="C949" i="40"/>
  <c r="A951" i="40"/>
  <c r="C951" i="40"/>
  <c r="A952" i="40"/>
  <c r="B952" i="40"/>
  <c r="C952" i="40"/>
  <c r="A953" i="40"/>
  <c r="B953" i="40"/>
  <c r="C953" i="40"/>
  <c r="A955" i="40"/>
  <c r="B955" i="40"/>
  <c r="C955" i="40"/>
  <c r="A956" i="40"/>
  <c r="B956" i="40"/>
  <c r="C956" i="40"/>
  <c r="C957" i="40"/>
  <c r="B958" i="40"/>
  <c r="C958" i="40"/>
  <c r="B959" i="40"/>
  <c r="C959" i="40"/>
  <c r="A960" i="40"/>
  <c r="C960" i="40"/>
  <c r="B961" i="40"/>
  <c r="C961" i="40"/>
  <c r="B962" i="40"/>
  <c r="C962" i="40"/>
  <c r="A963" i="40"/>
  <c r="A964" i="40"/>
  <c r="B964" i="40"/>
  <c r="C964" i="40"/>
  <c r="A965" i="40"/>
  <c r="A966" i="40"/>
  <c r="B966" i="40"/>
  <c r="C966" i="40"/>
  <c r="A967" i="40"/>
  <c r="C967" i="40"/>
  <c r="B968" i="40"/>
  <c r="C968" i="40"/>
  <c r="A969" i="40"/>
  <c r="C969" i="40"/>
  <c r="C970" i="40"/>
  <c r="A971" i="40"/>
  <c r="B971" i="40"/>
  <c r="C971" i="40"/>
  <c r="A972" i="40"/>
  <c r="A973" i="40"/>
  <c r="B973" i="40"/>
  <c r="A974" i="40"/>
  <c r="B974" i="40"/>
  <c r="C974" i="40"/>
  <c r="B975" i="40"/>
  <c r="C975" i="40"/>
  <c r="B976" i="40"/>
  <c r="B977" i="40"/>
  <c r="C977" i="40"/>
  <c r="A978" i="40"/>
  <c r="B978" i="40"/>
  <c r="C978" i="40"/>
  <c r="A979" i="40"/>
  <c r="C979" i="40"/>
  <c r="B980" i="40"/>
  <c r="C980" i="40"/>
  <c r="A981" i="40"/>
  <c r="B982" i="40"/>
  <c r="C982" i="40"/>
  <c r="A983" i="40"/>
  <c r="B983" i="40"/>
  <c r="A984" i="40"/>
  <c r="C984" i="40"/>
  <c r="B985" i="40"/>
  <c r="C985" i="40"/>
  <c r="A986" i="40"/>
  <c r="B986" i="40"/>
  <c r="C986" i="40"/>
  <c r="A987" i="40"/>
  <c r="C987" i="40"/>
  <c r="A988" i="40"/>
  <c r="B988" i="40"/>
  <c r="B989" i="40"/>
  <c r="C989" i="40"/>
  <c r="C990" i="40"/>
  <c r="B991" i="40"/>
  <c r="A992" i="40"/>
  <c r="B992" i="40"/>
  <c r="C992" i="40"/>
  <c r="A993" i="40"/>
  <c r="C993" i="40"/>
  <c r="A994" i="40"/>
  <c r="B994" i="40"/>
  <c r="A995" i="40"/>
  <c r="B995" i="40"/>
  <c r="C995" i="40"/>
  <c r="B996" i="40"/>
  <c r="C996" i="40"/>
  <c r="B997" i="40"/>
  <c r="C997" i="40"/>
  <c r="A998" i="40"/>
  <c r="B999" i="40"/>
  <c r="C999" i="40"/>
  <c r="B1000" i="40"/>
  <c r="C1000" i="40"/>
  <c r="A1001" i="40"/>
  <c r="B1001" i="40"/>
  <c r="B1002" i="40"/>
  <c r="C1002" i="40"/>
  <c r="B1003" i="40"/>
  <c r="A1004" i="40"/>
  <c r="B1004" i="40"/>
  <c r="C1004" i="40"/>
  <c r="A1005" i="40"/>
  <c r="B1005" i="40"/>
  <c r="C1005" i="40"/>
  <c r="A1006" i="40"/>
  <c r="A1007" i="40"/>
  <c r="B1007" i="40"/>
  <c r="C1007" i="40"/>
  <c r="B1008" i="40"/>
  <c r="A1009" i="40"/>
  <c r="C1009" i="40"/>
  <c r="C1010" i="40"/>
  <c r="B1011" i="40"/>
  <c r="C1011" i="40"/>
  <c r="A1012" i="40"/>
  <c r="B1012" i="40"/>
  <c r="C1012" i="40"/>
  <c r="A1013" i="40"/>
  <c r="B1013" i="40"/>
  <c r="A1014" i="40"/>
  <c r="B1014" i="40"/>
  <c r="A1015" i="40"/>
  <c r="B1015" i="40"/>
  <c r="C1015" i="40"/>
  <c r="A1016" i="40"/>
  <c r="B1016" i="40"/>
  <c r="C1017" i="40"/>
  <c r="C1018" i="40"/>
  <c r="A1019" i="40"/>
  <c r="C1019" i="40"/>
  <c r="A1020" i="40"/>
  <c r="B1020" i="40"/>
  <c r="C1020" i="40"/>
  <c r="B1021" i="40"/>
  <c r="C1021" i="40"/>
  <c r="A1022" i="40"/>
  <c r="B1022" i="40"/>
  <c r="A1023" i="40"/>
  <c r="B1023" i="40"/>
  <c r="A1024" i="40"/>
  <c r="A1025" i="40"/>
  <c r="B1025" i="40"/>
  <c r="C1025" i="40"/>
  <c r="A1026" i="40"/>
  <c r="B1026" i="40"/>
  <c r="C1026" i="40"/>
  <c r="A1028" i="40"/>
  <c r="C1028" i="40"/>
  <c r="A1029" i="40"/>
  <c r="B1029" i="40"/>
  <c r="C1029" i="40"/>
  <c r="A1030" i="40"/>
  <c r="C1030" i="40"/>
  <c r="C1031" i="40"/>
  <c r="B1032" i="40"/>
  <c r="C1032" i="40"/>
  <c r="A1033" i="40"/>
  <c r="B1033" i="40"/>
  <c r="C1033" i="40"/>
  <c r="A1034" i="40"/>
  <c r="B1034" i="40"/>
  <c r="C1034" i="40"/>
  <c r="A1035" i="40"/>
  <c r="B1035" i="40"/>
  <c r="C1036" i="40"/>
  <c r="C1037" i="40"/>
  <c r="A1038" i="40"/>
  <c r="C1038" i="40"/>
  <c r="A1039" i="40"/>
  <c r="A1040" i="40"/>
  <c r="B1040" i="40"/>
  <c r="C1040" i="40"/>
  <c r="A1041" i="40"/>
  <c r="B1041" i="40"/>
  <c r="C1041" i="40"/>
  <c r="A1042" i="40"/>
  <c r="B1042" i="40"/>
  <c r="C1042" i="40"/>
  <c r="B1043" i="40"/>
  <c r="A1044" i="40"/>
  <c r="B1044" i="40"/>
  <c r="C1044" i="40"/>
  <c r="A1046" i="40"/>
  <c r="B1046" i="40"/>
  <c r="B1047" i="40"/>
  <c r="A1048" i="40"/>
  <c r="B1048" i="40"/>
  <c r="C1048" i="40"/>
  <c r="A1049" i="40"/>
  <c r="B1049" i="40"/>
  <c r="C1049" i="40"/>
  <c r="A1050" i="40"/>
  <c r="A1051" i="40"/>
  <c r="B1051" i="40"/>
  <c r="C1051" i="40"/>
  <c r="A1052" i="40"/>
  <c r="C1052" i="40"/>
  <c r="A1053" i="40"/>
  <c r="B1053" i="40"/>
  <c r="B1054" i="40"/>
  <c r="A1055" i="40"/>
  <c r="B1055" i="40"/>
  <c r="A1056" i="40"/>
  <c r="C1056" i="40"/>
  <c r="B1057" i="40"/>
  <c r="C1057" i="40"/>
  <c r="B1058" i="40"/>
  <c r="C1058" i="40"/>
  <c r="A1059" i="40"/>
  <c r="C1059" i="40"/>
  <c r="A1060" i="40"/>
  <c r="B1060" i="40"/>
  <c r="C1060" i="40"/>
  <c r="A1061" i="40"/>
  <c r="C1061" i="40"/>
  <c r="A1062" i="40"/>
  <c r="C1062" i="40"/>
  <c r="A1063" i="40"/>
  <c r="B1064" i="40"/>
  <c r="C1064" i="40"/>
  <c r="A1065" i="40"/>
  <c r="C1065" i="40"/>
  <c r="C1066" i="40"/>
  <c r="A1067" i="40"/>
  <c r="B1067" i="40"/>
  <c r="C1067" i="40"/>
  <c r="A1068" i="40"/>
  <c r="B1068" i="40"/>
  <c r="A1069" i="40"/>
  <c r="B1069" i="40"/>
  <c r="C1069" i="40"/>
  <c r="A1070" i="40"/>
  <c r="C1070" i="40"/>
  <c r="B1071" i="40"/>
  <c r="C1071" i="40"/>
  <c r="B1072" i="40"/>
  <c r="C1073" i="40"/>
  <c r="A1074" i="40"/>
  <c r="B1074" i="40"/>
  <c r="C1074" i="40"/>
  <c r="A1075" i="40"/>
  <c r="C1075" i="40"/>
  <c r="B1076" i="40"/>
  <c r="C1076" i="40"/>
  <c r="B1077" i="40"/>
  <c r="C1077" i="40"/>
  <c r="A1078" i="40"/>
  <c r="B1078" i="40"/>
  <c r="C1078" i="40"/>
  <c r="A1079" i="40"/>
  <c r="C1079" i="40"/>
  <c r="A1081" i="40"/>
  <c r="B1081" i="40"/>
  <c r="C1081" i="40"/>
  <c r="B1082" i="40"/>
  <c r="C1082" i="40"/>
  <c r="A1083" i="40"/>
  <c r="A1084" i="40"/>
  <c r="B1084" i="40"/>
  <c r="C1084" i="40"/>
  <c r="B1085" i="40"/>
  <c r="C1085" i="40"/>
  <c r="A1086" i="40"/>
  <c r="B1086" i="40"/>
  <c r="C1086" i="40"/>
  <c r="A1087" i="40"/>
  <c r="A1088" i="40"/>
  <c r="A1089" i="40"/>
  <c r="B1089" i="40"/>
  <c r="C1089" i="40"/>
  <c r="A1090" i="40"/>
  <c r="C1090" i="40"/>
  <c r="C1091" i="40"/>
  <c r="A1092" i="40"/>
  <c r="B1092" i="40"/>
  <c r="C1092" i="40"/>
  <c r="A1093" i="40"/>
  <c r="B1093" i="40"/>
  <c r="C1093" i="40"/>
  <c r="C1094" i="40"/>
  <c r="B1095" i="40"/>
  <c r="C1095" i="40"/>
  <c r="A1096" i="40"/>
  <c r="B1096" i="40"/>
  <c r="C1097" i="40"/>
  <c r="A1098" i="40"/>
  <c r="C1098" i="40"/>
  <c r="A1099" i="40"/>
  <c r="B1099" i="40"/>
  <c r="C1099" i="40"/>
  <c r="B1100" i="40"/>
  <c r="C1100" i="40"/>
  <c r="A1101" i="40"/>
  <c r="C1101" i="40"/>
  <c r="A1102" i="40"/>
  <c r="C1102" i="40"/>
  <c r="A1103" i="40"/>
  <c r="B1103" i="40"/>
  <c r="B1104" i="40"/>
  <c r="C1104" i="40"/>
  <c r="B1105" i="40"/>
  <c r="B1106" i="40"/>
  <c r="C1106" i="40"/>
  <c r="A1107" i="40"/>
  <c r="B1107" i="40"/>
  <c r="C1107" i="40"/>
  <c r="A1108" i="40"/>
  <c r="C1108" i="40"/>
  <c r="B1109" i="40"/>
  <c r="A1110" i="40"/>
  <c r="C1110" i="40"/>
  <c r="A1111" i="40"/>
  <c r="B1111" i="40"/>
  <c r="C1111" i="40"/>
  <c r="A1112" i="40"/>
  <c r="B1112" i="40"/>
  <c r="C1112" i="40"/>
  <c r="A1114" i="40"/>
  <c r="C1114" i="40"/>
  <c r="A1115" i="40"/>
  <c r="C1115" i="40"/>
  <c r="A1116" i="40"/>
  <c r="B1116" i="40"/>
  <c r="C1116" i="40"/>
  <c r="C1117" i="40"/>
  <c r="A1118" i="40"/>
  <c r="C1118" i="40"/>
  <c r="A1119" i="40"/>
  <c r="B1119" i="40"/>
  <c r="C1119" i="40"/>
  <c r="A1120" i="40"/>
  <c r="C1120" i="40"/>
  <c r="A1121" i="40"/>
  <c r="C1121" i="40"/>
  <c r="A1122" i="40"/>
  <c r="C1122" i="40"/>
  <c r="A1124" i="40"/>
  <c r="B1124" i="40"/>
  <c r="A1125" i="40"/>
  <c r="B1125" i="40"/>
  <c r="C1125" i="40"/>
  <c r="A1126" i="40"/>
  <c r="B1126" i="40"/>
  <c r="C1126" i="40"/>
  <c r="B1127" i="40"/>
  <c r="A1128" i="40"/>
  <c r="B1128" i="40"/>
  <c r="C1128" i="40"/>
  <c r="A1129" i="40"/>
  <c r="A1130" i="40"/>
  <c r="C1130" i="40"/>
  <c r="A1131" i="40"/>
  <c r="B1131" i="40"/>
  <c r="B1132" i="40"/>
  <c r="C1132" i="40"/>
  <c r="B1133" i="40"/>
  <c r="C1133" i="40"/>
  <c r="A1134" i="40"/>
  <c r="B1134" i="40"/>
  <c r="C1134" i="40"/>
  <c r="B1135" i="40"/>
  <c r="C1135" i="40"/>
  <c r="C1136" i="40"/>
  <c r="B1137" i="40"/>
  <c r="C1137" i="40"/>
  <c r="B1138" i="40"/>
  <c r="C1138" i="40"/>
  <c r="A1139" i="40"/>
  <c r="C1139" i="40"/>
  <c r="A1140" i="40"/>
  <c r="C1140" i="40"/>
  <c r="A1141" i="40"/>
  <c r="B1141" i="40"/>
  <c r="C1141" i="40"/>
  <c r="C1142" i="40"/>
  <c r="A1143" i="40"/>
  <c r="A1144" i="40"/>
  <c r="B1144" i="40"/>
  <c r="C1144" i="40"/>
  <c r="A1145" i="40"/>
  <c r="C1145" i="40"/>
  <c r="B1146" i="40"/>
  <c r="A1147" i="40"/>
  <c r="B1147" i="40"/>
  <c r="C1147" i="40"/>
  <c r="A1148" i="40"/>
  <c r="B1148" i="40"/>
  <c r="A1149" i="40"/>
  <c r="B1149" i="40"/>
  <c r="A1150" i="40"/>
  <c r="A1151" i="40"/>
  <c r="B1151" i="40"/>
  <c r="C1151" i="40"/>
  <c r="B1152" i="40"/>
  <c r="C1152" i="40"/>
  <c r="A1153" i="40"/>
  <c r="B1153" i="40"/>
  <c r="C1153" i="40"/>
  <c r="A1155" i="40"/>
  <c r="B1155" i="40"/>
  <c r="C1155" i="40"/>
  <c r="A1156" i="40"/>
  <c r="B1156" i="40"/>
  <c r="C1156" i="40"/>
  <c r="B1158" i="40"/>
  <c r="C1158" i="40"/>
  <c r="A1159" i="40"/>
  <c r="B1159" i="40"/>
  <c r="C1159" i="40"/>
  <c r="A1160" i="40"/>
  <c r="B1160" i="40"/>
  <c r="C1160" i="40"/>
  <c r="C1161" i="40"/>
  <c r="A1162" i="40"/>
  <c r="C1162" i="40"/>
  <c r="A1163" i="40"/>
  <c r="A1164" i="40"/>
  <c r="B1164" i="40"/>
  <c r="B1165" i="40"/>
  <c r="C1165" i="40"/>
  <c r="A1166" i="40"/>
  <c r="C1166" i="40"/>
  <c r="A1167" i="40"/>
  <c r="B1167" i="40"/>
  <c r="C1167" i="40"/>
  <c r="A1168" i="40"/>
  <c r="B1168" i="40"/>
  <c r="A1169" i="40"/>
  <c r="B1169" i="40"/>
  <c r="C1169" i="40"/>
  <c r="A1170" i="40"/>
  <c r="B1171" i="40"/>
  <c r="A1172" i="40"/>
  <c r="C1172" i="40"/>
  <c r="B1173" i="40"/>
  <c r="C1173" i="40"/>
  <c r="A1174" i="40"/>
  <c r="B1174" i="40"/>
  <c r="A1175" i="40"/>
  <c r="B1175" i="40"/>
  <c r="C1175" i="40"/>
  <c r="B1176" i="40"/>
  <c r="C1176" i="40"/>
  <c r="B1177" i="40"/>
  <c r="C1177" i="40"/>
  <c r="A1178" i="40"/>
  <c r="B1178" i="40"/>
  <c r="B1179" i="40"/>
  <c r="A1180" i="40"/>
  <c r="B1180" i="40"/>
  <c r="A1181" i="40"/>
  <c r="B1181" i="40"/>
  <c r="A1182" i="40"/>
  <c r="B1182" i="40"/>
  <c r="C1182" i="40"/>
  <c r="A1184" i="40"/>
  <c r="B1184" i="40"/>
  <c r="C1184" i="40"/>
  <c r="A1185" i="40"/>
  <c r="B1185" i="40"/>
  <c r="A1186" i="40"/>
  <c r="B1186" i="40"/>
  <c r="C1186" i="40"/>
  <c r="C1187" i="40"/>
  <c r="A1188" i="40"/>
  <c r="B1188" i="40"/>
  <c r="C1188" i="40"/>
  <c r="A1189" i="40"/>
  <c r="B1189" i="40"/>
  <c r="A1190" i="40"/>
  <c r="B1191" i="40"/>
  <c r="C1191" i="40"/>
  <c r="B1192" i="40"/>
  <c r="A1193" i="40"/>
  <c r="B1193" i="40"/>
  <c r="C1193" i="40"/>
  <c r="A1194" i="40"/>
  <c r="C1194" i="40"/>
  <c r="A1195" i="40"/>
  <c r="C1195" i="40"/>
  <c r="A1196" i="40"/>
  <c r="B1196" i="40"/>
  <c r="C1196" i="40"/>
  <c r="B1197" i="40"/>
  <c r="C1197" i="40"/>
  <c r="A1198" i="40"/>
  <c r="C1198" i="40"/>
  <c r="A1199" i="40"/>
  <c r="B1200" i="40"/>
  <c r="A1201" i="40"/>
  <c r="B1201" i="40"/>
  <c r="A1202" i="40"/>
  <c r="B1202" i="40"/>
  <c r="C1202" i="40"/>
  <c r="A1203" i="40"/>
  <c r="A1204" i="40"/>
  <c r="B1204" i="40"/>
  <c r="C1204" i="40"/>
  <c r="A1205" i="40"/>
  <c r="B1205" i="40"/>
  <c r="A1206" i="40"/>
  <c r="B1206" i="40"/>
  <c r="A1207" i="40"/>
  <c r="B1207" i="40"/>
  <c r="C1207" i="40"/>
  <c r="A1208" i="40"/>
  <c r="B1208" i="40"/>
  <c r="A1210" i="40"/>
  <c r="C1210" i="40"/>
  <c r="A1211" i="40"/>
  <c r="B1211" i="40"/>
  <c r="A1212" i="40"/>
  <c r="B1212" i="40"/>
  <c r="C1212" i="40"/>
  <c r="B1213" i="40"/>
  <c r="A1214" i="40"/>
  <c r="B1214" i="40"/>
  <c r="C1214" i="40"/>
  <c r="A1215" i="40"/>
  <c r="B1215" i="40"/>
  <c r="C1215" i="40"/>
  <c r="A1216" i="40"/>
  <c r="C1216" i="40"/>
  <c r="B1217" i="40"/>
  <c r="C1217" i="40"/>
  <c r="C1218" i="40"/>
  <c r="B1219" i="40"/>
  <c r="A1220" i="40"/>
  <c r="A1221" i="40"/>
  <c r="B1221" i="40"/>
  <c r="C1221" i="40"/>
  <c r="A1222" i="40"/>
  <c r="B1222" i="40"/>
  <c r="C1222" i="40"/>
  <c r="A1223" i="40"/>
  <c r="B1223" i="40"/>
  <c r="B1224" i="40"/>
  <c r="C1224" i="40"/>
  <c r="A1225" i="40"/>
  <c r="B1225" i="40"/>
  <c r="C1225" i="40"/>
  <c r="A1226" i="40"/>
  <c r="C1226" i="40"/>
  <c r="B1227" i="40"/>
  <c r="C1228" i="40"/>
  <c r="B1229" i="40"/>
  <c r="C1229" i="40"/>
  <c r="A1230" i="40"/>
  <c r="C1230" i="40"/>
  <c r="A1231" i="40"/>
  <c r="C1231" i="40"/>
  <c r="A1232" i="40"/>
  <c r="B1232" i="40"/>
  <c r="C1232" i="40"/>
  <c r="A1233" i="40"/>
  <c r="B1233" i="40"/>
  <c r="C1233" i="40"/>
  <c r="A1234" i="40"/>
  <c r="B1234" i="40"/>
  <c r="C1235" i="40"/>
  <c r="A1236" i="40"/>
  <c r="B1237" i="40"/>
  <c r="C1237" i="40"/>
  <c r="A1238" i="40"/>
  <c r="A1239" i="40"/>
  <c r="B1239" i="40"/>
  <c r="C1239" i="40"/>
  <c r="A1240" i="40"/>
  <c r="B1240" i="40"/>
  <c r="C1240" i="40"/>
  <c r="A1241" i="40"/>
  <c r="B1241" i="40"/>
  <c r="A1242" i="40"/>
  <c r="B1242" i="40"/>
  <c r="A1243" i="40"/>
  <c r="B1243" i="40"/>
  <c r="B1244" i="40"/>
  <c r="A1245" i="40"/>
  <c r="B1245" i="40"/>
  <c r="B1246" i="40"/>
  <c r="C1246" i="40"/>
  <c r="A1247" i="40"/>
  <c r="B1247" i="40"/>
  <c r="A1248" i="40"/>
  <c r="B1248" i="40"/>
  <c r="A1249" i="40"/>
  <c r="B1249" i="40"/>
  <c r="C1249" i="40"/>
  <c r="C1250" i="40"/>
  <c r="A1251" i="40"/>
  <c r="B1251" i="40"/>
  <c r="C1251" i="40"/>
  <c r="A1252" i="40"/>
  <c r="A1253" i="40"/>
  <c r="C1253" i="40"/>
  <c r="A1254" i="40"/>
  <c r="B1254" i="40"/>
  <c r="A1255" i="40"/>
  <c r="B1255" i="40"/>
  <c r="A1256" i="40"/>
  <c r="B1256" i="40"/>
  <c r="C1256" i="40"/>
  <c r="A1258" i="40"/>
  <c r="B1258" i="40"/>
  <c r="C1258" i="40"/>
  <c r="A1259" i="40"/>
  <c r="B1259" i="40"/>
  <c r="C1259" i="40"/>
  <c r="A1260" i="40"/>
  <c r="B1260" i="40"/>
  <c r="C1261" i="40"/>
  <c r="A1262" i="40"/>
  <c r="B1262" i="40"/>
  <c r="A1263" i="40"/>
  <c r="B1263" i="40"/>
  <c r="B1264" i="40"/>
  <c r="C1264" i="40"/>
  <c r="B1265" i="40"/>
  <c r="C1265" i="40"/>
  <c r="A1266" i="40"/>
  <c r="B1266" i="40"/>
  <c r="A1267" i="40"/>
  <c r="B1267" i="40"/>
  <c r="C1267" i="40"/>
  <c r="B1268" i="40"/>
  <c r="C1268" i="40"/>
  <c r="B1269" i="40"/>
  <c r="C1270" i="40"/>
  <c r="A1271" i="40"/>
  <c r="B1271" i="40"/>
  <c r="C1271" i="40"/>
  <c r="A1272" i="40"/>
  <c r="C1272" i="40"/>
  <c r="B1273" i="40"/>
  <c r="C1273" i="40"/>
  <c r="A1274" i="40"/>
  <c r="B1274" i="40"/>
  <c r="C1274" i="40"/>
  <c r="A1275" i="40"/>
  <c r="C1275" i="40"/>
  <c r="B1276" i="40"/>
  <c r="B1277" i="40"/>
  <c r="A1278" i="40"/>
  <c r="B1278" i="40"/>
  <c r="A1279" i="40"/>
  <c r="B1279" i="40"/>
  <c r="A1280" i="40"/>
  <c r="B1280" i="40"/>
  <c r="C1280" i="40"/>
  <c r="A1281" i="40"/>
  <c r="B1281" i="40"/>
  <c r="A1282" i="40"/>
  <c r="B1282" i="40"/>
  <c r="A1283" i="40"/>
  <c r="B1283" i="40"/>
  <c r="B1284" i="40"/>
  <c r="C1284" i="40"/>
  <c r="A1285" i="40"/>
  <c r="B1285" i="40"/>
  <c r="B1286" i="40"/>
  <c r="C1286" i="40"/>
  <c r="C1287" i="40"/>
  <c r="A1288" i="40"/>
  <c r="B1288" i="40"/>
  <c r="C1288" i="40"/>
  <c r="A1289" i="40"/>
  <c r="B1289" i="40"/>
  <c r="C1289" i="40"/>
  <c r="C1290" i="40"/>
  <c r="C1291" i="40"/>
  <c r="A1292" i="40"/>
  <c r="B1292" i="40"/>
  <c r="C1292" i="40"/>
  <c r="A1293" i="40"/>
  <c r="B1293" i="40"/>
  <c r="A1294" i="40"/>
  <c r="C1294" i="40"/>
  <c r="A1295" i="40"/>
  <c r="A1296" i="40"/>
  <c r="B1296" i="40"/>
  <c r="C1296" i="40"/>
  <c r="B1297" i="40"/>
  <c r="B1298" i="40"/>
  <c r="C1298" i="40"/>
  <c r="A1299" i="40"/>
  <c r="B1299" i="40"/>
  <c r="C1299" i="40"/>
  <c r="B1300" i="40"/>
  <c r="C1300" i="40"/>
  <c r="A1301" i="40"/>
  <c r="B1301" i="40"/>
  <c r="B1302" i="40"/>
  <c r="C1302" i="40"/>
  <c r="A1303" i="40"/>
  <c r="B1303" i="40"/>
  <c r="A1304" i="40"/>
  <c r="C1304" i="40"/>
  <c r="A1306" i="40"/>
  <c r="B1306" i="40"/>
  <c r="C1306" i="40"/>
  <c r="A1307" i="40"/>
  <c r="B1307" i="40"/>
  <c r="C1307" i="40"/>
  <c r="A1308" i="40"/>
  <c r="B1308" i="40"/>
  <c r="B1309" i="40"/>
  <c r="C1309" i="40"/>
  <c r="C1310" i="40"/>
  <c r="A1311" i="40"/>
  <c r="B1311" i="40"/>
  <c r="C1311" i="40"/>
  <c r="B1312" i="40"/>
  <c r="A1313" i="40"/>
  <c r="C1313" i="40"/>
  <c r="A1314" i="40"/>
  <c r="B1314" i="40"/>
  <c r="A1315" i="40"/>
  <c r="B1315" i="40"/>
  <c r="C1315" i="40"/>
  <c r="A1316" i="40"/>
  <c r="C1316" i="40"/>
  <c r="B1317" i="40"/>
  <c r="C1317" i="40"/>
  <c r="C1318" i="40"/>
  <c r="B1319" i="40"/>
  <c r="C1319" i="40"/>
  <c r="B1320" i="40"/>
  <c r="C1320" i="40"/>
  <c r="A1321" i="40"/>
  <c r="B1321" i="40"/>
  <c r="A1322" i="40"/>
  <c r="B1322" i="40"/>
  <c r="C1322" i="40"/>
  <c r="A1323" i="40"/>
  <c r="B1323" i="40"/>
  <c r="C1324" i="40"/>
  <c r="A1325" i="40"/>
  <c r="B1325" i="40"/>
  <c r="C1325" i="40"/>
  <c r="B1326" i="40"/>
  <c r="A1327" i="40"/>
  <c r="A1328" i="40"/>
  <c r="B1328" i="40"/>
  <c r="C1328" i="40"/>
  <c r="A1329" i="40"/>
  <c r="B1329" i="40"/>
  <c r="C1329" i="40"/>
  <c r="C1330" i="40"/>
  <c r="A1331" i="40"/>
  <c r="C1331" i="40"/>
  <c r="A1332" i="40"/>
  <c r="B1332" i="40"/>
  <c r="C1332" i="40"/>
  <c r="B1333" i="40"/>
  <c r="A1334" i="40"/>
  <c r="B1334" i="40"/>
  <c r="B1335" i="40"/>
  <c r="C1335" i="40"/>
  <c r="A1336" i="40"/>
  <c r="C1336" i="40"/>
  <c r="B1337" i="40"/>
  <c r="C1337" i="40"/>
  <c r="A1338" i="40"/>
  <c r="B1338" i="40"/>
  <c r="B1339" i="40"/>
  <c r="C1339" i="40"/>
  <c r="B1340" i="40"/>
  <c r="C1340" i="40"/>
  <c r="A1341" i="40"/>
  <c r="B1341" i="40"/>
  <c r="C1341" i="40"/>
  <c r="B1342" i="40"/>
  <c r="C1342" i="40"/>
  <c r="A1344" i="40"/>
  <c r="B1344" i="40"/>
  <c r="C1344" i="40"/>
  <c r="A1345" i="40"/>
  <c r="C1345" i="40"/>
  <c r="B1346" i="40"/>
  <c r="C1346" i="40"/>
  <c r="B1347" i="40"/>
  <c r="A1348" i="40"/>
  <c r="B1348" i="40"/>
  <c r="C1348" i="40"/>
  <c r="A1349" i="40"/>
  <c r="C1349" i="40"/>
  <c r="A1350" i="40"/>
  <c r="C1350" i="40"/>
  <c r="A1351" i="40"/>
  <c r="C1351" i="40"/>
  <c r="A1352" i="40"/>
  <c r="B1352" i="40"/>
  <c r="A1353" i="40"/>
  <c r="C1353" i="40"/>
  <c r="B1354" i="40"/>
  <c r="A1355" i="40"/>
  <c r="B1355" i="40"/>
  <c r="C1355" i="40"/>
  <c r="B1356" i="40"/>
  <c r="B1357" i="40"/>
  <c r="C1357" i="40"/>
  <c r="A1358" i="40"/>
  <c r="B1358" i="40"/>
  <c r="C1358" i="40"/>
  <c r="A1359" i="40"/>
  <c r="C1359" i="40"/>
  <c r="A1360" i="40"/>
  <c r="B1360" i="40"/>
  <c r="B1361" i="40"/>
  <c r="C1361" i="40"/>
  <c r="A1362" i="40"/>
  <c r="C1362" i="40"/>
  <c r="A1363" i="40"/>
  <c r="A1364" i="40"/>
  <c r="C1364" i="40"/>
  <c r="B1365" i="40"/>
  <c r="C1365" i="40"/>
  <c r="A1366" i="40"/>
  <c r="B1366" i="40"/>
  <c r="C1366" i="40"/>
  <c r="A1367" i="40"/>
  <c r="C1367" i="40"/>
  <c r="C1368" i="40"/>
  <c r="A1369" i="40"/>
  <c r="B1369" i="40"/>
  <c r="C1369" i="40"/>
  <c r="A1370" i="40"/>
  <c r="C1370" i="40"/>
  <c r="A1371" i="40"/>
  <c r="B1371" i="40"/>
  <c r="B1372" i="40"/>
  <c r="A1373" i="40"/>
  <c r="C1373" i="40"/>
  <c r="A1374" i="40"/>
  <c r="B1374" i="40"/>
  <c r="C1374" i="40"/>
  <c r="B1375" i="40"/>
  <c r="B1376" i="40"/>
  <c r="C1376" i="40"/>
  <c r="B1377" i="40"/>
  <c r="C1377" i="40"/>
  <c r="A1378" i="40"/>
  <c r="B1378" i="40"/>
  <c r="C1378" i="40"/>
  <c r="B1379" i="40"/>
  <c r="C1379" i="40"/>
  <c r="A1380" i="40"/>
  <c r="B1380" i="40"/>
  <c r="C1380" i="40"/>
  <c r="B1382" i="40"/>
  <c r="C1382" i="40"/>
  <c r="B1383" i="40"/>
  <c r="A1384" i="40"/>
  <c r="C1384" i="40"/>
  <c r="A1385" i="40"/>
  <c r="B1385" i="40"/>
  <c r="C1385" i="40"/>
  <c r="A1386" i="40"/>
  <c r="C1386" i="40"/>
  <c r="A1387" i="40"/>
  <c r="B1387" i="40"/>
  <c r="C1387" i="40"/>
  <c r="A1388" i="40"/>
  <c r="B1388" i="40"/>
  <c r="C1388" i="40"/>
  <c r="B1389" i="40"/>
  <c r="C1389" i="40"/>
  <c r="A1390" i="40"/>
  <c r="A1392" i="40"/>
  <c r="C1392" i="40"/>
  <c r="A1393" i="40"/>
  <c r="B1393" i="40"/>
  <c r="A1394" i="40"/>
  <c r="B1394" i="40"/>
  <c r="C1394" i="40"/>
  <c r="A1395" i="40"/>
  <c r="B1395" i="40"/>
  <c r="C1395" i="40"/>
  <c r="B1396" i="40"/>
  <c r="C1396" i="40"/>
  <c r="B1397" i="40"/>
  <c r="C1397" i="40"/>
  <c r="B1398" i="40"/>
  <c r="C1398" i="40"/>
  <c r="A1399" i="40"/>
  <c r="C1399" i="40"/>
  <c r="C1400" i="40"/>
  <c r="C1401" i="40"/>
  <c r="A1402" i="40"/>
  <c r="B1402" i="40"/>
  <c r="C1402" i="40"/>
  <c r="B1403" i="40"/>
  <c r="A1404" i="40"/>
  <c r="B1404" i="40"/>
  <c r="C1404" i="40"/>
  <c r="A1405" i="40"/>
  <c r="C1405" i="40"/>
  <c r="A1406" i="40"/>
  <c r="B1406" i="40"/>
  <c r="C1406" i="40"/>
  <c r="A1407" i="40"/>
  <c r="B1407" i="40"/>
  <c r="A1408" i="40"/>
  <c r="A1409" i="40"/>
  <c r="C1409" i="40"/>
  <c r="C1410" i="40"/>
  <c r="B1411" i="40"/>
  <c r="C1411" i="40"/>
  <c r="A1412" i="40"/>
  <c r="B1412" i="40"/>
  <c r="A1413" i="40"/>
  <c r="B1413" i="40"/>
  <c r="C1413" i="40"/>
  <c r="A1414" i="40"/>
  <c r="B1414" i="40"/>
  <c r="C1414" i="40"/>
  <c r="A1415" i="40"/>
  <c r="B1415" i="40"/>
  <c r="A1416" i="40"/>
  <c r="C1417" i="40"/>
  <c r="A1418" i="40"/>
  <c r="B1418" i="40"/>
  <c r="A1419" i="40"/>
  <c r="B1419" i="40"/>
  <c r="C1419" i="40"/>
  <c r="C1420" i="40"/>
  <c r="A1421" i="40"/>
  <c r="B1421" i="40"/>
  <c r="C1421" i="40"/>
  <c r="A1422" i="40"/>
  <c r="B1422" i="40"/>
  <c r="C1422" i="40"/>
  <c r="B1423" i="40"/>
  <c r="A1424" i="40"/>
  <c r="C1424" i="40"/>
  <c r="A1425" i="40"/>
  <c r="A1426" i="40"/>
  <c r="B1426" i="40"/>
  <c r="C1426" i="40"/>
  <c r="A1427" i="40"/>
  <c r="A1428" i="40"/>
  <c r="B1428" i="40"/>
  <c r="C1428" i="40"/>
  <c r="A1429" i="40"/>
  <c r="C1429" i="40"/>
  <c r="A1430" i="40"/>
  <c r="A1431" i="40"/>
  <c r="C1431" i="40"/>
  <c r="A1432" i="40"/>
  <c r="B1432" i="40"/>
  <c r="C1432" i="40"/>
  <c r="A1433" i="40"/>
  <c r="C1433" i="40"/>
  <c r="B1434" i="40"/>
  <c r="A1435" i="40"/>
  <c r="B1435" i="40"/>
  <c r="C1435" i="40"/>
  <c r="A1436" i="40"/>
  <c r="C1436" i="40"/>
  <c r="B1437" i="40"/>
  <c r="C1437" i="40"/>
  <c r="C1438" i="40"/>
  <c r="A1439" i="40"/>
  <c r="C1439" i="40"/>
  <c r="A1440" i="40"/>
  <c r="B1440" i="40"/>
  <c r="C1440" i="40"/>
  <c r="A1441" i="40"/>
  <c r="C1441" i="40"/>
  <c r="B1442" i="40"/>
  <c r="A1443" i="40"/>
  <c r="B1443" i="40"/>
  <c r="A1444" i="40"/>
  <c r="B1444" i="40"/>
  <c r="C1444" i="40"/>
  <c r="A1445" i="40"/>
  <c r="B1446" i="40"/>
  <c r="C1446" i="40"/>
  <c r="A1447" i="40"/>
  <c r="B1447" i="40"/>
  <c r="C1447" i="40"/>
  <c r="A1448" i="40"/>
  <c r="C1448" i="40"/>
  <c r="A1449" i="40"/>
  <c r="A1450" i="40"/>
  <c r="C1450" i="40"/>
  <c r="A1451" i="40"/>
  <c r="C1451" i="40"/>
  <c r="A1452" i="40"/>
  <c r="C1452" i="40"/>
  <c r="B1453" i="40"/>
  <c r="C1453" i="40"/>
  <c r="A1454" i="40"/>
  <c r="B1454" i="40"/>
  <c r="A1455" i="40"/>
  <c r="B1455" i="40"/>
  <c r="C1455" i="40"/>
  <c r="A1456" i="40"/>
  <c r="B1456" i="40"/>
  <c r="B1457" i="40"/>
  <c r="C1457" i="40"/>
  <c r="C1458" i="40"/>
  <c r="A1459" i="40"/>
  <c r="C1459" i="40"/>
  <c r="C1460" i="40"/>
  <c r="A1461" i="40"/>
  <c r="B1461" i="40"/>
  <c r="C1461" i="40"/>
  <c r="A1462" i="40"/>
  <c r="B1462" i="40"/>
  <c r="C1462" i="40"/>
  <c r="A1463" i="40"/>
  <c r="A1464" i="40"/>
  <c r="C1464" i="40"/>
  <c r="A1465" i="40"/>
  <c r="B1465" i="40"/>
  <c r="C1465" i="40"/>
  <c r="C1466" i="40"/>
  <c r="A1467" i="40"/>
  <c r="B1467" i="40"/>
  <c r="B1468" i="40"/>
  <c r="A1469" i="40"/>
  <c r="B1469" i="40"/>
  <c r="C1469" i="40"/>
  <c r="A1470" i="40"/>
  <c r="C1470" i="40"/>
  <c r="A1471" i="40"/>
  <c r="B1471" i="40"/>
  <c r="A1472" i="40"/>
  <c r="B1472" i="40"/>
  <c r="A1473" i="40"/>
  <c r="C1473" i="40"/>
  <c r="A1474" i="40"/>
  <c r="C1474" i="40"/>
  <c r="B1475" i="40"/>
  <c r="C1475" i="40"/>
  <c r="A1476" i="40"/>
  <c r="B1476" i="40"/>
  <c r="C1476" i="40"/>
  <c r="A1478" i="40"/>
  <c r="B1478" i="40"/>
  <c r="C1478" i="40"/>
  <c r="B1479" i="40"/>
  <c r="C1479" i="40"/>
  <c r="A1480" i="40"/>
  <c r="C1480" i="40"/>
  <c r="A1481" i="40"/>
  <c r="B1481" i="40"/>
  <c r="A1482" i="40"/>
  <c r="A1483" i="40"/>
  <c r="B1483" i="40"/>
  <c r="A1484" i="40"/>
  <c r="B1484" i="40"/>
  <c r="C1484" i="40"/>
  <c r="A1485" i="40"/>
  <c r="B1485" i="40"/>
  <c r="A1486" i="40"/>
  <c r="C1486" i="40"/>
  <c r="C1487" i="40"/>
  <c r="A1488" i="40"/>
  <c r="B1488" i="40"/>
  <c r="C1488" i="40"/>
  <c r="A1489" i="40"/>
  <c r="B1489" i="40"/>
  <c r="A1490" i="40"/>
  <c r="C1490" i="40"/>
  <c r="C1491" i="40"/>
  <c r="A1492" i="40"/>
  <c r="B1492" i="40"/>
  <c r="C1492" i="40"/>
  <c r="A1493" i="40"/>
  <c r="B1493" i="40"/>
  <c r="A1494" i="40"/>
  <c r="A1495" i="40"/>
  <c r="B1495" i="40"/>
  <c r="C1495" i="40"/>
  <c r="A1496" i="40"/>
  <c r="C1496" i="40"/>
  <c r="C1497" i="40"/>
  <c r="A1498" i="40"/>
  <c r="B1498" i="40"/>
  <c r="C1498" i="40"/>
  <c r="B1499" i="40"/>
  <c r="C1499" i="40"/>
  <c r="B1500" i="40"/>
  <c r="C1500" i="40"/>
  <c r="C1501" i="40"/>
  <c r="A1502" i="40"/>
  <c r="B1502" i="40"/>
  <c r="C1502" i="40"/>
  <c r="B1503" i="40"/>
  <c r="A1504" i="40"/>
  <c r="B1504" i="40"/>
  <c r="A1505" i="40"/>
  <c r="B1505" i="40"/>
  <c r="C1505" i="40"/>
  <c r="B1506" i="40"/>
  <c r="C1506" i="40"/>
  <c r="B1507" i="40"/>
  <c r="C1507" i="40"/>
  <c r="A1508" i="40"/>
  <c r="A1509" i="40"/>
  <c r="C1509" i="40"/>
  <c r="A1510" i="40"/>
  <c r="C1510" i="40"/>
  <c r="A1511" i="40"/>
  <c r="B1511" i="40"/>
  <c r="B1512" i="40"/>
  <c r="C1512" i="40"/>
  <c r="A1513" i="40"/>
  <c r="B1513" i="40"/>
  <c r="C1513" i="40"/>
  <c r="A1514" i="40"/>
  <c r="B1514" i="40"/>
  <c r="C1514" i="40"/>
  <c r="B1516" i="40"/>
  <c r="C1516" i="40"/>
  <c r="B1517" i="40"/>
  <c r="C1517" i="40"/>
  <c r="A1518" i="40"/>
  <c r="C1518" i="40"/>
  <c r="A1519" i="40"/>
  <c r="C1519" i="40"/>
  <c r="A1520" i="40"/>
  <c r="C1520" i="40"/>
  <c r="A1521" i="40"/>
  <c r="B1521" i="40"/>
  <c r="C1521" i="40"/>
  <c r="A1522" i="40"/>
  <c r="C1522" i="40"/>
  <c r="A1523" i="40"/>
  <c r="B1524" i="40"/>
  <c r="C1524" i="40"/>
  <c r="A1525" i="40"/>
  <c r="C1525" i="40"/>
  <c r="A1526" i="40"/>
  <c r="B1526" i="40"/>
  <c r="A1527" i="40"/>
  <c r="C1527" i="40"/>
  <c r="A1528" i="40"/>
  <c r="B1528" i="40"/>
  <c r="A1529" i="40"/>
  <c r="C1529" i="40"/>
  <c r="A1530" i="40"/>
  <c r="C1530" i="40"/>
  <c r="B1531" i="40"/>
  <c r="C1531" i="40"/>
  <c r="B1532" i="40"/>
  <c r="C1532" i="40"/>
  <c r="A1533" i="40"/>
  <c r="B1533" i="40"/>
  <c r="C1533" i="40"/>
  <c r="B1534" i="40"/>
  <c r="A1535" i="40"/>
  <c r="B1535" i="40"/>
  <c r="C1535" i="40"/>
  <c r="C1536" i="40"/>
  <c r="B1537" i="40"/>
  <c r="A1538" i="40"/>
  <c r="C1538" i="40"/>
  <c r="A1539" i="40"/>
  <c r="B1539" i="40"/>
  <c r="C1539" i="40"/>
  <c r="B1540" i="40"/>
  <c r="C1540" i="40"/>
  <c r="A1541" i="40"/>
  <c r="C1541" i="40"/>
  <c r="A1542" i="40"/>
  <c r="B1542" i="40"/>
  <c r="C1542" i="40"/>
  <c r="A1543" i="40"/>
  <c r="A1544" i="40"/>
  <c r="C1544" i="40"/>
  <c r="A1545" i="40"/>
  <c r="A1546" i="40"/>
  <c r="C1546" i="40"/>
  <c r="A1547" i="40"/>
  <c r="B1547" i="40"/>
  <c r="C1547" i="40"/>
  <c r="B1548" i="40"/>
  <c r="A1549" i="40"/>
  <c r="B1549" i="40"/>
  <c r="C1549" i="40"/>
  <c r="A1550" i="40"/>
  <c r="A1551" i="40"/>
  <c r="B1551" i="40"/>
  <c r="C1551" i="40"/>
  <c r="A1552" i="40"/>
  <c r="B1552" i="40"/>
  <c r="C1552" i="40"/>
  <c r="B1553" i="40"/>
  <c r="A1554" i="40"/>
  <c r="A1555" i="40"/>
  <c r="B1555" i="40"/>
  <c r="C1555" i="40"/>
  <c r="C1556" i="40"/>
  <c r="B1557" i="40"/>
  <c r="A1558" i="40"/>
  <c r="B1558" i="40"/>
  <c r="C1558" i="40"/>
  <c r="A1559" i="40"/>
  <c r="B1559" i="40"/>
  <c r="C1559" i="40"/>
  <c r="A1560" i="40"/>
  <c r="C1560" i="40"/>
  <c r="A1561" i="40"/>
  <c r="B1561" i="40"/>
  <c r="C1561" i="40"/>
  <c r="A1562" i="40"/>
  <c r="B1562" i="40"/>
  <c r="B1564" i="40"/>
  <c r="B1565" i="40"/>
  <c r="C1565" i="40"/>
  <c r="A1566" i="40"/>
  <c r="B1566" i="40"/>
  <c r="C1566" i="40"/>
  <c r="A1567" i="40"/>
  <c r="B1567" i="40"/>
  <c r="A1568" i="40"/>
  <c r="B1568" i="40"/>
  <c r="C1568" i="40"/>
  <c r="A1569" i="40"/>
  <c r="B1569" i="40"/>
  <c r="C1569" i="40"/>
  <c r="A1570" i="40"/>
  <c r="C1570" i="40"/>
  <c r="B1571" i="40"/>
  <c r="A1572" i="40"/>
  <c r="C1572" i="40"/>
  <c r="A1574" i="40"/>
  <c r="B1574" i="40"/>
  <c r="C1574" i="40"/>
  <c r="B1575" i="40"/>
  <c r="C1575" i="40"/>
  <c r="A1576" i="40"/>
  <c r="B1576" i="40"/>
  <c r="C1576" i="40"/>
  <c r="B1577" i="40"/>
  <c r="C1577" i="40"/>
  <c r="A1578" i="40"/>
  <c r="A1579" i="40"/>
  <c r="B1579" i="40"/>
  <c r="C1579" i="40"/>
  <c r="A1580" i="40"/>
  <c r="B1580" i="40"/>
  <c r="B1581" i="40"/>
  <c r="C1581" i="40"/>
  <c r="C1582" i="40"/>
  <c r="B1583" i="40"/>
  <c r="A1584" i="40"/>
  <c r="B1584" i="40"/>
  <c r="C1584" i="40"/>
  <c r="A1585" i="40"/>
  <c r="B1585" i="40"/>
  <c r="B1586" i="40"/>
  <c r="C1586" i="40"/>
  <c r="A1587" i="40"/>
  <c r="B1587" i="40"/>
  <c r="C1587" i="40"/>
  <c r="A1588" i="40"/>
  <c r="B1588" i="40"/>
  <c r="C1588" i="40"/>
  <c r="A1590" i="40"/>
  <c r="C1590" i="40"/>
  <c r="A1591" i="40"/>
  <c r="C1591" i="40"/>
  <c r="A1592" i="40"/>
  <c r="A1593" i="40"/>
  <c r="C1593" i="40"/>
  <c r="A1594" i="40"/>
  <c r="B1594" i="40"/>
  <c r="C1594" i="40"/>
  <c r="A1595" i="40"/>
  <c r="B1595" i="40"/>
  <c r="C1595" i="40"/>
  <c r="A1596" i="40"/>
  <c r="B1596" i="40"/>
  <c r="C1596" i="40"/>
  <c r="A1598" i="40"/>
  <c r="C1598" i="40"/>
  <c r="A1599" i="40"/>
  <c r="B1599" i="40"/>
  <c r="A1600" i="40"/>
  <c r="A1601" i="40"/>
  <c r="B1601" i="40"/>
  <c r="C1601" i="40"/>
  <c r="B1602" i="40"/>
  <c r="C1602" i="40"/>
  <c r="A1603" i="40"/>
  <c r="B1603" i="40"/>
  <c r="A1604" i="40"/>
  <c r="B1604" i="40"/>
  <c r="A1605" i="40"/>
  <c r="B1605" i="40"/>
  <c r="A1606" i="40"/>
  <c r="B1606" i="40"/>
  <c r="B1607" i="40"/>
  <c r="C1607" i="40"/>
  <c r="B1608" i="40"/>
  <c r="C1608" i="40"/>
  <c r="A1609" i="40"/>
  <c r="C1609" i="40"/>
  <c r="A1610" i="40"/>
  <c r="C1610" i="40"/>
  <c r="A1611" i="40"/>
  <c r="C1611" i="40"/>
  <c r="B1612" i="40"/>
  <c r="C1612" i="40"/>
  <c r="A1613" i="40"/>
  <c r="B1613" i="40"/>
  <c r="B1614" i="40"/>
  <c r="C1614" i="40"/>
  <c r="A1615" i="40"/>
  <c r="A1616" i="40"/>
  <c r="B1616" i="40"/>
  <c r="C1616" i="40"/>
  <c r="B1617" i="40"/>
  <c r="C1617" i="40"/>
  <c r="A1618" i="40"/>
  <c r="C1618" i="40"/>
  <c r="A1619" i="40"/>
  <c r="C1619" i="40"/>
  <c r="A1620" i="40"/>
  <c r="B1620" i="40"/>
  <c r="B1621" i="40"/>
  <c r="C1621" i="40"/>
  <c r="B1622" i="40"/>
  <c r="A1623" i="40"/>
  <c r="B1623" i="40"/>
  <c r="A1624" i="40"/>
  <c r="C1624" i="40"/>
  <c r="A1625" i="40"/>
  <c r="B1625" i="40"/>
  <c r="C1625" i="40"/>
  <c r="A1626" i="40"/>
  <c r="B1626" i="40"/>
  <c r="A1627" i="40"/>
  <c r="A1628" i="40"/>
  <c r="B1628" i="40"/>
  <c r="C1628" i="40"/>
  <c r="A1629" i="40"/>
  <c r="B1629" i="40"/>
  <c r="C1629" i="40"/>
  <c r="B1631" i="40"/>
  <c r="C1631" i="40"/>
  <c r="A1632" i="40"/>
  <c r="B1632" i="40"/>
  <c r="A1633" i="40"/>
  <c r="B1633" i="40"/>
  <c r="C1633" i="40"/>
  <c r="B1634" i="40"/>
  <c r="A1635" i="40"/>
  <c r="B1635" i="40"/>
  <c r="C1635" i="40"/>
  <c r="A1636" i="40"/>
  <c r="C1636" i="40"/>
  <c r="B1637" i="40"/>
  <c r="A1638" i="40"/>
  <c r="B1638" i="40"/>
  <c r="A1639" i="40"/>
  <c r="B1639" i="40"/>
  <c r="C1639" i="40"/>
  <c r="B1640" i="40"/>
  <c r="C1640" i="40"/>
  <c r="A1642" i="40"/>
  <c r="B1642" i="40"/>
  <c r="C1642" i="40"/>
  <c r="A1643" i="40"/>
  <c r="B1643" i="40"/>
  <c r="A1644" i="40"/>
  <c r="B1644" i="40"/>
  <c r="C1644" i="40"/>
  <c r="B1645" i="40"/>
  <c r="A1646" i="40"/>
  <c r="B1646" i="40"/>
  <c r="A1647" i="40"/>
  <c r="B1647" i="40"/>
  <c r="C1647" i="40"/>
  <c r="A1648" i="40"/>
  <c r="B1648" i="40"/>
  <c r="B1649" i="40"/>
  <c r="C1650" i="40"/>
  <c r="A1651" i="40"/>
  <c r="B1651" i="40"/>
  <c r="C1651" i="40"/>
  <c r="A1652" i="40"/>
  <c r="C1652" i="40"/>
  <c r="A1653" i="40"/>
  <c r="B1653" i="40"/>
  <c r="C1653" i="40"/>
  <c r="A1654" i="40"/>
  <c r="A1655" i="40"/>
  <c r="B1655" i="40"/>
  <c r="A1656" i="40"/>
  <c r="C1656" i="40"/>
  <c r="B1657" i="40"/>
  <c r="C1657" i="40"/>
  <c r="A1658" i="40"/>
  <c r="B1658" i="40"/>
  <c r="A1659" i="40"/>
  <c r="A1660" i="40"/>
  <c r="B1660" i="40"/>
  <c r="C1660" i="40"/>
  <c r="A1661" i="40"/>
  <c r="B1661" i="40"/>
  <c r="C1661" i="40"/>
  <c r="A1662" i="40"/>
  <c r="B1662" i="40"/>
  <c r="B1663" i="40"/>
  <c r="C1664" i="40"/>
  <c r="A1665" i="40"/>
  <c r="B1665" i="40"/>
  <c r="C1665" i="40"/>
  <c r="A1666" i="40"/>
  <c r="B1666" i="40"/>
  <c r="C1666" i="40"/>
  <c r="C1667" i="40"/>
  <c r="A1668" i="40"/>
  <c r="B1668" i="40"/>
  <c r="A1669" i="40"/>
  <c r="B1669" i="40"/>
  <c r="A1670" i="40"/>
  <c r="C1670" i="40"/>
  <c r="A1671" i="40"/>
  <c r="A1672" i="40"/>
  <c r="B1672" i="40"/>
  <c r="C1672" i="40"/>
  <c r="B1673" i="40"/>
  <c r="C1673" i="40"/>
  <c r="A1674" i="40"/>
  <c r="C1674" i="40"/>
  <c r="A1675" i="40"/>
  <c r="B1675" i="40"/>
  <c r="A1676" i="40"/>
  <c r="B1676" i="40"/>
  <c r="B1677" i="40"/>
  <c r="C1677" i="40"/>
  <c r="A1678" i="40"/>
  <c r="A1679" i="40"/>
  <c r="B1679" i="40"/>
  <c r="A1680" i="40"/>
  <c r="B1680" i="40"/>
  <c r="C1680" i="40"/>
  <c r="A1681" i="40"/>
  <c r="B1681" i="40"/>
  <c r="B1682" i="40"/>
  <c r="C1682" i="40"/>
  <c r="A1683" i="40"/>
  <c r="B1683" i="40"/>
  <c r="B1684" i="40"/>
  <c r="A1685" i="40"/>
  <c r="B1685" i="40"/>
  <c r="C1685" i="40"/>
  <c r="B1686" i="40"/>
  <c r="C1686" i="40"/>
  <c r="A1687" i="40"/>
  <c r="B1687" i="40"/>
  <c r="B1688" i="40"/>
  <c r="C1688" i="40"/>
  <c r="B1689" i="40"/>
  <c r="C1689" i="40"/>
  <c r="A1690" i="40"/>
  <c r="C1690" i="40"/>
  <c r="C1691" i="40"/>
  <c r="A1692" i="40"/>
  <c r="B1692" i="40"/>
  <c r="C1692" i="40"/>
  <c r="C1693" i="40"/>
  <c r="A1694" i="40"/>
  <c r="B1694" i="40"/>
  <c r="C1694" i="40"/>
  <c r="A1695" i="40"/>
  <c r="B1695" i="40"/>
  <c r="A1696" i="40"/>
  <c r="C1696" i="40"/>
  <c r="B1697" i="40"/>
  <c r="B1698" i="40"/>
  <c r="C1698" i="40"/>
  <c r="A1699" i="40"/>
  <c r="B1699" i="40"/>
  <c r="C1699" i="40"/>
  <c r="B1700" i="40"/>
  <c r="A1701" i="40"/>
  <c r="B1701" i="40"/>
  <c r="A1702" i="40"/>
  <c r="B1702" i="40"/>
  <c r="C1702" i="40"/>
  <c r="A1703" i="40"/>
  <c r="B1703" i="40"/>
  <c r="C1704" i="40"/>
  <c r="B1705" i="40"/>
  <c r="C1705" i="40"/>
  <c r="A1706" i="40"/>
  <c r="B1706" i="40"/>
  <c r="C1706" i="40"/>
  <c r="B1707" i="40"/>
  <c r="C1707" i="40"/>
  <c r="B1708" i="40"/>
  <c r="C1708" i="40"/>
  <c r="B1709" i="40"/>
  <c r="C1709" i="40"/>
  <c r="C1710" i="40"/>
  <c r="A1711" i="40"/>
  <c r="C1711" i="40"/>
  <c r="B1712" i="40"/>
  <c r="A1713" i="40"/>
  <c r="B1713" i="40"/>
  <c r="C1713" i="40"/>
  <c r="A1714" i="40"/>
  <c r="B1714" i="40"/>
  <c r="C1714" i="40"/>
  <c r="A1715" i="40"/>
  <c r="C1715" i="40"/>
  <c r="A1716" i="40"/>
  <c r="C1716" i="40"/>
  <c r="B1717" i="40"/>
  <c r="C1717" i="40"/>
  <c r="B1718" i="40"/>
  <c r="C1719" i="40"/>
  <c r="A1720" i="40"/>
  <c r="B1720" i="40"/>
  <c r="A1721" i="40"/>
  <c r="B1721" i="40"/>
  <c r="C1721" i="40"/>
  <c r="A1722" i="40"/>
  <c r="B1722" i="40"/>
  <c r="A1723" i="40"/>
  <c r="B1723" i="40"/>
  <c r="A1724" i="40"/>
  <c r="B1724" i="40"/>
  <c r="C1724" i="40"/>
  <c r="A1725" i="40"/>
  <c r="B1725" i="40"/>
  <c r="C1726" i="40"/>
  <c r="A1727" i="40"/>
  <c r="A1728" i="40"/>
  <c r="B1728" i="40"/>
  <c r="A1729" i="40"/>
  <c r="B1729" i="40"/>
  <c r="C1729" i="40"/>
  <c r="C1730" i="40"/>
  <c r="A1731" i="40"/>
  <c r="B1731" i="40"/>
  <c r="C1731" i="40"/>
  <c r="A1732" i="40"/>
  <c r="B1732" i="40"/>
  <c r="C1732" i="40"/>
  <c r="B1733" i="40"/>
  <c r="A1734" i="40"/>
  <c r="B1734" i="40"/>
  <c r="C1734" i="40"/>
  <c r="A1735" i="40"/>
  <c r="C1735" i="40"/>
  <c r="B1737" i="40"/>
  <c r="A1738" i="40"/>
  <c r="B1738" i="40"/>
  <c r="C1738" i="40"/>
  <c r="A1739" i="40"/>
  <c r="B1739" i="40"/>
  <c r="C1739" i="40"/>
  <c r="B1740" i="40"/>
  <c r="C1740" i="40"/>
  <c r="B1741" i="40"/>
  <c r="C1741" i="40"/>
  <c r="A1742" i="40"/>
  <c r="B1742" i="40"/>
  <c r="C1742" i="40"/>
  <c r="A1743" i="40"/>
  <c r="B1743" i="40"/>
  <c r="A1744" i="40"/>
  <c r="B1744" i="40"/>
  <c r="B1746" i="40"/>
  <c r="C1746" i="40"/>
  <c r="B1747" i="40"/>
  <c r="C1747" i="40"/>
  <c r="A1748" i="40"/>
  <c r="C1748" i="40"/>
  <c r="A1749" i="40"/>
  <c r="B1749" i="40"/>
  <c r="C1749" i="40"/>
  <c r="A1750" i="40"/>
  <c r="C1750" i="40"/>
  <c r="A1751" i="40"/>
  <c r="B1751" i="40"/>
  <c r="C1751" i="40"/>
  <c r="A1752" i="40"/>
  <c r="C1752" i="40"/>
  <c r="A1753" i="40"/>
  <c r="B1754" i="40"/>
  <c r="C1754" i="40"/>
  <c r="A1756" i="40"/>
  <c r="B1756" i="40"/>
  <c r="C1756" i="40"/>
  <c r="A2" i="39" a="1"/>
  <c r="A2" i="39"/>
  <c r="C2" i="39"/>
  <c r="A3" i="39"/>
  <c r="A222" i="39"/>
  <c r="A225" i="39"/>
  <c r="C226" i="39"/>
  <c r="B410" i="39"/>
  <c r="A411" i="39"/>
  <c r="B411" i="39"/>
  <c r="C556" i="39"/>
  <c r="A558" i="39"/>
  <c r="A574" i="39"/>
  <c r="C655" i="39"/>
  <c r="C718" i="39"/>
  <c r="B722" i="39"/>
  <c r="B783" i="39"/>
  <c r="C784" i="39"/>
  <c r="B792" i="39"/>
  <c r="B913" i="39"/>
  <c r="C913" i="39"/>
  <c r="C915" i="39"/>
  <c r="B974" i="39"/>
  <c r="A983" i="39"/>
  <c r="C1023" i="39"/>
  <c r="C1082" i="39"/>
  <c r="A1087" i="39"/>
  <c r="B1094" i="39"/>
  <c r="A1168" i="39"/>
  <c r="B1168" i="39"/>
  <c r="C1168" i="39"/>
  <c r="C1213" i="39"/>
  <c r="B1238" i="39"/>
  <c r="A1239" i="39"/>
  <c r="A1286" i="39"/>
  <c r="C1286" i="39"/>
  <c r="A1287" i="39"/>
  <c r="C1354" i="39"/>
  <c r="A1355" i="39"/>
  <c r="A1356" i="39"/>
  <c r="C1396" i="39"/>
  <c r="B1397" i="39"/>
  <c r="B1431" i="39"/>
  <c r="B1460" i="39"/>
  <c r="C1469" i="39"/>
  <c r="B1470" i="39"/>
  <c r="C1529" i="39"/>
  <c r="A1530" i="39"/>
  <c r="B1530" i="39"/>
  <c r="B1566" i="39"/>
  <c r="A1590" i="39"/>
  <c r="B1590" i="39"/>
  <c r="C1623" i="39"/>
  <c r="A1624" i="39"/>
  <c r="A1631" i="39"/>
  <c r="A1688" i="39"/>
  <c r="B1688" i="39"/>
  <c r="B1689" i="39"/>
  <c r="A1724" i="39"/>
  <c r="B1724" i="39"/>
  <c r="B1746" i="39"/>
  <c r="A2" i="38" a="1"/>
  <c r="B923" i="38" s="1"/>
  <c r="C3" i="38"/>
  <c r="B69" i="38"/>
  <c r="A450" i="38"/>
  <c r="A563" i="38"/>
  <c r="B594" i="38"/>
  <c r="C655" i="38"/>
  <c r="A682" i="38"/>
  <c r="A924" i="38"/>
  <c r="C951" i="38"/>
  <c r="B1118" i="38"/>
  <c r="C1124" i="38"/>
  <c r="A1141" i="38"/>
  <c r="B1183" i="38"/>
  <c r="A1200" i="38"/>
  <c r="B1335" i="38"/>
  <c r="B1353" i="38"/>
  <c r="B1459" i="38"/>
  <c r="C1459" i="38"/>
  <c r="C1475" i="38"/>
  <c r="B1506" i="38"/>
  <c r="C1537" i="38"/>
  <c r="B1648" i="38"/>
  <c r="C1648" i="38"/>
  <c r="C1725" i="38"/>
  <c r="C1739" i="38"/>
  <c r="B1752" i="38"/>
  <c r="A2" i="37" a="1"/>
  <c r="C1536" i="37" s="1"/>
  <c r="B1205" i="37"/>
  <c r="B1206" i="37"/>
  <c r="A1231" i="37"/>
  <c r="B1444" i="37"/>
  <c r="B1448" i="37"/>
  <c r="A2" i="36" a="1"/>
  <c r="C2" i="36"/>
  <c r="A3" i="36"/>
  <c r="B3" i="36"/>
  <c r="B4" i="36"/>
  <c r="C5" i="36"/>
  <c r="A7" i="36"/>
  <c r="B7" i="36"/>
  <c r="C7" i="36"/>
  <c r="A8" i="36"/>
  <c r="B8" i="36"/>
  <c r="C10" i="36"/>
  <c r="A14" i="36"/>
  <c r="A15" i="36"/>
  <c r="C15" i="36"/>
  <c r="A16" i="36"/>
  <c r="C16" i="36"/>
  <c r="A17" i="36"/>
  <c r="B17" i="36"/>
  <c r="A20" i="36"/>
  <c r="B20" i="36"/>
  <c r="C20" i="36"/>
  <c r="C23" i="36"/>
  <c r="A24" i="36"/>
  <c r="B24" i="36"/>
  <c r="B26" i="36"/>
  <c r="C26" i="36"/>
  <c r="A28" i="36"/>
  <c r="B28" i="36"/>
  <c r="C28" i="36"/>
  <c r="C30" i="36"/>
  <c r="B33" i="36"/>
  <c r="C34" i="36"/>
  <c r="A35" i="36"/>
  <c r="B35" i="36"/>
  <c r="C35" i="36"/>
  <c r="C36" i="36"/>
  <c r="A37" i="36"/>
  <c r="C39" i="36"/>
  <c r="B40" i="36"/>
  <c r="A41" i="36"/>
  <c r="C41" i="36"/>
  <c r="B42" i="36"/>
  <c r="C42" i="36"/>
  <c r="B43" i="36"/>
  <c r="C43" i="36"/>
  <c r="A48" i="36"/>
  <c r="B48" i="36"/>
  <c r="C48" i="36"/>
  <c r="A50" i="36"/>
  <c r="B52" i="36"/>
  <c r="C52" i="36"/>
  <c r="A53" i="36"/>
  <c r="C54" i="36"/>
  <c r="C55" i="36"/>
  <c r="A56" i="36"/>
  <c r="A57" i="36"/>
  <c r="C57" i="36"/>
  <c r="C59" i="36"/>
  <c r="A60" i="36"/>
  <c r="B60" i="36"/>
  <c r="C60" i="36"/>
  <c r="B63" i="36"/>
  <c r="A66" i="36"/>
  <c r="B66" i="36"/>
  <c r="C66" i="36"/>
  <c r="A67" i="36"/>
  <c r="B68" i="36"/>
  <c r="B69" i="36"/>
  <c r="C69" i="36"/>
  <c r="A73" i="36"/>
  <c r="C73" i="36"/>
  <c r="A74" i="36"/>
  <c r="C74" i="36"/>
  <c r="C75" i="36"/>
  <c r="A76" i="36"/>
  <c r="B76" i="36"/>
  <c r="C77" i="36"/>
  <c r="C80" i="36"/>
  <c r="B81" i="36"/>
  <c r="C81" i="36"/>
  <c r="A83" i="36"/>
  <c r="B83" i="36"/>
  <c r="C83" i="36"/>
  <c r="A85" i="36"/>
  <c r="B86" i="36"/>
  <c r="B87" i="36"/>
  <c r="B89" i="36"/>
  <c r="C89" i="36"/>
  <c r="C91" i="36"/>
  <c r="A92" i="36"/>
  <c r="A93" i="36"/>
  <c r="B93" i="36"/>
  <c r="A94" i="36"/>
  <c r="B96" i="36"/>
  <c r="B97" i="36"/>
  <c r="A99" i="36"/>
  <c r="B99" i="36"/>
  <c r="C99" i="36"/>
  <c r="B100" i="36"/>
  <c r="B101" i="36"/>
  <c r="C101" i="36"/>
  <c r="B102" i="36"/>
  <c r="A106" i="36"/>
  <c r="B106" i="36"/>
  <c r="C106" i="36"/>
  <c r="A108" i="36"/>
  <c r="B108" i="36"/>
  <c r="C108" i="36"/>
  <c r="C109" i="36"/>
  <c r="C113" i="36"/>
  <c r="B114" i="36"/>
  <c r="A115" i="36"/>
  <c r="B115" i="36"/>
  <c r="C115" i="36"/>
  <c r="C117" i="36"/>
  <c r="C118" i="36"/>
  <c r="A119" i="36"/>
  <c r="C119" i="36"/>
  <c r="C120" i="36"/>
  <c r="B121" i="36"/>
  <c r="A122" i="36"/>
  <c r="B123" i="36"/>
  <c r="B125" i="36"/>
  <c r="C125" i="36"/>
  <c r="B126" i="36"/>
  <c r="B129" i="36"/>
  <c r="B130" i="36"/>
  <c r="C130" i="36"/>
  <c r="B132" i="36"/>
  <c r="C132" i="36"/>
  <c r="C133" i="36"/>
  <c r="A134" i="36"/>
  <c r="A135" i="36"/>
  <c r="B135" i="36"/>
  <c r="C137" i="36"/>
  <c r="C138" i="36"/>
  <c r="B139" i="36"/>
  <c r="B140" i="36"/>
  <c r="A141" i="36"/>
  <c r="B141" i="36"/>
  <c r="C141" i="36"/>
  <c r="C143" i="36"/>
  <c r="C146" i="36"/>
  <c r="B147" i="36"/>
  <c r="C147" i="36"/>
  <c r="A148" i="36"/>
  <c r="C148" i="36"/>
  <c r="A151" i="36"/>
  <c r="A152" i="36"/>
  <c r="C152" i="36"/>
  <c r="A154" i="36"/>
  <c r="B154" i="36"/>
  <c r="A155" i="36"/>
  <c r="B157" i="36"/>
  <c r="C157" i="36"/>
  <c r="C158" i="36"/>
  <c r="C159" i="36"/>
  <c r="A160" i="36"/>
  <c r="C161" i="36"/>
  <c r="A162" i="36"/>
  <c r="B164" i="36"/>
  <c r="A165" i="36"/>
  <c r="C166" i="36"/>
  <c r="A167" i="36"/>
  <c r="B167" i="36"/>
  <c r="C167" i="36"/>
  <c r="A171" i="36"/>
  <c r="C171" i="36"/>
  <c r="A172" i="36"/>
  <c r="B172" i="36"/>
  <c r="C173" i="36"/>
  <c r="B174" i="36"/>
  <c r="A175" i="36"/>
  <c r="C175" i="36"/>
  <c r="C178" i="36"/>
  <c r="A179" i="36"/>
  <c r="C179" i="36"/>
  <c r="C180" i="36"/>
  <c r="A181" i="36"/>
  <c r="C182" i="36"/>
  <c r="C183" i="36"/>
  <c r="B184" i="36"/>
  <c r="A186" i="36"/>
  <c r="A187" i="36"/>
  <c r="C187" i="36"/>
  <c r="A188" i="36"/>
  <c r="A189" i="36"/>
  <c r="A190" i="36"/>
  <c r="B190" i="36"/>
  <c r="B192" i="36"/>
  <c r="A194" i="36"/>
  <c r="C195" i="36"/>
  <c r="A196" i="36"/>
  <c r="B196" i="36"/>
  <c r="C196" i="36"/>
  <c r="C197" i="36"/>
  <c r="B198" i="36"/>
  <c r="C198" i="36"/>
  <c r="B199" i="36"/>
  <c r="B202" i="36"/>
  <c r="C203" i="36"/>
  <c r="B204" i="36"/>
  <c r="B205" i="36"/>
  <c r="C205" i="36"/>
  <c r="B206" i="36"/>
  <c r="B207" i="36"/>
  <c r="C209" i="36"/>
  <c r="B210" i="36"/>
  <c r="C210" i="36"/>
  <c r="C211" i="36"/>
  <c r="A212" i="36"/>
  <c r="B212" i="36"/>
  <c r="A215" i="36"/>
  <c r="C215" i="36"/>
  <c r="A216" i="36"/>
  <c r="C216" i="36"/>
  <c r="A217" i="36"/>
  <c r="C217" i="36"/>
  <c r="B220" i="36"/>
  <c r="B221" i="36"/>
  <c r="A222" i="36"/>
  <c r="A223" i="36"/>
  <c r="B224" i="36"/>
  <c r="B225" i="36"/>
  <c r="B227" i="36"/>
  <c r="A228" i="36"/>
  <c r="C228" i="36"/>
  <c r="A229" i="36"/>
  <c r="C229" i="36"/>
  <c r="A230" i="36"/>
  <c r="B230" i="36"/>
  <c r="A233" i="36"/>
  <c r="C233" i="36"/>
  <c r="B234" i="36"/>
  <c r="B235" i="36"/>
  <c r="C235" i="36"/>
  <c r="B237" i="36"/>
  <c r="C237" i="36"/>
  <c r="A240" i="36"/>
  <c r="C240" i="36"/>
  <c r="B241" i="36"/>
  <c r="A242" i="36"/>
  <c r="A243" i="36"/>
  <c r="C245" i="36"/>
  <c r="B246" i="36"/>
  <c r="C246" i="36"/>
  <c r="A247" i="36"/>
  <c r="B248" i="36"/>
  <c r="C248" i="36"/>
  <c r="A249" i="36"/>
  <c r="C249" i="36"/>
  <c r="C251" i="36"/>
  <c r="B252" i="36"/>
  <c r="A253" i="36"/>
  <c r="B254" i="36"/>
  <c r="A256" i="36"/>
  <c r="A257" i="36"/>
  <c r="A259" i="36"/>
  <c r="A260" i="36"/>
  <c r="B260" i="36"/>
  <c r="C260" i="36"/>
  <c r="B261" i="36"/>
  <c r="C261" i="36"/>
  <c r="B263" i="36"/>
  <c r="C265" i="36"/>
  <c r="A266" i="36"/>
  <c r="B266" i="36"/>
  <c r="C266" i="36"/>
  <c r="A267" i="36"/>
  <c r="B268" i="36"/>
  <c r="B270" i="36"/>
  <c r="A272" i="36"/>
  <c r="B272" i="36"/>
  <c r="C272" i="36"/>
  <c r="B273" i="36"/>
  <c r="C273" i="36"/>
  <c r="B277" i="36"/>
  <c r="C277" i="36"/>
  <c r="A279" i="36"/>
  <c r="C279" i="36"/>
  <c r="A280" i="36"/>
  <c r="B280" i="36"/>
  <c r="A282" i="36"/>
  <c r="B282" i="36"/>
  <c r="B283" i="36"/>
  <c r="C283" i="36"/>
  <c r="A285" i="36"/>
  <c r="B287" i="36"/>
  <c r="A288" i="36"/>
  <c r="A289" i="36"/>
  <c r="B289" i="36"/>
  <c r="C289" i="36"/>
  <c r="B290" i="36"/>
  <c r="C291" i="36"/>
  <c r="A293" i="36"/>
  <c r="C295" i="36"/>
  <c r="A296" i="36"/>
  <c r="C296" i="36"/>
  <c r="B297" i="36"/>
  <c r="C297" i="36"/>
  <c r="A299" i="36"/>
  <c r="B299" i="36"/>
  <c r="A300" i="36"/>
  <c r="B302" i="36"/>
  <c r="A303" i="36"/>
  <c r="B303" i="36"/>
  <c r="B305" i="36"/>
  <c r="C305" i="36"/>
  <c r="C307" i="36"/>
  <c r="A308" i="36"/>
  <c r="B308" i="36"/>
  <c r="A309" i="36"/>
  <c r="B310" i="36"/>
  <c r="C310" i="36"/>
  <c r="A312" i="36"/>
  <c r="A314" i="36"/>
  <c r="B315" i="36"/>
  <c r="C315" i="36"/>
  <c r="A316" i="36"/>
  <c r="C317" i="36"/>
  <c r="C319" i="36"/>
  <c r="A320" i="36"/>
  <c r="A321" i="36"/>
  <c r="C321" i="36"/>
  <c r="B322" i="36"/>
  <c r="A323" i="36"/>
  <c r="B323" i="36"/>
  <c r="C323" i="36"/>
  <c r="C326" i="36"/>
  <c r="A327" i="36"/>
  <c r="A328" i="36"/>
  <c r="C328" i="36"/>
  <c r="A329" i="36"/>
  <c r="B330" i="36"/>
  <c r="C332" i="36"/>
  <c r="A334" i="36"/>
  <c r="B334" i="36"/>
  <c r="B335" i="36"/>
  <c r="C335" i="36"/>
  <c r="A336" i="36"/>
  <c r="A337" i="36"/>
  <c r="C339" i="36"/>
  <c r="A340" i="36"/>
  <c r="B340" i="36"/>
  <c r="A342" i="36"/>
  <c r="B342" i="36"/>
  <c r="C342" i="36"/>
  <c r="A344" i="36"/>
  <c r="A345" i="36"/>
  <c r="A346" i="36"/>
  <c r="C346" i="36"/>
  <c r="A347" i="36"/>
  <c r="B350" i="36"/>
  <c r="C351" i="36"/>
  <c r="A352" i="36"/>
  <c r="B352" i="36"/>
  <c r="C352" i="36"/>
  <c r="C353" i="36"/>
  <c r="B354" i="36"/>
  <c r="B355" i="36"/>
  <c r="B357" i="36"/>
  <c r="B358" i="36"/>
  <c r="C358" i="36"/>
  <c r="C359" i="36"/>
  <c r="C360" i="36"/>
  <c r="B361" i="36"/>
  <c r="C361" i="36"/>
  <c r="A362" i="36"/>
  <c r="A365" i="36"/>
  <c r="B366" i="36"/>
  <c r="C366" i="36"/>
  <c r="C367" i="36"/>
  <c r="B369" i="36"/>
  <c r="A370" i="36"/>
  <c r="A371" i="36"/>
  <c r="C371" i="36"/>
  <c r="B372" i="36"/>
  <c r="B373" i="36"/>
  <c r="C373" i="36"/>
  <c r="C374" i="36"/>
  <c r="A376" i="36"/>
  <c r="C377" i="36"/>
  <c r="B378" i="36"/>
  <c r="C378" i="36"/>
  <c r="C379" i="36"/>
  <c r="C382" i="36"/>
  <c r="A383" i="36"/>
  <c r="B383" i="36"/>
  <c r="A384" i="36"/>
  <c r="A385" i="36"/>
  <c r="A386" i="36"/>
  <c r="C386" i="36"/>
  <c r="C388" i="36"/>
  <c r="A389" i="36"/>
  <c r="B389" i="36"/>
  <c r="C389" i="36"/>
  <c r="A391" i="36"/>
  <c r="A392" i="36"/>
  <c r="A393" i="36"/>
  <c r="B394" i="36"/>
  <c r="B396" i="36"/>
  <c r="C396" i="36"/>
  <c r="A397" i="36"/>
  <c r="B397" i="36"/>
  <c r="B398" i="36"/>
  <c r="C399" i="36"/>
  <c r="B401" i="36"/>
  <c r="C401" i="36"/>
  <c r="A402" i="36"/>
  <c r="B404" i="36"/>
  <c r="B405" i="36"/>
  <c r="C406" i="36"/>
  <c r="B407" i="36"/>
  <c r="B408" i="36"/>
  <c r="C408" i="36"/>
  <c r="A409" i="36"/>
  <c r="A411" i="36"/>
  <c r="C411" i="36"/>
  <c r="C413" i="36"/>
  <c r="A414" i="36"/>
  <c r="B414" i="36"/>
  <c r="A416" i="36"/>
  <c r="A417" i="36"/>
  <c r="B417" i="36"/>
  <c r="C417" i="36"/>
  <c r="A420" i="36"/>
  <c r="B420" i="36"/>
  <c r="C420" i="36"/>
  <c r="C421" i="36"/>
  <c r="B422" i="36"/>
  <c r="C422" i="36"/>
  <c r="B424" i="36"/>
  <c r="A428" i="36"/>
  <c r="B428" i="36"/>
  <c r="C428" i="36"/>
  <c r="A429" i="36"/>
  <c r="B429" i="36"/>
  <c r="C430" i="36"/>
  <c r="B432" i="36"/>
  <c r="B433" i="36"/>
  <c r="C433" i="36"/>
  <c r="A435" i="36"/>
  <c r="B435" i="36"/>
  <c r="A436" i="36"/>
  <c r="C436" i="36"/>
  <c r="C438" i="36"/>
  <c r="B439" i="36"/>
  <c r="C440" i="36"/>
  <c r="A442" i="36"/>
  <c r="C443" i="36"/>
  <c r="A444" i="36"/>
  <c r="B445" i="36"/>
  <c r="B446" i="36"/>
  <c r="B447" i="36"/>
  <c r="C447" i="36"/>
  <c r="A448" i="36"/>
  <c r="C448" i="36"/>
  <c r="A451" i="36"/>
  <c r="A452" i="36"/>
  <c r="B452" i="36"/>
  <c r="C452" i="36"/>
  <c r="A453" i="36"/>
  <c r="B453" i="36"/>
  <c r="C453" i="36"/>
  <c r="A457" i="36"/>
  <c r="B458" i="36"/>
  <c r="A460" i="36"/>
  <c r="C460" i="36"/>
  <c r="B461" i="36"/>
  <c r="C461" i="36"/>
  <c r="A463" i="36"/>
  <c r="B463" i="36"/>
  <c r="A464" i="36"/>
  <c r="B465" i="36"/>
  <c r="A467" i="36"/>
  <c r="B467" i="36"/>
  <c r="B469" i="36"/>
  <c r="C469" i="36"/>
  <c r="B470" i="36"/>
  <c r="C470" i="36"/>
  <c r="C471" i="36"/>
  <c r="C473" i="36"/>
  <c r="A474" i="36"/>
  <c r="B475" i="36"/>
  <c r="C475" i="36"/>
  <c r="C478" i="36"/>
  <c r="A479" i="36"/>
  <c r="B479" i="36"/>
  <c r="A480" i="36"/>
  <c r="C481" i="36"/>
  <c r="A483" i="36"/>
  <c r="B483" i="36"/>
  <c r="C483" i="36"/>
  <c r="A484" i="36"/>
  <c r="B484" i="36"/>
  <c r="A485" i="36"/>
  <c r="A486" i="36"/>
  <c r="A490" i="36"/>
  <c r="B490" i="36"/>
  <c r="C490" i="36"/>
  <c r="C491" i="36"/>
  <c r="A492" i="36"/>
  <c r="A494" i="36"/>
  <c r="C494" i="36"/>
  <c r="C495" i="36"/>
  <c r="A497" i="36"/>
  <c r="C497" i="36"/>
  <c r="B498" i="36"/>
  <c r="A499" i="36"/>
  <c r="A501" i="36"/>
  <c r="C501" i="36"/>
  <c r="A502" i="36"/>
  <c r="B502" i="36"/>
  <c r="A504" i="36"/>
  <c r="B506" i="36"/>
  <c r="A507" i="36"/>
  <c r="B507" i="36"/>
  <c r="A508" i="36"/>
  <c r="B508" i="36"/>
  <c r="C509" i="36"/>
  <c r="B510" i="36"/>
  <c r="C510" i="36"/>
  <c r="A513" i="36"/>
  <c r="B514" i="36"/>
  <c r="A515" i="36"/>
  <c r="B515" i="36"/>
  <c r="A516" i="36"/>
  <c r="B517" i="36"/>
  <c r="A519" i="36"/>
  <c r="C520" i="36"/>
  <c r="A521" i="36"/>
  <c r="B521" i="36"/>
  <c r="A523" i="36"/>
  <c r="B523" i="36"/>
  <c r="C523" i="36"/>
  <c r="C525" i="36"/>
  <c r="A526" i="36"/>
  <c r="B526" i="36"/>
  <c r="A528" i="36"/>
  <c r="A529" i="36"/>
  <c r="B529" i="36"/>
  <c r="C531" i="36"/>
  <c r="A533" i="36"/>
  <c r="B533" i="36"/>
  <c r="A534" i="36"/>
  <c r="A535" i="36"/>
  <c r="B535" i="36"/>
  <c r="C537" i="36"/>
  <c r="B539" i="36"/>
  <c r="C539" i="36"/>
  <c r="A540" i="36"/>
  <c r="C540" i="36"/>
  <c r="C541" i="36"/>
  <c r="A542" i="36"/>
  <c r="C543" i="36"/>
  <c r="B544" i="36"/>
  <c r="A545" i="36"/>
  <c r="B546" i="36"/>
  <c r="A547" i="36"/>
  <c r="C547" i="36"/>
  <c r="B548" i="36"/>
  <c r="A552" i="36"/>
  <c r="C552" i="36"/>
  <c r="A553" i="36"/>
  <c r="B553" i="36"/>
  <c r="C553" i="36"/>
  <c r="B556" i="36"/>
  <c r="A557" i="36"/>
  <c r="C557" i="36"/>
  <c r="B558" i="36"/>
  <c r="C559" i="36"/>
  <c r="A560" i="36"/>
  <c r="B560" i="36"/>
  <c r="A561" i="36"/>
  <c r="B562" i="36"/>
  <c r="A564" i="36"/>
  <c r="A565" i="36"/>
  <c r="B565" i="36"/>
  <c r="C566" i="36"/>
  <c r="C568" i="36"/>
  <c r="B569" i="36"/>
  <c r="C569" i="36"/>
  <c r="A570" i="36"/>
  <c r="B570" i="36"/>
  <c r="B572" i="36"/>
  <c r="C573" i="36"/>
  <c r="A575" i="36"/>
  <c r="B575" i="36"/>
  <c r="C575" i="36"/>
  <c r="A576" i="36"/>
  <c r="A577" i="36"/>
  <c r="A578" i="36"/>
  <c r="B578" i="36"/>
  <c r="C580" i="36"/>
  <c r="A582" i="36"/>
  <c r="A583" i="36"/>
  <c r="B583" i="36"/>
  <c r="C583" i="36"/>
  <c r="B584" i="36"/>
  <c r="B587" i="36"/>
  <c r="C587" i="36"/>
  <c r="A588" i="36"/>
  <c r="B589" i="36"/>
  <c r="C589" i="36"/>
  <c r="B590" i="36"/>
  <c r="C591" i="36"/>
  <c r="A592" i="36"/>
  <c r="B593" i="36"/>
  <c r="B594" i="36"/>
  <c r="A595" i="36"/>
  <c r="C596" i="36"/>
  <c r="A597" i="36"/>
  <c r="A598" i="36"/>
  <c r="A599" i="36"/>
  <c r="B599" i="36"/>
  <c r="A600" i="36"/>
  <c r="B600" i="36"/>
  <c r="A601" i="36"/>
  <c r="B604" i="36"/>
  <c r="C604" i="36"/>
  <c r="B605" i="36"/>
  <c r="C605" i="36"/>
  <c r="A606" i="36"/>
  <c r="A607" i="36"/>
  <c r="B607" i="36"/>
  <c r="A608" i="36"/>
  <c r="C610" i="36"/>
  <c r="A611" i="36"/>
  <c r="B611" i="36"/>
  <c r="B612" i="36"/>
  <c r="C612" i="36"/>
  <c r="B615" i="36"/>
  <c r="C615" i="36"/>
  <c r="A616" i="36"/>
  <c r="B616" i="36"/>
  <c r="B617" i="36"/>
  <c r="C617" i="36"/>
  <c r="A619" i="36"/>
  <c r="C620" i="36"/>
  <c r="A621" i="36"/>
  <c r="A622" i="36"/>
  <c r="B622" i="36"/>
  <c r="C624" i="36"/>
  <c r="C625" i="36"/>
  <c r="A626" i="36"/>
  <c r="A627" i="36"/>
  <c r="C627" i="36"/>
  <c r="A628" i="36"/>
  <c r="B628" i="36"/>
  <c r="B629" i="36"/>
  <c r="C629" i="36"/>
  <c r="A632" i="36"/>
  <c r="C632" i="36"/>
  <c r="B633" i="36"/>
  <c r="A634" i="36"/>
  <c r="B634" i="36"/>
  <c r="A636" i="36"/>
  <c r="A637" i="36"/>
  <c r="A638" i="36"/>
  <c r="A639" i="36"/>
  <c r="A640" i="36"/>
  <c r="B640" i="36"/>
  <c r="A641" i="36"/>
  <c r="C641" i="36"/>
  <c r="C643" i="36"/>
  <c r="B644" i="36"/>
  <c r="C644" i="36"/>
  <c r="B645" i="36"/>
  <c r="C645" i="36"/>
  <c r="C646" i="36"/>
  <c r="A648" i="36"/>
  <c r="B648" i="36"/>
  <c r="A649" i="36"/>
  <c r="B649" i="36"/>
  <c r="A651" i="36"/>
  <c r="C652" i="36"/>
  <c r="C654" i="36"/>
  <c r="A655" i="36"/>
  <c r="B655" i="36"/>
  <c r="A656" i="36"/>
  <c r="B656" i="36"/>
  <c r="C656" i="36"/>
  <c r="A657" i="36"/>
  <c r="B660" i="36"/>
  <c r="A661" i="36"/>
  <c r="B661" i="36"/>
  <c r="C661" i="36"/>
  <c r="A662" i="36"/>
  <c r="B662" i="36"/>
  <c r="C662" i="36"/>
  <c r="C663" i="36"/>
  <c r="C665" i="36"/>
  <c r="A666" i="36"/>
  <c r="C666" i="36"/>
  <c r="A668" i="36"/>
  <c r="A670" i="36"/>
  <c r="B670" i="36"/>
  <c r="C670" i="36"/>
  <c r="B671" i="36"/>
  <c r="A672" i="36"/>
  <c r="B673" i="36"/>
  <c r="C673" i="36"/>
  <c r="A674" i="36"/>
  <c r="C675" i="36"/>
  <c r="A676" i="36"/>
  <c r="B676" i="36"/>
  <c r="A677" i="36"/>
  <c r="A679" i="36"/>
  <c r="C680" i="36"/>
  <c r="A681" i="36"/>
  <c r="B681" i="36"/>
  <c r="A682" i="36"/>
  <c r="A683" i="36"/>
  <c r="C683" i="36"/>
  <c r="A684" i="36"/>
  <c r="C685" i="36"/>
  <c r="A686" i="36"/>
  <c r="B687" i="36"/>
  <c r="B688" i="36"/>
  <c r="A689" i="36"/>
  <c r="B689" i="36"/>
  <c r="C689" i="36"/>
  <c r="A691" i="36"/>
  <c r="B692" i="36"/>
  <c r="C692" i="36"/>
  <c r="B693" i="36"/>
  <c r="A694" i="36"/>
  <c r="C694" i="36"/>
  <c r="B695" i="36"/>
  <c r="A697" i="36"/>
  <c r="C697" i="36"/>
  <c r="B698" i="36"/>
  <c r="B699" i="36"/>
  <c r="A700" i="36"/>
  <c r="B701" i="36"/>
  <c r="C701" i="36"/>
  <c r="B703" i="36"/>
  <c r="C703" i="36"/>
  <c r="A704" i="36"/>
  <c r="B705" i="36"/>
  <c r="A706" i="36"/>
  <c r="C707" i="36"/>
  <c r="A708" i="36"/>
  <c r="B708" i="36"/>
  <c r="C708" i="36"/>
  <c r="A709" i="36"/>
  <c r="B709" i="36"/>
  <c r="C710" i="36"/>
  <c r="C712" i="36"/>
  <c r="B713" i="36"/>
  <c r="A714" i="36"/>
  <c r="A715" i="36"/>
  <c r="B715" i="36"/>
  <c r="C715" i="36"/>
  <c r="B716" i="36"/>
  <c r="A719" i="36"/>
  <c r="B719" i="36"/>
  <c r="B720" i="36"/>
  <c r="A721" i="36"/>
  <c r="C721" i="36"/>
  <c r="C722" i="36"/>
  <c r="B723" i="36"/>
  <c r="A724" i="36"/>
  <c r="B724" i="36"/>
  <c r="B725" i="36"/>
  <c r="C726" i="36"/>
  <c r="A727" i="36"/>
  <c r="B727" i="36"/>
  <c r="C728" i="36"/>
  <c r="B729" i="36"/>
  <c r="B730" i="36"/>
  <c r="C731" i="36"/>
  <c r="A734" i="36"/>
  <c r="B734" i="36"/>
  <c r="C734" i="36"/>
  <c r="A735" i="36"/>
  <c r="C735" i="36"/>
  <c r="A736" i="36"/>
  <c r="B736" i="36"/>
  <c r="B737" i="36"/>
  <c r="A739" i="36"/>
  <c r="B740" i="36"/>
  <c r="C740" i="36"/>
  <c r="A741" i="36"/>
  <c r="A742" i="36"/>
  <c r="B742" i="36"/>
  <c r="C742" i="36"/>
  <c r="C743" i="36"/>
  <c r="A746" i="36"/>
  <c r="B747" i="36"/>
  <c r="C747" i="36"/>
  <c r="A748" i="36"/>
  <c r="B748" i="36"/>
  <c r="A750" i="36"/>
  <c r="C750" i="36"/>
  <c r="A751" i="36"/>
  <c r="A752" i="36"/>
  <c r="C752" i="36"/>
  <c r="B753" i="36"/>
  <c r="B755" i="36"/>
  <c r="C755" i="36"/>
  <c r="A756" i="36"/>
  <c r="B756" i="36"/>
  <c r="A757" i="36"/>
  <c r="A758" i="36"/>
  <c r="A759" i="36"/>
  <c r="A761" i="36"/>
  <c r="B761" i="36"/>
  <c r="B762" i="36"/>
  <c r="C762" i="36"/>
  <c r="B763" i="36"/>
  <c r="C763" i="36"/>
  <c r="A766" i="36"/>
  <c r="C766" i="36"/>
  <c r="A767" i="36"/>
  <c r="B767" i="36"/>
  <c r="C767" i="36"/>
  <c r="B769" i="36"/>
  <c r="C769" i="36"/>
  <c r="A770" i="36"/>
  <c r="B772" i="36"/>
  <c r="A773" i="36"/>
  <c r="B773" i="36"/>
  <c r="A774" i="36"/>
  <c r="B774" i="36"/>
  <c r="C775" i="36"/>
  <c r="B776" i="36"/>
  <c r="A777" i="36"/>
  <c r="B778" i="36"/>
  <c r="C778" i="36"/>
  <c r="A779" i="36"/>
  <c r="B780" i="36"/>
  <c r="B781" i="36"/>
  <c r="C781" i="36"/>
  <c r="A782" i="36"/>
  <c r="B783" i="36"/>
  <c r="B784" i="36"/>
  <c r="B785" i="36"/>
  <c r="B786" i="36"/>
  <c r="B787" i="36"/>
  <c r="C787" i="36"/>
  <c r="B788" i="36"/>
  <c r="C788" i="36"/>
  <c r="A789" i="36"/>
  <c r="B789" i="36"/>
  <c r="B791" i="36"/>
  <c r="B792" i="36"/>
  <c r="A793" i="36"/>
  <c r="B793" i="36"/>
  <c r="C793" i="36"/>
  <c r="A794" i="36"/>
  <c r="B796" i="36"/>
  <c r="A798" i="36"/>
  <c r="B798" i="36"/>
  <c r="C798" i="36"/>
  <c r="A799" i="36"/>
  <c r="C799" i="36"/>
  <c r="A800" i="36"/>
  <c r="B801" i="36"/>
  <c r="A802" i="36"/>
  <c r="B802" i="36"/>
  <c r="B803" i="36"/>
  <c r="C803" i="36"/>
  <c r="C804" i="36"/>
  <c r="C806" i="36"/>
  <c r="B807" i="36"/>
  <c r="C807" i="36"/>
  <c r="A808" i="36"/>
  <c r="B809" i="36"/>
  <c r="A810" i="36"/>
  <c r="B811" i="36"/>
  <c r="A812" i="36"/>
  <c r="B813" i="36"/>
  <c r="C813" i="36"/>
  <c r="A814" i="36"/>
  <c r="C814" i="36"/>
  <c r="A815" i="36"/>
  <c r="C816" i="36"/>
  <c r="A817" i="36"/>
  <c r="B817" i="36"/>
  <c r="C817" i="36"/>
  <c r="B818" i="36"/>
  <c r="A819" i="36"/>
  <c r="C819" i="36"/>
  <c r="C822" i="36"/>
  <c r="B823" i="36"/>
  <c r="A824" i="36"/>
  <c r="B824" i="36"/>
  <c r="C824" i="36"/>
  <c r="B826" i="36"/>
  <c r="C826" i="36"/>
  <c r="A827" i="36"/>
  <c r="C827" i="36"/>
  <c r="C828" i="36"/>
  <c r="C829" i="36"/>
  <c r="A830" i="36"/>
  <c r="B830" i="36"/>
  <c r="C831" i="36"/>
  <c r="A833" i="36"/>
  <c r="B833" i="36"/>
  <c r="C833" i="36"/>
  <c r="A835" i="36"/>
  <c r="A836" i="36"/>
  <c r="B837" i="36"/>
  <c r="A838" i="36"/>
  <c r="C838" i="36"/>
  <c r="C839" i="36"/>
  <c r="A840" i="36"/>
  <c r="B840" i="36"/>
  <c r="B842" i="36"/>
  <c r="C842" i="36"/>
  <c r="A843" i="36"/>
  <c r="B843" i="36"/>
  <c r="C843" i="36"/>
  <c r="A844" i="36"/>
  <c r="B844" i="36"/>
  <c r="B847" i="36"/>
  <c r="B848" i="36"/>
  <c r="C848" i="36"/>
  <c r="A849" i="36"/>
  <c r="C849" i="36"/>
  <c r="A850" i="36"/>
  <c r="C851" i="36"/>
  <c r="A852" i="36"/>
  <c r="B852" i="36"/>
  <c r="B854" i="36"/>
  <c r="C854" i="36"/>
  <c r="A855" i="36"/>
  <c r="A857" i="36"/>
  <c r="B857" i="36"/>
  <c r="C857" i="36"/>
  <c r="A858" i="36"/>
  <c r="B858" i="36"/>
  <c r="A860" i="36"/>
  <c r="C860" i="36"/>
  <c r="B862" i="36"/>
  <c r="C862" i="36"/>
  <c r="A863" i="36"/>
  <c r="B863" i="36"/>
  <c r="B864" i="36"/>
  <c r="A865" i="36"/>
  <c r="A867" i="36"/>
  <c r="C867" i="36"/>
  <c r="A868" i="36"/>
  <c r="A869" i="36"/>
  <c r="B869" i="36"/>
  <c r="C869" i="36"/>
  <c r="B870" i="36"/>
  <c r="C870" i="36"/>
  <c r="B873" i="36"/>
  <c r="A874" i="36"/>
  <c r="C874" i="36"/>
  <c r="A875" i="36"/>
  <c r="B875" i="36"/>
  <c r="C876" i="36"/>
  <c r="A877" i="36"/>
  <c r="C877" i="36"/>
  <c r="B878" i="36"/>
  <c r="C879" i="36"/>
  <c r="A880" i="36"/>
  <c r="C880" i="36"/>
  <c r="B882" i="36"/>
  <c r="B883" i="36"/>
  <c r="C883" i="36"/>
  <c r="A884" i="36"/>
  <c r="A885" i="36"/>
  <c r="B887" i="36"/>
  <c r="C887" i="36"/>
  <c r="A888" i="36"/>
  <c r="C888" i="36"/>
  <c r="A889" i="36"/>
  <c r="B889" i="36"/>
  <c r="A890" i="36"/>
  <c r="C890" i="36"/>
  <c r="B892" i="36"/>
  <c r="A893" i="36"/>
  <c r="B893" i="36"/>
  <c r="A894" i="36"/>
  <c r="B894" i="36"/>
  <c r="C895" i="36"/>
  <c r="A897" i="36"/>
  <c r="C898" i="36"/>
  <c r="A899" i="36"/>
  <c r="C899" i="36"/>
  <c r="A900" i="36"/>
  <c r="B900" i="36"/>
  <c r="B901" i="36"/>
  <c r="C902" i="36"/>
  <c r="B903" i="36"/>
  <c r="C903" i="36"/>
  <c r="B904" i="36"/>
  <c r="B905" i="36"/>
  <c r="C905" i="36"/>
  <c r="B907" i="36"/>
  <c r="C907" i="36"/>
  <c r="A908" i="36"/>
  <c r="C908" i="36"/>
  <c r="A909" i="36"/>
  <c r="B911" i="36"/>
  <c r="A913" i="36"/>
  <c r="B913" i="36"/>
  <c r="C913" i="36"/>
  <c r="B914" i="36"/>
  <c r="C914" i="36"/>
  <c r="A915" i="36"/>
  <c r="A916" i="36"/>
  <c r="C917" i="36"/>
  <c r="A918" i="36"/>
  <c r="B918" i="36"/>
  <c r="C919" i="36"/>
  <c r="B920" i="36"/>
  <c r="C920" i="36"/>
  <c r="A921" i="36"/>
  <c r="B921" i="36"/>
  <c r="A924" i="36"/>
  <c r="C924" i="36"/>
  <c r="A925" i="36"/>
  <c r="C925" i="36"/>
  <c r="A927" i="36"/>
  <c r="A928" i="36"/>
  <c r="C928" i="36"/>
  <c r="A929" i="36"/>
  <c r="C929" i="36"/>
  <c r="A930" i="36"/>
  <c r="A931" i="36"/>
  <c r="B931" i="36"/>
  <c r="B933" i="36"/>
  <c r="C933" i="36"/>
  <c r="A934" i="36"/>
  <c r="B934" i="36"/>
  <c r="A936" i="36"/>
  <c r="C937" i="36"/>
  <c r="B938" i="36"/>
  <c r="C938" i="36"/>
  <c r="A939" i="36"/>
  <c r="C939" i="36"/>
  <c r="B940" i="36"/>
  <c r="C940" i="36"/>
  <c r="A943" i="36"/>
  <c r="B943" i="36"/>
  <c r="A944" i="36"/>
  <c r="C944" i="36"/>
  <c r="A945" i="36"/>
  <c r="C945" i="36"/>
  <c r="B946" i="36"/>
  <c r="C947" i="36"/>
  <c r="C948" i="36"/>
  <c r="A949" i="36"/>
  <c r="C949" i="36"/>
  <c r="C950" i="36"/>
  <c r="A951" i="36"/>
  <c r="C951" i="36"/>
  <c r="C953" i="36"/>
  <c r="A954" i="36"/>
  <c r="B954" i="36"/>
  <c r="C955" i="36"/>
  <c r="A956" i="36"/>
  <c r="B957" i="36"/>
  <c r="C957" i="36"/>
  <c r="A958" i="36"/>
  <c r="A959" i="36"/>
  <c r="A960" i="36"/>
  <c r="C961" i="36"/>
  <c r="A962" i="36"/>
  <c r="A963" i="36"/>
  <c r="B963" i="36"/>
  <c r="C963" i="36"/>
  <c r="C964" i="36"/>
  <c r="A965" i="36"/>
  <c r="C965" i="36"/>
  <c r="B966" i="36"/>
  <c r="B968" i="36"/>
  <c r="B969" i="36"/>
  <c r="C969" i="36"/>
  <c r="B970" i="36"/>
  <c r="C970" i="36"/>
  <c r="A971" i="36"/>
  <c r="C971" i="36"/>
  <c r="B974" i="36"/>
  <c r="C974" i="36"/>
  <c r="B975" i="36"/>
  <c r="C975" i="36"/>
  <c r="B976" i="36"/>
  <c r="A978" i="36"/>
  <c r="B978" i="36"/>
  <c r="A979" i="36"/>
  <c r="A980" i="36"/>
  <c r="C980" i="36"/>
  <c r="A981" i="36"/>
  <c r="B981" i="36"/>
  <c r="C981" i="36"/>
  <c r="B983" i="36"/>
  <c r="C983" i="36"/>
  <c r="A985" i="36"/>
  <c r="A987" i="36"/>
  <c r="B988" i="36"/>
  <c r="C988" i="36"/>
  <c r="A989" i="36"/>
  <c r="B989" i="36"/>
  <c r="A990" i="36"/>
  <c r="B990" i="36"/>
  <c r="C990" i="36"/>
  <c r="A991" i="36"/>
  <c r="B994" i="36"/>
  <c r="C994" i="36"/>
  <c r="A995" i="36"/>
  <c r="B995" i="36"/>
  <c r="C995" i="36"/>
  <c r="B996" i="36"/>
  <c r="C996" i="36"/>
  <c r="A998" i="36"/>
  <c r="A999" i="36"/>
  <c r="A1000" i="36"/>
  <c r="A1001" i="36"/>
  <c r="A1002" i="36"/>
  <c r="C1002" i="36"/>
  <c r="C1003" i="36"/>
  <c r="A1004" i="36"/>
  <c r="C1004" i="36"/>
  <c r="C1005" i="36"/>
  <c r="B1006" i="36"/>
  <c r="C1006" i="36"/>
  <c r="A1008" i="36"/>
  <c r="B1008" i="36"/>
  <c r="A1009" i="36"/>
  <c r="B1009" i="36"/>
  <c r="B1010" i="36"/>
  <c r="A1012" i="36"/>
  <c r="B1012" i="36"/>
  <c r="C1013" i="36"/>
  <c r="B1014" i="36"/>
  <c r="B1015" i="36"/>
  <c r="C1015" i="36"/>
  <c r="B1016" i="36"/>
  <c r="C1016" i="36"/>
  <c r="B1018" i="36"/>
  <c r="A1020" i="36"/>
  <c r="B1020" i="36"/>
  <c r="C1020" i="36"/>
  <c r="A1021" i="36"/>
  <c r="B1021" i="36"/>
  <c r="A1022" i="36"/>
  <c r="B1022" i="36"/>
  <c r="C1024" i="36"/>
  <c r="A1025" i="36"/>
  <c r="B1025" i="36"/>
  <c r="B1026" i="36"/>
  <c r="A1027" i="36"/>
  <c r="A1029" i="36"/>
  <c r="B1029" i="36"/>
  <c r="A1030" i="36"/>
  <c r="A1031" i="36"/>
  <c r="B1031" i="36"/>
  <c r="C1031" i="36"/>
  <c r="B1032" i="36"/>
  <c r="C1033" i="36"/>
  <c r="C1034" i="36"/>
  <c r="A1035" i="36"/>
  <c r="B1035" i="36"/>
  <c r="A1037" i="36"/>
  <c r="C1038" i="36"/>
  <c r="A1039" i="36"/>
  <c r="B1039" i="36"/>
  <c r="C1039" i="36"/>
  <c r="A1040" i="36"/>
  <c r="B1040" i="36"/>
  <c r="B1041" i="36"/>
  <c r="C1041" i="36"/>
  <c r="C1043" i="36"/>
  <c r="B1044" i="36"/>
  <c r="B1045" i="36"/>
  <c r="C1045" i="36"/>
  <c r="B1046" i="36"/>
  <c r="C1046" i="36"/>
  <c r="C1047" i="36"/>
  <c r="B1049" i="36"/>
  <c r="B1050" i="36"/>
  <c r="C1050" i="36"/>
  <c r="A1051" i="36"/>
  <c r="B1051" i="36"/>
  <c r="C1051" i="36"/>
  <c r="B1053" i="36"/>
  <c r="C1053" i="36"/>
  <c r="A1054" i="36"/>
  <c r="B1055" i="36"/>
  <c r="A1056" i="36"/>
  <c r="B1056" i="36"/>
  <c r="B1057" i="36"/>
  <c r="C1058" i="36"/>
  <c r="B1059" i="36"/>
  <c r="C1059" i="36"/>
  <c r="C1060" i="36"/>
  <c r="B1061" i="36"/>
  <c r="A1063" i="36"/>
  <c r="C1063" i="36"/>
  <c r="A1064" i="36"/>
  <c r="B1064" i="36"/>
  <c r="C1064" i="36"/>
  <c r="A1065" i="36"/>
  <c r="C1065" i="36"/>
  <c r="C1067" i="36"/>
  <c r="A1068" i="36"/>
  <c r="B1068" i="36"/>
  <c r="C1068" i="36"/>
  <c r="A1070" i="36"/>
  <c r="B1070" i="36"/>
  <c r="C1070" i="36"/>
  <c r="C1073" i="36"/>
  <c r="A1074" i="36"/>
  <c r="B1074" i="36"/>
  <c r="C1074" i="36"/>
  <c r="A1075" i="36"/>
  <c r="A1077" i="36"/>
  <c r="B1077" i="36"/>
  <c r="A1078" i="36"/>
  <c r="B1078" i="36"/>
  <c r="A1079" i="36"/>
  <c r="B1079" i="36"/>
  <c r="C1079" i="36"/>
  <c r="C1080" i="36"/>
  <c r="A1082" i="36"/>
  <c r="C1082" i="36"/>
  <c r="A1083" i="36"/>
  <c r="C1083" i="36"/>
  <c r="A1085" i="36"/>
  <c r="B1086" i="36"/>
  <c r="B1087" i="36"/>
  <c r="C1087" i="36"/>
  <c r="A1088" i="36"/>
  <c r="B1088" i="36"/>
  <c r="C1089" i="36"/>
  <c r="A1090" i="36"/>
  <c r="C1091" i="36"/>
  <c r="A1092" i="36"/>
  <c r="B1092" i="36"/>
  <c r="A1093" i="36"/>
  <c r="B1093" i="36"/>
  <c r="B1094" i="36"/>
  <c r="C1094" i="36"/>
  <c r="A1096" i="36"/>
  <c r="C1097" i="36"/>
  <c r="B1098" i="36"/>
  <c r="C1098" i="36"/>
  <c r="A1099" i="36"/>
  <c r="B1099" i="36"/>
  <c r="C1100" i="36"/>
  <c r="C1101" i="36"/>
  <c r="C1102" i="36"/>
  <c r="B1103" i="36"/>
  <c r="C1103" i="36"/>
  <c r="A1104" i="36"/>
  <c r="C1105" i="36"/>
  <c r="A1106" i="36"/>
  <c r="C1106" i="36"/>
  <c r="A1107" i="36"/>
  <c r="B1107" i="36"/>
  <c r="C1108" i="36"/>
  <c r="B1109" i="36"/>
  <c r="A1111" i="36"/>
  <c r="C1111" i="36"/>
  <c r="A1112" i="36"/>
  <c r="C1112" i="36"/>
  <c r="A1113" i="36"/>
  <c r="B1113" i="36"/>
  <c r="A1116" i="36"/>
  <c r="B1116" i="36"/>
  <c r="C1116" i="36"/>
  <c r="A1117" i="36"/>
  <c r="B1117" i="36"/>
  <c r="C1117" i="36"/>
  <c r="A1118" i="36"/>
  <c r="B1119" i="36"/>
  <c r="B1121" i="36"/>
  <c r="C1121" i="36"/>
  <c r="C1122" i="36"/>
  <c r="A1123" i="36"/>
  <c r="B1123" i="36"/>
  <c r="C1124" i="36"/>
  <c r="A1125" i="36"/>
  <c r="C1125" i="36"/>
  <c r="A1126" i="36"/>
  <c r="A1127" i="36"/>
  <c r="A1128" i="36"/>
  <c r="C1128" i="36"/>
  <c r="B1130" i="36"/>
  <c r="C1130" i="36"/>
  <c r="A1131" i="36"/>
  <c r="B1131" i="36"/>
  <c r="A1133" i="36"/>
  <c r="A1134" i="36"/>
  <c r="B1134" i="36"/>
  <c r="A1135" i="36"/>
  <c r="A1136" i="36"/>
  <c r="A1137" i="36"/>
  <c r="B1137" i="36"/>
  <c r="C1137" i="36"/>
  <c r="A1138" i="36"/>
  <c r="C1139" i="36"/>
  <c r="A1140" i="36"/>
  <c r="B1140" i="36"/>
  <c r="A1141" i="36"/>
  <c r="B1141" i="36"/>
  <c r="A1142" i="36"/>
  <c r="B1144" i="36"/>
  <c r="C1145" i="36"/>
  <c r="A1146" i="36"/>
  <c r="C1146" i="36"/>
  <c r="A1147" i="36"/>
  <c r="B1147" i="36"/>
  <c r="C1147" i="36"/>
  <c r="C1148" i="36"/>
  <c r="C1149" i="36"/>
  <c r="A1150" i="36"/>
  <c r="A1151" i="36"/>
  <c r="A1152" i="36"/>
  <c r="B1152" i="36"/>
  <c r="A1154" i="36"/>
  <c r="B1154" i="36"/>
  <c r="C1154" i="36"/>
  <c r="A1155" i="36"/>
  <c r="B1155" i="36"/>
  <c r="A1157" i="36"/>
  <c r="C1158" i="36"/>
  <c r="B1159" i="36"/>
  <c r="A1160" i="36"/>
  <c r="C1160" i="36"/>
  <c r="A1161" i="36"/>
  <c r="B1161" i="36"/>
  <c r="C1161" i="36"/>
  <c r="C1163" i="36"/>
  <c r="A1164" i="36"/>
  <c r="C1164" i="36"/>
  <c r="A1165" i="36"/>
  <c r="B1165" i="36"/>
  <c r="C1165" i="36"/>
  <c r="A1166" i="36"/>
  <c r="A1167" i="36"/>
  <c r="C1169" i="36"/>
  <c r="A1170" i="36"/>
  <c r="B1170" i="36"/>
  <c r="C1171" i="36"/>
  <c r="C1172" i="36"/>
  <c r="A1173" i="36"/>
  <c r="B1173" i="36"/>
  <c r="C1173" i="36"/>
  <c r="A1175" i="36"/>
  <c r="A1176" i="36"/>
  <c r="C1176" i="36"/>
  <c r="A1177" i="36"/>
  <c r="A1178" i="36"/>
  <c r="C1178" i="36"/>
  <c r="A1179" i="36"/>
  <c r="C1179" i="36"/>
  <c r="C1180" i="36"/>
  <c r="A1182" i="36"/>
  <c r="A1183" i="36"/>
  <c r="B1183" i="36"/>
  <c r="C1183" i="36"/>
  <c r="C1184" i="36"/>
  <c r="C1185" i="36"/>
  <c r="A1186" i="36"/>
  <c r="B1187" i="36"/>
  <c r="A1188" i="36"/>
  <c r="C1188" i="36"/>
  <c r="B1189" i="36"/>
  <c r="C1189" i="36"/>
  <c r="A1190" i="36"/>
  <c r="C1190" i="36"/>
  <c r="C1191" i="36"/>
  <c r="C1193" i="36"/>
  <c r="A1194" i="36"/>
  <c r="B1194" i="36"/>
  <c r="C1194" i="36"/>
  <c r="A1195" i="36"/>
  <c r="A1196" i="36"/>
  <c r="B1197" i="36"/>
  <c r="C1197" i="36"/>
  <c r="B1198" i="36"/>
  <c r="C1199" i="36"/>
  <c r="A1200" i="36"/>
  <c r="C1201" i="36"/>
  <c r="A1202" i="36"/>
  <c r="A1203" i="36"/>
  <c r="B1203" i="36"/>
  <c r="C1203" i="36"/>
  <c r="C1204" i="36"/>
  <c r="B1205" i="36"/>
  <c r="A1207" i="36"/>
  <c r="B1207" i="36"/>
  <c r="C1207" i="36"/>
  <c r="A1208" i="36"/>
  <c r="B1208" i="36"/>
  <c r="B1209" i="36"/>
  <c r="A1210" i="36"/>
  <c r="C1211" i="36"/>
  <c r="A1212" i="36"/>
  <c r="B1212" i="36"/>
  <c r="A1213" i="36"/>
  <c r="B1214" i="36"/>
  <c r="C1214" i="36"/>
  <c r="A1215" i="36"/>
  <c r="C1217" i="36"/>
  <c r="A1218" i="36"/>
  <c r="B1218" i="36"/>
  <c r="A1219" i="36"/>
  <c r="B1219" i="36"/>
  <c r="C1220" i="36"/>
  <c r="A1221" i="36"/>
  <c r="C1221" i="36"/>
  <c r="A1222" i="36"/>
  <c r="B1223" i="36"/>
  <c r="A1224" i="36"/>
  <c r="B1224" i="36"/>
  <c r="C1224" i="36"/>
  <c r="A1226" i="36"/>
  <c r="B1226" i="36"/>
  <c r="C1227" i="36"/>
  <c r="C1228" i="36"/>
  <c r="B1230" i="36"/>
  <c r="A1231" i="36"/>
  <c r="C1231" i="36"/>
  <c r="A1232" i="36"/>
  <c r="B1232" i="36"/>
  <c r="C1232" i="36"/>
  <c r="A1233" i="36"/>
  <c r="C1233" i="36"/>
  <c r="B1235" i="36"/>
  <c r="B1236" i="36"/>
  <c r="C1236" i="36"/>
  <c r="B1237" i="36"/>
  <c r="A1238" i="36"/>
  <c r="B1238" i="36"/>
  <c r="C1238" i="36"/>
  <c r="A1240" i="36"/>
  <c r="A1241" i="36"/>
  <c r="C1242" i="36"/>
  <c r="A1243" i="36"/>
  <c r="B1243" i="36"/>
  <c r="C1243" i="36"/>
  <c r="C1245" i="36"/>
  <c r="A1246" i="36"/>
  <c r="B1246" i="36"/>
  <c r="A1247" i="36"/>
  <c r="B1247" i="36"/>
  <c r="C1247" i="36"/>
  <c r="C1249" i="36"/>
  <c r="B1250" i="36"/>
  <c r="C1250" i="36"/>
  <c r="A1251" i="36"/>
  <c r="B1251" i="36"/>
  <c r="A1253" i="36"/>
  <c r="C1253" i="36"/>
  <c r="C1254" i="36"/>
  <c r="A1255" i="36"/>
  <c r="B1256" i="36"/>
  <c r="C1256" i="36"/>
  <c r="B1257" i="36"/>
  <c r="C1257" i="36"/>
  <c r="C1259" i="36"/>
  <c r="A1260" i="36"/>
  <c r="C1260" i="36"/>
  <c r="A1261" i="36"/>
  <c r="B1261" i="36"/>
  <c r="A1262" i="36"/>
  <c r="A1263" i="36"/>
  <c r="B1263" i="36"/>
  <c r="A1265" i="36"/>
  <c r="A1266" i="36"/>
  <c r="C1266" i="36"/>
  <c r="A1267" i="36"/>
  <c r="B1267" i="36"/>
  <c r="C1268" i="36"/>
  <c r="B1269" i="36"/>
  <c r="B1270" i="36"/>
  <c r="B1271" i="36"/>
  <c r="C1271" i="36"/>
  <c r="A1272" i="36"/>
  <c r="B1272" i="36"/>
  <c r="C1273" i="36"/>
  <c r="C1274" i="36"/>
  <c r="A1275" i="36"/>
  <c r="B1275" i="36"/>
  <c r="B1277" i="36"/>
  <c r="B1278" i="36"/>
  <c r="C1278" i="36"/>
  <c r="B1279" i="36"/>
  <c r="A1280" i="36"/>
  <c r="B1280" i="36"/>
  <c r="C1280" i="36"/>
  <c r="A1281" i="36"/>
  <c r="B1281" i="36"/>
  <c r="B1284" i="36"/>
  <c r="A1285" i="36"/>
  <c r="B1285" i="36"/>
  <c r="C1285" i="36"/>
  <c r="A1286" i="36"/>
  <c r="B1286" i="36"/>
  <c r="A1288" i="36"/>
  <c r="B1289" i="36"/>
  <c r="C1289" i="36"/>
  <c r="A1290" i="36"/>
  <c r="B1290" i="36"/>
  <c r="B1291" i="36"/>
  <c r="B1292" i="36"/>
  <c r="B1293" i="36"/>
  <c r="A1294" i="36"/>
  <c r="B1294" i="36"/>
  <c r="A1295" i="36"/>
  <c r="B1295" i="36"/>
  <c r="A1296" i="36"/>
  <c r="B1297" i="36"/>
  <c r="B1298" i="36"/>
  <c r="C1298" i="36"/>
  <c r="C1299" i="36"/>
  <c r="B1301" i="36"/>
  <c r="C1301" i="36"/>
  <c r="A1303" i="36"/>
  <c r="B1303" i="36"/>
  <c r="C1303" i="36"/>
  <c r="A1304" i="36"/>
  <c r="B1304" i="36"/>
  <c r="B1305" i="36"/>
  <c r="C1305" i="36"/>
  <c r="A1308" i="36"/>
  <c r="B1308" i="36"/>
  <c r="C1308" i="36"/>
  <c r="C1309" i="36"/>
  <c r="A1310" i="36"/>
  <c r="B1310" i="36"/>
  <c r="C1310" i="36"/>
  <c r="A1313" i="36"/>
  <c r="C1313" i="36"/>
  <c r="A1314" i="36"/>
  <c r="B1314" i="36"/>
  <c r="B1315" i="36"/>
  <c r="A1317" i="36"/>
  <c r="B1317" i="36"/>
  <c r="A1318" i="36"/>
  <c r="B1318" i="36"/>
  <c r="B1319" i="36"/>
  <c r="C1319" i="36"/>
  <c r="A1320" i="36"/>
  <c r="B1320" i="36"/>
  <c r="B1321" i="36"/>
  <c r="C1322" i="36"/>
  <c r="B1323" i="36"/>
  <c r="C1323" i="36"/>
  <c r="A1325" i="36"/>
  <c r="C1326" i="36"/>
  <c r="B1327" i="36"/>
  <c r="C1327" i="36"/>
  <c r="A1328" i="36"/>
  <c r="B1328" i="36"/>
  <c r="B1329" i="36"/>
  <c r="C1329" i="36"/>
  <c r="C1331" i="36"/>
  <c r="B1332" i="36"/>
  <c r="A1333" i="36"/>
  <c r="B1333" i="36"/>
  <c r="C1333" i="36"/>
  <c r="A1334" i="36"/>
  <c r="B1334" i="36"/>
  <c r="B1336" i="36"/>
  <c r="B1337" i="36"/>
  <c r="C1337" i="36"/>
  <c r="A1338" i="36"/>
  <c r="C1338" i="36"/>
  <c r="A1339" i="36"/>
  <c r="B1341" i="36"/>
  <c r="C1341" i="36"/>
  <c r="A1342" i="36"/>
  <c r="B1343" i="36"/>
  <c r="A1344" i="36"/>
  <c r="B1344" i="36"/>
  <c r="B1345" i="36"/>
  <c r="C1345" i="36"/>
  <c r="B1346" i="36"/>
  <c r="A1347" i="36"/>
  <c r="B1347" i="36"/>
  <c r="B1349" i="36"/>
  <c r="C1349" i="36"/>
  <c r="A1351" i="36"/>
  <c r="B1351" i="36"/>
  <c r="C1351" i="36"/>
  <c r="B1352" i="36"/>
  <c r="C1352" i="36"/>
  <c r="A1353" i="36"/>
  <c r="B1355" i="36"/>
  <c r="A1356" i="36"/>
  <c r="B1356" i="36"/>
  <c r="C1357" i="36"/>
  <c r="A1358" i="36"/>
  <c r="B1358" i="36"/>
  <c r="C1358" i="36"/>
  <c r="A1359" i="36"/>
  <c r="B1361" i="36"/>
  <c r="A1362" i="36"/>
  <c r="C1362" i="36"/>
  <c r="A1363" i="36"/>
  <c r="B1363" i="36"/>
  <c r="C1364" i="36"/>
  <c r="B1365" i="36"/>
  <c r="A1366" i="36"/>
  <c r="B1366" i="36"/>
  <c r="A1367" i="36"/>
  <c r="B1367" i="36"/>
  <c r="B1368" i="36"/>
  <c r="B1370" i="36"/>
  <c r="C1370" i="36"/>
  <c r="B1371" i="36"/>
  <c r="C1371" i="36"/>
  <c r="C1372" i="36"/>
  <c r="B1374" i="36"/>
  <c r="A1375" i="36"/>
  <c r="B1375" i="36"/>
  <c r="A1376" i="36"/>
  <c r="B1376" i="36"/>
  <c r="C1376" i="36"/>
  <c r="A1377" i="36"/>
  <c r="C1377" i="36"/>
  <c r="C1379" i="36"/>
  <c r="A1380" i="36"/>
  <c r="B1380" i="36"/>
  <c r="C1380" i="36"/>
  <c r="B1381" i="36"/>
  <c r="C1382" i="36"/>
  <c r="A1384" i="36"/>
  <c r="C1385" i="36"/>
  <c r="A1386" i="36"/>
  <c r="B1386" i="36"/>
  <c r="A1387" i="36"/>
  <c r="B1387" i="36"/>
  <c r="C1387" i="36"/>
  <c r="B1389" i="36"/>
  <c r="A1390" i="36"/>
  <c r="B1390" i="36"/>
  <c r="A1391" i="36"/>
  <c r="C1391" i="36"/>
  <c r="B1392" i="36"/>
  <c r="C1393" i="36"/>
  <c r="A1394" i="36"/>
  <c r="B1394" i="36"/>
  <c r="C1394" i="36"/>
  <c r="B1395" i="36"/>
  <c r="B1397" i="36"/>
  <c r="C1398" i="36"/>
  <c r="B1399" i="36"/>
  <c r="C1399" i="36"/>
  <c r="B1400" i="36"/>
  <c r="A1401" i="36"/>
  <c r="B1401" i="36"/>
  <c r="C1401" i="36"/>
  <c r="C1403" i="36"/>
  <c r="B1404" i="36"/>
  <c r="C1404" i="36"/>
  <c r="A1405" i="36"/>
  <c r="B1405" i="36"/>
  <c r="B1406" i="36"/>
  <c r="C1406" i="36"/>
  <c r="A1407" i="36"/>
  <c r="C1409" i="36"/>
  <c r="B1410" i="36"/>
  <c r="C1410" i="36"/>
  <c r="B1411" i="36"/>
  <c r="C1412" i="36"/>
  <c r="B1413" i="36"/>
  <c r="C1413" i="36"/>
  <c r="B1414" i="36"/>
  <c r="A1415" i="36"/>
  <c r="B1415" i="36"/>
  <c r="A1416" i="36"/>
  <c r="C1416" i="36"/>
  <c r="B1418" i="36"/>
  <c r="C1418" i="36"/>
  <c r="A1419" i="36"/>
  <c r="B1419" i="36"/>
  <c r="C1420" i="36"/>
  <c r="C1422" i="36"/>
  <c r="A1423" i="36"/>
  <c r="B1423" i="36"/>
  <c r="C1423" i="36"/>
  <c r="C1424" i="36"/>
  <c r="B1425" i="36"/>
  <c r="C1425" i="36"/>
  <c r="C1427" i="36"/>
  <c r="A1428" i="36"/>
  <c r="B1428" i="36"/>
  <c r="C1428" i="36"/>
  <c r="B1429" i="36"/>
  <c r="A1430" i="36"/>
  <c r="C1430" i="36"/>
  <c r="B1432" i="36"/>
  <c r="B1433" i="36"/>
  <c r="C1433" i="36"/>
  <c r="B1434" i="36"/>
  <c r="A1435" i="36"/>
  <c r="B1435" i="36"/>
  <c r="A1436" i="36"/>
  <c r="A1437" i="36"/>
  <c r="B1437" i="36"/>
  <c r="C1437" i="36"/>
  <c r="A1440" i="36"/>
  <c r="B1440" i="36"/>
  <c r="C1441" i="36"/>
  <c r="A1442" i="36"/>
  <c r="C1442" i="36"/>
  <c r="A1443" i="36"/>
  <c r="C1443" i="36"/>
  <c r="C1444" i="36"/>
  <c r="B1445" i="36"/>
  <c r="B1446" i="36"/>
  <c r="C1447" i="36"/>
  <c r="B1448" i="36"/>
  <c r="C1448" i="36"/>
  <c r="B1449" i="36"/>
  <c r="C1449" i="36"/>
  <c r="A1450" i="36"/>
  <c r="B1451" i="36"/>
  <c r="B1452" i="36"/>
  <c r="C1452" i="36"/>
  <c r="B1453" i="36"/>
  <c r="C1453" i="36"/>
  <c r="A1454" i="36"/>
  <c r="B1454" i="36"/>
  <c r="C1457" i="36"/>
  <c r="A1458" i="36"/>
  <c r="B1458" i="36"/>
  <c r="C1458" i="36"/>
  <c r="B1459" i="36"/>
  <c r="C1460" i="36"/>
  <c r="A1461" i="36"/>
  <c r="B1461" i="36"/>
  <c r="C1461" i="36"/>
  <c r="A1463" i="36"/>
  <c r="A1464" i="36"/>
  <c r="B1464" i="36"/>
  <c r="A1465" i="36"/>
  <c r="B1466" i="36"/>
  <c r="C1466" i="36"/>
  <c r="B1467" i="36"/>
  <c r="B1468" i="36"/>
  <c r="B1470" i="36"/>
  <c r="C1470" i="36"/>
  <c r="B1471" i="36"/>
  <c r="A1472" i="36"/>
  <c r="B1472" i="36"/>
  <c r="C1472" i="36"/>
  <c r="C1473" i="36"/>
  <c r="A1474" i="36"/>
  <c r="B1475" i="36"/>
  <c r="A1476" i="36"/>
  <c r="C1476" i="36"/>
  <c r="A1477" i="36"/>
  <c r="B1477" i="36"/>
  <c r="A1478" i="36"/>
  <c r="B1478" i="36"/>
  <c r="B1480" i="36"/>
  <c r="B1481" i="36"/>
  <c r="C1482" i="36"/>
  <c r="A1483" i="36"/>
  <c r="C1483" i="36"/>
  <c r="A1484" i="36"/>
  <c r="A1485" i="36"/>
  <c r="B1485" i="36"/>
  <c r="C1485" i="36"/>
  <c r="B1487" i="36"/>
  <c r="C1487" i="36"/>
  <c r="B1488" i="36"/>
  <c r="C1489" i="36"/>
  <c r="A1490" i="36"/>
  <c r="A1491" i="36"/>
  <c r="B1491" i="36"/>
  <c r="C1491" i="36"/>
  <c r="C1492" i="36"/>
  <c r="A1493" i="36"/>
  <c r="C1494" i="36"/>
  <c r="B1495" i="36"/>
  <c r="C1496" i="36"/>
  <c r="A1497" i="36"/>
  <c r="C1497" i="36"/>
  <c r="A1498" i="36"/>
  <c r="C1499" i="36"/>
  <c r="A1500" i="36"/>
  <c r="B1500" i="36"/>
  <c r="C1500" i="36"/>
  <c r="B1501" i="36"/>
  <c r="C1501" i="36"/>
  <c r="C1502" i="36"/>
  <c r="A1503" i="36"/>
  <c r="C1505" i="36"/>
  <c r="A1506" i="36"/>
  <c r="B1506" i="36"/>
  <c r="C1506" i="36"/>
  <c r="A1507" i="36"/>
  <c r="C1508" i="36"/>
  <c r="B1509" i="36"/>
  <c r="B1510" i="36"/>
  <c r="A1511" i="36"/>
  <c r="C1511" i="36"/>
  <c r="A1512" i="36"/>
  <c r="A1513" i="36"/>
  <c r="A1514" i="36"/>
  <c r="B1514" i="36"/>
  <c r="C1514" i="36"/>
  <c r="B1515" i="36"/>
  <c r="A1517" i="36"/>
  <c r="C1518" i="36"/>
  <c r="A1519" i="36"/>
  <c r="B1519" i="36"/>
  <c r="C1519" i="36"/>
  <c r="A1520" i="36"/>
  <c r="B1520" i="36"/>
  <c r="B1521" i="36"/>
  <c r="C1521" i="36"/>
  <c r="C1523" i="36"/>
  <c r="B1524" i="36"/>
  <c r="A1525" i="36"/>
  <c r="A1526" i="36"/>
  <c r="B1526" i="36"/>
  <c r="C1526" i="36"/>
  <c r="C1527" i="36"/>
  <c r="C1529" i="36"/>
  <c r="B1530" i="36"/>
  <c r="C1530" i="36"/>
  <c r="A1531" i="36"/>
  <c r="B1531" i="36"/>
  <c r="C1531" i="36"/>
  <c r="A1533" i="36"/>
  <c r="A1534" i="36"/>
  <c r="B1534" i="36"/>
  <c r="A1535" i="36"/>
  <c r="B1535" i="36"/>
  <c r="A1536" i="36"/>
  <c r="C1537" i="36"/>
  <c r="C1538" i="36"/>
  <c r="A1539" i="36"/>
  <c r="C1539" i="36"/>
  <c r="C1540" i="36"/>
  <c r="B1541" i="36"/>
  <c r="A1543" i="36"/>
  <c r="C1543" i="36"/>
  <c r="A1544" i="36"/>
  <c r="B1544" i="36"/>
  <c r="C1544" i="36"/>
  <c r="A1545" i="36"/>
  <c r="C1545" i="36"/>
  <c r="C1547" i="36"/>
  <c r="A1548" i="36"/>
  <c r="B1548" i="36"/>
  <c r="B1549" i="36"/>
  <c r="C1549" i="36"/>
  <c r="A1550" i="36"/>
  <c r="C1550" i="36"/>
  <c r="A1553" i="36"/>
  <c r="A1554" i="36"/>
  <c r="B1554" i="36"/>
  <c r="C1554" i="36"/>
  <c r="A1555" i="36"/>
  <c r="A1557" i="36"/>
  <c r="C1557" i="36"/>
  <c r="A1558" i="36"/>
  <c r="B1558" i="36"/>
  <c r="A1559" i="36"/>
  <c r="C1559" i="36"/>
  <c r="A1560" i="36"/>
  <c r="C1560" i="36"/>
  <c r="A1562" i="36"/>
  <c r="C1562" i="36"/>
  <c r="A1563" i="36"/>
  <c r="B1563" i="36"/>
  <c r="B1565" i="36"/>
  <c r="B1566" i="36"/>
  <c r="A1567" i="36"/>
  <c r="C1567" i="36"/>
  <c r="B1568" i="36"/>
  <c r="C1568" i="36"/>
  <c r="B1569" i="36"/>
  <c r="C1569" i="36"/>
  <c r="C1571" i="36"/>
  <c r="A1572" i="36"/>
  <c r="C1572" i="36"/>
  <c r="B1573" i="36"/>
  <c r="C1573" i="36"/>
  <c r="A1574" i="36"/>
  <c r="C1574" i="36"/>
  <c r="A1576" i="36"/>
  <c r="B1577" i="36"/>
  <c r="C1577" i="36"/>
  <c r="C1578" i="36"/>
  <c r="A1579" i="36"/>
  <c r="B1579" i="36"/>
  <c r="A1581" i="36"/>
  <c r="A1582" i="36"/>
  <c r="C1582" i="36"/>
  <c r="B1583" i="36"/>
  <c r="C1583" i="36"/>
  <c r="A1584" i="36"/>
  <c r="C1585" i="36"/>
  <c r="A1586" i="36"/>
  <c r="C1586" i="36"/>
  <c r="A1587" i="36"/>
  <c r="B1587" i="36"/>
  <c r="B1589" i="36"/>
  <c r="C1589" i="36"/>
  <c r="A1591" i="36"/>
  <c r="B1591" i="36"/>
  <c r="C1591" i="36"/>
  <c r="A1592" i="36"/>
  <c r="C1592" i="36"/>
  <c r="A1593" i="36"/>
  <c r="B1596" i="36"/>
  <c r="C1596" i="36"/>
  <c r="A1597" i="36"/>
  <c r="B1597" i="36"/>
  <c r="C1597" i="36"/>
  <c r="A1598" i="36"/>
  <c r="B1598" i="36"/>
  <c r="A1599" i="36"/>
  <c r="A1601" i="36"/>
  <c r="B1601" i="36"/>
  <c r="C1601" i="36"/>
  <c r="B1603" i="36"/>
  <c r="A1604" i="36"/>
  <c r="A1605" i="36"/>
  <c r="B1605" i="36"/>
  <c r="C1605" i="36"/>
  <c r="A1606" i="36"/>
  <c r="A1607" i="36"/>
  <c r="C1607" i="36"/>
  <c r="B1608" i="36"/>
  <c r="A1610" i="36"/>
  <c r="B1610" i="36"/>
  <c r="C1610" i="36"/>
  <c r="A1612" i="36"/>
  <c r="A1613" i="36"/>
  <c r="B1614" i="36"/>
  <c r="C1614" i="36"/>
  <c r="A1615" i="36"/>
  <c r="B1615" i="36"/>
  <c r="B1616" i="36"/>
  <c r="A1617" i="36"/>
  <c r="B1617" i="36"/>
  <c r="C1617" i="36"/>
  <c r="C1619" i="36"/>
  <c r="C1620" i="36"/>
  <c r="A1621" i="36"/>
  <c r="B1621" i="36"/>
  <c r="C1621" i="36"/>
  <c r="C1622" i="36"/>
  <c r="A1624" i="36"/>
  <c r="B1625" i="36"/>
  <c r="C1625" i="36"/>
  <c r="A1626" i="36"/>
  <c r="B1626" i="36"/>
  <c r="A1627" i="36"/>
  <c r="A1628" i="36"/>
  <c r="C1629" i="36"/>
  <c r="A1630" i="36"/>
  <c r="B1630" i="36"/>
  <c r="B1631" i="36"/>
  <c r="C1631" i="36"/>
  <c r="A1632" i="36"/>
  <c r="B1633" i="36"/>
  <c r="C1633" i="36"/>
  <c r="A1634" i="36"/>
  <c r="A1635" i="36"/>
  <c r="B1635" i="36"/>
  <c r="A1638" i="36"/>
  <c r="A1639" i="36"/>
  <c r="B1639" i="36"/>
  <c r="C1639" i="36"/>
  <c r="A1640" i="36"/>
  <c r="B1640" i="36"/>
  <c r="C1640" i="36"/>
  <c r="A1641" i="36"/>
  <c r="C1643" i="36"/>
  <c r="B1644" i="36"/>
  <c r="A1645" i="36"/>
  <c r="B1645" i="36"/>
  <c r="C1645" i="36"/>
  <c r="B1646" i="36"/>
  <c r="C1646" i="36"/>
  <c r="A1647" i="36"/>
  <c r="B1649" i="36"/>
  <c r="C1649" i="36"/>
  <c r="A1650" i="36"/>
  <c r="B1651" i="36"/>
  <c r="A1653" i="36"/>
  <c r="B1653" i="36"/>
  <c r="C1653" i="36"/>
  <c r="A1654" i="36"/>
  <c r="A1655" i="36"/>
  <c r="A1656" i="36"/>
  <c r="B1656" i="36"/>
  <c r="C1656" i="36"/>
  <c r="C1657" i="36"/>
  <c r="B1658" i="36"/>
  <c r="A1659" i="36"/>
  <c r="C1659" i="36"/>
  <c r="A1661" i="36"/>
  <c r="A1662" i="36"/>
  <c r="A1663" i="36"/>
  <c r="C1663" i="36"/>
  <c r="A1664" i="36"/>
  <c r="B1664" i="36"/>
  <c r="A1665" i="36"/>
  <c r="B1665" i="36"/>
  <c r="B1667" i="36"/>
  <c r="A1668" i="36"/>
  <c r="C1668" i="36"/>
  <c r="B1669" i="36"/>
  <c r="A1670" i="36"/>
  <c r="B1670" i="36"/>
  <c r="C1670" i="36"/>
  <c r="A1672" i="36"/>
  <c r="B1673" i="36"/>
  <c r="A1674" i="36"/>
  <c r="B1674" i="36"/>
  <c r="C1674" i="36"/>
  <c r="A1675" i="36"/>
  <c r="B1675" i="36"/>
  <c r="C1677" i="36"/>
  <c r="A1678" i="36"/>
  <c r="B1678" i="36"/>
  <c r="B1679" i="36"/>
  <c r="A1680" i="36"/>
  <c r="C1681" i="36"/>
  <c r="A1682" i="36"/>
  <c r="C1682" i="36"/>
  <c r="A1683" i="36"/>
  <c r="B1683" i="36"/>
  <c r="C1684" i="36"/>
  <c r="C1685" i="36"/>
  <c r="A1687" i="36"/>
  <c r="B1687" i="36"/>
  <c r="C1687" i="36"/>
  <c r="A1688" i="36"/>
  <c r="B1688" i="36"/>
  <c r="C1689" i="36"/>
  <c r="A1690" i="36"/>
  <c r="C1691" i="36"/>
  <c r="A1692" i="36"/>
  <c r="B1692" i="36"/>
  <c r="B1693" i="36"/>
  <c r="B1694" i="36"/>
  <c r="C1694" i="36"/>
  <c r="A1695" i="36"/>
  <c r="B1697" i="36"/>
  <c r="B1698" i="36"/>
  <c r="C1698" i="36"/>
  <c r="A1699" i="36"/>
  <c r="B1699" i="36"/>
  <c r="B1700" i="36"/>
  <c r="A1701" i="36"/>
  <c r="C1701" i="36"/>
  <c r="A1702" i="36"/>
  <c r="B1703" i="36"/>
  <c r="C1703" i="36"/>
  <c r="A1704" i="36"/>
  <c r="B1704" i="36"/>
  <c r="A1706" i="36"/>
  <c r="C1706" i="36"/>
  <c r="B1707" i="36"/>
  <c r="C1708" i="36"/>
  <c r="B1710" i="36"/>
  <c r="C1710" i="36"/>
  <c r="B1711" i="36"/>
  <c r="A1712" i="36"/>
  <c r="B1712" i="36"/>
  <c r="A1713" i="36"/>
  <c r="B1713" i="36"/>
  <c r="C1713" i="36"/>
  <c r="A1716" i="36"/>
  <c r="B1716" i="36"/>
  <c r="C1716" i="36"/>
  <c r="A1717" i="36"/>
  <c r="B1717" i="36"/>
  <c r="A1718" i="36"/>
  <c r="B1718" i="36"/>
  <c r="A1720" i="36"/>
  <c r="B1721" i="36"/>
  <c r="C1722" i="36"/>
  <c r="A1723" i="36"/>
  <c r="B1723" i="36"/>
  <c r="A1724" i="36"/>
  <c r="A1725" i="36"/>
  <c r="B1725" i="36"/>
  <c r="B1726" i="36"/>
  <c r="A1727" i="36"/>
  <c r="B1727" i="36"/>
  <c r="C1727" i="36"/>
  <c r="A1730" i="36"/>
  <c r="B1730" i="36"/>
  <c r="C1730" i="36"/>
  <c r="A1731" i="36"/>
  <c r="B1731" i="36"/>
  <c r="A1733" i="36"/>
  <c r="B1733" i="36"/>
  <c r="C1734" i="36"/>
  <c r="A1735" i="36"/>
  <c r="C1736" i="36"/>
  <c r="A1737" i="36"/>
  <c r="C1737" i="36"/>
  <c r="A1738" i="36"/>
  <c r="B1739" i="36"/>
  <c r="A1740" i="36"/>
  <c r="B1740" i="36"/>
  <c r="A1741" i="36"/>
  <c r="B1741" i="36"/>
  <c r="C1741" i="36"/>
  <c r="C1742" i="36"/>
  <c r="B1743" i="36"/>
  <c r="B1745" i="36"/>
  <c r="A1746" i="36"/>
  <c r="B1746" i="36"/>
  <c r="A1747" i="36"/>
  <c r="B1747" i="36"/>
  <c r="B1748" i="36"/>
  <c r="C1748" i="36"/>
  <c r="B1750" i="36"/>
  <c r="B1751" i="36"/>
  <c r="A1752" i="36"/>
  <c r="B1752" i="36"/>
  <c r="C1752" i="36"/>
  <c r="A1754" i="36"/>
  <c r="C1754" i="36"/>
  <c r="A1755" i="36"/>
  <c r="B1755" i="36"/>
  <c r="C1756" i="36"/>
  <c r="A2" i="35" a="1"/>
  <c r="C2" i="35"/>
  <c r="A3" i="35"/>
  <c r="B3" i="35"/>
  <c r="A4" i="35"/>
  <c r="B4" i="35"/>
  <c r="B5" i="35"/>
  <c r="A6" i="35"/>
  <c r="B6" i="35"/>
  <c r="A7" i="35"/>
  <c r="B7" i="35"/>
  <c r="A8" i="35"/>
  <c r="B8" i="35"/>
  <c r="C8" i="35"/>
  <c r="A9" i="35"/>
  <c r="B10" i="35"/>
  <c r="C10" i="35"/>
  <c r="A11" i="35"/>
  <c r="A12" i="35"/>
  <c r="B12" i="35"/>
  <c r="A13" i="35"/>
  <c r="C13" i="35"/>
  <c r="A14" i="35"/>
  <c r="B14" i="35"/>
  <c r="C14" i="35"/>
  <c r="A15" i="35"/>
  <c r="C15" i="35"/>
  <c r="A16" i="35"/>
  <c r="B16" i="35"/>
  <c r="C16" i="35"/>
  <c r="C18" i="35"/>
  <c r="A19" i="35"/>
  <c r="B19" i="35"/>
  <c r="A20" i="35"/>
  <c r="B20" i="35"/>
  <c r="C20" i="35"/>
  <c r="C21" i="35"/>
  <c r="A22" i="35"/>
  <c r="B22" i="35"/>
  <c r="C22" i="35"/>
  <c r="A23" i="35"/>
  <c r="B23" i="35"/>
  <c r="C23" i="35"/>
  <c r="B25" i="35"/>
  <c r="C25" i="35"/>
  <c r="B26" i="35"/>
  <c r="C26" i="35"/>
  <c r="A27" i="35"/>
  <c r="B27" i="35"/>
  <c r="A28" i="35"/>
  <c r="B28" i="35"/>
  <c r="B29" i="35"/>
  <c r="A30" i="35"/>
  <c r="B30" i="35"/>
  <c r="C30" i="35"/>
  <c r="A31" i="35"/>
  <c r="A32" i="35"/>
  <c r="C32" i="35"/>
  <c r="A33" i="35"/>
  <c r="B33" i="35"/>
  <c r="B34" i="35"/>
  <c r="C34" i="35"/>
  <c r="A35" i="35"/>
  <c r="B35" i="35"/>
  <c r="C35" i="35"/>
  <c r="A36" i="35"/>
  <c r="C36" i="35"/>
  <c r="A37" i="35"/>
  <c r="C37" i="35"/>
  <c r="B39" i="35"/>
  <c r="A40" i="35"/>
  <c r="B40" i="35"/>
  <c r="C40" i="35"/>
  <c r="A41" i="35"/>
  <c r="C41" i="35"/>
  <c r="A42" i="35"/>
  <c r="B42" i="35"/>
  <c r="A43" i="35"/>
  <c r="B43" i="35"/>
  <c r="C43" i="35"/>
  <c r="B44" i="35"/>
  <c r="B45" i="35"/>
  <c r="C45" i="35"/>
  <c r="A46" i="35"/>
  <c r="B46" i="35"/>
  <c r="C46" i="35"/>
  <c r="C47" i="35"/>
  <c r="C48" i="35"/>
  <c r="B49" i="35"/>
  <c r="C49" i="35"/>
  <c r="A50" i="35"/>
  <c r="B50" i="35"/>
  <c r="C50" i="35"/>
  <c r="A51" i="35"/>
  <c r="C52" i="35"/>
  <c r="A53" i="35"/>
  <c r="B53" i="35"/>
  <c r="C53" i="35"/>
  <c r="A54" i="35"/>
  <c r="C54" i="35"/>
  <c r="A55" i="35"/>
  <c r="B55" i="35"/>
  <c r="A56" i="35"/>
  <c r="B56" i="35"/>
  <c r="A57" i="35"/>
  <c r="B57" i="35"/>
  <c r="A59" i="35"/>
  <c r="B59" i="35"/>
  <c r="C59" i="35"/>
  <c r="B60" i="35"/>
  <c r="C60" i="35"/>
  <c r="B61" i="35"/>
  <c r="A62" i="35"/>
  <c r="B62" i="35"/>
  <c r="C62" i="35"/>
  <c r="A63" i="35"/>
  <c r="B63" i="35"/>
  <c r="C63" i="35"/>
  <c r="B65" i="35"/>
  <c r="C65" i="35"/>
  <c r="A66" i="35"/>
  <c r="B66" i="35"/>
  <c r="C66" i="35"/>
  <c r="A67" i="35"/>
  <c r="A68" i="35"/>
  <c r="C68" i="35"/>
  <c r="B69" i="35"/>
  <c r="C69" i="35"/>
  <c r="B70" i="35"/>
  <c r="C70" i="35"/>
  <c r="A71" i="35"/>
  <c r="A72" i="35"/>
  <c r="B72" i="35"/>
  <c r="A73" i="35"/>
  <c r="C73" i="35"/>
  <c r="A74" i="35"/>
  <c r="B74" i="35"/>
  <c r="C74" i="35"/>
  <c r="A75" i="35"/>
  <c r="C75" i="35"/>
  <c r="A76" i="35"/>
  <c r="C76" i="35"/>
  <c r="B77" i="35"/>
  <c r="C77" i="35"/>
  <c r="A79" i="35"/>
  <c r="C79" i="35"/>
  <c r="A80" i="35"/>
  <c r="C80" i="35"/>
  <c r="A81" i="35"/>
  <c r="B81" i="35"/>
  <c r="A82" i="35"/>
  <c r="B82" i="35"/>
  <c r="C82" i="35"/>
  <c r="B83" i="35"/>
  <c r="A84" i="35"/>
  <c r="B84" i="35"/>
  <c r="B85" i="35"/>
  <c r="C85" i="35"/>
  <c r="A86" i="35"/>
  <c r="B86" i="35"/>
  <c r="A87" i="35"/>
  <c r="B87" i="35"/>
  <c r="C87" i="35"/>
  <c r="A89" i="35"/>
  <c r="B89" i="35"/>
  <c r="C89" i="35"/>
  <c r="B90" i="35"/>
  <c r="A92" i="35"/>
  <c r="B92" i="35"/>
  <c r="C92" i="35"/>
  <c r="A93" i="35"/>
  <c r="B93" i="35"/>
  <c r="C93" i="35"/>
  <c r="A94" i="35"/>
  <c r="B94" i="35"/>
  <c r="C94" i="35"/>
  <c r="A95" i="35"/>
  <c r="B95" i="35"/>
  <c r="B96" i="35"/>
  <c r="C96" i="35"/>
  <c r="B97" i="35"/>
  <c r="C97" i="35"/>
  <c r="A100" i="35"/>
  <c r="B100" i="35"/>
  <c r="C100" i="35"/>
  <c r="A101" i="35"/>
  <c r="B101" i="35"/>
  <c r="C101" i="35"/>
  <c r="A102" i="35"/>
  <c r="B102" i="35"/>
  <c r="C102" i="35"/>
  <c r="A103" i="35"/>
  <c r="C103" i="35"/>
  <c r="A104" i="35"/>
  <c r="B104" i="35"/>
  <c r="B105" i="35"/>
  <c r="A106" i="35"/>
  <c r="B107" i="35"/>
  <c r="C107" i="35"/>
  <c r="B108" i="35"/>
  <c r="C108" i="35"/>
  <c r="B109" i="35"/>
  <c r="C109" i="35"/>
  <c r="A110" i="35"/>
  <c r="B110" i="35"/>
  <c r="C110" i="35"/>
  <c r="A112" i="35"/>
  <c r="B112" i="35"/>
  <c r="C112" i="35"/>
  <c r="A113" i="35"/>
  <c r="B113" i="35"/>
  <c r="A114" i="35"/>
  <c r="B114" i="35"/>
  <c r="A115" i="35"/>
  <c r="A116" i="35"/>
  <c r="C116" i="35"/>
  <c r="A117" i="35"/>
  <c r="B117" i="35"/>
  <c r="C117" i="35"/>
  <c r="C118" i="35"/>
  <c r="C119" i="35"/>
  <c r="A120" i="35"/>
  <c r="B120" i="35"/>
  <c r="C120" i="35"/>
  <c r="B121" i="35"/>
  <c r="C121" i="35"/>
  <c r="A122" i="35"/>
  <c r="C122" i="35"/>
  <c r="A123" i="35"/>
  <c r="B123" i="35"/>
  <c r="C123" i="35"/>
  <c r="A124" i="35"/>
  <c r="A126" i="35"/>
  <c r="B126" i="35"/>
  <c r="C126" i="35"/>
  <c r="B127" i="35"/>
  <c r="C127" i="35"/>
  <c r="A128" i="35"/>
  <c r="C128" i="35"/>
  <c r="B129" i="35"/>
  <c r="C129" i="35"/>
  <c r="B130" i="35"/>
  <c r="C130" i="35"/>
  <c r="A131" i="35"/>
  <c r="A132" i="35"/>
  <c r="B132" i="35"/>
  <c r="C132" i="35"/>
  <c r="A133" i="35"/>
  <c r="B133" i="35"/>
  <c r="B134" i="35"/>
  <c r="B135" i="35"/>
  <c r="A136" i="35"/>
  <c r="B136" i="35"/>
  <c r="C136" i="35"/>
  <c r="A137" i="35"/>
  <c r="B137" i="35"/>
  <c r="C138" i="35"/>
  <c r="A139" i="35"/>
  <c r="C139" i="35"/>
  <c r="A140" i="35"/>
  <c r="B140" i="35"/>
  <c r="C140" i="35"/>
  <c r="A141" i="35"/>
  <c r="B141" i="35"/>
  <c r="C141" i="35"/>
  <c r="C142" i="35"/>
  <c r="C143" i="35"/>
  <c r="A144" i="35"/>
  <c r="B145" i="35"/>
  <c r="C145" i="35"/>
  <c r="B146" i="35"/>
  <c r="C146" i="35"/>
  <c r="A147" i="35"/>
  <c r="B147" i="35"/>
  <c r="C147" i="35"/>
  <c r="A148" i="35"/>
  <c r="B148" i="35"/>
  <c r="A149" i="35"/>
  <c r="B149" i="35"/>
  <c r="C149" i="35"/>
  <c r="C150" i="35"/>
  <c r="A152" i="35"/>
  <c r="B152" i="35"/>
  <c r="A153" i="35"/>
  <c r="B153" i="35"/>
  <c r="A154" i="35"/>
  <c r="C154" i="35"/>
  <c r="A155" i="35"/>
  <c r="B155" i="35"/>
  <c r="C155" i="35"/>
  <c r="A156" i="35"/>
  <c r="B156" i="35"/>
  <c r="C156" i="35"/>
  <c r="A157" i="35"/>
  <c r="B157" i="35"/>
  <c r="A159" i="35"/>
  <c r="C159" i="35"/>
  <c r="B160" i="35"/>
  <c r="C160" i="35"/>
  <c r="A161" i="35"/>
  <c r="A162" i="35"/>
  <c r="B162" i="35"/>
  <c r="C162" i="35"/>
  <c r="A163" i="35"/>
  <c r="C163" i="35"/>
  <c r="A164" i="35"/>
  <c r="B164" i="35"/>
  <c r="B165" i="35"/>
  <c r="A166" i="35"/>
  <c r="C166" i="35"/>
  <c r="A167" i="35"/>
  <c r="B167" i="35"/>
  <c r="C167" i="35"/>
  <c r="A168" i="35"/>
  <c r="C168" i="35"/>
  <c r="C169" i="35"/>
  <c r="A170" i="35"/>
  <c r="C170" i="35"/>
  <c r="A171" i="35"/>
  <c r="A172" i="35"/>
  <c r="B172" i="35"/>
  <c r="C172" i="35"/>
  <c r="C173" i="35"/>
  <c r="B174" i="35"/>
  <c r="C174" i="35"/>
  <c r="A175" i="35"/>
  <c r="B175" i="35"/>
  <c r="C175" i="35"/>
  <c r="A176" i="35"/>
  <c r="B176" i="35"/>
  <c r="B177" i="35"/>
  <c r="C177" i="35"/>
  <c r="C178" i="35"/>
  <c r="A179" i="35"/>
  <c r="A180" i="35"/>
  <c r="C180" i="35"/>
  <c r="A181" i="35"/>
  <c r="B181" i="35"/>
  <c r="A182" i="35"/>
  <c r="B182" i="35"/>
  <c r="A183" i="35"/>
  <c r="B183" i="35"/>
  <c r="C183" i="35"/>
  <c r="A184" i="35"/>
  <c r="B185" i="35"/>
  <c r="C185" i="35"/>
  <c r="B186" i="35"/>
  <c r="C186" i="35"/>
  <c r="A187" i="35"/>
  <c r="B187" i="35"/>
  <c r="A188" i="35"/>
  <c r="B188" i="35"/>
  <c r="A189" i="35"/>
  <c r="A190" i="35"/>
  <c r="B190" i="35"/>
  <c r="C190" i="35"/>
  <c r="A191" i="35"/>
  <c r="A192" i="35"/>
  <c r="A193" i="35"/>
  <c r="B193" i="35"/>
  <c r="C193" i="35"/>
  <c r="A194" i="35"/>
  <c r="C194" i="35"/>
  <c r="B195" i="35"/>
  <c r="C195" i="35"/>
  <c r="A196" i="35"/>
  <c r="B196" i="35"/>
  <c r="C196" i="35"/>
  <c r="B197" i="35"/>
  <c r="C198" i="35"/>
  <c r="A199" i="35"/>
  <c r="B199" i="35"/>
  <c r="A200" i="35"/>
  <c r="C200" i="35"/>
  <c r="A201" i="35"/>
  <c r="B201" i="35"/>
  <c r="A202" i="35"/>
  <c r="C202" i="35"/>
  <c r="B203" i="35"/>
  <c r="C203" i="35"/>
  <c r="A204" i="35"/>
  <c r="B204" i="35"/>
  <c r="C205" i="35"/>
  <c r="A206" i="35"/>
  <c r="B206" i="35"/>
  <c r="C206" i="35"/>
  <c r="B207" i="35"/>
  <c r="C207" i="35"/>
  <c r="B208" i="35"/>
  <c r="C208" i="35"/>
  <c r="A209" i="35"/>
  <c r="A210" i="35"/>
  <c r="B210" i="35"/>
  <c r="C210" i="35"/>
  <c r="B212" i="35"/>
  <c r="C212" i="35"/>
  <c r="B213" i="35"/>
  <c r="C213" i="35"/>
  <c r="A214" i="35"/>
  <c r="B214" i="35"/>
  <c r="C214" i="35"/>
  <c r="A215" i="35"/>
  <c r="B215" i="35"/>
  <c r="B216" i="35"/>
  <c r="C216" i="35"/>
  <c r="B217" i="35"/>
  <c r="C217" i="35"/>
  <c r="C218" i="35"/>
  <c r="A219" i="35"/>
  <c r="B219" i="35"/>
  <c r="A220" i="35"/>
  <c r="A221" i="35"/>
  <c r="C221" i="35"/>
  <c r="A222" i="35"/>
  <c r="B222" i="35"/>
  <c r="C222" i="35"/>
  <c r="A223" i="35"/>
  <c r="C223" i="35"/>
  <c r="A224" i="35"/>
  <c r="B225" i="35"/>
  <c r="A226" i="35"/>
  <c r="B226" i="35"/>
  <c r="C226" i="35"/>
  <c r="A227" i="35"/>
  <c r="B227" i="35"/>
  <c r="C227" i="35"/>
  <c r="A228" i="35"/>
  <c r="C228" i="35"/>
  <c r="B229" i="35"/>
  <c r="A230" i="35"/>
  <c r="C230" i="35"/>
  <c r="A232" i="35"/>
  <c r="C232" i="35"/>
  <c r="A233" i="35"/>
  <c r="B233" i="35"/>
  <c r="C233" i="35"/>
  <c r="A234" i="35"/>
  <c r="C234" i="35"/>
  <c r="A235" i="35"/>
  <c r="B235" i="35"/>
  <c r="C235" i="35"/>
  <c r="B236" i="35"/>
  <c r="C236" i="35"/>
  <c r="A237" i="35"/>
  <c r="C237" i="35"/>
  <c r="C238" i="35"/>
  <c r="A239" i="35"/>
  <c r="A240" i="35"/>
  <c r="A241" i="35"/>
  <c r="B241" i="35"/>
  <c r="C241" i="35"/>
  <c r="A242" i="35"/>
  <c r="B242" i="35"/>
  <c r="C242" i="35"/>
  <c r="B243" i="35"/>
  <c r="A244" i="35"/>
  <c r="B244" i="35"/>
  <c r="B245" i="35"/>
  <c r="C245" i="35"/>
  <c r="A246" i="35"/>
  <c r="C246" i="35"/>
  <c r="C247" i="35"/>
  <c r="A248" i="35"/>
  <c r="B248" i="35"/>
  <c r="C248" i="35"/>
  <c r="A249" i="35"/>
  <c r="B249" i="35"/>
  <c r="B250" i="35"/>
  <c r="C250" i="35"/>
  <c r="A251" i="35"/>
  <c r="B252" i="35"/>
  <c r="A253" i="35"/>
  <c r="B253" i="35"/>
  <c r="C253" i="35"/>
  <c r="A254" i="35"/>
  <c r="C254" i="35"/>
  <c r="C255" i="35"/>
  <c r="A256" i="35"/>
  <c r="B256" i="35"/>
  <c r="C256" i="35"/>
  <c r="A257" i="35"/>
  <c r="B257" i="35"/>
  <c r="C257" i="35"/>
  <c r="C258" i="35"/>
  <c r="A259" i="35"/>
  <c r="A260" i="35"/>
  <c r="C260" i="35"/>
  <c r="A261" i="35"/>
  <c r="A262" i="35"/>
  <c r="B262" i="35"/>
  <c r="A263" i="35"/>
  <c r="B263" i="35"/>
  <c r="A264" i="35"/>
  <c r="B264" i="35"/>
  <c r="B265" i="35"/>
  <c r="C265" i="35"/>
  <c r="A266" i="35"/>
  <c r="B266" i="35"/>
  <c r="C266" i="35"/>
  <c r="A267" i="35"/>
  <c r="C267" i="35"/>
  <c r="A268" i="35"/>
  <c r="B268" i="35"/>
  <c r="B269" i="35"/>
  <c r="C269" i="35"/>
  <c r="A271" i="35"/>
  <c r="A272" i="35"/>
  <c r="B272" i="35"/>
  <c r="A273" i="35"/>
  <c r="B273" i="35"/>
  <c r="C273" i="35"/>
  <c r="A274" i="35"/>
  <c r="B274" i="35"/>
  <c r="C274" i="35"/>
  <c r="B275" i="35"/>
  <c r="C275" i="35"/>
  <c r="A276" i="35"/>
  <c r="C276" i="35"/>
  <c r="A277" i="35"/>
  <c r="B277" i="35"/>
  <c r="C277" i="35"/>
  <c r="B279" i="35"/>
  <c r="C279" i="35"/>
  <c r="B280" i="35"/>
  <c r="B281" i="35"/>
  <c r="C281" i="35"/>
  <c r="A282" i="35"/>
  <c r="B282" i="35"/>
  <c r="A283" i="35"/>
  <c r="B283" i="35"/>
  <c r="A284" i="35"/>
  <c r="B284" i="35"/>
  <c r="B285" i="35"/>
  <c r="C285" i="35"/>
  <c r="A286" i="35"/>
  <c r="C286" i="35"/>
  <c r="A287" i="35"/>
  <c r="B287" i="35"/>
  <c r="C287" i="35"/>
  <c r="B288" i="35"/>
  <c r="A289" i="35"/>
  <c r="C289" i="35"/>
  <c r="A290" i="35"/>
  <c r="A292" i="35"/>
  <c r="B292" i="35"/>
  <c r="C292" i="35"/>
  <c r="A293" i="35"/>
  <c r="B293" i="35"/>
  <c r="C293" i="35"/>
  <c r="B294" i="35"/>
  <c r="C294" i="35"/>
  <c r="A295" i="35"/>
  <c r="B295" i="35"/>
  <c r="C295" i="35"/>
  <c r="A296" i="35"/>
  <c r="B296" i="35"/>
  <c r="C296" i="35"/>
  <c r="B299" i="35"/>
  <c r="C299" i="35"/>
  <c r="A300" i="35"/>
  <c r="B300" i="35"/>
  <c r="C300" i="35"/>
  <c r="B301" i="35"/>
  <c r="C301" i="35"/>
  <c r="A302" i="35"/>
  <c r="B302" i="35"/>
  <c r="C302" i="35"/>
  <c r="A303" i="35"/>
  <c r="B303" i="35"/>
  <c r="C303" i="35"/>
  <c r="A304" i="35"/>
  <c r="B304" i="35"/>
  <c r="B305" i="35"/>
  <c r="C305" i="35"/>
  <c r="A306" i="35"/>
  <c r="A308" i="35"/>
  <c r="B308" i="35"/>
  <c r="C308" i="35"/>
  <c r="A309" i="35"/>
  <c r="B309" i="35"/>
  <c r="C309" i="35"/>
  <c r="B310" i="35"/>
  <c r="C310" i="35"/>
  <c r="A311" i="35"/>
  <c r="A312" i="35"/>
  <c r="B312" i="35"/>
  <c r="C312" i="35"/>
  <c r="A313" i="35"/>
  <c r="B313" i="35"/>
  <c r="A314" i="35"/>
  <c r="C314" i="35"/>
  <c r="B315" i="35"/>
  <c r="A316" i="35"/>
  <c r="C316" i="35"/>
  <c r="A317" i="35"/>
  <c r="B317" i="35"/>
  <c r="C317" i="35"/>
  <c r="C318" i="35"/>
  <c r="A319" i="35"/>
  <c r="B319" i="35"/>
  <c r="A320" i="35"/>
  <c r="B320" i="35"/>
  <c r="C320" i="35"/>
  <c r="B321" i="35"/>
  <c r="C321" i="35"/>
  <c r="B322" i="35"/>
  <c r="C322" i="35"/>
  <c r="B323" i="35"/>
  <c r="C323" i="35"/>
  <c r="B324" i="35"/>
  <c r="B325" i="35"/>
  <c r="A326" i="35"/>
  <c r="B326" i="35"/>
  <c r="C326" i="35"/>
  <c r="A327" i="35"/>
  <c r="B327" i="35"/>
  <c r="C327" i="35"/>
  <c r="A328" i="35"/>
  <c r="C328" i="35"/>
  <c r="B329" i="35"/>
  <c r="A330" i="35"/>
  <c r="B330" i="35"/>
  <c r="C330" i="35"/>
  <c r="A332" i="35"/>
  <c r="B332" i="35"/>
  <c r="C332" i="35"/>
  <c r="B333" i="35"/>
  <c r="C333" i="35"/>
  <c r="A334" i="35"/>
  <c r="C334" i="35"/>
  <c r="A335" i="35"/>
  <c r="B335" i="35"/>
  <c r="A336" i="35"/>
  <c r="B336" i="35"/>
  <c r="C336" i="35"/>
  <c r="A337" i="35"/>
  <c r="C337" i="35"/>
  <c r="C338" i="35"/>
  <c r="B339" i="35"/>
  <c r="A340" i="35"/>
  <c r="B340" i="35"/>
  <c r="C340" i="35"/>
  <c r="A341" i="35"/>
  <c r="C341" i="35"/>
  <c r="A342" i="35"/>
  <c r="B342" i="35"/>
  <c r="C342" i="35"/>
  <c r="C343" i="35"/>
  <c r="A344" i="35"/>
  <c r="B344" i="35"/>
  <c r="B345" i="35"/>
  <c r="A346" i="35"/>
  <c r="B346" i="35"/>
  <c r="C346" i="35"/>
  <c r="A347" i="35"/>
  <c r="B347" i="35"/>
  <c r="A348" i="35"/>
  <c r="C348" i="35"/>
  <c r="A349" i="35"/>
  <c r="B349" i="35"/>
  <c r="A350" i="35"/>
  <c r="C350" i="35"/>
  <c r="A351" i="35"/>
  <c r="A352" i="35"/>
  <c r="B352" i="35"/>
  <c r="A353" i="35"/>
  <c r="C353" i="35"/>
  <c r="A354" i="35"/>
  <c r="B354" i="35"/>
  <c r="C354" i="35"/>
  <c r="A355" i="35"/>
  <c r="B355" i="35"/>
  <c r="A356" i="35"/>
  <c r="B356" i="35"/>
  <c r="C356" i="35"/>
  <c r="A357" i="35"/>
  <c r="C358" i="35"/>
  <c r="B359" i="35"/>
  <c r="C359" i="35"/>
  <c r="A360" i="35"/>
  <c r="B360" i="35"/>
  <c r="C360" i="35"/>
  <c r="B361" i="35"/>
  <c r="A362" i="35"/>
  <c r="B362" i="35"/>
  <c r="C362" i="35"/>
  <c r="A363" i="35"/>
  <c r="B363" i="35"/>
  <c r="A364" i="35"/>
  <c r="B364" i="35"/>
  <c r="B365" i="35"/>
  <c r="A366" i="35"/>
  <c r="B366" i="35"/>
  <c r="C366" i="35"/>
  <c r="A367" i="35"/>
  <c r="A368" i="35"/>
  <c r="B368" i="35"/>
  <c r="A369" i="35"/>
  <c r="B369" i="35"/>
  <c r="C369" i="35"/>
  <c r="A370" i="35"/>
  <c r="C370" i="35"/>
  <c r="A371" i="35"/>
  <c r="A372" i="35"/>
  <c r="C372" i="35"/>
  <c r="B373" i="35"/>
  <c r="C373" i="35"/>
  <c r="A374" i="35"/>
  <c r="B374" i="35"/>
  <c r="C374" i="35"/>
  <c r="A375" i="35"/>
  <c r="B375" i="35"/>
  <c r="A376" i="35"/>
  <c r="C376" i="35"/>
  <c r="B377" i="35"/>
  <c r="C377" i="35"/>
  <c r="C378" i="35"/>
  <c r="A379" i="35"/>
  <c r="B379" i="35"/>
  <c r="A380" i="35"/>
  <c r="A381" i="35"/>
  <c r="B381" i="35"/>
  <c r="C381" i="35"/>
  <c r="A382" i="35"/>
  <c r="B382" i="35"/>
  <c r="C382" i="35"/>
  <c r="A383" i="35"/>
  <c r="B383" i="35"/>
  <c r="C383" i="35"/>
  <c r="B385" i="35"/>
  <c r="C385" i="35"/>
  <c r="A386" i="35"/>
  <c r="B386" i="35"/>
  <c r="A387" i="35"/>
  <c r="B387" i="35"/>
  <c r="A388" i="35"/>
  <c r="B388" i="35"/>
  <c r="B389" i="35"/>
  <c r="C389" i="35"/>
  <c r="A390" i="35"/>
  <c r="B390" i="35"/>
  <c r="C390" i="35"/>
  <c r="A391" i="35"/>
  <c r="A392" i="35"/>
  <c r="C392" i="35"/>
  <c r="A393" i="35"/>
  <c r="C393" i="35"/>
  <c r="A394" i="35"/>
  <c r="B394" i="35"/>
  <c r="C394" i="35"/>
  <c r="B395" i="35"/>
  <c r="C395" i="35"/>
  <c r="B396" i="35"/>
  <c r="A397" i="35"/>
  <c r="B397" i="35"/>
  <c r="C398" i="35"/>
  <c r="A399" i="35"/>
  <c r="B399" i="35"/>
  <c r="C399" i="35"/>
  <c r="B400" i="35"/>
  <c r="C400" i="35"/>
  <c r="A401" i="35"/>
  <c r="B401" i="35"/>
  <c r="A402" i="35"/>
  <c r="C402" i="35"/>
  <c r="A403" i="35"/>
  <c r="B403" i="35"/>
  <c r="C403" i="35"/>
  <c r="A404" i="35"/>
  <c r="B404" i="35"/>
  <c r="C405" i="35"/>
  <c r="B406" i="35"/>
  <c r="C406" i="35"/>
  <c r="B407" i="35"/>
  <c r="A408" i="35"/>
  <c r="B408" i="35"/>
  <c r="C408" i="35"/>
  <c r="A409" i="35"/>
  <c r="B409" i="35"/>
  <c r="A410" i="35"/>
  <c r="C410" i="35"/>
  <c r="A411" i="35"/>
  <c r="A412" i="35"/>
  <c r="B412" i="35"/>
  <c r="C412" i="35"/>
  <c r="A413" i="35"/>
  <c r="C413" i="35"/>
  <c r="A414" i="35"/>
  <c r="B414" i="35"/>
  <c r="C414" i="35"/>
  <c r="C415" i="35"/>
  <c r="B416" i="35"/>
  <c r="C416" i="35"/>
  <c r="B417" i="35"/>
  <c r="C417" i="35"/>
  <c r="C418" i="35"/>
  <c r="A419" i="35"/>
  <c r="C419" i="35"/>
  <c r="A420" i="35"/>
  <c r="B420" i="35"/>
  <c r="C420" i="35"/>
  <c r="A421" i="35"/>
  <c r="C421" i="35"/>
  <c r="A422" i="35"/>
  <c r="B422" i="35"/>
  <c r="C422" i="35"/>
  <c r="B423" i="35"/>
  <c r="C423" i="35"/>
  <c r="A424" i="35"/>
  <c r="A426" i="35"/>
  <c r="B426" i="35"/>
  <c r="C426" i="35"/>
  <c r="A427" i="35"/>
  <c r="B427" i="35"/>
  <c r="A428" i="35"/>
  <c r="B428" i="35"/>
  <c r="C428" i="35"/>
  <c r="A429" i="35"/>
  <c r="C429" i="35"/>
  <c r="A430" i="35"/>
  <c r="B430" i="35"/>
  <c r="A431" i="35"/>
  <c r="A432" i="35"/>
  <c r="C432" i="35"/>
  <c r="A433" i="35"/>
  <c r="B433" i="35"/>
  <c r="C433" i="35"/>
  <c r="A434" i="35"/>
  <c r="A435" i="35"/>
  <c r="B435" i="35"/>
  <c r="C435" i="35"/>
  <c r="B436" i="35"/>
  <c r="C436" i="35"/>
  <c r="A437" i="35"/>
  <c r="C437" i="35"/>
  <c r="C438" i="35"/>
  <c r="B439" i="35"/>
  <c r="A440" i="35"/>
  <c r="B440" i="35"/>
  <c r="C440" i="35"/>
  <c r="A441" i="35"/>
  <c r="B441" i="35"/>
  <c r="C441" i="35"/>
  <c r="A442" i="35"/>
  <c r="B442" i="35"/>
  <c r="C442" i="35"/>
  <c r="B443" i="35"/>
  <c r="A444" i="35"/>
  <c r="B445" i="35"/>
  <c r="C445" i="35"/>
  <c r="B446" i="35"/>
  <c r="B447" i="35"/>
  <c r="C447" i="35"/>
  <c r="A448" i="35"/>
  <c r="B448" i="35"/>
  <c r="C448" i="35"/>
  <c r="A449" i="35"/>
  <c r="B449" i="35"/>
  <c r="C449" i="35"/>
  <c r="A450" i="35"/>
  <c r="B450" i="35"/>
  <c r="C450" i="35"/>
  <c r="A451" i="35"/>
  <c r="A452" i="35"/>
  <c r="C452" i="35"/>
  <c r="A453" i="35"/>
  <c r="A455" i="35"/>
  <c r="B455" i="35"/>
  <c r="C455" i="35"/>
  <c r="A456" i="35"/>
  <c r="B456" i="35"/>
  <c r="C456" i="35"/>
  <c r="A457" i="35"/>
  <c r="B457" i="35"/>
  <c r="C457" i="35"/>
  <c r="C458" i="35"/>
  <c r="A459" i="35"/>
  <c r="B459" i="35"/>
  <c r="C459" i="35"/>
  <c r="A460" i="35"/>
  <c r="B460" i="35"/>
  <c r="C460" i="35"/>
  <c r="B461" i="35"/>
  <c r="A463" i="35"/>
  <c r="B463" i="35"/>
  <c r="A464" i="35"/>
  <c r="B464" i="35"/>
  <c r="B465" i="35"/>
  <c r="C465" i="35"/>
  <c r="A466" i="35"/>
  <c r="B466" i="35"/>
  <c r="C466" i="35"/>
  <c r="A467" i="35"/>
  <c r="B467" i="35"/>
  <c r="C467" i="35"/>
  <c r="A468" i="35"/>
  <c r="B468" i="35"/>
  <c r="C468" i="35"/>
  <c r="B469" i="35"/>
  <c r="C469" i="35"/>
  <c r="A472" i="35"/>
  <c r="B472" i="35"/>
  <c r="C472" i="35"/>
  <c r="A473" i="35"/>
  <c r="C473" i="35"/>
  <c r="A474" i="35"/>
  <c r="B474" i="35"/>
  <c r="C474" i="35"/>
  <c r="A475" i="35"/>
  <c r="B475" i="35"/>
  <c r="C475" i="35"/>
  <c r="A476" i="35"/>
  <c r="C476" i="35"/>
  <c r="A477" i="35"/>
  <c r="B477" i="35"/>
  <c r="C478" i="35"/>
  <c r="A479" i="35"/>
  <c r="C479" i="35"/>
  <c r="C480" i="35"/>
  <c r="A481" i="35"/>
  <c r="B481" i="35"/>
  <c r="C481" i="35"/>
  <c r="A482" i="35"/>
  <c r="C482" i="35"/>
  <c r="A483" i="35"/>
  <c r="B483" i="35"/>
  <c r="A484" i="35"/>
  <c r="B484" i="35"/>
  <c r="B485" i="35"/>
  <c r="C485" i="35"/>
  <c r="B486" i="35"/>
  <c r="C486" i="35"/>
  <c r="A487" i="35"/>
  <c r="C487" i="35"/>
  <c r="A488" i="35"/>
  <c r="C488" i="35"/>
  <c r="B489" i="35"/>
  <c r="C489" i="35"/>
  <c r="A490" i="35"/>
  <c r="B490" i="35"/>
  <c r="C490" i="35"/>
  <c r="A492" i="35"/>
  <c r="C492" i="35"/>
  <c r="A493" i="35"/>
  <c r="B493" i="35"/>
  <c r="A494" i="35"/>
  <c r="B494" i="35"/>
  <c r="C494" i="35"/>
  <c r="A495" i="35"/>
  <c r="C495" i="35"/>
  <c r="A496" i="35"/>
  <c r="B496" i="35"/>
  <c r="A497" i="35"/>
  <c r="B497" i="35"/>
  <c r="A498" i="35"/>
  <c r="A499" i="35"/>
  <c r="B499" i="35"/>
  <c r="C499" i="35"/>
  <c r="A500" i="35"/>
  <c r="B500" i="35"/>
  <c r="C500" i="35"/>
  <c r="C501" i="35"/>
  <c r="A502" i="35"/>
  <c r="B502" i="35"/>
  <c r="C502" i="35"/>
  <c r="B503" i="35"/>
  <c r="C503" i="35"/>
  <c r="A504" i="35"/>
  <c r="B504" i="35"/>
  <c r="B505" i="35"/>
  <c r="A506" i="35"/>
  <c r="B506" i="35"/>
  <c r="A507" i="35"/>
  <c r="B507" i="35"/>
  <c r="C507" i="35"/>
  <c r="A508" i="35"/>
  <c r="C508" i="35"/>
  <c r="A509" i="35"/>
  <c r="B509" i="35"/>
  <c r="C509" i="35"/>
  <c r="B510" i="35"/>
  <c r="A511" i="35"/>
  <c r="B511" i="35"/>
  <c r="A512" i="35"/>
  <c r="B512" i="35"/>
  <c r="A513" i="35"/>
  <c r="C513" i="35"/>
  <c r="A514" i="35"/>
  <c r="B514" i="35"/>
  <c r="C514" i="35"/>
  <c r="B515" i="35"/>
  <c r="A516" i="35"/>
  <c r="B516" i="35"/>
  <c r="C516" i="35"/>
  <c r="A517" i="35"/>
  <c r="B517" i="35"/>
  <c r="C517" i="35"/>
  <c r="A518" i="35"/>
  <c r="A519" i="35"/>
  <c r="A520" i="35"/>
  <c r="B520" i="35"/>
  <c r="C520" i="35"/>
  <c r="A521" i="35"/>
  <c r="C521" i="35"/>
  <c r="A522" i="35"/>
  <c r="B522" i="35"/>
  <c r="C522" i="35"/>
  <c r="B523" i="35"/>
  <c r="A524" i="35"/>
  <c r="B524" i="35"/>
  <c r="C524" i="35"/>
  <c r="B525" i="35"/>
  <c r="C525" i="35"/>
  <c r="A526" i="35"/>
  <c r="A527" i="35"/>
  <c r="B527" i="35"/>
  <c r="C527" i="35"/>
  <c r="A528" i="35"/>
  <c r="C528" i="35"/>
  <c r="A529" i="35"/>
  <c r="C529" i="35"/>
  <c r="A530" i="35"/>
  <c r="C530" i="35"/>
  <c r="A531" i="35"/>
  <c r="B531" i="35"/>
  <c r="A532" i="35"/>
  <c r="C532" i="35"/>
  <c r="A533" i="35"/>
  <c r="B533" i="35"/>
  <c r="A534" i="35"/>
  <c r="C534" i="35"/>
  <c r="A535" i="35"/>
  <c r="B535" i="35"/>
  <c r="C535" i="35"/>
  <c r="A536" i="35"/>
  <c r="B536" i="35"/>
  <c r="C536" i="35"/>
  <c r="A538" i="35"/>
  <c r="C538" i="35"/>
  <c r="A539" i="35"/>
  <c r="B539" i="35"/>
  <c r="C539" i="35"/>
  <c r="A540" i="35"/>
  <c r="B540" i="35"/>
  <c r="B541" i="35"/>
  <c r="C541" i="35"/>
  <c r="B542" i="35"/>
  <c r="C542" i="35"/>
  <c r="A543" i="35"/>
  <c r="B543" i="35"/>
  <c r="C543" i="35"/>
  <c r="A544" i="35"/>
  <c r="B544" i="35"/>
  <c r="C544" i="35"/>
  <c r="C545" i="35"/>
  <c r="B546" i="35"/>
  <c r="A547" i="35"/>
  <c r="B547" i="35"/>
  <c r="A548" i="35"/>
  <c r="B548" i="35"/>
  <c r="C548" i="35"/>
  <c r="A549" i="35"/>
  <c r="A550" i="35"/>
  <c r="B550" i="35"/>
  <c r="C550" i="35"/>
  <c r="A551" i="35"/>
  <c r="B551" i="35"/>
  <c r="A552" i="35"/>
  <c r="B552" i="35"/>
  <c r="A553" i="35"/>
  <c r="B553" i="35"/>
  <c r="C553" i="35"/>
  <c r="B554" i="35"/>
  <c r="A555" i="35"/>
  <c r="B555" i="35"/>
  <c r="A556" i="35"/>
  <c r="B556" i="35"/>
  <c r="C556" i="35"/>
  <c r="A557" i="35"/>
  <c r="C557" i="35"/>
  <c r="C558" i="35"/>
  <c r="A559" i="35"/>
  <c r="B559" i="35"/>
  <c r="C559" i="35"/>
  <c r="B560" i="35"/>
  <c r="C560" i="35"/>
  <c r="A561" i="35"/>
  <c r="B561" i="35"/>
  <c r="A562" i="35"/>
  <c r="C562" i="35"/>
  <c r="A563" i="35"/>
  <c r="B563" i="35"/>
  <c r="C563" i="35"/>
  <c r="A564" i="35"/>
  <c r="C564" i="35"/>
  <c r="C565" i="35"/>
  <c r="A566" i="35"/>
  <c r="B566" i="35"/>
  <c r="A567" i="35"/>
  <c r="C567" i="35"/>
  <c r="A568" i="35"/>
  <c r="B568" i="35"/>
  <c r="A569" i="35"/>
  <c r="B569" i="35"/>
  <c r="C569" i="35"/>
  <c r="A570" i="35"/>
  <c r="C570" i="35"/>
  <c r="A571" i="35"/>
  <c r="B571" i="35"/>
  <c r="C571" i="35"/>
  <c r="A572" i="35"/>
  <c r="B572" i="35"/>
  <c r="A573" i="35"/>
  <c r="C573" i="35"/>
  <c r="A574" i="35"/>
  <c r="C574" i="35"/>
  <c r="C575" i="35"/>
  <c r="A576" i="35"/>
  <c r="B576" i="35"/>
  <c r="C576" i="35"/>
  <c r="A577" i="35"/>
  <c r="B577" i="35"/>
  <c r="C577" i="35"/>
  <c r="B578" i="35"/>
  <c r="C578" i="35"/>
  <c r="A579" i="35"/>
  <c r="B579" i="35"/>
  <c r="C579" i="35"/>
  <c r="B580" i="35"/>
  <c r="C580" i="35"/>
  <c r="A581" i="35"/>
  <c r="C581" i="35"/>
  <c r="C582" i="35"/>
  <c r="A583" i="35"/>
  <c r="C583" i="35"/>
  <c r="A584" i="35"/>
  <c r="B584" i="35"/>
  <c r="C584" i="35"/>
  <c r="A585" i="35"/>
  <c r="B585" i="35"/>
  <c r="A586" i="35"/>
  <c r="B586" i="35"/>
  <c r="C586" i="35"/>
  <c r="A587" i="35"/>
  <c r="C587" i="35"/>
  <c r="A588" i="35"/>
  <c r="A589" i="35"/>
  <c r="B589" i="35"/>
  <c r="C589" i="35"/>
  <c r="A590" i="35"/>
  <c r="B590" i="35"/>
  <c r="A591" i="35"/>
  <c r="C591" i="35"/>
  <c r="A592" i="35"/>
  <c r="B592" i="35"/>
  <c r="C592" i="35"/>
  <c r="A593" i="35"/>
  <c r="C593" i="35"/>
  <c r="A594" i="35"/>
  <c r="B594" i="35"/>
  <c r="A595" i="35"/>
  <c r="A596" i="35"/>
  <c r="B596" i="35"/>
  <c r="C596" i="35"/>
  <c r="A597" i="35"/>
  <c r="B597" i="35"/>
  <c r="C597" i="35"/>
  <c r="A598" i="35"/>
  <c r="B598" i="35"/>
  <c r="C598" i="35"/>
  <c r="C599" i="35"/>
  <c r="A600" i="35"/>
  <c r="B600" i="35"/>
  <c r="C600" i="35"/>
  <c r="B601" i="35"/>
  <c r="C601" i="35"/>
  <c r="A603" i="35"/>
  <c r="B603" i="35"/>
  <c r="C603" i="35"/>
  <c r="A604" i="35"/>
  <c r="B604" i="35"/>
  <c r="C604" i="35"/>
  <c r="A605" i="35"/>
  <c r="B605" i="35"/>
  <c r="C605" i="35"/>
  <c r="A606" i="35"/>
  <c r="B606" i="35"/>
  <c r="C606" i="35"/>
  <c r="A607" i="35"/>
  <c r="A608" i="35"/>
  <c r="B608" i="35"/>
  <c r="B609" i="35"/>
  <c r="B610" i="35"/>
  <c r="C610" i="35"/>
  <c r="A611" i="35"/>
  <c r="B611" i="35"/>
  <c r="C611" i="35"/>
  <c r="A612" i="35"/>
  <c r="B612" i="35"/>
  <c r="C612" i="35"/>
  <c r="A613" i="35"/>
  <c r="B613" i="35"/>
  <c r="C613" i="35"/>
  <c r="A614" i="35"/>
  <c r="B614" i="35"/>
  <c r="C614" i="35"/>
  <c r="A615" i="35"/>
  <c r="A616" i="35"/>
  <c r="C617" i="35"/>
  <c r="A618" i="35"/>
  <c r="B618" i="35"/>
  <c r="C618" i="35"/>
  <c r="A619" i="35"/>
  <c r="B619" i="35"/>
  <c r="C619" i="35"/>
  <c r="A620" i="35"/>
  <c r="B620" i="35"/>
  <c r="C620" i="35"/>
  <c r="A621" i="35"/>
  <c r="B621" i="35"/>
  <c r="C621" i="35"/>
  <c r="A622" i="35"/>
  <c r="B622" i="35"/>
  <c r="C622" i="35"/>
  <c r="A623" i="35"/>
  <c r="A624" i="35"/>
  <c r="A625" i="35"/>
  <c r="C625" i="35"/>
  <c r="A626" i="35"/>
  <c r="B626" i="35"/>
  <c r="C626" i="35"/>
  <c r="A627" i="35"/>
  <c r="B627" i="35"/>
  <c r="C627" i="35"/>
  <c r="A628" i="35"/>
  <c r="B628" i="35"/>
  <c r="C628" i="35"/>
  <c r="A629" i="35"/>
  <c r="B629" i="35"/>
  <c r="C629" i="35"/>
  <c r="B630" i="35"/>
  <c r="C630" i="35"/>
  <c r="A631" i="35"/>
  <c r="B632" i="35"/>
  <c r="C632" i="35"/>
  <c r="A633" i="35"/>
  <c r="C633" i="35"/>
  <c r="A634" i="35"/>
  <c r="B634" i="35"/>
  <c r="C634" i="35"/>
  <c r="A635" i="35"/>
  <c r="B635" i="35"/>
  <c r="C635" i="35"/>
  <c r="A636" i="35"/>
  <c r="B636" i="35"/>
  <c r="A637" i="35"/>
  <c r="B637" i="35"/>
  <c r="C637" i="35"/>
  <c r="A638" i="35"/>
  <c r="C638" i="35"/>
  <c r="A639" i="35"/>
  <c r="A640" i="35"/>
  <c r="B640" i="35"/>
  <c r="C640" i="35"/>
  <c r="A641" i="35"/>
  <c r="C641" i="35"/>
  <c r="A642" i="35"/>
  <c r="B642" i="35"/>
  <c r="C642" i="35"/>
  <c r="A643" i="35"/>
  <c r="C643" i="35"/>
  <c r="A644" i="35"/>
  <c r="B644" i="35"/>
  <c r="C644" i="35"/>
  <c r="A645" i="35"/>
  <c r="C645" i="35"/>
  <c r="A646" i="35"/>
  <c r="B646" i="35"/>
  <c r="A647" i="35"/>
  <c r="C647" i="35"/>
  <c r="A648" i="35"/>
  <c r="B648" i="35"/>
  <c r="C648" i="35"/>
  <c r="A649" i="35"/>
  <c r="C649" i="35"/>
  <c r="A650" i="35"/>
  <c r="B650" i="35"/>
  <c r="C650" i="35"/>
  <c r="A651" i="35"/>
  <c r="B651" i="35"/>
  <c r="C651" i="35"/>
  <c r="B652" i="35"/>
  <c r="C652" i="35"/>
  <c r="A653" i="35"/>
  <c r="B653" i="35"/>
  <c r="A654" i="35"/>
  <c r="B654" i="35"/>
  <c r="A655" i="35"/>
  <c r="B655" i="35"/>
  <c r="C655" i="35"/>
  <c r="A656" i="35"/>
  <c r="B656" i="35"/>
  <c r="C656" i="35"/>
  <c r="B657" i="35"/>
  <c r="C657" i="35"/>
  <c r="A658" i="35"/>
  <c r="B658" i="35"/>
  <c r="A659" i="35"/>
  <c r="B659" i="35"/>
  <c r="C659" i="35"/>
  <c r="A660" i="35"/>
  <c r="B660" i="35"/>
  <c r="A661" i="35"/>
  <c r="B661" i="35"/>
  <c r="C661" i="35"/>
  <c r="B662" i="35"/>
  <c r="C662" i="35"/>
  <c r="A663" i="35"/>
  <c r="B663" i="35"/>
  <c r="C663" i="35"/>
  <c r="A664" i="35"/>
  <c r="B664" i="35"/>
  <c r="A665" i="35"/>
  <c r="C665" i="35"/>
  <c r="A666" i="35"/>
  <c r="B666" i="35"/>
  <c r="C666" i="35"/>
  <c r="A667" i="35"/>
  <c r="B667" i="35"/>
  <c r="A668" i="35"/>
  <c r="B668" i="35"/>
  <c r="C668" i="35"/>
  <c r="A669" i="35"/>
  <c r="C669" i="35"/>
  <c r="A670" i="35"/>
  <c r="B670" i="35"/>
  <c r="C670" i="35"/>
  <c r="A671" i="35"/>
  <c r="B671" i="35"/>
  <c r="C671" i="35"/>
  <c r="B672" i="35"/>
  <c r="A673" i="35"/>
  <c r="B673" i="35"/>
  <c r="C673" i="35"/>
  <c r="A674" i="35"/>
  <c r="B674" i="35"/>
  <c r="A675" i="35"/>
  <c r="B675" i="35"/>
  <c r="C675" i="35"/>
  <c r="A676" i="35"/>
  <c r="B676" i="35"/>
  <c r="A677" i="35"/>
  <c r="B677" i="35"/>
  <c r="C677" i="35"/>
  <c r="A678" i="35"/>
  <c r="B678" i="35"/>
  <c r="A679" i="35"/>
  <c r="B679" i="35"/>
  <c r="C679" i="35"/>
  <c r="A680" i="35"/>
  <c r="C680" i="35"/>
  <c r="A681" i="35"/>
  <c r="B681" i="35"/>
  <c r="A682" i="35"/>
  <c r="B682" i="35"/>
  <c r="C682" i="35"/>
  <c r="A683" i="35"/>
  <c r="B683" i="35"/>
  <c r="C683" i="35"/>
  <c r="B684" i="35"/>
  <c r="C684" i="35"/>
  <c r="A685" i="35"/>
  <c r="C685" i="35"/>
  <c r="A686" i="35"/>
  <c r="B686" i="35"/>
  <c r="C686" i="35"/>
  <c r="A687" i="35"/>
  <c r="B687" i="35"/>
  <c r="C687" i="35"/>
  <c r="B688" i="35"/>
  <c r="A689" i="35"/>
  <c r="B689" i="35"/>
  <c r="C689" i="35"/>
  <c r="A690" i="35"/>
  <c r="B690" i="35"/>
  <c r="C690" i="35"/>
  <c r="A691" i="35"/>
  <c r="C691" i="35"/>
  <c r="A692" i="35"/>
  <c r="B692" i="35"/>
  <c r="C692" i="35"/>
  <c r="A693" i="35"/>
  <c r="B693" i="35"/>
  <c r="C693" i="35"/>
  <c r="A694" i="35"/>
  <c r="B694" i="35"/>
  <c r="C694" i="35"/>
  <c r="A695" i="35"/>
  <c r="A696" i="35"/>
  <c r="B696" i="35"/>
  <c r="C696" i="35"/>
  <c r="A697" i="35"/>
  <c r="B697" i="35"/>
  <c r="C697" i="35"/>
  <c r="A698" i="35"/>
  <c r="C698" i="35"/>
  <c r="A699" i="35"/>
  <c r="B699" i="35"/>
  <c r="C699" i="35"/>
  <c r="A700" i="35"/>
  <c r="B700" i="35"/>
  <c r="C700" i="35"/>
  <c r="A701" i="35"/>
  <c r="B701" i="35"/>
  <c r="C701" i="35"/>
  <c r="B702" i="35"/>
  <c r="C702" i="35"/>
  <c r="B703" i="35"/>
  <c r="C703" i="35"/>
  <c r="A704" i="35"/>
  <c r="B704" i="35"/>
  <c r="C704" i="35"/>
  <c r="A705" i="35"/>
  <c r="C705" i="35"/>
  <c r="A706" i="35"/>
  <c r="B706" i="35"/>
  <c r="C706" i="35"/>
  <c r="A707" i="35"/>
  <c r="B707" i="35"/>
  <c r="C707" i="35"/>
  <c r="A708" i="35"/>
  <c r="B708" i="35"/>
  <c r="A709" i="35"/>
  <c r="B709" i="35"/>
  <c r="C709" i="35"/>
  <c r="A710" i="35"/>
  <c r="C710" i="35"/>
  <c r="A711" i="35"/>
  <c r="B711" i="35"/>
  <c r="C711" i="35"/>
  <c r="A712" i="35"/>
  <c r="C712" i="35"/>
  <c r="A713" i="35"/>
  <c r="B713" i="35"/>
  <c r="C713" i="35"/>
  <c r="A714" i="35"/>
  <c r="B714" i="35"/>
  <c r="C714" i="35"/>
  <c r="A715" i="35"/>
  <c r="C715" i="35"/>
  <c r="A716" i="35"/>
  <c r="B716" i="35"/>
  <c r="C716" i="35"/>
  <c r="A717" i="35"/>
  <c r="B717" i="35"/>
  <c r="A718" i="35"/>
  <c r="B718" i="35"/>
  <c r="C718" i="35"/>
  <c r="A719" i="35"/>
  <c r="C719" i="35"/>
  <c r="A720" i="35"/>
  <c r="B720" i="35"/>
  <c r="C720" i="35"/>
  <c r="A721" i="35"/>
  <c r="B721" i="35"/>
  <c r="C721" i="35"/>
  <c r="A722" i="35"/>
  <c r="B722" i="35"/>
  <c r="C722" i="35"/>
  <c r="A723" i="35"/>
  <c r="B723" i="35"/>
  <c r="C723" i="35"/>
  <c r="A724" i="35"/>
  <c r="B724" i="35"/>
  <c r="A725" i="35"/>
  <c r="B725" i="35"/>
  <c r="C725" i="35"/>
  <c r="B726" i="35"/>
  <c r="C726" i="35"/>
  <c r="A727" i="35"/>
  <c r="B727" i="35"/>
  <c r="C727" i="35"/>
  <c r="A728" i="35"/>
  <c r="B728" i="35"/>
  <c r="C728" i="35"/>
  <c r="A729" i="35"/>
  <c r="B729" i="35"/>
  <c r="C729" i="35"/>
  <c r="A730" i="35"/>
  <c r="B730" i="35"/>
  <c r="C730" i="35"/>
  <c r="A731" i="35"/>
  <c r="B731" i="35"/>
  <c r="A732" i="35"/>
  <c r="B732" i="35"/>
  <c r="A733" i="35"/>
  <c r="B733" i="35"/>
  <c r="C733" i="35"/>
  <c r="A734" i="35"/>
  <c r="B734" i="35"/>
  <c r="C734" i="35"/>
  <c r="A735" i="35"/>
  <c r="B735" i="35"/>
  <c r="C735" i="35"/>
  <c r="A736" i="35"/>
  <c r="B736" i="35"/>
  <c r="C736" i="35"/>
  <c r="A737" i="35"/>
  <c r="B737" i="35"/>
  <c r="C737" i="35"/>
  <c r="A738" i="35"/>
  <c r="B738" i="35"/>
  <c r="A739" i="35"/>
  <c r="C739" i="35"/>
  <c r="A740" i="35"/>
  <c r="B740" i="35"/>
  <c r="C740" i="35"/>
  <c r="A741" i="35"/>
  <c r="B741" i="35"/>
  <c r="C741" i="35"/>
  <c r="A742" i="35"/>
  <c r="B742" i="35"/>
  <c r="C742" i="35"/>
  <c r="A743" i="35"/>
  <c r="B743" i="35"/>
  <c r="C743" i="35"/>
  <c r="A744" i="35"/>
  <c r="B744" i="35"/>
  <c r="C744" i="35"/>
  <c r="A745" i="35"/>
  <c r="B745" i="35"/>
  <c r="B746" i="35"/>
  <c r="C746" i="35"/>
  <c r="A747" i="35"/>
  <c r="B747" i="35"/>
  <c r="C747" i="35"/>
  <c r="A748" i="35"/>
  <c r="B748" i="35"/>
  <c r="C748" i="35"/>
  <c r="A749" i="35"/>
  <c r="B749" i="35"/>
  <c r="C749" i="35"/>
  <c r="A750" i="35"/>
  <c r="B750" i="35"/>
  <c r="C750" i="35"/>
  <c r="A751" i="35"/>
  <c r="B751" i="35"/>
  <c r="C751" i="35"/>
  <c r="A752" i="35"/>
  <c r="B752" i="35"/>
  <c r="B753" i="35"/>
  <c r="C753" i="35"/>
  <c r="A754" i="35"/>
  <c r="B754" i="35"/>
  <c r="C754" i="35"/>
  <c r="A755" i="35"/>
  <c r="B755" i="35"/>
  <c r="C755" i="35"/>
  <c r="A756" i="35"/>
  <c r="B756" i="35"/>
  <c r="C756" i="35"/>
  <c r="A757" i="35"/>
  <c r="B757" i="35"/>
  <c r="C757" i="35"/>
  <c r="A758" i="35"/>
  <c r="B758" i="35"/>
  <c r="C758" i="35"/>
  <c r="A759" i="35"/>
  <c r="C759" i="35"/>
  <c r="B760" i="35"/>
  <c r="C760" i="35"/>
  <c r="A761" i="35"/>
  <c r="B761" i="35"/>
  <c r="C761" i="35"/>
  <c r="A762" i="35"/>
  <c r="B762" i="35"/>
  <c r="C762" i="35"/>
  <c r="A763" i="35"/>
  <c r="B763" i="35"/>
  <c r="C763" i="35"/>
  <c r="A764" i="35"/>
  <c r="B764" i="35"/>
  <c r="C764" i="35"/>
  <c r="A765" i="35"/>
  <c r="B765" i="35"/>
  <c r="C765" i="35"/>
  <c r="B766" i="35"/>
  <c r="C766" i="35"/>
  <c r="B767" i="35"/>
  <c r="C767" i="35"/>
  <c r="A768" i="35"/>
  <c r="B768" i="35"/>
  <c r="C768" i="35"/>
  <c r="A769" i="35"/>
  <c r="B769" i="35"/>
  <c r="C769" i="35"/>
  <c r="A770" i="35"/>
  <c r="B770" i="35"/>
  <c r="C770" i="35"/>
  <c r="A771" i="35"/>
  <c r="B771" i="35"/>
  <c r="C771" i="35"/>
  <c r="A772" i="35"/>
  <c r="B772" i="35"/>
  <c r="A773" i="35"/>
  <c r="B773" i="35"/>
  <c r="C773" i="35"/>
  <c r="B774" i="35"/>
  <c r="C774" i="35"/>
  <c r="A775" i="35"/>
  <c r="B775" i="35"/>
  <c r="C775" i="35"/>
  <c r="A776" i="35"/>
  <c r="B776" i="35"/>
  <c r="C776" i="35"/>
  <c r="A777" i="35"/>
  <c r="B777" i="35"/>
  <c r="C777" i="35"/>
  <c r="A778" i="35"/>
  <c r="B778" i="35"/>
  <c r="C778" i="35"/>
  <c r="A779" i="35"/>
  <c r="C779" i="35"/>
  <c r="A780" i="35"/>
  <c r="B780" i="35"/>
  <c r="C780" i="35"/>
  <c r="B781" i="35"/>
  <c r="C781" i="35"/>
  <c r="A782" i="35"/>
  <c r="B782" i="35"/>
  <c r="C782" i="35"/>
  <c r="A783" i="35"/>
  <c r="B783" i="35"/>
  <c r="C783" i="35"/>
  <c r="A784" i="35"/>
  <c r="B784" i="35"/>
  <c r="C784" i="35"/>
  <c r="A785" i="35"/>
  <c r="B785" i="35"/>
  <c r="C785" i="35"/>
  <c r="B786" i="35"/>
  <c r="C786" i="35"/>
  <c r="A787" i="35"/>
  <c r="B787" i="35"/>
  <c r="C787" i="35"/>
  <c r="B788" i="35"/>
  <c r="C788" i="35"/>
  <c r="A789" i="35"/>
  <c r="B789" i="35"/>
  <c r="C789" i="35"/>
  <c r="A790" i="35"/>
  <c r="B790" i="35"/>
  <c r="C790" i="35"/>
  <c r="A791" i="35"/>
  <c r="B791" i="35"/>
  <c r="C791" i="35"/>
  <c r="A792" i="35"/>
  <c r="B792" i="35"/>
  <c r="A793" i="35"/>
  <c r="B793" i="35"/>
  <c r="C793" i="35"/>
  <c r="A794" i="35"/>
  <c r="B794" i="35"/>
  <c r="C794" i="35"/>
  <c r="B795" i="35"/>
  <c r="C795" i="35"/>
  <c r="A796" i="35"/>
  <c r="B796" i="35"/>
  <c r="C796" i="35"/>
  <c r="A797" i="35"/>
  <c r="B797" i="35"/>
  <c r="C797" i="35"/>
  <c r="A798" i="35"/>
  <c r="B798" i="35"/>
  <c r="C798" i="35"/>
  <c r="A799" i="35"/>
  <c r="C799" i="35"/>
  <c r="A800" i="35"/>
  <c r="B800" i="35"/>
  <c r="C800" i="35"/>
  <c r="A801" i="35"/>
  <c r="B801" i="35"/>
  <c r="C801" i="35"/>
  <c r="B802" i="35"/>
  <c r="C802" i="35"/>
  <c r="A803" i="35"/>
  <c r="B803" i="35"/>
  <c r="C803" i="35"/>
  <c r="A804" i="35"/>
  <c r="B804" i="35"/>
  <c r="C804" i="35"/>
  <c r="A805" i="35"/>
  <c r="B805" i="35"/>
  <c r="C805" i="35"/>
  <c r="B806" i="35"/>
  <c r="C806" i="35"/>
  <c r="A807" i="35"/>
  <c r="B807" i="35"/>
  <c r="C807" i="35"/>
  <c r="A808" i="35"/>
  <c r="B808" i="35"/>
  <c r="C808" i="35"/>
  <c r="B809" i="35"/>
  <c r="C809" i="35"/>
  <c r="A810" i="35"/>
  <c r="B810" i="35"/>
  <c r="C810" i="35"/>
  <c r="A811" i="35"/>
  <c r="B811" i="35"/>
  <c r="C811" i="35"/>
  <c r="A812" i="35"/>
  <c r="B812" i="35"/>
  <c r="A813" i="35"/>
  <c r="B813" i="35"/>
  <c r="C813" i="35"/>
  <c r="A814" i="35"/>
  <c r="B814" i="35"/>
  <c r="C814" i="35"/>
  <c r="A815" i="35"/>
  <c r="B815" i="35"/>
  <c r="C815" i="35"/>
  <c r="B816" i="35"/>
  <c r="C816" i="35"/>
  <c r="A817" i="35"/>
  <c r="B817" i="35"/>
  <c r="C817" i="35"/>
  <c r="A818" i="35"/>
  <c r="B818" i="35"/>
  <c r="C818" i="35"/>
  <c r="A819" i="35"/>
  <c r="C819" i="35"/>
  <c r="A820" i="35"/>
  <c r="B820" i="35"/>
  <c r="C820" i="35"/>
  <c r="A821" i="35"/>
  <c r="B821" i="35"/>
  <c r="C821" i="35"/>
  <c r="A822" i="35"/>
  <c r="B822" i="35"/>
  <c r="C822" i="35"/>
  <c r="B823" i="35"/>
  <c r="C823" i="35"/>
  <c r="A824" i="35"/>
  <c r="B824" i="35"/>
  <c r="C824" i="35"/>
  <c r="A825" i="35"/>
  <c r="B825" i="35"/>
  <c r="C825" i="35"/>
  <c r="B826" i="35"/>
  <c r="C826" i="35"/>
  <c r="A827" i="35"/>
  <c r="B827" i="35"/>
  <c r="C827" i="35"/>
  <c r="A828" i="35"/>
  <c r="B828" i="35"/>
  <c r="C828" i="35"/>
  <c r="A829" i="35"/>
  <c r="B829" i="35"/>
  <c r="C829" i="35"/>
  <c r="B830" i="35"/>
  <c r="C830" i="35"/>
  <c r="A831" i="35"/>
  <c r="B831" i="35"/>
  <c r="C831" i="35"/>
  <c r="A832" i="35"/>
  <c r="B832" i="35"/>
  <c r="A833" i="35"/>
  <c r="B833" i="35"/>
  <c r="C833" i="35"/>
  <c r="A834" i="35"/>
  <c r="B834" i="35"/>
  <c r="C834" i="35"/>
  <c r="A835" i="35"/>
  <c r="B835" i="35"/>
  <c r="C835" i="35"/>
  <c r="A836" i="35"/>
  <c r="B836" i="35"/>
  <c r="C836" i="35"/>
  <c r="B837" i="35"/>
  <c r="C837" i="35"/>
  <c r="A838" i="35"/>
  <c r="B838" i="35"/>
  <c r="C838" i="35"/>
  <c r="A839" i="35"/>
  <c r="C839" i="35"/>
  <c r="A840" i="35"/>
  <c r="B840" i="35"/>
  <c r="C840" i="35"/>
  <c r="A841" i="35"/>
  <c r="B841" i="35"/>
  <c r="C841" i="35"/>
  <c r="A842" i="35"/>
  <c r="B842" i="35"/>
  <c r="C842" i="35"/>
  <c r="A843" i="35"/>
  <c r="B843" i="35"/>
  <c r="C843" i="35"/>
  <c r="B844" i="35"/>
  <c r="C844" i="35"/>
  <c r="A845" i="35"/>
  <c r="B845" i="35"/>
  <c r="C845" i="35"/>
  <c r="B846" i="35"/>
  <c r="C846" i="35"/>
  <c r="A847" i="35"/>
  <c r="B847" i="35"/>
  <c r="C847" i="35"/>
  <c r="A848" i="35"/>
  <c r="B848" i="35"/>
  <c r="C848" i="35"/>
  <c r="A849" i="35"/>
  <c r="B849" i="35"/>
  <c r="C849" i="35"/>
  <c r="A850" i="35"/>
  <c r="B850" i="35"/>
  <c r="C850" i="35"/>
  <c r="B851" i="35"/>
  <c r="C851" i="35"/>
  <c r="A852" i="35"/>
  <c r="B852" i="35"/>
  <c r="A853" i="35"/>
  <c r="B853" i="35"/>
  <c r="C853" i="35"/>
  <c r="A854" i="35"/>
  <c r="B854" i="35"/>
  <c r="C854" i="35"/>
  <c r="A855" i="35"/>
  <c r="B855" i="35"/>
  <c r="C855" i="35"/>
  <c r="A856" i="35"/>
  <c r="B856" i="35"/>
  <c r="C856" i="35"/>
  <c r="A857" i="35"/>
  <c r="B857" i="35"/>
  <c r="C857" i="35"/>
  <c r="B858" i="35"/>
  <c r="C858" i="35"/>
  <c r="A859" i="35"/>
  <c r="C859" i="35"/>
  <c r="A860" i="35"/>
  <c r="B860" i="35"/>
  <c r="C860" i="35"/>
  <c r="A861" i="35"/>
  <c r="B861" i="35"/>
  <c r="C861" i="35"/>
  <c r="A862" i="35"/>
  <c r="B862" i="35"/>
  <c r="C862" i="35"/>
  <c r="A863" i="35"/>
  <c r="B863" i="35"/>
  <c r="C863" i="35"/>
  <c r="A864" i="35"/>
  <c r="B864" i="35"/>
  <c r="C864" i="35"/>
  <c r="B865" i="35"/>
  <c r="C865" i="35"/>
  <c r="B866" i="35"/>
  <c r="C866" i="35"/>
  <c r="A867" i="35"/>
  <c r="B867" i="35"/>
  <c r="C867" i="35"/>
  <c r="A868" i="35"/>
  <c r="B868" i="35"/>
  <c r="C868" i="35"/>
  <c r="A869" i="35"/>
  <c r="B869" i="35"/>
  <c r="C869" i="35"/>
  <c r="A870" i="35"/>
  <c r="B870" i="35"/>
  <c r="C870" i="35"/>
  <c r="A871" i="35"/>
  <c r="B871" i="35"/>
  <c r="C871" i="35"/>
  <c r="B872" i="35"/>
  <c r="A873" i="35"/>
  <c r="B873" i="35"/>
  <c r="C873" i="35"/>
  <c r="A874" i="35"/>
  <c r="B874" i="35"/>
  <c r="C874" i="35"/>
  <c r="A875" i="35"/>
  <c r="B875" i="35"/>
  <c r="C875" i="35"/>
  <c r="A876" i="35"/>
  <c r="B876" i="35"/>
  <c r="C876" i="35"/>
  <c r="A877" i="35"/>
  <c r="B877" i="35"/>
  <c r="C877" i="35"/>
  <c r="A878" i="35"/>
  <c r="B878" i="35"/>
  <c r="C878" i="35"/>
  <c r="C879" i="35"/>
  <c r="A880" i="35"/>
  <c r="B880" i="35"/>
  <c r="C880" i="35"/>
  <c r="A881" i="35"/>
  <c r="B881" i="35"/>
  <c r="C881" i="35"/>
  <c r="A882" i="35"/>
  <c r="B882" i="35"/>
  <c r="C882" i="35"/>
  <c r="A883" i="35"/>
  <c r="B883" i="35"/>
  <c r="C883" i="35"/>
  <c r="A884" i="35"/>
  <c r="B884" i="35"/>
  <c r="C884" i="35"/>
  <c r="A885" i="35"/>
  <c r="B885" i="35"/>
  <c r="C885" i="35"/>
  <c r="C886" i="35"/>
  <c r="A887" i="35"/>
  <c r="B887" i="35"/>
  <c r="C887" i="35"/>
  <c r="A888" i="35"/>
  <c r="B888" i="35"/>
  <c r="C888" i="35"/>
  <c r="A889" i="35"/>
  <c r="B889" i="35"/>
  <c r="C889" i="35"/>
  <c r="A890" i="35"/>
  <c r="B890" i="35"/>
  <c r="C890" i="35"/>
  <c r="A891" i="35"/>
  <c r="B891" i="35"/>
  <c r="C891" i="35"/>
  <c r="A892" i="35"/>
  <c r="B892" i="35"/>
  <c r="A893" i="35"/>
  <c r="C893" i="35"/>
  <c r="A894" i="35"/>
  <c r="B894" i="35"/>
  <c r="C894" i="35"/>
  <c r="A895" i="35"/>
  <c r="B895" i="35"/>
  <c r="C895" i="35"/>
  <c r="A896" i="35"/>
  <c r="B896" i="35"/>
  <c r="C896" i="35"/>
  <c r="A897" i="35"/>
  <c r="B897" i="35"/>
  <c r="C897" i="35"/>
  <c r="A898" i="35"/>
  <c r="B898" i="35"/>
  <c r="C898" i="35"/>
  <c r="A899" i="35"/>
  <c r="C899" i="35"/>
  <c r="A900" i="35"/>
  <c r="C900" i="35"/>
  <c r="A901" i="35"/>
  <c r="B901" i="35"/>
  <c r="C901" i="35"/>
  <c r="A902" i="35"/>
  <c r="B902" i="35"/>
  <c r="C902" i="35"/>
  <c r="A903" i="35"/>
  <c r="B903" i="35"/>
  <c r="C903" i="35"/>
  <c r="A904" i="35"/>
  <c r="B904" i="35"/>
  <c r="C904" i="35"/>
  <c r="A905" i="35"/>
  <c r="B905" i="35"/>
  <c r="C905" i="35"/>
  <c r="B906" i="35"/>
  <c r="C906" i="35"/>
  <c r="A907" i="35"/>
  <c r="C907" i="35"/>
  <c r="A908" i="35"/>
  <c r="B908" i="35"/>
  <c r="C908" i="35"/>
  <c r="A909" i="35"/>
  <c r="B909" i="35"/>
  <c r="C909" i="35"/>
  <c r="A910" i="35"/>
  <c r="B910" i="35"/>
  <c r="C910" i="35"/>
  <c r="A911" i="35"/>
  <c r="B911" i="35"/>
  <c r="C911" i="35"/>
  <c r="A912" i="35"/>
  <c r="B912" i="35"/>
  <c r="A913" i="35"/>
  <c r="B913" i="35"/>
  <c r="C913" i="35"/>
  <c r="A914" i="35"/>
  <c r="C914" i="35"/>
  <c r="A915" i="35"/>
  <c r="B915" i="35"/>
  <c r="C915" i="35"/>
  <c r="A916" i="35"/>
  <c r="B916" i="35"/>
  <c r="C916" i="35"/>
  <c r="A917" i="35"/>
  <c r="B917" i="35"/>
  <c r="C917" i="35"/>
  <c r="A918" i="35"/>
  <c r="B918" i="35"/>
  <c r="C918" i="35"/>
  <c r="A919" i="35"/>
  <c r="C919" i="35"/>
  <c r="A920" i="35"/>
  <c r="B920" i="35"/>
  <c r="C920" i="35"/>
  <c r="A921" i="35"/>
  <c r="C921" i="35"/>
  <c r="A922" i="35"/>
  <c r="B922" i="35"/>
  <c r="C922" i="35"/>
  <c r="A923" i="35"/>
  <c r="B923" i="35"/>
  <c r="C923" i="35"/>
  <c r="A924" i="35"/>
  <c r="B924" i="35"/>
  <c r="C924" i="35"/>
  <c r="A925" i="35"/>
  <c r="B925" i="35"/>
  <c r="C925" i="35"/>
  <c r="B926" i="35"/>
  <c r="C926" i="35"/>
  <c r="A927" i="35"/>
  <c r="B927" i="35"/>
  <c r="C927" i="35"/>
  <c r="A928" i="35"/>
  <c r="C928" i="35"/>
  <c r="A929" i="35"/>
  <c r="B929" i="35"/>
  <c r="C929" i="35"/>
  <c r="A930" i="35"/>
  <c r="B930" i="35"/>
  <c r="C930" i="35"/>
  <c r="A931" i="35"/>
  <c r="B931" i="35"/>
  <c r="C931" i="35"/>
  <c r="A932" i="35"/>
  <c r="B932" i="35"/>
  <c r="A933" i="35"/>
  <c r="B933" i="35"/>
  <c r="C933" i="35"/>
  <c r="A934" i="35"/>
  <c r="B934" i="35"/>
  <c r="C934" i="35"/>
  <c r="A935" i="35"/>
  <c r="C935" i="35"/>
  <c r="A936" i="35"/>
  <c r="B936" i="35"/>
  <c r="C936" i="35"/>
  <c r="A937" i="35"/>
  <c r="B937" i="35"/>
  <c r="C937" i="35"/>
  <c r="A938" i="35"/>
  <c r="B938" i="35"/>
  <c r="C938" i="35"/>
  <c r="A939" i="35"/>
  <c r="C939" i="35"/>
  <c r="A940" i="35"/>
  <c r="B940" i="35"/>
  <c r="C940" i="35"/>
  <c r="A941" i="35"/>
  <c r="B941" i="35"/>
  <c r="C941" i="35"/>
  <c r="A942" i="35"/>
  <c r="C942" i="35"/>
  <c r="A943" i="35"/>
  <c r="B943" i="35"/>
  <c r="C943" i="35"/>
  <c r="A944" i="35"/>
  <c r="B944" i="35"/>
  <c r="C944" i="35"/>
  <c r="A945" i="35"/>
  <c r="B945" i="35"/>
  <c r="C945" i="35"/>
  <c r="B946" i="35"/>
  <c r="C946" i="35"/>
  <c r="A947" i="35"/>
  <c r="B947" i="35"/>
  <c r="C947" i="35"/>
  <c r="A948" i="35"/>
  <c r="B948" i="35"/>
  <c r="C948" i="35"/>
  <c r="A949" i="35"/>
  <c r="C949" i="35"/>
  <c r="A950" i="35"/>
  <c r="B950" i="35"/>
  <c r="C950" i="35"/>
  <c r="A951" i="35"/>
  <c r="B951" i="35"/>
  <c r="C951" i="35"/>
  <c r="A952" i="35"/>
  <c r="B952" i="35"/>
  <c r="A953" i="35"/>
  <c r="B953" i="35"/>
  <c r="C953" i="35"/>
  <c r="A954" i="35"/>
  <c r="B954" i="35"/>
  <c r="C954" i="35"/>
  <c r="A955" i="35"/>
  <c r="B955" i="35"/>
  <c r="C955" i="35"/>
  <c r="A956" i="35"/>
  <c r="C956" i="35"/>
  <c r="A957" i="35"/>
  <c r="B957" i="35"/>
  <c r="C957" i="35"/>
  <c r="A958" i="35"/>
  <c r="B958" i="35"/>
  <c r="C958" i="35"/>
  <c r="A959" i="35"/>
  <c r="C959" i="35"/>
  <c r="A960" i="35"/>
  <c r="B960" i="35"/>
  <c r="C960" i="35"/>
  <c r="A961" i="35"/>
  <c r="B961" i="35"/>
  <c r="C961" i="35"/>
  <c r="A962" i="35"/>
  <c r="B962" i="35"/>
  <c r="C962" i="35"/>
  <c r="A963" i="35"/>
  <c r="C963" i="35"/>
  <c r="A964" i="35"/>
  <c r="B964" i="35"/>
  <c r="C964" i="35"/>
  <c r="A965" i="35"/>
  <c r="B965" i="35"/>
  <c r="C965" i="35"/>
  <c r="B966" i="35"/>
  <c r="C966" i="35"/>
  <c r="A967" i="35"/>
  <c r="B967" i="35"/>
  <c r="C967" i="35"/>
  <c r="A968" i="35"/>
  <c r="B968" i="35"/>
  <c r="C968" i="35"/>
  <c r="A969" i="35"/>
  <c r="B969" i="35"/>
  <c r="C969" i="35"/>
  <c r="A970" i="35"/>
  <c r="C970" i="35"/>
  <c r="A971" i="35"/>
  <c r="B971" i="35"/>
  <c r="C971" i="35"/>
  <c r="A972" i="35"/>
  <c r="B972" i="35"/>
  <c r="A973" i="35"/>
  <c r="B973" i="35"/>
  <c r="C973" i="35"/>
  <c r="A974" i="35"/>
  <c r="B974" i="35"/>
  <c r="C974" i="35"/>
  <c r="A975" i="35"/>
  <c r="B975" i="35"/>
  <c r="C975" i="35"/>
  <c r="A976" i="35"/>
  <c r="B976" i="35"/>
  <c r="C976" i="35"/>
  <c r="A977" i="35"/>
  <c r="C977" i="35"/>
  <c r="A978" i="35"/>
  <c r="B978" i="35"/>
  <c r="C978" i="35"/>
  <c r="A979" i="35"/>
  <c r="C979" i="35"/>
  <c r="A980" i="35"/>
  <c r="B980" i="35"/>
  <c r="C980" i="35"/>
  <c r="A981" i="35"/>
  <c r="B981" i="35"/>
  <c r="C981" i="35"/>
  <c r="A982" i="35"/>
  <c r="B982" i="35"/>
  <c r="C982" i="35"/>
  <c r="A983" i="35"/>
  <c r="B983" i="35"/>
  <c r="C983" i="35"/>
  <c r="A984" i="35"/>
  <c r="C984" i="35"/>
  <c r="A985" i="35"/>
  <c r="B985" i="35"/>
  <c r="C985" i="35"/>
  <c r="B986" i="35"/>
  <c r="C986" i="35"/>
  <c r="A987" i="35"/>
  <c r="B987" i="35"/>
  <c r="C987" i="35"/>
  <c r="A988" i="35"/>
  <c r="B988" i="35"/>
  <c r="C988" i="35"/>
  <c r="A989" i="35"/>
  <c r="B989" i="35"/>
  <c r="C989" i="35"/>
  <c r="A990" i="35"/>
  <c r="B990" i="35"/>
  <c r="C990" i="35"/>
  <c r="A991" i="35"/>
  <c r="C991" i="35"/>
  <c r="A992" i="35"/>
  <c r="B992" i="35"/>
  <c r="A993" i="35"/>
  <c r="B993" i="35"/>
  <c r="C993" i="35"/>
  <c r="A994" i="35"/>
  <c r="B994" i="35"/>
  <c r="C994" i="35"/>
  <c r="A995" i="35"/>
  <c r="B995" i="35"/>
  <c r="C995" i="35"/>
  <c r="A996" i="35"/>
  <c r="B996" i="35"/>
  <c r="C996" i="35"/>
  <c r="A997" i="35"/>
  <c r="B997" i="35"/>
  <c r="C997" i="35"/>
  <c r="A998" i="35"/>
  <c r="C998" i="35"/>
  <c r="A999" i="35"/>
  <c r="C999" i="35"/>
  <c r="A1000" i="35"/>
  <c r="B1000" i="35"/>
  <c r="C1000" i="35"/>
  <c r="A1001" i="35"/>
  <c r="B1001" i="35"/>
  <c r="C1001" i="35"/>
  <c r="A1002" i="35"/>
  <c r="B1002" i="35"/>
  <c r="C1002" i="35"/>
  <c r="A1003" i="35"/>
  <c r="B1003" i="35"/>
  <c r="C1003" i="35"/>
  <c r="A1004" i="35"/>
  <c r="B1004" i="35"/>
  <c r="C1004" i="35"/>
  <c r="A1005" i="35"/>
  <c r="C1005" i="35"/>
  <c r="B1006" i="35"/>
  <c r="C1006" i="35"/>
  <c r="A1007" i="35"/>
  <c r="B1007" i="35"/>
  <c r="C1007" i="35"/>
  <c r="A1008" i="35"/>
  <c r="B1008" i="35"/>
  <c r="C1008" i="35"/>
  <c r="A1009" i="35"/>
  <c r="B1009" i="35"/>
  <c r="C1009" i="35"/>
  <c r="A1010" i="35"/>
  <c r="B1010" i="35"/>
  <c r="C1010" i="35"/>
  <c r="A1011" i="35"/>
  <c r="B1011" i="35"/>
  <c r="C1011" i="35"/>
  <c r="A1012" i="35"/>
  <c r="A1013" i="35"/>
  <c r="B1013" i="35"/>
  <c r="C1013" i="35"/>
  <c r="A1014" i="35"/>
  <c r="B1014" i="35"/>
  <c r="C1014" i="35"/>
  <c r="A1015" i="35"/>
  <c r="B1015" i="35"/>
  <c r="C1015" i="35"/>
  <c r="A1016" i="35"/>
  <c r="B1016" i="35"/>
  <c r="C1016" i="35"/>
  <c r="A1017" i="35"/>
  <c r="B1017" i="35"/>
  <c r="C1017" i="35"/>
  <c r="A1018" i="35"/>
  <c r="B1018" i="35"/>
  <c r="C1018" i="35"/>
  <c r="A1019" i="35"/>
  <c r="A1020" i="35"/>
  <c r="B1020" i="35"/>
  <c r="C1020" i="35"/>
  <c r="A1021" i="35"/>
  <c r="B1021" i="35"/>
  <c r="C1021" i="35"/>
  <c r="A1022" i="35"/>
  <c r="B1022" i="35"/>
  <c r="C1022" i="35"/>
  <c r="A1023" i="35"/>
  <c r="B1023" i="35"/>
  <c r="C1023" i="35"/>
  <c r="A1024" i="35"/>
  <c r="B1024" i="35"/>
  <c r="C1024" i="35"/>
  <c r="A1025" i="35"/>
  <c r="B1025" i="35"/>
  <c r="C1025" i="35"/>
  <c r="B1026" i="35"/>
  <c r="A1027" i="35"/>
  <c r="B1027" i="35"/>
  <c r="C1027" i="35"/>
  <c r="A1028" i="35"/>
  <c r="B1028" i="35"/>
  <c r="C1028" i="35"/>
  <c r="A1029" i="35"/>
  <c r="B1029" i="35"/>
  <c r="C1029" i="35"/>
  <c r="A1030" i="35"/>
  <c r="B1030" i="35"/>
  <c r="C1030" i="35"/>
  <c r="A1031" i="35"/>
  <c r="B1031" i="35"/>
  <c r="C1031" i="35"/>
  <c r="A1032" i="35"/>
  <c r="B1032" i="35"/>
  <c r="A1033" i="35"/>
  <c r="B1033" i="35"/>
  <c r="A1034" i="35"/>
  <c r="B1034" i="35"/>
  <c r="C1034" i="35"/>
  <c r="A1035" i="35"/>
  <c r="B1035" i="35"/>
  <c r="C1035" i="35"/>
  <c r="A1036" i="35"/>
  <c r="B1036" i="35"/>
  <c r="C1036" i="35"/>
  <c r="A1037" i="35"/>
  <c r="B1037" i="35"/>
  <c r="C1037" i="35"/>
  <c r="A1038" i="35"/>
  <c r="B1038" i="35"/>
  <c r="C1038" i="35"/>
  <c r="A1039" i="35"/>
  <c r="C1039" i="35"/>
  <c r="A1040" i="35"/>
  <c r="B1040" i="35"/>
  <c r="A1041" i="35"/>
  <c r="B1041" i="35"/>
  <c r="C1041" i="35"/>
  <c r="A1042" i="35"/>
  <c r="B1042" i="35"/>
  <c r="C1042" i="35"/>
  <c r="A1043" i="35"/>
  <c r="B1043" i="35"/>
  <c r="C1043" i="35"/>
  <c r="A1044" i="35"/>
  <c r="B1044" i="35"/>
  <c r="C1044" i="35"/>
  <c r="A1045" i="35"/>
  <c r="B1045" i="35"/>
  <c r="C1045" i="35"/>
  <c r="B1046" i="35"/>
  <c r="C1046" i="35"/>
  <c r="A1047" i="35"/>
  <c r="B1047" i="35"/>
  <c r="A1048" i="35"/>
  <c r="B1048" i="35"/>
  <c r="C1048" i="35"/>
  <c r="A1049" i="35"/>
  <c r="B1049" i="35"/>
  <c r="C1049" i="35"/>
  <c r="A1050" i="35"/>
  <c r="B1050" i="35"/>
  <c r="C1050" i="35"/>
  <c r="A1051" i="35"/>
  <c r="B1051" i="35"/>
  <c r="C1051" i="35"/>
  <c r="A1052" i="35"/>
  <c r="B1052" i="35"/>
  <c r="A1053" i="35"/>
  <c r="B1053" i="35"/>
  <c r="C1053" i="35"/>
  <c r="A1054" i="35"/>
  <c r="B1054" i="35"/>
  <c r="A1055" i="35"/>
  <c r="B1055" i="35"/>
  <c r="C1055" i="35"/>
  <c r="A1056" i="35"/>
  <c r="B1056" i="35"/>
  <c r="C1056" i="35"/>
  <c r="A1057" i="35"/>
  <c r="B1057" i="35"/>
  <c r="C1057" i="35"/>
  <c r="A1058" i="35"/>
  <c r="B1058" i="35"/>
  <c r="C1058" i="35"/>
  <c r="A1059" i="35"/>
  <c r="C1059" i="35"/>
  <c r="A1060" i="35"/>
  <c r="B1060" i="35"/>
  <c r="C1060" i="35"/>
  <c r="A1061" i="35"/>
  <c r="B1061" i="35"/>
  <c r="A1062" i="35"/>
  <c r="B1062" i="35"/>
  <c r="C1062" i="35"/>
  <c r="A1063" i="35"/>
  <c r="B1063" i="35"/>
  <c r="C1063" i="35"/>
  <c r="A1064" i="35"/>
  <c r="B1064" i="35"/>
  <c r="C1064" i="35"/>
  <c r="A1065" i="35"/>
  <c r="B1065" i="35"/>
  <c r="C1065" i="35"/>
  <c r="B1066" i="35"/>
  <c r="C1066" i="35"/>
  <c r="A1067" i="35"/>
  <c r="B1067" i="35"/>
  <c r="C1067" i="35"/>
  <c r="A1068" i="35"/>
  <c r="B1068" i="35"/>
  <c r="A1069" i="35"/>
  <c r="B1069" i="35"/>
  <c r="C1069" i="35"/>
  <c r="A1070" i="35"/>
  <c r="B1070" i="35"/>
  <c r="C1070" i="35"/>
  <c r="A1071" i="35"/>
  <c r="B1071" i="35"/>
  <c r="C1071" i="35"/>
  <c r="A1072" i="35"/>
  <c r="B1072" i="35"/>
  <c r="A1073" i="35"/>
  <c r="B1073" i="35"/>
  <c r="C1073" i="35"/>
  <c r="A1074" i="35"/>
  <c r="B1074" i="35"/>
  <c r="C1074" i="35"/>
  <c r="A1075" i="35"/>
  <c r="B1075" i="35"/>
  <c r="A1076" i="35"/>
  <c r="B1076" i="35"/>
  <c r="C1076" i="35"/>
  <c r="A1077" i="35"/>
  <c r="B1077" i="35"/>
  <c r="C1077" i="35"/>
  <c r="A1078" i="35"/>
  <c r="B1078" i="35"/>
  <c r="C1078" i="35"/>
  <c r="A1079" i="35"/>
  <c r="C1079" i="35"/>
  <c r="A1080" i="35"/>
  <c r="B1080" i="35"/>
  <c r="C1080" i="35"/>
  <c r="A1081" i="35"/>
  <c r="B1081" i="35"/>
  <c r="C1081" i="35"/>
  <c r="A1082" i="35"/>
  <c r="B1082" i="35"/>
  <c r="A1083" i="35"/>
  <c r="B1083" i="35"/>
  <c r="C1083" i="35"/>
  <c r="A1084" i="35"/>
  <c r="B1084" i="35"/>
  <c r="C1084" i="35"/>
  <c r="A1085" i="35"/>
  <c r="B1085" i="35"/>
  <c r="C1085" i="35"/>
  <c r="B1086" i="35"/>
  <c r="C1086" i="35"/>
  <c r="A1087" i="35"/>
  <c r="B1087" i="35"/>
  <c r="C1087" i="35"/>
  <c r="A1088" i="35"/>
  <c r="B1088" i="35"/>
  <c r="C1088" i="35"/>
  <c r="A1089" i="35"/>
  <c r="B1089" i="35"/>
  <c r="A1090" i="35"/>
  <c r="B1090" i="35"/>
  <c r="C1090" i="35"/>
  <c r="A1091" i="35"/>
  <c r="B1091" i="35"/>
  <c r="C1091" i="35"/>
  <c r="A1092" i="35"/>
  <c r="B1092" i="35"/>
  <c r="A1093" i="35"/>
  <c r="B1093" i="35"/>
  <c r="C1093" i="35"/>
  <c r="A1094" i="35"/>
  <c r="B1094" i="35"/>
  <c r="C1094" i="35"/>
  <c r="A1095" i="35"/>
  <c r="B1095" i="35"/>
  <c r="C1095" i="35"/>
  <c r="A1096" i="35"/>
  <c r="B1096" i="35"/>
  <c r="A1097" i="35"/>
  <c r="B1097" i="35"/>
  <c r="C1097" i="35"/>
  <c r="A1098" i="35"/>
  <c r="B1098" i="35"/>
  <c r="C1098" i="35"/>
  <c r="A1099" i="35"/>
  <c r="C1099" i="35"/>
  <c r="A1100" i="35"/>
  <c r="B1100" i="35"/>
  <c r="C1100" i="35"/>
  <c r="A1101" i="35"/>
  <c r="B1101" i="35"/>
  <c r="C1101" i="35"/>
  <c r="A1102" i="35"/>
  <c r="B1102" i="35"/>
  <c r="C1102" i="35"/>
  <c r="A1103" i="35"/>
  <c r="B1103" i="35"/>
  <c r="A1104" i="35"/>
  <c r="B1104" i="35"/>
  <c r="C1104" i="35"/>
  <c r="A1105" i="35"/>
  <c r="B1105" i="35"/>
  <c r="C1105" i="35"/>
  <c r="B1106" i="35"/>
  <c r="C1106" i="35"/>
  <c r="A1107" i="35"/>
  <c r="B1107" i="35"/>
  <c r="C1107" i="35"/>
  <c r="A1108" i="35"/>
  <c r="B1108" i="35"/>
  <c r="C1108" i="35"/>
  <c r="A1109" i="35"/>
  <c r="B1109" i="35"/>
  <c r="C1109" i="35"/>
  <c r="A1110" i="35"/>
  <c r="B1110" i="35"/>
  <c r="A1111" i="35"/>
  <c r="B1111" i="35"/>
  <c r="C1111" i="35"/>
  <c r="A1112" i="35"/>
  <c r="B1112" i="35"/>
  <c r="A1113" i="35"/>
  <c r="B1113" i="35"/>
  <c r="C1113" i="35"/>
  <c r="A1114" i="35"/>
  <c r="B1114" i="35"/>
  <c r="C1114" i="35"/>
  <c r="A1115" i="35"/>
  <c r="B1115" i="35"/>
  <c r="C1115" i="35"/>
  <c r="A1116" i="35"/>
  <c r="B1116" i="35"/>
  <c r="C1116" i="35"/>
  <c r="A1117" i="35"/>
  <c r="B1117" i="35"/>
  <c r="A1118" i="35"/>
  <c r="B1118" i="35"/>
  <c r="C1118" i="35"/>
  <c r="A1119" i="35"/>
  <c r="C1119" i="35"/>
  <c r="A1120" i="35"/>
  <c r="B1120" i="35"/>
  <c r="C1120" i="35"/>
  <c r="A1121" i="35"/>
  <c r="B1121" i="35"/>
  <c r="C1121" i="35"/>
  <c r="A1122" i="35"/>
  <c r="B1122" i="35"/>
  <c r="C1122" i="35"/>
  <c r="A1123" i="35"/>
  <c r="B1123" i="35"/>
  <c r="C1123" i="35"/>
  <c r="A1124" i="35"/>
  <c r="B1124" i="35"/>
  <c r="A1125" i="35"/>
  <c r="B1125" i="35"/>
  <c r="C1125" i="35"/>
  <c r="B1126" i="35"/>
  <c r="C1126" i="35"/>
  <c r="A1127" i="35"/>
  <c r="B1127" i="35"/>
  <c r="C1127" i="35"/>
  <c r="A1128" i="35"/>
  <c r="B1128" i="35"/>
  <c r="C1128" i="35"/>
  <c r="A1129" i="35"/>
  <c r="B1129" i="35"/>
  <c r="C1129" i="35"/>
  <c r="A1130" i="35"/>
  <c r="B1130" i="35"/>
  <c r="C1130" i="35"/>
  <c r="A1131" i="35"/>
  <c r="B1131" i="35"/>
  <c r="A1132" i="35"/>
  <c r="B1132" i="35"/>
  <c r="A1133" i="35"/>
  <c r="B1133" i="35"/>
  <c r="C1133" i="35"/>
  <c r="A1134" i="35"/>
  <c r="B1134" i="35"/>
  <c r="C1134" i="35"/>
  <c r="A1135" i="35"/>
  <c r="B1135" i="35"/>
  <c r="C1135" i="35"/>
  <c r="A1136" i="35"/>
  <c r="B1136" i="35"/>
  <c r="C1136" i="35"/>
  <c r="A1137" i="35"/>
  <c r="B1137" i="35"/>
  <c r="C1137" i="35"/>
  <c r="A1138" i="35"/>
  <c r="B1138" i="35"/>
  <c r="A1139" i="35"/>
  <c r="C1139" i="35"/>
  <c r="A1140" i="35"/>
  <c r="B1140" i="35"/>
  <c r="C1140" i="35"/>
  <c r="A1141" i="35"/>
  <c r="B1141" i="35"/>
  <c r="C1141" i="35"/>
  <c r="A1142" i="35"/>
  <c r="B1142" i="35"/>
  <c r="C1142" i="35"/>
  <c r="A1143" i="35"/>
  <c r="B1143" i="35"/>
  <c r="C1143" i="35"/>
  <c r="A1144" i="35"/>
  <c r="B1144" i="35"/>
  <c r="C1144" i="35"/>
  <c r="A1145" i="35"/>
  <c r="B1145" i="35"/>
  <c r="B1146" i="35"/>
  <c r="C1146" i="35"/>
  <c r="A1147" i="35"/>
  <c r="B1147" i="35"/>
  <c r="C1147" i="35"/>
  <c r="A1148" i="35"/>
  <c r="B1148" i="35"/>
  <c r="C1148" i="35"/>
  <c r="A1149" i="35"/>
  <c r="B1149" i="35"/>
  <c r="C1149" i="35"/>
  <c r="A1150" i="35"/>
  <c r="B1150" i="35"/>
  <c r="C1150" i="35"/>
  <c r="A1151" i="35"/>
  <c r="B1151" i="35"/>
  <c r="C1151" i="35"/>
  <c r="A1152" i="35"/>
  <c r="B1152" i="35"/>
  <c r="B1153" i="35"/>
  <c r="C1153" i="35"/>
  <c r="A1154" i="35"/>
  <c r="B1154" i="35"/>
  <c r="C1154" i="35"/>
  <c r="A1155" i="35"/>
  <c r="B1155" i="35"/>
  <c r="C1155" i="35"/>
  <c r="A1156" i="35"/>
  <c r="B1156" i="35"/>
  <c r="C1156" i="35"/>
  <c r="A1157" i="35"/>
  <c r="B1157" i="35"/>
  <c r="C1157" i="35"/>
  <c r="A1158" i="35"/>
  <c r="B1158" i="35"/>
  <c r="C1158" i="35"/>
  <c r="A1159" i="35"/>
  <c r="C1159" i="35"/>
  <c r="B1160" i="35"/>
  <c r="C1160" i="35"/>
  <c r="A1161" i="35"/>
  <c r="B1161" i="35"/>
  <c r="C1161" i="35"/>
  <c r="A1162" i="35"/>
  <c r="B1162" i="35"/>
  <c r="C1162" i="35"/>
  <c r="A1163" i="35"/>
  <c r="B1163" i="35"/>
  <c r="C1163" i="35"/>
  <c r="A1164" i="35"/>
  <c r="B1164" i="35"/>
  <c r="C1164" i="35"/>
  <c r="A1165" i="35"/>
  <c r="B1165" i="35"/>
  <c r="C1165" i="35"/>
  <c r="B1166" i="35"/>
  <c r="C1166" i="35"/>
  <c r="B1167" i="35"/>
  <c r="C1167" i="35"/>
  <c r="A1168" i="35"/>
  <c r="B1168" i="35"/>
  <c r="C1168" i="35"/>
  <c r="A1169" i="35"/>
  <c r="B1169" i="35"/>
  <c r="C1169" i="35"/>
  <c r="A1170" i="35"/>
  <c r="B1170" i="35"/>
  <c r="C1170" i="35"/>
  <c r="A1171" i="35"/>
  <c r="B1171" i="35"/>
  <c r="C1171" i="35"/>
  <c r="A1172" i="35"/>
  <c r="B1172" i="35"/>
  <c r="A1173" i="35"/>
  <c r="B1173" i="35"/>
  <c r="C1173" i="35"/>
  <c r="B1174" i="35"/>
  <c r="C1174" i="35"/>
  <c r="A1175" i="35"/>
  <c r="B1175" i="35"/>
  <c r="C1175" i="35"/>
  <c r="A1176" i="35"/>
  <c r="B1176" i="35"/>
  <c r="C1176" i="35"/>
  <c r="A1177" i="35"/>
  <c r="B1177" i="35"/>
  <c r="C1177" i="35"/>
  <c r="A1178" i="35"/>
  <c r="B1178" i="35"/>
  <c r="C1178" i="35"/>
  <c r="A1179" i="35"/>
  <c r="C1179" i="35"/>
  <c r="A1180" i="35"/>
  <c r="B1180" i="35"/>
  <c r="C1180" i="35"/>
  <c r="B1181" i="35"/>
  <c r="C1181" i="35"/>
  <c r="A1182" i="35"/>
  <c r="B1182" i="35"/>
  <c r="C1182" i="35"/>
  <c r="A1183" i="35"/>
  <c r="B1183" i="35"/>
  <c r="C1183" i="35"/>
  <c r="A1184" i="35"/>
  <c r="B1184" i="35"/>
  <c r="C1184" i="35"/>
  <c r="A1185" i="35"/>
  <c r="B1185" i="35"/>
  <c r="C1185" i="35"/>
  <c r="B1186" i="35"/>
  <c r="C1186" i="35"/>
  <c r="A1187" i="35"/>
  <c r="B1187" i="35"/>
  <c r="C1187" i="35"/>
  <c r="B1188" i="35"/>
  <c r="C1188" i="35"/>
  <c r="A1189" i="35"/>
  <c r="B1189" i="35"/>
  <c r="C1189" i="35"/>
  <c r="A1190" i="35"/>
  <c r="B1190" i="35"/>
  <c r="C1190" i="35"/>
  <c r="A1191" i="35"/>
  <c r="B1191" i="35"/>
  <c r="C1191" i="35"/>
  <c r="A1192" i="35"/>
  <c r="B1192" i="35"/>
  <c r="A1193" i="35"/>
  <c r="B1193" i="35"/>
  <c r="C1193" i="35"/>
  <c r="A1194" i="35"/>
  <c r="B1194" i="35"/>
  <c r="C1194" i="35"/>
  <c r="B1195" i="35"/>
  <c r="C1195" i="35"/>
  <c r="A1196" i="35"/>
  <c r="B1196" i="35"/>
  <c r="C1196" i="35"/>
  <c r="A1197" i="35"/>
  <c r="B1197" i="35"/>
  <c r="C1197" i="35"/>
  <c r="A1198" i="35"/>
  <c r="B1198" i="35"/>
  <c r="C1198" i="35"/>
  <c r="A1199" i="35"/>
  <c r="C1199" i="35"/>
  <c r="A1200" i="35"/>
  <c r="B1200" i="35"/>
  <c r="C1200" i="35"/>
  <c r="A1201" i="35"/>
  <c r="B1201" i="35"/>
  <c r="C1201" i="35"/>
  <c r="B1202" i="35"/>
  <c r="C1202" i="35"/>
  <c r="A1203" i="35"/>
  <c r="B1203" i="35"/>
  <c r="C1203" i="35"/>
  <c r="A1204" i="35"/>
  <c r="B1204" i="35"/>
  <c r="C1204" i="35"/>
  <c r="A1205" i="35"/>
  <c r="B1205" i="35"/>
  <c r="C1205" i="35"/>
  <c r="B1206" i="35"/>
  <c r="C1206" i="35"/>
  <c r="A1207" i="35"/>
  <c r="B1207" i="35"/>
  <c r="C1207" i="35"/>
  <c r="A1208" i="35"/>
  <c r="B1208" i="35"/>
  <c r="C1208" i="35"/>
  <c r="B1209" i="35"/>
  <c r="C1209" i="35"/>
  <c r="A1210" i="35"/>
  <c r="B1210" i="35"/>
  <c r="C1210" i="35"/>
  <c r="A1211" i="35"/>
  <c r="B1211" i="35"/>
  <c r="C1211" i="35"/>
  <c r="A1212" i="35"/>
  <c r="B1212" i="35"/>
  <c r="A1213" i="35"/>
  <c r="B1213" i="35"/>
  <c r="C1213" i="35"/>
  <c r="A1214" i="35"/>
  <c r="B1214" i="35"/>
  <c r="C1214" i="35"/>
  <c r="A1215" i="35"/>
  <c r="B1215" i="35"/>
  <c r="C1215" i="35"/>
  <c r="B1216" i="35"/>
  <c r="C1216" i="35"/>
  <c r="A1217" i="35"/>
  <c r="B1217" i="35"/>
  <c r="C1217" i="35"/>
  <c r="A1218" i="35"/>
  <c r="B1218" i="35"/>
  <c r="C1218" i="35"/>
  <c r="A1219" i="35"/>
  <c r="C1219" i="35"/>
  <c r="A1220" i="35"/>
  <c r="B1220" i="35"/>
  <c r="C1220" i="35"/>
  <c r="A1221" i="35"/>
  <c r="B1221" i="35"/>
  <c r="C1221" i="35"/>
  <c r="A1222" i="35"/>
  <c r="B1222" i="35"/>
  <c r="C1222" i="35"/>
  <c r="B1223" i="35"/>
  <c r="C1223" i="35"/>
  <c r="A1224" i="35"/>
  <c r="B1224" i="35"/>
  <c r="C1224" i="35"/>
  <c r="A1225" i="35"/>
  <c r="B1225" i="35"/>
  <c r="C1225" i="35"/>
  <c r="B1226" i="35"/>
  <c r="C1226" i="35"/>
  <c r="A1227" i="35"/>
  <c r="B1227" i="35"/>
  <c r="C1227" i="35"/>
  <c r="A1228" i="35"/>
  <c r="B1228" i="35"/>
  <c r="C1228" i="35"/>
  <c r="A1229" i="35"/>
  <c r="B1229" i="35"/>
  <c r="C1229" i="35"/>
  <c r="B1230" i="35"/>
  <c r="C1230" i="35"/>
  <c r="A1231" i="35"/>
  <c r="B1231" i="35"/>
  <c r="C1231" i="35"/>
  <c r="A1232" i="35"/>
  <c r="B1232" i="35"/>
  <c r="A1233" i="35"/>
  <c r="B1233" i="35"/>
  <c r="C1233" i="35"/>
  <c r="A1234" i="35"/>
  <c r="B1234" i="35"/>
  <c r="C1234" i="35"/>
  <c r="A1235" i="35"/>
  <c r="B1235" i="35"/>
  <c r="C1235" i="35"/>
  <c r="A1236" i="35"/>
  <c r="B1236" i="35"/>
  <c r="C1236" i="35"/>
  <c r="B1237" i="35"/>
  <c r="C1237" i="35"/>
  <c r="A1238" i="35"/>
  <c r="B1238" i="35"/>
  <c r="C1238" i="35"/>
  <c r="A1239" i="35"/>
  <c r="C1239" i="35"/>
  <c r="A1240" i="35"/>
  <c r="B1240" i="35"/>
  <c r="C1240" i="35"/>
  <c r="A1241" i="35"/>
  <c r="B1241" i="35"/>
  <c r="C1241" i="35"/>
  <c r="A1242" i="35"/>
  <c r="B1242" i="35"/>
  <c r="C1242" i="35"/>
  <c r="A1243" i="35"/>
  <c r="B1243" i="35"/>
  <c r="C1243" i="35"/>
  <c r="B1244" i="35"/>
  <c r="C1244" i="35"/>
  <c r="A1245" i="35"/>
  <c r="B1245" i="35"/>
  <c r="C1245" i="35"/>
  <c r="B1246" i="35"/>
  <c r="C1246" i="35"/>
  <c r="A1247" i="35"/>
  <c r="B1247" i="35"/>
  <c r="C1247" i="35"/>
  <c r="A1248" i="35"/>
  <c r="B1248" i="35"/>
  <c r="C1248" i="35"/>
  <c r="A1249" i="35"/>
  <c r="B1249" i="35"/>
  <c r="C1249" i="35"/>
  <c r="A1250" i="35"/>
  <c r="B1250" i="35"/>
  <c r="C1250" i="35"/>
  <c r="B1251" i="35"/>
  <c r="C1251" i="35"/>
  <c r="A1252" i="35"/>
  <c r="B1252" i="35"/>
  <c r="A1253" i="35"/>
  <c r="B1253" i="35"/>
  <c r="C1253" i="35"/>
  <c r="A1254" i="35"/>
  <c r="B1254" i="35"/>
  <c r="C1254" i="35"/>
  <c r="A1255" i="35"/>
  <c r="B1255" i="35"/>
  <c r="C1255" i="35"/>
  <c r="A1256" i="35"/>
  <c r="B1256" i="35"/>
  <c r="C1256" i="35"/>
  <c r="A1257" i="35"/>
  <c r="B1257" i="35"/>
  <c r="C1257" i="35"/>
  <c r="B1258" i="35"/>
  <c r="C1258" i="35"/>
  <c r="A1259" i="35"/>
  <c r="C1259" i="35"/>
  <c r="A1260" i="35"/>
  <c r="B1260" i="35"/>
  <c r="C1260" i="35"/>
  <c r="A1261" i="35"/>
  <c r="B1261" i="35"/>
  <c r="C1261" i="35"/>
  <c r="A1262" i="35"/>
  <c r="B1262" i="35"/>
  <c r="C1262" i="35"/>
  <c r="A1263" i="35"/>
  <c r="B1263" i="35"/>
  <c r="C1263" i="35"/>
  <c r="A1264" i="35"/>
  <c r="B1264" i="35"/>
  <c r="C1264" i="35"/>
  <c r="B1265" i="35"/>
  <c r="C1265" i="35"/>
  <c r="B1266" i="35"/>
  <c r="C1266" i="35"/>
  <c r="A1267" i="35"/>
  <c r="B1267" i="35"/>
  <c r="C1267" i="35"/>
  <c r="A1268" i="35"/>
  <c r="B1268" i="35"/>
  <c r="C1268" i="35"/>
  <c r="A1269" i="35"/>
  <c r="B1269" i="35"/>
  <c r="C1269" i="35"/>
  <c r="A1270" i="35"/>
  <c r="B1270" i="35"/>
  <c r="C1270" i="35"/>
  <c r="A1271" i="35"/>
  <c r="B1271" i="35"/>
  <c r="C1271" i="35"/>
  <c r="B1272" i="35"/>
  <c r="A1273" i="35"/>
  <c r="B1273" i="35"/>
  <c r="C1273" i="35"/>
  <c r="A1274" i="35"/>
  <c r="B1274" i="35"/>
  <c r="C1274" i="35"/>
  <c r="A1275" i="35"/>
  <c r="B1275" i="35"/>
  <c r="C1275" i="35"/>
  <c r="A1276" i="35"/>
  <c r="B1276" i="35"/>
  <c r="C1276" i="35"/>
  <c r="A1277" i="35"/>
  <c r="B1277" i="35"/>
  <c r="C1277" i="35"/>
  <c r="A1278" i="35"/>
  <c r="B1278" i="35"/>
  <c r="C1278" i="35"/>
  <c r="C1279" i="35"/>
  <c r="A1280" i="35"/>
  <c r="B1280" i="35"/>
  <c r="C1280" i="35"/>
  <c r="A1281" i="35"/>
  <c r="B1281" i="35"/>
  <c r="C1281" i="35"/>
  <c r="A1282" i="35"/>
  <c r="B1282" i="35"/>
  <c r="C1282" i="35"/>
  <c r="A1283" i="35"/>
  <c r="B1283" i="35"/>
  <c r="C1283" i="35"/>
  <c r="A1284" i="35"/>
  <c r="B1284" i="35"/>
  <c r="C1284" i="35"/>
  <c r="A1285" i="35"/>
  <c r="B1285" i="35"/>
  <c r="C1285" i="35"/>
  <c r="C1286" i="35"/>
  <c r="A1287" i="35"/>
  <c r="B1287" i="35"/>
  <c r="C1287" i="35"/>
  <c r="A1288" i="35"/>
  <c r="B1288" i="35"/>
  <c r="C1288" i="35"/>
  <c r="A1289" i="35"/>
  <c r="B1289" i="35"/>
  <c r="C1289" i="35"/>
  <c r="A1290" i="35"/>
  <c r="B1290" i="35"/>
  <c r="C1290" i="35"/>
  <c r="A1291" i="35"/>
  <c r="B1291" i="35"/>
  <c r="C1291" i="35"/>
  <c r="A1292" i="35"/>
  <c r="B1292" i="35"/>
  <c r="A1293" i="35"/>
  <c r="C1293" i="35"/>
  <c r="A1294" i="35"/>
  <c r="B1294" i="35"/>
  <c r="C1294" i="35"/>
  <c r="A1295" i="35"/>
  <c r="B1295" i="35"/>
  <c r="C1295" i="35"/>
  <c r="A1296" i="35"/>
  <c r="B1296" i="35"/>
  <c r="C1296" i="35"/>
  <c r="A1297" i="35"/>
  <c r="B1297" i="35"/>
  <c r="C1297" i="35"/>
  <c r="A1298" i="35"/>
  <c r="B1298" i="35"/>
  <c r="C1298" i="35"/>
  <c r="A1299" i="35"/>
  <c r="C1299" i="35"/>
  <c r="A1300" i="35"/>
  <c r="C1300" i="35"/>
  <c r="A1301" i="35"/>
  <c r="B1301" i="35"/>
  <c r="C1301" i="35"/>
  <c r="A1302" i="35"/>
  <c r="B1302" i="35"/>
  <c r="C1302" i="35"/>
  <c r="A1303" i="35"/>
  <c r="B1303" i="35"/>
  <c r="C1303" i="35"/>
  <c r="A1304" i="35"/>
  <c r="B1304" i="35"/>
  <c r="C1304" i="35"/>
  <c r="A1305" i="35"/>
  <c r="B1305" i="35"/>
  <c r="C1305" i="35"/>
  <c r="B1306" i="35"/>
  <c r="C1306" i="35"/>
  <c r="A1307" i="35"/>
  <c r="C1307" i="35"/>
  <c r="A1308" i="35"/>
  <c r="B1308" i="35"/>
  <c r="C1308" i="35"/>
  <c r="A1309" i="35"/>
  <c r="B1309" i="35"/>
  <c r="C1309" i="35"/>
  <c r="A1310" i="35"/>
  <c r="B1310" i="35"/>
  <c r="C1310" i="35"/>
  <c r="A1311" i="35"/>
  <c r="B1311" i="35"/>
  <c r="C1311" i="35"/>
  <c r="A1312" i="35"/>
  <c r="B1312" i="35"/>
  <c r="A1313" i="35"/>
  <c r="B1313" i="35"/>
  <c r="C1313" i="35"/>
  <c r="A1314" i="35"/>
  <c r="C1314" i="35"/>
  <c r="A1315" i="35"/>
  <c r="B1315" i="35"/>
  <c r="C1315" i="35"/>
  <c r="A1316" i="35"/>
  <c r="B1316" i="35"/>
  <c r="C1316" i="35"/>
  <c r="A1317" i="35"/>
  <c r="B1317" i="35"/>
  <c r="C1317" i="35"/>
  <c r="A1318" i="35"/>
  <c r="B1318" i="35"/>
  <c r="C1318" i="35"/>
  <c r="A1319" i="35"/>
  <c r="C1319" i="35"/>
  <c r="A1320" i="35"/>
  <c r="B1320" i="35"/>
  <c r="C1320" i="35"/>
  <c r="A1321" i="35"/>
  <c r="C1321" i="35"/>
  <c r="A1322" i="35"/>
  <c r="B1322" i="35"/>
  <c r="C1322" i="35"/>
  <c r="A1323" i="35"/>
  <c r="B1323" i="35"/>
  <c r="C1323" i="35"/>
  <c r="A1324" i="35"/>
  <c r="B1324" i="35"/>
  <c r="C1324" i="35"/>
  <c r="A1325" i="35"/>
  <c r="B1325" i="35"/>
  <c r="C1325" i="35"/>
  <c r="B1326" i="35"/>
  <c r="C1326" i="35"/>
  <c r="A1327" i="35"/>
  <c r="B1327" i="35"/>
  <c r="C1327" i="35"/>
  <c r="A1328" i="35"/>
  <c r="C1328" i="35"/>
  <c r="A1329" i="35"/>
  <c r="B1329" i="35"/>
  <c r="C1329" i="35"/>
  <c r="A1330" i="35"/>
  <c r="B1330" i="35"/>
  <c r="C1330" i="35"/>
  <c r="A1331" i="35"/>
  <c r="B1331" i="35"/>
  <c r="C1331" i="35"/>
  <c r="A1332" i="35"/>
  <c r="B1332" i="35"/>
  <c r="A1333" i="35"/>
  <c r="B1333" i="35"/>
  <c r="C1333" i="35"/>
  <c r="A1334" i="35"/>
  <c r="B1334" i="35"/>
  <c r="C1334" i="35"/>
  <c r="A1335" i="35"/>
  <c r="C1335" i="35"/>
  <c r="A1336" i="35"/>
  <c r="B1336" i="35"/>
  <c r="C1336" i="35"/>
  <c r="A1337" i="35"/>
  <c r="B1337" i="35"/>
  <c r="C1337" i="35"/>
  <c r="A1338" i="35"/>
  <c r="B1338" i="35"/>
  <c r="C1338" i="35"/>
  <c r="A1339" i="35"/>
  <c r="C1339" i="35"/>
  <c r="A1340" i="35"/>
  <c r="B1340" i="35"/>
  <c r="C1340" i="35"/>
  <c r="A1341" i="35"/>
  <c r="B1341" i="35"/>
  <c r="C1341" i="35"/>
  <c r="A1342" i="35"/>
  <c r="C1342" i="35"/>
  <c r="A1343" i="35"/>
  <c r="B1343" i="35"/>
  <c r="C1343" i="35"/>
  <c r="A1344" i="35"/>
  <c r="B1344" i="35"/>
  <c r="C1344" i="35"/>
  <c r="A1345" i="35"/>
  <c r="B1345" i="35"/>
  <c r="C1345" i="35"/>
  <c r="B1346" i="35"/>
  <c r="C1346" i="35"/>
  <c r="A1347" i="35"/>
  <c r="B1347" i="35"/>
  <c r="C1347" i="35"/>
  <c r="A1348" i="35"/>
  <c r="B1348" i="35"/>
  <c r="C1348" i="35"/>
  <c r="A1349" i="35"/>
  <c r="C1349" i="35"/>
  <c r="A1350" i="35"/>
  <c r="B1350" i="35"/>
  <c r="C1350" i="35"/>
  <c r="A1351" i="35"/>
  <c r="B1351" i="35"/>
  <c r="C1351" i="35"/>
  <c r="A1352" i="35"/>
  <c r="B1352" i="35"/>
  <c r="A1353" i="35"/>
  <c r="B1353" i="35"/>
  <c r="C1353" i="35"/>
  <c r="A1354" i="35"/>
  <c r="B1354" i="35"/>
  <c r="C1354" i="35"/>
  <c r="A1355" i="35"/>
  <c r="B1355" i="35"/>
  <c r="C1355" i="35"/>
  <c r="A1356" i="35"/>
  <c r="C1356" i="35"/>
  <c r="A1357" i="35"/>
  <c r="B1357" i="35"/>
  <c r="C1357" i="35"/>
  <c r="A1358" i="35"/>
  <c r="B1358" i="35"/>
  <c r="C1358" i="35"/>
  <c r="A1359" i="35"/>
  <c r="C1359" i="35"/>
  <c r="A1360" i="35"/>
  <c r="B1360" i="35"/>
  <c r="C1360" i="35"/>
  <c r="A1361" i="35"/>
  <c r="B1361" i="35"/>
  <c r="C1361" i="35"/>
  <c r="A1362" i="35"/>
  <c r="B1362" i="35"/>
  <c r="C1362" i="35"/>
  <c r="A1363" i="35"/>
  <c r="C1363" i="35"/>
  <c r="A1364" i="35"/>
  <c r="B1364" i="35"/>
  <c r="C1364" i="35"/>
  <c r="A1365" i="35"/>
  <c r="B1365" i="35"/>
  <c r="C1365" i="35"/>
  <c r="B1366" i="35"/>
  <c r="C1366" i="35"/>
  <c r="A1367" i="35"/>
  <c r="B1367" i="35"/>
  <c r="C1367" i="35"/>
  <c r="A1368" i="35"/>
  <c r="B1368" i="35"/>
  <c r="C1368" i="35"/>
  <c r="A1369" i="35"/>
  <c r="B1369" i="35"/>
  <c r="C1369" i="35"/>
  <c r="A1370" i="35"/>
  <c r="C1370" i="35"/>
  <c r="A1371" i="35"/>
  <c r="B1371" i="35"/>
  <c r="C1371" i="35"/>
  <c r="A1372" i="35"/>
  <c r="B1372" i="35"/>
  <c r="A1373" i="35"/>
  <c r="B1373" i="35"/>
  <c r="C1373" i="35"/>
  <c r="A1374" i="35"/>
  <c r="B1374" i="35"/>
  <c r="C1374" i="35"/>
  <c r="A1375" i="35"/>
  <c r="B1375" i="35"/>
  <c r="C1375" i="35"/>
  <c r="A1376" i="35"/>
  <c r="B1376" i="35"/>
  <c r="C1376" i="35"/>
  <c r="A1377" i="35"/>
  <c r="C1377" i="35"/>
  <c r="A1378" i="35"/>
  <c r="B1378" i="35"/>
  <c r="C1378" i="35"/>
  <c r="A1379" i="35"/>
  <c r="C1379" i="35"/>
  <c r="A1380" i="35"/>
  <c r="B1380" i="35"/>
  <c r="C1380" i="35"/>
  <c r="A1381" i="35"/>
  <c r="B1381" i="35"/>
  <c r="C1381" i="35"/>
  <c r="A1382" i="35"/>
  <c r="B1382" i="35"/>
  <c r="C1382" i="35"/>
  <c r="A1383" i="35"/>
  <c r="B1383" i="35"/>
  <c r="C1383" i="35"/>
  <c r="A1384" i="35"/>
  <c r="C1384" i="35"/>
  <c r="A1385" i="35"/>
  <c r="B1385" i="35"/>
  <c r="C1385" i="35"/>
  <c r="B1386" i="35"/>
  <c r="C1386" i="35"/>
  <c r="A1387" i="35"/>
  <c r="B1387" i="35"/>
  <c r="C1387" i="35"/>
  <c r="A1388" i="35"/>
  <c r="B1388" i="35"/>
  <c r="C1388" i="35"/>
  <c r="A1389" i="35"/>
  <c r="B1389" i="35"/>
  <c r="C1389" i="35"/>
  <c r="A1390" i="35"/>
  <c r="B1390" i="35"/>
  <c r="C1390" i="35"/>
  <c r="A1391" i="35"/>
  <c r="C1391" i="35"/>
  <c r="A1392" i="35"/>
  <c r="B1392" i="35"/>
  <c r="A1393" i="35"/>
  <c r="B1393" i="35"/>
  <c r="C1393" i="35"/>
  <c r="A1394" i="35"/>
  <c r="B1394" i="35"/>
  <c r="C1394" i="35"/>
  <c r="A1395" i="35"/>
  <c r="B1395" i="35"/>
  <c r="C1395" i="35"/>
  <c r="A1396" i="35"/>
  <c r="B1396" i="35"/>
  <c r="C1396" i="35"/>
  <c r="A1397" i="35"/>
  <c r="B1397" i="35"/>
  <c r="C1397" i="35"/>
  <c r="A1398" i="35"/>
  <c r="C1398" i="35"/>
  <c r="A1399" i="35"/>
  <c r="C1399" i="35"/>
  <c r="A1400" i="35"/>
  <c r="B1400" i="35"/>
  <c r="C1400" i="35"/>
  <c r="A1401" i="35"/>
  <c r="B1401" i="35"/>
  <c r="C1401" i="35"/>
  <c r="A1402" i="35"/>
  <c r="B1402" i="35"/>
  <c r="C1402" i="35"/>
  <c r="A1403" i="35"/>
  <c r="B1403" i="35"/>
  <c r="C1403" i="35"/>
  <c r="A1404" i="35"/>
  <c r="B1404" i="35"/>
  <c r="C1404" i="35"/>
  <c r="A1405" i="35"/>
  <c r="C1405" i="35"/>
  <c r="B1406" i="35"/>
  <c r="C1406" i="35"/>
  <c r="A1407" i="35"/>
  <c r="B1407" i="35"/>
  <c r="C1407" i="35"/>
  <c r="A1408" i="35"/>
  <c r="B1408" i="35"/>
  <c r="C1408" i="35"/>
  <c r="A1409" i="35"/>
  <c r="B1409" i="35"/>
  <c r="C1409" i="35"/>
  <c r="A1410" i="35"/>
  <c r="B1410" i="35"/>
  <c r="C1410" i="35"/>
  <c r="A1411" i="35"/>
  <c r="B1411" i="35"/>
  <c r="C1411" i="35"/>
  <c r="A1412" i="35"/>
  <c r="A1413" i="35"/>
  <c r="B1413" i="35"/>
  <c r="C1413" i="35"/>
  <c r="A1414" i="35"/>
  <c r="B1414" i="35"/>
  <c r="C1414" i="35"/>
  <c r="A1415" i="35"/>
  <c r="B1415" i="35"/>
  <c r="C1415" i="35"/>
  <c r="A1416" i="35"/>
  <c r="B1416" i="35"/>
  <c r="C1416" i="35"/>
  <c r="A1417" i="35"/>
  <c r="B1417" i="35"/>
  <c r="C1417" i="35"/>
  <c r="A1418" i="35"/>
  <c r="B1418" i="35"/>
  <c r="C1418" i="35"/>
  <c r="A1419" i="35"/>
  <c r="A1420" i="35"/>
  <c r="B1420" i="35"/>
  <c r="C1420" i="35"/>
  <c r="A1421" i="35"/>
  <c r="B1421" i="35"/>
  <c r="C1421" i="35"/>
  <c r="A1422" i="35"/>
  <c r="B1422" i="35"/>
  <c r="C1422" i="35"/>
  <c r="A1423" i="35"/>
  <c r="B1423" i="35"/>
  <c r="C1423" i="35"/>
  <c r="A1424" i="35"/>
  <c r="B1424" i="35"/>
  <c r="C1424" i="35"/>
  <c r="A1425" i="35"/>
  <c r="B1425" i="35"/>
  <c r="C1425" i="35"/>
  <c r="B1426" i="35"/>
  <c r="A1427" i="35"/>
  <c r="B1427" i="35"/>
  <c r="C1427" i="35"/>
  <c r="A1428" i="35"/>
  <c r="B1428" i="35"/>
  <c r="C1428" i="35"/>
  <c r="A1429" i="35"/>
  <c r="B1429" i="35"/>
  <c r="C1429" i="35"/>
  <c r="A1430" i="35"/>
  <c r="B1430" i="35"/>
  <c r="C1430" i="35"/>
  <c r="A1431" i="35"/>
  <c r="B1431" i="35"/>
  <c r="C1431" i="35"/>
  <c r="A1432" i="35"/>
  <c r="B1432" i="35"/>
  <c r="A1433" i="35"/>
  <c r="B1433" i="35"/>
  <c r="A1434" i="35"/>
  <c r="B1434" i="35"/>
  <c r="C1434" i="35"/>
  <c r="A1435" i="35"/>
  <c r="B1435" i="35"/>
  <c r="C1435" i="35"/>
  <c r="A1436" i="35"/>
  <c r="B1436" i="35"/>
  <c r="C1436" i="35"/>
  <c r="A1437" i="35"/>
  <c r="B1437" i="35"/>
  <c r="C1437" i="35"/>
  <c r="A1438" i="35"/>
  <c r="B1438" i="35"/>
  <c r="C1438" i="35"/>
  <c r="A1439" i="35"/>
  <c r="C1439" i="35"/>
  <c r="A1440" i="35"/>
  <c r="B1440" i="35"/>
  <c r="A1441" i="35"/>
  <c r="B1441" i="35"/>
  <c r="C1441" i="35"/>
  <c r="A1442" i="35"/>
  <c r="B1442" i="35"/>
  <c r="C1442" i="35"/>
  <c r="A1443" i="35"/>
  <c r="B1443" i="35"/>
  <c r="C1443" i="35"/>
  <c r="A1444" i="35"/>
  <c r="B1444" i="35"/>
  <c r="C1444" i="35"/>
  <c r="A1445" i="35"/>
  <c r="B1445" i="35"/>
  <c r="C1445" i="35"/>
  <c r="B1446" i="35"/>
  <c r="C1446" i="35"/>
  <c r="A1447" i="35"/>
  <c r="B1447" i="35"/>
  <c r="A1448" i="35"/>
  <c r="B1448" i="35"/>
  <c r="C1448" i="35"/>
  <c r="A1449" i="35"/>
  <c r="B1449" i="35"/>
  <c r="C1449" i="35"/>
  <c r="A1450" i="35"/>
  <c r="B1450" i="35"/>
  <c r="C1450" i="35"/>
  <c r="A1451" i="35"/>
  <c r="B1451" i="35"/>
  <c r="C1451" i="35"/>
  <c r="A1452" i="35"/>
  <c r="B1452" i="35"/>
  <c r="A1453" i="35"/>
  <c r="B1453" i="35"/>
  <c r="C1453" i="35"/>
  <c r="A1454" i="35"/>
  <c r="B1454" i="35"/>
  <c r="A1455" i="35"/>
  <c r="B1455" i="35"/>
  <c r="C1455" i="35"/>
  <c r="A1456" i="35"/>
  <c r="B1456" i="35"/>
  <c r="C1456" i="35"/>
  <c r="A1457" i="35"/>
  <c r="B1457" i="35"/>
  <c r="C1457" i="35"/>
  <c r="A1458" i="35"/>
  <c r="B1458" i="35"/>
  <c r="C1458" i="35"/>
  <c r="A1459" i="35"/>
  <c r="C1459" i="35"/>
  <c r="A1460" i="35"/>
  <c r="B1460" i="35"/>
  <c r="C1460" i="35"/>
  <c r="A1461" i="35"/>
  <c r="B1461" i="35"/>
  <c r="A1462" i="35"/>
  <c r="B1462" i="35"/>
  <c r="C1462" i="35"/>
  <c r="A1463" i="35"/>
  <c r="B1463" i="35"/>
  <c r="C1463" i="35"/>
  <c r="A1464" i="35"/>
  <c r="B1464" i="35"/>
  <c r="C1464" i="35"/>
  <c r="A1465" i="35"/>
  <c r="B1465" i="35"/>
  <c r="C1465" i="35"/>
  <c r="B1466" i="35"/>
  <c r="C1466" i="35"/>
  <c r="A1467" i="35"/>
  <c r="B1467" i="35"/>
  <c r="C1467" i="35"/>
  <c r="A1468" i="35"/>
  <c r="B1468" i="35"/>
  <c r="A1469" i="35"/>
  <c r="B1469" i="35"/>
  <c r="C1469" i="35"/>
  <c r="A1470" i="35"/>
  <c r="B1470" i="35"/>
  <c r="C1470" i="35"/>
  <c r="A1471" i="35"/>
  <c r="B1471" i="35"/>
  <c r="C1471" i="35"/>
  <c r="A1472" i="35"/>
  <c r="B1472" i="35"/>
  <c r="A1473" i="35"/>
  <c r="B1473" i="35"/>
  <c r="C1473" i="35"/>
  <c r="A1474" i="35"/>
  <c r="B1474" i="35"/>
  <c r="C1474" i="35"/>
  <c r="A1475" i="35"/>
  <c r="B1475" i="35"/>
  <c r="A1476" i="35"/>
  <c r="B1476" i="35"/>
  <c r="C1476" i="35"/>
  <c r="A1477" i="35"/>
  <c r="B1477" i="35"/>
  <c r="C1477" i="35"/>
  <c r="A1478" i="35"/>
  <c r="B1478" i="35"/>
  <c r="C1478" i="35"/>
  <c r="A1479" i="35"/>
  <c r="C1479" i="35"/>
  <c r="A1480" i="35"/>
  <c r="B1480" i="35"/>
  <c r="C1480" i="35"/>
  <c r="A1481" i="35"/>
  <c r="B1481" i="35"/>
  <c r="C1481" i="35"/>
  <c r="A1482" i="35"/>
  <c r="B1482" i="35"/>
  <c r="A1483" i="35"/>
  <c r="B1483" i="35"/>
  <c r="C1483" i="35"/>
  <c r="A1484" i="35"/>
  <c r="B1484" i="35"/>
  <c r="C1484" i="35"/>
  <c r="A1485" i="35"/>
  <c r="B1485" i="35"/>
  <c r="C1485" i="35"/>
  <c r="B1486" i="35"/>
  <c r="C1486" i="35"/>
  <c r="A1487" i="35"/>
  <c r="B1487" i="35"/>
  <c r="C1487" i="35"/>
  <c r="A1488" i="35"/>
  <c r="B1488" i="35"/>
  <c r="C1488" i="35"/>
  <c r="A1489" i="35"/>
  <c r="B1489" i="35"/>
  <c r="A1490" i="35"/>
  <c r="B1490" i="35"/>
  <c r="C1490" i="35"/>
  <c r="A1491" i="35"/>
  <c r="B1491" i="35"/>
  <c r="C1491" i="35"/>
  <c r="A1492" i="35"/>
  <c r="B1492" i="35"/>
  <c r="A1493" i="35"/>
  <c r="B1493" i="35"/>
  <c r="C1493" i="35"/>
  <c r="A1494" i="35"/>
  <c r="B1494" i="35"/>
  <c r="C1494" i="35"/>
  <c r="A1495" i="35"/>
  <c r="B1495" i="35"/>
  <c r="C1495" i="35"/>
  <c r="A1496" i="35"/>
  <c r="B1496" i="35"/>
  <c r="A1497" i="35"/>
  <c r="B1497" i="35"/>
  <c r="C1497" i="35"/>
  <c r="A1498" i="35"/>
  <c r="B1498" i="35"/>
  <c r="C1498" i="35"/>
  <c r="A1499" i="35"/>
  <c r="C1499" i="35"/>
  <c r="A1500" i="35"/>
  <c r="B1500" i="35"/>
  <c r="C1500" i="35"/>
  <c r="A1501" i="35"/>
  <c r="B1501" i="35"/>
  <c r="C1501" i="35"/>
  <c r="A1502" i="35"/>
  <c r="B1502" i="35"/>
  <c r="C1502" i="35"/>
  <c r="A1503" i="35"/>
  <c r="B1503" i="35"/>
  <c r="A1504" i="35"/>
  <c r="B1504" i="35"/>
  <c r="C1504" i="35"/>
  <c r="A1505" i="35"/>
  <c r="B1505" i="35"/>
  <c r="C1505" i="35"/>
  <c r="B1506" i="35"/>
  <c r="C1506" i="35"/>
  <c r="A1507" i="35"/>
  <c r="B1507" i="35"/>
  <c r="C1507" i="35"/>
  <c r="A1508" i="35"/>
  <c r="B1508" i="35"/>
  <c r="C1508" i="35"/>
  <c r="A1509" i="35"/>
  <c r="B1509" i="35"/>
  <c r="C1509" i="35"/>
  <c r="A1510" i="35"/>
  <c r="B1510" i="35"/>
  <c r="A1511" i="35"/>
  <c r="B1511" i="35"/>
  <c r="C1511" i="35"/>
  <c r="A1512" i="35"/>
  <c r="B1512" i="35"/>
  <c r="A1513" i="35"/>
  <c r="B1513" i="35"/>
  <c r="C1513" i="35"/>
  <c r="A1514" i="35"/>
  <c r="B1514" i="35"/>
  <c r="C1514" i="35"/>
  <c r="A1515" i="35"/>
  <c r="B1515" i="35"/>
  <c r="C1515" i="35"/>
  <c r="A1516" i="35"/>
  <c r="B1516" i="35"/>
  <c r="C1516" i="35"/>
  <c r="A1517" i="35"/>
  <c r="B1517" i="35"/>
  <c r="A1518" i="35"/>
  <c r="B1518" i="35"/>
  <c r="C1518" i="35"/>
  <c r="A1519" i="35"/>
  <c r="C1519" i="35"/>
  <c r="A1520" i="35"/>
  <c r="B1520" i="35"/>
  <c r="C1520" i="35"/>
  <c r="A1521" i="35"/>
  <c r="B1521" i="35"/>
  <c r="C1521" i="35"/>
  <c r="A1522" i="35"/>
  <c r="B1522" i="35"/>
  <c r="C1522" i="35"/>
  <c r="A1523" i="35"/>
  <c r="B1523" i="35"/>
  <c r="C1523" i="35"/>
  <c r="A1524" i="35"/>
  <c r="B1524" i="35"/>
  <c r="A1525" i="35"/>
  <c r="B1525" i="35"/>
  <c r="C1525" i="35"/>
  <c r="B1526" i="35"/>
  <c r="C1526" i="35"/>
  <c r="A1527" i="35"/>
  <c r="B1527" i="35"/>
  <c r="C1527" i="35"/>
  <c r="A1528" i="35"/>
  <c r="B1528" i="35"/>
  <c r="C1528" i="35"/>
  <c r="A1529" i="35"/>
  <c r="B1529" i="35"/>
  <c r="C1529" i="35"/>
  <c r="A1530" i="35"/>
  <c r="B1530" i="35"/>
  <c r="C1530" i="35"/>
  <c r="A1531" i="35"/>
  <c r="B1531" i="35"/>
  <c r="A1532" i="35"/>
  <c r="B1532" i="35"/>
  <c r="A1533" i="35"/>
  <c r="B1533" i="35"/>
  <c r="C1533" i="35"/>
  <c r="A1534" i="35"/>
  <c r="B1534" i="35"/>
  <c r="C1534" i="35"/>
  <c r="A1535" i="35"/>
  <c r="B1535" i="35"/>
  <c r="C1535" i="35"/>
  <c r="A1536" i="35"/>
  <c r="B1536" i="35"/>
  <c r="C1536" i="35"/>
  <c r="A1537" i="35"/>
  <c r="B1537" i="35"/>
  <c r="C1537" i="35"/>
  <c r="A1538" i="35"/>
  <c r="B1538" i="35"/>
  <c r="A1539" i="35"/>
  <c r="C1539" i="35"/>
  <c r="A1540" i="35"/>
  <c r="B1540" i="35"/>
  <c r="C1540" i="35"/>
  <c r="A1541" i="35"/>
  <c r="B1541" i="35"/>
  <c r="C1541" i="35"/>
  <c r="A1542" i="35"/>
  <c r="B1542" i="35"/>
  <c r="C1542" i="35"/>
  <c r="A1543" i="35"/>
  <c r="B1543" i="35"/>
  <c r="C1543" i="35"/>
  <c r="A1544" i="35"/>
  <c r="B1544" i="35"/>
  <c r="C1544" i="35"/>
  <c r="A1545" i="35"/>
  <c r="B1545" i="35"/>
  <c r="B1546" i="35"/>
  <c r="C1546" i="35"/>
  <c r="A1547" i="35"/>
  <c r="B1547" i="35"/>
  <c r="C1547" i="35"/>
  <c r="A1548" i="35"/>
  <c r="B1548" i="35"/>
  <c r="C1548" i="35"/>
  <c r="A1549" i="35"/>
  <c r="B1549" i="35"/>
  <c r="C1549" i="35"/>
  <c r="A1550" i="35"/>
  <c r="B1550" i="35"/>
  <c r="C1550" i="35"/>
  <c r="A1551" i="35"/>
  <c r="B1551" i="35"/>
  <c r="C1551" i="35"/>
  <c r="A1552" i="35"/>
  <c r="B1552" i="35"/>
  <c r="B1553" i="35"/>
  <c r="C1553" i="35"/>
  <c r="A1554" i="35"/>
  <c r="B1554" i="35"/>
  <c r="C1554" i="35"/>
  <c r="A1555" i="35"/>
  <c r="B1555" i="35"/>
  <c r="C1555" i="35"/>
  <c r="A1556" i="35"/>
  <c r="B1556" i="35"/>
  <c r="C1556" i="35"/>
  <c r="A1557" i="35"/>
  <c r="B1557" i="35"/>
  <c r="C1557" i="35"/>
  <c r="A1558" i="35"/>
  <c r="B1558" i="35"/>
  <c r="C1558" i="35"/>
  <c r="A1559" i="35"/>
  <c r="C1559" i="35"/>
  <c r="B1560" i="35"/>
  <c r="C1560" i="35"/>
  <c r="A1561" i="35"/>
  <c r="B1561" i="35"/>
  <c r="C1561" i="35"/>
  <c r="A1562" i="35"/>
  <c r="B1562" i="35"/>
  <c r="C1562" i="35"/>
  <c r="A1563" i="35"/>
  <c r="B1563" i="35"/>
  <c r="C1563" i="35"/>
  <c r="A1564" i="35"/>
  <c r="B1564" i="35"/>
  <c r="C1564" i="35"/>
  <c r="A1565" i="35"/>
  <c r="B1565" i="35"/>
  <c r="C1565" i="35"/>
  <c r="B1566" i="35"/>
  <c r="C1566" i="35"/>
  <c r="B1567" i="35"/>
  <c r="C1567" i="35"/>
  <c r="A1568" i="35"/>
  <c r="B1568" i="35"/>
  <c r="C1568" i="35"/>
  <c r="A1569" i="35"/>
  <c r="B1569" i="35"/>
  <c r="C1569" i="35"/>
  <c r="A1570" i="35"/>
  <c r="B1570" i="35"/>
  <c r="C1570" i="35"/>
  <c r="A1571" i="35"/>
  <c r="B1571" i="35"/>
  <c r="C1571" i="35"/>
  <c r="A1572" i="35"/>
  <c r="B1572" i="35"/>
  <c r="A1573" i="35"/>
  <c r="B1573" i="35"/>
  <c r="C1573" i="35"/>
  <c r="B1574" i="35"/>
  <c r="C1574" i="35"/>
  <c r="A1575" i="35"/>
  <c r="B1575" i="35"/>
  <c r="C1575" i="35"/>
  <c r="A1576" i="35"/>
  <c r="B1576" i="35"/>
  <c r="C1576" i="35"/>
  <c r="A1577" i="35"/>
  <c r="B1577" i="35"/>
  <c r="C1577" i="35"/>
  <c r="A1578" i="35"/>
  <c r="B1578" i="35"/>
  <c r="C1578" i="35"/>
  <c r="A1579" i="35"/>
  <c r="C1579" i="35"/>
  <c r="A1580" i="35"/>
  <c r="B1580" i="35"/>
  <c r="C1580" i="35"/>
  <c r="B1581" i="35"/>
  <c r="C1581" i="35"/>
  <c r="A1582" i="35"/>
  <c r="B1582" i="35"/>
  <c r="C1582" i="35"/>
  <c r="A1583" i="35"/>
  <c r="B1583" i="35"/>
  <c r="C1583" i="35"/>
  <c r="A1584" i="35"/>
  <c r="B1584" i="35"/>
  <c r="C1584" i="35"/>
  <c r="A1585" i="35"/>
  <c r="B1585" i="35"/>
  <c r="C1585" i="35"/>
  <c r="B1586" i="35"/>
  <c r="C1586" i="35"/>
  <c r="A1587" i="35"/>
  <c r="B1587" i="35"/>
  <c r="C1587" i="35"/>
  <c r="B1588" i="35"/>
  <c r="C1588" i="35"/>
  <c r="A1589" i="35"/>
  <c r="B1589" i="35"/>
  <c r="C1589" i="35"/>
  <c r="A1590" i="35"/>
  <c r="B1590" i="35"/>
  <c r="C1590" i="35"/>
  <c r="A1591" i="35"/>
  <c r="B1591" i="35"/>
  <c r="C1591" i="35"/>
  <c r="A1592" i="35"/>
  <c r="B1592" i="35"/>
  <c r="A1593" i="35"/>
  <c r="B1593" i="35"/>
  <c r="C1593" i="35"/>
  <c r="A1594" i="35"/>
  <c r="B1594" i="35"/>
  <c r="C1594" i="35"/>
  <c r="B1595" i="35"/>
  <c r="C1595" i="35"/>
  <c r="A1596" i="35"/>
  <c r="B1596" i="35"/>
  <c r="C1596" i="35"/>
  <c r="A1597" i="35"/>
  <c r="B1597" i="35"/>
  <c r="C1597" i="35"/>
  <c r="A1598" i="35"/>
  <c r="B1598" i="35"/>
  <c r="C1598" i="35"/>
  <c r="A1599" i="35"/>
  <c r="C1599" i="35"/>
  <c r="A1600" i="35"/>
  <c r="B1600" i="35"/>
  <c r="C1600" i="35"/>
  <c r="A1601" i="35"/>
  <c r="B1601" i="35"/>
  <c r="C1601" i="35"/>
  <c r="B1602" i="35"/>
  <c r="C1602" i="35"/>
  <c r="A1603" i="35"/>
  <c r="B1603" i="35"/>
  <c r="C1603" i="35"/>
  <c r="A1604" i="35"/>
  <c r="B1604" i="35"/>
  <c r="C1604" i="35"/>
  <c r="A1605" i="35"/>
  <c r="B1605" i="35"/>
  <c r="C1605" i="35"/>
  <c r="B1606" i="35"/>
  <c r="C1606" i="35"/>
  <c r="A1607" i="35"/>
  <c r="B1607" i="35"/>
  <c r="C1607" i="35"/>
  <c r="A1608" i="35"/>
  <c r="B1608" i="35"/>
  <c r="C1608" i="35"/>
  <c r="B1609" i="35"/>
  <c r="C1609" i="35"/>
  <c r="A1610" i="35"/>
  <c r="B1610" i="35"/>
  <c r="C1610" i="35"/>
  <c r="A1611" i="35"/>
  <c r="B1611" i="35"/>
  <c r="C1611" i="35"/>
  <c r="A1612" i="35"/>
  <c r="B1612" i="35"/>
  <c r="A1613" i="35"/>
  <c r="B1613" i="35"/>
  <c r="C1613" i="35"/>
  <c r="A1614" i="35"/>
  <c r="B1614" i="35"/>
  <c r="C1614" i="35"/>
  <c r="A1615" i="35"/>
  <c r="B1615" i="35"/>
  <c r="C1615" i="35"/>
  <c r="B1616" i="35"/>
  <c r="C1616" i="35"/>
  <c r="A1617" i="35"/>
  <c r="B1617" i="35"/>
  <c r="C1617" i="35"/>
  <c r="A1618" i="35"/>
  <c r="B1618" i="35"/>
  <c r="C1618" i="35"/>
  <c r="A1619" i="35"/>
  <c r="C1619" i="35"/>
  <c r="A1620" i="35"/>
  <c r="B1620" i="35"/>
  <c r="C1620" i="35"/>
  <c r="A1621" i="35"/>
  <c r="B1621" i="35"/>
  <c r="C1621" i="35"/>
  <c r="A1622" i="35"/>
  <c r="B1622" i="35"/>
  <c r="C1622" i="35"/>
  <c r="B1623" i="35"/>
  <c r="C1623" i="35"/>
  <c r="A1624" i="35"/>
  <c r="B1624" i="35"/>
  <c r="C1624" i="35"/>
  <c r="A1625" i="35"/>
  <c r="B1625" i="35"/>
  <c r="C1625" i="35"/>
  <c r="B1626" i="35"/>
  <c r="C1626" i="35"/>
  <c r="A1627" i="35"/>
  <c r="B1627" i="35"/>
  <c r="C1627" i="35"/>
  <c r="A1628" i="35"/>
  <c r="B1628" i="35"/>
  <c r="C1628" i="35"/>
  <c r="A1629" i="35"/>
  <c r="B1629" i="35"/>
  <c r="C1629" i="35"/>
  <c r="B1630" i="35"/>
  <c r="C1630" i="35"/>
  <c r="A1631" i="35"/>
  <c r="B1631" i="35"/>
  <c r="C1631" i="35"/>
  <c r="A1632" i="35"/>
  <c r="B1632" i="35"/>
  <c r="A1633" i="35"/>
  <c r="B1633" i="35"/>
  <c r="C1633" i="35"/>
  <c r="A1634" i="35"/>
  <c r="B1634" i="35"/>
  <c r="C1634" i="35"/>
  <c r="A1635" i="35"/>
  <c r="B1635" i="35"/>
  <c r="C1635" i="35"/>
  <c r="A1636" i="35"/>
  <c r="B1636" i="35"/>
  <c r="C1636" i="35"/>
  <c r="B1637" i="35"/>
  <c r="C1637" i="35"/>
  <c r="A1638" i="35"/>
  <c r="B1638" i="35"/>
  <c r="C1638" i="35"/>
  <c r="A1639" i="35"/>
  <c r="C1639" i="35"/>
  <c r="A1640" i="35"/>
  <c r="B1640" i="35"/>
  <c r="C1640" i="35"/>
  <c r="A1641" i="35"/>
  <c r="B1641" i="35"/>
  <c r="C1641" i="35"/>
  <c r="A1642" i="35"/>
  <c r="B1642" i="35"/>
  <c r="C1642" i="35"/>
  <c r="A1643" i="35"/>
  <c r="B1643" i="35"/>
  <c r="C1643" i="35"/>
  <c r="B1644" i="35"/>
  <c r="C1644" i="35"/>
  <c r="A1645" i="35"/>
  <c r="B1645" i="35"/>
  <c r="C1645" i="35"/>
  <c r="B1646" i="35"/>
  <c r="C1646" i="35"/>
  <c r="A1647" i="35"/>
  <c r="B1647" i="35"/>
  <c r="C1647" i="35"/>
  <c r="A1648" i="35"/>
  <c r="B1648" i="35"/>
  <c r="C1648" i="35"/>
  <c r="A1649" i="35"/>
  <c r="B1649" i="35"/>
  <c r="C1649" i="35"/>
  <c r="A1650" i="35"/>
  <c r="B1650" i="35"/>
  <c r="C1650" i="35"/>
  <c r="B1651" i="35"/>
  <c r="C1651" i="35"/>
  <c r="A1652" i="35"/>
  <c r="B1652" i="35"/>
  <c r="A1653" i="35"/>
  <c r="B1653" i="35"/>
  <c r="C1653" i="35"/>
  <c r="A1654" i="35"/>
  <c r="B1654" i="35"/>
  <c r="C1654" i="35"/>
  <c r="A1655" i="35"/>
  <c r="B1655" i="35"/>
  <c r="C1655" i="35"/>
  <c r="A1656" i="35"/>
  <c r="B1656" i="35"/>
  <c r="C1656" i="35"/>
  <c r="A1657" i="35"/>
  <c r="B1657" i="35"/>
  <c r="C1657" i="35"/>
  <c r="B1658" i="35"/>
  <c r="C1658" i="35"/>
  <c r="A1659" i="35"/>
  <c r="C1659" i="35"/>
  <c r="A1660" i="35"/>
  <c r="B1660" i="35"/>
  <c r="C1660" i="35"/>
  <c r="A1661" i="35"/>
  <c r="B1661" i="35"/>
  <c r="C1661" i="35"/>
  <c r="A1662" i="35"/>
  <c r="B1662" i="35"/>
  <c r="C1662" i="35"/>
  <c r="A1663" i="35"/>
  <c r="B1663" i="35"/>
  <c r="C1663" i="35"/>
  <c r="A1664" i="35"/>
  <c r="B1664" i="35"/>
  <c r="C1664" i="35"/>
  <c r="B1665" i="35"/>
  <c r="C1665" i="35"/>
  <c r="B1666" i="35"/>
  <c r="C1666" i="35"/>
  <c r="A1667" i="35"/>
  <c r="B1667" i="35"/>
  <c r="C1667" i="35"/>
  <c r="A1668" i="35"/>
  <c r="B1668" i="35"/>
  <c r="C1668" i="35"/>
  <c r="A1669" i="35"/>
  <c r="B1669" i="35"/>
  <c r="C1669" i="35"/>
  <c r="A1670" i="35"/>
  <c r="B1670" i="35"/>
  <c r="C1670" i="35"/>
  <c r="A1671" i="35"/>
  <c r="B1671" i="35"/>
  <c r="C1671" i="35"/>
  <c r="B1672" i="35"/>
  <c r="A1673" i="35"/>
  <c r="B1673" i="35"/>
  <c r="C1673" i="35"/>
  <c r="A1674" i="35"/>
  <c r="B1674" i="35"/>
  <c r="C1674" i="35"/>
  <c r="A1675" i="35"/>
  <c r="B1675" i="35"/>
  <c r="C1675" i="35"/>
  <c r="A1676" i="35"/>
  <c r="B1676" i="35"/>
  <c r="C1676" i="35"/>
  <c r="A1677" i="35"/>
  <c r="B1677" i="35"/>
  <c r="C1677" i="35"/>
  <c r="A1678" i="35"/>
  <c r="B1678" i="35"/>
  <c r="C1678" i="35"/>
  <c r="C1679" i="35"/>
  <c r="A1680" i="35"/>
  <c r="B1680" i="35"/>
  <c r="C1680" i="35"/>
  <c r="A1681" i="35"/>
  <c r="B1681" i="35"/>
  <c r="C1681" i="35"/>
  <c r="A1682" i="35"/>
  <c r="B1682" i="35"/>
  <c r="C1682" i="35"/>
  <c r="A1683" i="35"/>
  <c r="B1683" i="35"/>
  <c r="C1683" i="35"/>
  <c r="A1684" i="35"/>
  <c r="B1684" i="35"/>
  <c r="C1684" i="35"/>
  <c r="A1685" i="35"/>
  <c r="B1685" i="35"/>
  <c r="C1685" i="35"/>
  <c r="C1686" i="35"/>
  <c r="A1687" i="35"/>
  <c r="B1687" i="35"/>
  <c r="C1687" i="35"/>
  <c r="A1688" i="35"/>
  <c r="B1688" i="35"/>
  <c r="C1688" i="35"/>
  <c r="A1689" i="35"/>
  <c r="B1689" i="35"/>
  <c r="C1689" i="35"/>
  <c r="A1690" i="35"/>
  <c r="B1690" i="35"/>
  <c r="C1690" i="35"/>
  <c r="A1691" i="35"/>
  <c r="B1691" i="35"/>
  <c r="C1691" i="35"/>
  <c r="A1692" i="35"/>
  <c r="B1692" i="35"/>
  <c r="A1693" i="35"/>
  <c r="C1693" i="35"/>
  <c r="A1694" i="35"/>
  <c r="B1694" i="35"/>
  <c r="C1694" i="35"/>
  <c r="A1695" i="35"/>
  <c r="B1695" i="35"/>
  <c r="C1695" i="35"/>
  <c r="A1696" i="35"/>
  <c r="B1696" i="35"/>
  <c r="C1696" i="35"/>
  <c r="A1697" i="35"/>
  <c r="B1697" i="35"/>
  <c r="C1697" i="35"/>
  <c r="A1698" i="35"/>
  <c r="B1698" i="35"/>
  <c r="C1698" i="35"/>
  <c r="A1699" i="35"/>
  <c r="C1699" i="35"/>
  <c r="A1700" i="35"/>
  <c r="C1700" i="35"/>
  <c r="A1701" i="35"/>
  <c r="B1701" i="35"/>
  <c r="C1701" i="35"/>
  <c r="A1702" i="35"/>
  <c r="B1702" i="35"/>
  <c r="C1702" i="35"/>
  <c r="A1703" i="35"/>
  <c r="B1703" i="35"/>
  <c r="C1703" i="35"/>
  <c r="A1704" i="35"/>
  <c r="B1704" i="35"/>
  <c r="C1704" i="35"/>
  <c r="A1705" i="35"/>
  <c r="B1705" i="35"/>
  <c r="C1705" i="35"/>
  <c r="B1706" i="35"/>
  <c r="C1706" i="35"/>
  <c r="A1707" i="35"/>
  <c r="C1707" i="35"/>
  <c r="A1708" i="35"/>
  <c r="B1708" i="35"/>
  <c r="C1708" i="35"/>
  <c r="A1709" i="35"/>
  <c r="B1709" i="35"/>
  <c r="C1709" i="35"/>
  <c r="A1710" i="35"/>
  <c r="B1710" i="35"/>
  <c r="C1710" i="35"/>
  <c r="A1711" i="35"/>
  <c r="B1711" i="35"/>
  <c r="C1711" i="35"/>
  <c r="A1712" i="35"/>
  <c r="B1712" i="35"/>
  <c r="A1713" i="35"/>
  <c r="B1713" i="35"/>
  <c r="C1713" i="35"/>
  <c r="A1714" i="35"/>
  <c r="C1714" i="35"/>
  <c r="A1715" i="35"/>
  <c r="B1715" i="35"/>
  <c r="C1715" i="35"/>
  <c r="A1716" i="35"/>
  <c r="B1716" i="35"/>
  <c r="C1716" i="35"/>
  <c r="A1717" i="35"/>
  <c r="B1717" i="35"/>
  <c r="C1717" i="35"/>
  <c r="A1718" i="35"/>
  <c r="B1718" i="35"/>
  <c r="C1718" i="35"/>
  <c r="A1719" i="35"/>
  <c r="C1719" i="35"/>
  <c r="A1720" i="35"/>
  <c r="B1720" i="35"/>
  <c r="C1720" i="35"/>
  <c r="A1721" i="35"/>
  <c r="C1721" i="35"/>
  <c r="A1722" i="35"/>
  <c r="B1722" i="35"/>
  <c r="C1722" i="35"/>
  <c r="A1723" i="35"/>
  <c r="B1723" i="35"/>
  <c r="C1723" i="35"/>
  <c r="A1724" i="35"/>
  <c r="B1724" i="35"/>
  <c r="C1724" i="35"/>
  <c r="A1725" i="35"/>
  <c r="B1725" i="35"/>
  <c r="C1725" i="35"/>
  <c r="B1726" i="35"/>
  <c r="C1726" i="35"/>
  <c r="A1727" i="35"/>
  <c r="B1727" i="35"/>
  <c r="C1727" i="35"/>
  <c r="A1728" i="35"/>
  <c r="C1728" i="35"/>
  <c r="A1729" i="35"/>
  <c r="B1729" i="35"/>
  <c r="C1729" i="35"/>
  <c r="A1730" i="35"/>
  <c r="B1730" i="35"/>
  <c r="C1730" i="35"/>
  <c r="A1731" i="35"/>
  <c r="B1731" i="35"/>
  <c r="C1731" i="35"/>
  <c r="A1732" i="35"/>
  <c r="B1732" i="35"/>
  <c r="A1733" i="35"/>
  <c r="B1733" i="35"/>
  <c r="C1733" i="35"/>
  <c r="A1734" i="35"/>
  <c r="B1734" i="35"/>
  <c r="C1734" i="35"/>
  <c r="A1735" i="35"/>
  <c r="C1735" i="35"/>
  <c r="A1736" i="35"/>
  <c r="B1736" i="35"/>
  <c r="C1736" i="35"/>
  <c r="A1737" i="35"/>
  <c r="B1737" i="35"/>
  <c r="C1737" i="35"/>
  <c r="A1738" i="35"/>
  <c r="B1738" i="35"/>
  <c r="C1738" i="35"/>
  <c r="A1739" i="35"/>
  <c r="C1739" i="35"/>
  <c r="A1740" i="35"/>
  <c r="B1740" i="35"/>
  <c r="C1740" i="35"/>
  <c r="A1741" i="35"/>
  <c r="B1741" i="35"/>
  <c r="C1741" i="35"/>
  <c r="A1742" i="35"/>
  <c r="C1742" i="35"/>
  <c r="A1743" i="35"/>
  <c r="B1743" i="35"/>
  <c r="C1743" i="35"/>
  <c r="A1744" i="35"/>
  <c r="B1744" i="35"/>
  <c r="C1744" i="35"/>
  <c r="A1745" i="35"/>
  <c r="B1745" i="35"/>
  <c r="C1745" i="35"/>
  <c r="B1746" i="35"/>
  <c r="C1746" i="35"/>
  <c r="A1747" i="35"/>
  <c r="B1747" i="35"/>
  <c r="C1747" i="35"/>
  <c r="A1748" i="35"/>
  <c r="B1748" i="35"/>
  <c r="C1748" i="35"/>
  <c r="A1749" i="35"/>
  <c r="C1749" i="35"/>
  <c r="A1750" i="35"/>
  <c r="B1750" i="35"/>
  <c r="C1750" i="35"/>
  <c r="A1751" i="35"/>
  <c r="B1751" i="35"/>
  <c r="C1751" i="35"/>
  <c r="A1752" i="35"/>
  <c r="B1752" i="35"/>
  <c r="A1753" i="35"/>
  <c r="B1753" i="35"/>
  <c r="C1753" i="35"/>
  <c r="A1754" i="35"/>
  <c r="B1754" i="35"/>
  <c r="C1754" i="35"/>
  <c r="A1755" i="35"/>
  <c r="B1755" i="35"/>
  <c r="C1755" i="35"/>
  <c r="A1756" i="35"/>
  <c r="C1756" i="35"/>
  <c r="A2" i="34" a="1"/>
  <c r="A7" i="34" s="1"/>
  <c r="A2" i="34"/>
  <c r="C2" i="34"/>
  <c r="A4" i="34"/>
  <c r="B5" i="34"/>
  <c r="C5" i="34"/>
  <c r="A6" i="34"/>
  <c r="B6" i="34"/>
  <c r="C6" i="34"/>
  <c r="A9" i="34"/>
  <c r="A10" i="34"/>
  <c r="B10" i="34"/>
  <c r="C10" i="34"/>
  <c r="A11" i="34"/>
  <c r="C11" i="34"/>
  <c r="B12" i="34"/>
  <c r="A13" i="34"/>
  <c r="B13" i="34"/>
  <c r="C14" i="34"/>
  <c r="A15" i="34"/>
  <c r="B15" i="34"/>
  <c r="C15" i="34"/>
  <c r="A16" i="34"/>
  <c r="A17" i="34"/>
  <c r="C18" i="34"/>
  <c r="A20" i="34"/>
  <c r="C20" i="34"/>
  <c r="A21" i="34"/>
  <c r="C21" i="34"/>
  <c r="A22" i="34"/>
  <c r="B22" i="34"/>
  <c r="A23" i="34"/>
  <c r="C23" i="34"/>
  <c r="B25" i="34"/>
  <c r="C25" i="34"/>
  <c r="A26" i="34"/>
  <c r="B26" i="34"/>
  <c r="B28" i="34"/>
  <c r="C28" i="34"/>
  <c r="A29" i="34"/>
  <c r="A30" i="34"/>
  <c r="C30" i="34"/>
  <c r="A31" i="34"/>
  <c r="C31" i="34"/>
  <c r="A32" i="34"/>
  <c r="A33" i="34"/>
  <c r="B33" i="34"/>
  <c r="B34" i="34"/>
  <c r="A36" i="34"/>
  <c r="C36" i="34"/>
  <c r="C37" i="34"/>
  <c r="B38" i="34"/>
  <c r="C38" i="34"/>
  <c r="A39" i="34"/>
  <c r="B39" i="34"/>
  <c r="C40" i="34"/>
  <c r="A41" i="34"/>
  <c r="C41" i="34"/>
  <c r="B42" i="34"/>
  <c r="C42" i="34"/>
  <c r="A43" i="34"/>
  <c r="C43" i="34"/>
  <c r="A45" i="34"/>
  <c r="B45" i="34"/>
  <c r="A47" i="34"/>
  <c r="B47" i="34"/>
  <c r="B48" i="34"/>
  <c r="A49" i="34"/>
  <c r="B49" i="34"/>
  <c r="C49" i="34"/>
  <c r="C50" i="34"/>
  <c r="B52" i="34"/>
  <c r="C52" i="34"/>
  <c r="B53" i="34"/>
  <c r="C53" i="34"/>
  <c r="A54" i="34"/>
  <c r="C54" i="34"/>
  <c r="A55" i="34"/>
  <c r="C55" i="34"/>
  <c r="B57" i="34"/>
  <c r="C57" i="34"/>
  <c r="B58" i="34"/>
  <c r="A59" i="34"/>
  <c r="C59" i="34"/>
  <c r="A60" i="34"/>
  <c r="A62" i="34"/>
  <c r="B62" i="34"/>
  <c r="C62" i="34"/>
  <c r="A64" i="34"/>
  <c r="B64" i="34"/>
  <c r="A65" i="34"/>
  <c r="B65" i="34"/>
  <c r="B66" i="34"/>
  <c r="C66" i="34"/>
  <c r="A68" i="34"/>
  <c r="B68" i="34"/>
  <c r="C68" i="34"/>
  <c r="A69" i="34"/>
  <c r="B69" i="34"/>
  <c r="A70" i="34"/>
  <c r="C71" i="34"/>
  <c r="B73" i="34"/>
  <c r="C73" i="34"/>
  <c r="A74" i="34"/>
  <c r="A75" i="34"/>
  <c r="C75" i="34"/>
  <c r="A76" i="34"/>
  <c r="B76" i="34"/>
  <c r="C76" i="34"/>
  <c r="C77" i="34"/>
  <c r="B79" i="34"/>
  <c r="A80" i="34"/>
  <c r="B80" i="34"/>
  <c r="A81" i="34"/>
  <c r="B81" i="34"/>
  <c r="A82" i="34"/>
  <c r="B83" i="34"/>
  <c r="C83" i="34"/>
  <c r="A84" i="34"/>
  <c r="A85" i="34"/>
  <c r="B85" i="34"/>
  <c r="A86" i="34"/>
  <c r="B86" i="34"/>
  <c r="A88" i="34"/>
  <c r="A89" i="34"/>
  <c r="B89" i="34"/>
  <c r="B90" i="34"/>
  <c r="A91" i="34"/>
  <c r="C91" i="34"/>
  <c r="A92" i="34"/>
  <c r="B92" i="34"/>
  <c r="A94" i="34"/>
  <c r="A95" i="34"/>
  <c r="B95" i="34"/>
  <c r="C95" i="34"/>
  <c r="B96" i="34"/>
  <c r="C96" i="34"/>
  <c r="A97" i="34"/>
  <c r="B97" i="34"/>
  <c r="B98" i="34"/>
  <c r="A100" i="34"/>
  <c r="A101" i="34"/>
  <c r="C101" i="34"/>
  <c r="A102" i="34"/>
  <c r="C102" i="34"/>
  <c r="A103" i="34"/>
  <c r="A105" i="34"/>
  <c r="B105" i="34"/>
  <c r="A106" i="34"/>
  <c r="B106" i="34"/>
  <c r="C106" i="34"/>
  <c r="A107" i="34"/>
  <c r="B107" i="34"/>
  <c r="B108" i="34"/>
  <c r="C108" i="34"/>
  <c r="C110" i="34"/>
  <c r="A111" i="34"/>
  <c r="C111" i="34"/>
  <c r="A112" i="34"/>
  <c r="B112" i="34"/>
  <c r="C112" i="34"/>
  <c r="C115" i="34"/>
  <c r="A116" i="34"/>
  <c r="B116" i="34"/>
  <c r="C116" i="34"/>
  <c r="A117" i="34"/>
  <c r="B117" i="34"/>
  <c r="C118" i="34"/>
  <c r="B119" i="34"/>
  <c r="C119" i="34"/>
  <c r="C120" i="34"/>
  <c r="B121" i="34"/>
  <c r="B122" i="34"/>
  <c r="A123" i="34"/>
  <c r="C123" i="34"/>
  <c r="A124" i="34"/>
  <c r="B124" i="34"/>
  <c r="A126" i="34"/>
  <c r="B126" i="34"/>
  <c r="C126" i="34"/>
  <c r="C127" i="34"/>
  <c r="B128" i="34"/>
  <c r="B129" i="34"/>
  <c r="C129" i="34"/>
  <c r="B130" i="34"/>
  <c r="A132" i="34"/>
  <c r="B132" i="34"/>
  <c r="A133" i="34"/>
  <c r="C133" i="34"/>
  <c r="A134" i="34"/>
  <c r="B134" i="34"/>
  <c r="C134" i="34"/>
  <c r="B136" i="34"/>
  <c r="A137" i="34"/>
  <c r="C137" i="34"/>
  <c r="C138" i="34"/>
  <c r="A139" i="34"/>
  <c r="C139" i="34"/>
  <c r="A140" i="34"/>
  <c r="C140" i="34"/>
  <c r="B142" i="34"/>
  <c r="A143" i="34"/>
  <c r="B143" i="34"/>
  <c r="C143" i="34"/>
  <c r="A144" i="34"/>
  <c r="B145" i="34"/>
  <c r="A146" i="34"/>
  <c r="A147" i="34"/>
  <c r="A148" i="34"/>
  <c r="B148" i="34"/>
  <c r="A149" i="34"/>
  <c r="B149" i="34"/>
  <c r="A150" i="34"/>
  <c r="B150" i="34"/>
  <c r="C150" i="34"/>
  <c r="A151" i="34"/>
  <c r="B153" i="34"/>
  <c r="C153" i="34"/>
  <c r="C154" i="34"/>
  <c r="A155" i="34"/>
  <c r="B155" i="34"/>
  <c r="C155" i="34"/>
  <c r="B158" i="34"/>
  <c r="C158" i="34"/>
  <c r="A159" i="34"/>
  <c r="B159" i="34"/>
  <c r="A160" i="34"/>
  <c r="C160" i="34"/>
  <c r="A161" i="34"/>
  <c r="C161" i="34"/>
  <c r="A162" i="34"/>
  <c r="B163" i="34"/>
  <c r="A164" i="34"/>
  <c r="A165" i="34"/>
  <c r="C165" i="34"/>
  <c r="A166" i="34"/>
  <c r="B166" i="34"/>
  <c r="C168" i="34"/>
  <c r="A169" i="34"/>
  <c r="B169" i="34"/>
  <c r="C169" i="34"/>
  <c r="A170" i="34"/>
  <c r="A171" i="34"/>
  <c r="C171" i="34"/>
  <c r="A172" i="34"/>
  <c r="A173" i="34"/>
  <c r="C174" i="34"/>
  <c r="A175" i="34"/>
  <c r="B175" i="34"/>
  <c r="A176" i="34"/>
  <c r="C176" i="34"/>
  <c r="A177" i="34"/>
  <c r="B177" i="34"/>
  <c r="A179" i="34"/>
  <c r="B179" i="34"/>
  <c r="C179" i="34"/>
  <c r="A181" i="34"/>
  <c r="A182" i="34"/>
  <c r="C182" i="34"/>
  <c r="A183" i="34"/>
  <c r="C183" i="34"/>
  <c r="B185" i="34"/>
  <c r="C185" i="34"/>
  <c r="B186" i="34"/>
  <c r="C186" i="34"/>
  <c r="A187" i="34"/>
  <c r="B187" i="34"/>
  <c r="A188" i="34"/>
  <c r="B189" i="34"/>
  <c r="A190" i="34"/>
  <c r="C191" i="34"/>
  <c r="B192" i="34"/>
  <c r="C192" i="34"/>
  <c r="A193" i="34"/>
  <c r="B193" i="34"/>
  <c r="A194" i="34"/>
  <c r="C195" i="34"/>
  <c r="A196" i="34"/>
  <c r="C196" i="34"/>
  <c r="A197" i="34"/>
  <c r="B197" i="34"/>
  <c r="C197" i="34"/>
  <c r="B198" i="34"/>
  <c r="A201" i="34"/>
  <c r="B201" i="34"/>
  <c r="C201" i="34"/>
  <c r="A202" i="34"/>
  <c r="B202" i="34"/>
  <c r="C202" i="34"/>
  <c r="B203" i="34"/>
  <c r="A204" i="34"/>
  <c r="B204" i="34"/>
  <c r="B206" i="34"/>
  <c r="C206" i="34"/>
  <c r="C207" i="34"/>
  <c r="A208" i="34"/>
  <c r="C208" i="34"/>
  <c r="C209" i="34"/>
  <c r="C211" i="34"/>
  <c r="A212" i="34"/>
  <c r="B212" i="34"/>
  <c r="C212" i="34"/>
  <c r="B213" i="34"/>
  <c r="C213" i="34"/>
  <c r="A214" i="34"/>
  <c r="A215" i="34"/>
  <c r="B215" i="34"/>
  <c r="B216" i="34"/>
  <c r="A217" i="34"/>
  <c r="B217" i="34"/>
  <c r="B218" i="34"/>
  <c r="C219" i="34"/>
  <c r="B220" i="34"/>
  <c r="C221" i="34"/>
  <c r="A222" i="34"/>
  <c r="C222" i="34"/>
  <c r="A223" i="34"/>
  <c r="B223" i="34"/>
  <c r="A224" i="34"/>
  <c r="B224" i="34"/>
  <c r="A225" i="34"/>
  <c r="C225" i="34"/>
  <c r="A228" i="34"/>
  <c r="B228" i="34"/>
  <c r="A229" i="34"/>
  <c r="B229" i="34"/>
  <c r="C229" i="34"/>
  <c r="B230" i="34"/>
  <c r="C230" i="34"/>
  <c r="A232" i="34"/>
  <c r="B232" i="34"/>
  <c r="C232" i="34"/>
  <c r="A235" i="34"/>
  <c r="B235" i="34"/>
  <c r="C235" i="34"/>
  <c r="A236" i="34"/>
  <c r="C236" i="34"/>
  <c r="C238" i="34"/>
  <c r="A239" i="34"/>
  <c r="B239" i="34"/>
  <c r="C239" i="34"/>
  <c r="A240" i="34"/>
  <c r="B240" i="34"/>
  <c r="B241" i="34"/>
  <c r="C242" i="34"/>
  <c r="C243" i="34"/>
  <c r="A244" i="34"/>
  <c r="B244" i="34"/>
  <c r="A245" i="34"/>
  <c r="A246" i="34"/>
  <c r="B246" i="34"/>
  <c r="A247" i="34"/>
  <c r="A249" i="34"/>
  <c r="B249" i="34"/>
  <c r="C249" i="34"/>
  <c r="B250" i="34"/>
  <c r="C250" i="34"/>
  <c r="A251" i="34"/>
  <c r="A252" i="34"/>
  <c r="C253" i="34"/>
  <c r="A254" i="34"/>
  <c r="C254" i="34"/>
  <c r="B255" i="34"/>
  <c r="A256" i="34"/>
  <c r="B256" i="34"/>
  <c r="C256" i="34"/>
  <c r="B257" i="34"/>
  <c r="B258" i="34"/>
  <c r="B259" i="34"/>
  <c r="C259" i="34"/>
  <c r="C260" i="34"/>
  <c r="B261" i="34"/>
  <c r="C261" i="34"/>
  <c r="C262" i="34"/>
  <c r="B264" i="34"/>
  <c r="A265" i="34"/>
  <c r="B265" i="34"/>
  <c r="A266" i="34"/>
  <c r="B266" i="34"/>
  <c r="A267" i="34"/>
  <c r="B267" i="34"/>
  <c r="C267" i="34"/>
  <c r="A268" i="34"/>
  <c r="A270" i="34"/>
  <c r="C270" i="34"/>
  <c r="A271" i="34"/>
  <c r="C271" i="34"/>
  <c r="B272" i="34"/>
  <c r="A273" i="34"/>
  <c r="C274" i="34"/>
  <c r="A275" i="34"/>
  <c r="B275" i="34"/>
  <c r="B276" i="34"/>
  <c r="A277" i="34"/>
  <c r="B278" i="34"/>
  <c r="C278" i="34"/>
  <c r="A279" i="34"/>
  <c r="B279" i="34"/>
  <c r="B280" i="34"/>
  <c r="C280" i="34"/>
  <c r="A282" i="34"/>
  <c r="B282" i="34"/>
  <c r="C282" i="34"/>
  <c r="B283" i="34"/>
  <c r="C283" i="34"/>
  <c r="C285" i="34"/>
  <c r="C286" i="34"/>
  <c r="A287" i="34"/>
  <c r="C287" i="34"/>
  <c r="A288" i="34"/>
  <c r="B288" i="34"/>
  <c r="A289" i="34"/>
  <c r="B289" i="34"/>
  <c r="C291" i="34"/>
  <c r="A292" i="34"/>
  <c r="A293" i="34"/>
  <c r="B293" i="34"/>
  <c r="C293" i="34"/>
  <c r="A294" i="34"/>
  <c r="B294" i="34"/>
  <c r="A296" i="34"/>
  <c r="C296" i="34"/>
  <c r="B297" i="34"/>
  <c r="C297" i="34"/>
  <c r="B298" i="34"/>
  <c r="C298" i="34"/>
  <c r="A299" i="34"/>
  <c r="C300" i="34"/>
  <c r="A302" i="34"/>
  <c r="B302" i="34"/>
  <c r="C302" i="34"/>
  <c r="B303" i="34"/>
  <c r="C303" i="34"/>
  <c r="A305" i="34"/>
  <c r="C305" i="34"/>
  <c r="C306" i="34"/>
  <c r="A307" i="34"/>
  <c r="C307" i="34"/>
  <c r="B308" i="34"/>
  <c r="C308" i="34"/>
  <c r="B309" i="34"/>
  <c r="C309" i="34"/>
  <c r="B310" i="34"/>
  <c r="C310" i="34"/>
  <c r="A313" i="34"/>
  <c r="B313" i="34"/>
  <c r="A314" i="34"/>
  <c r="A315" i="34"/>
  <c r="B315" i="34"/>
  <c r="A316" i="34"/>
  <c r="A317" i="34"/>
  <c r="B317" i="34"/>
  <c r="C318" i="34"/>
  <c r="A319" i="34"/>
  <c r="B319" i="34"/>
  <c r="B320" i="34"/>
  <c r="A321" i="34"/>
  <c r="B321" i="34"/>
  <c r="C321" i="34"/>
  <c r="A323" i="34"/>
  <c r="C323" i="34"/>
  <c r="B324" i="34"/>
  <c r="A325" i="34"/>
  <c r="C325" i="34"/>
  <c r="A326" i="34"/>
  <c r="A328" i="34"/>
  <c r="B328" i="34"/>
  <c r="C328" i="34"/>
  <c r="A330" i="34"/>
  <c r="B330" i="34"/>
  <c r="C330" i="34"/>
  <c r="C331" i="34"/>
  <c r="A332" i="34"/>
  <c r="C332" i="34"/>
  <c r="A334" i="34"/>
  <c r="B334" i="34"/>
  <c r="C334" i="34"/>
  <c r="A335" i="34"/>
  <c r="C335" i="34"/>
  <c r="B336" i="34"/>
  <c r="A337" i="34"/>
  <c r="C338" i="34"/>
  <c r="A340" i="34"/>
  <c r="B340" i="34"/>
  <c r="A341" i="34"/>
  <c r="B341" i="34"/>
  <c r="C341" i="34"/>
  <c r="A342" i="34"/>
  <c r="B342" i="34"/>
  <c r="B344" i="34"/>
  <c r="A345" i="34"/>
  <c r="C345" i="34"/>
  <c r="A346" i="34"/>
  <c r="B347" i="34"/>
  <c r="C347" i="34"/>
  <c r="A348" i="34"/>
  <c r="B349" i="34"/>
  <c r="C349" i="34"/>
  <c r="A350" i="34"/>
  <c r="B350" i="34"/>
  <c r="A351" i="34"/>
  <c r="A352" i="34"/>
  <c r="B352" i="34"/>
  <c r="C353" i="34"/>
  <c r="C355" i="34"/>
  <c r="A356" i="34"/>
  <c r="B356" i="34"/>
  <c r="C356" i="34"/>
  <c r="A357" i="34"/>
  <c r="B357" i="34"/>
  <c r="B358" i="34"/>
  <c r="A360" i="34"/>
  <c r="C360" i="34"/>
  <c r="A361" i="34"/>
  <c r="B361" i="34"/>
  <c r="C361" i="34"/>
  <c r="C362" i="34"/>
  <c r="A363" i="34"/>
  <c r="A364" i="34"/>
  <c r="B364" i="34"/>
  <c r="C365" i="34"/>
  <c r="A366" i="34"/>
  <c r="C367" i="34"/>
  <c r="B368" i="34"/>
  <c r="C368" i="34"/>
  <c r="A369" i="34"/>
  <c r="B370" i="34"/>
  <c r="C370" i="34"/>
  <c r="A371" i="34"/>
  <c r="A372" i="34"/>
  <c r="A373" i="34"/>
  <c r="B373" i="34"/>
  <c r="A374" i="34"/>
  <c r="A375" i="34"/>
  <c r="B375" i="34"/>
  <c r="B376" i="34"/>
  <c r="C376" i="34"/>
  <c r="B377" i="34"/>
  <c r="B378" i="34"/>
  <c r="C378" i="34"/>
  <c r="A379" i="34"/>
  <c r="B380" i="34"/>
  <c r="C382" i="34"/>
  <c r="A383" i="34"/>
  <c r="B383" i="34"/>
  <c r="C383" i="34"/>
  <c r="A384" i="34"/>
  <c r="B384" i="34"/>
  <c r="A385" i="34"/>
  <c r="B385" i="34"/>
  <c r="A387" i="34"/>
  <c r="B387" i="34"/>
  <c r="C387" i="34"/>
  <c r="A388" i="34"/>
  <c r="A389" i="34"/>
  <c r="B389" i="34"/>
  <c r="B390" i="34"/>
  <c r="B392" i="34"/>
  <c r="C392" i="34"/>
  <c r="A393" i="34"/>
  <c r="A394" i="34"/>
  <c r="B394" i="34"/>
  <c r="C394" i="34"/>
  <c r="A395" i="34"/>
  <c r="C395" i="34"/>
  <c r="B397" i="34"/>
  <c r="B398" i="34"/>
  <c r="A399" i="34"/>
  <c r="B399" i="34"/>
  <c r="C399" i="34"/>
  <c r="B400" i="34"/>
  <c r="B401" i="34"/>
  <c r="C402" i="34"/>
  <c r="A403" i="34"/>
  <c r="C403" i="34"/>
  <c r="A404" i="34"/>
  <c r="B404" i="34"/>
  <c r="A405" i="34"/>
  <c r="B405" i="34"/>
  <c r="C406" i="34"/>
  <c r="A408" i="34"/>
  <c r="B408" i="34"/>
  <c r="C409" i="34"/>
  <c r="A410" i="34"/>
  <c r="A411" i="34"/>
  <c r="C411" i="34"/>
  <c r="A412" i="34"/>
  <c r="A413" i="34"/>
  <c r="C413" i="34"/>
  <c r="A414" i="34"/>
  <c r="B414" i="34"/>
  <c r="C414" i="34"/>
  <c r="C415" i="34"/>
  <c r="A416" i="34"/>
  <c r="A417" i="34"/>
  <c r="B417" i="34"/>
  <c r="B419" i="34"/>
  <c r="C419" i="34"/>
  <c r="C420" i="34"/>
  <c r="B421" i="34"/>
  <c r="C421" i="34"/>
  <c r="A422" i="34"/>
  <c r="A423" i="34"/>
  <c r="C423" i="34"/>
  <c r="A425" i="34"/>
  <c r="A426" i="34"/>
  <c r="B426" i="34"/>
  <c r="C426" i="34"/>
  <c r="A427" i="34"/>
  <c r="C427" i="34"/>
  <c r="A428" i="34"/>
  <c r="C429" i="34"/>
  <c r="A430" i="34"/>
  <c r="C430" i="34"/>
  <c r="A431" i="34"/>
  <c r="C431" i="34"/>
  <c r="A432" i="34"/>
  <c r="B434" i="34"/>
  <c r="A435" i="34"/>
  <c r="B435" i="34"/>
  <c r="C435" i="34"/>
  <c r="C436" i="34"/>
  <c r="A437" i="34"/>
  <c r="C437" i="34"/>
  <c r="B438" i="34"/>
  <c r="C438" i="34"/>
  <c r="C440" i="34"/>
  <c r="A441" i="34"/>
  <c r="B441" i="34"/>
  <c r="A442" i="34"/>
  <c r="B442" i="34"/>
  <c r="C442" i="34"/>
  <c r="A443" i="34"/>
  <c r="B445" i="34"/>
  <c r="A446" i="34"/>
  <c r="B446" i="34"/>
  <c r="A447" i="34"/>
  <c r="B447" i="34"/>
  <c r="B448" i="34"/>
  <c r="A449" i="34"/>
  <c r="B449" i="34"/>
  <c r="C450" i="34"/>
  <c r="A451" i="34"/>
  <c r="A452" i="34"/>
  <c r="C452" i="34"/>
  <c r="A453" i="34"/>
  <c r="B453" i="34"/>
  <c r="A454" i="34"/>
  <c r="A456" i="34"/>
  <c r="B456" i="34"/>
  <c r="C456" i="34"/>
  <c r="A457" i="34"/>
  <c r="B457" i="34"/>
  <c r="B458" i="34"/>
  <c r="B459" i="34"/>
  <c r="B460" i="34"/>
  <c r="B461" i="34"/>
  <c r="C461" i="34"/>
  <c r="A462" i="34"/>
  <c r="C462" i="34"/>
  <c r="A464" i="34"/>
  <c r="B464" i="34"/>
  <c r="A465" i="34"/>
  <c r="B466" i="34"/>
  <c r="C466" i="34"/>
  <c r="A467" i="34"/>
  <c r="B468" i="34"/>
  <c r="C468" i="34"/>
  <c r="A469" i="34"/>
  <c r="B469" i="34"/>
  <c r="A470" i="34"/>
  <c r="B470" i="34"/>
  <c r="A472" i="34"/>
  <c r="B472" i="34"/>
  <c r="A474" i="34"/>
  <c r="B474" i="34"/>
  <c r="C474" i="34"/>
  <c r="A475" i="34"/>
  <c r="C476" i="34"/>
  <c r="C477" i="34"/>
  <c r="B478" i="34"/>
  <c r="C478" i="34"/>
  <c r="B479" i="34"/>
  <c r="A480" i="34"/>
  <c r="B480" i="34"/>
  <c r="C480" i="34"/>
  <c r="A481" i="34"/>
  <c r="C482" i="34"/>
  <c r="B483" i="34"/>
  <c r="C483" i="34"/>
  <c r="A484" i="34"/>
  <c r="B485" i="34"/>
  <c r="C485" i="34"/>
  <c r="A488" i="34"/>
  <c r="B488" i="34"/>
  <c r="C488" i="34"/>
  <c r="A489" i="34"/>
  <c r="B489" i="34"/>
  <c r="C489" i="34"/>
  <c r="A490" i="34"/>
  <c r="A491" i="34"/>
  <c r="C491" i="34"/>
  <c r="A494" i="34"/>
  <c r="B494" i="34"/>
  <c r="A495" i="34"/>
  <c r="B495" i="34"/>
  <c r="C495" i="34"/>
  <c r="A496" i="34"/>
  <c r="C496" i="34"/>
  <c r="C497" i="34"/>
  <c r="B498" i="34"/>
  <c r="A499" i="34"/>
  <c r="B500" i="34"/>
  <c r="A501" i="34"/>
  <c r="B501" i="34"/>
  <c r="C502" i="34"/>
  <c r="A503" i="34"/>
  <c r="A504" i="34"/>
  <c r="B504" i="34"/>
  <c r="A505" i="34"/>
  <c r="B505" i="34"/>
  <c r="A506" i="34"/>
  <c r="A507" i="34"/>
  <c r="B507" i="34"/>
  <c r="C508" i="34"/>
  <c r="B509" i="34"/>
  <c r="C509" i="34"/>
  <c r="B510" i="34"/>
  <c r="A511" i="34"/>
  <c r="A512" i="34"/>
  <c r="B512" i="34"/>
  <c r="A513" i="34"/>
  <c r="A515" i="34"/>
  <c r="B515" i="34"/>
  <c r="A516" i="34"/>
  <c r="B516" i="34"/>
  <c r="C516" i="34"/>
  <c r="A517" i="34"/>
  <c r="B517" i="34"/>
  <c r="C519" i="34"/>
  <c r="A520" i="34"/>
  <c r="B520" i="34"/>
  <c r="A521" i="34"/>
  <c r="A522" i="34"/>
  <c r="C522" i="34"/>
  <c r="A523" i="34"/>
  <c r="B523" i="34"/>
  <c r="C523" i="34"/>
  <c r="B525" i="34"/>
  <c r="A526" i="34"/>
  <c r="C526" i="34"/>
  <c r="B527" i="34"/>
  <c r="A528" i="34"/>
  <c r="B528" i="34"/>
  <c r="B530" i="34"/>
  <c r="A531" i="34"/>
  <c r="C531" i="34"/>
  <c r="A532" i="34"/>
  <c r="B532" i="34"/>
  <c r="C532" i="34"/>
  <c r="A533" i="34"/>
  <c r="C533" i="34"/>
  <c r="A534" i="34"/>
  <c r="B535" i="34"/>
  <c r="A537" i="34"/>
  <c r="B537" i="34"/>
  <c r="B538" i="34"/>
  <c r="C538" i="34"/>
  <c r="A539" i="34"/>
  <c r="C540" i="34"/>
  <c r="B541" i="34"/>
  <c r="C541" i="34"/>
  <c r="A542" i="34"/>
  <c r="B542" i="34"/>
  <c r="A543" i="34"/>
  <c r="B543" i="34"/>
  <c r="B544" i="34"/>
  <c r="A545" i="34"/>
  <c r="A547" i="34"/>
  <c r="B547" i="34"/>
  <c r="C547" i="34"/>
  <c r="A548" i="34"/>
  <c r="B548" i="34"/>
  <c r="A549" i="34"/>
  <c r="A550" i="34"/>
  <c r="C551" i="34"/>
  <c r="A552" i="34"/>
  <c r="B552" i="34"/>
  <c r="A553" i="34"/>
  <c r="B554" i="34"/>
  <c r="A555" i="34"/>
  <c r="B555" i="34"/>
  <c r="C555" i="34"/>
  <c r="B557" i="34"/>
  <c r="C557" i="34"/>
  <c r="B558" i="34"/>
  <c r="A559" i="34"/>
  <c r="C559" i="34"/>
  <c r="A560" i="34"/>
  <c r="B560" i="34"/>
  <c r="C561" i="34"/>
  <c r="A562" i="34"/>
  <c r="C562" i="34"/>
  <c r="A564" i="34"/>
  <c r="A565" i="34"/>
  <c r="B565" i="34"/>
  <c r="C565" i="34"/>
  <c r="C566" i="34"/>
  <c r="C567" i="34"/>
  <c r="A568" i="34"/>
  <c r="A569" i="34"/>
  <c r="B569" i="34"/>
  <c r="C569" i="34"/>
  <c r="A570" i="34"/>
  <c r="B570" i="34"/>
  <c r="B572" i="34"/>
  <c r="C573" i="34"/>
  <c r="A574" i="34"/>
  <c r="B574" i="34"/>
  <c r="C574" i="34"/>
  <c r="A575" i="34"/>
  <c r="B575" i="34"/>
  <c r="C575" i="34"/>
  <c r="B576" i="34"/>
  <c r="A578" i="34"/>
  <c r="B578" i="34"/>
  <c r="C579" i="34"/>
  <c r="B580" i="34"/>
  <c r="C580" i="34"/>
  <c r="A581" i="34"/>
  <c r="C582" i="34"/>
  <c r="A583" i="34"/>
  <c r="C583" i="34"/>
  <c r="B584" i="34"/>
  <c r="C584" i="34"/>
  <c r="A585" i="34"/>
  <c r="B585" i="34"/>
  <c r="C585" i="34"/>
  <c r="A586" i="34"/>
  <c r="B588" i="34"/>
  <c r="C588" i="34"/>
  <c r="A589" i="34"/>
  <c r="B589" i="34"/>
  <c r="A590" i="34"/>
  <c r="B590" i="34"/>
  <c r="C592" i="34"/>
  <c r="A593" i="34"/>
  <c r="B593" i="34"/>
  <c r="C593" i="34"/>
  <c r="C594" i="34"/>
  <c r="A595" i="34"/>
  <c r="B595" i="34"/>
  <c r="B596" i="34"/>
  <c r="C596" i="34"/>
  <c r="C597" i="34"/>
  <c r="C598" i="34"/>
  <c r="A599" i="34"/>
  <c r="B599" i="34"/>
  <c r="A600" i="34"/>
  <c r="B600" i="34"/>
  <c r="A601" i="34"/>
  <c r="B602" i="34"/>
  <c r="C602" i="34"/>
  <c r="A603" i="34"/>
  <c r="A604" i="34"/>
  <c r="C604" i="34"/>
  <c r="B605" i="34"/>
  <c r="C605" i="34"/>
  <c r="A606" i="34"/>
  <c r="C607" i="34"/>
  <c r="A608" i="34"/>
  <c r="A609" i="34"/>
  <c r="B609" i="34"/>
  <c r="C609" i="34"/>
  <c r="A610" i="34"/>
  <c r="B610" i="34"/>
  <c r="C611" i="34"/>
  <c r="B612" i="34"/>
  <c r="C612" i="34"/>
  <c r="B613" i="34"/>
  <c r="C613" i="34"/>
  <c r="B614" i="34"/>
  <c r="A615" i="34"/>
  <c r="A616" i="34"/>
  <c r="B617" i="34"/>
  <c r="C617" i="34"/>
  <c r="A618" i="34"/>
  <c r="B618" i="34"/>
  <c r="B619" i="34"/>
  <c r="C619" i="34"/>
  <c r="A620" i="34"/>
  <c r="B621" i="34"/>
  <c r="A622" i="34"/>
  <c r="C622" i="34"/>
  <c r="B623" i="34"/>
  <c r="C623" i="34"/>
  <c r="A624" i="34"/>
  <c r="B624" i="34"/>
  <c r="C624" i="34"/>
  <c r="A625" i="34"/>
  <c r="A627" i="34"/>
  <c r="C627" i="34"/>
  <c r="B628" i="34"/>
  <c r="C628" i="34"/>
  <c r="A629" i="34"/>
  <c r="C629" i="34"/>
  <c r="B631" i="34"/>
  <c r="C631" i="34"/>
  <c r="A632" i="34"/>
  <c r="B632" i="34"/>
  <c r="C632" i="34"/>
  <c r="B633" i="34"/>
  <c r="C633" i="34"/>
  <c r="A635" i="34"/>
  <c r="B635" i="34"/>
  <c r="C636" i="34"/>
  <c r="A637" i="34"/>
  <c r="B637" i="34"/>
  <c r="C637" i="34"/>
  <c r="A638" i="34"/>
  <c r="B638" i="34"/>
  <c r="A641" i="34"/>
  <c r="B641" i="34"/>
  <c r="C641" i="34"/>
  <c r="A642" i="34"/>
  <c r="C642" i="34"/>
  <c r="C643" i="34"/>
  <c r="A644" i="34"/>
  <c r="B644" i="34"/>
  <c r="C644" i="34"/>
  <c r="C645" i="34"/>
  <c r="A646" i="34"/>
  <c r="B646" i="34"/>
  <c r="C646" i="34"/>
  <c r="B648" i="34"/>
  <c r="C648" i="34"/>
  <c r="A649" i="34"/>
  <c r="C650" i="34"/>
  <c r="A651" i="34"/>
  <c r="B651" i="34"/>
  <c r="B652" i="34"/>
  <c r="C652" i="34"/>
  <c r="A653" i="34"/>
  <c r="B653" i="34"/>
  <c r="C653" i="34"/>
  <c r="B655" i="34"/>
  <c r="A656" i="34"/>
  <c r="C656" i="34"/>
  <c r="A657" i="34"/>
  <c r="C657" i="34"/>
  <c r="B658" i="34"/>
  <c r="C658" i="34"/>
  <c r="C659" i="34"/>
  <c r="B660" i="34"/>
  <c r="A661" i="34"/>
  <c r="C661" i="34"/>
  <c r="A662" i="34"/>
  <c r="B662" i="34"/>
  <c r="C662" i="34"/>
  <c r="B663" i="34"/>
  <c r="B665" i="34"/>
  <c r="A666" i="34"/>
  <c r="B666" i="34"/>
  <c r="C666" i="34"/>
  <c r="A667" i="34"/>
  <c r="C667" i="34"/>
  <c r="A668" i="34"/>
  <c r="C669" i="34"/>
  <c r="A670" i="34"/>
  <c r="B670" i="34"/>
  <c r="C670" i="34"/>
  <c r="A671" i="34"/>
  <c r="C671" i="34"/>
  <c r="B672" i="34"/>
  <c r="C672" i="34"/>
  <c r="A673" i="34"/>
  <c r="A675" i="34"/>
  <c r="C675" i="34"/>
  <c r="B676" i="34"/>
  <c r="C676" i="34"/>
  <c r="A677" i="34"/>
  <c r="C677" i="34"/>
  <c r="A679" i="34"/>
  <c r="B679" i="34"/>
  <c r="C679" i="34"/>
  <c r="B680" i="34"/>
  <c r="A681" i="34"/>
  <c r="C681" i="34"/>
  <c r="A682" i="34"/>
  <c r="A683" i="34"/>
  <c r="B683" i="34"/>
  <c r="B684" i="34"/>
  <c r="C684" i="34"/>
  <c r="A685" i="34"/>
  <c r="C685" i="34"/>
  <c r="B686" i="34"/>
  <c r="C686" i="34"/>
  <c r="C688" i="34"/>
  <c r="C689" i="34"/>
  <c r="A690" i="34"/>
  <c r="B690" i="34"/>
  <c r="C690" i="34"/>
  <c r="B691" i="34"/>
  <c r="C691" i="34"/>
  <c r="A692" i="34"/>
  <c r="C692" i="34"/>
  <c r="C693" i="34"/>
  <c r="B694" i="34"/>
  <c r="A695" i="34"/>
  <c r="B695" i="34"/>
  <c r="C695" i="34"/>
  <c r="A696" i="34"/>
  <c r="B697" i="34"/>
  <c r="B698" i="34"/>
  <c r="C698" i="34"/>
  <c r="A699" i="34"/>
  <c r="B700" i="34"/>
  <c r="A701" i="34"/>
  <c r="B701" i="34"/>
  <c r="C701" i="34"/>
  <c r="A702" i="34"/>
  <c r="C703" i="34"/>
  <c r="A704" i="34"/>
  <c r="B704" i="34"/>
  <c r="B705" i="34"/>
  <c r="C705" i="34"/>
  <c r="A706" i="34"/>
  <c r="C706" i="34"/>
  <c r="A708" i="34"/>
  <c r="C708" i="34"/>
  <c r="A709" i="34"/>
  <c r="B709" i="34"/>
  <c r="C709" i="34"/>
  <c r="A710" i="34"/>
  <c r="C710" i="34"/>
  <c r="B711" i="34"/>
  <c r="C713" i="34"/>
  <c r="B714" i="34"/>
  <c r="C714" i="34"/>
  <c r="A715" i="34"/>
  <c r="B715" i="34"/>
  <c r="C715" i="34"/>
  <c r="A716" i="34"/>
  <c r="C717" i="34"/>
  <c r="A718" i="34"/>
  <c r="B718" i="34"/>
  <c r="C718" i="34"/>
  <c r="A719" i="34"/>
  <c r="B719" i="34"/>
  <c r="C719" i="34"/>
  <c r="B721" i="34"/>
  <c r="A722" i="34"/>
  <c r="A723" i="34"/>
  <c r="B723" i="34"/>
  <c r="A724" i="34"/>
  <c r="C724" i="34"/>
  <c r="A725" i="34"/>
  <c r="C725" i="34"/>
  <c r="C726" i="34"/>
  <c r="A727" i="34"/>
  <c r="A728" i="34"/>
  <c r="C728" i="34"/>
  <c r="A729" i="34"/>
  <c r="A730" i="34"/>
  <c r="B730" i="34"/>
  <c r="C730" i="34"/>
  <c r="A731" i="34"/>
  <c r="B732" i="34"/>
  <c r="C732" i="34"/>
  <c r="A733" i="34"/>
  <c r="B733" i="34"/>
  <c r="B734" i="34"/>
  <c r="A735" i="34"/>
  <c r="C736" i="34"/>
  <c r="A737" i="34"/>
  <c r="B737" i="34"/>
  <c r="C738" i="34"/>
  <c r="A739" i="34"/>
  <c r="B739" i="34"/>
  <c r="C739" i="34"/>
  <c r="A740" i="34"/>
  <c r="B740" i="34"/>
  <c r="A742" i="34"/>
  <c r="B742" i="34"/>
  <c r="A743" i="34"/>
  <c r="B743" i="34"/>
  <c r="A744" i="34"/>
  <c r="B744" i="34"/>
  <c r="C744" i="34"/>
  <c r="B746" i="34"/>
  <c r="A747" i="34"/>
  <c r="C747" i="34"/>
  <c r="B748" i="34"/>
  <c r="A749" i="34"/>
  <c r="B749" i="34"/>
  <c r="C749" i="34"/>
  <c r="A750" i="34"/>
  <c r="C751" i="34"/>
  <c r="A752" i="34"/>
  <c r="C752" i="34"/>
  <c r="A753" i="34"/>
  <c r="B753" i="34"/>
  <c r="C753" i="34"/>
  <c r="C754" i="34"/>
  <c r="B756" i="34"/>
  <c r="C756" i="34"/>
  <c r="A757" i="34"/>
  <c r="B757" i="34"/>
  <c r="C757" i="34"/>
  <c r="A758" i="34"/>
  <c r="B758" i="34"/>
  <c r="C759" i="34"/>
  <c r="B761" i="34"/>
  <c r="C761" i="34"/>
  <c r="A762" i="34"/>
  <c r="A763" i="34"/>
  <c r="B763" i="34"/>
  <c r="C763" i="34"/>
  <c r="B764" i="34"/>
  <c r="B765" i="34"/>
  <c r="C765" i="34"/>
  <c r="A766" i="34"/>
  <c r="C766" i="34"/>
  <c r="C767" i="34"/>
  <c r="A768" i="34"/>
  <c r="B768" i="34"/>
  <c r="A769" i="34"/>
  <c r="B769" i="34"/>
  <c r="A771" i="34"/>
  <c r="B771" i="34"/>
  <c r="A772" i="34"/>
  <c r="C772" i="34"/>
  <c r="A773" i="34"/>
  <c r="C773" i="34"/>
  <c r="B775" i="34"/>
  <c r="C775" i="34"/>
  <c r="A776" i="34"/>
  <c r="B776" i="34"/>
  <c r="A777" i="34"/>
  <c r="C777" i="34"/>
  <c r="A778" i="34"/>
  <c r="B778" i="34"/>
  <c r="A779" i="34"/>
  <c r="A780" i="34"/>
  <c r="A781" i="34"/>
  <c r="C781" i="34"/>
  <c r="A782" i="34"/>
  <c r="B782" i="34"/>
  <c r="A783" i="34"/>
  <c r="C784" i="34"/>
  <c r="A785" i="34"/>
  <c r="B785" i="34"/>
  <c r="A786" i="34"/>
  <c r="B786" i="34"/>
  <c r="A787" i="34"/>
  <c r="A788" i="34"/>
  <c r="B788" i="34"/>
  <c r="C788" i="34"/>
  <c r="A790" i="34"/>
  <c r="A791" i="34"/>
  <c r="B791" i="34"/>
  <c r="C791" i="34"/>
  <c r="A792" i="34"/>
  <c r="B792" i="34"/>
  <c r="C792" i="34"/>
  <c r="C793" i="34"/>
  <c r="A795" i="34"/>
  <c r="C795" i="34"/>
  <c r="B796" i="34"/>
  <c r="C796" i="34"/>
  <c r="A797" i="34"/>
  <c r="B797" i="34"/>
  <c r="A798" i="34"/>
  <c r="C799" i="34"/>
  <c r="A800" i="34"/>
  <c r="B800" i="34"/>
  <c r="A801" i="34"/>
  <c r="B801" i="34"/>
  <c r="A802" i="34"/>
  <c r="B802" i="34"/>
  <c r="A804" i="34"/>
  <c r="B804" i="34"/>
  <c r="A805" i="34"/>
  <c r="B805" i="34"/>
  <c r="C805" i="34"/>
  <c r="B806" i="34"/>
  <c r="C806" i="34"/>
  <c r="A808" i="34"/>
  <c r="B809" i="34"/>
  <c r="C809" i="34"/>
  <c r="A810" i="34"/>
  <c r="B810" i="34"/>
  <c r="C810" i="34"/>
  <c r="A811" i="34"/>
  <c r="B812" i="34"/>
  <c r="B813" i="34"/>
  <c r="B814" i="34"/>
  <c r="C814" i="34"/>
  <c r="A815" i="34"/>
  <c r="B815" i="34"/>
  <c r="B816" i="34"/>
  <c r="C816" i="34"/>
  <c r="A817" i="34"/>
  <c r="B817" i="34"/>
  <c r="B818" i="34"/>
  <c r="A819" i="34"/>
  <c r="A820" i="34"/>
  <c r="A821" i="34"/>
  <c r="B821" i="34"/>
  <c r="A822" i="34"/>
  <c r="B823" i="34"/>
  <c r="C823" i="34"/>
  <c r="A824" i="34"/>
  <c r="C824" i="34"/>
  <c r="A825" i="34"/>
  <c r="B825" i="34"/>
  <c r="A826" i="34"/>
  <c r="B826" i="34"/>
  <c r="C826" i="34"/>
  <c r="B828" i="34"/>
  <c r="C828" i="34"/>
  <c r="A830" i="34"/>
  <c r="B830" i="34"/>
  <c r="C830" i="34"/>
  <c r="A831" i="34"/>
  <c r="B832" i="34"/>
  <c r="B833" i="34"/>
  <c r="C833" i="34"/>
  <c r="B834" i="34"/>
  <c r="C834" i="34"/>
  <c r="A835" i="34"/>
  <c r="B835" i="34"/>
  <c r="C835" i="34"/>
  <c r="B836" i="34"/>
  <c r="B838" i="34"/>
  <c r="C838" i="34"/>
  <c r="A839" i="34"/>
  <c r="B839" i="34"/>
  <c r="A840" i="34"/>
  <c r="B840" i="34"/>
  <c r="A841" i="34"/>
  <c r="B842" i="34"/>
  <c r="C842" i="34"/>
  <c r="A843" i="34"/>
  <c r="A844" i="34"/>
  <c r="C844" i="34"/>
  <c r="B845" i="34"/>
  <c r="C845" i="34"/>
  <c r="A846" i="34"/>
  <c r="A848" i="34"/>
  <c r="B848" i="34"/>
  <c r="C848" i="34"/>
  <c r="A849" i="34"/>
  <c r="B849" i="34"/>
  <c r="C849" i="34"/>
  <c r="B850" i="34"/>
  <c r="C851" i="34"/>
  <c r="A852" i="34"/>
  <c r="A853" i="34"/>
  <c r="B853" i="34"/>
  <c r="B854" i="34"/>
  <c r="C854" i="34"/>
  <c r="A855" i="34"/>
  <c r="A856" i="34"/>
  <c r="A857" i="34"/>
  <c r="B857" i="34"/>
  <c r="A858" i="34"/>
  <c r="B858" i="34"/>
  <c r="A859" i="34"/>
  <c r="B859" i="34"/>
  <c r="C859" i="34"/>
  <c r="A862" i="34"/>
  <c r="B862" i="34"/>
  <c r="C862" i="34"/>
  <c r="A863" i="34"/>
  <c r="B863" i="34"/>
  <c r="A864" i="34"/>
  <c r="B864" i="34"/>
  <c r="A865" i="34"/>
  <c r="B865" i="34"/>
  <c r="B866" i="34"/>
  <c r="C866" i="34"/>
  <c r="B868" i="34"/>
  <c r="A869" i="34"/>
  <c r="C869" i="34"/>
  <c r="A870" i="34"/>
  <c r="A871" i="34"/>
  <c r="B871" i="34"/>
  <c r="A872" i="34"/>
  <c r="C872" i="34"/>
  <c r="A873" i="34"/>
  <c r="B873" i="34"/>
  <c r="C873" i="34"/>
  <c r="B874" i="34"/>
  <c r="C874" i="34"/>
  <c r="C876" i="34"/>
  <c r="A877" i="34"/>
  <c r="C877" i="34"/>
  <c r="A878" i="34"/>
  <c r="B878" i="34"/>
  <c r="A879" i="34"/>
  <c r="B880" i="34"/>
  <c r="B881" i="34"/>
  <c r="C881" i="34"/>
  <c r="B882" i="34"/>
  <c r="C882" i="34"/>
  <c r="A883" i="34"/>
  <c r="B883" i="34"/>
  <c r="C883" i="34"/>
  <c r="B884" i="34"/>
  <c r="B886" i="34"/>
  <c r="C886" i="34"/>
  <c r="A887" i="34"/>
  <c r="C887" i="34"/>
  <c r="A888" i="34"/>
  <c r="B888" i="34"/>
  <c r="C888" i="34"/>
  <c r="B890" i="34"/>
  <c r="C890" i="34"/>
  <c r="A891" i="34"/>
  <c r="A892" i="34"/>
  <c r="B892" i="34"/>
  <c r="A893" i="34"/>
  <c r="B894" i="34"/>
  <c r="C894" i="34"/>
  <c r="C895" i="34"/>
  <c r="B896" i="34"/>
  <c r="C896" i="34"/>
  <c r="A897" i="34"/>
  <c r="B897" i="34"/>
  <c r="C897" i="34"/>
  <c r="B898" i="34"/>
  <c r="A900" i="34"/>
  <c r="B900" i="34"/>
  <c r="A901" i="34"/>
  <c r="B901" i="34"/>
  <c r="C901" i="34"/>
  <c r="C902" i="34"/>
  <c r="B903" i="34"/>
  <c r="A904" i="34"/>
  <c r="A905" i="34"/>
  <c r="B905" i="34"/>
  <c r="C905" i="34"/>
  <c r="A906" i="34"/>
  <c r="A907" i="34"/>
  <c r="A908" i="34"/>
  <c r="B908" i="34"/>
  <c r="B909" i="34"/>
  <c r="C909" i="34"/>
  <c r="C910" i="34"/>
  <c r="B911" i="34"/>
  <c r="C911" i="34"/>
  <c r="A912" i="34"/>
  <c r="B912" i="34"/>
  <c r="C912" i="34"/>
  <c r="A913" i="34"/>
  <c r="C914" i="34"/>
  <c r="A915" i="34"/>
  <c r="B916" i="34"/>
  <c r="C916" i="34"/>
  <c r="B917" i="34"/>
  <c r="C917" i="34"/>
  <c r="A919" i="34"/>
  <c r="C919" i="34"/>
  <c r="A920" i="34"/>
  <c r="B920" i="34"/>
  <c r="B921" i="34"/>
  <c r="C921" i="34"/>
  <c r="A922" i="34"/>
  <c r="B922" i="34"/>
  <c r="C922" i="34"/>
  <c r="C924" i="34"/>
  <c r="A925" i="34"/>
  <c r="B925" i="34"/>
  <c r="C925" i="34"/>
  <c r="A926" i="34"/>
  <c r="C926" i="34"/>
  <c r="A929" i="34"/>
  <c r="B929" i="34"/>
  <c r="C929" i="34"/>
  <c r="A930" i="34"/>
  <c r="B930" i="34"/>
  <c r="B931" i="34"/>
  <c r="C931" i="34"/>
  <c r="A932" i="34"/>
  <c r="B932" i="34"/>
  <c r="C933" i="34"/>
  <c r="B934" i="34"/>
  <c r="B935" i="34"/>
  <c r="C935" i="34"/>
  <c r="A936" i="34"/>
  <c r="B936" i="34"/>
  <c r="A937" i="34"/>
  <c r="B938" i="34"/>
  <c r="A939" i="34"/>
  <c r="B939" i="34"/>
  <c r="A940" i="34"/>
  <c r="B940" i="34"/>
  <c r="A941" i="34"/>
  <c r="C941" i="34"/>
  <c r="B942" i="34"/>
  <c r="C943" i="34"/>
  <c r="A944" i="34"/>
  <c r="B944" i="34"/>
  <c r="C944" i="34"/>
  <c r="C945" i="34"/>
  <c r="A946" i="34"/>
  <c r="C946" i="34"/>
  <c r="A948" i="34"/>
  <c r="B948" i="34"/>
  <c r="C948" i="34"/>
  <c r="B949" i="34"/>
  <c r="C949" i="34"/>
  <c r="B950" i="34"/>
  <c r="C950" i="34"/>
  <c r="C951" i="34"/>
  <c r="A953" i="34"/>
  <c r="B953" i="34"/>
  <c r="C954" i="34"/>
  <c r="A955" i="34"/>
  <c r="B955" i="34"/>
  <c r="C955" i="34"/>
  <c r="B956" i="34"/>
  <c r="B957" i="34"/>
  <c r="C957" i="34"/>
  <c r="A958" i="34"/>
  <c r="C958" i="34"/>
  <c r="C959" i="34"/>
  <c r="A960" i="34"/>
  <c r="B960" i="34"/>
  <c r="A961" i="34"/>
  <c r="B961" i="34"/>
  <c r="B963" i="34"/>
  <c r="C963" i="34"/>
  <c r="B964" i="34"/>
  <c r="C964" i="34"/>
  <c r="A965" i="34"/>
  <c r="B965" i="34"/>
  <c r="C966" i="34"/>
  <c r="A968" i="34"/>
  <c r="B968" i="34"/>
  <c r="C968" i="34"/>
  <c r="A969" i="34"/>
  <c r="B969" i="34"/>
  <c r="B970" i="34"/>
  <c r="C970" i="34"/>
  <c r="A971" i="34"/>
  <c r="B972" i="34"/>
  <c r="C972" i="34"/>
  <c r="B973" i="34"/>
  <c r="C973" i="34"/>
  <c r="B974" i="34"/>
  <c r="C974" i="34"/>
  <c r="C976" i="34"/>
  <c r="B977" i="34"/>
  <c r="A978" i="34"/>
  <c r="B978" i="34"/>
  <c r="C978" i="34"/>
  <c r="A979" i="34"/>
  <c r="B979" i="34"/>
  <c r="B980" i="34"/>
  <c r="A981" i="34"/>
  <c r="A982" i="34"/>
  <c r="B982" i="34"/>
  <c r="C982" i="34"/>
  <c r="A983" i="34"/>
  <c r="B983" i="34"/>
  <c r="B984" i="34"/>
  <c r="A985" i="34"/>
  <c r="B986" i="34"/>
  <c r="C986" i="34"/>
  <c r="C987" i="34"/>
  <c r="B988" i="34"/>
  <c r="A989" i="34"/>
  <c r="B989" i="34"/>
  <c r="C989" i="34"/>
  <c r="A990" i="34"/>
  <c r="B991" i="34"/>
  <c r="C991" i="34"/>
  <c r="B992" i="34"/>
  <c r="C992" i="34"/>
  <c r="C993" i="34"/>
  <c r="C994" i="34"/>
  <c r="A995" i="34"/>
  <c r="A996" i="34"/>
  <c r="B996" i="34"/>
  <c r="C996" i="34"/>
  <c r="B997" i="34"/>
  <c r="C997" i="34"/>
  <c r="B998" i="34"/>
  <c r="C998" i="34"/>
  <c r="B999" i="34"/>
  <c r="C1001" i="34"/>
  <c r="A1002" i="34"/>
  <c r="C1002" i="34"/>
  <c r="A1003" i="34"/>
  <c r="B1003" i="34"/>
  <c r="C1003" i="34"/>
  <c r="A1004" i="34"/>
  <c r="B1005" i="34"/>
  <c r="A1006" i="34"/>
  <c r="B1006" i="34"/>
  <c r="C1006" i="34"/>
  <c r="A1007" i="34"/>
  <c r="C1007" i="34"/>
  <c r="A1008" i="34"/>
  <c r="B1009" i="34"/>
  <c r="C1009" i="34"/>
  <c r="A1011" i="34"/>
  <c r="B1011" i="34"/>
  <c r="B1012" i="34"/>
  <c r="C1012" i="34"/>
  <c r="A1013" i="34"/>
  <c r="B1013" i="34"/>
  <c r="A1015" i="34"/>
  <c r="C1015" i="34"/>
  <c r="A1016" i="34"/>
  <c r="B1016" i="34"/>
  <c r="B1017" i="34"/>
  <c r="C1017" i="34"/>
  <c r="A1018" i="34"/>
  <c r="B1018" i="34"/>
  <c r="C1018" i="34"/>
  <c r="B1020" i="34"/>
  <c r="A1021" i="34"/>
  <c r="B1021" i="34"/>
  <c r="C1021" i="34"/>
  <c r="A1022" i="34"/>
  <c r="C1022" i="34"/>
  <c r="C1024" i="34"/>
  <c r="B1025" i="34"/>
  <c r="C1025" i="34"/>
  <c r="B1026" i="34"/>
  <c r="C1026" i="34"/>
  <c r="A1027" i="34"/>
  <c r="C1027" i="34"/>
  <c r="B1028" i="34"/>
  <c r="C1028" i="34"/>
  <c r="A1030" i="34"/>
  <c r="B1030" i="34"/>
  <c r="C1030" i="34"/>
  <c r="A1031" i="34"/>
  <c r="C1031" i="34"/>
  <c r="B1032" i="34"/>
  <c r="C1032" i="34"/>
  <c r="C1034" i="34"/>
  <c r="A1035" i="34"/>
  <c r="B1035" i="34"/>
  <c r="A1036" i="34"/>
  <c r="A1037" i="34"/>
  <c r="B1037" i="34"/>
  <c r="C1037" i="34"/>
  <c r="A1038" i="34"/>
  <c r="A1039" i="34"/>
  <c r="B1039" i="34"/>
  <c r="A1041" i="34"/>
  <c r="B1041" i="34"/>
  <c r="A1042" i="34"/>
  <c r="B1042" i="34"/>
  <c r="C1042" i="34"/>
  <c r="A1044" i="34"/>
  <c r="B1044" i="34"/>
  <c r="C1044" i="34"/>
  <c r="B1045" i="34"/>
  <c r="C1045" i="34"/>
  <c r="A1046" i="34"/>
  <c r="B1046" i="34"/>
  <c r="C1047" i="34"/>
  <c r="B1049" i="34"/>
  <c r="A1050" i="34"/>
  <c r="C1050" i="34"/>
  <c r="A1051" i="34"/>
  <c r="B1051" i="34"/>
  <c r="C1051" i="34"/>
  <c r="A1052" i="34"/>
  <c r="A1053" i="34"/>
  <c r="C1053" i="34"/>
  <c r="C1054" i="34"/>
  <c r="A1055" i="34"/>
  <c r="B1055" i="34"/>
  <c r="A1056" i="34"/>
  <c r="B1056" i="34"/>
  <c r="C1056" i="34"/>
  <c r="A1057" i="34"/>
  <c r="A1059" i="34"/>
  <c r="B1059" i="34"/>
  <c r="A1060" i="34"/>
  <c r="B1060" i="34"/>
  <c r="A1061" i="34"/>
  <c r="C1061" i="34"/>
  <c r="A1063" i="34"/>
  <c r="C1063" i="34"/>
  <c r="A1064" i="34"/>
  <c r="C1064" i="34"/>
  <c r="A1065" i="34"/>
  <c r="B1065" i="34"/>
  <c r="C1065" i="34"/>
  <c r="C1066" i="34"/>
  <c r="A1067" i="34"/>
  <c r="C1068" i="34"/>
  <c r="A1069" i="34"/>
  <c r="B1069" i="34"/>
  <c r="C1069" i="34"/>
  <c r="A1070" i="34"/>
  <c r="B1070" i="34"/>
  <c r="C1072" i="34"/>
  <c r="A1073" i="34"/>
  <c r="B1073" i="34"/>
  <c r="C1073" i="34"/>
  <c r="C1074" i="34"/>
  <c r="C1075" i="34"/>
  <c r="A1076" i="34"/>
  <c r="B1076" i="34"/>
  <c r="C1076" i="34"/>
  <c r="C1077" i="34"/>
  <c r="A1078" i="34"/>
  <c r="C1078" i="34"/>
  <c r="B1079" i="34"/>
  <c r="A1080" i="34"/>
  <c r="B1080" i="34"/>
  <c r="A1081" i="34"/>
  <c r="A1082" i="34"/>
  <c r="A1083" i="34"/>
  <c r="B1083" i="34"/>
  <c r="B1084" i="34"/>
  <c r="C1084" i="34"/>
  <c r="A1085" i="34"/>
  <c r="C1085" i="34"/>
  <c r="A1086" i="34"/>
  <c r="C1087" i="34"/>
  <c r="A1088" i="34"/>
  <c r="C1088" i="34"/>
  <c r="A1089" i="34"/>
  <c r="C1089" i="34"/>
  <c r="A1090" i="34"/>
  <c r="B1090" i="34"/>
  <c r="C1091" i="34"/>
  <c r="C1092" i="34"/>
  <c r="A1093" i="34"/>
  <c r="B1093" i="34"/>
  <c r="C1093" i="34"/>
  <c r="B1094" i="34"/>
  <c r="A1095" i="34"/>
  <c r="C1095" i="34"/>
  <c r="B1097" i="34"/>
  <c r="C1097" i="34"/>
  <c r="A1098" i="34"/>
  <c r="B1098" i="34"/>
  <c r="A1099" i="34"/>
  <c r="C1099" i="34"/>
  <c r="A1100" i="34"/>
  <c r="C1101" i="34"/>
  <c r="A1102" i="34"/>
  <c r="C1102" i="34"/>
  <c r="A1103" i="34"/>
  <c r="C1103" i="34"/>
  <c r="A1104" i="34"/>
  <c r="B1104" i="34"/>
  <c r="C1104" i="34"/>
  <c r="A1105" i="34"/>
  <c r="C1106" i="34"/>
  <c r="C1107" i="34"/>
  <c r="B1108" i="34"/>
  <c r="C1108" i="34"/>
  <c r="A1109" i="34"/>
  <c r="C1109" i="34"/>
  <c r="B1111" i="34"/>
  <c r="C1111" i="34"/>
  <c r="A1112" i="34"/>
  <c r="B1112" i="34"/>
  <c r="C1112" i="34"/>
  <c r="A1113" i="34"/>
  <c r="C1113" i="34"/>
  <c r="C1114" i="34"/>
  <c r="A1115" i="34"/>
  <c r="B1116" i="34"/>
  <c r="C1116" i="34"/>
  <c r="A1117" i="34"/>
  <c r="C1117" i="34"/>
  <c r="C1118" i="34"/>
  <c r="A1119" i="34"/>
  <c r="A1121" i="34"/>
  <c r="B1121" i="34"/>
  <c r="C1121" i="34"/>
  <c r="A1122" i="34"/>
  <c r="B1122" i="34"/>
  <c r="A1123" i="34"/>
  <c r="C1123" i="34"/>
  <c r="A1124" i="34"/>
  <c r="C1124" i="34"/>
  <c r="A1126" i="34"/>
  <c r="B1126" i="34"/>
  <c r="A1127" i="34"/>
  <c r="A1128" i="34"/>
  <c r="B1128" i="34"/>
  <c r="C1128" i="34"/>
  <c r="A1129" i="34"/>
  <c r="A1130" i="34"/>
  <c r="B1130" i="34"/>
  <c r="C1130" i="34"/>
  <c r="B1132" i="34"/>
  <c r="C1132" i="34"/>
  <c r="A1133" i="34"/>
  <c r="C1133" i="34"/>
  <c r="B1134" i="34"/>
  <c r="A1136" i="34"/>
  <c r="B1136" i="34"/>
  <c r="C1136" i="34"/>
  <c r="A1137" i="34"/>
  <c r="B1137" i="34"/>
  <c r="C1137" i="34"/>
  <c r="A1138" i="34"/>
  <c r="B1139" i="34"/>
  <c r="B1140" i="34"/>
  <c r="A1141" i="34"/>
  <c r="A1142" i="34"/>
  <c r="B1142" i="34"/>
  <c r="C1142" i="34"/>
  <c r="A1143" i="34"/>
  <c r="C1143" i="34"/>
  <c r="A1145" i="34"/>
  <c r="C1145" i="34"/>
  <c r="A1146" i="34"/>
  <c r="B1146" i="34"/>
  <c r="C1146" i="34"/>
  <c r="A1147" i="34"/>
  <c r="C1147" i="34"/>
  <c r="A1150" i="34"/>
  <c r="B1150" i="34"/>
  <c r="C1150" i="34"/>
  <c r="A1151" i="34"/>
  <c r="B1151" i="34"/>
  <c r="C1151" i="34"/>
  <c r="A1152" i="34"/>
  <c r="A1153" i="34"/>
  <c r="B1153" i="34"/>
  <c r="C1154" i="34"/>
  <c r="A1155" i="34"/>
  <c r="A1156" i="34"/>
  <c r="C1156" i="34"/>
  <c r="B1157" i="34"/>
  <c r="A1158" i="34"/>
  <c r="A1159" i="34"/>
  <c r="C1159" i="34"/>
  <c r="A1160" i="34"/>
  <c r="B1160" i="34"/>
  <c r="A1161" i="34"/>
  <c r="C1161" i="34"/>
  <c r="A1162" i="34"/>
  <c r="B1162" i="34"/>
  <c r="A1163" i="34"/>
  <c r="A1164" i="34"/>
  <c r="A1165" i="34"/>
  <c r="B1165" i="34"/>
  <c r="C1165" i="34"/>
  <c r="C1166" i="34"/>
  <c r="A1167" i="34"/>
  <c r="C1168" i="34"/>
  <c r="A1169" i="34"/>
  <c r="B1169" i="34"/>
  <c r="B1170" i="34"/>
  <c r="C1170" i="34"/>
  <c r="A1171" i="34"/>
  <c r="B1171" i="34"/>
  <c r="C1171" i="34"/>
  <c r="A1172" i="34"/>
  <c r="B1174" i="34"/>
  <c r="C1174" i="34"/>
  <c r="B1175" i="34"/>
  <c r="C1175" i="34"/>
  <c r="A1176" i="34"/>
  <c r="B1176" i="34"/>
  <c r="A1177" i="34"/>
  <c r="A1178" i="34"/>
  <c r="C1178" i="34"/>
  <c r="A1179" i="34"/>
  <c r="C1179" i="34"/>
  <c r="A1181" i="34"/>
  <c r="C1181" i="34"/>
  <c r="A1182" i="34"/>
  <c r="B1182" i="34"/>
  <c r="A1184" i="34"/>
  <c r="B1184" i="34"/>
  <c r="C1184" i="34"/>
  <c r="A1185" i="34"/>
  <c r="B1185" i="34"/>
  <c r="C1185" i="34"/>
  <c r="A1186" i="34"/>
  <c r="A1188" i="34"/>
  <c r="C1188" i="34"/>
  <c r="A1189" i="34"/>
  <c r="C1189" i="34"/>
  <c r="A1190" i="34"/>
  <c r="B1190" i="34"/>
  <c r="A1191" i="34"/>
  <c r="C1191" i="34"/>
  <c r="A1193" i="34"/>
  <c r="B1193" i="34"/>
  <c r="C1193" i="34"/>
  <c r="B1194" i="34"/>
  <c r="A1195" i="34"/>
  <c r="B1195" i="34"/>
  <c r="B1196" i="34"/>
  <c r="A1198" i="34"/>
  <c r="B1198" i="34"/>
  <c r="C1198" i="34"/>
  <c r="A1199" i="34"/>
  <c r="B1199" i="34"/>
  <c r="C1199" i="34"/>
  <c r="A1200" i="34"/>
  <c r="A1201" i="34"/>
  <c r="B1201" i="34"/>
  <c r="C1202" i="34"/>
  <c r="A1203" i="34"/>
  <c r="A1204" i="34"/>
  <c r="A1205" i="34"/>
  <c r="B1205" i="34"/>
  <c r="A1206" i="34"/>
  <c r="A1207" i="34"/>
  <c r="C1207" i="34"/>
  <c r="A1208" i="34"/>
  <c r="B1208" i="34"/>
  <c r="A1209" i="34"/>
  <c r="C1209" i="34"/>
  <c r="A1210" i="34"/>
  <c r="B1210" i="34"/>
  <c r="C1210" i="34"/>
  <c r="B1212" i="34"/>
  <c r="C1212" i="34"/>
  <c r="B1213" i="34"/>
  <c r="B1214" i="34"/>
  <c r="C1214" i="34"/>
  <c r="A1215" i="34"/>
  <c r="C1216" i="34"/>
  <c r="A1217" i="34"/>
  <c r="B1217" i="34"/>
  <c r="A1218" i="34"/>
  <c r="B1218" i="34"/>
  <c r="A1219" i="34"/>
  <c r="C1219" i="34"/>
  <c r="A1220" i="34"/>
  <c r="B1220" i="34"/>
  <c r="B1222" i="34"/>
  <c r="A1223" i="34"/>
  <c r="B1223" i="34"/>
  <c r="C1223" i="34"/>
  <c r="A1224" i="34"/>
  <c r="B1224" i="34"/>
  <c r="C1224" i="34"/>
  <c r="A1226" i="34"/>
  <c r="C1226" i="34"/>
  <c r="C1227" i="34"/>
  <c r="B1228" i="34"/>
  <c r="C1228" i="34"/>
  <c r="A1229" i="34"/>
  <c r="B1229" i="34"/>
  <c r="A1230" i="34"/>
  <c r="C1231" i="34"/>
  <c r="A1232" i="34"/>
  <c r="B1232" i="34"/>
  <c r="A1233" i="34"/>
  <c r="B1233" i="34"/>
  <c r="C1233" i="34"/>
  <c r="B1234" i="34"/>
  <c r="A1236" i="34"/>
  <c r="B1236" i="34"/>
  <c r="A1237" i="34"/>
  <c r="B1237" i="34"/>
  <c r="C1237" i="34"/>
  <c r="A1238" i="34"/>
  <c r="C1238" i="34"/>
  <c r="A1240" i="34"/>
  <c r="B1241" i="34"/>
  <c r="C1241" i="34"/>
  <c r="A1242" i="34"/>
  <c r="B1242" i="34"/>
  <c r="A1243" i="34"/>
  <c r="B1243" i="34"/>
  <c r="B1244" i="34"/>
  <c r="B1245" i="34"/>
  <c r="C1245" i="34"/>
  <c r="A1246" i="34"/>
  <c r="A1247" i="34"/>
  <c r="C1247" i="34"/>
  <c r="B1248" i="34"/>
  <c r="C1248" i="34"/>
  <c r="A1249" i="34"/>
  <c r="B1249" i="34"/>
  <c r="A1251" i="34"/>
  <c r="B1251" i="34"/>
  <c r="A1252" i="34"/>
  <c r="C1252" i="34"/>
  <c r="A1253" i="34"/>
  <c r="B1253" i="34"/>
  <c r="B1255" i="34"/>
  <c r="C1255" i="34"/>
  <c r="A1256" i="34"/>
  <c r="C1256" i="34"/>
  <c r="A1257" i="34"/>
  <c r="B1257" i="34"/>
  <c r="A1258" i="34"/>
  <c r="C1258" i="34"/>
  <c r="A1259" i="34"/>
  <c r="A1260" i="34"/>
  <c r="B1260" i="34"/>
  <c r="C1261" i="34"/>
  <c r="A1262" i="34"/>
  <c r="B1262" i="34"/>
  <c r="C1262" i="34"/>
  <c r="B1264" i="34"/>
  <c r="B1265" i="34"/>
  <c r="C1265" i="34"/>
  <c r="B1266" i="34"/>
  <c r="C1266" i="34"/>
  <c r="A1267" i="34"/>
  <c r="C1267" i="34"/>
  <c r="B1268" i="34"/>
  <c r="C1268" i="34"/>
  <c r="A1270" i="34"/>
  <c r="B1270" i="34"/>
  <c r="C1270" i="34"/>
  <c r="B1271" i="34"/>
  <c r="A1272" i="34"/>
  <c r="B1272" i="34"/>
  <c r="C1272" i="34"/>
  <c r="C1274" i="34"/>
  <c r="B1275" i="34"/>
  <c r="C1275" i="34"/>
  <c r="B1276" i="34"/>
  <c r="C1276" i="34"/>
  <c r="A1277" i="34"/>
  <c r="B1277" i="34"/>
  <c r="C1277" i="34"/>
  <c r="C1279" i="34"/>
  <c r="A1280" i="34"/>
  <c r="B1280" i="34"/>
  <c r="A1281" i="34"/>
  <c r="B1281" i="34"/>
  <c r="B1282" i="34"/>
  <c r="A1283" i="34"/>
  <c r="A1284" i="34"/>
  <c r="B1284" i="34"/>
  <c r="C1284" i="34"/>
  <c r="A1285" i="34"/>
  <c r="B1285" i="34"/>
  <c r="A1286" i="34"/>
  <c r="B1286" i="34"/>
  <c r="A1288" i="34"/>
  <c r="B1289" i="34"/>
  <c r="A1290" i="34"/>
  <c r="B1290" i="34"/>
  <c r="C1290" i="34"/>
  <c r="B1291" i="34"/>
  <c r="C1291" i="34"/>
  <c r="A1292" i="34"/>
  <c r="B1293" i="34"/>
  <c r="C1293" i="34"/>
  <c r="B1294" i="34"/>
  <c r="C1294" i="34"/>
  <c r="A1295" i="34"/>
  <c r="B1296" i="34"/>
  <c r="C1296" i="34"/>
  <c r="A1297" i="34"/>
  <c r="C1297" i="34"/>
  <c r="C1298" i="34"/>
  <c r="A1299" i="34"/>
  <c r="B1300" i="34"/>
  <c r="A1301" i="34"/>
  <c r="B1301" i="34"/>
  <c r="C1301" i="34"/>
  <c r="C1302" i="34"/>
  <c r="B1303" i="34"/>
  <c r="C1303" i="34"/>
  <c r="C1304" i="34"/>
  <c r="B1305" i="34"/>
  <c r="C1305" i="34"/>
  <c r="A1306" i="34"/>
  <c r="B1306" i="34"/>
  <c r="A1307" i="34"/>
  <c r="C1308" i="34"/>
  <c r="A1309" i="34"/>
  <c r="B1309" i="34"/>
  <c r="C1309" i="34"/>
  <c r="B1310" i="34"/>
  <c r="C1310" i="34"/>
  <c r="B1312" i="34"/>
  <c r="B1313" i="34"/>
  <c r="B1314" i="34"/>
  <c r="C1314" i="34"/>
  <c r="A1315" i="34"/>
  <c r="B1315" i="34"/>
  <c r="C1315" i="34"/>
  <c r="A1316" i="34"/>
  <c r="B1316" i="34"/>
  <c r="A1318" i="34"/>
  <c r="B1318" i="34"/>
  <c r="C1318" i="34"/>
  <c r="A1319" i="34"/>
  <c r="B1319" i="34"/>
  <c r="C1319" i="34"/>
  <c r="B1321" i="34"/>
  <c r="C1322" i="34"/>
  <c r="A1323" i="34"/>
  <c r="B1323" i="34"/>
  <c r="B1324" i="34"/>
  <c r="C1324" i="34"/>
  <c r="A1325" i="34"/>
  <c r="C1325" i="34"/>
  <c r="A1326" i="34"/>
  <c r="A1327" i="34"/>
  <c r="C1327" i="34"/>
  <c r="B1328" i="34"/>
  <c r="B1329" i="34"/>
  <c r="C1329" i="34"/>
  <c r="A1330" i="34"/>
  <c r="C1330" i="34"/>
  <c r="A1332" i="34"/>
  <c r="B1332" i="34"/>
  <c r="C1332" i="34"/>
  <c r="A1333" i="34"/>
  <c r="B1333" i="34"/>
  <c r="B1334" i="34"/>
  <c r="C1334" i="34"/>
  <c r="C1335" i="34"/>
  <c r="B1337" i="34"/>
  <c r="C1337" i="34"/>
  <c r="B1338" i="34"/>
  <c r="C1338" i="34"/>
  <c r="B1339" i="34"/>
  <c r="C1339" i="34"/>
  <c r="A1340" i="34"/>
  <c r="B1341" i="34"/>
  <c r="C1341" i="34"/>
  <c r="B1342" i="34"/>
  <c r="A1343" i="34"/>
  <c r="B1343" i="34"/>
  <c r="C1343" i="34"/>
  <c r="B1344" i="34"/>
  <c r="C1344" i="34"/>
  <c r="C1345" i="34"/>
  <c r="C1346" i="34"/>
  <c r="A1347" i="34"/>
  <c r="B1348" i="34"/>
  <c r="C1348" i="34"/>
  <c r="B1349" i="34"/>
  <c r="C1349" i="34"/>
  <c r="C1350" i="34"/>
  <c r="B1351" i="34"/>
  <c r="B1352" i="34"/>
  <c r="C1352" i="34"/>
  <c r="A1353" i="34"/>
  <c r="C1353" i="34"/>
  <c r="B1354" i="34"/>
  <c r="C1354" i="34"/>
  <c r="A1355" i="34"/>
  <c r="C1356" i="34"/>
  <c r="A1357" i="34"/>
  <c r="B1357" i="34"/>
  <c r="C1357" i="34"/>
  <c r="A1358" i="34"/>
  <c r="B1358" i="34"/>
  <c r="A1361" i="34"/>
  <c r="B1361" i="34"/>
  <c r="A1362" i="34"/>
  <c r="B1362" i="34"/>
  <c r="C1362" i="34"/>
  <c r="B1363" i="34"/>
  <c r="C1363" i="34"/>
  <c r="A1364" i="34"/>
  <c r="B1364" i="34"/>
  <c r="C1365" i="34"/>
  <c r="B1366" i="34"/>
  <c r="C1366" i="34"/>
  <c r="A1367" i="34"/>
  <c r="A1368" i="34"/>
  <c r="B1368" i="34"/>
  <c r="A1369" i="34"/>
  <c r="C1370" i="34"/>
  <c r="A1371" i="34"/>
  <c r="B1371" i="34"/>
  <c r="A1372" i="34"/>
  <c r="B1372" i="34"/>
  <c r="C1372" i="34"/>
  <c r="C1373" i="34"/>
  <c r="B1374" i="34"/>
  <c r="C1375" i="34"/>
  <c r="A1376" i="34"/>
  <c r="B1376" i="34"/>
  <c r="C1376" i="34"/>
  <c r="C1377" i="34"/>
  <c r="B1378" i="34"/>
  <c r="C1378" i="34"/>
  <c r="C1379" i="34"/>
  <c r="B1380" i="34"/>
  <c r="A1381" i="34"/>
  <c r="B1381" i="34"/>
  <c r="C1381" i="34"/>
  <c r="B1382" i="34"/>
  <c r="C1382" i="34"/>
  <c r="C1383" i="34"/>
  <c r="A1385" i="34"/>
  <c r="B1385" i="34"/>
  <c r="B1386" i="34"/>
  <c r="C1386" i="34"/>
  <c r="C1387" i="34"/>
  <c r="A1388" i="34"/>
  <c r="B1388" i="34"/>
  <c r="B1389" i="34"/>
  <c r="C1389" i="34"/>
  <c r="A1390" i="34"/>
  <c r="B1391" i="34"/>
  <c r="C1391" i="34"/>
  <c r="A1392" i="34"/>
  <c r="B1392" i="34"/>
  <c r="C1392" i="34"/>
  <c r="A1393" i="34"/>
  <c r="B1395" i="34"/>
  <c r="C1395" i="34"/>
  <c r="B1396" i="34"/>
  <c r="C1396" i="34"/>
  <c r="A1397" i="34"/>
  <c r="B1397" i="34"/>
  <c r="A1399" i="34"/>
  <c r="C1399" i="34"/>
  <c r="A1400" i="34"/>
  <c r="B1400" i="34"/>
  <c r="A1401" i="34"/>
  <c r="C1401" i="34"/>
  <c r="A1402" i="34"/>
  <c r="B1402" i="34"/>
  <c r="A1403" i="34"/>
  <c r="B1404" i="34"/>
  <c r="C1404" i="34"/>
  <c r="B1405" i="34"/>
  <c r="C1405" i="34"/>
  <c r="A1406" i="34"/>
  <c r="C1406" i="34"/>
  <c r="A1409" i="34"/>
  <c r="B1409" i="34"/>
  <c r="C1409" i="34"/>
  <c r="A1410" i="34"/>
  <c r="B1410" i="34"/>
  <c r="A1411" i="34"/>
  <c r="B1411" i="34"/>
  <c r="B1412" i="34"/>
  <c r="C1412" i="34"/>
  <c r="C1413" i="34"/>
  <c r="C1414" i="34"/>
  <c r="A1415" i="34"/>
  <c r="C1415" i="34"/>
  <c r="A1416" i="34"/>
  <c r="B1416" i="34"/>
  <c r="A1417" i="34"/>
  <c r="A1418" i="34"/>
  <c r="B1418" i="34"/>
  <c r="B1419" i="34"/>
  <c r="A1420" i="34"/>
  <c r="A1421" i="34"/>
  <c r="B1421" i="34"/>
  <c r="C1421" i="34"/>
  <c r="C1422" i="34"/>
  <c r="C1423" i="34"/>
  <c r="A1424" i="34"/>
  <c r="B1424" i="34"/>
  <c r="C1424" i="34"/>
  <c r="B1425" i="34"/>
  <c r="C1425" i="34"/>
  <c r="B1426" i="34"/>
  <c r="A1428" i="34"/>
  <c r="B1428" i="34"/>
  <c r="C1428" i="34"/>
  <c r="C1429" i="34"/>
  <c r="B1430" i="34"/>
  <c r="C1430" i="34"/>
  <c r="A1431" i="34"/>
  <c r="C1431" i="34"/>
  <c r="C1432" i="34"/>
  <c r="B1433" i="34"/>
  <c r="B1434" i="34"/>
  <c r="C1434" i="34"/>
  <c r="A1435" i="34"/>
  <c r="C1435" i="34"/>
  <c r="A1436" i="34"/>
  <c r="B1437" i="34"/>
  <c r="B1438" i="34"/>
  <c r="C1438" i="34"/>
  <c r="A1439" i="34"/>
  <c r="B1439" i="34"/>
  <c r="C1439" i="34"/>
  <c r="B1440" i="34"/>
  <c r="A1441" i="34"/>
  <c r="B1441" i="34"/>
  <c r="C1442" i="34"/>
  <c r="A1443" i="34"/>
  <c r="B1444" i="34"/>
  <c r="C1444" i="34"/>
  <c r="A1445" i="34"/>
  <c r="C1445" i="34"/>
  <c r="C1447" i="34"/>
  <c r="A1448" i="34"/>
  <c r="B1448" i="34"/>
  <c r="C1448" i="34"/>
  <c r="A1449" i="34"/>
  <c r="B1449" i="34"/>
  <c r="C1449" i="34"/>
  <c r="A1450" i="34"/>
  <c r="C1450" i="34"/>
  <c r="B1452" i="34"/>
  <c r="C1452" i="34"/>
  <c r="B1453" i="34"/>
  <c r="C1453" i="34"/>
  <c r="C1454" i="34"/>
  <c r="A1455" i="34"/>
  <c r="C1456" i="34"/>
  <c r="A1457" i="34"/>
  <c r="C1457" i="34"/>
  <c r="A1458" i="34"/>
  <c r="B1458" i="34"/>
  <c r="C1458" i="34"/>
  <c r="A1459" i="34"/>
  <c r="A1460" i="34"/>
  <c r="B1460" i="34"/>
  <c r="B1462" i="34"/>
  <c r="C1462" i="34"/>
  <c r="A1463" i="34"/>
  <c r="B1463" i="34"/>
  <c r="A1464" i="34"/>
  <c r="C1464" i="34"/>
  <c r="A1465" i="34"/>
  <c r="A1466" i="34"/>
  <c r="B1466" i="34"/>
  <c r="C1466" i="34"/>
  <c r="C1467" i="34"/>
  <c r="B1469" i="34"/>
  <c r="C1469" i="34"/>
  <c r="A1470" i="34"/>
  <c r="B1470" i="34"/>
  <c r="C1471" i="34"/>
  <c r="A1472" i="34"/>
  <c r="C1472" i="34"/>
  <c r="A1473" i="34"/>
  <c r="B1473" i="34"/>
  <c r="C1473" i="34"/>
  <c r="B1474" i="34"/>
  <c r="C1475" i="34"/>
  <c r="A1476" i="34"/>
  <c r="A1477" i="34"/>
  <c r="C1477" i="34"/>
  <c r="A1478" i="34"/>
  <c r="C1478" i="34"/>
  <c r="A1479" i="34"/>
  <c r="C1479" i="34"/>
  <c r="B1481" i="34"/>
  <c r="C1481" i="34"/>
  <c r="A1482" i="34"/>
  <c r="C1482" i="34"/>
  <c r="A1483" i="34"/>
  <c r="B1483" i="34"/>
  <c r="C1483" i="34"/>
  <c r="C1485" i="34"/>
  <c r="B1486" i="34"/>
  <c r="C1486" i="34"/>
  <c r="A1487" i="34"/>
  <c r="C1487" i="34"/>
  <c r="A1488" i="34"/>
  <c r="B1488" i="34"/>
  <c r="C1488" i="34"/>
  <c r="A1489" i="34"/>
  <c r="C1490" i="34"/>
  <c r="A1491" i="34"/>
  <c r="C1491" i="34"/>
  <c r="C1492" i="34"/>
  <c r="B1493" i="34"/>
  <c r="C1493" i="34"/>
  <c r="B1495" i="34"/>
  <c r="C1495" i="34"/>
  <c r="A1496" i="34"/>
  <c r="C1496" i="34"/>
  <c r="A1497" i="34"/>
  <c r="B1497" i="34"/>
  <c r="C1497" i="34"/>
  <c r="B1498" i="34"/>
  <c r="C1498" i="34"/>
  <c r="B1500" i="34"/>
  <c r="A1501" i="34"/>
  <c r="C1501" i="34"/>
  <c r="A1502" i="34"/>
  <c r="B1502" i="34"/>
  <c r="C1502" i="34"/>
  <c r="C1504" i="34"/>
  <c r="A1505" i="34"/>
  <c r="B1505" i="34"/>
  <c r="C1505" i="34"/>
  <c r="A1506" i="34"/>
  <c r="A1507" i="34"/>
  <c r="C1507" i="34"/>
  <c r="B1508" i="34"/>
  <c r="C1508" i="34"/>
  <c r="A1510" i="34"/>
  <c r="C1510" i="34"/>
  <c r="A1511" i="34"/>
  <c r="B1511" i="34"/>
  <c r="A1512" i="34"/>
  <c r="B1512" i="34"/>
  <c r="C1512" i="34"/>
  <c r="B1514" i="34"/>
  <c r="C1514" i="34"/>
  <c r="A1515" i="34"/>
  <c r="B1516" i="34"/>
  <c r="C1516" i="34"/>
  <c r="A1517" i="34"/>
  <c r="A1518" i="34"/>
  <c r="B1518" i="34"/>
  <c r="B1519" i="34"/>
  <c r="C1519" i="34"/>
  <c r="A1521" i="34"/>
  <c r="B1521" i="34"/>
  <c r="C1521" i="34"/>
  <c r="A1522" i="34"/>
  <c r="B1522" i="34"/>
  <c r="C1523" i="34"/>
  <c r="C1524" i="34"/>
  <c r="A1525" i="34"/>
  <c r="B1525" i="34"/>
  <c r="A1526" i="34"/>
  <c r="B1526" i="34"/>
  <c r="C1526" i="34"/>
  <c r="A1528" i="34"/>
  <c r="B1529" i="34"/>
  <c r="C1529" i="34"/>
  <c r="A1530" i="34"/>
  <c r="B1530" i="34"/>
  <c r="C1530" i="34"/>
  <c r="C1531" i="34"/>
  <c r="A1532" i="34"/>
  <c r="B1533" i="34"/>
  <c r="B1534" i="34"/>
  <c r="A1535" i="34"/>
  <c r="B1535" i="34"/>
  <c r="C1535" i="34"/>
  <c r="A1536" i="34"/>
  <c r="B1536" i="34"/>
  <c r="C1536" i="34"/>
  <c r="A1537" i="34"/>
  <c r="C1538" i="34"/>
  <c r="B1539" i="34"/>
  <c r="A1540" i="34"/>
  <c r="B1540" i="34"/>
  <c r="A1541" i="34"/>
  <c r="A1542" i="34"/>
  <c r="B1543" i="34"/>
  <c r="C1543" i="34"/>
  <c r="A1544" i="34"/>
  <c r="B1544" i="34"/>
  <c r="C1544" i="34"/>
  <c r="A1545" i="34"/>
  <c r="C1545" i="34"/>
  <c r="B1546" i="34"/>
  <c r="A1547" i="34"/>
  <c r="B1548" i="34"/>
  <c r="A1549" i="34"/>
  <c r="B1549" i="34"/>
  <c r="C1549" i="34"/>
  <c r="C1550" i="34"/>
  <c r="A1551" i="34"/>
  <c r="C1552" i="34"/>
  <c r="A1553" i="34"/>
  <c r="B1553" i="34"/>
  <c r="C1553" i="34"/>
  <c r="B1554" i="34"/>
  <c r="B1555" i="34"/>
  <c r="A1556" i="34"/>
  <c r="B1556" i="34"/>
  <c r="C1556" i="34"/>
  <c r="C1557" i="34"/>
  <c r="A1558" i="34"/>
  <c r="A1559" i="34"/>
  <c r="C1559" i="34"/>
  <c r="A1560" i="34"/>
  <c r="B1560" i="34"/>
  <c r="A1561" i="34"/>
  <c r="A1562" i="34"/>
  <c r="A1563" i="34"/>
  <c r="B1563" i="34"/>
  <c r="B1564" i="34"/>
  <c r="C1564" i="34"/>
  <c r="A1565" i="34"/>
  <c r="B1565" i="34"/>
  <c r="C1565" i="34"/>
  <c r="A1568" i="34"/>
  <c r="B1568" i="34"/>
  <c r="C1568" i="34"/>
  <c r="A1569" i="34"/>
  <c r="B1569" i="34"/>
  <c r="A1570" i="34"/>
  <c r="C1570" i="34"/>
  <c r="C1571" i="34"/>
  <c r="B1572" i="34"/>
  <c r="C1572" i="34"/>
  <c r="A1573" i="34"/>
  <c r="C1573" i="34"/>
  <c r="B1574" i="34"/>
  <c r="C1574" i="34"/>
  <c r="C1575" i="34"/>
  <c r="B1577" i="34"/>
  <c r="C1577" i="34"/>
  <c r="B1578" i="34"/>
  <c r="C1578" i="34"/>
  <c r="A1579" i="34"/>
  <c r="B1579" i="34"/>
  <c r="C1579" i="34"/>
  <c r="C1581" i="34"/>
  <c r="A1582" i="34"/>
  <c r="B1582" i="34"/>
  <c r="C1582" i="34"/>
  <c r="B1583" i="34"/>
  <c r="A1584" i="34"/>
  <c r="B1584" i="34"/>
  <c r="A1585" i="34"/>
  <c r="B1585" i="34"/>
  <c r="C1586" i="34"/>
  <c r="A1587" i="34"/>
  <c r="B1588" i="34"/>
  <c r="C1588" i="34"/>
  <c r="A1589" i="34"/>
  <c r="C1589" i="34"/>
  <c r="A1591" i="34"/>
  <c r="C1591" i="34"/>
  <c r="A1592" i="34"/>
  <c r="B1592" i="34"/>
  <c r="C1592" i="34"/>
  <c r="C1593" i="34"/>
  <c r="B1594" i="34"/>
  <c r="A1595" i="34"/>
  <c r="B1595" i="34"/>
  <c r="B1596" i="34"/>
  <c r="C1596" i="34"/>
  <c r="A1597" i="34"/>
  <c r="B1597" i="34"/>
  <c r="B1598" i="34"/>
  <c r="C1598" i="34"/>
  <c r="B1600" i="34"/>
  <c r="A1601" i="34"/>
  <c r="A1602" i="34"/>
  <c r="C1602" i="34"/>
  <c r="A1603" i="34"/>
  <c r="B1603" i="34"/>
  <c r="C1603" i="34"/>
  <c r="A1604" i="34"/>
  <c r="B1604" i="34"/>
  <c r="C1605" i="34"/>
  <c r="A1606" i="34"/>
  <c r="C1606" i="34"/>
  <c r="A1607" i="34"/>
  <c r="A1608" i="34"/>
  <c r="B1608" i="34"/>
  <c r="A1609" i="34"/>
  <c r="B1610" i="34"/>
  <c r="A1611" i="34"/>
  <c r="B1611" i="34"/>
  <c r="B1612" i="34"/>
  <c r="C1612" i="34"/>
  <c r="A1613" i="34"/>
  <c r="B1613" i="34"/>
  <c r="C1613" i="34"/>
  <c r="B1615" i="34"/>
  <c r="B1616" i="34"/>
  <c r="C1616" i="34"/>
  <c r="B1617" i="34"/>
  <c r="C1617" i="34"/>
  <c r="A1618" i="34"/>
  <c r="B1618" i="34"/>
  <c r="A1620" i="34"/>
  <c r="B1620" i="34"/>
  <c r="A1621" i="34"/>
  <c r="B1621" i="34"/>
  <c r="C1621" i="34"/>
  <c r="A1622" i="34"/>
  <c r="B1622" i="34"/>
  <c r="B1623" i="34"/>
  <c r="B1625" i="34"/>
  <c r="A1626" i="34"/>
  <c r="B1626" i="34"/>
  <c r="C1626" i="34"/>
  <c r="A1627" i="34"/>
  <c r="C1627" i="34"/>
  <c r="B1628" i="34"/>
  <c r="B1629" i="34"/>
  <c r="A1630" i="34"/>
  <c r="B1630" i="34"/>
  <c r="C1630" i="34"/>
  <c r="A1631" i="34"/>
  <c r="B1631" i="34"/>
  <c r="C1631" i="34"/>
  <c r="B1633" i="34"/>
  <c r="C1633" i="34"/>
  <c r="A1635" i="34"/>
  <c r="B1635" i="34"/>
  <c r="A1636" i="34"/>
  <c r="A1637" i="34"/>
  <c r="B1637" i="34"/>
  <c r="C1637" i="34"/>
  <c r="C1638" i="34"/>
  <c r="A1639" i="34"/>
  <c r="B1639" i="34"/>
  <c r="A1640" i="34"/>
  <c r="B1641" i="34"/>
  <c r="A1642" i="34"/>
  <c r="B1642" i="34"/>
  <c r="C1642" i="34"/>
  <c r="A1643" i="34"/>
  <c r="B1644" i="34"/>
  <c r="C1644" i="34"/>
  <c r="B1645" i="34"/>
  <c r="C1645" i="34"/>
  <c r="A1646" i="34"/>
  <c r="B1646" i="34"/>
  <c r="C1648" i="34"/>
  <c r="B1649" i="34"/>
  <c r="C1649" i="34"/>
  <c r="B1650" i="34"/>
  <c r="A1651" i="34"/>
  <c r="B1651" i="34"/>
  <c r="C1651" i="34"/>
  <c r="A1652" i="34"/>
  <c r="B1652" i="34"/>
  <c r="B1654" i="34"/>
  <c r="C1654" i="34"/>
  <c r="A1655" i="34"/>
  <c r="B1655" i="34"/>
  <c r="C1655" i="34"/>
  <c r="B1656" i="34"/>
  <c r="C1656" i="34"/>
  <c r="B1658" i="34"/>
  <c r="A1659" i="34"/>
  <c r="B1659" i="34"/>
  <c r="A1660" i="34"/>
  <c r="B1660" i="34"/>
  <c r="B1661" i="34"/>
  <c r="C1661" i="34"/>
  <c r="A1662" i="34"/>
  <c r="B1663" i="34"/>
  <c r="A1664" i="34"/>
  <c r="B1664" i="34"/>
  <c r="A1665" i="34"/>
  <c r="C1665" i="34"/>
  <c r="A1666" i="34"/>
  <c r="B1666" i="34"/>
  <c r="B1668" i="34"/>
  <c r="C1668" i="34"/>
  <c r="A1669" i="34"/>
  <c r="B1669" i="34"/>
  <c r="C1669" i="34"/>
  <c r="A1670" i="34"/>
  <c r="B1670" i="34"/>
  <c r="A1672" i="34"/>
  <c r="A1673" i="34"/>
  <c r="C1673" i="34"/>
  <c r="B1674" i="34"/>
  <c r="C1674" i="34"/>
  <c r="B1675" i="34"/>
  <c r="C1675" i="34"/>
  <c r="B1676" i="34"/>
  <c r="B1677" i="34"/>
  <c r="C1677" i="34"/>
  <c r="A1678" i="34"/>
  <c r="B1678" i="34"/>
  <c r="A1679" i="34"/>
  <c r="A1680" i="34"/>
  <c r="B1680" i="34"/>
  <c r="A1681" i="34"/>
  <c r="B1681" i="34"/>
  <c r="A1683" i="34"/>
  <c r="B1683" i="34"/>
  <c r="A1684" i="34"/>
  <c r="C1684" i="34"/>
  <c r="A1685" i="34"/>
  <c r="B1685" i="34"/>
  <c r="C1686" i="34"/>
  <c r="C1687" i="34"/>
  <c r="A1688" i="34"/>
  <c r="C1688" i="34"/>
  <c r="B1689" i="34"/>
  <c r="C1689" i="34"/>
  <c r="B1690" i="34"/>
  <c r="C1690" i="34"/>
  <c r="A1691" i="34"/>
  <c r="A1692" i="34"/>
  <c r="B1692" i="34"/>
  <c r="B1693" i="34"/>
  <c r="C1693" i="34"/>
  <c r="B1694" i="34"/>
  <c r="C1694" i="34"/>
  <c r="C1696" i="34"/>
  <c r="B1697" i="34"/>
  <c r="C1697" i="34"/>
  <c r="B1698" i="34"/>
  <c r="C1698" i="34"/>
  <c r="A1699" i="34"/>
  <c r="B1699" i="34"/>
  <c r="A1700" i="34"/>
  <c r="B1700" i="34"/>
  <c r="A1702" i="34"/>
  <c r="B1702" i="34"/>
  <c r="B1703" i="34"/>
  <c r="C1703" i="34"/>
  <c r="A1704" i="34"/>
  <c r="B1704" i="34"/>
  <c r="C1704" i="34"/>
  <c r="B1706" i="34"/>
  <c r="A1707" i="34"/>
  <c r="C1707" i="34"/>
  <c r="B1708" i="34"/>
  <c r="C1708" i="34"/>
  <c r="A1709" i="34"/>
  <c r="B1709" i="34"/>
  <c r="C1709" i="34"/>
  <c r="C1711" i="34"/>
  <c r="A1712" i="34"/>
  <c r="B1712" i="34"/>
  <c r="C1712" i="34"/>
  <c r="A1713" i="34"/>
  <c r="B1713" i="34"/>
  <c r="A1715" i="34"/>
  <c r="A1716" i="34"/>
  <c r="B1716" i="34"/>
  <c r="C1716" i="34"/>
  <c r="B1717" i="34"/>
  <c r="C1717" i="34"/>
  <c r="A1718" i="34"/>
  <c r="C1718" i="34"/>
  <c r="C1719" i="34"/>
  <c r="B1721" i="34"/>
  <c r="C1721" i="34"/>
  <c r="A1722" i="34"/>
  <c r="B1722" i="34"/>
  <c r="B1723" i="34"/>
  <c r="C1723" i="34"/>
  <c r="B1724" i="34"/>
  <c r="B1725" i="34"/>
  <c r="C1725" i="34"/>
  <c r="B1726" i="34"/>
  <c r="C1726" i="34"/>
  <c r="A1727" i="34"/>
  <c r="B1728" i="34"/>
  <c r="C1728" i="34"/>
  <c r="A1729" i="34"/>
  <c r="B1729" i="34"/>
  <c r="B1730" i="34"/>
  <c r="B1731" i="34"/>
  <c r="B1732" i="34"/>
  <c r="C1732" i="34"/>
  <c r="A1733" i="34"/>
  <c r="B1733" i="34"/>
  <c r="B1735" i="34"/>
  <c r="C1735" i="34"/>
  <c r="A1736" i="34"/>
  <c r="C1736" i="34"/>
  <c r="A1737" i="34"/>
  <c r="B1737" i="34"/>
  <c r="C1737" i="34"/>
  <c r="B1738" i="34"/>
  <c r="C1738" i="34"/>
  <c r="B1740" i="34"/>
  <c r="A1741" i="34"/>
  <c r="B1741" i="34"/>
  <c r="B1742" i="34"/>
  <c r="C1742" i="34"/>
  <c r="A1743" i="34"/>
  <c r="B1744" i="34"/>
  <c r="B1745" i="34"/>
  <c r="C1745" i="34"/>
  <c r="A1746" i="34"/>
  <c r="B1746" i="34"/>
  <c r="C1746" i="34"/>
  <c r="C1747" i="34"/>
  <c r="A1748" i="34"/>
  <c r="B1748" i="34"/>
  <c r="B1750" i="34"/>
  <c r="C1750" i="34"/>
  <c r="A1751" i="34"/>
  <c r="B1751" i="34"/>
  <c r="C1751" i="34"/>
  <c r="B1752" i="34"/>
  <c r="C1752" i="34"/>
  <c r="B1754" i="34"/>
  <c r="C1754" i="34"/>
  <c r="A1755" i="34"/>
  <c r="B1756" i="34"/>
  <c r="C1756" i="34"/>
  <c r="A2" i="33" a="1"/>
  <c r="C4" i="33"/>
  <c r="B5" i="33"/>
  <c r="A8" i="33"/>
  <c r="B8" i="33"/>
  <c r="C8" i="33"/>
  <c r="B10" i="33"/>
  <c r="C11" i="33"/>
  <c r="C13" i="33"/>
  <c r="A18" i="33"/>
  <c r="C18" i="33"/>
  <c r="C20" i="33"/>
  <c r="C21" i="33"/>
  <c r="A24" i="33"/>
  <c r="A25" i="33"/>
  <c r="B29" i="33"/>
  <c r="A30" i="33"/>
  <c r="B31" i="33"/>
  <c r="C33" i="33"/>
  <c r="B34" i="33"/>
  <c r="C34" i="33"/>
  <c r="B36" i="33"/>
  <c r="A41" i="33"/>
  <c r="C41" i="33"/>
  <c r="B44" i="33"/>
  <c r="C44" i="33"/>
  <c r="A45" i="33"/>
  <c r="B45" i="33"/>
  <c r="C45" i="33"/>
  <c r="B48" i="33"/>
  <c r="B51" i="33"/>
  <c r="C57" i="33"/>
  <c r="A58" i="33"/>
  <c r="B58" i="33"/>
  <c r="C60" i="33"/>
  <c r="B63" i="33"/>
  <c r="C64" i="33"/>
  <c r="A65" i="33"/>
  <c r="A66" i="33"/>
  <c r="B66" i="33"/>
  <c r="A67" i="33"/>
  <c r="C67" i="33"/>
  <c r="A74" i="33"/>
  <c r="A75" i="33"/>
  <c r="A76" i="33"/>
  <c r="B77" i="33"/>
  <c r="C77" i="33"/>
  <c r="B78" i="33"/>
  <c r="B83" i="33"/>
  <c r="A85" i="33"/>
  <c r="A86" i="33"/>
  <c r="B86" i="33"/>
  <c r="B87" i="33"/>
  <c r="B89" i="33"/>
  <c r="C89" i="33"/>
  <c r="A94" i="33"/>
  <c r="A95" i="33"/>
  <c r="A96" i="33"/>
  <c r="A97" i="33"/>
  <c r="C97" i="33"/>
  <c r="C99" i="33"/>
  <c r="B101" i="33"/>
  <c r="A103" i="33"/>
  <c r="C103" i="33"/>
  <c r="C106" i="33"/>
  <c r="C108" i="33"/>
  <c r="A110" i="33"/>
  <c r="B110" i="33"/>
  <c r="C114" i="33"/>
  <c r="A116" i="33"/>
  <c r="A117" i="33"/>
  <c r="C117" i="33"/>
  <c r="B118" i="33"/>
  <c r="C121" i="33"/>
  <c r="B123" i="33"/>
  <c r="A124" i="33"/>
  <c r="A125" i="33"/>
  <c r="B126" i="33"/>
  <c r="B127" i="33"/>
  <c r="B128" i="33"/>
  <c r="A133" i="33"/>
  <c r="B133" i="33"/>
  <c r="A134" i="33"/>
  <c r="A136" i="33"/>
  <c r="C136" i="33"/>
  <c r="B138" i="33"/>
  <c r="C139" i="33"/>
  <c r="B143" i="33"/>
  <c r="C146" i="33"/>
  <c r="B147" i="33"/>
  <c r="A148" i="33"/>
  <c r="B148" i="33"/>
  <c r="C148" i="33"/>
  <c r="B149" i="33"/>
  <c r="A153" i="33"/>
  <c r="B153" i="33"/>
  <c r="A157" i="33"/>
  <c r="A159" i="33"/>
  <c r="A160" i="33"/>
  <c r="B161" i="33"/>
  <c r="C163" i="33"/>
  <c r="B164" i="33"/>
  <c r="B165" i="33"/>
  <c r="A166" i="33"/>
  <c r="A167" i="33"/>
  <c r="C168" i="33"/>
  <c r="B174" i="33"/>
  <c r="C174" i="33"/>
  <c r="B175" i="33"/>
  <c r="C176" i="33"/>
  <c r="A177" i="33"/>
  <c r="C177" i="33"/>
  <c r="B184" i="33"/>
  <c r="C184" i="33"/>
  <c r="A185" i="33"/>
  <c r="B185" i="33"/>
  <c r="C185" i="33"/>
  <c r="B189" i="33"/>
  <c r="B190" i="33"/>
  <c r="C190" i="33"/>
  <c r="A192" i="33"/>
  <c r="A196" i="33"/>
  <c r="B197" i="33"/>
  <c r="C197" i="33"/>
  <c r="A198" i="33"/>
  <c r="A201" i="33"/>
  <c r="A204" i="33"/>
  <c r="B205" i="33"/>
  <c r="C206" i="33"/>
  <c r="B207" i="33"/>
  <c r="A208" i="33"/>
  <c r="A211" i="33"/>
  <c r="A214" i="33"/>
  <c r="B214" i="33"/>
  <c r="B215" i="33"/>
  <c r="A216" i="33"/>
  <c r="C217" i="33"/>
  <c r="B218" i="33"/>
  <c r="C222" i="33"/>
  <c r="A223" i="33"/>
  <c r="B223" i="33"/>
  <c r="B226" i="33"/>
  <c r="C226" i="33"/>
  <c r="A228" i="33"/>
  <c r="B233" i="33"/>
  <c r="A234" i="33"/>
  <c r="C234" i="33"/>
  <c r="A237" i="33"/>
  <c r="B237" i="33"/>
  <c r="B238" i="33"/>
  <c r="C239" i="33"/>
  <c r="C241" i="33"/>
  <c r="B243" i="33"/>
  <c r="C245" i="33"/>
  <c r="B247" i="33"/>
  <c r="C247" i="33"/>
  <c r="B248" i="33"/>
  <c r="C248" i="33"/>
  <c r="B249" i="33"/>
  <c r="C254" i="33"/>
  <c r="B255" i="33"/>
  <c r="C256" i="33"/>
  <c r="B258" i="33"/>
  <c r="C262" i="33"/>
  <c r="C264" i="33"/>
  <c r="A265" i="33"/>
  <c r="B265" i="33"/>
  <c r="B266" i="33"/>
  <c r="C266" i="33"/>
  <c r="A270" i="33"/>
  <c r="B271" i="33"/>
  <c r="C272" i="33"/>
  <c r="B273" i="33"/>
  <c r="B274" i="33"/>
  <c r="C276" i="33"/>
  <c r="C277" i="33"/>
  <c r="B278" i="33"/>
  <c r="A282" i="33"/>
  <c r="C284" i="33"/>
  <c r="C286" i="33"/>
  <c r="A287" i="33"/>
  <c r="B287" i="33"/>
  <c r="C289" i="33"/>
  <c r="A291" i="33"/>
  <c r="B292" i="33"/>
  <c r="B294" i="33"/>
  <c r="C296" i="33"/>
  <c r="B297" i="33"/>
  <c r="B299" i="33"/>
  <c r="C299" i="33"/>
  <c r="C302" i="33"/>
  <c r="B303" i="33"/>
  <c r="C303" i="33"/>
  <c r="B308" i="33"/>
  <c r="C308" i="33"/>
  <c r="B309" i="33"/>
  <c r="B310" i="33"/>
  <c r="A314" i="33"/>
  <c r="B314" i="33"/>
  <c r="B315" i="33"/>
  <c r="B316" i="33"/>
  <c r="B319" i="33"/>
  <c r="A323" i="33"/>
  <c r="B323" i="33"/>
  <c r="C323" i="33"/>
  <c r="C324" i="33"/>
  <c r="B325" i="33"/>
  <c r="C326" i="33"/>
  <c r="B329" i="33"/>
  <c r="B333" i="33"/>
  <c r="B336" i="33"/>
  <c r="C336" i="33"/>
  <c r="A337" i="33"/>
  <c r="A338" i="33"/>
  <c r="B339" i="33"/>
  <c r="C339" i="33"/>
  <c r="C340" i="33"/>
  <c r="A344" i="33"/>
  <c r="C344" i="33"/>
  <c r="C345" i="33"/>
  <c r="A347" i="33"/>
  <c r="B350" i="33"/>
  <c r="A352" i="33"/>
  <c r="C353" i="33"/>
  <c r="A354" i="33"/>
  <c r="C356" i="33"/>
  <c r="B358" i="33"/>
  <c r="C359" i="33"/>
  <c r="B361" i="33"/>
  <c r="C361" i="33"/>
  <c r="B365" i="33"/>
  <c r="A366" i="33"/>
  <c r="A367" i="33"/>
  <c r="C367" i="33"/>
  <c r="C369" i="33"/>
  <c r="C370" i="33"/>
  <c r="C372" i="33"/>
  <c r="A373" i="33"/>
  <c r="C373" i="33"/>
  <c r="C376" i="33"/>
  <c r="B377" i="33"/>
  <c r="A382" i="33"/>
  <c r="C382" i="33"/>
  <c r="A385" i="33"/>
  <c r="C385" i="33"/>
  <c r="A387" i="33"/>
  <c r="C387" i="33"/>
  <c r="A388" i="33"/>
  <c r="B388" i="33"/>
  <c r="B391" i="33"/>
  <c r="C392" i="33"/>
  <c r="A395" i="33"/>
  <c r="A396" i="33"/>
  <c r="A397" i="33"/>
  <c r="C397" i="33"/>
  <c r="B400" i="33"/>
  <c r="C401" i="33"/>
  <c r="A402" i="33"/>
  <c r="B406" i="33"/>
  <c r="C406" i="33"/>
  <c r="A407" i="33"/>
  <c r="C409" i="33"/>
  <c r="B410" i="33"/>
  <c r="B413" i="33"/>
  <c r="C413" i="33"/>
  <c r="B414" i="33"/>
  <c r="B415" i="33"/>
  <c r="A419" i="33"/>
  <c r="A420" i="33"/>
  <c r="C420" i="33"/>
  <c r="A421" i="33"/>
  <c r="C421" i="33"/>
  <c r="C422" i="33"/>
  <c r="A423" i="33"/>
  <c r="C429" i="33"/>
  <c r="A430" i="33"/>
  <c r="B430" i="33"/>
  <c r="C432" i="33"/>
  <c r="C433" i="33"/>
  <c r="A434" i="33"/>
  <c r="B436" i="33"/>
  <c r="C436" i="33"/>
  <c r="C437" i="33"/>
  <c r="A440" i="33"/>
  <c r="C440" i="33"/>
  <c r="A442" i="33"/>
  <c r="C442" i="33"/>
  <c r="B443" i="33"/>
  <c r="A447" i="33"/>
  <c r="B447" i="33"/>
  <c r="C448" i="33"/>
  <c r="A450" i="33"/>
  <c r="C451" i="33"/>
  <c r="B454" i="33"/>
  <c r="A455" i="33"/>
  <c r="B456" i="33"/>
  <c r="A458" i="33"/>
  <c r="C458" i="33"/>
  <c r="B461" i="33"/>
  <c r="C462" i="33"/>
  <c r="C463" i="33"/>
  <c r="A465" i="33"/>
  <c r="A466" i="33"/>
  <c r="C466" i="33"/>
  <c r="B468" i="33"/>
  <c r="C468" i="33"/>
  <c r="C472" i="33"/>
  <c r="B473" i="33"/>
  <c r="A476" i="33"/>
  <c r="B476" i="33"/>
  <c r="A477" i="33"/>
  <c r="B478" i="33"/>
  <c r="A479" i="33"/>
  <c r="A480" i="33"/>
  <c r="A481" i="33"/>
  <c r="C485" i="33"/>
  <c r="A486" i="33"/>
  <c r="B486" i="33"/>
  <c r="C486" i="33"/>
  <c r="B491" i="33"/>
  <c r="A492" i="33"/>
  <c r="B492" i="33"/>
  <c r="A494" i="33"/>
  <c r="A495" i="33"/>
  <c r="B496" i="33"/>
  <c r="A497" i="33"/>
  <c r="C500" i="33"/>
  <c r="A501" i="33"/>
  <c r="B501" i="33"/>
  <c r="A503" i="33"/>
  <c r="B503" i="33"/>
  <c r="A506" i="33"/>
  <c r="C507" i="33"/>
  <c r="C508" i="33"/>
  <c r="C510" i="33"/>
  <c r="C511" i="33"/>
  <c r="C512" i="33"/>
  <c r="A513" i="33"/>
  <c r="B518" i="33"/>
  <c r="C518" i="33"/>
  <c r="C520" i="33"/>
  <c r="A521" i="33"/>
  <c r="B521" i="33"/>
  <c r="A522" i="33"/>
  <c r="A524" i="33"/>
  <c r="C525" i="33"/>
  <c r="A526" i="33"/>
  <c r="C528" i="33"/>
  <c r="C529" i="33"/>
  <c r="B531" i="33"/>
  <c r="A532" i="33"/>
  <c r="C532" i="33"/>
  <c r="A533" i="33"/>
  <c r="C536" i="33"/>
  <c r="C538" i="33"/>
  <c r="C540" i="33"/>
  <c r="A542" i="33"/>
  <c r="A544" i="33"/>
  <c r="B545" i="33"/>
  <c r="C545" i="33"/>
  <c r="A546" i="33"/>
  <c r="C546" i="33"/>
  <c r="B548" i="33"/>
  <c r="A551" i="33"/>
  <c r="A552" i="33"/>
  <c r="B553" i="33"/>
  <c r="C553" i="33"/>
  <c r="A554" i="33"/>
  <c r="C554" i="33"/>
  <c r="A559" i="33"/>
  <c r="B559" i="33"/>
  <c r="A562" i="33"/>
  <c r="B564" i="33"/>
  <c r="A567" i="33"/>
  <c r="B567" i="33"/>
  <c r="A568" i="33"/>
  <c r="B568" i="33"/>
  <c r="C568" i="33"/>
  <c r="B570" i="33"/>
  <c r="B573" i="33"/>
  <c r="A574" i="33"/>
  <c r="C575" i="33"/>
  <c r="A576" i="33"/>
  <c r="C576" i="33"/>
  <c r="C578" i="33"/>
  <c r="C580" i="33"/>
  <c r="A581" i="33"/>
  <c r="C582" i="33"/>
  <c r="C583" i="33"/>
  <c r="B585" i="33"/>
  <c r="B586" i="33"/>
  <c r="A590" i="33"/>
  <c r="B590" i="33"/>
  <c r="C590" i="33"/>
  <c r="A591" i="33"/>
  <c r="A593" i="33"/>
  <c r="B596" i="33"/>
  <c r="C596" i="33"/>
  <c r="A597" i="33"/>
  <c r="B597" i="33"/>
  <c r="C600" i="33"/>
  <c r="A601" i="33"/>
  <c r="B601" i="33"/>
  <c r="C604" i="33"/>
  <c r="A605" i="33"/>
  <c r="C606" i="33"/>
  <c r="A607" i="33"/>
  <c r="B607" i="33"/>
  <c r="C608" i="33"/>
  <c r="C609" i="33"/>
  <c r="A614" i="33"/>
  <c r="A615" i="33"/>
  <c r="B615" i="33"/>
  <c r="C615" i="33"/>
  <c r="A616" i="33"/>
  <c r="A618" i="33"/>
  <c r="B618" i="33"/>
  <c r="C620" i="33"/>
  <c r="A621" i="33"/>
  <c r="C624" i="33"/>
  <c r="A626" i="33"/>
  <c r="B626" i="33"/>
  <c r="C627" i="33"/>
  <c r="A628" i="33"/>
  <c r="B629" i="33"/>
  <c r="A630" i="33"/>
  <c r="B630" i="33"/>
  <c r="A631" i="33"/>
  <c r="C632" i="33"/>
  <c r="A636" i="33"/>
  <c r="B636" i="33"/>
  <c r="A638" i="33"/>
  <c r="C638" i="33"/>
  <c r="A639" i="33"/>
  <c r="A640" i="33"/>
  <c r="B643" i="33"/>
  <c r="C643" i="33"/>
  <c r="C644" i="33"/>
  <c r="B645" i="33"/>
  <c r="C645" i="33"/>
  <c r="B646" i="33"/>
  <c r="C647" i="33"/>
  <c r="A648" i="33"/>
  <c r="A651" i="33"/>
  <c r="B652" i="33"/>
  <c r="A653" i="33"/>
  <c r="B653" i="33"/>
  <c r="C653" i="33"/>
  <c r="C656" i="33"/>
  <c r="B657" i="33"/>
  <c r="C657" i="33"/>
  <c r="A661" i="33"/>
  <c r="C661" i="33"/>
  <c r="A662" i="33"/>
  <c r="A663" i="33"/>
  <c r="B665" i="33"/>
  <c r="A666" i="33"/>
  <c r="A667" i="33"/>
  <c r="B667" i="33"/>
  <c r="C667" i="33"/>
  <c r="B668" i="33"/>
  <c r="A671" i="33"/>
  <c r="A673" i="33"/>
  <c r="B673" i="33"/>
  <c r="B674" i="33"/>
  <c r="A675" i="33"/>
  <c r="B675" i="33"/>
  <c r="C679" i="33"/>
  <c r="A680" i="33"/>
  <c r="B680" i="33"/>
  <c r="C680" i="33"/>
  <c r="A681" i="33"/>
  <c r="A682" i="33"/>
  <c r="A684" i="33"/>
  <c r="A686" i="33"/>
  <c r="A687" i="33"/>
  <c r="A688" i="33"/>
  <c r="B688" i="33"/>
  <c r="B689" i="33"/>
  <c r="C689" i="33"/>
  <c r="A690" i="33"/>
  <c r="B691" i="33"/>
  <c r="B693" i="33"/>
  <c r="C693" i="33"/>
  <c r="A697" i="33"/>
  <c r="A698" i="33"/>
  <c r="C699" i="33"/>
  <c r="A700" i="33"/>
  <c r="C700" i="33"/>
  <c r="B701" i="33"/>
  <c r="C702" i="33"/>
  <c r="A703" i="33"/>
  <c r="A704" i="33"/>
  <c r="A705" i="33"/>
  <c r="B707" i="33"/>
  <c r="C707" i="33"/>
  <c r="A709" i="33"/>
  <c r="B709" i="33"/>
  <c r="A710" i="33"/>
  <c r="B710" i="33"/>
  <c r="C714" i="33"/>
  <c r="A715" i="33"/>
  <c r="B715" i="33"/>
  <c r="C715" i="33"/>
  <c r="A716" i="33"/>
  <c r="B718" i="33"/>
  <c r="B719" i="33"/>
  <c r="B721" i="33"/>
  <c r="A723" i="33"/>
  <c r="B723" i="33"/>
  <c r="C723" i="33"/>
  <c r="A724" i="33"/>
  <c r="C724" i="33"/>
  <c r="C727" i="33"/>
  <c r="A728" i="33"/>
  <c r="B728" i="33"/>
  <c r="A730" i="33"/>
  <c r="A731" i="33"/>
  <c r="C731" i="33"/>
  <c r="C732" i="33"/>
  <c r="A735" i="33"/>
  <c r="B735" i="33"/>
  <c r="C735" i="33"/>
  <c r="A736" i="33"/>
  <c r="A738" i="33"/>
  <c r="A741" i="33"/>
  <c r="B741" i="33"/>
  <c r="C741" i="33"/>
  <c r="B742" i="33"/>
  <c r="B743" i="33"/>
  <c r="C743" i="33"/>
  <c r="B744" i="33"/>
  <c r="C747" i="33"/>
  <c r="B748" i="33"/>
  <c r="C748" i="33"/>
  <c r="B749" i="33"/>
  <c r="B750" i="33"/>
  <c r="A751" i="33"/>
  <c r="A752" i="33"/>
  <c r="B753" i="33"/>
  <c r="A754" i="33"/>
  <c r="A755" i="33"/>
  <c r="B756" i="33"/>
  <c r="B757" i="33"/>
  <c r="A758" i="33"/>
  <c r="B758" i="33"/>
  <c r="A760" i="33"/>
  <c r="B761" i="33"/>
  <c r="A763" i="33"/>
  <c r="C763" i="33"/>
  <c r="A764" i="33"/>
  <c r="A766" i="33"/>
  <c r="A767" i="33"/>
  <c r="B767" i="33"/>
  <c r="B768" i="33"/>
  <c r="C768" i="33"/>
  <c r="A769" i="33"/>
  <c r="B770" i="33"/>
  <c r="B771" i="33"/>
  <c r="A773" i="33"/>
  <c r="B773" i="33"/>
  <c r="A774" i="33"/>
  <c r="A776" i="33"/>
  <c r="C776" i="33"/>
  <c r="B779" i="33"/>
  <c r="A780" i="33"/>
  <c r="B780" i="33"/>
  <c r="B781" i="33"/>
  <c r="C781" i="33"/>
  <c r="A782" i="33"/>
  <c r="C782" i="33"/>
  <c r="C783" i="33"/>
  <c r="B785" i="33"/>
  <c r="A787" i="33"/>
  <c r="B787" i="33"/>
  <c r="A788" i="33"/>
  <c r="C788" i="33"/>
  <c r="A789" i="33"/>
  <c r="B791" i="33"/>
  <c r="C791" i="33"/>
  <c r="C792" i="33"/>
  <c r="A795" i="33"/>
  <c r="C795" i="33"/>
  <c r="A796" i="33"/>
  <c r="B798" i="33"/>
  <c r="C798" i="33"/>
  <c r="A799" i="33"/>
  <c r="B799" i="33"/>
  <c r="C799" i="33"/>
  <c r="C802" i="33"/>
  <c r="C803" i="33"/>
  <c r="A804" i="33"/>
  <c r="C804" i="33"/>
  <c r="A805" i="33"/>
  <c r="B805" i="33"/>
  <c r="C806" i="33"/>
  <c r="B807" i="33"/>
  <c r="B810" i="33"/>
  <c r="A811" i="33"/>
  <c r="A812" i="33"/>
  <c r="A813" i="33"/>
  <c r="C813" i="33"/>
  <c r="A814" i="33"/>
  <c r="A816" i="33"/>
  <c r="B816" i="33"/>
  <c r="A818" i="33"/>
  <c r="C818" i="33"/>
  <c r="A819" i="33"/>
  <c r="C819" i="33"/>
  <c r="A820" i="33"/>
  <c r="B820" i="33"/>
  <c r="C822" i="33"/>
  <c r="A823" i="33"/>
  <c r="C824" i="33"/>
  <c r="B825" i="33"/>
  <c r="C825" i="33"/>
  <c r="A827" i="33"/>
  <c r="B829" i="33"/>
  <c r="C829" i="33"/>
  <c r="B830" i="33"/>
  <c r="A831" i="33"/>
  <c r="C831" i="33"/>
  <c r="A832" i="33"/>
  <c r="A834" i="33"/>
  <c r="A835" i="33"/>
  <c r="B835" i="33"/>
  <c r="B836" i="33"/>
  <c r="C836" i="33"/>
  <c r="B837" i="33"/>
  <c r="B840" i="33"/>
  <c r="C840" i="33"/>
  <c r="C841" i="33"/>
  <c r="A842" i="33"/>
  <c r="B842" i="33"/>
  <c r="C843" i="33"/>
  <c r="A844" i="33"/>
  <c r="B844" i="33"/>
  <c r="A846" i="33"/>
  <c r="B847" i="33"/>
  <c r="B848" i="33"/>
  <c r="C848" i="33"/>
  <c r="B850" i="33"/>
  <c r="A852" i="33"/>
  <c r="B852" i="33"/>
  <c r="C852" i="33"/>
  <c r="A854" i="33"/>
  <c r="A855" i="33"/>
  <c r="C855" i="33"/>
  <c r="A856" i="33"/>
  <c r="B857" i="33"/>
  <c r="B858" i="33"/>
  <c r="A859" i="33"/>
  <c r="A860" i="33"/>
  <c r="C860" i="33"/>
  <c r="C861" i="33"/>
  <c r="B863" i="33"/>
  <c r="C863" i="33"/>
  <c r="C864" i="33"/>
  <c r="A865" i="33"/>
  <c r="A866" i="33"/>
  <c r="B866" i="33"/>
  <c r="A870" i="33"/>
  <c r="B870" i="33"/>
  <c r="C871" i="33"/>
  <c r="A872" i="33"/>
  <c r="B872" i="33"/>
  <c r="A873" i="33"/>
  <c r="B873" i="33"/>
  <c r="C874" i="33"/>
  <c r="A875" i="33"/>
  <c r="A877" i="33"/>
  <c r="B877" i="33"/>
  <c r="C877" i="33"/>
  <c r="A879" i="33"/>
  <c r="B879" i="33"/>
  <c r="B880" i="33"/>
  <c r="B882" i="33"/>
  <c r="B883" i="33"/>
  <c r="B884" i="33"/>
  <c r="B885" i="33"/>
  <c r="B886" i="33"/>
  <c r="A887" i="33"/>
  <c r="A888" i="33"/>
  <c r="B889" i="33"/>
  <c r="C889" i="33"/>
  <c r="A890" i="33"/>
  <c r="C890" i="33"/>
  <c r="A891" i="33"/>
  <c r="C893" i="33"/>
  <c r="A894" i="33"/>
  <c r="C894" i="33"/>
  <c r="B895" i="33"/>
  <c r="C895" i="33"/>
  <c r="A896" i="33"/>
  <c r="C899" i="33"/>
  <c r="C900" i="33"/>
  <c r="B901" i="33"/>
  <c r="C901" i="33"/>
  <c r="C902" i="33"/>
  <c r="B903" i="33"/>
  <c r="C903" i="33"/>
  <c r="C904" i="33"/>
  <c r="C905" i="33"/>
  <c r="C906" i="33"/>
  <c r="A907" i="33"/>
  <c r="A908" i="33"/>
  <c r="B909" i="33"/>
  <c r="A911" i="33"/>
  <c r="B911" i="33"/>
  <c r="C911" i="33"/>
  <c r="B913" i="33"/>
  <c r="A914" i="33"/>
  <c r="A915" i="33"/>
  <c r="B915" i="33"/>
  <c r="C917" i="33"/>
  <c r="A918" i="33"/>
  <c r="B918" i="33"/>
  <c r="C919" i="33"/>
  <c r="C920" i="33"/>
  <c r="B922" i="33"/>
  <c r="C922" i="33"/>
  <c r="B923" i="33"/>
  <c r="A924" i="33"/>
  <c r="C924" i="33"/>
  <c r="B925" i="33"/>
  <c r="C925" i="33"/>
  <c r="A929" i="33"/>
  <c r="C929" i="33"/>
  <c r="B930" i="33"/>
  <c r="C930" i="33"/>
  <c r="A931" i="33"/>
  <c r="A932" i="33"/>
  <c r="B932" i="33"/>
  <c r="A935" i="33"/>
  <c r="C935" i="33"/>
  <c r="A937" i="33"/>
  <c r="B937" i="33"/>
  <c r="C937" i="33"/>
  <c r="A938" i="33"/>
  <c r="B938" i="33"/>
  <c r="C940" i="33"/>
  <c r="A942" i="33"/>
  <c r="A943" i="33"/>
  <c r="C943" i="33"/>
  <c r="A944" i="33"/>
  <c r="A946" i="33"/>
  <c r="C946" i="33"/>
  <c r="A947" i="33"/>
  <c r="B947" i="33"/>
  <c r="A948" i="33"/>
  <c r="C948" i="33"/>
  <c r="B950" i="33"/>
  <c r="B952" i="33"/>
  <c r="C952" i="33"/>
  <c r="A953" i="33"/>
  <c r="A954" i="33"/>
  <c r="C954" i="33"/>
  <c r="A955" i="33"/>
  <c r="C958" i="33"/>
  <c r="A959" i="33"/>
  <c r="C959" i="33"/>
  <c r="A960" i="33"/>
  <c r="B960" i="33"/>
  <c r="C960" i="33"/>
  <c r="A962" i="33"/>
  <c r="A963" i="33"/>
  <c r="A964" i="33"/>
  <c r="A965" i="33"/>
  <c r="C965" i="33"/>
  <c r="A967" i="33"/>
  <c r="B967" i="33"/>
  <c r="A970" i="33"/>
  <c r="B970" i="33"/>
  <c r="C970" i="33"/>
  <c r="B972" i="33"/>
  <c r="A973" i="33"/>
  <c r="B973" i="33"/>
  <c r="C973" i="33"/>
  <c r="C976" i="33"/>
  <c r="A977" i="33"/>
  <c r="C977" i="33"/>
  <c r="A978" i="33"/>
  <c r="B978" i="33"/>
  <c r="C979" i="33"/>
  <c r="B981" i="33"/>
  <c r="C981" i="33"/>
  <c r="A982" i="33"/>
  <c r="A983" i="33"/>
  <c r="B984" i="33"/>
  <c r="A985" i="33"/>
  <c r="A988" i="33"/>
  <c r="C988" i="33"/>
  <c r="A989" i="33"/>
  <c r="C989" i="33"/>
  <c r="A990" i="33"/>
  <c r="B991" i="33"/>
  <c r="C991" i="33"/>
  <c r="A993" i="33"/>
  <c r="A994" i="33"/>
  <c r="B995" i="33"/>
  <c r="C995" i="33"/>
  <c r="A996" i="33"/>
  <c r="B996" i="33"/>
  <c r="A997" i="33"/>
  <c r="C997" i="33"/>
  <c r="A1000" i="33"/>
  <c r="B1000" i="33"/>
  <c r="A1002" i="33"/>
  <c r="C1002" i="33"/>
  <c r="A1005" i="33"/>
  <c r="A1006" i="33"/>
  <c r="B1006" i="33"/>
  <c r="C1006" i="33"/>
  <c r="B1007" i="33"/>
  <c r="A1008" i="33"/>
  <c r="A1009" i="33"/>
  <c r="B1010" i="33"/>
  <c r="C1011" i="33"/>
  <c r="A1012" i="33"/>
  <c r="B1012" i="33"/>
  <c r="B1013" i="33"/>
  <c r="C1013" i="33"/>
  <c r="C1014" i="33"/>
  <c r="B1017" i="33"/>
  <c r="C1017" i="33"/>
  <c r="C1018" i="33"/>
  <c r="A1019" i="33"/>
  <c r="A1020" i="33"/>
  <c r="B1021" i="33"/>
  <c r="C1021" i="33"/>
  <c r="C1023" i="33"/>
  <c r="C1024" i="33"/>
  <c r="A1025" i="33"/>
  <c r="A1026" i="33"/>
  <c r="B1026" i="33"/>
  <c r="A1027" i="33"/>
  <c r="C1028" i="33"/>
  <c r="A1029" i="33"/>
  <c r="B1029" i="33"/>
  <c r="A1032" i="33"/>
  <c r="A1033" i="33"/>
  <c r="B1033" i="33"/>
  <c r="C1033" i="33"/>
  <c r="A1035" i="33"/>
  <c r="A1036" i="33"/>
  <c r="C1036" i="33"/>
  <c r="A1037" i="33"/>
  <c r="A1038" i="33"/>
  <c r="C1040" i="33"/>
  <c r="C1041" i="33"/>
  <c r="B1042" i="33"/>
  <c r="A1043" i="33"/>
  <c r="B1043" i="33"/>
  <c r="C1043" i="33"/>
  <c r="B1044" i="33"/>
  <c r="A1047" i="33"/>
  <c r="B1047" i="33"/>
  <c r="A1048" i="33"/>
  <c r="C1048" i="33"/>
  <c r="B1049" i="33"/>
  <c r="C1049" i="33"/>
  <c r="C1050" i="33"/>
  <c r="C1052" i="33"/>
  <c r="A1053" i="33"/>
  <c r="C1054" i="33"/>
  <c r="A1055" i="33"/>
  <c r="C1055" i="33"/>
  <c r="A1056" i="33"/>
  <c r="C1056" i="33"/>
  <c r="C1058" i="33"/>
  <c r="A1059" i="33"/>
  <c r="A1062" i="33"/>
  <c r="B1062" i="33"/>
  <c r="A1063" i="33"/>
  <c r="A1064" i="33"/>
  <c r="A1065" i="33"/>
  <c r="B1065" i="33"/>
  <c r="C1065" i="33"/>
  <c r="B1066" i="33"/>
  <c r="C1066" i="33"/>
  <c r="B1068" i="33"/>
  <c r="C1068" i="33"/>
  <c r="A1071" i="33"/>
  <c r="B1071" i="33"/>
  <c r="C1071" i="33"/>
  <c r="B1073" i="33"/>
  <c r="C1073" i="33"/>
  <c r="C1076" i="33"/>
  <c r="A1077" i="33"/>
  <c r="B1077" i="33"/>
  <c r="C1077" i="33"/>
  <c r="C1078" i="33"/>
  <c r="A1079" i="33"/>
  <c r="C1079" i="33"/>
  <c r="B1081" i="33"/>
  <c r="C1082" i="33"/>
  <c r="B1084" i="33"/>
  <c r="C1084" i="33"/>
  <c r="A1085" i="33"/>
  <c r="B1085" i="33"/>
  <c r="C1085" i="33"/>
  <c r="B1087" i="33"/>
  <c r="A1088" i="33"/>
  <c r="B1088" i="33"/>
  <c r="C1091" i="33"/>
  <c r="B1092" i="33"/>
  <c r="C1092" i="33"/>
  <c r="C1094" i="33"/>
  <c r="A1095" i="33"/>
  <c r="B1095" i="33"/>
  <c r="B1096" i="33"/>
  <c r="C1096" i="33"/>
  <c r="C1097" i="33"/>
  <c r="A1099" i="33"/>
  <c r="A1100" i="33"/>
  <c r="B1101" i="33"/>
  <c r="A1102" i="33"/>
  <c r="B1102" i="33"/>
  <c r="A1103" i="33"/>
  <c r="B1103" i="33"/>
  <c r="B1106" i="33"/>
  <c r="C1106" i="33"/>
  <c r="A1107" i="33"/>
  <c r="A1108" i="33"/>
  <c r="B1108" i="33"/>
  <c r="A1110" i="33"/>
  <c r="C1111" i="33"/>
  <c r="A1112" i="33"/>
  <c r="B1113" i="33"/>
  <c r="A1114" i="33"/>
  <c r="C1114" i="33"/>
  <c r="A1115" i="33"/>
  <c r="C1115" i="33"/>
  <c r="A1116" i="33"/>
  <c r="C1117" i="33"/>
  <c r="B1118" i="33"/>
  <c r="C1119" i="33"/>
  <c r="A1120" i="33"/>
  <c r="B1122" i="33"/>
  <c r="B1123" i="33"/>
  <c r="B1124" i="33"/>
  <c r="C1124" i="33"/>
  <c r="B1125" i="33"/>
  <c r="A1126" i="33"/>
  <c r="A1127" i="33"/>
  <c r="B1127" i="33"/>
  <c r="B1129" i="33"/>
  <c r="C1129" i="33"/>
  <c r="A1131" i="33"/>
  <c r="A1132" i="33"/>
  <c r="C1132" i="33"/>
  <c r="A1133" i="33"/>
  <c r="C1135" i="33"/>
  <c r="A1136" i="33"/>
  <c r="C1136" i="33"/>
  <c r="A1137" i="33"/>
  <c r="A1138" i="33"/>
  <c r="A1139" i="33"/>
  <c r="C1139" i="33"/>
  <c r="A1140" i="33"/>
  <c r="C1141" i="33"/>
  <c r="B1143" i="33"/>
  <c r="A1144" i="33"/>
  <c r="B1144" i="33"/>
  <c r="A1145" i="33"/>
  <c r="B1146" i="33"/>
  <c r="B1148" i="33"/>
  <c r="C1148" i="33"/>
  <c r="C1149" i="33"/>
  <c r="B1150" i="33"/>
  <c r="C1150" i="33"/>
  <c r="B1151" i="33"/>
  <c r="C1153" i="33"/>
  <c r="A1154" i="33"/>
  <c r="C1154" i="33"/>
  <c r="B1155" i="33"/>
  <c r="C1155" i="33"/>
  <c r="C1156" i="33"/>
  <c r="A1159" i="33"/>
  <c r="B1159" i="33"/>
  <c r="A1160" i="33"/>
  <c r="B1160" i="33"/>
  <c r="A1162" i="33"/>
  <c r="B1162" i="33"/>
  <c r="B1165" i="33"/>
  <c r="A1166" i="33"/>
  <c r="B1166" i="33"/>
  <c r="A1167" i="33"/>
  <c r="B1167" i="33"/>
  <c r="A1168" i="33"/>
  <c r="A1169" i="33"/>
  <c r="B1170" i="33"/>
  <c r="C1170" i="33"/>
  <c r="B1172" i="33"/>
  <c r="A1173" i="33"/>
  <c r="B1173" i="33"/>
  <c r="A1174" i="33"/>
  <c r="A1175" i="33"/>
  <c r="B1175" i="33"/>
  <c r="B1177" i="33"/>
  <c r="A1180" i="33"/>
  <c r="B1180" i="33"/>
  <c r="C1180" i="33"/>
  <c r="C1182" i="33"/>
  <c r="B1183" i="33"/>
  <c r="C1183" i="33"/>
  <c r="A1184" i="33"/>
  <c r="B1184" i="33"/>
  <c r="A1185" i="33"/>
  <c r="A1186" i="33"/>
  <c r="B1187" i="33"/>
  <c r="A1189" i="33"/>
  <c r="B1189" i="33"/>
  <c r="A1190" i="33"/>
  <c r="C1190" i="33"/>
  <c r="B1191" i="33"/>
  <c r="A1192" i="33"/>
  <c r="A1194" i="33"/>
  <c r="C1196" i="33"/>
  <c r="A1197" i="33"/>
  <c r="B1197" i="33"/>
  <c r="A1198" i="33"/>
  <c r="B1198" i="33"/>
  <c r="C1198" i="33"/>
  <c r="B1200" i="33"/>
  <c r="B1202" i="33"/>
  <c r="C1202" i="33"/>
  <c r="A1203" i="33"/>
  <c r="B1203" i="33"/>
  <c r="C1203" i="33"/>
  <c r="A1206" i="33"/>
  <c r="C1206" i="33"/>
  <c r="A1207" i="33"/>
  <c r="A1209" i="33"/>
  <c r="C1209" i="33"/>
  <c r="A1210" i="33"/>
  <c r="B1210" i="33"/>
  <c r="B1213" i="33"/>
  <c r="C1213" i="33"/>
  <c r="A1214" i="33"/>
  <c r="B1215" i="33"/>
  <c r="A1216" i="33"/>
  <c r="A1218" i="33"/>
  <c r="B1218" i="33"/>
  <c r="C1218" i="33"/>
  <c r="A1219" i="33"/>
  <c r="B1219" i="33"/>
  <c r="A1220" i="33"/>
  <c r="C1220" i="33"/>
  <c r="C1224" i="33"/>
  <c r="A1225" i="33"/>
  <c r="C1225" i="33"/>
  <c r="A1226" i="33"/>
  <c r="B1226" i="33"/>
  <c r="C1226" i="33"/>
  <c r="A1228" i="33"/>
  <c r="A1230" i="33"/>
  <c r="A1231" i="33"/>
  <c r="C1231" i="33"/>
  <c r="C1232" i="33"/>
  <c r="A1233" i="33"/>
  <c r="A1234" i="33"/>
  <c r="A1235" i="33"/>
  <c r="B1236" i="33"/>
  <c r="C1236" i="33"/>
  <c r="B1238" i="33"/>
  <c r="B1239" i="33"/>
  <c r="C1239" i="33"/>
  <c r="C1240" i="33"/>
  <c r="B1241" i="33"/>
  <c r="B1242" i="33"/>
  <c r="A1244" i="33"/>
  <c r="B1244" i="33"/>
  <c r="C1244" i="33"/>
  <c r="C1245" i="33"/>
  <c r="A1248" i="33"/>
  <c r="B1248" i="33"/>
  <c r="A1249" i="33"/>
  <c r="C1249" i="33"/>
  <c r="B1250" i="33"/>
  <c r="C1250" i="33"/>
  <c r="C1254" i="33"/>
  <c r="A1255" i="33"/>
  <c r="B1255" i="33"/>
  <c r="C1255" i="33"/>
  <c r="B1256" i="33"/>
  <c r="B1257" i="33"/>
  <c r="C1257" i="33"/>
  <c r="A1258" i="33"/>
  <c r="B1259" i="33"/>
  <c r="B1260" i="33"/>
  <c r="B1261" i="33"/>
  <c r="A1262" i="33"/>
  <c r="A1263" i="33"/>
  <c r="C1265" i="33"/>
  <c r="A1266" i="33"/>
  <c r="B1266" i="33"/>
  <c r="B1267" i="33"/>
  <c r="A1268" i="33"/>
  <c r="A1269" i="33"/>
  <c r="B1269" i="33"/>
  <c r="B1271" i="33"/>
  <c r="A1272" i="33"/>
  <c r="A1273" i="33"/>
  <c r="C1273" i="33"/>
  <c r="A1274" i="33"/>
  <c r="B1275" i="33"/>
  <c r="C1276" i="33"/>
  <c r="B1277" i="33"/>
  <c r="B1278" i="33"/>
  <c r="C1278" i="33"/>
  <c r="B1279" i="33"/>
  <c r="C1279" i="33"/>
  <c r="C1283" i="33"/>
  <c r="A1284" i="33"/>
  <c r="B1284" i="33"/>
  <c r="C1284" i="33"/>
  <c r="C1286" i="33"/>
  <c r="A1287" i="33"/>
  <c r="B1287" i="33"/>
  <c r="C1288" i="33"/>
  <c r="A1289" i="33"/>
  <c r="C1289" i="33"/>
  <c r="A1290" i="33"/>
  <c r="C1291" i="33"/>
  <c r="B1292" i="33"/>
  <c r="A1293" i="33"/>
  <c r="B1293" i="33"/>
  <c r="C1295" i="33"/>
  <c r="A1296" i="33"/>
  <c r="B1297" i="33"/>
  <c r="A1298" i="33"/>
  <c r="A1300" i="33"/>
  <c r="B1300" i="33"/>
  <c r="C1301" i="33"/>
  <c r="B1302" i="33"/>
  <c r="C1303" i="33"/>
  <c r="A1304" i="33"/>
  <c r="C1304" i="33"/>
  <c r="B1305" i="33"/>
  <c r="A1307" i="33"/>
  <c r="B1307" i="33"/>
  <c r="B1308" i="33"/>
  <c r="A1309" i="33"/>
  <c r="B1309" i="33"/>
  <c r="C1309" i="33"/>
  <c r="C1313" i="33"/>
  <c r="A1314" i="33"/>
  <c r="C1314" i="33"/>
  <c r="A1315" i="33"/>
  <c r="B1315" i="33"/>
  <c r="B1316" i="33"/>
  <c r="A1317" i="33"/>
  <c r="B1318" i="33"/>
  <c r="B1319" i="33"/>
  <c r="B1321" i="33"/>
  <c r="C1321" i="33"/>
  <c r="A1322" i="33"/>
  <c r="B1322" i="33"/>
  <c r="B1324" i="33"/>
  <c r="C1324" i="33"/>
  <c r="B1325" i="33"/>
  <c r="B1326" i="33"/>
  <c r="A1328" i="33"/>
  <c r="C1328" i="33"/>
  <c r="A1329" i="33"/>
  <c r="A1331" i="33"/>
  <c r="B1331" i="33"/>
  <c r="C1331" i="33"/>
  <c r="A1332" i="33"/>
  <c r="C1334" i="33"/>
  <c r="B1336" i="33"/>
  <c r="C1336" i="33"/>
  <c r="A1337" i="33"/>
  <c r="B1337" i="33"/>
  <c r="B1338" i="33"/>
  <c r="A1339" i="33"/>
  <c r="C1339" i="33"/>
  <c r="A1342" i="33"/>
  <c r="A1343" i="33"/>
  <c r="A1344" i="33"/>
  <c r="B1344" i="33"/>
  <c r="A1345" i="33"/>
  <c r="C1345" i="33"/>
  <c r="A1346" i="33"/>
  <c r="B1347" i="33"/>
  <c r="A1348" i="33"/>
  <c r="A1350" i="33"/>
  <c r="B1350" i="33"/>
  <c r="B1351" i="33"/>
  <c r="A1352" i="33"/>
  <c r="B1352" i="33"/>
  <c r="A1354" i="33"/>
  <c r="B1354" i="33"/>
  <c r="B1356" i="33"/>
  <c r="A1357" i="33"/>
  <c r="B1357" i="33"/>
  <c r="C1358" i="33"/>
  <c r="B1360" i="33"/>
  <c r="C1360" i="33"/>
  <c r="A1361" i="33"/>
  <c r="B1361" i="33"/>
  <c r="A1362" i="33"/>
  <c r="B1363" i="33"/>
  <c r="A1364" i="33"/>
  <c r="B1365" i="33"/>
  <c r="C1365" i="33"/>
  <c r="A1366" i="33"/>
  <c r="A1368" i="33"/>
  <c r="C1368" i="33"/>
  <c r="A1371" i="33"/>
  <c r="C1371" i="33"/>
  <c r="A1372" i="33"/>
  <c r="C1372" i="33"/>
  <c r="A1373" i="33"/>
  <c r="B1373" i="33"/>
  <c r="A1374" i="33"/>
  <c r="B1374" i="33"/>
  <c r="A1377" i="33"/>
  <c r="A1378" i="33"/>
  <c r="B1378" i="33"/>
  <c r="C1378" i="33"/>
  <c r="A1379" i="33"/>
  <c r="A1380" i="33"/>
  <c r="B1381" i="33"/>
  <c r="B1382" i="33"/>
  <c r="C1382" i="33"/>
  <c r="A1385" i="33"/>
  <c r="A1386" i="33"/>
  <c r="B1386" i="33"/>
  <c r="A1388" i="33"/>
  <c r="C1388" i="33"/>
  <c r="A1389" i="33"/>
  <c r="B1389" i="33"/>
  <c r="A1390" i="33"/>
  <c r="A1391" i="33"/>
  <c r="A1393" i="33"/>
  <c r="B1393" i="33"/>
  <c r="C1393" i="33"/>
  <c r="A1394" i="33"/>
  <c r="B1395" i="33"/>
  <c r="B1396" i="33"/>
  <c r="C1396" i="33"/>
  <c r="A1399" i="33"/>
  <c r="B1399" i="33"/>
  <c r="A1400" i="33"/>
  <c r="B1401" i="33"/>
  <c r="B1402" i="33"/>
  <c r="C1402" i="33"/>
  <c r="B1404" i="33"/>
  <c r="C1404" i="33"/>
  <c r="A1406" i="33"/>
  <c r="C1406" i="33"/>
  <c r="A1407" i="33"/>
  <c r="B1407" i="33"/>
  <c r="C1407" i="33"/>
  <c r="A1408" i="33"/>
  <c r="B1410" i="33"/>
  <c r="A1411" i="33"/>
  <c r="B1412" i="33"/>
  <c r="B1413" i="33"/>
  <c r="C1413" i="33"/>
  <c r="B1415" i="33"/>
  <c r="B1416" i="33"/>
  <c r="C1416" i="33"/>
  <c r="C1417" i="33"/>
  <c r="A1418" i="33"/>
  <c r="C1418" i="33"/>
  <c r="A1419" i="33"/>
  <c r="B1421" i="33"/>
  <c r="C1422" i="33"/>
  <c r="B1423" i="33"/>
  <c r="C1423" i="33"/>
  <c r="A1424" i="33"/>
  <c r="B1424" i="33"/>
  <c r="A1427" i="33"/>
  <c r="B1427" i="33"/>
  <c r="C1427" i="33"/>
  <c r="A1428" i="33"/>
  <c r="A1429" i="33"/>
  <c r="B1429" i="33"/>
  <c r="A1431" i="33"/>
  <c r="C1431" i="33"/>
  <c r="C1432" i="33"/>
  <c r="B1434" i="33"/>
  <c r="C1434" i="33"/>
  <c r="B1435" i="33"/>
  <c r="A1436" i="33"/>
  <c r="A1438" i="33"/>
  <c r="B1438" i="33"/>
  <c r="C1438" i="33"/>
  <c r="A1441" i="33"/>
  <c r="A1442" i="33"/>
  <c r="B1442" i="33"/>
  <c r="C1442" i="33"/>
  <c r="C1443" i="33"/>
  <c r="B1444" i="33"/>
  <c r="C1444" i="33"/>
  <c r="C1445" i="33"/>
  <c r="B1446" i="33"/>
  <c r="A1447" i="33"/>
  <c r="C1448" i="33"/>
  <c r="A1450" i="33"/>
  <c r="B1451" i="33"/>
  <c r="C1451" i="33"/>
  <c r="A1452" i="33"/>
  <c r="B1452" i="33"/>
  <c r="B1455" i="33"/>
  <c r="C1455" i="33"/>
  <c r="B1456" i="33"/>
  <c r="C1456" i="33"/>
  <c r="A1457" i="33"/>
  <c r="B1457" i="33"/>
  <c r="B1458" i="33"/>
  <c r="A1460" i="33"/>
  <c r="A1461" i="33"/>
  <c r="C1462" i="33"/>
  <c r="A1463" i="33"/>
  <c r="B1463" i="33"/>
  <c r="C1463" i="33"/>
  <c r="A1464" i="33"/>
  <c r="B1464" i="33"/>
  <c r="C1466" i="33"/>
  <c r="B1469" i="33"/>
  <c r="C1469" i="33"/>
  <c r="B1470" i="33"/>
  <c r="C1471" i="33"/>
  <c r="B1472" i="33"/>
  <c r="C1472" i="33"/>
  <c r="A1473" i="33"/>
  <c r="B1473" i="33"/>
  <c r="C1473" i="33"/>
  <c r="C1474" i="33"/>
  <c r="B1475" i="33"/>
  <c r="C1477" i="33"/>
  <c r="C1478" i="33"/>
  <c r="B1479" i="33"/>
  <c r="C1479" i="33"/>
  <c r="A1480" i="33"/>
  <c r="B1480" i="33"/>
  <c r="B1483" i="33"/>
  <c r="A1484" i="33"/>
  <c r="C1484" i="33"/>
  <c r="A1485" i="33"/>
  <c r="B1485" i="33"/>
  <c r="A1487" i="33"/>
  <c r="B1487" i="33"/>
  <c r="A1489" i="33"/>
  <c r="C1489" i="33"/>
  <c r="B1490" i="33"/>
  <c r="B1491" i="33"/>
  <c r="C1491" i="33"/>
  <c r="B1492" i="33"/>
  <c r="C1493" i="33"/>
  <c r="A1494" i="33"/>
  <c r="C1494" i="33"/>
  <c r="C1496" i="33"/>
  <c r="C1497" i="33"/>
  <c r="A1498" i="33"/>
  <c r="B1498" i="33"/>
  <c r="C1500" i="33"/>
  <c r="B1501" i="33"/>
  <c r="A1502" i="33"/>
  <c r="B1502" i="33"/>
  <c r="B1503" i="33"/>
  <c r="A1505" i="33"/>
  <c r="B1505" i="33"/>
  <c r="C1505" i="33"/>
  <c r="B1507" i="33"/>
  <c r="A1508" i="33"/>
  <c r="C1508" i="33"/>
  <c r="A1509" i="33"/>
  <c r="C1511" i="33"/>
  <c r="A1512" i="33"/>
  <c r="B1512" i="33"/>
  <c r="C1512" i="33"/>
  <c r="B1513" i="33"/>
  <c r="C1513" i="33"/>
  <c r="A1514" i="33"/>
  <c r="A1517" i="33"/>
  <c r="C1517" i="33"/>
  <c r="B1518" i="33"/>
  <c r="A1519" i="33"/>
  <c r="B1519" i="33"/>
  <c r="C1519" i="33"/>
  <c r="A1520" i="33"/>
  <c r="A1522" i="33"/>
  <c r="B1522" i="33"/>
  <c r="A1524" i="33"/>
  <c r="B1524" i="33"/>
  <c r="C1524" i="33"/>
  <c r="A1527" i="33"/>
  <c r="B1527" i="33"/>
  <c r="C1527" i="33"/>
  <c r="A1528" i="33"/>
  <c r="C1528" i="33"/>
  <c r="A1529" i="33"/>
  <c r="A1531" i="33"/>
  <c r="C1532" i="33"/>
  <c r="A1533" i="33"/>
  <c r="B1533" i="33"/>
  <c r="C1533" i="33"/>
  <c r="C1534" i="33"/>
  <c r="B1535" i="33"/>
  <c r="C1537" i="33"/>
  <c r="A1538" i="33"/>
  <c r="C1538" i="33"/>
  <c r="C1539" i="33"/>
  <c r="B1540" i="33"/>
  <c r="C1540" i="33"/>
  <c r="A1541" i="33"/>
  <c r="B1541" i="33"/>
  <c r="A1543" i="33"/>
  <c r="A1544" i="33"/>
  <c r="B1544" i="33"/>
  <c r="B1545" i="33"/>
  <c r="C1545" i="33"/>
  <c r="A1548" i="33"/>
  <c r="C1548" i="33"/>
  <c r="A1549" i="33"/>
  <c r="C1550" i="33"/>
  <c r="A1551" i="33"/>
  <c r="B1551" i="33"/>
  <c r="C1551" i="33"/>
  <c r="C1553" i="33"/>
  <c r="B1554" i="33"/>
  <c r="B1555" i="33"/>
  <c r="C1555" i="33"/>
  <c r="A1556" i="33"/>
  <c r="A1557" i="33"/>
  <c r="B1558" i="33"/>
  <c r="A1559" i="33"/>
  <c r="C1559" i="33"/>
  <c r="B1560" i="33"/>
  <c r="C1560" i="33"/>
  <c r="A1561" i="33"/>
  <c r="B1564" i="33"/>
  <c r="B1565" i="33"/>
  <c r="C1565" i="33"/>
  <c r="A1566" i="33"/>
  <c r="B1566" i="33"/>
  <c r="B1567" i="33"/>
  <c r="C1567" i="33"/>
  <c r="B1569" i="33"/>
  <c r="A1570" i="33"/>
  <c r="A1571" i="33"/>
  <c r="B1571" i="33"/>
  <c r="C1571" i="33"/>
  <c r="A1572" i="33"/>
  <c r="B1572" i="33"/>
  <c r="A1573" i="33"/>
  <c r="C1575" i="33"/>
  <c r="A1576" i="33"/>
  <c r="A1577" i="33"/>
  <c r="C1577" i="33"/>
  <c r="C1579" i="33"/>
  <c r="A1580" i="33"/>
  <c r="C1580" i="33"/>
  <c r="B1581" i="33"/>
  <c r="B1582" i="33"/>
  <c r="A1583" i="33"/>
  <c r="A1584" i="33"/>
  <c r="B1584" i="33"/>
  <c r="C1585" i="33"/>
  <c r="A1586" i="33"/>
  <c r="B1586" i="33"/>
  <c r="C1586" i="33"/>
  <c r="B1587" i="33"/>
  <c r="C1587" i="33"/>
  <c r="B1591" i="33"/>
  <c r="C1591" i="33"/>
  <c r="A1592" i="33"/>
  <c r="B1592" i="33"/>
  <c r="B1593" i="33"/>
  <c r="A1594" i="33"/>
  <c r="B1594" i="33"/>
  <c r="A1596" i="33"/>
  <c r="C1597" i="33"/>
  <c r="B1598" i="33"/>
  <c r="C1598" i="33"/>
  <c r="A1599" i="33"/>
  <c r="C1599" i="33"/>
  <c r="A1601" i="33"/>
  <c r="B1601" i="33"/>
  <c r="A1602" i="33"/>
  <c r="C1603" i="33"/>
  <c r="C1604" i="33"/>
  <c r="A1605" i="33"/>
  <c r="B1605" i="33"/>
  <c r="A1607" i="33"/>
  <c r="B1607" i="33"/>
  <c r="C1608" i="33"/>
  <c r="A1609" i="33"/>
  <c r="B1610" i="33"/>
  <c r="C1611" i="33"/>
  <c r="C1612" i="33"/>
  <c r="A1613" i="33"/>
  <c r="B1613" i="33"/>
  <c r="C1613" i="33"/>
  <c r="A1614" i="33"/>
  <c r="B1614" i="33"/>
  <c r="A1618" i="33"/>
  <c r="B1618" i="33"/>
  <c r="A1619" i="33"/>
  <c r="B1619" i="33"/>
  <c r="A1620" i="33"/>
  <c r="B1620" i="33"/>
  <c r="C1620" i="33"/>
  <c r="B1622" i="33"/>
  <c r="C1622" i="33"/>
  <c r="C1623" i="33"/>
  <c r="B1624" i="33"/>
  <c r="C1625" i="33"/>
  <c r="C1626" i="33"/>
  <c r="A1627" i="33"/>
  <c r="C1628" i="33"/>
  <c r="A1629" i="33"/>
  <c r="A1630" i="33"/>
  <c r="C1630" i="33"/>
  <c r="B1631" i="33"/>
  <c r="C1632" i="33"/>
  <c r="A1633" i="33"/>
  <c r="C1633" i="33"/>
  <c r="C1634" i="33"/>
  <c r="C1635" i="33"/>
  <c r="B1636" i="33"/>
  <c r="A1637" i="33"/>
  <c r="C1637" i="33"/>
  <c r="C1638" i="33"/>
  <c r="A1639" i="33"/>
  <c r="C1639" i="33"/>
  <c r="A1641" i="33"/>
  <c r="B1641" i="33"/>
  <c r="C1644" i="33"/>
  <c r="A1645" i="33"/>
  <c r="C1645" i="33"/>
  <c r="A1646" i="33"/>
  <c r="B1646" i="33"/>
  <c r="C1646" i="33"/>
  <c r="B1647" i="33"/>
  <c r="C1647" i="33"/>
  <c r="B1649" i="33"/>
  <c r="B1650" i="33"/>
  <c r="A1651" i="33"/>
  <c r="A1652" i="33"/>
  <c r="B1652" i="33"/>
  <c r="A1653" i="33"/>
  <c r="A1654" i="33"/>
  <c r="B1655" i="33"/>
  <c r="A1656" i="33"/>
  <c r="B1657" i="33"/>
  <c r="C1657" i="33"/>
  <c r="A1658" i="33"/>
  <c r="B1660" i="33"/>
  <c r="C1660" i="33"/>
  <c r="A1661" i="33"/>
  <c r="A1662" i="33"/>
  <c r="B1662" i="33"/>
  <c r="C1663" i="33"/>
  <c r="A1665" i="33"/>
  <c r="C1665" i="33"/>
  <c r="A1666" i="33"/>
  <c r="C1666" i="33"/>
  <c r="A1667" i="33"/>
  <c r="B1667" i="33"/>
  <c r="C1667" i="33"/>
  <c r="B1671" i="33"/>
  <c r="C1671" i="33"/>
  <c r="A1672" i="33"/>
  <c r="A1673" i="33"/>
  <c r="B1673" i="33"/>
  <c r="B1674" i="33"/>
  <c r="C1675" i="33"/>
  <c r="A1676" i="33"/>
  <c r="C1676" i="33"/>
  <c r="B1677" i="33"/>
  <c r="A1678" i="33"/>
  <c r="C1678" i="33"/>
  <c r="C1679" i="33"/>
  <c r="B1680" i="33"/>
  <c r="B1681" i="33"/>
  <c r="B1682" i="33"/>
  <c r="C1683" i="33"/>
  <c r="A1684" i="33"/>
  <c r="B1684" i="33"/>
  <c r="C1686" i="33"/>
  <c r="A1687" i="33"/>
  <c r="B1687" i="33"/>
  <c r="A1688" i="33"/>
  <c r="B1689" i="33"/>
  <c r="B1690" i="33"/>
  <c r="C1690" i="33"/>
  <c r="C1691" i="33"/>
  <c r="A1692" i="33"/>
  <c r="A1693" i="33"/>
  <c r="C1693" i="33"/>
  <c r="B1694" i="33"/>
  <c r="B1695" i="33"/>
  <c r="A1697" i="33"/>
  <c r="C1697" i="33"/>
  <c r="C1698" i="33"/>
  <c r="A1699" i="33"/>
  <c r="B1699" i="33"/>
  <c r="A1700" i="33"/>
  <c r="C1700" i="33"/>
  <c r="A1701" i="33"/>
  <c r="A1703" i="33"/>
  <c r="B1704" i="33"/>
  <c r="C1704" i="33"/>
  <c r="B1705" i="33"/>
  <c r="C1705" i="33"/>
  <c r="C1707" i="33"/>
  <c r="C1708" i="33"/>
  <c r="A1709" i="33"/>
  <c r="B1710" i="33"/>
  <c r="C1710" i="33"/>
  <c r="A1711" i="33"/>
  <c r="B1711" i="33"/>
  <c r="B1713" i="33"/>
  <c r="C1713" i="33"/>
  <c r="A1714" i="33"/>
  <c r="B1715" i="33"/>
  <c r="C1715" i="33"/>
  <c r="C1716" i="33"/>
  <c r="B1718" i="33"/>
  <c r="C1718" i="33"/>
  <c r="B1719" i="33"/>
  <c r="C1719" i="33"/>
  <c r="C1720" i="33"/>
  <c r="A1721" i="33"/>
  <c r="A1724" i="33"/>
  <c r="B1724" i="33"/>
  <c r="C1724" i="33"/>
  <c r="C1725" i="33"/>
  <c r="A1726" i="33"/>
  <c r="B1726" i="33"/>
  <c r="A1727" i="33"/>
  <c r="A1729" i="33"/>
  <c r="A1730" i="33"/>
  <c r="C1730" i="33"/>
  <c r="A1731" i="33"/>
  <c r="C1731" i="33"/>
  <c r="A1732" i="33"/>
  <c r="B1732" i="33"/>
  <c r="A1733" i="33"/>
  <c r="C1734" i="33"/>
  <c r="B1737" i="33"/>
  <c r="C1737" i="33"/>
  <c r="B1738" i="33"/>
  <c r="B1739" i="33"/>
  <c r="C1739" i="33"/>
  <c r="A1740" i="33"/>
  <c r="A1741" i="33"/>
  <c r="B1741" i="33"/>
  <c r="A1742" i="33"/>
  <c r="A1743" i="33"/>
  <c r="C1743" i="33"/>
  <c r="B1745" i="33"/>
  <c r="C1745" i="33"/>
  <c r="C1746" i="33"/>
  <c r="A1747" i="33"/>
  <c r="B1747" i="33"/>
  <c r="C1747" i="33"/>
  <c r="C1750" i="33"/>
  <c r="B1751" i="33"/>
  <c r="B1752" i="33"/>
  <c r="A1753" i="33"/>
  <c r="B1753" i="33"/>
  <c r="C1753" i="33"/>
  <c r="A1754" i="33"/>
  <c r="B1756" i="33"/>
  <c r="A2" i="32" a="1"/>
  <c r="B9" i="32" s="1"/>
  <c r="C2" i="32"/>
  <c r="B3" i="32"/>
  <c r="C3" i="32"/>
  <c r="A4" i="32"/>
  <c r="B4" i="32"/>
  <c r="C7" i="32"/>
  <c r="A8" i="32"/>
  <c r="A9" i="32"/>
  <c r="B10" i="32"/>
  <c r="C11" i="32"/>
  <c r="B12" i="32"/>
  <c r="A13" i="32"/>
  <c r="C15" i="32"/>
  <c r="A16" i="32"/>
  <c r="C16" i="32"/>
  <c r="B17" i="32"/>
  <c r="C17" i="32"/>
  <c r="B18" i="32"/>
  <c r="A19" i="32"/>
  <c r="C20" i="32"/>
  <c r="C21" i="32"/>
  <c r="B23" i="32"/>
  <c r="C23" i="32"/>
  <c r="A24" i="32"/>
  <c r="B25" i="32"/>
  <c r="C25" i="32"/>
  <c r="B28" i="32"/>
  <c r="A29" i="32"/>
  <c r="B29" i="32"/>
  <c r="C29" i="32"/>
  <c r="C31" i="32"/>
  <c r="A33" i="32"/>
  <c r="B33" i="32"/>
  <c r="C35" i="32"/>
  <c r="A36" i="32"/>
  <c r="C36" i="32"/>
  <c r="A37" i="32"/>
  <c r="B37" i="32"/>
  <c r="B38" i="32"/>
  <c r="C39" i="32"/>
  <c r="B40" i="32"/>
  <c r="C40" i="32"/>
  <c r="C42" i="32"/>
  <c r="A43" i="32"/>
  <c r="C45" i="32"/>
  <c r="B46" i="32"/>
  <c r="C47" i="32"/>
  <c r="B49" i="32"/>
  <c r="A50" i="32"/>
  <c r="B50" i="32"/>
  <c r="A51" i="32"/>
  <c r="C51" i="32"/>
  <c r="B52" i="32"/>
  <c r="C52" i="32"/>
  <c r="B53" i="32"/>
  <c r="C53" i="32"/>
  <c r="B57" i="32"/>
  <c r="B58" i="32"/>
  <c r="C58" i="32"/>
  <c r="A59" i="32"/>
  <c r="B59" i="32"/>
  <c r="C59" i="32"/>
  <c r="B63" i="32"/>
  <c r="C63" i="32"/>
  <c r="A64" i="32"/>
  <c r="A65" i="32"/>
  <c r="B65" i="32"/>
  <c r="C65" i="32"/>
  <c r="C66" i="32"/>
  <c r="C67" i="32"/>
  <c r="B69" i="32"/>
  <c r="C69" i="32"/>
  <c r="A70" i="32"/>
  <c r="B72" i="32"/>
  <c r="C72" i="32"/>
  <c r="A73" i="32"/>
  <c r="B73" i="32"/>
  <c r="A75" i="32"/>
  <c r="A76" i="32"/>
  <c r="B76" i="32"/>
  <c r="A79" i="32"/>
  <c r="C79" i="32"/>
  <c r="B80" i="32"/>
  <c r="B81" i="32"/>
  <c r="C82" i="32"/>
  <c r="A83" i="32"/>
  <c r="C83" i="32"/>
  <c r="A84" i="32"/>
  <c r="B84" i="32"/>
  <c r="B85" i="32"/>
  <c r="A87" i="32"/>
  <c r="B88" i="32"/>
  <c r="A89" i="32"/>
  <c r="A90" i="32"/>
  <c r="C90" i="32"/>
  <c r="A91" i="32"/>
  <c r="B92" i="32"/>
  <c r="C92" i="32"/>
  <c r="A96" i="32"/>
  <c r="B96" i="32"/>
  <c r="C96" i="32"/>
  <c r="A97" i="32"/>
  <c r="C97" i="32"/>
  <c r="A99" i="32"/>
  <c r="B99" i="32"/>
  <c r="C102" i="32"/>
  <c r="A103" i="32"/>
  <c r="B103" i="32"/>
  <c r="A104" i="32"/>
  <c r="A105" i="32"/>
  <c r="B105" i="32"/>
  <c r="C105" i="32"/>
  <c r="A106" i="32"/>
  <c r="B106" i="32"/>
  <c r="C107" i="32"/>
  <c r="A108" i="32"/>
  <c r="A112" i="32"/>
  <c r="C112" i="32"/>
  <c r="A113" i="32"/>
  <c r="B114" i="32"/>
  <c r="A115" i="32"/>
  <c r="C115" i="32"/>
  <c r="A116" i="32"/>
  <c r="A117" i="32"/>
  <c r="B118" i="32"/>
  <c r="A119" i="32"/>
  <c r="B119" i="32"/>
  <c r="A120" i="32"/>
  <c r="C121" i="32"/>
  <c r="B122" i="32"/>
  <c r="B123" i="32"/>
  <c r="A124" i="32"/>
  <c r="B124" i="32"/>
  <c r="A125" i="32"/>
  <c r="B128" i="32"/>
  <c r="B129" i="32"/>
  <c r="C129" i="32"/>
  <c r="A130" i="32"/>
  <c r="C130" i="32"/>
  <c r="C131" i="32"/>
  <c r="A132" i="32"/>
  <c r="B132" i="32"/>
  <c r="A136" i="32"/>
  <c r="B136" i="32"/>
  <c r="C136" i="32"/>
  <c r="A137" i="32"/>
  <c r="B137" i="32"/>
  <c r="C137" i="32"/>
  <c r="B139" i="32"/>
  <c r="B140" i="32"/>
  <c r="C141" i="32"/>
  <c r="B142" i="32"/>
  <c r="C143" i="32"/>
  <c r="A145" i="32"/>
  <c r="B146" i="32"/>
  <c r="C146" i="32"/>
  <c r="A148" i="32"/>
  <c r="B149" i="32"/>
  <c r="C149" i="32"/>
  <c r="A150" i="32"/>
  <c r="C150" i="32"/>
  <c r="A151" i="32"/>
  <c r="B152" i="32"/>
  <c r="B154" i="32"/>
  <c r="C154" i="32"/>
  <c r="A155" i="32"/>
  <c r="C155" i="32"/>
  <c r="A156" i="32"/>
  <c r="B158" i="32"/>
  <c r="C158" i="32"/>
  <c r="B160" i="32"/>
  <c r="A161" i="32"/>
  <c r="B163" i="32"/>
  <c r="C163" i="32"/>
  <c r="A165" i="32"/>
  <c r="B165" i="32"/>
  <c r="C165" i="32"/>
  <c r="C166" i="32"/>
  <c r="B167" i="32"/>
  <c r="B168" i="32"/>
  <c r="B169" i="32"/>
  <c r="C169" i="32"/>
  <c r="B170" i="32"/>
  <c r="C170" i="32"/>
  <c r="C172" i="32"/>
  <c r="A173" i="32"/>
  <c r="C174" i="32"/>
  <c r="A175" i="32"/>
  <c r="A177" i="32"/>
  <c r="B177" i="32"/>
  <c r="C177" i="32"/>
  <c r="B180" i="32"/>
  <c r="C181" i="32"/>
  <c r="B182" i="32"/>
  <c r="C182" i="32"/>
  <c r="B183" i="32"/>
  <c r="C183" i="32"/>
  <c r="B184" i="32"/>
  <c r="A185" i="32"/>
  <c r="B185" i="32"/>
  <c r="A188" i="32"/>
  <c r="B188" i="32"/>
  <c r="A189" i="32"/>
  <c r="B189" i="32"/>
  <c r="C189" i="32"/>
  <c r="C191" i="32"/>
  <c r="C193" i="32"/>
  <c r="B194" i="32"/>
  <c r="C194" i="32"/>
  <c r="C196" i="32"/>
  <c r="A197" i="32"/>
  <c r="B197" i="32"/>
  <c r="C198" i="32"/>
  <c r="A199" i="32"/>
  <c r="C200" i="32"/>
  <c r="A201" i="32"/>
  <c r="C201" i="32"/>
  <c r="B202" i="32"/>
  <c r="C202" i="32"/>
  <c r="C203" i="32"/>
  <c r="B204" i="32"/>
  <c r="A207" i="32"/>
  <c r="B207" i="32"/>
  <c r="C207" i="32"/>
  <c r="A210" i="32"/>
  <c r="B210" i="32"/>
  <c r="C211" i="32"/>
  <c r="A212" i="32"/>
  <c r="A214" i="32"/>
  <c r="B214" i="32"/>
  <c r="C214" i="32"/>
  <c r="C215" i="32"/>
  <c r="C216" i="32"/>
  <c r="B217" i="32"/>
  <c r="C217" i="32"/>
  <c r="B220" i="32"/>
  <c r="C220" i="32"/>
  <c r="A221" i="32"/>
  <c r="C221" i="32"/>
  <c r="C222" i="32"/>
  <c r="A223" i="32"/>
  <c r="B223" i="32"/>
  <c r="C227" i="32"/>
  <c r="A228" i="32"/>
  <c r="A229" i="32"/>
  <c r="C229" i="32"/>
  <c r="A230" i="32"/>
  <c r="B230" i="32"/>
  <c r="A231" i="32"/>
  <c r="B232" i="32"/>
  <c r="A233" i="32"/>
  <c r="B233" i="32"/>
  <c r="A235" i="32"/>
  <c r="B236" i="32"/>
  <c r="C236" i="32"/>
  <c r="A237" i="32"/>
  <c r="C237" i="32"/>
  <c r="B238" i="32"/>
  <c r="B240" i="32"/>
  <c r="C240" i="32"/>
  <c r="A243" i="32"/>
  <c r="B243" i="32"/>
  <c r="C243" i="32"/>
  <c r="A246" i="32"/>
  <c r="C246" i="32"/>
  <c r="A247" i="32"/>
  <c r="B248" i="32"/>
  <c r="A249" i="32"/>
  <c r="B249" i="32"/>
  <c r="C250" i="32"/>
  <c r="A251" i="32"/>
  <c r="C251" i="32"/>
  <c r="A253" i="32"/>
  <c r="A254" i="32"/>
  <c r="B254" i="32"/>
  <c r="C254" i="32"/>
  <c r="A255" i="32"/>
  <c r="C255" i="32"/>
  <c r="B260" i="32"/>
  <c r="C260" i="32"/>
  <c r="A261" i="32"/>
  <c r="B261" i="32"/>
  <c r="C261" i="32"/>
  <c r="B262" i="32"/>
  <c r="C263" i="32"/>
  <c r="A264" i="32"/>
  <c r="C266" i="32"/>
  <c r="A267" i="32"/>
  <c r="B267" i="32"/>
  <c r="A268" i="32"/>
  <c r="C269" i="32"/>
  <c r="A270" i="32"/>
  <c r="B270" i="32"/>
  <c r="B272" i="32"/>
  <c r="A273" i="32"/>
  <c r="A274" i="32"/>
  <c r="A276" i="32"/>
  <c r="B276" i="32"/>
  <c r="C276" i="32"/>
  <c r="B277" i="32"/>
  <c r="C278" i="32"/>
  <c r="A279" i="32"/>
  <c r="C281" i="32"/>
  <c r="B282" i="32"/>
  <c r="B283" i="32"/>
  <c r="C283" i="32"/>
  <c r="A284" i="32"/>
  <c r="B285" i="32"/>
  <c r="C285" i="32"/>
  <c r="A286" i="32"/>
  <c r="B287" i="32"/>
  <c r="C287" i="32"/>
  <c r="A288" i="32"/>
  <c r="B288" i="32"/>
  <c r="B293" i="32"/>
  <c r="C293" i="32"/>
  <c r="B294" i="32"/>
  <c r="C294" i="32"/>
  <c r="A295" i="32"/>
  <c r="C295" i="32"/>
  <c r="B296" i="32"/>
  <c r="B298" i="32"/>
  <c r="A299" i="32"/>
  <c r="C299" i="32"/>
  <c r="B300" i="32"/>
  <c r="C300" i="32"/>
  <c r="B302" i="32"/>
  <c r="C302" i="32"/>
  <c r="B303" i="32"/>
  <c r="C303" i="32"/>
  <c r="B306" i="32"/>
  <c r="C306" i="32"/>
  <c r="C307" i="32"/>
  <c r="B309" i="32"/>
  <c r="C309" i="32"/>
  <c r="C311" i="32"/>
  <c r="A313" i="32"/>
  <c r="B313" i="32"/>
  <c r="C313" i="32"/>
  <c r="B314" i="32"/>
  <c r="C314" i="32"/>
  <c r="C315" i="32"/>
  <c r="C316" i="32"/>
  <c r="A317" i="32"/>
  <c r="A319" i="32"/>
  <c r="B319" i="32"/>
  <c r="C319" i="32"/>
  <c r="C320" i="32"/>
  <c r="B321" i="32"/>
  <c r="C321" i="32"/>
  <c r="C325" i="32"/>
  <c r="B326" i="32"/>
  <c r="A327" i="32"/>
  <c r="B327" i="32"/>
  <c r="A329" i="32"/>
  <c r="B329" i="32"/>
  <c r="C329" i="32"/>
  <c r="A330" i="32"/>
  <c r="A332" i="32"/>
  <c r="B332" i="32"/>
  <c r="C332" i="32"/>
  <c r="B333" i="32"/>
  <c r="C334" i="32"/>
  <c r="A335" i="32"/>
  <c r="C336" i="32"/>
  <c r="B338" i="32"/>
  <c r="A339" i="32"/>
  <c r="B339" i="32"/>
  <c r="A341" i="32"/>
  <c r="B341" i="32"/>
  <c r="C341" i="32"/>
  <c r="B342" i="32"/>
  <c r="C345" i="32"/>
  <c r="B346" i="32"/>
  <c r="A347" i="32"/>
  <c r="B347" i="32"/>
  <c r="A348" i="32"/>
  <c r="B348" i="32"/>
  <c r="A349" i="32"/>
  <c r="B350" i="32"/>
  <c r="A352" i="32"/>
  <c r="C352" i="32"/>
  <c r="A353" i="32"/>
  <c r="C353" i="32"/>
  <c r="C354" i="32"/>
  <c r="C355" i="32"/>
  <c r="C357" i="32"/>
  <c r="C359" i="32"/>
  <c r="A360" i="32"/>
  <c r="B360" i="32"/>
  <c r="B361" i="32"/>
  <c r="C361" i="32"/>
  <c r="B362" i="32"/>
  <c r="B364" i="32"/>
  <c r="A365" i="32"/>
  <c r="C365" i="32"/>
  <c r="A366" i="32"/>
  <c r="B366" i="32"/>
  <c r="B367" i="32"/>
  <c r="C367" i="32"/>
  <c r="B368" i="32"/>
  <c r="B369" i="32"/>
  <c r="C371" i="32"/>
  <c r="A372" i="32"/>
  <c r="C373" i="32"/>
  <c r="A374" i="32"/>
  <c r="A376" i="32"/>
  <c r="B377" i="32"/>
  <c r="C377" i="32"/>
  <c r="A379" i="32"/>
  <c r="B379" i="32"/>
  <c r="C379" i="32"/>
  <c r="A380" i="32"/>
  <c r="B380" i="32"/>
  <c r="C381" i="32"/>
  <c r="C383" i="32"/>
  <c r="A385" i="32"/>
  <c r="B385" i="32"/>
  <c r="C385" i="32"/>
  <c r="A386" i="32"/>
  <c r="B387" i="32"/>
  <c r="A388" i="32"/>
  <c r="C391" i="32"/>
  <c r="A392" i="32"/>
  <c r="B392" i="32"/>
  <c r="B393" i="32"/>
  <c r="A394" i="32"/>
  <c r="B394" i="32"/>
  <c r="C394" i="32"/>
  <c r="C395" i="32"/>
  <c r="B397" i="32"/>
  <c r="A399" i="32"/>
  <c r="C399" i="32"/>
  <c r="B400" i="32"/>
  <c r="C400" i="32"/>
  <c r="A401" i="32"/>
  <c r="B401" i="32"/>
  <c r="A403" i="32"/>
  <c r="A404" i="32"/>
  <c r="B404" i="32"/>
  <c r="A407" i="32"/>
  <c r="C407" i="32"/>
  <c r="B408" i="32"/>
  <c r="B409" i="32"/>
  <c r="C410" i="32"/>
  <c r="C411" i="32"/>
  <c r="A412" i="32"/>
  <c r="A413" i="32"/>
  <c r="B413" i="32"/>
  <c r="B414" i="32"/>
  <c r="C414" i="32"/>
  <c r="B416" i="32"/>
  <c r="B417" i="32"/>
  <c r="B418" i="32"/>
  <c r="A419" i="32"/>
  <c r="B419" i="32"/>
  <c r="C419" i="32"/>
  <c r="B420" i="32"/>
  <c r="A424" i="32"/>
  <c r="B424" i="32"/>
  <c r="A425" i="32"/>
  <c r="B425" i="32"/>
  <c r="B426" i="32"/>
  <c r="A427" i="32"/>
  <c r="C427" i="32"/>
  <c r="C430" i="32"/>
  <c r="C431" i="32"/>
  <c r="A432" i="32"/>
  <c r="B432" i="32"/>
  <c r="C432" i="32"/>
  <c r="A433" i="32"/>
  <c r="B433" i="32"/>
  <c r="A434" i="32"/>
  <c r="B434" i="32"/>
  <c r="C436" i="32"/>
  <c r="B438" i="32"/>
  <c r="C439" i="32"/>
  <c r="C440" i="32"/>
  <c r="B441" i="32"/>
  <c r="A443" i="32"/>
  <c r="B443" i="32"/>
  <c r="C443" i="32"/>
  <c r="A444" i="32"/>
  <c r="B444" i="32"/>
  <c r="C446" i="32"/>
  <c r="A447" i="32"/>
  <c r="C447" i="32"/>
  <c r="A448" i="32"/>
  <c r="B450" i="32"/>
  <c r="A451" i="32"/>
  <c r="C451" i="32"/>
  <c r="A452" i="32"/>
  <c r="B453" i="32"/>
  <c r="C453" i="32"/>
  <c r="C456" i="32"/>
  <c r="B457" i="32"/>
  <c r="B458" i="32"/>
  <c r="C458" i="32"/>
  <c r="A459" i="32"/>
  <c r="A460" i="32"/>
  <c r="A461" i="32"/>
  <c r="C461" i="32"/>
  <c r="A463" i="32"/>
  <c r="C463" i="32"/>
  <c r="C465" i="32"/>
  <c r="A466" i="32"/>
  <c r="B466" i="32"/>
  <c r="C466" i="32"/>
  <c r="A467" i="32"/>
  <c r="A469" i="32"/>
  <c r="A470" i="32"/>
  <c r="B470" i="32"/>
  <c r="A473" i="32"/>
  <c r="C473" i="32"/>
  <c r="A474" i="32"/>
  <c r="C474" i="32"/>
  <c r="A477" i="32"/>
  <c r="B477" i="32"/>
  <c r="C477" i="32"/>
  <c r="B478" i="32"/>
  <c r="A479" i="32"/>
  <c r="C479" i="32"/>
  <c r="A480" i="32"/>
  <c r="A483" i="32"/>
  <c r="B483" i="32"/>
  <c r="A485" i="32"/>
  <c r="B485" i="32"/>
  <c r="C485" i="32"/>
  <c r="A486" i="32"/>
  <c r="B486" i="32"/>
  <c r="B489" i="32"/>
  <c r="C489" i="32"/>
  <c r="A490" i="32"/>
  <c r="A491" i="32"/>
  <c r="B492" i="32"/>
  <c r="C492" i="32"/>
  <c r="C494" i="32"/>
  <c r="A496" i="32"/>
  <c r="B496" i="32"/>
  <c r="C496" i="32"/>
  <c r="A497" i="32"/>
  <c r="C497" i="32"/>
  <c r="B498" i="32"/>
  <c r="C498" i="32"/>
  <c r="C500" i="32"/>
  <c r="A501" i="32"/>
  <c r="C502" i="32"/>
  <c r="A503" i="32"/>
  <c r="C505" i="32"/>
  <c r="A506" i="32"/>
  <c r="B506" i="32"/>
  <c r="B509" i="32"/>
  <c r="A510" i="32"/>
  <c r="B510" i="32"/>
  <c r="C510" i="32"/>
  <c r="A511" i="32"/>
  <c r="C511" i="32"/>
  <c r="A512" i="32"/>
  <c r="C512" i="32"/>
  <c r="A513" i="32"/>
  <c r="A515" i="32"/>
  <c r="B516" i="32"/>
  <c r="C517" i="32"/>
  <c r="B518" i="32"/>
  <c r="C518" i="32"/>
  <c r="A519" i="32"/>
  <c r="C520" i="32"/>
  <c r="B521" i="32"/>
  <c r="B523" i="32"/>
  <c r="C523" i="32"/>
  <c r="A524" i="32"/>
  <c r="A525" i="32"/>
  <c r="B525" i="32"/>
  <c r="A526" i="32"/>
  <c r="A528" i="32"/>
  <c r="B528" i="32"/>
  <c r="A529" i="32"/>
  <c r="C529" i="32"/>
  <c r="B530" i="32"/>
  <c r="A531" i="32"/>
  <c r="B531" i="32"/>
  <c r="C532" i="32"/>
  <c r="B533" i="32"/>
  <c r="C534" i="32"/>
  <c r="A536" i="32"/>
  <c r="B537" i="32"/>
  <c r="C537" i="32"/>
  <c r="A538" i="32"/>
  <c r="C539" i="32"/>
  <c r="B540" i="32"/>
  <c r="C540" i="32"/>
  <c r="A541" i="32"/>
  <c r="B541" i="32"/>
  <c r="C541" i="32"/>
  <c r="B542" i="32"/>
  <c r="B545" i="32"/>
  <c r="C545" i="32"/>
  <c r="A546" i="32"/>
  <c r="C546" i="32"/>
  <c r="A547" i="32"/>
  <c r="A548" i="32"/>
  <c r="B548" i="32"/>
  <c r="B551" i="32"/>
  <c r="B552" i="32"/>
  <c r="C552" i="32"/>
  <c r="A553" i="32"/>
  <c r="C553" i="32"/>
  <c r="A554" i="32"/>
  <c r="C554" i="32"/>
  <c r="A557" i="32"/>
  <c r="B557" i="32"/>
  <c r="C557" i="32"/>
  <c r="B558" i="32"/>
  <c r="C558" i="32"/>
  <c r="A560" i="32"/>
  <c r="C560" i="32"/>
  <c r="A561" i="32"/>
  <c r="B561" i="32"/>
  <c r="A563" i="32"/>
  <c r="C563" i="32"/>
  <c r="C565" i="32"/>
  <c r="A566" i="32"/>
  <c r="A567" i="32"/>
  <c r="B568" i="32"/>
  <c r="A569" i="32"/>
  <c r="B569" i="32"/>
  <c r="A570" i="32"/>
  <c r="B570" i="32"/>
  <c r="A571" i="32"/>
  <c r="B571" i="32"/>
  <c r="B572" i="32"/>
  <c r="C572" i="32"/>
  <c r="B574" i="32"/>
  <c r="C574" i="32"/>
  <c r="C575" i="32"/>
  <c r="B576" i="32"/>
  <c r="A577" i="32"/>
  <c r="B577" i="32"/>
  <c r="A580" i="32"/>
  <c r="C580" i="32"/>
  <c r="C581" i="32"/>
  <c r="A582" i="32"/>
  <c r="B582" i="32"/>
  <c r="A583" i="32"/>
  <c r="B583" i="32"/>
  <c r="C583" i="32"/>
  <c r="B586" i="32"/>
  <c r="C586" i="32"/>
  <c r="A587" i="32"/>
  <c r="C587" i="32"/>
  <c r="A588" i="32"/>
  <c r="B588" i="32"/>
  <c r="C588" i="32"/>
  <c r="A591" i="32"/>
  <c r="B591" i="32"/>
  <c r="A592" i="32"/>
  <c r="C593" i="32"/>
  <c r="A594" i="32"/>
  <c r="C594" i="32"/>
  <c r="A595" i="32"/>
  <c r="C596" i="32"/>
  <c r="A597" i="32"/>
  <c r="C597" i="32"/>
  <c r="C598" i="32"/>
  <c r="A599" i="32"/>
  <c r="C599" i="32"/>
  <c r="C600" i="32"/>
  <c r="B602" i="32"/>
  <c r="C602" i="32"/>
  <c r="A603" i="32"/>
  <c r="B603" i="32"/>
  <c r="C603" i="32"/>
  <c r="A604" i="32"/>
  <c r="C604" i="32"/>
  <c r="A608" i="32"/>
  <c r="A609" i="32"/>
  <c r="B609" i="32"/>
  <c r="A610" i="32"/>
  <c r="C610" i="32"/>
  <c r="A611" i="32"/>
  <c r="B611" i="32"/>
  <c r="C612" i="32"/>
  <c r="A613" i="32"/>
  <c r="B613" i="32"/>
  <c r="C614" i="32"/>
  <c r="C615" i="32"/>
  <c r="B616" i="32"/>
  <c r="C616" i="32"/>
  <c r="A617" i="32"/>
  <c r="A618" i="32"/>
  <c r="B619" i="32"/>
  <c r="C619" i="32"/>
  <c r="A621" i="32"/>
  <c r="C621" i="32"/>
  <c r="A623" i="32"/>
  <c r="B624" i="32"/>
  <c r="C624" i="32"/>
  <c r="A625" i="32"/>
  <c r="A626" i="32"/>
  <c r="C626" i="32"/>
  <c r="A627" i="32"/>
  <c r="B627" i="32"/>
  <c r="C627" i="32"/>
  <c r="A628" i="32"/>
  <c r="C630" i="32"/>
  <c r="A631" i="32"/>
  <c r="B631" i="32"/>
  <c r="C631" i="32"/>
  <c r="A632" i="32"/>
  <c r="B632" i="32"/>
  <c r="B635" i="32"/>
  <c r="A636" i="32"/>
  <c r="A637" i="32"/>
  <c r="B637" i="32"/>
  <c r="C637" i="32"/>
  <c r="B638" i="32"/>
  <c r="C638" i="32"/>
  <c r="A639" i="32"/>
  <c r="B640" i="32"/>
  <c r="C640" i="32"/>
  <c r="B641" i="32"/>
  <c r="A642" i="32"/>
  <c r="C642" i="32"/>
  <c r="A643" i="32"/>
  <c r="B644" i="32"/>
  <c r="A646" i="32"/>
  <c r="B646" i="32"/>
  <c r="C646" i="32"/>
  <c r="C647" i="32"/>
  <c r="A648" i="32"/>
  <c r="B649" i="32"/>
  <c r="C649" i="32"/>
  <c r="C651" i="32"/>
  <c r="A652" i="32"/>
  <c r="C652" i="32"/>
  <c r="A653" i="32"/>
  <c r="C653" i="32"/>
  <c r="A654" i="32"/>
  <c r="C654" i="32"/>
  <c r="C655" i="32"/>
  <c r="A656" i="32"/>
  <c r="C656" i="32"/>
  <c r="A657" i="32"/>
  <c r="C657" i="32"/>
  <c r="C658" i="32"/>
  <c r="A659" i="32"/>
  <c r="C661" i="32"/>
  <c r="A662" i="32"/>
  <c r="B662" i="32"/>
  <c r="C662" i="32"/>
  <c r="B663" i="32"/>
  <c r="B664" i="32"/>
  <c r="C664" i="32"/>
  <c r="A666" i="32"/>
  <c r="B666" i="32"/>
  <c r="C666" i="32"/>
  <c r="B667" i="32"/>
  <c r="C667" i="32"/>
  <c r="A669" i="32"/>
  <c r="B669" i="32"/>
  <c r="C669" i="32"/>
  <c r="A670" i="32"/>
  <c r="C671" i="32"/>
  <c r="A672" i="32"/>
  <c r="C673" i="32"/>
  <c r="A674" i="32"/>
  <c r="B674" i="32"/>
  <c r="C675" i="32"/>
  <c r="B676" i="32"/>
  <c r="C677" i="32"/>
  <c r="A678" i="32"/>
  <c r="B678" i="32"/>
  <c r="A679" i="32"/>
  <c r="C679" i="32"/>
  <c r="A680" i="32"/>
  <c r="B680" i="32"/>
  <c r="C681" i="32"/>
  <c r="A682" i="32"/>
  <c r="B682" i="32"/>
  <c r="A683" i="32"/>
  <c r="B683" i="32"/>
  <c r="C683" i="32"/>
  <c r="B687" i="32"/>
  <c r="C687" i="32"/>
  <c r="A688" i="32"/>
  <c r="B688" i="32"/>
  <c r="C688" i="32"/>
  <c r="A689" i="32"/>
  <c r="B689" i="32"/>
  <c r="C689" i="32"/>
  <c r="C691" i="32"/>
  <c r="A692" i="32"/>
  <c r="B692" i="32"/>
  <c r="C692" i="32"/>
  <c r="A694" i="32"/>
  <c r="B694" i="32"/>
  <c r="B695" i="32"/>
  <c r="B696" i="32"/>
  <c r="C696" i="32"/>
  <c r="A697" i="32"/>
  <c r="C698" i="32"/>
  <c r="A699" i="32"/>
  <c r="C699" i="32"/>
  <c r="A700" i="32"/>
  <c r="A702" i="32"/>
  <c r="B702" i="32"/>
  <c r="C702" i="32"/>
  <c r="B703" i="32"/>
  <c r="A704" i="32"/>
  <c r="B704" i="32"/>
  <c r="A705" i="32"/>
  <c r="A706" i="32"/>
  <c r="B706" i="32"/>
  <c r="C706" i="32"/>
  <c r="B707" i="32"/>
  <c r="C707" i="32"/>
  <c r="C708" i="32"/>
  <c r="A709" i="32"/>
  <c r="B711" i="32"/>
  <c r="A712" i="32"/>
  <c r="C712" i="32"/>
  <c r="A713" i="32"/>
  <c r="B713" i="32"/>
  <c r="A714" i="32"/>
  <c r="B714" i="32"/>
  <c r="C715" i="32"/>
  <c r="A716" i="32"/>
  <c r="B716" i="32"/>
  <c r="B717" i="32"/>
  <c r="C717" i="32"/>
  <c r="A718" i="32"/>
  <c r="B718" i="32"/>
  <c r="A719" i="32"/>
  <c r="C719" i="32"/>
  <c r="B721" i="32"/>
  <c r="C721" i="32"/>
  <c r="A723" i="32"/>
  <c r="B723" i="32"/>
  <c r="C723" i="32"/>
  <c r="A725" i="32"/>
  <c r="A726" i="32"/>
  <c r="B726" i="32"/>
  <c r="C726" i="32"/>
  <c r="B727" i="32"/>
  <c r="A728" i="32"/>
  <c r="B728" i="32"/>
  <c r="C728" i="32"/>
  <c r="B729" i="32"/>
  <c r="C730" i="32"/>
  <c r="A731" i="32"/>
  <c r="B731" i="32"/>
  <c r="C731" i="32"/>
  <c r="A732" i="32"/>
  <c r="A733" i="32"/>
  <c r="B735" i="32"/>
  <c r="B736" i="32"/>
  <c r="C736" i="32"/>
  <c r="A737" i="32"/>
  <c r="B737" i="32"/>
  <c r="C737" i="32"/>
  <c r="B738" i="32"/>
  <c r="C738" i="32"/>
  <c r="A740" i="32"/>
  <c r="A741" i="32"/>
  <c r="B741" i="32"/>
  <c r="C741" i="32"/>
  <c r="A742" i="32"/>
  <c r="B742" i="32"/>
  <c r="B743" i="32"/>
  <c r="C744" i="32"/>
  <c r="A745" i="32"/>
  <c r="B745" i="32"/>
  <c r="B747" i="32"/>
  <c r="C747" i="32"/>
  <c r="A748" i="32"/>
  <c r="C748" i="32"/>
  <c r="C749" i="32"/>
  <c r="B750" i="32"/>
  <c r="C750" i="32"/>
  <c r="A751" i="32"/>
  <c r="C751" i="32"/>
  <c r="B752" i="32"/>
  <c r="C752" i="32"/>
  <c r="B754" i="32"/>
  <c r="C754" i="32"/>
  <c r="A755" i="32"/>
  <c r="C755" i="32"/>
  <c r="B756" i="32"/>
  <c r="C756" i="32"/>
  <c r="B757" i="32"/>
  <c r="A759" i="32"/>
  <c r="B759" i="32"/>
  <c r="C760" i="32"/>
  <c r="B761" i="32"/>
  <c r="C761" i="32"/>
  <c r="A762" i="32"/>
  <c r="B762" i="32"/>
  <c r="B763" i="32"/>
  <c r="C764" i="32"/>
  <c r="A765" i="32"/>
  <c r="B765" i="32"/>
  <c r="C765" i="32"/>
  <c r="A766" i="32"/>
  <c r="B766" i="32"/>
  <c r="C766" i="32"/>
  <c r="B767" i="32"/>
  <c r="B769" i="32"/>
  <c r="C769" i="32"/>
  <c r="C770" i="32"/>
  <c r="B771" i="32"/>
  <c r="A772" i="32"/>
  <c r="B773" i="32"/>
  <c r="A774" i="32"/>
  <c r="B774" i="32"/>
  <c r="C774" i="32"/>
  <c r="B775" i="32"/>
  <c r="C775" i="32"/>
  <c r="A776" i="32"/>
  <c r="B776" i="32"/>
  <c r="A777" i="32"/>
  <c r="C778" i="32"/>
  <c r="A779" i="32"/>
  <c r="C779" i="32"/>
  <c r="A780" i="32"/>
  <c r="C780" i="32"/>
  <c r="A781" i="32"/>
  <c r="B783" i="32"/>
  <c r="C783" i="32"/>
  <c r="A784" i="32"/>
  <c r="B784" i="32"/>
  <c r="B785" i="32"/>
  <c r="C785" i="32"/>
  <c r="B786" i="32"/>
  <c r="C786" i="32"/>
  <c r="B788" i="32"/>
  <c r="C788" i="32"/>
  <c r="B789" i="32"/>
  <c r="C789" i="32"/>
  <c r="B790" i="32"/>
  <c r="C790" i="32"/>
  <c r="A791" i="32"/>
  <c r="B792" i="32"/>
  <c r="C792" i="32"/>
  <c r="B793" i="32"/>
  <c r="B795" i="32"/>
  <c r="C795" i="32"/>
  <c r="B796" i="32"/>
  <c r="C796" i="32"/>
  <c r="C797" i="32"/>
  <c r="A798" i="32"/>
  <c r="C798" i="32"/>
  <c r="B799" i="32"/>
  <c r="C799" i="32"/>
  <c r="A800" i="32"/>
  <c r="C800" i="32"/>
  <c r="A802" i="32"/>
  <c r="B802" i="32"/>
  <c r="B803" i="32"/>
  <c r="A804" i="32"/>
  <c r="B804" i="32"/>
  <c r="C804" i="32"/>
  <c r="A805" i="32"/>
  <c r="C807" i="32"/>
  <c r="A808" i="32"/>
  <c r="B808" i="32"/>
  <c r="C808" i="32"/>
  <c r="A809" i="32"/>
  <c r="C809" i="32"/>
  <c r="B810" i="32"/>
  <c r="C811" i="32"/>
  <c r="B812" i="32"/>
  <c r="C812" i="32"/>
  <c r="B813" i="32"/>
  <c r="A814" i="32"/>
  <c r="B814" i="32"/>
  <c r="C814" i="32"/>
  <c r="A815" i="32"/>
  <c r="B815" i="32"/>
  <c r="C816" i="32"/>
  <c r="B817" i="32"/>
  <c r="A819" i="32"/>
  <c r="B819" i="32"/>
  <c r="C819" i="32"/>
  <c r="C821" i="32"/>
  <c r="A822" i="32"/>
  <c r="B822" i="32"/>
  <c r="C822" i="32"/>
  <c r="A823" i="32"/>
  <c r="B823" i="32"/>
  <c r="C823" i="32"/>
  <c r="C824" i="32"/>
  <c r="A825" i="32"/>
  <c r="C826" i="32"/>
  <c r="C827" i="32"/>
  <c r="A828" i="32"/>
  <c r="B828" i="32"/>
  <c r="C828" i="32"/>
  <c r="A829" i="32"/>
  <c r="B831" i="32"/>
  <c r="C831" i="32"/>
  <c r="A832" i="32"/>
  <c r="B832" i="32"/>
  <c r="A833" i="32"/>
  <c r="B833" i="32"/>
  <c r="A835" i="32"/>
  <c r="B835" i="32"/>
  <c r="B836" i="32"/>
  <c r="C836" i="32"/>
  <c r="A837" i="32"/>
  <c r="B837" i="32"/>
  <c r="B838" i="32"/>
  <c r="C838" i="32"/>
  <c r="A839" i="32"/>
  <c r="A840" i="32"/>
  <c r="C840" i="32"/>
  <c r="A841" i="32"/>
  <c r="B843" i="32"/>
  <c r="C843" i="32"/>
  <c r="A844" i="32"/>
  <c r="B844" i="32"/>
  <c r="C845" i="32"/>
  <c r="A846" i="32"/>
  <c r="C846" i="32"/>
  <c r="B847" i="32"/>
  <c r="C847" i="32"/>
  <c r="A848" i="32"/>
  <c r="C848" i="32"/>
  <c r="A850" i="32"/>
  <c r="A851" i="32"/>
  <c r="B851" i="32"/>
  <c r="C851" i="32"/>
  <c r="B852" i="32"/>
  <c r="C852" i="32"/>
  <c r="A853" i="32"/>
  <c r="C855" i="32"/>
  <c r="A856" i="32"/>
  <c r="B856" i="32"/>
  <c r="C856" i="32"/>
  <c r="A857" i="32"/>
  <c r="C857" i="32"/>
  <c r="A858" i="32"/>
  <c r="A860" i="32"/>
  <c r="C860" i="32"/>
  <c r="A861" i="32"/>
  <c r="B861" i="32"/>
  <c r="C861" i="32"/>
  <c r="A862" i="32"/>
  <c r="C862" i="32"/>
  <c r="A863" i="32"/>
  <c r="B863" i="32"/>
  <c r="C864" i="32"/>
  <c r="B865" i="32"/>
  <c r="C866" i="32"/>
  <c r="C867" i="32"/>
  <c r="B868" i="32"/>
  <c r="C869" i="32"/>
  <c r="A870" i="32"/>
  <c r="B870" i="32"/>
  <c r="C870" i="32"/>
  <c r="A871" i="32"/>
  <c r="B871" i="32"/>
  <c r="C871" i="32"/>
  <c r="B872" i="32"/>
  <c r="B873" i="32"/>
  <c r="C874" i="32"/>
  <c r="A875" i="32"/>
  <c r="C875" i="32"/>
  <c r="A876" i="32"/>
  <c r="A877" i="32"/>
  <c r="B877" i="32"/>
  <c r="A879" i="32"/>
  <c r="B879" i="32"/>
  <c r="C879" i="32"/>
  <c r="C880" i="32"/>
  <c r="C881" i="32"/>
  <c r="A882" i="32"/>
  <c r="B882" i="32"/>
  <c r="C882" i="32"/>
  <c r="B884" i="32"/>
  <c r="C884" i="32"/>
  <c r="B885" i="32"/>
  <c r="C885" i="32"/>
  <c r="A886" i="32"/>
  <c r="B886" i="32"/>
  <c r="C886" i="32"/>
  <c r="B888" i="32"/>
  <c r="A889" i="32"/>
  <c r="B889" i="32"/>
  <c r="A891" i="32"/>
  <c r="B891" i="32"/>
  <c r="A892" i="32"/>
  <c r="B892" i="32"/>
  <c r="A894" i="32"/>
  <c r="C894" i="32"/>
  <c r="A895" i="32"/>
  <c r="B895" i="32"/>
  <c r="C895" i="32"/>
  <c r="A896" i="32"/>
  <c r="C896" i="32"/>
  <c r="A898" i="32"/>
  <c r="C898" i="32"/>
  <c r="A899" i="32"/>
  <c r="B899" i="32"/>
  <c r="A900" i="32"/>
  <c r="C900" i="32"/>
  <c r="A901" i="32"/>
  <c r="B903" i="32"/>
  <c r="C903" i="32"/>
  <c r="C904" i="32"/>
  <c r="A905" i="32"/>
  <c r="B905" i="32"/>
  <c r="C905" i="32"/>
  <c r="A906" i="32"/>
  <c r="C907" i="32"/>
  <c r="C908" i="32"/>
  <c r="A909" i="32"/>
  <c r="B909" i="32"/>
  <c r="C909" i="32"/>
  <c r="A910" i="32"/>
  <c r="B910" i="32"/>
  <c r="A911" i="32"/>
  <c r="C911" i="32"/>
  <c r="A913" i="32"/>
  <c r="B913" i="32"/>
  <c r="C914" i="32"/>
  <c r="A915" i="32"/>
  <c r="A916" i="32"/>
  <c r="B917" i="32"/>
  <c r="C917" i="32"/>
  <c r="A918" i="32"/>
  <c r="C918" i="32"/>
  <c r="A919" i="32"/>
  <c r="A920" i="32"/>
  <c r="C920" i="32"/>
  <c r="A921" i="32"/>
  <c r="B921" i="32"/>
  <c r="C922" i="32"/>
  <c r="A923" i="32"/>
  <c r="B923" i="32"/>
  <c r="C923" i="32"/>
  <c r="C924" i="32"/>
  <c r="A925" i="32"/>
  <c r="B927" i="32"/>
  <c r="A928" i="32"/>
  <c r="C928" i="32"/>
  <c r="A929" i="32"/>
  <c r="C929" i="32"/>
  <c r="A930" i="32"/>
  <c r="B930" i="32"/>
  <c r="C930" i="32"/>
  <c r="C931" i="32"/>
  <c r="A932" i="32"/>
  <c r="B933" i="32"/>
  <c r="A934" i="32"/>
  <c r="B934" i="32"/>
  <c r="C934" i="32"/>
  <c r="A935" i="32"/>
  <c r="C936" i="32"/>
  <c r="B937" i="32"/>
  <c r="C937" i="32"/>
  <c r="C938" i="32"/>
  <c r="A939" i="32"/>
  <c r="C939" i="32"/>
  <c r="A940" i="32"/>
  <c r="A942" i="32"/>
  <c r="B942" i="32"/>
  <c r="C942" i="32"/>
  <c r="C943" i="32"/>
  <c r="A944" i="32"/>
  <c r="B944" i="32"/>
  <c r="C944" i="32"/>
  <c r="A946" i="32"/>
  <c r="C946" i="32"/>
  <c r="B947" i="32"/>
  <c r="C947" i="32"/>
  <c r="A948" i="32"/>
  <c r="B948" i="32"/>
  <c r="C948" i="32"/>
  <c r="C951" i="32"/>
  <c r="A952" i="32"/>
  <c r="B952" i="32"/>
  <c r="C952" i="32"/>
  <c r="A953" i="32"/>
  <c r="A954" i="32"/>
  <c r="C954" i="32"/>
  <c r="C955" i="32"/>
  <c r="A956" i="32"/>
  <c r="B956" i="32"/>
  <c r="C956" i="32"/>
  <c r="C957" i="32"/>
  <c r="A958" i="32"/>
  <c r="B958" i="32"/>
  <c r="B959" i="32"/>
  <c r="C959" i="32"/>
  <c r="B961" i="32"/>
  <c r="C961" i="32"/>
  <c r="A963" i="32"/>
  <c r="B963" i="32"/>
  <c r="C963" i="32"/>
  <c r="A965" i="32"/>
  <c r="C965" i="32"/>
  <c r="A966" i="32"/>
  <c r="C966" i="32"/>
  <c r="B967" i="32"/>
  <c r="B968" i="32"/>
  <c r="C968" i="32"/>
  <c r="A969" i="32"/>
  <c r="B969" i="32"/>
  <c r="B970" i="32"/>
  <c r="C970" i="32"/>
  <c r="C971" i="32"/>
  <c r="A972" i="32"/>
  <c r="B972" i="32"/>
  <c r="C972" i="32"/>
  <c r="C975" i="32"/>
  <c r="A976" i="32"/>
  <c r="C976" i="32"/>
  <c r="A977" i="32"/>
  <c r="B977" i="32"/>
  <c r="C977" i="32"/>
  <c r="A978" i="32"/>
  <c r="C978" i="32"/>
  <c r="A980" i="32"/>
  <c r="C980" i="32"/>
  <c r="A981" i="32"/>
  <c r="B981" i="32"/>
  <c r="C982" i="32"/>
  <c r="A983" i="32"/>
  <c r="B983" i="32"/>
  <c r="B984" i="32"/>
  <c r="A985" i="32"/>
  <c r="C985" i="32"/>
  <c r="C986" i="32"/>
  <c r="B987" i="32"/>
  <c r="C987" i="32"/>
  <c r="A988" i="32"/>
  <c r="C989" i="32"/>
  <c r="C990" i="32"/>
  <c r="A991" i="32"/>
  <c r="B991" i="32"/>
  <c r="C991" i="32"/>
  <c r="A992" i="32"/>
  <c r="C992" i="32"/>
  <c r="B994" i="32"/>
  <c r="C994" i="32"/>
  <c r="A995" i="32"/>
  <c r="B995" i="32"/>
  <c r="A996" i="32"/>
  <c r="B996" i="32"/>
  <c r="C996" i="32"/>
  <c r="C999" i="32"/>
  <c r="A1000" i="32"/>
  <c r="C1000" i="32"/>
  <c r="A1001" i="32"/>
  <c r="B1001" i="32"/>
  <c r="C1001" i="32"/>
  <c r="B1002" i="32"/>
  <c r="C1003" i="32"/>
  <c r="A1004" i="32"/>
  <c r="B1004" i="32"/>
  <c r="C1004" i="32"/>
  <c r="A1005" i="32"/>
  <c r="A1006" i="32"/>
  <c r="B1007" i="32"/>
  <c r="C1007" i="32"/>
  <c r="A1008" i="32"/>
  <c r="A1009" i="32"/>
  <c r="B1009" i="32"/>
  <c r="A1011" i="32"/>
  <c r="B1011" i="32"/>
  <c r="C1011" i="32"/>
  <c r="C1012" i="32"/>
  <c r="A1014" i="32"/>
  <c r="B1014" i="32"/>
  <c r="B1015" i="32"/>
  <c r="C1015" i="32"/>
  <c r="A1016" i="32"/>
  <c r="B1016" i="32"/>
  <c r="A1017" i="32"/>
  <c r="B1017" i="32"/>
  <c r="B1018" i="32"/>
  <c r="C1018" i="32"/>
  <c r="B1019" i="32"/>
  <c r="C1019" i="32"/>
  <c r="A1020" i="32"/>
  <c r="A1021" i="32"/>
  <c r="A1024" i="32"/>
  <c r="B1024" i="32"/>
  <c r="C1024" i="32"/>
  <c r="A1025" i="32"/>
  <c r="B1025" i="32"/>
  <c r="C1025" i="32"/>
  <c r="A1026" i="32"/>
  <c r="B1026" i="32"/>
  <c r="B1028" i="32"/>
  <c r="C1028" i="32"/>
  <c r="B1029" i="32"/>
  <c r="C1029" i="32"/>
  <c r="A1030" i="32"/>
  <c r="B1030" i="32"/>
  <c r="A1031" i="32"/>
  <c r="C1032" i="32"/>
  <c r="A1033" i="32"/>
  <c r="B1033" i="32"/>
  <c r="A1035" i="32"/>
  <c r="B1035" i="32"/>
  <c r="C1035" i="32"/>
  <c r="A1036" i="32"/>
  <c r="A1038" i="32"/>
  <c r="B1038" i="32"/>
  <c r="C1038" i="32"/>
  <c r="A1039" i="32"/>
  <c r="C1039" i="32"/>
  <c r="A1040" i="32"/>
  <c r="A1041" i="32"/>
  <c r="B1042" i="32"/>
  <c r="C1042" i="32"/>
  <c r="A1043" i="32"/>
  <c r="B1043" i="32"/>
  <c r="C1043" i="32"/>
  <c r="A1044" i="32"/>
  <c r="A1045" i="32"/>
  <c r="B1047" i="32"/>
  <c r="A1048" i="32"/>
  <c r="B1048" i="32"/>
  <c r="A1049" i="32"/>
  <c r="C1049" i="32"/>
  <c r="A1050" i="32"/>
  <c r="B1050" i="32"/>
  <c r="B1051" i="32"/>
  <c r="A1052" i="32"/>
  <c r="C1052" i="32"/>
  <c r="A1053" i="32"/>
  <c r="B1053" i="32"/>
  <c r="B1054" i="32"/>
  <c r="C1054" i="32"/>
  <c r="A1055" i="32"/>
  <c r="B1055" i="32"/>
  <c r="A1057" i="32"/>
  <c r="B1057" i="32"/>
  <c r="A1059" i="32"/>
  <c r="B1059" i="32"/>
  <c r="C1059" i="32"/>
  <c r="B1061" i="32"/>
  <c r="C1061" i="32"/>
  <c r="A1062" i="32"/>
  <c r="A1063" i="32"/>
  <c r="B1063" i="32"/>
  <c r="C1063" i="32"/>
  <c r="B1064" i="32"/>
  <c r="C1064" i="32"/>
  <c r="A1065" i="32"/>
  <c r="C1066" i="32"/>
  <c r="B1067" i="32"/>
  <c r="C1067" i="32"/>
  <c r="B1068" i="32"/>
  <c r="C1068" i="32"/>
  <c r="A1069" i="32"/>
  <c r="B1071" i="32"/>
  <c r="C1071" i="32"/>
  <c r="B1072" i="32"/>
  <c r="A1073" i="32"/>
  <c r="B1073" i="32"/>
  <c r="A1074" i="32"/>
  <c r="B1074" i="32"/>
  <c r="C1074" i="32"/>
  <c r="B1076" i="32"/>
  <c r="A1077" i="32"/>
  <c r="B1077" i="32"/>
  <c r="C1077" i="32"/>
  <c r="A1078" i="32"/>
  <c r="B1078" i="32"/>
  <c r="C1078" i="32"/>
  <c r="A1081" i="32"/>
  <c r="B1081" i="32"/>
  <c r="C1081" i="32"/>
  <c r="C1082" i="32"/>
  <c r="A1083" i="32"/>
  <c r="B1084" i="32"/>
  <c r="C1084" i="32"/>
  <c r="C1085" i="32"/>
  <c r="A1086" i="32"/>
  <c r="B1086" i="32"/>
  <c r="B1087" i="32"/>
  <c r="C1087" i="32"/>
  <c r="A1088" i="32"/>
  <c r="A1089" i="32"/>
  <c r="A1090" i="32"/>
  <c r="B1090" i="32"/>
  <c r="A1091" i="32"/>
  <c r="C1091" i="32"/>
  <c r="A1092" i="32"/>
  <c r="C1092" i="32"/>
  <c r="A1093" i="32"/>
  <c r="B1095" i="32"/>
  <c r="C1095" i="32"/>
  <c r="A1096" i="32"/>
  <c r="B1096" i="32"/>
  <c r="B1097" i="32"/>
  <c r="A1098" i="32"/>
  <c r="B1098" i="32"/>
  <c r="C1099" i="32"/>
  <c r="A1100" i="32"/>
  <c r="C1100" i="32"/>
  <c r="C1101" i="32"/>
  <c r="A1102" i="32"/>
  <c r="B1102" i="32"/>
  <c r="C1102" i="32"/>
  <c r="A1103" i="32"/>
  <c r="B1103" i="32"/>
  <c r="B1104" i="32"/>
  <c r="B1105" i="32"/>
  <c r="B1107" i="32"/>
  <c r="C1107" i="32"/>
  <c r="B1108" i="32"/>
  <c r="B1109" i="32"/>
  <c r="A1110" i="32"/>
  <c r="B1110" i="32"/>
  <c r="C1110" i="32"/>
  <c r="A1111" i="32"/>
  <c r="B1111" i="32"/>
  <c r="A1112" i="32"/>
  <c r="B1112" i="32"/>
  <c r="C1112" i="32"/>
  <c r="B1115" i="32"/>
  <c r="C1115" i="32"/>
  <c r="A1116" i="32"/>
  <c r="B1116" i="32"/>
  <c r="C1116" i="32"/>
  <c r="A1117" i="32"/>
  <c r="B1119" i="32"/>
  <c r="C1119" i="32"/>
  <c r="A1120" i="32"/>
  <c r="C1120" i="32"/>
  <c r="A1121" i="32"/>
  <c r="C1121" i="32"/>
  <c r="B1122" i="32"/>
  <c r="A1123" i="32"/>
  <c r="B1124" i="32"/>
  <c r="C1124" i="32"/>
  <c r="A1125" i="32"/>
  <c r="B1125" i="32"/>
  <c r="A1126" i="32"/>
  <c r="B1126" i="32"/>
  <c r="B1127" i="32"/>
  <c r="B1128" i="32"/>
  <c r="C1128" i="32"/>
  <c r="B1129" i="32"/>
  <c r="A1131" i="32"/>
  <c r="B1131" i="32"/>
  <c r="A1132" i="32"/>
  <c r="B1132" i="32"/>
  <c r="A1134" i="32"/>
  <c r="B1134" i="32"/>
  <c r="C1134" i="32"/>
  <c r="A1135" i="32"/>
  <c r="C1135" i="32"/>
  <c r="B1136" i="32"/>
  <c r="C1136" i="32"/>
  <c r="B1138" i="32"/>
  <c r="C1138" i="32"/>
  <c r="A1139" i="32"/>
  <c r="B1139" i="32"/>
  <c r="A1140" i="32"/>
  <c r="A1141" i="32"/>
  <c r="B1141" i="32"/>
  <c r="B1143" i="32"/>
  <c r="C1143" i="32"/>
  <c r="B1144" i="32"/>
  <c r="C1144" i="32"/>
  <c r="A1145" i="32"/>
  <c r="B1145" i="32"/>
  <c r="B1146" i="32"/>
  <c r="A1148" i="32"/>
  <c r="B1148" i="32"/>
  <c r="C1148" i="32"/>
  <c r="B1149" i="32"/>
  <c r="C1149" i="32"/>
  <c r="B1150" i="32"/>
  <c r="C1150" i="32"/>
  <c r="A1151" i="32"/>
  <c r="B1151" i="32"/>
  <c r="C1152" i="32"/>
  <c r="A1153" i="32"/>
  <c r="B1155" i="32"/>
  <c r="C1155" i="32"/>
  <c r="A1156" i="32"/>
  <c r="B1157" i="32"/>
  <c r="A1158" i="32"/>
  <c r="B1158" i="32"/>
  <c r="C1158" i="32"/>
  <c r="A1159" i="32"/>
  <c r="B1159" i="32"/>
  <c r="C1159" i="32"/>
  <c r="A1160" i="32"/>
  <c r="C1160" i="32"/>
  <c r="A1163" i="32"/>
  <c r="B1163" i="32"/>
  <c r="C1163" i="32"/>
  <c r="B1164" i="32"/>
  <c r="C1164" i="32"/>
  <c r="A1165" i="32"/>
  <c r="B1167" i="32"/>
  <c r="C1167" i="32"/>
  <c r="B1168" i="32"/>
  <c r="C1168" i="32"/>
  <c r="A1169" i="32"/>
  <c r="C1169" i="32"/>
  <c r="B1170" i="32"/>
  <c r="B1171" i="32"/>
  <c r="B1172" i="32"/>
  <c r="C1172" i="32"/>
  <c r="A1173" i="32"/>
  <c r="B1173" i="32"/>
  <c r="A1174" i="32"/>
  <c r="B1174" i="32"/>
  <c r="B1175" i="32"/>
  <c r="B1176" i="32"/>
  <c r="C1176" i="32"/>
  <c r="B1177" i="32"/>
  <c r="B1179" i="32"/>
  <c r="C1179" i="32"/>
  <c r="A1180" i="32"/>
  <c r="C1180" i="32"/>
  <c r="C1181" i="32"/>
  <c r="B1182" i="32"/>
  <c r="C1182" i="32"/>
  <c r="A1183" i="32"/>
  <c r="C1183" i="32"/>
  <c r="A1184" i="32"/>
  <c r="B1184" i="32"/>
  <c r="A1186" i="32"/>
  <c r="B1186" i="32"/>
  <c r="C1186" i="32"/>
  <c r="A1188" i="32"/>
  <c r="B1188" i="32"/>
  <c r="C1188" i="32"/>
  <c r="B1189" i="32"/>
  <c r="A1191" i="32"/>
  <c r="B1191" i="32"/>
  <c r="B1192" i="32"/>
  <c r="A1193" i="32"/>
  <c r="B1193" i="32"/>
  <c r="A1194" i="32"/>
  <c r="B1194" i="32"/>
  <c r="C1195" i="32"/>
  <c r="C1196" i="32"/>
  <c r="A1197" i="32"/>
  <c r="B1197" i="32"/>
  <c r="C1197" i="32"/>
  <c r="A1198" i="32"/>
  <c r="B1198" i="32"/>
  <c r="C1198" i="32"/>
  <c r="B1199" i="32"/>
  <c r="B1201" i="32"/>
  <c r="C1201" i="32"/>
  <c r="C1202" i="32"/>
  <c r="B1203" i="32"/>
  <c r="A1204" i="32"/>
  <c r="B1205" i="32"/>
  <c r="C1205" i="32"/>
  <c r="B1206" i="32"/>
  <c r="C1206" i="32"/>
  <c r="B1207" i="32"/>
  <c r="C1207" i="32"/>
  <c r="A1208" i="32"/>
  <c r="C1208" i="32"/>
  <c r="A1209" i="32"/>
  <c r="C1210" i="32"/>
  <c r="A1211" i="32"/>
  <c r="B1211" i="32"/>
  <c r="A1212" i="32"/>
  <c r="B1212" i="32"/>
  <c r="C1212" i="32"/>
  <c r="B1215" i="32"/>
  <c r="C1215" i="32"/>
  <c r="B1216" i="32"/>
  <c r="C1216" i="32"/>
  <c r="B1217" i="32"/>
  <c r="C1217" i="32"/>
  <c r="B1218" i="32"/>
  <c r="C1218" i="32"/>
  <c r="C1220" i="32"/>
  <c r="A1221" i="32"/>
  <c r="B1221" i="32"/>
  <c r="C1221" i="32"/>
  <c r="B1222" i="32"/>
  <c r="C1222" i="32"/>
  <c r="A1223" i="32"/>
  <c r="C1224" i="32"/>
  <c r="A1225" i="32"/>
  <c r="B1225" i="32"/>
  <c r="C1226" i="32"/>
  <c r="C1227" i="32"/>
  <c r="A1228" i="32"/>
  <c r="C1228" i="32"/>
  <c r="C1229" i="32"/>
  <c r="A1230" i="32"/>
  <c r="C1230" i="32"/>
  <c r="B1231" i="32"/>
  <c r="A1232" i="32"/>
  <c r="B1232" i="32"/>
  <c r="C1232" i="32"/>
  <c r="A1234" i="32"/>
  <c r="C1234" i="32"/>
  <c r="A1235" i="32"/>
  <c r="C1235" i="32"/>
  <c r="A1236" i="32"/>
  <c r="C1236" i="32"/>
  <c r="A1237" i="32"/>
  <c r="C1239" i="32"/>
  <c r="A1240" i="32"/>
  <c r="C1240" i="32"/>
  <c r="A1241" i="32"/>
  <c r="C1241" i="32"/>
  <c r="A1242" i="32"/>
  <c r="B1242" i="32"/>
  <c r="B1243" i="32"/>
  <c r="A1244" i="32"/>
  <c r="C1244" i="32"/>
  <c r="B1245" i="32"/>
  <c r="C1245" i="32"/>
  <c r="A1246" i="32"/>
  <c r="B1246" i="32"/>
  <c r="C1246" i="32"/>
  <c r="C1247" i="32"/>
  <c r="B1249" i="32"/>
  <c r="C1249" i="32"/>
  <c r="C1250" i="32"/>
  <c r="A1251" i="32"/>
  <c r="B1251" i="32"/>
  <c r="B1253" i="32"/>
  <c r="A1254" i="32"/>
  <c r="B1254" i="32"/>
  <c r="C1254" i="32"/>
  <c r="C1255" i="32"/>
  <c r="A1256" i="32"/>
  <c r="B1256" i="32"/>
  <c r="A1257" i="32"/>
  <c r="B1257" i="32"/>
  <c r="B1258" i="32"/>
  <c r="C1258" i="32"/>
  <c r="B1259" i="32"/>
  <c r="C1259" i="32"/>
  <c r="A1260" i="32"/>
  <c r="C1260" i="32"/>
  <c r="C1263" i="32"/>
  <c r="A1264" i="32"/>
  <c r="B1264" i="32"/>
  <c r="C1264" i="32"/>
  <c r="B1265" i="32"/>
  <c r="C1265" i="32"/>
  <c r="B1266" i="32"/>
  <c r="C1266" i="32"/>
  <c r="A1268" i="32"/>
  <c r="B1268" i="32"/>
  <c r="C1268" i="32"/>
  <c r="C1269" i="32"/>
  <c r="B1270" i="32"/>
  <c r="A1271" i="32"/>
  <c r="B1271" i="32"/>
  <c r="B1272" i="32"/>
  <c r="C1272" i="32"/>
  <c r="B1273" i="32"/>
  <c r="A1275" i="32"/>
  <c r="B1275" i="32"/>
  <c r="C1275" i="32"/>
  <c r="A1276" i="32"/>
  <c r="C1277" i="32"/>
  <c r="A1278" i="32"/>
  <c r="A1279" i="32"/>
  <c r="B1279" i="32"/>
  <c r="C1279" i="32"/>
  <c r="C1280" i="32"/>
  <c r="A1281" i="32"/>
  <c r="A1282" i="32"/>
  <c r="C1282" i="32"/>
  <c r="A1283" i="32"/>
  <c r="C1283" i="32"/>
  <c r="A1284" i="32"/>
  <c r="B1284" i="32"/>
  <c r="C1284" i="32"/>
  <c r="A1288" i="32"/>
  <c r="B1288" i="32"/>
  <c r="C1288" i="32"/>
  <c r="A1289" i="32"/>
  <c r="B1289" i="32"/>
  <c r="C1289" i="32"/>
  <c r="A1290" i="32"/>
  <c r="C1291" i="32"/>
  <c r="A1292" i="32"/>
  <c r="B1292" i="32"/>
  <c r="C1292" i="32"/>
  <c r="A1293" i="32"/>
  <c r="C1294" i="32"/>
  <c r="A1295" i="32"/>
  <c r="B1295" i="32"/>
  <c r="C1295" i="32"/>
  <c r="A1297" i="32"/>
  <c r="C1297" i="32"/>
  <c r="C1298" i="32"/>
  <c r="A1299" i="32"/>
  <c r="C1299" i="32"/>
  <c r="A1301" i="32"/>
  <c r="C1301" i="32"/>
  <c r="C1302" i="32"/>
  <c r="A1303" i="32"/>
  <c r="B1303" i="32"/>
  <c r="C1303" i="32"/>
  <c r="A1304" i="32"/>
  <c r="A1305" i="32"/>
  <c r="B1305" i="32"/>
  <c r="B1306" i="32"/>
  <c r="C1306" i="32"/>
  <c r="B1307" i="32"/>
  <c r="C1307" i="32"/>
  <c r="C1308" i="32"/>
  <c r="A1309" i="32"/>
  <c r="C1311" i="32"/>
  <c r="A1312" i="32"/>
  <c r="B1312" i="32"/>
  <c r="C1312" i="32"/>
  <c r="B1313" i="32"/>
  <c r="A1314" i="32"/>
  <c r="B1314" i="32"/>
  <c r="C1314" i="32"/>
  <c r="A1316" i="32"/>
  <c r="B1316" i="32"/>
  <c r="A1317" i="32"/>
  <c r="C1317" i="32"/>
  <c r="A1318" i="32"/>
  <c r="A1319" i="32"/>
  <c r="B1319" i="32"/>
  <c r="C1320" i="32"/>
  <c r="A1321" i="32"/>
  <c r="B1321" i="32"/>
  <c r="A1323" i="32"/>
  <c r="B1323" i="32"/>
  <c r="C1323" i="32"/>
  <c r="A1324" i="32"/>
  <c r="A1326" i="32"/>
  <c r="B1326" i="32"/>
  <c r="B1327" i="32"/>
  <c r="C1327" i="32"/>
  <c r="A1328" i="32"/>
  <c r="B1328" i="32"/>
  <c r="C1328" i="32"/>
  <c r="A1330" i="32"/>
  <c r="C1330" i="32"/>
  <c r="A1331" i="32"/>
  <c r="B1331" i="32"/>
  <c r="C1331" i="32"/>
  <c r="A1332" i="32"/>
  <c r="C1332" i="32"/>
  <c r="C1335" i="32"/>
  <c r="A1336" i="32"/>
  <c r="C1336" i="32"/>
  <c r="A1337" i="32"/>
  <c r="B1337" i="32"/>
  <c r="C1337" i="32"/>
  <c r="A1338" i="32"/>
  <c r="C1339" i="32"/>
  <c r="A1340" i="32"/>
  <c r="C1340" i="32"/>
  <c r="B1341" i="32"/>
  <c r="C1341" i="32"/>
  <c r="A1342" i="32"/>
  <c r="B1342" i="32"/>
  <c r="C1343" i="32"/>
  <c r="A1344" i="32"/>
  <c r="A1345" i="32"/>
  <c r="B1345" i="32"/>
  <c r="C1346" i="32"/>
  <c r="B1347" i="32"/>
  <c r="A1348" i="32"/>
  <c r="B1349" i="32"/>
  <c r="C1349" i="32"/>
  <c r="A1350" i="32"/>
  <c r="C1350" i="32"/>
  <c r="A1351" i="32"/>
  <c r="A1352" i="32"/>
  <c r="B1352" i="32"/>
  <c r="C1352" i="32"/>
  <c r="A1353" i="32"/>
  <c r="C1354" i="32"/>
  <c r="A1355" i="32"/>
  <c r="B1355" i="32"/>
  <c r="C1355" i="32"/>
  <c r="C1356" i="32"/>
  <c r="A1357" i="32"/>
  <c r="A1359" i="32"/>
  <c r="C1359" i="32"/>
  <c r="A1361" i="32"/>
  <c r="B1361" i="32"/>
  <c r="C1361" i="32"/>
  <c r="A1362" i="32"/>
  <c r="B1362" i="32"/>
  <c r="C1362" i="32"/>
  <c r="C1363" i="32"/>
  <c r="C1364" i="32"/>
  <c r="B1365" i="32"/>
  <c r="C1365" i="32"/>
  <c r="A1366" i="32"/>
  <c r="B1366" i="32"/>
  <c r="C1366" i="32"/>
  <c r="C1368" i="32"/>
  <c r="B1369" i="32"/>
  <c r="C1369" i="32"/>
  <c r="C1370" i="32"/>
  <c r="A1371" i="32"/>
  <c r="C1371" i="32"/>
  <c r="B1372" i="32"/>
  <c r="A1374" i="32"/>
  <c r="B1374" i="32"/>
  <c r="A1375" i="32"/>
  <c r="B1375" i="32"/>
  <c r="C1375" i="32"/>
  <c r="B1376" i="32"/>
  <c r="C1376" i="32"/>
  <c r="A1378" i="32"/>
  <c r="C1378" i="32"/>
  <c r="A1379" i="32"/>
  <c r="B1379" i="32"/>
  <c r="A1380" i="32"/>
  <c r="C1380" i="32"/>
  <c r="A1381" i="32"/>
  <c r="B1383" i="32"/>
  <c r="C1383" i="32"/>
  <c r="B1384" i="32"/>
  <c r="C1384" i="32"/>
  <c r="A1385" i="32"/>
  <c r="C1385" i="32"/>
  <c r="B1386" i="32"/>
  <c r="A1388" i="32"/>
  <c r="B1388" i="32"/>
  <c r="A1389" i="32"/>
  <c r="B1389" i="32"/>
  <c r="C1389" i="32"/>
  <c r="A1390" i="32"/>
  <c r="B1390" i="32"/>
  <c r="A1391" i="32"/>
  <c r="B1391" i="32"/>
  <c r="A1393" i="32"/>
  <c r="B1393" i="32"/>
  <c r="A1395" i="32"/>
  <c r="A1396" i="32"/>
  <c r="B1396" i="32"/>
  <c r="B1397" i="32"/>
  <c r="C1397" i="32"/>
  <c r="A1398" i="32"/>
  <c r="B1398" i="32"/>
  <c r="C1398" i="32"/>
  <c r="C1399" i="32"/>
  <c r="A1400" i="32"/>
  <c r="A1401" i="32"/>
  <c r="B1401" i="32"/>
  <c r="B1402" i="32"/>
  <c r="A1403" i="32"/>
  <c r="A1404" i="32"/>
  <c r="B1404" i="32"/>
  <c r="C1404" i="32"/>
  <c r="A1405" i="32"/>
  <c r="B1407" i="32"/>
  <c r="C1407" i="32"/>
  <c r="B1408" i="32"/>
  <c r="A1409" i="32"/>
  <c r="B1409" i="32"/>
  <c r="A1410" i="32"/>
  <c r="B1410" i="32"/>
  <c r="C1410" i="32"/>
  <c r="B1412" i="32"/>
  <c r="C1412" i="32"/>
  <c r="A1413" i="32"/>
  <c r="A1414" i="32"/>
  <c r="B1414" i="32"/>
  <c r="C1414" i="32"/>
  <c r="A1415" i="32"/>
  <c r="A1416" i="32"/>
  <c r="B1417" i="32"/>
  <c r="C1417" i="32"/>
  <c r="A1419" i="32"/>
  <c r="B1419" i="32"/>
  <c r="C1419" i="32"/>
  <c r="A1420" i="32"/>
  <c r="A1422" i="32"/>
  <c r="B1422" i="32"/>
  <c r="C1422" i="32"/>
  <c r="A1423" i="32"/>
  <c r="B1423" i="32"/>
  <c r="A1424" i="32"/>
  <c r="B1424" i="32"/>
  <c r="A1426" i="32"/>
  <c r="C1426" i="32"/>
  <c r="B1427" i="32"/>
  <c r="A1428" i="32"/>
  <c r="B1428" i="32"/>
  <c r="C1428" i="32"/>
  <c r="A1429" i="32"/>
  <c r="B1431" i="32"/>
  <c r="C1431" i="32"/>
  <c r="A1432" i="32"/>
  <c r="B1432" i="32"/>
  <c r="C1432" i="32"/>
  <c r="B1433" i="32"/>
  <c r="A1435" i="32"/>
  <c r="A1436" i="32"/>
  <c r="B1436" i="32"/>
  <c r="C1436" i="32"/>
  <c r="A1437" i="32"/>
  <c r="B1437" i="32"/>
  <c r="B1438" i="32"/>
  <c r="C1438" i="32"/>
  <c r="A1439" i="32"/>
  <c r="B1439" i="32"/>
  <c r="C1440" i="32"/>
  <c r="A1441" i="32"/>
  <c r="B1443" i="32"/>
  <c r="C1443" i="32"/>
  <c r="A1444" i="32"/>
  <c r="B1445" i="32"/>
  <c r="C1445" i="32"/>
  <c r="A1446" i="32"/>
  <c r="C1446" i="32"/>
  <c r="B1447" i="32"/>
  <c r="C1447" i="32"/>
  <c r="A1448" i="32"/>
  <c r="B1448" i="32"/>
  <c r="A1449" i="32"/>
  <c r="C1450" i="32"/>
  <c r="A1451" i="32"/>
  <c r="A1452" i="32"/>
  <c r="B1452" i="32"/>
  <c r="C1452" i="32"/>
  <c r="A1453" i="32"/>
  <c r="B1455" i="32"/>
  <c r="A1456" i="32"/>
  <c r="B1456" i="32"/>
  <c r="C1456" i="32"/>
  <c r="A1457" i="32"/>
  <c r="B1457" i="32"/>
  <c r="B1458" i="32"/>
  <c r="A1459" i="32"/>
  <c r="C1460" i="32"/>
  <c r="A1461" i="32"/>
  <c r="B1461" i="32"/>
  <c r="C1461" i="32"/>
  <c r="A1462" i="32"/>
  <c r="B1462" i="32"/>
  <c r="A1463" i="32"/>
  <c r="B1464" i="32"/>
  <c r="C1464" i="32"/>
  <c r="A1465" i="32"/>
  <c r="B1467" i="32"/>
  <c r="C1467" i="32"/>
  <c r="A1468" i="32"/>
  <c r="B1468" i="32"/>
  <c r="A1470" i="32"/>
  <c r="B1470" i="32"/>
  <c r="C1470" i="32"/>
  <c r="A1471" i="32"/>
  <c r="B1471" i="32"/>
  <c r="C1471" i="32"/>
  <c r="B1472" i="32"/>
  <c r="B1474" i="32"/>
  <c r="A1475" i="32"/>
  <c r="B1475" i="32"/>
  <c r="C1475" i="32"/>
  <c r="A1476" i="32"/>
  <c r="B1476" i="32"/>
  <c r="A1477" i="32"/>
  <c r="A1479" i="32"/>
  <c r="B1479" i="32"/>
  <c r="A1480" i="32"/>
  <c r="C1480" i="32"/>
  <c r="C1481" i="32"/>
  <c r="A1482" i="32"/>
  <c r="B1482" i="32"/>
  <c r="A1484" i="32"/>
  <c r="B1484" i="32"/>
  <c r="C1484" i="32"/>
  <c r="A1485" i="32"/>
  <c r="B1485" i="32"/>
  <c r="A1486" i="32"/>
  <c r="B1486" i="32"/>
  <c r="B1487" i="32"/>
  <c r="C1487" i="32"/>
  <c r="C1488" i="32"/>
  <c r="B1489" i="32"/>
  <c r="B1491" i="32"/>
  <c r="C1491" i="32"/>
  <c r="A1492" i="32"/>
  <c r="A1493" i="32"/>
  <c r="B1493" i="32"/>
  <c r="B1494" i="32"/>
  <c r="A1495" i="32"/>
  <c r="B1495" i="32"/>
  <c r="C1495" i="32"/>
  <c r="A1496" i="32"/>
  <c r="B1496" i="32"/>
  <c r="A1497" i="32"/>
  <c r="C1498" i="32"/>
  <c r="B1499" i="32"/>
  <c r="C1499" i="32"/>
  <c r="A1500" i="32"/>
  <c r="C1500" i="32"/>
  <c r="B1501" i="32"/>
  <c r="B1503" i="32"/>
  <c r="C1503" i="32"/>
  <c r="A1504" i="32"/>
  <c r="A1505" i="32"/>
  <c r="B1505" i="32"/>
  <c r="C1505" i="32"/>
  <c r="A1506" i="32"/>
  <c r="B1506" i="32"/>
  <c r="C1508" i="32"/>
  <c r="A1509" i="32"/>
  <c r="B1509" i="32"/>
  <c r="C1509" i="32"/>
  <c r="A1510" i="32"/>
  <c r="B1510" i="32"/>
  <c r="C1510" i="32"/>
  <c r="C1512" i="32"/>
  <c r="A1513" i="32"/>
  <c r="B1513" i="32"/>
  <c r="C1514" i="32"/>
  <c r="B1515" i="32"/>
  <c r="B1516" i="32"/>
  <c r="C1516" i="32"/>
  <c r="C1517" i="32"/>
  <c r="A1518" i="32"/>
  <c r="B1518" i="32"/>
  <c r="A1519" i="32"/>
  <c r="B1519" i="32"/>
  <c r="C1519" i="32"/>
  <c r="A1521" i="32"/>
  <c r="B1522" i="32"/>
  <c r="C1522" i="32"/>
  <c r="A1523" i="32"/>
  <c r="B1523" i="32"/>
  <c r="A1524" i="32"/>
  <c r="C1524" i="32"/>
  <c r="A1525" i="32"/>
  <c r="B1527" i="32"/>
  <c r="C1527" i="32"/>
  <c r="B1528" i="32"/>
  <c r="C1528" i="32"/>
  <c r="C1529" i="32"/>
  <c r="A1530" i="32"/>
  <c r="B1530" i="32"/>
  <c r="B1531" i="32"/>
  <c r="A1532" i="32"/>
  <c r="B1532" i="32"/>
  <c r="B1533" i="32"/>
  <c r="A1534" i="32"/>
  <c r="B1534" i="32"/>
  <c r="C1534" i="32"/>
  <c r="A1535" i="32"/>
  <c r="B1535" i="32"/>
  <c r="A1537" i="32"/>
  <c r="B1537" i="32"/>
  <c r="C1538" i="32"/>
  <c r="A1539" i="32"/>
  <c r="B1539" i="32"/>
  <c r="B1541" i="32"/>
  <c r="A1542" i="32"/>
  <c r="B1542" i="32"/>
  <c r="C1542" i="32"/>
  <c r="B1543" i="32"/>
  <c r="A1544" i="32"/>
  <c r="B1544" i="32"/>
  <c r="C1544" i="32"/>
  <c r="A1545" i="32"/>
  <c r="B1546" i="32"/>
  <c r="B1547" i="32"/>
  <c r="C1547" i="32"/>
  <c r="A1548" i="32"/>
  <c r="C1548" i="32"/>
  <c r="A1549" i="32"/>
  <c r="C1551" i="32"/>
  <c r="A1552" i="32"/>
  <c r="B1552" i="32"/>
  <c r="C1552" i="32"/>
  <c r="A1553" i="32"/>
  <c r="B1553" i="32"/>
  <c r="B1554" i="32"/>
  <c r="C1554" i="32"/>
  <c r="A1556" i="32"/>
  <c r="C1556" i="32"/>
  <c r="B1557" i="32"/>
  <c r="C1557" i="32"/>
  <c r="A1558" i="32"/>
  <c r="B1558" i="32"/>
  <c r="B1559" i="32"/>
  <c r="C1560" i="32"/>
  <c r="B1561" i="32"/>
  <c r="C1561" i="32"/>
  <c r="C1562" i="32"/>
  <c r="A1563" i="32"/>
  <c r="C1563" i="32"/>
  <c r="B1564" i="32"/>
  <c r="C1565" i="32"/>
  <c r="A1566" i="32"/>
  <c r="B1566" i="32"/>
  <c r="B1567" i="32"/>
  <c r="B1568" i="32"/>
  <c r="C1568" i="32"/>
  <c r="A1569" i="32"/>
  <c r="A1570" i="32"/>
  <c r="B1570" i="32"/>
  <c r="C1570" i="32"/>
  <c r="B1571" i="32"/>
  <c r="C1571" i="32"/>
  <c r="B1572" i="32"/>
  <c r="A1573" i="32"/>
  <c r="C1575" i="32"/>
  <c r="A1576" i="32"/>
  <c r="C1576" i="32"/>
  <c r="A1577" i="32"/>
  <c r="B1577" i="32"/>
  <c r="C1577" i="32"/>
  <c r="B1578" i="32"/>
  <c r="B1579" i="32"/>
  <c r="C1579" i="32"/>
  <c r="A1580" i="32"/>
  <c r="B1581" i="32"/>
  <c r="C1581" i="32"/>
  <c r="B1582" i="32"/>
  <c r="A1583" i="32"/>
  <c r="B1583" i="32"/>
  <c r="C1583" i="32"/>
  <c r="B1585" i="32"/>
  <c r="C1585" i="32"/>
  <c r="C1586" i="32"/>
  <c r="B1587" i="32"/>
  <c r="C1587" i="32"/>
  <c r="C1588" i="32"/>
  <c r="A1590" i="32"/>
  <c r="C1590" i="32"/>
  <c r="A1591" i="32"/>
  <c r="B1591" i="32"/>
  <c r="C1591" i="32"/>
  <c r="B1592" i="32"/>
  <c r="C1592" i="32"/>
  <c r="A1593" i="32"/>
  <c r="C1594" i="32"/>
  <c r="A1595" i="32"/>
  <c r="B1595" i="32"/>
  <c r="C1595" i="32"/>
  <c r="B1596" i="32"/>
  <c r="C1596" i="32"/>
  <c r="C1599" i="32"/>
  <c r="A1600" i="32"/>
  <c r="C1600" i="32"/>
  <c r="A1601" i="32"/>
  <c r="B1601" i="32"/>
  <c r="C1601" i="32"/>
  <c r="B1602" i="32"/>
  <c r="C1602" i="32"/>
  <c r="A1604" i="32"/>
  <c r="B1604" i="32"/>
  <c r="C1604" i="32"/>
  <c r="A1605" i="32"/>
  <c r="B1606" i="32"/>
  <c r="C1606" i="32"/>
  <c r="C1607" i="32"/>
  <c r="C1608" i="32"/>
  <c r="A1609" i="32"/>
  <c r="B1609" i="32"/>
  <c r="A1611" i="32"/>
  <c r="B1611" i="32"/>
  <c r="C1611" i="32"/>
  <c r="A1612" i="32"/>
  <c r="B1613" i="32"/>
  <c r="C1614" i="32"/>
  <c r="A1615" i="32"/>
  <c r="B1615" i="32"/>
  <c r="A1616" i="32"/>
  <c r="B1616" i="32"/>
  <c r="C1616" i="32"/>
  <c r="A1618" i="32"/>
  <c r="B1618" i="32"/>
  <c r="C1618" i="32"/>
  <c r="B1619" i="32"/>
  <c r="C1619" i="32"/>
  <c r="C1620" i="32"/>
  <c r="A1621" i="32"/>
  <c r="B1623" i="32"/>
  <c r="C1623" i="32"/>
  <c r="C1624" i="32"/>
  <c r="A1625" i="32"/>
  <c r="B1625" i="32"/>
  <c r="C1625" i="32"/>
  <c r="A1626" i="32"/>
  <c r="C1627" i="32"/>
  <c r="B1628" i="32"/>
  <c r="C1628" i="32"/>
  <c r="A1629" i="32"/>
  <c r="C1629" i="32"/>
  <c r="A1630" i="32"/>
  <c r="C1630" i="32"/>
  <c r="B1631" i="32"/>
  <c r="C1631" i="32"/>
  <c r="A1633" i="32"/>
  <c r="B1633" i="32"/>
  <c r="A1635" i="32"/>
  <c r="B1635" i="32"/>
  <c r="C1635" i="32"/>
  <c r="B1637" i="32"/>
  <c r="C1637" i="32"/>
  <c r="B1638" i="32"/>
  <c r="A1639" i="32"/>
  <c r="B1639" i="32"/>
  <c r="C1639" i="32"/>
  <c r="A1640" i="32"/>
  <c r="C1640" i="32"/>
  <c r="A1641" i="32"/>
  <c r="C1642" i="32"/>
  <c r="A1643" i="32"/>
  <c r="B1643" i="32"/>
  <c r="C1643" i="32"/>
  <c r="A1644" i="32"/>
  <c r="B1644" i="32"/>
  <c r="C1647" i="32"/>
  <c r="A1648" i="32"/>
  <c r="C1648" i="32"/>
  <c r="A1649" i="32"/>
  <c r="B1649" i="32"/>
  <c r="C1649" i="32"/>
  <c r="B1650" i="32"/>
  <c r="C1650" i="32"/>
  <c r="C1651" i="32"/>
  <c r="B1652" i="32"/>
  <c r="A1653" i="32"/>
  <c r="B1653" i="32"/>
  <c r="B1654" i="32"/>
  <c r="C1654" i="32"/>
  <c r="C1655" i="32"/>
  <c r="C1656" i="32"/>
  <c r="A1657" i="32"/>
  <c r="B1657" i="32"/>
  <c r="C1658" i="32"/>
  <c r="B1659" i="32"/>
  <c r="C1659" i="32"/>
  <c r="A1660" i="32"/>
  <c r="C1661" i="32"/>
  <c r="A1662" i="32"/>
  <c r="A1663" i="32"/>
  <c r="C1663" i="32"/>
  <c r="A1664" i="32"/>
  <c r="B1664" i="32"/>
  <c r="C1664" i="32"/>
  <c r="C1665" i="32"/>
  <c r="B1666" i="32"/>
  <c r="C1666" i="32"/>
  <c r="C1667" i="32"/>
  <c r="A1668" i="32"/>
  <c r="C1668" i="32"/>
  <c r="A1669" i="32"/>
  <c r="C1671" i="32"/>
  <c r="A1672" i="32"/>
  <c r="B1672" i="32"/>
  <c r="C1672" i="32"/>
  <c r="B1673" i="32"/>
  <c r="A1674" i="32"/>
  <c r="B1674" i="32"/>
  <c r="B1675" i="32"/>
  <c r="C1676" i="32"/>
  <c r="A1677" i="32"/>
  <c r="B1677" i="32"/>
  <c r="C1677" i="32"/>
  <c r="A1678" i="32"/>
  <c r="B1678" i="32"/>
  <c r="C1678" i="32"/>
  <c r="A1679" i="32"/>
  <c r="B1681" i="32"/>
  <c r="C1681" i="32"/>
  <c r="C1682" i="32"/>
  <c r="A1683" i="32"/>
  <c r="C1683" i="32"/>
  <c r="B1685" i="32"/>
  <c r="C1685" i="32"/>
  <c r="A1686" i="32"/>
  <c r="B1686" i="32"/>
  <c r="C1686" i="32"/>
  <c r="C1687" i="32"/>
  <c r="B1688" i="32"/>
  <c r="A1689" i="32"/>
  <c r="B1689" i="32"/>
  <c r="C1690" i="32"/>
  <c r="A1691" i="32"/>
  <c r="B1691" i="32"/>
  <c r="A1692" i="32"/>
  <c r="B1692" i="32"/>
  <c r="C1692" i="32"/>
  <c r="B1695" i="32"/>
  <c r="C1695" i="32"/>
  <c r="B1696" i="32"/>
  <c r="C1696" i="32"/>
  <c r="C1697" i="32"/>
  <c r="A1698" i="32"/>
  <c r="B1698" i="32"/>
  <c r="C1698" i="32"/>
  <c r="A1700" i="32"/>
  <c r="C1700" i="32"/>
  <c r="A1701" i="32"/>
  <c r="C1701" i="32"/>
  <c r="B1702" i="32"/>
  <c r="C1702" i="32"/>
  <c r="A1703" i="32"/>
  <c r="C1704" i="32"/>
  <c r="A1705" i="32"/>
  <c r="B1705" i="32"/>
  <c r="C1706" i="32"/>
  <c r="C1707" i="32"/>
  <c r="A1708" i="32"/>
  <c r="C1708" i="32"/>
  <c r="C1709" i="32"/>
  <c r="A1710" i="32"/>
  <c r="C1710" i="32"/>
  <c r="A1711" i="32"/>
  <c r="C1711" i="32"/>
  <c r="A1712" i="32"/>
  <c r="C1712" i="32"/>
  <c r="A1714" i="32"/>
  <c r="C1714" i="32"/>
  <c r="C1715" i="32"/>
  <c r="A1716" i="32"/>
  <c r="B1716" i="32"/>
  <c r="C1716" i="32"/>
  <c r="A1717" i="32"/>
  <c r="B1719" i="32"/>
  <c r="C1719" i="32"/>
  <c r="A1720" i="32"/>
  <c r="A1721" i="32"/>
  <c r="B1721" i="32"/>
  <c r="C1721" i="32"/>
  <c r="A1722" i="32"/>
  <c r="A1724" i="32"/>
  <c r="B1724" i="32"/>
  <c r="C1724" i="32"/>
  <c r="A1725" i="32"/>
  <c r="C1725" i="32"/>
  <c r="A1726" i="32"/>
  <c r="B1726" i="32"/>
  <c r="C1726" i="32"/>
  <c r="B1727" i="32"/>
  <c r="A1729" i="32"/>
  <c r="C1729" i="32"/>
  <c r="A1731" i="32"/>
  <c r="B1731" i="32"/>
  <c r="A1732" i="32"/>
  <c r="B1733" i="32"/>
  <c r="A1734" i="32"/>
  <c r="B1734" i="32"/>
  <c r="C1734" i="32"/>
  <c r="A1735" i="32"/>
  <c r="B1735" i="32"/>
  <c r="C1735" i="32"/>
  <c r="C1736" i="32"/>
  <c r="B1737" i="32"/>
  <c r="C1738" i="32"/>
  <c r="A1739" i="32"/>
  <c r="C1739" i="32"/>
  <c r="A1740" i="32"/>
  <c r="A1741" i="32"/>
  <c r="B1741" i="32"/>
  <c r="A1743" i="32"/>
  <c r="C1743" i="32"/>
  <c r="A1744" i="32"/>
  <c r="B1744" i="32"/>
  <c r="B1745" i="32"/>
  <c r="C1745" i="32"/>
  <c r="C1746" i="32"/>
  <c r="B1747" i="32"/>
  <c r="B1748" i="32"/>
  <c r="C1748" i="32"/>
  <c r="B1749" i="32"/>
  <c r="C1749" i="32"/>
  <c r="A1750" i="32"/>
  <c r="C1750" i="32"/>
  <c r="A1751" i="32"/>
  <c r="A1752" i="32"/>
  <c r="B1752" i="32"/>
  <c r="C1752" i="32"/>
  <c r="B1755" i="32"/>
  <c r="C1755" i="32"/>
  <c r="A1756" i="32"/>
  <c r="B1756" i="32"/>
  <c r="A2" i="31" a="1"/>
  <c r="C22" i="31"/>
  <c r="B28" i="31"/>
  <c r="A361" i="31"/>
  <c r="B506" i="31"/>
  <c r="B574" i="31"/>
  <c r="C640" i="31"/>
  <c r="C659" i="31"/>
  <c r="A829" i="31"/>
  <c r="C962" i="31"/>
  <c r="A987" i="31"/>
  <c r="A1000" i="31"/>
  <c r="A1004" i="31"/>
  <c r="C1172" i="31"/>
  <c r="A1240" i="31"/>
  <c r="C1297" i="31"/>
  <c r="A1328" i="31"/>
  <c r="C1329" i="31"/>
  <c r="C1458" i="31"/>
  <c r="B1555" i="31"/>
  <c r="A1565" i="31"/>
  <c r="A1568" i="31"/>
  <c r="C1569" i="31"/>
  <c r="B1730" i="31"/>
  <c r="A2" i="30" a="1"/>
  <c r="B14" i="30" s="1"/>
  <c r="A3" i="30"/>
  <c r="C3" i="30"/>
  <c r="A7" i="30"/>
  <c r="B7" i="30"/>
  <c r="C7" i="30"/>
  <c r="A10" i="30"/>
  <c r="B10" i="30"/>
  <c r="C11" i="30"/>
  <c r="A13" i="30"/>
  <c r="A15" i="30"/>
  <c r="C17" i="30"/>
  <c r="C18" i="30"/>
  <c r="A19" i="30"/>
  <c r="C19" i="30"/>
  <c r="C22" i="30"/>
  <c r="C24" i="30"/>
  <c r="A25" i="30"/>
  <c r="C26" i="30"/>
  <c r="A27" i="30"/>
  <c r="B27" i="30"/>
  <c r="A28" i="30"/>
  <c r="B28" i="30"/>
  <c r="A32" i="30"/>
  <c r="B34" i="30"/>
  <c r="A35" i="30"/>
  <c r="C35" i="30"/>
  <c r="A36" i="30"/>
  <c r="B36" i="30"/>
  <c r="B40" i="30"/>
  <c r="C41" i="30"/>
  <c r="B45" i="30"/>
  <c r="C45" i="30"/>
  <c r="A46" i="30"/>
  <c r="B46" i="30"/>
  <c r="C47" i="30"/>
  <c r="A49" i="30"/>
  <c r="B50" i="30"/>
  <c r="A51" i="30"/>
  <c r="B52" i="30"/>
  <c r="C55" i="30"/>
  <c r="B56" i="30"/>
  <c r="C56" i="30"/>
  <c r="A57" i="30"/>
  <c r="A58" i="30"/>
  <c r="C59" i="30"/>
  <c r="C60" i="30"/>
  <c r="B61" i="30"/>
  <c r="A64" i="30"/>
  <c r="C64" i="30"/>
  <c r="B68" i="30"/>
  <c r="A70" i="30"/>
  <c r="B70" i="30"/>
  <c r="A71" i="30"/>
  <c r="B71" i="30"/>
  <c r="C71" i="30"/>
  <c r="C74" i="30"/>
  <c r="A75" i="30"/>
  <c r="A77" i="30"/>
  <c r="B77" i="30"/>
  <c r="B78" i="30"/>
  <c r="C78" i="30"/>
  <c r="B80" i="30"/>
  <c r="A81" i="30"/>
  <c r="C85" i="30"/>
  <c r="A87" i="30"/>
  <c r="B87" i="30"/>
  <c r="A88" i="30"/>
  <c r="B88" i="30"/>
  <c r="C89" i="30"/>
  <c r="A92" i="30"/>
  <c r="C92" i="30"/>
  <c r="A95" i="30"/>
  <c r="C95" i="30"/>
  <c r="A96" i="30"/>
  <c r="C96" i="30"/>
  <c r="C97" i="30"/>
  <c r="B98" i="30"/>
  <c r="C99" i="30"/>
  <c r="C103" i="30"/>
  <c r="C104" i="30"/>
  <c r="C105" i="30"/>
  <c r="A106" i="30"/>
  <c r="A108" i="30"/>
  <c r="A109" i="30"/>
  <c r="B109" i="30"/>
  <c r="B110" i="30"/>
  <c r="C113" i="30"/>
  <c r="C115" i="30"/>
  <c r="B116" i="30"/>
  <c r="C116" i="30"/>
  <c r="B117" i="30"/>
  <c r="A119" i="30"/>
  <c r="C119" i="30"/>
  <c r="A120" i="30"/>
  <c r="B122" i="30"/>
  <c r="B124" i="30"/>
  <c r="C124" i="30"/>
  <c r="B126" i="30"/>
  <c r="C127" i="30"/>
  <c r="A128" i="30"/>
  <c r="C129" i="30"/>
  <c r="A130" i="30"/>
  <c r="B131" i="30"/>
  <c r="C132" i="30"/>
  <c r="B136" i="30"/>
  <c r="B137" i="30"/>
  <c r="C137" i="30"/>
  <c r="C138" i="30"/>
  <c r="A139" i="30"/>
  <c r="C139" i="30"/>
  <c r="B143" i="30"/>
  <c r="B145" i="30"/>
  <c r="C145" i="30"/>
  <c r="B146" i="30"/>
  <c r="C146" i="30"/>
  <c r="A147" i="30"/>
  <c r="B149" i="30"/>
  <c r="C150" i="30"/>
  <c r="A151" i="30"/>
  <c r="B153" i="30"/>
  <c r="C154" i="30"/>
  <c r="A156" i="30"/>
  <c r="B157" i="30"/>
  <c r="C158" i="30"/>
  <c r="A159" i="30"/>
  <c r="C160" i="30"/>
  <c r="B162" i="30"/>
  <c r="C165" i="30"/>
  <c r="A166" i="30"/>
  <c r="B166" i="30"/>
  <c r="A167" i="30"/>
  <c r="B167" i="30"/>
  <c r="B171" i="30"/>
  <c r="C172" i="30"/>
  <c r="B173" i="30"/>
  <c r="C173" i="30"/>
  <c r="C174" i="30"/>
  <c r="A176" i="30"/>
  <c r="B176" i="30"/>
  <c r="B177" i="30"/>
  <c r="C179" i="30"/>
  <c r="A180" i="30"/>
  <c r="C180" i="30"/>
  <c r="C182" i="30"/>
  <c r="A187" i="30"/>
  <c r="B188" i="30"/>
  <c r="A189" i="30"/>
  <c r="C189" i="30"/>
  <c r="A190" i="30"/>
  <c r="C190" i="30"/>
  <c r="A191" i="30"/>
  <c r="C192" i="30"/>
  <c r="C193" i="30"/>
  <c r="A196" i="30"/>
  <c r="A197" i="30"/>
  <c r="B198" i="30"/>
  <c r="B199" i="30"/>
  <c r="B200" i="30"/>
  <c r="A201" i="30"/>
  <c r="B201" i="30"/>
  <c r="C204" i="30"/>
  <c r="A209" i="30"/>
  <c r="B209" i="30"/>
  <c r="C209" i="30"/>
  <c r="A210" i="30"/>
  <c r="C210" i="30"/>
  <c r="A211" i="30"/>
  <c r="B213" i="30"/>
  <c r="A215" i="30"/>
  <c r="C215" i="30"/>
  <c r="C216" i="30"/>
  <c r="B217" i="30"/>
  <c r="C217" i="30"/>
  <c r="B219" i="30"/>
  <c r="A223" i="30"/>
  <c r="B223" i="30"/>
  <c r="A225" i="30"/>
  <c r="B225" i="30"/>
  <c r="C225" i="30"/>
  <c r="B226" i="30"/>
  <c r="A232" i="30"/>
  <c r="C232" i="30"/>
  <c r="A233" i="30"/>
  <c r="B233" i="30"/>
  <c r="C234" i="30"/>
  <c r="A235" i="30"/>
  <c r="C236" i="30"/>
  <c r="A238" i="30"/>
  <c r="C238" i="30"/>
  <c r="A240" i="30"/>
  <c r="B240" i="30"/>
  <c r="B241" i="30"/>
  <c r="B245" i="30"/>
  <c r="A246" i="30"/>
  <c r="B247" i="30"/>
  <c r="B248" i="30"/>
  <c r="A249" i="30"/>
  <c r="A250" i="30"/>
  <c r="A251" i="30"/>
  <c r="C251" i="30"/>
  <c r="C256" i="30"/>
  <c r="B257" i="30"/>
  <c r="C258" i="30"/>
  <c r="A259" i="30"/>
  <c r="B259" i="30"/>
  <c r="C259" i="30"/>
  <c r="B260" i="30"/>
  <c r="C260" i="30"/>
  <c r="C265" i="30"/>
  <c r="A267" i="30"/>
  <c r="B267" i="30"/>
  <c r="C267" i="30"/>
  <c r="A268" i="30"/>
  <c r="C269" i="30"/>
  <c r="A270" i="30"/>
  <c r="B273" i="30"/>
  <c r="C273" i="30"/>
  <c r="C276" i="30"/>
  <c r="B277" i="30"/>
  <c r="B278" i="30"/>
  <c r="A279" i="30"/>
  <c r="A280" i="30"/>
  <c r="A281" i="30"/>
  <c r="C282" i="30"/>
  <c r="C284" i="30"/>
  <c r="B285" i="30"/>
  <c r="A287" i="30"/>
  <c r="B287" i="30"/>
  <c r="A291" i="30"/>
  <c r="B291" i="30"/>
  <c r="C291" i="30"/>
  <c r="C292" i="30"/>
  <c r="B293" i="30"/>
  <c r="C295" i="30"/>
  <c r="B296" i="30"/>
  <c r="C296" i="30"/>
  <c r="C298" i="30"/>
  <c r="B299" i="30"/>
  <c r="B301" i="30"/>
  <c r="C303" i="30"/>
  <c r="C305" i="30"/>
  <c r="A307" i="30"/>
  <c r="B307" i="30"/>
  <c r="A309" i="30"/>
  <c r="B309" i="30"/>
  <c r="A310" i="30"/>
  <c r="B310" i="30"/>
  <c r="C310" i="30"/>
  <c r="C311" i="30"/>
  <c r="C316" i="30"/>
  <c r="A317" i="30"/>
  <c r="C317" i="30"/>
  <c r="C318" i="30"/>
  <c r="A319" i="30"/>
  <c r="C319" i="30"/>
  <c r="A320" i="30"/>
  <c r="C326" i="30"/>
  <c r="A327" i="30"/>
  <c r="B327" i="30"/>
  <c r="A328" i="30"/>
  <c r="B328" i="30"/>
  <c r="C330" i="30"/>
  <c r="A331" i="30"/>
  <c r="A333" i="30"/>
  <c r="A334" i="30"/>
  <c r="C335" i="30"/>
  <c r="A336" i="30"/>
  <c r="B337" i="30"/>
  <c r="A338" i="30"/>
  <c r="B338" i="30"/>
  <c r="C340" i="30"/>
  <c r="C342" i="30"/>
  <c r="A343" i="30"/>
  <c r="C345" i="30"/>
  <c r="C346" i="30"/>
  <c r="B349" i="30"/>
  <c r="B350" i="30"/>
  <c r="C350" i="30"/>
  <c r="B351" i="30"/>
  <c r="A352" i="30"/>
  <c r="A354" i="30"/>
  <c r="A355" i="30"/>
  <c r="C355" i="30"/>
  <c r="B357" i="30"/>
  <c r="A359" i="30"/>
  <c r="B361" i="30"/>
  <c r="B362" i="30"/>
  <c r="C362" i="30"/>
  <c r="A363" i="30"/>
  <c r="A365" i="30"/>
  <c r="A368" i="30"/>
  <c r="B368" i="30"/>
  <c r="A369" i="30"/>
  <c r="B369" i="30"/>
  <c r="C370" i="30"/>
  <c r="A371" i="30"/>
  <c r="B372" i="30"/>
  <c r="A377" i="30"/>
  <c r="C377" i="30"/>
  <c r="B378" i="30"/>
  <c r="C378" i="30"/>
  <c r="A379" i="30"/>
  <c r="B380" i="30"/>
  <c r="C381" i="30"/>
  <c r="B382" i="30"/>
  <c r="B385" i="30"/>
  <c r="C385" i="30"/>
  <c r="A387" i="30"/>
  <c r="B389" i="30"/>
  <c r="A390" i="30"/>
  <c r="B390" i="30"/>
  <c r="B391" i="30"/>
  <c r="A392" i="30"/>
  <c r="C396" i="30"/>
  <c r="A397" i="30"/>
  <c r="C397" i="30"/>
  <c r="A398" i="30"/>
  <c r="B398" i="30"/>
  <c r="C399" i="30"/>
  <c r="A400" i="30"/>
  <c r="B401" i="30"/>
  <c r="C404" i="30"/>
  <c r="B405" i="30"/>
  <c r="B406" i="30"/>
  <c r="A408" i="30"/>
  <c r="A409" i="30"/>
  <c r="A410" i="30"/>
  <c r="C410" i="30"/>
  <c r="A412" i="30"/>
  <c r="B412" i="30"/>
  <c r="B413" i="30"/>
  <c r="A414" i="30"/>
  <c r="B418" i="30"/>
  <c r="C419" i="30"/>
  <c r="A420" i="30"/>
  <c r="B420" i="30"/>
  <c r="C420" i="30"/>
  <c r="C424" i="30"/>
  <c r="A425" i="30"/>
  <c r="B425" i="30"/>
  <c r="C425" i="30"/>
  <c r="A426" i="30"/>
  <c r="B426" i="30"/>
  <c r="B431" i="30"/>
  <c r="C431" i="30"/>
  <c r="A432" i="30"/>
  <c r="A433" i="30"/>
  <c r="C433" i="30"/>
  <c r="A434" i="30"/>
  <c r="C434" i="30"/>
  <c r="C436" i="30"/>
  <c r="B438" i="30"/>
  <c r="C440" i="30"/>
  <c r="A444" i="30"/>
  <c r="A445" i="30"/>
  <c r="C445" i="30"/>
  <c r="A446" i="30"/>
  <c r="B446" i="30"/>
  <c r="A447" i="30"/>
  <c r="A448" i="30"/>
  <c r="A449" i="30"/>
  <c r="A451" i="30"/>
  <c r="C452" i="30"/>
  <c r="A453" i="30"/>
  <c r="B453" i="30"/>
  <c r="B454" i="30"/>
  <c r="A457" i="30"/>
  <c r="A458" i="30"/>
  <c r="A459" i="30"/>
  <c r="B459" i="30"/>
  <c r="A463" i="30"/>
  <c r="B463" i="30"/>
  <c r="C464" i="30"/>
  <c r="B466" i="30"/>
  <c r="C466" i="30"/>
  <c r="C467" i="30"/>
  <c r="A468" i="30"/>
  <c r="A469" i="30"/>
  <c r="B470" i="30"/>
  <c r="A474" i="30"/>
  <c r="B474" i="30"/>
  <c r="C474" i="30"/>
  <c r="C475" i="30"/>
  <c r="B476" i="30"/>
  <c r="A477" i="30"/>
  <c r="C477" i="30"/>
  <c r="B480" i="30"/>
  <c r="C480" i="30"/>
  <c r="C481" i="30"/>
  <c r="A484" i="30"/>
  <c r="C485" i="30"/>
  <c r="A486" i="30"/>
  <c r="A487" i="30"/>
  <c r="B488" i="30"/>
  <c r="C489" i="30"/>
  <c r="C490" i="30"/>
  <c r="B491" i="30"/>
  <c r="C491" i="30"/>
  <c r="A492" i="30"/>
  <c r="B492" i="30"/>
  <c r="A495" i="30"/>
  <c r="A496" i="30"/>
  <c r="C498" i="30"/>
  <c r="A499" i="30"/>
  <c r="B499" i="30"/>
  <c r="C499" i="30"/>
  <c r="A500" i="30"/>
  <c r="C503" i="30"/>
  <c r="A506" i="30"/>
  <c r="B506" i="30"/>
  <c r="A507" i="30"/>
  <c r="A508" i="30"/>
  <c r="A509" i="30"/>
  <c r="B510" i="30"/>
  <c r="B511" i="30"/>
  <c r="C511" i="30"/>
  <c r="C512" i="30"/>
  <c r="A513" i="30"/>
  <c r="C516" i="30"/>
  <c r="B517" i="30"/>
  <c r="C518" i="30"/>
  <c r="A519" i="30"/>
  <c r="C519" i="30"/>
  <c r="B520" i="30"/>
  <c r="B522" i="30"/>
  <c r="A524" i="30"/>
  <c r="B524" i="30"/>
  <c r="A527" i="30"/>
  <c r="B527" i="30"/>
  <c r="A528" i="30"/>
  <c r="B529" i="30"/>
  <c r="A530" i="30"/>
  <c r="B530" i="30"/>
  <c r="A531" i="30"/>
  <c r="B534" i="30"/>
  <c r="B537" i="30"/>
  <c r="C537" i="30"/>
  <c r="B538" i="30"/>
  <c r="C538" i="30"/>
  <c r="A539" i="30"/>
  <c r="A540" i="30"/>
  <c r="B540" i="30"/>
  <c r="B541" i="30"/>
  <c r="C544" i="30"/>
  <c r="A545" i="30"/>
  <c r="B545" i="30"/>
  <c r="A546" i="30"/>
  <c r="A547" i="30"/>
  <c r="A551" i="30"/>
  <c r="B551" i="30"/>
  <c r="B553" i="30"/>
  <c r="C553" i="30"/>
  <c r="A554" i="30"/>
  <c r="B554" i="30"/>
  <c r="C555" i="30"/>
  <c r="B558" i="30"/>
  <c r="A559" i="30"/>
  <c r="C559" i="30"/>
  <c r="A560" i="30"/>
  <c r="C560" i="30"/>
  <c r="A563" i="30"/>
  <c r="B563" i="30"/>
  <c r="A565" i="30"/>
  <c r="B565" i="30"/>
  <c r="A566" i="30"/>
  <c r="C568" i="30"/>
  <c r="A570" i="30"/>
  <c r="B571" i="30"/>
  <c r="B572" i="30"/>
  <c r="A573" i="30"/>
  <c r="B573" i="30"/>
  <c r="B575" i="30"/>
  <c r="A576" i="30"/>
  <c r="B576" i="30"/>
  <c r="C576" i="30"/>
  <c r="A580" i="30"/>
  <c r="B580" i="30"/>
  <c r="B581" i="30"/>
  <c r="C582" i="30"/>
  <c r="A583" i="30"/>
  <c r="B583" i="30"/>
  <c r="A585" i="30"/>
  <c r="B585" i="30"/>
  <c r="A588" i="30"/>
  <c r="B589" i="30"/>
  <c r="B591" i="30"/>
  <c r="C591" i="30"/>
  <c r="A592" i="30"/>
  <c r="B592" i="30"/>
  <c r="A594" i="30"/>
  <c r="C594" i="30"/>
  <c r="B595" i="30"/>
  <c r="C595" i="30"/>
  <c r="A596" i="30"/>
  <c r="C597" i="30"/>
  <c r="C599" i="30"/>
  <c r="B600" i="30"/>
  <c r="B601" i="30"/>
  <c r="C601" i="30"/>
  <c r="C602" i="30"/>
  <c r="A603" i="30"/>
  <c r="C604" i="30"/>
  <c r="A605" i="30"/>
  <c r="A608" i="30"/>
  <c r="B608" i="30"/>
  <c r="C608" i="30"/>
  <c r="A611" i="30"/>
  <c r="C611" i="30"/>
  <c r="A612" i="30"/>
  <c r="B612" i="30"/>
  <c r="B613" i="30"/>
  <c r="C613" i="30"/>
  <c r="C614" i="30"/>
  <c r="B616" i="30"/>
  <c r="C616" i="30"/>
  <c r="C618" i="30"/>
  <c r="B620" i="30"/>
  <c r="B621" i="30"/>
  <c r="A622" i="30"/>
  <c r="B622" i="30"/>
  <c r="C622" i="30"/>
  <c r="A623" i="30"/>
  <c r="A626" i="30"/>
  <c r="C627" i="30"/>
  <c r="A628" i="30"/>
  <c r="B628" i="30"/>
  <c r="C628" i="30"/>
  <c r="A629" i="30"/>
  <c r="A630" i="30"/>
  <c r="C630" i="30"/>
  <c r="A631" i="30"/>
  <c r="C635" i="30"/>
  <c r="A636" i="30"/>
  <c r="B636" i="30"/>
  <c r="C636" i="30"/>
  <c r="C637" i="30"/>
  <c r="B638" i="30"/>
  <c r="A639" i="30"/>
  <c r="A640" i="30"/>
  <c r="B640" i="30"/>
  <c r="A641" i="30"/>
  <c r="B644" i="30"/>
  <c r="C644" i="30"/>
  <c r="A646" i="30"/>
  <c r="A647" i="30"/>
  <c r="B647" i="30"/>
  <c r="C647" i="30"/>
  <c r="C649" i="30"/>
  <c r="C650" i="30"/>
  <c r="B651" i="30"/>
  <c r="B652" i="30"/>
  <c r="C653" i="30"/>
  <c r="A654" i="30"/>
  <c r="B655" i="30"/>
  <c r="C655" i="30"/>
  <c r="A656" i="30"/>
  <c r="B657" i="30"/>
  <c r="C657" i="30"/>
  <c r="A659" i="30"/>
  <c r="B661" i="30"/>
  <c r="A662" i="30"/>
  <c r="B662" i="30"/>
  <c r="C662" i="30"/>
  <c r="B664" i="30"/>
  <c r="B666" i="30"/>
  <c r="C666" i="30"/>
  <c r="A667" i="30"/>
  <c r="A668" i="30"/>
  <c r="B668" i="30"/>
  <c r="C668" i="30"/>
  <c r="A670" i="30"/>
  <c r="C670" i="30"/>
  <c r="C672" i="30"/>
  <c r="A673" i="30"/>
  <c r="B673" i="30"/>
  <c r="B674" i="30"/>
  <c r="C674" i="30"/>
  <c r="B676" i="30"/>
  <c r="C676" i="30"/>
  <c r="A680" i="30"/>
  <c r="B680" i="30"/>
  <c r="C680" i="30"/>
  <c r="C681" i="30"/>
  <c r="A682" i="30"/>
  <c r="C682" i="30"/>
  <c r="C684" i="30"/>
  <c r="B685" i="30"/>
  <c r="C685" i="30"/>
  <c r="C687" i="30"/>
  <c r="A688" i="30"/>
  <c r="C688" i="30"/>
  <c r="B689" i="30"/>
  <c r="A690" i="30"/>
  <c r="A691" i="30"/>
  <c r="B691" i="30"/>
  <c r="C692" i="30"/>
  <c r="A694" i="30"/>
  <c r="B694" i="30"/>
  <c r="A698" i="30"/>
  <c r="C698" i="30"/>
  <c r="B699" i="30"/>
  <c r="C699" i="30"/>
  <c r="A700" i="30"/>
  <c r="C700" i="30"/>
  <c r="B701" i="30"/>
  <c r="C701" i="30"/>
  <c r="A704" i="30"/>
  <c r="B704" i="30"/>
  <c r="B705" i="30"/>
  <c r="C705" i="30"/>
  <c r="B706" i="30"/>
  <c r="C706" i="30"/>
  <c r="C709" i="30"/>
  <c r="A710" i="30"/>
  <c r="C710" i="30"/>
  <c r="A711" i="30"/>
  <c r="B711" i="30"/>
  <c r="B714" i="30"/>
  <c r="C714" i="30"/>
  <c r="A715" i="30"/>
  <c r="A716" i="30"/>
  <c r="C716" i="30"/>
  <c r="C717" i="30"/>
  <c r="C718" i="30"/>
  <c r="A719" i="30"/>
  <c r="C719" i="30"/>
  <c r="B720" i="30"/>
  <c r="C722" i="30"/>
  <c r="B724" i="30"/>
  <c r="A725" i="30"/>
  <c r="B725" i="30"/>
  <c r="C725" i="30"/>
  <c r="A726" i="30"/>
  <c r="B727" i="30"/>
  <c r="A728" i="30"/>
  <c r="A730" i="30"/>
  <c r="B731" i="30"/>
  <c r="A732" i="30"/>
  <c r="B732" i="30"/>
  <c r="A733" i="30"/>
  <c r="A735" i="30"/>
  <c r="B735" i="30"/>
  <c r="C735" i="30"/>
  <c r="C736" i="30"/>
  <c r="C738" i="30"/>
  <c r="A739" i="30"/>
  <c r="A740" i="30"/>
  <c r="A742" i="30"/>
  <c r="B742" i="30"/>
  <c r="C742" i="30"/>
  <c r="A743" i="30"/>
  <c r="B743" i="30"/>
  <c r="B744" i="30"/>
  <c r="B745" i="30"/>
  <c r="B747" i="30"/>
  <c r="B748" i="30"/>
  <c r="C748" i="30"/>
  <c r="C749" i="30"/>
  <c r="B751" i="30"/>
  <c r="A752" i="30"/>
  <c r="B753" i="30"/>
  <c r="C753" i="30"/>
  <c r="A754" i="30"/>
  <c r="B754" i="30"/>
  <c r="C756" i="30"/>
  <c r="B757" i="30"/>
  <c r="A758" i="30"/>
  <c r="B758" i="30"/>
  <c r="C759" i="30"/>
  <c r="B761" i="30"/>
  <c r="C761" i="30"/>
  <c r="B762" i="30"/>
  <c r="C762" i="30"/>
  <c r="A763" i="30"/>
  <c r="A765" i="30"/>
  <c r="B766" i="30"/>
  <c r="A768" i="30"/>
  <c r="B768" i="30"/>
  <c r="C768" i="30"/>
  <c r="B769" i="30"/>
  <c r="A770" i="30"/>
  <c r="A773" i="30"/>
  <c r="B773" i="30"/>
  <c r="A774" i="30"/>
  <c r="B774" i="30"/>
  <c r="C775" i="30"/>
  <c r="B776" i="30"/>
  <c r="C776" i="30"/>
  <c r="C777" i="30"/>
  <c r="B778" i="30"/>
  <c r="A779" i="30"/>
  <c r="C779" i="30"/>
  <c r="A780" i="30"/>
  <c r="A784" i="30"/>
  <c r="B785" i="30"/>
  <c r="C785" i="30"/>
  <c r="B786" i="30"/>
  <c r="C786" i="30"/>
  <c r="A787" i="30"/>
  <c r="C787" i="30"/>
  <c r="A788" i="30"/>
  <c r="A791" i="30"/>
  <c r="C791" i="30"/>
  <c r="A792" i="30"/>
  <c r="B792" i="30"/>
  <c r="C793" i="30"/>
  <c r="A794" i="30"/>
  <c r="B794" i="30"/>
  <c r="C794" i="30"/>
  <c r="B796" i="30"/>
  <c r="C797" i="30"/>
  <c r="C799" i="30"/>
  <c r="B800" i="30"/>
  <c r="A801" i="30"/>
  <c r="B801" i="30"/>
  <c r="C801" i="30"/>
  <c r="A803" i="30"/>
  <c r="A804" i="30"/>
  <c r="C804" i="30"/>
  <c r="A805" i="30"/>
  <c r="B805" i="30"/>
  <c r="C805" i="30"/>
  <c r="B806" i="30"/>
  <c r="B809" i="30"/>
  <c r="C809" i="30"/>
  <c r="C810" i="30"/>
  <c r="B811" i="30"/>
  <c r="C811" i="30"/>
  <c r="C812" i="30"/>
  <c r="A813" i="30"/>
  <c r="A814" i="30"/>
  <c r="A816" i="30"/>
  <c r="B816" i="30"/>
  <c r="A817" i="30"/>
  <c r="B818" i="30"/>
  <c r="C818" i="30"/>
  <c r="C819" i="30"/>
  <c r="A820" i="30"/>
  <c r="B820" i="30"/>
  <c r="A821" i="30"/>
  <c r="C822" i="30"/>
  <c r="C824" i="30"/>
  <c r="A825" i="30"/>
  <c r="C825" i="30"/>
  <c r="A826" i="30"/>
  <c r="C826" i="30"/>
  <c r="B827" i="30"/>
  <c r="C827" i="30"/>
  <c r="B828" i="30"/>
  <c r="C828" i="30"/>
  <c r="C832" i="30"/>
  <c r="A833" i="30"/>
  <c r="B833" i="30"/>
  <c r="C833" i="30"/>
  <c r="A834" i="30"/>
  <c r="B834" i="30"/>
  <c r="C834" i="30"/>
  <c r="B837" i="30"/>
  <c r="B838" i="30"/>
  <c r="C838" i="30"/>
  <c r="A839" i="30"/>
  <c r="B839" i="30"/>
  <c r="B840" i="30"/>
  <c r="C840" i="30"/>
  <c r="B842" i="30"/>
  <c r="B843" i="30"/>
  <c r="A844" i="30"/>
  <c r="A845" i="30"/>
  <c r="B845" i="30"/>
  <c r="C846" i="30"/>
  <c r="A847" i="30"/>
  <c r="B848" i="30"/>
  <c r="C848" i="30"/>
  <c r="C849" i="30"/>
  <c r="C851" i="30"/>
  <c r="A852" i="30"/>
  <c r="B852" i="30"/>
  <c r="A854" i="30"/>
  <c r="B854" i="30"/>
  <c r="C854" i="30"/>
  <c r="A855" i="30"/>
  <c r="B856" i="30"/>
  <c r="B857" i="30"/>
  <c r="B858" i="30"/>
  <c r="C858" i="30"/>
  <c r="B859" i="30"/>
  <c r="C859" i="30"/>
  <c r="C860" i="30"/>
  <c r="C861" i="30"/>
  <c r="A863" i="30"/>
  <c r="C865" i="30"/>
  <c r="B866" i="30"/>
  <c r="C866" i="30"/>
  <c r="A867" i="30"/>
  <c r="B867" i="30"/>
  <c r="C867" i="30"/>
  <c r="A868" i="30"/>
  <c r="B868" i="30"/>
  <c r="B870" i="30"/>
  <c r="C870" i="30"/>
  <c r="A872" i="30"/>
  <c r="B873" i="30"/>
  <c r="C873" i="30"/>
  <c r="A874" i="30"/>
  <c r="B874" i="30"/>
  <c r="C874" i="30"/>
  <c r="A877" i="30"/>
  <c r="C877" i="30"/>
  <c r="B878" i="30"/>
  <c r="B879" i="30"/>
  <c r="A880" i="30"/>
  <c r="B881" i="30"/>
  <c r="A882" i="30"/>
  <c r="B882" i="30"/>
  <c r="A883" i="30"/>
  <c r="B883" i="30"/>
  <c r="B884" i="30"/>
  <c r="A885" i="30"/>
  <c r="B885" i="30"/>
  <c r="B886" i="30"/>
  <c r="A887" i="30"/>
  <c r="B887" i="30"/>
  <c r="A890" i="30"/>
  <c r="B890" i="30"/>
  <c r="C890" i="30"/>
  <c r="C891" i="30"/>
  <c r="C892" i="30"/>
  <c r="B893" i="30"/>
  <c r="A894" i="30"/>
  <c r="B894" i="30"/>
  <c r="A895" i="30"/>
  <c r="B895" i="30"/>
  <c r="B898" i="30"/>
  <c r="A899" i="30"/>
  <c r="B899" i="30"/>
  <c r="C899" i="30"/>
  <c r="A900" i="30"/>
  <c r="B900" i="30"/>
  <c r="C901" i="30"/>
  <c r="C902" i="30"/>
  <c r="A903" i="30"/>
  <c r="A904" i="30"/>
  <c r="B904" i="30"/>
  <c r="A905" i="30"/>
  <c r="B905" i="30"/>
  <c r="B907" i="30"/>
  <c r="A909" i="30"/>
  <c r="B909" i="30"/>
  <c r="C909" i="30"/>
  <c r="A910" i="30"/>
  <c r="B910" i="30"/>
  <c r="A912" i="30"/>
  <c r="B912" i="30"/>
  <c r="C912" i="30"/>
  <c r="B914" i="30"/>
  <c r="A915" i="30"/>
  <c r="B916" i="30"/>
  <c r="C916" i="30"/>
  <c r="A917" i="30"/>
  <c r="B917" i="30"/>
  <c r="C918" i="30"/>
  <c r="C919" i="30"/>
  <c r="A920" i="30"/>
  <c r="B921" i="30"/>
  <c r="B922" i="30"/>
  <c r="C922" i="30"/>
  <c r="A923" i="30"/>
  <c r="A924" i="30"/>
  <c r="B925" i="30"/>
  <c r="C925" i="30"/>
  <c r="B927" i="30"/>
  <c r="C927" i="30"/>
  <c r="B928" i="30"/>
  <c r="A930" i="30"/>
  <c r="B930" i="30"/>
  <c r="C930" i="30"/>
  <c r="A931" i="30"/>
  <c r="C931" i="30"/>
  <c r="A932" i="30"/>
  <c r="A933" i="30"/>
  <c r="A934" i="30"/>
  <c r="A936" i="30"/>
  <c r="B936" i="30"/>
  <c r="A937" i="30"/>
  <c r="B937" i="30"/>
  <c r="C937" i="30"/>
  <c r="A940" i="30"/>
  <c r="B940" i="30"/>
  <c r="A941" i="30"/>
  <c r="B941" i="30"/>
  <c r="C941" i="30"/>
  <c r="A944" i="30"/>
  <c r="B944" i="30"/>
  <c r="A945" i="30"/>
  <c r="B945" i="30"/>
  <c r="B946" i="30"/>
  <c r="C946" i="30"/>
  <c r="A947" i="30"/>
  <c r="C947" i="30"/>
  <c r="A948" i="30"/>
  <c r="B948" i="30"/>
  <c r="C948" i="30"/>
  <c r="B953" i="30"/>
  <c r="C953" i="30"/>
  <c r="A954" i="30"/>
  <c r="B954" i="30"/>
  <c r="C954" i="30"/>
  <c r="A955" i="30"/>
  <c r="C955" i="30"/>
  <c r="B956" i="30"/>
  <c r="A957" i="30"/>
  <c r="B959" i="30"/>
  <c r="C959" i="30"/>
  <c r="A960" i="30"/>
  <c r="B960" i="30"/>
  <c r="A962" i="30"/>
  <c r="B962" i="30"/>
  <c r="C962" i="30"/>
  <c r="A963" i="30"/>
  <c r="B964" i="30"/>
  <c r="A965" i="30"/>
  <c r="C967" i="30"/>
  <c r="A968" i="30"/>
  <c r="B968" i="30"/>
  <c r="C968" i="30"/>
  <c r="A969" i="30"/>
  <c r="B969" i="30"/>
  <c r="A971" i="30"/>
  <c r="B972" i="30"/>
  <c r="A973" i="30"/>
  <c r="B973" i="30"/>
  <c r="B974" i="30"/>
  <c r="C974" i="30"/>
  <c r="B975" i="30"/>
  <c r="A976" i="30"/>
  <c r="B977" i="30"/>
  <c r="B978" i="30"/>
  <c r="C978" i="30"/>
  <c r="C979" i="30"/>
  <c r="B980" i="30"/>
  <c r="A981" i="30"/>
  <c r="A982" i="30"/>
  <c r="A983" i="30"/>
  <c r="B984" i="30"/>
  <c r="B985" i="30"/>
  <c r="C985" i="30"/>
  <c r="A986" i="30"/>
  <c r="B986" i="30"/>
  <c r="C986" i="30"/>
  <c r="A987" i="30"/>
  <c r="C988" i="30"/>
  <c r="B990" i="30"/>
  <c r="C990" i="30"/>
  <c r="A991" i="30"/>
  <c r="C991" i="30"/>
  <c r="B992" i="30"/>
  <c r="A994" i="30"/>
  <c r="B994" i="30"/>
  <c r="A995" i="30"/>
  <c r="A996" i="30"/>
  <c r="B996" i="30"/>
  <c r="B998" i="30"/>
  <c r="C998" i="30"/>
  <c r="C999" i="30"/>
  <c r="A1000" i="30"/>
  <c r="B1000" i="30"/>
  <c r="C1000" i="30"/>
  <c r="C1002" i="30"/>
  <c r="A1003" i="30"/>
  <c r="A1004" i="30"/>
  <c r="B1005" i="30"/>
  <c r="C1005" i="30"/>
  <c r="B1006" i="30"/>
  <c r="B1007" i="30"/>
  <c r="C1007" i="30"/>
  <c r="A1008" i="30"/>
  <c r="C1008" i="30"/>
  <c r="C1009" i="30"/>
  <c r="C1010" i="30"/>
  <c r="C1011" i="30"/>
  <c r="A1012" i="30"/>
  <c r="B1013" i="30"/>
  <c r="C1013" i="30"/>
  <c r="A1016" i="30"/>
  <c r="B1016" i="30"/>
  <c r="A1017" i="30"/>
  <c r="B1017" i="30"/>
  <c r="C1017" i="30"/>
  <c r="B1018" i="30"/>
  <c r="A1019" i="30"/>
  <c r="B1019" i="30"/>
  <c r="B1021" i="30"/>
  <c r="A1022" i="30"/>
  <c r="B1022" i="30"/>
  <c r="C1022" i="30"/>
  <c r="A1023" i="30"/>
  <c r="B1023" i="30"/>
  <c r="A1026" i="30"/>
  <c r="B1026" i="30"/>
  <c r="C1028" i="30"/>
  <c r="A1029" i="30"/>
  <c r="B1029" i="30"/>
  <c r="A1030" i="30"/>
  <c r="B1030" i="30"/>
  <c r="A1031" i="30"/>
  <c r="A1032" i="30"/>
  <c r="B1032" i="30"/>
  <c r="C1032" i="30"/>
  <c r="B1034" i="30"/>
  <c r="C1034" i="30"/>
  <c r="A1035" i="30"/>
  <c r="A1037" i="30"/>
  <c r="B1037" i="30"/>
  <c r="C1037" i="30"/>
  <c r="B1038" i="30"/>
  <c r="B1039" i="30"/>
  <c r="C1040" i="30"/>
  <c r="C1041" i="30"/>
  <c r="A1042" i="30"/>
  <c r="A1043" i="30"/>
  <c r="A1044" i="30"/>
  <c r="B1044" i="30"/>
  <c r="B1045" i="30"/>
  <c r="C1045" i="30"/>
  <c r="B1047" i="30"/>
  <c r="B1048" i="30"/>
  <c r="C1048" i="30"/>
  <c r="A1049" i="30"/>
  <c r="B1049" i="30"/>
  <c r="C1049" i="30"/>
  <c r="A1050" i="30"/>
  <c r="B1050" i="30"/>
  <c r="A1054" i="30"/>
  <c r="B1054" i="30"/>
  <c r="C1054" i="30"/>
  <c r="C1055" i="30"/>
  <c r="A1056" i="30"/>
  <c r="B1056" i="30"/>
  <c r="C1057" i="30"/>
  <c r="B1058" i="30"/>
  <c r="C1059" i="30"/>
  <c r="A1060" i="30"/>
  <c r="B1060" i="30"/>
  <c r="C1061" i="30"/>
  <c r="C1062" i="30"/>
  <c r="A1063" i="30"/>
  <c r="C1063" i="30"/>
  <c r="A1064" i="30"/>
  <c r="B1065" i="30"/>
  <c r="A1066" i="30"/>
  <c r="B1066" i="30"/>
  <c r="B1067" i="30"/>
  <c r="C1068" i="30"/>
  <c r="B1069" i="30"/>
  <c r="A1071" i="30"/>
  <c r="C1071" i="30"/>
  <c r="B1072" i="30"/>
  <c r="C1072" i="30"/>
  <c r="A1073" i="30"/>
  <c r="C1073" i="30"/>
  <c r="A1074" i="30"/>
  <c r="B1075" i="30"/>
  <c r="B1076" i="30"/>
  <c r="C1076" i="30"/>
  <c r="C1077" i="30"/>
  <c r="A1080" i="30"/>
  <c r="B1080" i="30"/>
  <c r="C1080" i="30"/>
  <c r="A1081" i="30"/>
  <c r="B1081" i="30"/>
  <c r="C1081" i="30"/>
  <c r="C1082" i="30"/>
  <c r="C1083" i="30"/>
  <c r="C1085" i="30"/>
  <c r="A1086" i="30"/>
  <c r="B1086" i="30"/>
  <c r="C1086" i="30"/>
  <c r="A1087" i="30"/>
  <c r="B1087" i="30"/>
  <c r="C1088" i="30"/>
  <c r="A1092" i="30"/>
  <c r="B1092" i="30"/>
  <c r="C1092" i="30"/>
  <c r="A1093" i="30"/>
  <c r="C1093" i="30"/>
  <c r="A1094" i="30"/>
  <c r="B1094" i="30"/>
  <c r="A1095" i="30"/>
  <c r="B1095" i="30"/>
  <c r="B1096" i="30"/>
  <c r="A1099" i="30"/>
  <c r="B1099" i="30"/>
  <c r="A1100" i="30"/>
  <c r="A1101" i="30"/>
  <c r="B1101" i="30"/>
  <c r="C1101" i="30"/>
  <c r="A1103" i="30"/>
  <c r="B1103" i="30"/>
  <c r="C1103" i="30"/>
  <c r="B1104" i="30"/>
  <c r="C1106" i="30"/>
  <c r="C1107" i="30"/>
  <c r="A1108" i="30"/>
  <c r="B1108" i="30"/>
  <c r="C1108" i="30"/>
  <c r="B1109" i="30"/>
  <c r="C1109" i="30"/>
  <c r="C1111" i="30"/>
  <c r="A1112" i="30"/>
  <c r="B1112" i="30"/>
  <c r="C1112" i="30"/>
  <c r="C1114" i="30"/>
  <c r="B1116" i="30"/>
  <c r="A1117" i="30"/>
  <c r="B1117" i="30"/>
  <c r="C1117" i="30"/>
  <c r="C1118" i="30"/>
  <c r="A1119" i="30"/>
  <c r="B1119" i="30"/>
  <c r="C1119" i="30"/>
  <c r="C1120" i="30"/>
  <c r="A1123" i="30"/>
  <c r="B1123" i="30"/>
  <c r="C1123" i="30"/>
  <c r="A1124" i="30"/>
  <c r="C1125" i="30"/>
  <c r="A1126" i="30"/>
  <c r="B1126" i="30"/>
  <c r="C1126" i="30"/>
  <c r="B1128" i="30"/>
  <c r="A1130" i="30"/>
  <c r="B1130" i="30"/>
  <c r="C1130" i="30"/>
  <c r="C1131" i="30"/>
  <c r="A1133" i="30"/>
  <c r="B1133" i="30"/>
  <c r="B1134" i="30"/>
  <c r="B1135" i="30"/>
  <c r="C1135" i="30"/>
  <c r="A1136" i="30"/>
  <c r="B1136" i="30"/>
  <c r="B1137" i="30"/>
  <c r="B1138" i="30"/>
  <c r="A1139" i="30"/>
  <c r="C1139" i="30"/>
  <c r="A1141" i="30"/>
  <c r="B1141" i="30"/>
  <c r="C1141" i="30"/>
  <c r="C1143" i="30"/>
  <c r="B1145" i="30"/>
  <c r="C1145" i="30"/>
  <c r="A1146" i="30"/>
  <c r="C1146" i="30"/>
  <c r="B1147" i="30"/>
  <c r="A1148" i="30"/>
  <c r="A1149" i="30"/>
  <c r="B1149" i="30"/>
  <c r="A1150" i="30"/>
  <c r="B1150" i="30"/>
  <c r="C1150" i="30"/>
  <c r="A1151" i="30"/>
  <c r="C1154" i="30"/>
  <c r="A1155" i="30"/>
  <c r="B1155" i="30"/>
  <c r="C1155" i="30"/>
  <c r="A1156" i="30"/>
  <c r="B1157" i="30"/>
  <c r="C1157" i="30"/>
  <c r="C1158" i="30"/>
  <c r="C1159" i="30"/>
  <c r="A1161" i="30"/>
  <c r="A1162" i="30"/>
  <c r="B1162" i="30"/>
  <c r="C1162" i="30"/>
  <c r="A1163" i="30"/>
  <c r="B1163" i="30"/>
  <c r="A1165" i="30"/>
  <c r="C1166" i="30"/>
  <c r="A1167" i="30"/>
  <c r="C1167" i="30"/>
  <c r="C1168" i="30"/>
  <c r="A1169" i="30"/>
  <c r="B1169" i="30"/>
  <c r="C1170" i="30"/>
  <c r="A1171" i="30"/>
  <c r="C1171" i="30"/>
  <c r="C1172" i="30"/>
  <c r="B1173" i="30"/>
  <c r="C1173" i="30"/>
  <c r="B1176" i="30"/>
  <c r="C1176" i="30"/>
  <c r="A1177" i="30"/>
  <c r="B1177" i="30"/>
  <c r="C1178" i="30"/>
  <c r="A1180" i="30"/>
  <c r="B1180" i="30"/>
  <c r="A1181" i="30"/>
  <c r="C1181" i="30"/>
  <c r="A1182" i="30"/>
  <c r="B1182" i="30"/>
  <c r="A1183" i="30"/>
  <c r="A1184" i="30"/>
  <c r="B1185" i="30"/>
  <c r="B1186" i="30"/>
  <c r="A1187" i="30"/>
  <c r="B1187" i="30"/>
  <c r="A1189" i="30"/>
  <c r="B1189" i="30"/>
  <c r="C1189" i="30"/>
  <c r="B1192" i="30"/>
  <c r="C1192" i="30"/>
  <c r="A1193" i="30"/>
  <c r="C1193" i="30"/>
  <c r="B1194" i="30"/>
  <c r="C1194" i="30"/>
  <c r="A1195" i="30"/>
  <c r="C1195" i="30"/>
  <c r="C1196" i="30"/>
  <c r="B1198" i="30"/>
  <c r="C1198" i="30"/>
  <c r="C1199" i="30"/>
  <c r="A1200" i="30"/>
  <c r="C1200" i="30"/>
  <c r="A1201" i="30"/>
  <c r="C1201" i="30"/>
  <c r="A1204" i="30"/>
  <c r="B1204" i="30"/>
  <c r="A1205" i="30"/>
  <c r="B1205" i="30"/>
  <c r="C1205" i="30"/>
  <c r="A1208" i="30"/>
  <c r="B1208" i="30"/>
  <c r="C1209" i="30"/>
  <c r="A1210" i="30"/>
  <c r="C1210" i="30"/>
  <c r="A1211" i="30"/>
  <c r="A1212" i="30"/>
  <c r="B1212" i="30"/>
  <c r="A1213" i="30"/>
  <c r="B1213" i="30"/>
  <c r="C1213" i="30"/>
  <c r="A1214" i="30"/>
  <c r="A1217" i="30"/>
  <c r="B1217" i="30"/>
  <c r="B1219" i="30"/>
  <c r="C1219" i="30"/>
  <c r="A1220" i="30"/>
  <c r="C1220" i="30"/>
  <c r="A1221" i="30"/>
  <c r="B1221" i="30"/>
  <c r="C1222" i="30"/>
  <c r="A1224" i="30"/>
  <c r="B1224" i="30"/>
  <c r="C1225" i="30"/>
  <c r="A1226" i="30"/>
  <c r="C1226" i="30"/>
  <c r="A1227" i="30"/>
  <c r="B1227" i="30"/>
  <c r="B1229" i="30"/>
  <c r="C1230" i="30"/>
  <c r="C1231" i="30"/>
  <c r="A1232" i="30"/>
  <c r="B1232" i="30"/>
  <c r="A1233" i="30"/>
  <c r="B1233" i="30"/>
  <c r="A1235" i="30"/>
  <c r="C1235" i="30"/>
  <c r="A1236" i="30"/>
  <c r="B1236" i="30"/>
  <c r="C1236" i="30"/>
  <c r="A1237" i="30"/>
  <c r="A1239" i="30"/>
  <c r="B1240" i="30"/>
  <c r="C1240" i="30"/>
  <c r="C1241" i="30"/>
  <c r="A1242" i="30"/>
  <c r="B1243" i="30"/>
  <c r="C1243" i="30"/>
  <c r="A1244" i="30"/>
  <c r="B1245" i="30"/>
  <c r="C1246" i="30"/>
  <c r="A1247" i="30"/>
  <c r="B1248" i="30"/>
  <c r="C1248" i="30"/>
  <c r="A1249" i="30"/>
  <c r="A1250" i="30"/>
  <c r="B1250" i="30"/>
  <c r="C1250" i="30"/>
  <c r="C1252" i="30"/>
  <c r="A1253" i="30"/>
  <c r="A1255" i="30"/>
  <c r="B1255" i="30"/>
  <c r="A1256" i="30"/>
  <c r="B1256" i="30"/>
  <c r="A1257" i="30"/>
  <c r="B1257" i="30"/>
  <c r="C1257" i="30"/>
  <c r="B1258" i="30"/>
  <c r="A1259" i="30"/>
  <c r="B1262" i="30"/>
  <c r="C1262" i="30"/>
  <c r="B1263" i="30"/>
  <c r="C1263" i="30"/>
  <c r="A1264" i="30"/>
  <c r="B1264" i="30"/>
  <c r="A1265" i="30"/>
  <c r="A1267" i="30"/>
  <c r="B1267" i="30"/>
  <c r="C1267" i="30"/>
  <c r="B1268" i="30"/>
  <c r="C1268" i="30"/>
  <c r="A1270" i="30"/>
  <c r="A1271" i="30"/>
  <c r="B1272" i="30"/>
  <c r="A1273" i="30"/>
  <c r="C1273" i="30"/>
  <c r="A1274" i="30"/>
  <c r="B1274" i="30"/>
  <c r="A1275" i="30"/>
  <c r="C1275" i="30"/>
  <c r="B1277" i="30"/>
  <c r="C1277" i="30"/>
  <c r="B1280" i="30"/>
  <c r="C1280" i="30"/>
  <c r="A1281" i="30"/>
  <c r="B1281" i="30"/>
  <c r="B1282" i="30"/>
  <c r="A1283" i="30"/>
  <c r="B1283" i="30"/>
  <c r="A1284" i="30"/>
  <c r="B1285" i="30"/>
  <c r="A1286" i="30"/>
  <c r="B1286" i="30"/>
  <c r="B1287" i="30"/>
  <c r="A1288" i="30"/>
  <c r="A1289" i="30"/>
  <c r="B1289" i="30"/>
  <c r="C1289" i="30"/>
  <c r="B1290" i="30"/>
  <c r="A1294" i="30"/>
  <c r="B1294" i="30"/>
  <c r="C1294" i="30"/>
  <c r="A1295" i="30"/>
  <c r="C1295" i="30"/>
  <c r="A1296" i="30"/>
  <c r="B1296" i="30"/>
  <c r="C1296" i="30"/>
  <c r="A1299" i="30"/>
  <c r="B1299" i="30"/>
  <c r="C1299" i="30"/>
  <c r="A1301" i="30"/>
  <c r="B1301" i="30"/>
  <c r="C1301" i="30"/>
  <c r="A1302" i="30"/>
  <c r="C1302" i="30"/>
  <c r="B1305" i="30"/>
  <c r="C1305" i="30"/>
  <c r="A1306" i="30"/>
  <c r="B1307" i="30"/>
  <c r="C1308" i="30"/>
  <c r="A1309" i="30"/>
  <c r="C1309" i="30"/>
  <c r="A1310" i="30"/>
  <c r="C1310" i="30"/>
  <c r="C1311" i="30"/>
  <c r="A1312" i="30"/>
  <c r="A1313" i="30"/>
  <c r="B1313" i="30"/>
  <c r="B1314" i="30"/>
  <c r="A1315" i="30"/>
  <c r="C1316" i="30"/>
  <c r="C1317" i="30"/>
  <c r="B1318" i="30"/>
  <c r="C1318" i="30"/>
  <c r="A1319" i="30"/>
  <c r="A1320" i="30"/>
  <c r="C1320" i="30"/>
  <c r="A1322" i="30"/>
  <c r="B1322" i="30"/>
  <c r="A1323" i="30"/>
  <c r="A1324" i="30"/>
  <c r="A1326" i="30"/>
  <c r="B1326" i="30"/>
  <c r="C1326" i="30"/>
  <c r="B1327" i="30"/>
  <c r="C1327" i="30"/>
  <c r="A1328" i="30"/>
  <c r="A1330" i="30"/>
  <c r="C1330" i="30"/>
  <c r="A1332" i="30"/>
  <c r="B1332" i="30"/>
  <c r="C1332" i="30"/>
  <c r="A1333" i="30"/>
  <c r="B1333" i="30"/>
  <c r="C1334" i="30"/>
  <c r="A1335" i="30"/>
  <c r="A1337" i="30"/>
  <c r="B1337" i="30"/>
  <c r="C1337" i="30"/>
  <c r="C1339" i="30"/>
  <c r="A1340" i="30"/>
  <c r="B1340" i="30"/>
  <c r="C1340" i="30"/>
  <c r="B1342" i="30"/>
  <c r="C1343" i="30"/>
  <c r="A1344" i="30"/>
  <c r="B1344" i="30"/>
  <c r="A1345" i="30"/>
  <c r="B1345" i="30"/>
  <c r="B1346" i="30"/>
  <c r="C1347" i="30"/>
  <c r="B1348" i="30"/>
  <c r="B1349" i="30"/>
  <c r="A1350" i="30"/>
  <c r="B1350" i="30"/>
  <c r="A1351" i="30"/>
  <c r="C1352" i="30"/>
  <c r="A1353" i="30"/>
  <c r="B1353" i="30"/>
  <c r="A1355" i="30"/>
  <c r="B1355" i="30"/>
  <c r="A1356" i="30"/>
  <c r="B1358" i="30"/>
  <c r="C1358" i="30"/>
  <c r="A1359" i="30"/>
  <c r="B1359" i="30"/>
  <c r="C1359" i="30"/>
  <c r="A1360" i="30"/>
  <c r="B1361" i="30"/>
  <c r="C1361" i="30"/>
  <c r="A1363" i="30"/>
  <c r="B1363" i="30"/>
  <c r="B1364" i="30"/>
  <c r="B1365" i="30"/>
  <c r="A1366" i="30"/>
  <c r="A1368" i="30"/>
  <c r="B1368" i="30"/>
  <c r="C1368" i="30"/>
  <c r="A1369" i="30"/>
  <c r="A1371" i="30"/>
  <c r="A1372" i="30"/>
  <c r="B1372" i="30"/>
  <c r="C1372" i="30"/>
  <c r="A1373" i="30"/>
  <c r="B1374" i="30"/>
  <c r="C1374" i="30"/>
  <c r="B1375" i="30"/>
  <c r="C1375" i="30"/>
  <c r="A1376" i="30"/>
  <c r="B1376" i="30"/>
  <c r="C1376" i="30"/>
  <c r="B1379" i="30"/>
  <c r="A1381" i="30"/>
  <c r="A1382" i="30"/>
  <c r="B1382" i="30"/>
  <c r="C1382" i="30"/>
  <c r="A1383" i="30"/>
  <c r="A1384" i="30"/>
  <c r="B1384" i="30"/>
  <c r="B1385" i="30"/>
  <c r="A1387" i="30"/>
  <c r="B1387" i="30"/>
  <c r="C1387" i="30"/>
  <c r="A1388" i="30"/>
  <c r="C1389" i="30"/>
  <c r="B1390" i="30"/>
  <c r="C1390" i="30"/>
  <c r="A1391" i="30"/>
  <c r="C1392" i="30"/>
  <c r="B1394" i="30"/>
  <c r="C1394" i="30"/>
  <c r="B1395" i="30"/>
  <c r="A1396" i="30"/>
  <c r="B1396" i="30"/>
  <c r="C1396" i="30"/>
  <c r="C1397" i="30"/>
  <c r="B1399" i="30"/>
  <c r="B1400" i="30"/>
  <c r="C1400" i="30"/>
  <c r="A1402" i="30"/>
  <c r="B1402" i="30"/>
  <c r="A1403" i="30"/>
  <c r="B1403" i="30"/>
  <c r="C1403" i="30"/>
  <c r="B1405" i="30"/>
  <c r="C1405" i="30"/>
  <c r="A1407" i="30"/>
  <c r="C1407" i="30"/>
  <c r="A1408" i="30"/>
  <c r="C1408" i="30"/>
  <c r="C1409" i="30"/>
  <c r="A1411" i="30"/>
  <c r="B1412" i="30"/>
  <c r="C1412" i="30"/>
  <c r="B1413" i="30"/>
  <c r="C1413" i="30"/>
  <c r="A1414" i="30"/>
  <c r="B1414" i="30"/>
  <c r="C1414" i="30"/>
  <c r="B1417" i="30"/>
  <c r="C1418" i="30"/>
  <c r="A1419" i="30"/>
  <c r="B1419" i="30"/>
  <c r="C1419" i="30"/>
  <c r="B1420" i="30"/>
  <c r="C1421" i="30"/>
  <c r="A1422" i="30"/>
  <c r="B1422" i="30"/>
  <c r="C1422" i="30"/>
  <c r="C1423" i="30"/>
  <c r="B1426" i="30"/>
  <c r="C1426" i="30"/>
  <c r="C1427" i="30"/>
  <c r="A1428" i="30"/>
  <c r="B1428" i="30"/>
  <c r="C1428" i="30"/>
  <c r="A1430" i="30"/>
  <c r="C1430" i="30"/>
  <c r="A1432" i="30"/>
  <c r="A1433" i="30"/>
  <c r="B1433" i="30"/>
  <c r="A1435" i="30"/>
  <c r="B1435" i="30"/>
  <c r="C1435" i="30"/>
  <c r="A1436" i="30"/>
  <c r="C1436" i="30"/>
  <c r="B1437" i="30"/>
  <c r="B1438" i="30"/>
  <c r="A1439" i="30"/>
  <c r="C1439" i="30"/>
  <c r="C1440" i="30"/>
  <c r="B1441" i="30"/>
  <c r="A1444" i="30"/>
  <c r="B1444" i="30"/>
  <c r="A1445" i="30"/>
  <c r="C1445" i="30"/>
  <c r="A1446" i="30"/>
  <c r="B1446" i="30"/>
  <c r="C1446" i="30"/>
  <c r="A1447" i="30"/>
  <c r="A1449" i="30"/>
  <c r="C1449" i="30"/>
  <c r="A1450" i="30"/>
  <c r="B1450" i="30"/>
  <c r="A1451" i="30"/>
  <c r="C1451" i="30"/>
  <c r="A1453" i="30"/>
  <c r="A1454" i="30"/>
  <c r="B1456" i="30"/>
  <c r="C1456" i="30"/>
  <c r="B1457" i="30"/>
  <c r="C1457" i="30"/>
  <c r="B1458" i="30"/>
  <c r="A1459" i="30"/>
  <c r="C1459" i="30"/>
  <c r="B1460" i="30"/>
  <c r="C1460" i="30"/>
  <c r="B1462" i="30"/>
  <c r="C1462" i="30"/>
  <c r="A1463" i="30"/>
  <c r="A1465" i="30"/>
  <c r="B1465" i="30"/>
  <c r="C1465" i="30"/>
  <c r="B1466" i="30"/>
  <c r="C1466" i="30"/>
  <c r="B1468" i="30"/>
  <c r="C1468" i="30"/>
  <c r="C1470" i="30"/>
  <c r="A1472" i="30"/>
  <c r="B1472" i="30"/>
  <c r="C1472" i="30"/>
  <c r="A1473" i="30"/>
  <c r="B1473" i="30"/>
  <c r="B1475" i="30"/>
  <c r="C1475" i="30"/>
  <c r="B1476" i="30"/>
  <c r="A1477" i="30"/>
  <c r="B1477" i="30"/>
  <c r="C1477" i="30"/>
  <c r="B1478" i="30"/>
  <c r="C1478" i="30"/>
  <c r="B1481" i="30"/>
  <c r="C1481" i="30"/>
  <c r="B1482" i="30"/>
  <c r="C1482" i="30"/>
  <c r="B1483" i="30"/>
  <c r="B1484" i="30"/>
  <c r="A1486" i="30"/>
  <c r="B1486" i="30"/>
  <c r="C1487" i="30"/>
  <c r="A1488" i="30"/>
  <c r="A1489" i="30"/>
  <c r="C1489" i="30"/>
  <c r="B1490" i="30"/>
  <c r="C1490" i="30"/>
  <c r="C1491" i="30"/>
  <c r="A1492" i="30"/>
  <c r="B1493" i="30"/>
  <c r="A1494" i="30"/>
  <c r="A1495" i="30"/>
  <c r="B1495" i="30"/>
  <c r="B1496" i="30"/>
  <c r="B1497" i="30"/>
  <c r="C1498" i="30"/>
  <c r="A1499" i="30"/>
  <c r="A1500" i="30"/>
  <c r="B1500" i="30"/>
  <c r="C1500" i="30"/>
  <c r="B1501" i="30"/>
  <c r="A1503" i="30"/>
  <c r="B1503" i="30"/>
  <c r="C1503" i="30"/>
  <c r="A1505" i="30"/>
  <c r="A1506" i="30"/>
  <c r="C1507" i="30"/>
  <c r="A1508" i="30"/>
  <c r="B1508" i="30"/>
  <c r="C1508" i="30"/>
  <c r="A1509" i="30"/>
  <c r="B1509" i="30"/>
  <c r="B1510" i="30"/>
  <c r="C1510" i="30"/>
  <c r="B1513" i="30"/>
  <c r="C1513" i="30"/>
  <c r="B1514" i="30"/>
  <c r="C1514" i="30"/>
  <c r="A1515" i="30"/>
  <c r="A1516" i="30"/>
  <c r="B1516" i="30"/>
  <c r="C1519" i="30"/>
  <c r="A1520" i="30"/>
  <c r="C1520" i="30"/>
  <c r="B1521" i="30"/>
  <c r="C1521" i="30"/>
  <c r="A1522" i="30"/>
  <c r="B1522" i="30"/>
  <c r="A1523" i="30"/>
  <c r="B1523" i="30"/>
  <c r="A1525" i="30"/>
  <c r="B1526" i="30"/>
  <c r="A1527" i="30"/>
  <c r="B1527" i="30"/>
  <c r="C1527" i="30"/>
  <c r="B1529" i="30"/>
  <c r="A1530" i="30"/>
  <c r="A1531" i="30"/>
  <c r="C1531" i="30"/>
  <c r="A1532" i="30"/>
  <c r="C1532" i="30"/>
  <c r="A1535" i="30"/>
  <c r="B1535" i="30"/>
  <c r="C1535" i="30"/>
  <c r="A1536" i="30"/>
  <c r="B1536" i="30"/>
  <c r="B1537" i="30"/>
  <c r="C1537" i="30"/>
  <c r="C1539" i="30"/>
  <c r="A1540" i="30"/>
  <c r="B1540" i="30"/>
  <c r="C1540" i="30"/>
  <c r="A1542" i="30"/>
  <c r="B1542" i="30"/>
  <c r="A1545" i="30"/>
  <c r="B1545" i="30"/>
  <c r="A1546" i="30"/>
  <c r="C1546" i="30"/>
  <c r="A1547" i="30"/>
  <c r="B1547" i="30"/>
  <c r="A1548" i="30"/>
  <c r="B1548" i="30"/>
  <c r="C1550" i="30"/>
  <c r="A1551" i="30"/>
  <c r="C1551" i="30"/>
  <c r="C1552" i="30"/>
  <c r="A1553" i="30"/>
  <c r="C1553" i="30"/>
  <c r="A1554" i="30"/>
  <c r="C1554" i="30"/>
  <c r="B1556" i="30"/>
  <c r="C1557" i="30"/>
  <c r="B1558" i="30"/>
  <c r="A1559" i="30"/>
  <c r="B1559" i="30"/>
  <c r="C1560" i="30"/>
  <c r="C1561" i="30"/>
  <c r="A1562" i="30"/>
  <c r="A1563" i="30"/>
  <c r="C1563" i="30"/>
  <c r="A1564" i="30"/>
  <c r="B1565" i="30"/>
  <c r="C1565" i="30"/>
  <c r="C1566" i="30"/>
  <c r="A1567" i="30"/>
  <c r="C1567" i="30"/>
  <c r="C1568" i="30"/>
  <c r="A1569" i="30"/>
  <c r="B1569" i="30"/>
  <c r="A1572" i="30"/>
  <c r="A1573" i="30"/>
  <c r="B1573" i="30"/>
  <c r="A1574" i="30"/>
  <c r="C1574" i="30"/>
  <c r="C1575" i="30"/>
  <c r="A1576" i="30"/>
  <c r="C1576" i="30"/>
  <c r="A1577" i="30"/>
  <c r="B1577" i="30"/>
  <c r="C1577" i="30"/>
  <c r="C1578" i="30"/>
  <c r="C1579" i="30"/>
  <c r="C1582" i="30"/>
  <c r="A1583" i="30"/>
  <c r="B1583" i="30"/>
  <c r="C1583" i="30"/>
  <c r="B1584" i="30"/>
  <c r="A1585" i="30"/>
  <c r="B1585" i="30"/>
  <c r="A1586" i="30"/>
  <c r="B1586" i="30"/>
  <c r="C1589" i="30"/>
  <c r="A1590" i="30"/>
  <c r="B1590" i="30"/>
  <c r="C1590" i="30"/>
  <c r="A1591" i="30"/>
  <c r="C1591" i="30"/>
  <c r="C1592" i="30"/>
  <c r="B1594" i="30"/>
  <c r="C1594" i="30"/>
  <c r="A1595" i="30"/>
  <c r="B1596" i="30"/>
  <c r="C1596" i="30"/>
  <c r="A1597" i="30"/>
  <c r="A1599" i="30"/>
  <c r="B1599" i="30"/>
  <c r="C1599" i="30"/>
  <c r="C1600" i="30"/>
  <c r="A1601" i="30"/>
  <c r="B1601" i="30"/>
  <c r="A1604" i="30"/>
  <c r="B1604" i="30"/>
  <c r="A1605" i="30"/>
  <c r="B1605" i="30"/>
  <c r="B1607" i="30"/>
  <c r="A1608" i="30"/>
  <c r="B1608" i="30"/>
  <c r="A1609" i="30"/>
  <c r="C1609" i="30"/>
  <c r="A1610" i="30"/>
  <c r="B1610" i="30"/>
  <c r="C1610" i="30"/>
  <c r="B1612" i="30"/>
  <c r="A1613" i="30"/>
  <c r="A1614" i="30"/>
  <c r="B1614" i="30"/>
  <c r="B1615" i="30"/>
  <c r="C1616" i="30"/>
  <c r="A1617" i="30"/>
  <c r="C1617" i="30"/>
  <c r="A1620" i="30"/>
  <c r="B1620" i="30"/>
  <c r="A1621" i="30"/>
  <c r="B1621" i="30"/>
  <c r="C1621" i="30"/>
  <c r="A1622" i="30"/>
  <c r="C1622" i="30"/>
  <c r="A1623" i="30"/>
  <c r="C1625" i="30"/>
  <c r="B1626" i="30"/>
  <c r="B1627" i="30"/>
  <c r="C1627" i="30"/>
  <c r="A1628" i="30"/>
  <c r="B1628" i="30"/>
  <c r="C1628" i="30"/>
  <c r="A1629" i="30"/>
  <c r="C1630" i="30"/>
  <c r="A1632" i="30"/>
  <c r="A1633" i="30"/>
  <c r="B1633" i="30"/>
  <c r="A1635" i="30"/>
  <c r="A1636" i="30"/>
  <c r="B1636" i="30"/>
  <c r="C1636" i="30"/>
  <c r="C1637" i="30"/>
  <c r="C1638" i="30"/>
  <c r="B1639" i="30"/>
  <c r="C1639" i="30"/>
  <c r="A1640" i="30"/>
  <c r="A1641" i="30"/>
  <c r="B1641" i="30"/>
  <c r="C1641" i="30"/>
  <c r="C1642" i="30"/>
  <c r="B1645" i="30"/>
  <c r="C1645" i="30"/>
  <c r="C1646" i="30"/>
  <c r="A1647" i="30"/>
  <c r="A1648" i="30"/>
  <c r="B1648" i="30"/>
  <c r="C1648" i="30"/>
  <c r="B1649" i="30"/>
  <c r="C1650" i="30"/>
  <c r="A1652" i="30"/>
  <c r="B1653" i="30"/>
  <c r="C1653" i="30"/>
  <c r="A1654" i="30"/>
  <c r="B1654" i="30"/>
  <c r="C1654" i="30"/>
  <c r="A1655" i="30"/>
  <c r="A1657" i="30"/>
  <c r="A1659" i="30"/>
  <c r="B1659" i="30"/>
  <c r="A1660" i="30"/>
  <c r="B1660" i="30"/>
  <c r="C1660" i="30"/>
  <c r="A1661" i="30"/>
  <c r="C1662" i="30"/>
  <c r="B1663" i="30"/>
  <c r="C1663" i="30"/>
  <c r="A1664" i="30"/>
  <c r="B1664" i="30"/>
  <c r="A1665" i="30"/>
  <c r="C1666" i="30"/>
  <c r="B1668" i="30"/>
  <c r="C1668" i="30"/>
  <c r="C1669" i="30"/>
  <c r="C1670" i="30"/>
  <c r="A1671" i="30"/>
  <c r="C1671" i="30"/>
  <c r="A1672" i="30"/>
  <c r="A1673" i="30"/>
  <c r="A1674" i="30"/>
  <c r="C1674" i="30"/>
  <c r="A1675" i="30"/>
  <c r="B1676" i="30"/>
  <c r="A1677" i="30"/>
  <c r="B1678" i="30"/>
  <c r="C1678" i="30"/>
  <c r="A1680" i="30"/>
  <c r="B1680" i="30"/>
  <c r="C1680" i="30"/>
  <c r="C1682" i="30"/>
  <c r="A1683" i="30"/>
  <c r="C1683" i="30"/>
  <c r="A1685" i="30"/>
  <c r="B1685" i="30"/>
  <c r="C1685" i="30"/>
  <c r="A1686" i="30"/>
  <c r="B1686" i="30"/>
  <c r="A1687" i="30"/>
  <c r="A1690" i="30"/>
  <c r="B1690" i="30"/>
  <c r="C1690" i="30"/>
  <c r="A1691" i="30"/>
  <c r="A1692" i="30"/>
  <c r="B1692" i="30"/>
  <c r="A1693" i="30"/>
  <c r="A1695" i="30"/>
  <c r="B1695" i="30"/>
  <c r="C1695" i="30"/>
  <c r="A1696" i="30"/>
  <c r="B1697" i="30"/>
  <c r="C1698" i="30"/>
  <c r="A1699" i="30"/>
  <c r="A1700" i="30"/>
  <c r="B1700" i="30"/>
  <c r="C1701" i="30"/>
  <c r="A1702" i="30"/>
  <c r="C1702" i="30"/>
  <c r="A1703" i="30"/>
  <c r="B1703" i="30"/>
  <c r="A1704" i="30"/>
  <c r="C1705" i="30"/>
  <c r="A1708" i="30"/>
  <c r="B1708" i="30"/>
  <c r="C1708" i="30"/>
  <c r="A1709" i="30"/>
  <c r="B1710" i="30"/>
  <c r="C1710" i="30"/>
  <c r="A1712" i="30"/>
  <c r="A1713" i="30"/>
  <c r="B1713" i="30"/>
  <c r="A1714" i="30"/>
  <c r="B1714" i="30"/>
  <c r="A1715" i="30"/>
  <c r="B1716" i="30"/>
  <c r="C1716" i="30"/>
  <c r="A1717" i="30"/>
  <c r="B1717" i="30"/>
  <c r="C1717" i="30"/>
  <c r="C1719" i="30"/>
  <c r="A1722" i="30"/>
  <c r="C1722" i="30"/>
  <c r="A1723" i="30"/>
  <c r="B1723" i="30"/>
  <c r="C1723" i="30"/>
  <c r="A1724" i="30"/>
  <c r="B1725" i="30"/>
  <c r="C1726" i="30"/>
  <c r="B1727" i="30"/>
  <c r="B1728" i="30"/>
  <c r="A1729" i="30"/>
  <c r="B1729" i="30"/>
  <c r="C1729" i="30"/>
  <c r="B1730" i="30"/>
  <c r="C1730" i="30"/>
  <c r="C1732" i="30"/>
  <c r="A1733" i="30"/>
  <c r="B1734" i="30"/>
  <c r="C1734" i="30"/>
  <c r="A1735" i="30"/>
  <c r="A1737" i="30"/>
  <c r="C1737" i="30"/>
  <c r="B1738" i="30"/>
  <c r="B1739" i="30"/>
  <c r="C1739" i="30"/>
  <c r="A1740" i="30"/>
  <c r="B1740" i="30"/>
  <c r="A1741" i="30"/>
  <c r="A1742" i="30"/>
  <c r="A1744" i="30"/>
  <c r="B1744" i="30"/>
  <c r="A1746" i="30"/>
  <c r="B1746" i="30"/>
  <c r="C1746" i="30"/>
  <c r="A1747" i="30"/>
  <c r="B1748" i="30"/>
  <c r="C1748" i="30"/>
  <c r="A1749" i="30"/>
  <c r="B1749" i="30"/>
  <c r="C1750" i="30"/>
  <c r="A1752" i="30"/>
  <c r="A1754" i="30"/>
  <c r="B1754" i="30"/>
  <c r="C1754" i="30"/>
  <c r="A1755" i="30"/>
  <c r="C1755" i="30"/>
  <c r="A1756" i="30"/>
  <c r="A2" i="29" a="1"/>
  <c r="C7" i="29" s="1"/>
  <c r="B2" i="29"/>
  <c r="C2" i="29"/>
  <c r="B3" i="29"/>
  <c r="C3" i="29"/>
  <c r="B6" i="29"/>
  <c r="C6" i="29"/>
  <c r="A7" i="29"/>
  <c r="B7" i="29"/>
  <c r="C8" i="29"/>
  <c r="A9" i="29"/>
  <c r="A10" i="29"/>
  <c r="B10" i="29"/>
  <c r="A11" i="29"/>
  <c r="A12" i="29"/>
  <c r="A13" i="29"/>
  <c r="A14" i="29"/>
  <c r="B14" i="29"/>
  <c r="C14" i="29"/>
  <c r="A15" i="29"/>
  <c r="A16" i="29"/>
  <c r="B16" i="29"/>
  <c r="C16" i="29"/>
  <c r="A17" i="29"/>
  <c r="C17" i="29"/>
  <c r="C18" i="29"/>
  <c r="A19" i="29"/>
  <c r="B22" i="29"/>
  <c r="C22" i="29"/>
  <c r="A23" i="29"/>
  <c r="B23" i="29"/>
  <c r="C23" i="29"/>
  <c r="A24" i="29"/>
  <c r="B24" i="29"/>
  <c r="B25" i="29"/>
  <c r="C26" i="29"/>
  <c r="A27" i="29"/>
  <c r="C27" i="29"/>
  <c r="A28" i="29"/>
  <c r="B28" i="29"/>
  <c r="B29" i="29"/>
  <c r="C29" i="29"/>
  <c r="A31" i="29"/>
  <c r="A32" i="29"/>
  <c r="B32" i="29"/>
  <c r="A34" i="29"/>
  <c r="B34" i="29"/>
  <c r="A35" i="29"/>
  <c r="B35" i="29"/>
  <c r="C35" i="29"/>
  <c r="B37" i="29"/>
  <c r="C37" i="29"/>
  <c r="C38" i="29"/>
  <c r="A39" i="29"/>
  <c r="B39" i="29"/>
  <c r="C39" i="29"/>
  <c r="B41" i="29"/>
  <c r="C41" i="29"/>
  <c r="B42" i="29"/>
  <c r="C42" i="29"/>
  <c r="A43" i="29"/>
  <c r="B43" i="29"/>
  <c r="B45" i="29"/>
  <c r="B46" i="29"/>
  <c r="C46" i="29"/>
  <c r="C47" i="29"/>
  <c r="A48" i="29"/>
  <c r="B48" i="29"/>
  <c r="C49" i="29"/>
  <c r="B50" i="29"/>
  <c r="A51" i="29"/>
  <c r="A52" i="29"/>
  <c r="A53" i="29"/>
  <c r="B53" i="29"/>
  <c r="C53" i="29"/>
  <c r="A54" i="29"/>
  <c r="B54" i="29"/>
  <c r="C54" i="29"/>
  <c r="A55" i="29"/>
  <c r="C55" i="29"/>
  <c r="A56" i="29"/>
  <c r="B59" i="29"/>
  <c r="C60" i="29"/>
  <c r="A61" i="29"/>
  <c r="C61" i="29"/>
  <c r="A62" i="29"/>
  <c r="B62" i="29"/>
  <c r="C62" i="29"/>
  <c r="A63" i="29"/>
  <c r="B63" i="29"/>
  <c r="C63" i="29"/>
  <c r="B65" i="29"/>
  <c r="C65" i="29"/>
  <c r="A66" i="29"/>
  <c r="B66" i="29"/>
  <c r="C66" i="29"/>
  <c r="B68" i="29"/>
  <c r="C69" i="29"/>
  <c r="A70" i="29"/>
  <c r="B72" i="29"/>
  <c r="A73" i="29"/>
  <c r="B73" i="29"/>
  <c r="C73" i="29"/>
  <c r="A74" i="29"/>
  <c r="B74" i="29"/>
  <c r="C74" i="29"/>
  <c r="A75" i="29"/>
  <c r="A76" i="29"/>
  <c r="B76" i="29"/>
  <c r="A77" i="29"/>
  <c r="B77" i="29"/>
  <c r="C77" i="29"/>
  <c r="C78" i="29"/>
  <c r="A81" i="29"/>
  <c r="C81" i="29"/>
  <c r="A82" i="29"/>
  <c r="B82" i="29"/>
  <c r="A84" i="29"/>
  <c r="B84" i="29"/>
  <c r="B85" i="29"/>
  <c r="C85" i="29"/>
  <c r="B86" i="29"/>
  <c r="A87" i="29"/>
  <c r="B87" i="29"/>
  <c r="C87" i="29"/>
  <c r="B88" i="29"/>
  <c r="A89" i="29"/>
  <c r="B89" i="29"/>
  <c r="B90" i="29"/>
  <c r="B92" i="29"/>
  <c r="A93" i="29"/>
  <c r="B93" i="29"/>
  <c r="C93" i="29"/>
  <c r="B94" i="29"/>
  <c r="C94" i="29"/>
  <c r="B96" i="29"/>
  <c r="C96" i="29"/>
  <c r="A97" i="29"/>
  <c r="B97" i="29"/>
  <c r="C98" i="29"/>
  <c r="C99" i="29"/>
  <c r="A100" i="29"/>
  <c r="B100" i="29"/>
  <c r="A102" i="29"/>
  <c r="B102" i="29"/>
  <c r="C102" i="29"/>
  <c r="A103" i="29"/>
  <c r="B104" i="29"/>
  <c r="B105" i="29"/>
  <c r="C105" i="29"/>
  <c r="A106" i="29"/>
  <c r="B106" i="29"/>
  <c r="B107" i="29"/>
  <c r="A109" i="29"/>
  <c r="B109" i="29"/>
  <c r="C109" i="29"/>
  <c r="A110" i="29"/>
  <c r="B110" i="29"/>
  <c r="C112" i="29"/>
  <c r="A113" i="29"/>
  <c r="C113" i="29"/>
  <c r="A114" i="29"/>
  <c r="A115" i="29"/>
  <c r="B115" i="29"/>
  <c r="B116" i="29"/>
  <c r="C116" i="29"/>
  <c r="A117" i="29"/>
  <c r="C117" i="29"/>
  <c r="C118" i="29"/>
  <c r="A119" i="29"/>
  <c r="C119" i="29"/>
  <c r="C120" i="29"/>
  <c r="A121" i="29"/>
  <c r="A123" i="29"/>
  <c r="C123" i="29"/>
  <c r="A124" i="29"/>
  <c r="B124" i="29"/>
  <c r="B125" i="29"/>
  <c r="C125" i="29"/>
  <c r="A126" i="29"/>
  <c r="B126" i="29"/>
  <c r="C127" i="29"/>
  <c r="A128" i="29"/>
  <c r="B128" i="29"/>
  <c r="C128" i="29"/>
  <c r="A129" i="29"/>
  <c r="B129" i="29"/>
  <c r="B130" i="29"/>
  <c r="A131" i="29"/>
  <c r="C133" i="29"/>
  <c r="A134" i="29"/>
  <c r="B134" i="29"/>
  <c r="A135" i="29"/>
  <c r="B135" i="29"/>
  <c r="C135" i="29"/>
  <c r="A136" i="29"/>
  <c r="C136" i="29"/>
  <c r="A137" i="29"/>
  <c r="B139" i="29"/>
  <c r="C139" i="29"/>
  <c r="A140" i="29"/>
  <c r="B140" i="29"/>
  <c r="C140" i="29"/>
  <c r="B141" i="29"/>
  <c r="C141" i="29"/>
  <c r="A143" i="29"/>
  <c r="B143" i="29"/>
  <c r="B144" i="29"/>
  <c r="B145" i="29"/>
  <c r="C146" i="29"/>
  <c r="B147" i="29"/>
  <c r="C147" i="29"/>
  <c r="A148" i="29"/>
  <c r="B148" i="29"/>
  <c r="C148" i="29"/>
  <c r="B149" i="29"/>
  <c r="B150" i="29"/>
  <c r="C150" i="29"/>
  <c r="A151" i="29"/>
  <c r="A152" i="29"/>
  <c r="A153" i="29"/>
  <c r="B154" i="29"/>
  <c r="C154" i="29"/>
  <c r="A155" i="29"/>
  <c r="B155" i="29"/>
  <c r="C156" i="29"/>
  <c r="A157" i="29"/>
  <c r="B157" i="29"/>
  <c r="C158" i="29"/>
  <c r="A159" i="29"/>
  <c r="C159" i="29"/>
  <c r="A160" i="29"/>
  <c r="A161" i="29"/>
  <c r="A162" i="29"/>
  <c r="B162" i="29"/>
  <c r="B163" i="29"/>
  <c r="C163" i="29"/>
  <c r="A164" i="29"/>
  <c r="B164" i="29"/>
  <c r="B165" i="29"/>
  <c r="B166" i="29"/>
  <c r="C166" i="29"/>
  <c r="A167" i="29"/>
  <c r="C168" i="29"/>
  <c r="C169" i="29"/>
  <c r="A170" i="29"/>
  <c r="B170" i="29"/>
  <c r="C170" i="29"/>
  <c r="A171" i="29"/>
  <c r="B172" i="29"/>
  <c r="B173" i="29"/>
  <c r="A174" i="29"/>
  <c r="B174" i="29"/>
  <c r="C174" i="29"/>
  <c r="C175" i="29"/>
  <c r="A176" i="29"/>
  <c r="B176" i="29"/>
  <c r="B177" i="29"/>
  <c r="C178" i="29"/>
  <c r="A179" i="29"/>
  <c r="B179" i="29"/>
  <c r="B180" i="29"/>
  <c r="C180" i="29"/>
  <c r="A181" i="29"/>
  <c r="C181" i="29"/>
  <c r="A182" i="29"/>
  <c r="C183" i="29"/>
  <c r="A184" i="29"/>
  <c r="A186" i="29"/>
  <c r="B186" i="29"/>
  <c r="C186" i="29"/>
  <c r="B187" i="29"/>
  <c r="C187" i="29"/>
  <c r="A188" i="29"/>
  <c r="B188" i="29"/>
  <c r="C188" i="29"/>
  <c r="B189" i="29"/>
  <c r="C189" i="29"/>
  <c r="B190" i="29"/>
  <c r="A192" i="29"/>
  <c r="B192" i="29"/>
  <c r="A194" i="29"/>
  <c r="B194" i="29"/>
  <c r="B195" i="29"/>
  <c r="A196" i="29"/>
  <c r="B196" i="29"/>
  <c r="A197" i="29"/>
  <c r="C197" i="29"/>
  <c r="C198" i="29"/>
  <c r="A199" i="29"/>
  <c r="B199" i="29"/>
  <c r="C199" i="29"/>
  <c r="A200" i="29"/>
  <c r="A201" i="29"/>
  <c r="B201" i="29"/>
  <c r="C201" i="29"/>
  <c r="A202" i="29"/>
  <c r="A204" i="29"/>
  <c r="A206" i="29"/>
  <c r="B206" i="29"/>
  <c r="A207" i="29"/>
  <c r="B207" i="29"/>
  <c r="C207" i="29"/>
  <c r="C208" i="29"/>
  <c r="A209" i="29"/>
  <c r="B209" i="29"/>
  <c r="C209" i="29"/>
  <c r="A210" i="29"/>
  <c r="B210" i="29"/>
  <c r="C210" i="29"/>
  <c r="A211" i="29"/>
  <c r="A212" i="29"/>
  <c r="B212" i="29"/>
  <c r="C214" i="29"/>
  <c r="A215" i="29"/>
  <c r="C216" i="29"/>
  <c r="A217" i="29"/>
  <c r="C217" i="29"/>
  <c r="C218" i="29"/>
  <c r="A219" i="29"/>
  <c r="B219" i="29"/>
  <c r="C219" i="29"/>
  <c r="B220" i="29"/>
  <c r="A221" i="29"/>
  <c r="B221" i="29"/>
  <c r="C221" i="29"/>
  <c r="A222" i="29"/>
  <c r="B222" i="29"/>
  <c r="B225" i="29"/>
  <c r="C225" i="29"/>
  <c r="A226" i="29"/>
  <c r="B226" i="29"/>
  <c r="C226" i="29"/>
  <c r="A228" i="29"/>
  <c r="A229" i="29"/>
  <c r="B229" i="29"/>
  <c r="C229" i="29"/>
  <c r="A230" i="29"/>
  <c r="B230" i="29"/>
  <c r="C230" i="29"/>
  <c r="B232" i="29"/>
  <c r="C232" i="29"/>
  <c r="B233" i="29"/>
  <c r="A235" i="29"/>
  <c r="B235" i="29"/>
  <c r="C235" i="29"/>
  <c r="B236" i="29"/>
  <c r="C236" i="29"/>
  <c r="A237" i="29"/>
  <c r="B237" i="29"/>
  <c r="C237" i="29"/>
  <c r="B240" i="29"/>
  <c r="C240" i="29"/>
  <c r="A241" i="29"/>
  <c r="B241" i="29"/>
  <c r="B242" i="29"/>
  <c r="C242" i="29"/>
  <c r="B243" i="29"/>
  <c r="B245" i="29"/>
  <c r="C245" i="29"/>
  <c r="A246" i="29"/>
  <c r="B246" i="29"/>
  <c r="C246" i="29"/>
  <c r="C247" i="29"/>
  <c r="A248" i="29"/>
  <c r="B248" i="29"/>
  <c r="C248" i="29"/>
  <c r="A249" i="29"/>
  <c r="C249" i="29"/>
  <c r="B252" i="29"/>
  <c r="C252" i="29"/>
  <c r="B253" i="29"/>
  <c r="C253" i="29"/>
  <c r="B255" i="29"/>
  <c r="C255" i="29"/>
  <c r="A256" i="29"/>
  <c r="B256" i="29"/>
  <c r="A257" i="29"/>
  <c r="B257" i="29"/>
  <c r="C257" i="29"/>
  <c r="C258" i="29"/>
  <c r="A259" i="29"/>
  <c r="B259" i="29"/>
  <c r="A260" i="29"/>
  <c r="C260" i="29"/>
  <c r="A261" i="29"/>
  <c r="B261" i="29"/>
  <c r="C263" i="29"/>
  <c r="C265" i="29"/>
  <c r="A266" i="29"/>
  <c r="B266" i="29"/>
  <c r="C266" i="29"/>
  <c r="A267" i="29"/>
  <c r="C267" i="29"/>
  <c r="A268" i="29"/>
  <c r="B268" i="29"/>
  <c r="C268" i="29"/>
  <c r="B269" i="29"/>
  <c r="C269" i="29"/>
  <c r="C270" i="29"/>
  <c r="A271" i="29"/>
  <c r="B272" i="29"/>
  <c r="A273" i="29"/>
  <c r="B273" i="29"/>
  <c r="A274" i="29"/>
  <c r="A276" i="29"/>
  <c r="B276" i="29"/>
  <c r="C276" i="29"/>
  <c r="A277" i="29"/>
  <c r="B277" i="29"/>
  <c r="C279" i="29"/>
  <c r="A280" i="29"/>
  <c r="B280" i="29"/>
  <c r="C280" i="29"/>
  <c r="A281" i="29"/>
  <c r="B281" i="29"/>
  <c r="A282" i="29"/>
  <c r="B282" i="29"/>
  <c r="A283" i="29"/>
  <c r="B283" i="29"/>
  <c r="C283" i="29"/>
  <c r="C285" i="29"/>
  <c r="A287" i="29"/>
  <c r="B288" i="29"/>
  <c r="C288" i="29"/>
  <c r="A289" i="29"/>
  <c r="B289" i="29"/>
  <c r="C289" i="29"/>
  <c r="A290" i="29"/>
  <c r="C290" i="29"/>
  <c r="A292" i="29"/>
  <c r="B292" i="29"/>
  <c r="C292" i="29"/>
  <c r="A293" i="29"/>
  <c r="B293" i="29"/>
  <c r="C294" i="29"/>
  <c r="C295" i="29"/>
  <c r="A296" i="29"/>
  <c r="A297" i="29"/>
  <c r="B297" i="29"/>
  <c r="C297" i="29"/>
  <c r="C299" i="29"/>
  <c r="A300" i="29"/>
  <c r="B300" i="29"/>
  <c r="A301" i="29"/>
  <c r="B302" i="29"/>
  <c r="C302" i="29"/>
  <c r="A303" i="29"/>
  <c r="B303" i="29"/>
  <c r="C303" i="29"/>
  <c r="A304" i="29"/>
  <c r="C305" i="29"/>
  <c r="C306" i="29"/>
  <c r="A307" i="29"/>
  <c r="B307" i="29"/>
  <c r="A308" i="29"/>
  <c r="B308" i="29"/>
  <c r="A309" i="29"/>
  <c r="A310" i="29"/>
  <c r="A312" i="29"/>
  <c r="B312" i="29"/>
  <c r="C312" i="29"/>
  <c r="A313" i="29"/>
  <c r="B313" i="29"/>
  <c r="C313" i="29"/>
  <c r="B314" i="29"/>
  <c r="C315" i="29"/>
  <c r="B316" i="29"/>
  <c r="C316" i="29"/>
  <c r="C317" i="29"/>
  <c r="C318" i="29"/>
  <c r="A319" i="29"/>
  <c r="C319" i="29"/>
  <c r="A320" i="29"/>
  <c r="C320" i="29"/>
  <c r="A321" i="29"/>
  <c r="B321" i="29"/>
  <c r="C322" i="29"/>
  <c r="A323" i="29"/>
  <c r="C323" i="29"/>
  <c r="B324" i="29"/>
  <c r="C326" i="29"/>
  <c r="A327" i="29"/>
  <c r="B327" i="29"/>
  <c r="C327" i="29"/>
  <c r="A328" i="29"/>
  <c r="B328" i="29"/>
  <c r="C328" i="29"/>
  <c r="A329" i="29"/>
  <c r="B330" i="29"/>
  <c r="A331" i="29"/>
  <c r="A332" i="29"/>
  <c r="B332" i="29"/>
  <c r="C332" i="29"/>
  <c r="C333" i="29"/>
  <c r="A335" i="29"/>
  <c r="A336" i="29"/>
  <c r="B336" i="29"/>
  <c r="C336" i="29"/>
  <c r="B337" i="29"/>
  <c r="C337" i="29"/>
  <c r="A339" i="29"/>
  <c r="B339" i="29"/>
  <c r="A340" i="29"/>
  <c r="B340" i="29"/>
  <c r="B341" i="29"/>
  <c r="A342" i="29"/>
  <c r="B342" i="29"/>
  <c r="A343" i="29"/>
  <c r="B343" i="29"/>
  <c r="C343" i="29"/>
  <c r="A344" i="29"/>
  <c r="B344" i="29"/>
  <c r="B347" i="29"/>
  <c r="C347" i="29"/>
  <c r="A348" i="29"/>
  <c r="A349" i="29"/>
  <c r="C349" i="29"/>
  <c r="A350" i="29"/>
  <c r="B350" i="29"/>
  <c r="C350" i="29"/>
  <c r="A351" i="29"/>
  <c r="B352" i="29"/>
  <c r="C353" i="29"/>
  <c r="A354" i="29"/>
  <c r="B354" i="29"/>
  <c r="C354" i="29"/>
  <c r="A355" i="29"/>
  <c r="C356" i="29"/>
  <c r="A357" i="29"/>
  <c r="B357" i="29"/>
  <c r="B359" i="29"/>
  <c r="C359" i="29"/>
  <c r="A360" i="29"/>
  <c r="B360" i="29"/>
  <c r="C361" i="29"/>
  <c r="A362" i="29"/>
  <c r="B362" i="29"/>
  <c r="C362" i="29"/>
  <c r="A363" i="29"/>
  <c r="B364" i="29"/>
  <c r="B365" i="29"/>
  <c r="C365" i="29"/>
  <c r="C366" i="29"/>
  <c r="A367" i="29"/>
  <c r="B367" i="29"/>
  <c r="C367" i="29"/>
  <c r="A369" i="29"/>
  <c r="B369" i="29"/>
  <c r="C370" i="29"/>
  <c r="A371" i="29"/>
  <c r="C372" i="29"/>
  <c r="A373" i="29"/>
  <c r="B373" i="29"/>
  <c r="C373" i="29"/>
  <c r="A374" i="29"/>
  <c r="B374" i="29"/>
  <c r="A375" i="29"/>
  <c r="C376" i="29"/>
  <c r="A377" i="29"/>
  <c r="B377" i="29"/>
  <c r="C378" i="29"/>
  <c r="A379" i="29"/>
  <c r="B380" i="29"/>
  <c r="C380" i="29"/>
  <c r="A381" i="29"/>
  <c r="B381" i="29"/>
  <c r="B382" i="29"/>
  <c r="A383" i="29"/>
  <c r="B383" i="29"/>
  <c r="C383" i="29"/>
  <c r="B384" i="29"/>
  <c r="B385" i="29"/>
  <c r="C385" i="29"/>
  <c r="A387" i="29"/>
  <c r="B388" i="29"/>
  <c r="A389" i="29"/>
  <c r="B389" i="29"/>
  <c r="C389" i="29"/>
  <c r="B390" i="29"/>
  <c r="C390" i="29"/>
  <c r="A391" i="29"/>
  <c r="A392" i="29"/>
  <c r="C392" i="29"/>
  <c r="A393" i="29"/>
  <c r="A394" i="29"/>
  <c r="B394" i="29"/>
  <c r="C394" i="29"/>
  <c r="C395" i="29"/>
  <c r="C396" i="29"/>
  <c r="C398" i="29"/>
  <c r="B399" i="29"/>
  <c r="C399" i="29"/>
  <c r="B400" i="29"/>
  <c r="C400" i="29"/>
  <c r="A401" i="29"/>
  <c r="B401" i="29"/>
  <c r="C401" i="29"/>
  <c r="A402" i="29"/>
  <c r="B402" i="29"/>
  <c r="B403" i="29"/>
  <c r="C403" i="29"/>
  <c r="A404" i="29"/>
  <c r="A406" i="29"/>
  <c r="A408" i="29"/>
  <c r="B408" i="29"/>
  <c r="C408" i="29"/>
  <c r="A409" i="29"/>
  <c r="C409" i="29"/>
  <c r="A410" i="29"/>
  <c r="A411" i="29"/>
  <c r="A412" i="29"/>
  <c r="B412" i="29"/>
  <c r="A413" i="29"/>
  <c r="B413" i="29"/>
  <c r="C413" i="29"/>
  <c r="A414" i="29"/>
  <c r="B414" i="29"/>
  <c r="C414" i="29"/>
  <c r="A415" i="29"/>
  <c r="C415" i="29"/>
  <c r="B419" i="29"/>
  <c r="C419" i="29"/>
  <c r="B420" i="29"/>
  <c r="C420" i="29"/>
  <c r="B421" i="29"/>
  <c r="C421" i="29"/>
  <c r="A422" i="29"/>
  <c r="B422" i="29"/>
  <c r="C422" i="29"/>
  <c r="B423" i="29"/>
  <c r="C423" i="29"/>
  <c r="A424" i="29"/>
  <c r="B424" i="29"/>
  <c r="C425" i="29"/>
  <c r="A426" i="29"/>
  <c r="B428" i="29"/>
  <c r="C428" i="29"/>
  <c r="A429" i="29"/>
  <c r="A430" i="29"/>
  <c r="B430" i="29"/>
  <c r="A431" i="29"/>
  <c r="B432" i="29"/>
  <c r="C432" i="29"/>
  <c r="A433" i="29"/>
  <c r="B433" i="29"/>
  <c r="C433" i="29"/>
  <c r="A435" i="29"/>
  <c r="B435" i="29"/>
  <c r="C435" i="29"/>
  <c r="B436" i="29"/>
  <c r="B437" i="29"/>
  <c r="C437" i="29"/>
  <c r="C438" i="29"/>
  <c r="B439" i="29"/>
  <c r="C439" i="29"/>
  <c r="A440" i="29"/>
  <c r="A441" i="29"/>
  <c r="B441" i="29"/>
  <c r="C442" i="29"/>
  <c r="B443" i="29"/>
  <c r="C443" i="29"/>
  <c r="A444" i="29"/>
  <c r="B444" i="29"/>
  <c r="C445" i="29"/>
  <c r="A446" i="29"/>
  <c r="B447" i="29"/>
  <c r="C447" i="29"/>
  <c r="A448" i="29"/>
  <c r="B448" i="29"/>
  <c r="C448" i="29"/>
  <c r="A449" i="29"/>
  <c r="A450" i="29"/>
  <c r="B450" i="29"/>
  <c r="C450" i="29"/>
  <c r="C452" i="29"/>
  <c r="B453" i="29"/>
  <c r="C453" i="29"/>
  <c r="C454" i="29"/>
  <c r="A455" i="29"/>
  <c r="B455" i="29"/>
  <c r="B456" i="29"/>
  <c r="A457" i="29"/>
  <c r="C457" i="29"/>
  <c r="C458" i="29"/>
  <c r="A459" i="29"/>
  <c r="B459" i="29"/>
  <c r="C459" i="29"/>
  <c r="A460" i="29"/>
  <c r="C460" i="29"/>
  <c r="A461" i="29"/>
  <c r="B461" i="29"/>
  <c r="C461" i="29"/>
  <c r="C463" i="29"/>
  <c r="B464" i="29"/>
  <c r="B465" i="29"/>
  <c r="C466" i="29"/>
  <c r="A467" i="29"/>
  <c r="B467" i="29"/>
  <c r="C467" i="29"/>
  <c r="A468" i="29"/>
  <c r="B468" i="29"/>
  <c r="A469" i="29"/>
  <c r="B469" i="29"/>
  <c r="A470" i="29"/>
  <c r="B470" i="29"/>
  <c r="C470" i="29"/>
  <c r="A471" i="29"/>
  <c r="B472" i="29"/>
  <c r="A473" i="29"/>
  <c r="C473" i="29"/>
  <c r="C475" i="29"/>
  <c r="A476" i="29"/>
  <c r="B476" i="29"/>
  <c r="C476" i="29"/>
  <c r="C477" i="29"/>
  <c r="C478" i="29"/>
  <c r="A479" i="29"/>
  <c r="C479" i="29"/>
  <c r="A480" i="29"/>
  <c r="B480" i="29"/>
  <c r="C480" i="29"/>
  <c r="B481" i="29"/>
  <c r="A482" i="29"/>
  <c r="B482" i="29"/>
  <c r="C482" i="29"/>
  <c r="A483" i="29"/>
  <c r="B483" i="29"/>
  <c r="C483" i="29"/>
  <c r="B487" i="29"/>
  <c r="C487" i="29"/>
  <c r="A488" i="29"/>
  <c r="B488" i="29"/>
  <c r="A489" i="29"/>
  <c r="B489" i="29"/>
  <c r="C489" i="29"/>
  <c r="A490" i="29"/>
  <c r="C490" i="29"/>
  <c r="A491" i="29"/>
  <c r="A492" i="29"/>
  <c r="B492" i="29"/>
  <c r="C492" i="29"/>
  <c r="A493" i="29"/>
  <c r="C493" i="29"/>
  <c r="B495" i="29"/>
  <c r="C495" i="29"/>
  <c r="C496" i="29"/>
  <c r="C497" i="29"/>
  <c r="C498" i="29"/>
  <c r="A499" i="29"/>
  <c r="B499" i="29"/>
  <c r="A500" i="29"/>
  <c r="B500" i="29"/>
  <c r="C500" i="29"/>
  <c r="C501" i="29"/>
  <c r="A502" i="29"/>
  <c r="B502" i="29"/>
  <c r="C502" i="29"/>
  <c r="A503" i="29"/>
  <c r="B505" i="29"/>
  <c r="C505" i="29"/>
  <c r="A506" i="29"/>
  <c r="B506" i="29"/>
  <c r="A507" i="29"/>
  <c r="B507" i="29"/>
  <c r="B509" i="29"/>
  <c r="C509" i="29"/>
  <c r="A510" i="29"/>
  <c r="B510" i="29"/>
  <c r="C510" i="29"/>
  <c r="A511" i="29"/>
  <c r="A512" i="29"/>
  <c r="A513" i="29"/>
  <c r="B513" i="29"/>
  <c r="B514" i="29"/>
  <c r="C514" i="29"/>
  <c r="A515" i="29"/>
  <c r="B515" i="29"/>
  <c r="C515" i="29"/>
  <c r="B516" i="29"/>
  <c r="B517" i="29"/>
  <c r="C518" i="29"/>
  <c r="A519" i="29"/>
  <c r="C519" i="29"/>
  <c r="B520" i="29"/>
  <c r="C520" i="29"/>
  <c r="B521" i="29"/>
  <c r="C521" i="29"/>
  <c r="A522" i="29"/>
  <c r="B522" i="29"/>
  <c r="C523" i="29"/>
  <c r="A524" i="29"/>
  <c r="B525" i="29"/>
  <c r="C525" i="29"/>
  <c r="A526" i="29"/>
  <c r="B526" i="29"/>
  <c r="C526" i="29"/>
  <c r="B527" i="29"/>
  <c r="B528" i="29"/>
  <c r="C528" i="29"/>
  <c r="A529" i="29"/>
  <c r="C529" i="29"/>
  <c r="B530" i="29"/>
  <c r="A531" i="29"/>
  <c r="A532" i="29"/>
  <c r="B532" i="29"/>
  <c r="C533" i="29"/>
  <c r="A534" i="29"/>
  <c r="B534" i="29"/>
  <c r="C534" i="29"/>
  <c r="A535" i="29"/>
  <c r="C535" i="29"/>
  <c r="B536" i="29"/>
  <c r="C536" i="29"/>
  <c r="A537" i="29"/>
  <c r="B537" i="29"/>
  <c r="B539" i="29"/>
  <c r="C539" i="29"/>
  <c r="A540" i="29"/>
  <c r="C540" i="29"/>
  <c r="A541" i="29"/>
  <c r="C541" i="29"/>
  <c r="C542" i="29"/>
  <c r="B543" i="29"/>
  <c r="C543" i="29"/>
  <c r="A544" i="29"/>
  <c r="B544" i="29"/>
  <c r="C545" i="29"/>
  <c r="B546" i="29"/>
  <c r="C546" i="29"/>
  <c r="B547" i="29"/>
  <c r="C547" i="29"/>
  <c r="B548" i="29"/>
  <c r="C548" i="29"/>
  <c r="B549" i="29"/>
  <c r="C549" i="29"/>
  <c r="A550" i="29"/>
  <c r="B550" i="29"/>
  <c r="A551" i="29"/>
  <c r="C552" i="29"/>
  <c r="C553" i="29"/>
  <c r="A554" i="29"/>
  <c r="C554" i="29"/>
  <c r="A555" i="29"/>
  <c r="A556" i="29"/>
  <c r="B556" i="29"/>
  <c r="C556" i="29"/>
  <c r="A557" i="29"/>
  <c r="B557" i="29"/>
  <c r="C557" i="29"/>
  <c r="C558" i="29"/>
  <c r="B559" i="29"/>
  <c r="A560" i="29"/>
  <c r="B560" i="29"/>
  <c r="A561" i="29"/>
  <c r="A562" i="29"/>
  <c r="B562" i="29"/>
  <c r="C562" i="29"/>
  <c r="C563" i="29"/>
  <c r="B565" i="29"/>
  <c r="C565" i="29"/>
  <c r="A566" i="29"/>
  <c r="B566" i="29"/>
  <c r="A567" i="29"/>
  <c r="B567" i="29"/>
  <c r="C567" i="29"/>
  <c r="B568" i="29"/>
  <c r="C568" i="29"/>
  <c r="A569" i="29"/>
  <c r="B569" i="29"/>
  <c r="A570" i="29"/>
  <c r="B571" i="29"/>
  <c r="C571" i="29"/>
  <c r="C572" i="29"/>
  <c r="A573" i="29"/>
  <c r="B573" i="29"/>
  <c r="A574" i="29"/>
  <c r="B574" i="29"/>
  <c r="B575" i="29"/>
  <c r="C575" i="29"/>
  <c r="A576" i="29"/>
  <c r="B576" i="29"/>
  <c r="C576" i="29"/>
  <c r="A577" i="29"/>
  <c r="B577" i="29"/>
  <c r="C577" i="29"/>
  <c r="B578" i="29"/>
  <c r="C578" i="29"/>
  <c r="A581" i="29"/>
  <c r="C581" i="29"/>
  <c r="A582" i="29"/>
  <c r="B582" i="29"/>
  <c r="C582" i="29"/>
  <c r="A583" i="29"/>
  <c r="B583" i="29"/>
  <c r="C583" i="29"/>
  <c r="A584" i="29"/>
  <c r="C584" i="29"/>
  <c r="B585" i="29"/>
  <c r="C585" i="29"/>
  <c r="A586" i="29"/>
  <c r="B586" i="29"/>
  <c r="C586" i="29"/>
  <c r="A587" i="29"/>
  <c r="B589" i="29"/>
  <c r="C589" i="29"/>
  <c r="B590" i="29"/>
  <c r="C590" i="29"/>
  <c r="A591" i="29"/>
  <c r="B591" i="29"/>
  <c r="C591" i="29"/>
  <c r="B592" i="29"/>
  <c r="C592" i="29"/>
  <c r="A593" i="29"/>
  <c r="B593" i="29"/>
  <c r="C593" i="29"/>
  <c r="B594" i="29"/>
  <c r="B595" i="29"/>
  <c r="C595" i="29"/>
  <c r="B596" i="29"/>
  <c r="C597" i="29"/>
  <c r="A598" i="29"/>
  <c r="B598" i="29"/>
  <c r="C598" i="29"/>
  <c r="C599" i="29"/>
  <c r="A600" i="29"/>
  <c r="B600" i="29"/>
  <c r="C600" i="29"/>
  <c r="A601" i="29"/>
  <c r="C601" i="29"/>
  <c r="B602" i="29"/>
  <c r="C602" i="29"/>
  <c r="A603" i="29"/>
  <c r="B603" i="29"/>
  <c r="A604" i="29"/>
  <c r="C604" i="29"/>
  <c r="B606" i="29"/>
  <c r="C606" i="29"/>
  <c r="A607" i="29"/>
  <c r="B607" i="29"/>
  <c r="C607" i="29"/>
  <c r="B608" i="29"/>
  <c r="B609" i="29"/>
  <c r="C609" i="29"/>
  <c r="A610" i="29"/>
  <c r="B610" i="29"/>
  <c r="C610" i="29"/>
  <c r="A611" i="29"/>
  <c r="C611" i="29"/>
  <c r="A612" i="29"/>
  <c r="B612" i="29"/>
  <c r="C612" i="29"/>
  <c r="C613" i="29"/>
  <c r="A615" i="29"/>
  <c r="C615" i="29"/>
  <c r="B616" i="29"/>
  <c r="C616" i="29"/>
  <c r="A617" i="29"/>
  <c r="B617" i="29"/>
  <c r="C617" i="29"/>
  <c r="B618" i="29"/>
  <c r="C618" i="29"/>
  <c r="B619" i="29"/>
  <c r="C619" i="29"/>
  <c r="B620" i="29"/>
  <c r="C620" i="29"/>
  <c r="A621" i="29"/>
  <c r="A622" i="29"/>
  <c r="B622" i="29"/>
  <c r="C623" i="29"/>
  <c r="A624" i="29"/>
  <c r="B624" i="29"/>
  <c r="C624" i="29"/>
  <c r="B625" i="29"/>
  <c r="C625" i="29"/>
  <c r="A626" i="29"/>
  <c r="B626" i="29"/>
  <c r="B627" i="29"/>
  <c r="A628" i="29"/>
  <c r="B628" i="29"/>
  <c r="C628" i="29"/>
  <c r="A629" i="29"/>
  <c r="A630" i="29"/>
  <c r="B630" i="29"/>
  <c r="C630" i="29"/>
  <c r="C631" i="29"/>
  <c r="A632" i="29"/>
  <c r="B632" i="29"/>
  <c r="C632" i="29"/>
  <c r="A633" i="29"/>
  <c r="B633" i="29"/>
  <c r="A634" i="29"/>
  <c r="A635" i="29"/>
  <c r="B635" i="29"/>
  <c r="C635" i="29"/>
  <c r="A636" i="29"/>
  <c r="C636" i="29"/>
  <c r="B637" i="29"/>
  <c r="C637" i="29"/>
  <c r="A638" i="29"/>
  <c r="B638" i="29"/>
  <c r="B639" i="29"/>
  <c r="C639" i="29"/>
  <c r="A640" i="29"/>
  <c r="C640" i="29"/>
  <c r="A641" i="29"/>
  <c r="C641" i="29"/>
  <c r="A642" i="29"/>
  <c r="B642" i="29"/>
  <c r="C642" i="29"/>
  <c r="A643" i="29"/>
  <c r="C643" i="29"/>
  <c r="A644" i="29"/>
  <c r="C644" i="29"/>
  <c r="B645" i="29"/>
  <c r="C645" i="29"/>
  <c r="A646" i="29"/>
  <c r="B647" i="29"/>
  <c r="C647" i="29"/>
  <c r="A648" i="29"/>
  <c r="C648" i="29"/>
  <c r="A649" i="29"/>
  <c r="B649" i="29"/>
  <c r="C649" i="29"/>
  <c r="A650" i="29"/>
  <c r="B650" i="29"/>
  <c r="C650" i="29"/>
  <c r="A651" i="29"/>
  <c r="B651" i="29"/>
  <c r="A652" i="29"/>
  <c r="C652" i="29"/>
  <c r="A653" i="29"/>
  <c r="C653" i="29"/>
  <c r="C654" i="29"/>
  <c r="B655" i="29"/>
  <c r="C655" i="29"/>
  <c r="A656" i="29"/>
  <c r="B656" i="29"/>
  <c r="C656" i="29"/>
  <c r="A657" i="29"/>
  <c r="B657" i="29"/>
  <c r="C657" i="29"/>
  <c r="A658" i="29"/>
  <c r="B658" i="29"/>
  <c r="A659" i="29"/>
  <c r="B659" i="29"/>
  <c r="C659" i="29"/>
  <c r="A660" i="29"/>
  <c r="B660" i="29"/>
  <c r="A661" i="29"/>
  <c r="C662" i="29"/>
  <c r="A663" i="29"/>
  <c r="B663" i="29"/>
  <c r="C663" i="29"/>
  <c r="A664" i="29"/>
  <c r="B664" i="29"/>
  <c r="C664" i="29"/>
  <c r="A665" i="29"/>
  <c r="B665" i="29"/>
  <c r="A666" i="29"/>
  <c r="B666" i="29"/>
  <c r="C666" i="29"/>
  <c r="A667" i="29"/>
  <c r="B667" i="29"/>
  <c r="C667" i="29"/>
  <c r="A668" i="29"/>
  <c r="C668" i="29"/>
  <c r="C669" i="29"/>
  <c r="C670" i="29"/>
  <c r="A671" i="29"/>
  <c r="B671" i="29"/>
  <c r="C671" i="29"/>
  <c r="A672" i="29"/>
  <c r="B672" i="29"/>
  <c r="A673" i="29"/>
  <c r="B673" i="29"/>
  <c r="C673" i="29"/>
  <c r="A674" i="29"/>
  <c r="B674" i="29"/>
  <c r="C674" i="29"/>
  <c r="B675" i="29"/>
  <c r="C675" i="29"/>
  <c r="A676" i="29"/>
  <c r="A677" i="29"/>
  <c r="B677" i="29"/>
  <c r="C677" i="29"/>
  <c r="A678" i="29"/>
  <c r="A679" i="29"/>
  <c r="B679" i="29"/>
  <c r="A680" i="29"/>
  <c r="B680" i="29"/>
  <c r="C680" i="29"/>
  <c r="A681" i="29"/>
  <c r="B681" i="29"/>
  <c r="A682" i="29"/>
  <c r="B682" i="29"/>
  <c r="C682" i="29"/>
  <c r="A683" i="29"/>
  <c r="B683" i="29"/>
  <c r="B684" i="29"/>
  <c r="C684" i="29"/>
  <c r="A685" i="29"/>
  <c r="B685" i="29"/>
  <c r="C685" i="29"/>
  <c r="A686" i="29"/>
  <c r="A687" i="29"/>
  <c r="C687" i="29"/>
  <c r="A688" i="29"/>
  <c r="C688" i="29"/>
  <c r="A689" i="29"/>
  <c r="B689" i="29"/>
  <c r="C689" i="29"/>
  <c r="A690" i="29"/>
  <c r="B690" i="29"/>
  <c r="C690" i="29"/>
  <c r="C691" i="29"/>
  <c r="A692" i="29"/>
  <c r="B692" i="29"/>
  <c r="C692" i="29"/>
  <c r="A693" i="29"/>
  <c r="B693" i="29"/>
  <c r="A694" i="29"/>
  <c r="B694" i="29"/>
  <c r="B695" i="29"/>
  <c r="C695" i="29"/>
  <c r="B696" i="29"/>
  <c r="C696" i="29"/>
  <c r="A697" i="29"/>
  <c r="B697" i="29"/>
  <c r="C697" i="29"/>
  <c r="A698" i="29"/>
  <c r="A699" i="29"/>
  <c r="B699" i="29"/>
  <c r="C699" i="29"/>
  <c r="A700" i="29"/>
  <c r="B700" i="29"/>
  <c r="A701" i="29"/>
  <c r="B701" i="29"/>
  <c r="A702" i="29"/>
  <c r="B702" i="29"/>
  <c r="C702" i="29"/>
  <c r="B703" i="29"/>
  <c r="C703" i="29"/>
  <c r="A704" i="29"/>
  <c r="C704" i="29"/>
  <c r="A705" i="29"/>
  <c r="B705" i="29"/>
  <c r="B706" i="29"/>
  <c r="C706" i="29"/>
  <c r="A707" i="29"/>
  <c r="B707" i="29"/>
  <c r="A708" i="29"/>
  <c r="C708" i="29"/>
  <c r="A709" i="29"/>
  <c r="B709" i="29"/>
  <c r="C709" i="29"/>
  <c r="A710" i="29"/>
  <c r="B710" i="29"/>
  <c r="C710" i="29"/>
  <c r="B711" i="29"/>
  <c r="C711" i="29"/>
  <c r="A712" i="29"/>
  <c r="B712" i="29"/>
  <c r="C713" i="29"/>
  <c r="A714" i="29"/>
  <c r="B714" i="29"/>
  <c r="B715" i="29"/>
  <c r="C715" i="29"/>
  <c r="A716" i="29"/>
  <c r="B716" i="29"/>
  <c r="C716" i="29"/>
  <c r="A717" i="29"/>
  <c r="B717" i="29"/>
  <c r="C717" i="29"/>
  <c r="A718" i="29"/>
  <c r="B718" i="29"/>
  <c r="C718" i="29"/>
  <c r="B719" i="29"/>
  <c r="C719" i="29"/>
  <c r="A720" i="29"/>
  <c r="A721" i="29"/>
  <c r="B721" i="29"/>
  <c r="C722" i="29"/>
  <c r="A723" i="29"/>
  <c r="B723" i="29"/>
  <c r="C723" i="29"/>
  <c r="A724" i="29"/>
  <c r="B724" i="29"/>
  <c r="C724" i="29"/>
  <c r="A725" i="29"/>
  <c r="B725" i="29"/>
  <c r="C725" i="29"/>
  <c r="A726" i="29"/>
  <c r="B726" i="29"/>
  <c r="C726" i="29"/>
  <c r="B727" i="29"/>
  <c r="C728" i="29"/>
  <c r="B729" i="29"/>
  <c r="C729" i="29"/>
  <c r="A730" i="29"/>
  <c r="B730" i="29"/>
  <c r="A731" i="29"/>
  <c r="B731" i="29"/>
  <c r="C731" i="29"/>
  <c r="A732" i="29"/>
  <c r="B732" i="29"/>
  <c r="C732" i="29"/>
  <c r="A733" i="29"/>
  <c r="B733" i="29"/>
  <c r="C733" i="29"/>
  <c r="A734" i="29"/>
  <c r="B734" i="29"/>
  <c r="C734" i="29"/>
  <c r="C736" i="29"/>
  <c r="A737" i="29"/>
  <c r="B737" i="29"/>
  <c r="C737" i="29"/>
  <c r="A738" i="29"/>
  <c r="B738" i="29"/>
  <c r="C738" i="29"/>
  <c r="B739" i="29"/>
  <c r="C739" i="29"/>
  <c r="A740" i="29"/>
  <c r="B740" i="29"/>
  <c r="C740" i="29"/>
  <c r="A741" i="29"/>
  <c r="B741" i="29"/>
  <c r="A742" i="29"/>
  <c r="B742" i="29"/>
  <c r="C743" i="29"/>
  <c r="A744" i="29"/>
  <c r="C744" i="29"/>
  <c r="A745" i="29"/>
  <c r="B745" i="29"/>
  <c r="C745" i="29"/>
  <c r="A746" i="29"/>
  <c r="B746" i="29"/>
  <c r="C746" i="29"/>
  <c r="A747" i="29"/>
  <c r="C747" i="29"/>
  <c r="A748" i="29"/>
  <c r="C748" i="29"/>
  <c r="A749" i="29"/>
  <c r="B749" i="29"/>
  <c r="C749" i="29"/>
  <c r="A751" i="29"/>
  <c r="B751" i="29"/>
  <c r="C751" i="29"/>
  <c r="A752" i="29"/>
  <c r="C752" i="29"/>
  <c r="A753" i="29"/>
  <c r="B753" i="29"/>
  <c r="C753" i="29"/>
  <c r="A754" i="29"/>
  <c r="B754" i="29"/>
  <c r="C754" i="29"/>
  <c r="B755" i="29"/>
  <c r="C755" i="29"/>
  <c r="B756" i="29"/>
  <c r="C756" i="29"/>
  <c r="B757" i="29"/>
  <c r="B758" i="29"/>
  <c r="C758" i="29"/>
  <c r="A759" i="29"/>
  <c r="B759" i="29"/>
  <c r="C759" i="29"/>
  <c r="A760" i="29"/>
  <c r="C760" i="29"/>
  <c r="A761" i="29"/>
  <c r="B761" i="29"/>
  <c r="A762" i="29"/>
  <c r="B762" i="29"/>
  <c r="C762" i="29"/>
  <c r="A763" i="29"/>
  <c r="B763" i="29"/>
  <c r="C763" i="29"/>
  <c r="B764" i="29"/>
  <c r="C765" i="29"/>
  <c r="A766" i="29"/>
  <c r="B766" i="29"/>
  <c r="C766" i="29"/>
  <c r="A767" i="29"/>
  <c r="B767" i="29"/>
  <c r="C767" i="29"/>
  <c r="A768" i="29"/>
  <c r="A769" i="29"/>
  <c r="B769" i="29"/>
  <c r="C769" i="29"/>
  <c r="A770" i="29"/>
  <c r="B770" i="29"/>
  <c r="C770" i="29"/>
  <c r="B771" i="29"/>
  <c r="C771" i="29"/>
  <c r="A772" i="29"/>
  <c r="A773" i="29"/>
  <c r="B773" i="29"/>
  <c r="A774" i="29"/>
  <c r="B774" i="29"/>
  <c r="C774" i="29"/>
  <c r="B775" i="29"/>
  <c r="C775" i="29"/>
  <c r="A776" i="29"/>
  <c r="B776" i="29"/>
  <c r="A777" i="29"/>
  <c r="B777" i="29"/>
  <c r="C777" i="29"/>
  <c r="B778" i="29"/>
  <c r="C778" i="29"/>
  <c r="A779" i="29"/>
  <c r="B779" i="29"/>
  <c r="B780" i="29"/>
  <c r="C780" i="29"/>
  <c r="A781" i="29"/>
  <c r="B781" i="29"/>
  <c r="A782" i="29"/>
  <c r="C782" i="29"/>
  <c r="A783" i="29"/>
  <c r="B783" i="29"/>
  <c r="C783" i="29"/>
  <c r="A784" i="29"/>
  <c r="B784" i="29"/>
  <c r="B785" i="29"/>
  <c r="C785" i="29"/>
  <c r="A786" i="29"/>
  <c r="B786" i="29"/>
  <c r="C786" i="29"/>
  <c r="C787" i="29"/>
  <c r="A788" i="29"/>
  <c r="C788" i="29"/>
  <c r="A789" i="29"/>
  <c r="B789" i="29"/>
  <c r="C789" i="29"/>
  <c r="A790" i="29"/>
  <c r="B790" i="29"/>
  <c r="A791" i="29"/>
  <c r="B791" i="29"/>
  <c r="C791" i="29"/>
  <c r="B792" i="29"/>
  <c r="C792" i="29"/>
  <c r="B793" i="29"/>
  <c r="C793" i="29"/>
  <c r="A794" i="29"/>
  <c r="B795" i="29"/>
  <c r="C795" i="29"/>
  <c r="A796" i="29"/>
  <c r="B796" i="29"/>
  <c r="C796" i="29"/>
  <c r="A797" i="29"/>
  <c r="B797" i="29"/>
  <c r="C797" i="29"/>
  <c r="A798" i="29"/>
  <c r="B798" i="29"/>
  <c r="C798" i="29"/>
  <c r="C799" i="29"/>
  <c r="A800" i="29"/>
  <c r="B800" i="29"/>
  <c r="C800" i="29"/>
  <c r="B801" i="29"/>
  <c r="C802" i="29"/>
  <c r="A803" i="29"/>
  <c r="B803" i="29"/>
  <c r="C803" i="29"/>
  <c r="A804" i="29"/>
  <c r="B804" i="29"/>
  <c r="C804" i="29"/>
  <c r="A805" i="29"/>
  <c r="B805" i="29"/>
  <c r="C805" i="29"/>
  <c r="B806" i="29"/>
  <c r="C806" i="29"/>
  <c r="A807" i="29"/>
  <c r="B807" i="29"/>
  <c r="A808" i="29"/>
  <c r="C808" i="29"/>
  <c r="A809" i="29"/>
  <c r="B810" i="29"/>
  <c r="C810" i="29"/>
  <c r="A811" i="29"/>
  <c r="B811" i="29"/>
  <c r="C811" i="29"/>
  <c r="A812" i="29"/>
  <c r="B812" i="29"/>
  <c r="C812" i="29"/>
  <c r="B813" i="29"/>
  <c r="C813" i="29"/>
  <c r="A814" i="29"/>
  <c r="B814" i="29"/>
  <c r="C814" i="29"/>
  <c r="B815" i="29"/>
  <c r="C815" i="29"/>
  <c r="A816" i="29"/>
  <c r="B817" i="29"/>
  <c r="C817" i="29"/>
  <c r="B818" i="29"/>
  <c r="C818" i="29"/>
  <c r="A819" i="29"/>
  <c r="B819" i="29"/>
  <c r="C819" i="29"/>
  <c r="B820" i="29"/>
  <c r="C820" i="29"/>
  <c r="A821" i="29"/>
  <c r="B821" i="29"/>
  <c r="A822" i="29"/>
  <c r="B822" i="29"/>
  <c r="C822" i="29"/>
  <c r="A823" i="29"/>
  <c r="B823" i="29"/>
  <c r="C823" i="29"/>
  <c r="C824" i="29"/>
  <c r="A825" i="29"/>
  <c r="C825" i="29"/>
  <c r="B826" i="29"/>
  <c r="C826" i="29"/>
  <c r="B827" i="29"/>
  <c r="C827" i="29"/>
  <c r="A828" i="29"/>
  <c r="C828" i="29"/>
  <c r="A829" i="29"/>
  <c r="B829" i="29"/>
  <c r="C829" i="29"/>
  <c r="A830" i="29"/>
  <c r="B830" i="29"/>
  <c r="C830" i="29"/>
  <c r="A831" i="29"/>
  <c r="A832" i="29"/>
  <c r="B832" i="29"/>
  <c r="C832" i="29"/>
  <c r="A833" i="29"/>
  <c r="B833" i="29"/>
  <c r="C834" i="29"/>
  <c r="B835" i="29"/>
  <c r="C835" i="29"/>
  <c r="A836" i="29"/>
  <c r="B836" i="29"/>
  <c r="C836" i="29"/>
  <c r="A837" i="29"/>
  <c r="B837" i="29"/>
  <c r="C837" i="29"/>
  <c r="A838" i="29"/>
  <c r="B838" i="29"/>
  <c r="B839" i="29"/>
  <c r="C839" i="29"/>
  <c r="A840" i="29"/>
  <c r="B840" i="29"/>
  <c r="C840" i="29"/>
  <c r="B841" i="29"/>
  <c r="A842" i="29"/>
  <c r="B842" i="29"/>
  <c r="B843" i="29"/>
  <c r="C843" i="29"/>
  <c r="A844" i="29"/>
  <c r="B844" i="29"/>
  <c r="C844" i="29"/>
  <c r="A845" i="29"/>
  <c r="B845" i="29"/>
  <c r="C845" i="29"/>
  <c r="C846" i="29"/>
  <c r="A847" i="29"/>
  <c r="B847" i="29"/>
  <c r="C847" i="29"/>
  <c r="C848" i="29"/>
  <c r="A849" i="29"/>
  <c r="B849" i="29"/>
  <c r="C849" i="29"/>
  <c r="A850" i="29"/>
  <c r="B850" i="29"/>
  <c r="A851" i="29"/>
  <c r="C851" i="29"/>
  <c r="A852" i="29"/>
  <c r="B852" i="29"/>
  <c r="C852" i="29"/>
  <c r="A853" i="29"/>
  <c r="A854" i="29"/>
  <c r="B854" i="29"/>
  <c r="C854" i="29"/>
  <c r="C855" i="29"/>
  <c r="A856" i="29"/>
  <c r="B856" i="29"/>
  <c r="C856" i="29"/>
  <c r="A857" i="29"/>
  <c r="B857" i="29"/>
  <c r="C857" i="29"/>
  <c r="A858" i="29"/>
  <c r="B858" i="29"/>
  <c r="A859" i="29"/>
  <c r="B859" i="29"/>
  <c r="A860" i="29"/>
  <c r="B860" i="29"/>
  <c r="B861" i="29"/>
  <c r="A862" i="29"/>
  <c r="C862" i="29"/>
  <c r="A863" i="29"/>
  <c r="B863" i="29"/>
  <c r="C863" i="29"/>
  <c r="A864" i="29"/>
  <c r="B864" i="29"/>
  <c r="C864" i="29"/>
  <c r="A865" i="29"/>
  <c r="B865" i="29"/>
  <c r="C865" i="29"/>
  <c r="A866" i="29"/>
  <c r="B866" i="29"/>
  <c r="A867" i="29"/>
  <c r="B867" i="29"/>
  <c r="C867" i="29"/>
  <c r="C869" i="29"/>
  <c r="A870" i="29"/>
  <c r="B870" i="29"/>
  <c r="C870" i="29"/>
  <c r="A871" i="29"/>
  <c r="B871" i="29"/>
  <c r="C871" i="29"/>
  <c r="A872" i="29"/>
  <c r="B872" i="29"/>
  <c r="C872" i="29"/>
  <c r="A873" i="29"/>
  <c r="B873" i="29"/>
  <c r="C873" i="29"/>
  <c r="A874" i="29"/>
  <c r="B874" i="29"/>
  <c r="B875" i="29"/>
  <c r="C876" i="29"/>
  <c r="A877" i="29"/>
  <c r="B877" i="29"/>
  <c r="A878" i="29"/>
  <c r="B878" i="29"/>
  <c r="C878" i="29"/>
  <c r="A879" i="29"/>
  <c r="B879" i="29"/>
  <c r="C879" i="29"/>
  <c r="A880" i="29"/>
  <c r="B880" i="29"/>
  <c r="C880" i="29"/>
  <c r="A881" i="29"/>
  <c r="B881" i="29"/>
  <c r="A882" i="29"/>
  <c r="B882" i="29"/>
  <c r="C882" i="29"/>
  <c r="B884" i="29"/>
  <c r="C884" i="29"/>
  <c r="A885" i="29"/>
  <c r="B885" i="29"/>
  <c r="C885" i="29"/>
  <c r="B886" i="29"/>
  <c r="C886" i="29"/>
  <c r="A887" i="29"/>
  <c r="B887" i="29"/>
  <c r="C887" i="29"/>
  <c r="A888" i="29"/>
  <c r="C888" i="29"/>
  <c r="A889" i="29"/>
  <c r="B889" i="29"/>
  <c r="C889" i="29"/>
  <c r="A890" i="29"/>
  <c r="B891" i="29"/>
  <c r="C891" i="29"/>
  <c r="B892" i="29"/>
  <c r="C892" i="29"/>
  <c r="A893" i="29"/>
  <c r="B893" i="29"/>
  <c r="C893" i="29"/>
  <c r="A894" i="29"/>
  <c r="C894" i="29"/>
  <c r="B895" i="29"/>
  <c r="C895" i="29"/>
  <c r="A896" i="29"/>
  <c r="B896" i="29"/>
  <c r="C896" i="29"/>
  <c r="A897" i="29"/>
  <c r="C897" i="29"/>
  <c r="C898" i="29"/>
  <c r="A899" i="29"/>
  <c r="B899" i="29"/>
  <c r="C899" i="29"/>
  <c r="B900" i="29"/>
  <c r="C900" i="29"/>
  <c r="A901" i="29"/>
  <c r="B901" i="29"/>
  <c r="A902" i="29"/>
  <c r="B902" i="29"/>
  <c r="C902" i="29"/>
  <c r="B903" i="29"/>
  <c r="C903" i="29"/>
  <c r="A904" i="29"/>
  <c r="C904" i="29"/>
  <c r="A905" i="29"/>
  <c r="A906" i="29"/>
  <c r="B906" i="29"/>
  <c r="C906" i="29"/>
  <c r="A907" i="29"/>
  <c r="B907" i="29"/>
  <c r="C907" i="29"/>
  <c r="C908" i="29"/>
  <c r="A909" i="29"/>
  <c r="B909" i="29"/>
  <c r="C909" i="29"/>
  <c r="A910" i="29"/>
  <c r="B910" i="29"/>
  <c r="C910" i="29"/>
  <c r="A911" i="29"/>
  <c r="A912" i="29"/>
  <c r="B912" i="29"/>
  <c r="B913" i="29"/>
  <c r="C913" i="29"/>
  <c r="A914" i="29"/>
  <c r="B914" i="29"/>
  <c r="C914" i="29"/>
  <c r="B915" i="29"/>
  <c r="C915" i="29"/>
  <c r="A916" i="29"/>
  <c r="C916" i="29"/>
  <c r="A917" i="29"/>
  <c r="B917" i="29"/>
  <c r="C917" i="29"/>
  <c r="A918" i="29"/>
  <c r="C918" i="29"/>
  <c r="A919" i="29"/>
  <c r="B919" i="29"/>
  <c r="C919" i="29"/>
  <c r="C920" i="29"/>
  <c r="A921" i="29"/>
  <c r="B921" i="29"/>
  <c r="A922" i="29"/>
  <c r="B922" i="29"/>
  <c r="C922" i="29"/>
  <c r="A923" i="29"/>
  <c r="B923" i="29"/>
  <c r="C923" i="29"/>
  <c r="A924" i="29"/>
  <c r="C924" i="29"/>
  <c r="A925" i="29"/>
  <c r="C925" i="29"/>
  <c r="A926" i="29"/>
  <c r="B926" i="29"/>
  <c r="C926" i="29"/>
  <c r="A927" i="29"/>
  <c r="A928" i="29"/>
  <c r="C928" i="29"/>
  <c r="A929" i="29"/>
  <c r="B929" i="29"/>
  <c r="C929" i="29"/>
  <c r="A930" i="29"/>
  <c r="B930" i="29"/>
  <c r="C930" i="29"/>
  <c r="A931" i="29"/>
  <c r="B931" i="29"/>
  <c r="C931" i="29"/>
  <c r="A932" i="29"/>
  <c r="A933" i="29"/>
  <c r="B933" i="29"/>
  <c r="C933" i="29"/>
  <c r="A934" i="29"/>
  <c r="B934" i="29"/>
  <c r="C935" i="29"/>
  <c r="A936" i="29"/>
  <c r="B936" i="29"/>
  <c r="C936" i="29"/>
  <c r="A937" i="29"/>
  <c r="B937" i="29"/>
  <c r="C937" i="29"/>
  <c r="A938" i="29"/>
  <c r="B938" i="29"/>
  <c r="C938" i="29"/>
  <c r="A939" i="29"/>
  <c r="C939" i="29"/>
  <c r="A940" i="29"/>
  <c r="B940" i="29"/>
  <c r="A941" i="29"/>
  <c r="B941" i="29"/>
  <c r="A942" i="29"/>
  <c r="A943" i="29"/>
  <c r="B943" i="29"/>
  <c r="C943" i="29"/>
  <c r="A944" i="29"/>
  <c r="B944" i="29"/>
  <c r="C944" i="29"/>
  <c r="A945" i="29"/>
  <c r="B945" i="29"/>
  <c r="C945" i="29"/>
  <c r="A946" i="29"/>
  <c r="C946" i="29"/>
  <c r="A947" i="29"/>
  <c r="B947" i="29"/>
  <c r="C947" i="29"/>
  <c r="A948" i="29"/>
  <c r="C948" i="29"/>
  <c r="B949" i="29"/>
  <c r="B950" i="29"/>
  <c r="C950" i="29"/>
  <c r="A951" i="29"/>
  <c r="B951" i="29"/>
  <c r="C951" i="29"/>
  <c r="A952" i="29"/>
  <c r="B952" i="29"/>
  <c r="C952" i="29"/>
  <c r="A953" i="29"/>
  <c r="C953" i="29"/>
  <c r="A954" i="29"/>
  <c r="B954" i="29"/>
  <c r="C954" i="29"/>
  <c r="B955" i="29"/>
  <c r="C955" i="29"/>
  <c r="A956" i="29"/>
  <c r="B956" i="29"/>
  <c r="C956" i="29"/>
  <c r="A958" i="29"/>
  <c r="B958" i="29"/>
  <c r="C958" i="29"/>
  <c r="A959" i="29"/>
  <c r="B959" i="29"/>
  <c r="C959" i="29"/>
  <c r="A960" i="29"/>
  <c r="C960" i="29"/>
  <c r="A961" i="29"/>
  <c r="B961" i="29"/>
  <c r="A962" i="29"/>
  <c r="B962" i="29"/>
  <c r="C962" i="29"/>
  <c r="A963" i="29"/>
  <c r="B963" i="29"/>
  <c r="C963" i="29"/>
  <c r="A964" i="29"/>
  <c r="A965" i="29"/>
  <c r="B965" i="29"/>
  <c r="A966" i="29"/>
  <c r="B966" i="29"/>
  <c r="C966" i="29"/>
  <c r="A967" i="29"/>
  <c r="C967" i="29"/>
  <c r="A968" i="29"/>
  <c r="C968" i="29"/>
  <c r="A969" i="29"/>
  <c r="B969" i="29"/>
  <c r="C969" i="29"/>
  <c r="A970" i="29"/>
  <c r="B970" i="29"/>
  <c r="C970" i="29"/>
  <c r="A971" i="29"/>
  <c r="B971" i="29"/>
  <c r="B972" i="29"/>
  <c r="C972" i="29"/>
  <c r="A973" i="29"/>
  <c r="B973" i="29"/>
  <c r="A974" i="29"/>
  <c r="C974" i="29"/>
  <c r="B975" i="29"/>
  <c r="C975" i="29"/>
  <c r="A976" i="29"/>
  <c r="B976" i="29"/>
  <c r="C976" i="29"/>
  <c r="A977" i="29"/>
  <c r="B977" i="29"/>
  <c r="C977" i="29"/>
  <c r="A978" i="29"/>
  <c r="B978" i="29"/>
  <c r="C978" i="29"/>
  <c r="C979" i="29"/>
  <c r="A980" i="29"/>
  <c r="B980" i="29"/>
  <c r="C980" i="29"/>
  <c r="A981" i="29"/>
  <c r="A982" i="29"/>
  <c r="C982" i="29"/>
  <c r="A983" i="29"/>
  <c r="B983" i="29"/>
  <c r="C983" i="29"/>
  <c r="A984" i="29"/>
  <c r="B984" i="29"/>
  <c r="C984" i="29"/>
  <c r="A985" i="29"/>
  <c r="B985" i="29"/>
  <c r="C985" i="29"/>
  <c r="A986" i="29"/>
  <c r="A987" i="29"/>
  <c r="B987" i="29"/>
  <c r="C987" i="29"/>
  <c r="A988" i="29"/>
  <c r="A989" i="29"/>
  <c r="B989" i="29"/>
  <c r="C989" i="29"/>
  <c r="A990" i="29"/>
  <c r="C990" i="29"/>
  <c r="A991" i="29"/>
  <c r="B991" i="29"/>
  <c r="C991" i="29"/>
  <c r="A992" i="29"/>
  <c r="B992" i="29"/>
  <c r="C992" i="29"/>
  <c r="A993" i="29"/>
  <c r="B993" i="29"/>
  <c r="B994" i="29"/>
  <c r="C994" i="29"/>
  <c r="B995" i="29"/>
  <c r="A996" i="29"/>
  <c r="B996" i="29"/>
  <c r="C996" i="29"/>
  <c r="A997" i="29"/>
  <c r="B997" i="29"/>
  <c r="C997" i="29"/>
  <c r="A998" i="29"/>
  <c r="C998" i="29"/>
  <c r="A999" i="29"/>
  <c r="B999" i="29"/>
  <c r="C999" i="29"/>
  <c r="A1000" i="29"/>
  <c r="B1000" i="29"/>
  <c r="C1000" i="29"/>
  <c r="A1002" i="29"/>
  <c r="B1002" i="29"/>
  <c r="A1003" i="29"/>
  <c r="B1003" i="29"/>
  <c r="C1003" i="29"/>
  <c r="A1004" i="29"/>
  <c r="B1004" i="29"/>
  <c r="C1004" i="29"/>
  <c r="A1005" i="29"/>
  <c r="B1005" i="29"/>
  <c r="C1005" i="29"/>
  <c r="A1006" i="29"/>
  <c r="C1006" i="29"/>
  <c r="A1007" i="29"/>
  <c r="B1007" i="29"/>
  <c r="C1007" i="29"/>
  <c r="A1008" i="29"/>
  <c r="B1009" i="29"/>
  <c r="A1010" i="29"/>
  <c r="B1010" i="29"/>
  <c r="C1010" i="29"/>
  <c r="A1011" i="29"/>
  <c r="B1011" i="29"/>
  <c r="C1011" i="29"/>
  <c r="A1012" i="29"/>
  <c r="B1012" i="29"/>
  <c r="C1012" i="29"/>
  <c r="A1013" i="29"/>
  <c r="B1013" i="29"/>
  <c r="C1013" i="29"/>
  <c r="A1014" i="29"/>
  <c r="C1014" i="29"/>
  <c r="B1015" i="29"/>
  <c r="C1015" i="29"/>
  <c r="A1017" i="29"/>
  <c r="B1017" i="29"/>
  <c r="C1017" i="29"/>
  <c r="A1018" i="29"/>
  <c r="B1018" i="29"/>
  <c r="C1018" i="29"/>
  <c r="A1019" i="29"/>
  <c r="B1019" i="29"/>
  <c r="C1019" i="29"/>
  <c r="A1020" i="29"/>
  <c r="B1020" i="29"/>
  <c r="C1020" i="29"/>
  <c r="A1021" i="29"/>
  <c r="B1021" i="29"/>
  <c r="A1022" i="29"/>
  <c r="B1022" i="29"/>
  <c r="A1023" i="29"/>
  <c r="B1024" i="29"/>
  <c r="C1024" i="29"/>
  <c r="A1025" i="29"/>
  <c r="B1025" i="29"/>
  <c r="C1025" i="29"/>
  <c r="A1026" i="29"/>
  <c r="B1026" i="29"/>
  <c r="C1026" i="29"/>
  <c r="A1027" i="29"/>
  <c r="B1027" i="29"/>
  <c r="C1027" i="29"/>
  <c r="A1028" i="29"/>
  <c r="C1028" i="29"/>
  <c r="A1029" i="29"/>
  <c r="B1029" i="29"/>
  <c r="C1029" i="29"/>
  <c r="A1030" i="29"/>
  <c r="B1030" i="29"/>
  <c r="A1032" i="29"/>
  <c r="B1032" i="29"/>
  <c r="C1032" i="29"/>
  <c r="A1033" i="29"/>
  <c r="B1033" i="29"/>
  <c r="C1033" i="29"/>
  <c r="A1034" i="29"/>
  <c r="B1034" i="29"/>
  <c r="C1034" i="29"/>
  <c r="B1035" i="29"/>
  <c r="C1035" i="29"/>
  <c r="A1036" i="29"/>
  <c r="B1036" i="29"/>
  <c r="C1036" i="29"/>
  <c r="A1037" i="29"/>
  <c r="B1037" i="29"/>
  <c r="A1038" i="29"/>
  <c r="A1039" i="29"/>
  <c r="B1039" i="29"/>
  <c r="A1040" i="29"/>
  <c r="B1040" i="29"/>
  <c r="C1040" i="29"/>
  <c r="A1041" i="29"/>
  <c r="B1041" i="29"/>
  <c r="A1042" i="29"/>
  <c r="B1042" i="29"/>
  <c r="C1042" i="29"/>
  <c r="A1043" i="29"/>
  <c r="B1043" i="29"/>
  <c r="C1043" i="29"/>
  <c r="A1044" i="29"/>
  <c r="B1044" i="29"/>
  <c r="A1045" i="29"/>
  <c r="B1045" i="29"/>
  <c r="B1046" i="29"/>
  <c r="C1046" i="29"/>
  <c r="A1047" i="29"/>
  <c r="B1047" i="29"/>
  <c r="A1048" i="29"/>
  <c r="C1048" i="29"/>
  <c r="A1049" i="29"/>
  <c r="B1049" i="29"/>
  <c r="C1049" i="29"/>
  <c r="A1050" i="29"/>
  <c r="B1050" i="29"/>
  <c r="C1050" i="29"/>
  <c r="A1051" i="29"/>
  <c r="B1051" i="29"/>
  <c r="A1052" i="29"/>
  <c r="B1052" i="29"/>
  <c r="C1052" i="29"/>
  <c r="C1053" i="29"/>
  <c r="A1054" i="29"/>
  <c r="B1054" i="29"/>
  <c r="C1054" i="29"/>
  <c r="B1055" i="29"/>
  <c r="C1055" i="29"/>
  <c r="B1056" i="29"/>
  <c r="C1056" i="29"/>
  <c r="A1057" i="29"/>
  <c r="B1057" i="29"/>
  <c r="C1057" i="29"/>
  <c r="A1058" i="29"/>
  <c r="B1058" i="29"/>
  <c r="A1059" i="29"/>
  <c r="B1059" i="29"/>
  <c r="C1059" i="29"/>
  <c r="A1060" i="29"/>
  <c r="A1061" i="29"/>
  <c r="B1061" i="29"/>
  <c r="A1062" i="29"/>
  <c r="B1062" i="29"/>
  <c r="C1062" i="29"/>
  <c r="A1063" i="29"/>
  <c r="B1063" i="29"/>
  <c r="C1063" i="29"/>
  <c r="B1064" i="29"/>
  <c r="C1064" i="29"/>
  <c r="A1065" i="29"/>
  <c r="B1065" i="29"/>
  <c r="A1066" i="29"/>
  <c r="B1066" i="29"/>
  <c r="C1066" i="29"/>
  <c r="A1067" i="29"/>
  <c r="B1067" i="29"/>
  <c r="C1068" i="29"/>
  <c r="A1069" i="29"/>
  <c r="B1069" i="29"/>
  <c r="C1069" i="29"/>
  <c r="A1070" i="29"/>
  <c r="B1070" i="29"/>
  <c r="C1070" i="29"/>
  <c r="A1071" i="29"/>
  <c r="B1071" i="29"/>
  <c r="C1071" i="29"/>
  <c r="B1072" i="29"/>
  <c r="A1073" i="29"/>
  <c r="B1073" i="29"/>
  <c r="C1073" i="29"/>
  <c r="A1074" i="29"/>
  <c r="B1074" i="29"/>
  <c r="C1074" i="29"/>
  <c r="A1076" i="29"/>
  <c r="B1076" i="29"/>
  <c r="C1076" i="29"/>
  <c r="A1077" i="29"/>
  <c r="B1077" i="29"/>
  <c r="C1077" i="29"/>
  <c r="A1078" i="29"/>
  <c r="B1078" i="29"/>
  <c r="C1078" i="29"/>
  <c r="A1079" i="29"/>
  <c r="B1079" i="29"/>
  <c r="A1080" i="29"/>
  <c r="C1080" i="29"/>
  <c r="A1081" i="29"/>
  <c r="B1081" i="29"/>
  <c r="A1082" i="29"/>
  <c r="B1082" i="29"/>
  <c r="B1083" i="29"/>
  <c r="C1083" i="29"/>
  <c r="A1084" i="29"/>
  <c r="B1084" i="29"/>
  <c r="C1084" i="29"/>
  <c r="A1085" i="29"/>
  <c r="B1085" i="29"/>
  <c r="C1085" i="29"/>
  <c r="A1086" i="29"/>
  <c r="B1086" i="29"/>
  <c r="A1087" i="29"/>
  <c r="B1087" i="29"/>
  <c r="C1087" i="29"/>
  <c r="A1088" i="29"/>
  <c r="A1089" i="29"/>
  <c r="B1089" i="29"/>
  <c r="C1089" i="29"/>
  <c r="C1090" i="29"/>
  <c r="A1091" i="29"/>
  <c r="B1091" i="29"/>
  <c r="C1091" i="29"/>
  <c r="A1092" i="29"/>
  <c r="B1092" i="29"/>
  <c r="C1092" i="29"/>
  <c r="A1093" i="29"/>
  <c r="B1093" i="29"/>
  <c r="A1094" i="29"/>
  <c r="B1094" i="29"/>
  <c r="C1094" i="29"/>
  <c r="B1095" i="29"/>
  <c r="C1095" i="29"/>
  <c r="A1096" i="29"/>
  <c r="B1096" i="29"/>
  <c r="A1097" i="29"/>
  <c r="A1098" i="29"/>
  <c r="B1098" i="29"/>
  <c r="C1098" i="29"/>
  <c r="A1099" i="29"/>
  <c r="B1099" i="29"/>
  <c r="C1099" i="29"/>
  <c r="A1100" i="29"/>
  <c r="B1100" i="29"/>
  <c r="A1101" i="29"/>
  <c r="B1101" i="29"/>
  <c r="A1102" i="29"/>
  <c r="B1102" i="29"/>
  <c r="C1102" i="29"/>
  <c r="A1103" i="29"/>
  <c r="B1103" i="29"/>
  <c r="C1103" i="29"/>
  <c r="A1104" i="29"/>
  <c r="B1104" i="29"/>
  <c r="C1105" i="29"/>
  <c r="A1106" i="29"/>
  <c r="B1106" i="29"/>
  <c r="C1106" i="29"/>
  <c r="A1107" i="29"/>
  <c r="B1107" i="29"/>
  <c r="A1108" i="29"/>
  <c r="C1108" i="29"/>
  <c r="A1109" i="29"/>
  <c r="B1109" i="29"/>
  <c r="C1109" i="29"/>
  <c r="A1110" i="29"/>
  <c r="B1110" i="29"/>
  <c r="C1110" i="29"/>
  <c r="A1111" i="29"/>
  <c r="B1111" i="29"/>
  <c r="C1111" i="29"/>
  <c r="C1112" i="29"/>
  <c r="A1113" i="29"/>
  <c r="C1113" i="29"/>
  <c r="A1114" i="29"/>
  <c r="B1114" i="29"/>
  <c r="B1115" i="29"/>
  <c r="C1115" i="29"/>
  <c r="A1116" i="29"/>
  <c r="B1116" i="29"/>
  <c r="C1116" i="29"/>
  <c r="A1117" i="29"/>
  <c r="B1117" i="29"/>
  <c r="C1117" i="29"/>
  <c r="A1118" i="29"/>
  <c r="B1118" i="29"/>
  <c r="C1118" i="29"/>
  <c r="A1119" i="29"/>
  <c r="A1120" i="29"/>
  <c r="B1120" i="29"/>
  <c r="C1120" i="29"/>
  <c r="A1121" i="29"/>
  <c r="B1122" i="29"/>
  <c r="C1122" i="29"/>
  <c r="A1123" i="29"/>
  <c r="B1123" i="29"/>
  <c r="C1123" i="29"/>
  <c r="A1124" i="29"/>
  <c r="B1124" i="29"/>
  <c r="C1124" i="29"/>
  <c r="A1125" i="29"/>
  <c r="B1125" i="29"/>
  <c r="C1125" i="29"/>
  <c r="A1126" i="29"/>
  <c r="B1126" i="29"/>
  <c r="B1127" i="29"/>
  <c r="C1127" i="29"/>
  <c r="A1128" i="29"/>
  <c r="C1128" i="29"/>
  <c r="B1129" i="29"/>
  <c r="C1129" i="29"/>
  <c r="B1130" i="29"/>
  <c r="C1130" i="29"/>
  <c r="A1131" i="29"/>
  <c r="B1131" i="29"/>
  <c r="C1131" i="29"/>
  <c r="A1132" i="29"/>
  <c r="B1132" i="29"/>
  <c r="C1132" i="29"/>
  <c r="A1133" i="29"/>
  <c r="B1133" i="29"/>
  <c r="C1133" i="29"/>
  <c r="C1134" i="29"/>
  <c r="B1135" i="29"/>
  <c r="C1135" i="29"/>
  <c r="B1136" i="29"/>
  <c r="C1136" i="29"/>
  <c r="A1137" i="29"/>
  <c r="B1137" i="29"/>
  <c r="C1137" i="29"/>
  <c r="B1138" i="29"/>
  <c r="C1138" i="29"/>
  <c r="A1139" i="29"/>
  <c r="B1139" i="29"/>
  <c r="C1139" i="29"/>
  <c r="A1140" i="29"/>
  <c r="B1140" i="29"/>
  <c r="C1140" i="29"/>
  <c r="A1141" i="29"/>
  <c r="B1142" i="29"/>
  <c r="C1142" i="29"/>
  <c r="B1143" i="29"/>
  <c r="C1143" i="29"/>
  <c r="A1144" i="29"/>
  <c r="B1144" i="29"/>
  <c r="C1144" i="29"/>
  <c r="A1145" i="29"/>
  <c r="B1145" i="29"/>
  <c r="C1145" i="29"/>
  <c r="B1146" i="29"/>
  <c r="C1146" i="29"/>
  <c r="A1147" i="29"/>
  <c r="B1147" i="29"/>
  <c r="C1147" i="29"/>
  <c r="A1148" i="29"/>
  <c r="C1148" i="29"/>
  <c r="C1149" i="29"/>
  <c r="B1150" i="29"/>
  <c r="C1150" i="29"/>
  <c r="A1151" i="29"/>
  <c r="B1151" i="29"/>
  <c r="C1151" i="29"/>
  <c r="A1152" i="29"/>
  <c r="B1152" i="29"/>
  <c r="C1152" i="29"/>
  <c r="A1153" i="29"/>
  <c r="B1153" i="29"/>
  <c r="C1153" i="29"/>
  <c r="B1154" i="29"/>
  <c r="C1154" i="29"/>
  <c r="B1155" i="29"/>
  <c r="C1155" i="29"/>
  <c r="A1156" i="29"/>
  <c r="B1157" i="29"/>
  <c r="C1157" i="29"/>
  <c r="A1158" i="29"/>
  <c r="B1158" i="29"/>
  <c r="C1158" i="29"/>
  <c r="A1159" i="29"/>
  <c r="B1159" i="29"/>
  <c r="C1159" i="29"/>
  <c r="A1160" i="29"/>
  <c r="B1160" i="29"/>
  <c r="C1160" i="29"/>
  <c r="A1161" i="29"/>
  <c r="B1161" i="29"/>
  <c r="A1162" i="29"/>
  <c r="C1162" i="29"/>
  <c r="A1163" i="29"/>
  <c r="B1163" i="29"/>
  <c r="C1164" i="29"/>
  <c r="A1165" i="29"/>
  <c r="B1165" i="29"/>
  <c r="C1165" i="29"/>
  <c r="A1166" i="29"/>
  <c r="B1166" i="29"/>
  <c r="C1166" i="29"/>
  <c r="A1167" i="29"/>
  <c r="B1167" i="29"/>
  <c r="C1167" i="29"/>
  <c r="A1168" i="29"/>
  <c r="C1168" i="29"/>
  <c r="A1169" i="29"/>
  <c r="B1169" i="29"/>
  <c r="C1169" i="29"/>
  <c r="A1170" i="29"/>
  <c r="C1170" i="29"/>
  <c r="A1172" i="29"/>
  <c r="B1172" i="29"/>
  <c r="C1172" i="29"/>
  <c r="A1173" i="29"/>
  <c r="B1173" i="29"/>
  <c r="C1173" i="29"/>
  <c r="A1174" i="29"/>
  <c r="B1174" i="29"/>
  <c r="C1174" i="29"/>
  <c r="B1175" i="29"/>
  <c r="C1175" i="29"/>
  <c r="A1176" i="29"/>
  <c r="B1176" i="29"/>
  <c r="C1176" i="29"/>
  <c r="A1177" i="29"/>
  <c r="B1177" i="29"/>
  <c r="C1177" i="29"/>
  <c r="B1178" i="29"/>
  <c r="C1179" i="29"/>
  <c r="A1180" i="29"/>
  <c r="B1180" i="29"/>
  <c r="C1180" i="29"/>
  <c r="A1181" i="29"/>
  <c r="B1181" i="29"/>
  <c r="A1182" i="29"/>
  <c r="B1182" i="29"/>
  <c r="C1182" i="29"/>
  <c r="A1183" i="29"/>
  <c r="B1183" i="29"/>
  <c r="C1183" i="29"/>
  <c r="A1184" i="29"/>
  <c r="B1184" i="29"/>
  <c r="C1184" i="29"/>
  <c r="B1185" i="29"/>
  <c r="C1185" i="29"/>
  <c r="C1186" i="29"/>
  <c r="A1187" i="29"/>
  <c r="C1187" i="29"/>
  <c r="A1188" i="29"/>
  <c r="C1188" i="29"/>
  <c r="A1189" i="29"/>
  <c r="B1189" i="29"/>
  <c r="C1189" i="29"/>
  <c r="A1190" i="29"/>
  <c r="B1190" i="29"/>
  <c r="C1190" i="29"/>
  <c r="A1191" i="29"/>
  <c r="B1191" i="29"/>
  <c r="C1191" i="29"/>
  <c r="B1192" i="29"/>
  <c r="C1192" i="29"/>
  <c r="A1193" i="29"/>
  <c r="A1194" i="29"/>
  <c r="B1194" i="29"/>
  <c r="C1194" i="29"/>
  <c r="B1195" i="29"/>
  <c r="A1196" i="29"/>
  <c r="B1196" i="29"/>
  <c r="C1196" i="29"/>
  <c r="A1197" i="29"/>
  <c r="B1197" i="29"/>
  <c r="C1197" i="29"/>
  <c r="A1198" i="29"/>
  <c r="B1198" i="29"/>
  <c r="C1198" i="29"/>
  <c r="B1199" i="29"/>
  <c r="C1199" i="29"/>
  <c r="A1200" i="29"/>
  <c r="B1200" i="29"/>
  <c r="B1201" i="29"/>
  <c r="A1202" i="29"/>
  <c r="B1202" i="29"/>
  <c r="C1202" i="29"/>
  <c r="A1203" i="29"/>
  <c r="B1203" i="29"/>
  <c r="A1204" i="29"/>
  <c r="B1204" i="29"/>
  <c r="C1204" i="29"/>
  <c r="A1205" i="29"/>
  <c r="B1205" i="29"/>
  <c r="C1205" i="29"/>
  <c r="B1206" i="29"/>
  <c r="C1206" i="29"/>
  <c r="A1207" i="29"/>
  <c r="B1207" i="29"/>
  <c r="C1207" i="29"/>
  <c r="A1209" i="29"/>
  <c r="B1209" i="29"/>
  <c r="C1209" i="29"/>
  <c r="A1210" i="29"/>
  <c r="B1210" i="29"/>
  <c r="C1210" i="29"/>
  <c r="A1211" i="29"/>
  <c r="B1211" i="29"/>
  <c r="A1212" i="29"/>
  <c r="B1212" i="29"/>
  <c r="C1212" i="29"/>
  <c r="B1213" i="29"/>
  <c r="C1213" i="29"/>
  <c r="A1214" i="29"/>
  <c r="B1214" i="29"/>
  <c r="C1214" i="29"/>
  <c r="B1215" i="29"/>
  <c r="B1216" i="29"/>
  <c r="C1216" i="29"/>
  <c r="A1217" i="29"/>
  <c r="B1217" i="29"/>
  <c r="C1217" i="29"/>
  <c r="A1218" i="29"/>
  <c r="B1218" i="29"/>
  <c r="C1218" i="29"/>
  <c r="A1219" i="29"/>
  <c r="B1219" i="29"/>
  <c r="B1220" i="29"/>
  <c r="C1220" i="29"/>
  <c r="A1221" i="29"/>
  <c r="B1221" i="29"/>
  <c r="A1222" i="29"/>
  <c r="B1222" i="29"/>
  <c r="C1222" i="29"/>
  <c r="C1223" i="29"/>
  <c r="A1224" i="29"/>
  <c r="B1224" i="29"/>
  <c r="C1224" i="29"/>
  <c r="A1225" i="29"/>
  <c r="B1225" i="29"/>
  <c r="C1225" i="29"/>
  <c r="A1226" i="29"/>
  <c r="B1226" i="29"/>
  <c r="C1226" i="29"/>
  <c r="B1227" i="29"/>
  <c r="C1227" i="29"/>
  <c r="C1228" i="29"/>
  <c r="A1229" i="29"/>
  <c r="B1229" i="29"/>
  <c r="C1229" i="29"/>
  <c r="A1230" i="29"/>
  <c r="A1231" i="29"/>
  <c r="B1231" i="29"/>
  <c r="C1231" i="29"/>
  <c r="A1232" i="29"/>
  <c r="B1232" i="29"/>
  <c r="C1232" i="29"/>
  <c r="A1233" i="29"/>
  <c r="B1233" i="29"/>
  <c r="C1233" i="29"/>
  <c r="B1234" i="29"/>
  <c r="C1234" i="29"/>
  <c r="B1235" i="29"/>
  <c r="C1235" i="29"/>
  <c r="A1236" i="29"/>
  <c r="C1236" i="29"/>
  <c r="A1237" i="29"/>
  <c r="B1237" i="29"/>
  <c r="B1238" i="29"/>
  <c r="C1238" i="29"/>
  <c r="A1239" i="29"/>
  <c r="B1239" i="29"/>
  <c r="C1239" i="29"/>
  <c r="A1240" i="29"/>
  <c r="B1240" i="29"/>
  <c r="C1240" i="29"/>
  <c r="B1241" i="29"/>
  <c r="A1242" i="29"/>
  <c r="B1242" i="29"/>
  <c r="C1242" i="29"/>
  <c r="A1243" i="29"/>
  <c r="B1243" i="29"/>
  <c r="C1243" i="29"/>
  <c r="A1244" i="29"/>
  <c r="C1244" i="29"/>
  <c r="C1245" i="29"/>
  <c r="A1246" i="29"/>
  <c r="B1246" i="29"/>
  <c r="C1246" i="29"/>
  <c r="A1247" i="29"/>
  <c r="B1247" i="29"/>
  <c r="C1247" i="29"/>
  <c r="C1248" i="29"/>
  <c r="A1249" i="29"/>
  <c r="B1249" i="29"/>
  <c r="C1249" i="29"/>
  <c r="A1250" i="29"/>
  <c r="B1250" i="29"/>
  <c r="C1250" i="29"/>
  <c r="A1251" i="29"/>
  <c r="B1251" i="29"/>
  <c r="C1251" i="29"/>
  <c r="A1252" i="29"/>
  <c r="B1253" i="29"/>
  <c r="C1253" i="29"/>
  <c r="A1254" i="29"/>
  <c r="B1254" i="29"/>
  <c r="C1254" i="29"/>
  <c r="C1255" i="29"/>
  <c r="A1256" i="29"/>
  <c r="B1256" i="29"/>
  <c r="C1256" i="29"/>
  <c r="A1257" i="29"/>
  <c r="B1257" i="29"/>
  <c r="C1257" i="29"/>
  <c r="A1258" i="29"/>
  <c r="B1258" i="29"/>
  <c r="C1258" i="29"/>
  <c r="A1259" i="29"/>
  <c r="B1259" i="29"/>
  <c r="B1260" i="29"/>
  <c r="C1260" i="29"/>
  <c r="B1261" i="29"/>
  <c r="A1262" i="29"/>
  <c r="C1262" i="29"/>
  <c r="A1263" i="29"/>
  <c r="B1263" i="29"/>
  <c r="C1263" i="29"/>
  <c r="A1264" i="29"/>
  <c r="B1264" i="29"/>
  <c r="C1264" i="29"/>
  <c r="A1265" i="29"/>
  <c r="B1265" i="29"/>
  <c r="C1265" i="29"/>
  <c r="A1266" i="29"/>
  <c r="B1266" i="29"/>
  <c r="C1266" i="29"/>
  <c r="C1267" i="29"/>
  <c r="A1268" i="29"/>
  <c r="C1268" i="29"/>
  <c r="A1269" i="29"/>
  <c r="A1270" i="29"/>
  <c r="B1270" i="29"/>
  <c r="C1270" i="29"/>
  <c r="A1271" i="29"/>
  <c r="B1271" i="29"/>
  <c r="C1271" i="29"/>
  <c r="A1272" i="29"/>
  <c r="B1272" i="29"/>
  <c r="C1272" i="29"/>
  <c r="A1273" i="29"/>
  <c r="B1273" i="29"/>
  <c r="C1273" i="29"/>
  <c r="A1274" i="29"/>
  <c r="B1275" i="29"/>
  <c r="C1275" i="29"/>
  <c r="A1276" i="29"/>
  <c r="C1276" i="29"/>
  <c r="A1277" i="29"/>
  <c r="B1277" i="29"/>
  <c r="A1278" i="29"/>
  <c r="B1278" i="29"/>
  <c r="C1278" i="29"/>
  <c r="A1279" i="29"/>
  <c r="B1279" i="29"/>
  <c r="C1279" i="29"/>
  <c r="A1280" i="29"/>
  <c r="B1280" i="29"/>
  <c r="C1280" i="29"/>
  <c r="A1281" i="29"/>
  <c r="B1281" i="29"/>
  <c r="C1282" i="29"/>
  <c r="A1283" i="29"/>
  <c r="C1283" i="29"/>
  <c r="A1284" i="29"/>
  <c r="B1284" i="29"/>
  <c r="C1284" i="29"/>
  <c r="A1285" i="29"/>
  <c r="B1285" i="29"/>
  <c r="A1286" i="29"/>
  <c r="B1286" i="29"/>
  <c r="C1286" i="29"/>
  <c r="A1287" i="29"/>
  <c r="B1287" i="29"/>
  <c r="C1287" i="29"/>
  <c r="A1288" i="29"/>
  <c r="C1288" i="29"/>
  <c r="A1289" i="29"/>
  <c r="A1290" i="29"/>
  <c r="C1290" i="29"/>
  <c r="A1291" i="29"/>
  <c r="B1291" i="29"/>
  <c r="C1291" i="29"/>
  <c r="A1292" i="29"/>
  <c r="B1292" i="29"/>
  <c r="C1292" i="29"/>
  <c r="A1293" i="29"/>
  <c r="B1293" i="29"/>
  <c r="A1294" i="29"/>
  <c r="B1294" i="29"/>
  <c r="C1294" i="29"/>
  <c r="B1295" i="29"/>
  <c r="C1295" i="29"/>
  <c r="A1296" i="29"/>
  <c r="B1296" i="29"/>
  <c r="C1297" i="29"/>
  <c r="A1298" i="29"/>
  <c r="B1298" i="29"/>
  <c r="C1298" i="29"/>
  <c r="A1299" i="29"/>
  <c r="B1299" i="29"/>
  <c r="C1299" i="29"/>
  <c r="A1300" i="29"/>
  <c r="B1300" i="29"/>
  <c r="C1300" i="29"/>
  <c r="A1301" i="29"/>
  <c r="B1301" i="29"/>
  <c r="B1302" i="29"/>
  <c r="C1302" i="29"/>
  <c r="A1303" i="29"/>
  <c r="B1303" i="29"/>
  <c r="C1303" i="29"/>
  <c r="A1305" i="29"/>
  <c r="B1305" i="29"/>
  <c r="C1305" i="29"/>
  <c r="A1306" i="29"/>
  <c r="B1306" i="29"/>
  <c r="C1306" i="29"/>
  <c r="A1307" i="29"/>
  <c r="B1307" i="29"/>
  <c r="C1307" i="29"/>
  <c r="A1308" i="29"/>
  <c r="C1308" i="29"/>
  <c r="A1309" i="29"/>
  <c r="B1309" i="29"/>
  <c r="C1309" i="29"/>
  <c r="B1310" i="29"/>
  <c r="C1310" i="29"/>
  <c r="A1311" i="29"/>
  <c r="B1312" i="29"/>
  <c r="C1312" i="29"/>
  <c r="A1313" i="29"/>
  <c r="B1313" i="29"/>
  <c r="C1313" i="29"/>
  <c r="A1314" i="29"/>
  <c r="B1314" i="29"/>
  <c r="C1314" i="29"/>
  <c r="B1315" i="29"/>
  <c r="C1315" i="29"/>
  <c r="A1316" i="29"/>
  <c r="B1316" i="29"/>
  <c r="C1316" i="29"/>
  <c r="A1317" i="29"/>
  <c r="B1317" i="29"/>
  <c r="C1317" i="29"/>
  <c r="C1318" i="29"/>
  <c r="C1319" i="29"/>
  <c r="A1320" i="29"/>
  <c r="B1320" i="29"/>
  <c r="C1320" i="29"/>
  <c r="A1321" i="29"/>
  <c r="B1321" i="29"/>
  <c r="A1322" i="29"/>
  <c r="B1322" i="29"/>
  <c r="C1322" i="29"/>
  <c r="A1323" i="29"/>
  <c r="B1323" i="29"/>
  <c r="C1323" i="29"/>
  <c r="A1324" i="29"/>
  <c r="B1324" i="29"/>
  <c r="C1324" i="29"/>
  <c r="A1325" i="29"/>
  <c r="C1325" i="29"/>
  <c r="A1326" i="29"/>
  <c r="B1327" i="29"/>
  <c r="C1327" i="29"/>
  <c r="A1328" i="29"/>
  <c r="C1328" i="29"/>
  <c r="A1329" i="29"/>
  <c r="B1329" i="29"/>
  <c r="C1329" i="29"/>
  <c r="A1330" i="29"/>
  <c r="B1330" i="29"/>
  <c r="C1330" i="29"/>
  <c r="A1331" i="29"/>
  <c r="B1331" i="29"/>
  <c r="C1331" i="29"/>
  <c r="A1332" i="29"/>
  <c r="C1332" i="29"/>
  <c r="A1333" i="29"/>
  <c r="B1333" i="29"/>
  <c r="B1334" i="29"/>
  <c r="C1334" i="29"/>
  <c r="C1335" i="29"/>
  <c r="A1336" i="29"/>
  <c r="B1336" i="29"/>
  <c r="C1336" i="29"/>
  <c r="A1337" i="29"/>
  <c r="B1337" i="29"/>
  <c r="C1337" i="29"/>
  <c r="A1338" i="29"/>
  <c r="B1338" i="29"/>
  <c r="C1338" i="29"/>
  <c r="A1339" i="29"/>
  <c r="C1339" i="29"/>
  <c r="A1340" i="29"/>
  <c r="B1340" i="29"/>
  <c r="C1340" i="29"/>
  <c r="A1342" i="29"/>
  <c r="B1342" i="29"/>
  <c r="C1342" i="29"/>
  <c r="A1343" i="29"/>
  <c r="C1343" i="29"/>
  <c r="A1344" i="29"/>
  <c r="B1344" i="29"/>
  <c r="C1344" i="29"/>
  <c r="A1345" i="29"/>
  <c r="B1345" i="29"/>
  <c r="C1345" i="29"/>
  <c r="A1346" i="29"/>
  <c r="C1346" i="29"/>
  <c r="A1347" i="29"/>
  <c r="B1347" i="29"/>
  <c r="C1347" i="29"/>
  <c r="A1348" i="29"/>
  <c r="B1349" i="29"/>
  <c r="C1349" i="29"/>
  <c r="A1350" i="29"/>
  <c r="B1350" i="29"/>
  <c r="C1350" i="29"/>
  <c r="A1351" i="29"/>
  <c r="C1351" i="29"/>
  <c r="A1352" i="29"/>
  <c r="B1352" i="29"/>
  <c r="C1352" i="29"/>
  <c r="A1353" i="29"/>
  <c r="C1353" i="29"/>
  <c r="A1354" i="29"/>
  <c r="B1354" i="29"/>
  <c r="C1354" i="29"/>
  <c r="B1355" i="29"/>
  <c r="C1355" i="29"/>
  <c r="C1356" i="29"/>
  <c r="A1357" i="29"/>
  <c r="B1357" i="29"/>
  <c r="C1357" i="29"/>
  <c r="A1358" i="29"/>
  <c r="B1358" i="29"/>
  <c r="C1358" i="29"/>
  <c r="A1359" i="29"/>
  <c r="C1359" i="29"/>
  <c r="A1360" i="29"/>
  <c r="C1360" i="29"/>
  <c r="A1361" i="29"/>
  <c r="B1361" i="29"/>
  <c r="A1362" i="29"/>
  <c r="B1362" i="29"/>
  <c r="C1362" i="29"/>
  <c r="A1363" i="29"/>
  <c r="A1364" i="29"/>
  <c r="B1364" i="29"/>
  <c r="C1364" i="29"/>
  <c r="A1365" i="29"/>
  <c r="B1365" i="29"/>
  <c r="C1365" i="29"/>
  <c r="A1366" i="29"/>
  <c r="B1366" i="29"/>
  <c r="C1366" i="29"/>
  <c r="A1367" i="29"/>
  <c r="A1368" i="29"/>
  <c r="C1368" i="29"/>
  <c r="A1369" i="29"/>
  <c r="B1369" i="29"/>
  <c r="C1369" i="29"/>
  <c r="A1370" i="29"/>
  <c r="B1370" i="29"/>
  <c r="B1371" i="29"/>
  <c r="C1371" i="29"/>
  <c r="A1372" i="29"/>
  <c r="B1372" i="29"/>
  <c r="C1372" i="29"/>
  <c r="A1373" i="29"/>
  <c r="B1373" i="29"/>
  <c r="C1373" i="29"/>
  <c r="A1374" i="29"/>
  <c r="C1374" i="29"/>
  <c r="B1375" i="29"/>
  <c r="C1375" i="29"/>
  <c r="B1376" i="29"/>
  <c r="C1376" i="29"/>
  <c r="A1377" i="29"/>
  <c r="B1377" i="29"/>
  <c r="C1377" i="29"/>
  <c r="C1378" i="29"/>
  <c r="A1379" i="29"/>
  <c r="B1379" i="29"/>
  <c r="C1379" i="29"/>
  <c r="A1380" i="29"/>
  <c r="B1380" i="29"/>
  <c r="C1380" i="29"/>
  <c r="A1381" i="29"/>
  <c r="A1382" i="29"/>
  <c r="B1382" i="29"/>
  <c r="C1382" i="29"/>
  <c r="A1383" i="29"/>
  <c r="B1383" i="29"/>
  <c r="C1383" i="29"/>
  <c r="B1384" i="29"/>
  <c r="C1384" i="29"/>
  <c r="A1385" i="29"/>
  <c r="A1386" i="29"/>
  <c r="B1386" i="29"/>
  <c r="C1386" i="29"/>
  <c r="A1387" i="29"/>
  <c r="B1387" i="29"/>
  <c r="C1387" i="29"/>
  <c r="A1388" i="29"/>
  <c r="A1389" i="29"/>
  <c r="B1389" i="29"/>
  <c r="C1389" i="29"/>
  <c r="A1390" i="29"/>
  <c r="B1390" i="29"/>
  <c r="C1390" i="29"/>
  <c r="A1391" i="29"/>
  <c r="B1391" i="29"/>
  <c r="C1391" i="29"/>
  <c r="B1392" i="29"/>
  <c r="B1393" i="29"/>
  <c r="C1393" i="29"/>
  <c r="A1394" i="29"/>
  <c r="B1394" i="29"/>
  <c r="C1394" i="29"/>
  <c r="B1395" i="29"/>
  <c r="A1396" i="29"/>
  <c r="B1396" i="29"/>
  <c r="C1396" i="29"/>
  <c r="A1397" i="29"/>
  <c r="B1397" i="29"/>
  <c r="C1397" i="29"/>
  <c r="A1398" i="29"/>
  <c r="B1398" i="29"/>
  <c r="C1398" i="29"/>
  <c r="A1399" i="29"/>
  <c r="B1399" i="29"/>
  <c r="C1399" i="29"/>
  <c r="A1401" i="29"/>
  <c r="B1401" i="29"/>
  <c r="A1402" i="29"/>
  <c r="B1402" i="29"/>
  <c r="A1403" i="29"/>
  <c r="B1403" i="29"/>
  <c r="C1403" i="29"/>
  <c r="A1404" i="29"/>
  <c r="B1404" i="29"/>
  <c r="C1404" i="29"/>
  <c r="A1405" i="29"/>
  <c r="B1405" i="29"/>
  <c r="C1405" i="29"/>
  <c r="A1406" i="29"/>
  <c r="B1406" i="29"/>
  <c r="C1406" i="29"/>
  <c r="A1407" i="29"/>
  <c r="A1408" i="29"/>
  <c r="C1408" i="29"/>
  <c r="B1409" i="29"/>
  <c r="A1410" i="29"/>
  <c r="B1410" i="29"/>
  <c r="C1410" i="29"/>
  <c r="A1411" i="29"/>
  <c r="B1411" i="29"/>
  <c r="C1411" i="29"/>
  <c r="A1412" i="29"/>
  <c r="B1412" i="29"/>
  <c r="C1412" i="29"/>
  <c r="A1413" i="29"/>
  <c r="B1413" i="29"/>
  <c r="C1413" i="29"/>
  <c r="A1414" i="29"/>
  <c r="B1414" i="29"/>
  <c r="C1415" i="29"/>
  <c r="A1416" i="29"/>
  <c r="B1416" i="29"/>
  <c r="A1417" i="29"/>
  <c r="C1417" i="29"/>
  <c r="A1418" i="29"/>
  <c r="B1418" i="29"/>
  <c r="C1418" i="29"/>
  <c r="A1419" i="29"/>
  <c r="B1419" i="29"/>
  <c r="C1419" i="29"/>
  <c r="A1420" i="29"/>
  <c r="B1420" i="29"/>
  <c r="C1420" i="29"/>
  <c r="A1421" i="29"/>
  <c r="B1421" i="29"/>
  <c r="A1422" i="29"/>
  <c r="A1423" i="29"/>
  <c r="B1423" i="29"/>
  <c r="A1424" i="29"/>
  <c r="B1424" i="29"/>
  <c r="C1424" i="29"/>
  <c r="A1425" i="29"/>
  <c r="C1425" i="29"/>
  <c r="A1426" i="29"/>
  <c r="B1426" i="29"/>
  <c r="C1426" i="29"/>
  <c r="A1427" i="29"/>
  <c r="B1427" i="29"/>
  <c r="C1427" i="29"/>
  <c r="A1428" i="29"/>
  <c r="C1428" i="29"/>
  <c r="A1429" i="29"/>
  <c r="B1429" i="29"/>
  <c r="B1430" i="29"/>
  <c r="A1431" i="29"/>
  <c r="B1431" i="29"/>
  <c r="C1431" i="29"/>
  <c r="A1432" i="29"/>
  <c r="B1432" i="29"/>
  <c r="C1432" i="29"/>
  <c r="A1433" i="29"/>
  <c r="C1433" i="29"/>
  <c r="A1434" i="29"/>
  <c r="B1434" i="29"/>
  <c r="C1434" i="29"/>
  <c r="B1435" i="29"/>
  <c r="C1435" i="29"/>
  <c r="A1436" i="29"/>
  <c r="B1436" i="29"/>
  <c r="C1436" i="29"/>
  <c r="A1438" i="29"/>
  <c r="B1438" i="29"/>
  <c r="C1438" i="29"/>
  <c r="A1439" i="29"/>
  <c r="B1439" i="29"/>
  <c r="C1439" i="29"/>
  <c r="A1440" i="29"/>
  <c r="B1440" i="29"/>
  <c r="C1440" i="29"/>
  <c r="A1441" i="29"/>
  <c r="A1442" i="29"/>
  <c r="B1442" i="29"/>
  <c r="C1442" i="29"/>
  <c r="A1443" i="29"/>
  <c r="B1443" i="29"/>
  <c r="C1443" i="29"/>
  <c r="A1444" i="29"/>
  <c r="B1445" i="29"/>
  <c r="C1445" i="29"/>
  <c r="A1446" i="29"/>
  <c r="B1446" i="29"/>
  <c r="C1446" i="29"/>
  <c r="A1447" i="29"/>
  <c r="B1447" i="29"/>
  <c r="C1447" i="29"/>
  <c r="A1448" i="29"/>
  <c r="C1448" i="29"/>
  <c r="A1449" i="29"/>
  <c r="B1449" i="29"/>
  <c r="A1450" i="29"/>
  <c r="B1450" i="29"/>
  <c r="C1450" i="29"/>
  <c r="A1451" i="29"/>
  <c r="B1451" i="29"/>
  <c r="C1452" i="29"/>
  <c r="A1453" i="29"/>
  <c r="B1453" i="29"/>
  <c r="C1453" i="29"/>
  <c r="A1454" i="29"/>
  <c r="B1454" i="29"/>
  <c r="C1454" i="29"/>
  <c r="B1455" i="29"/>
  <c r="C1455" i="29"/>
  <c r="A1456" i="29"/>
  <c r="B1456" i="29"/>
  <c r="C1456" i="29"/>
  <c r="A1457" i="29"/>
  <c r="B1457" i="29"/>
  <c r="A1458" i="29"/>
  <c r="B1458" i="29"/>
  <c r="A1459" i="29"/>
  <c r="A1460" i="29"/>
  <c r="B1460" i="29"/>
  <c r="C1460" i="29"/>
  <c r="A1461" i="29"/>
  <c r="B1461" i="29"/>
  <c r="A1462" i="29"/>
  <c r="B1462" i="29"/>
  <c r="C1462" i="29"/>
  <c r="A1463" i="29"/>
  <c r="B1463" i="29"/>
  <c r="C1463" i="29"/>
  <c r="A1464" i="29"/>
  <c r="B1464" i="29"/>
  <c r="C1464" i="29"/>
  <c r="A1465" i="29"/>
  <c r="B1465" i="29"/>
  <c r="B1466" i="29"/>
  <c r="B1467" i="29"/>
  <c r="C1467" i="29"/>
  <c r="A1468" i="29"/>
  <c r="C1468" i="29"/>
  <c r="A1469" i="29"/>
  <c r="B1469" i="29"/>
  <c r="C1469" i="29"/>
  <c r="A1470" i="29"/>
  <c r="B1470" i="29"/>
  <c r="C1470" i="29"/>
  <c r="A1471" i="29"/>
  <c r="B1471" i="29"/>
  <c r="C1471" i="29"/>
  <c r="A1472" i="29"/>
  <c r="B1472" i="29"/>
  <c r="A1473" i="29"/>
  <c r="B1473" i="29"/>
  <c r="C1473" i="29"/>
  <c r="B1475" i="29"/>
  <c r="C1475" i="29"/>
  <c r="A1476" i="29"/>
  <c r="B1476" i="29"/>
  <c r="C1476" i="29"/>
  <c r="A1477" i="29"/>
  <c r="B1477" i="29"/>
  <c r="C1477" i="29"/>
  <c r="A1478" i="29"/>
  <c r="B1478" i="29"/>
  <c r="C1478" i="29"/>
  <c r="A1479" i="29"/>
  <c r="B1479" i="29"/>
  <c r="A1480" i="29"/>
  <c r="B1480" i="29"/>
  <c r="C1480" i="29"/>
  <c r="A1481" i="29"/>
  <c r="B1482" i="29"/>
  <c r="C1482" i="29"/>
  <c r="B1483" i="29"/>
  <c r="C1483" i="29"/>
  <c r="A1484" i="29"/>
  <c r="B1484" i="29"/>
  <c r="C1484" i="29"/>
  <c r="A1485" i="29"/>
  <c r="B1485" i="29"/>
  <c r="C1485" i="29"/>
  <c r="A1486" i="29"/>
  <c r="B1486" i="29"/>
  <c r="A1487" i="29"/>
  <c r="B1487" i="29"/>
  <c r="C1487" i="29"/>
  <c r="A1488" i="29"/>
  <c r="C1488" i="29"/>
  <c r="C1489" i="29"/>
  <c r="A1490" i="29"/>
  <c r="B1490" i="29"/>
  <c r="C1490" i="29"/>
  <c r="B1491" i="29"/>
  <c r="C1491" i="29"/>
  <c r="A1492" i="29"/>
  <c r="B1492" i="29"/>
  <c r="C1492" i="29"/>
  <c r="A1493" i="29"/>
  <c r="B1493" i="29"/>
  <c r="A1494" i="29"/>
  <c r="B1494" i="29"/>
  <c r="C1494" i="29"/>
  <c r="B1495" i="29"/>
  <c r="C1495" i="29"/>
  <c r="A1496" i="29"/>
  <c r="A1497" i="29"/>
  <c r="B1497" i="29"/>
  <c r="C1497" i="29"/>
  <c r="A1498" i="29"/>
  <c r="B1498" i="29"/>
  <c r="C1498" i="29"/>
  <c r="B1499" i="29"/>
  <c r="C1499" i="29"/>
  <c r="A1500" i="29"/>
  <c r="B1500" i="29"/>
  <c r="A1501" i="29"/>
  <c r="B1501" i="29"/>
  <c r="A1502" i="29"/>
  <c r="B1502" i="29"/>
  <c r="C1502" i="29"/>
  <c r="A1503" i="29"/>
  <c r="B1503" i="29"/>
  <c r="B1504" i="29"/>
  <c r="C1504" i="29"/>
  <c r="A1505" i="29"/>
  <c r="B1505" i="29"/>
  <c r="C1505" i="29"/>
  <c r="A1506" i="29"/>
  <c r="B1506" i="29"/>
  <c r="C1506" i="29"/>
  <c r="B1507" i="29"/>
  <c r="A1508" i="29"/>
  <c r="C1508" i="29"/>
  <c r="A1509" i="29"/>
  <c r="B1509" i="29"/>
  <c r="C1509" i="29"/>
  <c r="A1510" i="29"/>
  <c r="B1510" i="29"/>
  <c r="C1510" i="29"/>
  <c r="C1511" i="29"/>
  <c r="A1512" i="29"/>
  <c r="B1512" i="29"/>
  <c r="C1512" i="29"/>
  <c r="A1513" i="29"/>
  <c r="B1513" i="29"/>
  <c r="C1513" i="29"/>
  <c r="A1514" i="29"/>
  <c r="B1514" i="29"/>
  <c r="B1515" i="29"/>
  <c r="A1516" i="29"/>
  <c r="B1516" i="29"/>
  <c r="C1516" i="29"/>
  <c r="A1517" i="29"/>
  <c r="B1517" i="29"/>
  <c r="C1517" i="29"/>
  <c r="A1518" i="29"/>
  <c r="A1519" i="29"/>
  <c r="B1519" i="29"/>
  <c r="C1519" i="29"/>
  <c r="A1520" i="29"/>
  <c r="B1520" i="29"/>
  <c r="C1520" i="29"/>
  <c r="A1521" i="29"/>
  <c r="B1521" i="29"/>
  <c r="B1522" i="29"/>
  <c r="C1522" i="29"/>
  <c r="A1523" i="29"/>
  <c r="B1523" i="29"/>
  <c r="A1524" i="29"/>
  <c r="B1524" i="29"/>
  <c r="C1524" i="29"/>
  <c r="A1525" i="29"/>
  <c r="B1525" i="29"/>
  <c r="B1526" i="29"/>
  <c r="C1526" i="29"/>
  <c r="A1527" i="29"/>
  <c r="B1527" i="29"/>
  <c r="C1527" i="29"/>
  <c r="A1528" i="29"/>
  <c r="C1528" i="29"/>
  <c r="B1529" i="29"/>
  <c r="C1529" i="29"/>
  <c r="A1530" i="29"/>
  <c r="B1530" i="29"/>
  <c r="C1530" i="29"/>
  <c r="A1531" i="29"/>
  <c r="B1531" i="29"/>
  <c r="A1532" i="29"/>
  <c r="B1532" i="29"/>
  <c r="C1532" i="29"/>
  <c r="C1533" i="29"/>
  <c r="A1534" i="29"/>
  <c r="B1534" i="29"/>
  <c r="C1534" i="29"/>
  <c r="B1535" i="29"/>
  <c r="C1535" i="29"/>
  <c r="B1536" i="29"/>
  <c r="C1536" i="29"/>
  <c r="A1537" i="29"/>
  <c r="B1537" i="29"/>
  <c r="C1537" i="29"/>
  <c r="A1538" i="29"/>
  <c r="B1538" i="29"/>
  <c r="C1538" i="29"/>
  <c r="A1539" i="29"/>
  <c r="B1539" i="29"/>
  <c r="A1540" i="29"/>
  <c r="A1541" i="29"/>
  <c r="B1541" i="29"/>
  <c r="A1542" i="29"/>
  <c r="B1542" i="29"/>
  <c r="C1542" i="29"/>
  <c r="B1543" i="29"/>
  <c r="C1543" i="29"/>
  <c r="A1544" i="29"/>
  <c r="B1544" i="29"/>
  <c r="C1544" i="29"/>
  <c r="A1545" i="29"/>
  <c r="B1545" i="29"/>
  <c r="C1545" i="29"/>
  <c r="A1546" i="29"/>
  <c r="B1546" i="29"/>
  <c r="C1546" i="29"/>
  <c r="A1547" i="29"/>
  <c r="B1547" i="29"/>
  <c r="A1549" i="29"/>
  <c r="B1549" i="29"/>
  <c r="C1549" i="29"/>
  <c r="B1550" i="29"/>
  <c r="C1550" i="29"/>
  <c r="A1551" i="29"/>
  <c r="B1551" i="29"/>
  <c r="C1551" i="29"/>
  <c r="A1552" i="29"/>
  <c r="B1552" i="29"/>
  <c r="C1552" i="29"/>
  <c r="A1553" i="29"/>
  <c r="B1553" i="29"/>
  <c r="C1553" i="29"/>
  <c r="A1554" i="29"/>
  <c r="B1554" i="29"/>
  <c r="C1554" i="29"/>
  <c r="A1556" i="29"/>
  <c r="B1556" i="29"/>
  <c r="B1557" i="29"/>
  <c r="C1557" i="29"/>
  <c r="A1558" i="29"/>
  <c r="B1558" i="29"/>
  <c r="C1558" i="29"/>
  <c r="A1559" i="29"/>
  <c r="B1559" i="29"/>
  <c r="C1559" i="29"/>
  <c r="A1560" i="29"/>
  <c r="B1560" i="29"/>
  <c r="C1560" i="29"/>
  <c r="A1561" i="29"/>
  <c r="B1561" i="29"/>
  <c r="A1562" i="29"/>
  <c r="B1562" i="29"/>
  <c r="B1563" i="29"/>
  <c r="C1563" i="29"/>
  <c r="B1564" i="29"/>
  <c r="C1564" i="29"/>
  <c r="B1565" i="29"/>
  <c r="C1565" i="29"/>
  <c r="A1566" i="29"/>
  <c r="B1566" i="29"/>
  <c r="C1566" i="29"/>
  <c r="A1567" i="29"/>
  <c r="B1567" i="29"/>
  <c r="C1567" i="29"/>
  <c r="A1568" i="29"/>
  <c r="C1568" i="29"/>
  <c r="A1569" i="29"/>
  <c r="B1569" i="29"/>
  <c r="C1569" i="29"/>
  <c r="C1570" i="29"/>
  <c r="B1571" i="29"/>
  <c r="C1571" i="29"/>
  <c r="A1572" i="29"/>
  <c r="B1572" i="29"/>
  <c r="C1572" i="29"/>
  <c r="B1573" i="29"/>
  <c r="C1573" i="29"/>
  <c r="A1574" i="29"/>
  <c r="B1574" i="29"/>
  <c r="C1574" i="29"/>
  <c r="B1575" i="29"/>
  <c r="C1575" i="29"/>
  <c r="A1576" i="29"/>
  <c r="B1576" i="29"/>
  <c r="C1576" i="29"/>
  <c r="A1577" i="29"/>
  <c r="B1578" i="29"/>
  <c r="C1578" i="29"/>
  <c r="A1579" i="29"/>
  <c r="B1579" i="29"/>
  <c r="C1579" i="29"/>
  <c r="A1580" i="29"/>
  <c r="B1580" i="29"/>
  <c r="C1580" i="29"/>
  <c r="B1581" i="29"/>
  <c r="A1582" i="29"/>
  <c r="B1582" i="29"/>
  <c r="C1582" i="29"/>
  <c r="A1583" i="29"/>
  <c r="B1583" i="29"/>
  <c r="C1583" i="29"/>
  <c r="A1584" i="29"/>
  <c r="B1584" i="29"/>
  <c r="C1585" i="29"/>
  <c r="A1586" i="29"/>
  <c r="B1586" i="29"/>
  <c r="C1586" i="29"/>
  <c r="A1587" i="29"/>
  <c r="B1587" i="29"/>
  <c r="C1587" i="29"/>
  <c r="A1588" i="29"/>
  <c r="C1588" i="29"/>
  <c r="A1589" i="29"/>
  <c r="C1589" i="29"/>
  <c r="A1590" i="29"/>
  <c r="B1590" i="29"/>
  <c r="C1590" i="29"/>
  <c r="A1591" i="29"/>
  <c r="B1591" i="29"/>
  <c r="C1591" i="29"/>
  <c r="A1593" i="29"/>
  <c r="B1593" i="29"/>
  <c r="C1593" i="29"/>
  <c r="A1594" i="29"/>
  <c r="B1594" i="29"/>
  <c r="C1594" i="29"/>
  <c r="B1595" i="29"/>
  <c r="C1595" i="29"/>
  <c r="A1596" i="29"/>
  <c r="B1596" i="29"/>
  <c r="C1596" i="29"/>
  <c r="A1597" i="29"/>
  <c r="C1597" i="29"/>
  <c r="A1598" i="29"/>
  <c r="B1598" i="29"/>
  <c r="C1598" i="29"/>
  <c r="B1599" i="29"/>
  <c r="B1600" i="29"/>
  <c r="C1600" i="29"/>
  <c r="A1601" i="29"/>
  <c r="B1601" i="29"/>
  <c r="A1602" i="29"/>
  <c r="B1602" i="29"/>
  <c r="C1602" i="29"/>
  <c r="A1603" i="29"/>
  <c r="B1603" i="29"/>
  <c r="C1603" i="29"/>
  <c r="A1604" i="29"/>
  <c r="B1604" i="29"/>
  <c r="C1604" i="29"/>
  <c r="A1605" i="29"/>
  <c r="C1605" i="29"/>
  <c r="B1606" i="29"/>
  <c r="C1606" i="29"/>
  <c r="C1607" i="29"/>
  <c r="A1608" i="29"/>
  <c r="C1608" i="29"/>
  <c r="A1609" i="29"/>
  <c r="B1609" i="29"/>
  <c r="C1609" i="29"/>
  <c r="A1610" i="29"/>
  <c r="B1610" i="29"/>
  <c r="C1610" i="29"/>
  <c r="A1611" i="29"/>
  <c r="B1611" i="29"/>
  <c r="C1611" i="29"/>
  <c r="A1612" i="29"/>
  <c r="B1612" i="29"/>
  <c r="C1612" i="29"/>
  <c r="B1613" i="29"/>
  <c r="A1614" i="29"/>
  <c r="B1615" i="29"/>
  <c r="C1615" i="29"/>
  <c r="A1616" i="29"/>
  <c r="B1616" i="29"/>
  <c r="C1616" i="29"/>
  <c r="A1617" i="29"/>
  <c r="B1617" i="29"/>
  <c r="C1617" i="29"/>
  <c r="A1618" i="29"/>
  <c r="B1618" i="29"/>
  <c r="C1618" i="29"/>
  <c r="A1619" i="29"/>
  <c r="B1619" i="29"/>
  <c r="C1619" i="29"/>
  <c r="B1620" i="29"/>
  <c r="C1620" i="29"/>
  <c r="A1621" i="29"/>
  <c r="B1621" i="29"/>
  <c r="A1623" i="29"/>
  <c r="B1623" i="29"/>
  <c r="C1623" i="29"/>
  <c r="A1624" i="29"/>
  <c r="B1624" i="29"/>
  <c r="C1624" i="29"/>
  <c r="A1625" i="29"/>
  <c r="B1625" i="29"/>
  <c r="C1625" i="29"/>
  <c r="A1626" i="29"/>
  <c r="B1626" i="29"/>
  <c r="C1626" i="29"/>
  <c r="B1627" i="29"/>
  <c r="C1627" i="29"/>
  <c r="A1628" i="29"/>
  <c r="C1628" i="29"/>
  <c r="A1629" i="29"/>
  <c r="A1630" i="29"/>
  <c r="B1630" i="29"/>
  <c r="A1631" i="29"/>
  <c r="B1631" i="29"/>
  <c r="C1631" i="29"/>
  <c r="A1632" i="29"/>
  <c r="B1632" i="29"/>
  <c r="C1632" i="29"/>
  <c r="A1633" i="29"/>
  <c r="B1633" i="29"/>
  <c r="C1633" i="29"/>
  <c r="B1634" i="29"/>
  <c r="C1634" i="29"/>
  <c r="B1635" i="29"/>
  <c r="C1635" i="29"/>
  <c r="A1636" i="29"/>
  <c r="B1636" i="29"/>
  <c r="B1637" i="29"/>
  <c r="C1637" i="29"/>
  <c r="A1638" i="29"/>
  <c r="B1638" i="29"/>
  <c r="A1639" i="29"/>
  <c r="B1639" i="29"/>
  <c r="C1639" i="29"/>
  <c r="A1640" i="29"/>
  <c r="B1640" i="29"/>
  <c r="C1640" i="29"/>
  <c r="B1641" i="29"/>
  <c r="A1642" i="29"/>
  <c r="B1642" i="29"/>
  <c r="C1642" i="29"/>
  <c r="A1643" i="29"/>
  <c r="B1643" i="29"/>
  <c r="C1643" i="29"/>
  <c r="C1644" i="29"/>
  <c r="A1645" i="29"/>
  <c r="B1645" i="29"/>
  <c r="C1645" i="29"/>
  <c r="A1646" i="29"/>
  <c r="B1646" i="29"/>
  <c r="A1647" i="29"/>
  <c r="B1647" i="29"/>
  <c r="C1647" i="29"/>
  <c r="C1648" i="29"/>
  <c r="A1649" i="29"/>
  <c r="B1649" i="29"/>
  <c r="C1649" i="29"/>
  <c r="A1650" i="29"/>
  <c r="B1650" i="29"/>
  <c r="C1650" i="29"/>
  <c r="A1651" i="29"/>
  <c r="A1652" i="29"/>
  <c r="B1652" i="29"/>
  <c r="C1652" i="29"/>
  <c r="A1653" i="29"/>
  <c r="B1653" i="29"/>
  <c r="C1653" i="29"/>
  <c r="A1654" i="29"/>
  <c r="B1654" i="29"/>
  <c r="C1655" i="29"/>
  <c r="A1656" i="29"/>
  <c r="B1656" i="29"/>
  <c r="C1656" i="29"/>
  <c r="A1657" i="29"/>
  <c r="B1657" i="29"/>
  <c r="C1657" i="29"/>
  <c r="A1658" i="29"/>
  <c r="B1658" i="29"/>
  <c r="B1659" i="29"/>
  <c r="C1659" i="29"/>
  <c r="A1660" i="29"/>
  <c r="B1660" i="29"/>
  <c r="C1660" i="29"/>
  <c r="A1661" i="29"/>
  <c r="B1661" i="29"/>
  <c r="A1662" i="29"/>
  <c r="C1662" i="29"/>
  <c r="A1663" i="29"/>
  <c r="C1663" i="29"/>
  <c r="A1664" i="29"/>
  <c r="B1664" i="29"/>
  <c r="C1664" i="29"/>
  <c r="A1665" i="29"/>
  <c r="B1665" i="29"/>
  <c r="C1665" i="29"/>
  <c r="C1666" i="29"/>
  <c r="A1667" i="29"/>
  <c r="B1667" i="29"/>
  <c r="C1667" i="29"/>
  <c r="A1668" i="29"/>
  <c r="B1668" i="29"/>
  <c r="C1668" i="29"/>
  <c r="B1669" i="29"/>
  <c r="C1669" i="29"/>
  <c r="A1670" i="29"/>
  <c r="B1670" i="29"/>
  <c r="C1670" i="29"/>
  <c r="B1671" i="29"/>
  <c r="C1671" i="29"/>
  <c r="A1672" i="29"/>
  <c r="B1672" i="29"/>
  <c r="C1672" i="29"/>
  <c r="C1673" i="29"/>
  <c r="A1674" i="29"/>
  <c r="B1674" i="29"/>
  <c r="C1674" i="29"/>
  <c r="A1675" i="29"/>
  <c r="B1675" i="29"/>
  <c r="A1676" i="29"/>
  <c r="B1676" i="29"/>
  <c r="C1676" i="29"/>
  <c r="A1677" i="29"/>
  <c r="B1677" i="29"/>
  <c r="C1677" i="29"/>
  <c r="A1678" i="29"/>
  <c r="B1678" i="29"/>
  <c r="A1679" i="29"/>
  <c r="B1679" i="29"/>
  <c r="C1679" i="29"/>
  <c r="C1680" i="29"/>
  <c r="A1681" i="29"/>
  <c r="B1681" i="29"/>
  <c r="C1681" i="29"/>
  <c r="A1682" i="29"/>
  <c r="C1682" i="29"/>
  <c r="A1683" i="29"/>
  <c r="B1683" i="29"/>
  <c r="C1683" i="29"/>
  <c r="A1684" i="29"/>
  <c r="B1684" i="29"/>
  <c r="C1684" i="29"/>
  <c r="A1685" i="29"/>
  <c r="B1685" i="29"/>
  <c r="C1685" i="29"/>
  <c r="A1686" i="29"/>
  <c r="C1686" i="29"/>
  <c r="C1687" i="29"/>
  <c r="A1688" i="29"/>
  <c r="B1688" i="29"/>
  <c r="C1688" i="29"/>
  <c r="B1689" i="29"/>
  <c r="C1689" i="29"/>
  <c r="A1690" i="29"/>
  <c r="B1690" i="29"/>
  <c r="C1690" i="29"/>
  <c r="A1691" i="29"/>
  <c r="B1691" i="29"/>
  <c r="C1691" i="29"/>
  <c r="A1692" i="29"/>
  <c r="B1692" i="29"/>
  <c r="C1692" i="29"/>
  <c r="A1693" i="29"/>
  <c r="B1693" i="29"/>
  <c r="C1693" i="29"/>
  <c r="A1695" i="29"/>
  <c r="B1695" i="29"/>
  <c r="A1696" i="29"/>
  <c r="B1696" i="29"/>
  <c r="C1696" i="29"/>
  <c r="A1697" i="29"/>
  <c r="B1697" i="29"/>
  <c r="C1697" i="29"/>
  <c r="A1698" i="29"/>
  <c r="B1698" i="29"/>
  <c r="C1698" i="29"/>
  <c r="A1699" i="29"/>
  <c r="B1699" i="29"/>
  <c r="C1699" i="29"/>
  <c r="A1700" i="29"/>
  <c r="B1700" i="29"/>
  <c r="C1700" i="29"/>
  <c r="C1701" i="29"/>
  <c r="A1702" i="29"/>
  <c r="A1703" i="29"/>
  <c r="B1703" i="29"/>
  <c r="C1703" i="29"/>
  <c r="A1704" i="29"/>
  <c r="B1704" i="29"/>
  <c r="C1704" i="29"/>
  <c r="A1705" i="29"/>
  <c r="B1705" i="29"/>
  <c r="C1705" i="29"/>
  <c r="A1706" i="29"/>
  <c r="B1706" i="29"/>
  <c r="C1706" i="29"/>
  <c r="A1707" i="29"/>
  <c r="B1707" i="29"/>
  <c r="C1707" i="29"/>
  <c r="C1708" i="29"/>
  <c r="B1709" i="29"/>
  <c r="C1709" i="29"/>
  <c r="A1710" i="29"/>
  <c r="C1710" i="29"/>
  <c r="A1711" i="29"/>
  <c r="B1711" i="29"/>
  <c r="C1711" i="29"/>
  <c r="A1712" i="29"/>
  <c r="B1712" i="29"/>
  <c r="C1712" i="29"/>
  <c r="A1713" i="29"/>
  <c r="B1713" i="29"/>
  <c r="C1713" i="29"/>
  <c r="A1714" i="29"/>
  <c r="B1714" i="29"/>
  <c r="C1714" i="29"/>
  <c r="A1716" i="29"/>
  <c r="B1716" i="29"/>
  <c r="C1716" i="29"/>
  <c r="A1717" i="29"/>
  <c r="B1717" i="29"/>
  <c r="C1717" i="29"/>
  <c r="B1718" i="29"/>
  <c r="C1718" i="29"/>
  <c r="A1719" i="29"/>
  <c r="B1719" i="29"/>
  <c r="C1719" i="29"/>
  <c r="A1720" i="29"/>
  <c r="B1720" i="29"/>
  <c r="C1720" i="29"/>
  <c r="A1721" i="29"/>
  <c r="B1721" i="29"/>
  <c r="C1721" i="29"/>
  <c r="A1723" i="29"/>
  <c r="B1723" i="29"/>
  <c r="C1723" i="29"/>
  <c r="A1724" i="29"/>
  <c r="B1724" i="29"/>
  <c r="C1724" i="29"/>
  <c r="A1725" i="29"/>
  <c r="B1725" i="29"/>
  <c r="A1726" i="29"/>
  <c r="B1726" i="29"/>
  <c r="C1726" i="29"/>
  <c r="A1727" i="29"/>
  <c r="B1727" i="29"/>
  <c r="C1727" i="29"/>
  <c r="A1728" i="29"/>
  <c r="B1728" i="29"/>
  <c r="C1728" i="29"/>
  <c r="A1730" i="29"/>
  <c r="B1730" i="29"/>
  <c r="C1730" i="29"/>
  <c r="A1731" i="29"/>
  <c r="B1731" i="29"/>
  <c r="C1731" i="29"/>
  <c r="A1732" i="29"/>
  <c r="B1732" i="29"/>
  <c r="C1732" i="29"/>
  <c r="A1733" i="29"/>
  <c r="C1733" i="29"/>
  <c r="A1734" i="29"/>
  <c r="B1734" i="29"/>
  <c r="C1734" i="29"/>
  <c r="A1735" i="29"/>
  <c r="B1735" i="29"/>
  <c r="A1736" i="29"/>
  <c r="A1737" i="29"/>
  <c r="B1737" i="29"/>
  <c r="C1737" i="29"/>
  <c r="A1738" i="29"/>
  <c r="B1738" i="29"/>
  <c r="C1738" i="29"/>
  <c r="A1739" i="29"/>
  <c r="B1739" i="29"/>
  <c r="C1739" i="29"/>
  <c r="A1740" i="29"/>
  <c r="B1740" i="29"/>
  <c r="C1740" i="29"/>
  <c r="B1741" i="29"/>
  <c r="C1741" i="29"/>
  <c r="A1742" i="29"/>
  <c r="C1742" i="29"/>
  <c r="A1743" i="29"/>
  <c r="A1744" i="29"/>
  <c r="B1744" i="29"/>
  <c r="C1744" i="29"/>
  <c r="A1745" i="29"/>
  <c r="B1745" i="29"/>
  <c r="C1745" i="29"/>
  <c r="A1746" i="29"/>
  <c r="B1746" i="29"/>
  <c r="C1746" i="29"/>
  <c r="A1747" i="29"/>
  <c r="B1747" i="29"/>
  <c r="C1747" i="29"/>
  <c r="A1748" i="29"/>
  <c r="B1748" i="29"/>
  <c r="B1749" i="29"/>
  <c r="C1749" i="29"/>
  <c r="A1750" i="29"/>
  <c r="A1751" i="29"/>
  <c r="B1751" i="29"/>
  <c r="C1751" i="29"/>
  <c r="A1752" i="29"/>
  <c r="B1752" i="29"/>
  <c r="C1752" i="29"/>
  <c r="A1753" i="29"/>
  <c r="B1753" i="29"/>
  <c r="C1753" i="29"/>
  <c r="A1754" i="29"/>
  <c r="B1754" i="29"/>
  <c r="C1754" i="29"/>
  <c r="A1755" i="29"/>
  <c r="B1755" i="29"/>
  <c r="A1756" i="29"/>
  <c r="B1756" i="29"/>
  <c r="A2" i="28" a="1"/>
  <c r="B29" i="28" s="1"/>
  <c r="C3" i="28"/>
  <c r="C62" i="28"/>
  <c r="C65" i="28"/>
  <c r="A133" i="28"/>
  <c r="B196" i="28"/>
  <c r="C196" i="28"/>
  <c r="C200" i="28"/>
  <c r="A201" i="28"/>
  <c r="A300" i="28"/>
  <c r="C333" i="28"/>
  <c r="A334" i="28"/>
  <c r="B385" i="28"/>
  <c r="C386" i="28"/>
  <c r="A442" i="28"/>
  <c r="B500" i="28"/>
  <c r="C500" i="28"/>
  <c r="C509" i="28"/>
  <c r="C511" i="28"/>
  <c r="A588" i="28"/>
  <c r="B620" i="28"/>
  <c r="B621" i="28"/>
  <c r="B661" i="28"/>
  <c r="B662" i="28"/>
  <c r="B717" i="28"/>
  <c r="C757" i="28"/>
  <c r="B758" i="28"/>
  <c r="B770" i="28"/>
  <c r="A772" i="28"/>
  <c r="C835" i="28"/>
  <c r="C858" i="28"/>
  <c r="A860" i="28"/>
  <c r="C897" i="28"/>
  <c r="A900" i="28"/>
  <c r="B947" i="28"/>
  <c r="C988" i="28"/>
  <c r="B990" i="28"/>
  <c r="A996" i="28"/>
  <c r="B996" i="28"/>
  <c r="C1065" i="28"/>
  <c r="C1085" i="28"/>
  <c r="A1092" i="28"/>
  <c r="A1126" i="28"/>
  <c r="B1127" i="28"/>
  <c r="A1173" i="28"/>
  <c r="A1215" i="28"/>
  <c r="C1215" i="28"/>
  <c r="C1226" i="28"/>
  <c r="C1227" i="28"/>
  <c r="A1287" i="28"/>
  <c r="B1310" i="28"/>
  <c r="C1310" i="28"/>
  <c r="B1339" i="28"/>
  <c r="A1340" i="28"/>
  <c r="C1383" i="28"/>
  <c r="A1416" i="28"/>
  <c r="C1420" i="28"/>
  <c r="B1423" i="28"/>
  <c r="C1424" i="28"/>
  <c r="A1480" i="28"/>
  <c r="B1499" i="28"/>
  <c r="C1501" i="28"/>
  <c r="B1529" i="28"/>
  <c r="C1529" i="28"/>
  <c r="A1567" i="28"/>
  <c r="B1597" i="28"/>
  <c r="B1598" i="28"/>
  <c r="C1604" i="28"/>
  <c r="C1606" i="28"/>
  <c r="C1656" i="28"/>
  <c r="B1676" i="28"/>
  <c r="C1676" i="28"/>
  <c r="C1701" i="28"/>
  <c r="B1702" i="28"/>
  <c r="A1738" i="28"/>
  <c r="A2" i="27" a="1"/>
  <c r="C2" i="27"/>
  <c r="A3" i="27"/>
  <c r="B3" i="27"/>
  <c r="A4" i="27"/>
  <c r="B4" i="27"/>
  <c r="B5" i="27"/>
  <c r="C5" i="27"/>
  <c r="A6" i="27"/>
  <c r="B6" i="27"/>
  <c r="B7" i="27"/>
  <c r="C7" i="27"/>
  <c r="B8" i="27"/>
  <c r="C8" i="27"/>
  <c r="A9" i="27"/>
  <c r="B9" i="27"/>
  <c r="C9" i="27"/>
  <c r="B10" i="27"/>
  <c r="A11" i="27"/>
  <c r="C11" i="27"/>
  <c r="C12" i="27"/>
  <c r="A13" i="27"/>
  <c r="B13" i="27"/>
  <c r="C13" i="27"/>
  <c r="A14" i="27"/>
  <c r="C14" i="27"/>
  <c r="A15" i="27"/>
  <c r="B15" i="27"/>
  <c r="A16" i="27"/>
  <c r="C16" i="27"/>
  <c r="A17" i="27"/>
  <c r="B17" i="27"/>
  <c r="B18" i="27"/>
  <c r="C18" i="27"/>
  <c r="B19" i="27"/>
  <c r="C19" i="27"/>
  <c r="C20" i="27"/>
  <c r="A21" i="27"/>
  <c r="B21" i="27"/>
  <c r="A22" i="27"/>
  <c r="B22" i="27"/>
  <c r="C22" i="27"/>
  <c r="A23" i="27"/>
  <c r="B23" i="27"/>
  <c r="C23" i="27"/>
  <c r="A24" i="27"/>
  <c r="B25" i="27"/>
  <c r="B26" i="27"/>
  <c r="C26" i="27"/>
  <c r="A27" i="27"/>
  <c r="B27" i="27"/>
  <c r="C27" i="27"/>
  <c r="A28" i="27"/>
  <c r="C28" i="27"/>
  <c r="C29" i="27"/>
  <c r="A30" i="27"/>
  <c r="B30" i="27"/>
  <c r="C30" i="27"/>
  <c r="A31" i="27"/>
  <c r="C31" i="27"/>
  <c r="A32" i="27"/>
  <c r="B32" i="27"/>
  <c r="C32" i="27"/>
  <c r="B33" i="27"/>
  <c r="C34" i="27"/>
  <c r="A35" i="27"/>
  <c r="B35" i="27"/>
  <c r="C35" i="27"/>
  <c r="A36" i="27"/>
  <c r="A37" i="27"/>
  <c r="B37" i="27"/>
  <c r="C37" i="27"/>
  <c r="C38" i="27"/>
  <c r="A39" i="27"/>
  <c r="B39" i="27"/>
  <c r="C39" i="27"/>
  <c r="B40" i="27"/>
  <c r="C40" i="27"/>
  <c r="A41" i="27"/>
  <c r="C41" i="27"/>
  <c r="A42" i="27"/>
  <c r="C42" i="27"/>
  <c r="B43" i="27"/>
  <c r="A44" i="27"/>
  <c r="B44" i="27"/>
  <c r="B45" i="27"/>
  <c r="C45" i="27"/>
  <c r="A46" i="27"/>
  <c r="B46" i="27"/>
  <c r="C46" i="27"/>
  <c r="C47" i="27"/>
  <c r="A48" i="27"/>
  <c r="B48" i="27"/>
  <c r="C48" i="27"/>
  <c r="B49" i="27"/>
  <c r="C49" i="27"/>
  <c r="A50" i="27"/>
  <c r="B50" i="27"/>
  <c r="C51" i="27"/>
  <c r="A52" i="27"/>
  <c r="C52" i="27"/>
  <c r="B53" i="27"/>
  <c r="C53" i="27"/>
  <c r="B54" i="27"/>
  <c r="C54" i="27"/>
  <c r="A55" i="27"/>
  <c r="B55" i="27"/>
  <c r="C55" i="27"/>
  <c r="B56" i="27"/>
  <c r="A57" i="27"/>
  <c r="B57" i="27"/>
  <c r="C57" i="27"/>
  <c r="B58" i="27"/>
  <c r="A59" i="27"/>
  <c r="B59" i="27"/>
  <c r="A60" i="27"/>
  <c r="B60" i="27"/>
  <c r="C60" i="27"/>
  <c r="A62" i="27"/>
  <c r="B62" i="27"/>
  <c r="C62" i="27"/>
  <c r="A63" i="27"/>
  <c r="B63" i="27"/>
  <c r="C63" i="27"/>
  <c r="A64" i="27"/>
  <c r="A65" i="27"/>
  <c r="C65" i="27"/>
  <c r="B66" i="27"/>
  <c r="C66" i="27"/>
  <c r="A67" i="27"/>
  <c r="B67" i="27"/>
  <c r="C67" i="27"/>
  <c r="C68" i="27"/>
  <c r="A69" i="27"/>
  <c r="C69" i="27"/>
  <c r="A70" i="27"/>
  <c r="C70" i="27"/>
  <c r="A71" i="27"/>
  <c r="C71" i="27"/>
  <c r="A72" i="27"/>
  <c r="C72" i="27"/>
  <c r="A73" i="27"/>
  <c r="C73" i="27"/>
  <c r="A74" i="27"/>
  <c r="C74" i="27"/>
  <c r="B75" i="27"/>
  <c r="C75" i="27"/>
  <c r="A76" i="27"/>
  <c r="B76" i="27"/>
  <c r="A77" i="27"/>
  <c r="C77" i="27"/>
  <c r="B78" i="27"/>
  <c r="C78" i="27"/>
  <c r="A79" i="27"/>
  <c r="C79" i="27"/>
  <c r="B80" i="27"/>
  <c r="A81" i="27"/>
  <c r="B81" i="27"/>
  <c r="C81" i="27"/>
  <c r="B82" i="27"/>
  <c r="C82" i="27"/>
  <c r="A83" i="27"/>
  <c r="C83" i="27"/>
  <c r="A84" i="27"/>
  <c r="B84" i="27"/>
  <c r="A85" i="27"/>
  <c r="A86" i="27"/>
  <c r="B86" i="27"/>
  <c r="C86" i="27"/>
  <c r="A87" i="27"/>
  <c r="B87" i="27"/>
  <c r="B88" i="27"/>
  <c r="B89" i="27"/>
  <c r="C89" i="27"/>
  <c r="A90" i="27"/>
  <c r="B90" i="27"/>
  <c r="C90" i="27"/>
  <c r="A91" i="27"/>
  <c r="C91" i="27"/>
  <c r="A92" i="27"/>
  <c r="C92" i="27"/>
  <c r="A93" i="27"/>
  <c r="B93" i="27"/>
  <c r="B94" i="27"/>
  <c r="C94" i="27"/>
  <c r="A95" i="27"/>
  <c r="B96" i="27"/>
  <c r="C96" i="27"/>
  <c r="A97" i="27"/>
  <c r="B97" i="27"/>
  <c r="B98" i="27"/>
  <c r="C98" i="27"/>
  <c r="A99" i="27"/>
  <c r="B99" i="27"/>
  <c r="C99" i="27"/>
  <c r="A100" i="27"/>
  <c r="B100" i="27"/>
  <c r="C100" i="27"/>
  <c r="B101" i="27"/>
  <c r="A102" i="27"/>
  <c r="B103" i="27"/>
  <c r="A104" i="27"/>
  <c r="B104" i="27"/>
  <c r="A105" i="27"/>
  <c r="B105" i="27"/>
  <c r="C105" i="27"/>
  <c r="A106" i="27"/>
  <c r="B106" i="27"/>
  <c r="A107" i="27"/>
  <c r="B107" i="27"/>
  <c r="C107" i="27"/>
  <c r="A108" i="27"/>
  <c r="B108" i="27"/>
  <c r="C108" i="27"/>
  <c r="A109" i="27"/>
  <c r="B109" i="27"/>
  <c r="A111" i="27"/>
  <c r="B112" i="27"/>
  <c r="C112" i="27"/>
  <c r="A113" i="27"/>
  <c r="B113" i="27"/>
  <c r="C113" i="27"/>
  <c r="A114" i="27"/>
  <c r="B114" i="27"/>
  <c r="C114" i="27"/>
  <c r="A115" i="27"/>
  <c r="C115" i="27"/>
  <c r="A116" i="27"/>
  <c r="B116" i="27"/>
  <c r="C116" i="27"/>
  <c r="B117" i="27"/>
  <c r="B118" i="27"/>
  <c r="A119" i="27"/>
  <c r="C119" i="27"/>
  <c r="C120" i="27"/>
  <c r="A121" i="27"/>
  <c r="B121" i="27"/>
  <c r="C121" i="27"/>
  <c r="A122" i="27"/>
  <c r="B122" i="27"/>
  <c r="C122" i="27"/>
  <c r="A123" i="27"/>
  <c r="B123" i="27"/>
  <c r="C123" i="27"/>
  <c r="A125" i="27"/>
  <c r="C125" i="27"/>
  <c r="A126" i="27"/>
  <c r="B126" i="27"/>
  <c r="B127" i="27"/>
  <c r="C127" i="27"/>
  <c r="A128" i="27"/>
  <c r="B128" i="27"/>
  <c r="B129" i="27"/>
  <c r="C129" i="27"/>
  <c r="A130" i="27"/>
  <c r="B130" i="27"/>
  <c r="C130" i="27"/>
  <c r="C131" i="27"/>
  <c r="A132" i="27"/>
  <c r="B132" i="27"/>
  <c r="A133" i="27"/>
  <c r="B133" i="27"/>
  <c r="A134" i="27"/>
  <c r="B134" i="27"/>
  <c r="B135" i="27"/>
  <c r="C135" i="27"/>
  <c r="A136" i="27"/>
  <c r="B136" i="27"/>
  <c r="C136" i="27"/>
  <c r="B137" i="27"/>
  <c r="C138" i="27"/>
  <c r="A139" i="27"/>
  <c r="B139" i="27"/>
  <c r="C139" i="27"/>
  <c r="B140" i="27"/>
  <c r="C140" i="27"/>
  <c r="A141" i="27"/>
  <c r="B141" i="27"/>
  <c r="C141" i="27"/>
  <c r="A142" i="27"/>
  <c r="B143" i="27"/>
  <c r="C143" i="27"/>
  <c r="A144" i="27"/>
  <c r="B144" i="27"/>
  <c r="A145" i="27"/>
  <c r="C145" i="27"/>
  <c r="B146" i="27"/>
  <c r="C146" i="27"/>
  <c r="C147" i="27"/>
  <c r="A148" i="27"/>
  <c r="B148" i="27"/>
  <c r="C148" i="27"/>
  <c r="A149" i="27"/>
  <c r="B149" i="27"/>
  <c r="C149" i="27"/>
  <c r="B150" i="27"/>
  <c r="C150" i="27"/>
  <c r="C151" i="27"/>
  <c r="C152" i="27"/>
  <c r="A153" i="27"/>
  <c r="B153" i="27"/>
  <c r="C153" i="27"/>
  <c r="A154" i="27"/>
  <c r="A155" i="27"/>
  <c r="B155" i="27"/>
  <c r="C155" i="27"/>
  <c r="B156" i="27"/>
  <c r="C156" i="27"/>
  <c r="A157" i="27"/>
  <c r="B157" i="27"/>
  <c r="B158" i="27"/>
  <c r="C158" i="27"/>
  <c r="A159" i="27"/>
  <c r="A160" i="27"/>
  <c r="B160" i="27"/>
  <c r="C160" i="27"/>
  <c r="B161" i="27"/>
  <c r="C161" i="27"/>
  <c r="B162" i="27"/>
  <c r="C162" i="27"/>
  <c r="B163" i="27"/>
  <c r="C163" i="27"/>
  <c r="A164" i="27"/>
  <c r="B164" i="27"/>
  <c r="B165" i="27"/>
  <c r="A166" i="27"/>
  <c r="C166" i="27"/>
  <c r="A167" i="27"/>
  <c r="B167" i="27"/>
  <c r="A168" i="27"/>
  <c r="B168" i="27"/>
  <c r="C168" i="27"/>
  <c r="A169" i="27"/>
  <c r="C169" i="27"/>
  <c r="B170" i="27"/>
  <c r="C170" i="27"/>
  <c r="A171" i="27"/>
  <c r="A172" i="27"/>
  <c r="B172" i="27"/>
  <c r="C172" i="27"/>
  <c r="A173" i="27"/>
  <c r="A174" i="27"/>
  <c r="C174" i="27"/>
  <c r="A175" i="27"/>
  <c r="B175" i="27"/>
  <c r="A176" i="27"/>
  <c r="B176" i="27"/>
  <c r="A177" i="27"/>
  <c r="B177" i="27"/>
  <c r="C177" i="27"/>
  <c r="B178" i="27"/>
  <c r="C178" i="27"/>
  <c r="B179" i="27"/>
  <c r="C179" i="27"/>
  <c r="C180" i="27"/>
  <c r="A181" i="27"/>
  <c r="C181" i="27"/>
  <c r="A182" i="27"/>
  <c r="B182" i="27"/>
  <c r="C182" i="27"/>
  <c r="B183" i="27"/>
  <c r="B184" i="27"/>
  <c r="A185" i="27"/>
  <c r="B185" i="27"/>
  <c r="C185" i="27"/>
  <c r="A186" i="27"/>
  <c r="B186" i="27"/>
  <c r="C186" i="27"/>
  <c r="A187" i="27"/>
  <c r="C187" i="27"/>
  <c r="B188" i="27"/>
  <c r="B189" i="27"/>
  <c r="C189" i="27"/>
  <c r="A190" i="27"/>
  <c r="B190" i="27"/>
  <c r="C190" i="27"/>
  <c r="A191" i="27"/>
  <c r="A192" i="27"/>
  <c r="A193" i="27"/>
  <c r="B193" i="27"/>
  <c r="C193" i="27"/>
  <c r="A194" i="27"/>
  <c r="C194" i="27"/>
  <c r="A195" i="27"/>
  <c r="B195" i="27"/>
  <c r="C195" i="27"/>
  <c r="A196" i="27"/>
  <c r="B196" i="27"/>
  <c r="C197" i="27"/>
  <c r="B198" i="27"/>
  <c r="C198" i="27"/>
  <c r="B199" i="27"/>
  <c r="C199" i="27"/>
  <c r="A200" i="27"/>
  <c r="C200" i="27"/>
  <c r="A201" i="27"/>
  <c r="A202" i="27"/>
  <c r="B202" i="27"/>
  <c r="C202" i="27"/>
  <c r="A203" i="27"/>
  <c r="B203" i="27"/>
  <c r="C203" i="27"/>
  <c r="A204" i="27"/>
  <c r="A205" i="27"/>
  <c r="B205" i="27"/>
  <c r="C205" i="27"/>
  <c r="A207" i="27"/>
  <c r="B207" i="27"/>
  <c r="C207" i="27"/>
  <c r="A208" i="27"/>
  <c r="A209" i="27"/>
  <c r="B209" i="27"/>
  <c r="C209" i="27"/>
  <c r="A210" i="27"/>
  <c r="C210" i="27"/>
  <c r="A211" i="27"/>
  <c r="C211" i="27"/>
  <c r="A212" i="27"/>
  <c r="C212" i="27"/>
  <c r="A213" i="27"/>
  <c r="B213" i="27"/>
  <c r="A214" i="27"/>
  <c r="B214" i="27"/>
  <c r="A215" i="27"/>
  <c r="A216" i="27"/>
  <c r="B216" i="27"/>
  <c r="A217" i="27"/>
  <c r="B217" i="27"/>
  <c r="C217" i="27"/>
  <c r="B218" i="27"/>
  <c r="C218" i="27"/>
  <c r="A219" i="27"/>
  <c r="C219" i="27"/>
  <c r="B220" i="27"/>
  <c r="C220" i="27"/>
  <c r="B221" i="27"/>
  <c r="C221" i="27"/>
  <c r="A222" i="27"/>
  <c r="C222" i="27"/>
  <c r="A223" i="27"/>
  <c r="C223" i="27"/>
  <c r="A224" i="27"/>
  <c r="B225" i="27"/>
  <c r="C225" i="27"/>
  <c r="A226" i="27"/>
  <c r="B226" i="27"/>
  <c r="C226" i="27"/>
  <c r="A227" i="27"/>
  <c r="B227" i="27"/>
  <c r="A228" i="27"/>
  <c r="A229" i="27"/>
  <c r="C229" i="27"/>
  <c r="A230" i="27"/>
  <c r="B230" i="27"/>
  <c r="C230" i="27"/>
  <c r="A231" i="27"/>
  <c r="C231" i="27"/>
  <c r="B232" i="27"/>
  <c r="C232" i="27"/>
  <c r="B233" i="27"/>
  <c r="A234" i="27"/>
  <c r="B234" i="27"/>
  <c r="C234" i="27"/>
  <c r="A235" i="27"/>
  <c r="A236" i="27"/>
  <c r="C236" i="27"/>
  <c r="A237" i="27"/>
  <c r="B237" i="27"/>
  <c r="B238" i="27"/>
  <c r="C238" i="27"/>
  <c r="A239" i="27"/>
  <c r="B239" i="27"/>
  <c r="C239" i="27"/>
  <c r="A240" i="27"/>
  <c r="C240" i="27"/>
  <c r="B241" i="27"/>
  <c r="C241" i="27"/>
  <c r="A242" i="27"/>
  <c r="C242" i="27"/>
  <c r="A244" i="27"/>
  <c r="B244" i="27"/>
  <c r="A245" i="27"/>
  <c r="B245" i="27"/>
  <c r="C245" i="27"/>
  <c r="A246" i="27"/>
  <c r="B246" i="27"/>
  <c r="A247" i="27"/>
  <c r="B247" i="27"/>
  <c r="C247" i="27"/>
  <c r="A248" i="27"/>
  <c r="B248" i="27"/>
  <c r="B249" i="27"/>
  <c r="C249" i="27"/>
  <c r="A250" i="27"/>
  <c r="A251" i="27"/>
  <c r="A252" i="27"/>
  <c r="C252" i="27"/>
  <c r="A253" i="27"/>
  <c r="B253" i="27"/>
  <c r="C253" i="27"/>
  <c r="A254" i="27"/>
  <c r="B254" i="27"/>
  <c r="C254" i="27"/>
  <c r="A255" i="27"/>
  <c r="C255" i="27"/>
  <c r="A256" i="27"/>
  <c r="B256" i="27"/>
  <c r="C256" i="27"/>
  <c r="C258" i="27"/>
  <c r="A259" i="27"/>
  <c r="C259" i="27"/>
  <c r="A260" i="27"/>
  <c r="B260" i="27"/>
  <c r="C260" i="27"/>
  <c r="B261" i="27"/>
  <c r="C261" i="27"/>
  <c r="A262" i="27"/>
  <c r="B262" i="27"/>
  <c r="C262" i="27"/>
  <c r="A263" i="27"/>
  <c r="B263" i="27"/>
  <c r="C263" i="27"/>
  <c r="A265" i="27"/>
  <c r="B265" i="27"/>
  <c r="B266" i="27"/>
  <c r="B267" i="27"/>
  <c r="C267" i="27"/>
  <c r="A268" i="27"/>
  <c r="B268" i="27"/>
  <c r="C268" i="27"/>
  <c r="A269" i="27"/>
  <c r="B269" i="27"/>
  <c r="A270" i="27"/>
  <c r="B270" i="27"/>
  <c r="C270" i="27"/>
  <c r="A271" i="27"/>
  <c r="A272" i="27"/>
  <c r="B272" i="27"/>
  <c r="C272" i="27"/>
  <c r="B273" i="27"/>
  <c r="B274" i="27"/>
  <c r="A275" i="27"/>
  <c r="C275" i="27"/>
  <c r="A276" i="27"/>
  <c r="B276" i="27"/>
  <c r="C276" i="27"/>
  <c r="A277" i="27"/>
  <c r="B277" i="27"/>
  <c r="C277" i="27"/>
  <c r="B278" i="27"/>
  <c r="B279" i="27"/>
  <c r="C279" i="27"/>
  <c r="A280" i="27"/>
  <c r="C280" i="27"/>
  <c r="A281" i="27"/>
  <c r="B281" i="27"/>
  <c r="C281" i="27"/>
  <c r="C282" i="27"/>
  <c r="B283" i="27"/>
  <c r="A284" i="27"/>
  <c r="B284" i="27"/>
  <c r="A285" i="27"/>
  <c r="B285" i="27"/>
  <c r="A286" i="27"/>
  <c r="B286" i="27"/>
  <c r="C286" i="27"/>
  <c r="A287" i="27"/>
  <c r="B287" i="27"/>
  <c r="B288" i="27"/>
  <c r="C288" i="27"/>
  <c r="A289" i="27"/>
  <c r="B289" i="27"/>
  <c r="C289" i="27"/>
  <c r="C290" i="27"/>
  <c r="A291" i="27"/>
  <c r="C291" i="27"/>
  <c r="A293" i="27"/>
  <c r="B293" i="27"/>
  <c r="C293" i="27"/>
  <c r="A294" i="27"/>
  <c r="B294" i="27"/>
  <c r="C294" i="27"/>
  <c r="B295" i="27"/>
  <c r="C295" i="27"/>
  <c r="A296" i="27"/>
  <c r="B296" i="27"/>
  <c r="A297" i="27"/>
  <c r="B297" i="27"/>
  <c r="B298" i="27"/>
  <c r="A299" i="27"/>
  <c r="B299" i="27"/>
  <c r="A300" i="27"/>
  <c r="B300" i="27"/>
  <c r="C300" i="27"/>
  <c r="C301" i="27"/>
  <c r="A302" i="27"/>
  <c r="C302" i="27"/>
  <c r="A303" i="27"/>
  <c r="B303" i="27"/>
  <c r="C303" i="27"/>
  <c r="A304" i="27"/>
  <c r="B304" i="27"/>
  <c r="A305" i="27"/>
  <c r="B305" i="27"/>
  <c r="B306" i="27"/>
  <c r="B307" i="27"/>
  <c r="C307" i="27"/>
  <c r="A308" i="27"/>
  <c r="B308" i="27"/>
  <c r="C308" i="27"/>
  <c r="A309" i="27"/>
  <c r="A310" i="27"/>
  <c r="C310" i="27"/>
  <c r="A311" i="27"/>
  <c r="C311" i="27"/>
  <c r="A312" i="27"/>
  <c r="B312" i="27"/>
  <c r="C312" i="27"/>
  <c r="A313" i="27"/>
  <c r="A314" i="27"/>
  <c r="B314" i="27"/>
  <c r="C314" i="27"/>
  <c r="C315" i="27"/>
  <c r="A316" i="27"/>
  <c r="B316" i="27"/>
  <c r="C316" i="27"/>
  <c r="B317" i="27"/>
  <c r="C317" i="27"/>
  <c r="C318" i="27"/>
  <c r="A319" i="27"/>
  <c r="C319" i="27"/>
  <c r="A320" i="27"/>
  <c r="B320" i="27"/>
  <c r="A321" i="27"/>
  <c r="C321" i="27"/>
  <c r="A322" i="27"/>
  <c r="B322" i="27"/>
  <c r="C322" i="27"/>
  <c r="B323" i="27"/>
  <c r="C323" i="27"/>
  <c r="A325" i="27"/>
  <c r="B325" i="27"/>
  <c r="C325" i="27"/>
  <c r="A326" i="27"/>
  <c r="B326" i="27"/>
  <c r="A327" i="27"/>
  <c r="B327" i="27"/>
  <c r="A328" i="27"/>
  <c r="C328" i="27"/>
  <c r="B329" i="27"/>
  <c r="C329" i="27"/>
  <c r="A330" i="27"/>
  <c r="B330" i="27"/>
  <c r="C330" i="27"/>
  <c r="C331" i="27"/>
  <c r="B332" i="27"/>
  <c r="C332" i="27"/>
  <c r="A333" i="27"/>
  <c r="C333" i="27"/>
  <c r="A334" i="27"/>
  <c r="B334" i="27"/>
  <c r="A335" i="27"/>
  <c r="C335" i="27"/>
  <c r="A336" i="27"/>
  <c r="B336" i="27"/>
  <c r="A337" i="27"/>
  <c r="C337" i="27"/>
  <c r="B338" i="27"/>
  <c r="C338" i="27"/>
  <c r="A339" i="27"/>
  <c r="A340" i="27"/>
  <c r="B340" i="27"/>
  <c r="C340" i="27"/>
  <c r="A341" i="27"/>
  <c r="B341" i="27"/>
  <c r="A342" i="27"/>
  <c r="C342" i="27"/>
  <c r="A343" i="27"/>
  <c r="B343" i="27"/>
  <c r="A344" i="27"/>
  <c r="A345" i="27"/>
  <c r="B345" i="27"/>
  <c r="C345" i="27"/>
  <c r="A346" i="27"/>
  <c r="A347" i="27"/>
  <c r="B347" i="27"/>
  <c r="A348" i="27"/>
  <c r="B348" i="27"/>
  <c r="A349" i="27"/>
  <c r="B349" i="27"/>
  <c r="C349" i="27"/>
  <c r="A350" i="27"/>
  <c r="B350" i="27"/>
  <c r="C350" i="27"/>
  <c r="C351" i="27"/>
  <c r="A352" i="27"/>
  <c r="A353" i="27"/>
  <c r="B353" i="27"/>
  <c r="C353" i="27"/>
  <c r="B354" i="27"/>
  <c r="C354" i="27"/>
  <c r="A355" i="27"/>
  <c r="B356" i="27"/>
  <c r="C356" i="27"/>
  <c r="A357" i="27"/>
  <c r="B357" i="27"/>
  <c r="C357" i="27"/>
  <c r="B358" i="27"/>
  <c r="C358" i="27"/>
  <c r="A359" i="27"/>
  <c r="B359" i="27"/>
  <c r="C359" i="27"/>
  <c r="C360" i="27"/>
  <c r="C361" i="27"/>
  <c r="A362" i="27"/>
  <c r="B362" i="27"/>
  <c r="A363" i="27"/>
  <c r="B363" i="27"/>
  <c r="C363" i="27"/>
  <c r="B364" i="27"/>
  <c r="B365" i="27"/>
  <c r="C365" i="27"/>
  <c r="A366" i="27"/>
  <c r="B366" i="27"/>
  <c r="C366" i="27"/>
  <c r="A367" i="27"/>
  <c r="B367" i="27"/>
  <c r="A368" i="27"/>
  <c r="B368" i="27"/>
  <c r="A369" i="27"/>
  <c r="B370" i="27"/>
  <c r="C370" i="27"/>
  <c r="A371" i="27"/>
  <c r="C371" i="27"/>
  <c r="A372" i="27"/>
  <c r="C372" i="27"/>
  <c r="A373" i="27"/>
  <c r="B373" i="27"/>
  <c r="A374" i="27"/>
  <c r="B374" i="27"/>
  <c r="C374" i="27"/>
  <c r="A375" i="27"/>
  <c r="C375" i="27"/>
  <c r="B376" i="27"/>
  <c r="A377" i="27"/>
  <c r="B377" i="27"/>
  <c r="C377" i="27"/>
  <c r="B378" i="27"/>
  <c r="B379" i="27"/>
  <c r="C379" i="27"/>
  <c r="A380" i="27"/>
  <c r="C380" i="27"/>
  <c r="A381" i="27"/>
  <c r="B381" i="27"/>
  <c r="C381" i="27"/>
  <c r="A382" i="27"/>
  <c r="C382" i="27"/>
  <c r="A384" i="27"/>
  <c r="B384" i="27"/>
  <c r="A385" i="27"/>
  <c r="B385" i="27"/>
  <c r="C385" i="27"/>
  <c r="A386" i="27"/>
  <c r="B386" i="27"/>
  <c r="C386" i="27"/>
  <c r="B387" i="27"/>
  <c r="A388" i="27"/>
  <c r="C388" i="27"/>
  <c r="A389" i="27"/>
  <c r="B389" i="27"/>
  <c r="C389" i="27"/>
  <c r="A390" i="27"/>
  <c r="B390" i="27"/>
  <c r="A392" i="27"/>
  <c r="C392" i="27"/>
  <c r="A393" i="27"/>
  <c r="B393" i="27"/>
  <c r="C393" i="27"/>
  <c r="A394" i="27"/>
  <c r="B394" i="27"/>
  <c r="C394" i="27"/>
  <c r="A395" i="27"/>
  <c r="C395" i="27"/>
  <c r="A396" i="27"/>
  <c r="A397" i="27"/>
  <c r="B397" i="27"/>
  <c r="B398" i="27"/>
  <c r="A399" i="27"/>
  <c r="C399" i="27"/>
  <c r="A400" i="27"/>
  <c r="B400" i="27"/>
  <c r="C400" i="27"/>
  <c r="B401" i="27"/>
  <c r="C401" i="27"/>
  <c r="A402" i="27"/>
  <c r="B402" i="27"/>
  <c r="C402" i="27"/>
  <c r="A403" i="27"/>
  <c r="B403" i="27"/>
  <c r="A404" i="27"/>
  <c r="B405" i="27"/>
  <c r="C405" i="27"/>
  <c r="C406" i="27"/>
  <c r="B407" i="27"/>
  <c r="C407" i="27"/>
  <c r="A408" i="27"/>
  <c r="B408" i="27"/>
  <c r="C408" i="27"/>
  <c r="A409" i="27"/>
  <c r="B409" i="27"/>
  <c r="A410" i="27"/>
  <c r="B410" i="27"/>
  <c r="C410" i="27"/>
  <c r="A411" i="27"/>
  <c r="C411" i="27"/>
  <c r="B412" i="27"/>
  <c r="C413" i="27"/>
  <c r="A414" i="27"/>
  <c r="B414" i="27"/>
  <c r="A415" i="27"/>
  <c r="C415" i="27"/>
  <c r="A416" i="27"/>
  <c r="B416" i="27"/>
  <c r="C416" i="27"/>
  <c r="A417" i="27"/>
  <c r="B417" i="27"/>
  <c r="C417" i="27"/>
  <c r="B418" i="27"/>
  <c r="B419" i="27"/>
  <c r="C419" i="27"/>
  <c r="A420" i="27"/>
  <c r="B420" i="27"/>
  <c r="A421" i="27"/>
  <c r="A422" i="27"/>
  <c r="C422" i="27"/>
  <c r="A423" i="27"/>
  <c r="B423" i="27"/>
  <c r="C423" i="27"/>
  <c r="B424" i="27"/>
  <c r="A425" i="27"/>
  <c r="B425" i="27"/>
  <c r="C425" i="27"/>
  <c r="B426" i="27"/>
  <c r="C426" i="27"/>
  <c r="A427" i="27"/>
  <c r="B427" i="27"/>
  <c r="B428" i="27"/>
  <c r="C428" i="27"/>
  <c r="A429" i="27"/>
  <c r="C429" i="27"/>
  <c r="C430" i="27"/>
  <c r="A431" i="27"/>
  <c r="C431" i="27"/>
  <c r="A432" i="27"/>
  <c r="B432" i="27"/>
  <c r="C432" i="27"/>
  <c r="C433" i="27"/>
  <c r="A434" i="27"/>
  <c r="B434" i="27"/>
  <c r="C434" i="27"/>
  <c r="A435" i="27"/>
  <c r="C435" i="27"/>
  <c r="A436" i="27"/>
  <c r="B436" i="27"/>
  <c r="A437" i="27"/>
  <c r="B438" i="27"/>
  <c r="C438" i="27"/>
  <c r="B439" i="27"/>
  <c r="C439" i="27"/>
  <c r="B440" i="27"/>
  <c r="C440" i="27"/>
  <c r="A441" i="27"/>
  <c r="B441" i="27"/>
  <c r="C441" i="27"/>
  <c r="B442" i="27"/>
  <c r="A443" i="27"/>
  <c r="B443" i="27"/>
  <c r="C443" i="27"/>
  <c r="A444" i="27"/>
  <c r="B444" i="27"/>
  <c r="A445" i="27"/>
  <c r="B445" i="27"/>
  <c r="C446" i="27"/>
  <c r="B447" i="27"/>
  <c r="A448" i="27"/>
  <c r="B448" i="27"/>
  <c r="C448" i="27"/>
  <c r="A449" i="27"/>
  <c r="B449" i="27"/>
  <c r="C449" i="27"/>
  <c r="B450" i="27"/>
  <c r="C450" i="27"/>
  <c r="C451" i="27"/>
  <c r="A452" i="27"/>
  <c r="B452" i="27"/>
  <c r="C452" i="27"/>
  <c r="A453" i="27"/>
  <c r="C453" i="27"/>
  <c r="C454" i="27"/>
  <c r="A455" i="27"/>
  <c r="C455" i="27"/>
  <c r="B456" i="27"/>
  <c r="C456" i="27"/>
  <c r="A457" i="27"/>
  <c r="C457" i="27"/>
  <c r="B458" i="27"/>
  <c r="C458" i="27"/>
  <c r="A459" i="27"/>
  <c r="B459" i="27"/>
  <c r="C459" i="27"/>
  <c r="B460" i="27"/>
  <c r="C460" i="27"/>
  <c r="C461" i="27"/>
  <c r="A462" i="27"/>
  <c r="C462" i="27"/>
  <c r="A463" i="27"/>
  <c r="B463" i="27"/>
  <c r="C463" i="27"/>
  <c r="B465" i="27"/>
  <c r="C465" i="27"/>
  <c r="A466" i="27"/>
  <c r="B466" i="27"/>
  <c r="C466" i="27"/>
  <c r="A467" i="27"/>
  <c r="B467" i="27"/>
  <c r="C467" i="27"/>
  <c r="B468" i="27"/>
  <c r="C468" i="27"/>
  <c r="C469" i="27"/>
  <c r="A470" i="27"/>
  <c r="C470" i="27"/>
  <c r="A471" i="27"/>
  <c r="C471" i="27"/>
  <c r="A472" i="27"/>
  <c r="C472" i="27"/>
  <c r="A473" i="27"/>
  <c r="A474" i="27"/>
  <c r="B474" i="27"/>
  <c r="C474" i="27"/>
  <c r="B475" i="27"/>
  <c r="C475" i="27"/>
  <c r="A476" i="27"/>
  <c r="B476" i="27"/>
  <c r="A477" i="27"/>
  <c r="B477" i="27"/>
  <c r="C477" i="27"/>
  <c r="A479" i="27"/>
  <c r="B479" i="27"/>
  <c r="A480" i="27"/>
  <c r="B480" i="27"/>
  <c r="C480" i="27"/>
  <c r="A481" i="27"/>
  <c r="B481" i="27"/>
  <c r="B482" i="27"/>
  <c r="A483" i="27"/>
  <c r="B483" i="27"/>
  <c r="C483" i="27"/>
  <c r="A484" i="27"/>
  <c r="A485" i="27"/>
  <c r="B485" i="27"/>
  <c r="C485" i="27"/>
  <c r="A486" i="27"/>
  <c r="B486" i="27"/>
  <c r="B487" i="27"/>
  <c r="A488" i="27"/>
  <c r="B488" i="27"/>
  <c r="C488" i="27"/>
  <c r="B489" i="27"/>
  <c r="C489" i="27"/>
  <c r="A490" i="27"/>
  <c r="C490" i="27"/>
  <c r="A491" i="27"/>
  <c r="A492" i="27"/>
  <c r="C492" i="27"/>
  <c r="A493" i="27"/>
  <c r="B493" i="27"/>
  <c r="C493" i="27"/>
  <c r="A494" i="27"/>
  <c r="C494" i="27"/>
  <c r="B495" i="27"/>
  <c r="C495" i="27"/>
  <c r="B496" i="27"/>
  <c r="A497" i="27"/>
  <c r="B497" i="27"/>
  <c r="C497" i="27"/>
  <c r="B498" i="27"/>
  <c r="C498" i="27"/>
  <c r="B499" i="27"/>
  <c r="C499" i="27"/>
  <c r="B500" i="27"/>
  <c r="A501" i="27"/>
  <c r="B501" i="27"/>
  <c r="A502" i="27"/>
  <c r="B502" i="27"/>
  <c r="C502" i="27"/>
  <c r="C503" i="27"/>
  <c r="A504" i="27"/>
  <c r="B504" i="27"/>
  <c r="A505" i="27"/>
  <c r="B505" i="27"/>
  <c r="A506" i="27"/>
  <c r="B506" i="27"/>
  <c r="C506" i="27"/>
  <c r="A507" i="27"/>
  <c r="A508" i="27"/>
  <c r="B508" i="27"/>
  <c r="C508" i="27"/>
  <c r="B509" i="27"/>
  <c r="B510" i="27"/>
  <c r="C510" i="27"/>
  <c r="A511" i="27"/>
  <c r="A512" i="27"/>
  <c r="B512" i="27"/>
  <c r="C512" i="27"/>
  <c r="A513" i="27"/>
  <c r="B513" i="27"/>
  <c r="C513" i="27"/>
  <c r="A514" i="27"/>
  <c r="C514" i="27"/>
  <c r="A515" i="27"/>
  <c r="C515" i="27"/>
  <c r="C516" i="27"/>
  <c r="B517" i="27"/>
  <c r="C517" i="27"/>
  <c r="B518" i="27"/>
  <c r="C518" i="27"/>
  <c r="B519" i="27"/>
  <c r="A520" i="27"/>
  <c r="B520" i="27"/>
  <c r="C520" i="27"/>
  <c r="A521" i="27"/>
  <c r="B521" i="27"/>
  <c r="C521" i="27"/>
  <c r="A522" i="27"/>
  <c r="B522" i="27"/>
  <c r="C522" i="27"/>
  <c r="B524" i="27"/>
  <c r="A525" i="27"/>
  <c r="C525" i="27"/>
  <c r="A526" i="27"/>
  <c r="B526" i="27"/>
  <c r="C526" i="27"/>
  <c r="A527" i="27"/>
  <c r="B527" i="27"/>
  <c r="B528" i="27"/>
  <c r="C528" i="27"/>
  <c r="A529" i="27"/>
  <c r="B529" i="27"/>
  <c r="C529" i="27"/>
  <c r="A530" i="27"/>
  <c r="B530" i="27"/>
  <c r="A532" i="27"/>
  <c r="B532" i="27"/>
  <c r="C532" i="27"/>
  <c r="B533" i="27"/>
  <c r="A534" i="27"/>
  <c r="B534" i="27"/>
  <c r="C534" i="27"/>
  <c r="A535" i="27"/>
  <c r="B535" i="27"/>
  <c r="A536" i="27"/>
  <c r="B536" i="27"/>
  <c r="A537" i="27"/>
  <c r="B537" i="27"/>
  <c r="C537" i="27"/>
  <c r="C538" i="27"/>
  <c r="C539" i="27"/>
  <c r="A540" i="27"/>
  <c r="B540" i="27"/>
  <c r="C540" i="27"/>
  <c r="A541" i="27"/>
  <c r="B541" i="27"/>
  <c r="B542" i="27"/>
  <c r="C542" i="27"/>
  <c r="A543" i="27"/>
  <c r="B543" i="27"/>
  <c r="A544" i="27"/>
  <c r="B544" i="27"/>
  <c r="A545" i="27"/>
  <c r="C545" i="27"/>
  <c r="C546" i="27"/>
  <c r="B547" i="27"/>
  <c r="C547" i="27"/>
  <c r="A548" i="27"/>
  <c r="B548" i="27"/>
  <c r="C548" i="27"/>
  <c r="A549" i="27"/>
  <c r="B549" i="27"/>
  <c r="C549" i="27"/>
  <c r="A550" i="27"/>
  <c r="A551" i="27"/>
  <c r="C551" i="27"/>
  <c r="C552" i="27"/>
  <c r="A553" i="27"/>
  <c r="B553" i="27"/>
  <c r="A554" i="27"/>
  <c r="B554" i="27"/>
  <c r="A555" i="27"/>
  <c r="C555" i="27"/>
  <c r="A556" i="27"/>
  <c r="B556" i="27"/>
  <c r="C556" i="27"/>
  <c r="A557" i="27"/>
  <c r="B557" i="27"/>
  <c r="C557" i="27"/>
  <c r="B558" i="27"/>
  <c r="C558" i="27"/>
  <c r="C559" i="27"/>
  <c r="C560" i="27"/>
  <c r="B561" i="27"/>
  <c r="C561" i="27"/>
  <c r="A562" i="27"/>
  <c r="C562" i="27"/>
  <c r="A563" i="27"/>
  <c r="B563" i="27"/>
  <c r="C563" i="27"/>
  <c r="B564" i="27"/>
  <c r="A565" i="27"/>
  <c r="B565" i="27"/>
  <c r="C565" i="27"/>
  <c r="A566" i="27"/>
  <c r="C566" i="27"/>
  <c r="A567" i="27"/>
  <c r="B567" i="27"/>
  <c r="A568" i="27"/>
  <c r="A569" i="27"/>
  <c r="C569" i="27"/>
  <c r="B570" i="27"/>
  <c r="C570" i="27"/>
  <c r="A571" i="27"/>
  <c r="B571" i="27"/>
  <c r="C571" i="27"/>
  <c r="A572" i="27"/>
  <c r="B572" i="27"/>
  <c r="B573" i="27"/>
  <c r="C573" i="27"/>
  <c r="A574" i="27"/>
  <c r="B574" i="27"/>
  <c r="C574" i="27"/>
  <c r="A575" i="27"/>
  <c r="C575" i="27"/>
  <c r="C576" i="27"/>
  <c r="A577" i="27"/>
  <c r="C577" i="27"/>
  <c r="B578" i="27"/>
  <c r="C578" i="27"/>
  <c r="A579" i="27"/>
  <c r="B579" i="27"/>
  <c r="A580" i="27"/>
  <c r="B580" i="27"/>
  <c r="C580" i="27"/>
  <c r="A581" i="27"/>
  <c r="C581" i="27"/>
  <c r="A582" i="27"/>
  <c r="C582" i="27"/>
  <c r="A583" i="27"/>
  <c r="B583" i="27"/>
  <c r="C583" i="27"/>
  <c r="A585" i="27"/>
  <c r="B585" i="27"/>
  <c r="C585" i="27"/>
  <c r="A586" i="27"/>
  <c r="A587" i="27"/>
  <c r="B587" i="27"/>
  <c r="C587" i="27"/>
  <c r="A588" i="27"/>
  <c r="B588" i="27"/>
  <c r="C588" i="27"/>
  <c r="A589" i="27"/>
  <c r="C589" i="27"/>
  <c r="B590" i="27"/>
  <c r="C590" i="27"/>
  <c r="A591" i="27"/>
  <c r="B591" i="27"/>
  <c r="B592" i="27"/>
  <c r="B593" i="27"/>
  <c r="C593" i="27"/>
  <c r="A594" i="27"/>
  <c r="B594" i="27"/>
  <c r="C594" i="27"/>
  <c r="B595" i="27"/>
  <c r="C595" i="27"/>
  <c r="A596" i="27"/>
  <c r="C596" i="27"/>
  <c r="A597" i="27"/>
  <c r="B597" i="27"/>
  <c r="C597" i="27"/>
  <c r="A598" i="27"/>
  <c r="C598" i="27"/>
  <c r="A599" i="27"/>
  <c r="A600" i="27"/>
  <c r="B600" i="27"/>
  <c r="A601" i="27"/>
  <c r="B601" i="27"/>
  <c r="C601" i="27"/>
  <c r="A602" i="27"/>
  <c r="B602" i="27"/>
  <c r="C602" i="27"/>
  <c r="C603" i="27"/>
  <c r="A604" i="27"/>
  <c r="B604" i="27"/>
  <c r="C604" i="27"/>
  <c r="A605" i="27"/>
  <c r="B605" i="27"/>
  <c r="C605" i="27"/>
  <c r="A606" i="27"/>
  <c r="B607" i="27"/>
  <c r="C607" i="27"/>
  <c r="A608" i="27"/>
  <c r="C608" i="27"/>
  <c r="A609" i="27"/>
  <c r="B609" i="27"/>
  <c r="A610" i="27"/>
  <c r="B610" i="27"/>
  <c r="C610" i="27"/>
  <c r="A611" i="27"/>
  <c r="C611" i="27"/>
  <c r="A612" i="27"/>
  <c r="B612" i="27"/>
  <c r="C612" i="27"/>
  <c r="A613" i="27"/>
  <c r="C613" i="27"/>
  <c r="A614" i="27"/>
  <c r="C614" i="27"/>
  <c r="B615" i="27"/>
  <c r="C615" i="27"/>
  <c r="C616" i="27"/>
  <c r="A617" i="27"/>
  <c r="B617" i="27"/>
  <c r="C617" i="27"/>
  <c r="A618" i="27"/>
  <c r="B618" i="27"/>
  <c r="C618" i="27"/>
  <c r="A619" i="27"/>
  <c r="C619" i="27"/>
  <c r="A620" i="27"/>
  <c r="C620" i="27"/>
  <c r="A621" i="27"/>
  <c r="B621" i="27"/>
  <c r="A622" i="27"/>
  <c r="B622" i="27"/>
  <c r="C622" i="27"/>
  <c r="C623" i="27"/>
  <c r="B624" i="27"/>
  <c r="C624" i="27"/>
  <c r="A625" i="27"/>
  <c r="B625" i="27"/>
  <c r="C625" i="27"/>
  <c r="A626" i="27"/>
  <c r="B626" i="27"/>
  <c r="C626" i="27"/>
  <c r="A627" i="27"/>
  <c r="A628" i="27"/>
  <c r="B628" i="27"/>
  <c r="C628" i="27"/>
  <c r="B629" i="27"/>
  <c r="A630" i="27"/>
  <c r="B630" i="27"/>
  <c r="C630" i="27"/>
  <c r="A631" i="27"/>
  <c r="A632" i="27"/>
  <c r="B632" i="27"/>
  <c r="C632" i="27"/>
  <c r="A633" i="27"/>
  <c r="B633" i="27"/>
  <c r="C633" i="27"/>
  <c r="A634" i="27"/>
  <c r="C634" i="27"/>
  <c r="A635" i="27"/>
  <c r="B635" i="27"/>
  <c r="A636" i="27"/>
  <c r="A637" i="27"/>
  <c r="B637" i="27"/>
  <c r="C637" i="27"/>
  <c r="A638" i="27"/>
  <c r="B638" i="27"/>
  <c r="C638" i="27"/>
  <c r="A639" i="27"/>
  <c r="A640" i="27"/>
  <c r="B640" i="27"/>
  <c r="C640" i="27"/>
  <c r="A641" i="27"/>
  <c r="C641" i="27"/>
  <c r="A642" i="27"/>
  <c r="B642" i="27"/>
  <c r="C642" i="27"/>
  <c r="B643" i="27"/>
  <c r="C643" i="27"/>
  <c r="C644" i="27"/>
  <c r="A645" i="27"/>
  <c r="B645" i="27"/>
  <c r="C645" i="27"/>
  <c r="A646" i="27"/>
  <c r="B646" i="27"/>
  <c r="C646" i="27"/>
  <c r="B647" i="27"/>
  <c r="A648" i="27"/>
  <c r="C648" i="27"/>
  <c r="A649" i="27"/>
  <c r="B649" i="27"/>
  <c r="A650" i="27"/>
  <c r="B650" i="27"/>
  <c r="C650" i="27"/>
  <c r="A651" i="27"/>
  <c r="C651" i="27"/>
  <c r="A652" i="27"/>
  <c r="C652" i="27"/>
  <c r="A653" i="27"/>
  <c r="B653" i="27"/>
  <c r="C653" i="27"/>
  <c r="A654" i="27"/>
  <c r="B654" i="27"/>
  <c r="A655" i="27"/>
  <c r="C655" i="27"/>
  <c r="C656" i="27"/>
  <c r="A657" i="27"/>
  <c r="B657" i="27"/>
  <c r="C657" i="27"/>
  <c r="A658" i="27"/>
  <c r="B658" i="27"/>
  <c r="A659" i="27"/>
  <c r="B659" i="27"/>
  <c r="C659" i="27"/>
  <c r="A660" i="27"/>
  <c r="C660" i="27"/>
  <c r="A661" i="27"/>
  <c r="B661" i="27"/>
  <c r="C661" i="27"/>
  <c r="A662" i="27"/>
  <c r="B663" i="27"/>
  <c r="C663" i="27"/>
  <c r="A664" i="27"/>
  <c r="C664" i="27"/>
  <c r="A665" i="27"/>
  <c r="B665" i="27"/>
  <c r="C665" i="27"/>
  <c r="B666" i="27"/>
  <c r="C666" i="27"/>
  <c r="A667" i="27"/>
  <c r="B667" i="27"/>
  <c r="C667" i="27"/>
  <c r="A668" i="27"/>
  <c r="C668" i="27"/>
  <c r="A669" i="27"/>
  <c r="A670" i="27"/>
  <c r="B670" i="27"/>
  <c r="A671" i="27"/>
  <c r="B671" i="27"/>
  <c r="C671" i="27"/>
  <c r="A672" i="27"/>
  <c r="C672" i="27"/>
  <c r="A673" i="27"/>
  <c r="C673" i="27"/>
  <c r="A674" i="27"/>
  <c r="B674" i="27"/>
  <c r="C674" i="27"/>
  <c r="A675" i="27"/>
  <c r="B675" i="27"/>
  <c r="C675" i="27"/>
  <c r="A676" i="27"/>
  <c r="B677" i="27"/>
  <c r="C677" i="27"/>
  <c r="A678" i="27"/>
  <c r="C678" i="27"/>
  <c r="A679" i="27"/>
  <c r="B679" i="27"/>
  <c r="C679" i="27"/>
  <c r="A680" i="27"/>
  <c r="A681" i="27"/>
  <c r="B681" i="27"/>
  <c r="C681" i="27"/>
  <c r="A682" i="27"/>
  <c r="B682" i="27"/>
  <c r="C682" i="27"/>
  <c r="B683" i="27"/>
  <c r="A684" i="27"/>
  <c r="B684" i="27"/>
  <c r="C684" i="27"/>
  <c r="B685" i="27"/>
  <c r="C685" i="27"/>
  <c r="B686" i="27"/>
  <c r="C686" i="27"/>
  <c r="A687" i="27"/>
  <c r="B687" i="27"/>
  <c r="C687" i="27"/>
  <c r="B688" i="27"/>
  <c r="A689" i="27"/>
  <c r="B689" i="27"/>
  <c r="A690" i="27"/>
  <c r="B690" i="27"/>
  <c r="A691" i="27"/>
  <c r="B691" i="27"/>
  <c r="C691" i="27"/>
  <c r="A692" i="27"/>
  <c r="B692" i="27"/>
  <c r="C692" i="27"/>
  <c r="B693" i="27"/>
  <c r="A694" i="27"/>
  <c r="B694" i="27"/>
  <c r="C694" i="27"/>
  <c r="A695" i="27"/>
  <c r="C695" i="27"/>
  <c r="A696" i="27"/>
  <c r="C696" i="27"/>
  <c r="B697" i="27"/>
  <c r="A698" i="27"/>
  <c r="B698" i="27"/>
  <c r="C698" i="27"/>
  <c r="A699" i="27"/>
  <c r="B699" i="27"/>
  <c r="C699" i="27"/>
  <c r="A700" i="27"/>
  <c r="B700" i="27"/>
  <c r="C700" i="27"/>
  <c r="C701" i="27"/>
  <c r="A702" i="27"/>
  <c r="B702" i="27"/>
  <c r="B703" i="27"/>
  <c r="C703" i="27"/>
  <c r="A704" i="27"/>
  <c r="B704" i="27"/>
  <c r="A705" i="27"/>
  <c r="C705" i="27"/>
  <c r="A706" i="27"/>
  <c r="B706" i="27"/>
  <c r="C706" i="27"/>
  <c r="A707" i="27"/>
  <c r="B707" i="27"/>
  <c r="C707" i="27"/>
  <c r="A708" i="27"/>
  <c r="B708" i="27"/>
  <c r="C708" i="27"/>
  <c r="A710" i="27"/>
  <c r="C710" i="27"/>
  <c r="A711" i="27"/>
  <c r="B711" i="27"/>
  <c r="A712" i="27"/>
  <c r="B712" i="27"/>
  <c r="C712" i="27"/>
  <c r="A713" i="27"/>
  <c r="C713" i="27"/>
  <c r="A714" i="27"/>
  <c r="B714" i="27"/>
  <c r="C714" i="27"/>
  <c r="A715" i="27"/>
  <c r="B715" i="27"/>
  <c r="C715" i="27"/>
  <c r="A716" i="27"/>
  <c r="C716" i="27"/>
  <c r="B717" i="27"/>
  <c r="B718" i="27"/>
  <c r="A719" i="27"/>
  <c r="B719" i="27"/>
  <c r="C719" i="27"/>
  <c r="A720" i="27"/>
  <c r="B720" i="27"/>
  <c r="C720" i="27"/>
  <c r="A721" i="27"/>
  <c r="C721" i="27"/>
  <c r="A722" i="27"/>
  <c r="B722" i="27"/>
  <c r="C722" i="27"/>
  <c r="B723" i="27"/>
  <c r="C723" i="27"/>
  <c r="A724" i="27"/>
  <c r="B724" i="27"/>
  <c r="B725" i="27"/>
  <c r="A726" i="27"/>
  <c r="C726" i="27"/>
  <c r="A727" i="27"/>
  <c r="B727" i="27"/>
  <c r="C727" i="27"/>
  <c r="A728" i="27"/>
  <c r="B728" i="27"/>
  <c r="C728" i="27"/>
  <c r="A729" i="27"/>
  <c r="A730" i="27"/>
  <c r="B730" i="27"/>
  <c r="C730" i="27"/>
  <c r="A731" i="27"/>
  <c r="B731" i="27"/>
  <c r="C731" i="27"/>
  <c r="A732" i="27"/>
  <c r="B733" i="27"/>
  <c r="C733" i="27"/>
  <c r="A734" i="27"/>
  <c r="C734" i="27"/>
  <c r="A735" i="27"/>
  <c r="B735" i="27"/>
  <c r="C735" i="27"/>
  <c r="A736" i="27"/>
  <c r="C736" i="27"/>
  <c r="A737" i="27"/>
  <c r="B737" i="27"/>
  <c r="A738" i="27"/>
  <c r="B738" i="27"/>
  <c r="C738" i="27"/>
  <c r="A739" i="27"/>
  <c r="B739" i="27"/>
  <c r="B740" i="27"/>
  <c r="A741" i="27"/>
  <c r="B741" i="27"/>
  <c r="C741" i="27"/>
  <c r="A742" i="27"/>
  <c r="C742" i="27"/>
  <c r="B743" i="27"/>
  <c r="C743" i="27"/>
  <c r="A744" i="27"/>
  <c r="B744" i="27"/>
  <c r="C744" i="27"/>
  <c r="A745" i="27"/>
  <c r="B745" i="27"/>
  <c r="A746" i="27"/>
  <c r="B746" i="27"/>
  <c r="A747" i="27"/>
  <c r="C747" i="27"/>
  <c r="A748" i="27"/>
  <c r="C748" i="27"/>
  <c r="A749" i="27"/>
  <c r="B749" i="27"/>
  <c r="A750" i="27"/>
  <c r="B750" i="27"/>
  <c r="A751" i="27"/>
  <c r="B751" i="27"/>
  <c r="C751" i="27"/>
  <c r="A752" i="27"/>
  <c r="B752" i="27"/>
  <c r="C752" i="27"/>
  <c r="A753" i="27"/>
  <c r="B753" i="27"/>
  <c r="B754" i="27"/>
  <c r="A755" i="27"/>
  <c r="B755" i="27"/>
  <c r="C755" i="27"/>
  <c r="C756" i="27"/>
  <c r="A757" i="27"/>
  <c r="B757" i="27"/>
  <c r="C757" i="27"/>
  <c r="A758" i="27"/>
  <c r="B758" i="27"/>
  <c r="A759" i="27"/>
  <c r="B759" i="27"/>
  <c r="C759" i="27"/>
  <c r="A760" i="27"/>
  <c r="B760" i="27"/>
  <c r="A761" i="27"/>
  <c r="B761" i="27"/>
  <c r="C761" i="27"/>
  <c r="C762" i="27"/>
  <c r="B763" i="27"/>
  <c r="C763" i="27"/>
  <c r="B764" i="27"/>
  <c r="C764" i="27"/>
  <c r="A765" i="27"/>
  <c r="B765" i="27"/>
  <c r="C765" i="27"/>
  <c r="A766" i="27"/>
  <c r="B766" i="27"/>
  <c r="A767" i="27"/>
  <c r="B767" i="27"/>
  <c r="A768" i="27"/>
  <c r="B768" i="27"/>
  <c r="C768" i="27"/>
  <c r="A769" i="27"/>
  <c r="A770" i="27"/>
  <c r="B770" i="27"/>
  <c r="A771" i="27"/>
  <c r="B771" i="27"/>
  <c r="A772" i="27"/>
  <c r="B772" i="27"/>
  <c r="C772" i="27"/>
  <c r="A773" i="27"/>
  <c r="B773" i="27"/>
  <c r="C773" i="27"/>
  <c r="A774" i="27"/>
  <c r="B774" i="27"/>
  <c r="B775" i="27"/>
  <c r="C775" i="27"/>
  <c r="A776" i="27"/>
  <c r="C776" i="27"/>
  <c r="B777" i="27"/>
  <c r="C777" i="27"/>
  <c r="A778" i="27"/>
  <c r="B778" i="27"/>
  <c r="A779" i="27"/>
  <c r="C779" i="27"/>
  <c r="A780" i="27"/>
  <c r="B780" i="27"/>
  <c r="C780" i="27"/>
  <c r="A781" i="27"/>
  <c r="B781" i="27"/>
  <c r="A782" i="27"/>
  <c r="B782" i="27"/>
  <c r="C782" i="27"/>
  <c r="C783" i="27"/>
  <c r="A784" i="27"/>
  <c r="C784" i="27"/>
  <c r="A785" i="27"/>
  <c r="B785" i="27"/>
  <c r="C785" i="27"/>
  <c r="A786" i="27"/>
  <c r="B786" i="27"/>
  <c r="B787" i="27"/>
  <c r="C787" i="27"/>
  <c r="A788" i="27"/>
  <c r="B788" i="27"/>
  <c r="A789" i="27"/>
  <c r="B789" i="27"/>
  <c r="A790" i="27"/>
  <c r="B790" i="27"/>
  <c r="C790" i="27"/>
  <c r="A791" i="27"/>
  <c r="A792" i="27"/>
  <c r="B792" i="27"/>
  <c r="C792" i="27"/>
  <c r="A793" i="27"/>
  <c r="B793" i="27"/>
  <c r="C793" i="27"/>
  <c r="A794" i="27"/>
  <c r="B794" i="27"/>
  <c r="B795" i="27"/>
  <c r="A796" i="27"/>
  <c r="C796" i="27"/>
  <c r="A797" i="27"/>
  <c r="B797" i="27"/>
  <c r="C797" i="27"/>
  <c r="A798" i="27"/>
  <c r="B798" i="27"/>
  <c r="C798" i="27"/>
  <c r="B799" i="27"/>
  <c r="A800" i="27"/>
  <c r="B800" i="27"/>
  <c r="C800" i="27"/>
  <c r="A801" i="27"/>
  <c r="B801" i="27"/>
  <c r="C801" i="27"/>
  <c r="A802" i="27"/>
  <c r="B803" i="27"/>
  <c r="A804" i="27"/>
  <c r="B804" i="27"/>
  <c r="C804" i="27"/>
  <c r="A805" i="27"/>
  <c r="B805" i="27"/>
  <c r="C805" i="27"/>
  <c r="A806" i="27"/>
  <c r="C806" i="27"/>
  <c r="A807" i="27"/>
  <c r="B807" i="27"/>
  <c r="A808" i="27"/>
  <c r="B808" i="27"/>
  <c r="C808" i="27"/>
  <c r="A809" i="27"/>
  <c r="B809" i="27"/>
  <c r="B810" i="27"/>
  <c r="A811" i="27"/>
  <c r="B811" i="27"/>
  <c r="A812" i="27"/>
  <c r="B812" i="27"/>
  <c r="C812" i="27"/>
  <c r="A813" i="27"/>
  <c r="B813" i="27"/>
  <c r="A814" i="27"/>
  <c r="B814" i="27"/>
  <c r="C814" i="27"/>
  <c r="A815" i="27"/>
  <c r="B815" i="27"/>
  <c r="A816" i="27"/>
  <c r="C816" i="27"/>
  <c r="B817" i="27"/>
  <c r="C817" i="27"/>
  <c r="A818" i="27"/>
  <c r="C818" i="27"/>
  <c r="A819" i="27"/>
  <c r="B819" i="27"/>
  <c r="A820" i="27"/>
  <c r="B820" i="27"/>
  <c r="C820" i="27"/>
  <c r="B821" i="27"/>
  <c r="C821" i="27"/>
  <c r="A822" i="27"/>
  <c r="B822" i="27"/>
  <c r="C822" i="27"/>
  <c r="B823" i="27"/>
  <c r="C823" i="27"/>
  <c r="C824" i="27"/>
  <c r="A825" i="27"/>
  <c r="B825" i="27"/>
  <c r="C825" i="27"/>
  <c r="B826" i="27"/>
  <c r="C826" i="27"/>
  <c r="A827" i="27"/>
  <c r="B827" i="27"/>
  <c r="A828" i="27"/>
  <c r="C828" i="27"/>
  <c r="A829" i="27"/>
  <c r="B829" i="27"/>
  <c r="A830" i="27"/>
  <c r="B830" i="27"/>
  <c r="C830" i="27"/>
  <c r="B831" i="27"/>
  <c r="C831" i="27"/>
  <c r="A832" i="27"/>
  <c r="C832" i="27"/>
  <c r="A833" i="27"/>
  <c r="B833" i="27"/>
  <c r="A834" i="27"/>
  <c r="B834" i="27"/>
  <c r="C834" i="27"/>
  <c r="A835" i="27"/>
  <c r="B835" i="27"/>
  <c r="C836" i="27"/>
  <c r="A837" i="27"/>
  <c r="B837" i="27"/>
  <c r="C837" i="27"/>
  <c r="B838" i="27"/>
  <c r="C838" i="27"/>
  <c r="A839" i="27"/>
  <c r="B839" i="27"/>
  <c r="C839" i="27"/>
  <c r="A840" i="27"/>
  <c r="C840" i="27"/>
  <c r="A841" i="27"/>
  <c r="C841" i="27"/>
  <c r="A842" i="27"/>
  <c r="B842" i="27"/>
  <c r="C842" i="27"/>
  <c r="C843" i="27"/>
  <c r="A844" i="27"/>
  <c r="C844" i="27"/>
  <c r="B845" i="27"/>
  <c r="C845" i="27"/>
  <c r="A846" i="27"/>
  <c r="B846" i="27"/>
  <c r="C846" i="27"/>
  <c r="A847" i="27"/>
  <c r="B847" i="27"/>
  <c r="C847" i="27"/>
  <c r="A848" i="27"/>
  <c r="C848" i="27"/>
  <c r="B849" i="27"/>
  <c r="A850" i="27"/>
  <c r="B850" i="27"/>
  <c r="A851" i="27"/>
  <c r="B851" i="27"/>
  <c r="C851" i="27"/>
  <c r="B852" i="27"/>
  <c r="A853" i="27"/>
  <c r="B853" i="27"/>
  <c r="C853" i="27"/>
  <c r="A854" i="27"/>
  <c r="B854" i="27"/>
  <c r="C854" i="27"/>
  <c r="A855" i="27"/>
  <c r="B855" i="27"/>
  <c r="C855" i="27"/>
  <c r="A856" i="27"/>
  <c r="B857" i="27"/>
  <c r="C857" i="27"/>
  <c r="B858" i="27"/>
  <c r="C858" i="27"/>
  <c r="B859" i="27"/>
  <c r="C859" i="27"/>
  <c r="A860" i="27"/>
  <c r="B860" i="27"/>
  <c r="A861" i="27"/>
  <c r="B861" i="27"/>
  <c r="C861" i="27"/>
  <c r="A862" i="27"/>
  <c r="B862" i="27"/>
  <c r="C862" i="27"/>
  <c r="B863" i="27"/>
  <c r="C863" i="27"/>
  <c r="A864" i="27"/>
  <c r="B864" i="27"/>
  <c r="C865" i="27"/>
  <c r="B866" i="27"/>
  <c r="C866" i="27"/>
  <c r="A867" i="27"/>
  <c r="B867" i="27"/>
  <c r="C867" i="27"/>
  <c r="A868" i="27"/>
  <c r="B868" i="27"/>
  <c r="A869" i="27"/>
  <c r="B869" i="27"/>
  <c r="A870" i="27"/>
  <c r="B870" i="27"/>
  <c r="C870" i="27"/>
  <c r="A871" i="27"/>
  <c r="B871" i="27"/>
  <c r="C871" i="27"/>
  <c r="A872" i="27"/>
  <c r="B873" i="27"/>
  <c r="A874" i="27"/>
  <c r="B874" i="27"/>
  <c r="C874" i="27"/>
  <c r="A875" i="27"/>
  <c r="B875" i="27"/>
  <c r="C875" i="27"/>
  <c r="A876" i="27"/>
  <c r="C876" i="27"/>
  <c r="B877" i="27"/>
  <c r="C877" i="27"/>
  <c r="A878" i="27"/>
  <c r="B878" i="27"/>
  <c r="C878" i="27"/>
  <c r="A879" i="27"/>
  <c r="B879" i="27"/>
  <c r="C879" i="27"/>
  <c r="A881" i="27"/>
  <c r="B881" i="27"/>
  <c r="A882" i="27"/>
  <c r="B882" i="27"/>
  <c r="C882" i="27"/>
  <c r="B883" i="27"/>
  <c r="C883" i="27"/>
  <c r="A884" i="27"/>
  <c r="B884" i="27"/>
  <c r="C884" i="27"/>
  <c r="B885" i="27"/>
  <c r="C885" i="27"/>
  <c r="A886" i="27"/>
  <c r="B886" i="27"/>
  <c r="C886" i="27"/>
  <c r="B887" i="27"/>
  <c r="A888" i="27"/>
  <c r="C888" i="27"/>
  <c r="A889" i="27"/>
  <c r="B889" i="27"/>
  <c r="B890" i="27"/>
  <c r="C890" i="27"/>
  <c r="A891" i="27"/>
  <c r="B891" i="27"/>
  <c r="C891" i="27"/>
  <c r="A892" i="27"/>
  <c r="B892" i="27"/>
  <c r="C892" i="27"/>
  <c r="B893" i="27"/>
  <c r="C893" i="27"/>
  <c r="B894" i="27"/>
  <c r="C894" i="27"/>
  <c r="B895" i="27"/>
  <c r="C895" i="27"/>
  <c r="C896" i="27"/>
  <c r="A897" i="27"/>
  <c r="B897" i="27"/>
  <c r="C897" i="27"/>
  <c r="B898" i="27"/>
  <c r="C898" i="27"/>
  <c r="A899" i="27"/>
  <c r="B899" i="27"/>
  <c r="C899" i="27"/>
  <c r="A900" i="27"/>
  <c r="B900" i="27"/>
  <c r="C900" i="27"/>
  <c r="C901" i="27"/>
  <c r="A902" i="27"/>
  <c r="C902" i="27"/>
  <c r="B903" i="27"/>
  <c r="C903" i="27"/>
  <c r="B904" i="27"/>
  <c r="C904" i="27"/>
  <c r="A905" i="27"/>
  <c r="B905" i="27"/>
  <c r="C905" i="27"/>
  <c r="B906" i="27"/>
  <c r="C906" i="27"/>
  <c r="A907" i="27"/>
  <c r="B907" i="27"/>
  <c r="C907" i="27"/>
  <c r="B908" i="27"/>
  <c r="C908" i="27"/>
  <c r="A909" i="27"/>
  <c r="B910" i="27"/>
  <c r="C910" i="27"/>
  <c r="A911" i="27"/>
  <c r="B911" i="27"/>
  <c r="A912" i="27"/>
  <c r="B912" i="27"/>
  <c r="C912" i="27"/>
  <c r="A913" i="27"/>
  <c r="B913" i="27"/>
  <c r="C913" i="27"/>
  <c r="B914" i="27"/>
  <c r="C914" i="27"/>
  <c r="B915" i="27"/>
  <c r="C915" i="27"/>
  <c r="A916" i="27"/>
  <c r="C916" i="27"/>
  <c r="A917" i="27"/>
  <c r="C917" i="27"/>
  <c r="B918" i="27"/>
  <c r="C918" i="27"/>
  <c r="A919" i="27"/>
  <c r="C919" i="27"/>
  <c r="A920" i="27"/>
  <c r="B920" i="27"/>
  <c r="C920" i="27"/>
  <c r="A921" i="27"/>
  <c r="B921" i="27"/>
  <c r="C921" i="27"/>
  <c r="C922" i="27"/>
  <c r="B923" i="27"/>
  <c r="C923" i="27"/>
  <c r="A924" i="27"/>
  <c r="B924" i="27"/>
  <c r="A925" i="27"/>
  <c r="B925" i="27"/>
  <c r="C925" i="27"/>
  <c r="B926" i="27"/>
  <c r="C926" i="27"/>
  <c r="B927" i="27"/>
  <c r="C927" i="27"/>
  <c r="A928" i="27"/>
  <c r="B928" i="27"/>
  <c r="C928" i="27"/>
  <c r="B929" i="27"/>
  <c r="A930" i="27"/>
  <c r="B930" i="27"/>
  <c r="A931" i="27"/>
  <c r="B931" i="27"/>
  <c r="C931" i="27"/>
  <c r="B932" i="27"/>
  <c r="C932" i="27"/>
  <c r="A933" i="27"/>
  <c r="B933" i="27"/>
  <c r="C933" i="27"/>
  <c r="B934" i="27"/>
  <c r="A935" i="27"/>
  <c r="B935" i="27"/>
  <c r="C935" i="27"/>
  <c r="C936" i="27"/>
  <c r="A937" i="27"/>
  <c r="B937" i="27"/>
  <c r="C937" i="27"/>
  <c r="A938" i="27"/>
  <c r="B938" i="27"/>
  <c r="A939" i="27"/>
  <c r="C939" i="27"/>
  <c r="A940" i="27"/>
  <c r="B940" i="27"/>
  <c r="C940" i="27"/>
  <c r="A941" i="27"/>
  <c r="B941" i="27"/>
  <c r="C941" i="27"/>
  <c r="C942" i="27"/>
  <c r="C943" i="27"/>
  <c r="A944" i="27"/>
  <c r="B944" i="27"/>
  <c r="C944" i="27"/>
  <c r="A945" i="27"/>
  <c r="B945" i="27"/>
  <c r="C945" i="27"/>
  <c r="A946" i="27"/>
  <c r="B946" i="27"/>
  <c r="B947" i="27"/>
  <c r="C947" i="27"/>
  <c r="A948" i="27"/>
  <c r="B948" i="27"/>
  <c r="C948" i="27"/>
  <c r="A949" i="27"/>
  <c r="B949" i="27"/>
  <c r="A950" i="27"/>
  <c r="B951" i="27"/>
  <c r="C951" i="27"/>
  <c r="A952" i="27"/>
  <c r="B952" i="27"/>
  <c r="C952" i="27"/>
  <c r="A953" i="27"/>
  <c r="B953" i="27"/>
  <c r="C953" i="27"/>
  <c r="B954" i="27"/>
  <c r="C954" i="27"/>
  <c r="B955" i="27"/>
  <c r="C955" i="27"/>
  <c r="A956" i="27"/>
  <c r="C956" i="27"/>
  <c r="A957" i="27"/>
  <c r="C957" i="27"/>
  <c r="A958" i="27"/>
  <c r="C958" i="27"/>
  <c r="B959" i="27"/>
  <c r="C959" i="27"/>
  <c r="A960" i="27"/>
  <c r="B960" i="27"/>
  <c r="C960" i="27"/>
  <c r="A961" i="27"/>
  <c r="C961" i="27"/>
  <c r="A962" i="27"/>
  <c r="B962" i="27"/>
  <c r="C962" i="27"/>
  <c r="C963" i="27"/>
  <c r="A964" i="27"/>
  <c r="C964" i="27"/>
  <c r="A965" i="27"/>
  <c r="B965" i="27"/>
  <c r="C965" i="27"/>
  <c r="B966" i="27"/>
  <c r="C966" i="27"/>
  <c r="B967" i="27"/>
  <c r="C967" i="27"/>
  <c r="A968" i="27"/>
  <c r="B968" i="27"/>
  <c r="A969" i="27"/>
  <c r="B969" i="27"/>
  <c r="A970" i="27"/>
  <c r="B970" i="27"/>
  <c r="C970" i="27"/>
  <c r="A971" i="27"/>
  <c r="A972" i="27"/>
  <c r="B972" i="27"/>
  <c r="C972" i="27"/>
  <c r="A973" i="27"/>
  <c r="B973" i="27"/>
  <c r="A974" i="27"/>
  <c r="B974" i="27"/>
  <c r="C974" i="27"/>
  <c r="B975" i="27"/>
  <c r="C975" i="27"/>
  <c r="C976" i="27"/>
  <c r="A977" i="27"/>
  <c r="B977" i="27"/>
  <c r="C977" i="27"/>
  <c r="A978" i="27"/>
  <c r="C978" i="27"/>
  <c r="A979" i="27"/>
  <c r="B979" i="27"/>
  <c r="A980" i="27"/>
  <c r="B980" i="27"/>
  <c r="C980" i="27"/>
  <c r="A981" i="27"/>
  <c r="C981" i="27"/>
  <c r="A982" i="27"/>
  <c r="B982" i="27"/>
  <c r="C982" i="27"/>
  <c r="A984" i="27"/>
  <c r="B984" i="27"/>
  <c r="C984" i="27"/>
  <c r="A985" i="27"/>
  <c r="C985" i="27"/>
  <c r="A986" i="27"/>
  <c r="B986" i="27"/>
  <c r="C986" i="27"/>
  <c r="A987" i="27"/>
  <c r="B987" i="27"/>
  <c r="A988" i="27"/>
  <c r="B988" i="27"/>
  <c r="C988" i="27"/>
  <c r="B989" i="27"/>
  <c r="A990" i="27"/>
  <c r="B990" i="27"/>
  <c r="C990" i="27"/>
  <c r="B991" i="27"/>
  <c r="A992" i="27"/>
  <c r="C992" i="27"/>
  <c r="A993" i="27"/>
  <c r="B993" i="27"/>
  <c r="C993" i="27"/>
  <c r="A994" i="27"/>
  <c r="B994" i="27"/>
  <c r="C994" i="27"/>
  <c r="A995" i="27"/>
  <c r="B995" i="27"/>
  <c r="A996" i="27"/>
  <c r="C996" i="27"/>
  <c r="B997" i="27"/>
  <c r="C997" i="27"/>
  <c r="A998" i="27"/>
  <c r="C998" i="27"/>
  <c r="A999" i="27"/>
  <c r="C999" i="27"/>
  <c r="B1000" i="27"/>
  <c r="C1000" i="27"/>
  <c r="A1001" i="27"/>
  <c r="B1001" i="27"/>
  <c r="C1001" i="27"/>
  <c r="A1002" i="27"/>
  <c r="B1002" i="27"/>
  <c r="C1002" i="27"/>
  <c r="B1003" i="27"/>
  <c r="C1003" i="27"/>
  <c r="B1004" i="27"/>
  <c r="A1005" i="27"/>
  <c r="B1005" i="27"/>
  <c r="A1006" i="27"/>
  <c r="C1006" i="27"/>
  <c r="A1007" i="27"/>
  <c r="B1007" i="27"/>
  <c r="C1007" i="27"/>
  <c r="B1008" i="27"/>
  <c r="C1008" i="27"/>
  <c r="A1009" i="27"/>
  <c r="B1009" i="27"/>
  <c r="A1010" i="27"/>
  <c r="B1010" i="27"/>
  <c r="C1010" i="27"/>
  <c r="A1011" i="27"/>
  <c r="B1011" i="27"/>
  <c r="C1011" i="27"/>
  <c r="C1012" i="27"/>
  <c r="C1013" i="27"/>
  <c r="A1014" i="27"/>
  <c r="B1014" i="27"/>
  <c r="C1014" i="27"/>
  <c r="A1015" i="27"/>
  <c r="B1015" i="27"/>
  <c r="C1015" i="27"/>
  <c r="C1016" i="27"/>
  <c r="A1017" i="27"/>
  <c r="B1017" i="27"/>
  <c r="C1017" i="27"/>
  <c r="A1018" i="27"/>
  <c r="B1018" i="27"/>
  <c r="C1018" i="27"/>
  <c r="A1019" i="27"/>
  <c r="B1019" i="27"/>
  <c r="C1019" i="27"/>
  <c r="B1021" i="27"/>
  <c r="C1021" i="27"/>
  <c r="A1022" i="27"/>
  <c r="B1022" i="27"/>
  <c r="C1022" i="27"/>
  <c r="B1023" i="27"/>
  <c r="C1023" i="27"/>
  <c r="A1024" i="27"/>
  <c r="C1024" i="27"/>
  <c r="A1025" i="27"/>
  <c r="B1025" i="27"/>
  <c r="C1025" i="27"/>
  <c r="A1026" i="27"/>
  <c r="B1026" i="27"/>
  <c r="C1026" i="27"/>
  <c r="A1027" i="27"/>
  <c r="C1027" i="27"/>
  <c r="C1028" i="27"/>
  <c r="B1029" i="27"/>
  <c r="A1030" i="27"/>
  <c r="B1030" i="27"/>
  <c r="C1030" i="27"/>
  <c r="A1031" i="27"/>
  <c r="B1031" i="27"/>
  <c r="C1031" i="27"/>
  <c r="A1032" i="27"/>
  <c r="C1032" i="27"/>
  <c r="A1033" i="27"/>
  <c r="B1033" i="27"/>
  <c r="C1033" i="27"/>
  <c r="A1034" i="27"/>
  <c r="C1034" i="27"/>
  <c r="A1035" i="27"/>
  <c r="C1035" i="27"/>
  <c r="C1036" i="27"/>
  <c r="A1037" i="27"/>
  <c r="C1037" i="27"/>
  <c r="A1038" i="27"/>
  <c r="B1038" i="27"/>
  <c r="C1038" i="27"/>
  <c r="A1039" i="27"/>
  <c r="B1039" i="27"/>
  <c r="C1039" i="27"/>
  <c r="A1040" i="27"/>
  <c r="C1040" i="27"/>
  <c r="A1041" i="27"/>
  <c r="C1041" i="27"/>
  <c r="A1042" i="27"/>
  <c r="B1042" i="27"/>
  <c r="B1043" i="27"/>
  <c r="C1043" i="27"/>
  <c r="B1044" i="27"/>
  <c r="C1044" i="27"/>
  <c r="A1045" i="27"/>
  <c r="C1045" i="27"/>
  <c r="A1046" i="27"/>
  <c r="B1046" i="27"/>
  <c r="C1046" i="27"/>
  <c r="A1047" i="27"/>
  <c r="B1047" i="27"/>
  <c r="C1047" i="27"/>
  <c r="A1048" i="27"/>
  <c r="A1049" i="27"/>
  <c r="B1049" i="27"/>
  <c r="A1050" i="27"/>
  <c r="C1050" i="27"/>
  <c r="A1051" i="27"/>
  <c r="B1051" i="27"/>
  <c r="A1052" i="27"/>
  <c r="B1052" i="27"/>
  <c r="C1052" i="27"/>
  <c r="A1053" i="27"/>
  <c r="C1053" i="27"/>
  <c r="A1054" i="27"/>
  <c r="B1054" i="27"/>
  <c r="C1054" i="27"/>
  <c r="A1055" i="27"/>
  <c r="C1055" i="27"/>
  <c r="A1056" i="27"/>
  <c r="C1056" i="27"/>
  <c r="B1057" i="27"/>
  <c r="A1058" i="27"/>
  <c r="B1058" i="27"/>
  <c r="C1058" i="27"/>
  <c r="A1059" i="27"/>
  <c r="C1059" i="27"/>
  <c r="A1060" i="27"/>
  <c r="B1060" i="27"/>
  <c r="C1060" i="27"/>
  <c r="A1061" i="27"/>
  <c r="C1061" i="27"/>
  <c r="A1062" i="27"/>
  <c r="C1062" i="27"/>
  <c r="B1063" i="27"/>
  <c r="C1063" i="27"/>
  <c r="A1064" i="27"/>
  <c r="B1064" i="27"/>
  <c r="C1064" i="27"/>
  <c r="C1065" i="27"/>
  <c r="A1066" i="27"/>
  <c r="B1066" i="27"/>
  <c r="C1066" i="27"/>
  <c r="B1067" i="27"/>
  <c r="C1067" i="27"/>
  <c r="A1068" i="27"/>
  <c r="B1068" i="27"/>
  <c r="C1068" i="27"/>
  <c r="A1069" i="27"/>
  <c r="B1070" i="27"/>
  <c r="C1070" i="27"/>
  <c r="A1071" i="27"/>
  <c r="B1071" i="27"/>
  <c r="C1071" i="27"/>
  <c r="A1072" i="27"/>
  <c r="C1072" i="27"/>
  <c r="A1073" i="27"/>
  <c r="C1073" i="27"/>
  <c r="A1074" i="27"/>
  <c r="B1074" i="27"/>
  <c r="A1075" i="27"/>
  <c r="B1075" i="27"/>
  <c r="C1075" i="27"/>
  <c r="A1076" i="27"/>
  <c r="A1077" i="27"/>
  <c r="B1077" i="27"/>
  <c r="C1077" i="27"/>
  <c r="B1078" i="27"/>
  <c r="C1078" i="27"/>
  <c r="A1079" i="27"/>
  <c r="B1079" i="27"/>
  <c r="A1080" i="27"/>
  <c r="B1080" i="27"/>
  <c r="C1080" i="27"/>
  <c r="A1081" i="27"/>
  <c r="C1081" i="27"/>
  <c r="A1082" i="27"/>
  <c r="C1082" i="27"/>
  <c r="B1083" i="27"/>
  <c r="A1084" i="27"/>
  <c r="B1084" i="27"/>
  <c r="C1084" i="27"/>
  <c r="A1085" i="27"/>
  <c r="B1085" i="27"/>
  <c r="C1085" i="27"/>
  <c r="B1086" i="27"/>
  <c r="C1086" i="27"/>
  <c r="B1087" i="27"/>
  <c r="C1087" i="27"/>
  <c r="A1088" i="27"/>
  <c r="B1088" i="27"/>
  <c r="C1088" i="27"/>
  <c r="A1089" i="27"/>
  <c r="A1090" i="27"/>
  <c r="A1091" i="27"/>
  <c r="B1091" i="27"/>
  <c r="C1091" i="27"/>
  <c r="A1092" i="27"/>
  <c r="B1092" i="27"/>
  <c r="C1092" i="27"/>
  <c r="A1093" i="27"/>
  <c r="B1093" i="27"/>
  <c r="C1093" i="27"/>
  <c r="C1094" i="27"/>
  <c r="A1095" i="27"/>
  <c r="B1095" i="27"/>
  <c r="C1095" i="27"/>
  <c r="A1096" i="27"/>
  <c r="C1096" i="27"/>
  <c r="A1097" i="27"/>
  <c r="B1097" i="27"/>
  <c r="C1098" i="27"/>
  <c r="A1099" i="27"/>
  <c r="B1099" i="27"/>
  <c r="C1099" i="27"/>
  <c r="A1100" i="27"/>
  <c r="B1100" i="27"/>
  <c r="C1100" i="27"/>
  <c r="A1101" i="27"/>
  <c r="B1101" i="27"/>
  <c r="A1102" i="27"/>
  <c r="C1102" i="27"/>
  <c r="B1103" i="27"/>
  <c r="C1103" i="27"/>
  <c r="A1104" i="27"/>
  <c r="B1104" i="27"/>
  <c r="A1105" i="27"/>
  <c r="B1105" i="27"/>
  <c r="C1105" i="27"/>
  <c r="C1106" i="27"/>
  <c r="A1107" i="27"/>
  <c r="B1107" i="27"/>
  <c r="C1107" i="27"/>
  <c r="A1108" i="27"/>
  <c r="B1108" i="27"/>
  <c r="C1108" i="27"/>
  <c r="B1109" i="27"/>
  <c r="A1110" i="27"/>
  <c r="B1110" i="27"/>
  <c r="A1111" i="27"/>
  <c r="B1111" i="27"/>
  <c r="A1112" i="27"/>
  <c r="B1112" i="27"/>
  <c r="C1112" i="27"/>
  <c r="A1113" i="27"/>
  <c r="B1113" i="27"/>
  <c r="A1114" i="27"/>
  <c r="C1114" i="27"/>
  <c r="A1115" i="27"/>
  <c r="B1115" i="27"/>
  <c r="C1115" i="27"/>
  <c r="A1116" i="27"/>
  <c r="A1117" i="27"/>
  <c r="B1117" i="27"/>
  <c r="C1117" i="27"/>
  <c r="A1118" i="27"/>
  <c r="B1118" i="27"/>
  <c r="B1119" i="27"/>
  <c r="C1119" i="27"/>
  <c r="A1120" i="27"/>
  <c r="B1120" i="27"/>
  <c r="C1120" i="27"/>
  <c r="A1121" i="27"/>
  <c r="C1121" i="27"/>
  <c r="A1122" i="27"/>
  <c r="C1122" i="27"/>
  <c r="B1123" i="27"/>
  <c r="C1123" i="27"/>
  <c r="B1124" i="27"/>
  <c r="C1124" i="27"/>
  <c r="A1125" i="27"/>
  <c r="B1125" i="27"/>
  <c r="A1126" i="27"/>
  <c r="B1126" i="27"/>
  <c r="C1126" i="27"/>
  <c r="B1127" i="27"/>
  <c r="C1127" i="27"/>
  <c r="A1128" i="27"/>
  <c r="B1128" i="27"/>
  <c r="C1128" i="27"/>
  <c r="B1129" i="27"/>
  <c r="A1130" i="27"/>
  <c r="B1130" i="27"/>
  <c r="A1131" i="27"/>
  <c r="C1131" i="27"/>
  <c r="A1132" i="27"/>
  <c r="B1132" i="27"/>
  <c r="A1133" i="27"/>
  <c r="B1133" i="27"/>
  <c r="C1133" i="27"/>
  <c r="A1134" i="27"/>
  <c r="B1134" i="27"/>
  <c r="C1134" i="27"/>
  <c r="B1135" i="27"/>
  <c r="C1135" i="27"/>
  <c r="A1136" i="27"/>
  <c r="C1136" i="27"/>
  <c r="B1137" i="27"/>
  <c r="C1137" i="27"/>
  <c r="A1138" i="27"/>
  <c r="B1138" i="27"/>
  <c r="B1139" i="27"/>
  <c r="A1140" i="27"/>
  <c r="B1140" i="27"/>
  <c r="C1140" i="27"/>
  <c r="A1141" i="27"/>
  <c r="B1141" i="27"/>
  <c r="C1141" i="27"/>
  <c r="A1142" i="27"/>
  <c r="B1142" i="27"/>
  <c r="C1142" i="27"/>
  <c r="C1143" i="27"/>
  <c r="A1144" i="27"/>
  <c r="B1144" i="27"/>
  <c r="A1145" i="27"/>
  <c r="B1145" i="27"/>
  <c r="C1145" i="27"/>
  <c r="B1146" i="27"/>
  <c r="A1147" i="27"/>
  <c r="C1147" i="27"/>
  <c r="A1148" i="27"/>
  <c r="B1148" i="27"/>
  <c r="C1148" i="27"/>
  <c r="A1149" i="27"/>
  <c r="B1149" i="27"/>
  <c r="A1150" i="27"/>
  <c r="B1150" i="27"/>
  <c r="C1150" i="27"/>
  <c r="A1151" i="27"/>
  <c r="C1151" i="27"/>
  <c r="A1152" i="27"/>
  <c r="C1152" i="27"/>
  <c r="A1153" i="27"/>
  <c r="A1154" i="27"/>
  <c r="B1154" i="27"/>
  <c r="C1154" i="27"/>
  <c r="A1155" i="27"/>
  <c r="C1155" i="27"/>
  <c r="A1156" i="27"/>
  <c r="C1156" i="27"/>
  <c r="A1157" i="27"/>
  <c r="B1157" i="27"/>
  <c r="C1157" i="27"/>
  <c r="A1158" i="27"/>
  <c r="B1158" i="27"/>
  <c r="C1158" i="27"/>
  <c r="A1159" i="27"/>
  <c r="C1159" i="27"/>
  <c r="B1160" i="27"/>
  <c r="B1161" i="27"/>
  <c r="C1161" i="27"/>
  <c r="A1162" i="27"/>
  <c r="B1162" i="27"/>
  <c r="C1162" i="27"/>
  <c r="B1163" i="27"/>
  <c r="A1164" i="27"/>
  <c r="B1164" i="27"/>
  <c r="C1164" i="27"/>
  <c r="A1165" i="27"/>
  <c r="B1165" i="27"/>
  <c r="C1165" i="27"/>
  <c r="A1166" i="27"/>
  <c r="B1166" i="27"/>
  <c r="C1166" i="27"/>
  <c r="A1167" i="27"/>
  <c r="C1168" i="27"/>
  <c r="A1169" i="27"/>
  <c r="B1169" i="27"/>
  <c r="A1170" i="27"/>
  <c r="B1170" i="27"/>
  <c r="C1170" i="27"/>
  <c r="A1171" i="27"/>
  <c r="B1171" i="27"/>
  <c r="A1172" i="27"/>
  <c r="B1172" i="27"/>
  <c r="C1172" i="27"/>
  <c r="A1173" i="27"/>
  <c r="B1173" i="27"/>
  <c r="C1173" i="27"/>
  <c r="A1174" i="27"/>
  <c r="B1174" i="27"/>
  <c r="A1175" i="27"/>
  <c r="B1175" i="27"/>
  <c r="A1177" i="27"/>
  <c r="B1177" i="27"/>
  <c r="C1177" i="27"/>
  <c r="A1178" i="27"/>
  <c r="B1178" i="27"/>
  <c r="C1178" i="27"/>
  <c r="A1179" i="27"/>
  <c r="B1179" i="27"/>
  <c r="A1180" i="27"/>
  <c r="B1180" i="27"/>
  <c r="C1180" i="27"/>
  <c r="A1181" i="27"/>
  <c r="B1181" i="27"/>
  <c r="A1182" i="27"/>
  <c r="B1182" i="27"/>
  <c r="C1182" i="27"/>
  <c r="C1183" i="27"/>
  <c r="B1184" i="27"/>
  <c r="A1185" i="27"/>
  <c r="B1185" i="27"/>
  <c r="C1185" i="27"/>
  <c r="A1186" i="27"/>
  <c r="B1186" i="27"/>
  <c r="C1186" i="27"/>
  <c r="A1187" i="27"/>
  <c r="B1187" i="27"/>
  <c r="A1188" i="27"/>
  <c r="B1188" i="27"/>
  <c r="A1189" i="27"/>
  <c r="B1189" i="27"/>
  <c r="A1190" i="27"/>
  <c r="B1190" i="27"/>
  <c r="A1191" i="27"/>
  <c r="B1191" i="27"/>
  <c r="A1192" i="27"/>
  <c r="B1192" i="27"/>
  <c r="A1193" i="27"/>
  <c r="B1193" i="27"/>
  <c r="C1193" i="27"/>
  <c r="A1194" i="27"/>
  <c r="B1194" i="27"/>
  <c r="C1194" i="27"/>
  <c r="A1195" i="27"/>
  <c r="B1195" i="27"/>
  <c r="C1196" i="27"/>
  <c r="A1197" i="27"/>
  <c r="B1197" i="27"/>
  <c r="C1197" i="27"/>
  <c r="B1198" i="27"/>
  <c r="C1198" i="27"/>
  <c r="A1199" i="27"/>
  <c r="C1199" i="27"/>
  <c r="A1200" i="27"/>
  <c r="B1200" i="27"/>
  <c r="A1201" i="27"/>
  <c r="B1201" i="27"/>
  <c r="C1201" i="27"/>
  <c r="A1202" i="27"/>
  <c r="B1202" i="27"/>
  <c r="B1203" i="27"/>
  <c r="C1203" i="27"/>
  <c r="A1204" i="27"/>
  <c r="C1204" i="27"/>
  <c r="A1205" i="27"/>
  <c r="C1205" i="27"/>
  <c r="A1206" i="27"/>
  <c r="B1206" i="27"/>
  <c r="C1206" i="27"/>
  <c r="B1207" i="27"/>
  <c r="C1207" i="27"/>
  <c r="A1208" i="27"/>
  <c r="B1208" i="27"/>
  <c r="A1209" i="27"/>
  <c r="B1209" i="27"/>
  <c r="B1210" i="27"/>
  <c r="C1210" i="27"/>
  <c r="A1211" i="27"/>
  <c r="B1211" i="27"/>
  <c r="C1211" i="27"/>
  <c r="A1212" i="27"/>
  <c r="A1213" i="27"/>
  <c r="B1213" i="27"/>
  <c r="C1213" i="27"/>
  <c r="A1214" i="27"/>
  <c r="B1214" i="27"/>
  <c r="A1215" i="27"/>
  <c r="B1215" i="27"/>
  <c r="C1215" i="27"/>
  <c r="A1216" i="27"/>
  <c r="C1216" i="27"/>
  <c r="C1217" i="27"/>
  <c r="A1218" i="27"/>
  <c r="B1218" i="27"/>
  <c r="C1218" i="27"/>
  <c r="A1219" i="27"/>
  <c r="B1219" i="27"/>
  <c r="C1219" i="27"/>
  <c r="B1220" i="27"/>
  <c r="A1221" i="27"/>
  <c r="B1221" i="27"/>
  <c r="C1221" i="27"/>
  <c r="A1222" i="27"/>
  <c r="C1222" i="27"/>
  <c r="B1223" i="27"/>
  <c r="C1223" i="27"/>
  <c r="B1224" i="27"/>
  <c r="C1224" i="27"/>
  <c r="A1225" i="27"/>
  <c r="C1225" i="27"/>
  <c r="A1226" i="27"/>
  <c r="B1226" i="27"/>
  <c r="C1226" i="27"/>
  <c r="A1227" i="27"/>
  <c r="C1227" i="27"/>
  <c r="A1228" i="27"/>
  <c r="B1228" i="27"/>
  <c r="A1229" i="27"/>
  <c r="B1229" i="27"/>
  <c r="A1230" i="27"/>
  <c r="C1230" i="27"/>
  <c r="B1231" i="27"/>
  <c r="C1231" i="27"/>
  <c r="A1232" i="27"/>
  <c r="B1232" i="27"/>
  <c r="C1232" i="27"/>
  <c r="A1233" i="27"/>
  <c r="C1233" i="27"/>
  <c r="A1234" i="27"/>
  <c r="B1234" i="27"/>
  <c r="A1235" i="27"/>
  <c r="B1235" i="27"/>
  <c r="C1235" i="27"/>
  <c r="A1236" i="27"/>
  <c r="C1236" i="27"/>
  <c r="B1237" i="27"/>
  <c r="C1237" i="27"/>
  <c r="C1238" i="27"/>
  <c r="A1239" i="27"/>
  <c r="B1239" i="27"/>
  <c r="C1239" i="27"/>
  <c r="A1240" i="27"/>
  <c r="B1240" i="27"/>
  <c r="C1240" i="27"/>
  <c r="A1241" i="27"/>
  <c r="C1241" i="27"/>
  <c r="B1242" i="27"/>
  <c r="C1242" i="27"/>
  <c r="B1243" i="27"/>
  <c r="C1243" i="27"/>
  <c r="A1244" i="27"/>
  <c r="B1244" i="27"/>
  <c r="C1244" i="27"/>
  <c r="C1245" i="27"/>
  <c r="B1246" i="27"/>
  <c r="C1246" i="27"/>
  <c r="A1247" i="27"/>
  <c r="B1247" i="27"/>
  <c r="C1247" i="27"/>
  <c r="A1248" i="27"/>
  <c r="B1248" i="27"/>
  <c r="C1248" i="27"/>
  <c r="A1249" i="27"/>
  <c r="B1250" i="27"/>
  <c r="C1250" i="27"/>
  <c r="A1251" i="27"/>
  <c r="B1251" i="27"/>
  <c r="C1251" i="27"/>
  <c r="B1252" i="27"/>
  <c r="C1252" i="27"/>
  <c r="A1253" i="27"/>
  <c r="A1254" i="27"/>
  <c r="B1254" i="27"/>
  <c r="C1254" i="27"/>
  <c r="A1255" i="27"/>
  <c r="B1255" i="27"/>
  <c r="C1255" i="27"/>
  <c r="A1256" i="27"/>
  <c r="C1256" i="27"/>
  <c r="B1257" i="27"/>
  <c r="C1257" i="27"/>
  <c r="B1258" i="27"/>
  <c r="C1258" i="27"/>
  <c r="B1259" i="27"/>
  <c r="C1259" i="27"/>
  <c r="A1260" i="27"/>
  <c r="B1260" i="27"/>
  <c r="C1260" i="27"/>
  <c r="A1261" i="27"/>
  <c r="A1262" i="27"/>
  <c r="B1262" i="27"/>
  <c r="C1262" i="27"/>
  <c r="B1263" i="27"/>
  <c r="C1263" i="27"/>
  <c r="A1264" i="27"/>
  <c r="C1264" i="27"/>
  <c r="A1265" i="27"/>
  <c r="B1265" i="27"/>
  <c r="C1265" i="27"/>
  <c r="C1266" i="27"/>
  <c r="A1267" i="27"/>
  <c r="B1267" i="27"/>
  <c r="C1267" i="27"/>
  <c r="A1268" i="27"/>
  <c r="B1268" i="27"/>
  <c r="C1268" i="27"/>
  <c r="B1269" i="27"/>
  <c r="B1270" i="27"/>
  <c r="C1270" i="27"/>
  <c r="A1271" i="27"/>
  <c r="B1271" i="27"/>
  <c r="A1272" i="27"/>
  <c r="B1272" i="27"/>
  <c r="C1272" i="27"/>
  <c r="B1273" i="27"/>
  <c r="C1273" i="27"/>
  <c r="A1274" i="27"/>
  <c r="C1274" i="27"/>
  <c r="A1275" i="27"/>
  <c r="B1275" i="27"/>
  <c r="C1275" i="27"/>
  <c r="A1276" i="27"/>
  <c r="C1276" i="27"/>
  <c r="B1277" i="27"/>
  <c r="C1277" i="27"/>
  <c r="B1278" i="27"/>
  <c r="C1278" i="27"/>
  <c r="B1279" i="27"/>
  <c r="C1279" i="27"/>
  <c r="B1280" i="27"/>
  <c r="C1280" i="27"/>
  <c r="A1281" i="27"/>
  <c r="B1281" i="27"/>
  <c r="C1281" i="27"/>
  <c r="A1282" i="27"/>
  <c r="C1282" i="27"/>
  <c r="B1283" i="27"/>
  <c r="C1283" i="27"/>
  <c r="A1284" i="27"/>
  <c r="B1284" i="27"/>
  <c r="A1285" i="27"/>
  <c r="B1285" i="27"/>
  <c r="C1285" i="27"/>
  <c r="C1286" i="27"/>
  <c r="B1287" i="27"/>
  <c r="C1287" i="27"/>
  <c r="A1288" i="27"/>
  <c r="B1288" i="27"/>
  <c r="C1288" i="27"/>
  <c r="A1289" i="27"/>
  <c r="B1289" i="27"/>
  <c r="A1290" i="27"/>
  <c r="B1290" i="27"/>
  <c r="A1291" i="27"/>
  <c r="B1291" i="27"/>
  <c r="C1291" i="27"/>
  <c r="A1292" i="27"/>
  <c r="C1292" i="27"/>
  <c r="A1293" i="27"/>
  <c r="B1293" i="27"/>
  <c r="B1294" i="27"/>
  <c r="A1295" i="27"/>
  <c r="B1295" i="27"/>
  <c r="C1295" i="27"/>
  <c r="A1296" i="27"/>
  <c r="C1296" i="27"/>
  <c r="A1297" i="27"/>
  <c r="B1297" i="27"/>
  <c r="C1297" i="27"/>
  <c r="A1298" i="27"/>
  <c r="B1298" i="27"/>
  <c r="A1299" i="27"/>
  <c r="B1299" i="27"/>
  <c r="C1299" i="27"/>
  <c r="B1300" i="27"/>
  <c r="C1300" i="27"/>
  <c r="C1301" i="27"/>
  <c r="A1302" i="27"/>
  <c r="B1302" i="27"/>
  <c r="B1303" i="27"/>
  <c r="C1303" i="27"/>
  <c r="A1304" i="27"/>
  <c r="B1304" i="27"/>
  <c r="C1304" i="27"/>
  <c r="A1305" i="27"/>
  <c r="B1305" i="27"/>
  <c r="C1305" i="27"/>
  <c r="A1306" i="27"/>
  <c r="B1306" i="27"/>
  <c r="A1307" i="27"/>
  <c r="B1307" i="27"/>
  <c r="B1308" i="27"/>
  <c r="A1309" i="27"/>
  <c r="B1309" i="27"/>
  <c r="A1310" i="27"/>
  <c r="B1310" i="27"/>
  <c r="C1310" i="27"/>
  <c r="B1311" i="27"/>
  <c r="C1311" i="27"/>
  <c r="A1312" i="27"/>
  <c r="B1312" i="27"/>
  <c r="C1312" i="27"/>
  <c r="A1313" i="27"/>
  <c r="B1313" i="27"/>
  <c r="C1313" i="27"/>
  <c r="A1314" i="27"/>
  <c r="B1314" i="27"/>
  <c r="B1315" i="27"/>
  <c r="C1316" i="27"/>
  <c r="A1317" i="27"/>
  <c r="B1317" i="27"/>
  <c r="C1317" i="27"/>
  <c r="A1318" i="27"/>
  <c r="B1318" i="27"/>
  <c r="C1318" i="27"/>
  <c r="B1319" i="27"/>
  <c r="C1319" i="27"/>
  <c r="A1320" i="27"/>
  <c r="B1320" i="27"/>
  <c r="C1320" i="27"/>
  <c r="A1321" i="27"/>
  <c r="B1321" i="27"/>
  <c r="C1321" i="27"/>
  <c r="B1322" i="27"/>
  <c r="C1322" i="27"/>
  <c r="B1324" i="27"/>
  <c r="C1324" i="27"/>
  <c r="A1325" i="27"/>
  <c r="B1325" i="27"/>
  <c r="C1325" i="27"/>
  <c r="A1326" i="27"/>
  <c r="B1326" i="27"/>
  <c r="C1326" i="27"/>
  <c r="B1327" i="27"/>
  <c r="C1327" i="27"/>
  <c r="A1328" i="27"/>
  <c r="B1328" i="27"/>
  <c r="C1328" i="27"/>
  <c r="B1329" i="27"/>
  <c r="A1330" i="27"/>
  <c r="B1330" i="27"/>
  <c r="C1330" i="27"/>
  <c r="B1331" i="27"/>
  <c r="B1332" i="27"/>
  <c r="C1332" i="27"/>
  <c r="A1333" i="27"/>
  <c r="B1333" i="27"/>
  <c r="C1333" i="27"/>
  <c r="A1334" i="27"/>
  <c r="B1334" i="27"/>
  <c r="C1334" i="27"/>
  <c r="B1335" i="27"/>
  <c r="C1335" i="27"/>
  <c r="C1336" i="27"/>
  <c r="A1337" i="27"/>
  <c r="B1337" i="27"/>
  <c r="C1337" i="27"/>
  <c r="A1338" i="27"/>
  <c r="C1338" i="27"/>
  <c r="A1339" i="27"/>
  <c r="C1339" i="27"/>
  <c r="B1340" i="27"/>
  <c r="C1340" i="27"/>
  <c r="A1341" i="27"/>
  <c r="B1341" i="27"/>
  <c r="C1341" i="27"/>
  <c r="A1342" i="27"/>
  <c r="B1342" i="27"/>
  <c r="C1342" i="27"/>
  <c r="A1344" i="27"/>
  <c r="B1344" i="27"/>
  <c r="C1344" i="27"/>
  <c r="A1345" i="27"/>
  <c r="B1345" i="27"/>
  <c r="A1346" i="27"/>
  <c r="B1346" i="27"/>
  <c r="C1346" i="27"/>
  <c r="B1347" i="27"/>
  <c r="C1347" i="27"/>
  <c r="B1348" i="27"/>
  <c r="C1348" i="27"/>
  <c r="A1349" i="27"/>
  <c r="B1349" i="27"/>
  <c r="A1350" i="27"/>
  <c r="C1350" i="27"/>
  <c r="A1351" i="27"/>
  <c r="B1351" i="27"/>
  <c r="A1352" i="27"/>
  <c r="B1352" i="27"/>
  <c r="C1352" i="27"/>
  <c r="B1353" i="27"/>
  <c r="C1353" i="27"/>
  <c r="A1354" i="27"/>
  <c r="B1354" i="27"/>
  <c r="A1355" i="27"/>
  <c r="B1355" i="27"/>
  <c r="C1355" i="27"/>
  <c r="C1356" i="27"/>
  <c r="A1357" i="27"/>
  <c r="C1357" i="27"/>
  <c r="A1358" i="27"/>
  <c r="B1358" i="27"/>
  <c r="C1358" i="27"/>
  <c r="A1359" i="27"/>
  <c r="B1359" i="27"/>
  <c r="A1360" i="27"/>
  <c r="C1360" i="27"/>
  <c r="A1361" i="27"/>
  <c r="B1361" i="27"/>
  <c r="C1361" i="27"/>
  <c r="A1362" i="27"/>
  <c r="C1362" i="27"/>
  <c r="B1363" i="27"/>
  <c r="C1363" i="27"/>
  <c r="A1364" i="27"/>
  <c r="A1365" i="27"/>
  <c r="B1365" i="27"/>
  <c r="C1365" i="27"/>
  <c r="A1366" i="27"/>
  <c r="B1366" i="27"/>
  <c r="C1366" i="27"/>
  <c r="A1367" i="27"/>
  <c r="B1367" i="27"/>
  <c r="B1368" i="27"/>
  <c r="C1368" i="27"/>
  <c r="A1369" i="27"/>
  <c r="B1369" i="27"/>
  <c r="A1370" i="27"/>
  <c r="C1370" i="27"/>
  <c r="A1371" i="27"/>
  <c r="C1371" i="27"/>
  <c r="A1372" i="27"/>
  <c r="B1372" i="27"/>
  <c r="A1373" i="27"/>
  <c r="B1373" i="27"/>
  <c r="C1373" i="27"/>
  <c r="A1374" i="27"/>
  <c r="B1374" i="27"/>
  <c r="C1374" i="27"/>
  <c r="B1375" i="27"/>
  <c r="C1375" i="27"/>
  <c r="C1376" i="27"/>
  <c r="A1377" i="27"/>
  <c r="B1377" i="27"/>
  <c r="C1377" i="27"/>
  <c r="C1378" i="27"/>
  <c r="A1379" i="27"/>
  <c r="B1379" i="27"/>
  <c r="C1379" i="27"/>
  <c r="A1380" i="27"/>
  <c r="B1380" i="27"/>
  <c r="A1381" i="27"/>
  <c r="B1381" i="27"/>
  <c r="C1381" i="27"/>
  <c r="A1382" i="27"/>
  <c r="C1382" i="27"/>
  <c r="B1383" i="27"/>
  <c r="C1383" i="27"/>
  <c r="A1384" i="27"/>
  <c r="C1384" i="27"/>
  <c r="A1385" i="27"/>
  <c r="C1385" i="27"/>
  <c r="B1386" i="27"/>
  <c r="C1386" i="27"/>
  <c r="A1387" i="27"/>
  <c r="B1387" i="27"/>
  <c r="C1387" i="27"/>
  <c r="A1388" i="27"/>
  <c r="B1388" i="27"/>
  <c r="A1389" i="27"/>
  <c r="B1389" i="27"/>
  <c r="B1390" i="27"/>
  <c r="C1390" i="27"/>
  <c r="A1391" i="27"/>
  <c r="B1391" i="27"/>
  <c r="C1391" i="27"/>
  <c r="A1392" i="27"/>
  <c r="A1393" i="27"/>
  <c r="B1393" i="27"/>
  <c r="A1394" i="27"/>
  <c r="B1394" i="27"/>
  <c r="C1394" i="27"/>
  <c r="A1395" i="27"/>
  <c r="B1395" i="27"/>
  <c r="C1395" i="27"/>
  <c r="A1396" i="27"/>
  <c r="C1396" i="27"/>
  <c r="C1397" i="27"/>
  <c r="A1398" i="27"/>
  <c r="B1398" i="27"/>
  <c r="C1398" i="27"/>
  <c r="A1399" i="27"/>
  <c r="C1399" i="27"/>
  <c r="A1400" i="27"/>
  <c r="B1400" i="27"/>
  <c r="A1401" i="27"/>
  <c r="C1401" i="27"/>
  <c r="A1402" i="27"/>
  <c r="B1402" i="27"/>
  <c r="C1402" i="27"/>
  <c r="B1403" i="27"/>
  <c r="C1403" i="27"/>
  <c r="A1404" i="27"/>
  <c r="B1404" i="27"/>
  <c r="A1405" i="27"/>
  <c r="C1405" i="27"/>
  <c r="A1406" i="27"/>
  <c r="C1406" i="27"/>
  <c r="A1407" i="27"/>
  <c r="B1407" i="27"/>
  <c r="C1407" i="27"/>
  <c r="A1408" i="27"/>
  <c r="B1408" i="27"/>
  <c r="B1409" i="27"/>
  <c r="A1410" i="27"/>
  <c r="B1410" i="27"/>
  <c r="C1410" i="27"/>
  <c r="A1411" i="27"/>
  <c r="B1411" i="27"/>
  <c r="C1411" i="27"/>
  <c r="B1412" i="27"/>
  <c r="C1412" i="27"/>
  <c r="A1413" i="27"/>
  <c r="A1414" i="27"/>
  <c r="B1414" i="27"/>
  <c r="C1414" i="27"/>
  <c r="A1415" i="27"/>
  <c r="B1415" i="27"/>
  <c r="C1415" i="27"/>
  <c r="A1416" i="27"/>
  <c r="C1416" i="27"/>
  <c r="C1417" i="27"/>
  <c r="A1418" i="27"/>
  <c r="B1418" i="27"/>
  <c r="C1418" i="27"/>
  <c r="A1419" i="27"/>
  <c r="C1419" i="27"/>
  <c r="A1420" i="27"/>
  <c r="C1420" i="27"/>
  <c r="A1421" i="27"/>
  <c r="B1421" i="27"/>
  <c r="A1422" i="27"/>
  <c r="B1422" i="27"/>
  <c r="C1422" i="27"/>
  <c r="B1423" i="27"/>
  <c r="C1423" i="27"/>
  <c r="A1424" i="27"/>
  <c r="B1424" i="27"/>
  <c r="A1425" i="27"/>
  <c r="C1425" i="27"/>
  <c r="A1426" i="27"/>
  <c r="B1426" i="27"/>
  <c r="A1427" i="27"/>
  <c r="C1427" i="27"/>
  <c r="A1428" i="27"/>
  <c r="B1428" i="27"/>
  <c r="C1428" i="27"/>
  <c r="A1429" i="27"/>
  <c r="B1429" i="27"/>
  <c r="B1430" i="27"/>
  <c r="C1430" i="27"/>
  <c r="A1431" i="27"/>
  <c r="B1431" i="27"/>
  <c r="C1431" i="27"/>
  <c r="A1432" i="27"/>
  <c r="C1432" i="27"/>
  <c r="A1433" i="27"/>
  <c r="C1433" i="27"/>
  <c r="C1434" i="27"/>
  <c r="A1435" i="27"/>
  <c r="B1435" i="27"/>
  <c r="C1435" i="27"/>
  <c r="A1436" i="27"/>
  <c r="C1436" i="27"/>
  <c r="A1437" i="27"/>
  <c r="B1437" i="27"/>
  <c r="C1437" i="27"/>
  <c r="B1438" i="27"/>
  <c r="C1438" i="27"/>
  <c r="A1439" i="27"/>
  <c r="B1439" i="27"/>
  <c r="C1439" i="27"/>
  <c r="B1440" i="27"/>
  <c r="C1440" i="27"/>
  <c r="A1441" i="27"/>
  <c r="B1442" i="27"/>
  <c r="C1442" i="27"/>
  <c r="B1443" i="27"/>
  <c r="C1443" i="27"/>
  <c r="A1444" i="27"/>
  <c r="B1444" i="27"/>
  <c r="C1444" i="27"/>
  <c r="A1445" i="27"/>
  <c r="B1445" i="27"/>
  <c r="C1445" i="27"/>
  <c r="B1446" i="27"/>
  <c r="C1446" i="27"/>
  <c r="A1447" i="27"/>
  <c r="B1447" i="27"/>
  <c r="A1448" i="27"/>
  <c r="C1448" i="27"/>
  <c r="B1449" i="27"/>
  <c r="A1450" i="27"/>
  <c r="C1450" i="27"/>
  <c r="A1451" i="27"/>
  <c r="B1451" i="27"/>
  <c r="C1451" i="27"/>
  <c r="A1452" i="27"/>
  <c r="B1452" i="27"/>
  <c r="C1452" i="27"/>
  <c r="A1453" i="27"/>
  <c r="B1453" i="27"/>
  <c r="C1453" i="27"/>
  <c r="B1454" i="27"/>
  <c r="C1454" i="27"/>
  <c r="A1455" i="27"/>
  <c r="A1456" i="27"/>
  <c r="A1457" i="27"/>
  <c r="B1457" i="27"/>
  <c r="C1457" i="27"/>
  <c r="A1458" i="27"/>
  <c r="C1458" i="27"/>
  <c r="A1459" i="27"/>
  <c r="B1459" i="27"/>
  <c r="C1459" i="27"/>
  <c r="A1460" i="27"/>
  <c r="B1460" i="27"/>
  <c r="C1460" i="27"/>
  <c r="A1461" i="27"/>
  <c r="B1461" i="27"/>
  <c r="C1461" i="27"/>
  <c r="C1462" i="27"/>
  <c r="B1463" i="27"/>
  <c r="B1464" i="27"/>
  <c r="C1464" i="27"/>
  <c r="A1465" i="27"/>
  <c r="B1465" i="27"/>
  <c r="C1465" i="27"/>
  <c r="A1466" i="27"/>
  <c r="C1466" i="27"/>
  <c r="A1467" i="27"/>
  <c r="B1467" i="27"/>
  <c r="C1467" i="27"/>
  <c r="A1468" i="27"/>
  <c r="B1468" i="27"/>
  <c r="C1468" i="27"/>
  <c r="A1469" i="27"/>
  <c r="A1470" i="27"/>
  <c r="B1470" i="27"/>
  <c r="A1471" i="27"/>
  <c r="A1472" i="27"/>
  <c r="B1472" i="27"/>
  <c r="C1472" i="27"/>
  <c r="A1473" i="27"/>
  <c r="B1473" i="27"/>
  <c r="C1473" i="27"/>
  <c r="A1474" i="27"/>
  <c r="C1474" i="27"/>
  <c r="A1475" i="27"/>
  <c r="B1475" i="27"/>
  <c r="C1475" i="27"/>
  <c r="A1476" i="27"/>
  <c r="A1477" i="27"/>
  <c r="B1477" i="27"/>
  <c r="C1477" i="27"/>
  <c r="A1478" i="27"/>
  <c r="B1478" i="27"/>
  <c r="C1479" i="27"/>
  <c r="A1480" i="27"/>
  <c r="B1480" i="27"/>
  <c r="C1480" i="27"/>
  <c r="A1481" i="27"/>
  <c r="B1481" i="27"/>
  <c r="C1481" i="27"/>
  <c r="A1482" i="27"/>
  <c r="C1482" i="27"/>
  <c r="B1483" i="27"/>
  <c r="A1484" i="27"/>
  <c r="B1484" i="27"/>
  <c r="C1484" i="27"/>
  <c r="A1485" i="27"/>
  <c r="B1485" i="27"/>
  <c r="C1485" i="27"/>
  <c r="B1486" i="27"/>
  <c r="C1486" i="27"/>
  <c r="C1487" i="27"/>
  <c r="A1488" i="27"/>
  <c r="B1488" i="27"/>
  <c r="C1488" i="27"/>
  <c r="A1489" i="27"/>
  <c r="B1489" i="27"/>
  <c r="A1490" i="27"/>
  <c r="B1490" i="27"/>
  <c r="B1491" i="27"/>
  <c r="C1491" i="27"/>
  <c r="A1492" i="27"/>
  <c r="B1492" i="27"/>
  <c r="C1492" i="27"/>
  <c r="A1493" i="27"/>
  <c r="C1493" i="27"/>
  <c r="A1494" i="27"/>
  <c r="B1494" i="27"/>
  <c r="A1495" i="27"/>
  <c r="C1495" i="27"/>
  <c r="A1496" i="27"/>
  <c r="C1496" i="27"/>
  <c r="A1497" i="27"/>
  <c r="B1497" i="27"/>
  <c r="A1498" i="27"/>
  <c r="B1498" i="27"/>
  <c r="C1498" i="27"/>
  <c r="B1499" i="27"/>
  <c r="C1499" i="27"/>
  <c r="A1500" i="27"/>
  <c r="B1500" i="27"/>
  <c r="A1501" i="27"/>
  <c r="B1501" i="27"/>
  <c r="C1501" i="27"/>
  <c r="A1502" i="27"/>
  <c r="C1502" i="27"/>
  <c r="B1503" i="27"/>
  <c r="A1504" i="27"/>
  <c r="B1504" i="27"/>
  <c r="A1505" i="27"/>
  <c r="B1505" i="27"/>
  <c r="C1505" i="27"/>
  <c r="A1506" i="27"/>
  <c r="B1506" i="27"/>
  <c r="C1506" i="27"/>
  <c r="B1507" i="27"/>
  <c r="C1507" i="27"/>
  <c r="B1508" i="27"/>
  <c r="C1508" i="27"/>
  <c r="A1509" i="27"/>
  <c r="B1509" i="27"/>
  <c r="A1510" i="27"/>
  <c r="C1510" i="27"/>
  <c r="A1511" i="27"/>
  <c r="B1511" i="27"/>
  <c r="B1512" i="27"/>
  <c r="C1512" i="27"/>
  <c r="A1513" i="27"/>
  <c r="B1513" i="27"/>
  <c r="C1513" i="27"/>
  <c r="A1514" i="27"/>
  <c r="B1514" i="27"/>
  <c r="C1514" i="27"/>
  <c r="C1515" i="27"/>
  <c r="A1516" i="27"/>
  <c r="C1516" i="27"/>
  <c r="A1517" i="27"/>
  <c r="B1517" i="27"/>
  <c r="C1517" i="27"/>
  <c r="B1518" i="27"/>
  <c r="A1519" i="27"/>
  <c r="B1519" i="27"/>
  <c r="C1519" i="27"/>
  <c r="B1520" i="27"/>
  <c r="C1520" i="27"/>
  <c r="A1521" i="27"/>
  <c r="B1521" i="27"/>
  <c r="C1521" i="27"/>
  <c r="A1522" i="27"/>
  <c r="B1522" i="27"/>
  <c r="B1523" i="27"/>
  <c r="A1524" i="27"/>
  <c r="B1524" i="27"/>
  <c r="C1524" i="27"/>
  <c r="A1525" i="27"/>
  <c r="B1525" i="27"/>
  <c r="B1526" i="27"/>
  <c r="C1526" i="27"/>
  <c r="A1527" i="27"/>
  <c r="B1527" i="27"/>
  <c r="C1527" i="27"/>
  <c r="B1528" i="27"/>
  <c r="C1528" i="27"/>
  <c r="A1529" i="27"/>
  <c r="B1529" i="27"/>
  <c r="A1530" i="27"/>
  <c r="C1530" i="27"/>
  <c r="A1531" i="27"/>
  <c r="B1531" i="27"/>
  <c r="A1532" i="27"/>
  <c r="B1532" i="27"/>
  <c r="A1533" i="27"/>
  <c r="B1533" i="27"/>
  <c r="A1534" i="27"/>
  <c r="B1534" i="27"/>
  <c r="C1534" i="27"/>
  <c r="A1535" i="27"/>
  <c r="B1535" i="27"/>
  <c r="C1535" i="27"/>
  <c r="C1536" i="27"/>
  <c r="A1537" i="27"/>
  <c r="B1537" i="27"/>
  <c r="A1538" i="27"/>
  <c r="B1538" i="27"/>
  <c r="C1538" i="27"/>
  <c r="A1539" i="27"/>
  <c r="B1539" i="27"/>
  <c r="B1540" i="27"/>
  <c r="C1540" i="27"/>
  <c r="A1541" i="27"/>
  <c r="C1541" i="27"/>
  <c r="A1542" i="27"/>
  <c r="B1542" i="27"/>
  <c r="C1542" i="27"/>
  <c r="B1543" i="27"/>
  <c r="C1543" i="27"/>
  <c r="A1544" i="27"/>
  <c r="C1544" i="27"/>
  <c r="B1545" i="27"/>
  <c r="C1545" i="27"/>
  <c r="A1546" i="27"/>
  <c r="B1546" i="27"/>
  <c r="A1547" i="27"/>
  <c r="B1547" i="27"/>
  <c r="C1547" i="27"/>
  <c r="B1548" i="27"/>
  <c r="C1548" i="27"/>
  <c r="B1549" i="27"/>
  <c r="A1550" i="27"/>
  <c r="B1550" i="27"/>
  <c r="C1550" i="27"/>
  <c r="A1551" i="27"/>
  <c r="B1551" i="27"/>
  <c r="C1551" i="27"/>
  <c r="A1552" i="27"/>
  <c r="A1553" i="27"/>
  <c r="B1553" i="27"/>
  <c r="A1554" i="27"/>
  <c r="B1554" i="27"/>
  <c r="C1554" i="27"/>
  <c r="A1555" i="27"/>
  <c r="B1555" i="27"/>
  <c r="C1555" i="27"/>
  <c r="C1556" i="27"/>
  <c r="B1557" i="27"/>
  <c r="C1557" i="27"/>
  <c r="A1558" i="27"/>
  <c r="B1558" i="27"/>
  <c r="C1558" i="27"/>
  <c r="A1559" i="27"/>
  <c r="B1559" i="27"/>
  <c r="A1560" i="27"/>
  <c r="B1560" i="27"/>
  <c r="B1561" i="27"/>
  <c r="C1561" i="27"/>
  <c r="A1562" i="27"/>
  <c r="B1562" i="27"/>
  <c r="C1562" i="27"/>
  <c r="B1563" i="27"/>
  <c r="C1563" i="27"/>
  <c r="A1564" i="27"/>
  <c r="A1565" i="27"/>
  <c r="B1565" i="27"/>
  <c r="C1565" i="27"/>
  <c r="A1566" i="27"/>
  <c r="B1566" i="27"/>
  <c r="C1566" i="27"/>
  <c r="B1567" i="27"/>
  <c r="A1568" i="27"/>
  <c r="B1568" i="27"/>
  <c r="C1568" i="27"/>
  <c r="B1569" i="27"/>
  <c r="A1570" i="27"/>
  <c r="B1570" i="27"/>
  <c r="C1570" i="27"/>
  <c r="A1571" i="27"/>
  <c r="B1571" i="27"/>
  <c r="C1571" i="27"/>
  <c r="A1572" i="27"/>
  <c r="A1573" i="27"/>
  <c r="B1573" i="27"/>
  <c r="C1573" i="27"/>
  <c r="A1574" i="27"/>
  <c r="A1575" i="27"/>
  <c r="B1575" i="27"/>
  <c r="C1575" i="27"/>
  <c r="A1576" i="27"/>
  <c r="C1576" i="27"/>
  <c r="A1577" i="27"/>
  <c r="C1577" i="27"/>
  <c r="A1578" i="27"/>
  <c r="B1578" i="27"/>
  <c r="C1578" i="27"/>
  <c r="A1579" i="27"/>
  <c r="B1579" i="27"/>
  <c r="C1579" i="27"/>
  <c r="B1580" i="27"/>
  <c r="A1581" i="27"/>
  <c r="B1581" i="27"/>
  <c r="B1582" i="27"/>
  <c r="C1582" i="27"/>
  <c r="B1583" i="27"/>
  <c r="C1583" i="27"/>
  <c r="A1584" i="27"/>
  <c r="B1584" i="27"/>
  <c r="C1584" i="27"/>
  <c r="A1585" i="27"/>
  <c r="C1585" i="27"/>
  <c r="A1586" i="27"/>
  <c r="B1586" i="27"/>
  <c r="C1586" i="27"/>
  <c r="A1587" i="27"/>
  <c r="B1587" i="27"/>
  <c r="A1588" i="27"/>
  <c r="B1588" i="27"/>
  <c r="A1590" i="27"/>
  <c r="B1590" i="27"/>
  <c r="C1590" i="27"/>
  <c r="A1591" i="27"/>
  <c r="B1591" i="27"/>
  <c r="C1591" i="27"/>
  <c r="A1592" i="27"/>
  <c r="B1592" i="27"/>
  <c r="C1592" i="27"/>
  <c r="A1593" i="27"/>
  <c r="C1593" i="27"/>
  <c r="A1594" i="27"/>
  <c r="B1594" i="27"/>
  <c r="C1594" i="27"/>
  <c r="A1595" i="27"/>
  <c r="A1596" i="27"/>
  <c r="C1596" i="27"/>
  <c r="B1597" i="27"/>
  <c r="A1598" i="27"/>
  <c r="B1598" i="27"/>
  <c r="C1598" i="27"/>
  <c r="A1599" i="27"/>
  <c r="B1599" i="27"/>
  <c r="C1599" i="27"/>
  <c r="A1600" i="27"/>
  <c r="B1600" i="27"/>
  <c r="C1600" i="27"/>
  <c r="A1601" i="27"/>
  <c r="C1601" i="27"/>
  <c r="A1602" i="27"/>
  <c r="B1602" i="27"/>
  <c r="B1603" i="27"/>
  <c r="A1604" i="27"/>
  <c r="C1604" i="27"/>
  <c r="A1605" i="27"/>
  <c r="B1605" i="27"/>
  <c r="A1606" i="27"/>
  <c r="B1606" i="27"/>
  <c r="C1606" i="27"/>
  <c r="A1607" i="27"/>
  <c r="B1607" i="27"/>
  <c r="C1607" i="27"/>
  <c r="A1608" i="27"/>
  <c r="B1608" i="27"/>
  <c r="C1608" i="27"/>
  <c r="A1609" i="27"/>
  <c r="B1610" i="27"/>
  <c r="C1610" i="27"/>
  <c r="A1611" i="27"/>
  <c r="A1612" i="27"/>
  <c r="B1612" i="27"/>
  <c r="C1612" i="27"/>
  <c r="A1613" i="27"/>
  <c r="B1613" i="27"/>
  <c r="A1614" i="27"/>
  <c r="B1614" i="27"/>
  <c r="C1614" i="27"/>
  <c r="A1615" i="27"/>
  <c r="B1615" i="27"/>
  <c r="C1615" i="27"/>
  <c r="A1616" i="27"/>
  <c r="C1616" i="27"/>
  <c r="B1617" i="27"/>
  <c r="C1617" i="27"/>
  <c r="B1618" i="27"/>
  <c r="C1618" i="27"/>
  <c r="C1619" i="27"/>
  <c r="A1620" i="27"/>
  <c r="B1620" i="27"/>
  <c r="C1620" i="27"/>
  <c r="A1621" i="27"/>
  <c r="B1621" i="27"/>
  <c r="A1622" i="27"/>
  <c r="B1622" i="27"/>
  <c r="C1622" i="27"/>
  <c r="B1623" i="27"/>
  <c r="C1623" i="27"/>
  <c r="B1624" i="27"/>
  <c r="C1624" i="27"/>
  <c r="A1625" i="27"/>
  <c r="B1625" i="27"/>
  <c r="C1625" i="27"/>
  <c r="C1626" i="27"/>
  <c r="B1627" i="27"/>
  <c r="C1627" i="27"/>
  <c r="A1628" i="27"/>
  <c r="B1628" i="27"/>
  <c r="C1628" i="27"/>
  <c r="A1629" i="27"/>
  <c r="B1629" i="27"/>
  <c r="B1630" i="27"/>
  <c r="C1630" i="27"/>
  <c r="B1631" i="27"/>
  <c r="C1631" i="27"/>
  <c r="A1632" i="27"/>
  <c r="B1632" i="27"/>
  <c r="C1632" i="27"/>
  <c r="A1633" i="27"/>
  <c r="B1633" i="27"/>
  <c r="A1634" i="27"/>
  <c r="A1635" i="27"/>
  <c r="B1635" i="27"/>
  <c r="C1635" i="27"/>
  <c r="A1636" i="27"/>
  <c r="C1636" i="27"/>
  <c r="A1637" i="27"/>
  <c r="B1637" i="27"/>
  <c r="C1637" i="27"/>
  <c r="C1638" i="27"/>
  <c r="A1639" i="27"/>
  <c r="B1639" i="27"/>
  <c r="C1639" i="27"/>
  <c r="A1640" i="27"/>
  <c r="B1640" i="27"/>
  <c r="C1640" i="27"/>
  <c r="B1641" i="27"/>
  <c r="C1641" i="27"/>
  <c r="A1642" i="27"/>
  <c r="B1643" i="27"/>
  <c r="C1643" i="27"/>
  <c r="A1644" i="27"/>
  <c r="B1644" i="27"/>
  <c r="C1644" i="27"/>
  <c r="B1645" i="27"/>
  <c r="C1645" i="27"/>
  <c r="A1646" i="27"/>
  <c r="C1646" i="27"/>
  <c r="A1647" i="27"/>
  <c r="B1647" i="27"/>
  <c r="C1647" i="27"/>
  <c r="A1648" i="27"/>
  <c r="C1648" i="27"/>
  <c r="A1649" i="27"/>
  <c r="B1649" i="27"/>
  <c r="A1650" i="27"/>
  <c r="C1650" i="27"/>
  <c r="B1651" i="27"/>
  <c r="C1651" i="27"/>
  <c r="B1652" i="27"/>
  <c r="C1652" i="27"/>
  <c r="A1653" i="27"/>
  <c r="B1653" i="27"/>
  <c r="C1653" i="27"/>
  <c r="A1654" i="27"/>
  <c r="C1654" i="27"/>
  <c r="A1655" i="27"/>
  <c r="B1655" i="27"/>
  <c r="A1656" i="27"/>
  <c r="C1656" i="27"/>
  <c r="A1657" i="27"/>
  <c r="B1657" i="27"/>
  <c r="C1657" i="27"/>
  <c r="B1658" i="27"/>
  <c r="C1658" i="27"/>
  <c r="C1659" i="27"/>
  <c r="A1660" i="27"/>
  <c r="B1660" i="27"/>
  <c r="C1660" i="27"/>
  <c r="A1661" i="27"/>
  <c r="B1661" i="27"/>
  <c r="C1661" i="27"/>
  <c r="A1662" i="27"/>
  <c r="C1662" i="27"/>
  <c r="C1663" i="27"/>
  <c r="A1664" i="27"/>
  <c r="B1664" i="27"/>
  <c r="C1664" i="27"/>
  <c r="A1665" i="27"/>
  <c r="B1665" i="27"/>
  <c r="B1666" i="27"/>
  <c r="C1666" i="27"/>
  <c r="A1667" i="27"/>
  <c r="C1667" i="27"/>
  <c r="A1668" i="27"/>
  <c r="B1668" i="27"/>
  <c r="C1668" i="27"/>
  <c r="A1669" i="27"/>
  <c r="B1669" i="27"/>
  <c r="A1670" i="27"/>
  <c r="B1670" i="27"/>
  <c r="B1671" i="27"/>
  <c r="C1671" i="27"/>
  <c r="A1672" i="27"/>
  <c r="B1672" i="27"/>
  <c r="C1672" i="27"/>
  <c r="B1673" i="27"/>
  <c r="A1674" i="27"/>
  <c r="B1674" i="27"/>
  <c r="C1674" i="27"/>
  <c r="A1675" i="27"/>
  <c r="C1675" i="27"/>
  <c r="A1676" i="27"/>
  <c r="C1676" i="27"/>
  <c r="A1677" i="27"/>
  <c r="B1677" i="27"/>
  <c r="C1677" i="27"/>
  <c r="B1678" i="27"/>
  <c r="C1678" i="27"/>
  <c r="B1679" i="27"/>
  <c r="C1679" i="27"/>
  <c r="B1680" i="27"/>
  <c r="C1680" i="27"/>
  <c r="A1681" i="27"/>
  <c r="C1681" i="27"/>
  <c r="A1682" i="27"/>
  <c r="B1682" i="27"/>
  <c r="C1682" i="27"/>
  <c r="B1683" i="27"/>
  <c r="A1684" i="27"/>
  <c r="B1684" i="27"/>
  <c r="C1684" i="27"/>
  <c r="A1685" i="27"/>
  <c r="C1685" i="27"/>
  <c r="A1686" i="27"/>
  <c r="B1686" i="27"/>
  <c r="C1686" i="27"/>
  <c r="C1687" i="27"/>
  <c r="A1688" i="27"/>
  <c r="B1688" i="27"/>
  <c r="C1688" i="27"/>
  <c r="B1689" i="27"/>
  <c r="A1690" i="27"/>
  <c r="B1690" i="27"/>
  <c r="C1690" i="27"/>
  <c r="A1691" i="27"/>
  <c r="B1691" i="27"/>
  <c r="A1692" i="27"/>
  <c r="B1692" i="27"/>
  <c r="A1693" i="27"/>
  <c r="B1693" i="27"/>
  <c r="C1693" i="27"/>
  <c r="B1694" i="27"/>
  <c r="C1694" i="27"/>
  <c r="A1695" i="27"/>
  <c r="C1695" i="27"/>
  <c r="A1696" i="27"/>
  <c r="C1696" i="27"/>
  <c r="B1697" i="27"/>
  <c r="C1697" i="27"/>
  <c r="A1698" i="27"/>
  <c r="B1698" i="27"/>
  <c r="C1698" i="27"/>
  <c r="A1699" i="27"/>
  <c r="B1699" i="27"/>
  <c r="B1700" i="27"/>
  <c r="C1700" i="27"/>
  <c r="B1701" i="27"/>
  <c r="C1701" i="27"/>
  <c r="A1702" i="27"/>
  <c r="B1702" i="27"/>
  <c r="C1702" i="27"/>
  <c r="B1703" i="27"/>
  <c r="A1704" i="27"/>
  <c r="B1704" i="27"/>
  <c r="A1705" i="27"/>
  <c r="B1705" i="27"/>
  <c r="C1705" i="27"/>
  <c r="A1706" i="27"/>
  <c r="B1706" i="27"/>
  <c r="C1706" i="27"/>
  <c r="A1707" i="27"/>
  <c r="C1707" i="27"/>
  <c r="C1708" i="27"/>
  <c r="A1709" i="27"/>
  <c r="B1709" i="27"/>
  <c r="A1710" i="27"/>
  <c r="B1710" i="27"/>
  <c r="C1710" i="27"/>
  <c r="A1711" i="27"/>
  <c r="B1711" i="27"/>
  <c r="A1712" i="27"/>
  <c r="C1712" i="27"/>
  <c r="A1713" i="27"/>
  <c r="B1713" i="27"/>
  <c r="C1713" i="27"/>
  <c r="A1714" i="27"/>
  <c r="B1714" i="27"/>
  <c r="B1715" i="27"/>
  <c r="C1715" i="27"/>
  <c r="A1716" i="27"/>
  <c r="A1717" i="27"/>
  <c r="B1717" i="27"/>
  <c r="C1717" i="27"/>
  <c r="A1718" i="27"/>
  <c r="B1718" i="27"/>
  <c r="C1718" i="27"/>
  <c r="A1719" i="27"/>
  <c r="B1719" i="27"/>
  <c r="B1720" i="27"/>
  <c r="C1720" i="27"/>
  <c r="A1721" i="27"/>
  <c r="B1721" i="27"/>
  <c r="C1721" i="27"/>
  <c r="C1722" i="27"/>
  <c r="B1723" i="27"/>
  <c r="C1723" i="27"/>
  <c r="A1724" i="27"/>
  <c r="B1724" i="27"/>
  <c r="A1725" i="27"/>
  <c r="B1725" i="27"/>
  <c r="C1725" i="27"/>
  <c r="A1726" i="27"/>
  <c r="B1726" i="27"/>
  <c r="C1726" i="27"/>
  <c r="A1727" i="27"/>
  <c r="B1727" i="27"/>
  <c r="B1728" i="27"/>
  <c r="C1728" i="27"/>
  <c r="B1729" i="27"/>
  <c r="B1730" i="27"/>
  <c r="C1730" i="27"/>
  <c r="A1731" i="27"/>
  <c r="B1731" i="27"/>
  <c r="C1731" i="27"/>
  <c r="A1732" i="27"/>
  <c r="B1732" i="27"/>
  <c r="A1733" i="27"/>
  <c r="B1733" i="27"/>
  <c r="C1733" i="27"/>
  <c r="A1734" i="27"/>
  <c r="B1734" i="27"/>
  <c r="C1734" i="27"/>
  <c r="A1735" i="27"/>
  <c r="C1735" i="27"/>
  <c r="A1737" i="27"/>
  <c r="C1737" i="27"/>
  <c r="A1738" i="27"/>
  <c r="B1738" i="27"/>
  <c r="C1738" i="27"/>
  <c r="A1739" i="27"/>
  <c r="B1739" i="27"/>
  <c r="C1739" i="27"/>
  <c r="A1740" i="27"/>
  <c r="B1740" i="27"/>
  <c r="A1741" i="27"/>
  <c r="B1741" i="27"/>
  <c r="C1741" i="27"/>
  <c r="A1742" i="27"/>
  <c r="B1742" i="27"/>
  <c r="C1742" i="27"/>
  <c r="A1744" i="27"/>
  <c r="B1744" i="27"/>
  <c r="B1745" i="27"/>
  <c r="C1745" i="27"/>
  <c r="A1746" i="27"/>
  <c r="B1746" i="27"/>
  <c r="C1746" i="27"/>
  <c r="A1747" i="27"/>
  <c r="B1747" i="27"/>
  <c r="C1747" i="27"/>
  <c r="A1748" i="27"/>
  <c r="B1748" i="27"/>
  <c r="A1749" i="27"/>
  <c r="B1749" i="27"/>
  <c r="A1750" i="27"/>
  <c r="C1750" i="27"/>
  <c r="A1751" i="27"/>
  <c r="C1751" i="27"/>
  <c r="B1752" i="27"/>
  <c r="C1752" i="27"/>
  <c r="B1753" i="27"/>
  <c r="C1753" i="27"/>
  <c r="A1754" i="27"/>
  <c r="B1754" i="27"/>
  <c r="C1754" i="27"/>
  <c r="A1755" i="27"/>
  <c r="B1755" i="27"/>
  <c r="C1755" i="27"/>
  <c r="A1756" i="27"/>
  <c r="C1756" i="27"/>
  <c r="A2" i="26" a="1"/>
  <c r="C6" i="26" s="1"/>
  <c r="B2" i="26"/>
  <c r="A3" i="26"/>
  <c r="C3" i="26"/>
  <c r="A4" i="26"/>
  <c r="B5" i="26"/>
  <c r="C5" i="26"/>
  <c r="A6" i="26"/>
  <c r="B6" i="26"/>
  <c r="A7" i="26"/>
  <c r="B7" i="26"/>
  <c r="C7" i="26"/>
  <c r="A8" i="26"/>
  <c r="B8" i="26"/>
  <c r="A9" i="26"/>
  <c r="C9" i="26"/>
  <c r="A10" i="26"/>
  <c r="A11" i="26"/>
  <c r="B11" i="26"/>
  <c r="C11" i="26"/>
  <c r="B12" i="26"/>
  <c r="C12" i="26"/>
  <c r="A13" i="26"/>
  <c r="A14" i="26"/>
  <c r="B14" i="26"/>
  <c r="C14" i="26"/>
  <c r="A15" i="26"/>
  <c r="B15" i="26"/>
  <c r="B16" i="26"/>
  <c r="A17" i="26"/>
  <c r="B17" i="26"/>
  <c r="C17" i="26"/>
  <c r="B18" i="26"/>
  <c r="B19" i="26"/>
  <c r="C19" i="26"/>
  <c r="A20" i="26"/>
  <c r="B20" i="26"/>
  <c r="C20" i="26"/>
  <c r="A21" i="26"/>
  <c r="B21" i="26"/>
  <c r="A22" i="26"/>
  <c r="A23" i="26"/>
  <c r="B23" i="26"/>
  <c r="C23" i="26"/>
  <c r="A24" i="26"/>
  <c r="C24" i="26"/>
  <c r="A25" i="26"/>
  <c r="B26" i="26"/>
  <c r="C26" i="26"/>
  <c r="B27" i="26"/>
  <c r="C27" i="26"/>
  <c r="A28" i="26"/>
  <c r="B28" i="26"/>
  <c r="C28" i="26"/>
  <c r="A29" i="26"/>
  <c r="C29" i="26"/>
  <c r="A30" i="26"/>
  <c r="C30" i="26"/>
  <c r="A31" i="26"/>
  <c r="C31" i="26"/>
  <c r="B32" i="26"/>
  <c r="B33" i="26"/>
  <c r="C33" i="26"/>
  <c r="A34" i="26"/>
  <c r="B34" i="26"/>
  <c r="C34" i="26"/>
  <c r="C35" i="26"/>
  <c r="B36" i="26"/>
  <c r="C36" i="26"/>
  <c r="A37" i="26"/>
  <c r="B37" i="26"/>
  <c r="C37" i="26"/>
  <c r="A38" i="26"/>
  <c r="B38" i="26"/>
  <c r="A39" i="26"/>
  <c r="B39" i="26"/>
  <c r="C40" i="26"/>
  <c r="B41" i="26"/>
  <c r="C41" i="26"/>
  <c r="A42" i="26"/>
  <c r="B42" i="26"/>
  <c r="A43" i="26"/>
  <c r="C43" i="26"/>
  <c r="A44" i="26"/>
  <c r="B44" i="26"/>
  <c r="A45" i="26"/>
  <c r="B45" i="26"/>
  <c r="C45" i="26"/>
  <c r="A46" i="26"/>
  <c r="B46" i="26"/>
  <c r="C46" i="26"/>
  <c r="B48" i="26"/>
  <c r="C48" i="26"/>
  <c r="A49" i="26"/>
  <c r="C49" i="26"/>
  <c r="B50" i="26"/>
  <c r="C50" i="26"/>
  <c r="A51" i="26"/>
  <c r="C51" i="26"/>
  <c r="A52" i="26"/>
  <c r="B52" i="26"/>
  <c r="C52" i="26"/>
  <c r="A53" i="26"/>
  <c r="B53" i="26"/>
  <c r="B54" i="26"/>
  <c r="C54" i="26"/>
  <c r="B55" i="26"/>
  <c r="B56" i="26"/>
  <c r="A57" i="26"/>
  <c r="B57" i="26"/>
  <c r="C57" i="26"/>
  <c r="A58" i="26"/>
  <c r="B58" i="26"/>
  <c r="A59" i="26"/>
  <c r="C59" i="26"/>
  <c r="A60" i="26"/>
  <c r="B60" i="26"/>
  <c r="C60" i="26"/>
  <c r="B61" i="26"/>
  <c r="C61" i="26"/>
  <c r="A62" i="26"/>
  <c r="A63" i="26"/>
  <c r="B63" i="26"/>
  <c r="B64" i="26"/>
  <c r="C64" i="26"/>
  <c r="B65" i="26"/>
  <c r="C65" i="26"/>
  <c r="A66" i="26"/>
  <c r="B66" i="26"/>
  <c r="C66" i="26"/>
  <c r="A67" i="26"/>
  <c r="B68" i="26"/>
  <c r="C68" i="26"/>
  <c r="A69" i="26"/>
  <c r="C69" i="26"/>
  <c r="B70" i="26"/>
  <c r="C70" i="26"/>
  <c r="A71" i="26"/>
  <c r="C71" i="26"/>
  <c r="A72" i="26"/>
  <c r="B72" i="26"/>
  <c r="C72" i="26"/>
  <c r="C73" i="26"/>
  <c r="A74" i="26"/>
  <c r="B74" i="26"/>
  <c r="C74" i="26"/>
  <c r="B75" i="26"/>
  <c r="B76" i="26"/>
  <c r="C76" i="26"/>
  <c r="C77" i="26"/>
  <c r="A78" i="26"/>
  <c r="B78" i="26"/>
  <c r="C78" i="26"/>
  <c r="B79" i="26"/>
  <c r="C79" i="26"/>
  <c r="A80" i="26"/>
  <c r="B80" i="26"/>
  <c r="C80" i="26"/>
  <c r="A81" i="26"/>
  <c r="B81" i="26"/>
  <c r="B82" i="26"/>
  <c r="B83" i="26"/>
  <c r="C83" i="26"/>
  <c r="B84" i="26"/>
  <c r="A85" i="26"/>
  <c r="B85" i="26"/>
  <c r="C85" i="26"/>
  <c r="B86" i="26"/>
  <c r="A87" i="26"/>
  <c r="B87" i="26"/>
  <c r="C87" i="26"/>
  <c r="A88" i="26"/>
  <c r="B88" i="26"/>
  <c r="C88" i="26"/>
  <c r="C89" i="26"/>
  <c r="A90" i="26"/>
  <c r="B90" i="26"/>
  <c r="A91" i="26"/>
  <c r="B91" i="26"/>
  <c r="C91" i="26"/>
  <c r="A93" i="26"/>
  <c r="B93" i="26"/>
  <c r="C93" i="26"/>
  <c r="A94" i="26"/>
  <c r="C94" i="26"/>
  <c r="B95" i="26"/>
  <c r="C95" i="26"/>
  <c r="C96" i="26"/>
  <c r="A97" i="26"/>
  <c r="B97" i="26"/>
  <c r="C97" i="26"/>
  <c r="A98" i="26"/>
  <c r="B98" i="26"/>
  <c r="C98" i="26"/>
  <c r="C99" i="26"/>
  <c r="A100" i="26"/>
  <c r="C100" i="26"/>
  <c r="A101" i="26"/>
  <c r="B101" i="26"/>
  <c r="B102" i="26"/>
  <c r="A103" i="26"/>
  <c r="C103" i="26"/>
  <c r="A104" i="26"/>
  <c r="C104" i="26"/>
  <c r="A105" i="26"/>
  <c r="B105" i="26"/>
  <c r="C105" i="26"/>
  <c r="A106" i="26"/>
  <c r="B106" i="26"/>
  <c r="A107" i="26"/>
  <c r="B107" i="26"/>
  <c r="A108" i="26"/>
  <c r="C108" i="26"/>
  <c r="A109" i="26"/>
  <c r="C109" i="26"/>
  <c r="C110" i="26"/>
  <c r="A111" i="26"/>
  <c r="B111" i="26"/>
  <c r="A112" i="26"/>
  <c r="B112" i="26"/>
  <c r="C112" i="26"/>
  <c r="B113" i="26"/>
  <c r="C113" i="26"/>
  <c r="B114" i="26"/>
  <c r="C114" i="26"/>
  <c r="A115" i="26"/>
  <c r="B115" i="26"/>
  <c r="C115" i="26"/>
  <c r="A117" i="26"/>
  <c r="C117" i="26"/>
  <c r="B118" i="26"/>
  <c r="C118" i="26"/>
  <c r="A119" i="26"/>
  <c r="B119" i="26"/>
  <c r="C119" i="26"/>
  <c r="A120" i="26"/>
  <c r="B120" i="26"/>
  <c r="A121" i="26"/>
  <c r="C121" i="26"/>
  <c r="B122" i="26"/>
  <c r="A123" i="26"/>
  <c r="B123" i="26"/>
  <c r="C123" i="26"/>
  <c r="A124" i="26"/>
  <c r="C124" i="26"/>
  <c r="A126" i="26"/>
  <c r="B126" i="26"/>
  <c r="C126" i="26"/>
  <c r="A127" i="26"/>
  <c r="B127" i="26"/>
  <c r="C127" i="26"/>
  <c r="A128" i="26"/>
  <c r="B128" i="26"/>
  <c r="A129" i="26"/>
  <c r="C129" i="26"/>
  <c r="A130" i="26"/>
  <c r="C130" i="26"/>
  <c r="C131" i="26"/>
  <c r="A132" i="26"/>
  <c r="B132" i="26"/>
  <c r="C132" i="26"/>
  <c r="C133" i="26"/>
  <c r="B134" i="26"/>
  <c r="C134" i="26"/>
  <c r="A135" i="26"/>
  <c r="B135" i="26"/>
  <c r="C135" i="26"/>
  <c r="C136" i="26"/>
  <c r="A137" i="26"/>
  <c r="B137" i="26"/>
  <c r="C137" i="26"/>
  <c r="A138" i="26"/>
  <c r="C138" i="26"/>
  <c r="A139" i="26"/>
  <c r="B139" i="26"/>
  <c r="B140" i="26"/>
  <c r="C140" i="26"/>
  <c r="C141" i="26"/>
  <c r="A142" i="26"/>
  <c r="A143" i="26"/>
  <c r="B143" i="26"/>
  <c r="A144" i="26"/>
  <c r="B144" i="26"/>
  <c r="C144" i="26"/>
  <c r="A145" i="26"/>
  <c r="C145" i="26"/>
  <c r="A146" i="26"/>
  <c r="B146" i="26"/>
  <c r="C146" i="26"/>
  <c r="A147" i="26"/>
  <c r="B147" i="26"/>
  <c r="C147" i="26"/>
  <c r="A148" i="26"/>
  <c r="B148" i="26"/>
  <c r="B150" i="26"/>
  <c r="C150" i="26"/>
  <c r="C151" i="26"/>
  <c r="A152" i="26"/>
  <c r="C152" i="26"/>
  <c r="A153" i="26"/>
  <c r="B153" i="26"/>
  <c r="C153" i="26"/>
  <c r="A154" i="26"/>
  <c r="B154" i="26"/>
  <c r="C154" i="26"/>
  <c r="A155" i="26"/>
  <c r="B155" i="26"/>
  <c r="C155" i="26"/>
  <c r="B156" i="26"/>
  <c r="A157" i="26"/>
  <c r="B157" i="26"/>
  <c r="A158" i="26"/>
  <c r="A159" i="26"/>
  <c r="B160" i="26"/>
  <c r="C160" i="26"/>
  <c r="A161" i="26"/>
  <c r="B161" i="26"/>
  <c r="C161" i="26"/>
  <c r="A162" i="26"/>
  <c r="B162" i="26"/>
  <c r="A163" i="26"/>
  <c r="B163" i="26"/>
  <c r="C163" i="26"/>
  <c r="A164" i="26"/>
  <c r="C164" i="26"/>
  <c r="A165" i="26"/>
  <c r="B165" i="26"/>
  <c r="C166" i="26"/>
  <c r="A167" i="26"/>
  <c r="B167" i="26"/>
  <c r="A168" i="26"/>
  <c r="C168" i="26"/>
  <c r="C169" i="26"/>
  <c r="A170" i="26"/>
  <c r="B170" i="26"/>
  <c r="C170" i="26"/>
  <c r="A171" i="26"/>
  <c r="B171" i="26"/>
  <c r="C171" i="26"/>
  <c r="B172" i="26"/>
  <c r="C172" i="26"/>
  <c r="C173" i="26"/>
  <c r="A174" i="26"/>
  <c r="C174" i="26"/>
  <c r="A175" i="26"/>
  <c r="B175" i="26"/>
  <c r="C175" i="26"/>
  <c r="B176" i="26"/>
  <c r="B177" i="26"/>
  <c r="C177" i="26"/>
  <c r="A178" i="26"/>
  <c r="C178" i="26"/>
  <c r="A179" i="26"/>
  <c r="B179" i="26"/>
  <c r="A180" i="26"/>
  <c r="A181" i="26"/>
  <c r="B181" i="26"/>
  <c r="C181" i="26"/>
  <c r="A182" i="26"/>
  <c r="A183" i="26"/>
  <c r="B183" i="26"/>
  <c r="C183" i="26"/>
  <c r="A184" i="26"/>
  <c r="B184" i="26"/>
  <c r="C184" i="26"/>
  <c r="A185" i="26"/>
  <c r="A186" i="26"/>
  <c r="B186" i="26"/>
  <c r="C186" i="26"/>
  <c r="A187" i="26"/>
  <c r="C188" i="26"/>
  <c r="A189" i="26"/>
  <c r="C189" i="26"/>
  <c r="A190" i="26"/>
  <c r="B190" i="26"/>
  <c r="A191" i="26"/>
  <c r="B191" i="26"/>
  <c r="C191" i="26"/>
  <c r="A192" i="26"/>
  <c r="B192" i="26"/>
  <c r="C192" i="26"/>
  <c r="A193" i="26"/>
  <c r="B193" i="26"/>
  <c r="A194" i="26"/>
  <c r="A195" i="26"/>
  <c r="B196" i="26"/>
  <c r="C196" i="26"/>
  <c r="A197" i="26"/>
  <c r="B197" i="26"/>
  <c r="A198" i="26"/>
  <c r="B198" i="26"/>
  <c r="A199" i="26"/>
  <c r="B199" i="26"/>
  <c r="C199" i="26"/>
  <c r="A200" i="26"/>
  <c r="B200" i="26"/>
  <c r="C200" i="26"/>
  <c r="A201" i="26"/>
  <c r="C201" i="26"/>
  <c r="A202" i="26"/>
  <c r="B203" i="26"/>
  <c r="A204" i="26"/>
  <c r="C204" i="26"/>
  <c r="A205" i="26"/>
  <c r="B205" i="26"/>
  <c r="C205" i="26"/>
  <c r="A206" i="26"/>
  <c r="B206" i="26"/>
  <c r="B207" i="26"/>
  <c r="C207" i="26"/>
  <c r="A208" i="26"/>
  <c r="C208" i="26"/>
  <c r="A209" i="26"/>
  <c r="C209" i="26"/>
  <c r="A210" i="26"/>
  <c r="C210" i="26"/>
  <c r="A211" i="26"/>
  <c r="A212" i="26"/>
  <c r="B212" i="26"/>
  <c r="C212" i="26"/>
  <c r="B213" i="26"/>
  <c r="C213" i="26"/>
  <c r="A214" i="26"/>
  <c r="B214" i="26"/>
  <c r="A215" i="26"/>
  <c r="C215" i="26"/>
  <c r="B216" i="26"/>
  <c r="A217" i="26"/>
  <c r="B217" i="26"/>
  <c r="A218" i="26"/>
  <c r="B218" i="26"/>
  <c r="C218" i="26"/>
  <c r="B219" i="26"/>
  <c r="C219" i="26"/>
  <c r="B220" i="26"/>
  <c r="C220" i="26"/>
  <c r="A221" i="26"/>
  <c r="B221" i="26"/>
  <c r="A222" i="26"/>
  <c r="A223" i="26"/>
  <c r="C223" i="26"/>
  <c r="A224" i="26"/>
  <c r="B224" i="26"/>
  <c r="C224" i="26"/>
  <c r="B225" i="26"/>
  <c r="C225" i="26"/>
  <c r="B226" i="26"/>
  <c r="A227" i="26"/>
  <c r="B227" i="26"/>
  <c r="C227" i="26"/>
  <c r="A228" i="26"/>
  <c r="C228" i="26"/>
  <c r="A229" i="26"/>
  <c r="A230" i="26"/>
  <c r="B230" i="26"/>
  <c r="C230" i="26"/>
  <c r="C231" i="26"/>
  <c r="A232" i="26"/>
  <c r="C232" i="26"/>
  <c r="A233" i="26"/>
  <c r="B233" i="26"/>
  <c r="C233" i="26"/>
  <c r="A234" i="26"/>
  <c r="C234" i="26"/>
  <c r="A235" i="26"/>
  <c r="C235" i="26"/>
  <c r="B236" i="26"/>
  <c r="A237" i="26"/>
  <c r="C237" i="26"/>
  <c r="A238" i="26"/>
  <c r="B238" i="26"/>
  <c r="C238" i="26"/>
  <c r="A239" i="26"/>
  <c r="A240" i="26"/>
  <c r="C240" i="26"/>
  <c r="A241" i="26"/>
  <c r="B241" i="26"/>
  <c r="C241" i="26"/>
  <c r="B242" i="26"/>
  <c r="A243" i="26"/>
  <c r="B243" i="26"/>
  <c r="A244" i="26"/>
  <c r="B244" i="26"/>
  <c r="C244" i="26"/>
  <c r="B245" i="26"/>
  <c r="A246" i="26"/>
  <c r="B246" i="26"/>
  <c r="C246" i="26"/>
  <c r="B247" i="26"/>
  <c r="A248" i="26"/>
  <c r="B248" i="26"/>
  <c r="C248" i="26"/>
  <c r="C249" i="26"/>
  <c r="B250" i="26"/>
  <c r="A251" i="26"/>
  <c r="B251" i="26"/>
  <c r="C251" i="26"/>
  <c r="A252" i="26"/>
  <c r="B252" i="26"/>
  <c r="C252" i="26"/>
  <c r="A253" i="26"/>
  <c r="B253" i="26"/>
  <c r="C253" i="26"/>
  <c r="A255" i="26"/>
  <c r="B255" i="26"/>
  <c r="B256" i="26"/>
  <c r="C256" i="26"/>
  <c r="A257" i="26"/>
  <c r="B257" i="26"/>
  <c r="B258" i="26"/>
  <c r="A259" i="26"/>
  <c r="B259" i="26"/>
  <c r="C259" i="26"/>
  <c r="A260" i="26"/>
  <c r="B260" i="26"/>
  <c r="C260" i="26"/>
  <c r="A261" i="26"/>
  <c r="B261" i="26"/>
  <c r="A262" i="26"/>
  <c r="B262" i="26"/>
  <c r="B263" i="26"/>
  <c r="C263" i="26"/>
  <c r="A265" i="26"/>
  <c r="B265" i="26"/>
  <c r="A266" i="26"/>
  <c r="B266" i="26"/>
  <c r="C266" i="26"/>
  <c r="A267" i="26"/>
  <c r="C267" i="26"/>
  <c r="A268" i="26"/>
  <c r="B268" i="26"/>
  <c r="C268" i="26"/>
  <c r="C269" i="26"/>
  <c r="A270" i="26"/>
  <c r="B270" i="26"/>
  <c r="C270" i="26"/>
  <c r="A271" i="26"/>
  <c r="A272" i="26"/>
  <c r="C272" i="26"/>
  <c r="A273" i="26"/>
  <c r="C273" i="26"/>
  <c r="B274" i="26"/>
  <c r="C274" i="26"/>
  <c r="A275" i="26"/>
  <c r="B275" i="26"/>
  <c r="C275" i="26"/>
  <c r="A277" i="26"/>
  <c r="B277" i="26"/>
  <c r="C277" i="26"/>
  <c r="A278" i="26"/>
  <c r="B278" i="26"/>
  <c r="A279" i="26"/>
  <c r="B279" i="26"/>
  <c r="C279" i="26"/>
  <c r="C280" i="26"/>
  <c r="B281" i="26"/>
  <c r="C281" i="26"/>
  <c r="A282" i="26"/>
  <c r="B282" i="26"/>
  <c r="A283" i="26"/>
  <c r="C283" i="26"/>
  <c r="B284" i="26"/>
  <c r="C284" i="26"/>
  <c r="A285" i="26"/>
  <c r="A286" i="26"/>
  <c r="B286" i="26"/>
  <c r="C286" i="26"/>
  <c r="A287" i="26"/>
  <c r="B287" i="26"/>
  <c r="C287" i="26"/>
  <c r="A288" i="26"/>
  <c r="C289" i="26"/>
  <c r="A290" i="26"/>
  <c r="B290" i="26"/>
  <c r="C290" i="26"/>
  <c r="A291" i="26"/>
  <c r="C291" i="26"/>
  <c r="A292" i="26"/>
  <c r="B292" i="26"/>
  <c r="B293" i="26"/>
  <c r="C293" i="26"/>
  <c r="A294" i="26"/>
  <c r="C294" i="26"/>
  <c r="A295" i="26"/>
  <c r="B295" i="26"/>
  <c r="C295" i="26"/>
  <c r="B296" i="26"/>
  <c r="B297" i="26"/>
  <c r="A298" i="26"/>
  <c r="B298" i="26"/>
  <c r="A299" i="26"/>
  <c r="B299" i="26"/>
  <c r="A300" i="26"/>
  <c r="B300" i="26"/>
  <c r="C300" i="26"/>
  <c r="A301" i="26"/>
  <c r="B301" i="26"/>
  <c r="C301" i="26"/>
  <c r="B302" i="26"/>
  <c r="A303" i="26"/>
  <c r="C303" i="26"/>
  <c r="A304" i="26"/>
  <c r="C304" i="26"/>
  <c r="B305" i="26"/>
  <c r="C305" i="26"/>
  <c r="A307" i="26"/>
  <c r="B307" i="26"/>
  <c r="C307" i="26"/>
  <c r="A308" i="26"/>
  <c r="B308" i="26"/>
  <c r="C308" i="26"/>
  <c r="A309" i="26"/>
  <c r="C309" i="26"/>
  <c r="A310" i="26"/>
  <c r="B310" i="26"/>
  <c r="C310" i="26"/>
  <c r="A311" i="26"/>
  <c r="C311" i="26"/>
  <c r="C312" i="26"/>
  <c r="A314" i="26"/>
  <c r="B314" i="26"/>
  <c r="C314" i="26"/>
  <c r="B315" i="26"/>
  <c r="C315" i="26"/>
  <c r="B316" i="26"/>
  <c r="C316" i="26"/>
  <c r="A317" i="26"/>
  <c r="B317" i="26"/>
  <c r="C317" i="26"/>
  <c r="A318" i="26"/>
  <c r="B318" i="26"/>
  <c r="C318" i="26"/>
  <c r="A319" i="26"/>
  <c r="B319" i="26"/>
  <c r="A320" i="26"/>
  <c r="B320" i="26"/>
  <c r="B322" i="26"/>
  <c r="A323" i="26"/>
  <c r="B323" i="26"/>
  <c r="A324" i="26"/>
  <c r="B324" i="26"/>
  <c r="C324" i="26"/>
  <c r="A325" i="26"/>
  <c r="B325" i="26"/>
  <c r="C325" i="26"/>
  <c r="A326" i="26"/>
  <c r="B326" i="26"/>
  <c r="C326" i="26"/>
  <c r="A327" i="26"/>
  <c r="A328" i="26"/>
  <c r="C328" i="26"/>
  <c r="A329" i="26"/>
  <c r="C329" i="26"/>
  <c r="B330" i="26"/>
  <c r="C330" i="26"/>
  <c r="C331" i="26"/>
  <c r="B332" i="26"/>
  <c r="C332" i="26"/>
  <c r="A333" i="26"/>
  <c r="B333" i="26"/>
  <c r="C333" i="26"/>
  <c r="A334" i="26"/>
  <c r="B334" i="26"/>
  <c r="A335" i="26"/>
  <c r="B336" i="26"/>
  <c r="C336" i="26"/>
  <c r="A337" i="26"/>
  <c r="B337" i="26"/>
  <c r="C337" i="26"/>
  <c r="B338" i="26"/>
  <c r="C338" i="26"/>
  <c r="A339" i="26"/>
  <c r="B339" i="26"/>
  <c r="A340" i="26"/>
  <c r="A341" i="26"/>
  <c r="B341" i="26"/>
  <c r="A342" i="26"/>
  <c r="B342" i="26"/>
  <c r="A343" i="26"/>
  <c r="A344" i="26"/>
  <c r="B344" i="26"/>
  <c r="C344" i="26"/>
  <c r="A345" i="26"/>
  <c r="B345" i="26"/>
  <c r="C345" i="26"/>
  <c r="B346" i="26"/>
  <c r="C346" i="26"/>
  <c r="A347" i="26"/>
  <c r="B347" i="26"/>
  <c r="C347" i="26"/>
  <c r="A348" i="26"/>
  <c r="C349" i="26"/>
  <c r="A350" i="26"/>
  <c r="A351" i="26"/>
  <c r="C351" i="26"/>
  <c r="A352" i="26"/>
  <c r="B352" i="26"/>
  <c r="C352" i="26"/>
  <c r="A353" i="26"/>
  <c r="B353" i="26"/>
  <c r="C353" i="26"/>
  <c r="B354" i="26"/>
  <c r="C354" i="26"/>
  <c r="A355" i="26"/>
  <c r="B355" i="26"/>
  <c r="B356" i="26"/>
  <c r="C356" i="26"/>
  <c r="A357" i="26"/>
  <c r="B357" i="26"/>
  <c r="C358" i="26"/>
  <c r="B359" i="26"/>
  <c r="C359" i="26"/>
  <c r="B360" i="26"/>
  <c r="C360" i="26"/>
  <c r="A361" i="26"/>
  <c r="B361" i="26"/>
  <c r="C361" i="26"/>
  <c r="B362" i="26"/>
  <c r="B363" i="26"/>
  <c r="C363" i="26"/>
  <c r="A364" i="26"/>
  <c r="B364" i="26"/>
  <c r="C364" i="26"/>
  <c r="A365" i="26"/>
  <c r="C365" i="26"/>
  <c r="A366" i="26"/>
  <c r="A367" i="26"/>
  <c r="C367" i="26"/>
  <c r="A368" i="26"/>
  <c r="B368" i="26"/>
  <c r="C368" i="26"/>
  <c r="C369" i="26"/>
  <c r="B370" i="26"/>
  <c r="A371" i="26"/>
  <c r="B371" i="26"/>
  <c r="C371" i="26"/>
  <c r="A372" i="26"/>
  <c r="B372" i="26"/>
  <c r="A373" i="26"/>
  <c r="B373" i="26"/>
  <c r="C373" i="26"/>
  <c r="A374" i="26"/>
  <c r="C374" i="26"/>
  <c r="B375" i="26"/>
  <c r="C375" i="26"/>
  <c r="C376" i="26"/>
  <c r="B377" i="26"/>
  <c r="C377" i="26"/>
  <c r="A378" i="26"/>
  <c r="B378" i="26"/>
  <c r="B379" i="26"/>
  <c r="C379" i="26"/>
  <c r="B380" i="26"/>
  <c r="C380" i="26"/>
  <c r="A381" i="26"/>
  <c r="B381" i="26"/>
  <c r="C381" i="26"/>
  <c r="B382" i="26"/>
  <c r="A383" i="26"/>
  <c r="B383" i="26"/>
  <c r="B384" i="26"/>
  <c r="C384" i="26"/>
  <c r="A385" i="26"/>
  <c r="C385" i="26"/>
  <c r="A386" i="26"/>
  <c r="B386" i="26"/>
  <c r="A387" i="26"/>
  <c r="C387" i="26"/>
  <c r="A388" i="26"/>
  <c r="C388" i="26"/>
  <c r="A389" i="26"/>
  <c r="C389" i="26"/>
  <c r="B390" i="26"/>
  <c r="C390" i="26"/>
  <c r="B391" i="26"/>
  <c r="C391" i="26"/>
  <c r="A392" i="26"/>
  <c r="C392" i="26"/>
  <c r="A393" i="26"/>
  <c r="B393" i="26"/>
  <c r="C393" i="26"/>
  <c r="B394" i="26"/>
  <c r="B395" i="26"/>
  <c r="C395" i="26"/>
  <c r="B396" i="26"/>
  <c r="C396" i="26"/>
  <c r="A397" i="26"/>
  <c r="B397" i="26"/>
  <c r="C398" i="26"/>
  <c r="A399" i="26"/>
  <c r="B399" i="26"/>
  <c r="C399" i="26"/>
  <c r="A400" i="26"/>
  <c r="B400" i="26"/>
  <c r="A401" i="26"/>
  <c r="B401" i="26"/>
  <c r="C401" i="26"/>
  <c r="B402" i="26"/>
  <c r="A403" i="26"/>
  <c r="A404" i="26"/>
  <c r="B404" i="26"/>
  <c r="C404" i="26"/>
  <c r="B405" i="26"/>
  <c r="A406" i="26"/>
  <c r="B406" i="26"/>
  <c r="C406" i="26"/>
  <c r="A407" i="26"/>
  <c r="C407" i="26"/>
  <c r="A408" i="26"/>
  <c r="B408" i="26"/>
  <c r="C408" i="26"/>
  <c r="A410" i="26"/>
  <c r="B410" i="26"/>
  <c r="C410" i="26"/>
  <c r="A411" i="26"/>
  <c r="C411" i="26"/>
  <c r="B412" i="26"/>
  <c r="A413" i="26"/>
  <c r="C413" i="26"/>
  <c r="A414" i="26"/>
  <c r="B414" i="26"/>
  <c r="C414" i="26"/>
  <c r="A415" i="26"/>
  <c r="B415" i="26"/>
  <c r="C415" i="26"/>
  <c r="B416" i="26"/>
  <c r="B417" i="26"/>
  <c r="C417" i="26"/>
  <c r="B418" i="26"/>
  <c r="C418" i="26"/>
  <c r="B419" i="26"/>
  <c r="A420" i="26"/>
  <c r="B420" i="26"/>
  <c r="C420" i="26"/>
  <c r="B421" i="26"/>
  <c r="A422" i="26"/>
  <c r="B422" i="26"/>
  <c r="A423" i="26"/>
  <c r="B423" i="26"/>
  <c r="C423" i="26"/>
  <c r="A424" i="26"/>
  <c r="C424" i="26"/>
  <c r="A425" i="26"/>
  <c r="B425" i="26"/>
  <c r="C425" i="26"/>
  <c r="A427" i="26"/>
  <c r="B427" i="26"/>
  <c r="A428" i="26"/>
  <c r="B428" i="26"/>
  <c r="A429" i="26"/>
  <c r="C429" i="26"/>
  <c r="A430" i="26"/>
  <c r="B430" i="26"/>
  <c r="A431" i="26"/>
  <c r="B431" i="26"/>
  <c r="A432" i="26"/>
  <c r="B432" i="26"/>
  <c r="C432" i="26"/>
  <c r="B433" i="26"/>
  <c r="C433" i="26"/>
  <c r="A434" i="26"/>
  <c r="B434" i="26"/>
  <c r="C434" i="26"/>
  <c r="B435" i="26"/>
  <c r="A437" i="26"/>
  <c r="B437" i="26"/>
  <c r="C437" i="26"/>
  <c r="A438" i="26"/>
  <c r="B438" i="26"/>
  <c r="C438" i="26"/>
  <c r="B439" i="26"/>
  <c r="B440" i="26"/>
  <c r="C440" i="26"/>
  <c r="A441" i="26"/>
  <c r="B441" i="26"/>
  <c r="C441" i="26"/>
  <c r="A442" i="26"/>
  <c r="B442" i="26"/>
  <c r="A443" i="26"/>
  <c r="B443" i="26"/>
  <c r="C444" i="26"/>
  <c r="A445" i="26"/>
  <c r="B445" i="26"/>
  <c r="A446" i="26"/>
  <c r="C446" i="26"/>
  <c r="B447" i="26"/>
  <c r="C447" i="26"/>
  <c r="A448" i="26"/>
  <c r="B448" i="26"/>
  <c r="A449" i="26"/>
  <c r="C449" i="26"/>
  <c r="A450" i="26"/>
  <c r="B450" i="26"/>
  <c r="C450" i="26"/>
  <c r="A451" i="26"/>
  <c r="B451" i="26"/>
  <c r="C451" i="26"/>
  <c r="A453" i="26"/>
  <c r="B453" i="26"/>
  <c r="B454" i="26"/>
  <c r="C454" i="26"/>
  <c r="A455" i="26"/>
  <c r="C455" i="26"/>
  <c r="B456" i="26"/>
  <c r="C456" i="26"/>
  <c r="A457" i="26"/>
  <c r="B457" i="26"/>
  <c r="A458" i="26"/>
  <c r="B458" i="26"/>
  <c r="C458" i="26"/>
  <c r="A459" i="26"/>
  <c r="B459" i="26"/>
  <c r="A460" i="26"/>
  <c r="C460" i="26"/>
  <c r="A462" i="26"/>
  <c r="B462" i="26"/>
  <c r="A463" i="26"/>
  <c r="B463" i="26"/>
  <c r="C463" i="26"/>
  <c r="A464" i="26"/>
  <c r="B464" i="26"/>
  <c r="A465" i="26"/>
  <c r="B465" i="26"/>
  <c r="C465" i="26"/>
  <c r="A466" i="26"/>
  <c r="C466" i="26"/>
  <c r="A467" i="26"/>
  <c r="C467" i="26"/>
  <c r="B468" i="26"/>
  <c r="C469" i="26"/>
  <c r="A470" i="26"/>
  <c r="C470" i="26"/>
  <c r="A471" i="26"/>
  <c r="B471" i="26"/>
  <c r="C471" i="26"/>
  <c r="A472" i="26"/>
  <c r="B472" i="26"/>
  <c r="C472" i="26"/>
  <c r="A473" i="26"/>
  <c r="B473" i="26"/>
  <c r="A474" i="26"/>
  <c r="B474" i="26"/>
  <c r="C474" i="26"/>
  <c r="C476" i="26"/>
  <c r="A477" i="26"/>
  <c r="C477" i="26"/>
  <c r="A478" i="26"/>
  <c r="B478" i="26"/>
  <c r="A479" i="26"/>
  <c r="B479" i="26"/>
  <c r="C479" i="26"/>
  <c r="A480" i="26"/>
  <c r="B480" i="26"/>
  <c r="C480" i="26"/>
  <c r="A481" i="26"/>
  <c r="B481" i="26"/>
  <c r="C481" i="26"/>
  <c r="B482" i="26"/>
  <c r="A483" i="26"/>
  <c r="B484" i="26"/>
  <c r="C484" i="26"/>
  <c r="C485" i="26"/>
  <c r="A486" i="26"/>
  <c r="B486" i="26"/>
  <c r="C486" i="26"/>
  <c r="B487" i="26"/>
  <c r="C487" i="26"/>
  <c r="A488" i="26"/>
  <c r="B488" i="26"/>
  <c r="C488" i="26"/>
  <c r="C489" i="26"/>
  <c r="A490" i="26"/>
  <c r="B490" i="26"/>
  <c r="C490" i="26"/>
  <c r="C491" i="26"/>
  <c r="A492" i="26"/>
  <c r="B492" i="26"/>
  <c r="C492" i="26"/>
  <c r="C493" i="26"/>
  <c r="B494" i="26"/>
  <c r="C494" i="26"/>
  <c r="A495" i="26"/>
  <c r="C495" i="26"/>
  <c r="C496" i="26"/>
  <c r="A497" i="26"/>
  <c r="B497" i="26"/>
  <c r="C497" i="26"/>
  <c r="A498" i="26"/>
  <c r="C498" i="26"/>
  <c r="B499" i="26"/>
  <c r="C499" i="26"/>
  <c r="A500" i="26"/>
  <c r="B500" i="26"/>
  <c r="C500" i="26"/>
  <c r="A501" i="26"/>
  <c r="C501" i="26"/>
  <c r="A502" i="26"/>
  <c r="C503" i="26"/>
  <c r="A504" i="26"/>
  <c r="C504" i="26"/>
  <c r="A505" i="26"/>
  <c r="B505" i="26"/>
  <c r="A506" i="26"/>
  <c r="B506" i="26"/>
  <c r="A507" i="26"/>
  <c r="B507" i="26"/>
  <c r="C507" i="26"/>
  <c r="A508" i="26"/>
  <c r="B508" i="26"/>
  <c r="C508" i="26"/>
  <c r="A509" i="26"/>
  <c r="A510" i="26"/>
  <c r="C510" i="26"/>
  <c r="A511" i="26"/>
  <c r="B511" i="26"/>
  <c r="C511" i="26"/>
  <c r="B513" i="26"/>
  <c r="C513" i="26"/>
  <c r="A514" i="26"/>
  <c r="C514" i="26"/>
  <c r="A515" i="26"/>
  <c r="B515" i="26"/>
  <c r="C515" i="26"/>
  <c r="B516" i="26"/>
  <c r="C516" i="26"/>
  <c r="A517" i="26"/>
  <c r="C517" i="26"/>
  <c r="B518" i="26"/>
  <c r="C518" i="26"/>
  <c r="A519" i="26"/>
  <c r="B519" i="26"/>
  <c r="C519" i="26"/>
  <c r="A520" i="26"/>
  <c r="C520" i="26"/>
  <c r="C521" i="26"/>
  <c r="A523" i="26"/>
  <c r="B523" i="26"/>
  <c r="C523" i="26"/>
  <c r="A524" i="26"/>
  <c r="C524" i="26"/>
  <c r="A525" i="26"/>
  <c r="B525" i="26"/>
  <c r="C525" i="26"/>
  <c r="B526" i="26"/>
  <c r="C526" i="26"/>
  <c r="A527" i="26"/>
  <c r="B527" i="26"/>
  <c r="A528" i="26"/>
  <c r="B528" i="26"/>
  <c r="C528" i="26"/>
  <c r="A529" i="26"/>
  <c r="C529" i="26"/>
  <c r="A531" i="26"/>
  <c r="C531" i="26"/>
  <c r="B532" i="26"/>
  <c r="C532" i="26"/>
  <c r="A533" i="26"/>
  <c r="B533" i="26"/>
  <c r="C533" i="26"/>
  <c r="B534" i="26"/>
  <c r="C534" i="26"/>
  <c r="B535" i="26"/>
  <c r="C535" i="26"/>
  <c r="B536" i="26"/>
  <c r="C536" i="26"/>
  <c r="A537" i="26"/>
  <c r="B537" i="26"/>
  <c r="A538" i="26"/>
  <c r="C538" i="26"/>
  <c r="B539" i="26"/>
  <c r="A540" i="26"/>
  <c r="B540" i="26"/>
  <c r="C540" i="26"/>
  <c r="B541" i="26"/>
  <c r="C541" i="26"/>
  <c r="A543" i="26"/>
  <c r="B543" i="26"/>
  <c r="C543" i="26"/>
  <c r="A544" i="26"/>
  <c r="B544" i="26"/>
  <c r="C544" i="26"/>
  <c r="A545" i="26"/>
  <c r="A546" i="26"/>
  <c r="B546" i="26"/>
  <c r="C546" i="26"/>
  <c r="A547" i="26"/>
  <c r="C547" i="26"/>
  <c r="A548" i="26"/>
  <c r="C548" i="26"/>
  <c r="A549" i="26"/>
  <c r="C549" i="26"/>
  <c r="B550" i="26"/>
  <c r="B551" i="26"/>
  <c r="C551" i="26"/>
  <c r="A552" i="26"/>
  <c r="C552" i="26"/>
  <c r="A553" i="26"/>
  <c r="C553" i="26"/>
  <c r="A554" i="26"/>
  <c r="B554" i="26"/>
  <c r="C554" i="26"/>
  <c r="A555" i="26"/>
  <c r="B555" i="26"/>
  <c r="B556" i="26"/>
  <c r="C556" i="26"/>
  <c r="A557" i="26"/>
  <c r="A558" i="26"/>
  <c r="B558" i="26"/>
  <c r="A559" i="26"/>
  <c r="C559" i="26"/>
  <c r="A560" i="26"/>
  <c r="C560" i="26"/>
  <c r="B561" i="26"/>
  <c r="C561" i="26"/>
  <c r="A562" i="26"/>
  <c r="B562" i="26"/>
  <c r="A563" i="26"/>
  <c r="B563" i="26"/>
  <c r="C563" i="26"/>
  <c r="A564" i="26"/>
  <c r="A565" i="26"/>
  <c r="B565" i="26"/>
  <c r="C565" i="26"/>
  <c r="A566" i="26"/>
  <c r="B567" i="26"/>
  <c r="C567" i="26"/>
  <c r="A568" i="26"/>
  <c r="B568" i="26"/>
  <c r="A569" i="26"/>
  <c r="B569" i="26"/>
  <c r="A570" i="26"/>
  <c r="B570" i="26"/>
  <c r="C570" i="26"/>
  <c r="A571" i="26"/>
  <c r="B571" i="26"/>
  <c r="A572" i="26"/>
  <c r="B572" i="26"/>
  <c r="B573" i="26"/>
  <c r="C573" i="26"/>
  <c r="A574" i="26"/>
  <c r="B574" i="26"/>
  <c r="A575" i="26"/>
  <c r="C575" i="26"/>
  <c r="B576" i="26"/>
  <c r="C576" i="26"/>
  <c r="A577" i="26"/>
  <c r="B577" i="26"/>
  <c r="C577" i="26"/>
  <c r="A578" i="26"/>
  <c r="A579" i="26"/>
  <c r="B579" i="26"/>
  <c r="A580" i="26"/>
  <c r="B580" i="26"/>
  <c r="C580" i="26"/>
  <c r="B581" i="26"/>
  <c r="C581" i="26"/>
  <c r="A582" i="26"/>
  <c r="C582" i="26"/>
  <c r="A583" i="26"/>
  <c r="C583" i="26"/>
  <c r="B584" i="26"/>
  <c r="C584" i="26"/>
  <c r="A585" i="26"/>
  <c r="B585" i="26"/>
  <c r="A586" i="26"/>
  <c r="C586" i="26"/>
  <c r="A587" i="26"/>
  <c r="B587" i="26"/>
  <c r="A588" i="26"/>
  <c r="B588" i="26"/>
  <c r="C588" i="26"/>
  <c r="B589" i="26"/>
  <c r="C589" i="26"/>
  <c r="B590" i="26"/>
  <c r="A591" i="26"/>
  <c r="B591" i="26"/>
  <c r="C591" i="26"/>
  <c r="A592" i="26"/>
  <c r="B593" i="26"/>
  <c r="C593" i="26"/>
  <c r="A594" i="26"/>
  <c r="B594" i="26"/>
  <c r="C594" i="26"/>
  <c r="A595" i="26"/>
  <c r="B595" i="26"/>
  <c r="C595" i="26"/>
  <c r="A596" i="26"/>
  <c r="C596" i="26"/>
  <c r="B597" i="26"/>
  <c r="B598" i="26"/>
  <c r="C598" i="26"/>
  <c r="A599" i="26"/>
  <c r="B599" i="26"/>
  <c r="A600" i="26"/>
  <c r="B600" i="26"/>
  <c r="C600" i="26"/>
  <c r="B601" i="26"/>
  <c r="C601" i="26"/>
  <c r="A602" i="26"/>
  <c r="B602" i="26"/>
  <c r="C602" i="26"/>
  <c r="A603" i="26"/>
  <c r="B603" i="26"/>
  <c r="C603" i="26"/>
  <c r="A604" i="26"/>
  <c r="B604" i="26"/>
  <c r="A606" i="26"/>
  <c r="C606" i="26"/>
  <c r="A607" i="26"/>
  <c r="B607" i="26"/>
  <c r="C607" i="26"/>
  <c r="A608" i="26"/>
  <c r="B608" i="26"/>
  <c r="C608" i="26"/>
  <c r="B609" i="26"/>
  <c r="C609" i="26"/>
  <c r="A610" i="26"/>
  <c r="B610" i="26"/>
  <c r="C610" i="26"/>
  <c r="A611" i="26"/>
  <c r="B611" i="26"/>
  <c r="C611" i="26"/>
  <c r="B612" i="26"/>
  <c r="C613" i="26"/>
  <c r="A614" i="26"/>
  <c r="C614" i="26"/>
  <c r="A615" i="26"/>
  <c r="B615" i="26"/>
  <c r="C615" i="26"/>
  <c r="A616" i="26"/>
  <c r="B616" i="26"/>
  <c r="C616" i="26"/>
  <c r="B617" i="26"/>
  <c r="C617" i="26"/>
  <c r="A618" i="26"/>
  <c r="B618" i="26"/>
  <c r="C618" i="26"/>
  <c r="B619" i="26"/>
  <c r="A620" i="26"/>
  <c r="C620" i="26"/>
  <c r="B621" i="26"/>
  <c r="C621" i="26"/>
  <c r="A622" i="26"/>
  <c r="B622" i="26"/>
  <c r="A623" i="26"/>
  <c r="B623" i="26"/>
  <c r="C623" i="26"/>
  <c r="A624" i="26"/>
  <c r="B624" i="26"/>
  <c r="C624" i="26"/>
  <c r="B625" i="26"/>
  <c r="C625" i="26"/>
  <c r="B626" i="26"/>
  <c r="C626" i="26"/>
  <c r="A627" i="26"/>
  <c r="C627" i="26"/>
  <c r="A628" i="26"/>
  <c r="C628" i="26"/>
  <c r="A629" i="26"/>
  <c r="B629" i="26"/>
  <c r="C629" i="26"/>
  <c r="A630" i="26"/>
  <c r="B630" i="26"/>
  <c r="A631" i="26"/>
  <c r="B631" i="26"/>
  <c r="C631" i="26"/>
  <c r="A632" i="26"/>
  <c r="B632" i="26"/>
  <c r="B633" i="26"/>
  <c r="C633" i="26"/>
  <c r="A634" i="26"/>
  <c r="C634" i="26"/>
  <c r="A635" i="26"/>
  <c r="B635" i="26"/>
  <c r="A636" i="26"/>
  <c r="B636" i="26"/>
  <c r="C636" i="26"/>
  <c r="A637" i="26"/>
  <c r="B637" i="26"/>
  <c r="C637" i="26"/>
  <c r="A638" i="26"/>
  <c r="B638" i="26"/>
  <c r="A639" i="26"/>
  <c r="C639" i="26"/>
  <c r="A640" i="26"/>
  <c r="B640" i="26"/>
  <c r="A641" i="26"/>
  <c r="C641" i="26"/>
  <c r="A642" i="26"/>
  <c r="B642" i="26"/>
  <c r="C642" i="26"/>
  <c r="B643" i="26"/>
  <c r="C643" i="26"/>
  <c r="A644" i="26"/>
  <c r="B644" i="26"/>
  <c r="C644" i="26"/>
  <c r="A645" i="26"/>
  <c r="B645" i="26"/>
  <c r="C645" i="26"/>
  <c r="B646" i="26"/>
  <c r="C646" i="26"/>
  <c r="B647" i="26"/>
  <c r="C647" i="26"/>
  <c r="A648" i="26"/>
  <c r="A649" i="26"/>
  <c r="B649" i="26"/>
  <c r="C649" i="26"/>
  <c r="A650" i="26"/>
  <c r="C650" i="26"/>
  <c r="A651" i="26"/>
  <c r="B651" i="26"/>
  <c r="C651" i="26"/>
  <c r="A652" i="26"/>
  <c r="B652" i="26"/>
  <c r="A653" i="26"/>
  <c r="B653" i="26"/>
  <c r="C653" i="26"/>
  <c r="A654" i="26"/>
  <c r="B654" i="26"/>
  <c r="C654" i="26"/>
  <c r="C655" i="26"/>
  <c r="A656" i="26"/>
  <c r="C656" i="26"/>
  <c r="A657" i="26"/>
  <c r="B657" i="26"/>
  <c r="A658" i="26"/>
  <c r="B658" i="26"/>
  <c r="C658" i="26"/>
  <c r="A659" i="26"/>
  <c r="C659" i="26"/>
  <c r="A660" i="26"/>
  <c r="B660" i="26"/>
  <c r="C660" i="26"/>
  <c r="A661" i="26"/>
  <c r="B661" i="26"/>
  <c r="C661" i="26"/>
  <c r="A662" i="26"/>
  <c r="C662" i="26"/>
  <c r="A663" i="26"/>
  <c r="C663" i="26"/>
  <c r="B664" i="26"/>
  <c r="C664" i="26"/>
  <c r="B665" i="26"/>
  <c r="C665" i="26"/>
  <c r="B666" i="26"/>
  <c r="C666" i="26"/>
  <c r="A667" i="26"/>
  <c r="B667" i="26"/>
  <c r="C667" i="26"/>
  <c r="A668" i="26"/>
  <c r="B668" i="26"/>
  <c r="C668" i="26"/>
  <c r="A669" i="26"/>
  <c r="C669" i="26"/>
  <c r="A670" i="26"/>
  <c r="B670" i="26"/>
  <c r="C670" i="26"/>
  <c r="A671" i="26"/>
  <c r="A672" i="26"/>
  <c r="A673" i="26"/>
  <c r="B673" i="26"/>
  <c r="C673" i="26"/>
  <c r="A674" i="26"/>
  <c r="B674" i="26"/>
  <c r="C674" i="26"/>
  <c r="A675" i="26"/>
  <c r="B675" i="26"/>
  <c r="C675" i="26"/>
  <c r="A676" i="26"/>
  <c r="C676" i="26"/>
  <c r="A677" i="26"/>
  <c r="B677" i="26"/>
  <c r="C677" i="26"/>
  <c r="A678" i="26"/>
  <c r="B678" i="26"/>
  <c r="C678" i="26"/>
  <c r="A679" i="26"/>
  <c r="C680" i="26"/>
  <c r="A681" i="26"/>
  <c r="B681" i="26"/>
  <c r="C681" i="26"/>
  <c r="A682" i="26"/>
  <c r="B682" i="26"/>
  <c r="C682" i="26"/>
  <c r="A683" i="26"/>
  <c r="C683" i="26"/>
  <c r="A684" i="26"/>
  <c r="B684" i="26"/>
  <c r="C684" i="26"/>
  <c r="A685" i="26"/>
  <c r="B685" i="26"/>
  <c r="C685" i="26"/>
  <c r="B686" i="26"/>
  <c r="C686" i="26"/>
  <c r="A687" i="26"/>
  <c r="A688" i="26"/>
  <c r="C688" i="26"/>
  <c r="A689" i="26"/>
  <c r="B689" i="26"/>
  <c r="C689" i="26"/>
  <c r="A690" i="26"/>
  <c r="C690" i="26"/>
  <c r="A691" i="26"/>
  <c r="B691" i="26"/>
  <c r="C691" i="26"/>
  <c r="A692" i="26"/>
  <c r="B692" i="26"/>
  <c r="A693" i="26"/>
  <c r="B693" i="26"/>
  <c r="C693" i="26"/>
  <c r="A694" i="26"/>
  <c r="B694" i="26"/>
  <c r="A695" i="26"/>
  <c r="C695" i="26"/>
  <c r="A696" i="26"/>
  <c r="C696" i="26"/>
  <c r="A697" i="26"/>
  <c r="C697" i="26"/>
  <c r="A698" i="26"/>
  <c r="B698" i="26"/>
  <c r="C698" i="26"/>
  <c r="A699" i="26"/>
  <c r="C699" i="26"/>
  <c r="A700" i="26"/>
  <c r="B700" i="26"/>
  <c r="C700" i="26"/>
  <c r="A701" i="26"/>
  <c r="B701" i="26"/>
  <c r="C701" i="26"/>
  <c r="B702" i="26"/>
  <c r="C702" i="26"/>
  <c r="B703" i="26"/>
  <c r="C703" i="26"/>
  <c r="A704" i="26"/>
  <c r="A705" i="26"/>
  <c r="B705" i="26"/>
  <c r="C705" i="26"/>
  <c r="B706" i="26"/>
  <c r="C706" i="26"/>
  <c r="A707" i="26"/>
  <c r="B707" i="26"/>
  <c r="C707" i="26"/>
  <c r="A708" i="26"/>
  <c r="B708" i="26"/>
  <c r="C708" i="26"/>
  <c r="A709" i="26"/>
  <c r="C709" i="26"/>
  <c r="A710" i="26"/>
  <c r="B710" i="26"/>
  <c r="A711" i="26"/>
  <c r="C711" i="26"/>
  <c r="A712" i="26"/>
  <c r="B712" i="26"/>
  <c r="B713" i="26"/>
  <c r="C713" i="26"/>
  <c r="A714" i="26"/>
  <c r="B714" i="26"/>
  <c r="C714" i="26"/>
  <c r="A715" i="26"/>
  <c r="B715" i="26"/>
  <c r="C715" i="26"/>
  <c r="A716" i="26"/>
  <c r="B716" i="26"/>
  <c r="A717" i="26"/>
  <c r="B717" i="26"/>
  <c r="C717" i="26"/>
  <c r="A718" i="26"/>
  <c r="A719" i="26"/>
  <c r="C719" i="26"/>
  <c r="A720" i="26"/>
  <c r="B720" i="26"/>
  <c r="C720" i="26"/>
  <c r="B721" i="26"/>
  <c r="C721" i="26"/>
  <c r="A722" i="26"/>
  <c r="B722" i="26"/>
  <c r="C722" i="26"/>
  <c r="A723" i="26"/>
  <c r="B723" i="26"/>
  <c r="C723" i="26"/>
  <c r="B724" i="26"/>
  <c r="C724" i="26"/>
  <c r="A725" i="26"/>
  <c r="C725" i="26"/>
  <c r="B726" i="26"/>
  <c r="A727" i="26"/>
  <c r="B727" i="26"/>
  <c r="C727" i="26"/>
  <c r="A728" i="26"/>
  <c r="B728" i="26"/>
  <c r="C728" i="26"/>
  <c r="B729" i="26"/>
  <c r="C729" i="26"/>
  <c r="A730" i="26"/>
  <c r="B730" i="26"/>
  <c r="C730" i="26"/>
  <c r="A731" i="26"/>
  <c r="C731" i="26"/>
  <c r="A732" i="26"/>
  <c r="A733" i="26"/>
  <c r="B733" i="26"/>
  <c r="C733" i="26"/>
  <c r="A734" i="26"/>
  <c r="C734" i="26"/>
  <c r="A735" i="26"/>
  <c r="B735" i="26"/>
  <c r="C735" i="26"/>
  <c r="A736" i="26"/>
  <c r="B736" i="26"/>
  <c r="C736" i="26"/>
  <c r="B737" i="26"/>
  <c r="C737" i="26"/>
  <c r="A738" i="26"/>
  <c r="B738" i="26"/>
  <c r="A739" i="26"/>
  <c r="A740" i="26"/>
  <c r="B740" i="26"/>
  <c r="C740" i="26"/>
  <c r="A741" i="26"/>
  <c r="B741" i="26"/>
  <c r="C741" i="26"/>
  <c r="B742" i="26"/>
  <c r="C742" i="26"/>
  <c r="A743" i="26"/>
  <c r="B743" i="26"/>
  <c r="C743" i="26"/>
  <c r="A744" i="26"/>
  <c r="B744" i="26"/>
  <c r="C744" i="26"/>
  <c r="B745" i="26"/>
  <c r="C745" i="26"/>
  <c r="A747" i="26"/>
  <c r="B747" i="26"/>
  <c r="C747" i="26"/>
  <c r="A748" i="26"/>
  <c r="B748" i="26"/>
  <c r="C748" i="26"/>
  <c r="A749" i="26"/>
  <c r="B749" i="26"/>
  <c r="A750" i="26"/>
  <c r="B750" i="26"/>
  <c r="C750" i="26"/>
  <c r="A751" i="26"/>
  <c r="B751" i="26"/>
  <c r="C751" i="26"/>
  <c r="A752" i="26"/>
  <c r="B752" i="26"/>
  <c r="A753" i="26"/>
  <c r="B754" i="26"/>
  <c r="C754" i="26"/>
  <c r="A755" i="26"/>
  <c r="B755" i="26"/>
  <c r="C755" i="26"/>
  <c r="A756" i="26"/>
  <c r="B756" i="26"/>
  <c r="C756" i="26"/>
  <c r="A757" i="26"/>
  <c r="C757" i="26"/>
  <c r="A758" i="26"/>
  <c r="B758" i="26"/>
  <c r="C758" i="26"/>
  <c r="A759" i="26"/>
  <c r="C759" i="26"/>
  <c r="A760" i="26"/>
  <c r="B760" i="26"/>
  <c r="A761" i="26"/>
  <c r="C761" i="26"/>
  <c r="B762" i="26"/>
  <c r="C762" i="26"/>
  <c r="A763" i="26"/>
  <c r="B763" i="26"/>
  <c r="C763" i="26"/>
  <c r="A764" i="26"/>
  <c r="B764" i="26"/>
  <c r="C764" i="26"/>
  <c r="B765" i="26"/>
  <c r="C765" i="26"/>
  <c r="B766" i="26"/>
  <c r="C766" i="26"/>
  <c r="A767" i="26"/>
  <c r="B767" i="26"/>
  <c r="A768" i="26"/>
  <c r="B768" i="26"/>
  <c r="A769" i="26"/>
  <c r="B769" i="26"/>
  <c r="C769" i="26"/>
  <c r="B770" i="26"/>
  <c r="C770" i="26"/>
  <c r="A771" i="26"/>
  <c r="B771" i="26"/>
  <c r="C771" i="26"/>
  <c r="A772" i="26"/>
  <c r="B772" i="26"/>
  <c r="B773" i="26"/>
  <c r="C773" i="26"/>
  <c r="A774" i="26"/>
  <c r="B774" i="26"/>
  <c r="A775" i="26"/>
  <c r="B775" i="26"/>
  <c r="C775" i="26"/>
  <c r="B776" i="26"/>
  <c r="C776" i="26"/>
  <c r="A777" i="26"/>
  <c r="B777" i="26"/>
  <c r="C777" i="26"/>
  <c r="B778" i="26"/>
  <c r="C778" i="26"/>
  <c r="A779" i="26"/>
  <c r="C779" i="26"/>
  <c r="A780" i="26"/>
  <c r="B780" i="26"/>
  <c r="A781" i="26"/>
  <c r="B781" i="26"/>
  <c r="A782" i="26"/>
  <c r="B782" i="26"/>
  <c r="C782" i="26"/>
  <c r="A783" i="26"/>
  <c r="C783" i="26"/>
  <c r="A784" i="26"/>
  <c r="B784" i="26"/>
  <c r="C784" i="26"/>
  <c r="A785" i="26"/>
  <c r="B785" i="26"/>
  <c r="C785" i="26"/>
  <c r="C786" i="26"/>
  <c r="A787" i="26"/>
  <c r="B787" i="26"/>
  <c r="C787" i="26"/>
  <c r="A788" i="26"/>
  <c r="A789" i="26"/>
  <c r="B789" i="26"/>
  <c r="C789" i="26"/>
  <c r="A790" i="26"/>
  <c r="B790" i="26"/>
  <c r="A791" i="26"/>
  <c r="B791" i="26"/>
  <c r="C791" i="26"/>
  <c r="A792" i="26"/>
  <c r="B792" i="26"/>
  <c r="A793" i="26"/>
  <c r="B793" i="26"/>
  <c r="C793" i="26"/>
  <c r="A794" i="26"/>
  <c r="C794" i="26"/>
  <c r="A795" i="26"/>
  <c r="B795" i="26"/>
  <c r="A796" i="26"/>
  <c r="C796" i="26"/>
  <c r="A797" i="26"/>
  <c r="B797" i="26"/>
  <c r="C797" i="26"/>
  <c r="B798" i="26"/>
  <c r="C798" i="26"/>
  <c r="A799" i="26"/>
  <c r="C799" i="26"/>
  <c r="A800" i="26"/>
  <c r="B800" i="26"/>
  <c r="C800" i="26"/>
  <c r="A801" i="26"/>
  <c r="B801" i="26"/>
  <c r="C801" i="26"/>
  <c r="A802" i="26"/>
  <c r="A803" i="26"/>
  <c r="B803" i="26"/>
  <c r="C803" i="26"/>
  <c r="B804" i="26"/>
  <c r="C804" i="26"/>
  <c r="A805" i="26"/>
  <c r="C805" i="26"/>
  <c r="B806" i="26"/>
  <c r="C806" i="26"/>
  <c r="A807" i="26"/>
  <c r="B807" i="26"/>
  <c r="C807" i="26"/>
  <c r="A808" i="26"/>
  <c r="B808" i="26"/>
  <c r="C808" i="26"/>
  <c r="A809" i="26"/>
  <c r="B809" i="26"/>
  <c r="A810" i="26"/>
  <c r="B810" i="26"/>
  <c r="A811" i="26"/>
  <c r="B811" i="26"/>
  <c r="A812" i="26"/>
  <c r="B812" i="26"/>
  <c r="B813" i="26"/>
  <c r="C813" i="26"/>
  <c r="A814" i="26"/>
  <c r="B814" i="26"/>
  <c r="C814" i="26"/>
  <c r="A815" i="26"/>
  <c r="B815" i="26"/>
  <c r="C815" i="26"/>
  <c r="A816" i="26"/>
  <c r="B816" i="26"/>
  <c r="A817" i="26"/>
  <c r="B817" i="26"/>
  <c r="C817" i="26"/>
  <c r="A818" i="26"/>
  <c r="B818" i="26"/>
  <c r="A819" i="26"/>
  <c r="A820" i="26"/>
  <c r="C820" i="26"/>
  <c r="A821" i="26"/>
  <c r="B821" i="26"/>
  <c r="C821" i="26"/>
  <c r="A822" i="26"/>
  <c r="B822" i="26"/>
  <c r="C822" i="26"/>
  <c r="A823" i="26"/>
  <c r="B823" i="26"/>
  <c r="A824" i="26"/>
  <c r="B824" i="26"/>
  <c r="C824" i="26"/>
  <c r="A825" i="26"/>
  <c r="B825" i="26"/>
  <c r="C825" i="26"/>
  <c r="B826" i="26"/>
  <c r="C826" i="26"/>
  <c r="A828" i="26"/>
  <c r="B828" i="26"/>
  <c r="C828" i="26"/>
  <c r="A829" i="26"/>
  <c r="B829" i="26"/>
  <c r="C829" i="26"/>
  <c r="A830" i="26"/>
  <c r="B830" i="26"/>
  <c r="A831" i="26"/>
  <c r="B831" i="26"/>
  <c r="C831" i="26"/>
  <c r="A832" i="26"/>
  <c r="B832" i="26"/>
  <c r="A833" i="26"/>
  <c r="B833" i="26"/>
  <c r="C833" i="26"/>
  <c r="A834" i="26"/>
  <c r="B834" i="26"/>
  <c r="C834" i="26"/>
  <c r="A836" i="26"/>
  <c r="B836" i="26"/>
  <c r="C836" i="26"/>
  <c r="A837" i="26"/>
  <c r="B837" i="26"/>
  <c r="A838" i="26"/>
  <c r="B838" i="26"/>
  <c r="C838" i="26"/>
  <c r="A839" i="26"/>
  <c r="C839" i="26"/>
  <c r="A840" i="26"/>
  <c r="B840" i="26"/>
  <c r="C840" i="26"/>
  <c r="A841" i="26"/>
  <c r="B841" i="26"/>
  <c r="C841" i="26"/>
  <c r="A842" i="26"/>
  <c r="C842" i="26"/>
  <c r="B843" i="26"/>
  <c r="A844" i="26"/>
  <c r="B844" i="26"/>
  <c r="A845" i="26"/>
  <c r="B845" i="26"/>
  <c r="C845" i="26"/>
  <c r="B846" i="26"/>
  <c r="C846" i="26"/>
  <c r="A847" i="26"/>
  <c r="B847" i="26"/>
  <c r="C847" i="26"/>
  <c r="A848" i="26"/>
  <c r="B848" i="26"/>
  <c r="C848" i="26"/>
  <c r="A849" i="26"/>
  <c r="B849" i="26"/>
  <c r="A850" i="26"/>
  <c r="B850" i="26"/>
  <c r="A851" i="26"/>
  <c r="B851" i="26"/>
  <c r="B852" i="26"/>
  <c r="A853" i="26"/>
  <c r="B853" i="26"/>
  <c r="C853" i="26"/>
  <c r="A854" i="26"/>
  <c r="B854" i="26"/>
  <c r="C854" i="26"/>
  <c r="A855" i="26"/>
  <c r="B855" i="26"/>
  <c r="C855" i="26"/>
  <c r="A856" i="26"/>
  <c r="B856" i="26"/>
  <c r="C856" i="26"/>
  <c r="B857" i="26"/>
  <c r="C857" i="26"/>
  <c r="A858" i="26"/>
  <c r="A859" i="26"/>
  <c r="C859" i="26"/>
  <c r="A860" i="26"/>
  <c r="C860" i="26"/>
  <c r="A861" i="26"/>
  <c r="B861" i="26"/>
  <c r="C861" i="26"/>
  <c r="A862" i="26"/>
  <c r="B862" i="26"/>
  <c r="C862" i="26"/>
  <c r="A863" i="26"/>
  <c r="B863" i="26"/>
  <c r="C863" i="26"/>
  <c r="A864" i="26"/>
  <c r="C864" i="26"/>
  <c r="A865" i="26"/>
  <c r="B865" i="26"/>
  <c r="B866" i="26"/>
  <c r="A867" i="26"/>
  <c r="B867" i="26"/>
  <c r="C867" i="26"/>
  <c r="A868" i="26"/>
  <c r="C868" i="26"/>
  <c r="A869" i="26"/>
  <c r="B869" i="26"/>
  <c r="C869" i="26"/>
  <c r="A870" i="26"/>
  <c r="B870" i="26"/>
  <c r="C870" i="26"/>
  <c r="A871" i="26"/>
  <c r="B871" i="26"/>
  <c r="A872" i="26"/>
  <c r="B872" i="26"/>
  <c r="B873" i="26"/>
  <c r="C873" i="26"/>
  <c r="A874" i="26"/>
  <c r="C874" i="26"/>
  <c r="A875" i="26"/>
  <c r="B875" i="26"/>
  <c r="C875" i="26"/>
  <c r="A876" i="26"/>
  <c r="C876" i="26"/>
  <c r="A877" i="26"/>
  <c r="B877" i="26"/>
  <c r="C877" i="26"/>
  <c r="A878" i="26"/>
  <c r="B878" i="26"/>
  <c r="C878" i="26"/>
  <c r="C879" i="26"/>
  <c r="B880" i="26"/>
  <c r="C880" i="26"/>
  <c r="A881" i="26"/>
  <c r="B881" i="26"/>
  <c r="C881" i="26"/>
  <c r="B882" i="26"/>
  <c r="C882" i="26"/>
  <c r="A883" i="26"/>
  <c r="B883" i="26"/>
  <c r="C883" i="26"/>
  <c r="A884" i="26"/>
  <c r="C884" i="26"/>
  <c r="A885" i="26"/>
  <c r="B885" i="26"/>
  <c r="C885" i="26"/>
  <c r="B886" i="26"/>
  <c r="B887" i="26"/>
  <c r="C887" i="26"/>
  <c r="A888" i="26"/>
  <c r="B888" i="26"/>
  <c r="C888" i="26"/>
  <c r="A889" i="26"/>
  <c r="B889" i="26"/>
  <c r="A890" i="26"/>
  <c r="B890" i="26"/>
  <c r="C890" i="26"/>
  <c r="A891" i="26"/>
  <c r="B891" i="26"/>
  <c r="C891" i="26"/>
  <c r="A892" i="26"/>
  <c r="A893" i="26"/>
  <c r="B893" i="26"/>
  <c r="C893" i="26"/>
  <c r="C894" i="26"/>
  <c r="A895" i="26"/>
  <c r="B895" i="26"/>
  <c r="C895" i="26"/>
  <c r="A896" i="26"/>
  <c r="B896" i="26"/>
  <c r="C896" i="26"/>
  <c r="A897" i="26"/>
  <c r="C897" i="26"/>
  <c r="A898" i="26"/>
  <c r="B898" i="26"/>
  <c r="C898" i="26"/>
  <c r="A899" i="26"/>
  <c r="C899" i="26"/>
  <c r="A900" i="26"/>
  <c r="B900" i="26"/>
  <c r="B901" i="26"/>
  <c r="A902" i="26"/>
  <c r="B902" i="26"/>
  <c r="C902" i="26"/>
  <c r="A903" i="26"/>
  <c r="B903" i="26"/>
  <c r="C903" i="26"/>
  <c r="A904" i="26"/>
  <c r="B904" i="26"/>
  <c r="C904" i="26"/>
  <c r="B905" i="26"/>
  <c r="C905" i="26"/>
  <c r="B906" i="26"/>
  <c r="C906" i="26"/>
  <c r="A907" i="26"/>
  <c r="B907" i="26"/>
  <c r="C907" i="26"/>
  <c r="B908" i="26"/>
  <c r="C908" i="26"/>
  <c r="C909" i="26"/>
  <c r="A910" i="26"/>
  <c r="B910" i="26"/>
  <c r="C910" i="26"/>
  <c r="A911" i="26"/>
  <c r="B911" i="26"/>
  <c r="C911" i="26"/>
  <c r="A912" i="26"/>
  <c r="B912" i="26"/>
  <c r="B913" i="26"/>
  <c r="C913" i="26"/>
  <c r="A914" i="26"/>
  <c r="B914" i="26"/>
  <c r="C914" i="26"/>
  <c r="B915" i="26"/>
  <c r="C915" i="26"/>
  <c r="A916" i="26"/>
  <c r="C916" i="26"/>
  <c r="A917" i="26"/>
  <c r="C917" i="26"/>
  <c r="A918" i="26"/>
  <c r="B918" i="26"/>
  <c r="C918" i="26"/>
  <c r="A919" i="26"/>
  <c r="C919" i="26"/>
  <c r="A920" i="26"/>
  <c r="B920" i="26"/>
  <c r="A921" i="26"/>
  <c r="B921" i="26"/>
  <c r="C921" i="26"/>
  <c r="B922" i="26"/>
  <c r="C922" i="26"/>
  <c r="A923" i="26"/>
  <c r="B923" i="26"/>
  <c r="A924" i="26"/>
  <c r="B924" i="26"/>
  <c r="C924" i="26"/>
  <c r="A925" i="26"/>
  <c r="C925" i="26"/>
  <c r="B926" i="26"/>
  <c r="C926" i="26"/>
  <c r="A927" i="26"/>
  <c r="B927" i="26"/>
  <c r="C927" i="26"/>
  <c r="A928" i="26"/>
  <c r="C928" i="26"/>
  <c r="B929" i="26"/>
  <c r="C929" i="26"/>
  <c r="A930" i="26"/>
  <c r="B930" i="26"/>
  <c r="C930" i="26"/>
  <c r="B931" i="26"/>
  <c r="C931" i="26"/>
  <c r="A932" i="26"/>
  <c r="B932" i="26"/>
  <c r="A933" i="26"/>
  <c r="B933" i="26"/>
  <c r="A934" i="26"/>
  <c r="B934" i="26"/>
  <c r="C934" i="26"/>
  <c r="A935" i="26"/>
  <c r="B935" i="26"/>
  <c r="C935" i="26"/>
  <c r="C936" i="26"/>
  <c r="A937" i="26"/>
  <c r="B937" i="26"/>
  <c r="C937" i="26"/>
  <c r="A938" i="26"/>
  <c r="C938" i="26"/>
  <c r="A939" i="26"/>
  <c r="C939" i="26"/>
  <c r="A940" i="26"/>
  <c r="B940" i="26"/>
  <c r="C940" i="26"/>
  <c r="A941" i="26"/>
  <c r="B941" i="26"/>
  <c r="A942" i="26"/>
  <c r="B942" i="26"/>
  <c r="C942" i="26"/>
  <c r="B943" i="26"/>
  <c r="C943" i="26"/>
  <c r="B944" i="26"/>
  <c r="C944" i="26"/>
  <c r="A945" i="26"/>
  <c r="B945" i="26"/>
  <c r="B946" i="26"/>
  <c r="C946" i="26"/>
  <c r="A947" i="26"/>
  <c r="B947" i="26"/>
  <c r="C947" i="26"/>
  <c r="A948" i="26"/>
  <c r="B948" i="26"/>
  <c r="C948" i="26"/>
  <c r="A949" i="26"/>
  <c r="B949" i="26"/>
  <c r="B950" i="26"/>
  <c r="C950" i="26"/>
  <c r="A951" i="26"/>
  <c r="B951" i="26"/>
  <c r="A952" i="26"/>
  <c r="B952" i="26"/>
  <c r="A953" i="26"/>
  <c r="C953" i="26"/>
  <c r="A954" i="26"/>
  <c r="B954" i="26"/>
  <c r="C954" i="26"/>
  <c r="A955" i="26"/>
  <c r="B955" i="26"/>
  <c r="C955" i="26"/>
  <c r="A956" i="26"/>
  <c r="B956" i="26"/>
  <c r="C956" i="26"/>
  <c r="B957" i="26"/>
  <c r="C957" i="26"/>
  <c r="B958" i="26"/>
  <c r="C958" i="26"/>
  <c r="A959" i="26"/>
  <c r="A960" i="26"/>
  <c r="B960" i="26"/>
  <c r="A961" i="26"/>
  <c r="B961" i="26"/>
  <c r="C961" i="26"/>
  <c r="A962" i="26"/>
  <c r="B962" i="26"/>
  <c r="C962" i="26"/>
  <c r="A963" i="26"/>
  <c r="B963" i="26"/>
  <c r="C963" i="26"/>
  <c r="B964" i="26"/>
  <c r="C964" i="26"/>
  <c r="A965" i="26"/>
  <c r="B965" i="26"/>
  <c r="C965" i="26"/>
  <c r="C966" i="26"/>
  <c r="A967" i="26"/>
  <c r="C967" i="26"/>
  <c r="B968" i="26"/>
  <c r="C968" i="26"/>
  <c r="A969" i="26"/>
  <c r="B969" i="26"/>
  <c r="C969" i="26"/>
  <c r="A970" i="26"/>
  <c r="B970" i="26"/>
  <c r="C970" i="26"/>
  <c r="B971" i="26"/>
  <c r="C971" i="26"/>
  <c r="A972" i="26"/>
  <c r="B972" i="26"/>
  <c r="A973" i="26"/>
  <c r="B973" i="26"/>
  <c r="C973" i="26"/>
  <c r="A974" i="26"/>
  <c r="C974" i="26"/>
  <c r="C975" i="26"/>
  <c r="A976" i="26"/>
  <c r="B976" i="26"/>
  <c r="C976" i="26"/>
  <c r="A977" i="26"/>
  <c r="B977" i="26"/>
  <c r="C977" i="26"/>
  <c r="B978" i="26"/>
  <c r="C978" i="26"/>
  <c r="A979" i="26"/>
  <c r="C979" i="26"/>
  <c r="A980" i="26"/>
  <c r="B980" i="26"/>
  <c r="C980" i="26"/>
  <c r="A981" i="26"/>
  <c r="B981" i="26"/>
  <c r="C981" i="26"/>
  <c r="A982" i="26"/>
  <c r="B983" i="26"/>
  <c r="C983" i="26"/>
  <c r="A984" i="26"/>
  <c r="B984" i="26"/>
  <c r="C984" i="26"/>
  <c r="B985" i="26"/>
  <c r="C985" i="26"/>
  <c r="B986" i="26"/>
  <c r="C986" i="26"/>
  <c r="A987" i="26"/>
  <c r="B987" i="26"/>
  <c r="C987" i="26"/>
  <c r="A988" i="26"/>
  <c r="B988" i="26"/>
  <c r="C988" i="26"/>
  <c r="A989" i="26"/>
  <c r="B989" i="26"/>
  <c r="C989" i="26"/>
  <c r="B990" i="26"/>
  <c r="B991" i="26"/>
  <c r="C991" i="26"/>
  <c r="B992" i="26"/>
  <c r="A993" i="26"/>
  <c r="B993" i="26"/>
  <c r="C993" i="26"/>
  <c r="A994" i="26"/>
  <c r="B994" i="26"/>
  <c r="C994" i="26"/>
  <c r="A995" i="26"/>
  <c r="B995" i="26"/>
  <c r="C995" i="26"/>
  <c r="A996" i="26"/>
  <c r="B996" i="26"/>
  <c r="C996" i="26"/>
  <c r="A997" i="26"/>
  <c r="C997" i="26"/>
  <c r="A998" i="26"/>
  <c r="C998" i="26"/>
  <c r="A1000" i="26"/>
  <c r="B1000" i="26"/>
  <c r="C1000" i="26"/>
  <c r="A1001" i="26"/>
  <c r="B1001" i="26"/>
  <c r="C1001" i="26"/>
  <c r="A1002" i="26"/>
  <c r="B1002" i="26"/>
  <c r="C1002" i="26"/>
  <c r="A1003" i="26"/>
  <c r="B1003" i="26"/>
  <c r="C1003" i="26"/>
  <c r="A1004" i="26"/>
  <c r="B1004" i="26"/>
  <c r="A1005" i="26"/>
  <c r="B1005" i="26"/>
  <c r="C1005" i="26"/>
  <c r="A1007" i="26"/>
  <c r="B1007" i="26"/>
  <c r="A1008" i="26"/>
  <c r="B1008" i="26"/>
  <c r="C1008" i="26"/>
  <c r="A1009" i="26"/>
  <c r="B1009" i="26"/>
  <c r="C1009" i="26"/>
  <c r="A1010" i="26"/>
  <c r="B1010" i="26"/>
  <c r="C1010" i="26"/>
  <c r="A1011" i="26"/>
  <c r="B1011" i="26"/>
  <c r="C1011" i="26"/>
  <c r="B1012" i="26"/>
  <c r="A1013" i="26"/>
  <c r="C1013" i="26"/>
  <c r="A1014" i="26"/>
  <c r="C1014" i="26"/>
  <c r="A1015" i="26"/>
  <c r="B1015" i="26"/>
  <c r="A1016" i="26"/>
  <c r="B1016" i="26"/>
  <c r="C1016" i="26"/>
  <c r="A1017" i="26"/>
  <c r="B1017" i="26"/>
  <c r="C1017" i="26"/>
  <c r="A1018" i="26"/>
  <c r="B1018" i="26"/>
  <c r="C1018" i="26"/>
  <c r="A1019" i="26"/>
  <c r="A1020" i="26"/>
  <c r="C1020" i="26"/>
  <c r="A1021" i="26"/>
  <c r="B1021" i="26"/>
  <c r="C1021" i="26"/>
  <c r="B1022" i="26"/>
  <c r="C1022" i="26"/>
  <c r="A1023" i="26"/>
  <c r="B1023" i="26"/>
  <c r="A1024" i="26"/>
  <c r="B1024" i="26"/>
  <c r="C1024" i="26"/>
  <c r="A1025" i="26"/>
  <c r="B1025" i="26"/>
  <c r="C1025" i="26"/>
  <c r="B1026" i="26"/>
  <c r="C1026" i="26"/>
  <c r="C1027" i="26"/>
  <c r="A1028" i="26"/>
  <c r="B1028" i="26"/>
  <c r="C1028" i="26"/>
  <c r="A1029" i="26"/>
  <c r="B1029" i="26"/>
  <c r="A1030" i="26"/>
  <c r="B1030" i="26"/>
  <c r="C1030" i="26"/>
  <c r="A1031" i="26"/>
  <c r="B1031" i="26"/>
  <c r="A1032" i="26"/>
  <c r="B1032" i="26"/>
  <c r="A1033" i="26"/>
  <c r="B1033" i="26"/>
  <c r="C1033" i="26"/>
  <c r="A1034" i="26"/>
  <c r="A1035" i="26"/>
  <c r="B1035" i="26"/>
  <c r="C1035" i="26"/>
  <c r="A1036" i="26"/>
  <c r="B1036" i="26"/>
  <c r="C1036" i="26"/>
  <c r="A1037" i="26"/>
  <c r="C1037" i="26"/>
  <c r="A1038" i="26"/>
  <c r="B1038" i="26"/>
  <c r="C1038" i="26"/>
  <c r="A1039" i="26"/>
  <c r="C1039" i="26"/>
  <c r="B1040" i="26"/>
  <c r="C1040" i="26"/>
  <c r="A1041" i="26"/>
  <c r="C1041" i="26"/>
  <c r="B1042" i="26"/>
  <c r="C1042" i="26"/>
  <c r="A1043" i="26"/>
  <c r="B1043" i="26"/>
  <c r="C1043" i="26"/>
  <c r="A1044" i="26"/>
  <c r="B1044" i="26"/>
  <c r="C1044" i="26"/>
  <c r="B1045" i="26"/>
  <c r="C1045" i="26"/>
  <c r="B1046" i="26"/>
  <c r="C1046" i="26"/>
  <c r="A1047" i="26"/>
  <c r="B1047" i="26"/>
  <c r="C1047" i="26"/>
  <c r="C1048" i="26"/>
  <c r="A1049" i="26"/>
  <c r="C1049" i="26"/>
  <c r="A1050" i="26"/>
  <c r="B1050" i="26"/>
  <c r="C1050" i="26"/>
  <c r="A1051" i="26"/>
  <c r="B1051" i="26"/>
  <c r="C1051" i="26"/>
  <c r="A1052" i="26"/>
  <c r="B1052" i="26"/>
  <c r="B1053" i="26"/>
  <c r="C1053" i="26"/>
  <c r="A1054" i="26"/>
  <c r="B1054" i="26"/>
  <c r="C1054" i="26"/>
  <c r="A1055" i="26"/>
  <c r="C1055" i="26"/>
  <c r="A1056" i="26"/>
  <c r="A1057" i="26"/>
  <c r="B1057" i="26"/>
  <c r="C1057" i="26"/>
  <c r="A1058" i="26"/>
  <c r="B1058" i="26"/>
  <c r="C1058" i="26"/>
  <c r="A1059" i="26"/>
  <c r="C1059" i="26"/>
  <c r="A1060" i="26"/>
  <c r="B1060" i="26"/>
  <c r="A1061" i="26"/>
  <c r="B1061" i="26"/>
  <c r="C1061" i="26"/>
  <c r="A1062" i="26"/>
  <c r="C1062" i="26"/>
  <c r="A1063" i="26"/>
  <c r="B1063" i="26"/>
  <c r="C1063" i="26"/>
  <c r="B1064" i="26"/>
  <c r="A1065" i="26"/>
  <c r="B1065" i="26"/>
  <c r="C1065" i="26"/>
  <c r="B1066" i="26"/>
  <c r="C1066" i="26"/>
  <c r="A1067" i="26"/>
  <c r="B1067" i="26"/>
  <c r="C1067" i="26"/>
  <c r="A1068" i="26"/>
  <c r="C1068" i="26"/>
  <c r="A1069" i="26"/>
  <c r="C1069" i="26"/>
  <c r="A1070" i="26"/>
  <c r="B1070" i="26"/>
  <c r="C1070" i="26"/>
  <c r="A1071" i="26"/>
  <c r="C1071" i="26"/>
  <c r="A1072" i="26"/>
  <c r="B1072" i="26"/>
  <c r="B1073" i="26"/>
  <c r="C1073" i="26"/>
  <c r="A1074" i="26"/>
  <c r="B1074" i="26"/>
  <c r="C1074" i="26"/>
  <c r="A1075" i="26"/>
  <c r="B1075" i="26"/>
  <c r="C1075" i="26"/>
  <c r="C1076" i="26"/>
  <c r="A1077" i="26"/>
  <c r="B1077" i="26"/>
  <c r="C1077" i="26"/>
  <c r="A1078" i="26"/>
  <c r="B1078" i="26"/>
  <c r="A1079" i="26"/>
  <c r="C1079" i="26"/>
  <c r="A1080" i="26"/>
  <c r="B1080" i="26"/>
  <c r="C1080" i="26"/>
  <c r="B1081" i="26"/>
  <c r="C1081" i="26"/>
  <c r="A1082" i="26"/>
  <c r="B1082" i="26"/>
  <c r="C1082" i="26"/>
  <c r="A1083" i="26"/>
  <c r="C1083" i="26"/>
  <c r="B1084" i="26"/>
  <c r="C1084" i="26"/>
  <c r="A1085" i="26"/>
  <c r="B1085" i="26"/>
  <c r="C1085" i="26"/>
  <c r="C1086" i="26"/>
  <c r="A1087" i="26"/>
  <c r="B1087" i="26"/>
  <c r="C1087" i="26"/>
  <c r="A1088" i="26"/>
  <c r="B1088" i="26"/>
  <c r="C1088" i="26"/>
  <c r="A1089" i="26"/>
  <c r="B1089" i="26"/>
  <c r="C1089" i="26"/>
  <c r="A1090" i="26"/>
  <c r="C1090" i="26"/>
  <c r="A1091" i="26"/>
  <c r="B1091" i="26"/>
  <c r="A1092" i="26"/>
  <c r="B1092" i="26"/>
  <c r="A1093" i="26"/>
  <c r="B1093" i="26"/>
  <c r="A1094" i="26"/>
  <c r="B1094" i="26"/>
  <c r="C1094" i="26"/>
  <c r="A1095" i="26"/>
  <c r="B1095" i="26"/>
  <c r="C1095" i="26"/>
  <c r="A1096" i="26"/>
  <c r="B1096" i="26"/>
  <c r="C1096" i="26"/>
  <c r="A1097" i="26"/>
  <c r="C1097" i="26"/>
  <c r="A1098" i="26"/>
  <c r="B1098" i="26"/>
  <c r="C1098" i="26"/>
  <c r="A1099" i="26"/>
  <c r="A1100" i="26"/>
  <c r="B1100" i="26"/>
  <c r="C1100" i="26"/>
  <c r="B1101" i="26"/>
  <c r="C1101" i="26"/>
  <c r="A1102" i="26"/>
  <c r="B1102" i="26"/>
  <c r="C1102" i="26"/>
  <c r="A1103" i="26"/>
  <c r="B1103" i="26"/>
  <c r="C1103" i="26"/>
  <c r="A1104" i="26"/>
  <c r="C1104" i="26"/>
  <c r="A1105" i="26"/>
  <c r="B1105" i="26"/>
  <c r="C1105" i="26"/>
  <c r="B1106" i="26"/>
  <c r="C1106" i="26"/>
  <c r="A1107" i="26"/>
  <c r="C1107" i="26"/>
  <c r="A1108" i="26"/>
  <c r="C1108" i="26"/>
  <c r="A1109" i="26"/>
  <c r="B1109" i="26"/>
  <c r="C1109" i="26"/>
  <c r="A1110" i="26"/>
  <c r="B1110" i="26"/>
  <c r="C1110" i="26"/>
  <c r="A1111" i="26"/>
  <c r="C1111" i="26"/>
  <c r="A1112" i="26"/>
  <c r="B1112" i="26"/>
  <c r="A1113" i="26"/>
  <c r="B1113" i="26"/>
  <c r="C1113" i="26"/>
  <c r="A1114" i="26"/>
  <c r="B1114" i="26"/>
  <c r="C1114" i="26"/>
  <c r="B1115" i="26"/>
  <c r="A1116" i="26"/>
  <c r="B1116" i="26"/>
  <c r="C1116" i="26"/>
  <c r="A1117" i="26"/>
  <c r="B1117" i="26"/>
  <c r="C1117" i="26"/>
  <c r="A1118" i="26"/>
  <c r="C1118" i="26"/>
  <c r="A1119" i="26"/>
  <c r="C1119" i="26"/>
  <c r="A1120" i="26"/>
  <c r="B1120" i="26"/>
  <c r="C1120" i="26"/>
  <c r="A1121" i="26"/>
  <c r="B1121" i="26"/>
  <c r="C1121" i="26"/>
  <c r="A1122" i="26"/>
  <c r="B1122" i="26"/>
  <c r="B1123" i="26"/>
  <c r="C1123" i="26"/>
  <c r="A1124" i="26"/>
  <c r="B1124" i="26"/>
  <c r="C1124" i="26"/>
  <c r="A1125" i="26"/>
  <c r="C1125" i="26"/>
  <c r="B1126" i="26"/>
  <c r="C1126" i="26"/>
  <c r="A1127" i="26"/>
  <c r="B1127" i="26"/>
  <c r="C1127" i="26"/>
  <c r="A1128" i="26"/>
  <c r="B1128" i="26"/>
  <c r="C1128" i="26"/>
  <c r="A1129" i="26"/>
  <c r="B1129" i="26"/>
  <c r="C1129" i="26"/>
  <c r="A1130" i="26"/>
  <c r="A1131" i="26"/>
  <c r="B1131" i="26"/>
  <c r="C1131" i="26"/>
  <c r="A1132" i="26"/>
  <c r="A1133" i="26"/>
  <c r="B1133" i="26"/>
  <c r="C1133" i="26"/>
  <c r="A1134" i="26"/>
  <c r="B1134" i="26"/>
  <c r="C1134" i="26"/>
  <c r="A1135" i="26"/>
  <c r="B1135" i="26"/>
  <c r="C1135" i="26"/>
  <c r="A1136" i="26"/>
  <c r="B1136" i="26"/>
  <c r="C1136" i="26"/>
  <c r="A1137" i="26"/>
  <c r="B1137" i="26"/>
  <c r="A1138" i="26"/>
  <c r="C1138" i="26"/>
  <c r="A1139" i="26"/>
  <c r="A1140" i="26"/>
  <c r="B1140" i="26"/>
  <c r="C1140" i="26"/>
  <c r="A1141" i="26"/>
  <c r="B1141" i="26"/>
  <c r="C1141" i="26"/>
  <c r="A1142" i="26"/>
  <c r="B1142" i="26"/>
  <c r="C1142" i="26"/>
  <c r="A1143" i="26"/>
  <c r="B1143" i="26"/>
  <c r="C1143" i="26"/>
  <c r="A1144" i="26"/>
  <c r="B1144" i="26"/>
  <c r="C1144" i="26"/>
  <c r="B1145" i="26"/>
  <c r="C1145" i="26"/>
  <c r="A1147" i="26"/>
  <c r="B1147" i="26"/>
  <c r="C1147" i="26"/>
  <c r="A1148" i="26"/>
  <c r="B1148" i="26"/>
  <c r="C1148" i="26"/>
  <c r="A1149" i="26"/>
  <c r="B1149" i="26"/>
  <c r="C1149" i="26"/>
  <c r="A1150" i="26"/>
  <c r="B1150" i="26"/>
  <c r="C1150" i="26"/>
  <c r="A1151" i="26"/>
  <c r="B1151" i="26"/>
  <c r="C1151" i="26"/>
  <c r="A1152" i="26"/>
  <c r="A1153" i="26"/>
  <c r="B1153" i="26"/>
  <c r="A1154" i="26"/>
  <c r="C1154" i="26"/>
  <c r="A1155" i="26"/>
  <c r="B1155" i="26"/>
  <c r="C1155" i="26"/>
  <c r="A1156" i="26"/>
  <c r="B1156" i="26"/>
  <c r="C1156" i="26"/>
  <c r="A1157" i="26"/>
  <c r="B1157" i="26"/>
  <c r="C1157" i="26"/>
  <c r="A1158" i="26"/>
  <c r="B1158" i="26"/>
  <c r="C1158" i="26"/>
  <c r="A1159" i="26"/>
  <c r="C1159" i="26"/>
  <c r="B1160" i="26"/>
  <c r="A1161" i="26"/>
  <c r="B1161" i="26"/>
  <c r="C1161" i="26"/>
  <c r="B1162" i="26"/>
  <c r="C1162" i="26"/>
  <c r="A1163" i="26"/>
  <c r="B1163" i="26"/>
  <c r="C1163" i="26"/>
  <c r="A1164" i="26"/>
  <c r="B1164" i="26"/>
  <c r="C1164" i="26"/>
  <c r="A1165" i="26"/>
  <c r="B1165" i="26"/>
  <c r="C1165" i="26"/>
  <c r="B1166" i="26"/>
  <c r="C1166" i="26"/>
  <c r="A1167" i="26"/>
  <c r="A1168" i="26"/>
  <c r="B1168" i="26"/>
  <c r="C1168" i="26"/>
  <c r="A1169" i="26"/>
  <c r="B1169" i="26"/>
  <c r="A1170" i="26"/>
  <c r="B1170" i="26"/>
  <c r="C1170" i="26"/>
  <c r="A1171" i="26"/>
  <c r="B1171" i="26"/>
  <c r="C1171" i="26"/>
  <c r="A1172" i="26"/>
  <c r="B1172" i="26"/>
  <c r="A1173" i="26"/>
  <c r="B1173" i="26"/>
  <c r="C1173" i="26"/>
  <c r="A1174" i="26"/>
  <c r="B1174" i="26"/>
  <c r="B1175" i="26"/>
  <c r="C1175" i="26"/>
  <c r="A1176" i="26"/>
  <c r="B1176" i="26"/>
  <c r="C1176" i="26"/>
  <c r="A1177" i="26"/>
  <c r="C1177" i="26"/>
  <c r="A1178" i="26"/>
  <c r="B1178" i="26"/>
  <c r="C1178" i="26"/>
  <c r="A1179" i="26"/>
  <c r="C1179" i="26"/>
  <c r="A1180" i="26"/>
  <c r="B1180" i="26"/>
  <c r="C1180" i="26"/>
  <c r="A1181" i="26"/>
  <c r="B1181" i="26"/>
  <c r="A1182" i="26"/>
  <c r="C1182" i="26"/>
  <c r="A1183" i="26"/>
  <c r="B1183" i="26"/>
  <c r="C1183" i="26"/>
  <c r="A1184" i="26"/>
  <c r="B1184" i="26"/>
  <c r="C1184" i="26"/>
  <c r="B1185" i="26"/>
  <c r="C1185" i="26"/>
  <c r="B1186" i="26"/>
  <c r="C1186" i="26"/>
  <c r="A1187" i="26"/>
  <c r="B1187" i="26"/>
  <c r="C1187" i="26"/>
  <c r="A1188" i="26"/>
  <c r="B1188" i="26"/>
  <c r="A1189" i="26"/>
  <c r="B1189" i="26"/>
  <c r="A1190" i="26"/>
  <c r="B1190" i="26"/>
  <c r="C1190" i="26"/>
  <c r="A1191" i="26"/>
  <c r="B1191" i="26"/>
  <c r="C1191" i="26"/>
  <c r="A1192" i="26"/>
  <c r="B1192" i="26"/>
  <c r="B1193" i="26"/>
  <c r="C1193" i="26"/>
  <c r="A1194" i="26"/>
  <c r="B1194" i="26"/>
  <c r="C1194" i="26"/>
  <c r="A1195" i="26"/>
  <c r="B1195" i="26"/>
  <c r="A1196" i="26"/>
  <c r="B1196" i="26"/>
  <c r="C1196" i="26"/>
  <c r="B1197" i="26"/>
  <c r="C1197" i="26"/>
  <c r="A1198" i="26"/>
  <c r="B1198" i="26"/>
  <c r="C1198" i="26"/>
  <c r="A1199" i="26"/>
  <c r="C1199" i="26"/>
  <c r="A1200" i="26"/>
  <c r="B1200" i="26"/>
  <c r="A1201" i="26"/>
  <c r="B1201" i="26"/>
  <c r="C1201" i="26"/>
  <c r="A1202" i="26"/>
  <c r="B1202" i="26"/>
  <c r="A1203" i="26"/>
  <c r="B1203" i="26"/>
  <c r="C1203" i="26"/>
  <c r="A1204" i="26"/>
  <c r="C1204" i="26"/>
  <c r="A1205" i="26"/>
  <c r="B1205" i="26"/>
  <c r="C1205" i="26"/>
  <c r="B1206" i="26"/>
  <c r="C1206" i="26"/>
  <c r="A1207" i="26"/>
  <c r="B1207" i="26"/>
  <c r="C1207" i="26"/>
  <c r="A1208" i="26"/>
  <c r="C1208" i="26"/>
  <c r="A1209" i="26"/>
  <c r="B1209" i="26"/>
  <c r="A1210" i="26"/>
  <c r="B1210" i="26"/>
  <c r="C1210" i="26"/>
  <c r="A1211" i="26"/>
  <c r="B1211" i="26"/>
  <c r="A1212" i="26"/>
  <c r="B1212" i="26"/>
  <c r="A1213" i="26"/>
  <c r="B1213" i="26"/>
  <c r="C1213" i="26"/>
  <c r="A1214" i="26"/>
  <c r="B1214" i="26"/>
  <c r="C1214" i="26"/>
  <c r="A1215" i="26"/>
  <c r="B1215" i="26"/>
  <c r="C1215" i="26"/>
  <c r="B1216" i="26"/>
  <c r="A1217" i="26"/>
  <c r="B1217" i="26"/>
  <c r="C1217" i="26"/>
  <c r="A1218" i="26"/>
  <c r="B1218" i="26"/>
  <c r="C1218" i="26"/>
  <c r="C1219" i="26"/>
  <c r="A1220" i="26"/>
  <c r="B1220" i="26"/>
  <c r="C1220" i="26"/>
  <c r="A1221" i="26"/>
  <c r="B1221" i="26"/>
  <c r="C1221" i="26"/>
  <c r="A1222" i="26"/>
  <c r="B1222" i="26"/>
  <c r="C1222" i="26"/>
  <c r="A1223" i="26"/>
  <c r="B1223" i="26"/>
  <c r="B1224" i="26"/>
  <c r="C1224" i="26"/>
  <c r="A1225" i="26"/>
  <c r="B1225" i="26"/>
  <c r="C1225" i="26"/>
  <c r="B1226" i="26"/>
  <c r="A1227" i="26"/>
  <c r="B1227" i="26"/>
  <c r="C1227" i="26"/>
  <c r="A1228" i="26"/>
  <c r="B1228" i="26"/>
  <c r="C1228" i="26"/>
  <c r="A1229" i="26"/>
  <c r="B1229" i="26"/>
  <c r="C1229" i="26"/>
  <c r="A1230" i="26"/>
  <c r="B1230" i="26"/>
  <c r="A1231" i="26"/>
  <c r="B1231" i="26"/>
  <c r="A1232" i="26"/>
  <c r="B1232" i="26"/>
  <c r="A1233" i="26"/>
  <c r="B1233" i="26"/>
  <c r="C1233" i="26"/>
  <c r="B1234" i="26"/>
  <c r="C1234" i="26"/>
  <c r="A1235" i="26"/>
  <c r="B1235" i="26"/>
  <c r="C1235" i="26"/>
  <c r="A1236" i="26"/>
  <c r="B1236" i="26"/>
  <c r="C1236" i="26"/>
  <c r="A1237" i="26"/>
  <c r="B1237" i="26"/>
  <c r="A1238" i="26"/>
  <c r="B1238" i="26"/>
  <c r="C1238" i="26"/>
  <c r="A1239" i="26"/>
  <c r="A1240" i="26"/>
  <c r="B1240" i="26"/>
  <c r="C1240" i="26"/>
  <c r="A1241" i="26"/>
  <c r="C1241" i="26"/>
  <c r="A1242" i="26"/>
  <c r="B1242" i="26"/>
  <c r="C1242" i="26"/>
  <c r="A1243" i="26"/>
  <c r="B1243" i="26"/>
  <c r="C1243" i="26"/>
  <c r="A1244" i="26"/>
  <c r="B1244" i="26"/>
  <c r="A1245" i="26"/>
  <c r="B1245" i="26"/>
  <c r="C1245" i="26"/>
  <c r="B1246" i="26"/>
  <c r="C1246" i="26"/>
  <c r="A1247" i="26"/>
  <c r="C1247" i="26"/>
  <c r="A1248" i="26"/>
  <c r="B1248" i="26"/>
  <c r="A1249" i="26"/>
  <c r="B1249" i="26"/>
  <c r="C1249" i="26"/>
  <c r="A1250" i="26"/>
  <c r="B1250" i="26"/>
  <c r="C1250" i="26"/>
  <c r="A1251" i="26"/>
  <c r="B1251" i="26"/>
  <c r="A1252" i="26"/>
  <c r="B1252" i="26"/>
  <c r="A1253" i="26"/>
  <c r="B1253" i="26"/>
  <c r="C1253" i="26"/>
  <c r="A1254" i="26"/>
  <c r="B1254" i="26"/>
  <c r="C1254" i="26"/>
  <c r="B1255" i="26"/>
  <c r="C1255" i="26"/>
  <c r="B1256" i="26"/>
  <c r="C1256" i="26"/>
  <c r="A1257" i="26"/>
  <c r="B1257" i="26"/>
  <c r="C1257" i="26"/>
  <c r="A1258" i="26"/>
  <c r="B1258" i="26"/>
  <c r="A1259" i="26"/>
  <c r="C1259" i="26"/>
  <c r="A1260" i="26"/>
  <c r="B1260" i="26"/>
  <c r="C1260" i="26"/>
  <c r="A1261" i="26"/>
  <c r="B1261" i="26"/>
  <c r="C1261" i="26"/>
  <c r="A1262" i="26"/>
  <c r="B1262" i="26"/>
  <c r="A1263" i="26"/>
  <c r="C1263" i="26"/>
  <c r="A1264" i="26"/>
  <c r="B1264" i="26"/>
  <c r="C1264" i="26"/>
  <c r="A1265" i="26"/>
  <c r="B1265" i="26"/>
  <c r="B1266" i="26"/>
  <c r="C1266" i="26"/>
  <c r="A1267" i="26"/>
  <c r="B1267" i="26"/>
  <c r="C1267" i="26"/>
  <c r="A1268" i="26"/>
  <c r="B1268" i="26"/>
  <c r="C1268" i="26"/>
  <c r="A1269" i="26"/>
  <c r="B1269" i="26"/>
  <c r="C1269" i="26"/>
  <c r="A1270" i="26"/>
  <c r="A1271" i="26"/>
  <c r="B1271" i="26"/>
  <c r="C1271" i="26"/>
  <c r="A1272" i="26"/>
  <c r="B1272" i="26"/>
  <c r="B1273" i="26"/>
  <c r="C1273" i="26"/>
  <c r="A1274" i="26"/>
  <c r="B1274" i="26"/>
  <c r="C1274" i="26"/>
  <c r="A1275" i="26"/>
  <c r="B1275" i="26"/>
  <c r="C1275" i="26"/>
  <c r="A1276" i="26"/>
  <c r="B1276" i="26"/>
  <c r="C1276" i="26"/>
  <c r="A1277" i="26"/>
  <c r="B1277" i="26"/>
  <c r="C1277" i="26"/>
  <c r="C1278" i="26"/>
  <c r="A1279" i="26"/>
  <c r="C1279" i="26"/>
  <c r="B1280" i="26"/>
  <c r="C1280" i="26"/>
  <c r="A1281" i="26"/>
  <c r="B1281" i="26"/>
  <c r="C1281" i="26"/>
  <c r="A1282" i="26"/>
  <c r="B1282" i="26"/>
  <c r="C1282" i="26"/>
  <c r="A1283" i="26"/>
  <c r="B1283" i="26"/>
  <c r="C1283" i="26"/>
  <c r="A1284" i="26"/>
  <c r="B1284" i="26"/>
  <c r="C1284" i="26"/>
  <c r="A1285" i="26"/>
  <c r="C1285" i="26"/>
  <c r="C1286" i="26"/>
  <c r="B1287" i="26"/>
  <c r="C1287" i="26"/>
  <c r="A1288" i="26"/>
  <c r="B1288" i="26"/>
  <c r="C1288" i="26"/>
  <c r="A1289" i="26"/>
  <c r="B1289" i="26"/>
  <c r="C1289" i="26"/>
  <c r="A1290" i="26"/>
  <c r="B1290" i="26"/>
  <c r="C1290" i="26"/>
  <c r="A1291" i="26"/>
  <c r="B1291" i="26"/>
  <c r="C1291" i="26"/>
  <c r="A1292" i="26"/>
  <c r="B1292" i="26"/>
  <c r="B1293" i="26"/>
  <c r="C1293" i="26"/>
  <c r="C1294" i="26"/>
  <c r="A1295" i="26"/>
  <c r="B1295" i="26"/>
  <c r="C1295" i="26"/>
  <c r="A1296" i="26"/>
  <c r="B1296" i="26"/>
  <c r="C1296" i="26"/>
  <c r="A1297" i="26"/>
  <c r="B1297" i="26"/>
  <c r="C1297" i="26"/>
  <c r="A1298" i="26"/>
  <c r="B1298" i="26"/>
  <c r="C1298" i="26"/>
  <c r="A1299" i="26"/>
  <c r="C1299" i="26"/>
  <c r="A1300" i="26"/>
  <c r="C1300" i="26"/>
  <c r="B1301" i="26"/>
  <c r="C1301" i="26"/>
  <c r="B1302" i="26"/>
  <c r="C1302" i="26"/>
  <c r="A1303" i="26"/>
  <c r="B1303" i="26"/>
  <c r="C1303" i="26"/>
  <c r="A1304" i="26"/>
  <c r="B1304" i="26"/>
  <c r="C1304" i="26"/>
  <c r="A1305" i="26"/>
  <c r="B1305" i="26"/>
  <c r="C1305" i="26"/>
  <c r="B1306" i="26"/>
  <c r="C1306" i="26"/>
  <c r="A1307" i="26"/>
  <c r="B1307" i="26"/>
  <c r="B1308" i="26"/>
  <c r="C1308" i="26"/>
  <c r="A1309" i="26"/>
  <c r="B1309" i="26"/>
  <c r="A1310" i="26"/>
  <c r="B1310" i="26"/>
  <c r="C1310" i="26"/>
  <c r="A1311" i="26"/>
  <c r="B1311" i="26"/>
  <c r="C1311" i="26"/>
  <c r="A1312" i="26"/>
  <c r="B1312" i="26"/>
  <c r="A1313" i="26"/>
  <c r="B1313" i="26"/>
  <c r="C1313" i="26"/>
  <c r="A1314" i="26"/>
  <c r="B1314" i="26"/>
  <c r="C1314" i="26"/>
  <c r="C1315" i="26"/>
  <c r="A1316" i="26"/>
  <c r="B1316" i="26"/>
  <c r="C1316" i="26"/>
  <c r="A1317" i="26"/>
  <c r="C1317" i="26"/>
  <c r="A1318" i="26"/>
  <c r="B1318" i="26"/>
  <c r="C1318" i="26"/>
  <c r="A1319" i="26"/>
  <c r="C1319" i="26"/>
  <c r="A1320" i="26"/>
  <c r="B1320" i="26"/>
  <c r="C1320" i="26"/>
  <c r="A1321" i="26"/>
  <c r="B1321" i="26"/>
  <c r="C1321" i="26"/>
  <c r="B1322" i="26"/>
  <c r="A1323" i="26"/>
  <c r="B1323" i="26"/>
  <c r="C1323" i="26"/>
  <c r="A1324" i="26"/>
  <c r="B1324" i="26"/>
  <c r="C1324" i="26"/>
  <c r="B1325" i="26"/>
  <c r="C1325" i="26"/>
  <c r="B1326" i="26"/>
  <c r="C1326" i="26"/>
  <c r="A1327" i="26"/>
  <c r="B1327" i="26"/>
  <c r="C1327" i="26"/>
  <c r="A1328" i="26"/>
  <c r="B1328" i="26"/>
  <c r="C1328" i="26"/>
  <c r="B1329" i="26"/>
  <c r="C1329" i="26"/>
  <c r="B1330" i="26"/>
  <c r="C1330" i="26"/>
  <c r="A1331" i="26"/>
  <c r="B1331" i="26"/>
  <c r="C1331" i="26"/>
  <c r="A1332" i="26"/>
  <c r="B1332" i="26"/>
  <c r="B1333" i="26"/>
  <c r="C1333" i="26"/>
  <c r="A1334" i="26"/>
  <c r="B1334" i="26"/>
  <c r="C1334" i="26"/>
  <c r="A1335" i="26"/>
  <c r="B1335" i="26"/>
  <c r="C1335" i="26"/>
  <c r="B1336" i="26"/>
  <c r="C1336" i="26"/>
  <c r="A1337" i="26"/>
  <c r="C1337" i="26"/>
  <c r="A1338" i="26"/>
  <c r="B1338" i="26"/>
  <c r="C1338" i="26"/>
  <c r="A1339" i="26"/>
  <c r="C1339" i="26"/>
  <c r="A1340" i="26"/>
  <c r="B1340" i="26"/>
  <c r="A1341" i="26"/>
  <c r="B1341" i="26"/>
  <c r="C1341" i="26"/>
  <c r="A1342" i="26"/>
  <c r="B1342" i="26"/>
  <c r="C1342" i="26"/>
  <c r="B1343" i="26"/>
  <c r="C1343" i="26"/>
  <c r="A1344" i="26"/>
  <c r="B1344" i="26"/>
  <c r="A1345" i="26"/>
  <c r="B1345" i="26"/>
  <c r="C1345" i="26"/>
  <c r="B1346" i="26"/>
  <c r="C1346" i="26"/>
  <c r="A1347" i="26"/>
  <c r="B1347" i="26"/>
  <c r="C1347" i="26"/>
  <c r="A1348" i="26"/>
  <c r="C1348" i="26"/>
  <c r="A1349" i="26"/>
  <c r="B1349" i="26"/>
  <c r="C1349" i="26"/>
  <c r="B1350" i="26"/>
  <c r="C1350" i="26"/>
  <c r="A1351" i="26"/>
  <c r="B1351" i="26"/>
  <c r="C1351" i="26"/>
  <c r="B1352" i="26"/>
  <c r="A1353" i="26"/>
  <c r="B1353" i="26"/>
  <c r="C1353" i="26"/>
  <c r="A1354" i="26"/>
  <c r="B1354" i="26"/>
  <c r="C1354" i="26"/>
  <c r="A1355" i="26"/>
  <c r="B1355" i="26"/>
  <c r="C1355" i="26"/>
  <c r="B1356" i="26"/>
  <c r="C1356" i="26"/>
  <c r="B1357" i="26"/>
  <c r="C1357" i="26"/>
  <c r="A1358" i="26"/>
  <c r="B1358" i="26"/>
  <c r="C1358" i="26"/>
  <c r="A1359" i="26"/>
  <c r="A1360" i="26"/>
  <c r="B1360" i="26"/>
  <c r="C1360" i="26"/>
  <c r="A1361" i="26"/>
  <c r="B1361" i="26"/>
  <c r="C1361" i="26"/>
  <c r="A1362" i="26"/>
  <c r="B1362" i="26"/>
  <c r="C1362" i="26"/>
  <c r="A1363" i="26"/>
  <c r="B1363" i="26"/>
  <c r="B1364" i="26"/>
  <c r="C1364" i="26"/>
  <c r="A1365" i="26"/>
  <c r="B1365" i="26"/>
  <c r="C1365" i="26"/>
  <c r="B1366" i="26"/>
  <c r="C1366" i="26"/>
  <c r="B1367" i="26"/>
  <c r="C1367" i="26"/>
  <c r="A1368" i="26"/>
  <c r="B1368" i="26"/>
  <c r="C1368" i="26"/>
  <c r="A1369" i="26"/>
  <c r="B1369" i="26"/>
  <c r="C1369" i="26"/>
  <c r="A1370" i="26"/>
  <c r="B1370" i="26"/>
  <c r="C1370" i="26"/>
  <c r="B1371" i="26"/>
  <c r="A1372" i="26"/>
  <c r="B1372" i="26"/>
  <c r="A1373" i="26"/>
  <c r="B1373" i="26"/>
  <c r="C1373" i="26"/>
  <c r="A1374" i="26"/>
  <c r="C1374" i="26"/>
  <c r="A1375" i="26"/>
  <c r="B1375" i="26"/>
  <c r="C1375" i="26"/>
  <c r="A1376" i="26"/>
  <c r="B1376" i="26"/>
  <c r="C1376" i="26"/>
  <c r="A1377" i="26"/>
  <c r="B1377" i="26"/>
  <c r="C1377" i="26"/>
  <c r="B1378" i="26"/>
  <c r="C1378" i="26"/>
  <c r="A1379" i="26"/>
  <c r="A1380" i="26"/>
  <c r="B1380" i="26"/>
  <c r="C1380" i="26"/>
  <c r="A1381" i="26"/>
  <c r="B1381" i="26"/>
  <c r="A1382" i="26"/>
  <c r="B1382" i="26"/>
  <c r="C1382" i="26"/>
  <c r="A1383" i="26"/>
  <c r="B1383" i="26"/>
  <c r="C1383" i="26"/>
  <c r="A1384" i="26"/>
  <c r="B1384" i="26"/>
  <c r="C1384" i="26"/>
  <c r="B1385" i="26"/>
  <c r="C1385" i="26"/>
  <c r="B1386" i="26"/>
  <c r="C1386" i="26"/>
  <c r="A1387" i="26"/>
  <c r="C1387" i="26"/>
  <c r="A1388" i="26"/>
  <c r="B1388" i="26"/>
  <c r="C1388" i="26"/>
  <c r="B1389" i="26"/>
  <c r="C1389" i="26"/>
  <c r="A1390" i="26"/>
  <c r="B1390" i="26"/>
  <c r="C1390" i="26"/>
  <c r="A1391" i="26"/>
  <c r="B1391" i="26"/>
  <c r="C1391" i="26"/>
  <c r="B1392" i="26"/>
  <c r="A1393" i="26"/>
  <c r="B1393" i="26"/>
  <c r="C1393" i="26"/>
  <c r="A1394" i="26"/>
  <c r="B1394" i="26"/>
  <c r="C1394" i="26"/>
  <c r="B1395" i="26"/>
  <c r="C1395" i="26"/>
  <c r="A1396" i="26"/>
  <c r="C1396" i="26"/>
  <c r="A1397" i="26"/>
  <c r="B1397" i="26"/>
  <c r="C1397" i="26"/>
  <c r="A1398" i="26"/>
  <c r="B1398" i="26"/>
  <c r="C1398" i="26"/>
  <c r="C1399" i="26"/>
  <c r="A1400" i="26"/>
  <c r="B1400" i="26"/>
  <c r="C1400" i="26"/>
  <c r="A1401" i="26"/>
  <c r="B1401" i="26"/>
  <c r="C1401" i="26"/>
  <c r="A1402" i="26"/>
  <c r="B1402" i="26"/>
  <c r="A1403" i="26"/>
  <c r="B1403" i="26"/>
  <c r="A1404" i="26"/>
  <c r="B1404" i="26"/>
  <c r="C1404" i="26"/>
  <c r="A1405" i="26"/>
  <c r="B1405" i="26"/>
  <c r="C1405" i="26"/>
  <c r="C1406" i="26"/>
  <c r="A1407" i="26"/>
  <c r="B1407" i="26"/>
  <c r="C1407" i="26"/>
  <c r="A1408" i="26"/>
  <c r="B1408" i="26"/>
  <c r="C1408" i="26"/>
  <c r="A1409" i="26"/>
  <c r="B1409" i="26"/>
  <c r="C1409" i="26"/>
  <c r="A1410" i="26"/>
  <c r="C1410" i="26"/>
  <c r="B1411" i="26"/>
  <c r="C1411" i="26"/>
  <c r="A1412" i="26"/>
  <c r="B1412" i="26"/>
  <c r="A1413" i="26"/>
  <c r="C1413" i="26"/>
  <c r="A1414" i="26"/>
  <c r="B1414" i="26"/>
  <c r="C1414" i="26"/>
  <c r="A1415" i="26"/>
  <c r="B1415" i="26"/>
  <c r="C1415" i="26"/>
  <c r="A1416" i="26"/>
  <c r="B1416" i="26"/>
  <c r="C1416" i="26"/>
  <c r="A1417" i="26"/>
  <c r="B1417" i="26"/>
  <c r="C1417" i="26"/>
  <c r="C1418" i="26"/>
  <c r="A1419" i="26"/>
  <c r="C1419" i="26"/>
  <c r="A1420" i="26"/>
  <c r="C1420" i="26"/>
  <c r="A1421" i="26"/>
  <c r="B1421" i="26"/>
  <c r="C1421" i="26"/>
  <c r="A1422" i="26"/>
  <c r="B1422" i="26"/>
  <c r="C1422" i="26"/>
  <c r="A1423" i="26"/>
  <c r="B1423" i="26"/>
  <c r="C1423" i="26"/>
  <c r="A1424" i="26"/>
  <c r="B1424" i="26"/>
  <c r="C1424" i="26"/>
  <c r="A1425" i="26"/>
  <c r="B1425" i="26"/>
  <c r="C1426" i="26"/>
  <c r="A1427" i="26"/>
  <c r="C1427" i="26"/>
  <c r="A1428" i="26"/>
  <c r="B1428" i="26"/>
  <c r="C1428" i="26"/>
  <c r="A1429" i="26"/>
  <c r="B1429" i="26"/>
  <c r="C1429" i="26"/>
  <c r="A1430" i="26"/>
  <c r="B1430" i="26"/>
  <c r="C1430" i="26"/>
  <c r="A1431" i="26"/>
  <c r="B1431" i="26"/>
  <c r="C1431" i="26"/>
  <c r="A1432" i="26"/>
  <c r="B1432" i="26"/>
  <c r="A1433" i="26"/>
  <c r="C1433" i="26"/>
  <c r="C1434" i="26"/>
  <c r="A1435" i="26"/>
  <c r="B1435" i="26"/>
  <c r="C1435" i="26"/>
  <c r="A1436" i="26"/>
  <c r="B1436" i="26"/>
  <c r="C1436" i="26"/>
  <c r="A1437" i="26"/>
  <c r="B1437" i="26"/>
  <c r="C1437" i="26"/>
  <c r="A1438" i="26"/>
  <c r="B1438" i="26"/>
  <c r="C1438" i="26"/>
  <c r="A1439" i="26"/>
  <c r="C1439" i="26"/>
  <c r="A1440" i="26"/>
  <c r="B1440" i="26"/>
  <c r="A1441" i="26"/>
  <c r="C1441" i="26"/>
  <c r="B1442" i="26"/>
  <c r="C1442" i="26"/>
  <c r="A1443" i="26"/>
  <c r="B1443" i="26"/>
  <c r="C1443" i="26"/>
  <c r="A1444" i="26"/>
  <c r="B1444" i="26"/>
  <c r="C1444" i="26"/>
  <c r="A1445" i="26"/>
  <c r="B1445" i="26"/>
  <c r="C1445" i="26"/>
  <c r="B1446" i="26"/>
  <c r="C1446" i="26"/>
  <c r="A1447" i="26"/>
  <c r="B1447" i="26"/>
  <c r="C1447" i="26"/>
  <c r="C1448" i="26"/>
  <c r="A1449" i="26"/>
  <c r="B1449" i="26"/>
  <c r="A1450" i="26"/>
  <c r="B1450" i="26"/>
  <c r="C1450" i="26"/>
  <c r="A1451" i="26"/>
  <c r="B1451" i="26"/>
  <c r="C1451" i="26"/>
  <c r="A1452" i="26"/>
  <c r="B1452" i="26"/>
  <c r="A1453" i="26"/>
  <c r="B1453" i="26"/>
  <c r="C1453" i="26"/>
  <c r="A1454" i="26"/>
  <c r="B1454" i="26"/>
  <c r="C1454" i="26"/>
  <c r="A1455" i="26"/>
  <c r="A1456" i="26"/>
  <c r="B1456" i="26"/>
  <c r="C1456" i="26"/>
  <c r="A1457" i="26"/>
  <c r="C1457" i="26"/>
  <c r="A1458" i="26"/>
  <c r="B1458" i="26"/>
  <c r="C1458" i="26"/>
  <c r="A1459" i="26"/>
  <c r="C1459" i="26"/>
  <c r="A1460" i="26"/>
  <c r="B1460" i="26"/>
  <c r="C1460" i="26"/>
  <c r="A1461" i="26"/>
  <c r="B1461" i="26"/>
  <c r="C1461" i="26"/>
  <c r="A1462" i="26"/>
  <c r="C1462" i="26"/>
  <c r="B1463" i="26"/>
  <c r="C1463" i="26"/>
  <c r="A1464" i="26"/>
  <c r="B1464" i="26"/>
  <c r="C1464" i="26"/>
  <c r="B1465" i="26"/>
  <c r="C1465" i="26"/>
  <c r="B1466" i="26"/>
  <c r="C1466" i="26"/>
  <c r="A1467" i="26"/>
  <c r="B1467" i="26"/>
  <c r="C1467" i="26"/>
  <c r="A1468" i="26"/>
  <c r="B1468" i="26"/>
  <c r="C1468" i="26"/>
  <c r="A1469" i="26"/>
  <c r="C1469" i="26"/>
  <c r="A1470" i="26"/>
  <c r="C1470" i="26"/>
  <c r="A1471" i="26"/>
  <c r="B1471" i="26"/>
  <c r="C1471" i="26"/>
  <c r="A1472" i="26"/>
  <c r="B1472" i="26"/>
  <c r="B1473" i="26"/>
  <c r="C1473" i="26"/>
  <c r="A1474" i="26"/>
  <c r="B1474" i="26"/>
  <c r="C1474" i="26"/>
  <c r="A1475" i="26"/>
  <c r="B1475" i="26"/>
  <c r="C1475" i="26"/>
  <c r="A1476" i="26"/>
  <c r="C1476" i="26"/>
  <c r="A1477" i="26"/>
  <c r="B1477" i="26"/>
  <c r="A1478" i="26"/>
  <c r="B1478" i="26"/>
  <c r="C1478" i="26"/>
  <c r="A1479" i="26"/>
  <c r="C1479" i="26"/>
  <c r="A1480" i="26"/>
  <c r="B1480" i="26"/>
  <c r="A1481" i="26"/>
  <c r="B1481" i="26"/>
  <c r="C1481" i="26"/>
  <c r="A1482" i="26"/>
  <c r="B1482" i="26"/>
  <c r="C1482" i="26"/>
  <c r="A1483" i="26"/>
  <c r="C1483" i="26"/>
  <c r="A1484" i="26"/>
  <c r="B1484" i="26"/>
  <c r="C1484" i="26"/>
  <c r="B1485" i="26"/>
  <c r="C1485" i="26"/>
  <c r="B1486" i="26"/>
  <c r="C1486" i="26"/>
  <c r="A1487" i="26"/>
  <c r="B1487" i="26"/>
  <c r="C1487" i="26"/>
  <c r="A1488" i="26"/>
  <c r="C1488" i="26"/>
  <c r="A1489" i="26"/>
  <c r="B1489" i="26"/>
  <c r="C1489" i="26"/>
  <c r="A1490" i="26"/>
  <c r="C1490" i="26"/>
  <c r="A1491" i="26"/>
  <c r="B1491" i="26"/>
  <c r="C1491" i="26"/>
  <c r="A1492" i="26"/>
  <c r="A1493" i="26"/>
  <c r="B1493" i="26"/>
  <c r="C1493" i="26"/>
  <c r="A1494" i="26"/>
  <c r="B1494" i="26"/>
  <c r="C1494" i="26"/>
  <c r="A1495" i="26"/>
  <c r="B1495" i="26"/>
  <c r="C1495" i="26"/>
  <c r="B1496" i="26"/>
  <c r="C1496" i="26"/>
  <c r="A1497" i="26"/>
  <c r="C1497" i="26"/>
  <c r="A1498" i="26"/>
  <c r="B1498" i="26"/>
  <c r="C1498" i="26"/>
  <c r="A1499" i="26"/>
  <c r="C1499" i="26"/>
  <c r="B1500" i="26"/>
  <c r="C1500" i="26"/>
  <c r="A1501" i="26"/>
  <c r="B1501" i="26"/>
  <c r="C1501" i="26"/>
  <c r="A1502" i="26"/>
  <c r="B1502" i="26"/>
  <c r="C1502" i="26"/>
  <c r="A1503" i="26"/>
  <c r="B1503" i="26"/>
  <c r="A1504" i="26"/>
  <c r="C1504" i="26"/>
  <c r="A1505" i="26"/>
  <c r="B1505" i="26"/>
  <c r="C1505" i="26"/>
  <c r="B1506" i="26"/>
  <c r="C1506" i="26"/>
  <c r="A1507" i="26"/>
  <c r="C1507" i="26"/>
  <c r="A1508" i="26"/>
  <c r="B1508" i="26"/>
  <c r="C1508" i="26"/>
  <c r="A1509" i="26"/>
  <c r="B1509" i="26"/>
  <c r="C1509" i="26"/>
  <c r="A1510" i="26"/>
  <c r="B1510" i="26"/>
  <c r="C1510" i="26"/>
  <c r="A1511" i="26"/>
  <c r="A1512" i="26"/>
  <c r="B1512" i="26"/>
  <c r="A1513" i="26"/>
  <c r="B1513" i="26"/>
  <c r="C1513" i="26"/>
  <c r="A1514" i="26"/>
  <c r="B1514" i="26"/>
  <c r="A1515" i="26"/>
  <c r="B1515" i="26"/>
  <c r="C1515" i="26"/>
  <c r="A1516" i="26"/>
  <c r="B1516" i="26"/>
  <c r="C1516" i="26"/>
  <c r="A1517" i="26"/>
  <c r="B1517" i="26"/>
  <c r="C1517" i="26"/>
  <c r="A1518" i="26"/>
  <c r="C1518" i="26"/>
  <c r="A1519" i="26"/>
  <c r="A1520" i="26"/>
  <c r="B1520" i="26"/>
  <c r="C1520" i="26"/>
  <c r="A1521" i="26"/>
  <c r="B1521" i="26"/>
  <c r="C1521" i="26"/>
  <c r="B1522" i="26"/>
  <c r="C1522" i="26"/>
  <c r="A1523" i="26"/>
  <c r="B1523" i="26"/>
  <c r="C1523" i="26"/>
  <c r="A1524" i="26"/>
  <c r="B1524" i="26"/>
  <c r="C1524" i="26"/>
  <c r="A1525" i="26"/>
  <c r="C1525" i="26"/>
  <c r="B1526" i="26"/>
  <c r="C1526" i="26"/>
  <c r="A1527" i="26"/>
  <c r="C1527" i="26"/>
  <c r="A1528" i="26"/>
  <c r="B1528" i="26"/>
  <c r="C1528" i="26"/>
  <c r="A1529" i="26"/>
  <c r="C1529" i="26"/>
  <c r="A1530" i="26"/>
  <c r="B1530" i="26"/>
  <c r="C1530" i="26"/>
  <c r="A1531" i="26"/>
  <c r="B1531" i="26"/>
  <c r="C1531" i="26"/>
  <c r="A1532" i="26"/>
  <c r="A1533" i="26"/>
  <c r="B1533" i="26"/>
  <c r="C1533" i="26"/>
  <c r="A1534" i="26"/>
  <c r="B1534" i="26"/>
  <c r="C1534" i="26"/>
  <c r="B1535" i="26"/>
  <c r="C1535" i="26"/>
  <c r="A1536" i="26"/>
  <c r="B1536" i="26"/>
  <c r="A1537" i="26"/>
  <c r="B1537" i="26"/>
  <c r="C1537" i="26"/>
  <c r="A1538" i="26"/>
  <c r="B1538" i="26"/>
  <c r="C1538" i="26"/>
  <c r="A1539" i="26"/>
  <c r="A1540" i="26"/>
  <c r="B1540" i="26"/>
  <c r="C1540" i="26"/>
  <c r="A1541" i="26"/>
  <c r="B1541" i="26"/>
  <c r="C1541" i="26"/>
  <c r="A1542" i="26"/>
  <c r="B1542" i="26"/>
  <c r="A1543" i="26"/>
  <c r="B1543" i="26"/>
  <c r="C1543" i="26"/>
  <c r="B1544" i="26"/>
  <c r="C1544" i="26"/>
  <c r="A1545" i="26"/>
  <c r="B1545" i="26"/>
  <c r="C1545" i="26"/>
  <c r="B1546" i="26"/>
  <c r="A1547" i="26"/>
  <c r="B1547" i="26"/>
  <c r="C1547" i="26"/>
  <c r="A1548" i="26"/>
  <c r="B1548" i="26"/>
  <c r="C1548" i="26"/>
  <c r="A1549" i="26"/>
  <c r="B1549" i="26"/>
  <c r="C1549" i="26"/>
  <c r="A1550" i="26"/>
  <c r="C1550" i="26"/>
  <c r="A1551" i="26"/>
  <c r="C1551" i="26"/>
  <c r="A1552" i="26"/>
  <c r="B1552" i="26"/>
  <c r="A1553" i="26"/>
  <c r="B1553" i="26"/>
  <c r="A1554" i="26"/>
  <c r="B1554" i="26"/>
  <c r="C1554" i="26"/>
  <c r="A1555" i="26"/>
  <c r="B1555" i="26"/>
  <c r="C1555" i="26"/>
  <c r="A1556" i="26"/>
  <c r="B1556" i="26"/>
  <c r="C1556" i="26"/>
  <c r="A1557" i="26"/>
  <c r="B1557" i="26"/>
  <c r="C1557" i="26"/>
  <c r="B1558" i="26"/>
  <c r="A1559" i="26"/>
  <c r="C1559" i="26"/>
  <c r="A1560" i="26"/>
  <c r="B1560" i="26"/>
  <c r="A1561" i="26"/>
  <c r="B1561" i="26"/>
  <c r="C1561" i="26"/>
  <c r="A1562" i="26"/>
  <c r="B1562" i="26"/>
  <c r="C1562" i="26"/>
  <c r="A1563" i="26"/>
  <c r="B1563" i="26"/>
  <c r="C1563" i="26"/>
  <c r="A1564" i="26"/>
  <c r="B1564" i="26"/>
  <c r="C1564" i="26"/>
  <c r="A1565" i="26"/>
  <c r="B1565" i="26"/>
  <c r="C1566" i="26"/>
  <c r="A1567" i="26"/>
  <c r="B1567" i="26"/>
  <c r="A1568" i="26"/>
  <c r="B1568" i="26"/>
  <c r="C1568" i="26"/>
  <c r="A1569" i="26"/>
  <c r="B1569" i="26"/>
  <c r="C1569" i="26"/>
  <c r="A1570" i="26"/>
  <c r="B1570" i="26"/>
  <c r="C1570" i="26"/>
  <c r="A1571" i="26"/>
  <c r="B1571" i="26"/>
  <c r="C1571" i="26"/>
  <c r="A1572" i="26"/>
  <c r="B1572" i="26"/>
  <c r="A1573" i="26"/>
  <c r="B1573" i="26"/>
  <c r="B1574" i="26"/>
  <c r="A1575" i="26"/>
  <c r="B1575" i="26"/>
  <c r="C1575" i="26"/>
  <c r="A1576" i="26"/>
  <c r="B1576" i="26"/>
  <c r="C1576" i="26"/>
  <c r="A1577" i="26"/>
  <c r="B1577" i="26"/>
  <c r="C1577" i="26"/>
  <c r="A1578" i="26"/>
  <c r="B1578" i="26"/>
  <c r="C1578" i="26"/>
  <c r="A1579" i="26"/>
  <c r="C1579" i="26"/>
  <c r="A1580" i="26"/>
  <c r="B1580" i="26"/>
  <c r="C1580" i="26"/>
  <c r="B1581" i="26"/>
  <c r="B1582" i="26"/>
  <c r="C1582" i="26"/>
  <c r="A1583" i="26"/>
  <c r="B1583" i="26"/>
  <c r="C1583" i="26"/>
  <c r="A1584" i="26"/>
  <c r="B1584" i="26"/>
  <c r="C1584" i="26"/>
  <c r="A1585" i="26"/>
  <c r="B1585" i="26"/>
  <c r="C1585" i="26"/>
  <c r="B1586" i="26"/>
  <c r="C1586" i="26"/>
  <c r="A1587" i="26"/>
  <c r="B1587" i="26"/>
  <c r="C1587" i="26"/>
  <c r="A1588" i="26"/>
  <c r="A1589" i="26"/>
  <c r="B1589" i="26"/>
  <c r="A1590" i="26"/>
  <c r="B1590" i="26"/>
  <c r="C1590" i="26"/>
  <c r="A1591" i="26"/>
  <c r="B1591" i="26"/>
  <c r="C1591" i="26"/>
  <c r="A1592" i="26"/>
  <c r="B1592" i="26"/>
  <c r="C1592" i="26"/>
  <c r="A1593" i="26"/>
  <c r="B1593" i="26"/>
  <c r="C1593" i="26"/>
  <c r="A1594" i="26"/>
  <c r="B1594" i="26"/>
  <c r="C1594" i="26"/>
  <c r="A1595" i="26"/>
  <c r="A1596" i="26"/>
  <c r="B1596" i="26"/>
  <c r="C1596" i="26"/>
  <c r="B1597" i="26"/>
  <c r="C1597" i="26"/>
  <c r="A1598" i="26"/>
  <c r="B1598" i="26"/>
  <c r="C1598" i="26"/>
  <c r="A1599" i="26"/>
  <c r="B1599" i="26"/>
  <c r="C1599" i="26"/>
  <c r="A1600" i="26"/>
  <c r="B1600" i="26"/>
  <c r="C1600" i="26"/>
  <c r="A1601" i="26"/>
  <c r="B1601" i="26"/>
  <c r="C1601" i="26"/>
  <c r="B1602" i="26"/>
  <c r="A1603" i="26"/>
  <c r="B1603" i="26"/>
  <c r="C1603" i="26"/>
  <c r="A1604" i="26"/>
  <c r="C1604" i="26"/>
  <c r="A1605" i="26"/>
  <c r="B1605" i="26"/>
  <c r="C1605" i="26"/>
  <c r="A1606" i="26"/>
  <c r="B1606" i="26"/>
  <c r="C1606" i="26"/>
  <c r="A1607" i="26"/>
  <c r="B1607" i="26"/>
  <c r="C1607" i="26"/>
  <c r="A1608" i="26"/>
  <c r="B1608" i="26"/>
  <c r="A1609" i="26"/>
  <c r="B1609" i="26"/>
  <c r="A1610" i="26"/>
  <c r="B1610" i="26"/>
  <c r="C1610" i="26"/>
  <c r="A1611" i="26"/>
  <c r="B1611" i="26"/>
  <c r="A1612" i="26"/>
  <c r="B1612" i="26"/>
  <c r="C1612" i="26"/>
  <c r="A1613" i="26"/>
  <c r="B1613" i="26"/>
  <c r="C1613" i="26"/>
  <c r="A1614" i="26"/>
  <c r="B1614" i="26"/>
  <c r="C1614" i="26"/>
  <c r="A1615" i="26"/>
  <c r="C1615" i="26"/>
  <c r="A1616" i="26"/>
  <c r="B1616" i="26"/>
  <c r="A1617" i="26"/>
  <c r="B1617" i="26"/>
  <c r="C1617" i="26"/>
  <c r="A1618" i="26"/>
  <c r="B1618" i="26"/>
  <c r="C1618" i="26"/>
  <c r="B1619" i="26"/>
  <c r="C1619" i="26"/>
  <c r="A1620" i="26"/>
  <c r="B1620" i="26"/>
  <c r="C1620" i="26"/>
  <c r="A1621" i="26"/>
  <c r="B1621" i="26"/>
  <c r="C1621" i="26"/>
  <c r="B1622" i="26"/>
  <c r="C1622" i="26"/>
  <c r="A1623" i="26"/>
  <c r="B1623" i="26"/>
  <c r="A1624" i="26"/>
  <c r="B1624" i="26"/>
  <c r="C1624" i="26"/>
  <c r="A1625" i="26"/>
  <c r="B1625" i="26"/>
  <c r="C1625" i="26"/>
  <c r="A1626" i="26"/>
  <c r="C1626" i="26"/>
  <c r="A1627" i="26"/>
  <c r="B1627" i="26"/>
  <c r="C1627" i="26"/>
  <c r="A1628" i="26"/>
  <c r="B1628" i="26"/>
  <c r="A1629" i="26"/>
  <c r="B1629" i="26"/>
  <c r="C1629" i="26"/>
  <c r="A1630" i="26"/>
  <c r="B1630" i="26"/>
  <c r="A1631" i="26"/>
  <c r="B1631" i="26"/>
  <c r="C1631" i="26"/>
  <c r="A1632" i="26"/>
  <c r="B1632" i="26"/>
  <c r="C1632" i="26"/>
  <c r="A1633" i="26"/>
  <c r="B1633" i="26"/>
  <c r="A1634" i="26"/>
  <c r="B1634" i="26"/>
  <c r="C1634" i="26"/>
  <c r="A1635" i="26"/>
  <c r="C1635" i="26"/>
  <c r="A1636" i="26"/>
  <c r="B1636" i="26"/>
  <c r="C1636" i="26"/>
  <c r="A1637" i="26"/>
  <c r="B1637" i="26"/>
  <c r="A1638" i="26"/>
  <c r="B1638" i="26"/>
  <c r="C1638" i="26"/>
  <c r="A1639" i="26"/>
  <c r="B1639" i="26"/>
  <c r="C1639" i="26"/>
  <c r="A1640" i="26"/>
  <c r="B1640" i="26"/>
  <c r="C1640" i="26"/>
  <c r="B1641" i="26"/>
  <c r="C1641" i="26"/>
  <c r="B1642" i="26"/>
  <c r="C1642" i="26"/>
  <c r="A1643" i="26"/>
  <c r="B1643" i="26"/>
  <c r="C1643" i="26"/>
  <c r="A1644" i="26"/>
  <c r="B1644" i="26"/>
  <c r="A1645" i="26"/>
  <c r="B1645" i="26"/>
  <c r="C1645" i="26"/>
  <c r="A1646" i="26"/>
  <c r="B1646" i="26"/>
  <c r="C1646" i="26"/>
  <c r="A1647" i="26"/>
  <c r="B1647" i="26"/>
  <c r="C1647" i="26"/>
  <c r="A1648" i="26"/>
  <c r="A1649" i="26"/>
  <c r="B1649" i="26"/>
  <c r="C1649" i="26"/>
  <c r="A1650" i="26"/>
  <c r="B1650" i="26"/>
  <c r="C1650" i="26"/>
  <c r="A1651" i="26"/>
  <c r="B1651" i="26"/>
  <c r="A1652" i="26"/>
  <c r="B1652" i="26"/>
  <c r="C1652" i="26"/>
  <c r="A1653" i="26"/>
  <c r="B1653" i="26"/>
  <c r="C1653" i="26"/>
  <c r="A1654" i="26"/>
  <c r="B1654" i="26"/>
  <c r="C1654" i="26"/>
  <c r="A1655" i="26"/>
  <c r="C1655" i="26"/>
  <c r="B1656" i="26"/>
  <c r="C1656" i="26"/>
  <c r="A1657" i="26"/>
  <c r="B1657" i="26"/>
  <c r="C1657" i="26"/>
  <c r="A1658" i="26"/>
  <c r="B1658" i="26"/>
  <c r="A1659" i="26"/>
  <c r="B1659" i="26"/>
  <c r="C1659" i="26"/>
  <c r="A1660" i="26"/>
  <c r="B1660" i="26"/>
  <c r="C1660" i="26"/>
  <c r="A1661" i="26"/>
  <c r="B1661" i="26"/>
  <c r="C1661" i="26"/>
  <c r="B1662" i="26"/>
  <c r="C1662" i="26"/>
  <c r="A1663" i="26"/>
  <c r="C1663" i="26"/>
  <c r="A1664" i="26"/>
  <c r="B1664" i="26"/>
  <c r="C1664" i="26"/>
  <c r="A1665" i="26"/>
  <c r="B1665" i="26"/>
  <c r="A1666" i="26"/>
  <c r="B1666" i="26"/>
  <c r="C1666" i="26"/>
  <c r="A1667" i="26"/>
  <c r="B1667" i="26"/>
  <c r="C1667" i="26"/>
  <c r="A1668" i="26"/>
  <c r="B1668" i="26"/>
  <c r="A1669" i="26"/>
  <c r="B1669" i="26"/>
  <c r="C1669" i="26"/>
  <c r="A1670" i="26"/>
  <c r="B1670" i="26"/>
  <c r="A1671" i="26"/>
  <c r="B1671" i="26"/>
  <c r="C1671" i="26"/>
  <c r="A1672" i="26"/>
  <c r="B1672" i="26"/>
  <c r="A1673" i="26"/>
  <c r="B1673" i="26"/>
  <c r="C1673" i="26"/>
  <c r="A1674" i="26"/>
  <c r="B1674" i="26"/>
  <c r="C1674" i="26"/>
  <c r="A1675" i="26"/>
  <c r="C1675" i="26"/>
  <c r="A1676" i="26"/>
  <c r="B1676" i="26"/>
  <c r="C1676" i="26"/>
  <c r="A1677" i="26"/>
  <c r="B1677" i="26"/>
  <c r="C1677" i="26"/>
  <c r="B1678" i="26"/>
  <c r="C1678" i="26"/>
  <c r="A1679" i="26"/>
  <c r="B1679" i="26"/>
  <c r="A1680" i="26"/>
  <c r="B1680" i="26"/>
  <c r="C1680" i="26"/>
  <c r="A1681" i="26"/>
  <c r="B1681" i="26"/>
  <c r="C1681" i="26"/>
  <c r="B1682" i="26"/>
  <c r="C1682" i="26"/>
  <c r="A1683" i="26"/>
  <c r="B1683" i="26"/>
  <c r="C1683" i="26"/>
  <c r="A1684" i="26"/>
  <c r="B1684" i="26"/>
  <c r="C1684" i="26"/>
  <c r="A1685" i="26"/>
  <c r="C1685" i="26"/>
  <c r="A1686" i="26"/>
  <c r="B1686" i="26"/>
  <c r="A1687" i="26"/>
  <c r="B1687" i="26"/>
  <c r="C1687" i="26"/>
  <c r="A1688" i="26"/>
  <c r="B1688" i="26"/>
  <c r="A1689" i="26"/>
  <c r="B1689" i="26"/>
  <c r="C1689" i="26"/>
  <c r="A1690" i="26"/>
  <c r="B1690" i="26"/>
  <c r="C1690" i="26"/>
  <c r="A1691" i="26"/>
  <c r="B1691" i="26"/>
  <c r="C1691" i="26"/>
  <c r="A1692" i="26"/>
  <c r="B1692" i="26"/>
  <c r="A1693" i="26"/>
  <c r="B1693" i="26"/>
  <c r="A1694" i="26"/>
  <c r="B1694" i="26"/>
  <c r="C1694" i="26"/>
  <c r="A1695" i="26"/>
  <c r="C1695" i="26"/>
  <c r="A1696" i="26"/>
  <c r="B1696" i="26"/>
  <c r="C1696" i="26"/>
  <c r="A1697" i="26"/>
  <c r="B1697" i="26"/>
  <c r="C1697" i="26"/>
  <c r="A1698" i="26"/>
  <c r="B1698" i="26"/>
  <c r="C1698" i="26"/>
  <c r="A1699" i="26"/>
  <c r="B1699" i="26"/>
  <c r="C1699" i="26"/>
  <c r="B1700" i="26"/>
  <c r="A1701" i="26"/>
  <c r="B1701" i="26"/>
  <c r="C1701" i="26"/>
  <c r="B1702" i="26"/>
  <c r="C1702" i="26"/>
  <c r="A1703" i="26"/>
  <c r="B1703" i="26"/>
  <c r="C1703" i="26"/>
  <c r="A1704" i="26"/>
  <c r="B1704" i="26"/>
  <c r="C1704" i="26"/>
  <c r="A1705" i="26"/>
  <c r="B1705" i="26"/>
  <c r="C1705" i="26"/>
  <c r="A1706" i="26"/>
  <c r="B1706" i="26"/>
  <c r="C1706" i="26"/>
  <c r="A1707" i="26"/>
  <c r="A1708" i="26"/>
  <c r="B1708" i="26"/>
  <c r="A1709" i="26"/>
  <c r="B1709" i="26"/>
  <c r="C1709" i="26"/>
  <c r="A1710" i="26"/>
  <c r="B1710" i="26"/>
  <c r="C1710" i="26"/>
  <c r="A1711" i="26"/>
  <c r="B1711" i="26"/>
  <c r="C1711" i="26"/>
  <c r="A1712" i="26"/>
  <c r="B1712" i="26"/>
  <c r="C1712" i="26"/>
  <c r="A1713" i="26"/>
  <c r="B1713" i="26"/>
  <c r="C1713" i="26"/>
  <c r="A1714" i="26"/>
  <c r="B1714" i="26"/>
  <c r="C1715" i="26"/>
  <c r="A1716" i="26"/>
  <c r="B1716" i="26"/>
  <c r="C1716" i="26"/>
  <c r="A1717" i="26"/>
  <c r="B1717" i="26"/>
  <c r="C1717" i="26"/>
  <c r="A1718" i="26"/>
  <c r="B1718" i="26"/>
  <c r="C1718" i="26"/>
  <c r="A1719" i="26"/>
  <c r="B1719" i="26"/>
  <c r="C1719" i="26"/>
  <c r="A1720" i="26"/>
  <c r="B1720" i="26"/>
  <c r="C1720" i="26"/>
  <c r="A1721" i="26"/>
  <c r="B1721" i="26"/>
  <c r="B1722" i="26"/>
  <c r="A1723" i="26"/>
  <c r="B1723" i="26"/>
  <c r="C1723" i="26"/>
  <c r="A1724" i="26"/>
  <c r="B1724" i="26"/>
  <c r="C1724" i="26"/>
  <c r="A1725" i="26"/>
  <c r="B1725" i="26"/>
  <c r="C1725" i="26"/>
  <c r="A1726" i="26"/>
  <c r="B1726" i="26"/>
  <c r="C1726" i="26"/>
  <c r="A1727" i="26"/>
  <c r="B1727" i="26"/>
  <c r="C1727" i="26"/>
  <c r="A1728" i="26"/>
  <c r="B1728" i="26"/>
  <c r="B1729" i="26"/>
  <c r="C1729" i="26"/>
  <c r="B1730" i="26"/>
  <c r="C1730" i="26"/>
  <c r="A1731" i="26"/>
  <c r="B1731" i="26"/>
  <c r="C1731" i="26"/>
  <c r="A1732" i="26"/>
  <c r="B1732" i="26"/>
  <c r="C1732" i="26"/>
  <c r="A1733" i="26"/>
  <c r="B1733" i="26"/>
  <c r="C1733" i="26"/>
  <c r="A1734" i="26"/>
  <c r="B1734" i="26"/>
  <c r="C1734" i="26"/>
  <c r="A1735" i="26"/>
  <c r="C1735" i="26"/>
  <c r="B1736" i="26"/>
  <c r="C1736" i="26"/>
  <c r="A1737" i="26"/>
  <c r="C1737" i="26"/>
  <c r="A1738" i="26"/>
  <c r="B1738" i="26"/>
  <c r="C1738" i="26"/>
  <c r="A1739" i="26"/>
  <c r="B1739" i="26"/>
  <c r="C1739" i="26"/>
  <c r="A1740" i="26"/>
  <c r="B1740" i="26"/>
  <c r="C1740" i="26"/>
  <c r="A1741" i="26"/>
  <c r="B1741" i="26"/>
  <c r="C1741" i="26"/>
  <c r="B1742" i="26"/>
  <c r="C1742" i="26"/>
  <c r="B1743" i="26"/>
  <c r="C1743" i="26"/>
  <c r="A1744" i="26"/>
  <c r="B1744" i="26"/>
  <c r="A1745" i="26"/>
  <c r="B1745" i="26"/>
  <c r="C1745" i="26"/>
  <c r="A1746" i="26"/>
  <c r="B1746" i="26"/>
  <c r="C1746" i="26"/>
  <c r="A1747" i="26"/>
  <c r="B1747" i="26"/>
  <c r="C1747" i="26"/>
  <c r="A1748" i="26"/>
  <c r="B1748" i="26"/>
  <c r="A1749" i="26"/>
  <c r="B1749" i="26"/>
  <c r="C1749" i="26"/>
  <c r="B1750" i="26"/>
  <c r="C1750" i="26"/>
  <c r="A1751" i="26"/>
  <c r="B1751" i="26"/>
  <c r="C1751" i="26"/>
  <c r="B1752" i="26"/>
  <c r="C1752" i="26"/>
  <c r="A1753" i="26"/>
  <c r="B1753" i="26"/>
  <c r="C1753" i="26"/>
  <c r="A1754" i="26"/>
  <c r="B1754" i="26"/>
  <c r="C1754" i="26"/>
  <c r="A1755" i="26"/>
  <c r="C1755" i="26"/>
  <c r="A1756" i="26"/>
  <c r="B1756" i="26"/>
  <c r="C1756" i="26"/>
  <c r="A2" i="25" a="1"/>
  <c r="B3" i="25"/>
  <c r="C3" i="25"/>
  <c r="A4" i="25"/>
  <c r="B4" i="25"/>
  <c r="B5" i="25"/>
  <c r="B6" i="25"/>
  <c r="C6" i="25"/>
  <c r="A7" i="25"/>
  <c r="B7" i="25"/>
  <c r="C7" i="25"/>
  <c r="A8" i="25"/>
  <c r="B8" i="25"/>
  <c r="C8" i="25"/>
  <c r="B9" i="25"/>
  <c r="B10" i="25"/>
  <c r="C10" i="25"/>
  <c r="A11" i="25"/>
  <c r="C12" i="25"/>
  <c r="A13" i="25"/>
  <c r="A14" i="25"/>
  <c r="B14" i="25"/>
  <c r="C14" i="25"/>
  <c r="A15" i="25"/>
  <c r="B15" i="25"/>
  <c r="C15" i="25"/>
  <c r="B16" i="25"/>
  <c r="C16" i="25"/>
  <c r="A17" i="25"/>
  <c r="B17" i="25"/>
  <c r="B18" i="25"/>
  <c r="C18" i="25"/>
  <c r="B19" i="25"/>
  <c r="C19" i="25"/>
  <c r="B20" i="25"/>
  <c r="A22" i="25"/>
  <c r="B22" i="25"/>
  <c r="C22" i="25"/>
  <c r="B23" i="25"/>
  <c r="C23" i="25"/>
  <c r="A24" i="25"/>
  <c r="B24" i="25"/>
  <c r="A25" i="25"/>
  <c r="B25" i="25"/>
  <c r="B26" i="25"/>
  <c r="C26" i="25"/>
  <c r="A27" i="25"/>
  <c r="B27" i="25"/>
  <c r="C27" i="25"/>
  <c r="A28" i="25"/>
  <c r="B28" i="25"/>
  <c r="B29" i="25"/>
  <c r="C29" i="25"/>
  <c r="C31" i="25"/>
  <c r="A32" i="25"/>
  <c r="B32" i="25"/>
  <c r="C32" i="25"/>
  <c r="B33" i="25"/>
  <c r="A34" i="25"/>
  <c r="B34" i="25"/>
  <c r="C34" i="25"/>
  <c r="A35" i="25"/>
  <c r="B35" i="25"/>
  <c r="C35" i="25"/>
  <c r="A36" i="25"/>
  <c r="B37" i="25"/>
  <c r="C37" i="25"/>
  <c r="B38" i="25"/>
  <c r="C38" i="25"/>
  <c r="A39" i="25"/>
  <c r="B40" i="25"/>
  <c r="C40" i="25"/>
  <c r="C41" i="25"/>
  <c r="A42" i="25"/>
  <c r="B42" i="25"/>
  <c r="C42" i="25"/>
  <c r="A43" i="25"/>
  <c r="B43" i="25"/>
  <c r="C43" i="25"/>
  <c r="B45" i="25"/>
  <c r="C45" i="25"/>
  <c r="A46" i="25"/>
  <c r="B46" i="25"/>
  <c r="C46" i="25"/>
  <c r="B47" i="25"/>
  <c r="C47" i="25"/>
  <c r="A48" i="25"/>
  <c r="B49" i="25"/>
  <c r="C49" i="25"/>
  <c r="A50" i="25"/>
  <c r="B50" i="25"/>
  <c r="C51" i="25"/>
  <c r="A52" i="25"/>
  <c r="A53" i="25"/>
  <c r="B53" i="25"/>
  <c r="C53" i="25"/>
  <c r="B54" i="25"/>
  <c r="C54" i="25"/>
  <c r="A55" i="25"/>
  <c r="B55" i="25"/>
  <c r="C55" i="25"/>
  <c r="A56" i="25"/>
  <c r="B56" i="25"/>
  <c r="A57" i="25"/>
  <c r="C58" i="25"/>
  <c r="A59" i="25"/>
  <c r="B59" i="25"/>
  <c r="C59" i="25"/>
  <c r="C60" i="25"/>
  <c r="B61" i="25"/>
  <c r="A62" i="25"/>
  <c r="B62" i="25"/>
  <c r="C62" i="25"/>
  <c r="A63" i="25"/>
  <c r="B63" i="25"/>
  <c r="C63" i="25"/>
  <c r="A64" i="25"/>
  <c r="A65" i="25"/>
  <c r="C65" i="25"/>
  <c r="A66" i="25"/>
  <c r="B66" i="25"/>
  <c r="B67" i="25"/>
  <c r="C68" i="25"/>
  <c r="A69" i="25"/>
  <c r="B69" i="25"/>
  <c r="C69" i="25"/>
  <c r="A70" i="25"/>
  <c r="B70" i="25"/>
  <c r="C70" i="25"/>
  <c r="C71" i="25"/>
  <c r="A72" i="25"/>
  <c r="A73" i="25"/>
  <c r="B73" i="25"/>
  <c r="C73" i="25"/>
  <c r="A74" i="25"/>
  <c r="B74" i="25"/>
  <c r="C74" i="25"/>
  <c r="B75" i="25"/>
  <c r="A77" i="25"/>
  <c r="B77" i="25"/>
  <c r="C77" i="25"/>
  <c r="B78" i="25"/>
  <c r="C78" i="25"/>
  <c r="A79" i="25"/>
  <c r="C79" i="25"/>
  <c r="A80" i="25"/>
  <c r="C80" i="25"/>
  <c r="A81" i="25"/>
  <c r="C81" i="25"/>
  <c r="B82" i="25"/>
  <c r="C82" i="25"/>
  <c r="A83" i="25"/>
  <c r="A84" i="25"/>
  <c r="B84" i="25"/>
  <c r="A85" i="25"/>
  <c r="A86" i="25"/>
  <c r="C86" i="25"/>
  <c r="A87" i="25"/>
  <c r="B87" i="25"/>
  <c r="C87" i="25"/>
  <c r="B88" i="25"/>
  <c r="C88" i="25"/>
  <c r="B89" i="25"/>
  <c r="C89" i="25"/>
  <c r="A90" i="25"/>
  <c r="B90" i="25"/>
  <c r="C90" i="25"/>
  <c r="B92" i="25"/>
  <c r="C92" i="25"/>
  <c r="A93" i="25"/>
  <c r="C93" i="25"/>
  <c r="A94" i="25"/>
  <c r="A95" i="25"/>
  <c r="B95" i="25"/>
  <c r="B96" i="25"/>
  <c r="C96" i="25"/>
  <c r="A97" i="25"/>
  <c r="B97" i="25"/>
  <c r="C97" i="25"/>
  <c r="B98" i="25"/>
  <c r="C98" i="25"/>
  <c r="A99" i="25"/>
  <c r="C99" i="25"/>
  <c r="A100" i="25"/>
  <c r="C100" i="25"/>
  <c r="A101" i="25"/>
  <c r="C101" i="25"/>
  <c r="A102" i="25"/>
  <c r="B102" i="25"/>
  <c r="A104" i="25"/>
  <c r="B104" i="25"/>
  <c r="A105" i="25"/>
  <c r="B105" i="25"/>
  <c r="C105" i="25"/>
  <c r="A106" i="25"/>
  <c r="B106" i="25"/>
  <c r="C106" i="25"/>
  <c r="C107" i="25"/>
  <c r="A108" i="25"/>
  <c r="B108" i="25"/>
  <c r="C108" i="25"/>
  <c r="A109" i="25"/>
  <c r="B109" i="25"/>
  <c r="C109" i="25"/>
  <c r="B110" i="25"/>
  <c r="A111" i="25"/>
  <c r="C112" i="25"/>
  <c r="A113" i="25"/>
  <c r="B113" i="25"/>
  <c r="C113" i="25"/>
  <c r="A114" i="25"/>
  <c r="C114" i="25"/>
  <c r="B115" i="25"/>
  <c r="C115" i="25"/>
  <c r="A116" i="25"/>
  <c r="B116" i="25"/>
  <c r="C116" i="25"/>
  <c r="B117" i="25"/>
  <c r="C117" i="25"/>
  <c r="B118" i="25"/>
  <c r="C118" i="25"/>
  <c r="A119" i="25"/>
  <c r="C119" i="25"/>
  <c r="A120" i="25"/>
  <c r="C121" i="25"/>
  <c r="A122" i="25"/>
  <c r="B122" i="25"/>
  <c r="A123" i="25"/>
  <c r="B123" i="25"/>
  <c r="C123" i="25"/>
  <c r="B124" i="25"/>
  <c r="A125" i="25"/>
  <c r="B125" i="25"/>
  <c r="C125" i="25"/>
  <c r="A126" i="25"/>
  <c r="B126" i="25"/>
  <c r="C126" i="25"/>
  <c r="B127" i="25"/>
  <c r="C127" i="25"/>
  <c r="A128" i="25"/>
  <c r="C128" i="25"/>
  <c r="C129" i="25"/>
  <c r="A130" i="25"/>
  <c r="C131" i="25"/>
  <c r="A132" i="25"/>
  <c r="B132" i="25"/>
  <c r="C132" i="25"/>
  <c r="A133" i="25"/>
  <c r="B133" i="25"/>
  <c r="C133" i="25"/>
  <c r="A134" i="25"/>
  <c r="B134" i="25"/>
  <c r="A135" i="25"/>
  <c r="C135" i="25"/>
  <c r="A136" i="25"/>
  <c r="B136" i="25"/>
  <c r="C136" i="25"/>
  <c r="A137" i="25"/>
  <c r="A139" i="25"/>
  <c r="B139" i="25"/>
  <c r="C139" i="25"/>
  <c r="A140" i="25"/>
  <c r="C140" i="25"/>
  <c r="A141" i="25"/>
  <c r="B141" i="25"/>
  <c r="C141" i="25"/>
  <c r="A142" i="25"/>
  <c r="A143" i="25"/>
  <c r="B143" i="25"/>
  <c r="C143" i="25"/>
  <c r="A144" i="25"/>
  <c r="B144" i="25"/>
  <c r="A145" i="25"/>
  <c r="C145" i="25"/>
  <c r="A146" i="25"/>
  <c r="B147" i="25"/>
  <c r="C147" i="25"/>
  <c r="A148" i="25"/>
  <c r="B148" i="25"/>
  <c r="C148" i="25"/>
  <c r="A149" i="25"/>
  <c r="A150" i="25"/>
  <c r="C150" i="25"/>
  <c r="A151" i="25"/>
  <c r="C151" i="25"/>
  <c r="A152" i="25"/>
  <c r="C152" i="25"/>
  <c r="A153" i="25"/>
  <c r="B153" i="25"/>
  <c r="C153" i="25"/>
  <c r="B154" i="25"/>
  <c r="C154" i="25"/>
  <c r="C155" i="25"/>
  <c r="A156" i="25"/>
  <c r="C156" i="25"/>
  <c r="A157" i="25"/>
  <c r="B157" i="25"/>
  <c r="C157" i="25"/>
  <c r="B158" i="25"/>
  <c r="C158" i="25"/>
  <c r="C159" i="25"/>
  <c r="A160" i="25"/>
  <c r="B160" i="25"/>
  <c r="C160" i="25"/>
  <c r="A161" i="25"/>
  <c r="B161" i="25"/>
  <c r="A162" i="25"/>
  <c r="B162" i="25"/>
  <c r="C162" i="25"/>
  <c r="A164" i="25"/>
  <c r="B164" i="25"/>
  <c r="A165" i="25"/>
  <c r="B165" i="25"/>
  <c r="C165" i="25"/>
  <c r="A166" i="25"/>
  <c r="C166" i="25"/>
  <c r="A167" i="25"/>
  <c r="B167" i="25"/>
  <c r="C167" i="25"/>
  <c r="B168" i="25"/>
  <c r="C168" i="25"/>
  <c r="A169" i="25"/>
  <c r="C169" i="25"/>
  <c r="A170" i="25"/>
  <c r="C170" i="25"/>
  <c r="A171" i="25"/>
  <c r="B172" i="25"/>
  <c r="C172" i="25"/>
  <c r="A173" i="25"/>
  <c r="C173" i="25"/>
  <c r="A174" i="25"/>
  <c r="B174" i="25"/>
  <c r="C174" i="25"/>
  <c r="A175" i="25"/>
  <c r="B175" i="25"/>
  <c r="C175" i="25"/>
  <c r="A176" i="25"/>
  <c r="B176" i="25"/>
  <c r="C177" i="25"/>
  <c r="B178" i="25"/>
  <c r="C178" i="25"/>
  <c r="A179" i="25"/>
  <c r="B179" i="25"/>
  <c r="C180" i="25"/>
  <c r="A181" i="25"/>
  <c r="B181" i="25"/>
  <c r="C181" i="25"/>
  <c r="A182" i="25"/>
  <c r="B182" i="25"/>
  <c r="C182" i="25"/>
  <c r="A183" i="25"/>
  <c r="B183" i="25"/>
  <c r="C183" i="25"/>
  <c r="A184" i="25"/>
  <c r="A185" i="25"/>
  <c r="C185" i="25"/>
  <c r="A186" i="25"/>
  <c r="C186" i="25"/>
  <c r="A187" i="25"/>
  <c r="C187" i="25"/>
  <c r="C188" i="25"/>
  <c r="A189" i="25"/>
  <c r="B189" i="25"/>
  <c r="C189" i="25"/>
  <c r="A190" i="25"/>
  <c r="B190" i="25"/>
  <c r="C190" i="25"/>
  <c r="A191" i="25"/>
  <c r="A192" i="25"/>
  <c r="B192" i="25"/>
  <c r="C192" i="25"/>
  <c r="B193" i="25"/>
  <c r="C193" i="25"/>
  <c r="A194" i="25"/>
  <c r="C194" i="25"/>
  <c r="A195" i="25"/>
  <c r="C195" i="25"/>
  <c r="C196" i="25"/>
  <c r="A197" i="25"/>
  <c r="B197" i="25"/>
  <c r="C197" i="25"/>
  <c r="B198" i="25"/>
  <c r="A199" i="25"/>
  <c r="B199" i="25"/>
  <c r="C199" i="25"/>
  <c r="A200" i="25"/>
  <c r="B200" i="25"/>
  <c r="A201" i="25"/>
  <c r="C201" i="25"/>
  <c r="A202" i="25"/>
  <c r="B202" i="25"/>
  <c r="C202" i="25"/>
  <c r="A203" i="25"/>
  <c r="B203" i="25"/>
  <c r="C203" i="25"/>
  <c r="B205" i="25"/>
  <c r="A206" i="25"/>
  <c r="B206" i="25"/>
  <c r="C206" i="25"/>
  <c r="A207" i="25"/>
  <c r="B207" i="25"/>
  <c r="C207" i="25"/>
  <c r="A208" i="25"/>
  <c r="A209" i="25"/>
  <c r="B209" i="25"/>
  <c r="C209" i="25"/>
  <c r="A210" i="25"/>
  <c r="B210" i="25"/>
  <c r="C210" i="25"/>
  <c r="A211" i="25"/>
  <c r="C211" i="25"/>
  <c r="A212" i="25"/>
  <c r="B213" i="25"/>
  <c r="C213" i="25"/>
  <c r="B214" i="25"/>
  <c r="C214" i="25"/>
  <c r="A215" i="25"/>
  <c r="C215" i="25"/>
  <c r="A216" i="25"/>
  <c r="C216" i="25"/>
  <c r="A217" i="25"/>
  <c r="B217" i="25"/>
  <c r="C217" i="25"/>
  <c r="B218" i="25"/>
  <c r="C218" i="25"/>
  <c r="A219" i="25"/>
  <c r="B219" i="25"/>
  <c r="A220" i="25"/>
  <c r="B220" i="25"/>
  <c r="B221" i="25"/>
  <c r="C221" i="25"/>
  <c r="A222" i="25"/>
  <c r="C222" i="25"/>
  <c r="B223" i="25"/>
  <c r="C223" i="25"/>
  <c r="B224" i="25"/>
  <c r="A225" i="25"/>
  <c r="B225" i="25"/>
  <c r="C225" i="25"/>
  <c r="A226" i="25"/>
  <c r="B226" i="25"/>
  <c r="A227" i="25"/>
  <c r="B227" i="25"/>
  <c r="C227" i="25"/>
  <c r="A228" i="25"/>
  <c r="B228" i="25"/>
  <c r="C229" i="25"/>
  <c r="A230" i="25"/>
  <c r="B230" i="25"/>
  <c r="C230" i="25"/>
  <c r="A231" i="25"/>
  <c r="C231" i="25"/>
  <c r="C232" i="25"/>
  <c r="A233" i="25"/>
  <c r="B233" i="25"/>
  <c r="A234" i="25"/>
  <c r="B234" i="25"/>
  <c r="C234" i="25"/>
  <c r="A235" i="25"/>
  <c r="B235" i="25"/>
  <c r="C235" i="25"/>
  <c r="A236" i="25"/>
  <c r="C236" i="25"/>
  <c r="C237" i="25"/>
  <c r="B238" i="25"/>
  <c r="C238" i="25"/>
  <c r="A239" i="25"/>
  <c r="B239" i="25"/>
  <c r="A240" i="25"/>
  <c r="B240" i="25"/>
  <c r="A241" i="25"/>
  <c r="C241" i="25"/>
  <c r="A242" i="25"/>
  <c r="B242" i="25"/>
  <c r="C242" i="25"/>
  <c r="A243" i="25"/>
  <c r="C243" i="25"/>
  <c r="A244" i="25"/>
  <c r="B244" i="25"/>
  <c r="A245" i="25"/>
  <c r="A246" i="25"/>
  <c r="B246" i="25"/>
  <c r="C246" i="25"/>
  <c r="A247" i="25"/>
  <c r="A248" i="25"/>
  <c r="B248" i="25"/>
  <c r="C248" i="25"/>
  <c r="A249" i="25"/>
  <c r="B249" i="25"/>
  <c r="C249" i="25"/>
  <c r="C250" i="25"/>
  <c r="A251" i="25"/>
  <c r="C251" i="25"/>
  <c r="A252" i="25"/>
  <c r="B252" i="25"/>
  <c r="C252" i="25"/>
  <c r="A253" i="25"/>
  <c r="A254" i="25"/>
  <c r="B254" i="25"/>
  <c r="A255" i="25"/>
  <c r="C255" i="25"/>
  <c r="A256" i="25"/>
  <c r="B256" i="25"/>
  <c r="C256" i="25"/>
  <c r="A257" i="25"/>
  <c r="C257" i="25"/>
  <c r="B258" i="25"/>
  <c r="C258" i="25"/>
  <c r="A259" i="25"/>
  <c r="C259" i="25"/>
  <c r="A260" i="25"/>
  <c r="B260" i="25"/>
  <c r="C260" i="25"/>
  <c r="A261" i="25"/>
  <c r="B262" i="25"/>
  <c r="C262" i="25"/>
  <c r="B263" i="25"/>
  <c r="C263" i="25"/>
  <c r="A264" i="25"/>
  <c r="A265" i="25"/>
  <c r="B265" i="25"/>
  <c r="C265" i="25"/>
  <c r="A266" i="25"/>
  <c r="B266" i="25"/>
  <c r="C266" i="25"/>
  <c r="A267" i="25"/>
  <c r="B267" i="25"/>
  <c r="C267" i="25"/>
  <c r="B268" i="25"/>
  <c r="A269" i="25"/>
  <c r="B269" i="25"/>
  <c r="B270" i="25"/>
  <c r="A271" i="25"/>
  <c r="A272" i="25"/>
  <c r="B272" i="25"/>
  <c r="C272" i="25"/>
  <c r="A273" i="25"/>
  <c r="B273" i="25"/>
  <c r="C273" i="25"/>
  <c r="A274" i="25"/>
  <c r="B274" i="25"/>
  <c r="C274" i="25"/>
  <c r="A275" i="25"/>
  <c r="B275" i="25"/>
  <c r="A276" i="25"/>
  <c r="B276" i="25"/>
  <c r="C276" i="25"/>
  <c r="B277" i="25"/>
  <c r="B279" i="25"/>
  <c r="C279" i="25"/>
  <c r="A280" i="25"/>
  <c r="B280" i="25"/>
  <c r="C280" i="25"/>
  <c r="A281" i="25"/>
  <c r="B281" i="25"/>
  <c r="C281" i="25"/>
  <c r="A282" i="25"/>
  <c r="B282" i="25"/>
  <c r="A283" i="25"/>
  <c r="B283" i="25"/>
  <c r="C283" i="25"/>
  <c r="A284" i="25"/>
  <c r="B284" i="25"/>
  <c r="A285" i="25"/>
  <c r="B285" i="25"/>
  <c r="A286" i="25"/>
  <c r="C287" i="25"/>
  <c r="A288" i="25"/>
  <c r="B288" i="25"/>
  <c r="C288" i="25"/>
  <c r="A289" i="25"/>
  <c r="B289" i="25"/>
  <c r="A290" i="25"/>
  <c r="B290" i="25"/>
  <c r="C290" i="25"/>
  <c r="A291" i="25"/>
  <c r="C291" i="25"/>
  <c r="A292" i="25"/>
  <c r="B292" i="25"/>
  <c r="A293" i="25"/>
  <c r="B293" i="25"/>
  <c r="C293" i="25"/>
  <c r="A294" i="25"/>
  <c r="B295" i="25"/>
  <c r="C295" i="25"/>
  <c r="B296" i="25"/>
  <c r="A297" i="25"/>
  <c r="B297" i="25"/>
  <c r="C297" i="25"/>
  <c r="B298" i="25"/>
  <c r="C298" i="25"/>
  <c r="A299" i="25"/>
  <c r="B299" i="25"/>
  <c r="A300" i="25"/>
  <c r="B300" i="25"/>
  <c r="C300" i="25"/>
  <c r="A301" i="25"/>
  <c r="B301" i="25"/>
  <c r="C301" i="25"/>
  <c r="B302" i="25"/>
  <c r="B303" i="25"/>
  <c r="A304" i="25"/>
  <c r="B304" i="25"/>
  <c r="A305" i="25"/>
  <c r="C305" i="25"/>
  <c r="A306" i="25"/>
  <c r="B306" i="25"/>
  <c r="A307" i="25"/>
  <c r="B307" i="25"/>
  <c r="C307" i="25"/>
  <c r="A308" i="25"/>
  <c r="B308" i="25"/>
  <c r="C308" i="25"/>
  <c r="A309" i="25"/>
  <c r="B309" i="25"/>
  <c r="A310" i="25"/>
  <c r="B310" i="25"/>
  <c r="A312" i="25"/>
  <c r="B312" i="25"/>
  <c r="C312" i="25"/>
  <c r="A313" i="25"/>
  <c r="B313" i="25"/>
  <c r="A314" i="25"/>
  <c r="C314" i="25"/>
  <c r="A315" i="25"/>
  <c r="B315" i="25"/>
  <c r="C315" i="25"/>
  <c r="A316" i="25"/>
  <c r="B316" i="25"/>
  <c r="C316" i="25"/>
  <c r="A317" i="25"/>
  <c r="B318" i="25"/>
  <c r="C318" i="25"/>
  <c r="A319" i="25"/>
  <c r="A320" i="25"/>
  <c r="B320" i="25"/>
  <c r="A321" i="25"/>
  <c r="B321" i="25"/>
  <c r="C321" i="25"/>
  <c r="A322" i="25"/>
  <c r="B322" i="25"/>
  <c r="C322" i="25"/>
  <c r="B323" i="25"/>
  <c r="C323" i="25"/>
  <c r="A324" i="25"/>
  <c r="B324" i="25"/>
  <c r="B325" i="25"/>
  <c r="A326" i="25"/>
  <c r="B326" i="25"/>
  <c r="C326" i="25"/>
  <c r="A327" i="25"/>
  <c r="B328" i="25"/>
  <c r="C328" i="25"/>
  <c r="A329" i="25"/>
  <c r="B329" i="25"/>
  <c r="C329" i="25"/>
  <c r="A330" i="25"/>
  <c r="B330" i="25"/>
  <c r="C330" i="25"/>
  <c r="A331" i="25"/>
  <c r="C331" i="25"/>
  <c r="C332" i="25"/>
  <c r="A333" i="25"/>
  <c r="C333" i="25"/>
  <c r="A334" i="25"/>
  <c r="B334" i="25"/>
  <c r="A335" i="25"/>
  <c r="B335" i="25"/>
  <c r="B336" i="25"/>
  <c r="C336" i="25"/>
  <c r="A337" i="25"/>
  <c r="B337" i="25"/>
  <c r="C337" i="25"/>
  <c r="B338" i="25"/>
  <c r="C338" i="25"/>
  <c r="B339" i="25"/>
  <c r="C339" i="25"/>
  <c r="A340" i="25"/>
  <c r="B340" i="25"/>
  <c r="C340" i="25"/>
  <c r="A342" i="25"/>
  <c r="B342" i="25"/>
  <c r="C342" i="25"/>
  <c r="A343" i="25"/>
  <c r="B343" i="25"/>
  <c r="B344" i="25"/>
  <c r="A345" i="25"/>
  <c r="B345" i="25"/>
  <c r="C345" i="25"/>
  <c r="B346" i="25"/>
  <c r="C346" i="25"/>
  <c r="A347" i="25"/>
  <c r="B347" i="25"/>
  <c r="C347" i="25"/>
  <c r="A348" i="25"/>
  <c r="B348" i="25"/>
  <c r="B349" i="25"/>
  <c r="C349" i="25"/>
  <c r="A350" i="25"/>
  <c r="C350" i="25"/>
  <c r="A351" i="25"/>
  <c r="C351" i="25"/>
  <c r="C352" i="25"/>
  <c r="B353" i="25"/>
  <c r="C353" i="25"/>
  <c r="A354" i="25"/>
  <c r="B354" i="25"/>
  <c r="C354" i="25"/>
  <c r="A355" i="25"/>
  <c r="B355" i="25"/>
  <c r="A356" i="25"/>
  <c r="B356" i="25"/>
  <c r="A357" i="25"/>
  <c r="B357" i="25"/>
  <c r="C357" i="25"/>
  <c r="B358" i="25"/>
  <c r="C358" i="25"/>
  <c r="A359" i="25"/>
  <c r="C359" i="25"/>
  <c r="A361" i="25"/>
  <c r="B361" i="25"/>
  <c r="C361" i="25"/>
  <c r="A362" i="25"/>
  <c r="B362" i="25"/>
  <c r="A363" i="25"/>
  <c r="B363" i="25"/>
  <c r="C363" i="25"/>
  <c r="A364" i="25"/>
  <c r="A365" i="25"/>
  <c r="B365" i="25"/>
  <c r="C365" i="25"/>
  <c r="A366" i="25"/>
  <c r="B366" i="25"/>
  <c r="C366" i="25"/>
  <c r="B367" i="25"/>
  <c r="C367" i="25"/>
  <c r="A368" i="25"/>
  <c r="B369" i="25"/>
  <c r="A370" i="25"/>
  <c r="B370" i="25"/>
  <c r="C370" i="25"/>
  <c r="A371" i="25"/>
  <c r="C371" i="25"/>
  <c r="A372" i="25"/>
  <c r="C372" i="25"/>
  <c r="A373" i="25"/>
  <c r="B373" i="25"/>
  <c r="C373" i="25"/>
  <c r="B374" i="25"/>
  <c r="C374" i="25"/>
  <c r="A375" i="25"/>
  <c r="B375" i="25"/>
  <c r="C375" i="25"/>
  <c r="A376" i="25"/>
  <c r="B377" i="25"/>
  <c r="C377" i="25"/>
  <c r="C378" i="25"/>
  <c r="A379" i="25"/>
  <c r="B379" i="25"/>
  <c r="C379" i="25"/>
  <c r="B380" i="25"/>
  <c r="C380" i="25"/>
  <c r="B381" i="25"/>
  <c r="C381" i="25"/>
  <c r="A382" i="25"/>
  <c r="B382" i="25"/>
  <c r="C382" i="25"/>
  <c r="A383" i="25"/>
  <c r="B383" i="25"/>
  <c r="A384" i="25"/>
  <c r="B384" i="25"/>
  <c r="C385" i="25"/>
  <c r="A386" i="25"/>
  <c r="B386" i="25"/>
  <c r="C386" i="25"/>
  <c r="B387" i="25"/>
  <c r="B388" i="25"/>
  <c r="C388" i="25"/>
  <c r="A389" i="25"/>
  <c r="B389" i="25"/>
  <c r="C389" i="25"/>
  <c r="A390" i="25"/>
  <c r="B390" i="25"/>
  <c r="A391" i="25"/>
  <c r="C391" i="25"/>
  <c r="A392" i="25"/>
  <c r="B392" i="25"/>
  <c r="C392" i="25"/>
  <c r="C393" i="25"/>
  <c r="A394" i="25"/>
  <c r="B394" i="25"/>
  <c r="C394" i="25"/>
  <c r="B395" i="25"/>
  <c r="A396" i="25"/>
  <c r="C396" i="25"/>
  <c r="A397" i="25"/>
  <c r="B397" i="25"/>
  <c r="B398" i="25"/>
  <c r="C398" i="25"/>
  <c r="A399" i="25"/>
  <c r="B399" i="25"/>
  <c r="C399" i="25"/>
  <c r="A400" i="25"/>
  <c r="B400" i="25"/>
  <c r="C400" i="25"/>
  <c r="C401" i="25"/>
  <c r="B402" i="25"/>
  <c r="C402" i="25"/>
  <c r="A403" i="25"/>
  <c r="C403" i="25"/>
  <c r="A404" i="25"/>
  <c r="B404" i="25"/>
  <c r="B405" i="25"/>
  <c r="A406" i="25"/>
  <c r="B406" i="25"/>
  <c r="C406" i="25"/>
  <c r="A407" i="25"/>
  <c r="B407" i="25"/>
  <c r="C407" i="25"/>
  <c r="A408" i="25"/>
  <c r="B408" i="25"/>
  <c r="C408" i="25"/>
  <c r="A410" i="25"/>
  <c r="B410" i="25"/>
  <c r="C410" i="25"/>
  <c r="C411" i="25"/>
  <c r="B412" i="25"/>
  <c r="C412" i="25"/>
  <c r="A413" i="25"/>
  <c r="B413" i="25"/>
  <c r="C413" i="25"/>
  <c r="A414" i="25"/>
  <c r="C414" i="25"/>
  <c r="A415" i="25"/>
  <c r="B415" i="25"/>
  <c r="C415" i="25"/>
  <c r="B416" i="25"/>
  <c r="C416" i="25"/>
  <c r="A417" i="25"/>
  <c r="B418" i="25"/>
  <c r="C418" i="25"/>
  <c r="C419" i="25"/>
  <c r="A420" i="25"/>
  <c r="B420" i="25"/>
  <c r="C420" i="25"/>
  <c r="A421" i="25"/>
  <c r="B421" i="25"/>
  <c r="C421" i="25"/>
  <c r="A422" i="25"/>
  <c r="B422" i="25"/>
  <c r="C422" i="25"/>
  <c r="C423" i="25"/>
  <c r="A424" i="25"/>
  <c r="B424" i="25"/>
  <c r="A425" i="25"/>
  <c r="B425" i="25"/>
  <c r="C426" i="25"/>
  <c r="B427" i="25"/>
  <c r="C427" i="25"/>
  <c r="A428" i="25"/>
  <c r="B428" i="25"/>
  <c r="C428" i="25"/>
  <c r="A429" i="25"/>
  <c r="B429" i="25"/>
  <c r="C429" i="25"/>
  <c r="B430" i="25"/>
  <c r="C430" i="25"/>
  <c r="A431" i="25"/>
  <c r="C431" i="25"/>
  <c r="A432" i="25"/>
  <c r="C432" i="25"/>
  <c r="B433" i="25"/>
  <c r="C433" i="25"/>
  <c r="A435" i="25"/>
  <c r="B435" i="25"/>
  <c r="C435" i="25"/>
  <c r="A436" i="25"/>
  <c r="B436" i="25"/>
  <c r="C436" i="25"/>
  <c r="B437" i="25"/>
  <c r="C437" i="25"/>
  <c r="B438" i="25"/>
  <c r="C438" i="25"/>
  <c r="A439" i="25"/>
  <c r="B439" i="25"/>
  <c r="C439" i="25"/>
  <c r="B440" i="25"/>
  <c r="C440" i="25"/>
  <c r="A441" i="25"/>
  <c r="C441" i="25"/>
  <c r="A443" i="25"/>
  <c r="B443" i="25"/>
  <c r="C443" i="25"/>
  <c r="B444" i="25"/>
  <c r="A445" i="25"/>
  <c r="B445" i="25"/>
  <c r="C445" i="25"/>
  <c r="A446" i="25"/>
  <c r="B446" i="25"/>
  <c r="C446" i="25"/>
  <c r="B447" i="25"/>
  <c r="C447" i="25"/>
  <c r="A448" i="25"/>
  <c r="B448" i="25"/>
  <c r="C448" i="25"/>
  <c r="A449" i="25"/>
  <c r="B449" i="25"/>
  <c r="C449" i="25"/>
  <c r="A452" i="25"/>
  <c r="B452" i="25"/>
  <c r="C452" i="25"/>
  <c r="A453" i="25"/>
  <c r="B453" i="25"/>
  <c r="C453" i="25"/>
  <c r="B454" i="25"/>
  <c r="C454" i="25"/>
  <c r="A455" i="25"/>
  <c r="B455" i="25"/>
  <c r="C455" i="25"/>
  <c r="A456" i="25"/>
  <c r="B456" i="25"/>
  <c r="C456" i="25"/>
  <c r="A457" i="25"/>
  <c r="B457" i="25"/>
  <c r="C458" i="25"/>
  <c r="C459" i="25"/>
  <c r="A460" i="25"/>
  <c r="C460" i="25"/>
  <c r="B461" i="25"/>
  <c r="C461" i="25"/>
  <c r="A462" i="25"/>
  <c r="B462" i="25"/>
  <c r="C462" i="25"/>
  <c r="A463" i="25"/>
  <c r="B463" i="25"/>
  <c r="C463" i="25"/>
  <c r="A464" i="25"/>
  <c r="B464" i="25"/>
  <c r="A465" i="25"/>
  <c r="C465" i="25"/>
  <c r="B466" i="25"/>
  <c r="C466" i="25"/>
  <c r="C467" i="25"/>
  <c r="B468" i="25"/>
  <c r="C468" i="25"/>
  <c r="A469" i="25"/>
  <c r="C469" i="25"/>
  <c r="A470" i="25"/>
  <c r="B470" i="25"/>
  <c r="C470" i="25"/>
  <c r="A471" i="25"/>
  <c r="C471" i="25"/>
  <c r="A472" i="25"/>
  <c r="C472" i="25"/>
  <c r="A473" i="25"/>
  <c r="B473" i="25"/>
  <c r="A474" i="25"/>
  <c r="B474" i="25"/>
  <c r="C474" i="25"/>
  <c r="A476" i="25"/>
  <c r="B476" i="25"/>
  <c r="C476" i="25"/>
  <c r="A477" i="25"/>
  <c r="B477" i="25"/>
  <c r="C477" i="25"/>
  <c r="C478" i="25"/>
  <c r="A479" i="25"/>
  <c r="C479" i="25"/>
  <c r="A480" i="25"/>
  <c r="B480" i="25"/>
  <c r="C480" i="25"/>
  <c r="A481" i="25"/>
  <c r="C481" i="25"/>
  <c r="B482" i="25"/>
  <c r="C482" i="25"/>
  <c r="A483" i="25"/>
  <c r="A484" i="25"/>
  <c r="B484" i="25"/>
  <c r="A485" i="25"/>
  <c r="B485" i="25"/>
  <c r="C485" i="25"/>
  <c r="A486" i="25"/>
  <c r="C486" i="25"/>
  <c r="A487" i="25"/>
  <c r="C487" i="25"/>
  <c r="A488" i="25"/>
  <c r="B488" i="25"/>
  <c r="C488" i="25"/>
  <c r="C489" i="25"/>
  <c r="A490" i="25"/>
  <c r="B490" i="25"/>
  <c r="C490" i="25"/>
  <c r="A491" i="25"/>
  <c r="B492" i="25"/>
  <c r="C492" i="25"/>
  <c r="A493" i="25"/>
  <c r="C493" i="25"/>
  <c r="A494" i="25"/>
  <c r="B494" i="25"/>
  <c r="C494" i="25"/>
  <c r="A495" i="25"/>
  <c r="B495" i="25"/>
  <c r="C495" i="25"/>
  <c r="C496" i="25"/>
  <c r="B497" i="25"/>
  <c r="C497" i="25"/>
  <c r="B498" i="25"/>
  <c r="C498" i="25"/>
  <c r="A499" i="25"/>
  <c r="B499" i="25"/>
  <c r="C500" i="25"/>
  <c r="A501" i="25"/>
  <c r="B501" i="25"/>
  <c r="C501" i="25"/>
  <c r="A502" i="25"/>
  <c r="B502" i="25"/>
  <c r="C502" i="25"/>
  <c r="B503" i="25"/>
  <c r="C503" i="25"/>
  <c r="A504" i="25"/>
  <c r="B504" i="25"/>
  <c r="B505" i="25"/>
  <c r="A506" i="25"/>
  <c r="B506" i="25"/>
  <c r="C506" i="25"/>
  <c r="A507" i="25"/>
  <c r="C507" i="25"/>
  <c r="C508" i="25"/>
  <c r="A509" i="25"/>
  <c r="B509" i="25"/>
  <c r="C509" i="25"/>
  <c r="B510" i="25"/>
  <c r="C510" i="25"/>
  <c r="A511" i="25"/>
  <c r="C511" i="25"/>
  <c r="A512" i="25"/>
  <c r="B512" i="25"/>
  <c r="A513" i="25"/>
  <c r="B513" i="25"/>
  <c r="C513" i="25"/>
  <c r="A514" i="25"/>
  <c r="A515" i="25"/>
  <c r="B515" i="25"/>
  <c r="C515" i="25"/>
  <c r="C516" i="25"/>
  <c r="B517" i="25"/>
  <c r="C517" i="25"/>
  <c r="B518" i="25"/>
  <c r="C518" i="25"/>
  <c r="A519" i="25"/>
  <c r="B519" i="25"/>
  <c r="C519" i="25"/>
  <c r="A520" i="25"/>
  <c r="C520" i="25"/>
  <c r="A521" i="25"/>
  <c r="C521" i="25"/>
  <c r="A522" i="25"/>
  <c r="B522" i="25"/>
  <c r="C522" i="25"/>
  <c r="A523" i="25"/>
  <c r="C523" i="25"/>
  <c r="B525" i="25"/>
  <c r="C525" i="25"/>
  <c r="A526" i="25"/>
  <c r="B526" i="25"/>
  <c r="C526" i="25"/>
  <c r="A527" i="25"/>
  <c r="B527" i="25"/>
  <c r="C527" i="25"/>
  <c r="C528" i="25"/>
  <c r="A529" i="25"/>
  <c r="B529" i="25"/>
  <c r="C529" i="25"/>
  <c r="A530" i="25"/>
  <c r="B530" i="25"/>
  <c r="C530" i="25"/>
  <c r="C531" i="25"/>
  <c r="A532" i="25"/>
  <c r="B532" i="25"/>
  <c r="C533" i="25"/>
  <c r="A534" i="25"/>
  <c r="B534" i="25"/>
  <c r="C534" i="25"/>
  <c r="A535" i="25"/>
  <c r="C535" i="25"/>
  <c r="B536" i="25"/>
  <c r="C536" i="25"/>
  <c r="A537" i="25"/>
  <c r="B537" i="25"/>
  <c r="C537" i="25"/>
  <c r="C538" i="25"/>
  <c r="A539" i="25"/>
  <c r="B539" i="25"/>
  <c r="C539" i="25"/>
  <c r="A540" i="25"/>
  <c r="B540" i="25"/>
  <c r="B541" i="25"/>
  <c r="C541" i="25"/>
  <c r="C542" i="25"/>
  <c r="A543" i="25"/>
  <c r="B543" i="25"/>
  <c r="A544" i="25"/>
  <c r="B544" i="25"/>
  <c r="A545" i="25"/>
  <c r="C545" i="25"/>
  <c r="A546" i="25"/>
  <c r="B546" i="25"/>
  <c r="C546" i="25"/>
  <c r="A547" i="25"/>
  <c r="B547" i="25"/>
  <c r="C547" i="25"/>
  <c r="A548" i="25"/>
  <c r="B548" i="25"/>
  <c r="C549" i="25"/>
  <c r="A550" i="25"/>
  <c r="B550" i="25"/>
  <c r="C550" i="25"/>
  <c r="A552" i="25"/>
  <c r="C552" i="25"/>
  <c r="A553" i="25"/>
  <c r="B553" i="25"/>
  <c r="C553" i="25"/>
  <c r="A554" i="25"/>
  <c r="B554" i="25"/>
  <c r="C554" i="25"/>
  <c r="A555" i="25"/>
  <c r="B555" i="25"/>
  <c r="C555" i="25"/>
  <c r="A556" i="25"/>
  <c r="C556" i="25"/>
  <c r="C557" i="25"/>
  <c r="B558" i="25"/>
  <c r="C558" i="25"/>
  <c r="A559" i="25"/>
  <c r="A560" i="25"/>
  <c r="B560" i="25"/>
  <c r="A561" i="25"/>
  <c r="B561" i="25"/>
  <c r="C561" i="25"/>
  <c r="A562" i="25"/>
  <c r="B562" i="25"/>
  <c r="C562" i="25"/>
  <c r="A563" i="25"/>
  <c r="C563" i="25"/>
  <c r="A564" i="25"/>
  <c r="B564" i="25"/>
  <c r="A565" i="25"/>
  <c r="A566" i="25"/>
  <c r="C566" i="25"/>
  <c r="A567" i="25"/>
  <c r="C567" i="25"/>
  <c r="A568" i="25"/>
  <c r="B568" i="25"/>
  <c r="C568" i="25"/>
  <c r="A569" i="25"/>
  <c r="C569" i="25"/>
  <c r="A570" i="25"/>
  <c r="C570" i="25"/>
  <c r="A571" i="25"/>
  <c r="B571" i="25"/>
  <c r="C571" i="25"/>
  <c r="A572" i="25"/>
  <c r="B572" i="25"/>
  <c r="C572" i="25"/>
  <c r="A574" i="25"/>
  <c r="B574" i="25"/>
  <c r="A575" i="25"/>
  <c r="B575" i="25"/>
  <c r="C575" i="25"/>
  <c r="A576" i="25"/>
  <c r="B576" i="25"/>
  <c r="C576" i="25"/>
  <c r="B577" i="25"/>
  <c r="C577" i="25"/>
  <c r="B578" i="25"/>
  <c r="C578" i="25"/>
  <c r="A579" i="25"/>
  <c r="B579" i="25"/>
  <c r="A580" i="25"/>
  <c r="B580" i="25"/>
  <c r="C580" i="25"/>
  <c r="C581" i="25"/>
  <c r="B582" i="25"/>
  <c r="C582" i="25"/>
  <c r="A583" i="25"/>
  <c r="B583" i="25"/>
  <c r="A584" i="25"/>
  <c r="B584" i="25"/>
  <c r="C584" i="25"/>
  <c r="A585" i="25"/>
  <c r="B585" i="25"/>
  <c r="C585" i="25"/>
  <c r="A586" i="25"/>
  <c r="A587" i="25"/>
  <c r="B587" i="25"/>
  <c r="C587" i="25"/>
  <c r="A588" i="25"/>
  <c r="B588" i="25"/>
  <c r="C589" i="25"/>
  <c r="A590" i="25"/>
  <c r="C590" i="25"/>
  <c r="A591" i="25"/>
  <c r="B591" i="25"/>
  <c r="C591" i="25"/>
  <c r="A592" i="25"/>
  <c r="B592" i="25"/>
  <c r="C592" i="25"/>
  <c r="B593" i="25"/>
  <c r="C593" i="25"/>
  <c r="A594" i="25"/>
  <c r="B594" i="25"/>
  <c r="C594" i="25"/>
  <c r="B595" i="25"/>
  <c r="C595" i="25"/>
  <c r="A596" i="25"/>
  <c r="B597" i="25"/>
  <c r="C597" i="25"/>
  <c r="A598" i="25"/>
  <c r="B598" i="25"/>
  <c r="C598" i="25"/>
  <c r="A599" i="25"/>
  <c r="B599" i="25"/>
  <c r="A600" i="25"/>
  <c r="B600" i="25"/>
  <c r="C600" i="25"/>
  <c r="A601" i="25"/>
  <c r="B601" i="25"/>
  <c r="C601" i="25"/>
  <c r="A602" i="25"/>
  <c r="B602" i="25"/>
  <c r="C602" i="25"/>
  <c r="B603" i="25"/>
  <c r="C604" i="25"/>
  <c r="A605" i="25"/>
  <c r="B605" i="25"/>
  <c r="C605" i="25"/>
  <c r="A606" i="25"/>
  <c r="C606" i="25"/>
  <c r="A607" i="25"/>
  <c r="B607" i="25"/>
  <c r="C607" i="25"/>
  <c r="A608" i="25"/>
  <c r="B608" i="25"/>
  <c r="C608" i="25"/>
  <c r="A609" i="25"/>
  <c r="B609" i="25"/>
  <c r="C609" i="25"/>
  <c r="A610" i="25"/>
  <c r="B610" i="25"/>
  <c r="A611" i="25"/>
  <c r="B612" i="25"/>
  <c r="C612" i="25"/>
  <c r="B613" i="25"/>
  <c r="C613" i="25"/>
  <c r="A614" i="25"/>
  <c r="B614" i="25"/>
  <c r="C614" i="25"/>
  <c r="A615" i="25"/>
  <c r="B615" i="25"/>
  <c r="C615" i="25"/>
  <c r="A616" i="25"/>
  <c r="B616" i="25"/>
  <c r="C616" i="25"/>
  <c r="A617" i="25"/>
  <c r="B617" i="25"/>
  <c r="A618" i="25"/>
  <c r="B618" i="25"/>
  <c r="B619" i="25"/>
  <c r="A620" i="25"/>
  <c r="C620" i="25"/>
  <c r="A621" i="25"/>
  <c r="B621" i="25"/>
  <c r="C621" i="25"/>
  <c r="A622" i="25"/>
  <c r="B622" i="25"/>
  <c r="C622" i="25"/>
  <c r="A623" i="25"/>
  <c r="B623" i="25"/>
  <c r="C623" i="25"/>
  <c r="A624" i="25"/>
  <c r="B624" i="25"/>
  <c r="A625" i="25"/>
  <c r="B625" i="25"/>
  <c r="C625" i="25"/>
  <c r="A627" i="25"/>
  <c r="B627" i="25"/>
  <c r="C627" i="25"/>
  <c r="A628" i="25"/>
  <c r="C628" i="25"/>
  <c r="A629" i="25"/>
  <c r="B629" i="25"/>
  <c r="C629" i="25"/>
  <c r="A630" i="25"/>
  <c r="B630" i="25"/>
  <c r="C630" i="25"/>
  <c r="A631" i="25"/>
  <c r="B631" i="25"/>
  <c r="A632" i="25"/>
  <c r="B632" i="25"/>
  <c r="C632" i="25"/>
  <c r="B633" i="25"/>
  <c r="B634" i="25"/>
  <c r="C634" i="25"/>
  <c r="A635" i="25"/>
  <c r="B635" i="25"/>
  <c r="C635" i="25"/>
  <c r="A636" i="25"/>
  <c r="C636" i="25"/>
  <c r="A637" i="25"/>
  <c r="B637" i="25"/>
  <c r="C637" i="25"/>
  <c r="A638" i="25"/>
  <c r="B638" i="25"/>
  <c r="A639" i="25"/>
  <c r="B639" i="25"/>
  <c r="A640" i="25"/>
  <c r="B640" i="25"/>
  <c r="C640" i="25"/>
  <c r="C641" i="25"/>
  <c r="A642" i="25"/>
  <c r="B642" i="25"/>
  <c r="C642" i="25"/>
  <c r="A643" i="25"/>
  <c r="B643" i="25"/>
  <c r="C643" i="25"/>
  <c r="A644" i="25"/>
  <c r="C644" i="25"/>
  <c r="A645" i="25"/>
  <c r="B645" i="25"/>
  <c r="A646" i="25"/>
  <c r="C646" i="25"/>
  <c r="A647" i="25"/>
  <c r="B647" i="25"/>
  <c r="C647" i="25"/>
  <c r="A648" i="25"/>
  <c r="A649" i="25"/>
  <c r="B649" i="25"/>
  <c r="C649" i="25"/>
  <c r="A650" i="25"/>
  <c r="B650" i="25"/>
  <c r="C650" i="25"/>
  <c r="A651" i="25"/>
  <c r="B651" i="25"/>
  <c r="C651" i="25"/>
  <c r="A652" i="25"/>
  <c r="B653" i="25"/>
  <c r="C653" i="25"/>
  <c r="A654" i="25"/>
  <c r="B654" i="25"/>
  <c r="C654" i="25"/>
  <c r="A655" i="25"/>
  <c r="B655" i="25"/>
  <c r="B656" i="25"/>
  <c r="C656" i="25"/>
  <c r="A657" i="25"/>
  <c r="B657" i="25"/>
  <c r="C657" i="25"/>
  <c r="A658" i="25"/>
  <c r="B658" i="25"/>
  <c r="C658" i="25"/>
  <c r="A659" i="25"/>
  <c r="B659" i="25"/>
  <c r="A660" i="25"/>
  <c r="B660" i="25"/>
  <c r="A661" i="25"/>
  <c r="B661" i="25"/>
  <c r="C661" i="25"/>
  <c r="A662" i="25"/>
  <c r="B662" i="25"/>
  <c r="B663" i="25"/>
  <c r="C663" i="25"/>
  <c r="A664" i="25"/>
  <c r="B664" i="25"/>
  <c r="C664" i="25"/>
  <c r="A665" i="25"/>
  <c r="B665" i="25"/>
  <c r="C665" i="25"/>
  <c r="A666" i="25"/>
  <c r="C666" i="25"/>
  <c r="A667" i="25"/>
  <c r="B667" i="25"/>
  <c r="C667" i="25"/>
  <c r="A668" i="25"/>
  <c r="C668" i="25"/>
  <c r="A669" i="25"/>
  <c r="B669" i="25"/>
  <c r="B670" i="25"/>
  <c r="C670" i="25"/>
  <c r="A671" i="25"/>
  <c r="B671" i="25"/>
  <c r="C671" i="25"/>
  <c r="A672" i="25"/>
  <c r="B672" i="25"/>
  <c r="C672" i="25"/>
  <c r="B673" i="25"/>
  <c r="C673" i="25"/>
  <c r="A674" i="25"/>
  <c r="B674" i="25"/>
  <c r="C674" i="25"/>
  <c r="A675" i="25"/>
  <c r="B675" i="25"/>
  <c r="C675" i="25"/>
  <c r="B676" i="25"/>
  <c r="B677" i="25"/>
  <c r="C677" i="25"/>
  <c r="A678" i="25"/>
  <c r="B678" i="25"/>
  <c r="C678" i="25"/>
  <c r="A679" i="25"/>
  <c r="B679" i="25"/>
  <c r="A680" i="25"/>
  <c r="B680" i="25"/>
  <c r="C680" i="25"/>
  <c r="A681" i="25"/>
  <c r="B681" i="25"/>
  <c r="C681" i="25"/>
  <c r="A682" i="25"/>
  <c r="B682" i="25"/>
  <c r="C682" i="25"/>
  <c r="A683" i="25"/>
  <c r="B683" i="25"/>
  <c r="C684" i="25"/>
  <c r="A685" i="25"/>
  <c r="B685" i="25"/>
  <c r="C685" i="25"/>
  <c r="A686" i="25"/>
  <c r="C686" i="25"/>
  <c r="A687" i="25"/>
  <c r="B687" i="25"/>
  <c r="C687" i="25"/>
  <c r="A688" i="25"/>
  <c r="B688" i="25"/>
  <c r="C688" i="25"/>
  <c r="A689" i="25"/>
  <c r="B689" i="25"/>
  <c r="C689" i="25"/>
  <c r="A690" i="25"/>
  <c r="B690" i="25"/>
  <c r="B691" i="25"/>
  <c r="C691" i="25"/>
  <c r="B692" i="25"/>
  <c r="C692" i="25"/>
  <c r="B693" i="25"/>
  <c r="C693" i="25"/>
  <c r="A694" i="25"/>
  <c r="B694" i="25"/>
  <c r="C694" i="25"/>
  <c r="A695" i="25"/>
  <c r="B695" i="25"/>
  <c r="C695" i="25"/>
  <c r="A696" i="25"/>
  <c r="B696" i="25"/>
  <c r="C696" i="25"/>
  <c r="A697" i="25"/>
  <c r="B697" i="25"/>
  <c r="C697" i="25"/>
  <c r="A698" i="25"/>
  <c r="B698" i="25"/>
  <c r="C698" i="25"/>
  <c r="B699" i="25"/>
  <c r="A700" i="25"/>
  <c r="B700" i="25"/>
  <c r="C700" i="25"/>
  <c r="A701" i="25"/>
  <c r="B701" i="25"/>
  <c r="C701" i="25"/>
  <c r="A702" i="25"/>
  <c r="B702" i="25"/>
  <c r="C702" i="25"/>
  <c r="A703" i="25"/>
  <c r="B703" i="25"/>
  <c r="C703" i="25"/>
  <c r="A704" i="25"/>
  <c r="B704" i="25"/>
  <c r="C704" i="25"/>
  <c r="A705" i="25"/>
  <c r="B705" i="25"/>
  <c r="C705" i="25"/>
  <c r="C706" i="25"/>
  <c r="A707" i="25"/>
  <c r="B707" i="25"/>
  <c r="C707" i="25"/>
  <c r="A708" i="25"/>
  <c r="B708" i="25"/>
  <c r="C708" i="25"/>
  <c r="A709" i="25"/>
  <c r="B709" i="25"/>
  <c r="C709" i="25"/>
  <c r="A710" i="25"/>
  <c r="B710" i="25"/>
  <c r="C710" i="25"/>
  <c r="A711" i="25"/>
  <c r="B711" i="25"/>
  <c r="C711" i="25"/>
  <c r="A712" i="25"/>
  <c r="B712" i="25"/>
  <c r="C712" i="25"/>
  <c r="C713" i="25"/>
  <c r="A714" i="25"/>
  <c r="B714" i="25"/>
  <c r="C714" i="25"/>
  <c r="A715" i="25"/>
  <c r="B715" i="25"/>
  <c r="C715" i="25"/>
  <c r="A716" i="25"/>
  <c r="B716" i="25"/>
  <c r="C716" i="25"/>
  <c r="A717" i="25"/>
  <c r="B717" i="25"/>
  <c r="C717" i="25"/>
  <c r="A718" i="25"/>
  <c r="B718" i="25"/>
  <c r="C718" i="25"/>
  <c r="A719" i="25"/>
  <c r="B719" i="25"/>
  <c r="A720" i="25"/>
  <c r="C720" i="25"/>
  <c r="A721" i="25"/>
  <c r="B721" i="25"/>
  <c r="C721" i="25"/>
  <c r="A722" i="25"/>
  <c r="B722" i="25"/>
  <c r="C722" i="25"/>
  <c r="A723" i="25"/>
  <c r="B723" i="25"/>
  <c r="C723" i="25"/>
  <c r="A724" i="25"/>
  <c r="B724" i="25"/>
  <c r="C724" i="25"/>
  <c r="A725" i="25"/>
  <c r="B725" i="25"/>
  <c r="C725" i="25"/>
  <c r="A726" i="25"/>
  <c r="C726" i="25"/>
  <c r="A727" i="25"/>
  <c r="C727" i="25"/>
  <c r="A728" i="25"/>
  <c r="B728" i="25"/>
  <c r="C728" i="25"/>
  <c r="A729" i="25"/>
  <c r="B729" i="25"/>
  <c r="C729" i="25"/>
  <c r="A730" i="25"/>
  <c r="B730" i="25"/>
  <c r="C730" i="25"/>
  <c r="A731" i="25"/>
  <c r="B731" i="25"/>
  <c r="C731" i="25"/>
  <c r="A732" i="25"/>
  <c r="B732" i="25"/>
  <c r="C732" i="25"/>
  <c r="B733" i="25"/>
  <c r="C733" i="25"/>
  <c r="A734" i="25"/>
  <c r="C734" i="25"/>
  <c r="A735" i="25"/>
  <c r="B735" i="25"/>
  <c r="C735" i="25"/>
  <c r="A736" i="25"/>
  <c r="B736" i="25"/>
  <c r="C736" i="25"/>
  <c r="A737" i="25"/>
  <c r="B737" i="25"/>
  <c r="C737" i="25"/>
  <c r="A738" i="25"/>
  <c r="B738" i="25"/>
  <c r="C738" i="25"/>
  <c r="A739" i="25"/>
  <c r="B739" i="25"/>
  <c r="A740" i="25"/>
  <c r="B740" i="25"/>
  <c r="C740" i="25"/>
  <c r="A741" i="25"/>
  <c r="C741" i="25"/>
  <c r="A742" i="25"/>
  <c r="B742" i="25"/>
  <c r="C742" i="25"/>
  <c r="A743" i="25"/>
  <c r="B743" i="25"/>
  <c r="C743" i="25"/>
  <c r="A744" i="25"/>
  <c r="B744" i="25"/>
  <c r="C744" i="25"/>
  <c r="A745" i="25"/>
  <c r="B745" i="25"/>
  <c r="C745" i="25"/>
  <c r="A746" i="25"/>
  <c r="C746" i="25"/>
  <c r="A747" i="25"/>
  <c r="B747" i="25"/>
  <c r="C747" i="25"/>
  <c r="A748" i="25"/>
  <c r="C748" i="25"/>
  <c r="A749" i="25"/>
  <c r="B749" i="25"/>
  <c r="C749" i="25"/>
  <c r="A750" i="25"/>
  <c r="B750" i="25"/>
  <c r="C750" i="25"/>
  <c r="A751" i="25"/>
  <c r="B751" i="25"/>
  <c r="C751" i="25"/>
  <c r="A752" i="25"/>
  <c r="B752" i="25"/>
  <c r="C752" i="25"/>
  <c r="B753" i="25"/>
  <c r="C753" i="25"/>
  <c r="A754" i="25"/>
  <c r="B754" i="25"/>
  <c r="C754" i="25"/>
  <c r="A755" i="25"/>
  <c r="C755" i="25"/>
  <c r="A756" i="25"/>
  <c r="B756" i="25"/>
  <c r="C756" i="25"/>
  <c r="A757" i="25"/>
  <c r="B757" i="25"/>
  <c r="C757" i="25"/>
  <c r="A758" i="25"/>
  <c r="B758" i="25"/>
  <c r="C758" i="25"/>
  <c r="A759" i="25"/>
  <c r="B759" i="25"/>
  <c r="A760" i="25"/>
  <c r="B760" i="25"/>
  <c r="C760" i="25"/>
  <c r="A761" i="25"/>
  <c r="B761" i="25"/>
  <c r="C761" i="25"/>
  <c r="A762" i="25"/>
  <c r="C762" i="25"/>
  <c r="A763" i="25"/>
  <c r="B763" i="25"/>
  <c r="C763" i="25"/>
  <c r="A764" i="25"/>
  <c r="B764" i="25"/>
  <c r="C764" i="25"/>
  <c r="A765" i="25"/>
  <c r="B765" i="25"/>
  <c r="C765" i="25"/>
  <c r="A766" i="25"/>
  <c r="C766" i="25"/>
  <c r="A767" i="25"/>
  <c r="B767" i="25"/>
  <c r="C767" i="25"/>
  <c r="A768" i="25"/>
  <c r="B768" i="25"/>
  <c r="C768" i="25"/>
  <c r="A769" i="25"/>
  <c r="C769" i="25"/>
  <c r="A770" i="25"/>
  <c r="B770" i="25"/>
  <c r="C770" i="25"/>
  <c r="A771" i="25"/>
  <c r="B771" i="25"/>
  <c r="C771" i="25"/>
  <c r="A772" i="25"/>
  <c r="B772" i="25"/>
  <c r="C772" i="25"/>
  <c r="B773" i="25"/>
  <c r="C773" i="25"/>
  <c r="A774" i="25"/>
  <c r="B774" i="25"/>
  <c r="C774" i="25"/>
  <c r="A775" i="25"/>
  <c r="B775" i="25"/>
  <c r="C775" i="25"/>
  <c r="A776" i="25"/>
  <c r="C776" i="25"/>
  <c r="A777" i="25"/>
  <c r="B777" i="25"/>
  <c r="C777" i="25"/>
  <c r="A778" i="25"/>
  <c r="B778" i="25"/>
  <c r="C778" i="25"/>
  <c r="A779" i="25"/>
  <c r="B779" i="25"/>
  <c r="A780" i="25"/>
  <c r="B780" i="25"/>
  <c r="C780" i="25"/>
  <c r="A781" i="25"/>
  <c r="B781" i="25"/>
  <c r="C781" i="25"/>
  <c r="A782" i="25"/>
  <c r="B782" i="25"/>
  <c r="C782" i="25"/>
  <c r="A783" i="25"/>
  <c r="C783" i="25"/>
  <c r="A784" i="25"/>
  <c r="B784" i="25"/>
  <c r="C784" i="25"/>
  <c r="A785" i="25"/>
  <c r="B785" i="25"/>
  <c r="C785" i="25"/>
  <c r="A786" i="25"/>
  <c r="C786" i="25"/>
  <c r="A787" i="25"/>
  <c r="B787" i="25"/>
  <c r="C787" i="25"/>
  <c r="A788" i="25"/>
  <c r="B788" i="25"/>
  <c r="C788" i="25"/>
  <c r="A789" i="25"/>
  <c r="B789" i="25"/>
  <c r="C789" i="25"/>
  <c r="A790" i="25"/>
  <c r="C790" i="25"/>
  <c r="A791" i="25"/>
  <c r="B791" i="25"/>
  <c r="C791" i="25"/>
  <c r="A792" i="25"/>
  <c r="B792" i="25"/>
  <c r="C792" i="25"/>
  <c r="B793" i="25"/>
  <c r="C793" i="25"/>
  <c r="A794" i="25"/>
  <c r="B794" i="25"/>
  <c r="C794" i="25"/>
  <c r="A795" i="25"/>
  <c r="B795" i="25"/>
  <c r="C795" i="25"/>
  <c r="A796" i="25"/>
  <c r="B796" i="25"/>
  <c r="C796" i="25"/>
  <c r="A797" i="25"/>
  <c r="C797" i="25"/>
  <c r="A798" i="25"/>
  <c r="B798" i="25"/>
  <c r="C798" i="25"/>
  <c r="A799" i="25"/>
  <c r="B799" i="25"/>
  <c r="A800" i="25"/>
  <c r="B800" i="25"/>
  <c r="C800" i="25"/>
  <c r="A801" i="25"/>
  <c r="B801" i="25"/>
  <c r="C801" i="25"/>
  <c r="A802" i="25"/>
  <c r="B802" i="25"/>
  <c r="C802" i="25"/>
  <c r="A803" i="25"/>
  <c r="B803" i="25"/>
  <c r="C803" i="25"/>
  <c r="A804" i="25"/>
  <c r="C804" i="25"/>
  <c r="A805" i="25"/>
  <c r="B805" i="25"/>
  <c r="C805" i="25"/>
  <c r="A806" i="25"/>
  <c r="C806" i="25"/>
  <c r="A807" i="25"/>
  <c r="B807" i="25"/>
  <c r="C807" i="25"/>
  <c r="A808" i="25"/>
  <c r="B808" i="25"/>
  <c r="C808" i="25"/>
  <c r="A809" i="25"/>
  <c r="B809" i="25"/>
  <c r="C809" i="25"/>
  <c r="A810" i="25"/>
  <c r="B810" i="25"/>
  <c r="C810" i="25"/>
  <c r="A811" i="25"/>
  <c r="C811" i="25"/>
  <c r="A812" i="25"/>
  <c r="B812" i="25"/>
  <c r="C812" i="25"/>
  <c r="A813" i="25"/>
  <c r="B813" i="25"/>
  <c r="C813" i="25"/>
  <c r="A814" i="25"/>
  <c r="B814" i="25"/>
  <c r="C814" i="25"/>
  <c r="A815" i="25"/>
  <c r="B815" i="25"/>
  <c r="C815" i="25"/>
  <c r="A816" i="25"/>
  <c r="B816" i="25"/>
  <c r="C816" i="25"/>
  <c r="A817" i="25"/>
  <c r="B817" i="25"/>
  <c r="C817" i="25"/>
  <c r="B818" i="25"/>
  <c r="C818" i="25"/>
  <c r="A819" i="25"/>
  <c r="B819" i="25"/>
  <c r="C819" i="25"/>
  <c r="A820" i="25"/>
  <c r="B820" i="25"/>
  <c r="C820" i="25"/>
  <c r="A821" i="25"/>
  <c r="B821" i="25"/>
  <c r="C821" i="25"/>
  <c r="A822" i="25"/>
  <c r="B822" i="25"/>
  <c r="C822" i="25"/>
  <c r="A823" i="25"/>
  <c r="B823" i="25"/>
  <c r="C823" i="25"/>
  <c r="A824" i="25"/>
  <c r="B824" i="25"/>
  <c r="A825" i="25"/>
  <c r="B825" i="25"/>
  <c r="C825" i="25"/>
  <c r="A826" i="25"/>
  <c r="B826" i="25"/>
  <c r="C826" i="25"/>
  <c r="A827" i="25"/>
  <c r="B827" i="25"/>
  <c r="C827" i="25"/>
  <c r="A828" i="25"/>
  <c r="B828" i="25"/>
  <c r="C828" i="25"/>
  <c r="A829" i="25"/>
  <c r="B829" i="25"/>
  <c r="C829" i="25"/>
  <c r="A830" i="25"/>
  <c r="B830" i="25"/>
  <c r="C830" i="25"/>
  <c r="A831" i="25"/>
  <c r="C831" i="25"/>
  <c r="A832" i="25"/>
  <c r="B832" i="25"/>
  <c r="C832" i="25"/>
  <c r="A833" i="25"/>
  <c r="B833" i="25"/>
  <c r="C833" i="25"/>
  <c r="A834" i="25"/>
  <c r="B834" i="25"/>
  <c r="C834" i="25"/>
  <c r="A835" i="25"/>
  <c r="B835" i="25"/>
  <c r="C835" i="25"/>
  <c r="A836" i="25"/>
  <c r="B836" i="25"/>
  <c r="C836" i="25"/>
  <c r="A837" i="25"/>
  <c r="B837" i="25"/>
  <c r="C837" i="25"/>
  <c r="B838" i="25"/>
  <c r="C838" i="25"/>
  <c r="A839" i="25"/>
  <c r="B839" i="25"/>
  <c r="C839" i="25"/>
  <c r="A840" i="25"/>
  <c r="B840" i="25"/>
  <c r="C840" i="25"/>
  <c r="A841" i="25"/>
  <c r="B841" i="25"/>
  <c r="C841" i="25"/>
  <c r="A842" i="25"/>
  <c r="B842" i="25"/>
  <c r="C842" i="25"/>
  <c r="A843" i="25"/>
  <c r="B843" i="25"/>
  <c r="C843" i="25"/>
  <c r="A844" i="25"/>
  <c r="B844" i="25"/>
  <c r="A845" i="25"/>
  <c r="B845" i="25"/>
  <c r="C845" i="25"/>
  <c r="A846" i="25"/>
  <c r="B846" i="25"/>
  <c r="C846" i="25"/>
  <c r="A847" i="25"/>
  <c r="B847" i="25"/>
  <c r="C847" i="25"/>
  <c r="A848" i="25"/>
  <c r="B848" i="25"/>
  <c r="C848" i="25"/>
  <c r="A849" i="25"/>
  <c r="B849" i="25"/>
  <c r="C849" i="25"/>
  <c r="A850" i="25"/>
  <c r="B850" i="25"/>
  <c r="C850" i="25"/>
  <c r="A851" i="25"/>
  <c r="C851" i="25"/>
  <c r="A852" i="25"/>
  <c r="B852" i="25"/>
  <c r="C852" i="25"/>
  <c r="A853" i="25"/>
  <c r="B853" i="25"/>
  <c r="C853" i="25"/>
  <c r="A854" i="25"/>
  <c r="B854" i="25"/>
  <c r="C854" i="25"/>
  <c r="A855" i="25"/>
  <c r="B855" i="25"/>
  <c r="C855" i="25"/>
  <c r="A856" i="25"/>
  <c r="B856" i="25"/>
  <c r="C856" i="25"/>
  <c r="A857" i="25"/>
  <c r="B857" i="25"/>
  <c r="C857" i="25"/>
  <c r="B858" i="25"/>
  <c r="C858" i="25"/>
  <c r="A859" i="25"/>
  <c r="B859" i="25"/>
  <c r="C859" i="25"/>
  <c r="A860" i="25"/>
  <c r="B860" i="25"/>
  <c r="C860" i="25"/>
  <c r="A861" i="25"/>
  <c r="B861" i="25"/>
  <c r="C861" i="25"/>
  <c r="A862" i="25"/>
  <c r="B862" i="25"/>
  <c r="C862" i="25"/>
  <c r="A863" i="25"/>
  <c r="B863" i="25"/>
  <c r="C863" i="25"/>
  <c r="A864" i="25"/>
  <c r="B864" i="25"/>
  <c r="A865" i="25"/>
  <c r="B865" i="25"/>
  <c r="C865" i="25"/>
  <c r="A866" i="25"/>
  <c r="B866" i="25"/>
  <c r="C866" i="25"/>
  <c r="A867" i="25"/>
  <c r="B867" i="25"/>
  <c r="C867" i="25"/>
  <c r="A868" i="25"/>
  <c r="B868" i="25"/>
  <c r="C868" i="25"/>
  <c r="A869" i="25"/>
  <c r="B869" i="25"/>
  <c r="C869" i="25"/>
  <c r="A870" i="25"/>
  <c r="B870" i="25"/>
  <c r="C870" i="25"/>
  <c r="A871" i="25"/>
  <c r="C871" i="25"/>
  <c r="A872" i="25"/>
  <c r="B872" i="25"/>
  <c r="C872" i="25"/>
  <c r="A873" i="25"/>
  <c r="B873" i="25"/>
  <c r="C873" i="25"/>
  <c r="A874" i="25"/>
  <c r="B874" i="25"/>
  <c r="C874" i="25"/>
  <c r="A875" i="25"/>
  <c r="B875" i="25"/>
  <c r="C875" i="25"/>
  <c r="A876" i="25"/>
  <c r="B876" i="25"/>
  <c r="C876" i="25"/>
  <c r="A877" i="25"/>
  <c r="B877" i="25"/>
  <c r="C877" i="25"/>
  <c r="B878" i="25"/>
  <c r="C878" i="25"/>
  <c r="A879" i="25"/>
  <c r="B879" i="25"/>
  <c r="C879" i="25"/>
  <c r="A880" i="25"/>
  <c r="B880" i="25"/>
  <c r="C880" i="25"/>
  <c r="A881" i="25"/>
  <c r="B881" i="25"/>
  <c r="C881" i="25"/>
  <c r="A882" i="25"/>
  <c r="B882" i="25"/>
  <c r="C882" i="25"/>
  <c r="A883" i="25"/>
  <c r="B883" i="25"/>
  <c r="C883" i="25"/>
  <c r="A884" i="25"/>
  <c r="B884" i="25"/>
  <c r="A885" i="25"/>
  <c r="B885" i="25"/>
  <c r="C885" i="25"/>
  <c r="A886" i="25"/>
  <c r="B886" i="25"/>
  <c r="C886" i="25"/>
  <c r="A887" i="25"/>
  <c r="B887" i="25"/>
  <c r="C887" i="25"/>
  <c r="A888" i="25"/>
  <c r="B888" i="25"/>
  <c r="C888" i="25"/>
  <c r="A889" i="25"/>
  <c r="B889" i="25"/>
  <c r="C889" i="25"/>
  <c r="A890" i="25"/>
  <c r="B890" i="25"/>
  <c r="C890" i="25"/>
  <c r="A891" i="25"/>
  <c r="C891" i="25"/>
  <c r="A892" i="25"/>
  <c r="B892" i="25"/>
  <c r="C892" i="25"/>
  <c r="A893" i="25"/>
  <c r="B893" i="25"/>
  <c r="C893" i="25"/>
  <c r="A894" i="25"/>
  <c r="B894" i="25"/>
  <c r="C894" i="25"/>
  <c r="A895" i="25"/>
  <c r="B895" i="25"/>
  <c r="C895" i="25"/>
  <c r="A896" i="25"/>
  <c r="B896" i="25"/>
  <c r="C896" i="25"/>
  <c r="A897" i="25"/>
  <c r="B897" i="25"/>
  <c r="C897" i="25"/>
  <c r="B898" i="25"/>
  <c r="C898" i="25"/>
  <c r="A899" i="25"/>
  <c r="B899" i="25"/>
  <c r="C899" i="25"/>
  <c r="A900" i="25"/>
  <c r="B900" i="25"/>
  <c r="C900" i="25"/>
  <c r="A901" i="25"/>
  <c r="B901" i="25"/>
  <c r="C901" i="25"/>
  <c r="A902" i="25"/>
  <c r="B902" i="25"/>
  <c r="C902" i="25"/>
  <c r="A903" i="25"/>
  <c r="B903" i="25"/>
  <c r="C903" i="25"/>
  <c r="A904" i="25"/>
  <c r="B904" i="25"/>
  <c r="A905" i="25"/>
  <c r="B905" i="25"/>
  <c r="C905" i="25"/>
  <c r="A906" i="25"/>
  <c r="B906" i="25"/>
  <c r="C906" i="25"/>
  <c r="A907" i="25"/>
  <c r="B907" i="25"/>
  <c r="C907" i="25"/>
  <c r="A908" i="25"/>
  <c r="B908" i="25"/>
  <c r="C908" i="25"/>
  <c r="A909" i="25"/>
  <c r="B909" i="25"/>
  <c r="C909" i="25"/>
  <c r="A910" i="25"/>
  <c r="B910" i="25"/>
  <c r="C910" i="25"/>
  <c r="A911" i="25"/>
  <c r="C911" i="25"/>
  <c r="A912" i="25"/>
  <c r="B912" i="25"/>
  <c r="C912" i="25"/>
  <c r="A913" i="25"/>
  <c r="B913" i="25"/>
  <c r="C913" i="25"/>
  <c r="A914" i="25"/>
  <c r="B914" i="25"/>
  <c r="C914" i="25"/>
  <c r="A915" i="25"/>
  <c r="B915" i="25"/>
  <c r="C915" i="25"/>
  <c r="A916" i="25"/>
  <c r="B916" i="25"/>
  <c r="C916" i="25"/>
  <c r="A917" i="25"/>
  <c r="B917" i="25"/>
  <c r="C917" i="25"/>
  <c r="B918" i="25"/>
  <c r="C918" i="25"/>
  <c r="A919" i="25"/>
  <c r="B919" i="25"/>
  <c r="C919" i="25"/>
  <c r="A920" i="25"/>
  <c r="B920" i="25"/>
  <c r="C920" i="25"/>
  <c r="A921" i="25"/>
  <c r="B921" i="25"/>
  <c r="C921" i="25"/>
  <c r="A922" i="25"/>
  <c r="B922" i="25"/>
  <c r="C922" i="25"/>
  <c r="A923" i="25"/>
  <c r="B923" i="25"/>
  <c r="C923" i="25"/>
  <c r="A924" i="25"/>
  <c r="B924" i="25"/>
  <c r="A925" i="25"/>
  <c r="B925" i="25"/>
  <c r="C925" i="25"/>
  <c r="A926" i="25"/>
  <c r="B926" i="25"/>
  <c r="C926" i="25"/>
  <c r="A927" i="25"/>
  <c r="B927" i="25"/>
  <c r="C927" i="25"/>
  <c r="A928" i="25"/>
  <c r="B928" i="25"/>
  <c r="C928" i="25"/>
  <c r="A929" i="25"/>
  <c r="B929" i="25"/>
  <c r="C929" i="25"/>
  <c r="A930" i="25"/>
  <c r="B930" i="25"/>
  <c r="C930" i="25"/>
  <c r="A931" i="25"/>
  <c r="C931" i="25"/>
  <c r="A932" i="25"/>
  <c r="B932" i="25"/>
  <c r="C932" i="25"/>
  <c r="A933" i="25"/>
  <c r="B933" i="25"/>
  <c r="C933" i="25"/>
  <c r="A934" i="25"/>
  <c r="B934" i="25"/>
  <c r="C934" i="25"/>
  <c r="A935" i="25"/>
  <c r="B935" i="25"/>
  <c r="C935" i="25"/>
  <c r="A936" i="25"/>
  <c r="B936" i="25"/>
  <c r="C936" i="25"/>
  <c r="A937" i="25"/>
  <c r="B937" i="25"/>
  <c r="C937" i="25"/>
  <c r="B938" i="25"/>
  <c r="C938" i="25"/>
  <c r="A939" i="25"/>
  <c r="B939" i="25"/>
  <c r="C939" i="25"/>
  <c r="A940" i="25"/>
  <c r="B940" i="25"/>
  <c r="C940" i="25"/>
  <c r="A941" i="25"/>
  <c r="B941" i="25"/>
  <c r="C941" i="25"/>
  <c r="A942" i="25"/>
  <c r="B942" i="25"/>
  <c r="C942" i="25"/>
  <c r="A943" i="25"/>
  <c r="B943" i="25"/>
  <c r="C943" i="25"/>
  <c r="A944" i="25"/>
  <c r="B944" i="25"/>
  <c r="A945" i="25"/>
  <c r="B945" i="25"/>
  <c r="C945" i="25"/>
  <c r="A946" i="25"/>
  <c r="B946" i="25"/>
  <c r="C946" i="25"/>
  <c r="A947" i="25"/>
  <c r="B947" i="25"/>
  <c r="C947" i="25"/>
  <c r="A948" i="25"/>
  <c r="B948" i="25"/>
  <c r="C948" i="25"/>
  <c r="A949" i="25"/>
  <c r="B949" i="25"/>
  <c r="C949" i="25"/>
  <c r="A950" i="25"/>
  <c r="B950" i="25"/>
  <c r="C950" i="25"/>
  <c r="A951" i="25"/>
  <c r="C951" i="25"/>
  <c r="A952" i="25"/>
  <c r="B952" i="25"/>
  <c r="C952" i="25"/>
  <c r="A953" i="25"/>
  <c r="B953" i="25"/>
  <c r="C953" i="25"/>
  <c r="A954" i="25"/>
  <c r="B954" i="25"/>
  <c r="C954" i="25"/>
  <c r="A955" i="25"/>
  <c r="B955" i="25"/>
  <c r="C955" i="25"/>
  <c r="A956" i="25"/>
  <c r="B956" i="25"/>
  <c r="C956" i="25"/>
  <c r="A957" i="25"/>
  <c r="B957" i="25"/>
  <c r="C957" i="25"/>
  <c r="B958" i="25"/>
  <c r="C958" i="25"/>
  <c r="A959" i="25"/>
  <c r="B959" i="25"/>
  <c r="C959" i="25"/>
  <c r="A960" i="25"/>
  <c r="B960" i="25"/>
  <c r="C960" i="25"/>
  <c r="A961" i="25"/>
  <c r="B961" i="25"/>
  <c r="C961" i="25"/>
  <c r="A962" i="25"/>
  <c r="B962" i="25"/>
  <c r="C962" i="25"/>
  <c r="A963" i="25"/>
  <c r="B963" i="25"/>
  <c r="C963" i="25"/>
  <c r="A964" i="25"/>
  <c r="B964" i="25"/>
  <c r="A965" i="25"/>
  <c r="B965" i="25"/>
  <c r="C965" i="25"/>
  <c r="A966" i="25"/>
  <c r="B966" i="25"/>
  <c r="C966" i="25"/>
  <c r="A967" i="25"/>
  <c r="B967" i="25"/>
  <c r="C967" i="25"/>
  <c r="A968" i="25"/>
  <c r="B968" i="25"/>
  <c r="C968" i="25"/>
  <c r="A969" i="25"/>
  <c r="B969" i="25"/>
  <c r="C969" i="25"/>
  <c r="A970" i="25"/>
  <c r="B970" i="25"/>
  <c r="C970" i="25"/>
  <c r="A971" i="25"/>
  <c r="C971" i="25"/>
  <c r="A972" i="25"/>
  <c r="B972" i="25"/>
  <c r="C972" i="25"/>
  <c r="A973" i="25"/>
  <c r="B973" i="25"/>
  <c r="C973" i="25"/>
  <c r="A974" i="25"/>
  <c r="B974" i="25"/>
  <c r="C974" i="25"/>
  <c r="A975" i="25"/>
  <c r="B975" i="25"/>
  <c r="C975" i="25"/>
  <c r="A976" i="25"/>
  <c r="B976" i="25"/>
  <c r="C976" i="25"/>
  <c r="A977" i="25"/>
  <c r="B977" i="25"/>
  <c r="C977" i="25"/>
  <c r="B978" i="25"/>
  <c r="C978" i="25"/>
  <c r="A979" i="25"/>
  <c r="B979" i="25"/>
  <c r="C979" i="25"/>
  <c r="A980" i="25"/>
  <c r="B980" i="25"/>
  <c r="C980" i="25"/>
  <c r="A981" i="25"/>
  <c r="B981" i="25"/>
  <c r="C981" i="25"/>
  <c r="A982" i="25"/>
  <c r="B982" i="25"/>
  <c r="C982" i="25"/>
  <c r="A983" i="25"/>
  <c r="B983" i="25"/>
  <c r="C983" i="25"/>
  <c r="A984" i="25"/>
  <c r="B984" i="25"/>
  <c r="A985" i="25"/>
  <c r="B985" i="25"/>
  <c r="C985" i="25"/>
  <c r="A986" i="25"/>
  <c r="B986" i="25"/>
  <c r="C986" i="25"/>
  <c r="A987" i="25"/>
  <c r="B987" i="25"/>
  <c r="C987" i="25"/>
  <c r="A988" i="25"/>
  <c r="B988" i="25"/>
  <c r="C988" i="25"/>
  <c r="A989" i="25"/>
  <c r="B989" i="25"/>
  <c r="C989" i="25"/>
  <c r="A990" i="25"/>
  <c r="B990" i="25"/>
  <c r="C990" i="25"/>
  <c r="A991" i="25"/>
  <c r="C991" i="25"/>
  <c r="A992" i="25"/>
  <c r="B992" i="25"/>
  <c r="C992" i="25"/>
  <c r="A993" i="25"/>
  <c r="B993" i="25"/>
  <c r="C993" i="25"/>
  <c r="A994" i="25"/>
  <c r="B994" i="25"/>
  <c r="C994" i="25"/>
  <c r="A995" i="25"/>
  <c r="B995" i="25"/>
  <c r="C995" i="25"/>
  <c r="A996" i="25"/>
  <c r="B996" i="25"/>
  <c r="C996" i="25"/>
  <c r="A997" i="25"/>
  <c r="B997" i="25"/>
  <c r="C997" i="25"/>
  <c r="B998" i="25"/>
  <c r="C998" i="25"/>
  <c r="A999" i="25"/>
  <c r="B999" i="25"/>
  <c r="C999" i="25"/>
  <c r="A1000" i="25"/>
  <c r="B1000" i="25"/>
  <c r="C1000" i="25"/>
  <c r="A1001" i="25"/>
  <c r="B1001" i="25"/>
  <c r="C1001" i="25"/>
  <c r="A1002" i="25"/>
  <c r="B1002" i="25"/>
  <c r="C1002" i="25"/>
  <c r="A1003" i="25"/>
  <c r="B1003" i="25"/>
  <c r="C1003" i="25"/>
  <c r="A1004" i="25"/>
  <c r="B1004" i="25"/>
  <c r="A1005" i="25"/>
  <c r="B1005" i="25"/>
  <c r="C1005" i="25"/>
  <c r="A1006" i="25"/>
  <c r="B1006" i="25"/>
  <c r="C1006" i="25"/>
  <c r="A1007" i="25"/>
  <c r="B1007" i="25"/>
  <c r="C1007" i="25"/>
  <c r="A1008" i="25"/>
  <c r="B1008" i="25"/>
  <c r="C1008" i="25"/>
  <c r="A1009" i="25"/>
  <c r="B1009" i="25"/>
  <c r="C1009" i="25"/>
  <c r="A1010" i="25"/>
  <c r="B1010" i="25"/>
  <c r="C1010" i="25"/>
  <c r="A1011" i="25"/>
  <c r="C1011" i="25"/>
  <c r="A1012" i="25"/>
  <c r="B1012" i="25"/>
  <c r="C1012" i="25"/>
  <c r="A1013" i="25"/>
  <c r="B1013" i="25"/>
  <c r="C1013" i="25"/>
  <c r="A1014" i="25"/>
  <c r="B1014" i="25"/>
  <c r="C1014" i="25"/>
  <c r="A1015" i="25"/>
  <c r="B1015" i="25"/>
  <c r="C1015" i="25"/>
  <c r="A1016" i="25"/>
  <c r="B1016" i="25"/>
  <c r="C1016" i="25"/>
  <c r="A1017" i="25"/>
  <c r="B1017" i="25"/>
  <c r="C1017" i="25"/>
  <c r="B1018" i="25"/>
  <c r="C1018" i="25"/>
  <c r="A1019" i="25"/>
  <c r="B1019" i="25"/>
  <c r="C1019" i="25"/>
  <c r="A1020" i="25"/>
  <c r="B1020" i="25"/>
  <c r="C1020" i="25"/>
  <c r="A1021" i="25"/>
  <c r="B1021" i="25"/>
  <c r="C1021" i="25"/>
  <c r="A1022" i="25"/>
  <c r="B1022" i="25"/>
  <c r="C1022" i="25"/>
  <c r="A1023" i="25"/>
  <c r="B1023" i="25"/>
  <c r="C1023" i="25"/>
  <c r="A1024" i="25"/>
  <c r="B1024" i="25"/>
  <c r="A1025" i="25"/>
  <c r="B1025" i="25"/>
  <c r="C1025" i="25"/>
  <c r="A1026" i="25"/>
  <c r="B1026" i="25"/>
  <c r="C1026" i="25"/>
  <c r="A1027" i="25"/>
  <c r="B1027" i="25"/>
  <c r="C1027" i="25"/>
  <c r="A1028" i="25"/>
  <c r="B1028" i="25"/>
  <c r="C1028" i="25"/>
  <c r="A1029" i="25"/>
  <c r="B1029" i="25"/>
  <c r="C1029" i="25"/>
  <c r="A1030" i="25"/>
  <c r="B1030" i="25"/>
  <c r="C1030" i="25"/>
  <c r="A1031" i="25"/>
  <c r="C1031" i="25"/>
  <c r="A1032" i="25"/>
  <c r="B1032" i="25"/>
  <c r="C1032" i="25"/>
  <c r="A1033" i="25"/>
  <c r="B1033" i="25"/>
  <c r="C1033" i="25"/>
  <c r="A1034" i="25"/>
  <c r="B1034" i="25"/>
  <c r="C1034" i="25"/>
  <c r="A1035" i="25"/>
  <c r="B1035" i="25"/>
  <c r="C1035" i="25"/>
  <c r="A1036" i="25"/>
  <c r="B1036" i="25"/>
  <c r="C1036" i="25"/>
  <c r="A1037" i="25"/>
  <c r="B1037" i="25"/>
  <c r="C1037" i="25"/>
  <c r="B1038" i="25"/>
  <c r="C1038" i="25"/>
  <c r="A1039" i="25"/>
  <c r="B1039" i="25"/>
  <c r="C1039" i="25"/>
  <c r="A1040" i="25"/>
  <c r="B1040" i="25"/>
  <c r="C1040" i="25"/>
  <c r="A1041" i="25"/>
  <c r="B1041" i="25"/>
  <c r="C1041" i="25"/>
  <c r="A1042" i="25"/>
  <c r="B1042" i="25"/>
  <c r="C1042" i="25"/>
  <c r="A1043" i="25"/>
  <c r="B1043" i="25"/>
  <c r="C1043" i="25"/>
  <c r="A1044" i="25"/>
  <c r="B1044" i="25"/>
  <c r="A1045" i="25"/>
  <c r="B1045" i="25"/>
  <c r="C1045" i="25"/>
  <c r="A1046" i="25"/>
  <c r="B1046" i="25"/>
  <c r="C1046" i="25"/>
  <c r="A1047" i="25"/>
  <c r="B1047" i="25"/>
  <c r="C1047" i="25"/>
  <c r="A1048" i="25"/>
  <c r="B1048" i="25"/>
  <c r="C1048" i="25"/>
  <c r="A1049" i="25"/>
  <c r="B1049" i="25"/>
  <c r="C1049" i="25"/>
  <c r="A1050" i="25"/>
  <c r="B1050" i="25"/>
  <c r="C1050" i="25"/>
  <c r="A1051" i="25"/>
  <c r="C1051" i="25"/>
  <c r="A1052" i="25"/>
  <c r="B1052" i="25"/>
  <c r="C1052" i="25"/>
  <c r="A1053" i="25"/>
  <c r="B1053" i="25"/>
  <c r="C1053" i="25"/>
  <c r="A1054" i="25"/>
  <c r="B1054" i="25"/>
  <c r="C1054" i="25"/>
  <c r="A1055" i="25"/>
  <c r="B1055" i="25"/>
  <c r="C1055" i="25"/>
  <c r="A1056" i="25"/>
  <c r="B1056" i="25"/>
  <c r="C1056" i="25"/>
  <c r="A1057" i="25"/>
  <c r="B1057" i="25"/>
  <c r="C1057" i="25"/>
  <c r="B1058" i="25"/>
  <c r="C1058" i="25"/>
  <c r="A1059" i="25"/>
  <c r="B1059" i="25"/>
  <c r="C1059" i="25"/>
  <c r="A1060" i="25"/>
  <c r="B1060" i="25"/>
  <c r="C1060" i="25"/>
  <c r="A1061" i="25"/>
  <c r="B1061" i="25"/>
  <c r="C1061" i="25"/>
  <c r="A1062" i="25"/>
  <c r="B1062" i="25"/>
  <c r="C1062" i="25"/>
  <c r="A1063" i="25"/>
  <c r="B1063" i="25"/>
  <c r="C1063" i="25"/>
  <c r="A1064" i="25"/>
  <c r="B1064" i="25"/>
  <c r="A1065" i="25"/>
  <c r="B1065" i="25"/>
  <c r="C1065" i="25"/>
  <c r="A1066" i="25"/>
  <c r="B1066" i="25"/>
  <c r="C1066" i="25"/>
  <c r="A1067" i="25"/>
  <c r="B1067" i="25"/>
  <c r="C1067" i="25"/>
  <c r="A1068" i="25"/>
  <c r="B1068" i="25"/>
  <c r="C1068" i="25"/>
  <c r="A1069" i="25"/>
  <c r="B1069" i="25"/>
  <c r="C1069" i="25"/>
  <c r="A1070" i="25"/>
  <c r="B1070" i="25"/>
  <c r="C1070" i="25"/>
  <c r="A1071" i="25"/>
  <c r="C1071" i="25"/>
  <c r="A1072" i="25"/>
  <c r="B1072" i="25"/>
  <c r="C1072" i="25"/>
  <c r="A1073" i="25"/>
  <c r="B1073" i="25"/>
  <c r="C1073" i="25"/>
  <c r="A1074" i="25"/>
  <c r="B1074" i="25"/>
  <c r="C1074" i="25"/>
  <c r="A1075" i="25"/>
  <c r="B1075" i="25"/>
  <c r="C1075" i="25"/>
  <c r="A1076" i="25"/>
  <c r="B1076" i="25"/>
  <c r="C1076" i="25"/>
  <c r="A1077" i="25"/>
  <c r="B1077" i="25"/>
  <c r="C1077" i="25"/>
  <c r="B1078" i="25"/>
  <c r="C1078" i="25"/>
  <c r="A1079" i="25"/>
  <c r="B1079" i="25"/>
  <c r="C1079" i="25"/>
  <c r="A1080" i="25"/>
  <c r="B1080" i="25"/>
  <c r="C1080" i="25"/>
  <c r="A1081" i="25"/>
  <c r="B1081" i="25"/>
  <c r="C1081" i="25"/>
  <c r="A1082" i="25"/>
  <c r="B1082" i="25"/>
  <c r="C1082" i="25"/>
  <c r="A1083" i="25"/>
  <c r="B1083" i="25"/>
  <c r="C1083" i="25"/>
  <c r="A1084" i="25"/>
  <c r="B1084" i="25"/>
  <c r="A1085" i="25"/>
  <c r="B1085" i="25"/>
  <c r="C1085" i="25"/>
  <c r="A1086" i="25"/>
  <c r="B1086" i="25"/>
  <c r="C1086" i="25"/>
  <c r="A1087" i="25"/>
  <c r="B1087" i="25"/>
  <c r="C1087" i="25"/>
  <c r="A1088" i="25"/>
  <c r="B1088" i="25"/>
  <c r="C1088" i="25"/>
  <c r="A1089" i="25"/>
  <c r="B1089" i="25"/>
  <c r="C1089" i="25"/>
  <c r="A1090" i="25"/>
  <c r="B1090" i="25"/>
  <c r="C1090" i="25"/>
  <c r="A1091" i="25"/>
  <c r="C1091" i="25"/>
  <c r="A1092" i="25"/>
  <c r="B1092" i="25"/>
  <c r="C1092" i="25"/>
  <c r="A1093" i="25"/>
  <c r="B1093" i="25"/>
  <c r="C1093" i="25"/>
  <c r="A1094" i="25"/>
  <c r="B1094" i="25"/>
  <c r="C1094" i="25"/>
  <c r="A1095" i="25"/>
  <c r="B1095" i="25"/>
  <c r="C1095" i="25"/>
  <c r="A1096" i="25"/>
  <c r="B1096" i="25"/>
  <c r="C1096" i="25"/>
  <c r="A1097" i="25"/>
  <c r="B1097" i="25"/>
  <c r="C1097" i="25"/>
  <c r="B1098" i="25"/>
  <c r="C1098" i="25"/>
  <c r="A1099" i="25"/>
  <c r="B1099" i="25"/>
  <c r="C1099" i="25"/>
  <c r="A1100" i="25"/>
  <c r="B1100" i="25"/>
  <c r="C1100" i="25"/>
  <c r="A1101" i="25"/>
  <c r="B1101" i="25"/>
  <c r="C1101" i="25"/>
  <c r="A1102" i="25"/>
  <c r="B1102" i="25"/>
  <c r="C1102" i="25"/>
  <c r="A1103" i="25"/>
  <c r="B1103" i="25"/>
  <c r="C1103" i="25"/>
  <c r="A1104" i="25"/>
  <c r="B1104" i="25"/>
  <c r="A1105" i="25"/>
  <c r="B1105" i="25"/>
  <c r="C1105" i="25"/>
  <c r="A1106" i="25"/>
  <c r="B1106" i="25"/>
  <c r="C1106" i="25"/>
  <c r="A1107" i="25"/>
  <c r="B1107" i="25"/>
  <c r="C1107" i="25"/>
  <c r="A1108" i="25"/>
  <c r="B1108" i="25"/>
  <c r="C1108" i="25"/>
  <c r="A1109" i="25"/>
  <c r="B1109" i="25"/>
  <c r="C1109" i="25"/>
  <c r="A1110" i="25"/>
  <c r="B1110" i="25"/>
  <c r="C1110" i="25"/>
  <c r="A1111" i="25"/>
  <c r="C1111" i="25"/>
  <c r="A1112" i="25"/>
  <c r="B1112" i="25"/>
  <c r="C1112" i="25"/>
  <c r="A1113" i="25"/>
  <c r="B1113" i="25"/>
  <c r="C1113" i="25"/>
  <c r="A1114" i="25"/>
  <c r="B1114" i="25"/>
  <c r="C1114" i="25"/>
  <c r="A1115" i="25"/>
  <c r="B1115" i="25"/>
  <c r="C1115" i="25"/>
  <c r="A1116" i="25"/>
  <c r="B1116" i="25"/>
  <c r="C1116" i="25"/>
  <c r="A1117" i="25"/>
  <c r="B1117" i="25"/>
  <c r="C1117" i="25"/>
  <c r="B1118" i="25"/>
  <c r="C1118" i="25"/>
  <c r="A1119" i="25"/>
  <c r="B1119" i="25"/>
  <c r="C1119" i="25"/>
  <c r="A1120" i="25"/>
  <c r="B1120" i="25"/>
  <c r="C1120" i="25"/>
  <c r="A1121" i="25"/>
  <c r="B1121" i="25"/>
  <c r="C1121" i="25"/>
  <c r="A1122" i="25"/>
  <c r="B1122" i="25"/>
  <c r="C1122" i="25"/>
  <c r="A1123" i="25"/>
  <c r="B1123" i="25"/>
  <c r="C1123" i="25"/>
  <c r="A1124" i="25"/>
  <c r="B1124" i="25"/>
  <c r="A1125" i="25"/>
  <c r="B1125" i="25"/>
  <c r="C1125" i="25"/>
  <c r="A1126" i="25"/>
  <c r="B1126" i="25"/>
  <c r="C1126" i="25"/>
  <c r="A1127" i="25"/>
  <c r="B1127" i="25"/>
  <c r="C1127" i="25"/>
  <c r="A1128" i="25"/>
  <c r="B1128" i="25"/>
  <c r="C1128" i="25"/>
  <c r="A1129" i="25"/>
  <c r="B1129" i="25"/>
  <c r="C1129" i="25"/>
  <c r="A1130" i="25"/>
  <c r="B1130" i="25"/>
  <c r="C1130" i="25"/>
  <c r="A1131" i="25"/>
  <c r="C1131" i="25"/>
  <c r="A1132" i="25"/>
  <c r="B1132" i="25"/>
  <c r="C1132" i="25"/>
  <c r="A1133" i="25"/>
  <c r="B1133" i="25"/>
  <c r="C1133" i="25"/>
  <c r="A1134" i="25"/>
  <c r="B1134" i="25"/>
  <c r="C1134" i="25"/>
  <c r="A1135" i="25"/>
  <c r="B1135" i="25"/>
  <c r="C1135" i="25"/>
  <c r="A1136" i="25"/>
  <c r="B1136" i="25"/>
  <c r="C1136" i="25"/>
  <c r="A1137" i="25"/>
  <c r="B1137" i="25"/>
  <c r="C1137" i="25"/>
  <c r="B1138" i="25"/>
  <c r="C1138" i="25"/>
  <c r="A1139" i="25"/>
  <c r="B1139" i="25"/>
  <c r="C1139" i="25"/>
  <c r="A1140" i="25"/>
  <c r="B1140" i="25"/>
  <c r="C1140" i="25"/>
  <c r="A1141" i="25"/>
  <c r="B1141" i="25"/>
  <c r="C1141" i="25"/>
  <c r="A1142" i="25"/>
  <c r="B1142" i="25"/>
  <c r="C1142" i="25"/>
  <c r="A1143" i="25"/>
  <c r="B1143" i="25"/>
  <c r="C1143" i="25"/>
  <c r="A1144" i="25"/>
  <c r="B1144" i="25"/>
  <c r="A1145" i="25"/>
  <c r="B1145" i="25"/>
  <c r="C1145" i="25"/>
  <c r="A1146" i="25"/>
  <c r="B1146" i="25"/>
  <c r="C1146" i="25"/>
  <c r="A1147" i="25"/>
  <c r="B1147" i="25"/>
  <c r="C1147" i="25"/>
  <c r="A1148" i="25"/>
  <c r="B1148" i="25"/>
  <c r="C1148" i="25"/>
  <c r="A1149" i="25"/>
  <c r="B1149" i="25"/>
  <c r="C1149" i="25"/>
  <c r="A1150" i="25"/>
  <c r="B1150" i="25"/>
  <c r="C1150" i="25"/>
  <c r="A1151" i="25"/>
  <c r="C1151" i="25"/>
  <c r="A1152" i="25"/>
  <c r="B1152" i="25"/>
  <c r="C1152" i="25"/>
  <c r="A1153" i="25"/>
  <c r="B1153" i="25"/>
  <c r="C1153" i="25"/>
  <c r="A1154" i="25"/>
  <c r="B1154" i="25"/>
  <c r="C1154" i="25"/>
  <c r="A1155" i="25"/>
  <c r="B1155" i="25"/>
  <c r="C1155" i="25"/>
  <c r="A1156" i="25"/>
  <c r="B1156" i="25"/>
  <c r="C1156" i="25"/>
  <c r="A1157" i="25"/>
  <c r="B1157" i="25"/>
  <c r="C1157" i="25"/>
  <c r="B1158" i="25"/>
  <c r="C1158" i="25"/>
  <c r="A1159" i="25"/>
  <c r="B1159" i="25"/>
  <c r="C1159" i="25"/>
  <c r="A1160" i="25"/>
  <c r="B1160" i="25"/>
  <c r="C1160" i="25"/>
  <c r="A1161" i="25"/>
  <c r="B1161" i="25"/>
  <c r="C1161" i="25"/>
  <c r="A1162" i="25"/>
  <c r="B1162" i="25"/>
  <c r="C1162" i="25"/>
  <c r="A1163" i="25"/>
  <c r="B1163" i="25"/>
  <c r="C1163" i="25"/>
  <c r="A1164" i="25"/>
  <c r="B1164" i="25"/>
  <c r="A1165" i="25"/>
  <c r="B1165" i="25"/>
  <c r="C1165" i="25"/>
  <c r="A1166" i="25"/>
  <c r="B1166" i="25"/>
  <c r="C1166" i="25"/>
  <c r="A1167" i="25"/>
  <c r="B1167" i="25"/>
  <c r="C1167" i="25"/>
  <c r="A1168" i="25"/>
  <c r="B1168" i="25"/>
  <c r="C1168" i="25"/>
  <c r="A1169" i="25"/>
  <c r="B1169" i="25"/>
  <c r="C1169" i="25"/>
  <c r="A1170" i="25"/>
  <c r="B1170" i="25"/>
  <c r="C1170" i="25"/>
  <c r="A1171" i="25"/>
  <c r="C1171" i="25"/>
  <c r="A1172" i="25"/>
  <c r="B1172" i="25"/>
  <c r="C1172" i="25"/>
  <c r="A1173" i="25"/>
  <c r="B1173" i="25"/>
  <c r="C1173" i="25"/>
  <c r="A1174" i="25"/>
  <c r="B1174" i="25"/>
  <c r="C1174" i="25"/>
  <c r="A1175" i="25"/>
  <c r="B1175" i="25"/>
  <c r="C1175" i="25"/>
  <c r="A1176" i="25"/>
  <c r="B1176" i="25"/>
  <c r="C1176" i="25"/>
  <c r="A1177" i="25"/>
  <c r="B1177" i="25"/>
  <c r="C1177" i="25"/>
  <c r="B1178" i="25"/>
  <c r="C1178" i="25"/>
  <c r="A1179" i="25"/>
  <c r="B1179" i="25"/>
  <c r="C1179" i="25"/>
  <c r="A1180" i="25"/>
  <c r="B1180" i="25"/>
  <c r="C1180" i="25"/>
  <c r="A1181" i="25"/>
  <c r="B1181" i="25"/>
  <c r="C1181" i="25"/>
  <c r="A1182" i="25"/>
  <c r="B1182" i="25"/>
  <c r="C1182" i="25"/>
  <c r="A1183" i="25"/>
  <c r="B1183" i="25"/>
  <c r="C1183" i="25"/>
  <c r="A1184" i="25"/>
  <c r="B1184" i="25"/>
  <c r="A1185" i="25"/>
  <c r="B1185" i="25"/>
  <c r="C1185" i="25"/>
  <c r="A1186" i="25"/>
  <c r="B1186" i="25"/>
  <c r="C1186" i="25"/>
  <c r="A1187" i="25"/>
  <c r="B1187" i="25"/>
  <c r="C1187" i="25"/>
  <c r="A1188" i="25"/>
  <c r="B1188" i="25"/>
  <c r="C1188" i="25"/>
  <c r="A1189" i="25"/>
  <c r="B1189" i="25"/>
  <c r="C1189" i="25"/>
  <c r="A1190" i="25"/>
  <c r="B1190" i="25"/>
  <c r="C1190" i="25"/>
  <c r="A1191" i="25"/>
  <c r="C1191" i="25"/>
  <c r="A1192" i="25"/>
  <c r="B1192" i="25"/>
  <c r="C1192" i="25"/>
  <c r="A1193" i="25"/>
  <c r="B1193" i="25"/>
  <c r="C1193" i="25"/>
  <c r="A1194" i="25"/>
  <c r="B1194" i="25"/>
  <c r="C1194" i="25"/>
  <c r="A1195" i="25"/>
  <c r="B1195" i="25"/>
  <c r="C1195" i="25"/>
  <c r="A1196" i="25"/>
  <c r="B1196" i="25"/>
  <c r="C1196" i="25"/>
  <c r="A1197" i="25"/>
  <c r="B1197" i="25"/>
  <c r="C1197" i="25"/>
  <c r="B1198" i="25"/>
  <c r="C1198" i="25"/>
  <c r="A1199" i="25"/>
  <c r="B1199" i="25"/>
  <c r="C1199" i="25"/>
  <c r="A1200" i="25"/>
  <c r="B1200" i="25"/>
  <c r="C1200" i="25"/>
  <c r="A1201" i="25"/>
  <c r="B1201" i="25"/>
  <c r="C1201" i="25"/>
  <c r="A1202" i="25"/>
  <c r="B1202" i="25"/>
  <c r="C1202" i="25"/>
  <c r="A1203" i="25"/>
  <c r="B1203" i="25"/>
  <c r="C1203" i="25"/>
  <c r="A1204" i="25"/>
  <c r="B1204" i="25"/>
  <c r="A1205" i="25"/>
  <c r="B1205" i="25"/>
  <c r="C1205" i="25"/>
  <c r="A1206" i="25"/>
  <c r="B1206" i="25"/>
  <c r="C1206" i="25"/>
  <c r="A1207" i="25"/>
  <c r="B1207" i="25"/>
  <c r="C1207" i="25"/>
  <c r="A1208" i="25"/>
  <c r="B1208" i="25"/>
  <c r="C1208" i="25"/>
  <c r="A1209" i="25"/>
  <c r="B1209" i="25"/>
  <c r="C1209" i="25"/>
  <c r="A1210" i="25"/>
  <c r="B1210" i="25"/>
  <c r="C1210" i="25"/>
  <c r="A1211" i="25"/>
  <c r="C1211" i="25"/>
  <c r="A1212" i="25"/>
  <c r="B1212" i="25"/>
  <c r="C1212" i="25"/>
  <c r="A1213" i="25"/>
  <c r="B1213" i="25"/>
  <c r="C1213" i="25"/>
  <c r="A1214" i="25"/>
  <c r="B1214" i="25"/>
  <c r="C1214" i="25"/>
  <c r="A1215" i="25"/>
  <c r="B1215" i="25"/>
  <c r="C1215" i="25"/>
  <c r="A1216" i="25"/>
  <c r="B1216" i="25"/>
  <c r="C1216" i="25"/>
  <c r="A1217" i="25"/>
  <c r="B1217" i="25"/>
  <c r="C1217" i="25"/>
  <c r="B1218" i="25"/>
  <c r="C1218" i="25"/>
  <c r="A1219" i="25"/>
  <c r="B1219" i="25"/>
  <c r="C1219" i="25"/>
  <c r="A1220" i="25"/>
  <c r="B1220" i="25"/>
  <c r="C1220" i="25"/>
  <c r="A1221" i="25"/>
  <c r="B1221" i="25"/>
  <c r="C1221" i="25"/>
  <c r="A1222" i="25"/>
  <c r="B1222" i="25"/>
  <c r="C1222" i="25"/>
  <c r="A1223" i="25"/>
  <c r="B1223" i="25"/>
  <c r="C1223" i="25"/>
  <c r="A1224" i="25"/>
  <c r="B1224" i="25"/>
  <c r="A1225" i="25"/>
  <c r="B1225" i="25"/>
  <c r="C1225" i="25"/>
  <c r="A1226" i="25"/>
  <c r="B1226" i="25"/>
  <c r="C1226" i="25"/>
  <c r="A1227" i="25"/>
  <c r="B1227" i="25"/>
  <c r="C1227" i="25"/>
  <c r="A1228" i="25"/>
  <c r="B1228" i="25"/>
  <c r="C1228" i="25"/>
  <c r="A1229" i="25"/>
  <c r="B1229" i="25"/>
  <c r="C1229" i="25"/>
  <c r="A1230" i="25"/>
  <c r="B1230" i="25"/>
  <c r="C1230" i="25"/>
  <c r="A1231" i="25"/>
  <c r="C1231" i="25"/>
  <c r="A1232" i="25"/>
  <c r="B1232" i="25"/>
  <c r="C1232" i="25"/>
  <c r="A1233" i="25"/>
  <c r="B1233" i="25"/>
  <c r="C1233" i="25"/>
  <c r="A1234" i="25"/>
  <c r="B1234" i="25"/>
  <c r="C1234" i="25"/>
  <c r="A1235" i="25"/>
  <c r="B1235" i="25"/>
  <c r="C1235" i="25"/>
  <c r="A1236" i="25"/>
  <c r="B1236" i="25"/>
  <c r="C1236" i="25"/>
  <c r="A1237" i="25"/>
  <c r="B1237" i="25"/>
  <c r="C1237" i="25"/>
  <c r="B1238" i="25"/>
  <c r="C1238" i="25"/>
  <c r="A1239" i="25"/>
  <c r="B1239" i="25"/>
  <c r="C1239" i="25"/>
  <c r="A1240" i="25"/>
  <c r="B1240" i="25"/>
  <c r="C1240" i="25"/>
  <c r="A1241" i="25"/>
  <c r="B1241" i="25"/>
  <c r="C1241" i="25"/>
  <c r="A1242" i="25"/>
  <c r="B1242" i="25"/>
  <c r="C1242" i="25"/>
  <c r="A1243" i="25"/>
  <c r="B1243" i="25"/>
  <c r="C1243" i="25"/>
  <c r="A1244" i="25"/>
  <c r="B1244" i="25"/>
  <c r="A1245" i="25"/>
  <c r="B1245" i="25"/>
  <c r="C1245" i="25"/>
  <c r="A1246" i="25"/>
  <c r="B1246" i="25"/>
  <c r="C1246" i="25"/>
  <c r="A1247" i="25"/>
  <c r="B1247" i="25"/>
  <c r="C1247" i="25"/>
  <c r="A1248" i="25"/>
  <c r="B1248" i="25"/>
  <c r="C1248" i="25"/>
  <c r="A1249" i="25"/>
  <c r="B1249" i="25"/>
  <c r="C1249" i="25"/>
  <c r="A1250" i="25"/>
  <c r="B1250" i="25"/>
  <c r="C1250" i="25"/>
  <c r="A1251" i="25"/>
  <c r="C1251" i="25"/>
  <c r="A1252" i="25"/>
  <c r="B1252" i="25"/>
  <c r="C1252" i="25"/>
  <c r="A1253" i="25"/>
  <c r="B1253" i="25"/>
  <c r="C1253" i="25"/>
  <c r="A1254" i="25"/>
  <c r="B1254" i="25"/>
  <c r="C1254" i="25"/>
  <c r="A1255" i="25"/>
  <c r="B1255" i="25"/>
  <c r="C1255" i="25"/>
  <c r="A1256" i="25"/>
  <c r="B1256" i="25"/>
  <c r="C1256" i="25"/>
  <c r="A1257" i="25"/>
  <c r="B1257" i="25"/>
  <c r="C1257" i="25"/>
  <c r="B1258" i="25"/>
  <c r="C1258" i="25"/>
  <c r="A1259" i="25"/>
  <c r="B1259" i="25"/>
  <c r="C1259" i="25"/>
  <c r="A1260" i="25"/>
  <c r="B1260" i="25"/>
  <c r="C1260" i="25"/>
  <c r="A1261" i="25"/>
  <c r="B1261" i="25"/>
  <c r="C1261" i="25"/>
  <c r="A1262" i="25"/>
  <c r="B1262" i="25"/>
  <c r="C1262" i="25"/>
  <c r="A1263" i="25"/>
  <c r="B1263" i="25"/>
  <c r="C1263" i="25"/>
  <c r="A1264" i="25"/>
  <c r="B1264" i="25"/>
  <c r="A1265" i="25"/>
  <c r="B1265" i="25"/>
  <c r="C1265" i="25"/>
  <c r="A1266" i="25"/>
  <c r="B1266" i="25"/>
  <c r="C1266" i="25"/>
  <c r="A1267" i="25"/>
  <c r="B1267" i="25"/>
  <c r="C1267" i="25"/>
  <c r="A1268" i="25"/>
  <c r="B1268" i="25"/>
  <c r="C1268" i="25"/>
  <c r="A1269" i="25"/>
  <c r="B1269" i="25"/>
  <c r="C1269" i="25"/>
  <c r="A1270" i="25"/>
  <c r="B1270" i="25"/>
  <c r="C1270" i="25"/>
  <c r="A1271" i="25"/>
  <c r="C1271" i="25"/>
  <c r="A1272" i="25"/>
  <c r="B1272" i="25"/>
  <c r="C1272" i="25"/>
  <c r="A1273" i="25"/>
  <c r="B1273" i="25"/>
  <c r="C1273" i="25"/>
  <c r="A1274" i="25"/>
  <c r="B1274" i="25"/>
  <c r="C1274" i="25"/>
  <c r="A1275" i="25"/>
  <c r="B1275" i="25"/>
  <c r="C1275" i="25"/>
  <c r="A1276" i="25"/>
  <c r="B1276" i="25"/>
  <c r="C1276" i="25"/>
  <c r="A1277" i="25"/>
  <c r="B1277" i="25"/>
  <c r="C1277" i="25"/>
  <c r="B1278" i="25"/>
  <c r="C1278" i="25"/>
  <c r="A1279" i="25"/>
  <c r="B1279" i="25"/>
  <c r="C1279" i="25"/>
  <c r="A1280" i="25"/>
  <c r="B1280" i="25"/>
  <c r="C1280" i="25"/>
  <c r="A1281" i="25"/>
  <c r="B1281" i="25"/>
  <c r="C1281" i="25"/>
  <c r="A1282" i="25"/>
  <c r="B1282" i="25"/>
  <c r="C1282" i="25"/>
  <c r="A1283" i="25"/>
  <c r="B1283" i="25"/>
  <c r="C1283" i="25"/>
  <c r="A1284" i="25"/>
  <c r="B1284" i="25"/>
  <c r="A1285" i="25"/>
  <c r="B1285" i="25"/>
  <c r="C1285" i="25"/>
  <c r="A1286" i="25"/>
  <c r="B1286" i="25"/>
  <c r="C1286" i="25"/>
  <c r="A1287" i="25"/>
  <c r="B1287" i="25"/>
  <c r="C1287" i="25"/>
  <c r="A1288" i="25"/>
  <c r="B1288" i="25"/>
  <c r="C1288" i="25"/>
  <c r="A1289" i="25"/>
  <c r="B1289" i="25"/>
  <c r="C1289" i="25"/>
  <c r="A1290" i="25"/>
  <c r="B1290" i="25"/>
  <c r="C1290" i="25"/>
  <c r="A1291" i="25"/>
  <c r="C1291" i="25"/>
  <c r="A1292" i="25"/>
  <c r="B1292" i="25"/>
  <c r="C1292" i="25"/>
  <c r="A1293" i="25"/>
  <c r="B1293" i="25"/>
  <c r="C1293" i="25"/>
  <c r="A1294" i="25"/>
  <c r="B1294" i="25"/>
  <c r="C1294" i="25"/>
  <c r="A1295" i="25"/>
  <c r="B1295" i="25"/>
  <c r="C1295" i="25"/>
  <c r="A1296" i="25"/>
  <c r="B1296" i="25"/>
  <c r="C1296" i="25"/>
  <c r="A1297" i="25"/>
  <c r="B1297" i="25"/>
  <c r="C1297" i="25"/>
  <c r="B1298" i="25"/>
  <c r="C1298" i="25"/>
  <c r="A1299" i="25"/>
  <c r="B1299" i="25"/>
  <c r="C1299" i="25"/>
  <c r="A1300" i="25"/>
  <c r="B1300" i="25"/>
  <c r="C1300" i="25"/>
  <c r="A1301" i="25"/>
  <c r="B1301" i="25"/>
  <c r="C1301" i="25"/>
  <c r="A1302" i="25"/>
  <c r="B1302" i="25"/>
  <c r="C1302" i="25"/>
  <c r="A1303" i="25"/>
  <c r="B1303" i="25"/>
  <c r="C1303" i="25"/>
  <c r="A1304" i="25"/>
  <c r="B1304" i="25"/>
  <c r="A1305" i="25"/>
  <c r="B1305" i="25"/>
  <c r="C1305" i="25"/>
  <c r="A1306" i="25"/>
  <c r="B1306" i="25"/>
  <c r="C1306" i="25"/>
  <c r="A1307" i="25"/>
  <c r="B1307" i="25"/>
  <c r="C1307" i="25"/>
  <c r="A1308" i="25"/>
  <c r="B1308" i="25"/>
  <c r="C1308" i="25"/>
  <c r="A1309" i="25"/>
  <c r="B1309" i="25"/>
  <c r="C1309" i="25"/>
  <c r="A1310" i="25"/>
  <c r="B1310" i="25"/>
  <c r="C1310" i="25"/>
  <c r="A1311" i="25"/>
  <c r="C1311" i="25"/>
  <c r="A1312" i="25"/>
  <c r="B1312" i="25"/>
  <c r="C1312" i="25"/>
  <c r="A1313" i="25"/>
  <c r="B1313" i="25"/>
  <c r="C1313" i="25"/>
  <c r="A1314" i="25"/>
  <c r="B1314" i="25"/>
  <c r="C1314" i="25"/>
  <c r="A1315" i="25"/>
  <c r="B1315" i="25"/>
  <c r="C1315" i="25"/>
  <c r="A1316" i="25"/>
  <c r="B1316" i="25"/>
  <c r="C1316" i="25"/>
  <c r="A1317" i="25"/>
  <c r="B1317" i="25"/>
  <c r="C1317" i="25"/>
  <c r="B1318" i="25"/>
  <c r="C1318" i="25"/>
  <c r="A1319" i="25"/>
  <c r="B1319" i="25"/>
  <c r="C1319" i="25"/>
  <c r="A1320" i="25"/>
  <c r="B1320" i="25"/>
  <c r="C1320" i="25"/>
  <c r="A1321" i="25"/>
  <c r="B1321" i="25"/>
  <c r="C1321" i="25"/>
  <c r="A1322" i="25"/>
  <c r="B1322" i="25"/>
  <c r="C1322" i="25"/>
  <c r="A1323" i="25"/>
  <c r="B1323" i="25"/>
  <c r="C1323" i="25"/>
  <c r="A1324" i="25"/>
  <c r="B1324" i="25"/>
  <c r="A1325" i="25"/>
  <c r="B1325" i="25"/>
  <c r="C1325" i="25"/>
  <c r="A1326" i="25"/>
  <c r="B1326" i="25"/>
  <c r="C1326" i="25"/>
  <c r="A1327" i="25"/>
  <c r="B1327" i="25"/>
  <c r="C1327" i="25"/>
  <c r="A1328" i="25"/>
  <c r="B1328" i="25"/>
  <c r="C1328" i="25"/>
  <c r="A1329" i="25"/>
  <c r="B1329" i="25"/>
  <c r="C1329" i="25"/>
  <c r="A1330" i="25"/>
  <c r="B1330" i="25"/>
  <c r="C1330" i="25"/>
  <c r="A1331" i="25"/>
  <c r="C1331" i="25"/>
  <c r="A1332" i="25"/>
  <c r="B1332" i="25"/>
  <c r="C1332" i="25"/>
  <c r="A1333" i="25"/>
  <c r="B1333" i="25"/>
  <c r="C1333" i="25"/>
  <c r="A1334" i="25"/>
  <c r="B1334" i="25"/>
  <c r="C1334" i="25"/>
  <c r="A1335" i="25"/>
  <c r="B1335" i="25"/>
  <c r="C1335" i="25"/>
  <c r="A1336" i="25"/>
  <c r="B1336" i="25"/>
  <c r="C1336" i="25"/>
  <c r="A1337" i="25"/>
  <c r="B1337" i="25"/>
  <c r="C1337" i="25"/>
  <c r="B1338" i="25"/>
  <c r="C1338" i="25"/>
  <c r="A1339" i="25"/>
  <c r="B1339" i="25"/>
  <c r="C1339" i="25"/>
  <c r="A1340" i="25"/>
  <c r="B1340" i="25"/>
  <c r="C1340" i="25"/>
  <c r="A1341" i="25"/>
  <c r="B1341" i="25"/>
  <c r="C1341" i="25"/>
  <c r="A1342" i="25"/>
  <c r="B1342" i="25"/>
  <c r="C1342" i="25"/>
  <c r="A1343" i="25"/>
  <c r="B1343" i="25"/>
  <c r="C1343" i="25"/>
  <c r="A1344" i="25"/>
  <c r="B1344" i="25"/>
  <c r="A1345" i="25"/>
  <c r="B1345" i="25"/>
  <c r="C1345" i="25"/>
  <c r="A1346" i="25"/>
  <c r="B1346" i="25"/>
  <c r="C1346" i="25"/>
  <c r="A1347" i="25"/>
  <c r="B1347" i="25"/>
  <c r="C1347" i="25"/>
  <c r="A1348" i="25"/>
  <c r="B1348" i="25"/>
  <c r="C1348" i="25"/>
  <c r="A1349" i="25"/>
  <c r="B1349" i="25"/>
  <c r="C1349" i="25"/>
  <c r="A1350" i="25"/>
  <c r="B1350" i="25"/>
  <c r="C1350" i="25"/>
  <c r="A1351" i="25"/>
  <c r="C1351" i="25"/>
  <c r="A1352" i="25"/>
  <c r="B1352" i="25"/>
  <c r="C1352" i="25"/>
  <c r="A1353" i="25"/>
  <c r="B1353" i="25"/>
  <c r="C1353" i="25"/>
  <c r="A1354" i="25"/>
  <c r="B1354" i="25"/>
  <c r="C1354" i="25"/>
  <c r="A1355" i="25"/>
  <c r="B1355" i="25"/>
  <c r="C1355" i="25"/>
  <c r="A1356" i="25"/>
  <c r="B1356" i="25"/>
  <c r="C1356" i="25"/>
  <c r="A1357" i="25"/>
  <c r="B1357" i="25"/>
  <c r="C1357" i="25"/>
  <c r="B1358" i="25"/>
  <c r="C1358" i="25"/>
  <c r="A1359" i="25"/>
  <c r="B1359" i="25"/>
  <c r="C1359" i="25"/>
  <c r="A1360" i="25"/>
  <c r="B1360" i="25"/>
  <c r="C1360" i="25"/>
  <c r="A1361" i="25"/>
  <c r="B1361" i="25"/>
  <c r="C1361" i="25"/>
  <c r="A1362" i="25"/>
  <c r="B1362" i="25"/>
  <c r="C1362" i="25"/>
  <c r="A1363" i="25"/>
  <c r="B1363" i="25"/>
  <c r="C1363" i="25"/>
  <c r="A1364" i="25"/>
  <c r="B1364" i="25"/>
  <c r="A1365" i="25"/>
  <c r="B1365" i="25"/>
  <c r="C1365" i="25"/>
  <c r="A1366" i="25"/>
  <c r="B1366" i="25"/>
  <c r="C1366" i="25"/>
  <c r="A1367" i="25"/>
  <c r="B1367" i="25"/>
  <c r="C1367" i="25"/>
  <c r="A1368" i="25"/>
  <c r="B1368" i="25"/>
  <c r="C1368" i="25"/>
  <c r="A1369" i="25"/>
  <c r="B1369" i="25"/>
  <c r="C1369" i="25"/>
  <c r="A1370" i="25"/>
  <c r="B1370" i="25"/>
  <c r="C1370" i="25"/>
  <c r="A1371" i="25"/>
  <c r="C1371" i="25"/>
  <c r="A1372" i="25"/>
  <c r="B1372" i="25"/>
  <c r="C1372" i="25"/>
  <c r="A1373" i="25"/>
  <c r="B1373" i="25"/>
  <c r="C1373" i="25"/>
  <c r="A1374" i="25"/>
  <c r="B1374" i="25"/>
  <c r="C1374" i="25"/>
  <c r="A1375" i="25"/>
  <c r="B1375" i="25"/>
  <c r="C1375" i="25"/>
  <c r="A1376" i="25"/>
  <c r="B1376" i="25"/>
  <c r="C1376" i="25"/>
  <c r="A1377" i="25"/>
  <c r="B1377" i="25"/>
  <c r="C1377" i="25"/>
  <c r="B1378" i="25"/>
  <c r="C1378" i="25"/>
  <c r="A1379" i="25"/>
  <c r="B1379" i="25"/>
  <c r="C1379" i="25"/>
  <c r="A1380" i="25"/>
  <c r="B1380" i="25"/>
  <c r="C1380" i="25"/>
  <c r="A1381" i="25"/>
  <c r="B1381" i="25"/>
  <c r="C1381" i="25"/>
  <c r="A1382" i="25"/>
  <c r="B1382" i="25"/>
  <c r="C1382" i="25"/>
  <c r="A1383" i="25"/>
  <c r="B1383" i="25"/>
  <c r="C1383" i="25"/>
  <c r="A1384" i="25"/>
  <c r="B1384" i="25"/>
  <c r="A1385" i="25"/>
  <c r="B1385" i="25"/>
  <c r="C1385" i="25"/>
  <c r="A1386" i="25"/>
  <c r="B1386" i="25"/>
  <c r="C1386" i="25"/>
  <c r="A1387" i="25"/>
  <c r="B1387" i="25"/>
  <c r="C1387" i="25"/>
  <c r="A1388" i="25"/>
  <c r="B1388" i="25"/>
  <c r="C1388" i="25"/>
  <c r="A1389" i="25"/>
  <c r="B1389" i="25"/>
  <c r="C1389" i="25"/>
  <c r="A1390" i="25"/>
  <c r="B1390" i="25"/>
  <c r="C1390" i="25"/>
  <c r="A1391" i="25"/>
  <c r="C1391" i="25"/>
  <c r="A1392" i="25"/>
  <c r="B1392" i="25"/>
  <c r="C1392" i="25"/>
  <c r="A1393" i="25"/>
  <c r="B1393" i="25"/>
  <c r="C1393" i="25"/>
  <c r="A1394" i="25"/>
  <c r="B1394" i="25"/>
  <c r="C1394" i="25"/>
  <c r="A1395" i="25"/>
  <c r="B1395" i="25"/>
  <c r="C1395" i="25"/>
  <c r="A1396" i="25"/>
  <c r="B1396" i="25"/>
  <c r="C1396" i="25"/>
  <c r="A1397" i="25"/>
  <c r="B1397" i="25"/>
  <c r="C1397" i="25"/>
  <c r="B1398" i="25"/>
  <c r="C1398" i="25"/>
  <c r="A1399" i="25"/>
  <c r="B1399" i="25"/>
  <c r="C1399" i="25"/>
  <c r="A1400" i="25"/>
  <c r="B1400" i="25"/>
  <c r="C1400" i="25"/>
  <c r="A1401" i="25"/>
  <c r="B1401" i="25"/>
  <c r="C1401" i="25"/>
  <c r="A1402" i="25"/>
  <c r="B1402" i="25"/>
  <c r="C1402" i="25"/>
  <c r="A1403" i="25"/>
  <c r="B1403" i="25"/>
  <c r="C1403" i="25"/>
  <c r="A1404" i="25"/>
  <c r="B1404" i="25"/>
  <c r="A1405" i="25"/>
  <c r="B1405" i="25"/>
  <c r="C1405" i="25"/>
  <c r="A1406" i="25"/>
  <c r="B1406" i="25"/>
  <c r="C1406" i="25"/>
  <c r="A1407" i="25"/>
  <c r="B1407" i="25"/>
  <c r="C1407" i="25"/>
  <c r="A1408" i="25"/>
  <c r="B1408" i="25"/>
  <c r="C1408" i="25"/>
  <c r="A1409" i="25"/>
  <c r="B1409" i="25"/>
  <c r="C1409" i="25"/>
  <c r="A1410" i="25"/>
  <c r="B1410" i="25"/>
  <c r="C1410" i="25"/>
  <c r="A1411" i="25"/>
  <c r="C1411" i="25"/>
  <c r="A1412" i="25"/>
  <c r="B1412" i="25"/>
  <c r="C1412" i="25"/>
  <c r="A1413" i="25"/>
  <c r="B1413" i="25"/>
  <c r="C1413" i="25"/>
  <c r="A1414" i="25"/>
  <c r="B1414" i="25"/>
  <c r="C1414" i="25"/>
  <c r="A1415" i="25"/>
  <c r="B1415" i="25"/>
  <c r="C1415" i="25"/>
  <c r="A1416" i="25"/>
  <c r="B1416" i="25"/>
  <c r="C1416" i="25"/>
  <c r="A1417" i="25"/>
  <c r="B1417" i="25"/>
  <c r="C1417" i="25"/>
  <c r="B1418" i="25"/>
  <c r="C1418" i="25"/>
  <c r="A1419" i="25"/>
  <c r="B1419" i="25"/>
  <c r="C1419" i="25"/>
  <c r="A1420" i="25"/>
  <c r="B1420" i="25"/>
  <c r="C1420" i="25"/>
  <c r="A1421" i="25"/>
  <c r="B1421" i="25"/>
  <c r="C1421" i="25"/>
  <c r="A1422" i="25"/>
  <c r="B1422" i="25"/>
  <c r="C1422" i="25"/>
  <c r="A1423" i="25"/>
  <c r="B1423" i="25"/>
  <c r="C1423" i="25"/>
  <c r="A1424" i="25"/>
  <c r="B1424" i="25"/>
  <c r="A1425" i="25"/>
  <c r="B1425" i="25"/>
  <c r="C1425" i="25"/>
  <c r="A1426" i="25"/>
  <c r="B1426" i="25"/>
  <c r="C1426" i="25"/>
  <c r="A1427" i="25"/>
  <c r="B1427" i="25"/>
  <c r="C1427" i="25"/>
  <c r="A1428" i="25"/>
  <c r="B1428" i="25"/>
  <c r="C1428" i="25"/>
  <c r="A1429" i="25"/>
  <c r="B1429" i="25"/>
  <c r="C1429" i="25"/>
  <c r="A1430" i="25"/>
  <c r="B1430" i="25"/>
  <c r="C1430" i="25"/>
  <c r="A1431" i="25"/>
  <c r="C1431" i="25"/>
  <c r="A1432" i="25"/>
  <c r="B1432" i="25"/>
  <c r="C1432" i="25"/>
  <c r="A1433" i="25"/>
  <c r="B1433" i="25"/>
  <c r="C1433" i="25"/>
  <c r="A1434" i="25"/>
  <c r="B1434" i="25"/>
  <c r="C1434" i="25"/>
  <c r="A1435" i="25"/>
  <c r="B1435" i="25"/>
  <c r="C1435" i="25"/>
  <c r="A1436" i="25"/>
  <c r="B1436" i="25"/>
  <c r="C1436" i="25"/>
  <c r="A1437" i="25"/>
  <c r="B1437" i="25"/>
  <c r="C1437" i="25"/>
  <c r="B1438" i="25"/>
  <c r="C1438" i="25"/>
  <c r="A1439" i="25"/>
  <c r="B1439" i="25"/>
  <c r="C1439" i="25"/>
  <c r="A1440" i="25"/>
  <c r="B1440" i="25"/>
  <c r="C1440" i="25"/>
  <c r="A1441" i="25"/>
  <c r="B1441" i="25"/>
  <c r="C1441" i="25"/>
  <c r="A1442" i="25"/>
  <c r="B1442" i="25"/>
  <c r="C1442" i="25"/>
  <c r="A1443" i="25"/>
  <c r="B1443" i="25"/>
  <c r="C1443" i="25"/>
  <c r="A1444" i="25"/>
  <c r="B1444" i="25"/>
  <c r="A1445" i="25"/>
  <c r="B1445" i="25"/>
  <c r="C1445" i="25"/>
  <c r="A1446" i="25"/>
  <c r="B1446" i="25"/>
  <c r="C1446" i="25"/>
  <c r="A1447" i="25"/>
  <c r="B1447" i="25"/>
  <c r="C1447" i="25"/>
  <c r="A1448" i="25"/>
  <c r="B1448" i="25"/>
  <c r="C1448" i="25"/>
  <c r="A1449" i="25"/>
  <c r="B1449" i="25"/>
  <c r="C1449" i="25"/>
  <c r="A1450" i="25"/>
  <c r="B1450" i="25"/>
  <c r="C1450" i="25"/>
  <c r="A1451" i="25"/>
  <c r="C1451" i="25"/>
  <c r="A1452" i="25"/>
  <c r="B1452" i="25"/>
  <c r="C1452" i="25"/>
  <c r="A1453" i="25"/>
  <c r="B1453" i="25"/>
  <c r="C1453" i="25"/>
  <c r="A1454" i="25"/>
  <c r="B1454" i="25"/>
  <c r="C1454" i="25"/>
  <c r="A1455" i="25"/>
  <c r="B1455" i="25"/>
  <c r="C1455" i="25"/>
  <c r="A1456" i="25"/>
  <c r="B1456" i="25"/>
  <c r="C1456" i="25"/>
  <c r="A1457" i="25"/>
  <c r="B1457" i="25"/>
  <c r="C1457" i="25"/>
  <c r="B1458" i="25"/>
  <c r="C1458" i="25"/>
  <c r="A1459" i="25"/>
  <c r="B1459" i="25"/>
  <c r="C1459" i="25"/>
  <c r="A1460" i="25"/>
  <c r="B1460" i="25"/>
  <c r="C1460" i="25"/>
  <c r="A1461" i="25"/>
  <c r="B1461" i="25"/>
  <c r="C1461" i="25"/>
  <c r="A1462" i="25"/>
  <c r="B1462" i="25"/>
  <c r="C1462" i="25"/>
  <c r="A1463" i="25"/>
  <c r="B1463" i="25"/>
  <c r="C1463" i="25"/>
  <c r="A1464" i="25"/>
  <c r="B1464" i="25"/>
  <c r="A1465" i="25"/>
  <c r="B1465" i="25"/>
  <c r="C1465" i="25"/>
  <c r="A1466" i="25"/>
  <c r="B1466" i="25"/>
  <c r="C1466" i="25"/>
  <c r="A1467" i="25"/>
  <c r="B1467" i="25"/>
  <c r="C1467" i="25"/>
  <c r="A1468" i="25"/>
  <c r="B1468" i="25"/>
  <c r="C1468" i="25"/>
  <c r="A1469" i="25"/>
  <c r="B1469" i="25"/>
  <c r="C1469" i="25"/>
  <c r="A1470" i="25"/>
  <c r="B1470" i="25"/>
  <c r="C1470" i="25"/>
  <c r="A1471" i="25"/>
  <c r="C1471" i="25"/>
  <c r="A1472" i="25"/>
  <c r="B1472" i="25"/>
  <c r="C1472" i="25"/>
  <c r="A1473" i="25"/>
  <c r="B1473" i="25"/>
  <c r="C1473" i="25"/>
  <c r="A1474" i="25"/>
  <c r="B1474" i="25"/>
  <c r="C1474" i="25"/>
  <c r="A1475" i="25"/>
  <c r="B1475" i="25"/>
  <c r="C1475" i="25"/>
  <c r="A1476" i="25"/>
  <c r="B1476" i="25"/>
  <c r="C1476" i="25"/>
  <c r="A1477" i="25"/>
  <c r="B1477" i="25"/>
  <c r="C1477" i="25"/>
  <c r="B1478" i="25"/>
  <c r="C1478" i="25"/>
  <c r="A1479" i="25"/>
  <c r="B1479" i="25"/>
  <c r="C1479" i="25"/>
  <c r="A1480" i="25"/>
  <c r="B1480" i="25"/>
  <c r="C1480" i="25"/>
  <c r="A1481" i="25"/>
  <c r="B1481" i="25"/>
  <c r="C1481" i="25"/>
  <c r="A1482" i="25"/>
  <c r="B1482" i="25"/>
  <c r="C1482" i="25"/>
  <c r="A1483" i="25"/>
  <c r="B1483" i="25"/>
  <c r="C1483" i="25"/>
  <c r="A1484" i="25"/>
  <c r="B1484" i="25"/>
  <c r="A1485" i="25"/>
  <c r="B1485" i="25"/>
  <c r="C1485" i="25"/>
  <c r="A1486" i="25"/>
  <c r="B1486" i="25"/>
  <c r="C1486" i="25"/>
  <c r="A1487" i="25"/>
  <c r="B1487" i="25"/>
  <c r="C1487" i="25"/>
  <c r="A1488" i="25"/>
  <c r="B1488" i="25"/>
  <c r="C1488" i="25"/>
  <c r="A1489" i="25"/>
  <c r="B1489" i="25"/>
  <c r="C1489" i="25"/>
  <c r="A1490" i="25"/>
  <c r="B1490" i="25"/>
  <c r="C1490" i="25"/>
  <c r="A1491" i="25"/>
  <c r="C1491" i="25"/>
  <c r="A1492" i="25"/>
  <c r="B1492" i="25"/>
  <c r="C1492" i="25"/>
  <c r="A1493" i="25"/>
  <c r="B1493" i="25"/>
  <c r="C1493" i="25"/>
  <c r="A1494" i="25"/>
  <c r="B1494" i="25"/>
  <c r="C1494" i="25"/>
  <c r="A1495" i="25"/>
  <c r="B1495" i="25"/>
  <c r="C1495" i="25"/>
  <c r="A1496" i="25"/>
  <c r="B1496" i="25"/>
  <c r="C1496" i="25"/>
  <c r="A1497" i="25"/>
  <c r="B1497" i="25"/>
  <c r="C1497" i="25"/>
  <c r="B1498" i="25"/>
  <c r="C1498" i="25"/>
  <c r="A1499" i="25"/>
  <c r="B1499" i="25"/>
  <c r="C1499" i="25"/>
  <c r="A1500" i="25"/>
  <c r="B1500" i="25"/>
  <c r="C1500" i="25"/>
  <c r="A1501" i="25"/>
  <c r="B1501" i="25"/>
  <c r="C1501" i="25"/>
  <c r="A1502" i="25"/>
  <c r="B1502" i="25"/>
  <c r="C1502" i="25"/>
  <c r="A1503" i="25"/>
  <c r="B1503" i="25"/>
  <c r="C1503" i="25"/>
  <c r="A1504" i="25"/>
  <c r="B1504" i="25"/>
  <c r="A1505" i="25"/>
  <c r="B1505" i="25"/>
  <c r="C1505" i="25"/>
  <c r="A1506" i="25"/>
  <c r="B1506" i="25"/>
  <c r="C1506" i="25"/>
  <c r="A1507" i="25"/>
  <c r="B1507" i="25"/>
  <c r="C1507" i="25"/>
  <c r="A1508" i="25"/>
  <c r="B1508" i="25"/>
  <c r="C1508" i="25"/>
  <c r="A1509" i="25"/>
  <c r="B1509" i="25"/>
  <c r="C1509" i="25"/>
  <c r="A1510" i="25"/>
  <c r="B1510" i="25"/>
  <c r="C1510" i="25"/>
  <c r="A1511" i="25"/>
  <c r="C1511" i="25"/>
  <c r="A1512" i="25"/>
  <c r="B1512" i="25"/>
  <c r="C1512" i="25"/>
  <c r="A1513" i="25"/>
  <c r="B1513" i="25"/>
  <c r="C1513" i="25"/>
  <c r="A1514" i="25"/>
  <c r="B1514" i="25"/>
  <c r="C1514" i="25"/>
  <c r="A1515" i="25"/>
  <c r="B1515" i="25"/>
  <c r="C1515" i="25"/>
  <c r="A1516" i="25"/>
  <c r="B1516" i="25"/>
  <c r="C1516" i="25"/>
  <c r="A1517" i="25"/>
  <c r="B1517" i="25"/>
  <c r="C1517" i="25"/>
  <c r="B1518" i="25"/>
  <c r="C1518" i="25"/>
  <c r="A1519" i="25"/>
  <c r="B1519" i="25"/>
  <c r="C1519" i="25"/>
  <c r="A1520" i="25"/>
  <c r="B1520" i="25"/>
  <c r="C1520" i="25"/>
  <c r="A1521" i="25"/>
  <c r="B1521" i="25"/>
  <c r="C1521" i="25"/>
  <c r="A1522" i="25"/>
  <c r="B1522" i="25"/>
  <c r="C1522" i="25"/>
  <c r="A1523" i="25"/>
  <c r="B1523" i="25"/>
  <c r="C1523" i="25"/>
  <c r="A1524" i="25"/>
  <c r="B1524" i="25"/>
  <c r="A1525" i="25"/>
  <c r="B1525" i="25"/>
  <c r="C1525" i="25"/>
  <c r="A1526" i="25"/>
  <c r="B1526" i="25"/>
  <c r="C1526" i="25"/>
  <c r="A1527" i="25"/>
  <c r="B1527" i="25"/>
  <c r="C1527" i="25"/>
  <c r="A1528" i="25"/>
  <c r="B1528" i="25"/>
  <c r="C1528" i="25"/>
  <c r="A1529" i="25"/>
  <c r="B1529" i="25"/>
  <c r="C1529" i="25"/>
  <c r="A1530" i="25"/>
  <c r="B1530" i="25"/>
  <c r="C1530" i="25"/>
  <c r="A1531" i="25"/>
  <c r="C1531" i="25"/>
  <c r="A1532" i="25"/>
  <c r="B1532" i="25"/>
  <c r="C1532" i="25"/>
  <c r="A1533" i="25"/>
  <c r="B1533" i="25"/>
  <c r="C1533" i="25"/>
  <c r="A1534" i="25"/>
  <c r="B1534" i="25"/>
  <c r="C1534" i="25"/>
  <c r="A1535" i="25"/>
  <c r="B1535" i="25"/>
  <c r="C1535" i="25"/>
  <c r="A1536" i="25"/>
  <c r="B1536" i="25"/>
  <c r="C1536" i="25"/>
  <c r="A1537" i="25"/>
  <c r="B1537" i="25"/>
  <c r="C1537" i="25"/>
  <c r="B1538" i="25"/>
  <c r="C1538" i="25"/>
  <c r="A1539" i="25"/>
  <c r="B1539" i="25"/>
  <c r="C1539" i="25"/>
  <c r="A1540" i="25"/>
  <c r="B1540" i="25"/>
  <c r="C1540" i="25"/>
  <c r="A1541" i="25"/>
  <c r="B1541" i="25"/>
  <c r="C1541" i="25"/>
  <c r="A1542" i="25"/>
  <c r="B1542" i="25"/>
  <c r="C1542" i="25"/>
  <c r="A1543" i="25"/>
  <c r="B1543" i="25"/>
  <c r="C1543" i="25"/>
  <c r="A1544" i="25"/>
  <c r="B1544" i="25"/>
  <c r="A1545" i="25"/>
  <c r="B1545" i="25"/>
  <c r="C1545" i="25"/>
  <c r="A1546" i="25"/>
  <c r="B1546" i="25"/>
  <c r="C1546" i="25"/>
  <c r="A1547" i="25"/>
  <c r="B1547" i="25"/>
  <c r="C1547" i="25"/>
  <c r="A1548" i="25"/>
  <c r="B1548" i="25"/>
  <c r="C1548" i="25"/>
  <c r="A1549" i="25"/>
  <c r="B1549" i="25"/>
  <c r="C1549" i="25"/>
  <c r="A1550" i="25"/>
  <c r="B1550" i="25"/>
  <c r="C1550" i="25"/>
  <c r="A1551" i="25"/>
  <c r="C1551" i="25"/>
  <c r="A1552" i="25"/>
  <c r="B1552" i="25"/>
  <c r="C1552" i="25"/>
  <c r="A1553" i="25"/>
  <c r="B1553" i="25"/>
  <c r="C1553" i="25"/>
  <c r="A1554" i="25"/>
  <c r="B1554" i="25"/>
  <c r="C1554" i="25"/>
  <c r="A1555" i="25"/>
  <c r="B1555" i="25"/>
  <c r="C1555" i="25"/>
  <c r="A1556" i="25"/>
  <c r="B1556" i="25"/>
  <c r="C1556" i="25"/>
  <c r="A1557" i="25"/>
  <c r="B1557" i="25"/>
  <c r="C1557" i="25"/>
  <c r="B1558" i="25"/>
  <c r="C1558" i="25"/>
  <c r="A1559" i="25"/>
  <c r="B1559" i="25"/>
  <c r="C1559" i="25"/>
  <c r="A1560" i="25"/>
  <c r="B1560" i="25"/>
  <c r="C1560" i="25"/>
  <c r="A1561" i="25"/>
  <c r="B1561" i="25"/>
  <c r="C1561" i="25"/>
  <c r="A1562" i="25"/>
  <c r="B1562" i="25"/>
  <c r="C1562" i="25"/>
  <c r="A1563" i="25"/>
  <c r="B1563" i="25"/>
  <c r="C1563" i="25"/>
  <c r="A1564" i="25"/>
  <c r="B1564" i="25"/>
  <c r="A1565" i="25"/>
  <c r="B1565" i="25"/>
  <c r="C1565" i="25"/>
  <c r="A1566" i="25"/>
  <c r="B1566" i="25"/>
  <c r="C1566" i="25"/>
  <c r="A1567" i="25"/>
  <c r="B1567" i="25"/>
  <c r="C1567" i="25"/>
  <c r="A1568" i="25"/>
  <c r="B1568" i="25"/>
  <c r="C1568" i="25"/>
  <c r="A1569" i="25"/>
  <c r="B1569" i="25"/>
  <c r="C1569" i="25"/>
  <c r="A1570" i="25"/>
  <c r="B1570" i="25"/>
  <c r="C1570" i="25"/>
  <c r="A1571" i="25"/>
  <c r="C1571" i="25"/>
  <c r="A1572" i="25"/>
  <c r="B1572" i="25"/>
  <c r="C1572" i="25"/>
  <c r="A1573" i="25"/>
  <c r="B1573" i="25"/>
  <c r="C1573" i="25"/>
  <c r="A1574" i="25"/>
  <c r="B1574" i="25"/>
  <c r="C1574" i="25"/>
  <c r="A1575" i="25"/>
  <c r="B1575" i="25"/>
  <c r="C1575" i="25"/>
  <c r="A1576" i="25"/>
  <c r="B1576" i="25"/>
  <c r="C1576" i="25"/>
  <c r="A1577" i="25"/>
  <c r="B1577" i="25"/>
  <c r="C1577" i="25"/>
  <c r="B1578" i="25"/>
  <c r="C1578" i="25"/>
  <c r="A1579" i="25"/>
  <c r="B1579" i="25"/>
  <c r="C1579" i="25"/>
  <c r="A1580" i="25"/>
  <c r="B1580" i="25"/>
  <c r="C1580" i="25"/>
  <c r="A1581" i="25"/>
  <c r="B1581" i="25"/>
  <c r="C1581" i="25"/>
  <c r="A1582" i="25"/>
  <c r="B1582" i="25"/>
  <c r="C1582" i="25"/>
  <c r="A1583" i="25"/>
  <c r="B1583" i="25"/>
  <c r="C1583" i="25"/>
  <c r="A1584" i="25"/>
  <c r="B1584" i="25"/>
  <c r="A1585" i="25"/>
  <c r="B1585" i="25"/>
  <c r="C1585" i="25"/>
  <c r="A1586" i="25"/>
  <c r="B1586" i="25"/>
  <c r="C1586" i="25"/>
  <c r="A1587" i="25"/>
  <c r="B1587" i="25"/>
  <c r="C1587" i="25"/>
  <c r="A1588" i="25"/>
  <c r="B1588" i="25"/>
  <c r="C1588" i="25"/>
  <c r="A1589" i="25"/>
  <c r="B1589" i="25"/>
  <c r="C1589" i="25"/>
  <c r="A1590" i="25"/>
  <c r="B1590" i="25"/>
  <c r="C1590" i="25"/>
  <c r="A1591" i="25"/>
  <c r="C1591" i="25"/>
  <c r="A1592" i="25"/>
  <c r="B1592" i="25"/>
  <c r="C1592" i="25"/>
  <c r="A1593" i="25"/>
  <c r="B1593" i="25"/>
  <c r="C1593" i="25"/>
  <c r="A1594" i="25"/>
  <c r="B1594" i="25"/>
  <c r="C1594" i="25"/>
  <c r="A1595" i="25"/>
  <c r="B1595" i="25"/>
  <c r="C1595" i="25"/>
  <c r="A1596" i="25"/>
  <c r="B1596" i="25"/>
  <c r="C1596" i="25"/>
  <c r="A1597" i="25"/>
  <c r="B1597" i="25"/>
  <c r="C1597" i="25"/>
  <c r="B1598" i="25"/>
  <c r="C1598" i="25"/>
  <c r="A1599" i="25"/>
  <c r="B1599" i="25"/>
  <c r="C1599" i="25"/>
  <c r="A1600" i="25"/>
  <c r="B1600" i="25"/>
  <c r="C1600" i="25"/>
  <c r="A1601" i="25"/>
  <c r="B1601" i="25"/>
  <c r="C1601" i="25"/>
  <c r="A1602" i="25"/>
  <c r="B1602" i="25"/>
  <c r="C1602" i="25"/>
  <c r="A1603" i="25"/>
  <c r="B1603" i="25"/>
  <c r="C1603" i="25"/>
  <c r="A1604" i="25"/>
  <c r="B1604" i="25"/>
  <c r="A1605" i="25"/>
  <c r="B1605" i="25"/>
  <c r="C1605" i="25"/>
  <c r="A1606" i="25"/>
  <c r="B1606" i="25"/>
  <c r="C1606" i="25"/>
  <c r="A1607" i="25"/>
  <c r="B1607" i="25"/>
  <c r="C1607" i="25"/>
  <c r="A1608" i="25"/>
  <c r="B1608" i="25"/>
  <c r="C1608" i="25"/>
  <c r="A1609" i="25"/>
  <c r="B1609" i="25"/>
  <c r="C1609" i="25"/>
  <c r="A1610" i="25"/>
  <c r="B1610" i="25"/>
  <c r="C1610" i="25"/>
  <c r="A1611" i="25"/>
  <c r="C1611" i="25"/>
  <c r="A1612" i="25"/>
  <c r="B1612" i="25"/>
  <c r="C1612" i="25"/>
  <c r="A1613" i="25"/>
  <c r="B1613" i="25"/>
  <c r="C1613" i="25"/>
  <c r="A1614" i="25"/>
  <c r="B1614" i="25"/>
  <c r="C1614" i="25"/>
  <c r="A1615" i="25"/>
  <c r="B1615" i="25"/>
  <c r="C1615" i="25"/>
  <c r="A1616" i="25"/>
  <c r="B1616" i="25"/>
  <c r="C1616" i="25"/>
  <c r="A1617" i="25"/>
  <c r="B1617" i="25"/>
  <c r="C1617" i="25"/>
  <c r="B1618" i="25"/>
  <c r="C1618" i="25"/>
  <c r="A1619" i="25"/>
  <c r="B1619" i="25"/>
  <c r="C1619" i="25"/>
  <c r="A1620" i="25"/>
  <c r="B1620" i="25"/>
  <c r="C1620" i="25"/>
  <c r="A1621" i="25"/>
  <c r="B1621" i="25"/>
  <c r="C1621" i="25"/>
  <c r="A1622" i="25"/>
  <c r="B1622" i="25"/>
  <c r="C1622" i="25"/>
  <c r="A1623" i="25"/>
  <c r="B1623" i="25"/>
  <c r="C1623" i="25"/>
  <c r="A1624" i="25"/>
  <c r="B1624" i="25"/>
  <c r="A1625" i="25"/>
  <c r="B1625" i="25"/>
  <c r="C1625" i="25"/>
  <c r="A1626" i="25"/>
  <c r="B1626" i="25"/>
  <c r="C1626" i="25"/>
  <c r="A1627" i="25"/>
  <c r="B1627" i="25"/>
  <c r="C1627" i="25"/>
  <c r="A1628" i="25"/>
  <c r="B1628" i="25"/>
  <c r="C1628" i="25"/>
  <c r="A1629" i="25"/>
  <c r="B1629" i="25"/>
  <c r="C1629" i="25"/>
  <c r="A1630" i="25"/>
  <c r="B1630" i="25"/>
  <c r="C1630" i="25"/>
  <c r="A1631" i="25"/>
  <c r="C1631" i="25"/>
  <c r="A1632" i="25"/>
  <c r="B1632" i="25"/>
  <c r="C1632" i="25"/>
  <c r="A1633" i="25"/>
  <c r="B1633" i="25"/>
  <c r="C1633" i="25"/>
  <c r="A1634" i="25"/>
  <c r="B1634" i="25"/>
  <c r="C1634" i="25"/>
  <c r="A1635" i="25"/>
  <c r="B1635" i="25"/>
  <c r="C1635" i="25"/>
  <c r="A1636" i="25"/>
  <c r="B1636" i="25"/>
  <c r="C1636" i="25"/>
  <c r="A1637" i="25"/>
  <c r="B1637" i="25"/>
  <c r="C1637" i="25"/>
  <c r="B1638" i="25"/>
  <c r="C1638" i="25"/>
  <c r="A1639" i="25"/>
  <c r="B1639" i="25"/>
  <c r="C1639" i="25"/>
  <c r="A1640" i="25"/>
  <c r="B1640" i="25"/>
  <c r="C1640" i="25"/>
  <c r="A1641" i="25"/>
  <c r="B1641" i="25"/>
  <c r="C1641" i="25"/>
  <c r="A1642" i="25"/>
  <c r="B1642" i="25"/>
  <c r="C1642" i="25"/>
  <c r="A1643" i="25"/>
  <c r="B1643" i="25"/>
  <c r="C1643" i="25"/>
  <c r="A1644" i="25"/>
  <c r="B1644" i="25"/>
  <c r="A1645" i="25"/>
  <c r="B1645" i="25"/>
  <c r="C1645" i="25"/>
  <c r="A1646" i="25"/>
  <c r="B1646" i="25"/>
  <c r="C1646" i="25"/>
  <c r="A1647" i="25"/>
  <c r="B1647" i="25"/>
  <c r="C1647" i="25"/>
  <c r="A1648" i="25"/>
  <c r="B1648" i="25"/>
  <c r="C1648" i="25"/>
  <c r="A1649" i="25"/>
  <c r="B1649" i="25"/>
  <c r="C1649" i="25"/>
  <c r="A1650" i="25"/>
  <c r="B1650" i="25"/>
  <c r="C1650" i="25"/>
  <c r="A1651" i="25"/>
  <c r="C1651" i="25"/>
  <c r="A1652" i="25"/>
  <c r="B1652" i="25"/>
  <c r="C1652" i="25"/>
  <c r="A1653" i="25"/>
  <c r="B1653" i="25"/>
  <c r="C1653" i="25"/>
  <c r="A1654" i="25"/>
  <c r="B1654" i="25"/>
  <c r="C1654" i="25"/>
  <c r="A1655" i="25"/>
  <c r="B1655" i="25"/>
  <c r="C1655" i="25"/>
  <c r="A1656" i="25"/>
  <c r="B1656" i="25"/>
  <c r="C1656" i="25"/>
  <c r="A1657" i="25"/>
  <c r="B1657" i="25"/>
  <c r="C1657" i="25"/>
  <c r="B1658" i="25"/>
  <c r="C1658" i="25"/>
  <c r="A1659" i="25"/>
  <c r="B1659" i="25"/>
  <c r="C1659" i="25"/>
  <c r="A1660" i="25"/>
  <c r="B1660" i="25"/>
  <c r="C1660" i="25"/>
  <c r="A1661" i="25"/>
  <c r="B1661" i="25"/>
  <c r="C1661" i="25"/>
  <c r="A1662" i="25"/>
  <c r="B1662" i="25"/>
  <c r="C1662" i="25"/>
  <c r="A1663" i="25"/>
  <c r="B1663" i="25"/>
  <c r="C1663" i="25"/>
  <c r="A1664" i="25"/>
  <c r="B1664" i="25"/>
  <c r="A1665" i="25"/>
  <c r="B1665" i="25"/>
  <c r="C1665" i="25"/>
  <c r="A1666" i="25"/>
  <c r="B1666" i="25"/>
  <c r="C1666" i="25"/>
  <c r="A1667" i="25"/>
  <c r="B1667" i="25"/>
  <c r="C1667" i="25"/>
  <c r="A1668" i="25"/>
  <c r="B1668" i="25"/>
  <c r="C1668" i="25"/>
  <c r="A1669" i="25"/>
  <c r="B1669" i="25"/>
  <c r="C1669" i="25"/>
  <c r="A1670" i="25"/>
  <c r="B1670" i="25"/>
  <c r="C1670" i="25"/>
  <c r="A1671" i="25"/>
  <c r="C1671" i="25"/>
  <c r="A1672" i="25"/>
  <c r="B1672" i="25"/>
  <c r="C1672" i="25"/>
  <c r="A1673" i="25"/>
  <c r="B1673" i="25"/>
  <c r="C1673" i="25"/>
  <c r="A1674" i="25"/>
  <c r="B1674" i="25"/>
  <c r="C1674" i="25"/>
  <c r="A1675" i="25"/>
  <c r="B1675" i="25"/>
  <c r="C1675" i="25"/>
  <c r="A1676" i="25"/>
  <c r="B1676" i="25"/>
  <c r="C1676" i="25"/>
  <c r="A1677" i="25"/>
  <c r="B1677" i="25"/>
  <c r="C1677" i="25"/>
  <c r="B1678" i="25"/>
  <c r="C1678" i="25"/>
  <c r="A1679" i="25"/>
  <c r="B1679" i="25"/>
  <c r="C1679" i="25"/>
  <c r="A1680" i="25"/>
  <c r="B1680" i="25"/>
  <c r="C1680" i="25"/>
  <c r="A1681" i="25"/>
  <c r="B1681" i="25"/>
  <c r="C1681" i="25"/>
  <c r="A1682" i="25"/>
  <c r="B1682" i="25"/>
  <c r="C1682" i="25"/>
  <c r="A1683" i="25"/>
  <c r="B1683" i="25"/>
  <c r="C1683" i="25"/>
  <c r="A1684" i="25"/>
  <c r="B1684" i="25"/>
  <c r="A1685" i="25"/>
  <c r="B1685" i="25"/>
  <c r="C1685" i="25"/>
  <c r="A1686" i="25"/>
  <c r="B1686" i="25"/>
  <c r="C1686" i="25"/>
  <c r="A1687" i="25"/>
  <c r="B1687" i="25"/>
  <c r="C1687" i="25"/>
  <c r="A1688" i="25"/>
  <c r="B1688" i="25"/>
  <c r="C1688" i="25"/>
  <c r="A1689" i="25"/>
  <c r="B1689" i="25"/>
  <c r="C1689" i="25"/>
  <c r="A1690" i="25"/>
  <c r="B1690" i="25"/>
  <c r="C1690" i="25"/>
  <c r="A1691" i="25"/>
  <c r="C1691" i="25"/>
  <c r="A1692" i="25"/>
  <c r="B1692" i="25"/>
  <c r="C1692" i="25"/>
  <c r="A1693" i="25"/>
  <c r="B1693" i="25"/>
  <c r="C1693" i="25"/>
  <c r="A1694" i="25"/>
  <c r="B1694" i="25"/>
  <c r="C1694" i="25"/>
  <c r="A1695" i="25"/>
  <c r="B1695" i="25"/>
  <c r="C1695" i="25"/>
  <c r="A1696" i="25"/>
  <c r="B1696" i="25"/>
  <c r="C1696" i="25"/>
  <c r="A1697" i="25"/>
  <c r="B1697" i="25"/>
  <c r="C1697" i="25"/>
  <c r="B1698" i="25"/>
  <c r="C1698" i="25"/>
  <c r="A1699" i="25"/>
  <c r="B1699" i="25"/>
  <c r="C1699" i="25"/>
  <c r="A1700" i="25"/>
  <c r="B1700" i="25"/>
  <c r="C1700" i="25"/>
  <c r="A1701" i="25"/>
  <c r="B1701" i="25"/>
  <c r="C1701" i="25"/>
  <c r="A1702" i="25"/>
  <c r="B1702" i="25"/>
  <c r="C1702" i="25"/>
  <c r="A1703" i="25"/>
  <c r="B1703" i="25"/>
  <c r="C1703" i="25"/>
  <c r="A1704" i="25"/>
  <c r="B1704" i="25"/>
  <c r="A1705" i="25"/>
  <c r="B1705" i="25"/>
  <c r="C1705" i="25"/>
  <c r="A1706" i="25"/>
  <c r="B1706" i="25"/>
  <c r="C1706" i="25"/>
  <c r="A1707" i="25"/>
  <c r="B1707" i="25"/>
  <c r="C1707" i="25"/>
  <c r="A1708" i="25"/>
  <c r="B1708" i="25"/>
  <c r="C1708" i="25"/>
  <c r="A1709" i="25"/>
  <c r="B1709" i="25"/>
  <c r="C1709" i="25"/>
  <c r="A1710" i="25"/>
  <c r="B1710" i="25"/>
  <c r="C1710" i="25"/>
  <c r="A1711" i="25"/>
  <c r="C1711" i="25"/>
  <c r="A1712" i="25"/>
  <c r="B1712" i="25"/>
  <c r="C1712" i="25"/>
  <c r="A1713" i="25"/>
  <c r="B1713" i="25"/>
  <c r="C1713" i="25"/>
  <c r="A1714" i="25"/>
  <c r="B1714" i="25"/>
  <c r="C1714" i="25"/>
  <c r="A1715" i="25"/>
  <c r="B1715" i="25"/>
  <c r="C1715" i="25"/>
  <c r="A1716" i="25"/>
  <c r="B1716" i="25"/>
  <c r="C1716" i="25"/>
  <c r="A1717" i="25"/>
  <c r="B1717" i="25"/>
  <c r="C1717" i="25"/>
  <c r="B1718" i="25"/>
  <c r="C1718" i="25"/>
  <c r="A1719" i="25"/>
  <c r="B1719" i="25"/>
  <c r="C1719" i="25"/>
  <c r="A1720" i="25"/>
  <c r="B1720" i="25"/>
  <c r="C1720" i="25"/>
  <c r="A1721" i="25"/>
  <c r="B1721" i="25"/>
  <c r="C1721" i="25"/>
  <c r="A1722" i="25"/>
  <c r="B1722" i="25"/>
  <c r="C1722" i="25"/>
  <c r="A1723" i="25"/>
  <c r="B1723" i="25"/>
  <c r="C1723" i="25"/>
  <c r="A1724" i="25"/>
  <c r="B1724" i="25"/>
  <c r="A1725" i="25"/>
  <c r="B1725" i="25"/>
  <c r="C1725" i="25"/>
  <c r="A1726" i="25"/>
  <c r="B1726" i="25"/>
  <c r="C1726" i="25"/>
  <c r="A1727" i="25"/>
  <c r="B1727" i="25"/>
  <c r="C1727" i="25"/>
  <c r="A1728" i="25"/>
  <c r="B1728" i="25"/>
  <c r="C1728" i="25"/>
  <c r="A1729" i="25"/>
  <c r="B1729" i="25"/>
  <c r="C1729" i="25"/>
  <c r="A1730" i="25"/>
  <c r="B1730" i="25"/>
  <c r="C1730" i="25"/>
  <c r="A1731" i="25"/>
  <c r="C1731" i="25"/>
  <c r="A1732" i="25"/>
  <c r="B1732" i="25"/>
  <c r="C1732" i="25"/>
  <c r="A1733" i="25"/>
  <c r="B1733" i="25"/>
  <c r="C1733" i="25"/>
  <c r="A1734" i="25"/>
  <c r="B1734" i="25"/>
  <c r="C1734" i="25"/>
  <c r="A1735" i="25"/>
  <c r="B1735" i="25"/>
  <c r="C1735" i="25"/>
  <c r="A1736" i="25"/>
  <c r="B1736" i="25"/>
  <c r="C1736" i="25"/>
  <c r="A1737" i="25"/>
  <c r="B1737" i="25"/>
  <c r="C1737" i="25"/>
  <c r="B1738" i="25"/>
  <c r="C1738" i="25"/>
  <c r="A1739" i="25"/>
  <c r="B1739" i="25"/>
  <c r="C1739" i="25"/>
  <c r="A1740" i="25"/>
  <c r="B1740" i="25"/>
  <c r="C1740" i="25"/>
  <c r="A1741" i="25"/>
  <c r="B1741" i="25"/>
  <c r="C1741" i="25"/>
  <c r="A1742" i="25"/>
  <c r="B1742" i="25"/>
  <c r="C1742" i="25"/>
  <c r="A1743" i="25"/>
  <c r="B1743" i="25"/>
  <c r="C1743" i="25"/>
  <c r="A1744" i="25"/>
  <c r="B1744" i="25"/>
  <c r="A1745" i="25"/>
  <c r="B1745" i="25"/>
  <c r="C1745" i="25"/>
  <c r="A1746" i="25"/>
  <c r="B1746" i="25"/>
  <c r="C1746" i="25"/>
  <c r="A1747" i="25"/>
  <c r="B1747" i="25"/>
  <c r="C1747" i="25"/>
  <c r="A1748" i="25"/>
  <c r="B1748" i="25"/>
  <c r="C1748" i="25"/>
  <c r="A1749" i="25"/>
  <c r="B1749" i="25"/>
  <c r="C1749" i="25"/>
  <c r="A1750" i="25"/>
  <c r="B1750" i="25"/>
  <c r="C1750" i="25"/>
  <c r="A1751" i="25"/>
  <c r="C1751" i="25"/>
  <c r="A1752" i="25"/>
  <c r="B1752" i="25"/>
  <c r="C1752" i="25"/>
  <c r="A1753" i="25"/>
  <c r="B1753" i="25"/>
  <c r="C1753" i="25"/>
  <c r="A1754" i="25"/>
  <c r="B1754" i="25"/>
  <c r="C1754" i="25"/>
  <c r="A1755" i="25"/>
  <c r="B1755" i="25"/>
  <c r="C1755" i="25"/>
  <c r="A1756" i="25"/>
  <c r="B1756" i="25"/>
  <c r="C1756" i="25"/>
  <c r="A2" i="24" a="1"/>
  <c r="A4" i="24"/>
  <c r="B4" i="24"/>
  <c r="C14" i="24"/>
  <c r="A17" i="24"/>
  <c r="B28" i="24"/>
  <c r="B29" i="24"/>
  <c r="A32" i="24"/>
  <c r="A33" i="24"/>
  <c r="A57" i="24"/>
  <c r="B67" i="24"/>
  <c r="A75" i="24"/>
  <c r="C78" i="24"/>
  <c r="A81" i="24"/>
  <c r="C81" i="24"/>
  <c r="C90" i="24"/>
  <c r="C103" i="24"/>
  <c r="B104" i="24"/>
  <c r="B105" i="24"/>
  <c r="A106" i="24"/>
  <c r="A113" i="24"/>
  <c r="B113" i="24"/>
  <c r="A129" i="24"/>
  <c r="A131" i="24"/>
  <c r="A152" i="24"/>
  <c r="C152" i="24"/>
  <c r="C154" i="24"/>
  <c r="C156" i="24"/>
  <c r="B163" i="24"/>
  <c r="A168" i="24"/>
  <c r="C174" i="24"/>
  <c r="A200" i="24"/>
  <c r="C200" i="24"/>
  <c r="B201" i="24"/>
  <c r="B202" i="24"/>
  <c r="B203" i="24"/>
  <c r="C213" i="24"/>
  <c r="B222" i="24"/>
  <c r="C222" i="24"/>
  <c r="C236" i="24"/>
  <c r="A248" i="24"/>
  <c r="C249" i="24"/>
  <c r="C250" i="24"/>
  <c r="A252" i="24"/>
  <c r="A263" i="24"/>
  <c r="C276" i="24"/>
  <c r="B277" i="24"/>
  <c r="C277" i="24"/>
  <c r="A284" i="24"/>
  <c r="A290" i="24"/>
  <c r="A300" i="24"/>
  <c r="B308" i="24"/>
  <c r="C310" i="24"/>
  <c r="A312" i="24"/>
  <c r="B324" i="24"/>
  <c r="B336" i="24"/>
  <c r="B337" i="24"/>
  <c r="A343" i="24"/>
  <c r="C343" i="24"/>
  <c r="B344" i="24"/>
  <c r="C365" i="24"/>
  <c r="A367" i="24"/>
  <c r="C371" i="24"/>
  <c r="B376" i="24"/>
  <c r="A380" i="24"/>
  <c r="A381" i="24"/>
  <c r="A386" i="24"/>
  <c r="A389" i="24"/>
  <c r="C389" i="24"/>
  <c r="C414" i="24"/>
  <c r="A417" i="24"/>
  <c r="C419" i="24"/>
  <c r="A420" i="24"/>
  <c r="B420" i="24"/>
  <c r="A425" i="24"/>
  <c r="C442" i="24"/>
  <c r="A445" i="24"/>
  <c r="B447" i="24"/>
  <c r="B449" i="24"/>
  <c r="B452" i="24"/>
  <c r="C463" i="24"/>
  <c r="A467" i="24"/>
  <c r="A468" i="24"/>
  <c r="C469" i="24"/>
  <c r="B482" i="24"/>
  <c r="B485" i="24"/>
  <c r="B486" i="24"/>
  <c r="B487" i="24"/>
  <c r="A492" i="24"/>
  <c r="A493" i="24"/>
  <c r="B517" i="24"/>
  <c r="B519" i="24"/>
  <c r="A520" i="24"/>
  <c r="A527" i="24"/>
  <c r="A530" i="24"/>
  <c r="B530" i="24"/>
  <c r="C535" i="24"/>
  <c r="A537" i="24"/>
  <c r="C539" i="24"/>
  <c r="B559" i="24"/>
  <c r="C559" i="24"/>
  <c r="A560" i="24"/>
  <c r="C560" i="24"/>
  <c r="A568" i="24"/>
  <c r="A577" i="24"/>
  <c r="C585" i="24"/>
  <c r="C587" i="24"/>
  <c r="A589" i="24"/>
  <c r="C595" i="24"/>
  <c r="B601" i="24"/>
  <c r="A606" i="24"/>
  <c r="C606" i="24"/>
  <c r="A607" i="24"/>
  <c r="B607" i="24"/>
  <c r="B621" i="24"/>
  <c r="A624" i="24"/>
  <c r="B633" i="24"/>
  <c r="C641" i="24"/>
  <c r="C643" i="24"/>
  <c r="A644" i="24"/>
  <c r="B651" i="24"/>
  <c r="C651" i="24"/>
  <c r="C657" i="24"/>
  <c r="B660" i="24"/>
  <c r="B667" i="24"/>
  <c r="A668" i="24"/>
  <c r="B669" i="24"/>
  <c r="B670" i="24"/>
  <c r="B673" i="24"/>
  <c r="C694" i="24"/>
  <c r="C696" i="24"/>
  <c r="C699" i="24"/>
  <c r="C703" i="24"/>
  <c r="A708" i="24"/>
  <c r="B710" i="24"/>
  <c r="B712" i="24"/>
  <c r="B717" i="24"/>
  <c r="C718" i="24"/>
  <c r="A728" i="24"/>
  <c r="B728" i="24"/>
  <c r="C728" i="24"/>
  <c r="B729" i="24"/>
  <c r="C733" i="24"/>
  <c r="B738" i="24"/>
  <c r="A753" i="24"/>
  <c r="A758" i="24"/>
  <c r="B758" i="24"/>
  <c r="C760" i="24"/>
  <c r="C764" i="24"/>
  <c r="B765" i="24"/>
  <c r="C772" i="24"/>
  <c r="B773" i="24"/>
  <c r="A774" i="24"/>
  <c r="C785" i="24"/>
  <c r="A786" i="24"/>
  <c r="B786" i="24"/>
  <c r="A790" i="24"/>
  <c r="B790" i="24"/>
  <c r="B803" i="24"/>
  <c r="B805" i="24"/>
  <c r="C810" i="24"/>
  <c r="A812" i="24"/>
  <c r="C816" i="24"/>
  <c r="B819" i="24"/>
  <c r="C819" i="24"/>
  <c r="C828" i="24"/>
  <c r="B834" i="24"/>
  <c r="C834" i="24"/>
  <c r="A835" i="24"/>
  <c r="B840" i="24"/>
  <c r="A844" i="24"/>
  <c r="C846" i="24"/>
  <c r="A849" i="24"/>
  <c r="B849" i="24"/>
  <c r="C861" i="24"/>
  <c r="A862" i="24"/>
  <c r="B862" i="24"/>
  <c r="B874" i="24"/>
  <c r="A876" i="24"/>
  <c r="C879" i="24"/>
  <c r="C885" i="24"/>
  <c r="B886" i="24"/>
  <c r="A892" i="24"/>
  <c r="C892" i="24"/>
  <c r="B894" i="24"/>
  <c r="B895" i="24"/>
  <c r="C900" i="24"/>
  <c r="A906" i="24"/>
  <c r="A907" i="24"/>
  <c r="C921" i="24"/>
  <c r="B922" i="24"/>
  <c r="C922" i="24"/>
  <c r="C923" i="24"/>
  <c r="C930" i="24"/>
  <c r="A931" i="24"/>
  <c r="A936" i="24"/>
  <c r="A945" i="24"/>
  <c r="A946" i="24"/>
  <c r="B951" i="24"/>
  <c r="C951" i="24"/>
  <c r="A952" i="24"/>
  <c r="B954" i="24"/>
  <c r="C961" i="24"/>
  <c r="A967" i="24"/>
  <c r="A973" i="24"/>
  <c r="C975" i="24"/>
  <c r="A982" i="24"/>
  <c r="B982" i="24"/>
  <c r="C982" i="24"/>
  <c r="B987" i="24"/>
  <c r="A996" i="24"/>
  <c r="A997" i="24"/>
  <c r="B999" i="24"/>
  <c r="B1005" i="24"/>
  <c r="C1005" i="24"/>
  <c r="B1018" i="24"/>
  <c r="A1019" i="24"/>
  <c r="B1021" i="24"/>
  <c r="C1021" i="24"/>
  <c r="C1026" i="24"/>
  <c r="A1029" i="24"/>
  <c r="C1033" i="24"/>
  <c r="A1034" i="24"/>
  <c r="C1034" i="24"/>
  <c r="C1035" i="24"/>
  <c r="B1053" i="24"/>
  <c r="A1056" i="24"/>
  <c r="A1057" i="24"/>
  <c r="B1057" i="24"/>
  <c r="B1058" i="24"/>
  <c r="A1059" i="24"/>
  <c r="B1064" i="24"/>
  <c r="C1064" i="24"/>
  <c r="B1065" i="24"/>
  <c r="C1073" i="24"/>
  <c r="A1078" i="24"/>
  <c r="C1080" i="24"/>
  <c r="B1084" i="24"/>
  <c r="B1087" i="24"/>
  <c r="A1094" i="24"/>
  <c r="C1099" i="24"/>
  <c r="A1100" i="24"/>
  <c r="B1100" i="24"/>
  <c r="A1102" i="24"/>
  <c r="B1102" i="24"/>
  <c r="A1114" i="24"/>
  <c r="B1114" i="24"/>
  <c r="C1114" i="24"/>
  <c r="A1115" i="24"/>
  <c r="A1119" i="24"/>
  <c r="A1128" i="24"/>
  <c r="B1131" i="24"/>
  <c r="C1133" i="24"/>
  <c r="B1138" i="24"/>
  <c r="B1144" i="24"/>
  <c r="C1146" i="24"/>
  <c r="C1147" i="24"/>
  <c r="A1151" i="24"/>
  <c r="A1153" i="24"/>
  <c r="B1153" i="24"/>
  <c r="C1158" i="24"/>
  <c r="B1159" i="24"/>
  <c r="A1160" i="24"/>
  <c r="B1160" i="24"/>
  <c r="B1177" i="24"/>
  <c r="B1183" i="24"/>
  <c r="C1183" i="24"/>
  <c r="B1184" i="24"/>
  <c r="A1185" i="24"/>
  <c r="B1188" i="24"/>
  <c r="B1190" i="24"/>
  <c r="C1190" i="24"/>
  <c r="A1191" i="24"/>
  <c r="C1196" i="24"/>
  <c r="A1198" i="24"/>
  <c r="C1207" i="24"/>
  <c r="B1209" i="24"/>
  <c r="B1210" i="24"/>
  <c r="B1212" i="24"/>
  <c r="A1222" i="24"/>
  <c r="A1224" i="24"/>
  <c r="B1224" i="24"/>
  <c r="A1226" i="24"/>
  <c r="B1231" i="24"/>
  <c r="B1234" i="24"/>
  <c r="C1237" i="24"/>
  <c r="A1243" i="24"/>
  <c r="A1245" i="24"/>
  <c r="A1247" i="24"/>
  <c r="B1247" i="24"/>
  <c r="C1247" i="24"/>
  <c r="A1248" i="24"/>
  <c r="B1255" i="24"/>
  <c r="A1258" i="24"/>
  <c r="A1268" i="24"/>
  <c r="C1269" i="24"/>
  <c r="B1271" i="24"/>
  <c r="C1271" i="24"/>
  <c r="A1273" i="24"/>
  <c r="A1281" i="24"/>
  <c r="C1282" i="24"/>
  <c r="C1284" i="24"/>
  <c r="B1285" i="24"/>
  <c r="B1292" i="24"/>
  <c r="A1293" i="24"/>
  <c r="C1293" i="24"/>
  <c r="C1297" i="24"/>
  <c r="C1298" i="24"/>
  <c r="C1300" i="24"/>
  <c r="A1307" i="24"/>
  <c r="C1310" i="24"/>
  <c r="B1312" i="24"/>
  <c r="A1317" i="24"/>
  <c r="B1317" i="24"/>
  <c r="A1318" i="24"/>
  <c r="B1324" i="24"/>
  <c r="C1324" i="24"/>
  <c r="A1325" i="24"/>
  <c r="A1329" i="24"/>
  <c r="C1329" i="24"/>
  <c r="B1335" i="24"/>
  <c r="C1335" i="24"/>
  <c r="A1336" i="24"/>
  <c r="A1337" i="24"/>
  <c r="A1348" i="24"/>
  <c r="B1348" i="24"/>
  <c r="C1348" i="24"/>
  <c r="C1354" i="24"/>
  <c r="B1355" i="24"/>
  <c r="A1357" i="24"/>
  <c r="C1360" i="24"/>
  <c r="A1361" i="24"/>
  <c r="A1367" i="24"/>
  <c r="B1370" i="24"/>
  <c r="A1371" i="24"/>
  <c r="B1376" i="24"/>
  <c r="C1376" i="24"/>
  <c r="C1379" i="24"/>
  <c r="A1382" i="24"/>
  <c r="A1384" i="24"/>
  <c r="A1385" i="24"/>
  <c r="C1388" i="24"/>
  <c r="A1393" i="24"/>
  <c r="A1394" i="24"/>
  <c r="B1394" i="24"/>
  <c r="C1400" i="24"/>
  <c r="A1406" i="24"/>
  <c r="B1407" i="24"/>
  <c r="C1407" i="24"/>
  <c r="A1408" i="24"/>
  <c r="C1410" i="24"/>
  <c r="A1412" i="24"/>
  <c r="C1417" i="24"/>
  <c r="A1418" i="24"/>
  <c r="B1423" i="24"/>
  <c r="C1423" i="24"/>
  <c r="A1424" i="24"/>
  <c r="A1428" i="24"/>
  <c r="C1428" i="24"/>
  <c r="A1429" i="24"/>
  <c r="B1441" i="24"/>
  <c r="C1441" i="24"/>
  <c r="A1442" i="24"/>
  <c r="B1442" i="24"/>
  <c r="C1444" i="24"/>
  <c r="C1449" i="24"/>
  <c r="A1450" i="24"/>
  <c r="B1451" i="24"/>
  <c r="C1451" i="24"/>
  <c r="B1457" i="24"/>
  <c r="C1457" i="24"/>
  <c r="A1458" i="24"/>
  <c r="B1464" i="24"/>
  <c r="A1468" i="24"/>
  <c r="A1471" i="24"/>
  <c r="C1473" i="24"/>
  <c r="C1474" i="24"/>
  <c r="C1477" i="24"/>
  <c r="A1478" i="24"/>
  <c r="B1478" i="24"/>
  <c r="C1478" i="24"/>
  <c r="A1479" i="24"/>
  <c r="C1485" i="24"/>
  <c r="A1489" i="24"/>
  <c r="C1493" i="24"/>
  <c r="A1495" i="24"/>
  <c r="A1499" i="24"/>
  <c r="A1501" i="24"/>
  <c r="B1501" i="24"/>
  <c r="C1502" i="24"/>
  <c r="A1510" i="24"/>
  <c r="B1510" i="24"/>
  <c r="B1511" i="24"/>
  <c r="C1511" i="24"/>
  <c r="A1515" i="24"/>
  <c r="A1516" i="24"/>
  <c r="A1517" i="24"/>
  <c r="C1521" i="24"/>
  <c r="A1522" i="24"/>
  <c r="B1532" i="24"/>
  <c r="B1535" i="24"/>
  <c r="A1536" i="24"/>
  <c r="B1536" i="24"/>
  <c r="C1537" i="24"/>
  <c r="A1538" i="24"/>
  <c r="B1542" i="24"/>
  <c r="C1543" i="24"/>
  <c r="C1547" i="24"/>
  <c r="A1549" i="24"/>
  <c r="C1549" i="24"/>
  <c r="A1555" i="24"/>
  <c r="B1555" i="24"/>
  <c r="B1557" i="24"/>
  <c r="C1557" i="24"/>
  <c r="A1565" i="24"/>
  <c r="A1567" i="24"/>
  <c r="C1567" i="24"/>
  <c r="B1568" i="24"/>
  <c r="A1570" i="24"/>
  <c r="B1570" i="24"/>
  <c r="C1578" i="24"/>
  <c r="B1579" i="24"/>
  <c r="A1581" i="24"/>
  <c r="A1583" i="24"/>
  <c r="B1583" i="24"/>
  <c r="A1586" i="24"/>
  <c r="C1587" i="24"/>
  <c r="C1588" i="24"/>
  <c r="C1589" i="24"/>
  <c r="A1598" i="24"/>
  <c r="B1599" i="24"/>
  <c r="B1601" i="24"/>
  <c r="B1604" i="24"/>
  <c r="A1605" i="24"/>
  <c r="A1606" i="24"/>
  <c r="A1610" i="24"/>
  <c r="C1610" i="24"/>
  <c r="A1611" i="24"/>
  <c r="A1614" i="24"/>
  <c r="C1614" i="24"/>
  <c r="C1619" i="24"/>
  <c r="A1621" i="24"/>
  <c r="C1621" i="24"/>
  <c r="A1625" i="24"/>
  <c r="B1630" i="24"/>
  <c r="C1631" i="24"/>
  <c r="A1632" i="24"/>
  <c r="A1635" i="24"/>
  <c r="A1636" i="24"/>
  <c r="C1639" i="24"/>
  <c r="A1641" i="24"/>
  <c r="B1644" i="24"/>
  <c r="C1644" i="24"/>
  <c r="A1645" i="24"/>
  <c r="B1648" i="24"/>
  <c r="B1650" i="24"/>
  <c r="C1650" i="24"/>
  <c r="A1655" i="24"/>
  <c r="C1657" i="24"/>
  <c r="B1664" i="24"/>
  <c r="C1664" i="24"/>
  <c r="B1665" i="24"/>
  <c r="C1666" i="24"/>
  <c r="A1667" i="24"/>
  <c r="C1668" i="24"/>
  <c r="B1673" i="24"/>
  <c r="C1673" i="24"/>
  <c r="B1674" i="24"/>
  <c r="C1683" i="24"/>
  <c r="B1684" i="24"/>
  <c r="C1684" i="24"/>
  <c r="A1685" i="24"/>
  <c r="A1687" i="24"/>
  <c r="A1688" i="24"/>
  <c r="C1692" i="24"/>
  <c r="B1693" i="24"/>
  <c r="C1693" i="24"/>
  <c r="A1696" i="24"/>
  <c r="C1697" i="24"/>
  <c r="B1701" i="24"/>
  <c r="B1706" i="24"/>
  <c r="C1707" i="24"/>
  <c r="A1708" i="24"/>
  <c r="C1709" i="24"/>
  <c r="A1712" i="24"/>
  <c r="C1713" i="24"/>
  <c r="C1714" i="24"/>
  <c r="A1715" i="24"/>
  <c r="B1715" i="24"/>
  <c r="A1722" i="24"/>
  <c r="C1722" i="24"/>
  <c r="A1723" i="24"/>
  <c r="B1724" i="24"/>
  <c r="A1725" i="24"/>
  <c r="A1729" i="24"/>
  <c r="A1733" i="24"/>
  <c r="C1737" i="24"/>
  <c r="A1738" i="24"/>
  <c r="B1740" i="24"/>
  <c r="C1740" i="24"/>
  <c r="C1741" i="24"/>
  <c r="A1742" i="24"/>
  <c r="C1742" i="24"/>
  <c r="B1745" i="24"/>
  <c r="C1748" i="24"/>
  <c r="B1751" i="24"/>
  <c r="C1751" i="24"/>
  <c r="A2" i="23" a="1"/>
  <c r="C88" i="23" s="1"/>
  <c r="B9" i="23"/>
  <c r="C10" i="23"/>
  <c r="C11" i="23"/>
  <c r="B47" i="23"/>
  <c r="A70" i="23"/>
  <c r="C77" i="23"/>
  <c r="B128" i="23"/>
  <c r="C147" i="23"/>
  <c r="B156" i="23"/>
  <c r="A164" i="23"/>
  <c r="B164" i="23"/>
  <c r="B195" i="23"/>
  <c r="B221" i="23"/>
  <c r="C221" i="23"/>
  <c r="C239" i="23"/>
  <c r="A307" i="23"/>
  <c r="B308" i="23"/>
  <c r="B310" i="23"/>
  <c r="C340" i="23"/>
  <c r="B368" i="23"/>
  <c r="B372" i="23"/>
  <c r="A427" i="23"/>
  <c r="A445" i="23"/>
  <c r="A455" i="23"/>
  <c r="B457" i="23"/>
  <c r="B460" i="23"/>
  <c r="C491" i="23"/>
  <c r="C519" i="23"/>
  <c r="A520" i="23"/>
  <c r="B532" i="23"/>
  <c r="B601" i="23"/>
  <c r="B603" i="23"/>
  <c r="B605" i="23"/>
  <c r="B635" i="23"/>
  <c r="A660" i="23"/>
  <c r="B660" i="23"/>
  <c r="A711" i="23"/>
  <c r="C728" i="23"/>
  <c r="C737" i="23"/>
  <c r="C738" i="23"/>
  <c r="B742" i="23"/>
  <c r="A769" i="23"/>
  <c r="C791" i="23"/>
  <c r="B792" i="23"/>
  <c r="C803" i="23"/>
  <c r="A859" i="23"/>
  <c r="A865" i="23"/>
  <c r="B865" i="23"/>
  <c r="C888" i="23"/>
  <c r="C910" i="23"/>
  <c r="B911" i="23"/>
  <c r="A954" i="23"/>
  <c r="A970" i="23"/>
  <c r="A976" i="23"/>
  <c r="A978" i="23"/>
  <c r="B978" i="23"/>
  <c r="A1004" i="23"/>
  <c r="A1023" i="23"/>
  <c r="C1023" i="23"/>
  <c r="B1034" i="23"/>
  <c r="B1073" i="23"/>
  <c r="B1081" i="23"/>
  <c r="B1089" i="23"/>
  <c r="B1111" i="23"/>
  <c r="B1125" i="23"/>
  <c r="C1125" i="23"/>
  <c r="C1156" i="23"/>
  <c r="A1172" i="23"/>
  <c r="B1179" i="23"/>
  <c r="A1184" i="23"/>
  <c r="B1184" i="23"/>
  <c r="C1204" i="23"/>
  <c r="B1224" i="23"/>
  <c r="C1224" i="23"/>
  <c r="C1227" i="23"/>
  <c r="B1270" i="23"/>
  <c r="A1280" i="23"/>
  <c r="A1281" i="23"/>
  <c r="B1281" i="23"/>
  <c r="B1304" i="23"/>
  <c r="A1314" i="23"/>
  <c r="C1332" i="23"/>
  <c r="A1333" i="23"/>
  <c r="A1354" i="23"/>
  <c r="B1367" i="23"/>
  <c r="C1367" i="23"/>
  <c r="C1373" i="23"/>
  <c r="C1376" i="23"/>
  <c r="B1378" i="23"/>
  <c r="B1397" i="23"/>
  <c r="C1421" i="23"/>
  <c r="A1422" i="23"/>
  <c r="A1445" i="23"/>
  <c r="A1464" i="23"/>
  <c r="B1464" i="23"/>
  <c r="C1465" i="23"/>
  <c r="C1494" i="23"/>
  <c r="C1508" i="23"/>
  <c r="A1509" i="23"/>
  <c r="A1519" i="23"/>
  <c r="B1520" i="23"/>
  <c r="B1525" i="23"/>
  <c r="B1548" i="23"/>
  <c r="A1561" i="23"/>
  <c r="B1561" i="23"/>
  <c r="A1594" i="23"/>
  <c r="C1606" i="23"/>
  <c r="B1613" i="23"/>
  <c r="A1614" i="23"/>
  <c r="B1614" i="23"/>
  <c r="C1618" i="23"/>
  <c r="A1658" i="23"/>
  <c r="A1661" i="23"/>
  <c r="B1661" i="23"/>
  <c r="B1670" i="23"/>
  <c r="B1691" i="23"/>
  <c r="C1703" i="23"/>
  <c r="B1704" i="23"/>
  <c r="A1713" i="23"/>
  <c r="B1713" i="23"/>
  <c r="C1753" i="23"/>
  <c r="A1756" i="23"/>
  <c r="A2" i="22" a="1"/>
  <c r="B2" i="22"/>
  <c r="B74" i="22"/>
  <c r="C132" i="22"/>
  <c r="A249" i="22"/>
  <c r="B309" i="22"/>
  <c r="B368" i="22"/>
  <c r="A429" i="22"/>
  <c r="A485" i="22"/>
  <c r="B539" i="22"/>
  <c r="B594" i="22"/>
  <c r="A648" i="22"/>
  <c r="C699" i="22"/>
  <c r="B747" i="22"/>
  <c r="B796" i="22"/>
  <c r="C842" i="22"/>
  <c r="B884" i="22"/>
  <c r="A926" i="22"/>
  <c r="B965" i="22"/>
  <c r="C1004" i="22"/>
  <c r="A1043" i="22"/>
  <c r="B1082" i="22"/>
  <c r="B1120" i="22"/>
  <c r="C1196" i="22"/>
  <c r="A1233" i="22"/>
  <c r="C1268" i="22"/>
  <c r="B1304" i="22"/>
  <c r="B1340" i="22"/>
  <c r="C1365" i="22"/>
  <c r="A1396" i="22"/>
  <c r="A1427" i="22"/>
  <c r="A1456" i="22"/>
  <c r="B1484" i="22"/>
  <c r="C1513" i="22"/>
  <c r="B1535" i="22"/>
  <c r="B1563" i="22"/>
  <c r="C1590" i="22"/>
  <c r="A1620" i="22"/>
  <c r="C1647" i="22"/>
  <c r="B1668" i="22"/>
  <c r="C1696" i="22"/>
  <c r="C1720" i="22"/>
  <c r="A2" i="21" a="1"/>
  <c r="C2" i="21"/>
  <c r="B3" i="21"/>
  <c r="B4" i="21"/>
  <c r="A6" i="21"/>
  <c r="B6" i="21"/>
  <c r="C6" i="21"/>
  <c r="A7" i="21"/>
  <c r="B7" i="21"/>
  <c r="C12" i="21"/>
  <c r="B13" i="21"/>
  <c r="C13" i="21"/>
  <c r="A14" i="21"/>
  <c r="B14" i="21"/>
  <c r="A15" i="21"/>
  <c r="C19" i="21"/>
  <c r="A20" i="21"/>
  <c r="B21" i="21"/>
  <c r="A22" i="21"/>
  <c r="B22" i="21"/>
  <c r="C22" i="21"/>
  <c r="B23" i="21"/>
  <c r="A24" i="21"/>
  <c r="A28" i="21"/>
  <c r="B28" i="21"/>
  <c r="C28" i="21"/>
  <c r="A29" i="21"/>
  <c r="B29" i="21"/>
  <c r="A30" i="21"/>
  <c r="A34" i="21"/>
  <c r="B34" i="21"/>
  <c r="C36" i="21"/>
  <c r="B37" i="21"/>
  <c r="C37" i="21"/>
  <c r="A38" i="21"/>
  <c r="C38" i="21"/>
  <c r="A39" i="21"/>
  <c r="C42" i="21"/>
  <c r="C43" i="21"/>
  <c r="A44" i="21"/>
  <c r="A46" i="21"/>
  <c r="B46" i="21"/>
  <c r="C47" i="21"/>
  <c r="B49" i="21"/>
  <c r="A50" i="21"/>
  <c r="C50" i="21"/>
  <c r="A51" i="21"/>
  <c r="C52" i="21"/>
  <c r="A55" i="21"/>
  <c r="B55" i="21"/>
  <c r="C55" i="21"/>
  <c r="A59" i="21"/>
  <c r="C59" i="21"/>
  <c r="A60" i="21"/>
  <c r="B60" i="21"/>
  <c r="C60" i="21"/>
  <c r="B61" i="21"/>
  <c r="B65" i="21"/>
  <c r="A66" i="21"/>
  <c r="B66" i="21"/>
  <c r="A67" i="21"/>
  <c r="C68" i="21"/>
  <c r="B69" i="21"/>
  <c r="A70" i="21"/>
  <c r="B70" i="21"/>
  <c r="C74" i="21"/>
  <c r="B75" i="21"/>
  <c r="A77" i="21"/>
  <c r="B77" i="21"/>
  <c r="C77" i="21"/>
  <c r="A78" i="21"/>
  <c r="A80" i="21"/>
  <c r="B81" i="21"/>
  <c r="C81" i="21"/>
  <c r="C82" i="21"/>
  <c r="B83" i="21"/>
  <c r="B86" i="21"/>
  <c r="C86" i="21"/>
  <c r="A87" i="21"/>
  <c r="C90" i="21"/>
  <c r="A91" i="21"/>
  <c r="C91" i="21"/>
  <c r="A92" i="21"/>
  <c r="C92" i="21"/>
  <c r="A93" i="21"/>
  <c r="C96" i="21"/>
  <c r="B97" i="21"/>
  <c r="C99" i="21"/>
  <c r="A100" i="21"/>
  <c r="A101" i="21"/>
  <c r="B101" i="21"/>
  <c r="C101" i="21"/>
  <c r="A102" i="21"/>
  <c r="B104" i="21"/>
  <c r="C106" i="21"/>
  <c r="A107" i="21"/>
  <c r="B107" i="21"/>
  <c r="C108" i="21"/>
  <c r="A109" i="21"/>
  <c r="C112" i="21"/>
  <c r="A114" i="21"/>
  <c r="B114" i="21"/>
  <c r="C114" i="21"/>
  <c r="A115" i="21"/>
  <c r="A118" i="21"/>
  <c r="B118" i="21"/>
  <c r="C118" i="21"/>
  <c r="B120" i="21"/>
  <c r="A121" i="21"/>
  <c r="B122" i="21"/>
  <c r="C122" i="21"/>
  <c r="B123" i="21"/>
  <c r="C123" i="21"/>
  <c r="A129" i="21"/>
  <c r="B129" i="21"/>
  <c r="A130" i="21"/>
  <c r="A131" i="21"/>
  <c r="C131" i="21"/>
  <c r="A132" i="21"/>
  <c r="C132" i="21"/>
  <c r="B133" i="21"/>
  <c r="A136" i="21"/>
  <c r="C136" i="21"/>
  <c r="A137" i="21"/>
  <c r="A140" i="21"/>
  <c r="B140" i="21"/>
  <c r="C140" i="21"/>
  <c r="A144" i="21"/>
  <c r="A145" i="21"/>
  <c r="C145" i="21"/>
  <c r="A146" i="21"/>
  <c r="B146" i="21"/>
  <c r="C146" i="21"/>
  <c r="A147" i="21"/>
  <c r="B149" i="21"/>
  <c r="C152" i="21"/>
  <c r="A153" i="21"/>
  <c r="B154" i="21"/>
  <c r="C154" i="21"/>
  <c r="A155" i="21"/>
  <c r="B155" i="21"/>
  <c r="B160" i="21"/>
  <c r="C160" i="21"/>
  <c r="A161" i="21"/>
  <c r="B161" i="21"/>
  <c r="C161" i="21"/>
  <c r="C162" i="21"/>
  <c r="B163" i="21"/>
  <c r="C163" i="21"/>
  <c r="A168" i="21"/>
  <c r="B168" i="21"/>
  <c r="C168" i="21"/>
  <c r="B170" i="21"/>
  <c r="C170" i="21"/>
  <c r="C171" i="21"/>
  <c r="A175" i="21"/>
  <c r="C175" i="21"/>
  <c r="C176" i="21"/>
  <c r="A177" i="21"/>
  <c r="B177" i="21"/>
  <c r="B178" i="21"/>
  <c r="C178" i="21"/>
  <c r="B181" i="21"/>
  <c r="A184" i="21"/>
  <c r="B184" i="21"/>
  <c r="C184" i="21"/>
  <c r="B185" i="21"/>
  <c r="A186" i="21"/>
  <c r="C186" i="21"/>
  <c r="C188" i="21"/>
  <c r="A190" i="21"/>
  <c r="A193" i="21"/>
  <c r="B193" i="21"/>
  <c r="A194" i="21"/>
  <c r="A195" i="21"/>
  <c r="B195" i="21"/>
  <c r="C195" i="21"/>
  <c r="C197" i="21"/>
  <c r="B199" i="21"/>
  <c r="A200" i="21"/>
  <c r="B200" i="21"/>
  <c r="C202" i="21"/>
  <c r="C203" i="21"/>
  <c r="A206" i="21"/>
  <c r="A207" i="21"/>
  <c r="C208" i="21"/>
  <c r="A209" i="21"/>
  <c r="A210" i="21"/>
  <c r="B210" i="21"/>
  <c r="C210" i="21"/>
  <c r="A211" i="21"/>
  <c r="A214" i="21"/>
  <c r="B214" i="21"/>
  <c r="A215" i="21"/>
  <c r="A216" i="21"/>
  <c r="A218" i="21"/>
  <c r="B219" i="21"/>
  <c r="B221" i="21"/>
  <c r="C221" i="21"/>
  <c r="A224" i="21"/>
  <c r="C224" i="21"/>
  <c r="A225" i="21"/>
  <c r="B225" i="21"/>
  <c r="C226" i="21"/>
  <c r="A227" i="21"/>
  <c r="A229" i="21"/>
  <c r="A230" i="21"/>
  <c r="B232" i="21"/>
  <c r="C232" i="21"/>
  <c r="B234" i="21"/>
  <c r="B235" i="21"/>
  <c r="C237" i="21"/>
  <c r="A238" i="21"/>
  <c r="B238" i="21"/>
  <c r="A240" i="21"/>
  <c r="B240" i="21"/>
  <c r="C240" i="21"/>
  <c r="A241" i="21"/>
  <c r="B241" i="21"/>
  <c r="C246" i="21"/>
  <c r="B247" i="21"/>
  <c r="A248" i="21"/>
  <c r="C248" i="21"/>
  <c r="A249" i="21"/>
  <c r="A250" i="21"/>
  <c r="A252" i="21"/>
  <c r="C252" i="21"/>
  <c r="A254" i="21"/>
  <c r="B254" i="21"/>
  <c r="A256" i="21"/>
  <c r="C256" i="21"/>
  <c r="A257" i="21"/>
  <c r="A258" i="21"/>
  <c r="C261" i="21"/>
  <c r="C262" i="21"/>
  <c r="B263" i="21"/>
  <c r="C263" i="21"/>
  <c r="B264" i="21"/>
  <c r="A265" i="21"/>
  <c r="A268" i="21"/>
  <c r="A269" i="21"/>
  <c r="B269" i="21"/>
  <c r="A270" i="21"/>
  <c r="B270" i="21"/>
  <c r="A273" i="21"/>
  <c r="B273" i="21"/>
  <c r="C273" i="21"/>
  <c r="A278" i="21"/>
  <c r="B278" i="21"/>
  <c r="A279" i="21"/>
  <c r="B279" i="21"/>
  <c r="C279" i="21"/>
  <c r="A281" i="21"/>
  <c r="C282" i="21"/>
  <c r="A284" i="21"/>
  <c r="B285" i="21"/>
  <c r="B286" i="21"/>
  <c r="C287" i="21"/>
  <c r="A288" i="21"/>
  <c r="C288" i="21"/>
  <c r="A290" i="21"/>
  <c r="A293" i="21"/>
  <c r="B293" i="21"/>
  <c r="A294" i="21"/>
  <c r="C294" i="21"/>
  <c r="A295" i="21"/>
  <c r="B295" i="21"/>
  <c r="C300" i="21"/>
  <c r="A301" i="21"/>
  <c r="B301" i="21"/>
  <c r="C301" i="21"/>
  <c r="A302" i="21"/>
  <c r="C303" i="21"/>
  <c r="A304" i="21"/>
  <c r="B304" i="21"/>
  <c r="B307" i="21"/>
  <c r="B309" i="21"/>
  <c r="A310" i="21"/>
  <c r="B310" i="21"/>
  <c r="C310" i="21"/>
  <c r="B312" i="21"/>
  <c r="B315" i="21"/>
  <c r="C315" i="21"/>
  <c r="A316" i="21"/>
  <c r="B317" i="21"/>
  <c r="C317" i="21"/>
  <c r="A318" i="21"/>
  <c r="B319" i="21"/>
  <c r="C321" i="21"/>
  <c r="C323" i="21"/>
  <c r="A324" i="21"/>
  <c r="A326" i="21"/>
  <c r="B326" i="21"/>
  <c r="C326" i="21"/>
  <c r="A327" i="21"/>
  <c r="C331" i="21"/>
  <c r="A332" i="21"/>
  <c r="B332" i="21"/>
  <c r="C332" i="21"/>
  <c r="A333" i="21"/>
  <c r="B333" i="21"/>
  <c r="C335" i="21"/>
  <c r="A336" i="21"/>
  <c r="C339" i="21"/>
  <c r="A341" i="21"/>
  <c r="B341" i="21"/>
  <c r="A342" i="21"/>
  <c r="C342" i="21"/>
  <c r="B343" i="21"/>
  <c r="C346" i="21"/>
  <c r="A347" i="21"/>
  <c r="B347" i="21"/>
  <c r="C347" i="21"/>
  <c r="B348" i="21"/>
  <c r="B349" i="21"/>
  <c r="B350" i="21"/>
  <c r="A353" i="21"/>
  <c r="B355" i="21"/>
  <c r="A356" i="21"/>
  <c r="A357" i="21"/>
  <c r="A358" i="21"/>
  <c r="B358" i="21"/>
  <c r="C358" i="21"/>
  <c r="A360" i="21"/>
  <c r="B363" i="21"/>
  <c r="A364" i="21"/>
  <c r="B364" i="21"/>
  <c r="A366" i="21"/>
  <c r="C366" i="21"/>
  <c r="B367" i="21"/>
  <c r="C367" i="21"/>
  <c r="B369" i="21"/>
  <c r="B370" i="21"/>
  <c r="C371" i="21"/>
  <c r="C373" i="21"/>
  <c r="A374" i="21"/>
  <c r="B374" i="21"/>
  <c r="A376" i="21"/>
  <c r="B377" i="21"/>
  <c r="A379" i="21"/>
  <c r="A381" i="21"/>
  <c r="B381" i="21"/>
  <c r="C381" i="21"/>
  <c r="A382" i="21"/>
  <c r="C383" i="21"/>
  <c r="A386" i="21"/>
  <c r="B386" i="21"/>
  <c r="B387" i="21"/>
  <c r="C387" i="21"/>
  <c r="B388" i="21"/>
  <c r="A390" i="21"/>
  <c r="C392" i="21"/>
  <c r="C394" i="21"/>
  <c r="C395" i="21"/>
  <c r="A396" i="21"/>
  <c r="C396" i="21"/>
  <c r="A397" i="21"/>
  <c r="B397" i="21"/>
  <c r="A399" i="21"/>
  <c r="A401" i="21"/>
  <c r="C401" i="21"/>
  <c r="A402" i="21"/>
  <c r="C402" i="21"/>
  <c r="C403" i="21"/>
  <c r="A406" i="21"/>
  <c r="A409" i="21"/>
  <c r="B410" i="21"/>
  <c r="C410" i="21"/>
  <c r="A411" i="21"/>
  <c r="B412" i="21"/>
  <c r="C412" i="21"/>
  <c r="A413" i="21"/>
  <c r="B413" i="21"/>
  <c r="C417" i="21"/>
  <c r="A418" i="21"/>
  <c r="B419" i="21"/>
  <c r="A420" i="21"/>
  <c r="A421" i="21"/>
  <c r="B421" i="21"/>
  <c r="B424" i="21"/>
  <c r="C424" i="21"/>
  <c r="A427" i="21"/>
  <c r="B427" i="21"/>
  <c r="A428" i="21"/>
  <c r="B428" i="21"/>
  <c r="C428" i="21"/>
  <c r="A429" i="21"/>
  <c r="B433" i="21"/>
  <c r="C433" i="21"/>
  <c r="A434" i="21"/>
  <c r="A435" i="21"/>
  <c r="B435" i="21"/>
  <c r="B437" i="21"/>
  <c r="B440" i="21"/>
  <c r="C440" i="21"/>
  <c r="B441" i="21"/>
  <c r="A442" i="21"/>
  <c r="B442" i="21"/>
  <c r="C442" i="21"/>
  <c r="B444" i="21"/>
  <c r="B445" i="21"/>
  <c r="A449" i="21"/>
  <c r="A450" i="21"/>
  <c r="B450" i="21"/>
  <c r="C450" i="21"/>
  <c r="A451" i="21"/>
  <c r="B451" i="21"/>
  <c r="B455" i="21"/>
  <c r="C455" i="21"/>
  <c r="A456" i="21"/>
  <c r="C456" i="21"/>
  <c r="B459" i="21"/>
  <c r="C459" i="21"/>
  <c r="C460" i="21"/>
  <c r="B461" i="21"/>
  <c r="B464" i="21"/>
  <c r="C464" i="21"/>
  <c r="A465" i="21"/>
  <c r="B465" i="21"/>
  <c r="A466" i="21"/>
  <c r="C466" i="21"/>
  <c r="C471" i="21"/>
  <c r="C472" i="21"/>
  <c r="A473" i="21"/>
  <c r="C473" i="21"/>
  <c r="A474" i="21"/>
  <c r="C475" i="21"/>
  <c r="A476" i="21"/>
  <c r="C476" i="21"/>
  <c r="B480" i="21"/>
  <c r="C480" i="21"/>
  <c r="A481" i="21"/>
  <c r="B481" i="21"/>
  <c r="C481" i="21"/>
  <c r="B483" i="21"/>
  <c r="A487" i="21"/>
  <c r="B487" i="21"/>
  <c r="C487" i="21"/>
  <c r="A488" i="21"/>
  <c r="A491" i="21"/>
  <c r="B491" i="21"/>
  <c r="C491" i="21"/>
  <c r="A492" i="21"/>
  <c r="C494" i="21"/>
  <c r="B495" i="21"/>
  <c r="C495" i="21"/>
  <c r="C496" i="21"/>
  <c r="A499" i="21"/>
  <c r="B499" i="21"/>
  <c r="C503" i="21"/>
  <c r="A504" i="21"/>
  <c r="B504" i="21"/>
  <c r="C504" i="21"/>
  <c r="B505" i="21"/>
  <c r="A506" i="21"/>
  <c r="B506" i="21"/>
  <c r="B507" i="21"/>
  <c r="A509" i="21"/>
  <c r="C510" i="21"/>
  <c r="B513" i="21"/>
  <c r="A514" i="21"/>
  <c r="B514" i="21"/>
  <c r="C514" i="21"/>
  <c r="B518" i="21"/>
  <c r="A519" i="21"/>
  <c r="B519" i="21"/>
  <c r="A520" i="21"/>
  <c r="B520" i="21"/>
  <c r="A521" i="21"/>
  <c r="B522" i="21"/>
  <c r="C522" i="21"/>
  <c r="C526" i="21"/>
  <c r="A528" i="21"/>
  <c r="C528" i="21"/>
  <c r="A529" i="21"/>
  <c r="A530" i="21"/>
  <c r="B530" i="21"/>
  <c r="B533" i="21"/>
  <c r="A535" i="21"/>
  <c r="B535" i="21"/>
  <c r="A536" i="21"/>
  <c r="C536" i="21"/>
  <c r="A537" i="21"/>
  <c r="B537" i="21"/>
  <c r="B539" i="21"/>
  <c r="A541" i="21"/>
  <c r="C544" i="21"/>
  <c r="A545" i="21"/>
  <c r="C545" i="21"/>
  <c r="A546" i="21"/>
  <c r="B546" i="21"/>
  <c r="C548" i="21"/>
  <c r="B549" i="21"/>
  <c r="A550" i="21"/>
  <c r="B550" i="21"/>
  <c r="C551" i="21"/>
  <c r="B553" i="21"/>
  <c r="C554" i="21"/>
  <c r="A555" i="21"/>
  <c r="A558" i="21"/>
  <c r="B558" i="21"/>
  <c r="C559" i="21"/>
  <c r="A560" i="21"/>
  <c r="B560" i="21"/>
  <c r="C560" i="21"/>
  <c r="C563" i="21"/>
  <c r="C566" i="21"/>
  <c r="B567" i="21"/>
  <c r="C567" i="21"/>
  <c r="A568" i="21"/>
  <c r="B568" i="21"/>
  <c r="C568" i="21"/>
  <c r="B569" i="21"/>
  <c r="C572" i="21"/>
  <c r="B573" i="21"/>
  <c r="C573" i="21"/>
  <c r="C575" i="21"/>
  <c r="A576" i="21"/>
  <c r="B576" i="21"/>
  <c r="C580" i="21"/>
  <c r="A581" i="21"/>
  <c r="B581" i="21"/>
  <c r="C581" i="21"/>
  <c r="A582" i="21"/>
  <c r="C582" i="21"/>
  <c r="B583" i="21"/>
  <c r="C583" i="21"/>
  <c r="B588" i="21"/>
  <c r="C588" i="21"/>
  <c r="A589" i="21"/>
  <c r="B589" i="21"/>
  <c r="A591" i="21"/>
  <c r="C591" i="21"/>
  <c r="A594" i="21"/>
  <c r="C595" i="21"/>
  <c r="C596" i="21"/>
  <c r="A597" i="21"/>
  <c r="B597" i="21"/>
  <c r="A598" i="21"/>
  <c r="B598" i="21"/>
  <c r="C598" i="21"/>
  <c r="C601" i="21"/>
  <c r="A603" i="21"/>
  <c r="B603" i="21"/>
  <c r="A606" i="21"/>
  <c r="B606" i="21"/>
  <c r="C606" i="21"/>
  <c r="C608" i="21"/>
  <c r="A609" i="21"/>
  <c r="C609" i="21"/>
  <c r="B610" i="21"/>
  <c r="C610" i="21"/>
  <c r="A611" i="21"/>
  <c r="B611" i="21"/>
  <c r="B613" i="21"/>
  <c r="A617" i="21"/>
  <c r="B617" i="21"/>
  <c r="A618" i="21"/>
  <c r="B618" i="21"/>
  <c r="B619" i="21"/>
  <c r="C619" i="21"/>
  <c r="B622" i="21"/>
  <c r="C622" i="21"/>
  <c r="A623" i="21"/>
  <c r="C624" i="21"/>
  <c r="A625" i="21"/>
  <c r="C625" i="21"/>
  <c r="B627" i="21"/>
  <c r="C627" i="21"/>
  <c r="B630" i="21"/>
  <c r="C630" i="21"/>
  <c r="A631" i="21"/>
  <c r="B631" i="21"/>
  <c r="C631" i="21"/>
  <c r="C633" i="21"/>
  <c r="C635" i="21"/>
  <c r="A636" i="21"/>
  <c r="A637" i="21"/>
  <c r="B637" i="21"/>
  <c r="C638" i="21"/>
  <c r="B639" i="21"/>
  <c r="B640" i="21"/>
  <c r="C640" i="21"/>
  <c r="C643" i="21"/>
  <c r="C644" i="21"/>
  <c r="A645" i="21"/>
  <c r="B645" i="21"/>
  <c r="C645" i="21"/>
  <c r="A646" i="21"/>
  <c r="A649" i="21"/>
  <c r="A650" i="21"/>
  <c r="B650" i="21"/>
  <c r="B652" i="21"/>
  <c r="A653" i="21"/>
  <c r="B653" i="21"/>
  <c r="C653" i="21"/>
  <c r="A654" i="21"/>
  <c r="C656" i="21"/>
  <c r="A657" i="21"/>
  <c r="B657" i="21"/>
  <c r="C657" i="21"/>
  <c r="A658" i="21"/>
  <c r="B658" i="21"/>
  <c r="C662" i="21"/>
  <c r="B663" i="21"/>
  <c r="C663" i="21"/>
  <c r="C664" i="21"/>
  <c r="A665" i="21"/>
  <c r="B665" i="21"/>
  <c r="C665" i="21"/>
  <c r="A666" i="21"/>
  <c r="C669" i="21"/>
  <c r="A670" i="21"/>
  <c r="C670" i="21"/>
  <c r="A671" i="21"/>
  <c r="A672" i="21"/>
  <c r="B672" i="21"/>
  <c r="C674" i="21"/>
  <c r="B675" i="21"/>
  <c r="B676" i="21"/>
  <c r="C676" i="21"/>
  <c r="B678" i="21"/>
  <c r="C678" i="21"/>
  <c r="A679" i="21"/>
  <c r="B679" i="21"/>
  <c r="C680" i="21"/>
  <c r="B683" i="21"/>
  <c r="C683" i="21"/>
  <c r="A684" i="21"/>
  <c r="B684" i="21"/>
  <c r="C684" i="21"/>
  <c r="B687" i="21"/>
  <c r="A688" i="21"/>
  <c r="B689" i="21"/>
  <c r="C689" i="21"/>
  <c r="B690" i="21"/>
  <c r="A691" i="21"/>
  <c r="B691" i="21"/>
  <c r="C691" i="21"/>
  <c r="B695" i="21"/>
  <c r="C695" i="21"/>
  <c r="C696" i="21"/>
  <c r="B697" i="21"/>
  <c r="C697" i="21"/>
  <c r="A698" i="21"/>
  <c r="B700" i="21"/>
  <c r="C700" i="21"/>
  <c r="A701" i="21"/>
  <c r="B701" i="21"/>
  <c r="A702" i="21"/>
  <c r="B702" i="21"/>
  <c r="B705" i="21"/>
  <c r="C705" i="21"/>
  <c r="B707" i="21"/>
  <c r="A708" i="21"/>
  <c r="C708" i="21"/>
  <c r="A709" i="21"/>
  <c r="B709" i="21"/>
  <c r="C709" i="21"/>
  <c r="B713" i="21"/>
  <c r="C713" i="21"/>
  <c r="A714" i="21"/>
  <c r="C715" i="21"/>
  <c r="A716" i="21"/>
  <c r="C716" i="21"/>
  <c r="A717" i="21"/>
  <c r="B717" i="21"/>
  <c r="C719" i="21"/>
  <c r="A720" i="21"/>
  <c r="B721" i="21"/>
  <c r="B722" i="21"/>
  <c r="C722" i="21"/>
  <c r="A723" i="21"/>
  <c r="C726" i="21"/>
  <c r="A727" i="21"/>
  <c r="B727" i="21"/>
  <c r="C727" i="21"/>
  <c r="A728" i="21"/>
  <c r="C728" i="21"/>
  <c r="B730" i="21"/>
  <c r="C730" i="21"/>
  <c r="B732" i="21"/>
  <c r="C732" i="21"/>
  <c r="C733" i="21"/>
  <c r="B734" i="21"/>
  <c r="C734" i="21"/>
  <c r="B735" i="21"/>
  <c r="B739" i="21"/>
  <c r="C739" i="21"/>
  <c r="A740" i="21"/>
  <c r="A741" i="21"/>
  <c r="B741" i="21"/>
  <c r="A742" i="21"/>
  <c r="B742" i="21"/>
  <c r="A743" i="21"/>
  <c r="C744" i="21"/>
  <c r="A745" i="21"/>
  <c r="B745" i="21"/>
  <c r="C745" i="21"/>
  <c r="A749" i="21"/>
  <c r="C749" i="21"/>
  <c r="C751" i="21"/>
  <c r="A752" i="21"/>
  <c r="B752" i="21"/>
  <c r="C752" i="21"/>
  <c r="B753" i="21"/>
  <c r="C753" i="21"/>
  <c r="A754" i="21"/>
  <c r="B754" i="21"/>
  <c r="C757" i="21"/>
  <c r="A759" i="21"/>
  <c r="B759" i="21"/>
  <c r="B760" i="21"/>
  <c r="A761" i="21"/>
  <c r="B761" i="21"/>
  <c r="C763" i="21"/>
  <c r="A765" i="21"/>
  <c r="B765" i="21"/>
  <c r="C765" i="21"/>
  <c r="B766" i="21"/>
  <c r="C766" i="21"/>
  <c r="B767" i="21"/>
  <c r="C767" i="21"/>
  <c r="A771" i="21"/>
  <c r="B771" i="21"/>
  <c r="C771" i="21"/>
  <c r="C773" i="21"/>
  <c r="B774" i="21"/>
  <c r="C774" i="21"/>
  <c r="B776" i="21"/>
  <c r="C776" i="21"/>
  <c r="A778" i="21"/>
  <c r="B778" i="21"/>
  <c r="C778" i="21"/>
  <c r="A779" i="21"/>
  <c r="A780" i="21"/>
  <c r="B780" i="21"/>
  <c r="C783" i="21"/>
  <c r="A784" i="21"/>
  <c r="B785" i="21"/>
  <c r="C785" i="21"/>
  <c r="B786" i="21"/>
  <c r="C786" i="21"/>
  <c r="A789" i="21"/>
  <c r="B789" i="21"/>
  <c r="C789" i="21"/>
  <c r="C791" i="21"/>
  <c r="C792" i="21"/>
  <c r="A793" i="21"/>
  <c r="B793" i="21"/>
  <c r="C793" i="21"/>
  <c r="B796" i="21"/>
  <c r="A797" i="21"/>
  <c r="B797" i="21"/>
  <c r="C797" i="21"/>
  <c r="A798" i="21"/>
  <c r="A800" i="21"/>
  <c r="C802" i="21"/>
  <c r="A803" i="21"/>
  <c r="A804" i="21"/>
  <c r="B804" i="21"/>
  <c r="C804" i="21"/>
  <c r="A805" i="21"/>
  <c r="B805" i="21"/>
  <c r="C805" i="21"/>
  <c r="C809" i="21"/>
  <c r="A810" i="21"/>
  <c r="B810" i="21"/>
  <c r="A811" i="21"/>
  <c r="B811" i="21"/>
  <c r="C811" i="21"/>
  <c r="C814" i="21"/>
  <c r="B815" i="21"/>
  <c r="C815" i="21"/>
  <c r="B817" i="21"/>
  <c r="C817" i="21"/>
  <c r="B818" i="21"/>
  <c r="C818" i="21"/>
  <c r="A819" i="21"/>
  <c r="A821" i="21"/>
  <c r="B822" i="21"/>
  <c r="C822" i="21"/>
  <c r="A824" i="21"/>
  <c r="B824" i="21"/>
  <c r="A826" i="21"/>
  <c r="B827" i="21"/>
  <c r="C827" i="21"/>
  <c r="A828" i="21"/>
  <c r="C828" i="21"/>
  <c r="A830" i="21"/>
  <c r="C830" i="21"/>
  <c r="A831" i="21"/>
  <c r="B831" i="21"/>
  <c r="B835" i="21"/>
  <c r="C835" i="21"/>
  <c r="A836" i="21"/>
  <c r="A837" i="21"/>
  <c r="C837" i="21"/>
  <c r="A838" i="21"/>
  <c r="C839" i="21"/>
  <c r="B840" i="21"/>
  <c r="C840" i="21"/>
  <c r="A841" i="21"/>
  <c r="B841" i="21"/>
  <c r="A843" i="21"/>
  <c r="B843" i="21"/>
  <c r="C844" i="21"/>
  <c r="C847" i="21"/>
  <c r="A848" i="21"/>
  <c r="C848" i="21"/>
  <c r="A849" i="21"/>
  <c r="B849" i="21"/>
  <c r="C849" i="21"/>
  <c r="A853" i="21"/>
  <c r="B853" i="21"/>
  <c r="C853" i="21"/>
  <c r="A854" i="21"/>
  <c r="B854" i="21"/>
  <c r="B855" i="21"/>
  <c r="C856" i="21"/>
  <c r="B857" i="21"/>
  <c r="C860" i="21"/>
  <c r="A861" i="21"/>
  <c r="B861" i="21"/>
  <c r="A862" i="21"/>
  <c r="C862" i="21"/>
  <c r="A863" i="21"/>
  <c r="C864" i="21"/>
  <c r="A865" i="21"/>
  <c r="C865" i="21"/>
  <c r="B867" i="21"/>
  <c r="C867" i="21"/>
  <c r="B869" i="21"/>
  <c r="B870" i="21"/>
  <c r="C870" i="21"/>
  <c r="A872" i="21"/>
  <c r="A873" i="21"/>
  <c r="A874" i="21"/>
  <c r="B874" i="21"/>
  <c r="C874" i="21"/>
  <c r="B875" i="21"/>
  <c r="C878" i="21"/>
  <c r="A879" i="21"/>
  <c r="C879" i="21"/>
  <c r="A880" i="21"/>
  <c r="B880" i="21"/>
  <c r="B882" i="21"/>
  <c r="C882" i="21"/>
  <c r="A883" i="21"/>
  <c r="C884" i="21"/>
  <c r="A885" i="21"/>
  <c r="C886" i="21"/>
  <c r="A887" i="21"/>
  <c r="B887" i="21"/>
  <c r="C887" i="21"/>
  <c r="A891" i="21"/>
  <c r="B891" i="21"/>
  <c r="A892" i="21"/>
  <c r="B892" i="21"/>
  <c r="A893" i="21"/>
  <c r="C893" i="21"/>
  <c r="C894" i="21"/>
  <c r="B895" i="21"/>
  <c r="B897" i="21"/>
  <c r="C897" i="21"/>
  <c r="A898" i="21"/>
  <c r="C899" i="21"/>
  <c r="A900" i="21"/>
  <c r="C900" i="21"/>
  <c r="B902" i="21"/>
  <c r="A904" i="21"/>
  <c r="B904" i="21"/>
  <c r="A905" i="21"/>
  <c r="B905" i="21"/>
  <c r="C905" i="21"/>
  <c r="A906" i="21"/>
  <c r="C906" i="21"/>
  <c r="C909" i="21"/>
  <c r="A910" i="21"/>
  <c r="A911" i="21"/>
  <c r="B911" i="21"/>
  <c r="B912" i="21"/>
  <c r="C912" i="21"/>
  <c r="C914" i="21"/>
  <c r="B915" i="21"/>
  <c r="A916" i="21"/>
  <c r="C916" i="21"/>
  <c r="A917" i="21"/>
  <c r="B917" i="21"/>
  <c r="B918" i="21"/>
  <c r="C918" i="21"/>
  <c r="A922" i="21"/>
  <c r="B922" i="21"/>
  <c r="C922" i="21"/>
  <c r="A923" i="21"/>
  <c r="B923" i="21"/>
  <c r="C923" i="21"/>
  <c r="A926" i="21"/>
  <c r="C926" i="21"/>
  <c r="A927" i="21"/>
  <c r="B927" i="21"/>
  <c r="C927" i="21"/>
  <c r="A930" i="21"/>
  <c r="B930" i="21"/>
  <c r="C930" i="21"/>
  <c r="C932" i="21"/>
  <c r="B933" i="21"/>
  <c r="C933" i="21"/>
  <c r="A934" i="21"/>
  <c r="B934" i="21"/>
  <c r="C934" i="21"/>
  <c r="C937" i="21"/>
  <c r="A938" i="21"/>
  <c r="C939" i="21"/>
  <c r="A940" i="21"/>
  <c r="B940" i="21"/>
  <c r="C940" i="21"/>
  <c r="B941" i="21"/>
  <c r="A942" i="21"/>
  <c r="C943" i="21"/>
  <c r="A944" i="21"/>
  <c r="B944" i="21"/>
  <c r="B945" i="21"/>
  <c r="B946" i="21"/>
  <c r="C946" i="21"/>
  <c r="A950" i="21"/>
  <c r="B950" i="21"/>
  <c r="C950" i="21"/>
  <c r="A951" i="21"/>
  <c r="B951" i="21"/>
  <c r="C951" i="21"/>
  <c r="A952" i="21"/>
  <c r="B952" i="21"/>
  <c r="B955" i="21"/>
  <c r="C955" i="21"/>
  <c r="A956" i="21"/>
  <c r="C956" i="21"/>
  <c r="A957" i="21"/>
  <c r="B957" i="21"/>
  <c r="C960" i="21"/>
  <c r="A961" i="21"/>
  <c r="B962" i="21"/>
  <c r="C962" i="21"/>
  <c r="A963" i="21"/>
  <c r="C963" i="21"/>
  <c r="A964" i="21"/>
  <c r="B964" i="21"/>
  <c r="A966" i="21"/>
  <c r="B966" i="21"/>
  <c r="B967" i="21"/>
  <c r="C968" i="21"/>
  <c r="A969" i="21"/>
  <c r="B969" i="21"/>
  <c r="A972" i="21"/>
  <c r="B972" i="21"/>
  <c r="C972" i="21"/>
  <c r="A973" i="21"/>
  <c r="B973" i="21"/>
  <c r="C974" i="21"/>
  <c r="B975" i="21"/>
  <c r="C975" i="21"/>
  <c r="C978" i="21"/>
  <c r="A979" i="21"/>
  <c r="B979" i="21"/>
  <c r="C979" i="21"/>
  <c r="A980" i="21"/>
  <c r="B981" i="21"/>
  <c r="B983" i="21"/>
  <c r="C983" i="21"/>
  <c r="A984" i="21"/>
  <c r="C984" i="21"/>
  <c r="A985" i="21"/>
  <c r="B985" i="21"/>
  <c r="C985" i="21"/>
  <c r="C986" i="21"/>
  <c r="C989" i="21"/>
  <c r="A990" i="21"/>
  <c r="B990" i="21"/>
  <c r="A991" i="21"/>
  <c r="A992" i="21"/>
  <c r="B992" i="21"/>
  <c r="C993" i="21"/>
  <c r="C995" i="21"/>
  <c r="A996" i="21"/>
  <c r="B996" i="21"/>
  <c r="C996" i="21"/>
  <c r="C997" i="21"/>
  <c r="A998" i="21"/>
  <c r="C998" i="21"/>
  <c r="B1000" i="21"/>
  <c r="C1000" i="21"/>
  <c r="A1001" i="21"/>
  <c r="C1002" i="21"/>
  <c r="C1003" i="21"/>
  <c r="A1004" i="21"/>
  <c r="C1005" i="21"/>
  <c r="A1006" i="21"/>
  <c r="B1007" i="21"/>
  <c r="C1007" i="21"/>
  <c r="A1008" i="21"/>
  <c r="C1008" i="21"/>
  <c r="C1009" i="21"/>
  <c r="A1010" i="21"/>
  <c r="A1012" i="21"/>
  <c r="C1012" i="21"/>
  <c r="B1013" i="21"/>
  <c r="C1013" i="21"/>
  <c r="A1014" i="21"/>
  <c r="B1014" i="21"/>
  <c r="C1017" i="21"/>
  <c r="A1018" i="21"/>
  <c r="B1018" i="21"/>
  <c r="C1018" i="21"/>
  <c r="A1020" i="21"/>
  <c r="B1020" i="21"/>
  <c r="C1020" i="21"/>
  <c r="A1021" i="21"/>
  <c r="C1022" i="21"/>
  <c r="B1024" i="21"/>
  <c r="C1024" i="21"/>
  <c r="A1025" i="21"/>
  <c r="B1025" i="21"/>
  <c r="C1026" i="21"/>
  <c r="A1029" i="21"/>
  <c r="B1029" i="21"/>
  <c r="C1029" i="21"/>
  <c r="C1030" i="21"/>
  <c r="A1031" i="21"/>
  <c r="B1031" i="21"/>
  <c r="C1031" i="21"/>
  <c r="B1032" i="21"/>
  <c r="B1034" i="21"/>
  <c r="C1034" i="21"/>
  <c r="C1036" i="21"/>
  <c r="C1037" i="21"/>
  <c r="A1038" i="21"/>
  <c r="B1038" i="21"/>
  <c r="C1039" i="21"/>
  <c r="C1040" i="21"/>
  <c r="A1041" i="21"/>
  <c r="B1041" i="21"/>
  <c r="A1042" i="21"/>
  <c r="B1042" i="21"/>
  <c r="C1042" i="21"/>
  <c r="A1043" i="21"/>
  <c r="C1046" i="21"/>
  <c r="A1047" i="21"/>
  <c r="C1047" i="21"/>
  <c r="A1048" i="21"/>
  <c r="A1049" i="21"/>
  <c r="B1049" i="21"/>
  <c r="C1050" i="21"/>
  <c r="C1051" i="21"/>
  <c r="A1052" i="21"/>
  <c r="A1053" i="21"/>
  <c r="B1053" i="21"/>
  <c r="C1053" i="21"/>
  <c r="A1054" i="21"/>
  <c r="C1054" i="21"/>
  <c r="C1057" i="21"/>
  <c r="C1058" i="21"/>
  <c r="A1059" i="21"/>
  <c r="B1059" i="21"/>
  <c r="C1059" i="21"/>
  <c r="A1060" i="21"/>
  <c r="C1062" i="21"/>
  <c r="A1063" i="21"/>
  <c r="B1063" i="21"/>
  <c r="C1063" i="21"/>
  <c r="A1064" i="21"/>
  <c r="A1066" i="21"/>
  <c r="B1066" i="21"/>
  <c r="C1066" i="21"/>
  <c r="C1069" i="21"/>
  <c r="A1070" i="21"/>
  <c r="B1070" i="21"/>
  <c r="C1070" i="21"/>
  <c r="A1071" i="21"/>
  <c r="B1071" i="21"/>
  <c r="C1073" i="21"/>
  <c r="A1074" i="21"/>
  <c r="B1075" i="21"/>
  <c r="A1076" i="21"/>
  <c r="B1076" i="21"/>
  <c r="C1076" i="21"/>
  <c r="C1077" i="21"/>
  <c r="B1078" i="21"/>
  <c r="B1080" i="21"/>
  <c r="C1080" i="21"/>
  <c r="A1081" i="21"/>
  <c r="A1082" i="21"/>
  <c r="B1082" i="21"/>
  <c r="A1083" i="21"/>
  <c r="C1085" i="21"/>
  <c r="C1086" i="21"/>
  <c r="A1087" i="21"/>
  <c r="B1087" i="21"/>
  <c r="C1087" i="21"/>
  <c r="A1088" i="21"/>
  <c r="A1089" i="21"/>
  <c r="B1089" i="21"/>
  <c r="B1091" i="21"/>
  <c r="C1091" i="21"/>
  <c r="A1092" i="21"/>
  <c r="B1092" i="21"/>
  <c r="C1092" i="21"/>
  <c r="B1095" i="21"/>
  <c r="A1097" i="21"/>
  <c r="B1097" i="21"/>
  <c r="C1097" i="21"/>
  <c r="B1098" i="21"/>
  <c r="C1098" i="21"/>
  <c r="B1099" i="21"/>
  <c r="C1099" i="21"/>
  <c r="C1100" i="21"/>
  <c r="A1103" i="21"/>
  <c r="B1103" i="21"/>
  <c r="C1104" i="21"/>
  <c r="A1105" i="21"/>
  <c r="B1105" i="21"/>
  <c r="C1105" i="21"/>
  <c r="A1108" i="21"/>
  <c r="C1108" i="21"/>
  <c r="A1109" i="21"/>
  <c r="B1109" i="21"/>
  <c r="A1111" i="21"/>
  <c r="B1111" i="21"/>
  <c r="C1111" i="21"/>
  <c r="A1112" i="21"/>
  <c r="B1115" i="21"/>
  <c r="C1115" i="21"/>
  <c r="A1116" i="21"/>
  <c r="B1116" i="21"/>
  <c r="C1116" i="21"/>
  <c r="A1117" i="21"/>
  <c r="B1119" i="21"/>
  <c r="C1119" i="21"/>
  <c r="A1120" i="21"/>
  <c r="C1120" i="21"/>
  <c r="A1122" i="21"/>
  <c r="B1122" i="21"/>
  <c r="C1122" i="21"/>
  <c r="A1124" i="21"/>
  <c r="C1125" i="21"/>
  <c r="A1126" i="21"/>
  <c r="A1127" i="21"/>
  <c r="B1127" i="21"/>
  <c r="C1127" i="21"/>
  <c r="A1129" i="21"/>
  <c r="B1130" i="21"/>
  <c r="C1130" i="21"/>
  <c r="A1132" i="21"/>
  <c r="B1132" i="21"/>
  <c r="B1133" i="21"/>
  <c r="C1133" i="21"/>
  <c r="A1134" i="21"/>
  <c r="A1136" i="21"/>
  <c r="B1137" i="21"/>
  <c r="C1137" i="21"/>
  <c r="A1138" i="21"/>
  <c r="B1138" i="21"/>
  <c r="A1139" i="21"/>
  <c r="C1139" i="21"/>
  <c r="A1141" i="21"/>
  <c r="A1144" i="21"/>
  <c r="B1144" i="21"/>
  <c r="C1144" i="21"/>
  <c r="A1145" i="21"/>
  <c r="B1145" i="21"/>
  <c r="A1146" i="21"/>
  <c r="B1146" i="21"/>
  <c r="A1148" i="21"/>
  <c r="C1148" i="21"/>
  <c r="A1149" i="21"/>
  <c r="A1150" i="21"/>
  <c r="B1150" i="21"/>
  <c r="C1150" i="21"/>
  <c r="A1154" i="21"/>
  <c r="B1154" i="21"/>
  <c r="C1154" i="21"/>
  <c r="B1155" i="21"/>
  <c r="A1156" i="21"/>
  <c r="A1157" i="21"/>
  <c r="B1157" i="21"/>
  <c r="C1157" i="21"/>
  <c r="A1159" i="21"/>
  <c r="B1160" i="21"/>
  <c r="C1160" i="21"/>
  <c r="A1161" i="21"/>
  <c r="B1161" i="21"/>
  <c r="C1162" i="21"/>
  <c r="B1165" i="21"/>
  <c r="C1165" i="21"/>
  <c r="A1166" i="21"/>
  <c r="B1166" i="21"/>
  <c r="A1167" i="21"/>
  <c r="B1167" i="21"/>
  <c r="C1168" i="21"/>
  <c r="A1169" i="21"/>
  <c r="A1171" i="21"/>
  <c r="B1171" i="21"/>
  <c r="C1172" i="21"/>
  <c r="A1173" i="21"/>
  <c r="B1173" i="21"/>
  <c r="A1174" i="21"/>
  <c r="C1176" i="21"/>
  <c r="A1177" i="21"/>
  <c r="A1178" i="21"/>
  <c r="B1178" i="21"/>
  <c r="C1178" i="21"/>
  <c r="A1179" i="21"/>
  <c r="B1179" i="21"/>
  <c r="C1179" i="21"/>
  <c r="C1182" i="21"/>
  <c r="A1183" i="21"/>
  <c r="B1183" i="21"/>
  <c r="C1183" i="21"/>
  <c r="B1185" i="21"/>
  <c r="C1185" i="21"/>
  <c r="B1187" i="21"/>
  <c r="A1188" i="21"/>
  <c r="C1188" i="21"/>
  <c r="B1189" i="21"/>
  <c r="C1189" i="21"/>
  <c r="A1190" i="21"/>
  <c r="B1190" i="21"/>
  <c r="A1192" i="21"/>
  <c r="A1194" i="21"/>
  <c r="B1194" i="21"/>
  <c r="B1195" i="21"/>
  <c r="C1195" i="21"/>
  <c r="A1196" i="21"/>
  <c r="C1196" i="21"/>
  <c r="A1199" i="21"/>
  <c r="B1199" i="21"/>
  <c r="C1199" i="21"/>
  <c r="A1200" i="21"/>
  <c r="B1202" i="21"/>
  <c r="C1202" i="21"/>
  <c r="A1203" i="21"/>
  <c r="B1203" i="21"/>
  <c r="C1204" i="21"/>
  <c r="A1206" i="21"/>
  <c r="B1206" i="21"/>
  <c r="C1206" i="21"/>
  <c r="B1207" i="21"/>
  <c r="C1207" i="21"/>
  <c r="B1210" i="21"/>
  <c r="B1211" i="21"/>
  <c r="C1211" i="21"/>
  <c r="A1212" i="21"/>
  <c r="A1213" i="21"/>
  <c r="B1213" i="21"/>
  <c r="A1214" i="21"/>
  <c r="B1214" i="21"/>
  <c r="B1216" i="21"/>
  <c r="C1216" i="21"/>
  <c r="A1217" i="21"/>
  <c r="B1218" i="21"/>
  <c r="C1218" i="21"/>
  <c r="A1219" i="21"/>
  <c r="B1222" i="21"/>
  <c r="C1222" i="21"/>
  <c r="B1223" i="21"/>
  <c r="C1223" i="21"/>
  <c r="A1224" i="21"/>
  <c r="B1224" i="21"/>
  <c r="C1224" i="21"/>
  <c r="A1225" i="21"/>
  <c r="C1227" i="21"/>
  <c r="A1228" i="21"/>
  <c r="A1229" i="21"/>
  <c r="B1229" i="21"/>
  <c r="A1231" i="21"/>
  <c r="B1231" i="21"/>
  <c r="C1232" i="21"/>
  <c r="A1233" i="21"/>
  <c r="C1234" i="21"/>
  <c r="B1235" i="21"/>
  <c r="C1235" i="21"/>
  <c r="A1236" i="21"/>
  <c r="B1236" i="21"/>
  <c r="C1236" i="21"/>
  <c r="C1238" i="21"/>
  <c r="A1240" i="21"/>
  <c r="A1241" i="21"/>
  <c r="B1241" i="21"/>
  <c r="A1242" i="21"/>
  <c r="A1243" i="21"/>
  <c r="C1244" i="21"/>
  <c r="A1245" i="21"/>
  <c r="B1245" i="21"/>
  <c r="C1245" i="21"/>
  <c r="A1246" i="21"/>
  <c r="C1246" i="21"/>
  <c r="A1247" i="21"/>
  <c r="A1248" i="21"/>
  <c r="C1251" i="21"/>
  <c r="A1252" i="21"/>
  <c r="B1252" i="21"/>
  <c r="C1252" i="21"/>
  <c r="A1253" i="21"/>
  <c r="B1253" i="21"/>
  <c r="A1256" i="21"/>
  <c r="B1256" i="21"/>
  <c r="C1256" i="21"/>
  <c r="A1257" i="21"/>
  <c r="B1257" i="21"/>
  <c r="C1257" i="21"/>
  <c r="B1258" i="21"/>
  <c r="A1260" i="21"/>
  <c r="C1262" i="21"/>
  <c r="A1263" i="21"/>
  <c r="C1263" i="21"/>
  <c r="A1264" i="21"/>
  <c r="B1264" i="21"/>
  <c r="C1264" i="21"/>
  <c r="B1266" i="21"/>
  <c r="B1267" i="21"/>
  <c r="C1267" i="21"/>
  <c r="A1268" i="21"/>
  <c r="A1270" i="21"/>
  <c r="B1270" i="21"/>
  <c r="C1270" i="21"/>
  <c r="A1271" i="21"/>
  <c r="B1273" i="21"/>
  <c r="C1273" i="21"/>
  <c r="A1274" i="21"/>
  <c r="B1274" i="21"/>
  <c r="B1276" i="21"/>
  <c r="C1276" i="21"/>
  <c r="A1278" i="21"/>
  <c r="B1279" i="21"/>
  <c r="A1280" i="21"/>
  <c r="B1280" i="21"/>
  <c r="C1280" i="21"/>
  <c r="A1281" i="21"/>
  <c r="B1281" i="21"/>
  <c r="A1282" i="21"/>
  <c r="A1285" i="21"/>
  <c r="B1285" i="21"/>
  <c r="C1285" i="21"/>
  <c r="B1286" i="21"/>
  <c r="C1286" i="21"/>
  <c r="A1287" i="21"/>
  <c r="B1290" i="21"/>
  <c r="C1290" i="21"/>
  <c r="A1291" i="21"/>
  <c r="B1291" i="21"/>
  <c r="B1292" i="21"/>
  <c r="C1292" i="21"/>
  <c r="B1293" i="21"/>
  <c r="A1294" i="21"/>
  <c r="C1295" i="21"/>
  <c r="B1296" i="21"/>
  <c r="B1297" i="21"/>
  <c r="C1297" i="21"/>
  <c r="C1298" i="21"/>
  <c r="A1299" i="21"/>
  <c r="B1301" i="21"/>
  <c r="A1302" i="21"/>
  <c r="B1302" i="21"/>
  <c r="C1302" i="21"/>
  <c r="A1303" i="21"/>
  <c r="B1303" i="21"/>
  <c r="A1305" i="21"/>
  <c r="B1305" i="21"/>
  <c r="C1306" i="21"/>
  <c r="A1309" i="21"/>
  <c r="B1309" i="21"/>
  <c r="C1309" i="21"/>
  <c r="A1310" i="21"/>
  <c r="B1310" i="21"/>
  <c r="B1312" i="21"/>
  <c r="A1313" i="21"/>
  <c r="B1313" i="21"/>
  <c r="C1313" i="21"/>
  <c r="B1314" i="21"/>
  <c r="B1315" i="21"/>
  <c r="C1315" i="21"/>
  <c r="A1316" i="21"/>
  <c r="B1319" i="21"/>
  <c r="C1319" i="21"/>
  <c r="A1320" i="21"/>
  <c r="B1320" i="21"/>
  <c r="B1321" i="21"/>
  <c r="A1322" i="21"/>
  <c r="B1323" i="21"/>
  <c r="C1323" i="21"/>
  <c r="A1324" i="21"/>
  <c r="C1325" i="21"/>
  <c r="B1326" i="21"/>
  <c r="C1326" i="21"/>
  <c r="C1327" i="21"/>
  <c r="C1328" i="21"/>
  <c r="B1330" i="21"/>
  <c r="C1330" i="21"/>
  <c r="A1331" i="21"/>
  <c r="B1331" i="21"/>
  <c r="B1332" i="21"/>
  <c r="C1332" i="21"/>
  <c r="C1334" i="21"/>
  <c r="C1335" i="21"/>
  <c r="A1336" i="21"/>
  <c r="C1337" i="21"/>
  <c r="A1338" i="21"/>
  <c r="B1338" i="21"/>
  <c r="B1339" i="21"/>
  <c r="C1339" i="21"/>
  <c r="A1342" i="21"/>
  <c r="C1342" i="21"/>
  <c r="A1343" i="21"/>
  <c r="B1343" i="21"/>
  <c r="C1343" i="21"/>
  <c r="A1344" i="21"/>
  <c r="B1346" i="21"/>
  <c r="B1347" i="21"/>
  <c r="A1348" i="21"/>
  <c r="C1348" i="21"/>
  <c r="A1349" i="21"/>
  <c r="B1350" i="21"/>
  <c r="C1350" i="21"/>
  <c r="A1351" i="21"/>
  <c r="B1352" i="21"/>
  <c r="B1353" i="21"/>
  <c r="C1353" i="21"/>
  <c r="B1354" i="21"/>
  <c r="C1354" i="21"/>
  <c r="B1355" i="21"/>
  <c r="B1358" i="21"/>
  <c r="A1359" i="21"/>
  <c r="B1359" i="21"/>
  <c r="B1360" i="21"/>
  <c r="C1360" i="21"/>
  <c r="A1361" i="21"/>
  <c r="B1361" i="21"/>
  <c r="A1362" i="21"/>
  <c r="A1364" i="21"/>
  <c r="B1364" i="21"/>
  <c r="C1364" i="21"/>
  <c r="A1365" i="21"/>
  <c r="B1367" i="21"/>
  <c r="C1367" i="21"/>
  <c r="C1369" i="21"/>
  <c r="A1370" i="21"/>
  <c r="A1371" i="21"/>
  <c r="B1371" i="21"/>
  <c r="C1371" i="21"/>
  <c r="A1372" i="21"/>
  <c r="B1372" i="21"/>
  <c r="C1372" i="21"/>
  <c r="C1375" i="21"/>
  <c r="C1376" i="21"/>
  <c r="A1377" i="21"/>
  <c r="C1377" i="21"/>
  <c r="A1378" i="21"/>
  <c r="B1378" i="21"/>
  <c r="B1380" i="21"/>
  <c r="B1381" i="21"/>
  <c r="A1382" i="21"/>
  <c r="B1382" i="21"/>
  <c r="B1383" i="21"/>
  <c r="C1383" i="21"/>
  <c r="A1384" i="21"/>
  <c r="C1384" i="21"/>
  <c r="A1387" i="21"/>
  <c r="B1387" i="21"/>
  <c r="C1388" i="21"/>
  <c r="A1389" i="21"/>
  <c r="B1389" i="21"/>
  <c r="C1389" i="21"/>
  <c r="B1392" i="21"/>
  <c r="C1392" i="21"/>
  <c r="A1393" i="21"/>
  <c r="B1393" i="21"/>
  <c r="C1393" i="21"/>
  <c r="A1394" i="21"/>
  <c r="B1396" i="21"/>
  <c r="C1396" i="21"/>
  <c r="A1398" i="21"/>
  <c r="C1398" i="21"/>
  <c r="C1399" i="21"/>
  <c r="A1400" i="21"/>
  <c r="B1400" i="21"/>
  <c r="C1400" i="21"/>
  <c r="B1403" i="21"/>
  <c r="A1404" i="21"/>
  <c r="B1404" i="21"/>
  <c r="C1405" i="21"/>
  <c r="A1406" i="21"/>
  <c r="B1406" i="21"/>
  <c r="C1406" i="21"/>
  <c r="C1407" i="21"/>
  <c r="A1410" i="21"/>
  <c r="B1410" i="21"/>
  <c r="C1410" i="21"/>
  <c r="A1411" i="21"/>
  <c r="B1411" i="21"/>
  <c r="C1412" i="21"/>
  <c r="C1414" i="21"/>
  <c r="C1416" i="21"/>
  <c r="A1417" i="21"/>
  <c r="B1417" i="21"/>
  <c r="C1417" i="21"/>
  <c r="A1418" i="21"/>
  <c r="B1418" i="21"/>
  <c r="C1418" i="21"/>
  <c r="C1420" i="21"/>
  <c r="A1421" i="21"/>
  <c r="B1421" i="21"/>
  <c r="A1422" i="21"/>
  <c r="C1422" i="21"/>
  <c r="C1423" i="21"/>
  <c r="C1426" i="21"/>
  <c r="A1427" i="21"/>
  <c r="B1427" i="21"/>
  <c r="C1427" i="21"/>
  <c r="C1428" i="21"/>
  <c r="A1429" i="21"/>
  <c r="B1429" i="21"/>
  <c r="C1429" i="21"/>
  <c r="C1431" i="21"/>
  <c r="C1432" i="21"/>
  <c r="A1433" i="21"/>
  <c r="C1434" i="21"/>
  <c r="B1435" i="21"/>
  <c r="C1435" i="21"/>
  <c r="A1438" i="21"/>
  <c r="B1438" i="21"/>
  <c r="C1438" i="21"/>
  <c r="A1439" i="21"/>
  <c r="B1439" i="21"/>
  <c r="C1439" i="21"/>
  <c r="A1441" i="21"/>
  <c r="B1441" i="21"/>
  <c r="A1443" i="21"/>
  <c r="C1444" i="21"/>
  <c r="C1445" i="21"/>
  <c r="A1446" i="21"/>
  <c r="B1446" i="21"/>
  <c r="C1446" i="21"/>
  <c r="B1449" i="21"/>
  <c r="C1449" i="21"/>
  <c r="A1450" i="21"/>
  <c r="B1450" i="21"/>
  <c r="C1450" i="21"/>
  <c r="C1451" i="21"/>
  <c r="A1452" i="21"/>
  <c r="B1452" i="21"/>
  <c r="B1455" i="21"/>
  <c r="A1456" i="21"/>
  <c r="B1456" i="21"/>
  <c r="B1457" i="21"/>
  <c r="C1457" i="21"/>
  <c r="C1458" i="21"/>
  <c r="A1460" i="21"/>
  <c r="B1460" i="21"/>
  <c r="C1460" i="21"/>
  <c r="A1462" i="21"/>
  <c r="B1462" i="21"/>
  <c r="C1462" i="21"/>
  <c r="C1463" i="21"/>
  <c r="A1464" i="21"/>
  <c r="A1467" i="21"/>
  <c r="B1467" i="21"/>
  <c r="C1467" i="21"/>
  <c r="A1468" i="21"/>
  <c r="A1469" i="21"/>
  <c r="B1469" i="21"/>
  <c r="A1471" i="21"/>
  <c r="B1471" i="21"/>
  <c r="C1471" i="21"/>
  <c r="A1474" i="21"/>
  <c r="B1474" i="21"/>
  <c r="C1474" i="21"/>
  <c r="B1475" i="21"/>
  <c r="A1476" i="21"/>
  <c r="A1478" i="21"/>
  <c r="B1478" i="21"/>
  <c r="C1478" i="21"/>
  <c r="C1479" i="21"/>
  <c r="A1480" i="21"/>
  <c r="B1480" i="21"/>
  <c r="C1483" i="21"/>
  <c r="A1484" i="21"/>
  <c r="B1484" i="21"/>
  <c r="C1484" i="21"/>
  <c r="A1485" i="21"/>
  <c r="B1485" i="21"/>
  <c r="C1486" i="21"/>
  <c r="A1487" i="21"/>
  <c r="A1489" i="21"/>
  <c r="B1489" i="21"/>
  <c r="C1490" i="21"/>
  <c r="A1491" i="21"/>
  <c r="B1491" i="21"/>
  <c r="C1491" i="21"/>
  <c r="C1494" i="21"/>
  <c r="B1495" i="21"/>
  <c r="C1495" i="21"/>
  <c r="A1496" i="21"/>
  <c r="B1496" i="21"/>
  <c r="A1497" i="21"/>
  <c r="B1497" i="21"/>
  <c r="C1497" i="21"/>
  <c r="C1500" i="21"/>
  <c r="A1501" i="21"/>
  <c r="B1501" i="21"/>
  <c r="A1503" i="21"/>
  <c r="B1503" i="21"/>
  <c r="A1504" i="21"/>
  <c r="B1505" i="21"/>
  <c r="C1505" i="21"/>
  <c r="C1506" i="21"/>
  <c r="C1507" i="21"/>
  <c r="A1508" i="21"/>
  <c r="C1508" i="21"/>
  <c r="A1509" i="21"/>
  <c r="C1509" i="21"/>
  <c r="B1512" i="21"/>
  <c r="C1512" i="21"/>
  <c r="A1513" i="21"/>
  <c r="B1513" i="21"/>
  <c r="C1513" i="21"/>
  <c r="C1515" i="21"/>
  <c r="A1517" i="21"/>
  <c r="B1517" i="21"/>
  <c r="A1518" i="21"/>
  <c r="B1518" i="21"/>
  <c r="C1518" i="21"/>
  <c r="B1519" i="21"/>
  <c r="A1520" i="21"/>
  <c r="B1520" i="21"/>
  <c r="A1524" i="21"/>
  <c r="B1524" i="21"/>
  <c r="A1525" i="21"/>
  <c r="B1525" i="21"/>
  <c r="C1525" i="21"/>
  <c r="A1526" i="21"/>
  <c r="C1527" i="21"/>
  <c r="A1529" i="21"/>
  <c r="B1529" i="21"/>
  <c r="C1529" i="21"/>
  <c r="A1530" i="21"/>
  <c r="B1532" i="21"/>
  <c r="C1532" i="21"/>
  <c r="A1533" i="21"/>
  <c r="B1534" i="21"/>
  <c r="C1534" i="21"/>
  <c r="B1536" i="21"/>
  <c r="C1536" i="21"/>
  <c r="A1537" i="21"/>
  <c r="B1537" i="21"/>
  <c r="A1539" i="21"/>
  <c r="A1540" i="21"/>
  <c r="B1540" i="21"/>
  <c r="B1541" i="21"/>
  <c r="A1543" i="21"/>
  <c r="B1543" i="21"/>
  <c r="C1543" i="21"/>
  <c r="B1544" i="21"/>
  <c r="A1546" i="21"/>
  <c r="B1546" i="21"/>
  <c r="C1546" i="21"/>
  <c r="A1547" i="21"/>
  <c r="A1548" i="21"/>
  <c r="C1548" i="21"/>
  <c r="B1551" i="21"/>
  <c r="C1551" i="21"/>
  <c r="B1552" i="21"/>
  <c r="B1553" i="21"/>
  <c r="C1553" i="21"/>
  <c r="A1554" i="21"/>
  <c r="B1554" i="21"/>
  <c r="C1554" i="21"/>
  <c r="C1557" i="21"/>
  <c r="A1558" i="21"/>
  <c r="B1558" i="21"/>
  <c r="C1558" i="21"/>
  <c r="A1559" i="21"/>
  <c r="B1559" i="21"/>
  <c r="B1562" i="21"/>
  <c r="C1562" i="21"/>
  <c r="A1564" i="21"/>
  <c r="A1565" i="21"/>
  <c r="B1565" i="21"/>
  <c r="C1565" i="21"/>
  <c r="A1566" i="21"/>
  <c r="B1566" i="21"/>
  <c r="A1568" i="21"/>
  <c r="A1569" i="21"/>
  <c r="B1569" i="21"/>
  <c r="A1571" i="21"/>
  <c r="B1571" i="21"/>
  <c r="C1571" i="21"/>
  <c r="A1574" i="21"/>
  <c r="C1574" i="21"/>
  <c r="B1575" i="21"/>
  <c r="C1575" i="21"/>
  <c r="A1576" i="21"/>
  <c r="B1576" i="21"/>
  <c r="A1577" i="21"/>
  <c r="A1578" i="21"/>
  <c r="A1580" i="21"/>
  <c r="B1581" i="21"/>
  <c r="A1582" i="21"/>
  <c r="B1582" i="21"/>
  <c r="C1582" i="21"/>
  <c r="A1583" i="21"/>
  <c r="C1585" i="21"/>
  <c r="A1586" i="21"/>
  <c r="B1586" i="21"/>
  <c r="C1586" i="21"/>
  <c r="A1587" i="21"/>
  <c r="B1587" i="21"/>
  <c r="A1588" i="21"/>
  <c r="C1588" i="21"/>
  <c r="A1592" i="21"/>
  <c r="B1592" i="21"/>
  <c r="C1592" i="21"/>
  <c r="A1593" i="21"/>
  <c r="C1593" i="21"/>
  <c r="A1594" i="21"/>
  <c r="B1596" i="21"/>
  <c r="C1596" i="21"/>
  <c r="C1597" i="21"/>
  <c r="A1598" i="21"/>
  <c r="A1599" i="21"/>
  <c r="A1600" i="21"/>
  <c r="B1600" i="21"/>
  <c r="C1600" i="21"/>
  <c r="A1603" i="21"/>
  <c r="B1603" i="21"/>
  <c r="C1603" i="21"/>
  <c r="A1604" i="21"/>
  <c r="B1604" i="21"/>
  <c r="C1604" i="21"/>
  <c r="C1607" i="21"/>
  <c r="A1608" i="21"/>
  <c r="C1609" i="21"/>
  <c r="B1610" i="21"/>
  <c r="C1610" i="21"/>
  <c r="A1611" i="21"/>
  <c r="B1611" i="21"/>
  <c r="C1611" i="21"/>
  <c r="B1614" i="21"/>
  <c r="C1614" i="21"/>
  <c r="B1615" i="21"/>
  <c r="C1615" i="21"/>
  <c r="B1616" i="21"/>
  <c r="C1616" i="21"/>
  <c r="A1620" i="21"/>
  <c r="B1620" i="21"/>
  <c r="C1620" i="21"/>
  <c r="A1621" i="21"/>
  <c r="B1621" i="21"/>
  <c r="C1622" i="21"/>
  <c r="B1623" i="21"/>
  <c r="C1623" i="21"/>
  <c r="A1625" i="21"/>
  <c r="B1625" i="21"/>
  <c r="C1625" i="21"/>
  <c r="A1627" i="21"/>
  <c r="B1627" i="21"/>
  <c r="A1629" i="21"/>
  <c r="B1631" i="21"/>
  <c r="C1631" i="21"/>
  <c r="A1632" i="21"/>
  <c r="B1632" i="21"/>
  <c r="C1632" i="21"/>
  <c r="A1633" i="21"/>
  <c r="A1634" i="21"/>
  <c r="B1634" i="21"/>
  <c r="B1636" i="21"/>
  <c r="C1636" i="21"/>
  <c r="B1637" i="21"/>
  <c r="A1639" i="21"/>
  <c r="C1639" i="21"/>
  <c r="A1640" i="21"/>
  <c r="B1642" i="21"/>
  <c r="C1642" i="21"/>
  <c r="B1643" i="21"/>
  <c r="C1643" i="21"/>
  <c r="B1644" i="21"/>
  <c r="C1644" i="21"/>
  <c r="A1645" i="21"/>
  <c r="B1645" i="21"/>
  <c r="A1649" i="21"/>
  <c r="B1649" i="21"/>
  <c r="C1649" i="21"/>
  <c r="B1650" i="21"/>
  <c r="C1650" i="21"/>
  <c r="C1651" i="21"/>
  <c r="A1653" i="21"/>
  <c r="B1653" i="21"/>
  <c r="C1653" i="21"/>
  <c r="A1654" i="21"/>
  <c r="A1656" i="21"/>
  <c r="B1656" i="21"/>
  <c r="C1656" i="21"/>
  <c r="A1657" i="21"/>
  <c r="C1659" i="21"/>
  <c r="A1660" i="21"/>
  <c r="C1660" i="21"/>
  <c r="A1661" i="21"/>
  <c r="B1662" i="21"/>
  <c r="C1662" i="21"/>
  <c r="C1664" i="21"/>
  <c r="B1665" i="21"/>
  <c r="C1665" i="21"/>
  <c r="A1666" i="21"/>
  <c r="B1666" i="21"/>
  <c r="C1667" i="21"/>
  <c r="A1668" i="21"/>
  <c r="B1669" i="21"/>
  <c r="C1670" i="21"/>
  <c r="B1672" i="21"/>
  <c r="C1672" i="21"/>
  <c r="A1673" i="21"/>
  <c r="B1673" i="21"/>
  <c r="C1673" i="21"/>
  <c r="B1675" i="21"/>
  <c r="C1676" i="21"/>
  <c r="C1677" i="21"/>
  <c r="A1678" i="21"/>
  <c r="B1678" i="21"/>
  <c r="C1678" i="21"/>
  <c r="B1679" i="21"/>
  <c r="B1680" i="21"/>
  <c r="B1682" i="21"/>
  <c r="B1683" i="21"/>
  <c r="C1683" i="21"/>
  <c r="A1684" i="21"/>
  <c r="C1684" i="21"/>
  <c r="A1685" i="21"/>
  <c r="B1687" i="21"/>
  <c r="C1688" i="21"/>
  <c r="A1689" i="21"/>
  <c r="B1689" i="21"/>
  <c r="B1690" i="21"/>
  <c r="C1690" i="21"/>
  <c r="A1691" i="21"/>
  <c r="B1691" i="21"/>
  <c r="C1693" i="21"/>
  <c r="A1694" i="21"/>
  <c r="B1694" i="21"/>
  <c r="C1694" i="21"/>
  <c r="B1695" i="21"/>
  <c r="C1697" i="21"/>
  <c r="A1699" i="21"/>
  <c r="B1699" i="21"/>
  <c r="C1699" i="21"/>
  <c r="B1700" i="21"/>
  <c r="A1701" i="21"/>
  <c r="B1701" i="21"/>
  <c r="A1702" i="21"/>
  <c r="B1702" i="21"/>
  <c r="B1705" i="21"/>
  <c r="C1705" i="21"/>
  <c r="C1706" i="21"/>
  <c r="B1707" i="21"/>
  <c r="C1707" i="21"/>
  <c r="A1708" i="21"/>
  <c r="A1710" i="21"/>
  <c r="B1710" i="21"/>
  <c r="B1711" i="21"/>
  <c r="C1711" i="21"/>
  <c r="A1712" i="21"/>
  <c r="B1712" i="21"/>
  <c r="B1713" i="21"/>
  <c r="C1713" i="21"/>
  <c r="C1716" i="21"/>
  <c r="B1717" i="21"/>
  <c r="B1718" i="21"/>
  <c r="C1718" i="21"/>
  <c r="A1719" i="21"/>
  <c r="B1719" i="21"/>
  <c r="A1722" i="21"/>
  <c r="B1722" i="21"/>
  <c r="C1722" i="21"/>
  <c r="A1723" i="21"/>
  <c r="B1723" i="21"/>
  <c r="C1723" i="21"/>
  <c r="A1724" i="21"/>
  <c r="B1726" i="21"/>
  <c r="C1727" i="21"/>
  <c r="C1728" i="21"/>
  <c r="A1729" i="21"/>
  <c r="A1730" i="21"/>
  <c r="B1730" i="21"/>
  <c r="C1730" i="21"/>
  <c r="C1732" i="21"/>
  <c r="A1733" i="21"/>
  <c r="B1733" i="21"/>
  <c r="A1734" i="21"/>
  <c r="B1734" i="21"/>
  <c r="A1736" i="21"/>
  <c r="C1736" i="21"/>
  <c r="A1737" i="21"/>
  <c r="C1739" i="21"/>
  <c r="A1740" i="21"/>
  <c r="B1740" i="21"/>
  <c r="C1740" i="21"/>
  <c r="A1741" i="21"/>
  <c r="B1741" i="21"/>
  <c r="C1743" i="21"/>
  <c r="A1744" i="21"/>
  <c r="A1745" i="21"/>
  <c r="C1746" i="21"/>
  <c r="A1747" i="21"/>
  <c r="C1747" i="21"/>
  <c r="A1748" i="21"/>
  <c r="C1748" i="21"/>
  <c r="C1750" i="21"/>
  <c r="A1751" i="21"/>
  <c r="B1751" i="21"/>
  <c r="C1751" i="21"/>
  <c r="A1752" i="21"/>
  <c r="B1752" i="21"/>
  <c r="A1756" i="21"/>
  <c r="C1756" i="21"/>
  <c r="A2" i="20" a="1"/>
  <c r="B6" i="20"/>
  <c r="A7" i="20"/>
  <c r="C7" i="20"/>
  <c r="A8" i="20"/>
  <c r="B8" i="20"/>
  <c r="A13" i="20"/>
  <c r="C25" i="20"/>
  <c r="A28" i="20"/>
  <c r="A29" i="20"/>
  <c r="C36" i="20"/>
  <c r="A41" i="20"/>
  <c r="A43" i="20"/>
  <c r="B43" i="20"/>
  <c r="C43" i="20"/>
  <c r="A46" i="20"/>
  <c r="A55" i="20"/>
  <c r="A62" i="20"/>
  <c r="B62" i="20"/>
  <c r="A72" i="20"/>
  <c r="B72" i="20"/>
  <c r="C72" i="20"/>
  <c r="C74" i="20"/>
  <c r="B75" i="20"/>
  <c r="A76" i="20"/>
  <c r="C87" i="20"/>
  <c r="A93" i="20"/>
  <c r="B93" i="20"/>
  <c r="B102" i="20"/>
  <c r="B106" i="20"/>
  <c r="C106" i="20"/>
  <c r="B107" i="20"/>
  <c r="A108" i="20"/>
  <c r="B109" i="20"/>
  <c r="C120" i="20"/>
  <c r="A122" i="20"/>
  <c r="B125" i="20"/>
  <c r="B132" i="20"/>
  <c r="B137" i="20"/>
  <c r="B139" i="20"/>
  <c r="A140" i="20"/>
  <c r="B140" i="20"/>
  <c r="B141" i="20"/>
  <c r="C151" i="20"/>
  <c r="C152" i="20"/>
  <c r="C154" i="20"/>
  <c r="C166" i="20"/>
  <c r="A167" i="20"/>
  <c r="B167" i="20"/>
  <c r="A169" i="20"/>
  <c r="C169" i="20"/>
  <c r="A175" i="20"/>
  <c r="B184" i="20"/>
  <c r="B185" i="20"/>
  <c r="C185" i="20"/>
  <c r="C195" i="20"/>
  <c r="C196" i="20"/>
  <c r="A197" i="20"/>
  <c r="B200" i="20"/>
  <c r="B203" i="20"/>
  <c r="C203" i="20"/>
  <c r="A213" i="20"/>
  <c r="C213" i="20"/>
  <c r="A217" i="20"/>
  <c r="B225" i="20"/>
  <c r="B226" i="20"/>
  <c r="B227" i="20"/>
  <c r="C227" i="20"/>
  <c r="A228" i="20"/>
  <c r="C233" i="20"/>
  <c r="C243" i="20"/>
  <c r="A245" i="20"/>
  <c r="B246" i="20"/>
  <c r="C254" i="20"/>
  <c r="B255" i="20"/>
  <c r="C256" i="20"/>
  <c r="A257" i="20"/>
  <c r="C257" i="20"/>
  <c r="C262" i="20"/>
  <c r="B270" i="20"/>
  <c r="A274" i="20"/>
  <c r="B274" i="20"/>
  <c r="A285" i="20"/>
  <c r="B285" i="20"/>
  <c r="A286" i="20"/>
  <c r="B286" i="20"/>
  <c r="C286" i="20"/>
  <c r="B287" i="20"/>
  <c r="A301" i="20"/>
  <c r="A303" i="20"/>
  <c r="B304" i="20"/>
  <c r="A310" i="20"/>
  <c r="C316" i="20"/>
  <c r="B317" i="20"/>
  <c r="C318" i="20"/>
  <c r="B319" i="20"/>
  <c r="C319" i="20"/>
  <c r="C330" i="20"/>
  <c r="A331" i="20"/>
  <c r="B332" i="20"/>
  <c r="A340" i="20"/>
  <c r="C343" i="20"/>
  <c r="A344" i="20"/>
  <c r="B345" i="20"/>
  <c r="A347" i="20"/>
  <c r="C349" i="20"/>
  <c r="B359" i="20"/>
  <c r="A360" i="20"/>
  <c r="B360" i="20"/>
  <c r="A370" i="20"/>
  <c r="A373" i="20"/>
  <c r="B373" i="20"/>
  <c r="A376" i="20"/>
  <c r="B377" i="20"/>
  <c r="C378" i="20"/>
  <c r="B389" i="20"/>
  <c r="C389" i="20"/>
  <c r="B390" i="20"/>
  <c r="A399" i="20"/>
  <c r="C401" i="20"/>
  <c r="A402" i="20"/>
  <c r="A407" i="20"/>
  <c r="B407" i="20"/>
  <c r="B408" i="20"/>
  <c r="A420" i="20"/>
  <c r="C420" i="20"/>
  <c r="A421" i="20"/>
  <c r="A429" i="20"/>
  <c r="B430" i="20"/>
  <c r="B432" i="20"/>
  <c r="B433" i="20"/>
  <c r="B434" i="20"/>
  <c r="C438" i="20"/>
  <c r="A448" i="20"/>
  <c r="B449" i="20"/>
  <c r="C449" i="20"/>
  <c r="B458" i="20"/>
  <c r="C458" i="20"/>
  <c r="C463" i="20"/>
  <c r="A464" i="20"/>
  <c r="B464" i="20"/>
  <c r="A466" i="20"/>
  <c r="B475" i="20"/>
  <c r="A479" i="20"/>
  <c r="B479" i="20"/>
  <c r="B488" i="20"/>
  <c r="B490" i="20"/>
  <c r="C490" i="20"/>
  <c r="C492" i="20"/>
  <c r="C493" i="20"/>
  <c r="B494" i="20"/>
  <c r="A500" i="20"/>
  <c r="C506" i="20"/>
  <c r="A507" i="20"/>
  <c r="C512" i="20"/>
  <c r="C514" i="20"/>
  <c r="A515" i="20"/>
  <c r="B517" i="20"/>
  <c r="B518" i="20"/>
  <c r="C520" i="20"/>
  <c r="C528" i="20"/>
  <c r="A529" i="20"/>
  <c r="B530" i="20"/>
  <c r="A539" i="20"/>
  <c r="A542" i="20"/>
  <c r="A544" i="20"/>
  <c r="B544" i="20"/>
  <c r="A545" i="20"/>
  <c r="C545" i="20"/>
  <c r="B554" i="20"/>
  <c r="C554" i="20"/>
  <c r="A557" i="20"/>
  <c r="A564" i="20"/>
  <c r="C565" i="20"/>
  <c r="B567" i="20"/>
  <c r="C571" i="20"/>
  <c r="A572" i="20"/>
  <c r="B572" i="20"/>
  <c r="C580" i="20"/>
  <c r="B583" i="20"/>
  <c r="C583" i="20"/>
  <c r="C589" i="20"/>
  <c r="B591" i="20"/>
  <c r="C591" i="20"/>
  <c r="B596" i="20"/>
  <c r="B597" i="20"/>
  <c r="B598" i="20"/>
  <c r="A604" i="20"/>
  <c r="B606" i="20"/>
  <c r="A608" i="20"/>
  <c r="B615" i="20"/>
  <c r="C615" i="20"/>
  <c r="A616" i="20"/>
  <c r="B616" i="20"/>
  <c r="C616" i="20"/>
  <c r="A621" i="20"/>
  <c r="A629" i="20"/>
  <c r="A630" i="20"/>
  <c r="B631" i="20"/>
  <c r="C638" i="20"/>
  <c r="B639" i="20"/>
  <c r="C639" i="20"/>
  <c r="A640" i="20"/>
  <c r="B640" i="20"/>
  <c r="B644" i="20"/>
  <c r="C649" i="20"/>
  <c r="C653" i="20"/>
  <c r="A654" i="20"/>
  <c r="C659" i="20"/>
  <c r="A660" i="20"/>
  <c r="B660" i="20"/>
  <c r="B661" i="20"/>
  <c r="B662" i="20"/>
  <c r="A665" i="20"/>
  <c r="B671" i="20"/>
  <c r="A673" i="20"/>
  <c r="B673" i="20"/>
  <c r="B678" i="20"/>
  <c r="B681" i="20"/>
  <c r="A682" i="20"/>
  <c r="B682" i="20"/>
  <c r="C683" i="20"/>
  <c r="A684" i="20"/>
  <c r="A691" i="20"/>
  <c r="C691" i="20"/>
  <c r="B692" i="20"/>
  <c r="B697" i="20"/>
  <c r="A700" i="20"/>
  <c r="B700" i="20"/>
  <c r="C700" i="20"/>
  <c r="B701" i="20"/>
  <c r="C701" i="20"/>
  <c r="C708" i="20"/>
  <c r="A709" i="20"/>
  <c r="B709" i="20"/>
  <c r="A715" i="20"/>
  <c r="B715" i="20"/>
  <c r="A716" i="20"/>
  <c r="A719" i="20"/>
  <c r="B719" i="20"/>
  <c r="B720" i="20"/>
  <c r="C725" i="20"/>
  <c r="B726" i="20"/>
  <c r="C726" i="20"/>
  <c r="C732" i="20"/>
  <c r="A733" i="20"/>
  <c r="C733" i="20"/>
  <c r="B735" i="20"/>
  <c r="A736" i="20"/>
  <c r="B736" i="20"/>
  <c r="B743" i="20"/>
  <c r="C743" i="20"/>
  <c r="A744" i="20"/>
  <c r="A750" i="20"/>
  <c r="A751" i="20"/>
  <c r="B751" i="20"/>
  <c r="C751" i="20"/>
  <c r="A752" i="20"/>
  <c r="C753" i="20"/>
  <c r="C760" i="20"/>
  <c r="B761" i="20"/>
  <c r="B762" i="20"/>
  <c r="B766" i="20"/>
  <c r="C766" i="20"/>
  <c r="B767" i="20"/>
  <c r="B768" i="20"/>
  <c r="C768" i="20"/>
  <c r="C772" i="20"/>
  <c r="C775" i="20"/>
  <c r="A778" i="20"/>
  <c r="B778" i="20"/>
  <c r="C784" i="20"/>
  <c r="A785" i="20"/>
  <c r="C785" i="20"/>
  <c r="A786" i="20"/>
  <c r="B786" i="20"/>
  <c r="C786" i="20"/>
  <c r="A793" i="20"/>
  <c r="A796" i="20"/>
  <c r="B796" i="20"/>
  <c r="C799" i="20"/>
  <c r="C802" i="20"/>
  <c r="B803" i="20"/>
  <c r="C803" i="20"/>
  <c r="A804" i="20"/>
  <c r="B804" i="20"/>
  <c r="A811" i="20"/>
  <c r="C811" i="20"/>
  <c r="A812" i="20"/>
  <c r="C817" i="20"/>
  <c r="A819" i="20"/>
  <c r="B819" i="20"/>
  <c r="C821" i="20"/>
  <c r="A822" i="20"/>
  <c r="B822" i="20"/>
  <c r="A827" i="20"/>
  <c r="C828" i="20"/>
  <c r="B829" i="20"/>
  <c r="C834" i="20"/>
  <c r="A835" i="20"/>
  <c r="A836" i="20"/>
  <c r="A838" i="20"/>
  <c r="B838" i="20"/>
  <c r="C838" i="20"/>
  <c r="B845" i="20"/>
  <c r="C845" i="20"/>
  <c r="C846" i="20"/>
  <c r="C852" i="20"/>
  <c r="A853" i="20"/>
  <c r="B853" i="20"/>
  <c r="C855" i="20"/>
  <c r="A856" i="20"/>
  <c r="B856" i="20"/>
  <c r="A863" i="20"/>
  <c r="C863" i="20"/>
  <c r="A864" i="20"/>
  <c r="B869" i="20"/>
  <c r="C869" i="20"/>
  <c r="A870" i="20"/>
  <c r="B870" i="20"/>
  <c r="C870" i="20"/>
  <c r="C874" i="20"/>
  <c r="A879" i="20"/>
  <c r="B880" i="20"/>
  <c r="C880" i="20"/>
  <c r="C886" i="20"/>
  <c r="A888" i="20"/>
  <c r="B888" i="20"/>
  <c r="C888" i="20"/>
  <c r="A889" i="20"/>
  <c r="A891" i="20"/>
  <c r="A896" i="20"/>
  <c r="C897" i="20"/>
  <c r="C898" i="20"/>
  <c r="B904" i="20"/>
  <c r="C904" i="20"/>
  <c r="A905" i="20"/>
  <c r="C905" i="20"/>
  <c r="A906" i="20"/>
  <c r="B906" i="20"/>
  <c r="B913" i="20"/>
  <c r="B915" i="20"/>
  <c r="A916" i="20"/>
  <c r="A919" i="20"/>
  <c r="A922" i="20"/>
  <c r="B922" i="20"/>
  <c r="B923" i="20"/>
  <c r="C923" i="20"/>
  <c r="A925" i="20"/>
  <c r="A930" i="20"/>
  <c r="C930" i="20"/>
  <c r="A931" i="20"/>
  <c r="C936" i="20"/>
  <c r="B939" i="20"/>
  <c r="C939" i="20"/>
  <c r="A940" i="20"/>
  <c r="B940" i="20"/>
  <c r="C940" i="20"/>
  <c r="A948" i="20"/>
  <c r="B948" i="20"/>
  <c r="C948" i="20"/>
  <c r="B955" i="20"/>
  <c r="C955" i="20"/>
  <c r="A956" i="20"/>
  <c r="A958" i="20"/>
  <c r="B958" i="20"/>
  <c r="C958" i="20"/>
  <c r="C965" i="20"/>
  <c r="A966" i="20"/>
  <c r="B966" i="20"/>
  <c r="A971" i="20"/>
  <c r="B971" i="20"/>
  <c r="C972" i="20"/>
  <c r="A975" i="20"/>
  <c r="B975" i="20"/>
  <c r="A977" i="20"/>
  <c r="A982" i="20"/>
  <c r="B982" i="20"/>
  <c r="C982" i="20"/>
  <c r="C988" i="20"/>
  <c r="C989" i="20"/>
  <c r="A990" i="20"/>
  <c r="A991" i="20"/>
  <c r="B991" i="20"/>
  <c r="A993" i="20"/>
  <c r="A1000" i="20"/>
  <c r="B1000" i="20"/>
  <c r="C1000" i="20"/>
  <c r="B1006" i="20"/>
  <c r="B1007" i="20"/>
  <c r="A1008" i="20"/>
  <c r="B1008" i="20"/>
  <c r="C1008" i="20"/>
  <c r="C1010" i="20"/>
  <c r="A1016" i="20"/>
  <c r="C1017" i="20"/>
  <c r="A1018" i="20"/>
  <c r="A1023" i="20"/>
  <c r="B1023" i="20"/>
  <c r="C1024" i="20"/>
  <c r="C1025" i="20"/>
  <c r="A1026" i="20"/>
  <c r="B1026" i="20"/>
  <c r="C1031" i="20"/>
  <c r="C1034" i="20"/>
  <c r="B1036" i="20"/>
  <c r="A1039" i="20"/>
  <c r="B1040" i="20"/>
  <c r="A1042" i="20"/>
  <c r="A1043" i="20"/>
  <c r="B1043" i="20"/>
  <c r="C1043" i="20"/>
  <c r="B1049" i="20"/>
  <c r="A1051" i="20"/>
  <c r="B1051" i="20"/>
  <c r="C1056" i="20"/>
  <c r="B1059" i="20"/>
  <c r="C1059" i="20"/>
  <c r="A1060" i="20"/>
  <c r="C1060" i="20"/>
  <c r="B1061" i="20"/>
  <c r="B1068" i="20"/>
  <c r="C1068" i="20"/>
  <c r="B1069" i="20"/>
  <c r="B1073" i="20"/>
  <c r="C1073" i="20"/>
  <c r="A1074" i="20"/>
  <c r="C1077" i="20"/>
  <c r="A1078" i="20"/>
  <c r="C1078" i="20"/>
  <c r="A1084" i="20"/>
  <c r="B1084" i="20"/>
  <c r="B1085" i="20"/>
  <c r="B1091" i="20"/>
  <c r="C1091" i="20"/>
  <c r="A1092" i="20"/>
  <c r="A1095" i="20"/>
  <c r="B1095" i="20"/>
  <c r="C1095" i="20"/>
  <c r="A1102" i="20"/>
  <c r="A1103" i="20"/>
  <c r="B1103" i="20"/>
  <c r="B1108" i="20"/>
  <c r="B1109" i="20"/>
  <c r="C1109" i="20"/>
  <c r="A1110" i="20"/>
  <c r="B1110" i="20"/>
  <c r="B1113" i="20"/>
  <c r="A1119" i="20"/>
  <c r="B1120" i="20"/>
  <c r="C1120" i="20"/>
  <c r="C1125" i="20"/>
  <c r="A1126" i="20"/>
  <c r="B1126" i="20"/>
  <c r="A1128" i="20"/>
  <c r="A1129" i="20"/>
  <c r="B1130" i="20"/>
  <c r="A1134" i="20"/>
  <c r="B1136" i="20"/>
  <c r="C1138" i="20"/>
  <c r="A1143" i="20"/>
  <c r="B1143" i="20"/>
  <c r="C1143" i="20"/>
  <c r="A1144" i="20"/>
  <c r="B1144" i="20"/>
  <c r="C1144" i="20"/>
  <c r="C1151" i="20"/>
  <c r="A1154" i="20"/>
  <c r="B1155" i="20"/>
  <c r="A1159" i="20"/>
  <c r="C1161" i="20"/>
  <c r="A1162" i="20"/>
  <c r="B1162" i="20"/>
  <c r="C1162" i="20"/>
  <c r="C1163" i="20"/>
  <c r="A1170" i="20"/>
  <c r="B1170" i="20"/>
  <c r="C1170" i="20"/>
  <c r="A1176" i="20"/>
  <c r="C1177" i="20"/>
  <c r="A1179" i="20"/>
  <c r="B1179" i="20"/>
  <c r="C1179" i="20"/>
  <c r="C1181" i="20"/>
  <c r="B1186" i="20"/>
  <c r="C1186" i="20"/>
  <c r="A1187" i="20"/>
  <c r="A1193" i="20"/>
  <c r="A1194" i="20"/>
  <c r="C1194" i="20"/>
  <c r="B1196" i="20"/>
  <c r="C1196" i="20"/>
  <c r="A1197" i="20"/>
  <c r="A1204" i="20"/>
  <c r="B1204" i="20"/>
  <c r="B1205" i="20"/>
  <c r="C1210" i="20"/>
  <c r="B1211" i="20"/>
  <c r="C1211" i="20"/>
  <c r="C1213" i="20"/>
  <c r="C1214" i="20"/>
  <c r="A1216" i="20"/>
  <c r="C1221" i="20"/>
  <c r="A1222" i="20"/>
  <c r="B1222" i="20"/>
  <c r="A1228" i="20"/>
  <c r="B1228" i="20"/>
  <c r="A1229" i="20"/>
  <c r="A1230" i="20"/>
  <c r="A1231" i="20"/>
  <c r="A1233" i="20"/>
  <c r="C1238" i="20"/>
  <c r="A1239" i="20"/>
  <c r="A1240" i="20"/>
  <c r="A1245" i="20"/>
  <c r="C1245" i="20"/>
  <c r="B1246" i="20"/>
  <c r="C1246" i="20"/>
  <c r="A1247" i="20"/>
  <c r="A1251" i="20"/>
  <c r="A1254" i="20"/>
  <c r="A1256" i="20"/>
  <c r="A1257" i="20"/>
  <c r="C1262" i="20"/>
  <c r="B1263" i="20"/>
  <c r="B1264" i="20"/>
  <c r="C1264" i="20"/>
  <c r="A1265" i="20"/>
  <c r="C1265" i="20"/>
  <c r="C1272" i="20"/>
  <c r="A1274" i="20"/>
  <c r="C1274" i="20"/>
  <c r="C1277" i="20"/>
  <c r="A1280" i="20"/>
  <c r="C1281" i="20"/>
  <c r="A1282" i="20"/>
  <c r="C1282" i="20"/>
  <c r="B1283" i="20"/>
  <c r="C1288" i="20"/>
  <c r="A1289" i="20"/>
  <c r="A1290" i="20"/>
  <c r="A1296" i="20"/>
  <c r="C1297" i="20"/>
  <c r="B1298" i="20"/>
  <c r="C1298" i="20"/>
  <c r="A1299" i="20"/>
  <c r="B1299" i="20"/>
  <c r="A1306" i="20"/>
  <c r="C1306" i="20"/>
  <c r="A1307" i="20"/>
  <c r="A1313" i="20"/>
  <c r="B1313" i="20"/>
  <c r="C1313" i="20"/>
  <c r="C1316" i="20"/>
  <c r="B1317" i="20"/>
  <c r="C1317" i="20"/>
  <c r="A1324" i="20"/>
  <c r="C1324" i="20"/>
  <c r="A1325" i="20"/>
  <c r="A1330" i="20"/>
  <c r="A1331" i="20"/>
  <c r="B1331" i="20"/>
  <c r="A1334" i="20"/>
  <c r="C1334" i="20"/>
  <c r="A1335" i="20"/>
  <c r="B1340" i="20"/>
  <c r="C1340" i="20"/>
  <c r="A1343" i="20"/>
  <c r="B1347" i="20"/>
  <c r="C1347" i="20"/>
  <c r="A1348" i="20"/>
  <c r="C1348" i="20"/>
  <c r="A1349" i="20"/>
  <c r="C1352" i="20"/>
  <c r="B1357" i="20"/>
  <c r="C1357" i="20"/>
  <c r="B1358" i="20"/>
  <c r="B1364" i="20"/>
  <c r="C1364" i="20"/>
  <c r="A1365" i="20"/>
  <c r="B1365" i="20"/>
  <c r="C1365" i="20"/>
  <c r="A1368" i="20"/>
  <c r="C1372" i="20"/>
  <c r="A1375" i="20"/>
  <c r="B1375" i="20"/>
  <c r="C1379" i="20"/>
  <c r="C1380" i="20"/>
  <c r="C1381" i="20"/>
  <c r="A1382" i="20"/>
  <c r="B1382" i="20"/>
  <c r="A1384" i="20"/>
  <c r="C1388" i="20"/>
  <c r="C1391" i="20"/>
  <c r="A1392" i="20"/>
  <c r="C1395" i="20"/>
  <c r="B1397" i="20"/>
  <c r="A1398" i="20"/>
  <c r="B1398" i="20"/>
  <c r="C1398" i="20"/>
  <c r="A1399" i="20"/>
  <c r="C1405" i="20"/>
  <c r="A1406" i="20"/>
  <c r="B1406" i="20"/>
  <c r="B1412" i="20"/>
  <c r="C1413" i="20"/>
  <c r="A1414" i="20"/>
  <c r="B1414" i="20"/>
  <c r="C1415" i="20"/>
  <c r="C1416" i="20"/>
  <c r="C1421" i="20"/>
  <c r="A1423" i="20"/>
  <c r="B1423" i="20"/>
  <c r="B1427" i="20"/>
  <c r="B1428" i="20"/>
  <c r="C1428" i="20"/>
  <c r="C1431" i="20"/>
  <c r="A1432" i="20"/>
  <c r="A1433" i="20"/>
  <c r="B1438" i="20"/>
  <c r="C1438" i="20"/>
  <c r="A1440" i="20"/>
  <c r="B1444" i="20"/>
  <c r="B1445" i="20"/>
  <c r="C1445" i="20"/>
  <c r="C1447" i="20"/>
  <c r="A1448" i="20"/>
  <c r="C1449" i="20"/>
  <c r="C1454" i="20"/>
  <c r="A1455" i="20"/>
  <c r="B1455" i="20"/>
  <c r="C1461" i="20"/>
  <c r="A1462" i="20"/>
  <c r="B1462" i="20"/>
  <c r="A1463" i="20"/>
  <c r="B1463" i="20"/>
  <c r="B1465" i="20"/>
  <c r="A1472" i="20"/>
  <c r="B1472" i="20"/>
  <c r="C1472" i="20"/>
  <c r="C1476" i="20"/>
  <c r="A1477" i="20"/>
  <c r="B1479" i="20"/>
  <c r="C1479" i="20"/>
  <c r="A1480" i="20"/>
  <c r="B1482" i="20"/>
  <c r="A1485" i="20"/>
  <c r="B1488" i="20"/>
  <c r="A1489" i="20"/>
  <c r="C1493" i="20"/>
  <c r="C1494" i="20"/>
  <c r="A1495" i="20"/>
  <c r="B1495" i="20"/>
  <c r="B1496" i="20"/>
  <c r="C1496" i="20"/>
  <c r="B1503" i="20"/>
  <c r="C1504" i="20"/>
  <c r="A1505" i="20"/>
  <c r="C1508" i="20"/>
  <c r="B1511" i="20"/>
  <c r="C1511" i="20"/>
  <c r="A1512" i="20"/>
  <c r="C1512" i="20"/>
  <c r="A1513" i="20"/>
  <c r="B1519" i="20"/>
  <c r="C1519" i="20"/>
  <c r="A1520" i="20"/>
  <c r="A1525" i="20"/>
  <c r="B1528" i="20"/>
  <c r="C1528" i="20"/>
  <c r="A1529" i="20"/>
  <c r="C1529" i="20"/>
  <c r="A1530" i="20"/>
  <c r="A1535" i="20"/>
  <c r="B1536" i="20"/>
  <c r="B1537" i="20"/>
  <c r="A1541" i="20"/>
  <c r="A1542" i="20"/>
  <c r="B1542" i="20"/>
  <c r="B1545" i="20"/>
  <c r="C1545" i="20"/>
  <c r="C1546" i="20"/>
  <c r="B1551" i="20"/>
  <c r="C1552" i="20"/>
  <c r="A1553" i="20"/>
  <c r="B1558" i="20"/>
  <c r="C1558" i="20"/>
  <c r="B1559" i="20"/>
  <c r="B1561" i="20"/>
  <c r="C1561" i="20"/>
  <c r="A1562" i="20"/>
  <c r="C1568" i="20"/>
  <c r="A1569" i="20"/>
  <c r="B1570" i="20"/>
  <c r="A1574" i="20"/>
  <c r="B1574" i="20"/>
  <c r="B1575" i="20"/>
  <c r="C1575" i="20"/>
  <c r="C1577" i="20"/>
  <c r="B1579" i="20"/>
  <c r="B1584" i="20"/>
  <c r="A1586" i="20"/>
  <c r="B1586" i="20"/>
  <c r="B1591" i="20"/>
  <c r="C1591" i="20"/>
  <c r="A1592" i="20"/>
  <c r="B1592" i="20"/>
  <c r="C1592" i="20"/>
  <c r="C1595" i="20"/>
  <c r="C1599" i="20"/>
  <c r="A1602" i="20"/>
  <c r="B1602" i="20"/>
  <c r="B1607" i="20"/>
  <c r="C1607" i="20"/>
  <c r="B1608" i="20"/>
  <c r="C1608" i="20"/>
  <c r="B1610" i="20"/>
  <c r="C1610" i="20"/>
  <c r="B1616" i="20"/>
  <c r="B1618" i="20"/>
  <c r="B1619" i="20"/>
  <c r="C1621" i="20"/>
  <c r="C1624" i="20"/>
  <c r="A1625" i="20"/>
  <c r="B1625" i="20"/>
  <c r="A1627" i="20"/>
  <c r="B1627" i="20"/>
  <c r="A1632" i="20"/>
  <c r="B1632" i="20"/>
  <c r="A1634" i="20"/>
  <c r="B1638" i="20"/>
  <c r="C1640" i="20"/>
  <c r="A1641" i="20"/>
  <c r="C1641" i="20"/>
  <c r="A1642" i="20"/>
  <c r="B1644" i="20"/>
  <c r="C1648" i="20"/>
  <c r="A1649" i="20"/>
  <c r="C1649" i="20"/>
  <c r="C1655" i="20"/>
  <c r="B1656" i="20"/>
  <c r="C1656" i="20"/>
  <c r="B1658" i="20"/>
  <c r="C1658" i="20"/>
  <c r="C1659" i="20"/>
  <c r="C1665" i="20"/>
  <c r="A1666" i="20"/>
  <c r="B1666" i="20"/>
  <c r="A1671" i="20"/>
  <c r="C1671" i="20"/>
  <c r="A1673" i="20"/>
  <c r="B1675" i="20"/>
  <c r="C1676" i="20"/>
  <c r="A1677" i="20"/>
  <c r="A1681" i="20"/>
  <c r="A1683" i="20"/>
  <c r="B1683" i="20"/>
  <c r="C1687" i="20"/>
  <c r="B1688" i="20"/>
  <c r="C1689" i="20"/>
  <c r="A1690" i="20"/>
  <c r="B1690" i="20"/>
  <c r="B1693" i="20"/>
  <c r="B1698" i="20"/>
  <c r="C1698" i="20"/>
  <c r="A1699" i="20"/>
  <c r="C1704" i="20"/>
  <c r="B1705" i="20"/>
  <c r="C1705" i="20"/>
  <c r="A1706" i="20"/>
  <c r="A1707" i="20"/>
  <c r="A1709" i="20"/>
  <c r="C1713" i="20"/>
  <c r="A1715" i="20"/>
  <c r="B1715" i="20"/>
  <c r="C1721" i="20"/>
  <c r="A1722" i="20"/>
  <c r="B1722" i="20"/>
  <c r="A1723" i="20"/>
  <c r="B1723" i="20"/>
  <c r="C1723" i="20"/>
  <c r="A1729" i="20"/>
  <c r="B1732" i="20"/>
  <c r="C1732" i="20"/>
  <c r="C1735" i="20"/>
  <c r="B1737" i="20"/>
  <c r="C1738" i="20"/>
  <c r="B1739" i="20"/>
  <c r="C1739" i="20"/>
  <c r="C1740" i="20"/>
  <c r="A1746" i="20"/>
  <c r="C1746" i="20"/>
  <c r="A1747" i="20"/>
  <c r="A1753" i="20"/>
  <c r="C1754" i="20"/>
  <c r="A1755" i="20"/>
  <c r="C1755" i="20"/>
  <c r="B1756" i="20"/>
  <c r="C1756" i="20"/>
  <c r="A2" i="19" a="1"/>
  <c r="B7" i="19" s="1"/>
  <c r="C7" i="19"/>
  <c r="A14" i="19"/>
  <c r="C14" i="19"/>
  <c r="C15" i="19"/>
  <c r="C19" i="19"/>
  <c r="A21" i="19"/>
  <c r="A22" i="19"/>
  <c r="C30" i="19"/>
  <c r="A31" i="19"/>
  <c r="A32" i="19"/>
  <c r="C32" i="19"/>
  <c r="A33" i="19"/>
  <c r="A36" i="19"/>
  <c r="B42" i="19"/>
  <c r="C42" i="19"/>
  <c r="A44" i="19"/>
  <c r="C45" i="19"/>
  <c r="C48" i="19"/>
  <c r="A52" i="19"/>
  <c r="C53" i="19"/>
  <c r="C54" i="19"/>
  <c r="A57" i="19"/>
  <c r="C58" i="19"/>
  <c r="C59" i="19"/>
  <c r="A69" i="19"/>
  <c r="B69" i="19"/>
  <c r="A70" i="19"/>
  <c r="B70" i="19"/>
  <c r="C70" i="19"/>
  <c r="A71" i="19"/>
  <c r="C78" i="19"/>
  <c r="B80" i="19"/>
  <c r="A81" i="19"/>
  <c r="B82" i="19"/>
  <c r="B84" i="19"/>
  <c r="B85" i="19"/>
  <c r="A87" i="19"/>
  <c r="C92" i="19"/>
  <c r="A93" i="19"/>
  <c r="C94" i="19"/>
  <c r="C95" i="19"/>
  <c r="A104" i="19"/>
  <c r="B104" i="19"/>
  <c r="A108" i="19"/>
  <c r="C108" i="19"/>
  <c r="A109" i="19"/>
  <c r="A110" i="19"/>
  <c r="B110" i="19"/>
  <c r="C113" i="19"/>
  <c r="B118" i="19"/>
  <c r="C118" i="19"/>
  <c r="C119" i="19"/>
  <c r="B126" i="19"/>
  <c r="A128" i="19"/>
  <c r="B129" i="19"/>
  <c r="A130" i="19"/>
  <c r="C131" i="19"/>
  <c r="A132" i="19"/>
  <c r="B134" i="19"/>
  <c r="B136" i="19"/>
  <c r="A143" i="19"/>
  <c r="B145" i="19"/>
  <c r="A146" i="19"/>
  <c r="C146" i="19"/>
  <c r="B148" i="19"/>
  <c r="A151" i="19"/>
  <c r="C154" i="19"/>
  <c r="A155" i="19"/>
  <c r="A156" i="19"/>
  <c r="A159" i="19"/>
  <c r="C162" i="19"/>
  <c r="A163" i="19"/>
  <c r="B163" i="19"/>
  <c r="B170" i="19"/>
  <c r="C170" i="19"/>
  <c r="A174" i="19"/>
  <c r="B174" i="19"/>
  <c r="A180" i="19"/>
  <c r="B180" i="19"/>
  <c r="C180" i="19"/>
  <c r="A181" i="19"/>
  <c r="C181" i="19"/>
  <c r="B186" i="19"/>
  <c r="A189" i="19"/>
  <c r="B189" i="19"/>
  <c r="B195" i="19"/>
  <c r="B196" i="19"/>
  <c r="B197" i="19"/>
  <c r="C197" i="19"/>
  <c r="A199" i="19"/>
  <c r="B202" i="19"/>
  <c r="C203" i="19"/>
  <c r="C209" i="19"/>
  <c r="A210" i="19"/>
  <c r="A213" i="19"/>
  <c r="B213" i="19"/>
  <c r="A217" i="19"/>
  <c r="C219" i="19"/>
  <c r="C220" i="19"/>
  <c r="A221" i="19"/>
  <c r="B222" i="19"/>
  <c r="C222" i="19"/>
  <c r="A232" i="19"/>
  <c r="C232" i="19"/>
  <c r="A233" i="19"/>
  <c r="B233" i="19"/>
  <c r="B234" i="19"/>
  <c r="C234" i="19"/>
  <c r="B235" i="19"/>
  <c r="A243" i="19"/>
  <c r="B243" i="19"/>
  <c r="B244" i="19"/>
  <c r="B245" i="19"/>
  <c r="C252" i="19"/>
  <c r="A254" i="19"/>
  <c r="B255" i="19"/>
  <c r="B256" i="19"/>
  <c r="A257" i="19"/>
  <c r="B257" i="19"/>
  <c r="A260" i="19"/>
  <c r="C265" i="19"/>
  <c r="B266" i="19"/>
  <c r="A267" i="19"/>
  <c r="B267" i="19"/>
  <c r="C269" i="19"/>
  <c r="A270" i="19"/>
  <c r="B278" i="19"/>
  <c r="A279" i="19"/>
  <c r="A280" i="19"/>
  <c r="B282" i="19"/>
  <c r="B283" i="19"/>
  <c r="C283" i="19"/>
  <c r="B287" i="19"/>
  <c r="B292" i="19"/>
  <c r="C292" i="19"/>
  <c r="A293" i="19"/>
  <c r="A294" i="19"/>
  <c r="C301" i="19"/>
  <c r="A302" i="19"/>
  <c r="B302" i="19"/>
  <c r="B303" i="19"/>
  <c r="C303" i="19"/>
  <c r="A304" i="19"/>
  <c r="B313" i="19"/>
  <c r="C313" i="19"/>
  <c r="B314" i="19"/>
  <c r="C316" i="19"/>
  <c r="A319" i="19"/>
  <c r="A321" i="19"/>
  <c r="B324" i="19"/>
  <c r="A325" i="19"/>
  <c r="B326" i="19"/>
  <c r="C326" i="19"/>
  <c r="A328" i="19"/>
  <c r="A333" i="19"/>
  <c r="B333" i="19"/>
  <c r="C336" i="19"/>
  <c r="A337" i="19"/>
  <c r="B338" i="19"/>
  <c r="B339" i="19"/>
  <c r="B346" i="19"/>
  <c r="B347" i="19"/>
  <c r="C347" i="19"/>
  <c r="B354" i="19"/>
  <c r="C354" i="19"/>
  <c r="C355" i="19"/>
  <c r="A356" i="19"/>
  <c r="B356" i="19"/>
  <c r="C360" i="19"/>
  <c r="B361" i="19"/>
  <c r="C363" i="19"/>
  <c r="C365" i="19"/>
  <c r="C367" i="19"/>
  <c r="C372" i="19"/>
  <c r="A373" i="19"/>
  <c r="C373" i="19"/>
  <c r="B376" i="19"/>
  <c r="A380" i="19"/>
  <c r="B380" i="19"/>
  <c r="C383" i="19"/>
  <c r="B385" i="19"/>
  <c r="A388" i="19"/>
  <c r="B388" i="19"/>
  <c r="B390" i="19"/>
  <c r="C390" i="19"/>
  <c r="A396" i="19"/>
  <c r="C397" i="19"/>
  <c r="C400" i="19"/>
  <c r="B402" i="19"/>
  <c r="C402" i="19"/>
  <c r="A403" i="19"/>
  <c r="A405" i="19"/>
  <c r="B407" i="19"/>
  <c r="A412" i="19"/>
  <c r="B415" i="19"/>
  <c r="A416" i="19"/>
  <c r="C417" i="19"/>
  <c r="C423" i="19"/>
  <c r="B424" i="19"/>
  <c r="A425" i="19"/>
  <c r="C425" i="19"/>
  <c r="A426" i="19"/>
  <c r="A427" i="19"/>
  <c r="A428" i="19"/>
  <c r="C434" i="19"/>
  <c r="B436" i="19"/>
  <c r="B438" i="19"/>
  <c r="A440" i="19"/>
  <c r="B440" i="19"/>
  <c r="A446" i="19"/>
  <c r="C446" i="19"/>
  <c r="C448" i="19"/>
  <c r="A449" i="19"/>
  <c r="B449" i="19"/>
  <c r="C449" i="19"/>
  <c r="B458" i="19"/>
  <c r="B459" i="19"/>
  <c r="C459" i="19"/>
  <c r="B461" i="19"/>
  <c r="B462" i="19"/>
  <c r="B463" i="19"/>
  <c r="C468" i="19"/>
  <c r="B469" i="19"/>
  <c r="C470" i="19"/>
  <c r="A472" i="19"/>
  <c r="B472" i="19"/>
  <c r="A475" i="19"/>
  <c r="A476" i="19"/>
  <c r="B483" i="19"/>
  <c r="C483" i="19"/>
  <c r="A484" i="19"/>
  <c r="B484" i="19"/>
  <c r="C490" i="19"/>
  <c r="C491" i="19"/>
  <c r="A492" i="19"/>
  <c r="A496" i="19"/>
  <c r="B496" i="19"/>
  <c r="C496" i="19"/>
  <c r="C499" i="19"/>
  <c r="A504" i="19"/>
  <c r="B504" i="19"/>
  <c r="A505" i="19"/>
  <c r="B506" i="19"/>
  <c r="C506" i="19"/>
  <c r="A512" i="19"/>
  <c r="B515" i="19"/>
  <c r="C515" i="19"/>
  <c r="A516" i="19"/>
  <c r="C516" i="19"/>
  <c r="A517" i="19"/>
  <c r="B521" i="19"/>
  <c r="B525" i="19"/>
  <c r="C525" i="19"/>
  <c r="B526" i="19"/>
  <c r="A527" i="19"/>
  <c r="C530" i="19"/>
  <c r="B534" i="19"/>
  <c r="A535" i="19"/>
  <c r="A536" i="19"/>
  <c r="C537" i="19"/>
  <c r="B538" i="19"/>
  <c r="C540" i="19"/>
  <c r="C546" i="19"/>
  <c r="A547" i="19"/>
  <c r="A548" i="19"/>
  <c r="B548" i="19"/>
  <c r="B549" i="19"/>
  <c r="A554" i="19"/>
  <c r="A556" i="19"/>
  <c r="B557" i="19"/>
  <c r="C557" i="19"/>
  <c r="A560" i="19"/>
  <c r="B561" i="19"/>
  <c r="B562" i="19"/>
  <c r="C563" i="19"/>
  <c r="A568" i="19"/>
  <c r="B569" i="19"/>
  <c r="C569" i="19"/>
  <c r="B570" i="19"/>
  <c r="B577" i="19"/>
  <c r="A578" i="19"/>
  <c r="B579" i="19"/>
  <c r="A580" i="19"/>
  <c r="A581" i="19"/>
  <c r="B581" i="19"/>
  <c r="B584" i="19"/>
  <c r="C584" i="19"/>
  <c r="A589" i="19"/>
  <c r="C589" i="19"/>
  <c r="A593" i="19"/>
  <c r="A594" i="19"/>
  <c r="B595" i="19"/>
  <c r="B597" i="19"/>
  <c r="C598" i="19"/>
  <c r="C599" i="19"/>
  <c r="A600" i="19"/>
  <c r="C604" i="19"/>
  <c r="A606" i="19"/>
  <c r="A609" i="19"/>
  <c r="B609" i="19"/>
  <c r="A610" i="19"/>
  <c r="A612" i="19"/>
  <c r="B614" i="19"/>
  <c r="A615" i="19"/>
  <c r="C616" i="19"/>
  <c r="A617" i="19"/>
  <c r="A619" i="19"/>
  <c r="C619" i="19"/>
  <c r="A624" i="19"/>
  <c r="B624" i="19"/>
  <c r="A625" i="19"/>
  <c r="A627" i="19"/>
  <c r="B627" i="19"/>
  <c r="A632" i="19"/>
  <c r="A633" i="19"/>
  <c r="B637" i="19"/>
  <c r="C637" i="19"/>
  <c r="A638" i="19"/>
  <c r="A639" i="19"/>
  <c r="C639" i="19"/>
  <c r="A641" i="19"/>
  <c r="C644" i="19"/>
  <c r="A645" i="19"/>
  <c r="A649" i="19"/>
  <c r="B649" i="19"/>
  <c r="B650" i="19"/>
  <c r="A652" i="19"/>
  <c r="B652" i="19"/>
  <c r="C653" i="19"/>
  <c r="A656" i="19"/>
  <c r="B659" i="19"/>
  <c r="B660" i="19"/>
  <c r="A661" i="19"/>
  <c r="C662" i="19"/>
  <c r="B664" i="19"/>
  <c r="A665" i="19"/>
  <c r="B666" i="19"/>
  <c r="C666" i="19"/>
  <c r="A669" i="19"/>
  <c r="C669" i="19"/>
  <c r="A673" i="19"/>
  <c r="A675" i="19"/>
  <c r="B675" i="19"/>
  <c r="B676" i="19"/>
  <c r="B678" i="19"/>
  <c r="B679" i="19"/>
  <c r="C679" i="19"/>
  <c r="A683" i="19"/>
  <c r="B683" i="19"/>
  <c r="B684" i="19"/>
  <c r="C685" i="19"/>
  <c r="B690" i="19"/>
  <c r="C690" i="19"/>
  <c r="A691" i="19"/>
  <c r="B691" i="19"/>
  <c r="C692" i="19"/>
  <c r="A695" i="19"/>
  <c r="A696" i="19"/>
  <c r="B697" i="19"/>
  <c r="C697" i="19"/>
  <c r="A699" i="19"/>
  <c r="C702" i="19"/>
  <c r="A703" i="19"/>
  <c r="B703" i="19"/>
  <c r="C706" i="19"/>
  <c r="B707" i="19"/>
  <c r="C707" i="19"/>
  <c r="B711" i="19"/>
  <c r="C711" i="19"/>
  <c r="A712" i="19"/>
  <c r="A715" i="19"/>
  <c r="B715" i="19"/>
  <c r="B716" i="19"/>
  <c r="C716" i="19"/>
  <c r="C718" i="19"/>
  <c r="A723" i="19"/>
  <c r="C723" i="19"/>
  <c r="A724" i="19"/>
  <c r="B724" i="19"/>
  <c r="A727" i="19"/>
  <c r="B727" i="19"/>
  <c r="A731" i="19"/>
  <c r="A732" i="19"/>
  <c r="C732" i="19"/>
  <c r="C733" i="19"/>
  <c r="B735" i="19"/>
  <c r="C735" i="19"/>
  <c r="B739" i="19"/>
  <c r="A740" i="19"/>
  <c r="B740" i="19"/>
  <c r="C740" i="19"/>
  <c r="A744" i="19"/>
  <c r="C744" i="19"/>
  <c r="A745" i="19"/>
  <c r="B747" i="19"/>
  <c r="C747" i="19"/>
  <c r="C748" i="19"/>
  <c r="A749" i="19"/>
  <c r="C755" i="19"/>
  <c r="A756" i="19"/>
  <c r="B756" i="19"/>
  <c r="B758" i="19"/>
  <c r="C759" i="19"/>
  <c r="B760" i="19"/>
  <c r="C760" i="19"/>
  <c r="C761" i="19"/>
  <c r="A765" i="19"/>
  <c r="B765" i="19"/>
  <c r="B768" i="19"/>
  <c r="A769" i="19"/>
  <c r="C769" i="19"/>
  <c r="A772" i="19"/>
  <c r="B772" i="19"/>
  <c r="C772" i="19"/>
  <c r="A773" i="19"/>
  <c r="C777" i="19"/>
  <c r="A778" i="19"/>
  <c r="C780" i="19"/>
  <c r="C781" i="19"/>
  <c r="A782" i="19"/>
  <c r="C784" i="19"/>
  <c r="A785" i="19"/>
  <c r="B786" i="19"/>
  <c r="C787" i="19"/>
  <c r="B789" i="19"/>
  <c r="B792" i="19"/>
  <c r="A793" i="19"/>
  <c r="B793" i="19"/>
  <c r="C793" i="19"/>
  <c r="B794" i="19"/>
  <c r="B797" i="19"/>
  <c r="C797" i="19"/>
  <c r="C800" i="19"/>
  <c r="C802" i="19"/>
  <c r="A804" i="19"/>
  <c r="C804" i="19"/>
  <c r="A805" i="19"/>
  <c r="A807" i="19"/>
  <c r="B808" i="19"/>
  <c r="B809" i="19"/>
  <c r="C809" i="19"/>
  <c r="A810" i="19"/>
  <c r="A815" i="19"/>
  <c r="A816" i="19"/>
  <c r="B816" i="19"/>
  <c r="B817" i="19"/>
  <c r="C817" i="19"/>
  <c r="C819" i="19"/>
  <c r="B820" i="19"/>
  <c r="A824" i="19"/>
  <c r="B824" i="19"/>
  <c r="C824" i="19"/>
  <c r="C825" i="19"/>
  <c r="A829" i="19"/>
  <c r="B829" i="19"/>
  <c r="B831" i="19"/>
  <c r="C831" i="19"/>
  <c r="C832" i="19"/>
  <c r="A833" i="19"/>
  <c r="A836" i="19"/>
  <c r="A839" i="19"/>
  <c r="B839" i="19"/>
  <c r="C839" i="19"/>
  <c r="B840" i="19"/>
  <c r="C840" i="19"/>
  <c r="C841" i="19"/>
  <c r="C845" i="19"/>
  <c r="C846" i="19"/>
  <c r="C847" i="19"/>
  <c r="B848" i="19"/>
  <c r="A852" i="19"/>
  <c r="B852" i="19"/>
  <c r="B853" i="19"/>
  <c r="B854" i="19"/>
  <c r="A855" i="19"/>
  <c r="B855" i="19"/>
  <c r="A857" i="19"/>
  <c r="C859" i="19"/>
  <c r="A860" i="19"/>
  <c r="B863" i="19"/>
  <c r="A864" i="19"/>
  <c r="B864" i="19"/>
  <c r="C864" i="19"/>
  <c r="A869" i="19"/>
  <c r="B870" i="19"/>
  <c r="C870" i="19"/>
  <c r="B871" i="19"/>
  <c r="C871" i="19"/>
  <c r="A872" i="19"/>
  <c r="A875" i="19"/>
  <c r="B875" i="19"/>
  <c r="C875" i="19"/>
  <c r="A878" i="19"/>
  <c r="A880" i="19"/>
  <c r="A882" i="19"/>
  <c r="B882" i="19"/>
  <c r="C882" i="19"/>
  <c r="A883" i="19"/>
  <c r="C884" i="19"/>
  <c r="A886" i="19"/>
  <c r="C889" i="19"/>
  <c r="B890" i="19"/>
  <c r="C891" i="19"/>
  <c r="B892" i="19"/>
  <c r="C893" i="19"/>
  <c r="A894" i="19"/>
  <c r="B897" i="19"/>
  <c r="C897" i="19"/>
  <c r="B898" i="19"/>
  <c r="C898" i="19"/>
  <c r="B899" i="19"/>
  <c r="A902" i="19"/>
  <c r="C902" i="19"/>
  <c r="B904" i="19"/>
  <c r="C904" i="19"/>
  <c r="B906" i="19"/>
  <c r="B908" i="19"/>
  <c r="B911" i="19"/>
  <c r="C911" i="19"/>
  <c r="B912" i="19"/>
  <c r="A913" i="19"/>
  <c r="B913" i="19"/>
  <c r="B914" i="19"/>
  <c r="A917" i="19"/>
  <c r="B917" i="19"/>
  <c r="B920" i="19"/>
  <c r="C920" i="19"/>
  <c r="C921" i="19"/>
  <c r="A922" i="19"/>
  <c r="B922" i="19"/>
  <c r="C926" i="19"/>
  <c r="A927" i="19"/>
  <c r="B927" i="19"/>
  <c r="C927" i="19"/>
  <c r="C930" i="19"/>
  <c r="B932" i="19"/>
  <c r="B934" i="19"/>
  <c r="C935" i="19"/>
  <c r="B936" i="19"/>
  <c r="C936" i="19"/>
  <c r="A937" i="19"/>
  <c r="C937" i="19"/>
  <c r="C940" i="19"/>
  <c r="A942" i="19"/>
  <c r="B943" i="19"/>
  <c r="C943" i="19"/>
  <c r="B945" i="19"/>
  <c r="C945" i="19"/>
  <c r="A946" i="19"/>
  <c r="C949" i="19"/>
  <c r="A950" i="19"/>
  <c r="B951" i="19"/>
  <c r="C952" i="19"/>
  <c r="B956" i="19"/>
  <c r="C956" i="19"/>
  <c r="B957" i="19"/>
  <c r="C958" i="19"/>
  <c r="A959" i="19"/>
  <c r="C959" i="19"/>
  <c r="B960" i="19"/>
  <c r="C960" i="19"/>
  <c r="B965" i="19"/>
  <c r="C965" i="19"/>
  <c r="A966" i="19"/>
  <c r="B966" i="19"/>
  <c r="A967" i="19"/>
  <c r="B970" i="19"/>
  <c r="A972" i="19"/>
  <c r="C973" i="19"/>
  <c r="B974" i="19"/>
  <c r="A976" i="19"/>
  <c r="B976" i="19"/>
  <c r="B979" i="19"/>
  <c r="C979" i="19"/>
  <c r="A980" i="19"/>
  <c r="B980" i="19"/>
  <c r="A981" i="19"/>
  <c r="A982" i="19"/>
  <c r="A987" i="19"/>
  <c r="B988" i="19"/>
  <c r="C988" i="19"/>
  <c r="C989" i="19"/>
  <c r="A990" i="19"/>
  <c r="B990" i="19"/>
  <c r="C990" i="19"/>
  <c r="A995" i="19"/>
  <c r="B995" i="19"/>
  <c r="C995" i="19"/>
  <c r="A996" i="19"/>
  <c r="A1000" i="19"/>
  <c r="B1000" i="19"/>
  <c r="A1001" i="19"/>
  <c r="A1003" i="19"/>
  <c r="C1003" i="19"/>
  <c r="C1004" i="19"/>
  <c r="B1005" i="19"/>
  <c r="B1007" i="19"/>
  <c r="C1007" i="19"/>
  <c r="A1010" i="19"/>
  <c r="C1010" i="19"/>
  <c r="A1011" i="19"/>
  <c r="C1012" i="19"/>
  <c r="C1016" i="19"/>
  <c r="A1018" i="19"/>
  <c r="B1018" i="19"/>
  <c r="A1019" i="19"/>
  <c r="B1019" i="19"/>
  <c r="C1019" i="19"/>
  <c r="C1022" i="19"/>
  <c r="A1023" i="19"/>
  <c r="B1023" i="19"/>
  <c r="C1025" i="19"/>
  <c r="B1027" i="19"/>
  <c r="B1029" i="19"/>
  <c r="C1029" i="19"/>
  <c r="A1030" i="19"/>
  <c r="B1032" i="19"/>
  <c r="C1033" i="19"/>
  <c r="B1034" i="19"/>
  <c r="A1037" i="19"/>
  <c r="A1038" i="19"/>
  <c r="C1038" i="19"/>
  <c r="A1039" i="19"/>
  <c r="B1039" i="19"/>
  <c r="B1042" i="19"/>
  <c r="C1044" i="19"/>
  <c r="C1045" i="19"/>
  <c r="A1046" i="19"/>
  <c r="B1046" i="19"/>
  <c r="A1047" i="19"/>
  <c r="C1047" i="19"/>
  <c r="C1049" i="19"/>
  <c r="C1052" i="19"/>
  <c r="A1053" i="19"/>
  <c r="B1053" i="19"/>
  <c r="A1055" i="19"/>
  <c r="C1058" i="19"/>
  <c r="A1059" i="19"/>
  <c r="A1061" i="19"/>
  <c r="C1061" i="19"/>
  <c r="A1062" i="19"/>
  <c r="B1062" i="19"/>
  <c r="C1062" i="19"/>
  <c r="C1063" i="19"/>
  <c r="B1067" i="19"/>
  <c r="C1067" i="19"/>
  <c r="A1070" i="19"/>
  <c r="C1070" i="19"/>
  <c r="B1071" i="19"/>
  <c r="A1074" i="19"/>
  <c r="A1075" i="19"/>
  <c r="B1075" i="19"/>
  <c r="C1075" i="19"/>
  <c r="A1078" i="19"/>
  <c r="C1080" i="19"/>
  <c r="B1082" i="19"/>
  <c r="C1082" i="19"/>
  <c r="A1084" i="19"/>
  <c r="B1084" i="19"/>
  <c r="C1084" i="19"/>
  <c r="B1085" i="19"/>
  <c r="A1090" i="19"/>
  <c r="B1090" i="19"/>
  <c r="A1091" i="19"/>
  <c r="C1091" i="19"/>
  <c r="A1092" i="19"/>
  <c r="C1092" i="19"/>
  <c r="B1093" i="19"/>
  <c r="C1096" i="19"/>
  <c r="B1097" i="19"/>
  <c r="B1100" i="19"/>
  <c r="C1100" i="19"/>
  <c r="A1104" i="19"/>
  <c r="B1104" i="19"/>
  <c r="A1105" i="19"/>
  <c r="C1105" i="19"/>
  <c r="A1106" i="19"/>
  <c r="C1106" i="19"/>
  <c r="B1107" i="19"/>
  <c r="A1109" i="19"/>
  <c r="A1113" i="19"/>
  <c r="B1113" i="19"/>
  <c r="C1113" i="19"/>
  <c r="A1114" i="19"/>
  <c r="A1115" i="19"/>
  <c r="B1119" i="19"/>
  <c r="C1119" i="19"/>
  <c r="C1120" i="19"/>
  <c r="A1121" i="19"/>
  <c r="B1123" i="19"/>
  <c r="C1123" i="19"/>
  <c r="C1126" i="19"/>
  <c r="A1127" i="19"/>
  <c r="B1128" i="19"/>
  <c r="A1129" i="19"/>
  <c r="A1130" i="19"/>
  <c r="B1130" i="19"/>
  <c r="A1135" i="19"/>
  <c r="B1135" i="19"/>
  <c r="C1135" i="19"/>
  <c r="A1136" i="19"/>
  <c r="B1136" i="19"/>
  <c r="A1138" i="19"/>
  <c r="B1138" i="19"/>
  <c r="C1142" i="19"/>
  <c r="A1143" i="19"/>
  <c r="A1144" i="19"/>
  <c r="C1145" i="19"/>
  <c r="C1147" i="19"/>
  <c r="B1148" i="19"/>
  <c r="A1149" i="19"/>
  <c r="A1150" i="19"/>
  <c r="B1150" i="19"/>
  <c r="A1152" i="19"/>
  <c r="A1153" i="19"/>
  <c r="A1155" i="19"/>
  <c r="A1158" i="19"/>
  <c r="B1158" i="19"/>
  <c r="B1159" i="19"/>
  <c r="C1159" i="19"/>
  <c r="A1160" i="19"/>
  <c r="B1163" i="19"/>
  <c r="C1163" i="19"/>
  <c r="B1164" i="19"/>
  <c r="C1165" i="19"/>
  <c r="A1167" i="19"/>
  <c r="C1168" i="19"/>
  <c r="C1170" i="19"/>
  <c r="B1171" i="19"/>
  <c r="B1172" i="19"/>
  <c r="B1173" i="19"/>
  <c r="A1175" i="19"/>
  <c r="A1177" i="19"/>
  <c r="B1177" i="19"/>
  <c r="C1177" i="19"/>
  <c r="A1179" i="19"/>
  <c r="C1181" i="19"/>
  <c r="A1182" i="19"/>
  <c r="A1186" i="19"/>
  <c r="B1186" i="19"/>
  <c r="C1186" i="19"/>
  <c r="A1187" i="19"/>
  <c r="C1187" i="19"/>
  <c r="B1189" i="19"/>
  <c r="A1192" i="19"/>
  <c r="B1192" i="19"/>
  <c r="A1193" i="19"/>
  <c r="B1193" i="19"/>
  <c r="B1195" i="19"/>
  <c r="A1197" i="19"/>
  <c r="B1197" i="19"/>
  <c r="A1200" i="19"/>
  <c r="B1200" i="19"/>
  <c r="B1201" i="19"/>
  <c r="C1201" i="19"/>
  <c r="C1205" i="19"/>
  <c r="B1206" i="19"/>
  <c r="B1207" i="19"/>
  <c r="C1207" i="19"/>
  <c r="C1208" i="19"/>
  <c r="A1209" i="19"/>
  <c r="B1210" i="19"/>
  <c r="B1211" i="19"/>
  <c r="B1214" i="19"/>
  <c r="C1214" i="19"/>
  <c r="C1215" i="19"/>
  <c r="A1216" i="19"/>
  <c r="B1216" i="19"/>
  <c r="A1220" i="19"/>
  <c r="B1220" i="19"/>
  <c r="C1220" i="19"/>
  <c r="B1221" i="19"/>
  <c r="A1225" i="19"/>
  <c r="B1226" i="19"/>
  <c r="A1228" i="19"/>
  <c r="C1228" i="19"/>
  <c r="A1229" i="19"/>
  <c r="B1229" i="19"/>
  <c r="C1229" i="19"/>
  <c r="A1230" i="19"/>
  <c r="C1234" i="19"/>
  <c r="A1235" i="19"/>
  <c r="C1236" i="19"/>
  <c r="A1237" i="19"/>
  <c r="B1237" i="19"/>
  <c r="A1238" i="19"/>
  <c r="C1238" i="19"/>
  <c r="B1242" i="19"/>
  <c r="C1242" i="19"/>
  <c r="A1245" i="19"/>
  <c r="B1245" i="19"/>
  <c r="B1247" i="19"/>
  <c r="A1249" i="19"/>
  <c r="C1250" i="19"/>
  <c r="A1251" i="19"/>
  <c r="B1251" i="19"/>
  <c r="A1252" i="19"/>
  <c r="B1252" i="19"/>
  <c r="A1253" i="19"/>
  <c r="C1256" i="19"/>
  <c r="A1257" i="19"/>
  <c r="B1257" i="19"/>
  <c r="C1257" i="19"/>
  <c r="C1259" i="19"/>
  <c r="A1263" i="19"/>
  <c r="C1263" i="19"/>
  <c r="C1264" i="19"/>
  <c r="B1266" i="19"/>
  <c r="C1266" i="19"/>
  <c r="A1267" i="19"/>
  <c r="B1270" i="19"/>
  <c r="C1270" i="19"/>
  <c r="A1271" i="19"/>
  <c r="C1271" i="19"/>
  <c r="B1272" i="19"/>
  <c r="B1273" i="19"/>
  <c r="B1278" i="19"/>
  <c r="C1278" i="19"/>
  <c r="A1279" i="19"/>
  <c r="C1279" i="19"/>
  <c r="B1280" i="19"/>
  <c r="C1280" i="19"/>
  <c r="A1281" i="19"/>
  <c r="A1284" i="19"/>
  <c r="B1285" i="19"/>
  <c r="B1287" i="19"/>
  <c r="B1288" i="19"/>
  <c r="B1290" i="19"/>
  <c r="C1290" i="19"/>
  <c r="B1291" i="19"/>
  <c r="B1292" i="19"/>
  <c r="B1293" i="19"/>
  <c r="B1294" i="19"/>
  <c r="A1295" i="19"/>
  <c r="A1297" i="19"/>
  <c r="A1298" i="19"/>
  <c r="A1300" i="19"/>
  <c r="B1300" i="19"/>
  <c r="A1301" i="19"/>
  <c r="B1301" i="19"/>
  <c r="A1305" i="19"/>
  <c r="C1305" i="19"/>
  <c r="C1306" i="19"/>
  <c r="A1307" i="19"/>
  <c r="C1307" i="19"/>
  <c r="A1309" i="19"/>
  <c r="A1311" i="19"/>
  <c r="B1311" i="19"/>
  <c r="C1311" i="19"/>
  <c r="C1313" i="19"/>
  <c r="B1315" i="19"/>
  <c r="A1317" i="19"/>
  <c r="B1317" i="19"/>
  <c r="C1318" i="19"/>
  <c r="A1319" i="19"/>
  <c r="C1319" i="19"/>
  <c r="A1321" i="19"/>
  <c r="B1324" i="19"/>
  <c r="C1324" i="19"/>
  <c r="B1325" i="19"/>
  <c r="C1325" i="19"/>
  <c r="A1328" i="19"/>
  <c r="B1328" i="19"/>
  <c r="A1331" i="19"/>
  <c r="B1331" i="19"/>
  <c r="C1331" i="19"/>
  <c r="A1332" i="19"/>
  <c r="C1332" i="19"/>
  <c r="A1335" i="19"/>
  <c r="A1336" i="19"/>
  <c r="B1337" i="19"/>
  <c r="C1337" i="19"/>
  <c r="B1339" i="19"/>
  <c r="A1340" i="19"/>
  <c r="A1344" i="19"/>
  <c r="C1344" i="19"/>
  <c r="A1345" i="19"/>
  <c r="B1345" i="19"/>
  <c r="C1345" i="19"/>
  <c r="B1346" i="19"/>
  <c r="C1347" i="19"/>
  <c r="A1348" i="19"/>
  <c r="B1350" i="19"/>
  <c r="B1351" i="19"/>
  <c r="B1352" i="19"/>
  <c r="C1352" i="19"/>
  <c r="B1353" i="19"/>
  <c r="A1356" i="19"/>
  <c r="B1356" i="19"/>
  <c r="C1356" i="19"/>
  <c r="B1358" i="19"/>
  <c r="C1359" i="19"/>
  <c r="A1360" i="19"/>
  <c r="C1361" i="19"/>
  <c r="C1363" i="19"/>
  <c r="A1364" i="19"/>
  <c r="B1364" i="19"/>
  <c r="C1364" i="19"/>
  <c r="A1365" i="19"/>
  <c r="A1368" i="19"/>
  <c r="C1368" i="19"/>
  <c r="B1369" i="19"/>
  <c r="A1370" i="19"/>
  <c r="A1371" i="19"/>
  <c r="B1371" i="19"/>
  <c r="A1372" i="19"/>
  <c r="C1374" i="19"/>
  <c r="A1375" i="19"/>
  <c r="A1377" i="19"/>
  <c r="B1377" i="19"/>
  <c r="C1379" i="19"/>
  <c r="B1380" i="19"/>
  <c r="B1381" i="19"/>
  <c r="C1381" i="19"/>
  <c r="B1382" i="19"/>
  <c r="C1382" i="19"/>
  <c r="A1383" i="19"/>
  <c r="B1383" i="19"/>
  <c r="A1387" i="19"/>
  <c r="A1388" i="19"/>
  <c r="B1388" i="19"/>
  <c r="C1388" i="19"/>
  <c r="A1389" i="19"/>
  <c r="C1391" i="19"/>
  <c r="A1392" i="19"/>
  <c r="A1393" i="19"/>
  <c r="B1395" i="19"/>
  <c r="C1395" i="19"/>
  <c r="A1396" i="19"/>
  <c r="B1398" i="19"/>
  <c r="C1398" i="19"/>
  <c r="B1399" i="19"/>
  <c r="C1399" i="19"/>
  <c r="B1400" i="19"/>
  <c r="A1401" i="19"/>
  <c r="B1404" i="19"/>
  <c r="A1405" i="19"/>
  <c r="C1405" i="19"/>
  <c r="A1406" i="19"/>
  <c r="B1406" i="19"/>
  <c r="C1406" i="19"/>
  <c r="A1407" i="19"/>
  <c r="B1411" i="19"/>
  <c r="A1412" i="19"/>
  <c r="B1413" i="19"/>
  <c r="C1413" i="19"/>
  <c r="B1415" i="19"/>
  <c r="C1415" i="19"/>
  <c r="A1416" i="19"/>
  <c r="B1416" i="19"/>
  <c r="A1418" i="19"/>
  <c r="B1418" i="19"/>
  <c r="C1419" i="19"/>
  <c r="C1422" i="19"/>
  <c r="A1423" i="19"/>
  <c r="B1423" i="19"/>
  <c r="C1423" i="19"/>
  <c r="A1424" i="19"/>
  <c r="B1425" i="19"/>
  <c r="B1428" i="19"/>
  <c r="A1429" i="19"/>
  <c r="B1429" i="19"/>
  <c r="C1429" i="19"/>
  <c r="A1431" i="19"/>
  <c r="B1431" i="19"/>
  <c r="C1434" i="19"/>
  <c r="A1435" i="19"/>
  <c r="B1435" i="19"/>
  <c r="A1436" i="19"/>
  <c r="A1437" i="19"/>
  <c r="B1438" i="19"/>
  <c r="C1438" i="19"/>
  <c r="B1441" i="19"/>
  <c r="C1441" i="19"/>
  <c r="A1442" i="19"/>
  <c r="C1442" i="19"/>
  <c r="C1445" i="19"/>
  <c r="A1446" i="19"/>
  <c r="A1447" i="19"/>
  <c r="C1447" i="19"/>
  <c r="A1448" i="19"/>
  <c r="A1449" i="19"/>
  <c r="A1451" i="19"/>
  <c r="B1451" i="19"/>
  <c r="A1452" i="19"/>
  <c r="B1452" i="19"/>
  <c r="A1455" i="19"/>
  <c r="B1455" i="19"/>
  <c r="C1455" i="19"/>
  <c r="C1457" i="19"/>
  <c r="C1458" i="19"/>
  <c r="A1459" i="19"/>
  <c r="C1459" i="19"/>
  <c r="C1462" i="19"/>
  <c r="B1463" i="19"/>
  <c r="B1464" i="19"/>
  <c r="B1465" i="19"/>
  <c r="C1465" i="19"/>
  <c r="A1466" i="19"/>
  <c r="B1466" i="19"/>
  <c r="B1468" i="19"/>
  <c r="A1470" i="19"/>
  <c r="B1470" i="19"/>
  <c r="A1471" i="19"/>
  <c r="A1472" i="19"/>
  <c r="C1472" i="19"/>
  <c r="B1474" i="19"/>
  <c r="C1474" i="19"/>
  <c r="B1477" i="19"/>
  <c r="C1477" i="19"/>
  <c r="C1478" i="19"/>
  <c r="C1479" i="19"/>
  <c r="C1481" i="19"/>
  <c r="B1482" i="19"/>
  <c r="C1482" i="19"/>
  <c r="B1483" i="19"/>
  <c r="A1484" i="19"/>
  <c r="B1484" i="19"/>
  <c r="C1487" i="19"/>
  <c r="B1488" i="19"/>
  <c r="B1489" i="19"/>
  <c r="C1489" i="19"/>
  <c r="A1490" i="19"/>
  <c r="B1491" i="19"/>
  <c r="C1491" i="19"/>
  <c r="A1493" i="19"/>
  <c r="B1493" i="19"/>
  <c r="A1496" i="19"/>
  <c r="B1496" i="19"/>
  <c r="A1499" i="19"/>
  <c r="C1499" i="19"/>
  <c r="A1500" i="19"/>
  <c r="B1500" i="19"/>
  <c r="C1500" i="19"/>
  <c r="A1501" i="19"/>
  <c r="B1501" i="19"/>
  <c r="C1502" i="19"/>
  <c r="B1505" i="19"/>
  <c r="A1506" i="19"/>
  <c r="B1506" i="19"/>
  <c r="C1506" i="19"/>
  <c r="B1507" i="19"/>
  <c r="B1510" i="19"/>
  <c r="C1510" i="19"/>
  <c r="C1512" i="19"/>
  <c r="B1513" i="19"/>
  <c r="C1513" i="19"/>
  <c r="A1514" i="19"/>
  <c r="B1515" i="19"/>
  <c r="A1516" i="19"/>
  <c r="B1517" i="19"/>
  <c r="A1518" i="19"/>
  <c r="B1518" i="19"/>
  <c r="C1518" i="19"/>
  <c r="A1522" i="19"/>
  <c r="C1522" i="19"/>
  <c r="A1523" i="19"/>
  <c r="B1523" i="19"/>
  <c r="C1523" i="19"/>
  <c r="C1524" i="19"/>
  <c r="A1525" i="19"/>
  <c r="B1528" i="19"/>
  <c r="C1528" i="19"/>
  <c r="A1530" i="19"/>
  <c r="B1530" i="19"/>
  <c r="C1532" i="19"/>
  <c r="B1533" i="19"/>
  <c r="C1533" i="19"/>
  <c r="B1534" i="19"/>
  <c r="C1534" i="19"/>
  <c r="B1535" i="19"/>
  <c r="B1536" i="19"/>
  <c r="B1539" i="19"/>
  <c r="C1539" i="19"/>
  <c r="B1540" i="19"/>
  <c r="C1540" i="19"/>
  <c r="A1541" i="19"/>
  <c r="C1541" i="19"/>
  <c r="C1544" i="19"/>
  <c r="A1545" i="19"/>
  <c r="B1545" i="19"/>
  <c r="C1545" i="19"/>
  <c r="C1547" i="19"/>
  <c r="A1548" i="19"/>
  <c r="B1550" i="19"/>
  <c r="C1550" i="19"/>
  <c r="A1551" i="19"/>
  <c r="C1551" i="19"/>
  <c r="C1552" i="19"/>
  <c r="A1555" i="19"/>
  <c r="B1556" i="19"/>
  <c r="C1556" i="19"/>
  <c r="A1557" i="19"/>
  <c r="C1557" i="19"/>
  <c r="A1558" i="19"/>
  <c r="C1561" i="19"/>
  <c r="A1562" i="19"/>
  <c r="C1562" i="19"/>
  <c r="B1563" i="19"/>
  <c r="C1563" i="19"/>
  <c r="A1565" i="19"/>
  <c r="B1566" i="19"/>
  <c r="C1566" i="19"/>
  <c r="A1567" i="19"/>
  <c r="B1567" i="19"/>
  <c r="A1570" i="19"/>
  <c r="B1570" i="19"/>
  <c r="C1570" i="19"/>
  <c r="B1572" i="19"/>
  <c r="B1573" i="19"/>
  <c r="A1574" i="19"/>
  <c r="B1574" i="19"/>
  <c r="A1578" i="19"/>
  <c r="B1578" i="19"/>
  <c r="A1579" i="19"/>
  <c r="C1579" i="19"/>
  <c r="A1580" i="19"/>
  <c r="B1580" i="19"/>
  <c r="C1580" i="19"/>
  <c r="C1581" i="19"/>
  <c r="B1584" i="19"/>
  <c r="A1585" i="19"/>
  <c r="C1585" i="19"/>
  <c r="B1586" i="19"/>
  <c r="A1587" i="19"/>
  <c r="C1588" i="19"/>
  <c r="C1589" i="19"/>
  <c r="B1591" i="19"/>
  <c r="C1591" i="19"/>
  <c r="C1592" i="19"/>
  <c r="A1593" i="19"/>
  <c r="B1595" i="19"/>
  <c r="A1596" i="19"/>
  <c r="C1596" i="19"/>
  <c r="A1597" i="19"/>
  <c r="B1597" i="19"/>
  <c r="C1597" i="19"/>
  <c r="C1600" i="19"/>
  <c r="A1601" i="19"/>
  <c r="A1602" i="19"/>
  <c r="C1602" i="19"/>
  <c r="A1603" i="19"/>
  <c r="A1604" i="19"/>
  <c r="B1604" i="19"/>
  <c r="C1606" i="19"/>
  <c r="A1607" i="19"/>
  <c r="B1609" i="19"/>
  <c r="A1610" i="19"/>
  <c r="C1611" i="19"/>
  <c r="B1612" i="19"/>
  <c r="B1613" i="19"/>
  <c r="C1613" i="19"/>
  <c r="A1614" i="19"/>
  <c r="B1614" i="19"/>
  <c r="C1614" i="19"/>
  <c r="A1615" i="19"/>
  <c r="C1618" i="19"/>
  <c r="A1619" i="19"/>
  <c r="C1619" i="19"/>
  <c r="C1620" i="19"/>
  <c r="B1621" i="19"/>
  <c r="A1623" i="19"/>
  <c r="B1623" i="19"/>
  <c r="C1625" i="19"/>
  <c r="A1626" i="19"/>
  <c r="B1626" i="19"/>
  <c r="C1626" i="19"/>
  <c r="B1629" i="19"/>
  <c r="B1630" i="19"/>
  <c r="C1630" i="19"/>
  <c r="C1631" i="19"/>
  <c r="A1632" i="19"/>
  <c r="B1632" i="19"/>
  <c r="B1635" i="19"/>
  <c r="A1636" i="19"/>
  <c r="B1636" i="19"/>
  <c r="C1636" i="19"/>
  <c r="A1637" i="19"/>
  <c r="B1637" i="19"/>
  <c r="A1639" i="19"/>
  <c r="B1641" i="19"/>
  <c r="B1643" i="19"/>
  <c r="C1643" i="19"/>
  <c r="A1644" i="19"/>
  <c r="C1645" i="19"/>
  <c r="B1646" i="19"/>
  <c r="C1646" i="19"/>
  <c r="B1647" i="19"/>
  <c r="C1647" i="19"/>
  <c r="A1648" i="19"/>
  <c r="B1649" i="19"/>
  <c r="C1652" i="19"/>
  <c r="A1653" i="19"/>
  <c r="C1653" i="19"/>
  <c r="A1654" i="19"/>
  <c r="B1654" i="19"/>
  <c r="C1654" i="19"/>
  <c r="A1658" i="19"/>
  <c r="B1658" i="19"/>
  <c r="C1658" i="19"/>
  <c r="B1660" i="19"/>
  <c r="B1661" i="19"/>
  <c r="C1661" i="19"/>
  <c r="B1663" i="19"/>
  <c r="C1663" i="19"/>
  <c r="A1665" i="19"/>
  <c r="B1665" i="19"/>
  <c r="A1666" i="19"/>
  <c r="C1667" i="19"/>
  <c r="B1669" i="19"/>
  <c r="C1669" i="19"/>
  <c r="A1670" i="19"/>
  <c r="A1671" i="19"/>
  <c r="B1671" i="19"/>
  <c r="C1674" i="19"/>
  <c r="A1675" i="19"/>
  <c r="A1676" i="19"/>
  <c r="B1676" i="19"/>
  <c r="C1676" i="19"/>
  <c r="C1677" i="19"/>
  <c r="C1679" i="19"/>
  <c r="A1680" i="19"/>
  <c r="C1680" i="19"/>
  <c r="A1682" i="19"/>
  <c r="B1683" i="19"/>
  <c r="C1683" i="19"/>
  <c r="A1684" i="19"/>
  <c r="A1686" i="19"/>
  <c r="A1687" i="19"/>
  <c r="C1687" i="19"/>
  <c r="A1688" i="19"/>
  <c r="A1691" i="19"/>
  <c r="C1691" i="19"/>
  <c r="B1692" i="19"/>
  <c r="C1692" i="19"/>
  <c r="A1693" i="19"/>
  <c r="B1693" i="19"/>
  <c r="B1695" i="19"/>
  <c r="A1696" i="19"/>
  <c r="B1697" i="19"/>
  <c r="A1698" i="19"/>
  <c r="C1698" i="19"/>
  <c r="B1699" i="19"/>
  <c r="C1699" i="19"/>
  <c r="C1702" i="19"/>
  <c r="A1704" i="19"/>
  <c r="B1704" i="19"/>
  <c r="C1704" i="19"/>
  <c r="A1706" i="19"/>
  <c r="B1706" i="19"/>
  <c r="A1708" i="19"/>
  <c r="C1709" i="19"/>
  <c r="A1710" i="19"/>
  <c r="B1710" i="19"/>
  <c r="C1710" i="19"/>
  <c r="A1711" i="19"/>
  <c r="A1714" i="19"/>
  <c r="B1714" i="19"/>
  <c r="A1715" i="19"/>
  <c r="A1716" i="19"/>
  <c r="B1717" i="19"/>
  <c r="C1717" i="19"/>
  <c r="A1718" i="19"/>
  <c r="B1719" i="19"/>
  <c r="A1720" i="19"/>
  <c r="A1722" i="19"/>
  <c r="A1723" i="19"/>
  <c r="C1725" i="19"/>
  <c r="A1726" i="19"/>
  <c r="B1726" i="19"/>
  <c r="C1726" i="19"/>
  <c r="B1727" i="19"/>
  <c r="C1727" i="19"/>
  <c r="A1728" i="19"/>
  <c r="B1728" i="19"/>
  <c r="A1732" i="19"/>
  <c r="C1732" i="19"/>
  <c r="A1733" i="19"/>
  <c r="B1733" i="19"/>
  <c r="A1734" i="19"/>
  <c r="B1736" i="19"/>
  <c r="A1737" i="19"/>
  <c r="B1739" i="19"/>
  <c r="C1739" i="19"/>
  <c r="A1740" i="19"/>
  <c r="B1740" i="19"/>
  <c r="A1743" i="19"/>
  <c r="B1743" i="19"/>
  <c r="A1744" i="19"/>
  <c r="B1744" i="19"/>
  <c r="C1744" i="19"/>
  <c r="A1745" i="19"/>
  <c r="B1748" i="19"/>
  <c r="C1748" i="19"/>
  <c r="C1749" i="19"/>
  <c r="A1750" i="19"/>
  <c r="B1750" i="19"/>
  <c r="A1751" i="19"/>
  <c r="C1751" i="19"/>
  <c r="C1754" i="19"/>
  <c r="A1756" i="19"/>
  <c r="B1756" i="19"/>
  <c r="A2" i="18" a="1"/>
  <c r="A2" i="18"/>
  <c r="C2" i="18"/>
  <c r="A3" i="18"/>
  <c r="B3" i="18"/>
  <c r="C3" i="18"/>
  <c r="A4" i="18"/>
  <c r="C5" i="18"/>
  <c r="C6" i="18"/>
  <c r="A7" i="18"/>
  <c r="B7" i="18"/>
  <c r="C7" i="18"/>
  <c r="B8" i="18"/>
  <c r="C8" i="18"/>
  <c r="B10" i="18"/>
  <c r="C10" i="18"/>
  <c r="A11" i="18"/>
  <c r="C11" i="18"/>
  <c r="B12" i="18"/>
  <c r="A13" i="18"/>
  <c r="B13" i="18"/>
  <c r="C13" i="18"/>
  <c r="C14" i="18"/>
  <c r="B15" i="18"/>
  <c r="C15" i="18"/>
  <c r="A16" i="18"/>
  <c r="B16" i="18"/>
  <c r="C16" i="18"/>
  <c r="A17" i="18"/>
  <c r="B18" i="18"/>
  <c r="C18" i="18"/>
  <c r="C20" i="18"/>
  <c r="A21" i="18"/>
  <c r="B21" i="18"/>
  <c r="C21" i="18"/>
  <c r="C22" i="18"/>
  <c r="A23" i="18"/>
  <c r="B23" i="18"/>
  <c r="C23" i="18"/>
  <c r="B24" i="18"/>
  <c r="A25" i="18"/>
  <c r="B25" i="18"/>
  <c r="C26" i="18"/>
  <c r="A27" i="18"/>
  <c r="C27" i="18"/>
  <c r="A28" i="18"/>
  <c r="B28" i="18"/>
  <c r="B29" i="18"/>
  <c r="C29" i="18"/>
  <c r="C30" i="18"/>
  <c r="C31" i="18"/>
  <c r="A32" i="18"/>
  <c r="B32" i="18"/>
  <c r="C32" i="18"/>
  <c r="B33" i="18"/>
  <c r="A35" i="18"/>
  <c r="B35" i="18"/>
  <c r="C35" i="18"/>
  <c r="A36" i="18"/>
  <c r="B36" i="18"/>
  <c r="C36" i="18"/>
  <c r="A37" i="18"/>
  <c r="B37" i="18"/>
  <c r="B39" i="18"/>
  <c r="C39" i="18"/>
  <c r="B40" i="18"/>
  <c r="C40" i="18"/>
  <c r="A41" i="18"/>
  <c r="C41" i="18"/>
  <c r="A43" i="18"/>
  <c r="B43" i="18"/>
  <c r="A44" i="18"/>
  <c r="B44" i="18"/>
  <c r="A45" i="18"/>
  <c r="B45" i="18"/>
  <c r="C45" i="18"/>
  <c r="A46" i="18"/>
  <c r="B47" i="18"/>
  <c r="C47" i="18"/>
  <c r="C48" i="18"/>
  <c r="C49" i="18"/>
  <c r="A50" i="18"/>
  <c r="B50" i="18"/>
  <c r="A51" i="18"/>
  <c r="C51" i="18"/>
  <c r="A52" i="18"/>
  <c r="B52" i="18"/>
  <c r="C52" i="18"/>
  <c r="C53" i="18"/>
  <c r="B54" i="18"/>
  <c r="B55" i="18"/>
  <c r="C55" i="18"/>
  <c r="A56" i="18"/>
  <c r="B56" i="18"/>
  <c r="B57" i="18"/>
  <c r="C58" i="18"/>
  <c r="B59" i="18"/>
  <c r="C59" i="18"/>
  <c r="A60" i="18"/>
  <c r="B60" i="18"/>
  <c r="C60" i="18"/>
  <c r="B61" i="18"/>
  <c r="C61" i="18"/>
  <c r="A62" i="18"/>
  <c r="B63" i="18"/>
  <c r="C63" i="18"/>
  <c r="B64" i="18"/>
  <c r="C65" i="18"/>
  <c r="A66" i="18"/>
  <c r="B66" i="18"/>
  <c r="C66" i="18"/>
  <c r="B68" i="18"/>
  <c r="C68" i="18"/>
  <c r="A69" i="18"/>
  <c r="B69" i="18"/>
  <c r="C69" i="18"/>
  <c r="A70" i="18"/>
  <c r="B70" i="18"/>
  <c r="A72" i="18"/>
  <c r="B72" i="18"/>
  <c r="B73" i="18"/>
  <c r="C73" i="18"/>
  <c r="A74" i="18"/>
  <c r="B74" i="18"/>
  <c r="C74" i="18"/>
  <c r="C75" i="18"/>
  <c r="B76" i="18"/>
  <c r="B77" i="18"/>
  <c r="C77" i="18"/>
  <c r="B78" i="18"/>
  <c r="C78" i="18"/>
  <c r="A80" i="18"/>
  <c r="C80" i="18"/>
  <c r="A81" i="18"/>
  <c r="B81" i="18"/>
  <c r="C81" i="18"/>
  <c r="C82" i="18"/>
  <c r="A83" i="18"/>
  <c r="C83" i="18"/>
  <c r="A84" i="18"/>
  <c r="B84" i="18"/>
  <c r="A85" i="18"/>
  <c r="B85" i="18"/>
  <c r="C85" i="18"/>
  <c r="A87" i="18"/>
  <c r="C88" i="18"/>
  <c r="B89" i="18"/>
  <c r="C89" i="18"/>
  <c r="A90" i="18"/>
  <c r="B90" i="18"/>
  <c r="C90" i="18"/>
  <c r="A91" i="18"/>
  <c r="B92" i="18"/>
  <c r="C92" i="18"/>
  <c r="A93" i="18"/>
  <c r="B93" i="18"/>
  <c r="A94" i="18"/>
  <c r="B94" i="18"/>
  <c r="C94" i="18"/>
  <c r="A95" i="18"/>
  <c r="B97" i="18"/>
  <c r="C97" i="18"/>
  <c r="B98" i="18"/>
  <c r="C98" i="18"/>
  <c r="B99" i="18"/>
  <c r="A100" i="18"/>
  <c r="B100" i="18"/>
  <c r="C100" i="18"/>
  <c r="C101" i="18"/>
  <c r="A102" i="18"/>
  <c r="B102" i="18"/>
  <c r="C102" i="18"/>
  <c r="B103" i="18"/>
  <c r="A105" i="18"/>
  <c r="B105" i="18"/>
  <c r="C105" i="18"/>
  <c r="C106" i="18"/>
  <c r="A107" i="18"/>
  <c r="B107" i="18"/>
  <c r="A108" i="18"/>
  <c r="C108" i="18"/>
  <c r="A109" i="18"/>
  <c r="B109" i="18"/>
  <c r="B110" i="18"/>
  <c r="A111" i="18"/>
  <c r="A112" i="18"/>
  <c r="A113" i="18"/>
  <c r="B113" i="18"/>
  <c r="C113" i="18"/>
  <c r="A114" i="18"/>
  <c r="B114" i="18"/>
  <c r="C114" i="18"/>
  <c r="B116" i="18"/>
  <c r="C116" i="18"/>
  <c r="B117" i="18"/>
  <c r="C117" i="18"/>
  <c r="B118" i="18"/>
  <c r="C118" i="18"/>
  <c r="A119" i="18"/>
  <c r="C119" i="18"/>
  <c r="A120" i="18"/>
  <c r="B121" i="18"/>
  <c r="A122" i="18"/>
  <c r="B122" i="18"/>
  <c r="C122" i="18"/>
  <c r="B123" i="18"/>
  <c r="C123" i="18"/>
  <c r="A125" i="18"/>
  <c r="A126" i="18"/>
  <c r="B126" i="18"/>
  <c r="C126" i="18"/>
  <c r="B127" i="18"/>
  <c r="C127" i="18"/>
  <c r="A128" i="18"/>
  <c r="A129" i="18"/>
  <c r="B129" i="18"/>
  <c r="C129" i="18"/>
  <c r="C130" i="18"/>
  <c r="C131" i="18"/>
  <c r="A132" i="18"/>
  <c r="B132" i="18"/>
  <c r="B133" i="18"/>
  <c r="C133" i="18"/>
  <c r="A134" i="18"/>
  <c r="B135" i="18"/>
  <c r="C135" i="18"/>
  <c r="A136" i="18"/>
  <c r="A137" i="18"/>
  <c r="B137" i="18"/>
  <c r="C138" i="18"/>
  <c r="A139" i="18"/>
  <c r="B139" i="18"/>
  <c r="C139" i="18"/>
  <c r="B140" i="18"/>
  <c r="A141" i="18"/>
  <c r="B141" i="18"/>
  <c r="C141" i="18"/>
  <c r="A142" i="18"/>
  <c r="C142" i="18"/>
  <c r="A143" i="18"/>
  <c r="A146" i="18"/>
  <c r="B146" i="18"/>
  <c r="C146" i="18"/>
  <c r="A147" i="18"/>
  <c r="B147" i="18"/>
  <c r="C147" i="18"/>
  <c r="A148" i="18"/>
  <c r="B148" i="18"/>
  <c r="A149" i="18"/>
  <c r="C149" i="18"/>
  <c r="B150" i="18"/>
  <c r="C150" i="18"/>
  <c r="A151" i="18"/>
  <c r="C151" i="18"/>
  <c r="A152" i="18"/>
  <c r="C152" i="18"/>
  <c r="A154" i="18"/>
  <c r="A155" i="18"/>
  <c r="B155" i="18"/>
  <c r="A156" i="18"/>
  <c r="B156" i="18"/>
  <c r="A157" i="18"/>
  <c r="B157" i="18"/>
  <c r="B158" i="18"/>
  <c r="C158" i="18"/>
  <c r="C159" i="18"/>
  <c r="A160" i="18"/>
  <c r="C160" i="18"/>
  <c r="A161" i="18"/>
  <c r="A162" i="18"/>
  <c r="B162" i="18"/>
  <c r="C162" i="18"/>
  <c r="A163" i="18"/>
  <c r="A164" i="18"/>
  <c r="B164" i="18"/>
  <c r="B165" i="18"/>
  <c r="A166" i="18"/>
  <c r="C166" i="18"/>
  <c r="B167" i="18"/>
  <c r="A168" i="18"/>
  <c r="B168" i="18"/>
  <c r="A169" i="18"/>
  <c r="A170" i="18"/>
  <c r="B170" i="18"/>
  <c r="C170" i="18"/>
  <c r="A171" i="18"/>
  <c r="C171" i="18"/>
  <c r="A172" i="18"/>
  <c r="B172" i="18"/>
  <c r="B174" i="18"/>
  <c r="C174" i="18"/>
  <c r="B175" i="18"/>
  <c r="C175" i="18"/>
  <c r="A176" i="18"/>
  <c r="B176" i="18"/>
  <c r="C176" i="18"/>
  <c r="A177" i="18"/>
  <c r="A179" i="18"/>
  <c r="B179" i="18"/>
  <c r="C179" i="18"/>
  <c r="A180" i="18"/>
  <c r="C180" i="18"/>
  <c r="A181" i="18"/>
  <c r="A182" i="18"/>
  <c r="C182" i="18"/>
  <c r="C183" i="18"/>
  <c r="A184" i="18"/>
  <c r="B184" i="18"/>
  <c r="A185" i="18"/>
  <c r="B185" i="18"/>
  <c r="B186" i="18"/>
  <c r="C186" i="18"/>
  <c r="A187" i="18"/>
  <c r="C187" i="18"/>
  <c r="B188" i="18"/>
  <c r="C188" i="18"/>
  <c r="B190" i="18"/>
  <c r="C190" i="18"/>
  <c r="A191" i="18"/>
  <c r="C191" i="18"/>
  <c r="A192" i="18"/>
  <c r="A193" i="18"/>
  <c r="B193" i="18"/>
  <c r="C194" i="18"/>
  <c r="A195" i="18"/>
  <c r="B195" i="18"/>
  <c r="C195" i="18"/>
  <c r="A196" i="18"/>
  <c r="B196" i="18"/>
  <c r="B197" i="18"/>
  <c r="C198" i="18"/>
  <c r="A199" i="18"/>
  <c r="B199" i="18"/>
  <c r="C199" i="18"/>
  <c r="A200" i="18"/>
  <c r="C200" i="18"/>
  <c r="A201" i="18"/>
  <c r="A203" i="18"/>
  <c r="B203" i="18"/>
  <c r="C203" i="18"/>
  <c r="A204" i="18"/>
  <c r="B205" i="18"/>
  <c r="C205" i="18"/>
  <c r="A206" i="18"/>
  <c r="C206" i="18"/>
  <c r="A207" i="18"/>
  <c r="C207" i="18"/>
  <c r="A208" i="18"/>
  <c r="C208" i="18"/>
  <c r="A209" i="18"/>
  <c r="B209" i="18"/>
  <c r="C209" i="18"/>
  <c r="C210" i="18"/>
  <c r="A211" i="18"/>
  <c r="B213" i="18"/>
  <c r="C213" i="18"/>
  <c r="A214" i="18"/>
  <c r="C214" i="18"/>
  <c r="A215" i="18"/>
  <c r="C215" i="18"/>
  <c r="A216" i="18"/>
  <c r="B216" i="18"/>
  <c r="A217" i="18"/>
  <c r="B217" i="18"/>
  <c r="C217" i="18"/>
  <c r="A219" i="18"/>
  <c r="C219" i="18"/>
  <c r="A220" i="18"/>
  <c r="C220" i="18"/>
  <c r="A221" i="18"/>
  <c r="A222" i="18"/>
  <c r="A223" i="18"/>
  <c r="B223" i="18"/>
  <c r="A224" i="18"/>
  <c r="B224" i="18"/>
  <c r="A225" i="18"/>
  <c r="B225" i="18"/>
  <c r="C225" i="18"/>
  <c r="B227" i="18"/>
  <c r="C227" i="18"/>
  <c r="B228" i="18"/>
  <c r="C228" i="18"/>
  <c r="A229" i="18"/>
  <c r="C229" i="18"/>
  <c r="A230" i="18"/>
  <c r="B230" i="18"/>
  <c r="A232" i="18"/>
  <c r="B232" i="18"/>
  <c r="C232" i="18"/>
  <c r="A233" i="18"/>
  <c r="B233" i="18"/>
  <c r="C233" i="18"/>
  <c r="B235" i="18"/>
  <c r="A236" i="18"/>
  <c r="A237" i="18"/>
  <c r="B237" i="18"/>
  <c r="C237" i="18"/>
  <c r="B238" i="18"/>
  <c r="C238" i="18"/>
  <c r="B239" i="18"/>
  <c r="C239" i="18"/>
  <c r="A240" i="18"/>
  <c r="A241" i="18"/>
  <c r="C241" i="18"/>
  <c r="A242" i="18"/>
  <c r="B242" i="18"/>
  <c r="A244" i="18"/>
  <c r="B244" i="18"/>
  <c r="A245" i="18"/>
  <c r="B245" i="18"/>
  <c r="C245" i="18"/>
  <c r="C246" i="18"/>
  <c r="B247" i="18"/>
  <c r="C247" i="18"/>
  <c r="A248" i="18"/>
  <c r="B248" i="18"/>
  <c r="A249" i="18"/>
  <c r="B249" i="18"/>
  <c r="C250" i="18"/>
  <c r="B252" i="18"/>
  <c r="C252" i="18"/>
  <c r="A253" i="18"/>
  <c r="B253" i="18"/>
  <c r="C253" i="18"/>
  <c r="A254" i="18"/>
  <c r="B254" i="18"/>
  <c r="C254" i="18"/>
  <c r="C255" i="18"/>
  <c r="B256" i="18"/>
  <c r="C256" i="18"/>
  <c r="C257" i="18"/>
  <c r="B258" i="18"/>
  <c r="C258" i="18"/>
  <c r="A259" i="18"/>
  <c r="A261" i="18"/>
  <c r="B261" i="18"/>
  <c r="C261" i="18"/>
  <c r="A262" i="18"/>
  <c r="B262" i="18"/>
  <c r="C262" i="18"/>
  <c r="C263" i="18"/>
  <c r="A264" i="18"/>
  <c r="A265" i="18"/>
  <c r="C265" i="18"/>
  <c r="A266" i="18"/>
  <c r="B266" i="18"/>
  <c r="C266" i="18"/>
  <c r="B267" i="18"/>
  <c r="B268" i="18"/>
  <c r="A269" i="18"/>
  <c r="A270" i="18"/>
  <c r="B270" i="18"/>
  <c r="A271" i="18"/>
  <c r="B272" i="18"/>
  <c r="C272" i="18"/>
  <c r="A273" i="18"/>
  <c r="B273" i="18"/>
  <c r="C273" i="18"/>
  <c r="A274" i="18"/>
  <c r="A275" i="18"/>
  <c r="B275" i="18"/>
  <c r="B276" i="18"/>
  <c r="C276" i="18"/>
  <c r="A277" i="18"/>
  <c r="B277" i="18"/>
  <c r="C277" i="18"/>
  <c r="A279" i="18"/>
  <c r="B280" i="18"/>
  <c r="A281" i="18"/>
  <c r="B281" i="18"/>
  <c r="C281" i="18"/>
  <c r="A282" i="18"/>
  <c r="C282" i="18"/>
  <c r="A283" i="18"/>
  <c r="B283" i="18"/>
  <c r="A285" i="18"/>
  <c r="B285" i="18"/>
  <c r="B286" i="18"/>
  <c r="C286" i="18"/>
  <c r="A287" i="18"/>
  <c r="B287" i="18"/>
  <c r="C287" i="18"/>
  <c r="B288" i="18"/>
  <c r="B289" i="18"/>
  <c r="C289" i="18"/>
  <c r="B290" i="18"/>
  <c r="C290" i="18"/>
  <c r="C291" i="18"/>
  <c r="A293" i="18"/>
  <c r="C293" i="18"/>
  <c r="A294" i="18"/>
  <c r="C294" i="18"/>
  <c r="A295" i="18"/>
  <c r="B295" i="18"/>
  <c r="C295" i="18"/>
  <c r="B296" i="18"/>
  <c r="C296" i="18"/>
  <c r="A297" i="18"/>
  <c r="B297" i="18"/>
  <c r="A299" i="18"/>
  <c r="B299" i="18"/>
  <c r="A300" i="18"/>
  <c r="B301" i="18"/>
  <c r="C301" i="18"/>
  <c r="A302" i="18"/>
  <c r="B302" i="18"/>
  <c r="A303" i="18"/>
  <c r="C303" i="18"/>
  <c r="B304" i="18"/>
  <c r="A305" i="18"/>
  <c r="B305" i="18"/>
  <c r="A306" i="18"/>
  <c r="B306" i="18"/>
  <c r="A307" i="18"/>
  <c r="B307" i="18"/>
  <c r="B309" i="18"/>
  <c r="C309" i="18"/>
  <c r="A310" i="18"/>
  <c r="B310" i="18"/>
  <c r="C310" i="18"/>
  <c r="A311" i="18"/>
  <c r="C311" i="18"/>
  <c r="A312" i="18"/>
  <c r="C312" i="18"/>
  <c r="A314" i="18"/>
  <c r="C314" i="18"/>
  <c r="A315" i="18"/>
  <c r="C315" i="18"/>
  <c r="A316" i="18"/>
  <c r="B316" i="18"/>
  <c r="B317" i="18"/>
  <c r="C318" i="18"/>
  <c r="A319" i="18"/>
  <c r="B319" i="18"/>
  <c r="C319" i="18"/>
  <c r="A320" i="18"/>
  <c r="A321" i="18"/>
  <c r="C321" i="18"/>
  <c r="A322" i="18"/>
  <c r="B322" i="18"/>
  <c r="B323" i="18"/>
  <c r="C323" i="18"/>
  <c r="A324" i="18"/>
  <c r="B324" i="18"/>
  <c r="A326" i="18"/>
  <c r="B326" i="18"/>
  <c r="C326" i="18"/>
  <c r="A328" i="18"/>
  <c r="B328" i="18"/>
  <c r="B329" i="18"/>
  <c r="C329" i="18"/>
  <c r="B330" i="18"/>
  <c r="C330" i="18"/>
  <c r="A331" i="18"/>
  <c r="C331" i="18"/>
  <c r="A332" i="18"/>
  <c r="C332" i="18"/>
  <c r="C333" i="18"/>
  <c r="A334" i="18"/>
  <c r="B334" i="18"/>
  <c r="A335" i="18"/>
  <c r="B335" i="18"/>
  <c r="C335" i="18"/>
  <c r="B338" i="18"/>
  <c r="C338" i="18"/>
  <c r="A339" i="18"/>
  <c r="B339" i="18"/>
  <c r="C339" i="18"/>
  <c r="A340" i="18"/>
  <c r="B340" i="18"/>
  <c r="C340" i="18"/>
  <c r="A342" i="18"/>
  <c r="C342" i="18"/>
  <c r="A343" i="18"/>
  <c r="B343" i="18"/>
  <c r="C343" i="18"/>
  <c r="A344" i="18"/>
  <c r="B345" i="18"/>
  <c r="A346" i="18"/>
  <c r="B346" i="18"/>
  <c r="B347" i="18"/>
  <c r="C347" i="18"/>
  <c r="B348" i="18"/>
  <c r="A349" i="18"/>
  <c r="A350" i="18"/>
  <c r="B350" i="18"/>
  <c r="C350" i="18"/>
  <c r="A351" i="18"/>
  <c r="A352" i="18"/>
  <c r="A353" i="18"/>
  <c r="B353" i="18"/>
  <c r="A354" i="18"/>
  <c r="B354" i="18"/>
  <c r="C354" i="18"/>
  <c r="A355" i="18"/>
  <c r="B355" i="18"/>
  <c r="C356" i="18"/>
  <c r="A357" i="18"/>
  <c r="B358" i="18"/>
  <c r="C358" i="18"/>
  <c r="A359" i="18"/>
  <c r="A360" i="18"/>
  <c r="C360" i="18"/>
  <c r="A361" i="18"/>
  <c r="A362" i="18"/>
  <c r="B362" i="18"/>
  <c r="A363" i="18"/>
  <c r="B363" i="18"/>
  <c r="C363" i="18"/>
  <c r="A364" i="18"/>
  <c r="B364" i="18"/>
  <c r="A365" i="18"/>
  <c r="C366" i="18"/>
  <c r="B367" i="18"/>
  <c r="C367" i="18"/>
  <c r="B368" i="18"/>
  <c r="C368" i="18"/>
  <c r="A369" i="18"/>
  <c r="B369" i="18"/>
  <c r="B370" i="18"/>
  <c r="C371" i="18"/>
  <c r="A372" i="18"/>
  <c r="B372" i="18"/>
  <c r="C372" i="18"/>
  <c r="A373" i="18"/>
  <c r="B373" i="18"/>
  <c r="C374" i="18"/>
  <c r="A375" i="18"/>
  <c r="B376" i="18"/>
  <c r="A377" i="18"/>
  <c r="B377" i="18"/>
  <c r="C377" i="18"/>
  <c r="C378" i="18"/>
  <c r="A379" i="18"/>
  <c r="B379" i="18"/>
  <c r="C379" i="18"/>
  <c r="A380" i="18"/>
  <c r="C380" i="18"/>
  <c r="A381" i="18"/>
  <c r="C382" i="18"/>
  <c r="A383" i="18"/>
  <c r="A384" i="18"/>
  <c r="B384" i="18"/>
  <c r="A385" i="18"/>
  <c r="A386" i="18"/>
  <c r="C386" i="18"/>
  <c r="A387" i="18"/>
  <c r="B387" i="18"/>
  <c r="C387" i="18"/>
  <c r="A388" i="18"/>
  <c r="B388" i="18"/>
  <c r="C388" i="18"/>
  <c r="B389" i="18"/>
  <c r="A391" i="18"/>
  <c r="A392" i="18"/>
  <c r="B392" i="18"/>
  <c r="C392" i="18"/>
  <c r="A393" i="18"/>
  <c r="C393" i="18"/>
  <c r="A394" i="18"/>
  <c r="B395" i="18"/>
  <c r="C395" i="18"/>
  <c r="A396" i="18"/>
  <c r="C396" i="18"/>
  <c r="A397" i="18"/>
  <c r="B397" i="18"/>
  <c r="B398" i="18"/>
  <c r="C399" i="18"/>
  <c r="A400" i="18"/>
  <c r="C400" i="18"/>
  <c r="A401" i="18"/>
  <c r="B401" i="18"/>
  <c r="C401" i="18"/>
  <c r="A402" i="18"/>
  <c r="C402" i="18"/>
  <c r="A403" i="18"/>
  <c r="B403" i="18"/>
  <c r="C405" i="18"/>
  <c r="A406" i="18"/>
  <c r="B406" i="18"/>
  <c r="C407" i="18"/>
  <c r="A408" i="18"/>
  <c r="B408" i="18"/>
  <c r="C408" i="18"/>
  <c r="A409" i="18"/>
  <c r="C409" i="18"/>
  <c r="A410" i="18"/>
  <c r="C410" i="18"/>
  <c r="C411" i="18"/>
  <c r="B412" i="18"/>
  <c r="C412" i="18"/>
  <c r="A413" i="18"/>
  <c r="B413" i="18"/>
  <c r="B414" i="18"/>
  <c r="C415" i="18"/>
  <c r="A416" i="18"/>
  <c r="C416" i="18"/>
  <c r="A417" i="18"/>
  <c r="B417" i="18"/>
  <c r="C417" i="18"/>
  <c r="B418" i="18"/>
  <c r="A420" i="18"/>
  <c r="B420" i="18"/>
  <c r="C420" i="18"/>
  <c r="A421" i="18"/>
  <c r="B421" i="18"/>
  <c r="C421" i="18"/>
  <c r="A422" i="18"/>
  <c r="C422" i="18"/>
  <c r="B424" i="18"/>
  <c r="A425" i="18"/>
  <c r="B425" i="18"/>
  <c r="C425" i="18"/>
  <c r="C426" i="18"/>
  <c r="A427" i="18"/>
  <c r="A428" i="18"/>
  <c r="B428" i="18"/>
  <c r="A429" i="18"/>
  <c r="B429" i="18"/>
  <c r="C429" i="18"/>
  <c r="B430" i="18"/>
  <c r="C430" i="18"/>
  <c r="A432" i="18"/>
  <c r="B432" i="18"/>
  <c r="C432" i="18"/>
  <c r="B434" i="18"/>
  <c r="C434" i="18"/>
  <c r="A435" i="18"/>
  <c r="C435" i="18"/>
  <c r="A436" i="18"/>
  <c r="B436" i="18"/>
  <c r="C436" i="18"/>
  <c r="A437" i="18"/>
  <c r="B437" i="18"/>
  <c r="A439" i="18"/>
  <c r="B440" i="18"/>
  <c r="C440" i="18"/>
  <c r="B441" i="18"/>
  <c r="C441" i="18"/>
  <c r="A442" i="18"/>
  <c r="B442" i="18"/>
  <c r="C443" i="18"/>
  <c r="A444" i="18"/>
  <c r="B444" i="18"/>
  <c r="A445" i="18"/>
  <c r="B445" i="18"/>
  <c r="A446" i="18"/>
  <c r="B446" i="18"/>
  <c r="C446" i="18"/>
  <c r="B447" i="18"/>
  <c r="A449" i="18"/>
  <c r="B449" i="18"/>
  <c r="C449" i="18"/>
  <c r="B450" i="18"/>
  <c r="C450" i="18"/>
  <c r="A451" i="18"/>
  <c r="A452" i="18"/>
  <c r="A453" i="18"/>
  <c r="C453" i="18"/>
  <c r="B454" i="18"/>
  <c r="C454" i="18"/>
  <c r="A455" i="18"/>
  <c r="B455" i="18"/>
  <c r="C456" i="18"/>
  <c r="A457" i="18"/>
  <c r="B457" i="18"/>
  <c r="B458" i="18"/>
  <c r="C458" i="18"/>
  <c r="A459" i="18"/>
  <c r="B459" i="18"/>
  <c r="A460" i="18"/>
  <c r="B460" i="18"/>
  <c r="C461" i="18"/>
  <c r="C462" i="18"/>
  <c r="B463" i="18"/>
  <c r="C463" i="18"/>
  <c r="A465" i="18"/>
  <c r="B465" i="18"/>
  <c r="C465" i="18"/>
  <c r="A466" i="18"/>
  <c r="B466" i="18"/>
  <c r="C466" i="18"/>
  <c r="B467" i="18"/>
  <c r="B468" i="18"/>
  <c r="C468" i="18"/>
  <c r="B469" i="18"/>
  <c r="C469" i="18"/>
  <c r="A470" i="18"/>
  <c r="C470" i="18"/>
  <c r="A471" i="18"/>
  <c r="A473" i="18"/>
  <c r="C473" i="18"/>
  <c r="A474" i="18"/>
  <c r="B474" i="18"/>
  <c r="C474" i="18"/>
  <c r="B475" i="18"/>
  <c r="C475" i="18"/>
  <c r="B476" i="18"/>
  <c r="B477" i="18"/>
  <c r="B478" i="18"/>
  <c r="C478" i="18"/>
  <c r="A479" i="18"/>
  <c r="B479" i="18"/>
  <c r="C479" i="18"/>
  <c r="A480" i="18"/>
  <c r="A481" i="18"/>
  <c r="B482" i="18"/>
  <c r="C482" i="18"/>
  <c r="A483" i="18"/>
  <c r="B483" i="18"/>
  <c r="A485" i="18"/>
  <c r="C485" i="18"/>
  <c r="A486" i="18"/>
  <c r="B486" i="18"/>
  <c r="A487" i="18"/>
  <c r="B487" i="18"/>
  <c r="C487" i="18"/>
  <c r="A488" i="18"/>
  <c r="B489" i="18"/>
  <c r="C489" i="18"/>
  <c r="A490" i="18"/>
  <c r="B490" i="18"/>
  <c r="C491" i="18"/>
  <c r="A492" i="18"/>
  <c r="B493" i="18"/>
  <c r="C493" i="18"/>
  <c r="A494" i="18"/>
  <c r="B494" i="18"/>
  <c r="C494" i="18"/>
  <c r="B495" i="18"/>
  <c r="B496" i="18"/>
  <c r="B497" i="18"/>
  <c r="C497" i="18"/>
  <c r="B498" i="18"/>
  <c r="C498" i="18"/>
  <c r="A499" i="18"/>
  <c r="B499" i="18"/>
  <c r="C499" i="18"/>
  <c r="C501" i="18"/>
  <c r="A502" i="18"/>
  <c r="B502" i="18"/>
  <c r="C502" i="18"/>
  <c r="B503" i="18"/>
  <c r="C503" i="18"/>
  <c r="A504" i="18"/>
  <c r="B504" i="18"/>
  <c r="C505" i="18"/>
  <c r="B506" i="18"/>
  <c r="A507" i="18"/>
  <c r="C507" i="18"/>
  <c r="B508" i="18"/>
  <c r="C508" i="18"/>
  <c r="B509" i="18"/>
  <c r="C509" i="18"/>
  <c r="A511" i="18"/>
  <c r="C511" i="18"/>
  <c r="A512" i="18"/>
  <c r="B512" i="18"/>
  <c r="C512" i="18"/>
  <c r="C513" i="18"/>
  <c r="A514" i="18"/>
  <c r="B514" i="18"/>
  <c r="A515" i="18"/>
  <c r="A516" i="18"/>
  <c r="B516" i="18"/>
  <c r="C516" i="18"/>
  <c r="C517" i="18"/>
  <c r="C518" i="18"/>
  <c r="A519" i="18"/>
  <c r="B519" i="18"/>
  <c r="B520" i="18"/>
  <c r="C520" i="18"/>
  <c r="C521" i="18"/>
  <c r="B522" i="18"/>
  <c r="C522" i="18"/>
  <c r="A523" i="18"/>
  <c r="C523" i="18"/>
  <c r="B524" i="18"/>
  <c r="A525" i="18"/>
  <c r="A526" i="18"/>
  <c r="B526" i="18"/>
  <c r="C526" i="18"/>
  <c r="A527" i="18"/>
  <c r="B527" i="18"/>
  <c r="C527" i="18"/>
  <c r="A528" i="18"/>
  <c r="B530" i="18"/>
  <c r="C530" i="18"/>
  <c r="A532" i="18"/>
  <c r="B532" i="18"/>
  <c r="C532" i="18"/>
  <c r="A533" i="18"/>
  <c r="B533" i="18"/>
  <c r="A534" i="18"/>
  <c r="B534" i="18"/>
  <c r="A535" i="18"/>
  <c r="B535" i="18"/>
  <c r="C535" i="18"/>
  <c r="A536" i="18"/>
  <c r="B536" i="18"/>
  <c r="A537" i="18"/>
  <c r="C538" i="18"/>
  <c r="A539" i="18"/>
  <c r="B540" i="18"/>
  <c r="C540" i="18"/>
  <c r="B541" i="18"/>
  <c r="A542" i="18"/>
  <c r="B542" i="18"/>
  <c r="C542" i="18"/>
  <c r="A543" i="18"/>
  <c r="B543" i="18"/>
  <c r="B544" i="18"/>
  <c r="A545" i="18"/>
  <c r="C545" i="18"/>
  <c r="C546" i="18"/>
  <c r="B547" i="18"/>
  <c r="C547" i="18"/>
  <c r="A548" i="18"/>
  <c r="B548" i="18"/>
  <c r="B549" i="18"/>
  <c r="A550" i="18"/>
  <c r="B550" i="18"/>
  <c r="C550" i="18"/>
  <c r="A551" i="18"/>
  <c r="C552" i="18"/>
  <c r="A553" i="18"/>
  <c r="B553" i="18"/>
  <c r="A555" i="18"/>
  <c r="B555" i="18"/>
  <c r="C555" i="18"/>
  <c r="A556" i="18"/>
  <c r="B556" i="18"/>
  <c r="C556" i="18"/>
  <c r="A557" i="18"/>
  <c r="B557" i="18"/>
  <c r="C559" i="18"/>
  <c r="A560" i="18"/>
  <c r="B560" i="18"/>
  <c r="C560" i="18"/>
  <c r="A561" i="18"/>
  <c r="B561" i="18"/>
  <c r="C561" i="18"/>
  <c r="A563" i="18"/>
  <c r="A564" i="18"/>
  <c r="B564" i="18"/>
  <c r="A565" i="18"/>
  <c r="B565" i="18"/>
  <c r="C565" i="18"/>
  <c r="A567" i="18"/>
  <c r="B567" i="18"/>
  <c r="C567" i="18"/>
  <c r="C568" i="18"/>
  <c r="A569" i="18"/>
  <c r="B569" i="18"/>
  <c r="C569" i="18"/>
  <c r="A571" i="18"/>
  <c r="B571" i="18"/>
  <c r="C571" i="18"/>
  <c r="A572" i="18"/>
  <c r="B572" i="18"/>
  <c r="B573" i="18"/>
  <c r="A574" i="18"/>
  <c r="A575" i="18"/>
  <c r="B575" i="18"/>
  <c r="C575" i="18"/>
  <c r="A576" i="18"/>
  <c r="B576" i="18"/>
  <c r="C577" i="18"/>
  <c r="C578" i="18"/>
  <c r="A579" i="18"/>
  <c r="B579" i="18"/>
  <c r="A580" i="18"/>
  <c r="B580" i="18"/>
  <c r="A581" i="18"/>
  <c r="B581" i="18"/>
  <c r="C581" i="18"/>
  <c r="C582" i="18"/>
  <c r="A583" i="18"/>
  <c r="B583" i="18"/>
  <c r="C583" i="18"/>
  <c r="A584" i="18"/>
  <c r="A585" i="18"/>
  <c r="B585" i="18"/>
  <c r="B587" i="18"/>
  <c r="A588" i="18"/>
  <c r="B588" i="18"/>
  <c r="C588" i="18"/>
  <c r="A589" i="18"/>
  <c r="B589" i="18"/>
  <c r="A590" i="18"/>
  <c r="B590" i="18"/>
  <c r="C590" i="18"/>
  <c r="B591" i="18"/>
  <c r="C591" i="18"/>
  <c r="B592" i="18"/>
  <c r="C592" i="18"/>
  <c r="B593" i="18"/>
  <c r="B594" i="18"/>
  <c r="A595" i="18"/>
  <c r="B595" i="18"/>
  <c r="C596" i="18"/>
  <c r="A597" i="18"/>
  <c r="C597" i="18"/>
  <c r="A598" i="18"/>
  <c r="B598" i="18"/>
  <c r="C598" i="18"/>
  <c r="A599" i="18"/>
  <c r="C599" i="18"/>
  <c r="B600" i="18"/>
  <c r="C600" i="18"/>
  <c r="A602" i="18"/>
  <c r="B602" i="18"/>
  <c r="C602" i="18"/>
  <c r="A603" i="18"/>
  <c r="B603" i="18"/>
  <c r="C603" i="18"/>
  <c r="A605" i="18"/>
  <c r="B605" i="18"/>
  <c r="C605" i="18"/>
  <c r="C606" i="18"/>
  <c r="A607" i="18"/>
  <c r="B607" i="18"/>
  <c r="C607" i="18"/>
  <c r="B608" i="18"/>
  <c r="C609" i="18"/>
  <c r="A610" i="18"/>
  <c r="B610" i="18"/>
  <c r="C610" i="18"/>
  <c r="A611" i="18"/>
  <c r="B611" i="18"/>
  <c r="C611" i="18"/>
  <c r="B612" i="18"/>
  <c r="C613" i="18"/>
  <c r="A614" i="18"/>
  <c r="B614" i="18"/>
  <c r="A615" i="18"/>
  <c r="B615" i="18"/>
  <c r="C615" i="18"/>
  <c r="A617" i="18"/>
  <c r="B617" i="18"/>
  <c r="A618" i="18"/>
  <c r="B618" i="18"/>
  <c r="C618" i="18"/>
  <c r="A619" i="18"/>
  <c r="C619" i="18"/>
  <c r="A620" i="18"/>
  <c r="C620" i="18"/>
  <c r="A621" i="18"/>
  <c r="B622" i="18"/>
  <c r="C622" i="18"/>
  <c r="A623" i="18"/>
  <c r="A624" i="18"/>
  <c r="B624" i="18"/>
  <c r="C624" i="18"/>
  <c r="A625" i="18"/>
  <c r="B625" i="18"/>
  <c r="C625" i="18"/>
  <c r="A627" i="18"/>
  <c r="C627" i="18"/>
  <c r="B628" i="18"/>
  <c r="C628" i="18"/>
  <c r="A629" i="18"/>
  <c r="B629" i="18"/>
  <c r="C629" i="18"/>
  <c r="B631" i="18"/>
  <c r="C631" i="18"/>
  <c r="A632" i="18"/>
  <c r="B632" i="18"/>
  <c r="C632" i="18"/>
  <c r="A633" i="18"/>
  <c r="B633" i="18"/>
  <c r="C633" i="18"/>
  <c r="A635" i="18"/>
  <c r="C635" i="18"/>
  <c r="A636" i="18"/>
  <c r="B636" i="18"/>
  <c r="A637" i="18"/>
  <c r="B637" i="18"/>
  <c r="C637" i="18"/>
  <c r="C638" i="18"/>
  <c r="C639" i="18"/>
  <c r="A640" i="18"/>
  <c r="B640" i="18"/>
  <c r="C640" i="18"/>
  <c r="A641" i="18"/>
  <c r="B642" i="18"/>
  <c r="C642" i="18"/>
  <c r="A643" i="18"/>
  <c r="B643" i="18"/>
  <c r="A644" i="18"/>
  <c r="B644" i="18"/>
  <c r="C644" i="18"/>
  <c r="A645" i="18"/>
  <c r="A646" i="18"/>
  <c r="B646" i="18"/>
  <c r="A647" i="18"/>
  <c r="B648" i="18"/>
  <c r="A649" i="18"/>
  <c r="C649" i="18"/>
  <c r="A650" i="18"/>
  <c r="B650" i="18"/>
  <c r="C650" i="18"/>
  <c r="A651" i="18"/>
  <c r="B651" i="18"/>
  <c r="C651" i="18"/>
  <c r="B652" i="18"/>
  <c r="B653" i="18"/>
  <c r="C653" i="18"/>
  <c r="A654" i="18"/>
  <c r="B654" i="18"/>
  <c r="A655" i="18"/>
  <c r="B655" i="18"/>
  <c r="A656" i="18"/>
  <c r="B657" i="18"/>
  <c r="A658" i="18"/>
  <c r="B658" i="18"/>
  <c r="C658" i="18"/>
  <c r="A659" i="18"/>
  <c r="B659" i="18"/>
  <c r="C659" i="18"/>
  <c r="C660" i="18"/>
  <c r="C661" i="18"/>
  <c r="A662" i="18"/>
  <c r="B662" i="18"/>
  <c r="A663" i="18"/>
  <c r="B663" i="18"/>
  <c r="C663" i="18"/>
  <c r="B664" i="18"/>
  <c r="C664" i="18"/>
  <c r="C665" i="18"/>
  <c r="A666" i="18"/>
  <c r="B666" i="18"/>
  <c r="C666" i="18"/>
  <c r="B668" i="18"/>
  <c r="C668" i="18"/>
  <c r="A669" i="18"/>
  <c r="B669" i="18"/>
  <c r="B670" i="18"/>
  <c r="C670" i="18"/>
  <c r="A671" i="18"/>
  <c r="C671" i="18"/>
  <c r="A672" i="18"/>
  <c r="B672" i="18"/>
  <c r="C672" i="18"/>
  <c r="A673" i="18"/>
  <c r="A674" i="18"/>
  <c r="B674" i="18"/>
  <c r="C675" i="18"/>
  <c r="A676" i="18"/>
  <c r="B676" i="18"/>
  <c r="A677" i="18"/>
  <c r="B677" i="18"/>
  <c r="A678" i="18"/>
  <c r="A679" i="18"/>
  <c r="B679" i="18"/>
  <c r="C679" i="18"/>
  <c r="A680" i="18"/>
  <c r="B680" i="18"/>
  <c r="C680" i="18"/>
  <c r="A681" i="18"/>
  <c r="C681" i="18"/>
  <c r="B683" i="18"/>
  <c r="A684" i="18"/>
  <c r="B684" i="18"/>
  <c r="C684" i="18"/>
  <c r="A685" i="18"/>
  <c r="B685" i="18"/>
  <c r="C685" i="18"/>
  <c r="B686" i="18"/>
  <c r="C686" i="18"/>
  <c r="B687" i="18"/>
  <c r="B688" i="18"/>
  <c r="C688" i="18"/>
  <c r="A689" i="18"/>
  <c r="B689" i="18"/>
  <c r="B690" i="18"/>
  <c r="A691" i="18"/>
  <c r="A692" i="18"/>
  <c r="B692" i="18"/>
  <c r="C692" i="18"/>
  <c r="A693" i="18"/>
  <c r="C693" i="18"/>
  <c r="A694" i="18"/>
  <c r="B694" i="18"/>
  <c r="A695" i="18"/>
  <c r="B695" i="18"/>
  <c r="A696" i="18"/>
  <c r="B696" i="18"/>
  <c r="C696" i="18"/>
  <c r="A698" i="18"/>
  <c r="C698" i="18"/>
  <c r="A699" i="18"/>
  <c r="B699" i="18"/>
  <c r="B700" i="18"/>
  <c r="A701" i="18"/>
  <c r="C701" i="18"/>
  <c r="A702" i="18"/>
  <c r="B702" i="18"/>
  <c r="C702" i="18"/>
  <c r="A703" i="18"/>
  <c r="B703" i="18"/>
  <c r="C703" i="18"/>
  <c r="B705" i="18"/>
  <c r="C705" i="18"/>
  <c r="A706" i="18"/>
  <c r="B706" i="18"/>
  <c r="C706" i="18"/>
  <c r="A707" i="18"/>
  <c r="B707" i="18"/>
  <c r="B709" i="18"/>
  <c r="C709" i="18"/>
  <c r="A710" i="18"/>
  <c r="B710" i="18"/>
  <c r="C710" i="18"/>
  <c r="A711" i="18"/>
  <c r="B711" i="18"/>
  <c r="C712" i="18"/>
  <c r="A713" i="18"/>
  <c r="C713" i="18"/>
  <c r="A714" i="18"/>
  <c r="B714" i="18"/>
  <c r="A715" i="18"/>
  <c r="B715" i="18"/>
  <c r="A716" i="18"/>
  <c r="B716" i="18"/>
  <c r="C716" i="18"/>
  <c r="C717" i="18"/>
  <c r="A718" i="18"/>
  <c r="A719" i="18"/>
  <c r="A720" i="18"/>
  <c r="B720" i="18"/>
  <c r="C720" i="18"/>
  <c r="A721" i="18"/>
  <c r="C721" i="18"/>
  <c r="B722" i="18"/>
  <c r="C722" i="18"/>
  <c r="B723" i="18"/>
  <c r="C723" i="18"/>
  <c r="A724" i="18"/>
  <c r="B724" i="18"/>
  <c r="C724" i="18"/>
  <c r="A725" i="18"/>
  <c r="B726" i="18"/>
  <c r="B727" i="18"/>
  <c r="C727" i="18"/>
  <c r="B728" i="18"/>
  <c r="C728" i="18"/>
  <c r="B729" i="18"/>
  <c r="C729" i="18"/>
  <c r="A730" i="18"/>
  <c r="A731" i="18"/>
  <c r="B731" i="18"/>
  <c r="C731" i="18"/>
  <c r="A732" i="18"/>
  <c r="B732" i="18"/>
  <c r="A733" i="18"/>
  <c r="B733" i="18"/>
  <c r="C733" i="18"/>
  <c r="C735" i="18"/>
  <c r="A736" i="18"/>
  <c r="B736" i="18"/>
  <c r="C736" i="18"/>
  <c r="A737" i="18"/>
  <c r="B737" i="18"/>
  <c r="A738" i="18"/>
  <c r="B738" i="18"/>
  <c r="B739" i="18"/>
  <c r="A740" i="18"/>
  <c r="B740" i="18"/>
  <c r="C740" i="18"/>
  <c r="A741" i="18"/>
  <c r="B742" i="18"/>
  <c r="C742" i="18"/>
  <c r="A743" i="18"/>
  <c r="A744" i="18"/>
  <c r="B744" i="18"/>
  <c r="C744" i="18"/>
  <c r="B745" i="18"/>
  <c r="C745" i="18"/>
  <c r="A746" i="18"/>
  <c r="B746" i="18"/>
  <c r="A747" i="18"/>
  <c r="B747" i="18"/>
  <c r="B748" i="18"/>
  <c r="C748" i="18"/>
  <c r="A750" i="18"/>
  <c r="B750" i="18"/>
  <c r="C750" i="18"/>
  <c r="A751" i="18"/>
  <c r="B751" i="18"/>
  <c r="C752" i="18"/>
  <c r="A753" i="18"/>
  <c r="B753" i="18"/>
  <c r="A754" i="18"/>
  <c r="B754" i="18"/>
  <c r="A755" i="18"/>
  <c r="B755" i="18"/>
  <c r="C755" i="18"/>
  <c r="A756" i="18"/>
  <c r="B757" i="18"/>
  <c r="C757" i="18"/>
  <c r="A758" i="18"/>
  <c r="B758" i="18"/>
  <c r="C758" i="18"/>
  <c r="B759" i="18"/>
  <c r="A760" i="18"/>
  <c r="C761" i="18"/>
  <c r="A762" i="18"/>
  <c r="B762" i="18"/>
  <c r="C762" i="18"/>
  <c r="A763" i="18"/>
  <c r="B763" i="18"/>
  <c r="B764" i="18"/>
  <c r="C764" i="18"/>
  <c r="A765" i="18"/>
  <c r="C765" i="18"/>
  <c r="A766" i="18"/>
  <c r="B766" i="18"/>
  <c r="C766" i="18"/>
  <c r="B767" i="18"/>
  <c r="B768" i="18"/>
  <c r="C768" i="18"/>
  <c r="A769" i="18"/>
  <c r="B770" i="18"/>
  <c r="C770" i="18"/>
  <c r="C771" i="18"/>
  <c r="A772" i="18"/>
  <c r="B772" i="18"/>
  <c r="C772" i="18"/>
  <c r="A773" i="18"/>
  <c r="B773" i="18"/>
  <c r="A774" i="18"/>
  <c r="B775" i="18"/>
  <c r="C775" i="18"/>
  <c r="A776" i="18"/>
  <c r="B776" i="18"/>
  <c r="C776" i="18"/>
  <c r="A777" i="18"/>
  <c r="B777" i="18"/>
  <c r="A779" i="18"/>
  <c r="B779" i="18"/>
  <c r="C779" i="18"/>
  <c r="B780" i="18"/>
  <c r="C780" i="18"/>
  <c r="A781" i="18"/>
  <c r="C781" i="18"/>
  <c r="C782" i="18"/>
  <c r="B783" i="18"/>
  <c r="C783" i="18"/>
  <c r="A784" i="18"/>
  <c r="B784" i="18"/>
  <c r="C784" i="18"/>
  <c r="A785" i="18"/>
  <c r="B785" i="18"/>
  <c r="B786" i="18"/>
  <c r="B787" i="18"/>
  <c r="C787" i="18"/>
  <c r="B788" i="18"/>
  <c r="C788" i="18"/>
  <c r="B789" i="18"/>
  <c r="A790" i="18"/>
  <c r="C790" i="18"/>
  <c r="A791" i="18"/>
  <c r="C791" i="18"/>
  <c r="A792" i="18"/>
  <c r="B792" i="18"/>
  <c r="C792" i="18"/>
  <c r="C793" i="18"/>
  <c r="A794" i="18"/>
  <c r="B794" i="18"/>
  <c r="A795" i="18"/>
  <c r="B796" i="18"/>
  <c r="C796" i="18"/>
  <c r="B797" i="18"/>
  <c r="C797" i="18"/>
  <c r="A798" i="18"/>
  <c r="B798" i="18"/>
  <c r="C798" i="18"/>
  <c r="A799" i="18"/>
  <c r="B799" i="18"/>
  <c r="A801" i="18"/>
  <c r="C801" i="18"/>
  <c r="A802" i="18"/>
  <c r="B802" i="18"/>
  <c r="C802" i="18"/>
  <c r="B803" i="18"/>
  <c r="C803" i="18"/>
  <c r="A805" i="18"/>
  <c r="B805" i="18"/>
  <c r="C805" i="18"/>
  <c r="A806" i="18"/>
  <c r="B806" i="18"/>
  <c r="C806" i="18"/>
  <c r="A807" i="18"/>
  <c r="B807" i="18"/>
  <c r="C808" i="18"/>
  <c r="B809" i="18"/>
  <c r="C809" i="18"/>
  <c r="B810" i="18"/>
  <c r="A811" i="18"/>
  <c r="B811" i="18"/>
  <c r="A812" i="18"/>
  <c r="B812" i="18"/>
  <c r="B813" i="18"/>
  <c r="C813" i="18"/>
  <c r="A814" i="18"/>
  <c r="B814" i="18"/>
  <c r="A815" i="18"/>
  <c r="A816" i="18"/>
  <c r="B816" i="18"/>
  <c r="C816" i="18"/>
  <c r="B817" i="18"/>
  <c r="A818" i="18"/>
  <c r="B818" i="18"/>
  <c r="C818" i="18"/>
  <c r="B819" i="18"/>
  <c r="C819" i="18"/>
  <c r="A820" i="18"/>
  <c r="C820" i="18"/>
  <c r="A822" i="18"/>
  <c r="B822" i="18"/>
  <c r="B823" i="18"/>
  <c r="C823" i="18"/>
  <c r="B824" i="18"/>
  <c r="C824" i="18"/>
  <c r="A825" i="18"/>
  <c r="B825" i="18"/>
  <c r="C825" i="18"/>
  <c r="C826" i="18"/>
  <c r="A827" i="18"/>
  <c r="B827" i="18"/>
  <c r="C827" i="18"/>
  <c r="B828" i="18"/>
  <c r="C828" i="18"/>
  <c r="A829" i="18"/>
  <c r="B829" i="18"/>
  <c r="B831" i="18"/>
  <c r="A832" i="18"/>
  <c r="B832" i="18"/>
  <c r="C832" i="18"/>
  <c r="A833" i="18"/>
  <c r="B833" i="18"/>
  <c r="A834" i="18"/>
  <c r="B834" i="18"/>
  <c r="B835" i="18"/>
  <c r="C835" i="18"/>
  <c r="A836" i="18"/>
  <c r="B836" i="18"/>
  <c r="C836" i="18"/>
  <c r="A837" i="18"/>
  <c r="B838" i="18"/>
  <c r="C838" i="18"/>
  <c r="C839" i="18"/>
  <c r="A840" i="18"/>
  <c r="B840" i="18"/>
  <c r="C840" i="18"/>
  <c r="A842" i="18"/>
  <c r="B842" i="18"/>
  <c r="C842" i="18"/>
  <c r="A843" i="18"/>
  <c r="C843" i="18"/>
  <c r="A844" i="18"/>
  <c r="B844" i="18"/>
  <c r="C845" i="18"/>
  <c r="A846" i="18"/>
  <c r="B846" i="18"/>
  <c r="C846" i="18"/>
  <c r="A847" i="18"/>
  <c r="B848" i="18"/>
  <c r="A849" i="18"/>
  <c r="B849" i="18"/>
  <c r="C849" i="18"/>
  <c r="A850" i="18"/>
  <c r="B850" i="18"/>
  <c r="C850" i="18"/>
  <c r="B851" i="18"/>
  <c r="A853" i="18"/>
  <c r="B853" i="18"/>
  <c r="C853" i="18"/>
  <c r="A854" i="18"/>
  <c r="B854" i="18"/>
  <c r="A855" i="18"/>
  <c r="B855" i="18"/>
  <c r="C855" i="18"/>
  <c r="A857" i="18"/>
  <c r="B857" i="18"/>
  <c r="C857" i="18"/>
  <c r="A858" i="18"/>
  <c r="B858" i="18"/>
  <c r="C858" i="18"/>
  <c r="B859" i="18"/>
  <c r="B860" i="18"/>
  <c r="C860" i="18"/>
  <c r="C861" i="18"/>
  <c r="B862" i="18"/>
  <c r="C862" i="18"/>
  <c r="A863" i="18"/>
  <c r="C863" i="18"/>
  <c r="A864" i="18"/>
  <c r="B864" i="18"/>
  <c r="B865" i="18"/>
  <c r="C865" i="18"/>
  <c r="B866" i="18"/>
  <c r="C866" i="18"/>
  <c r="C867" i="18"/>
  <c r="B868" i="18"/>
  <c r="C868" i="18"/>
  <c r="A869" i="18"/>
  <c r="B869" i="18"/>
  <c r="A870" i="18"/>
  <c r="B870" i="18"/>
  <c r="A871" i="18"/>
  <c r="B871" i="18"/>
  <c r="A872" i="18"/>
  <c r="B872" i="18"/>
  <c r="C872" i="18"/>
  <c r="A874" i="18"/>
  <c r="B875" i="18"/>
  <c r="C875" i="18"/>
  <c r="A876" i="18"/>
  <c r="B876" i="18"/>
  <c r="C876" i="18"/>
  <c r="A877" i="18"/>
  <c r="B877" i="18"/>
  <c r="C877" i="18"/>
  <c r="C878" i="18"/>
  <c r="A879" i="18"/>
  <c r="B879" i="18"/>
  <c r="C879" i="18"/>
  <c r="B880" i="18"/>
  <c r="C880" i="18"/>
  <c r="A881" i="18"/>
  <c r="B883" i="18"/>
  <c r="C883" i="18"/>
  <c r="A884" i="18"/>
  <c r="B884" i="18"/>
  <c r="C884" i="18"/>
  <c r="A885" i="18"/>
  <c r="C885" i="18"/>
  <c r="A886" i="18"/>
  <c r="B886" i="18"/>
  <c r="B887" i="18"/>
  <c r="C887" i="18"/>
  <c r="B888" i="18"/>
  <c r="C888" i="18"/>
  <c r="A889" i="18"/>
  <c r="A890" i="18"/>
  <c r="B890" i="18"/>
  <c r="C890" i="18"/>
  <c r="C891" i="18"/>
  <c r="A892" i="18"/>
  <c r="A893" i="18"/>
  <c r="B893" i="18"/>
  <c r="C893" i="18"/>
  <c r="B894" i="18"/>
  <c r="A895" i="18"/>
  <c r="B895" i="18"/>
  <c r="A896" i="18"/>
  <c r="B896" i="18"/>
  <c r="B897" i="18"/>
  <c r="C897" i="18"/>
  <c r="A898" i="18"/>
  <c r="B898" i="18"/>
  <c r="C898" i="18"/>
  <c r="A899" i="18"/>
  <c r="B900" i="18"/>
  <c r="C900" i="18"/>
  <c r="C901" i="18"/>
  <c r="A902" i="18"/>
  <c r="B902" i="18"/>
  <c r="A903" i="18"/>
  <c r="B903" i="18"/>
  <c r="C903" i="18"/>
  <c r="A905" i="18"/>
  <c r="B905" i="18"/>
  <c r="C905" i="18"/>
  <c r="A906" i="18"/>
  <c r="B906" i="18"/>
  <c r="C906" i="18"/>
  <c r="A907" i="18"/>
  <c r="C907" i="18"/>
  <c r="B909" i="18"/>
  <c r="C909" i="18"/>
  <c r="A910" i="18"/>
  <c r="B910" i="18"/>
  <c r="C910" i="18"/>
  <c r="A911" i="18"/>
  <c r="A912" i="18"/>
  <c r="B912" i="18"/>
  <c r="B913" i="18"/>
  <c r="C913" i="18"/>
  <c r="A914" i="18"/>
  <c r="B914" i="18"/>
  <c r="C915" i="18"/>
  <c r="A916" i="18"/>
  <c r="B916" i="18"/>
  <c r="C916" i="18"/>
  <c r="C917" i="18"/>
  <c r="A918" i="18"/>
  <c r="B918" i="18"/>
  <c r="B919" i="18"/>
  <c r="C919" i="18"/>
  <c r="A920" i="18"/>
  <c r="B920" i="18"/>
  <c r="C920" i="18"/>
  <c r="A921" i="18"/>
  <c r="A922" i="18"/>
  <c r="A923" i="18"/>
  <c r="C923" i="18"/>
  <c r="A924" i="18"/>
  <c r="B924" i="18"/>
  <c r="C924" i="18"/>
  <c r="A925" i="18"/>
  <c r="C926" i="18"/>
  <c r="A927" i="18"/>
  <c r="B927" i="18"/>
  <c r="C927" i="18"/>
  <c r="B928" i="18"/>
  <c r="C928" i="18"/>
  <c r="A929" i="18"/>
  <c r="C929" i="18"/>
  <c r="B930" i="18"/>
  <c r="A931" i="18"/>
  <c r="B931" i="18"/>
  <c r="C931" i="18"/>
  <c r="A932" i="18"/>
  <c r="B932" i="18"/>
  <c r="A933" i="18"/>
  <c r="A934" i="18"/>
  <c r="B935" i="18"/>
  <c r="C935" i="18"/>
  <c r="A936" i="18"/>
  <c r="C936" i="18"/>
  <c r="A937" i="18"/>
  <c r="C937" i="18"/>
  <c r="A938" i="18"/>
  <c r="B938" i="18"/>
  <c r="C938" i="18"/>
  <c r="B939" i="18"/>
  <c r="C939" i="18"/>
  <c r="A940" i="18"/>
  <c r="B940" i="18"/>
  <c r="C941" i="18"/>
  <c r="A942" i="18"/>
  <c r="B942" i="18"/>
  <c r="C942" i="18"/>
  <c r="B944" i="18"/>
  <c r="A945" i="18"/>
  <c r="B945" i="18"/>
  <c r="C945" i="18"/>
  <c r="A946" i="18"/>
  <c r="B946" i="18"/>
  <c r="C946" i="18"/>
  <c r="A947" i="18"/>
  <c r="C947" i="18"/>
  <c r="A949" i="18"/>
  <c r="B949" i="18"/>
  <c r="C949" i="18"/>
  <c r="A950" i="18"/>
  <c r="C950" i="18"/>
  <c r="A951" i="18"/>
  <c r="B951" i="18"/>
  <c r="C952" i="18"/>
  <c r="A953" i="18"/>
  <c r="B953" i="18"/>
  <c r="A954" i="18"/>
  <c r="B954" i="18"/>
  <c r="A955" i="18"/>
  <c r="B955" i="18"/>
  <c r="B956" i="18"/>
  <c r="A957" i="18"/>
  <c r="C957" i="18"/>
  <c r="A958" i="18"/>
  <c r="B958" i="18"/>
  <c r="C958" i="18"/>
  <c r="A959" i="18"/>
  <c r="C959" i="18"/>
  <c r="A960" i="18"/>
  <c r="A961" i="18"/>
  <c r="C961" i="18"/>
  <c r="A962" i="18"/>
  <c r="B962" i="18"/>
  <c r="C962" i="18"/>
  <c r="C963" i="18"/>
  <c r="C964" i="18"/>
  <c r="A965" i="18"/>
  <c r="C965" i="18"/>
  <c r="A966" i="18"/>
  <c r="B966" i="18"/>
  <c r="A967" i="18"/>
  <c r="B967" i="18"/>
  <c r="C967" i="18"/>
  <c r="B968" i="18"/>
  <c r="C968" i="18"/>
  <c r="C969" i="18"/>
  <c r="A970" i="18"/>
  <c r="A971" i="18"/>
  <c r="C971" i="18"/>
  <c r="A972" i="18"/>
  <c r="B972" i="18"/>
  <c r="C972" i="18"/>
  <c r="A973" i="18"/>
  <c r="B973" i="18"/>
  <c r="A975" i="18"/>
  <c r="B975" i="18"/>
  <c r="C975" i="18"/>
  <c r="A976" i="18"/>
  <c r="B976" i="18"/>
  <c r="C976" i="18"/>
  <c r="A977" i="18"/>
  <c r="A979" i="18"/>
  <c r="B979" i="18"/>
  <c r="C979" i="18"/>
  <c r="A980" i="18"/>
  <c r="B980" i="18"/>
  <c r="C980" i="18"/>
  <c r="A981" i="18"/>
  <c r="A982" i="18"/>
  <c r="B982" i="18"/>
  <c r="A983" i="18"/>
  <c r="B983" i="18"/>
  <c r="C983" i="18"/>
  <c r="B984" i="18"/>
  <c r="C984" i="18"/>
  <c r="A986" i="18"/>
  <c r="B986" i="18"/>
  <c r="B987" i="18"/>
  <c r="C987" i="18"/>
  <c r="B988" i="18"/>
  <c r="C988" i="18"/>
  <c r="B989" i="18"/>
  <c r="C989" i="18"/>
  <c r="A990" i="18"/>
  <c r="B990" i="18"/>
  <c r="C990" i="18"/>
  <c r="B991" i="18"/>
  <c r="C991" i="18"/>
  <c r="A992" i="18"/>
  <c r="B993" i="18"/>
  <c r="C993" i="18"/>
  <c r="A994" i="18"/>
  <c r="A995" i="18"/>
  <c r="A996" i="18"/>
  <c r="C996" i="18"/>
  <c r="A997" i="18"/>
  <c r="B997" i="18"/>
  <c r="C997" i="18"/>
  <c r="A998" i="18"/>
  <c r="B998" i="18"/>
  <c r="C998" i="18"/>
  <c r="A999" i="18"/>
  <c r="C1000" i="18"/>
  <c r="A1001" i="18"/>
  <c r="C1001" i="18"/>
  <c r="A1002" i="18"/>
  <c r="B1002" i="18"/>
  <c r="C1002" i="18"/>
  <c r="A1003" i="18"/>
  <c r="B1003" i="18"/>
  <c r="C1004" i="18"/>
  <c r="B1005" i="18"/>
  <c r="C1005" i="18"/>
  <c r="A1006" i="18"/>
  <c r="C1006" i="18"/>
  <c r="A1007" i="18"/>
  <c r="B1008" i="18"/>
  <c r="C1008" i="18"/>
  <c r="B1009" i="18"/>
  <c r="C1009" i="18"/>
  <c r="A1010" i="18"/>
  <c r="B1010" i="18"/>
  <c r="C1010" i="18"/>
  <c r="B1011" i="18"/>
  <c r="C1011" i="18"/>
  <c r="A1012" i="18"/>
  <c r="A1013" i="18"/>
  <c r="C1013" i="18"/>
  <c r="A1014" i="18"/>
  <c r="B1014" i="18"/>
  <c r="A1016" i="18"/>
  <c r="B1016" i="18"/>
  <c r="C1016" i="18"/>
  <c r="A1017" i="18"/>
  <c r="C1017" i="18"/>
  <c r="A1018" i="18"/>
  <c r="C1018" i="18"/>
  <c r="A1019" i="18"/>
  <c r="B1019" i="18"/>
  <c r="C1019" i="18"/>
  <c r="A1020" i="18"/>
  <c r="C1020" i="18"/>
  <c r="A1022" i="18"/>
  <c r="A1023" i="18"/>
  <c r="B1023" i="18"/>
  <c r="C1023" i="18"/>
  <c r="A1024" i="18"/>
  <c r="B1024" i="18"/>
  <c r="C1024" i="18"/>
  <c r="B1025" i="18"/>
  <c r="B1026" i="18"/>
  <c r="C1026" i="18"/>
  <c r="A1027" i="18"/>
  <c r="C1027" i="18"/>
  <c r="B1028" i="18"/>
  <c r="C1028" i="18"/>
  <c r="A1029" i="18"/>
  <c r="B1029" i="18"/>
  <c r="A1031" i="18"/>
  <c r="B1031" i="18"/>
  <c r="C1031" i="18"/>
  <c r="A1032" i="18"/>
  <c r="B1032" i="18"/>
  <c r="C1032" i="18"/>
  <c r="B1033" i="18"/>
  <c r="C1033" i="18"/>
  <c r="A1034" i="18"/>
  <c r="B1035" i="18"/>
  <c r="A1036" i="18"/>
  <c r="B1036" i="18"/>
  <c r="C1036" i="18"/>
  <c r="C1037" i="18"/>
  <c r="A1038" i="18"/>
  <c r="B1038" i="18"/>
  <c r="B1039" i="18"/>
  <c r="C1039" i="18"/>
  <c r="A1040" i="18"/>
  <c r="C1040" i="18"/>
  <c r="A1041" i="18"/>
  <c r="A1042" i="18"/>
  <c r="B1042" i="18"/>
  <c r="C1042" i="18"/>
  <c r="A1043" i="18"/>
  <c r="C1043" i="18"/>
  <c r="A1044" i="18"/>
  <c r="A1045" i="18"/>
  <c r="B1045" i="18"/>
  <c r="A1046" i="18"/>
  <c r="B1046" i="18"/>
  <c r="C1046" i="18"/>
  <c r="B1048" i="18"/>
  <c r="A1049" i="18"/>
  <c r="B1049" i="18"/>
  <c r="C1049" i="18"/>
  <c r="A1050" i="18"/>
  <c r="B1050" i="18"/>
  <c r="C1050" i="18"/>
  <c r="A1051" i="18"/>
  <c r="B1051" i="18"/>
  <c r="C1052" i="18"/>
  <c r="A1053" i="18"/>
  <c r="B1053" i="18"/>
  <c r="C1053" i="18"/>
  <c r="A1054" i="18"/>
  <c r="B1054" i="18"/>
  <c r="A1055" i="18"/>
  <c r="A1057" i="18"/>
  <c r="B1057" i="18"/>
  <c r="C1057" i="18"/>
  <c r="A1058" i="18"/>
  <c r="B1058" i="18"/>
  <c r="C1058" i="18"/>
  <c r="C1059" i="18"/>
  <c r="A1060" i="18"/>
  <c r="B1060" i="18"/>
  <c r="A1061" i="18"/>
  <c r="C1061" i="18"/>
  <c r="A1062" i="18"/>
  <c r="B1062" i="18"/>
  <c r="B1063" i="18"/>
  <c r="C1063" i="18"/>
  <c r="A1064" i="18"/>
  <c r="B1064" i="18"/>
  <c r="B1065" i="18"/>
  <c r="C1065" i="18"/>
  <c r="A1067" i="18"/>
  <c r="B1067" i="18"/>
  <c r="C1067" i="18"/>
  <c r="B1068" i="18"/>
  <c r="C1068" i="18"/>
  <c r="A1069" i="18"/>
  <c r="A1070" i="18"/>
  <c r="C1070" i="18"/>
  <c r="A1071" i="18"/>
  <c r="B1071" i="18"/>
  <c r="C1071" i="18"/>
  <c r="A1072" i="18"/>
  <c r="B1072" i="18"/>
  <c r="C1072" i="18"/>
  <c r="B1074" i="18"/>
  <c r="A1075" i="18"/>
  <c r="B1075" i="18"/>
  <c r="C1075" i="18"/>
  <c r="A1076" i="18"/>
  <c r="A1077" i="18"/>
  <c r="B1077" i="18"/>
  <c r="A1078" i="18"/>
  <c r="C1078" i="18"/>
  <c r="A1079" i="18"/>
  <c r="B1079" i="18"/>
  <c r="C1079" i="18"/>
  <c r="A1080" i="18"/>
  <c r="B1080" i="18"/>
  <c r="C1080" i="18"/>
  <c r="A1082" i="18"/>
  <c r="A1083" i="18"/>
  <c r="B1083" i="18"/>
  <c r="A1084" i="18"/>
  <c r="B1084" i="18"/>
  <c r="C1084" i="18"/>
  <c r="B1085" i="18"/>
  <c r="C1085" i="18"/>
  <c r="A1086" i="18"/>
  <c r="A1087" i="18"/>
  <c r="B1087" i="18"/>
  <c r="C1087" i="18"/>
  <c r="B1088" i="18"/>
  <c r="B1089" i="18"/>
  <c r="C1089" i="18"/>
  <c r="A1090" i="18"/>
  <c r="B1090" i="18"/>
  <c r="C1091" i="18"/>
  <c r="A1092" i="18"/>
  <c r="C1092" i="18"/>
  <c r="A1093" i="18"/>
  <c r="B1093" i="18"/>
  <c r="C1093" i="18"/>
  <c r="A1094" i="18"/>
  <c r="B1094" i="18"/>
  <c r="A1095" i="18"/>
  <c r="C1095" i="18"/>
  <c r="C1096" i="18"/>
  <c r="B1097" i="18"/>
  <c r="A1098" i="18"/>
  <c r="B1098" i="18"/>
  <c r="C1098" i="18"/>
  <c r="A1099" i="18"/>
  <c r="B1100" i="18"/>
  <c r="C1100" i="18"/>
  <c r="A1101" i="18"/>
  <c r="C1101" i="18"/>
  <c r="A1102" i="18"/>
  <c r="B1102" i="18"/>
  <c r="C1102" i="18"/>
  <c r="A1103" i="18"/>
  <c r="A1104" i="18"/>
  <c r="A1105" i="18"/>
  <c r="B1105" i="18"/>
  <c r="C1105" i="18"/>
  <c r="A1106" i="18"/>
  <c r="B1106" i="18"/>
  <c r="B1107" i="18"/>
  <c r="C1107" i="18"/>
  <c r="A1109" i="18"/>
  <c r="B1109" i="18"/>
  <c r="C1109" i="18"/>
  <c r="A1110" i="18"/>
  <c r="B1110" i="18"/>
  <c r="B1111" i="18"/>
  <c r="A1112" i="18"/>
  <c r="B1112" i="18"/>
  <c r="C1112" i="18"/>
  <c r="B1113" i="18"/>
  <c r="C1113" i="18"/>
  <c r="A1114" i="18"/>
  <c r="A1115" i="18"/>
  <c r="B1115" i="18"/>
  <c r="C1115" i="18"/>
  <c r="A1116" i="18"/>
  <c r="B1116" i="18"/>
  <c r="C1117" i="18"/>
  <c r="A1119" i="18"/>
  <c r="B1119" i="18"/>
  <c r="C1119" i="18"/>
  <c r="A1120" i="18"/>
  <c r="B1120" i="18"/>
  <c r="C1120" i="18"/>
  <c r="A1121" i="18"/>
  <c r="B1122" i="18"/>
  <c r="C1122" i="18"/>
  <c r="A1123" i="18"/>
  <c r="B1123" i="18"/>
  <c r="C1123" i="18"/>
  <c r="A1124" i="18"/>
  <c r="B1124" i="18"/>
  <c r="C1124" i="18"/>
  <c r="C1126" i="18"/>
  <c r="A1127" i="18"/>
  <c r="B1127" i="18"/>
  <c r="B1128" i="18"/>
  <c r="C1128" i="18"/>
  <c r="A1129" i="18"/>
  <c r="C1129" i="18"/>
  <c r="A1130" i="18"/>
  <c r="C1130" i="18"/>
  <c r="A1131" i="18"/>
  <c r="B1131" i="18"/>
  <c r="C1131" i="18"/>
  <c r="A1132" i="18"/>
  <c r="B1132" i="18"/>
  <c r="C1133" i="18"/>
  <c r="A1134" i="18"/>
  <c r="B1135" i="18"/>
  <c r="C1135" i="18"/>
  <c r="A1136" i="18"/>
  <c r="B1136" i="18"/>
  <c r="A1137" i="18"/>
  <c r="B1137" i="18"/>
  <c r="A1138" i="18"/>
  <c r="B1138" i="18"/>
  <c r="A1139" i="18"/>
  <c r="B1139" i="18"/>
  <c r="A1140" i="18"/>
  <c r="A1141" i="18"/>
  <c r="C1141" i="18"/>
  <c r="A1142" i="18"/>
  <c r="B1142" i="18"/>
  <c r="C1142" i="18"/>
  <c r="C1143" i="18"/>
  <c r="B1144" i="18"/>
  <c r="C1144" i="18"/>
  <c r="A1145" i="18"/>
  <c r="B1145" i="18"/>
  <c r="C1145" i="18"/>
  <c r="A1146" i="18"/>
  <c r="B1146" i="18"/>
  <c r="A1147" i="18"/>
  <c r="A1149" i="18"/>
  <c r="B1149" i="18"/>
  <c r="C1149" i="18"/>
  <c r="A1150" i="18"/>
  <c r="B1150" i="18"/>
  <c r="C1150" i="18"/>
  <c r="A1151" i="18"/>
  <c r="B1152" i="18"/>
  <c r="C1152" i="18"/>
  <c r="A1153" i="18"/>
  <c r="B1153" i="18"/>
  <c r="A1154" i="18"/>
  <c r="B1154" i="18"/>
  <c r="A1155" i="18"/>
  <c r="A1156" i="18"/>
  <c r="B1156" i="18"/>
  <c r="A1157" i="18"/>
  <c r="B1157" i="18"/>
  <c r="C1157" i="18"/>
  <c r="B1158" i="18"/>
  <c r="A1159" i="18"/>
  <c r="B1159" i="18"/>
  <c r="C1159" i="18"/>
  <c r="A1161" i="18"/>
  <c r="C1161" i="18"/>
  <c r="A1162" i="18"/>
  <c r="B1162" i="18"/>
  <c r="B1163" i="18"/>
  <c r="C1163" i="18"/>
  <c r="A1164" i="18"/>
  <c r="B1164" i="18"/>
  <c r="C1164" i="18"/>
  <c r="B1165" i="18"/>
  <c r="C1165" i="18"/>
  <c r="B1166" i="18"/>
  <c r="C1166" i="18"/>
  <c r="A1167" i="18"/>
  <c r="B1167" i="18"/>
  <c r="C1168" i="18"/>
  <c r="C1169" i="18"/>
  <c r="C1170" i="18"/>
  <c r="A1171" i="18"/>
  <c r="B1171" i="18"/>
  <c r="C1171" i="18"/>
  <c r="A1172" i="18"/>
  <c r="B1172" i="18"/>
  <c r="C1172" i="18"/>
  <c r="A1173" i="18"/>
  <c r="A1174" i="18"/>
  <c r="B1174" i="18"/>
  <c r="B1175" i="18"/>
  <c r="C1175" i="18"/>
  <c r="A1176" i="18"/>
  <c r="B1176" i="18"/>
  <c r="C1176" i="18"/>
  <c r="A1177" i="18"/>
  <c r="C1178" i="18"/>
  <c r="B1179" i="18"/>
  <c r="C1179" i="18"/>
  <c r="A1180" i="18"/>
  <c r="B1180" i="18"/>
  <c r="A1181" i="18"/>
  <c r="C1181" i="18"/>
  <c r="B1182" i="18"/>
  <c r="A1183" i="18"/>
  <c r="B1183" i="18"/>
  <c r="C1183" i="18"/>
  <c r="A1184" i="18"/>
  <c r="B1184" i="18"/>
  <c r="B1185" i="18"/>
  <c r="C1185" i="18"/>
  <c r="A1186" i="18"/>
  <c r="A1187" i="18"/>
  <c r="B1187" i="18"/>
  <c r="C1187" i="18"/>
  <c r="C1188" i="18"/>
  <c r="C1189" i="18"/>
  <c r="A1190" i="18"/>
  <c r="B1190" i="18"/>
  <c r="C1190" i="18"/>
  <c r="B1191" i="18"/>
  <c r="C1191" i="18"/>
  <c r="C1192" i="18"/>
  <c r="A1193" i="18"/>
  <c r="B1193" i="18"/>
  <c r="C1193" i="18"/>
  <c r="A1194" i="18"/>
  <c r="B1194" i="18"/>
  <c r="A1196" i="18"/>
  <c r="B1196" i="18"/>
  <c r="C1196" i="18"/>
  <c r="A1197" i="18"/>
  <c r="B1197" i="18"/>
  <c r="C1197" i="18"/>
  <c r="A1198" i="18"/>
  <c r="C1198" i="18"/>
  <c r="A1200" i="18"/>
  <c r="B1200" i="18"/>
  <c r="C1200" i="18"/>
  <c r="A1201" i="18"/>
  <c r="B1201" i="18"/>
  <c r="C1201" i="18"/>
  <c r="A1202" i="18"/>
  <c r="A1203" i="18"/>
  <c r="A1204" i="18"/>
  <c r="B1204" i="18"/>
  <c r="C1204" i="18"/>
  <c r="A1205" i="18"/>
  <c r="B1205" i="18"/>
  <c r="C1205" i="18"/>
  <c r="C1206" i="18"/>
  <c r="A1207" i="18"/>
  <c r="B1207" i="18"/>
  <c r="A1208" i="18"/>
  <c r="C1208" i="18"/>
  <c r="B1209" i="18"/>
  <c r="A1210" i="18"/>
  <c r="B1210" i="18"/>
  <c r="C1210" i="18"/>
  <c r="A1211" i="18"/>
  <c r="A1212" i="18"/>
  <c r="B1212" i="18"/>
  <c r="C1212" i="18"/>
  <c r="C1213" i="18"/>
  <c r="A1214" i="18"/>
  <c r="B1214" i="18"/>
  <c r="C1214" i="18"/>
  <c r="A1215" i="18"/>
  <c r="B1215" i="18"/>
  <c r="B1216" i="18"/>
  <c r="A1217" i="18"/>
  <c r="B1217" i="18"/>
  <c r="C1217" i="18"/>
  <c r="B1218" i="18"/>
  <c r="C1218" i="18"/>
  <c r="A1219" i="18"/>
  <c r="C1220" i="18"/>
  <c r="A1221" i="18"/>
  <c r="B1221" i="18"/>
  <c r="C1221" i="18"/>
  <c r="A1222" i="18"/>
  <c r="C1222" i="18"/>
  <c r="A1223" i="18"/>
  <c r="B1223" i="18"/>
  <c r="A1224" i="18"/>
  <c r="C1224" i="18"/>
  <c r="A1225" i="18"/>
  <c r="B1225" i="18"/>
  <c r="C1225" i="18"/>
  <c r="A1226" i="18"/>
  <c r="B1226" i="18"/>
  <c r="C1226" i="18"/>
  <c r="C1228" i="18"/>
  <c r="B1229" i="18"/>
  <c r="C1229" i="18"/>
  <c r="A1230" i="18"/>
  <c r="B1230" i="18"/>
  <c r="A1231" i="18"/>
  <c r="B1231" i="18"/>
  <c r="C1231" i="18"/>
  <c r="A1232" i="18"/>
  <c r="C1232" i="18"/>
  <c r="A1233" i="18"/>
  <c r="B1233" i="18"/>
  <c r="C1233" i="18"/>
  <c r="C1234" i="18"/>
  <c r="A1235" i="18"/>
  <c r="B1235" i="18"/>
  <c r="A1236" i="18"/>
  <c r="A1237" i="18"/>
  <c r="B1237" i="18"/>
  <c r="B1238" i="18"/>
  <c r="C1238" i="18"/>
  <c r="A1239" i="18"/>
  <c r="B1239" i="18"/>
  <c r="C1239" i="18"/>
  <c r="A1240" i="18"/>
  <c r="C1240" i="18"/>
  <c r="C1241" i="18"/>
  <c r="A1242" i="18"/>
  <c r="C1242" i="18"/>
  <c r="A1243" i="18"/>
  <c r="B1243" i="18"/>
  <c r="C1243" i="18"/>
  <c r="A1244" i="18"/>
  <c r="B1245" i="18"/>
  <c r="C1245" i="18"/>
  <c r="A1246" i="18"/>
  <c r="B1246" i="18"/>
  <c r="C1246" i="18"/>
  <c r="B1247" i="18"/>
  <c r="C1247" i="18"/>
  <c r="C1248" i="18"/>
  <c r="C1249" i="18"/>
  <c r="A1250" i="18"/>
  <c r="B1250" i="18"/>
  <c r="C1250" i="18"/>
  <c r="A1251" i="18"/>
  <c r="B1251" i="18"/>
  <c r="A1252" i="18"/>
  <c r="B1252" i="18"/>
  <c r="B1253" i="18"/>
  <c r="C1253" i="18"/>
  <c r="A1254" i="18"/>
  <c r="B1254" i="18"/>
  <c r="C1254" i="18"/>
  <c r="A1256" i="18"/>
  <c r="B1256" i="18"/>
  <c r="C1256" i="18"/>
  <c r="C1257" i="18"/>
  <c r="A1258" i="18"/>
  <c r="B1258" i="18"/>
  <c r="A1259" i="18"/>
  <c r="B1259" i="18"/>
  <c r="C1259" i="18"/>
  <c r="A1260" i="18"/>
  <c r="B1260" i="18"/>
  <c r="B1261" i="18"/>
  <c r="C1261" i="18"/>
  <c r="A1263" i="18"/>
  <c r="B1263" i="18"/>
  <c r="C1263" i="18"/>
  <c r="A1264" i="18"/>
  <c r="B1264" i="18"/>
  <c r="C1264" i="18"/>
  <c r="A1265" i="18"/>
  <c r="A1266" i="18"/>
  <c r="B1266" i="18"/>
  <c r="A1267" i="18"/>
  <c r="B1267" i="18"/>
  <c r="C1267" i="18"/>
  <c r="A1268" i="18"/>
  <c r="B1268" i="18"/>
  <c r="B1270" i="18"/>
  <c r="C1270" i="18"/>
  <c r="A1271" i="18"/>
  <c r="B1271" i="18"/>
  <c r="C1271" i="18"/>
  <c r="A1272" i="18"/>
  <c r="B1272" i="18"/>
  <c r="A1273" i="18"/>
  <c r="B1273" i="18"/>
  <c r="A1274" i="18"/>
  <c r="B1274" i="18"/>
  <c r="C1274" i="18"/>
  <c r="A1275" i="18"/>
  <c r="B1275" i="18"/>
  <c r="A1277" i="18"/>
  <c r="B1277" i="18"/>
  <c r="B1278" i="18"/>
  <c r="C1278" i="18"/>
  <c r="A1279" i="18"/>
  <c r="B1279" i="18"/>
  <c r="A1280" i="18"/>
  <c r="B1280" i="18"/>
  <c r="C1280" i="18"/>
  <c r="A1281" i="18"/>
  <c r="B1281" i="18"/>
  <c r="A1282" i="18"/>
  <c r="C1282" i="18"/>
  <c r="A1283" i="18"/>
  <c r="A1284" i="18"/>
  <c r="B1284" i="18"/>
  <c r="C1284" i="18"/>
  <c r="A1285" i="18"/>
  <c r="B1285" i="18"/>
  <c r="A1287" i="18"/>
  <c r="B1287" i="18"/>
  <c r="C1287" i="18"/>
  <c r="A1288" i="18"/>
  <c r="B1288" i="18"/>
  <c r="C1288" i="18"/>
  <c r="B1289" i="18"/>
  <c r="C1289" i="18"/>
  <c r="A1291" i="18"/>
  <c r="B1291" i="18"/>
  <c r="C1291" i="18"/>
  <c r="A1292" i="18"/>
  <c r="B1292" i="18"/>
  <c r="C1292" i="18"/>
  <c r="A1293" i="18"/>
  <c r="B1293" i="18"/>
  <c r="C1294" i="18"/>
  <c r="A1295" i="18"/>
  <c r="B1295" i="18"/>
  <c r="B1296" i="18"/>
  <c r="C1296" i="18"/>
  <c r="A1297" i="18"/>
  <c r="A1298" i="18"/>
  <c r="B1298" i="18"/>
  <c r="A1299" i="18"/>
  <c r="B1299" i="18"/>
  <c r="C1299" i="18"/>
  <c r="A1300" i="18"/>
  <c r="B1300" i="18"/>
  <c r="A1301" i="18"/>
  <c r="B1301" i="18"/>
  <c r="C1301" i="18"/>
  <c r="A1303" i="18"/>
  <c r="B1303" i="18"/>
  <c r="C1303" i="18"/>
  <c r="A1304" i="18"/>
  <c r="A1305" i="18"/>
  <c r="B1305" i="18"/>
  <c r="A1306" i="18"/>
  <c r="B1306" i="18"/>
  <c r="A1307" i="18"/>
  <c r="B1307" i="18"/>
  <c r="A1308" i="18"/>
  <c r="B1308" i="18"/>
  <c r="C1308" i="18"/>
  <c r="B1309" i="18"/>
  <c r="C1309" i="18"/>
  <c r="A1310" i="18"/>
  <c r="A1311" i="18"/>
  <c r="A1312" i="18"/>
  <c r="B1312" i="18"/>
  <c r="C1312" i="18"/>
  <c r="A1313" i="18"/>
  <c r="B1313" i="18"/>
  <c r="C1313" i="18"/>
  <c r="A1314" i="18"/>
  <c r="B1314" i="18"/>
  <c r="A1316" i="18"/>
  <c r="B1316" i="18"/>
  <c r="C1316" i="18"/>
  <c r="A1317" i="18"/>
  <c r="B1317" i="18"/>
  <c r="C1317" i="18"/>
  <c r="A1318" i="18"/>
  <c r="C1319" i="18"/>
  <c r="A1320" i="18"/>
  <c r="B1320" i="18"/>
  <c r="C1320" i="18"/>
  <c r="A1321" i="18"/>
  <c r="B1321" i="18"/>
  <c r="A1322" i="18"/>
  <c r="C1322" i="18"/>
  <c r="A1323" i="18"/>
  <c r="C1323" i="18"/>
  <c r="A1324" i="18"/>
  <c r="B1324" i="18"/>
  <c r="A1325" i="18"/>
  <c r="A1326" i="18"/>
  <c r="B1326" i="18"/>
  <c r="C1326" i="18"/>
  <c r="C1327" i="18"/>
  <c r="A1328" i="18"/>
  <c r="B1328" i="18"/>
  <c r="B1329" i="18"/>
  <c r="C1329" i="18"/>
  <c r="A1330" i="18"/>
  <c r="B1330" i="18"/>
  <c r="C1330" i="18"/>
  <c r="A1331" i="18"/>
  <c r="C1331" i="18"/>
  <c r="A1332" i="18"/>
  <c r="A1333" i="18"/>
  <c r="B1333" i="18"/>
  <c r="C1333" i="18"/>
  <c r="A1334" i="18"/>
  <c r="C1334" i="18"/>
  <c r="B1336" i="18"/>
  <c r="C1336" i="18"/>
  <c r="A1337" i="18"/>
  <c r="B1337" i="18"/>
  <c r="C1337" i="18"/>
  <c r="A1338" i="18"/>
  <c r="B1338" i="18"/>
  <c r="C1338" i="18"/>
  <c r="A1339" i="18"/>
  <c r="B1340" i="18"/>
  <c r="C1340" i="18"/>
  <c r="A1341" i="18"/>
  <c r="B1341" i="18"/>
  <c r="C1341" i="18"/>
  <c r="A1342" i="18"/>
  <c r="C1342" i="18"/>
  <c r="B1343" i="18"/>
  <c r="B1344" i="18"/>
  <c r="A1345" i="18"/>
  <c r="B1345" i="18"/>
  <c r="C1345" i="18"/>
  <c r="A1346" i="18"/>
  <c r="A1347" i="18"/>
  <c r="B1347" i="18"/>
  <c r="C1347" i="18"/>
  <c r="B1348" i="18"/>
  <c r="C1348" i="18"/>
  <c r="B1349" i="18"/>
  <c r="C1349" i="18"/>
  <c r="B1350" i="18"/>
  <c r="C1350" i="18"/>
  <c r="A1351" i="18"/>
  <c r="B1351" i="18"/>
  <c r="B1352" i="18"/>
  <c r="C1352" i="18"/>
  <c r="A1353" i="18"/>
  <c r="A1354" i="18"/>
  <c r="C1354" i="18"/>
  <c r="A1355" i="18"/>
  <c r="B1355" i="18"/>
  <c r="A1356" i="18"/>
  <c r="C1356" i="18"/>
  <c r="B1357" i="18"/>
  <c r="C1357" i="18"/>
  <c r="A1358" i="18"/>
  <c r="B1358" i="18"/>
  <c r="C1358" i="18"/>
  <c r="A1359" i="18"/>
  <c r="B1359" i="18"/>
  <c r="A1361" i="18"/>
  <c r="B1361" i="18"/>
  <c r="C1361" i="18"/>
  <c r="A1362" i="18"/>
  <c r="C1362" i="18"/>
  <c r="A1363" i="18"/>
  <c r="B1363" i="18"/>
  <c r="B1364" i="18"/>
  <c r="A1365" i="18"/>
  <c r="B1365" i="18"/>
  <c r="C1365" i="18"/>
  <c r="A1366" i="18"/>
  <c r="B1366" i="18"/>
  <c r="C1366" i="18"/>
  <c r="A1367" i="18"/>
  <c r="A1368" i="18"/>
  <c r="B1369" i="18"/>
  <c r="C1369" i="18"/>
  <c r="A1370" i="18"/>
  <c r="B1370" i="18"/>
  <c r="C1370" i="18"/>
  <c r="B1371" i="18"/>
  <c r="C1371" i="18"/>
  <c r="A1372" i="18"/>
  <c r="B1372" i="18"/>
  <c r="A1373" i="18"/>
  <c r="C1373" i="18"/>
  <c r="A1374" i="18"/>
  <c r="A1375" i="18"/>
  <c r="B1375" i="18"/>
  <c r="A1376" i="18"/>
  <c r="B1376" i="18"/>
  <c r="B1377" i="18"/>
  <c r="C1377" i="18"/>
  <c r="B1378" i="18"/>
  <c r="C1378" i="18"/>
  <c r="A1379" i="18"/>
  <c r="B1379" i="18"/>
  <c r="C1379" i="18"/>
  <c r="A1380" i="18"/>
  <c r="B1380" i="18"/>
  <c r="A1381" i="18"/>
  <c r="A1382" i="18"/>
  <c r="C1382" i="18"/>
  <c r="A1383" i="18"/>
  <c r="C1383" i="18"/>
  <c r="A1384" i="18"/>
  <c r="B1384" i="18"/>
  <c r="C1385" i="18"/>
  <c r="A1386" i="18"/>
  <c r="B1386" i="18"/>
  <c r="C1386" i="18"/>
  <c r="A1387" i="18"/>
  <c r="B1387" i="18"/>
  <c r="C1387" i="18"/>
  <c r="A1388" i="18"/>
  <c r="B1389" i="18"/>
  <c r="A1390" i="18"/>
  <c r="B1390" i="18"/>
  <c r="C1390" i="18"/>
  <c r="A1391" i="18"/>
  <c r="B1391" i="18"/>
  <c r="C1391" i="18"/>
  <c r="B1392" i="18"/>
  <c r="C1393" i="18"/>
  <c r="A1394" i="18"/>
  <c r="B1394" i="18"/>
  <c r="C1394" i="18"/>
  <c r="A1395" i="18"/>
  <c r="B1396" i="18"/>
  <c r="C1396" i="18"/>
  <c r="A1397" i="18"/>
  <c r="B1397" i="18"/>
  <c r="A1398" i="18"/>
  <c r="B1398" i="18"/>
  <c r="C1398" i="18"/>
  <c r="B1399" i="18"/>
  <c r="C1399" i="18"/>
  <c r="A1400" i="18"/>
  <c r="B1400" i="18"/>
  <c r="C1400" i="18"/>
  <c r="C1401" i="18"/>
  <c r="A1402" i="18"/>
  <c r="C1403" i="18"/>
  <c r="A1404" i="18"/>
  <c r="B1404" i="18"/>
  <c r="C1404" i="18"/>
  <c r="A1405" i="18"/>
  <c r="B1405" i="18"/>
  <c r="B1406" i="18"/>
  <c r="C1406" i="18"/>
  <c r="A1407" i="18"/>
  <c r="B1407" i="18"/>
  <c r="C1407" i="18"/>
  <c r="A1408" i="18"/>
  <c r="B1408" i="18"/>
  <c r="C1408" i="18"/>
  <c r="C1410" i="18"/>
  <c r="A1411" i="18"/>
  <c r="B1411" i="18"/>
  <c r="C1411" i="18"/>
  <c r="A1412" i="18"/>
  <c r="C1412" i="18"/>
  <c r="B1413" i="18"/>
  <c r="C1413" i="18"/>
  <c r="B1414" i="18"/>
  <c r="C1414" i="18"/>
  <c r="A1415" i="18"/>
  <c r="B1415" i="18"/>
  <c r="A1416" i="18"/>
  <c r="B1416" i="18"/>
  <c r="B1417" i="18"/>
  <c r="C1417" i="18"/>
  <c r="C1418" i="18"/>
  <c r="A1419" i="18"/>
  <c r="B1419" i="18"/>
  <c r="C1419" i="18"/>
  <c r="B1420" i="18"/>
  <c r="C1420" i="18"/>
  <c r="A1421" i="18"/>
  <c r="B1421" i="18"/>
  <c r="C1422" i="18"/>
  <c r="A1423" i="18"/>
  <c r="B1423" i="18"/>
  <c r="B1424" i="18"/>
  <c r="C1424" i="18"/>
  <c r="A1425" i="18"/>
  <c r="B1425" i="18"/>
  <c r="C1425" i="18"/>
  <c r="C1426" i="18"/>
  <c r="B1427" i="18"/>
  <c r="C1427" i="18"/>
  <c r="A1428" i="18"/>
  <c r="B1428" i="18"/>
  <c r="C1428" i="18"/>
  <c r="B1429" i="18"/>
  <c r="C1429" i="18"/>
  <c r="A1430" i="18"/>
  <c r="B1431" i="18"/>
  <c r="C1431" i="18"/>
  <c r="B1432" i="18"/>
  <c r="C1432" i="18"/>
  <c r="A1433" i="18"/>
  <c r="B1433" i="18"/>
  <c r="C1433" i="18"/>
  <c r="A1435" i="18"/>
  <c r="B1435" i="18"/>
  <c r="A1436" i="18"/>
  <c r="B1436" i="18"/>
  <c r="C1436" i="18"/>
  <c r="A1437" i="18"/>
  <c r="B1437" i="18"/>
  <c r="B1438" i="18"/>
  <c r="C1438" i="18"/>
  <c r="B1439" i="18"/>
  <c r="C1439" i="18"/>
  <c r="A1440" i="18"/>
  <c r="B1440" i="18"/>
  <c r="C1440" i="18"/>
  <c r="C1441" i="18"/>
  <c r="A1442" i="18"/>
  <c r="B1443" i="18"/>
  <c r="C1443" i="18"/>
  <c r="A1444" i="18"/>
  <c r="B1444" i="18"/>
  <c r="B1445" i="18"/>
  <c r="C1445" i="18"/>
  <c r="A1446" i="18"/>
  <c r="B1446" i="18"/>
  <c r="C1446" i="18"/>
  <c r="B1447" i="18"/>
  <c r="C1447" i="18"/>
  <c r="B1448" i="18"/>
  <c r="C1448" i="18"/>
  <c r="B1449" i="18"/>
  <c r="C1449" i="18"/>
  <c r="A1450" i="18"/>
  <c r="B1450" i="18"/>
  <c r="B1452" i="18"/>
  <c r="C1452" i="18"/>
  <c r="A1453" i="18"/>
  <c r="B1453" i="18"/>
  <c r="C1453" i="18"/>
  <c r="A1454" i="18"/>
  <c r="B1454" i="18"/>
  <c r="C1454" i="18"/>
  <c r="A1456" i="18"/>
  <c r="B1456" i="18"/>
  <c r="C1456" i="18"/>
  <c r="A1457" i="18"/>
  <c r="B1457" i="18"/>
  <c r="C1457" i="18"/>
  <c r="A1458" i="18"/>
  <c r="B1458" i="18"/>
  <c r="A1460" i="18"/>
  <c r="B1460" i="18"/>
  <c r="C1460" i="18"/>
  <c r="B1461" i="18"/>
  <c r="C1461" i="18"/>
  <c r="C1462" i="18"/>
  <c r="A1463" i="18"/>
  <c r="B1463" i="18"/>
  <c r="A1464" i="18"/>
  <c r="B1464" i="18"/>
  <c r="C1464" i="18"/>
  <c r="A1465" i="18"/>
  <c r="B1465" i="18"/>
  <c r="B1466" i="18"/>
  <c r="C1466" i="18"/>
  <c r="A1467" i="18"/>
  <c r="A1468" i="18"/>
  <c r="B1468" i="18"/>
  <c r="C1468" i="18"/>
  <c r="C1469" i="18"/>
  <c r="A1470" i="18"/>
  <c r="B1470" i="18"/>
  <c r="A1471" i="18"/>
  <c r="B1471" i="18"/>
  <c r="A1472" i="18"/>
  <c r="B1472" i="18"/>
  <c r="B1473" i="18"/>
  <c r="C1473" i="18"/>
  <c r="A1474" i="18"/>
  <c r="B1474" i="18"/>
  <c r="C1474" i="18"/>
  <c r="A1475" i="18"/>
  <c r="C1476" i="18"/>
  <c r="A1477" i="18"/>
  <c r="B1477" i="18"/>
  <c r="C1477" i="18"/>
  <c r="A1478" i="18"/>
  <c r="B1478" i="18"/>
  <c r="C1478" i="18"/>
  <c r="A1479" i="18"/>
  <c r="B1479" i="18"/>
  <c r="A1481" i="18"/>
  <c r="B1481" i="18"/>
  <c r="C1481" i="18"/>
  <c r="A1482" i="18"/>
  <c r="C1482" i="18"/>
  <c r="A1483" i="18"/>
  <c r="C1483" i="18"/>
  <c r="C1484" i="18"/>
  <c r="A1485" i="18"/>
  <c r="B1485" i="18"/>
  <c r="C1485" i="18"/>
  <c r="A1486" i="18"/>
  <c r="B1486" i="18"/>
  <c r="B1487" i="18"/>
  <c r="C1487" i="18"/>
  <c r="A1488" i="18"/>
  <c r="C1488" i="18"/>
  <c r="B1489" i="18"/>
  <c r="C1489" i="18"/>
  <c r="C1490" i="18"/>
  <c r="A1491" i="18"/>
  <c r="B1491" i="18"/>
  <c r="C1491" i="18"/>
  <c r="C1492" i="18"/>
  <c r="A1493" i="18"/>
  <c r="B1493" i="18"/>
  <c r="B1494" i="18"/>
  <c r="C1494" i="18"/>
  <c r="A1495" i="18"/>
  <c r="B1495" i="18"/>
  <c r="A1496" i="18"/>
  <c r="B1496" i="18"/>
  <c r="A1497" i="18"/>
  <c r="C1497" i="18"/>
  <c r="A1498" i="18"/>
  <c r="B1498" i="18"/>
  <c r="C1498" i="18"/>
  <c r="A1499" i="18"/>
  <c r="C1499" i="18"/>
  <c r="B1501" i="18"/>
  <c r="C1501" i="18"/>
  <c r="A1502" i="18"/>
  <c r="C1502" i="18"/>
  <c r="A1503" i="18"/>
  <c r="B1503" i="18"/>
  <c r="C1503" i="18"/>
  <c r="A1504" i="18"/>
  <c r="C1504" i="18"/>
  <c r="B1505" i="18"/>
  <c r="C1505" i="18"/>
  <c r="A1506" i="18"/>
  <c r="B1506" i="18"/>
  <c r="C1506" i="18"/>
  <c r="A1507" i="18"/>
  <c r="B1507" i="18"/>
  <c r="B1508" i="18"/>
  <c r="C1509" i="18"/>
  <c r="B1510" i="18"/>
  <c r="C1510" i="18"/>
  <c r="A1511" i="18"/>
  <c r="C1511" i="18"/>
  <c r="A1512" i="18"/>
  <c r="B1512" i="18"/>
  <c r="C1512" i="18"/>
  <c r="B1513" i="18"/>
  <c r="C1513" i="18"/>
  <c r="A1514" i="18"/>
  <c r="B1514" i="18"/>
  <c r="B1515" i="18"/>
  <c r="A1516" i="18"/>
  <c r="B1516" i="18"/>
  <c r="C1516" i="18"/>
  <c r="C1517" i="18"/>
  <c r="A1518" i="18"/>
  <c r="C1518" i="18"/>
  <c r="A1519" i="18"/>
  <c r="C1519" i="18"/>
  <c r="A1520" i="18"/>
  <c r="B1520" i="18"/>
  <c r="C1520" i="18"/>
  <c r="B1521" i="18"/>
  <c r="C1522" i="18"/>
  <c r="A1523" i="18"/>
  <c r="B1523" i="18"/>
  <c r="C1523" i="18"/>
  <c r="A1524" i="18"/>
  <c r="B1524" i="18"/>
  <c r="C1524" i="18"/>
  <c r="A1526" i="18"/>
  <c r="B1526" i="18"/>
  <c r="C1526" i="18"/>
  <c r="A1527" i="18"/>
  <c r="B1527" i="18"/>
  <c r="C1527" i="18"/>
  <c r="A1528" i="18"/>
  <c r="C1529" i="18"/>
  <c r="B1530" i="18"/>
  <c r="C1530" i="18"/>
  <c r="A1531" i="18"/>
  <c r="B1531" i="18"/>
  <c r="C1531" i="18"/>
  <c r="A1532" i="18"/>
  <c r="C1532" i="18"/>
  <c r="A1533" i="18"/>
  <c r="A1534" i="18"/>
  <c r="B1534" i="18"/>
  <c r="C1534" i="18"/>
  <c r="A1535" i="18"/>
  <c r="B1535" i="18"/>
  <c r="C1536" i="18"/>
  <c r="A1537" i="18"/>
  <c r="B1537" i="18"/>
  <c r="C1537" i="18"/>
  <c r="B1538" i="18"/>
  <c r="A1539" i="18"/>
  <c r="C1539" i="18"/>
  <c r="A1540" i="18"/>
  <c r="B1540" i="18"/>
  <c r="C1540" i="18"/>
  <c r="A1541" i="18"/>
  <c r="A1542" i="18"/>
  <c r="C1542" i="18"/>
  <c r="C1543" i="18"/>
  <c r="A1544" i="18"/>
  <c r="B1544" i="18"/>
  <c r="C1544" i="18"/>
  <c r="A1545" i="18"/>
  <c r="B1545" i="18"/>
  <c r="C1545" i="18"/>
  <c r="C1546" i="18"/>
  <c r="A1547" i="18"/>
  <c r="B1547" i="18"/>
  <c r="C1547" i="18"/>
  <c r="B1548" i="18"/>
  <c r="C1548" i="18"/>
  <c r="B1549" i="18"/>
  <c r="A1551" i="18"/>
  <c r="B1551" i="18"/>
  <c r="C1551" i="18"/>
  <c r="A1552" i="18"/>
  <c r="B1552" i="18"/>
  <c r="C1552" i="18"/>
  <c r="A1553" i="18"/>
  <c r="C1553" i="18"/>
  <c r="A1554" i="18"/>
  <c r="C1554" i="18"/>
  <c r="A1555" i="18"/>
  <c r="B1555" i="18"/>
  <c r="A1556" i="18"/>
  <c r="B1556" i="18"/>
  <c r="C1556" i="18"/>
  <c r="C1557" i="18"/>
  <c r="A1559" i="18"/>
  <c r="B1559" i="18"/>
  <c r="C1559" i="18"/>
  <c r="A1560" i="18"/>
  <c r="C1560" i="18"/>
  <c r="A1561" i="18"/>
  <c r="B1561" i="18"/>
  <c r="C1561" i="18"/>
  <c r="A1562" i="18"/>
  <c r="A1563" i="18"/>
  <c r="B1563" i="18"/>
  <c r="C1563" i="18"/>
  <c r="C1564" i="18"/>
  <c r="A1565" i="18"/>
  <c r="B1565" i="18"/>
  <c r="C1565" i="18"/>
  <c r="A1566" i="18"/>
  <c r="A1567" i="18"/>
  <c r="C1567" i="18"/>
  <c r="B1568" i="18"/>
  <c r="C1568" i="18"/>
  <c r="B1569" i="18"/>
  <c r="C1569" i="18"/>
  <c r="A1570" i="18"/>
  <c r="B1570" i="18"/>
  <c r="C1571" i="18"/>
  <c r="A1572" i="18"/>
  <c r="B1572" i="18"/>
  <c r="C1572" i="18"/>
  <c r="A1573" i="18"/>
  <c r="B1573" i="18"/>
  <c r="C1573" i="18"/>
  <c r="A1574" i="18"/>
  <c r="B1575" i="18"/>
  <c r="A1576" i="18"/>
  <c r="B1576" i="18"/>
  <c r="C1576" i="18"/>
  <c r="A1577" i="18"/>
  <c r="C1577" i="18"/>
  <c r="C1578" i="18"/>
  <c r="A1579" i="18"/>
  <c r="C1579" i="18"/>
  <c r="A1580" i="18"/>
  <c r="B1580" i="18"/>
  <c r="C1580" i="18"/>
  <c r="A1581" i="18"/>
  <c r="C1581" i="18"/>
  <c r="A1582" i="18"/>
  <c r="C1582" i="18"/>
  <c r="C1583" i="18"/>
  <c r="A1584" i="18"/>
  <c r="B1584" i="18"/>
  <c r="C1584" i="18"/>
  <c r="C1585" i="18"/>
  <c r="A1586" i="18"/>
  <c r="B1586" i="18"/>
  <c r="C1586" i="18"/>
  <c r="C1587" i="18"/>
  <c r="A1588" i="18"/>
  <c r="C1588" i="18"/>
  <c r="B1589" i="18"/>
  <c r="C1589" i="18"/>
  <c r="A1590" i="18"/>
  <c r="B1590" i="18"/>
  <c r="C1590" i="18"/>
  <c r="C1591" i="18"/>
  <c r="B1592" i="18"/>
  <c r="C1592" i="18"/>
  <c r="A1593" i="18"/>
  <c r="B1593" i="18"/>
  <c r="C1593" i="18"/>
  <c r="A1594" i="18"/>
  <c r="B1594" i="18"/>
  <c r="C1594" i="18"/>
  <c r="A1596" i="18"/>
  <c r="B1596" i="18"/>
  <c r="A1597" i="18"/>
  <c r="B1597" i="18"/>
  <c r="C1597" i="18"/>
  <c r="A1598" i="18"/>
  <c r="B1598" i="18"/>
  <c r="C1599" i="18"/>
  <c r="A1600" i="18"/>
  <c r="B1600" i="18"/>
  <c r="C1600" i="18"/>
  <c r="A1601" i="18"/>
  <c r="B1601" i="18"/>
  <c r="C1601" i="18"/>
  <c r="A1602" i="18"/>
  <c r="A1603" i="18"/>
  <c r="C1603" i="18"/>
  <c r="A1604" i="18"/>
  <c r="B1604" i="18"/>
  <c r="C1604" i="18"/>
  <c r="A1605" i="18"/>
  <c r="C1605" i="18"/>
  <c r="B1606" i="18"/>
  <c r="B1607" i="18"/>
  <c r="C1607" i="18"/>
  <c r="A1608" i="18"/>
  <c r="B1608" i="18"/>
  <c r="C1608" i="18"/>
  <c r="B1609" i="18"/>
  <c r="A1610" i="18"/>
  <c r="B1610" i="18"/>
  <c r="C1610" i="18"/>
  <c r="B1611" i="18"/>
  <c r="C1611" i="18"/>
  <c r="A1612" i="18"/>
  <c r="B1612" i="18"/>
  <c r="C1612" i="18"/>
  <c r="B1613" i="18"/>
  <c r="C1613" i="18"/>
  <c r="A1614" i="18"/>
  <c r="B1615" i="18"/>
  <c r="A1616" i="18"/>
  <c r="B1616" i="18"/>
  <c r="A1617" i="18"/>
  <c r="B1617" i="18"/>
  <c r="C1617" i="18"/>
  <c r="A1618" i="18"/>
  <c r="B1618" i="18"/>
  <c r="A1619" i="18"/>
  <c r="B1619" i="18"/>
  <c r="C1619" i="18"/>
  <c r="B1620" i="18"/>
  <c r="C1620" i="18"/>
  <c r="A1621" i="18"/>
  <c r="B1621" i="18"/>
  <c r="C1621" i="18"/>
  <c r="A1623" i="18"/>
  <c r="B1623" i="18"/>
  <c r="A1624" i="18"/>
  <c r="C1624" i="18"/>
  <c r="A1625" i="18"/>
  <c r="B1625" i="18"/>
  <c r="C1625" i="18"/>
  <c r="A1626" i="18"/>
  <c r="C1626" i="18"/>
  <c r="B1627" i="18"/>
  <c r="C1627" i="18"/>
  <c r="A1628" i="18"/>
  <c r="B1628" i="18"/>
  <c r="C1628" i="18"/>
  <c r="B1629" i="18"/>
  <c r="C1629" i="18"/>
  <c r="A1631" i="18"/>
  <c r="B1631" i="18"/>
  <c r="C1631" i="18"/>
  <c r="A1632" i="18"/>
  <c r="B1632" i="18"/>
  <c r="C1632" i="18"/>
  <c r="B1633" i="18"/>
  <c r="C1633" i="18"/>
  <c r="C1634" i="18"/>
  <c r="A1635" i="18"/>
  <c r="B1635" i="18"/>
  <c r="A1636" i="18"/>
  <c r="B1636" i="18"/>
  <c r="C1636" i="18"/>
  <c r="A1637" i="18"/>
  <c r="B1637" i="18"/>
  <c r="C1638" i="18"/>
  <c r="A1639" i="18"/>
  <c r="B1639" i="18"/>
  <c r="C1639" i="18"/>
  <c r="A1640" i="18"/>
  <c r="B1640" i="18"/>
  <c r="C1640" i="18"/>
  <c r="B1641" i="18"/>
  <c r="C1641" i="18"/>
  <c r="A1643" i="18"/>
  <c r="B1643" i="18"/>
  <c r="C1643" i="18"/>
  <c r="A1644" i="18"/>
  <c r="B1644" i="18"/>
  <c r="A1645" i="18"/>
  <c r="B1645" i="18"/>
  <c r="B1646" i="18"/>
  <c r="C1646" i="18"/>
  <c r="A1647" i="18"/>
  <c r="B1647" i="18"/>
  <c r="C1647" i="18"/>
  <c r="B1648" i="18"/>
  <c r="C1648" i="18"/>
  <c r="B1649" i="18"/>
  <c r="C1649" i="18"/>
  <c r="B1650" i="18"/>
  <c r="C1650" i="18"/>
  <c r="A1651" i="18"/>
  <c r="A1652" i="18"/>
  <c r="B1652" i="18"/>
  <c r="C1652" i="18"/>
  <c r="A1653" i="18"/>
  <c r="A1654" i="18"/>
  <c r="B1654" i="18"/>
  <c r="C1654" i="18"/>
  <c r="B1655" i="18"/>
  <c r="A1656" i="18"/>
  <c r="B1656" i="18"/>
  <c r="C1656" i="18"/>
  <c r="A1657" i="18"/>
  <c r="B1657" i="18"/>
  <c r="A1658" i="18"/>
  <c r="B1658" i="18"/>
  <c r="A1659" i="18"/>
  <c r="B1659" i="18"/>
  <c r="C1659" i="18"/>
  <c r="A1660" i="18"/>
  <c r="C1660" i="18"/>
  <c r="C1661" i="18"/>
  <c r="C1662" i="18"/>
  <c r="A1663" i="18"/>
  <c r="B1663" i="18"/>
  <c r="C1663" i="18"/>
  <c r="A1664" i="18"/>
  <c r="B1664" i="18"/>
  <c r="C1664" i="18"/>
  <c r="A1665" i="18"/>
  <c r="A1666" i="18"/>
  <c r="B1666" i="18"/>
  <c r="C1666" i="18"/>
  <c r="A1667" i="18"/>
  <c r="B1667" i="18"/>
  <c r="C1667" i="18"/>
  <c r="A1668" i="18"/>
  <c r="B1668" i="18"/>
  <c r="A1670" i="18"/>
  <c r="C1670" i="18"/>
  <c r="A1671" i="18"/>
  <c r="B1671" i="18"/>
  <c r="C1671" i="18"/>
  <c r="A1672" i="18"/>
  <c r="B1672" i="18"/>
  <c r="A1673" i="18"/>
  <c r="C1673" i="18"/>
  <c r="A1674" i="18"/>
  <c r="B1674" i="18"/>
  <c r="C1674" i="18"/>
  <c r="A1675" i="18"/>
  <c r="B1675" i="18"/>
  <c r="A1676" i="18"/>
  <c r="C1676" i="18"/>
  <c r="C1677" i="18"/>
  <c r="A1678" i="18"/>
  <c r="B1678" i="18"/>
  <c r="C1678" i="18"/>
  <c r="B1679" i="18"/>
  <c r="A1680" i="18"/>
  <c r="B1680" i="18"/>
  <c r="C1680" i="18"/>
  <c r="B1681" i="18"/>
  <c r="C1681" i="18"/>
  <c r="A1682" i="18"/>
  <c r="C1682" i="18"/>
  <c r="A1683" i="18"/>
  <c r="C1683" i="18"/>
  <c r="A1684" i="18"/>
  <c r="B1684" i="18"/>
  <c r="B1685" i="18"/>
  <c r="C1685" i="18"/>
  <c r="A1686" i="18"/>
  <c r="B1686" i="18"/>
  <c r="A1687" i="18"/>
  <c r="B1687" i="18"/>
  <c r="C1687" i="18"/>
  <c r="B1688" i="18"/>
  <c r="B1689" i="18"/>
  <c r="C1689" i="18"/>
  <c r="A1690" i="18"/>
  <c r="C1690" i="18"/>
  <c r="A1691" i="18"/>
  <c r="B1691" i="18"/>
  <c r="C1691" i="18"/>
  <c r="A1692" i="18"/>
  <c r="A1693" i="18"/>
  <c r="B1693" i="18"/>
  <c r="A1694" i="18"/>
  <c r="B1694" i="18"/>
  <c r="C1694" i="18"/>
  <c r="A1695" i="18"/>
  <c r="B1695" i="18"/>
  <c r="A1696" i="18"/>
  <c r="B1696" i="18"/>
  <c r="A1697" i="18"/>
  <c r="A1698" i="18"/>
  <c r="B1698" i="18"/>
  <c r="C1698" i="18"/>
  <c r="A1699" i="18"/>
  <c r="B1699" i="18"/>
  <c r="C1699" i="18"/>
  <c r="A1701" i="18"/>
  <c r="B1701" i="18"/>
  <c r="C1701" i="18"/>
  <c r="A1702" i="18"/>
  <c r="C1702" i="18"/>
  <c r="A1703" i="18"/>
  <c r="B1703" i="18"/>
  <c r="C1703" i="18"/>
  <c r="A1704" i="18"/>
  <c r="A1705" i="18"/>
  <c r="B1705" i="18"/>
  <c r="C1705" i="18"/>
  <c r="A1706" i="18"/>
  <c r="C1706" i="18"/>
  <c r="A1707" i="18"/>
  <c r="B1707" i="18"/>
  <c r="C1708" i="18"/>
  <c r="B1709" i="18"/>
  <c r="C1709" i="18"/>
  <c r="A1710" i="18"/>
  <c r="B1710" i="18"/>
  <c r="C1710" i="18"/>
  <c r="A1711" i="18"/>
  <c r="C1711" i="18"/>
  <c r="A1712" i="18"/>
  <c r="C1712" i="18"/>
  <c r="A1713" i="18"/>
  <c r="B1713" i="18"/>
  <c r="C1713" i="18"/>
  <c r="A1714" i="18"/>
  <c r="B1714" i="18"/>
  <c r="A1715" i="18"/>
  <c r="C1716" i="18"/>
  <c r="A1717" i="18"/>
  <c r="B1717" i="18"/>
  <c r="C1717" i="18"/>
  <c r="A1718" i="18"/>
  <c r="C1718" i="18"/>
  <c r="A1719" i="18"/>
  <c r="B1719" i="18"/>
  <c r="C1719" i="18"/>
  <c r="B1720" i="18"/>
  <c r="C1720" i="18"/>
  <c r="A1721" i="18"/>
  <c r="B1721" i="18"/>
  <c r="A1722" i="18"/>
  <c r="C1722" i="18"/>
  <c r="A1723" i="18"/>
  <c r="B1723" i="18"/>
  <c r="B1724" i="18"/>
  <c r="C1724" i="18"/>
  <c r="C1725" i="18"/>
  <c r="A1726" i="18"/>
  <c r="B1726" i="18"/>
  <c r="C1726" i="18"/>
  <c r="A1727" i="18"/>
  <c r="B1727" i="18"/>
  <c r="A1728" i="18"/>
  <c r="B1728" i="18"/>
  <c r="B1729" i="18"/>
  <c r="C1729" i="18"/>
  <c r="A1730" i="18"/>
  <c r="B1730" i="18"/>
  <c r="C1730" i="18"/>
  <c r="A1731" i="18"/>
  <c r="A1732" i="18"/>
  <c r="C1732" i="18"/>
  <c r="A1733" i="18"/>
  <c r="B1733" i="18"/>
  <c r="C1733" i="18"/>
  <c r="B1734" i="18"/>
  <c r="C1734" i="18"/>
  <c r="A1735" i="18"/>
  <c r="B1736" i="18"/>
  <c r="C1736" i="18"/>
  <c r="A1737" i="18"/>
  <c r="B1737" i="18"/>
  <c r="C1737" i="18"/>
  <c r="A1738" i="18"/>
  <c r="B1738" i="18"/>
  <c r="C1738" i="18"/>
  <c r="A1740" i="18"/>
  <c r="B1740" i="18"/>
  <c r="C1740" i="18"/>
  <c r="A1741" i="18"/>
  <c r="B1741" i="18"/>
  <c r="C1741" i="18"/>
  <c r="A1742" i="18"/>
  <c r="C1742" i="18"/>
  <c r="A1744" i="18"/>
  <c r="B1744" i="18"/>
  <c r="C1744" i="18"/>
  <c r="A1745" i="18"/>
  <c r="B1745" i="18"/>
  <c r="C1745" i="18"/>
  <c r="A1746" i="18"/>
  <c r="C1746" i="18"/>
  <c r="C1747" i="18"/>
  <c r="A1748" i="18"/>
  <c r="B1748" i="18"/>
  <c r="C1748" i="18"/>
  <c r="B1749" i="18"/>
  <c r="C1749" i="18"/>
  <c r="B1750" i="18"/>
  <c r="C1750" i="18"/>
  <c r="A1751" i="18"/>
  <c r="C1751" i="18"/>
  <c r="A1752" i="18"/>
  <c r="C1752" i="18"/>
  <c r="A1753" i="18"/>
  <c r="C1753" i="18"/>
  <c r="A1754" i="18"/>
  <c r="B1754" i="18"/>
  <c r="B1755" i="18"/>
  <c r="A1756" i="18"/>
  <c r="B1756" i="18"/>
  <c r="C1756" i="18"/>
  <c r="A2" i="17" a="1"/>
  <c r="C2" i="17" s="1"/>
  <c r="A3" i="17"/>
  <c r="B3" i="17"/>
  <c r="C3" i="17"/>
  <c r="A4" i="17"/>
  <c r="C4" i="17"/>
  <c r="A5" i="17"/>
  <c r="A7" i="17"/>
  <c r="A34" i="17"/>
  <c r="C39" i="17"/>
  <c r="A41" i="17"/>
  <c r="C43" i="17"/>
  <c r="B47" i="17"/>
  <c r="A55" i="17"/>
  <c r="B57" i="17"/>
  <c r="A61" i="17"/>
  <c r="B62" i="17"/>
  <c r="C67" i="17"/>
  <c r="C76" i="17"/>
  <c r="A89" i="17"/>
  <c r="A92" i="17"/>
  <c r="B93" i="17"/>
  <c r="B104" i="17"/>
  <c r="A108" i="17"/>
  <c r="B116" i="17"/>
  <c r="A117" i="17"/>
  <c r="B121" i="17"/>
  <c r="A125" i="17"/>
  <c r="C126" i="17"/>
  <c r="C132" i="17"/>
  <c r="A135" i="17"/>
  <c r="B139" i="17"/>
  <c r="A140" i="17"/>
  <c r="A150" i="17"/>
  <c r="A154" i="17"/>
  <c r="B158" i="17"/>
  <c r="A171" i="17"/>
  <c r="B180" i="17"/>
  <c r="A181" i="17"/>
  <c r="B182" i="17"/>
  <c r="A194" i="17"/>
  <c r="C194" i="17"/>
  <c r="C195" i="17"/>
  <c r="A200" i="17"/>
  <c r="A218" i="17"/>
  <c r="A219" i="17"/>
  <c r="C219" i="17"/>
  <c r="B222" i="17"/>
  <c r="A224" i="17"/>
  <c r="B224" i="17"/>
  <c r="A228" i="17"/>
  <c r="B234" i="17"/>
  <c r="B240" i="17"/>
  <c r="A248" i="17"/>
  <c r="C254" i="17"/>
  <c r="C266" i="17"/>
  <c r="A276" i="17"/>
  <c r="C277" i="17"/>
  <c r="B278" i="17"/>
  <c r="C281" i="17"/>
  <c r="C282" i="17"/>
  <c r="A283" i="17"/>
  <c r="A295" i="17"/>
  <c r="A298" i="17"/>
  <c r="C303" i="17"/>
  <c r="B307" i="17"/>
  <c r="A309" i="17"/>
  <c r="B316" i="17"/>
  <c r="A324" i="17"/>
  <c r="B327" i="17"/>
  <c r="C334" i="17"/>
  <c r="C338" i="17"/>
  <c r="B341" i="17"/>
  <c r="B361" i="17"/>
  <c r="C361" i="17"/>
  <c r="C362" i="17"/>
  <c r="B363" i="17"/>
  <c r="A364" i="17"/>
  <c r="B366" i="17"/>
  <c r="A376" i="17"/>
  <c r="B378" i="17"/>
  <c r="C384" i="17"/>
  <c r="B392" i="17"/>
  <c r="C394" i="17"/>
  <c r="A398" i="17"/>
  <c r="A400" i="17"/>
  <c r="A405" i="17"/>
  <c r="A417" i="17"/>
  <c r="C417" i="17"/>
  <c r="C419" i="17"/>
  <c r="B424" i="17"/>
  <c r="B433" i="17"/>
  <c r="C436" i="17"/>
  <c r="B438" i="17"/>
  <c r="A445" i="17"/>
  <c r="B459" i="17"/>
  <c r="C460" i="17"/>
  <c r="B461" i="17"/>
  <c r="C463" i="17"/>
  <c r="A468" i="17"/>
  <c r="A470" i="17"/>
  <c r="A477" i="17"/>
  <c r="C482" i="17"/>
  <c r="A487" i="17"/>
  <c r="A491" i="17"/>
  <c r="B491" i="17"/>
  <c r="B492" i="17"/>
  <c r="A508" i="17"/>
  <c r="B509" i="17"/>
  <c r="C518" i="17"/>
  <c r="A533" i="17"/>
  <c r="A534" i="17"/>
  <c r="A538" i="17"/>
  <c r="B538" i="17"/>
  <c r="C539" i="17"/>
  <c r="C542" i="17"/>
  <c r="B546" i="17"/>
  <c r="A547" i="17"/>
  <c r="C554" i="17"/>
  <c r="B563" i="17"/>
  <c r="B565" i="17"/>
  <c r="C571" i="17"/>
  <c r="B574" i="17"/>
  <c r="B575" i="17"/>
  <c r="B583" i="17"/>
  <c r="C589" i="17"/>
  <c r="A595" i="17"/>
  <c r="A601" i="17"/>
  <c r="A602" i="17"/>
  <c r="B602" i="17"/>
  <c r="C620" i="17"/>
  <c r="C621" i="17"/>
  <c r="B622" i="17"/>
  <c r="B624" i="17"/>
  <c r="C627" i="17"/>
  <c r="C629" i="17"/>
  <c r="B630" i="17"/>
  <c r="A633" i="17"/>
  <c r="A641" i="17"/>
  <c r="B646" i="17"/>
  <c r="A652" i="17"/>
  <c r="C657" i="17"/>
  <c r="A659" i="17"/>
  <c r="A660" i="17"/>
  <c r="A669" i="17"/>
  <c r="A675" i="17"/>
  <c r="C677" i="17"/>
  <c r="C679" i="17"/>
  <c r="B685" i="17"/>
  <c r="A687" i="17"/>
  <c r="C689" i="17"/>
  <c r="A691" i="17"/>
  <c r="A698" i="17"/>
  <c r="C699" i="17"/>
  <c r="C702" i="17"/>
  <c r="C716" i="17"/>
  <c r="A717" i="17"/>
  <c r="A718" i="17"/>
  <c r="B718" i="17"/>
  <c r="C720" i="17"/>
  <c r="A729" i="17"/>
  <c r="A733" i="17"/>
  <c r="C736" i="17"/>
  <c r="B743" i="17"/>
  <c r="C743" i="17"/>
  <c r="C746" i="17"/>
  <c r="A747" i="17"/>
  <c r="B747" i="17"/>
  <c r="C762" i="17"/>
  <c r="B763" i="17"/>
  <c r="C764" i="17"/>
  <c r="B765" i="17"/>
  <c r="A772" i="17"/>
  <c r="B774" i="17"/>
  <c r="C780" i="17"/>
  <c r="C782" i="17"/>
  <c r="A783" i="17"/>
  <c r="B784" i="17"/>
  <c r="B786" i="17"/>
  <c r="C791" i="17"/>
  <c r="C795" i="17"/>
  <c r="A808" i="17"/>
  <c r="A812" i="17"/>
  <c r="B812" i="17"/>
  <c r="C812" i="17"/>
  <c r="B819" i="17"/>
  <c r="C823" i="17"/>
  <c r="B825" i="17"/>
  <c r="A826" i="17"/>
  <c r="A833" i="17"/>
  <c r="C834" i="17"/>
  <c r="C838" i="17"/>
  <c r="C839" i="17"/>
  <c r="B846" i="17"/>
  <c r="C846" i="17"/>
  <c r="B849" i="17"/>
  <c r="A850" i="17"/>
  <c r="B850" i="17"/>
  <c r="C864" i="17"/>
  <c r="C867" i="17"/>
  <c r="A870" i="17"/>
  <c r="B874" i="17"/>
  <c r="A876" i="17"/>
  <c r="B880" i="17"/>
  <c r="C880" i="17"/>
  <c r="A886" i="17"/>
  <c r="C892" i="17"/>
  <c r="C894" i="17"/>
  <c r="B896" i="17"/>
  <c r="A897" i="17"/>
  <c r="A901" i="17"/>
  <c r="A902" i="17"/>
  <c r="C908" i="17"/>
  <c r="C909" i="17"/>
  <c r="B914" i="17"/>
  <c r="C914" i="17"/>
  <c r="C916" i="17"/>
  <c r="B928" i="17"/>
  <c r="C928" i="17"/>
  <c r="A930" i="17"/>
  <c r="A931" i="17"/>
  <c r="B931" i="17"/>
  <c r="B933" i="17"/>
  <c r="A942" i="17"/>
  <c r="B943" i="17"/>
  <c r="B946" i="17"/>
  <c r="B948" i="17"/>
  <c r="C952" i="17"/>
  <c r="A953" i="17"/>
  <c r="A954" i="17"/>
  <c r="B961" i="17"/>
  <c r="B962" i="17"/>
  <c r="C962" i="17"/>
  <c r="A967" i="17"/>
  <c r="B972" i="17"/>
  <c r="A975" i="17"/>
  <c r="B982" i="17"/>
  <c r="C982" i="17"/>
  <c r="B983" i="17"/>
  <c r="C983" i="17"/>
  <c r="B990" i="17"/>
  <c r="B996" i="17"/>
  <c r="C996" i="17"/>
  <c r="A999" i="17"/>
  <c r="C1000" i="17"/>
  <c r="A1006" i="17"/>
  <c r="C1006" i="17"/>
  <c r="A1012" i="17"/>
  <c r="C1012" i="17"/>
  <c r="B1013" i="17"/>
  <c r="B1015" i="17"/>
  <c r="C1016" i="17"/>
  <c r="A1020" i="17"/>
  <c r="C1022" i="17"/>
  <c r="A1025" i="17"/>
  <c r="B1035" i="17"/>
  <c r="A1036" i="17"/>
  <c r="A1042" i="17"/>
  <c r="A1043" i="17"/>
  <c r="A1046" i="17"/>
  <c r="C1046" i="17"/>
  <c r="B1048" i="17"/>
  <c r="C1048" i="17"/>
  <c r="C1054" i="17"/>
  <c r="A1056" i="17"/>
  <c r="A1058" i="17"/>
  <c r="A1059" i="17"/>
  <c r="C1059" i="17"/>
  <c r="A1067" i="17"/>
  <c r="A1068" i="17"/>
  <c r="A1072" i="17"/>
  <c r="A1076" i="17"/>
  <c r="B1077" i="17"/>
  <c r="C1077" i="17"/>
  <c r="B1085" i="17"/>
  <c r="B1088" i="17"/>
  <c r="C1088" i="17"/>
  <c r="A1089" i="17"/>
  <c r="B1089" i="17"/>
  <c r="A1097" i="17"/>
  <c r="C1097" i="17"/>
  <c r="B1098" i="17"/>
  <c r="C1098" i="17"/>
  <c r="A1101" i="17"/>
  <c r="B1101" i="17"/>
  <c r="C1109" i="17"/>
  <c r="B1112" i="17"/>
  <c r="C1112" i="17"/>
  <c r="A1115" i="17"/>
  <c r="C1117" i="17"/>
  <c r="A1121" i="17"/>
  <c r="C1128" i="17"/>
  <c r="B1129" i="17"/>
  <c r="B1131" i="17"/>
  <c r="B1132" i="17"/>
  <c r="C1132" i="17"/>
  <c r="B1133" i="17"/>
  <c r="B1137" i="17"/>
  <c r="A1138" i="17"/>
  <c r="A1142" i="17"/>
  <c r="C1143" i="17"/>
  <c r="C1147" i="17"/>
  <c r="C1148" i="17"/>
  <c r="B1150" i="17"/>
  <c r="C1150" i="17"/>
  <c r="B1152" i="17"/>
  <c r="A1159" i="17"/>
  <c r="C1162" i="17"/>
  <c r="C1164" i="17"/>
  <c r="C1165" i="17"/>
  <c r="C1169" i="17"/>
  <c r="B1170" i="17"/>
  <c r="B1173" i="17"/>
  <c r="A1178" i="17"/>
  <c r="B1178" i="17"/>
  <c r="C1178" i="17"/>
  <c r="B1180" i="17"/>
  <c r="B1181" i="17"/>
  <c r="A1188" i="17"/>
  <c r="C1188" i="17"/>
  <c r="A1190" i="17"/>
  <c r="B1191" i="17"/>
  <c r="C1195" i="17"/>
  <c r="A1197" i="17"/>
  <c r="A1199" i="17"/>
  <c r="A1203" i="17"/>
  <c r="C1203" i="17"/>
  <c r="A1211" i="17"/>
  <c r="B1213" i="17"/>
  <c r="A1218" i="17"/>
  <c r="B1219" i="17"/>
  <c r="A1220" i="17"/>
  <c r="A1221" i="17"/>
  <c r="C1221" i="17"/>
  <c r="A1224" i="17"/>
  <c r="B1225" i="17"/>
  <c r="C1228" i="17"/>
  <c r="B1229" i="17"/>
  <c r="C1230" i="17"/>
  <c r="A1232" i="17"/>
  <c r="C1232" i="17"/>
  <c r="C1234" i="17"/>
  <c r="A1242" i="17"/>
  <c r="A1248" i="17"/>
  <c r="A1250" i="17"/>
  <c r="C1251" i="17"/>
  <c r="B1252" i="17"/>
  <c r="C1252" i="17"/>
  <c r="B1258" i="17"/>
  <c r="C1260" i="17"/>
  <c r="B1261" i="17"/>
  <c r="C1261" i="17"/>
  <c r="A1262" i="17"/>
  <c r="C1264" i="17"/>
  <c r="C1268" i="17"/>
  <c r="B1269" i="17"/>
  <c r="B1270" i="17"/>
  <c r="C1272" i="17"/>
  <c r="B1275" i="17"/>
  <c r="C1277" i="17"/>
  <c r="C1283" i="17"/>
  <c r="C1286" i="17"/>
  <c r="A1288" i="17"/>
  <c r="B1289" i="17"/>
  <c r="B1290" i="17"/>
  <c r="C1294" i="17"/>
  <c r="A1295" i="17"/>
  <c r="A1298" i="17"/>
  <c r="B1298" i="17"/>
  <c r="A1302" i="17"/>
  <c r="A1303" i="17"/>
  <c r="C1303" i="17"/>
  <c r="B1307" i="17"/>
  <c r="A1308" i="17"/>
  <c r="B1309" i="17"/>
  <c r="C1312" i="17"/>
  <c r="C1313" i="17"/>
  <c r="A1315" i="17"/>
  <c r="A1324" i="17"/>
  <c r="A1326" i="17"/>
  <c r="C1326" i="17"/>
  <c r="A1327" i="17"/>
  <c r="C1327" i="17"/>
  <c r="A1331" i="17"/>
  <c r="B1332" i="17"/>
  <c r="A1333" i="17"/>
  <c r="B1338" i="17"/>
  <c r="B1339" i="17"/>
  <c r="C1340" i="17"/>
  <c r="A1342" i="17"/>
  <c r="A1343" i="17"/>
  <c r="A1347" i="17"/>
  <c r="B1349" i="17"/>
  <c r="C1350" i="17"/>
  <c r="A1351" i="17"/>
  <c r="B1354" i="17"/>
  <c r="C1359" i="17"/>
  <c r="A1361" i="17"/>
  <c r="A1363" i="17"/>
  <c r="C1363" i="17"/>
  <c r="C1368" i="17"/>
  <c r="C1369" i="17"/>
  <c r="A1373" i="17"/>
  <c r="B1373" i="17"/>
  <c r="C1374" i="17"/>
  <c r="B1376" i="17"/>
  <c r="C1377" i="17"/>
  <c r="B1380" i="17"/>
  <c r="B1384" i="17"/>
  <c r="A1385" i="17"/>
  <c r="B1386" i="17"/>
  <c r="C1386" i="17"/>
  <c r="A1388" i="17"/>
  <c r="B1392" i="17"/>
  <c r="C1394" i="17"/>
  <c r="B1403" i="17"/>
  <c r="A1404" i="17"/>
  <c r="B1404" i="17"/>
  <c r="A1405" i="17"/>
  <c r="B1405" i="17"/>
  <c r="A1407" i="17"/>
  <c r="C1408" i="17"/>
  <c r="B1409" i="17"/>
  <c r="A1413" i="17"/>
  <c r="C1413" i="17"/>
  <c r="B1415" i="17"/>
  <c r="A1417" i="17"/>
  <c r="C1417" i="17"/>
  <c r="B1418" i="17"/>
  <c r="C1422" i="17"/>
  <c r="B1426" i="17"/>
  <c r="B1427" i="17"/>
  <c r="A1430" i="17"/>
  <c r="B1433" i="17"/>
  <c r="B1436" i="17"/>
  <c r="A1438" i="17"/>
  <c r="B1439" i="17"/>
  <c r="A1440" i="17"/>
  <c r="B1441" i="17"/>
  <c r="A1442" i="17"/>
  <c r="B1444" i="17"/>
  <c r="B1445" i="17"/>
  <c r="C1445" i="17"/>
  <c r="A1446" i="17"/>
  <c r="C1449" i="17"/>
  <c r="B1456" i="17"/>
  <c r="B1457" i="17"/>
  <c r="A1458" i="17"/>
  <c r="A1460" i="17"/>
  <c r="B1460" i="17"/>
  <c r="C1463" i="17"/>
  <c r="A1468" i="17"/>
  <c r="B1469" i="17"/>
  <c r="C1469" i="17"/>
  <c r="C1472" i="17"/>
  <c r="B1475" i="17"/>
  <c r="C1476" i="17"/>
  <c r="B1477" i="17"/>
  <c r="B1478" i="17"/>
  <c r="B1480" i="17"/>
  <c r="A1482" i="17"/>
  <c r="C1484" i="17"/>
  <c r="A1485" i="17"/>
  <c r="B1486" i="17"/>
  <c r="C1488" i="17"/>
  <c r="C1494" i="17"/>
  <c r="A1495" i="17"/>
  <c r="A1496" i="17"/>
  <c r="B1498" i="17"/>
  <c r="A1500" i="17"/>
  <c r="C1500" i="17"/>
  <c r="A1503" i="17"/>
  <c r="B1504" i="17"/>
  <c r="A1508" i="17"/>
  <c r="C1509" i="17"/>
  <c r="A1510" i="17"/>
  <c r="C1511" i="17"/>
  <c r="C1514" i="17"/>
  <c r="A1515" i="17"/>
  <c r="C1517" i="17"/>
  <c r="C1520" i="17"/>
  <c r="B1521" i="17"/>
  <c r="C1522" i="17"/>
  <c r="B1525" i="17"/>
  <c r="B1526" i="17"/>
  <c r="C1526" i="17"/>
  <c r="A1529" i="17"/>
  <c r="A1534" i="17"/>
  <c r="C1536" i="17"/>
  <c r="C1537" i="17"/>
  <c r="C1539" i="17"/>
  <c r="A1541" i="17"/>
  <c r="B1542" i="17"/>
  <c r="C1542" i="17"/>
  <c r="B1546" i="17"/>
  <c r="C1546" i="17"/>
  <c r="B1547" i="17"/>
  <c r="A1550" i="17"/>
  <c r="C1551" i="17"/>
  <c r="C1552" i="17"/>
  <c r="C1553" i="17"/>
  <c r="B1554" i="17"/>
  <c r="A1555" i="17"/>
  <c r="B1560" i="17"/>
  <c r="B1563" i="17"/>
  <c r="C1564" i="17"/>
  <c r="B1566" i="17"/>
  <c r="C1567" i="17"/>
  <c r="A1569" i="17"/>
  <c r="C1569" i="17"/>
  <c r="C1572" i="17"/>
  <c r="C1573" i="17"/>
  <c r="A1575" i="17"/>
  <c r="A1576" i="17"/>
  <c r="A1581" i="17"/>
  <c r="B1581" i="17"/>
  <c r="C1581" i="17"/>
  <c r="B1583" i="17"/>
  <c r="C1584" i="17"/>
  <c r="A1589" i="17"/>
  <c r="C1589" i="17"/>
  <c r="A1591" i="17"/>
  <c r="B1592" i="17"/>
  <c r="C1595" i="17"/>
  <c r="A1596" i="17"/>
  <c r="C1598" i="17"/>
  <c r="A1600" i="17"/>
  <c r="C1600" i="17"/>
  <c r="A1601" i="17"/>
  <c r="B1602" i="17"/>
  <c r="C1604" i="17"/>
  <c r="B1611" i="17"/>
  <c r="C1611" i="17"/>
  <c r="A1612" i="17"/>
  <c r="A1613" i="17"/>
  <c r="B1613" i="17"/>
  <c r="B1615" i="17"/>
  <c r="C1615" i="17"/>
  <c r="A1619" i="17"/>
  <c r="C1620" i="17"/>
  <c r="B1624" i="17"/>
  <c r="A1628" i="17"/>
  <c r="C1628" i="17"/>
  <c r="A1629" i="17"/>
  <c r="C1629" i="17"/>
  <c r="A1630" i="17"/>
  <c r="A1634" i="17"/>
  <c r="C1634" i="17"/>
  <c r="C1637" i="17"/>
  <c r="A1639" i="17"/>
  <c r="A1641" i="17"/>
  <c r="A1643" i="17"/>
  <c r="A1645" i="17"/>
  <c r="A1646" i="17"/>
  <c r="A1647" i="17"/>
  <c r="B1647" i="17"/>
  <c r="A1650" i="17"/>
  <c r="C1651" i="17"/>
  <c r="A1653" i="17"/>
  <c r="A1654" i="17"/>
  <c r="B1659" i="17"/>
  <c r="C1659" i="17"/>
  <c r="B1660" i="17"/>
  <c r="A1663" i="17"/>
  <c r="A1664" i="17"/>
  <c r="A1666" i="17"/>
  <c r="A1667" i="17"/>
  <c r="C1669" i="17"/>
  <c r="C1671" i="17"/>
  <c r="A1672" i="17"/>
  <c r="C1672" i="17"/>
  <c r="C1674" i="17"/>
  <c r="C1675" i="17"/>
  <c r="B1676" i="17"/>
  <c r="C1676" i="17"/>
  <c r="A1678" i="17"/>
  <c r="C1684" i="17"/>
  <c r="B1686" i="17"/>
  <c r="A1688" i="17"/>
  <c r="C1688" i="17"/>
  <c r="C1689" i="17"/>
  <c r="B1693" i="17"/>
  <c r="C1694" i="17"/>
  <c r="B1695" i="17"/>
  <c r="C1695" i="17"/>
  <c r="B1696" i="17"/>
  <c r="C1697" i="17"/>
  <c r="B1699" i="17"/>
  <c r="C1700" i="17"/>
  <c r="C1703" i="17"/>
  <c r="A1705" i="17"/>
  <c r="B1707" i="17"/>
  <c r="C1708" i="17"/>
  <c r="B1710" i="17"/>
  <c r="C1711" i="17"/>
  <c r="B1715" i="17"/>
  <c r="A1717" i="17"/>
  <c r="A1718" i="17"/>
  <c r="B1718" i="17"/>
  <c r="C1720" i="17"/>
  <c r="A1724" i="17"/>
  <c r="C1724" i="17"/>
  <c r="B1725" i="17"/>
  <c r="A1726" i="17"/>
  <c r="A1728" i="17"/>
  <c r="A1732" i="17"/>
  <c r="A1733" i="17"/>
  <c r="C1733" i="17"/>
  <c r="B1734" i="17"/>
  <c r="B1735" i="17"/>
  <c r="C1735" i="17"/>
  <c r="A1739" i="17"/>
  <c r="C1740" i="17"/>
  <c r="B1744" i="17"/>
  <c r="B1745" i="17"/>
  <c r="B1746" i="17"/>
  <c r="A1749" i="17"/>
  <c r="C1750" i="17"/>
  <c r="B1753" i="17"/>
  <c r="C1753" i="17"/>
  <c r="A1754" i="17"/>
  <c r="C1754" i="17"/>
  <c r="B1756" i="17"/>
  <c r="A2" i="16" a="1"/>
  <c r="C11" i="16" s="1"/>
  <c r="A3" i="16"/>
  <c r="C3" i="16"/>
  <c r="B6" i="16"/>
  <c r="B7" i="16"/>
  <c r="A8" i="16"/>
  <c r="B8" i="16"/>
  <c r="C8" i="16"/>
  <c r="C10" i="16"/>
  <c r="C14" i="16"/>
  <c r="C15" i="16"/>
  <c r="C16" i="16"/>
  <c r="B18" i="16"/>
  <c r="A20" i="16"/>
  <c r="B20" i="16"/>
  <c r="A21" i="16"/>
  <c r="B22" i="16"/>
  <c r="C22" i="16"/>
  <c r="B23" i="16"/>
  <c r="A27" i="16"/>
  <c r="A29" i="16"/>
  <c r="B29" i="16"/>
  <c r="A30" i="16"/>
  <c r="C31" i="16"/>
  <c r="C33" i="16"/>
  <c r="A34" i="16"/>
  <c r="B34" i="16"/>
  <c r="B38" i="16"/>
  <c r="B39" i="16"/>
  <c r="A40" i="16"/>
  <c r="C42" i="16"/>
  <c r="A43" i="16"/>
  <c r="B43" i="16"/>
  <c r="A44" i="16"/>
  <c r="B45" i="16"/>
  <c r="B46" i="16"/>
  <c r="C49" i="16"/>
  <c r="A50" i="16"/>
  <c r="C50" i="16"/>
  <c r="A52" i="16"/>
  <c r="C54" i="16"/>
  <c r="A57" i="16"/>
  <c r="B57" i="16"/>
  <c r="C57" i="16"/>
  <c r="C58" i="16"/>
  <c r="A59" i="16"/>
  <c r="B60" i="16"/>
  <c r="A63" i="16"/>
  <c r="A64" i="16"/>
  <c r="B66" i="16"/>
  <c r="C66" i="16"/>
  <c r="C68" i="16"/>
  <c r="A70" i="16"/>
  <c r="A73" i="16"/>
  <c r="B74" i="16"/>
  <c r="A75" i="16"/>
  <c r="A76" i="16"/>
  <c r="C76" i="16"/>
  <c r="A77" i="16"/>
  <c r="B78" i="16"/>
  <c r="C78" i="16"/>
  <c r="C80" i="16"/>
  <c r="A81" i="16"/>
  <c r="C81" i="16"/>
  <c r="C85" i="16"/>
  <c r="B87" i="16"/>
  <c r="C88" i="16"/>
  <c r="A90" i="16"/>
  <c r="C91" i="16"/>
  <c r="C92" i="16"/>
  <c r="C93" i="16"/>
  <c r="A94" i="16"/>
  <c r="A95" i="16"/>
  <c r="A99" i="16"/>
  <c r="B99" i="16"/>
  <c r="B100" i="16"/>
  <c r="B101" i="16"/>
  <c r="A102" i="16"/>
  <c r="C103" i="16"/>
  <c r="A104" i="16"/>
  <c r="A106" i="16"/>
  <c r="C106" i="16"/>
  <c r="A109" i="16"/>
  <c r="B109" i="16"/>
  <c r="C110" i="16"/>
  <c r="B115" i="16"/>
  <c r="A116" i="16"/>
  <c r="A117" i="16"/>
  <c r="C117" i="16"/>
  <c r="C118" i="16"/>
  <c r="A119" i="16"/>
  <c r="B120" i="16"/>
  <c r="A121" i="16"/>
  <c r="B121" i="16"/>
  <c r="C122" i="16"/>
  <c r="B126" i="16"/>
  <c r="C127" i="16"/>
  <c r="B130" i="16"/>
  <c r="A132" i="16"/>
  <c r="A134" i="16"/>
  <c r="B134" i="16"/>
  <c r="A135" i="16"/>
  <c r="B135" i="16"/>
  <c r="C135" i="16"/>
  <c r="B138" i="16"/>
  <c r="A139" i="16"/>
  <c r="A140" i="16"/>
  <c r="B140" i="16"/>
  <c r="C140" i="16"/>
  <c r="A141" i="16"/>
  <c r="A144" i="16"/>
  <c r="B148" i="16"/>
  <c r="B150" i="16"/>
  <c r="A151" i="16"/>
  <c r="C151" i="16"/>
  <c r="A152" i="16"/>
  <c r="A154" i="16"/>
  <c r="B154" i="16"/>
  <c r="C154" i="16"/>
  <c r="C155" i="16"/>
  <c r="C157" i="16"/>
  <c r="B158" i="16"/>
  <c r="B159" i="16"/>
  <c r="B163" i="16"/>
  <c r="B165" i="16"/>
  <c r="A166" i="16"/>
  <c r="A168" i="16"/>
  <c r="B169" i="16"/>
  <c r="A170" i="16"/>
  <c r="C170" i="16"/>
  <c r="A171" i="16"/>
  <c r="C174" i="16"/>
  <c r="A175" i="16"/>
  <c r="B175" i="16"/>
  <c r="C175" i="16"/>
  <c r="B176" i="16"/>
  <c r="B178" i="16"/>
  <c r="C179" i="16"/>
  <c r="C181" i="16"/>
  <c r="B184" i="16"/>
  <c r="B185" i="16"/>
  <c r="C185" i="16"/>
  <c r="C188" i="16"/>
  <c r="B189" i="16"/>
  <c r="C189" i="16"/>
  <c r="A190" i="16"/>
  <c r="B193" i="16"/>
  <c r="A195" i="16"/>
  <c r="A197" i="16"/>
  <c r="C197" i="16"/>
  <c r="B198" i="16"/>
  <c r="A199" i="16"/>
  <c r="B200" i="16"/>
  <c r="C200" i="16"/>
  <c r="B202" i="16"/>
  <c r="B203" i="16"/>
  <c r="C205" i="16"/>
  <c r="B206" i="16"/>
  <c r="C206" i="16"/>
  <c r="A210" i="16"/>
  <c r="A211" i="16"/>
  <c r="C212" i="16"/>
  <c r="B213" i="16"/>
  <c r="B215" i="16"/>
  <c r="B218" i="16"/>
  <c r="A219" i="16"/>
  <c r="A220" i="16"/>
  <c r="C220" i="16"/>
  <c r="A221" i="16"/>
  <c r="B221" i="16"/>
  <c r="C221" i="16"/>
  <c r="A225" i="16"/>
  <c r="B225" i="16"/>
  <c r="A229" i="16"/>
  <c r="A230" i="16"/>
  <c r="A231" i="16"/>
  <c r="B232" i="16"/>
  <c r="A233" i="16"/>
  <c r="C233" i="16"/>
  <c r="B235" i="16"/>
  <c r="A239" i="16"/>
  <c r="B240" i="16"/>
  <c r="C240" i="16"/>
  <c r="A241" i="16"/>
  <c r="C241" i="16"/>
  <c r="C242" i="16"/>
  <c r="B245" i="16"/>
  <c r="A246" i="16"/>
  <c r="C247" i="16"/>
  <c r="B248" i="16"/>
  <c r="B249" i="16"/>
  <c r="B252" i="16"/>
  <c r="B253" i="16"/>
  <c r="B255" i="16"/>
  <c r="B256" i="16"/>
  <c r="C256" i="16"/>
  <c r="A257" i="16"/>
  <c r="C258" i="16"/>
  <c r="B261" i="16"/>
  <c r="C262" i="16"/>
  <c r="C263" i="16"/>
  <c r="B265" i="16"/>
  <c r="B266" i="16"/>
  <c r="A267" i="16"/>
  <c r="B268" i="16"/>
  <c r="A270" i="16"/>
  <c r="A271" i="16"/>
  <c r="C272" i="16"/>
  <c r="A273" i="16"/>
  <c r="B276" i="16"/>
  <c r="B277" i="16"/>
  <c r="B279" i="16"/>
  <c r="B280" i="16"/>
  <c r="C280" i="16"/>
  <c r="A281" i="16"/>
  <c r="A282" i="16"/>
  <c r="C282" i="16"/>
  <c r="B283" i="16"/>
  <c r="A287" i="16"/>
  <c r="A288" i="16"/>
  <c r="C290" i="16"/>
  <c r="B292" i="16"/>
  <c r="B294" i="16"/>
  <c r="B295" i="16"/>
  <c r="B296" i="16"/>
  <c r="B297" i="16"/>
  <c r="C297" i="16"/>
  <c r="A299" i="16"/>
  <c r="C299" i="16"/>
  <c r="B300" i="16"/>
  <c r="C301" i="16"/>
  <c r="A302" i="16"/>
  <c r="A303" i="16"/>
  <c r="A304" i="16"/>
  <c r="C307" i="16"/>
  <c r="B310" i="16"/>
  <c r="C311" i="16"/>
  <c r="B313" i="16"/>
  <c r="C313" i="16"/>
  <c r="A315" i="16"/>
  <c r="B316" i="16"/>
  <c r="B317" i="16"/>
  <c r="C317" i="16"/>
  <c r="C318" i="16"/>
  <c r="A320" i="16"/>
  <c r="C321" i="16"/>
  <c r="B322" i="16"/>
  <c r="A323" i="16"/>
  <c r="A324" i="16"/>
  <c r="B329" i="16"/>
  <c r="A330" i="16"/>
  <c r="C330" i="16"/>
  <c r="A332" i="16"/>
  <c r="B332" i="16"/>
  <c r="A333" i="16"/>
  <c r="B336" i="16"/>
  <c r="A337" i="16"/>
  <c r="C337" i="16"/>
  <c r="A340" i="16"/>
  <c r="B340" i="16"/>
  <c r="A341" i="16"/>
  <c r="C342" i="16"/>
  <c r="B343" i="16"/>
  <c r="A345" i="16"/>
  <c r="A346" i="16"/>
  <c r="B348" i="16"/>
  <c r="B352" i="16"/>
  <c r="C352" i="16"/>
  <c r="A353" i="16"/>
  <c r="B353" i="16"/>
  <c r="C353" i="16"/>
  <c r="B354" i="16"/>
  <c r="C356" i="16"/>
  <c r="B357" i="16"/>
  <c r="C359" i="16"/>
  <c r="B361" i="16"/>
  <c r="C365" i="16"/>
  <c r="B366" i="16"/>
  <c r="C366" i="16"/>
  <c r="B367" i="16"/>
  <c r="A368" i="16"/>
  <c r="B368" i="16"/>
  <c r="C371" i="16"/>
  <c r="B372" i="16"/>
  <c r="B373" i="16"/>
  <c r="B375" i="16"/>
  <c r="A376" i="16"/>
  <c r="B376" i="16"/>
  <c r="B377" i="16"/>
  <c r="A380" i="16"/>
  <c r="C380" i="16"/>
  <c r="C382" i="16"/>
  <c r="B383" i="16"/>
  <c r="B384" i="16"/>
  <c r="C386" i="16"/>
  <c r="A388" i="16"/>
  <c r="B388" i="16"/>
  <c r="C391" i="16"/>
  <c r="A392" i="16"/>
  <c r="C392" i="16"/>
  <c r="B395" i="16"/>
  <c r="B396" i="16"/>
  <c r="C396" i="16"/>
  <c r="B397" i="16"/>
  <c r="A400" i="16"/>
  <c r="B400" i="16"/>
  <c r="A401" i="16"/>
  <c r="A402" i="16"/>
  <c r="B402" i="16"/>
  <c r="C402" i="16"/>
  <c r="C405" i="16"/>
  <c r="B408" i="16"/>
  <c r="A409" i="16"/>
  <c r="C411" i="16"/>
  <c r="A412" i="16"/>
  <c r="C412" i="16"/>
  <c r="A413" i="16"/>
  <c r="C415" i="16"/>
  <c r="C416" i="16"/>
  <c r="C417" i="16"/>
  <c r="C418" i="16"/>
  <c r="B420" i="16"/>
  <c r="A421" i="16"/>
  <c r="B422" i="16"/>
  <c r="C423" i="16"/>
  <c r="A424" i="16"/>
  <c r="B425" i="16"/>
  <c r="B427" i="16"/>
  <c r="A428" i="16"/>
  <c r="B429" i="16"/>
  <c r="C430" i="16"/>
  <c r="C431" i="16"/>
  <c r="C434" i="16"/>
  <c r="A435" i="16"/>
  <c r="C438" i="16"/>
  <c r="A439" i="16"/>
  <c r="B439" i="16"/>
  <c r="A440" i="16"/>
  <c r="B441" i="16"/>
  <c r="C442" i="16"/>
  <c r="A443" i="16"/>
  <c r="B443" i="16"/>
  <c r="A444" i="16"/>
  <c r="B445" i="16"/>
  <c r="A449" i="16"/>
  <c r="A450" i="16"/>
  <c r="C451" i="16"/>
  <c r="A454" i="16"/>
  <c r="C454" i="16"/>
  <c r="A455" i="16"/>
  <c r="B456" i="16"/>
  <c r="B458" i="16"/>
  <c r="C458" i="16"/>
  <c r="B459" i="16"/>
  <c r="A461" i="16"/>
  <c r="A462" i="16"/>
  <c r="B462" i="16"/>
  <c r="A463" i="16"/>
  <c r="B463" i="16"/>
  <c r="C469" i="16"/>
  <c r="C470" i="16"/>
  <c r="A472" i="16"/>
  <c r="B472" i="16"/>
  <c r="C472" i="16"/>
  <c r="A473" i="16"/>
  <c r="B473" i="16"/>
  <c r="C474" i="16"/>
  <c r="A475" i="16"/>
  <c r="B477" i="16"/>
  <c r="A479" i="16"/>
  <c r="A480" i="16"/>
  <c r="C480" i="16"/>
  <c r="B484" i="16"/>
  <c r="C485" i="16"/>
  <c r="C487" i="16"/>
  <c r="A488" i="16"/>
  <c r="A490" i="16"/>
  <c r="C490" i="16"/>
  <c r="A492" i="16"/>
  <c r="C492" i="16"/>
  <c r="A493" i="16"/>
  <c r="A494" i="16"/>
  <c r="B494" i="16"/>
  <c r="A495" i="16"/>
  <c r="B495" i="16"/>
  <c r="C497" i="16"/>
  <c r="C499" i="16"/>
  <c r="C501" i="16"/>
  <c r="B504" i="16"/>
  <c r="C506" i="16"/>
  <c r="C507" i="16"/>
  <c r="A508" i="16"/>
  <c r="B508" i="16"/>
  <c r="C508" i="16"/>
  <c r="A509" i="16"/>
  <c r="B512" i="16"/>
  <c r="A513" i="16"/>
  <c r="A514" i="16"/>
  <c r="B515" i="16"/>
  <c r="C515" i="16"/>
  <c r="C517" i="16"/>
  <c r="B519" i="16"/>
  <c r="C520" i="16"/>
  <c r="A522" i="16"/>
  <c r="C522" i="16"/>
  <c r="A524" i="16"/>
  <c r="B525" i="16"/>
  <c r="A527" i="16"/>
  <c r="A528" i="16"/>
  <c r="C529" i="16"/>
  <c r="A532" i="16"/>
  <c r="B532" i="16"/>
  <c r="B533" i="16"/>
  <c r="B534" i="16"/>
  <c r="A535" i="16"/>
  <c r="B538" i="16"/>
  <c r="A539" i="16"/>
  <c r="B539" i="16"/>
  <c r="C539" i="16"/>
  <c r="B542" i="16"/>
  <c r="B543" i="16"/>
  <c r="B544" i="16"/>
  <c r="B546" i="16"/>
  <c r="B547" i="16"/>
  <c r="C548" i="16"/>
  <c r="C549" i="16"/>
  <c r="A550" i="16"/>
  <c r="C551" i="16"/>
  <c r="B552" i="16"/>
  <c r="C554" i="16"/>
  <c r="B555" i="16"/>
  <c r="B556" i="16"/>
  <c r="B557" i="16"/>
  <c r="B558" i="16"/>
  <c r="C561" i="16"/>
  <c r="B562" i="16"/>
  <c r="C563" i="16"/>
  <c r="C565" i="16"/>
  <c r="A566" i="16"/>
  <c r="B566" i="16"/>
  <c r="B567" i="16"/>
  <c r="A568" i="16"/>
  <c r="B569" i="16"/>
  <c r="C570" i="16"/>
  <c r="A572" i="16"/>
  <c r="C573" i="16"/>
  <c r="B575" i="16"/>
  <c r="A578" i="16"/>
  <c r="B578" i="16"/>
  <c r="A579" i="16"/>
  <c r="B580" i="16"/>
  <c r="B581" i="16"/>
  <c r="C581" i="16"/>
  <c r="A582" i="16"/>
  <c r="C584" i="16"/>
  <c r="B586" i="16"/>
  <c r="C588" i="16"/>
  <c r="A589" i="16"/>
  <c r="B589" i="16"/>
  <c r="B590" i="16"/>
  <c r="A592" i="16"/>
  <c r="B592" i="16"/>
  <c r="C592" i="16"/>
  <c r="A593" i="16"/>
  <c r="B595" i="16"/>
  <c r="B597" i="16"/>
  <c r="B600" i="16"/>
  <c r="C600" i="16"/>
  <c r="A601" i="16"/>
  <c r="A602" i="16"/>
  <c r="C602" i="16"/>
  <c r="C606" i="16"/>
  <c r="A607" i="16"/>
  <c r="B607" i="16"/>
  <c r="A608" i="16"/>
  <c r="B608" i="16"/>
  <c r="B609" i="16"/>
  <c r="A610" i="16"/>
  <c r="B610" i="16"/>
  <c r="B612" i="16"/>
  <c r="A613" i="16"/>
  <c r="B614" i="16"/>
  <c r="B616" i="16"/>
  <c r="B617" i="16"/>
  <c r="A621" i="16"/>
  <c r="B621" i="16"/>
  <c r="C621" i="16"/>
  <c r="A622" i="16"/>
  <c r="B623" i="16"/>
  <c r="B625" i="16"/>
  <c r="C625" i="16"/>
  <c r="B626" i="16"/>
  <c r="B628" i="16"/>
  <c r="C628" i="16"/>
  <c r="A629" i="16"/>
  <c r="B629" i="16"/>
  <c r="B630" i="16"/>
  <c r="A631" i="16"/>
  <c r="A635" i="16"/>
  <c r="B635" i="16"/>
  <c r="B637" i="16"/>
  <c r="B638" i="16"/>
  <c r="C638" i="16"/>
  <c r="B639" i="16"/>
  <c r="B640" i="16"/>
  <c r="B642" i="16"/>
  <c r="C642" i="16"/>
  <c r="B643" i="16"/>
  <c r="A644" i="16"/>
  <c r="B644" i="16"/>
  <c r="B645" i="16"/>
  <c r="A648" i="16"/>
  <c r="A650" i="16"/>
  <c r="A652" i="16"/>
  <c r="B652" i="16"/>
  <c r="C653" i="16"/>
  <c r="A654" i="16"/>
  <c r="B654" i="16"/>
  <c r="C654" i="16"/>
  <c r="A655" i="16"/>
  <c r="C655" i="16"/>
  <c r="A656" i="16"/>
  <c r="C659" i="16"/>
  <c r="C660" i="16"/>
  <c r="C661" i="16"/>
  <c r="A663" i="16"/>
  <c r="B664" i="16"/>
  <c r="C664" i="16"/>
  <c r="B665" i="16"/>
  <c r="B667" i="16"/>
  <c r="A668" i="16"/>
  <c r="B668" i="16"/>
  <c r="A669" i="16"/>
  <c r="C669" i="16"/>
  <c r="B671" i="16"/>
  <c r="B672" i="16"/>
  <c r="C672" i="16"/>
  <c r="A673" i="16"/>
  <c r="C674" i="16"/>
  <c r="B675" i="16"/>
  <c r="B678" i="16"/>
  <c r="B679" i="16"/>
  <c r="C679" i="16"/>
  <c r="B681" i="16"/>
  <c r="C681" i="16"/>
  <c r="A682" i="16"/>
  <c r="C683" i="16"/>
  <c r="B684" i="16"/>
  <c r="B685" i="16"/>
  <c r="C687" i="16"/>
  <c r="A688" i="16"/>
  <c r="C688" i="16"/>
  <c r="A689" i="16"/>
  <c r="A690" i="16"/>
  <c r="B691" i="16"/>
  <c r="A692" i="16"/>
  <c r="C692" i="16"/>
  <c r="C694" i="16"/>
  <c r="A695" i="16"/>
  <c r="B697" i="16"/>
  <c r="A699" i="16"/>
  <c r="C700" i="16"/>
  <c r="A701" i="16"/>
  <c r="B701" i="16"/>
  <c r="C701" i="16"/>
  <c r="A702" i="16"/>
  <c r="C703" i="16"/>
  <c r="B704" i="16"/>
  <c r="A706" i="16"/>
  <c r="B706" i="16"/>
  <c r="C707" i="16"/>
  <c r="B708" i="16"/>
  <c r="A709" i="16"/>
  <c r="B711" i="16"/>
  <c r="B712" i="16"/>
  <c r="A713" i="16"/>
  <c r="C713" i="16"/>
  <c r="A714" i="16"/>
  <c r="A715" i="16"/>
  <c r="C716" i="16"/>
  <c r="A718" i="16"/>
  <c r="B719" i="16"/>
  <c r="B720" i="16"/>
  <c r="B721" i="16"/>
  <c r="C722" i="16"/>
  <c r="A723" i="16"/>
  <c r="C723" i="16"/>
  <c r="C724" i="16"/>
  <c r="A726" i="16"/>
  <c r="B726" i="16"/>
  <c r="A728" i="16"/>
  <c r="C729" i="16"/>
  <c r="A730" i="16"/>
  <c r="B730" i="16"/>
  <c r="A731" i="16"/>
  <c r="C732" i="16"/>
  <c r="C734" i="16"/>
  <c r="A736" i="16"/>
  <c r="A737" i="16"/>
  <c r="B737" i="16"/>
  <c r="B738" i="16"/>
  <c r="C738" i="16"/>
  <c r="B740" i="16"/>
  <c r="C741" i="16"/>
  <c r="A742" i="16"/>
  <c r="C742" i="16"/>
  <c r="A743" i="16"/>
  <c r="B744" i="16"/>
  <c r="C748" i="16"/>
  <c r="B749" i="16"/>
  <c r="C749" i="16"/>
  <c r="A750" i="16"/>
  <c r="B750" i="16"/>
  <c r="A751" i="16"/>
  <c r="A752" i="16"/>
  <c r="B752" i="16"/>
  <c r="C752" i="16"/>
  <c r="B755" i="16"/>
  <c r="A756" i="16"/>
  <c r="C756" i="16"/>
  <c r="B758" i="16"/>
  <c r="C760" i="16"/>
  <c r="B761" i="16"/>
  <c r="C762" i="16"/>
  <c r="B763" i="16"/>
  <c r="C764" i="16"/>
  <c r="B765" i="16"/>
  <c r="C765" i="16"/>
  <c r="B766" i="16"/>
  <c r="A767" i="16"/>
  <c r="C767" i="16"/>
  <c r="B768" i="16"/>
  <c r="C768" i="16"/>
  <c r="B769" i="16"/>
  <c r="B770" i="16"/>
  <c r="C772" i="16"/>
  <c r="C776" i="16"/>
  <c r="C777" i="16"/>
  <c r="A778" i="16"/>
  <c r="B778" i="16"/>
  <c r="C778" i="16"/>
  <c r="A779" i="16"/>
  <c r="C779" i="16"/>
  <c r="B780" i="16"/>
  <c r="A782" i="16"/>
  <c r="C782" i="16"/>
  <c r="C783" i="16"/>
  <c r="A785" i="16"/>
  <c r="A786" i="16"/>
  <c r="A787" i="16"/>
  <c r="A788" i="16"/>
  <c r="B789" i="16"/>
  <c r="A791" i="16"/>
  <c r="B791" i="16"/>
  <c r="B792" i="16"/>
  <c r="B794" i="16"/>
  <c r="C794" i="16"/>
  <c r="A795" i="16"/>
  <c r="B795" i="16"/>
  <c r="C798" i="16"/>
  <c r="B799" i="16"/>
  <c r="C799" i="16"/>
  <c r="B800" i="16"/>
  <c r="C800" i="16"/>
  <c r="A802" i="16"/>
  <c r="C803" i="16"/>
  <c r="B804" i="16"/>
  <c r="A807" i="16"/>
  <c r="B807" i="16"/>
  <c r="B808" i="16"/>
  <c r="C808" i="16"/>
  <c r="C809" i="16"/>
  <c r="C810" i="16"/>
  <c r="C811" i="16"/>
  <c r="C812" i="16"/>
  <c r="A813" i="16"/>
  <c r="C814" i="16"/>
  <c r="C815" i="16"/>
  <c r="B816" i="16"/>
  <c r="B817" i="16"/>
  <c r="A819" i="16"/>
  <c r="B819" i="16"/>
  <c r="C820" i="16"/>
  <c r="B822" i="16"/>
  <c r="A823" i="16"/>
  <c r="B823" i="16"/>
  <c r="B824" i="16"/>
  <c r="C824" i="16"/>
  <c r="A826" i="16"/>
  <c r="B826" i="16"/>
  <c r="A827" i="16"/>
  <c r="B827" i="16"/>
  <c r="B828" i="16"/>
  <c r="B831" i="16"/>
  <c r="C831" i="16"/>
  <c r="B834" i="16"/>
  <c r="A835" i="16"/>
  <c r="C835" i="16"/>
  <c r="B836" i="16"/>
  <c r="C836" i="16"/>
  <c r="A837" i="16"/>
  <c r="B837" i="16"/>
  <c r="C837" i="16"/>
  <c r="A841" i="16"/>
  <c r="B841" i="16"/>
  <c r="B842" i="16"/>
  <c r="C843" i="16"/>
  <c r="A844" i="16"/>
  <c r="B844" i="16"/>
  <c r="A845" i="16"/>
  <c r="C845" i="16"/>
  <c r="B848" i="16"/>
  <c r="C849" i="16"/>
  <c r="B850" i="16"/>
  <c r="A852" i="16"/>
  <c r="B852" i="16"/>
  <c r="C852" i="16"/>
  <c r="C853" i="16"/>
  <c r="A854" i="16"/>
  <c r="B855" i="16"/>
  <c r="A857" i="16"/>
  <c r="C858" i="16"/>
  <c r="A859" i="16"/>
  <c r="B859" i="16"/>
  <c r="C859" i="16"/>
  <c r="C860" i="16"/>
  <c r="B861" i="16"/>
  <c r="B863" i="16"/>
  <c r="B864" i="16"/>
  <c r="C864" i="16"/>
  <c r="A865" i="16"/>
  <c r="C867" i="16"/>
  <c r="B868" i="16"/>
  <c r="B870" i="16"/>
  <c r="C870" i="16"/>
  <c r="B871" i="16"/>
  <c r="C871" i="16"/>
  <c r="A873" i="16"/>
  <c r="A874" i="16"/>
  <c r="C874" i="16"/>
  <c r="C875" i="16"/>
  <c r="B876" i="16"/>
  <c r="B877" i="16"/>
  <c r="C877" i="16"/>
  <c r="B878" i="16"/>
  <c r="C879" i="16"/>
  <c r="A882" i="16"/>
  <c r="B883" i="16"/>
  <c r="C883" i="16"/>
  <c r="C884" i="16"/>
  <c r="A886" i="16"/>
  <c r="B886" i="16"/>
  <c r="A887" i="16"/>
  <c r="A888" i="16"/>
  <c r="B889" i="16"/>
  <c r="C889" i="16"/>
  <c r="A890" i="16"/>
  <c r="C890" i="16"/>
  <c r="B891" i="16"/>
  <c r="B894" i="16"/>
  <c r="C895" i="16"/>
  <c r="A897" i="16"/>
  <c r="A898" i="16"/>
  <c r="B898" i="16"/>
  <c r="C898" i="16"/>
  <c r="C899" i="16"/>
  <c r="B900" i="16"/>
  <c r="C900" i="16"/>
  <c r="A901" i="16"/>
  <c r="C901" i="16"/>
  <c r="A903" i="16"/>
  <c r="A905" i="16"/>
  <c r="A907" i="16"/>
  <c r="B907" i="16"/>
  <c r="C909" i="16"/>
  <c r="B910" i="16"/>
  <c r="C910" i="16"/>
  <c r="A911" i="16"/>
  <c r="C911" i="16"/>
  <c r="A913" i="16"/>
  <c r="C913" i="16"/>
  <c r="B914" i="16"/>
  <c r="C914" i="16"/>
  <c r="A916" i="16"/>
  <c r="A917" i="16"/>
  <c r="A918" i="16"/>
  <c r="B918" i="16"/>
  <c r="A919" i="16"/>
  <c r="C922" i="16"/>
  <c r="C923" i="16"/>
  <c r="B924" i="16"/>
  <c r="B925" i="16"/>
  <c r="C925" i="16"/>
  <c r="B926" i="16"/>
  <c r="A927" i="16"/>
  <c r="B927" i="16"/>
  <c r="B929" i="16"/>
  <c r="A931" i="16"/>
  <c r="B931" i="16"/>
  <c r="C931" i="16"/>
  <c r="C932" i="16"/>
  <c r="A933" i="16"/>
  <c r="C933" i="16"/>
  <c r="C934" i="16"/>
  <c r="C935" i="16"/>
  <c r="A937" i="16"/>
  <c r="B938" i="16"/>
  <c r="A941" i="16"/>
  <c r="A942" i="16"/>
  <c r="B942" i="16"/>
  <c r="A943" i="16"/>
  <c r="C943" i="16"/>
  <c r="A944" i="16"/>
  <c r="B945" i="16"/>
  <c r="C945" i="16"/>
  <c r="A946" i="16"/>
  <c r="C947" i="16"/>
  <c r="B949" i="16"/>
  <c r="C949" i="16"/>
  <c r="B950" i="16"/>
  <c r="A951" i="16"/>
  <c r="A954" i="16"/>
  <c r="C954" i="16"/>
  <c r="B955" i="16"/>
  <c r="C955" i="16"/>
  <c r="A956" i="16"/>
  <c r="B957" i="16"/>
  <c r="A959" i="16"/>
  <c r="B959" i="16"/>
  <c r="C959" i="16"/>
  <c r="B962" i="16"/>
  <c r="C962" i="16"/>
  <c r="A963" i="16"/>
  <c r="A964" i="16"/>
  <c r="A966" i="16"/>
  <c r="A967" i="16"/>
  <c r="A968" i="16"/>
  <c r="B968" i="16"/>
  <c r="B969" i="16"/>
  <c r="A970" i="16"/>
  <c r="A971" i="16"/>
  <c r="B971" i="16"/>
  <c r="C971" i="16"/>
  <c r="A972" i="16"/>
  <c r="A974" i="16"/>
  <c r="C976" i="16"/>
  <c r="B977" i="16"/>
  <c r="B978" i="16"/>
  <c r="C978" i="16"/>
  <c r="A981" i="16"/>
  <c r="B981" i="16"/>
  <c r="B982" i="16"/>
  <c r="C982" i="16"/>
  <c r="A983" i="16"/>
  <c r="B983" i="16"/>
  <c r="A984" i="16"/>
  <c r="C984" i="16"/>
  <c r="B987" i="16"/>
  <c r="B989" i="16"/>
  <c r="A990" i="16"/>
  <c r="C990" i="16"/>
  <c r="B991" i="16"/>
  <c r="C991" i="16"/>
  <c r="A992" i="16"/>
  <c r="A995" i="16"/>
  <c r="C995" i="16"/>
  <c r="B996" i="16"/>
  <c r="C996" i="16"/>
  <c r="A997" i="16"/>
  <c r="C998" i="16"/>
  <c r="A999" i="16"/>
  <c r="B1001" i="16"/>
  <c r="A1002" i="16"/>
  <c r="B1003" i="16"/>
  <c r="B1004" i="16"/>
  <c r="C1004" i="16"/>
  <c r="A1005" i="16"/>
  <c r="B1005" i="16"/>
  <c r="B1006" i="16"/>
  <c r="B1007" i="16"/>
  <c r="A1008" i="16"/>
  <c r="C1008" i="16"/>
  <c r="B1010" i="16"/>
  <c r="C1013" i="16"/>
  <c r="A1015" i="16"/>
  <c r="C1015" i="16"/>
  <c r="B1016" i="16"/>
  <c r="C1016" i="16"/>
  <c r="A1017" i="16"/>
  <c r="C1017" i="16"/>
  <c r="A1018" i="16"/>
  <c r="A1019" i="16"/>
  <c r="B1019" i="16"/>
  <c r="B1020" i="16"/>
  <c r="B1021" i="16"/>
  <c r="B1022" i="16"/>
  <c r="A1024" i="16"/>
  <c r="B1025" i="16"/>
  <c r="A1026" i="16"/>
  <c r="B1028" i="16"/>
  <c r="A1029" i="16"/>
  <c r="B1029" i="16"/>
  <c r="B1030" i="16"/>
  <c r="B1031" i="16"/>
  <c r="B1032" i="16"/>
  <c r="C1032" i="16"/>
  <c r="C1033" i="16"/>
  <c r="B1034" i="16"/>
  <c r="B1036" i="16"/>
  <c r="A1037" i="16"/>
  <c r="B1037" i="16"/>
  <c r="A1038" i="16"/>
  <c r="B1038" i="16"/>
  <c r="B1041" i="16"/>
  <c r="C1041" i="16"/>
  <c r="A1042" i="16"/>
  <c r="C1044" i="16"/>
  <c r="A1045" i="16"/>
  <c r="B1045" i="16"/>
  <c r="C1045" i="16"/>
  <c r="A1046" i="16"/>
  <c r="C1048" i="16"/>
  <c r="B1049" i="16"/>
  <c r="A1050" i="16"/>
  <c r="C1050" i="16"/>
  <c r="B1051" i="16"/>
  <c r="A1053" i="16"/>
  <c r="A1055" i="16"/>
  <c r="A1056" i="16"/>
  <c r="B1056" i="16"/>
  <c r="A1057" i="16"/>
  <c r="A1058" i="16"/>
  <c r="C1058" i="16"/>
  <c r="C1060" i="16"/>
  <c r="A1061" i="16"/>
  <c r="A1062" i="16"/>
  <c r="B1062" i="16"/>
  <c r="C1062" i="16"/>
  <c r="A1063" i="16"/>
  <c r="A1064" i="16"/>
  <c r="C1064" i="16"/>
  <c r="A1067" i="16"/>
  <c r="B1069" i="16"/>
  <c r="A1070" i="16"/>
  <c r="B1071" i="16"/>
  <c r="C1072" i="16"/>
  <c r="A1073" i="16"/>
  <c r="C1073" i="16"/>
  <c r="A1074" i="16"/>
  <c r="B1074" i="16"/>
  <c r="A1075" i="16"/>
  <c r="A1077" i="16"/>
  <c r="A1078" i="16"/>
  <c r="B1078" i="16"/>
  <c r="C1078" i="16"/>
  <c r="C1080" i="16"/>
  <c r="B1081" i="16"/>
  <c r="C1081" i="16"/>
  <c r="C1082" i="16"/>
  <c r="A1086" i="16"/>
  <c r="B1086" i="16"/>
  <c r="C1087" i="16"/>
  <c r="A1088" i="16"/>
  <c r="B1089" i="16"/>
  <c r="C1089" i="16"/>
  <c r="A1090" i="16"/>
  <c r="B1090" i="16"/>
  <c r="B1091" i="16"/>
  <c r="B1092" i="16"/>
  <c r="C1093" i="16"/>
  <c r="B1095" i="16"/>
  <c r="A1096" i="16"/>
  <c r="C1096" i="16"/>
  <c r="A1098" i="16"/>
  <c r="A1099" i="16"/>
  <c r="B1100" i="16"/>
  <c r="C1100" i="16"/>
  <c r="C1101" i="16"/>
  <c r="C1102" i="16"/>
  <c r="B1103" i="16"/>
  <c r="A1104" i="16"/>
  <c r="C1104" i="16"/>
  <c r="B1105" i="16"/>
  <c r="A1108" i="16"/>
  <c r="C1109" i="16"/>
  <c r="A1110" i="16"/>
  <c r="B1110" i="16"/>
  <c r="A1111" i="16"/>
  <c r="A1112" i="16"/>
  <c r="A1114" i="16"/>
  <c r="C1114" i="16"/>
  <c r="A1115" i="16"/>
  <c r="B1115" i="16"/>
  <c r="C1115" i="16"/>
  <c r="A1117" i="16"/>
  <c r="C1117" i="16"/>
  <c r="B1119" i="16"/>
  <c r="A1122" i="16"/>
  <c r="A1123" i="16"/>
  <c r="B1123" i="16"/>
  <c r="C1123" i="16"/>
  <c r="C1124" i="16"/>
  <c r="C1125" i="16"/>
  <c r="B1126" i="16"/>
  <c r="B1127" i="16"/>
  <c r="A1128" i="16"/>
  <c r="C1128" i="16"/>
  <c r="A1129" i="16"/>
  <c r="C1130" i="16"/>
  <c r="A1132" i="16"/>
  <c r="C1132" i="16"/>
  <c r="B1135" i="16"/>
  <c r="A1136" i="16"/>
  <c r="B1136" i="16"/>
  <c r="C1136" i="16"/>
  <c r="A1137" i="16"/>
  <c r="A1138" i="16"/>
  <c r="B1138" i="16"/>
  <c r="B1141" i="16"/>
  <c r="C1141" i="16"/>
  <c r="A1144" i="16"/>
  <c r="B1144" i="16"/>
  <c r="A1145" i="16"/>
  <c r="B1146" i="16"/>
  <c r="B1147" i="16"/>
  <c r="C1147" i="16"/>
  <c r="B1148" i="16"/>
  <c r="A1149" i="16"/>
  <c r="C1150" i="16"/>
  <c r="A1151" i="16"/>
  <c r="C1151" i="16"/>
  <c r="A1152" i="16"/>
  <c r="C1152" i="16"/>
  <c r="A1153" i="16"/>
  <c r="C1154" i="16"/>
  <c r="A1158" i="16"/>
  <c r="B1159" i="16"/>
  <c r="A1160" i="16"/>
  <c r="B1160" i="16"/>
  <c r="A1161" i="16"/>
  <c r="C1162" i="16"/>
  <c r="A1163" i="16"/>
  <c r="B1163" i="16"/>
  <c r="C1163" i="16"/>
  <c r="A1164" i="16"/>
  <c r="B1165" i="16"/>
  <c r="B1167" i="16"/>
  <c r="A1168" i="16"/>
  <c r="C1168" i="16"/>
  <c r="A1169" i="16"/>
  <c r="A1170" i="16"/>
  <c r="C1170" i="16"/>
  <c r="C1172" i="16"/>
  <c r="B1173" i="16"/>
  <c r="B1174" i="16"/>
  <c r="C1175" i="16"/>
  <c r="B1176" i="16"/>
  <c r="A1177" i="16"/>
  <c r="B1178" i="16"/>
  <c r="B1179" i="16"/>
  <c r="C1179" i="16"/>
  <c r="A1180" i="16"/>
  <c r="C1180" i="16"/>
  <c r="A1181" i="16"/>
  <c r="C1182" i="16"/>
  <c r="A1184" i="16"/>
  <c r="B1185" i="16"/>
  <c r="B1186" i="16"/>
  <c r="C1186" i="16"/>
  <c r="A1187" i="16"/>
  <c r="A1190" i="16"/>
  <c r="B1190" i="16"/>
  <c r="C1190" i="16"/>
  <c r="B1191" i="16"/>
  <c r="B1192" i="16"/>
  <c r="C1193" i="16"/>
  <c r="A1194" i="16"/>
  <c r="B1194" i="16"/>
  <c r="C1194" i="16"/>
  <c r="C1196" i="16"/>
  <c r="A1198" i="16"/>
  <c r="B1198" i="16"/>
  <c r="B1200" i="16"/>
  <c r="B1201" i="16"/>
  <c r="B1202" i="16"/>
  <c r="B1203" i="16"/>
  <c r="C1203" i="16"/>
  <c r="B1204" i="16"/>
  <c r="B1205" i="16"/>
  <c r="C1205" i="16"/>
  <c r="A1206" i="16"/>
  <c r="B1206" i="16"/>
  <c r="B1207" i="16"/>
  <c r="A1208" i="16"/>
  <c r="B1210" i="16"/>
  <c r="B1211" i="16"/>
  <c r="A1214" i="16"/>
  <c r="B1214" i="16"/>
  <c r="C1214" i="16"/>
  <c r="B1215" i="16"/>
  <c r="C1215" i="16"/>
  <c r="A1216" i="16"/>
  <c r="C1216" i="16"/>
  <c r="B1217" i="16"/>
  <c r="A1218" i="16"/>
  <c r="C1218" i="16"/>
  <c r="B1219" i="16"/>
  <c r="C1219" i="16"/>
  <c r="B1221" i="16"/>
  <c r="C1223" i="16"/>
  <c r="C1224" i="16"/>
  <c r="B1225" i="16"/>
  <c r="A1226" i="16"/>
  <c r="A1227" i="16"/>
  <c r="A1228" i="16"/>
  <c r="A1229" i="16"/>
  <c r="B1229" i="16"/>
  <c r="C1229" i="16"/>
  <c r="A1230" i="16"/>
  <c r="B1230" i="16"/>
  <c r="C1231" i="16"/>
  <c r="C1232" i="16"/>
  <c r="B1234" i="16"/>
  <c r="A1236" i="16"/>
  <c r="A1237" i="16"/>
  <c r="B1237" i="16"/>
  <c r="C1237" i="16"/>
  <c r="B1238" i="16"/>
  <c r="C1238" i="16"/>
  <c r="A1240" i="16"/>
  <c r="A1241" i="16"/>
  <c r="B1242" i="16"/>
  <c r="C1242" i="16"/>
  <c r="B1243" i="16"/>
  <c r="C1243" i="16"/>
  <c r="C1245" i="16"/>
  <c r="B1246" i="16"/>
  <c r="A1247" i="16"/>
  <c r="B1249" i="16"/>
  <c r="C1249" i="16"/>
  <c r="A1250" i="16"/>
  <c r="B1250" i="16"/>
  <c r="C1250" i="16"/>
  <c r="A1251" i="16"/>
  <c r="B1251" i="16"/>
  <c r="A1254" i="16"/>
  <c r="B1254" i="16"/>
  <c r="C1254" i="16"/>
  <c r="C1256" i="16"/>
  <c r="A1258" i="16"/>
  <c r="B1258" i="16"/>
  <c r="B1259" i="16"/>
  <c r="B1260" i="16"/>
  <c r="C1260" i="16"/>
  <c r="A1261" i="16"/>
  <c r="C1262" i="16"/>
  <c r="B1264" i="16"/>
  <c r="C1264" i="16"/>
  <c r="A1265" i="16"/>
  <c r="C1265" i="16"/>
  <c r="B1266" i="16"/>
  <c r="C1267" i="16"/>
  <c r="C1268" i="16"/>
  <c r="A1269" i="16"/>
  <c r="B1269" i="16"/>
  <c r="C1270" i="16"/>
  <c r="A1272" i="16"/>
  <c r="C1272" i="16"/>
  <c r="C1274" i="16"/>
  <c r="C1275" i="16"/>
  <c r="A1276" i="16"/>
  <c r="B1276" i="16"/>
  <c r="B1277" i="16"/>
  <c r="C1277" i="16"/>
  <c r="B1278" i="16"/>
  <c r="B1280" i="16"/>
  <c r="C1280" i="16"/>
  <c r="B1281" i="16"/>
  <c r="A1282" i="16"/>
  <c r="B1282" i="16"/>
  <c r="B1283" i="16"/>
  <c r="C1284" i="16"/>
  <c r="A1286" i="16"/>
  <c r="C1286" i="16"/>
  <c r="B1287" i="16"/>
  <c r="A1288" i="16"/>
  <c r="A1289" i="16"/>
  <c r="A1290" i="16"/>
  <c r="B1291" i="16"/>
  <c r="B1292" i="16"/>
  <c r="C1292" i="16"/>
  <c r="A1293" i="16"/>
  <c r="B1293" i="16"/>
  <c r="B1295" i="16"/>
  <c r="A1296" i="16"/>
  <c r="B1297" i="16"/>
  <c r="B1298" i="16"/>
  <c r="A1299" i="16"/>
  <c r="B1299" i="16"/>
  <c r="B1300" i="16"/>
  <c r="B1301" i="16"/>
  <c r="C1302" i="16"/>
  <c r="A1303" i="16"/>
  <c r="B1303" i="16"/>
  <c r="C1303" i="16"/>
  <c r="B1304" i="16"/>
  <c r="A1307" i="16"/>
  <c r="B1307" i="16"/>
  <c r="C1307" i="16"/>
  <c r="B1309" i="16"/>
  <c r="B1310" i="16"/>
  <c r="C1310" i="16"/>
  <c r="A1311" i="16"/>
  <c r="A1312" i="16"/>
  <c r="C1312" i="16"/>
  <c r="B1313" i="16"/>
  <c r="B1315" i="16"/>
  <c r="C1315" i="16"/>
  <c r="A1316" i="16"/>
  <c r="B1317" i="16"/>
  <c r="C1317" i="16"/>
  <c r="A1318" i="16"/>
  <c r="C1318" i="16"/>
  <c r="A1319" i="16"/>
  <c r="C1319" i="16"/>
  <c r="A1323" i="16"/>
  <c r="A1324" i="16"/>
  <c r="C1324" i="16"/>
  <c r="C1325" i="16"/>
  <c r="A1326" i="16"/>
  <c r="B1326" i="16"/>
  <c r="A1327" i="16"/>
  <c r="B1327" i="16"/>
  <c r="B1328" i="16"/>
  <c r="A1329" i="16"/>
  <c r="B1329" i="16"/>
  <c r="A1330" i="16"/>
  <c r="C1330" i="16"/>
  <c r="A1331" i="16"/>
  <c r="B1331" i="16"/>
  <c r="C1332" i="16"/>
  <c r="B1335" i="16"/>
  <c r="B1336" i="16"/>
  <c r="A1337" i="16"/>
  <c r="A1338" i="16"/>
  <c r="A1339" i="16"/>
  <c r="C1339" i="16"/>
  <c r="A1340" i="16"/>
  <c r="B1340" i="16"/>
  <c r="C1340" i="16"/>
  <c r="A1342" i="16"/>
  <c r="B1342" i="16"/>
  <c r="C1342" i="16"/>
  <c r="C1343" i="16"/>
  <c r="B1345" i="16"/>
  <c r="B1346" i="16"/>
  <c r="C1347" i="16"/>
  <c r="B1348" i="16"/>
  <c r="B1349" i="16"/>
  <c r="A1350" i="16"/>
  <c r="B1350" i="16"/>
  <c r="A1351" i="16"/>
  <c r="B1351" i="16"/>
  <c r="B1352" i="16"/>
  <c r="A1353" i="16"/>
  <c r="B1353" i="16"/>
  <c r="C1353" i="16"/>
  <c r="B1356" i="16"/>
  <c r="B1357" i="16"/>
  <c r="A1359" i="16"/>
  <c r="B1359" i="16"/>
  <c r="C1359" i="16"/>
  <c r="A1360" i="16"/>
  <c r="B1360" i="16"/>
  <c r="C1360" i="16"/>
  <c r="C1362" i="16"/>
  <c r="B1363" i="16"/>
  <c r="C1363" i="16"/>
  <c r="A1364" i="16"/>
  <c r="B1364" i="16"/>
  <c r="C1365" i="16"/>
  <c r="C1366" i="16"/>
  <c r="C1367" i="16"/>
  <c r="C1368" i="16"/>
  <c r="C1369" i="16"/>
  <c r="B1370" i="16"/>
  <c r="A1371" i="16"/>
  <c r="A1372" i="16"/>
  <c r="C1372" i="16"/>
  <c r="A1373" i="16"/>
  <c r="B1373" i="16"/>
  <c r="B1374" i="16"/>
  <c r="C1375" i="16"/>
  <c r="C1376" i="16"/>
  <c r="A1377" i="16"/>
  <c r="B1377" i="16"/>
  <c r="A1378" i="16"/>
  <c r="A1379" i="16"/>
  <c r="A1380" i="16"/>
  <c r="A1381" i="16"/>
  <c r="C1381" i="16"/>
  <c r="A1383" i="16"/>
  <c r="B1383" i="16"/>
  <c r="C1383" i="16"/>
  <c r="A1384" i="16"/>
  <c r="B1384" i="16"/>
  <c r="B1385" i="16"/>
  <c r="C1387" i="16"/>
  <c r="A1388" i="16"/>
  <c r="C1388" i="16"/>
  <c r="C1389" i="16"/>
  <c r="B1390" i="16"/>
  <c r="A1391" i="16"/>
  <c r="A1392" i="16"/>
  <c r="B1392" i="16"/>
  <c r="C1392" i="16"/>
  <c r="A1393" i="16"/>
  <c r="A1394" i="16"/>
  <c r="C1394" i="16"/>
  <c r="A1396" i="16"/>
  <c r="C1397" i="16"/>
  <c r="A1398" i="16"/>
  <c r="C1398" i="16"/>
  <c r="C1399" i="16"/>
  <c r="A1400" i="16"/>
  <c r="C1400" i="16"/>
  <c r="B1402" i="16"/>
  <c r="A1403" i="16"/>
  <c r="C1403" i="16"/>
  <c r="A1404" i="16"/>
  <c r="B1404" i="16"/>
  <c r="B1405" i="16"/>
  <c r="B1406" i="16"/>
  <c r="A1407" i="16"/>
  <c r="C1407" i="16"/>
  <c r="B1408" i="16"/>
  <c r="B1409" i="16"/>
  <c r="A1410" i="16"/>
  <c r="C1410" i="16"/>
  <c r="A1412" i="16"/>
  <c r="B1412" i="16"/>
  <c r="B1413" i="16"/>
  <c r="A1414" i="16"/>
  <c r="B1415" i="16"/>
  <c r="A1416" i="16"/>
  <c r="A1418" i="16"/>
  <c r="C1418" i="16"/>
  <c r="A1419" i="16"/>
  <c r="B1419" i="16"/>
  <c r="C1419" i="16"/>
  <c r="A1420" i="16"/>
  <c r="C1420" i="16"/>
  <c r="A1421" i="16"/>
  <c r="A1422" i="16"/>
  <c r="B1422" i="16"/>
  <c r="C1422" i="16"/>
  <c r="C1423" i="16"/>
  <c r="A1426" i="16"/>
  <c r="C1427" i="16"/>
  <c r="C1428" i="16"/>
  <c r="B1429" i="16"/>
  <c r="C1429" i="16"/>
  <c r="A1430" i="16"/>
  <c r="B1430" i="16"/>
  <c r="C1430" i="16"/>
  <c r="A1431" i="16"/>
  <c r="A1432" i="16"/>
  <c r="B1432" i="16"/>
  <c r="A1433" i="16"/>
  <c r="C1433" i="16"/>
  <c r="C1434" i="16"/>
  <c r="B1436" i="16"/>
  <c r="A1438" i="16"/>
  <c r="A1439" i="16"/>
  <c r="B1439" i="16"/>
  <c r="C1439" i="16"/>
  <c r="A1440" i="16"/>
  <c r="C1441" i="16"/>
  <c r="A1442" i="16"/>
  <c r="C1442" i="16"/>
  <c r="A1443" i="16"/>
  <c r="B1443" i="16"/>
  <c r="B1444" i="16"/>
  <c r="B1445" i="16"/>
  <c r="A1446" i="16"/>
  <c r="B1446" i="16"/>
  <c r="C1447" i="16"/>
  <c r="C1449" i="16"/>
  <c r="B1450" i="16"/>
  <c r="C1450" i="16"/>
  <c r="A1451" i="16"/>
  <c r="A1452" i="16"/>
  <c r="B1452" i="16"/>
  <c r="A1453" i="16"/>
  <c r="B1453" i="16"/>
  <c r="B1454" i="16"/>
  <c r="A1455" i="16"/>
  <c r="B1455" i="16"/>
  <c r="A1456" i="16"/>
  <c r="B1457" i="16"/>
  <c r="A1458" i="16"/>
  <c r="A1459" i="16"/>
  <c r="B1460" i="16"/>
  <c r="C1460" i="16"/>
  <c r="A1461" i="16"/>
  <c r="A1462" i="16"/>
  <c r="B1462" i="16"/>
  <c r="A1464" i="16"/>
  <c r="C1464" i="16"/>
  <c r="B1465" i="16"/>
  <c r="C1465" i="16"/>
  <c r="A1466" i="16"/>
  <c r="B1466" i="16"/>
  <c r="C1467" i="16"/>
  <c r="B1468" i="16"/>
  <c r="A1469" i="16"/>
  <c r="C1469" i="16"/>
  <c r="C1470" i="16"/>
  <c r="A1471" i="16"/>
  <c r="A1472" i="16"/>
  <c r="A1473" i="16"/>
  <c r="A1474" i="16"/>
  <c r="B1474" i="16"/>
  <c r="C1475" i="16"/>
  <c r="A1476" i="16"/>
  <c r="B1476" i="16"/>
  <c r="A1477" i="16"/>
  <c r="A1478" i="16"/>
  <c r="C1478" i="16"/>
  <c r="A1479" i="16"/>
  <c r="C1479" i="16"/>
  <c r="B1480" i="16"/>
  <c r="B1481" i="16"/>
  <c r="A1482" i="16"/>
  <c r="B1483" i="16"/>
  <c r="C1483" i="16"/>
  <c r="A1484" i="16"/>
  <c r="C1484" i="16"/>
  <c r="B1485" i="16"/>
  <c r="C1485" i="16"/>
  <c r="C1486" i="16"/>
  <c r="C1488" i="16"/>
  <c r="A1489" i="16"/>
  <c r="B1489" i="16"/>
  <c r="C1489" i="16"/>
  <c r="A1490" i="16"/>
  <c r="C1490" i="16"/>
  <c r="B1492" i="16"/>
  <c r="A1493" i="16"/>
  <c r="B1493" i="16"/>
  <c r="C1493" i="16"/>
  <c r="A1494" i="16"/>
  <c r="B1494" i="16"/>
  <c r="A1496" i="16"/>
  <c r="C1496" i="16"/>
  <c r="B1497" i="16"/>
  <c r="C1497" i="16"/>
  <c r="B1499" i="16"/>
  <c r="C1499" i="16"/>
  <c r="B1500" i="16"/>
  <c r="A1501" i="16"/>
  <c r="B1501" i="16"/>
  <c r="B1502" i="16"/>
  <c r="C1503" i="16"/>
  <c r="A1504" i="16"/>
  <c r="B1504" i="16"/>
  <c r="C1504" i="16"/>
  <c r="B1505" i="16"/>
  <c r="C1506" i="16"/>
  <c r="B1507" i="16"/>
  <c r="C1507" i="16"/>
  <c r="A1508" i="16"/>
  <c r="A1509" i="16"/>
  <c r="B1509" i="16"/>
  <c r="C1510" i="16"/>
  <c r="B1511" i="16"/>
  <c r="A1512" i="16"/>
  <c r="B1513" i="16"/>
  <c r="B1514" i="16"/>
  <c r="C1514" i="16"/>
  <c r="A1515" i="16"/>
  <c r="A1516" i="16"/>
  <c r="C1516" i="16"/>
  <c r="A1517" i="16"/>
  <c r="B1517" i="16"/>
  <c r="C1517" i="16"/>
  <c r="C1518" i="16"/>
  <c r="A1520" i="16"/>
  <c r="B1520" i="16"/>
  <c r="C1520" i="16"/>
  <c r="A1521" i="16"/>
  <c r="B1522" i="16"/>
  <c r="A1523" i="16"/>
  <c r="C1523" i="16"/>
  <c r="B1524" i="16"/>
  <c r="B1526" i="16"/>
  <c r="B1527" i="16"/>
  <c r="C1527" i="16"/>
  <c r="A1528" i="16"/>
  <c r="C1528" i="16"/>
  <c r="A1529" i="16"/>
  <c r="A1530" i="16"/>
  <c r="B1530" i="16"/>
  <c r="C1530" i="16"/>
  <c r="A1531" i="16"/>
  <c r="B1531" i="16"/>
  <c r="A1532" i="16"/>
  <c r="B1532" i="16"/>
  <c r="C1532" i="16"/>
  <c r="B1534" i="16"/>
  <c r="B1536" i="16"/>
  <c r="A1537" i="16"/>
  <c r="A1538" i="16"/>
  <c r="A1539" i="16"/>
  <c r="B1539" i="16"/>
  <c r="C1539" i="16"/>
  <c r="A1540" i="16"/>
  <c r="B1540" i="16"/>
  <c r="A1541" i="16"/>
  <c r="B1541" i="16"/>
  <c r="A1542" i="16"/>
  <c r="C1542" i="16"/>
  <c r="A1543" i="16"/>
  <c r="B1543" i="16"/>
  <c r="A1544" i="16"/>
  <c r="A1546" i="16"/>
  <c r="B1547" i="16"/>
  <c r="A1548" i="16"/>
  <c r="B1548" i="16"/>
  <c r="A1549" i="16"/>
  <c r="C1549" i="16"/>
  <c r="A1551" i="16"/>
  <c r="B1551" i="16"/>
  <c r="A1552" i="16"/>
  <c r="B1552" i="16"/>
  <c r="C1552" i="16"/>
  <c r="B1553" i="16"/>
  <c r="C1553" i="16"/>
  <c r="B1554" i="16"/>
  <c r="B1555" i="16"/>
  <c r="B1556" i="16"/>
  <c r="B1557" i="16"/>
  <c r="C1558" i="16"/>
  <c r="B1559" i="16"/>
  <c r="C1559" i="16"/>
  <c r="A1560" i="16"/>
  <c r="B1560" i="16"/>
  <c r="A1561" i="16"/>
  <c r="A1562" i="16"/>
  <c r="C1562" i="16"/>
  <c r="A1563" i="16"/>
  <c r="C1563" i="16"/>
  <c r="C1565" i="16"/>
  <c r="B1566" i="16"/>
  <c r="C1566" i="16"/>
  <c r="B1567" i="16"/>
  <c r="A1568" i="16"/>
  <c r="A1569" i="16"/>
  <c r="B1569" i="16"/>
  <c r="C1569" i="16"/>
  <c r="B1570" i="16"/>
  <c r="C1570" i="16"/>
  <c r="A1571" i="16"/>
  <c r="B1571" i="16"/>
  <c r="B1572" i="16"/>
  <c r="C1572" i="16"/>
  <c r="A1574" i="16"/>
  <c r="A1576" i="16"/>
  <c r="C1576" i="16"/>
  <c r="A1577" i="16"/>
  <c r="C1577" i="16"/>
  <c r="C1578" i="16"/>
  <c r="B1579" i="16"/>
  <c r="C1579" i="16"/>
  <c r="A1580" i="16"/>
  <c r="B1580" i="16"/>
  <c r="A1581" i="16"/>
  <c r="A1582" i="16"/>
  <c r="B1582" i="16"/>
  <c r="C1583" i="16"/>
  <c r="C1584" i="16"/>
  <c r="B1585" i="16"/>
  <c r="C1585" i="16"/>
  <c r="B1586" i="16"/>
  <c r="C1586" i="16"/>
  <c r="A1587" i="16"/>
  <c r="B1589" i="16"/>
  <c r="A1590" i="16"/>
  <c r="B1590" i="16"/>
  <c r="C1590" i="16"/>
  <c r="A1591" i="16"/>
  <c r="B1591" i="16"/>
  <c r="B1592" i="16"/>
  <c r="C1593" i="16"/>
  <c r="C1594" i="16"/>
  <c r="A1595" i="16"/>
  <c r="B1595" i="16"/>
  <c r="C1595" i="16"/>
  <c r="B1596" i="16"/>
  <c r="B1597" i="16"/>
  <c r="C1597" i="16"/>
  <c r="A1598" i="16"/>
  <c r="A1599" i="16"/>
  <c r="B1600" i="16"/>
  <c r="A1601" i="16"/>
  <c r="A1602" i="16"/>
  <c r="C1602" i="16"/>
  <c r="B1603" i="16"/>
  <c r="B1604" i="16"/>
  <c r="B1605" i="16"/>
  <c r="C1605" i="16"/>
  <c r="B1606" i="16"/>
  <c r="C1606" i="16"/>
  <c r="B1607" i="16"/>
  <c r="A1608" i="16"/>
  <c r="B1608" i="16"/>
  <c r="C1608" i="16"/>
  <c r="B1609" i="16"/>
  <c r="A1610" i="16"/>
  <c r="A1611" i="16"/>
  <c r="B1611" i="16"/>
  <c r="A1613" i="16"/>
  <c r="B1614" i="16"/>
  <c r="C1614" i="16"/>
  <c r="C1615" i="16"/>
  <c r="A1616" i="16"/>
  <c r="B1616" i="16"/>
  <c r="C1616" i="16"/>
  <c r="B1617" i="16"/>
  <c r="A1618" i="16"/>
  <c r="C1618" i="16"/>
  <c r="A1619" i="16"/>
  <c r="C1620" i="16"/>
  <c r="C1621" i="16"/>
  <c r="B1622" i="16"/>
  <c r="B1623" i="16"/>
  <c r="C1623" i="16"/>
  <c r="A1624" i="16"/>
  <c r="B1624" i="16"/>
  <c r="B1625" i="16"/>
  <c r="A1626" i="16"/>
  <c r="B1626" i="16"/>
  <c r="C1626" i="16"/>
  <c r="C1627" i="16"/>
  <c r="C1628" i="16"/>
  <c r="C1629" i="16"/>
  <c r="A1630" i="16"/>
  <c r="A1631" i="16"/>
  <c r="A1633" i="16"/>
  <c r="B1633" i="16"/>
  <c r="C1633" i="16"/>
  <c r="A1634" i="16"/>
  <c r="B1634" i="16"/>
  <c r="C1634" i="16"/>
  <c r="C1635" i="16"/>
  <c r="B1636" i="16"/>
  <c r="C1636" i="16"/>
  <c r="A1637" i="16"/>
  <c r="C1637" i="16"/>
  <c r="B1639" i="16"/>
  <c r="C1639" i="16"/>
  <c r="A1640" i="16"/>
  <c r="B1642" i="16"/>
  <c r="B1643" i="16"/>
  <c r="C1643" i="16"/>
  <c r="A1644" i="16"/>
  <c r="B1644" i="16"/>
  <c r="C1644" i="16"/>
  <c r="B1645" i="16"/>
  <c r="C1645" i="16"/>
  <c r="B1646" i="16"/>
  <c r="A1647" i="16"/>
  <c r="C1647" i="16"/>
  <c r="A1648" i="16"/>
  <c r="B1648" i="16"/>
  <c r="C1648" i="16"/>
  <c r="C1649" i="16"/>
  <c r="B1650" i="16"/>
  <c r="B1651" i="16"/>
  <c r="B1652" i="16"/>
  <c r="C1653" i="16"/>
  <c r="C1654" i="16"/>
  <c r="A1655" i="16"/>
  <c r="B1655" i="16"/>
  <c r="B1656" i="16"/>
  <c r="C1656" i="16"/>
  <c r="A1657" i="16"/>
  <c r="B1657" i="16"/>
  <c r="C1657" i="16"/>
  <c r="A1658" i="16"/>
  <c r="A1659" i="16"/>
  <c r="C1659" i="16"/>
  <c r="C1660" i="16"/>
  <c r="A1661" i="16"/>
  <c r="B1662" i="16"/>
  <c r="B1663" i="16"/>
  <c r="C1663" i="16"/>
  <c r="C1664" i="16"/>
  <c r="B1665" i="16"/>
  <c r="C1665" i="16"/>
  <c r="C1666" i="16"/>
  <c r="B1667" i="16"/>
  <c r="C1667" i="16"/>
  <c r="A1668" i="16"/>
  <c r="C1668" i="16"/>
  <c r="B1669" i="16"/>
  <c r="B1670" i="16"/>
  <c r="C1670" i="16"/>
  <c r="A1671" i="16"/>
  <c r="B1671" i="16"/>
  <c r="B1672" i="16"/>
  <c r="B1673" i="16"/>
  <c r="C1674" i="16"/>
  <c r="A1675" i="16"/>
  <c r="C1675" i="16"/>
  <c r="A1676" i="16"/>
  <c r="B1676" i="16"/>
  <c r="C1676" i="16"/>
  <c r="A1678" i="16"/>
  <c r="B1679" i="16"/>
  <c r="C1679" i="16"/>
  <c r="A1680" i="16"/>
  <c r="B1680" i="16"/>
  <c r="C1680" i="16"/>
  <c r="B1681" i="16"/>
  <c r="C1682" i="16"/>
  <c r="B1683" i="16"/>
  <c r="C1683" i="16"/>
  <c r="B1684" i="16"/>
  <c r="C1684" i="16"/>
  <c r="A1686" i="16"/>
  <c r="A1687" i="16"/>
  <c r="C1687" i="16"/>
  <c r="B1688" i="16"/>
  <c r="C1688" i="16"/>
  <c r="A1689" i="16"/>
  <c r="B1689" i="16"/>
  <c r="A1690" i="16"/>
  <c r="B1691" i="16"/>
  <c r="A1692" i="16"/>
  <c r="C1692" i="16"/>
  <c r="C1693" i="16"/>
  <c r="A1694" i="16"/>
  <c r="B1694" i="16"/>
  <c r="C1694" i="16"/>
  <c r="B1695" i="16"/>
  <c r="A1696" i="16"/>
  <c r="C1696" i="16"/>
  <c r="C1698" i="16"/>
  <c r="A1699" i="16"/>
  <c r="C1699" i="16"/>
  <c r="A1700" i="16"/>
  <c r="B1700" i="16"/>
  <c r="C1700" i="16"/>
  <c r="B1701" i="16"/>
  <c r="C1701" i="16"/>
  <c r="C1702" i="16"/>
  <c r="C1703" i="16"/>
  <c r="A1704" i="16"/>
  <c r="C1704" i="16"/>
  <c r="B1706" i="16"/>
  <c r="C1706" i="16"/>
  <c r="A1707" i="16"/>
  <c r="B1707" i="16"/>
  <c r="A1708" i="16"/>
  <c r="B1708" i="16"/>
  <c r="A1710" i="16"/>
  <c r="B1710" i="16"/>
  <c r="C1710" i="16"/>
  <c r="A1711" i="16"/>
  <c r="B1711" i="16"/>
  <c r="C1712" i="16"/>
  <c r="C1713" i="16"/>
  <c r="B1714" i="16"/>
  <c r="A1715" i="16"/>
  <c r="B1715" i="16"/>
  <c r="A1717" i="16"/>
  <c r="B1717" i="16"/>
  <c r="C1717" i="16"/>
  <c r="A1718" i="16"/>
  <c r="C1718" i="16"/>
  <c r="A1719" i="16"/>
  <c r="C1719" i="16"/>
  <c r="B1720" i="16"/>
  <c r="B1721" i="16"/>
  <c r="C1721" i="16"/>
  <c r="B1722" i="16"/>
  <c r="A1724" i="16"/>
  <c r="C1724" i="16"/>
  <c r="C1725" i="16"/>
  <c r="A1726" i="16"/>
  <c r="C1726" i="16"/>
  <c r="A1727" i="16"/>
  <c r="B1727" i="16"/>
  <c r="C1727" i="16"/>
  <c r="B1728" i="16"/>
  <c r="A1729" i="16"/>
  <c r="B1729" i="16"/>
  <c r="C1729" i="16"/>
  <c r="B1730" i="16"/>
  <c r="A1731" i="16"/>
  <c r="B1731" i="16"/>
  <c r="C1734" i="16"/>
  <c r="A1735" i="16"/>
  <c r="B1735" i="16"/>
  <c r="C1735" i="16"/>
  <c r="A1736" i="16"/>
  <c r="C1736" i="16"/>
  <c r="B1737" i="16"/>
  <c r="C1737" i="16"/>
  <c r="A1738" i="16"/>
  <c r="C1738" i="16"/>
  <c r="A1739" i="16"/>
  <c r="B1739" i="16"/>
  <c r="C1740" i="16"/>
  <c r="A1741" i="16"/>
  <c r="C1741" i="16"/>
  <c r="B1743" i="16"/>
  <c r="C1744" i="16"/>
  <c r="B1745" i="16"/>
  <c r="A1746" i="16"/>
  <c r="B1746" i="16"/>
  <c r="C1746" i="16"/>
  <c r="A1747" i="16"/>
  <c r="C1747" i="16"/>
  <c r="B1748" i="16"/>
  <c r="C1748" i="16"/>
  <c r="A1749" i="16"/>
  <c r="B1749" i="16"/>
  <c r="C1749" i="16"/>
  <c r="B1750" i="16"/>
  <c r="A1752" i="16"/>
  <c r="C1752" i="16"/>
  <c r="C1753" i="16"/>
  <c r="A1755" i="16"/>
  <c r="B1755" i="16"/>
  <c r="A1756" i="16"/>
  <c r="B1756" i="16"/>
  <c r="A2" i="15" a="1"/>
  <c r="B2" i="15"/>
  <c r="A3" i="15"/>
  <c r="B4" i="15"/>
  <c r="C8" i="15"/>
  <c r="A10" i="15"/>
  <c r="B10" i="15"/>
  <c r="C10" i="15"/>
  <c r="A11" i="15"/>
  <c r="A25" i="15"/>
  <c r="C25" i="15"/>
  <c r="A28" i="15"/>
  <c r="A29" i="15"/>
  <c r="B30" i="15"/>
  <c r="C33" i="15"/>
  <c r="C34" i="15"/>
  <c r="B36" i="15"/>
  <c r="B39" i="15"/>
  <c r="B41" i="15"/>
  <c r="A48" i="15"/>
  <c r="C48" i="15"/>
  <c r="A50" i="15"/>
  <c r="C51" i="15"/>
  <c r="B56" i="15"/>
  <c r="B60" i="15"/>
  <c r="C60" i="15"/>
  <c r="C62" i="15"/>
  <c r="C63" i="15"/>
  <c r="A69" i="15"/>
  <c r="A73" i="15"/>
  <c r="A74" i="15"/>
  <c r="B76" i="15"/>
  <c r="A77" i="15"/>
  <c r="C80" i="15"/>
  <c r="B81" i="15"/>
  <c r="B83" i="15"/>
  <c r="C83" i="15"/>
  <c r="C93" i="15"/>
  <c r="A94" i="15"/>
  <c r="C94" i="15"/>
  <c r="B95" i="15"/>
  <c r="A102" i="15"/>
  <c r="B104" i="15"/>
  <c r="A105" i="15"/>
  <c r="B106" i="15"/>
  <c r="C109" i="15"/>
  <c r="B112" i="15"/>
  <c r="A115" i="15"/>
  <c r="C115" i="15"/>
  <c r="C116" i="15"/>
  <c r="B119" i="15"/>
  <c r="A130" i="15"/>
  <c r="B130" i="15"/>
  <c r="C131" i="15"/>
  <c r="A132" i="15"/>
  <c r="B132" i="15"/>
  <c r="B141" i="15"/>
  <c r="C141" i="15"/>
  <c r="B146" i="15"/>
  <c r="C146" i="15"/>
  <c r="A147" i="15"/>
  <c r="C147" i="15"/>
  <c r="A148" i="15"/>
  <c r="B148" i="15"/>
  <c r="C150" i="15"/>
  <c r="A162" i="15"/>
  <c r="C163" i="15"/>
  <c r="C167" i="15"/>
  <c r="B168" i="15"/>
  <c r="C168" i="15"/>
  <c r="A172" i="15"/>
  <c r="A173" i="15"/>
  <c r="C173" i="15"/>
  <c r="A174" i="15"/>
  <c r="B174" i="15"/>
  <c r="A182" i="15"/>
  <c r="C183" i="15"/>
  <c r="A184" i="15"/>
  <c r="B186" i="15"/>
  <c r="A194" i="15"/>
  <c r="A195" i="15"/>
  <c r="A197" i="15"/>
  <c r="C197" i="15"/>
  <c r="C199" i="15"/>
  <c r="A203" i="15"/>
  <c r="B207" i="15"/>
  <c r="B210" i="15"/>
  <c r="C211" i="15"/>
  <c r="A213" i="15"/>
  <c r="C213" i="15"/>
  <c r="A217" i="15"/>
  <c r="C218" i="15"/>
  <c r="B219" i="15"/>
  <c r="C225" i="15"/>
  <c r="A227" i="15"/>
  <c r="B228" i="15"/>
  <c r="C228" i="15"/>
  <c r="C235" i="15"/>
  <c r="C237" i="15"/>
  <c r="A241" i="15"/>
  <c r="B242" i="15"/>
  <c r="A244" i="15"/>
  <c r="A245" i="15"/>
  <c r="C245" i="15"/>
  <c r="B246" i="15"/>
  <c r="B248" i="15"/>
  <c r="C249" i="15"/>
  <c r="B262" i="15"/>
  <c r="C262" i="15"/>
  <c r="C263" i="15"/>
  <c r="A265" i="15"/>
  <c r="A266" i="15"/>
  <c r="B268" i="15"/>
  <c r="A273" i="15"/>
  <c r="A274" i="15"/>
  <c r="A276" i="15"/>
  <c r="B276" i="15"/>
  <c r="C276" i="15"/>
  <c r="A277" i="15"/>
  <c r="B279" i="15"/>
  <c r="C281" i="15"/>
  <c r="A291" i="15"/>
  <c r="A292" i="15"/>
  <c r="B294" i="15"/>
  <c r="A295" i="15"/>
  <c r="B295" i="15"/>
  <c r="B299" i="15"/>
  <c r="A302" i="15"/>
  <c r="A304" i="15"/>
  <c r="B304" i="15"/>
  <c r="A305" i="15"/>
  <c r="A311" i="15"/>
  <c r="A312" i="15"/>
  <c r="B312" i="15"/>
  <c r="A313" i="15"/>
  <c r="B319" i="15"/>
  <c r="A321" i="15"/>
  <c r="C323" i="15"/>
  <c r="B326" i="15"/>
  <c r="A327" i="15"/>
  <c r="C329" i="15"/>
  <c r="C335" i="15"/>
  <c r="B336" i="15"/>
  <c r="A337" i="15"/>
  <c r="C338" i="15"/>
  <c r="C339" i="15"/>
  <c r="C340" i="15"/>
  <c r="C342" i="15"/>
  <c r="A344" i="15"/>
  <c r="A351" i="15"/>
  <c r="C352" i="15"/>
  <c r="C353" i="15"/>
  <c r="A354" i="15"/>
  <c r="B359" i="15"/>
  <c r="A362" i="15"/>
  <c r="A365" i="15"/>
  <c r="B365" i="15"/>
  <c r="C368" i="15"/>
  <c r="C371" i="15"/>
  <c r="C372" i="15"/>
  <c r="A373" i="15"/>
  <c r="C373" i="15"/>
  <c r="B374" i="15"/>
  <c r="B385" i="15"/>
  <c r="C385" i="15"/>
  <c r="C386" i="15"/>
  <c r="C387" i="15"/>
  <c r="C388" i="15"/>
  <c r="A394" i="15"/>
  <c r="C396" i="15"/>
  <c r="A397" i="15"/>
  <c r="A400" i="15"/>
  <c r="B400" i="15"/>
  <c r="A401" i="15"/>
  <c r="B401" i="15"/>
  <c r="C402" i="15"/>
  <c r="B403" i="15"/>
  <c r="A414" i="15"/>
  <c r="B417" i="15"/>
  <c r="B418" i="15"/>
  <c r="B421" i="15"/>
  <c r="C421" i="15"/>
  <c r="C423" i="15"/>
  <c r="C425" i="15"/>
  <c r="A427" i="15"/>
  <c r="B427" i="15"/>
  <c r="B428" i="15"/>
  <c r="B432" i="15"/>
  <c r="B434" i="15"/>
  <c r="A435" i="15"/>
  <c r="B435" i="15"/>
  <c r="A443" i="15"/>
  <c r="A445" i="15"/>
  <c r="C445" i="15"/>
  <c r="A446" i="15"/>
  <c r="B447" i="15"/>
  <c r="B449" i="15"/>
  <c r="C456" i="15"/>
  <c r="A457" i="15"/>
  <c r="B458" i="15"/>
  <c r="C458" i="15"/>
  <c r="B460" i="15"/>
  <c r="A462" i="15"/>
  <c r="A463" i="15"/>
  <c r="C463" i="15"/>
  <c r="B469" i="15"/>
  <c r="A470" i="15"/>
  <c r="C470" i="15"/>
  <c r="B473" i="15"/>
  <c r="C477" i="15"/>
  <c r="C483" i="15"/>
  <c r="A484" i="15"/>
  <c r="A485" i="15"/>
  <c r="C485" i="15"/>
  <c r="C486" i="15"/>
  <c r="A487" i="15"/>
  <c r="A488" i="15"/>
  <c r="B488" i="15"/>
  <c r="C490" i="15"/>
  <c r="A501" i="15"/>
  <c r="C501" i="15"/>
  <c r="A502" i="15"/>
  <c r="C502" i="15"/>
  <c r="A504" i="15"/>
  <c r="B509" i="15"/>
  <c r="C509" i="15"/>
  <c r="B510" i="15"/>
  <c r="C510" i="15"/>
  <c r="A512" i="15"/>
  <c r="A514" i="15"/>
  <c r="B517" i="15"/>
  <c r="A519" i="15"/>
  <c r="C519" i="15"/>
  <c r="C525" i="15"/>
  <c r="B526" i="15"/>
  <c r="B528" i="15"/>
  <c r="A532" i="15"/>
  <c r="B532" i="15"/>
  <c r="C537" i="15"/>
  <c r="C538" i="15"/>
  <c r="B539" i="15"/>
  <c r="C539" i="15"/>
  <c r="B540" i="15"/>
  <c r="C543" i="15"/>
  <c r="B544" i="15"/>
  <c r="B546" i="15"/>
  <c r="B547" i="15"/>
  <c r="A555" i="15"/>
  <c r="B556" i="15"/>
  <c r="C556" i="15"/>
  <c r="B557" i="15"/>
  <c r="C557" i="15"/>
  <c r="C562" i="15"/>
  <c r="B564" i="15"/>
  <c r="A565" i="15"/>
  <c r="A566" i="15"/>
  <c r="A569" i="15"/>
  <c r="B569" i="15"/>
  <c r="C569" i="15"/>
  <c r="A572" i="15"/>
  <c r="A574" i="15"/>
  <c r="A579" i="15"/>
  <c r="B580" i="15"/>
  <c r="A581" i="15"/>
  <c r="C582" i="15"/>
  <c r="A585" i="15"/>
  <c r="B587" i="15"/>
  <c r="C588" i="15"/>
  <c r="A592" i="15"/>
  <c r="B594" i="15"/>
  <c r="A595" i="15"/>
  <c r="C595" i="15"/>
  <c r="A596" i="15"/>
  <c r="C596" i="15"/>
  <c r="C597" i="15"/>
  <c r="A606" i="15"/>
  <c r="B606" i="15"/>
  <c r="C606" i="15"/>
  <c r="C607" i="15"/>
  <c r="B609" i="15"/>
  <c r="C613" i="15"/>
  <c r="B614" i="15"/>
  <c r="A615" i="15"/>
  <c r="A616" i="15"/>
  <c r="A617" i="15"/>
  <c r="B617" i="15"/>
  <c r="C617" i="15"/>
  <c r="C618" i="15"/>
  <c r="A620" i="15"/>
  <c r="A629" i="15"/>
  <c r="C629" i="15"/>
  <c r="C630" i="15"/>
  <c r="A631" i="15"/>
  <c r="B633" i="15"/>
  <c r="B636" i="15"/>
  <c r="A637" i="15"/>
  <c r="C637" i="15"/>
  <c r="C638" i="15"/>
  <c r="C640" i="15"/>
  <c r="A644" i="15"/>
  <c r="B644" i="15"/>
  <c r="C644" i="15"/>
  <c r="B647" i="15"/>
  <c r="A652" i="15"/>
  <c r="C652" i="15"/>
  <c r="A654" i="15"/>
  <c r="B654" i="15"/>
  <c r="C655" i="15"/>
  <c r="A657" i="15"/>
  <c r="B663" i="15"/>
  <c r="A664" i="15"/>
  <c r="C664" i="15"/>
  <c r="A665" i="15"/>
  <c r="A666" i="15"/>
  <c r="B666" i="15"/>
  <c r="B667" i="15"/>
  <c r="C670" i="15"/>
  <c r="B674" i="15"/>
  <c r="A675" i="15"/>
  <c r="B676" i="15"/>
  <c r="C677" i="15"/>
  <c r="A681" i="15"/>
  <c r="A683" i="15"/>
  <c r="B683" i="15"/>
  <c r="B684" i="15"/>
  <c r="C687" i="15"/>
  <c r="B688" i="15"/>
  <c r="A689" i="15"/>
  <c r="B689" i="15"/>
  <c r="C689" i="15"/>
  <c r="C690" i="15"/>
  <c r="A698" i="15"/>
  <c r="C698" i="15"/>
  <c r="C700" i="15"/>
  <c r="A701" i="15"/>
  <c r="C701" i="15"/>
  <c r="A706" i="15"/>
  <c r="A707" i="15"/>
  <c r="B707" i="15"/>
  <c r="A709" i="15"/>
  <c r="C709" i="15"/>
  <c r="A710" i="15"/>
  <c r="B710" i="15"/>
  <c r="C711" i="15"/>
  <c r="A713" i="15"/>
  <c r="A720" i="15"/>
  <c r="B720" i="15"/>
  <c r="C722" i="15"/>
  <c r="C723" i="15"/>
  <c r="B724" i="15"/>
  <c r="B728" i="15"/>
  <c r="A729" i="15"/>
  <c r="C729" i="15"/>
  <c r="B730" i="15"/>
  <c r="B732" i="15"/>
  <c r="A735" i="15"/>
  <c r="C735" i="15"/>
  <c r="B736" i="15"/>
  <c r="C737" i="15"/>
  <c r="C743" i="15"/>
  <c r="C744" i="15"/>
  <c r="C745" i="15"/>
  <c r="A746" i="15"/>
  <c r="C746" i="15"/>
  <c r="C749" i="15"/>
  <c r="B753" i="15"/>
  <c r="A754" i="15"/>
  <c r="A755" i="15"/>
  <c r="C755" i="15"/>
  <c r="B756" i="15"/>
  <c r="A757" i="15"/>
  <c r="C760" i="15"/>
  <c r="A761" i="15"/>
  <c r="A765" i="15"/>
  <c r="C766" i="15"/>
  <c r="B767" i="15"/>
  <c r="C767" i="15"/>
  <c r="A771" i="15"/>
  <c r="C773" i="15"/>
  <c r="A776" i="15"/>
  <c r="C776" i="15"/>
  <c r="B778" i="15"/>
  <c r="B779" i="15"/>
  <c r="C779" i="15"/>
  <c r="B780" i="15"/>
  <c r="C782" i="15"/>
  <c r="A783" i="15"/>
  <c r="C789" i="15"/>
  <c r="B790" i="15"/>
  <c r="A791" i="15"/>
  <c r="C792" i="15"/>
  <c r="C793" i="15"/>
  <c r="A798" i="15"/>
  <c r="A799" i="15"/>
  <c r="B799" i="15"/>
  <c r="C799" i="15"/>
  <c r="A800" i="15"/>
  <c r="B800" i="15"/>
  <c r="C800" i="15"/>
  <c r="C801" i="15"/>
  <c r="B802" i="15"/>
  <c r="C811" i="15"/>
  <c r="A812" i="15"/>
  <c r="C813" i="15"/>
  <c r="B814" i="15"/>
  <c r="B816" i="15"/>
  <c r="B817" i="15"/>
  <c r="B819" i="15"/>
  <c r="B820" i="15"/>
  <c r="C820" i="15"/>
  <c r="A821" i="15"/>
  <c r="A827" i="15"/>
  <c r="B827" i="15"/>
  <c r="B828" i="15"/>
  <c r="B829" i="15"/>
  <c r="C833" i="15"/>
  <c r="B834" i="15"/>
  <c r="A835" i="15"/>
  <c r="C835" i="15"/>
  <c r="C836" i="15"/>
  <c r="C841" i="15"/>
  <c r="B844" i="15"/>
  <c r="B845" i="15"/>
  <c r="B846" i="15"/>
  <c r="C846" i="15"/>
  <c r="A847" i="15"/>
  <c r="C847" i="15"/>
  <c r="A851" i="15"/>
  <c r="A852" i="15"/>
  <c r="A856" i="15"/>
  <c r="A857" i="15"/>
  <c r="B858" i="15"/>
  <c r="B859" i="15"/>
  <c r="B863" i="15"/>
  <c r="A865" i="15"/>
  <c r="B865" i="15"/>
  <c r="A866" i="15"/>
  <c r="C867" i="15"/>
  <c r="B868" i="15"/>
  <c r="B869" i="15"/>
  <c r="C869" i="15"/>
  <c r="A873" i="15"/>
  <c r="C873" i="15"/>
  <c r="A880" i="15"/>
  <c r="B880" i="15"/>
  <c r="C880" i="15"/>
  <c r="A881" i="15"/>
  <c r="B883" i="15"/>
  <c r="B888" i="15"/>
  <c r="B889" i="15"/>
  <c r="C890" i="15"/>
  <c r="A891" i="15"/>
  <c r="B891" i="15"/>
  <c r="B892" i="15"/>
  <c r="A893" i="15"/>
  <c r="A894" i="15"/>
  <c r="A895" i="15"/>
  <c r="A901" i="15"/>
  <c r="B902" i="15"/>
  <c r="A906" i="15"/>
  <c r="B907" i="15"/>
  <c r="C907" i="15"/>
  <c r="C909" i="15"/>
  <c r="B910" i="15"/>
  <c r="B911" i="15"/>
  <c r="A912" i="15"/>
  <c r="B912" i="15"/>
  <c r="A916" i="15"/>
  <c r="A918" i="15"/>
  <c r="B918" i="15"/>
  <c r="C918" i="15"/>
  <c r="B925" i="15"/>
  <c r="C925" i="15"/>
  <c r="A926" i="15"/>
  <c r="B926" i="15"/>
  <c r="B928" i="15"/>
  <c r="C930" i="15"/>
  <c r="B933" i="15"/>
  <c r="C933" i="15"/>
  <c r="A934" i="15"/>
  <c r="C935" i="15"/>
  <c r="B938" i="15"/>
  <c r="B939" i="15"/>
  <c r="B940" i="15"/>
  <c r="A941" i="15"/>
  <c r="B945" i="15"/>
  <c r="C945" i="15"/>
  <c r="B946" i="15"/>
  <c r="C946" i="15"/>
  <c r="A949" i="15"/>
  <c r="A954" i="15"/>
  <c r="A955" i="15"/>
  <c r="C955" i="15"/>
  <c r="C957" i="15"/>
  <c r="A958" i="15"/>
  <c r="A959" i="15"/>
  <c r="B959" i="15"/>
  <c r="A960" i="15"/>
  <c r="C960" i="15"/>
  <c r="A970" i="15"/>
  <c r="C970" i="15"/>
  <c r="A971" i="15"/>
  <c r="B971" i="15"/>
  <c r="C971" i="15"/>
  <c r="B974" i="15"/>
  <c r="A975" i="15"/>
  <c r="C975" i="15"/>
  <c r="A979" i="15"/>
  <c r="B979" i="15"/>
  <c r="C979" i="15"/>
  <c r="A980" i="15"/>
  <c r="B980" i="15"/>
  <c r="A981" i="15"/>
  <c r="C989" i="15"/>
  <c r="A990" i="15"/>
  <c r="A992" i="15"/>
  <c r="B992" i="15"/>
  <c r="C992" i="15"/>
  <c r="C995" i="15"/>
  <c r="A997" i="15"/>
  <c r="B997" i="15"/>
  <c r="C998" i="15"/>
  <c r="B1000" i="15"/>
  <c r="C1002" i="15"/>
  <c r="A1004" i="15"/>
  <c r="C1004" i="15"/>
  <c r="A1005" i="15"/>
  <c r="A1011" i="15"/>
  <c r="C1011" i="15"/>
  <c r="A1012" i="15"/>
  <c r="B1012" i="15"/>
  <c r="B1013" i="15"/>
  <c r="C1017" i="15"/>
  <c r="A1020" i="15"/>
  <c r="C1020" i="15"/>
  <c r="A1021" i="15"/>
  <c r="C1023" i="15"/>
  <c r="B1024" i="15"/>
  <c r="C1024" i="15"/>
  <c r="C1025" i="15"/>
  <c r="A1026" i="15"/>
  <c r="B1032" i="15"/>
  <c r="B1033" i="15"/>
  <c r="A1034" i="15"/>
  <c r="B1034" i="15"/>
  <c r="A1037" i="15"/>
  <c r="C1038" i="15"/>
  <c r="B1040" i="15"/>
  <c r="A1041" i="15"/>
  <c r="A1043" i="15"/>
  <c r="B1044" i="15"/>
  <c r="B1045" i="15"/>
  <c r="B1046" i="15"/>
  <c r="C1046" i="15"/>
  <c r="A1047" i="15"/>
  <c r="A1054" i="15"/>
  <c r="B1054" i="15"/>
  <c r="C1055" i="15"/>
  <c r="B1057" i="15"/>
  <c r="C1057" i="15"/>
  <c r="B1063" i="15"/>
  <c r="A1064" i="15"/>
  <c r="C1064" i="15"/>
  <c r="A1065" i="15"/>
  <c r="B1065" i="15"/>
  <c r="C1065" i="15"/>
  <c r="A1066" i="15"/>
  <c r="C1066" i="15"/>
  <c r="A1067" i="15"/>
  <c r="B1074" i="15"/>
  <c r="B1076" i="15"/>
  <c r="A1079" i="15"/>
  <c r="C1079" i="15"/>
  <c r="A1080" i="15"/>
  <c r="C1081" i="15"/>
  <c r="A1083" i="15"/>
  <c r="B1083" i="15"/>
  <c r="C1085" i="15"/>
  <c r="A1086" i="15"/>
  <c r="B1089" i="15"/>
  <c r="B1090" i="15"/>
  <c r="C1090" i="15"/>
  <c r="B1091" i="15"/>
  <c r="A1098" i="15"/>
  <c r="B1098" i="15"/>
  <c r="C1098" i="15"/>
  <c r="C1099" i="15"/>
  <c r="A1100" i="15"/>
  <c r="A1103" i="15"/>
  <c r="C1104" i="15"/>
  <c r="B1106" i="15"/>
  <c r="B1108" i="15"/>
  <c r="C1110" i="15"/>
  <c r="A1111" i="15"/>
  <c r="B1111" i="15"/>
  <c r="B1112" i="15"/>
  <c r="C1112" i="15"/>
  <c r="C1117" i="15"/>
  <c r="A1118" i="15"/>
  <c r="A1119" i="15"/>
  <c r="C1119" i="15"/>
  <c r="A1125" i="15"/>
  <c r="B1126" i="15"/>
  <c r="C1126" i="15"/>
  <c r="C1127" i="15"/>
  <c r="C1130" i="15"/>
  <c r="A1131" i="15"/>
  <c r="B1131" i="15"/>
  <c r="B1132" i="15"/>
  <c r="C1132" i="15"/>
  <c r="C1133" i="15"/>
  <c r="A1143" i="15"/>
  <c r="B1143" i="15"/>
  <c r="C1143" i="15"/>
  <c r="B1144" i="15"/>
  <c r="C1144" i="15"/>
  <c r="C1146" i="15"/>
  <c r="A1147" i="15"/>
  <c r="B1149" i="15"/>
  <c r="C1150" i="15"/>
  <c r="A1151" i="15"/>
  <c r="A1152" i="15"/>
  <c r="A1153" i="15"/>
  <c r="C1153" i="15"/>
  <c r="A1156" i="15"/>
  <c r="A1161" i="15"/>
  <c r="A1163" i="15"/>
  <c r="C1164" i="15"/>
  <c r="A1165" i="15"/>
  <c r="B1165" i="15"/>
  <c r="C1167" i="15"/>
  <c r="B1169" i="15"/>
  <c r="C1171" i="15"/>
  <c r="A1172" i="15"/>
  <c r="B1172" i="15"/>
  <c r="B1176" i="15"/>
  <c r="C1176" i="15"/>
  <c r="A1177" i="15"/>
  <c r="C1177" i="15"/>
  <c r="B1183" i="15"/>
  <c r="C1183" i="15"/>
  <c r="B1184" i="15"/>
  <c r="C1185" i="15"/>
  <c r="C1186" i="15"/>
  <c r="A1190" i="15"/>
  <c r="C1192" i="15"/>
  <c r="A1193" i="15"/>
  <c r="C1193" i="15"/>
  <c r="B1194" i="15"/>
  <c r="A1195" i="15"/>
  <c r="C1196" i="15"/>
  <c r="B1198" i="15"/>
  <c r="C1198" i="15"/>
  <c r="C1204" i="15"/>
  <c r="B1205" i="15"/>
  <c r="C1205" i="15"/>
  <c r="B1206" i="15"/>
  <c r="C1209" i="15"/>
  <c r="C1211" i="15"/>
  <c r="B1212" i="15"/>
  <c r="B1213" i="15"/>
  <c r="C1216" i="15"/>
  <c r="B1217" i="15"/>
  <c r="B1218" i="15"/>
  <c r="C1218" i="15"/>
  <c r="C1219" i="15"/>
  <c r="A1221" i="15"/>
  <c r="C1226" i="15"/>
  <c r="A1227" i="15"/>
  <c r="A1229" i="15"/>
  <c r="B1229" i="15"/>
  <c r="C1229" i="15"/>
  <c r="C1235" i="15"/>
  <c r="B1236" i="15"/>
  <c r="A1237" i="15"/>
  <c r="B1237" i="15"/>
  <c r="C1237" i="15"/>
  <c r="A1238" i="15"/>
  <c r="B1238" i="15"/>
  <c r="C1238" i="15"/>
  <c r="A1239" i="15"/>
  <c r="A1249" i="15"/>
  <c r="C1249" i="15"/>
  <c r="B1250" i="15"/>
  <c r="A1251" i="15"/>
  <c r="A1252" i="15"/>
  <c r="A1256" i="15"/>
  <c r="B1256" i="15"/>
  <c r="B1257" i="15"/>
  <c r="C1257" i="15"/>
  <c r="B1258" i="15"/>
  <c r="A1261" i="15"/>
  <c r="A1263" i="15"/>
  <c r="C1263" i="15"/>
  <c r="B1265" i="15"/>
  <c r="C1270" i="15"/>
  <c r="A1271" i="15"/>
  <c r="B1271" i="15"/>
  <c r="A1272" i="15"/>
  <c r="C1272" i="15"/>
  <c r="B1274" i="15"/>
  <c r="B1279" i="15"/>
  <c r="C1279" i="15"/>
  <c r="C1282" i="15"/>
  <c r="A1283" i="15"/>
  <c r="B1283" i="15"/>
  <c r="C1283" i="15"/>
  <c r="B1284" i="15"/>
  <c r="A1285" i="15"/>
  <c r="B1290" i="15"/>
  <c r="C1290" i="15"/>
  <c r="A1291" i="15"/>
  <c r="B1292" i="15"/>
  <c r="C1296" i="15"/>
  <c r="C1299" i="15"/>
  <c r="B1300" i="15"/>
  <c r="C1300" i="15"/>
  <c r="C1302" i="15"/>
  <c r="B1303" i="15"/>
  <c r="A1304" i="15"/>
  <c r="B1304" i="15"/>
  <c r="C1304" i="15"/>
  <c r="B1305" i="15"/>
  <c r="A1315" i="15"/>
  <c r="C1315" i="15"/>
  <c r="B1316" i="15"/>
  <c r="C1316" i="15"/>
  <c r="A1317" i="15"/>
  <c r="C1318" i="15"/>
  <c r="A1321" i="15"/>
  <c r="A1323" i="15"/>
  <c r="B1323" i="15"/>
  <c r="A1324" i="15"/>
  <c r="A1325" i="15"/>
  <c r="A1327" i="15"/>
  <c r="B1327" i="15"/>
  <c r="C1327" i="15"/>
  <c r="C1335" i="15"/>
  <c r="A1336" i="15"/>
  <c r="B1337" i="15"/>
  <c r="C1337" i="15"/>
  <c r="A1338" i="15"/>
  <c r="C1340" i="15"/>
  <c r="C1341" i="15"/>
  <c r="C1344" i="15"/>
  <c r="A1345" i="15"/>
  <c r="B1345" i="15"/>
  <c r="B1348" i="15"/>
  <c r="A1349" i="15"/>
  <c r="B1349" i="15"/>
  <c r="C1349" i="15"/>
  <c r="B1356" i="15"/>
  <c r="A1357" i="15"/>
  <c r="B1357" i="15"/>
  <c r="C1357" i="15"/>
  <c r="A1359" i="15"/>
  <c r="C1362" i="15"/>
  <c r="C1364" i="15"/>
  <c r="C1366" i="15"/>
  <c r="A1367" i="15"/>
  <c r="B1367" i="15"/>
  <c r="B1368" i="15"/>
  <c r="A1369" i="15"/>
  <c r="A1371" i="15"/>
  <c r="A1372" i="15"/>
  <c r="B1377" i="15"/>
  <c r="C1377" i="15"/>
  <c r="B1378" i="15"/>
  <c r="C1379" i="15"/>
  <c r="C1382" i="15"/>
  <c r="C1384" i="15"/>
  <c r="A1385" i="15"/>
  <c r="B1386" i="15"/>
  <c r="B1390" i="15"/>
  <c r="C1390" i="15"/>
  <c r="A1391" i="15"/>
  <c r="B1391" i="15"/>
  <c r="C1392" i="15"/>
  <c r="B1393" i="15"/>
  <c r="C1398" i="15"/>
  <c r="C1400" i="15"/>
  <c r="A1401" i="15"/>
  <c r="B1402" i="15"/>
  <c r="A1404" i="15"/>
  <c r="B1407" i="15"/>
  <c r="C1407" i="15"/>
  <c r="B1408" i="15"/>
  <c r="B1409" i="15"/>
  <c r="C1409" i="15"/>
  <c r="A1411" i="15"/>
  <c r="B1411" i="15"/>
  <c r="C1411" i="15"/>
  <c r="C1413" i="15"/>
  <c r="A1420" i="15"/>
  <c r="B1422" i="15"/>
  <c r="A1423" i="15"/>
  <c r="A1424" i="15"/>
  <c r="B1424" i="15"/>
  <c r="C1427" i="15"/>
  <c r="B1428" i="15"/>
  <c r="B1429" i="15"/>
  <c r="C1429" i="15"/>
  <c r="A1430" i="15"/>
  <c r="A1435" i="15"/>
  <c r="C1435" i="15"/>
  <c r="A1436" i="15"/>
  <c r="A1437" i="15"/>
  <c r="B1440" i="15"/>
  <c r="C1441" i="15"/>
  <c r="B1442" i="15"/>
  <c r="A1444" i="15"/>
  <c r="A1445" i="15"/>
  <c r="B1446" i="15"/>
  <c r="B1450" i="15"/>
  <c r="C1451" i="15"/>
  <c r="B1452" i="15"/>
  <c r="A1453" i="15"/>
  <c r="A1454" i="15"/>
  <c r="B1454" i="15"/>
  <c r="A1456" i="15"/>
  <c r="B1457" i="15"/>
  <c r="B1460" i="15"/>
  <c r="C1460" i="15"/>
  <c r="C1461" i="15"/>
  <c r="A1465" i="15"/>
  <c r="A1467" i="15"/>
  <c r="B1470" i="15"/>
  <c r="C1470" i="15"/>
  <c r="A1471" i="15"/>
  <c r="B1472" i="15"/>
  <c r="C1472" i="15"/>
  <c r="A1473" i="15"/>
  <c r="B1473" i="15"/>
  <c r="C1473" i="15"/>
  <c r="A1475" i="15"/>
  <c r="A1483" i="15"/>
  <c r="C1483" i="15"/>
  <c r="A1484" i="15"/>
  <c r="A1485" i="15"/>
  <c r="B1486" i="15"/>
  <c r="C1489" i="15"/>
  <c r="B1490" i="15"/>
  <c r="B1491" i="15"/>
  <c r="B1492" i="15"/>
  <c r="B1493" i="15"/>
  <c r="B1494" i="15"/>
  <c r="A1495" i="15"/>
  <c r="A1496" i="15"/>
  <c r="B1497" i="15"/>
  <c r="C1503" i="15"/>
  <c r="A1504" i="15"/>
  <c r="C1504" i="15"/>
  <c r="A1505" i="15"/>
  <c r="B1507" i="15"/>
  <c r="B1509" i="15"/>
  <c r="C1509" i="15"/>
  <c r="C1510" i="15"/>
  <c r="B1511" i="15"/>
  <c r="B1512" i="15"/>
  <c r="C1515" i="15"/>
  <c r="A1516" i="15"/>
  <c r="B1516" i="15"/>
  <c r="C1516" i="15"/>
  <c r="B1523" i="15"/>
  <c r="C1523" i="15"/>
  <c r="A1524" i="15"/>
  <c r="B1524" i="15"/>
  <c r="B1525" i="15"/>
  <c r="A1527" i="15"/>
  <c r="B1531" i="15"/>
  <c r="C1531" i="15"/>
  <c r="A1532" i="15"/>
  <c r="B1532" i="15"/>
  <c r="A1533" i="15"/>
  <c r="C1533" i="15"/>
  <c r="C1535" i="15"/>
  <c r="B1538" i="15"/>
  <c r="C1540" i="15"/>
  <c r="A1541" i="15"/>
  <c r="C1542" i="15"/>
  <c r="A1543" i="15"/>
  <c r="B1545" i="15"/>
  <c r="C1547" i="15"/>
  <c r="C1550" i="15"/>
  <c r="A1551" i="15"/>
  <c r="A1552" i="15"/>
  <c r="B1552" i="15"/>
  <c r="C1552" i="15"/>
  <c r="B1554" i="15"/>
  <c r="C1555" i="15"/>
  <c r="A1556" i="15"/>
  <c r="C1561" i="15"/>
  <c r="A1563" i="15"/>
  <c r="A1564" i="15"/>
  <c r="B1564" i="15"/>
  <c r="A1565" i="15"/>
  <c r="B1568" i="15"/>
  <c r="A1569" i="15"/>
  <c r="C1569" i="15"/>
  <c r="A1570" i="15"/>
  <c r="B1570" i="15"/>
  <c r="B1571" i="15"/>
  <c r="C1571" i="15"/>
  <c r="C1573" i="15"/>
  <c r="A1574" i="15"/>
  <c r="A1580" i="15"/>
  <c r="C1581" i="15"/>
  <c r="A1583" i="15"/>
  <c r="B1583" i="15"/>
  <c r="C1583" i="15"/>
  <c r="A1586" i="15"/>
  <c r="B1586" i="15"/>
  <c r="A1587" i="15"/>
  <c r="A1589" i="15"/>
  <c r="C1589" i="15"/>
  <c r="A1593" i="15"/>
  <c r="B1593" i="15"/>
  <c r="C1593" i="15"/>
  <c r="A1594" i="15"/>
  <c r="C1599" i="15"/>
  <c r="B1600" i="15"/>
  <c r="C1600" i="15"/>
  <c r="C1601" i="15"/>
  <c r="B1602" i="15"/>
  <c r="A1605" i="15"/>
  <c r="C1609" i="15"/>
  <c r="A1610" i="15"/>
  <c r="B1610" i="15"/>
  <c r="A1611" i="15"/>
  <c r="B1611" i="15"/>
  <c r="C1611" i="15"/>
  <c r="B1613" i="15"/>
  <c r="C1613" i="15"/>
  <c r="C1617" i="15"/>
  <c r="B1619" i="15"/>
  <c r="C1620" i="15"/>
  <c r="A1621" i="15"/>
  <c r="B1623" i="15"/>
  <c r="B1626" i="15"/>
  <c r="C1626" i="15"/>
  <c r="A1627" i="15"/>
  <c r="B1628" i="15"/>
  <c r="C1629" i="15"/>
  <c r="A1630" i="15"/>
  <c r="B1630" i="15"/>
  <c r="B1632" i="15"/>
  <c r="C1633" i="15"/>
  <c r="C1638" i="15"/>
  <c r="C1639" i="15"/>
  <c r="C1640" i="15"/>
  <c r="A1641" i="15"/>
  <c r="B1642" i="15"/>
  <c r="C1644" i="15"/>
  <c r="A1646" i="15"/>
  <c r="A1647" i="15"/>
  <c r="C1647" i="15"/>
  <c r="C1649" i="15"/>
  <c r="A1650" i="15"/>
  <c r="A1651" i="15"/>
  <c r="C1651" i="15"/>
  <c r="A1652" i="15"/>
  <c r="B1657" i="15"/>
  <c r="A1658" i="15"/>
  <c r="A1660" i="15"/>
  <c r="C1661" i="15"/>
  <c r="B1662" i="15"/>
  <c r="A1664" i="15"/>
  <c r="C1664" i="15"/>
  <c r="A1665" i="15"/>
  <c r="B1665" i="15"/>
  <c r="C1665" i="15"/>
  <c r="B1670" i="15"/>
  <c r="A1671" i="15"/>
  <c r="B1671" i="15"/>
  <c r="A1672" i="15"/>
  <c r="A1677" i="15"/>
  <c r="A1678" i="15"/>
  <c r="C1678" i="15"/>
  <c r="A1680" i="15"/>
  <c r="B1680" i="15"/>
  <c r="B1682" i="15"/>
  <c r="C1685" i="15"/>
  <c r="B1686" i="15"/>
  <c r="C1686" i="15"/>
  <c r="B1687" i="15"/>
  <c r="A1689" i="15"/>
  <c r="C1689" i="15"/>
  <c r="B1691" i="15"/>
  <c r="C1691" i="15"/>
  <c r="A1696" i="15"/>
  <c r="C1696" i="15"/>
  <c r="A1697" i="15"/>
  <c r="B1697" i="15"/>
  <c r="A1700" i="15"/>
  <c r="C1704" i="15"/>
  <c r="A1705" i="15"/>
  <c r="B1705" i="15"/>
  <c r="B1706" i="15"/>
  <c r="A1707" i="15"/>
  <c r="C1707" i="15"/>
  <c r="B1708" i="15"/>
  <c r="B1710" i="15"/>
  <c r="C1710" i="15"/>
  <c r="A1717" i="15"/>
  <c r="C1717" i="15"/>
  <c r="A1718" i="15"/>
  <c r="C1718" i="15"/>
  <c r="B1720" i="15"/>
  <c r="B1723" i="15"/>
  <c r="C1723" i="15"/>
  <c r="A1724" i="15"/>
  <c r="B1724" i="15"/>
  <c r="B1725" i="15"/>
  <c r="C1725" i="15"/>
  <c r="A1727" i="15"/>
  <c r="B1727" i="15"/>
  <c r="B1728" i="15"/>
  <c r="B1734" i="15"/>
  <c r="A1736" i="15"/>
  <c r="C1737" i="15"/>
  <c r="A1738" i="15"/>
  <c r="A1739" i="15"/>
  <c r="C1740" i="15"/>
  <c r="B1742" i="15"/>
  <c r="C1742" i="15"/>
  <c r="C1743" i="15"/>
  <c r="B1745" i="15"/>
  <c r="B1747" i="15"/>
  <c r="C1747" i="15"/>
  <c r="A1749" i="15"/>
  <c r="B1749" i="15"/>
  <c r="B1754" i="15"/>
  <c r="A1755" i="15"/>
  <c r="A1756" i="15"/>
  <c r="C1756" i="15"/>
  <c r="A2" i="14" a="1"/>
  <c r="C2" i="14"/>
  <c r="C243" i="14"/>
  <c r="B423" i="14"/>
  <c r="C550" i="14"/>
  <c r="A772" i="14"/>
  <c r="A874" i="14"/>
  <c r="A1238" i="14"/>
  <c r="B1329" i="14"/>
  <c r="A1622" i="14"/>
  <c r="A1684" i="14"/>
  <c r="A2" i="13" a="1"/>
  <c r="B2" i="13"/>
  <c r="C2" i="13"/>
  <c r="B3" i="13"/>
  <c r="C3" i="13"/>
  <c r="A4" i="13"/>
  <c r="B4" i="13"/>
  <c r="A5" i="13"/>
  <c r="A6" i="13"/>
  <c r="B6" i="13"/>
  <c r="C6" i="13"/>
  <c r="A7" i="13"/>
  <c r="B7" i="13"/>
  <c r="C8" i="13"/>
  <c r="B9" i="13"/>
  <c r="C9" i="13"/>
  <c r="A10" i="13"/>
  <c r="C10" i="13"/>
  <c r="A11" i="13"/>
  <c r="C11" i="13"/>
  <c r="B12" i="13"/>
  <c r="A13" i="13"/>
  <c r="B13" i="13"/>
  <c r="C13" i="13"/>
  <c r="B14" i="13"/>
  <c r="C14" i="13"/>
  <c r="A15" i="13"/>
  <c r="C15" i="13"/>
  <c r="C16" i="13"/>
  <c r="A17" i="13"/>
  <c r="C17" i="13"/>
  <c r="B18" i="13"/>
  <c r="C18" i="13"/>
  <c r="A19" i="13"/>
  <c r="B19" i="13"/>
  <c r="C19" i="13"/>
  <c r="C20" i="13"/>
  <c r="B21" i="13"/>
  <c r="C21" i="13"/>
  <c r="A22" i="13"/>
  <c r="C22" i="13"/>
  <c r="C23" i="13"/>
  <c r="B24" i="13"/>
  <c r="A25" i="13"/>
  <c r="B25" i="13"/>
  <c r="C25" i="13"/>
  <c r="A26" i="13"/>
  <c r="C26" i="13"/>
  <c r="A27" i="13"/>
  <c r="C27" i="13"/>
  <c r="A28" i="13"/>
  <c r="B28" i="13"/>
  <c r="C28" i="13"/>
  <c r="A29" i="13"/>
  <c r="B29" i="13"/>
  <c r="C30" i="13"/>
  <c r="B32" i="13"/>
  <c r="C32" i="13"/>
  <c r="A33" i="13"/>
  <c r="B33" i="13"/>
  <c r="C33" i="13"/>
  <c r="A34" i="13"/>
  <c r="B34" i="13"/>
  <c r="A35" i="13"/>
  <c r="C35" i="13"/>
  <c r="A36" i="13"/>
  <c r="B36" i="13"/>
  <c r="C36" i="13"/>
  <c r="B37" i="13"/>
  <c r="C37" i="13"/>
  <c r="B38" i="13"/>
  <c r="C38" i="13"/>
  <c r="A40" i="13"/>
  <c r="C40" i="13"/>
  <c r="B41" i="13"/>
  <c r="C41" i="13"/>
  <c r="B42" i="13"/>
  <c r="C42" i="13"/>
  <c r="A43" i="13"/>
  <c r="B43" i="13"/>
  <c r="C43" i="13"/>
  <c r="A45" i="13"/>
  <c r="B45" i="13"/>
  <c r="C45" i="13"/>
  <c r="A46" i="13"/>
  <c r="B46" i="13"/>
  <c r="A47" i="13"/>
  <c r="C47" i="13"/>
  <c r="A48" i="13"/>
  <c r="A49" i="13"/>
  <c r="C49" i="13"/>
  <c r="A50" i="13"/>
  <c r="B50" i="13"/>
  <c r="C51" i="13"/>
  <c r="A52" i="13"/>
  <c r="B52" i="13"/>
  <c r="C52" i="13"/>
  <c r="A53" i="13"/>
  <c r="C53" i="13"/>
  <c r="A54" i="13"/>
  <c r="C54" i="13"/>
  <c r="B55" i="13"/>
  <c r="C55" i="13"/>
  <c r="A56" i="13"/>
  <c r="B56" i="13"/>
  <c r="A57" i="13"/>
  <c r="C58" i="13"/>
  <c r="A59" i="13"/>
  <c r="B59" i="13"/>
  <c r="C59" i="13"/>
  <c r="A60" i="13"/>
  <c r="B60" i="13"/>
  <c r="A61" i="13"/>
  <c r="B61" i="13"/>
  <c r="C61" i="13"/>
  <c r="A63" i="13"/>
  <c r="B63" i="13"/>
  <c r="C63" i="13"/>
  <c r="B64" i="13"/>
  <c r="A65" i="13"/>
  <c r="C65" i="13"/>
  <c r="A66" i="13"/>
  <c r="C66" i="13"/>
  <c r="B67" i="13"/>
  <c r="C67" i="13"/>
  <c r="A68" i="13"/>
  <c r="B68" i="13"/>
  <c r="C68" i="13"/>
  <c r="A69" i="13"/>
  <c r="B69" i="13"/>
  <c r="A70" i="13"/>
  <c r="A71" i="13"/>
  <c r="C72" i="13"/>
  <c r="A73" i="13"/>
  <c r="B73" i="13"/>
  <c r="C73" i="13"/>
  <c r="A74" i="13"/>
  <c r="B74" i="13"/>
  <c r="A75" i="13"/>
  <c r="B75" i="13"/>
  <c r="A76" i="13"/>
  <c r="B76" i="13"/>
  <c r="C76" i="13"/>
  <c r="A77" i="13"/>
  <c r="C77" i="13"/>
  <c r="C78" i="13"/>
  <c r="C79" i="13"/>
  <c r="A80" i="13"/>
  <c r="B80" i="13"/>
  <c r="C80" i="13"/>
  <c r="C81" i="13"/>
  <c r="A82" i="13"/>
  <c r="B82" i="13"/>
  <c r="C82" i="13"/>
  <c r="B83" i="13"/>
  <c r="C83" i="13"/>
  <c r="A84" i="13"/>
  <c r="A85" i="13"/>
  <c r="C85" i="13"/>
  <c r="A87" i="13"/>
  <c r="B87" i="13"/>
  <c r="C87" i="13"/>
  <c r="A88" i="13"/>
  <c r="B88" i="13"/>
  <c r="C88" i="13"/>
  <c r="A89" i="13"/>
  <c r="B89" i="13"/>
  <c r="A90" i="13"/>
  <c r="B90" i="13"/>
  <c r="A91" i="13"/>
  <c r="A92" i="13"/>
  <c r="B92" i="13"/>
  <c r="C92" i="13"/>
  <c r="C93" i="13"/>
  <c r="A95" i="13"/>
  <c r="B95" i="13"/>
  <c r="C95" i="13"/>
  <c r="A96" i="13"/>
  <c r="B96" i="13"/>
  <c r="C96" i="13"/>
  <c r="A97" i="13"/>
  <c r="B97" i="13"/>
  <c r="C97" i="13"/>
  <c r="B98" i="13"/>
  <c r="A99" i="13"/>
  <c r="B99" i="13"/>
  <c r="C99" i="13"/>
  <c r="C100" i="13"/>
  <c r="B102" i="13"/>
  <c r="C102" i="13"/>
  <c r="A103" i="13"/>
  <c r="C103" i="13"/>
  <c r="A104" i="13"/>
  <c r="B104" i="13"/>
  <c r="A105" i="13"/>
  <c r="B105" i="13"/>
  <c r="C105" i="13"/>
  <c r="A106" i="13"/>
  <c r="B106" i="13"/>
  <c r="C106" i="13"/>
  <c r="A107" i="13"/>
  <c r="A108" i="13"/>
  <c r="B108" i="13"/>
  <c r="A110" i="13"/>
  <c r="B110" i="13"/>
  <c r="C110" i="13"/>
  <c r="A111" i="13"/>
  <c r="A112" i="13"/>
  <c r="C112" i="13"/>
  <c r="A113" i="13"/>
  <c r="B113" i="13"/>
  <c r="C113" i="13"/>
  <c r="A114" i="13"/>
  <c r="C114" i="13"/>
  <c r="A115" i="13"/>
  <c r="B115" i="13"/>
  <c r="C115" i="13"/>
  <c r="B116" i="13"/>
  <c r="C117" i="13"/>
  <c r="C118" i="13"/>
  <c r="A119" i="13"/>
  <c r="B119" i="13"/>
  <c r="C119" i="13"/>
  <c r="A120" i="13"/>
  <c r="B120" i="13"/>
  <c r="C120" i="13"/>
  <c r="A122" i="13"/>
  <c r="B122" i="13"/>
  <c r="C122" i="13"/>
  <c r="A123" i="13"/>
  <c r="C123" i="13"/>
  <c r="A124" i="13"/>
  <c r="A125" i="13"/>
  <c r="C125" i="13"/>
  <c r="A126" i="13"/>
  <c r="A127" i="13"/>
  <c r="B127" i="13"/>
  <c r="C127" i="13"/>
  <c r="A128" i="13"/>
  <c r="C128" i="13"/>
  <c r="A129" i="13"/>
  <c r="B129" i="13"/>
  <c r="C129" i="13"/>
  <c r="B130" i="13"/>
  <c r="A131" i="13"/>
  <c r="A132" i="13"/>
  <c r="C132" i="13"/>
  <c r="B133" i="13"/>
  <c r="C133" i="13"/>
  <c r="A134" i="13"/>
  <c r="B134" i="13"/>
  <c r="C134" i="13"/>
  <c r="A136" i="13"/>
  <c r="B136" i="13"/>
  <c r="C136" i="13"/>
  <c r="A137" i="13"/>
  <c r="B137" i="13"/>
  <c r="C137" i="13"/>
  <c r="C138" i="13"/>
  <c r="A139" i="13"/>
  <c r="C139" i="13"/>
  <c r="B140" i="13"/>
  <c r="A141" i="13"/>
  <c r="B141" i="13"/>
  <c r="A142" i="13"/>
  <c r="C142" i="13"/>
  <c r="A143" i="13"/>
  <c r="B143" i="13"/>
  <c r="A144" i="13"/>
  <c r="A145" i="13"/>
  <c r="B145" i="13"/>
  <c r="A146" i="13"/>
  <c r="B146" i="13"/>
  <c r="C146" i="13"/>
  <c r="A147" i="13"/>
  <c r="B147" i="13"/>
  <c r="A148" i="13"/>
  <c r="A149" i="13"/>
  <c r="C149" i="13"/>
  <c r="A150" i="13"/>
  <c r="B150" i="13"/>
  <c r="C150" i="13"/>
  <c r="A151" i="13"/>
  <c r="A152" i="13"/>
  <c r="C152" i="13"/>
  <c r="B153" i="13"/>
  <c r="A154" i="13"/>
  <c r="B154" i="13"/>
  <c r="C154" i="13"/>
  <c r="A155" i="13"/>
  <c r="C155" i="13"/>
  <c r="C156" i="13"/>
  <c r="A157" i="13"/>
  <c r="B157" i="13"/>
  <c r="B158" i="13"/>
  <c r="C158" i="13"/>
  <c r="A159" i="13"/>
  <c r="B159" i="13"/>
  <c r="C159" i="13"/>
  <c r="A160" i="13"/>
  <c r="C160" i="13"/>
  <c r="B161" i="13"/>
  <c r="A162" i="13"/>
  <c r="C162" i="13"/>
  <c r="C163" i="13"/>
  <c r="B164" i="13"/>
  <c r="A165" i="13"/>
  <c r="B165" i="13"/>
  <c r="C165" i="13"/>
  <c r="A166" i="13"/>
  <c r="B166" i="13"/>
  <c r="A167" i="13"/>
  <c r="B167" i="13"/>
  <c r="A168" i="13"/>
  <c r="B168" i="13"/>
  <c r="C168" i="13"/>
  <c r="A169" i="13"/>
  <c r="C169" i="13"/>
  <c r="A170" i="13"/>
  <c r="C170" i="13"/>
  <c r="C171" i="13"/>
  <c r="A173" i="13"/>
  <c r="B173" i="13"/>
  <c r="C173" i="13"/>
  <c r="A174" i="13"/>
  <c r="B174" i="13"/>
  <c r="C174" i="13"/>
  <c r="B175" i="13"/>
  <c r="A176" i="13"/>
  <c r="B176" i="13"/>
  <c r="C176" i="13"/>
  <c r="A177" i="13"/>
  <c r="C177" i="13"/>
  <c r="C178" i="13"/>
  <c r="B179" i="13"/>
  <c r="A180" i="13"/>
  <c r="B180" i="13"/>
  <c r="C180" i="13"/>
  <c r="B181" i="13"/>
  <c r="C181" i="13"/>
  <c r="C182" i="13"/>
  <c r="A183" i="13"/>
  <c r="B183" i="13"/>
  <c r="C183" i="13"/>
  <c r="A184" i="13"/>
  <c r="B185" i="13"/>
  <c r="C185" i="13"/>
  <c r="A186" i="13"/>
  <c r="B186" i="13"/>
  <c r="C187" i="13"/>
  <c r="A188" i="13"/>
  <c r="B188" i="13"/>
  <c r="C188" i="13"/>
  <c r="A189" i="13"/>
  <c r="B189" i="13"/>
  <c r="B190" i="13"/>
  <c r="C190" i="13"/>
  <c r="A191" i="13"/>
  <c r="A192" i="13"/>
  <c r="C192" i="13"/>
  <c r="A193" i="13"/>
  <c r="B193" i="13"/>
  <c r="A194" i="13"/>
  <c r="C194" i="13"/>
  <c r="B195" i="13"/>
  <c r="A196" i="13"/>
  <c r="B196" i="13"/>
  <c r="C196" i="13"/>
  <c r="B197" i="13"/>
  <c r="C197" i="13"/>
  <c r="B198" i="13"/>
  <c r="A199" i="13"/>
  <c r="C199" i="13"/>
  <c r="A200" i="13"/>
  <c r="B200" i="13"/>
  <c r="C200" i="13"/>
  <c r="A201" i="13"/>
  <c r="B201" i="13"/>
  <c r="B202" i="13"/>
  <c r="B203" i="13"/>
  <c r="C203" i="13"/>
  <c r="A205" i="13"/>
  <c r="B205" i="13"/>
  <c r="A206" i="13"/>
  <c r="B206" i="13"/>
  <c r="C206" i="13"/>
  <c r="A207" i="13"/>
  <c r="B207" i="13"/>
  <c r="C207" i="13"/>
  <c r="B208" i="13"/>
  <c r="C208" i="13"/>
  <c r="A209" i="13"/>
  <c r="B209" i="13"/>
  <c r="A210" i="13"/>
  <c r="C210" i="13"/>
  <c r="A211" i="13"/>
  <c r="C211" i="13"/>
  <c r="C213" i="13"/>
  <c r="A214" i="13"/>
  <c r="B214" i="13"/>
  <c r="C214" i="13"/>
  <c r="A215" i="13"/>
  <c r="B215" i="13"/>
  <c r="C215" i="13"/>
  <c r="A216" i="13"/>
  <c r="B216" i="13"/>
  <c r="A217" i="13"/>
  <c r="C217" i="13"/>
  <c r="C218" i="13"/>
  <c r="A219" i="13"/>
  <c r="A220" i="13"/>
  <c r="B220" i="13"/>
  <c r="C220" i="13"/>
  <c r="A221" i="13"/>
  <c r="A222" i="13"/>
  <c r="B222" i="13"/>
  <c r="A223" i="13"/>
  <c r="B223" i="13"/>
  <c r="C223" i="13"/>
  <c r="A224" i="13"/>
  <c r="B224" i="13"/>
  <c r="A225" i="13"/>
  <c r="C225" i="13"/>
  <c r="B227" i="13"/>
  <c r="C227" i="13"/>
  <c r="A228" i="13"/>
  <c r="B228" i="13"/>
  <c r="C228" i="13"/>
  <c r="A229" i="13"/>
  <c r="B229" i="13"/>
  <c r="C229" i="13"/>
  <c r="C230" i="13"/>
  <c r="A231" i="13"/>
  <c r="C231" i="13"/>
  <c r="A232" i="13"/>
  <c r="C232" i="13"/>
  <c r="B233" i="13"/>
  <c r="C234" i="13"/>
  <c r="A235" i="13"/>
  <c r="B235" i="13"/>
  <c r="A236" i="13"/>
  <c r="B236" i="13"/>
  <c r="C236" i="13"/>
  <c r="A237" i="13"/>
  <c r="B237" i="13"/>
  <c r="C237" i="13"/>
  <c r="B238" i="13"/>
  <c r="A239" i="13"/>
  <c r="C239" i="13"/>
  <c r="A240" i="13"/>
  <c r="B240" i="13"/>
  <c r="B241" i="13"/>
  <c r="B242" i="13"/>
  <c r="C242" i="13"/>
  <c r="B243" i="13"/>
  <c r="C243" i="13"/>
  <c r="A244" i="13"/>
  <c r="A245" i="13"/>
  <c r="B245" i="13"/>
  <c r="C245" i="13"/>
  <c r="A246" i="13"/>
  <c r="B246" i="13"/>
  <c r="C246" i="13"/>
  <c r="B247" i="13"/>
  <c r="A248" i="13"/>
  <c r="B249" i="13"/>
  <c r="A250" i="13"/>
  <c r="B250" i="13"/>
  <c r="C250" i="13"/>
  <c r="A251" i="13"/>
  <c r="C251" i="13"/>
  <c r="A252" i="13"/>
  <c r="B252" i="13"/>
  <c r="A253" i="13"/>
  <c r="C253" i="13"/>
  <c r="A254" i="13"/>
  <c r="B254" i="13"/>
  <c r="A255" i="13"/>
  <c r="B255" i="13"/>
  <c r="A256" i="13"/>
  <c r="A257" i="13"/>
  <c r="C257" i="13"/>
  <c r="C258" i="13"/>
  <c r="A259" i="13"/>
  <c r="B259" i="13"/>
  <c r="C259" i="13"/>
  <c r="A260" i="13"/>
  <c r="B260" i="13"/>
  <c r="C260" i="13"/>
  <c r="A261" i="13"/>
  <c r="B261" i="13"/>
  <c r="A262" i="13"/>
  <c r="A263" i="13"/>
  <c r="B263" i="13"/>
  <c r="A264" i="13"/>
  <c r="C265" i="13"/>
  <c r="A266" i="13"/>
  <c r="B266" i="13"/>
  <c r="C266" i="13"/>
  <c r="B267" i="13"/>
  <c r="C267" i="13"/>
  <c r="A268" i="13"/>
  <c r="B268" i="13"/>
  <c r="A269" i="13"/>
  <c r="B269" i="13"/>
  <c r="C269" i="13"/>
  <c r="A270" i="13"/>
  <c r="B270" i="13"/>
  <c r="C270" i="13"/>
  <c r="A272" i="13"/>
  <c r="C272" i="13"/>
  <c r="A274" i="13"/>
  <c r="B274" i="13"/>
  <c r="C274" i="13"/>
  <c r="A275" i="13"/>
  <c r="B275" i="13"/>
  <c r="B276" i="13"/>
  <c r="C276" i="13"/>
  <c r="A277" i="13"/>
  <c r="B277" i="13"/>
  <c r="C277" i="13"/>
  <c r="B278" i="13"/>
  <c r="A279" i="13"/>
  <c r="B279" i="13"/>
  <c r="C279" i="13"/>
  <c r="B280" i="13"/>
  <c r="B281" i="13"/>
  <c r="C281" i="13"/>
  <c r="B282" i="13"/>
  <c r="A283" i="13"/>
  <c r="C283" i="13"/>
  <c r="A284" i="13"/>
  <c r="B284" i="13"/>
  <c r="B285" i="13"/>
  <c r="C285" i="13"/>
  <c r="B286" i="13"/>
  <c r="C286" i="13"/>
  <c r="A287" i="13"/>
  <c r="B287" i="13"/>
  <c r="A288" i="13"/>
  <c r="C288" i="13"/>
  <c r="A289" i="13"/>
  <c r="B289" i="13"/>
  <c r="B290" i="13"/>
  <c r="A291" i="13"/>
  <c r="C291" i="13"/>
  <c r="A292" i="13"/>
  <c r="B292" i="13"/>
  <c r="C292" i="13"/>
  <c r="C293" i="13"/>
  <c r="B294" i="13"/>
  <c r="C294" i="13"/>
  <c r="A295" i="13"/>
  <c r="C295" i="13"/>
  <c r="B296" i="13"/>
  <c r="A297" i="13"/>
  <c r="B297" i="13"/>
  <c r="C297" i="13"/>
  <c r="B298" i="13"/>
  <c r="C298" i="13"/>
  <c r="C299" i="13"/>
  <c r="A300" i="13"/>
  <c r="B300" i="13"/>
  <c r="A301" i="13"/>
  <c r="B301" i="13"/>
  <c r="C301" i="13"/>
  <c r="A302" i="13"/>
  <c r="B302" i="13"/>
  <c r="B304" i="13"/>
  <c r="A305" i="13"/>
  <c r="B305" i="13"/>
  <c r="C305" i="13"/>
  <c r="A306" i="13"/>
  <c r="B306" i="13"/>
  <c r="C306" i="13"/>
  <c r="A307" i="13"/>
  <c r="B307" i="13"/>
  <c r="C308" i="13"/>
  <c r="A309" i="13"/>
  <c r="B309" i="13"/>
  <c r="C309" i="13"/>
  <c r="A310" i="13"/>
  <c r="B310" i="13"/>
  <c r="C311" i="13"/>
  <c r="B312" i="13"/>
  <c r="A313" i="13"/>
  <c r="B313" i="13"/>
  <c r="A314" i="13"/>
  <c r="B314" i="13"/>
  <c r="C314" i="13"/>
  <c r="A315" i="13"/>
  <c r="C315" i="13"/>
  <c r="A316" i="13"/>
  <c r="C316" i="13"/>
  <c r="B317" i="13"/>
  <c r="B318" i="13"/>
  <c r="C318" i="13"/>
  <c r="B319" i="13"/>
  <c r="A320" i="13"/>
  <c r="B320" i="13"/>
  <c r="C320" i="13"/>
  <c r="A321" i="13"/>
  <c r="C321" i="13"/>
  <c r="A322" i="13"/>
  <c r="B322" i="13"/>
  <c r="A323" i="13"/>
  <c r="C323" i="13"/>
  <c r="A324" i="13"/>
  <c r="B324" i="13"/>
  <c r="C325" i="13"/>
  <c r="A326" i="13"/>
  <c r="A327" i="13"/>
  <c r="C327" i="13"/>
  <c r="A328" i="13"/>
  <c r="B328" i="13"/>
  <c r="C328" i="13"/>
  <c r="A329" i="13"/>
  <c r="B329" i="13"/>
  <c r="C329" i="13"/>
  <c r="C330" i="13"/>
  <c r="A331" i="13"/>
  <c r="C331" i="13"/>
  <c r="B332" i="13"/>
  <c r="C332" i="13"/>
  <c r="A333" i="13"/>
  <c r="A334" i="13"/>
  <c r="C334" i="13"/>
  <c r="B335" i="13"/>
  <c r="A336" i="13"/>
  <c r="B336" i="13"/>
  <c r="C336" i="13"/>
  <c r="A337" i="13"/>
  <c r="C337" i="13"/>
  <c r="B338" i="13"/>
  <c r="C338" i="13"/>
  <c r="B339" i="13"/>
  <c r="A340" i="13"/>
  <c r="B340" i="13"/>
  <c r="C340" i="13"/>
  <c r="A341" i="13"/>
  <c r="B341" i="13"/>
  <c r="C341" i="13"/>
  <c r="A343" i="13"/>
  <c r="B343" i="13"/>
  <c r="A344" i="13"/>
  <c r="B345" i="13"/>
  <c r="C345" i="13"/>
  <c r="B346" i="13"/>
  <c r="C346" i="13"/>
  <c r="A347" i="13"/>
  <c r="B347" i="13"/>
  <c r="C347" i="13"/>
  <c r="A348" i="13"/>
  <c r="C348" i="13"/>
  <c r="A349" i="13"/>
  <c r="B349" i="13"/>
  <c r="A350" i="13"/>
  <c r="C350" i="13"/>
  <c r="C351" i="13"/>
  <c r="A352" i="13"/>
  <c r="C352" i="13"/>
  <c r="B353" i="13"/>
  <c r="C353" i="13"/>
  <c r="C354" i="13"/>
  <c r="A355" i="13"/>
  <c r="B355" i="13"/>
  <c r="C355" i="13"/>
  <c r="A356" i="13"/>
  <c r="B356" i="13"/>
  <c r="C356" i="13"/>
  <c r="C357" i="13"/>
  <c r="C358" i="13"/>
  <c r="A359" i="13"/>
  <c r="B359" i="13"/>
  <c r="C360" i="13"/>
  <c r="A361" i="13"/>
  <c r="B361" i="13"/>
  <c r="C361" i="13"/>
  <c r="A362" i="13"/>
  <c r="B362" i="13"/>
  <c r="A363" i="13"/>
  <c r="B363" i="13"/>
  <c r="A364" i="13"/>
  <c r="B364" i="13"/>
  <c r="A365" i="13"/>
  <c r="C365" i="13"/>
  <c r="B366" i="13"/>
  <c r="C367" i="13"/>
  <c r="A368" i="13"/>
  <c r="B368" i="13"/>
  <c r="A369" i="13"/>
  <c r="B369" i="13"/>
  <c r="C369" i="13"/>
  <c r="A370" i="13"/>
  <c r="B370" i="13"/>
  <c r="C370" i="13"/>
  <c r="A371" i="13"/>
  <c r="A372" i="13"/>
  <c r="B372" i="13"/>
  <c r="C372" i="13"/>
  <c r="B373" i="13"/>
  <c r="A375" i="13"/>
  <c r="B375" i="13"/>
  <c r="C375" i="13"/>
  <c r="B376" i="13"/>
  <c r="C376" i="13"/>
  <c r="B377" i="13"/>
  <c r="C377" i="13"/>
  <c r="B378" i="13"/>
  <c r="C378" i="13"/>
  <c r="A379" i="13"/>
  <c r="B379" i="13"/>
  <c r="C379" i="13"/>
  <c r="A380" i="13"/>
  <c r="B381" i="13"/>
  <c r="B382" i="13"/>
  <c r="C382" i="13"/>
  <c r="A383" i="13"/>
  <c r="B383" i="13"/>
  <c r="C383" i="13"/>
  <c r="B384" i="13"/>
  <c r="B385" i="13"/>
  <c r="A386" i="13"/>
  <c r="B386" i="13"/>
  <c r="C386" i="13"/>
  <c r="A387" i="13"/>
  <c r="B387" i="13"/>
  <c r="C387" i="13"/>
  <c r="B388" i="13"/>
  <c r="A389" i="13"/>
  <c r="A390" i="13"/>
  <c r="C390" i="13"/>
  <c r="A391" i="13"/>
  <c r="C391" i="13"/>
  <c r="A392" i="13"/>
  <c r="B392" i="13"/>
  <c r="C392" i="13"/>
  <c r="A393" i="13"/>
  <c r="B393" i="13"/>
  <c r="C394" i="13"/>
  <c r="B395" i="13"/>
  <c r="C395" i="13"/>
  <c r="A396" i="13"/>
  <c r="A397" i="13"/>
  <c r="C397" i="13"/>
  <c r="B398" i="13"/>
  <c r="C398" i="13"/>
  <c r="A399" i="13"/>
  <c r="C399" i="13"/>
  <c r="A400" i="13"/>
  <c r="B400" i="13"/>
  <c r="C400" i="13"/>
  <c r="A401" i="13"/>
  <c r="B401" i="13"/>
  <c r="C401" i="13"/>
  <c r="B402" i="13"/>
  <c r="B403" i="13"/>
  <c r="C403" i="13"/>
  <c r="C405" i="13"/>
  <c r="A406" i="13"/>
  <c r="B406" i="13"/>
  <c r="C406" i="13"/>
  <c r="A407" i="13"/>
  <c r="B407" i="13"/>
  <c r="C407" i="13"/>
  <c r="B408" i="13"/>
  <c r="C408" i="13"/>
  <c r="B409" i="13"/>
  <c r="C409" i="13"/>
  <c r="A410" i="13"/>
  <c r="B410" i="13"/>
  <c r="C410" i="13"/>
  <c r="A412" i="13"/>
  <c r="B413" i="13"/>
  <c r="C413" i="13"/>
  <c r="A414" i="13"/>
  <c r="B414" i="13"/>
  <c r="A415" i="13"/>
  <c r="B415" i="13"/>
  <c r="C415" i="13"/>
  <c r="B416" i="13"/>
  <c r="C416" i="13"/>
  <c r="B417" i="13"/>
  <c r="C417" i="13"/>
  <c r="B418" i="13"/>
  <c r="C418" i="13"/>
  <c r="B419" i="13"/>
  <c r="C419" i="13"/>
  <c r="A421" i="13"/>
  <c r="B421" i="13"/>
  <c r="A422" i="13"/>
  <c r="B422" i="13"/>
  <c r="C422" i="13"/>
  <c r="B423" i="13"/>
  <c r="C423" i="13"/>
  <c r="A424" i="13"/>
  <c r="A425" i="13"/>
  <c r="B425" i="13"/>
  <c r="C425" i="13"/>
  <c r="C426" i="13"/>
  <c r="A427" i="13"/>
  <c r="B427" i="13"/>
  <c r="A428" i="13"/>
  <c r="C428" i="13"/>
  <c r="B429" i="13"/>
  <c r="C429" i="13"/>
  <c r="B430" i="13"/>
  <c r="A431" i="13"/>
  <c r="C431" i="13"/>
  <c r="A432" i="13"/>
  <c r="B432" i="13"/>
  <c r="C432" i="13"/>
  <c r="A433" i="13"/>
  <c r="B433" i="13"/>
  <c r="A434" i="13"/>
  <c r="C434" i="13"/>
  <c r="C435" i="13"/>
  <c r="B436" i="13"/>
  <c r="C436" i="13"/>
  <c r="B437" i="13"/>
  <c r="B438" i="13"/>
  <c r="C438" i="13"/>
  <c r="A439" i="13"/>
  <c r="B439" i="13"/>
  <c r="A440" i="13"/>
  <c r="B440" i="13"/>
  <c r="C440" i="13"/>
  <c r="B441" i="13"/>
  <c r="C441" i="13"/>
  <c r="A442" i="13"/>
  <c r="B442" i="13"/>
  <c r="C442" i="13"/>
  <c r="B443" i="13"/>
  <c r="B444" i="13"/>
  <c r="C445" i="13"/>
  <c r="A446" i="13"/>
  <c r="B446" i="13"/>
  <c r="C446" i="13"/>
  <c r="A447" i="13"/>
  <c r="B447" i="13"/>
  <c r="C447" i="13"/>
  <c r="C448" i="13"/>
  <c r="A449" i="13"/>
  <c r="B449" i="13"/>
  <c r="C449" i="13"/>
  <c r="A450" i="13"/>
  <c r="B450" i="13"/>
  <c r="C451" i="13"/>
  <c r="B452" i="13"/>
  <c r="C452" i="13"/>
  <c r="A453" i="13"/>
  <c r="C453" i="13"/>
  <c r="A454" i="13"/>
  <c r="C454" i="13"/>
  <c r="A455" i="13"/>
  <c r="B455" i="13"/>
  <c r="A456" i="13"/>
  <c r="B456" i="13"/>
  <c r="A457" i="13"/>
  <c r="B457" i="13"/>
  <c r="C457" i="13"/>
  <c r="C458" i="13"/>
  <c r="B459" i="13"/>
  <c r="A460" i="13"/>
  <c r="B460" i="13"/>
  <c r="C460" i="13"/>
  <c r="A461" i="13"/>
  <c r="B461" i="13"/>
  <c r="A462" i="13"/>
  <c r="B462" i="13"/>
  <c r="C462" i="13"/>
  <c r="B463" i="13"/>
  <c r="A464" i="13"/>
  <c r="B464" i="13"/>
  <c r="A465" i="13"/>
  <c r="A466" i="13"/>
  <c r="B466" i="13"/>
  <c r="A467" i="13"/>
  <c r="C467" i="13"/>
  <c r="A468" i="13"/>
  <c r="B468" i="13"/>
  <c r="C468" i="13"/>
  <c r="A469" i="13"/>
  <c r="B469" i="13"/>
  <c r="C469" i="13"/>
  <c r="C470" i="13"/>
  <c r="A471" i="13"/>
  <c r="C471" i="13"/>
  <c r="A472" i="13"/>
  <c r="C472" i="13"/>
  <c r="A473" i="13"/>
  <c r="C473" i="13"/>
  <c r="C474" i="13"/>
  <c r="B475" i="13"/>
  <c r="C475" i="13"/>
  <c r="A476" i="13"/>
  <c r="B476" i="13"/>
  <c r="C476" i="13"/>
  <c r="A477" i="13"/>
  <c r="B477" i="13"/>
  <c r="B478" i="13"/>
  <c r="C478" i="13"/>
  <c r="C479" i="13"/>
  <c r="A480" i="13"/>
  <c r="B480" i="13"/>
  <c r="C480" i="13"/>
  <c r="A481" i="13"/>
  <c r="B481" i="13"/>
  <c r="C481" i="13"/>
  <c r="B482" i="13"/>
  <c r="C483" i="13"/>
  <c r="A484" i="13"/>
  <c r="B484" i="13"/>
  <c r="A485" i="13"/>
  <c r="C485" i="13"/>
  <c r="A486" i="13"/>
  <c r="C486" i="13"/>
  <c r="A487" i="13"/>
  <c r="B487" i="13"/>
  <c r="A488" i="13"/>
  <c r="B488" i="13"/>
  <c r="C488" i="13"/>
  <c r="A489" i="13"/>
  <c r="B489" i="13"/>
  <c r="A490" i="13"/>
  <c r="C490" i="13"/>
  <c r="A491" i="13"/>
  <c r="A492" i="13"/>
  <c r="B492" i="13"/>
  <c r="C493" i="13"/>
  <c r="A494" i="13"/>
  <c r="B494" i="13"/>
  <c r="C494" i="13"/>
  <c r="A495" i="13"/>
  <c r="B495" i="13"/>
  <c r="C495" i="13"/>
  <c r="B496" i="13"/>
  <c r="C496" i="13"/>
  <c r="A497" i="13"/>
  <c r="C497" i="13"/>
  <c r="C498" i="13"/>
  <c r="A499" i="13"/>
  <c r="B499" i="13"/>
  <c r="C499" i="13"/>
  <c r="A501" i="13"/>
  <c r="B501" i="13"/>
  <c r="C501" i="13"/>
  <c r="A502" i="13"/>
  <c r="C502" i="13"/>
  <c r="A503" i="13"/>
  <c r="B503" i="13"/>
  <c r="C503" i="13"/>
  <c r="A504" i="13"/>
  <c r="A505" i="13"/>
  <c r="C505" i="13"/>
  <c r="B506" i="13"/>
  <c r="C506" i="13"/>
  <c r="A507" i="13"/>
  <c r="A508" i="13"/>
  <c r="B508" i="13"/>
  <c r="C508" i="13"/>
  <c r="B509" i="13"/>
  <c r="C509" i="13"/>
  <c r="A510" i="13"/>
  <c r="B510" i="13"/>
  <c r="C510" i="13"/>
  <c r="A511" i="13"/>
  <c r="A512" i="13"/>
  <c r="B512" i="13"/>
  <c r="C512" i="13"/>
  <c r="A514" i="13"/>
  <c r="C514" i="13"/>
  <c r="B515" i="13"/>
  <c r="C515" i="13"/>
  <c r="A516" i="13"/>
  <c r="B516" i="13"/>
  <c r="C516" i="13"/>
  <c r="A517" i="13"/>
  <c r="C517" i="13"/>
  <c r="B518" i="13"/>
  <c r="C518" i="13"/>
  <c r="A519" i="13"/>
  <c r="B519" i="13"/>
  <c r="C519" i="13"/>
  <c r="A520" i="13"/>
  <c r="B520" i="13"/>
  <c r="A522" i="13"/>
  <c r="A523" i="13"/>
  <c r="B523" i="13"/>
  <c r="C523" i="13"/>
  <c r="A524" i="13"/>
  <c r="B524" i="13"/>
  <c r="A525" i="13"/>
  <c r="B525" i="13"/>
  <c r="C525" i="13"/>
  <c r="B526" i="13"/>
  <c r="C526" i="13"/>
  <c r="A527" i="13"/>
  <c r="B527" i="13"/>
  <c r="C527" i="13"/>
  <c r="A528" i="13"/>
  <c r="A529" i="13"/>
  <c r="A530" i="13"/>
  <c r="B530" i="13"/>
  <c r="C530" i="13"/>
  <c r="A532" i="13"/>
  <c r="B532" i="13"/>
  <c r="C532" i="13"/>
  <c r="A533" i="13"/>
  <c r="B533" i="13"/>
  <c r="C533" i="13"/>
  <c r="A534" i="13"/>
  <c r="C534" i="13"/>
  <c r="A535" i="13"/>
  <c r="C535" i="13"/>
  <c r="A536" i="13"/>
  <c r="C536" i="13"/>
  <c r="C537" i="13"/>
  <c r="B538" i="13"/>
  <c r="C538" i="13"/>
  <c r="A539" i="13"/>
  <c r="B539" i="13"/>
  <c r="A540" i="13"/>
  <c r="B540" i="13"/>
  <c r="A541" i="13"/>
  <c r="B541" i="13"/>
  <c r="C541" i="13"/>
  <c r="A542" i="13"/>
  <c r="C542" i="13"/>
  <c r="B543" i="13"/>
  <c r="C543" i="13"/>
  <c r="A545" i="13"/>
  <c r="C545" i="13"/>
  <c r="A546" i="13"/>
  <c r="B546" i="13"/>
  <c r="C546" i="13"/>
  <c r="A547" i="13"/>
  <c r="B547" i="13"/>
  <c r="C547" i="13"/>
  <c r="B548" i="13"/>
  <c r="C548" i="13"/>
  <c r="A549" i="13"/>
  <c r="C549" i="13"/>
  <c r="B550" i="13"/>
  <c r="C550" i="13"/>
  <c r="A551" i="13"/>
  <c r="C552" i="13"/>
  <c r="B553" i="13"/>
  <c r="C553" i="13"/>
  <c r="A554" i="13"/>
  <c r="B554" i="13"/>
  <c r="C554" i="13"/>
  <c r="A555" i="13"/>
  <c r="B555" i="13"/>
  <c r="C555" i="13"/>
  <c r="A556" i="13"/>
  <c r="A557" i="13"/>
  <c r="B557" i="13"/>
  <c r="C557" i="13"/>
  <c r="B558" i="13"/>
  <c r="C558" i="13"/>
  <c r="A559" i="13"/>
  <c r="B560" i="13"/>
  <c r="B561" i="13"/>
  <c r="C561" i="13"/>
  <c r="A562" i="13"/>
  <c r="B562" i="13"/>
  <c r="C562" i="13"/>
  <c r="A563" i="13"/>
  <c r="C563" i="13"/>
  <c r="A564" i="13"/>
  <c r="B564" i="13"/>
  <c r="A565" i="13"/>
  <c r="C565" i="13"/>
  <c r="A566" i="13"/>
  <c r="B566" i="13"/>
  <c r="A567" i="13"/>
  <c r="B567" i="13"/>
  <c r="A568" i="13"/>
  <c r="C568" i="13"/>
  <c r="A569" i="13"/>
  <c r="A570" i="13"/>
  <c r="C570" i="13"/>
  <c r="A571" i="13"/>
  <c r="B571" i="13"/>
  <c r="C571" i="13"/>
  <c r="A572" i="13"/>
  <c r="B572" i="13"/>
  <c r="C572" i="13"/>
  <c r="A573" i="13"/>
  <c r="A574" i="13"/>
  <c r="B574" i="13"/>
  <c r="C574" i="13"/>
  <c r="B575" i="13"/>
  <c r="A576" i="13"/>
  <c r="B576" i="13"/>
  <c r="C576" i="13"/>
  <c r="B577" i="13"/>
  <c r="A578" i="13"/>
  <c r="B578" i="13"/>
  <c r="A579" i="13"/>
  <c r="B579" i="13"/>
  <c r="C579" i="13"/>
  <c r="A580" i="13"/>
  <c r="B580" i="13"/>
  <c r="A581" i="13"/>
  <c r="B581" i="13"/>
  <c r="A582" i="13"/>
  <c r="C582" i="13"/>
  <c r="B583" i="13"/>
  <c r="A584" i="13"/>
  <c r="B584" i="13"/>
  <c r="C584" i="13"/>
  <c r="A585" i="13"/>
  <c r="B585" i="13"/>
  <c r="A586" i="13"/>
  <c r="B586" i="13"/>
  <c r="C586" i="13"/>
  <c r="A587" i="13"/>
  <c r="A588" i="13"/>
  <c r="B588" i="13"/>
  <c r="C588" i="13"/>
  <c r="A589" i="13"/>
  <c r="B589" i="13"/>
  <c r="A591" i="13"/>
  <c r="B591" i="13"/>
  <c r="C591" i="13"/>
  <c r="A592" i="13"/>
  <c r="B592" i="13"/>
  <c r="C592" i="13"/>
  <c r="A593" i="13"/>
  <c r="B593" i="13"/>
  <c r="A594" i="13"/>
  <c r="B594" i="13"/>
  <c r="A595" i="13"/>
  <c r="B595" i="13"/>
  <c r="C595" i="13"/>
  <c r="A596" i="13"/>
  <c r="C596" i="13"/>
  <c r="B597" i="13"/>
  <c r="A598" i="13"/>
  <c r="C598" i="13"/>
  <c r="A599" i="13"/>
  <c r="B599" i="13"/>
  <c r="C599" i="13"/>
  <c r="A600" i="13"/>
  <c r="B600" i="13"/>
  <c r="C600" i="13"/>
  <c r="A601" i="13"/>
  <c r="A602" i="13"/>
  <c r="B602" i="13"/>
  <c r="C602" i="13"/>
  <c r="A603" i="13"/>
  <c r="B603" i="13"/>
  <c r="C603" i="13"/>
  <c r="B604" i="13"/>
  <c r="A605" i="13"/>
  <c r="C605" i="13"/>
  <c r="B606" i="13"/>
  <c r="C606" i="13"/>
  <c r="A607" i="13"/>
  <c r="B607" i="13"/>
  <c r="C607" i="13"/>
  <c r="B608" i="13"/>
  <c r="C608" i="13"/>
  <c r="A609" i="13"/>
  <c r="C609" i="13"/>
  <c r="A610" i="13"/>
  <c r="B610" i="13"/>
  <c r="C610" i="13"/>
  <c r="B611" i="13"/>
  <c r="A612" i="13"/>
  <c r="B612" i="13"/>
  <c r="C612" i="13"/>
  <c r="A613" i="13"/>
  <c r="B613" i="13"/>
  <c r="B614" i="13"/>
  <c r="A615" i="13"/>
  <c r="B615" i="13"/>
  <c r="C615" i="13"/>
  <c r="A616" i="13"/>
  <c r="B616" i="13"/>
  <c r="C616" i="13"/>
  <c r="B617" i="13"/>
  <c r="C617" i="13"/>
  <c r="B618" i="13"/>
  <c r="A619" i="13"/>
  <c r="B619" i="13"/>
  <c r="C619" i="13"/>
  <c r="A620" i="13"/>
  <c r="B620" i="13"/>
  <c r="C620" i="13"/>
  <c r="A621" i="13"/>
  <c r="A622" i="13"/>
  <c r="B622" i="13"/>
  <c r="A623" i="13"/>
  <c r="B623" i="13"/>
  <c r="C623" i="13"/>
  <c r="A624" i="13"/>
  <c r="B624" i="13"/>
  <c r="B625" i="13"/>
  <c r="A626" i="13"/>
  <c r="B626" i="13"/>
  <c r="C626" i="13"/>
  <c r="A627" i="13"/>
  <c r="B627" i="13"/>
  <c r="C627" i="13"/>
  <c r="A628" i="13"/>
  <c r="B628" i="13"/>
  <c r="C628" i="13"/>
  <c r="B629" i="13"/>
  <c r="C629" i="13"/>
  <c r="A630" i="13"/>
  <c r="B630" i="13"/>
  <c r="A631" i="13"/>
  <c r="B631" i="13"/>
  <c r="A632" i="13"/>
  <c r="A633" i="13"/>
  <c r="B633" i="13"/>
  <c r="C633" i="13"/>
  <c r="A634" i="13"/>
  <c r="B634" i="13"/>
  <c r="C634" i="13"/>
  <c r="A635" i="13"/>
  <c r="B635" i="13"/>
  <c r="C635" i="13"/>
  <c r="A636" i="13"/>
  <c r="C636" i="13"/>
  <c r="A637" i="13"/>
  <c r="B637" i="13"/>
  <c r="C637" i="13"/>
  <c r="A638" i="13"/>
  <c r="C638" i="13"/>
  <c r="C639" i="13"/>
  <c r="B640" i="13"/>
  <c r="C640" i="13"/>
  <c r="A641" i="13"/>
  <c r="B641" i="13"/>
  <c r="C641" i="13"/>
  <c r="A642" i="13"/>
  <c r="B642" i="13"/>
  <c r="C642" i="13"/>
  <c r="A643" i="13"/>
  <c r="B643" i="13"/>
  <c r="A644" i="13"/>
  <c r="B644" i="13"/>
  <c r="C644" i="13"/>
  <c r="B645" i="13"/>
  <c r="A646" i="13"/>
  <c r="B646" i="13"/>
  <c r="C646" i="13"/>
  <c r="A647" i="13"/>
  <c r="A648" i="13"/>
  <c r="B648" i="13"/>
  <c r="C648" i="13"/>
  <c r="A649" i="13"/>
  <c r="B649" i="13"/>
  <c r="C649" i="13"/>
  <c r="A650" i="13"/>
  <c r="B650" i="13"/>
  <c r="C650" i="13"/>
  <c r="B651" i="13"/>
  <c r="A652" i="13"/>
  <c r="C652" i="13"/>
  <c r="A653" i="13"/>
  <c r="B653" i="13"/>
  <c r="C653" i="13"/>
  <c r="A654" i="13"/>
  <c r="B654" i="13"/>
  <c r="A655" i="13"/>
  <c r="B655" i="13"/>
  <c r="A656" i="13"/>
  <c r="B656" i="13"/>
  <c r="C656" i="13"/>
  <c r="A657" i="13"/>
  <c r="B657" i="13"/>
  <c r="C657" i="13"/>
  <c r="A658" i="13"/>
  <c r="B659" i="13"/>
  <c r="C659" i="13"/>
  <c r="A660" i="13"/>
  <c r="B660" i="13"/>
  <c r="C660" i="13"/>
  <c r="A661" i="13"/>
  <c r="B661" i="13"/>
  <c r="C661" i="13"/>
  <c r="B662" i="13"/>
  <c r="C662" i="13"/>
  <c r="A663" i="13"/>
  <c r="B663" i="13"/>
  <c r="A664" i="13"/>
  <c r="B664" i="13"/>
  <c r="C664" i="13"/>
  <c r="B665" i="13"/>
  <c r="A666" i="13"/>
  <c r="C666" i="13"/>
  <c r="A667" i="13"/>
  <c r="B667" i="13"/>
  <c r="C667" i="13"/>
  <c r="A668" i="13"/>
  <c r="B668" i="13"/>
  <c r="C668" i="13"/>
  <c r="A669" i="13"/>
  <c r="C669" i="13"/>
  <c r="A670" i="13"/>
  <c r="B670" i="13"/>
  <c r="C670" i="13"/>
  <c r="A671" i="13"/>
  <c r="B671" i="13"/>
  <c r="C672" i="13"/>
  <c r="A673" i="13"/>
  <c r="B673" i="13"/>
  <c r="A674" i="13"/>
  <c r="B674" i="13"/>
  <c r="C674" i="13"/>
  <c r="A675" i="13"/>
  <c r="B675" i="13"/>
  <c r="C675" i="13"/>
  <c r="A676" i="13"/>
  <c r="B676" i="13"/>
  <c r="A677" i="13"/>
  <c r="B677" i="13"/>
  <c r="C677" i="13"/>
  <c r="A678" i="13"/>
  <c r="C678" i="13"/>
  <c r="B679" i="13"/>
  <c r="C679" i="13"/>
  <c r="A680" i="13"/>
  <c r="C680" i="13"/>
  <c r="B681" i="13"/>
  <c r="C681" i="13"/>
  <c r="A682" i="13"/>
  <c r="B682" i="13"/>
  <c r="C682" i="13"/>
  <c r="A683" i="13"/>
  <c r="B683" i="13"/>
  <c r="C683" i="13"/>
  <c r="B684" i="13"/>
  <c r="C684" i="13"/>
  <c r="B685" i="13"/>
  <c r="A686" i="13"/>
  <c r="B686" i="13"/>
  <c r="C686" i="13"/>
  <c r="A687" i="13"/>
  <c r="B687" i="13"/>
  <c r="C687" i="13"/>
  <c r="A688" i="13"/>
  <c r="A689" i="13"/>
  <c r="B689" i="13"/>
  <c r="C689" i="13"/>
  <c r="A690" i="13"/>
  <c r="B690" i="13"/>
  <c r="C690" i="13"/>
  <c r="A691" i="13"/>
  <c r="A692" i="13"/>
  <c r="C692" i="13"/>
  <c r="A693" i="13"/>
  <c r="B693" i="13"/>
  <c r="C693" i="13"/>
  <c r="A694" i="13"/>
  <c r="B694" i="13"/>
  <c r="C694" i="13"/>
  <c r="A695" i="13"/>
  <c r="B695" i="13"/>
  <c r="A696" i="13"/>
  <c r="B696" i="13"/>
  <c r="A697" i="13"/>
  <c r="B697" i="13"/>
  <c r="C697" i="13"/>
  <c r="A698" i="13"/>
  <c r="C698" i="13"/>
  <c r="C699" i="13"/>
  <c r="A700" i="13"/>
  <c r="B700" i="13"/>
  <c r="C700" i="13"/>
  <c r="A701" i="13"/>
  <c r="B701" i="13"/>
  <c r="C701" i="13"/>
  <c r="A702" i="13"/>
  <c r="B702" i="13"/>
  <c r="C702" i="13"/>
  <c r="B703" i="13"/>
  <c r="C703" i="13"/>
  <c r="A704" i="13"/>
  <c r="B704" i="13"/>
  <c r="B705" i="13"/>
  <c r="A706" i="13"/>
  <c r="B706" i="13"/>
  <c r="A707" i="13"/>
  <c r="B707" i="13"/>
  <c r="C707" i="13"/>
  <c r="A708" i="13"/>
  <c r="B708" i="13"/>
  <c r="C708" i="13"/>
  <c r="A709" i="13"/>
  <c r="B709" i="13"/>
  <c r="C709" i="13"/>
  <c r="A710" i="13"/>
  <c r="C710" i="13"/>
  <c r="A711" i="13"/>
  <c r="B711" i="13"/>
  <c r="A712" i="13"/>
  <c r="C712" i="13"/>
  <c r="A713" i="13"/>
  <c r="C713" i="13"/>
  <c r="B714" i="13"/>
  <c r="C714" i="13"/>
  <c r="A715" i="13"/>
  <c r="B715" i="13"/>
  <c r="C715" i="13"/>
  <c r="A716" i="13"/>
  <c r="B716" i="13"/>
  <c r="C716" i="13"/>
  <c r="A717" i="13"/>
  <c r="B717" i="13"/>
  <c r="A718" i="13"/>
  <c r="C718" i="13"/>
  <c r="B719" i="13"/>
  <c r="C719" i="13"/>
  <c r="A720" i="13"/>
  <c r="B720" i="13"/>
  <c r="C720" i="13"/>
  <c r="A721" i="13"/>
  <c r="A722" i="13"/>
  <c r="B722" i="13"/>
  <c r="C722" i="13"/>
  <c r="A723" i="13"/>
  <c r="B723" i="13"/>
  <c r="C723" i="13"/>
  <c r="A724" i="13"/>
  <c r="B724" i="13"/>
  <c r="C724" i="13"/>
  <c r="A726" i="13"/>
  <c r="B726" i="13"/>
  <c r="C726" i="13"/>
  <c r="A727" i="13"/>
  <c r="B727" i="13"/>
  <c r="C727" i="13"/>
  <c r="A728" i="13"/>
  <c r="B728" i="13"/>
  <c r="A729" i="13"/>
  <c r="B729" i="13"/>
  <c r="A730" i="13"/>
  <c r="B730" i="13"/>
  <c r="C730" i="13"/>
  <c r="A731" i="13"/>
  <c r="B731" i="13"/>
  <c r="A732" i="13"/>
  <c r="C732" i="13"/>
  <c r="B733" i="13"/>
  <c r="C733" i="13"/>
  <c r="A734" i="13"/>
  <c r="B734" i="13"/>
  <c r="C734" i="13"/>
  <c r="A735" i="13"/>
  <c r="B735" i="13"/>
  <c r="C735" i="13"/>
  <c r="A736" i="13"/>
  <c r="B736" i="13"/>
  <c r="C736" i="13"/>
  <c r="A737" i="13"/>
  <c r="C737" i="13"/>
  <c r="A738" i="13"/>
  <c r="C738" i="13"/>
  <c r="B739" i="13"/>
  <c r="C739" i="13"/>
  <c r="A740" i="13"/>
  <c r="C740" i="13"/>
  <c r="A741" i="13"/>
  <c r="B741" i="13"/>
  <c r="C741" i="13"/>
  <c r="A742" i="13"/>
  <c r="B742" i="13"/>
  <c r="C742" i="13"/>
  <c r="A743" i="13"/>
  <c r="B743" i="13"/>
  <c r="C743" i="13"/>
  <c r="A744" i="13"/>
  <c r="B744" i="13"/>
  <c r="C744" i="13"/>
  <c r="A746" i="13"/>
  <c r="B746" i="13"/>
  <c r="C746" i="13"/>
  <c r="A747" i="13"/>
  <c r="B747" i="13"/>
  <c r="A748" i="13"/>
  <c r="B748" i="13"/>
  <c r="C748" i="13"/>
  <c r="A749" i="13"/>
  <c r="B749" i="13"/>
  <c r="C749" i="13"/>
  <c r="A750" i="13"/>
  <c r="B750" i="13"/>
  <c r="C750" i="13"/>
  <c r="A751" i="13"/>
  <c r="B751" i="13"/>
  <c r="A752" i="13"/>
  <c r="C752" i="13"/>
  <c r="A753" i="13"/>
  <c r="C753" i="13"/>
  <c r="A754" i="13"/>
  <c r="B754" i="13"/>
  <c r="C754" i="13"/>
  <c r="B755" i="13"/>
  <c r="C755" i="13"/>
  <c r="A756" i="13"/>
  <c r="B756" i="13"/>
  <c r="C756" i="13"/>
  <c r="A757" i="13"/>
  <c r="B757" i="13"/>
  <c r="C757" i="13"/>
  <c r="A758" i="13"/>
  <c r="C758" i="13"/>
  <c r="B759" i="13"/>
  <c r="C759" i="13"/>
  <c r="A760" i="13"/>
  <c r="B760" i="13"/>
  <c r="C760" i="13"/>
  <c r="B761" i="13"/>
  <c r="C761" i="13"/>
  <c r="A762" i="13"/>
  <c r="C762" i="13"/>
  <c r="A763" i="13"/>
  <c r="B763" i="13"/>
  <c r="C763" i="13"/>
  <c r="A764" i="13"/>
  <c r="B764" i="13"/>
  <c r="C764" i="13"/>
  <c r="B765" i="13"/>
  <c r="A766" i="13"/>
  <c r="B766" i="13"/>
  <c r="C766" i="13"/>
  <c r="A767" i="13"/>
  <c r="B767" i="13"/>
  <c r="C767" i="13"/>
  <c r="A768" i="13"/>
  <c r="B768" i="13"/>
  <c r="A769" i="13"/>
  <c r="B769" i="13"/>
  <c r="A770" i="13"/>
  <c r="B770" i="13"/>
  <c r="C770" i="13"/>
  <c r="A771" i="13"/>
  <c r="B771" i="13"/>
  <c r="A772" i="13"/>
  <c r="C772" i="13"/>
  <c r="A773" i="13"/>
  <c r="B773" i="13"/>
  <c r="C773" i="13"/>
  <c r="A774" i="13"/>
  <c r="B774" i="13"/>
  <c r="C774" i="13"/>
  <c r="A775" i="13"/>
  <c r="B775" i="13"/>
  <c r="C775" i="13"/>
  <c r="A776" i="13"/>
  <c r="C776" i="13"/>
  <c r="B777" i="13"/>
  <c r="C777" i="13"/>
  <c r="A778" i="13"/>
  <c r="C778" i="13"/>
  <c r="B779" i="13"/>
  <c r="C779" i="13"/>
  <c r="A780" i="13"/>
  <c r="B780" i="13"/>
  <c r="C780" i="13"/>
  <c r="A781" i="13"/>
  <c r="B781" i="13"/>
  <c r="C781" i="13"/>
  <c r="A782" i="13"/>
  <c r="B782" i="13"/>
  <c r="C782" i="13"/>
  <c r="A783" i="13"/>
  <c r="B783" i="13"/>
  <c r="C783" i="13"/>
  <c r="C784" i="13"/>
  <c r="B785" i="13"/>
  <c r="A786" i="13"/>
  <c r="B786" i="13"/>
  <c r="C786" i="13"/>
  <c r="A787" i="13"/>
  <c r="B787" i="13"/>
  <c r="C787" i="13"/>
  <c r="A788" i="13"/>
  <c r="B788" i="13"/>
  <c r="C788" i="13"/>
  <c r="A789" i="13"/>
  <c r="B789" i="13"/>
  <c r="C789" i="13"/>
  <c r="A790" i="13"/>
  <c r="B790" i="13"/>
  <c r="C790" i="13"/>
  <c r="A791" i="13"/>
  <c r="B791" i="13"/>
  <c r="A793" i="13"/>
  <c r="B793" i="13"/>
  <c r="C793" i="13"/>
  <c r="A794" i="13"/>
  <c r="B794" i="13"/>
  <c r="C794" i="13"/>
  <c r="A795" i="13"/>
  <c r="B795" i="13"/>
  <c r="C795" i="13"/>
  <c r="A796" i="13"/>
  <c r="B796" i="13"/>
  <c r="C796" i="13"/>
  <c r="A797" i="13"/>
  <c r="B797" i="13"/>
  <c r="C797" i="13"/>
  <c r="A798" i="13"/>
  <c r="C798" i="13"/>
  <c r="B799" i="13"/>
  <c r="A800" i="13"/>
  <c r="C800" i="13"/>
  <c r="A801" i="13"/>
  <c r="B801" i="13"/>
  <c r="C801" i="13"/>
  <c r="A802" i="13"/>
  <c r="B802" i="13"/>
  <c r="C802" i="13"/>
  <c r="A803" i="13"/>
  <c r="B803" i="13"/>
  <c r="C803" i="13"/>
  <c r="A804" i="13"/>
  <c r="B804" i="13"/>
  <c r="C804" i="13"/>
  <c r="B805" i="13"/>
  <c r="A806" i="13"/>
  <c r="B806" i="13"/>
  <c r="C806" i="13"/>
  <c r="B807" i="13"/>
  <c r="C807" i="13"/>
  <c r="B808" i="13"/>
  <c r="C808" i="13"/>
  <c r="A809" i="13"/>
  <c r="B809" i="13"/>
  <c r="C809" i="13"/>
  <c r="A810" i="13"/>
  <c r="B810" i="13"/>
  <c r="C810" i="13"/>
  <c r="A811" i="13"/>
  <c r="B811" i="13"/>
  <c r="A812" i="13"/>
  <c r="C812" i="13"/>
  <c r="A813" i="13"/>
  <c r="B813" i="13"/>
  <c r="C813" i="13"/>
  <c r="A814" i="13"/>
  <c r="C814" i="13"/>
  <c r="A815" i="13"/>
  <c r="B815" i="13"/>
  <c r="A816" i="13"/>
  <c r="B816" i="13"/>
  <c r="C816" i="13"/>
  <c r="A817" i="13"/>
  <c r="B817" i="13"/>
  <c r="C817" i="13"/>
  <c r="A818" i="13"/>
  <c r="C818" i="13"/>
  <c r="B819" i="13"/>
  <c r="C819" i="13"/>
  <c r="A820" i="13"/>
  <c r="B820" i="13"/>
  <c r="C820" i="13"/>
  <c r="A821" i="13"/>
  <c r="B821" i="13"/>
  <c r="A822" i="13"/>
  <c r="B822" i="13"/>
  <c r="C822" i="13"/>
  <c r="A823" i="13"/>
  <c r="C823" i="13"/>
  <c r="A824" i="13"/>
  <c r="B824" i="13"/>
  <c r="C824" i="13"/>
  <c r="B825" i="13"/>
  <c r="A826" i="13"/>
  <c r="B826" i="13"/>
  <c r="C826" i="13"/>
  <c r="A827" i="13"/>
  <c r="B827" i="13"/>
  <c r="C827" i="13"/>
  <c r="A828" i="13"/>
  <c r="B828" i="13"/>
  <c r="C828" i="13"/>
  <c r="B829" i="13"/>
  <c r="C829" i="13"/>
  <c r="A830" i="13"/>
  <c r="B830" i="13"/>
  <c r="C830" i="13"/>
  <c r="B831" i="13"/>
  <c r="A832" i="13"/>
  <c r="C832" i="13"/>
  <c r="A833" i="13"/>
  <c r="B833" i="13"/>
  <c r="C833" i="13"/>
  <c r="A834" i="13"/>
  <c r="B834" i="13"/>
  <c r="C834" i="13"/>
  <c r="A835" i="13"/>
  <c r="B835" i="13"/>
  <c r="C835" i="13"/>
  <c r="A836" i="13"/>
  <c r="C836" i="13"/>
  <c r="A837" i="13"/>
  <c r="B837" i="13"/>
  <c r="C837" i="13"/>
  <c r="A838" i="13"/>
  <c r="C838" i="13"/>
  <c r="C839" i="13"/>
  <c r="A840" i="13"/>
  <c r="B840" i="13"/>
  <c r="C840" i="13"/>
  <c r="A841" i="13"/>
  <c r="B841" i="13"/>
  <c r="C841" i="13"/>
  <c r="A842" i="13"/>
  <c r="B842" i="13"/>
  <c r="C842" i="13"/>
  <c r="A843" i="13"/>
  <c r="B843" i="13"/>
  <c r="A844" i="13"/>
  <c r="B844" i="13"/>
  <c r="C844" i="13"/>
  <c r="B845" i="13"/>
  <c r="A846" i="13"/>
  <c r="B846" i="13"/>
  <c r="C846" i="13"/>
  <c r="B847" i="13"/>
  <c r="C847" i="13"/>
  <c r="A848" i="13"/>
  <c r="B848" i="13"/>
  <c r="C848" i="13"/>
  <c r="A849" i="13"/>
  <c r="B849" i="13"/>
  <c r="C849" i="13"/>
  <c r="A850" i="13"/>
  <c r="B850" i="13"/>
  <c r="C850" i="13"/>
  <c r="B851" i="13"/>
  <c r="A852" i="13"/>
  <c r="C852" i="13"/>
  <c r="A853" i="13"/>
  <c r="B853" i="13"/>
  <c r="C853" i="13"/>
  <c r="A854" i="13"/>
  <c r="B854" i="13"/>
  <c r="A855" i="13"/>
  <c r="B855" i="13"/>
  <c r="C855" i="13"/>
  <c r="A856" i="13"/>
  <c r="B856" i="13"/>
  <c r="C856" i="13"/>
  <c r="A857" i="13"/>
  <c r="B857" i="13"/>
  <c r="C857" i="13"/>
  <c r="A858" i="13"/>
  <c r="B859" i="13"/>
  <c r="C859" i="13"/>
  <c r="A860" i="13"/>
  <c r="B860" i="13"/>
  <c r="C860" i="13"/>
  <c r="A861" i="13"/>
  <c r="B861" i="13"/>
  <c r="C861" i="13"/>
  <c r="A862" i="13"/>
  <c r="C862" i="13"/>
  <c r="A863" i="13"/>
  <c r="B863" i="13"/>
  <c r="C863" i="13"/>
  <c r="A864" i="13"/>
  <c r="B864" i="13"/>
  <c r="C864" i="13"/>
  <c r="B865" i="13"/>
  <c r="A866" i="13"/>
  <c r="C866" i="13"/>
  <c r="A867" i="13"/>
  <c r="B867" i="13"/>
  <c r="C867" i="13"/>
  <c r="A868" i="13"/>
  <c r="B868" i="13"/>
  <c r="C868" i="13"/>
  <c r="A869" i="13"/>
  <c r="B869" i="13"/>
  <c r="C869" i="13"/>
  <c r="B870" i="13"/>
  <c r="C870" i="13"/>
  <c r="A871" i="13"/>
  <c r="B871" i="13"/>
  <c r="A872" i="13"/>
  <c r="C872" i="13"/>
  <c r="A873" i="13"/>
  <c r="B873" i="13"/>
  <c r="A874" i="13"/>
  <c r="B874" i="13"/>
  <c r="C874" i="13"/>
  <c r="A875" i="13"/>
  <c r="B875" i="13"/>
  <c r="C875" i="13"/>
  <c r="A876" i="13"/>
  <c r="B876" i="13"/>
  <c r="C876" i="13"/>
  <c r="A877" i="13"/>
  <c r="B877" i="13"/>
  <c r="A878" i="13"/>
  <c r="C878" i="13"/>
  <c r="B879" i="13"/>
  <c r="C879" i="13"/>
  <c r="A880" i="13"/>
  <c r="B880" i="13"/>
  <c r="C880" i="13"/>
  <c r="B881" i="13"/>
  <c r="C881" i="13"/>
  <c r="A882" i="13"/>
  <c r="B882" i="13"/>
  <c r="C882" i="13"/>
  <c r="A883" i="13"/>
  <c r="B883" i="13"/>
  <c r="C883" i="13"/>
  <c r="A884" i="13"/>
  <c r="B884" i="13"/>
  <c r="C884" i="13"/>
  <c r="B885" i="13"/>
  <c r="B886" i="13"/>
  <c r="C886" i="13"/>
  <c r="A887" i="13"/>
  <c r="B887" i="13"/>
  <c r="C887" i="13"/>
  <c r="A888" i="13"/>
  <c r="C888" i="13"/>
  <c r="A889" i="13"/>
  <c r="B889" i="13"/>
  <c r="C889" i="13"/>
  <c r="A890" i="13"/>
  <c r="B890" i="13"/>
  <c r="C890" i="13"/>
  <c r="A891" i="13"/>
  <c r="B891" i="13"/>
  <c r="A892" i="13"/>
  <c r="C892" i="13"/>
  <c r="A893" i="13"/>
  <c r="B893" i="13"/>
  <c r="A894" i="13"/>
  <c r="B894" i="13"/>
  <c r="C894" i="13"/>
  <c r="A895" i="13"/>
  <c r="B895" i="13"/>
  <c r="A896" i="13"/>
  <c r="B896" i="13"/>
  <c r="C896" i="13"/>
  <c r="A897" i="13"/>
  <c r="B897" i="13"/>
  <c r="C897" i="13"/>
  <c r="A898" i="13"/>
  <c r="C898" i="13"/>
  <c r="B899" i="13"/>
  <c r="C899" i="13"/>
  <c r="A900" i="13"/>
  <c r="B900" i="13"/>
  <c r="C900" i="13"/>
  <c r="A901" i="13"/>
  <c r="C901" i="13"/>
  <c r="A902" i="13"/>
  <c r="B902" i="13"/>
  <c r="C902" i="13"/>
  <c r="B903" i="13"/>
  <c r="C903" i="13"/>
  <c r="A904" i="13"/>
  <c r="B904" i="13"/>
  <c r="C904" i="13"/>
  <c r="B905" i="13"/>
  <c r="A906" i="13"/>
  <c r="B906" i="13"/>
  <c r="C906" i="13"/>
  <c r="A907" i="13"/>
  <c r="B907" i="13"/>
  <c r="C907" i="13"/>
  <c r="A908" i="13"/>
  <c r="B908" i="13"/>
  <c r="C908" i="13"/>
  <c r="B909" i="13"/>
  <c r="C909" i="13"/>
  <c r="A910" i="13"/>
  <c r="C910" i="13"/>
  <c r="A911" i="13"/>
  <c r="B911" i="13"/>
  <c r="A912" i="13"/>
  <c r="C912" i="13"/>
  <c r="A913" i="13"/>
  <c r="B913" i="13"/>
  <c r="C913" i="13"/>
  <c r="A914" i="13"/>
  <c r="B914" i="13"/>
  <c r="C914" i="13"/>
  <c r="A915" i="13"/>
  <c r="B915" i="13"/>
  <c r="C915" i="13"/>
  <c r="A916" i="13"/>
  <c r="B916" i="13"/>
  <c r="A917" i="13"/>
  <c r="B917" i="13"/>
  <c r="A918" i="13"/>
  <c r="C918" i="13"/>
  <c r="B919" i="13"/>
  <c r="C919" i="13"/>
  <c r="A920" i="13"/>
  <c r="B920" i="13"/>
  <c r="C920" i="13"/>
  <c r="A921" i="13"/>
  <c r="B921" i="13"/>
  <c r="C921" i="13"/>
  <c r="A922" i="13"/>
  <c r="B922" i="13"/>
  <c r="C922" i="13"/>
  <c r="A923" i="13"/>
  <c r="B923" i="13"/>
  <c r="C923" i="13"/>
  <c r="A924" i="13"/>
  <c r="C924" i="13"/>
  <c r="A926" i="13"/>
  <c r="B926" i="13"/>
  <c r="C926" i="13"/>
  <c r="A927" i="13"/>
  <c r="B927" i="13"/>
  <c r="C927" i="13"/>
  <c r="A928" i="13"/>
  <c r="B928" i="13"/>
  <c r="C928" i="13"/>
  <c r="A929" i="13"/>
  <c r="B929" i="13"/>
  <c r="C929" i="13"/>
  <c r="A930" i="13"/>
  <c r="B930" i="13"/>
  <c r="C930" i="13"/>
  <c r="A931" i="13"/>
  <c r="B931" i="13"/>
  <c r="A932" i="13"/>
  <c r="B933" i="13"/>
  <c r="C933" i="13"/>
  <c r="A934" i="13"/>
  <c r="B934" i="13"/>
  <c r="C934" i="13"/>
  <c r="A935" i="13"/>
  <c r="B935" i="13"/>
  <c r="C935" i="13"/>
  <c r="A936" i="13"/>
  <c r="B936" i="13"/>
  <c r="C936" i="13"/>
  <c r="A937" i="13"/>
  <c r="B937" i="13"/>
  <c r="C937" i="13"/>
  <c r="A938" i="13"/>
  <c r="C938" i="13"/>
  <c r="B939" i="13"/>
  <c r="C939" i="13"/>
  <c r="A940" i="13"/>
  <c r="A941" i="13"/>
  <c r="B941" i="13"/>
  <c r="C941" i="13"/>
  <c r="A942" i="13"/>
  <c r="B942" i="13"/>
  <c r="C942" i="13"/>
  <c r="A943" i="13"/>
  <c r="B943" i="13"/>
  <c r="C943" i="13"/>
  <c r="A944" i="13"/>
  <c r="B944" i="13"/>
  <c r="C944" i="13"/>
  <c r="B945" i="13"/>
  <c r="A946" i="13"/>
  <c r="B946" i="13"/>
  <c r="C946" i="13"/>
  <c r="A947" i="13"/>
  <c r="B947" i="13"/>
  <c r="A948" i="13"/>
  <c r="C948" i="13"/>
  <c r="A949" i="13"/>
  <c r="B949" i="13"/>
  <c r="C949" i="13"/>
  <c r="A950" i="13"/>
  <c r="B950" i="13"/>
  <c r="C950" i="13"/>
  <c r="A951" i="13"/>
  <c r="B951" i="13"/>
  <c r="A952" i="13"/>
  <c r="C952" i="13"/>
  <c r="A953" i="13"/>
  <c r="B953" i="13"/>
  <c r="C953" i="13"/>
  <c r="A954" i="13"/>
  <c r="B954" i="13"/>
  <c r="C954" i="13"/>
  <c r="B955" i="13"/>
  <c r="C955" i="13"/>
  <c r="B956" i="13"/>
  <c r="C956" i="13"/>
  <c r="A957" i="13"/>
  <c r="B957" i="13"/>
  <c r="C957" i="13"/>
  <c r="A958" i="13"/>
  <c r="C958" i="13"/>
  <c r="B959" i="13"/>
  <c r="C959" i="13"/>
  <c r="A960" i="13"/>
  <c r="B960" i="13"/>
  <c r="C960" i="13"/>
  <c r="A961" i="13"/>
  <c r="B961" i="13"/>
  <c r="C961" i="13"/>
  <c r="A962" i="13"/>
  <c r="C962" i="13"/>
  <c r="A963" i="13"/>
  <c r="B963" i="13"/>
  <c r="A964" i="13"/>
  <c r="B964" i="13"/>
  <c r="C964" i="13"/>
  <c r="B965" i="13"/>
  <c r="A966" i="13"/>
  <c r="B966" i="13"/>
  <c r="C966" i="13"/>
  <c r="A967" i="13"/>
  <c r="B967" i="13"/>
  <c r="C967" i="13"/>
  <c r="A968" i="13"/>
  <c r="B968" i="13"/>
  <c r="C968" i="13"/>
  <c r="A969" i="13"/>
  <c r="B969" i="13"/>
  <c r="A970" i="13"/>
  <c r="B970" i="13"/>
  <c r="C970" i="13"/>
  <c r="A971" i="13"/>
  <c r="A972" i="13"/>
  <c r="C972" i="13"/>
  <c r="A973" i="13"/>
  <c r="B973" i="13"/>
  <c r="C973" i="13"/>
  <c r="A974" i="13"/>
  <c r="B974" i="13"/>
  <c r="C974" i="13"/>
  <c r="A975" i="13"/>
  <c r="B975" i="13"/>
  <c r="C975" i="13"/>
  <c r="A976" i="13"/>
  <c r="B976" i="13"/>
  <c r="C976" i="13"/>
  <c r="B977" i="13"/>
  <c r="C977" i="13"/>
  <c r="A978" i="13"/>
  <c r="C978" i="13"/>
  <c r="B979" i="13"/>
  <c r="A980" i="13"/>
  <c r="B980" i="13"/>
  <c r="C980" i="13"/>
  <c r="A981" i="13"/>
  <c r="B981" i="13"/>
  <c r="C981" i="13"/>
  <c r="A982" i="13"/>
  <c r="B982" i="13"/>
  <c r="C982" i="13"/>
  <c r="A983" i="13"/>
  <c r="B983" i="13"/>
  <c r="C983" i="13"/>
  <c r="A984" i="13"/>
  <c r="C984" i="13"/>
  <c r="B985" i="13"/>
  <c r="A986" i="13"/>
  <c r="B986" i="13"/>
  <c r="C986" i="13"/>
  <c r="A987" i="13"/>
  <c r="C987" i="13"/>
  <c r="A988" i="13"/>
  <c r="B988" i="13"/>
  <c r="C988" i="13"/>
  <c r="A989" i="13"/>
  <c r="B989" i="13"/>
  <c r="C989" i="13"/>
  <c r="A990" i="13"/>
  <c r="B990" i="13"/>
  <c r="C990" i="13"/>
  <c r="A991" i="13"/>
  <c r="B991" i="13"/>
  <c r="C992" i="13"/>
  <c r="A993" i="13"/>
  <c r="B993" i="13"/>
  <c r="C993" i="13"/>
  <c r="A994" i="13"/>
  <c r="B994" i="13"/>
  <c r="C994" i="13"/>
  <c r="B995" i="13"/>
  <c r="C995" i="13"/>
  <c r="A996" i="13"/>
  <c r="B996" i="13"/>
  <c r="C996" i="13"/>
  <c r="A997" i="13"/>
  <c r="B997" i="13"/>
  <c r="C997" i="13"/>
  <c r="A998" i="13"/>
  <c r="C998" i="13"/>
  <c r="B999" i="13"/>
  <c r="A1000" i="13"/>
  <c r="B1000" i="13"/>
  <c r="C1000" i="13"/>
  <c r="A1001" i="13"/>
  <c r="B1001" i="13"/>
  <c r="C1001" i="13"/>
  <c r="A1002" i="13"/>
  <c r="B1002" i="13"/>
  <c r="A1003" i="13"/>
  <c r="B1003" i="13"/>
  <c r="C1003" i="13"/>
  <c r="A1004" i="13"/>
  <c r="B1004" i="13"/>
  <c r="C1004" i="13"/>
  <c r="B1005" i="13"/>
  <c r="A1006" i="13"/>
  <c r="B1006" i="13"/>
  <c r="C1006" i="13"/>
  <c r="B1007" i="13"/>
  <c r="C1007" i="13"/>
  <c r="A1008" i="13"/>
  <c r="B1008" i="13"/>
  <c r="C1008" i="13"/>
  <c r="A1009" i="13"/>
  <c r="B1009" i="13"/>
  <c r="C1009" i="13"/>
  <c r="A1010" i="13"/>
  <c r="C1010" i="13"/>
  <c r="A1011" i="13"/>
  <c r="B1011" i="13"/>
  <c r="A1012" i="13"/>
  <c r="C1012" i="13"/>
  <c r="A1013" i="13"/>
  <c r="B1013" i="13"/>
  <c r="C1013" i="13"/>
  <c r="A1014" i="13"/>
  <c r="C1014" i="13"/>
  <c r="A1015" i="13"/>
  <c r="B1015" i="13"/>
  <c r="C1015" i="13"/>
  <c r="A1016" i="13"/>
  <c r="B1016" i="13"/>
  <c r="C1016" i="13"/>
  <c r="A1017" i="13"/>
  <c r="B1017" i="13"/>
  <c r="C1017" i="13"/>
  <c r="C1018" i="13"/>
  <c r="B1019" i="13"/>
  <c r="C1019" i="13"/>
  <c r="A1020" i="13"/>
  <c r="B1020" i="13"/>
  <c r="C1020" i="13"/>
  <c r="A1021" i="13"/>
  <c r="B1021" i="13"/>
  <c r="A1022" i="13"/>
  <c r="B1022" i="13"/>
  <c r="C1022" i="13"/>
  <c r="A1023" i="13"/>
  <c r="B1023" i="13"/>
  <c r="C1023" i="13"/>
  <c r="A1024" i="13"/>
  <c r="B1024" i="13"/>
  <c r="C1024" i="13"/>
  <c r="B1025" i="13"/>
  <c r="A1026" i="13"/>
  <c r="C1026" i="13"/>
  <c r="A1027" i="13"/>
  <c r="B1027" i="13"/>
  <c r="C1027" i="13"/>
  <c r="A1028" i="13"/>
  <c r="B1028" i="13"/>
  <c r="C1028" i="13"/>
  <c r="B1029" i="13"/>
  <c r="C1029" i="13"/>
  <c r="A1030" i="13"/>
  <c r="B1030" i="13"/>
  <c r="C1030" i="13"/>
  <c r="A1031" i="13"/>
  <c r="B1031" i="13"/>
  <c r="A1032" i="13"/>
  <c r="C1032" i="13"/>
  <c r="A1033" i="13"/>
  <c r="B1033" i="13"/>
  <c r="C1033" i="13"/>
  <c r="B1034" i="13"/>
  <c r="C1034" i="13"/>
  <c r="A1035" i="13"/>
  <c r="B1035" i="13"/>
  <c r="C1035" i="13"/>
  <c r="A1036" i="13"/>
  <c r="C1036" i="13"/>
  <c r="A1037" i="13"/>
  <c r="B1037" i="13"/>
  <c r="C1037" i="13"/>
  <c r="A1038" i="13"/>
  <c r="C1038" i="13"/>
  <c r="B1039" i="13"/>
  <c r="C1039" i="13"/>
  <c r="A1040" i="13"/>
  <c r="B1040" i="13"/>
  <c r="C1040" i="13"/>
  <c r="A1041" i="13"/>
  <c r="B1041" i="13"/>
  <c r="A1042" i="13"/>
  <c r="B1042" i="13"/>
  <c r="C1042" i="13"/>
  <c r="A1043" i="13"/>
  <c r="B1043" i="13"/>
  <c r="A1044" i="13"/>
  <c r="B1044" i="13"/>
  <c r="C1044" i="13"/>
  <c r="B1045" i="13"/>
  <c r="A1046" i="13"/>
  <c r="B1046" i="13"/>
  <c r="C1046" i="13"/>
  <c r="A1047" i="13"/>
  <c r="B1047" i="13"/>
  <c r="C1047" i="13"/>
  <c r="A1048" i="13"/>
  <c r="B1048" i="13"/>
  <c r="C1048" i="13"/>
  <c r="A1049" i="13"/>
  <c r="C1049" i="13"/>
  <c r="A1050" i="13"/>
  <c r="B1050" i="13"/>
  <c r="C1050" i="13"/>
  <c r="B1051" i="13"/>
  <c r="A1052" i="13"/>
  <c r="C1052" i="13"/>
  <c r="A1053" i="13"/>
  <c r="B1053" i="13"/>
  <c r="C1053" i="13"/>
  <c r="A1054" i="13"/>
  <c r="B1054" i="13"/>
  <c r="C1054" i="13"/>
  <c r="A1055" i="13"/>
  <c r="B1055" i="13"/>
  <c r="C1055" i="13"/>
  <c r="A1056" i="13"/>
  <c r="B1056" i="13"/>
  <c r="C1056" i="13"/>
  <c r="B1057" i="13"/>
  <c r="C1057" i="13"/>
  <c r="A1058" i="13"/>
  <c r="B1059" i="13"/>
  <c r="C1059" i="13"/>
  <c r="A1060" i="13"/>
  <c r="B1060" i="13"/>
  <c r="C1060" i="13"/>
  <c r="A1061" i="13"/>
  <c r="B1061" i="13"/>
  <c r="C1061" i="13"/>
  <c r="A1062" i="13"/>
  <c r="B1062" i="13"/>
  <c r="C1062" i="13"/>
  <c r="A1063" i="13"/>
  <c r="B1063" i="13"/>
  <c r="C1063" i="13"/>
  <c r="A1064" i="13"/>
  <c r="B1064" i="13"/>
  <c r="B1065" i="13"/>
  <c r="A1066" i="13"/>
  <c r="C1066" i="13"/>
  <c r="A1067" i="13"/>
  <c r="B1067" i="13"/>
  <c r="C1067" i="13"/>
  <c r="A1068" i="13"/>
  <c r="B1068" i="13"/>
  <c r="C1068" i="13"/>
  <c r="A1069" i="13"/>
  <c r="B1069" i="13"/>
  <c r="C1069" i="13"/>
  <c r="A1070" i="13"/>
  <c r="B1070" i="13"/>
  <c r="C1070" i="13"/>
  <c r="A1071" i="13"/>
  <c r="B1071" i="13"/>
  <c r="A1072" i="13"/>
  <c r="C1072" i="13"/>
  <c r="B1073" i="13"/>
  <c r="A1074" i="13"/>
  <c r="B1074" i="13"/>
  <c r="C1074" i="13"/>
  <c r="A1075" i="13"/>
  <c r="B1075" i="13"/>
  <c r="C1075" i="13"/>
  <c r="A1076" i="13"/>
  <c r="B1076" i="13"/>
  <c r="C1076" i="13"/>
  <c r="A1077" i="13"/>
  <c r="B1077" i="13"/>
  <c r="C1077" i="13"/>
  <c r="A1078" i="13"/>
  <c r="C1078" i="13"/>
  <c r="B1079" i="13"/>
  <c r="C1079" i="13"/>
  <c r="A1080" i="13"/>
  <c r="B1080" i="13"/>
  <c r="B1081" i="13"/>
  <c r="C1081" i="13"/>
  <c r="A1082" i="13"/>
  <c r="B1082" i="13"/>
  <c r="C1082" i="13"/>
  <c r="A1083" i="13"/>
  <c r="B1083" i="13"/>
  <c r="C1083" i="13"/>
  <c r="A1084" i="13"/>
  <c r="B1084" i="13"/>
  <c r="C1084" i="13"/>
  <c r="B1085" i="13"/>
  <c r="A1086" i="13"/>
  <c r="B1086" i="13"/>
  <c r="C1086" i="13"/>
  <c r="A1087" i="13"/>
  <c r="B1087" i="13"/>
  <c r="C1087" i="13"/>
  <c r="A1088" i="13"/>
  <c r="A1089" i="13"/>
  <c r="B1089" i="13"/>
  <c r="C1089" i="13"/>
  <c r="A1090" i="13"/>
  <c r="B1090" i="13"/>
  <c r="C1090" i="13"/>
  <c r="A1091" i="13"/>
  <c r="B1091" i="13"/>
  <c r="A1092" i="13"/>
  <c r="C1092" i="13"/>
  <c r="A1093" i="13"/>
  <c r="B1093" i="13"/>
  <c r="C1093" i="13"/>
  <c r="A1094" i="13"/>
  <c r="B1094" i="13"/>
  <c r="C1094" i="13"/>
  <c r="A1095" i="13"/>
  <c r="B1095" i="13"/>
  <c r="A1096" i="13"/>
  <c r="C1096" i="13"/>
  <c r="A1097" i="13"/>
  <c r="B1097" i="13"/>
  <c r="C1097" i="13"/>
  <c r="A1098" i="13"/>
  <c r="C1098" i="13"/>
  <c r="B1099" i="13"/>
  <c r="C1099" i="13"/>
  <c r="A1100" i="13"/>
  <c r="B1100" i="13"/>
  <c r="C1100" i="13"/>
  <c r="A1101" i="13"/>
  <c r="B1101" i="13"/>
  <c r="C1101" i="13"/>
  <c r="A1102" i="13"/>
  <c r="B1102" i="13"/>
  <c r="C1102" i="13"/>
  <c r="B1103" i="13"/>
  <c r="C1103" i="13"/>
  <c r="B1104" i="13"/>
  <c r="C1104" i="13"/>
  <c r="B1105" i="13"/>
  <c r="A1106" i="13"/>
  <c r="B1106" i="13"/>
  <c r="C1106" i="13"/>
  <c r="A1107" i="13"/>
  <c r="B1107" i="13"/>
  <c r="C1107" i="13"/>
  <c r="A1108" i="13"/>
  <c r="B1108" i="13"/>
  <c r="C1108" i="13"/>
  <c r="A1109" i="13"/>
  <c r="B1109" i="13"/>
  <c r="C1109" i="13"/>
  <c r="A1110" i="13"/>
  <c r="C1110" i="13"/>
  <c r="A1111" i="13"/>
  <c r="B1111" i="13"/>
  <c r="C1112" i="13"/>
  <c r="A1113" i="13"/>
  <c r="B1113" i="13"/>
  <c r="C1113" i="13"/>
  <c r="A1114" i="13"/>
  <c r="B1114" i="13"/>
  <c r="C1114" i="13"/>
  <c r="A1115" i="13"/>
  <c r="B1115" i="13"/>
  <c r="C1115" i="13"/>
  <c r="A1116" i="13"/>
  <c r="B1116" i="13"/>
  <c r="C1116" i="13"/>
  <c r="A1117" i="13"/>
  <c r="B1117" i="13"/>
  <c r="A1118" i="13"/>
  <c r="C1118" i="13"/>
  <c r="B1119" i="13"/>
  <c r="C1119" i="13"/>
  <c r="B1120" i="13"/>
  <c r="C1120" i="13"/>
  <c r="A1121" i="13"/>
  <c r="B1121" i="13"/>
  <c r="C1121" i="13"/>
  <c r="A1122" i="13"/>
  <c r="B1122" i="13"/>
  <c r="C1122" i="13"/>
  <c r="A1123" i="13"/>
  <c r="B1123" i="13"/>
  <c r="C1123" i="13"/>
  <c r="A1124" i="13"/>
  <c r="B1124" i="13"/>
  <c r="C1124" i="13"/>
  <c r="A1126" i="13"/>
  <c r="B1126" i="13"/>
  <c r="C1126" i="13"/>
  <c r="A1127" i="13"/>
  <c r="B1127" i="13"/>
  <c r="A1128" i="13"/>
  <c r="B1128" i="13"/>
  <c r="C1128" i="13"/>
  <c r="A1129" i="13"/>
  <c r="B1129" i="13"/>
  <c r="C1129" i="13"/>
  <c r="A1130" i="13"/>
  <c r="B1130" i="13"/>
  <c r="C1130" i="13"/>
  <c r="A1131" i="13"/>
  <c r="B1131" i="13"/>
  <c r="A1132" i="13"/>
  <c r="C1132" i="13"/>
  <c r="B1133" i="13"/>
  <c r="C1133" i="13"/>
  <c r="A1134" i="13"/>
  <c r="B1134" i="13"/>
  <c r="C1134" i="13"/>
  <c r="A1135" i="13"/>
  <c r="C1135" i="13"/>
  <c r="A1136" i="13"/>
  <c r="B1136" i="13"/>
  <c r="C1136" i="13"/>
  <c r="A1137" i="13"/>
  <c r="B1137" i="13"/>
  <c r="C1137" i="13"/>
  <c r="A1138" i="13"/>
  <c r="C1138" i="13"/>
  <c r="B1139" i="13"/>
  <c r="C1139" i="13"/>
  <c r="A1140" i="13"/>
  <c r="C1140" i="13"/>
  <c r="A1141" i="13"/>
  <c r="B1141" i="13"/>
  <c r="C1141" i="13"/>
  <c r="A1142" i="13"/>
  <c r="B1142" i="13"/>
  <c r="C1142" i="13"/>
  <c r="B1143" i="13"/>
  <c r="C1143" i="13"/>
  <c r="A1144" i="13"/>
  <c r="B1144" i="13"/>
  <c r="C1144" i="13"/>
  <c r="A1145" i="13"/>
  <c r="B1145" i="13"/>
  <c r="A1146" i="13"/>
  <c r="B1146" i="13"/>
  <c r="C1146" i="13"/>
  <c r="A1147" i="13"/>
  <c r="C1147" i="13"/>
  <c r="A1148" i="13"/>
  <c r="B1148" i="13"/>
  <c r="C1148" i="13"/>
  <c r="A1149" i="13"/>
  <c r="B1149" i="13"/>
  <c r="C1149" i="13"/>
  <c r="A1150" i="13"/>
  <c r="C1150" i="13"/>
  <c r="A1151" i="13"/>
  <c r="B1151" i="13"/>
  <c r="C1151" i="13"/>
  <c r="A1152" i="13"/>
  <c r="C1152" i="13"/>
  <c r="A1153" i="13"/>
  <c r="B1153" i="13"/>
  <c r="C1153" i="13"/>
  <c r="A1154" i="13"/>
  <c r="C1154" i="13"/>
  <c r="A1155" i="13"/>
  <c r="B1155" i="13"/>
  <c r="C1155" i="13"/>
  <c r="A1156" i="13"/>
  <c r="B1156" i="13"/>
  <c r="C1156" i="13"/>
  <c r="A1157" i="13"/>
  <c r="B1157" i="13"/>
  <c r="A1158" i="13"/>
  <c r="B1158" i="13"/>
  <c r="C1158" i="13"/>
  <c r="B1159" i="13"/>
  <c r="C1159" i="13"/>
  <c r="A1160" i="13"/>
  <c r="B1160" i="13"/>
  <c r="C1160" i="13"/>
  <c r="A1161" i="13"/>
  <c r="C1161" i="13"/>
  <c r="A1162" i="13"/>
  <c r="B1162" i="13"/>
  <c r="C1162" i="13"/>
  <c r="A1163" i="13"/>
  <c r="B1163" i="13"/>
  <c r="C1163" i="13"/>
  <c r="A1164" i="13"/>
  <c r="B1164" i="13"/>
  <c r="C1164" i="13"/>
  <c r="B1165" i="13"/>
  <c r="A1166" i="13"/>
  <c r="B1166" i="13"/>
  <c r="C1166" i="13"/>
  <c r="A1167" i="13"/>
  <c r="B1167" i="13"/>
  <c r="C1167" i="13"/>
  <c r="A1168" i="13"/>
  <c r="C1168" i="13"/>
  <c r="A1169" i="13"/>
  <c r="B1169" i="13"/>
  <c r="C1169" i="13"/>
  <c r="A1170" i="13"/>
  <c r="B1170" i="13"/>
  <c r="C1170" i="13"/>
  <c r="A1171" i="13"/>
  <c r="B1171" i="13"/>
  <c r="C1171" i="13"/>
  <c r="A1172" i="13"/>
  <c r="A1173" i="13"/>
  <c r="B1173" i="13"/>
  <c r="C1173" i="13"/>
  <c r="A1174" i="13"/>
  <c r="B1174" i="13"/>
  <c r="C1174" i="13"/>
  <c r="A1175" i="13"/>
  <c r="C1175" i="13"/>
  <c r="A1176" i="13"/>
  <c r="B1176" i="13"/>
  <c r="C1176" i="13"/>
  <c r="A1177" i="13"/>
  <c r="B1177" i="13"/>
  <c r="C1177" i="13"/>
  <c r="A1178" i="13"/>
  <c r="B1178" i="13"/>
  <c r="C1178" i="13"/>
  <c r="B1179" i="13"/>
  <c r="C1179" i="13"/>
  <c r="B1180" i="13"/>
  <c r="C1180" i="13"/>
  <c r="A1181" i="13"/>
  <c r="B1181" i="13"/>
  <c r="C1181" i="13"/>
  <c r="A1182" i="13"/>
  <c r="C1182" i="13"/>
  <c r="A1183" i="13"/>
  <c r="B1183" i="13"/>
  <c r="C1183" i="13"/>
  <c r="A1184" i="13"/>
  <c r="B1184" i="13"/>
  <c r="C1184" i="13"/>
  <c r="A1185" i="13"/>
  <c r="B1185" i="13"/>
  <c r="A1186" i="13"/>
  <c r="B1186" i="13"/>
  <c r="C1186" i="13"/>
  <c r="A1187" i="13"/>
  <c r="C1187" i="13"/>
  <c r="A1188" i="13"/>
  <c r="B1188" i="13"/>
  <c r="C1188" i="13"/>
  <c r="A1189" i="13"/>
  <c r="C1189" i="13"/>
  <c r="A1190" i="13"/>
  <c r="B1190" i="13"/>
  <c r="C1190" i="13"/>
  <c r="A1191" i="13"/>
  <c r="B1191" i="13"/>
  <c r="C1191" i="13"/>
  <c r="A1192" i="13"/>
  <c r="C1192" i="13"/>
  <c r="A1193" i="13"/>
  <c r="B1193" i="13"/>
  <c r="C1193" i="13"/>
  <c r="A1194" i="13"/>
  <c r="B1194" i="13"/>
  <c r="A1195" i="13"/>
  <c r="B1195" i="13"/>
  <c r="C1195" i="13"/>
  <c r="A1196" i="13"/>
  <c r="C1196" i="13"/>
  <c r="A1197" i="13"/>
  <c r="B1197" i="13"/>
  <c r="C1197" i="13"/>
  <c r="A1198" i="13"/>
  <c r="B1198" i="13"/>
  <c r="C1198" i="13"/>
  <c r="B1199" i="13"/>
  <c r="C1199" i="13"/>
  <c r="A1200" i="13"/>
  <c r="B1200" i="13"/>
  <c r="C1200" i="13"/>
  <c r="A1201" i="13"/>
  <c r="B1201" i="13"/>
  <c r="C1201" i="13"/>
  <c r="B1202" i="13"/>
  <c r="C1202" i="13"/>
  <c r="A1203" i="13"/>
  <c r="C1203" i="13"/>
  <c r="A1204" i="13"/>
  <c r="B1204" i="13"/>
  <c r="C1204" i="13"/>
  <c r="A1205" i="13"/>
  <c r="B1205" i="13"/>
  <c r="A1206" i="13"/>
  <c r="B1206" i="13"/>
  <c r="C1206" i="13"/>
  <c r="A1207" i="13"/>
  <c r="B1207" i="13"/>
  <c r="C1207" i="13"/>
  <c r="A1208" i="13"/>
  <c r="B1208" i="13"/>
  <c r="C1208" i="13"/>
  <c r="A1209" i="13"/>
  <c r="C1209" i="13"/>
  <c r="A1210" i="13"/>
  <c r="C1210" i="13"/>
  <c r="A1211" i="13"/>
  <c r="B1211" i="13"/>
  <c r="C1211" i="13"/>
  <c r="A1212" i="13"/>
  <c r="C1212" i="13"/>
  <c r="A1213" i="13"/>
  <c r="B1213" i="13"/>
  <c r="C1213" i="13"/>
  <c r="A1214" i="13"/>
  <c r="B1214" i="13"/>
  <c r="C1214" i="13"/>
  <c r="A1215" i="13"/>
  <c r="B1215" i="13"/>
  <c r="C1215" i="13"/>
  <c r="A1216" i="13"/>
  <c r="B1216" i="13"/>
  <c r="A1217" i="13"/>
  <c r="C1217" i="13"/>
  <c r="A1218" i="13"/>
  <c r="B1218" i="13"/>
  <c r="C1218" i="13"/>
  <c r="B1219" i="13"/>
  <c r="C1219" i="13"/>
  <c r="A1220" i="13"/>
  <c r="B1220" i="13"/>
  <c r="C1220" i="13"/>
  <c r="A1221" i="13"/>
  <c r="B1221" i="13"/>
  <c r="C1221" i="13"/>
  <c r="A1222" i="13"/>
  <c r="B1222" i="13"/>
  <c r="C1222" i="13"/>
  <c r="A1223" i="13"/>
  <c r="B1223" i="13"/>
  <c r="C1223" i="13"/>
  <c r="C1224" i="13"/>
  <c r="A1225" i="13"/>
  <c r="B1225" i="13"/>
  <c r="A1226" i="13"/>
  <c r="B1226" i="13"/>
  <c r="C1226" i="13"/>
  <c r="A1227" i="13"/>
  <c r="B1227" i="13"/>
  <c r="C1227" i="13"/>
  <c r="A1228" i="13"/>
  <c r="B1228" i="13"/>
  <c r="C1228" i="13"/>
  <c r="A1229" i="13"/>
  <c r="B1229" i="13"/>
  <c r="C1229" i="13"/>
  <c r="A1230" i="13"/>
  <c r="B1230" i="13"/>
  <c r="C1230" i="13"/>
  <c r="A1231" i="13"/>
  <c r="A1232" i="13"/>
  <c r="C1232" i="13"/>
  <c r="A1233" i="13"/>
  <c r="B1233" i="13"/>
  <c r="C1233" i="13"/>
  <c r="A1234" i="13"/>
  <c r="B1234" i="13"/>
  <c r="C1234" i="13"/>
  <c r="A1235" i="13"/>
  <c r="B1235" i="13"/>
  <c r="C1235" i="13"/>
  <c r="A1236" i="13"/>
  <c r="B1236" i="13"/>
  <c r="C1236" i="13"/>
  <c r="A1237" i="13"/>
  <c r="B1237" i="13"/>
  <c r="C1237" i="13"/>
  <c r="A1238" i="13"/>
  <c r="C1238" i="13"/>
  <c r="C1239" i="13"/>
  <c r="A1240" i="13"/>
  <c r="B1240" i="13"/>
  <c r="C1240" i="13"/>
  <c r="A1241" i="13"/>
  <c r="B1241" i="13"/>
  <c r="C1241" i="13"/>
  <c r="A1242" i="13"/>
  <c r="B1242" i="13"/>
  <c r="C1242" i="13"/>
  <c r="A1243" i="13"/>
  <c r="B1243" i="13"/>
  <c r="C1243" i="13"/>
  <c r="A1244" i="13"/>
  <c r="B1244" i="13"/>
  <c r="C1244" i="13"/>
  <c r="A1245" i="13"/>
  <c r="A1246" i="13"/>
  <c r="B1246" i="13"/>
  <c r="A1247" i="13"/>
  <c r="B1247" i="13"/>
  <c r="C1247" i="13"/>
  <c r="A1248" i="13"/>
  <c r="B1248" i="13"/>
  <c r="C1248" i="13"/>
  <c r="A1249" i="13"/>
  <c r="B1249" i="13"/>
  <c r="C1249" i="13"/>
  <c r="A1250" i="13"/>
  <c r="B1250" i="13"/>
  <c r="C1250" i="13"/>
  <c r="A1251" i="13"/>
  <c r="B1251" i="13"/>
  <c r="C1251" i="13"/>
  <c r="A1252" i="13"/>
  <c r="A1253" i="13"/>
  <c r="B1253" i="13"/>
  <c r="C1253" i="13"/>
  <c r="B1254" i="13"/>
  <c r="C1254" i="13"/>
  <c r="A1255" i="13"/>
  <c r="B1255" i="13"/>
  <c r="C1255" i="13"/>
  <c r="A1256" i="13"/>
  <c r="B1256" i="13"/>
  <c r="C1256" i="13"/>
  <c r="A1257" i="13"/>
  <c r="B1257" i="13"/>
  <c r="C1257" i="13"/>
  <c r="A1258" i="13"/>
  <c r="B1258" i="13"/>
  <c r="C1258" i="13"/>
  <c r="B1259" i="13"/>
  <c r="A1260" i="13"/>
  <c r="B1260" i="13"/>
  <c r="C1260" i="13"/>
  <c r="A1261" i="13"/>
  <c r="C1261" i="13"/>
  <c r="A1262" i="13"/>
  <c r="B1262" i="13"/>
  <c r="C1262" i="13"/>
  <c r="A1263" i="13"/>
  <c r="B1263" i="13"/>
  <c r="C1263" i="13"/>
  <c r="A1264" i="13"/>
  <c r="B1264" i="13"/>
  <c r="C1264" i="13"/>
  <c r="A1265" i="13"/>
  <c r="B1265" i="13"/>
  <c r="A1266" i="13"/>
  <c r="B1266" i="13"/>
  <c r="A1267" i="13"/>
  <c r="B1267" i="13"/>
  <c r="C1267" i="13"/>
  <c r="A1268" i="13"/>
  <c r="B1268" i="13"/>
  <c r="A1269" i="13"/>
  <c r="B1269" i="13"/>
  <c r="C1269" i="13"/>
  <c r="A1270" i="13"/>
  <c r="B1270" i="13"/>
  <c r="C1270" i="13"/>
  <c r="A1271" i="13"/>
  <c r="B1271" i="13"/>
  <c r="C1271" i="13"/>
  <c r="A1272" i="13"/>
  <c r="C1272" i="13"/>
  <c r="A1273" i="13"/>
  <c r="B1273" i="13"/>
  <c r="A1274" i="13"/>
  <c r="B1274" i="13"/>
  <c r="C1274" i="13"/>
  <c r="A1275" i="13"/>
  <c r="B1275" i="13"/>
  <c r="C1275" i="13"/>
  <c r="B1276" i="13"/>
  <c r="C1276" i="13"/>
  <c r="A1277" i="13"/>
  <c r="B1277" i="13"/>
  <c r="C1277" i="13"/>
  <c r="A1278" i="13"/>
  <c r="B1278" i="13"/>
  <c r="C1278" i="13"/>
  <c r="B1279" i="13"/>
  <c r="C1279" i="13"/>
  <c r="A1280" i="13"/>
  <c r="B1280" i="13"/>
  <c r="A1281" i="13"/>
  <c r="B1281" i="13"/>
  <c r="C1281" i="13"/>
  <c r="A1282" i="13"/>
  <c r="B1282" i="13"/>
  <c r="C1282" i="13"/>
  <c r="A1283" i="13"/>
  <c r="C1283" i="13"/>
  <c r="A1284" i="13"/>
  <c r="B1284" i="13"/>
  <c r="C1284" i="13"/>
  <c r="A1285" i="13"/>
  <c r="B1285" i="13"/>
  <c r="A1286" i="13"/>
  <c r="B1286" i="13"/>
  <c r="C1286" i="13"/>
  <c r="A1287" i="13"/>
  <c r="B1287" i="13"/>
  <c r="A1288" i="13"/>
  <c r="B1288" i="13"/>
  <c r="C1288" i="13"/>
  <c r="A1289" i="13"/>
  <c r="B1289" i="13"/>
  <c r="C1289" i="13"/>
  <c r="A1290" i="13"/>
  <c r="B1290" i="13"/>
  <c r="A1291" i="13"/>
  <c r="B1291" i="13"/>
  <c r="C1291" i="13"/>
  <c r="A1292" i="13"/>
  <c r="C1292" i="13"/>
  <c r="A1293" i="13"/>
  <c r="B1293" i="13"/>
  <c r="C1293" i="13"/>
  <c r="A1294" i="13"/>
  <c r="B1294" i="13"/>
  <c r="A1295" i="13"/>
  <c r="B1295" i="13"/>
  <c r="C1295" i="13"/>
  <c r="A1296" i="13"/>
  <c r="B1296" i="13"/>
  <c r="C1296" i="13"/>
  <c r="A1297" i="13"/>
  <c r="B1297" i="13"/>
  <c r="C1297" i="13"/>
  <c r="B1298" i="13"/>
  <c r="C1298" i="13"/>
  <c r="B1299" i="13"/>
  <c r="C1299" i="13"/>
  <c r="A1300" i="13"/>
  <c r="B1300" i="13"/>
  <c r="C1300" i="13"/>
  <c r="A1301" i="13"/>
  <c r="B1301" i="13"/>
  <c r="A1302" i="13"/>
  <c r="B1302" i="13"/>
  <c r="C1302" i="13"/>
  <c r="A1303" i="13"/>
  <c r="B1303" i="13"/>
  <c r="C1303" i="13"/>
  <c r="A1304" i="13"/>
  <c r="B1304" i="13"/>
  <c r="C1304" i="13"/>
  <c r="A1305" i="13"/>
  <c r="A1306" i="13"/>
  <c r="B1306" i="13"/>
  <c r="C1306" i="13"/>
  <c r="A1307" i="13"/>
  <c r="B1307" i="13"/>
  <c r="C1307" i="13"/>
  <c r="A1308" i="13"/>
  <c r="B1308" i="13"/>
  <c r="A1309" i="13"/>
  <c r="B1309" i="13"/>
  <c r="C1309" i="13"/>
  <c r="A1310" i="13"/>
  <c r="B1310" i="13"/>
  <c r="C1310" i="13"/>
  <c r="A1311" i="13"/>
  <c r="B1311" i="13"/>
  <c r="C1311" i="13"/>
  <c r="A1312" i="13"/>
  <c r="C1312" i="13"/>
  <c r="B1313" i="13"/>
  <c r="C1313" i="13"/>
  <c r="A1314" i="13"/>
  <c r="B1314" i="13"/>
  <c r="C1314" i="13"/>
  <c r="A1315" i="13"/>
  <c r="B1315" i="13"/>
  <c r="A1316" i="13"/>
  <c r="B1316" i="13"/>
  <c r="C1316" i="13"/>
  <c r="A1317" i="13"/>
  <c r="B1317" i="13"/>
  <c r="C1317" i="13"/>
  <c r="A1318" i="13"/>
  <c r="B1318" i="13"/>
  <c r="C1318" i="13"/>
  <c r="B1319" i="13"/>
  <c r="C1319" i="13"/>
  <c r="A1320" i="13"/>
  <c r="C1320" i="13"/>
  <c r="A1321" i="13"/>
  <c r="B1321" i="13"/>
  <c r="C1321" i="13"/>
  <c r="A1322" i="13"/>
  <c r="B1322" i="13"/>
  <c r="A1323" i="13"/>
  <c r="B1323" i="13"/>
  <c r="C1323" i="13"/>
  <c r="A1324" i="13"/>
  <c r="B1324" i="13"/>
  <c r="C1324" i="13"/>
  <c r="A1325" i="13"/>
  <c r="B1325" i="13"/>
  <c r="A1326" i="13"/>
  <c r="B1326" i="13"/>
  <c r="C1326" i="13"/>
  <c r="A1327" i="13"/>
  <c r="B1327" i="13"/>
  <c r="A1328" i="13"/>
  <c r="B1328" i="13"/>
  <c r="C1328" i="13"/>
  <c r="A1329" i="13"/>
  <c r="B1329" i="13"/>
  <c r="A1330" i="13"/>
  <c r="B1330" i="13"/>
  <c r="C1330" i="13"/>
  <c r="A1331" i="13"/>
  <c r="B1331" i="13"/>
  <c r="C1331" i="13"/>
  <c r="A1332" i="13"/>
  <c r="C1332" i="13"/>
  <c r="A1333" i="13"/>
  <c r="B1333" i="13"/>
  <c r="C1333" i="13"/>
  <c r="A1334" i="13"/>
  <c r="B1334" i="13"/>
  <c r="C1334" i="13"/>
  <c r="B1335" i="13"/>
  <c r="C1335" i="13"/>
  <c r="A1336" i="13"/>
  <c r="B1336" i="13"/>
  <c r="A1337" i="13"/>
  <c r="B1337" i="13"/>
  <c r="C1337" i="13"/>
  <c r="A1338" i="13"/>
  <c r="B1338" i="13"/>
  <c r="C1338" i="13"/>
  <c r="B1339" i="13"/>
  <c r="C1339" i="13"/>
  <c r="A1340" i="13"/>
  <c r="B1340" i="13"/>
  <c r="C1340" i="13"/>
  <c r="A1341" i="13"/>
  <c r="B1341" i="13"/>
  <c r="C1341" i="13"/>
  <c r="A1342" i="13"/>
  <c r="C1342" i="13"/>
  <c r="A1343" i="13"/>
  <c r="B1343" i="13"/>
  <c r="A1344" i="13"/>
  <c r="B1344" i="13"/>
  <c r="C1344" i="13"/>
  <c r="A1345" i="13"/>
  <c r="B1345" i="13"/>
  <c r="A1346" i="13"/>
  <c r="B1346" i="13"/>
  <c r="C1346" i="13"/>
  <c r="A1347" i="13"/>
  <c r="B1347" i="13"/>
  <c r="C1347" i="13"/>
  <c r="A1348" i="13"/>
  <c r="B1348" i="13"/>
  <c r="C1348" i="13"/>
  <c r="A1349" i="13"/>
  <c r="B1349" i="13"/>
  <c r="A1350" i="13"/>
  <c r="B1350" i="13"/>
  <c r="A1351" i="13"/>
  <c r="B1351" i="13"/>
  <c r="C1351" i="13"/>
  <c r="A1352" i="13"/>
  <c r="B1352" i="13"/>
  <c r="C1352" i="13"/>
  <c r="A1353" i="13"/>
  <c r="B1353" i="13"/>
  <c r="C1353" i="13"/>
  <c r="A1354" i="13"/>
  <c r="B1354" i="13"/>
  <c r="C1354" i="13"/>
  <c r="A1355" i="13"/>
  <c r="B1355" i="13"/>
  <c r="C1355" i="13"/>
  <c r="A1356" i="13"/>
  <c r="B1356" i="13"/>
  <c r="A1357" i="13"/>
  <c r="C1357" i="13"/>
  <c r="A1358" i="13"/>
  <c r="B1358" i="13"/>
  <c r="C1358" i="13"/>
  <c r="A1359" i="13"/>
  <c r="B1359" i="13"/>
  <c r="C1359" i="13"/>
  <c r="A1360" i="13"/>
  <c r="B1360" i="13"/>
  <c r="C1360" i="13"/>
  <c r="A1361" i="13"/>
  <c r="B1361" i="13"/>
  <c r="C1361" i="13"/>
  <c r="A1362" i="13"/>
  <c r="B1362" i="13"/>
  <c r="C1362" i="13"/>
  <c r="A1363" i="13"/>
  <c r="B1363" i="13"/>
  <c r="B1364" i="13"/>
  <c r="C1364" i="13"/>
  <c r="A1365" i="13"/>
  <c r="B1365" i="13"/>
  <c r="C1365" i="13"/>
  <c r="A1366" i="13"/>
  <c r="B1366" i="13"/>
  <c r="C1366" i="13"/>
  <c r="A1367" i="13"/>
  <c r="B1367" i="13"/>
  <c r="C1367" i="13"/>
  <c r="A1368" i="13"/>
  <c r="B1368" i="13"/>
  <c r="C1368" i="13"/>
  <c r="A1369" i="13"/>
  <c r="B1369" i="13"/>
  <c r="C1369" i="13"/>
  <c r="A1370" i="13"/>
  <c r="B1370" i="13"/>
  <c r="B1371" i="13"/>
  <c r="C1371" i="13"/>
  <c r="A1372" i="13"/>
  <c r="B1372" i="13"/>
  <c r="C1372" i="13"/>
  <c r="A1373" i="13"/>
  <c r="B1373" i="13"/>
  <c r="C1373" i="13"/>
  <c r="A1374" i="13"/>
  <c r="B1374" i="13"/>
  <c r="C1374" i="13"/>
  <c r="A1375" i="13"/>
  <c r="B1375" i="13"/>
  <c r="C1375" i="13"/>
  <c r="A1376" i="13"/>
  <c r="B1376" i="13"/>
  <c r="C1376" i="13"/>
  <c r="A1377" i="13"/>
  <c r="C1377" i="13"/>
  <c r="B1378" i="13"/>
  <c r="C1378" i="13"/>
  <c r="A1379" i="13"/>
  <c r="B1379" i="13"/>
  <c r="C1379" i="13"/>
  <c r="A1380" i="13"/>
  <c r="B1380" i="13"/>
  <c r="C1380" i="13"/>
  <c r="A1381" i="13"/>
  <c r="B1381" i="13"/>
  <c r="C1381" i="13"/>
  <c r="A1382" i="13"/>
  <c r="B1382" i="13"/>
  <c r="C1382" i="13"/>
  <c r="A1383" i="13"/>
  <c r="B1383" i="13"/>
  <c r="C1383" i="13"/>
  <c r="B1384" i="13"/>
  <c r="C1384" i="13"/>
  <c r="B1385" i="13"/>
  <c r="C1385" i="13"/>
  <c r="A1386" i="13"/>
  <c r="B1386" i="13"/>
  <c r="C1386" i="13"/>
  <c r="A1387" i="13"/>
  <c r="B1387" i="13"/>
  <c r="C1387" i="13"/>
  <c r="A1388" i="13"/>
  <c r="B1388" i="13"/>
  <c r="C1388" i="13"/>
  <c r="A1389" i="13"/>
  <c r="B1389" i="13"/>
  <c r="C1389" i="13"/>
  <c r="A1390" i="13"/>
  <c r="B1390" i="13"/>
  <c r="A1391" i="13"/>
  <c r="B1391" i="13"/>
  <c r="C1391" i="13"/>
  <c r="B1392" i="13"/>
  <c r="C1392" i="13"/>
  <c r="A1393" i="13"/>
  <c r="B1393" i="13"/>
  <c r="C1393" i="13"/>
  <c r="A1394" i="13"/>
  <c r="B1394" i="13"/>
  <c r="C1394" i="13"/>
  <c r="A1395" i="13"/>
  <c r="B1395" i="13"/>
  <c r="C1395" i="13"/>
  <c r="A1396" i="13"/>
  <c r="B1396" i="13"/>
  <c r="C1396" i="13"/>
  <c r="A1397" i="13"/>
  <c r="C1397" i="13"/>
  <c r="A1398" i="13"/>
  <c r="B1398" i="13"/>
  <c r="C1398" i="13"/>
  <c r="B1399" i="13"/>
  <c r="C1399" i="13"/>
  <c r="A1400" i="13"/>
  <c r="B1400" i="13"/>
  <c r="C1400" i="13"/>
  <c r="A1401" i="13"/>
  <c r="B1401" i="13"/>
  <c r="C1401" i="13"/>
  <c r="A1402" i="13"/>
  <c r="B1402" i="13"/>
  <c r="C1402" i="13"/>
  <c r="A1403" i="13"/>
  <c r="B1403" i="13"/>
  <c r="C1403" i="13"/>
  <c r="B1404" i="13"/>
  <c r="C1404" i="13"/>
  <c r="A1405" i="13"/>
  <c r="B1405" i="13"/>
  <c r="C1405" i="13"/>
  <c r="B1406" i="13"/>
  <c r="C1406" i="13"/>
  <c r="A1407" i="13"/>
  <c r="B1407" i="13"/>
  <c r="C1407" i="13"/>
  <c r="A1408" i="13"/>
  <c r="B1408" i="13"/>
  <c r="C1408" i="13"/>
  <c r="A1409" i="13"/>
  <c r="B1409" i="13"/>
  <c r="C1409" i="13"/>
  <c r="A1410" i="13"/>
  <c r="B1410" i="13"/>
  <c r="A1411" i="13"/>
  <c r="B1411" i="13"/>
  <c r="C1411" i="13"/>
  <c r="A1412" i="13"/>
  <c r="B1412" i="13"/>
  <c r="C1412" i="13"/>
  <c r="B1413" i="13"/>
  <c r="C1413" i="13"/>
  <c r="A1414" i="13"/>
  <c r="B1414" i="13"/>
  <c r="C1414" i="13"/>
  <c r="A1415" i="13"/>
  <c r="B1415" i="13"/>
  <c r="C1415" i="13"/>
  <c r="A1416" i="13"/>
  <c r="B1416" i="13"/>
  <c r="C1416" i="13"/>
  <c r="A1417" i="13"/>
  <c r="C1417" i="13"/>
  <c r="A1418" i="13"/>
  <c r="B1418" i="13"/>
  <c r="C1418" i="13"/>
  <c r="A1419" i="13"/>
  <c r="B1419" i="13"/>
  <c r="C1419" i="13"/>
  <c r="B1420" i="13"/>
  <c r="C1420" i="13"/>
  <c r="A1421" i="13"/>
  <c r="B1421" i="13"/>
  <c r="C1421" i="13"/>
  <c r="A1422" i="13"/>
  <c r="B1422" i="13"/>
  <c r="C1422" i="13"/>
  <c r="A1423" i="13"/>
  <c r="B1423" i="13"/>
  <c r="C1423" i="13"/>
  <c r="B1424" i="13"/>
  <c r="C1424" i="13"/>
  <c r="A1425" i="13"/>
  <c r="B1425" i="13"/>
  <c r="C1425" i="13"/>
  <c r="A1426" i="13"/>
  <c r="B1426" i="13"/>
  <c r="C1426" i="13"/>
  <c r="B1427" i="13"/>
  <c r="C1427" i="13"/>
  <c r="A1428" i="13"/>
  <c r="B1428" i="13"/>
  <c r="C1428" i="13"/>
  <c r="A1429" i="13"/>
  <c r="B1429" i="13"/>
  <c r="C1429" i="13"/>
  <c r="A1430" i="13"/>
  <c r="B1430" i="13"/>
  <c r="A1431" i="13"/>
  <c r="B1431" i="13"/>
  <c r="C1431" i="13"/>
  <c r="A1432" i="13"/>
  <c r="B1432" i="13"/>
  <c r="C1432" i="13"/>
  <c r="A1433" i="13"/>
  <c r="B1433" i="13"/>
  <c r="C1433" i="13"/>
  <c r="B1434" i="13"/>
  <c r="C1434" i="13"/>
  <c r="A1435" i="13"/>
  <c r="B1435" i="13"/>
  <c r="C1435" i="13"/>
  <c r="A1436" i="13"/>
  <c r="B1436" i="13"/>
  <c r="C1436" i="13"/>
  <c r="A1437" i="13"/>
  <c r="C1437" i="13"/>
  <c r="A1438" i="13"/>
  <c r="B1438" i="13"/>
  <c r="C1438" i="13"/>
  <c r="A1439" i="13"/>
  <c r="B1439" i="13"/>
  <c r="C1439" i="13"/>
  <c r="A1440" i="13"/>
  <c r="B1440" i="13"/>
  <c r="C1440" i="13"/>
  <c r="B1441" i="13"/>
  <c r="C1441" i="13"/>
  <c r="A1442" i="13"/>
  <c r="B1442" i="13"/>
  <c r="C1442" i="13"/>
  <c r="A1443" i="13"/>
  <c r="B1443" i="13"/>
  <c r="C1443" i="13"/>
  <c r="B1444" i="13"/>
  <c r="C1444" i="13"/>
  <c r="A1445" i="13"/>
  <c r="B1445" i="13"/>
  <c r="C1445" i="13"/>
  <c r="A1446" i="13"/>
  <c r="B1446" i="13"/>
  <c r="C1446" i="13"/>
  <c r="A1447" i="13"/>
  <c r="B1447" i="13"/>
  <c r="C1447" i="13"/>
  <c r="B1448" i="13"/>
  <c r="C1448" i="13"/>
  <c r="A1449" i="13"/>
  <c r="B1449" i="13"/>
  <c r="C1449" i="13"/>
  <c r="A1450" i="13"/>
  <c r="B1450" i="13"/>
  <c r="A1451" i="13"/>
  <c r="B1451" i="13"/>
  <c r="C1451" i="13"/>
  <c r="A1452" i="13"/>
  <c r="B1452" i="13"/>
  <c r="C1452" i="13"/>
  <c r="A1453" i="13"/>
  <c r="B1453" i="13"/>
  <c r="C1453" i="13"/>
  <c r="A1454" i="13"/>
  <c r="B1454" i="13"/>
  <c r="C1454" i="13"/>
  <c r="B1455" i="13"/>
  <c r="C1455" i="13"/>
  <c r="A1456" i="13"/>
  <c r="B1456" i="13"/>
  <c r="C1456" i="13"/>
  <c r="A1457" i="13"/>
  <c r="C1457" i="13"/>
  <c r="A1458" i="13"/>
  <c r="B1458" i="13"/>
  <c r="C1458" i="13"/>
  <c r="A1459" i="13"/>
  <c r="B1459" i="13"/>
  <c r="C1459" i="13"/>
  <c r="A1460" i="13"/>
  <c r="B1460" i="13"/>
  <c r="C1460" i="13"/>
  <c r="A1461" i="13"/>
  <c r="B1461" i="13"/>
  <c r="C1461" i="13"/>
  <c r="B1462" i="13"/>
  <c r="C1462" i="13"/>
  <c r="A1463" i="13"/>
  <c r="B1463" i="13"/>
  <c r="C1463" i="13"/>
  <c r="B1464" i="13"/>
  <c r="C1464" i="13"/>
  <c r="A1465" i="13"/>
  <c r="B1465" i="13"/>
  <c r="C1465" i="13"/>
  <c r="A1466" i="13"/>
  <c r="B1466" i="13"/>
  <c r="C1466" i="13"/>
  <c r="A1467" i="13"/>
  <c r="B1467" i="13"/>
  <c r="C1467" i="13"/>
  <c r="A1468" i="13"/>
  <c r="B1468" i="13"/>
  <c r="C1468" i="13"/>
  <c r="B1469" i="13"/>
  <c r="C1469" i="13"/>
  <c r="A1470" i="13"/>
  <c r="B1470" i="13"/>
  <c r="A1471" i="13"/>
  <c r="B1471" i="13"/>
  <c r="C1471" i="13"/>
  <c r="A1472" i="13"/>
  <c r="B1472" i="13"/>
  <c r="C1472" i="13"/>
  <c r="A1473" i="13"/>
  <c r="B1473" i="13"/>
  <c r="C1473" i="13"/>
  <c r="A1474" i="13"/>
  <c r="B1474" i="13"/>
  <c r="C1474" i="13"/>
  <c r="A1475" i="13"/>
  <c r="B1475" i="13"/>
  <c r="C1475" i="13"/>
  <c r="B1476" i="13"/>
  <c r="C1476" i="13"/>
  <c r="A1477" i="13"/>
  <c r="C1477" i="13"/>
  <c r="A1478" i="13"/>
  <c r="B1478" i="13"/>
  <c r="C1478" i="13"/>
  <c r="A1479" i="13"/>
  <c r="B1479" i="13"/>
  <c r="C1479" i="13"/>
  <c r="A1480" i="13"/>
  <c r="B1480" i="13"/>
  <c r="C1480" i="13"/>
  <c r="A1481" i="13"/>
  <c r="B1481" i="13"/>
  <c r="C1481" i="13"/>
  <c r="A1482" i="13"/>
  <c r="B1482" i="13"/>
  <c r="C1482" i="13"/>
  <c r="B1483" i="13"/>
  <c r="C1483" i="13"/>
  <c r="B1484" i="13"/>
  <c r="C1484" i="13"/>
  <c r="A1485" i="13"/>
  <c r="B1485" i="13"/>
  <c r="C1485" i="13"/>
  <c r="A1486" i="13"/>
  <c r="B1486" i="13"/>
  <c r="C1486" i="13"/>
  <c r="A1487" i="13"/>
  <c r="B1487" i="13"/>
  <c r="C1487" i="13"/>
  <c r="A1488" i="13"/>
  <c r="B1488" i="13"/>
  <c r="C1488" i="13"/>
  <c r="A1489" i="13"/>
  <c r="B1489" i="13"/>
  <c r="C1489" i="13"/>
  <c r="B1490" i="13"/>
  <c r="A1491" i="13"/>
  <c r="B1491" i="13"/>
  <c r="C1491" i="13"/>
  <c r="A1492" i="13"/>
  <c r="B1492" i="13"/>
  <c r="C1492" i="13"/>
  <c r="A1493" i="13"/>
  <c r="B1493" i="13"/>
  <c r="C1493" i="13"/>
  <c r="A1494" i="13"/>
  <c r="B1494" i="13"/>
  <c r="C1494" i="13"/>
  <c r="A1495" i="13"/>
  <c r="B1495" i="13"/>
  <c r="C1495" i="13"/>
  <c r="A1496" i="13"/>
  <c r="B1496" i="13"/>
  <c r="C1496" i="13"/>
  <c r="C1497" i="13"/>
  <c r="A1498" i="13"/>
  <c r="B1498" i="13"/>
  <c r="C1498" i="13"/>
  <c r="A1499" i="13"/>
  <c r="B1499" i="13"/>
  <c r="C1499" i="13"/>
  <c r="A1500" i="13"/>
  <c r="B1500" i="13"/>
  <c r="C1500" i="13"/>
  <c r="A1501" i="13"/>
  <c r="B1501" i="13"/>
  <c r="C1501" i="13"/>
  <c r="A1502" i="13"/>
  <c r="B1502" i="13"/>
  <c r="C1502" i="13"/>
  <c r="A1503" i="13"/>
  <c r="B1503" i="13"/>
  <c r="C1503" i="13"/>
  <c r="C1504" i="13"/>
  <c r="A1505" i="13"/>
  <c r="B1505" i="13"/>
  <c r="C1505" i="13"/>
  <c r="A1506" i="13"/>
  <c r="B1506" i="13"/>
  <c r="C1506" i="13"/>
  <c r="A1507" i="13"/>
  <c r="B1507" i="13"/>
  <c r="C1507" i="13"/>
  <c r="A1508" i="13"/>
  <c r="B1508" i="13"/>
  <c r="C1508" i="13"/>
  <c r="A1509" i="13"/>
  <c r="B1509" i="13"/>
  <c r="C1509" i="13"/>
  <c r="A1510" i="13"/>
  <c r="B1510" i="13"/>
  <c r="A1511" i="13"/>
  <c r="C1511" i="13"/>
  <c r="A1512" i="13"/>
  <c r="B1512" i="13"/>
  <c r="C1512" i="13"/>
  <c r="A1513" i="13"/>
  <c r="B1513" i="13"/>
  <c r="C1513" i="13"/>
  <c r="A1514" i="13"/>
  <c r="B1514" i="13"/>
  <c r="C1514" i="13"/>
  <c r="A1515" i="13"/>
  <c r="B1515" i="13"/>
  <c r="C1515" i="13"/>
  <c r="A1516" i="13"/>
  <c r="B1516" i="13"/>
  <c r="C1516" i="13"/>
  <c r="A1517" i="13"/>
  <c r="C1517" i="13"/>
  <c r="A1518" i="13"/>
  <c r="C1518" i="13"/>
  <c r="A1519" i="13"/>
  <c r="B1519" i="13"/>
  <c r="C1519" i="13"/>
  <c r="A1520" i="13"/>
  <c r="B1520" i="13"/>
  <c r="C1520" i="13"/>
  <c r="A1521" i="13"/>
  <c r="B1521" i="13"/>
  <c r="C1521" i="13"/>
  <c r="A1522" i="13"/>
  <c r="B1522" i="13"/>
  <c r="C1522" i="13"/>
  <c r="A1523" i="13"/>
  <c r="B1523" i="13"/>
  <c r="C1523" i="13"/>
  <c r="B1524" i="13"/>
  <c r="C1524" i="13"/>
  <c r="A1525" i="13"/>
  <c r="C1525" i="13"/>
  <c r="A1526" i="13"/>
  <c r="B1526" i="13"/>
  <c r="C1526" i="13"/>
  <c r="A1527" i="13"/>
  <c r="B1527" i="13"/>
  <c r="C1527" i="13"/>
  <c r="A1528" i="13"/>
  <c r="B1528" i="13"/>
  <c r="C1528" i="13"/>
  <c r="A1529" i="13"/>
  <c r="B1529" i="13"/>
  <c r="C1529" i="13"/>
  <c r="A1530" i="13"/>
  <c r="B1530" i="13"/>
  <c r="A1531" i="13"/>
  <c r="B1531" i="13"/>
  <c r="C1531" i="13"/>
  <c r="A1532" i="13"/>
  <c r="C1532" i="13"/>
  <c r="A1533" i="13"/>
  <c r="B1533" i="13"/>
  <c r="C1533" i="13"/>
  <c r="A1534" i="13"/>
  <c r="B1534" i="13"/>
  <c r="C1534" i="13"/>
  <c r="A1535" i="13"/>
  <c r="B1535" i="13"/>
  <c r="C1535" i="13"/>
  <c r="A1536" i="13"/>
  <c r="B1536" i="13"/>
  <c r="C1536" i="13"/>
  <c r="A1537" i="13"/>
  <c r="C1537" i="13"/>
  <c r="A1538" i="13"/>
  <c r="B1538" i="13"/>
  <c r="C1538" i="13"/>
  <c r="A1539" i="13"/>
  <c r="C1539" i="13"/>
  <c r="A1540" i="13"/>
  <c r="B1540" i="13"/>
  <c r="C1540" i="13"/>
  <c r="A1541" i="13"/>
  <c r="B1541" i="13"/>
  <c r="C1541" i="13"/>
  <c r="A1542" i="13"/>
  <c r="B1542" i="13"/>
  <c r="C1542" i="13"/>
  <c r="A1543" i="13"/>
  <c r="B1543" i="13"/>
  <c r="C1543" i="13"/>
  <c r="B1544" i="13"/>
  <c r="C1544" i="13"/>
  <c r="A1545" i="13"/>
  <c r="B1545" i="13"/>
  <c r="C1545" i="13"/>
  <c r="A1546" i="13"/>
  <c r="C1546" i="13"/>
  <c r="A1547" i="13"/>
  <c r="B1547" i="13"/>
  <c r="C1547" i="13"/>
  <c r="A1548" i="13"/>
  <c r="B1548" i="13"/>
  <c r="C1548" i="13"/>
  <c r="A1549" i="13"/>
  <c r="B1549" i="13"/>
  <c r="C1549" i="13"/>
  <c r="A1550" i="13"/>
  <c r="B1550" i="13"/>
  <c r="A1551" i="13"/>
  <c r="B1551" i="13"/>
  <c r="C1551" i="13"/>
  <c r="A1552" i="13"/>
  <c r="B1552" i="13"/>
  <c r="C1552" i="13"/>
  <c r="A1553" i="13"/>
  <c r="C1553" i="13"/>
  <c r="A1554" i="13"/>
  <c r="B1554" i="13"/>
  <c r="C1554" i="13"/>
  <c r="A1555" i="13"/>
  <c r="B1555" i="13"/>
  <c r="C1555" i="13"/>
  <c r="A1556" i="13"/>
  <c r="B1556" i="13"/>
  <c r="C1556" i="13"/>
  <c r="A1557" i="13"/>
  <c r="C1557" i="13"/>
  <c r="A1558" i="13"/>
  <c r="B1558" i="13"/>
  <c r="C1558" i="13"/>
  <c r="A1559" i="13"/>
  <c r="B1559" i="13"/>
  <c r="C1559" i="13"/>
  <c r="A1560" i="13"/>
  <c r="C1560" i="13"/>
  <c r="A1561" i="13"/>
  <c r="B1561" i="13"/>
  <c r="C1561" i="13"/>
  <c r="A1562" i="13"/>
  <c r="B1562" i="13"/>
  <c r="C1562" i="13"/>
  <c r="A1563" i="13"/>
  <c r="B1563" i="13"/>
  <c r="C1563" i="13"/>
  <c r="B1564" i="13"/>
  <c r="C1564" i="13"/>
  <c r="A1565" i="13"/>
  <c r="B1565" i="13"/>
  <c r="C1565" i="13"/>
  <c r="A1566" i="13"/>
  <c r="B1566" i="13"/>
  <c r="C1566" i="13"/>
  <c r="A1567" i="13"/>
  <c r="C1567" i="13"/>
  <c r="A1568" i="13"/>
  <c r="B1568" i="13"/>
  <c r="C1568" i="13"/>
  <c r="A1569" i="13"/>
  <c r="B1569" i="13"/>
  <c r="C1569" i="13"/>
  <c r="A1570" i="13"/>
  <c r="B1570" i="13"/>
  <c r="A1571" i="13"/>
  <c r="B1571" i="13"/>
  <c r="C1571" i="13"/>
  <c r="A1572" i="13"/>
  <c r="B1572" i="13"/>
  <c r="C1572" i="13"/>
  <c r="A1573" i="13"/>
  <c r="B1573" i="13"/>
  <c r="C1573" i="13"/>
  <c r="A1574" i="13"/>
  <c r="C1574" i="13"/>
  <c r="A1575" i="13"/>
  <c r="B1575" i="13"/>
  <c r="C1575" i="13"/>
  <c r="A1576" i="13"/>
  <c r="B1576" i="13"/>
  <c r="C1576" i="13"/>
  <c r="A1577" i="13"/>
  <c r="C1577" i="13"/>
  <c r="A1578" i="13"/>
  <c r="B1578" i="13"/>
  <c r="C1578" i="13"/>
  <c r="A1579" i="13"/>
  <c r="B1579" i="13"/>
  <c r="C1579" i="13"/>
  <c r="A1580" i="13"/>
  <c r="B1580" i="13"/>
  <c r="C1580" i="13"/>
  <c r="A1581" i="13"/>
  <c r="C1581" i="13"/>
  <c r="A1582" i="13"/>
  <c r="B1582" i="13"/>
  <c r="C1582" i="13"/>
  <c r="A1583" i="13"/>
  <c r="B1583" i="13"/>
  <c r="C1583" i="13"/>
  <c r="B1584" i="13"/>
  <c r="C1584" i="13"/>
  <c r="A1585" i="13"/>
  <c r="B1585" i="13"/>
  <c r="C1585" i="13"/>
  <c r="A1586" i="13"/>
  <c r="B1586" i="13"/>
  <c r="C1586" i="13"/>
  <c r="A1587" i="13"/>
  <c r="B1587" i="13"/>
  <c r="C1587" i="13"/>
  <c r="A1588" i="13"/>
  <c r="C1588" i="13"/>
  <c r="A1589" i="13"/>
  <c r="B1589" i="13"/>
  <c r="C1589" i="13"/>
  <c r="A1590" i="13"/>
  <c r="B1590" i="13"/>
  <c r="A1591" i="13"/>
  <c r="B1591" i="13"/>
  <c r="C1591" i="13"/>
  <c r="A1592" i="13"/>
  <c r="B1592" i="13"/>
  <c r="C1592" i="13"/>
  <c r="A1593" i="13"/>
  <c r="B1593" i="13"/>
  <c r="C1593" i="13"/>
  <c r="A1594" i="13"/>
  <c r="B1594" i="13"/>
  <c r="C1594" i="13"/>
  <c r="A1595" i="13"/>
  <c r="C1595" i="13"/>
  <c r="A1596" i="13"/>
  <c r="B1596" i="13"/>
  <c r="C1596" i="13"/>
  <c r="A1597" i="13"/>
  <c r="C1597" i="13"/>
  <c r="A1598" i="13"/>
  <c r="B1598" i="13"/>
  <c r="C1598" i="13"/>
  <c r="A1599" i="13"/>
  <c r="B1599" i="13"/>
  <c r="C1599" i="13"/>
  <c r="A1600" i="13"/>
  <c r="B1600" i="13"/>
  <c r="C1600" i="13"/>
  <c r="A1601" i="13"/>
  <c r="B1601" i="13"/>
  <c r="C1601" i="13"/>
  <c r="A1602" i="13"/>
  <c r="C1602" i="13"/>
  <c r="A1603" i="13"/>
  <c r="B1603" i="13"/>
  <c r="C1603" i="13"/>
  <c r="B1604" i="13"/>
  <c r="C1604" i="13"/>
  <c r="A1605" i="13"/>
  <c r="B1605" i="13"/>
  <c r="C1605" i="13"/>
  <c r="A1606" i="13"/>
  <c r="B1606" i="13"/>
  <c r="C1606" i="13"/>
  <c r="A1607" i="13"/>
  <c r="B1607" i="13"/>
  <c r="C1607" i="13"/>
  <c r="A1608" i="13"/>
  <c r="B1608" i="13"/>
  <c r="C1608" i="13"/>
  <c r="A1609" i="13"/>
  <c r="C1609" i="13"/>
  <c r="A1610" i="13"/>
  <c r="B1610" i="13"/>
  <c r="A1611" i="13"/>
  <c r="B1611" i="13"/>
  <c r="C1611" i="13"/>
  <c r="A1612" i="13"/>
  <c r="B1612" i="13"/>
  <c r="C1612" i="13"/>
  <c r="A1613" i="13"/>
  <c r="B1613" i="13"/>
  <c r="C1613" i="13"/>
  <c r="A1614" i="13"/>
  <c r="B1614" i="13"/>
  <c r="C1614" i="13"/>
  <c r="A1615" i="13"/>
  <c r="B1615" i="13"/>
  <c r="C1615" i="13"/>
  <c r="A1616" i="13"/>
  <c r="C1616" i="13"/>
  <c r="A1617" i="13"/>
  <c r="C1617" i="13"/>
  <c r="A1618" i="13"/>
  <c r="B1618" i="13"/>
  <c r="C1618" i="13"/>
  <c r="A1619" i="13"/>
  <c r="B1619" i="13"/>
  <c r="C1619" i="13"/>
  <c r="A1620" i="13"/>
  <c r="B1620" i="13"/>
  <c r="C1620" i="13"/>
  <c r="A1621" i="13"/>
  <c r="B1621" i="13"/>
  <c r="C1621" i="13"/>
  <c r="A1622" i="13"/>
  <c r="B1622" i="13"/>
  <c r="C1622" i="13"/>
  <c r="A1623" i="13"/>
  <c r="C1623" i="13"/>
  <c r="B1624" i="13"/>
  <c r="C1624" i="13"/>
  <c r="A1625" i="13"/>
  <c r="B1625" i="13"/>
  <c r="C1625" i="13"/>
  <c r="A1626" i="13"/>
  <c r="B1626" i="13"/>
  <c r="C1626" i="13"/>
  <c r="A1627" i="13"/>
  <c r="B1627" i="13"/>
  <c r="C1627" i="13"/>
  <c r="A1628" i="13"/>
  <c r="B1628" i="13"/>
  <c r="C1628" i="13"/>
  <c r="A1629" i="13"/>
  <c r="B1629" i="13"/>
  <c r="C1629" i="13"/>
  <c r="A1630" i="13"/>
  <c r="A1631" i="13"/>
  <c r="B1631" i="13"/>
  <c r="C1631" i="13"/>
  <c r="A1632" i="13"/>
  <c r="B1632" i="13"/>
  <c r="C1632" i="13"/>
  <c r="A1633" i="13"/>
  <c r="B1633" i="13"/>
  <c r="C1633" i="13"/>
  <c r="A1634" i="13"/>
  <c r="B1634" i="13"/>
  <c r="C1634" i="13"/>
  <c r="A1635" i="13"/>
  <c r="B1635" i="13"/>
  <c r="C1635" i="13"/>
  <c r="A1636" i="13"/>
  <c r="B1636" i="13"/>
  <c r="C1636" i="13"/>
  <c r="A1637" i="13"/>
  <c r="A1638" i="13"/>
  <c r="B1638" i="13"/>
  <c r="C1638" i="13"/>
  <c r="A1639" i="13"/>
  <c r="B1639" i="13"/>
  <c r="C1639" i="13"/>
  <c r="A1640" i="13"/>
  <c r="B1640" i="13"/>
  <c r="C1640" i="13"/>
  <c r="A1641" i="13"/>
  <c r="B1641" i="13"/>
  <c r="C1641" i="13"/>
  <c r="A1642" i="13"/>
  <c r="B1642" i="13"/>
  <c r="C1642" i="13"/>
  <c r="A1643" i="13"/>
  <c r="B1643" i="13"/>
  <c r="C1643" i="13"/>
  <c r="B1644" i="13"/>
  <c r="A1645" i="13"/>
  <c r="B1645" i="13"/>
  <c r="C1645" i="13"/>
  <c r="A1646" i="13"/>
  <c r="B1646" i="13"/>
  <c r="C1646" i="13"/>
  <c r="A1647" i="13"/>
  <c r="B1647" i="13"/>
  <c r="C1647" i="13"/>
  <c r="A1648" i="13"/>
  <c r="B1648" i="13"/>
  <c r="C1648" i="13"/>
  <c r="A1649" i="13"/>
  <c r="B1649" i="13"/>
  <c r="C1649" i="13"/>
  <c r="A1650" i="13"/>
  <c r="B1650" i="13"/>
  <c r="A1651" i="13"/>
  <c r="B1651" i="13"/>
  <c r="A1652" i="13"/>
  <c r="B1652" i="13"/>
  <c r="C1652" i="13"/>
  <c r="A1653" i="13"/>
  <c r="B1653" i="13"/>
  <c r="C1653" i="13"/>
  <c r="A1654" i="13"/>
  <c r="B1654" i="13"/>
  <c r="C1654" i="13"/>
  <c r="A1655" i="13"/>
  <c r="B1655" i="13"/>
  <c r="C1655" i="13"/>
  <c r="A1656" i="13"/>
  <c r="B1656" i="13"/>
  <c r="C1656" i="13"/>
  <c r="A1657" i="13"/>
  <c r="C1657" i="13"/>
  <c r="A1658" i="13"/>
  <c r="B1658" i="13"/>
  <c r="A1659" i="13"/>
  <c r="B1659" i="13"/>
  <c r="C1659" i="13"/>
  <c r="A1660" i="13"/>
  <c r="B1660" i="13"/>
  <c r="C1660" i="13"/>
  <c r="A1661" i="13"/>
  <c r="B1661" i="13"/>
  <c r="C1661" i="13"/>
  <c r="A1662" i="13"/>
  <c r="B1662" i="13"/>
  <c r="C1662" i="13"/>
  <c r="A1663" i="13"/>
  <c r="B1663" i="13"/>
  <c r="C1663" i="13"/>
  <c r="B1664" i="13"/>
  <c r="C1664" i="13"/>
  <c r="A1665" i="13"/>
  <c r="B1665" i="13"/>
  <c r="A1666" i="13"/>
  <c r="B1666" i="13"/>
  <c r="C1666" i="13"/>
  <c r="A1667" i="13"/>
  <c r="B1667" i="13"/>
  <c r="C1667" i="13"/>
  <c r="A1668" i="13"/>
  <c r="B1668" i="13"/>
  <c r="C1668" i="13"/>
  <c r="A1669" i="13"/>
  <c r="B1669" i="13"/>
  <c r="C1669" i="13"/>
  <c r="A1670" i="13"/>
  <c r="B1670" i="13"/>
  <c r="A1671" i="13"/>
  <c r="B1671" i="13"/>
  <c r="C1671" i="13"/>
  <c r="A1672" i="13"/>
  <c r="B1672" i="13"/>
  <c r="A1673" i="13"/>
  <c r="B1673" i="13"/>
  <c r="C1673" i="13"/>
  <c r="A1674" i="13"/>
  <c r="B1674" i="13"/>
  <c r="C1674" i="13"/>
  <c r="A1675" i="13"/>
  <c r="B1675" i="13"/>
  <c r="C1675" i="13"/>
  <c r="A1676" i="13"/>
  <c r="B1676" i="13"/>
  <c r="C1676" i="13"/>
  <c r="A1677" i="13"/>
  <c r="C1677" i="13"/>
  <c r="A1678" i="13"/>
  <c r="B1678" i="13"/>
  <c r="C1678" i="13"/>
  <c r="A1679" i="13"/>
  <c r="B1679" i="13"/>
  <c r="A1680" i="13"/>
  <c r="B1680" i="13"/>
  <c r="C1680" i="13"/>
  <c r="A1681" i="13"/>
  <c r="B1681" i="13"/>
  <c r="C1681" i="13"/>
  <c r="A1682" i="13"/>
  <c r="B1682" i="13"/>
  <c r="C1682" i="13"/>
  <c r="A1683" i="13"/>
  <c r="B1683" i="13"/>
  <c r="C1683" i="13"/>
  <c r="B1684" i="13"/>
  <c r="C1684" i="13"/>
  <c r="A1685" i="13"/>
  <c r="B1685" i="13"/>
  <c r="C1685" i="13"/>
  <c r="A1686" i="13"/>
  <c r="B1686" i="13"/>
  <c r="A1687" i="13"/>
  <c r="B1687" i="13"/>
  <c r="C1687" i="13"/>
  <c r="A1688" i="13"/>
  <c r="B1688" i="13"/>
  <c r="C1688" i="13"/>
  <c r="A1689" i="13"/>
  <c r="B1689" i="13"/>
  <c r="C1689" i="13"/>
  <c r="A1690" i="13"/>
  <c r="B1690" i="13"/>
  <c r="A1691" i="13"/>
  <c r="B1691" i="13"/>
  <c r="C1691" i="13"/>
  <c r="A1692" i="13"/>
  <c r="B1692" i="13"/>
  <c r="C1692" i="13"/>
  <c r="A1693" i="13"/>
  <c r="B1693" i="13"/>
  <c r="A1694" i="13"/>
  <c r="B1694" i="13"/>
  <c r="C1694" i="13"/>
  <c r="A1695" i="13"/>
  <c r="B1695" i="13"/>
  <c r="C1695" i="13"/>
  <c r="A1696" i="13"/>
  <c r="B1696" i="13"/>
  <c r="C1696" i="13"/>
  <c r="A1697" i="13"/>
  <c r="C1697" i="13"/>
  <c r="A1698" i="13"/>
  <c r="B1698" i="13"/>
  <c r="C1698" i="13"/>
  <c r="A1699" i="13"/>
  <c r="B1699" i="13"/>
  <c r="C1699" i="13"/>
  <c r="A1700" i="13"/>
  <c r="B1700" i="13"/>
  <c r="A1701" i="13"/>
  <c r="B1701" i="13"/>
  <c r="C1701" i="13"/>
  <c r="A1702" i="13"/>
  <c r="B1702" i="13"/>
  <c r="C1702" i="13"/>
  <c r="A1703" i="13"/>
  <c r="B1703" i="13"/>
  <c r="C1703" i="13"/>
  <c r="B1704" i="13"/>
  <c r="C1704" i="13"/>
  <c r="A1705" i="13"/>
  <c r="B1705" i="13"/>
  <c r="C1705" i="13"/>
  <c r="A1706" i="13"/>
  <c r="B1706" i="13"/>
  <c r="C1706" i="13"/>
  <c r="A1707" i="13"/>
  <c r="B1707" i="13"/>
  <c r="A1708" i="13"/>
  <c r="B1708" i="13"/>
  <c r="C1708" i="13"/>
  <c r="A1709" i="13"/>
  <c r="B1709" i="13"/>
  <c r="C1709" i="13"/>
  <c r="A1710" i="13"/>
  <c r="B1710" i="13"/>
  <c r="A1711" i="13"/>
  <c r="B1711" i="13"/>
  <c r="C1711" i="13"/>
  <c r="A1712" i="13"/>
  <c r="B1712" i="13"/>
  <c r="C1712" i="13"/>
  <c r="A1713" i="13"/>
  <c r="B1713" i="13"/>
  <c r="C1713" i="13"/>
  <c r="A1714" i="13"/>
  <c r="B1714" i="13"/>
  <c r="A1715" i="13"/>
  <c r="B1715" i="13"/>
  <c r="C1715" i="13"/>
  <c r="A1716" i="13"/>
  <c r="B1716" i="13"/>
  <c r="C1716" i="13"/>
  <c r="A1717" i="13"/>
  <c r="C1717" i="13"/>
  <c r="A1718" i="13"/>
  <c r="B1718" i="13"/>
  <c r="C1718" i="13"/>
  <c r="A1719" i="13"/>
  <c r="B1719" i="13"/>
  <c r="C1719" i="13"/>
  <c r="A1720" i="13"/>
  <c r="B1720" i="13"/>
  <c r="C1720" i="13"/>
  <c r="A1721" i="13"/>
  <c r="B1721" i="13"/>
  <c r="A1722" i="13"/>
  <c r="B1722" i="13"/>
  <c r="C1722" i="13"/>
  <c r="A1723" i="13"/>
  <c r="B1723" i="13"/>
  <c r="C1723" i="13"/>
  <c r="B1724" i="13"/>
  <c r="C1724" i="13"/>
  <c r="A1725" i="13"/>
  <c r="B1725" i="13"/>
  <c r="C1725" i="13"/>
  <c r="A1726" i="13"/>
  <c r="B1726" i="13"/>
  <c r="C1726" i="13"/>
  <c r="A1727" i="13"/>
  <c r="B1727" i="13"/>
  <c r="C1727" i="13"/>
  <c r="A1728" i="13"/>
  <c r="B1728" i="13"/>
  <c r="A1729" i="13"/>
  <c r="B1729" i="13"/>
  <c r="C1729" i="13"/>
  <c r="A1730" i="13"/>
  <c r="B1730" i="13"/>
  <c r="A1731" i="13"/>
  <c r="B1731" i="13"/>
  <c r="C1731" i="13"/>
  <c r="A1732" i="13"/>
  <c r="B1732" i="13"/>
  <c r="C1732" i="13"/>
  <c r="A1733" i="13"/>
  <c r="B1733" i="13"/>
  <c r="C1733" i="13"/>
  <c r="A1734" i="13"/>
  <c r="B1734" i="13"/>
  <c r="C1734" i="13"/>
  <c r="A1735" i="13"/>
  <c r="B1735" i="13"/>
  <c r="A1736" i="13"/>
  <c r="B1736" i="13"/>
  <c r="C1736" i="13"/>
  <c r="A1737" i="13"/>
  <c r="C1737" i="13"/>
  <c r="A1738" i="13"/>
  <c r="B1738" i="13"/>
  <c r="C1738" i="13"/>
  <c r="A1739" i="13"/>
  <c r="B1739" i="13"/>
  <c r="C1739" i="13"/>
  <c r="A1740" i="13"/>
  <c r="B1740" i="13"/>
  <c r="C1740" i="13"/>
  <c r="A1741" i="13"/>
  <c r="B1741" i="13"/>
  <c r="C1741" i="13"/>
  <c r="A1742" i="13"/>
  <c r="B1742" i="13"/>
  <c r="A1743" i="13"/>
  <c r="B1743" i="13"/>
  <c r="C1743" i="13"/>
  <c r="B1744" i="13"/>
  <c r="C1744" i="13"/>
  <c r="A1745" i="13"/>
  <c r="B1745" i="13"/>
  <c r="C1745" i="13"/>
  <c r="A1746" i="13"/>
  <c r="B1746" i="13"/>
  <c r="C1746" i="13"/>
  <c r="A1747" i="13"/>
  <c r="B1747" i="13"/>
  <c r="C1747" i="13"/>
  <c r="A1748" i="13"/>
  <c r="B1748" i="13"/>
  <c r="C1748" i="13"/>
  <c r="A1749" i="13"/>
  <c r="B1749" i="13"/>
  <c r="A1750" i="13"/>
  <c r="B1750" i="13"/>
  <c r="A1751" i="13"/>
  <c r="B1751" i="13"/>
  <c r="C1751" i="13"/>
  <c r="A1752" i="13"/>
  <c r="B1752" i="13"/>
  <c r="C1752" i="13"/>
  <c r="A1753" i="13"/>
  <c r="B1753" i="13"/>
  <c r="C1753" i="13"/>
  <c r="A1754" i="13"/>
  <c r="B1754" i="13"/>
  <c r="C1754" i="13"/>
  <c r="A1755" i="13"/>
  <c r="B1755" i="13"/>
  <c r="C1755" i="13"/>
  <c r="A1756" i="13"/>
  <c r="B1756" i="13"/>
  <c r="A2" i="12" a="1"/>
  <c r="A8" i="12" s="1"/>
  <c r="B4" i="12"/>
  <c r="A5" i="12"/>
  <c r="C5" i="12"/>
  <c r="A6" i="12"/>
  <c r="C6" i="12"/>
  <c r="B7" i="12"/>
  <c r="C9" i="12"/>
  <c r="B10" i="12"/>
  <c r="A14" i="12"/>
  <c r="B14" i="12"/>
  <c r="C14" i="12"/>
  <c r="A15" i="12"/>
  <c r="C15" i="12"/>
  <c r="A16" i="12"/>
  <c r="A18" i="12"/>
  <c r="C18" i="12"/>
  <c r="B21" i="12"/>
  <c r="C23" i="12"/>
  <c r="B24" i="12"/>
  <c r="C24" i="12"/>
  <c r="B25" i="12"/>
  <c r="C25" i="12"/>
  <c r="A28" i="12"/>
  <c r="C29" i="12"/>
  <c r="C30" i="12"/>
  <c r="B31" i="12"/>
  <c r="C32" i="12"/>
  <c r="A34" i="12"/>
  <c r="B34" i="12"/>
  <c r="A35" i="12"/>
  <c r="C36" i="12"/>
  <c r="C37" i="12"/>
  <c r="B38" i="12"/>
  <c r="B39" i="12"/>
  <c r="C39" i="12"/>
  <c r="B45" i="12"/>
  <c r="C45" i="12"/>
  <c r="A46" i="12"/>
  <c r="B46" i="12"/>
  <c r="C46" i="12"/>
  <c r="A48" i="12"/>
  <c r="A50" i="12"/>
  <c r="B50" i="12"/>
  <c r="C50" i="12"/>
  <c r="A53" i="12"/>
  <c r="B53" i="12"/>
  <c r="B54" i="12"/>
  <c r="C55" i="12"/>
  <c r="A56" i="12"/>
  <c r="B56" i="12"/>
  <c r="C59" i="12"/>
  <c r="A60" i="12"/>
  <c r="A61" i="12"/>
  <c r="A63" i="12"/>
  <c r="B64" i="12"/>
  <c r="B66" i="12"/>
  <c r="C66" i="12"/>
  <c r="A68" i="12"/>
  <c r="B69" i="12"/>
  <c r="C69" i="12"/>
  <c r="A70" i="12"/>
  <c r="B70" i="12"/>
  <c r="A71" i="12"/>
  <c r="A74" i="12"/>
  <c r="C74" i="12"/>
  <c r="A75" i="12"/>
  <c r="A76" i="12"/>
  <c r="A81" i="12"/>
  <c r="B81" i="12"/>
  <c r="C81" i="12"/>
  <c r="B82" i="12"/>
  <c r="C82" i="12"/>
  <c r="A83" i="12"/>
  <c r="A84" i="12"/>
  <c r="B85" i="12"/>
  <c r="C85" i="12"/>
  <c r="B89" i="12"/>
  <c r="B90" i="12"/>
  <c r="B91" i="12"/>
  <c r="C91" i="12"/>
  <c r="A92" i="12"/>
  <c r="B92" i="12"/>
  <c r="A95" i="12"/>
  <c r="A96" i="12"/>
  <c r="B97" i="12"/>
  <c r="C97" i="12"/>
  <c r="B98" i="12"/>
  <c r="B99" i="12"/>
  <c r="C99" i="12"/>
  <c r="A100" i="12"/>
  <c r="A105" i="12"/>
  <c r="A106" i="12"/>
  <c r="B106" i="12"/>
  <c r="C106" i="12"/>
  <c r="A107" i="12"/>
  <c r="B108" i="12"/>
  <c r="B109" i="12"/>
  <c r="A111" i="12"/>
  <c r="B111" i="12"/>
  <c r="A112" i="12"/>
  <c r="B112" i="12"/>
  <c r="A114" i="12"/>
  <c r="C115" i="12"/>
  <c r="A119" i="12"/>
  <c r="C119" i="12"/>
  <c r="A120" i="12"/>
  <c r="B120" i="12"/>
  <c r="C120" i="12"/>
  <c r="C123" i="12"/>
  <c r="B124" i="12"/>
  <c r="C124" i="12"/>
  <c r="A125" i="12"/>
  <c r="B125" i="12"/>
  <c r="B127" i="12"/>
  <c r="C127" i="12"/>
  <c r="A129" i="12"/>
  <c r="A130" i="12"/>
  <c r="C130" i="12"/>
  <c r="A135" i="12"/>
  <c r="A136" i="12"/>
  <c r="C136" i="12"/>
  <c r="A137" i="12"/>
  <c r="B138" i="12"/>
  <c r="A139" i="12"/>
  <c r="B139" i="12"/>
  <c r="A140" i="12"/>
  <c r="C140" i="12"/>
  <c r="B141" i="12"/>
  <c r="A144" i="12"/>
  <c r="A145" i="12"/>
  <c r="B145" i="12"/>
  <c r="C147" i="12"/>
  <c r="A148" i="12"/>
  <c r="B148" i="12"/>
  <c r="A149" i="12"/>
  <c r="C152" i="12"/>
  <c r="A153" i="12"/>
  <c r="B153" i="12"/>
  <c r="C153" i="12"/>
  <c r="A155" i="12"/>
  <c r="A156" i="12"/>
  <c r="C157" i="12"/>
  <c r="A160" i="12"/>
  <c r="B160" i="12"/>
  <c r="B162" i="12"/>
  <c r="C162" i="12"/>
  <c r="A163" i="12"/>
  <c r="B163" i="12"/>
  <c r="C164" i="12"/>
  <c r="A165" i="12"/>
  <c r="C166" i="12"/>
  <c r="C167" i="12"/>
  <c r="A171" i="12"/>
  <c r="C171" i="12"/>
  <c r="A172" i="12"/>
  <c r="B172" i="12"/>
  <c r="C172" i="12"/>
  <c r="B173" i="12"/>
  <c r="C176" i="12"/>
  <c r="C178" i="12"/>
  <c r="A179" i="12"/>
  <c r="B179" i="12"/>
  <c r="A180" i="12"/>
  <c r="B181" i="12"/>
  <c r="C182" i="12"/>
  <c r="A183" i="12"/>
  <c r="A184" i="12"/>
  <c r="A185" i="12"/>
  <c r="B186" i="12"/>
  <c r="C187" i="12"/>
  <c r="A188" i="12"/>
  <c r="C190" i="12"/>
  <c r="A191" i="12"/>
  <c r="C192" i="12"/>
  <c r="B193" i="12"/>
  <c r="C193" i="12"/>
  <c r="C196" i="12"/>
  <c r="C197" i="12"/>
  <c r="A198" i="12"/>
  <c r="B198" i="12"/>
  <c r="A199" i="12"/>
  <c r="C200" i="12"/>
  <c r="B201" i="12"/>
  <c r="C201" i="12"/>
  <c r="B202" i="12"/>
  <c r="C202" i="12"/>
  <c r="A207" i="12"/>
  <c r="C207" i="12"/>
  <c r="C209" i="12"/>
  <c r="A210" i="12"/>
  <c r="B211" i="12"/>
  <c r="C211" i="12"/>
  <c r="A212" i="12"/>
  <c r="C213" i="12"/>
  <c r="B214" i="12"/>
  <c r="C215" i="12"/>
  <c r="A216" i="12"/>
  <c r="B217" i="12"/>
  <c r="C217" i="12"/>
  <c r="A219" i="12"/>
  <c r="C220" i="12"/>
  <c r="C222" i="12"/>
  <c r="B223" i="12"/>
  <c r="A226" i="12"/>
  <c r="B226" i="12"/>
  <c r="A227" i="12"/>
  <c r="C227" i="12"/>
  <c r="B228" i="12"/>
  <c r="B229" i="12"/>
  <c r="C229" i="12"/>
  <c r="B230" i="12"/>
  <c r="C230" i="12"/>
  <c r="B236" i="12"/>
  <c r="A237" i="12"/>
  <c r="B237" i="12"/>
  <c r="C237" i="12"/>
  <c r="A238" i="12"/>
  <c r="B238" i="12"/>
  <c r="B239" i="12"/>
  <c r="C239" i="12"/>
  <c r="C242" i="12"/>
  <c r="A243" i="12"/>
  <c r="A244" i="12"/>
  <c r="C245" i="12"/>
  <c r="A246" i="12"/>
  <c r="B246" i="12"/>
  <c r="A250" i="12"/>
  <c r="A251" i="12"/>
  <c r="C251" i="12"/>
  <c r="B252" i="12"/>
  <c r="C252" i="12"/>
  <c r="A254" i="12"/>
  <c r="B254" i="12"/>
  <c r="A256" i="12"/>
  <c r="A257" i="12"/>
  <c r="A258" i="12"/>
  <c r="B258" i="12"/>
  <c r="B260" i="12"/>
  <c r="A261" i="12"/>
  <c r="A264" i="12"/>
  <c r="C264" i="12"/>
  <c r="A266" i="12"/>
  <c r="B266" i="12"/>
  <c r="C266" i="12"/>
  <c r="A270" i="12"/>
  <c r="B270" i="12"/>
  <c r="C270" i="12"/>
  <c r="A271" i="12"/>
  <c r="B271" i="12"/>
  <c r="C271" i="12"/>
  <c r="C272" i="12"/>
  <c r="A274" i="12"/>
  <c r="B276" i="12"/>
  <c r="A277" i="12"/>
  <c r="A280" i="12"/>
  <c r="B280" i="12"/>
  <c r="C280" i="12"/>
  <c r="B282" i="12"/>
  <c r="A284" i="12"/>
  <c r="B284" i="12"/>
  <c r="C284" i="12"/>
  <c r="B286" i="12"/>
  <c r="C287" i="12"/>
  <c r="A288" i="12"/>
  <c r="B288" i="12"/>
  <c r="B289" i="12"/>
  <c r="A291" i="12"/>
  <c r="B293" i="12"/>
  <c r="C293" i="12"/>
  <c r="A294" i="12"/>
  <c r="B294" i="12"/>
  <c r="B297" i="12"/>
  <c r="A298" i="12"/>
  <c r="A300" i="12"/>
  <c r="B301" i="12"/>
  <c r="C301" i="12"/>
  <c r="B302" i="12"/>
  <c r="C302" i="12"/>
  <c r="C303" i="12"/>
  <c r="B304" i="12"/>
  <c r="A308" i="12"/>
  <c r="B308" i="12"/>
  <c r="A309" i="12"/>
  <c r="B309" i="12"/>
  <c r="C309" i="12"/>
  <c r="C310" i="12"/>
  <c r="C312" i="12"/>
  <c r="B313" i="12"/>
  <c r="C316" i="12"/>
  <c r="A317" i="12"/>
  <c r="B317" i="12"/>
  <c r="B318" i="12"/>
  <c r="A319" i="12"/>
  <c r="B319" i="12"/>
  <c r="A321" i="12"/>
  <c r="A324" i="12"/>
  <c r="B324" i="12"/>
  <c r="C324" i="12"/>
  <c r="A326" i="12"/>
  <c r="C327" i="12"/>
  <c r="B328" i="12"/>
  <c r="A329" i="12"/>
  <c r="C329" i="12"/>
  <c r="B330" i="12"/>
  <c r="C330" i="12"/>
  <c r="B333" i="12"/>
  <c r="C333" i="12"/>
  <c r="B336" i="12"/>
  <c r="C336" i="12"/>
  <c r="A337" i="12"/>
  <c r="B340" i="12"/>
  <c r="A341" i="12"/>
  <c r="C342" i="12"/>
  <c r="A343" i="12"/>
  <c r="B343" i="12"/>
  <c r="C343" i="12"/>
  <c r="A344" i="12"/>
  <c r="B344" i="12"/>
  <c r="B346" i="12"/>
  <c r="A347" i="12"/>
  <c r="B347" i="12"/>
  <c r="B348" i="12"/>
  <c r="C352" i="12"/>
  <c r="A354" i="12"/>
  <c r="B354" i="12"/>
  <c r="C354" i="12"/>
  <c r="C355" i="12"/>
  <c r="B357" i="12"/>
  <c r="A358" i="12"/>
  <c r="A359" i="12"/>
  <c r="C359" i="12"/>
  <c r="A361" i="12"/>
  <c r="C361" i="12"/>
  <c r="B362" i="12"/>
  <c r="A363" i="12"/>
  <c r="C365" i="12"/>
  <c r="B366" i="12"/>
  <c r="C366" i="12"/>
  <c r="B368" i="12"/>
  <c r="B371" i="12"/>
  <c r="C371" i="12"/>
  <c r="C372" i="12"/>
  <c r="A373" i="12"/>
  <c r="B373" i="12"/>
  <c r="B374" i="12"/>
  <c r="A375" i="12"/>
  <c r="A376" i="12"/>
  <c r="C376" i="12"/>
  <c r="C380" i="12"/>
  <c r="C382" i="12"/>
  <c r="A383" i="12"/>
  <c r="B383" i="12"/>
  <c r="C383" i="12"/>
  <c r="A384" i="12"/>
  <c r="A385" i="12"/>
  <c r="C385" i="12"/>
  <c r="C387" i="12"/>
  <c r="C389" i="12"/>
  <c r="A390" i="12"/>
  <c r="B390" i="12"/>
  <c r="B391" i="12"/>
  <c r="C392" i="12"/>
  <c r="B394" i="12"/>
  <c r="C395" i="12"/>
  <c r="A398" i="12"/>
  <c r="C398" i="12"/>
  <c r="A399" i="12"/>
  <c r="C399" i="12"/>
  <c r="B400" i="12"/>
  <c r="C400" i="12"/>
  <c r="B401" i="12"/>
  <c r="C401" i="12"/>
  <c r="B403" i="12"/>
  <c r="B406" i="12"/>
  <c r="B407" i="12"/>
  <c r="B410" i="12"/>
  <c r="C410" i="12"/>
  <c r="A411" i="12"/>
  <c r="B411" i="12"/>
  <c r="C411" i="12"/>
  <c r="A414" i="12"/>
  <c r="C414" i="12"/>
  <c r="A415" i="12"/>
  <c r="A416" i="12"/>
  <c r="B418" i="12"/>
  <c r="A419" i="12"/>
  <c r="B419" i="12"/>
  <c r="C419" i="12"/>
  <c r="A420" i="12"/>
  <c r="C420" i="12"/>
  <c r="C425" i="12"/>
  <c r="B426" i="12"/>
  <c r="C426" i="12"/>
  <c r="B427" i="12"/>
  <c r="B428" i="12"/>
  <c r="A429" i="12"/>
  <c r="B430" i="12"/>
  <c r="A432" i="12"/>
  <c r="A433" i="12"/>
  <c r="B433" i="12"/>
  <c r="C433" i="12"/>
  <c r="A435" i="12"/>
  <c r="C435" i="12"/>
  <c r="B438" i="12"/>
  <c r="A439" i="12"/>
  <c r="B439" i="12"/>
  <c r="A440" i="12"/>
  <c r="B442" i="12"/>
  <c r="C442" i="12"/>
  <c r="B443" i="12"/>
  <c r="B444" i="12"/>
  <c r="B446" i="12"/>
  <c r="A447" i="12"/>
  <c r="B447" i="12"/>
  <c r="A448" i="12"/>
  <c r="B448" i="12"/>
  <c r="C450" i="12"/>
  <c r="A451" i="12"/>
  <c r="B451" i="12"/>
  <c r="C451" i="12"/>
  <c r="B452" i="12"/>
  <c r="A454" i="12"/>
  <c r="C456" i="12"/>
  <c r="A457" i="12"/>
  <c r="B458" i="12"/>
  <c r="C458" i="12"/>
  <c r="B459" i="12"/>
  <c r="C459" i="12"/>
  <c r="A460" i="12"/>
  <c r="B461" i="12"/>
  <c r="C463" i="12"/>
  <c r="C464" i="12"/>
  <c r="B465" i="12"/>
  <c r="A467" i="12"/>
  <c r="C467" i="12"/>
  <c r="C469" i="12"/>
  <c r="A470" i="12"/>
  <c r="B470" i="12"/>
  <c r="C470" i="12"/>
  <c r="A471" i="12"/>
  <c r="C471" i="12"/>
  <c r="B473" i="12"/>
  <c r="C473" i="12"/>
  <c r="B477" i="12"/>
  <c r="B478" i="12"/>
  <c r="C478" i="12"/>
  <c r="A479" i="12"/>
  <c r="C479" i="12"/>
  <c r="B481" i="12"/>
  <c r="C481" i="12"/>
  <c r="B482" i="12"/>
  <c r="C482" i="12"/>
  <c r="C483" i="12"/>
  <c r="C485" i="12"/>
  <c r="A486" i="12"/>
  <c r="B486" i="12"/>
  <c r="C486" i="12"/>
  <c r="B487" i="12"/>
  <c r="A491" i="12"/>
  <c r="B492" i="12"/>
  <c r="C492" i="12"/>
  <c r="B493" i="12"/>
  <c r="C494" i="12"/>
  <c r="A496" i="12"/>
  <c r="B496" i="12"/>
  <c r="A497" i="12"/>
  <c r="B497" i="12"/>
  <c r="C498" i="12"/>
  <c r="A499" i="12"/>
  <c r="B500" i="12"/>
  <c r="C500" i="12"/>
  <c r="A503" i="12"/>
  <c r="B503" i="12"/>
  <c r="B504" i="12"/>
  <c r="B505" i="12"/>
  <c r="B508" i="12"/>
  <c r="A509" i="12"/>
  <c r="C509" i="12"/>
  <c r="A510" i="12"/>
  <c r="C510" i="12"/>
  <c r="B511" i="12"/>
  <c r="C511" i="12"/>
  <c r="C512" i="12"/>
  <c r="B513" i="12"/>
  <c r="B516" i="12"/>
  <c r="B517" i="12"/>
  <c r="A518" i="12"/>
  <c r="B518" i="12"/>
  <c r="A519" i="12"/>
  <c r="A520" i="12"/>
  <c r="C520" i="12"/>
  <c r="A521" i="12"/>
  <c r="A524" i="12"/>
  <c r="B524" i="12"/>
  <c r="C524" i="12"/>
  <c r="B525" i="12"/>
  <c r="A526" i="12"/>
  <c r="B526" i="12"/>
  <c r="C529" i="12"/>
  <c r="B531" i="12"/>
  <c r="C531" i="12"/>
  <c r="A532" i="12"/>
  <c r="C532" i="12"/>
  <c r="C533" i="12"/>
  <c r="A534" i="12"/>
  <c r="C535" i="12"/>
  <c r="C536" i="12"/>
  <c r="A537" i="12"/>
  <c r="B537" i="12"/>
  <c r="A539" i="12"/>
  <c r="B539" i="12"/>
  <c r="C542" i="12"/>
  <c r="A543" i="12"/>
  <c r="C543" i="12"/>
  <c r="A545" i="12"/>
  <c r="C545" i="12"/>
  <c r="B547" i="12"/>
  <c r="C547" i="12"/>
  <c r="A548" i="12"/>
  <c r="B548" i="12"/>
  <c r="A549" i="12"/>
  <c r="C549" i="12"/>
  <c r="A550" i="12"/>
  <c r="C551" i="12"/>
  <c r="A552" i="12"/>
  <c r="B552" i="12"/>
  <c r="C557" i="12"/>
  <c r="A558" i="12"/>
  <c r="B558" i="12"/>
  <c r="C558" i="12"/>
  <c r="B559" i="12"/>
  <c r="C559" i="12"/>
  <c r="A560" i="12"/>
  <c r="B563" i="12"/>
  <c r="C563" i="12"/>
  <c r="C564" i="12"/>
  <c r="A565" i="12"/>
  <c r="B565" i="12"/>
  <c r="A566" i="12"/>
  <c r="A568" i="12"/>
  <c r="B568" i="12"/>
  <c r="C568" i="12"/>
  <c r="C569" i="12"/>
  <c r="A573" i="12"/>
  <c r="C573" i="12"/>
  <c r="A574" i="12"/>
  <c r="B574" i="12"/>
  <c r="A575" i="12"/>
  <c r="B575" i="12"/>
  <c r="C575" i="12"/>
  <c r="A577" i="12"/>
  <c r="A578" i="12"/>
  <c r="C580" i="12"/>
  <c r="A581" i="12"/>
  <c r="B581" i="12"/>
  <c r="A582" i="12"/>
  <c r="B582" i="12"/>
  <c r="A583" i="12"/>
  <c r="C584" i="12"/>
  <c r="A585" i="12"/>
  <c r="C586" i="12"/>
  <c r="B587" i="12"/>
  <c r="B588" i="12"/>
  <c r="C588" i="12"/>
  <c r="B589" i="12"/>
  <c r="C589" i="12"/>
  <c r="A592" i="12"/>
  <c r="C593" i="12"/>
  <c r="B594" i="12"/>
  <c r="C594" i="12"/>
  <c r="A595" i="12"/>
  <c r="A596" i="12"/>
  <c r="C596" i="12"/>
  <c r="B597" i="12"/>
  <c r="C597" i="12"/>
  <c r="A598" i="12"/>
  <c r="C598" i="12"/>
  <c r="C600" i="12"/>
  <c r="A601" i="12"/>
  <c r="C603" i="12"/>
  <c r="A604" i="12"/>
  <c r="C604" i="12"/>
  <c r="A605" i="12"/>
  <c r="A606" i="12"/>
  <c r="B607" i="12"/>
  <c r="C607" i="12"/>
  <c r="A608" i="12"/>
  <c r="B608" i="12"/>
  <c r="A609" i="12"/>
  <c r="C609" i="12"/>
  <c r="C610" i="12"/>
  <c r="B611" i="12"/>
  <c r="C611" i="12"/>
  <c r="B613" i="12"/>
  <c r="B615" i="12"/>
  <c r="B616" i="12"/>
  <c r="C616" i="12"/>
  <c r="A617" i="12"/>
  <c r="C617" i="12"/>
  <c r="B619" i="12"/>
  <c r="A620" i="12"/>
  <c r="C620" i="12"/>
  <c r="C621" i="12"/>
  <c r="B622" i="12"/>
  <c r="C622" i="12"/>
  <c r="A623" i="12"/>
  <c r="C623" i="12"/>
  <c r="B625" i="12"/>
  <c r="A626" i="12"/>
  <c r="B626" i="12"/>
  <c r="B627" i="12"/>
  <c r="C629" i="12"/>
  <c r="A630" i="12"/>
  <c r="B630" i="12"/>
  <c r="A631" i="12"/>
  <c r="A632" i="12"/>
  <c r="C632" i="12"/>
  <c r="A633" i="12"/>
  <c r="A634" i="12"/>
  <c r="B634" i="12"/>
  <c r="B637" i="12"/>
  <c r="C637" i="12"/>
  <c r="B638" i="12"/>
  <c r="C638" i="12"/>
  <c r="B639" i="12"/>
  <c r="C639" i="12"/>
  <c r="B640" i="12"/>
  <c r="B641" i="12"/>
  <c r="A643" i="12"/>
  <c r="B643" i="12"/>
  <c r="C643" i="12"/>
  <c r="C644" i="12"/>
  <c r="A646" i="12"/>
  <c r="C646" i="12"/>
  <c r="B648" i="12"/>
  <c r="A649" i="12"/>
  <c r="B649" i="12"/>
  <c r="C649" i="12"/>
  <c r="C650" i="12"/>
  <c r="B651" i="12"/>
  <c r="C651" i="12"/>
  <c r="C652" i="12"/>
  <c r="A654" i="12"/>
  <c r="A655" i="12"/>
  <c r="C655" i="12"/>
  <c r="C656" i="12"/>
  <c r="A657" i="12"/>
  <c r="C658" i="12"/>
  <c r="B659" i="12"/>
  <c r="A660" i="12"/>
  <c r="C660" i="12"/>
  <c r="A661" i="12"/>
  <c r="A663" i="12"/>
  <c r="B664" i="12"/>
  <c r="C664" i="12"/>
  <c r="A665" i="12"/>
  <c r="A666" i="12"/>
  <c r="B666" i="12"/>
  <c r="C666" i="12"/>
  <c r="A667" i="12"/>
  <c r="B667" i="12"/>
  <c r="A668" i="12"/>
  <c r="B671" i="12"/>
  <c r="C671" i="12"/>
  <c r="A672" i="12"/>
  <c r="C672" i="12"/>
  <c r="C674" i="12"/>
  <c r="B675" i="12"/>
  <c r="C675" i="12"/>
  <c r="B676" i="12"/>
  <c r="C676" i="12"/>
  <c r="A677" i="12"/>
  <c r="B677" i="12"/>
  <c r="A678" i="12"/>
  <c r="B679" i="12"/>
  <c r="A681" i="12"/>
  <c r="B681" i="12"/>
  <c r="B682" i="12"/>
  <c r="A683" i="12"/>
  <c r="C684" i="12"/>
  <c r="A685" i="12"/>
  <c r="A686" i="12"/>
  <c r="B686" i="12"/>
  <c r="C686" i="12"/>
  <c r="B687" i="12"/>
  <c r="B688" i="12"/>
  <c r="B689" i="12"/>
  <c r="C689" i="12"/>
  <c r="C691" i="12"/>
  <c r="A692" i="12"/>
  <c r="C692" i="12"/>
  <c r="A693" i="12"/>
  <c r="C693" i="12"/>
  <c r="B694" i="12"/>
  <c r="C695" i="12"/>
  <c r="B696" i="12"/>
  <c r="C697" i="12"/>
  <c r="A698" i="12"/>
  <c r="B698" i="12"/>
  <c r="B699" i="12"/>
  <c r="C699" i="12"/>
  <c r="A700" i="12"/>
  <c r="A702" i="12"/>
  <c r="B703" i="12"/>
  <c r="A704" i="12"/>
  <c r="C704" i="12"/>
  <c r="A705" i="12"/>
  <c r="B706" i="12"/>
  <c r="C706" i="12"/>
  <c r="A707" i="12"/>
  <c r="C707" i="12"/>
  <c r="A708" i="12"/>
  <c r="B708" i="12"/>
  <c r="C710" i="12"/>
  <c r="A711" i="12"/>
  <c r="A713" i="12"/>
  <c r="B713" i="12"/>
  <c r="C713" i="12"/>
  <c r="B714" i="12"/>
  <c r="A715" i="12"/>
  <c r="C716" i="12"/>
  <c r="B717" i="12"/>
  <c r="A718" i="12"/>
  <c r="B718" i="12"/>
  <c r="B719" i="12"/>
  <c r="C719" i="12"/>
  <c r="B720" i="12"/>
  <c r="C720" i="12"/>
  <c r="A721" i="12"/>
  <c r="B721" i="12"/>
  <c r="B725" i="12"/>
  <c r="A726" i="12"/>
  <c r="B726" i="12"/>
  <c r="C726" i="12"/>
  <c r="B727" i="12"/>
  <c r="B728" i="12"/>
  <c r="C728" i="12"/>
  <c r="B729" i="12"/>
  <c r="C729" i="12"/>
  <c r="A730" i="12"/>
  <c r="B730" i="12"/>
  <c r="C730" i="12"/>
  <c r="A731" i="12"/>
  <c r="A734" i="12"/>
  <c r="C734" i="12"/>
  <c r="A735" i="12"/>
  <c r="B735" i="12"/>
  <c r="B737" i="12"/>
  <c r="C737" i="12"/>
  <c r="A738" i="12"/>
  <c r="B738" i="12"/>
  <c r="C738" i="12"/>
  <c r="A740" i="12"/>
  <c r="B740" i="12"/>
  <c r="A741" i="12"/>
  <c r="A742" i="12"/>
  <c r="A744" i="12"/>
  <c r="B744" i="12"/>
  <c r="A745" i="12"/>
  <c r="B745" i="12"/>
  <c r="A746" i="12"/>
  <c r="C746" i="12"/>
  <c r="C747" i="12"/>
  <c r="A748" i="12"/>
  <c r="A749" i="12"/>
  <c r="C749" i="12"/>
  <c r="B750" i="12"/>
  <c r="C750" i="12"/>
  <c r="B751" i="12"/>
  <c r="C751" i="12"/>
  <c r="C754" i="12"/>
  <c r="B755" i="12"/>
  <c r="C755" i="12"/>
  <c r="A756" i="12"/>
  <c r="B756" i="12"/>
  <c r="A757" i="12"/>
  <c r="C757" i="12"/>
  <c r="A758" i="12"/>
  <c r="B759" i="12"/>
  <c r="C759" i="12"/>
  <c r="A760" i="12"/>
  <c r="B761" i="12"/>
  <c r="A762" i="12"/>
  <c r="A764" i="12"/>
  <c r="B764" i="12"/>
  <c r="C764" i="12"/>
  <c r="A765" i="12"/>
  <c r="A766" i="12"/>
  <c r="A768" i="12"/>
  <c r="B768" i="12"/>
  <c r="C768" i="12"/>
  <c r="B769" i="12"/>
  <c r="C769" i="12"/>
  <c r="A770" i="12"/>
  <c r="B770" i="12"/>
  <c r="A771" i="12"/>
  <c r="B771" i="12"/>
  <c r="C771" i="12"/>
  <c r="B775" i="12"/>
  <c r="C775" i="12"/>
  <c r="C776" i="12"/>
  <c r="A777" i="12"/>
  <c r="C777" i="12"/>
  <c r="A778" i="12"/>
  <c r="B778" i="12"/>
  <c r="C779" i="12"/>
  <c r="A780" i="12"/>
  <c r="B780" i="12"/>
  <c r="C780" i="12"/>
  <c r="A781" i="12"/>
  <c r="C782" i="12"/>
  <c r="B784" i="12"/>
  <c r="A785" i="12"/>
  <c r="B785" i="12"/>
  <c r="A786" i="12"/>
  <c r="B787" i="12"/>
  <c r="A788" i="12"/>
  <c r="C788" i="12"/>
  <c r="A789" i="12"/>
  <c r="B789" i="12"/>
  <c r="C789" i="12"/>
  <c r="C790" i="12"/>
  <c r="A792" i="12"/>
  <c r="C792" i="12"/>
  <c r="B794" i="12"/>
  <c r="C794" i="12"/>
  <c r="A795" i="12"/>
  <c r="C795" i="12"/>
  <c r="A796" i="12"/>
  <c r="C796" i="12"/>
  <c r="B797" i="12"/>
  <c r="A798" i="12"/>
  <c r="A800" i="12"/>
  <c r="B800" i="12"/>
  <c r="C800" i="12"/>
  <c r="B801" i="12"/>
  <c r="A802" i="12"/>
  <c r="C802" i="12"/>
  <c r="A804" i="12"/>
  <c r="A805" i="12"/>
  <c r="B806" i="12"/>
  <c r="C806" i="12"/>
  <c r="B807" i="12"/>
  <c r="A808" i="12"/>
  <c r="B808" i="12"/>
  <c r="C808" i="12"/>
  <c r="A809" i="12"/>
  <c r="C809" i="12"/>
  <c r="A810" i="12"/>
  <c r="C811" i="12"/>
  <c r="A812" i="12"/>
  <c r="C814" i="12"/>
  <c r="B815" i="12"/>
  <c r="C815" i="12"/>
  <c r="A816" i="12"/>
  <c r="C816" i="12"/>
  <c r="C817" i="12"/>
  <c r="A818" i="12"/>
  <c r="B818" i="12"/>
  <c r="B819" i="12"/>
  <c r="C819" i="12"/>
  <c r="B820" i="12"/>
  <c r="A821" i="12"/>
  <c r="C821" i="12"/>
  <c r="A822" i="12"/>
  <c r="C822" i="12"/>
  <c r="B825" i="12"/>
  <c r="A826" i="12"/>
  <c r="B826" i="12"/>
  <c r="C826" i="12"/>
  <c r="C827" i="12"/>
  <c r="B828" i="12"/>
  <c r="C828" i="12"/>
  <c r="A830" i="12"/>
  <c r="C830" i="12"/>
  <c r="C831" i="12"/>
  <c r="A832" i="12"/>
  <c r="C832" i="12"/>
  <c r="A833" i="12"/>
  <c r="B834" i="12"/>
  <c r="C834" i="12"/>
  <c r="A835" i="12"/>
  <c r="C835" i="12"/>
  <c r="A838" i="12"/>
  <c r="B838" i="12"/>
  <c r="C838" i="12"/>
  <c r="B840" i="12"/>
  <c r="C840" i="12"/>
  <c r="A841" i="12"/>
  <c r="B841" i="12"/>
  <c r="A842" i="12"/>
  <c r="B842" i="12"/>
  <c r="A844" i="12"/>
  <c r="B845" i="12"/>
  <c r="A846" i="12"/>
  <c r="B846" i="12"/>
  <c r="C846" i="12"/>
  <c r="A847" i="12"/>
  <c r="A848" i="12"/>
  <c r="C848" i="12"/>
  <c r="B850" i="12"/>
  <c r="C850" i="12"/>
  <c r="A851" i="12"/>
  <c r="C851" i="12"/>
  <c r="A852" i="12"/>
  <c r="A853" i="12"/>
  <c r="C854" i="12"/>
  <c r="B855" i="12"/>
  <c r="A856" i="12"/>
  <c r="B856" i="12"/>
  <c r="A857" i="12"/>
  <c r="A858" i="12"/>
  <c r="B859" i="12"/>
  <c r="C859" i="12"/>
  <c r="A860" i="12"/>
  <c r="C860" i="12"/>
  <c r="A861" i="12"/>
  <c r="B862" i="12"/>
  <c r="C862" i="12"/>
  <c r="B864" i="12"/>
  <c r="A865" i="12"/>
  <c r="B866" i="12"/>
  <c r="C866" i="12"/>
  <c r="A867" i="12"/>
  <c r="C868" i="12"/>
  <c r="A869" i="12"/>
  <c r="B869" i="12"/>
  <c r="C869" i="12"/>
  <c r="A870" i="12"/>
  <c r="C870" i="12"/>
  <c r="A871" i="12"/>
  <c r="B871" i="12"/>
  <c r="A873" i="12"/>
  <c r="B873" i="12"/>
  <c r="A876" i="12"/>
  <c r="B876" i="12"/>
  <c r="C876" i="12"/>
  <c r="A877" i="12"/>
  <c r="A878" i="12"/>
  <c r="B878" i="12"/>
  <c r="B879" i="12"/>
  <c r="A881" i="12"/>
  <c r="B881" i="12"/>
  <c r="C881" i="12"/>
  <c r="A882" i="12"/>
  <c r="B882" i="12"/>
  <c r="A883" i="12"/>
  <c r="C884" i="12"/>
  <c r="A885" i="12"/>
  <c r="B885" i="12"/>
  <c r="A886" i="12"/>
  <c r="A889" i="12"/>
  <c r="B889" i="12"/>
  <c r="C889" i="12"/>
  <c r="A890" i="12"/>
  <c r="B890" i="12"/>
  <c r="C890" i="12"/>
  <c r="C891" i="12"/>
  <c r="C892" i="12"/>
  <c r="A893" i="12"/>
  <c r="A895" i="12"/>
  <c r="B895" i="12"/>
  <c r="C895" i="12"/>
  <c r="A896" i="12"/>
  <c r="B897" i="12"/>
  <c r="C897" i="12"/>
  <c r="B898" i="12"/>
  <c r="B899" i="12"/>
  <c r="A901" i="12"/>
  <c r="B901" i="12"/>
  <c r="C901" i="12"/>
  <c r="B902" i="12"/>
  <c r="C902" i="12"/>
  <c r="A903" i="12"/>
  <c r="B904" i="12"/>
  <c r="A906" i="12"/>
  <c r="A907" i="12"/>
  <c r="B907" i="12"/>
  <c r="A908" i="12"/>
  <c r="A909" i="12"/>
  <c r="C909" i="12"/>
  <c r="A910" i="12"/>
  <c r="B910" i="12"/>
  <c r="C910" i="12"/>
  <c r="A911" i="12"/>
  <c r="A912" i="12"/>
  <c r="C912" i="12"/>
  <c r="B915" i="12"/>
  <c r="C915" i="12"/>
  <c r="B916" i="12"/>
  <c r="A917" i="12"/>
  <c r="C917" i="12"/>
  <c r="C918" i="12"/>
  <c r="B919" i="12"/>
  <c r="C919" i="12"/>
  <c r="A920" i="12"/>
  <c r="B920" i="12"/>
  <c r="C920" i="12"/>
  <c r="B921" i="12"/>
  <c r="A922" i="12"/>
  <c r="A923" i="12"/>
  <c r="B923" i="12"/>
  <c r="C926" i="12"/>
  <c r="A927" i="12"/>
  <c r="B927" i="12"/>
  <c r="C927" i="12"/>
  <c r="B928" i="12"/>
  <c r="A929" i="12"/>
  <c r="C929" i="12"/>
  <c r="C930" i="12"/>
  <c r="C931" i="12"/>
  <c r="A932" i="12"/>
  <c r="C932" i="12"/>
  <c r="A933" i="12"/>
  <c r="B933" i="12"/>
  <c r="B935" i="12"/>
  <c r="A936" i="12"/>
  <c r="B936" i="12"/>
  <c r="C936" i="12"/>
  <c r="B939" i="12"/>
  <c r="C939" i="12"/>
  <c r="B940" i="12"/>
  <c r="C940" i="12"/>
  <c r="A941" i="12"/>
  <c r="B941" i="12"/>
  <c r="C941" i="12"/>
  <c r="B942" i="12"/>
  <c r="B943" i="12"/>
  <c r="A945" i="12"/>
  <c r="C946" i="12"/>
  <c r="A947" i="12"/>
  <c r="B947" i="12"/>
  <c r="C947" i="12"/>
  <c r="A948" i="12"/>
  <c r="A949" i="12"/>
  <c r="B949" i="12"/>
  <c r="C950" i="12"/>
  <c r="A951" i="12"/>
  <c r="C951" i="12"/>
  <c r="A952" i="12"/>
  <c r="C952" i="12"/>
  <c r="A953" i="12"/>
  <c r="C955" i="12"/>
  <c r="B956" i="12"/>
  <c r="B957" i="12"/>
  <c r="C957" i="12"/>
  <c r="A958" i="12"/>
  <c r="C958" i="12"/>
  <c r="B959" i="12"/>
  <c r="C959" i="12"/>
  <c r="B960" i="12"/>
  <c r="C960" i="12"/>
  <c r="C961" i="12"/>
  <c r="A963" i="12"/>
  <c r="B963" i="12"/>
  <c r="A966" i="12"/>
  <c r="B966" i="12"/>
  <c r="C966" i="12"/>
  <c r="A967" i="12"/>
  <c r="B967" i="12"/>
  <c r="B969" i="12"/>
  <c r="C969" i="12"/>
  <c r="A970" i="12"/>
  <c r="A971" i="12"/>
  <c r="B971" i="12"/>
  <c r="C971" i="12"/>
  <c r="A972" i="12"/>
  <c r="C972" i="12"/>
  <c r="A973" i="12"/>
  <c r="C973" i="12"/>
  <c r="B976" i="12"/>
  <c r="A977" i="12"/>
  <c r="A978" i="12"/>
  <c r="B978" i="12"/>
  <c r="C979" i="12"/>
  <c r="A980" i="12"/>
  <c r="B980" i="12"/>
  <c r="A981" i="12"/>
  <c r="B981" i="12"/>
  <c r="C981" i="12"/>
  <c r="A982" i="12"/>
  <c r="B983" i="12"/>
  <c r="C983" i="12"/>
  <c r="A986" i="12"/>
  <c r="C986" i="12"/>
  <c r="B987" i="12"/>
  <c r="C987" i="12"/>
  <c r="A989" i="12"/>
  <c r="B989" i="12"/>
  <c r="C989" i="12"/>
  <c r="A990" i="12"/>
  <c r="C990" i="12"/>
  <c r="B991" i="12"/>
  <c r="A992" i="12"/>
  <c r="C993" i="12"/>
  <c r="A994" i="12"/>
  <c r="A996" i="12"/>
  <c r="B996" i="12"/>
  <c r="C996" i="12"/>
  <c r="A997" i="12"/>
  <c r="B997" i="12"/>
  <c r="A998" i="12"/>
  <c r="B999" i="12"/>
  <c r="C999" i="12"/>
  <c r="B1001" i="12"/>
  <c r="C1001" i="12"/>
  <c r="B1002" i="12"/>
  <c r="C1002" i="12"/>
  <c r="C1003" i="12"/>
  <c r="A1004" i="12"/>
  <c r="B1006" i="12"/>
  <c r="A1007" i="12"/>
  <c r="B1007" i="12"/>
  <c r="C1007" i="12"/>
  <c r="B1008" i="12"/>
  <c r="B1009" i="12"/>
  <c r="C1009" i="12"/>
  <c r="A1010" i="12"/>
  <c r="B1010" i="12"/>
  <c r="C1010" i="12"/>
  <c r="A1012" i="12"/>
  <c r="A1014" i="12"/>
  <c r="B1014" i="12"/>
  <c r="A1016" i="12"/>
  <c r="B1016" i="12"/>
  <c r="C1016" i="12"/>
  <c r="B1017" i="12"/>
  <c r="C1017" i="12"/>
  <c r="C1018" i="12"/>
  <c r="C1019" i="12"/>
  <c r="C1020" i="12"/>
  <c r="B1021" i="12"/>
  <c r="A1022" i="12"/>
  <c r="B1022" i="12"/>
  <c r="C1022" i="12"/>
  <c r="A1023" i="12"/>
  <c r="C1023" i="12"/>
  <c r="A1024" i="12"/>
  <c r="C1026" i="12"/>
  <c r="B1027" i="12"/>
  <c r="B1028" i="12"/>
  <c r="C1028" i="12"/>
  <c r="C1029" i="12"/>
  <c r="A1030" i="12"/>
  <c r="B1030" i="12"/>
  <c r="C1031" i="12"/>
  <c r="A1032" i="12"/>
  <c r="C1032" i="12"/>
  <c r="A1033" i="12"/>
  <c r="B1033" i="12"/>
  <c r="C1033" i="12"/>
  <c r="B1036" i="12"/>
  <c r="C1036" i="12"/>
  <c r="A1037" i="12"/>
  <c r="B1037" i="12"/>
  <c r="C1039" i="12"/>
  <c r="A1040" i="12"/>
  <c r="C1040" i="12"/>
  <c r="B1041" i="12"/>
  <c r="C1041" i="12"/>
  <c r="A1042" i="12"/>
  <c r="C1042" i="12"/>
  <c r="C1043" i="12"/>
  <c r="B1044" i="12"/>
  <c r="A1046" i="12"/>
  <c r="A1047" i="12"/>
  <c r="B1047" i="12"/>
  <c r="C1047" i="12"/>
  <c r="B1048" i="12"/>
  <c r="C1048" i="12"/>
  <c r="B1049" i="12"/>
  <c r="B1050" i="12"/>
  <c r="C1051" i="12"/>
  <c r="C1052" i="12"/>
  <c r="A1053" i="12"/>
  <c r="B1053" i="12"/>
  <c r="C1053" i="12"/>
  <c r="A1054" i="12"/>
  <c r="B1056" i="12"/>
  <c r="B1057" i="12"/>
  <c r="C1057" i="12"/>
  <c r="A1058" i="12"/>
  <c r="B1058" i="12"/>
  <c r="C1059" i="12"/>
  <c r="C1060" i="12"/>
  <c r="A1061" i="12"/>
  <c r="B1061" i="12"/>
  <c r="C1061" i="12"/>
  <c r="C1062" i="12"/>
  <c r="A1064" i="12"/>
  <c r="C1064" i="12"/>
  <c r="B1066" i="12"/>
  <c r="C1066" i="12"/>
  <c r="A1067" i="12"/>
  <c r="B1067" i="12"/>
  <c r="C1067" i="12"/>
  <c r="B1070" i="12"/>
  <c r="C1070" i="12"/>
  <c r="A1071" i="12"/>
  <c r="B1071" i="12"/>
  <c r="A1072" i="12"/>
  <c r="A1073" i="12"/>
  <c r="B1073" i="12"/>
  <c r="C1073" i="12"/>
  <c r="A1074" i="12"/>
  <c r="B1074" i="12"/>
  <c r="A1077" i="12"/>
  <c r="A1078" i="12"/>
  <c r="B1078" i="12"/>
  <c r="C1079" i="12"/>
  <c r="B1080" i="12"/>
  <c r="C1080" i="12"/>
  <c r="B1081" i="12"/>
  <c r="A1082" i="12"/>
  <c r="B1082" i="12"/>
  <c r="C1082" i="12"/>
  <c r="B1083" i="12"/>
  <c r="C1083" i="12"/>
  <c r="A1084" i="12"/>
  <c r="A1087" i="12"/>
  <c r="B1087" i="12"/>
  <c r="C1087" i="12"/>
  <c r="A1088" i="12"/>
  <c r="B1090" i="12"/>
  <c r="C1090" i="12"/>
  <c r="A1091" i="12"/>
  <c r="B1091" i="12"/>
  <c r="C1091" i="12"/>
  <c r="A1092" i="12"/>
  <c r="C1092" i="12"/>
  <c r="B1094" i="12"/>
  <c r="C1094" i="12"/>
  <c r="B1096" i="12"/>
  <c r="C1096" i="12"/>
  <c r="B1097" i="12"/>
  <c r="B1098" i="12"/>
  <c r="C1098" i="12"/>
  <c r="B1099" i="12"/>
  <c r="A1100" i="12"/>
  <c r="B1100" i="12"/>
  <c r="B1102" i="12"/>
  <c r="C1102" i="12"/>
  <c r="A1103" i="12"/>
  <c r="C1103" i="12"/>
  <c r="B1104" i="12"/>
  <c r="C1104" i="12"/>
  <c r="B1106" i="12"/>
  <c r="C1107" i="12"/>
  <c r="A1108" i="12"/>
  <c r="B1108" i="12"/>
  <c r="B1109" i="12"/>
  <c r="B1110" i="12"/>
  <c r="C1110" i="12"/>
  <c r="B1111" i="12"/>
  <c r="C1111" i="12"/>
  <c r="C1112" i="12"/>
  <c r="A1113" i="12"/>
  <c r="A1114" i="12"/>
  <c r="B1114" i="12"/>
  <c r="B1116" i="12"/>
  <c r="B1117" i="12"/>
  <c r="B1118" i="12"/>
  <c r="C1118" i="12"/>
  <c r="B1119" i="12"/>
  <c r="B1120" i="12"/>
  <c r="A1121" i="12"/>
  <c r="B1121" i="12"/>
  <c r="C1121" i="12"/>
  <c r="A1122" i="12"/>
  <c r="B1122" i="12"/>
  <c r="C1122" i="12"/>
  <c r="A1123" i="12"/>
  <c r="A1124" i="12"/>
  <c r="C1124" i="12"/>
  <c r="A1128" i="12"/>
  <c r="B1128" i="12"/>
  <c r="C1128" i="12"/>
  <c r="B1129" i="12"/>
  <c r="A1130" i="12"/>
  <c r="B1130" i="12"/>
  <c r="A1131" i="12"/>
  <c r="C1131" i="12"/>
  <c r="B1133" i="12"/>
  <c r="C1133" i="12"/>
  <c r="A1134" i="12"/>
  <c r="C1134" i="12"/>
  <c r="A1135" i="12"/>
  <c r="C1136" i="12"/>
  <c r="A1137" i="12"/>
  <c r="C1137" i="12"/>
  <c r="B1138" i="12"/>
  <c r="C1140" i="12"/>
  <c r="A1141" i="12"/>
  <c r="C1141" i="12"/>
  <c r="A1142" i="12"/>
  <c r="C1142" i="12"/>
  <c r="A1143" i="12"/>
  <c r="B1143" i="12"/>
  <c r="A1144" i="12"/>
  <c r="B1144" i="12"/>
  <c r="B1147" i="12"/>
  <c r="C1147" i="12"/>
  <c r="B1148" i="12"/>
  <c r="C1148" i="12"/>
  <c r="A1149" i="12"/>
  <c r="B1149" i="12"/>
  <c r="C1150" i="12"/>
  <c r="A1151" i="12"/>
  <c r="A1152" i="12"/>
  <c r="C1152" i="12"/>
  <c r="C1153" i="12"/>
  <c r="A1154" i="12"/>
  <c r="B1154" i="12"/>
  <c r="C1154" i="12"/>
  <c r="A1157" i="12"/>
  <c r="C1157" i="12"/>
  <c r="C1158" i="12"/>
  <c r="B1159" i="12"/>
  <c r="C1159" i="12"/>
  <c r="A1161" i="12"/>
  <c r="B1161" i="12"/>
  <c r="C1161" i="12"/>
  <c r="A1162" i="12"/>
  <c r="B1162" i="12"/>
  <c r="C1162" i="12"/>
  <c r="B1164" i="12"/>
  <c r="A1165" i="12"/>
  <c r="C1167" i="12"/>
  <c r="B1168" i="12"/>
  <c r="C1168" i="12"/>
  <c r="A1169" i="12"/>
  <c r="B1169" i="12"/>
  <c r="B1170" i="12"/>
  <c r="C1170" i="12"/>
  <c r="B1171" i="12"/>
  <c r="C1171" i="12"/>
  <c r="C1172" i="12"/>
  <c r="A1173" i="12"/>
  <c r="B1173" i="12"/>
  <c r="C1173" i="12"/>
  <c r="C1174" i="12"/>
  <c r="C1175" i="12"/>
  <c r="A1178" i="12"/>
  <c r="B1178" i="12"/>
  <c r="B1179" i="12"/>
  <c r="C1179" i="12"/>
  <c r="B1180" i="12"/>
  <c r="A1181" i="12"/>
  <c r="C1181" i="12"/>
  <c r="B1182" i="12"/>
  <c r="A1183" i="12"/>
  <c r="C1183" i="12"/>
  <c r="C1184" i="12"/>
  <c r="A1185" i="12"/>
  <c r="B1185" i="12"/>
  <c r="B1187" i="12"/>
  <c r="C1187" i="12"/>
  <c r="A1188" i="12"/>
  <c r="C1188" i="12"/>
  <c r="C1190" i="12"/>
  <c r="A1191" i="12"/>
  <c r="C1191" i="12"/>
  <c r="A1192" i="12"/>
  <c r="C1192" i="12"/>
  <c r="B1193" i="12"/>
  <c r="A1194" i="12"/>
  <c r="A1195" i="12"/>
  <c r="C1195" i="12"/>
  <c r="A1197" i="12"/>
  <c r="C1197" i="12"/>
  <c r="B1198" i="12"/>
  <c r="C1198" i="12"/>
  <c r="B1199" i="12"/>
  <c r="A1200" i="12"/>
  <c r="C1200" i="12"/>
  <c r="A1201" i="12"/>
  <c r="A1203" i="12"/>
  <c r="C1203" i="12"/>
  <c r="A1204" i="12"/>
  <c r="B1204" i="12"/>
  <c r="A1205" i="12"/>
  <c r="B1205" i="12"/>
  <c r="B1207" i="12"/>
  <c r="B1208" i="12"/>
  <c r="C1208" i="12"/>
  <c r="A1209" i="12"/>
  <c r="C1209" i="12"/>
  <c r="A1211" i="12"/>
  <c r="B1211" i="12"/>
  <c r="C1211" i="12"/>
  <c r="B1212" i="12"/>
  <c r="A1213" i="12"/>
  <c r="B1213" i="12"/>
  <c r="B1214" i="12"/>
  <c r="A1215" i="12"/>
  <c r="A1217" i="12"/>
  <c r="C1217" i="12"/>
  <c r="A1218" i="12"/>
  <c r="C1218" i="12"/>
  <c r="B1219" i="12"/>
  <c r="B1220" i="12"/>
  <c r="C1220" i="12"/>
  <c r="A1221" i="12"/>
  <c r="C1221" i="12"/>
  <c r="A1222" i="12"/>
  <c r="B1222" i="12"/>
  <c r="C1223" i="12"/>
  <c r="A1224" i="12"/>
  <c r="B1224" i="12"/>
  <c r="A1225" i="12"/>
  <c r="C1227" i="12"/>
  <c r="A1228" i="12"/>
  <c r="B1228" i="12"/>
  <c r="C1228" i="12"/>
  <c r="C1229" i="12"/>
  <c r="A1230" i="12"/>
  <c r="C1230" i="12"/>
  <c r="B1232" i="12"/>
  <c r="C1232" i="12"/>
  <c r="B1233" i="12"/>
  <c r="C1233" i="12"/>
  <c r="A1234" i="12"/>
  <c r="B1234" i="12"/>
  <c r="B1236" i="12"/>
  <c r="C1236" i="12"/>
  <c r="A1237" i="12"/>
  <c r="B1237" i="12"/>
  <c r="A1239" i="12"/>
  <c r="C1240" i="12"/>
  <c r="A1241" i="12"/>
  <c r="B1241" i="12"/>
  <c r="C1241" i="12"/>
  <c r="A1242" i="12"/>
  <c r="B1242" i="12"/>
  <c r="C1243" i="12"/>
  <c r="A1244" i="12"/>
  <c r="B1245" i="12"/>
  <c r="C1245" i="12"/>
  <c r="A1246" i="12"/>
  <c r="B1247" i="12"/>
  <c r="C1247" i="12"/>
  <c r="B1248" i="12"/>
  <c r="C1249" i="12"/>
  <c r="A1250" i="12"/>
  <c r="B1251" i="12"/>
  <c r="C1251" i="12"/>
  <c r="A1252" i="12"/>
  <c r="B1252" i="12"/>
  <c r="C1252" i="12"/>
  <c r="A1253" i="12"/>
  <c r="B1255" i="12"/>
  <c r="C1256" i="12"/>
  <c r="A1257" i="12"/>
  <c r="B1257" i="12"/>
  <c r="C1257" i="12"/>
  <c r="C1258" i="12"/>
  <c r="B1259" i="12"/>
  <c r="C1259" i="12"/>
  <c r="A1260" i="12"/>
  <c r="B1260" i="12"/>
  <c r="C1260" i="12"/>
  <c r="A1263" i="12"/>
  <c r="B1263" i="12"/>
  <c r="A1265" i="12"/>
  <c r="B1265" i="12"/>
  <c r="C1265" i="12"/>
  <c r="A1266" i="12"/>
  <c r="B1266" i="12"/>
  <c r="B1268" i="12"/>
  <c r="C1268" i="12"/>
  <c r="C1269" i="12"/>
  <c r="A1270" i="12"/>
  <c r="C1270" i="12"/>
  <c r="A1271" i="12"/>
  <c r="B1271" i="12"/>
  <c r="C1271" i="12"/>
  <c r="A1272" i="12"/>
  <c r="C1272" i="12"/>
  <c r="C1274" i="12"/>
  <c r="C1275" i="12"/>
  <c r="A1277" i="12"/>
  <c r="B1277" i="12"/>
  <c r="B1278" i="12"/>
  <c r="C1278" i="12"/>
  <c r="A1279" i="12"/>
  <c r="C1279" i="12"/>
  <c r="A1280" i="12"/>
  <c r="C1280" i="12"/>
  <c r="A1281" i="12"/>
  <c r="B1281" i="12"/>
  <c r="C1281" i="12"/>
  <c r="B1284" i="12"/>
  <c r="C1284" i="12"/>
  <c r="A1285" i="12"/>
  <c r="A1286" i="12"/>
  <c r="B1287" i="12"/>
  <c r="C1287" i="12"/>
  <c r="A1288" i="12"/>
  <c r="C1288" i="12"/>
  <c r="C1289" i="12"/>
  <c r="A1290" i="12"/>
  <c r="B1290" i="12"/>
  <c r="A1291" i="12"/>
  <c r="C1291" i="12"/>
  <c r="C1293" i="12"/>
  <c r="A1294" i="12"/>
  <c r="C1294" i="12"/>
  <c r="A1295" i="12"/>
  <c r="B1295" i="12"/>
  <c r="C1295" i="12"/>
  <c r="B1297" i="12"/>
  <c r="C1297" i="12"/>
  <c r="A1299" i="12"/>
  <c r="B1299" i="12"/>
  <c r="C1299" i="12"/>
  <c r="B1300" i="12"/>
  <c r="C1300" i="12"/>
  <c r="B1301" i="12"/>
  <c r="A1303" i="12"/>
  <c r="B1304" i="12"/>
  <c r="C1304" i="12"/>
  <c r="B1305" i="12"/>
  <c r="C1305" i="12"/>
  <c r="C1306" i="12"/>
  <c r="A1307" i="12"/>
  <c r="B1307" i="12"/>
  <c r="C1307" i="12"/>
  <c r="B1308" i="12"/>
  <c r="A1309" i="12"/>
  <c r="C1310" i="12"/>
  <c r="A1311" i="12"/>
  <c r="C1312" i="12"/>
  <c r="C1313" i="12"/>
  <c r="A1314" i="12"/>
  <c r="B1314" i="12"/>
  <c r="C1314" i="12"/>
  <c r="C1315" i="12"/>
  <c r="A1317" i="12"/>
  <c r="C1317" i="12"/>
  <c r="A1318" i="12"/>
  <c r="B1318" i="12"/>
  <c r="C1318" i="12"/>
  <c r="A1319" i="12"/>
  <c r="B1319" i="12"/>
  <c r="C1319" i="12"/>
  <c r="A1320" i="12"/>
  <c r="B1323" i="12"/>
  <c r="C1323" i="12"/>
  <c r="A1324" i="12"/>
  <c r="B1325" i="12"/>
  <c r="A1326" i="12"/>
  <c r="B1326" i="12"/>
  <c r="C1326" i="12"/>
  <c r="B1327" i="12"/>
  <c r="C1327" i="12"/>
  <c r="B1328" i="12"/>
  <c r="C1328" i="12"/>
  <c r="A1329" i="12"/>
  <c r="A1330" i="12"/>
  <c r="A1332" i="12"/>
  <c r="C1332" i="12"/>
  <c r="B1333" i="12"/>
  <c r="C1333" i="12"/>
  <c r="A1335" i="12"/>
  <c r="C1335" i="12"/>
  <c r="B1336" i="12"/>
  <c r="C1336" i="12"/>
  <c r="A1337" i="12"/>
  <c r="B1337" i="12"/>
  <c r="A1338" i="12"/>
  <c r="A1339" i="12"/>
  <c r="B1339" i="12"/>
  <c r="C1341" i="12"/>
  <c r="A1342" i="12"/>
  <c r="B1342" i="12"/>
  <c r="B1343" i="12"/>
  <c r="C1343" i="12"/>
  <c r="A1344" i="12"/>
  <c r="C1344" i="12"/>
  <c r="A1345" i="12"/>
  <c r="C1346" i="12"/>
  <c r="A1347" i="12"/>
  <c r="B1347" i="12"/>
  <c r="A1348" i="12"/>
  <c r="B1348" i="12"/>
  <c r="C1349" i="12"/>
  <c r="B1351" i="12"/>
  <c r="A1352" i="12"/>
  <c r="C1352" i="12"/>
  <c r="A1353" i="12"/>
  <c r="B1353" i="12"/>
  <c r="B1354" i="12"/>
  <c r="C1354" i="12"/>
  <c r="A1355" i="12"/>
  <c r="C1355" i="12"/>
  <c r="B1356" i="12"/>
  <c r="C1356" i="12"/>
  <c r="C1358" i="12"/>
  <c r="A1359" i="12"/>
  <c r="C1360" i="12"/>
  <c r="A1361" i="12"/>
  <c r="B1361" i="12"/>
  <c r="C1361" i="12"/>
  <c r="B1362" i="12"/>
  <c r="A1364" i="12"/>
  <c r="B1364" i="12"/>
  <c r="C1364" i="12"/>
  <c r="B1365" i="12"/>
  <c r="A1366" i="12"/>
  <c r="C1366" i="12"/>
  <c r="A1367" i="12"/>
  <c r="C1367" i="12"/>
  <c r="A1368" i="12"/>
  <c r="B1368" i="12"/>
  <c r="B1371" i="12"/>
  <c r="C1371" i="12"/>
  <c r="A1372" i="12"/>
  <c r="C1372" i="12"/>
  <c r="C1373" i="12"/>
  <c r="B1374" i="12"/>
  <c r="C1374" i="12"/>
  <c r="B1375" i="12"/>
  <c r="C1375" i="12"/>
  <c r="C1376" i="12"/>
  <c r="A1377" i="12"/>
  <c r="B1377" i="12"/>
  <c r="C1377" i="12"/>
  <c r="A1380" i="12"/>
  <c r="C1380" i="12"/>
  <c r="A1381" i="12"/>
  <c r="B1381" i="12"/>
  <c r="B1383" i="12"/>
  <c r="C1383" i="12"/>
  <c r="A1384" i="12"/>
  <c r="B1384" i="12"/>
  <c r="C1384" i="12"/>
  <c r="B1385" i="12"/>
  <c r="C1385" i="12"/>
  <c r="C1387" i="12"/>
  <c r="A1388" i="12"/>
  <c r="C1389" i="12"/>
  <c r="A1390" i="12"/>
  <c r="C1390" i="12"/>
  <c r="A1391" i="12"/>
  <c r="B1391" i="12"/>
  <c r="C1391" i="12"/>
  <c r="B1392" i="12"/>
  <c r="C1392" i="12"/>
  <c r="A1395" i="12"/>
  <c r="C1395" i="12"/>
  <c r="B1396" i="12"/>
  <c r="C1396" i="12"/>
  <c r="A1397" i="12"/>
  <c r="B1397" i="12"/>
  <c r="A1399" i="12"/>
  <c r="C1399" i="12"/>
  <c r="A1400" i="12"/>
  <c r="B1400" i="12"/>
  <c r="C1400" i="12"/>
  <c r="C1401" i="12"/>
  <c r="A1403" i="12"/>
  <c r="B1403" i="12"/>
  <c r="B1404" i="12"/>
  <c r="C1404" i="12"/>
  <c r="A1405" i="12"/>
  <c r="A1406" i="12"/>
  <c r="C1406" i="12"/>
  <c r="A1408" i="12"/>
  <c r="C1408" i="12"/>
  <c r="A1409" i="12"/>
  <c r="A1410" i="12"/>
  <c r="C1410" i="12"/>
  <c r="A1412" i="12"/>
  <c r="B1412" i="12"/>
  <c r="A1413" i="12"/>
  <c r="B1413" i="12"/>
  <c r="C1413" i="12"/>
  <c r="A1414" i="12"/>
  <c r="C1414" i="12"/>
  <c r="A1415" i="12"/>
  <c r="C1415" i="12"/>
  <c r="A1416" i="12"/>
  <c r="C1418" i="12"/>
  <c r="A1419" i="12"/>
  <c r="C1419" i="12"/>
  <c r="A1420" i="12"/>
  <c r="C1420" i="12"/>
  <c r="B1421" i="12"/>
  <c r="C1421" i="12"/>
  <c r="A1423" i="12"/>
  <c r="B1423" i="12"/>
  <c r="A1424" i="12"/>
  <c r="B1424" i="12"/>
  <c r="C1424" i="12"/>
  <c r="B1425" i="12"/>
  <c r="C1426" i="12"/>
  <c r="B1427" i="12"/>
  <c r="C1427" i="12"/>
  <c r="A1428" i="12"/>
  <c r="B1430" i="12"/>
  <c r="A1431" i="12"/>
  <c r="B1431" i="12"/>
  <c r="C1431" i="12"/>
  <c r="A1432" i="12"/>
  <c r="C1432" i="12"/>
  <c r="A1433" i="12"/>
  <c r="C1433" i="12"/>
  <c r="A1434" i="12"/>
  <c r="A1436" i="12"/>
  <c r="B1436" i="12"/>
  <c r="C1436" i="12"/>
  <c r="A1437" i="12"/>
  <c r="B1437" i="12"/>
  <c r="B1438" i="12"/>
  <c r="B1439" i="12"/>
  <c r="A1440" i="12"/>
  <c r="A1441" i="12"/>
  <c r="B1441" i="12"/>
  <c r="C1441" i="12"/>
  <c r="B1442" i="12"/>
  <c r="A1443" i="12"/>
  <c r="B1443" i="12"/>
  <c r="A1445" i="12"/>
  <c r="A1446" i="12"/>
  <c r="B1446" i="12"/>
  <c r="C1446" i="12"/>
  <c r="C1447" i="12"/>
  <c r="B1448" i="12"/>
  <c r="A1449" i="12"/>
  <c r="B1449" i="12"/>
  <c r="C1449" i="12"/>
  <c r="A1450" i="12"/>
  <c r="C1450" i="12"/>
  <c r="A1452" i="12"/>
  <c r="B1452" i="12"/>
  <c r="A1454" i="12"/>
  <c r="C1454" i="12"/>
  <c r="A1455" i="12"/>
  <c r="C1455" i="12"/>
  <c r="B1456" i="12"/>
  <c r="B1457" i="12"/>
  <c r="C1457" i="12"/>
  <c r="B1458" i="12"/>
  <c r="A1459" i="12"/>
  <c r="B1459" i="12"/>
  <c r="C1459" i="12"/>
  <c r="A1460" i="12"/>
  <c r="B1460" i="12"/>
  <c r="C1460" i="12"/>
  <c r="B1461" i="12"/>
  <c r="A1464" i="12"/>
  <c r="C1464" i="12"/>
  <c r="A1465" i="12"/>
  <c r="B1465" i="12"/>
  <c r="C1466" i="12"/>
  <c r="A1467" i="12"/>
  <c r="B1467" i="12"/>
  <c r="A1468" i="12"/>
  <c r="B1468" i="12"/>
  <c r="C1469" i="12"/>
  <c r="A1470" i="12"/>
  <c r="B1470" i="12"/>
  <c r="C1470" i="12"/>
  <c r="A1472" i="12"/>
  <c r="B1472" i="12"/>
  <c r="B1473" i="12"/>
  <c r="A1474" i="12"/>
  <c r="C1475" i="12"/>
  <c r="A1476" i="12"/>
  <c r="B1476" i="12"/>
  <c r="B1477" i="12"/>
  <c r="C1477" i="12"/>
  <c r="A1478" i="12"/>
  <c r="B1478" i="12"/>
  <c r="A1479" i="12"/>
  <c r="B1479" i="12"/>
  <c r="A1481" i="12"/>
  <c r="B1482" i="12"/>
  <c r="C1482" i="12"/>
  <c r="A1483" i="12"/>
  <c r="B1483" i="12"/>
  <c r="C1483" i="12"/>
  <c r="A1485" i="12"/>
  <c r="B1485" i="12"/>
  <c r="B1486" i="12"/>
  <c r="A1487" i="12"/>
  <c r="B1487" i="12"/>
  <c r="C1487" i="12"/>
  <c r="A1488" i="12"/>
  <c r="B1488" i="12"/>
  <c r="C1490" i="12"/>
  <c r="C1491" i="12"/>
  <c r="A1492" i="12"/>
  <c r="C1492" i="12"/>
  <c r="A1493" i="12"/>
  <c r="A1494" i="12"/>
  <c r="B1494" i="12"/>
  <c r="C1494" i="12"/>
  <c r="A1495" i="12"/>
  <c r="C1495" i="12"/>
  <c r="A1496" i="12"/>
  <c r="B1497" i="12"/>
  <c r="C1497" i="12"/>
  <c r="C1499" i="12"/>
  <c r="B1500" i="12"/>
  <c r="A1501" i="12"/>
  <c r="B1501" i="12"/>
  <c r="C1501" i="12"/>
  <c r="A1503" i="12"/>
  <c r="B1503" i="12"/>
  <c r="C1503" i="12"/>
  <c r="A1504" i="12"/>
  <c r="B1504" i="12"/>
  <c r="A1505" i="12"/>
  <c r="B1505" i="12"/>
  <c r="C1505" i="12"/>
  <c r="B1506" i="12"/>
  <c r="C1506" i="12"/>
  <c r="A1510" i="12"/>
  <c r="B1510" i="12"/>
  <c r="C1510" i="12"/>
  <c r="A1511" i="12"/>
  <c r="C1511" i="12"/>
  <c r="A1512" i="12"/>
  <c r="C1512" i="12"/>
  <c r="C1513" i="12"/>
  <c r="A1514" i="12"/>
  <c r="B1514" i="12"/>
  <c r="A1515" i="12"/>
  <c r="C1515" i="12"/>
  <c r="B1516" i="12"/>
  <c r="A1518" i="12"/>
  <c r="B1518" i="12"/>
  <c r="C1518" i="12"/>
  <c r="A1519" i="12"/>
  <c r="A1521" i="12"/>
  <c r="B1521" i="12"/>
  <c r="B1522" i="12"/>
  <c r="C1522" i="12"/>
  <c r="A1523" i="12"/>
  <c r="B1523" i="12"/>
  <c r="A1524" i="12"/>
  <c r="C1524" i="12"/>
  <c r="B1525" i="12"/>
  <c r="C1526" i="12"/>
  <c r="A1527" i="12"/>
  <c r="B1527" i="12"/>
  <c r="B1528" i="12"/>
  <c r="B1529" i="12"/>
  <c r="C1529" i="12"/>
  <c r="B1530" i="12"/>
  <c r="C1530" i="12"/>
  <c r="A1532" i="12"/>
  <c r="B1532" i="12"/>
  <c r="C1532" i="12"/>
  <c r="A1533" i="12"/>
  <c r="C1533" i="12"/>
  <c r="A1534" i="12"/>
  <c r="C1536" i="12"/>
  <c r="B1537" i="12"/>
  <c r="C1537" i="12"/>
  <c r="A1538" i="12"/>
  <c r="B1538" i="12"/>
  <c r="B1539" i="12"/>
  <c r="C1539" i="12"/>
  <c r="A1540" i="12"/>
  <c r="B1540" i="12"/>
  <c r="C1540" i="12"/>
  <c r="A1541" i="12"/>
  <c r="C1542" i="12"/>
  <c r="C1543" i="12"/>
  <c r="B1545" i="12"/>
  <c r="C1545" i="12"/>
  <c r="A1546" i="12"/>
  <c r="B1546" i="12"/>
  <c r="A1547" i="12"/>
  <c r="A1548" i="12"/>
  <c r="B1548" i="12"/>
  <c r="A1549" i="12"/>
  <c r="B1549" i="12"/>
  <c r="C1549" i="12"/>
  <c r="B1550" i="12"/>
  <c r="B1551" i="12"/>
  <c r="A1552" i="12"/>
  <c r="B1552" i="12"/>
  <c r="C1552" i="12"/>
  <c r="A1555" i="12"/>
  <c r="C1555" i="12"/>
  <c r="A1556" i="12"/>
  <c r="B1556" i="12"/>
  <c r="B1557" i="12"/>
  <c r="C1557" i="12"/>
  <c r="B1558" i="12"/>
  <c r="A1559" i="12"/>
  <c r="A1560" i="12"/>
  <c r="B1560" i="12"/>
  <c r="C1560" i="12"/>
  <c r="A1561" i="12"/>
  <c r="B1561" i="12"/>
  <c r="B1563" i="12"/>
  <c r="C1563" i="12"/>
  <c r="B1564" i="12"/>
  <c r="C1564" i="12"/>
  <c r="B1566" i="12"/>
  <c r="C1566" i="12"/>
  <c r="B1567" i="12"/>
  <c r="C1567" i="12"/>
  <c r="B1568" i="12"/>
  <c r="A1569" i="12"/>
  <c r="B1569" i="12"/>
  <c r="B1570" i="12"/>
  <c r="C1570" i="12"/>
  <c r="B1572" i="12"/>
  <c r="A1573" i="12"/>
  <c r="B1573" i="12"/>
  <c r="C1573" i="12"/>
  <c r="A1574" i="12"/>
  <c r="B1574" i="12"/>
  <c r="C1575" i="12"/>
  <c r="A1576" i="12"/>
  <c r="B1577" i="12"/>
  <c r="B1578" i="12"/>
  <c r="C1578" i="12"/>
  <c r="A1579" i="12"/>
  <c r="B1579" i="12"/>
  <c r="C1579" i="12"/>
  <c r="B1581" i="12"/>
  <c r="B1582" i="12"/>
  <c r="A1583" i="12"/>
  <c r="B1583" i="12"/>
  <c r="C1583" i="12"/>
  <c r="B1584" i="12"/>
  <c r="C1584" i="12"/>
  <c r="A1586" i="12"/>
  <c r="B1586" i="12"/>
  <c r="C1586" i="12"/>
  <c r="A1587" i="12"/>
  <c r="B1588" i="12"/>
  <c r="A1589" i="12"/>
  <c r="C1590" i="12"/>
  <c r="A1591" i="12"/>
  <c r="B1591" i="12"/>
  <c r="C1591" i="12"/>
  <c r="B1592" i="12"/>
  <c r="C1593" i="12"/>
  <c r="B1594" i="12"/>
  <c r="A1595" i="12"/>
  <c r="C1595" i="12"/>
  <c r="A1596" i="12"/>
  <c r="B1596" i="12"/>
  <c r="C1596" i="12"/>
  <c r="A1597" i="12"/>
  <c r="B1597" i="12"/>
  <c r="C1597" i="12"/>
  <c r="B1600" i="12"/>
  <c r="C1600" i="12"/>
  <c r="B1601" i="12"/>
  <c r="C1601" i="12"/>
  <c r="B1603" i="12"/>
  <c r="C1603" i="12"/>
  <c r="A1604" i="12"/>
  <c r="C1604" i="12"/>
  <c r="A1605" i="12"/>
  <c r="B1605" i="12"/>
  <c r="B1606" i="12"/>
  <c r="C1606" i="12"/>
  <c r="A1607" i="12"/>
  <c r="B1608" i="12"/>
  <c r="B1609" i="12"/>
  <c r="A1610" i="12"/>
  <c r="B1610" i="12"/>
  <c r="A1612" i="12"/>
  <c r="B1612" i="12"/>
  <c r="C1612" i="12"/>
  <c r="B1613" i="12"/>
  <c r="A1614" i="12"/>
  <c r="B1614" i="12"/>
  <c r="C1614" i="12"/>
  <c r="C1615" i="12"/>
  <c r="A1616" i="12"/>
  <c r="A1618" i="12"/>
  <c r="B1618" i="12"/>
  <c r="C1618" i="12"/>
  <c r="A1619" i="12"/>
  <c r="B1619" i="12"/>
  <c r="B1620" i="12"/>
  <c r="A1621" i="12"/>
  <c r="C1621" i="12"/>
  <c r="A1623" i="12"/>
  <c r="B1623" i="12"/>
  <c r="C1623" i="12"/>
  <c r="A1624" i="12"/>
  <c r="A1625" i="12"/>
  <c r="B1625" i="12"/>
  <c r="C1626" i="12"/>
  <c r="C1627" i="12"/>
  <c r="A1628" i="12"/>
  <c r="A1629" i="12"/>
  <c r="C1629" i="12"/>
  <c r="B1630" i="12"/>
  <c r="C1630" i="12"/>
  <c r="A1631" i="12"/>
  <c r="B1631" i="12"/>
  <c r="A1632" i="12"/>
  <c r="C1632" i="12"/>
  <c r="C1633" i="12"/>
  <c r="B1634" i="12"/>
  <c r="A1636" i="12"/>
  <c r="B1636" i="12"/>
  <c r="C1636" i="12"/>
  <c r="C1637" i="12"/>
  <c r="A1638" i="12"/>
  <c r="B1639" i="12"/>
  <c r="C1639" i="12"/>
  <c r="B1640" i="12"/>
  <c r="C1640" i="12"/>
  <c r="B1641" i="12"/>
  <c r="C1641" i="12"/>
  <c r="B1642" i="12"/>
  <c r="C1642" i="12"/>
  <c r="A1643" i="12"/>
  <c r="B1643" i="12"/>
  <c r="C1645" i="12"/>
  <c r="A1646" i="12"/>
  <c r="C1646" i="12"/>
  <c r="A1647" i="12"/>
  <c r="B1648" i="12"/>
  <c r="A1649" i="12"/>
  <c r="B1649" i="12"/>
  <c r="A1650" i="12"/>
  <c r="B1650" i="12"/>
  <c r="C1650" i="12"/>
  <c r="A1651" i="12"/>
  <c r="B1651" i="12"/>
  <c r="C1651" i="12"/>
  <c r="A1653" i="12"/>
  <c r="A1654" i="12"/>
  <c r="B1654" i="12"/>
  <c r="C1654" i="12"/>
  <c r="A1657" i="12"/>
  <c r="B1657" i="12"/>
  <c r="C1657" i="12"/>
  <c r="A1658" i="12"/>
  <c r="B1658" i="12"/>
  <c r="C1658" i="12"/>
  <c r="A1659" i="12"/>
  <c r="C1659" i="12"/>
  <c r="A1660" i="12"/>
  <c r="C1662" i="12"/>
  <c r="A1663" i="12"/>
  <c r="B1663" i="12"/>
  <c r="A1664" i="12"/>
  <c r="B1664" i="12"/>
  <c r="C1664" i="12"/>
  <c r="B1665" i="12"/>
  <c r="C1665" i="12"/>
  <c r="C1666" i="12"/>
  <c r="A1667" i="12"/>
  <c r="B1667" i="12"/>
  <c r="C1667" i="12"/>
  <c r="A1668" i="12"/>
  <c r="A1669" i="12"/>
  <c r="A1671" i="12"/>
  <c r="A1672" i="12"/>
  <c r="B1672" i="12"/>
  <c r="C1672" i="12"/>
  <c r="A1673" i="12"/>
  <c r="C1673" i="12"/>
  <c r="A1674" i="12"/>
  <c r="B1674" i="12"/>
  <c r="C1674" i="12"/>
  <c r="A1675" i="12"/>
  <c r="C1675" i="12"/>
  <c r="B1677" i="12"/>
  <c r="C1677" i="12"/>
  <c r="C1679" i="12"/>
  <c r="A1680" i="12"/>
  <c r="B1680" i="12"/>
  <c r="C1680" i="12"/>
  <c r="A1681" i="12"/>
  <c r="B1682" i="12"/>
  <c r="C1682" i="12"/>
  <c r="A1683" i="12"/>
  <c r="A1684" i="12"/>
  <c r="B1684" i="12"/>
  <c r="C1684" i="12"/>
  <c r="A1685" i="12"/>
  <c r="B1685" i="12"/>
  <c r="C1685" i="12"/>
  <c r="A1686" i="12"/>
  <c r="A1689" i="12"/>
  <c r="B1689" i="12"/>
  <c r="C1689" i="12"/>
  <c r="A1690" i="12"/>
  <c r="B1691" i="12"/>
  <c r="C1691" i="12"/>
  <c r="A1692" i="12"/>
  <c r="C1692" i="12"/>
  <c r="A1693" i="12"/>
  <c r="B1693" i="12"/>
  <c r="C1693" i="12"/>
  <c r="A1694" i="12"/>
  <c r="A1695" i="12"/>
  <c r="C1696" i="12"/>
  <c r="A1697" i="12"/>
  <c r="C1697" i="12"/>
  <c r="A1698" i="12"/>
  <c r="C1699" i="12"/>
  <c r="A1700" i="12"/>
  <c r="B1700" i="12"/>
  <c r="C1700" i="12"/>
  <c r="A1701" i="12"/>
  <c r="B1701" i="12"/>
  <c r="C1701" i="12"/>
  <c r="B1703" i="12"/>
  <c r="C1703" i="12"/>
  <c r="B1705" i="12"/>
  <c r="A1706" i="12"/>
  <c r="B1706" i="12"/>
  <c r="C1706" i="12"/>
  <c r="A1707" i="12"/>
  <c r="B1707" i="12"/>
  <c r="A1708" i="12"/>
  <c r="B1708" i="12"/>
  <c r="C1709" i="12"/>
  <c r="B1710" i="12"/>
  <c r="C1710" i="12"/>
  <c r="C1711" i="12"/>
  <c r="A1712" i="12"/>
  <c r="B1712" i="12"/>
  <c r="A1714" i="12"/>
  <c r="C1714" i="12"/>
  <c r="A1715" i="12"/>
  <c r="C1715" i="12"/>
  <c r="A1716" i="12"/>
  <c r="C1716" i="12"/>
  <c r="A1717" i="12"/>
  <c r="B1717" i="12"/>
  <c r="A1718" i="12"/>
  <c r="C1718" i="12"/>
  <c r="A1719" i="12"/>
  <c r="C1720" i="12"/>
  <c r="A1721" i="12"/>
  <c r="C1722" i="12"/>
  <c r="A1723" i="12"/>
  <c r="B1723" i="12"/>
  <c r="C1723" i="12"/>
  <c r="A1724" i="12"/>
  <c r="A1725" i="12"/>
  <c r="A1726" i="12"/>
  <c r="B1726" i="12"/>
  <c r="C1726" i="12"/>
  <c r="A1727" i="12"/>
  <c r="B1727" i="12"/>
  <c r="A1728" i="12"/>
  <c r="B1728" i="12"/>
  <c r="A1729" i="12"/>
  <c r="B1729" i="12"/>
  <c r="B1731" i="12"/>
  <c r="C1731" i="12"/>
  <c r="A1732" i="12"/>
  <c r="C1732" i="12"/>
  <c r="C1733" i="12"/>
  <c r="A1734" i="12"/>
  <c r="B1734" i="12"/>
  <c r="C1735" i="12"/>
  <c r="A1736" i="12"/>
  <c r="B1736" i="12"/>
  <c r="C1736" i="12"/>
  <c r="A1737" i="12"/>
  <c r="B1737" i="12"/>
  <c r="C1738" i="12"/>
  <c r="A1739" i="12"/>
  <c r="C1739" i="12"/>
  <c r="A1740" i="12"/>
  <c r="C1741" i="12"/>
  <c r="B1742" i="12"/>
  <c r="A1743" i="12"/>
  <c r="B1743" i="12"/>
  <c r="C1743" i="12"/>
  <c r="A1744" i="12"/>
  <c r="B1744" i="12"/>
  <c r="A1745" i="12"/>
  <c r="B1745" i="12"/>
  <c r="A1747" i="12"/>
  <c r="B1747" i="12"/>
  <c r="C1747" i="12"/>
  <c r="A1748" i="12"/>
  <c r="B1748" i="12"/>
  <c r="B1749" i="12"/>
  <c r="B1750" i="12"/>
  <c r="C1750" i="12"/>
  <c r="C1751" i="12"/>
  <c r="A1752" i="12"/>
  <c r="B1752" i="12"/>
  <c r="C1752" i="12"/>
  <c r="A1753" i="12"/>
  <c r="C1753" i="12"/>
  <c r="A1755" i="12"/>
  <c r="A1756" i="12"/>
  <c r="B1756" i="12"/>
  <c r="A2" i="11" a="1"/>
  <c r="A4" i="11" s="1"/>
  <c r="A5" i="11"/>
  <c r="B5" i="11"/>
  <c r="C5" i="11"/>
  <c r="B16" i="11"/>
  <c r="C20" i="11"/>
  <c r="B22" i="11"/>
  <c r="B23" i="11"/>
  <c r="A24" i="11"/>
  <c r="C32" i="11"/>
  <c r="A33" i="11"/>
  <c r="B36" i="11"/>
  <c r="B38" i="11"/>
  <c r="B42" i="11"/>
  <c r="B48" i="11"/>
  <c r="B49" i="11"/>
  <c r="C58" i="11"/>
  <c r="C63" i="11"/>
  <c r="A65" i="11"/>
  <c r="A66" i="11"/>
  <c r="C69" i="11"/>
  <c r="A75" i="11"/>
  <c r="B75" i="11"/>
  <c r="C82" i="11"/>
  <c r="A84" i="11"/>
  <c r="A85" i="11"/>
  <c r="B85" i="11"/>
  <c r="A89" i="11"/>
  <c r="B89" i="11"/>
  <c r="A93" i="11"/>
  <c r="A105" i="11"/>
  <c r="B109" i="11"/>
  <c r="C109" i="11"/>
  <c r="B115" i="11"/>
  <c r="A116" i="11"/>
  <c r="B116" i="11"/>
  <c r="B124" i="11"/>
  <c r="B125" i="11"/>
  <c r="A127" i="11"/>
  <c r="B127" i="11"/>
  <c r="C137" i="11"/>
  <c r="C140" i="11"/>
  <c r="A141" i="11"/>
  <c r="A142" i="11"/>
  <c r="C147" i="11"/>
  <c r="C153" i="11"/>
  <c r="A155" i="11"/>
  <c r="A156" i="11"/>
  <c r="A166" i="11"/>
  <c r="A167" i="11"/>
  <c r="B167" i="11"/>
  <c r="B174" i="11"/>
  <c r="B176" i="11"/>
  <c r="C181" i="11"/>
  <c r="A182" i="11"/>
  <c r="B182" i="11"/>
  <c r="C187" i="11"/>
  <c r="A188" i="11"/>
  <c r="C192" i="11"/>
  <c r="C195" i="11"/>
  <c r="C202" i="11"/>
  <c r="A205" i="11"/>
  <c r="A206" i="11"/>
  <c r="B206" i="11"/>
  <c r="C213" i="11"/>
  <c r="B220" i="11"/>
  <c r="B223" i="11"/>
  <c r="B229" i="11"/>
  <c r="C229" i="11"/>
  <c r="C230" i="11"/>
  <c r="C232" i="11"/>
  <c r="A233" i="11"/>
  <c r="A236" i="11"/>
  <c r="B240" i="11"/>
  <c r="C241" i="11"/>
  <c r="C246" i="11"/>
  <c r="B257" i="11"/>
  <c r="C257" i="11"/>
  <c r="B262" i="11"/>
  <c r="C262" i="11"/>
  <c r="C263" i="11"/>
  <c r="C272" i="11"/>
  <c r="A273" i="11"/>
  <c r="C273" i="11"/>
  <c r="B282" i="11"/>
  <c r="A285" i="11"/>
  <c r="C285" i="11"/>
  <c r="A286" i="11"/>
  <c r="B286" i="11"/>
  <c r="B288" i="11"/>
  <c r="C300" i="11"/>
  <c r="C306" i="11"/>
  <c r="A307" i="11"/>
  <c r="A311" i="11"/>
  <c r="C311" i="11"/>
  <c r="B312" i="11"/>
  <c r="A320" i="11"/>
  <c r="B321" i="11"/>
  <c r="C322" i="11"/>
  <c r="A323" i="11"/>
  <c r="C331" i="11"/>
  <c r="C335" i="11"/>
  <c r="A340" i="11"/>
  <c r="B344" i="11"/>
  <c r="A345" i="11"/>
  <c r="C350" i="11"/>
  <c r="C351" i="11"/>
  <c r="B353" i="11"/>
  <c r="B360" i="11"/>
  <c r="A361" i="11"/>
  <c r="B362" i="11"/>
  <c r="B370" i="11"/>
  <c r="A377" i="11"/>
  <c r="C377" i="11"/>
  <c r="B378" i="11"/>
  <c r="C378" i="11"/>
  <c r="A384" i="11"/>
  <c r="A385" i="11"/>
  <c r="A387" i="11"/>
  <c r="A389" i="11"/>
  <c r="B400" i="11"/>
  <c r="C402" i="11"/>
  <c r="A403" i="11"/>
  <c r="C403" i="11"/>
  <c r="C410" i="11"/>
  <c r="C412" i="11"/>
  <c r="B419" i="11"/>
  <c r="C419" i="11"/>
  <c r="C420" i="11"/>
  <c r="B428" i="11"/>
  <c r="A432" i="11"/>
  <c r="B432" i="11"/>
  <c r="C434" i="11"/>
  <c r="B436" i="11"/>
  <c r="C436" i="11"/>
  <c r="C443" i="11"/>
  <c r="A452" i="11"/>
  <c r="C458" i="11"/>
  <c r="A459" i="11"/>
  <c r="B459" i="11"/>
  <c r="B464" i="11"/>
  <c r="B469" i="11"/>
  <c r="C469" i="11"/>
  <c r="B470" i="11"/>
  <c r="A476" i="11"/>
  <c r="C476" i="11"/>
  <c r="C477" i="11"/>
  <c r="C481" i="11"/>
  <c r="A482" i="11"/>
  <c r="A491" i="11"/>
  <c r="C496" i="11"/>
  <c r="C497" i="11"/>
  <c r="A500" i="11"/>
  <c r="B501" i="11"/>
  <c r="C506" i="11"/>
  <c r="A507" i="11"/>
  <c r="B517" i="11"/>
  <c r="C517" i="11"/>
  <c r="C520" i="11"/>
  <c r="A521" i="11"/>
  <c r="A522" i="11"/>
  <c r="C528" i="11"/>
  <c r="A531" i="11"/>
  <c r="C531" i="11"/>
  <c r="B532" i="11"/>
  <c r="C543" i="11"/>
  <c r="B545" i="11"/>
  <c r="C546" i="11"/>
  <c r="C547" i="11"/>
  <c r="B552" i="11"/>
  <c r="C552" i="11"/>
  <c r="A562" i="11"/>
  <c r="B567" i="11"/>
  <c r="A570" i="11"/>
  <c r="C574" i="11"/>
  <c r="A575" i="11"/>
  <c r="B575" i="11"/>
  <c r="C575" i="11"/>
  <c r="A576" i="11"/>
  <c r="B577" i="11"/>
  <c r="C587" i="11"/>
  <c r="A591" i="11"/>
  <c r="B591" i="11"/>
  <c r="A592" i="11"/>
  <c r="B599" i="11"/>
  <c r="C602" i="11"/>
  <c r="A605" i="11"/>
  <c r="C606" i="11"/>
  <c r="A607" i="11"/>
  <c r="C613" i="11"/>
  <c r="B614" i="11"/>
  <c r="C615" i="11"/>
  <c r="C616" i="11"/>
  <c r="B620" i="11"/>
  <c r="C621" i="11"/>
  <c r="B625" i="11"/>
  <c r="B632" i="11"/>
  <c r="A633" i="11"/>
  <c r="A638" i="11"/>
  <c r="C638" i="11"/>
  <c r="A639" i="11"/>
  <c r="C643" i="11"/>
  <c r="C645" i="11"/>
  <c r="A648" i="11"/>
  <c r="A652" i="11"/>
  <c r="B652" i="11"/>
  <c r="C652" i="11"/>
  <c r="C653" i="11"/>
  <c r="B656" i="11"/>
  <c r="B658" i="11"/>
  <c r="B665" i="11"/>
  <c r="B670" i="11"/>
  <c r="A671" i="11"/>
  <c r="A674" i="11"/>
  <c r="B674" i="11"/>
  <c r="C674" i="11"/>
  <c r="C679" i="11"/>
  <c r="B680" i="11"/>
  <c r="A685" i="11"/>
  <c r="B685" i="11"/>
  <c r="A686" i="11"/>
  <c r="C694" i="11"/>
  <c r="A696" i="11"/>
  <c r="B696" i="11"/>
  <c r="A699" i="11"/>
  <c r="A701" i="11"/>
  <c r="A705" i="11"/>
  <c r="B706" i="11"/>
  <c r="A711" i="11"/>
  <c r="B711" i="11"/>
  <c r="A712" i="11"/>
  <c r="C720" i="11"/>
  <c r="C722" i="11"/>
  <c r="B723" i="11"/>
  <c r="C723" i="11"/>
  <c r="C725" i="11"/>
  <c r="B726" i="11"/>
  <c r="B727" i="11"/>
  <c r="C731" i="11"/>
  <c r="B732" i="11"/>
  <c r="C738" i="11"/>
  <c r="C742" i="11"/>
  <c r="A743" i="11"/>
  <c r="B743" i="11"/>
  <c r="B746" i="11"/>
  <c r="B750" i="11"/>
  <c r="C756" i="11"/>
  <c r="A758" i="11"/>
  <c r="B758" i="11"/>
  <c r="C758" i="11"/>
  <c r="A762" i="11"/>
  <c r="A763" i="11"/>
  <c r="C763" i="11"/>
  <c r="B764" i="11"/>
  <c r="A769" i="11"/>
  <c r="A771" i="11"/>
  <c r="C777" i="11"/>
  <c r="A781" i="11"/>
  <c r="C781" i="11"/>
  <c r="C782" i="11"/>
  <c r="A786" i="11"/>
  <c r="A788" i="11"/>
  <c r="B789" i="11"/>
  <c r="A792" i="11"/>
  <c r="C792" i="11"/>
  <c r="C793" i="11"/>
  <c r="B795" i="11"/>
  <c r="A799" i="11"/>
  <c r="C799" i="11"/>
  <c r="C800" i="11"/>
  <c r="B809" i="11"/>
  <c r="A810" i="11"/>
  <c r="C811" i="11"/>
  <c r="B812" i="11"/>
  <c r="A813" i="11"/>
  <c r="B816" i="11"/>
  <c r="A822" i="11"/>
  <c r="B824" i="11"/>
  <c r="C824" i="11"/>
  <c r="B825" i="11"/>
  <c r="B829" i="11"/>
  <c r="A834" i="11"/>
  <c r="C834" i="11"/>
  <c r="A835" i="11"/>
  <c r="B835" i="11"/>
  <c r="B841" i="11"/>
  <c r="B845" i="11"/>
  <c r="B846" i="11"/>
  <c r="B847" i="11"/>
  <c r="B848" i="11"/>
  <c r="A853" i="11"/>
  <c r="C854" i="11"/>
  <c r="C858" i="11"/>
  <c r="C859" i="11"/>
  <c r="B864" i="11"/>
  <c r="C864" i="11"/>
  <c r="B865" i="11"/>
  <c r="A866" i="11"/>
  <c r="A867" i="11"/>
  <c r="B869" i="11"/>
  <c r="A873" i="11"/>
  <c r="C877" i="11"/>
  <c r="B878" i="11"/>
  <c r="B881" i="11"/>
  <c r="A882" i="11"/>
  <c r="C885" i="11"/>
  <c r="A891" i="11"/>
  <c r="B894" i="11"/>
  <c r="A895" i="11"/>
  <c r="B895" i="11"/>
  <c r="B896" i="11"/>
  <c r="C896" i="11"/>
  <c r="C900" i="11"/>
  <c r="A902" i="11"/>
  <c r="B902" i="11"/>
  <c r="B906" i="11"/>
  <c r="B914" i="11"/>
  <c r="C916" i="11"/>
  <c r="A917" i="11"/>
  <c r="C917" i="11"/>
  <c r="C919" i="11"/>
  <c r="B921" i="11"/>
  <c r="B924" i="11"/>
  <c r="C925" i="11"/>
  <c r="A930" i="11"/>
  <c r="A931" i="11"/>
  <c r="B931" i="11"/>
  <c r="C931" i="11"/>
  <c r="A933" i="11"/>
  <c r="C936" i="11"/>
  <c r="C942" i="11"/>
  <c r="B943" i="11"/>
  <c r="C943" i="11"/>
  <c r="B949" i="11"/>
  <c r="C949" i="11"/>
  <c r="A950" i="11"/>
  <c r="A956" i="11"/>
  <c r="C959" i="11"/>
  <c r="C960" i="11"/>
  <c r="C961" i="11"/>
  <c r="C962" i="11"/>
  <c r="A965" i="11"/>
  <c r="A968" i="11"/>
  <c r="A972" i="11"/>
  <c r="B972" i="11"/>
  <c r="C977" i="11"/>
  <c r="B979" i="11"/>
  <c r="C980" i="11"/>
  <c r="A981" i="11"/>
  <c r="A983" i="11"/>
  <c r="C983" i="11"/>
  <c r="A990" i="11"/>
  <c r="B996" i="11"/>
  <c r="C996" i="11"/>
  <c r="C997" i="11"/>
  <c r="B998" i="11"/>
  <c r="B1001" i="11"/>
  <c r="C1001" i="11"/>
  <c r="A1002" i="11"/>
  <c r="C1002" i="11"/>
  <c r="B1009" i="11"/>
  <c r="A1010" i="11"/>
  <c r="A1014" i="11"/>
  <c r="C1015" i="11"/>
  <c r="C1016" i="11"/>
  <c r="B1021" i="11"/>
  <c r="B1026" i="11"/>
  <c r="B1027" i="11"/>
  <c r="C1027" i="11"/>
  <c r="B1028" i="11"/>
  <c r="C1028" i="11"/>
  <c r="C1031" i="11"/>
  <c r="B1036" i="11"/>
  <c r="C1036" i="11"/>
  <c r="C1037" i="11"/>
  <c r="B1040" i="11"/>
  <c r="C1049" i="11"/>
  <c r="A1050" i="11"/>
  <c r="B1050" i="11"/>
  <c r="B1051" i="11"/>
  <c r="C1051" i="11"/>
  <c r="B1058" i="11"/>
  <c r="C1058" i="11"/>
  <c r="C1060" i="11"/>
  <c r="A1063" i="11"/>
  <c r="C1064" i="11"/>
  <c r="A1068" i="11"/>
  <c r="B1068" i="11"/>
  <c r="C1068" i="11"/>
  <c r="C1072" i="11"/>
  <c r="C1076" i="11"/>
  <c r="C1079" i="11"/>
  <c r="C1080" i="11"/>
  <c r="B1082" i="11"/>
  <c r="B1086" i="11"/>
  <c r="B1087" i="11"/>
  <c r="B1092" i="11"/>
  <c r="C1092" i="11"/>
  <c r="B1094" i="11"/>
  <c r="C1094" i="11"/>
  <c r="C1096" i="11"/>
  <c r="B1099" i="11"/>
  <c r="B1104" i="11"/>
  <c r="A1105" i="11"/>
  <c r="C1105" i="11"/>
  <c r="B1111" i="11"/>
  <c r="B1112" i="11"/>
  <c r="B1115" i="11"/>
  <c r="A1116" i="11"/>
  <c r="B1116" i="11"/>
  <c r="A1118" i="11"/>
  <c r="B1124" i="11"/>
  <c r="A1130" i="11"/>
  <c r="A1132" i="11"/>
  <c r="C1132" i="11"/>
  <c r="A1133" i="11"/>
  <c r="A1134" i="11"/>
  <c r="B1134" i="11"/>
  <c r="B1135" i="11"/>
  <c r="C1135" i="11"/>
  <c r="C1143" i="11"/>
  <c r="C1144" i="11"/>
  <c r="A1145" i="11"/>
  <c r="B1146" i="11"/>
  <c r="B1151" i="11"/>
  <c r="A1154" i="11"/>
  <c r="B1156" i="11"/>
  <c r="C1156" i="11"/>
  <c r="A1159" i="11"/>
  <c r="A1161" i="11"/>
  <c r="A1163" i="11"/>
  <c r="C1163" i="11"/>
  <c r="B1165" i="11"/>
  <c r="B1168" i="11"/>
  <c r="C1169" i="11"/>
  <c r="B1171" i="11"/>
  <c r="A1177" i="11"/>
  <c r="B1178" i="11"/>
  <c r="B1180" i="11"/>
  <c r="A1181" i="11"/>
  <c r="B1181" i="11"/>
  <c r="A1187" i="11"/>
  <c r="C1187" i="11"/>
  <c r="B1189" i="11"/>
  <c r="C1189" i="11"/>
  <c r="A1190" i="11"/>
  <c r="A1191" i="11"/>
  <c r="B1191" i="11"/>
  <c r="B1192" i="11"/>
  <c r="A1196" i="11"/>
  <c r="C1201" i="11"/>
  <c r="A1204" i="11"/>
  <c r="B1206" i="11"/>
  <c r="B1207" i="11"/>
  <c r="B1208" i="11"/>
  <c r="A1209" i="11"/>
  <c r="A1212" i="11"/>
  <c r="A1213" i="11"/>
  <c r="B1217" i="11"/>
  <c r="C1217" i="11"/>
  <c r="B1218" i="11"/>
  <c r="C1222" i="11"/>
  <c r="B1224" i="11"/>
  <c r="C1224" i="11"/>
  <c r="A1225" i="11"/>
  <c r="C1228" i="11"/>
  <c r="A1232" i="11"/>
  <c r="C1233" i="11"/>
  <c r="A1234" i="11"/>
  <c r="B1234" i="11"/>
  <c r="C1234" i="11"/>
  <c r="C1241" i="11"/>
  <c r="C1242" i="11"/>
  <c r="A1245" i="11"/>
  <c r="C1245" i="11"/>
  <c r="A1246" i="11"/>
  <c r="C1248" i="11"/>
  <c r="A1249" i="11"/>
  <c r="A1250" i="11"/>
  <c r="A1251" i="11"/>
  <c r="B1255" i="11"/>
  <c r="A1258" i="11"/>
  <c r="C1258" i="11"/>
  <c r="B1261" i="11"/>
  <c r="A1263" i="11"/>
  <c r="B1264" i="11"/>
  <c r="B1269" i="11"/>
  <c r="C1269" i="11"/>
  <c r="C1270" i="11"/>
  <c r="A1271" i="11"/>
  <c r="A1273" i="11"/>
  <c r="B1274" i="11"/>
  <c r="C1275" i="11"/>
  <c r="A1276" i="11"/>
  <c r="A1279" i="11"/>
  <c r="A1281" i="11"/>
  <c r="A1286" i="11"/>
  <c r="A1287" i="11"/>
  <c r="B1287" i="11"/>
  <c r="B1290" i="11"/>
  <c r="A1292" i="11"/>
  <c r="A1295" i="11"/>
  <c r="B1295" i="11"/>
  <c r="A1296" i="11"/>
  <c r="C1296" i="11"/>
  <c r="B1297" i="11"/>
  <c r="A1299" i="11"/>
  <c r="B1302" i="11"/>
  <c r="B1303" i="11"/>
  <c r="A1305" i="11"/>
  <c r="A1311" i="11"/>
  <c r="A1312" i="11"/>
  <c r="C1313" i="11"/>
  <c r="A1314" i="11"/>
  <c r="B1314" i="11"/>
  <c r="A1315" i="11"/>
  <c r="B1321" i="11"/>
  <c r="B1322" i="11"/>
  <c r="B1323" i="11"/>
  <c r="A1324" i="11"/>
  <c r="A1327" i="11"/>
  <c r="A1328" i="11"/>
  <c r="B1330" i="11"/>
  <c r="C1330" i="11"/>
  <c r="B1331" i="11"/>
  <c r="B1336" i="11"/>
  <c r="C1337" i="11"/>
  <c r="B1340" i="11"/>
  <c r="A1341" i="11"/>
  <c r="B1343" i="11"/>
  <c r="B1344" i="11"/>
  <c r="A1347" i="11"/>
  <c r="B1351" i="11"/>
  <c r="C1351" i="11"/>
  <c r="B1354" i="11"/>
  <c r="C1354" i="11"/>
  <c r="A1355" i="11"/>
  <c r="C1355" i="11"/>
  <c r="B1356" i="11"/>
  <c r="B1357" i="11"/>
  <c r="C1362" i="11"/>
  <c r="A1365" i="11"/>
  <c r="B1365" i="11"/>
  <c r="C1365" i="11"/>
  <c r="A1368" i="11"/>
  <c r="B1372" i="11"/>
  <c r="C1375" i="11"/>
  <c r="C1376" i="11"/>
  <c r="B1377" i="11"/>
  <c r="C1378" i="11"/>
  <c r="B1379" i="11"/>
  <c r="B1381" i="11"/>
  <c r="A1382" i="11"/>
  <c r="C1383" i="11"/>
  <c r="A1385" i="11"/>
  <c r="A1388" i="11"/>
  <c r="C1395" i="11"/>
  <c r="A1396" i="11"/>
  <c r="B1396" i="11"/>
  <c r="C1396" i="11"/>
  <c r="A1397" i="11"/>
  <c r="B1398" i="11"/>
  <c r="A1402" i="11"/>
  <c r="A1404" i="11"/>
  <c r="A1405" i="11"/>
  <c r="A1406" i="11"/>
  <c r="B1406" i="11"/>
  <c r="A1407" i="11"/>
  <c r="B1409" i="11"/>
  <c r="B1412" i="11"/>
  <c r="A1417" i="11"/>
  <c r="A1418" i="11"/>
  <c r="B1418" i="11"/>
  <c r="A1422" i="11"/>
  <c r="B1422" i="11"/>
  <c r="A1423" i="11"/>
  <c r="B1428" i="11"/>
  <c r="A1429" i="11"/>
  <c r="B1429" i="11"/>
  <c r="C1429" i="11"/>
  <c r="C1433" i="11"/>
  <c r="B1436" i="11"/>
  <c r="C1436" i="11"/>
  <c r="A1438" i="11"/>
  <c r="C1438" i="11"/>
  <c r="A1443" i="11"/>
  <c r="A1446" i="11"/>
  <c r="A1447" i="11"/>
  <c r="B1447" i="11"/>
  <c r="C1447" i="11"/>
  <c r="A1450" i="11"/>
  <c r="C1453" i="11"/>
  <c r="A1458" i="11"/>
  <c r="B1458" i="11"/>
  <c r="C1458" i="11"/>
  <c r="C1460" i="11"/>
  <c r="A1463" i="11"/>
  <c r="B1463" i="11"/>
  <c r="A1464" i="11"/>
  <c r="C1465" i="11"/>
  <c r="C1468" i="11"/>
  <c r="A1470" i="11"/>
  <c r="A1474" i="11"/>
  <c r="C1474" i="11"/>
  <c r="C1475" i="11"/>
  <c r="A1479" i="11"/>
  <c r="C1480" i="11"/>
  <c r="A1484" i="11"/>
  <c r="B1484" i="11"/>
  <c r="A1485" i="11"/>
  <c r="C1485" i="11"/>
  <c r="A1487" i="11"/>
  <c r="C1488" i="11"/>
  <c r="A1491" i="11"/>
  <c r="B1491" i="11"/>
  <c r="A1495" i="11"/>
  <c r="C1499" i="11"/>
  <c r="C1500" i="11"/>
  <c r="B1501" i="11"/>
  <c r="C1501" i="11"/>
  <c r="B1504" i="11"/>
  <c r="C1508" i="11"/>
  <c r="B1509" i="11"/>
  <c r="A1510" i="11"/>
  <c r="C1511" i="11"/>
  <c r="A1515" i="11"/>
  <c r="B1515" i="11"/>
  <c r="C1515" i="11"/>
  <c r="B1516" i="11"/>
  <c r="B1518" i="11"/>
  <c r="C1524" i="11"/>
  <c r="B1526" i="11"/>
  <c r="B1527" i="11"/>
  <c r="B1528" i="11"/>
  <c r="A1529" i="11"/>
  <c r="C1529" i="11"/>
  <c r="B1535" i="11"/>
  <c r="C1535" i="11"/>
  <c r="A1536" i="11"/>
  <c r="C1537" i="11"/>
  <c r="C1539" i="11"/>
  <c r="C1542" i="11"/>
  <c r="A1543" i="11"/>
  <c r="C1544" i="11"/>
  <c r="B1545" i="11"/>
  <c r="C1549" i="11"/>
  <c r="A1551" i="11"/>
  <c r="B1552" i="11"/>
  <c r="A1556" i="11"/>
  <c r="B1556" i="11"/>
  <c r="C1556" i="11"/>
  <c r="C1560" i="11"/>
  <c r="C1565" i="11"/>
  <c r="A1566" i="11"/>
  <c r="C1567" i="11"/>
  <c r="A1569" i="11"/>
  <c r="B1569" i="11"/>
  <c r="C1569" i="11"/>
  <c r="A1570" i="11"/>
  <c r="C1570" i="11"/>
  <c r="B1576" i="11"/>
  <c r="B1577" i="11"/>
  <c r="C1578" i="11"/>
  <c r="C1580" i="11"/>
  <c r="B1583" i="11"/>
  <c r="A1586" i="11"/>
  <c r="C1588" i="11"/>
  <c r="A1590" i="11"/>
  <c r="B1590" i="11"/>
  <c r="C1591" i="11"/>
  <c r="C1592" i="11"/>
  <c r="A1593" i="11"/>
  <c r="B1597" i="11"/>
  <c r="A1598" i="11"/>
  <c r="C1600" i="11"/>
  <c r="C1601" i="11"/>
  <c r="B1606" i="11"/>
  <c r="A1607" i="11"/>
  <c r="A1610" i="11"/>
  <c r="C1610" i="11"/>
  <c r="A1611" i="11"/>
  <c r="B1614" i="11"/>
  <c r="B1617" i="11"/>
  <c r="A1618" i="11"/>
  <c r="B1618" i="11"/>
  <c r="B1619" i="11"/>
  <c r="B1621" i="11"/>
  <c r="C1621" i="11"/>
  <c r="B1622" i="11"/>
  <c r="C1623" i="11"/>
  <c r="A1631" i="11"/>
  <c r="C1632" i="11"/>
  <c r="A1633" i="11"/>
  <c r="C1633" i="11"/>
  <c r="A1634" i="11"/>
  <c r="B1634" i="11"/>
  <c r="B1639" i="11"/>
  <c r="A1641" i="11"/>
  <c r="A1642" i="11"/>
  <c r="C1642" i="11"/>
  <c r="C1643" i="11"/>
  <c r="A1649" i="11"/>
  <c r="B1649" i="11"/>
  <c r="B1650" i="11"/>
  <c r="A1651" i="11"/>
  <c r="B1654" i="11"/>
  <c r="A1655" i="11"/>
  <c r="B1659" i="11"/>
  <c r="C1659" i="11"/>
  <c r="A1661" i="11"/>
  <c r="B1662" i="11"/>
  <c r="C1664" i="11"/>
  <c r="C1668" i="11"/>
  <c r="A1669" i="11"/>
  <c r="B1670" i="11"/>
  <c r="B1671" i="11"/>
  <c r="C1671" i="11"/>
  <c r="A1673" i="11"/>
  <c r="A1675" i="11"/>
  <c r="B1675" i="11"/>
  <c r="C1679" i="11"/>
  <c r="A1683" i="11"/>
  <c r="B1683" i="11"/>
  <c r="C1683" i="11"/>
  <c r="B1684" i="11"/>
  <c r="A1689" i="11"/>
  <c r="A1692" i="11"/>
  <c r="B1692" i="11"/>
  <c r="C1692" i="11"/>
  <c r="A1693" i="11"/>
  <c r="B1695" i="11"/>
  <c r="C1698" i="11"/>
  <c r="B1699" i="11"/>
  <c r="C1699" i="11"/>
  <c r="B1700" i="11"/>
  <c r="A1704" i="11"/>
  <c r="A1709" i="11"/>
  <c r="B1709" i="11"/>
  <c r="C1709" i="11"/>
  <c r="C1712" i="11"/>
  <c r="B1714" i="11"/>
  <c r="A1716" i="11"/>
  <c r="B1716" i="11"/>
  <c r="C1719" i="11"/>
  <c r="B1720" i="11"/>
  <c r="C1720" i="11"/>
  <c r="B1721" i="11"/>
  <c r="C1723" i="11"/>
  <c r="A1724" i="11"/>
  <c r="A1725" i="11"/>
  <c r="B1732" i="11"/>
  <c r="C1733" i="11"/>
  <c r="A1734" i="11"/>
  <c r="B1734" i="11"/>
  <c r="A1736" i="11"/>
  <c r="B1736" i="11"/>
  <c r="B1741" i="11"/>
  <c r="B1742" i="11"/>
  <c r="A1744" i="11"/>
  <c r="A1745" i="11"/>
  <c r="A1747" i="11"/>
  <c r="A1750" i="11"/>
  <c r="B1750" i="11"/>
  <c r="C1750" i="11"/>
  <c r="B1752" i="11"/>
  <c r="A1756" i="11"/>
  <c r="A2" i="10" a="1"/>
  <c r="B96" i="10" s="1"/>
  <c r="A52" i="10"/>
  <c r="C54" i="10"/>
  <c r="B93" i="10"/>
  <c r="A94" i="10"/>
  <c r="A125" i="10"/>
  <c r="C126" i="10"/>
  <c r="C195" i="10"/>
  <c r="A206" i="10"/>
  <c r="B235" i="10"/>
  <c r="A236" i="10"/>
  <c r="A237" i="10"/>
  <c r="C239" i="10"/>
  <c r="A274" i="10"/>
  <c r="C337" i="10"/>
  <c r="C342" i="10"/>
  <c r="C368" i="10"/>
  <c r="A376" i="10"/>
  <c r="C431" i="10"/>
  <c r="B488" i="10"/>
  <c r="A493" i="10"/>
  <c r="C500" i="10"/>
  <c r="C502" i="10"/>
  <c r="B503" i="10"/>
  <c r="A504" i="10"/>
  <c r="C562" i="10"/>
  <c r="A563" i="10"/>
  <c r="A567" i="10"/>
  <c r="A671" i="10"/>
  <c r="C673" i="10"/>
  <c r="B675" i="10"/>
  <c r="A699" i="10"/>
  <c r="B699" i="10"/>
  <c r="B724" i="10"/>
  <c r="C728" i="10"/>
  <c r="A776" i="10"/>
  <c r="C780" i="10"/>
  <c r="B781" i="10"/>
  <c r="A783" i="10"/>
  <c r="B800" i="10"/>
  <c r="B809" i="10"/>
  <c r="A831" i="10"/>
  <c r="C900" i="10"/>
  <c r="C905" i="10"/>
  <c r="B921" i="10"/>
  <c r="A928" i="10"/>
  <c r="B928" i="10"/>
  <c r="A975" i="10"/>
  <c r="A995" i="10"/>
  <c r="B995" i="10"/>
  <c r="C996" i="10"/>
  <c r="B1001" i="10"/>
  <c r="A1017" i="10"/>
  <c r="B1043" i="10"/>
  <c r="B1061" i="10"/>
  <c r="A1062" i="10"/>
  <c r="A1105" i="10"/>
  <c r="B1131" i="10"/>
  <c r="B1132" i="10"/>
  <c r="C1133" i="10"/>
  <c r="A1145" i="10"/>
  <c r="A1174" i="10"/>
  <c r="B1195" i="10"/>
  <c r="B1213" i="10"/>
  <c r="A1214" i="10"/>
  <c r="C1232" i="10"/>
  <c r="B1241" i="10"/>
  <c r="C1256" i="10"/>
  <c r="B1257" i="10"/>
  <c r="C1257" i="10"/>
  <c r="B1298" i="10"/>
  <c r="B1318" i="10"/>
  <c r="C1322" i="10"/>
  <c r="B1335" i="10"/>
  <c r="A1376" i="10"/>
  <c r="B1381" i="10"/>
  <c r="B1397" i="10"/>
  <c r="C1398" i="10"/>
  <c r="B1399" i="10"/>
  <c r="B1400" i="10"/>
  <c r="C1400" i="10"/>
  <c r="A1440" i="10"/>
  <c r="B1440" i="10"/>
  <c r="A1453" i="10"/>
  <c r="A1499" i="10"/>
  <c r="A1513" i="10"/>
  <c r="C1513" i="10"/>
  <c r="A1514" i="10"/>
  <c r="C1516" i="10"/>
  <c r="C1552" i="10"/>
  <c r="A1556" i="10"/>
  <c r="A1571" i="10"/>
  <c r="B1588" i="10"/>
  <c r="A1605" i="10"/>
  <c r="B1605" i="10"/>
  <c r="A1610" i="10"/>
  <c r="A1619" i="10"/>
  <c r="B1622" i="10"/>
  <c r="C1677" i="10"/>
  <c r="A1678" i="10"/>
  <c r="B1678" i="10"/>
  <c r="A1689" i="10"/>
  <c r="B1706" i="10"/>
  <c r="A1725" i="10"/>
  <c r="B1729" i="10"/>
  <c r="A1730" i="10"/>
  <c r="B1745" i="10"/>
  <c r="A1756" i="10"/>
  <c r="A2" i="9" a="1"/>
  <c r="B2" i="9" s="1"/>
  <c r="C2" i="9"/>
  <c r="B3" i="9"/>
  <c r="C3" i="9"/>
  <c r="B7" i="9"/>
  <c r="B8" i="9"/>
  <c r="A9" i="9"/>
  <c r="C11" i="9"/>
  <c r="B12" i="9"/>
  <c r="C12" i="9"/>
  <c r="B14" i="9"/>
  <c r="B15" i="9"/>
  <c r="C15" i="9"/>
  <c r="A16" i="9"/>
  <c r="B16" i="9"/>
  <c r="C20" i="9"/>
  <c r="C21" i="9"/>
  <c r="A22" i="9"/>
  <c r="B24" i="9"/>
  <c r="A25" i="9"/>
  <c r="B25" i="9"/>
  <c r="B26" i="9"/>
  <c r="A27" i="9"/>
  <c r="A28" i="9"/>
  <c r="A29" i="9"/>
  <c r="B33" i="9"/>
  <c r="A34" i="9"/>
  <c r="B34" i="9"/>
  <c r="B35" i="9"/>
  <c r="A37" i="9"/>
  <c r="B37" i="9"/>
  <c r="B38" i="9"/>
  <c r="C38" i="9"/>
  <c r="A41" i="9"/>
  <c r="B41" i="9"/>
  <c r="A42" i="9"/>
  <c r="B45" i="9"/>
  <c r="A46" i="9"/>
  <c r="B46" i="9"/>
  <c r="C46" i="9"/>
  <c r="C48" i="9"/>
  <c r="C51" i="9"/>
  <c r="B52" i="9"/>
  <c r="C52" i="9"/>
  <c r="B53" i="9"/>
  <c r="B54" i="9"/>
  <c r="B57" i="9"/>
  <c r="B58" i="9"/>
  <c r="C58" i="9"/>
  <c r="A59" i="9"/>
  <c r="C60" i="9"/>
  <c r="B62" i="9"/>
  <c r="A63" i="9"/>
  <c r="A64" i="9"/>
  <c r="B65" i="9"/>
  <c r="C65" i="9"/>
  <c r="A66" i="9"/>
  <c r="B70" i="9"/>
  <c r="B72" i="9"/>
  <c r="C72" i="9"/>
  <c r="A73" i="9"/>
  <c r="A76" i="9"/>
  <c r="B76" i="9"/>
  <c r="C76" i="9"/>
  <c r="A77" i="9"/>
  <c r="B77" i="9"/>
  <c r="C77" i="9"/>
  <c r="B78" i="9"/>
  <c r="C78" i="9"/>
  <c r="B83" i="9"/>
  <c r="A85" i="9"/>
  <c r="B85" i="9"/>
  <c r="A87" i="9"/>
  <c r="B87" i="9"/>
  <c r="B88" i="9"/>
  <c r="A91" i="9"/>
  <c r="A92" i="9"/>
  <c r="C92" i="9"/>
  <c r="B95" i="9"/>
  <c r="C95" i="9"/>
  <c r="C96" i="9"/>
  <c r="A97" i="9"/>
  <c r="B97" i="9"/>
  <c r="B99" i="9"/>
  <c r="A101" i="9"/>
  <c r="C101" i="9"/>
  <c r="B102" i="9"/>
  <c r="C103" i="9"/>
  <c r="A105" i="9"/>
  <c r="B105" i="9"/>
  <c r="C107" i="9"/>
  <c r="B108" i="9"/>
  <c r="A113" i="9"/>
  <c r="B113" i="9"/>
  <c r="C113" i="9"/>
  <c r="C114" i="9"/>
  <c r="A115" i="9"/>
  <c r="B115" i="9"/>
  <c r="C115" i="9"/>
  <c r="C116" i="9"/>
  <c r="B117" i="9"/>
  <c r="A121" i="9"/>
  <c r="B121" i="9"/>
  <c r="A123" i="9"/>
  <c r="B125" i="9"/>
  <c r="A126" i="9"/>
  <c r="B126" i="9"/>
  <c r="A127" i="9"/>
  <c r="A128" i="9"/>
  <c r="A129" i="9"/>
  <c r="B133" i="9"/>
  <c r="C133" i="9"/>
  <c r="C134" i="9"/>
  <c r="B135" i="9"/>
  <c r="C135" i="9"/>
  <c r="B137" i="9"/>
  <c r="C137" i="9"/>
  <c r="A139" i="9"/>
  <c r="C139" i="9"/>
  <c r="B141" i="9"/>
  <c r="A142" i="9"/>
  <c r="B142" i="9"/>
  <c r="C146" i="9"/>
  <c r="B147" i="9"/>
  <c r="C147" i="9"/>
  <c r="A149" i="9"/>
  <c r="A151" i="9"/>
  <c r="C151" i="9"/>
  <c r="C153" i="9"/>
  <c r="B154" i="9"/>
  <c r="C154" i="9"/>
  <c r="B155" i="9"/>
  <c r="C155" i="9"/>
  <c r="C157" i="9"/>
  <c r="B158" i="9"/>
  <c r="C158" i="9"/>
  <c r="C161" i="9"/>
  <c r="C163" i="9"/>
  <c r="A165" i="9"/>
  <c r="B165" i="9"/>
  <c r="C165" i="9"/>
  <c r="A166" i="9"/>
  <c r="A167" i="9"/>
  <c r="A172" i="9"/>
  <c r="B172" i="9"/>
  <c r="C172" i="9"/>
  <c r="A173" i="9"/>
  <c r="C174" i="9"/>
  <c r="C175" i="9"/>
  <c r="A176" i="9"/>
  <c r="C176" i="9"/>
  <c r="A177" i="9"/>
  <c r="B177" i="9"/>
  <c r="C177" i="9"/>
  <c r="A183" i="9"/>
  <c r="C183" i="9"/>
  <c r="B184" i="9"/>
  <c r="A185" i="9"/>
  <c r="A186" i="9"/>
  <c r="A187" i="9"/>
  <c r="C188" i="9"/>
  <c r="B190" i="9"/>
  <c r="C190" i="9"/>
  <c r="C191" i="9"/>
  <c r="A194" i="9"/>
  <c r="A195" i="9"/>
  <c r="B195" i="9"/>
  <c r="C195" i="9"/>
  <c r="A196" i="9"/>
  <c r="A200" i="9"/>
  <c r="B200" i="9"/>
  <c r="A201" i="9"/>
  <c r="C201" i="9"/>
  <c r="A202" i="9"/>
  <c r="A203" i="9"/>
  <c r="B203" i="9"/>
  <c r="C206" i="9"/>
  <c r="C207" i="9"/>
  <c r="B210" i="9"/>
  <c r="A211" i="9"/>
  <c r="C211" i="9"/>
  <c r="C212" i="9"/>
  <c r="A213" i="9"/>
  <c r="B213" i="9"/>
  <c r="B214" i="9"/>
  <c r="C215" i="9"/>
  <c r="C218" i="9"/>
  <c r="B219" i="9"/>
  <c r="B220" i="9"/>
  <c r="C220" i="9"/>
  <c r="C222" i="9"/>
  <c r="B223" i="9"/>
  <c r="C223" i="9"/>
  <c r="A225" i="9"/>
  <c r="A226" i="9"/>
  <c r="B226" i="9"/>
  <c r="A230" i="9"/>
  <c r="B230" i="9"/>
  <c r="A232" i="9"/>
  <c r="C232" i="9"/>
  <c r="A234" i="9"/>
  <c r="C234" i="9"/>
  <c r="A235" i="9"/>
  <c r="C235" i="9"/>
  <c r="A236" i="9"/>
  <c r="B238" i="9"/>
  <c r="A239" i="9"/>
  <c r="B239" i="9"/>
  <c r="B242" i="9"/>
  <c r="C242" i="9"/>
  <c r="B244" i="9"/>
  <c r="B247" i="9"/>
  <c r="C247" i="9"/>
  <c r="B248" i="9"/>
  <c r="B249" i="9"/>
  <c r="C249" i="9"/>
  <c r="C250" i="9"/>
  <c r="C251" i="9"/>
  <c r="C253" i="9"/>
  <c r="B254" i="9"/>
  <c r="C254" i="9"/>
  <c r="A255" i="9"/>
  <c r="C258" i="9"/>
  <c r="A259" i="9"/>
  <c r="B259" i="9"/>
  <c r="A261" i="9"/>
  <c r="B261" i="9"/>
  <c r="B262" i="9"/>
  <c r="C266" i="9"/>
  <c r="B267" i="9"/>
  <c r="C267" i="9"/>
  <c r="B268" i="9"/>
  <c r="B270" i="9"/>
  <c r="C270" i="9"/>
  <c r="A272" i="9"/>
  <c r="B272" i="9"/>
  <c r="C272" i="9"/>
  <c r="A273" i="9"/>
  <c r="B273" i="9"/>
  <c r="B274" i="9"/>
  <c r="B279" i="9"/>
  <c r="A280" i="9"/>
  <c r="B280" i="9"/>
  <c r="C280" i="9"/>
  <c r="A282" i="9"/>
  <c r="B283" i="9"/>
  <c r="A286" i="9"/>
  <c r="C286" i="9"/>
  <c r="A287" i="9"/>
  <c r="B287" i="9"/>
  <c r="C289" i="9"/>
  <c r="A290" i="9"/>
  <c r="B290" i="9"/>
  <c r="A291" i="9"/>
  <c r="C291" i="9"/>
  <c r="A294" i="9"/>
  <c r="A296" i="9"/>
  <c r="C296" i="9"/>
  <c r="A297" i="9"/>
  <c r="B297" i="9"/>
  <c r="B298" i="9"/>
  <c r="B302" i="9"/>
  <c r="A303" i="9"/>
  <c r="B304" i="9"/>
  <c r="A306" i="9"/>
  <c r="B306" i="9"/>
  <c r="A307" i="9"/>
  <c r="C307" i="9"/>
  <c r="A309" i="9"/>
  <c r="C309" i="9"/>
  <c r="A310" i="9"/>
  <c r="C310" i="9"/>
  <c r="A314" i="9"/>
  <c r="A315" i="9"/>
  <c r="B315" i="9"/>
  <c r="A316" i="9"/>
  <c r="A319" i="9"/>
  <c r="B319" i="9"/>
  <c r="A320" i="9"/>
  <c r="A321" i="9"/>
  <c r="B321" i="9"/>
  <c r="C321" i="9"/>
  <c r="B326" i="9"/>
  <c r="C326" i="9"/>
  <c r="B327" i="9"/>
  <c r="A328" i="9"/>
  <c r="B329" i="9"/>
  <c r="C329" i="9"/>
  <c r="A330" i="9"/>
  <c r="C330" i="9"/>
  <c r="B333" i="9"/>
  <c r="A335" i="9"/>
  <c r="B335" i="9"/>
  <c r="B337" i="9"/>
  <c r="B338" i="9"/>
  <c r="A339" i="9"/>
  <c r="C340" i="9"/>
  <c r="B343" i="9"/>
  <c r="C343" i="9"/>
  <c r="A344" i="9"/>
  <c r="B344" i="9"/>
  <c r="C345" i="9"/>
  <c r="B346" i="9"/>
  <c r="C346" i="9"/>
  <c r="A349" i="9"/>
  <c r="B349" i="9"/>
  <c r="C349" i="9"/>
  <c r="A354" i="9"/>
  <c r="B354" i="9"/>
  <c r="C354" i="9"/>
  <c r="A356" i="9"/>
  <c r="B356" i="9"/>
  <c r="A357" i="9"/>
  <c r="C357" i="9"/>
  <c r="A362" i="9"/>
  <c r="B362" i="9"/>
  <c r="C363" i="9"/>
  <c r="A364" i="9"/>
  <c r="C365" i="9"/>
  <c r="A366" i="9"/>
  <c r="C366" i="9"/>
  <c r="A367" i="9"/>
  <c r="A368" i="9"/>
  <c r="B368" i="9"/>
  <c r="A370" i="9"/>
  <c r="B373" i="9"/>
  <c r="C373" i="9"/>
  <c r="A375" i="9"/>
  <c r="B375" i="9"/>
  <c r="A377" i="9"/>
  <c r="A379" i="9"/>
  <c r="C379" i="9"/>
  <c r="A381" i="9"/>
  <c r="B381" i="9"/>
  <c r="C381" i="9"/>
  <c r="B382" i="9"/>
  <c r="B385" i="9"/>
  <c r="C386" i="9"/>
  <c r="A387" i="9"/>
  <c r="C387" i="9"/>
  <c r="C388" i="9"/>
  <c r="C391" i="9"/>
  <c r="A392" i="9"/>
  <c r="B392" i="9"/>
  <c r="C392" i="9"/>
  <c r="A393" i="9"/>
  <c r="B394" i="9"/>
  <c r="B398" i="9"/>
  <c r="C398" i="9"/>
  <c r="B400" i="9"/>
  <c r="B401" i="9"/>
  <c r="A402" i="9"/>
  <c r="B403" i="9"/>
  <c r="C403" i="9"/>
  <c r="B404" i="9"/>
  <c r="B405" i="9"/>
  <c r="A406" i="9"/>
  <c r="B406" i="9"/>
  <c r="A410" i="9"/>
  <c r="B410" i="9"/>
  <c r="C410" i="9"/>
  <c r="A411" i="9"/>
  <c r="C413" i="9"/>
  <c r="A415" i="9"/>
  <c r="A416" i="9"/>
  <c r="B416" i="9"/>
  <c r="C416" i="9"/>
  <c r="B421" i="9"/>
  <c r="C421" i="9"/>
  <c r="B422" i="9"/>
  <c r="C422" i="9"/>
  <c r="C423" i="9"/>
  <c r="B425" i="9"/>
  <c r="C425" i="9"/>
  <c r="B426" i="9"/>
  <c r="B427" i="9"/>
  <c r="C428" i="9"/>
  <c r="B429" i="9"/>
  <c r="A430" i="9"/>
  <c r="C433" i="9"/>
  <c r="C434" i="9"/>
  <c r="B435" i="9"/>
  <c r="B438" i="9"/>
  <c r="C438" i="9"/>
  <c r="A439" i="9"/>
  <c r="B439" i="9"/>
  <c r="B440" i="9"/>
  <c r="A441" i="9"/>
  <c r="B442" i="9"/>
  <c r="C442" i="9"/>
  <c r="B444" i="9"/>
  <c r="A445" i="9"/>
  <c r="C445" i="9"/>
  <c r="C449" i="9"/>
  <c r="A450" i="9"/>
  <c r="B450" i="9"/>
  <c r="C451" i="9"/>
  <c r="B452" i="9"/>
  <c r="B453" i="9"/>
  <c r="C457" i="9"/>
  <c r="B458" i="9"/>
  <c r="C458" i="9"/>
  <c r="A459" i="9"/>
  <c r="B459" i="9"/>
  <c r="B461" i="9"/>
  <c r="C461" i="9"/>
  <c r="A462" i="9"/>
  <c r="B462" i="9"/>
  <c r="C462" i="9"/>
  <c r="B465" i="9"/>
  <c r="C465" i="9"/>
  <c r="A469" i="9"/>
  <c r="B469" i="9"/>
  <c r="A470" i="9"/>
  <c r="B473" i="9"/>
  <c r="A474" i="9"/>
  <c r="B474" i="9"/>
  <c r="C474" i="9"/>
  <c r="B476" i="9"/>
  <c r="C476" i="9"/>
  <c r="A477" i="9"/>
  <c r="C477" i="9"/>
  <c r="B481" i="9"/>
  <c r="C481" i="9"/>
  <c r="C482" i="9"/>
  <c r="A483" i="9"/>
  <c r="A486" i="9"/>
  <c r="B486" i="9"/>
  <c r="A487" i="9"/>
  <c r="A488" i="9"/>
  <c r="B488" i="9"/>
  <c r="B490" i="9"/>
  <c r="C492" i="9"/>
  <c r="B493" i="9"/>
  <c r="C493" i="9"/>
  <c r="B495" i="9"/>
  <c r="A497" i="9"/>
  <c r="C497" i="9"/>
  <c r="C498" i="9"/>
  <c r="C499" i="9"/>
  <c r="A500" i="9"/>
  <c r="C500" i="9"/>
  <c r="A501" i="9"/>
  <c r="B505" i="9"/>
  <c r="B506" i="9"/>
  <c r="A507" i="9"/>
  <c r="B507" i="9"/>
  <c r="A509" i="9"/>
  <c r="C509" i="9"/>
  <c r="A511" i="9"/>
  <c r="C511" i="9"/>
  <c r="A512" i="9"/>
  <c r="B512" i="9"/>
  <c r="C512" i="9"/>
  <c r="B517" i="9"/>
  <c r="B518" i="9"/>
  <c r="A519" i="9"/>
  <c r="B519" i="9"/>
  <c r="B520" i="9"/>
  <c r="C520" i="9"/>
  <c r="A522" i="9"/>
  <c r="A525" i="9"/>
  <c r="B525" i="9"/>
  <c r="C525" i="9"/>
  <c r="A526" i="9"/>
  <c r="C528" i="9"/>
  <c r="B529" i="9"/>
  <c r="B530" i="9"/>
  <c r="A532" i="9"/>
  <c r="C534" i="9"/>
  <c r="A535" i="9"/>
  <c r="B535" i="9"/>
  <c r="C535" i="9"/>
  <c r="A536" i="9"/>
  <c r="C536" i="9"/>
  <c r="A540" i="9"/>
  <c r="B540" i="9"/>
  <c r="A542" i="9"/>
  <c r="B543" i="9"/>
  <c r="A545" i="9"/>
  <c r="C545" i="9"/>
  <c r="A546" i="9"/>
  <c r="B547" i="9"/>
  <c r="A548" i="9"/>
  <c r="C548" i="9"/>
  <c r="B553" i="9"/>
  <c r="C553" i="9"/>
  <c r="A554" i="9"/>
  <c r="B554" i="9"/>
  <c r="A555" i="9"/>
  <c r="C556" i="9"/>
  <c r="B557" i="9"/>
  <c r="C557" i="9"/>
  <c r="C558" i="9"/>
  <c r="B560" i="9"/>
  <c r="C560" i="9"/>
  <c r="A561" i="9"/>
  <c r="A564" i="9"/>
  <c r="B564" i="9"/>
  <c r="A566" i="9"/>
  <c r="A569" i="9"/>
  <c r="B569" i="9"/>
  <c r="C569" i="9"/>
  <c r="A570" i="9"/>
  <c r="C571" i="9"/>
  <c r="C572" i="9"/>
  <c r="B573" i="9"/>
  <c r="A576" i="9"/>
  <c r="B576" i="9"/>
  <c r="C576" i="9"/>
  <c r="B577" i="9"/>
  <c r="A579" i="9"/>
  <c r="B581" i="9"/>
  <c r="C581" i="9"/>
  <c r="A582" i="9"/>
  <c r="B582" i="9"/>
  <c r="A584" i="9"/>
  <c r="A587" i="9"/>
  <c r="C587" i="9"/>
  <c r="B588" i="9"/>
  <c r="A590" i="9"/>
  <c r="A591" i="9"/>
  <c r="C591" i="9"/>
  <c r="A592" i="9"/>
  <c r="C592" i="9"/>
  <c r="B593" i="9"/>
  <c r="C593" i="9"/>
  <c r="B595" i="9"/>
  <c r="A596" i="9"/>
  <c r="C598" i="9"/>
  <c r="A599" i="9"/>
  <c r="B600" i="9"/>
  <c r="C600" i="9"/>
  <c r="C603" i="9"/>
  <c r="B604" i="9"/>
  <c r="A605" i="9"/>
  <c r="B605" i="9"/>
  <c r="C605" i="9"/>
  <c r="A606" i="9"/>
  <c r="B610" i="9"/>
  <c r="C610" i="9"/>
  <c r="B611" i="9"/>
  <c r="A612" i="9"/>
  <c r="B612" i="9"/>
  <c r="C613" i="9"/>
  <c r="B614" i="9"/>
  <c r="A615" i="9"/>
  <c r="B617" i="9"/>
  <c r="A618" i="9"/>
  <c r="B618" i="9"/>
  <c r="B621" i="9"/>
  <c r="B622" i="9"/>
  <c r="C622" i="9"/>
  <c r="C624" i="9"/>
  <c r="C626" i="9"/>
  <c r="A627" i="9"/>
  <c r="B627" i="9"/>
  <c r="C627" i="9"/>
  <c r="A628" i="9"/>
  <c r="B628" i="9"/>
  <c r="B629" i="9"/>
  <c r="C629" i="9"/>
  <c r="B633" i="9"/>
  <c r="C633" i="9"/>
  <c r="A635" i="9"/>
  <c r="A636" i="9"/>
  <c r="B636" i="9"/>
  <c r="A638" i="9"/>
  <c r="A639" i="9"/>
  <c r="B639" i="9"/>
  <c r="C640" i="9"/>
  <c r="B643" i="9"/>
  <c r="C643" i="9"/>
  <c r="A644" i="9"/>
  <c r="B644" i="9"/>
  <c r="A645" i="9"/>
  <c r="A647" i="9"/>
  <c r="B648" i="9"/>
  <c r="C648" i="9"/>
  <c r="B649" i="9"/>
  <c r="C649" i="9"/>
  <c r="A650" i="9"/>
  <c r="A654" i="9"/>
  <c r="B654" i="9"/>
  <c r="A656" i="9"/>
  <c r="B657" i="9"/>
  <c r="C657" i="9"/>
  <c r="A658" i="9"/>
  <c r="B658" i="9"/>
  <c r="C658" i="9"/>
  <c r="B660" i="9"/>
  <c r="C660" i="9"/>
  <c r="C661" i="9"/>
  <c r="B664" i="9"/>
  <c r="C664" i="9"/>
  <c r="A665" i="9"/>
  <c r="C665" i="9"/>
  <c r="B668" i="9"/>
  <c r="B669" i="9"/>
  <c r="C669" i="9"/>
  <c r="A670" i="9"/>
  <c r="A671" i="9"/>
  <c r="A672" i="9"/>
  <c r="A674" i="9"/>
  <c r="B674" i="9"/>
  <c r="C674" i="9"/>
  <c r="A675" i="9"/>
  <c r="B678" i="9"/>
  <c r="C678" i="9"/>
  <c r="A679" i="9"/>
  <c r="A680" i="9"/>
  <c r="B680" i="9"/>
  <c r="C680" i="9"/>
  <c r="C681" i="9"/>
  <c r="B685" i="9"/>
  <c r="C685" i="9"/>
  <c r="A686" i="9"/>
  <c r="C686" i="9"/>
  <c r="B688" i="9"/>
  <c r="A689" i="9"/>
  <c r="B689" i="9"/>
  <c r="C689" i="9"/>
  <c r="C690" i="9"/>
  <c r="A691" i="9"/>
  <c r="B691" i="9"/>
  <c r="A695" i="9"/>
  <c r="B695" i="9"/>
  <c r="A696" i="9"/>
  <c r="C696" i="9"/>
  <c r="A698" i="9"/>
  <c r="C698" i="9"/>
  <c r="A699" i="9"/>
  <c r="B699" i="9"/>
  <c r="C701" i="9"/>
  <c r="A702" i="9"/>
  <c r="C702" i="9"/>
  <c r="B705" i="9"/>
  <c r="A706" i="9"/>
  <c r="C706" i="9"/>
  <c r="B708" i="9"/>
  <c r="C709" i="9"/>
  <c r="A710" i="9"/>
  <c r="B710" i="9"/>
  <c r="B711" i="9"/>
  <c r="C711" i="9"/>
  <c r="B712" i="9"/>
  <c r="C712" i="9"/>
  <c r="B715" i="9"/>
  <c r="A716" i="9"/>
  <c r="B716" i="9"/>
  <c r="C717" i="9"/>
  <c r="A719" i="9"/>
  <c r="A720" i="9"/>
  <c r="B721" i="9"/>
  <c r="C721" i="9"/>
  <c r="B722" i="9"/>
  <c r="C722" i="9"/>
  <c r="A726" i="9"/>
  <c r="A727" i="9"/>
  <c r="B727" i="9"/>
  <c r="C727" i="9"/>
  <c r="A729" i="9"/>
  <c r="C729" i="9"/>
  <c r="A730" i="9"/>
  <c r="C730" i="9"/>
  <c r="B731" i="9"/>
  <c r="C731" i="9"/>
  <c r="B732" i="9"/>
  <c r="C732" i="9"/>
  <c r="A737" i="9"/>
  <c r="C737" i="9"/>
  <c r="B739" i="9"/>
  <c r="A740" i="9"/>
  <c r="C740" i="9"/>
  <c r="A741" i="9"/>
  <c r="B742" i="9"/>
  <c r="C742" i="9"/>
  <c r="A743" i="9"/>
  <c r="B743" i="9"/>
  <c r="C745" i="9"/>
  <c r="C746" i="9"/>
  <c r="C747" i="9"/>
  <c r="A748" i="9"/>
  <c r="A749" i="9"/>
  <c r="C750" i="9"/>
  <c r="A751" i="9"/>
  <c r="A752" i="9"/>
  <c r="C753" i="9"/>
  <c r="A756" i="9"/>
  <c r="B756" i="9"/>
  <c r="C756" i="9"/>
  <c r="A757" i="9"/>
  <c r="B758" i="9"/>
  <c r="A760" i="9"/>
  <c r="C760" i="9"/>
  <c r="A761" i="9"/>
  <c r="C761" i="9"/>
  <c r="A762" i="9"/>
  <c r="A763" i="9"/>
  <c r="C763" i="9"/>
  <c r="A767" i="9"/>
  <c r="C767" i="9"/>
  <c r="A768" i="9"/>
  <c r="C768" i="9"/>
  <c r="A771" i="9"/>
  <c r="B771" i="9"/>
  <c r="C771" i="9"/>
  <c r="A772" i="9"/>
  <c r="B772" i="9"/>
  <c r="C772" i="9"/>
  <c r="B773" i="9"/>
  <c r="C776" i="9"/>
  <c r="A777" i="9"/>
  <c r="A778" i="9"/>
  <c r="B778" i="9"/>
  <c r="B780" i="9"/>
  <c r="C780" i="9"/>
  <c r="C781" i="9"/>
  <c r="A782" i="9"/>
  <c r="B783" i="9"/>
  <c r="B784" i="9"/>
  <c r="B787" i="9"/>
  <c r="C787" i="9"/>
  <c r="A788" i="9"/>
  <c r="A789" i="9"/>
  <c r="A790" i="9"/>
  <c r="B791" i="9"/>
  <c r="C791" i="9"/>
  <c r="A792" i="9"/>
  <c r="B792" i="9"/>
  <c r="C793" i="9"/>
  <c r="B794" i="9"/>
  <c r="A797" i="9"/>
  <c r="B797" i="9"/>
  <c r="C797" i="9"/>
  <c r="B799" i="9"/>
  <c r="C800" i="9"/>
  <c r="C801" i="9"/>
  <c r="A803" i="9"/>
  <c r="C803" i="9"/>
  <c r="A804" i="9"/>
  <c r="B804" i="9"/>
  <c r="C804" i="9"/>
  <c r="C807" i="9"/>
  <c r="A808" i="9"/>
  <c r="A809" i="9"/>
  <c r="C809" i="9"/>
  <c r="B811" i="9"/>
  <c r="C811" i="9"/>
  <c r="B812" i="9"/>
  <c r="B813" i="9"/>
  <c r="C813" i="9"/>
  <c r="A814" i="9"/>
  <c r="B814" i="9"/>
  <c r="B818" i="9"/>
  <c r="B819" i="9"/>
  <c r="A820" i="9"/>
  <c r="A821" i="9"/>
  <c r="B821" i="9"/>
  <c r="C821" i="9"/>
  <c r="B822" i="9"/>
  <c r="A824" i="9"/>
  <c r="C824" i="9"/>
  <c r="A825" i="9"/>
  <c r="C825" i="9"/>
  <c r="A828" i="9"/>
  <c r="A829" i="9"/>
  <c r="B829" i="9"/>
  <c r="C830" i="9"/>
  <c r="B832" i="9"/>
  <c r="B833" i="9"/>
  <c r="A834" i="9"/>
  <c r="C834" i="9"/>
  <c r="B835" i="9"/>
  <c r="C835" i="9"/>
  <c r="A838" i="9"/>
  <c r="B838" i="9"/>
  <c r="C838" i="9"/>
  <c r="A841" i="9"/>
  <c r="A842" i="9"/>
  <c r="B842" i="9"/>
  <c r="B843" i="9"/>
  <c r="C843" i="9"/>
  <c r="C844" i="9"/>
  <c r="A845" i="9"/>
  <c r="B845" i="9"/>
  <c r="A849" i="9"/>
  <c r="B849" i="9"/>
  <c r="A850" i="9"/>
  <c r="A852" i="9"/>
  <c r="C852" i="9"/>
  <c r="B853" i="9"/>
  <c r="C853" i="9"/>
  <c r="A854" i="9"/>
  <c r="B854" i="9"/>
  <c r="C854" i="9"/>
  <c r="C858" i="9"/>
  <c r="A859" i="9"/>
  <c r="A860" i="9"/>
  <c r="B860" i="9"/>
  <c r="C861" i="9"/>
  <c r="A862" i="9"/>
  <c r="C862" i="9"/>
  <c r="A863" i="9"/>
  <c r="C863" i="9"/>
  <c r="C865" i="9"/>
  <c r="C868" i="9"/>
  <c r="A869" i="9"/>
  <c r="B869" i="9"/>
  <c r="A870" i="9"/>
  <c r="B870" i="9"/>
  <c r="C873" i="9"/>
  <c r="A874" i="9"/>
  <c r="B874" i="9"/>
  <c r="C874" i="9"/>
  <c r="A875" i="9"/>
  <c r="B875" i="9"/>
  <c r="B876" i="9"/>
  <c r="B878" i="9"/>
  <c r="A879" i="9"/>
  <c r="A880" i="9"/>
  <c r="B880" i="9"/>
  <c r="A883" i="9"/>
  <c r="A884" i="9"/>
  <c r="C884" i="9"/>
  <c r="A885" i="9"/>
  <c r="C885" i="9"/>
  <c r="A886" i="9"/>
  <c r="C889" i="9"/>
  <c r="A890" i="9"/>
  <c r="B890" i="9"/>
  <c r="C890" i="9"/>
  <c r="A891" i="9"/>
  <c r="C892" i="9"/>
  <c r="A894" i="9"/>
  <c r="B894" i="9"/>
  <c r="A895" i="9"/>
  <c r="C895" i="9"/>
  <c r="A896" i="9"/>
  <c r="B899" i="9"/>
  <c r="A901" i="9"/>
  <c r="C901" i="9"/>
  <c r="A903" i="9"/>
  <c r="B903" i="9"/>
  <c r="C903" i="9"/>
  <c r="A904" i="9"/>
  <c r="B904" i="9"/>
  <c r="C905" i="9"/>
  <c r="A906" i="9"/>
  <c r="A907" i="9"/>
  <c r="B907" i="9"/>
  <c r="B910" i="9"/>
  <c r="A911" i="9"/>
  <c r="B911" i="9"/>
  <c r="B912" i="9"/>
  <c r="B914" i="9"/>
  <c r="B915" i="9"/>
  <c r="B916" i="9"/>
  <c r="A917" i="9"/>
  <c r="B917" i="9"/>
  <c r="B919" i="9"/>
  <c r="A920" i="9"/>
  <c r="B920" i="9"/>
  <c r="C920" i="9"/>
  <c r="C922" i="9"/>
  <c r="C923" i="9"/>
  <c r="A924" i="9"/>
  <c r="B924" i="9"/>
  <c r="A926" i="9"/>
  <c r="C926" i="9"/>
  <c r="A927" i="9"/>
  <c r="B927" i="9"/>
  <c r="C930" i="9"/>
  <c r="C931" i="9"/>
  <c r="A934" i="9"/>
  <c r="B934" i="9"/>
  <c r="C934" i="9"/>
  <c r="A935" i="9"/>
  <c r="B935" i="9"/>
  <c r="A936" i="9"/>
  <c r="C936" i="9"/>
  <c r="A937" i="9"/>
  <c r="B937" i="9"/>
  <c r="C940" i="9"/>
  <c r="C941" i="9"/>
  <c r="B942" i="9"/>
  <c r="A944" i="9"/>
  <c r="B944" i="9"/>
  <c r="A945" i="9"/>
  <c r="B945" i="9"/>
  <c r="B947" i="9"/>
  <c r="A948" i="9"/>
  <c r="C950" i="9"/>
  <c r="B951" i="9"/>
  <c r="C951" i="9"/>
  <c r="A952" i="9"/>
  <c r="B952" i="9"/>
  <c r="C953" i="9"/>
  <c r="B955" i="9"/>
  <c r="C955" i="9"/>
  <c r="A956" i="9"/>
  <c r="A957" i="9"/>
  <c r="A958" i="9"/>
  <c r="C960" i="9"/>
  <c r="A961" i="9"/>
  <c r="B961" i="9"/>
  <c r="C961" i="9"/>
  <c r="C964" i="9"/>
  <c r="B965" i="9"/>
  <c r="C966" i="9"/>
  <c r="A967" i="9"/>
  <c r="B967" i="9"/>
  <c r="C967" i="9"/>
  <c r="B968" i="9"/>
  <c r="B971" i="9"/>
  <c r="C971" i="9"/>
  <c r="B972" i="9"/>
  <c r="C972" i="9"/>
  <c r="C973" i="9"/>
  <c r="C975" i="9"/>
  <c r="A976" i="9"/>
  <c r="B976" i="9"/>
  <c r="C976" i="9"/>
  <c r="A977" i="9"/>
  <c r="A978" i="9"/>
  <c r="A982" i="9"/>
  <c r="C982" i="9"/>
  <c r="A983" i="9"/>
  <c r="B984" i="9"/>
  <c r="A985" i="9"/>
  <c r="B985" i="9"/>
  <c r="C985" i="9"/>
  <c r="A986" i="9"/>
  <c r="A988" i="9"/>
  <c r="C988" i="9"/>
  <c r="A989" i="9"/>
  <c r="B991" i="9"/>
  <c r="A992" i="9"/>
  <c r="B992" i="9"/>
  <c r="C992" i="9"/>
  <c r="A994" i="9"/>
  <c r="A996" i="9"/>
  <c r="C996" i="9"/>
  <c r="B997" i="9"/>
  <c r="A998" i="9"/>
  <c r="B998" i="9"/>
  <c r="C1000" i="9"/>
  <c r="A1001" i="9"/>
  <c r="B1001" i="9"/>
  <c r="B1003" i="9"/>
  <c r="B1004" i="9"/>
  <c r="C1004" i="9"/>
  <c r="A1005" i="9"/>
  <c r="C1006" i="9"/>
  <c r="A1007" i="9"/>
  <c r="B1007" i="9"/>
  <c r="C1007" i="9"/>
  <c r="A1008" i="9"/>
  <c r="B1011" i="9"/>
  <c r="B1012" i="9"/>
  <c r="B1014" i="9"/>
  <c r="C1014" i="9"/>
  <c r="A1015" i="9"/>
  <c r="B1015" i="9"/>
  <c r="A1016" i="9"/>
  <c r="B1016" i="9"/>
  <c r="C1016" i="9"/>
  <c r="B1017" i="9"/>
  <c r="C1020" i="9"/>
  <c r="A1021" i="9"/>
  <c r="A1022" i="9"/>
  <c r="B1022" i="9"/>
  <c r="B1023" i="9"/>
  <c r="C1023" i="9"/>
  <c r="A1024" i="9"/>
  <c r="C1026" i="9"/>
  <c r="C1027" i="9"/>
  <c r="A1028" i="9"/>
  <c r="A1030" i="9"/>
  <c r="C1030" i="9"/>
  <c r="A1031" i="9"/>
  <c r="B1031" i="9"/>
  <c r="C1032" i="9"/>
  <c r="C1034" i="9"/>
  <c r="A1035" i="9"/>
  <c r="B1035" i="9"/>
  <c r="C1035" i="9"/>
  <c r="B1036" i="9"/>
  <c r="A1037" i="9"/>
  <c r="B1037" i="9"/>
  <c r="A1040" i="9"/>
  <c r="B1040" i="9"/>
  <c r="B1042" i="9"/>
  <c r="C1043" i="9"/>
  <c r="C1044" i="9"/>
  <c r="A1045" i="9"/>
  <c r="B1045" i="9"/>
  <c r="C1045" i="9"/>
  <c r="A1046" i="9"/>
  <c r="A1047" i="9"/>
  <c r="A1050" i="9"/>
  <c r="B1050" i="9"/>
  <c r="C1050" i="9"/>
  <c r="A1051" i="9"/>
  <c r="C1052" i="9"/>
  <c r="C1053" i="9"/>
  <c r="B1054" i="9"/>
  <c r="C1054" i="9"/>
  <c r="B1055" i="9"/>
  <c r="A1056" i="9"/>
  <c r="B1059" i="9"/>
  <c r="B1060" i="9"/>
  <c r="C1060" i="9"/>
  <c r="A1061" i="9"/>
  <c r="C1062" i="9"/>
  <c r="A1063" i="9"/>
  <c r="B1063" i="9"/>
  <c r="C1063" i="9"/>
  <c r="A1064" i="9"/>
  <c r="B1065" i="9"/>
  <c r="C1065" i="9"/>
  <c r="B1069" i="9"/>
  <c r="C1069" i="9"/>
  <c r="A1070" i="9"/>
  <c r="B1070" i="9"/>
  <c r="C1070" i="9"/>
  <c r="B1073" i="9"/>
  <c r="A1074" i="9"/>
  <c r="B1074" i="9"/>
  <c r="C1074" i="9"/>
  <c r="A1075" i="9"/>
  <c r="C1075" i="9"/>
  <c r="C1076" i="9"/>
  <c r="B1078" i="9"/>
  <c r="C1078" i="9"/>
  <c r="A1079" i="9"/>
  <c r="B1079" i="9"/>
  <c r="A1082" i="9"/>
  <c r="C1082" i="9"/>
  <c r="A1084" i="9"/>
  <c r="B1084" i="9"/>
  <c r="C1084" i="9"/>
  <c r="A1085" i="9"/>
  <c r="C1085" i="9"/>
  <c r="A1089" i="9"/>
  <c r="B1089" i="9"/>
  <c r="C1089" i="9"/>
  <c r="B1090" i="9"/>
  <c r="A1092" i="9"/>
  <c r="B1092" i="9"/>
  <c r="C1092" i="9"/>
  <c r="B1093" i="9"/>
  <c r="C1093" i="9"/>
  <c r="B1094" i="9"/>
  <c r="C1094" i="9"/>
  <c r="A1098" i="9"/>
  <c r="C1098" i="9"/>
  <c r="B1099" i="9"/>
  <c r="A1100" i="9"/>
  <c r="B1100" i="9"/>
  <c r="C1101" i="9"/>
  <c r="B1102" i="9"/>
  <c r="C1102" i="9"/>
  <c r="B1104" i="9"/>
  <c r="C1104" i="9"/>
  <c r="A1105" i="9"/>
  <c r="B1105" i="9"/>
  <c r="A1108" i="9"/>
  <c r="B1108" i="9"/>
  <c r="A1109" i="9"/>
  <c r="B1109" i="9"/>
  <c r="B1110" i="9"/>
  <c r="B1112" i="9"/>
  <c r="C1112" i="9"/>
  <c r="C1113" i="9"/>
  <c r="A1114" i="9"/>
  <c r="B1114" i="9"/>
  <c r="B1115" i="9"/>
  <c r="B1117" i="9"/>
  <c r="C1117" i="9"/>
  <c r="B1118" i="9"/>
  <c r="A1120" i="9"/>
  <c r="B1121" i="9"/>
  <c r="C1121" i="9"/>
  <c r="A1122" i="9"/>
  <c r="A1123" i="9"/>
  <c r="B1123" i="9"/>
  <c r="C1123" i="9"/>
  <c r="A1124" i="9"/>
  <c r="C1127" i="9"/>
  <c r="B1128" i="9"/>
  <c r="C1128" i="9"/>
  <c r="A1129" i="9"/>
  <c r="B1129" i="9"/>
  <c r="A1131" i="9"/>
  <c r="C1131" i="9"/>
  <c r="B1132" i="9"/>
  <c r="C1132" i="9"/>
  <c r="B1133" i="9"/>
  <c r="C1133" i="9"/>
  <c r="A1134" i="9"/>
  <c r="B1137" i="9"/>
  <c r="A1138" i="9"/>
  <c r="B1138" i="9"/>
  <c r="C1138" i="9"/>
  <c r="B1140" i="9"/>
  <c r="A1141" i="9"/>
  <c r="B1141" i="9"/>
  <c r="C1141" i="9"/>
  <c r="B1143" i="9"/>
  <c r="C1143" i="9"/>
  <c r="B1144" i="9"/>
  <c r="B1147" i="9"/>
  <c r="C1147" i="9"/>
  <c r="A1148" i="9"/>
  <c r="B1148" i="9"/>
  <c r="B1149" i="9"/>
  <c r="B1151" i="9"/>
  <c r="C1151" i="9"/>
  <c r="A1152" i="9"/>
  <c r="B1152" i="9"/>
  <c r="C1152" i="9"/>
  <c r="A1154" i="9"/>
  <c r="A1156" i="9"/>
  <c r="B1156" i="9"/>
  <c r="C1156" i="9"/>
  <c r="A1157" i="9"/>
  <c r="C1158" i="9"/>
  <c r="C1160" i="9"/>
  <c r="C1161" i="9"/>
  <c r="A1162" i="9"/>
  <c r="B1162" i="9"/>
  <c r="C1162" i="9"/>
  <c r="B1163" i="9"/>
  <c r="B1166" i="9"/>
  <c r="C1166" i="9"/>
  <c r="B1167" i="9"/>
  <c r="C1167" i="9"/>
  <c r="A1168" i="9"/>
  <c r="B1169" i="9"/>
  <c r="A1170" i="9"/>
  <c r="B1170" i="9"/>
  <c r="C1170" i="9"/>
  <c r="A1171" i="9"/>
  <c r="B1171" i="9"/>
  <c r="B1172" i="9"/>
  <c r="C1175" i="9"/>
  <c r="B1176" i="9"/>
  <c r="C1176" i="9"/>
  <c r="A1178" i="9"/>
  <c r="B1178" i="9"/>
  <c r="A1179" i="9"/>
  <c r="B1179" i="9"/>
  <c r="C1179" i="9"/>
  <c r="B1181" i="9"/>
  <c r="C1181" i="9"/>
  <c r="A1182" i="9"/>
  <c r="B1184" i="9"/>
  <c r="C1184" i="9"/>
  <c r="A1185" i="9"/>
  <c r="B1185" i="9"/>
  <c r="A1186" i="9"/>
  <c r="C1188" i="9"/>
  <c r="B1189" i="9"/>
  <c r="C1189" i="9"/>
  <c r="B1190" i="9"/>
  <c r="A1191" i="9"/>
  <c r="B1191" i="9"/>
  <c r="B1193" i="9"/>
  <c r="A1194" i="9"/>
  <c r="B1194" i="9"/>
  <c r="C1194" i="9"/>
  <c r="A1196" i="9"/>
  <c r="A1197" i="9"/>
  <c r="C1197" i="9"/>
  <c r="B1198" i="9"/>
  <c r="C1198" i="9"/>
  <c r="A1199" i="9"/>
  <c r="B1199" i="9"/>
  <c r="C1200" i="9"/>
  <c r="C1203" i="9"/>
  <c r="B1204" i="9"/>
  <c r="C1204" i="9"/>
  <c r="A1206" i="9"/>
  <c r="B1206" i="9"/>
  <c r="B1207" i="9"/>
  <c r="C1207" i="9"/>
  <c r="A1208" i="9"/>
  <c r="B1208" i="9"/>
  <c r="C1208" i="9"/>
  <c r="A1209" i="9"/>
  <c r="A1212" i="9"/>
  <c r="B1212" i="9"/>
  <c r="A1213" i="9"/>
  <c r="B1213" i="9"/>
  <c r="B1214" i="9"/>
  <c r="C1215" i="9"/>
  <c r="C1216" i="9"/>
  <c r="A1218" i="9"/>
  <c r="B1218" i="9"/>
  <c r="C1218" i="9"/>
  <c r="A1219" i="9"/>
  <c r="C1221" i="9"/>
  <c r="A1222" i="9"/>
  <c r="B1222" i="9"/>
  <c r="C1222" i="9"/>
  <c r="A1223" i="9"/>
  <c r="A1224" i="9"/>
  <c r="C1225" i="9"/>
  <c r="A1226" i="9"/>
  <c r="B1226" i="9"/>
  <c r="C1226" i="9"/>
  <c r="B1227" i="9"/>
  <c r="C1228" i="9"/>
  <c r="A1231" i="9"/>
  <c r="B1231" i="9"/>
  <c r="C1232" i="9"/>
  <c r="A1234" i="9"/>
  <c r="B1234" i="9"/>
  <c r="C1234" i="9"/>
  <c r="C1235" i="9"/>
  <c r="A1236" i="9"/>
  <c r="B1236" i="9"/>
  <c r="C1236" i="9"/>
  <c r="A1237" i="9"/>
  <c r="A1240" i="9"/>
  <c r="C1240" i="9"/>
  <c r="A1241" i="9"/>
  <c r="B1241" i="9"/>
  <c r="C1241" i="9"/>
  <c r="A1244" i="9"/>
  <c r="C1244" i="9"/>
  <c r="A1245" i="9"/>
  <c r="B1245" i="9"/>
  <c r="C1245" i="9"/>
  <c r="A1246" i="9"/>
  <c r="B1249" i="9"/>
  <c r="C1249" i="9"/>
  <c r="B1250" i="9"/>
  <c r="C1250" i="9"/>
  <c r="A1251" i="9"/>
  <c r="A1252" i="9"/>
  <c r="C1252" i="9"/>
  <c r="A1253" i="9"/>
  <c r="B1253" i="9"/>
  <c r="A1255" i="9"/>
  <c r="B1255" i="9"/>
  <c r="B1258" i="9"/>
  <c r="A1259" i="9"/>
  <c r="B1259" i="9"/>
  <c r="C1259" i="9"/>
  <c r="A1261" i="9"/>
  <c r="B1262" i="9"/>
  <c r="C1262" i="9"/>
  <c r="B1263" i="9"/>
  <c r="C1263" i="9"/>
  <c r="A1264" i="9"/>
  <c r="B1264" i="9"/>
  <c r="A1265" i="9"/>
  <c r="B1267" i="9"/>
  <c r="C1267" i="9"/>
  <c r="A1268" i="9"/>
  <c r="B1268" i="9"/>
  <c r="A1271" i="9"/>
  <c r="C1271" i="9"/>
  <c r="C1272" i="9"/>
  <c r="A1273" i="9"/>
  <c r="B1273" i="9"/>
  <c r="A1274" i="9"/>
  <c r="B1274" i="9"/>
  <c r="B1277" i="9"/>
  <c r="C1277" i="9"/>
  <c r="A1278" i="9"/>
  <c r="B1278" i="9"/>
  <c r="C1278" i="9"/>
  <c r="A1280" i="9"/>
  <c r="A1281" i="9"/>
  <c r="B1281" i="9"/>
  <c r="C1281" i="9"/>
  <c r="B1282" i="9"/>
  <c r="C1282" i="9"/>
  <c r="A1286" i="9"/>
  <c r="B1287" i="9"/>
  <c r="C1287" i="9"/>
  <c r="A1288" i="9"/>
  <c r="A1289" i="9"/>
  <c r="B1289" i="9"/>
  <c r="C1289" i="9"/>
  <c r="A1290" i="9"/>
  <c r="B1290" i="9"/>
  <c r="A1292" i="9"/>
  <c r="B1292" i="9"/>
  <c r="C1292" i="9"/>
  <c r="B1295" i="9"/>
  <c r="C1295" i="9"/>
  <c r="B1296" i="9"/>
  <c r="C1296" i="9"/>
  <c r="C1297" i="9"/>
  <c r="C1299" i="9"/>
  <c r="C1300" i="9"/>
  <c r="A1301" i="9"/>
  <c r="B1301" i="9"/>
  <c r="A1302" i="9"/>
  <c r="B1302" i="9"/>
  <c r="A1304" i="9"/>
  <c r="B1304" i="9"/>
  <c r="C1304" i="9"/>
  <c r="B1305" i="9"/>
  <c r="C1306" i="9"/>
  <c r="A1308" i="9"/>
  <c r="C1308" i="9"/>
  <c r="C1309" i="9"/>
  <c r="A1310" i="9"/>
  <c r="B1310" i="9"/>
  <c r="C1310" i="9"/>
  <c r="B1314" i="9"/>
  <c r="A1315" i="9"/>
  <c r="B1315" i="9"/>
  <c r="C1315" i="9"/>
  <c r="A1317" i="9"/>
  <c r="B1317" i="9"/>
  <c r="C1317" i="9"/>
  <c r="A1318" i="9"/>
  <c r="B1318" i="9"/>
  <c r="C1318" i="9"/>
  <c r="B1319" i="9"/>
  <c r="C1319" i="9"/>
  <c r="B1323" i="9"/>
  <c r="A1324" i="9"/>
  <c r="B1324" i="9"/>
  <c r="C1324" i="9"/>
  <c r="C1325" i="9"/>
  <c r="C1326" i="9"/>
  <c r="C1327" i="9"/>
  <c r="A1329" i="9"/>
  <c r="B1329" i="9"/>
  <c r="C1329" i="9"/>
  <c r="A1330" i="9"/>
  <c r="A1332" i="9"/>
  <c r="B1332" i="9"/>
  <c r="C1332" i="9"/>
  <c r="B1333" i="9"/>
  <c r="A1334" i="9"/>
  <c r="A1335" i="9"/>
  <c r="A1337" i="9"/>
  <c r="B1337" i="9"/>
  <c r="C1337" i="9"/>
  <c r="A1338" i="9"/>
  <c r="C1338" i="9"/>
  <c r="B1341" i="9"/>
  <c r="A1342" i="9"/>
  <c r="B1342" i="9"/>
  <c r="C1343" i="9"/>
  <c r="C1344" i="9"/>
  <c r="A1345" i="9"/>
  <c r="B1345" i="9"/>
  <c r="A1346" i="9"/>
  <c r="B1346" i="9"/>
  <c r="C1346" i="9"/>
  <c r="C1347" i="9"/>
  <c r="B1348" i="9"/>
  <c r="B1351" i="9"/>
  <c r="C1351" i="9"/>
  <c r="A1352" i="9"/>
  <c r="B1352" i="9"/>
  <c r="A1354" i="9"/>
  <c r="A1355" i="9"/>
  <c r="C1355" i="9"/>
  <c r="A1356" i="9"/>
  <c r="B1356" i="9"/>
  <c r="C1356" i="9"/>
  <c r="A1357" i="9"/>
  <c r="C1359" i="9"/>
  <c r="A1360" i="9"/>
  <c r="A1361" i="9"/>
  <c r="C1361" i="9"/>
  <c r="A1363" i="9"/>
  <c r="B1363" i="9"/>
  <c r="A1364" i="9"/>
  <c r="B1364" i="9"/>
  <c r="C1365" i="9"/>
  <c r="A1366" i="9"/>
  <c r="B1366" i="9"/>
  <c r="B1369" i="9"/>
  <c r="A1370" i="9"/>
  <c r="B1370" i="9"/>
  <c r="C1370" i="9"/>
  <c r="C1371" i="9"/>
  <c r="A1373" i="9"/>
  <c r="B1373" i="9"/>
  <c r="A1374" i="9"/>
  <c r="B1374" i="9"/>
  <c r="A1375" i="9"/>
  <c r="A1376" i="9"/>
  <c r="B1376" i="9"/>
  <c r="B1378" i="9"/>
  <c r="C1378" i="9"/>
  <c r="A1379" i="9"/>
  <c r="C1380" i="9"/>
  <c r="C1381" i="9"/>
  <c r="C1382" i="9"/>
  <c r="C1383" i="9"/>
  <c r="A1384" i="9"/>
  <c r="B1384" i="9"/>
  <c r="C1384" i="9"/>
  <c r="A1385" i="9"/>
  <c r="A1388" i="9"/>
  <c r="B1388" i="9"/>
  <c r="A1389" i="9"/>
  <c r="C1389" i="9"/>
  <c r="A1391" i="9"/>
  <c r="B1391" i="9"/>
  <c r="A1392" i="9"/>
  <c r="B1392" i="9"/>
  <c r="C1392" i="9"/>
  <c r="A1393" i="9"/>
  <c r="B1393" i="9"/>
  <c r="A1397" i="9"/>
  <c r="A1398" i="9"/>
  <c r="B1398" i="9"/>
  <c r="C1398" i="9"/>
  <c r="C1399" i="9"/>
  <c r="A1400" i="9"/>
  <c r="C1400" i="9"/>
  <c r="B1401" i="9"/>
  <c r="C1402" i="9"/>
  <c r="A1403" i="9"/>
  <c r="C1403" i="9"/>
  <c r="A1404" i="9"/>
  <c r="B1406" i="9"/>
  <c r="C1406" i="9"/>
  <c r="B1407" i="9"/>
  <c r="C1407" i="9"/>
  <c r="C1408" i="9"/>
  <c r="C1410" i="9"/>
  <c r="B1411" i="9"/>
  <c r="C1411" i="9"/>
  <c r="A1412" i="9"/>
  <c r="C1412" i="9"/>
  <c r="A1413" i="9"/>
  <c r="B1415" i="9"/>
  <c r="C1415" i="9"/>
  <c r="A1416" i="9"/>
  <c r="C1417" i="9"/>
  <c r="C1418" i="9"/>
  <c r="A1419" i="9"/>
  <c r="A1420" i="9"/>
  <c r="C1420" i="9"/>
  <c r="A1421" i="9"/>
  <c r="B1421" i="9"/>
  <c r="C1421" i="9"/>
  <c r="A1425" i="9"/>
  <c r="C1425" i="9"/>
  <c r="A1426" i="9"/>
  <c r="B1426" i="9"/>
  <c r="A1428" i="9"/>
  <c r="C1428" i="9"/>
  <c r="A1429" i="9"/>
  <c r="B1429" i="9"/>
  <c r="C1429" i="9"/>
  <c r="A1430" i="9"/>
  <c r="B1430" i="9"/>
  <c r="C1430" i="9"/>
  <c r="B1434" i="9"/>
  <c r="A1435" i="9"/>
  <c r="B1435" i="9"/>
  <c r="C1435" i="9"/>
  <c r="C1436" i="9"/>
  <c r="B1437" i="9"/>
  <c r="A1438" i="9"/>
  <c r="C1439" i="9"/>
  <c r="A1440" i="9"/>
  <c r="A1441" i="9"/>
  <c r="A1443" i="9"/>
  <c r="B1443" i="9"/>
  <c r="C1443" i="9"/>
  <c r="A1444" i="9"/>
  <c r="B1444" i="9"/>
  <c r="C1445" i="9"/>
  <c r="B1447" i="9"/>
  <c r="A1448" i="9"/>
  <c r="B1448" i="9"/>
  <c r="C1448" i="9"/>
  <c r="A1449" i="9"/>
  <c r="C1449" i="9"/>
  <c r="C1451" i="9"/>
  <c r="C1452" i="9"/>
  <c r="A1453" i="9"/>
  <c r="C1455" i="9"/>
  <c r="A1456" i="9"/>
  <c r="B1456" i="9"/>
  <c r="A1457" i="9"/>
  <c r="B1457" i="9"/>
  <c r="C1457" i="9"/>
  <c r="A1458" i="9"/>
  <c r="B1458" i="9"/>
  <c r="C1458" i="9"/>
  <c r="B1462" i="9"/>
  <c r="C1462" i="9"/>
  <c r="A1463" i="9"/>
  <c r="B1463" i="9"/>
  <c r="C1464" i="9"/>
  <c r="B1465" i="9"/>
  <c r="A1466" i="9"/>
  <c r="B1467" i="9"/>
  <c r="C1467" i="9"/>
  <c r="A1468" i="9"/>
  <c r="C1470" i="9"/>
  <c r="A1471" i="9"/>
  <c r="C1471" i="9"/>
  <c r="A1472" i="9"/>
  <c r="B1472" i="9"/>
  <c r="A1474" i="9"/>
  <c r="B1474" i="9"/>
  <c r="A1475" i="9"/>
  <c r="B1475" i="9"/>
  <c r="C1476" i="9"/>
  <c r="A1477" i="9"/>
  <c r="B1477" i="9"/>
  <c r="C1479" i="9"/>
  <c r="B1481" i="9"/>
  <c r="C1481" i="9"/>
  <c r="C1482" i="9"/>
  <c r="A1484" i="9"/>
  <c r="B1484" i="9"/>
  <c r="C1484" i="9"/>
  <c r="A1485" i="9"/>
  <c r="B1485" i="9"/>
  <c r="C1485" i="9"/>
  <c r="B1486" i="9"/>
  <c r="C1486" i="9"/>
  <c r="B1489" i="9"/>
  <c r="C1489" i="9"/>
  <c r="A1490" i="9"/>
  <c r="B1491" i="9"/>
  <c r="B1492" i="9"/>
  <c r="A1493" i="9"/>
  <c r="A1495" i="9"/>
  <c r="B1495" i="9"/>
  <c r="C1495" i="9"/>
  <c r="A1496" i="9"/>
  <c r="C1498" i="9"/>
  <c r="A1499" i="9"/>
  <c r="B1499" i="9"/>
  <c r="C1499" i="9"/>
  <c r="A1500" i="9"/>
  <c r="A1502" i="9"/>
  <c r="B1502" i="9"/>
  <c r="A1503" i="9"/>
  <c r="B1503" i="9"/>
  <c r="C1503" i="9"/>
  <c r="A1504" i="9"/>
  <c r="B1504" i="9"/>
  <c r="A1508" i="9"/>
  <c r="B1509" i="9"/>
  <c r="C1509" i="9"/>
  <c r="C1510" i="9"/>
  <c r="A1511" i="9"/>
  <c r="B1511" i="9"/>
  <c r="C1511" i="9"/>
  <c r="A1512" i="9"/>
  <c r="B1513" i="9"/>
  <c r="A1514" i="9"/>
  <c r="B1514" i="9"/>
  <c r="C1514" i="9"/>
  <c r="B1517" i="9"/>
  <c r="C1517" i="9"/>
  <c r="A1518" i="9"/>
  <c r="B1518" i="9"/>
  <c r="B1519" i="9"/>
  <c r="C1521" i="9"/>
  <c r="B1522" i="9"/>
  <c r="A1523" i="9"/>
  <c r="C1523" i="9"/>
  <c r="A1524" i="9"/>
  <c r="C1525" i="9"/>
  <c r="A1526" i="9"/>
  <c r="B1526" i="9"/>
  <c r="C1526" i="9"/>
  <c r="B1528" i="9"/>
  <c r="B1529" i="9"/>
  <c r="A1530" i="9"/>
  <c r="A1531" i="9"/>
  <c r="B1531" i="9"/>
  <c r="C1531" i="9"/>
  <c r="A1532" i="9"/>
  <c r="C1532" i="9"/>
  <c r="A1536" i="9"/>
  <c r="A1537" i="9"/>
  <c r="B1537" i="9"/>
  <c r="C1538" i="9"/>
  <c r="A1539" i="9"/>
  <c r="B1539" i="9"/>
  <c r="C1539" i="9"/>
  <c r="A1540" i="9"/>
  <c r="C1540" i="9"/>
  <c r="A1541" i="9"/>
  <c r="B1541" i="9"/>
  <c r="C1541" i="9"/>
  <c r="A1545" i="9"/>
  <c r="C1545" i="9"/>
  <c r="A1546" i="9"/>
  <c r="C1547" i="9"/>
  <c r="A1548" i="9"/>
  <c r="C1548" i="9"/>
  <c r="B1550" i="9"/>
  <c r="A1551" i="9"/>
  <c r="B1551" i="9"/>
  <c r="C1551" i="9"/>
  <c r="A1554" i="9"/>
  <c r="B1554" i="9"/>
  <c r="C1554" i="9"/>
  <c r="A1555" i="9"/>
  <c r="B1555" i="9"/>
  <c r="B1556" i="9"/>
  <c r="A1558" i="9"/>
  <c r="C1558" i="9"/>
  <c r="A1559" i="9"/>
  <c r="C1559" i="9"/>
  <c r="C1560" i="9"/>
  <c r="A1561" i="9"/>
  <c r="A1563" i="9"/>
  <c r="C1563" i="9"/>
  <c r="B1565" i="9"/>
  <c r="B1566" i="9"/>
  <c r="C1566" i="9"/>
  <c r="B1567" i="9"/>
  <c r="A1568" i="9"/>
  <c r="B1568" i="9"/>
  <c r="C1568" i="9"/>
  <c r="A1569" i="9"/>
  <c r="B1569" i="9"/>
  <c r="C1569" i="9"/>
  <c r="A1573" i="9"/>
  <c r="A1574" i="9"/>
  <c r="B1574" i="9"/>
  <c r="C1575" i="9"/>
  <c r="A1576" i="9"/>
  <c r="C1576" i="9"/>
  <c r="B1577" i="9"/>
  <c r="C1577" i="9"/>
  <c r="A1578" i="9"/>
  <c r="B1578" i="9"/>
  <c r="C1581" i="9"/>
  <c r="A1582" i="9"/>
  <c r="C1582" i="9"/>
  <c r="A1583" i="9"/>
  <c r="B1583" i="9"/>
  <c r="B1584" i="9"/>
  <c r="C1584" i="9"/>
  <c r="A1586" i="9"/>
  <c r="C1587" i="9"/>
  <c r="A1588" i="9"/>
  <c r="B1588" i="9"/>
  <c r="C1588" i="9"/>
  <c r="A1591" i="9"/>
  <c r="C1591" i="9"/>
  <c r="A1592" i="9"/>
  <c r="B1593" i="9"/>
  <c r="A1595" i="9"/>
  <c r="B1595" i="9"/>
  <c r="C1595" i="9"/>
  <c r="A1596" i="9"/>
  <c r="B1596" i="9"/>
  <c r="C1596" i="9"/>
  <c r="B1597" i="9"/>
  <c r="C1597" i="9"/>
  <c r="C1600" i="9"/>
  <c r="A1601" i="9"/>
  <c r="B1602" i="9"/>
  <c r="B1603" i="9"/>
  <c r="C1603" i="9"/>
  <c r="C1604" i="9"/>
  <c r="B1605" i="9"/>
  <c r="C1605" i="9"/>
  <c r="A1606" i="9"/>
  <c r="B1606" i="9"/>
  <c r="C1609" i="9"/>
  <c r="A1610" i="9"/>
  <c r="B1610" i="9"/>
  <c r="C1610" i="9"/>
  <c r="A1611" i="9"/>
  <c r="B1612" i="9"/>
  <c r="A1613" i="9"/>
  <c r="B1614" i="9"/>
  <c r="C1614" i="9"/>
  <c r="A1615" i="9"/>
  <c r="B1615" i="9"/>
  <c r="C1615" i="9"/>
  <c r="C1618" i="9"/>
  <c r="C1619" i="9"/>
  <c r="A1620" i="9"/>
  <c r="C1621" i="9"/>
  <c r="A1622" i="9"/>
  <c r="B1622" i="9"/>
  <c r="C1622" i="9"/>
  <c r="A1623" i="9"/>
  <c r="B1624" i="9"/>
  <c r="C1624" i="9"/>
  <c r="B1625" i="9"/>
  <c r="C1627" i="9"/>
  <c r="C1628" i="9"/>
  <c r="A1629" i="9"/>
  <c r="B1629" i="9"/>
  <c r="B1630" i="9"/>
  <c r="C1631" i="9"/>
  <c r="B1632" i="9"/>
  <c r="A1633" i="9"/>
  <c r="B1633" i="9"/>
  <c r="B1634" i="9"/>
  <c r="C1634" i="9"/>
  <c r="C1636" i="9"/>
  <c r="A1637" i="9"/>
  <c r="B1637" i="9"/>
  <c r="C1637" i="9"/>
  <c r="A1640" i="9"/>
  <c r="C1640" i="9"/>
  <c r="A1641" i="9"/>
  <c r="B1642" i="9"/>
  <c r="C1642" i="9"/>
  <c r="A1643" i="9"/>
  <c r="B1643" i="9"/>
  <c r="C1643" i="9"/>
  <c r="C1646" i="9"/>
  <c r="C1647" i="9"/>
  <c r="A1648" i="9"/>
  <c r="C1649" i="9"/>
  <c r="A1650" i="9"/>
  <c r="B1650" i="9"/>
  <c r="C1650" i="9"/>
  <c r="A1651" i="9"/>
  <c r="C1651" i="9"/>
  <c r="A1652" i="9"/>
  <c r="B1652" i="9"/>
  <c r="B1655" i="9"/>
  <c r="C1656" i="9"/>
  <c r="A1657" i="9"/>
  <c r="B1657" i="9"/>
  <c r="B1658" i="9"/>
  <c r="C1658" i="9"/>
  <c r="B1659" i="9"/>
  <c r="B1661" i="9"/>
  <c r="C1661" i="9"/>
  <c r="A1662" i="9"/>
  <c r="B1662" i="9"/>
  <c r="C1664" i="9"/>
  <c r="A1665" i="9"/>
  <c r="C1665" i="9"/>
  <c r="A1666" i="9"/>
  <c r="B1667" i="9"/>
  <c r="C1668" i="9"/>
  <c r="A1669" i="9"/>
  <c r="C1669" i="9"/>
  <c r="B1670" i="9"/>
  <c r="C1670" i="9"/>
  <c r="B1671" i="9"/>
  <c r="C1671" i="9"/>
  <c r="A1674" i="9"/>
  <c r="C1674" i="9"/>
  <c r="A1676" i="9"/>
  <c r="B1677" i="9"/>
  <c r="C1677" i="9"/>
  <c r="A1678" i="9"/>
  <c r="A1679" i="9"/>
  <c r="B1679" i="9"/>
  <c r="C1679" i="9"/>
  <c r="A1680" i="9"/>
  <c r="C1680" i="9"/>
  <c r="B1683" i="9"/>
  <c r="B1684" i="9"/>
  <c r="C1684" i="9"/>
  <c r="A1685" i="9"/>
  <c r="B1686" i="9"/>
  <c r="C1686" i="9"/>
  <c r="C1687" i="9"/>
  <c r="B1688" i="9"/>
  <c r="C1688" i="9"/>
  <c r="A1689" i="9"/>
  <c r="B1689" i="9"/>
  <c r="C1692" i="9"/>
  <c r="B1693" i="9"/>
  <c r="A1694" i="9"/>
  <c r="B1694" i="9"/>
  <c r="B1695" i="9"/>
  <c r="C1695" i="9"/>
  <c r="A1696" i="9"/>
  <c r="C1696" i="9"/>
  <c r="B1698" i="9"/>
  <c r="C1698" i="9"/>
  <c r="A1699" i="9"/>
  <c r="B1699" i="9"/>
  <c r="A1702" i="9"/>
  <c r="C1702" i="9"/>
  <c r="A1703" i="9"/>
  <c r="A1704" i="9"/>
  <c r="A1706" i="9"/>
  <c r="B1706" i="9"/>
  <c r="C1706" i="9"/>
  <c r="B1707" i="9"/>
  <c r="C1707" i="9"/>
  <c r="B1708" i="9"/>
  <c r="C1708" i="9"/>
  <c r="B1710" i="9"/>
  <c r="A1711" i="9"/>
  <c r="B1711" i="9"/>
  <c r="A1713" i="9"/>
  <c r="B1714" i="9"/>
  <c r="C1714" i="9"/>
  <c r="C1715" i="9"/>
  <c r="B1716" i="9"/>
  <c r="C1716" i="9"/>
  <c r="B1717" i="9"/>
  <c r="C1720" i="9"/>
  <c r="A1721" i="9"/>
  <c r="B1721" i="9"/>
  <c r="C1721" i="9"/>
  <c r="A1722" i="9"/>
  <c r="B1723" i="9"/>
  <c r="C1723" i="9"/>
  <c r="A1724" i="9"/>
  <c r="C1724" i="9"/>
  <c r="A1725" i="9"/>
  <c r="B1725" i="9"/>
  <c r="C1725" i="9"/>
  <c r="B1726" i="9"/>
  <c r="C1729" i="9"/>
  <c r="C1730" i="9"/>
  <c r="A1732" i="9"/>
  <c r="B1732" i="9"/>
  <c r="C1732" i="9"/>
  <c r="B1733" i="9"/>
  <c r="A1734" i="9"/>
  <c r="B1735" i="9"/>
  <c r="C1735" i="9"/>
  <c r="A1736" i="9"/>
  <c r="B1736" i="9"/>
  <c r="B1738" i="9"/>
  <c r="A1739" i="9"/>
  <c r="B1739" i="9"/>
  <c r="C1739" i="9"/>
  <c r="B1741" i="9"/>
  <c r="C1742" i="9"/>
  <c r="B1743" i="9"/>
  <c r="B1744" i="9"/>
  <c r="A1745" i="9"/>
  <c r="B1745" i="9"/>
  <c r="C1747" i="9"/>
  <c r="A1748" i="9"/>
  <c r="B1748" i="9"/>
  <c r="C1748" i="9"/>
  <c r="A1750" i="9"/>
  <c r="A1751" i="9"/>
  <c r="B1751" i="9"/>
  <c r="C1751" i="9"/>
  <c r="C1752" i="9"/>
  <c r="A1753" i="9"/>
  <c r="B1753" i="9"/>
  <c r="A1754" i="9"/>
  <c r="C1754" i="9"/>
  <c r="A2" i="8" a="1"/>
  <c r="B172" i="8" s="1"/>
  <c r="B4" i="8"/>
  <c r="A63" i="8"/>
  <c r="B63" i="8"/>
  <c r="A64" i="8"/>
  <c r="C112" i="8"/>
  <c r="A155" i="8"/>
  <c r="A173" i="8"/>
  <c r="C216" i="8"/>
  <c r="B272" i="8"/>
  <c r="C272" i="8"/>
  <c r="C356" i="8"/>
  <c r="A372" i="8"/>
  <c r="C373" i="8"/>
  <c r="B414" i="8"/>
  <c r="A468" i="8"/>
  <c r="B469" i="8"/>
  <c r="C551" i="8"/>
  <c r="A560" i="8"/>
  <c r="B560" i="8"/>
  <c r="B602" i="8"/>
  <c r="A645" i="8"/>
  <c r="A650" i="8"/>
  <c r="B650" i="8"/>
  <c r="A710" i="8"/>
  <c r="C716" i="8"/>
  <c r="B742" i="8"/>
  <c r="A776" i="8"/>
  <c r="B785" i="8"/>
  <c r="A815" i="8"/>
  <c r="B842" i="8"/>
  <c r="C842" i="8"/>
  <c r="C848" i="8"/>
  <c r="A874" i="8"/>
  <c r="B912" i="8"/>
  <c r="B940" i="8"/>
  <c r="A966" i="8"/>
  <c r="C966" i="8"/>
  <c r="A967" i="8"/>
  <c r="B995" i="8"/>
  <c r="C1023" i="8"/>
  <c r="B1053" i="8"/>
  <c r="A1078" i="8"/>
  <c r="A1085" i="8"/>
  <c r="C1112" i="8"/>
  <c r="A1137" i="8"/>
  <c r="A1138" i="8"/>
  <c r="A1145" i="8"/>
  <c r="A1169" i="8"/>
  <c r="C1191" i="8"/>
  <c r="A1192" i="8"/>
  <c r="C1241" i="8"/>
  <c r="A1242" i="8"/>
  <c r="C1242" i="8"/>
  <c r="B1268" i="8"/>
  <c r="A1291" i="8"/>
  <c r="B1296" i="8"/>
  <c r="B1318" i="8"/>
  <c r="A1340" i="8"/>
  <c r="C1361" i="8"/>
  <c r="C1380" i="8"/>
  <c r="B1388" i="8"/>
  <c r="C1388" i="8"/>
  <c r="B1410" i="8"/>
  <c r="B1430" i="8"/>
  <c r="C1430" i="8"/>
  <c r="B1431" i="8"/>
  <c r="C1448" i="8"/>
  <c r="B1473" i="8"/>
  <c r="C1491" i="8"/>
  <c r="A1518" i="8"/>
  <c r="C1518" i="8"/>
  <c r="B1536" i="8"/>
  <c r="B1556" i="8"/>
  <c r="C1558" i="8"/>
  <c r="C1603" i="8"/>
  <c r="B1604" i="8"/>
  <c r="A1605" i="8"/>
  <c r="B1623" i="8"/>
  <c r="C1642" i="8"/>
  <c r="A1643" i="8"/>
  <c r="B1643" i="8"/>
  <c r="A1662" i="8"/>
  <c r="B1681" i="8"/>
  <c r="A1682" i="8"/>
  <c r="C1724" i="8"/>
  <c r="A1725" i="8"/>
  <c r="B1741" i="8"/>
  <c r="A2" i="7" a="1"/>
  <c r="B13" i="7" s="1"/>
  <c r="A3" i="7"/>
  <c r="B3" i="7"/>
  <c r="C3" i="7"/>
  <c r="C7" i="7"/>
  <c r="B9" i="7"/>
  <c r="C9" i="7"/>
  <c r="C13" i="7"/>
  <c r="C15" i="7"/>
  <c r="C17" i="7"/>
  <c r="C19" i="7"/>
  <c r="C20" i="7"/>
  <c r="A25" i="7"/>
  <c r="B25" i="7"/>
  <c r="C25" i="7"/>
  <c r="B26" i="7"/>
  <c r="A31" i="7"/>
  <c r="C31" i="7"/>
  <c r="C32" i="7"/>
  <c r="B34" i="7"/>
  <c r="C39" i="7"/>
  <c r="B40" i="7"/>
  <c r="A41" i="7"/>
  <c r="B41" i="7"/>
  <c r="B44" i="7"/>
  <c r="A46" i="7"/>
  <c r="A49" i="7"/>
  <c r="A53" i="7"/>
  <c r="B53" i="7"/>
  <c r="B54" i="7"/>
  <c r="A55" i="7"/>
  <c r="B58" i="7"/>
  <c r="A60" i="7"/>
  <c r="C61" i="7"/>
  <c r="B62" i="7"/>
  <c r="A63" i="7"/>
  <c r="A67" i="7"/>
  <c r="B67" i="7"/>
  <c r="C68" i="7"/>
  <c r="C73" i="7"/>
  <c r="A74" i="7"/>
  <c r="B76" i="7"/>
  <c r="B77" i="7"/>
  <c r="B81" i="7"/>
  <c r="C81" i="7"/>
  <c r="B83" i="7"/>
  <c r="C85" i="7"/>
  <c r="B87" i="7"/>
  <c r="A88" i="7"/>
  <c r="B89" i="7"/>
  <c r="C89" i="7"/>
  <c r="C90" i="7"/>
  <c r="C97" i="7"/>
  <c r="C101" i="7"/>
  <c r="A102" i="7"/>
  <c r="B102" i="7"/>
  <c r="C103" i="7"/>
  <c r="B104" i="7"/>
  <c r="A105" i="7"/>
  <c r="B109" i="7"/>
  <c r="C109" i="7"/>
  <c r="A114" i="7"/>
  <c r="B114" i="7"/>
  <c r="B115" i="7"/>
  <c r="B116" i="7"/>
  <c r="C116" i="7"/>
  <c r="C119" i="7"/>
  <c r="B124" i="7"/>
  <c r="A127" i="7"/>
  <c r="B127" i="7"/>
  <c r="A129" i="7"/>
  <c r="B129" i="7"/>
  <c r="B132" i="7"/>
  <c r="B133" i="7"/>
  <c r="C136" i="7"/>
  <c r="A137" i="7"/>
  <c r="A139" i="7"/>
  <c r="A142" i="7"/>
  <c r="C143" i="7"/>
  <c r="A145" i="7"/>
  <c r="B146" i="7"/>
  <c r="A147" i="7"/>
  <c r="A152" i="7"/>
  <c r="C152" i="7"/>
  <c r="A156" i="7"/>
  <c r="B156" i="7"/>
  <c r="C156" i="7"/>
  <c r="B158" i="7"/>
  <c r="C158" i="7"/>
  <c r="A160" i="7"/>
  <c r="A164" i="7"/>
  <c r="A165" i="7"/>
  <c r="C165" i="7"/>
  <c r="C168" i="7"/>
  <c r="A169" i="7"/>
  <c r="B169" i="7"/>
  <c r="A170" i="7"/>
  <c r="C171" i="7"/>
  <c r="A179" i="7"/>
  <c r="C179" i="7"/>
  <c r="B181" i="7"/>
  <c r="C183" i="7"/>
  <c r="A184" i="7"/>
  <c r="B184" i="7"/>
  <c r="B186" i="7"/>
  <c r="C186" i="7"/>
  <c r="B190" i="7"/>
  <c r="C190" i="7"/>
  <c r="C191" i="7"/>
  <c r="A192" i="7"/>
  <c r="A196" i="7"/>
  <c r="C196" i="7"/>
  <c r="C198" i="7"/>
  <c r="C203" i="7"/>
  <c r="B205" i="7"/>
  <c r="C205" i="7"/>
  <c r="A206" i="7"/>
  <c r="A209" i="7"/>
  <c r="B209" i="7"/>
  <c r="C209" i="7"/>
  <c r="A210" i="7"/>
  <c r="B216" i="7"/>
  <c r="C216" i="7"/>
  <c r="A217" i="7"/>
  <c r="B217" i="7"/>
  <c r="A219" i="7"/>
  <c r="A221" i="7"/>
  <c r="C222" i="7"/>
  <c r="B225" i="7"/>
  <c r="C225" i="7"/>
  <c r="B228" i="7"/>
  <c r="C228" i="7"/>
  <c r="C230" i="7"/>
  <c r="A231" i="7"/>
  <c r="B233" i="7"/>
  <c r="C234" i="7"/>
  <c r="A237" i="7"/>
  <c r="C237" i="7"/>
  <c r="A242" i="7"/>
  <c r="B242" i="7"/>
  <c r="C242" i="7"/>
  <c r="A244" i="7"/>
  <c r="A246" i="7"/>
  <c r="C247" i="7"/>
  <c r="B249" i="7"/>
  <c r="C253" i="7"/>
  <c r="A254" i="7"/>
  <c r="B254" i="7"/>
  <c r="A255" i="7"/>
  <c r="B255" i="7"/>
  <c r="A259" i="7"/>
  <c r="C259" i="7"/>
  <c r="C260" i="7"/>
  <c r="C261" i="7"/>
  <c r="A262" i="7"/>
  <c r="C266" i="7"/>
  <c r="B267" i="7"/>
  <c r="B268" i="7"/>
  <c r="A273" i="7"/>
  <c r="C273" i="7"/>
  <c r="A274" i="7"/>
  <c r="B275" i="7"/>
  <c r="B279" i="7"/>
  <c r="C279" i="7"/>
  <c r="B280" i="7"/>
  <c r="A281" i="7"/>
  <c r="C282" i="7"/>
  <c r="C283" i="7"/>
  <c r="B284" i="7"/>
  <c r="A287" i="7"/>
  <c r="B287" i="7"/>
  <c r="B290" i="7"/>
  <c r="C290" i="7"/>
  <c r="A292" i="7"/>
  <c r="B298" i="7"/>
  <c r="C298" i="7"/>
  <c r="A299" i="7"/>
  <c r="A300" i="7"/>
  <c r="A303" i="7"/>
  <c r="A304" i="7"/>
  <c r="B304" i="7"/>
  <c r="A305" i="7"/>
  <c r="C309" i="7"/>
  <c r="A310" i="7"/>
  <c r="B310" i="7"/>
  <c r="C310" i="7"/>
  <c r="A311" i="7"/>
  <c r="A312" i="7"/>
  <c r="C317" i="7"/>
  <c r="A320" i="7"/>
  <c r="B320" i="7"/>
  <c r="A321" i="7"/>
  <c r="C321" i="7"/>
  <c r="B323" i="7"/>
  <c r="C323" i="7"/>
  <c r="B328" i="7"/>
  <c r="C328" i="7"/>
  <c r="A329" i="7"/>
  <c r="C331" i="7"/>
  <c r="A333" i="7"/>
  <c r="A334" i="7"/>
  <c r="A335" i="7"/>
  <c r="B336" i="7"/>
  <c r="C336" i="7"/>
  <c r="B340" i="7"/>
  <c r="A341" i="7"/>
  <c r="B342" i="7"/>
  <c r="C342" i="7"/>
  <c r="C345" i="7"/>
  <c r="A346" i="7"/>
  <c r="B347" i="7"/>
  <c r="C347" i="7"/>
  <c r="B349" i="7"/>
  <c r="A352" i="7"/>
  <c r="B354" i="7"/>
  <c r="A356" i="7"/>
  <c r="C356" i="7"/>
  <c r="B357" i="7"/>
  <c r="C358" i="7"/>
  <c r="A359" i="7"/>
  <c r="B360" i="7"/>
  <c r="B364" i="7"/>
  <c r="A365" i="7"/>
  <c r="B365" i="7"/>
  <c r="C365" i="7"/>
  <c r="A369" i="7"/>
  <c r="B370" i="7"/>
  <c r="A371" i="7"/>
  <c r="A372" i="7"/>
  <c r="B372" i="7"/>
  <c r="C372" i="7"/>
  <c r="B377" i="7"/>
  <c r="C377" i="7"/>
  <c r="B378" i="7"/>
  <c r="A381" i="7"/>
  <c r="B381" i="7"/>
  <c r="C382" i="7"/>
  <c r="B384" i="7"/>
  <c r="B388" i="7"/>
  <c r="A390" i="7"/>
  <c r="B390" i="7"/>
  <c r="B392" i="7"/>
  <c r="C392" i="7"/>
  <c r="A393" i="7"/>
  <c r="B393" i="7"/>
  <c r="C393" i="7"/>
  <c r="A394" i="7"/>
  <c r="A400" i="7"/>
  <c r="C400" i="7"/>
  <c r="A401" i="7"/>
  <c r="C401" i="7"/>
  <c r="B405" i="7"/>
  <c r="B406" i="7"/>
  <c r="A408" i="7"/>
  <c r="B408" i="7"/>
  <c r="C410" i="7"/>
  <c r="B412" i="7"/>
  <c r="C412" i="7"/>
  <c r="C413" i="7"/>
  <c r="A414" i="7"/>
  <c r="A416" i="7"/>
  <c r="C416" i="7"/>
  <c r="B417" i="7"/>
  <c r="B418" i="7"/>
  <c r="A423" i="7"/>
  <c r="A424" i="7"/>
  <c r="B424" i="7"/>
  <c r="A425" i="7"/>
  <c r="B427" i="7"/>
  <c r="B429" i="7"/>
  <c r="C429" i="7"/>
  <c r="A430" i="7"/>
  <c r="B435" i="7"/>
  <c r="C435" i="7"/>
  <c r="A436" i="7"/>
  <c r="B436" i="7"/>
  <c r="C438" i="7"/>
  <c r="B439" i="7"/>
  <c r="C441" i="7"/>
  <c r="B442" i="7"/>
  <c r="B443" i="7"/>
  <c r="A444" i="7"/>
  <c r="B446" i="7"/>
  <c r="C446" i="7"/>
  <c r="C447" i="7"/>
  <c r="B449" i="7"/>
  <c r="A452" i="7"/>
  <c r="B452" i="7"/>
  <c r="A455" i="7"/>
  <c r="A459" i="7"/>
  <c r="C459" i="7"/>
  <c r="A460" i="7"/>
  <c r="B460" i="7"/>
  <c r="B462" i="7"/>
  <c r="C462" i="7"/>
  <c r="B464" i="7"/>
  <c r="A465" i="7"/>
  <c r="A466" i="7"/>
  <c r="B466" i="7"/>
  <c r="A470" i="7"/>
  <c r="A471" i="7"/>
  <c r="C472" i="7"/>
  <c r="B475" i="7"/>
  <c r="C476" i="7"/>
  <c r="A477" i="7"/>
  <c r="A479" i="7"/>
  <c r="B479" i="7"/>
  <c r="B482" i="7"/>
  <c r="C482" i="7"/>
  <c r="A483" i="7"/>
  <c r="B483" i="7"/>
  <c r="B487" i="7"/>
  <c r="C488" i="7"/>
  <c r="A490" i="7"/>
  <c r="B490" i="7"/>
  <c r="C490" i="7"/>
  <c r="C493" i="7"/>
  <c r="B495" i="7"/>
  <c r="B497" i="7"/>
  <c r="A499" i="7"/>
  <c r="C499" i="7"/>
  <c r="C500" i="7"/>
  <c r="A501" i="7"/>
  <c r="B501" i="7"/>
  <c r="C501" i="7"/>
  <c r="C505" i="7"/>
  <c r="A507" i="7"/>
  <c r="C509" i="7"/>
  <c r="C511" i="7"/>
  <c r="B512" i="7"/>
  <c r="C512" i="7"/>
  <c r="B513" i="7"/>
  <c r="C513" i="7"/>
  <c r="C517" i="7"/>
  <c r="A519" i="7"/>
  <c r="C519" i="7"/>
  <c r="A520" i="7"/>
  <c r="C523" i="7"/>
  <c r="B524" i="7"/>
  <c r="A525" i="7"/>
  <c r="B525" i="7"/>
  <c r="C525" i="7"/>
  <c r="A529" i="7"/>
  <c r="B530" i="7"/>
  <c r="B532" i="7"/>
  <c r="A534" i="7"/>
  <c r="B534" i="7"/>
  <c r="A535" i="7"/>
  <c r="C535" i="7"/>
  <c r="B536" i="7"/>
  <c r="A542" i="7"/>
  <c r="B542" i="7"/>
  <c r="C542" i="7"/>
  <c r="A546" i="7"/>
  <c r="C546" i="7"/>
  <c r="C547" i="7"/>
  <c r="A548" i="7"/>
  <c r="B548" i="7"/>
  <c r="C549" i="7"/>
  <c r="A550" i="7"/>
  <c r="A554" i="7"/>
  <c r="B554" i="7"/>
  <c r="C554" i="7"/>
  <c r="C556" i="7"/>
  <c r="A560" i="7"/>
  <c r="B561" i="7"/>
  <c r="B564" i="7"/>
  <c r="B565" i="7"/>
  <c r="A566" i="7"/>
  <c r="B567" i="7"/>
  <c r="A569" i="7"/>
  <c r="C569" i="7"/>
  <c r="A570" i="7"/>
  <c r="C570" i="7"/>
  <c r="C571" i="7"/>
  <c r="B572" i="7"/>
  <c r="A576" i="7"/>
  <c r="B577" i="7"/>
  <c r="C577" i="7"/>
  <c r="A578" i="7"/>
  <c r="B580" i="7"/>
  <c r="A582" i="7"/>
  <c r="A583" i="7"/>
  <c r="B584" i="7"/>
  <c r="C586" i="7"/>
  <c r="B588" i="7"/>
  <c r="C589" i="7"/>
  <c r="A590" i="7"/>
  <c r="B591" i="7"/>
  <c r="C592" i="7"/>
  <c r="B593" i="7"/>
  <c r="A594" i="7"/>
  <c r="C595" i="7"/>
  <c r="C598" i="7"/>
  <c r="A600" i="7"/>
  <c r="B600" i="7"/>
  <c r="A601" i="7"/>
  <c r="B603" i="7"/>
  <c r="A604" i="7"/>
  <c r="A605" i="7"/>
  <c r="B605" i="7"/>
  <c r="A606" i="7"/>
  <c r="C611" i="7"/>
  <c r="A612" i="7"/>
  <c r="B612" i="7"/>
  <c r="C613" i="7"/>
  <c r="C614" i="7"/>
  <c r="B616" i="7"/>
  <c r="A617" i="7"/>
  <c r="C617" i="7"/>
  <c r="A618" i="7"/>
  <c r="C621" i="7"/>
  <c r="A622" i="7"/>
  <c r="B622" i="7"/>
  <c r="A625" i="7"/>
  <c r="B627" i="7"/>
  <c r="C627" i="7"/>
  <c r="A628" i="7"/>
  <c r="C628" i="7"/>
  <c r="C632" i="7"/>
  <c r="C633" i="7"/>
  <c r="C634" i="7"/>
  <c r="C635" i="7"/>
  <c r="C637" i="7"/>
  <c r="B638" i="7"/>
  <c r="A639" i="7"/>
  <c r="B639" i="7"/>
  <c r="A640" i="7"/>
  <c r="B644" i="7"/>
  <c r="C644" i="7"/>
  <c r="B645" i="7"/>
  <c r="B648" i="7"/>
  <c r="C649" i="7"/>
  <c r="A650" i="7"/>
  <c r="B650" i="7"/>
  <c r="B652" i="7"/>
  <c r="A655" i="7"/>
  <c r="B655" i="7"/>
  <c r="A656" i="7"/>
  <c r="B656" i="7"/>
  <c r="B660" i="7"/>
  <c r="C660" i="7"/>
  <c r="A661" i="7"/>
  <c r="C661" i="7"/>
  <c r="C662" i="7"/>
  <c r="A666" i="7"/>
  <c r="C667" i="7"/>
  <c r="C669" i="7"/>
  <c r="A670" i="7"/>
  <c r="B670" i="7"/>
  <c r="B671" i="7"/>
  <c r="A672" i="7"/>
  <c r="B673" i="7"/>
  <c r="C673" i="7"/>
  <c r="A677" i="7"/>
  <c r="B677" i="7"/>
  <c r="C677" i="7"/>
  <c r="B680" i="7"/>
  <c r="B681" i="7"/>
  <c r="C683" i="7"/>
  <c r="B684" i="7"/>
  <c r="C684" i="7"/>
  <c r="C687" i="7"/>
  <c r="C688" i="7"/>
  <c r="A689" i="7"/>
  <c r="B690" i="7"/>
  <c r="C691" i="7"/>
  <c r="B693" i="7"/>
  <c r="C693" i="7"/>
  <c r="A694" i="7"/>
  <c r="B694" i="7"/>
  <c r="A697" i="7"/>
  <c r="A698" i="7"/>
  <c r="C700" i="7"/>
  <c r="B701" i="7"/>
  <c r="C701" i="7"/>
  <c r="C702" i="7"/>
  <c r="A703" i="7"/>
  <c r="B704" i="7"/>
  <c r="A708" i="7"/>
  <c r="C708" i="7"/>
  <c r="A709" i="7"/>
  <c r="C710" i="7"/>
  <c r="A712" i="7"/>
  <c r="B713" i="7"/>
  <c r="C713" i="7"/>
  <c r="C714" i="7"/>
  <c r="A715" i="7"/>
  <c r="A717" i="7"/>
  <c r="B718" i="7"/>
  <c r="A719" i="7"/>
  <c r="B719" i="7"/>
  <c r="C720" i="7"/>
  <c r="C722" i="7"/>
  <c r="A723" i="7"/>
  <c r="C723" i="7"/>
  <c r="B728" i="7"/>
  <c r="B729" i="7"/>
  <c r="A731" i="7"/>
  <c r="C731" i="7"/>
  <c r="A732" i="7"/>
  <c r="B732" i="7"/>
  <c r="C732" i="7"/>
  <c r="B733" i="7"/>
  <c r="C733" i="7"/>
  <c r="A738" i="7"/>
  <c r="B738" i="7"/>
  <c r="A739" i="7"/>
  <c r="B739" i="7"/>
  <c r="A741" i="7"/>
  <c r="C742" i="7"/>
  <c r="C743" i="7"/>
  <c r="B745" i="7"/>
  <c r="C747" i="7"/>
  <c r="A748" i="7"/>
  <c r="B748" i="7"/>
  <c r="B749" i="7"/>
  <c r="A751" i="7"/>
  <c r="A752" i="7"/>
  <c r="B753" i="7"/>
  <c r="A754" i="7"/>
  <c r="B755" i="7"/>
  <c r="C757" i="7"/>
  <c r="B758" i="7"/>
  <c r="A759" i="7"/>
  <c r="B760" i="7"/>
  <c r="B761" i="7"/>
  <c r="A762" i="7"/>
  <c r="B763" i="7"/>
  <c r="C763" i="7"/>
  <c r="A764" i="7"/>
  <c r="C766" i="7"/>
  <c r="A767" i="7"/>
  <c r="C767" i="7"/>
  <c r="C769" i="7"/>
  <c r="B771" i="7"/>
  <c r="A772" i="7"/>
  <c r="C772" i="7"/>
  <c r="B773" i="7"/>
  <c r="A775" i="7"/>
  <c r="B775" i="7"/>
  <c r="C776" i="7"/>
  <c r="B777" i="7"/>
  <c r="A779" i="7"/>
  <c r="C780" i="7"/>
  <c r="B781" i="7"/>
  <c r="C781" i="7"/>
  <c r="A782" i="7"/>
  <c r="B785" i="7"/>
  <c r="A786" i="7"/>
  <c r="C786" i="7"/>
  <c r="A788" i="7"/>
  <c r="B788" i="7"/>
  <c r="C788" i="7"/>
  <c r="C789" i="7"/>
  <c r="A790" i="7"/>
  <c r="C790" i="7"/>
  <c r="B794" i="7"/>
  <c r="B795" i="7"/>
  <c r="C796" i="7"/>
  <c r="B798" i="7"/>
  <c r="A799" i="7"/>
  <c r="B799" i="7"/>
  <c r="B800" i="7"/>
  <c r="C800" i="7"/>
  <c r="C802" i="7"/>
  <c r="B803" i="7"/>
  <c r="C803" i="7"/>
  <c r="A804" i="7"/>
  <c r="B804" i="7"/>
  <c r="A808" i="7"/>
  <c r="B808" i="7"/>
  <c r="C808" i="7"/>
  <c r="B809" i="7"/>
  <c r="B812" i="7"/>
  <c r="A814" i="7"/>
  <c r="C815" i="7"/>
  <c r="A816" i="7"/>
  <c r="B816" i="7"/>
  <c r="C816" i="7"/>
  <c r="A817" i="7"/>
  <c r="B817" i="7"/>
  <c r="C817" i="7"/>
  <c r="A822" i="7"/>
  <c r="B822" i="7"/>
  <c r="C822" i="7"/>
  <c r="B824" i="7"/>
  <c r="A825" i="7"/>
  <c r="C825" i="7"/>
  <c r="C826" i="7"/>
  <c r="A827" i="7"/>
  <c r="B827" i="7"/>
  <c r="B831" i="7"/>
  <c r="C831" i="7"/>
  <c r="C832" i="7"/>
  <c r="C834" i="7"/>
  <c r="B835" i="7"/>
  <c r="C835" i="7"/>
  <c r="B836" i="7"/>
  <c r="A837" i="7"/>
  <c r="B839" i="7"/>
  <c r="C840" i="7"/>
  <c r="A842" i="7"/>
  <c r="C842" i="7"/>
  <c r="A843" i="7"/>
  <c r="B843" i="7"/>
  <c r="C843" i="7"/>
  <c r="B844" i="7"/>
  <c r="C845" i="7"/>
  <c r="B849" i="7"/>
  <c r="A850" i="7"/>
  <c r="B851" i="7"/>
  <c r="B852" i="7"/>
  <c r="B853" i="7"/>
  <c r="C854" i="7"/>
  <c r="A855" i="7"/>
  <c r="B855" i="7"/>
  <c r="B857" i="7"/>
  <c r="A858" i="7"/>
  <c r="B858" i="7"/>
  <c r="A860" i="7"/>
  <c r="C860" i="7"/>
  <c r="B862" i="7"/>
  <c r="A863" i="7"/>
  <c r="C863" i="7"/>
  <c r="C866" i="7"/>
  <c r="B867" i="7"/>
  <c r="C867" i="7"/>
  <c r="B869" i="7"/>
  <c r="A870" i="7"/>
  <c r="C870" i="7"/>
  <c r="B871" i="7"/>
  <c r="B872" i="7"/>
  <c r="C872" i="7"/>
  <c r="A876" i="7"/>
  <c r="B876" i="7"/>
  <c r="A877" i="7"/>
  <c r="B878" i="7"/>
  <c r="C878" i="7"/>
  <c r="B880" i="7"/>
  <c r="B881" i="7"/>
  <c r="A882" i="7"/>
  <c r="A884" i="7"/>
  <c r="B884" i="7"/>
  <c r="C885" i="7"/>
  <c r="A886" i="7"/>
  <c r="C887" i="7"/>
  <c r="A888" i="7"/>
  <c r="C889" i="7"/>
  <c r="B890" i="7"/>
  <c r="A891" i="7"/>
  <c r="B894" i="7"/>
  <c r="A895" i="7"/>
  <c r="B895" i="7"/>
  <c r="C896" i="7"/>
  <c r="B897" i="7"/>
  <c r="B898" i="7"/>
  <c r="A899" i="7"/>
  <c r="B899" i="7"/>
  <c r="A900" i="7"/>
  <c r="C903" i="7"/>
  <c r="A904" i="7"/>
  <c r="B904" i="7"/>
  <c r="C905" i="7"/>
  <c r="A906" i="7"/>
  <c r="A907" i="7"/>
  <c r="C907" i="7"/>
  <c r="A909" i="7"/>
  <c r="A912" i="7"/>
  <c r="B912" i="7"/>
  <c r="C912" i="7"/>
  <c r="B913" i="7"/>
  <c r="A915" i="7"/>
  <c r="A917" i="7"/>
  <c r="C917" i="7"/>
  <c r="B918" i="7"/>
  <c r="C918" i="7"/>
  <c r="A921" i="7"/>
  <c r="C921" i="7"/>
  <c r="A922" i="7"/>
  <c r="C923" i="7"/>
  <c r="A925" i="7"/>
  <c r="B925" i="7"/>
  <c r="C926" i="7"/>
  <c r="A927" i="7"/>
  <c r="B927" i="7"/>
  <c r="C927" i="7"/>
  <c r="B930" i="7"/>
  <c r="B933" i="7"/>
  <c r="C934" i="7"/>
  <c r="B935" i="7"/>
  <c r="C935" i="7"/>
  <c r="B936" i="7"/>
  <c r="C938" i="7"/>
  <c r="A939" i="7"/>
  <c r="B939" i="7"/>
  <c r="C940" i="7"/>
  <c r="A941" i="7"/>
  <c r="A942" i="7"/>
  <c r="C943" i="7"/>
  <c r="A944" i="7"/>
  <c r="B944" i="7"/>
  <c r="C944" i="7"/>
  <c r="A945" i="7"/>
  <c r="B948" i="7"/>
  <c r="A951" i="7"/>
  <c r="A952" i="7"/>
  <c r="C952" i="7"/>
  <c r="C953" i="7"/>
  <c r="A954" i="7"/>
  <c r="B954" i="7"/>
  <c r="C954" i="7"/>
  <c r="C957" i="7"/>
  <c r="A958" i="7"/>
  <c r="C958" i="7"/>
  <c r="A961" i="7"/>
  <c r="C961" i="7"/>
  <c r="C962" i="7"/>
  <c r="B963" i="7"/>
  <c r="C963" i="7"/>
  <c r="C965" i="7"/>
  <c r="B967" i="7"/>
  <c r="B968" i="7"/>
  <c r="B969" i="7"/>
  <c r="C969" i="7"/>
  <c r="B971" i="7"/>
  <c r="C971" i="7"/>
  <c r="A972" i="7"/>
  <c r="B972" i="7"/>
  <c r="A976" i="7"/>
  <c r="A977" i="7"/>
  <c r="C978" i="7"/>
  <c r="A979" i="7"/>
  <c r="B979" i="7"/>
  <c r="A980" i="7"/>
  <c r="B980" i="7"/>
  <c r="A981" i="7"/>
  <c r="C981" i="7"/>
  <c r="B985" i="7"/>
  <c r="C985" i="7"/>
  <c r="B987" i="7"/>
  <c r="A988" i="7"/>
  <c r="A989" i="7"/>
  <c r="C989" i="7"/>
  <c r="C990" i="7"/>
  <c r="B993" i="7"/>
  <c r="C993" i="7"/>
  <c r="A995" i="7"/>
  <c r="B995" i="7"/>
  <c r="B996" i="7"/>
  <c r="C996" i="7"/>
  <c r="A998" i="7"/>
  <c r="B998" i="7"/>
  <c r="A999" i="7"/>
  <c r="B1003" i="7"/>
  <c r="A1004" i="7"/>
  <c r="B1005" i="7"/>
  <c r="C1005" i="7"/>
  <c r="A1006" i="7"/>
  <c r="C1006" i="7"/>
  <c r="A1007" i="7"/>
  <c r="B1007" i="7"/>
  <c r="A1008" i="7"/>
  <c r="B1012" i="7"/>
  <c r="C1012" i="7"/>
  <c r="B1013" i="7"/>
  <c r="B1014" i="7"/>
  <c r="A1015" i="7"/>
  <c r="B1016" i="7"/>
  <c r="A1018" i="7"/>
  <c r="C1020" i="7"/>
  <c r="A1021" i="7"/>
  <c r="B1021" i="7"/>
  <c r="C1021" i="7"/>
  <c r="A1022" i="7"/>
  <c r="B1023" i="7"/>
  <c r="C1023" i="7"/>
  <c r="B1025" i="7"/>
  <c r="C1025" i="7"/>
  <c r="C1026" i="7"/>
  <c r="B1029" i="7"/>
  <c r="B1030" i="7"/>
  <c r="B1032" i="7"/>
  <c r="B1033" i="7"/>
  <c r="C1033" i="7"/>
  <c r="C1034" i="7"/>
  <c r="C1035" i="7"/>
  <c r="A1036" i="7"/>
  <c r="B1036" i="7"/>
  <c r="A1039" i="7"/>
  <c r="B1039" i="7"/>
  <c r="A1042" i="7"/>
  <c r="B1042" i="7"/>
  <c r="C1042" i="7"/>
  <c r="A1044" i="7"/>
  <c r="C1044" i="7"/>
  <c r="B1045" i="7"/>
  <c r="B1047" i="7"/>
  <c r="C1047" i="7"/>
  <c r="A1048" i="7"/>
  <c r="B1049" i="7"/>
  <c r="B1051" i="7"/>
  <c r="C1053" i="7"/>
  <c r="A1054" i="7"/>
  <c r="B1054" i="7"/>
  <c r="C1056" i="7"/>
  <c r="A1058" i="7"/>
  <c r="C1058" i="7"/>
  <c r="A1060" i="7"/>
  <c r="B1060" i="7"/>
  <c r="A1061" i="7"/>
  <c r="B1061" i="7"/>
  <c r="A1062" i="7"/>
  <c r="B1062" i="7"/>
  <c r="C1062" i="7"/>
  <c r="A1063" i="7"/>
  <c r="B1067" i="7"/>
  <c r="C1067" i="7"/>
  <c r="B1069" i="7"/>
  <c r="B1070" i="7"/>
  <c r="B1072" i="7"/>
  <c r="C1072" i="7"/>
  <c r="A1075" i="7"/>
  <c r="B1075" i="7"/>
  <c r="C1075" i="7"/>
  <c r="A1076" i="7"/>
  <c r="B1076" i="7"/>
  <c r="C1077" i="7"/>
  <c r="C1080" i="7"/>
  <c r="A1081" i="7"/>
  <c r="B1081" i="7"/>
  <c r="A1082" i="7"/>
  <c r="C1083" i="7"/>
  <c r="B1084" i="7"/>
  <c r="B1087" i="7"/>
  <c r="B1088" i="7"/>
  <c r="C1088" i="7"/>
  <c r="A1089" i="7"/>
  <c r="B1089" i="7"/>
  <c r="B1090" i="7"/>
  <c r="C1090" i="7"/>
  <c r="B1094" i="7"/>
  <c r="C1094" i="7"/>
  <c r="B1096" i="7"/>
  <c r="A1097" i="7"/>
  <c r="A1098" i="7"/>
  <c r="C1098" i="7"/>
  <c r="A1099" i="7"/>
  <c r="B1099" i="7"/>
  <c r="A1102" i="7"/>
  <c r="C1102" i="7"/>
  <c r="A1104" i="7"/>
  <c r="A1105" i="7"/>
  <c r="A1106" i="7"/>
  <c r="C1107" i="7"/>
  <c r="A1108" i="7"/>
  <c r="C1108" i="7"/>
  <c r="A1109" i="7"/>
  <c r="C1111" i="7"/>
  <c r="C1112" i="7"/>
  <c r="A1115" i="7"/>
  <c r="B1115" i="7"/>
  <c r="A1116" i="7"/>
  <c r="B1116" i="7"/>
  <c r="C1116" i="7"/>
  <c r="A1117" i="7"/>
  <c r="A1120" i="7"/>
  <c r="A1122" i="7"/>
  <c r="C1123" i="7"/>
  <c r="A1124" i="7"/>
  <c r="B1124" i="7"/>
  <c r="A1125" i="7"/>
  <c r="C1125" i="7"/>
  <c r="C1126" i="7"/>
  <c r="A1127" i="7"/>
  <c r="A1129" i="7"/>
  <c r="C1129" i="7"/>
  <c r="B1132" i="7"/>
  <c r="C1132" i="7"/>
  <c r="B1133" i="7"/>
  <c r="C1134" i="7"/>
  <c r="B1135" i="7"/>
  <c r="A1136" i="7"/>
  <c r="B1139" i="7"/>
  <c r="B1140" i="7"/>
  <c r="B1141" i="7"/>
  <c r="B1142" i="7"/>
  <c r="C1142" i="7"/>
  <c r="A1143" i="7"/>
  <c r="B1143" i="7"/>
  <c r="A1144" i="7"/>
  <c r="B1144" i="7"/>
  <c r="C1144" i="7"/>
  <c r="C1148" i="7"/>
  <c r="B1149" i="7"/>
  <c r="C1150" i="7"/>
  <c r="B1151" i="7"/>
  <c r="A1152" i="7"/>
  <c r="C1153" i="7"/>
  <c r="C1156" i="7"/>
  <c r="A1157" i="7"/>
  <c r="A1158" i="7"/>
  <c r="B1158" i="7"/>
  <c r="B1159" i="7"/>
  <c r="B1160" i="7"/>
  <c r="C1160" i="7"/>
  <c r="C1161" i="7"/>
  <c r="A1162" i="7"/>
  <c r="B1162" i="7"/>
  <c r="C1165" i="7"/>
  <c r="B1166" i="7"/>
  <c r="B1167" i="7"/>
  <c r="B1168" i="7"/>
  <c r="C1168" i="7"/>
  <c r="A1169" i="7"/>
  <c r="B1171" i="7"/>
  <c r="C1171" i="7"/>
  <c r="B1174" i="7"/>
  <c r="B1175" i="7"/>
  <c r="C1175" i="7"/>
  <c r="A1177" i="7"/>
  <c r="B1177" i="7"/>
  <c r="C1177" i="7"/>
  <c r="B1178" i="7"/>
  <c r="B1179" i="7"/>
  <c r="C1180" i="7"/>
  <c r="B1183" i="7"/>
  <c r="C1183" i="7"/>
  <c r="A1184" i="7"/>
  <c r="B1184" i="7"/>
  <c r="B1185" i="7"/>
  <c r="A1186" i="7"/>
  <c r="B1188" i="7"/>
  <c r="A1189" i="7"/>
  <c r="B1191" i="7"/>
  <c r="A1192" i="7"/>
  <c r="C1192" i="7"/>
  <c r="C1193" i="7"/>
  <c r="B1195" i="7"/>
  <c r="C1195" i="7"/>
  <c r="A1196" i="7"/>
  <c r="B1197" i="7"/>
  <c r="C1197" i="7"/>
  <c r="A1198" i="7"/>
  <c r="C1199" i="7"/>
  <c r="C1200" i="7"/>
  <c r="A1201" i="7"/>
  <c r="C1203" i="7"/>
  <c r="C1204" i="7"/>
  <c r="C1205" i="7"/>
  <c r="B1206" i="7"/>
  <c r="A1208" i="7"/>
  <c r="B1208" i="7"/>
  <c r="A1210" i="7"/>
  <c r="C1210" i="7"/>
  <c r="C1211" i="7"/>
  <c r="A1212" i="7"/>
  <c r="C1213" i="7"/>
  <c r="A1214" i="7"/>
  <c r="B1214" i="7"/>
  <c r="C1214" i="7"/>
  <c r="B1217" i="7"/>
  <c r="B1218" i="7"/>
  <c r="B1220" i="7"/>
  <c r="B1221" i="7"/>
  <c r="C1221" i="7"/>
  <c r="A1222" i="7"/>
  <c r="B1222" i="7"/>
  <c r="C1222" i="7"/>
  <c r="C1223" i="7"/>
  <c r="A1226" i="7"/>
  <c r="A1227" i="7"/>
  <c r="B1228" i="7"/>
  <c r="B1229" i="7"/>
  <c r="C1230" i="7"/>
  <c r="A1232" i="7"/>
  <c r="B1232" i="7"/>
  <c r="B1234" i="7"/>
  <c r="C1234" i="7"/>
  <c r="B1235" i="7"/>
  <c r="A1237" i="7"/>
  <c r="A1238" i="7"/>
  <c r="B1238" i="7"/>
  <c r="C1239" i="7"/>
  <c r="A1240" i="7"/>
  <c r="B1240" i="7"/>
  <c r="C1240" i="7"/>
  <c r="C1242" i="7"/>
  <c r="A1244" i="7"/>
  <c r="A1246" i="7"/>
  <c r="A1247" i="7"/>
  <c r="C1247" i="7"/>
  <c r="A1248" i="7"/>
  <c r="B1248" i="7"/>
  <c r="A1249" i="7"/>
  <c r="C1251" i="7"/>
  <c r="A1253" i="7"/>
  <c r="C1254" i="7"/>
  <c r="A1255" i="7"/>
  <c r="B1255" i="7"/>
  <c r="A1257" i="7"/>
  <c r="C1257" i="7"/>
  <c r="A1258" i="7"/>
  <c r="A1260" i="7"/>
  <c r="B1260" i="7"/>
  <c r="C1260" i="7"/>
  <c r="C1261" i="7"/>
  <c r="B1263" i="7"/>
  <c r="C1263" i="7"/>
  <c r="A1264" i="7"/>
  <c r="A1266" i="7"/>
  <c r="C1266" i="7"/>
  <c r="A1270" i="7"/>
  <c r="C1271" i="7"/>
  <c r="C1272" i="7"/>
  <c r="A1273" i="7"/>
  <c r="B1273" i="7"/>
  <c r="C1273" i="7"/>
  <c r="A1274" i="7"/>
  <c r="B1274" i="7"/>
  <c r="C1274" i="7"/>
  <c r="A1275" i="7"/>
  <c r="C1278" i="7"/>
  <c r="A1279" i="7"/>
  <c r="C1280" i="7"/>
  <c r="B1281" i="7"/>
  <c r="C1281" i="7"/>
  <c r="B1282" i="7"/>
  <c r="A1284" i="7"/>
  <c r="A1287" i="7"/>
  <c r="B1287" i="7"/>
  <c r="A1288" i="7"/>
  <c r="A1289" i="7"/>
  <c r="B1289" i="7"/>
  <c r="A1290" i="7"/>
  <c r="B1291" i="7"/>
  <c r="C1291" i="7"/>
  <c r="B1292" i="7"/>
  <c r="A1295" i="7"/>
  <c r="A1296" i="7"/>
  <c r="C1297" i="7"/>
  <c r="B1298" i="7"/>
  <c r="C1298" i="7"/>
  <c r="A1299" i="7"/>
  <c r="C1299" i="7"/>
  <c r="C1300" i="7"/>
  <c r="A1301" i="7"/>
  <c r="C1303" i="7"/>
  <c r="B1306" i="7"/>
  <c r="C1306" i="7"/>
  <c r="A1307" i="7"/>
  <c r="C1307" i="7"/>
  <c r="B1308" i="7"/>
  <c r="A1309" i="7"/>
  <c r="A1312" i="7"/>
  <c r="B1312" i="7"/>
  <c r="A1313" i="7"/>
  <c r="B1313" i="7"/>
  <c r="C1313" i="7"/>
  <c r="A1315" i="7"/>
  <c r="C1315" i="7"/>
  <c r="C1317" i="7"/>
  <c r="A1318" i="7"/>
  <c r="C1320" i="7"/>
  <c r="A1321" i="7"/>
  <c r="A1322" i="7"/>
  <c r="C1323" i="7"/>
  <c r="B1324" i="7"/>
  <c r="C1324" i="7"/>
  <c r="A1325" i="7"/>
  <c r="C1325" i="7"/>
  <c r="A1326" i="7"/>
  <c r="C1326" i="7"/>
  <c r="B1329" i="7"/>
  <c r="A1331" i="7"/>
  <c r="A1332" i="7"/>
  <c r="C1332" i="7"/>
  <c r="C1333" i="7"/>
  <c r="A1335" i="7"/>
  <c r="C1335" i="7"/>
  <c r="A1338" i="7"/>
  <c r="B1338" i="7"/>
  <c r="C1338" i="7"/>
  <c r="A1339" i="7"/>
  <c r="B1339" i="7"/>
  <c r="B1340" i="7"/>
  <c r="C1343" i="7"/>
  <c r="A1344" i="7"/>
  <c r="C1344" i="7"/>
  <c r="B1346" i="7"/>
  <c r="C1346" i="7"/>
  <c r="B1347" i="7"/>
  <c r="A1349" i="7"/>
  <c r="A1351" i="7"/>
  <c r="B1351" i="7"/>
  <c r="C1351" i="7"/>
  <c r="A1352" i="7"/>
  <c r="C1352" i="7"/>
  <c r="A1353" i="7"/>
  <c r="A1355" i="7"/>
  <c r="A1356" i="7"/>
  <c r="B1358" i="7"/>
  <c r="C1358" i="7"/>
  <c r="B1359" i="7"/>
  <c r="A1360" i="7"/>
  <c r="B1361" i="7"/>
  <c r="B1363" i="7"/>
  <c r="A1364" i="7"/>
  <c r="A1365" i="7"/>
  <c r="C1366" i="7"/>
  <c r="B1367" i="7"/>
  <c r="C1367" i="7"/>
  <c r="A1369" i="7"/>
  <c r="B1369" i="7"/>
  <c r="A1370" i="7"/>
  <c r="B1372" i="7"/>
  <c r="C1372" i="7"/>
  <c r="C1373" i="7"/>
  <c r="A1375" i="7"/>
  <c r="C1375" i="7"/>
  <c r="A1376" i="7"/>
  <c r="A1377" i="7"/>
  <c r="B1377" i="7"/>
  <c r="A1378" i="7"/>
  <c r="B1381" i="7"/>
  <c r="C1383" i="7"/>
  <c r="A1384" i="7"/>
  <c r="B1384" i="7"/>
  <c r="B1385" i="7"/>
  <c r="A1386" i="7"/>
  <c r="A1387" i="7"/>
  <c r="B1387" i="7"/>
  <c r="B1389" i="7"/>
  <c r="A1390" i="7"/>
  <c r="B1390" i="7"/>
  <c r="B1392" i="7"/>
  <c r="C1392" i="7"/>
  <c r="B1393" i="7"/>
  <c r="C1393" i="7"/>
  <c r="A1395" i="7"/>
  <c r="B1395" i="7"/>
  <c r="A1398" i="7"/>
  <c r="B1399" i="7"/>
  <c r="C1401" i="7"/>
  <c r="A1402" i="7"/>
  <c r="B1402" i="7"/>
  <c r="C1402" i="7"/>
  <c r="C1403" i="7"/>
  <c r="A1404" i="7"/>
  <c r="C1404" i="7"/>
  <c r="C1406" i="7"/>
  <c r="A1408" i="7"/>
  <c r="A1410" i="7"/>
  <c r="B1410" i="7"/>
  <c r="C1410" i="7"/>
  <c r="A1411" i="7"/>
  <c r="C1411" i="7"/>
  <c r="B1413" i="7"/>
  <c r="B1415" i="7"/>
  <c r="C1416" i="7"/>
  <c r="A1417" i="7"/>
  <c r="B1418" i="7"/>
  <c r="A1419" i="7"/>
  <c r="B1419" i="7"/>
  <c r="A1421" i="7"/>
  <c r="B1421" i="7"/>
  <c r="C1421" i="7"/>
  <c r="B1424" i="7"/>
  <c r="A1425" i="7"/>
  <c r="A1427" i="7"/>
  <c r="B1427" i="7"/>
  <c r="A1428" i="7"/>
  <c r="C1428" i="7"/>
  <c r="B1429" i="7"/>
  <c r="B1430" i="7"/>
  <c r="B1432" i="7"/>
  <c r="C1432" i="7"/>
  <c r="B1434" i="7"/>
  <c r="C1435" i="7"/>
  <c r="A1436" i="7"/>
  <c r="C1436" i="7"/>
  <c r="C1437" i="7"/>
  <c r="C1438" i="7"/>
  <c r="B1441" i="7"/>
  <c r="C1441" i="7"/>
  <c r="B1442" i="7"/>
  <c r="C1442" i="7"/>
  <c r="B1444" i="7"/>
  <c r="C1444" i="7"/>
  <c r="B1445" i="7"/>
  <c r="A1447" i="7"/>
  <c r="B1447" i="7"/>
  <c r="B1449" i="7"/>
  <c r="A1450" i="7"/>
  <c r="B1451" i="7"/>
  <c r="C1452" i="7"/>
  <c r="C1453" i="7"/>
  <c r="A1454" i="7"/>
  <c r="B1454" i="7"/>
  <c r="A1455" i="7"/>
  <c r="A1456" i="7"/>
  <c r="A1458" i="7"/>
  <c r="A1459" i="7"/>
  <c r="A1460" i="7"/>
  <c r="B1461" i="7"/>
  <c r="B1462" i="7"/>
  <c r="C1463" i="7"/>
  <c r="C1464" i="7"/>
  <c r="A1467" i="7"/>
  <c r="B1467" i="7"/>
  <c r="A1468" i="7"/>
  <c r="B1468" i="7"/>
  <c r="A1469" i="7"/>
  <c r="B1470" i="7"/>
  <c r="C1470" i="7"/>
  <c r="A1471" i="7"/>
  <c r="B1472" i="7"/>
  <c r="C1472" i="7"/>
  <c r="A1473" i="7"/>
  <c r="C1476" i="7"/>
  <c r="B1477" i="7"/>
  <c r="B1479" i="7"/>
  <c r="A1480" i="7"/>
  <c r="B1480" i="7"/>
  <c r="C1480" i="7"/>
  <c r="A1481" i="7"/>
  <c r="B1481" i="7"/>
  <c r="C1484" i="7"/>
  <c r="A1485" i="7"/>
  <c r="A1486" i="7"/>
  <c r="A1487" i="7"/>
  <c r="B1487" i="7"/>
  <c r="A1488" i="7"/>
  <c r="A1489" i="7"/>
  <c r="A1491" i="7"/>
  <c r="A1493" i="7"/>
  <c r="B1493" i="7"/>
  <c r="C1493" i="7"/>
  <c r="C1495" i="7"/>
  <c r="A1496" i="7"/>
  <c r="C1496" i="7"/>
  <c r="C1498" i="7"/>
  <c r="A1499" i="7"/>
  <c r="B1499" i="7"/>
  <c r="B1501" i="7"/>
  <c r="C1501" i="7"/>
  <c r="C1502" i="7"/>
  <c r="C1504" i="7"/>
  <c r="A1506" i="7"/>
  <c r="B1506" i="7"/>
  <c r="C1506" i="7"/>
  <c r="A1507" i="7"/>
  <c r="B1507" i="7"/>
  <c r="A1508" i="7"/>
  <c r="B1510" i="7"/>
  <c r="A1513" i="7"/>
  <c r="C1513" i="7"/>
  <c r="C1514" i="7"/>
  <c r="B1515" i="7"/>
  <c r="C1516" i="7"/>
  <c r="C1518" i="7"/>
  <c r="A1519" i="7"/>
  <c r="B1519" i="7"/>
  <c r="A1520" i="7"/>
  <c r="C1521" i="7"/>
  <c r="A1522" i="7"/>
  <c r="B1522" i="7"/>
  <c r="C1522" i="7"/>
  <c r="B1524" i="7"/>
  <c r="C1524" i="7"/>
  <c r="C1527" i="7"/>
  <c r="A1529" i="7"/>
  <c r="C1530" i="7"/>
  <c r="A1531" i="7"/>
  <c r="B1531" i="7"/>
  <c r="C1531" i="7"/>
  <c r="A1533" i="7"/>
  <c r="B1533" i="7"/>
  <c r="C1533" i="7"/>
  <c r="C1535" i="7"/>
  <c r="C1537" i="7"/>
  <c r="C1538" i="7"/>
  <c r="C1539" i="7"/>
  <c r="A1540" i="7"/>
  <c r="C1540" i="7"/>
  <c r="B1541" i="7"/>
  <c r="C1544" i="7"/>
  <c r="B1545" i="7"/>
  <c r="C1545" i="7"/>
  <c r="B1546" i="7"/>
  <c r="B1547" i="7"/>
  <c r="C1547" i="7"/>
  <c r="A1548" i="7"/>
  <c r="C1548" i="7"/>
  <c r="B1550" i="7"/>
  <c r="B1553" i="7"/>
  <c r="A1554" i="7"/>
  <c r="C1554" i="7"/>
  <c r="A1556" i="7"/>
  <c r="B1557" i="7"/>
  <c r="C1557" i="7"/>
  <c r="A1558" i="7"/>
  <c r="C1558" i="7"/>
  <c r="B1559" i="7"/>
  <c r="C1561" i="7"/>
  <c r="A1562" i="7"/>
  <c r="C1564" i="7"/>
  <c r="B1565" i="7"/>
  <c r="C1565" i="7"/>
  <c r="A1566" i="7"/>
  <c r="B1566" i="7"/>
  <c r="B1567" i="7"/>
  <c r="B1568" i="7"/>
  <c r="C1570" i="7"/>
  <c r="C1571" i="7"/>
  <c r="A1572" i="7"/>
  <c r="B1573" i="7"/>
  <c r="C1573" i="7"/>
  <c r="C1574" i="7"/>
  <c r="A1577" i="7"/>
  <c r="A1579" i="7"/>
  <c r="B1579" i="7"/>
  <c r="C1579" i="7"/>
  <c r="B1580" i="7"/>
  <c r="B1582" i="7"/>
  <c r="C1582" i="7"/>
  <c r="C1583" i="7"/>
  <c r="A1584" i="7"/>
  <c r="B1584" i="7"/>
  <c r="A1585" i="7"/>
  <c r="B1585" i="7"/>
  <c r="B1587" i="7"/>
  <c r="C1587" i="7"/>
  <c r="B1591" i="7"/>
  <c r="A1592" i="7"/>
  <c r="A1593" i="7"/>
  <c r="A1594" i="7"/>
  <c r="A1596" i="7"/>
  <c r="C1596" i="7"/>
  <c r="A1597" i="7"/>
  <c r="B1597" i="7"/>
  <c r="A1598" i="7"/>
  <c r="B1599" i="7"/>
  <c r="C1599" i="7"/>
  <c r="A1600" i="7"/>
  <c r="B1602" i="7"/>
  <c r="C1602" i="7"/>
  <c r="C1604" i="7"/>
  <c r="A1605" i="7"/>
  <c r="B1605" i="7"/>
  <c r="C1606" i="7"/>
  <c r="C1608" i="7"/>
  <c r="B1610" i="7"/>
  <c r="C1610" i="7"/>
  <c r="A1611" i="7"/>
  <c r="B1611" i="7"/>
  <c r="B1613" i="7"/>
  <c r="B1614" i="7"/>
  <c r="A1617" i="7"/>
  <c r="B1617" i="7"/>
  <c r="C1617" i="7"/>
  <c r="B1618" i="7"/>
  <c r="A1619" i="7"/>
  <c r="C1619" i="7"/>
  <c r="B1621" i="7"/>
  <c r="B1622" i="7"/>
  <c r="C1623" i="7"/>
  <c r="B1624" i="7"/>
  <c r="A1626" i="7"/>
  <c r="B1626" i="7"/>
  <c r="C1626" i="7"/>
  <c r="C1627" i="7"/>
  <c r="A1628" i="7"/>
  <c r="B1631" i="7"/>
  <c r="C1631" i="7"/>
  <c r="A1632" i="7"/>
  <c r="C1632" i="7"/>
  <c r="A1634" i="7"/>
  <c r="C1634" i="7"/>
  <c r="A1635" i="7"/>
  <c r="B1635" i="7"/>
  <c r="C1635" i="7"/>
  <c r="C1636" i="7"/>
  <c r="B1639" i="7"/>
  <c r="A1640" i="7"/>
  <c r="A1642" i="7"/>
  <c r="B1642" i="7"/>
  <c r="C1642" i="7"/>
  <c r="B1643" i="7"/>
  <c r="A1644" i="7"/>
  <c r="B1645" i="7"/>
  <c r="B1647" i="7"/>
  <c r="C1647" i="7"/>
  <c r="A1648" i="7"/>
  <c r="B1648" i="7"/>
  <c r="B1650" i="7"/>
  <c r="C1650" i="7"/>
  <c r="A1651" i="7"/>
  <c r="C1651" i="7"/>
  <c r="A1653" i="7"/>
  <c r="B1653" i="7"/>
  <c r="C1655" i="7"/>
  <c r="A1657" i="7"/>
  <c r="C1658" i="7"/>
  <c r="A1659" i="7"/>
  <c r="B1659" i="7"/>
  <c r="A1660" i="7"/>
  <c r="C1660" i="7"/>
  <c r="A1661" i="7"/>
  <c r="B1661" i="7"/>
  <c r="C1663" i="7"/>
  <c r="A1664" i="7"/>
  <c r="B1666" i="7"/>
  <c r="C1666" i="7"/>
  <c r="B1667" i="7"/>
  <c r="C1667" i="7"/>
  <c r="A1668" i="7"/>
  <c r="C1668" i="7"/>
  <c r="C1671" i="7"/>
  <c r="A1673" i="7"/>
  <c r="B1673" i="7"/>
  <c r="C1674" i="7"/>
  <c r="A1675" i="7"/>
  <c r="B1675" i="7"/>
  <c r="C1675" i="7"/>
  <c r="A1676" i="7"/>
  <c r="C1677" i="7"/>
  <c r="A1678" i="7"/>
  <c r="A1680" i="7"/>
  <c r="C1680" i="7"/>
  <c r="B1681" i="7"/>
  <c r="B1683" i="7"/>
  <c r="C1683" i="7"/>
  <c r="B1684" i="7"/>
  <c r="C1684" i="7"/>
  <c r="C1685" i="7"/>
  <c r="A1688" i="7"/>
  <c r="B1688" i="7"/>
  <c r="C1688" i="7"/>
  <c r="A1691" i="7"/>
  <c r="B1691" i="7"/>
  <c r="C1691" i="7"/>
  <c r="A1692" i="7"/>
  <c r="B1692" i="7"/>
  <c r="C1693" i="7"/>
  <c r="B1694" i="7"/>
  <c r="B1697" i="7"/>
  <c r="C1697" i="7"/>
  <c r="A1698" i="7"/>
  <c r="A1699" i="7"/>
  <c r="B1699" i="7"/>
  <c r="C1699" i="7"/>
  <c r="A1701" i="7"/>
  <c r="B1702" i="7"/>
  <c r="C1704" i="7"/>
  <c r="A1705" i="7"/>
  <c r="B1705" i="7"/>
  <c r="A1706" i="7"/>
  <c r="A1708" i="7"/>
  <c r="C1708" i="7"/>
  <c r="A1709" i="7"/>
  <c r="B1709" i="7"/>
  <c r="A1710" i="7"/>
  <c r="C1710" i="7"/>
  <c r="C1712" i="7"/>
  <c r="A1713" i="7"/>
  <c r="B1713" i="7"/>
  <c r="B1715" i="7"/>
  <c r="C1715" i="7"/>
  <c r="A1717" i="7"/>
  <c r="A1718" i="7"/>
  <c r="C1720" i="7"/>
  <c r="A1721" i="7"/>
  <c r="C1721" i="7"/>
  <c r="A1722" i="7"/>
  <c r="B1722" i="7"/>
  <c r="C1723" i="7"/>
  <c r="B1724" i="7"/>
  <c r="C1724" i="7"/>
  <c r="A1725" i="7"/>
  <c r="C1726" i="7"/>
  <c r="A1727" i="7"/>
  <c r="A1729" i="7"/>
  <c r="B1729" i="7"/>
  <c r="A1730" i="7"/>
  <c r="A1732" i="7"/>
  <c r="A1733" i="7"/>
  <c r="A1734" i="7"/>
  <c r="B1734" i="7"/>
  <c r="C1734" i="7"/>
  <c r="A1735" i="7"/>
  <c r="B1737" i="7"/>
  <c r="C1737" i="7"/>
  <c r="A1738" i="7"/>
  <c r="A1740" i="7"/>
  <c r="B1740" i="7"/>
  <c r="A1741" i="7"/>
  <c r="C1741" i="7"/>
  <c r="B1743" i="7"/>
  <c r="B1745" i="7"/>
  <c r="C1745" i="7"/>
  <c r="A1746" i="7"/>
  <c r="B1746" i="7"/>
  <c r="B1748" i="7"/>
  <c r="A1749" i="7"/>
  <c r="A1750" i="7"/>
  <c r="B1750" i="7"/>
  <c r="B1751" i="7"/>
  <c r="C1751" i="7"/>
  <c r="B1753" i="7"/>
  <c r="C1753" i="7"/>
  <c r="B1754" i="7"/>
  <c r="A2" i="6" a="1"/>
  <c r="B81" i="6" s="1"/>
  <c r="B3" i="6"/>
  <c r="C3" i="6"/>
  <c r="C7" i="6"/>
  <c r="B8" i="6"/>
  <c r="A9" i="6"/>
  <c r="B9" i="6"/>
  <c r="A59" i="6"/>
  <c r="B72" i="6"/>
  <c r="C97" i="6"/>
  <c r="A100" i="6"/>
  <c r="C101" i="6"/>
  <c r="C121" i="6"/>
  <c r="B125" i="6"/>
  <c r="C127" i="6"/>
  <c r="B133" i="6"/>
  <c r="B163" i="6"/>
  <c r="B165" i="6"/>
  <c r="C199" i="6"/>
  <c r="C200" i="6"/>
  <c r="A202" i="6"/>
  <c r="C209" i="6"/>
  <c r="A220" i="6"/>
  <c r="B220" i="6"/>
  <c r="B221" i="6"/>
  <c r="C258" i="6"/>
  <c r="C269" i="6"/>
  <c r="A300" i="6"/>
  <c r="A302" i="6"/>
  <c r="A303" i="6"/>
  <c r="C307" i="6"/>
  <c r="A308" i="6"/>
  <c r="A310" i="6"/>
  <c r="B315" i="6"/>
  <c r="C354" i="6"/>
  <c r="A363" i="6"/>
  <c r="B390" i="6"/>
  <c r="B392" i="6"/>
  <c r="A393" i="6"/>
  <c r="A409" i="6"/>
  <c r="B409" i="6"/>
  <c r="A410" i="6"/>
  <c r="B412" i="6"/>
  <c r="C447" i="6"/>
  <c r="C451" i="6"/>
  <c r="C475" i="6"/>
  <c r="C478" i="6"/>
  <c r="A479" i="6"/>
  <c r="C488" i="6"/>
  <c r="B496" i="6"/>
  <c r="B497" i="6"/>
  <c r="C497" i="6"/>
  <c r="A536" i="6"/>
  <c r="A540" i="6"/>
  <c r="A567" i="6"/>
  <c r="B567" i="6"/>
  <c r="C570" i="6"/>
  <c r="C571" i="6"/>
  <c r="C572" i="6"/>
  <c r="C574" i="6"/>
  <c r="A584" i="6"/>
  <c r="C617" i="6"/>
  <c r="B624" i="6"/>
  <c r="B642" i="6"/>
  <c r="B644" i="6"/>
  <c r="C648" i="6"/>
  <c r="B660" i="6"/>
  <c r="C660" i="6"/>
  <c r="C666" i="6"/>
  <c r="B668" i="6"/>
  <c r="A691" i="6"/>
  <c r="A698" i="6"/>
  <c r="A720" i="6"/>
  <c r="B720" i="6"/>
  <c r="A723" i="6"/>
  <c r="A730" i="6"/>
  <c r="A736" i="6"/>
  <c r="A738" i="6"/>
  <c r="C742" i="6"/>
  <c r="A767" i="6"/>
  <c r="C772" i="6"/>
  <c r="A796" i="6"/>
  <c r="B796" i="6"/>
  <c r="B797" i="6"/>
  <c r="C797" i="6"/>
  <c r="A798" i="6"/>
  <c r="B807" i="6"/>
  <c r="B808" i="6"/>
  <c r="C833" i="6"/>
  <c r="C844" i="6"/>
  <c r="A862" i="6"/>
  <c r="C862" i="6"/>
  <c r="A863" i="6"/>
  <c r="B875" i="6"/>
  <c r="C875" i="6"/>
  <c r="C880" i="6"/>
  <c r="C881" i="6"/>
  <c r="C903" i="6"/>
  <c r="B904" i="6"/>
  <c r="C928" i="6"/>
  <c r="B929" i="6"/>
  <c r="C929" i="6"/>
  <c r="B932" i="6"/>
  <c r="B940" i="6"/>
  <c r="A944" i="6"/>
  <c r="A945" i="6"/>
  <c r="B966" i="6"/>
  <c r="B971" i="6"/>
  <c r="C988" i="6"/>
  <c r="C989" i="6"/>
  <c r="A993" i="6"/>
  <c r="A994" i="6"/>
  <c r="B997" i="6"/>
  <c r="A999" i="6"/>
  <c r="B999" i="6"/>
  <c r="C1024" i="6"/>
  <c r="B1030" i="6"/>
  <c r="B1044" i="6"/>
  <c r="C1045" i="6"/>
  <c r="B1047" i="6"/>
  <c r="B1058" i="6"/>
  <c r="C1058" i="6"/>
  <c r="A1062" i="6"/>
  <c r="C1062" i="6"/>
  <c r="B1081" i="6"/>
  <c r="A1084" i="6"/>
  <c r="A1098" i="6"/>
  <c r="B1099" i="6"/>
  <c r="B1105" i="6"/>
  <c r="B1109" i="6"/>
  <c r="A1111" i="6"/>
  <c r="A1115" i="6"/>
  <c r="B1117" i="6"/>
  <c r="A1134" i="6"/>
  <c r="A1138" i="6"/>
  <c r="C1152" i="6"/>
  <c r="C1155" i="6"/>
  <c r="A1157" i="6"/>
  <c r="B1157" i="6"/>
  <c r="A1162" i="6"/>
  <c r="C1162" i="6"/>
  <c r="A1164" i="6"/>
  <c r="B1183" i="6"/>
  <c r="C1185" i="6"/>
  <c r="A1197" i="6"/>
  <c r="C1197" i="6"/>
  <c r="A1199" i="6"/>
  <c r="B1207" i="6"/>
  <c r="A1210" i="6"/>
  <c r="C1210" i="6"/>
  <c r="B1211" i="6"/>
  <c r="C1227" i="6"/>
  <c r="A1229" i="6"/>
  <c r="C1240" i="6"/>
  <c r="A1242" i="6"/>
  <c r="C1242" i="6"/>
  <c r="A1248" i="6"/>
  <c r="A1253" i="6"/>
  <c r="B1253" i="6"/>
  <c r="C1253" i="6"/>
  <c r="C1267" i="6"/>
  <c r="A1269" i="6"/>
  <c r="B1281" i="6"/>
  <c r="C1281" i="6"/>
  <c r="A1282" i="6"/>
  <c r="B1286" i="6"/>
  <c r="B1287" i="6"/>
  <c r="C1287" i="6"/>
  <c r="C1288" i="6"/>
  <c r="B1303" i="6"/>
  <c r="A1306" i="6"/>
  <c r="A1314" i="6"/>
  <c r="C1314" i="6"/>
  <c r="B1315" i="6"/>
  <c r="B1323" i="6"/>
  <c r="C1323" i="6"/>
  <c r="A1324" i="6"/>
  <c r="C1324" i="6"/>
  <c r="A1335" i="6"/>
  <c r="B1337" i="6"/>
  <c r="B1348" i="6"/>
  <c r="C1348" i="6"/>
  <c r="B1349" i="6"/>
  <c r="A1351" i="6"/>
  <c r="A1357" i="6"/>
  <c r="C1357" i="6"/>
  <c r="B1358" i="6"/>
  <c r="C1367" i="6"/>
  <c r="B1372" i="6"/>
  <c r="C1380" i="6"/>
  <c r="A1382" i="6"/>
  <c r="C1382" i="6"/>
  <c r="A1384" i="6"/>
  <c r="B1385" i="6"/>
  <c r="B1387" i="6"/>
  <c r="C1387" i="6"/>
  <c r="B1400" i="6"/>
  <c r="C1402" i="6"/>
  <c r="B1411" i="6"/>
  <c r="A1412" i="6"/>
  <c r="C1412" i="6"/>
  <c r="C1419" i="6"/>
  <c r="A1421" i="6"/>
  <c r="C1421" i="6"/>
  <c r="A1422" i="6"/>
  <c r="C1431" i="6"/>
  <c r="A1434" i="6"/>
  <c r="A1444" i="6"/>
  <c r="A1445" i="6"/>
  <c r="B1445" i="6"/>
  <c r="A1447" i="6"/>
  <c r="A1452" i="6"/>
  <c r="C1452" i="6"/>
  <c r="A1453" i="6"/>
  <c r="C1462" i="6"/>
  <c r="C1465" i="6"/>
  <c r="B1474" i="6"/>
  <c r="C1474" i="6"/>
  <c r="A1475" i="6"/>
  <c r="A1478" i="6"/>
  <c r="B1479" i="6"/>
  <c r="A1480" i="6"/>
  <c r="A1481" i="6"/>
  <c r="A1493" i="6"/>
  <c r="A1495" i="6"/>
  <c r="A1503" i="6"/>
  <c r="B1504" i="6"/>
  <c r="B1505" i="6"/>
  <c r="C1508" i="6"/>
  <c r="A1511" i="6"/>
  <c r="B1512" i="6"/>
  <c r="C1512" i="6"/>
  <c r="C1521" i="6"/>
  <c r="B1522" i="6"/>
  <c r="B1532" i="6"/>
  <c r="B1533" i="6"/>
  <c r="A1534" i="6"/>
  <c r="A1537" i="6"/>
  <c r="C1539" i="6"/>
  <c r="A1540" i="6"/>
  <c r="C1541" i="6"/>
  <c r="C1551" i="6"/>
  <c r="A1553" i="6"/>
  <c r="C1562" i="6"/>
  <c r="A1563" i="6"/>
  <c r="A1565" i="6"/>
  <c r="C1565" i="6"/>
  <c r="B1566" i="6"/>
  <c r="A1567" i="6"/>
  <c r="C1567" i="6"/>
  <c r="A1580" i="6"/>
  <c r="C1581" i="6"/>
  <c r="A1589" i="6"/>
  <c r="B1589" i="6"/>
  <c r="B1590" i="6"/>
  <c r="A1596" i="6"/>
  <c r="B1596" i="6"/>
  <c r="A1598" i="6"/>
  <c r="C1598" i="6"/>
  <c r="C1608" i="6"/>
  <c r="A1609" i="6"/>
  <c r="B1619" i="6"/>
  <c r="C1619" i="6"/>
  <c r="A1620" i="6"/>
  <c r="C1622" i="6"/>
  <c r="B1626" i="6"/>
  <c r="A1627" i="6"/>
  <c r="A1628" i="6"/>
  <c r="B1638" i="6"/>
  <c r="B1640" i="6"/>
  <c r="A1648" i="6"/>
  <c r="C1650" i="6"/>
  <c r="B1652" i="6"/>
  <c r="C1652" i="6"/>
  <c r="B1653" i="6"/>
  <c r="A1654" i="6"/>
  <c r="B1654" i="6"/>
  <c r="B1666" i="6"/>
  <c r="A1668" i="6"/>
  <c r="C1675" i="6"/>
  <c r="B1676" i="6"/>
  <c r="A1677" i="6"/>
  <c r="A1683" i="6"/>
  <c r="B1684" i="6"/>
  <c r="C1684" i="6"/>
  <c r="A1685" i="6"/>
  <c r="A1695" i="6"/>
  <c r="B1695" i="6"/>
  <c r="C1705" i="6"/>
  <c r="B1706" i="6"/>
  <c r="C1707" i="6"/>
  <c r="C1710" i="6"/>
  <c r="C1712" i="6"/>
  <c r="A1713" i="6"/>
  <c r="B1713" i="6"/>
  <c r="A1725" i="6"/>
  <c r="C1726" i="6"/>
  <c r="A1735" i="6"/>
  <c r="B1736" i="6"/>
  <c r="A1737" i="6"/>
  <c r="C1737" i="6"/>
  <c r="B1740" i="6"/>
  <c r="C1740" i="6"/>
  <c r="A1741" i="6"/>
  <c r="B1752" i="6"/>
  <c r="A1754" i="6"/>
  <c r="A2" i="5" a="1"/>
  <c r="A8" i="5" s="1"/>
  <c r="B2" i="5"/>
  <c r="C3" i="5"/>
  <c r="B4" i="5"/>
  <c r="A6" i="5"/>
  <c r="B6" i="5"/>
  <c r="A7" i="5"/>
  <c r="B8" i="5"/>
  <c r="C8" i="5"/>
  <c r="A9" i="5"/>
  <c r="C9" i="5"/>
  <c r="A10" i="5"/>
  <c r="B12" i="5"/>
  <c r="A14" i="5"/>
  <c r="B14" i="5"/>
  <c r="C15" i="5"/>
  <c r="A16" i="5"/>
  <c r="B16" i="5"/>
  <c r="B17" i="5"/>
  <c r="B18" i="5"/>
  <c r="C18" i="5"/>
  <c r="C19" i="5"/>
  <c r="C20" i="5"/>
  <c r="C21" i="5"/>
  <c r="A22" i="5"/>
  <c r="B22" i="5"/>
  <c r="B24" i="5"/>
  <c r="A25" i="5"/>
  <c r="C25" i="5"/>
  <c r="C27" i="5"/>
  <c r="A28" i="5"/>
  <c r="A29" i="5"/>
  <c r="C29" i="5"/>
  <c r="A30" i="5"/>
  <c r="A31" i="5"/>
  <c r="A32" i="5"/>
  <c r="C32" i="5"/>
  <c r="C33" i="5"/>
  <c r="B34" i="5"/>
  <c r="C34" i="5"/>
  <c r="A35" i="5"/>
  <c r="B36" i="5"/>
  <c r="C37" i="5"/>
  <c r="B38" i="5"/>
  <c r="C38" i="5"/>
  <c r="A42" i="5"/>
  <c r="B42" i="5"/>
  <c r="C42" i="5"/>
  <c r="A43" i="5"/>
  <c r="B43" i="5"/>
  <c r="A44" i="5"/>
  <c r="B44" i="5"/>
  <c r="C46" i="5"/>
  <c r="B47" i="5"/>
  <c r="A48" i="5"/>
  <c r="B49" i="5"/>
  <c r="B50" i="5"/>
  <c r="C50" i="5"/>
  <c r="A51" i="5"/>
  <c r="C51" i="5"/>
  <c r="A52" i="5"/>
  <c r="B52" i="5"/>
  <c r="B53" i="5"/>
  <c r="C54" i="5"/>
  <c r="B56" i="5"/>
  <c r="C56" i="5"/>
  <c r="B57" i="5"/>
  <c r="B59" i="5"/>
  <c r="A60" i="5"/>
  <c r="C60" i="5"/>
  <c r="C61" i="5"/>
  <c r="A62" i="5"/>
  <c r="C62" i="5"/>
  <c r="A63" i="5"/>
  <c r="A64" i="5"/>
  <c r="B64" i="5"/>
  <c r="B65" i="5"/>
  <c r="C65" i="5"/>
  <c r="A67" i="5"/>
  <c r="B67" i="5"/>
  <c r="C67" i="5"/>
  <c r="B68" i="5"/>
  <c r="A69" i="5"/>
  <c r="A73" i="5"/>
  <c r="B73" i="5"/>
  <c r="C73" i="5"/>
  <c r="B74" i="5"/>
  <c r="C74" i="5"/>
  <c r="C75" i="5"/>
  <c r="B76" i="5"/>
  <c r="C76" i="5"/>
  <c r="A77" i="5"/>
  <c r="B77" i="5"/>
  <c r="C77" i="5"/>
  <c r="C79" i="5"/>
  <c r="A81" i="5"/>
  <c r="C81" i="5"/>
  <c r="B82" i="5"/>
  <c r="C82" i="5"/>
  <c r="B85" i="5"/>
  <c r="A86" i="5"/>
  <c r="B86" i="5"/>
  <c r="B87" i="5"/>
  <c r="C87" i="5"/>
  <c r="A88" i="5"/>
  <c r="B88" i="5"/>
  <c r="C88" i="5"/>
  <c r="C89" i="5"/>
  <c r="B90" i="5"/>
  <c r="C91" i="5"/>
  <c r="A94" i="5"/>
  <c r="B94" i="5"/>
  <c r="C94" i="5"/>
  <c r="B95" i="5"/>
  <c r="C96" i="5"/>
  <c r="B97" i="5"/>
  <c r="C98" i="5"/>
  <c r="A99" i="5"/>
  <c r="B99" i="5"/>
  <c r="C99" i="5"/>
  <c r="C100" i="5"/>
  <c r="A102" i="5"/>
  <c r="B102" i="5"/>
  <c r="C103" i="5"/>
  <c r="B104" i="5"/>
  <c r="A105" i="5"/>
  <c r="B106" i="5"/>
  <c r="A107" i="5"/>
  <c r="A108" i="5"/>
  <c r="C108" i="5"/>
  <c r="A109" i="5"/>
  <c r="C110" i="5"/>
  <c r="A111" i="5"/>
  <c r="A112" i="5"/>
  <c r="B113" i="5"/>
  <c r="C113" i="5"/>
  <c r="A114" i="5"/>
  <c r="B114" i="5"/>
  <c r="C115" i="5"/>
  <c r="A116" i="5"/>
  <c r="C116" i="5"/>
  <c r="B117" i="5"/>
  <c r="B119" i="5"/>
  <c r="A120" i="5"/>
  <c r="B121" i="5"/>
  <c r="C121" i="5"/>
  <c r="C122" i="5"/>
  <c r="B124" i="5"/>
  <c r="A125" i="5"/>
  <c r="B125" i="5"/>
  <c r="C125" i="5"/>
  <c r="B126" i="5"/>
  <c r="C126" i="5"/>
  <c r="B127" i="5"/>
  <c r="A128" i="5"/>
  <c r="B128" i="5"/>
  <c r="C128" i="5"/>
  <c r="A129" i="5"/>
  <c r="B129" i="5"/>
  <c r="C133" i="5"/>
  <c r="A134" i="5"/>
  <c r="B134" i="5"/>
  <c r="C134" i="5"/>
  <c r="A136" i="5"/>
  <c r="C136" i="5"/>
  <c r="B137" i="5"/>
  <c r="C137" i="5"/>
  <c r="C138" i="5"/>
  <c r="A139" i="5"/>
  <c r="B139" i="5"/>
  <c r="A140" i="5"/>
  <c r="A141" i="5"/>
  <c r="B141" i="5"/>
  <c r="A142" i="5"/>
  <c r="B142" i="5"/>
  <c r="C145" i="5"/>
  <c r="A146" i="5"/>
  <c r="B146" i="5"/>
  <c r="B147" i="5"/>
  <c r="A148" i="5"/>
  <c r="C148" i="5"/>
  <c r="C149" i="5"/>
  <c r="A150" i="5"/>
  <c r="B150" i="5"/>
  <c r="A151" i="5"/>
  <c r="C152" i="5"/>
  <c r="A153" i="5"/>
  <c r="A154" i="5"/>
  <c r="B154" i="5"/>
  <c r="C154" i="5"/>
  <c r="A155" i="5"/>
  <c r="C156" i="5"/>
  <c r="B157" i="5"/>
  <c r="C157" i="5"/>
  <c r="A160" i="5"/>
  <c r="C160" i="5"/>
  <c r="B161" i="5"/>
  <c r="A162" i="5"/>
  <c r="B162" i="5"/>
  <c r="C162" i="5"/>
  <c r="B163" i="5"/>
  <c r="A164" i="5"/>
  <c r="A165" i="5"/>
  <c r="B165" i="5"/>
  <c r="C165" i="5"/>
  <c r="A166" i="5"/>
  <c r="B167" i="5"/>
  <c r="A170" i="5"/>
  <c r="B170" i="5"/>
  <c r="C170" i="5"/>
  <c r="A171" i="5"/>
  <c r="C171" i="5"/>
  <c r="B172" i="5"/>
  <c r="C173" i="5"/>
  <c r="A174" i="5"/>
  <c r="A175" i="5"/>
  <c r="A176" i="5"/>
  <c r="C176" i="5"/>
  <c r="B177" i="5"/>
  <c r="C177" i="5"/>
  <c r="C178" i="5"/>
  <c r="B179" i="5"/>
  <c r="A180" i="5"/>
  <c r="A182" i="5"/>
  <c r="C182" i="5"/>
  <c r="A183" i="5"/>
  <c r="C183" i="5"/>
  <c r="A184" i="5"/>
  <c r="B185" i="5"/>
  <c r="C185" i="5"/>
  <c r="C186" i="5"/>
  <c r="A187" i="5"/>
  <c r="A188" i="5"/>
  <c r="B188" i="5"/>
  <c r="C188" i="5"/>
  <c r="C190" i="5"/>
  <c r="A191" i="5"/>
  <c r="A192" i="5"/>
  <c r="B192" i="5"/>
  <c r="A194" i="5"/>
  <c r="C194" i="5"/>
  <c r="B195" i="5"/>
  <c r="C195" i="5"/>
  <c r="A196" i="5"/>
  <c r="C198" i="5"/>
  <c r="A199" i="5"/>
  <c r="B199" i="5"/>
  <c r="C199" i="5"/>
  <c r="B200" i="5"/>
  <c r="A201" i="5"/>
  <c r="C201" i="5"/>
  <c r="A202" i="5"/>
  <c r="B202" i="5"/>
  <c r="B203" i="5"/>
  <c r="A205" i="5"/>
  <c r="C206" i="5"/>
  <c r="B207" i="5"/>
  <c r="C207" i="5"/>
  <c r="A208" i="5"/>
  <c r="B209" i="5"/>
  <c r="A210" i="5"/>
  <c r="C210" i="5"/>
  <c r="C211" i="5"/>
  <c r="A212" i="5"/>
  <c r="B212" i="5"/>
  <c r="C212" i="5"/>
  <c r="B214" i="5"/>
  <c r="C214" i="5"/>
  <c r="C215" i="5"/>
  <c r="A216" i="5"/>
  <c r="C216" i="5"/>
  <c r="B217" i="5"/>
  <c r="A219" i="5"/>
  <c r="A220" i="5"/>
  <c r="B220" i="5"/>
  <c r="B221" i="5"/>
  <c r="A223" i="5"/>
  <c r="B223" i="5"/>
  <c r="A224" i="5"/>
  <c r="B224" i="5"/>
  <c r="A225" i="5"/>
  <c r="C225" i="5"/>
  <c r="C226" i="5"/>
  <c r="B227" i="5"/>
  <c r="C227" i="5"/>
  <c r="A228" i="5"/>
  <c r="B228" i="5"/>
  <c r="A229" i="5"/>
  <c r="A231" i="5"/>
  <c r="B232" i="5"/>
  <c r="C232" i="5"/>
  <c r="A233" i="5"/>
  <c r="A235" i="5"/>
  <c r="C235" i="5"/>
  <c r="A236" i="5"/>
  <c r="A237" i="5"/>
  <c r="B237" i="5"/>
  <c r="C237" i="5"/>
  <c r="A239" i="5"/>
  <c r="B239" i="5"/>
  <c r="C239" i="5"/>
  <c r="A240" i="5"/>
  <c r="A241" i="5"/>
  <c r="B241" i="5"/>
  <c r="A244" i="5"/>
  <c r="A245" i="5"/>
  <c r="C245" i="5"/>
  <c r="A246" i="5"/>
  <c r="B246" i="5"/>
  <c r="B247" i="5"/>
  <c r="C247" i="5"/>
  <c r="C248" i="5"/>
  <c r="A249" i="5"/>
  <c r="A250" i="5"/>
  <c r="C250" i="5"/>
  <c r="A251" i="5"/>
  <c r="C251" i="5"/>
  <c r="A252" i="5"/>
  <c r="C253" i="5"/>
  <c r="B254" i="5"/>
  <c r="A256" i="5"/>
  <c r="B256" i="5"/>
  <c r="C256" i="5"/>
  <c r="A257" i="5"/>
  <c r="C257" i="5"/>
  <c r="A259" i="5"/>
  <c r="B259" i="5"/>
  <c r="C259" i="5"/>
  <c r="B260" i="5"/>
  <c r="A261" i="5"/>
  <c r="C261" i="5"/>
  <c r="C263" i="5"/>
  <c r="A265" i="5"/>
  <c r="B265" i="5"/>
  <c r="C265" i="5"/>
  <c r="A266" i="5"/>
  <c r="B267" i="5"/>
  <c r="A268" i="5"/>
  <c r="B268" i="5"/>
  <c r="C268" i="5"/>
  <c r="A269" i="5"/>
  <c r="C269" i="5"/>
  <c r="B270" i="5"/>
  <c r="C270" i="5"/>
  <c r="B272" i="5"/>
  <c r="C273" i="5"/>
  <c r="A274" i="5"/>
  <c r="A275" i="5"/>
  <c r="C275" i="5"/>
  <c r="B276" i="5"/>
  <c r="C276" i="5"/>
  <c r="A277" i="5"/>
  <c r="A279" i="5"/>
  <c r="B279" i="5"/>
  <c r="A280" i="5"/>
  <c r="B280" i="5"/>
  <c r="C280" i="5"/>
  <c r="C281" i="5"/>
  <c r="C282" i="5"/>
  <c r="A284" i="5"/>
  <c r="B284" i="5"/>
  <c r="A286" i="5"/>
  <c r="B286" i="5"/>
  <c r="C286" i="5"/>
  <c r="A287" i="5"/>
  <c r="B287" i="5"/>
  <c r="A288" i="5"/>
  <c r="B288" i="5"/>
  <c r="C289" i="5"/>
  <c r="A291" i="5"/>
  <c r="C291" i="5"/>
  <c r="A293" i="5"/>
  <c r="B293" i="5"/>
  <c r="B294" i="5"/>
  <c r="A295" i="5"/>
  <c r="A296" i="5"/>
  <c r="B296" i="5"/>
  <c r="C296" i="5"/>
  <c r="A297" i="5"/>
  <c r="B297" i="5"/>
  <c r="C297" i="5"/>
  <c r="B298" i="5"/>
  <c r="B299" i="5"/>
  <c r="C300" i="5"/>
  <c r="A301" i="5"/>
  <c r="B302" i="5"/>
  <c r="C302" i="5"/>
  <c r="A304" i="5"/>
  <c r="B304" i="5"/>
  <c r="A306" i="5"/>
  <c r="A307" i="5"/>
  <c r="A308" i="5"/>
  <c r="B308" i="5"/>
  <c r="C308" i="5"/>
  <c r="B309" i="5"/>
  <c r="C309" i="5"/>
  <c r="A310" i="5"/>
  <c r="B310" i="5"/>
  <c r="A311" i="5"/>
  <c r="C311" i="5"/>
  <c r="B312" i="5"/>
  <c r="A314" i="5"/>
  <c r="A315" i="5"/>
  <c r="B315" i="5"/>
  <c r="A316" i="5"/>
  <c r="B316" i="5"/>
  <c r="C318" i="5"/>
  <c r="A319" i="5"/>
  <c r="B319" i="5"/>
  <c r="C319" i="5"/>
  <c r="A321" i="5"/>
  <c r="B321" i="5"/>
  <c r="C321" i="5"/>
  <c r="C322" i="5"/>
  <c r="A323" i="5"/>
  <c r="A324" i="5"/>
  <c r="B324" i="5"/>
  <c r="C325" i="5"/>
  <c r="A326" i="5"/>
  <c r="B326" i="5"/>
  <c r="B327" i="5"/>
  <c r="C328" i="5"/>
  <c r="C329" i="5"/>
  <c r="C330" i="5"/>
  <c r="A331" i="5"/>
  <c r="B332" i="5"/>
  <c r="C332" i="5"/>
  <c r="A333" i="5"/>
  <c r="C333" i="5"/>
  <c r="A334" i="5"/>
  <c r="B334" i="5"/>
  <c r="A335" i="5"/>
  <c r="B335" i="5"/>
  <c r="B337" i="5"/>
  <c r="C338" i="5"/>
  <c r="A339" i="5"/>
  <c r="B340" i="5"/>
  <c r="C340" i="5"/>
  <c r="B341" i="5"/>
  <c r="A342" i="5"/>
  <c r="B342" i="5"/>
  <c r="C342" i="5"/>
  <c r="B343" i="5"/>
  <c r="C343" i="5"/>
  <c r="A346" i="5"/>
  <c r="B346" i="5"/>
  <c r="C346" i="5"/>
  <c r="A347" i="5"/>
  <c r="B347" i="5"/>
  <c r="C349" i="5"/>
  <c r="A350" i="5"/>
  <c r="C350" i="5"/>
  <c r="A351" i="5"/>
  <c r="A352" i="5"/>
  <c r="C352" i="5"/>
  <c r="A354" i="5"/>
  <c r="C354" i="5"/>
  <c r="A355" i="5"/>
  <c r="B355" i="5"/>
  <c r="A356" i="5"/>
  <c r="C356" i="5"/>
  <c r="A357" i="5"/>
  <c r="B357" i="5"/>
  <c r="B358" i="5"/>
  <c r="C359" i="5"/>
  <c r="C360" i="5"/>
  <c r="A362" i="5"/>
  <c r="B362" i="5"/>
  <c r="A363" i="5"/>
  <c r="A364" i="5"/>
  <c r="B365" i="5"/>
  <c r="C365" i="5"/>
  <c r="A366" i="5"/>
  <c r="C366" i="5"/>
  <c r="A367" i="5"/>
  <c r="B367" i="5"/>
  <c r="C367" i="5"/>
  <c r="B368" i="5"/>
  <c r="A369" i="5"/>
  <c r="B370" i="5"/>
  <c r="C370" i="5"/>
  <c r="A371" i="5"/>
  <c r="B374" i="5"/>
  <c r="C374" i="5"/>
  <c r="A375" i="5"/>
  <c r="B375" i="5"/>
  <c r="A376" i="5"/>
  <c r="A377" i="5"/>
  <c r="B377" i="5"/>
  <c r="C378" i="5"/>
  <c r="A379" i="5"/>
  <c r="B379" i="5"/>
  <c r="C379" i="5"/>
  <c r="B380" i="5"/>
  <c r="B381" i="5"/>
  <c r="A382" i="5"/>
  <c r="B382" i="5"/>
  <c r="C382" i="5"/>
  <c r="B385" i="5"/>
  <c r="C385" i="5"/>
  <c r="B386" i="5"/>
  <c r="A387" i="5"/>
  <c r="A388" i="5"/>
  <c r="C388" i="5"/>
  <c r="B389" i="5"/>
  <c r="C389" i="5"/>
  <c r="A390" i="5"/>
  <c r="C391" i="5"/>
  <c r="A392" i="5"/>
  <c r="C392" i="5"/>
  <c r="A393" i="5"/>
  <c r="B393" i="5"/>
  <c r="B394" i="5"/>
  <c r="C394" i="5"/>
  <c r="B396" i="5"/>
  <c r="B397" i="5"/>
  <c r="B398" i="5"/>
  <c r="C398" i="5"/>
  <c r="A399" i="5"/>
  <c r="B400" i="5"/>
  <c r="A401" i="5"/>
  <c r="C401" i="5"/>
  <c r="B402" i="5"/>
  <c r="C402" i="5"/>
  <c r="B403" i="5"/>
  <c r="A404" i="5"/>
  <c r="B404" i="5"/>
  <c r="B405" i="5"/>
  <c r="A406" i="5"/>
  <c r="C406" i="5"/>
  <c r="A408" i="5"/>
  <c r="B408" i="5"/>
  <c r="A409" i="5"/>
  <c r="B409" i="5"/>
  <c r="C409" i="5"/>
  <c r="A411" i="5"/>
  <c r="B412" i="5"/>
  <c r="C412" i="5"/>
  <c r="A413" i="5"/>
  <c r="B414" i="5"/>
  <c r="C414" i="5"/>
  <c r="A415" i="5"/>
  <c r="C415" i="5"/>
  <c r="A416" i="5"/>
  <c r="C416" i="5"/>
  <c r="A417" i="5"/>
  <c r="C419" i="5"/>
  <c r="A420" i="5"/>
  <c r="B420" i="5"/>
  <c r="C420" i="5"/>
  <c r="A421" i="5"/>
  <c r="B422" i="5"/>
  <c r="B423" i="5"/>
  <c r="C423" i="5"/>
  <c r="A424" i="5"/>
  <c r="B424" i="5"/>
  <c r="A425" i="5"/>
  <c r="C425" i="5"/>
  <c r="C426" i="5"/>
  <c r="A428" i="5"/>
  <c r="B428" i="5"/>
  <c r="C428" i="5"/>
  <c r="A430" i="5"/>
  <c r="B430" i="5"/>
  <c r="A431" i="5"/>
  <c r="A432" i="5"/>
  <c r="B433" i="5"/>
  <c r="A434" i="5"/>
  <c r="B434" i="5"/>
  <c r="C434" i="5"/>
  <c r="B435" i="5"/>
  <c r="C435" i="5"/>
  <c r="B436" i="5"/>
  <c r="C436" i="5"/>
  <c r="A437" i="5"/>
  <c r="B438" i="5"/>
  <c r="A439" i="5"/>
  <c r="C439" i="5"/>
  <c r="B441" i="5"/>
  <c r="B442" i="5"/>
  <c r="C442" i="5"/>
  <c r="B443" i="5"/>
  <c r="C443" i="5"/>
  <c r="B444" i="5"/>
  <c r="B445" i="5"/>
  <c r="C445" i="5"/>
  <c r="C446" i="5"/>
  <c r="B447" i="5"/>
  <c r="A448" i="5"/>
  <c r="B448" i="5"/>
  <c r="A449" i="5"/>
  <c r="B449" i="5"/>
  <c r="C449" i="5"/>
  <c r="A450" i="5"/>
  <c r="B450" i="5"/>
  <c r="C452" i="5"/>
  <c r="B453" i="5"/>
  <c r="B455" i="5"/>
  <c r="C455" i="5"/>
  <c r="B456" i="5"/>
  <c r="C456" i="5"/>
  <c r="A457" i="5"/>
  <c r="B457" i="5"/>
  <c r="C457" i="5"/>
  <c r="B458" i="5"/>
  <c r="A459" i="5"/>
  <c r="C459" i="5"/>
  <c r="A460" i="5"/>
  <c r="B460" i="5"/>
  <c r="B461" i="5"/>
  <c r="C462" i="5"/>
  <c r="B464" i="5"/>
  <c r="A465" i="5"/>
  <c r="B465" i="5"/>
  <c r="C465" i="5"/>
  <c r="C466" i="5"/>
  <c r="A467" i="5"/>
  <c r="C467" i="5"/>
  <c r="B468" i="5"/>
  <c r="C468" i="5"/>
  <c r="B469" i="5"/>
  <c r="B470" i="5"/>
  <c r="C471" i="5"/>
  <c r="A472" i="5"/>
  <c r="A473" i="5"/>
  <c r="B473" i="5"/>
  <c r="C473" i="5"/>
  <c r="C474" i="5"/>
  <c r="B475" i="5"/>
  <c r="A476" i="5"/>
  <c r="B476" i="5"/>
  <c r="C476" i="5"/>
  <c r="B478" i="5"/>
  <c r="C478" i="5"/>
  <c r="C479" i="5"/>
  <c r="C480" i="5"/>
  <c r="A481" i="5"/>
  <c r="C481" i="5"/>
  <c r="C482" i="5"/>
  <c r="A483" i="5"/>
  <c r="B483" i="5"/>
  <c r="A484" i="5"/>
  <c r="A485" i="5"/>
  <c r="B486" i="5"/>
  <c r="C486" i="5"/>
  <c r="A487" i="5"/>
  <c r="C487" i="5"/>
  <c r="A488" i="5"/>
  <c r="C488" i="5"/>
  <c r="B489" i="5"/>
  <c r="A490" i="5"/>
  <c r="A491" i="5"/>
  <c r="C491" i="5"/>
  <c r="C493" i="5"/>
  <c r="A494" i="5"/>
  <c r="B494" i="5"/>
  <c r="C494" i="5"/>
  <c r="A495" i="5"/>
  <c r="C495" i="5"/>
  <c r="A497" i="5"/>
  <c r="B497" i="5"/>
  <c r="C497" i="5"/>
  <c r="B498" i="5"/>
  <c r="C498" i="5"/>
  <c r="C500" i="5"/>
  <c r="B501" i="5"/>
  <c r="A502" i="5"/>
  <c r="C502" i="5"/>
  <c r="B503" i="5"/>
  <c r="A504" i="5"/>
  <c r="B504" i="5"/>
  <c r="A505" i="5"/>
  <c r="C505" i="5"/>
  <c r="A506" i="5"/>
  <c r="B506" i="5"/>
  <c r="C507" i="5"/>
  <c r="A508" i="5"/>
  <c r="C509" i="5"/>
  <c r="B510" i="5"/>
  <c r="C510" i="5"/>
  <c r="C511" i="5"/>
  <c r="A513" i="5"/>
  <c r="B513" i="5"/>
  <c r="C513" i="5"/>
  <c r="B514" i="5"/>
  <c r="C514" i="5"/>
  <c r="A515" i="5"/>
  <c r="B515" i="5"/>
  <c r="C515" i="5"/>
  <c r="A516" i="5"/>
  <c r="B517" i="5"/>
  <c r="C519" i="5"/>
  <c r="B520" i="5"/>
  <c r="C520" i="5"/>
  <c r="A521" i="5"/>
  <c r="C521" i="5"/>
  <c r="A523" i="5"/>
  <c r="B523" i="5"/>
  <c r="C523" i="5"/>
  <c r="A525" i="5"/>
  <c r="C525" i="5"/>
  <c r="A526" i="5"/>
  <c r="B526" i="5"/>
  <c r="C526" i="5"/>
  <c r="B527" i="5"/>
  <c r="C527" i="5"/>
  <c r="A529" i="5"/>
  <c r="B529" i="5"/>
  <c r="B530" i="5"/>
  <c r="C530" i="5"/>
  <c r="A532" i="5"/>
  <c r="A533" i="5"/>
  <c r="B534" i="5"/>
  <c r="C534" i="5"/>
  <c r="A535" i="5"/>
  <c r="B535" i="5"/>
  <c r="C536" i="5"/>
  <c r="A537" i="5"/>
  <c r="B537" i="5"/>
  <c r="C538" i="5"/>
  <c r="A539" i="5"/>
  <c r="B539" i="5"/>
  <c r="C539" i="5"/>
  <c r="B540" i="5"/>
  <c r="C541" i="5"/>
  <c r="A542" i="5"/>
  <c r="C542" i="5"/>
  <c r="A543" i="5"/>
  <c r="A544" i="5"/>
  <c r="B546" i="5"/>
  <c r="C546" i="5"/>
  <c r="A547" i="5"/>
  <c r="A548" i="5"/>
  <c r="B548" i="5"/>
  <c r="C548" i="5"/>
  <c r="A549" i="5"/>
  <c r="C549" i="5"/>
  <c r="A550" i="5"/>
  <c r="B550" i="5"/>
  <c r="A551" i="5"/>
  <c r="B553" i="5"/>
  <c r="C553" i="5"/>
  <c r="A554" i="5"/>
  <c r="A555" i="5"/>
  <c r="C555" i="5"/>
  <c r="B556" i="5"/>
  <c r="A557" i="5"/>
  <c r="C557" i="5"/>
  <c r="A559" i="5"/>
  <c r="C559" i="5"/>
  <c r="A560" i="5"/>
  <c r="B560" i="5"/>
  <c r="C560" i="5"/>
  <c r="B561" i="5"/>
  <c r="C561" i="5"/>
  <c r="A562" i="5"/>
  <c r="A564" i="5"/>
  <c r="B564" i="5"/>
  <c r="B565" i="5"/>
  <c r="C566" i="5"/>
  <c r="B567" i="5"/>
  <c r="A568" i="5"/>
  <c r="B568" i="5"/>
  <c r="C568" i="5"/>
  <c r="B569" i="5"/>
  <c r="C569" i="5"/>
  <c r="A570" i="5"/>
  <c r="A571" i="5"/>
  <c r="B571" i="5"/>
  <c r="C571" i="5"/>
  <c r="B573" i="5"/>
  <c r="C573" i="5"/>
  <c r="A575" i="5"/>
  <c r="A576" i="5"/>
  <c r="B576" i="5"/>
  <c r="A577" i="5"/>
  <c r="B577" i="5"/>
  <c r="B578" i="5"/>
  <c r="C578" i="5"/>
  <c r="A579" i="5"/>
  <c r="B579" i="5"/>
  <c r="B580" i="5"/>
  <c r="C580" i="5"/>
  <c r="B581" i="5"/>
  <c r="A582" i="5"/>
  <c r="C582" i="5"/>
  <c r="B583" i="5"/>
  <c r="C583" i="5"/>
  <c r="A586" i="5"/>
  <c r="C586" i="5"/>
  <c r="B587" i="5"/>
  <c r="C587" i="5"/>
  <c r="A588" i="5"/>
  <c r="C588" i="5"/>
  <c r="A589" i="5"/>
  <c r="A590" i="5"/>
  <c r="B590" i="5"/>
  <c r="C590" i="5"/>
  <c r="A591" i="5"/>
  <c r="C591" i="5"/>
  <c r="B592" i="5"/>
  <c r="B593" i="5"/>
  <c r="C593" i="5"/>
  <c r="C594" i="5"/>
  <c r="A595" i="5"/>
  <c r="C596" i="5"/>
  <c r="B597" i="5"/>
  <c r="C597" i="5"/>
  <c r="B598" i="5"/>
  <c r="A599" i="5"/>
  <c r="B599" i="5"/>
  <c r="C600" i="5"/>
  <c r="B601" i="5"/>
  <c r="A602" i="5"/>
  <c r="B602" i="5"/>
  <c r="C602" i="5"/>
  <c r="B603" i="5"/>
  <c r="C603" i="5"/>
  <c r="A604" i="5"/>
  <c r="B604" i="5"/>
  <c r="A605" i="5"/>
  <c r="A607" i="5"/>
  <c r="B607" i="5"/>
  <c r="C608" i="5"/>
  <c r="B609" i="5"/>
  <c r="A610" i="5"/>
  <c r="B610" i="5"/>
  <c r="A611" i="5"/>
  <c r="B611" i="5"/>
  <c r="A612" i="5"/>
  <c r="C612" i="5"/>
  <c r="B613" i="5"/>
  <c r="C613" i="5"/>
  <c r="A614" i="5"/>
  <c r="B614" i="5"/>
  <c r="C614" i="5"/>
  <c r="C616" i="5"/>
  <c r="C617" i="5"/>
  <c r="A618" i="5"/>
  <c r="B618" i="5"/>
  <c r="C618" i="5"/>
  <c r="A619" i="5"/>
  <c r="A620" i="5"/>
  <c r="B621" i="5"/>
  <c r="C621" i="5"/>
  <c r="B622" i="5"/>
  <c r="A623" i="5"/>
  <c r="B623" i="5"/>
  <c r="A624" i="5"/>
  <c r="C624" i="5"/>
  <c r="A625" i="5"/>
  <c r="C625" i="5"/>
  <c r="A626" i="5"/>
  <c r="B627" i="5"/>
  <c r="C627" i="5"/>
  <c r="B628" i="5"/>
  <c r="C628" i="5"/>
  <c r="A629" i="5"/>
  <c r="B630" i="5"/>
  <c r="C630" i="5"/>
  <c r="B631" i="5"/>
  <c r="C631" i="5"/>
  <c r="C632" i="5"/>
  <c r="B633" i="5"/>
  <c r="C633" i="5"/>
  <c r="A634" i="5"/>
  <c r="C634" i="5"/>
  <c r="A635" i="5"/>
  <c r="C635" i="5"/>
  <c r="A637" i="5"/>
  <c r="B637" i="5"/>
  <c r="C637" i="5"/>
  <c r="A638" i="5"/>
  <c r="A639" i="5"/>
  <c r="A640" i="5"/>
  <c r="B640" i="5"/>
  <c r="A641" i="5"/>
  <c r="B641" i="5"/>
  <c r="C641" i="5"/>
  <c r="A642" i="5"/>
  <c r="B642" i="5"/>
  <c r="A644" i="5"/>
  <c r="B644" i="5"/>
  <c r="C644" i="5"/>
  <c r="A645" i="5"/>
  <c r="C646" i="5"/>
  <c r="A647" i="5"/>
  <c r="C647" i="5"/>
  <c r="A648" i="5"/>
  <c r="B648" i="5"/>
  <c r="B649" i="5"/>
  <c r="C649" i="5"/>
  <c r="B650" i="5"/>
  <c r="A651" i="5"/>
  <c r="B651" i="5"/>
  <c r="C651" i="5"/>
  <c r="A652" i="5"/>
  <c r="C652" i="5"/>
  <c r="C653" i="5"/>
  <c r="A654" i="5"/>
  <c r="C654" i="5"/>
  <c r="A656" i="5"/>
  <c r="B656" i="5"/>
  <c r="A657" i="5"/>
  <c r="A658" i="5"/>
  <c r="B658" i="5"/>
  <c r="A659" i="5"/>
  <c r="B659" i="5"/>
  <c r="A660" i="5"/>
  <c r="B660" i="5"/>
  <c r="A661" i="5"/>
  <c r="B661" i="5"/>
  <c r="A662" i="5"/>
  <c r="B662" i="5"/>
  <c r="C662" i="5"/>
  <c r="A663" i="5"/>
  <c r="B663" i="5"/>
  <c r="C663" i="5"/>
  <c r="A666" i="5"/>
  <c r="A667" i="5"/>
  <c r="B667" i="5"/>
  <c r="C667" i="5"/>
  <c r="C668" i="5"/>
  <c r="A669" i="5"/>
  <c r="B669" i="5"/>
  <c r="C669" i="5"/>
  <c r="A670" i="5"/>
  <c r="C670" i="5"/>
  <c r="A671" i="5"/>
  <c r="B671" i="5"/>
  <c r="A672" i="5"/>
  <c r="C672" i="5"/>
  <c r="A674" i="5"/>
  <c r="B674" i="5"/>
  <c r="C675" i="5"/>
  <c r="A676" i="5"/>
  <c r="B676" i="5"/>
  <c r="C676" i="5"/>
  <c r="C677" i="5"/>
  <c r="A678" i="5"/>
  <c r="B678" i="5"/>
  <c r="A679" i="5"/>
  <c r="B680" i="5"/>
  <c r="C680" i="5"/>
  <c r="A681" i="5"/>
  <c r="B681" i="5"/>
  <c r="B682" i="5"/>
  <c r="A683" i="5"/>
  <c r="B683" i="5"/>
  <c r="C683" i="5"/>
  <c r="C684" i="5"/>
  <c r="A685" i="5"/>
  <c r="B685" i="5"/>
  <c r="A686" i="5"/>
  <c r="C686" i="5"/>
  <c r="C687" i="5"/>
  <c r="A688" i="5"/>
  <c r="A689" i="5"/>
  <c r="B689" i="5"/>
  <c r="B690" i="5"/>
  <c r="A691" i="5"/>
  <c r="B691" i="5"/>
  <c r="C691" i="5"/>
  <c r="A692" i="5"/>
  <c r="B692" i="5"/>
  <c r="B693" i="5"/>
  <c r="B694" i="5"/>
  <c r="A695" i="5"/>
  <c r="B695" i="5"/>
  <c r="C695" i="5"/>
  <c r="A696" i="5"/>
  <c r="C696" i="5"/>
  <c r="A697" i="5"/>
  <c r="B698" i="5"/>
  <c r="C698" i="5"/>
  <c r="B699" i="5"/>
  <c r="C700" i="5"/>
  <c r="A701" i="5"/>
  <c r="B701" i="5"/>
  <c r="C701" i="5"/>
  <c r="B702" i="5"/>
  <c r="C702" i="5"/>
  <c r="C703" i="5"/>
  <c r="A704" i="5"/>
  <c r="B704" i="5"/>
  <c r="A705" i="5"/>
  <c r="B705" i="5"/>
  <c r="C706" i="5"/>
  <c r="C707" i="5"/>
  <c r="B708" i="5"/>
  <c r="C708" i="5"/>
  <c r="A709" i="5"/>
  <c r="C709" i="5"/>
  <c r="A710" i="5"/>
  <c r="B710" i="5"/>
  <c r="A711" i="5"/>
  <c r="B711" i="5"/>
  <c r="C711" i="5"/>
  <c r="B713" i="5"/>
  <c r="C713" i="5"/>
  <c r="B714" i="5"/>
  <c r="A715" i="5"/>
  <c r="B715" i="5"/>
  <c r="A717" i="5"/>
  <c r="B717" i="5"/>
  <c r="C717" i="5"/>
  <c r="A718" i="5"/>
  <c r="B718" i="5"/>
  <c r="C718" i="5"/>
  <c r="A719" i="5"/>
  <c r="A720" i="5"/>
  <c r="B720" i="5"/>
  <c r="C720" i="5"/>
  <c r="B721" i="5"/>
  <c r="A723" i="5"/>
  <c r="B723" i="5"/>
  <c r="C723" i="5"/>
  <c r="B724" i="5"/>
  <c r="C724" i="5"/>
  <c r="A726" i="5"/>
  <c r="C726" i="5"/>
  <c r="B727" i="5"/>
  <c r="C727" i="5"/>
  <c r="B728" i="5"/>
  <c r="C728" i="5"/>
  <c r="A729" i="5"/>
  <c r="B729" i="5"/>
  <c r="C729" i="5"/>
  <c r="A730" i="5"/>
  <c r="B730" i="5"/>
  <c r="A731" i="5"/>
  <c r="B732" i="5"/>
  <c r="C732" i="5"/>
  <c r="A734" i="5"/>
  <c r="B735" i="5"/>
  <c r="A736" i="5"/>
  <c r="B736" i="5"/>
  <c r="C736" i="5"/>
  <c r="A737" i="5"/>
  <c r="B737" i="5"/>
  <c r="C737" i="5"/>
  <c r="A738" i="5"/>
  <c r="B738" i="5"/>
  <c r="B739" i="5"/>
  <c r="A740" i="5"/>
  <c r="B740" i="5"/>
  <c r="C740" i="5"/>
  <c r="B742" i="5"/>
  <c r="A743" i="5"/>
  <c r="B743" i="5"/>
  <c r="A744" i="5"/>
  <c r="B744" i="5"/>
  <c r="B745" i="5"/>
  <c r="C745" i="5"/>
  <c r="C746" i="5"/>
  <c r="A747" i="5"/>
  <c r="C747" i="5"/>
  <c r="A748" i="5"/>
  <c r="B748" i="5"/>
  <c r="C748" i="5"/>
  <c r="C749" i="5"/>
  <c r="A750" i="5"/>
  <c r="B750" i="5"/>
  <c r="C751" i="5"/>
  <c r="A752" i="5"/>
  <c r="C752" i="5"/>
  <c r="B753" i="5"/>
  <c r="A754" i="5"/>
  <c r="C754" i="5"/>
  <c r="A755" i="5"/>
  <c r="C755" i="5"/>
  <c r="A757" i="5"/>
  <c r="B757" i="5"/>
  <c r="C757" i="5"/>
  <c r="A758" i="5"/>
  <c r="B758" i="5"/>
  <c r="C758" i="5"/>
  <c r="A759" i="5"/>
  <c r="A760" i="5"/>
  <c r="B761" i="5"/>
  <c r="A762" i="5"/>
  <c r="B762" i="5"/>
  <c r="C762" i="5"/>
  <c r="B763" i="5"/>
  <c r="C764" i="5"/>
  <c r="A765" i="5"/>
  <c r="B765" i="5"/>
  <c r="C765" i="5"/>
  <c r="A766" i="5"/>
  <c r="C766" i="5"/>
  <c r="B767" i="5"/>
  <c r="C767" i="5"/>
  <c r="C768" i="5"/>
  <c r="A769" i="5"/>
  <c r="B769" i="5"/>
  <c r="A771" i="5"/>
  <c r="C771" i="5"/>
  <c r="B772" i="5"/>
  <c r="C772" i="5"/>
  <c r="B773" i="5"/>
  <c r="A774" i="5"/>
  <c r="B774" i="5"/>
  <c r="C774" i="5"/>
  <c r="A775" i="5"/>
  <c r="B775" i="5"/>
  <c r="A776" i="5"/>
  <c r="B776" i="5"/>
  <c r="B777" i="5"/>
  <c r="C777" i="5"/>
  <c r="B778" i="5"/>
  <c r="A779" i="5"/>
  <c r="A781" i="5"/>
  <c r="B781" i="5"/>
  <c r="C781" i="5"/>
  <c r="A782" i="5"/>
  <c r="B782" i="5"/>
  <c r="B783" i="5"/>
  <c r="C783" i="5"/>
  <c r="B784" i="5"/>
  <c r="C784" i="5"/>
  <c r="A785" i="5"/>
  <c r="C785" i="5"/>
  <c r="C786" i="5"/>
  <c r="A787" i="5"/>
  <c r="B787" i="5"/>
  <c r="C787" i="5"/>
  <c r="A788" i="5"/>
  <c r="C788" i="5"/>
  <c r="C790" i="5"/>
  <c r="B791" i="5"/>
  <c r="C791" i="5"/>
  <c r="A792" i="5"/>
  <c r="C792" i="5"/>
  <c r="B793" i="5"/>
  <c r="A794" i="5"/>
  <c r="C794" i="5"/>
  <c r="A795" i="5"/>
  <c r="B795" i="5"/>
  <c r="C795" i="5"/>
  <c r="A796" i="5"/>
  <c r="C796" i="5"/>
  <c r="A797" i="5"/>
  <c r="B797" i="5"/>
  <c r="C798" i="5"/>
  <c r="A800" i="5"/>
  <c r="B800" i="5"/>
  <c r="C800" i="5"/>
  <c r="C801" i="5"/>
  <c r="B802" i="5"/>
  <c r="A803" i="5"/>
  <c r="B803" i="5"/>
  <c r="C803" i="5"/>
  <c r="A804" i="5"/>
  <c r="C804" i="5"/>
  <c r="C805" i="5"/>
  <c r="A806" i="5"/>
  <c r="C806" i="5"/>
  <c r="A807" i="5"/>
  <c r="C807" i="5"/>
  <c r="A808" i="5"/>
  <c r="B809" i="5"/>
  <c r="C809" i="5"/>
  <c r="A810" i="5"/>
  <c r="B810" i="5"/>
  <c r="C810" i="5"/>
  <c r="C811" i="5"/>
  <c r="C813" i="5"/>
  <c r="A814" i="5"/>
  <c r="B814" i="5"/>
  <c r="C814" i="5"/>
  <c r="A815" i="5"/>
  <c r="B815" i="5"/>
  <c r="A816" i="5"/>
  <c r="C816" i="5"/>
  <c r="A817" i="5"/>
  <c r="B817" i="5"/>
  <c r="B818" i="5"/>
  <c r="C818" i="5"/>
  <c r="B819" i="5"/>
  <c r="C820" i="5"/>
  <c r="A821" i="5"/>
  <c r="A822" i="5"/>
  <c r="B822" i="5"/>
  <c r="C822" i="5"/>
  <c r="B823" i="5"/>
  <c r="A824" i="5"/>
  <c r="B824" i="5"/>
  <c r="C824" i="5"/>
  <c r="B825" i="5"/>
  <c r="C825" i="5"/>
  <c r="C826" i="5"/>
  <c r="A827" i="5"/>
  <c r="B828" i="5"/>
  <c r="A829" i="5"/>
  <c r="C829" i="5"/>
  <c r="A830" i="5"/>
  <c r="C830" i="5"/>
  <c r="B831" i="5"/>
  <c r="C831" i="5"/>
  <c r="A832" i="5"/>
  <c r="B832" i="5"/>
  <c r="C832" i="5"/>
  <c r="C833" i="5"/>
  <c r="A834" i="5"/>
  <c r="B835" i="5"/>
  <c r="C835" i="5"/>
  <c r="A836" i="5"/>
  <c r="B836" i="5"/>
  <c r="B838" i="5"/>
  <c r="C838" i="5"/>
  <c r="A839" i="5"/>
  <c r="B839" i="5"/>
  <c r="A840" i="5"/>
  <c r="A841" i="5"/>
  <c r="B841" i="5"/>
  <c r="C841" i="5"/>
  <c r="A842" i="5"/>
  <c r="C842" i="5"/>
  <c r="A843" i="5"/>
  <c r="C843" i="5"/>
  <c r="A844" i="5"/>
  <c r="B844" i="5"/>
  <c r="C844" i="5"/>
  <c r="C846" i="5"/>
  <c r="A848" i="5"/>
  <c r="B848" i="5"/>
  <c r="C848" i="5"/>
  <c r="A849" i="5"/>
  <c r="B849" i="5"/>
  <c r="B850" i="5"/>
  <c r="C850" i="5"/>
  <c r="A851" i="5"/>
  <c r="B851" i="5"/>
  <c r="C851" i="5"/>
  <c r="C852" i="5"/>
  <c r="B853" i="5"/>
  <c r="C853" i="5"/>
  <c r="C854" i="5"/>
  <c r="B855" i="5"/>
  <c r="C855" i="5"/>
  <c r="A856" i="5"/>
  <c r="B857" i="5"/>
  <c r="A858" i="5"/>
  <c r="B858" i="5"/>
  <c r="C858" i="5"/>
  <c r="B859" i="5"/>
  <c r="B860" i="5"/>
  <c r="C860" i="5"/>
  <c r="A861" i="5"/>
  <c r="A862" i="5"/>
  <c r="C862" i="5"/>
  <c r="A863" i="5"/>
  <c r="C863" i="5"/>
  <c r="A864" i="5"/>
  <c r="C864" i="5"/>
  <c r="A865" i="5"/>
  <c r="B865" i="5"/>
  <c r="C866" i="5"/>
  <c r="A867" i="5"/>
  <c r="C867" i="5"/>
  <c r="A868" i="5"/>
  <c r="B869" i="5"/>
  <c r="C869" i="5"/>
  <c r="A870" i="5"/>
  <c r="A871" i="5"/>
  <c r="B871" i="5"/>
  <c r="B872" i="5"/>
  <c r="C872" i="5"/>
  <c r="B873" i="5"/>
  <c r="C873" i="5"/>
  <c r="A874" i="5"/>
  <c r="B874" i="5"/>
  <c r="A875" i="5"/>
  <c r="B876" i="5"/>
  <c r="C876" i="5"/>
  <c r="A877" i="5"/>
  <c r="B877" i="5"/>
  <c r="C877" i="5"/>
  <c r="C878" i="5"/>
  <c r="B879" i="5"/>
  <c r="A881" i="5"/>
  <c r="B881" i="5"/>
  <c r="C881" i="5"/>
  <c r="C882" i="5"/>
  <c r="A883" i="5"/>
  <c r="B883" i="5"/>
  <c r="C883" i="5"/>
  <c r="A884" i="5"/>
  <c r="B884" i="5"/>
  <c r="B885" i="5"/>
  <c r="C885" i="5"/>
  <c r="A886" i="5"/>
  <c r="B887" i="5"/>
  <c r="C887" i="5"/>
  <c r="B888" i="5"/>
  <c r="A890" i="5"/>
  <c r="B890" i="5"/>
  <c r="C890" i="5"/>
  <c r="A891" i="5"/>
  <c r="C891" i="5"/>
  <c r="A892" i="5"/>
  <c r="B892" i="5"/>
  <c r="C892" i="5"/>
  <c r="B893" i="5"/>
  <c r="C893" i="5"/>
  <c r="B895" i="5"/>
  <c r="C895" i="5"/>
  <c r="A896" i="5"/>
  <c r="C896" i="5"/>
  <c r="B897" i="5"/>
  <c r="C898" i="5"/>
  <c r="A899" i="5"/>
  <c r="B899" i="5"/>
  <c r="A900" i="5"/>
  <c r="B900" i="5"/>
  <c r="C900" i="5"/>
  <c r="A901" i="5"/>
  <c r="C901" i="5"/>
  <c r="B902" i="5"/>
  <c r="C902" i="5"/>
  <c r="C903" i="5"/>
  <c r="A905" i="5"/>
  <c r="B905" i="5"/>
  <c r="C905" i="5"/>
  <c r="A906" i="5"/>
  <c r="A907" i="5"/>
  <c r="A908" i="5"/>
  <c r="B908" i="5"/>
  <c r="A909" i="5"/>
  <c r="B909" i="5"/>
  <c r="C909" i="5"/>
  <c r="A910" i="5"/>
  <c r="C910" i="5"/>
  <c r="A911" i="5"/>
  <c r="A912" i="5"/>
  <c r="B912" i="5"/>
  <c r="C912" i="5"/>
  <c r="B914" i="5"/>
  <c r="C914" i="5"/>
  <c r="B915" i="5"/>
  <c r="C915" i="5"/>
  <c r="C916" i="5"/>
  <c r="C917" i="5"/>
  <c r="A918" i="5"/>
  <c r="B918" i="5"/>
  <c r="C918" i="5"/>
  <c r="B919" i="5"/>
  <c r="B920" i="5"/>
  <c r="C920" i="5"/>
  <c r="A921" i="5"/>
  <c r="B921" i="5"/>
  <c r="C921" i="5"/>
  <c r="A922" i="5"/>
  <c r="B922" i="5"/>
  <c r="A924" i="5"/>
  <c r="C924" i="5"/>
  <c r="C925" i="5"/>
  <c r="A926" i="5"/>
  <c r="B927" i="5"/>
  <c r="C927" i="5"/>
  <c r="B928" i="5"/>
  <c r="C928" i="5"/>
  <c r="A929" i="5"/>
  <c r="B929" i="5"/>
  <c r="C929" i="5"/>
  <c r="A930" i="5"/>
  <c r="B930" i="5"/>
  <c r="A931" i="5"/>
  <c r="C931" i="5"/>
  <c r="A932" i="5"/>
  <c r="C933" i="5"/>
  <c r="B934" i="5"/>
  <c r="A935" i="5"/>
  <c r="B935" i="5"/>
  <c r="C935" i="5"/>
  <c r="A937" i="5"/>
  <c r="B937" i="5"/>
  <c r="C937" i="5"/>
  <c r="C938" i="5"/>
  <c r="A939" i="5"/>
  <c r="B939" i="5"/>
  <c r="A940" i="5"/>
  <c r="B940" i="5"/>
  <c r="C940" i="5"/>
  <c r="C941" i="5"/>
  <c r="A942" i="5"/>
  <c r="A943" i="5"/>
  <c r="C943" i="5"/>
  <c r="B944" i="5"/>
  <c r="C944" i="5"/>
  <c r="A945" i="5"/>
  <c r="C946" i="5"/>
  <c r="A947" i="5"/>
  <c r="B947" i="5"/>
  <c r="A948" i="5"/>
  <c r="B948" i="5"/>
  <c r="A949" i="5"/>
  <c r="B949" i="5"/>
  <c r="A950" i="5"/>
  <c r="B950" i="5"/>
  <c r="C950" i="5"/>
  <c r="A951" i="5"/>
  <c r="C953" i="5"/>
  <c r="A954" i="5"/>
  <c r="B954" i="5"/>
  <c r="C954" i="5"/>
  <c r="A955" i="5"/>
  <c r="C955" i="5"/>
  <c r="B956" i="5"/>
  <c r="C956" i="5"/>
  <c r="A957" i="5"/>
  <c r="B957" i="5"/>
  <c r="C957" i="5"/>
  <c r="C958" i="5"/>
  <c r="A959" i="5"/>
  <c r="A960" i="5"/>
  <c r="B960" i="5"/>
  <c r="B961" i="5"/>
  <c r="C962" i="5"/>
  <c r="A963" i="5"/>
  <c r="C963" i="5"/>
  <c r="A964" i="5"/>
  <c r="B964" i="5"/>
  <c r="A965" i="5"/>
  <c r="B965" i="5"/>
  <c r="C965" i="5"/>
  <c r="A966" i="5"/>
  <c r="B967" i="5"/>
  <c r="C967" i="5"/>
  <c r="B968" i="5"/>
  <c r="C968" i="5"/>
  <c r="B969" i="5"/>
  <c r="A970" i="5"/>
  <c r="B970" i="5"/>
  <c r="A972" i="5"/>
  <c r="B972" i="5"/>
  <c r="C972" i="5"/>
  <c r="B973" i="5"/>
  <c r="A974" i="5"/>
  <c r="C974" i="5"/>
  <c r="A975" i="5"/>
  <c r="A976" i="5"/>
  <c r="B976" i="5"/>
  <c r="C976" i="5"/>
  <c r="B977" i="5"/>
  <c r="C977" i="5"/>
  <c r="B978" i="5"/>
  <c r="C978" i="5"/>
  <c r="A979" i="5"/>
  <c r="B979" i="5"/>
  <c r="B980" i="5"/>
  <c r="A982" i="5"/>
  <c r="B982" i="5"/>
  <c r="A983" i="5"/>
  <c r="B983" i="5"/>
  <c r="B984" i="5"/>
  <c r="C984" i="5"/>
  <c r="C985" i="5"/>
  <c r="A986" i="5"/>
  <c r="C986" i="5"/>
  <c r="A987" i="5"/>
  <c r="B987" i="5"/>
  <c r="A988" i="5"/>
  <c r="B988" i="5"/>
  <c r="C988" i="5"/>
  <c r="B989" i="5"/>
  <c r="C989" i="5"/>
  <c r="A991" i="5"/>
  <c r="B991" i="5"/>
  <c r="C991" i="5"/>
  <c r="B993" i="5"/>
  <c r="B994" i="5"/>
  <c r="A995" i="5"/>
  <c r="B995" i="5"/>
  <c r="C995" i="5"/>
  <c r="A996" i="5"/>
  <c r="B996" i="5"/>
  <c r="C996" i="5"/>
  <c r="A997" i="5"/>
  <c r="C997" i="5"/>
  <c r="B998" i="5"/>
  <c r="C998" i="5"/>
  <c r="A999" i="5"/>
  <c r="C1000" i="5"/>
  <c r="A1001" i="5"/>
  <c r="B1002" i="5"/>
  <c r="C1002" i="5"/>
  <c r="A1003" i="5"/>
  <c r="C1003" i="5"/>
  <c r="B1004" i="5"/>
  <c r="A1005" i="5"/>
  <c r="B1005" i="5"/>
  <c r="C1005" i="5"/>
  <c r="A1006" i="5"/>
  <c r="C1006" i="5"/>
  <c r="B1007" i="5"/>
  <c r="A1008" i="5"/>
  <c r="B1008" i="5"/>
  <c r="A1009" i="5"/>
  <c r="C1010" i="5"/>
  <c r="A1011" i="5"/>
  <c r="B1011" i="5"/>
  <c r="C1011" i="5"/>
  <c r="B1012" i="5"/>
  <c r="B1013" i="5"/>
  <c r="C1013" i="5"/>
  <c r="A1014" i="5"/>
  <c r="B1014" i="5"/>
  <c r="A1015" i="5"/>
  <c r="B1015" i="5"/>
  <c r="B1016" i="5"/>
  <c r="C1016" i="5"/>
  <c r="A1017" i="5"/>
  <c r="B1017" i="5"/>
  <c r="A1018" i="5"/>
  <c r="A1020" i="5"/>
  <c r="B1020" i="5"/>
  <c r="C1020" i="5"/>
  <c r="A1021" i="5"/>
  <c r="B1021" i="5"/>
  <c r="A1022" i="5"/>
  <c r="B1022" i="5"/>
  <c r="A1023" i="5"/>
  <c r="B1023" i="5"/>
  <c r="C1023" i="5"/>
  <c r="A1024" i="5"/>
  <c r="C1024" i="5"/>
  <c r="C1025" i="5"/>
  <c r="A1026" i="5"/>
  <c r="B1027" i="5"/>
  <c r="C1027" i="5"/>
  <c r="C1028" i="5"/>
  <c r="A1029" i="5"/>
  <c r="B1029" i="5"/>
  <c r="A1030" i="5"/>
  <c r="B1030" i="5"/>
  <c r="A1031" i="5"/>
  <c r="B1031" i="5"/>
  <c r="C1031" i="5"/>
  <c r="A1032" i="5"/>
  <c r="B1032" i="5"/>
  <c r="C1033" i="5"/>
  <c r="A1034" i="5"/>
  <c r="C1034" i="5"/>
  <c r="B1035" i="5"/>
  <c r="C1035" i="5"/>
  <c r="B1036" i="5"/>
  <c r="C1037" i="5"/>
  <c r="A1038" i="5"/>
  <c r="B1038" i="5"/>
  <c r="C1038" i="5"/>
  <c r="A1039" i="5"/>
  <c r="A1040" i="5"/>
  <c r="B1040" i="5"/>
  <c r="C1040" i="5"/>
  <c r="B1041" i="5"/>
  <c r="B1042" i="5"/>
  <c r="C1042" i="5"/>
  <c r="B1043" i="5"/>
  <c r="A1044" i="5"/>
  <c r="B1044" i="5"/>
  <c r="C1044" i="5"/>
  <c r="A1045" i="5"/>
  <c r="B1045" i="5"/>
  <c r="C1046" i="5"/>
  <c r="B1047" i="5"/>
  <c r="C1047" i="5"/>
  <c r="A1048" i="5"/>
  <c r="B1049" i="5"/>
  <c r="C1049" i="5"/>
  <c r="A1050" i="5"/>
  <c r="A1051" i="5"/>
  <c r="C1051" i="5"/>
  <c r="A1052" i="5"/>
  <c r="B1052" i="5"/>
  <c r="C1052" i="5"/>
  <c r="B1053" i="5"/>
  <c r="C1053" i="5"/>
  <c r="A1054" i="5"/>
  <c r="B1054" i="5"/>
  <c r="B1055" i="5"/>
  <c r="C1055" i="5"/>
  <c r="A1056" i="5"/>
  <c r="A1057" i="5"/>
  <c r="B1058" i="5"/>
  <c r="C1058" i="5"/>
  <c r="A1060" i="5"/>
  <c r="B1060" i="5"/>
  <c r="C1060" i="5"/>
  <c r="A1061" i="5"/>
  <c r="B1061" i="5"/>
  <c r="C1061" i="5"/>
  <c r="A1062" i="5"/>
  <c r="B1062" i="5"/>
  <c r="C1062" i="5"/>
  <c r="A1063" i="5"/>
  <c r="A1065" i="5"/>
  <c r="B1065" i="5"/>
  <c r="C1065" i="5"/>
  <c r="A1066" i="5"/>
  <c r="C1066" i="5"/>
  <c r="B1067" i="5"/>
  <c r="B1068" i="5"/>
  <c r="A1069" i="5"/>
  <c r="B1069" i="5"/>
  <c r="C1069" i="5"/>
  <c r="A1070" i="5"/>
  <c r="B1070" i="5"/>
  <c r="C1070" i="5"/>
  <c r="B1071" i="5"/>
  <c r="A1072" i="5"/>
  <c r="C1072" i="5"/>
  <c r="A1074" i="5"/>
  <c r="B1074" i="5"/>
  <c r="C1074" i="5"/>
  <c r="A1075" i="5"/>
  <c r="B1075" i="5"/>
  <c r="C1076" i="5"/>
  <c r="A1077" i="5"/>
  <c r="B1077" i="5"/>
  <c r="C1077" i="5"/>
  <c r="A1078" i="5"/>
  <c r="B1079" i="5"/>
  <c r="A1080" i="5"/>
  <c r="C1080" i="5"/>
  <c r="A1081" i="5"/>
  <c r="B1081" i="5"/>
  <c r="C1081" i="5"/>
  <c r="C1082" i="5"/>
  <c r="A1083" i="5"/>
  <c r="B1083" i="5"/>
  <c r="A1084" i="5"/>
  <c r="B1084" i="5"/>
  <c r="B1085" i="5"/>
  <c r="C1086" i="5"/>
  <c r="A1087" i="5"/>
  <c r="B1087" i="5"/>
  <c r="C1087" i="5"/>
  <c r="B1088" i="5"/>
  <c r="C1088" i="5"/>
  <c r="A1089" i="5"/>
  <c r="C1089" i="5"/>
  <c r="A1090" i="5"/>
  <c r="B1090" i="5"/>
  <c r="B1091" i="5"/>
  <c r="A1092" i="5"/>
  <c r="B1092" i="5"/>
  <c r="B1093" i="5"/>
  <c r="B1094" i="5"/>
  <c r="A1095" i="5"/>
  <c r="B1095" i="5"/>
  <c r="A1096" i="5"/>
  <c r="B1096" i="5"/>
  <c r="C1096" i="5"/>
  <c r="A1097" i="5"/>
  <c r="B1097" i="5"/>
  <c r="C1097" i="5"/>
  <c r="A1098" i="5"/>
  <c r="B1098" i="5"/>
  <c r="C1098" i="5"/>
  <c r="B1101" i="5"/>
  <c r="C1101" i="5"/>
  <c r="A1102" i="5"/>
  <c r="C1102" i="5"/>
  <c r="A1103" i="5"/>
  <c r="A1104" i="5"/>
  <c r="B1104" i="5"/>
  <c r="C1104" i="5"/>
  <c r="A1105" i="5"/>
  <c r="B1105" i="5"/>
  <c r="C1105" i="5"/>
  <c r="A1106" i="5"/>
  <c r="C1106" i="5"/>
  <c r="B1107" i="5"/>
  <c r="C1107" i="5"/>
  <c r="A1108" i="5"/>
  <c r="A1109" i="5"/>
  <c r="A1110" i="5"/>
  <c r="B1110" i="5"/>
  <c r="C1111" i="5"/>
  <c r="A1112" i="5"/>
  <c r="C1112" i="5"/>
  <c r="B1113" i="5"/>
  <c r="C1113" i="5"/>
  <c r="B1114" i="5"/>
  <c r="C1114" i="5"/>
  <c r="A1115" i="5"/>
  <c r="B1115" i="5"/>
  <c r="A1116" i="5"/>
  <c r="B1116" i="5"/>
  <c r="A1117" i="5"/>
  <c r="B1117" i="5"/>
  <c r="C1117" i="5"/>
  <c r="A1119" i="5"/>
  <c r="A1120" i="5"/>
  <c r="B1120" i="5"/>
  <c r="C1120" i="5"/>
  <c r="B1121" i="5"/>
  <c r="B1122" i="5"/>
  <c r="C1122" i="5"/>
  <c r="B1123" i="5"/>
  <c r="C1123" i="5"/>
  <c r="A1124" i="5"/>
  <c r="B1124" i="5"/>
  <c r="A1125" i="5"/>
  <c r="B1125" i="5"/>
  <c r="C1125" i="5"/>
  <c r="A1126" i="5"/>
  <c r="A1127" i="5"/>
  <c r="C1128" i="5"/>
  <c r="A1129" i="5"/>
  <c r="B1129" i="5"/>
  <c r="C1129" i="5"/>
  <c r="A1130" i="5"/>
  <c r="A1131" i="5"/>
  <c r="B1131" i="5"/>
  <c r="C1131" i="5"/>
  <c r="B1132" i="5"/>
  <c r="B1133" i="5"/>
  <c r="C1133" i="5"/>
  <c r="A1134" i="5"/>
  <c r="C1134" i="5"/>
  <c r="B1135" i="5"/>
  <c r="C1135" i="5"/>
  <c r="A1136" i="5"/>
  <c r="B1137" i="5"/>
  <c r="A1138" i="5"/>
  <c r="B1138" i="5"/>
  <c r="C1138" i="5"/>
  <c r="A1139" i="5"/>
  <c r="A1140" i="5"/>
  <c r="B1140" i="5"/>
  <c r="C1140" i="5"/>
  <c r="B1141" i="5"/>
  <c r="C1141" i="5"/>
  <c r="C1142" i="5"/>
  <c r="B1143" i="5"/>
  <c r="C1143" i="5"/>
  <c r="A1144" i="5"/>
  <c r="B1144" i="5"/>
  <c r="C1144" i="5"/>
  <c r="C1146" i="5"/>
  <c r="A1147" i="5"/>
  <c r="B1147" i="5"/>
  <c r="C1147" i="5"/>
  <c r="A1148" i="5"/>
  <c r="C1148" i="5"/>
  <c r="C1149" i="5"/>
  <c r="B1150" i="5"/>
  <c r="C1150" i="5"/>
  <c r="A1151" i="5"/>
  <c r="B1151" i="5"/>
  <c r="C1151" i="5"/>
  <c r="A1152" i="5"/>
  <c r="C1152" i="5"/>
  <c r="C1153" i="5"/>
  <c r="B1154" i="5"/>
  <c r="B1155" i="5"/>
  <c r="C1155" i="5"/>
  <c r="B1156" i="5"/>
  <c r="C1156" i="5"/>
  <c r="A1157" i="5"/>
  <c r="B1158" i="5"/>
  <c r="C1158" i="5"/>
  <c r="A1159" i="5"/>
  <c r="B1159" i="5"/>
  <c r="B1160" i="5"/>
  <c r="C1160" i="5"/>
  <c r="A1161" i="5"/>
  <c r="B1161" i="5"/>
  <c r="C1161" i="5"/>
  <c r="A1162" i="5"/>
  <c r="C1162" i="5"/>
  <c r="B1163" i="5"/>
  <c r="C1164" i="5"/>
  <c r="A1165" i="5"/>
  <c r="A1166" i="5"/>
  <c r="B1166" i="5"/>
  <c r="B1167" i="5"/>
  <c r="C1167" i="5"/>
  <c r="A1168" i="5"/>
  <c r="B1168" i="5"/>
  <c r="C1168" i="5"/>
  <c r="A1169" i="5"/>
  <c r="B1169" i="5"/>
  <c r="A1170" i="5"/>
  <c r="B1170" i="5"/>
  <c r="A1171" i="5"/>
  <c r="B1171" i="5"/>
  <c r="C1171" i="5"/>
  <c r="A1173" i="5"/>
  <c r="C1173" i="5"/>
  <c r="B1174" i="5"/>
  <c r="A1175" i="5"/>
  <c r="C1175" i="5"/>
  <c r="A1176" i="5"/>
  <c r="C1176" i="5"/>
  <c r="A1177" i="5"/>
  <c r="B1177" i="5"/>
  <c r="C1177" i="5"/>
  <c r="A1178" i="5"/>
  <c r="B1178" i="5"/>
  <c r="A1179" i="5"/>
  <c r="B1179" i="5"/>
  <c r="C1179" i="5"/>
  <c r="B1180" i="5"/>
  <c r="A1182" i="5"/>
  <c r="B1182" i="5"/>
  <c r="C1182" i="5"/>
  <c r="B1183" i="5"/>
  <c r="C1183" i="5"/>
  <c r="B1184" i="5"/>
  <c r="A1185" i="5"/>
  <c r="B1185" i="5"/>
  <c r="C1185" i="5"/>
  <c r="A1186" i="5"/>
  <c r="B1186" i="5"/>
  <c r="A1187" i="5"/>
  <c r="C1187" i="5"/>
  <c r="B1188" i="5"/>
  <c r="C1188" i="5"/>
  <c r="B1189" i="5"/>
  <c r="C1190" i="5"/>
  <c r="A1191" i="5"/>
  <c r="B1191" i="5"/>
  <c r="C1191" i="5"/>
  <c r="A1192" i="5"/>
  <c r="C1192" i="5"/>
  <c r="A1193" i="5"/>
  <c r="B1193" i="5"/>
  <c r="C1193" i="5"/>
  <c r="B1194" i="5"/>
  <c r="C1195" i="5"/>
  <c r="A1196" i="5"/>
  <c r="C1196" i="5"/>
  <c r="B1197" i="5"/>
  <c r="C1197" i="5"/>
  <c r="A1198" i="5"/>
  <c r="A1199" i="5"/>
  <c r="B1199" i="5"/>
  <c r="C1199" i="5"/>
  <c r="A1200" i="5"/>
  <c r="B1200" i="5"/>
  <c r="A1201" i="5"/>
  <c r="B1201" i="5"/>
  <c r="C1201" i="5"/>
  <c r="C1202" i="5"/>
  <c r="B1203" i="5"/>
  <c r="A1204" i="5"/>
  <c r="B1204" i="5"/>
  <c r="B1205" i="5"/>
  <c r="C1205" i="5"/>
  <c r="A1206" i="5"/>
  <c r="B1206" i="5"/>
  <c r="B1207" i="5"/>
  <c r="C1207" i="5"/>
  <c r="A1208" i="5"/>
  <c r="B1208" i="5"/>
  <c r="C1208" i="5"/>
  <c r="B1210" i="5"/>
  <c r="C1210" i="5"/>
  <c r="A1211" i="5"/>
  <c r="B1211" i="5"/>
  <c r="A1212" i="5"/>
  <c r="C1212" i="5"/>
  <c r="A1213" i="5"/>
  <c r="B1213" i="5"/>
  <c r="C1213" i="5"/>
  <c r="A1214" i="5"/>
  <c r="C1214" i="5"/>
  <c r="C1215" i="5"/>
  <c r="C1216" i="5"/>
  <c r="A1217" i="5"/>
  <c r="C1217" i="5"/>
  <c r="A1218" i="5"/>
  <c r="C1218" i="5"/>
  <c r="A1219" i="5"/>
  <c r="B1219" i="5"/>
  <c r="B1220" i="5"/>
  <c r="C1220" i="5"/>
  <c r="A1221" i="5"/>
  <c r="B1221" i="5"/>
  <c r="C1221" i="5"/>
  <c r="A1222" i="5"/>
  <c r="B1222" i="5"/>
  <c r="C1222" i="5"/>
  <c r="C1223" i="5"/>
  <c r="A1225" i="5"/>
  <c r="C1225" i="5"/>
  <c r="A1226" i="5"/>
  <c r="B1226" i="5"/>
  <c r="A1227" i="5"/>
  <c r="B1227" i="5"/>
  <c r="B1228" i="5"/>
  <c r="C1228" i="5"/>
  <c r="A1229" i="5"/>
  <c r="B1229" i="5"/>
  <c r="A1230" i="5"/>
  <c r="C1230" i="5"/>
  <c r="A1231" i="5"/>
  <c r="B1231" i="5"/>
  <c r="C1231" i="5"/>
  <c r="B1232" i="5"/>
  <c r="B1233" i="5"/>
  <c r="C1233" i="5"/>
  <c r="A1234" i="5"/>
  <c r="B1234" i="5"/>
  <c r="C1235" i="5"/>
  <c r="C1236" i="5"/>
  <c r="A1237" i="5"/>
  <c r="C1237" i="5"/>
  <c r="A1238" i="5"/>
  <c r="B1238" i="5"/>
  <c r="C1238" i="5"/>
  <c r="A1239" i="5"/>
  <c r="C1239" i="5"/>
  <c r="A1240" i="5"/>
  <c r="B1240" i="5"/>
  <c r="C1240" i="5"/>
  <c r="C1241" i="5"/>
  <c r="A1242" i="5"/>
  <c r="B1242" i="5"/>
  <c r="C1242" i="5"/>
  <c r="C1243" i="5"/>
  <c r="A1245" i="5"/>
  <c r="B1245" i="5"/>
  <c r="A1246" i="5"/>
  <c r="B1246" i="5"/>
  <c r="A1247" i="5"/>
  <c r="B1247" i="5"/>
  <c r="C1247" i="5"/>
  <c r="A1248" i="5"/>
  <c r="B1248" i="5"/>
  <c r="C1248" i="5"/>
  <c r="A1249" i="5"/>
  <c r="B1250" i="5"/>
  <c r="C1250" i="5"/>
  <c r="C1251" i="5"/>
  <c r="A1252" i="5"/>
  <c r="B1252" i="5"/>
  <c r="B1253" i="5"/>
  <c r="C1253" i="5"/>
  <c r="B1254" i="5"/>
  <c r="C1254" i="5"/>
  <c r="A1255" i="5"/>
  <c r="C1255" i="5"/>
  <c r="A1256" i="5"/>
  <c r="B1256" i="5"/>
  <c r="C1256" i="5"/>
  <c r="A1257" i="5"/>
  <c r="B1257" i="5"/>
  <c r="A1259" i="5"/>
  <c r="B1259" i="5"/>
  <c r="C1259" i="5"/>
  <c r="A1260" i="5"/>
  <c r="C1260" i="5"/>
  <c r="C1261" i="5"/>
  <c r="A1262" i="5"/>
  <c r="B1262" i="5"/>
  <c r="C1262" i="5"/>
  <c r="A1263" i="5"/>
  <c r="B1263" i="5"/>
  <c r="C1263" i="5"/>
  <c r="A1264" i="5"/>
  <c r="A1265" i="5"/>
  <c r="B1265" i="5"/>
  <c r="C1265" i="5"/>
  <c r="A1267" i="5"/>
  <c r="B1267" i="5"/>
  <c r="C1267" i="5"/>
  <c r="C1268" i="5"/>
  <c r="A1269" i="5"/>
  <c r="C1269" i="5"/>
  <c r="A1270" i="5"/>
  <c r="B1270" i="5"/>
  <c r="C1270" i="5"/>
  <c r="A1271" i="5"/>
  <c r="C1271" i="5"/>
  <c r="A1272" i="5"/>
  <c r="B1272" i="5"/>
  <c r="C1272" i="5"/>
  <c r="A1273" i="5"/>
  <c r="C1273" i="5"/>
  <c r="B1275" i="5"/>
  <c r="C1275" i="5"/>
  <c r="B1276" i="5"/>
  <c r="C1276" i="5"/>
  <c r="A1277" i="5"/>
  <c r="C1277" i="5"/>
  <c r="B1278" i="5"/>
  <c r="C1278" i="5"/>
  <c r="A1279" i="5"/>
  <c r="B1279" i="5"/>
  <c r="C1279" i="5"/>
  <c r="A1280" i="5"/>
  <c r="B1280" i="5"/>
  <c r="A1281" i="5"/>
  <c r="B1281" i="5"/>
  <c r="C1281" i="5"/>
  <c r="B1282" i="5"/>
  <c r="B1283" i="5"/>
  <c r="A1284" i="5"/>
  <c r="A1285" i="5"/>
  <c r="B1285" i="5"/>
  <c r="A1286" i="5"/>
  <c r="B1286" i="5"/>
  <c r="C1286" i="5"/>
  <c r="A1287" i="5"/>
  <c r="B1287" i="5"/>
  <c r="C1287" i="5"/>
  <c r="B1288" i="5"/>
  <c r="C1288" i="5"/>
  <c r="B1289" i="5"/>
  <c r="C1289" i="5"/>
  <c r="A1290" i="5"/>
  <c r="B1290" i="5"/>
  <c r="A1292" i="5"/>
  <c r="B1292" i="5"/>
  <c r="C1292" i="5"/>
  <c r="A1293" i="5"/>
  <c r="B1293" i="5"/>
  <c r="B1294" i="5"/>
  <c r="C1294" i="5"/>
  <c r="A1295" i="5"/>
  <c r="C1295" i="5"/>
  <c r="B1296" i="5"/>
  <c r="C1296" i="5"/>
  <c r="A1297" i="5"/>
  <c r="B1297" i="5"/>
  <c r="C1297" i="5"/>
  <c r="B1298" i="5"/>
  <c r="C1298" i="5"/>
  <c r="A1300" i="5"/>
  <c r="B1300" i="5"/>
  <c r="C1300" i="5"/>
  <c r="A1301" i="5"/>
  <c r="B1301" i="5"/>
  <c r="A1302" i="5"/>
  <c r="B1302" i="5"/>
  <c r="B1303" i="5"/>
  <c r="A1304" i="5"/>
  <c r="B1304" i="5"/>
  <c r="A1305" i="5"/>
  <c r="B1305" i="5"/>
  <c r="C1305" i="5"/>
  <c r="A1306" i="5"/>
  <c r="B1306" i="5"/>
  <c r="C1306" i="5"/>
  <c r="A1308" i="5"/>
  <c r="B1308" i="5"/>
  <c r="C1308" i="5"/>
  <c r="A1309" i="5"/>
  <c r="B1309" i="5"/>
  <c r="C1310" i="5"/>
  <c r="A1311" i="5"/>
  <c r="B1311" i="5"/>
  <c r="C1311" i="5"/>
  <c r="A1312" i="5"/>
  <c r="B1312" i="5"/>
  <c r="A1313" i="5"/>
  <c r="B1313" i="5"/>
  <c r="C1313" i="5"/>
  <c r="A1314" i="5"/>
  <c r="C1314" i="5"/>
  <c r="C1315" i="5"/>
  <c r="A1316" i="5"/>
  <c r="B1316" i="5"/>
  <c r="A1317" i="5"/>
  <c r="C1317" i="5"/>
  <c r="B1318" i="5"/>
  <c r="C1318" i="5"/>
  <c r="A1319" i="5"/>
  <c r="B1319" i="5"/>
  <c r="C1319" i="5"/>
  <c r="A1320" i="5"/>
  <c r="B1320" i="5"/>
  <c r="C1320" i="5"/>
  <c r="A1321" i="5"/>
  <c r="A1322" i="5"/>
  <c r="B1322" i="5"/>
  <c r="C1323" i="5"/>
  <c r="A1324" i="5"/>
  <c r="C1324" i="5"/>
  <c r="A1325" i="5"/>
  <c r="B1325" i="5"/>
  <c r="A1326" i="5"/>
  <c r="B1326" i="5"/>
  <c r="C1326" i="5"/>
  <c r="A1327" i="5"/>
  <c r="B1327" i="5"/>
  <c r="C1327" i="5"/>
  <c r="A1328" i="5"/>
  <c r="B1328" i="5"/>
  <c r="C1328" i="5"/>
  <c r="B1329" i="5"/>
  <c r="C1329" i="5"/>
  <c r="B1330" i="5"/>
  <c r="A1332" i="5"/>
  <c r="B1332" i="5"/>
  <c r="C1332" i="5"/>
  <c r="A1333" i="5"/>
  <c r="C1333" i="5"/>
  <c r="A1334" i="5"/>
  <c r="B1334" i="5"/>
  <c r="C1334" i="5"/>
  <c r="A1335" i="5"/>
  <c r="B1335" i="5"/>
  <c r="C1335" i="5"/>
  <c r="A1336" i="5"/>
  <c r="A1337" i="5"/>
  <c r="B1337" i="5"/>
  <c r="C1337" i="5"/>
  <c r="A1338" i="5"/>
  <c r="B1339" i="5"/>
  <c r="C1339" i="5"/>
  <c r="A1340" i="5"/>
  <c r="C1340" i="5"/>
  <c r="B1341" i="5"/>
  <c r="C1341" i="5"/>
  <c r="A1342" i="5"/>
  <c r="B1342" i="5"/>
  <c r="C1342" i="5"/>
  <c r="A1343" i="5"/>
  <c r="C1343" i="5"/>
  <c r="B1344" i="5"/>
  <c r="C1344" i="5"/>
  <c r="A1345" i="5"/>
  <c r="C1345" i="5"/>
  <c r="A1346" i="5"/>
  <c r="A1347" i="5"/>
  <c r="B1347" i="5"/>
  <c r="C1347" i="5"/>
  <c r="A1348" i="5"/>
  <c r="B1348" i="5"/>
  <c r="A1349" i="5"/>
  <c r="C1349" i="5"/>
  <c r="B1350" i="5"/>
  <c r="C1350" i="5"/>
  <c r="A1351" i="5"/>
  <c r="C1351" i="5"/>
  <c r="A1352" i="5"/>
  <c r="C1352" i="5"/>
  <c r="A1353" i="5"/>
  <c r="B1353" i="5"/>
  <c r="C1353" i="5"/>
  <c r="C1354" i="5"/>
  <c r="A1355" i="5"/>
  <c r="B1355" i="5"/>
  <c r="C1355" i="5"/>
  <c r="A1356" i="5"/>
  <c r="A1357" i="5"/>
  <c r="B1357" i="5"/>
  <c r="C1357" i="5"/>
  <c r="A1358" i="5"/>
  <c r="A1359" i="5"/>
  <c r="C1359" i="5"/>
  <c r="A1360" i="5"/>
  <c r="B1360" i="5"/>
  <c r="C1360" i="5"/>
  <c r="A1361" i="5"/>
  <c r="B1361" i="5"/>
  <c r="B1362" i="5"/>
  <c r="C1362" i="5"/>
  <c r="A1363" i="5"/>
  <c r="C1363" i="5"/>
  <c r="A1364" i="5"/>
  <c r="C1364" i="5"/>
  <c r="A1365" i="5"/>
  <c r="B1365" i="5"/>
  <c r="C1365" i="5"/>
  <c r="C1366" i="5"/>
  <c r="A1367" i="5"/>
  <c r="B1367" i="5"/>
  <c r="A1368" i="5"/>
  <c r="B1368" i="5"/>
  <c r="C1368" i="5"/>
  <c r="A1369" i="5"/>
  <c r="B1370" i="5"/>
  <c r="C1370" i="5"/>
  <c r="A1371" i="5"/>
  <c r="B1371" i="5"/>
  <c r="C1371" i="5"/>
  <c r="B1372" i="5"/>
  <c r="C1372" i="5"/>
  <c r="A1373" i="5"/>
  <c r="A1374" i="5"/>
  <c r="B1374" i="5"/>
  <c r="C1374" i="5"/>
  <c r="A1375" i="5"/>
  <c r="B1375" i="5"/>
  <c r="C1375" i="5"/>
  <c r="A1376" i="5"/>
  <c r="A1377" i="5"/>
  <c r="A1378" i="5"/>
  <c r="B1378" i="5"/>
  <c r="C1378" i="5"/>
  <c r="A1379" i="5"/>
  <c r="B1379" i="5"/>
  <c r="A1380" i="5"/>
  <c r="C1380" i="5"/>
  <c r="B1381" i="5"/>
  <c r="C1381" i="5"/>
  <c r="A1382" i="5"/>
  <c r="B1382" i="5"/>
  <c r="C1382" i="5"/>
  <c r="A1383" i="5"/>
  <c r="C1383" i="5"/>
  <c r="A1384" i="5"/>
  <c r="B1384" i="5"/>
  <c r="C1384" i="5"/>
  <c r="C1385" i="5"/>
  <c r="B1386" i="5"/>
  <c r="C1386" i="5"/>
  <c r="A1387" i="5"/>
  <c r="A1388" i="5"/>
  <c r="C1388" i="5"/>
  <c r="A1389" i="5"/>
  <c r="B1389" i="5"/>
  <c r="C1389" i="5"/>
  <c r="B1390" i="5"/>
  <c r="C1390" i="5"/>
  <c r="A1391" i="5"/>
  <c r="B1391" i="5"/>
  <c r="C1391" i="5"/>
  <c r="A1392" i="5"/>
  <c r="B1392" i="5"/>
  <c r="B1393" i="5"/>
  <c r="C1393" i="5"/>
  <c r="A1394" i="5"/>
  <c r="C1394" i="5"/>
  <c r="A1396" i="5"/>
  <c r="B1396" i="5"/>
  <c r="A1397" i="5"/>
  <c r="B1397" i="5"/>
  <c r="C1397" i="5"/>
  <c r="A1398" i="5"/>
  <c r="B1398" i="5"/>
  <c r="C1398" i="5"/>
  <c r="A1399" i="5"/>
  <c r="B1399" i="5"/>
  <c r="C1399" i="5"/>
  <c r="A1400" i="5"/>
  <c r="A1401" i="5"/>
  <c r="C1401" i="5"/>
  <c r="A1402" i="5"/>
  <c r="B1402" i="5"/>
  <c r="C1402" i="5"/>
  <c r="A1404" i="5"/>
  <c r="B1404" i="5"/>
  <c r="A1405" i="5"/>
  <c r="B1405" i="5"/>
  <c r="C1405" i="5"/>
  <c r="A1406" i="5"/>
  <c r="B1406" i="5"/>
  <c r="C1406" i="5"/>
  <c r="A1407" i="5"/>
  <c r="B1407" i="5"/>
  <c r="C1407" i="5"/>
  <c r="A1409" i="5"/>
  <c r="B1409" i="5"/>
  <c r="C1409" i="5"/>
  <c r="B1410" i="5"/>
  <c r="A1411" i="5"/>
  <c r="C1411" i="5"/>
  <c r="A1412" i="5"/>
  <c r="B1412" i="5"/>
  <c r="C1412" i="5"/>
  <c r="A1413" i="5"/>
  <c r="C1413" i="5"/>
  <c r="A1414" i="5"/>
  <c r="B1414" i="5"/>
  <c r="C1414" i="5"/>
  <c r="A1415" i="5"/>
  <c r="C1415" i="5"/>
  <c r="A1417" i="5"/>
  <c r="B1417" i="5"/>
  <c r="C1417" i="5"/>
  <c r="B1418" i="5"/>
  <c r="C1418" i="5"/>
  <c r="B1419" i="5"/>
  <c r="C1419" i="5"/>
  <c r="A1420" i="5"/>
  <c r="B1420" i="5"/>
  <c r="C1420" i="5"/>
  <c r="A1421" i="5"/>
  <c r="B1421" i="5"/>
  <c r="C1421" i="5"/>
  <c r="C1422" i="5"/>
  <c r="A1423" i="5"/>
  <c r="C1423" i="5"/>
  <c r="C1424" i="5"/>
  <c r="A1425" i="5"/>
  <c r="C1425" i="5"/>
  <c r="A1426" i="5"/>
  <c r="B1426" i="5"/>
  <c r="A1427" i="5"/>
  <c r="B1427" i="5"/>
  <c r="C1427" i="5"/>
  <c r="A1428" i="5"/>
  <c r="B1428" i="5"/>
  <c r="C1428" i="5"/>
  <c r="A1429" i="5"/>
  <c r="C1429" i="5"/>
  <c r="B1430" i="5"/>
  <c r="C1430" i="5"/>
  <c r="A1431" i="5"/>
  <c r="B1432" i="5"/>
  <c r="A1433" i="5"/>
  <c r="B1433" i="5"/>
  <c r="C1433" i="5"/>
  <c r="A1434" i="5"/>
  <c r="C1434" i="5"/>
  <c r="A1435" i="5"/>
  <c r="B1435" i="5"/>
  <c r="C1435" i="5"/>
  <c r="A1436" i="5"/>
  <c r="A1437" i="5"/>
  <c r="B1437" i="5"/>
  <c r="C1437" i="5"/>
  <c r="A1438" i="5"/>
  <c r="B1438" i="5"/>
  <c r="C1438" i="5"/>
  <c r="A1439" i="5"/>
  <c r="B1440" i="5"/>
  <c r="C1440" i="5"/>
  <c r="B1441" i="5"/>
  <c r="C1441" i="5"/>
  <c r="B1442" i="5"/>
  <c r="C1442" i="5"/>
  <c r="A1443" i="5"/>
  <c r="A1444" i="5"/>
  <c r="B1444" i="5"/>
  <c r="C1444" i="5"/>
  <c r="A1445" i="5"/>
  <c r="B1445" i="5"/>
  <c r="C1445" i="5"/>
  <c r="A1446" i="5"/>
  <c r="B1446" i="5"/>
  <c r="C1446" i="5"/>
  <c r="A1448" i="5"/>
  <c r="B1448" i="5"/>
  <c r="C1448" i="5"/>
  <c r="A1449" i="5"/>
  <c r="B1449" i="5"/>
  <c r="A1451" i="5"/>
  <c r="B1451" i="5"/>
  <c r="C1451" i="5"/>
  <c r="A1452" i="5"/>
  <c r="B1452" i="5"/>
  <c r="C1452" i="5"/>
  <c r="A1453" i="5"/>
  <c r="B1453" i="5"/>
  <c r="C1453" i="5"/>
  <c r="A1454" i="5"/>
  <c r="B1454" i="5"/>
  <c r="C1455" i="5"/>
  <c r="A1456" i="5"/>
  <c r="B1456" i="5"/>
  <c r="A1457" i="5"/>
  <c r="B1457" i="5"/>
  <c r="B1458" i="5"/>
  <c r="C1458" i="5"/>
  <c r="A1459" i="5"/>
  <c r="C1459" i="5"/>
  <c r="A1460" i="5"/>
  <c r="B1460" i="5"/>
  <c r="C1460" i="5"/>
  <c r="A1461" i="5"/>
  <c r="B1461" i="5"/>
  <c r="C1461" i="5"/>
  <c r="B1462" i="5"/>
  <c r="C1463" i="5"/>
  <c r="A1464" i="5"/>
  <c r="B1464" i="5"/>
  <c r="A1465" i="5"/>
  <c r="B1465" i="5"/>
  <c r="A1466" i="5"/>
  <c r="B1466" i="5"/>
  <c r="C1466" i="5"/>
  <c r="A1467" i="5"/>
  <c r="B1467" i="5"/>
  <c r="C1467" i="5"/>
  <c r="B1468" i="5"/>
  <c r="C1468" i="5"/>
  <c r="A1469" i="5"/>
  <c r="C1469" i="5"/>
  <c r="B1470" i="5"/>
  <c r="B1471" i="5"/>
  <c r="A1472" i="5"/>
  <c r="B1472" i="5"/>
  <c r="C1472" i="5"/>
  <c r="A1473" i="5"/>
  <c r="C1473" i="5"/>
  <c r="A1474" i="5"/>
  <c r="B1474" i="5"/>
  <c r="C1474" i="5"/>
  <c r="A1475" i="5"/>
  <c r="B1475" i="5"/>
  <c r="C1475" i="5"/>
  <c r="A1476" i="5"/>
  <c r="B1476" i="5"/>
  <c r="C1477" i="5"/>
  <c r="A1478" i="5"/>
  <c r="B1479" i="5"/>
  <c r="C1479" i="5"/>
  <c r="A1480" i="5"/>
  <c r="B1480" i="5"/>
  <c r="C1480" i="5"/>
  <c r="B1481" i="5"/>
  <c r="C1481" i="5"/>
  <c r="A1482" i="5"/>
  <c r="B1482" i="5"/>
  <c r="C1482" i="5"/>
  <c r="A1483" i="5"/>
  <c r="C1483" i="5"/>
  <c r="A1484" i="5"/>
  <c r="C1484" i="5"/>
  <c r="A1485" i="5"/>
  <c r="B1485" i="5"/>
  <c r="A1486" i="5"/>
  <c r="B1487" i="5"/>
  <c r="C1487" i="5"/>
  <c r="A1488" i="5"/>
  <c r="B1488" i="5"/>
  <c r="A1489" i="5"/>
  <c r="B1489" i="5"/>
  <c r="C1489" i="5"/>
  <c r="B1490" i="5"/>
  <c r="C1490" i="5"/>
  <c r="A1491" i="5"/>
  <c r="B1491" i="5"/>
  <c r="A1492" i="5"/>
  <c r="B1492" i="5"/>
  <c r="A1493" i="5"/>
  <c r="B1493" i="5"/>
  <c r="C1493" i="5"/>
  <c r="C1494" i="5"/>
  <c r="A1495" i="5"/>
  <c r="B1495" i="5"/>
  <c r="A1496" i="5"/>
  <c r="A1497" i="5"/>
  <c r="B1497" i="5"/>
  <c r="C1497" i="5"/>
  <c r="A1498" i="5"/>
  <c r="B1498" i="5"/>
  <c r="C1498" i="5"/>
  <c r="B1499" i="5"/>
  <c r="A1500" i="5"/>
  <c r="B1500" i="5"/>
  <c r="C1500" i="5"/>
  <c r="A1501" i="5"/>
  <c r="B1501" i="5"/>
  <c r="B1502" i="5"/>
  <c r="C1502" i="5"/>
  <c r="A1503" i="5"/>
  <c r="C1503" i="5"/>
  <c r="A1504" i="5"/>
  <c r="C1504" i="5"/>
  <c r="B1505" i="5"/>
  <c r="C1505" i="5"/>
  <c r="A1506" i="5"/>
  <c r="A1507" i="5"/>
  <c r="B1507" i="5"/>
  <c r="C1507" i="5"/>
  <c r="A1508" i="5"/>
  <c r="B1508" i="5"/>
  <c r="C1508" i="5"/>
  <c r="A1509" i="5"/>
  <c r="B1510" i="5"/>
  <c r="C1510" i="5"/>
  <c r="A1511" i="5"/>
  <c r="B1511" i="5"/>
  <c r="C1511" i="5"/>
  <c r="B1512" i="5"/>
  <c r="C1512" i="5"/>
  <c r="A1513" i="5"/>
  <c r="B1513" i="5"/>
  <c r="C1514" i="5"/>
  <c r="A1515" i="5"/>
  <c r="B1515" i="5"/>
  <c r="C1515" i="5"/>
  <c r="A1516" i="5"/>
  <c r="B1516" i="5"/>
  <c r="A1517" i="5"/>
  <c r="A1518" i="5"/>
  <c r="B1518" i="5"/>
  <c r="C1518" i="5"/>
  <c r="A1519" i="5"/>
  <c r="B1519" i="5"/>
  <c r="A1520" i="5"/>
  <c r="B1520" i="5"/>
  <c r="A1521" i="5"/>
  <c r="C1521" i="5"/>
  <c r="A1522" i="5"/>
  <c r="B1522" i="5"/>
  <c r="C1522" i="5"/>
  <c r="C1523" i="5"/>
  <c r="A1524" i="5"/>
  <c r="B1524" i="5"/>
  <c r="C1524" i="5"/>
  <c r="C1525" i="5"/>
  <c r="A1526" i="5"/>
  <c r="B1526" i="5"/>
  <c r="C1526" i="5"/>
  <c r="A1527" i="5"/>
  <c r="A1528" i="5"/>
  <c r="B1528" i="5"/>
  <c r="A1529" i="5"/>
  <c r="B1529" i="5"/>
  <c r="C1529" i="5"/>
  <c r="B1530" i="5"/>
  <c r="C1530" i="5"/>
  <c r="A1531" i="5"/>
  <c r="B1531" i="5"/>
  <c r="C1531" i="5"/>
  <c r="B1532" i="5"/>
  <c r="B1533" i="5"/>
  <c r="C1533" i="5"/>
  <c r="A1534" i="5"/>
  <c r="B1534" i="5"/>
  <c r="A1535" i="5"/>
  <c r="C1535" i="5"/>
  <c r="B1536" i="5"/>
  <c r="A1537" i="5"/>
  <c r="B1537" i="5"/>
  <c r="C1537" i="5"/>
  <c r="A1538" i="5"/>
  <c r="B1538" i="5"/>
  <c r="C1538" i="5"/>
  <c r="A1539" i="5"/>
  <c r="B1539" i="5"/>
  <c r="C1539" i="5"/>
  <c r="A1540" i="5"/>
  <c r="A1541" i="5"/>
  <c r="A1542" i="5"/>
  <c r="B1542" i="5"/>
  <c r="C1542" i="5"/>
  <c r="A1544" i="5"/>
  <c r="B1544" i="5"/>
  <c r="C1544" i="5"/>
  <c r="A1545" i="5"/>
  <c r="B1545" i="5"/>
  <c r="C1545" i="5"/>
  <c r="A1546" i="5"/>
  <c r="B1546" i="5"/>
  <c r="C1546" i="5"/>
  <c r="A1547" i="5"/>
  <c r="B1547" i="5"/>
  <c r="C1547" i="5"/>
  <c r="A1549" i="5"/>
  <c r="B1549" i="5"/>
  <c r="C1549" i="5"/>
  <c r="B1550" i="5"/>
  <c r="C1551" i="5"/>
  <c r="A1552" i="5"/>
  <c r="B1552" i="5"/>
  <c r="C1552" i="5"/>
  <c r="A1553" i="5"/>
  <c r="B1553" i="5"/>
  <c r="C1553" i="5"/>
  <c r="A1554" i="5"/>
  <c r="B1554" i="5"/>
  <c r="C1554" i="5"/>
  <c r="A1555" i="5"/>
  <c r="B1555" i="5"/>
  <c r="A1557" i="5"/>
  <c r="B1557" i="5"/>
  <c r="C1557" i="5"/>
  <c r="A1558" i="5"/>
  <c r="C1558" i="5"/>
  <c r="B1559" i="5"/>
  <c r="C1559" i="5"/>
  <c r="B1560" i="5"/>
  <c r="C1560" i="5"/>
  <c r="A1561" i="5"/>
  <c r="B1561" i="5"/>
  <c r="C1561" i="5"/>
  <c r="A1562" i="5"/>
  <c r="B1562" i="5"/>
  <c r="A1563" i="5"/>
  <c r="C1563" i="5"/>
  <c r="C1564" i="5"/>
  <c r="A1565" i="5"/>
  <c r="B1565" i="5"/>
  <c r="A1566" i="5"/>
  <c r="B1566" i="5"/>
  <c r="A1567" i="5"/>
  <c r="B1567" i="5"/>
  <c r="C1567" i="5"/>
  <c r="A1568" i="5"/>
  <c r="B1568" i="5"/>
  <c r="A1569" i="5"/>
  <c r="B1569" i="5"/>
  <c r="B1570" i="5"/>
  <c r="C1570" i="5"/>
  <c r="A1571" i="5"/>
  <c r="B1571" i="5"/>
  <c r="B1572" i="5"/>
  <c r="C1572" i="5"/>
  <c r="B1573" i="5"/>
  <c r="C1573" i="5"/>
  <c r="A1574" i="5"/>
  <c r="C1574" i="5"/>
  <c r="A1575" i="5"/>
  <c r="B1575" i="5"/>
  <c r="C1575" i="5"/>
  <c r="A1576" i="5"/>
  <c r="B1576" i="5"/>
  <c r="B1577" i="5"/>
  <c r="C1577" i="5"/>
  <c r="B1578" i="5"/>
  <c r="C1578" i="5"/>
  <c r="A1579" i="5"/>
  <c r="A1580" i="5"/>
  <c r="C1580" i="5"/>
  <c r="A1581" i="5"/>
  <c r="B1581" i="5"/>
  <c r="C1581" i="5"/>
  <c r="B1582" i="5"/>
  <c r="C1582" i="5"/>
  <c r="A1583" i="5"/>
  <c r="C1583" i="5"/>
  <c r="B1584" i="5"/>
  <c r="C1584" i="5"/>
  <c r="A1585" i="5"/>
  <c r="B1585" i="5"/>
  <c r="C1585" i="5"/>
  <c r="A1586" i="5"/>
  <c r="B1586" i="5"/>
  <c r="A1588" i="5"/>
  <c r="B1588" i="5"/>
  <c r="C1588" i="5"/>
  <c r="A1589" i="5"/>
  <c r="B1589" i="5"/>
  <c r="B1590" i="5"/>
  <c r="C1590" i="5"/>
  <c r="B1591" i="5"/>
  <c r="C1591" i="5"/>
  <c r="A1592" i="5"/>
  <c r="B1592" i="5"/>
  <c r="C1592" i="5"/>
  <c r="A1593" i="5"/>
  <c r="B1593" i="5"/>
  <c r="C1593" i="5"/>
  <c r="A1594" i="5"/>
  <c r="B1594" i="5"/>
  <c r="C1595" i="5"/>
  <c r="A1596" i="5"/>
  <c r="A1597" i="5"/>
  <c r="B1597" i="5"/>
  <c r="B1598" i="5"/>
  <c r="C1598" i="5"/>
  <c r="A1599" i="5"/>
  <c r="B1599" i="5"/>
  <c r="C1599" i="5"/>
  <c r="A1600" i="5"/>
  <c r="B1600" i="5"/>
  <c r="C1600" i="5"/>
  <c r="A1601" i="5"/>
  <c r="B1601" i="5"/>
  <c r="C1601" i="5"/>
  <c r="A1602" i="5"/>
  <c r="C1603" i="5"/>
  <c r="A1604" i="5"/>
  <c r="B1604" i="5"/>
  <c r="C1604" i="5"/>
  <c r="B1605" i="5"/>
  <c r="B1606" i="5"/>
  <c r="C1606" i="5"/>
  <c r="A1607" i="5"/>
  <c r="B1607" i="5"/>
  <c r="C1607" i="5"/>
  <c r="A1608" i="5"/>
  <c r="B1608" i="5"/>
  <c r="C1608" i="5"/>
  <c r="A1609" i="5"/>
  <c r="B1609" i="5"/>
  <c r="B1610" i="5"/>
  <c r="B1611" i="5"/>
  <c r="C1611" i="5"/>
  <c r="B1612" i="5"/>
  <c r="C1612" i="5"/>
  <c r="A1613" i="5"/>
  <c r="C1613" i="5"/>
  <c r="A1614" i="5"/>
  <c r="B1614" i="5"/>
  <c r="A1615" i="5"/>
  <c r="B1615" i="5"/>
  <c r="C1615" i="5"/>
  <c r="A1616" i="5"/>
  <c r="B1616" i="5"/>
  <c r="A1617" i="5"/>
  <c r="C1617" i="5"/>
  <c r="A1618" i="5"/>
  <c r="B1619" i="5"/>
  <c r="C1619" i="5"/>
  <c r="A1620" i="5"/>
  <c r="B1620" i="5"/>
  <c r="C1620" i="5"/>
  <c r="B1621" i="5"/>
  <c r="C1621" i="5"/>
  <c r="A1622" i="5"/>
  <c r="B1622" i="5"/>
  <c r="C1622" i="5"/>
  <c r="A1623" i="5"/>
  <c r="A1624" i="5"/>
  <c r="B1624" i="5"/>
  <c r="A1625" i="5"/>
  <c r="B1625" i="5"/>
  <c r="C1625" i="5"/>
  <c r="A1627" i="5"/>
  <c r="B1627" i="5"/>
  <c r="C1627" i="5"/>
  <c r="A1628" i="5"/>
  <c r="B1628" i="5"/>
  <c r="A1629" i="5"/>
  <c r="B1629" i="5"/>
  <c r="C1629" i="5"/>
  <c r="B1630" i="5"/>
  <c r="C1630" i="5"/>
  <c r="A1631" i="5"/>
  <c r="B1631" i="5"/>
  <c r="C1631" i="5"/>
  <c r="B1632" i="5"/>
  <c r="B1633" i="5"/>
  <c r="C1633" i="5"/>
  <c r="C1634" i="5"/>
  <c r="A1635" i="5"/>
  <c r="B1635" i="5"/>
  <c r="C1635" i="5"/>
  <c r="A1636" i="5"/>
  <c r="A1637" i="5"/>
  <c r="B1637" i="5"/>
  <c r="C1637" i="5"/>
  <c r="A1638" i="5"/>
  <c r="B1638" i="5"/>
  <c r="C1638" i="5"/>
  <c r="A1639" i="5"/>
  <c r="C1639" i="5"/>
  <c r="B1640" i="5"/>
  <c r="C1640" i="5"/>
  <c r="A1641" i="5"/>
  <c r="B1641" i="5"/>
  <c r="C1642" i="5"/>
  <c r="A1643" i="5"/>
  <c r="C1643" i="5"/>
  <c r="A1644" i="5"/>
  <c r="C1644" i="5"/>
  <c r="A1645" i="5"/>
  <c r="B1645" i="5"/>
  <c r="C1645" i="5"/>
  <c r="A1646" i="5"/>
  <c r="B1646" i="5"/>
  <c r="B1647" i="5"/>
  <c r="C1647" i="5"/>
  <c r="A1648" i="5"/>
  <c r="B1648" i="5"/>
  <c r="C1648" i="5"/>
  <c r="A1649" i="5"/>
  <c r="A1650" i="5"/>
  <c r="B1650" i="5"/>
  <c r="C1650" i="5"/>
  <c r="B1651" i="5"/>
  <c r="A1652" i="5"/>
  <c r="B1652" i="5"/>
  <c r="C1652" i="5"/>
  <c r="A1653" i="5"/>
  <c r="B1653" i="5"/>
  <c r="B1654" i="5"/>
  <c r="C1654" i="5"/>
  <c r="A1655" i="5"/>
  <c r="B1655" i="5"/>
  <c r="C1655" i="5"/>
  <c r="A1656" i="5"/>
  <c r="B1656" i="5"/>
  <c r="B1657" i="5"/>
  <c r="C1657" i="5"/>
  <c r="A1658" i="5"/>
  <c r="B1658" i="5"/>
  <c r="C1658" i="5"/>
  <c r="B1659" i="5"/>
  <c r="A1660" i="5"/>
  <c r="C1660" i="5"/>
  <c r="B1661" i="5"/>
  <c r="C1661" i="5"/>
  <c r="A1662" i="5"/>
  <c r="B1662" i="5"/>
  <c r="C1662" i="5"/>
  <c r="A1663" i="5"/>
  <c r="B1663" i="5"/>
  <c r="C1663" i="5"/>
  <c r="C1664" i="5"/>
  <c r="A1665" i="5"/>
  <c r="B1665" i="5"/>
  <c r="C1665" i="5"/>
  <c r="A1666" i="5"/>
  <c r="C1666" i="5"/>
  <c r="B1667" i="5"/>
  <c r="C1667" i="5"/>
  <c r="B1668" i="5"/>
  <c r="A1669" i="5"/>
  <c r="B1669" i="5"/>
  <c r="C1669" i="5"/>
  <c r="A1670" i="5"/>
  <c r="B1670" i="5"/>
  <c r="C1670" i="5"/>
  <c r="A1671" i="5"/>
  <c r="A1672" i="5"/>
  <c r="B1672" i="5"/>
  <c r="C1672" i="5"/>
  <c r="A1673" i="5"/>
  <c r="B1673" i="5"/>
  <c r="B1674" i="5"/>
  <c r="C1674" i="5"/>
  <c r="B1675" i="5"/>
  <c r="C1675" i="5"/>
  <c r="A1676" i="5"/>
  <c r="B1676" i="5"/>
  <c r="C1676" i="5"/>
  <c r="B1677" i="5"/>
  <c r="C1677" i="5"/>
  <c r="A1678" i="5"/>
  <c r="B1678" i="5"/>
  <c r="B1679" i="5"/>
  <c r="C1679" i="5"/>
  <c r="A1680" i="5"/>
  <c r="C1680" i="5"/>
  <c r="A1681" i="5"/>
  <c r="C1681" i="5"/>
  <c r="B1682" i="5"/>
  <c r="C1682" i="5"/>
  <c r="A1683" i="5"/>
  <c r="B1683" i="5"/>
  <c r="C1683" i="5"/>
  <c r="A1684" i="5"/>
  <c r="B1684" i="5"/>
  <c r="C1684" i="5"/>
  <c r="A1685" i="5"/>
  <c r="C1685" i="5"/>
  <c r="C1686" i="5"/>
  <c r="B1687" i="5"/>
  <c r="C1687" i="5"/>
  <c r="A1688" i="5"/>
  <c r="B1688" i="5"/>
  <c r="B1689" i="5"/>
  <c r="C1689" i="5"/>
  <c r="A1690" i="5"/>
  <c r="B1690" i="5"/>
  <c r="C1690" i="5"/>
  <c r="A1691" i="5"/>
  <c r="B1691" i="5"/>
  <c r="C1691" i="5"/>
  <c r="A1692" i="5"/>
  <c r="B1692" i="5"/>
  <c r="C1692" i="5"/>
  <c r="A1693" i="5"/>
  <c r="B1694" i="5"/>
  <c r="A1695" i="5"/>
  <c r="B1695" i="5"/>
  <c r="C1695" i="5"/>
  <c r="C1696" i="5"/>
  <c r="A1697" i="5"/>
  <c r="B1697" i="5"/>
  <c r="C1697" i="5"/>
  <c r="A1698" i="5"/>
  <c r="B1698" i="5"/>
  <c r="C1698" i="5"/>
  <c r="A1699" i="5"/>
  <c r="B1699" i="5"/>
  <c r="C1699" i="5"/>
  <c r="A1700" i="5"/>
  <c r="C1700" i="5"/>
  <c r="C1701" i="5"/>
  <c r="A1702" i="5"/>
  <c r="B1702" i="5"/>
  <c r="C1702" i="5"/>
  <c r="A1704" i="5"/>
  <c r="B1704" i="5"/>
  <c r="C1704" i="5"/>
  <c r="A1705" i="5"/>
  <c r="B1705" i="5"/>
  <c r="C1705" i="5"/>
  <c r="A1706" i="5"/>
  <c r="B1706" i="5"/>
  <c r="C1706" i="5"/>
  <c r="B1707" i="5"/>
  <c r="C1707" i="5"/>
  <c r="A1708" i="5"/>
  <c r="A1709" i="5"/>
  <c r="B1709" i="5"/>
  <c r="C1709" i="5"/>
  <c r="B1710" i="5"/>
  <c r="C1710" i="5"/>
  <c r="B1711" i="5"/>
  <c r="C1711" i="5"/>
  <c r="B1712" i="5"/>
  <c r="C1712" i="5"/>
  <c r="A1713" i="5"/>
  <c r="B1713" i="5"/>
  <c r="A1714" i="5"/>
  <c r="B1714" i="5"/>
  <c r="C1714" i="5"/>
  <c r="A1715" i="5"/>
  <c r="B1715" i="5"/>
  <c r="B1716" i="5"/>
  <c r="C1716" i="5"/>
  <c r="B1717" i="5"/>
  <c r="C1717" i="5"/>
  <c r="A1718" i="5"/>
  <c r="C1718" i="5"/>
  <c r="A1719" i="5"/>
  <c r="B1719" i="5"/>
  <c r="C1719" i="5"/>
  <c r="A1720" i="5"/>
  <c r="A1721" i="5"/>
  <c r="B1721" i="5"/>
  <c r="C1721" i="5"/>
  <c r="A1722" i="5"/>
  <c r="B1722" i="5"/>
  <c r="C1722" i="5"/>
  <c r="C1723" i="5"/>
  <c r="B1724" i="5"/>
  <c r="C1724" i="5"/>
  <c r="A1725" i="5"/>
  <c r="B1725" i="5"/>
  <c r="A1726" i="5"/>
  <c r="B1726" i="5"/>
  <c r="C1726" i="5"/>
  <c r="B1727" i="5"/>
  <c r="C1727" i="5"/>
  <c r="A1728" i="5"/>
  <c r="B1728" i="5"/>
  <c r="C1728" i="5"/>
  <c r="B1729" i="5"/>
  <c r="C1729" i="5"/>
  <c r="A1730" i="5"/>
  <c r="B1731" i="5"/>
  <c r="C1731" i="5"/>
  <c r="A1732" i="5"/>
  <c r="B1732" i="5"/>
  <c r="C1732" i="5"/>
  <c r="B1733" i="5"/>
  <c r="A1734" i="5"/>
  <c r="B1734" i="5"/>
  <c r="C1734" i="5"/>
  <c r="A1735" i="5"/>
  <c r="B1735" i="5"/>
  <c r="C1735" i="5"/>
  <c r="A1736" i="5"/>
  <c r="B1736" i="5"/>
  <c r="C1736" i="5"/>
  <c r="A1737" i="5"/>
  <c r="C1738" i="5"/>
  <c r="A1739" i="5"/>
  <c r="B1739" i="5"/>
  <c r="C1739" i="5"/>
  <c r="A1740" i="5"/>
  <c r="A1741" i="5"/>
  <c r="B1741" i="5"/>
  <c r="C1741" i="5"/>
  <c r="A1742" i="5"/>
  <c r="B1742" i="5"/>
  <c r="C1742" i="5"/>
  <c r="A1743" i="5"/>
  <c r="B1743" i="5"/>
  <c r="C1743" i="5"/>
  <c r="A1744" i="5"/>
  <c r="B1744" i="5"/>
  <c r="C1744" i="5"/>
  <c r="A1746" i="5"/>
  <c r="B1746" i="5"/>
  <c r="B1747" i="5"/>
  <c r="C1747" i="5"/>
  <c r="B1748" i="5"/>
  <c r="C1748" i="5"/>
  <c r="A1749" i="5"/>
  <c r="B1749" i="5"/>
  <c r="C1749" i="5"/>
  <c r="A1750" i="5"/>
  <c r="B1750" i="5"/>
  <c r="C1750" i="5"/>
  <c r="A1751" i="5"/>
  <c r="B1751" i="5"/>
  <c r="C1751" i="5"/>
  <c r="B1752" i="5"/>
  <c r="B1753" i="5"/>
  <c r="A1754" i="5"/>
  <c r="B1754" i="5"/>
  <c r="C1754" i="5"/>
  <c r="A1755" i="5"/>
  <c r="A1756" i="5"/>
  <c r="B1756" i="5"/>
  <c r="C1756" i="5"/>
  <c r="A2" i="4" a="1"/>
  <c r="A184" i="4" s="1"/>
  <c r="B2" i="4"/>
  <c r="B3" i="4"/>
  <c r="A4" i="4"/>
  <c r="B4" i="4"/>
  <c r="B77" i="4"/>
  <c r="B79" i="4"/>
  <c r="C79" i="4"/>
  <c r="C82" i="4"/>
  <c r="C112" i="4"/>
  <c r="C114" i="4"/>
  <c r="C123" i="4"/>
  <c r="B124" i="4"/>
  <c r="B137" i="4"/>
  <c r="C137" i="4"/>
  <c r="A186" i="4"/>
  <c r="A187" i="4"/>
  <c r="C187" i="4"/>
  <c r="B196" i="4"/>
  <c r="B209" i="4"/>
  <c r="C256" i="4"/>
  <c r="B258" i="4"/>
  <c r="A261" i="4"/>
  <c r="B261" i="4"/>
  <c r="A280" i="4"/>
  <c r="A297" i="4"/>
  <c r="B300" i="4"/>
  <c r="A307" i="4"/>
  <c r="B323" i="4"/>
  <c r="C323" i="4"/>
  <c r="B356" i="4"/>
  <c r="C357" i="4"/>
  <c r="B368" i="4"/>
  <c r="B378" i="4"/>
  <c r="A392" i="4"/>
  <c r="B426" i="4"/>
  <c r="C427" i="4"/>
  <c r="A464" i="4"/>
  <c r="C465" i="4"/>
  <c r="A467" i="4"/>
  <c r="B467" i="4"/>
  <c r="B470" i="4"/>
  <c r="C488" i="4"/>
  <c r="B498" i="4"/>
  <c r="B499" i="4"/>
  <c r="B524" i="4"/>
  <c r="C542" i="4"/>
  <c r="A552" i="4"/>
  <c r="B563" i="4"/>
  <c r="C571" i="4"/>
  <c r="A596" i="4"/>
  <c r="C596" i="4"/>
  <c r="C607" i="4"/>
  <c r="C631" i="4"/>
  <c r="B637" i="4"/>
  <c r="A640" i="4"/>
  <c r="A641" i="4"/>
  <c r="B661" i="4"/>
  <c r="A663" i="4"/>
  <c r="A685" i="4"/>
  <c r="B694" i="4"/>
  <c r="C695" i="4"/>
  <c r="C700" i="4"/>
  <c r="A723" i="4"/>
  <c r="B723" i="4"/>
  <c r="C744" i="4"/>
  <c r="C751" i="4"/>
  <c r="B756" i="4"/>
  <c r="A776" i="4"/>
  <c r="B776" i="4"/>
  <c r="A777" i="4"/>
  <c r="A797" i="4"/>
  <c r="A798" i="4"/>
  <c r="B798" i="4"/>
  <c r="A805" i="4"/>
  <c r="C828" i="4"/>
  <c r="A843" i="4"/>
  <c r="B847" i="4"/>
  <c r="A851" i="4"/>
  <c r="B851" i="4"/>
  <c r="B881" i="4"/>
  <c r="B896" i="4"/>
  <c r="A900" i="4"/>
  <c r="C904" i="4"/>
  <c r="B905" i="4"/>
  <c r="A906" i="4"/>
  <c r="C933" i="4"/>
  <c r="B935" i="4"/>
  <c r="B940" i="4"/>
  <c r="C948" i="4"/>
  <c r="A954" i="4"/>
  <c r="A955" i="4"/>
  <c r="B958" i="4"/>
  <c r="C985" i="4"/>
  <c r="C986" i="4"/>
  <c r="A1007" i="4"/>
  <c r="B1011" i="4"/>
  <c r="A1028" i="4"/>
  <c r="A1029" i="4"/>
  <c r="A1030" i="4"/>
  <c r="B1038" i="4"/>
  <c r="B1043" i="4"/>
  <c r="C1053" i="4"/>
  <c r="C1054" i="4"/>
  <c r="A1055" i="4"/>
  <c r="A1081" i="4"/>
  <c r="B1093" i="4"/>
  <c r="A1095" i="4"/>
  <c r="C1095" i="4"/>
  <c r="A1103" i="4"/>
  <c r="B1128" i="4"/>
  <c r="B1139" i="4"/>
  <c r="A1142" i="4"/>
  <c r="B1142" i="4"/>
  <c r="A1143" i="4"/>
  <c r="B1143" i="4"/>
  <c r="B1152" i="4"/>
  <c r="A1171" i="4"/>
  <c r="C1171" i="4"/>
  <c r="A1172" i="4"/>
  <c r="A1186" i="4"/>
  <c r="A1188" i="4"/>
  <c r="B1197" i="4"/>
  <c r="B1201" i="4"/>
  <c r="A1211" i="4"/>
  <c r="B1227" i="4"/>
  <c r="A1229" i="4"/>
  <c r="A1231" i="4"/>
  <c r="A1234" i="4"/>
  <c r="A1235" i="4"/>
  <c r="A1252" i="4"/>
  <c r="B1252" i="4"/>
  <c r="C1257" i="4"/>
  <c r="C1258" i="4"/>
  <c r="B1261" i="4"/>
  <c r="B1289" i="4"/>
  <c r="A1291" i="4"/>
  <c r="A1292" i="4"/>
  <c r="A1295" i="4"/>
  <c r="A1296" i="4"/>
  <c r="C1318" i="4"/>
  <c r="A1320" i="4"/>
  <c r="B1320" i="4"/>
  <c r="C1329" i="4"/>
  <c r="C1333" i="4"/>
  <c r="B1334" i="4"/>
  <c r="C1345" i="4"/>
  <c r="B1346" i="4"/>
  <c r="B1349" i="4"/>
  <c r="A1351" i="4"/>
  <c r="B1363" i="4"/>
  <c r="C1368" i="4"/>
  <c r="C1370" i="4"/>
  <c r="A1374" i="4"/>
  <c r="A1385" i="4"/>
  <c r="B1397" i="4"/>
  <c r="B1398" i="4"/>
  <c r="A1403" i="4"/>
  <c r="B1407" i="4"/>
  <c r="C1407" i="4"/>
  <c r="A1419" i="4"/>
  <c r="C1421" i="4"/>
  <c r="B1422" i="4"/>
  <c r="C1423" i="4"/>
  <c r="A1424" i="4"/>
  <c r="A1438" i="4"/>
  <c r="B1438" i="4"/>
  <c r="C1438" i="4"/>
  <c r="A1439" i="4"/>
  <c r="C1447" i="4"/>
  <c r="A1470" i="4"/>
  <c r="B1470" i="4"/>
  <c r="C1480" i="4"/>
  <c r="B1481" i="4"/>
  <c r="B1482" i="4"/>
  <c r="C1482" i="4"/>
  <c r="A1483" i="4"/>
  <c r="B1494" i="4"/>
  <c r="A1495" i="4"/>
  <c r="C1498" i="4"/>
  <c r="B1508" i="4"/>
  <c r="C1509" i="4"/>
  <c r="C1517" i="4"/>
  <c r="A1518" i="4"/>
  <c r="B1524" i="4"/>
  <c r="B1531" i="4"/>
  <c r="C1531" i="4"/>
  <c r="A1539" i="4"/>
  <c r="C1547" i="4"/>
  <c r="B1548" i="4"/>
  <c r="B1552" i="4"/>
  <c r="C1552" i="4"/>
  <c r="A1553" i="4"/>
  <c r="C1559" i="4"/>
  <c r="B1568" i="4"/>
  <c r="C1571" i="4"/>
  <c r="B1572" i="4"/>
  <c r="C1572" i="4"/>
  <c r="A1581" i="4"/>
  <c r="A1584" i="4"/>
  <c r="A1600" i="4"/>
  <c r="C1600" i="4"/>
  <c r="B1601" i="4"/>
  <c r="C1601" i="4"/>
  <c r="A1602" i="4"/>
  <c r="B1608" i="4"/>
  <c r="A1614" i="4"/>
  <c r="B1622" i="4"/>
  <c r="B1623" i="4"/>
  <c r="A1624" i="4"/>
  <c r="B1629" i="4"/>
  <c r="C1629" i="4"/>
  <c r="B1639" i="4"/>
  <c r="C1642" i="4"/>
  <c r="B1649" i="4"/>
  <c r="B1652" i="4"/>
  <c r="A1654" i="4"/>
  <c r="C1664" i="4"/>
  <c r="C1668" i="4"/>
  <c r="C1669" i="4"/>
  <c r="B1670" i="4"/>
  <c r="A1675" i="4"/>
  <c r="B1679" i="4"/>
  <c r="A1680" i="4"/>
  <c r="C1680" i="4"/>
  <c r="C1691" i="4"/>
  <c r="C1695" i="4"/>
  <c r="A1696" i="4"/>
  <c r="A1702" i="4"/>
  <c r="B1702" i="4"/>
  <c r="C1719" i="4"/>
  <c r="A1720" i="4"/>
  <c r="C1720" i="4"/>
  <c r="B1721" i="4"/>
  <c r="C1723" i="4"/>
  <c r="A1724" i="4"/>
  <c r="C1729" i="4"/>
  <c r="A1735" i="4"/>
  <c r="B1742" i="4"/>
  <c r="C1742" i="4"/>
  <c r="B1746" i="4"/>
  <c r="C1749" i="4"/>
  <c r="A2" i="3" a="1"/>
  <c r="B2" i="3"/>
  <c r="C2" i="3"/>
  <c r="A3" i="3"/>
  <c r="A4" i="3"/>
  <c r="B4" i="3"/>
  <c r="A6" i="3"/>
  <c r="B6" i="3"/>
  <c r="C6" i="3"/>
  <c r="A7" i="3"/>
  <c r="B9" i="3"/>
  <c r="C11" i="3"/>
  <c r="B12" i="3"/>
  <c r="A13" i="3"/>
  <c r="B13" i="3"/>
  <c r="C13" i="3"/>
  <c r="A14" i="3"/>
  <c r="A16" i="3"/>
  <c r="C17" i="3"/>
  <c r="A18" i="3"/>
  <c r="B19" i="3"/>
  <c r="C19" i="3"/>
  <c r="A20" i="3"/>
  <c r="B20" i="3"/>
  <c r="C21" i="3"/>
  <c r="B23" i="3"/>
  <c r="A25" i="3"/>
  <c r="B25" i="3"/>
  <c r="B26" i="3"/>
  <c r="A27" i="3"/>
  <c r="B27" i="3"/>
  <c r="A28" i="3"/>
  <c r="B29" i="3"/>
  <c r="B32" i="3"/>
  <c r="C32" i="3"/>
  <c r="B33" i="3"/>
  <c r="C33" i="3"/>
  <c r="A35" i="3"/>
  <c r="C35" i="3"/>
  <c r="B36" i="3"/>
  <c r="A37" i="3"/>
  <c r="C37" i="3"/>
  <c r="C38" i="3"/>
  <c r="A39" i="3"/>
  <c r="C42" i="3"/>
  <c r="A43" i="3"/>
  <c r="B43" i="3"/>
  <c r="C43" i="3"/>
  <c r="A44" i="3"/>
  <c r="C46" i="3"/>
  <c r="A48" i="3"/>
  <c r="B48" i="3"/>
  <c r="A49" i="3"/>
  <c r="C49" i="3"/>
  <c r="B50" i="3"/>
  <c r="C50" i="3"/>
  <c r="A51" i="3"/>
  <c r="B52" i="3"/>
  <c r="B54" i="3"/>
  <c r="A56" i="3"/>
  <c r="B56" i="3"/>
  <c r="A57" i="3"/>
  <c r="B57" i="3"/>
  <c r="A59" i="3"/>
  <c r="C59" i="3"/>
  <c r="C60" i="3"/>
  <c r="B62" i="3"/>
  <c r="C62" i="3"/>
  <c r="C63" i="3"/>
  <c r="A64" i="3"/>
  <c r="C65" i="3"/>
  <c r="A66" i="3"/>
  <c r="A67" i="3"/>
  <c r="C67" i="3"/>
  <c r="B69" i="3"/>
  <c r="B70" i="3"/>
  <c r="B71" i="3"/>
  <c r="B72" i="3"/>
  <c r="C72" i="3"/>
  <c r="C73" i="3"/>
  <c r="B74" i="3"/>
  <c r="A76" i="3"/>
  <c r="C77" i="3"/>
  <c r="A78" i="3"/>
  <c r="A79" i="3"/>
  <c r="B79" i="3"/>
  <c r="C79" i="3"/>
  <c r="A80" i="3"/>
  <c r="B80" i="3"/>
  <c r="C83" i="3"/>
  <c r="C84" i="3"/>
  <c r="A85" i="3"/>
  <c r="C85" i="3"/>
  <c r="C86" i="3"/>
  <c r="B87" i="3"/>
  <c r="C87" i="3"/>
  <c r="A90" i="3"/>
  <c r="A91" i="3"/>
  <c r="B91" i="3"/>
  <c r="C92" i="3"/>
  <c r="A93" i="3"/>
  <c r="A95" i="3"/>
  <c r="C95" i="3"/>
  <c r="A96" i="3"/>
  <c r="B97" i="3"/>
  <c r="A98" i="3"/>
  <c r="A99" i="3"/>
  <c r="B99" i="3"/>
  <c r="C100" i="3"/>
  <c r="A101" i="3"/>
  <c r="A103" i="3"/>
  <c r="C103" i="3"/>
  <c r="A105" i="3"/>
  <c r="C106" i="3"/>
  <c r="B107" i="3"/>
  <c r="C107" i="3"/>
  <c r="A108" i="3"/>
  <c r="B108" i="3"/>
  <c r="A109" i="3"/>
  <c r="C110" i="3"/>
  <c r="A111" i="3"/>
  <c r="C111" i="3"/>
  <c r="C114" i="3"/>
  <c r="A115" i="3"/>
  <c r="C115" i="3"/>
  <c r="A116" i="3"/>
  <c r="B116" i="3"/>
  <c r="B118" i="3"/>
  <c r="B119" i="3"/>
  <c r="C120" i="3"/>
  <c r="A121" i="3"/>
  <c r="B121" i="3"/>
  <c r="A123" i="3"/>
  <c r="B123" i="3"/>
  <c r="C124" i="3"/>
  <c r="B125" i="3"/>
  <c r="C125" i="3"/>
  <c r="B126" i="3"/>
  <c r="B128" i="3"/>
  <c r="C129" i="3"/>
  <c r="A130" i="3"/>
  <c r="C130" i="3"/>
  <c r="A131" i="3"/>
  <c r="B132" i="3"/>
  <c r="A133" i="3"/>
  <c r="B134" i="3"/>
  <c r="A136" i="3"/>
  <c r="A137" i="3"/>
  <c r="B137" i="3"/>
  <c r="C137" i="3"/>
  <c r="A138" i="3"/>
  <c r="C138" i="3"/>
  <c r="B139" i="3"/>
  <c r="A141" i="3"/>
  <c r="A143" i="3"/>
  <c r="C143" i="3"/>
  <c r="A144" i="3"/>
  <c r="B144" i="3"/>
  <c r="A145" i="3"/>
  <c r="C145" i="3"/>
  <c r="A147" i="3"/>
  <c r="B149" i="3"/>
  <c r="C149" i="3"/>
  <c r="A150" i="3"/>
  <c r="B150" i="3"/>
  <c r="C152" i="3"/>
  <c r="A153" i="3"/>
  <c r="C153" i="3"/>
  <c r="A154" i="3"/>
  <c r="B154" i="3"/>
  <c r="A157" i="3"/>
  <c r="B157" i="3"/>
  <c r="B158" i="3"/>
  <c r="A159" i="3"/>
  <c r="C159" i="3"/>
  <c r="A160" i="3"/>
  <c r="A161" i="3"/>
  <c r="C163" i="3"/>
  <c r="B164" i="3"/>
  <c r="C164" i="3"/>
  <c r="C165" i="3"/>
  <c r="A166" i="3"/>
  <c r="A167" i="3"/>
  <c r="B167" i="3"/>
  <c r="C167" i="3"/>
  <c r="A168" i="3"/>
  <c r="B171" i="3"/>
  <c r="A172" i="3"/>
  <c r="B172" i="3"/>
  <c r="C172" i="3"/>
  <c r="A173" i="3"/>
  <c r="C175" i="3"/>
  <c r="A176" i="3"/>
  <c r="A177" i="3"/>
  <c r="B177" i="3"/>
  <c r="A178" i="3"/>
  <c r="B178" i="3"/>
  <c r="C178" i="3"/>
  <c r="B181" i="3"/>
  <c r="C181" i="3"/>
  <c r="A183" i="3"/>
  <c r="B183" i="3"/>
  <c r="C184" i="3"/>
  <c r="A186" i="3"/>
  <c r="B186" i="3"/>
  <c r="C186" i="3"/>
  <c r="C187" i="3"/>
  <c r="B188" i="3"/>
  <c r="A189" i="3"/>
  <c r="B191" i="3"/>
  <c r="C192" i="3"/>
  <c r="A193" i="3"/>
  <c r="B193" i="3"/>
  <c r="A194" i="3"/>
  <c r="C194" i="3"/>
  <c r="C195" i="3"/>
  <c r="A196" i="3"/>
  <c r="B197" i="3"/>
  <c r="A200" i="3"/>
  <c r="B200" i="3"/>
  <c r="C200" i="3"/>
  <c r="A201" i="3"/>
  <c r="C201" i="3"/>
  <c r="B202" i="3"/>
  <c r="A204" i="3"/>
  <c r="C205" i="3"/>
  <c r="A206" i="3"/>
  <c r="B206" i="3"/>
  <c r="C206" i="3"/>
  <c r="C209" i="3"/>
  <c r="A210" i="3"/>
  <c r="B210" i="3"/>
  <c r="A211" i="3"/>
  <c r="B211" i="3"/>
  <c r="B212" i="3"/>
  <c r="B213" i="3"/>
  <c r="A215" i="3"/>
  <c r="A216" i="3"/>
  <c r="B216" i="3"/>
  <c r="C216" i="3"/>
  <c r="B217" i="3"/>
  <c r="A220" i="3"/>
  <c r="B220" i="3"/>
  <c r="A221" i="3"/>
  <c r="B221" i="3"/>
  <c r="B222" i="3"/>
  <c r="C223" i="3"/>
  <c r="A224" i="3"/>
  <c r="B224" i="3"/>
  <c r="C224" i="3"/>
  <c r="A227" i="3"/>
  <c r="A228" i="3"/>
  <c r="A229" i="3"/>
  <c r="A230" i="3"/>
  <c r="B230" i="3"/>
  <c r="C231" i="3"/>
  <c r="A232" i="3"/>
  <c r="B233" i="3"/>
  <c r="B234" i="3"/>
  <c r="C234" i="3"/>
  <c r="A235" i="3"/>
  <c r="C235" i="3"/>
  <c r="B238" i="3"/>
  <c r="C238" i="3"/>
  <c r="A239" i="3"/>
  <c r="B239" i="3"/>
  <c r="C240" i="3"/>
  <c r="A243" i="3"/>
  <c r="B243" i="3"/>
  <c r="A244" i="3"/>
  <c r="A245" i="3"/>
  <c r="B245" i="3"/>
  <c r="C245" i="3"/>
  <c r="B247" i="3"/>
  <c r="A249" i="3"/>
  <c r="C249" i="3"/>
  <c r="A250" i="3"/>
  <c r="B250" i="3"/>
  <c r="A251" i="3"/>
  <c r="C252" i="3"/>
  <c r="A253" i="3"/>
  <c r="A254" i="3"/>
  <c r="A255" i="3"/>
  <c r="C255" i="3"/>
  <c r="B257" i="3"/>
  <c r="A258" i="3"/>
  <c r="B258" i="3"/>
  <c r="C258" i="3"/>
  <c r="C260" i="3"/>
  <c r="B262" i="3"/>
  <c r="C262" i="3"/>
  <c r="A263" i="3"/>
  <c r="B263" i="3"/>
  <c r="B264" i="3"/>
  <c r="B265" i="3"/>
  <c r="A267" i="3"/>
  <c r="B267" i="3"/>
  <c r="A268" i="3"/>
  <c r="C269" i="3"/>
  <c r="A270" i="3"/>
  <c r="B271" i="3"/>
  <c r="A272" i="3"/>
  <c r="B272" i="3"/>
  <c r="A273" i="3"/>
  <c r="B273" i="3"/>
  <c r="A277" i="3"/>
  <c r="C277" i="3"/>
  <c r="A278" i="3"/>
  <c r="B278" i="3"/>
  <c r="A279" i="3"/>
  <c r="B279" i="3"/>
  <c r="C279" i="3"/>
  <c r="C280" i="3"/>
  <c r="B281" i="3"/>
  <c r="A284" i="3"/>
  <c r="B284" i="3"/>
  <c r="C284" i="3"/>
  <c r="B286" i="3"/>
  <c r="C286" i="3"/>
  <c r="C287" i="3"/>
  <c r="A289" i="3"/>
  <c r="B290" i="3"/>
  <c r="C290" i="3"/>
  <c r="B291" i="3"/>
  <c r="A292" i="3"/>
  <c r="B292" i="3"/>
  <c r="C293" i="3"/>
  <c r="A294" i="3"/>
  <c r="C295" i="3"/>
  <c r="C296" i="3"/>
  <c r="C297" i="3"/>
  <c r="A299" i="3"/>
  <c r="A300" i="3"/>
  <c r="C300" i="3"/>
  <c r="A301" i="3"/>
  <c r="B301" i="3"/>
  <c r="C301" i="3"/>
  <c r="C303" i="3"/>
  <c r="C305" i="3"/>
  <c r="A306" i="3"/>
  <c r="A307" i="3"/>
  <c r="B307" i="3"/>
  <c r="C307" i="3"/>
  <c r="A308" i="3"/>
  <c r="B308" i="3"/>
  <c r="B310" i="3"/>
  <c r="B312" i="3"/>
  <c r="C312" i="3"/>
  <c r="A313" i="3"/>
  <c r="B313" i="3"/>
  <c r="A315" i="3"/>
  <c r="C315" i="3"/>
  <c r="C316" i="3"/>
  <c r="B318" i="3"/>
  <c r="A319" i="3"/>
  <c r="C319" i="3"/>
  <c r="A320" i="3"/>
  <c r="C321" i="3"/>
  <c r="C322" i="3"/>
  <c r="A323" i="3"/>
  <c r="B323" i="3"/>
  <c r="B324" i="3"/>
  <c r="C325" i="3"/>
  <c r="B326" i="3"/>
  <c r="A328" i="3"/>
  <c r="A329" i="3"/>
  <c r="C329" i="3"/>
  <c r="B330" i="3"/>
  <c r="C330" i="3"/>
  <c r="B332" i="3"/>
  <c r="C333" i="3"/>
  <c r="A334" i="3"/>
  <c r="C335" i="3"/>
  <c r="A336" i="3"/>
  <c r="B336" i="3"/>
  <c r="C336" i="3"/>
  <c r="A337" i="3"/>
  <c r="B337" i="3"/>
  <c r="B340" i="3"/>
  <c r="C340" i="3"/>
  <c r="A341" i="3"/>
  <c r="B341" i="3"/>
  <c r="B342" i="3"/>
  <c r="C344" i="3"/>
  <c r="A345" i="3"/>
  <c r="C346" i="3"/>
  <c r="A347" i="3"/>
  <c r="A348" i="3"/>
  <c r="B348" i="3"/>
  <c r="B349" i="3"/>
  <c r="B350" i="3"/>
  <c r="A351" i="3"/>
  <c r="B351" i="3"/>
  <c r="C351" i="3"/>
  <c r="A354" i="3"/>
  <c r="B356" i="3"/>
  <c r="C356" i="3"/>
  <c r="A357" i="3"/>
  <c r="C357" i="3"/>
  <c r="A358" i="3"/>
  <c r="C358" i="3"/>
  <c r="C359" i="3"/>
  <c r="B361" i="3"/>
  <c r="B363" i="3"/>
  <c r="C363" i="3"/>
  <c r="B364" i="3"/>
  <c r="C364" i="3"/>
  <c r="A365" i="3"/>
  <c r="B365" i="3"/>
  <c r="A367" i="3"/>
  <c r="A368" i="3"/>
  <c r="A369" i="3"/>
  <c r="B370" i="3"/>
  <c r="C370" i="3"/>
  <c r="A371" i="3"/>
  <c r="B371" i="3"/>
  <c r="B373" i="3"/>
  <c r="C374" i="3"/>
  <c r="A375" i="3"/>
  <c r="C375" i="3"/>
  <c r="C376" i="3"/>
  <c r="C378" i="3"/>
  <c r="A379" i="3"/>
  <c r="B379" i="3"/>
  <c r="C379" i="3"/>
  <c r="A380" i="3"/>
  <c r="C382" i="3"/>
  <c r="A383" i="3"/>
  <c r="A385" i="3"/>
  <c r="B385" i="3"/>
  <c r="C385" i="3"/>
  <c r="B386" i="3"/>
  <c r="A387" i="3"/>
  <c r="A389" i="3"/>
  <c r="A390" i="3"/>
  <c r="B390" i="3"/>
  <c r="C391" i="3"/>
  <c r="C392" i="3"/>
  <c r="A393" i="3"/>
  <c r="B393" i="3"/>
  <c r="C393" i="3"/>
  <c r="A394" i="3"/>
  <c r="C396" i="3"/>
  <c r="B397" i="3"/>
  <c r="C397" i="3"/>
  <c r="C398" i="3"/>
  <c r="A399" i="3"/>
  <c r="B401" i="3"/>
  <c r="C401" i="3"/>
  <c r="A403" i="3"/>
  <c r="B403" i="3"/>
  <c r="A404" i="3"/>
  <c r="B404" i="3"/>
  <c r="C405" i="3"/>
  <c r="B407" i="3"/>
  <c r="A408" i="3"/>
  <c r="B408" i="3"/>
  <c r="A409" i="3"/>
  <c r="C410" i="3"/>
  <c r="C411" i="3"/>
  <c r="A413" i="3"/>
  <c r="B413" i="3"/>
  <c r="C413" i="3"/>
  <c r="B414" i="3"/>
  <c r="A415" i="3"/>
  <c r="A417" i="3"/>
  <c r="A418" i="3"/>
  <c r="B418" i="3"/>
  <c r="C418" i="3"/>
  <c r="A420" i="3"/>
  <c r="C420" i="3"/>
  <c r="C421" i="3"/>
  <c r="B422" i="3"/>
  <c r="C423" i="3"/>
  <c r="B425" i="3"/>
  <c r="C425" i="3"/>
  <c r="B426" i="3"/>
  <c r="C426" i="3"/>
  <c r="A427" i="3"/>
  <c r="B427" i="3"/>
  <c r="B430" i="3"/>
  <c r="C431" i="3"/>
  <c r="A432" i="3"/>
  <c r="B432" i="3"/>
  <c r="B433" i="3"/>
  <c r="C434" i="3"/>
  <c r="A435" i="3"/>
  <c r="C435" i="3"/>
  <c r="C436" i="3"/>
  <c r="A437" i="3"/>
  <c r="A438" i="3"/>
  <c r="C439" i="3"/>
  <c r="A441" i="3"/>
  <c r="C441" i="3"/>
  <c r="B442" i="3"/>
  <c r="C442" i="3"/>
  <c r="A443" i="3"/>
  <c r="C445" i="3"/>
  <c r="A446" i="3"/>
  <c r="C446" i="3"/>
  <c r="C447" i="3"/>
  <c r="A448" i="3"/>
  <c r="B449" i="3"/>
  <c r="C449" i="3"/>
  <c r="B450" i="3"/>
  <c r="C450" i="3"/>
  <c r="B453" i="3"/>
  <c r="C453" i="3"/>
  <c r="C454" i="3"/>
  <c r="A455" i="3"/>
  <c r="C455" i="3"/>
  <c r="A457" i="3"/>
  <c r="B457" i="3"/>
  <c r="A460" i="3"/>
  <c r="B460" i="3"/>
  <c r="C460" i="3"/>
  <c r="B461" i="3"/>
  <c r="C461" i="3"/>
  <c r="C463" i="3"/>
  <c r="A464" i="3"/>
  <c r="C464" i="3"/>
  <c r="A465" i="3"/>
  <c r="B466" i="3"/>
  <c r="B469" i="3"/>
  <c r="C469" i="3"/>
  <c r="B470" i="3"/>
  <c r="C470" i="3"/>
  <c r="A471" i="3"/>
  <c r="B471" i="3"/>
  <c r="B473" i="3"/>
  <c r="B474" i="3"/>
  <c r="C475" i="3"/>
  <c r="A476" i="3"/>
  <c r="C476" i="3"/>
  <c r="A477" i="3"/>
  <c r="B478" i="3"/>
  <c r="C478" i="3"/>
  <c r="C479" i="3"/>
  <c r="A481" i="3"/>
  <c r="C482" i="3"/>
  <c r="B483" i="3"/>
  <c r="C483" i="3"/>
  <c r="A484" i="3"/>
  <c r="B484" i="3"/>
  <c r="A486" i="3"/>
  <c r="A488" i="3"/>
  <c r="B488" i="3"/>
  <c r="A489" i="3"/>
  <c r="C489" i="3"/>
  <c r="B491" i="3"/>
  <c r="A492" i="3"/>
  <c r="B492" i="3"/>
  <c r="C492" i="3"/>
  <c r="C493" i="3"/>
  <c r="C494" i="3"/>
  <c r="C495" i="3"/>
  <c r="C497" i="3"/>
  <c r="A498" i="3"/>
  <c r="C498" i="3"/>
  <c r="B499" i="3"/>
  <c r="C499" i="3"/>
  <c r="A503" i="3"/>
  <c r="C503" i="3"/>
  <c r="A504" i="3"/>
  <c r="B504" i="3"/>
  <c r="C504" i="3"/>
  <c r="A505" i="3"/>
  <c r="B505" i="3"/>
  <c r="C506" i="3"/>
  <c r="A507" i="3"/>
  <c r="C509" i="3"/>
  <c r="C510" i="3"/>
  <c r="C511" i="3"/>
  <c r="A512" i="3"/>
  <c r="B512" i="3"/>
  <c r="B513" i="3"/>
  <c r="A514" i="3"/>
  <c r="C516" i="3"/>
  <c r="A517" i="3"/>
  <c r="A518" i="3"/>
  <c r="B518" i="3"/>
  <c r="C518" i="3"/>
  <c r="A520" i="3"/>
  <c r="C520" i="3"/>
  <c r="A521" i="3"/>
  <c r="C521" i="3"/>
  <c r="A523" i="3"/>
  <c r="C524" i="3"/>
  <c r="B526" i="3"/>
  <c r="C526" i="3"/>
  <c r="A527" i="3"/>
  <c r="B527" i="3"/>
  <c r="A528" i="3"/>
  <c r="C529" i="3"/>
  <c r="A531" i="3"/>
  <c r="C531" i="3"/>
  <c r="C532" i="3"/>
  <c r="A533" i="3"/>
  <c r="B533" i="3"/>
  <c r="A534" i="3"/>
  <c r="B534" i="3"/>
  <c r="C536" i="3"/>
  <c r="A538" i="3"/>
  <c r="C538" i="3"/>
  <c r="A539" i="3"/>
  <c r="B540" i="3"/>
  <c r="C540" i="3"/>
  <c r="A541" i="3"/>
  <c r="C542" i="3"/>
  <c r="C543" i="3"/>
  <c r="C545" i="3"/>
  <c r="A546" i="3"/>
  <c r="B546" i="3"/>
  <c r="A548" i="3"/>
  <c r="B548" i="3"/>
  <c r="A549" i="3"/>
  <c r="C549" i="3"/>
  <c r="A550" i="3"/>
  <c r="B551" i="3"/>
  <c r="C551" i="3"/>
  <c r="B553" i="3"/>
  <c r="A555" i="3"/>
  <c r="A556" i="3"/>
  <c r="B556" i="3"/>
  <c r="C556" i="3"/>
  <c r="C558" i="3"/>
  <c r="C559" i="3"/>
  <c r="A560" i="3"/>
  <c r="C560" i="3"/>
  <c r="A561" i="3"/>
  <c r="B561" i="3"/>
  <c r="B562" i="3"/>
  <c r="A563" i="3"/>
  <c r="C563" i="3"/>
  <c r="A566" i="3"/>
  <c r="C566" i="3"/>
  <c r="A567" i="3"/>
  <c r="B567" i="3"/>
  <c r="C568" i="3"/>
  <c r="A570" i="3"/>
  <c r="B570" i="3"/>
  <c r="A572" i="3"/>
  <c r="B572" i="3"/>
  <c r="C573" i="3"/>
  <c r="A574" i="3"/>
  <c r="B574" i="3"/>
  <c r="C575" i="3"/>
  <c r="C576" i="3"/>
  <c r="A577" i="3"/>
  <c r="C577" i="3"/>
  <c r="B579" i="3"/>
  <c r="C580" i="3"/>
  <c r="A581" i="3"/>
  <c r="B581" i="3"/>
  <c r="B582" i="3"/>
  <c r="B583" i="3"/>
  <c r="C583" i="3"/>
  <c r="A585" i="3"/>
  <c r="A587" i="3"/>
  <c r="C587" i="3"/>
  <c r="A588" i="3"/>
  <c r="B588" i="3"/>
  <c r="C588" i="3"/>
  <c r="A589" i="3"/>
  <c r="B589" i="3"/>
  <c r="C591" i="3"/>
  <c r="C593" i="3"/>
  <c r="A594" i="3"/>
  <c r="B594" i="3"/>
  <c r="C594" i="3"/>
  <c r="A595" i="3"/>
  <c r="A596" i="3"/>
  <c r="B597" i="3"/>
  <c r="C598" i="3"/>
  <c r="A599" i="3"/>
  <c r="B599" i="3"/>
  <c r="A601" i="3"/>
  <c r="A602" i="3"/>
  <c r="B602" i="3"/>
  <c r="C602" i="3"/>
  <c r="B603" i="3"/>
  <c r="A604" i="3"/>
  <c r="C605" i="3"/>
  <c r="A606" i="3"/>
  <c r="B607" i="3"/>
  <c r="C607" i="3"/>
  <c r="A608" i="3"/>
  <c r="B609" i="3"/>
  <c r="C609" i="3"/>
  <c r="B612" i="3"/>
  <c r="C612" i="3"/>
  <c r="B613" i="3"/>
  <c r="C613" i="3"/>
  <c r="B614" i="3"/>
  <c r="C614" i="3"/>
  <c r="A615" i="3"/>
  <c r="B615" i="3"/>
  <c r="C615" i="3"/>
  <c r="B619" i="3"/>
  <c r="C619" i="3"/>
  <c r="A620" i="3"/>
  <c r="B620" i="3"/>
  <c r="C620" i="3"/>
  <c r="B622" i="3"/>
  <c r="C622" i="3"/>
  <c r="B624" i="3"/>
  <c r="C624" i="3"/>
  <c r="A625" i="3"/>
  <c r="B625" i="3"/>
  <c r="A627" i="3"/>
  <c r="B628" i="3"/>
  <c r="C628" i="3"/>
  <c r="A629" i="3"/>
  <c r="B629" i="3"/>
  <c r="A631" i="3"/>
  <c r="B632" i="3"/>
  <c r="A633" i="3"/>
  <c r="B633" i="3"/>
  <c r="C633" i="3"/>
  <c r="A634" i="3"/>
  <c r="C635" i="3"/>
  <c r="C636" i="3"/>
  <c r="A638" i="3"/>
  <c r="B638" i="3"/>
  <c r="A639" i="3"/>
  <c r="A640" i="3"/>
  <c r="B640" i="3"/>
  <c r="C640" i="3"/>
  <c r="A641" i="3"/>
  <c r="C642" i="3"/>
  <c r="C644" i="3"/>
  <c r="A645" i="3"/>
  <c r="B645" i="3"/>
  <c r="C645" i="3"/>
  <c r="A646" i="3"/>
  <c r="B646" i="3"/>
  <c r="B648" i="3"/>
  <c r="C649" i="3"/>
  <c r="C650" i="3"/>
  <c r="A651" i="3"/>
  <c r="B651" i="3"/>
  <c r="A653" i="3"/>
  <c r="B653" i="3"/>
  <c r="A654" i="3"/>
  <c r="B654" i="3"/>
  <c r="C654" i="3"/>
  <c r="C656" i="3"/>
  <c r="B657" i="3"/>
  <c r="C658" i="3"/>
  <c r="A659" i="3"/>
  <c r="B659" i="3"/>
  <c r="C659" i="3"/>
  <c r="A660" i="3"/>
  <c r="B662" i="3"/>
  <c r="B663" i="3"/>
  <c r="A664" i="3"/>
  <c r="B664" i="3"/>
  <c r="C664" i="3"/>
  <c r="B665" i="3"/>
  <c r="A666" i="3"/>
  <c r="B666" i="3"/>
  <c r="C666" i="3"/>
  <c r="C668" i="3"/>
  <c r="A669" i="3"/>
  <c r="C669" i="3"/>
  <c r="C670" i="3"/>
  <c r="B671" i="3"/>
  <c r="B672" i="3"/>
  <c r="C672" i="3"/>
  <c r="B674" i="3"/>
  <c r="A675" i="3"/>
  <c r="B675" i="3"/>
  <c r="C675" i="3"/>
  <c r="A676" i="3"/>
  <c r="C677" i="3"/>
  <c r="A678" i="3"/>
  <c r="A679" i="3"/>
  <c r="B679" i="3"/>
  <c r="B680" i="3"/>
  <c r="A682" i="3"/>
  <c r="C682" i="3"/>
  <c r="A683" i="3"/>
  <c r="B683" i="3"/>
  <c r="A684" i="3"/>
  <c r="C684" i="3"/>
  <c r="C685" i="3"/>
  <c r="B687" i="3"/>
  <c r="C687" i="3"/>
  <c r="A688" i="3"/>
  <c r="B688" i="3"/>
  <c r="B689" i="3"/>
  <c r="C689" i="3"/>
  <c r="A690" i="3"/>
  <c r="A692" i="3"/>
  <c r="A693" i="3"/>
  <c r="B693" i="3"/>
  <c r="C693" i="3"/>
  <c r="B694" i="3"/>
  <c r="C694" i="3"/>
  <c r="A695" i="3"/>
  <c r="B697" i="3"/>
  <c r="C698" i="3"/>
  <c r="A699" i="3"/>
  <c r="B699" i="3"/>
  <c r="A700" i="3"/>
  <c r="A701" i="3"/>
  <c r="B701" i="3"/>
  <c r="A702" i="3"/>
  <c r="B702" i="3"/>
  <c r="A703" i="3"/>
  <c r="A705" i="3"/>
  <c r="C705" i="3"/>
  <c r="C706" i="3"/>
  <c r="A707" i="3"/>
  <c r="B707" i="3"/>
  <c r="C707" i="3"/>
  <c r="A708" i="3"/>
  <c r="C710" i="3"/>
  <c r="A711" i="3"/>
  <c r="B711" i="3"/>
  <c r="C711" i="3"/>
  <c r="A712" i="3"/>
  <c r="A713" i="3"/>
  <c r="C713" i="3"/>
  <c r="A714" i="3"/>
  <c r="B714" i="3"/>
  <c r="A716" i="3"/>
  <c r="B716" i="3"/>
  <c r="B717" i="3"/>
  <c r="A718" i="3"/>
  <c r="B718" i="3"/>
  <c r="C719" i="3"/>
  <c r="A720" i="3"/>
  <c r="B721" i="3"/>
  <c r="A722" i="3"/>
  <c r="B722" i="3"/>
  <c r="C722" i="3"/>
  <c r="A723" i="3"/>
  <c r="C724" i="3"/>
  <c r="A725" i="3"/>
  <c r="C725" i="3"/>
  <c r="A726" i="3"/>
  <c r="B727" i="3"/>
  <c r="C728" i="3"/>
  <c r="A729" i="3"/>
  <c r="B729" i="3"/>
  <c r="C729" i="3"/>
  <c r="C730" i="3"/>
  <c r="B731" i="3"/>
  <c r="B732" i="3"/>
  <c r="A734" i="3"/>
  <c r="B734" i="3"/>
  <c r="C734" i="3"/>
  <c r="A735" i="3"/>
  <c r="B735" i="3"/>
  <c r="A736" i="3"/>
  <c r="B736" i="3"/>
  <c r="C737" i="3"/>
  <c r="B739" i="3"/>
  <c r="C739" i="3"/>
  <c r="A740" i="3"/>
  <c r="C740" i="3"/>
  <c r="B741" i="3"/>
  <c r="C741" i="3"/>
  <c r="C742" i="3"/>
  <c r="B744" i="3"/>
  <c r="C744" i="3"/>
  <c r="B745" i="3"/>
  <c r="C745" i="3"/>
  <c r="C746" i="3"/>
  <c r="A747" i="3"/>
  <c r="A748" i="3"/>
  <c r="B748" i="3"/>
  <c r="A749" i="3"/>
  <c r="A750" i="3"/>
  <c r="C750" i="3"/>
  <c r="B752" i="3"/>
  <c r="C752" i="3"/>
  <c r="A753" i="3"/>
  <c r="B753" i="3"/>
  <c r="C753" i="3"/>
  <c r="C755" i="3"/>
  <c r="C756" i="3"/>
  <c r="B757" i="3"/>
  <c r="C757" i="3"/>
  <c r="A758" i="3"/>
  <c r="B758" i="3"/>
  <c r="C758" i="3"/>
  <c r="C759" i="3"/>
  <c r="A760" i="3"/>
  <c r="A762" i="3"/>
  <c r="B762" i="3"/>
  <c r="C762" i="3"/>
  <c r="A763" i="3"/>
  <c r="B763" i="3"/>
  <c r="B765" i="3"/>
  <c r="C765" i="3"/>
  <c r="B767" i="3"/>
  <c r="C767" i="3"/>
  <c r="A768" i="3"/>
  <c r="C768" i="3"/>
  <c r="A769" i="3"/>
  <c r="A770" i="3"/>
  <c r="C770" i="3"/>
  <c r="A771" i="3"/>
  <c r="B771" i="3"/>
  <c r="C772" i="3"/>
  <c r="B774" i="3"/>
  <c r="A775" i="3"/>
  <c r="C775" i="3"/>
  <c r="A776" i="3"/>
  <c r="B776" i="3"/>
  <c r="C776" i="3"/>
  <c r="A778" i="3"/>
  <c r="A779" i="3"/>
  <c r="B779" i="3"/>
  <c r="B780" i="3"/>
  <c r="C780" i="3"/>
  <c r="A781" i="3"/>
  <c r="B781" i="3"/>
  <c r="C781" i="3"/>
  <c r="A784" i="3"/>
  <c r="A785" i="3"/>
  <c r="B785" i="3"/>
  <c r="C785" i="3"/>
  <c r="A786" i="3"/>
  <c r="B786" i="3"/>
  <c r="C786" i="3"/>
  <c r="B788" i="3"/>
  <c r="C789" i="3"/>
  <c r="A790" i="3"/>
  <c r="A791" i="3"/>
  <c r="C791" i="3"/>
  <c r="C792" i="3"/>
  <c r="A793" i="3"/>
  <c r="B793" i="3"/>
  <c r="C793" i="3"/>
  <c r="B794" i="3"/>
  <c r="C795" i="3"/>
  <c r="A796" i="3"/>
  <c r="C797" i="3"/>
  <c r="A798" i="3"/>
  <c r="C798" i="3"/>
  <c r="A799" i="3"/>
  <c r="B799" i="3"/>
  <c r="C801" i="3"/>
  <c r="A802" i="3"/>
  <c r="B802" i="3"/>
  <c r="C802" i="3"/>
  <c r="A804" i="3"/>
  <c r="B804" i="3"/>
  <c r="C804" i="3"/>
  <c r="A805" i="3"/>
  <c r="B805" i="3"/>
  <c r="B807" i="3"/>
  <c r="C807" i="3"/>
  <c r="C808" i="3"/>
  <c r="A809" i="3"/>
  <c r="B809" i="3"/>
  <c r="A811" i="3"/>
  <c r="C811" i="3"/>
  <c r="C812" i="3"/>
  <c r="A813" i="3"/>
  <c r="B813" i="3"/>
  <c r="A814" i="3"/>
  <c r="B814" i="3"/>
  <c r="C815" i="3"/>
  <c r="A816" i="3"/>
  <c r="B816" i="3"/>
  <c r="B817" i="3"/>
  <c r="C818" i="3"/>
  <c r="A820" i="3"/>
  <c r="B820" i="3"/>
  <c r="C820" i="3"/>
  <c r="A821" i="3"/>
  <c r="C821" i="3"/>
  <c r="B822" i="3"/>
  <c r="B823" i="3"/>
  <c r="A825" i="3"/>
  <c r="B825" i="3"/>
  <c r="A826" i="3"/>
  <c r="B826" i="3"/>
  <c r="A827" i="3"/>
  <c r="B827" i="3"/>
  <c r="C827" i="3"/>
  <c r="C828" i="3"/>
  <c r="C830" i="3"/>
  <c r="A831" i="3"/>
  <c r="B831" i="3"/>
  <c r="A832" i="3"/>
  <c r="B832" i="3"/>
  <c r="C832" i="3"/>
  <c r="C833" i="3"/>
  <c r="B835" i="3"/>
  <c r="C835" i="3"/>
  <c r="B836" i="3"/>
  <c r="C836" i="3"/>
  <c r="B838" i="3"/>
  <c r="A839" i="3"/>
  <c r="B839" i="3"/>
  <c r="C839" i="3"/>
  <c r="A840" i="3"/>
  <c r="A841" i="3"/>
  <c r="B841" i="3"/>
  <c r="B843" i="3"/>
  <c r="A844" i="3"/>
  <c r="B844" i="3"/>
  <c r="C844" i="3"/>
  <c r="B845" i="3"/>
  <c r="B847" i="3"/>
  <c r="C847" i="3"/>
  <c r="A848" i="3"/>
  <c r="B848" i="3"/>
  <c r="C848" i="3"/>
  <c r="A849" i="3"/>
  <c r="B849" i="3"/>
  <c r="C850" i="3"/>
  <c r="A851" i="3"/>
  <c r="C853" i="3"/>
  <c r="A854" i="3"/>
  <c r="B854" i="3"/>
  <c r="C854" i="3"/>
  <c r="A855" i="3"/>
  <c r="A856" i="3"/>
  <c r="B856" i="3"/>
  <c r="B858" i="3"/>
  <c r="C858" i="3"/>
  <c r="A859" i="3"/>
  <c r="B859" i="3"/>
  <c r="A860" i="3"/>
  <c r="C861" i="3"/>
  <c r="A862" i="3"/>
  <c r="B862" i="3"/>
  <c r="C862" i="3"/>
  <c r="A864" i="3"/>
  <c r="B865" i="3"/>
  <c r="A866" i="3"/>
  <c r="B866" i="3"/>
  <c r="A867" i="3"/>
  <c r="B867" i="3"/>
  <c r="C867" i="3"/>
  <c r="B869" i="3"/>
  <c r="C870" i="3"/>
  <c r="A871" i="3"/>
  <c r="C871" i="3"/>
  <c r="A872" i="3"/>
  <c r="B872" i="3"/>
  <c r="C872" i="3"/>
  <c r="A873" i="3"/>
  <c r="C874" i="3"/>
  <c r="C875" i="3"/>
  <c r="B876" i="3"/>
  <c r="C876" i="3"/>
  <c r="B877" i="3"/>
  <c r="A878" i="3"/>
  <c r="C878" i="3"/>
  <c r="C879" i="3"/>
  <c r="A881" i="3"/>
  <c r="C881" i="3"/>
  <c r="A882" i="3"/>
  <c r="B882" i="3"/>
  <c r="B883" i="3"/>
  <c r="B884" i="3"/>
  <c r="C884" i="3"/>
  <c r="A885" i="3"/>
  <c r="C885" i="3"/>
  <c r="A887" i="3"/>
  <c r="B887" i="3"/>
  <c r="C888" i="3"/>
  <c r="B889" i="3"/>
  <c r="C889" i="3"/>
  <c r="A890" i="3"/>
  <c r="C890" i="3"/>
  <c r="A893" i="3"/>
  <c r="B893" i="3"/>
  <c r="C893" i="3"/>
  <c r="A894" i="3"/>
  <c r="B894" i="3"/>
  <c r="B895" i="3"/>
  <c r="C895" i="3"/>
  <c r="A896" i="3"/>
  <c r="B896" i="3"/>
  <c r="C898" i="3"/>
  <c r="A899" i="3"/>
  <c r="A900" i="3"/>
  <c r="B900" i="3"/>
  <c r="C900" i="3"/>
  <c r="A902" i="3"/>
  <c r="B902" i="3"/>
  <c r="A904" i="3"/>
  <c r="B904" i="3"/>
  <c r="A905" i="3"/>
  <c r="B905" i="3"/>
  <c r="C905" i="3"/>
  <c r="A907" i="3"/>
  <c r="C907" i="3"/>
  <c r="A908" i="3"/>
  <c r="B908" i="3"/>
  <c r="C909" i="3"/>
  <c r="A911" i="3"/>
  <c r="B911" i="3"/>
  <c r="C911" i="3"/>
  <c r="C912" i="3"/>
  <c r="A913" i="3"/>
  <c r="C913" i="3"/>
  <c r="C914" i="3"/>
  <c r="B916" i="3"/>
  <c r="C916" i="3"/>
  <c r="B917" i="3"/>
  <c r="C917" i="3"/>
  <c r="A918" i="3"/>
  <c r="B918" i="3"/>
  <c r="C918" i="3"/>
  <c r="C919" i="3"/>
  <c r="C921" i="3"/>
  <c r="A922" i="3"/>
  <c r="B922" i="3"/>
  <c r="B923" i="3"/>
  <c r="A924" i="3"/>
  <c r="B924" i="3"/>
  <c r="B925" i="3"/>
  <c r="B926" i="3"/>
  <c r="C926" i="3"/>
  <c r="A927" i="3"/>
  <c r="C927" i="3"/>
  <c r="A929" i="3"/>
  <c r="A930" i="3"/>
  <c r="C930" i="3"/>
  <c r="B931" i="3"/>
  <c r="C931" i="3"/>
  <c r="C932" i="3"/>
  <c r="A933" i="3"/>
  <c r="A934" i="3"/>
  <c r="C934" i="3"/>
  <c r="A935" i="3"/>
  <c r="B935" i="3"/>
  <c r="A936" i="3"/>
  <c r="A939" i="3"/>
  <c r="B939" i="3"/>
  <c r="C939" i="3"/>
  <c r="A940" i="3"/>
  <c r="B940" i="3"/>
  <c r="C940" i="3"/>
  <c r="A941" i="3"/>
  <c r="C941" i="3"/>
  <c r="A942" i="3"/>
  <c r="C944" i="3"/>
  <c r="A945" i="3"/>
  <c r="B945" i="3"/>
  <c r="C945" i="3"/>
  <c r="A946" i="3"/>
  <c r="C946" i="3"/>
  <c r="C947" i="3"/>
  <c r="A949" i="3"/>
  <c r="B949" i="3"/>
  <c r="C949" i="3"/>
  <c r="A950" i="3"/>
  <c r="C950" i="3"/>
  <c r="B951" i="3"/>
  <c r="C952" i="3"/>
  <c r="A953" i="3"/>
  <c r="B953" i="3"/>
  <c r="C954" i="3"/>
  <c r="A955" i="3"/>
  <c r="A956" i="3"/>
  <c r="C956" i="3"/>
  <c r="B957" i="3"/>
  <c r="C957" i="3"/>
  <c r="B958" i="3"/>
  <c r="C959" i="3"/>
  <c r="A960" i="3"/>
  <c r="B960" i="3"/>
  <c r="B961" i="3"/>
  <c r="A962" i="3"/>
  <c r="C962" i="3"/>
  <c r="A963" i="3"/>
  <c r="B963" i="3"/>
  <c r="A964" i="3"/>
  <c r="A966" i="3"/>
  <c r="B966" i="3"/>
  <c r="C966" i="3"/>
  <c r="B967" i="3"/>
  <c r="C967" i="3"/>
  <c r="A968" i="3"/>
  <c r="B968" i="3"/>
  <c r="A971" i="3"/>
  <c r="B971" i="3"/>
  <c r="C971" i="3"/>
  <c r="B972" i="3"/>
  <c r="C972" i="3"/>
  <c r="B973" i="3"/>
  <c r="C973" i="3"/>
  <c r="A974" i="3"/>
  <c r="A975" i="3"/>
  <c r="A976" i="3"/>
  <c r="C976" i="3"/>
  <c r="B977" i="3"/>
  <c r="A978" i="3"/>
  <c r="B978" i="3"/>
  <c r="C978" i="3"/>
  <c r="A980" i="3"/>
  <c r="A981" i="3"/>
  <c r="C981" i="3"/>
  <c r="A982" i="3"/>
  <c r="C982" i="3"/>
  <c r="A983" i="3"/>
  <c r="B984" i="3"/>
  <c r="C984" i="3"/>
  <c r="A985" i="3"/>
  <c r="C985" i="3"/>
  <c r="A987" i="3"/>
  <c r="B987" i="3"/>
  <c r="C987" i="3"/>
  <c r="C988" i="3"/>
  <c r="A989" i="3"/>
  <c r="B989" i="3"/>
  <c r="A991" i="3"/>
  <c r="A992" i="3"/>
  <c r="B992" i="3"/>
  <c r="C993" i="3"/>
  <c r="A994" i="3"/>
  <c r="B994" i="3"/>
  <c r="C994" i="3"/>
  <c r="A995" i="3"/>
  <c r="B995" i="3"/>
  <c r="C995" i="3"/>
  <c r="A998" i="3"/>
  <c r="C998" i="3"/>
  <c r="B999" i="3"/>
  <c r="C999" i="3"/>
  <c r="B1000" i="3"/>
  <c r="C1000" i="3"/>
  <c r="B1001" i="3"/>
  <c r="C1002" i="3"/>
  <c r="A1003" i="3"/>
  <c r="B1003" i="3"/>
  <c r="A1004" i="3"/>
  <c r="B1004" i="3"/>
  <c r="A1005" i="3"/>
  <c r="B1005" i="3"/>
  <c r="C1005" i="3"/>
  <c r="B1007" i="3"/>
  <c r="A1009" i="3"/>
  <c r="B1009" i="3"/>
  <c r="C1009" i="3"/>
  <c r="A1010" i="3"/>
  <c r="C1010" i="3"/>
  <c r="B1011" i="3"/>
  <c r="A1012" i="3"/>
  <c r="A1013" i="3"/>
  <c r="B1013" i="3"/>
  <c r="B1014" i="3"/>
  <c r="C1014" i="3"/>
  <c r="A1015" i="3"/>
  <c r="C1016" i="3"/>
  <c r="B1017" i="3"/>
  <c r="C1017" i="3"/>
  <c r="A1018" i="3"/>
  <c r="B1019" i="3"/>
  <c r="C1019" i="3"/>
  <c r="B1020" i="3"/>
  <c r="C1020" i="3"/>
  <c r="B1021" i="3"/>
  <c r="A1022" i="3"/>
  <c r="B1022" i="3"/>
  <c r="B1023" i="3"/>
  <c r="A1024" i="3"/>
  <c r="A1026" i="3"/>
  <c r="B1026" i="3"/>
  <c r="C1026" i="3"/>
  <c r="A1027" i="3"/>
  <c r="B1027" i="3"/>
  <c r="C1027" i="3"/>
  <c r="B1028" i="3"/>
  <c r="A1030" i="3"/>
  <c r="C1030" i="3"/>
  <c r="A1031" i="3"/>
  <c r="B1031" i="3"/>
  <c r="C1031" i="3"/>
  <c r="B1032" i="3"/>
  <c r="A1033" i="3"/>
  <c r="B1035" i="3"/>
  <c r="C1035" i="3"/>
  <c r="A1036" i="3"/>
  <c r="B1036" i="3"/>
  <c r="C1036" i="3"/>
  <c r="C1037" i="3"/>
  <c r="A1038" i="3"/>
  <c r="C1038" i="3"/>
  <c r="A1039" i="3"/>
  <c r="C1040" i="3"/>
  <c r="A1041" i="3"/>
  <c r="B1041" i="3"/>
  <c r="C1041" i="3"/>
  <c r="C1042" i="3"/>
  <c r="A1044" i="3"/>
  <c r="B1044" i="3"/>
  <c r="C1045" i="3"/>
  <c r="A1046" i="3"/>
  <c r="B1046" i="3"/>
  <c r="A1047" i="3"/>
  <c r="A1048" i="3"/>
  <c r="B1048" i="3"/>
  <c r="C1048" i="3"/>
  <c r="B1049" i="3"/>
  <c r="C1049" i="3"/>
  <c r="B1051" i="3"/>
  <c r="C1051" i="3"/>
  <c r="A1053" i="3"/>
  <c r="B1053" i="3"/>
  <c r="A1054" i="3"/>
  <c r="B1054" i="3"/>
  <c r="C1054" i="3"/>
  <c r="B1056" i="3"/>
  <c r="B1057" i="3"/>
  <c r="C1057" i="3"/>
  <c r="A1058" i="3"/>
  <c r="B1058" i="3"/>
  <c r="C1058" i="3"/>
  <c r="A1059" i="3"/>
  <c r="C1059" i="3"/>
  <c r="A1060" i="3"/>
  <c r="B1062" i="3"/>
  <c r="C1062" i="3"/>
  <c r="A1064" i="3"/>
  <c r="B1064" i="3"/>
  <c r="C1064" i="3"/>
  <c r="A1065" i="3"/>
  <c r="B1065" i="3"/>
  <c r="C1066" i="3"/>
  <c r="A1067" i="3"/>
  <c r="B1067" i="3"/>
  <c r="C1068" i="3"/>
  <c r="A1069" i="3"/>
  <c r="B1069" i="3"/>
  <c r="C1069" i="3"/>
  <c r="C1071" i="3"/>
  <c r="A1072" i="3"/>
  <c r="A1073" i="3"/>
  <c r="B1073" i="3"/>
  <c r="C1073" i="3"/>
  <c r="A1074" i="3"/>
  <c r="A1075" i="3"/>
  <c r="B1075" i="3"/>
  <c r="C1075" i="3"/>
  <c r="A1078" i="3"/>
  <c r="B1078" i="3"/>
  <c r="C1078" i="3"/>
  <c r="B1079" i="3"/>
  <c r="B1080" i="3"/>
  <c r="C1080" i="3"/>
  <c r="A1081" i="3"/>
  <c r="B1081" i="3"/>
  <c r="A1082" i="3"/>
  <c r="A1083" i="3"/>
  <c r="C1084" i="3"/>
  <c r="A1085" i="3"/>
  <c r="B1085" i="3"/>
  <c r="A1086" i="3"/>
  <c r="B1086" i="3"/>
  <c r="A1087" i="3"/>
  <c r="A1088" i="3"/>
  <c r="B1089" i="3"/>
  <c r="C1089" i="3"/>
  <c r="A1090" i="3"/>
  <c r="C1090" i="3"/>
  <c r="A1091" i="3"/>
  <c r="C1091" i="3"/>
  <c r="B1092" i="3"/>
  <c r="C1092" i="3"/>
  <c r="C1094" i="3"/>
  <c r="A1095" i="3"/>
  <c r="B1095" i="3"/>
  <c r="A1096" i="3"/>
  <c r="B1096" i="3"/>
  <c r="C1096" i="3"/>
  <c r="B1097" i="3"/>
  <c r="B1099" i="3"/>
  <c r="A1100" i="3"/>
  <c r="B1100" i="3"/>
  <c r="C1100" i="3"/>
  <c r="A1101" i="3"/>
  <c r="B1101" i="3"/>
  <c r="B1102" i="3"/>
  <c r="B1103" i="3"/>
  <c r="A1104" i="3"/>
  <c r="A1105" i="3"/>
  <c r="C1105" i="3"/>
  <c r="A1106" i="3"/>
  <c r="B1106" i="3"/>
  <c r="C1107" i="3"/>
  <c r="A1108" i="3"/>
  <c r="B1108" i="3"/>
  <c r="B1109" i="3"/>
  <c r="C1110" i="3"/>
  <c r="A1111" i="3"/>
  <c r="A1112" i="3"/>
  <c r="C1112" i="3"/>
  <c r="A1113" i="3"/>
  <c r="B1113" i="3"/>
  <c r="C1113" i="3"/>
  <c r="A1114" i="3"/>
  <c r="B1115" i="3"/>
  <c r="B1116" i="3"/>
  <c r="B1117" i="3"/>
  <c r="C1117" i="3"/>
  <c r="B1118" i="3"/>
  <c r="C1118" i="3"/>
  <c r="A1119" i="3"/>
  <c r="A1121" i="3"/>
  <c r="B1121" i="3"/>
  <c r="C1121" i="3"/>
  <c r="A1122" i="3"/>
  <c r="B1122" i="3"/>
  <c r="A1123" i="3"/>
  <c r="B1123" i="3"/>
  <c r="B1124" i="3"/>
  <c r="C1124" i="3"/>
  <c r="A1127" i="3"/>
  <c r="B1127" i="3"/>
  <c r="C1127" i="3"/>
  <c r="A1128" i="3"/>
  <c r="B1128" i="3"/>
  <c r="A1129" i="3"/>
  <c r="C1129" i="3"/>
  <c r="C1131" i="3"/>
  <c r="A1132" i="3"/>
  <c r="B1132" i="3"/>
  <c r="C1132" i="3"/>
  <c r="A1133" i="3"/>
  <c r="A1134" i="3"/>
  <c r="A1135" i="3"/>
  <c r="B1135" i="3"/>
  <c r="C1135" i="3"/>
  <c r="C1136" i="3"/>
  <c r="C1137" i="3"/>
  <c r="B1138" i="3"/>
  <c r="B1139" i="3"/>
  <c r="C1139" i="3"/>
  <c r="A1140" i="3"/>
  <c r="C1140" i="3"/>
  <c r="A1142" i="3"/>
  <c r="B1142" i="3"/>
  <c r="C1142" i="3"/>
  <c r="A1144" i="3"/>
  <c r="B1144" i="3"/>
  <c r="C1144" i="3"/>
  <c r="B1145" i="3"/>
  <c r="C1145" i="3"/>
  <c r="C1146" i="3"/>
  <c r="B1148" i="3"/>
  <c r="C1148" i="3"/>
  <c r="B1149" i="3"/>
  <c r="C1149" i="3"/>
  <c r="A1150" i="3"/>
  <c r="C1150" i="3"/>
  <c r="A1151" i="3"/>
  <c r="A1153" i="3"/>
  <c r="B1153" i="3"/>
  <c r="C1153" i="3"/>
  <c r="C1154" i="3"/>
  <c r="B1155" i="3"/>
  <c r="C1155" i="3"/>
  <c r="A1156" i="3"/>
  <c r="B1156" i="3"/>
  <c r="C1157" i="3"/>
  <c r="C1158" i="3"/>
  <c r="B1159" i="3"/>
  <c r="C1159" i="3"/>
  <c r="A1160" i="3"/>
  <c r="B1160" i="3"/>
  <c r="C1160" i="3"/>
  <c r="B1162" i="3"/>
  <c r="A1164" i="3"/>
  <c r="B1164" i="3"/>
  <c r="A1165" i="3"/>
  <c r="B1165" i="3"/>
  <c r="C1165" i="3"/>
  <c r="C1166" i="3"/>
  <c r="A1167" i="3"/>
  <c r="B1167" i="3"/>
  <c r="C1167" i="3"/>
  <c r="A1169" i="3"/>
  <c r="B1169" i="3"/>
  <c r="A1170" i="3"/>
  <c r="B1171" i="3"/>
  <c r="C1171" i="3"/>
  <c r="C1172" i="3"/>
  <c r="B1173" i="3"/>
  <c r="B1174" i="3"/>
  <c r="C1174" i="3"/>
  <c r="C1175" i="3"/>
  <c r="A1176" i="3"/>
  <c r="B1176" i="3"/>
  <c r="C1176" i="3"/>
  <c r="B1177" i="3"/>
  <c r="A1178" i="3"/>
  <c r="B1178" i="3"/>
  <c r="C1180" i="3"/>
  <c r="B1181" i="3"/>
  <c r="C1181" i="3"/>
  <c r="A1182" i="3"/>
  <c r="C1182" i="3"/>
  <c r="A1183" i="3"/>
  <c r="B1183" i="3"/>
  <c r="A1185" i="3"/>
  <c r="C1185" i="3"/>
  <c r="A1186" i="3"/>
  <c r="B1186" i="3"/>
  <c r="C1186" i="3"/>
  <c r="B1187" i="3"/>
  <c r="C1187" i="3"/>
  <c r="B1188" i="3"/>
  <c r="A1190" i="3"/>
  <c r="B1191" i="3"/>
  <c r="C1191" i="3"/>
  <c r="A1192" i="3"/>
  <c r="B1192" i="3"/>
  <c r="C1192" i="3"/>
  <c r="C1193" i="3"/>
  <c r="B1194" i="3"/>
  <c r="B1195" i="3"/>
  <c r="A1196" i="3"/>
  <c r="C1196" i="3"/>
  <c r="B1197" i="3"/>
  <c r="C1197" i="3"/>
  <c r="A1199" i="3"/>
  <c r="B1199" i="3"/>
  <c r="C1199" i="3"/>
  <c r="A1200" i="3"/>
  <c r="C1201" i="3"/>
  <c r="A1202" i="3"/>
  <c r="C1202" i="3"/>
  <c r="A1203" i="3"/>
  <c r="B1204" i="3"/>
  <c r="C1204" i="3"/>
  <c r="A1205" i="3"/>
  <c r="A1206" i="3"/>
  <c r="B1206" i="3"/>
  <c r="C1207" i="3"/>
  <c r="B1208" i="3"/>
  <c r="A1209" i="3"/>
  <c r="B1209" i="3"/>
  <c r="C1209" i="3"/>
  <c r="A1210" i="3"/>
  <c r="A1211" i="3"/>
  <c r="C1212" i="3"/>
  <c r="A1213" i="3"/>
  <c r="B1213" i="3"/>
  <c r="C1213" i="3"/>
  <c r="A1214" i="3"/>
  <c r="B1214" i="3"/>
  <c r="C1214" i="3"/>
  <c r="A1218" i="3"/>
  <c r="B1218" i="3"/>
  <c r="C1218" i="3"/>
  <c r="A1219" i="3"/>
  <c r="C1219" i="3"/>
  <c r="A1220" i="3"/>
  <c r="B1220" i="3"/>
  <c r="A1221" i="3"/>
  <c r="B1221" i="3"/>
  <c r="C1222" i="3"/>
  <c r="A1223" i="3"/>
  <c r="B1223" i="3"/>
  <c r="A1225" i="3"/>
  <c r="B1225" i="3"/>
  <c r="B1226" i="3"/>
  <c r="C1226" i="3"/>
  <c r="A1228" i="3"/>
  <c r="B1228" i="3"/>
  <c r="C1228" i="3"/>
  <c r="B1229" i="3"/>
  <c r="A1230" i="3"/>
  <c r="C1230" i="3"/>
  <c r="A1231" i="3"/>
  <c r="B1231" i="3"/>
  <c r="A1232" i="3"/>
  <c r="C1233" i="3"/>
  <c r="A1234" i="3"/>
  <c r="B1235" i="3"/>
  <c r="C1235" i="3"/>
  <c r="B1236" i="3"/>
  <c r="C1236" i="3"/>
  <c r="B1237" i="3"/>
  <c r="B1238" i="3"/>
  <c r="B1239" i="3"/>
  <c r="C1239" i="3"/>
  <c r="B1240" i="3"/>
  <c r="C1240" i="3"/>
  <c r="A1241" i="3"/>
  <c r="C1241" i="3"/>
  <c r="A1242" i="3"/>
  <c r="C1242" i="3"/>
  <c r="A1245" i="3"/>
  <c r="B1245" i="3"/>
  <c r="A1246" i="3"/>
  <c r="B1246" i="3"/>
  <c r="C1246" i="3"/>
  <c r="A1247" i="3"/>
  <c r="B1247" i="3"/>
  <c r="A1249" i="3"/>
  <c r="B1249" i="3"/>
  <c r="A1251" i="3"/>
  <c r="B1251" i="3"/>
  <c r="C1251" i="3"/>
  <c r="A1252" i="3"/>
  <c r="B1252" i="3"/>
  <c r="C1253" i="3"/>
  <c r="A1254" i="3"/>
  <c r="A1255" i="3"/>
  <c r="C1255" i="3"/>
  <c r="A1256" i="3"/>
  <c r="B1256" i="3"/>
  <c r="C1257" i="3"/>
  <c r="A1258" i="3"/>
  <c r="C1258" i="3"/>
  <c r="B1260" i="3"/>
  <c r="C1260" i="3"/>
  <c r="A1261" i="3"/>
  <c r="B1261" i="3"/>
  <c r="B1262" i="3"/>
  <c r="C1262" i="3"/>
  <c r="B1263" i="3"/>
  <c r="A1264" i="3"/>
  <c r="C1264" i="3"/>
  <c r="C1265" i="3"/>
  <c r="A1267" i="3"/>
  <c r="B1267" i="3"/>
  <c r="A1268" i="3"/>
  <c r="B1268" i="3"/>
  <c r="C1268" i="3"/>
  <c r="A1269" i="3"/>
  <c r="A1270" i="3"/>
  <c r="A1272" i="3"/>
  <c r="B1272" i="3"/>
  <c r="C1272" i="3"/>
  <c r="A1273" i="3"/>
  <c r="B1273" i="3"/>
  <c r="B1274" i="3"/>
  <c r="C1274" i="3"/>
  <c r="A1275" i="3"/>
  <c r="C1276" i="3"/>
  <c r="B1277" i="3"/>
  <c r="C1277" i="3"/>
  <c r="A1278" i="3"/>
  <c r="C1278" i="3"/>
  <c r="B1279" i="3"/>
  <c r="C1279" i="3"/>
  <c r="A1282" i="3"/>
  <c r="B1282" i="3"/>
  <c r="C1282" i="3"/>
  <c r="A1283" i="3"/>
  <c r="B1283" i="3"/>
  <c r="A1284" i="3"/>
  <c r="A1285" i="3"/>
  <c r="C1285" i="3"/>
  <c r="A1286" i="3"/>
  <c r="B1287" i="3"/>
  <c r="A1288" i="3"/>
  <c r="B1288" i="3"/>
  <c r="C1288" i="3"/>
  <c r="A1290" i="3"/>
  <c r="C1290" i="3"/>
  <c r="A1291" i="3"/>
  <c r="A1292" i="3"/>
  <c r="C1292" i="3"/>
  <c r="A1293" i="3"/>
  <c r="A1294" i="3"/>
  <c r="A1295" i="3"/>
  <c r="B1295" i="3"/>
  <c r="C1295" i="3"/>
  <c r="A1296" i="3"/>
  <c r="B1296" i="3"/>
  <c r="A1298" i="3"/>
  <c r="A1299" i="3"/>
  <c r="C1299" i="3"/>
  <c r="A1300" i="3"/>
  <c r="B1300" i="3"/>
  <c r="C1300" i="3"/>
  <c r="A1301" i="3"/>
  <c r="B1303" i="3"/>
  <c r="A1304" i="3"/>
  <c r="B1304" i="3"/>
  <c r="C1304" i="3"/>
  <c r="B1305" i="3"/>
  <c r="C1305" i="3"/>
  <c r="A1306" i="3"/>
  <c r="C1306" i="3"/>
  <c r="A1307" i="3"/>
  <c r="A1309" i="3"/>
  <c r="B1309" i="3"/>
  <c r="C1309" i="3"/>
  <c r="C1310" i="3"/>
  <c r="B1311" i="3"/>
  <c r="C1311" i="3"/>
  <c r="B1312" i="3"/>
  <c r="A1314" i="3"/>
  <c r="B1314" i="3"/>
  <c r="C1314" i="3"/>
  <c r="A1315" i="3"/>
  <c r="B1315" i="3"/>
  <c r="A1316" i="3"/>
  <c r="B1317" i="3"/>
  <c r="C1317" i="3"/>
  <c r="B1318" i="3"/>
  <c r="C1319" i="3"/>
  <c r="A1320" i="3"/>
  <c r="A1321" i="3"/>
  <c r="C1321" i="3"/>
  <c r="A1322" i="3"/>
  <c r="B1322" i="3"/>
  <c r="A1323" i="3"/>
  <c r="B1324" i="3"/>
  <c r="C1324" i="3"/>
  <c r="A1325" i="3"/>
  <c r="B1326" i="3"/>
  <c r="C1326" i="3"/>
  <c r="A1327" i="3"/>
  <c r="C1327" i="3"/>
  <c r="C1328" i="3"/>
  <c r="A1329" i="3"/>
  <c r="A1331" i="3"/>
  <c r="B1331" i="3"/>
  <c r="C1331" i="3"/>
  <c r="A1332" i="3"/>
  <c r="B1332" i="3"/>
  <c r="C1332" i="3"/>
  <c r="A1333" i="3"/>
  <c r="B1335" i="3"/>
  <c r="C1335" i="3"/>
  <c r="B1336" i="3"/>
  <c r="C1337" i="3"/>
  <c r="A1338" i="3"/>
  <c r="B1338" i="3"/>
  <c r="C1338" i="3"/>
  <c r="A1339" i="3"/>
  <c r="C1339" i="3"/>
  <c r="C1340" i="3"/>
  <c r="C1341" i="3"/>
  <c r="A1342" i="3"/>
  <c r="B1342" i="3"/>
  <c r="C1342" i="3"/>
  <c r="A1343" i="3"/>
  <c r="A1345" i="3"/>
  <c r="B1346" i="3"/>
  <c r="C1346" i="3"/>
  <c r="A1347" i="3"/>
  <c r="B1347" i="3"/>
  <c r="C1347" i="3"/>
  <c r="C1348" i="3"/>
  <c r="B1349" i="3"/>
  <c r="C1349" i="3"/>
  <c r="A1350" i="3"/>
  <c r="C1351" i="3"/>
  <c r="B1352" i="3"/>
  <c r="C1352" i="3"/>
  <c r="C1353" i="3"/>
  <c r="B1354" i="3"/>
  <c r="C1354" i="3"/>
  <c r="A1355" i="3"/>
  <c r="B1356" i="3"/>
  <c r="B1357" i="3"/>
  <c r="B1358" i="3"/>
  <c r="C1358" i="3"/>
  <c r="A1359" i="3"/>
  <c r="B1359" i="3"/>
  <c r="A1360" i="3"/>
  <c r="B1360" i="3"/>
  <c r="C1360" i="3"/>
  <c r="A1363" i="3"/>
  <c r="B1363" i="3"/>
  <c r="A1364" i="3"/>
  <c r="B1364" i="3"/>
  <c r="B1365" i="3"/>
  <c r="C1365" i="3"/>
  <c r="A1366" i="3"/>
  <c r="C1367" i="3"/>
  <c r="A1368" i="3"/>
  <c r="B1368" i="3"/>
  <c r="C1368" i="3"/>
  <c r="A1369" i="3"/>
  <c r="C1369" i="3"/>
  <c r="A1370" i="3"/>
  <c r="C1370" i="3"/>
  <c r="B1372" i="3"/>
  <c r="C1373" i="3"/>
  <c r="A1374" i="3"/>
  <c r="B1374" i="3"/>
  <c r="C1374" i="3"/>
  <c r="B1375" i="3"/>
  <c r="A1376" i="3"/>
  <c r="C1376" i="3"/>
  <c r="A1378" i="3"/>
  <c r="B1378" i="3"/>
  <c r="C1378" i="3"/>
  <c r="B1379" i="3"/>
  <c r="C1379" i="3"/>
  <c r="B1381" i="3"/>
  <c r="C1381" i="3"/>
  <c r="A1382" i="3"/>
  <c r="B1382" i="3"/>
  <c r="B1384" i="3"/>
  <c r="C1384" i="3"/>
  <c r="B1385" i="3"/>
  <c r="C1385" i="3"/>
  <c r="B1386" i="3"/>
  <c r="C1386" i="3"/>
  <c r="A1387" i="3"/>
  <c r="B1388" i="3"/>
  <c r="A1389" i="3"/>
  <c r="A1390" i="3"/>
  <c r="B1391" i="3"/>
  <c r="C1391" i="3"/>
  <c r="A1392" i="3"/>
  <c r="B1392" i="3"/>
  <c r="C1392" i="3"/>
  <c r="B1393" i="3"/>
  <c r="C1394" i="3"/>
  <c r="A1395" i="3"/>
  <c r="B1395" i="3"/>
  <c r="A1396" i="3"/>
  <c r="B1396" i="3"/>
  <c r="C1396" i="3"/>
  <c r="A1398" i="3"/>
  <c r="B1400" i="3"/>
  <c r="C1400" i="3"/>
  <c r="A1401" i="3"/>
  <c r="B1401" i="3"/>
  <c r="C1401" i="3"/>
  <c r="A1402" i="3"/>
  <c r="B1402" i="3"/>
  <c r="A1403" i="3"/>
  <c r="A1404" i="3"/>
  <c r="B1405" i="3"/>
  <c r="C1405" i="3"/>
  <c r="C1406" i="3"/>
  <c r="B1407" i="3"/>
  <c r="C1407" i="3"/>
  <c r="C1408" i="3"/>
  <c r="A1409" i="3"/>
  <c r="A1410" i="3"/>
  <c r="C1410" i="3"/>
  <c r="A1411" i="3"/>
  <c r="A1412" i="3"/>
  <c r="C1412" i="3"/>
  <c r="A1413" i="3"/>
  <c r="B1413" i="3"/>
  <c r="C1413" i="3"/>
  <c r="C1414" i="3"/>
  <c r="A1416" i="3"/>
  <c r="B1416" i="3"/>
  <c r="C1417" i="3"/>
  <c r="A1418" i="3"/>
  <c r="B1418" i="3"/>
  <c r="A1419" i="3"/>
  <c r="C1419" i="3"/>
  <c r="C1420" i="3"/>
  <c r="C1421" i="3"/>
  <c r="B1422" i="3"/>
  <c r="C1422" i="3"/>
  <c r="A1423" i="3"/>
  <c r="A1424" i="3"/>
  <c r="B1424" i="3"/>
  <c r="C1424" i="3"/>
  <c r="A1425" i="3"/>
  <c r="B1427" i="3"/>
  <c r="C1427" i="3"/>
  <c r="B1428" i="3"/>
  <c r="C1428" i="3"/>
  <c r="A1429" i="3"/>
  <c r="B1429" i="3"/>
  <c r="A1430" i="3"/>
  <c r="C1431" i="3"/>
  <c r="B1432" i="3"/>
  <c r="A1433" i="3"/>
  <c r="B1433" i="3"/>
  <c r="C1433" i="3"/>
  <c r="A1434" i="3"/>
  <c r="B1434" i="3"/>
  <c r="A1436" i="3"/>
  <c r="B1436" i="3"/>
  <c r="A1438" i="3"/>
  <c r="B1438" i="3"/>
  <c r="C1438" i="3"/>
  <c r="A1439" i="3"/>
  <c r="A1440" i="3"/>
  <c r="B1440" i="3"/>
  <c r="A1441" i="3"/>
  <c r="B1442" i="3"/>
  <c r="A1443" i="3"/>
  <c r="B1443" i="3"/>
  <c r="A1444" i="3"/>
  <c r="A1445" i="3"/>
  <c r="C1445" i="3"/>
  <c r="A1446" i="3"/>
  <c r="B1446" i="3"/>
  <c r="A1447" i="3"/>
  <c r="A1448" i="3"/>
  <c r="C1448" i="3"/>
  <c r="C1449" i="3"/>
  <c r="A1450" i="3"/>
  <c r="A1451" i="3"/>
  <c r="B1451" i="3"/>
  <c r="C1451" i="3"/>
  <c r="C1452" i="3"/>
  <c r="B1454" i="3"/>
  <c r="C1454" i="3"/>
  <c r="A1455" i="3"/>
  <c r="B1455" i="3"/>
  <c r="C1455" i="3"/>
  <c r="B1456" i="3"/>
  <c r="C1456" i="3"/>
  <c r="B1457" i="3"/>
  <c r="B1459" i="3"/>
  <c r="C1459" i="3"/>
  <c r="A1460" i="3"/>
  <c r="B1460" i="3"/>
  <c r="B1461" i="3"/>
  <c r="C1461" i="3"/>
  <c r="A1462" i="3"/>
  <c r="B1464" i="3"/>
  <c r="C1464" i="3"/>
  <c r="A1465" i="3"/>
  <c r="B1465" i="3"/>
  <c r="C1465" i="3"/>
  <c r="B1466" i="3"/>
  <c r="B1467" i="3"/>
  <c r="A1468" i="3"/>
  <c r="B1468" i="3"/>
  <c r="C1469" i="3"/>
  <c r="C1470" i="3"/>
  <c r="A1471" i="3"/>
  <c r="B1471" i="3"/>
  <c r="B1472" i="3"/>
  <c r="C1472" i="3"/>
  <c r="A1473" i="3"/>
  <c r="B1474" i="3"/>
  <c r="A1475" i="3"/>
  <c r="C1475" i="3"/>
  <c r="C1476" i="3"/>
  <c r="C1477" i="3"/>
  <c r="A1478" i="3"/>
  <c r="B1478" i="3"/>
  <c r="C1478" i="3"/>
  <c r="A1479" i="3"/>
  <c r="A1480" i="3"/>
  <c r="A1481" i="3"/>
  <c r="A1482" i="3"/>
  <c r="B1482" i="3"/>
  <c r="C1482" i="3"/>
  <c r="A1483" i="3"/>
  <c r="B1483" i="3"/>
  <c r="A1486" i="3"/>
  <c r="B1486" i="3"/>
  <c r="C1486" i="3"/>
  <c r="A1487" i="3"/>
  <c r="B1487" i="3"/>
  <c r="C1487" i="3"/>
  <c r="A1488" i="3"/>
  <c r="B1488" i="3"/>
  <c r="A1489" i="3"/>
  <c r="C1491" i="3"/>
  <c r="A1492" i="3"/>
  <c r="C1492" i="3"/>
  <c r="B1493" i="3"/>
  <c r="C1493" i="3"/>
  <c r="A1494" i="3"/>
  <c r="C1494" i="3"/>
  <c r="A1496" i="3"/>
  <c r="B1496" i="3"/>
  <c r="C1496" i="3"/>
  <c r="C1497" i="3"/>
  <c r="A1498" i="3"/>
  <c r="C1498" i="3"/>
  <c r="C1499" i="3"/>
  <c r="B1500" i="3"/>
  <c r="C1500" i="3"/>
  <c r="A1502" i="3"/>
  <c r="B1502" i="3"/>
  <c r="A1503" i="3"/>
  <c r="A1504" i="3"/>
  <c r="B1504" i="3"/>
  <c r="C1504" i="3"/>
  <c r="C1505" i="3"/>
  <c r="C1506" i="3"/>
  <c r="A1507" i="3"/>
  <c r="B1507" i="3"/>
  <c r="C1508" i="3"/>
  <c r="A1509" i="3"/>
  <c r="B1509" i="3"/>
  <c r="C1510" i="3"/>
  <c r="A1511" i="3"/>
  <c r="B1511" i="3"/>
  <c r="B1513" i="3"/>
  <c r="C1513" i="3"/>
  <c r="A1514" i="3"/>
  <c r="B1514" i="3"/>
  <c r="C1514" i="3"/>
  <c r="A1515" i="3"/>
  <c r="C1515" i="3"/>
  <c r="A1518" i="3"/>
  <c r="B1518" i="3"/>
  <c r="A1519" i="3"/>
  <c r="C1519" i="3"/>
  <c r="A1520" i="3"/>
  <c r="B1520" i="3"/>
  <c r="A1521" i="3"/>
  <c r="B1521" i="3"/>
  <c r="A1522" i="3"/>
  <c r="B1523" i="3"/>
  <c r="B1524" i="3"/>
  <c r="C1524" i="3"/>
  <c r="A1525" i="3"/>
  <c r="B1525" i="3"/>
  <c r="C1525" i="3"/>
  <c r="A1527" i="3"/>
  <c r="C1528" i="3"/>
  <c r="A1529" i="3"/>
  <c r="B1529" i="3"/>
  <c r="C1529" i="3"/>
  <c r="A1530" i="3"/>
  <c r="C1531" i="3"/>
  <c r="A1532" i="3"/>
  <c r="B1532" i="3"/>
  <c r="C1532" i="3"/>
  <c r="A1534" i="3"/>
  <c r="B1534" i="3"/>
  <c r="C1534" i="3"/>
  <c r="B1536" i="3"/>
  <c r="C1536" i="3"/>
  <c r="B1537" i="3"/>
  <c r="C1537" i="3"/>
  <c r="B1539" i="3"/>
  <c r="C1539" i="3"/>
  <c r="C1540" i="3"/>
  <c r="A1541" i="3"/>
  <c r="B1541" i="3"/>
  <c r="C1541" i="3"/>
  <c r="A1542" i="3"/>
  <c r="B1542" i="3"/>
  <c r="C1542" i="3"/>
  <c r="C1545" i="3"/>
  <c r="A1546" i="3"/>
  <c r="B1546" i="3"/>
  <c r="A1547" i="3"/>
  <c r="C1547" i="3"/>
  <c r="A1548" i="3"/>
  <c r="B1548" i="3"/>
  <c r="C1549" i="3"/>
  <c r="A1550" i="3"/>
  <c r="C1550" i="3"/>
  <c r="A1551" i="3"/>
  <c r="B1551" i="3"/>
  <c r="B1552" i="3"/>
  <c r="C1552" i="3"/>
  <c r="A1553" i="3"/>
  <c r="A1555" i="3"/>
  <c r="A1556" i="3"/>
  <c r="B1556" i="3"/>
  <c r="C1556" i="3"/>
  <c r="B1557" i="3"/>
  <c r="C1557" i="3"/>
  <c r="B1558" i="3"/>
  <c r="C1558" i="3"/>
  <c r="A1560" i="3"/>
  <c r="B1560" i="3"/>
  <c r="C1560" i="3"/>
  <c r="A1561" i="3"/>
  <c r="C1561" i="3"/>
  <c r="C1562" i="3"/>
  <c r="A1564" i="3"/>
  <c r="B1564" i="3"/>
  <c r="C1564" i="3"/>
  <c r="A1565" i="3"/>
  <c r="B1566" i="3"/>
  <c r="C1566" i="3"/>
  <c r="C1567" i="3"/>
  <c r="A1568" i="3"/>
  <c r="C1568" i="3"/>
  <c r="A1569" i="3"/>
  <c r="B1569" i="3"/>
  <c r="C1570" i="3"/>
  <c r="B1571" i="3"/>
  <c r="C1571" i="3"/>
  <c r="C1572" i="3"/>
  <c r="B1573" i="3"/>
  <c r="C1573" i="3"/>
  <c r="A1574" i="3"/>
  <c r="B1574" i="3"/>
  <c r="C1574" i="3"/>
  <c r="C1575" i="3"/>
  <c r="B1577" i="3"/>
  <c r="C1577" i="3"/>
  <c r="B1578" i="3"/>
  <c r="C1578" i="3"/>
  <c r="A1579" i="3"/>
  <c r="C1579" i="3"/>
  <c r="B1580" i="3"/>
  <c r="C1581" i="3"/>
  <c r="A1582" i="3"/>
  <c r="C1582" i="3"/>
  <c r="B1583" i="3"/>
  <c r="A1584" i="3"/>
  <c r="B1584" i="3"/>
  <c r="C1584" i="3"/>
  <c r="A1585" i="3"/>
  <c r="A1586" i="3"/>
  <c r="B1586" i="3"/>
  <c r="C1587" i="3"/>
  <c r="B1588" i="3"/>
  <c r="C1588" i="3"/>
  <c r="A1589" i="3"/>
  <c r="C1589" i="3"/>
  <c r="B1591" i="3"/>
  <c r="C1591" i="3"/>
  <c r="B1592" i="3"/>
  <c r="C1592" i="3"/>
  <c r="A1593" i="3"/>
  <c r="C1593" i="3"/>
  <c r="B1594" i="3"/>
  <c r="A1595" i="3"/>
  <c r="B1595" i="3"/>
  <c r="C1595" i="3"/>
  <c r="A1596" i="3"/>
  <c r="B1597" i="3"/>
  <c r="B1598" i="3"/>
  <c r="A1599" i="3"/>
  <c r="A1600" i="3"/>
  <c r="B1600" i="3"/>
  <c r="C1600" i="3"/>
  <c r="C1601" i="3"/>
  <c r="A1602" i="3"/>
  <c r="C1602" i="3"/>
  <c r="A1603" i="3"/>
  <c r="B1604" i="3"/>
  <c r="C1604" i="3"/>
  <c r="A1605" i="3"/>
  <c r="C1605" i="3"/>
  <c r="A1606" i="3"/>
  <c r="C1606" i="3"/>
  <c r="A1607" i="3"/>
  <c r="B1607" i="3"/>
  <c r="C1609" i="3"/>
  <c r="A1610" i="3"/>
  <c r="A1611" i="3"/>
  <c r="B1611" i="3"/>
  <c r="C1611" i="3"/>
  <c r="A1612" i="3"/>
  <c r="B1612" i="3"/>
  <c r="B1613" i="3"/>
  <c r="B1614" i="3"/>
  <c r="C1614" i="3"/>
  <c r="B1615" i="3"/>
  <c r="C1615" i="3"/>
  <c r="A1616" i="3"/>
  <c r="B1616" i="3"/>
  <c r="B1617" i="3"/>
  <c r="C1618" i="3"/>
  <c r="A1619" i="3"/>
  <c r="A1620" i="3"/>
  <c r="B1620" i="3"/>
  <c r="C1620" i="3"/>
  <c r="A1621" i="3"/>
  <c r="B1622" i="3"/>
  <c r="A1623" i="3"/>
  <c r="B1623" i="3"/>
  <c r="B1624" i="3"/>
  <c r="B1625" i="3"/>
  <c r="C1625" i="3"/>
  <c r="A1626" i="3"/>
  <c r="B1626" i="3"/>
  <c r="B1627" i="3"/>
  <c r="C1627" i="3"/>
  <c r="A1628" i="3"/>
  <c r="B1628" i="3"/>
  <c r="C1628" i="3"/>
  <c r="C1630" i="3"/>
  <c r="A1632" i="3"/>
  <c r="B1632" i="3"/>
  <c r="A1633" i="3"/>
  <c r="B1633" i="3"/>
  <c r="C1633" i="3"/>
  <c r="A1634" i="3"/>
  <c r="C1634" i="3"/>
  <c r="A1635" i="3"/>
  <c r="B1636" i="3"/>
  <c r="C1636" i="3"/>
  <c r="B1637" i="3"/>
  <c r="A1638" i="3"/>
  <c r="B1638" i="3"/>
  <c r="A1639" i="3"/>
  <c r="B1639" i="3"/>
  <c r="C1639" i="3"/>
  <c r="C1641" i="3"/>
  <c r="A1642" i="3"/>
  <c r="B1642" i="3"/>
  <c r="C1642" i="3"/>
  <c r="B1643" i="3"/>
  <c r="A1644" i="3"/>
  <c r="B1644" i="3"/>
  <c r="B1646" i="3"/>
  <c r="C1646" i="3"/>
  <c r="A1647" i="3"/>
  <c r="B1647" i="3"/>
  <c r="C1647" i="3"/>
  <c r="B1648" i="3"/>
  <c r="A1649" i="3"/>
  <c r="C1649" i="3"/>
  <c r="C1650" i="3"/>
  <c r="A1651" i="3"/>
  <c r="A1652" i="3"/>
  <c r="B1652" i="3"/>
  <c r="A1653" i="3"/>
  <c r="C1653" i="3"/>
  <c r="C1654" i="3"/>
  <c r="A1655" i="3"/>
  <c r="B1655" i="3"/>
  <c r="B1656" i="3"/>
  <c r="C1656" i="3"/>
  <c r="A1658" i="3"/>
  <c r="B1658" i="3"/>
  <c r="A1659" i="3"/>
  <c r="B1659" i="3"/>
  <c r="A1660" i="3"/>
  <c r="B1660" i="3"/>
  <c r="C1660" i="3"/>
  <c r="B1661" i="3"/>
  <c r="B1662" i="3"/>
  <c r="A1664" i="3"/>
  <c r="C1664" i="3"/>
  <c r="A1665" i="3"/>
  <c r="B1665" i="3"/>
  <c r="C1665" i="3"/>
  <c r="B1666" i="3"/>
  <c r="B1667" i="3"/>
  <c r="A1668" i="3"/>
  <c r="B1668" i="3"/>
  <c r="A1669" i="3"/>
  <c r="B1669" i="3"/>
  <c r="C1669" i="3"/>
  <c r="A1670" i="3"/>
  <c r="C1670" i="3"/>
  <c r="A1671" i="3"/>
  <c r="A1672" i="3"/>
  <c r="A1674" i="3"/>
  <c r="B1674" i="3"/>
  <c r="A1675" i="3"/>
  <c r="B1675" i="3"/>
  <c r="C1675" i="3"/>
  <c r="A1676" i="3"/>
  <c r="B1677" i="3"/>
  <c r="A1678" i="3"/>
  <c r="C1678" i="3"/>
  <c r="A1679" i="3"/>
  <c r="C1679" i="3"/>
  <c r="A1680" i="3"/>
  <c r="B1680" i="3"/>
  <c r="A1681" i="3"/>
  <c r="A1682" i="3"/>
  <c r="B1682" i="3"/>
  <c r="C1682" i="3"/>
  <c r="C1684" i="3"/>
  <c r="A1685" i="3"/>
  <c r="C1685" i="3"/>
  <c r="B1686" i="3"/>
  <c r="C1686" i="3"/>
  <c r="B1687" i="3"/>
  <c r="A1688" i="3"/>
  <c r="C1688" i="3"/>
  <c r="A1689" i="3"/>
  <c r="B1689" i="3"/>
  <c r="C1689" i="3"/>
  <c r="A1691" i="3"/>
  <c r="B1691" i="3"/>
  <c r="C1692" i="3"/>
  <c r="A1693" i="3"/>
  <c r="B1693" i="3"/>
  <c r="C1693" i="3"/>
  <c r="C1695" i="3"/>
  <c r="A1696" i="3"/>
  <c r="B1696" i="3"/>
  <c r="C1696" i="3"/>
  <c r="B1697" i="3"/>
  <c r="C1697" i="3"/>
  <c r="A1698" i="3"/>
  <c r="C1698" i="3"/>
  <c r="B1700" i="3"/>
  <c r="A1701" i="3"/>
  <c r="B1701" i="3"/>
  <c r="A1702" i="3"/>
  <c r="B1702" i="3"/>
  <c r="A1703" i="3"/>
  <c r="B1703" i="3"/>
  <c r="A1704" i="3"/>
  <c r="C1704" i="3"/>
  <c r="C1705" i="3"/>
  <c r="A1706" i="3"/>
  <c r="C1706" i="3"/>
  <c r="A1707" i="3"/>
  <c r="B1707" i="3"/>
  <c r="A1708" i="3"/>
  <c r="C1709" i="3"/>
  <c r="A1711" i="3"/>
  <c r="B1711" i="3"/>
  <c r="C1711" i="3"/>
  <c r="A1712" i="3"/>
  <c r="B1712" i="3"/>
  <c r="C1712" i="3"/>
  <c r="C1713" i="3"/>
  <c r="A1714" i="3"/>
  <c r="B1714" i="3"/>
  <c r="C1714" i="3"/>
  <c r="B1716" i="3"/>
  <c r="C1716" i="3"/>
  <c r="B1717" i="3"/>
  <c r="A1719" i="3"/>
  <c r="B1719" i="3"/>
  <c r="C1719" i="3"/>
  <c r="A1720" i="3"/>
  <c r="A1721" i="3"/>
  <c r="B1721" i="3"/>
  <c r="C1721" i="3"/>
  <c r="B1722" i="3"/>
  <c r="A1723" i="3"/>
  <c r="A1724" i="3"/>
  <c r="B1724" i="3"/>
  <c r="C1724" i="3"/>
  <c r="A1725" i="3"/>
  <c r="B1725" i="3"/>
  <c r="A1728" i="3"/>
  <c r="B1728" i="3"/>
  <c r="C1728" i="3"/>
  <c r="A1729" i="3"/>
  <c r="B1729" i="3"/>
  <c r="A1730" i="3"/>
  <c r="C1730" i="3"/>
  <c r="A1732" i="3"/>
  <c r="B1732" i="3"/>
  <c r="C1732" i="3"/>
  <c r="A1733" i="3"/>
  <c r="B1733" i="3"/>
  <c r="A1734" i="3"/>
  <c r="C1734" i="3"/>
  <c r="A1735" i="3"/>
  <c r="C1735" i="3"/>
  <c r="B1737" i="3"/>
  <c r="B1738" i="3"/>
  <c r="C1738" i="3"/>
  <c r="B1739" i="3"/>
  <c r="C1739" i="3"/>
  <c r="A1740" i="3"/>
  <c r="C1740" i="3"/>
  <c r="A1741" i="3"/>
  <c r="B1742" i="3"/>
  <c r="C1742" i="3"/>
  <c r="A1743" i="3"/>
  <c r="B1743" i="3"/>
  <c r="C1744" i="3"/>
  <c r="A1745" i="3"/>
  <c r="A1746" i="3"/>
  <c r="B1746" i="3"/>
  <c r="A1747" i="3"/>
  <c r="B1747" i="3"/>
  <c r="C1748" i="3"/>
  <c r="A1749" i="3"/>
  <c r="A1750" i="3"/>
  <c r="C1750" i="3"/>
  <c r="B1751" i="3"/>
  <c r="C1751" i="3"/>
  <c r="A1752" i="3"/>
  <c r="A1753" i="3"/>
  <c r="B1753" i="3"/>
  <c r="C1753" i="3"/>
  <c r="A1755" i="3"/>
  <c r="C1755" i="3"/>
  <c r="A1756" i="3"/>
  <c r="B1756" i="3"/>
  <c r="C1756" i="3"/>
  <c r="A2" i="2" a="1"/>
  <c r="A2" i="2" s="1"/>
  <c r="C2" i="2"/>
  <c r="A3" i="2"/>
  <c r="B3" i="2"/>
  <c r="C3" i="2"/>
  <c r="A4" i="2"/>
  <c r="B4" i="2"/>
  <c r="A5" i="2"/>
  <c r="B5" i="2"/>
  <c r="C5" i="2"/>
  <c r="A6" i="2"/>
  <c r="B6" i="2"/>
  <c r="C6" i="2"/>
  <c r="A7" i="2"/>
  <c r="B7" i="2"/>
  <c r="C7" i="2"/>
  <c r="A8" i="2"/>
  <c r="B8" i="2"/>
  <c r="C8" i="2"/>
  <c r="B9" i="2"/>
  <c r="A10" i="2"/>
  <c r="B10" i="2"/>
  <c r="C10" i="2"/>
  <c r="A11" i="2"/>
  <c r="C11" i="2"/>
  <c r="A12" i="2"/>
  <c r="B12" i="2"/>
  <c r="C12" i="2"/>
  <c r="A13" i="2"/>
  <c r="B13" i="2"/>
  <c r="C13" i="2"/>
  <c r="A14" i="2"/>
  <c r="B14" i="2"/>
  <c r="C14" i="2"/>
  <c r="A15" i="2"/>
  <c r="B15" i="2"/>
  <c r="C15" i="2"/>
  <c r="B16" i="2"/>
  <c r="C16" i="2"/>
  <c r="B17" i="2"/>
  <c r="C17" i="2"/>
  <c r="B18" i="2"/>
  <c r="C18" i="2"/>
  <c r="A19" i="2"/>
  <c r="B19" i="2"/>
  <c r="C19" i="2"/>
  <c r="A20" i="2"/>
  <c r="B20" i="2"/>
  <c r="C20" i="2"/>
  <c r="A21" i="2"/>
  <c r="B21" i="2"/>
  <c r="C21" i="2"/>
  <c r="A22" i="2"/>
  <c r="B22" i="2"/>
  <c r="C22" i="2"/>
  <c r="B23" i="2"/>
  <c r="C23" i="2"/>
  <c r="A24" i="2"/>
  <c r="A25" i="2"/>
  <c r="B25" i="2"/>
  <c r="C25" i="2"/>
  <c r="A26" i="2"/>
  <c r="B26" i="2"/>
  <c r="C26" i="2"/>
  <c r="A27" i="2"/>
  <c r="B27" i="2"/>
  <c r="C27" i="2"/>
  <c r="A28" i="2"/>
  <c r="B28" i="2"/>
  <c r="C28" i="2"/>
  <c r="A29" i="2"/>
  <c r="B29" i="2"/>
  <c r="C29" i="2"/>
  <c r="B30" i="2"/>
  <c r="C30" i="2"/>
  <c r="A31" i="2"/>
  <c r="C31" i="2"/>
  <c r="B32" i="2"/>
  <c r="C32" i="2"/>
  <c r="A33" i="2"/>
  <c r="B33" i="2"/>
  <c r="C33" i="2"/>
  <c r="A34" i="2"/>
  <c r="B34" i="2"/>
  <c r="C34" i="2"/>
  <c r="A35" i="2"/>
  <c r="B35" i="2"/>
  <c r="C35" i="2"/>
  <c r="A36" i="2"/>
  <c r="B36" i="2"/>
  <c r="C36" i="2"/>
  <c r="B37" i="2"/>
  <c r="C37" i="2"/>
  <c r="B38" i="2"/>
  <c r="C38" i="2"/>
  <c r="A39" i="2"/>
  <c r="C39" i="2"/>
  <c r="A40" i="2"/>
  <c r="B40" i="2"/>
  <c r="C40" i="2"/>
  <c r="A41" i="2"/>
  <c r="B41" i="2"/>
  <c r="C41" i="2"/>
  <c r="A42" i="2"/>
  <c r="B42" i="2"/>
  <c r="C42" i="2"/>
  <c r="A43" i="2"/>
  <c r="B43" i="2"/>
  <c r="C43" i="2"/>
  <c r="B44" i="2"/>
  <c r="A45" i="2"/>
  <c r="B45" i="2"/>
  <c r="C45" i="2"/>
  <c r="A46" i="2"/>
  <c r="B46" i="2"/>
  <c r="A47" i="2"/>
  <c r="B47" i="2"/>
  <c r="C47" i="2"/>
  <c r="A48" i="2"/>
  <c r="B48" i="2"/>
  <c r="C48" i="2"/>
  <c r="A49" i="2"/>
  <c r="B49" i="2"/>
  <c r="C49" i="2"/>
  <c r="A50" i="2"/>
  <c r="B50" i="2"/>
  <c r="C50" i="2"/>
  <c r="C51" i="2"/>
  <c r="A52" i="2"/>
  <c r="B52" i="2"/>
  <c r="C52" i="2"/>
  <c r="A53" i="2"/>
  <c r="B53" i="2"/>
  <c r="C53" i="2"/>
  <c r="B54" i="2"/>
  <c r="C54" i="2"/>
  <c r="A55" i="2"/>
  <c r="B55" i="2"/>
  <c r="C55" i="2"/>
  <c r="A56" i="2"/>
  <c r="B56" i="2"/>
  <c r="C56" i="2"/>
  <c r="A57" i="2"/>
  <c r="B57" i="2"/>
  <c r="C57" i="2"/>
  <c r="C58" i="2"/>
  <c r="A59" i="2"/>
  <c r="B59" i="2"/>
  <c r="C59" i="2"/>
  <c r="A60" i="2"/>
  <c r="B60" i="2"/>
  <c r="C60" i="2"/>
  <c r="A61" i="2"/>
  <c r="C61" i="2"/>
  <c r="A62" i="2"/>
  <c r="B62" i="2"/>
  <c r="C62" i="2"/>
  <c r="A63" i="2"/>
  <c r="B63" i="2"/>
  <c r="C63" i="2"/>
  <c r="A64" i="2"/>
  <c r="B64" i="2"/>
  <c r="A65" i="2"/>
  <c r="C65" i="2"/>
  <c r="A66" i="2"/>
  <c r="B66" i="2"/>
  <c r="C66" i="2"/>
  <c r="A67" i="2"/>
  <c r="B67" i="2"/>
  <c r="C67" i="2"/>
  <c r="A68" i="2"/>
  <c r="B68" i="2"/>
  <c r="A69" i="2"/>
  <c r="B69" i="2"/>
  <c r="C69" i="2"/>
  <c r="A70" i="2"/>
  <c r="B70" i="2"/>
  <c r="C70" i="2"/>
  <c r="A71" i="2"/>
  <c r="C71" i="2"/>
  <c r="A72" i="2"/>
  <c r="C72" i="2"/>
  <c r="A73" i="2"/>
  <c r="B73" i="2"/>
  <c r="C73" i="2"/>
  <c r="A74" i="2"/>
  <c r="B74" i="2"/>
  <c r="C74" i="2"/>
  <c r="A75" i="2"/>
  <c r="B75" i="2"/>
  <c r="C75" i="2"/>
  <c r="B76" i="2"/>
  <c r="C76" i="2"/>
  <c r="A77" i="2"/>
  <c r="B77" i="2"/>
  <c r="C77" i="2"/>
  <c r="B78" i="2"/>
  <c r="C78" i="2"/>
  <c r="A79" i="2"/>
  <c r="C79" i="2"/>
  <c r="A80" i="2"/>
  <c r="B80" i="2"/>
  <c r="C80" i="2"/>
  <c r="A81" i="2"/>
  <c r="B81" i="2"/>
  <c r="C81" i="2"/>
  <c r="A82" i="2"/>
  <c r="B82" i="2"/>
  <c r="C82" i="2"/>
  <c r="A83" i="2"/>
  <c r="C83" i="2"/>
  <c r="A84" i="2"/>
  <c r="B84" i="2"/>
  <c r="A85" i="2"/>
  <c r="B85" i="2"/>
  <c r="C85" i="2"/>
  <c r="A86" i="2"/>
  <c r="C86" i="2"/>
  <c r="A87" i="2"/>
  <c r="B87" i="2"/>
  <c r="C87" i="2"/>
  <c r="A88" i="2"/>
  <c r="B88" i="2"/>
  <c r="C88" i="2"/>
  <c r="A89" i="2"/>
  <c r="B89" i="2"/>
  <c r="C89" i="2"/>
  <c r="A90" i="2"/>
  <c r="B90" i="2"/>
  <c r="A91" i="2"/>
  <c r="C91" i="2"/>
  <c r="A92" i="2"/>
  <c r="B92" i="2"/>
  <c r="C92" i="2"/>
  <c r="A93" i="2"/>
  <c r="C93" i="2"/>
  <c r="A94" i="2"/>
  <c r="B94" i="2"/>
  <c r="C94" i="2"/>
  <c r="A95" i="2"/>
  <c r="B95" i="2"/>
  <c r="C95" i="2"/>
  <c r="A96" i="2"/>
  <c r="B96" i="2"/>
  <c r="C96" i="2"/>
  <c r="A97" i="2"/>
  <c r="B97" i="2"/>
  <c r="C97" i="2"/>
  <c r="C98" i="2"/>
  <c r="A99" i="2"/>
  <c r="B99" i="2"/>
  <c r="C99" i="2"/>
  <c r="A100" i="2"/>
  <c r="C100" i="2"/>
  <c r="A101" i="2"/>
  <c r="B101" i="2"/>
  <c r="C101" i="2"/>
  <c r="A102" i="2"/>
  <c r="B102" i="2"/>
  <c r="C102" i="2"/>
  <c r="A103" i="2"/>
  <c r="B103" i="2"/>
  <c r="C103" i="2"/>
  <c r="A104" i="2"/>
  <c r="B104" i="2"/>
  <c r="A105" i="2"/>
  <c r="B105" i="2"/>
  <c r="A106" i="2"/>
  <c r="B106" i="2"/>
  <c r="C106" i="2"/>
  <c r="A107" i="2"/>
  <c r="C107" i="2"/>
  <c r="A108" i="2"/>
  <c r="B108" i="2"/>
  <c r="C108" i="2"/>
  <c r="A109" i="2"/>
  <c r="B109" i="2"/>
  <c r="C109" i="2"/>
  <c r="A110" i="2"/>
  <c r="B110" i="2"/>
  <c r="C110" i="2"/>
  <c r="A111" i="2"/>
  <c r="C111" i="2"/>
  <c r="A112" i="2"/>
  <c r="B112" i="2"/>
  <c r="C112" i="2"/>
  <c r="B113" i="2"/>
  <c r="C113" i="2"/>
  <c r="A114" i="2"/>
  <c r="C114" i="2"/>
  <c r="A115" i="2"/>
  <c r="B115" i="2"/>
  <c r="C115" i="2"/>
  <c r="A116" i="2"/>
  <c r="B116" i="2"/>
  <c r="C116" i="2"/>
  <c r="A117" i="2"/>
  <c r="B117" i="2"/>
  <c r="C117" i="2"/>
  <c r="B118" i="2"/>
  <c r="C118" i="2"/>
  <c r="A119" i="2"/>
  <c r="B119" i="2"/>
  <c r="C119" i="2"/>
  <c r="A120" i="2"/>
  <c r="C120" i="2"/>
  <c r="A121" i="2"/>
  <c r="C121" i="2"/>
  <c r="A122" i="2"/>
  <c r="B122" i="2"/>
  <c r="C122" i="2"/>
  <c r="A123" i="2"/>
  <c r="B123" i="2"/>
  <c r="C123" i="2"/>
  <c r="A124" i="2"/>
  <c r="B124" i="2"/>
  <c r="A125" i="2"/>
  <c r="B125" i="2"/>
  <c r="C125" i="2"/>
  <c r="A126" i="2"/>
  <c r="B126" i="2"/>
  <c r="C126" i="2"/>
  <c r="A127" i="2"/>
  <c r="B127" i="2"/>
  <c r="A128" i="2"/>
  <c r="C128" i="2"/>
  <c r="A129" i="2"/>
  <c r="B129" i="2"/>
  <c r="C129" i="2"/>
  <c r="A130" i="2"/>
  <c r="B130" i="2"/>
  <c r="C130" i="2"/>
  <c r="A131" i="2"/>
  <c r="C131" i="2"/>
  <c r="A132" i="2"/>
  <c r="B132" i="2"/>
  <c r="C132" i="2"/>
  <c r="A133" i="2"/>
  <c r="B133" i="2"/>
  <c r="C133" i="2"/>
  <c r="A134" i="2"/>
  <c r="B134" i="2"/>
  <c r="C134" i="2"/>
  <c r="C135" i="2"/>
  <c r="A136" i="2"/>
  <c r="B136" i="2"/>
  <c r="C136" i="2"/>
  <c r="A137" i="2"/>
  <c r="B137" i="2"/>
  <c r="C137" i="2"/>
  <c r="B138" i="2"/>
  <c r="C138" i="2"/>
  <c r="A139" i="2"/>
  <c r="B139" i="2"/>
  <c r="C139" i="2"/>
  <c r="A140" i="2"/>
  <c r="B140" i="2"/>
  <c r="C140" i="2"/>
  <c r="A141" i="2"/>
  <c r="B141" i="2"/>
  <c r="C141" i="2"/>
  <c r="A142" i="2"/>
  <c r="A143" i="2"/>
  <c r="B143" i="2"/>
  <c r="C143" i="2"/>
  <c r="A144" i="2"/>
  <c r="B144" i="2"/>
  <c r="A145" i="2"/>
  <c r="B145" i="2"/>
  <c r="C145" i="2"/>
  <c r="A146" i="2"/>
  <c r="B146" i="2"/>
  <c r="C146" i="2"/>
  <c r="A147" i="2"/>
  <c r="B147" i="2"/>
  <c r="C147" i="2"/>
  <c r="A148" i="2"/>
  <c r="B148" i="2"/>
  <c r="C148" i="2"/>
  <c r="A149" i="2"/>
  <c r="C149" i="2"/>
  <c r="B150" i="2"/>
  <c r="C150" i="2"/>
  <c r="A151" i="2"/>
  <c r="C151" i="2"/>
  <c r="A152" i="2"/>
  <c r="B152" i="2"/>
  <c r="C152" i="2"/>
  <c r="A153" i="2"/>
  <c r="B153" i="2"/>
  <c r="C153" i="2"/>
  <c r="A154" i="2"/>
  <c r="B154" i="2"/>
  <c r="C154" i="2"/>
  <c r="A155" i="2"/>
  <c r="B155" i="2"/>
  <c r="C155" i="2"/>
  <c r="A156" i="2"/>
  <c r="C156" i="2"/>
  <c r="A157" i="2"/>
  <c r="C157" i="2"/>
  <c r="B158" i="2"/>
  <c r="C158" i="2"/>
  <c r="A159" i="2"/>
  <c r="B159" i="2"/>
  <c r="C159" i="2"/>
  <c r="A160" i="2"/>
  <c r="B160" i="2"/>
  <c r="C160" i="2"/>
  <c r="A161" i="2"/>
  <c r="B161" i="2"/>
  <c r="C161" i="2"/>
  <c r="A162" i="2"/>
  <c r="B162" i="2"/>
  <c r="C162" i="2"/>
  <c r="A163" i="2"/>
  <c r="C163" i="2"/>
  <c r="A164" i="2"/>
  <c r="B164" i="2"/>
  <c r="B165" i="2"/>
  <c r="C165" i="2"/>
  <c r="A166" i="2"/>
  <c r="B166" i="2"/>
  <c r="C166" i="2"/>
  <c r="A167" i="2"/>
  <c r="B167" i="2"/>
  <c r="C167" i="2"/>
  <c r="A168" i="2"/>
  <c r="B168" i="2"/>
  <c r="C168" i="2"/>
  <c r="A169" i="2"/>
  <c r="B169" i="2"/>
  <c r="C169" i="2"/>
  <c r="A170" i="2"/>
  <c r="C170" i="2"/>
  <c r="A171" i="2"/>
  <c r="C171" i="2"/>
  <c r="A172" i="2"/>
  <c r="C172" i="2"/>
  <c r="A173" i="2"/>
  <c r="B173" i="2"/>
  <c r="C173" i="2"/>
  <c r="A174" i="2"/>
  <c r="B174" i="2"/>
  <c r="C174" i="2"/>
  <c r="A175" i="2"/>
  <c r="B175" i="2"/>
  <c r="C175" i="2"/>
  <c r="A176" i="2"/>
  <c r="B176" i="2"/>
  <c r="C176" i="2"/>
  <c r="A177" i="2"/>
  <c r="C177" i="2"/>
  <c r="B178" i="2"/>
  <c r="C178" i="2"/>
  <c r="A179" i="2"/>
  <c r="B179" i="2"/>
  <c r="A180" i="2"/>
  <c r="B180" i="2"/>
  <c r="C180" i="2"/>
  <c r="A181" i="2"/>
  <c r="B181" i="2"/>
  <c r="C181" i="2"/>
  <c r="A182" i="2"/>
  <c r="B182" i="2"/>
  <c r="C182" i="2"/>
  <c r="A183" i="2"/>
  <c r="B183" i="2"/>
  <c r="C183" i="2"/>
  <c r="A184" i="2"/>
  <c r="A185" i="2"/>
  <c r="B185" i="2"/>
  <c r="C185" i="2"/>
  <c r="A186" i="2"/>
  <c r="B186" i="2"/>
  <c r="C186" i="2"/>
  <c r="B187" i="2"/>
  <c r="C187" i="2"/>
  <c r="A188" i="2"/>
  <c r="B188" i="2"/>
  <c r="C188" i="2"/>
  <c r="A189" i="2"/>
  <c r="B189" i="2"/>
  <c r="C189" i="2"/>
  <c r="A190" i="2"/>
  <c r="B190" i="2"/>
  <c r="C190" i="2"/>
  <c r="A191" i="2"/>
  <c r="A192" i="2"/>
  <c r="B192" i="2"/>
  <c r="C192" i="2"/>
  <c r="A193" i="2"/>
  <c r="B193" i="2"/>
  <c r="C193" i="2"/>
  <c r="A194" i="2"/>
  <c r="C194" i="2"/>
  <c r="A195" i="2"/>
  <c r="B195" i="2"/>
  <c r="C195" i="2"/>
  <c r="A196" i="2"/>
  <c r="B196" i="2"/>
  <c r="C196" i="2"/>
  <c r="A197" i="2"/>
  <c r="B197" i="2"/>
  <c r="C197" i="2"/>
  <c r="B198" i="2"/>
  <c r="A199" i="2"/>
  <c r="B199" i="2"/>
  <c r="C199" i="2"/>
  <c r="A200" i="2"/>
  <c r="B200" i="2"/>
  <c r="C200" i="2"/>
  <c r="A201" i="2"/>
  <c r="B201" i="2"/>
  <c r="A202" i="2"/>
  <c r="B202" i="2"/>
  <c r="C202" i="2"/>
  <c r="A203" i="2"/>
  <c r="B203" i="2"/>
  <c r="C203" i="2"/>
  <c r="A204" i="2"/>
  <c r="B204" i="2"/>
  <c r="A205" i="2"/>
  <c r="B205" i="2"/>
  <c r="A206" i="2"/>
  <c r="B206" i="2"/>
  <c r="C206" i="2"/>
  <c r="A207" i="2"/>
  <c r="B207" i="2"/>
  <c r="C207" i="2"/>
  <c r="A208" i="2"/>
  <c r="B208" i="2"/>
  <c r="C208" i="2"/>
  <c r="B209" i="2"/>
  <c r="C209" i="2"/>
  <c r="A210" i="2"/>
  <c r="B210" i="2"/>
  <c r="C210" i="2"/>
  <c r="A211" i="2"/>
  <c r="C211" i="2"/>
  <c r="A212" i="2"/>
  <c r="B212" i="2"/>
  <c r="A213" i="2"/>
  <c r="B213" i="2"/>
  <c r="C213" i="2"/>
  <c r="A214" i="2"/>
  <c r="B214" i="2"/>
  <c r="C214" i="2"/>
  <c r="A215" i="2"/>
  <c r="B215" i="2"/>
  <c r="C215" i="2"/>
  <c r="A216" i="2"/>
  <c r="C216" i="2"/>
  <c r="A217" i="2"/>
  <c r="B217" i="2"/>
  <c r="C217" i="2"/>
  <c r="B218" i="2"/>
  <c r="C218" i="2"/>
  <c r="A219" i="2"/>
  <c r="B219" i="2"/>
  <c r="A220" i="2"/>
  <c r="B220" i="2"/>
  <c r="C220" i="2"/>
  <c r="A221" i="2"/>
  <c r="B221" i="2"/>
  <c r="C221" i="2"/>
  <c r="A222" i="2"/>
  <c r="B222" i="2"/>
  <c r="C222" i="2"/>
  <c r="A223" i="2"/>
  <c r="B223" i="2"/>
  <c r="A224" i="2"/>
  <c r="B224" i="2"/>
  <c r="A225" i="2"/>
  <c r="B225" i="2"/>
  <c r="C225" i="2"/>
  <c r="A226" i="2"/>
  <c r="B226" i="2"/>
  <c r="A227" i="2"/>
  <c r="B227" i="2"/>
  <c r="C227" i="2"/>
  <c r="A228" i="2"/>
  <c r="B228" i="2"/>
  <c r="C228" i="2"/>
  <c r="A229" i="2"/>
  <c r="B229" i="2"/>
  <c r="C229" i="2"/>
  <c r="A230" i="2"/>
  <c r="B230" i="2"/>
  <c r="C230" i="2"/>
  <c r="C231" i="2"/>
  <c r="A232" i="2"/>
  <c r="B232" i="2"/>
  <c r="C232" i="2"/>
  <c r="A233" i="2"/>
  <c r="B233" i="2"/>
  <c r="A234" i="2"/>
  <c r="B234" i="2"/>
  <c r="C234" i="2"/>
  <c r="A235" i="2"/>
  <c r="B235" i="2"/>
  <c r="C235" i="2"/>
  <c r="A236" i="2"/>
  <c r="B236" i="2"/>
  <c r="C236" i="2"/>
  <c r="A237" i="2"/>
  <c r="B237" i="2"/>
  <c r="C237" i="2"/>
  <c r="B238" i="2"/>
  <c r="A239" i="2"/>
  <c r="B239" i="2"/>
  <c r="C239" i="2"/>
  <c r="A240" i="2"/>
  <c r="B240" i="2"/>
  <c r="A241" i="2"/>
  <c r="B241" i="2"/>
  <c r="C241" i="2"/>
  <c r="A242" i="2"/>
  <c r="B242" i="2"/>
  <c r="C242" i="2"/>
  <c r="A243" i="2"/>
  <c r="B243" i="2"/>
  <c r="C243" i="2"/>
  <c r="A244" i="2"/>
  <c r="B244" i="2"/>
  <c r="A245" i="2"/>
  <c r="B245" i="2"/>
  <c r="C245" i="2"/>
  <c r="B246" i="2"/>
  <c r="C246" i="2"/>
  <c r="A247" i="2"/>
  <c r="B247" i="2"/>
  <c r="A248" i="2"/>
  <c r="B248" i="2"/>
  <c r="C248" i="2"/>
  <c r="A249" i="2"/>
  <c r="B249" i="2"/>
  <c r="C249" i="2"/>
  <c r="A250" i="2"/>
  <c r="B250" i="2"/>
  <c r="C250" i="2"/>
  <c r="A251" i="2"/>
  <c r="C251" i="2"/>
  <c r="A252" i="2"/>
  <c r="B252" i="2"/>
  <c r="C252" i="2"/>
  <c r="A253" i="2"/>
  <c r="C253" i="2"/>
  <c r="A254" i="2"/>
  <c r="B254" i="2"/>
  <c r="A255" i="2"/>
  <c r="B255" i="2"/>
  <c r="C255" i="2"/>
  <c r="A256" i="2"/>
  <c r="B256" i="2"/>
  <c r="C256" i="2"/>
  <c r="A257" i="2"/>
  <c r="B257" i="2"/>
  <c r="C257" i="2"/>
  <c r="B258" i="2"/>
  <c r="C258" i="2"/>
  <c r="A259" i="2"/>
  <c r="B259" i="2"/>
  <c r="C259" i="2"/>
  <c r="A260" i="2"/>
  <c r="B260" i="2"/>
  <c r="A261" i="2"/>
  <c r="B261" i="2"/>
  <c r="A262" i="2"/>
  <c r="B262" i="2"/>
  <c r="C262" i="2"/>
  <c r="A263" i="2"/>
  <c r="B263" i="2"/>
  <c r="C263" i="2"/>
  <c r="A264" i="2"/>
  <c r="B264" i="2"/>
  <c r="A265" i="2"/>
  <c r="B265" i="2"/>
  <c r="C265" i="2"/>
  <c r="A266" i="2"/>
  <c r="B266" i="2"/>
  <c r="C266" i="2"/>
  <c r="A267" i="2"/>
  <c r="B267" i="2"/>
  <c r="C267" i="2"/>
  <c r="B268" i="2"/>
  <c r="A269" i="2"/>
  <c r="B269" i="2"/>
  <c r="C269" i="2"/>
  <c r="A270" i="2"/>
  <c r="B270" i="2"/>
  <c r="C270" i="2"/>
  <c r="A271" i="2"/>
  <c r="C271" i="2"/>
  <c r="A272" i="2"/>
  <c r="B272" i="2"/>
  <c r="C272" i="2"/>
  <c r="A273" i="2"/>
  <c r="B273" i="2"/>
  <c r="C273" i="2"/>
  <c r="A274" i="2"/>
  <c r="B274" i="2"/>
  <c r="C274" i="2"/>
  <c r="A275" i="2"/>
  <c r="A276" i="2"/>
  <c r="B276" i="2"/>
  <c r="C276" i="2"/>
  <c r="A277" i="2"/>
  <c r="B277" i="2"/>
  <c r="C277" i="2"/>
  <c r="B278" i="2"/>
  <c r="C278" i="2"/>
  <c r="A279" i="2"/>
  <c r="B279" i="2"/>
  <c r="C279" i="2"/>
  <c r="A280" i="2"/>
  <c r="B280" i="2"/>
  <c r="C280" i="2"/>
  <c r="A281" i="2"/>
  <c r="B281" i="2"/>
  <c r="C281" i="2"/>
  <c r="A282" i="2"/>
  <c r="B282" i="2"/>
  <c r="B283" i="2"/>
  <c r="C283" i="2"/>
  <c r="A284" i="2"/>
  <c r="B284" i="2"/>
  <c r="A285" i="2"/>
  <c r="B285" i="2"/>
  <c r="C285" i="2"/>
  <c r="A286" i="2"/>
  <c r="B286" i="2"/>
  <c r="C286" i="2"/>
  <c r="A287" i="2"/>
  <c r="B287" i="2"/>
  <c r="C287" i="2"/>
  <c r="A288" i="2"/>
  <c r="B288" i="2"/>
  <c r="C288" i="2"/>
  <c r="A289" i="2"/>
  <c r="B289" i="2"/>
  <c r="A290" i="2"/>
  <c r="C290" i="2"/>
  <c r="A291" i="2"/>
  <c r="C291" i="2"/>
  <c r="A292" i="2"/>
  <c r="B292" i="2"/>
  <c r="C292" i="2"/>
  <c r="A293" i="2"/>
  <c r="B293" i="2"/>
  <c r="C293" i="2"/>
  <c r="A294" i="2"/>
  <c r="B294" i="2"/>
  <c r="C294" i="2"/>
  <c r="A295" i="2"/>
  <c r="B295" i="2"/>
  <c r="C295" i="2"/>
  <c r="A296" i="2"/>
  <c r="B296" i="2"/>
  <c r="A297" i="2"/>
  <c r="B297" i="2"/>
  <c r="B298" i="2"/>
  <c r="C298" i="2"/>
  <c r="A299" i="2"/>
  <c r="B299" i="2"/>
  <c r="C299" i="2"/>
  <c r="A300" i="2"/>
  <c r="B300" i="2"/>
  <c r="C300" i="2"/>
  <c r="A301" i="2"/>
  <c r="B301" i="2"/>
  <c r="C301" i="2"/>
  <c r="A302" i="2"/>
  <c r="B302" i="2"/>
  <c r="C302" i="2"/>
  <c r="A303" i="2"/>
  <c r="B303" i="2"/>
  <c r="A304" i="2"/>
  <c r="B304" i="2"/>
  <c r="A305" i="2"/>
  <c r="C305" i="2"/>
  <c r="A306" i="2"/>
  <c r="B306" i="2"/>
  <c r="C306" i="2"/>
  <c r="A307" i="2"/>
  <c r="B307" i="2"/>
  <c r="C307" i="2"/>
  <c r="A308" i="2"/>
  <c r="B308" i="2"/>
  <c r="C308" i="2"/>
  <c r="A309" i="2"/>
  <c r="B309" i="2"/>
  <c r="C309" i="2"/>
  <c r="A310" i="2"/>
  <c r="B310" i="2"/>
  <c r="A311" i="2"/>
  <c r="C311" i="2"/>
  <c r="A312" i="2"/>
  <c r="B312" i="2"/>
  <c r="A313" i="2"/>
  <c r="B313" i="2"/>
  <c r="C313" i="2"/>
  <c r="A314" i="2"/>
  <c r="B314" i="2"/>
  <c r="C314" i="2"/>
  <c r="A315" i="2"/>
  <c r="B315" i="2"/>
  <c r="C315" i="2"/>
  <c r="A316" i="2"/>
  <c r="B316" i="2"/>
  <c r="C316" i="2"/>
  <c r="A317" i="2"/>
  <c r="B317" i="2"/>
  <c r="B318" i="2"/>
  <c r="C318" i="2"/>
  <c r="A319" i="2"/>
  <c r="B319" i="2"/>
  <c r="C319" i="2"/>
  <c r="B320" i="2"/>
  <c r="C320" i="2"/>
  <c r="A321" i="2"/>
  <c r="B321" i="2"/>
  <c r="C321" i="2"/>
  <c r="A322" i="2"/>
  <c r="B322" i="2"/>
  <c r="C322" i="2"/>
  <c r="A323" i="2"/>
  <c r="B323" i="2"/>
  <c r="C323" i="2"/>
  <c r="A324" i="2"/>
  <c r="B324" i="2"/>
  <c r="B325" i="2"/>
  <c r="C325" i="2"/>
  <c r="A326" i="2"/>
  <c r="B326" i="2"/>
  <c r="C326" i="2"/>
  <c r="A327" i="2"/>
  <c r="C327" i="2"/>
  <c r="A328" i="2"/>
  <c r="B328" i="2"/>
  <c r="C328" i="2"/>
  <c r="A329" i="2"/>
  <c r="B329" i="2"/>
  <c r="C329" i="2"/>
  <c r="A330" i="2"/>
  <c r="B330" i="2"/>
  <c r="C330" i="2"/>
  <c r="A331" i="2"/>
  <c r="C331" i="2"/>
  <c r="B332" i="2"/>
  <c r="C332" i="2"/>
  <c r="A333" i="2"/>
  <c r="B333" i="2"/>
  <c r="C333" i="2"/>
  <c r="A334" i="2"/>
  <c r="B334" i="2"/>
  <c r="A335" i="2"/>
  <c r="B335" i="2"/>
  <c r="C335" i="2"/>
  <c r="A336" i="2"/>
  <c r="B336" i="2"/>
  <c r="C336" i="2"/>
  <c r="A337" i="2"/>
  <c r="B337" i="2"/>
  <c r="C337" i="2"/>
  <c r="B338" i="2"/>
  <c r="C338" i="2"/>
  <c r="B339" i="2"/>
  <c r="C339" i="2"/>
  <c r="A340" i="2"/>
  <c r="B340" i="2"/>
  <c r="C340" i="2"/>
  <c r="A341" i="2"/>
  <c r="B341" i="2"/>
  <c r="C341" i="2"/>
  <c r="B342" i="2"/>
  <c r="C342" i="2"/>
  <c r="A343" i="2"/>
  <c r="B343" i="2"/>
  <c r="C343" i="2"/>
  <c r="A344" i="2"/>
  <c r="B344" i="2"/>
  <c r="A345" i="2"/>
  <c r="B345" i="2"/>
  <c r="C345" i="2"/>
  <c r="B346" i="2"/>
  <c r="C346" i="2"/>
  <c r="A347" i="2"/>
  <c r="B347" i="2"/>
  <c r="C347" i="2"/>
  <c r="A348" i="2"/>
  <c r="B348" i="2"/>
  <c r="C348" i="2"/>
  <c r="A349" i="2"/>
  <c r="C349" i="2"/>
  <c r="A350" i="2"/>
  <c r="B350" i="2"/>
  <c r="C350" i="2"/>
  <c r="A351" i="2"/>
  <c r="C351" i="2"/>
  <c r="A352" i="2"/>
  <c r="B352" i="2"/>
  <c r="C352" i="2"/>
  <c r="B353" i="2"/>
  <c r="C353" i="2"/>
  <c r="A354" i="2"/>
  <c r="B354" i="2"/>
  <c r="C354" i="2"/>
  <c r="A355" i="2"/>
  <c r="B355" i="2"/>
  <c r="C355" i="2"/>
  <c r="A356" i="2"/>
  <c r="B356" i="2"/>
  <c r="A357" i="2"/>
  <c r="B357" i="2"/>
  <c r="C357" i="2"/>
  <c r="B358" i="2"/>
  <c r="C358" i="2"/>
  <c r="A359" i="2"/>
  <c r="B359" i="2"/>
  <c r="C359" i="2"/>
  <c r="B360" i="2"/>
  <c r="C360" i="2"/>
  <c r="A361" i="2"/>
  <c r="B361" i="2"/>
  <c r="C361" i="2"/>
  <c r="A362" i="2"/>
  <c r="B362" i="2"/>
  <c r="C362" i="2"/>
  <c r="A363" i="2"/>
  <c r="B363" i="2"/>
  <c r="C363" i="2"/>
  <c r="B364" i="2"/>
  <c r="A365" i="2"/>
  <c r="B365" i="2"/>
  <c r="C365" i="2"/>
  <c r="A366" i="2"/>
  <c r="B366" i="2"/>
  <c r="C366" i="2"/>
  <c r="B367" i="2"/>
  <c r="C367" i="2"/>
  <c r="A368" i="2"/>
  <c r="B368" i="2"/>
  <c r="C368" i="2"/>
  <c r="A369" i="2"/>
  <c r="B369" i="2"/>
  <c r="C369" i="2"/>
  <c r="A370" i="2"/>
  <c r="B370" i="2"/>
  <c r="C370" i="2"/>
  <c r="A371" i="2"/>
  <c r="A372" i="2"/>
  <c r="B372" i="2"/>
  <c r="C372" i="2"/>
  <c r="A373" i="2"/>
  <c r="B373" i="2"/>
  <c r="C373" i="2"/>
  <c r="B374" i="2"/>
  <c r="C374" i="2"/>
  <c r="A375" i="2"/>
  <c r="B375" i="2"/>
  <c r="C375" i="2"/>
  <c r="A376" i="2"/>
  <c r="B376" i="2"/>
  <c r="C376" i="2"/>
  <c r="A377" i="2"/>
  <c r="B377" i="2"/>
  <c r="C377" i="2"/>
  <c r="B378" i="2"/>
  <c r="C378" i="2"/>
  <c r="B379" i="2"/>
  <c r="C379" i="2"/>
  <c r="A380" i="2"/>
  <c r="B380" i="2"/>
  <c r="C380" i="2"/>
  <c r="B381" i="2"/>
  <c r="C381" i="2"/>
  <c r="A382" i="2"/>
  <c r="B382" i="2"/>
  <c r="C382" i="2"/>
  <c r="A383" i="2"/>
  <c r="B383" i="2"/>
  <c r="C383" i="2"/>
  <c r="A384" i="2"/>
  <c r="B384" i="2"/>
  <c r="A385" i="2"/>
  <c r="B385" i="2"/>
  <c r="C385" i="2"/>
  <c r="A386" i="2"/>
  <c r="C386" i="2"/>
  <c r="A387" i="2"/>
  <c r="B387" i="2"/>
  <c r="C387" i="2"/>
  <c r="B388" i="2"/>
  <c r="C388" i="2"/>
  <c r="A389" i="2"/>
  <c r="B389" i="2"/>
  <c r="C389" i="2"/>
  <c r="A390" i="2"/>
  <c r="B390" i="2"/>
  <c r="C390" i="2"/>
  <c r="A391" i="2"/>
  <c r="C391" i="2"/>
  <c r="A392" i="2"/>
  <c r="B392" i="2"/>
  <c r="C392" i="2"/>
  <c r="A393" i="2"/>
  <c r="B393" i="2"/>
  <c r="A394" i="2"/>
  <c r="B394" i="2"/>
  <c r="C394" i="2"/>
  <c r="B395" i="2"/>
  <c r="C395" i="2"/>
  <c r="A396" i="2"/>
  <c r="B396" i="2"/>
  <c r="C396" i="2"/>
  <c r="A397" i="2"/>
  <c r="B397" i="2"/>
  <c r="C397" i="2"/>
  <c r="B398" i="2"/>
  <c r="C398" i="2"/>
  <c r="A399" i="2"/>
  <c r="B399" i="2"/>
  <c r="C399" i="2"/>
  <c r="A400" i="2"/>
  <c r="B400" i="2"/>
  <c r="C400" i="2"/>
  <c r="B401" i="2"/>
  <c r="C401" i="2"/>
  <c r="B402" i="2"/>
  <c r="C402" i="2"/>
  <c r="A403" i="2"/>
  <c r="B403" i="2"/>
  <c r="C403" i="2"/>
  <c r="A404" i="2"/>
  <c r="B404" i="2"/>
  <c r="A405" i="2"/>
  <c r="B405" i="2"/>
  <c r="C405" i="2"/>
  <c r="A406" i="2"/>
  <c r="B406" i="2"/>
  <c r="C406" i="2"/>
  <c r="A407" i="2"/>
  <c r="B407" i="2"/>
  <c r="C407" i="2"/>
  <c r="A408" i="2"/>
  <c r="C408" i="2"/>
  <c r="B409" i="2"/>
  <c r="C409" i="2"/>
  <c r="A410" i="2"/>
  <c r="B410" i="2"/>
  <c r="C410" i="2"/>
  <c r="A411" i="2"/>
  <c r="C411" i="2"/>
  <c r="A412" i="2"/>
  <c r="B412" i="2"/>
  <c r="C412" i="2"/>
  <c r="A413" i="2"/>
  <c r="B413" i="2"/>
  <c r="C413" i="2"/>
  <c r="A414" i="2"/>
  <c r="B414" i="2"/>
  <c r="C414" i="2"/>
  <c r="A415" i="2"/>
  <c r="B415" i="2"/>
  <c r="B416" i="2"/>
  <c r="C416" i="2"/>
  <c r="A417" i="2"/>
  <c r="B417" i="2"/>
  <c r="C417" i="2"/>
  <c r="B418" i="2"/>
  <c r="C418" i="2"/>
  <c r="A419" i="2"/>
  <c r="B419" i="2"/>
  <c r="C419" i="2"/>
  <c r="A420" i="2"/>
  <c r="B420" i="2"/>
  <c r="C420" i="2"/>
  <c r="A421" i="2"/>
  <c r="B421" i="2"/>
  <c r="C421" i="2"/>
  <c r="A422" i="2"/>
  <c r="B422" i="2"/>
  <c r="C422" i="2"/>
  <c r="C423" i="2"/>
  <c r="A424" i="2"/>
  <c r="B424" i="2"/>
  <c r="A425" i="2"/>
  <c r="B425" i="2"/>
  <c r="C425" i="2"/>
  <c r="A426" i="2"/>
  <c r="B426" i="2"/>
  <c r="C426" i="2"/>
  <c r="A427" i="2"/>
  <c r="B427" i="2"/>
  <c r="C427" i="2"/>
  <c r="A428" i="2"/>
  <c r="B428" i="2"/>
  <c r="C428" i="2"/>
  <c r="A429" i="2"/>
  <c r="B429" i="2"/>
  <c r="C429" i="2"/>
  <c r="B430" i="2"/>
  <c r="A431" i="2"/>
  <c r="C431" i="2"/>
  <c r="A432" i="2"/>
  <c r="B432" i="2"/>
  <c r="C432" i="2"/>
  <c r="A433" i="2"/>
  <c r="B433" i="2"/>
  <c r="C433" i="2"/>
  <c r="A434" i="2"/>
  <c r="B434" i="2"/>
  <c r="C434" i="2"/>
  <c r="A435" i="2"/>
  <c r="B435" i="2"/>
  <c r="C435" i="2"/>
  <c r="A436" i="2"/>
  <c r="B436" i="2"/>
  <c r="C436" i="2"/>
  <c r="B437" i="2"/>
  <c r="C437" i="2"/>
  <c r="C438" i="2"/>
  <c r="A439" i="2"/>
  <c r="B439" i="2"/>
  <c r="C439" i="2"/>
  <c r="A440" i="2"/>
  <c r="B440" i="2"/>
  <c r="C440" i="2"/>
  <c r="A441" i="2"/>
  <c r="B441" i="2"/>
  <c r="C441" i="2"/>
  <c r="A442" i="2"/>
  <c r="B442" i="2"/>
  <c r="C442" i="2"/>
  <c r="A443" i="2"/>
  <c r="B443" i="2"/>
  <c r="C443" i="2"/>
  <c r="B444" i="2"/>
  <c r="A445" i="2"/>
  <c r="B445" i="2"/>
  <c r="A446" i="2"/>
  <c r="B446" i="2"/>
  <c r="C446" i="2"/>
  <c r="A447" i="2"/>
  <c r="B447" i="2"/>
  <c r="C447" i="2"/>
  <c r="A448" i="2"/>
  <c r="B448" i="2"/>
  <c r="C448" i="2"/>
  <c r="A449" i="2"/>
  <c r="B449" i="2"/>
  <c r="C449" i="2"/>
  <c r="A450" i="2"/>
  <c r="B450" i="2"/>
  <c r="C450" i="2"/>
  <c r="C451" i="2"/>
  <c r="A452" i="2"/>
  <c r="B452" i="2"/>
  <c r="C452" i="2"/>
  <c r="B453" i="2"/>
  <c r="C453" i="2"/>
  <c r="A454" i="2"/>
  <c r="B454" i="2"/>
  <c r="C454" i="2"/>
  <c r="A455" i="2"/>
  <c r="B455" i="2"/>
  <c r="C455" i="2"/>
  <c r="A456" i="2"/>
  <c r="B456" i="2"/>
  <c r="C456" i="2"/>
  <c r="A457" i="2"/>
  <c r="B457" i="2"/>
  <c r="C457" i="2"/>
  <c r="C458" i="2"/>
  <c r="A459" i="2"/>
  <c r="B459" i="2"/>
  <c r="C459" i="2"/>
  <c r="A460" i="2"/>
  <c r="C460" i="2"/>
  <c r="A461" i="2"/>
  <c r="B461" i="2"/>
  <c r="C461" i="2"/>
  <c r="A462" i="2"/>
  <c r="B462" i="2"/>
  <c r="C462" i="2"/>
  <c r="A463" i="2"/>
  <c r="B463" i="2"/>
  <c r="C463" i="2"/>
  <c r="A464" i="2"/>
  <c r="B464" i="2"/>
  <c r="A465" i="2"/>
  <c r="C465" i="2"/>
  <c r="A466" i="2"/>
  <c r="B466" i="2"/>
  <c r="C466" i="2"/>
  <c r="A467" i="2"/>
  <c r="B467" i="2"/>
  <c r="A468" i="2"/>
  <c r="B468" i="2"/>
  <c r="C468" i="2"/>
  <c r="A469" i="2"/>
  <c r="B469" i="2"/>
  <c r="C469" i="2"/>
  <c r="A470" i="2"/>
  <c r="B470" i="2"/>
  <c r="C470" i="2"/>
  <c r="A471" i="2"/>
  <c r="C471" i="2"/>
  <c r="A472" i="2"/>
  <c r="C472" i="2"/>
  <c r="A473" i="2"/>
  <c r="B473" i="2"/>
  <c r="C473" i="2"/>
  <c r="A474" i="2"/>
  <c r="B474" i="2"/>
  <c r="C474" i="2"/>
  <c r="B475" i="2"/>
  <c r="C475" i="2"/>
  <c r="A476" i="2"/>
  <c r="B476" i="2"/>
  <c r="C476" i="2"/>
  <c r="A477" i="2"/>
  <c r="B477" i="2"/>
  <c r="C477" i="2"/>
  <c r="B478" i="2"/>
  <c r="C478" i="2"/>
  <c r="A479" i="2"/>
  <c r="C479" i="2"/>
  <c r="A480" i="2"/>
  <c r="B480" i="2"/>
  <c r="C480" i="2"/>
  <c r="A481" i="2"/>
  <c r="B481" i="2"/>
  <c r="C481" i="2"/>
  <c r="A482" i="2"/>
  <c r="C482" i="2"/>
  <c r="A483" i="2"/>
  <c r="B483" i="2"/>
  <c r="C483" i="2"/>
  <c r="A484" i="2"/>
  <c r="B484" i="2"/>
  <c r="A485" i="2"/>
  <c r="B485" i="2"/>
  <c r="C485" i="2"/>
  <c r="A486" i="2"/>
  <c r="C486" i="2"/>
  <c r="A487" i="2"/>
  <c r="B487" i="2"/>
  <c r="C487" i="2"/>
  <c r="A488" i="2"/>
  <c r="B488" i="2"/>
  <c r="C488" i="2"/>
  <c r="A489" i="2"/>
  <c r="B489" i="2"/>
  <c r="A490" i="2"/>
  <c r="B490" i="2"/>
  <c r="C490" i="2"/>
  <c r="A491" i="2"/>
  <c r="C491" i="2"/>
  <c r="A492" i="2"/>
  <c r="B492" i="2"/>
  <c r="C492" i="2"/>
  <c r="A493" i="2"/>
  <c r="C493" i="2"/>
  <c r="A494" i="2"/>
  <c r="B494" i="2"/>
  <c r="C494" i="2"/>
  <c r="A495" i="2"/>
  <c r="B495" i="2"/>
  <c r="C495" i="2"/>
  <c r="A496" i="2"/>
  <c r="B496" i="2"/>
  <c r="C496" i="2"/>
  <c r="B497" i="2"/>
  <c r="C497" i="2"/>
  <c r="B498" i="2"/>
  <c r="C498" i="2"/>
  <c r="A499" i="2"/>
  <c r="B499" i="2"/>
  <c r="C499" i="2"/>
  <c r="A500" i="2"/>
  <c r="C500" i="2"/>
  <c r="A501" i="2"/>
  <c r="B501" i="2"/>
  <c r="C501" i="2"/>
  <c r="A502" i="2"/>
  <c r="B502" i="2"/>
  <c r="C502" i="2"/>
  <c r="A503" i="2"/>
  <c r="B503" i="2"/>
  <c r="C503" i="2"/>
  <c r="A504" i="2"/>
  <c r="A505" i="2"/>
  <c r="B505" i="2"/>
  <c r="C505" i="2"/>
  <c r="A506" i="2"/>
  <c r="B506" i="2"/>
  <c r="C506" i="2"/>
  <c r="A507" i="2"/>
  <c r="C507" i="2"/>
  <c r="A508" i="2"/>
  <c r="B508" i="2"/>
  <c r="C508" i="2"/>
  <c r="A509" i="2"/>
  <c r="B509" i="2"/>
  <c r="C509" i="2"/>
  <c r="A510" i="2"/>
  <c r="B510" i="2"/>
  <c r="C510" i="2"/>
  <c r="A511" i="2"/>
  <c r="C511" i="2"/>
  <c r="B512" i="2"/>
  <c r="C512" i="2"/>
  <c r="A513" i="2"/>
  <c r="B513" i="2"/>
  <c r="C513" i="2"/>
  <c r="A514" i="2"/>
  <c r="C514" i="2"/>
  <c r="A515" i="2"/>
  <c r="B515" i="2"/>
  <c r="C515" i="2"/>
  <c r="A516" i="2"/>
  <c r="B516" i="2"/>
  <c r="C516" i="2"/>
  <c r="A517" i="2"/>
  <c r="B517" i="2"/>
  <c r="C517" i="2"/>
  <c r="B518" i="2"/>
  <c r="C518" i="2"/>
  <c r="A519" i="2"/>
  <c r="C519" i="2"/>
  <c r="A520" i="2"/>
  <c r="B520" i="2"/>
  <c r="C520" i="2"/>
  <c r="A521" i="2"/>
  <c r="C521" i="2"/>
  <c r="A522" i="2"/>
  <c r="B522" i="2"/>
  <c r="C522" i="2"/>
  <c r="A523" i="2"/>
  <c r="B523" i="2"/>
  <c r="C523" i="2"/>
  <c r="A524" i="2"/>
  <c r="B524" i="2"/>
  <c r="A525" i="2"/>
  <c r="B525" i="2"/>
  <c r="C525" i="2"/>
  <c r="A526" i="2"/>
  <c r="B526" i="2"/>
  <c r="A527" i="2"/>
  <c r="B527" i="2"/>
  <c r="C527" i="2"/>
  <c r="A528" i="2"/>
  <c r="C528" i="2"/>
  <c r="A529" i="2"/>
  <c r="B529" i="2"/>
  <c r="C529" i="2"/>
  <c r="A530" i="2"/>
  <c r="B530" i="2"/>
  <c r="C530" i="2"/>
  <c r="A531" i="2"/>
  <c r="C531" i="2"/>
  <c r="A532" i="2"/>
  <c r="B532" i="2"/>
  <c r="C532" i="2"/>
  <c r="A533" i="2"/>
  <c r="B533" i="2"/>
  <c r="C533" i="2"/>
  <c r="B534" i="2"/>
  <c r="C534" i="2"/>
  <c r="A535" i="2"/>
  <c r="C535" i="2"/>
  <c r="A536" i="2"/>
  <c r="B536" i="2"/>
  <c r="C536" i="2"/>
  <c r="A537" i="2"/>
  <c r="B537" i="2"/>
  <c r="C537" i="2"/>
  <c r="B538" i="2"/>
  <c r="C538" i="2"/>
  <c r="A539" i="2"/>
  <c r="B539" i="2"/>
  <c r="C539" i="2"/>
  <c r="A540" i="2"/>
  <c r="B540" i="2"/>
  <c r="C540" i="2"/>
  <c r="A541" i="2"/>
  <c r="C541" i="2"/>
  <c r="A542" i="2"/>
  <c r="C542" i="2"/>
  <c r="A543" i="2"/>
  <c r="B543" i="2"/>
  <c r="C543" i="2"/>
  <c r="A544" i="2"/>
  <c r="B544" i="2"/>
  <c r="A545" i="2"/>
  <c r="B545" i="2"/>
  <c r="C545" i="2"/>
  <c r="A546" i="2"/>
  <c r="B546" i="2"/>
  <c r="C546" i="2"/>
  <c r="A547" i="2"/>
  <c r="B547" i="2"/>
  <c r="C547" i="2"/>
  <c r="A548" i="2"/>
  <c r="B548" i="2"/>
  <c r="A549" i="2"/>
  <c r="C549" i="2"/>
  <c r="A550" i="2"/>
  <c r="B550" i="2"/>
  <c r="C550" i="2"/>
  <c r="A551" i="2"/>
  <c r="C551" i="2"/>
  <c r="A552" i="2"/>
  <c r="B552" i="2"/>
  <c r="C552" i="2"/>
  <c r="A553" i="2"/>
  <c r="B553" i="2"/>
  <c r="C553" i="2"/>
  <c r="A554" i="2"/>
  <c r="B554" i="2"/>
  <c r="C554" i="2"/>
  <c r="A555" i="2"/>
  <c r="B555" i="2"/>
  <c r="C555" i="2"/>
  <c r="C556" i="2"/>
  <c r="A557" i="2"/>
  <c r="B557" i="2"/>
  <c r="C557" i="2"/>
  <c r="B558" i="2"/>
  <c r="C558" i="2"/>
  <c r="A559" i="2"/>
  <c r="B559" i="2"/>
  <c r="C559" i="2"/>
  <c r="A560" i="2"/>
  <c r="B560" i="2"/>
  <c r="C560" i="2"/>
  <c r="A561" i="2"/>
  <c r="B561" i="2"/>
  <c r="C561" i="2"/>
  <c r="A562" i="2"/>
  <c r="B562" i="2"/>
  <c r="C562" i="2"/>
  <c r="A563" i="2"/>
  <c r="A564" i="2"/>
  <c r="B564" i="2"/>
  <c r="A565" i="2"/>
  <c r="B565" i="2"/>
  <c r="C565" i="2"/>
  <c r="A566" i="2"/>
  <c r="B566" i="2"/>
  <c r="C566" i="2"/>
  <c r="A567" i="2"/>
  <c r="B567" i="2"/>
  <c r="C567" i="2"/>
  <c r="A568" i="2"/>
  <c r="B568" i="2"/>
  <c r="C568" i="2"/>
  <c r="A569" i="2"/>
  <c r="B569" i="2"/>
  <c r="C569" i="2"/>
  <c r="A570" i="2"/>
  <c r="C570" i="2"/>
  <c r="B571" i="2"/>
  <c r="C571" i="2"/>
  <c r="A572" i="2"/>
  <c r="B572" i="2"/>
  <c r="C572" i="2"/>
  <c r="A573" i="2"/>
  <c r="B573" i="2"/>
  <c r="C573" i="2"/>
  <c r="A574" i="2"/>
  <c r="B574" i="2"/>
  <c r="C574" i="2"/>
  <c r="A575" i="2"/>
  <c r="B575" i="2"/>
  <c r="C575" i="2"/>
  <c r="A576" i="2"/>
  <c r="B576" i="2"/>
  <c r="C576" i="2"/>
  <c r="B577" i="2"/>
  <c r="C577" i="2"/>
  <c r="B578" i="2"/>
  <c r="C578" i="2"/>
  <c r="A579" i="2"/>
  <c r="B579" i="2"/>
  <c r="C579" i="2"/>
  <c r="A580" i="2"/>
  <c r="B580" i="2"/>
  <c r="C580" i="2"/>
  <c r="A581" i="2"/>
  <c r="B581" i="2"/>
  <c r="C581" i="2"/>
  <c r="A582" i="2"/>
  <c r="B582" i="2"/>
  <c r="C582" i="2"/>
  <c r="A583" i="2"/>
  <c r="B583" i="2"/>
  <c r="A584" i="2"/>
  <c r="B584" i="2"/>
  <c r="C584" i="2"/>
  <c r="B585" i="2"/>
  <c r="C585" i="2"/>
  <c r="A586" i="2"/>
  <c r="B586" i="2"/>
  <c r="C586" i="2"/>
  <c r="A587" i="2"/>
  <c r="B587" i="2"/>
  <c r="C587" i="2"/>
  <c r="A588" i="2"/>
  <c r="B588" i="2"/>
  <c r="C588" i="2"/>
  <c r="A589" i="2"/>
  <c r="B589" i="2"/>
  <c r="C589" i="2"/>
  <c r="A590" i="2"/>
  <c r="C590" i="2"/>
  <c r="A591" i="2"/>
  <c r="B591" i="2"/>
  <c r="C591" i="2"/>
  <c r="B592" i="2"/>
  <c r="C592" i="2"/>
  <c r="A593" i="2"/>
  <c r="B593" i="2"/>
  <c r="C593" i="2"/>
  <c r="A594" i="2"/>
  <c r="B594" i="2"/>
  <c r="C594" i="2"/>
  <c r="A595" i="2"/>
  <c r="B595" i="2"/>
  <c r="C595" i="2"/>
  <c r="A596" i="2"/>
  <c r="B596" i="2"/>
  <c r="C596" i="2"/>
  <c r="A597" i="2"/>
  <c r="B597" i="2"/>
  <c r="C597" i="2"/>
  <c r="A598" i="2"/>
  <c r="B598" i="2"/>
  <c r="A599" i="2"/>
  <c r="B599" i="2"/>
  <c r="C599" i="2"/>
  <c r="A600" i="2"/>
  <c r="B600" i="2"/>
  <c r="C600" i="2"/>
  <c r="A601" i="2"/>
  <c r="B601" i="2"/>
  <c r="C601" i="2"/>
  <c r="A602" i="2"/>
  <c r="B602" i="2"/>
  <c r="C602" i="2"/>
  <c r="A603" i="2"/>
  <c r="B603" i="2"/>
  <c r="C603" i="2"/>
  <c r="A604" i="2"/>
  <c r="B604" i="2"/>
  <c r="C604" i="2"/>
  <c r="A605" i="2"/>
  <c r="C605" i="2"/>
  <c r="A606" i="2"/>
  <c r="B606" i="2"/>
  <c r="C606" i="2"/>
  <c r="A607" i="2"/>
  <c r="B607" i="2"/>
  <c r="C607" i="2"/>
  <c r="A608" i="2"/>
  <c r="B608" i="2"/>
  <c r="C608" i="2"/>
  <c r="A609" i="2"/>
  <c r="B609" i="2"/>
  <c r="C609" i="2"/>
  <c r="A610" i="2"/>
  <c r="B610" i="2"/>
  <c r="C610" i="2"/>
  <c r="A611" i="2"/>
  <c r="B611" i="2"/>
  <c r="C611" i="2"/>
  <c r="B612" i="2"/>
  <c r="C612" i="2"/>
  <c r="A613" i="2"/>
  <c r="B613" i="2"/>
  <c r="C613" i="2"/>
  <c r="A614" i="2"/>
  <c r="B614" i="2"/>
  <c r="C614" i="2"/>
  <c r="A615" i="2"/>
  <c r="B615" i="2"/>
  <c r="C615" i="2"/>
  <c r="A616" i="2"/>
  <c r="B616" i="2"/>
  <c r="C616" i="2"/>
  <c r="A617" i="2"/>
  <c r="B617" i="2"/>
  <c r="C617" i="2"/>
  <c r="A618" i="2"/>
  <c r="B618" i="2"/>
  <c r="A619" i="2"/>
  <c r="B619" i="2"/>
  <c r="C619" i="2"/>
  <c r="A620" i="2"/>
  <c r="B620" i="2"/>
  <c r="C620" i="2"/>
  <c r="A621" i="2"/>
  <c r="B621" i="2"/>
  <c r="C621" i="2"/>
  <c r="A622" i="2"/>
  <c r="B622" i="2"/>
  <c r="C622" i="2"/>
  <c r="A623" i="2"/>
  <c r="B623" i="2"/>
  <c r="C623" i="2"/>
  <c r="A624" i="2"/>
  <c r="B624" i="2"/>
  <c r="C624" i="2"/>
  <c r="A625" i="2"/>
  <c r="B625" i="2"/>
  <c r="C625" i="2"/>
  <c r="A626" i="2"/>
  <c r="B626" i="2"/>
  <c r="C626" i="2"/>
  <c r="A627" i="2"/>
  <c r="B627" i="2"/>
  <c r="C627" i="2"/>
  <c r="A628" i="2"/>
  <c r="B628" i="2"/>
  <c r="C628" i="2"/>
  <c r="A629" i="2"/>
  <c r="B629" i="2"/>
  <c r="C629" i="2"/>
  <c r="A630" i="2"/>
  <c r="B630" i="2"/>
  <c r="C630" i="2"/>
  <c r="A631" i="2"/>
  <c r="B631" i="2"/>
  <c r="C631" i="2"/>
  <c r="A632" i="2"/>
  <c r="B632" i="2"/>
  <c r="C632" i="2"/>
  <c r="A633" i="2"/>
  <c r="B633" i="2"/>
  <c r="C633" i="2"/>
  <c r="A634" i="2"/>
  <c r="B634" i="2"/>
  <c r="C634" i="2"/>
  <c r="A635" i="2"/>
  <c r="B635" i="2"/>
  <c r="C635" i="2"/>
  <c r="A636" i="2"/>
  <c r="B636" i="2"/>
  <c r="C636" i="2"/>
  <c r="A637" i="2"/>
  <c r="B637" i="2"/>
  <c r="C637" i="2"/>
  <c r="A638" i="2"/>
  <c r="B638" i="2"/>
  <c r="C638" i="2"/>
  <c r="A639" i="2"/>
  <c r="B639" i="2"/>
  <c r="C639" i="2"/>
  <c r="A640" i="2"/>
  <c r="B640" i="2"/>
  <c r="C640" i="2"/>
  <c r="A641" i="2"/>
  <c r="B641" i="2"/>
  <c r="C641" i="2"/>
  <c r="A642" i="2"/>
  <c r="B642" i="2"/>
  <c r="C642" i="2"/>
  <c r="A643" i="2"/>
  <c r="B643" i="2"/>
  <c r="C643" i="2"/>
  <c r="A644" i="2"/>
  <c r="B644" i="2"/>
  <c r="C644" i="2"/>
  <c r="A645" i="2"/>
  <c r="B645" i="2"/>
  <c r="C645" i="2"/>
  <c r="A646" i="2"/>
  <c r="B646" i="2"/>
  <c r="C646" i="2"/>
  <c r="A647" i="2"/>
  <c r="B647" i="2"/>
  <c r="C647" i="2"/>
  <c r="A648" i="2"/>
  <c r="B648" i="2"/>
  <c r="C648" i="2"/>
  <c r="A649" i="2"/>
  <c r="B649" i="2"/>
  <c r="C649" i="2"/>
  <c r="A650" i="2"/>
  <c r="B650" i="2"/>
  <c r="C650" i="2"/>
  <c r="A651" i="2"/>
  <c r="B651" i="2"/>
  <c r="C651" i="2"/>
  <c r="A652" i="2"/>
  <c r="B652" i="2"/>
  <c r="C652" i="2"/>
  <c r="A653" i="2"/>
  <c r="B653" i="2"/>
  <c r="C653" i="2"/>
  <c r="A654" i="2"/>
  <c r="B654" i="2"/>
  <c r="C654" i="2"/>
  <c r="A655" i="2"/>
  <c r="B655" i="2"/>
  <c r="C655" i="2"/>
  <c r="A656" i="2"/>
  <c r="B656" i="2"/>
  <c r="C656" i="2"/>
  <c r="A657" i="2"/>
  <c r="B657" i="2"/>
  <c r="C657" i="2"/>
  <c r="A658" i="2"/>
  <c r="B658" i="2"/>
  <c r="C658" i="2"/>
  <c r="A659" i="2"/>
  <c r="B659" i="2"/>
  <c r="C659" i="2"/>
  <c r="A660" i="2"/>
  <c r="B660" i="2"/>
  <c r="C660" i="2"/>
  <c r="A661" i="2"/>
  <c r="B661" i="2"/>
  <c r="C661" i="2"/>
  <c r="A662" i="2"/>
  <c r="B662" i="2"/>
  <c r="C662" i="2"/>
  <c r="A663" i="2"/>
  <c r="B663" i="2"/>
  <c r="C663" i="2"/>
  <c r="A664" i="2"/>
  <c r="B664" i="2"/>
  <c r="C664" i="2"/>
  <c r="A665" i="2"/>
  <c r="B665" i="2"/>
  <c r="C665" i="2"/>
  <c r="A666" i="2"/>
  <c r="B666" i="2"/>
  <c r="C666" i="2"/>
  <c r="A667" i="2"/>
  <c r="B667" i="2"/>
  <c r="C667" i="2"/>
  <c r="A668" i="2"/>
  <c r="B668" i="2"/>
  <c r="C668" i="2"/>
  <c r="A669" i="2"/>
  <c r="B669" i="2"/>
  <c r="C669" i="2"/>
  <c r="A670" i="2"/>
  <c r="B670" i="2"/>
  <c r="C670" i="2"/>
  <c r="A671" i="2"/>
  <c r="B671" i="2"/>
  <c r="C671" i="2"/>
  <c r="A672" i="2"/>
  <c r="B672" i="2"/>
  <c r="C672" i="2"/>
  <c r="A673" i="2"/>
  <c r="B673" i="2"/>
  <c r="C673" i="2"/>
  <c r="A674" i="2"/>
  <c r="B674" i="2"/>
  <c r="C674" i="2"/>
  <c r="A675" i="2"/>
  <c r="B675" i="2"/>
  <c r="C675" i="2"/>
  <c r="A676" i="2"/>
  <c r="B676" i="2"/>
  <c r="C676" i="2"/>
  <c r="A677" i="2"/>
  <c r="B677" i="2"/>
  <c r="C677" i="2"/>
  <c r="A678" i="2"/>
  <c r="B678" i="2"/>
  <c r="C678" i="2"/>
  <c r="A679" i="2"/>
  <c r="B679" i="2"/>
  <c r="C679" i="2"/>
  <c r="A680" i="2"/>
  <c r="B680" i="2"/>
  <c r="C680" i="2"/>
  <c r="A681" i="2"/>
  <c r="B681" i="2"/>
  <c r="C681" i="2"/>
  <c r="A682" i="2"/>
  <c r="B682" i="2"/>
  <c r="C682" i="2"/>
  <c r="A683" i="2"/>
  <c r="B683" i="2"/>
  <c r="C683" i="2"/>
  <c r="A684" i="2"/>
  <c r="B684" i="2"/>
  <c r="C684" i="2"/>
  <c r="A685" i="2"/>
  <c r="B685" i="2"/>
  <c r="C685" i="2"/>
  <c r="A686" i="2"/>
  <c r="B686" i="2"/>
  <c r="C686" i="2"/>
  <c r="A687" i="2"/>
  <c r="B687" i="2"/>
  <c r="C687" i="2"/>
  <c r="A688" i="2"/>
  <c r="B688" i="2"/>
  <c r="C688" i="2"/>
  <c r="A689" i="2"/>
  <c r="B689" i="2"/>
  <c r="C689" i="2"/>
  <c r="A690" i="2"/>
  <c r="B690" i="2"/>
  <c r="C690" i="2"/>
  <c r="A691" i="2"/>
  <c r="B691" i="2"/>
  <c r="C691" i="2"/>
  <c r="A692" i="2"/>
  <c r="B692" i="2"/>
  <c r="C692" i="2"/>
  <c r="A693" i="2"/>
  <c r="B693" i="2"/>
  <c r="C693" i="2"/>
  <c r="A694" i="2"/>
  <c r="B694" i="2"/>
  <c r="C694" i="2"/>
  <c r="A695" i="2"/>
  <c r="B695" i="2"/>
  <c r="C695" i="2"/>
  <c r="A696" i="2"/>
  <c r="B696" i="2"/>
  <c r="C696" i="2"/>
  <c r="A697" i="2"/>
  <c r="B697" i="2"/>
  <c r="C697" i="2"/>
  <c r="A698" i="2"/>
  <c r="B698" i="2"/>
  <c r="C698" i="2"/>
  <c r="A699" i="2"/>
  <c r="B699" i="2"/>
  <c r="C699" i="2"/>
  <c r="A700" i="2"/>
  <c r="B700" i="2"/>
  <c r="C700" i="2"/>
  <c r="A701" i="2"/>
  <c r="B701" i="2"/>
  <c r="C701" i="2"/>
  <c r="A702" i="2"/>
  <c r="B702" i="2"/>
  <c r="C702" i="2"/>
  <c r="A703" i="2"/>
  <c r="B703" i="2"/>
  <c r="C703" i="2"/>
  <c r="A704" i="2"/>
  <c r="B704" i="2"/>
  <c r="C704" i="2"/>
  <c r="A705" i="2"/>
  <c r="B705" i="2"/>
  <c r="C705" i="2"/>
  <c r="A706" i="2"/>
  <c r="B706" i="2"/>
  <c r="C706" i="2"/>
  <c r="A707" i="2"/>
  <c r="B707" i="2"/>
  <c r="C707" i="2"/>
  <c r="A708" i="2"/>
  <c r="B708" i="2"/>
  <c r="C708" i="2"/>
  <c r="A709" i="2"/>
  <c r="B709" i="2"/>
  <c r="C709" i="2"/>
  <c r="A710" i="2"/>
  <c r="B710" i="2"/>
  <c r="C710" i="2"/>
  <c r="A711" i="2"/>
  <c r="B711" i="2"/>
  <c r="C711" i="2"/>
  <c r="A712" i="2"/>
  <c r="B712" i="2"/>
  <c r="C712" i="2"/>
  <c r="A713" i="2"/>
  <c r="B713" i="2"/>
  <c r="C713" i="2"/>
  <c r="A714" i="2"/>
  <c r="B714" i="2"/>
  <c r="C714" i="2"/>
  <c r="A715" i="2"/>
  <c r="B715" i="2"/>
  <c r="C715" i="2"/>
  <c r="A716" i="2"/>
  <c r="B716" i="2"/>
  <c r="C716" i="2"/>
  <c r="A717" i="2"/>
  <c r="B717" i="2"/>
  <c r="C717" i="2"/>
  <c r="A718" i="2"/>
  <c r="B718" i="2"/>
  <c r="C718" i="2"/>
  <c r="A719" i="2"/>
  <c r="B719" i="2"/>
  <c r="C719" i="2"/>
  <c r="A720" i="2"/>
  <c r="B720" i="2"/>
  <c r="C720" i="2"/>
  <c r="A721" i="2"/>
  <c r="B721" i="2"/>
  <c r="C721" i="2"/>
  <c r="A722" i="2"/>
  <c r="B722" i="2"/>
  <c r="C722" i="2"/>
  <c r="A723" i="2"/>
  <c r="B723" i="2"/>
  <c r="C723" i="2"/>
  <c r="A724" i="2"/>
  <c r="B724" i="2"/>
  <c r="C724" i="2"/>
  <c r="A725" i="2"/>
  <c r="B725" i="2"/>
  <c r="C725" i="2"/>
  <c r="A726" i="2"/>
  <c r="B726" i="2"/>
  <c r="C726" i="2"/>
  <c r="A727" i="2"/>
  <c r="B727" i="2"/>
  <c r="C727" i="2"/>
  <c r="A728" i="2"/>
  <c r="B728" i="2"/>
  <c r="C728" i="2"/>
  <c r="A729" i="2"/>
  <c r="B729" i="2"/>
  <c r="C729" i="2"/>
  <c r="A730" i="2"/>
  <c r="B730" i="2"/>
  <c r="C730" i="2"/>
  <c r="A731" i="2"/>
  <c r="B731" i="2"/>
  <c r="C731" i="2"/>
  <c r="A732" i="2"/>
  <c r="B732" i="2"/>
  <c r="C732" i="2"/>
  <c r="A733" i="2"/>
  <c r="B733" i="2"/>
  <c r="C733" i="2"/>
  <c r="A734" i="2"/>
  <c r="B734" i="2"/>
  <c r="C734" i="2"/>
  <c r="A735" i="2"/>
  <c r="B735" i="2"/>
  <c r="C735" i="2"/>
  <c r="A736" i="2"/>
  <c r="B736" i="2"/>
  <c r="C736" i="2"/>
  <c r="A737" i="2"/>
  <c r="B737" i="2"/>
  <c r="C737" i="2"/>
  <c r="A738" i="2"/>
  <c r="B738" i="2"/>
  <c r="C738" i="2"/>
  <c r="A739" i="2"/>
  <c r="B739" i="2"/>
  <c r="C739" i="2"/>
  <c r="A740" i="2"/>
  <c r="B740" i="2"/>
  <c r="C740" i="2"/>
  <c r="A741" i="2"/>
  <c r="B741" i="2"/>
  <c r="C741" i="2"/>
  <c r="A742" i="2"/>
  <c r="B742" i="2"/>
  <c r="C742" i="2"/>
  <c r="A743" i="2"/>
  <c r="B743" i="2"/>
  <c r="C743" i="2"/>
  <c r="A744" i="2"/>
  <c r="B744" i="2"/>
  <c r="C744" i="2"/>
  <c r="A745" i="2"/>
  <c r="B745" i="2"/>
  <c r="C745" i="2"/>
  <c r="A746" i="2"/>
  <c r="B746" i="2"/>
  <c r="C746" i="2"/>
  <c r="A747" i="2"/>
  <c r="B747" i="2"/>
  <c r="C747" i="2"/>
  <c r="A748" i="2"/>
  <c r="B748" i="2"/>
  <c r="C748" i="2"/>
  <c r="A749" i="2"/>
  <c r="B749" i="2"/>
  <c r="C749" i="2"/>
  <c r="A750" i="2"/>
  <c r="B750" i="2"/>
  <c r="C750" i="2"/>
  <c r="A751" i="2"/>
  <c r="B751" i="2"/>
  <c r="C751" i="2"/>
  <c r="A752" i="2"/>
  <c r="B752" i="2"/>
  <c r="C752" i="2"/>
  <c r="A753" i="2"/>
  <c r="B753" i="2"/>
  <c r="C753" i="2"/>
  <c r="A754" i="2"/>
  <c r="B754" i="2"/>
  <c r="C754" i="2"/>
  <c r="A755" i="2"/>
  <c r="B755" i="2"/>
  <c r="C755" i="2"/>
  <c r="A756" i="2"/>
  <c r="B756" i="2"/>
  <c r="C756" i="2"/>
  <c r="A757" i="2"/>
  <c r="B757" i="2"/>
  <c r="C757" i="2"/>
  <c r="A758" i="2"/>
  <c r="B758" i="2"/>
  <c r="C758" i="2"/>
  <c r="A759" i="2"/>
  <c r="B759" i="2"/>
  <c r="C759" i="2"/>
  <c r="A760" i="2"/>
  <c r="B760" i="2"/>
  <c r="C760" i="2"/>
  <c r="A761" i="2"/>
  <c r="B761" i="2"/>
  <c r="C761" i="2"/>
  <c r="A762" i="2"/>
  <c r="B762" i="2"/>
  <c r="C762" i="2"/>
  <c r="A763" i="2"/>
  <c r="B763" i="2"/>
  <c r="C763" i="2"/>
  <c r="A764" i="2"/>
  <c r="B764" i="2"/>
  <c r="C764" i="2"/>
  <c r="A765" i="2"/>
  <c r="B765" i="2"/>
  <c r="C765" i="2"/>
  <c r="A766" i="2"/>
  <c r="B766" i="2"/>
  <c r="C766" i="2"/>
  <c r="A767" i="2"/>
  <c r="B767" i="2"/>
  <c r="C767" i="2"/>
  <c r="A768" i="2"/>
  <c r="B768" i="2"/>
  <c r="C768" i="2"/>
  <c r="A769" i="2"/>
  <c r="B769" i="2"/>
  <c r="C769" i="2"/>
  <c r="A770" i="2"/>
  <c r="B770" i="2"/>
  <c r="C770" i="2"/>
  <c r="A771" i="2"/>
  <c r="B771" i="2"/>
  <c r="C771" i="2"/>
  <c r="A772" i="2"/>
  <c r="B772" i="2"/>
  <c r="C772" i="2"/>
  <c r="A773" i="2"/>
  <c r="B773" i="2"/>
  <c r="C773" i="2"/>
  <c r="A774" i="2"/>
  <c r="B774" i="2"/>
  <c r="C774" i="2"/>
  <c r="A775" i="2"/>
  <c r="B775" i="2"/>
  <c r="C775" i="2"/>
  <c r="A776" i="2"/>
  <c r="B776" i="2"/>
  <c r="C776" i="2"/>
  <c r="A777" i="2"/>
  <c r="B777" i="2"/>
  <c r="C777" i="2"/>
  <c r="A778" i="2"/>
  <c r="B778" i="2"/>
  <c r="C778" i="2"/>
  <c r="A779" i="2"/>
  <c r="B779" i="2"/>
  <c r="C779" i="2"/>
  <c r="A780" i="2"/>
  <c r="B780" i="2"/>
  <c r="C780" i="2"/>
  <c r="A781" i="2"/>
  <c r="B781" i="2"/>
  <c r="C781" i="2"/>
  <c r="A782" i="2"/>
  <c r="B782" i="2"/>
  <c r="C782" i="2"/>
  <c r="A783" i="2"/>
  <c r="B783" i="2"/>
  <c r="C783" i="2"/>
  <c r="A784" i="2"/>
  <c r="B784" i="2"/>
  <c r="C784" i="2"/>
  <c r="A785" i="2"/>
  <c r="B785" i="2"/>
  <c r="C785" i="2"/>
  <c r="A786" i="2"/>
  <c r="B786" i="2"/>
  <c r="C786" i="2"/>
  <c r="A787" i="2"/>
  <c r="B787" i="2"/>
  <c r="C787" i="2"/>
  <c r="A788" i="2"/>
  <c r="B788" i="2"/>
  <c r="C788" i="2"/>
  <c r="A789" i="2"/>
  <c r="B789" i="2"/>
  <c r="C789" i="2"/>
  <c r="A790" i="2"/>
  <c r="B790" i="2"/>
  <c r="C790" i="2"/>
  <c r="A791" i="2"/>
  <c r="B791" i="2"/>
  <c r="C791" i="2"/>
  <c r="A792" i="2"/>
  <c r="B792" i="2"/>
  <c r="C792" i="2"/>
  <c r="A793" i="2"/>
  <c r="B793" i="2"/>
  <c r="C793" i="2"/>
  <c r="A794" i="2"/>
  <c r="B794" i="2"/>
  <c r="C794" i="2"/>
  <c r="A795" i="2"/>
  <c r="B795" i="2"/>
  <c r="C795" i="2"/>
  <c r="A796" i="2"/>
  <c r="B796" i="2"/>
  <c r="C796" i="2"/>
  <c r="A797" i="2"/>
  <c r="B797" i="2"/>
  <c r="C797" i="2"/>
  <c r="A798" i="2"/>
  <c r="B798" i="2"/>
  <c r="C798" i="2"/>
  <c r="A799" i="2"/>
  <c r="B799" i="2"/>
  <c r="C799" i="2"/>
  <c r="A800" i="2"/>
  <c r="B800" i="2"/>
  <c r="C800" i="2"/>
  <c r="A801" i="2"/>
  <c r="B801" i="2"/>
  <c r="C801" i="2"/>
  <c r="A802" i="2"/>
  <c r="B802" i="2"/>
  <c r="C802" i="2"/>
  <c r="A803" i="2"/>
  <c r="B803" i="2"/>
  <c r="C803" i="2"/>
  <c r="A804" i="2"/>
  <c r="B804" i="2"/>
  <c r="C804" i="2"/>
  <c r="A805" i="2"/>
  <c r="B805" i="2"/>
  <c r="C805" i="2"/>
  <c r="A806" i="2"/>
  <c r="B806" i="2"/>
  <c r="C806" i="2"/>
  <c r="A807" i="2"/>
  <c r="B807" i="2"/>
  <c r="C807" i="2"/>
  <c r="A808" i="2"/>
  <c r="B808" i="2"/>
  <c r="C808" i="2"/>
  <c r="A809" i="2"/>
  <c r="B809" i="2"/>
  <c r="C809" i="2"/>
  <c r="A810" i="2"/>
  <c r="B810" i="2"/>
  <c r="C810" i="2"/>
  <c r="A811" i="2"/>
  <c r="B811" i="2"/>
  <c r="C811" i="2"/>
  <c r="A812" i="2"/>
  <c r="B812" i="2"/>
  <c r="C812" i="2"/>
  <c r="A813" i="2"/>
  <c r="B813" i="2"/>
  <c r="C813" i="2"/>
  <c r="A814" i="2"/>
  <c r="B814" i="2"/>
  <c r="C814" i="2"/>
  <c r="A815" i="2"/>
  <c r="B815" i="2"/>
  <c r="C815" i="2"/>
  <c r="A816" i="2"/>
  <c r="B816" i="2"/>
  <c r="C816" i="2"/>
  <c r="A817" i="2"/>
  <c r="B817" i="2"/>
  <c r="C817" i="2"/>
  <c r="A818" i="2"/>
  <c r="B818" i="2"/>
  <c r="C818" i="2"/>
  <c r="A819" i="2"/>
  <c r="B819" i="2"/>
  <c r="C819" i="2"/>
  <c r="A820" i="2"/>
  <c r="B820" i="2"/>
  <c r="C820" i="2"/>
  <c r="A821" i="2"/>
  <c r="B821" i="2"/>
  <c r="C821" i="2"/>
  <c r="A822" i="2"/>
  <c r="B822" i="2"/>
  <c r="C822" i="2"/>
  <c r="A823" i="2"/>
  <c r="B823" i="2"/>
  <c r="C823" i="2"/>
  <c r="A824" i="2"/>
  <c r="B824" i="2"/>
  <c r="C824" i="2"/>
  <c r="A825" i="2"/>
  <c r="B825" i="2"/>
  <c r="C825" i="2"/>
  <c r="A826" i="2"/>
  <c r="B826" i="2"/>
  <c r="C826" i="2"/>
  <c r="A827" i="2"/>
  <c r="B827" i="2"/>
  <c r="C827" i="2"/>
  <c r="A828" i="2"/>
  <c r="B828" i="2"/>
  <c r="C828" i="2"/>
  <c r="A829" i="2"/>
  <c r="B829" i="2"/>
  <c r="C829" i="2"/>
  <c r="A830" i="2"/>
  <c r="B830" i="2"/>
  <c r="C830" i="2"/>
  <c r="A831" i="2"/>
  <c r="B831" i="2"/>
  <c r="C831" i="2"/>
  <c r="A832" i="2"/>
  <c r="B832" i="2"/>
  <c r="C832" i="2"/>
  <c r="A833" i="2"/>
  <c r="B833" i="2"/>
  <c r="C833" i="2"/>
  <c r="A834" i="2"/>
  <c r="B834" i="2"/>
  <c r="C834" i="2"/>
  <c r="A835" i="2"/>
  <c r="B835" i="2"/>
  <c r="C835" i="2"/>
  <c r="A836" i="2"/>
  <c r="B836" i="2"/>
  <c r="C836" i="2"/>
  <c r="A837" i="2"/>
  <c r="B837" i="2"/>
  <c r="C837" i="2"/>
  <c r="A838" i="2"/>
  <c r="B838" i="2"/>
  <c r="C838" i="2"/>
  <c r="A839" i="2"/>
  <c r="B839" i="2"/>
  <c r="C839" i="2"/>
  <c r="A840" i="2"/>
  <c r="B840" i="2"/>
  <c r="C840" i="2"/>
  <c r="A841" i="2"/>
  <c r="B841" i="2"/>
  <c r="C841" i="2"/>
  <c r="A842" i="2"/>
  <c r="B842" i="2"/>
  <c r="C842" i="2"/>
  <c r="A843" i="2"/>
  <c r="B843" i="2"/>
  <c r="C843" i="2"/>
  <c r="A844" i="2"/>
  <c r="B844" i="2"/>
  <c r="C844" i="2"/>
  <c r="A845" i="2"/>
  <c r="B845" i="2"/>
  <c r="C845" i="2"/>
  <c r="A846" i="2"/>
  <c r="B846" i="2"/>
  <c r="C846" i="2"/>
  <c r="A847" i="2"/>
  <c r="B847" i="2"/>
  <c r="C847" i="2"/>
  <c r="A848" i="2"/>
  <c r="B848" i="2"/>
  <c r="C848" i="2"/>
  <c r="A849" i="2"/>
  <c r="B849" i="2"/>
  <c r="C849" i="2"/>
  <c r="A850" i="2"/>
  <c r="B850" i="2"/>
  <c r="C850" i="2"/>
  <c r="A851" i="2"/>
  <c r="B851" i="2"/>
  <c r="C851" i="2"/>
  <c r="A852" i="2"/>
  <c r="B852" i="2"/>
  <c r="C852" i="2"/>
  <c r="A853" i="2"/>
  <c r="B853" i="2"/>
  <c r="C853" i="2"/>
  <c r="A854" i="2"/>
  <c r="B854" i="2"/>
  <c r="C854" i="2"/>
  <c r="A855" i="2"/>
  <c r="B855" i="2"/>
  <c r="C855" i="2"/>
  <c r="A856" i="2"/>
  <c r="B856" i="2"/>
  <c r="C856" i="2"/>
  <c r="A857" i="2"/>
  <c r="B857" i="2"/>
  <c r="C857" i="2"/>
  <c r="A858" i="2"/>
  <c r="B858" i="2"/>
  <c r="C858" i="2"/>
  <c r="A859" i="2"/>
  <c r="B859" i="2"/>
  <c r="C859" i="2"/>
  <c r="A860" i="2"/>
  <c r="B860" i="2"/>
  <c r="C860" i="2"/>
  <c r="A861" i="2"/>
  <c r="B861" i="2"/>
  <c r="C861" i="2"/>
  <c r="A862" i="2"/>
  <c r="B862" i="2"/>
  <c r="C862" i="2"/>
  <c r="A863" i="2"/>
  <c r="B863" i="2"/>
  <c r="C863" i="2"/>
  <c r="A864" i="2"/>
  <c r="B864" i="2"/>
  <c r="C864" i="2"/>
  <c r="A865" i="2"/>
  <c r="B865" i="2"/>
  <c r="C865" i="2"/>
  <c r="A866" i="2"/>
  <c r="B866" i="2"/>
  <c r="C866" i="2"/>
  <c r="A867" i="2"/>
  <c r="B867" i="2"/>
  <c r="C867" i="2"/>
  <c r="A868" i="2"/>
  <c r="B868" i="2"/>
  <c r="C868" i="2"/>
  <c r="A869" i="2"/>
  <c r="B869" i="2"/>
  <c r="C869" i="2"/>
  <c r="A870" i="2"/>
  <c r="B870" i="2"/>
  <c r="C870" i="2"/>
  <c r="A871" i="2"/>
  <c r="B871" i="2"/>
  <c r="C871" i="2"/>
  <c r="A872" i="2"/>
  <c r="B872" i="2"/>
  <c r="C872" i="2"/>
  <c r="A873" i="2"/>
  <c r="B873" i="2"/>
  <c r="C873" i="2"/>
  <c r="A874" i="2"/>
  <c r="B874" i="2"/>
  <c r="C874" i="2"/>
  <c r="A875" i="2"/>
  <c r="B875" i="2"/>
  <c r="C875" i="2"/>
  <c r="A876" i="2"/>
  <c r="B876" i="2"/>
  <c r="C876" i="2"/>
  <c r="A877" i="2"/>
  <c r="B877" i="2"/>
  <c r="C877" i="2"/>
  <c r="A878" i="2"/>
  <c r="B878" i="2"/>
  <c r="C878" i="2"/>
  <c r="A879" i="2"/>
  <c r="B879" i="2"/>
  <c r="C879" i="2"/>
  <c r="A880" i="2"/>
  <c r="B880" i="2"/>
  <c r="C880" i="2"/>
  <c r="A881" i="2"/>
  <c r="B881" i="2"/>
  <c r="C881" i="2"/>
  <c r="A882" i="2"/>
  <c r="B882" i="2"/>
  <c r="C882" i="2"/>
  <c r="A883" i="2"/>
  <c r="B883" i="2"/>
  <c r="C883" i="2"/>
  <c r="A884" i="2"/>
  <c r="B884" i="2"/>
  <c r="C884" i="2"/>
  <c r="A885" i="2"/>
  <c r="B885" i="2"/>
  <c r="C885" i="2"/>
  <c r="A886" i="2"/>
  <c r="B886" i="2"/>
  <c r="C886" i="2"/>
  <c r="A887" i="2"/>
  <c r="B887" i="2"/>
  <c r="C887" i="2"/>
  <c r="A888" i="2"/>
  <c r="B888" i="2"/>
  <c r="C888" i="2"/>
  <c r="A889" i="2"/>
  <c r="B889" i="2"/>
  <c r="C889" i="2"/>
  <c r="A890" i="2"/>
  <c r="B890" i="2"/>
  <c r="C890" i="2"/>
  <c r="A891" i="2"/>
  <c r="B891" i="2"/>
  <c r="C891" i="2"/>
  <c r="A892" i="2"/>
  <c r="B892" i="2"/>
  <c r="C892" i="2"/>
  <c r="A893" i="2"/>
  <c r="B893" i="2"/>
  <c r="C893" i="2"/>
  <c r="A894" i="2"/>
  <c r="B894" i="2"/>
  <c r="C894" i="2"/>
  <c r="A895" i="2"/>
  <c r="B895" i="2"/>
  <c r="C895" i="2"/>
  <c r="A896" i="2"/>
  <c r="B896" i="2"/>
  <c r="C896" i="2"/>
  <c r="A897" i="2"/>
  <c r="B897" i="2"/>
  <c r="C897" i="2"/>
  <c r="A898" i="2"/>
  <c r="B898" i="2"/>
  <c r="C898" i="2"/>
  <c r="A899" i="2"/>
  <c r="B899" i="2"/>
  <c r="C899" i="2"/>
  <c r="A900" i="2"/>
  <c r="B900" i="2"/>
  <c r="C900" i="2"/>
  <c r="A901" i="2"/>
  <c r="B901" i="2"/>
  <c r="C901" i="2"/>
  <c r="A902" i="2"/>
  <c r="B902" i="2"/>
  <c r="C902" i="2"/>
  <c r="A903" i="2"/>
  <c r="B903" i="2"/>
  <c r="C903" i="2"/>
  <c r="A904" i="2"/>
  <c r="B904" i="2"/>
  <c r="C904" i="2"/>
  <c r="A905" i="2"/>
  <c r="B905" i="2"/>
  <c r="C905" i="2"/>
  <c r="A906" i="2"/>
  <c r="B906" i="2"/>
  <c r="C906" i="2"/>
  <c r="A907" i="2"/>
  <c r="B907" i="2"/>
  <c r="C907" i="2"/>
  <c r="A908" i="2"/>
  <c r="B908" i="2"/>
  <c r="C908" i="2"/>
  <c r="A909" i="2"/>
  <c r="B909" i="2"/>
  <c r="C909" i="2"/>
  <c r="A910" i="2"/>
  <c r="B910" i="2"/>
  <c r="C910" i="2"/>
  <c r="A911" i="2"/>
  <c r="B911" i="2"/>
  <c r="C911" i="2"/>
  <c r="A912" i="2"/>
  <c r="B912" i="2"/>
  <c r="C912" i="2"/>
  <c r="A913" i="2"/>
  <c r="B913" i="2"/>
  <c r="C913" i="2"/>
  <c r="A914" i="2"/>
  <c r="B914" i="2"/>
  <c r="C914" i="2"/>
  <c r="A915" i="2"/>
  <c r="B915" i="2"/>
  <c r="C915" i="2"/>
  <c r="A916" i="2"/>
  <c r="B916" i="2"/>
  <c r="C916" i="2"/>
  <c r="A917" i="2"/>
  <c r="B917" i="2"/>
  <c r="C917" i="2"/>
  <c r="A918" i="2"/>
  <c r="B918" i="2"/>
  <c r="C918" i="2"/>
  <c r="A919" i="2"/>
  <c r="B919" i="2"/>
  <c r="C919" i="2"/>
  <c r="A920" i="2"/>
  <c r="B920" i="2"/>
  <c r="C920" i="2"/>
  <c r="A921" i="2"/>
  <c r="B921" i="2"/>
  <c r="C921" i="2"/>
  <c r="A922" i="2"/>
  <c r="B922" i="2"/>
  <c r="C922" i="2"/>
  <c r="A923" i="2"/>
  <c r="B923" i="2"/>
  <c r="C923" i="2"/>
  <c r="A924" i="2"/>
  <c r="B924" i="2"/>
  <c r="C924" i="2"/>
  <c r="A925" i="2"/>
  <c r="B925" i="2"/>
  <c r="C925" i="2"/>
  <c r="A926" i="2"/>
  <c r="B926" i="2"/>
  <c r="C926" i="2"/>
  <c r="A927" i="2"/>
  <c r="B927" i="2"/>
  <c r="C927" i="2"/>
  <c r="A928" i="2"/>
  <c r="B928" i="2"/>
  <c r="C928" i="2"/>
  <c r="A929" i="2"/>
  <c r="B929" i="2"/>
  <c r="C929" i="2"/>
  <c r="A930" i="2"/>
  <c r="B930" i="2"/>
  <c r="C930" i="2"/>
  <c r="A931" i="2"/>
  <c r="B931" i="2"/>
  <c r="C931" i="2"/>
  <c r="A932" i="2"/>
  <c r="B932" i="2"/>
  <c r="C932" i="2"/>
  <c r="A933" i="2"/>
  <c r="B933" i="2"/>
  <c r="C933" i="2"/>
  <c r="A934" i="2"/>
  <c r="B934" i="2"/>
  <c r="C934" i="2"/>
  <c r="A935" i="2"/>
  <c r="B935" i="2"/>
  <c r="C935" i="2"/>
  <c r="A936" i="2"/>
  <c r="B936" i="2"/>
  <c r="C936" i="2"/>
  <c r="A937" i="2"/>
  <c r="B937" i="2"/>
  <c r="C937" i="2"/>
  <c r="A938" i="2"/>
  <c r="B938" i="2"/>
  <c r="C938" i="2"/>
  <c r="A939" i="2"/>
  <c r="B939" i="2"/>
  <c r="C939" i="2"/>
  <c r="A940" i="2"/>
  <c r="B940" i="2"/>
  <c r="C940" i="2"/>
  <c r="A941" i="2"/>
  <c r="B941" i="2"/>
  <c r="C941" i="2"/>
  <c r="A942" i="2"/>
  <c r="B942" i="2"/>
  <c r="C942" i="2"/>
  <c r="A943" i="2"/>
  <c r="B943" i="2"/>
  <c r="C943" i="2"/>
  <c r="A944" i="2"/>
  <c r="B944" i="2"/>
  <c r="C944" i="2"/>
  <c r="A945" i="2"/>
  <c r="B945" i="2"/>
  <c r="C945" i="2"/>
  <c r="A946" i="2"/>
  <c r="B946" i="2"/>
  <c r="C946" i="2"/>
  <c r="A947" i="2"/>
  <c r="B947" i="2"/>
  <c r="C947" i="2"/>
  <c r="A948" i="2"/>
  <c r="B948" i="2"/>
  <c r="C948" i="2"/>
  <c r="A949" i="2"/>
  <c r="B949" i="2"/>
  <c r="C949" i="2"/>
  <c r="A950" i="2"/>
  <c r="B950" i="2"/>
  <c r="C950" i="2"/>
  <c r="A951" i="2"/>
  <c r="B951" i="2"/>
  <c r="C951" i="2"/>
  <c r="A952" i="2"/>
  <c r="B952" i="2"/>
  <c r="C952" i="2"/>
  <c r="A953" i="2"/>
  <c r="B953" i="2"/>
  <c r="C953" i="2"/>
  <c r="A954" i="2"/>
  <c r="B954" i="2"/>
  <c r="C954" i="2"/>
  <c r="A955" i="2"/>
  <c r="B955" i="2"/>
  <c r="C955" i="2"/>
  <c r="A956" i="2"/>
  <c r="B956" i="2"/>
  <c r="C956" i="2"/>
  <c r="A957" i="2"/>
  <c r="B957" i="2"/>
  <c r="C957" i="2"/>
  <c r="A958" i="2"/>
  <c r="B958" i="2"/>
  <c r="C958" i="2"/>
  <c r="A959" i="2"/>
  <c r="B959" i="2"/>
  <c r="C959" i="2"/>
  <c r="A960" i="2"/>
  <c r="B960" i="2"/>
  <c r="C960" i="2"/>
  <c r="A961" i="2"/>
  <c r="B961" i="2"/>
  <c r="C961" i="2"/>
  <c r="A962" i="2"/>
  <c r="B962" i="2"/>
  <c r="C962" i="2"/>
  <c r="A963" i="2"/>
  <c r="B963" i="2"/>
  <c r="C963" i="2"/>
  <c r="A964" i="2"/>
  <c r="B964" i="2"/>
  <c r="C964" i="2"/>
  <c r="A965" i="2"/>
  <c r="B965" i="2"/>
  <c r="C965" i="2"/>
  <c r="A966" i="2"/>
  <c r="B966" i="2"/>
  <c r="C966" i="2"/>
  <c r="A967" i="2"/>
  <c r="B967" i="2"/>
  <c r="C967" i="2"/>
  <c r="A968" i="2"/>
  <c r="B968" i="2"/>
  <c r="C968" i="2"/>
  <c r="A969" i="2"/>
  <c r="B969" i="2"/>
  <c r="C969" i="2"/>
  <c r="A970" i="2"/>
  <c r="B970" i="2"/>
  <c r="C970" i="2"/>
  <c r="A971" i="2"/>
  <c r="B971" i="2"/>
  <c r="C971" i="2"/>
  <c r="A972" i="2"/>
  <c r="B972" i="2"/>
  <c r="C972" i="2"/>
  <c r="A973" i="2"/>
  <c r="B973" i="2"/>
  <c r="C973" i="2"/>
  <c r="A974" i="2"/>
  <c r="B974" i="2"/>
  <c r="C974" i="2"/>
  <c r="A975" i="2"/>
  <c r="B975" i="2"/>
  <c r="C975" i="2"/>
  <c r="A976" i="2"/>
  <c r="B976" i="2"/>
  <c r="C976" i="2"/>
  <c r="A977" i="2"/>
  <c r="B977" i="2"/>
  <c r="C977" i="2"/>
  <c r="A978" i="2"/>
  <c r="B978" i="2"/>
  <c r="C978" i="2"/>
  <c r="A979" i="2"/>
  <c r="B979" i="2"/>
  <c r="C979" i="2"/>
  <c r="A980" i="2"/>
  <c r="B980" i="2"/>
  <c r="C980" i="2"/>
  <c r="A981" i="2"/>
  <c r="B981" i="2"/>
  <c r="C981" i="2"/>
  <c r="A982" i="2"/>
  <c r="B982" i="2"/>
  <c r="C982" i="2"/>
  <c r="A983" i="2"/>
  <c r="B983" i="2"/>
  <c r="C983" i="2"/>
  <c r="A984" i="2"/>
  <c r="B984" i="2"/>
  <c r="C984" i="2"/>
  <c r="A985" i="2"/>
  <c r="B985" i="2"/>
  <c r="C985" i="2"/>
  <c r="A986" i="2"/>
  <c r="B986" i="2"/>
  <c r="C986" i="2"/>
  <c r="A987" i="2"/>
  <c r="B987" i="2"/>
  <c r="C987" i="2"/>
  <c r="A988" i="2"/>
  <c r="B988" i="2"/>
  <c r="C988" i="2"/>
  <c r="A989" i="2"/>
  <c r="B989" i="2"/>
  <c r="C989" i="2"/>
  <c r="A990" i="2"/>
  <c r="B990" i="2"/>
  <c r="C990" i="2"/>
  <c r="A991" i="2"/>
  <c r="B991" i="2"/>
  <c r="C991" i="2"/>
  <c r="A992" i="2"/>
  <c r="B992" i="2"/>
  <c r="C992" i="2"/>
  <c r="A993" i="2"/>
  <c r="B993" i="2"/>
  <c r="C993" i="2"/>
  <c r="A994" i="2"/>
  <c r="B994" i="2"/>
  <c r="C994" i="2"/>
  <c r="A995" i="2"/>
  <c r="B995" i="2"/>
  <c r="C995" i="2"/>
  <c r="A996" i="2"/>
  <c r="B996" i="2"/>
  <c r="C996" i="2"/>
  <c r="A997" i="2"/>
  <c r="B997" i="2"/>
  <c r="C997" i="2"/>
  <c r="A998" i="2"/>
  <c r="B998" i="2"/>
  <c r="C998" i="2"/>
  <c r="A999" i="2"/>
  <c r="B999" i="2"/>
  <c r="C999" i="2"/>
  <c r="A1000" i="2"/>
  <c r="B1000" i="2"/>
  <c r="C1000" i="2"/>
  <c r="A1001" i="2"/>
  <c r="B1001" i="2"/>
  <c r="C1001" i="2"/>
  <c r="A1002" i="2"/>
  <c r="B1002" i="2"/>
  <c r="C1002" i="2"/>
  <c r="A1003" i="2"/>
  <c r="B1003" i="2"/>
  <c r="C1003" i="2"/>
  <c r="A1004" i="2"/>
  <c r="B1004" i="2"/>
  <c r="C1004" i="2"/>
  <c r="A1005" i="2"/>
  <c r="B1005" i="2"/>
  <c r="C1005" i="2"/>
  <c r="A1006" i="2"/>
  <c r="B1006" i="2"/>
  <c r="C1006" i="2"/>
  <c r="A1007" i="2"/>
  <c r="B1007" i="2"/>
  <c r="C1007" i="2"/>
  <c r="A1008" i="2"/>
  <c r="B1008" i="2"/>
  <c r="C1008" i="2"/>
  <c r="A1009" i="2"/>
  <c r="B1009" i="2"/>
  <c r="C1009" i="2"/>
  <c r="A1010" i="2"/>
  <c r="B1010" i="2"/>
  <c r="C1010" i="2"/>
  <c r="A1011" i="2"/>
  <c r="B1011" i="2"/>
  <c r="C1011" i="2"/>
  <c r="A1012" i="2"/>
  <c r="B1012" i="2"/>
  <c r="C1012" i="2"/>
  <c r="A1013" i="2"/>
  <c r="B1013" i="2"/>
  <c r="C1013" i="2"/>
  <c r="A1014" i="2"/>
  <c r="B1014" i="2"/>
  <c r="C1014" i="2"/>
  <c r="A1015" i="2"/>
  <c r="B1015" i="2"/>
  <c r="C1015" i="2"/>
  <c r="A1016" i="2"/>
  <c r="B1016" i="2"/>
  <c r="C1016" i="2"/>
  <c r="A1017" i="2"/>
  <c r="B1017" i="2"/>
  <c r="C1017" i="2"/>
  <c r="A1018" i="2"/>
  <c r="B1018" i="2"/>
  <c r="C1018" i="2"/>
  <c r="A1019" i="2"/>
  <c r="B1019" i="2"/>
  <c r="C1019" i="2"/>
  <c r="A1020" i="2"/>
  <c r="B1020" i="2"/>
  <c r="C1020" i="2"/>
  <c r="A1021" i="2"/>
  <c r="B1021" i="2"/>
  <c r="C1021" i="2"/>
  <c r="A1022" i="2"/>
  <c r="B1022" i="2"/>
  <c r="C1022" i="2"/>
  <c r="A1023" i="2"/>
  <c r="B1023" i="2"/>
  <c r="C1023" i="2"/>
  <c r="A1024" i="2"/>
  <c r="B1024" i="2"/>
  <c r="C1024" i="2"/>
  <c r="A1025" i="2"/>
  <c r="B1025" i="2"/>
  <c r="C1025" i="2"/>
  <c r="A1026" i="2"/>
  <c r="B1026" i="2"/>
  <c r="C1026" i="2"/>
  <c r="A1027" i="2"/>
  <c r="B1027" i="2"/>
  <c r="C1027" i="2"/>
  <c r="A1028" i="2"/>
  <c r="B1028" i="2"/>
  <c r="C1028" i="2"/>
  <c r="A1029" i="2"/>
  <c r="B1029" i="2"/>
  <c r="C1029" i="2"/>
  <c r="A1030" i="2"/>
  <c r="B1030" i="2"/>
  <c r="C1030" i="2"/>
  <c r="A1031" i="2"/>
  <c r="B1031" i="2"/>
  <c r="C1031" i="2"/>
  <c r="A1032" i="2"/>
  <c r="B1032" i="2"/>
  <c r="C1032" i="2"/>
  <c r="A1033" i="2"/>
  <c r="B1033" i="2"/>
  <c r="C1033" i="2"/>
  <c r="A1034" i="2"/>
  <c r="B1034" i="2"/>
  <c r="C1034" i="2"/>
  <c r="A1035" i="2"/>
  <c r="B1035" i="2"/>
  <c r="C1035" i="2"/>
  <c r="A1036" i="2"/>
  <c r="B1036" i="2"/>
  <c r="C1036" i="2"/>
  <c r="A1037" i="2"/>
  <c r="B1037" i="2"/>
  <c r="C1037" i="2"/>
  <c r="A1038" i="2"/>
  <c r="B1038" i="2"/>
  <c r="C1038" i="2"/>
  <c r="A1039" i="2"/>
  <c r="B1039" i="2"/>
  <c r="C1039" i="2"/>
  <c r="A1040" i="2"/>
  <c r="B1040" i="2"/>
  <c r="C1040" i="2"/>
  <c r="A1041" i="2"/>
  <c r="B1041" i="2"/>
  <c r="C1041" i="2"/>
  <c r="A1042" i="2"/>
  <c r="B1042" i="2"/>
  <c r="C1042" i="2"/>
  <c r="A1043" i="2"/>
  <c r="B1043" i="2"/>
  <c r="C1043" i="2"/>
  <c r="A1044" i="2"/>
  <c r="B1044" i="2"/>
  <c r="C1044" i="2"/>
  <c r="A1045" i="2"/>
  <c r="B1045" i="2"/>
  <c r="C1045" i="2"/>
  <c r="A1046" i="2"/>
  <c r="B1046" i="2"/>
  <c r="C1046" i="2"/>
  <c r="A1047" i="2"/>
  <c r="B1047" i="2"/>
  <c r="C1047" i="2"/>
  <c r="A1048" i="2"/>
  <c r="B1048" i="2"/>
  <c r="C1048" i="2"/>
  <c r="A1049" i="2"/>
  <c r="B1049" i="2"/>
  <c r="C1049" i="2"/>
  <c r="A1050" i="2"/>
  <c r="B1050" i="2"/>
  <c r="C1050" i="2"/>
  <c r="A1051" i="2"/>
  <c r="B1051" i="2"/>
  <c r="C1051" i="2"/>
  <c r="A1052" i="2"/>
  <c r="B1052" i="2"/>
  <c r="C1052" i="2"/>
  <c r="A1053" i="2"/>
  <c r="B1053" i="2"/>
  <c r="C1053" i="2"/>
  <c r="A1054" i="2"/>
  <c r="B1054" i="2"/>
  <c r="C1054" i="2"/>
  <c r="A1055" i="2"/>
  <c r="B1055" i="2"/>
  <c r="C1055" i="2"/>
  <c r="A1056" i="2"/>
  <c r="B1056" i="2"/>
  <c r="C1056" i="2"/>
  <c r="A1057" i="2"/>
  <c r="B1057" i="2"/>
  <c r="C1057" i="2"/>
  <c r="A1058" i="2"/>
  <c r="B1058" i="2"/>
  <c r="C1058" i="2"/>
  <c r="A1059" i="2"/>
  <c r="B1059" i="2"/>
  <c r="C1059" i="2"/>
  <c r="A1060" i="2"/>
  <c r="B1060" i="2"/>
  <c r="C1060" i="2"/>
  <c r="A1061" i="2"/>
  <c r="B1061" i="2"/>
  <c r="C1061" i="2"/>
  <c r="A1062" i="2"/>
  <c r="B1062" i="2"/>
  <c r="C1062" i="2"/>
  <c r="A1063" i="2"/>
  <c r="B1063" i="2"/>
  <c r="C1063" i="2"/>
  <c r="A1064" i="2"/>
  <c r="B1064" i="2"/>
  <c r="C1064" i="2"/>
  <c r="A1065" i="2"/>
  <c r="B1065" i="2"/>
  <c r="C1065" i="2"/>
  <c r="A1066" i="2"/>
  <c r="B1066" i="2"/>
  <c r="C1066" i="2"/>
  <c r="A1067" i="2"/>
  <c r="B1067" i="2"/>
  <c r="C1067" i="2"/>
  <c r="A1068" i="2"/>
  <c r="B1068" i="2"/>
  <c r="C1068" i="2"/>
  <c r="A1069" i="2"/>
  <c r="B1069" i="2"/>
  <c r="C1069" i="2"/>
  <c r="A1070" i="2"/>
  <c r="B1070" i="2"/>
  <c r="C1070" i="2"/>
  <c r="A1071" i="2"/>
  <c r="B1071" i="2"/>
  <c r="C1071" i="2"/>
  <c r="A1072" i="2"/>
  <c r="B1072" i="2"/>
  <c r="C1072" i="2"/>
  <c r="A1073" i="2"/>
  <c r="B1073" i="2"/>
  <c r="C1073" i="2"/>
  <c r="A1074" i="2"/>
  <c r="B1074" i="2"/>
  <c r="C1074" i="2"/>
  <c r="A1075" i="2"/>
  <c r="B1075" i="2"/>
  <c r="C1075" i="2"/>
  <c r="A1076" i="2"/>
  <c r="B1076" i="2"/>
  <c r="C1076" i="2"/>
  <c r="A1077" i="2"/>
  <c r="B1077" i="2"/>
  <c r="C1077" i="2"/>
  <c r="A1078" i="2"/>
  <c r="B1078" i="2"/>
  <c r="C1078" i="2"/>
  <c r="A1079" i="2"/>
  <c r="B1079" i="2"/>
  <c r="C1079" i="2"/>
  <c r="A1080" i="2"/>
  <c r="B1080" i="2"/>
  <c r="C1080" i="2"/>
  <c r="A1081" i="2"/>
  <c r="B1081" i="2"/>
  <c r="C1081" i="2"/>
  <c r="A1082" i="2"/>
  <c r="B1082" i="2"/>
  <c r="C1082" i="2"/>
  <c r="A1083" i="2"/>
  <c r="B1083" i="2"/>
  <c r="C1083" i="2"/>
  <c r="A1084" i="2"/>
  <c r="B1084" i="2"/>
  <c r="C1084" i="2"/>
  <c r="A1085" i="2"/>
  <c r="B1085" i="2"/>
  <c r="C1085" i="2"/>
  <c r="A1086" i="2"/>
  <c r="B1086" i="2"/>
  <c r="C1086" i="2"/>
  <c r="A1087" i="2"/>
  <c r="B1087" i="2"/>
  <c r="C1087" i="2"/>
  <c r="A1088" i="2"/>
  <c r="B1088" i="2"/>
  <c r="C1088" i="2"/>
  <c r="A1089" i="2"/>
  <c r="B1089" i="2"/>
  <c r="C1089" i="2"/>
  <c r="A1090" i="2"/>
  <c r="B1090" i="2"/>
  <c r="C1090" i="2"/>
  <c r="A1091" i="2"/>
  <c r="B1091" i="2"/>
  <c r="C1091" i="2"/>
  <c r="A1092" i="2"/>
  <c r="B1092" i="2"/>
  <c r="C1092" i="2"/>
  <c r="A1093" i="2"/>
  <c r="B1093" i="2"/>
  <c r="C1093" i="2"/>
  <c r="A1094" i="2"/>
  <c r="B1094" i="2"/>
  <c r="C1094" i="2"/>
  <c r="A1095" i="2"/>
  <c r="B1095" i="2"/>
  <c r="C1095" i="2"/>
  <c r="A1096" i="2"/>
  <c r="B1096" i="2"/>
  <c r="C1096" i="2"/>
  <c r="A1097" i="2"/>
  <c r="B1097" i="2"/>
  <c r="C1097" i="2"/>
  <c r="A1098" i="2"/>
  <c r="B1098" i="2"/>
  <c r="C1098" i="2"/>
  <c r="A1099" i="2"/>
  <c r="B1099" i="2"/>
  <c r="C1099" i="2"/>
  <c r="A1100" i="2"/>
  <c r="B1100" i="2"/>
  <c r="C1100" i="2"/>
  <c r="A1101" i="2"/>
  <c r="B1101" i="2"/>
  <c r="C1101" i="2"/>
  <c r="A1102" i="2"/>
  <c r="B1102" i="2"/>
  <c r="C1102" i="2"/>
  <c r="A1103" i="2"/>
  <c r="B1103" i="2"/>
  <c r="C1103" i="2"/>
  <c r="A1104" i="2"/>
  <c r="B1104" i="2"/>
  <c r="C1104" i="2"/>
  <c r="A1105" i="2"/>
  <c r="B1105" i="2"/>
  <c r="C1105" i="2"/>
  <c r="A1106" i="2"/>
  <c r="B1106" i="2"/>
  <c r="C1106" i="2"/>
  <c r="A1107" i="2"/>
  <c r="B1107" i="2"/>
  <c r="C1107" i="2"/>
  <c r="A1108" i="2"/>
  <c r="B1108" i="2"/>
  <c r="C1108" i="2"/>
  <c r="A1109" i="2"/>
  <c r="B1109" i="2"/>
  <c r="C1109" i="2"/>
  <c r="A1110" i="2"/>
  <c r="B1110" i="2"/>
  <c r="C1110" i="2"/>
  <c r="A1111" i="2"/>
  <c r="B1111" i="2"/>
  <c r="C1111" i="2"/>
  <c r="A1112" i="2"/>
  <c r="B1112" i="2"/>
  <c r="C1112" i="2"/>
  <c r="A1113" i="2"/>
  <c r="B1113" i="2"/>
  <c r="C1113" i="2"/>
  <c r="A1114" i="2"/>
  <c r="B1114" i="2"/>
  <c r="C1114" i="2"/>
  <c r="A1115" i="2"/>
  <c r="B1115" i="2"/>
  <c r="C1115" i="2"/>
  <c r="A1116" i="2"/>
  <c r="B1116" i="2"/>
  <c r="C1116" i="2"/>
  <c r="A1117" i="2"/>
  <c r="B1117" i="2"/>
  <c r="C1117" i="2"/>
  <c r="A1118" i="2"/>
  <c r="B1118" i="2"/>
  <c r="C1118" i="2"/>
  <c r="A1119" i="2"/>
  <c r="B1119" i="2"/>
  <c r="C1119" i="2"/>
  <c r="A1120" i="2"/>
  <c r="B1120" i="2"/>
  <c r="C1120" i="2"/>
  <c r="A1121" i="2"/>
  <c r="B1121" i="2"/>
  <c r="C1121" i="2"/>
  <c r="A1122" i="2"/>
  <c r="B1122" i="2"/>
  <c r="C1122" i="2"/>
  <c r="A1123" i="2"/>
  <c r="B1123" i="2"/>
  <c r="C1123" i="2"/>
  <c r="A1124" i="2"/>
  <c r="B1124" i="2"/>
  <c r="C1124" i="2"/>
  <c r="A1125" i="2"/>
  <c r="B1125" i="2"/>
  <c r="C1125" i="2"/>
  <c r="A1126" i="2"/>
  <c r="B1126" i="2"/>
  <c r="C1126" i="2"/>
  <c r="A1127" i="2"/>
  <c r="B1127" i="2"/>
  <c r="C1127" i="2"/>
  <c r="A1128" i="2"/>
  <c r="B1128" i="2"/>
  <c r="C1128" i="2"/>
  <c r="A1129" i="2"/>
  <c r="B1129" i="2"/>
  <c r="C1129" i="2"/>
  <c r="A1130" i="2"/>
  <c r="B1130" i="2"/>
  <c r="C1130" i="2"/>
  <c r="A1131" i="2"/>
  <c r="B1131" i="2"/>
  <c r="C1131" i="2"/>
  <c r="A1132" i="2"/>
  <c r="B1132" i="2"/>
  <c r="C1132" i="2"/>
  <c r="A1133" i="2"/>
  <c r="B1133" i="2"/>
  <c r="C1133" i="2"/>
  <c r="A1134" i="2"/>
  <c r="B1134" i="2"/>
  <c r="C1134" i="2"/>
  <c r="A1135" i="2"/>
  <c r="B1135" i="2"/>
  <c r="C1135" i="2"/>
  <c r="A1136" i="2"/>
  <c r="B1136" i="2"/>
  <c r="C1136" i="2"/>
  <c r="A1137" i="2"/>
  <c r="B1137" i="2"/>
  <c r="C1137" i="2"/>
  <c r="A1138" i="2"/>
  <c r="B1138" i="2"/>
  <c r="C1138" i="2"/>
  <c r="A1139" i="2"/>
  <c r="B1139" i="2"/>
  <c r="C1139" i="2"/>
  <c r="A1140" i="2"/>
  <c r="B1140" i="2"/>
  <c r="C1140" i="2"/>
  <c r="A1141" i="2"/>
  <c r="B1141" i="2"/>
  <c r="C1141" i="2"/>
  <c r="A1142" i="2"/>
  <c r="B1142" i="2"/>
  <c r="C1142" i="2"/>
  <c r="A1143" i="2"/>
  <c r="B1143" i="2"/>
  <c r="C1143" i="2"/>
  <c r="A1144" i="2"/>
  <c r="B1144" i="2"/>
  <c r="C1144" i="2"/>
  <c r="A1145" i="2"/>
  <c r="B1145" i="2"/>
  <c r="C1145" i="2"/>
  <c r="A1146" i="2"/>
  <c r="B1146" i="2"/>
  <c r="C1146" i="2"/>
  <c r="A1147" i="2"/>
  <c r="B1147" i="2"/>
  <c r="C1147" i="2"/>
  <c r="A1148" i="2"/>
  <c r="B1148" i="2"/>
  <c r="C1148" i="2"/>
  <c r="A1149" i="2"/>
  <c r="B1149" i="2"/>
  <c r="C1149" i="2"/>
  <c r="A1150" i="2"/>
  <c r="B1150" i="2"/>
  <c r="C1150" i="2"/>
  <c r="A1151" i="2"/>
  <c r="B1151" i="2"/>
  <c r="C1151" i="2"/>
  <c r="A1152" i="2"/>
  <c r="B1152" i="2"/>
  <c r="C1152" i="2"/>
  <c r="A1153" i="2"/>
  <c r="B1153" i="2"/>
  <c r="C1153" i="2"/>
  <c r="A1154" i="2"/>
  <c r="B1154" i="2"/>
  <c r="C1154" i="2"/>
  <c r="A1155" i="2"/>
  <c r="B1155" i="2"/>
  <c r="C1155" i="2"/>
  <c r="A1156" i="2"/>
  <c r="B1156" i="2"/>
  <c r="C1156" i="2"/>
  <c r="A1157" i="2"/>
  <c r="B1157" i="2"/>
  <c r="C1157" i="2"/>
  <c r="A1158" i="2"/>
  <c r="B1158" i="2"/>
  <c r="C1158" i="2"/>
  <c r="A1159" i="2"/>
  <c r="B1159" i="2"/>
  <c r="C1159" i="2"/>
  <c r="A1160" i="2"/>
  <c r="B1160" i="2"/>
  <c r="C1160" i="2"/>
  <c r="A1161" i="2"/>
  <c r="B1161" i="2"/>
  <c r="C1161" i="2"/>
  <c r="A1162" i="2"/>
  <c r="B1162" i="2"/>
  <c r="C1162" i="2"/>
  <c r="A1163" i="2"/>
  <c r="B1163" i="2"/>
  <c r="C1163" i="2"/>
  <c r="A1164" i="2"/>
  <c r="B1164" i="2"/>
  <c r="C1164" i="2"/>
  <c r="A1165" i="2"/>
  <c r="B1165" i="2"/>
  <c r="C1165" i="2"/>
  <c r="A1166" i="2"/>
  <c r="B1166" i="2"/>
  <c r="C1166" i="2"/>
  <c r="A1167" i="2"/>
  <c r="B1167" i="2"/>
  <c r="C1167" i="2"/>
  <c r="A1168" i="2"/>
  <c r="B1168" i="2"/>
  <c r="C1168" i="2"/>
  <c r="A1169" i="2"/>
  <c r="B1169" i="2"/>
  <c r="C1169" i="2"/>
  <c r="A1170" i="2"/>
  <c r="B1170" i="2"/>
  <c r="C1170" i="2"/>
  <c r="A1171" i="2"/>
  <c r="B1171" i="2"/>
  <c r="C1171" i="2"/>
  <c r="A1172" i="2"/>
  <c r="B1172" i="2"/>
  <c r="C1172" i="2"/>
  <c r="A1173" i="2"/>
  <c r="B1173" i="2"/>
  <c r="C1173" i="2"/>
  <c r="A1174" i="2"/>
  <c r="B1174" i="2"/>
  <c r="C1174" i="2"/>
  <c r="A1175" i="2"/>
  <c r="B1175" i="2"/>
  <c r="C1175" i="2"/>
  <c r="A1176" i="2"/>
  <c r="B1176" i="2"/>
  <c r="C1176" i="2"/>
  <c r="A1177" i="2"/>
  <c r="B1177" i="2"/>
  <c r="C1177" i="2"/>
  <c r="A1178" i="2"/>
  <c r="B1178" i="2"/>
  <c r="C1178" i="2"/>
  <c r="A1179" i="2"/>
  <c r="B1179" i="2"/>
  <c r="C1179" i="2"/>
  <c r="A1180" i="2"/>
  <c r="B1180" i="2"/>
  <c r="C1180" i="2"/>
  <c r="A1181" i="2"/>
  <c r="B1181" i="2"/>
  <c r="C1181" i="2"/>
  <c r="A1182" i="2"/>
  <c r="B1182" i="2"/>
  <c r="C1182" i="2"/>
  <c r="A1183" i="2"/>
  <c r="B1183" i="2"/>
  <c r="C1183" i="2"/>
  <c r="A1184" i="2"/>
  <c r="B1184" i="2"/>
  <c r="C1184" i="2"/>
  <c r="A1185" i="2"/>
  <c r="B1185" i="2"/>
  <c r="C1185" i="2"/>
  <c r="A1186" i="2"/>
  <c r="B1186" i="2"/>
  <c r="C1186" i="2"/>
  <c r="A1187" i="2"/>
  <c r="B1187" i="2"/>
  <c r="C1187" i="2"/>
  <c r="A1188" i="2"/>
  <c r="B1188" i="2"/>
  <c r="C1188" i="2"/>
  <c r="A1189" i="2"/>
  <c r="B1189" i="2"/>
  <c r="C1189" i="2"/>
  <c r="A1190" i="2"/>
  <c r="B1190" i="2"/>
  <c r="C1190" i="2"/>
  <c r="A1191" i="2"/>
  <c r="B1191" i="2"/>
  <c r="C1191" i="2"/>
  <c r="A1192" i="2"/>
  <c r="B1192" i="2"/>
  <c r="C1192" i="2"/>
  <c r="A1193" i="2"/>
  <c r="B1193" i="2"/>
  <c r="C1193" i="2"/>
  <c r="A1194" i="2"/>
  <c r="B1194" i="2"/>
  <c r="C1194" i="2"/>
  <c r="A1195" i="2"/>
  <c r="B1195" i="2"/>
  <c r="C1195" i="2"/>
  <c r="A1196" i="2"/>
  <c r="B1196" i="2"/>
  <c r="C1196" i="2"/>
  <c r="A1197" i="2"/>
  <c r="B1197" i="2"/>
  <c r="C1197" i="2"/>
  <c r="A1198" i="2"/>
  <c r="B1198" i="2"/>
  <c r="C1198" i="2"/>
  <c r="A1199" i="2"/>
  <c r="B1199" i="2"/>
  <c r="C1199" i="2"/>
  <c r="A1200" i="2"/>
  <c r="B1200" i="2"/>
  <c r="C1200" i="2"/>
  <c r="A1201" i="2"/>
  <c r="B1201" i="2"/>
  <c r="C1201" i="2"/>
  <c r="A1202" i="2"/>
  <c r="B1202" i="2"/>
  <c r="C1202" i="2"/>
  <c r="A1203" i="2"/>
  <c r="B1203" i="2"/>
  <c r="C1203" i="2"/>
  <c r="A1204" i="2"/>
  <c r="B1204" i="2"/>
  <c r="C1204" i="2"/>
  <c r="A1205" i="2"/>
  <c r="B1205" i="2"/>
  <c r="C1205" i="2"/>
  <c r="A1206" i="2"/>
  <c r="B1206" i="2"/>
  <c r="C1206" i="2"/>
  <c r="A1207" i="2"/>
  <c r="B1207" i="2"/>
  <c r="C1207" i="2"/>
  <c r="A1208" i="2"/>
  <c r="B1208" i="2"/>
  <c r="C1208" i="2"/>
  <c r="A1209" i="2"/>
  <c r="B1209" i="2"/>
  <c r="C1209" i="2"/>
  <c r="A1210" i="2"/>
  <c r="B1210" i="2"/>
  <c r="C1210" i="2"/>
  <c r="A1211" i="2"/>
  <c r="B1211" i="2"/>
  <c r="C1211" i="2"/>
  <c r="A1212" i="2"/>
  <c r="B1212" i="2"/>
  <c r="C1212" i="2"/>
  <c r="A1213" i="2"/>
  <c r="B1213" i="2"/>
  <c r="C1213" i="2"/>
  <c r="A1214" i="2"/>
  <c r="B1214" i="2"/>
  <c r="C1214" i="2"/>
  <c r="A1215" i="2"/>
  <c r="B1215" i="2"/>
  <c r="C1215" i="2"/>
  <c r="A1216" i="2"/>
  <c r="B1216" i="2"/>
  <c r="C1216" i="2"/>
  <c r="A1217" i="2"/>
  <c r="B1217" i="2"/>
  <c r="C1217" i="2"/>
  <c r="A1218" i="2"/>
  <c r="B1218" i="2"/>
  <c r="C1218" i="2"/>
  <c r="A1219" i="2"/>
  <c r="B1219" i="2"/>
  <c r="C1219" i="2"/>
  <c r="A1220" i="2"/>
  <c r="B1220" i="2"/>
  <c r="C1220" i="2"/>
  <c r="A1221" i="2"/>
  <c r="B1221" i="2"/>
  <c r="C1221" i="2"/>
  <c r="A1222" i="2"/>
  <c r="B1222" i="2"/>
  <c r="C1222" i="2"/>
  <c r="A1223" i="2"/>
  <c r="B1223" i="2"/>
  <c r="C1223" i="2"/>
  <c r="A1224" i="2"/>
  <c r="B1224" i="2"/>
  <c r="C1224" i="2"/>
  <c r="A1225" i="2"/>
  <c r="B1225" i="2"/>
  <c r="C1225" i="2"/>
  <c r="A1226" i="2"/>
  <c r="B1226" i="2"/>
  <c r="C1226" i="2"/>
  <c r="A1227" i="2"/>
  <c r="B1227" i="2"/>
  <c r="C1227" i="2"/>
  <c r="A1228" i="2"/>
  <c r="B1228" i="2"/>
  <c r="C1228" i="2"/>
  <c r="A1229" i="2"/>
  <c r="B1229" i="2"/>
  <c r="C1229" i="2"/>
  <c r="A1230" i="2"/>
  <c r="B1230" i="2"/>
  <c r="C1230" i="2"/>
  <c r="A1231" i="2"/>
  <c r="B1231" i="2"/>
  <c r="C1231" i="2"/>
  <c r="A1232" i="2"/>
  <c r="B1232" i="2"/>
  <c r="C1232" i="2"/>
  <c r="A1233" i="2"/>
  <c r="B1233" i="2"/>
  <c r="C1233" i="2"/>
  <c r="A1234" i="2"/>
  <c r="B1234" i="2"/>
  <c r="C1234" i="2"/>
  <c r="A1235" i="2"/>
  <c r="B1235" i="2"/>
  <c r="C1235" i="2"/>
  <c r="A1236" i="2"/>
  <c r="B1236" i="2"/>
  <c r="C1236" i="2"/>
  <c r="A1237" i="2"/>
  <c r="B1237" i="2"/>
  <c r="C1237" i="2"/>
  <c r="A1238" i="2"/>
  <c r="B1238" i="2"/>
  <c r="C1238" i="2"/>
  <c r="A1239" i="2"/>
  <c r="B1239" i="2"/>
  <c r="C1239" i="2"/>
  <c r="A1240" i="2"/>
  <c r="B1240" i="2"/>
  <c r="C1240" i="2"/>
  <c r="A1241" i="2"/>
  <c r="B1241" i="2"/>
  <c r="C1241" i="2"/>
  <c r="A1242" i="2"/>
  <c r="B1242" i="2"/>
  <c r="C1242" i="2"/>
  <c r="A1243" i="2"/>
  <c r="B1243" i="2"/>
  <c r="C1243" i="2"/>
  <c r="A1244" i="2"/>
  <c r="B1244" i="2"/>
  <c r="C1244" i="2"/>
  <c r="A1245" i="2"/>
  <c r="B1245" i="2"/>
  <c r="C1245" i="2"/>
  <c r="A1246" i="2"/>
  <c r="B1246" i="2"/>
  <c r="C1246" i="2"/>
  <c r="A1247" i="2"/>
  <c r="B1247" i="2"/>
  <c r="C1247" i="2"/>
  <c r="A1248" i="2"/>
  <c r="B1248" i="2"/>
  <c r="C1248" i="2"/>
  <c r="A1249" i="2"/>
  <c r="B1249" i="2"/>
  <c r="C1249" i="2"/>
  <c r="A1250" i="2"/>
  <c r="B1250" i="2"/>
  <c r="C1250" i="2"/>
  <c r="A1251" i="2"/>
  <c r="B1251" i="2"/>
  <c r="C1251" i="2"/>
  <c r="A1252" i="2"/>
  <c r="B1252" i="2"/>
  <c r="C1252" i="2"/>
  <c r="A1253" i="2"/>
  <c r="B1253" i="2"/>
  <c r="C1253" i="2"/>
  <c r="A1254" i="2"/>
  <c r="B1254" i="2"/>
  <c r="C1254" i="2"/>
  <c r="A1255" i="2"/>
  <c r="B1255" i="2"/>
  <c r="C1255" i="2"/>
  <c r="A1256" i="2"/>
  <c r="B1256" i="2"/>
  <c r="C1256" i="2"/>
  <c r="A1257" i="2"/>
  <c r="B1257" i="2"/>
  <c r="C1257" i="2"/>
  <c r="A1258" i="2"/>
  <c r="B1258" i="2"/>
  <c r="C1258" i="2"/>
  <c r="A1259" i="2"/>
  <c r="B1259" i="2"/>
  <c r="C1259" i="2"/>
  <c r="A1260" i="2"/>
  <c r="B1260" i="2"/>
  <c r="C1260" i="2"/>
  <c r="A1261" i="2"/>
  <c r="B1261" i="2"/>
  <c r="C1261" i="2"/>
  <c r="A1262" i="2"/>
  <c r="B1262" i="2"/>
  <c r="C1262" i="2"/>
  <c r="A1263" i="2"/>
  <c r="B1263" i="2"/>
  <c r="C1263" i="2"/>
  <c r="A1264" i="2"/>
  <c r="B1264" i="2"/>
  <c r="C1264" i="2"/>
  <c r="A1265" i="2"/>
  <c r="B1265" i="2"/>
  <c r="C1265" i="2"/>
  <c r="A1266" i="2"/>
  <c r="B1266" i="2"/>
  <c r="C1266" i="2"/>
  <c r="A1267" i="2"/>
  <c r="B1267" i="2"/>
  <c r="C1267" i="2"/>
  <c r="A1268" i="2"/>
  <c r="B1268" i="2"/>
  <c r="C1268" i="2"/>
  <c r="A1269" i="2"/>
  <c r="B1269" i="2"/>
  <c r="C1269" i="2"/>
  <c r="A1270" i="2"/>
  <c r="B1270" i="2"/>
  <c r="C1270" i="2"/>
  <c r="A1271" i="2"/>
  <c r="B1271" i="2"/>
  <c r="C1271" i="2"/>
  <c r="A1272" i="2"/>
  <c r="B1272" i="2"/>
  <c r="C1272" i="2"/>
  <c r="A1273" i="2"/>
  <c r="B1273" i="2"/>
  <c r="C1273" i="2"/>
  <c r="A1274" i="2"/>
  <c r="B1274" i="2"/>
  <c r="C1274" i="2"/>
  <c r="A1275" i="2"/>
  <c r="B1275" i="2"/>
  <c r="C1275" i="2"/>
  <c r="A1276" i="2"/>
  <c r="B1276" i="2"/>
  <c r="C1276" i="2"/>
  <c r="A1277" i="2"/>
  <c r="B1277" i="2"/>
  <c r="C1277" i="2"/>
  <c r="A1278" i="2"/>
  <c r="B1278" i="2"/>
  <c r="C1278" i="2"/>
  <c r="A1279" i="2"/>
  <c r="B1279" i="2"/>
  <c r="C1279" i="2"/>
  <c r="A1280" i="2"/>
  <c r="B1280" i="2"/>
  <c r="C1280" i="2"/>
  <c r="A1281" i="2"/>
  <c r="B1281" i="2"/>
  <c r="C1281" i="2"/>
  <c r="A1282" i="2"/>
  <c r="B1282" i="2"/>
  <c r="C1282" i="2"/>
  <c r="A1283" i="2"/>
  <c r="B1283" i="2"/>
  <c r="C1283" i="2"/>
  <c r="A1284" i="2"/>
  <c r="B1284" i="2"/>
  <c r="C1284" i="2"/>
  <c r="A1285" i="2"/>
  <c r="B1285" i="2"/>
  <c r="C1285" i="2"/>
  <c r="A1286" i="2"/>
  <c r="B1286" i="2"/>
  <c r="C1286" i="2"/>
  <c r="A1287" i="2"/>
  <c r="B1287" i="2"/>
  <c r="C1287" i="2"/>
  <c r="A1288" i="2"/>
  <c r="B1288" i="2"/>
  <c r="C1288" i="2"/>
  <c r="A1289" i="2"/>
  <c r="B1289" i="2"/>
  <c r="C1289" i="2"/>
  <c r="A1290" i="2"/>
  <c r="B1290" i="2"/>
  <c r="C1290" i="2"/>
  <c r="A1291" i="2"/>
  <c r="B1291" i="2"/>
  <c r="C1291" i="2"/>
  <c r="A1292" i="2"/>
  <c r="B1292" i="2"/>
  <c r="C1292" i="2"/>
  <c r="A1293" i="2"/>
  <c r="B1293" i="2"/>
  <c r="C1293" i="2"/>
  <c r="A1294" i="2"/>
  <c r="B1294" i="2"/>
  <c r="C1294" i="2"/>
  <c r="A1295" i="2"/>
  <c r="B1295" i="2"/>
  <c r="C1295" i="2"/>
  <c r="A1296" i="2"/>
  <c r="B1296" i="2"/>
  <c r="C1296" i="2"/>
  <c r="A1297" i="2"/>
  <c r="B1297" i="2"/>
  <c r="C1297" i="2"/>
  <c r="A1298" i="2"/>
  <c r="B1298" i="2"/>
  <c r="C1298" i="2"/>
  <c r="A1299" i="2"/>
  <c r="B1299" i="2"/>
  <c r="C1299" i="2"/>
  <c r="A1300" i="2"/>
  <c r="B1300" i="2"/>
  <c r="C1300" i="2"/>
  <c r="A1301" i="2"/>
  <c r="B1301" i="2"/>
  <c r="C1301" i="2"/>
  <c r="A1302" i="2"/>
  <c r="B1302" i="2"/>
  <c r="C1302" i="2"/>
  <c r="A1303" i="2"/>
  <c r="B1303" i="2"/>
  <c r="C1303" i="2"/>
  <c r="A1304" i="2"/>
  <c r="B1304" i="2"/>
  <c r="C1304" i="2"/>
  <c r="A1305" i="2"/>
  <c r="B1305" i="2"/>
  <c r="C1305" i="2"/>
  <c r="A1306" i="2"/>
  <c r="B1306" i="2"/>
  <c r="C1306" i="2"/>
  <c r="A1307" i="2"/>
  <c r="B1307" i="2"/>
  <c r="C1307" i="2"/>
  <c r="A1308" i="2"/>
  <c r="B1308" i="2"/>
  <c r="C1308" i="2"/>
  <c r="A1309" i="2"/>
  <c r="B1309" i="2"/>
  <c r="C1309" i="2"/>
  <c r="A1310" i="2"/>
  <c r="B1310" i="2"/>
  <c r="C1310" i="2"/>
  <c r="A1311" i="2"/>
  <c r="B1311" i="2"/>
  <c r="C1311" i="2"/>
  <c r="A1312" i="2"/>
  <c r="B1312" i="2"/>
  <c r="C1312" i="2"/>
  <c r="A1313" i="2"/>
  <c r="B1313" i="2"/>
  <c r="C1313" i="2"/>
  <c r="A1314" i="2"/>
  <c r="B1314" i="2"/>
  <c r="C1314" i="2"/>
  <c r="A1315" i="2"/>
  <c r="B1315" i="2"/>
  <c r="C1315" i="2"/>
  <c r="A1316" i="2"/>
  <c r="B1316" i="2"/>
  <c r="C1316" i="2"/>
  <c r="A1317" i="2"/>
  <c r="B1317" i="2"/>
  <c r="C1317" i="2"/>
  <c r="A1318" i="2"/>
  <c r="B1318" i="2"/>
  <c r="C1318" i="2"/>
  <c r="A1319" i="2"/>
  <c r="B1319" i="2"/>
  <c r="C1319" i="2"/>
  <c r="A1320" i="2"/>
  <c r="B1320" i="2"/>
  <c r="C1320" i="2"/>
  <c r="A1321" i="2"/>
  <c r="B1321" i="2"/>
  <c r="C1321" i="2"/>
  <c r="A1322" i="2"/>
  <c r="B1322" i="2"/>
  <c r="C1322" i="2"/>
  <c r="A1323" i="2"/>
  <c r="B1323" i="2"/>
  <c r="C1323" i="2"/>
  <c r="A1324" i="2"/>
  <c r="B1324" i="2"/>
  <c r="C1324" i="2"/>
  <c r="A1325" i="2"/>
  <c r="B1325" i="2"/>
  <c r="C1325" i="2"/>
  <c r="A1326" i="2"/>
  <c r="B1326" i="2"/>
  <c r="C1326" i="2"/>
  <c r="A1327" i="2"/>
  <c r="B1327" i="2"/>
  <c r="C1327" i="2"/>
  <c r="A1328" i="2"/>
  <c r="B1328" i="2"/>
  <c r="C1328" i="2"/>
  <c r="A1329" i="2"/>
  <c r="B1329" i="2"/>
  <c r="C1329" i="2"/>
  <c r="A1330" i="2"/>
  <c r="B1330" i="2"/>
  <c r="C1330" i="2"/>
  <c r="A1331" i="2"/>
  <c r="B1331" i="2"/>
  <c r="C1331" i="2"/>
  <c r="A1332" i="2"/>
  <c r="B1332" i="2"/>
  <c r="C1332" i="2"/>
  <c r="A1333" i="2"/>
  <c r="B1333" i="2"/>
  <c r="C1333" i="2"/>
  <c r="A1334" i="2"/>
  <c r="B1334" i="2"/>
  <c r="C1334" i="2"/>
  <c r="A1335" i="2"/>
  <c r="B1335" i="2"/>
  <c r="C1335" i="2"/>
  <c r="A1336" i="2"/>
  <c r="B1336" i="2"/>
  <c r="C1336" i="2"/>
  <c r="A1337" i="2"/>
  <c r="B1337" i="2"/>
  <c r="C1337" i="2"/>
  <c r="A1338" i="2"/>
  <c r="B1338" i="2"/>
  <c r="C1338" i="2"/>
  <c r="A1339" i="2"/>
  <c r="B1339" i="2"/>
  <c r="C1339" i="2"/>
  <c r="A1340" i="2"/>
  <c r="B1340" i="2"/>
  <c r="C1340" i="2"/>
  <c r="A1341" i="2"/>
  <c r="B1341" i="2"/>
  <c r="C1341" i="2"/>
  <c r="A1342" i="2"/>
  <c r="B1342" i="2"/>
  <c r="C1342" i="2"/>
  <c r="A1343" i="2"/>
  <c r="B1343" i="2"/>
  <c r="C1343" i="2"/>
  <c r="A1344" i="2"/>
  <c r="B1344" i="2"/>
  <c r="C1344" i="2"/>
  <c r="A1345" i="2"/>
  <c r="B1345" i="2"/>
  <c r="C1345" i="2"/>
  <c r="A1346" i="2"/>
  <c r="B1346" i="2"/>
  <c r="C1346" i="2"/>
  <c r="A1347" i="2"/>
  <c r="B1347" i="2"/>
  <c r="C1347" i="2"/>
  <c r="A1348" i="2"/>
  <c r="B1348" i="2"/>
  <c r="C1348" i="2"/>
  <c r="A1349" i="2"/>
  <c r="B1349" i="2"/>
  <c r="C1349" i="2"/>
  <c r="A1350" i="2"/>
  <c r="B1350" i="2"/>
  <c r="C1350" i="2"/>
  <c r="A1351" i="2"/>
  <c r="B1351" i="2"/>
  <c r="C1351" i="2"/>
  <c r="A1352" i="2"/>
  <c r="B1352" i="2"/>
  <c r="C1352" i="2"/>
  <c r="A1353" i="2"/>
  <c r="B1353" i="2"/>
  <c r="C1353" i="2"/>
  <c r="A1354" i="2"/>
  <c r="B1354" i="2"/>
  <c r="C1354" i="2"/>
  <c r="A1355" i="2"/>
  <c r="B1355" i="2"/>
  <c r="C1355" i="2"/>
  <c r="A1356" i="2"/>
  <c r="B1356" i="2"/>
  <c r="C1356" i="2"/>
  <c r="A1357" i="2"/>
  <c r="B1357" i="2"/>
  <c r="C1357" i="2"/>
  <c r="A1358" i="2"/>
  <c r="B1358" i="2"/>
  <c r="C1358" i="2"/>
  <c r="A1359" i="2"/>
  <c r="B1359" i="2"/>
  <c r="C1359" i="2"/>
  <c r="A1360" i="2"/>
  <c r="B1360" i="2"/>
  <c r="C1360" i="2"/>
  <c r="A1361" i="2"/>
  <c r="B1361" i="2"/>
  <c r="C1361" i="2"/>
  <c r="A1362" i="2"/>
  <c r="B1362" i="2"/>
  <c r="C1362" i="2"/>
  <c r="A1363" i="2"/>
  <c r="B1363" i="2"/>
  <c r="C1363" i="2"/>
  <c r="A1364" i="2"/>
  <c r="B1364" i="2"/>
  <c r="C1364" i="2"/>
  <c r="A1365" i="2"/>
  <c r="B1365" i="2"/>
  <c r="C1365" i="2"/>
  <c r="A1366" i="2"/>
  <c r="B1366" i="2"/>
  <c r="C1366" i="2"/>
  <c r="A1367" i="2"/>
  <c r="B1367" i="2"/>
  <c r="C1367" i="2"/>
  <c r="A1368" i="2"/>
  <c r="B1368" i="2"/>
  <c r="C1368" i="2"/>
  <c r="A1369" i="2"/>
  <c r="B1369" i="2"/>
  <c r="C1369" i="2"/>
  <c r="A1370" i="2"/>
  <c r="B1370" i="2"/>
  <c r="C1370" i="2"/>
  <c r="A1371" i="2"/>
  <c r="B1371" i="2"/>
  <c r="C1371" i="2"/>
  <c r="A1372" i="2"/>
  <c r="B1372" i="2"/>
  <c r="C1372" i="2"/>
  <c r="A1373" i="2"/>
  <c r="B1373" i="2"/>
  <c r="C1373" i="2"/>
  <c r="A1374" i="2"/>
  <c r="B1374" i="2"/>
  <c r="C1374" i="2"/>
  <c r="A1375" i="2"/>
  <c r="B1375" i="2"/>
  <c r="C1375" i="2"/>
  <c r="A1376" i="2"/>
  <c r="B1376" i="2"/>
  <c r="C1376" i="2"/>
  <c r="A1377" i="2"/>
  <c r="B1377" i="2"/>
  <c r="C1377" i="2"/>
  <c r="A1378" i="2"/>
  <c r="B1378" i="2"/>
  <c r="C1378" i="2"/>
  <c r="A1379" i="2"/>
  <c r="B1379" i="2"/>
  <c r="C1379" i="2"/>
  <c r="A1380" i="2"/>
  <c r="B1380" i="2"/>
  <c r="C1380" i="2"/>
  <c r="A1381" i="2"/>
  <c r="B1381" i="2"/>
  <c r="C1381" i="2"/>
  <c r="A1382" i="2"/>
  <c r="B1382" i="2"/>
  <c r="C1382" i="2"/>
  <c r="A1383" i="2"/>
  <c r="B1383" i="2"/>
  <c r="C1383" i="2"/>
  <c r="A1384" i="2"/>
  <c r="B1384" i="2"/>
  <c r="C1384" i="2"/>
  <c r="A1385" i="2"/>
  <c r="B1385" i="2"/>
  <c r="C1385" i="2"/>
  <c r="A1386" i="2"/>
  <c r="B1386" i="2"/>
  <c r="C1386" i="2"/>
  <c r="A1387" i="2"/>
  <c r="B1387" i="2"/>
  <c r="C1387" i="2"/>
  <c r="A1388" i="2"/>
  <c r="B1388" i="2"/>
  <c r="C1388" i="2"/>
  <c r="A1389" i="2"/>
  <c r="B1389" i="2"/>
  <c r="C1389" i="2"/>
  <c r="A1390" i="2"/>
  <c r="B1390" i="2"/>
  <c r="C1390" i="2"/>
  <c r="A1391" i="2"/>
  <c r="B1391" i="2"/>
  <c r="C1391" i="2"/>
  <c r="A1392" i="2"/>
  <c r="B1392" i="2"/>
  <c r="C1392" i="2"/>
  <c r="A1393" i="2"/>
  <c r="B1393" i="2"/>
  <c r="C1393" i="2"/>
  <c r="A1394" i="2"/>
  <c r="B1394" i="2"/>
  <c r="C1394" i="2"/>
  <c r="A1395" i="2"/>
  <c r="B1395" i="2"/>
  <c r="C1395" i="2"/>
  <c r="A1396" i="2"/>
  <c r="B1396" i="2"/>
  <c r="C1396" i="2"/>
  <c r="A1397" i="2"/>
  <c r="B1397" i="2"/>
  <c r="C1397" i="2"/>
  <c r="A1398" i="2"/>
  <c r="B1398" i="2"/>
  <c r="C1398" i="2"/>
  <c r="A1399" i="2"/>
  <c r="B1399" i="2"/>
  <c r="C1399" i="2"/>
  <c r="A1400" i="2"/>
  <c r="B1400" i="2"/>
  <c r="C1400" i="2"/>
  <c r="A1401" i="2"/>
  <c r="B1401" i="2"/>
  <c r="C1401" i="2"/>
  <c r="A1402" i="2"/>
  <c r="B1402" i="2"/>
  <c r="C1402" i="2"/>
  <c r="A1403" i="2"/>
  <c r="B1403" i="2"/>
  <c r="C1403" i="2"/>
  <c r="A1404" i="2"/>
  <c r="B1404" i="2"/>
  <c r="C1404" i="2"/>
  <c r="A1405" i="2"/>
  <c r="B1405" i="2"/>
  <c r="C1405" i="2"/>
  <c r="A1406" i="2"/>
  <c r="B1406" i="2"/>
  <c r="C1406" i="2"/>
  <c r="A1407" i="2"/>
  <c r="B1407" i="2"/>
  <c r="C1407" i="2"/>
  <c r="A1408" i="2"/>
  <c r="B1408" i="2"/>
  <c r="C1408" i="2"/>
  <c r="A1409" i="2"/>
  <c r="B1409" i="2"/>
  <c r="C1409" i="2"/>
  <c r="A1410" i="2"/>
  <c r="B1410" i="2"/>
  <c r="C1410" i="2"/>
  <c r="A1411" i="2"/>
  <c r="B1411" i="2"/>
  <c r="C1411" i="2"/>
  <c r="A1412" i="2"/>
  <c r="B1412" i="2"/>
  <c r="C1412" i="2"/>
  <c r="A1413" i="2"/>
  <c r="B1413" i="2"/>
  <c r="C1413" i="2"/>
  <c r="A1414" i="2"/>
  <c r="B1414" i="2"/>
  <c r="C1414" i="2"/>
  <c r="A1415" i="2"/>
  <c r="B1415" i="2"/>
  <c r="C1415" i="2"/>
  <c r="A1416" i="2"/>
  <c r="B1416" i="2"/>
  <c r="C1416" i="2"/>
  <c r="A1417" i="2"/>
  <c r="B1417" i="2"/>
  <c r="C1417" i="2"/>
  <c r="A1418" i="2"/>
  <c r="B1418" i="2"/>
  <c r="C1418" i="2"/>
  <c r="A1419" i="2"/>
  <c r="B1419" i="2"/>
  <c r="C1419" i="2"/>
  <c r="A1420" i="2"/>
  <c r="B1420" i="2"/>
  <c r="C1420" i="2"/>
  <c r="A1421" i="2"/>
  <c r="B1421" i="2"/>
  <c r="C1421" i="2"/>
  <c r="A1422" i="2"/>
  <c r="B1422" i="2"/>
  <c r="C1422" i="2"/>
  <c r="A1423" i="2"/>
  <c r="B1423" i="2"/>
  <c r="C1423" i="2"/>
  <c r="A1424" i="2"/>
  <c r="B1424" i="2"/>
  <c r="C1424" i="2"/>
  <c r="A1425" i="2"/>
  <c r="B1425" i="2"/>
  <c r="C1425" i="2"/>
  <c r="A1426" i="2"/>
  <c r="B1426" i="2"/>
  <c r="C1426" i="2"/>
  <c r="A1427" i="2"/>
  <c r="B1427" i="2"/>
  <c r="C1427" i="2"/>
  <c r="A1428" i="2"/>
  <c r="B1428" i="2"/>
  <c r="C1428" i="2"/>
  <c r="A1429" i="2"/>
  <c r="B1429" i="2"/>
  <c r="C1429" i="2"/>
  <c r="A1430" i="2"/>
  <c r="B1430" i="2"/>
  <c r="C1430" i="2"/>
  <c r="A1431" i="2"/>
  <c r="B1431" i="2"/>
  <c r="C1431" i="2"/>
  <c r="A1432" i="2"/>
  <c r="B1432" i="2"/>
  <c r="C1432" i="2"/>
  <c r="A1433" i="2"/>
  <c r="B1433" i="2"/>
  <c r="C1433" i="2"/>
  <c r="A1434" i="2"/>
  <c r="B1434" i="2"/>
  <c r="C1434" i="2"/>
  <c r="A1435" i="2"/>
  <c r="B1435" i="2"/>
  <c r="C1435" i="2"/>
  <c r="A1436" i="2"/>
  <c r="B1436" i="2"/>
  <c r="C1436" i="2"/>
  <c r="A1437" i="2"/>
  <c r="B1437" i="2"/>
  <c r="C1437" i="2"/>
  <c r="A1438" i="2"/>
  <c r="B1438" i="2"/>
  <c r="C1438" i="2"/>
  <c r="A1439" i="2"/>
  <c r="B1439" i="2"/>
  <c r="C1439" i="2"/>
  <c r="A1440" i="2"/>
  <c r="B1440" i="2"/>
  <c r="C1440" i="2"/>
  <c r="A1441" i="2"/>
  <c r="B1441" i="2"/>
  <c r="C1441" i="2"/>
  <c r="A1442" i="2"/>
  <c r="B1442" i="2"/>
  <c r="C1442" i="2"/>
  <c r="A1443" i="2"/>
  <c r="B1443" i="2"/>
  <c r="C1443" i="2"/>
  <c r="A1444" i="2"/>
  <c r="B1444" i="2"/>
  <c r="C1444" i="2"/>
  <c r="A1445" i="2"/>
  <c r="B1445" i="2"/>
  <c r="C1445" i="2"/>
  <c r="A1446" i="2"/>
  <c r="B1446" i="2"/>
  <c r="C1446" i="2"/>
  <c r="A1447" i="2"/>
  <c r="B1447" i="2"/>
  <c r="C1447" i="2"/>
  <c r="A1448" i="2"/>
  <c r="B1448" i="2"/>
  <c r="C1448" i="2"/>
  <c r="A1449" i="2"/>
  <c r="B1449" i="2"/>
  <c r="C1449" i="2"/>
  <c r="A1450" i="2"/>
  <c r="B1450" i="2"/>
  <c r="C1450" i="2"/>
  <c r="A1451" i="2"/>
  <c r="B1451" i="2"/>
  <c r="C1451" i="2"/>
  <c r="A1452" i="2"/>
  <c r="B1452" i="2"/>
  <c r="C1452" i="2"/>
  <c r="A1453" i="2"/>
  <c r="B1453" i="2"/>
  <c r="C1453" i="2"/>
  <c r="A1454" i="2"/>
  <c r="B1454" i="2"/>
  <c r="C1454" i="2"/>
  <c r="A1455" i="2"/>
  <c r="B1455" i="2"/>
  <c r="C1455" i="2"/>
  <c r="A1456" i="2"/>
  <c r="B1456" i="2"/>
  <c r="C1456" i="2"/>
  <c r="A1457" i="2"/>
  <c r="B1457" i="2"/>
  <c r="C1457" i="2"/>
  <c r="A1458" i="2"/>
  <c r="B1458" i="2"/>
  <c r="C1458" i="2"/>
  <c r="A1459" i="2"/>
  <c r="B1459" i="2"/>
  <c r="C1459" i="2"/>
  <c r="A1460" i="2"/>
  <c r="B1460" i="2"/>
  <c r="C1460" i="2"/>
  <c r="A1461" i="2"/>
  <c r="B1461" i="2"/>
  <c r="C1461" i="2"/>
  <c r="A1462" i="2"/>
  <c r="B1462" i="2"/>
  <c r="C1462" i="2"/>
  <c r="A1463" i="2"/>
  <c r="B1463" i="2"/>
  <c r="C1463" i="2"/>
  <c r="A1464" i="2"/>
  <c r="B1464" i="2"/>
  <c r="C1464" i="2"/>
  <c r="A1465" i="2"/>
  <c r="B1465" i="2"/>
  <c r="C1465" i="2"/>
  <c r="A1466" i="2"/>
  <c r="B1466" i="2"/>
  <c r="C1466" i="2"/>
  <c r="A1467" i="2"/>
  <c r="B1467" i="2"/>
  <c r="C1467" i="2"/>
  <c r="A1468" i="2"/>
  <c r="B1468" i="2"/>
  <c r="C1468" i="2"/>
  <c r="A1469" i="2"/>
  <c r="B1469" i="2"/>
  <c r="C1469" i="2"/>
  <c r="A1470" i="2"/>
  <c r="B1470" i="2"/>
  <c r="C1470" i="2"/>
  <c r="A1471" i="2"/>
  <c r="B1471" i="2"/>
  <c r="C1471" i="2"/>
  <c r="A1472" i="2"/>
  <c r="B1472" i="2"/>
  <c r="C1472" i="2"/>
  <c r="A1473" i="2"/>
  <c r="B1473" i="2"/>
  <c r="C1473" i="2"/>
  <c r="A1474" i="2"/>
  <c r="B1474" i="2"/>
  <c r="C1474" i="2"/>
  <c r="A1475" i="2"/>
  <c r="B1475" i="2"/>
  <c r="C1475" i="2"/>
  <c r="A1476" i="2"/>
  <c r="B1476" i="2"/>
  <c r="C1476" i="2"/>
  <c r="A1477" i="2"/>
  <c r="B1477" i="2"/>
  <c r="C1477" i="2"/>
  <c r="A1478" i="2"/>
  <c r="B1478" i="2"/>
  <c r="C1478" i="2"/>
  <c r="A1479" i="2"/>
  <c r="B1479" i="2"/>
  <c r="C1479" i="2"/>
  <c r="A1480" i="2"/>
  <c r="B1480" i="2"/>
  <c r="C1480" i="2"/>
  <c r="A1481" i="2"/>
  <c r="B1481" i="2"/>
  <c r="C1481" i="2"/>
  <c r="A1482" i="2"/>
  <c r="B1482" i="2"/>
  <c r="C1482" i="2"/>
  <c r="A1483" i="2"/>
  <c r="B1483" i="2"/>
  <c r="C1483" i="2"/>
  <c r="A1484" i="2"/>
  <c r="B1484" i="2"/>
  <c r="C1484" i="2"/>
  <c r="A1485" i="2"/>
  <c r="B1485" i="2"/>
  <c r="C1485" i="2"/>
  <c r="A1486" i="2"/>
  <c r="B1486" i="2"/>
  <c r="C1486" i="2"/>
  <c r="A1487" i="2"/>
  <c r="B1487" i="2"/>
  <c r="C1487" i="2"/>
  <c r="A1488" i="2"/>
  <c r="B1488" i="2"/>
  <c r="C1488" i="2"/>
  <c r="A1489" i="2"/>
  <c r="B1489" i="2"/>
  <c r="C1489" i="2"/>
  <c r="A1490" i="2"/>
  <c r="B1490" i="2"/>
  <c r="C1490" i="2"/>
  <c r="A1491" i="2"/>
  <c r="B1491" i="2"/>
  <c r="C1491" i="2"/>
  <c r="A1492" i="2"/>
  <c r="B1492" i="2"/>
  <c r="C1492" i="2"/>
  <c r="A1493" i="2"/>
  <c r="B1493" i="2"/>
  <c r="C1493" i="2"/>
  <c r="A1494" i="2"/>
  <c r="B1494" i="2"/>
  <c r="C1494" i="2"/>
  <c r="A1495" i="2"/>
  <c r="B1495" i="2"/>
  <c r="C1495" i="2"/>
  <c r="A1496" i="2"/>
  <c r="B1496" i="2"/>
  <c r="C1496" i="2"/>
  <c r="A1497" i="2"/>
  <c r="B1497" i="2"/>
  <c r="C1497" i="2"/>
  <c r="A1498" i="2"/>
  <c r="B1498" i="2"/>
  <c r="C1498" i="2"/>
  <c r="A1499" i="2"/>
  <c r="B1499" i="2"/>
  <c r="C1499" i="2"/>
  <c r="A1500" i="2"/>
  <c r="B1500" i="2"/>
  <c r="C1500" i="2"/>
  <c r="A1501" i="2"/>
  <c r="B1501" i="2"/>
  <c r="C1501" i="2"/>
  <c r="A1502" i="2"/>
  <c r="B1502" i="2"/>
  <c r="C1502" i="2"/>
  <c r="A1503" i="2"/>
  <c r="B1503" i="2"/>
  <c r="C1503" i="2"/>
  <c r="A1504" i="2"/>
  <c r="B1504" i="2"/>
  <c r="C1504" i="2"/>
  <c r="A1505" i="2"/>
  <c r="B1505" i="2"/>
  <c r="C1505" i="2"/>
  <c r="A1506" i="2"/>
  <c r="B1506" i="2"/>
  <c r="C1506" i="2"/>
  <c r="A1507" i="2"/>
  <c r="B1507" i="2"/>
  <c r="C1507" i="2"/>
  <c r="A1508" i="2"/>
  <c r="B1508" i="2"/>
  <c r="C1508" i="2"/>
  <c r="A1509" i="2"/>
  <c r="B1509" i="2"/>
  <c r="C1509" i="2"/>
  <c r="A1510" i="2"/>
  <c r="B1510" i="2"/>
  <c r="C1510" i="2"/>
  <c r="A1511" i="2"/>
  <c r="B1511" i="2"/>
  <c r="C1511" i="2"/>
  <c r="A1512" i="2"/>
  <c r="B1512" i="2"/>
  <c r="C1512" i="2"/>
  <c r="A1513" i="2"/>
  <c r="B1513" i="2"/>
  <c r="C1513" i="2"/>
  <c r="A1514" i="2"/>
  <c r="B1514" i="2"/>
  <c r="C1514" i="2"/>
  <c r="A1515" i="2"/>
  <c r="B1515" i="2"/>
  <c r="C1515" i="2"/>
  <c r="A1516" i="2"/>
  <c r="B1516" i="2"/>
  <c r="C1516" i="2"/>
  <c r="A1517" i="2"/>
  <c r="B1517" i="2"/>
  <c r="C1517" i="2"/>
  <c r="A1518" i="2"/>
  <c r="B1518" i="2"/>
  <c r="C1518" i="2"/>
  <c r="A1519" i="2"/>
  <c r="B1519" i="2"/>
  <c r="C1519" i="2"/>
  <c r="A1520" i="2"/>
  <c r="B1520" i="2"/>
  <c r="C1520" i="2"/>
  <c r="A1521" i="2"/>
  <c r="B1521" i="2"/>
  <c r="C1521" i="2"/>
  <c r="A1522" i="2"/>
  <c r="B1522" i="2"/>
  <c r="C1522" i="2"/>
  <c r="A1523" i="2"/>
  <c r="B1523" i="2"/>
  <c r="C1523" i="2"/>
  <c r="A1524" i="2"/>
  <c r="B1524" i="2"/>
  <c r="C1524" i="2"/>
  <c r="A1525" i="2"/>
  <c r="B1525" i="2"/>
  <c r="C1525" i="2"/>
  <c r="A1526" i="2"/>
  <c r="B1526" i="2"/>
  <c r="C1526" i="2"/>
  <c r="A1527" i="2"/>
  <c r="B1527" i="2"/>
  <c r="C1527" i="2"/>
  <c r="A1528" i="2"/>
  <c r="B1528" i="2"/>
  <c r="C1528" i="2"/>
  <c r="A1529" i="2"/>
  <c r="B1529" i="2"/>
  <c r="C1529" i="2"/>
  <c r="A1530" i="2"/>
  <c r="B1530" i="2"/>
  <c r="C1530" i="2"/>
  <c r="A1531" i="2"/>
  <c r="B1531" i="2"/>
  <c r="C1531" i="2"/>
  <c r="A1532" i="2"/>
  <c r="B1532" i="2"/>
  <c r="C1532" i="2"/>
  <c r="A1533" i="2"/>
  <c r="B1533" i="2"/>
  <c r="C1533" i="2"/>
  <c r="A1534" i="2"/>
  <c r="B1534" i="2"/>
  <c r="C1534" i="2"/>
  <c r="A1535" i="2"/>
  <c r="B1535" i="2"/>
  <c r="C1535" i="2"/>
  <c r="A1536" i="2"/>
  <c r="B1536" i="2"/>
  <c r="C1536" i="2"/>
  <c r="A1537" i="2"/>
  <c r="B1537" i="2"/>
  <c r="C1537" i="2"/>
  <c r="A1538" i="2"/>
  <c r="B1538" i="2"/>
  <c r="C1538" i="2"/>
  <c r="A1539" i="2"/>
  <c r="B1539" i="2"/>
  <c r="C1539" i="2"/>
  <c r="A1540" i="2"/>
  <c r="B1540" i="2"/>
  <c r="C1540" i="2"/>
  <c r="A1541" i="2"/>
  <c r="B1541" i="2"/>
  <c r="C1541" i="2"/>
  <c r="A1542" i="2"/>
  <c r="B1542" i="2"/>
  <c r="C1542" i="2"/>
  <c r="A1543" i="2"/>
  <c r="B1543" i="2"/>
  <c r="C1543" i="2"/>
  <c r="A1544" i="2"/>
  <c r="B1544" i="2"/>
  <c r="C1544" i="2"/>
  <c r="A1545" i="2"/>
  <c r="B1545" i="2"/>
  <c r="C1545" i="2"/>
  <c r="A1546" i="2"/>
  <c r="B1546" i="2"/>
  <c r="C1546" i="2"/>
  <c r="A1547" i="2"/>
  <c r="B1547" i="2"/>
  <c r="C1547" i="2"/>
  <c r="A1548" i="2"/>
  <c r="B1548" i="2"/>
  <c r="C1548" i="2"/>
  <c r="A1549" i="2"/>
  <c r="B1549" i="2"/>
  <c r="C1549" i="2"/>
  <c r="A1550" i="2"/>
  <c r="B1550" i="2"/>
  <c r="C1550" i="2"/>
  <c r="A1551" i="2"/>
  <c r="B1551" i="2"/>
  <c r="C1551" i="2"/>
  <c r="A1552" i="2"/>
  <c r="B1552" i="2"/>
  <c r="C1552" i="2"/>
  <c r="A1553" i="2"/>
  <c r="B1553" i="2"/>
  <c r="C1553" i="2"/>
  <c r="A1554" i="2"/>
  <c r="B1554" i="2"/>
  <c r="C1554" i="2"/>
  <c r="A1555" i="2"/>
  <c r="B1555" i="2"/>
  <c r="C1555" i="2"/>
  <c r="A1556" i="2"/>
  <c r="B1556" i="2"/>
  <c r="C1556" i="2"/>
  <c r="A1557" i="2"/>
  <c r="B1557" i="2"/>
  <c r="C1557" i="2"/>
  <c r="A1558" i="2"/>
  <c r="B1558" i="2"/>
  <c r="C1558" i="2"/>
  <c r="A1559" i="2"/>
  <c r="B1559" i="2"/>
  <c r="C1559" i="2"/>
  <c r="A1560" i="2"/>
  <c r="B1560" i="2"/>
  <c r="C1560" i="2"/>
  <c r="A1561" i="2"/>
  <c r="B1561" i="2"/>
  <c r="C1561" i="2"/>
  <c r="A1562" i="2"/>
  <c r="B1562" i="2"/>
  <c r="C1562" i="2"/>
  <c r="A1563" i="2"/>
  <c r="B1563" i="2"/>
  <c r="C1563" i="2"/>
  <c r="A1564" i="2"/>
  <c r="B1564" i="2"/>
  <c r="C1564" i="2"/>
  <c r="A1565" i="2"/>
  <c r="B1565" i="2"/>
  <c r="C1565" i="2"/>
  <c r="A1566" i="2"/>
  <c r="B1566" i="2"/>
  <c r="C1566" i="2"/>
  <c r="A1567" i="2"/>
  <c r="B1567" i="2"/>
  <c r="C1567" i="2"/>
  <c r="A1568" i="2"/>
  <c r="B1568" i="2"/>
  <c r="C1568" i="2"/>
  <c r="A1569" i="2"/>
  <c r="B1569" i="2"/>
  <c r="C1569" i="2"/>
  <c r="A1570" i="2"/>
  <c r="B1570" i="2"/>
  <c r="C1570" i="2"/>
  <c r="A1571" i="2"/>
  <c r="B1571" i="2"/>
  <c r="C1571" i="2"/>
  <c r="A1572" i="2"/>
  <c r="B1572" i="2"/>
  <c r="C1572" i="2"/>
  <c r="A1573" i="2"/>
  <c r="B1573" i="2"/>
  <c r="C1573" i="2"/>
  <c r="A1574" i="2"/>
  <c r="B1574" i="2"/>
  <c r="C1574" i="2"/>
  <c r="A1575" i="2"/>
  <c r="B1575" i="2"/>
  <c r="C1575" i="2"/>
  <c r="A1576" i="2"/>
  <c r="B1576" i="2"/>
  <c r="C1576" i="2"/>
  <c r="A1577" i="2"/>
  <c r="B1577" i="2"/>
  <c r="C1577" i="2"/>
  <c r="A1578" i="2"/>
  <c r="B1578" i="2"/>
  <c r="C1578" i="2"/>
  <c r="A1579" i="2"/>
  <c r="B1579" i="2"/>
  <c r="C1579" i="2"/>
  <c r="A1580" i="2"/>
  <c r="B1580" i="2"/>
  <c r="C1580" i="2"/>
  <c r="A1581" i="2"/>
  <c r="B1581" i="2"/>
  <c r="C1581" i="2"/>
  <c r="A1582" i="2"/>
  <c r="B1582" i="2"/>
  <c r="C1582" i="2"/>
  <c r="A1583" i="2"/>
  <c r="B1583" i="2"/>
  <c r="C1583" i="2"/>
  <c r="A1584" i="2"/>
  <c r="B1584" i="2"/>
  <c r="C1584" i="2"/>
  <c r="A1585" i="2"/>
  <c r="B1585" i="2"/>
  <c r="C1585" i="2"/>
  <c r="A1586" i="2"/>
  <c r="B1586" i="2"/>
  <c r="C1586" i="2"/>
  <c r="A1587" i="2"/>
  <c r="B1587" i="2"/>
  <c r="C1587" i="2"/>
  <c r="A1588" i="2"/>
  <c r="B1588" i="2"/>
  <c r="C1588" i="2"/>
  <c r="A1589" i="2"/>
  <c r="B1589" i="2"/>
  <c r="C1589" i="2"/>
  <c r="A1590" i="2"/>
  <c r="B1590" i="2"/>
  <c r="C1590" i="2"/>
  <c r="A1591" i="2"/>
  <c r="B1591" i="2"/>
  <c r="C1591" i="2"/>
  <c r="A1592" i="2"/>
  <c r="B1592" i="2"/>
  <c r="C1592" i="2"/>
  <c r="A1593" i="2"/>
  <c r="B1593" i="2"/>
  <c r="C1593" i="2"/>
  <c r="A1594" i="2"/>
  <c r="B1594" i="2"/>
  <c r="C1594" i="2"/>
  <c r="A1595" i="2"/>
  <c r="B1595" i="2"/>
  <c r="C1595" i="2"/>
  <c r="A1596" i="2"/>
  <c r="B1596" i="2"/>
  <c r="C1596" i="2"/>
  <c r="A1597" i="2"/>
  <c r="B1597" i="2"/>
  <c r="C1597" i="2"/>
  <c r="A1598" i="2"/>
  <c r="B1598" i="2"/>
  <c r="C1598" i="2"/>
  <c r="A1599" i="2"/>
  <c r="B1599" i="2"/>
  <c r="C1599" i="2"/>
  <c r="A1600" i="2"/>
  <c r="B1600" i="2"/>
  <c r="C1600" i="2"/>
  <c r="A1601" i="2"/>
  <c r="B1601" i="2"/>
  <c r="C1601" i="2"/>
  <c r="A1602" i="2"/>
  <c r="B1602" i="2"/>
  <c r="C1602" i="2"/>
  <c r="A1603" i="2"/>
  <c r="B1603" i="2"/>
  <c r="C1603" i="2"/>
  <c r="A1604" i="2"/>
  <c r="B1604" i="2"/>
  <c r="C1604" i="2"/>
  <c r="A1605" i="2"/>
  <c r="B1605" i="2"/>
  <c r="C1605" i="2"/>
  <c r="A1606" i="2"/>
  <c r="B1606" i="2"/>
  <c r="C1606" i="2"/>
  <c r="A1607" i="2"/>
  <c r="B1607" i="2"/>
  <c r="C1607" i="2"/>
  <c r="A1608" i="2"/>
  <c r="B1608" i="2"/>
  <c r="C1608" i="2"/>
  <c r="A1609" i="2"/>
  <c r="B1609" i="2"/>
  <c r="C1609" i="2"/>
  <c r="A1610" i="2"/>
  <c r="B1610" i="2"/>
  <c r="C1610" i="2"/>
  <c r="A1611" i="2"/>
  <c r="B1611" i="2"/>
  <c r="C1611" i="2"/>
  <c r="A1612" i="2"/>
  <c r="B1612" i="2"/>
  <c r="C1612" i="2"/>
  <c r="A1613" i="2"/>
  <c r="B1613" i="2"/>
  <c r="C1613" i="2"/>
  <c r="A1614" i="2"/>
  <c r="B1614" i="2"/>
  <c r="C1614" i="2"/>
  <c r="A1615" i="2"/>
  <c r="B1615" i="2"/>
  <c r="C1615" i="2"/>
  <c r="A1616" i="2"/>
  <c r="B1616" i="2"/>
  <c r="C1616" i="2"/>
  <c r="A1617" i="2"/>
  <c r="B1617" i="2"/>
  <c r="C1617" i="2"/>
  <c r="A1618" i="2"/>
  <c r="B1618" i="2"/>
  <c r="C1618" i="2"/>
  <c r="A1619" i="2"/>
  <c r="B1619" i="2"/>
  <c r="C1619" i="2"/>
  <c r="A1620" i="2"/>
  <c r="B1620" i="2"/>
  <c r="C1620" i="2"/>
  <c r="A1621" i="2"/>
  <c r="B1621" i="2"/>
  <c r="C1621" i="2"/>
  <c r="A1622" i="2"/>
  <c r="B1622" i="2"/>
  <c r="C1622" i="2"/>
  <c r="A1623" i="2"/>
  <c r="B1623" i="2"/>
  <c r="C1623" i="2"/>
  <c r="A1624" i="2"/>
  <c r="B1624" i="2"/>
  <c r="C1624" i="2"/>
  <c r="A1625" i="2"/>
  <c r="B1625" i="2"/>
  <c r="C1625" i="2"/>
  <c r="A1626" i="2"/>
  <c r="B1626" i="2"/>
  <c r="C1626" i="2"/>
  <c r="A1627" i="2"/>
  <c r="B1627" i="2"/>
  <c r="C1627" i="2"/>
  <c r="A1628" i="2"/>
  <c r="B1628" i="2"/>
  <c r="C1628" i="2"/>
  <c r="A1629" i="2"/>
  <c r="B1629" i="2"/>
  <c r="C1629" i="2"/>
  <c r="A1630" i="2"/>
  <c r="B1630" i="2"/>
  <c r="C1630" i="2"/>
  <c r="A1631" i="2"/>
  <c r="B1631" i="2"/>
  <c r="C1631" i="2"/>
  <c r="A1632" i="2"/>
  <c r="B1632" i="2"/>
  <c r="C1632" i="2"/>
  <c r="A1633" i="2"/>
  <c r="B1633" i="2"/>
  <c r="C1633" i="2"/>
  <c r="A1634" i="2"/>
  <c r="B1634" i="2"/>
  <c r="C1634" i="2"/>
  <c r="A1635" i="2"/>
  <c r="B1635" i="2"/>
  <c r="C1635" i="2"/>
  <c r="A1636" i="2"/>
  <c r="B1636" i="2"/>
  <c r="C1636" i="2"/>
  <c r="A1637" i="2"/>
  <c r="B1637" i="2"/>
  <c r="C1637" i="2"/>
  <c r="A1638" i="2"/>
  <c r="B1638" i="2"/>
  <c r="C1638" i="2"/>
  <c r="A1639" i="2"/>
  <c r="B1639" i="2"/>
  <c r="C1639" i="2"/>
  <c r="A1640" i="2"/>
  <c r="B1640" i="2"/>
  <c r="C1640" i="2"/>
  <c r="A1641" i="2"/>
  <c r="B1641" i="2"/>
  <c r="C1641" i="2"/>
  <c r="A1642" i="2"/>
  <c r="B1642" i="2"/>
  <c r="C1642" i="2"/>
  <c r="A1643" i="2"/>
  <c r="B1643" i="2"/>
  <c r="C1643" i="2"/>
  <c r="A1644" i="2"/>
  <c r="B1644" i="2"/>
  <c r="C1644" i="2"/>
  <c r="A1645" i="2"/>
  <c r="B1645" i="2"/>
  <c r="C1645" i="2"/>
  <c r="A1646" i="2"/>
  <c r="B1646" i="2"/>
  <c r="C1646" i="2"/>
  <c r="A1647" i="2"/>
  <c r="B1647" i="2"/>
  <c r="C1647" i="2"/>
  <c r="A1648" i="2"/>
  <c r="B1648" i="2"/>
  <c r="C1648" i="2"/>
  <c r="A1649" i="2"/>
  <c r="B1649" i="2"/>
  <c r="C1649" i="2"/>
  <c r="A1650" i="2"/>
  <c r="B1650" i="2"/>
  <c r="C1650" i="2"/>
  <c r="A1651" i="2"/>
  <c r="B1651" i="2"/>
  <c r="C1651" i="2"/>
  <c r="A1652" i="2"/>
  <c r="B1652" i="2"/>
  <c r="C1652" i="2"/>
  <c r="A1653" i="2"/>
  <c r="B1653" i="2"/>
  <c r="C1653" i="2"/>
  <c r="A1654" i="2"/>
  <c r="B1654" i="2"/>
  <c r="C1654" i="2"/>
  <c r="A1655" i="2"/>
  <c r="B1655" i="2"/>
  <c r="C1655" i="2"/>
  <c r="A1656" i="2"/>
  <c r="B1656" i="2"/>
  <c r="C1656" i="2"/>
  <c r="A1657" i="2"/>
  <c r="B1657" i="2"/>
  <c r="C1657" i="2"/>
  <c r="A1658" i="2"/>
  <c r="B1658" i="2"/>
  <c r="C1658" i="2"/>
  <c r="A1659" i="2"/>
  <c r="B1659" i="2"/>
  <c r="C1659" i="2"/>
  <c r="A1660" i="2"/>
  <c r="B1660" i="2"/>
  <c r="C1660" i="2"/>
  <c r="A1661" i="2"/>
  <c r="B1661" i="2"/>
  <c r="C1661" i="2"/>
  <c r="A1662" i="2"/>
  <c r="B1662" i="2"/>
  <c r="C1662" i="2"/>
  <c r="A1663" i="2"/>
  <c r="B1663" i="2"/>
  <c r="C1663" i="2"/>
  <c r="A1664" i="2"/>
  <c r="B1664" i="2"/>
  <c r="C1664" i="2"/>
  <c r="A1665" i="2"/>
  <c r="B1665" i="2"/>
  <c r="C1665" i="2"/>
  <c r="A1666" i="2"/>
  <c r="B1666" i="2"/>
  <c r="C1666" i="2"/>
  <c r="A1667" i="2"/>
  <c r="B1667" i="2"/>
  <c r="C1667" i="2"/>
  <c r="A1668" i="2"/>
  <c r="B1668" i="2"/>
  <c r="C1668" i="2"/>
  <c r="A1669" i="2"/>
  <c r="B1669" i="2"/>
  <c r="C1669" i="2"/>
  <c r="A1670" i="2"/>
  <c r="B1670" i="2"/>
  <c r="C1670" i="2"/>
  <c r="A1671" i="2"/>
  <c r="B1671" i="2"/>
  <c r="C1671" i="2"/>
  <c r="A1672" i="2"/>
  <c r="B1672" i="2"/>
  <c r="C1672" i="2"/>
  <c r="A1673" i="2"/>
  <c r="B1673" i="2"/>
  <c r="C1673" i="2"/>
  <c r="A1674" i="2"/>
  <c r="B1674" i="2"/>
  <c r="C1674" i="2"/>
  <c r="A1675" i="2"/>
  <c r="B1675" i="2"/>
  <c r="C1675" i="2"/>
  <c r="A1676" i="2"/>
  <c r="B1676" i="2"/>
  <c r="C1676" i="2"/>
  <c r="A1677" i="2"/>
  <c r="B1677" i="2"/>
  <c r="C1677" i="2"/>
  <c r="A1678" i="2"/>
  <c r="B1678" i="2"/>
  <c r="C1678" i="2"/>
  <c r="A1679" i="2"/>
  <c r="B1679" i="2"/>
  <c r="C1679" i="2"/>
  <c r="A1680" i="2"/>
  <c r="B1680" i="2"/>
  <c r="C1680" i="2"/>
  <c r="A1681" i="2"/>
  <c r="B1681" i="2"/>
  <c r="C1681" i="2"/>
  <c r="A1682" i="2"/>
  <c r="B1682" i="2"/>
  <c r="C1682" i="2"/>
  <c r="A1683" i="2"/>
  <c r="B1683" i="2"/>
  <c r="C1683" i="2"/>
  <c r="A1684" i="2"/>
  <c r="B1684" i="2"/>
  <c r="C1684" i="2"/>
  <c r="A1685" i="2"/>
  <c r="B1685" i="2"/>
  <c r="C1685" i="2"/>
  <c r="A1686" i="2"/>
  <c r="B1686" i="2"/>
  <c r="C1686" i="2"/>
  <c r="A1687" i="2"/>
  <c r="B1687" i="2"/>
  <c r="C1687" i="2"/>
  <c r="A1688" i="2"/>
  <c r="B1688" i="2"/>
  <c r="C1688" i="2"/>
  <c r="A1689" i="2"/>
  <c r="B1689" i="2"/>
  <c r="C1689" i="2"/>
  <c r="A1690" i="2"/>
  <c r="B1690" i="2"/>
  <c r="C1690" i="2"/>
  <c r="A1691" i="2"/>
  <c r="B1691" i="2"/>
  <c r="C1691" i="2"/>
  <c r="A1692" i="2"/>
  <c r="B1692" i="2"/>
  <c r="C1692" i="2"/>
  <c r="A1693" i="2"/>
  <c r="B1693" i="2"/>
  <c r="C1693" i="2"/>
  <c r="A1694" i="2"/>
  <c r="B1694" i="2"/>
  <c r="C1694" i="2"/>
  <c r="A1695" i="2"/>
  <c r="B1695" i="2"/>
  <c r="C1695" i="2"/>
  <c r="A1696" i="2"/>
  <c r="B1696" i="2"/>
  <c r="C1696" i="2"/>
  <c r="A1697" i="2"/>
  <c r="B1697" i="2"/>
  <c r="C1697" i="2"/>
  <c r="A1698" i="2"/>
  <c r="B1698" i="2"/>
  <c r="C1698" i="2"/>
  <c r="A1699" i="2"/>
  <c r="B1699" i="2"/>
  <c r="C1699" i="2"/>
  <c r="A1700" i="2"/>
  <c r="B1700" i="2"/>
  <c r="C1700" i="2"/>
  <c r="A1701" i="2"/>
  <c r="B1701" i="2"/>
  <c r="C1701" i="2"/>
  <c r="A1702" i="2"/>
  <c r="B1702" i="2"/>
  <c r="C1702" i="2"/>
  <c r="A1703" i="2"/>
  <c r="B1703" i="2"/>
  <c r="C1703" i="2"/>
  <c r="A1704" i="2"/>
  <c r="B1704" i="2"/>
  <c r="C1704" i="2"/>
  <c r="A1705" i="2"/>
  <c r="B1705" i="2"/>
  <c r="C1705" i="2"/>
  <c r="A1706" i="2"/>
  <c r="B1706" i="2"/>
  <c r="C1706" i="2"/>
  <c r="A1707" i="2"/>
  <c r="B1707" i="2"/>
  <c r="C1707" i="2"/>
  <c r="A1708" i="2"/>
  <c r="B1708" i="2"/>
  <c r="C1708" i="2"/>
  <c r="A1709" i="2"/>
  <c r="B1709" i="2"/>
  <c r="C1709" i="2"/>
  <c r="A1710" i="2"/>
  <c r="B1710" i="2"/>
  <c r="C1710" i="2"/>
  <c r="A1711" i="2"/>
  <c r="B1711" i="2"/>
  <c r="C1711" i="2"/>
  <c r="A1712" i="2"/>
  <c r="B1712" i="2"/>
  <c r="C1712" i="2"/>
  <c r="A1713" i="2"/>
  <c r="B1713" i="2"/>
  <c r="C1713" i="2"/>
  <c r="A1714" i="2"/>
  <c r="B1714" i="2"/>
  <c r="C1714" i="2"/>
  <c r="A1715" i="2"/>
  <c r="B1715" i="2"/>
  <c r="C1715" i="2"/>
  <c r="A1716" i="2"/>
  <c r="B1716" i="2"/>
  <c r="C1716" i="2"/>
  <c r="A1717" i="2"/>
  <c r="B1717" i="2"/>
  <c r="C1717" i="2"/>
  <c r="A1718" i="2"/>
  <c r="B1718" i="2"/>
  <c r="C1718" i="2"/>
  <c r="A1719" i="2"/>
  <c r="B1719" i="2"/>
  <c r="C1719" i="2"/>
  <c r="A1720" i="2"/>
  <c r="B1720" i="2"/>
  <c r="C1720" i="2"/>
  <c r="A1721" i="2"/>
  <c r="B1721" i="2"/>
  <c r="C1721" i="2"/>
  <c r="A1722" i="2"/>
  <c r="B1722" i="2"/>
  <c r="C1722" i="2"/>
  <c r="A1723" i="2"/>
  <c r="B1723" i="2"/>
  <c r="C1723" i="2"/>
  <c r="A1724" i="2"/>
  <c r="B1724" i="2"/>
  <c r="C1724" i="2"/>
  <c r="A1725" i="2"/>
  <c r="B1725" i="2"/>
  <c r="C1725" i="2"/>
  <c r="A1726" i="2"/>
  <c r="B1726" i="2"/>
  <c r="C1726" i="2"/>
  <c r="A1727" i="2"/>
  <c r="B1727" i="2"/>
  <c r="C1727" i="2"/>
  <c r="A1728" i="2"/>
  <c r="B1728" i="2"/>
  <c r="C1728" i="2"/>
  <c r="A1729" i="2"/>
  <c r="B1729" i="2"/>
  <c r="C1729" i="2"/>
  <c r="A1730" i="2"/>
  <c r="B1730" i="2"/>
  <c r="C1730" i="2"/>
  <c r="A1731" i="2"/>
  <c r="B1731" i="2"/>
  <c r="C1731" i="2"/>
  <c r="A1732" i="2"/>
  <c r="B1732" i="2"/>
  <c r="C1732" i="2"/>
  <c r="A1733" i="2"/>
  <c r="B1733" i="2"/>
  <c r="C1733" i="2"/>
  <c r="A1734" i="2"/>
  <c r="B1734" i="2"/>
  <c r="C1734" i="2"/>
  <c r="A1735" i="2"/>
  <c r="B1735" i="2"/>
  <c r="C1735" i="2"/>
  <c r="A1736" i="2"/>
  <c r="B1736" i="2"/>
  <c r="C1736" i="2"/>
  <c r="A1737" i="2"/>
  <c r="B1737" i="2"/>
  <c r="C1737" i="2"/>
  <c r="A1738" i="2"/>
  <c r="B1738" i="2"/>
  <c r="C1738" i="2"/>
  <c r="A1739" i="2"/>
  <c r="B1739" i="2"/>
  <c r="C1739" i="2"/>
  <c r="A1740" i="2"/>
  <c r="B1740" i="2"/>
  <c r="C1740" i="2"/>
  <c r="A1741" i="2"/>
  <c r="B1741" i="2"/>
  <c r="C1741" i="2"/>
  <c r="A1742" i="2"/>
  <c r="B1742" i="2"/>
  <c r="C1742" i="2"/>
  <c r="A1743" i="2"/>
  <c r="B1743" i="2"/>
  <c r="C1743" i="2"/>
  <c r="A1744" i="2"/>
  <c r="B1744" i="2"/>
  <c r="C1744" i="2"/>
  <c r="A1745" i="2"/>
  <c r="B1745" i="2"/>
  <c r="C1745" i="2"/>
  <c r="A1746" i="2"/>
  <c r="B1746" i="2"/>
  <c r="C1746" i="2"/>
  <c r="A1747" i="2"/>
  <c r="B1747" i="2"/>
  <c r="C1747" i="2"/>
  <c r="A1748" i="2"/>
  <c r="B1748" i="2"/>
  <c r="C1748" i="2"/>
  <c r="A1749" i="2"/>
  <c r="B1749" i="2"/>
  <c r="C1749" i="2"/>
  <c r="A1750" i="2"/>
  <c r="B1750" i="2"/>
  <c r="C1750" i="2"/>
  <c r="A1751" i="2"/>
  <c r="B1751" i="2"/>
  <c r="C1751" i="2"/>
  <c r="A1752" i="2"/>
  <c r="B1752" i="2"/>
  <c r="C1752" i="2"/>
  <c r="A1753" i="2"/>
  <c r="B1753" i="2"/>
  <c r="C1753" i="2"/>
  <c r="A1754" i="2"/>
  <c r="B1754" i="2"/>
  <c r="C1754" i="2"/>
  <c r="A1755" i="2"/>
  <c r="B1755" i="2"/>
  <c r="C1755" i="2"/>
  <c r="A1756" i="2"/>
  <c r="B1756" i="2"/>
  <c r="C1756" i="2"/>
  <c r="A2" i="1" a="1"/>
  <c r="B9" i="1"/>
  <c r="A279" i="1"/>
  <c r="C280" i="1"/>
  <c r="C355" i="1"/>
  <c r="A357" i="1"/>
  <c r="A507" i="1"/>
  <c r="B507" i="1"/>
  <c r="A570" i="1"/>
  <c r="A577" i="1"/>
  <c r="B634" i="1"/>
  <c r="A741" i="1"/>
  <c r="C747" i="1"/>
  <c r="C790" i="1"/>
  <c r="A792" i="1"/>
  <c r="B878" i="1"/>
  <c r="A879" i="1"/>
  <c r="C960" i="1"/>
  <c r="A1001" i="1"/>
  <c r="A1036" i="1"/>
  <c r="C1036" i="1"/>
  <c r="C1074" i="1"/>
  <c r="A1075" i="1"/>
  <c r="B1111" i="1"/>
  <c r="A1113" i="1"/>
  <c r="A1150" i="1"/>
  <c r="B1182" i="1"/>
  <c r="C1182" i="1"/>
  <c r="A1220" i="1"/>
  <c r="A1288" i="1"/>
  <c r="A1318" i="1"/>
  <c r="C1353" i="1"/>
  <c r="C1415" i="1"/>
  <c r="A1417" i="1"/>
  <c r="B1445" i="1"/>
  <c r="A1448" i="1"/>
  <c r="A1473" i="1"/>
  <c r="B1473" i="1"/>
  <c r="A1501" i="1"/>
  <c r="C1503" i="1"/>
  <c r="A1554" i="1"/>
  <c r="A1557" i="1"/>
  <c r="B1576" i="1"/>
  <c r="C1597" i="1"/>
  <c r="A1616" i="1"/>
  <c r="A1620" i="1"/>
  <c r="C1636" i="1"/>
  <c r="C1694" i="1"/>
  <c r="A1696" i="1"/>
  <c r="B1713" i="1"/>
  <c r="A1714" i="1"/>
  <c r="A1733" i="1"/>
  <c r="C1749" i="1"/>
  <c r="A1750" i="1"/>
  <c r="B3" i="56" l="1"/>
  <c r="A10" i="56"/>
  <c r="C23" i="56"/>
  <c r="C36" i="56"/>
  <c r="A50" i="56"/>
  <c r="C63" i="56"/>
  <c r="A77" i="56"/>
  <c r="B90" i="56"/>
  <c r="B103" i="56"/>
  <c r="B116" i="56"/>
  <c r="C130" i="56"/>
  <c r="B143" i="56"/>
  <c r="A156" i="56"/>
  <c r="B169" i="56"/>
  <c r="C183" i="56"/>
  <c r="C196" i="56"/>
  <c r="C209" i="56"/>
  <c r="C222" i="56"/>
  <c r="C236" i="56"/>
  <c r="C249" i="56"/>
  <c r="C262" i="56"/>
  <c r="A276" i="56"/>
  <c r="C288" i="56"/>
  <c r="B303" i="56"/>
  <c r="B316" i="56"/>
  <c r="A329" i="56"/>
  <c r="C342" i="56"/>
  <c r="B356" i="56"/>
  <c r="A369" i="56"/>
  <c r="B382" i="56"/>
  <c r="B395" i="56"/>
  <c r="A409" i="56"/>
  <c r="B422" i="56"/>
  <c r="B435" i="56"/>
  <c r="C447" i="56"/>
  <c r="C459" i="56"/>
  <c r="C473" i="56"/>
  <c r="C485" i="56"/>
  <c r="C497" i="56"/>
  <c r="C509" i="56"/>
  <c r="A523" i="56"/>
  <c r="B535" i="56"/>
  <c r="C547" i="56"/>
  <c r="A560" i="56"/>
  <c r="A571" i="56"/>
  <c r="B582" i="56"/>
  <c r="C593" i="56"/>
  <c r="A605" i="56"/>
  <c r="A617" i="56"/>
  <c r="C627" i="56"/>
  <c r="A638" i="56"/>
  <c r="B649" i="56"/>
  <c r="A660" i="56"/>
  <c r="A670" i="56"/>
  <c r="A681" i="56"/>
  <c r="A691" i="56"/>
  <c r="A702" i="56"/>
  <c r="B711" i="56"/>
  <c r="A722" i="56"/>
  <c r="C731" i="56"/>
  <c r="B742" i="56"/>
  <c r="A752" i="56"/>
  <c r="B762" i="56"/>
  <c r="A772" i="56"/>
  <c r="C782" i="56"/>
  <c r="C792" i="56"/>
  <c r="B802" i="56"/>
  <c r="B813" i="56"/>
  <c r="A823" i="56"/>
  <c r="A832" i="56"/>
  <c r="A842" i="56"/>
  <c r="A851" i="56"/>
  <c r="C860" i="56"/>
  <c r="C870" i="56"/>
  <c r="B880" i="56"/>
  <c r="C889" i="56"/>
  <c r="C898" i="56"/>
  <c r="C908" i="56"/>
  <c r="B918" i="56"/>
  <c r="C927" i="56"/>
  <c r="B937" i="56"/>
  <c r="A947" i="56"/>
  <c r="B956" i="56"/>
  <c r="B965" i="56"/>
  <c r="C975" i="56"/>
  <c r="C984" i="56"/>
  <c r="B995" i="56"/>
  <c r="C1004" i="56"/>
  <c r="A1014" i="56"/>
  <c r="B1023" i="56"/>
  <c r="C1033" i="56"/>
  <c r="C1042" i="56"/>
  <c r="B1052" i="56"/>
  <c r="C1061" i="56"/>
  <c r="A1071" i="56"/>
  <c r="A1081" i="56"/>
  <c r="B1090" i="56"/>
  <c r="B1100" i="56"/>
  <c r="C1109" i="56"/>
  <c r="A1119" i="56"/>
  <c r="A1129" i="56"/>
  <c r="A1138" i="56"/>
  <c r="B1147" i="56"/>
  <c r="C1156" i="56"/>
  <c r="C1165" i="56"/>
  <c r="B1174" i="56"/>
  <c r="C1182" i="56"/>
  <c r="A1192" i="56"/>
  <c r="B1200" i="56"/>
  <c r="C1208" i="56"/>
  <c r="C1217" i="56"/>
  <c r="A1226" i="56"/>
  <c r="C1234" i="56"/>
  <c r="C1243" i="56"/>
  <c r="A1252" i="56"/>
  <c r="B1260" i="56"/>
  <c r="B1269" i="56"/>
  <c r="A1278" i="56"/>
  <c r="B1286" i="56"/>
  <c r="A1295" i="56"/>
  <c r="C1303" i="56"/>
  <c r="B1312" i="56"/>
  <c r="A1321" i="56"/>
  <c r="B1329" i="56"/>
  <c r="B1338" i="56"/>
  <c r="B1347" i="56"/>
  <c r="C1355" i="56"/>
  <c r="C1364" i="56"/>
  <c r="A1373" i="56"/>
  <c r="C1381" i="56"/>
  <c r="B1390" i="56"/>
  <c r="A1399" i="56"/>
  <c r="B1407" i="56"/>
  <c r="C1415" i="56"/>
  <c r="A1424" i="56"/>
  <c r="A1432" i="56"/>
  <c r="A1440" i="56"/>
  <c r="B1448" i="56"/>
  <c r="C1456" i="56"/>
  <c r="A1465" i="56"/>
  <c r="A1473" i="56"/>
  <c r="A1481" i="56"/>
  <c r="A1489" i="56"/>
  <c r="A1498" i="56"/>
  <c r="A1506" i="56"/>
  <c r="B1514" i="56"/>
  <c r="A11" i="56"/>
  <c r="B24" i="56"/>
  <c r="A37" i="56"/>
  <c r="B50" i="56"/>
  <c r="A65" i="56"/>
  <c r="B77" i="56"/>
  <c r="A91" i="56"/>
  <c r="B104" i="56"/>
  <c r="C116" i="56"/>
  <c r="C131" i="56"/>
  <c r="C143" i="56"/>
  <c r="B156" i="56"/>
  <c r="C170" i="56"/>
  <c r="A184" i="56"/>
  <c r="B197" i="56"/>
  <c r="A210" i="56"/>
  <c r="B223" i="56"/>
  <c r="B237" i="56"/>
  <c r="A250" i="56"/>
  <c r="C263" i="56"/>
  <c r="C276" i="56"/>
  <c r="A289" i="56"/>
  <c r="C303" i="56"/>
  <c r="C316" i="56"/>
  <c r="B329" i="56"/>
  <c r="A344" i="56"/>
  <c r="A357" i="56"/>
  <c r="A370" i="56"/>
  <c r="C382" i="56"/>
  <c r="C395" i="56"/>
  <c r="B409" i="56"/>
  <c r="C422" i="56"/>
  <c r="C435" i="56"/>
  <c r="A448" i="56"/>
  <c r="C460" i="56"/>
  <c r="A474" i="56"/>
  <c r="A486" i="56"/>
  <c r="C498" i="56"/>
  <c r="A511" i="56"/>
  <c r="B523" i="56"/>
  <c r="C535" i="56"/>
  <c r="A548" i="56"/>
  <c r="B560" i="56"/>
  <c r="B571" i="56"/>
  <c r="A583" i="56"/>
  <c r="A594" i="56"/>
  <c r="A606" i="56"/>
  <c r="B617" i="56"/>
  <c r="B628" i="56"/>
  <c r="C638" i="56"/>
  <c r="A650" i="56"/>
  <c r="B660" i="56"/>
  <c r="C670" i="56"/>
  <c r="B681" i="56"/>
  <c r="A692" i="56"/>
  <c r="B702" i="56"/>
  <c r="C711" i="56"/>
  <c r="C722" i="56"/>
  <c r="A732" i="56"/>
  <c r="C742" i="56"/>
  <c r="B752" i="56"/>
  <c r="C762" i="56"/>
  <c r="B772" i="56"/>
  <c r="A783" i="56"/>
  <c r="B793" i="56"/>
  <c r="C803" i="56"/>
  <c r="C813" i="56"/>
  <c r="B823" i="56"/>
  <c r="B832" i="56"/>
  <c r="B842" i="56"/>
  <c r="B851" i="56"/>
  <c r="A861" i="56"/>
  <c r="A871" i="56"/>
  <c r="C880" i="56"/>
  <c r="A890" i="56"/>
  <c r="A899" i="56"/>
  <c r="A909" i="56"/>
  <c r="C918" i="56"/>
  <c r="A928" i="56"/>
  <c r="C937" i="56"/>
  <c r="C947" i="56"/>
  <c r="C956" i="56"/>
  <c r="A966" i="56"/>
  <c r="A976" i="56"/>
  <c r="B985" i="56"/>
  <c r="C9" i="56"/>
  <c r="B25" i="56"/>
  <c r="C40" i="56"/>
  <c r="B55" i="56"/>
  <c r="A70" i="56"/>
  <c r="C83" i="56"/>
  <c r="C97" i="56"/>
  <c r="C113" i="56"/>
  <c r="A128" i="56"/>
  <c r="A143" i="56"/>
  <c r="C157" i="56"/>
  <c r="A173" i="56"/>
  <c r="B188" i="56"/>
  <c r="A203" i="56"/>
  <c r="B217" i="56"/>
  <c r="A232" i="56"/>
  <c r="B246" i="56"/>
  <c r="A261" i="56"/>
  <c r="C275" i="56"/>
  <c r="A291" i="56"/>
  <c r="C305" i="56"/>
  <c r="B320" i="56"/>
  <c r="C335" i="56"/>
  <c r="C349" i="56"/>
  <c r="B365" i="56"/>
  <c r="C379" i="56"/>
  <c r="B394" i="56"/>
  <c r="A408" i="56"/>
  <c r="A425" i="56"/>
  <c r="C438" i="56"/>
  <c r="C451" i="56"/>
  <c r="A466" i="56"/>
  <c r="C479" i="56"/>
  <c r="C493" i="56"/>
  <c r="C507" i="56"/>
  <c r="B521" i="56"/>
  <c r="B534" i="56"/>
  <c r="C549" i="56"/>
  <c r="B562" i="56"/>
  <c r="B575" i="56"/>
  <c r="B588" i="56"/>
  <c r="A600" i="56"/>
  <c r="A612" i="56"/>
  <c r="C624" i="56"/>
  <c r="A636" i="56"/>
  <c r="A648" i="56"/>
  <c r="B661" i="56"/>
  <c r="C672" i="56"/>
  <c r="C684" i="56"/>
  <c r="C695" i="56"/>
  <c r="B707" i="56"/>
  <c r="B718" i="56"/>
  <c r="A730" i="56"/>
  <c r="B740" i="56"/>
  <c r="B751" i="56"/>
  <c r="C763" i="56"/>
  <c r="B775" i="56"/>
  <c r="A786" i="56"/>
  <c r="A797" i="56"/>
  <c r="C808" i="56"/>
  <c r="C818" i="56"/>
  <c r="B829" i="56"/>
  <c r="A841" i="56"/>
  <c r="C850" i="56"/>
  <c r="B862" i="56"/>
  <c r="C872" i="56"/>
  <c r="A883" i="56"/>
  <c r="A894" i="56"/>
  <c r="C904" i="56"/>
  <c r="A915" i="56"/>
  <c r="B925" i="56"/>
  <c r="C935" i="56"/>
  <c r="C946" i="56"/>
  <c r="B957" i="56"/>
  <c r="C968" i="56"/>
  <c r="A979" i="56"/>
  <c r="C989" i="56"/>
  <c r="B999" i="56"/>
  <c r="C1009" i="56"/>
  <c r="A1020" i="56"/>
  <c r="B1029" i="56"/>
  <c r="A1039" i="56"/>
  <c r="A1050" i="56"/>
  <c r="B1060" i="56"/>
  <c r="A1070" i="56"/>
  <c r="B12" i="56"/>
  <c r="B26" i="56"/>
  <c r="C41" i="56"/>
  <c r="B56" i="56"/>
  <c r="A72" i="56"/>
  <c r="C85" i="56"/>
  <c r="B100" i="56"/>
  <c r="B114" i="56"/>
  <c r="A130" i="56"/>
  <c r="B144" i="56"/>
  <c r="A161" i="56"/>
  <c r="A174" i="56"/>
  <c r="A189" i="56"/>
  <c r="C203" i="56"/>
  <c r="B218" i="56"/>
  <c r="B233" i="56"/>
  <c r="C247" i="56"/>
  <c r="B262" i="56"/>
  <c r="C277" i="56"/>
  <c r="A294" i="56"/>
  <c r="C307" i="56"/>
  <c r="C321" i="56"/>
  <c r="B336" i="56"/>
  <c r="C351" i="56"/>
  <c r="A366" i="56"/>
  <c r="A381" i="56"/>
  <c r="A395" i="56"/>
  <c r="C410" i="56"/>
  <c r="C425" i="56"/>
  <c r="C439" i="56"/>
  <c r="B453" i="56"/>
  <c r="C466" i="56"/>
  <c r="B480" i="56"/>
  <c r="C494" i="56"/>
  <c r="B508" i="56"/>
  <c r="B522" i="56"/>
  <c r="B537" i="56"/>
  <c r="B550" i="56"/>
  <c r="A563" i="56"/>
  <c r="A576" i="56"/>
  <c r="A589" i="56"/>
  <c r="B601" i="56"/>
  <c r="B613" i="56"/>
  <c r="C625" i="56"/>
  <c r="C637" i="56"/>
  <c r="A651" i="56"/>
  <c r="A662" i="56"/>
  <c r="C673" i="56"/>
  <c r="A686" i="56"/>
  <c r="C696" i="56"/>
  <c r="A709" i="56"/>
  <c r="A719" i="56"/>
  <c r="C730" i="56"/>
  <c r="C741" i="56"/>
  <c r="C753" i="56"/>
  <c r="C764" i="56"/>
  <c r="B776" i="56"/>
  <c r="B787" i="56"/>
  <c r="C798" i="56"/>
  <c r="B809" i="56"/>
  <c r="B820" i="56"/>
  <c r="A830" i="56"/>
  <c r="C841" i="56"/>
  <c r="B852" i="56"/>
  <c r="B863" i="56"/>
  <c r="C873" i="56"/>
  <c r="C883" i="56"/>
  <c r="A895" i="56"/>
  <c r="B905" i="56"/>
  <c r="C915" i="56"/>
  <c r="C926" i="56"/>
  <c r="C936" i="56"/>
  <c r="B948" i="56"/>
  <c r="A959" i="56"/>
  <c r="B969" i="56"/>
  <c r="A980" i="56"/>
  <c r="B990" i="56"/>
  <c r="B1000" i="56"/>
  <c r="C1010" i="56"/>
  <c r="C1020" i="56"/>
  <c r="B1030" i="56"/>
  <c r="B1041" i="56"/>
  <c r="A1051" i="56"/>
  <c r="A1061" i="56"/>
  <c r="C1070" i="56"/>
  <c r="C1081" i="56"/>
  <c r="A1091" i="56"/>
  <c r="C1101" i="56"/>
  <c r="B1111" i="56"/>
  <c r="C1121" i="56"/>
  <c r="C1131" i="56"/>
  <c r="B1142" i="56"/>
  <c r="B1151" i="56"/>
  <c r="C1160" i="56"/>
  <c r="A1170" i="56"/>
  <c r="A1179" i="56"/>
  <c r="A1188" i="56"/>
  <c r="A1197" i="56"/>
  <c r="A1206" i="56"/>
  <c r="B1215" i="56"/>
  <c r="C1224" i="56"/>
  <c r="B1233" i="56"/>
  <c r="B1242" i="56"/>
  <c r="C1251" i="56"/>
  <c r="A1261" i="56"/>
  <c r="B1270" i="56"/>
  <c r="A1279" i="56"/>
  <c r="A1288" i="56"/>
  <c r="C1297" i="56"/>
  <c r="C1306" i="56"/>
  <c r="B1315" i="56"/>
  <c r="C1324" i="56"/>
  <c r="C1333" i="56"/>
  <c r="C1342" i="56"/>
  <c r="C1351" i="56"/>
  <c r="C1360" i="56"/>
  <c r="A1370" i="56"/>
  <c r="C1378" i="56"/>
  <c r="B1388" i="56"/>
  <c r="B1397" i="56"/>
  <c r="B1406" i="56"/>
  <c r="C1414" i="56"/>
  <c r="C1423" i="56"/>
  <c r="B1432" i="56"/>
  <c r="A1441" i="56"/>
  <c r="B1449" i="56"/>
  <c r="B1458" i="56"/>
  <c r="A1467" i="56"/>
  <c r="B1475" i="56"/>
  <c r="B1484" i="56"/>
  <c r="A1493" i="56"/>
  <c r="B1501" i="56"/>
  <c r="A1510" i="56"/>
  <c r="C1518" i="56"/>
  <c r="C1526" i="56"/>
  <c r="A1535" i="56"/>
  <c r="B1543" i="56"/>
  <c r="B1551" i="56"/>
  <c r="B1559" i="56"/>
  <c r="A1568" i="56"/>
  <c r="A1576" i="56"/>
  <c r="C1584" i="56"/>
  <c r="C1592" i="56"/>
  <c r="C1600" i="56"/>
  <c r="C1608" i="56"/>
  <c r="B1617" i="56"/>
  <c r="B1625" i="56"/>
  <c r="C1633" i="56"/>
  <c r="B1641" i="56"/>
  <c r="A1649" i="56"/>
  <c r="A1657" i="56"/>
  <c r="C1664" i="56"/>
  <c r="C1672" i="56"/>
  <c r="B1680" i="56"/>
  <c r="A1688" i="56"/>
  <c r="C1695" i="56"/>
  <c r="A1704" i="56"/>
  <c r="C1711" i="56"/>
  <c r="B1719" i="56"/>
  <c r="A1727" i="56"/>
  <c r="C1734" i="56"/>
  <c r="C1742" i="56"/>
  <c r="C1750" i="56"/>
  <c r="A1756" i="56"/>
  <c r="A1748" i="56"/>
  <c r="A1740" i="56"/>
  <c r="A1732" i="56"/>
  <c r="C1723" i="56"/>
  <c r="B1715" i="56"/>
  <c r="A1707" i="56"/>
  <c r="A1699" i="56"/>
  <c r="A1691" i="56"/>
  <c r="C1682" i="56"/>
  <c r="B1674" i="56"/>
  <c r="B1666" i="56"/>
  <c r="A1658" i="56"/>
  <c r="A1650" i="56"/>
  <c r="C1641" i="56"/>
  <c r="B1633" i="56"/>
  <c r="C1624" i="56"/>
  <c r="C1615" i="56"/>
  <c r="B1607" i="56"/>
  <c r="C1598" i="56"/>
  <c r="A1590" i="56"/>
  <c r="B1581" i="56"/>
  <c r="C1572" i="56"/>
  <c r="B1564" i="56"/>
  <c r="B1555" i="56"/>
  <c r="A1547" i="56"/>
  <c r="B1538" i="56"/>
  <c r="A1530" i="56"/>
  <c r="B1521" i="56"/>
  <c r="A1512" i="56"/>
  <c r="C1502" i="56"/>
  <c r="A1494" i="56"/>
  <c r="A1485" i="56"/>
  <c r="A1476" i="56"/>
  <c r="C1466" i="56"/>
  <c r="B1457" i="56"/>
  <c r="A1448" i="56"/>
  <c r="A1439" i="56"/>
  <c r="B1430" i="56"/>
  <c r="A1421" i="56"/>
  <c r="A1412" i="56"/>
  <c r="C1402" i="56"/>
  <c r="A1393" i="56"/>
  <c r="A1384" i="56"/>
  <c r="B1374" i="56"/>
  <c r="A1365" i="56"/>
  <c r="A1355" i="56"/>
  <c r="A1345" i="56"/>
  <c r="C1335" i="56"/>
  <c r="B1326" i="56"/>
  <c r="C1316" i="56"/>
  <c r="B1307" i="56"/>
  <c r="B1298" i="56"/>
  <c r="C1287" i="56"/>
  <c r="B1278" i="56"/>
  <c r="B1268" i="56"/>
  <c r="A1259" i="56"/>
  <c r="B1249" i="56"/>
  <c r="A1240" i="56"/>
  <c r="B1230" i="56"/>
  <c r="C1220" i="56"/>
  <c r="B1211" i="56"/>
  <c r="A1202" i="56"/>
  <c r="C1192" i="56"/>
  <c r="B1182" i="56"/>
  <c r="A1173" i="56"/>
  <c r="B1163" i="56"/>
  <c r="B1153" i="56"/>
  <c r="C1143" i="56"/>
  <c r="C1132" i="56"/>
  <c r="A1123" i="56"/>
  <c r="C1111" i="56"/>
  <c r="B1101" i="56"/>
  <c r="A1090" i="56"/>
  <c r="A1080" i="56"/>
  <c r="C1068" i="56"/>
  <c r="B1057" i="56"/>
  <c r="A1046" i="56"/>
  <c r="C1035" i="56"/>
  <c r="B1024" i="56"/>
  <c r="B1013" i="56"/>
  <c r="A1002" i="56"/>
  <c r="C990" i="56"/>
  <c r="C978" i="56"/>
  <c r="B967" i="56"/>
  <c r="C954" i="56"/>
  <c r="A943" i="56"/>
  <c r="A932" i="56"/>
  <c r="A920" i="56"/>
  <c r="C907" i="56"/>
  <c r="C896" i="56"/>
  <c r="A884" i="56"/>
  <c r="B872" i="56"/>
  <c r="B859" i="56"/>
  <c r="C848" i="56"/>
  <c r="C836" i="56"/>
  <c r="A825" i="56"/>
  <c r="A814" i="56"/>
  <c r="A801" i="56"/>
  <c r="B788" i="56"/>
  <c r="C776" i="56"/>
  <c r="B763" i="56"/>
  <c r="B750" i="56"/>
  <c r="B738" i="56"/>
  <c r="C725" i="56"/>
  <c r="B713" i="56"/>
  <c r="B701" i="56"/>
  <c r="C688" i="56"/>
  <c r="A676" i="56"/>
  <c r="C662" i="56"/>
  <c r="C647" i="56"/>
  <c r="A635" i="56"/>
  <c r="C621" i="56"/>
  <c r="A609" i="56"/>
  <c r="A595" i="56"/>
  <c r="B580" i="56"/>
  <c r="A567" i="56"/>
  <c r="C552" i="56"/>
  <c r="C537" i="56"/>
  <c r="A521" i="56"/>
  <c r="B505" i="56"/>
  <c r="B490" i="56"/>
  <c r="C475" i="56"/>
  <c r="A459" i="56"/>
  <c r="C443" i="56"/>
  <c r="C428" i="56"/>
  <c r="C412" i="56"/>
  <c r="A397" i="56"/>
  <c r="C377" i="56"/>
  <c r="A362" i="56"/>
  <c r="B346" i="56"/>
  <c r="C329" i="56"/>
  <c r="B313" i="56"/>
  <c r="C296" i="56"/>
  <c r="C280" i="56"/>
  <c r="A266" i="56"/>
  <c r="A248" i="56"/>
  <c r="C231" i="56"/>
  <c r="B214" i="56"/>
  <c r="C198" i="56"/>
  <c r="C181" i="56"/>
  <c r="C165" i="56"/>
  <c r="C150" i="56"/>
  <c r="B133" i="56"/>
  <c r="B118" i="56"/>
  <c r="C101" i="56"/>
  <c r="A83" i="56"/>
  <c r="C66" i="56"/>
  <c r="B52" i="56"/>
  <c r="B34" i="56"/>
  <c r="B18" i="56"/>
  <c r="C1753" i="56"/>
  <c r="C1745" i="56"/>
  <c r="B1737" i="56"/>
  <c r="A1729" i="56"/>
  <c r="C1720" i="56"/>
  <c r="C1712" i="56"/>
  <c r="C1704" i="56"/>
  <c r="C1696" i="56"/>
  <c r="C1687" i="56"/>
  <c r="C1679" i="56"/>
  <c r="B1671" i="56"/>
  <c r="B1663" i="56"/>
  <c r="A1655" i="56"/>
  <c r="C1646" i="56"/>
  <c r="C1638" i="56"/>
  <c r="C1630" i="56"/>
  <c r="B1621" i="56"/>
  <c r="A1613" i="56"/>
  <c r="B1604" i="56"/>
  <c r="C1595" i="56"/>
  <c r="A1587" i="56"/>
  <c r="C1578" i="56"/>
  <c r="B1570" i="56"/>
  <c r="B1561" i="56"/>
  <c r="C1552" i="56"/>
  <c r="A1544" i="56"/>
  <c r="B1535" i="56"/>
  <c r="B1526" i="56"/>
  <c r="C1517" i="56"/>
  <c r="C1508" i="56"/>
  <c r="A1500" i="56"/>
  <c r="A1491" i="56"/>
  <c r="B1481" i="56"/>
  <c r="B1472" i="56"/>
  <c r="B1463" i="56"/>
  <c r="A1454" i="56"/>
  <c r="B1445" i="56"/>
  <c r="A1436" i="56"/>
  <c r="A1427" i="56"/>
  <c r="A1418" i="56"/>
  <c r="A1409" i="56"/>
  <c r="C1399" i="56"/>
  <c r="A1390" i="56"/>
  <c r="B1380" i="56"/>
  <c r="C1370" i="56"/>
  <c r="A1361" i="56"/>
  <c r="B1351" i="56"/>
  <c r="C1341" i="56"/>
  <c r="C1332" i="56"/>
  <c r="C1322" i="56"/>
  <c r="B1313" i="56"/>
  <c r="B1303" i="56"/>
  <c r="C1293" i="56"/>
  <c r="C1284" i="56"/>
  <c r="C1274" i="56"/>
  <c r="C1265" i="56"/>
  <c r="C1255" i="56"/>
  <c r="B1246" i="56"/>
  <c r="A1237" i="56"/>
  <c r="B1227" i="56"/>
  <c r="A1218" i="56"/>
  <c r="A1208" i="56"/>
  <c r="A1198" i="56"/>
  <c r="C1188" i="56"/>
  <c r="B1179" i="56"/>
  <c r="B1169" i="56"/>
  <c r="A1160" i="56"/>
  <c r="B1150" i="56"/>
  <c r="B1139" i="56"/>
  <c r="B1129" i="56"/>
  <c r="B1118" i="56"/>
  <c r="A1108" i="56"/>
  <c r="A1097" i="56"/>
  <c r="A1087" i="56"/>
  <c r="C1075" i="56"/>
  <c r="B1065" i="56"/>
  <c r="A1054" i="56"/>
  <c r="A1043" i="56"/>
  <c r="B1031" i="56"/>
  <c r="B1020" i="56"/>
  <c r="B1008" i="56"/>
  <c r="C997" i="56"/>
  <c r="A987" i="56"/>
  <c r="B974" i="56"/>
  <c r="A963" i="56"/>
  <c r="B951" i="56"/>
  <c r="A940" i="56"/>
  <c r="B927" i="56"/>
  <c r="B915" i="56"/>
  <c r="A903" i="56"/>
  <c r="B891" i="56"/>
  <c r="B879" i="56"/>
  <c r="C867" i="56"/>
  <c r="C856" i="56"/>
  <c r="C844" i="56"/>
  <c r="A834" i="56"/>
  <c r="A821" i="56"/>
  <c r="A809" i="56"/>
  <c r="B796" i="56"/>
  <c r="C784" i="56"/>
  <c r="A771" i="56"/>
  <c r="C758" i="56"/>
  <c r="A747" i="56"/>
  <c r="B734" i="56"/>
  <c r="B721" i="56"/>
  <c r="C709" i="56"/>
  <c r="A696" i="56"/>
  <c r="A684" i="56"/>
  <c r="C669" i="56"/>
  <c r="B656" i="56"/>
  <c r="A644" i="56"/>
  <c r="C630" i="56"/>
  <c r="A618" i="56"/>
  <c r="B603" i="56"/>
  <c r="C589" i="56"/>
  <c r="C575" i="56"/>
  <c r="B561" i="56"/>
  <c r="A546" i="56"/>
  <c r="A532" i="56"/>
  <c r="C515" i="56"/>
  <c r="B500" i="56"/>
  <c r="A485" i="56"/>
  <c r="B469" i="56"/>
  <c r="C454" i="56"/>
  <c r="A439" i="56"/>
  <c r="C421" i="56"/>
  <c r="B406" i="56"/>
  <c r="A390" i="56"/>
  <c r="A374" i="56"/>
  <c r="C357" i="56"/>
  <c r="B340" i="56"/>
  <c r="A325" i="56"/>
  <c r="A309" i="56"/>
  <c r="C293" i="56"/>
  <c r="C274" i="56"/>
  <c r="C258" i="56"/>
  <c r="B242" i="56"/>
  <c r="B226" i="56"/>
  <c r="B209" i="56"/>
  <c r="A193" i="56"/>
  <c r="B177" i="56"/>
  <c r="A162" i="56"/>
  <c r="A144" i="56"/>
  <c r="C126" i="56"/>
  <c r="A111" i="56"/>
  <c r="A95" i="56"/>
  <c r="B79" i="56"/>
  <c r="A62" i="56"/>
  <c r="C45" i="56"/>
  <c r="C29" i="56"/>
  <c r="B14" i="56"/>
  <c r="C309" i="56"/>
  <c r="B294" i="56"/>
  <c r="A275" i="56"/>
  <c r="A259" i="56"/>
  <c r="A243" i="56"/>
  <c r="C227" i="56"/>
  <c r="C211" i="56"/>
  <c r="B193" i="56"/>
  <c r="B178" i="56"/>
  <c r="B162" i="56"/>
  <c r="B146" i="56"/>
  <c r="A127" i="56"/>
  <c r="A112" i="56"/>
  <c r="B95" i="56"/>
  <c r="A80" i="56"/>
  <c r="B62" i="56"/>
  <c r="A46" i="56"/>
  <c r="B30" i="56"/>
  <c r="C14" i="56"/>
  <c r="B1753" i="56"/>
  <c r="A1745" i="56"/>
  <c r="A1737" i="56"/>
  <c r="C1728" i="56"/>
  <c r="B1720" i="56"/>
  <c r="B1712" i="56"/>
  <c r="B1704" i="56"/>
  <c r="B1695" i="56"/>
  <c r="B1687" i="56"/>
  <c r="A1679" i="56"/>
  <c r="A1671" i="56"/>
  <c r="C1662" i="56"/>
  <c r="C1654" i="56"/>
  <c r="B1646" i="56"/>
  <c r="B1638" i="56"/>
  <c r="B1629" i="56"/>
  <c r="A1621" i="56"/>
  <c r="C1612" i="56"/>
  <c r="A1604" i="56"/>
  <c r="B1595" i="56"/>
  <c r="C1586" i="56"/>
  <c r="B1578" i="56"/>
  <c r="B1569" i="56"/>
  <c r="A1561" i="56"/>
  <c r="B1552" i="56"/>
  <c r="C1543" i="56"/>
  <c r="B1534" i="56"/>
  <c r="A1526" i="56"/>
  <c r="B1517" i="56"/>
  <c r="B1508" i="56"/>
  <c r="B1499" i="56"/>
  <c r="C1490" i="56"/>
  <c r="C1480" i="56"/>
  <c r="A1472" i="56"/>
  <c r="C1462" i="56"/>
  <c r="C1453" i="56"/>
  <c r="A1445" i="56"/>
  <c r="C1435" i="56"/>
  <c r="B1426" i="56"/>
  <c r="C1417" i="56"/>
  <c r="C1408" i="56"/>
  <c r="B1399" i="56"/>
  <c r="B1389" i="56"/>
  <c r="A1380" i="56"/>
  <c r="B1370" i="56"/>
  <c r="B1360" i="56"/>
  <c r="A1351" i="56"/>
  <c r="B1341" i="56"/>
  <c r="B1332" i="56"/>
  <c r="B1322" i="56"/>
  <c r="A1313" i="56"/>
  <c r="C1302" i="56"/>
  <c r="B1293" i="56"/>
  <c r="B1284" i="56"/>
  <c r="B1274" i="56"/>
  <c r="A1265" i="56"/>
  <c r="B1255" i="56"/>
  <c r="C1245" i="56"/>
  <c r="C1236" i="56"/>
  <c r="A1227" i="56"/>
  <c r="B1217" i="56"/>
  <c r="C1207" i="56"/>
  <c r="C1197" i="56"/>
  <c r="B1188" i="56"/>
  <c r="C1178" i="56"/>
  <c r="C1168" i="56"/>
  <c r="B1159" i="56"/>
  <c r="A1150" i="56"/>
  <c r="A1139" i="56"/>
  <c r="B1128" i="56"/>
  <c r="C1117" i="56"/>
  <c r="C1107" i="56"/>
  <c r="C1096" i="56"/>
  <c r="C1086" i="56"/>
  <c r="B1075" i="56"/>
  <c r="B1064" i="56"/>
  <c r="C1053" i="56"/>
  <c r="B1042" i="56"/>
  <c r="A1031" i="56"/>
  <c r="B1019" i="56"/>
  <c r="A1008" i="56"/>
  <c r="B997" i="56"/>
  <c r="C986" i="56"/>
  <c r="A974" i="56"/>
  <c r="B962" i="56"/>
  <c r="C950" i="56"/>
  <c r="A939" i="56"/>
  <c r="A927" i="56"/>
  <c r="C914" i="56"/>
  <c r="C902" i="56"/>
  <c r="A891" i="56"/>
  <c r="A879" i="56"/>
  <c r="B867" i="56"/>
  <c r="B856" i="56"/>
  <c r="B844" i="56"/>
  <c r="C833" i="56"/>
  <c r="C820" i="56"/>
  <c r="B808" i="56"/>
  <c r="C795" i="56"/>
  <c r="B783" i="56"/>
  <c r="C770" i="56"/>
  <c r="B758" i="56"/>
  <c r="C746" i="56"/>
  <c r="A734" i="56"/>
  <c r="B720" i="56"/>
  <c r="B709" i="56"/>
  <c r="B695" i="56"/>
  <c r="A683" i="56"/>
  <c r="B669" i="56"/>
  <c r="A656" i="56"/>
  <c r="B643" i="56"/>
  <c r="B630" i="56"/>
  <c r="C617" i="56"/>
  <c r="C602" i="56"/>
  <c r="B589" i="56"/>
  <c r="A575" i="56"/>
  <c r="C560" i="56"/>
  <c r="C545" i="56"/>
  <c r="C531" i="56"/>
  <c r="B515" i="56"/>
  <c r="C499" i="56"/>
  <c r="B484" i="56"/>
  <c r="A469" i="56"/>
  <c r="C453" i="56"/>
  <c r="A437" i="56"/>
  <c r="C420" i="56"/>
  <c r="A406" i="56"/>
  <c r="C388" i="56"/>
  <c r="A373" i="56"/>
  <c r="B357" i="56"/>
  <c r="A340" i="56"/>
  <c r="B324" i="56"/>
  <c r="C308" i="56"/>
  <c r="C290" i="56"/>
  <c r="B274" i="56"/>
  <c r="B258" i="56"/>
  <c r="A242" i="56"/>
  <c r="A226" i="56"/>
  <c r="C208" i="56"/>
  <c r="C192" i="56"/>
  <c r="A177" i="56"/>
  <c r="B161" i="56"/>
  <c r="C142" i="56"/>
  <c r="B126" i="56"/>
  <c r="C110" i="56"/>
  <c r="B94" i="56"/>
  <c r="C77" i="56"/>
  <c r="C61" i="56"/>
  <c r="B45" i="56"/>
  <c r="B29" i="56"/>
  <c r="B13" i="56"/>
  <c r="A1753" i="56"/>
  <c r="C1744" i="56"/>
  <c r="C1736" i="56"/>
  <c r="A1728" i="56"/>
  <c r="A1720" i="56"/>
  <c r="A1712" i="56"/>
  <c r="C1703" i="56"/>
  <c r="A1695" i="56"/>
  <c r="A1687" i="56"/>
  <c r="C1678" i="56"/>
  <c r="C1670" i="56"/>
  <c r="B1662" i="56"/>
  <c r="B1654" i="56"/>
  <c r="A1646" i="56"/>
  <c r="A1638" i="56"/>
  <c r="A1629" i="56"/>
  <c r="C1620" i="56"/>
  <c r="B1612" i="56"/>
  <c r="C1603" i="56"/>
  <c r="C1594" i="56"/>
  <c r="B1586" i="56"/>
  <c r="A1578" i="56"/>
  <c r="A1569" i="56"/>
  <c r="C1560" i="56"/>
  <c r="C1551" i="56"/>
  <c r="C1542" i="56"/>
  <c r="A1534" i="56"/>
  <c r="C1525" i="56"/>
  <c r="A1517" i="56"/>
  <c r="A1508" i="56"/>
  <c r="A1499" i="56"/>
  <c r="B1490" i="56"/>
  <c r="B1480" i="56"/>
  <c r="B1471" i="56"/>
  <c r="B1462" i="56"/>
  <c r="B1453" i="56"/>
  <c r="C1444" i="56"/>
  <c r="B1435" i="56"/>
  <c r="A1426" i="56"/>
  <c r="B1417" i="56"/>
  <c r="A1408" i="56"/>
  <c r="C1398" i="56"/>
  <c r="A1389" i="56"/>
  <c r="C1379" i="56"/>
  <c r="B1369" i="56"/>
  <c r="C1359" i="56"/>
  <c r="C1350" i="56"/>
  <c r="A1341" i="56"/>
  <c r="B1331" i="56"/>
  <c r="A1322" i="56"/>
  <c r="A1312" i="56"/>
  <c r="B1302" i="56"/>
  <c r="A1293" i="56"/>
  <c r="A1284" i="56"/>
  <c r="A1274" i="56"/>
  <c r="C1264" i="56"/>
  <c r="A1255" i="56"/>
  <c r="B1245" i="56"/>
  <c r="A1236" i="56"/>
  <c r="B1226" i="56"/>
  <c r="A1217" i="56"/>
  <c r="B1207" i="56"/>
  <c r="B1197" i="56"/>
  <c r="C1187" i="56"/>
  <c r="B1178" i="56"/>
  <c r="B1168" i="56"/>
  <c r="A1159" i="56"/>
  <c r="B1149" i="56"/>
  <c r="C1138" i="56"/>
  <c r="C1127" i="56"/>
  <c r="B1117" i="56"/>
  <c r="B1107" i="56"/>
  <c r="B1096" i="56"/>
  <c r="A1086" i="56"/>
  <c r="A1075" i="56"/>
  <c r="A1064" i="56"/>
  <c r="B1053" i="56"/>
  <c r="A1042" i="56"/>
  <c r="A1030" i="56"/>
  <c r="C1018" i="56"/>
  <c r="C1007" i="56"/>
  <c r="A997" i="56"/>
  <c r="B984" i="56"/>
  <c r="C972" i="56"/>
  <c r="A962" i="56"/>
  <c r="B950" i="56"/>
  <c r="C938" i="56"/>
  <c r="A926" i="56"/>
  <c r="A914" i="56"/>
  <c r="B902" i="56"/>
  <c r="C890" i="56"/>
  <c r="C878" i="56"/>
  <c r="C866" i="56"/>
  <c r="A856" i="56"/>
  <c r="A844" i="56"/>
  <c r="C831" i="56"/>
  <c r="A820" i="56"/>
  <c r="A808" i="56"/>
  <c r="B795" i="56"/>
  <c r="B782" i="56"/>
  <c r="C769" i="56"/>
  <c r="A758" i="56"/>
  <c r="A746" i="56"/>
  <c r="C733" i="56"/>
  <c r="A720" i="56"/>
  <c r="A708" i="56"/>
  <c r="A695" i="56"/>
  <c r="A682" i="56"/>
  <c r="A669" i="56"/>
  <c r="B655" i="56"/>
  <c r="A643" i="56"/>
  <c r="A630" i="56"/>
  <c r="B615" i="56"/>
  <c r="B602" i="56"/>
  <c r="C588" i="56"/>
  <c r="C574" i="56"/>
  <c r="C559" i="56"/>
  <c r="C543" i="56"/>
  <c r="B530" i="56"/>
  <c r="A515" i="56"/>
  <c r="B499" i="56"/>
  <c r="A484" i="56"/>
  <c r="C468" i="56"/>
  <c r="A452" i="56"/>
  <c r="C436" i="56"/>
  <c r="B420" i="56"/>
  <c r="C405" i="56"/>
  <c r="C387" i="56"/>
  <c r="C372" i="56"/>
  <c r="A356" i="56"/>
  <c r="C339" i="56"/>
  <c r="A324" i="56"/>
  <c r="A307" i="56"/>
  <c r="B288" i="56"/>
  <c r="A274" i="56"/>
  <c r="B256" i="56"/>
  <c r="A240" i="56"/>
  <c r="C225" i="56"/>
  <c r="A208" i="56"/>
  <c r="B192" i="56"/>
  <c r="B176" i="56"/>
  <c r="C159" i="56"/>
  <c r="B141" i="56"/>
  <c r="B125" i="56"/>
  <c r="B110" i="56"/>
  <c r="A94" i="56"/>
  <c r="C75" i="56"/>
  <c r="B60" i="56"/>
  <c r="A45" i="56"/>
  <c r="A29" i="56"/>
  <c r="C11" i="56"/>
  <c r="A891" i="57"/>
  <c r="A883" i="57"/>
  <c r="B875" i="57"/>
  <c r="B867" i="57"/>
  <c r="B859" i="57"/>
  <c r="B851" i="57"/>
  <c r="A843" i="57"/>
  <c r="A835" i="57"/>
  <c r="A826" i="57"/>
  <c r="C817" i="57"/>
  <c r="B809" i="57"/>
  <c r="C800" i="57"/>
  <c r="B792" i="57"/>
  <c r="B783" i="57"/>
  <c r="A775" i="57"/>
  <c r="B766" i="57"/>
  <c r="B757" i="57"/>
  <c r="B748" i="57"/>
  <c r="B739" i="57"/>
  <c r="A730" i="57"/>
  <c r="B720" i="57"/>
  <c r="C711" i="57"/>
  <c r="A703" i="57"/>
  <c r="C692" i="57"/>
  <c r="C683" i="57"/>
  <c r="C673" i="57"/>
  <c r="A664" i="57"/>
  <c r="A655" i="57"/>
  <c r="C644" i="57"/>
  <c r="B634" i="57"/>
  <c r="C624" i="57"/>
  <c r="A614" i="57"/>
  <c r="A604" i="57"/>
  <c r="B594" i="57"/>
  <c r="B583" i="57"/>
  <c r="A573" i="57"/>
  <c r="C562" i="57"/>
  <c r="B550" i="57"/>
  <c r="A540" i="57"/>
  <c r="C528" i="57"/>
  <c r="B517" i="57"/>
  <c r="A506" i="57"/>
  <c r="A495" i="57"/>
  <c r="C483" i="57"/>
  <c r="A473" i="57"/>
  <c r="A461" i="57"/>
  <c r="A450" i="57"/>
  <c r="B439" i="57"/>
  <c r="B427" i="57"/>
  <c r="B415" i="57"/>
  <c r="C403" i="57"/>
  <c r="A392" i="57"/>
  <c r="B380" i="57"/>
  <c r="B368" i="57"/>
  <c r="B356" i="57"/>
  <c r="B344" i="57"/>
  <c r="A333" i="57"/>
  <c r="B321" i="57"/>
  <c r="B309" i="57"/>
  <c r="B297" i="57"/>
  <c r="B286" i="57"/>
  <c r="B274" i="57"/>
  <c r="B261" i="57"/>
  <c r="A250" i="57"/>
  <c r="C237" i="57"/>
  <c r="B226" i="57"/>
  <c r="C215" i="57"/>
  <c r="B202" i="57"/>
  <c r="A191" i="57"/>
  <c r="A180" i="57"/>
  <c r="A168" i="57"/>
  <c r="C156" i="57"/>
  <c r="B144" i="57"/>
  <c r="B132" i="57"/>
  <c r="C120" i="57"/>
  <c r="A109" i="57"/>
  <c r="A97" i="57"/>
  <c r="B85" i="57"/>
  <c r="C73" i="57"/>
  <c r="C61" i="57"/>
  <c r="A50" i="57"/>
  <c r="C37" i="57"/>
  <c r="B26" i="57"/>
  <c r="A15" i="57"/>
  <c r="B7" i="57"/>
  <c r="C7" i="57"/>
  <c r="C18" i="57"/>
  <c r="B29" i="57"/>
  <c r="B41" i="57"/>
  <c r="C52" i="57"/>
  <c r="A63" i="57"/>
  <c r="B74" i="57"/>
  <c r="C85" i="57"/>
  <c r="C96" i="57"/>
  <c r="A108" i="57"/>
  <c r="C119" i="57"/>
  <c r="B130" i="57"/>
  <c r="A141" i="57"/>
  <c r="A152" i="57"/>
  <c r="C163" i="57"/>
  <c r="B175" i="57"/>
  <c r="B186" i="57"/>
  <c r="C197" i="57"/>
  <c r="C208" i="57"/>
  <c r="B220" i="57"/>
  <c r="C231" i="57"/>
  <c r="A243" i="57"/>
  <c r="B253" i="57"/>
  <c r="B264" i="57"/>
  <c r="B276" i="57"/>
  <c r="B287" i="57"/>
  <c r="B298" i="57"/>
  <c r="A310" i="57"/>
  <c r="A321" i="57"/>
  <c r="C331" i="57"/>
  <c r="A343" i="57"/>
  <c r="B354" i="57"/>
  <c r="A365" i="57"/>
  <c r="C376" i="57"/>
  <c r="B388" i="57"/>
  <c r="B399" i="57"/>
  <c r="A410" i="57"/>
  <c r="C421" i="57"/>
  <c r="C432" i="57"/>
  <c r="C443" i="57"/>
  <c r="A455" i="57"/>
  <c r="C465" i="57"/>
  <c r="A476" i="57"/>
  <c r="C486" i="57"/>
  <c r="A497" i="57"/>
  <c r="B508" i="57"/>
  <c r="B518" i="57"/>
  <c r="A529" i="57"/>
  <c r="C539" i="57"/>
  <c r="C549" i="57"/>
  <c r="A560" i="57"/>
  <c r="A571" i="57"/>
  <c r="B581" i="57"/>
  <c r="A591" i="57"/>
  <c r="A601" i="57"/>
  <c r="B610" i="57"/>
  <c r="C619" i="57"/>
  <c r="B630" i="57"/>
  <c r="B639" i="57"/>
  <c r="A649" i="57"/>
  <c r="A658" i="57"/>
  <c r="C667" i="57"/>
  <c r="C676" i="57"/>
  <c r="C685" i="57"/>
  <c r="B695" i="57"/>
  <c r="A704" i="57"/>
  <c r="B712" i="57"/>
  <c r="C720" i="57"/>
  <c r="C729" i="57"/>
  <c r="A738" i="57"/>
  <c r="A747" i="57"/>
  <c r="C755" i="57"/>
  <c r="B764" i="57"/>
  <c r="B772" i="57"/>
  <c r="B780" i="57"/>
  <c r="C788" i="57"/>
  <c r="A797" i="57"/>
  <c r="A805" i="57"/>
  <c r="B813" i="57"/>
  <c r="A822" i="57"/>
  <c r="A830" i="57"/>
  <c r="C837" i="57"/>
  <c r="B845" i="57"/>
  <c r="A853" i="57"/>
  <c r="C860" i="57"/>
  <c r="B1353" i="44"/>
  <c r="B304" i="44"/>
  <c r="A5" i="55"/>
  <c r="B6" i="55"/>
  <c r="A14" i="55"/>
  <c r="C21" i="55"/>
  <c r="B29" i="55"/>
  <c r="A37" i="55"/>
  <c r="A45" i="55"/>
  <c r="C52" i="55"/>
  <c r="B60" i="55"/>
  <c r="B68" i="55"/>
  <c r="B76" i="55"/>
  <c r="A84" i="55"/>
  <c r="A92" i="55"/>
  <c r="C99" i="55"/>
  <c r="B107" i="55"/>
  <c r="A115" i="55"/>
  <c r="C122" i="55"/>
  <c r="B130" i="55"/>
  <c r="C138" i="55"/>
  <c r="B146" i="55"/>
  <c r="A154" i="55"/>
  <c r="C161" i="55"/>
  <c r="B169" i="55"/>
  <c r="A177" i="55"/>
  <c r="A185" i="55"/>
  <c r="C192" i="55"/>
  <c r="B200" i="55"/>
  <c r="A208" i="55"/>
  <c r="A216" i="55"/>
  <c r="A224" i="55"/>
  <c r="A232" i="55"/>
  <c r="C239" i="55"/>
  <c r="B247" i="55"/>
  <c r="A255" i="55"/>
  <c r="C262" i="55"/>
  <c r="B270" i="55"/>
  <c r="B278" i="55"/>
  <c r="B286" i="55"/>
  <c r="A294" i="55"/>
  <c r="C301" i="55"/>
  <c r="B309" i="55"/>
  <c r="A317" i="55"/>
  <c r="A325" i="55"/>
  <c r="C332" i="55"/>
  <c r="B340" i="55"/>
  <c r="A348" i="55"/>
  <c r="A356" i="55"/>
  <c r="C363" i="55"/>
  <c r="A372" i="55"/>
  <c r="C379" i="55"/>
  <c r="B387" i="55"/>
  <c r="A395" i="55"/>
  <c r="C402" i="55"/>
  <c r="B410" i="55"/>
  <c r="B418" i="55"/>
  <c r="B426" i="55"/>
  <c r="A434" i="55"/>
  <c r="C441" i="55"/>
  <c r="B449" i="55"/>
  <c r="A457" i="55"/>
  <c r="A465" i="55"/>
  <c r="C472" i="55"/>
  <c r="B480" i="55"/>
  <c r="A488" i="55"/>
  <c r="C495" i="55"/>
  <c r="C503" i="55"/>
  <c r="C511" i="55"/>
  <c r="C519" i="55"/>
  <c r="B527" i="55"/>
  <c r="A535" i="55"/>
  <c r="C542" i="55"/>
  <c r="B550" i="55"/>
  <c r="B558" i="55"/>
  <c r="A566" i="55"/>
  <c r="C573" i="55"/>
  <c r="A581" i="55"/>
  <c r="B588" i="55"/>
  <c r="C595" i="55"/>
  <c r="A603" i="55"/>
  <c r="B610" i="55"/>
  <c r="C617" i="55"/>
  <c r="A625" i="55"/>
  <c r="A632" i="55"/>
  <c r="A639" i="55"/>
  <c r="A646" i="55"/>
  <c r="B653" i="55"/>
  <c r="C2" i="55"/>
  <c r="C10" i="55"/>
  <c r="B19" i="55"/>
  <c r="B27" i="55"/>
  <c r="B35" i="55"/>
  <c r="B43" i="55"/>
  <c r="C51" i="55"/>
  <c r="C59" i="55"/>
  <c r="C67" i="55"/>
  <c r="C76" i="55"/>
  <c r="A85" i="55"/>
  <c r="A93" i="55"/>
  <c r="A101" i="55"/>
  <c r="A109" i="55"/>
  <c r="B117" i="55"/>
  <c r="C125" i="55"/>
  <c r="C133" i="55"/>
  <c r="C141" i="55"/>
  <c r="A150" i="55"/>
  <c r="B158" i="55"/>
  <c r="C166" i="55"/>
  <c r="C174" i="55"/>
  <c r="C182" i="55"/>
  <c r="C190" i="55"/>
  <c r="A199" i="55"/>
  <c r="A207" i="55"/>
  <c r="A215" i="55"/>
  <c r="B223" i="55"/>
  <c r="B232" i="55"/>
  <c r="B240" i="55"/>
  <c r="B248" i="55"/>
  <c r="B256" i="55"/>
  <c r="A265" i="55"/>
  <c r="A273" i="55"/>
  <c r="A281" i="55"/>
  <c r="A289" i="55"/>
  <c r="A297" i="55"/>
  <c r="C305" i="55"/>
  <c r="A314" i="55"/>
  <c r="A322" i="55"/>
  <c r="A330" i="55"/>
  <c r="B338" i="55"/>
  <c r="B346" i="55"/>
  <c r="B354" i="55"/>
  <c r="B362" i="55"/>
  <c r="C370" i="55"/>
  <c r="B379" i="55"/>
  <c r="C387" i="55"/>
  <c r="C395" i="55"/>
  <c r="C403" i="55"/>
  <c r="B412" i="55"/>
  <c r="B420" i="55"/>
  <c r="B428" i="55"/>
  <c r="B436" i="55"/>
  <c r="B444" i="55"/>
  <c r="A453" i="55"/>
  <c r="B461" i="55"/>
  <c r="B469" i="55"/>
  <c r="B477" i="55"/>
  <c r="C485" i="55"/>
  <c r="C493" i="55"/>
  <c r="C501" i="55"/>
  <c r="C509" i="55"/>
  <c r="B518" i="55"/>
  <c r="B526" i="55"/>
  <c r="C534" i="55"/>
  <c r="A543" i="55"/>
  <c r="A551" i="55"/>
  <c r="C559" i="55"/>
  <c r="C567" i="55"/>
  <c r="B575" i="55"/>
  <c r="A583" i="55"/>
  <c r="C590" i="55"/>
  <c r="B598" i="55"/>
  <c r="C606" i="55"/>
  <c r="B614" i="55"/>
  <c r="A622" i="55"/>
  <c r="B629" i="55"/>
  <c r="C636" i="55"/>
  <c r="A644" i="55"/>
  <c r="B651" i="55"/>
  <c r="C658" i="55"/>
  <c r="C665" i="55"/>
  <c r="C672" i="55"/>
  <c r="A680" i="55"/>
  <c r="A3" i="55"/>
  <c r="C11" i="55"/>
  <c r="B20" i="55"/>
  <c r="C28" i="55"/>
  <c r="B37" i="55"/>
  <c r="A46" i="55"/>
  <c r="A55" i="55"/>
  <c r="B63" i="55"/>
  <c r="A72" i="55"/>
  <c r="B80" i="55"/>
  <c r="C88" i="55"/>
  <c r="B97" i="55"/>
  <c r="B106" i="55"/>
  <c r="C114" i="55"/>
  <c r="B123" i="55"/>
  <c r="B132" i="55"/>
  <c r="C140" i="55"/>
  <c r="A149" i="55"/>
  <c r="C157" i="55"/>
  <c r="A167" i="55"/>
  <c r="B175" i="55"/>
  <c r="C183" i="55"/>
  <c r="B192" i="55"/>
  <c r="A201" i="55"/>
  <c r="A210" i="55"/>
  <c r="C218" i="55"/>
  <c r="A227" i="55"/>
  <c r="B235" i="55"/>
  <c r="A244" i="55"/>
  <c r="C252" i="55"/>
  <c r="B261" i="55"/>
  <c r="C269" i="55"/>
  <c r="A279" i="55"/>
  <c r="B287" i="55"/>
  <c r="C295" i="55"/>
  <c r="A304" i="55"/>
  <c r="A313" i="55"/>
  <c r="C321" i="55"/>
  <c r="B330" i="55"/>
  <c r="A339" i="55"/>
  <c r="B347" i="55"/>
  <c r="B356" i="55"/>
  <c r="B365" i="55"/>
  <c r="C373" i="55"/>
  <c r="A382" i="55"/>
  <c r="B390" i="55"/>
  <c r="B399" i="55"/>
  <c r="C407" i="55"/>
  <c r="B416" i="55"/>
  <c r="A425" i="55"/>
  <c r="C433" i="55"/>
  <c r="B442" i="55"/>
  <c r="C450" i="55"/>
  <c r="B459" i="55"/>
  <c r="B468" i="55"/>
  <c r="C476" i="55"/>
  <c r="B485" i="55"/>
  <c r="A494" i="55"/>
  <c r="B502" i="55"/>
  <c r="A511" i="55"/>
  <c r="B520" i="55"/>
  <c r="C528" i="55"/>
  <c r="A537" i="55"/>
  <c r="A546" i="55"/>
  <c r="B554" i="55"/>
  <c r="C562" i="55"/>
  <c r="B571" i="55"/>
  <c r="B579" i="55"/>
  <c r="C587" i="55"/>
  <c r="A596" i="55"/>
  <c r="A604" i="55"/>
  <c r="A612" i="55"/>
  <c r="C620" i="55"/>
  <c r="B628" i="55"/>
  <c r="A636" i="55"/>
  <c r="C643" i="55"/>
  <c r="C651" i="55"/>
  <c r="B659" i="55"/>
  <c r="A667" i="55"/>
  <c r="B674" i="55"/>
  <c r="C681" i="55"/>
  <c r="C688" i="55"/>
  <c r="C695" i="55"/>
  <c r="C702" i="55"/>
  <c r="C709" i="55"/>
  <c r="C716" i="55"/>
  <c r="C723" i="55"/>
  <c r="C730" i="55"/>
  <c r="C737" i="55"/>
  <c r="C744" i="55"/>
  <c r="C751" i="55"/>
  <c r="C758" i="55"/>
  <c r="C765" i="55"/>
  <c r="C772" i="55"/>
  <c r="A780" i="55"/>
  <c r="A787" i="55"/>
  <c r="A794" i="55"/>
  <c r="A801" i="55"/>
  <c r="A808" i="55"/>
  <c r="A815" i="55"/>
  <c r="A822" i="55"/>
  <c r="A829" i="55"/>
  <c r="A836" i="55"/>
  <c r="A843" i="55"/>
  <c r="A850" i="55"/>
  <c r="A857" i="55"/>
  <c r="A864" i="55"/>
  <c r="A871" i="55"/>
  <c r="A878" i="55"/>
  <c r="A885" i="55"/>
  <c r="A892" i="55"/>
  <c r="A899" i="55"/>
  <c r="A906" i="55"/>
  <c r="B913" i="55"/>
  <c r="B920" i="55"/>
  <c r="B927" i="55"/>
  <c r="B934" i="55"/>
  <c r="B941" i="55"/>
  <c r="B948" i="55"/>
  <c r="B955" i="55"/>
  <c r="B962" i="55"/>
  <c r="B969" i="55"/>
  <c r="B976" i="55"/>
  <c r="B983" i="55"/>
  <c r="B990" i="55"/>
  <c r="B997" i="55"/>
  <c r="B1004" i="55"/>
  <c r="B1011" i="55"/>
  <c r="B1018" i="55"/>
  <c r="B1025" i="55"/>
  <c r="B1032" i="55"/>
  <c r="B1039" i="55"/>
  <c r="C1046" i="55"/>
  <c r="C1053" i="55"/>
  <c r="C1060" i="55"/>
  <c r="C1067" i="55"/>
  <c r="C1074" i="55"/>
  <c r="C1081" i="55"/>
  <c r="C1088" i="55"/>
  <c r="C1095" i="55"/>
  <c r="C1102" i="55"/>
  <c r="C1109" i="55"/>
  <c r="C1116" i="55"/>
  <c r="C1123" i="55"/>
  <c r="C1130" i="55"/>
  <c r="C1137" i="55"/>
  <c r="C1144" i="55"/>
  <c r="C1151" i="55"/>
  <c r="C1158" i="55"/>
  <c r="C1165" i="55"/>
  <c r="B1172" i="55"/>
  <c r="A1179" i="55"/>
  <c r="C1185" i="55"/>
  <c r="B1192" i="55"/>
  <c r="A1199" i="55"/>
  <c r="C1205" i="55"/>
  <c r="B1212" i="55"/>
  <c r="A1219" i="55"/>
  <c r="C1225" i="55"/>
  <c r="B1232" i="55"/>
  <c r="A1239" i="55"/>
  <c r="C1245" i="55"/>
  <c r="B1252" i="55"/>
  <c r="A1259" i="55"/>
  <c r="C1265" i="55"/>
  <c r="B1272" i="55"/>
  <c r="A1279" i="55"/>
  <c r="C1285" i="55"/>
  <c r="B1292" i="55"/>
  <c r="A1299" i="55"/>
  <c r="A7" i="55"/>
  <c r="B15" i="55"/>
  <c r="C23" i="55"/>
  <c r="C32" i="55"/>
  <c r="B41" i="55"/>
  <c r="C49" i="55"/>
  <c r="B58" i="55"/>
  <c r="C66" i="55"/>
  <c r="B75" i="55"/>
  <c r="B84" i="55"/>
  <c r="B93" i="55"/>
  <c r="C101" i="55"/>
  <c r="B110" i="55"/>
  <c r="A119" i="55"/>
  <c r="B127" i="55"/>
  <c r="A136" i="55"/>
  <c r="B144" i="55"/>
  <c r="B153" i="55"/>
  <c r="A162" i="55"/>
  <c r="B170" i="55"/>
  <c r="A179" i="55"/>
  <c r="A188" i="55"/>
  <c r="B196" i="55"/>
  <c r="A205" i="55"/>
  <c r="B213" i="55"/>
  <c r="C221" i="55"/>
  <c r="B230" i="55"/>
  <c r="B239" i="55"/>
  <c r="A248" i="55"/>
  <c r="C256" i="55"/>
  <c r="C265" i="55"/>
  <c r="A274" i="55"/>
  <c r="B282" i="55"/>
  <c r="A291" i="55"/>
  <c r="A300" i="55"/>
  <c r="B308" i="55"/>
  <c r="C316" i="55"/>
  <c r="C325" i="55"/>
  <c r="A334" i="55"/>
  <c r="A343" i="55"/>
  <c r="C351" i="55"/>
  <c r="A360" i="55"/>
  <c r="B368" i="55"/>
  <c r="A377" i="55"/>
  <c r="C385" i="55"/>
  <c r="B394" i="55"/>
  <c r="A403" i="55"/>
  <c r="C411" i="55"/>
  <c r="C420" i="55"/>
  <c r="A429" i="55"/>
  <c r="B437" i="55"/>
  <c r="B446" i="55"/>
  <c r="A455" i="55"/>
  <c r="B463" i="55"/>
  <c r="A472" i="55"/>
  <c r="C480" i="55"/>
  <c r="B489" i="55"/>
  <c r="B498" i="55"/>
  <c r="C506" i="55"/>
  <c r="A515" i="55"/>
  <c r="B523" i="55"/>
  <c r="B532" i="55"/>
  <c r="C540" i="55"/>
  <c r="B549" i="55"/>
  <c r="C557" i="55"/>
  <c r="A567" i="55"/>
  <c r="A575" i="55"/>
  <c r="B583" i="55"/>
  <c r="B591" i="55"/>
  <c r="A600" i="55"/>
  <c r="A608" i="55"/>
  <c r="A616" i="55"/>
  <c r="A624" i="55"/>
  <c r="C631" i="55"/>
  <c r="A640" i="55"/>
  <c r="C647" i="55"/>
  <c r="B655" i="55"/>
  <c r="C662" i="55"/>
  <c r="A670" i="55"/>
  <c r="B677" i="55"/>
  <c r="C684" i="55"/>
  <c r="C691" i="55"/>
  <c r="C698" i="55"/>
  <c r="C705" i="55"/>
  <c r="C712" i="55"/>
  <c r="A720" i="55"/>
  <c r="A727" i="55"/>
  <c r="A734" i="55"/>
  <c r="A741" i="55"/>
  <c r="A748" i="55"/>
  <c r="A755" i="55"/>
  <c r="A762" i="55"/>
  <c r="A769" i="55"/>
  <c r="A776" i="55"/>
  <c r="A783" i="55"/>
  <c r="A790" i="55"/>
  <c r="A797" i="55"/>
  <c r="A804" i="55"/>
  <c r="A811" i="55"/>
  <c r="A818" i="55"/>
  <c r="A825" i="55"/>
  <c r="A832" i="55"/>
  <c r="A839" i="55"/>
  <c r="A846" i="55"/>
  <c r="B853" i="55"/>
  <c r="B860" i="55"/>
  <c r="B867" i="55"/>
  <c r="B874" i="55"/>
  <c r="B881" i="55"/>
  <c r="B888" i="55"/>
  <c r="B895" i="55"/>
  <c r="B902" i="55"/>
  <c r="B909" i="55"/>
  <c r="B916" i="55"/>
  <c r="B923" i="55"/>
  <c r="B930" i="55"/>
  <c r="B937" i="55"/>
  <c r="B944" i="55"/>
  <c r="B951" i="55"/>
  <c r="B958" i="55"/>
  <c r="B3" i="55"/>
  <c r="A13" i="55"/>
  <c r="B22" i="55"/>
  <c r="A32" i="55"/>
  <c r="C41" i="55"/>
  <c r="C50" i="55"/>
  <c r="C60" i="55"/>
  <c r="B70" i="55"/>
  <c r="C79" i="55"/>
  <c r="B89" i="55"/>
  <c r="A99" i="55"/>
  <c r="B108" i="55"/>
  <c r="B118" i="55"/>
  <c r="A128" i="55"/>
  <c r="A137" i="55"/>
  <c r="A147" i="55"/>
  <c r="A156" i="55"/>
  <c r="C165" i="55"/>
  <c r="C175" i="55"/>
  <c r="B185" i="55"/>
  <c r="A195" i="55"/>
  <c r="A204" i="55"/>
  <c r="C213" i="55"/>
  <c r="A223" i="55"/>
  <c r="B233" i="55"/>
  <c r="B242" i="55"/>
  <c r="A252" i="55"/>
  <c r="C261" i="55"/>
  <c r="A271" i="55"/>
  <c r="C280" i="55"/>
  <c r="B290" i="55"/>
  <c r="B300" i="55"/>
  <c r="C309" i="55"/>
  <c r="A319" i="55"/>
  <c r="C328" i="55"/>
  <c r="C337" i="55"/>
  <c r="C347" i="55"/>
  <c r="C357" i="55"/>
  <c r="A367" i="55"/>
  <c r="A376" i="55"/>
  <c r="A386" i="55"/>
  <c r="A396" i="55"/>
  <c r="C405" i="55"/>
  <c r="C414" i="55"/>
  <c r="A424" i="55"/>
  <c r="B434" i="55"/>
  <c r="B443" i="55"/>
  <c r="B453" i="55"/>
  <c r="C462" i="55"/>
  <c r="B472" i="55"/>
  <c r="C481" i="55"/>
  <c r="C491" i="55"/>
  <c r="C500" i="55"/>
  <c r="B510" i="55"/>
  <c r="C520" i="55"/>
  <c r="C529" i="55"/>
  <c r="B539" i="55"/>
  <c r="B548" i="55"/>
  <c r="C558" i="55"/>
  <c r="B568" i="55"/>
  <c r="A577" i="55"/>
  <c r="A586" i="55"/>
  <c r="A595" i="55"/>
  <c r="B604" i="55"/>
  <c r="C613" i="55"/>
  <c r="C622" i="55"/>
  <c r="A631" i="55"/>
  <c r="B640" i="55"/>
  <c r="C648" i="55"/>
  <c r="A657" i="55"/>
  <c r="A665" i="55"/>
  <c r="C673" i="55"/>
  <c r="A682" i="55"/>
  <c r="C689" i="55"/>
  <c r="B697" i="55"/>
  <c r="A705" i="55"/>
  <c r="B713" i="55"/>
  <c r="A721" i="55"/>
  <c r="C728" i="55"/>
  <c r="B736" i="55"/>
  <c r="A744" i="55"/>
  <c r="A752" i="55"/>
  <c r="A760" i="55"/>
  <c r="C767" i="55"/>
  <c r="B775" i="55"/>
  <c r="B783" i="55"/>
  <c r="A791" i="55"/>
  <c r="C798" i="55"/>
  <c r="C806" i="55"/>
  <c r="B814" i="55"/>
  <c r="B822" i="55"/>
  <c r="A830" i="55"/>
  <c r="C837" i="55"/>
  <c r="B845" i="55"/>
  <c r="C853" i="55"/>
  <c r="B861" i="55"/>
  <c r="A869" i="55"/>
  <c r="C876" i="55"/>
  <c r="B884" i="55"/>
  <c r="B892" i="55"/>
  <c r="B900" i="55"/>
  <c r="A908" i="55"/>
  <c r="C915" i="55"/>
  <c r="C923" i="55"/>
  <c r="B931" i="55"/>
  <c r="A939" i="55"/>
  <c r="A947" i="55"/>
  <c r="C954" i="55"/>
  <c r="C962" i="55"/>
  <c r="A970" i="55"/>
  <c r="B977" i="55"/>
  <c r="C984" i="55"/>
  <c r="A992" i="55"/>
  <c r="B999" i="55"/>
  <c r="A1007" i="55"/>
  <c r="B1014" i="55"/>
  <c r="C1021" i="55"/>
  <c r="A1029" i="55"/>
  <c r="B1036" i="55"/>
  <c r="C1043" i="55"/>
  <c r="A1051" i="55"/>
  <c r="B1058" i="55"/>
  <c r="C1065" i="55"/>
  <c r="B1073" i="55"/>
  <c r="C1080" i="55"/>
  <c r="A1088" i="55"/>
  <c r="B1095" i="55"/>
  <c r="A1103" i="55"/>
  <c r="B1110" i="55"/>
  <c r="C1117" i="55"/>
  <c r="A1125" i="55"/>
  <c r="B1132" i="55"/>
  <c r="A1140" i="55"/>
  <c r="B1147" i="55"/>
  <c r="C1154" i="55"/>
  <c r="A1162" i="55"/>
  <c r="A1169" i="55"/>
  <c r="A1176" i="55"/>
  <c r="A1183" i="55"/>
  <c r="A1190" i="55"/>
  <c r="A1197" i="55"/>
  <c r="A1204" i="55"/>
  <c r="A1211" i="55"/>
  <c r="A1218" i="55"/>
  <c r="A1225" i="55"/>
  <c r="A1232" i="55"/>
  <c r="B1239" i="55"/>
  <c r="B1246" i="55"/>
  <c r="B1253" i="55"/>
  <c r="B1260" i="55"/>
  <c r="B1267" i="55"/>
  <c r="B1274" i="55"/>
  <c r="B1281" i="55"/>
  <c r="B1288" i="55"/>
  <c r="B1295" i="55"/>
  <c r="B1302" i="55"/>
  <c r="A1309" i="55"/>
  <c r="C1315" i="55"/>
  <c r="B1322" i="55"/>
  <c r="A1329" i="55"/>
  <c r="C1335" i="55"/>
  <c r="B1342" i="55"/>
  <c r="A1349" i="55"/>
  <c r="C1355" i="55"/>
  <c r="B1362" i="55"/>
  <c r="A1369" i="55"/>
  <c r="C1375" i="55"/>
  <c r="B1382" i="55"/>
  <c r="A1389" i="55"/>
  <c r="C1395" i="55"/>
  <c r="B1402" i="55"/>
  <c r="A1409" i="55"/>
  <c r="C1415" i="55"/>
  <c r="B1422" i="55"/>
  <c r="A1429" i="55"/>
  <c r="C1435" i="55"/>
  <c r="B1442" i="55"/>
  <c r="A1449" i="55"/>
  <c r="C1455" i="55"/>
  <c r="B1462" i="55"/>
  <c r="A1469" i="55"/>
  <c r="C1475" i="55"/>
  <c r="B1482" i="55"/>
  <c r="A1489" i="55"/>
  <c r="C1495" i="55"/>
  <c r="B1502" i="55"/>
  <c r="A1509" i="55"/>
  <c r="C1515" i="55"/>
  <c r="B1522" i="55"/>
  <c r="A1529" i="55"/>
  <c r="C1535" i="55"/>
  <c r="B1542" i="55"/>
  <c r="A1549" i="55"/>
  <c r="C1555" i="55"/>
  <c r="B1562" i="55"/>
  <c r="A1569" i="55"/>
  <c r="C1575" i="55"/>
  <c r="B1582" i="55"/>
  <c r="A1589" i="55"/>
  <c r="C1595" i="55"/>
  <c r="B1602" i="55"/>
  <c r="A1609" i="55"/>
  <c r="C1615" i="55"/>
  <c r="B1622" i="55"/>
  <c r="A1629" i="55"/>
  <c r="C1635" i="55"/>
  <c r="B1642" i="55"/>
  <c r="A1649" i="55"/>
  <c r="C1655" i="55"/>
  <c r="B1662" i="55"/>
  <c r="A1669" i="55"/>
  <c r="C1675" i="55"/>
  <c r="B1682" i="55"/>
  <c r="A1689" i="55"/>
  <c r="C1695" i="55"/>
  <c r="B1702" i="55"/>
  <c r="A1709" i="55"/>
  <c r="C1715" i="55"/>
  <c r="B1722" i="55"/>
  <c r="A1729" i="55"/>
  <c r="C1735" i="55"/>
  <c r="B1742" i="55"/>
  <c r="A1749" i="55"/>
  <c r="C1755" i="55"/>
  <c r="C3" i="55"/>
  <c r="B13" i="55"/>
  <c r="C22" i="55"/>
  <c r="B32" i="55"/>
  <c r="A42" i="55"/>
  <c r="A51" i="55"/>
  <c r="C61" i="55"/>
  <c r="C70" i="55"/>
  <c r="A80" i="55"/>
  <c r="C89" i="55"/>
  <c r="B99" i="55"/>
  <c r="C108" i="55"/>
  <c r="C118" i="55"/>
  <c r="B128" i="55"/>
  <c r="B137" i="55"/>
  <c r="B147" i="55"/>
  <c r="B156" i="55"/>
  <c r="A166" i="55"/>
  <c r="A176" i="55"/>
  <c r="C185" i="55"/>
  <c r="B195" i="55"/>
  <c r="B204" i="55"/>
  <c r="A214" i="55"/>
  <c r="B224" i="55"/>
  <c r="C233" i="55"/>
  <c r="C242" i="55"/>
  <c r="B252" i="55"/>
  <c r="A262" i="55"/>
  <c r="A272" i="55"/>
  <c r="B8" i="55"/>
  <c r="C18" i="55"/>
  <c r="C29" i="55"/>
  <c r="B40" i="55"/>
  <c r="B50" i="55"/>
  <c r="B62" i="55"/>
  <c r="C72" i="55"/>
  <c r="C82" i="55"/>
  <c r="A94" i="55"/>
  <c r="A104" i="55"/>
  <c r="B114" i="55"/>
  <c r="B125" i="55"/>
  <c r="C135" i="55"/>
  <c r="C146" i="55"/>
  <c r="B157" i="55"/>
  <c r="B168" i="55"/>
  <c r="C178" i="55"/>
  <c r="B189" i="55"/>
  <c r="C199" i="55"/>
  <c r="C210" i="55"/>
  <c r="C220" i="55"/>
  <c r="C231" i="55"/>
  <c r="A242" i="55"/>
  <c r="C253" i="55"/>
  <c r="C263" i="55"/>
  <c r="C274" i="55"/>
  <c r="B284" i="55"/>
  <c r="C294" i="55"/>
  <c r="B304" i="55"/>
  <c r="A315" i="55"/>
  <c r="B324" i="55"/>
  <c r="B335" i="55"/>
  <c r="A345" i="55"/>
  <c r="C354" i="55"/>
  <c r="C365" i="55"/>
  <c r="A375" i="55"/>
  <c r="A385" i="55"/>
  <c r="B395" i="55"/>
  <c r="A406" i="55"/>
  <c r="B415" i="55"/>
  <c r="C425" i="55"/>
  <c r="C435" i="55"/>
  <c r="A446" i="55"/>
  <c r="A456" i="55"/>
  <c r="A466" i="55"/>
  <c r="A476" i="55"/>
  <c r="B486" i="55"/>
  <c r="B496" i="55"/>
  <c r="B506" i="55"/>
  <c r="A516" i="55"/>
  <c r="A526" i="55"/>
  <c r="B536" i="55"/>
  <c r="C546" i="55"/>
  <c r="B556" i="55"/>
  <c r="C566" i="55"/>
  <c r="B576" i="55"/>
  <c r="C585" i="55"/>
  <c r="B595" i="55"/>
  <c r="A605" i="55"/>
  <c r="A615" i="55"/>
  <c r="B624" i="55"/>
  <c r="C633" i="55"/>
  <c r="B642" i="55"/>
  <c r="A651" i="55"/>
  <c r="C660" i="55"/>
  <c r="A669" i="55"/>
  <c r="C677" i="55"/>
  <c r="A686" i="55"/>
  <c r="B694" i="55"/>
  <c r="B702" i="55"/>
  <c r="C710" i="55"/>
  <c r="C718" i="55"/>
  <c r="B727" i="55"/>
  <c r="B735" i="55"/>
  <c r="B743" i="55"/>
  <c r="B751" i="55"/>
  <c r="B760" i="55"/>
  <c r="B768" i="55"/>
  <c r="C776" i="55"/>
  <c r="C784" i="55"/>
  <c r="C792" i="55"/>
  <c r="B801" i="55"/>
  <c r="B809" i="55"/>
  <c r="B817" i="55"/>
  <c r="C825" i="55"/>
  <c r="A834" i="55"/>
  <c r="A842" i="55"/>
  <c r="B850" i="55"/>
  <c r="B858" i="55"/>
  <c r="C866" i="55"/>
  <c r="A875" i="55"/>
  <c r="A883" i="55"/>
  <c r="A891" i="55"/>
  <c r="B899" i="55"/>
  <c r="C907" i="55"/>
  <c r="A916" i="55"/>
  <c r="B924" i="55"/>
  <c r="B932" i="55"/>
  <c r="C940" i="55"/>
  <c r="A949" i="55"/>
  <c r="A957" i="55"/>
  <c r="A965" i="55"/>
  <c r="C972" i="55"/>
  <c r="C980" i="55"/>
  <c r="B988" i="55"/>
  <c r="A996" i="55"/>
  <c r="C1003" i="55"/>
  <c r="C1011" i="55"/>
  <c r="B1019" i="55"/>
  <c r="B1027" i="55"/>
  <c r="A1035" i="55"/>
  <c r="C1042" i="55"/>
  <c r="B1050" i="55"/>
  <c r="A1058" i="55"/>
  <c r="A1066" i="55"/>
  <c r="A1074" i="55"/>
  <c r="A1082" i="55"/>
  <c r="C1089" i="55"/>
  <c r="B1097" i="55"/>
  <c r="A1105" i="55"/>
  <c r="C1112" i="55"/>
  <c r="C1120" i="55"/>
  <c r="B1128" i="55"/>
  <c r="A1136" i="55"/>
  <c r="C1143" i="55"/>
  <c r="B1151" i="55"/>
  <c r="B1159" i="55"/>
  <c r="A1167" i="55"/>
  <c r="B1174" i="55"/>
  <c r="C1181" i="55"/>
  <c r="A1189" i="55"/>
  <c r="B1196" i="55"/>
  <c r="C1203" i="55"/>
  <c r="B1211" i="55"/>
  <c r="C1218" i="55"/>
  <c r="B1226" i="55"/>
  <c r="C1233" i="55"/>
  <c r="A1241" i="55"/>
  <c r="B1248" i="55"/>
  <c r="C1255" i="55"/>
  <c r="A1263" i="55"/>
  <c r="B1270" i="55"/>
  <c r="C1277" i="55"/>
  <c r="A1285" i="55"/>
  <c r="C1292" i="55"/>
  <c r="A1300" i="55"/>
  <c r="A1307" i="55"/>
  <c r="A1314" i="55"/>
  <c r="A1321" i="55"/>
  <c r="A1328" i="55"/>
  <c r="A1335" i="55"/>
  <c r="A1342" i="55"/>
  <c r="B1349" i="55"/>
  <c r="B1356" i="55"/>
  <c r="B1363" i="55"/>
  <c r="B1370" i="55"/>
  <c r="B1377" i="55"/>
  <c r="B1384" i="55"/>
  <c r="B1391" i="55"/>
  <c r="B1398" i="55"/>
  <c r="B1405" i="55"/>
  <c r="B1412" i="55"/>
  <c r="B1419" i="55"/>
  <c r="B1426" i="55"/>
  <c r="B1433" i="55"/>
  <c r="B1440" i="55"/>
  <c r="B1447" i="55"/>
  <c r="B1454" i="55"/>
  <c r="B1461" i="55"/>
  <c r="B1468" i="55"/>
  <c r="A4" i="55"/>
  <c r="A15" i="55"/>
  <c r="B26" i="55"/>
  <c r="C36" i="55"/>
  <c r="B48" i="55"/>
  <c r="A59" i="55"/>
  <c r="A71" i="55"/>
  <c r="C81" i="55"/>
  <c r="C93" i="55"/>
  <c r="B104" i="55"/>
  <c r="C115" i="55"/>
  <c r="C126" i="55"/>
  <c r="A139" i="55"/>
  <c r="B149" i="55"/>
  <c r="C160" i="55"/>
  <c r="C171" i="55"/>
  <c r="B182" i="55"/>
  <c r="C193" i="55"/>
  <c r="C205" i="55"/>
  <c r="A217" i="55"/>
  <c r="C227" i="55"/>
  <c r="B238" i="55"/>
  <c r="C249" i="55"/>
  <c r="B260" i="55"/>
  <c r="C272" i="55"/>
  <c r="B283" i="55"/>
  <c r="C293" i="55"/>
  <c r="C303" i="55"/>
  <c r="B315" i="55"/>
  <c r="A326" i="55"/>
  <c r="B336" i="55"/>
  <c r="C346" i="55"/>
  <c r="B358" i="55"/>
  <c r="A368" i="55"/>
  <c r="C378" i="55"/>
  <c r="B389" i="55"/>
  <c r="A400" i="55"/>
  <c r="A410" i="55"/>
  <c r="B421" i="55"/>
  <c r="C431" i="55"/>
  <c r="A442" i="55"/>
  <c r="B452" i="55"/>
  <c r="C463" i="55"/>
  <c r="A474" i="55"/>
  <c r="B484" i="55"/>
  <c r="A495" i="55"/>
  <c r="A506" i="55"/>
  <c r="B516" i="55"/>
  <c r="C527" i="55"/>
  <c r="C537" i="55"/>
  <c r="A548" i="55"/>
  <c r="A560" i="55"/>
  <c r="C569" i="55"/>
  <c r="A580" i="55"/>
  <c r="C589" i="55"/>
  <c r="B600" i="55"/>
  <c r="C609" i="55"/>
  <c r="B619" i="55"/>
  <c r="C629" i="55"/>
  <c r="C638" i="55"/>
  <c r="A649" i="55"/>
  <c r="A658" i="55"/>
  <c r="C667" i="55"/>
  <c r="B676" i="55"/>
  <c r="B685" i="55"/>
  <c r="A694" i="55"/>
  <c r="A703" i="55"/>
  <c r="B711" i="55"/>
  <c r="B720" i="55"/>
  <c r="A729" i="55"/>
  <c r="B737" i="55"/>
  <c r="A746" i="55"/>
  <c r="C754" i="55"/>
  <c r="B763" i="55"/>
  <c r="C771" i="55"/>
  <c r="C780" i="55"/>
  <c r="A789" i="55"/>
  <c r="C797" i="55"/>
  <c r="A806" i="55"/>
  <c r="B815" i="55"/>
  <c r="C823" i="55"/>
  <c r="B832" i="55"/>
  <c r="A841" i="55"/>
  <c r="B849" i="55"/>
  <c r="A858" i="55"/>
  <c r="A867" i="55"/>
  <c r="C875" i="55"/>
  <c r="A884" i="55"/>
  <c r="B893" i="55"/>
  <c r="C901" i="55"/>
  <c r="B910" i="55"/>
  <c r="C918" i="55"/>
  <c r="C927" i="55"/>
  <c r="A936" i="55"/>
  <c r="C944" i="55"/>
  <c r="B953" i="55"/>
  <c r="C961" i="55"/>
  <c r="B970" i="55"/>
  <c r="B978" i="55"/>
  <c r="C986" i="55"/>
  <c r="C994" i="55"/>
  <c r="C1002" i="55"/>
  <c r="C1010" i="55"/>
  <c r="A1019" i="55"/>
  <c r="C1027" i="55"/>
  <c r="C1035" i="55"/>
  <c r="A1044" i="55"/>
  <c r="A1052" i="55"/>
  <c r="B1060" i="55"/>
  <c r="C1068" i="55"/>
  <c r="C1076" i="55"/>
  <c r="C1084" i="55"/>
  <c r="C1092" i="55"/>
  <c r="A1101" i="55"/>
  <c r="A1109" i="55"/>
  <c r="B1117" i="55"/>
  <c r="C1125" i="55"/>
  <c r="A1134" i="55"/>
  <c r="A1142" i="55"/>
  <c r="A1150" i="55"/>
  <c r="A1158" i="55"/>
  <c r="B1166" i="55"/>
  <c r="A1174" i="55"/>
  <c r="A1182" i="55"/>
  <c r="C1189" i="55"/>
  <c r="C1197" i="55"/>
  <c r="B1205" i="55"/>
  <c r="B1213" i="55"/>
  <c r="A1221" i="55"/>
  <c r="C1228" i="55"/>
  <c r="B1236" i="55"/>
  <c r="A1244" i="55"/>
  <c r="C1251" i="55"/>
  <c r="C1259" i="55"/>
  <c r="C1267" i="55"/>
  <c r="B1275" i="55"/>
  <c r="A1283" i="55"/>
  <c r="C1290" i="55"/>
  <c r="B1298" i="55"/>
  <c r="A1306" i="55"/>
  <c r="B1313" i="55"/>
  <c r="C1320" i="55"/>
  <c r="B1328" i="55"/>
  <c r="A1336" i="55"/>
  <c r="B1343" i="55"/>
  <c r="C1350" i="55"/>
  <c r="A1358" i="55"/>
  <c r="B1365" i="55"/>
  <c r="C1372" i="55"/>
  <c r="A1380" i="55"/>
  <c r="B1387" i="55"/>
  <c r="C1394" i="55"/>
  <c r="A1402" i="55"/>
  <c r="C1409" i="55"/>
  <c r="A1417" i="55"/>
  <c r="B1424" i="55"/>
  <c r="C1431" i="55"/>
  <c r="A1439" i="55"/>
  <c r="B1446" i="55"/>
  <c r="C1453" i="55"/>
  <c r="A1461" i="55"/>
  <c r="C1468" i="55"/>
  <c r="A1476" i="55"/>
  <c r="A1483" i="55"/>
  <c r="A1490" i="55"/>
  <c r="A1497" i="55"/>
  <c r="A1504" i="55"/>
  <c r="A1511" i="55"/>
  <c r="A1518" i="55"/>
  <c r="A1525" i="55"/>
  <c r="A1532" i="55"/>
  <c r="A1539" i="55"/>
  <c r="A1546" i="55"/>
  <c r="A1553" i="55"/>
  <c r="A1560" i="55"/>
  <c r="A1567" i="55"/>
  <c r="A1574" i="55"/>
  <c r="A1581" i="55"/>
  <c r="A1588" i="55"/>
  <c r="A1595" i="55"/>
  <c r="A1602" i="55"/>
  <c r="B1609" i="55"/>
  <c r="B1616" i="55"/>
  <c r="B1623" i="55"/>
  <c r="B1630" i="55"/>
  <c r="B1637" i="55"/>
  <c r="B1644" i="55"/>
  <c r="B1651" i="55"/>
  <c r="B1658" i="55"/>
  <c r="B1665" i="55"/>
  <c r="B1672" i="55"/>
  <c r="B1679" i="55"/>
  <c r="B1686" i="55"/>
  <c r="B1693" i="55"/>
  <c r="B1700" i="55"/>
  <c r="B1707" i="55"/>
  <c r="B1714" i="55"/>
  <c r="B1721" i="55"/>
  <c r="B1728" i="55"/>
  <c r="B1735" i="55"/>
  <c r="C1742" i="55"/>
  <c r="C1749" i="55"/>
  <c r="C1756" i="55"/>
  <c r="C8" i="55"/>
  <c r="A20" i="55"/>
  <c r="C30" i="55"/>
  <c r="C42" i="55"/>
  <c r="B54" i="55"/>
  <c r="A65" i="55"/>
  <c r="C75" i="55"/>
  <c r="A87" i="55"/>
  <c r="C97" i="55"/>
  <c r="C109" i="55"/>
  <c r="A121" i="55"/>
  <c r="A132" i="55"/>
  <c r="A143" i="55"/>
  <c r="B154" i="55"/>
  <c r="A165" i="55"/>
  <c r="C176" i="55"/>
  <c r="B188" i="55"/>
  <c r="C198" i="55"/>
  <c r="B210" i="55"/>
  <c r="A221" i="55"/>
  <c r="A233" i="55"/>
  <c r="B244" i="55"/>
  <c r="B255" i="55"/>
  <c r="C266" i="55"/>
  <c r="A277" i="55"/>
  <c r="A288" i="55"/>
  <c r="C298" i="55"/>
  <c r="A309" i="55"/>
  <c r="A320" i="55"/>
  <c r="C330" i="55"/>
  <c r="A341" i="55"/>
  <c r="A352" i="55"/>
  <c r="C361" i="55"/>
  <c r="A373" i="55"/>
  <c r="A383" i="55"/>
  <c r="B393" i="55"/>
  <c r="B404" i="55"/>
  <c r="A415" i="55"/>
  <c r="C426" i="55"/>
  <c r="C436" i="55"/>
  <c r="C447" i="55"/>
  <c r="C457" i="55"/>
  <c r="C468" i="55"/>
  <c r="A479" i="55"/>
  <c r="A490" i="55"/>
  <c r="A500" i="55"/>
  <c r="C510" i="55"/>
  <c r="C521" i="55"/>
  <c r="A532" i="55"/>
  <c r="B542" i="55"/>
  <c r="B553" i="55"/>
  <c r="C563" i="55"/>
  <c r="A574" i="55"/>
  <c r="A584" i="55"/>
  <c r="A594" i="55"/>
  <c r="C603" i="55"/>
  <c r="C614" i="55"/>
  <c r="C624" i="55"/>
  <c r="B634" i="55"/>
  <c r="B643" i="55"/>
  <c r="C653" i="55"/>
  <c r="B662" i="55"/>
  <c r="B671" i="55"/>
  <c r="C680" i="55"/>
  <c r="B689" i="55"/>
  <c r="A698" i="55"/>
  <c r="A707" i="55"/>
  <c r="B715" i="55"/>
  <c r="A724" i="55"/>
  <c r="B732" i="55"/>
  <c r="B741" i="55"/>
  <c r="C749" i="55"/>
  <c r="A758" i="55"/>
  <c r="A767" i="55"/>
  <c r="C775" i="55"/>
  <c r="B784" i="55"/>
  <c r="B793" i="55"/>
  <c r="A802" i="55"/>
  <c r="B810" i="55"/>
  <c r="A819" i="55"/>
  <c r="C827" i="55"/>
  <c r="B836" i="55"/>
  <c r="C844" i="55"/>
  <c r="A854" i="55"/>
  <c r="B862" i="55"/>
  <c r="C870" i="55"/>
  <c r="B879" i="55"/>
  <c r="A888" i="55"/>
  <c r="C896" i="55"/>
  <c r="A905" i="55"/>
  <c r="A914" i="55"/>
  <c r="B922" i="55"/>
  <c r="A931" i="55"/>
  <c r="A940" i="55"/>
  <c r="C948" i="55"/>
  <c r="B957" i="55"/>
  <c r="C965" i="55"/>
  <c r="A974" i="55"/>
  <c r="A982" i="55"/>
  <c r="A990" i="55"/>
  <c r="B998" i="55"/>
  <c r="C1006" i="55"/>
  <c r="A1015" i="55"/>
  <c r="A1023" i="55"/>
  <c r="A1031" i="55"/>
  <c r="A1039" i="55"/>
  <c r="C1047" i="55"/>
  <c r="C1055" i="55"/>
  <c r="C1063" i="55"/>
  <c r="C1071" i="55"/>
  <c r="A1080" i="55"/>
  <c r="B1088" i="55"/>
  <c r="C1096" i="55"/>
  <c r="C1104" i="55"/>
  <c r="B1113" i="55"/>
  <c r="B1121" i="55"/>
  <c r="B1129" i="55"/>
  <c r="B1137" i="55"/>
  <c r="C1145" i="55"/>
  <c r="A1154" i="55"/>
  <c r="B1162" i="55"/>
  <c r="A1170" i="55"/>
  <c r="C1177" i="55"/>
  <c r="B1185" i="55"/>
  <c r="B1193" i="55"/>
  <c r="A1201" i="55"/>
  <c r="C1208" i="55"/>
  <c r="B1216" i="55"/>
  <c r="A1224" i="55"/>
  <c r="C1231" i="55"/>
  <c r="A1240" i="55"/>
  <c r="C1247" i="55"/>
  <c r="B1255" i="55"/>
  <c r="B1263" i="55"/>
  <c r="A1271" i="55"/>
  <c r="C1278" i="55"/>
  <c r="C1286" i="55"/>
  <c r="B1294" i="55"/>
  <c r="A1302" i="55"/>
  <c r="C1309" i="55"/>
  <c r="A1317" i="55"/>
  <c r="B1324" i="55"/>
  <c r="C1331" i="55"/>
  <c r="A1339" i="55"/>
  <c r="B1346" i="55"/>
  <c r="C1353" i="55"/>
  <c r="A1361" i="55"/>
  <c r="B1368" i="55"/>
  <c r="A1376" i="55"/>
  <c r="B1383" i="55"/>
  <c r="C1390" i="55"/>
  <c r="A1398" i="55"/>
  <c r="C1405" i="55"/>
  <c r="A1413" i="55"/>
  <c r="B1420" i="55"/>
  <c r="C1427" i="55"/>
  <c r="A1435" i="55"/>
  <c r="C1442" i="55"/>
  <c r="A1450" i="55"/>
  <c r="B1457" i="55"/>
  <c r="C1464" i="55"/>
  <c r="A1472" i="55"/>
  <c r="A1479" i="55"/>
  <c r="A1486" i="55"/>
  <c r="A1493" i="55"/>
  <c r="A1500" i="55"/>
  <c r="A1507" i="55"/>
  <c r="A1514" i="55"/>
  <c r="A1521" i="55"/>
  <c r="A1528" i="55"/>
  <c r="A1535" i="55"/>
  <c r="A1542" i="55"/>
  <c r="B1549" i="55"/>
  <c r="B1556" i="55"/>
  <c r="B1563" i="55"/>
  <c r="B1570" i="55"/>
  <c r="B1577" i="55"/>
  <c r="B1584" i="55"/>
  <c r="B1591" i="55"/>
  <c r="B1598" i="55"/>
  <c r="B1605" i="55"/>
  <c r="B1612" i="55"/>
  <c r="B1619" i="55"/>
  <c r="B1626" i="55"/>
  <c r="B1633" i="55"/>
  <c r="B1640" i="55"/>
  <c r="B1647" i="55"/>
  <c r="B1654" i="55"/>
  <c r="B1661" i="55"/>
  <c r="B1668" i="55"/>
  <c r="B1675" i="55"/>
  <c r="C1682" i="55"/>
  <c r="C1689" i="55"/>
  <c r="C1696" i="55"/>
  <c r="C1703" i="55"/>
  <c r="C1710" i="55"/>
  <c r="C1717" i="55"/>
  <c r="C1724" i="55"/>
  <c r="C1731" i="55"/>
  <c r="C1738" i="55"/>
  <c r="C1745" i="55"/>
  <c r="C1752" i="55"/>
  <c r="B4" i="55"/>
  <c r="B16" i="55"/>
  <c r="B28" i="55"/>
  <c r="A41" i="55"/>
  <c r="C54" i="55"/>
  <c r="A66" i="55"/>
  <c r="C78" i="55"/>
  <c r="A91" i="55"/>
  <c r="B103" i="55"/>
  <c r="A116" i="55"/>
  <c r="A129" i="55"/>
  <c r="A141" i="55"/>
  <c r="A153" i="55"/>
  <c r="B165" i="55"/>
  <c r="B178" i="55"/>
  <c r="B190" i="55"/>
  <c r="A203" i="55"/>
  <c r="C215" i="55"/>
  <c r="A228" i="55"/>
  <c r="C240" i="55"/>
  <c r="A253" i="55"/>
  <c r="A266" i="55"/>
  <c r="B277" i="55"/>
  <c r="B289" i="55"/>
  <c r="B301" i="55"/>
  <c r="C312" i="55"/>
  <c r="A324" i="55"/>
  <c r="C336" i="55"/>
  <c r="A349" i="55"/>
  <c r="B360" i="55"/>
  <c r="B372" i="55"/>
  <c r="B383" i="55"/>
  <c r="B396" i="55"/>
  <c r="B407" i="55"/>
  <c r="B419" i="55"/>
  <c r="C430" i="55"/>
  <c r="C442" i="55"/>
  <c r="C454" i="55"/>
  <c r="B466" i="55"/>
  <c r="B478" i="55"/>
  <c r="B490" i="55"/>
  <c r="B501" i="55"/>
  <c r="C513" i="55"/>
  <c r="A525" i="55"/>
  <c r="C536" i="55"/>
  <c r="A549" i="55"/>
  <c r="A561" i="55"/>
  <c r="A572" i="55"/>
  <c r="C582" i="55"/>
  <c r="B594" i="55"/>
  <c r="A606" i="55"/>
  <c r="A617" i="55"/>
  <c r="C627" i="55"/>
  <c r="A638" i="55"/>
  <c r="B649" i="55"/>
  <c r="A660" i="55"/>
  <c r="C669" i="55"/>
  <c r="B679" i="55"/>
  <c r="A690" i="55"/>
  <c r="B699" i="55"/>
  <c r="C708" i="55"/>
  <c r="A718" i="55"/>
  <c r="A728" i="55"/>
  <c r="A738" i="55"/>
  <c r="B747" i="55"/>
  <c r="C756" i="55"/>
  <c r="A766" i="55"/>
  <c r="B776" i="55"/>
  <c r="C785" i="55"/>
  <c r="B795" i="55"/>
  <c r="C804" i="55"/>
  <c r="A814" i="55"/>
  <c r="A824" i="55"/>
  <c r="C833" i="55"/>
  <c r="B843" i="55"/>
  <c r="B852" i="55"/>
  <c r="C862" i="55"/>
  <c r="A872" i="55"/>
  <c r="C881" i="55"/>
  <c r="C890" i="55"/>
  <c r="A901" i="55"/>
  <c r="C910" i="55"/>
  <c r="A920" i="55"/>
  <c r="B929" i="55"/>
  <c r="C938" i="55"/>
  <c r="B949" i="55"/>
  <c r="C958" i="55"/>
  <c r="C967" i="55"/>
  <c r="C976" i="55"/>
  <c r="C985" i="55"/>
  <c r="A995" i="55"/>
  <c r="A1004" i="55"/>
  <c r="B1013" i="55"/>
  <c r="B1022" i="55"/>
  <c r="B1031" i="55"/>
  <c r="C1040" i="55"/>
  <c r="B1049" i="55"/>
  <c r="C1058" i="55"/>
  <c r="A1068" i="55"/>
  <c r="A1077" i="55"/>
  <c r="C1085" i="55"/>
  <c r="C1094" i="55"/>
  <c r="A1104" i="55"/>
  <c r="C1113" i="55"/>
  <c r="B1122" i="55"/>
  <c r="B1131" i="55"/>
  <c r="C1140" i="55"/>
  <c r="B1149" i="55"/>
  <c r="B1158" i="55"/>
  <c r="C1167" i="55"/>
  <c r="B1176" i="55"/>
  <c r="C1184" i="55"/>
  <c r="C1193" i="55"/>
  <c r="A1202" i="55"/>
  <c r="B1210" i="55"/>
  <c r="C1219" i="55"/>
  <c r="A1228" i="55"/>
  <c r="C1236" i="55"/>
  <c r="A1245" i="55"/>
  <c r="A1254" i="55"/>
  <c r="B1262" i="55"/>
  <c r="B1271" i="55"/>
  <c r="A1280" i="55"/>
  <c r="C1288" i="55"/>
  <c r="A1297" i="55"/>
  <c r="B1305" i="55"/>
  <c r="C1313" i="55"/>
  <c r="A1322" i="55"/>
  <c r="B1330" i="55"/>
  <c r="B1338" i="55"/>
  <c r="C1346" i="55"/>
  <c r="C1354" i="55"/>
  <c r="A1363" i="55"/>
  <c r="B1371" i="55"/>
  <c r="B1379" i="55"/>
  <c r="C1387" i="55"/>
  <c r="A1396" i="55"/>
  <c r="A1404" i="55"/>
  <c r="A1412" i="55"/>
  <c r="C1420" i="55"/>
  <c r="C1428" i="55"/>
  <c r="A1437" i="55"/>
  <c r="A1445" i="55"/>
  <c r="A1453" i="55"/>
  <c r="C1461" i="55"/>
  <c r="A1470" i="55"/>
  <c r="C1477" i="55"/>
  <c r="B1485" i="55"/>
  <c r="B1493" i="55"/>
  <c r="A1501" i="55"/>
  <c r="C1508" i="55"/>
  <c r="C1516" i="55"/>
  <c r="B1524" i="55"/>
  <c r="B1532" i="55"/>
  <c r="A1540" i="55"/>
  <c r="C1547" i="55"/>
  <c r="B1555" i="55"/>
  <c r="C1563" i="55"/>
  <c r="B1571" i="55"/>
  <c r="A1579" i="55"/>
  <c r="C1586" i="55"/>
  <c r="B1594" i="55"/>
  <c r="C1602" i="55"/>
  <c r="B1610" i="55"/>
  <c r="A1618" i="55"/>
  <c r="C1625" i="55"/>
  <c r="C1633" i="55"/>
  <c r="B1641" i="55"/>
  <c r="B1649" i="55"/>
  <c r="A1657" i="55"/>
  <c r="C1664" i="55"/>
  <c r="C1672" i="55"/>
  <c r="B1680" i="55"/>
  <c r="A1688" i="55"/>
  <c r="A1696" i="55"/>
  <c r="A1704" i="55"/>
  <c r="C1711" i="55"/>
  <c r="B1719" i="55"/>
  <c r="A1727" i="55"/>
  <c r="C1734" i="55"/>
  <c r="A1743" i="55"/>
  <c r="C1750" i="55"/>
  <c r="B5" i="55"/>
  <c r="B17" i="55"/>
  <c r="B30" i="55"/>
  <c r="A44" i="55"/>
  <c r="C56" i="55"/>
  <c r="C69" i="55"/>
  <c r="A83" i="55"/>
  <c r="C95" i="55"/>
  <c r="B109" i="55"/>
  <c r="A122" i="55"/>
  <c r="C134" i="55"/>
  <c r="B148" i="55"/>
  <c r="B161" i="55"/>
  <c r="A174" i="55"/>
  <c r="C187" i="55"/>
  <c r="C200" i="55"/>
  <c r="A213" i="55"/>
  <c r="C226" i="55"/>
  <c r="A240" i="55"/>
  <c r="A254" i="55"/>
  <c r="A267" i="55"/>
  <c r="C279" i="55"/>
  <c r="A292" i="55"/>
  <c r="B303" i="55"/>
  <c r="B316" i="55"/>
  <c r="A329" i="55"/>
  <c r="B341" i="55"/>
  <c r="B353" i="55"/>
  <c r="B366" i="55"/>
  <c r="B378" i="55"/>
  <c r="A391" i="55"/>
  <c r="B402" i="55"/>
  <c r="A416" i="55"/>
  <c r="A428" i="55"/>
  <c r="B440" i="55"/>
  <c r="A452" i="55"/>
  <c r="B465" i="55"/>
  <c r="C477" i="55"/>
  <c r="C490" i="55"/>
  <c r="C502" i="55"/>
  <c r="C514" i="55"/>
  <c r="A528" i="55"/>
  <c r="A540" i="55"/>
  <c r="C552" i="55"/>
  <c r="B564" i="55"/>
  <c r="C576" i="55"/>
  <c r="C588" i="55"/>
  <c r="C600" i="55"/>
  <c r="B611" i="55"/>
  <c r="B623" i="55"/>
  <c r="A635" i="55"/>
  <c r="C645" i="55"/>
  <c r="C656" i="55"/>
  <c r="A668" i="55"/>
  <c r="B678" i="55"/>
  <c r="B688" i="55"/>
  <c r="A699" i="55"/>
  <c r="A709" i="55"/>
  <c r="A719" i="55"/>
  <c r="C729" i="55"/>
  <c r="B739" i="55"/>
  <c r="B749" i="55"/>
  <c r="B759" i="55"/>
  <c r="A770" i="55"/>
  <c r="B779" i="55"/>
  <c r="C789" i="55"/>
  <c r="A800" i="55"/>
  <c r="A810" i="55"/>
  <c r="B820" i="55"/>
  <c r="B830" i="55"/>
  <c r="B840" i="55"/>
  <c r="C850" i="55"/>
  <c r="C860" i="55"/>
  <c r="B870" i="55"/>
  <c r="C880" i="55"/>
  <c r="B890" i="55"/>
  <c r="B901" i="55"/>
  <c r="B911" i="55"/>
  <c r="B921" i="55"/>
  <c r="C931" i="55"/>
  <c r="A942" i="55"/>
  <c r="C951" i="55"/>
  <c r="B961" i="55"/>
  <c r="B971" i="55"/>
  <c r="A981" i="55"/>
  <c r="C990" i="55"/>
  <c r="B1000" i="55"/>
  <c r="B1009" i="55"/>
  <c r="C1018" i="55"/>
  <c r="C1028" i="55"/>
  <c r="A1038" i="55"/>
  <c r="A1048" i="55"/>
  <c r="A1057" i="55"/>
  <c r="A1067" i="55"/>
  <c r="B1076" i="55"/>
  <c r="A1086" i="55"/>
  <c r="A1096" i="55"/>
  <c r="C1105" i="55"/>
  <c r="A1115" i="55"/>
  <c r="B1124" i="55"/>
  <c r="B1134" i="55"/>
  <c r="B1143" i="55"/>
  <c r="B1153" i="55"/>
  <c r="A1163" i="55"/>
  <c r="C1171" i="55"/>
  <c r="C1180" i="55"/>
  <c r="B1190" i="55"/>
  <c r="B1199" i="55"/>
  <c r="A1208" i="55"/>
  <c r="A1217" i="55"/>
  <c r="C1226" i="55"/>
  <c r="B1235" i="55"/>
  <c r="B1244" i="55"/>
  <c r="C1253" i="55"/>
  <c r="C1262" i="55"/>
  <c r="A1272" i="55"/>
  <c r="A1281" i="55"/>
  <c r="A1290" i="55"/>
  <c r="B1299" i="55"/>
  <c r="A1308" i="55"/>
  <c r="C1316" i="55"/>
  <c r="B1325" i="55"/>
  <c r="C1333" i="55"/>
  <c r="C1342" i="55"/>
  <c r="B1351" i="55"/>
  <c r="C1359" i="55"/>
  <c r="A1368" i="55"/>
  <c r="A1377" i="55"/>
  <c r="C1385" i="55"/>
  <c r="A1394" i="55"/>
  <c r="A1403" i="55"/>
  <c r="B1411" i="55"/>
  <c r="A1420" i="55"/>
  <c r="B1429" i="55"/>
  <c r="C1437" i="55"/>
  <c r="A1446" i="55"/>
  <c r="A1455" i="55"/>
  <c r="C1463" i="55"/>
  <c r="B1472" i="55"/>
  <c r="B1480" i="55"/>
  <c r="B1488" i="55"/>
  <c r="C1496" i="55"/>
  <c r="A1505" i="55"/>
  <c r="A1513" i="55"/>
  <c r="B1521" i="55"/>
  <c r="C1529" i="55"/>
  <c r="C1537" i="55"/>
  <c r="C1545" i="55"/>
  <c r="A1554" i="55"/>
  <c r="A1562" i="55"/>
  <c r="C1570" i="55"/>
  <c r="C1578" i="55"/>
  <c r="A1587" i="55"/>
  <c r="B1595" i="55"/>
  <c r="C1603" i="55"/>
  <c r="C1611" i="55"/>
  <c r="A1620" i="55"/>
  <c r="A1628" i="55"/>
  <c r="B1636" i="55"/>
  <c r="C1644" i="55"/>
  <c r="C1652" i="55"/>
  <c r="C1660" i="55"/>
  <c r="B1669" i="55"/>
  <c r="B1677" i="55"/>
  <c r="B1685" i="55"/>
  <c r="C1693" i="55"/>
  <c r="C1701" i="55"/>
  <c r="A1710" i="55"/>
  <c r="B1718" i="55"/>
  <c r="B1726" i="55"/>
  <c r="B1734" i="55"/>
  <c r="B1743" i="55"/>
  <c r="B1751" i="55"/>
  <c r="C5" i="55"/>
  <c r="B18" i="55"/>
  <c r="C33" i="55"/>
  <c r="C46" i="55"/>
  <c r="B59" i="55"/>
  <c r="C73" i="55"/>
  <c r="B87" i="55"/>
  <c r="B101" i="55"/>
  <c r="A114" i="55"/>
  <c r="B129" i="55"/>
  <c r="C142" i="55"/>
  <c r="C155" i="55"/>
  <c r="A170" i="55"/>
  <c r="B183" i="55"/>
  <c r="B197" i="55"/>
  <c r="C211" i="55"/>
  <c r="C225" i="55"/>
  <c r="C237" i="55"/>
  <c r="C251" i="55"/>
  <c r="B267" i="55"/>
  <c r="B280" i="55"/>
  <c r="B293" i="55"/>
  <c r="A307" i="55"/>
  <c r="B319" i="55"/>
  <c r="B332" i="55"/>
  <c r="B345" i="55"/>
  <c r="A359" i="55"/>
  <c r="A371" i="55"/>
  <c r="B384" i="55"/>
  <c r="B398" i="55"/>
  <c r="C410" i="55"/>
  <c r="B423" i="55"/>
  <c r="A437" i="55"/>
  <c r="C449" i="55"/>
  <c r="B462" i="55"/>
  <c r="C475" i="55"/>
  <c r="B488" i="55"/>
  <c r="A502" i="55"/>
  <c r="B515" i="55"/>
  <c r="A529" i="55"/>
  <c r="C541" i="55"/>
  <c r="C554" i="55"/>
  <c r="A568" i="55"/>
  <c r="B580" i="55"/>
  <c r="B592" i="55"/>
  <c r="C604" i="55"/>
  <c r="B617" i="55"/>
  <c r="A629" i="55"/>
  <c r="B641" i="55"/>
  <c r="C652" i="55"/>
  <c r="A664" i="55"/>
  <c r="B675" i="55"/>
  <c r="C686" i="55"/>
  <c r="C696" i="55"/>
  <c r="C707" i="55"/>
  <c r="C717" i="55"/>
  <c r="B729" i="55"/>
  <c r="A740" i="55"/>
  <c r="B750" i="55"/>
  <c r="B761" i="55"/>
  <c r="B771" i="55"/>
  <c r="A782" i="55"/>
  <c r="B792" i="55"/>
  <c r="B803" i="55"/>
  <c r="C813" i="55"/>
  <c r="C824" i="55"/>
  <c r="B835" i="55"/>
  <c r="C846" i="55"/>
  <c r="B856" i="55"/>
  <c r="C867" i="55"/>
  <c r="C877" i="55"/>
  <c r="C888" i="55"/>
  <c r="B898" i="55"/>
  <c r="C909" i="55"/>
  <c r="C920" i="55"/>
  <c r="C930" i="55"/>
  <c r="B942" i="55"/>
  <c r="B952" i="55"/>
  <c r="B963" i="55"/>
  <c r="B973" i="55"/>
  <c r="A983" i="55"/>
  <c r="B993" i="55"/>
  <c r="A1003" i="55"/>
  <c r="C1013" i="55"/>
  <c r="C1023" i="55"/>
  <c r="C1033" i="55"/>
  <c r="B1043" i="55"/>
  <c r="A1054" i="55"/>
  <c r="B1063" i="55"/>
  <c r="C1073" i="55"/>
  <c r="C1083" i="55"/>
  <c r="C1093" i="55"/>
  <c r="C1103" i="55"/>
  <c r="B1114" i="55"/>
  <c r="A1124" i="55"/>
  <c r="C1134" i="55"/>
  <c r="B1144" i="55"/>
  <c r="A1155" i="55"/>
  <c r="B1164" i="55"/>
  <c r="C1173" i="55"/>
  <c r="C1183" i="55"/>
  <c r="A1193" i="55"/>
  <c r="C1202" i="55"/>
  <c r="C1212" i="55"/>
  <c r="A1222" i="55"/>
  <c r="A1231" i="55"/>
  <c r="B1241" i="55"/>
  <c r="B1250" i="55"/>
  <c r="A1260" i="55"/>
  <c r="B1269" i="55"/>
  <c r="B1279" i="55"/>
  <c r="A1289" i="55"/>
  <c r="A1298" i="55"/>
  <c r="C1307" i="55"/>
  <c r="B1317" i="55"/>
  <c r="A1326" i="55"/>
  <c r="C1334" i="55"/>
  <c r="B1344" i="55"/>
  <c r="A1353" i="55"/>
  <c r="A1362" i="55"/>
  <c r="C1371" i="55"/>
  <c r="C1380" i="55"/>
  <c r="C1389" i="55"/>
  <c r="A1399" i="55"/>
  <c r="C1407" i="55"/>
  <c r="C1416" i="55"/>
  <c r="C1425" i="55"/>
  <c r="C1434" i="55"/>
  <c r="A1444" i="55"/>
  <c r="C1452" i="55"/>
  <c r="C1462" i="55"/>
  <c r="B1471" i="55"/>
  <c r="A1480" i="55"/>
  <c r="C1488" i="55"/>
  <c r="C1497" i="55"/>
  <c r="A1506" i="55"/>
  <c r="C1514" i="55"/>
  <c r="B1523" i="55"/>
  <c r="C1531" i="55"/>
  <c r="C1540" i="55"/>
  <c r="C1549" i="55"/>
  <c r="A1558" i="55"/>
  <c r="B1566" i="55"/>
  <c r="A1575" i="55"/>
  <c r="C1583" i="55"/>
  <c r="B1592" i="55"/>
  <c r="C1600" i="55"/>
  <c r="C1609" i="55"/>
  <c r="B1618" i="55"/>
  <c r="A1627" i="55"/>
  <c r="B1635" i="55"/>
  <c r="A1644" i="55"/>
  <c r="A1653" i="55"/>
  <c r="C1661" i="55"/>
  <c r="B1670" i="55"/>
  <c r="C1678" i="55"/>
  <c r="B1687" i="55"/>
  <c r="B1696" i="55"/>
  <c r="A1705" i="55"/>
  <c r="B1713" i="55"/>
  <c r="A1722" i="55"/>
  <c r="C1730" i="55"/>
  <c r="B1739" i="55"/>
  <c r="C1747" i="55"/>
  <c r="B1756" i="55"/>
  <c r="B10" i="55"/>
  <c r="A25" i="55"/>
  <c r="B38" i="55"/>
  <c r="B52" i="55"/>
  <c r="C65" i="55"/>
  <c r="B79" i="55"/>
  <c r="B94" i="55"/>
  <c r="A107" i="55"/>
  <c r="B121" i="55"/>
  <c r="B134" i="55"/>
  <c r="C148" i="55"/>
  <c r="C162" i="55"/>
  <c r="B176" i="55"/>
  <c r="A190" i="55"/>
  <c r="C203" i="55"/>
  <c r="B218" i="55"/>
  <c r="C230" i="55"/>
  <c r="C245" i="55"/>
  <c r="A259" i="55"/>
  <c r="B273" i="55"/>
  <c r="A286" i="55"/>
  <c r="A299" i="55"/>
  <c r="C311" i="55"/>
  <c r="B325" i="55"/>
  <c r="C338" i="55"/>
  <c r="A351" i="55"/>
  <c r="B364" i="55"/>
  <c r="B377" i="55"/>
  <c r="A390" i="55"/>
  <c r="B403" i="55"/>
  <c r="A417" i="55"/>
  <c r="C429" i="55"/>
  <c r="A443" i="55"/>
  <c r="B456" i="55"/>
  <c r="C469" i="55"/>
  <c r="C482" i="55"/>
  <c r="C494" i="55"/>
  <c r="A508" i="55"/>
  <c r="B521" i="55"/>
  <c r="C533" i="55"/>
  <c r="A547" i="55"/>
  <c r="C560" i="55"/>
  <c r="C572" i="55"/>
  <c r="B585" i="55"/>
  <c r="C597" i="55"/>
  <c r="A610" i="55"/>
  <c r="B622" i="55"/>
  <c r="C634" i="55"/>
  <c r="C646" i="55"/>
  <c r="C657" i="55"/>
  <c r="B669" i="55"/>
  <c r="A681" i="55"/>
  <c r="B691" i="55"/>
  <c r="C701" i="55"/>
  <c r="B712" i="55"/>
  <c r="A723" i="55"/>
  <c r="C733" i="55"/>
  <c r="B744" i="55"/>
  <c r="B755" i="55"/>
  <c r="A765" i="55"/>
  <c r="A777" i="55"/>
  <c r="B787" i="55"/>
  <c r="B797" i="55"/>
  <c r="B808" i="55"/>
  <c r="C818" i="55"/>
  <c r="B829" i="55"/>
  <c r="A840" i="55"/>
  <c r="A851" i="55"/>
  <c r="C861" i="55"/>
  <c r="B872" i="55"/>
  <c r="C882" i="55"/>
  <c r="A894" i="55"/>
  <c r="A904" i="55"/>
  <c r="C914" i="55"/>
  <c r="B925" i="55"/>
  <c r="C935" i="55"/>
  <c r="A946" i="55"/>
  <c r="C956" i="55"/>
  <c r="B967" i="55"/>
  <c r="C977" i="55"/>
  <c r="C987" i="55"/>
  <c r="C997" i="55"/>
  <c r="A1008" i="55"/>
  <c r="B1017" i="55"/>
  <c r="A1028" i="55"/>
  <c r="C1037" i="55"/>
  <c r="B1048" i="55"/>
  <c r="C1057" i="55"/>
  <c r="A1069" i="55"/>
  <c r="B1078" i="55"/>
  <c r="A1089" i="55"/>
  <c r="C1098" i="55"/>
  <c r="B1108" i="55"/>
  <c r="C1118" i="55"/>
  <c r="C1128" i="55"/>
  <c r="C1138" i="55"/>
  <c r="C1148" i="55"/>
  <c r="A1159" i="55"/>
  <c r="C1168" i="55"/>
  <c r="B1178" i="55"/>
  <c r="C1187" i="55"/>
  <c r="B1197" i="55"/>
  <c r="A1207" i="55"/>
  <c r="A1216" i="55"/>
  <c r="A1226" i="55"/>
  <c r="C1235" i="55"/>
  <c r="B1245" i="55"/>
  <c r="A1255" i="55"/>
  <c r="C1264" i="55"/>
  <c r="A1274" i="55"/>
  <c r="C1283" i="55"/>
  <c r="B1293" i="55"/>
  <c r="A1303" i="55"/>
  <c r="C1311" i="55"/>
  <c r="B1320" i="55"/>
  <c r="A1330" i="55"/>
  <c r="B1339" i="55"/>
  <c r="A1348" i="55"/>
  <c r="B1357" i="55"/>
  <c r="B1366" i="55"/>
  <c r="A1375" i="55"/>
  <c r="C1384" i="55"/>
  <c r="B1393" i="55"/>
  <c r="C1402" i="55"/>
  <c r="C1411" i="55"/>
  <c r="B1421" i="55"/>
  <c r="B1430" i="55"/>
  <c r="B1439" i="55"/>
  <c r="B1448" i="55"/>
  <c r="C1457" i="55"/>
  <c r="B1466" i="55"/>
  <c r="A1475" i="55"/>
  <c r="A1484" i="55"/>
  <c r="B1492" i="55"/>
  <c r="B1501" i="55"/>
  <c r="A1510" i="55"/>
  <c r="C1518" i="55"/>
  <c r="A1527" i="55"/>
  <c r="A1536" i="55"/>
  <c r="B1544" i="55"/>
  <c r="C1552" i="55"/>
  <c r="B1561" i="55"/>
  <c r="A1570" i="55"/>
  <c r="B1579" i="55"/>
  <c r="C1587" i="55"/>
  <c r="C1596" i="55"/>
  <c r="A1605" i="55"/>
  <c r="C1613" i="55"/>
  <c r="A1622" i="55"/>
  <c r="A1631" i="55"/>
  <c r="B1639" i="55"/>
  <c r="A1648" i="55"/>
  <c r="C1656" i="55"/>
  <c r="C1665" i="55"/>
  <c r="A1674" i="55"/>
  <c r="A1683" i="55"/>
  <c r="B1691" i="55"/>
  <c r="C1699" i="55"/>
  <c r="B1708" i="55"/>
  <c r="A1717" i="55"/>
  <c r="C1725" i="55"/>
  <c r="A1734" i="55"/>
  <c r="C1743" i="55"/>
  <c r="A1752" i="55"/>
  <c r="A6" i="55"/>
  <c r="A21" i="55"/>
  <c r="C35" i="55"/>
  <c r="A50" i="55"/>
  <c r="B66" i="55"/>
  <c r="B81" i="55"/>
  <c r="C96" i="55"/>
  <c r="B112" i="55"/>
  <c r="A127" i="55"/>
  <c r="B143" i="55"/>
  <c r="A159" i="55"/>
  <c r="A173" i="55"/>
  <c r="A189" i="55"/>
  <c r="B205" i="55"/>
  <c r="C219" i="55"/>
  <c r="A235" i="55"/>
  <c r="B249" i="55"/>
  <c r="B265" i="55"/>
  <c r="B281" i="55"/>
  <c r="B295" i="55"/>
  <c r="A310" i="55"/>
  <c r="B323" i="55"/>
  <c r="B339" i="55"/>
  <c r="A353" i="55"/>
  <c r="C367" i="55"/>
  <c r="C381" i="55"/>
  <c r="A397" i="55"/>
  <c r="A411" i="55"/>
  <c r="B425" i="55"/>
  <c r="C439" i="55"/>
  <c r="B455" i="55"/>
  <c r="A470" i="55"/>
  <c r="C483" i="55"/>
  <c r="C498" i="55"/>
  <c r="A513" i="55"/>
  <c r="A527" i="55"/>
  <c r="A542" i="55"/>
  <c r="C555" i="55"/>
  <c r="B570" i="55"/>
  <c r="B584" i="55"/>
  <c r="A598" i="55"/>
  <c r="C611" i="55"/>
  <c r="A626" i="55"/>
  <c r="B638" i="55"/>
  <c r="A652" i="55"/>
  <c r="B664" i="55"/>
  <c r="C676" i="55"/>
  <c r="A689" i="55"/>
  <c r="A701" i="55"/>
  <c r="C713" i="55"/>
  <c r="C724" i="55"/>
  <c r="A736" i="55"/>
  <c r="B748" i="55"/>
  <c r="C760" i="55"/>
  <c r="A772" i="55"/>
  <c r="C783" i="55"/>
  <c r="C795" i="55"/>
  <c r="B807" i="55"/>
  <c r="B819" i="55"/>
  <c r="A831" i="55"/>
  <c r="C842" i="55"/>
  <c r="A855" i="55"/>
  <c r="C865" i="55"/>
  <c r="B878" i="55"/>
  <c r="C889" i="55"/>
  <c r="C902" i="55"/>
  <c r="C913" i="55"/>
  <c r="C925" i="55"/>
  <c r="A937" i="55"/>
  <c r="C949" i="55"/>
  <c r="C960" i="55"/>
  <c r="A972" i="55"/>
  <c r="C983" i="55"/>
  <c r="B994" i="55"/>
  <c r="C1005" i="55"/>
  <c r="C1016" i="55"/>
  <c r="B1028" i="55"/>
  <c r="A1040" i="55"/>
  <c r="C1050" i="55"/>
  <c r="A1062" i="55"/>
  <c r="B1072" i="55"/>
  <c r="A1084" i="55"/>
  <c r="A1095" i="55"/>
  <c r="A1107" i="55"/>
  <c r="A1118" i="55"/>
  <c r="A1129" i="55"/>
  <c r="B1140" i="55"/>
  <c r="A1151" i="55"/>
  <c r="C1162" i="55"/>
  <c r="A1173" i="55"/>
  <c r="A1184" i="55"/>
  <c r="C1194" i="55"/>
  <c r="A1205" i="55"/>
  <c r="B1215" i="55"/>
  <c r="A1227" i="55"/>
  <c r="B1237" i="55"/>
  <c r="A1248" i="55"/>
  <c r="A1258" i="55"/>
  <c r="C1268" i="55"/>
  <c r="C1279" i="55"/>
  <c r="B1290" i="55"/>
  <c r="A1301" i="55"/>
  <c r="A1311" i="55"/>
  <c r="B1321" i="55"/>
  <c r="B1331" i="55"/>
  <c r="A1341" i="55"/>
  <c r="C1351" i="55"/>
  <c r="B1361" i="55"/>
  <c r="A1372" i="55"/>
  <c r="C1381" i="55"/>
  <c r="A1392" i="55"/>
  <c r="B1401" i="55"/>
  <c r="C1412" i="55"/>
  <c r="C1422" i="55"/>
  <c r="B1432" i="55"/>
  <c r="A1442" i="55"/>
  <c r="A1452" i="55"/>
  <c r="A1463" i="55"/>
  <c r="A1473" i="55"/>
  <c r="A1482" i="55"/>
  <c r="C1491" i="55"/>
  <c r="C1501" i="55"/>
  <c r="B1511" i="55"/>
  <c r="B1520" i="55"/>
  <c r="B1530" i="55"/>
  <c r="C1539" i="55"/>
  <c r="A1550" i="55"/>
  <c r="A1559" i="55"/>
  <c r="B1568" i="55"/>
  <c r="A1578" i="55"/>
  <c r="B1588" i="55"/>
  <c r="C1597" i="55"/>
  <c r="A1607" i="55"/>
  <c r="C1616" i="55"/>
  <c r="A1626" i="55"/>
  <c r="A1636" i="55"/>
  <c r="C1645" i="55"/>
  <c r="A1655" i="55"/>
  <c r="B1664" i="55"/>
  <c r="B1674" i="55"/>
  <c r="A1684" i="55"/>
  <c r="A1693" i="55"/>
  <c r="A1703" i="55"/>
  <c r="C1712" i="55"/>
  <c r="C1722" i="55"/>
  <c r="A1732" i="55"/>
  <c r="A1741" i="55"/>
  <c r="A1751" i="55"/>
  <c r="B12" i="55"/>
  <c r="A27" i="55"/>
  <c r="A43" i="55"/>
  <c r="B57" i="55"/>
  <c r="B73" i="55"/>
  <c r="A88" i="55"/>
  <c r="C103" i="55"/>
  <c r="C119" i="55"/>
  <c r="A134" i="55"/>
  <c r="C150" i="55"/>
  <c r="A164" i="55"/>
  <c r="A181" i="55"/>
  <c r="A196" i="55"/>
  <c r="A211" i="55"/>
  <c r="B226" i="55"/>
  <c r="C241" i="55"/>
  <c r="C257" i="55"/>
  <c r="B272" i="55"/>
  <c r="A287" i="55"/>
  <c r="A302" i="55"/>
  <c r="A316" i="55"/>
  <c r="A331" i="55"/>
  <c r="B344" i="55"/>
  <c r="C359" i="55"/>
  <c r="B374" i="55"/>
  <c r="C388" i="55"/>
  <c r="A402" i="55"/>
  <c r="C417" i="55"/>
  <c r="B432" i="55"/>
  <c r="B447" i="55"/>
  <c r="C460" i="55"/>
  <c r="B475" i="55"/>
  <c r="A491" i="55"/>
  <c r="B505" i="55"/>
  <c r="A519" i="55"/>
  <c r="B533" i="55"/>
  <c r="C547" i="55"/>
  <c r="B562" i="55"/>
  <c r="B577" i="55"/>
  <c r="B590" i="55"/>
  <c r="B603" i="55"/>
  <c r="B618" i="55"/>
  <c r="B631" i="55"/>
  <c r="C644" i="55"/>
  <c r="B657" i="55"/>
  <c r="C670" i="55"/>
  <c r="A683" i="55"/>
  <c r="C694" i="55"/>
  <c r="A706" i="55"/>
  <c r="B717" i="55"/>
  <c r="B730" i="55"/>
  <c r="A742" i="55"/>
  <c r="C753" i="55"/>
  <c r="C764" i="55"/>
  <c r="C777" i="55"/>
  <c r="C788" i="55"/>
  <c r="C800" i="55"/>
  <c r="B812" i="55"/>
  <c r="B824" i="55"/>
  <c r="C836" i="55"/>
  <c r="A848" i="55"/>
  <c r="B859" i="55"/>
  <c r="C871" i="55"/>
  <c r="C883" i="55"/>
  <c r="C895" i="55"/>
  <c r="A907" i="55"/>
  <c r="B918" i="55"/>
  <c r="A930" i="55"/>
  <c r="A943" i="55"/>
  <c r="B954" i="55"/>
  <c r="A966" i="55"/>
  <c r="A977" i="55"/>
  <c r="C988" i="55"/>
  <c r="A1000" i="55"/>
  <c r="B1010" i="55"/>
  <c r="A1022" i="55"/>
  <c r="B1033" i="55"/>
  <c r="C1044" i="55"/>
  <c r="B1055" i="55"/>
  <c r="C1066" i="55"/>
  <c r="A1078" i="55"/>
  <c r="A1090" i="55"/>
  <c r="B1100" i="55"/>
  <c r="B1111" i="55"/>
  <c r="C1122" i="55"/>
  <c r="C1133" i="55"/>
  <c r="B1145" i="55"/>
  <c r="B1156" i="55"/>
  <c r="B1167" i="55"/>
  <c r="A1178" i="55"/>
  <c r="B1188" i="55"/>
  <c r="C1199" i="55"/>
  <c r="C1209" i="55"/>
  <c r="C1220" i="55"/>
  <c r="C1230" i="55"/>
  <c r="A1242" i="55"/>
  <c r="A1252" i="55"/>
  <c r="C1263" i="55"/>
  <c r="C1273" i="55"/>
  <c r="B1284" i="55"/>
  <c r="A1295" i="55"/>
  <c r="A1305" i="55"/>
  <c r="B1315" i="55"/>
  <c r="C1325" i="55"/>
  <c r="B1336" i="55"/>
  <c r="C1345" i="55"/>
  <c r="A1356" i="55"/>
  <c r="A1366" i="55"/>
  <c r="B1376" i="55"/>
  <c r="B1386" i="55"/>
  <c r="C1396" i="55"/>
  <c r="C1406" i="55"/>
  <c r="B1416" i="55"/>
  <c r="C1426" i="55"/>
  <c r="C1436" i="55"/>
  <c r="A1447" i="55"/>
  <c r="A1457" i="55"/>
  <c r="A1467" i="55"/>
  <c r="A1477" i="55"/>
  <c r="C1486" i="55"/>
  <c r="A1496" i="55"/>
  <c r="C1505" i="55"/>
  <c r="B1515" i="55"/>
  <c r="B1525" i="55"/>
  <c r="B1534" i="55"/>
  <c r="A1544" i="55"/>
  <c r="C1553" i="55"/>
  <c r="A1564" i="55"/>
  <c r="A1573" i="55"/>
  <c r="C1582" i="55"/>
  <c r="A1592" i="55"/>
  <c r="B1601" i="55"/>
  <c r="B1611" i="55"/>
  <c r="A1621" i="55"/>
  <c r="C1630" i="55"/>
  <c r="A1640" i="55"/>
  <c r="A1650" i="55"/>
  <c r="B1659" i="55"/>
  <c r="C1668" i="55"/>
  <c r="B1678" i="55"/>
  <c r="B1688" i="55"/>
  <c r="A1698" i="55"/>
  <c r="A1707" i="55"/>
  <c r="C1716" i="55"/>
  <c r="C1726" i="55"/>
  <c r="C1736" i="55"/>
  <c r="A1746" i="55"/>
  <c r="A1755" i="55"/>
  <c r="C6" i="55"/>
  <c r="A23" i="55"/>
  <c r="B39" i="55"/>
  <c r="B56" i="55"/>
  <c r="A74" i="55"/>
  <c r="B90" i="55"/>
  <c r="C107" i="55"/>
  <c r="B124" i="55"/>
  <c r="B141" i="55"/>
  <c r="C159" i="55"/>
  <c r="A175" i="55"/>
  <c r="A193" i="55"/>
  <c r="B209" i="55"/>
  <c r="B227" i="55"/>
  <c r="A245" i="55"/>
  <c r="A260" i="55"/>
  <c r="C276" i="55"/>
  <c r="B294" i="55"/>
  <c r="B310" i="55"/>
  <c r="C326" i="55"/>
  <c r="C342" i="55"/>
  <c r="C358" i="55"/>
  <c r="C374" i="55"/>
  <c r="C391" i="55"/>
  <c r="A407" i="55"/>
  <c r="B422" i="55"/>
  <c r="A439" i="55"/>
  <c r="C455" i="55"/>
  <c r="A471" i="55"/>
  <c r="A487" i="55"/>
  <c r="A504" i="55"/>
  <c r="A520" i="55"/>
  <c r="C535" i="55"/>
  <c r="A552" i="55"/>
  <c r="C568" i="55"/>
  <c r="B582" i="55"/>
  <c r="A599" i="55"/>
  <c r="A614" i="55"/>
  <c r="C628" i="55"/>
  <c r="A643" i="55"/>
  <c r="B658" i="55"/>
  <c r="A672" i="55"/>
  <c r="A685" i="55"/>
  <c r="B698" i="55"/>
  <c r="C711" i="55"/>
  <c r="A725" i="55"/>
  <c r="B738" i="55"/>
  <c r="A751" i="55"/>
  <c r="A764" i="55"/>
  <c r="A778" i="55"/>
  <c r="C790" i="55"/>
  <c r="C803" i="55"/>
  <c r="C816" i="55"/>
  <c r="C829" i="55"/>
  <c r="C843" i="55"/>
  <c r="A856" i="55"/>
  <c r="B869" i="55"/>
  <c r="B882" i="55"/>
  <c r="A896" i="55"/>
  <c r="C908" i="55"/>
  <c r="A922" i="55"/>
  <c r="A935" i="55"/>
  <c r="C947" i="55"/>
  <c r="A961" i="55"/>
  <c r="B974" i="55"/>
  <c r="A986" i="55"/>
  <c r="C998" i="55"/>
  <c r="A1011" i="55"/>
  <c r="A1024" i="55"/>
  <c r="A1036" i="55"/>
  <c r="C1048" i="55"/>
  <c r="B1061" i="55"/>
  <c r="C1072" i="55"/>
  <c r="B1085" i="55"/>
  <c r="B1098" i="55"/>
  <c r="C1110" i="55"/>
  <c r="A1123" i="55"/>
  <c r="C1135" i="55"/>
  <c r="A1148" i="55"/>
  <c r="C1160" i="55"/>
  <c r="A1172" i="55"/>
  <c r="B1184" i="55"/>
  <c r="C1195" i="55"/>
  <c r="C1207" i="55"/>
  <c r="A1220" i="55"/>
  <c r="B1231" i="55"/>
  <c r="A1243" i="55"/>
  <c r="A1256" i="55"/>
  <c r="C1266" i="55"/>
  <c r="A1278" i="55"/>
  <c r="A1291" i="55"/>
  <c r="C1302" i="55"/>
  <c r="A1313" i="55"/>
  <c r="C1324" i="55"/>
  <c r="C1336" i="55"/>
  <c r="B1347" i="55"/>
  <c r="C1358" i="55"/>
  <c r="C1369" i="55"/>
  <c r="A1381" i="55"/>
  <c r="B1392" i="55"/>
  <c r="C1403" i="55"/>
  <c r="C1414" i="55"/>
  <c r="B1425" i="55"/>
  <c r="B1437" i="55"/>
  <c r="C1448" i="55"/>
  <c r="B1459" i="55"/>
  <c r="C1470" i="55"/>
  <c r="B1481" i="55"/>
  <c r="A1492" i="55"/>
  <c r="A1503" i="55"/>
  <c r="B1513" i="55"/>
  <c r="A1524" i="55"/>
  <c r="C1534" i="55"/>
  <c r="B1545" i="55"/>
  <c r="C1556" i="55"/>
  <c r="C1566" i="55"/>
  <c r="A1577" i="55"/>
  <c r="C1588" i="55"/>
  <c r="A1599" i="55"/>
  <c r="C1608" i="55"/>
  <c r="B1620" i="55"/>
  <c r="B1631" i="55"/>
  <c r="C1641" i="55"/>
  <c r="A1652" i="55"/>
  <c r="A1663" i="55"/>
  <c r="B1673" i="55"/>
  <c r="B1684" i="55"/>
  <c r="C1694" i="55"/>
  <c r="C1705" i="55"/>
  <c r="A1716" i="55"/>
  <c r="B1727" i="55"/>
  <c r="C1737" i="55"/>
  <c r="A1748" i="55"/>
  <c r="B7" i="55"/>
  <c r="B23" i="55"/>
  <c r="C39" i="55"/>
  <c r="A57" i="55"/>
  <c r="B74" i="55"/>
  <c r="C91" i="55"/>
  <c r="A108" i="55"/>
  <c r="A125" i="55"/>
  <c r="A142" i="55"/>
  <c r="A160" i="55"/>
  <c r="B177" i="55"/>
  <c r="B193" i="55"/>
  <c r="C209" i="55"/>
  <c r="B228" i="55"/>
  <c r="B245" i="55"/>
  <c r="A261" i="55"/>
  <c r="C277" i="55"/>
  <c r="A295" i="55"/>
  <c r="C310" i="55"/>
  <c r="B327" i="55"/>
  <c r="B343" i="55"/>
  <c r="B359" i="55"/>
  <c r="B375" i="55"/>
  <c r="A392" i="55"/>
  <c r="A408" i="55"/>
  <c r="C422" i="55"/>
  <c r="B439" i="55"/>
  <c r="C456" i="55"/>
  <c r="C471" i="55"/>
  <c r="B487" i="55"/>
  <c r="A505" i="55"/>
  <c r="A521" i="55"/>
  <c r="A536" i="55"/>
  <c r="A553" i="55"/>
  <c r="A569" i="55"/>
  <c r="C583" i="55"/>
  <c r="B599" i="55"/>
  <c r="B615" i="55"/>
  <c r="A630" i="55"/>
  <c r="B644" i="55"/>
  <c r="A659" i="55"/>
  <c r="B672" i="55"/>
  <c r="C685" i="55"/>
  <c r="A700" i="55"/>
  <c r="A712" i="55"/>
  <c r="B725" i="55"/>
  <c r="C738" i="55"/>
  <c r="B752" i="55"/>
  <c r="B764" i="55"/>
  <c r="B778" i="55"/>
  <c r="B791" i="55"/>
  <c r="B804" i="55"/>
  <c r="A817" i="55"/>
  <c r="C830" i="55"/>
  <c r="A844" i="55"/>
  <c r="C856" i="55"/>
  <c r="C869" i="55"/>
  <c r="B883" i="55"/>
  <c r="B896" i="55"/>
  <c r="A909" i="55"/>
  <c r="C922" i="55"/>
  <c r="B935" i="55"/>
  <c r="A948" i="55"/>
  <c r="A962" i="55"/>
  <c r="C974" i="55"/>
  <c r="A987" i="55"/>
  <c r="A999" i="55"/>
  <c r="A1012" i="55"/>
  <c r="B1024" i="55"/>
  <c r="C1036" i="55"/>
  <c r="A1049" i="55"/>
  <c r="C1061" i="55"/>
  <c r="B1074" i="55"/>
  <c r="C1086" i="55"/>
  <c r="A1099" i="55"/>
  <c r="A1111" i="55"/>
  <c r="B1123" i="55"/>
  <c r="B1136" i="55"/>
  <c r="B1148" i="55"/>
  <c r="A1161" i="55"/>
  <c r="C1172" i="55"/>
  <c r="A1185" i="55"/>
  <c r="A1196" i="55"/>
  <c r="B1208" i="55"/>
  <c r="B1220" i="55"/>
  <c r="C7" i="55"/>
  <c r="C25" i="55"/>
  <c r="B45" i="55"/>
  <c r="C63" i="55"/>
  <c r="B82" i="55"/>
  <c r="C100" i="55"/>
  <c r="A120" i="55"/>
  <c r="B139" i="55"/>
  <c r="C156" i="55"/>
  <c r="C177" i="55"/>
  <c r="C196" i="55"/>
  <c r="C214" i="55"/>
  <c r="B234" i="55"/>
  <c r="A251" i="55"/>
  <c r="A270" i="55"/>
  <c r="C288" i="55"/>
  <c r="B307" i="55"/>
  <c r="C323" i="55"/>
  <c r="C343" i="55"/>
  <c r="B361" i="55"/>
  <c r="B380" i="55"/>
  <c r="B397" i="55"/>
  <c r="A414" i="55"/>
  <c r="C432" i="55"/>
  <c r="A450" i="55"/>
  <c r="C467" i="55"/>
  <c r="A486" i="55"/>
  <c r="C505" i="55"/>
  <c r="C522" i="55"/>
  <c r="B540" i="55"/>
  <c r="B557" i="55"/>
  <c r="C575" i="55"/>
  <c r="C592" i="55"/>
  <c r="A609" i="55"/>
  <c r="C626" i="55"/>
  <c r="A642" i="55"/>
  <c r="B660" i="55"/>
  <c r="C674" i="55"/>
  <c r="B690" i="55"/>
  <c r="A704" i="55"/>
  <c r="B718" i="55"/>
  <c r="C732" i="55"/>
  <c r="A747" i="55"/>
  <c r="B762" i="55"/>
  <c r="A775" i="55"/>
  <c r="C791" i="55"/>
  <c r="C805" i="55"/>
  <c r="A821" i="55"/>
  <c r="A835" i="55"/>
  <c r="A849" i="55"/>
  <c r="B864" i="55"/>
  <c r="C878" i="55"/>
  <c r="C893" i="55"/>
  <c r="B907" i="55"/>
  <c r="A923" i="55"/>
  <c r="C937" i="55"/>
  <c r="A952" i="55"/>
  <c r="C966" i="55"/>
  <c r="A980" i="55"/>
  <c r="C993" i="55"/>
  <c r="C1007" i="55"/>
  <c r="A1021" i="55"/>
  <c r="C1034" i="55"/>
  <c r="C1049" i="55"/>
  <c r="A1063" i="55"/>
  <c r="B1077" i="55"/>
  <c r="A1091" i="55"/>
  <c r="B1104" i="55"/>
  <c r="B1118" i="55"/>
  <c r="C1131" i="55"/>
  <c r="A1146" i="55"/>
  <c r="A1160" i="55"/>
  <c r="B1173" i="55"/>
  <c r="C1186" i="55"/>
  <c r="A1200" i="55"/>
  <c r="A1213" i="55"/>
  <c r="C1224" i="55"/>
  <c r="A1238" i="55"/>
  <c r="A1250" i="55"/>
  <c r="A1262" i="55"/>
  <c r="C1275" i="55"/>
  <c r="B1287" i="55"/>
  <c r="B1300" i="55"/>
  <c r="A1312" i="55"/>
  <c r="C1323" i="55"/>
  <c r="B1335" i="55"/>
  <c r="C1347" i="55"/>
  <c r="B1359" i="55"/>
  <c r="A1371" i="55"/>
  <c r="A1383" i="55"/>
  <c r="A1395" i="55"/>
  <c r="A1407" i="55"/>
  <c r="B1418" i="55"/>
  <c r="C1430" i="55"/>
  <c r="C1441" i="55"/>
  <c r="A1454" i="55"/>
  <c r="C1465" i="55"/>
  <c r="B1477" i="55"/>
  <c r="A1488" i="55"/>
  <c r="B1499" i="55"/>
  <c r="C1510" i="55"/>
  <c r="A1522" i="55"/>
  <c r="B1533" i="55"/>
  <c r="C1544" i="55"/>
  <c r="A1556" i="55"/>
  <c r="B1567" i="55"/>
  <c r="B1578" i="55"/>
  <c r="A1590" i="55"/>
  <c r="B1600" i="55"/>
  <c r="C1612" i="55"/>
  <c r="C1623" i="55"/>
  <c r="B1634" i="55"/>
  <c r="A1646" i="55"/>
  <c r="B1657" i="55"/>
  <c r="C1667" i="55"/>
  <c r="C1679" i="55"/>
  <c r="C1690" i="55"/>
  <c r="B1701" i="55"/>
  <c r="A1713" i="55"/>
  <c r="A1724" i="55"/>
  <c r="A1736" i="55"/>
  <c r="C1746" i="55"/>
  <c r="C14" i="55"/>
  <c r="B34" i="55"/>
  <c r="A53" i="55"/>
  <c r="C71" i="55"/>
  <c r="A90" i="55"/>
  <c r="A111" i="55"/>
  <c r="C129" i="55"/>
  <c r="C147" i="55"/>
  <c r="C167" i="55"/>
  <c r="B184" i="55"/>
  <c r="B203" i="55"/>
  <c r="A222" i="55"/>
  <c r="B241" i="55"/>
  <c r="C259" i="55"/>
  <c r="A280" i="55"/>
  <c r="C297" i="55"/>
  <c r="C315" i="55"/>
  <c r="B333" i="55"/>
  <c r="C350" i="55"/>
  <c r="A369" i="55"/>
  <c r="A387" i="55"/>
  <c r="B405" i="55"/>
  <c r="A422" i="55"/>
  <c r="A441" i="55"/>
  <c r="A459" i="55"/>
  <c r="A477" i="55"/>
  <c r="B494" i="55"/>
  <c r="C512" i="55"/>
  <c r="B530" i="55"/>
  <c r="B547" i="55"/>
  <c r="B565" i="55"/>
  <c r="A582" i="55"/>
  <c r="B601" i="55"/>
  <c r="A618" i="55"/>
  <c r="A634" i="55"/>
  <c r="A650" i="55"/>
  <c r="B665" i="55"/>
  <c r="B681" i="55"/>
  <c r="B695" i="55"/>
  <c r="A710" i="55"/>
  <c r="B724" i="55"/>
  <c r="B740" i="55"/>
  <c r="B754" i="55"/>
  <c r="B769" i="55"/>
  <c r="C782" i="55"/>
  <c r="A798" i="55"/>
  <c r="A812" i="55"/>
  <c r="A827" i="55"/>
  <c r="B841" i="55"/>
  <c r="C855" i="55"/>
  <c r="B871" i="55"/>
  <c r="A886" i="55"/>
  <c r="A900" i="55"/>
  <c r="A915" i="55"/>
  <c r="C928" i="55"/>
  <c r="C943" i="55"/>
  <c r="A958" i="55"/>
  <c r="C971" i="55"/>
  <c r="B985" i="55"/>
  <c r="A1001" i="55"/>
  <c r="C1014" i="55"/>
  <c r="A1027" i="55"/>
  <c r="C1041" i="55"/>
  <c r="A1055" i="55"/>
  <c r="C1069" i="55"/>
  <c r="C1082" i="55"/>
  <c r="A1097" i="55"/>
  <c r="A1110" i="55"/>
  <c r="B1125" i="55"/>
  <c r="B1138" i="55"/>
  <c r="B1152" i="55"/>
  <c r="B1165" i="55"/>
  <c r="B1179" i="55"/>
  <c r="C1191" i="55"/>
  <c r="C1204" i="55"/>
  <c r="C1217" i="55"/>
  <c r="B1230" i="55"/>
  <c r="B1243" i="55"/>
  <c r="C1256" i="55"/>
  <c r="B1268" i="55"/>
  <c r="C1281" i="55"/>
  <c r="C1293" i="55"/>
  <c r="C1305" i="55"/>
  <c r="A1318" i="55"/>
  <c r="B1329" i="55"/>
  <c r="C1340" i="55"/>
  <c r="C1352" i="55"/>
  <c r="C1364" i="55"/>
  <c r="C1376" i="55"/>
  <c r="B1388" i="55"/>
  <c r="A1400" i="55"/>
  <c r="A1411" i="55"/>
  <c r="C1423" i="55"/>
  <c r="B1435" i="55"/>
  <c r="C1447" i="55"/>
  <c r="A1459" i="55"/>
  <c r="A1471" i="55"/>
  <c r="C1482" i="55"/>
  <c r="A1494" i="55"/>
  <c r="C1504" i="55"/>
  <c r="B1516" i="55"/>
  <c r="B1527" i="55"/>
  <c r="B1538" i="55"/>
  <c r="B1550" i="55"/>
  <c r="C1560" i="55"/>
  <c r="B1572" i="55"/>
  <c r="B1583" i="55"/>
  <c r="A1594" i="55"/>
  <c r="A1606" i="55"/>
  <c r="A1617" i="55"/>
  <c r="B1628" i="55"/>
  <c r="A1639" i="55"/>
  <c r="C1650" i="55"/>
  <c r="A1662" i="55"/>
  <c r="A1673" i="55"/>
  <c r="C1684" i="55"/>
  <c r="B1695" i="55"/>
  <c r="C1706" i="55"/>
  <c r="C1718" i="55"/>
  <c r="C1729" i="55"/>
  <c r="B1740" i="55"/>
  <c r="B1752" i="55"/>
  <c r="A8" i="55"/>
  <c r="A28" i="55"/>
  <c r="C48" i="55"/>
  <c r="B69" i="55"/>
  <c r="B92" i="55"/>
  <c r="C112" i="55"/>
  <c r="A133" i="55"/>
  <c r="C153" i="55"/>
  <c r="C173" i="55"/>
  <c r="A197" i="55"/>
  <c r="C217" i="55"/>
  <c r="A237" i="55"/>
  <c r="C258" i="55"/>
  <c r="C281" i="55"/>
  <c r="C300" i="55"/>
  <c r="B320" i="55"/>
  <c r="C339" i="55"/>
  <c r="C360" i="55"/>
  <c r="C380" i="55"/>
  <c r="C399" i="55"/>
  <c r="C419" i="55"/>
  <c r="C438" i="55"/>
  <c r="C459" i="55"/>
  <c r="C479" i="55"/>
  <c r="A499" i="55"/>
  <c r="C517" i="55"/>
  <c r="A539" i="55"/>
  <c r="A559" i="55"/>
  <c r="B578" i="55"/>
  <c r="C596" i="55"/>
  <c r="B616" i="55"/>
  <c r="B635" i="55"/>
  <c r="B652" i="55"/>
  <c r="C668" i="55"/>
  <c r="A687" i="55"/>
  <c r="B703" i="55"/>
  <c r="B719" i="55"/>
  <c r="C734" i="55"/>
  <c r="C750" i="55"/>
  <c r="A768" i="55"/>
  <c r="A784" i="55"/>
  <c r="B799" i="55"/>
  <c r="A816" i="55"/>
  <c r="C832" i="55"/>
  <c r="B848" i="55"/>
  <c r="C864" i="55"/>
  <c r="B880" i="55"/>
  <c r="B897" i="55"/>
  <c r="C912" i="55"/>
  <c r="A929" i="55"/>
  <c r="B945" i="55"/>
  <c r="A963" i="55"/>
  <c r="A978" i="55"/>
  <c r="B992" i="55"/>
  <c r="B1008" i="55"/>
  <c r="B1023" i="55"/>
  <c r="C1038" i="55"/>
  <c r="B1054" i="55"/>
  <c r="A1070" i="55"/>
  <c r="B1084" i="55"/>
  <c r="C1100" i="55"/>
  <c r="C1115" i="55"/>
  <c r="B1130" i="55"/>
  <c r="C1146" i="55"/>
  <c r="C1161" i="55"/>
  <c r="C1176" i="55"/>
  <c r="A1191" i="55"/>
  <c r="A1206" i="55"/>
  <c r="B1221" i="55"/>
  <c r="B1234" i="55"/>
  <c r="C1248" i="55"/>
  <c r="B1261" i="55"/>
  <c r="A1276" i="55"/>
  <c r="B1289" i="55"/>
  <c r="C1303" i="55"/>
  <c r="B1316" i="55"/>
  <c r="C1329" i="55"/>
  <c r="A1343" i="55"/>
  <c r="B1355" i="55"/>
  <c r="C1368" i="55"/>
  <c r="A1382" i="55"/>
  <c r="B1395" i="55"/>
  <c r="B1408" i="55"/>
  <c r="C1421" i="55"/>
  <c r="A1434" i="55"/>
  <c r="A1448" i="55"/>
  <c r="B1460" i="55"/>
  <c r="A1474" i="55"/>
  <c r="B1486" i="55"/>
  <c r="C1498" i="55"/>
  <c r="C1511" i="55"/>
  <c r="C1523" i="55"/>
  <c r="C1536" i="55"/>
  <c r="B1548" i="55"/>
  <c r="A1561" i="55"/>
  <c r="C1573" i="55"/>
  <c r="C1585" i="55"/>
  <c r="C1598" i="55"/>
  <c r="A1611" i="55"/>
  <c r="A1624" i="55"/>
  <c r="C1636" i="55"/>
  <c r="B1648" i="55"/>
  <c r="B1660" i="55"/>
  <c r="C1673" i="55"/>
  <c r="A1686" i="55"/>
  <c r="C1698" i="55"/>
  <c r="A1711" i="55"/>
  <c r="B1723" i="55"/>
  <c r="B1736" i="55"/>
  <c r="B1748" i="55"/>
  <c r="A9" i="55"/>
  <c r="A29" i="55"/>
  <c r="A49" i="55"/>
  <c r="A70" i="55"/>
  <c r="C92" i="55"/>
  <c r="B113" i="55"/>
  <c r="B133" i="55"/>
  <c r="C154" i="55"/>
  <c r="B174" i="55"/>
  <c r="C197" i="55"/>
  <c r="A219" i="55"/>
  <c r="B237" i="55"/>
  <c r="B259" i="55"/>
  <c r="A282" i="55"/>
  <c r="A301" i="55"/>
  <c r="A321" i="55"/>
  <c r="A340" i="55"/>
  <c r="A361" i="55"/>
  <c r="A381" i="55"/>
  <c r="B400" i="55"/>
  <c r="A420" i="55"/>
  <c r="C440" i="55"/>
  <c r="B460" i="55"/>
  <c r="A480" i="55"/>
  <c r="B499" i="55"/>
  <c r="C518" i="55"/>
  <c r="C539" i="55"/>
  <c r="B560" i="55"/>
  <c r="C578" i="55"/>
  <c r="A597" i="55"/>
  <c r="C616" i="55"/>
  <c r="C635" i="55"/>
  <c r="A654" i="55"/>
  <c r="B670" i="55"/>
  <c r="B687" i="55"/>
  <c r="C703" i="55"/>
  <c r="C720" i="55"/>
  <c r="A735" i="55"/>
  <c r="C752" i="55"/>
  <c r="C768" i="55"/>
  <c r="A785" i="55"/>
  <c r="B800" i="55"/>
  <c r="B816" i="55"/>
  <c r="B833" i="55"/>
  <c r="C848" i="55"/>
  <c r="A865" i="55"/>
  <c r="A881" i="55"/>
  <c r="C897" i="55"/>
  <c r="B914" i="55"/>
  <c r="C929" i="55"/>
  <c r="C945" i="55"/>
  <c r="C963" i="55"/>
  <c r="C978" i="55"/>
  <c r="C992" i="55"/>
  <c r="C1008" i="55"/>
  <c r="C1024" i="55"/>
  <c r="B1040" i="55"/>
  <c r="C1054" i="55"/>
  <c r="B1070" i="55"/>
  <c r="A1085" i="55"/>
  <c r="B1101" i="55"/>
  <c r="A1116" i="55"/>
  <c r="A1131" i="55"/>
  <c r="A1147" i="55"/>
  <c r="B1163" i="55"/>
  <c r="A1177" i="55"/>
  <c r="B1191" i="55"/>
  <c r="B1206" i="55"/>
  <c r="C1221" i="55"/>
  <c r="C1234" i="55"/>
  <c r="A1249" i="55"/>
  <c r="C1261" i="55"/>
  <c r="B1276" i="55"/>
  <c r="C1289" i="55"/>
  <c r="A1304" i="55"/>
  <c r="C1317" i="55"/>
  <c r="C1330" i="55"/>
  <c r="C1343" i="55"/>
  <c r="C1356" i="55"/>
  <c r="B1369" i="55"/>
  <c r="C1382" i="55"/>
  <c r="B1396" i="55"/>
  <c r="C1408" i="55"/>
  <c r="A1422" i="55"/>
  <c r="B1434" i="55"/>
  <c r="B1449" i="55"/>
  <c r="C1460" i="55"/>
  <c r="B1474" i="55"/>
  <c r="A1487" i="55"/>
  <c r="A1499" i="55"/>
  <c r="A1512" i="55"/>
  <c r="C1524" i="55"/>
  <c r="A1537" i="55"/>
  <c r="C1548" i="55"/>
  <c r="C1561" i="55"/>
  <c r="B1574" i="55"/>
  <c r="A1586" i="55"/>
  <c r="B1599" i="55"/>
  <c r="A1612" i="55"/>
  <c r="B1624" i="55"/>
  <c r="A1637" i="55"/>
  <c r="C1648" i="55"/>
  <c r="A1661" i="55"/>
  <c r="C1674" i="55"/>
  <c r="C1686" i="55"/>
  <c r="A1699" i="55"/>
  <c r="B1711" i="55"/>
  <c r="C1723" i="55"/>
  <c r="A1737" i="55"/>
  <c r="C1748" i="55"/>
  <c r="A16" i="55"/>
  <c r="B36" i="55"/>
  <c r="C58" i="55"/>
  <c r="A79" i="55"/>
  <c r="B100" i="55"/>
  <c r="C121" i="55"/>
  <c r="C143" i="55"/>
  <c r="B163" i="55"/>
  <c r="A184" i="55"/>
  <c r="B206" i="55"/>
  <c r="A226" i="55"/>
  <c r="C247" i="55"/>
  <c r="C268" i="55"/>
  <c r="B288" i="55"/>
  <c r="A308" i="55"/>
  <c r="B329" i="55"/>
  <c r="C349" i="55"/>
  <c r="C368" i="55"/>
  <c r="B388" i="55"/>
  <c r="A409" i="55"/>
  <c r="C428" i="55"/>
  <c r="B448" i="55"/>
  <c r="A467" i="55"/>
  <c r="C487" i="55"/>
  <c r="B508" i="55"/>
  <c r="B528" i="55"/>
  <c r="B546" i="55"/>
  <c r="B567" i="55"/>
  <c r="B587" i="55"/>
  <c r="A607" i="55"/>
  <c r="C623" i="55"/>
  <c r="C641" i="55"/>
  <c r="B661" i="55"/>
  <c r="A677" i="55"/>
  <c r="B693" i="55"/>
  <c r="B709" i="55"/>
  <c r="A726" i="55"/>
  <c r="C742" i="55"/>
  <c r="C757" i="55"/>
  <c r="A774" i="55"/>
  <c r="B790" i="55"/>
  <c r="C807" i="55"/>
  <c r="A823" i="55"/>
  <c r="C838" i="55"/>
  <c r="B855" i="55"/>
  <c r="B873" i="55"/>
  <c r="C887" i="55"/>
  <c r="B904" i="55"/>
  <c r="B919" i="55"/>
  <c r="C936" i="55"/>
  <c r="C953" i="55"/>
  <c r="C968" i="55"/>
  <c r="A984" i="55"/>
  <c r="C1000" i="55"/>
  <c r="C1015" i="55"/>
  <c r="B1030" i="55"/>
  <c r="B1045" i="55"/>
  <c r="A1061" i="55"/>
  <c r="A1076" i="55"/>
  <c r="C1091" i="55"/>
  <c r="B1107" i="55"/>
  <c r="C1121" i="55"/>
  <c r="A1138" i="55"/>
  <c r="C1153" i="55"/>
  <c r="B1168" i="55"/>
  <c r="B1182" i="55"/>
  <c r="A1198" i="55"/>
  <c r="A1212" i="55"/>
  <c r="B1227" i="55"/>
  <c r="B1240" i="55"/>
  <c r="B1254" i="55"/>
  <c r="A1268" i="55"/>
  <c r="B1282" i="55"/>
  <c r="A1296" i="55"/>
  <c r="B1309" i="55"/>
  <c r="C1322" i="55"/>
  <c r="B1334" i="55"/>
  <c r="C1348" i="55"/>
  <c r="C1361" i="55"/>
  <c r="B1374" i="55"/>
  <c r="A1388" i="55"/>
  <c r="C1400" i="55"/>
  <c r="B1414" i="55"/>
  <c r="B1427" i="55"/>
  <c r="C1440" i="55"/>
  <c r="B1453" i="55"/>
  <c r="C1466" i="55"/>
  <c r="B1479" i="55"/>
  <c r="B1491" i="55"/>
  <c r="B1504" i="55"/>
  <c r="B1517" i="55"/>
  <c r="B1529" i="55"/>
  <c r="C1541" i="55"/>
  <c r="B1554" i="55"/>
  <c r="A1566" i="55"/>
  <c r="A1580" i="55"/>
  <c r="C1591" i="55"/>
  <c r="B1604" i="55"/>
  <c r="A1616" i="55"/>
  <c r="B1629" i="55"/>
  <c r="A1642" i="55"/>
  <c r="A1654" i="55"/>
  <c r="C1666" i="55"/>
  <c r="A1679" i="55"/>
  <c r="C1691" i="55"/>
  <c r="B1704" i="55"/>
  <c r="B1716" i="55"/>
  <c r="B1729" i="55"/>
  <c r="B1741" i="55"/>
  <c r="A1754" i="55"/>
  <c r="A17" i="55"/>
  <c r="C37" i="55"/>
  <c r="A60" i="55"/>
  <c r="C80" i="55"/>
  <c r="A102" i="55"/>
  <c r="B122" i="55"/>
  <c r="A144" i="55"/>
  <c r="C163" i="55"/>
  <c r="A186" i="55"/>
  <c r="C206" i="55"/>
  <c r="C228" i="55"/>
  <c r="C248" i="55"/>
  <c r="A269" i="55"/>
  <c r="C289" i="55"/>
  <c r="C308" i="55"/>
  <c r="C329" i="55"/>
  <c r="A350" i="55"/>
  <c r="B369" i="55"/>
  <c r="A389" i="55"/>
  <c r="B409" i="55"/>
  <c r="B429" i="55"/>
  <c r="C448" i="55"/>
  <c r="A469" i="55"/>
  <c r="C488" i="55"/>
  <c r="C508" i="55"/>
  <c r="B529" i="55"/>
  <c r="C549" i="55"/>
  <c r="B569" i="55"/>
  <c r="A588" i="55"/>
  <c r="B607" i="55"/>
  <c r="B625" i="55"/>
  <c r="C642" i="55"/>
  <c r="C661" i="55"/>
  <c r="A678" i="55"/>
  <c r="C693" i="55"/>
  <c r="B710" i="55"/>
  <c r="C726" i="55"/>
  <c r="A743" i="55"/>
  <c r="B758" i="55"/>
  <c r="B774" i="55"/>
  <c r="A792" i="55"/>
  <c r="C808" i="55"/>
  <c r="B823" i="55"/>
  <c r="B839" i="55"/>
  <c r="B857" i="55"/>
  <c r="C873" i="55"/>
  <c r="A889" i="55"/>
  <c r="C904" i="55"/>
  <c r="A921" i="55"/>
  <c r="A938" i="55"/>
  <c r="A954" i="55"/>
  <c r="A969" i="55"/>
  <c r="B984" i="55"/>
  <c r="B1001" i="55"/>
  <c r="A1016" i="55"/>
  <c r="C1030" i="55"/>
  <c r="C1045" i="55"/>
  <c r="B1062" i="55"/>
  <c r="C1077" i="55"/>
  <c r="A1092" i="55"/>
  <c r="C1107" i="55"/>
  <c r="A1122" i="55"/>
  <c r="A1139" i="55"/>
  <c r="B1154" i="55"/>
  <c r="B1169" i="55"/>
  <c r="C1182" i="55"/>
  <c r="B1198" i="55"/>
  <c r="C1213" i="55"/>
  <c r="C1227" i="55"/>
  <c r="C1240" i="55"/>
  <c r="C1254" i="55"/>
  <c r="A1269" i="55"/>
  <c r="C1282" i="55"/>
  <c r="B1296" i="55"/>
  <c r="A1310" i="55"/>
  <c r="A1323" i="55"/>
  <c r="A1337" i="55"/>
  <c r="C1349" i="55"/>
  <c r="C1362" i="55"/>
  <c r="C1374" i="55"/>
  <c r="C1388" i="55"/>
  <c r="A1401" i="55"/>
  <c r="A1415" i="55"/>
  <c r="A1428" i="55"/>
  <c r="A1441" i="55"/>
  <c r="C1454" i="55"/>
  <c r="B1467" i="55"/>
  <c r="C1479" i="55"/>
  <c r="C1492" i="55"/>
  <c r="B1505" i="55"/>
  <c r="C1517" i="55"/>
  <c r="A1530" i="55"/>
  <c r="C1542" i="55"/>
  <c r="C1554" i="55"/>
  <c r="C1567" i="55"/>
  <c r="B1580" i="55"/>
  <c r="C1592" i="55"/>
  <c r="C1604" i="55"/>
  <c r="B1617" i="55"/>
  <c r="C1629" i="55"/>
  <c r="C1642" i="55"/>
  <c r="C1654" i="55"/>
  <c r="A1667" i="55"/>
  <c r="A1680" i="55"/>
  <c r="A1692" i="55"/>
  <c r="C1704" i="55"/>
  <c r="B1717" i="55"/>
  <c r="A1730" i="55"/>
  <c r="C1741" i="55"/>
  <c r="B1754" i="55"/>
  <c r="C9" i="55"/>
  <c r="C34" i="55"/>
  <c r="C62" i="55"/>
  <c r="B86" i="55"/>
  <c r="C113" i="55"/>
  <c r="C139" i="55"/>
  <c r="A168" i="55"/>
  <c r="C191" i="55"/>
  <c r="B219" i="55"/>
  <c r="B246" i="55"/>
  <c r="C270" i="55"/>
  <c r="B296" i="55"/>
  <c r="B321" i="55"/>
  <c r="A346" i="55"/>
  <c r="B370" i="55"/>
  <c r="C394" i="55"/>
  <c r="A421" i="55"/>
  <c r="C445" i="55"/>
  <c r="C470" i="55"/>
  <c r="B495" i="55"/>
  <c r="A522" i="55"/>
  <c r="B544" i="55"/>
  <c r="A571" i="55"/>
  <c r="B593" i="55"/>
  <c r="C618" i="55"/>
  <c r="B639" i="55"/>
  <c r="A663" i="55"/>
  <c r="B683" i="55"/>
  <c r="B704" i="55"/>
  <c r="C722" i="55"/>
  <c r="A745" i="55"/>
  <c r="C763" i="55"/>
  <c r="B785" i="55"/>
  <c r="A805" i="55"/>
  <c r="A826" i="55"/>
  <c r="C845" i="55"/>
  <c r="B865" i="55"/>
  <c r="C886" i="55"/>
  <c r="C905" i="55"/>
  <c r="C926" i="55"/>
  <c r="C946" i="55"/>
  <c r="A967" i="55"/>
  <c r="B987" i="55"/>
  <c r="A1005" i="55"/>
  <c r="A1025" i="55"/>
  <c r="A1043" i="55"/>
  <c r="A1064" i="55"/>
  <c r="B1081" i="55"/>
  <c r="C1101" i="55"/>
  <c r="A1120" i="55"/>
  <c r="A1141" i="55"/>
  <c r="B1157" i="55"/>
  <c r="B1177" i="55"/>
  <c r="A1195" i="55"/>
  <c r="B1214" i="55"/>
  <c r="C1232" i="55"/>
  <c r="B1249" i="55"/>
  <c r="A1266" i="55"/>
  <c r="A1284" i="55"/>
  <c r="C1300" i="55"/>
  <c r="B1318" i="55"/>
  <c r="A1333" i="55"/>
  <c r="B1350" i="55"/>
  <c r="C1366" i="55"/>
  <c r="C1383" i="55"/>
  <c r="B1399" i="55"/>
  <c r="A1416" i="55"/>
  <c r="A1432" i="55"/>
  <c r="C1449" i="55"/>
  <c r="A1465" i="55"/>
  <c r="A1481" i="55"/>
  <c r="B1496" i="55"/>
  <c r="B1512" i="55"/>
  <c r="C1527" i="55"/>
  <c r="B1543" i="55"/>
  <c r="C1558" i="55"/>
  <c r="C1574" i="55"/>
  <c r="B1590" i="55"/>
  <c r="B1606" i="55"/>
  <c r="B1621" i="55"/>
  <c r="C1637" i="55"/>
  <c r="B1652" i="55"/>
  <c r="A1668" i="55"/>
  <c r="B1683" i="55"/>
  <c r="B1699" i="55"/>
  <c r="C1714" i="55"/>
  <c r="A1731" i="55"/>
  <c r="B1745" i="55"/>
  <c r="C20" i="55"/>
  <c r="B47" i="55"/>
  <c r="A73" i="55"/>
  <c r="C98" i="55"/>
  <c r="A126" i="55"/>
  <c r="C151" i="55"/>
  <c r="A180" i="55"/>
  <c r="C202" i="55"/>
  <c r="A230" i="55"/>
  <c r="A256" i="55"/>
  <c r="C283" i="55"/>
  <c r="B306" i="55"/>
  <c r="A333" i="55"/>
  <c r="B355" i="55"/>
  <c r="B382" i="55"/>
  <c r="C406" i="55"/>
  <c r="A432" i="55"/>
  <c r="B457" i="55"/>
  <c r="B481" i="55"/>
  <c r="B507" i="55"/>
  <c r="C531" i="55"/>
  <c r="B555" i="55"/>
  <c r="C580" i="55"/>
  <c r="C602" i="55"/>
  <c r="B627" i="55"/>
  <c r="C649" i="55"/>
  <c r="C671" i="55"/>
  <c r="B692" i="55"/>
  <c r="B714" i="55"/>
  <c r="A732" i="55"/>
  <c r="A754" i="55"/>
  <c r="B773" i="55"/>
  <c r="C794" i="55"/>
  <c r="B813" i="55"/>
  <c r="C834" i="55"/>
  <c r="B854" i="55"/>
  <c r="B875" i="55"/>
  <c r="C894" i="55"/>
  <c r="C916" i="55"/>
  <c r="C934" i="55"/>
  <c r="A956" i="55"/>
  <c r="B975" i="55"/>
  <c r="B995" i="55"/>
  <c r="A1014" i="55"/>
  <c r="C1032" i="55"/>
  <c r="B1052" i="55"/>
  <c r="A1071" i="55"/>
  <c r="C1090" i="55"/>
  <c r="B1109" i="55"/>
  <c r="A1128" i="55"/>
  <c r="A1149" i="55"/>
  <c r="C1166" i="55"/>
  <c r="B1186" i="55"/>
  <c r="A1203" i="55"/>
  <c r="C1222" i="55"/>
  <c r="C1238" i="55"/>
  <c r="B1257" i="55"/>
  <c r="B1273" i="55"/>
  <c r="C1291" i="55"/>
  <c r="B1308" i="55"/>
  <c r="A1325" i="55"/>
  <c r="B1340" i="55"/>
  <c r="C1357" i="55"/>
  <c r="C1373" i="55"/>
  <c r="B1390" i="55"/>
  <c r="B1406" i="55"/>
  <c r="B1423" i="55"/>
  <c r="C1439" i="55"/>
  <c r="B1456" i="55"/>
  <c r="C1472" i="55"/>
  <c r="C1487" i="55"/>
  <c r="B1503" i="55"/>
  <c r="B1519" i="55"/>
  <c r="A1534" i="55"/>
  <c r="A1551" i="55"/>
  <c r="B1565" i="55"/>
  <c r="C1581" i="55"/>
  <c r="A1597" i="55"/>
  <c r="B1613" i="55"/>
  <c r="C1627" i="55"/>
  <c r="C1643" i="55"/>
  <c r="A1659" i="55"/>
  <c r="A1676" i="55"/>
  <c r="B1690" i="55"/>
  <c r="B1706" i="55"/>
  <c r="A1721" i="55"/>
  <c r="A1738" i="55"/>
  <c r="B1753" i="55"/>
  <c r="B21" i="55"/>
  <c r="C47" i="55"/>
  <c r="C74" i="55"/>
  <c r="A100" i="55"/>
  <c r="B126" i="55"/>
  <c r="A152" i="55"/>
  <c r="C180" i="55"/>
  <c r="A206" i="55"/>
  <c r="C232" i="55"/>
  <c r="A257" i="55"/>
  <c r="A284" i="55"/>
  <c r="C307" i="55"/>
  <c r="C333" i="55"/>
  <c r="A357" i="55"/>
  <c r="C382" i="55"/>
  <c r="C408" i="55"/>
  <c r="B433" i="55"/>
  <c r="B458" i="55"/>
  <c r="A483" i="55"/>
  <c r="C507" i="55"/>
  <c r="C532" i="55"/>
  <c r="C556" i="55"/>
  <c r="B581" i="55"/>
  <c r="B605" i="55"/>
  <c r="A628" i="55"/>
  <c r="B650" i="55"/>
  <c r="B673" i="55"/>
  <c r="C692" i="55"/>
  <c r="C714" i="55"/>
  <c r="B733" i="55"/>
  <c r="C755" i="55"/>
  <c r="C773" i="55"/>
  <c r="A795" i="55"/>
  <c r="C814" i="55"/>
  <c r="C835" i="55"/>
  <c r="C854" i="55"/>
  <c r="A876" i="55"/>
  <c r="A895" i="55"/>
  <c r="A917" i="55"/>
  <c r="B936" i="55"/>
  <c r="B956" i="55"/>
  <c r="C975" i="55"/>
  <c r="C995" i="55"/>
  <c r="B1015" i="55"/>
  <c r="A1034" i="55"/>
  <c r="C1052" i="55"/>
  <c r="B1071" i="55"/>
  <c r="B1091" i="55"/>
  <c r="C1111" i="55"/>
  <c r="C1129" i="55"/>
  <c r="C1149" i="55"/>
  <c r="A1168" i="55"/>
  <c r="A1187" i="55"/>
  <c r="B1203" i="55"/>
  <c r="A1223" i="55"/>
  <c r="C1239" i="55"/>
  <c r="C1257" i="55"/>
  <c r="C1274" i="55"/>
  <c r="A1292" i="55"/>
  <c r="C1308" i="55"/>
  <c r="B1326" i="55"/>
  <c r="B1341" i="55"/>
  <c r="B1358" i="55"/>
  <c r="A1374" i="55"/>
  <c r="A1391" i="55"/>
  <c r="B1407" i="55"/>
  <c r="A1424" i="55"/>
  <c r="A1440" i="55"/>
  <c r="C1456" i="55"/>
  <c r="B1473" i="55"/>
  <c r="B1489" i="55"/>
  <c r="C1503" i="55"/>
  <c r="C1519" i="55"/>
  <c r="B1535" i="55"/>
  <c r="B1551" i="55"/>
  <c r="C1565" i="55"/>
  <c r="A1582" i="55"/>
  <c r="B1597" i="55"/>
  <c r="A1614" i="55"/>
  <c r="C1628" i="55"/>
  <c r="A1645" i="55"/>
  <c r="C1659" i="55"/>
  <c r="B1676" i="55"/>
  <c r="A1691" i="55"/>
  <c r="C1707" i="55"/>
  <c r="C1721" i="55"/>
  <c r="B1738" i="55"/>
  <c r="C1753" i="55"/>
  <c r="A31" i="55"/>
  <c r="A56" i="55"/>
  <c r="B85" i="55"/>
  <c r="C110" i="55"/>
  <c r="B136" i="55"/>
  <c r="B162" i="55"/>
  <c r="C188" i="55"/>
  <c r="B214" i="55"/>
  <c r="A241" i="55"/>
  <c r="C267" i="55"/>
  <c r="B292" i="55"/>
  <c r="C317" i="55"/>
  <c r="B342" i="55"/>
  <c r="C366" i="55"/>
  <c r="C392" i="55"/>
  <c r="C416" i="55"/>
  <c r="C443" i="55"/>
  <c r="C465" i="55"/>
  <c r="C492" i="55"/>
  <c r="C515" i="55"/>
  <c r="B543" i="55"/>
  <c r="A565" i="55"/>
  <c r="A590" i="55"/>
  <c r="B612" i="55"/>
  <c r="A637" i="55"/>
  <c r="B656" i="55"/>
  <c r="B680" i="55"/>
  <c r="C700" i="55"/>
  <c r="C721" i="55"/>
  <c r="C741" i="55"/>
  <c r="C761" i="55"/>
  <c r="B781" i="55"/>
  <c r="B802" i="55"/>
  <c r="C821" i="55"/>
  <c r="B842" i="55"/>
  <c r="A863" i="55"/>
  <c r="C884" i="55"/>
  <c r="B903" i="55"/>
  <c r="C924" i="55"/>
  <c r="B943" i="55"/>
  <c r="B964" i="55"/>
  <c r="B982" i="55"/>
  <c r="B1002" i="55"/>
  <c r="C1020" i="55"/>
  <c r="B1041" i="55"/>
  <c r="B1059" i="55"/>
  <c r="B1079" i="55"/>
  <c r="A1098" i="55"/>
  <c r="A1117" i="55"/>
  <c r="C1136" i="55"/>
  <c r="A1156" i="55"/>
  <c r="A1175" i="55"/>
  <c r="C1192" i="55"/>
  <c r="C1210" i="55"/>
  <c r="B1229" i="55"/>
  <c r="C1246" i="55"/>
  <c r="B1264" i="55"/>
  <c r="C1280" i="55"/>
  <c r="C1297" i="55"/>
  <c r="C1314" i="55"/>
  <c r="A1332" i="55"/>
  <c r="A1347" i="55"/>
  <c r="B1364" i="55"/>
  <c r="C1379" i="55"/>
  <c r="B1397" i="55"/>
  <c r="C1413" i="55"/>
  <c r="A1430" i="55"/>
  <c r="B1445" i="55"/>
  <c r="B1463" i="55"/>
  <c r="B1478" i="55"/>
  <c r="C1494" i="55"/>
  <c r="B1509" i="55"/>
  <c r="A1526" i="55"/>
  <c r="A1541" i="55"/>
  <c r="B1557" i="55"/>
  <c r="A1572" i="55"/>
  <c r="B1587" i="55"/>
  <c r="B1603" i="55"/>
  <c r="A1619" i="55"/>
  <c r="A1634" i="55"/>
  <c r="B1650" i="55"/>
  <c r="A1666" i="55"/>
  <c r="B1681" i="55"/>
  <c r="B1697" i="55"/>
  <c r="B1712" i="55"/>
  <c r="B24" i="55"/>
  <c r="C55" i="55"/>
  <c r="C87" i="55"/>
  <c r="C120" i="55"/>
  <c r="A155" i="55"/>
  <c r="A187" i="55"/>
  <c r="B220" i="55"/>
  <c r="B254" i="55"/>
  <c r="B285" i="55"/>
  <c r="B317" i="55"/>
  <c r="B348" i="55"/>
  <c r="C377" i="55"/>
  <c r="C412" i="55"/>
  <c r="B441" i="55"/>
  <c r="B473" i="55"/>
  <c r="A501" i="55"/>
  <c r="B534" i="55"/>
  <c r="A564" i="55"/>
  <c r="C594" i="55"/>
  <c r="A623" i="55"/>
  <c r="B654" i="55"/>
  <c r="A679" i="55"/>
  <c r="B705" i="55"/>
  <c r="A731" i="55"/>
  <c r="B756" i="55"/>
  <c r="A781" i="55"/>
  <c r="A807" i="55"/>
  <c r="B831" i="55"/>
  <c r="C858" i="55"/>
  <c r="A882" i="55"/>
  <c r="B908" i="55"/>
  <c r="B933" i="55"/>
  <c r="A959" i="55"/>
  <c r="C981" i="55"/>
  <c r="A1006" i="55"/>
  <c r="A1030" i="55"/>
  <c r="A1056" i="55"/>
  <c r="A1079" i="55"/>
  <c r="B1102" i="55"/>
  <c r="A1127" i="55"/>
  <c r="C1150" i="55"/>
  <c r="C1174" i="55"/>
  <c r="C1196" i="55"/>
  <c r="B1218" i="55"/>
  <c r="B1242" i="55"/>
  <c r="A1264" i="55"/>
  <c r="B1285" i="55"/>
  <c r="B1306" i="55"/>
  <c r="A1327" i="55"/>
  <c r="A1346" i="55"/>
  <c r="B1367" i="55"/>
  <c r="A1387" i="55"/>
  <c r="B1409" i="55"/>
  <c r="C1429" i="55"/>
  <c r="C1450" i="55"/>
  <c r="C1469" i="55"/>
  <c r="B1490" i="55"/>
  <c r="B1508" i="55"/>
  <c r="C1528" i="55"/>
  <c r="B1547" i="55"/>
  <c r="C1568" i="55"/>
  <c r="B1586" i="55"/>
  <c r="B1607" i="55"/>
  <c r="B1625" i="55"/>
  <c r="B1646" i="55"/>
  <c r="A1665" i="55"/>
  <c r="A1685" i="55"/>
  <c r="B1703" i="55"/>
  <c r="B1724" i="55"/>
  <c r="A1742" i="55"/>
  <c r="B25" i="55"/>
  <c r="C57" i="55"/>
  <c r="B88" i="55"/>
  <c r="A123" i="55"/>
  <c r="B155" i="55"/>
  <c r="C189" i="55"/>
  <c r="B221" i="55"/>
  <c r="C254" i="55"/>
  <c r="C286" i="55"/>
  <c r="B318" i="55"/>
  <c r="B350" i="55"/>
  <c r="A380" i="55"/>
  <c r="A413" i="55"/>
  <c r="A444" i="55"/>
  <c r="C473" i="55"/>
  <c r="B503" i="55"/>
  <c r="B535" i="55"/>
  <c r="C565" i="55"/>
  <c r="B596" i="55"/>
  <c r="C625" i="55"/>
  <c r="C654" i="55"/>
  <c r="B682" i="55"/>
  <c r="C706" i="55"/>
  <c r="B731" i="55"/>
  <c r="A757" i="55"/>
  <c r="C781" i="55"/>
  <c r="A809" i="55"/>
  <c r="C831" i="55"/>
  <c r="A859" i="55"/>
  <c r="B885" i="55"/>
  <c r="A910" i="55"/>
  <c r="C933" i="55"/>
  <c r="B959" i="55"/>
  <c r="C982" i="55"/>
  <c r="B1007" i="55"/>
  <c r="C1031" i="55"/>
  <c r="B1056" i="55"/>
  <c r="B1080" i="55"/>
  <c r="B1103" i="55"/>
  <c r="B1127" i="55"/>
  <c r="A1152" i="55"/>
  <c r="B1175" i="55"/>
  <c r="C1198" i="55"/>
  <c r="B1219" i="55"/>
  <c r="C1242" i="55"/>
  <c r="A1265" i="55"/>
  <c r="A1286" i="55"/>
  <c r="C1306" i="55"/>
  <c r="B1327" i="55"/>
  <c r="B1348" i="55"/>
  <c r="C1367" i="55"/>
  <c r="B1389" i="55"/>
  <c r="A1410" i="55"/>
  <c r="A1431" i="55"/>
  <c r="A1451" i="55"/>
  <c r="B1470" i="55"/>
  <c r="C1490" i="55"/>
  <c r="C1509" i="55"/>
  <c r="C1530" i="55"/>
  <c r="A1548" i="55"/>
  <c r="B1569" i="55"/>
  <c r="B1589" i="55"/>
  <c r="C1607" i="55"/>
  <c r="C1626" i="55"/>
  <c r="C1646" i="55"/>
  <c r="B1666" i="55"/>
  <c r="C1685" i="55"/>
  <c r="B1705" i="55"/>
  <c r="A1725" i="55"/>
  <c r="A1744" i="55"/>
  <c r="A10" i="55"/>
  <c r="B44" i="55"/>
  <c r="A81" i="55"/>
  <c r="C116" i="55"/>
  <c r="C152" i="55"/>
  <c r="A192" i="55"/>
  <c r="A229" i="55"/>
  <c r="A264" i="55"/>
  <c r="B299" i="55"/>
  <c r="A335" i="55"/>
  <c r="B367" i="55"/>
  <c r="B401" i="55"/>
  <c r="B435" i="55"/>
  <c r="A473" i="55"/>
  <c r="A509" i="55"/>
  <c r="C543" i="55"/>
  <c r="C574" i="55"/>
  <c r="C608" i="55"/>
  <c r="C640" i="55"/>
  <c r="B668" i="55"/>
  <c r="C697" i="55"/>
  <c r="C727" i="55"/>
  <c r="A756" i="55"/>
  <c r="A786" i="55"/>
  <c r="C811" i="55"/>
  <c r="C840" i="55"/>
  <c r="B868" i="55"/>
  <c r="A897" i="55"/>
  <c r="A925" i="55"/>
  <c r="A951" i="55"/>
  <c r="B979" i="55"/>
  <c r="B1005" i="55"/>
  <c r="B1034" i="55"/>
  <c r="A1060" i="55"/>
  <c r="B1087" i="55"/>
  <c r="A1114" i="55"/>
  <c r="B1141" i="55"/>
  <c r="A1165" i="55"/>
  <c r="C1190" i="55"/>
  <c r="C1215" i="55"/>
  <c r="C1241" i="55"/>
  <c r="B1266" i="55"/>
  <c r="A1288" i="55"/>
  <c r="C1312" i="55"/>
  <c r="B1337" i="55"/>
  <c r="A1359" i="55"/>
  <c r="B1380" i="55"/>
  <c r="B1404" i="55"/>
  <c r="A1426" i="55"/>
  <c r="B1450" i="55"/>
  <c r="C1473" i="55"/>
  <c r="A1495" i="55"/>
  <c r="A1516" i="55"/>
  <c r="A1538" i="55"/>
  <c r="B1559" i="55"/>
  <c r="C1580" i="55"/>
  <c r="C1601" i="55"/>
  <c r="A1623" i="55"/>
  <c r="B1645" i="55"/>
  <c r="C1669" i="55"/>
  <c r="B1689" i="55"/>
  <c r="B1710" i="55"/>
  <c r="B1732" i="55"/>
  <c r="C1751" i="55"/>
  <c r="C26" i="55"/>
  <c r="A64" i="55"/>
  <c r="A97" i="55"/>
  <c r="B135" i="55"/>
  <c r="C170" i="55"/>
  <c r="C207" i="55"/>
  <c r="C243" i="55"/>
  <c r="B276" i="55"/>
  <c r="B314" i="55"/>
  <c r="B352" i="55"/>
  <c r="B385" i="55"/>
  <c r="C418" i="55"/>
  <c r="C451" i="55"/>
  <c r="C486" i="55"/>
  <c r="A523" i="55"/>
  <c r="A555" i="55"/>
  <c r="B589" i="55"/>
  <c r="B621" i="55"/>
  <c r="A655" i="55"/>
  <c r="A684" i="55"/>
  <c r="A714" i="55"/>
  <c r="C740" i="55"/>
  <c r="C769" i="55"/>
  <c r="B796" i="55"/>
  <c r="B825" i="55"/>
  <c r="C851" i="55"/>
  <c r="A879" i="55"/>
  <c r="A911" i="55"/>
  <c r="B939" i="55"/>
  <c r="B965" i="55"/>
  <c r="B991" i="55"/>
  <c r="A1018" i="55"/>
  <c r="A1045" i="55"/>
  <c r="C1070" i="55"/>
  <c r="C1097" i="55"/>
  <c r="A1126" i="55"/>
  <c r="C1152" i="55"/>
  <c r="C1179" i="55"/>
  <c r="B1202" i="55"/>
  <c r="A1229" i="55"/>
  <c r="B1251" i="55"/>
  <c r="C1276" i="55"/>
  <c r="C1299" i="55"/>
  <c r="C1321" i="55"/>
  <c r="A1345" i="55"/>
  <c r="A1370" i="55"/>
  <c r="C1392" i="55"/>
  <c r="B1415" i="55"/>
  <c r="A1438" i="55"/>
  <c r="C1459" i="55"/>
  <c r="B1483" i="55"/>
  <c r="C1502" i="55"/>
  <c r="C1525" i="55"/>
  <c r="C1546" i="55"/>
  <c r="C1569" i="55"/>
  <c r="A1591" i="55"/>
  <c r="A1613" i="55"/>
  <c r="A1633" i="55"/>
  <c r="A1656" i="55"/>
  <c r="A1677" i="55"/>
  <c r="B1698" i="55"/>
  <c r="A1720" i="55"/>
  <c r="A1740" i="55"/>
  <c r="C27" i="55"/>
  <c r="B64" i="55"/>
  <c r="B102" i="55"/>
  <c r="C136" i="55"/>
  <c r="A171" i="55"/>
  <c r="C208" i="55"/>
  <c r="C246" i="55"/>
  <c r="B279" i="55"/>
  <c r="C314" i="55"/>
  <c r="C352" i="55"/>
  <c r="C386" i="55"/>
  <c r="C421" i="55"/>
  <c r="C453" i="55"/>
  <c r="A492" i="55"/>
  <c r="C523" i="55"/>
  <c r="A557" i="55"/>
  <c r="A591" i="55"/>
  <c r="C621" i="55"/>
  <c r="C655" i="55"/>
  <c r="B684" i="55"/>
  <c r="A715" i="55"/>
  <c r="B742" i="55"/>
  <c r="B770" i="55"/>
  <c r="C796" i="55"/>
  <c r="C826" i="55"/>
  <c r="A852" i="55"/>
  <c r="A880" i="55"/>
  <c r="C911" i="55"/>
  <c r="B940" i="55"/>
  <c r="A968" i="55"/>
  <c r="C991" i="55"/>
  <c r="A1020" i="55"/>
  <c r="A1046" i="55"/>
  <c r="A1072" i="55"/>
  <c r="B1099" i="55"/>
  <c r="C1126" i="55"/>
  <c r="B1155" i="55"/>
  <c r="A1180" i="55"/>
  <c r="B1204" i="55"/>
  <c r="C1229" i="55"/>
  <c r="C1252" i="55"/>
  <c r="A1277" i="55"/>
  <c r="B1301" i="55"/>
  <c r="B1323" i="55"/>
  <c r="B1345" i="55"/>
  <c r="C1370" i="55"/>
  <c r="A1393" i="55"/>
  <c r="B1417" i="55"/>
  <c r="B1438" i="55"/>
  <c r="A1460" i="55"/>
  <c r="C1483" i="55"/>
  <c r="B1506" i="55"/>
  <c r="B1526" i="55"/>
  <c r="A1547" i="55"/>
  <c r="A1571" i="55"/>
  <c r="A1593" i="55"/>
  <c r="B1614" i="55"/>
  <c r="C1634" i="55"/>
  <c r="B1656" i="55"/>
  <c r="C1677" i="55"/>
  <c r="A1700" i="55"/>
  <c r="B1720" i="55"/>
  <c r="C1740" i="55"/>
  <c r="A11" i="55"/>
  <c r="A52" i="55"/>
  <c r="B95" i="55"/>
  <c r="A140" i="55"/>
  <c r="C181" i="55"/>
  <c r="A225" i="55"/>
  <c r="B268" i="55"/>
  <c r="A306" i="55"/>
  <c r="A347" i="55"/>
  <c r="B392" i="55"/>
  <c r="A430" i="55"/>
  <c r="B470" i="55"/>
  <c r="B513" i="55"/>
  <c r="C551" i="55"/>
  <c r="A592" i="55"/>
  <c r="B632" i="55"/>
  <c r="A666" i="55"/>
  <c r="B700" i="55"/>
  <c r="B734" i="55"/>
  <c r="C766" i="55"/>
  <c r="A799" i="55"/>
  <c r="B834" i="55"/>
  <c r="A866" i="55"/>
  <c r="C898" i="55"/>
  <c r="A932" i="55"/>
  <c r="C964" i="55"/>
  <c r="C996" i="55"/>
  <c r="C1026" i="55"/>
  <c r="A1059" i="55"/>
  <c r="B1090" i="55"/>
  <c r="B1120" i="55"/>
  <c r="C1155" i="55"/>
  <c r="B1183" i="55"/>
  <c r="A1214" i="55"/>
  <c r="C1243" i="55"/>
  <c r="C1270" i="55"/>
  <c r="B1297" i="55"/>
  <c r="C1326" i="55"/>
  <c r="B1353" i="55"/>
  <c r="C1378" i="55"/>
  <c r="A1405" i="55"/>
  <c r="A1433" i="55"/>
  <c r="C1458" i="55"/>
  <c r="A1485" i="55"/>
  <c r="C1512" i="55"/>
  <c r="B1537" i="55"/>
  <c r="C1562" i="55"/>
  <c r="B1585" i="55"/>
  <c r="C1614" i="55"/>
  <c r="C1638" i="55"/>
  <c r="C1663" i="55"/>
  <c r="A1690" i="55"/>
  <c r="A1715" i="55"/>
  <c r="A1739" i="55"/>
  <c r="A22" i="55"/>
  <c r="B67" i="55"/>
  <c r="C111" i="55"/>
  <c r="A151" i="55"/>
  <c r="B198" i="55"/>
  <c r="C236" i="55"/>
  <c r="A283" i="55"/>
  <c r="A323" i="55"/>
  <c r="B363" i="55"/>
  <c r="C401" i="55"/>
  <c r="C446" i="55"/>
  <c r="A484" i="55"/>
  <c r="B525" i="55"/>
  <c r="A570" i="55"/>
  <c r="C607" i="55"/>
  <c r="A645" i="55"/>
  <c r="A676" i="55"/>
  <c r="A711" i="55"/>
  <c r="C745" i="55"/>
  <c r="C778" i="55"/>
  <c r="B811" i="55"/>
  <c r="A845" i="55"/>
  <c r="B876" i="55"/>
  <c r="A912" i="55"/>
  <c r="A944" i="55"/>
  <c r="A975" i="55"/>
  <c r="A1009" i="55"/>
  <c r="B1038" i="55"/>
  <c r="B1068" i="55"/>
  <c r="A1102" i="55"/>
  <c r="B1133" i="55"/>
  <c r="A1164" i="55"/>
  <c r="A1194" i="55"/>
  <c r="C1223" i="55"/>
  <c r="A1251" i="55"/>
  <c r="B1280" i="55"/>
  <c r="B1310" i="55"/>
  <c r="A1334" i="55"/>
  <c r="C1360" i="55"/>
  <c r="C1386" i="55"/>
  <c r="C1417" i="55"/>
  <c r="B1443" i="55"/>
  <c r="A1468" i="55"/>
  <c r="B1495" i="55"/>
  <c r="A1520" i="55"/>
  <c r="A1545" i="55"/>
  <c r="C1572" i="55"/>
  <c r="B1596" i="55"/>
  <c r="C1621" i="55"/>
  <c r="C1647" i="55"/>
  <c r="C1671" i="55"/>
  <c r="C1697" i="55"/>
  <c r="B1725" i="55"/>
  <c r="B1747" i="55"/>
  <c r="B33" i="55"/>
  <c r="B72" i="55"/>
  <c r="B115" i="55"/>
  <c r="B160" i="55"/>
  <c r="A200" i="55"/>
  <c r="A243" i="55"/>
  <c r="C287" i="55"/>
  <c r="A328" i="55"/>
  <c r="A366" i="55"/>
  <c r="B406" i="55"/>
  <c r="A449" i="55"/>
  <c r="B492" i="55"/>
  <c r="A530" i="55"/>
  <c r="B572" i="55"/>
  <c r="B609" i="55"/>
  <c r="A647" i="55"/>
  <c r="C682" i="55"/>
  <c r="A716" i="55"/>
  <c r="C747" i="55"/>
  <c r="B780" i="55"/>
  <c r="C815" i="55"/>
  <c r="B847" i="55"/>
  <c r="B877" i="55"/>
  <c r="B915" i="55"/>
  <c r="B947" i="55"/>
  <c r="A979" i="55"/>
  <c r="A1010" i="55"/>
  <c r="A1042" i="55"/>
  <c r="A1075" i="55"/>
  <c r="A1106" i="55"/>
  <c r="B1135" i="55"/>
  <c r="A1166" i="55"/>
  <c r="B1195" i="55"/>
  <c r="B1225" i="55"/>
  <c r="B1256" i="55"/>
  <c r="B1283" i="55"/>
  <c r="B1311" i="55"/>
  <c r="A1338" i="55"/>
  <c r="A1364" i="55"/>
  <c r="C1391" i="55"/>
  <c r="C1418" i="55"/>
  <c r="B1444" i="55"/>
  <c r="C1471" i="55"/>
  <c r="A1498" i="55"/>
  <c r="C1521" i="55"/>
  <c r="C1550" i="55"/>
  <c r="B1575" i="55"/>
  <c r="C1599" i="55"/>
  <c r="C1624" i="55"/>
  <c r="A1651" i="55"/>
  <c r="A1675" i="55"/>
  <c r="A1701" i="55"/>
  <c r="C1727" i="55"/>
  <c r="A1750" i="55"/>
  <c r="C12" i="55"/>
  <c r="A63" i="55"/>
  <c r="A112" i="55"/>
  <c r="B167" i="55"/>
  <c r="C212" i="55"/>
  <c r="B263" i="55"/>
  <c r="A312" i="55"/>
  <c r="A362" i="55"/>
  <c r="C409" i="55"/>
  <c r="C458" i="55"/>
  <c r="B500" i="55"/>
  <c r="C550" i="55"/>
  <c r="A601" i="55"/>
  <c r="A641" i="55"/>
  <c r="C687" i="55"/>
  <c r="B722" i="55"/>
  <c r="C762" i="55"/>
  <c r="C801" i="55"/>
  <c r="B838" i="55"/>
  <c r="A877" i="55"/>
  <c r="A918" i="55"/>
  <c r="C955" i="55"/>
  <c r="A994" i="55"/>
  <c r="C1029" i="55"/>
  <c r="B1065" i="55"/>
  <c r="C1106" i="55"/>
  <c r="B1142" i="55"/>
  <c r="C1178" i="55"/>
  <c r="C1211" i="55"/>
  <c r="A1247" i="55"/>
  <c r="B1278" i="55"/>
  <c r="B1314" i="55"/>
  <c r="A1344" i="55"/>
  <c r="C1377" i="55"/>
  <c r="A1406" i="55"/>
  <c r="C1438" i="55"/>
  <c r="B1469" i="55"/>
  <c r="B1500" i="55"/>
  <c r="B1531" i="55"/>
  <c r="C1559" i="55"/>
  <c r="C1590" i="55"/>
  <c r="C1619" i="55"/>
  <c r="C1651" i="55"/>
  <c r="A1681" i="55"/>
  <c r="C1709" i="55"/>
  <c r="B1737" i="55"/>
  <c r="C13" i="55"/>
  <c r="B65" i="55"/>
  <c r="B116" i="55"/>
  <c r="C168" i="55"/>
  <c r="C216" i="55"/>
  <c r="B266" i="55"/>
  <c r="B313" i="55"/>
  <c r="A363" i="55"/>
  <c r="B413" i="55"/>
  <c r="C461" i="55"/>
  <c r="A507" i="55"/>
  <c r="C553" i="55"/>
  <c r="C601" i="55"/>
  <c r="B645" i="55"/>
  <c r="A688" i="55"/>
  <c r="B723" i="55"/>
  <c r="A763" i="55"/>
  <c r="C802" i="55"/>
  <c r="C841" i="55"/>
  <c r="C885" i="55"/>
  <c r="A919" i="55"/>
  <c r="C957" i="55"/>
  <c r="B996" i="55"/>
  <c r="A1032" i="55"/>
  <c r="B1067" i="55"/>
  <c r="A1108" i="55"/>
  <c r="C1142" i="55"/>
  <c r="B1180" i="55"/>
  <c r="C1214" i="55"/>
  <c r="B1247" i="55"/>
  <c r="A1282" i="55"/>
  <c r="A1315" i="55"/>
  <c r="C1344" i="55"/>
  <c r="A1378" i="55"/>
  <c r="A1408" i="55"/>
  <c r="B1441" i="55"/>
  <c r="C1474" i="55"/>
  <c r="C1500" i="55"/>
  <c r="C1532" i="55"/>
  <c r="B1560" i="55"/>
  <c r="B1593" i="55"/>
  <c r="C1620" i="55"/>
  <c r="B1653" i="55"/>
  <c r="C1681" i="55"/>
  <c r="A1712" i="55"/>
  <c r="C1739" i="55"/>
  <c r="A34" i="55"/>
  <c r="B78" i="55"/>
  <c r="C130" i="55"/>
  <c r="B181" i="55"/>
  <c r="A234" i="55"/>
  <c r="A276" i="55"/>
  <c r="C331" i="55"/>
  <c r="C375" i="55"/>
  <c r="A427" i="55"/>
  <c r="B474" i="55"/>
  <c r="B517" i="55"/>
  <c r="C571" i="55"/>
  <c r="B613" i="55"/>
  <c r="A661" i="55"/>
  <c r="B696" i="55"/>
  <c r="C736" i="55"/>
  <c r="C774" i="55"/>
  <c r="C817" i="55"/>
  <c r="C852" i="55"/>
  <c r="C891" i="55"/>
  <c r="B928" i="55"/>
  <c r="C970" i="55"/>
  <c r="C1004" i="55"/>
  <c r="B1044" i="55"/>
  <c r="B1082" i="55"/>
  <c r="B1116" i="55"/>
  <c r="C1156" i="55"/>
  <c r="C1188" i="55"/>
  <c r="B1224" i="55"/>
  <c r="C1258" i="55"/>
  <c r="A1293" i="55"/>
  <c r="A1320" i="55"/>
  <c r="B1354" i="55"/>
  <c r="B1385" i="55"/>
  <c r="A1419" i="55"/>
  <c r="B1451" i="55"/>
  <c r="C1480" i="55"/>
  <c r="B1510" i="55"/>
  <c r="B1540" i="55"/>
  <c r="C1571" i="55"/>
  <c r="A1601" i="55"/>
  <c r="A1632" i="55"/>
  <c r="A1660" i="55"/>
  <c r="B1692" i="55"/>
  <c r="C1719" i="55"/>
  <c r="B1749" i="55"/>
  <c r="A35" i="55"/>
  <c r="C83" i="55"/>
  <c r="C131" i="55"/>
  <c r="A182" i="55"/>
  <c r="C234" i="55"/>
  <c r="A285" i="55"/>
  <c r="A332" i="55"/>
  <c r="B376" i="55"/>
  <c r="B427" i="55"/>
  <c r="B476" i="55"/>
  <c r="B522" i="55"/>
  <c r="B573" i="55"/>
  <c r="C615" i="55"/>
  <c r="A662" i="55"/>
  <c r="A697" i="55"/>
  <c r="A737" i="55"/>
  <c r="B777" i="55"/>
  <c r="B818" i="55"/>
  <c r="C857" i="55"/>
  <c r="C892" i="55"/>
  <c r="C932" i="55"/>
  <c r="A971" i="55"/>
  <c r="C1009" i="55"/>
  <c r="A1047" i="55"/>
  <c r="A1083" i="55"/>
  <c r="A1119" i="55"/>
  <c r="A1157" i="55"/>
  <c r="B1189" i="55"/>
  <c r="B1228" i="55"/>
  <c r="B1259" i="55"/>
  <c r="A1294" i="55"/>
  <c r="A1324" i="55"/>
  <c r="A1355" i="55"/>
  <c r="A1386" i="55"/>
  <c r="C1419" i="55"/>
  <c r="C1451" i="55"/>
  <c r="C1481" i="55"/>
  <c r="C1513" i="55"/>
  <c r="B1541" i="55"/>
  <c r="B1573" i="55"/>
  <c r="A1603" i="55"/>
  <c r="B1632" i="55"/>
  <c r="C1662" i="55"/>
  <c r="C1692" i="55"/>
  <c r="C1720" i="55"/>
  <c r="B1750" i="55"/>
  <c r="B14" i="55"/>
  <c r="C77" i="55"/>
  <c r="A145" i="55"/>
  <c r="B202" i="55"/>
  <c r="B269" i="55"/>
  <c r="B328" i="55"/>
  <c r="C389" i="55"/>
  <c r="A448" i="55"/>
  <c r="B509" i="55"/>
  <c r="A563" i="55"/>
  <c r="A627" i="55"/>
  <c r="A675" i="55"/>
  <c r="C725" i="55"/>
  <c r="B772" i="55"/>
  <c r="C822" i="55"/>
  <c r="A870" i="55"/>
  <c r="C921" i="55"/>
  <c r="C969" i="55"/>
  <c r="A1017" i="55"/>
  <c r="C1062" i="55"/>
  <c r="C1108" i="55"/>
  <c r="B1150" i="55"/>
  <c r="C1200" i="55"/>
  <c r="C1237" i="55"/>
  <c r="C1284" i="55"/>
  <c r="C1319" i="55"/>
  <c r="C1363" i="55"/>
  <c r="B1400" i="55"/>
  <c r="A1443" i="55"/>
  <c r="C1478" i="55"/>
  <c r="B1518" i="55"/>
  <c r="A1555" i="55"/>
  <c r="C1593" i="55"/>
  <c r="C1631" i="55"/>
  <c r="A1670" i="55"/>
  <c r="A1706" i="55"/>
  <c r="B1744" i="55"/>
  <c r="C15" i="55"/>
  <c r="C85" i="55"/>
  <c r="C145" i="55"/>
  <c r="B207" i="55"/>
  <c r="C273" i="55"/>
  <c r="C335" i="55"/>
  <c r="A393" i="55"/>
  <c r="B450" i="55"/>
  <c r="B512" i="55"/>
  <c r="B574" i="55"/>
  <c r="B630" i="55"/>
  <c r="C675" i="55"/>
  <c r="B728" i="55"/>
  <c r="A779" i="55"/>
  <c r="B827" i="55"/>
  <c r="C872" i="55"/>
  <c r="A924" i="55"/>
  <c r="B972" i="55"/>
  <c r="C1017" i="55"/>
  <c r="B1064" i="55"/>
  <c r="A1112" i="55"/>
  <c r="C1157" i="55"/>
  <c r="B1201" i="55"/>
  <c r="B1238" i="55"/>
  <c r="B1286" i="55"/>
  <c r="C1327" i="55"/>
  <c r="A1365" i="55"/>
  <c r="C1401" i="55"/>
  <c r="C1443" i="55"/>
  <c r="B1484" i="55"/>
  <c r="A1519" i="55"/>
  <c r="A1557" i="55"/>
  <c r="C1594" i="55"/>
  <c r="C1632" i="55"/>
  <c r="C1670" i="55"/>
  <c r="A1708" i="55"/>
  <c r="C1744" i="55"/>
  <c r="C19" i="55"/>
  <c r="C86" i="55"/>
  <c r="A148" i="55"/>
  <c r="B212" i="55"/>
  <c r="A275" i="55"/>
  <c r="A337" i="55"/>
  <c r="C396" i="55"/>
  <c r="B454" i="55"/>
  <c r="B514" i="55"/>
  <c r="A578" i="55"/>
  <c r="C632" i="55"/>
  <c r="C683" i="55"/>
  <c r="C731" i="55"/>
  <c r="C786" i="55"/>
  <c r="B828" i="55"/>
  <c r="C874" i="55"/>
  <c r="A927" i="55"/>
  <c r="A976" i="55"/>
  <c r="B1021" i="55"/>
  <c r="A1065" i="55"/>
  <c r="C1114" i="55"/>
  <c r="B1161" i="55"/>
  <c r="C1206" i="55"/>
  <c r="A1246" i="55"/>
  <c r="C1287" i="55"/>
  <c r="A1331" i="55"/>
  <c r="A1367" i="55"/>
  <c r="C1404" i="55"/>
  <c r="C1445" i="55"/>
  <c r="C1485" i="55"/>
  <c r="C1522" i="55"/>
  <c r="B1558" i="55"/>
  <c r="A1598" i="55"/>
  <c r="A1638" i="55"/>
  <c r="B1671" i="55"/>
  <c r="B1709" i="55"/>
  <c r="B1746" i="55"/>
  <c r="C17" i="55"/>
  <c r="B96" i="55"/>
  <c r="C169" i="55"/>
  <c r="A247" i="55"/>
  <c r="A311" i="55"/>
  <c r="A384" i="55"/>
  <c r="A462" i="55"/>
  <c r="C530" i="55"/>
  <c r="C593" i="55"/>
  <c r="B663" i="55"/>
  <c r="B716" i="55"/>
  <c r="A771" i="55"/>
  <c r="A837" i="55"/>
  <c r="B891" i="55"/>
  <c r="A950" i="55"/>
  <c r="C1001" i="55"/>
  <c r="B1053" i="55"/>
  <c r="B1112" i="55"/>
  <c r="C1169" i="55"/>
  <c r="C1216" i="55"/>
  <c r="A1267" i="55"/>
  <c r="B1312" i="55"/>
  <c r="A1360" i="55"/>
  <c r="B1410" i="55"/>
  <c r="A1456" i="55"/>
  <c r="B1498" i="55"/>
  <c r="A1543" i="55"/>
  <c r="A1584" i="55"/>
  <c r="A1630" i="55"/>
  <c r="C1676" i="55"/>
  <c r="A1719" i="55"/>
  <c r="A30" i="55"/>
  <c r="C102" i="55"/>
  <c r="B172" i="55"/>
  <c r="A249" i="55"/>
  <c r="C318" i="55"/>
  <c r="A388" i="55"/>
  <c r="A463" i="55"/>
  <c r="A533" i="55"/>
  <c r="B597" i="55"/>
  <c r="C663" i="55"/>
  <c r="A717" i="55"/>
  <c r="B782" i="55"/>
  <c r="B837" i="55"/>
  <c r="B894" i="55"/>
  <c r="B950" i="55"/>
  <c r="A1002" i="55"/>
  <c r="C1056" i="55"/>
  <c r="B1115" i="55"/>
  <c r="B1170" i="55"/>
  <c r="B1217" i="55"/>
  <c r="C1269" i="55"/>
  <c r="A1316" i="55"/>
  <c r="B1360" i="55"/>
  <c r="C1410" i="55"/>
  <c r="A1458" i="55"/>
  <c r="C1499" i="55"/>
  <c r="C1543" i="55"/>
  <c r="C1584" i="55"/>
  <c r="A1635" i="55"/>
  <c r="A1678" i="55"/>
  <c r="A1723" i="55"/>
  <c r="A36" i="55"/>
  <c r="A105" i="55"/>
  <c r="C172" i="55"/>
  <c r="A250" i="55"/>
  <c r="B322" i="55"/>
  <c r="A394" i="55"/>
  <c r="A464" i="55"/>
  <c r="B537" i="55"/>
  <c r="A602" i="55"/>
  <c r="C664" i="55"/>
  <c r="B721" i="55"/>
  <c r="C787" i="55"/>
  <c r="A838" i="55"/>
  <c r="A898" i="55"/>
  <c r="C950" i="55"/>
  <c r="B1003" i="55"/>
  <c r="B1057" i="55"/>
  <c r="B1119" i="55"/>
  <c r="C1170" i="55"/>
  <c r="B1222" i="55"/>
  <c r="A1270" i="55"/>
  <c r="C1318" i="55"/>
  <c r="C1365" i="55"/>
  <c r="B1413" i="55"/>
  <c r="B1458" i="55"/>
  <c r="A1502" i="55"/>
  <c r="B1546" i="55"/>
  <c r="A1585" i="55"/>
  <c r="B1638" i="55"/>
  <c r="C1680" i="55"/>
  <c r="A1726" i="55"/>
  <c r="B49" i="55"/>
  <c r="C128" i="55"/>
  <c r="B199" i="55"/>
  <c r="C275" i="55"/>
  <c r="C345" i="55"/>
  <c r="B417" i="55"/>
  <c r="A485" i="55"/>
  <c r="A554" i="55"/>
  <c r="A621" i="55"/>
  <c r="A691" i="55"/>
  <c r="C746" i="55"/>
  <c r="B798" i="55"/>
  <c r="A861" i="55"/>
  <c r="B912" i="55"/>
  <c r="C973" i="55"/>
  <c r="A1026" i="55"/>
  <c r="B1083" i="55"/>
  <c r="A1135" i="55"/>
  <c r="B1187" i="55"/>
  <c r="A1236" i="55"/>
  <c r="B1291" i="55"/>
  <c r="C1337" i="55"/>
  <c r="B1381" i="55"/>
  <c r="A1427" i="55"/>
  <c r="B1475" i="55"/>
  <c r="A1517" i="55"/>
  <c r="B1564" i="55"/>
  <c r="A1608" i="55"/>
  <c r="C1649" i="55"/>
  <c r="B1694" i="55"/>
  <c r="B1733" i="55"/>
  <c r="C38" i="55"/>
  <c r="B119" i="55"/>
  <c r="B217" i="55"/>
  <c r="B302" i="55"/>
  <c r="C398" i="55"/>
  <c r="A481" i="55"/>
  <c r="A562" i="55"/>
  <c r="A648" i="55"/>
  <c r="A722" i="55"/>
  <c r="B794" i="55"/>
  <c r="C863" i="55"/>
  <c r="A941" i="55"/>
  <c r="B1012" i="55"/>
  <c r="C1078" i="55"/>
  <c r="C1141" i="55"/>
  <c r="A1209" i="55"/>
  <c r="C1271" i="55"/>
  <c r="C1332" i="55"/>
  <c r="A1390" i="55"/>
  <c r="C1444" i="55"/>
  <c r="C1506" i="55"/>
  <c r="C1557" i="55"/>
  <c r="C1610" i="55"/>
  <c r="A1664" i="55"/>
  <c r="A1728" i="55"/>
  <c r="C40" i="55"/>
  <c r="C123" i="55"/>
  <c r="A220" i="55"/>
  <c r="C302" i="55"/>
  <c r="A399" i="55"/>
  <c r="B483" i="55"/>
  <c r="A576" i="55"/>
  <c r="B648" i="55"/>
  <c r="A730" i="55"/>
  <c r="A796" i="55"/>
  <c r="A868" i="55"/>
  <c r="C941" i="55"/>
  <c r="C1012" i="55"/>
  <c r="A1081" i="55"/>
  <c r="A1143" i="55"/>
  <c r="B1209" i="55"/>
  <c r="C1272" i="55"/>
  <c r="B1333" i="55"/>
  <c r="C1393" i="55"/>
  <c r="C1446" i="55"/>
  <c r="B1507" i="55"/>
  <c r="A1563" i="55"/>
  <c r="A1615" i="55"/>
  <c r="B1667" i="55"/>
  <c r="C1728" i="55"/>
  <c r="A67" i="55"/>
  <c r="A161" i="55"/>
  <c r="C255" i="55"/>
  <c r="A344" i="55"/>
  <c r="A431" i="55"/>
  <c r="C516" i="55"/>
  <c r="B608" i="55"/>
  <c r="C690" i="55"/>
  <c r="B753" i="55"/>
  <c r="B821" i="55"/>
  <c r="A902" i="55"/>
  <c r="B968" i="55"/>
  <c r="B1037" i="55"/>
  <c r="B1096" i="55"/>
  <c r="B1171" i="55"/>
  <c r="A1235" i="55"/>
  <c r="C1298" i="55"/>
  <c r="B1352" i="55"/>
  <c r="A1418" i="55"/>
  <c r="C1467" i="55"/>
  <c r="B1528" i="55"/>
  <c r="C1579" i="55"/>
  <c r="C1640" i="55"/>
  <c r="A1694" i="55"/>
  <c r="A1747" i="55"/>
  <c r="A69" i="55"/>
  <c r="A163" i="55"/>
  <c r="B258" i="55"/>
  <c r="C353" i="55"/>
  <c r="C434" i="55"/>
  <c r="B524" i="55"/>
  <c r="C610" i="55"/>
  <c r="A692" i="55"/>
  <c r="B757" i="55"/>
  <c r="A828" i="55"/>
  <c r="A903" i="55"/>
  <c r="B980" i="55"/>
  <c r="A1041" i="55"/>
  <c r="A1100" i="55"/>
  <c r="C1175" i="55"/>
  <c r="A1237" i="55"/>
  <c r="C1301" i="55"/>
  <c r="A1354" i="55"/>
  <c r="A1421" i="55"/>
  <c r="B1476" i="55"/>
  <c r="A1531" i="55"/>
  <c r="B1581" i="55"/>
  <c r="A1641" i="55"/>
  <c r="A1695" i="55"/>
  <c r="A1753" i="55"/>
  <c r="B42" i="55"/>
  <c r="A146" i="55"/>
  <c r="A263" i="55"/>
  <c r="C372" i="55"/>
  <c r="A493" i="55"/>
  <c r="A587" i="55"/>
  <c r="A696" i="55"/>
  <c r="A788" i="55"/>
  <c r="C868" i="55"/>
  <c r="A960" i="55"/>
  <c r="B1047" i="55"/>
  <c r="A1132" i="55"/>
  <c r="A1210" i="55"/>
  <c r="C1294" i="55"/>
  <c r="B1372" i="55"/>
  <c r="C1432" i="55"/>
  <c r="C1507" i="55"/>
  <c r="B1576" i="55"/>
  <c r="B1643" i="55"/>
  <c r="C1713" i="55"/>
  <c r="C43" i="55"/>
  <c r="B150" i="55"/>
  <c r="B274" i="55"/>
  <c r="B373" i="55"/>
  <c r="B493" i="55"/>
  <c r="A589" i="55"/>
  <c r="B701" i="55"/>
  <c r="B788" i="55"/>
  <c r="A874" i="55"/>
  <c r="B960" i="55"/>
  <c r="A1050" i="55"/>
  <c r="C1132" i="55"/>
  <c r="A1215" i="55"/>
  <c r="C1295" i="55"/>
  <c r="A1373" i="55"/>
  <c r="C1433" i="55"/>
  <c r="A1508" i="55"/>
  <c r="C1576" i="55"/>
  <c r="A1647" i="55"/>
  <c r="A1714" i="55"/>
  <c r="A77" i="55"/>
  <c r="A191" i="55"/>
  <c r="B298" i="55"/>
  <c r="B414" i="55"/>
  <c r="C525" i="55"/>
  <c r="B633" i="55"/>
  <c r="C715" i="55"/>
  <c r="C810" i="55"/>
  <c r="C903" i="55"/>
  <c r="B989" i="55"/>
  <c r="C1075" i="55"/>
  <c r="B1160" i="55"/>
  <c r="C1244" i="55"/>
  <c r="C1310" i="55"/>
  <c r="A1385" i="55"/>
  <c r="A1464" i="55"/>
  <c r="A1533" i="55"/>
  <c r="A1604" i="55"/>
  <c r="B1663" i="55"/>
  <c r="A1733" i="55"/>
  <c r="C45" i="55"/>
  <c r="A183" i="55"/>
  <c r="B305" i="55"/>
  <c r="A436" i="55"/>
  <c r="C561" i="55"/>
  <c r="C678" i="55"/>
  <c r="C793" i="55"/>
  <c r="C900" i="55"/>
  <c r="A997" i="55"/>
  <c r="A1094" i="55"/>
  <c r="B1194" i="55"/>
  <c r="A1287" i="55"/>
  <c r="B1378" i="55"/>
  <c r="B1464" i="55"/>
  <c r="B1539" i="55"/>
  <c r="C1618" i="55"/>
  <c r="A1702" i="55"/>
  <c r="A48" i="55"/>
  <c r="B186" i="55"/>
  <c r="C322" i="55"/>
  <c r="B438" i="55"/>
  <c r="A579" i="55"/>
  <c r="A695" i="55"/>
  <c r="A803" i="55"/>
  <c r="B905" i="55"/>
  <c r="A998" i="55"/>
  <c r="B1094" i="55"/>
  <c r="B1200" i="55"/>
  <c r="C1296" i="55"/>
  <c r="A1379" i="55"/>
  <c r="B1465" i="55"/>
  <c r="C1551" i="55"/>
  <c r="C1622" i="55"/>
  <c r="C1702" i="55"/>
  <c r="B53" i="55"/>
  <c r="C194" i="55"/>
  <c r="B326" i="55"/>
  <c r="A445" i="55"/>
  <c r="C581" i="55"/>
  <c r="A702" i="55"/>
  <c r="B805" i="55"/>
  <c r="C906" i="55"/>
  <c r="B1016" i="55"/>
  <c r="B1105" i="55"/>
  <c r="C1201" i="55"/>
  <c r="B1303" i="55"/>
  <c r="A1384" i="55"/>
  <c r="A1466" i="55"/>
  <c r="A1552" i="55"/>
  <c r="A1625" i="55"/>
  <c r="C1708" i="55"/>
  <c r="B55" i="55"/>
  <c r="C222" i="55"/>
  <c r="A365" i="55"/>
  <c r="A514" i="55"/>
  <c r="A656" i="55"/>
  <c r="C770" i="55"/>
  <c r="C917" i="55"/>
  <c r="B1035" i="55"/>
  <c r="A1145" i="55"/>
  <c r="B1258" i="55"/>
  <c r="A1352" i="55"/>
  <c r="A1462" i="55"/>
  <c r="C1564" i="55"/>
  <c r="C1657" i="55"/>
  <c r="C1754" i="55"/>
  <c r="A62" i="55"/>
  <c r="B225" i="55"/>
  <c r="A370" i="55"/>
  <c r="C538" i="55"/>
  <c r="C666" i="55"/>
  <c r="B789" i="55"/>
  <c r="A926" i="55"/>
  <c r="A1037" i="55"/>
  <c r="C1147" i="55"/>
  <c r="C1260" i="55"/>
  <c r="A1357" i="55"/>
  <c r="C1476" i="55"/>
  <c r="A1565" i="55"/>
  <c r="A1658" i="55"/>
  <c r="B1755" i="55"/>
  <c r="B77" i="55"/>
  <c r="C229" i="55"/>
  <c r="A374" i="55"/>
  <c r="A541" i="55"/>
  <c r="B667" i="55"/>
  <c r="C809" i="55"/>
  <c r="A928" i="55"/>
  <c r="B1042" i="55"/>
  <c r="C1163" i="55"/>
  <c r="A1261" i="55"/>
  <c r="B1373" i="55"/>
  <c r="A1478" i="55"/>
  <c r="A1568" i="55"/>
  <c r="C1658" i="55"/>
  <c r="A1756" i="55"/>
  <c r="C117" i="55"/>
  <c r="C291" i="55"/>
  <c r="C427" i="55"/>
  <c r="C586" i="55"/>
  <c r="C735" i="55"/>
  <c r="C847" i="55"/>
  <c r="A964" i="55"/>
  <c r="C1087" i="55"/>
  <c r="A1192" i="55"/>
  <c r="B1307" i="55"/>
  <c r="B1403" i="55"/>
  <c r="B1497" i="55"/>
  <c r="C1605" i="55"/>
  <c r="C1688" i="55"/>
  <c r="A130" i="55"/>
  <c r="A293" i="55"/>
  <c r="A435" i="55"/>
  <c r="B602" i="55"/>
  <c r="A739" i="55"/>
  <c r="C849" i="55"/>
  <c r="B981" i="55"/>
  <c r="B1089" i="55"/>
  <c r="B1207" i="55"/>
  <c r="A1319" i="55"/>
  <c r="A1414" i="55"/>
  <c r="B1514" i="55"/>
  <c r="C1606" i="55"/>
  <c r="A1697" i="55"/>
  <c r="A86" i="55"/>
  <c r="C290" i="55"/>
  <c r="B479" i="55"/>
  <c r="A671" i="55"/>
  <c r="A847" i="55"/>
  <c r="A991" i="55"/>
  <c r="C1164" i="55"/>
  <c r="C1304" i="55"/>
  <c r="B1431" i="55"/>
  <c r="A1576" i="55"/>
  <c r="C1687" i="55"/>
  <c r="C94" i="55"/>
  <c r="A296" i="55"/>
  <c r="C496" i="55"/>
  <c r="A674" i="55"/>
  <c r="B851" i="55"/>
  <c r="B1020" i="55"/>
  <c r="A1171" i="55"/>
  <c r="B1319" i="55"/>
  <c r="A1436" i="55"/>
  <c r="C1577" i="55"/>
  <c r="C1700" i="55"/>
  <c r="C158" i="55"/>
  <c r="B357" i="55"/>
  <c r="B561" i="55"/>
  <c r="A749" i="55"/>
  <c r="B917" i="55"/>
  <c r="B1075" i="55"/>
  <c r="B1233" i="55"/>
  <c r="A1351" i="55"/>
  <c r="C1493" i="55"/>
  <c r="C1617" i="55"/>
  <c r="A1745" i="55"/>
  <c r="A169" i="55"/>
  <c r="B381" i="55"/>
  <c r="A585" i="55"/>
  <c r="A750" i="55"/>
  <c r="A934" i="55"/>
  <c r="A1087" i="55"/>
  <c r="A1234" i="55"/>
  <c r="B1375" i="55"/>
  <c r="B1494" i="55"/>
  <c r="B1627" i="55"/>
  <c r="C179" i="55"/>
  <c r="C400" i="55"/>
  <c r="A611" i="55"/>
  <c r="A759" i="55"/>
  <c r="B938" i="55"/>
  <c r="B1092" i="55"/>
  <c r="C1249" i="55"/>
  <c r="B1394" i="55"/>
  <c r="A1515" i="55"/>
  <c r="C1639" i="55"/>
  <c r="A95" i="55"/>
  <c r="A354" i="55"/>
  <c r="B636" i="55"/>
  <c r="A860" i="55"/>
  <c r="C1064" i="55"/>
  <c r="B1265" i="55"/>
  <c r="B1436" i="55"/>
  <c r="A1610" i="55"/>
  <c r="B105" i="55"/>
  <c r="A355" i="55"/>
  <c r="B637" i="55"/>
  <c r="A862" i="55"/>
  <c r="B1069" i="55"/>
  <c r="A1273" i="55"/>
  <c r="B1452" i="55"/>
  <c r="B1615" i="55"/>
  <c r="A106" i="55"/>
  <c r="A404" i="55"/>
  <c r="C637" i="55"/>
  <c r="B863" i="55"/>
  <c r="B1093" i="55"/>
  <c r="A1275" i="55"/>
  <c r="B1455" i="55"/>
  <c r="A1643" i="55"/>
  <c r="C106" i="55"/>
  <c r="C413" i="55"/>
  <c r="B647" i="55"/>
  <c r="A887" i="55"/>
  <c r="A1121" i="55"/>
  <c r="B1277" i="55"/>
  <c r="C1484" i="55"/>
  <c r="C1653" i="55"/>
  <c r="C132" i="55"/>
  <c r="C423" i="55"/>
  <c r="C650" i="55"/>
  <c r="B887" i="55"/>
  <c r="C1124" i="55"/>
  <c r="B1304" i="55"/>
  <c r="B1487" i="55"/>
  <c r="B1655" i="55"/>
  <c r="C137" i="55"/>
  <c r="B424" i="55"/>
  <c r="C704" i="55"/>
  <c r="B889" i="55"/>
  <c r="C1127" i="55"/>
  <c r="C1328" i="55"/>
  <c r="C1489" i="55"/>
  <c r="A1671" i="55"/>
  <c r="B140" i="55"/>
  <c r="A451" i="55"/>
  <c r="B707" i="55"/>
  <c r="A890" i="55"/>
  <c r="A1130" i="55"/>
  <c r="B1332" i="55"/>
  <c r="A1491" i="55"/>
  <c r="A1672" i="55"/>
  <c r="C195" i="55"/>
  <c r="B464" i="55"/>
  <c r="A708" i="55"/>
  <c r="C942" i="55"/>
  <c r="A1137" i="55"/>
  <c r="C1338" i="55"/>
  <c r="C1520" i="55"/>
  <c r="A1682" i="55"/>
  <c r="A212" i="55"/>
  <c r="C478" i="55"/>
  <c r="C743" i="55"/>
  <c r="C952" i="55"/>
  <c r="A1144" i="55"/>
  <c r="A1340" i="55"/>
  <c r="C1526" i="55"/>
  <c r="A1687" i="55"/>
  <c r="C235" i="55"/>
  <c r="B497" i="55"/>
  <c r="B745" i="55"/>
  <c r="A955" i="55"/>
  <c r="A1181" i="55"/>
  <c r="C1341" i="55"/>
  <c r="C1533" i="55"/>
  <c r="B1715" i="55"/>
  <c r="A236" i="55"/>
  <c r="C497" i="55"/>
  <c r="C748" i="55"/>
  <c r="A985" i="55"/>
  <c r="B1181" i="55"/>
  <c r="A1350" i="55"/>
  <c r="B1536" i="55"/>
  <c r="A1718" i="55"/>
  <c r="A239" i="55"/>
  <c r="C499" i="55"/>
  <c r="A761" i="55"/>
  <c r="A988" i="55"/>
  <c r="A1186" i="55"/>
  <c r="A1397" i="55"/>
  <c r="C1538" i="55"/>
  <c r="B1730" i="55"/>
  <c r="C250" i="55"/>
  <c r="A544" i="55"/>
  <c r="B765" i="55"/>
  <c r="A989" i="55"/>
  <c r="A1188" i="55"/>
  <c r="C1397" i="55"/>
  <c r="B1552" i="55"/>
  <c r="B1731" i="55"/>
  <c r="B262" i="55"/>
  <c r="A545" i="55"/>
  <c r="B767" i="55"/>
  <c r="C989" i="55"/>
  <c r="B1223" i="55"/>
  <c r="C1398" i="55"/>
  <c r="B1553" i="55"/>
  <c r="C1732" i="55"/>
  <c r="C296" i="55"/>
  <c r="C545" i="55"/>
  <c r="C812" i="55"/>
  <c r="C1022" i="55"/>
  <c r="A1230" i="55"/>
  <c r="C1399" i="55"/>
  <c r="A1583" i="55"/>
  <c r="C1733" i="55"/>
  <c r="A336" i="55"/>
  <c r="A619" i="55"/>
  <c r="C820" i="55"/>
  <c r="B1029" i="55"/>
  <c r="C1250" i="55"/>
  <c r="C1424" i="55"/>
  <c r="A1596" i="55"/>
  <c r="A202" i="55"/>
  <c r="C1339" i="55"/>
  <c r="A303" i="55"/>
  <c r="A1423" i="55"/>
  <c r="B337" i="55"/>
  <c r="A1425" i="55"/>
  <c r="C340" i="55"/>
  <c r="B1428" i="55"/>
  <c r="C466" i="55"/>
  <c r="A1523" i="55"/>
  <c r="A550" i="55"/>
  <c r="C1589" i="55"/>
  <c r="A820" i="55"/>
  <c r="A1735" i="55"/>
  <c r="C828" i="55"/>
  <c r="B844" i="55"/>
  <c r="B620" i="55"/>
  <c r="C630" i="55"/>
  <c r="B708" i="55"/>
  <c r="A945" i="55"/>
  <c r="C1025" i="55"/>
  <c r="B1051" i="55"/>
  <c r="C1051" i="55"/>
  <c r="B1139" i="55"/>
  <c r="A1233" i="55"/>
  <c r="A1253" i="55"/>
  <c r="A1257" i="55"/>
  <c r="A1600" i="55"/>
  <c r="B1608" i="55"/>
  <c r="C1683" i="55"/>
  <c r="C1722" i="44"/>
  <c r="A980" i="44"/>
  <c r="A2" i="44"/>
  <c r="A7" i="44"/>
  <c r="A15" i="44"/>
  <c r="A23" i="44"/>
  <c r="C30" i="44"/>
  <c r="B38" i="44"/>
  <c r="B46" i="44"/>
  <c r="A54" i="44"/>
  <c r="B62" i="44"/>
  <c r="A70" i="44"/>
  <c r="C77" i="44"/>
  <c r="B85" i="44"/>
  <c r="A93" i="44"/>
  <c r="C100" i="44"/>
  <c r="B108" i="44"/>
  <c r="C116" i="44"/>
  <c r="B124" i="44"/>
  <c r="B132" i="44"/>
  <c r="A140" i="44"/>
  <c r="C147" i="44"/>
  <c r="C155" i="44"/>
  <c r="B163" i="44"/>
  <c r="A171" i="44"/>
  <c r="C178" i="44"/>
  <c r="C186" i="44"/>
  <c r="B194" i="44"/>
  <c r="C202" i="44"/>
  <c r="B210" i="44"/>
  <c r="A218" i="44"/>
  <c r="C225" i="44"/>
  <c r="B233" i="44"/>
  <c r="A241" i="44"/>
  <c r="A249" i="44"/>
  <c r="A257" i="44"/>
  <c r="C264" i="44"/>
  <c r="C272" i="44"/>
  <c r="B280" i="44"/>
  <c r="A288" i="44"/>
  <c r="A296" i="44"/>
  <c r="C303" i="44"/>
  <c r="B311" i="44"/>
  <c r="A319" i="44"/>
  <c r="A327" i="44"/>
  <c r="B334" i="44"/>
  <c r="C341" i="44"/>
  <c r="B349" i="44"/>
  <c r="C356" i="44"/>
  <c r="A364" i="44"/>
  <c r="B371" i="44"/>
  <c r="C378" i="44"/>
  <c r="A386" i="44"/>
  <c r="B393" i="44"/>
  <c r="C400" i="44"/>
  <c r="A408" i="44"/>
  <c r="C415" i="44"/>
  <c r="A423" i="44"/>
  <c r="B430" i="44"/>
  <c r="C437" i="44"/>
  <c r="A445" i="44"/>
  <c r="B452" i="44"/>
  <c r="A460" i="44"/>
  <c r="B467" i="44"/>
  <c r="C474" i="44"/>
  <c r="B482" i="44"/>
  <c r="C489" i="44"/>
  <c r="A497" i="44"/>
  <c r="B504" i="44"/>
  <c r="C511" i="44"/>
  <c r="A519" i="44"/>
  <c r="B526" i="44"/>
  <c r="C533" i="44"/>
  <c r="A541" i="44"/>
  <c r="B548" i="44"/>
  <c r="A556" i="44"/>
  <c r="B563" i="44"/>
  <c r="B570" i="44"/>
  <c r="B577" i="44"/>
  <c r="B584" i="44"/>
  <c r="B591" i="44"/>
  <c r="B598" i="44"/>
  <c r="A605" i="44"/>
  <c r="C611" i="44"/>
  <c r="B618" i="44"/>
  <c r="A625" i="44"/>
  <c r="C631" i="44"/>
  <c r="B638" i="44"/>
  <c r="A645" i="44"/>
  <c r="C651" i="44"/>
  <c r="B658" i="44"/>
  <c r="A665" i="44"/>
  <c r="C671" i="44"/>
  <c r="B678" i="44"/>
  <c r="A685" i="44"/>
  <c r="C691" i="44"/>
  <c r="B698" i="44"/>
  <c r="A705" i="44"/>
  <c r="C711" i="44"/>
  <c r="B718" i="44"/>
  <c r="A725" i="44"/>
  <c r="C731" i="44"/>
  <c r="B738" i="44"/>
  <c r="A745" i="44"/>
  <c r="C751" i="44"/>
  <c r="B758" i="44"/>
  <c r="A765" i="44"/>
  <c r="C771" i="44"/>
  <c r="B778" i="44"/>
  <c r="A785" i="44"/>
  <c r="C791" i="44"/>
  <c r="B798" i="44"/>
  <c r="A805" i="44"/>
  <c r="C811" i="44"/>
  <c r="B818" i="44"/>
  <c r="A825" i="44"/>
  <c r="C831" i="44"/>
  <c r="B838" i="44"/>
  <c r="A845" i="44"/>
  <c r="C851" i="44"/>
  <c r="B858" i="44"/>
  <c r="A865" i="44"/>
  <c r="C871" i="44"/>
  <c r="B878" i="44"/>
  <c r="A885" i="44"/>
  <c r="C891" i="44"/>
  <c r="B898" i="44"/>
  <c r="A905" i="44"/>
  <c r="C911" i="44"/>
  <c r="B918" i="44"/>
  <c r="A925" i="44"/>
  <c r="C931" i="44"/>
  <c r="B938" i="44"/>
  <c r="A945" i="44"/>
  <c r="C951" i="44"/>
  <c r="B958" i="44"/>
  <c r="A965" i="44"/>
  <c r="C971" i="44"/>
  <c r="B978" i="44"/>
  <c r="A985" i="44"/>
  <c r="C991" i="44"/>
  <c r="B998" i="44"/>
  <c r="A1005" i="44"/>
  <c r="C1011" i="44"/>
  <c r="B1018" i="44"/>
  <c r="A1025" i="44"/>
  <c r="C1031" i="44"/>
  <c r="B1038" i="44"/>
  <c r="A1045" i="44"/>
  <c r="C1051" i="44"/>
  <c r="B1058" i="44"/>
  <c r="A1065" i="44"/>
  <c r="C1071" i="44"/>
  <c r="B1078" i="44"/>
  <c r="A1085" i="44"/>
  <c r="C1091" i="44"/>
  <c r="B1098" i="44"/>
  <c r="A1105" i="44"/>
  <c r="C1111" i="44"/>
  <c r="B1118" i="44"/>
  <c r="A1125" i="44"/>
  <c r="C1131" i="44"/>
  <c r="B1138" i="44"/>
  <c r="A1145" i="44"/>
  <c r="C1151" i="44"/>
  <c r="B1158" i="44"/>
  <c r="A1165" i="44"/>
  <c r="C1171" i="44"/>
  <c r="B1178" i="44"/>
  <c r="A1185" i="44"/>
  <c r="C1191" i="44"/>
  <c r="B1198" i="44"/>
  <c r="A1205" i="44"/>
  <c r="C1211" i="44"/>
  <c r="B1218" i="44"/>
  <c r="A1225" i="44"/>
  <c r="C1231" i="44"/>
  <c r="B1238" i="44"/>
  <c r="A1245" i="44"/>
  <c r="C1251" i="44"/>
  <c r="B1258" i="44"/>
  <c r="A1265" i="44"/>
  <c r="C1271" i="44"/>
  <c r="B1278" i="44"/>
  <c r="A1285" i="44"/>
  <c r="C1291" i="44"/>
  <c r="B1298" i="44"/>
  <c r="A1305" i="44"/>
  <c r="C1311" i="44"/>
  <c r="B1318" i="44"/>
  <c r="A1325" i="44"/>
  <c r="C1331" i="44"/>
  <c r="B1338" i="44"/>
  <c r="A1345" i="44"/>
  <c r="C1351" i="44"/>
  <c r="B1358" i="44"/>
  <c r="A1365" i="44"/>
  <c r="C1371" i="44"/>
  <c r="B1378" i="44"/>
  <c r="A1385" i="44"/>
  <c r="C1391" i="44"/>
  <c r="B1398" i="44"/>
  <c r="A1405" i="44"/>
  <c r="C1411" i="44"/>
  <c r="B1418" i="44"/>
  <c r="A1425" i="44"/>
  <c r="C1431" i="44"/>
  <c r="B1438" i="44"/>
  <c r="A1445" i="44"/>
  <c r="C1451" i="44"/>
  <c r="B1458" i="44"/>
  <c r="A1465" i="44"/>
  <c r="C1471" i="44"/>
  <c r="B1478" i="44"/>
  <c r="A1485" i="44"/>
  <c r="C1491" i="44"/>
  <c r="B1498" i="44"/>
  <c r="A1505" i="44"/>
  <c r="C1511" i="44"/>
  <c r="B1518" i="44"/>
  <c r="A1525" i="44"/>
  <c r="C1531" i="44"/>
  <c r="B1538" i="44"/>
  <c r="A1545" i="44"/>
  <c r="C1551" i="44"/>
  <c r="B1558" i="44"/>
  <c r="A1565" i="44"/>
  <c r="C1571" i="44"/>
  <c r="B1578" i="44"/>
  <c r="A1585" i="44"/>
  <c r="C1591" i="44"/>
  <c r="B1598" i="44"/>
  <c r="A1605" i="44"/>
  <c r="C1611" i="44"/>
  <c r="B1618" i="44"/>
  <c r="A1625" i="44"/>
  <c r="C1631" i="44"/>
  <c r="B1638" i="44"/>
  <c r="A1645" i="44"/>
  <c r="C1651" i="44"/>
  <c r="B1658" i="44"/>
  <c r="A1665" i="44"/>
  <c r="C1671" i="44"/>
  <c r="B1678" i="44"/>
  <c r="A1685" i="44"/>
  <c r="C1691" i="44"/>
  <c r="B1698" i="44"/>
  <c r="A1705" i="44"/>
  <c r="C1711" i="44"/>
  <c r="B1718" i="44"/>
  <c r="A1725" i="44"/>
  <c r="C1731" i="44"/>
  <c r="B1738" i="44"/>
  <c r="A1745" i="44"/>
  <c r="C1751" i="44"/>
  <c r="B2" i="44"/>
  <c r="B11" i="44"/>
  <c r="A20" i="44"/>
  <c r="A28" i="44"/>
  <c r="B36" i="44"/>
  <c r="B44" i="44"/>
  <c r="B52" i="44"/>
  <c r="C60" i="44"/>
  <c r="B69" i="44"/>
  <c r="B77" i="44"/>
  <c r="C85" i="44"/>
  <c r="C93" i="44"/>
  <c r="B102" i="44"/>
  <c r="B110" i="44"/>
  <c r="C118" i="44"/>
  <c r="C126" i="44"/>
  <c r="C134" i="44"/>
  <c r="A143" i="44"/>
  <c r="B151" i="44"/>
  <c r="B159" i="44"/>
  <c r="C167" i="44"/>
  <c r="A176" i="44"/>
  <c r="A184" i="44"/>
  <c r="A192" i="44"/>
  <c r="B200" i="44"/>
  <c r="B208" i="44"/>
  <c r="A217" i="44"/>
  <c r="A225" i="44"/>
  <c r="A233" i="44"/>
  <c r="B241" i="44"/>
  <c r="A250" i="44"/>
  <c r="A258" i="44"/>
  <c r="B266" i="44"/>
  <c r="B274" i="44"/>
  <c r="C282" i="44"/>
  <c r="C290" i="44"/>
  <c r="A299" i="44"/>
  <c r="A307" i="44"/>
  <c r="C315" i="44"/>
  <c r="C323" i="44"/>
  <c r="B331" i="44"/>
  <c r="A339" i="44"/>
  <c r="C346" i="44"/>
  <c r="C354" i="44"/>
  <c r="C362" i="44"/>
  <c r="B370" i="44"/>
  <c r="A378" i="44"/>
  <c r="C385" i="44"/>
  <c r="C393" i="44"/>
  <c r="B401" i="44"/>
  <c r="B409" i="44"/>
  <c r="A417" i="44"/>
  <c r="A425" i="44"/>
  <c r="C432" i="44"/>
  <c r="B440" i="44"/>
  <c r="A448" i="44"/>
  <c r="A456" i="44"/>
  <c r="C463" i="44"/>
  <c r="B471" i="44"/>
  <c r="A479" i="44"/>
  <c r="C486" i="44"/>
  <c r="B494" i="44"/>
  <c r="C502" i="44"/>
  <c r="B510" i="44"/>
  <c r="A518" i="44"/>
  <c r="C525" i="44"/>
  <c r="B533" i="44"/>
  <c r="B541" i="44"/>
  <c r="B549" i="44"/>
  <c r="A557" i="44"/>
  <c r="C564" i="44"/>
  <c r="B572" i="44"/>
  <c r="C579" i="44"/>
  <c r="A587" i="44"/>
  <c r="B594" i="44"/>
  <c r="B601" i="44"/>
  <c r="B608" i="44"/>
  <c r="B615" i="44"/>
  <c r="B622" i="44"/>
  <c r="B629" i="44"/>
  <c r="B636" i="44"/>
  <c r="B643" i="44"/>
  <c r="B650" i="44"/>
  <c r="B657" i="44"/>
  <c r="B664" i="44"/>
  <c r="B671" i="44"/>
  <c r="C678" i="44"/>
  <c r="C685" i="44"/>
  <c r="C692" i="44"/>
  <c r="C699" i="44"/>
  <c r="C706" i="44"/>
  <c r="C713" i="44"/>
  <c r="C720" i="44"/>
  <c r="C727" i="44"/>
  <c r="C734" i="44"/>
  <c r="C741" i="44"/>
  <c r="C748" i="44"/>
  <c r="C755" i="44"/>
  <c r="C762" i="44"/>
  <c r="C769" i="44"/>
  <c r="C776" i="44"/>
  <c r="C783" i="44"/>
  <c r="C790" i="44"/>
  <c r="C797" i="44"/>
  <c r="C804" i="44"/>
  <c r="A812" i="44"/>
  <c r="A819" i="44"/>
  <c r="A826" i="44"/>
  <c r="A833" i="44"/>
  <c r="A840" i="44"/>
  <c r="A847" i="44"/>
  <c r="A854" i="44"/>
  <c r="A861" i="44"/>
  <c r="A868" i="44"/>
  <c r="A875" i="44"/>
  <c r="A882" i="44"/>
  <c r="A889" i="44"/>
  <c r="A896" i="44"/>
  <c r="A903" i="44"/>
  <c r="A910" i="44"/>
  <c r="A917" i="44"/>
  <c r="A924" i="44"/>
  <c r="A931" i="44"/>
  <c r="A938" i="44"/>
  <c r="B945" i="44"/>
  <c r="B952" i="44"/>
  <c r="B959" i="44"/>
  <c r="B966" i="44"/>
  <c r="B973" i="44"/>
  <c r="B980" i="44"/>
  <c r="B987" i="44"/>
  <c r="B994" i="44"/>
  <c r="B1001" i="44"/>
  <c r="B1008" i="44"/>
  <c r="B1015" i="44"/>
  <c r="B1022" i="44"/>
  <c r="B1029" i="44"/>
  <c r="B1036" i="44"/>
  <c r="B1043" i="44"/>
  <c r="B1050" i="44"/>
  <c r="B1057" i="44"/>
  <c r="B1064" i="44"/>
  <c r="B1071" i="44"/>
  <c r="C1078" i="44"/>
  <c r="C1085" i="44"/>
  <c r="C1092" i="44"/>
  <c r="C1099" i="44"/>
  <c r="C1106" i="44"/>
  <c r="C1113" i="44"/>
  <c r="C1120" i="44"/>
  <c r="C1127" i="44"/>
  <c r="C1134" i="44"/>
  <c r="C1141" i="44"/>
  <c r="C1148" i="44"/>
  <c r="C1155" i="44"/>
  <c r="C1162" i="44"/>
  <c r="C1169" i="44"/>
  <c r="C1176" i="44"/>
  <c r="C1183" i="44"/>
  <c r="C1190" i="44"/>
  <c r="C1197" i="44"/>
  <c r="C1204" i="44"/>
  <c r="A1212" i="44"/>
  <c r="A1219" i="44"/>
  <c r="A1226" i="44"/>
  <c r="A1233" i="44"/>
  <c r="A1240" i="44"/>
  <c r="A1247" i="44"/>
  <c r="A1254" i="44"/>
  <c r="A1261" i="44"/>
  <c r="A1268" i="44"/>
  <c r="A1275" i="44"/>
  <c r="A1282" i="44"/>
  <c r="A1289" i="44"/>
  <c r="A1296" i="44"/>
  <c r="A1303" i="44"/>
  <c r="A1310" i="44"/>
  <c r="A1317" i="44"/>
  <c r="A1324" i="44"/>
  <c r="A1331" i="44"/>
  <c r="A1338" i="44"/>
  <c r="B1345" i="44"/>
  <c r="B1352" i="44"/>
  <c r="B1359" i="44"/>
  <c r="B1366" i="44"/>
  <c r="B1373" i="44"/>
  <c r="B1380" i="44"/>
  <c r="B1387" i="44"/>
  <c r="B1394" i="44"/>
  <c r="B1401" i="44"/>
  <c r="B1408" i="44"/>
  <c r="B1415" i="44"/>
  <c r="B1422" i="44"/>
  <c r="B1429" i="44"/>
  <c r="B1436" i="44"/>
  <c r="B1443" i="44"/>
  <c r="B1450" i="44"/>
  <c r="B1457" i="44"/>
  <c r="B1464" i="44"/>
  <c r="B1471" i="44"/>
  <c r="C1478" i="44"/>
  <c r="C1485" i="44"/>
  <c r="C1492" i="44"/>
  <c r="C1499" i="44"/>
  <c r="C1506" i="44"/>
  <c r="C1513" i="44"/>
  <c r="C1520" i="44"/>
  <c r="C1527" i="44"/>
  <c r="C1534" i="44"/>
  <c r="C1541" i="44"/>
  <c r="C1548" i="44"/>
  <c r="C1555" i="44"/>
  <c r="C1562" i="44"/>
  <c r="C1569" i="44"/>
  <c r="C1576" i="44"/>
  <c r="C1583" i="44"/>
  <c r="C1590" i="44"/>
  <c r="C1597" i="44"/>
  <c r="C1604" i="44"/>
  <c r="A1612" i="44"/>
  <c r="A1619" i="44"/>
  <c r="A1626" i="44"/>
  <c r="A1633" i="44"/>
  <c r="A1640" i="44"/>
  <c r="A1647" i="44"/>
  <c r="A1654" i="44"/>
  <c r="A1661" i="44"/>
  <c r="A1668" i="44"/>
  <c r="A1675" i="44"/>
  <c r="A1682" i="44"/>
  <c r="A1689" i="44"/>
  <c r="A1696" i="44"/>
  <c r="A1703" i="44"/>
  <c r="A1710" i="44"/>
  <c r="A1717" i="44"/>
  <c r="A1724" i="44"/>
  <c r="A1731" i="44"/>
  <c r="A1738" i="44"/>
  <c r="B1745" i="44"/>
  <c r="B1752" i="44"/>
  <c r="C6" i="44"/>
  <c r="C15" i="44"/>
  <c r="C23" i="44"/>
  <c r="A32" i="44"/>
  <c r="A40" i="44"/>
  <c r="B48" i="44"/>
  <c r="C56" i="44"/>
  <c r="C64" i="44"/>
  <c r="C72" i="44"/>
  <c r="A81" i="44"/>
  <c r="B89" i="44"/>
  <c r="C97" i="44"/>
  <c r="C105" i="44"/>
  <c r="C113" i="44"/>
  <c r="C121" i="44"/>
  <c r="B130" i="44"/>
  <c r="B138" i="44"/>
  <c r="C146" i="44"/>
  <c r="C154" i="44"/>
  <c r="A163" i="44"/>
  <c r="B171" i="44"/>
  <c r="C179" i="44"/>
  <c r="C187" i="44"/>
  <c r="B196" i="44"/>
  <c r="B204" i="44"/>
  <c r="B212" i="44"/>
  <c r="B220" i="44"/>
  <c r="A229" i="44"/>
  <c r="A237" i="44"/>
  <c r="B245" i="44"/>
  <c r="B253" i="44"/>
  <c r="B261" i="44"/>
  <c r="C269" i="44"/>
  <c r="A278" i="44"/>
  <c r="A286" i="44"/>
  <c r="B294" i="44"/>
  <c r="C302" i="44"/>
  <c r="C310" i="44"/>
  <c r="C318" i="44"/>
  <c r="B327" i="44"/>
  <c r="A335" i="44"/>
  <c r="A343" i="44"/>
  <c r="C350" i="44"/>
  <c r="B358" i="44"/>
  <c r="A366" i="44"/>
  <c r="C373" i="44"/>
  <c r="B381" i="44"/>
  <c r="B389" i="44"/>
  <c r="B397" i="44"/>
  <c r="A405" i="44"/>
  <c r="C412" i="44"/>
  <c r="B420" i="44"/>
  <c r="A428" i="44"/>
  <c r="A436" i="44"/>
  <c r="C443" i="44"/>
  <c r="B451" i="44"/>
  <c r="A459" i="44"/>
  <c r="A467" i="44"/>
  <c r="A475" i="44"/>
  <c r="A483" i="44"/>
  <c r="C490" i="44"/>
  <c r="B498" i="44"/>
  <c r="A506" i="44"/>
  <c r="C513" i="44"/>
  <c r="B521" i="44"/>
  <c r="B529" i="44"/>
  <c r="B537" i="44"/>
  <c r="A545" i="44"/>
  <c r="C552" i="44"/>
  <c r="B560" i="44"/>
  <c r="A568" i="44"/>
  <c r="B575" i="44"/>
  <c r="C582" i="44"/>
  <c r="A590" i="44"/>
  <c r="B597" i="44"/>
  <c r="B604" i="44"/>
  <c r="B611" i="44"/>
  <c r="C618" i="44"/>
  <c r="C625" i="44"/>
  <c r="C632" i="44"/>
  <c r="C639" i="44"/>
  <c r="C646" i="44"/>
  <c r="C653" i="44"/>
  <c r="C660" i="44"/>
  <c r="C667" i="44"/>
  <c r="C674" i="44"/>
  <c r="C681" i="44"/>
  <c r="C688" i="44"/>
  <c r="C695" i="44"/>
  <c r="C702" i="44"/>
  <c r="C709" i="44"/>
  <c r="C716" i="44"/>
  <c r="C723" i="44"/>
  <c r="C730" i="44"/>
  <c r="C737" i="44"/>
  <c r="C744" i="44"/>
  <c r="A752" i="44"/>
  <c r="A759" i="44"/>
  <c r="A766" i="44"/>
  <c r="A773" i="44"/>
  <c r="A780" i="44"/>
  <c r="A787" i="44"/>
  <c r="A794" i="44"/>
  <c r="A801" i="44"/>
  <c r="A808" i="44"/>
  <c r="A815" i="44"/>
  <c r="A822" i="44"/>
  <c r="A829" i="44"/>
  <c r="A836" i="44"/>
  <c r="A843" i="44"/>
  <c r="A850" i="44"/>
  <c r="A857" i="44"/>
  <c r="A864" i="44"/>
  <c r="A871" i="44"/>
  <c r="A878" i="44"/>
  <c r="B885" i="44"/>
  <c r="B892" i="44"/>
  <c r="B899" i="44"/>
  <c r="B906" i="44"/>
  <c r="B913" i="44"/>
  <c r="B920" i="44"/>
  <c r="B927" i="44"/>
  <c r="B934" i="44"/>
  <c r="B941" i="44"/>
  <c r="B948" i="44"/>
  <c r="B955" i="44"/>
  <c r="B962" i="44"/>
  <c r="B969" i="44"/>
  <c r="B976" i="44"/>
  <c r="B983" i="44"/>
  <c r="B990" i="44"/>
  <c r="B997" i="44"/>
  <c r="B1004" i="44"/>
  <c r="B1011" i="44"/>
  <c r="C1018" i="44"/>
  <c r="C1025" i="44"/>
  <c r="C1032" i="44"/>
  <c r="C1039" i="44"/>
  <c r="C1046" i="44"/>
  <c r="C1053" i="44"/>
  <c r="C1060" i="44"/>
  <c r="C1067" i="44"/>
  <c r="C1074" i="44"/>
  <c r="C1081" i="44"/>
  <c r="C1088" i="44"/>
  <c r="C1095" i="44"/>
  <c r="C1102" i="44"/>
  <c r="C1109" i="44"/>
  <c r="C1116" i="44"/>
  <c r="C1123" i="44"/>
  <c r="C1130" i="44"/>
  <c r="C1137" i="44"/>
  <c r="C1144" i="44"/>
  <c r="A1152" i="44"/>
  <c r="A1159" i="44"/>
  <c r="A1166" i="44"/>
  <c r="A1173" i="44"/>
  <c r="A1180" i="44"/>
  <c r="A1187" i="44"/>
  <c r="A1194" i="44"/>
  <c r="A1201" i="44"/>
  <c r="A1208" i="44"/>
  <c r="A1215" i="44"/>
  <c r="A1222" i="44"/>
  <c r="A1229" i="44"/>
  <c r="A1236" i="44"/>
  <c r="A1243" i="44"/>
  <c r="A1250" i="44"/>
  <c r="A1257" i="44"/>
  <c r="A1264" i="44"/>
  <c r="A1271" i="44"/>
  <c r="A1278" i="44"/>
  <c r="B1285" i="44"/>
  <c r="B1292" i="44"/>
  <c r="B1299" i="44"/>
  <c r="B1306" i="44"/>
  <c r="B1313" i="44"/>
  <c r="B1320" i="44"/>
  <c r="B1327" i="44"/>
  <c r="B1334" i="44"/>
  <c r="B1341" i="44"/>
  <c r="B1348" i="44"/>
  <c r="B1355" i="44"/>
  <c r="B1362" i="44"/>
  <c r="B1369" i="44"/>
  <c r="B1376" i="44"/>
  <c r="B1383" i="44"/>
  <c r="B1390" i="44"/>
  <c r="B1397" i="44"/>
  <c r="B1404" i="44"/>
  <c r="B1411" i="44"/>
  <c r="C1418" i="44"/>
  <c r="C1425" i="44"/>
  <c r="C1432" i="44"/>
  <c r="C1439" i="44"/>
  <c r="C1446" i="44"/>
  <c r="C1453" i="44"/>
  <c r="C1460" i="44"/>
  <c r="C1467" i="44"/>
  <c r="C1474" i="44"/>
  <c r="C1481" i="44"/>
  <c r="C1488" i="44"/>
  <c r="C1495" i="44"/>
  <c r="C1502" i="44"/>
  <c r="C1509" i="44"/>
  <c r="C1516" i="44"/>
  <c r="C1523" i="44"/>
  <c r="C1530" i="44"/>
  <c r="C1537" i="44"/>
  <c r="C1544" i="44"/>
  <c r="A1552" i="44"/>
  <c r="A1559" i="44"/>
  <c r="A1566" i="44"/>
  <c r="A1573" i="44"/>
  <c r="A1580" i="44"/>
  <c r="A1587" i="44"/>
  <c r="A1594" i="44"/>
  <c r="A1601" i="44"/>
  <c r="A1608" i="44"/>
  <c r="A1615" i="44"/>
  <c r="A1622" i="44"/>
  <c r="A1629" i="44"/>
  <c r="A1636" i="44"/>
  <c r="A1643" i="44"/>
  <c r="A1650" i="44"/>
  <c r="A1657" i="44"/>
  <c r="A1664" i="44"/>
  <c r="A1671" i="44"/>
  <c r="A1678" i="44"/>
  <c r="B1685" i="44"/>
  <c r="B1692" i="44"/>
  <c r="B1699" i="44"/>
  <c r="B1706" i="44"/>
  <c r="B1713" i="44"/>
  <c r="B1720" i="44"/>
  <c r="B1727" i="44"/>
  <c r="B1734" i="44"/>
  <c r="B1741" i="44"/>
  <c r="B1748" i="44"/>
  <c r="B1755" i="44"/>
  <c r="B7" i="44"/>
  <c r="C16" i="44"/>
  <c r="C25" i="44"/>
  <c r="C34" i="44"/>
  <c r="C43" i="44"/>
  <c r="A53" i="44"/>
  <c r="C62" i="44"/>
  <c r="B71" i="44"/>
  <c r="A80" i="44"/>
  <c r="C89" i="44"/>
  <c r="C98" i="44"/>
  <c r="B107" i="44"/>
  <c r="A117" i="44"/>
  <c r="A126" i="44"/>
  <c r="A135" i="44"/>
  <c r="B144" i="44"/>
  <c r="B153" i="44"/>
  <c r="B162" i="44"/>
  <c r="C171" i="44"/>
  <c r="C180" i="44"/>
  <c r="A190" i="44"/>
  <c r="C198" i="44"/>
  <c r="C207" i="44"/>
  <c r="B217" i="44"/>
  <c r="B226" i="44"/>
  <c r="C235" i="44"/>
  <c r="C244" i="44"/>
  <c r="C253" i="44"/>
  <c r="C262" i="44"/>
  <c r="C271" i="44"/>
  <c r="A281" i="44"/>
  <c r="A290" i="44"/>
  <c r="B299" i="44"/>
  <c r="B308" i="44"/>
  <c r="B317" i="44"/>
  <c r="A326" i="44"/>
  <c r="C335" i="44"/>
  <c r="A344" i="44"/>
  <c r="B352" i="44"/>
  <c r="C360" i="44"/>
  <c r="C369" i="44"/>
  <c r="B378" i="44"/>
  <c r="A387" i="44"/>
  <c r="C395" i="44"/>
  <c r="B404" i="44"/>
  <c r="A413" i="44"/>
  <c r="B421" i="44"/>
  <c r="A430" i="44"/>
  <c r="A439" i="44"/>
  <c r="B447" i="44"/>
  <c r="B456" i="44"/>
  <c r="C464" i="44"/>
  <c r="A473" i="44"/>
  <c r="C481" i="44"/>
  <c r="A491" i="44"/>
  <c r="B499" i="44"/>
  <c r="C507" i="44"/>
  <c r="C516" i="44"/>
  <c r="A525" i="44"/>
  <c r="A534" i="44"/>
  <c r="C542" i="44"/>
  <c r="B551" i="44"/>
  <c r="C559" i="44"/>
  <c r="B568" i="44"/>
  <c r="B576" i="44"/>
  <c r="C584" i="44"/>
  <c r="A593" i="44"/>
  <c r="C600" i="44"/>
  <c r="C608" i="44"/>
  <c r="B616" i="44"/>
  <c r="A624" i="44"/>
  <c r="A632" i="44"/>
  <c r="A640" i="44"/>
  <c r="C647" i="44"/>
  <c r="B655" i="44"/>
  <c r="A663" i="44"/>
  <c r="C670" i="44"/>
  <c r="A679" i="44"/>
  <c r="C686" i="44"/>
  <c r="B694" i="44"/>
  <c r="A702" i="44"/>
  <c r="A710" i="44"/>
  <c r="C717" i="44"/>
  <c r="C725" i="44"/>
  <c r="B733" i="44"/>
  <c r="A741" i="44"/>
  <c r="A749" i="44"/>
  <c r="C756" i="44"/>
  <c r="B764" i="44"/>
  <c r="B772" i="44"/>
  <c r="B780" i="44"/>
  <c r="A788" i="44"/>
  <c r="C795" i="44"/>
  <c r="B803" i="44"/>
  <c r="A811" i="44"/>
  <c r="B819" i="44"/>
  <c r="A827" i="44"/>
  <c r="C834" i="44"/>
  <c r="B842" i="44"/>
  <c r="B850" i="44"/>
  <c r="A858" i="44"/>
  <c r="A866" i="44"/>
  <c r="C873" i="44"/>
  <c r="B881" i="44"/>
  <c r="B889" i="44"/>
  <c r="A897" i="44"/>
  <c r="C904" i="44"/>
  <c r="C912" i="44"/>
  <c r="C920" i="44"/>
  <c r="B928" i="44"/>
  <c r="A936" i="44"/>
  <c r="C943" i="44"/>
  <c r="B951" i="44"/>
  <c r="C959" i="44"/>
  <c r="B967" i="44"/>
  <c r="A975" i="44"/>
  <c r="C982" i="44"/>
  <c r="C990" i="44"/>
  <c r="C998" i="44"/>
  <c r="B1006" i="44"/>
  <c r="A1014" i="44"/>
  <c r="C1021" i="44"/>
  <c r="C1029" i="44"/>
  <c r="B1037" i="44"/>
  <c r="B1045" i="44"/>
  <c r="A1053" i="44"/>
  <c r="A1061" i="44"/>
  <c r="C1068" i="44"/>
  <c r="B1076" i="44"/>
  <c r="A1084" i="44"/>
  <c r="A1092" i="44"/>
  <c r="A1100" i="44"/>
  <c r="C1107" i="44"/>
  <c r="B1115" i="44"/>
  <c r="A1123" i="44"/>
  <c r="A1131" i="44"/>
  <c r="A1139" i="44"/>
  <c r="C1146" i="44"/>
  <c r="B1154" i="44"/>
  <c r="A1162" i="44"/>
  <c r="A1170" i="44"/>
  <c r="C1177" i="44"/>
  <c r="C1185" i="44"/>
  <c r="B1193" i="44"/>
  <c r="B1201" i="44"/>
  <c r="A1209" i="44"/>
  <c r="C1216" i="44"/>
  <c r="B1224" i="44"/>
  <c r="B1232" i="44"/>
  <c r="B1240" i="44"/>
  <c r="A1248" i="44"/>
  <c r="C1255" i="44"/>
  <c r="B1263" i="44"/>
  <c r="B1271" i="44"/>
  <c r="B1279" i="44"/>
  <c r="A1287" i="44"/>
  <c r="C1294" i="44"/>
  <c r="B1302" i="44"/>
  <c r="B1310" i="44"/>
  <c r="A1318" i="44"/>
  <c r="A1326" i="44"/>
  <c r="C1333" i="44"/>
  <c r="C1341" i="44"/>
  <c r="B1349" i="44"/>
  <c r="A1357" i="44"/>
  <c r="C1364" i="44"/>
  <c r="C1372" i="44"/>
  <c r="C1380" i="44"/>
  <c r="B1388" i="44"/>
  <c r="A1396" i="44"/>
  <c r="C1403" i="44"/>
  <c r="A1412" i="44"/>
  <c r="C1419" i="44"/>
  <c r="B1427" i="44"/>
  <c r="A1435" i="44"/>
  <c r="C1442" i="44"/>
  <c r="C1450" i="44"/>
  <c r="C1458" i="44"/>
  <c r="B1466" i="44"/>
  <c r="A1474" i="44"/>
  <c r="A1482" i="44"/>
  <c r="C1489" i="44"/>
  <c r="B1497" i="44"/>
  <c r="B1505" i="44"/>
  <c r="A1513" i="44"/>
  <c r="A1521" i="44"/>
  <c r="C1528" i="44"/>
  <c r="B1536" i="44"/>
  <c r="A1544" i="44"/>
  <c r="B1552" i="44"/>
  <c r="A1560" i="44"/>
  <c r="C1567" i="44"/>
  <c r="B1575" i="44"/>
  <c r="A1583" i="44"/>
  <c r="A1591" i="44"/>
  <c r="A1599" i="44"/>
  <c r="C1606" i="44"/>
  <c r="B1614" i="44"/>
  <c r="B1622" i="44"/>
  <c r="A1630" i="44"/>
  <c r="C1637" i="44"/>
  <c r="C1645" i="44"/>
  <c r="B1653" i="44"/>
  <c r="B1661" i="44"/>
  <c r="A1669" i="44"/>
  <c r="C1676" i="44"/>
  <c r="B1684" i="44"/>
  <c r="C1692" i="44"/>
  <c r="B1700" i="44"/>
  <c r="A1708" i="44"/>
  <c r="C1715" i="44"/>
  <c r="B1723" i="44"/>
  <c r="B1731" i="44"/>
  <c r="B1739" i="44"/>
  <c r="A1747" i="44"/>
  <c r="C1754" i="44"/>
  <c r="C7" i="44"/>
  <c r="A17" i="44"/>
  <c r="A26" i="44"/>
  <c r="A35" i="44"/>
  <c r="A44" i="44"/>
  <c r="B53" i="44"/>
  <c r="A63" i="44"/>
  <c r="C71" i="44"/>
  <c r="B80" i="44"/>
  <c r="B90" i="44"/>
  <c r="A99" i="44"/>
  <c r="C107" i="44"/>
  <c r="B117" i="44"/>
  <c r="B126" i="44"/>
  <c r="C135" i="44"/>
  <c r="C144" i="44"/>
  <c r="C153" i="44"/>
  <c r="C162" i="44"/>
  <c r="B172" i="44"/>
  <c r="B181" i="44"/>
  <c r="B190" i="44"/>
  <c r="A199" i="44"/>
  <c r="A208" i="44"/>
  <c r="C217" i="44"/>
  <c r="C226" i="44"/>
  <c r="A236" i="44"/>
  <c r="A245" i="44"/>
  <c r="A254" i="44"/>
  <c r="A263" i="44"/>
  <c r="A272" i="44"/>
  <c r="B281" i="44"/>
  <c r="B290" i="44"/>
  <c r="C299" i="44"/>
  <c r="A309" i="44"/>
  <c r="C317" i="44"/>
  <c r="C326" i="44"/>
  <c r="A336" i="44"/>
  <c r="B344" i="44"/>
  <c r="C352" i="44"/>
  <c r="A361" i="44"/>
  <c r="A370" i="44"/>
  <c r="A379" i="44"/>
  <c r="B387" i="44"/>
  <c r="A396" i="44"/>
  <c r="C404" i="44"/>
  <c r="B413" i="44"/>
  <c r="C421" i="44"/>
  <c r="C430" i="44"/>
  <c r="B439" i="44"/>
  <c r="C447" i="44"/>
  <c r="C456" i="44"/>
  <c r="A465" i="44"/>
  <c r="B473" i="44"/>
  <c r="C482" i="44"/>
  <c r="B491" i="44"/>
  <c r="C499" i="44"/>
  <c r="A508" i="44"/>
  <c r="A517" i="44"/>
  <c r="B525" i="44"/>
  <c r="B534" i="44"/>
  <c r="A543" i="44"/>
  <c r="C551" i="44"/>
  <c r="A560" i="44"/>
  <c r="C568" i="44"/>
  <c r="C576" i="44"/>
  <c r="B585" i="44"/>
  <c r="B593" i="44"/>
  <c r="A601" i="44"/>
  <c r="A609" i="44"/>
  <c r="C616" i="44"/>
  <c r="B624" i="44"/>
  <c r="B632" i="44"/>
  <c r="B640" i="44"/>
  <c r="A648" i="44"/>
  <c r="C655" i="44"/>
  <c r="B663" i="44"/>
  <c r="A671" i="44"/>
  <c r="B679" i="44"/>
  <c r="A687" i="44"/>
  <c r="C694" i="44"/>
  <c r="B702" i="44"/>
  <c r="B710" i="44"/>
  <c r="A718" i="44"/>
  <c r="A726" i="44"/>
  <c r="C733" i="44"/>
  <c r="B741" i="44"/>
  <c r="B749" i="44"/>
  <c r="A757" i="44"/>
  <c r="C764" i="44"/>
  <c r="C772" i="44"/>
  <c r="C780" i="44"/>
  <c r="B788" i="44"/>
  <c r="A796" i="44"/>
  <c r="C803" i="44"/>
  <c r="B811" i="44"/>
  <c r="C819" i="44"/>
  <c r="B827" i="44"/>
  <c r="A835" i="44"/>
  <c r="C842" i="44"/>
  <c r="C850" i="44"/>
  <c r="C858" i="44"/>
  <c r="B866" i="44"/>
  <c r="A874" i="44"/>
  <c r="C881" i="44"/>
  <c r="C889" i="44"/>
  <c r="B897" i="44"/>
  <c r="B905" i="44"/>
  <c r="A913" i="44"/>
  <c r="A921" i="44"/>
  <c r="C928" i="44"/>
  <c r="B936" i="44"/>
  <c r="A944" i="44"/>
  <c r="A952" i="44"/>
  <c r="A960" i="44"/>
  <c r="C967" i="44"/>
  <c r="B975" i="44"/>
  <c r="A983" i="44"/>
  <c r="A991" i="44"/>
  <c r="A999" i="44"/>
  <c r="C1006" i="44"/>
  <c r="B1014" i="44"/>
  <c r="A1022" i="44"/>
  <c r="A1030" i="44"/>
  <c r="C1037" i="44"/>
  <c r="C1045" i="44"/>
  <c r="B1053" i="44"/>
  <c r="B1061" i="44"/>
  <c r="A1069" i="44"/>
  <c r="C1076" i="44"/>
  <c r="B1084" i="44"/>
  <c r="B1092" i="44"/>
  <c r="B1100" i="44"/>
  <c r="A1108" i="44"/>
  <c r="C1115" i="44"/>
  <c r="B1123" i="44"/>
  <c r="B1131" i="44"/>
  <c r="B1139" i="44"/>
  <c r="A1147" i="44"/>
  <c r="C1154" i="44"/>
  <c r="B1162" i="44"/>
  <c r="B1170" i="44"/>
  <c r="A1178" i="44"/>
  <c r="A1186" i="44"/>
  <c r="C1193" i="44"/>
  <c r="C1201" i="44"/>
  <c r="B1209" i="44"/>
  <c r="A1217" i="44"/>
  <c r="C1224" i="44"/>
  <c r="C1232" i="44"/>
  <c r="C1240" i="44"/>
  <c r="B1248" i="44"/>
  <c r="A1256" i="44"/>
  <c r="C1263" i="44"/>
  <c r="A1272" i="44"/>
  <c r="C1279" i="44"/>
  <c r="B1287" i="44"/>
  <c r="A1295" i="44"/>
  <c r="C1302" i="44"/>
  <c r="C1310" i="44"/>
  <c r="C1318" i="44"/>
  <c r="B1326" i="44"/>
  <c r="A1334" i="44"/>
  <c r="A1342" i="44"/>
  <c r="C1349" i="44"/>
  <c r="B1357" i="44"/>
  <c r="B1365" i="44"/>
  <c r="A1373" i="44"/>
  <c r="A1381" i="44"/>
  <c r="C1388" i="44"/>
  <c r="B1396" i="44"/>
  <c r="A1404" i="44"/>
  <c r="B1412" i="44"/>
  <c r="A1420" i="44"/>
  <c r="C1427" i="44"/>
  <c r="B1435" i="44"/>
  <c r="A1443" i="44"/>
  <c r="A1451" i="44"/>
  <c r="A1459" i="44"/>
  <c r="C1466" i="44"/>
  <c r="B1474" i="44"/>
  <c r="B1482" i="44"/>
  <c r="A1490" i="44"/>
  <c r="C1497" i="44"/>
  <c r="C1505" i="44"/>
  <c r="B1513" i="44"/>
  <c r="B1521" i="44"/>
  <c r="A1529" i="44"/>
  <c r="C1536" i="44"/>
  <c r="B1544" i="44"/>
  <c r="C1552" i="44"/>
  <c r="B1560" i="44"/>
  <c r="A1568" i="44"/>
  <c r="C1575" i="44"/>
  <c r="B1583" i="44"/>
  <c r="B1591" i="44"/>
  <c r="B1599" i="44"/>
  <c r="A1607" i="44"/>
  <c r="C1614" i="44"/>
  <c r="C1622" i="44"/>
  <c r="B1630" i="44"/>
  <c r="A1638" i="44"/>
  <c r="A1646" i="44"/>
  <c r="C1653" i="44"/>
  <c r="C1661" i="44"/>
  <c r="B1669" i="44"/>
  <c r="A1677" i="44"/>
  <c r="C1684" i="44"/>
  <c r="A1693" i="44"/>
  <c r="C1700" i="44"/>
  <c r="B1708" i="44"/>
  <c r="A1716" i="44"/>
  <c r="C1723" i="44"/>
  <c r="A1732" i="44"/>
  <c r="C1739" i="44"/>
  <c r="B1747" i="44"/>
  <c r="A1755" i="44"/>
  <c r="A11" i="44"/>
  <c r="C20" i="44"/>
  <c r="C29" i="44"/>
  <c r="A39" i="44"/>
  <c r="A48" i="44"/>
  <c r="B57" i="44"/>
  <c r="A66" i="44"/>
  <c r="A75" i="44"/>
  <c r="B84" i="44"/>
  <c r="B93" i="44"/>
  <c r="A103" i="44"/>
  <c r="A112" i="44"/>
  <c r="C120" i="44"/>
  <c r="C129" i="44"/>
  <c r="B139" i="44"/>
  <c r="B148" i="44"/>
  <c r="B157" i="44"/>
  <c r="B166" i="44"/>
  <c r="C175" i="44"/>
  <c r="C184" i="44"/>
  <c r="C193" i="44"/>
  <c r="B203" i="44"/>
  <c r="A212" i="44"/>
  <c r="B221" i="44"/>
  <c r="C230" i="44"/>
  <c r="B239" i="44"/>
  <c r="A248" i="44"/>
  <c r="C257" i="44"/>
  <c r="A267" i="44"/>
  <c r="A276" i="44"/>
  <c r="A285" i="44"/>
  <c r="A294" i="44"/>
  <c r="B303" i="44"/>
  <c r="C312" i="44"/>
  <c r="C321" i="44"/>
  <c r="B330" i="44"/>
  <c r="C338" i="44"/>
  <c r="C347" i="44"/>
  <c r="B356" i="44"/>
  <c r="A365" i="44"/>
  <c r="B373" i="44"/>
  <c r="B382" i="44"/>
  <c r="A391" i="44"/>
  <c r="B399" i="44"/>
  <c r="C407" i="44"/>
  <c r="C416" i="44"/>
  <c r="C425" i="44"/>
  <c r="A434" i="44"/>
  <c r="C442" i="44"/>
  <c r="A451" i="44"/>
  <c r="B460" i="44"/>
  <c r="A469" i="44"/>
  <c r="B477" i="44"/>
  <c r="C485" i="44"/>
  <c r="A494" i="44"/>
  <c r="B503" i="44"/>
  <c r="A512" i="44"/>
  <c r="B520" i="44"/>
  <c r="A529" i="44"/>
  <c r="A538" i="44"/>
  <c r="B546" i="44"/>
  <c r="C554" i="44"/>
  <c r="C563" i="44"/>
  <c r="A572" i="44"/>
  <c r="B580" i="44"/>
  <c r="B588" i="44"/>
  <c r="B596" i="44"/>
  <c r="A604" i="44"/>
  <c r="B612" i="44"/>
  <c r="A620" i="44"/>
  <c r="C627" i="44"/>
  <c r="B635" i="44"/>
  <c r="A643" i="44"/>
  <c r="A651" i="44"/>
  <c r="A659" i="44"/>
  <c r="C666" i="44"/>
  <c r="B674" i="44"/>
  <c r="B682" i="44"/>
  <c r="A690" i="44"/>
  <c r="C697" i="44"/>
  <c r="C705" i="44"/>
  <c r="B713" i="44"/>
  <c r="B721" i="44"/>
  <c r="A729" i="44"/>
  <c r="C736" i="44"/>
  <c r="B744" i="44"/>
  <c r="C752" i="44"/>
  <c r="B760" i="44"/>
  <c r="A768" i="44"/>
  <c r="C775" i="44"/>
  <c r="B783" i="44"/>
  <c r="B791" i="44"/>
  <c r="B799" i="44"/>
  <c r="A807" i="44"/>
  <c r="C814" i="44"/>
  <c r="C822" i="44"/>
  <c r="B830" i="44"/>
  <c r="A838" i="44"/>
  <c r="A846" i="44"/>
  <c r="C853" i="44"/>
  <c r="C861" i="44"/>
  <c r="B869" i="44"/>
  <c r="A877" i="44"/>
  <c r="C884" i="44"/>
  <c r="A893" i="44"/>
  <c r="C900" i="44"/>
  <c r="B908" i="44"/>
  <c r="A916" i="44"/>
  <c r="C923" i="44"/>
  <c r="A932" i="44"/>
  <c r="C939" i="44"/>
  <c r="B947" i="44"/>
  <c r="A955" i="44"/>
  <c r="A963" i="44"/>
  <c r="C970" i="44"/>
  <c r="C978" i="44"/>
  <c r="B986" i="44"/>
  <c r="A994" i="44"/>
  <c r="A1002" i="44"/>
  <c r="C1009" i="44"/>
  <c r="B1017" i="44"/>
  <c r="B1025" i="44"/>
  <c r="B1033" i="44"/>
  <c r="A1041" i="44"/>
  <c r="C1048" i="44"/>
  <c r="B1056" i="44"/>
  <c r="A1064" i="44"/>
  <c r="B1072" i="44"/>
  <c r="A1080" i="44"/>
  <c r="C1087" i="44"/>
  <c r="B1095" i="44"/>
  <c r="B1103" i="44"/>
  <c r="A1111" i="44"/>
  <c r="A1119" i="44"/>
  <c r="C1126" i="44"/>
  <c r="B1134" i="44"/>
  <c r="B1142" i="44"/>
  <c r="A1150" i="44"/>
  <c r="C1157" i="44"/>
  <c r="C1165" i="44"/>
  <c r="C1173" i="44"/>
  <c r="B1181" i="44"/>
  <c r="A1189" i="44"/>
  <c r="C1196" i="44"/>
  <c r="B1204" i="44"/>
  <c r="C1212" i="44"/>
  <c r="B1220" i="44"/>
  <c r="A1228" i="44"/>
  <c r="C1235" i="44"/>
  <c r="C1243" i="44"/>
  <c r="B1251" i="44"/>
  <c r="B1259" i="44"/>
  <c r="A1267" i="44"/>
  <c r="C1274" i="44"/>
  <c r="C1282" i="44"/>
  <c r="B1290" i="44"/>
  <c r="A1298" i="44"/>
  <c r="A1306" i="44"/>
  <c r="A1314" i="44"/>
  <c r="C1321" i="44"/>
  <c r="B1329" i="44"/>
  <c r="A1337" i="44"/>
  <c r="C1344" i="44"/>
  <c r="A1353" i="44"/>
  <c r="C1360" i="44"/>
  <c r="B1368" i="44"/>
  <c r="A1376" i="44"/>
  <c r="A1384" i="44"/>
  <c r="A1392" i="44"/>
  <c r="C1399" i="44"/>
  <c r="B1407" i="44"/>
  <c r="A1415" i="44"/>
  <c r="A1423" i="44"/>
  <c r="C1430" i="44"/>
  <c r="C1438" i="44"/>
  <c r="B1446" i="44"/>
  <c r="B1454" i="44"/>
  <c r="A1462" i="44"/>
  <c r="C1469" i="44"/>
  <c r="B1477" i="44"/>
  <c r="B1485" i="44"/>
  <c r="B1493" i="44"/>
  <c r="A1501" i="44"/>
  <c r="C1508" i="44"/>
  <c r="B1516" i="44"/>
  <c r="B1524" i="44"/>
  <c r="B1532" i="44"/>
  <c r="A1540" i="44"/>
  <c r="C1547" i="44"/>
  <c r="B1555" i="44"/>
  <c r="B1563" i="44"/>
  <c r="A1571" i="44"/>
  <c r="A1579" i="44"/>
  <c r="C1586" i="44"/>
  <c r="C1594" i="44"/>
  <c r="B1602" i="44"/>
  <c r="A1610" i="44"/>
  <c r="C1617" i="44"/>
  <c r="C1625" i="44"/>
  <c r="C1633" i="44"/>
  <c r="B1641" i="44"/>
  <c r="A1649" i="44"/>
  <c r="C1656" i="44"/>
  <c r="C1664" i="44"/>
  <c r="C1672" i="44"/>
  <c r="B1680" i="44"/>
  <c r="A1688" i="44"/>
  <c r="C1695" i="44"/>
  <c r="C1703" i="44"/>
  <c r="B1711" i="44"/>
  <c r="B1719" i="44"/>
  <c r="A1727" i="44"/>
  <c r="A1735" i="44"/>
  <c r="C1742" i="44"/>
  <c r="B1750" i="44"/>
  <c r="B6" i="44"/>
  <c r="B18" i="44"/>
  <c r="A29" i="44"/>
  <c r="C39" i="44"/>
  <c r="B50" i="44"/>
  <c r="B60" i="44"/>
  <c r="A72" i="44"/>
  <c r="C82" i="44"/>
  <c r="C92" i="44"/>
  <c r="B104" i="44"/>
  <c r="B114" i="44"/>
  <c r="B125" i="44"/>
  <c r="B136" i="44"/>
  <c r="A147" i="44"/>
  <c r="C157" i="44"/>
  <c r="B168" i="44"/>
  <c r="B178" i="44"/>
  <c r="C189" i="44"/>
  <c r="C200" i="44"/>
  <c r="B211" i="44"/>
  <c r="B222" i="44"/>
  <c r="B232" i="44"/>
  <c r="B243" i="44"/>
  <c r="B254" i="44"/>
  <c r="A265" i="44"/>
  <c r="C275" i="44"/>
  <c r="C286" i="44"/>
  <c r="A297" i="44"/>
  <c r="C307" i="44"/>
  <c r="B318" i="44"/>
  <c r="B329" i="44"/>
  <c r="B339" i="44"/>
  <c r="C349" i="44"/>
  <c r="B359" i="44"/>
  <c r="B369" i="44"/>
  <c r="A380" i="44"/>
  <c r="B390" i="44"/>
  <c r="A400" i="44"/>
  <c r="B410" i="44"/>
  <c r="A420" i="44"/>
  <c r="A431" i="44"/>
  <c r="A441" i="44"/>
  <c r="C450" i="44"/>
  <c r="B461" i="44"/>
  <c r="A471" i="44"/>
  <c r="A481" i="44"/>
  <c r="A492" i="44"/>
  <c r="B501" i="44"/>
  <c r="B512" i="44"/>
  <c r="B522" i="44"/>
  <c r="A532" i="44"/>
  <c r="B542" i="44"/>
  <c r="A553" i="44"/>
  <c r="C562" i="44"/>
  <c r="A573" i="44"/>
  <c r="A582" i="44"/>
  <c r="A592" i="44"/>
  <c r="C601" i="44"/>
  <c r="B610" i="44"/>
  <c r="C619" i="44"/>
  <c r="C628" i="44"/>
  <c r="C637" i="44"/>
  <c r="A647" i="44"/>
  <c r="B656" i="44"/>
  <c r="C665" i="44"/>
  <c r="A675" i="44"/>
  <c r="C683" i="44"/>
  <c r="A693" i="44"/>
  <c r="C701" i="44"/>
  <c r="B711" i="44"/>
  <c r="B720" i="44"/>
  <c r="C729" i="44"/>
  <c r="A739" i="44"/>
  <c r="C747" i="44"/>
  <c r="B757" i="44"/>
  <c r="C766" i="44"/>
  <c r="B775" i="44"/>
  <c r="C784" i="44"/>
  <c r="C793" i="44"/>
  <c r="C802" i="44"/>
  <c r="C812" i="44"/>
  <c r="B821" i="44"/>
  <c r="C830" i="44"/>
  <c r="C839" i="44"/>
  <c r="C848" i="44"/>
  <c r="C857" i="44"/>
  <c r="B867" i="44"/>
  <c r="B876" i="44"/>
  <c r="A886" i="44"/>
  <c r="C894" i="44"/>
  <c r="C903" i="44"/>
  <c r="C913" i="44"/>
  <c r="B922" i="44"/>
  <c r="B931" i="44"/>
  <c r="C940" i="44"/>
  <c r="C949" i="44"/>
  <c r="C958" i="44"/>
  <c r="B968" i="44"/>
  <c r="B977" i="44"/>
  <c r="C986" i="44"/>
  <c r="C995" i="44"/>
  <c r="C1004" i="44"/>
  <c r="C1013" i="44"/>
  <c r="B1023" i="44"/>
  <c r="B1032" i="44"/>
  <c r="C1041" i="44"/>
  <c r="C1050" i="44"/>
  <c r="C1059" i="44"/>
  <c r="B1069" i="44"/>
  <c r="A1078" i="44"/>
  <c r="B1087" i="44"/>
  <c r="C1096" i="44"/>
  <c r="C1105" i="44"/>
  <c r="C1114" i="44"/>
  <c r="B1124" i="44"/>
  <c r="B1133" i="44"/>
  <c r="C1142" i="44"/>
  <c r="B1151" i="44"/>
  <c r="C1160" i="44"/>
  <c r="B1169" i="44"/>
  <c r="B1179" i="44"/>
  <c r="B1188" i="44"/>
  <c r="B1197" i="44"/>
  <c r="C1206" i="44"/>
  <c r="C1215" i="44"/>
  <c r="B1225" i="44"/>
  <c r="B1234" i="44"/>
  <c r="B1243" i="44"/>
  <c r="C1252" i="44"/>
  <c r="C1261" i="44"/>
  <c r="B1270" i="44"/>
  <c r="B1280" i="44"/>
  <c r="B1289" i="44"/>
  <c r="C1298" i="44"/>
  <c r="C1307" i="44"/>
  <c r="B1316" i="44"/>
  <c r="C1325" i="44"/>
  <c r="B1335" i="44"/>
  <c r="A1344" i="44"/>
  <c r="C1353" i="44"/>
  <c r="C1362" i="44"/>
  <c r="B1371" i="44"/>
  <c r="B1381" i="44"/>
  <c r="A1390" i="44"/>
  <c r="B1399" i="44"/>
  <c r="C1408" i="44"/>
  <c r="B1417" i="44"/>
  <c r="C1426" i="44"/>
  <c r="A1436" i="44"/>
  <c r="B1445" i="44"/>
  <c r="C1454" i="44"/>
  <c r="B1463" i="44"/>
  <c r="C1472" i="44"/>
  <c r="B1481" i="44"/>
  <c r="A1491" i="44"/>
  <c r="B1500" i="44"/>
  <c r="B1509" i="44"/>
  <c r="C1518" i="44"/>
  <c r="B1527" i="44"/>
  <c r="A1537" i="44"/>
  <c r="B1546" i="44"/>
  <c r="A1555" i="44"/>
  <c r="B1564" i="44"/>
  <c r="C1573" i="44"/>
  <c r="B1582" i="44"/>
  <c r="B1592" i="44"/>
  <c r="B1601" i="44"/>
  <c r="B1610" i="44"/>
  <c r="C1619" i="44"/>
  <c r="B1628" i="44"/>
  <c r="B1637" i="44"/>
  <c r="B1647" i="44"/>
  <c r="A1656" i="44"/>
  <c r="C1665" i="44"/>
  <c r="B1674" i="44"/>
  <c r="B1683" i="44"/>
  <c r="B1693" i="44"/>
  <c r="A1702" i="44"/>
  <c r="A1711" i="44"/>
  <c r="C1720" i="44"/>
  <c r="B1729" i="44"/>
  <c r="C1738" i="44"/>
  <c r="A1748" i="44"/>
  <c r="B12" i="44"/>
  <c r="C22" i="44"/>
  <c r="B33" i="44"/>
  <c r="C44" i="44"/>
  <c r="C55" i="44"/>
  <c r="C65" i="44"/>
  <c r="C76" i="44"/>
  <c r="A87" i="44"/>
  <c r="A98" i="44"/>
  <c r="B109" i="44"/>
  <c r="C119" i="44"/>
  <c r="C130" i="44"/>
  <c r="A141" i="44"/>
  <c r="C151" i="44"/>
  <c r="C161" i="44"/>
  <c r="B173" i="44"/>
  <c r="C183" i="44"/>
  <c r="C194" i="44"/>
  <c r="B205" i="44"/>
  <c r="C215" i="44"/>
  <c r="A227" i="44"/>
  <c r="A238" i="44"/>
  <c r="C247" i="44"/>
  <c r="B259" i="44"/>
  <c r="B269" i="44"/>
  <c r="A280" i="44"/>
  <c r="C291" i="44"/>
  <c r="C301" i="44"/>
  <c r="A313" i="44"/>
  <c r="B323" i="44"/>
  <c r="A333" i="44"/>
  <c r="C343" i="44"/>
  <c r="C353" i="44"/>
  <c r="B364" i="44"/>
  <c r="B374" i="44"/>
  <c r="B384" i="44"/>
  <c r="B394" i="44"/>
  <c r="B405" i="44"/>
  <c r="C414" i="44"/>
  <c r="B425" i="44"/>
  <c r="A435" i="44"/>
  <c r="B445" i="44"/>
  <c r="A455" i="44"/>
  <c r="C465" i="44"/>
  <c r="B476" i="44"/>
  <c r="A486" i="44"/>
  <c r="B496" i="44"/>
  <c r="B506" i="44"/>
  <c r="B516" i="44"/>
  <c r="A527" i="44"/>
  <c r="C536" i="44"/>
  <c r="A547" i="44"/>
  <c r="B557" i="44"/>
  <c r="A567" i="44"/>
  <c r="A577" i="44"/>
  <c r="C586" i="44"/>
  <c r="A596" i="44"/>
  <c r="C605" i="44"/>
  <c r="B614" i="44"/>
  <c r="B623" i="44"/>
  <c r="B633" i="44"/>
  <c r="A642" i="44"/>
  <c r="B651" i="44"/>
  <c r="B660" i="44"/>
  <c r="B669" i="44"/>
  <c r="A678" i="44"/>
  <c r="A688" i="44"/>
  <c r="A697" i="44"/>
  <c r="B706" i="44"/>
  <c r="B715" i="44"/>
  <c r="B724" i="44"/>
  <c r="A734" i="44"/>
  <c r="A743" i="44"/>
  <c r="B752" i="44"/>
  <c r="B761" i="44"/>
  <c r="B770" i="44"/>
  <c r="B779" i="44"/>
  <c r="A789" i="44"/>
  <c r="A798" i="44"/>
  <c r="B807" i="44"/>
  <c r="B816" i="44"/>
  <c r="B825" i="44"/>
  <c r="B834" i="44"/>
  <c r="A844" i="44"/>
  <c r="A853" i="44"/>
  <c r="B862" i="44"/>
  <c r="B871" i="44"/>
  <c r="B880" i="44"/>
  <c r="A890" i="44"/>
  <c r="A899" i="44"/>
  <c r="A908" i="44"/>
  <c r="B917" i="44"/>
  <c r="B926" i="44"/>
  <c r="B935" i="44"/>
  <c r="C944" i="44"/>
  <c r="A954" i="44"/>
  <c r="B963" i="44"/>
  <c r="B972" i="44"/>
  <c r="B981" i="44"/>
  <c r="A990" i="44"/>
  <c r="A1000" i="44"/>
  <c r="A1009" i="44"/>
  <c r="A1018" i="44"/>
  <c r="B1027" i="44"/>
  <c r="A1036" i="44"/>
  <c r="A1046" i="44"/>
  <c r="A1055" i="44"/>
  <c r="C1063" i="44"/>
  <c r="B1073" i="44"/>
  <c r="B1082" i="44"/>
  <c r="A1091" i="44"/>
  <c r="A1101" i="44"/>
  <c r="A1110" i="44"/>
  <c r="B1119" i="44"/>
  <c r="B1128" i="44"/>
  <c r="A1137" i="44"/>
  <c r="B1146" i="44"/>
  <c r="A1156" i="44"/>
  <c r="C1164" i="44"/>
  <c r="B1174" i="44"/>
  <c r="A1183" i="44"/>
  <c r="B1192" i="44"/>
  <c r="A1202" i="44"/>
  <c r="C1210" i="44"/>
  <c r="A1220" i="44"/>
  <c r="B1229" i="44"/>
  <c r="A1238" i="44"/>
  <c r="B1247" i="44"/>
  <c r="C1256" i="44"/>
  <c r="A1266" i="44"/>
  <c r="B1275" i="44"/>
  <c r="A1284" i="44"/>
  <c r="B1293" i="44"/>
  <c r="A1302" i="44"/>
  <c r="A1312" i="44"/>
  <c r="A1321" i="44"/>
  <c r="A1330" i="44"/>
  <c r="B1339" i="44"/>
  <c r="A1348" i="44"/>
  <c r="C1357" i="44"/>
  <c r="A1367" i="44"/>
  <c r="C1375" i="44"/>
  <c r="B1385" i="44"/>
  <c r="A1394" i="44"/>
  <c r="A1403" i="44"/>
  <c r="A1413" i="44"/>
  <c r="C1421" i="44"/>
  <c r="A1431" i="44"/>
  <c r="B1440" i="44"/>
  <c r="A1449" i="44"/>
  <c r="A1458" i="44"/>
  <c r="A1468" i="44"/>
  <c r="C1476" i="44"/>
  <c r="B1486" i="44"/>
  <c r="A1495" i="44"/>
  <c r="A1504" i="44"/>
  <c r="A1514" i="44"/>
  <c r="C1522" i="44"/>
  <c r="A1532" i="44"/>
  <c r="A1541" i="44"/>
  <c r="A1550" i="44"/>
  <c r="B1559" i="44"/>
  <c r="C1568" i="44"/>
  <c r="C1577" i="44"/>
  <c r="B1587" i="44"/>
  <c r="A1596" i="44"/>
  <c r="B1605" i="44"/>
  <c r="A1614" i="44"/>
  <c r="C1623" i="44"/>
  <c r="C1632" i="44"/>
  <c r="A1642" i="44"/>
  <c r="A1651" i="44"/>
  <c r="A1660" i="44"/>
  <c r="C1669" i="44"/>
  <c r="A1679" i="44"/>
  <c r="C1687" i="44"/>
  <c r="A1697" i="44"/>
  <c r="A1706" i="44"/>
  <c r="A1715" i="44"/>
  <c r="C1724" i="44"/>
  <c r="C1733" i="44"/>
  <c r="A1743" i="44"/>
  <c r="A1752" i="44"/>
  <c r="C9" i="44"/>
  <c r="C21" i="44"/>
  <c r="A34" i="44"/>
  <c r="A46" i="44"/>
  <c r="A58" i="44"/>
  <c r="C69" i="44"/>
  <c r="C81" i="44"/>
  <c r="A94" i="44"/>
  <c r="B105" i="44"/>
  <c r="C117" i="44"/>
  <c r="A129" i="44"/>
  <c r="B141" i="44"/>
  <c r="C152" i="44"/>
  <c r="B165" i="44"/>
  <c r="A177" i="44"/>
  <c r="A189" i="44"/>
  <c r="A201" i="44"/>
  <c r="A213" i="44"/>
  <c r="B224" i="44"/>
  <c r="C236" i="44"/>
  <c r="B248" i="44"/>
  <c r="B260" i="44"/>
  <c r="A273" i="44"/>
  <c r="A284" i="44"/>
  <c r="B296" i="44"/>
  <c r="A308" i="44"/>
  <c r="B320" i="44"/>
  <c r="C331" i="44"/>
  <c r="C342" i="44"/>
  <c r="A354" i="44"/>
  <c r="C365" i="44"/>
  <c r="C376" i="44"/>
  <c r="A388" i="44"/>
  <c r="A399" i="44"/>
  <c r="A411" i="44"/>
  <c r="B422" i="44"/>
  <c r="B433" i="44"/>
  <c r="B444" i="44"/>
  <c r="C455" i="44"/>
  <c r="C467" i="44"/>
  <c r="B478" i="44"/>
  <c r="B489" i="44"/>
  <c r="C500" i="44"/>
  <c r="C512" i="44"/>
  <c r="C523" i="44"/>
  <c r="A535" i="44"/>
  <c r="A546" i="44"/>
  <c r="C557" i="44"/>
  <c r="A569" i="44"/>
  <c r="B579" i="44"/>
  <c r="C589" i="44"/>
  <c r="A600" i="44"/>
  <c r="C610" i="44"/>
  <c r="A621" i="44"/>
  <c r="C630" i="44"/>
  <c r="B641" i="44"/>
  <c r="A652" i="44"/>
  <c r="C661" i="44"/>
  <c r="B672" i="44"/>
  <c r="A682" i="44"/>
  <c r="A692" i="44"/>
  <c r="A703" i="44"/>
  <c r="C712" i="44"/>
  <c r="C722" i="44"/>
  <c r="C732" i="44"/>
  <c r="B743" i="44"/>
  <c r="C753" i="44"/>
  <c r="B763" i="44"/>
  <c r="A774" i="44"/>
  <c r="A784" i="44"/>
  <c r="B794" i="44"/>
  <c r="B804" i="44"/>
  <c r="B814" i="44"/>
  <c r="B824" i="44"/>
  <c r="B835" i="44"/>
  <c r="B845" i="44"/>
  <c r="B855" i="44"/>
  <c r="B865" i="44"/>
  <c r="C875" i="44"/>
  <c r="B886" i="44"/>
  <c r="C895" i="44"/>
  <c r="C906" i="44"/>
  <c r="B916" i="44"/>
  <c r="C926" i="44"/>
  <c r="A937" i="44"/>
  <c r="A947" i="44"/>
  <c r="A957" i="44"/>
  <c r="A967" i="44"/>
  <c r="C977" i="44"/>
  <c r="A988" i="44"/>
  <c r="C997" i="44"/>
  <c r="A1008" i="44"/>
  <c r="A1019" i="44"/>
  <c r="B1028" i="44"/>
  <c r="A1039" i="44"/>
  <c r="A1049" i="44"/>
  <c r="A1059" i="44"/>
  <c r="C1069" i="44"/>
  <c r="C1079" i="44"/>
  <c r="C1089" i="44"/>
  <c r="B1099" i="44"/>
  <c r="B1110" i="44"/>
  <c r="B1120" i="44"/>
  <c r="A1130" i="44"/>
  <c r="C1140" i="44"/>
  <c r="C1150" i="44"/>
  <c r="A1161" i="44"/>
  <c r="B1171" i="44"/>
  <c r="C1181" i="44"/>
  <c r="B1191" i="44"/>
  <c r="B1202" i="44"/>
  <c r="B1212" i="44"/>
  <c r="B1222" i="44"/>
  <c r="A1232" i="44"/>
  <c r="B1242" i="44"/>
  <c r="A1253" i="44"/>
  <c r="C1262" i="44"/>
  <c r="B1273" i="44"/>
  <c r="B1283" i="44"/>
  <c r="C1293" i="44"/>
  <c r="A1304" i="44"/>
  <c r="B1314" i="44"/>
  <c r="C1323" i="44"/>
  <c r="C1334" i="44"/>
  <c r="B1344" i="44"/>
  <c r="C1354" i="44"/>
  <c r="B1364" i="44"/>
  <c r="A1375" i="44"/>
  <c r="C1385" i="44"/>
  <c r="B1395" i="44"/>
  <c r="A1406" i="44"/>
  <c r="A1416" i="44"/>
  <c r="A1426" i="44"/>
  <c r="C1436" i="44"/>
  <c r="A1447" i="44"/>
  <c r="B1456" i="44"/>
  <c r="A1467" i="44"/>
  <c r="A1477" i="44"/>
  <c r="B1487" i="44"/>
  <c r="A1497" i="44"/>
  <c r="C1507" i="44"/>
  <c r="C1517" i="44"/>
  <c r="A1528" i="44"/>
  <c r="C1538" i="44"/>
  <c r="B1548" i="44"/>
  <c r="A1558" i="44"/>
  <c r="A1569" i="44"/>
  <c r="B1579" i="44"/>
  <c r="A1589" i="44"/>
  <c r="C1599" i="44"/>
  <c r="B1609" i="44"/>
  <c r="A1620" i="44"/>
  <c r="C1629" i="44"/>
  <c r="B1640" i="44"/>
  <c r="B1650" i="44"/>
  <c r="B1660" i="44"/>
  <c r="C1670" i="44"/>
  <c r="A1681" i="44"/>
  <c r="C1690" i="44"/>
  <c r="B1701" i="44"/>
  <c r="A1712" i="44"/>
  <c r="C1721" i="44"/>
  <c r="B1732" i="44"/>
  <c r="A1742" i="44"/>
  <c r="C1752" i="44"/>
  <c r="B8" i="44"/>
  <c r="A21" i="44"/>
  <c r="A33" i="44"/>
  <c r="C46" i="44"/>
  <c r="C58" i="44"/>
  <c r="A71" i="44"/>
  <c r="A84" i="44"/>
  <c r="B96" i="44"/>
  <c r="C109" i="44"/>
  <c r="B121" i="44"/>
  <c r="C133" i="44"/>
  <c r="B146" i="44"/>
  <c r="A159" i="44"/>
  <c r="C170" i="44"/>
  <c r="B184" i="44"/>
  <c r="A197" i="44"/>
  <c r="C209" i="44"/>
  <c r="C221" i="44"/>
  <c r="A234" i="44"/>
  <c r="C246" i="44"/>
  <c r="C259" i="44"/>
  <c r="B271" i="44"/>
  <c r="C284" i="44"/>
  <c r="B297" i="44"/>
  <c r="A310" i="44"/>
  <c r="C322" i="44"/>
  <c r="A334" i="44"/>
  <c r="A346" i="44"/>
  <c r="A358" i="44"/>
  <c r="C370" i="44"/>
  <c r="C381" i="44"/>
  <c r="A393" i="44"/>
  <c r="A406" i="44"/>
  <c r="A418" i="44"/>
  <c r="A429" i="44"/>
  <c r="B441" i="44"/>
  <c r="B453" i="44"/>
  <c r="B464" i="44"/>
  <c r="A477" i="44"/>
  <c r="B488" i="44"/>
  <c r="B500" i="44"/>
  <c r="A513" i="44"/>
  <c r="B524" i="44"/>
  <c r="B536" i="44"/>
  <c r="A548" i="44"/>
  <c r="C560" i="44"/>
  <c r="B571" i="44"/>
  <c r="A583" i="44"/>
  <c r="C594" i="44"/>
  <c r="B605" i="44"/>
  <c r="C615" i="44"/>
  <c r="C626" i="44"/>
  <c r="A637" i="44"/>
  <c r="B648" i="44"/>
  <c r="C658" i="44"/>
  <c r="A669" i="44"/>
  <c r="B680" i="44"/>
  <c r="C690" i="44"/>
  <c r="A701" i="44"/>
  <c r="B712" i="44"/>
  <c r="A723" i="44"/>
  <c r="B734" i="44"/>
  <c r="B745" i="44"/>
  <c r="A755" i="44"/>
  <c r="B766" i="44"/>
  <c r="A777" i="44"/>
  <c r="B787" i="44"/>
  <c r="C798" i="44"/>
  <c r="A809" i="44"/>
  <c r="A820" i="44"/>
  <c r="A830" i="44"/>
  <c r="A841" i="44"/>
  <c r="A852" i="44"/>
  <c r="C862" i="44"/>
  <c r="A873" i="44"/>
  <c r="C883" i="44"/>
  <c r="B894" i="44"/>
  <c r="C905" i="44"/>
  <c r="C915" i="44"/>
  <c r="A927" i="44"/>
  <c r="C937" i="44"/>
  <c r="C948" i="44"/>
  <c r="A959" i="44"/>
  <c r="A970" i="44"/>
  <c r="C980" i="44"/>
  <c r="A992" i="44"/>
  <c r="B1002" i="44"/>
  <c r="C1012" i="44"/>
  <c r="C1023" i="44"/>
  <c r="B1034" i="44"/>
  <c r="B1044" i="44"/>
  <c r="C1055" i="44"/>
  <c r="B1066" i="44"/>
  <c r="A1077" i="44"/>
  <c r="A1088" i="44"/>
  <c r="A1098" i="44"/>
  <c r="A1109" i="44"/>
  <c r="A1120" i="44"/>
  <c r="B1130" i="44"/>
  <c r="B1141" i="44"/>
  <c r="C1152" i="44"/>
  <c r="B1163" i="44"/>
  <c r="A1174" i="44"/>
  <c r="B1184" i="44"/>
  <c r="B1195" i="44"/>
  <c r="A1206" i="44"/>
  <c r="B1216" i="44"/>
  <c r="B1227" i="44"/>
  <c r="C1237" i="44"/>
  <c r="A1249" i="44"/>
  <c r="C1259" i="44"/>
  <c r="C1269" i="44"/>
  <c r="A1281" i="44"/>
  <c r="B1291" i="44"/>
  <c r="C1301" i="44"/>
  <c r="A1313" i="44"/>
  <c r="B1323" i="44"/>
  <c r="A1335" i="44"/>
  <c r="A1346" i="44"/>
  <c r="A1356" i="44"/>
  <c r="B1367" i="44"/>
  <c r="C1377" i="44"/>
  <c r="A1388" i="44"/>
  <c r="A1399" i="44"/>
  <c r="C1409" i="44"/>
  <c r="C1420" i="44"/>
  <c r="B1431" i="44"/>
  <c r="C1441" i="44"/>
  <c r="C1452" i="44"/>
  <c r="A1463" i="44"/>
  <c r="C1473" i="44"/>
  <c r="B1484" i="44"/>
  <c r="B1495" i="44"/>
  <c r="B1506" i="44"/>
  <c r="A1517" i="44"/>
  <c r="A1527" i="44"/>
  <c r="A1539" i="44"/>
  <c r="B1549" i="44"/>
  <c r="C1560" i="44"/>
  <c r="C1570" i="44"/>
  <c r="B1581" i="44"/>
  <c r="C1592" i="44"/>
  <c r="A1603" i="44"/>
  <c r="B1613" i="44"/>
  <c r="B1624" i="44"/>
  <c r="A1635" i="44"/>
  <c r="B1645" i="44"/>
  <c r="B1656" i="44"/>
  <c r="A1667" i="44"/>
  <c r="C1677" i="44"/>
  <c r="C1688" i="44"/>
  <c r="A1699" i="44"/>
  <c r="C1709" i="44"/>
  <c r="A1721" i="44"/>
  <c r="C1730" i="44"/>
  <c r="B1742" i="44"/>
  <c r="B1753" i="44"/>
  <c r="A9" i="44"/>
  <c r="B21" i="44"/>
  <c r="B34" i="44"/>
  <c r="A47" i="44"/>
  <c r="A59" i="44"/>
  <c r="B72" i="44"/>
  <c r="C84" i="44"/>
  <c r="C96" i="44"/>
  <c r="A110" i="44"/>
  <c r="B122" i="44"/>
  <c r="A134" i="44"/>
  <c r="B147" i="44"/>
  <c r="C159" i="44"/>
  <c r="C172" i="44"/>
  <c r="A185" i="44"/>
  <c r="B197" i="44"/>
  <c r="A210" i="44"/>
  <c r="C222" i="44"/>
  <c r="B234" i="44"/>
  <c r="A247" i="44"/>
  <c r="A260" i="44"/>
  <c r="B273" i="44"/>
  <c r="B285" i="44"/>
  <c r="C297" i="44"/>
  <c r="B310" i="44"/>
  <c r="A323" i="44"/>
  <c r="C334" i="44"/>
  <c r="B346" i="44"/>
  <c r="C358" i="44"/>
  <c r="A371" i="44"/>
  <c r="A383" i="44"/>
  <c r="A394" i="44"/>
  <c r="B406" i="44"/>
  <c r="B418" i="44"/>
  <c r="B429" i="44"/>
  <c r="C441" i="44"/>
  <c r="C453" i="44"/>
  <c r="B465" i="44"/>
  <c r="C477" i="44"/>
  <c r="A489" i="44"/>
  <c r="A501" i="44"/>
  <c r="B513" i="44"/>
  <c r="C524" i="44"/>
  <c r="C537" i="44"/>
  <c r="A549" i="44"/>
  <c r="A561" i="44"/>
  <c r="C572" i="44"/>
  <c r="B583" i="44"/>
  <c r="A595" i="44"/>
  <c r="A606" i="44"/>
  <c r="A616" i="44"/>
  <c r="A627" i="44"/>
  <c r="B637" i="44"/>
  <c r="C648" i="44"/>
  <c r="B659" i="44"/>
  <c r="C669" i="44"/>
  <c r="C680" i="44"/>
  <c r="A691" i="44"/>
  <c r="B701" i="44"/>
  <c r="A713" i="44"/>
  <c r="B723" i="44"/>
  <c r="A735" i="44"/>
  <c r="C745" i="44"/>
  <c r="B755" i="44"/>
  <c r="A767" i="44"/>
  <c r="B777" i="44"/>
  <c r="C787" i="44"/>
  <c r="A799" i="44"/>
  <c r="B809" i="44"/>
  <c r="B820" i="44"/>
  <c r="A831" i="44"/>
  <c r="B841" i="44"/>
  <c r="B852" i="44"/>
  <c r="A863" i="44"/>
  <c r="B873" i="44"/>
  <c r="A884" i="44"/>
  <c r="A895" i="44"/>
  <c r="A906" i="44"/>
  <c r="C916" i="44"/>
  <c r="C927" i="44"/>
  <c r="C938" i="44"/>
  <c r="A949" i="44"/>
  <c r="B960" i="44"/>
  <c r="B970" i="44"/>
  <c r="A981" i="44"/>
  <c r="B992" i="44"/>
  <c r="C1002" i="44"/>
  <c r="A1013" i="44"/>
  <c r="A1024" i="44"/>
  <c r="C1034" i="44"/>
  <c r="C1044" i="44"/>
  <c r="A1056" i="44"/>
  <c r="C1066" i="44"/>
  <c r="B1077" i="44"/>
  <c r="B1088" i="44"/>
  <c r="C1098" i="44"/>
  <c r="B1109" i="44"/>
  <c r="A1121" i="44"/>
  <c r="A1132" i="44"/>
  <c r="A1142" i="44"/>
  <c r="A1153" i="44"/>
  <c r="C1163" i="44"/>
  <c r="C1174" i="44"/>
  <c r="C1184" i="44"/>
  <c r="C1195" i="44"/>
  <c r="B1206" i="44"/>
  <c r="B1217" i="44"/>
  <c r="C1227" i="44"/>
  <c r="C1238" i="44"/>
  <c r="B1249" i="44"/>
  <c r="A1260" i="44"/>
  <c r="A1270" i="44"/>
  <c r="B1281" i="44"/>
  <c r="A1292" i="44"/>
  <c r="B1303" i="44"/>
  <c r="C1313" i="44"/>
  <c r="B1324" i="44"/>
  <c r="C1335" i="44"/>
  <c r="B1346" i="44"/>
  <c r="B1356" i="44"/>
  <c r="C1367" i="44"/>
  <c r="A1378" i="44"/>
  <c r="A1389" i="44"/>
  <c r="A1400" i="44"/>
  <c r="A1410" i="44"/>
  <c r="A1421" i="44"/>
  <c r="A1432" i="44"/>
  <c r="A1442" i="44"/>
  <c r="A1453" i="44"/>
  <c r="C1463" i="44"/>
  <c r="A1475" i="44"/>
  <c r="C1484" i="44"/>
  <c r="A1496" i="44"/>
  <c r="A1507" i="44"/>
  <c r="B1517" i="44"/>
  <c r="B1528" i="44"/>
  <c r="B1539" i="44"/>
  <c r="C1549" i="44"/>
  <c r="A1561" i="44"/>
  <c r="B1571" i="44"/>
  <c r="C1581" i="44"/>
  <c r="A1593" i="44"/>
  <c r="B1603" i="44"/>
  <c r="C1613" i="44"/>
  <c r="C1624" i="44"/>
  <c r="B1635" i="44"/>
  <c r="B1646" i="44"/>
  <c r="B1657" i="44"/>
  <c r="B1667" i="44"/>
  <c r="C1678" i="44"/>
  <c r="B1689" i="44"/>
  <c r="C1699" i="44"/>
  <c r="B1710" i="44"/>
  <c r="B1721" i="44"/>
  <c r="C1732" i="44"/>
  <c r="B1743" i="44"/>
  <c r="C1753" i="44"/>
  <c r="B13" i="44"/>
  <c r="A27" i="44"/>
  <c r="A41" i="44"/>
  <c r="B54" i="44"/>
  <c r="C67" i="44"/>
  <c r="B82" i="44"/>
  <c r="A96" i="44"/>
  <c r="B111" i="44"/>
  <c r="A124" i="44"/>
  <c r="A138" i="44"/>
  <c r="A152" i="44"/>
  <c r="A166" i="44"/>
  <c r="A180" i="44"/>
  <c r="B193" i="44"/>
  <c r="C206" i="44"/>
  <c r="C220" i="44"/>
  <c r="B236" i="44"/>
  <c r="C250" i="44"/>
  <c r="A264" i="44"/>
  <c r="C277" i="44"/>
  <c r="A292" i="44"/>
  <c r="A305" i="44"/>
  <c r="C319" i="44"/>
  <c r="B332" i="44"/>
  <c r="C345" i="44"/>
  <c r="C359" i="44"/>
  <c r="C372" i="44"/>
  <c r="B385" i="44"/>
  <c r="C398" i="44"/>
  <c r="A412" i="44"/>
  <c r="A426" i="44"/>
  <c r="A438" i="44"/>
  <c r="C451" i="44"/>
  <c r="A464" i="44"/>
  <c r="C478" i="44"/>
  <c r="B492" i="44"/>
  <c r="A505" i="44"/>
  <c r="B518" i="44"/>
  <c r="A531" i="44"/>
  <c r="B544" i="44"/>
  <c r="C556" i="44"/>
  <c r="A570" i="44"/>
  <c r="B582" i="44"/>
  <c r="C595" i="44"/>
  <c r="B607" i="44"/>
  <c r="B619" i="44"/>
  <c r="A631" i="44"/>
  <c r="C643" i="44"/>
  <c r="C654" i="44"/>
  <c r="A667" i="44"/>
  <c r="C677" i="44"/>
  <c r="B690" i="44"/>
  <c r="C703" i="44"/>
  <c r="A715" i="44"/>
  <c r="A727" i="44"/>
  <c r="C738" i="44"/>
  <c r="B750" i="44"/>
  <c r="A762" i="44"/>
  <c r="B774" i="44"/>
  <c r="A786" i="44"/>
  <c r="B797" i="44"/>
  <c r="A810" i="44"/>
  <c r="B822" i="44"/>
  <c r="C833" i="44"/>
  <c r="B846" i="44"/>
  <c r="B857" i="44"/>
  <c r="C869" i="44"/>
  <c r="A881" i="44"/>
  <c r="B893" i="44"/>
  <c r="B904" i="44"/>
  <c r="A918" i="44"/>
  <c r="C929" i="44"/>
  <c r="C941" i="44"/>
  <c r="B953" i="44"/>
  <c r="C964" i="44"/>
  <c r="C976" i="44"/>
  <c r="C988" i="44"/>
  <c r="C1000" i="44"/>
  <c r="B1012" i="44"/>
  <c r="C1024" i="44"/>
  <c r="C1036" i="44"/>
  <c r="B1048" i="44"/>
  <c r="B1060" i="44"/>
  <c r="C1072" i="44"/>
  <c r="C1083" i="44"/>
  <c r="A1096" i="44"/>
  <c r="B1107" i="44"/>
  <c r="C1119" i="44"/>
  <c r="C1132" i="44"/>
  <c r="A1144" i="44"/>
  <c r="B1156" i="44"/>
  <c r="C1167" i="44"/>
  <c r="C1179" i="44"/>
  <c r="A1191" i="44"/>
  <c r="B1203" i="44"/>
  <c r="C1214" i="44"/>
  <c r="A1227" i="44"/>
  <c r="B1239" i="44"/>
  <c r="A1251" i="44"/>
  <c r="A1263" i="44"/>
  <c r="C1275" i="44"/>
  <c r="C1286" i="44"/>
  <c r="A1299" i="44"/>
  <c r="C1309" i="44"/>
  <c r="B1322" i="44"/>
  <c r="B1333" i="44"/>
  <c r="A1347" i="44"/>
  <c r="A1359" i="44"/>
  <c r="B1370" i="44"/>
  <c r="B1382" i="44"/>
  <c r="C1393" i="44"/>
  <c r="B1406" i="44"/>
  <c r="C1417" i="44"/>
  <c r="C1429" i="44"/>
  <c r="B1441" i="44"/>
  <c r="A1454" i="44"/>
  <c r="C1465" i="44"/>
  <c r="A1478" i="44"/>
  <c r="B1489" i="44"/>
  <c r="C1501" i="44"/>
  <c r="C1512" i="44"/>
  <c r="B1525" i="44"/>
  <c r="A1536" i="44"/>
  <c r="A1549" i="44"/>
  <c r="C1561" i="44"/>
  <c r="B1573" i="44"/>
  <c r="B1585" i="44"/>
  <c r="C1596" i="44"/>
  <c r="C1608" i="44"/>
  <c r="C1620" i="44"/>
  <c r="B1632" i="44"/>
  <c r="A1644" i="44"/>
  <c r="C1655" i="44"/>
  <c r="B1668" i="44"/>
  <c r="C1680" i="44"/>
  <c r="A1692" i="44"/>
  <c r="B1704" i="44"/>
  <c r="B1716" i="44"/>
  <c r="A1728" i="44"/>
  <c r="A1740" i="44"/>
  <c r="A1751" i="44"/>
  <c r="A4" i="44"/>
  <c r="C18" i="44"/>
  <c r="B32" i="44"/>
  <c r="B47" i="44"/>
  <c r="A61" i="44"/>
  <c r="C74" i="44"/>
  <c r="B88" i="44"/>
  <c r="C102" i="44"/>
  <c r="C115" i="44"/>
  <c r="A131" i="44"/>
  <c r="C143" i="44"/>
  <c r="B158" i="44"/>
  <c r="A173" i="44"/>
  <c r="B186" i="44"/>
  <c r="C199" i="44"/>
  <c r="B214" i="44"/>
  <c r="B228" i="44"/>
  <c r="C241" i="44"/>
  <c r="C255" i="44"/>
  <c r="A269" i="44"/>
  <c r="B283" i="44"/>
  <c r="A298" i="44"/>
  <c r="A312" i="44"/>
  <c r="B325" i="44"/>
  <c r="B338" i="44"/>
  <c r="C351" i="44"/>
  <c r="B365" i="44"/>
  <c r="C377" i="44"/>
  <c r="C391" i="44"/>
  <c r="A404" i="44"/>
  <c r="C418" i="44"/>
  <c r="A432" i="44"/>
  <c r="C444" i="44"/>
  <c r="A458" i="44"/>
  <c r="C470" i="44"/>
  <c r="B484" i="44"/>
  <c r="B497" i="44"/>
  <c r="A510" i="44"/>
  <c r="B523" i="44"/>
  <c r="B538" i="44"/>
  <c r="B550" i="44"/>
  <c r="A564" i="44"/>
  <c r="C575" i="44"/>
  <c r="C588" i="44"/>
  <c r="B600" i="44"/>
  <c r="A613" i="44"/>
  <c r="C624" i="44"/>
  <c r="A636" i="44"/>
  <c r="A649" i="44"/>
  <c r="A661" i="44"/>
  <c r="A673" i="44"/>
  <c r="B684" i="44"/>
  <c r="B696" i="44"/>
  <c r="A708" i="44"/>
  <c r="C719" i="44"/>
  <c r="B731" i="44"/>
  <c r="C743" i="44"/>
  <c r="A756" i="44"/>
  <c r="B768" i="44"/>
  <c r="C779" i="44"/>
  <c r="A792" i="44"/>
  <c r="A803" i="44"/>
  <c r="C815" i="44"/>
  <c r="C827" i="44"/>
  <c r="A839" i="44"/>
  <c r="A851" i="44"/>
  <c r="B863" i="44"/>
  <c r="B875" i="44"/>
  <c r="B887" i="44"/>
  <c r="C899" i="44"/>
  <c r="C910" i="44"/>
  <c r="C922" i="44"/>
  <c r="A934" i="44"/>
  <c r="B946" i="44"/>
  <c r="C957" i="44"/>
  <c r="A971" i="44"/>
  <c r="B982" i="44"/>
  <c r="C994" i="44"/>
  <c r="A1006" i="44"/>
  <c r="C1017" i="44"/>
  <c r="B1030" i="44"/>
  <c r="A1042" i="44"/>
  <c r="A1054" i="44"/>
  <c r="C1065" i="44"/>
  <c r="C1077" i="44"/>
  <c r="A1090" i="44"/>
  <c r="A1102" i="44"/>
  <c r="B1113" i="44"/>
  <c r="C1125" i="44"/>
  <c r="C1136" i="44"/>
  <c r="A1149" i="44"/>
  <c r="B1160" i="44"/>
  <c r="C1172" i="44"/>
  <c r="B1185" i="44"/>
  <c r="A1197" i="44"/>
  <c r="C1208" i="44"/>
  <c r="A1221" i="44"/>
  <c r="B1233" i="44"/>
  <c r="C1244" i="44"/>
  <c r="B1256" i="44"/>
  <c r="B1268" i="44"/>
  <c r="A1280" i="44"/>
  <c r="C1292" i="44"/>
  <c r="C1304" i="44"/>
  <c r="A1316" i="44"/>
  <c r="B1328" i="44"/>
  <c r="A1340" i="44"/>
  <c r="B1351" i="44"/>
  <c r="B1363" i="44"/>
  <c r="B1375" i="44"/>
  <c r="A1387" i="44"/>
  <c r="B1400" i="44"/>
  <c r="A1411" i="44"/>
  <c r="C1423" i="44"/>
  <c r="C1434" i="44"/>
  <c r="C1447" i="44"/>
  <c r="C1459" i="44"/>
  <c r="C1470" i="44"/>
  <c r="A1483" i="44"/>
  <c r="B1494" i="44"/>
  <c r="B1507" i="44"/>
  <c r="B1519" i="44"/>
  <c r="A1531" i="44"/>
  <c r="C1542" i="44"/>
  <c r="B1554" i="44"/>
  <c r="B1566" i="44"/>
  <c r="A1578" i="44"/>
  <c r="C1589" i="44"/>
  <c r="A1602" i="44"/>
  <c r="B1615" i="44"/>
  <c r="C1626" i="44"/>
  <c r="C1638" i="44"/>
  <c r="C1649" i="44"/>
  <c r="B1662" i="44"/>
  <c r="C1673" i="44"/>
  <c r="A1686" i="44"/>
  <c r="B1697" i="44"/>
  <c r="A1709" i="44"/>
  <c r="A1722" i="44"/>
  <c r="A1734" i="44"/>
  <c r="C1745" i="44"/>
  <c r="B4" i="44"/>
  <c r="A19" i="44"/>
  <c r="C32" i="44"/>
  <c r="A49" i="44"/>
  <c r="B61" i="44"/>
  <c r="C75" i="44"/>
  <c r="A89" i="44"/>
  <c r="B103" i="44"/>
  <c r="B116" i="44"/>
  <c r="B131" i="44"/>
  <c r="A145" i="44"/>
  <c r="C158" i="44"/>
  <c r="C173" i="44"/>
  <c r="A187" i="44"/>
  <c r="B201" i="44"/>
  <c r="C214" i="44"/>
  <c r="B229" i="44"/>
  <c r="C242" i="44"/>
  <c r="A256" i="44"/>
  <c r="A270" i="44"/>
  <c r="C283" i="44"/>
  <c r="C298" i="44"/>
  <c r="B313" i="44"/>
  <c r="C325" i="44"/>
  <c r="C339" i="44"/>
  <c r="A352" i="44"/>
  <c r="B366" i="44"/>
  <c r="B379" i="44"/>
  <c r="A392" i="44"/>
  <c r="C405" i="44"/>
  <c r="A419" i="44"/>
  <c r="B432" i="44"/>
  <c r="A446" i="44"/>
  <c r="B458" i="44"/>
  <c r="C471" i="44"/>
  <c r="C484" i="44"/>
  <c r="C497" i="44"/>
  <c r="C510" i="44"/>
  <c r="A524" i="44"/>
  <c r="C538" i="44"/>
  <c r="C550" i="44"/>
  <c r="B564" i="44"/>
  <c r="A576" i="44"/>
  <c r="A589" i="44"/>
  <c r="A602" i="44"/>
  <c r="B613" i="44"/>
  <c r="B625" i="44"/>
  <c r="C636" i="44"/>
  <c r="B649" i="44"/>
  <c r="B661" i="44"/>
  <c r="B673" i="44"/>
  <c r="C684" i="44"/>
  <c r="C696" i="44"/>
  <c r="B708" i="44"/>
  <c r="A720" i="44"/>
  <c r="A732" i="44"/>
  <c r="A744" i="44"/>
  <c r="B756" i="44"/>
  <c r="C768" i="44"/>
  <c r="A781" i="44"/>
  <c r="B792" i="44"/>
  <c r="A804" i="44"/>
  <c r="A816" i="44"/>
  <c r="A828" i="44"/>
  <c r="B839" i="44"/>
  <c r="B851" i="44"/>
  <c r="C863" i="44"/>
  <c r="A876" i="44"/>
  <c r="C887" i="44"/>
  <c r="A900" i="44"/>
  <c r="A911" i="44"/>
  <c r="A923" i="44"/>
  <c r="C934" i="44"/>
  <c r="C946" i="44"/>
  <c r="A958" i="44"/>
  <c r="B3" i="44"/>
  <c r="B20" i="44"/>
  <c r="B37" i="44"/>
  <c r="A52" i="44"/>
  <c r="B68" i="44"/>
  <c r="B86" i="44"/>
  <c r="B101" i="44"/>
  <c r="B119" i="44"/>
  <c r="A136" i="44"/>
  <c r="C150" i="44"/>
  <c r="A168" i="44"/>
  <c r="B183" i="44"/>
  <c r="C201" i="44"/>
  <c r="B218" i="44"/>
  <c r="C232" i="44"/>
  <c r="A251" i="44"/>
  <c r="C266" i="44"/>
  <c r="B282" i="44"/>
  <c r="C300" i="44"/>
  <c r="A316" i="44"/>
  <c r="A331" i="44"/>
  <c r="A348" i="44"/>
  <c r="A363" i="44"/>
  <c r="B377" i="44"/>
  <c r="C394" i="44"/>
  <c r="C409" i="44"/>
  <c r="B424" i="44"/>
  <c r="A440" i="44"/>
  <c r="A457" i="44"/>
  <c r="A472" i="44"/>
  <c r="A487" i="44"/>
  <c r="C503" i="44"/>
  <c r="C518" i="44"/>
  <c r="C532" i="44"/>
  <c r="C549" i="44"/>
  <c r="C565" i="44"/>
  <c r="A580" i="44"/>
  <c r="A594" i="44"/>
  <c r="A608" i="44"/>
  <c r="A622" i="44"/>
  <c r="C635" i="44"/>
  <c r="C650" i="44"/>
  <c r="C664" i="44"/>
  <c r="B677" i="44"/>
  <c r="B693" i="44"/>
  <c r="A707" i="44"/>
  <c r="A721" i="44"/>
  <c r="C735" i="44"/>
  <c r="B748" i="44"/>
  <c r="B762" i="44"/>
  <c r="B776" i="44"/>
  <c r="B790" i="44"/>
  <c r="C805" i="44"/>
  <c r="A818" i="44"/>
  <c r="C832" i="44"/>
  <c r="B847" i="44"/>
  <c r="B860" i="44"/>
  <c r="C874" i="44"/>
  <c r="C888" i="44"/>
  <c r="B902" i="44"/>
  <c r="C917" i="44"/>
  <c r="C930" i="44"/>
  <c r="B944" i="44"/>
  <c r="C960" i="44"/>
  <c r="A973" i="44"/>
  <c r="B14" i="44"/>
  <c r="A31" i="44"/>
  <c r="A50" i="44"/>
  <c r="B66" i="44"/>
  <c r="C83" i="44"/>
  <c r="B100" i="44"/>
  <c r="A119" i="44"/>
  <c r="C136" i="44"/>
  <c r="A154" i="44"/>
  <c r="C169" i="44"/>
  <c r="B188" i="44"/>
  <c r="A205" i="44"/>
  <c r="A223" i="44"/>
  <c r="C239" i="44"/>
  <c r="C256" i="44"/>
  <c r="C274" i="44"/>
  <c r="A291" i="44"/>
  <c r="C306" i="44"/>
  <c r="A325" i="44"/>
  <c r="B341" i="44"/>
  <c r="C357" i="44"/>
  <c r="C374" i="44"/>
  <c r="C390" i="44"/>
  <c r="B407" i="44"/>
  <c r="C423" i="44"/>
  <c r="C439" i="44"/>
  <c r="B457" i="44"/>
  <c r="C472" i="44"/>
  <c r="A490" i="44"/>
  <c r="C505" i="44"/>
  <c r="A521" i="44"/>
  <c r="B539" i="44"/>
  <c r="B554" i="44"/>
  <c r="C570" i="44"/>
  <c r="B586" i="44"/>
  <c r="B602" i="44"/>
  <c r="A617" i="44"/>
  <c r="B630" i="44"/>
  <c r="B645" i="44"/>
  <c r="A660" i="44"/>
  <c r="C675" i="44"/>
  <c r="B689" i="44"/>
  <c r="C704" i="44"/>
  <c r="A719" i="44"/>
  <c r="B735" i="44"/>
  <c r="C749" i="44"/>
  <c r="C763" i="44"/>
  <c r="C778" i="44"/>
  <c r="B793" i="44"/>
  <c r="B808" i="44"/>
  <c r="B823" i="44"/>
  <c r="B837" i="44"/>
  <c r="B853" i="44"/>
  <c r="C867" i="44"/>
  <c r="B882" i="44"/>
  <c r="C896" i="44"/>
  <c r="B911" i="44"/>
  <c r="C925" i="44"/>
  <c r="A941" i="44"/>
  <c r="C955" i="44"/>
  <c r="C969" i="44"/>
  <c r="B984" i="44"/>
  <c r="C996" i="44"/>
  <c r="B1010" i="44"/>
  <c r="A1023" i="44"/>
  <c r="A1037" i="44"/>
  <c r="A1050" i="44"/>
  <c r="A1063" i="44"/>
  <c r="C1075" i="44"/>
  <c r="B1090" i="44"/>
  <c r="C1103" i="44"/>
  <c r="B1116" i="44"/>
  <c r="A1129" i="44"/>
  <c r="B1143" i="44"/>
  <c r="C1156" i="44"/>
  <c r="C1168" i="44"/>
  <c r="B1182" i="44"/>
  <c r="A1196" i="44"/>
  <c r="C1209" i="44"/>
  <c r="C1222" i="44"/>
  <c r="B1235" i="44"/>
  <c r="C1248" i="44"/>
  <c r="A1262" i="44"/>
  <c r="A1276" i="44"/>
  <c r="B1288" i="44"/>
  <c r="A1301" i="44"/>
  <c r="B1315" i="44"/>
  <c r="C1328" i="44"/>
  <c r="A1341" i="44"/>
  <c r="B1354" i="44"/>
  <c r="C1368" i="44"/>
  <c r="C1381" i="44"/>
  <c r="C1394" i="44"/>
  <c r="C1407" i="44"/>
  <c r="B1421" i="44"/>
  <c r="A1434" i="44"/>
  <c r="A1448" i="44"/>
  <c r="A1461" i="44"/>
  <c r="B1473" i="44"/>
  <c r="C1487" i="44"/>
  <c r="C1500" i="44"/>
  <c r="B1514" i="44"/>
  <c r="B1526" i="44"/>
  <c r="C1540" i="44"/>
  <c r="C1553" i="44"/>
  <c r="C1566" i="44"/>
  <c r="B1580" i="44"/>
  <c r="C1593" i="44"/>
  <c r="B1606" i="44"/>
  <c r="B1619" i="44"/>
  <c r="B1633" i="44"/>
  <c r="C1646" i="44"/>
  <c r="B1659" i="44"/>
  <c r="A1673" i="44"/>
  <c r="B1686" i="44"/>
  <c r="C1698" i="44"/>
  <c r="A1713" i="44"/>
  <c r="A1726" i="44"/>
  <c r="C1737" i="44"/>
  <c r="B1751" i="44"/>
  <c r="C14" i="44"/>
  <c r="B31" i="44"/>
  <c r="C50" i="44"/>
  <c r="A67" i="44"/>
  <c r="A85" i="44"/>
  <c r="A101" i="44"/>
  <c r="A120" i="44"/>
  <c r="B137" i="44"/>
  <c r="B154" i="44"/>
  <c r="A170" i="44"/>
  <c r="B189" i="44"/>
  <c r="C205" i="44"/>
  <c r="C223" i="44"/>
  <c r="A240" i="44"/>
  <c r="B257" i="44"/>
  <c r="A275" i="44"/>
  <c r="B292" i="44"/>
  <c r="B309" i="44"/>
  <c r="C327" i="44"/>
  <c r="B342" i="44"/>
  <c r="A359" i="44"/>
  <c r="A375" i="44"/>
  <c r="B391" i="44"/>
  <c r="B408" i="44"/>
  <c r="A424" i="44"/>
  <c r="C440" i="44"/>
  <c r="C457" i="44"/>
  <c r="A474" i="44"/>
  <c r="B490" i="44"/>
  <c r="C506" i="44"/>
  <c r="C521" i="44"/>
  <c r="C539" i="44"/>
  <c r="A555" i="44"/>
  <c r="A571" i="44"/>
  <c r="B587" i="44"/>
  <c r="C602" i="44"/>
  <c r="B617" i="44"/>
  <c r="B631" i="44"/>
  <c r="C645" i="44"/>
  <c r="A662" i="44"/>
  <c r="A676" i="44"/>
  <c r="C689" i="44"/>
  <c r="B705" i="44"/>
  <c r="B719" i="44"/>
  <c r="A736" i="44"/>
  <c r="A750" i="44"/>
  <c r="A764" i="44"/>
  <c r="A779" i="44"/>
  <c r="C794" i="44"/>
  <c r="C808" i="44"/>
  <c r="C823" i="44"/>
  <c r="C837" i="44"/>
  <c r="B854" i="44"/>
  <c r="B868" i="44"/>
  <c r="C882" i="44"/>
  <c r="C897" i="44"/>
  <c r="A912" i="44"/>
  <c r="A926" i="44"/>
  <c r="A942" i="44"/>
  <c r="A956" i="44"/>
  <c r="B971" i="44"/>
  <c r="C984" i="44"/>
  <c r="A997" i="44"/>
  <c r="C1010" i="44"/>
  <c r="B1024" i="44"/>
  <c r="A1038" i="44"/>
  <c r="A1051" i="44"/>
  <c r="B1063" i="44"/>
  <c r="A1076" i="44"/>
  <c r="C1090" i="44"/>
  <c r="A1104" i="44"/>
  <c r="A1117" i="44"/>
  <c r="B1129" i="44"/>
  <c r="C1143" i="44"/>
  <c r="A1157" i="44"/>
  <c r="A1169" i="44"/>
  <c r="C1182" i="44"/>
  <c r="B1196" i="44"/>
  <c r="A1210" i="44"/>
  <c r="A1223" i="44"/>
  <c r="B1236" i="44"/>
  <c r="C1249" i="44"/>
  <c r="B1262" i="44"/>
  <c r="B1276" i="44"/>
  <c r="C1288" i="44"/>
  <c r="B1301" i="44"/>
  <c r="C1315" i="44"/>
  <c r="A1329" i="44"/>
  <c r="B1342" i="44"/>
  <c r="A1355" i="44"/>
  <c r="A1369" i="44"/>
  <c r="A1382" i="44"/>
  <c r="A1395" i="44"/>
  <c r="A1408" i="44"/>
  <c r="A1422" i="44"/>
  <c r="B1434" i="44"/>
  <c r="B1448" i="44"/>
  <c r="B1461" i="44"/>
  <c r="B1475" i="44"/>
  <c r="A1488" i="44"/>
  <c r="B1501" i="44"/>
  <c r="C1514" i="44"/>
  <c r="C1526" i="44"/>
  <c r="B1541" i="44"/>
  <c r="A1554" i="44"/>
  <c r="A1567" i="44"/>
  <c r="C1580" i="44"/>
  <c r="B1594" i="44"/>
  <c r="B1607" i="44"/>
  <c r="B1620" i="44"/>
  <c r="A1634" i="44"/>
  <c r="C1647" i="44"/>
  <c r="C1659" i="44"/>
  <c r="B1673" i="44"/>
  <c r="C1686" i="44"/>
  <c r="A1700" i="44"/>
  <c r="C1713" i="44"/>
  <c r="B1726" i="44"/>
  <c r="A1739" i="44"/>
  <c r="A1753" i="44"/>
  <c r="A16" i="44"/>
  <c r="C35" i="44"/>
  <c r="A51" i="44"/>
  <c r="B67" i="44"/>
  <c r="A86" i="44"/>
  <c r="C103" i="44"/>
  <c r="B120" i="44"/>
  <c r="C137" i="44"/>
  <c r="A155" i="44"/>
  <c r="B170" i="44"/>
  <c r="C190" i="44"/>
  <c r="A206" i="44"/>
  <c r="A224" i="44"/>
  <c r="B240" i="44"/>
  <c r="C258" i="44"/>
  <c r="B276" i="44"/>
  <c r="C292" i="44"/>
  <c r="C309" i="44"/>
  <c r="A328" i="44"/>
  <c r="B343" i="44"/>
  <c r="A360" i="44"/>
  <c r="A376" i="44"/>
  <c r="B392" i="44"/>
  <c r="A409" i="44"/>
  <c r="B426" i="44"/>
  <c r="B442" i="44"/>
  <c r="C458" i="44"/>
  <c r="B474" i="44"/>
  <c r="C491" i="44"/>
  <c r="A507" i="44"/>
  <c r="C522" i="44"/>
  <c r="A540" i="44"/>
  <c r="C555" i="44"/>
  <c r="B573" i="44"/>
  <c r="C587" i="44"/>
  <c r="A603" i="44"/>
  <c r="C617" i="44"/>
  <c r="A633" i="44"/>
  <c r="A646" i="44"/>
  <c r="B662" i="44"/>
  <c r="B676" i="44"/>
  <c r="B691" i="44"/>
  <c r="A706" i="44"/>
  <c r="C721" i="44"/>
  <c r="B736" i="44"/>
  <c r="C750" i="44"/>
  <c r="B765" i="44"/>
  <c r="B781" i="44"/>
  <c r="A795" i="44"/>
  <c r="C809" i="44"/>
  <c r="A824" i="44"/>
  <c r="C838" i="44"/>
  <c r="C854" i="44"/>
  <c r="C868" i="44"/>
  <c r="A883" i="44"/>
  <c r="A898" i="44"/>
  <c r="B912" i="44"/>
  <c r="A928" i="44"/>
  <c r="B942" i="44"/>
  <c r="B956" i="44"/>
  <c r="A972" i="44"/>
  <c r="B985" i="44"/>
  <c r="A998" i="44"/>
  <c r="A1011" i="44"/>
  <c r="A1026" i="44"/>
  <c r="C1038" i="44"/>
  <c r="B1051" i="44"/>
  <c r="C1064" i="44"/>
  <c r="A1079" i="44"/>
  <c r="B1091" i="44"/>
  <c r="B1104" i="44"/>
  <c r="B1117" i="44"/>
  <c r="C1129" i="44"/>
  <c r="B1144" i="44"/>
  <c r="B1157" i="44"/>
  <c r="C1170" i="44"/>
  <c r="B1183" i="44"/>
  <c r="A1198" i="44"/>
  <c r="B1210" i="44"/>
  <c r="B1223" i="44"/>
  <c r="C1236" i="44"/>
  <c r="B1250" i="44"/>
  <c r="B1264" i="44"/>
  <c r="C1276" i="44"/>
  <c r="C1289" i="44"/>
  <c r="C4" i="44"/>
  <c r="A24" i="44"/>
  <c r="B40" i="44"/>
  <c r="A57" i="44"/>
  <c r="B74" i="44"/>
  <c r="C91" i="44"/>
  <c r="A108" i="44"/>
  <c r="A127" i="44"/>
  <c r="C142" i="44"/>
  <c r="A161" i="44"/>
  <c r="C177" i="44"/>
  <c r="C195" i="44"/>
  <c r="C212" i="44"/>
  <c r="A230" i="44"/>
  <c r="B246" i="44"/>
  <c r="B264" i="44"/>
  <c r="C280" i="44"/>
  <c r="A300" i="44"/>
  <c r="B316" i="44"/>
  <c r="C332" i="44"/>
  <c r="A350" i="44"/>
  <c r="C366" i="44"/>
  <c r="B383" i="44"/>
  <c r="B398" i="44"/>
  <c r="B414" i="44"/>
  <c r="B431" i="44"/>
  <c r="B448" i="44"/>
  <c r="A463" i="44"/>
  <c r="A480" i="44"/>
  <c r="A496" i="44"/>
  <c r="A514" i="44"/>
  <c r="C529" i="44"/>
  <c r="B545" i="44"/>
  <c r="C561" i="44"/>
  <c r="A578" i="44"/>
  <c r="C592" i="44"/>
  <c r="C607" i="44"/>
  <c r="C622" i="44"/>
  <c r="C638" i="44"/>
  <c r="A653" i="44"/>
  <c r="B667" i="44"/>
  <c r="C682" i="44"/>
  <c r="B697" i="44"/>
  <c r="A711" i="44"/>
  <c r="C726" i="44"/>
  <c r="B740" i="44"/>
  <c r="C754" i="44"/>
  <c r="C770" i="44"/>
  <c r="B785" i="44"/>
  <c r="B800" i="44"/>
  <c r="A814" i="44"/>
  <c r="B829" i="44"/>
  <c r="B844" i="44"/>
  <c r="B859" i="44"/>
  <c r="C872" i="44"/>
  <c r="B888" i="44"/>
  <c r="C902" i="44"/>
  <c r="A919" i="44"/>
  <c r="A933" i="44"/>
  <c r="A948" i="44"/>
  <c r="C962" i="44"/>
  <c r="A976" i="44"/>
  <c r="B989" i="44"/>
  <c r="B1003" i="44"/>
  <c r="B1016" i="44"/>
  <c r="A1029" i="44"/>
  <c r="C1042" i="44"/>
  <c r="C1056" i="44"/>
  <c r="A1070" i="44"/>
  <c r="C1082" i="44"/>
  <c r="A1095" i="44"/>
  <c r="C1108" i="44"/>
  <c r="B1122" i="44"/>
  <c r="C1135" i="44"/>
  <c r="B1148" i="44"/>
  <c r="C1161" i="44"/>
  <c r="C1175" i="44"/>
  <c r="C1188" i="44"/>
  <c r="C1200" i="44"/>
  <c r="B1214" i="44"/>
  <c r="C1228" i="44"/>
  <c r="C1241" i="44"/>
  <c r="C1254" i="44"/>
  <c r="C1267" i="44"/>
  <c r="C1281" i="44"/>
  <c r="B1295" i="44"/>
  <c r="A1308" i="44"/>
  <c r="C1320" i="44"/>
  <c r="A1333" i="44"/>
  <c r="C1347" i="44"/>
  <c r="A1361" i="44"/>
  <c r="A1374" i="44"/>
  <c r="C1386" i="44"/>
  <c r="A1401" i="44"/>
  <c r="A1414" i="44"/>
  <c r="A1427" i="44"/>
  <c r="A1440" i="44"/>
  <c r="B1453" i="44"/>
  <c r="B1467" i="44"/>
  <c r="A1480" i="44"/>
  <c r="A1493" i="44"/>
  <c r="A1506" i="44"/>
  <c r="A1520" i="44"/>
  <c r="B1533" i="44"/>
  <c r="A1546" i="44"/>
  <c r="C1558" i="44"/>
  <c r="C1572" i="44"/>
  <c r="A1586" i="44"/>
  <c r="C1598" i="44"/>
  <c r="B1612" i="44"/>
  <c r="B1626" i="44"/>
  <c r="B1639" i="44"/>
  <c r="B1652" i="44"/>
  <c r="B1665" i="44"/>
  <c r="B1679" i="44"/>
  <c r="B1691" i="44"/>
  <c r="B1705" i="44"/>
  <c r="A1718" i="44"/>
  <c r="B1730" i="44"/>
  <c r="C1744" i="44"/>
  <c r="C5" i="44"/>
  <c r="B24" i="44"/>
  <c r="B41" i="44"/>
  <c r="C57" i="44"/>
  <c r="B76" i="44"/>
  <c r="A92" i="44"/>
  <c r="C110" i="44"/>
  <c r="B127" i="44"/>
  <c r="B143" i="44"/>
  <c r="B161" i="44"/>
  <c r="A178" i="44"/>
  <c r="A196" i="44"/>
  <c r="B213" i="44"/>
  <c r="A231" i="44"/>
  <c r="B247" i="44"/>
  <c r="C265" i="44"/>
  <c r="C281" i="44"/>
  <c r="A301" i="44"/>
  <c r="C316" i="44"/>
  <c r="C333" i="44"/>
  <c r="B350" i="44"/>
  <c r="A367" i="44"/>
  <c r="C383" i="44"/>
  <c r="C399" i="44"/>
  <c r="A415" i="44"/>
  <c r="A433" i="44"/>
  <c r="A449" i="44"/>
  <c r="B463" i="44"/>
  <c r="B480" i="44"/>
  <c r="C496" i="44"/>
  <c r="B514" i="44"/>
  <c r="B530" i="44"/>
  <c r="C545" i="44"/>
  <c r="B562" i="44"/>
  <c r="C578" i="44"/>
  <c r="C593" i="44"/>
  <c r="B609" i="44"/>
  <c r="A623" i="44"/>
  <c r="A639" i="44"/>
  <c r="B653" i="44"/>
  <c r="A668" i="44"/>
  <c r="A683" i="44"/>
  <c r="A698" i="44"/>
  <c r="A712" i="44"/>
  <c r="B727" i="44"/>
  <c r="C740" i="44"/>
  <c r="C757" i="44"/>
  <c r="A771" i="44"/>
  <c r="C785" i="44"/>
  <c r="C800" i="44"/>
  <c r="B815" i="44"/>
  <c r="C829" i="44"/>
  <c r="C844" i="44"/>
  <c r="C859" i="44"/>
  <c r="B874" i="44"/>
  <c r="B890" i="44"/>
  <c r="B903" i="44"/>
  <c r="B919" i="44"/>
  <c r="B933" i="44"/>
  <c r="B949" i="44"/>
  <c r="C963" i="44"/>
  <c r="A977" i="44"/>
  <c r="C989" i="44"/>
  <c r="C1003" i="44"/>
  <c r="C1016" i="44"/>
  <c r="C1030" i="44"/>
  <c r="A1043" i="44"/>
  <c r="A1057" i="44"/>
  <c r="B1070" i="44"/>
  <c r="A1083" i="44"/>
  <c r="B1096" i="44"/>
  <c r="C1110" i="44"/>
  <c r="C1122" i="44"/>
  <c r="A1136" i="44"/>
  <c r="B1149" i="44"/>
  <c r="A1163" i="44"/>
  <c r="A1176" i="44"/>
  <c r="B1189" i="44"/>
  <c r="C1202" i="44"/>
  <c r="B1215" i="44"/>
  <c r="C1229" i="44"/>
  <c r="A1242" i="44"/>
  <c r="A1255" i="44"/>
  <c r="C1268" i="44"/>
  <c r="B1282" i="44"/>
  <c r="C1295" i="44"/>
  <c r="B1308" i="44"/>
  <c r="B1321" i="44"/>
  <c r="A1336" i="44"/>
  <c r="C1348" i="44"/>
  <c r="B1361" i="44"/>
  <c r="B1374" i="44"/>
  <c r="C1387" i="44"/>
  <c r="C1401" i="44"/>
  <c r="B1414" i="44"/>
  <c r="A1428" i="44"/>
  <c r="C1440" i="44"/>
  <c r="A1455" i="44"/>
  <c r="B1468" i="44"/>
  <c r="B1480" i="44"/>
  <c r="C1493" i="44"/>
  <c r="A1508" i="44"/>
  <c r="B1520" i="44"/>
  <c r="C1533" i="44"/>
  <c r="C1546" i="44"/>
  <c r="C1559" i="44"/>
  <c r="A1574" i="44"/>
  <c r="B1586" i="44"/>
  <c r="A1600" i="44"/>
  <c r="C1612" i="44"/>
  <c r="A1627" i="44"/>
  <c r="C1639" i="44"/>
  <c r="C1652" i="44"/>
  <c r="A1666" i="44"/>
  <c r="C1679" i="44"/>
  <c r="C1693" i="44"/>
  <c r="C1705" i="44"/>
  <c r="C1718" i="44"/>
  <c r="A1733" i="44"/>
  <c r="A1746" i="44"/>
  <c r="A12" i="44"/>
  <c r="C36" i="44"/>
  <c r="B58" i="44"/>
  <c r="B79" i="44"/>
  <c r="A105" i="44"/>
  <c r="C127" i="44"/>
  <c r="C149" i="44"/>
  <c r="C174" i="44"/>
  <c r="C196" i="44"/>
  <c r="A219" i="44"/>
  <c r="A243" i="44"/>
  <c r="A266" i="44"/>
  <c r="B288" i="44"/>
  <c r="C311" i="44"/>
  <c r="B336" i="44"/>
  <c r="C355" i="44"/>
  <c r="A377" i="44"/>
  <c r="B400" i="44"/>
  <c r="C420" i="44"/>
  <c r="B443" i="44"/>
  <c r="A466" i="44"/>
  <c r="B485" i="44"/>
  <c r="B508" i="44"/>
  <c r="C530" i="44"/>
  <c r="B552" i="44"/>
  <c r="A574" i="44"/>
  <c r="B595" i="44"/>
  <c r="C613" i="44"/>
  <c r="A634" i="44"/>
  <c r="A654" i="44"/>
  <c r="C672" i="44"/>
  <c r="C693" i="44"/>
  <c r="A714" i="44"/>
  <c r="B730" i="44"/>
  <c r="B751" i="44"/>
  <c r="B771" i="44"/>
  <c r="A790" i="44"/>
  <c r="C810" i="44"/>
  <c r="B831" i="44"/>
  <c r="A849" i="44"/>
  <c r="A870" i="44"/>
  <c r="C890" i="44"/>
  <c r="A909" i="44"/>
  <c r="B929" i="44"/>
  <c r="A950" i="44"/>
  <c r="C966" i="44"/>
  <c r="A986" i="44"/>
  <c r="A1004" i="44"/>
  <c r="C1020" i="44"/>
  <c r="A1040" i="44"/>
  <c r="C1057" i="44"/>
  <c r="A1074" i="44"/>
  <c r="B1093" i="44"/>
  <c r="B1111" i="44"/>
  <c r="A1127" i="44"/>
  <c r="C1145" i="44"/>
  <c r="A1164" i="44"/>
  <c r="B1180" i="44"/>
  <c r="A1199" i="44"/>
  <c r="A1216" i="44"/>
  <c r="C1233" i="44"/>
  <c r="A1252" i="44"/>
  <c r="A1269" i="44"/>
  <c r="A1286" i="44"/>
  <c r="B1304" i="44"/>
  <c r="C1319" i="44"/>
  <c r="B1337" i="44"/>
  <c r="C1352" i="44"/>
  <c r="A1370" i="44"/>
  <c r="A1386" i="44"/>
  <c r="C1402" i="44"/>
  <c r="A1419" i="44"/>
  <c r="A1437" i="44"/>
  <c r="A1452" i="44"/>
  <c r="B1469" i="44"/>
  <c r="A1486" i="44"/>
  <c r="B1502" i="44"/>
  <c r="A1519" i="44"/>
  <c r="A1535" i="44"/>
  <c r="B1551" i="44"/>
  <c r="B1568" i="44"/>
  <c r="C1584" i="44"/>
  <c r="C1601" i="44"/>
  <c r="B1617" i="44"/>
  <c r="C1634" i="44"/>
  <c r="B1651" i="44"/>
  <c r="C1667" i="44"/>
  <c r="C1683" i="44"/>
  <c r="C1701" i="44"/>
  <c r="B1717" i="44"/>
  <c r="B1735" i="44"/>
  <c r="C1749" i="44"/>
  <c r="B23" i="44"/>
  <c r="B43" i="44"/>
  <c r="A68" i="44"/>
  <c r="B91" i="44"/>
  <c r="B113" i="44"/>
  <c r="C138" i="44"/>
  <c r="C160" i="44"/>
  <c r="C182" i="44"/>
  <c r="B206" i="44"/>
  <c r="C229" i="44"/>
  <c r="B252" i="44"/>
  <c r="C276" i="44"/>
  <c r="C296" i="44"/>
  <c r="A321" i="44"/>
  <c r="C344" i="44"/>
  <c r="C364" i="44"/>
  <c r="C386" i="44"/>
  <c r="A410" i="44"/>
  <c r="C429" i="44"/>
  <c r="A452" i="44"/>
  <c r="C475" i="44"/>
  <c r="C495" i="44"/>
  <c r="C517" i="44"/>
  <c r="B540" i="44"/>
  <c r="B561" i="44"/>
  <c r="C581" i="44"/>
  <c r="B603" i="44"/>
  <c r="C621" i="44"/>
  <c r="B642" i="44"/>
  <c r="C662" i="44"/>
  <c r="B681" i="44"/>
  <c r="B700" i="44"/>
  <c r="A722" i="44"/>
  <c r="A740" i="44"/>
  <c r="A760" i="44"/>
  <c r="C781" i="44"/>
  <c r="A800" i="44"/>
  <c r="C818" i="44"/>
  <c r="B840" i="44"/>
  <c r="A859" i="44"/>
  <c r="A879" i="44"/>
  <c r="C898" i="44"/>
  <c r="C918" i="44"/>
  <c r="B937" i="44"/>
  <c r="C956" i="44"/>
  <c r="C975" i="44"/>
  <c r="C993" i="44"/>
  <c r="A1012" i="44"/>
  <c r="C1028" i="44"/>
  <c r="B1047" i="44"/>
  <c r="B1065" i="44"/>
  <c r="A1082" i="44"/>
  <c r="C1100" i="44"/>
  <c r="C1117" i="44"/>
  <c r="B1135" i="44"/>
  <c r="B1153" i="44"/>
  <c r="A1171" i="44"/>
  <c r="A1188" i="44"/>
  <c r="C1205" i="44"/>
  <c r="C1223" i="44"/>
  <c r="B1241" i="44"/>
  <c r="C1258" i="44"/>
  <c r="A1277" i="44"/>
  <c r="B1294" i="44"/>
  <c r="A1311" i="44"/>
  <c r="C1327" i="44"/>
  <c r="B1343" i="44"/>
  <c r="B1360" i="44"/>
  <c r="B1377" i="44"/>
  <c r="A1393" i="44"/>
  <c r="B1410" i="44"/>
  <c r="B1426" i="44"/>
  <c r="A1444" i="44"/>
  <c r="A1460" i="44"/>
  <c r="B1476" i="44"/>
  <c r="B1492" i="44"/>
  <c r="B1510" i="44"/>
  <c r="C1525" i="44"/>
  <c r="A1543" i="44"/>
  <c r="C1557" i="44"/>
  <c r="A1576" i="44"/>
  <c r="A1592" i="44"/>
  <c r="A1609" i="44"/>
  <c r="B1625" i="44"/>
  <c r="B1642" i="44"/>
  <c r="C1658" i="44"/>
  <c r="B1675" i="44"/>
  <c r="A1691" i="44"/>
  <c r="C1707" i="44"/>
  <c r="B1725" i="44"/>
  <c r="A1741" i="44"/>
  <c r="A25" i="44"/>
  <c r="A45" i="44"/>
  <c r="B70" i="44"/>
  <c r="B92" i="44"/>
  <c r="A114" i="44"/>
  <c r="C139" i="44"/>
  <c r="C163" i="44"/>
  <c r="A183" i="44"/>
  <c r="B207" i="44"/>
  <c r="B231" i="44"/>
  <c r="C252" i="44"/>
  <c r="A277" i="44"/>
  <c r="B301" i="44"/>
  <c r="B322" i="44"/>
  <c r="A345" i="44"/>
  <c r="B367" i="44"/>
  <c r="C387" i="44"/>
  <c r="B411" i="44"/>
  <c r="C433" i="44"/>
  <c r="A453" i="44"/>
  <c r="A476" i="44"/>
  <c r="A498" i="44"/>
  <c r="B519" i="44"/>
  <c r="C540" i="44"/>
  <c r="A563" i="44"/>
  <c r="C583" i="44"/>
  <c r="C603" i="44"/>
  <c r="C623" i="44"/>
  <c r="C642" i="44"/>
  <c r="C663" i="44"/>
  <c r="B683" i="44"/>
  <c r="C700" i="44"/>
  <c r="B722" i="44"/>
  <c r="A742" i="44"/>
  <c r="C760" i="44"/>
  <c r="A782" i="44"/>
  <c r="B801" i="44"/>
  <c r="C820" i="44"/>
  <c r="C840" i="44"/>
  <c r="A860" i="44"/>
  <c r="B879" i="44"/>
  <c r="B900" i="44"/>
  <c r="C919" i="44"/>
  <c r="A939" i="44"/>
  <c r="B957" i="44"/>
  <c r="A978" i="44"/>
  <c r="A995" i="44"/>
  <c r="B1013" i="44"/>
  <c r="A1031" i="44"/>
  <c r="C1047" i="44"/>
  <c r="A1066" i="44"/>
  <c r="B1083" i="44"/>
  <c r="B1101" i="44"/>
  <c r="A1118" i="44"/>
  <c r="B1136" i="44"/>
  <c r="C1153" i="44"/>
  <c r="A1172" i="44"/>
  <c r="C1189" i="44"/>
  <c r="A1207" i="44"/>
  <c r="A1224" i="44"/>
  <c r="C1242" i="44"/>
  <c r="A1259" i="44"/>
  <c r="B1277" i="44"/>
  <c r="B1296" i="44"/>
  <c r="B1311" i="44"/>
  <c r="A1328" i="44"/>
  <c r="C1343" i="44"/>
  <c r="C1361" i="44"/>
  <c r="C1378" i="44"/>
  <c r="B1393" i="44"/>
  <c r="C1410" i="44"/>
  <c r="B1428" i="44"/>
  <c r="B1444" i="44"/>
  <c r="B1460" i="44"/>
  <c r="C1477" i="44"/>
  <c r="A1494" i="44"/>
  <c r="C1510" i="44"/>
  <c r="A1526" i="44"/>
  <c r="B1543" i="44"/>
  <c r="B1561" i="44"/>
  <c r="B1576" i="44"/>
  <c r="B1593" i="44"/>
  <c r="C1609" i="44"/>
  <c r="B1627" i="44"/>
  <c r="C1642" i="44"/>
  <c r="A1659" i="44"/>
  <c r="C1675" i="44"/>
  <c r="A1694" i="44"/>
  <c r="C1708" i="44"/>
  <c r="C1725" i="44"/>
  <c r="C1741" i="44"/>
  <c r="B25" i="44"/>
  <c r="B45" i="44"/>
  <c r="C70" i="44"/>
  <c r="B94" i="44"/>
  <c r="C114" i="44"/>
  <c r="B140" i="44"/>
  <c r="A164" i="44"/>
  <c r="B185" i="44"/>
  <c r="A209" i="44"/>
  <c r="C231" i="44"/>
  <c r="A253" i="44"/>
  <c r="B278" i="44"/>
  <c r="B302" i="44"/>
  <c r="A324" i="44"/>
  <c r="B345" i="44"/>
  <c r="C367" i="44"/>
  <c r="B388" i="44"/>
  <c r="C411" i="44"/>
  <c r="B434" i="44"/>
  <c r="A454" i="44"/>
  <c r="C476" i="44"/>
  <c r="C498" i="44"/>
  <c r="C519" i="44"/>
  <c r="C541" i="44"/>
  <c r="B565" i="44"/>
  <c r="A584" i="44"/>
  <c r="C604" i="44"/>
  <c r="A626" i="44"/>
  <c r="A644" i="44"/>
  <c r="A664" i="44"/>
  <c r="A684" i="44"/>
  <c r="B703" i="44"/>
  <c r="A724" i="44"/>
  <c r="B742" i="44"/>
  <c r="A761" i="44"/>
  <c r="B782" i="44"/>
  <c r="C801" i="44"/>
  <c r="A821" i="44"/>
  <c r="C841" i="44"/>
  <c r="C860" i="44"/>
  <c r="C879" i="44"/>
  <c r="A901" i="44"/>
  <c r="A920" i="44"/>
  <c r="B939" i="44"/>
  <c r="A961" i="44"/>
  <c r="A979" i="44"/>
  <c r="B995" i="44"/>
  <c r="C1014" i="44"/>
  <c r="B1031" i="44"/>
  <c r="A1048" i="44"/>
  <c r="A1067" i="44"/>
  <c r="C1084" i="44"/>
  <c r="C1101" i="44"/>
  <c r="C1118" i="44"/>
  <c r="B1137" i="44"/>
  <c r="A1154" i="44"/>
  <c r="B1172" i="44"/>
  <c r="A1190" i="44"/>
  <c r="B1207" i="44"/>
  <c r="C1225" i="44"/>
  <c r="A1244" i="44"/>
  <c r="B1260" i="44"/>
  <c r="C1277" i="44"/>
  <c r="C1296" i="44"/>
  <c r="B1312" i="44"/>
  <c r="C1329" i="44"/>
  <c r="C1345" i="44"/>
  <c r="A1362" i="44"/>
  <c r="A1379" i="44"/>
  <c r="C1395" i="44"/>
  <c r="C1412" i="44"/>
  <c r="C1428" i="44"/>
  <c r="C1444" i="44"/>
  <c r="C1461" i="44"/>
  <c r="A1479" i="44"/>
  <c r="C1494" i="44"/>
  <c r="A1511" i="44"/>
  <c r="B1529" i="44"/>
  <c r="C1543" i="44"/>
  <c r="A1562" i="44"/>
  <c r="A1577" i="44"/>
  <c r="A1595" i="44"/>
  <c r="C1610" i="44"/>
  <c r="C1627" i="44"/>
  <c r="B1643" i="44"/>
  <c r="C1660" i="44"/>
  <c r="A1676" i="44"/>
  <c r="B1694" i="44"/>
  <c r="C3" i="44"/>
  <c r="B30" i="44"/>
  <c r="B63" i="44"/>
  <c r="C90" i="44"/>
  <c r="A121" i="44"/>
  <c r="A149" i="44"/>
  <c r="C176" i="44"/>
  <c r="A204" i="44"/>
  <c r="C234" i="44"/>
  <c r="B262" i="44"/>
  <c r="C289" i="44"/>
  <c r="A320" i="44"/>
  <c r="A349" i="44"/>
  <c r="A374" i="44"/>
  <c r="B402" i="44"/>
  <c r="C427" i="44"/>
  <c r="B459" i="44"/>
  <c r="A484" i="44"/>
  <c r="A511" i="44"/>
  <c r="A536" i="44"/>
  <c r="C566" i="44"/>
  <c r="A591" i="44"/>
  <c r="A615" i="44"/>
  <c r="A641" i="44"/>
  <c r="B666" i="44"/>
  <c r="A689" i="44"/>
  <c r="C715" i="44"/>
  <c r="B739" i="44"/>
  <c r="C765" i="44"/>
  <c r="B789" i="44"/>
  <c r="B813" i="44"/>
  <c r="C836" i="44"/>
  <c r="B864" i="44"/>
  <c r="A887" i="44"/>
  <c r="B910" i="44"/>
  <c r="C935" i="44"/>
  <c r="A962" i="44"/>
  <c r="A984" i="44"/>
  <c r="A1007" i="44"/>
  <c r="C1027" i="44"/>
  <c r="A1052" i="44"/>
  <c r="A1073" i="44"/>
  <c r="B1094" i="44"/>
  <c r="A1115" i="44"/>
  <c r="C1139" i="44"/>
  <c r="A1160" i="44"/>
  <c r="A1182" i="44"/>
  <c r="A1204" i="44"/>
  <c r="B1228" i="44"/>
  <c r="C1247" i="44"/>
  <c r="B1272" i="44"/>
  <c r="A1293" i="44"/>
  <c r="A1315" i="44"/>
  <c r="B1336" i="44"/>
  <c r="C1355" i="44"/>
  <c r="C1376" i="44"/>
  <c r="C1397" i="44"/>
  <c r="A1417" i="44"/>
  <c r="A1438" i="44"/>
  <c r="C1457" i="44"/>
  <c r="C1480" i="44"/>
  <c r="A1500" i="44"/>
  <c r="A1522" i="44"/>
  <c r="A1542" i="44"/>
  <c r="C1563" i="44"/>
  <c r="A1584" i="44"/>
  <c r="A1604" i="44"/>
  <c r="B1623" i="44"/>
  <c r="C1644" i="44"/>
  <c r="B1666" i="44"/>
  <c r="A1687" i="44"/>
  <c r="A1707" i="44"/>
  <c r="C1727" i="44"/>
  <c r="C1746" i="44"/>
  <c r="A6" i="44"/>
  <c r="A36" i="44"/>
  <c r="C63" i="44"/>
  <c r="A91" i="44"/>
  <c r="C122" i="44"/>
  <c r="B149" i="44"/>
  <c r="B177" i="44"/>
  <c r="C204" i="44"/>
  <c r="C237" i="44"/>
  <c r="C263" i="44"/>
  <c r="A293" i="44"/>
  <c r="C320" i="44"/>
  <c r="A351" i="44"/>
  <c r="B376" i="44"/>
  <c r="C402" i="44"/>
  <c r="B428" i="44"/>
  <c r="C460" i="44"/>
  <c r="A485" i="44"/>
  <c r="B511" i="44"/>
  <c r="A539" i="44"/>
  <c r="B567" i="44"/>
  <c r="B592" i="44"/>
  <c r="A618" i="44"/>
  <c r="C641" i="44"/>
  <c r="B668" i="44"/>
  <c r="B692" i="44"/>
  <c r="A716" i="44"/>
  <c r="C739" i="44"/>
  <c r="B767" i="44"/>
  <c r="C789" i="44"/>
  <c r="C813" i="44"/>
  <c r="A837" i="44"/>
  <c r="C864" i="44"/>
  <c r="A888" i="44"/>
  <c r="A914" i="44"/>
  <c r="C936" i="44"/>
  <c r="A964" i="44"/>
  <c r="C985" i="44"/>
  <c r="B1007" i="44"/>
  <c r="A1028" i="44"/>
  <c r="B1052" i="44"/>
  <c r="C1073" i="44"/>
  <c r="C1094" i="44"/>
  <c r="A1116" i="44"/>
  <c r="A1140" i="44"/>
  <c r="B1161" i="44"/>
  <c r="A1184" i="44"/>
  <c r="B1205" i="44"/>
  <c r="A1230" i="44"/>
  <c r="C1250" i="44"/>
  <c r="C1272" i="44"/>
  <c r="A1294" i="44"/>
  <c r="C1316" i="44"/>
  <c r="C1336" i="44"/>
  <c r="C1356" i="44"/>
  <c r="A1377" i="44"/>
  <c r="A1398" i="44"/>
  <c r="A1418" i="44"/>
  <c r="A1439" i="44"/>
  <c r="B1459" i="44"/>
  <c r="A1481" i="44"/>
  <c r="A1502" i="44"/>
  <c r="B1522" i="44"/>
  <c r="B1542" i="44"/>
  <c r="A1564" i="44"/>
  <c r="B1584" i="44"/>
  <c r="B1604" i="44"/>
  <c r="A1624" i="44"/>
  <c r="A1648" i="44"/>
  <c r="C1666" i="44"/>
  <c r="B1687" i="44"/>
  <c r="B1707" i="44"/>
  <c r="B1728" i="44"/>
  <c r="C1747" i="44"/>
  <c r="A8" i="44"/>
  <c r="A37" i="44"/>
  <c r="A64" i="44"/>
  <c r="A95" i="44"/>
  <c r="B123" i="44"/>
  <c r="A150" i="44"/>
  <c r="B179" i="44"/>
  <c r="C210" i="44"/>
  <c r="B238" i="44"/>
  <c r="B267" i="44"/>
  <c r="C293" i="44"/>
  <c r="B324" i="44"/>
  <c r="B351" i="44"/>
  <c r="C379" i="44"/>
  <c r="A403" i="44"/>
  <c r="C434" i="44"/>
  <c r="A461" i="44"/>
  <c r="B486" i="44"/>
  <c r="C514" i="44"/>
  <c r="B543" i="44"/>
  <c r="C567" i="44"/>
  <c r="C596" i="44"/>
  <c r="A619" i="44"/>
  <c r="B644" i="44"/>
  <c r="C668" i="44"/>
  <c r="A694" i="44"/>
  <c r="B716" i="44"/>
  <c r="C742" i="44"/>
  <c r="C767" i="44"/>
  <c r="A791" i="44"/>
  <c r="C816" i="44"/>
  <c r="A842" i="44"/>
  <c r="C865" i="44"/>
  <c r="A891" i="44"/>
  <c r="B914" i="44"/>
  <c r="A940" i="44"/>
  <c r="B964" i="44"/>
  <c r="A987" i="44"/>
  <c r="C1007" i="44"/>
  <c r="A1032" i="44"/>
  <c r="C1052" i="44"/>
  <c r="B1074" i="44"/>
  <c r="A1097" i="44"/>
  <c r="B1121" i="44"/>
  <c r="B1140" i="44"/>
  <c r="B1164" i="44"/>
  <c r="B1186" i="44"/>
  <c r="C1207" i="44"/>
  <c r="B1230" i="44"/>
  <c r="B1252" i="44"/>
  <c r="A1273" i="44"/>
  <c r="A1297" i="44"/>
  <c r="B1317" i="44"/>
  <c r="C1337" i="44"/>
  <c r="A1358" i="44"/>
  <c r="B1379" i="44"/>
  <c r="C1398" i="44"/>
  <c r="B1419" i="44"/>
  <c r="B1439" i="44"/>
  <c r="B1462" i="44"/>
  <c r="C1482" i="44"/>
  <c r="A1503" i="44"/>
  <c r="A1523" i="44"/>
  <c r="B1545" i="44"/>
  <c r="C1564" i="44"/>
  <c r="C1585" i="44"/>
  <c r="C1605" i="44"/>
  <c r="A1628" i="44"/>
  <c r="B1648" i="44"/>
  <c r="C1668" i="44"/>
  <c r="B1688" i="44"/>
  <c r="B1709" i="44"/>
  <c r="C1728" i="44"/>
  <c r="C1748" i="44"/>
  <c r="B9" i="44"/>
  <c r="C37" i="44"/>
  <c r="B64" i="44"/>
  <c r="C95" i="44"/>
  <c r="C123" i="44"/>
  <c r="B150" i="44"/>
  <c r="B180" i="44"/>
  <c r="A211" i="44"/>
  <c r="C238" i="44"/>
  <c r="C267" i="44"/>
  <c r="C294" i="44"/>
  <c r="C324" i="44"/>
  <c r="A353" i="44"/>
  <c r="B380" i="44"/>
  <c r="B403" i="44"/>
  <c r="C435" i="44"/>
  <c r="C461" i="44"/>
  <c r="B487" i="44"/>
  <c r="A515" i="44"/>
  <c r="C543" i="44"/>
  <c r="B569" i="44"/>
  <c r="A597" i="44"/>
  <c r="B620" i="44"/>
  <c r="C644" i="44"/>
  <c r="A670" i="44"/>
  <c r="A695" i="44"/>
  <c r="A717" i="44"/>
  <c r="A746" i="44"/>
  <c r="A769" i="44"/>
  <c r="C792" i="44"/>
  <c r="A817" i="44"/>
  <c r="B843" i="44"/>
  <c r="C866" i="44"/>
  <c r="B891" i="44"/>
  <c r="C914" i="44"/>
  <c r="B940" i="44"/>
  <c r="B965" i="44"/>
  <c r="C987" i="44"/>
  <c r="C1008" i="44"/>
  <c r="A1033" i="44"/>
  <c r="B1054" i="44"/>
  <c r="A1075" i="44"/>
  <c r="B1097" i="44"/>
  <c r="C1121" i="44"/>
  <c r="A1141" i="44"/>
  <c r="B1165" i="44"/>
  <c r="C1186" i="44"/>
  <c r="B1208" i="44"/>
  <c r="C1230" i="44"/>
  <c r="B1253" i="44"/>
  <c r="C1273" i="44"/>
  <c r="B1297" i="44"/>
  <c r="C1317" i="44"/>
  <c r="C1338" i="44"/>
  <c r="C1358" i="44"/>
  <c r="C1379" i="44"/>
  <c r="C1400" i="44"/>
  <c r="B1420" i="44"/>
  <c r="A1441" i="44"/>
  <c r="C1462" i="44"/>
  <c r="B1483" i="44"/>
  <c r="B1503" i="44"/>
  <c r="B1523" i="44"/>
  <c r="C1545" i="44"/>
  <c r="B1565" i="44"/>
  <c r="C1587" i="44"/>
  <c r="A1606" i="44"/>
  <c r="C1628" i="44"/>
  <c r="C1648" i="44"/>
  <c r="A1670" i="44"/>
  <c r="C1689" i="44"/>
  <c r="C1710" i="44"/>
  <c r="A1729" i="44"/>
  <c r="A1749" i="44"/>
  <c r="A10" i="44"/>
  <c r="A38" i="44"/>
  <c r="A65" i="44"/>
  <c r="B97" i="44"/>
  <c r="C124" i="44"/>
  <c r="B152" i="44"/>
  <c r="C181" i="44"/>
  <c r="C211" i="44"/>
  <c r="A239" i="44"/>
  <c r="A268" i="44"/>
  <c r="A295" i="44"/>
  <c r="B328" i="44"/>
  <c r="B353" i="44"/>
  <c r="C380" i="44"/>
  <c r="C406" i="44"/>
  <c r="B436" i="44"/>
  <c r="B462" i="44"/>
  <c r="A488" i="44"/>
  <c r="C515" i="44"/>
  <c r="C544" i="44"/>
  <c r="C569" i="44"/>
  <c r="C597" i="44"/>
  <c r="C620" i="44"/>
  <c r="B646" i="44"/>
  <c r="B670" i="44"/>
  <c r="B695" i="44"/>
  <c r="B717" i="44"/>
  <c r="B746" i="44"/>
  <c r="B769" i="44"/>
  <c r="A793" i="44"/>
  <c r="B817" i="44"/>
  <c r="C843" i="44"/>
  <c r="A867" i="44"/>
  <c r="A892" i="44"/>
  <c r="A915" i="44"/>
  <c r="C942" i="44"/>
  <c r="C965" i="44"/>
  <c r="B988" i="44"/>
  <c r="B1009" i="44"/>
  <c r="C1033" i="44"/>
  <c r="C1054" i="44"/>
  <c r="B1075" i="44"/>
  <c r="C1097" i="44"/>
  <c r="A1122" i="44"/>
  <c r="A1143" i="44"/>
  <c r="B1166" i="44"/>
  <c r="B1187" i="44"/>
  <c r="A1211" i="44"/>
  <c r="A1231" i="44"/>
  <c r="C1253" i="44"/>
  <c r="A1274" i="44"/>
  <c r="C1297" i="44"/>
  <c r="A1319" i="44"/>
  <c r="A1339" i="44"/>
  <c r="C1359" i="44"/>
  <c r="A1380" i="44"/>
  <c r="A1402" i="44"/>
  <c r="C1422" i="44"/>
  <c r="B1442" i="44"/>
  <c r="A1464" i="44"/>
  <c r="C1483" i="44"/>
  <c r="C1503" i="44"/>
  <c r="A1524" i="44"/>
  <c r="A1547" i="44"/>
  <c r="C1565" i="44"/>
  <c r="A1588" i="44"/>
  <c r="C1607" i="44"/>
  <c r="B1629" i="44"/>
  <c r="B1649" i="44"/>
  <c r="B1670" i="44"/>
  <c r="A1690" i="44"/>
  <c r="B1712" i="44"/>
  <c r="C1729" i="44"/>
  <c r="B1749" i="44"/>
  <c r="C10" i="44"/>
  <c r="B39" i="44"/>
  <c r="B65" i="44"/>
  <c r="B98" i="44"/>
  <c r="C125" i="44"/>
  <c r="A156" i="44"/>
  <c r="B182" i="44"/>
  <c r="C213" i="44"/>
  <c r="C240" i="44"/>
  <c r="B268" i="44"/>
  <c r="C295" i="44"/>
  <c r="A329" i="44"/>
  <c r="A355" i="44"/>
  <c r="A381" i="44"/>
  <c r="A407" i="44"/>
  <c r="C436" i="44"/>
  <c r="C462" i="44"/>
  <c r="C492" i="44"/>
  <c r="B517" i="44"/>
  <c r="C546" i="44"/>
  <c r="C573" i="44"/>
  <c r="A598" i="44"/>
  <c r="B621" i="44"/>
  <c r="B647" i="44"/>
  <c r="A672" i="44"/>
  <c r="A696" i="44"/>
  <c r="C718" i="44"/>
  <c r="C746" i="44"/>
  <c r="A770" i="44"/>
  <c r="B795" i="44"/>
  <c r="C817" i="44"/>
  <c r="C845" i="44"/>
  <c r="A869" i="44"/>
  <c r="C892" i="44"/>
  <c r="B915" i="44"/>
  <c r="A943" i="44"/>
  <c r="A966" i="44"/>
  <c r="A989" i="44"/>
  <c r="A1010" i="44"/>
  <c r="A1034" i="44"/>
  <c r="B1055" i="44"/>
  <c r="B1079" i="44"/>
  <c r="A1099" i="44"/>
  <c r="A1124" i="44"/>
  <c r="B1145" i="44"/>
  <c r="C1166" i="44"/>
  <c r="C1187" i="44"/>
  <c r="B1211" i="44"/>
  <c r="B1231" i="44"/>
  <c r="B1254" i="44"/>
  <c r="B1274" i="44"/>
  <c r="C1299" i="44"/>
  <c r="B1319" i="44"/>
  <c r="C1339" i="44"/>
  <c r="A1360" i="44"/>
  <c r="C1382" i="44"/>
  <c r="B1402" i="44"/>
  <c r="B1423" i="44"/>
  <c r="C1443" i="44"/>
  <c r="C1464" i="44"/>
  <c r="A1484" i="44"/>
  <c r="B1504" i="44"/>
  <c r="C1524" i="44"/>
  <c r="B1547" i="44"/>
  <c r="B1567" i="44"/>
  <c r="B1588" i="44"/>
  <c r="B1608" i="44"/>
  <c r="C1630" i="44"/>
  <c r="C1650" i="44"/>
  <c r="B1671" i="44"/>
  <c r="B1690" i="44"/>
  <c r="C1712" i="44"/>
  <c r="A1730" i="44"/>
  <c r="A1750" i="44"/>
  <c r="A13" i="44"/>
  <c r="C41" i="44"/>
  <c r="A73" i="44"/>
  <c r="B99" i="44"/>
  <c r="A128" i="44"/>
  <c r="B156" i="44"/>
  <c r="C185" i="44"/>
  <c r="A215" i="44"/>
  <c r="C243" i="44"/>
  <c r="C270" i="44"/>
  <c r="A303" i="44"/>
  <c r="C329" i="44"/>
  <c r="A356" i="44"/>
  <c r="A384" i="44"/>
  <c r="B412" i="44"/>
  <c r="A437" i="44"/>
  <c r="B466" i="44"/>
  <c r="A493" i="44"/>
  <c r="A520" i="44"/>
  <c r="B547" i="44"/>
  <c r="B574" i="44"/>
  <c r="C598" i="44"/>
  <c r="B626" i="44"/>
  <c r="C649" i="44"/>
  <c r="C673" i="44"/>
  <c r="C698" i="44"/>
  <c r="C724" i="44"/>
  <c r="A747" i="44"/>
  <c r="A772" i="44"/>
  <c r="B796" i="44"/>
  <c r="C821" i="44"/>
  <c r="C846" i="44"/>
  <c r="B870" i="44"/>
  <c r="C893" i="44"/>
  <c r="B921" i="44"/>
  <c r="B943" i="44"/>
  <c r="A968" i="44"/>
  <c r="B991" i="44"/>
  <c r="A1015" i="44"/>
  <c r="A1035" i="44"/>
  <c r="A1058" i="44"/>
  <c r="B1080" i="44"/>
  <c r="B1102" i="44"/>
  <c r="C1124" i="44"/>
  <c r="A1146" i="44"/>
  <c r="A1167" i="44"/>
  <c r="B1190" i="44"/>
  <c r="A1213" i="44"/>
  <c r="A1234" i="44"/>
  <c r="B1255" i="44"/>
  <c r="C1278" i="44"/>
  <c r="A1300" i="44"/>
  <c r="A1320" i="44"/>
  <c r="B1340" i="44"/>
  <c r="A1363" i="44"/>
  <c r="A1383" i="44"/>
  <c r="B1403" i="44"/>
  <c r="A1424" i="44"/>
  <c r="C1445" i="44"/>
  <c r="B1465" i="44"/>
  <c r="C1486" i="44"/>
  <c r="C1504" i="44"/>
  <c r="C1529" i="44"/>
  <c r="A1548" i="44"/>
  <c r="B1569" i="44"/>
  <c r="C1588" i="44"/>
  <c r="A1611" i="44"/>
  <c r="A1631" i="44"/>
  <c r="A1652" i="44"/>
  <c r="A1672" i="44"/>
  <c r="C1694" i="44"/>
  <c r="A1714" i="44"/>
  <c r="B1733" i="44"/>
  <c r="C1750" i="44"/>
  <c r="C13" i="44"/>
  <c r="B42" i="44"/>
  <c r="B73" i="44"/>
  <c r="C99" i="44"/>
  <c r="B128" i="44"/>
  <c r="C156" i="44"/>
  <c r="B187" i="44"/>
  <c r="A216" i="44"/>
  <c r="A244" i="44"/>
  <c r="A271" i="44"/>
  <c r="A304" i="44"/>
  <c r="A330" i="44"/>
  <c r="A357" i="44"/>
  <c r="C384" i="44"/>
  <c r="C413" i="44"/>
  <c r="B437" i="44"/>
  <c r="A468" i="44"/>
  <c r="B493" i="44"/>
  <c r="C520" i="44"/>
  <c r="C547" i="44"/>
  <c r="C574" i="44"/>
  <c r="A599" i="44"/>
  <c r="B627" i="44"/>
  <c r="A650" i="44"/>
  <c r="A674" i="44"/>
  <c r="A699" i="44"/>
  <c r="B725" i="44"/>
  <c r="B747" i="44"/>
  <c r="B773" i="44"/>
  <c r="C796" i="44"/>
  <c r="A823" i="44"/>
  <c r="C847" i="44"/>
  <c r="C870" i="44"/>
  <c r="A894" i="44"/>
  <c r="C921" i="44"/>
  <c r="C945" i="44"/>
  <c r="C968" i="44"/>
  <c r="C992" i="44"/>
  <c r="C1015" i="44"/>
  <c r="B1035" i="44"/>
  <c r="C1058" i="44"/>
  <c r="C1080" i="44"/>
  <c r="A1103" i="44"/>
  <c r="B1125" i="44"/>
  <c r="B1147" i="44"/>
  <c r="B1167" i="44"/>
  <c r="A1192" i="44"/>
  <c r="B1213" i="44"/>
  <c r="C1234" i="44"/>
  <c r="B1257" i="44"/>
  <c r="A1279" i="44"/>
  <c r="B1300" i="44"/>
  <c r="A1322" i="44"/>
  <c r="C1340" i="44"/>
  <c r="C1363" i="44"/>
  <c r="C1383" i="44"/>
  <c r="C1404" i="44"/>
  <c r="B1424" i="44"/>
  <c r="A1446" i="44"/>
  <c r="A1466" i="44"/>
  <c r="A1487" i="44"/>
  <c r="B1508" i="44"/>
  <c r="A1530" i="44"/>
  <c r="B1550" i="44"/>
  <c r="A1570" i="44"/>
  <c r="B1589" i="44"/>
  <c r="B1611" i="44"/>
  <c r="B1631" i="44"/>
  <c r="A1653" i="44"/>
  <c r="B1672" i="44"/>
  <c r="A1695" i="44"/>
  <c r="B1714" i="44"/>
  <c r="C1734" i="44"/>
  <c r="A1754" i="44"/>
  <c r="B16" i="44"/>
  <c r="A43" i="44"/>
  <c r="A77" i="44"/>
  <c r="C104" i="44"/>
  <c r="C131" i="44"/>
  <c r="B160" i="44"/>
  <c r="B191" i="44"/>
  <c r="C218" i="44"/>
  <c r="A246" i="44"/>
  <c r="A274" i="44"/>
  <c r="C304" i="44"/>
  <c r="A332" i="44"/>
  <c r="B360" i="44"/>
  <c r="B386" i="44"/>
  <c r="A416" i="44"/>
  <c r="A443" i="44"/>
  <c r="B469" i="44"/>
  <c r="A495" i="44"/>
  <c r="C526" i="44"/>
  <c r="A552" i="44"/>
  <c r="C577" i="44"/>
  <c r="C599" i="44"/>
  <c r="B628" i="44"/>
  <c r="C652" i="44"/>
  <c r="C676" i="44"/>
  <c r="A700" i="44"/>
  <c r="A728" i="44"/>
  <c r="A751" i="44"/>
  <c r="C774" i="44"/>
  <c r="C799" i="44"/>
  <c r="C825" i="44"/>
  <c r="B848" i="44"/>
  <c r="B872" i="44"/>
  <c r="B896" i="44"/>
  <c r="B923" i="44"/>
  <c r="C947" i="44"/>
  <c r="C972" i="44"/>
  <c r="B993" i="44"/>
  <c r="A1017" i="44"/>
  <c r="B1039" i="44"/>
  <c r="A1060" i="44"/>
  <c r="B1081" i="44"/>
  <c r="B1105" i="44"/>
  <c r="B1126" i="44"/>
  <c r="A1148" i="44"/>
  <c r="B1168" i="44"/>
  <c r="A1193" i="44"/>
  <c r="A1214" i="44"/>
  <c r="A1237" i="44"/>
  <c r="A1258" i="44"/>
  <c r="A1283" i="44"/>
  <c r="C1303" i="44"/>
  <c r="A1323" i="44"/>
  <c r="A1343" i="44"/>
  <c r="C1365" i="44"/>
  <c r="C1384" i="44"/>
  <c r="C1405" i="44"/>
  <c r="B1425" i="44"/>
  <c r="C1448" i="44"/>
  <c r="A1469" i="44"/>
  <c r="A1489" i="44"/>
  <c r="A1510" i="44"/>
  <c r="B1531" i="44"/>
  <c r="A1551" i="44"/>
  <c r="A1572" i="44"/>
  <c r="B1590" i="44"/>
  <c r="C1615" i="44"/>
  <c r="B1634" i="44"/>
  <c r="C1654" i="44"/>
  <c r="C1674" i="44"/>
  <c r="B1696" i="44"/>
  <c r="B1715" i="44"/>
  <c r="A1736" i="44"/>
  <c r="C1755" i="44"/>
  <c r="B17" i="44"/>
  <c r="B49" i="44"/>
  <c r="A78" i="44"/>
  <c r="A106" i="44"/>
  <c r="C132" i="44"/>
  <c r="B164" i="44"/>
  <c r="C191" i="44"/>
  <c r="B219" i="44"/>
  <c r="C249" i="44"/>
  <c r="C278" i="44"/>
  <c r="C305" i="44"/>
  <c r="C336" i="44"/>
  <c r="C361" i="44"/>
  <c r="A389" i="44"/>
  <c r="B416" i="44"/>
  <c r="A444" i="44"/>
  <c r="C469" i="44"/>
  <c r="A499" i="44"/>
  <c r="B527" i="44"/>
  <c r="B553" i="44"/>
  <c r="A579" i="44"/>
  <c r="B606" i="44"/>
  <c r="A629" i="44"/>
  <c r="B654" i="44"/>
  <c r="A677" i="44"/>
  <c r="A704" i="44"/>
  <c r="B728" i="44"/>
  <c r="A753" i="44"/>
  <c r="A775" i="44"/>
  <c r="A802" i="44"/>
  <c r="B826" i="44"/>
  <c r="B849" i="44"/>
  <c r="C876" i="44"/>
  <c r="B901" i="44"/>
  <c r="B924" i="44"/>
  <c r="B950" i="44"/>
  <c r="C973" i="44"/>
  <c r="A996" i="44"/>
  <c r="B1019" i="44"/>
  <c r="B1040" i="44"/>
  <c r="C1061" i="44"/>
  <c r="B1085" i="44"/>
  <c r="A1106" i="44"/>
  <c r="B1127" i="44"/>
  <c r="C1149" i="44"/>
  <c r="B1173" i="44"/>
  <c r="B1194" i="44"/>
  <c r="C1217" i="44"/>
  <c r="B1237" i="44"/>
  <c r="C1260" i="44"/>
  <c r="C1283" i="44"/>
  <c r="B1305" i="44"/>
  <c r="C1324" i="44"/>
  <c r="C1346" i="44"/>
  <c r="A1366" i="44"/>
  <c r="B1386" i="44"/>
  <c r="C1406" i="44"/>
  <c r="A1429" i="44"/>
  <c r="B1449" i="44"/>
  <c r="A1470" i="44"/>
  <c r="B1490" i="44"/>
  <c r="B1511" i="44"/>
  <c r="C1532" i="44"/>
  <c r="A1553" i="44"/>
  <c r="B1572" i="44"/>
  <c r="B1595" i="44"/>
  <c r="A1616" i="44"/>
  <c r="C1635" i="44"/>
  <c r="A1655" i="44"/>
  <c r="B1676" i="44"/>
  <c r="C1696" i="44"/>
  <c r="C1716" i="44"/>
  <c r="B1736" i="44"/>
  <c r="A1756" i="44"/>
  <c r="A18" i="44"/>
  <c r="C49" i="44"/>
  <c r="B78" i="44"/>
  <c r="B106" i="44"/>
  <c r="A133" i="44"/>
  <c r="C164" i="44"/>
  <c r="B192" i="44"/>
  <c r="C219" i="44"/>
  <c r="B250" i="44"/>
  <c r="A279" i="44"/>
  <c r="A306" i="44"/>
  <c r="A337" i="44"/>
  <c r="B362" i="44"/>
  <c r="A390" i="44"/>
  <c r="B417" i="44"/>
  <c r="B446" i="44"/>
  <c r="A470" i="44"/>
  <c r="A500" i="44"/>
  <c r="C527" i="44"/>
  <c r="C553" i="44"/>
  <c r="C580" i="44"/>
  <c r="C606" i="44"/>
  <c r="C629" i="44"/>
  <c r="A655" i="44"/>
  <c r="C679" i="44"/>
  <c r="B704" i="44"/>
  <c r="C728" i="44"/>
  <c r="B753" i="44"/>
  <c r="A776" i="44"/>
  <c r="B802" i="44"/>
  <c r="C826" i="44"/>
  <c r="C849" i="44"/>
  <c r="B877" i="44"/>
  <c r="C901" i="44"/>
  <c r="C924" i="44"/>
  <c r="C950" i="44"/>
  <c r="A974" i="44"/>
  <c r="B996" i="44"/>
  <c r="C1019" i="44"/>
  <c r="C1040" i="44"/>
  <c r="A1062" i="44"/>
  <c r="A1086" i="44"/>
  <c r="B1106" i="44"/>
  <c r="A1128" i="44"/>
  <c r="B1150" i="44"/>
  <c r="A1175" i="44"/>
  <c r="C1194" i="44"/>
  <c r="A1218" i="44"/>
  <c r="A1239" i="44"/>
  <c r="B1261" i="44"/>
  <c r="B1284" i="44"/>
  <c r="C1305" i="44"/>
  <c r="B1325" i="44"/>
  <c r="B1347" i="44"/>
  <c r="C1366" i="44"/>
  <c r="B1389" i="44"/>
  <c r="A1407" i="44"/>
  <c r="A1430" i="44"/>
  <c r="C1449" i="44"/>
  <c r="B1470" i="44"/>
  <c r="C1490" i="44"/>
  <c r="A1512" i="44"/>
  <c r="A1533" i="44"/>
  <c r="B1553" i="44"/>
  <c r="B1574" i="44"/>
  <c r="C1595" i="44"/>
  <c r="B1616" i="44"/>
  <c r="B1636" i="44"/>
  <c r="B1655" i="44"/>
  <c r="B1677" i="44"/>
  <c r="C1697" i="44"/>
  <c r="C1717" i="44"/>
  <c r="C1736" i="44"/>
  <c r="B1756" i="44"/>
  <c r="B363" i="44"/>
  <c r="B19" i="44"/>
  <c r="B51" i="44"/>
  <c r="C78" i="44"/>
  <c r="C106" i="44"/>
  <c r="B133" i="44"/>
  <c r="C165" i="44"/>
  <c r="C192" i="44"/>
  <c r="A220" i="44"/>
  <c r="C251" i="44"/>
  <c r="C279" i="44"/>
  <c r="B306" i="44"/>
  <c r="B337" i="44"/>
  <c r="C392" i="44"/>
  <c r="B419" i="44"/>
  <c r="C446" i="44"/>
  <c r="B470" i="44"/>
  <c r="B502" i="44"/>
  <c r="A528" i="44"/>
  <c r="A554" i="44"/>
  <c r="A581" i="44"/>
  <c r="A607" i="44"/>
  <c r="A630" i="44"/>
  <c r="A656" i="44"/>
  <c r="A680" i="44"/>
  <c r="B707" i="44"/>
  <c r="B729" i="44"/>
  <c r="A754" i="44"/>
  <c r="C777" i="44"/>
  <c r="B805" i="44"/>
  <c r="B828" i="44"/>
  <c r="C852" i="44"/>
  <c r="C877" i="44"/>
  <c r="A902" i="44"/>
  <c r="B925" i="44"/>
  <c r="A951" i="44"/>
  <c r="B974" i="44"/>
  <c r="B999" i="44"/>
  <c r="A1020" i="44"/>
  <c r="B1041" i="44"/>
  <c r="B1062" i="44"/>
  <c r="B1086" i="44"/>
  <c r="A1107" i="44"/>
  <c r="C1128" i="44"/>
  <c r="A1151" i="44"/>
  <c r="B1175" i="44"/>
  <c r="A1195" i="44"/>
  <c r="C1218" i="44"/>
  <c r="C1239" i="44"/>
  <c r="C1264" i="44"/>
  <c r="C1284" i="44"/>
  <c r="C1306" i="44"/>
  <c r="C1326" i="44"/>
  <c r="A1349" i="44"/>
  <c r="A1368" i="44"/>
  <c r="C1389" i="44"/>
  <c r="A1409" i="44"/>
  <c r="B1430" i="44"/>
  <c r="A1450" i="44"/>
  <c r="A1471" i="44"/>
  <c r="B1491" i="44"/>
  <c r="B1512" i="44"/>
  <c r="A1534" i="44"/>
  <c r="C1554" i="44"/>
  <c r="C1574" i="44"/>
  <c r="B1596" i="44"/>
  <c r="C1616" i="44"/>
  <c r="C1636" i="44"/>
  <c r="C1657" i="44"/>
  <c r="A1680" i="44"/>
  <c r="A1698" i="44"/>
  <c r="A1719" i="44"/>
  <c r="A1737" i="44"/>
  <c r="C1756" i="44"/>
  <c r="B22" i="44"/>
  <c r="C51" i="44"/>
  <c r="A79" i="44"/>
  <c r="A107" i="44"/>
  <c r="B134" i="44"/>
  <c r="C166" i="44"/>
  <c r="A194" i="44"/>
  <c r="C224" i="44"/>
  <c r="A252" i="44"/>
  <c r="A283" i="44"/>
  <c r="A311" i="44"/>
  <c r="C337" i="44"/>
  <c r="C363" i="44"/>
  <c r="A395" i="44"/>
  <c r="C419" i="44"/>
  <c r="A447" i="44"/>
  <c r="B472" i="44"/>
  <c r="A503" i="44"/>
  <c r="B528" i="44"/>
  <c r="B556" i="44"/>
  <c r="B581" i="44"/>
  <c r="C609" i="44"/>
  <c r="C633" i="44"/>
  <c r="C656" i="44"/>
  <c r="A681" i="44"/>
  <c r="C707" i="44"/>
  <c r="A730" i="44"/>
  <c r="B754" i="44"/>
  <c r="A778" i="44"/>
  <c r="A806" i="44"/>
  <c r="C828" i="44"/>
  <c r="A855" i="44"/>
  <c r="C878" i="44"/>
  <c r="A904" i="44"/>
  <c r="A929" i="44"/>
  <c r="C952" i="44"/>
  <c r="C974" i="44"/>
  <c r="C999" i="44"/>
  <c r="B1020" i="44"/>
  <c r="B1042" i="44"/>
  <c r="C1062" i="44"/>
  <c r="C1086" i="44"/>
  <c r="B1108" i="44"/>
  <c r="B1132" i="44"/>
  <c r="B1152" i="44"/>
  <c r="B1176" i="44"/>
  <c r="C1198" i="44"/>
  <c r="B1219" i="44"/>
  <c r="A1241" i="44"/>
  <c r="B1265" i="44"/>
  <c r="C1285" i="44"/>
  <c r="A1307" i="44"/>
  <c r="A1327" i="44"/>
  <c r="A1350" i="44"/>
  <c r="C1369" i="44"/>
  <c r="C1390" i="44"/>
  <c r="B1409" i="44"/>
  <c r="B1432" i="44"/>
  <c r="B1451" i="44"/>
  <c r="A1472" i="44"/>
  <c r="A1492" i="44"/>
  <c r="A1515" i="44"/>
  <c r="B1534" i="44"/>
  <c r="A1556" i="44"/>
  <c r="A1575" i="44"/>
  <c r="A1597" i="44"/>
  <c r="A1617" i="44"/>
  <c r="A1637" i="44"/>
  <c r="A1658" i="44"/>
  <c r="B1681" i="44"/>
  <c r="A1701" i="44"/>
  <c r="C1719" i="44"/>
  <c r="B1737" i="44"/>
  <c r="B26" i="44"/>
  <c r="C53" i="44"/>
  <c r="C79" i="44"/>
  <c r="C111" i="44"/>
  <c r="C140" i="44"/>
  <c r="B167" i="44"/>
  <c r="C197" i="44"/>
  <c r="B225" i="44"/>
  <c r="C254" i="44"/>
  <c r="C285" i="44"/>
  <c r="C313" i="44"/>
  <c r="A338" i="44"/>
  <c r="A368" i="44"/>
  <c r="B396" i="44"/>
  <c r="A421" i="44"/>
  <c r="B449" i="44"/>
  <c r="A478" i="44"/>
  <c r="A504" i="44"/>
  <c r="B531" i="44"/>
  <c r="B558" i="44"/>
  <c r="C585" i="44"/>
  <c r="A610" i="44"/>
  <c r="B634" i="44"/>
  <c r="A657" i="44"/>
  <c r="B685" i="44"/>
  <c r="C708" i="44"/>
  <c r="A731" i="44"/>
  <c r="A758" i="44"/>
  <c r="C782" i="44"/>
  <c r="B806" i="44"/>
  <c r="A832" i="44"/>
  <c r="C855" i="44"/>
  <c r="A880" i="44"/>
  <c r="A907" i="44"/>
  <c r="A930" i="44"/>
  <c r="A953" i="44"/>
  <c r="B979" i="44"/>
  <c r="B1000" i="44"/>
  <c r="A1021" i="44"/>
  <c r="C1043" i="44"/>
  <c r="B1067" i="44"/>
  <c r="A1087" i="44"/>
  <c r="A1112" i="44"/>
  <c r="A1133" i="44"/>
  <c r="A1155" i="44"/>
  <c r="A1177" i="44"/>
  <c r="B1199" i="44"/>
  <c r="C1219" i="44"/>
  <c r="B1244" i="44"/>
  <c r="C1265" i="44"/>
  <c r="B1286" i="44"/>
  <c r="B1307" i="44"/>
  <c r="B1330" i="44"/>
  <c r="B1350" i="44"/>
  <c r="C1370" i="44"/>
  <c r="A1391" i="44"/>
  <c r="B1413" i="44"/>
  <c r="A1433" i="44"/>
  <c r="B1452" i="44"/>
  <c r="B1472" i="44"/>
  <c r="B1496" i="44"/>
  <c r="B1515" i="44"/>
  <c r="B1535" i="44"/>
  <c r="B1556" i="44"/>
  <c r="B1577" i="44"/>
  <c r="B1597" i="44"/>
  <c r="A1618" i="44"/>
  <c r="A1639" i="44"/>
  <c r="A1662" i="44"/>
  <c r="C1681" i="44"/>
  <c r="B1702" i="44"/>
  <c r="A1720" i="44"/>
  <c r="B1740" i="44"/>
  <c r="B27" i="44"/>
  <c r="A55" i="44"/>
  <c r="B81" i="44"/>
  <c r="B112" i="44"/>
  <c r="C141" i="44"/>
  <c r="A169" i="44"/>
  <c r="A198" i="44"/>
  <c r="A226" i="44"/>
  <c r="A255" i="44"/>
  <c r="A287" i="44"/>
  <c r="A314" i="44"/>
  <c r="A340" i="44"/>
  <c r="A369" i="44"/>
  <c r="A397" i="44"/>
  <c r="C422" i="44"/>
  <c r="C449" i="44"/>
  <c r="B479" i="44"/>
  <c r="C504" i="44"/>
  <c r="C531" i="44"/>
  <c r="C558" i="44"/>
  <c r="A586" i="44"/>
  <c r="A611" i="44"/>
  <c r="C634" i="44"/>
  <c r="C657" i="44"/>
  <c r="A686" i="44"/>
  <c r="A709" i="44"/>
  <c r="B732" i="44"/>
  <c r="C758" i="44"/>
  <c r="A783" i="44"/>
  <c r="C806" i="44"/>
  <c r="B832" i="44"/>
  <c r="A856" i="44"/>
  <c r="C880" i="44"/>
  <c r="B907" i="44"/>
  <c r="B930" i="44"/>
  <c r="C953" i="44"/>
  <c r="C979" i="44"/>
  <c r="A1001" i="44"/>
  <c r="B1021" i="44"/>
  <c r="A1044" i="44"/>
  <c r="A1068" i="44"/>
  <c r="A1089" i="44"/>
  <c r="B1112" i="44"/>
  <c r="C1133" i="44"/>
  <c r="B1155" i="44"/>
  <c r="B1177" i="44"/>
  <c r="C1199" i="44"/>
  <c r="C1220" i="44"/>
  <c r="B1245" i="44"/>
  <c r="B1266" i="44"/>
  <c r="C1287" i="44"/>
  <c r="C1308" i="44"/>
  <c r="C1330" i="44"/>
  <c r="C1350" i="44"/>
  <c r="A1371" i="44"/>
  <c r="B1391" i="44"/>
  <c r="C1413" i="44"/>
  <c r="B1433" i="44"/>
  <c r="B1455" i="44"/>
  <c r="A1473" i="44"/>
  <c r="C1496" i="44"/>
  <c r="C1515" i="44"/>
  <c r="C1535" i="44"/>
  <c r="C1556" i="44"/>
  <c r="C1578" i="44"/>
  <c r="A1598" i="44"/>
  <c r="C1618" i="44"/>
  <c r="C1640" i="44"/>
  <c r="C1662" i="44"/>
  <c r="B1682" i="44"/>
  <c r="C1702" i="44"/>
  <c r="B1722" i="44"/>
  <c r="C1740" i="44"/>
  <c r="B28" i="44"/>
  <c r="B56" i="44"/>
  <c r="C86" i="44"/>
  <c r="A113" i="44"/>
  <c r="B145" i="44"/>
  <c r="B174" i="44"/>
  <c r="B199" i="44"/>
  <c r="C227" i="44"/>
  <c r="C260" i="44"/>
  <c r="C287" i="44"/>
  <c r="A315" i="44"/>
  <c r="A341" i="44"/>
  <c r="A372" i="44"/>
  <c r="A398" i="44"/>
  <c r="C426" i="44"/>
  <c r="B450" i="44"/>
  <c r="B481" i="44"/>
  <c r="B507" i="44"/>
  <c r="A533" i="44"/>
  <c r="B559" i="44"/>
  <c r="B589" i="44"/>
  <c r="C612" i="44"/>
  <c r="A638" i="44"/>
  <c r="C659" i="44"/>
  <c r="B687" i="44"/>
  <c r="C710" i="44"/>
  <c r="A737" i="44"/>
  <c r="C759" i="44"/>
  <c r="B786" i="44"/>
  <c r="B810" i="44"/>
  <c r="A834" i="44"/>
  <c r="C856" i="44"/>
  <c r="B884" i="44"/>
  <c r="C908" i="44"/>
  <c r="C932" i="44"/>
  <c r="C954" i="44"/>
  <c r="C981" i="44"/>
  <c r="A1003" i="44"/>
  <c r="B1026" i="44"/>
  <c r="A1047" i="44"/>
  <c r="C1070" i="44"/>
  <c r="A1093" i="44"/>
  <c r="A1113" i="44"/>
  <c r="A1135" i="44"/>
  <c r="C1158" i="44"/>
  <c r="A1179" i="44"/>
  <c r="B1200" i="44"/>
  <c r="C1221" i="44"/>
  <c r="A1246" i="44"/>
  <c r="B1267" i="44"/>
  <c r="A1290" i="44"/>
  <c r="B1309" i="44"/>
  <c r="A1332" i="44"/>
  <c r="A1352" i="44"/>
  <c r="B1372" i="44"/>
  <c r="C1392" i="44"/>
  <c r="C1415" i="44"/>
  <c r="C1435" i="44"/>
  <c r="A1456" i="44"/>
  <c r="A1476" i="44"/>
  <c r="C1498" i="44"/>
  <c r="A1518" i="44"/>
  <c r="A1538" i="44"/>
  <c r="B1557" i="44"/>
  <c r="A1581" i="44"/>
  <c r="C1600" i="44"/>
  <c r="B1621" i="44"/>
  <c r="C1641" i="44"/>
  <c r="B1663" i="44"/>
  <c r="A1683" i="44"/>
  <c r="A1704" i="44"/>
  <c r="A1723" i="44"/>
  <c r="A1744" i="44"/>
  <c r="A60" i="44"/>
  <c r="C203" i="44"/>
  <c r="B348" i="44"/>
  <c r="C483" i="44"/>
  <c r="C614" i="44"/>
  <c r="A738" i="44"/>
  <c r="A862" i="44"/>
  <c r="C983" i="44"/>
  <c r="A1094" i="44"/>
  <c r="C1203" i="44"/>
  <c r="C1314" i="44"/>
  <c r="C1416" i="44"/>
  <c r="C1521" i="44"/>
  <c r="A1623" i="44"/>
  <c r="C1726" i="44"/>
  <c r="A74" i="44"/>
  <c r="C216" i="44"/>
  <c r="B357" i="44"/>
  <c r="C493" i="44"/>
  <c r="A628" i="44"/>
  <c r="A748" i="44"/>
  <c r="A872" i="44"/>
  <c r="A993" i="44"/>
  <c r="C1104" i="44"/>
  <c r="C1213" i="44"/>
  <c r="C1322" i="44"/>
  <c r="C1424" i="44"/>
  <c r="B1530" i="44"/>
  <c r="A1632" i="44"/>
  <c r="C1735" i="44"/>
  <c r="B83" i="44"/>
  <c r="B227" i="44"/>
  <c r="C371" i="44"/>
  <c r="B505" i="44"/>
  <c r="A635" i="44"/>
  <c r="B759" i="44"/>
  <c r="B883" i="44"/>
  <c r="C1001" i="44"/>
  <c r="C1112" i="44"/>
  <c r="B1221" i="44"/>
  <c r="B1331" i="44"/>
  <c r="C1433" i="44"/>
  <c r="B1537" i="44"/>
  <c r="A1641" i="44"/>
  <c r="C1743" i="44"/>
  <c r="B87" i="44"/>
  <c r="A232" i="44"/>
  <c r="B372" i="44"/>
  <c r="B509" i="44"/>
  <c r="B639" i="44"/>
  <c r="C761" i="44"/>
  <c r="C885" i="44"/>
  <c r="B1005" i="44"/>
  <c r="A1114" i="44"/>
  <c r="B1226" i="44"/>
  <c r="B1332" i="44"/>
  <c r="B1437" i="44"/>
  <c r="C1539" i="44"/>
  <c r="C1643" i="44"/>
  <c r="B1744" i="44"/>
  <c r="A88" i="44"/>
  <c r="C233" i="44"/>
  <c r="A373" i="44"/>
  <c r="C509" i="44"/>
  <c r="C640" i="44"/>
  <c r="A763" i="44"/>
  <c r="C886" i="44"/>
  <c r="C1005" i="44"/>
  <c r="B1114" i="44"/>
  <c r="C1226" i="44"/>
  <c r="C1332" i="44"/>
  <c r="C1437" i="44"/>
  <c r="B1540" i="44"/>
  <c r="B1644" i="44"/>
  <c r="B1746" i="44"/>
  <c r="A100" i="44"/>
  <c r="C245" i="44"/>
  <c r="A385" i="44"/>
  <c r="A526" i="44"/>
  <c r="B652" i="44"/>
  <c r="C773" i="44"/>
  <c r="B895" i="44"/>
  <c r="A1016" i="44"/>
  <c r="A1126" i="44"/>
  <c r="A1235" i="44"/>
  <c r="C1342" i="44"/>
  <c r="B129" i="44"/>
  <c r="C273" i="44"/>
  <c r="A414" i="44"/>
  <c r="A550" i="44"/>
  <c r="B675" i="44"/>
  <c r="A797" i="44"/>
  <c r="A922" i="44"/>
  <c r="C1035" i="44"/>
  <c r="C1147" i="44"/>
  <c r="C1257" i="44"/>
  <c r="A1364" i="44"/>
  <c r="C1468" i="44"/>
  <c r="B1570" i="44"/>
  <c r="A1674" i="44"/>
  <c r="B142" i="44"/>
  <c r="B287" i="44"/>
  <c r="B423" i="44"/>
  <c r="A559" i="44"/>
  <c r="B686" i="44"/>
  <c r="C807" i="44"/>
  <c r="B932" i="44"/>
  <c r="B1046" i="44"/>
  <c r="A1158" i="44"/>
  <c r="C1266" i="44"/>
  <c r="A1372" i="44"/>
  <c r="C1475" i="44"/>
  <c r="C1579" i="44"/>
  <c r="C1682" i="44"/>
  <c r="C145" i="44"/>
  <c r="A289" i="44"/>
  <c r="A427" i="44"/>
  <c r="A566" i="44"/>
  <c r="C687" i="44"/>
  <c r="B812" i="44"/>
  <c r="C933" i="44"/>
  <c r="B1049" i="44"/>
  <c r="B1159" i="44"/>
  <c r="B1269" i="44"/>
  <c r="C1373" i="44"/>
  <c r="B1479" i="44"/>
  <c r="A1582" i="44"/>
  <c r="A1684" i="44"/>
  <c r="A30" i="44"/>
  <c r="C314" i="44"/>
  <c r="B566" i="44"/>
  <c r="C786" i="44"/>
  <c r="A982" i="44"/>
  <c r="C1192" i="44"/>
  <c r="C1396" i="44"/>
  <c r="A1563" i="44"/>
  <c r="B1724" i="44"/>
  <c r="C42" i="44"/>
  <c r="A317" i="44"/>
  <c r="A575" i="44"/>
  <c r="C788" i="44"/>
  <c r="C1022" i="44"/>
  <c r="A1200" i="44"/>
  <c r="A1397" i="44"/>
  <c r="C1582" i="44"/>
  <c r="B1754" i="44"/>
  <c r="A56" i="44"/>
  <c r="A318" i="44"/>
  <c r="A588" i="44"/>
  <c r="A813" i="44"/>
  <c r="C1026" i="44"/>
  <c r="A1203" i="44"/>
  <c r="B1405" i="44"/>
  <c r="A1590" i="44"/>
  <c r="B59" i="44"/>
  <c r="C330" i="44"/>
  <c r="B590" i="44"/>
  <c r="C824" i="44"/>
  <c r="A1027" i="44"/>
  <c r="C1245" i="44"/>
  <c r="C1414" i="44"/>
  <c r="B1600" i="44"/>
  <c r="C112" i="44"/>
  <c r="C340" i="44"/>
  <c r="C590" i="44"/>
  <c r="B833" i="44"/>
  <c r="C1049" i="44"/>
  <c r="B1246" i="44"/>
  <c r="B1416" i="44"/>
  <c r="C1602" i="44"/>
  <c r="A115" i="44"/>
  <c r="A347" i="44"/>
  <c r="B599" i="44"/>
  <c r="C835" i="44"/>
  <c r="B1059" i="44"/>
  <c r="C1246" i="44"/>
  <c r="B1447" i="44"/>
  <c r="C1603" i="44"/>
  <c r="B118" i="44"/>
  <c r="C397" i="44"/>
  <c r="A612" i="44"/>
  <c r="B836" i="44"/>
  <c r="B1068" i="44"/>
  <c r="C1270" i="44"/>
  <c r="C1455" i="44"/>
  <c r="A1613" i="44"/>
  <c r="A148" i="44"/>
  <c r="A401" i="44"/>
  <c r="A614" i="44"/>
  <c r="A848" i="44"/>
  <c r="A1071" i="44"/>
  <c r="C1280" i="44"/>
  <c r="C1456" i="44"/>
  <c r="A1621" i="44"/>
  <c r="A157" i="44"/>
  <c r="C401" i="44"/>
  <c r="A658" i="44"/>
  <c r="B856" i="44"/>
  <c r="A1072" i="44"/>
  <c r="A1288" i="44"/>
  <c r="A1457" i="44"/>
  <c r="C1621" i="44"/>
  <c r="B169" i="44"/>
  <c r="B427" i="44"/>
  <c r="B665" i="44"/>
  <c r="B861" i="44"/>
  <c r="A1081" i="44"/>
  <c r="C1290" i="44"/>
  <c r="C1479" i="44"/>
  <c r="B1654" i="44"/>
  <c r="A175" i="44"/>
  <c r="B438" i="44"/>
  <c r="A666" i="44"/>
  <c r="C907" i="44"/>
  <c r="B1089" i="44"/>
  <c r="A1291" i="44"/>
  <c r="B1488" i="44"/>
  <c r="A1663" i="44"/>
  <c r="B176" i="44"/>
  <c r="A450" i="44"/>
  <c r="B688" i="44"/>
  <c r="B909" i="44"/>
  <c r="C1093" i="44"/>
  <c r="C1300" i="44"/>
  <c r="A1498" i="44"/>
  <c r="C1663" i="44"/>
  <c r="A191" i="44"/>
  <c r="B454" i="44"/>
  <c r="B699" i="44"/>
  <c r="C909" i="44"/>
  <c r="A1134" i="44"/>
  <c r="A1309" i="44"/>
  <c r="A1499" i="44"/>
  <c r="B1664" i="44"/>
  <c r="B198" i="44"/>
  <c r="C454" i="44"/>
  <c r="B709" i="44"/>
  <c r="A935" i="44"/>
  <c r="A1138" i="44"/>
  <c r="C1312" i="44"/>
  <c r="B1499" i="44"/>
  <c r="C1685" i="44"/>
  <c r="A203" i="44"/>
  <c r="B468" i="44"/>
  <c r="B714" i="44"/>
  <c r="A946" i="44"/>
  <c r="C1138" i="44"/>
  <c r="A1351" i="44"/>
  <c r="A1509" i="44"/>
  <c r="B1695" i="44"/>
  <c r="A259" i="44"/>
  <c r="C479" i="44"/>
  <c r="C1706" i="44"/>
  <c r="C961" i="44"/>
  <c r="C1704" i="44"/>
  <c r="B961" i="44"/>
  <c r="A1090" i="37"/>
  <c r="B1689" i="42"/>
  <c r="C1524" i="42"/>
  <c r="A1378" i="42"/>
  <c r="B1229" i="42"/>
  <c r="A1062" i="42"/>
  <c r="C916" i="42"/>
  <c r="C766" i="42"/>
  <c r="C598" i="42"/>
  <c r="B431" i="42"/>
  <c r="C249" i="42"/>
  <c r="B42" i="42"/>
  <c r="B521" i="37"/>
  <c r="A1682" i="42"/>
  <c r="A1517" i="42"/>
  <c r="B1376" i="42"/>
  <c r="A1222" i="42"/>
  <c r="A1056" i="42"/>
  <c r="C915" i="42"/>
  <c r="C759" i="42"/>
  <c r="C590" i="42"/>
  <c r="B427" i="42"/>
  <c r="A240" i="42"/>
  <c r="C34" i="42"/>
  <c r="A485" i="37"/>
  <c r="A1675" i="42"/>
  <c r="B1507" i="42"/>
  <c r="C1368" i="42"/>
  <c r="C1212" i="42"/>
  <c r="A1048" i="42"/>
  <c r="A908" i="42"/>
  <c r="B752" i="42"/>
  <c r="C580" i="42"/>
  <c r="B419" i="42"/>
  <c r="B228" i="42"/>
  <c r="B23" i="42"/>
  <c r="B478" i="37"/>
  <c r="A1657" i="42"/>
  <c r="A1507" i="42"/>
  <c r="B1342" i="42"/>
  <c r="B1194" i="42"/>
  <c r="B1047" i="42"/>
  <c r="B879" i="42"/>
  <c r="A734" i="42"/>
  <c r="B580" i="42"/>
  <c r="B388" i="42"/>
  <c r="A204" i="42"/>
  <c r="A23" i="42"/>
  <c r="B270" i="37"/>
  <c r="B1656" i="42"/>
  <c r="A1506" i="42"/>
  <c r="B1338" i="42"/>
  <c r="A1194" i="42"/>
  <c r="B1046" i="42"/>
  <c r="B878" i="42"/>
  <c r="C733" i="42"/>
  <c r="C577" i="42"/>
  <c r="B386" i="42"/>
  <c r="C203" i="42"/>
  <c r="B21" i="42"/>
  <c r="A51" i="37"/>
  <c r="C1651" i="42"/>
  <c r="B1499" i="42"/>
  <c r="C1331" i="42"/>
  <c r="C1191" i="42"/>
  <c r="B1037" i="42"/>
  <c r="B872" i="42"/>
  <c r="A732" i="42"/>
  <c r="C569" i="42"/>
  <c r="B375" i="42"/>
  <c r="C202" i="42"/>
  <c r="B2" i="42"/>
  <c r="A8" i="42"/>
  <c r="A16" i="42"/>
  <c r="A24" i="42"/>
  <c r="A33" i="42"/>
  <c r="A41" i="42"/>
  <c r="A49" i="42"/>
  <c r="A57" i="42"/>
  <c r="C65" i="42"/>
  <c r="C73" i="42"/>
  <c r="C81" i="42"/>
  <c r="C89" i="42"/>
  <c r="C97" i="42"/>
  <c r="C106" i="42"/>
  <c r="A115" i="42"/>
  <c r="A123" i="42"/>
  <c r="A131" i="42"/>
  <c r="C139" i="42"/>
  <c r="C147" i="42"/>
  <c r="C155" i="42"/>
  <c r="C163" i="42"/>
  <c r="B172" i="42"/>
  <c r="C180" i="42"/>
  <c r="C188" i="42"/>
  <c r="C196" i="42"/>
  <c r="B205" i="42"/>
  <c r="B213" i="42"/>
  <c r="B221" i="42"/>
  <c r="B229" i="42"/>
  <c r="B237" i="42"/>
  <c r="A246" i="42"/>
  <c r="A254" i="42"/>
  <c r="B262" i="42"/>
  <c r="C270" i="42"/>
  <c r="B279" i="42"/>
  <c r="B287" i="42"/>
  <c r="B295" i="42"/>
  <c r="B303" i="42"/>
  <c r="A312" i="42"/>
  <c r="A320" i="42"/>
  <c r="A328" i="42"/>
  <c r="B336" i="42"/>
  <c r="B344" i="42"/>
  <c r="A353" i="42"/>
  <c r="A361" i="42"/>
  <c r="A369" i="42"/>
  <c r="A377" i="42"/>
  <c r="C385" i="42"/>
  <c r="B393" i="42"/>
  <c r="A401" i="42"/>
  <c r="A409" i="42"/>
  <c r="C416" i="42"/>
  <c r="C424" i="42"/>
  <c r="C432" i="42"/>
  <c r="B440" i="42"/>
  <c r="A448" i="42"/>
  <c r="C455" i="42"/>
  <c r="B463" i="42"/>
  <c r="A471" i="42"/>
  <c r="B479" i="42"/>
  <c r="A487" i="42"/>
  <c r="C494" i="42"/>
  <c r="B502" i="42"/>
  <c r="A510" i="42"/>
  <c r="C517" i="42"/>
  <c r="C525" i="42"/>
  <c r="B533" i="42"/>
  <c r="A541" i="42"/>
  <c r="C548" i="42"/>
  <c r="C556" i="42"/>
  <c r="B564" i="42"/>
  <c r="B572" i="42"/>
  <c r="C579" i="42"/>
  <c r="A587" i="42"/>
  <c r="B594" i="42"/>
  <c r="C601" i="42"/>
  <c r="A609" i="42"/>
  <c r="B616" i="42"/>
  <c r="B623" i="42"/>
  <c r="B630" i="42"/>
  <c r="B637" i="42"/>
  <c r="B644" i="42"/>
  <c r="A651" i="42"/>
  <c r="C657" i="42"/>
  <c r="B664" i="42"/>
  <c r="A671" i="42"/>
  <c r="C677" i="42"/>
  <c r="B684" i="42"/>
  <c r="A691" i="42"/>
  <c r="C697" i="42"/>
  <c r="B704" i="42"/>
  <c r="A711" i="42"/>
  <c r="C717" i="42"/>
  <c r="B724" i="42"/>
  <c r="A731" i="42"/>
  <c r="C737" i="42"/>
  <c r="B744" i="42"/>
  <c r="A751" i="42"/>
  <c r="C757" i="42"/>
  <c r="B764" i="42"/>
  <c r="A771" i="42"/>
  <c r="C777" i="42"/>
  <c r="B784" i="42"/>
  <c r="A791" i="42"/>
  <c r="C797" i="42"/>
  <c r="B804" i="42"/>
  <c r="A811" i="42"/>
  <c r="C817" i="42"/>
  <c r="B824" i="42"/>
  <c r="A831" i="42"/>
  <c r="C837" i="42"/>
  <c r="B844" i="42"/>
  <c r="A851" i="42"/>
  <c r="C857" i="42"/>
  <c r="B864" i="42"/>
  <c r="A871" i="42"/>
  <c r="C877" i="42"/>
  <c r="B884" i="42"/>
  <c r="A891" i="42"/>
  <c r="C897" i="42"/>
  <c r="B904" i="42"/>
  <c r="A911" i="42"/>
  <c r="C917" i="42"/>
  <c r="B924" i="42"/>
  <c r="A931" i="42"/>
  <c r="C937" i="42"/>
  <c r="B944" i="42"/>
  <c r="A951" i="42"/>
  <c r="C957" i="42"/>
  <c r="B964" i="42"/>
  <c r="A971" i="42"/>
  <c r="C977" i="42"/>
  <c r="B984" i="42"/>
  <c r="A991" i="42"/>
  <c r="C997" i="42"/>
  <c r="B1004" i="42"/>
  <c r="A1011" i="42"/>
  <c r="C1017" i="42"/>
  <c r="B1024" i="42"/>
  <c r="A1031" i="42"/>
  <c r="C1037" i="42"/>
  <c r="B1044" i="42"/>
  <c r="A1051" i="42"/>
  <c r="C1057" i="42"/>
  <c r="B1064" i="42"/>
  <c r="A1071" i="42"/>
  <c r="C1077" i="42"/>
  <c r="B1084" i="42"/>
  <c r="A1091" i="42"/>
  <c r="C1097" i="42"/>
  <c r="B1104" i="42"/>
  <c r="A1111" i="42"/>
  <c r="C1117" i="42"/>
  <c r="B1124" i="42"/>
  <c r="A1131" i="42"/>
  <c r="C1137" i="42"/>
  <c r="B1144" i="42"/>
  <c r="A1151" i="42"/>
  <c r="C1157" i="42"/>
  <c r="B1164" i="42"/>
  <c r="A1171" i="42"/>
  <c r="C1177" i="42"/>
  <c r="B1184" i="42"/>
  <c r="A1191" i="42"/>
  <c r="C1197" i="42"/>
  <c r="B1204" i="42"/>
  <c r="A1211" i="42"/>
  <c r="C1217" i="42"/>
  <c r="B1224" i="42"/>
  <c r="A1231" i="42"/>
  <c r="C1237" i="42"/>
  <c r="B1244" i="42"/>
  <c r="A1251" i="42"/>
  <c r="C1257" i="42"/>
  <c r="B1264" i="42"/>
  <c r="A1271" i="42"/>
  <c r="C1277" i="42"/>
  <c r="B1284" i="42"/>
  <c r="A1291" i="42"/>
  <c r="C1297" i="42"/>
  <c r="B1304" i="42"/>
  <c r="A1311" i="42"/>
  <c r="C1317" i="42"/>
  <c r="B1324" i="42"/>
  <c r="A1331" i="42"/>
  <c r="C1337" i="42"/>
  <c r="B1344" i="42"/>
  <c r="A1351" i="42"/>
  <c r="C1357" i="42"/>
  <c r="B1364" i="42"/>
  <c r="A1371" i="42"/>
  <c r="C1377" i="42"/>
  <c r="B1384" i="42"/>
  <c r="A1391" i="42"/>
  <c r="C1397" i="42"/>
  <c r="B1404" i="42"/>
  <c r="A1411" i="42"/>
  <c r="C1417" i="42"/>
  <c r="B1424" i="42"/>
  <c r="A1431" i="42"/>
  <c r="C1437" i="42"/>
  <c r="B1444" i="42"/>
  <c r="A1451" i="42"/>
  <c r="C1457" i="42"/>
  <c r="B1464" i="42"/>
  <c r="A1471" i="42"/>
  <c r="C1477" i="42"/>
  <c r="B1484" i="42"/>
  <c r="A1491" i="42"/>
  <c r="C1497" i="42"/>
  <c r="B1504" i="42"/>
  <c r="A1511" i="42"/>
  <c r="C1517" i="42"/>
  <c r="B1524" i="42"/>
  <c r="A1531" i="42"/>
  <c r="C1537" i="42"/>
  <c r="B1544" i="42"/>
  <c r="A1551" i="42"/>
  <c r="C1557" i="42"/>
  <c r="B1564" i="42"/>
  <c r="A1571" i="42"/>
  <c r="C1577" i="42"/>
  <c r="B1584" i="42"/>
  <c r="A1591" i="42"/>
  <c r="C1597" i="42"/>
  <c r="B1604" i="42"/>
  <c r="A1611" i="42"/>
  <c r="C1617" i="42"/>
  <c r="B1624" i="42"/>
  <c r="A1631" i="42"/>
  <c r="C1637" i="42"/>
  <c r="B1644" i="42"/>
  <c r="A1651" i="42"/>
  <c r="C1657" i="42"/>
  <c r="B1664" i="42"/>
  <c r="A1671" i="42"/>
  <c r="C1677" i="42"/>
  <c r="B1684" i="42"/>
  <c r="A1691" i="42"/>
  <c r="C1697" i="42"/>
  <c r="B1704" i="42"/>
  <c r="A1711" i="42"/>
  <c r="C1717" i="42"/>
  <c r="B1724" i="42"/>
  <c r="A1731" i="42"/>
  <c r="C1737" i="42"/>
  <c r="B1744" i="42"/>
  <c r="A1751" i="42"/>
  <c r="B9" i="42"/>
  <c r="C18" i="42"/>
  <c r="A27" i="42"/>
  <c r="B35" i="42"/>
  <c r="C43" i="42"/>
  <c r="A53" i="42"/>
  <c r="B61" i="42"/>
  <c r="A70" i="42"/>
  <c r="A79" i="42"/>
  <c r="B87" i="42"/>
  <c r="C95" i="42"/>
  <c r="A104" i="42"/>
  <c r="A113" i="42"/>
  <c r="C121" i="42"/>
  <c r="B130" i="42"/>
  <c r="B139" i="42"/>
  <c r="A148" i="42"/>
  <c r="B156" i="42"/>
  <c r="B165" i="42"/>
  <c r="A174" i="42"/>
  <c r="B182" i="42"/>
  <c r="C190" i="42"/>
  <c r="C199" i="42"/>
  <c r="B208" i="42"/>
  <c r="C216" i="42"/>
  <c r="A226" i="42"/>
  <c r="B234" i="42"/>
  <c r="C242" i="42"/>
  <c r="A251" i="42"/>
  <c r="A260" i="42"/>
  <c r="B268" i="42"/>
  <c r="A277" i="42"/>
  <c r="A286" i="42"/>
  <c r="C294" i="42"/>
  <c r="A303" i="42"/>
  <c r="B312" i="42"/>
  <c r="C320" i="42"/>
  <c r="B329" i="42"/>
  <c r="C337" i="42"/>
  <c r="C346" i="42"/>
  <c r="A355" i="42"/>
  <c r="B363" i="42"/>
  <c r="C372" i="42"/>
  <c r="B381" i="42"/>
  <c r="C389" i="42"/>
  <c r="C397" i="42"/>
  <c r="A406" i="42"/>
  <c r="A414" i="42"/>
  <c r="A422" i="42"/>
  <c r="B430" i="42"/>
  <c r="C438" i="42"/>
  <c r="A447" i="42"/>
  <c r="A455" i="42"/>
  <c r="A463" i="42"/>
  <c r="B471" i="42"/>
  <c r="A480" i="42"/>
  <c r="A488" i="42"/>
  <c r="A496" i="42"/>
  <c r="A504" i="42"/>
  <c r="B512" i="42"/>
  <c r="C520" i="42"/>
  <c r="A529" i="42"/>
  <c r="A537" i="42"/>
  <c r="B545" i="42"/>
  <c r="B553" i="42"/>
  <c r="B561" i="42"/>
  <c r="B569" i="42"/>
  <c r="B577" i="42"/>
  <c r="A585" i="42"/>
  <c r="C592" i="42"/>
  <c r="C600" i="42"/>
  <c r="B608" i="42"/>
  <c r="A616" i="42"/>
  <c r="C623" i="42"/>
  <c r="A631" i="42"/>
  <c r="B638" i="42"/>
  <c r="C645" i="42"/>
  <c r="C652" i="42"/>
  <c r="C659" i="42"/>
  <c r="C666" i="42"/>
  <c r="C673" i="42"/>
  <c r="C680" i="42"/>
  <c r="C687" i="42"/>
  <c r="C694" i="42"/>
  <c r="C701" i="42"/>
  <c r="C708" i="42"/>
  <c r="C715" i="42"/>
  <c r="C722" i="42"/>
  <c r="C729" i="42"/>
  <c r="C736" i="42"/>
  <c r="C743" i="42"/>
  <c r="C750" i="42"/>
  <c r="A758" i="42"/>
  <c r="A765" i="42"/>
  <c r="A772" i="42"/>
  <c r="A779" i="42"/>
  <c r="A786" i="42"/>
  <c r="A793" i="42"/>
  <c r="A800" i="42"/>
  <c r="A807" i="42"/>
  <c r="A814" i="42"/>
  <c r="A821" i="42"/>
  <c r="A828" i="42"/>
  <c r="A835" i="42"/>
  <c r="A842" i="42"/>
  <c r="A849" i="42"/>
  <c r="A856" i="42"/>
  <c r="A863" i="42"/>
  <c r="A870" i="42"/>
  <c r="A877" i="42"/>
  <c r="A884" i="42"/>
  <c r="B891" i="42"/>
  <c r="B898" i="42"/>
  <c r="B905" i="42"/>
  <c r="B912" i="42"/>
  <c r="B919" i="42"/>
  <c r="B926" i="42"/>
  <c r="B933" i="42"/>
  <c r="B940" i="42"/>
  <c r="B947" i="42"/>
  <c r="B954" i="42"/>
  <c r="B961" i="42"/>
  <c r="B968" i="42"/>
  <c r="B975" i="42"/>
  <c r="B982" i="42"/>
  <c r="B989" i="42"/>
  <c r="B996" i="42"/>
  <c r="B1003" i="42"/>
  <c r="B1010" i="42"/>
  <c r="B1017" i="42"/>
  <c r="C1024" i="42"/>
  <c r="C1031" i="42"/>
  <c r="C1038" i="42"/>
  <c r="C1045" i="42"/>
  <c r="C1052" i="42"/>
  <c r="C1059" i="42"/>
  <c r="C1066" i="42"/>
  <c r="C1073" i="42"/>
  <c r="C1080" i="42"/>
  <c r="C1087" i="42"/>
  <c r="C1094" i="42"/>
  <c r="C1101" i="42"/>
  <c r="C1108" i="42"/>
  <c r="C1115" i="42"/>
  <c r="C1122" i="42"/>
  <c r="C1129" i="42"/>
  <c r="C1136" i="42"/>
  <c r="C1143" i="42"/>
  <c r="C1150" i="42"/>
  <c r="A1158" i="42"/>
  <c r="A1165" i="42"/>
  <c r="A1172" i="42"/>
  <c r="A1179" i="42"/>
  <c r="A1186" i="42"/>
  <c r="A1193" i="42"/>
  <c r="A1200" i="42"/>
  <c r="A1207" i="42"/>
  <c r="A1214" i="42"/>
  <c r="A1221" i="42"/>
  <c r="A1228" i="42"/>
  <c r="A1235" i="42"/>
  <c r="A1242" i="42"/>
  <c r="A1249" i="42"/>
  <c r="A1256" i="42"/>
  <c r="A1263" i="42"/>
  <c r="A1270" i="42"/>
  <c r="A1277" i="42"/>
  <c r="A1284" i="42"/>
  <c r="B1291" i="42"/>
  <c r="B1298" i="42"/>
  <c r="B1305" i="42"/>
  <c r="B1312" i="42"/>
  <c r="B1319" i="42"/>
  <c r="B1326" i="42"/>
  <c r="B1333" i="42"/>
  <c r="B1340" i="42"/>
  <c r="B1347" i="42"/>
  <c r="B1354" i="42"/>
  <c r="B1361" i="42"/>
  <c r="B1368" i="42"/>
  <c r="B1375" i="42"/>
  <c r="B1382" i="42"/>
  <c r="B1389" i="42"/>
  <c r="B1396" i="42"/>
  <c r="B1403" i="42"/>
  <c r="B1410" i="42"/>
  <c r="B1417" i="42"/>
  <c r="C1424" i="42"/>
  <c r="C1431" i="42"/>
  <c r="C1438" i="42"/>
  <c r="C1445" i="42"/>
  <c r="C1452" i="42"/>
  <c r="C1459" i="42"/>
  <c r="C1466" i="42"/>
  <c r="C1473" i="42"/>
  <c r="C1480" i="42"/>
  <c r="C1487" i="42"/>
  <c r="C1494" i="42"/>
  <c r="C1501" i="42"/>
  <c r="C1508" i="42"/>
  <c r="C1515" i="42"/>
  <c r="C1522" i="42"/>
  <c r="C1529" i="42"/>
  <c r="C1536" i="42"/>
  <c r="C1543" i="42"/>
  <c r="C1550" i="42"/>
  <c r="A1558" i="42"/>
  <c r="A1565" i="42"/>
  <c r="A1572" i="42"/>
  <c r="A1579" i="42"/>
  <c r="A1586" i="42"/>
  <c r="A1593" i="42"/>
  <c r="A1600" i="42"/>
  <c r="A1607" i="42"/>
  <c r="A1614" i="42"/>
  <c r="A1621" i="42"/>
  <c r="A1628" i="42"/>
  <c r="A1635" i="42"/>
  <c r="A1642" i="42"/>
  <c r="A1649" i="42"/>
  <c r="A1656" i="42"/>
  <c r="A1663" i="42"/>
  <c r="A1670" i="42"/>
  <c r="A1677" i="42"/>
  <c r="A1684" i="42"/>
  <c r="B1691" i="42"/>
  <c r="B1698" i="42"/>
  <c r="B1705" i="42"/>
  <c r="B1712" i="42"/>
  <c r="B1719" i="42"/>
  <c r="B1726" i="42"/>
  <c r="B1733" i="42"/>
  <c r="B1740" i="42"/>
  <c r="B1747" i="42"/>
  <c r="B1754" i="42"/>
  <c r="B4" i="42"/>
  <c r="C13" i="42"/>
  <c r="A22" i="42"/>
  <c r="B30" i="42"/>
  <c r="B39" i="42"/>
  <c r="A48" i="42"/>
  <c r="B56" i="42"/>
  <c r="B65" i="42"/>
  <c r="A74" i="42"/>
  <c r="B82" i="42"/>
  <c r="A92" i="42"/>
  <c r="B100" i="42"/>
  <c r="C108" i="42"/>
  <c r="A117" i="42"/>
  <c r="A126" i="42"/>
  <c r="B134" i="42"/>
  <c r="C142" i="42"/>
  <c r="A152" i="42"/>
  <c r="B160" i="42"/>
  <c r="C168" i="42"/>
  <c r="B177" i="42"/>
  <c r="B186" i="42"/>
  <c r="C194" i="42"/>
  <c r="B203" i="42"/>
  <c r="B212" i="42"/>
  <c r="C220" i="42"/>
  <c r="A229" i="42"/>
  <c r="C237" i="42"/>
  <c r="C246" i="42"/>
  <c r="C255" i="42"/>
  <c r="A264" i="42"/>
  <c r="A273" i="42"/>
  <c r="B281" i="42"/>
  <c r="C289" i="42"/>
  <c r="C298" i="42"/>
  <c r="B307" i="42"/>
  <c r="C315" i="42"/>
  <c r="A324" i="42"/>
  <c r="B333" i="42"/>
  <c r="C341" i="42"/>
  <c r="A350" i="42"/>
  <c r="B359" i="42"/>
  <c r="C367" i="42"/>
  <c r="A376" i="42"/>
  <c r="B384" i="42"/>
  <c r="A393" i="42"/>
  <c r="B401" i="42"/>
  <c r="A410" i="42"/>
  <c r="A418" i="42"/>
  <c r="B426" i="42"/>
  <c r="B434" i="42"/>
  <c r="B442" i="42"/>
  <c r="B450" i="42"/>
  <c r="A459" i="42"/>
  <c r="A467" i="42"/>
  <c r="A475" i="42"/>
  <c r="A483" i="42"/>
  <c r="B491" i="42"/>
  <c r="C499" i="42"/>
  <c r="A508" i="42"/>
  <c r="A516" i="42"/>
  <c r="A524" i="42"/>
  <c r="B532" i="42"/>
  <c r="B540" i="42"/>
  <c r="B548" i="42"/>
  <c r="A557" i="42"/>
  <c r="C565" i="42"/>
  <c r="B573" i="42"/>
  <c r="A581" i="42"/>
  <c r="C588" i="42"/>
  <c r="B596" i="42"/>
  <c r="B604" i="42"/>
  <c r="A612" i="42"/>
  <c r="B619" i="42"/>
  <c r="C626" i="42"/>
  <c r="B634" i="42"/>
  <c r="C641" i="42"/>
  <c r="C648" i="42"/>
  <c r="C655" i="42"/>
  <c r="C662" i="42"/>
  <c r="C669" i="42"/>
  <c r="C676" i="42"/>
  <c r="C683" i="42"/>
  <c r="C690" i="42"/>
  <c r="A698" i="42"/>
  <c r="A705" i="42"/>
  <c r="A712" i="42"/>
  <c r="A719" i="42"/>
  <c r="A726" i="42"/>
  <c r="A733" i="42"/>
  <c r="A740" i="42"/>
  <c r="A747" i="42"/>
  <c r="A754" i="42"/>
  <c r="A761" i="42"/>
  <c r="A768" i="42"/>
  <c r="A775" i="42"/>
  <c r="A782" i="42"/>
  <c r="A789" i="42"/>
  <c r="A796" i="42"/>
  <c r="A803" i="42"/>
  <c r="A810" i="42"/>
  <c r="A817" i="42"/>
  <c r="A824" i="42"/>
  <c r="B831" i="42"/>
  <c r="B838" i="42"/>
  <c r="B845" i="42"/>
  <c r="B852" i="42"/>
  <c r="B859" i="42"/>
  <c r="B866" i="42"/>
  <c r="B873" i="42"/>
  <c r="B880" i="42"/>
  <c r="B887" i="42"/>
  <c r="B894" i="42"/>
  <c r="B901" i="42"/>
  <c r="B908" i="42"/>
  <c r="B915" i="42"/>
  <c r="B922" i="42"/>
  <c r="B929" i="42"/>
  <c r="B936" i="42"/>
  <c r="B943" i="42"/>
  <c r="B950" i="42"/>
  <c r="B957" i="42"/>
  <c r="C964" i="42"/>
  <c r="C971" i="42"/>
  <c r="C978" i="42"/>
  <c r="C985" i="42"/>
  <c r="C992" i="42"/>
  <c r="C999" i="42"/>
  <c r="C1006" i="42"/>
  <c r="C1013" i="42"/>
  <c r="C1020" i="42"/>
  <c r="C1027" i="42"/>
  <c r="C1034" i="42"/>
  <c r="C1041" i="42"/>
  <c r="C1048" i="42"/>
  <c r="C1055" i="42"/>
  <c r="C1062" i="42"/>
  <c r="C1069" i="42"/>
  <c r="C1076" i="42"/>
  <c r="C1083" i="42"/>
  <c r="C1090" i="42"/>
  <c r="A1098" i="42"/>
  <c r="A1105" i="42"/>
  <c r="A1112" i="42"/>
  <c r="A1119" i="42"/>
  <c r="A1126" i="42"/>
  <c r="A1133" i="42"/>
  <c r="A1140" i="42"/>
  <c r="A1147" i="42"/>
  <c r="A1154" i="42"/>
  <c r="A1161" i="42"/>
  <c r="A1168" i="42"/>
  <c r="A1175" i="42"/>
  <c r="A1182" i="42"/>
  <c r="A1189" i="42"/>
  <c r="A1196" i="42"/>
  <c r="A1203" i="42"/>
  <c r="A1210" i="42"/>
  <c r="A1217" i="42"/>
  <c r="A1224" i="42"/>
  <c r="B1231" i="42"/>
  <c r="B1238" i="42"/>
  <c r="B1245" i="42"/>
  <c r="B1252" i="42"/>
  <c r="B1259" i="42"/>
  <c r="B1266" i="42"/>
  <c r="B1273" i="42"/>
  <c r="B1280" i="42"/>
  <c r="B1287" i="42"/>
  <c r="B1294" i="42"/>
  <c r="B1301" i="42"/>
  <c r="B1308" i="42"/>
  <c r="B1315" i="42"/>
  <c r="B1322" i="42"/>
  <c r="B1329" i="42"/>
  <c r="B1336" i="42"/>
  <c r="B1343" i="42"/>
  <c r="B1350" i="42"/>
  <c r="B1357" i="42"/>
  <c r="C1364" i="42"/>
  <c r="C1371" i="42"/>
  <c r="C1378" i="42"/>
  <c r="C1385" i="42"/>
  <c r="C1392" i="42"/>
  <c r="C1399" i="42"/>
  <c r="C1406" i="42"/>
  <c r="C1413" i="42"/>
  <c r="C1420" i="42"/>
  <c r="C1427" i="42"/>
  <c r="C1434" i="42"/>
  <c r="C1441" i="42"/>
  <c r="C1448" i="42"/>
  <c r="C1455" i="42"/>
  <c r="C1462" i="42"/>
  <c r="C1469" i="42"/>
  <c r="C1476" i="42"/>
  <c r="C1483" i="42"/>
  <c r="C1490" i="42"/>
  <c r="A1498" i="42"/>
  <c r="A1505" i="42"/>
  <c r="A1512" i="42"/>
  <c r="A1519" i="42"/>
  <c r="A1526" i="42"/>
  <c r="A1533" i="42"/>
  <c r="A1540" i="42"/>
  <c r="A1547" i="42"/>
  <c r="A1554" i="42"/>
  <c r="A1561" i="42"/>
  <c r="A1568" i="42"/>
  <c r="A1575" i="42"/>
  <c r="A1582" i="42"/>
  <c r="A1589" i="42"/>
  <c r="A1596" i="42"/>
  <c r="A1603" i="42"/>
  <c r="A1610" i="42"/>
  <c r="A1617" i="42"/>
  <c r="A1624" i="42"/>
  <c r="B1631" i="42"/>
  <c r="B1638" i="42"/>
  <c r="B1645" i="42"/>
  <c r="B1652" i="42"/>
  <c r="B1659" i="42"/>
  <c r="B1666" i="42"/>
  <c r="B1673" i="42"/>
  <c r="B1680" i="42"/>
  <c r="B1687" i="42"/>
  <c r="B1694" i="42"/>
  <c r="B1701" i="42"/>
  <c r="B1708" i="42"/>
  <c r="B1715" i="42"/>
  <c r="B1722" i="42"/>
  <c r="B1729" i="42"/>
  <c r="B1736" i="42"/>
  <c r="B1743" i="42"/>
  <c r="B1750" i="42"/>
  <c r="B5" i="42"/>
  <c r="C14" i="42"/>
  <c r="C23" i="42"/>
  <c r="A34" i="42"/>
  <c r="A43" i="42"/>
  <c r="B53" i="42"/>
  <c r="C62" i="42"/>
  <c r="B72" i="42"/>
  <c r="B81" i="42"/>
  <c r="B92" i="42"/>
  <c r="B101" i="42"/>
  <c r="B110" i="42"/>
  <c r="A120" i="42"/>
  <c r="B129" i="42"/>
  <c r="A140" i="42"/>
  <c r="A149" i="42"/>
  <c r="A159" i="42"/>
  <c r="A168" i="42"/>
  <c r="C177" i="42"/>
  <c r="B187" i="42"/>
  <c r="A197" i="42"/>
  <c r="C206" i="42"/>
  <c r="A216" i="42"/>
  <c r="B226" i="42"/>
  <c r="B235" i="42"/>
  <c r="B244" i="42"/>
  <c r="C254" i="42"/>
  <c r="B264" i="42"/>
  <c r="A274" i="42"/>
  <c r="A283" i="42"/>
  <c r="A293" i="42"/>
  <c r="B302" i="42"/>
  <c r="C312" i="42"/>
  <c r="A322" i="42"/>
  <c r="A331" i="42"/>
  <c r="A341" i="42"/>
  <c r="C350" i="42"/>
  <c r="B360" i="42"/>
  <c r="C369" i="42"/>
  <c r="B379" i="42"/>
  <c r="A389" i="42"/>
  <c r="A398" i="42"/>
  <c r="A407" i="42"/>
  <c r="A416" i="42"/>
  <c r="C425" i="42"/>
  <c r="C434" i="42"/>
  <c r="B443" i="42"/>
  <c r="C452" i="42"/>
  <c r="C461" i="42"/>
  <c r="B470" i="42"/>
  <c r="B480" i="42"/>
  <c r="A489" i="42"/>
  <c r="C497" i="42"/>
  <c r="B507" i="42"/>
  <c r="B516" i="42"/>
  <c r="B525" i="42"/>
  <c r="B534" i="42"/>
  <c r="C543" i="42"/>
  <c r="C552" i="42"/>
  <c r="C561" i="42"/>
  <c r="C570" i="42"/>
  <c r="B579" i="42"/>
  <c r="A588" i="42"/>
  <c r="A597" i="42"/>
  <c r="B605" i="42"/>
  <c r="C613" i="42"/>
  <c r="A622" i="42"/>
  <c r="A630" i="42"/>
  <c r="C638" i="42"/>
  <c r="C646" i="42"/>
  <c r="B654" i="42"/>
  <c r="A662" i="42"/>
  <c r="A670" i="42"/>
  <c r="A678" i="42"/>
  <c r="C685" i="42"/>
  <c r="B693" i="42"/>
  <c r="A701" i="42"/>
  <c r="A709" i="42"/>
  <c r="C716" i="42"/>
  <c r="C724" i="42"/>
  <c r="B732" i="42"/>
  <c r="B740" i="42"/>
  <c r="A748" i="42"/>
  <c r="C755" i="42"/>
  <c r="B763" i="42"/>
  <c r="B771" i="42"/>
  <c r="B779" i="42"/>
  <c r="A787" i="42"/>
  <c r="C794" i="42"/>
  <c r="B802" i="42"/>
  <c r="B810" i="42"/>
  <c r="B818" i="42"/>
  <c r="A826" i="42"/>
  <c r="C833" i="42"/>
  <c r="B841" i="42"/>
  <c r="B849" i="42"/>
  <c r="A857" i="42"/>
  <c r="A865" i="42"/>
  <c r="C872" i="42"/>
  <c r="C880" i="42"/>
  <c r="B888" i="42"/>
  <c r="A896" i="42"/>
  <c r="C903" i="42"/>
  <c r="C911" i="42"/>
  <c r="C919" i="42"/>
  <c r="B927" i="42"/>
  <c r="A935" i="42"/>
  <c r="C942" i="42"/>
  <c r="C950" i="42"/>
  <c r="C958" i="42"/>
  <c r="B966" i="42"/>
  <c r="A974" i="42"/>
  <c r="C981" i="42"/>
  <c r="C989" i="42"/>
  <c r="B997" i="42"/>
  <c r="B1005" i="42"/>
  <c r="A1013" i="42"/>
  <c r="A1021" i="42"/>
  <c r="C1028" i="42"/>
  <c r="B1036" i="42"/>
  <c r="A1044" i="42"/>
  <c r="A1052" i="42"/>
  <c r="A1060" i="42"/>
  <c r="C1067" i="42"/>
  <c r="B1075" i="42"/>
  <c r="A1083" i="42"/>
  <c r="B1091" i="42"/>
  <c r="A1099" i="42"/>
  <c r="C1106" i="42"/>
  <c r="B1114" i="42"/>
  <c r="A1122" i="42"/>
  <c r="A1130" i="42"/>
  <c r="A1138" i="42"/>
  <c r="C1145" i="42"/>
  <c r="B1153" i="42"/>
  <c r="B1161" i="42"/>
  <c r="A1169" i="42"/>
  <c r="C1176" i="42"/>
  <c r="C1184" i="42"/>
  <c r="B1192" i="42"/>
  <c r="B1200" i="42"/>
  <c r="A1208" i="42"/>
  <c r="C1215" i="42"/>
  <c r="B1223" i="42"/>
  <c r="C1231" i="42"/>
  <c r="B1239" i="42"/>
  <c r="A1247" i="42"/>
  <c r="C1254" i="42"/>
  <c r="B1262" i="42"/>
  <c r="B1270" i="42"/>
  <c r="B1278" i="42"/>
  <c r="A1286" i="42"/>
  <c r="C1293" i="42"/>
  <c r="C1301" i="42"/>
  <c r="B1309" i="42"/>
  <c r="A1317" i="42"/>
  <c r="A1325" i="42"/>
  <c r="C1332" i="42"/>
  <c r="C1340" i="42"/>
  <c r="B1348" i="42"/>
  <c r="A1356" i="42"/>
  <c r="C1363" i="42"/>
  <c r="A1372" i="42"/>
  <c r="C1379" i="42"/>
  <c r="B1387" i="42"/>
  <c r="A1395" i="42"/>
  <c r="C1402" i="42"/>
  <c r="C1410" i="42"/>
  <c r="C1418" i="42"/>
  <c r="B1426" i="42"/>
  <c r="A1434" i="42"/>
  <c r="A1442" i="42"/>
  <c r="C1449" i="42"/>
  <c r="B1457" i="42"/>
  <c r="B1465" i="42"/>
  <c r="A1473" i="42"/>
  <c r="A1481" i="42"/>
  <c r="C1488" i="42"/>
  <c r="B1496" i="42"/>
  <c r="A1504" i="42"/>
  <c r="B1512" i="42"/>
  <c r="A1520" i="42"/>
  <c r="C1527" i="42"/>
  <c r="B1535" i="42"/>
  <c r="A1543" i="42"/>
  <c r="B1551" i="42"/>
  <c r="A1559" i="42"/>
  <c r="C1566" i="42"/>
  <c r="B1574" i="42"/>
  <c r="B1582" i="42"/>
  <c r="A1590" i="42"/>
  <c r="A1598" i="42"/>
  <c r="C1605" i="42"/>
  <c r="B1613" i="42"/>
  <c r="B1621" i="42"/>
  <c r="A1629" i="42"/>
  <c r="C1636" i="42"/>
  <c r="C1644" i="42"/>
  <c r="C1652" i="42"/>
  <c r="B1660" i="42"/>
  <c r="A1668" i="42"/>
  <c r="C1675" i="42"/>
  <c r="B1683" i="42"/>
  <c r="C1691" i="42"/>
  <c r="B1699" i="42"/>
  <c r="A1707" i="42"/>
  <c r="C1714" i="42"/>
  <c r="C1722" i="42"/>
  <c r="B1730" i="42"/>
  <c r="B1738" i="42"/>
  <c r="A1746" i="42"/>
  <c r="C1753" i="42"/>
  <c r="A6" i="42"/>
  <c r="A15" i="42"/>
  <c r="B25" i="42"/>
  <c r="B34" i="42"/>
  <c r="B43" i="42"/>
  <c r="C53" i="42"/>
  <c r="A63" i="42"/>
  <c r="C72" i="42"/>
  <c r="A82" i="42"/>
  <c r="C92" i="42"/>
  <c r="C101" i="42"/>
  <c r="C110" i="42"/>
  <c r="B120" i="42"/>
  <c r="C129" i="42"/>
  <c r="B140" i="42"/>
  <c r="B149" i="42"/>
  <c r="B159" i="42"/>
  <c r="B168" i="42"/>
  <c r="C178" i="42"/>
  <c r="A188" i="42"/>
  <c r="B197" i="42"/>
  <c r="A207" i="42"/>
  <c r="B216" i="42"/>
  <c r="C226" i="42"/>
  <c r="C235" i="42"/>
  <c r="B245" i="42"/>
  <c r="B255" i="42"/>
  <c r="B265" i="42"/>
  <c r="B274" i="42"/>
  <c r="B283" i="42"/>
  <c r="B293" i="42"/>
  <c r="C302" i="42"/>
  <c r="A313" i="42"/>
  <c r="B322" i="42"/>
  <c r="A332" i="42"/>
  <c r="B341" i="42"/>
  <c r="A351" i="42"/>
  <c r="C360" i="42"/>
  <c r="A370" i="42"/>
  <c r="A380" i="42"/>
  <c r="B389" i="42"/>
  <c r="C398" i="42"/>
  <c r="B407" i="42"/>
  <c r="B416" i="42"/>
  <c r="A426" i="42"/>
  <c r="A435" i="42"/>
  <c r="A444" i="42"/>
  <c r="A453" i="42"/>
  <c r="A462" i="42"/>
  <c r="C470" i="42"/>
  <c r="C480" i="42"/>
  <c r="B489" i="42"/>
  <c r="C498" i="42"/>
  <c r="C507" i="42"/>
  <c r="C516" i="42"/>
  <c r="A526" i="42"/>
  <c r="C534" i="42"/>
  <c r="A544" i="42"/>
  <c r="A553" i="42"/>
  <c r="A562" i="42"/>
  <c r="A571" i="42"/>
  <c r="A580" i="42"/>
  <c r="B588" i="42"/>
  <c r="B597" i="42"/>
  <c r="C605" i="42"/>
  <c r="B614" i="42"/>
  <c r="B622" i="42"/>
  <c r="C630" i="42"/>
  <c r="A639" i="42"/>
  <c r="A647" i="42"/>
  <c r="C654" i="42"/>
  <c r="B662" i="42"/>
  <c r="B670" i="42"/>
  <c r="B678" i="42"/>
  <c r="A686" i="42"/>
  <c r="C693" i="42"/>
  <c r="B701" i="42"/>
  <c r="B709" i="42"/>
  <c r="A717" i="42"/>
  <c r="A725" i="42"/>
  <c r="C732" i="42"/>
  <c r="C740" i="42"/>
  <c r="B748" i="42"/>
  <c r="A756" i="42"/>
  <c r="C763" i="42"/>
  <c r="C771" i="42"/>
  <c r="C779" i="42"/>
  <c r="B787" i="42"/>
  <c r="A795" i="42"/>
  <c r="C802" i="42"/>
  <c r="C810" i="42"/>
  <c r="C818" i="42"/>
  <c r="B826" i="42"/>
  <c r="A834" i="42"/>
  <c r="C841" i="42"/>
  <c r="C849" i="42"/>
  <c r="B857" i="42"/>
  <c r="B865" i="42"/>
  <c r="A873" i="42"/>
  <c r="A881" i="42"/>
  <c r="C888" i="42"/>
  <c r="B896" i="42"/>
  <c r="A904" i="42"/>
  <c r="A912" i="42"/>
  <c r="A920" i="42"/>
  <c r="C927" i="42"/>
  <c r="B935" i="42"/>
  <c r="A943" i="42"/>
  <c r="B951" i="42"/>
  <c r="A959" i="42"/>
  <c r="C966" i="42"/>
  <c r="B974" i="42"/>
  <c r="A982" i="42"/>
  <c r="A990" i="42"/>
  <c r="A998" i="42"/>
  <c r="C1005" i="42"/>
  <c r="B1013" i="42"/>
  <c r="B1021" i="42"/>
  <c r="A1029" i="42"/>
  <c r="C1036" i="42"/>
  <c r="C1044" i="42"/>
  <c r="B1052" i="42"/>
  <c r="B1060" i="42"/>
  <c r="A1068" i="42"/>
  <c r="C1075" i="42"/>
  <c r="B1083" i="42"/>
  <c r="C1091" i="42"/>
  <c r="B1099" i="42"/>
  <c r="A1107" i="42"/>
  <c r="C1114" i="42"/>
  <c r="B1122" i="42"/>
  <c r="B1130" i="42"/>
  <c r="B1138" i="42"/>
  <c r="A1146" i="42"/>
  <c r="C1153" i="42"/>
  <c r="C1161" i="42"/>
  <c r="B1169" i="42"/>
  <c r="A1177" i="42"/>
  <c r="A1185" i="42"/>
  <c r="C1192" i="42"/>
  <c r="C1200" i="42"/>
  <c r="B1208" i="42"/>
  <c r="A1216" i="42"/>
  <c r="C1223" i="42"/>
  <c r="A1232" i="42"/>
  <c r="C1239" i="42"/>
  <c r="B1247" i="42"/>
  <c r="A1255" i="42"/>
  <c r="C1262" i="42"/>
  <c r="C1270" i="42"/>
  <c r="C1278" i="42"/>
  <c r="B1286" i="42"/>
  <c r="A1294" i="42"/>
  <c r="A1302" i="42"/>
  <c r="C1309" i="42"/>
  <c r="B1317" i="42"/>
  <c r="B1325" i="42"/>
  <c r="A1333" i="42"/>
  <c r="A1341" i="42"/>
  <c r="C1348" i="42"/>
  <c r="B1356" i="42"/>
  <c r="A1364" i="42"/>
  <c r="B1372" i="42"/>
  <c r="A1380" i="42"/>
  <c r="C1387" i="42"/>
  <c r="B1395" i="42"/>
  <c r="A1403" i="42"/>
  <c r="B1411" i="42"/>
  <c r="A1419" i="42"/>
  <c r="C1426" i="42"/>
  <c r="B1434" i="42"/>
  <c r="B1442" i="42"/>
  <c r="A1450" i="42"/>
  <c r="A1458" i="42"/>
  <c r="C1465" i="42"/>
  <c r="B1473" i="42"/>
  <c r="B1481" i="42"/>
  <c r="A1489" i="42"/>
  <c r="C1496" i="42"/>
  <c r="C1504" i="42"/>
  <c r="C1512" i="42"/>
  <c r="B1520" i="42"/>
  <c r="A1528" i="42"/>
  <c r="C1535" i="42"/>
  <c r="B1543" i="42"/>
  <c r="C1551" i="42"/>
  <c r="B1559" i="42"/>
  <c r="A1567" i="42"/>
  <c r="C1574" i="42"/>
  <c r="C1582" i="42"/>
  <c r="B1590" i="42"/>
  <c r="B1598" i="42"/>
  <c r="A1606" i="42"/>
  <c r="C1613" i="42"/>
  <c r="C1621" i="42"/>
  <c r="B1629" i="42"/>
  <c r="A1637" i="42"/>
  <c r="A1645" i="42"/>
  <c r="A1653" i="42"/>
  <c r="C1660" i="42"/>
  <c r="B1668" i="42"/>
  <c r="A1676" i="42"/>
  <c r="C1683" i="42"/>
  <c r="A1692" i="42"/>
  <c r="C1699" i="42"/>
  <c r="B1707" i="42"/>
  <c r="A1715" i="42"/>
  <c r="A1723" i="42"/>
  <c r="C1730" i="42"/>
  <c r="C1738" i="42"/>
  <c r="B1746" i="42"/>
  <c r="A1754" i="42"/>
  <c r="A9" i="42"/>
  <c r="B19" i="42"/>
  <c r="B28" i="42"/>
  <c r="C37" i="42"/>
  <c r="C47" i="42"/>
  <c r="B57" i="42"/>
  <c r="A67" i="42"/>
  <c r="C76" i="42"/>
  <c r="B86" i="42"/>
  <c r="B95" i="42"/>
  <c r="B105" i="42"/>
  <c r="B115" i="42"/>
  <c r="B124" i="42"/>
  <c r="A134" i="42"/>
  <c r="C143" i="42"/>
  <c r="B153" i="42"/>
  <c r="C162" i="42"/>
  <c r="C172" i="42"/>
  <c r="A182" i="42"/>
  <c r="A192" i="42"/>
  <c r="B201" i="42"/>
  <c r="C210" i="42"/>
  <c r="B220" i="42"/>
  <c r="A230" i="42"/>
  <c r="B240" i="42"/>
  <c r="B249" i="42"/>
  <c r="A259" i="42"/>
  <c r="A268" i="42"/>
  <c r="C277" i="42"/>
  <c r="A288" i="42"/>
  <c r="A297" i="42"/>
  <c r="A307" i="42"/>
  <c r="B316" i="42"/>
  <c r="B326" i="42"/>
  <c r="B335" i="42"/>
  <c r="C345" i="42"/>
  <c r="C354" i="42"/>
  <c r="B364" i="42"/>
  <c r="B374" i="42"/>
  <c r="B383" i="42"/>
  <c r="C392" i="42"/>
  <c r="C402" i="42"/>
  <c r="B411" i="42"/>
  <c r="B420" i="42"/>
  <c r="A429" i="42"/>
  <c r="A438" i="42"/>
  <c r="C447" i="42"/>
  <c r="C456" i="42"/>
  <c r="A466" i="42"/>
  <c r="C474" i="42"/>
  <c r="A484" i="42"/>
  <c r="B493" i="42"/>
  <c r="A502" i="42"/>
  <c r="A511" i="42"/>
  <c r="A520" i="42"/>
  <c r="C529" i="42"/>
  <c r="C538" i="42"/>
  <c r="B547" i="42"/>
  <c r="B556" i="42"/>
  <c r="B566" i="42"/>
  <c r="C574" i="42"/>
  <c r="A583" i="42"/>
  <c r="C591" i="42"/>
  <c r="B600" i="42"/>
  <c r="B609" i="42"/>
  <c r="C617" i="42"/>
  <c r="C625" i="42"/>
  <c r="C633" i="42"/>
  <c r="B642" i="42"/>
  <c r="A650" i="42"/>
  <c r="A658" i="42"/>
  <c r="C665" i="42"/>
  <c r="B673" i="42"/>
  <c r="B681" i="42"/>
  <c r="A689" i="42"/>
  <c r="C696" i="42"/>
  <c r="C704" i="42"/>
  <c r="C712" i="42"/>
  <c r="B720" i="42"/>
  <c r="A728" i="42"/>
  <c r="C735" i="42"/>
  <c r="B743" i="42"/>
  <c r="C751" i="42"/>
  <c r="B759" i="42"/>
  <c r="A767" i="42"/>
  <c r="C774" i="42"/>
  <c r="C782" i="42"/>
  <c r="B790" i="42"/>
  <c r="B798" i="42"/>
  <c r="A806" i="42"/>
  <c r="C813" i="42"/>
  <c r="C821" i="42"/>
  <c r="B829" i="42"/>
  <c r="A837" i="42"/>
  <c r="A845" i="42"/>
  <c r="A853" i="42"/>
  <c r="C860" i="42"/>
  <c r="B868" i="42"/>
  <c r="A876" i="42"/>
  <c r="C883" i="42"/>
  <c r="A892" i="42"/>
  <c r="C899" i="42"/>
  <c r="B907" i="42"/>
  <c r="A915" i="42"/>
  <c r="A923" i="42"/>
  <c r="C930" i="42"/>
  <c r="C938" i="42"/>
  <c r="B946" i="42"/>
  <c r="A954" i="42"/>
  <c r="A962" i="42"/>
  <c r="C969" i="42"/>
  <c r="B977" i="42"/>
  <c r="B985" i="42"/>
  <c r="B993" i="42"/>
  <c r="A1001" i="42"/>
  <c r="C1008" i="42"/>
  <c r="B1016" i="42"/>
  <c r="A1024" i="42"/>
  <c r="B1032" i="42"/>
  <c r="A1040" i="42"/>
  <c r="C1047" i="42"/>
  <c r="B1055" i="42"/>
  <c r="B1063" i="42"/>
  <c r="B1071" i="42"/>
  <c r="A1079" i="42"/>
  <c r="C1086" i="42"/>
  <c r="B1094" i="42"/>
  <c r="B1102" i="42"/>
  <c r="A1110" i="42"/>
  <c r="A1118" i="42"/>
  <c r="C1125" i="42"/>
  <c r="C1133" i="42"/>
  <c r="B1141" i="42"/>
  <c r="A1149" i="42"/>
  <c r="C1156" i="42"/>
  <c r="C1164" i="42"/>
  <c r="C1172" i="42"/>
  <c r="B1180" i="42"/>
  <c r="A1188" i="42"/>
  <c r="C1195" i="42"/>
  <c r="C1203" i="42"/>
  <c r="C1211" i="42"/>
  <c r="B1219" i="42"/>
  <c r="A1227" i="42"/>
  <c r="C1234" i="42"/>
  <c r="C1242" i="42"/>
  <c r="B1250" i="42"/>
  <c r="B1258" i="42"/>
  <c r="A1266" i="42"/>
  <c r="A1274" i="42"/>
  <c r="C1281" i="42"/>
  <c r="B1289" i="42"/>
  <c r="A1297" i="42"/>
  <c r="A1305" i="42"/>
  <c r="A1313" i="42"/>
  <c r="C1320" i="42"/>
  <c r="B1328" i="42"/>
  <c r="A1336" i="42"/>
  <c r="A1344" i="42"/>
  <c r="A1352" i="42"/>
  <c r="C1359" i="42"/>
  <c r="B1367" i="42"/>
  <c r="A1375" i="42"/>
  <c r="A1383" i="42"/>
  <c r="C1390" i="42"/>
  <c r="C1398" i="42"/>
  <c r="B1406" i="42"/>
  <c r="B1414" i="42"/>
  <c r="A1422" i="42"/>
  <c r="C1429" i="42"/>
  <c r="B1437" i="42"/>
  <c r="B1445" i="42"/>
  <c r="B1453" i="42"/>
  <c r="A1461" i="42"/>
  <c r="C1468" i="42"/>
  <c r="B1476" i="42"/>
  <c r="C1484" i="42"/>
  <c r="B1492" i="42"/>
  <c r="A1500" i="42"/>
  <c r="C1507" i="42"/>
  <c r="B1515" i="42"/>
  <c r="B1523" i="42"/>
  <c r="B1531" i="42"/>
  <c r="A1539" i="42"/>
  <c r="C1546" i="42"/>
  <c r="C1554" i="42"/>
  <c r="B1562" i="42"/>
  <c r="A1570" i="42"/>
  <c r="A1578" i="42"/>
  <c r="C1585" i="42"/>
  <c r="C1593" i="42"/>
  <c r="B1601" i="42"/>
  <c r="A1609" i="42"/>
  <c r="C1616" i="42"/>
  <c r="A1625" i="42"/>
  <c r="C1632" i="42"/>
  <c r="B1640" i="42"/>
  <c r="A1648" i="42"/>
  <c r="C1655" i="42"/>
  <c r="C1663" i="42"/>
  <c r="C1671" i="42"/>
  <c r="B1679" i="42"/>
  <c r="A1687" i="42"/>
  <c r="A1695" i="42"/>
  <c r="C1702" i="42"/>
  <c r="B1710" i="42"/>
  <c r="B1718" i="42"/>
  <c r="A1726" i="42"/>
  <c r="A1734" i="42"/>
  <c r="C1741" i="42"/>
  <c r="B1749" i="42"/>
  <c r="A3" i="42"/>
  <c r="B14" i="42"/>
  <c r="B26" i="42"/>
  <c r="A37" i="42"/>
  <c r="C48" i="42"/>
  <c r="C59" i="42"/>
  <c r="C70" i="42"/>
  <c r="C82" i="42"/>
  <c r="A94" i="42"/>
  <c r="B104" i="42"/>
  <c r="B116" i="42"/>
  <c r="B127" i="42"/>
  <c r="C138" i="42"/>
  <c r="A150" i="42"/>
  <c r="C161" i="42"/>
  <c r="B173" i="42"/>
  <c r="C183" i="42"/>
  <c r="B195" i="42"/>
  <c r="B206" i="42"/>
  <c r="C218" i="42"/>
  <c r="C228" i="42"/>
  <c r="A241" i="42"/>
  <c r="A252" i="42"/>
  <c r="A263" i="42"/>
  <c r="C274" i="42"/>
  <c r="C285" i="42"/>
  <c r="C296" i="42"/>
  <c r="B308" i="42"/>
  <c r="B319" i="42"/>
  <c r="B330" i="42"/>
  <c r="B342" i="42"/>
  <c r="C353" i="42"/>
  <c r="B365" i="42"/>
  <c r="C375" i="42"/>
  <c r="A387" i="42"/>
  <c r="B397" i="42"/>
  <c r="B408" i="42"/>
  <c r="C419" i="42"/>
  <c r="A430" i="42"/>
  <c r="A441" i="42"/>
  <c r="B451" i="42"/>
  <c r="B462" i="42"/>
  <c r="B473" i="42"/>
  <c r="C483" i="42"/>
  <c r="B494" i="42"/>
  <c r="C504" i="42"/>
  <c r="B515" i="42"/>
  <c r="C526" i="42"/>
  <c r="B537" i="42"/>
  <c r="C547" i="42"/>
  <c r="A559" i="42"/>
  <c r="C568" i="42"/>
  <c r="C578" i="42"/>
  <c r="C589" i="42"/>
  <c r="B599" i="42"/>
  <c r="B610" i="42"/>
  <c r="C619" i="42"/>
  <c r="A629" i="42"/>
  <c r="B639" i="42"/>
  <c r="B648" i="42"/>
  <c r="B657" i="42"/>
  <c r="A667" i="42"/>
  <c r="C675" i="42"/>
  <c r="A685" i="42"/>
  <c r="B694" i="42"/>
  <c r="B703" i="42"/>
  <c r="A713" i="42"/>
  <c r="C721" i="42"/>
  <c r="C730" i="42"/>
  <c r="C739" i="42"/>
  <c r="B749" i="42"/>
  <c r="C758" i="42"/>
  <c r="C767" i="42"/>
  <c r="C776" i="42"/>
  <c r="C785" i="42"/>
  <c r="B795" i="42"/>
  <c r="C804" i="42"/>
  <c r="B813" i="42"/>
  <c r="C822" i="42"/>
  <c r="A832" i="42"/>
  <c r="C840" i="42"/>
  <c r="B850" i="42"/>
  <c r="C859" i="42"/>
  <c r="C868" i="42"/>
  <c r="A878" i="42"/>
  <c r="C886" i="42"/>
  <c r="C895" i="42"/>
  <c r="C905" i="42"/>
  <c r="B914" i="42"/>
  <c r="C923" i="42"/>
  <c r="C932" i="42"/>
  <c r="C941" i="42"/>
  <c r="C951" i="42"/>
  <c r="B960" i="42"/>
  <c r="B969" i="42"/>
  <c r="A979" i="42"/>
  <c r="C987" i="42"/>
  <c r="C996" i="42"/>
  <c r="B1006" i="42"/>
  <c r="B1015" i="42"/>
  <c r="A1025" i="42"/>
  <c r="C1033" i="42"/>
  <c r="C1042" i="42"/>
  <c r="C1051" i="42"/>
  <c r="B1061" i="42"/>
  <c r="B1070" i="42"/>
  <c r="C1079" i="42"/>
  <c r="C1088" i="42"/>
  <c r="B1097" i="42"/>
  <c r="B1107" i="42"/>
  <c r="B1116" i="42"/>
  <c r="B1125" i="42"/>
  <c r="C1134" i="42"/>
  <c r="B1143" i="42"/>
  <c r="C1152" i="42"/>
  <c r="B1162" i="42"/>
  <c r="B1171" i="42"/>
  <c r="C1180" i="42"/>
  <c r="C1189" i="42"/>
  <c r="C1198" i="42"/>
  <c r="C1207" i="42"/>
  <c r="B1217" i="42"/>
  <c r="B1226" i="42"/>
  <c r="C1235" i="42"/>
  <c r="C1244" i="42"/>
  <c r="C1253" i="42"/>
  <c r="B1263" i="42"/>
  <c r="B1272" i="42"/>
  <c r="B1281" i="42"/>
  <c r="B1290" i="42"/>
  <c r="C1299" i="42"/>
  <c r="C1308" i="42"/>
  <c r="B1318" i="42"/>
  <c r="B1327" i="42"/>
  <c r="C1336" i="42"/>
  <c r="C1345" i="42"/>
  <c r="C1354" i="42"/>
  <c r="B1363" i="42"/>
  <c r="B1373" i="42"/>
  <c r="A1382" i="42"/>
  <c r="C1391" i="42"/>
  <c r="C1400" i="42"/>
  <c r="B1409" i="42"/>
  <c r="B1419" i="42"/>
  <c r="B1428" i="42"/>
  <c r="A1437" i="42"/>
  <c r="C1446" i="42"/>
  <c r="B1455" i="42"/>
  <c r="C1464" i="42"/>
  <c r="B1474" i="42"/>
  <c r="A1483" i="42"/>
  <c r="C1492" i="42"/>
  <c r="B1501" i="42"/>
  <c r="B1510" i="42"/>
  <c r="C1519" i="42"/>
  <c r="A1529" i="42"/>
  <c r="B1538" i="42"/>
  <c r="C1547" i="42"/>
  <c r="B1556" i="42"/>
  <c r="C1565" i="42"/>
  <c r="B1575" i="42"/>
  <c r="A1584" i="42"/>
  <c r="B1593" i="42"/>
  <c r="B1602" i="42"/>
  <c r="C1611" i="42"/>
  <c r="B1620" i="42"/>
  <c r="A1630" i="42"/>
  <c r="B1639" i="42"/>
  <c r="B1648" i="42"/>
  <c r="B1657" i="42"/>
  <c r="C1666" i="42"/>
  <c r="B1675" i="42"/>
  <c r="B1685" i="42"/>
  <c r="A1694" i="42"/>
  <c r="B1703" i="42"/>
  <c r="C1712" i="42"/>
  <c r="B1721" i="42"/>
  <c r="B1731" i="42"/>
  <c r="A1740" i="42"/>
  <c r="A1749" i="42"/>
  <c r="C3" i="42"/>
  <c r="B16" i="42"/>
  <c r="A28" i="42"/>
  <c r="B40" i="42"/>
  <c r="A51" i="42"/>
  <c r="C63" i="42"/>
  <c r="C75" i="42"/>
  <c r="C87" i="42"/>
  <c r="C99" i="42"/>
  <c r="A111" i="42"/>
  <c r="B123" i="42"/>
  <c r="A135" i="42"/>
  <c r="C146" i="42"/>
  <c r="C158" i="42"/>
  <c r="B170" i="42"/>
  <c r="C182" i="42"/>
  <c r="A194" i="42"/>
  <c r="A206" i="42"/>
  <c r="A219" i="42"/>
  <c r="B230" i="42"/>
  <c r="A242" i="42"/>
  <c r="B253" i="42"/>
  <c r="B266" i="42"/>
  <c r="B277" i="42"/>
  <c r="B289" i="42"/>
  <c r="A301" i="42"/>
  <c r="A314" i="42"/>
  <c r="C325" i="42"/>
  <c r="A337" i="42"/>
  <c r="C348" i="42"/>
  <c r="B361" i="42"/>
  <c r="B373" i="42"/>
  <c r="A384" i="42"/>
  <c r="A396" i="42"/>
  <c r="C406" i="42"/>
  <c r="A419" i="42"/>
  <c r="B429" i="42"/>
  <c r="B441" i="42"/>
  <c r="B452" i="42"/>
  <c r="A464" i="42"/>
  <c r="B475" i="42"/>
  <c r="B486" i="42"/>
  <c r="A497" i="42"/>
  <c r="A509" i="42"/>
  <c r="C519" i="42"/>
  <c r="A531" i="42"/>
  <c r="B542" i="42"/>
  <c r="A554" i="42"/>
  <c r="B565" i="42"/>
  <c r="C575" i="42"/>
  <c r="B586" i="42"/>
  <c r="C597" i="42"/>
  <c r="C607" i="42"/>
  <c r="B618" i="42"/>
  <c r="B628" i="42"/>
  <c r="A638" i="42"/>
  <c r="A649" i="42"/>
  <c r="C658" i="42"/>
  <c r="A668" i="42"/>
  <c r="B677" i="42"/>
  <c r="B687" i="42"/>
  <c r="A697" i="42"/>
  <c r="C706" i="42"/>
  <c r="A716" i="42"/>
  <c r="B726" i="42"/>
  <c r="B735" i="42"/>
  <c r="B745" i="42"/>
  <c r="C754" i="42"/>
  <c r="C764" i="42"/>
  <c r="A774" i="42"/>
  <c r="C783" i="42"/>
  <c r="B793" i="42"/>
  <c r="B803" i="42"/>
  <c r="C812" i="42"/>
  <c r="B822" i="42"/>
  <c r="B832" i="42"/>
  <c r="B842" i="42"/>
  <c r="C851" i="42"/>
  <c r="B861" i="42"/>
  <c r="C870" i="42"/>
  <c r="A880" i="42"/>
  <c r="A890" i="42"/>
  <c r="A900" i="42"/>
  <c r="B909" i="42"/>
  <c r="C918" i="42"/>
  <c r="C928" i="42"/>
  <c r="B938" i="42"/>
  <c r="A948" i="42"/>
  <c r="A957" i="42"/>
  <c r="B967" i="42"/>
  <c r="C976" i="42"/>
  <c r="C986" i="42"/>
  <c r="C995" i="42"/>
  <c r="A1006" i="42"/>
  <c r="C1015" i="42"/>
  <c r="C1025" i="42"/>
  <c r="A1035" i="42"/>
  <c r="A1045" i="42"/>
  <c r="B1054" i="42"/>
  <c r="A1064" i="42"/>
  <c r="B1073" i="42"/>
  <c r="C1082" i="42"/>
  <c r="A1093" i="42"/>
  <c r="C1102" i="42"/>
  <c r="B1112" i="42"/>
  <c r="B1121" i="42"/>
  <c r="C1131" i="42"/>
  <c r="A1141" i="42"/>
  <c r="B1150" i="42"/>
  <c r="A1160" i="42"/>
  <c r="A1170" i="42"/>
  <c r="C1179" i="42"/>
  <c r="B1189" i="42"/>
  <c r="A1199" i="42"/>
  <c r="A1209" i="42"/>
  <c r="C1218" i="42"/>
  <c r="B1228" i="42"/>
  <c r="B1237" i="42"/>
  <c r="C1247" i="42"/>
  <c r="A1257" i="42"/>
  <c r="A1267" i="42"/>
  <c r="A1276" i="42"/>
  <c r="C1285" i="42"/>
  <c r="C1295" i="42"/>
  <c r="C1305" i="42"/>
  <c r="C1314" i="42"/>
  <c r="A1324" i="42"/>
  <c r="B1334" i="42"/>
  <c r="C1343" i="42"/>
  <c r="B1353" i="42"/>
  <c r="C1362" i="42"/>
  <c r="A1373" i="42"/>
  <c r="C1382" i="42"/>
  <c r="B1392" i="42"/>
  <c r="C1401" i="42"/>
  <c r="A1412" i="42"/>
  <c r="B1421" i="42"/>
  <c r="C1430" i="42"/>
  <c r="B1440" i="42"/>
  <c r="B1450" i="42"/>
  <c r="A1460" i="42"/>
  <c r="B1469" i="42"/>
  <c r="A1479" i="42"/>
  <c r="B1488" i="42"/>
  <c r="C1498" i="42"/>
  <c r="A1508" i="42"/>
  <c r="B1517" i="42"/>
  <c r="A1527" i="42"/>
  <c r="A1537" i="42"/>
  <c r="B1546" i="42"/>
  <c r="A1556" i="42"/>
  <c r="A1566" i="42"/>
  <c r="A1576" i="42"/>
  <c r="B1585" i="42"/>
  <c r="A1595" i="42"/>
  <c r="C1604" i="42"/>
  <c r="C1614" i="42"/>
  <c r="C1623" i="42"/>
  <c r="C1633" i="42"/>
  <c r="A1643" i="42"/>
  <c r="B1653" i="42"/>
  <c r="B1662" i="42"/>
  <c r="B1672" i="42"/>
  <c r="C1681" i="42"/>
  <c r="C1690" i="42"/>
  <c r="A1701" i="42"/>
  <c r="C1710" i="42"/>
  <c r="B1720" i="42"/>
  <c r="C1729" i="42"/>
  <c r="C1739" i="42"/>
  <c r="C1749" i="42"/>
  <c r="C6" i="42"/>
  <c r="A19" i="42"/>
  <c r="C30" i="42"/>
  <c r="C42" i="42"/>
  <c r="C55" i="42"/>
  <c r="B68" i="42"/>
  <c r="B80" i="42"/>
  <c r="C93" i="42"/>
  <c r="A106" i="42"/>
  <c r="C118" i="42"/>
  <c r="A132" i="42"/>
  <c r="B143" i="42"/>
  <c r="B155" i="42"/>
  <c r="C167" i="42"/>
  <c r="A181" i="42"/>
  <c r="B193" i="42"/>
  <c r="C205" i="42"/>
  <c r="B219" i="42"/>
  <c r="A232" i="42"/>
  <c r="B243" i="42"/>
  <c r="C256" i="42"/>
  <c r="C268" i="42"/>
  <c r="A281" i="42"/>
  <c r="C293" i="42"/>
  <c r="A306" i="42"/>
  <c r="C318" i="42"/>
  <c r="C330" i="42"/>
  <c r="C343" i="42"/>
  <c r="B356" i="42"/>
  <c r="B368" i="42"/>
  <c r="C381" i="42"/>
  <c r="C393" i="42"/>
  <c r="C404" i="42"/>
  <c r="B417" i="42"/>
  <c r="B428" i="42"/>
  <c r="C440" i="42"/>
  <c r="B453" i="42"/>
  <c r="B465" i="42"/>
  <c r="C476" i="42"/>
  <c r="B488" i="42"/>
  <c r="C500" i="42"/>
  <c r="A512" i="42"/>
  <c r="B523" i="42"/>
  <c r="A536" i="42"/>
  <c r="A547" i="42"/>
  <c r="C559" i="42"/>
  <c r="B571" i="42"/>
  <c r="B582" i="42"/>
  <c r="C593" i="42"/>
  <c r="C604" i="42"/>
  <c r="C615" i="42"/>
  <c r="B626" i="42"/>
  <c r="C636" i="42"/>
  <c r="C647" i="42"/>
  <c r="B658" i="42"/>
  <c r="B668" i="42"/>
  <c r="A679" i="42"/>
  <c r="C688" i="42"/>
  <c r="A699" i="42"/>
  <c r="B708" i="42"/>
  <c r="B719" i="42"/>
  <c r="A729" i="42"/>
  <c r="A739" i="42"/>
  <c r="C749" i="42"/>
  <c r="A760" i="42"/>
  <c r="C769" i="42"/>
  <c r="B780" i="42"/>
  <c r="A790" i="42"/>
  <c r="B800" i="42"/>
  <c r="C809" i="42"/>
  <c r="B820" i="42"/>
  <c r="B830" i="42"/>
  <c r="B840" i="42"/>
  <c r="B851" i="42"/>
  <c r="C861" i="42"/>
  <c r="C871" i="42"/>
  <c r="A882" i="42"/>
  <c r="B892" i="42"/>
  <c r="A902" i="42"/>
  <c r="C912" i="42"/>
  <c r="A922" i="42"/>
  <c r="B932" i="42"/>
  <c r="B942" i="42"/>
  <c r="A953" i="42"/>
  <c r="A963" i="42"/>
  <c r="A973" i="42"/>
  <c r="B983" i="42"/>
  <c r="C993" i="42"/>
  <c r="A1003" i="42"/>
  <c r="A1014" i="42"/>
  <c r="B1023" i="42"/>
  <c r="A1034" i="42"/>
  <c r="C1043" i="42"/>
  <c r="C1054" i="42"/>
  <c r="A1065" i="42"/>
  <c r="C1074" i="42"/>
  <c r="B1085" i="42"/>
  <c r="B1095" i="42"/>
  <c r="B1105" i="42"/>
  <c r="B1115" i="42"/>
  <c r="B1126" i="42"/>
  <c r="C1135" i="42"/>
  <c r="B1146" i="42"/>
  <c r="A1156" i="42"/>
  <c r="B1166" i="42"/>
  <c r="A1176" i="42"/>
  <c r="C1186" i="42"/>
  <c r="C1196" i="42"/>
  <c r="B1206" i="42"/>
  <c r="C1216" i="42"/>
  <c r="B1227" i="42"/>
  <c r="A1237" i="42"/>
  <c r="A1248" i="42"/>
  <c r="A1258" i="42"/>
  <c r="A1268" i="42"/>
  <c r="A1278" i="42"/>
  <c r="B1288" i="42"/>
  <c r="C1298" i="42"/>
  <c r="A1308" i="42"/>
  <c r="A1319" i="42"/>
  <c r="A1329" i="42"/>
  <c r="A1339" i="42"/>
  <c r="B1349" i="42"/>
  <c r="B1359" i="42"/>
  <c r="B1369" i="42"/>
  <c r="B1379" i="42"/>
  <c r="C1389" i="42"/>
  <c r="A1400" i="42"/>
  <c r="C1409" i="42"/>
  <c r="B1420" i="42"/>
  <c r="B1430" i="42"/>
  <c r="C1440" i="42"/>
  <c r="B1451" i="42"/>
  <c r="B1461" i="42"/>
  <c r="B1471" i="42"/>
  <c r="C1481" i="42"/>
  <c r="C1491" i="42"/>
  <c r="A1502" i="42"/>
  <c r="C1511" i="42"/>
  <c r="A1522" i="42"/>
  <c r="B1532" i="42"/>
  <c r="A1542" i="42"/>
  <c r="C1552" i="42"/>
  <c r="C1562" i="42"/>
  <c r="C1572" i="42"/>
  <c r="A1583" i="42"/>
  <c r="C1592" i="42"/>
  <c r="B1603" i="42"/>
  <c r="A1613" i="42"/>
  <c r="B1623" i="42"/>
  <c r="A1634" i="42"/>
  <c r="C1643" i="42"/>
  <c r="B1654" i="42"/>
  <c r="C1664" i="42"/>
  <c r="B1674" i="42"/>
  <c r="A1685" i="42"/>
  <c r="B1695" i="42"/>
  <c r="A1705" i="42"/>
  <c r="C1715" i="42"/>
  <c r="B1725" i="42"/>
  <c r="B1735" i="42"/>
  <c r="B1745" i="42"/>
  <c r="C1755" i="42"/>
  <c r="A7" i="42"/>
  <c r="C19" i="42"/>
  <c r="A31" i="42"/>
  <c r="B44" i="42"/>
  <c r="A56" i="42"/>
  <c r="C68" i="42"/>
  <c r="C80" i="42"/>
  <c r="B94" i="42"/>
  <c r="B107" i="42"/>
  <c r="A119" i="42"/>
  <c r="B132" i="42"/>
  <c r="A144" i="42"/>
  <c r="A156" i="42"/>
  <c r="B169" i="42"/>
  <c r="B181" i="42"/>
  <c r="C193" i="42"/>
  <c r="B207" i="42"/>
  <c r="C219" i="42"/>
  <c r="C232" i="42"/>
  <c r="C243" i="42"/>
  <c r="A257" i="42"/>
  <c r="B269" i="42"/>
  <c r="C281" i="42"/>
  <c r="B294" i="42"/>
  <c r="C306" i="42"/>
  <c r="A319" i="42"/>
  <c r="B332" i="42"/>
  <c r="A344" i="42"/>
  <c r="C356" i="42"/>
  <c r="C368" i="42"/>
  <c r="A382" i="42"/>
  <c r="A394" i="42"/>
  <c r="B405" i="42"/>
  <c r="C417" i="42"/>
  <c r="C428" i="42"/>
  <c r="C441" i="42"/>
  <c r="C453" i="42"/>
  <c r="C465" i="42"/>
  <c r="A477" i="42"/>
  <c r="C488" i="42"/>
  <c r="A501" i="42"/>
  <c r="C512" i="42"/>
  <c r="C523" i="42"/>
  <c r="B536" i="42"/>
  <c r="A548" i="42"/>
  <c r="A560" i="42"/>
  <c r="C571" i="42"/>
  <c r="C582" i="42"/>
  <c r="A594" i="42"/>
  <c r="A605" i="42"/>
  <c r="C616" i="42"/>
  <c r="A627" i="42"/>
  <c r="A637" i="42"/>
  <c r="A648" i="42"/>
  <c r="A659" i="42"/>
  <c r="C668" i="42"/>
  <c r="B679" i="42"/>
  <c r="B689" i="42"/>
  <c r="B699" i="42"/>
  <c r="C709" i="42"/>
  <c r="C719" i="42"/>
  <c r="B729" i="42"/>
  <c r="B739" i="42"/>
  <c r="A750" i="42"/>
  <c r="B760" i="42"/>
  <c r="A770" i="42"/>
  <c r="C780" i="42"/>
  <c r="C790" i="42"/>
  <c r="C800" i="42"/>
  <c r="B811" i="42"/>
  <c r="C820" i="42"/>
  <c r="C830" i="42"/>
  <c r="A841" i="42"/>
  <c r="A852" i="42"/>
  <c r="A862" i="42"/>
  <c r="A872" i="42"/>
  <c r="B882" i="42"/>
  <c r="C892" i="42"/>
  <c r="B902" i="42"/>
  <c r="A913" i="42"/>
  <c r="C922" i="42"/>
  <c r="A933" i="42"/>
  <c r="C943" i="42"/>
  <c r="B953" i="42"/>
  <c r="B963" i="42"/>
  <c r="B973" i="42"/>
  <c r="C983" i="42"/>
  <c r="A994" i="42"/>
  <c r="C1003" i="42"/>
  <c r="B1014" i="42"/>
  <c r="C1023" i="42"/>
  <c r="B1034" i="42"/>
  <c r="B1045" i="42"/>
  <c r="A1055" i="42"/>
  <c r="B1065" i="42"/>
  <c r="A1075" i="42"/>
  <c r="C1085" i="42"/>
  <c r="C1095" i="42"/>
  <c r="C1105" i="42"/>
  <c r="A1116" i="42"/>
  <c r="C1126" i="42"/>
  <c r="A1136" i="42"/>
  <c r="C1146" i="42"/>
  <c r="B1156" i="42"/>
  <c r="C1166" i="42"/>
  <c r="B1176" i="42"/>
  <c r="A1187" i="42"/>
  <c r="A1197" i="42"/>
  <c r="C1206" i="42"/>
  <c r="A1218" i="42"/>
  <c r="C1227" i="42"/>
  <c r="A1238" i="42"/>
  <c r="B1248" i="42"/>
  <c r="C1258" i="42"/>
  <c r="B1268" i="42"/>
  <c r="A1279" i="42"/>
  <c r="C1288" i="42"/>
  <c r="A1299" i="42"/>
  <c r="A1309" i="42"/>
  <c r="C1319" i="42"/>
  <c r="C1329" i="42"/>
  <c r="B1339" i="42"/>
  <c r="C1349" i="42"/>
  <c r="A1360" i="42"/>
  <c r="C1369" i="42"/>
  <c r="B1380" i="42"/>
  <c r="A1390" i="42"/>
  <c r="B1400" i="42"/>
  <c r="A1410" i="42"/>
  <c r="A1421" i="42"/>
  <c r="B1431" i="42"/>
  <c r="A1441" i="42"/>
  <c r="C1451" i="42"/>
  <c r="C1461" i="42"/>
  <c r="C1471" i="42"/>
  <c r="A1482" i="42"/>
  <c r="A1492" i="42"/>
  <c r="B1502" i="42"/>
  <c r="A1513" i="42"/>
  <c r="B1522" i="42"/>
  <c r="C1532" i="42"/>
  <c r="B1542" i="42"/>
  <c r="A1553" i="42"/>
  <c r="A1563" i="42"/>
  <c r="A1573" i="42"/>
  <c r="B1583" i="42"/>
  <c r="A1594" i="42"/>
  <c r="C1603" i="42"/>
  <c r="B1614" i="42"/>
  <c r="C1624" i="42"/>
  <c r="B1634" i="42"/>
  <c r="A1644" i="42"/>
  <c r="C1654" i="42"/>
  <c r="A1665" i="42"/>
  <c r="C1674" i="42"/>
  <c r="C1685" i="42"/>
  <c r="C1695" i="42"/>
  <c r="C1705" i="42"/>
  <c r="A1716" i="42"/>
  <c r="C1725" i="42"/>
  <c r="C1735" i="42"/>
  <c r="C1745" i="42"/>
  <c r="A1756" i="42"/>
  <c r="B6" i="42"/>
  <c r="B20" i="42"/>
  <c r="C33" i="42"/>
  <c r="B47" i="42"/>
  <c r="A61" i="42"/>
  <c r="A75" i="42"/>
  <c r="C88" i="42"/>
  <c r="C102" i="42"/>
  <c r="C116" i="42"/>
  <c r="C130" i="42"/>
  <c r="B145" i="42"/>
  <c r="C159" i="42"/>
  <c r="C173" i="42"/>
  <c r="C186" i="42"/>
  <c r="C200" i="42"/>
  <c r="A214" i="42"/>
  <c r="C227" i="42"/>
  <c r="C241" i="42"/>
  <c r="B256" i="42"/>
  <c r="A270" i="42"/>
  <c r="A284" i="42"/>
  <c r="C297" i="42"/>
  <c r="C310" i="42"/>
  <c r="A326" i="42"/>
  <c r="B339" i="42"/>
  <c r="B353" i="42"/>
  <c r="A367" i="42"/>
  <c r="A381" i="42"/>
  <c r="B395" i="42"/>
  <c r="A408" i="42"/>
  <c r="B421" i="42"/>
  <c r="A434" i="42"/>
  <c r="B447" i="42"/>
  <c r="A460" i="42"/>
  <c r="C473" i="42"/>
  <c r="C486" i="42"/>
  <c r="B500" i="42"/>
  <c r="C513" i="42"/>
  <c r="A527" i="42"/>
  <c r="C539" i="42"/>
  <c r="B552" i="42"/>
  <c r="C566" i="42"/>
  <c r="A578" i="42"/>
  <c r="A591" i="42"/>
  <c r="A603" i="42"/>
  <c r="B615" i="42"/>
  <c r="A628" i="42"/>
  <c r="B640" i="42"/>
  <c r="C651" i="42"/>
  <c r="A663" i="42"/>
  <c r="A674" i="42"/>
  <c r="C684" i="42"/>
  <c r="A696" i="42"/>
  <c r="B707" i="42"/>
  <c r="C718" i="42"/>
  <c r="B730" i="42"/>
  <c r="A742" i="42"/>
  <c r="A753" i="42"/>
  <c r="A764" i="42"/>
  <c r="C775" i="42"/>
  <c r="C786" i="42"/>
  <c r="A798" i="42"/>
  <c r="C808" i="42"/>
  <c r="A820" i="42"/>
  <c r="C832" i="42"/>
  <c r="C843" i="42"/>
  <c r="C854" i="42"/>
  <c r="A866" i="42"/>
  <c r="C876" i="42"/>
  <c r="A888" i="42"/>
  <c r="B899" i="42"/>
  <c r="B910" i="42"/>
  <c r="C921" i="42"/>
  <c r="A934" i="42"/>
  <c r="B945" i="42"/>
  <c r="A956" i="42"/>
  <c r="C967" i="42"/>
  <c r="B979" i="42"/>
  <c r="B990" i="42"/>
  <c r="B1001" i="42"/>
  <c r="A1012" i="42"/>
  <c r="A1023" i="42"/>
  <c r="C1035" i="42"/>
  <c r="A1047" i="42"/>
  <c r="A1058" i="42"/>
  <c r="A1069" i="42"/>
  <c r="B1080" i="42"/>
  <c r="A1092" i="42"/>
  <c r="A1103" i="42"/>
  <c r="C1113" i="42"/>
  <c r="A1125" i="42"/>
  <c r="A1137" i="42"/>
  <c r="B1148" i="42"/>
  <c r="B1159" i="42"/>
  <c r="C1170" i="42"/>
  <c r="B1182" i="42"/>
  <c r="C1193" i="42"/>
  <c r="C1204" i="42"/>
  <c r="A1215" i="42"/>
  <c r="C1226" i="42"/>
  <c r="A1239" i="42"/>
  <c r="A1250" i="42"/>
  <c r="A1261" i="42"/>
  <c r="C1272" i="42"/>
  <c r="B1283" i="42"/>
  <c r="A1295" i="42"/>
  <c r="B1306" i="42"/>
  <c r="C1316" i="42"/>
  <c r="C1328" i="42"/>
  <c r="A1340" i="42"/>
  <c r="C1351" i="42"/>
  <c r="B1362" i="42"/>
  <c r="B1374" i="42"/>
  <c r="B1385" i="42"/>
  <c r="C1396" i="42"/>
  <c r="C1407" i="42"/>
  <c r="B1418" i="42"/>
  <c r="A1430" i="42"/>
  <c r="C1442" i="42"/>
  <c r="C1453" i="42"/>
  <c r="A1464" i="42"/>
  <c r="C1475" i="42"/>
  <c r="C1486" i="42"/>
  <c r="B1498" i="42"/>
  <c r="B1509" i="42"/>
  <c r="A1521" i="42"/>
  <c r="A1532" i="42"/>
  <c r="A1544" i="42"/>
  <c r="A1555" i="42"/>
  <c r="B1566" i="42"/>
  <c r="B1577" i="42"/>
  <c r="B1588" i="42"/>
  <c r="C1599" i="42"/>
  <c r="C1610" i="42"/>
  <c r="B1622" i="42"/>
  <c r="B1633" i="42"/>
  <c r="A1646" i="42"/>
  <c r="C1656" i="42"/>
  <c r="C1667" i="42"/>
  <c r="A1679" i="42"/>
  <c r="C1689" i="42"/>
  <c r="C1701" i="42"/>
  <c r="A1713" i="42"/>
  <c r="A1724" i="42"/>
  <c r="A1735" i="42"/>
  <c r="A1747" i="42"/>
  <c r="A12" i="42"/>
  <c r="A26" i="42"/>
  <c r="A40" i="42"/>
  <c r="A54" i="42"/>
  <c r="B67" i="42"/>
  <c r="A81" i="42"/>
  <c r="A96" i="42"/>
  <c r="B109" i="42"/>
  <c r="C123" i="42"/>
  <c r="C136" i="42"/>
  <c r="A151" i="42"/>
  <c r="B164" i="42"/>
  <c r="A179" i="42"/>
  <c r="B192" i="42"/>
  <c r="C207" i="42"/>
  <c r="C221" i="42"/>
  <c r="C234" i="42"/>
  <c r="C248" i="42"/>
  <c r="B261" i="42"/>
  <c r="C275" i="42"/>
  <c r="A290" i="42"/>
  <c r="A304" i="42"/>
  <c r="B317" i="42"/>
  <c r="C332" i="42"/>
  <c r="B346" i="42"/>
  <c r="C359" i="42"/>
  <c r="A374" i="42"/>
  <c r="A388" i="42"/>
  <c r="B400" i="42"/>
  <c r="B413" i="42"/>
  <c r="A427" i="42"/>
  <c r="C439" i="42"/>
  <c r="B454" i="42"/>
  <c r="B467" i="42"/>
  <c r="C479" i="42"/>
  <c r="C492" i="42"/>
  <c r="A506" i="42"/>
  <c r="A519" i="42"/>
  <c r="A532" i="42"/>
  <c r="C545" i="42"/>
  <c r="C558" i="42"/>
  <c r="C572" i="42"/>
  <c r="B584" i="42"/>
  <c r="A596" i="42"/>
  <c r="C609" i="42"/>
  <c r="B621" i="42"/>
  <c r="A633" i="42"/>
  <c r="C644" i="42"/>
  <c r="A656" i="42"/>
  <c r="B667" i="42"/>
  <c r="C679" i="42"/>
  <c r="B690" i="42"/>
  <c r="A702" i="42"/>
  <c r="B713" i="42"/>
  <c r="C723" i="42"/>
  <c r="A735" i="42"/>
  <c r="B746" i="42"/>
  <c r="B757" i="42"/>
  <c r="A769" i="42"/>
  <c r="A781" i="42"/>
  <c r="A792" i="42"/>
  <c r="C803" i="42"/>
  <c r="A815" i="42"/>
  <c r="C825" i="42"/>
  <c r="C836" i="42"/>
  <c r="C847" i="42"/>
  <c r="A859" i="42"/>
  <c r="B870" i="42"/>
  <c r="C882" i="42"/>
  <c r="C893" i="42"/>
  <c r="A905" i="42"/>
  <c r="B916" i="42"/>
  <c r="A927" i="42"/>
  <c r="A939" i="42"/>
  <c r="B949" i="42"/>
  <c r="A961" i="42"/>
  <c r="B972" i="42"/>
  <c r="A984" i="42"/>
  <c r="A995" i="42"/>
  <c r="B1007" i="42"/>
  <c r="B1018" i="42"/>
  <c r="B1029" i="42"/>
  <c r="B1040" i="42"/>
  <c r="C1050" i="42"/>
  <c r="B1062" i="42"/>
  <c r="A1074" i="42"/>
  <c r="A1086" i="42"/>
  <c r="C1096" i="42"/>
  <c r="B1108" i="42"/>
  <c r="C1119" i="42"/>
  <c r="C1130" i="42"/>
  <c r="A1142" i="42"/>
  <c r="A1153" i="42"/>
  <c r="A1164" i="42"/>
  <c r="B1175" i="42"/>
  <c r="B1187" i="42"/>
  <c r="B1198" i="42"/>
  <c r="B1210" i="42"/>
  <c r="B1221" i="42"/>
  <c r="C1232" i="42"/>
  <c r="B1243" i="42"/>
  <c r="B1254" i="42"/>
  <c r="C1265" i="42"/>
  <c r="C1276" i="42"/>
  <c r="A1289" i="42"/>
  <c r="B1300" i="42"/>
  <c r="C1311" i="42"/>
  <c r="C1322" i="42"/>
  <c r="A1334" i="42"/>
  <c r="B1345" i="42"/>
  <c r="C1356" i="42"/>
  <c r="C1367" i="42"/>
  <c r="B1378" i="42"/>
  <c r="B1390" i="42"/>
  <c r="A1402" i="42"/>
  <c r="B1413" i="42"/>
  <c r="A1424" i="42"/>
  <c r="C1435" i="42"/>
  <c r="A1447" i="42"/>
  <c r="B1458" i="42"/>
  <c r="A1469" i="42"/>
  <c r="A1480" i="42"/>
  <c r="A1493" i="42"/>
  <c r="B1503" i="42"/>
  <c r="C1514" i="42"/>
  <c r="C1525" i="42"/>
  <c r="B1537" i="42"/>
  <c r="C1548" i="42"/>
  <c r="A1560" i="42"/>
  <c r="C1570" i="42"/>
  <c r="B1581" i="42"/>
  <c r="B1594" i="42"/>
  <c r="B1605" i="42"/>
  <c r="B1616" i="42"/>
  <c r="B1627" i="42"/>
  <c r="A1639" i="42"/>
  <c r="A1650" i="42"/>
  <c r="B1661" i="42"/>
  <c r="C1672" i="42"/>
  <c r="A1683" i="42"/>
  <c r="A1696" i="42"/>
  <c r="C1706" i="42"/>
  <c r="A1718" i="42"/>
  <c r="C1728" i="42"/>
  <c r="A1741" i="42"/>
  <c r="A1752" i="42"/>
  <c r="C7" i="42"/>
  <c r="B22" i="42"/>
  <c r="B37" i="42"/>
  <c r="C52" i="42"/>
  <c r="B69" i="42"/>
  <c r="B85" i="42"/>
  <c r="A100" i="42"/>
  <c r="B114" i="42"/>
  <c r="A129" i="42"/>
  <c r="B146" i="42"/>
  <c r="A162" i="42"/>
  <c r="A176" i="42"/>
  <c r="A191" i="42"/>
  <c r="A209" i="42"/>
  <c r="A223" i="42"/>
  <c r="C238" i="42"/>
  <c r="A253" i="42"/>
  <c r="C269" i="42"/>
  <c r="B285" i="42"/>
  <c r="B300" i="42"/>
  <c r="B315" i="42"/>
  <c r="A330" i="42"/>
  <c r="B347" i="42"/>
  <c r="B362" i="42"/>
  <c r="B377" i="42"/>
  <c r="A392" i="42"/>
  <c r="C407" i="42"/>
  <c r="B422" i="42"/>
  <c r="B436" i="42"/>
  <c r="A450" i="42"/>
  <c r="C466" i="42"/>
  <c r="B481" i="42"/>
  <c r="B495" i="42"/>
  <c r="C509" i="42"/>
  <c r="B524" i="42"/>
  <c r="B539" i="42"/>
  <c r="B554" i="42"/>
  <c r="A568" i="42"/>
  <c r="A582" i="42"/>
  <c r="C595" i="42"/>
  <c r="A611" i="42"/>
  <c r="A624" i="42"/>
  <c r="A636" i="42"/>
  <c r="B650" i="42"/>
  <c r="C661" i="42"/>
  <c r="C674" i="42"/>
  <c r="A687" i="42"/>
  <c r="A700" i="42"/>
  <c r="B712" i="42"/>
  <c r="B725" i="42"/>
  <c r="B737" i="42"/>
  <c r="B750" i="42"/>
  <c r="B762" i="42"/>
  <c r="B775" i="42"/>
  <c r="A788" i="42"/>
  <c r="C799" i="42"/>
  <c r="A813" i="42"/>
  <c r="B825" i="42"/>
  <c r="A838" i="42"/>
  <c r="A850" i="42"/>
  <c r="B863" i="42"/>
  <c r="B875" i="42"/>
  <c r="C887" i="42"/>
  <c r="C900" i="42"/>
  <c r="C913" i="42"/>
  <c r="C925" i="42"/>
  <c r="A938" i="42"/>
  <c r="A950" i="42"/>
  <c r="C963" i="42"/>
  <c r="A976" i="42"/>
  <c r="B988" i="42"/>
  <c r="C1000" i="42"/>
  <c r="C1012" i="42"/>
  <c r="C1026" i="42"/>
  <c r="A1039" i="42"/>
  <c r="B1050" i="42"/>
  <c r="C1063" i="42"/>
  <c r="A1077" i="42"/>
  <c r="A1089" i="42"/>
  <c r="A1101" i="42"/>
  <c r="B1113" i="42"/>
  <c r="B1127" i="42"/>
  <c r="B1139" i="42"/>
  <c r="C1151" i="42"/>
  <c r="C1163" i="42"/>
  <c r="B1177" i="42"/>
  <c r="A1190" i="42"/>
  <c r="A1202" i="42"/>
  <c r="C1213" i="42"/>
  <c r="A1226" i="42"/>
  <c r="B1240" i="42"/>
  <c r="A1252" i="42"/>
  <c r="C1264" i="42"/>
  <c r="B1276" i="42"/>
  <c r="A1290" i="42"/>
  <c r="C1302" i="42"/>
  <c r="B1314" i="42"/>
  <c r="A1327" i="42"/>
  <c r="C1339" i="42"/>
  <c r="C1352" i="42"/>
  <c r="C1365" i="42"/>
  <c r="A1377" i="42"/>
  <c r="A1389" i="42"/>
  <c r="C1403" i="42"/>
  <c r="B1415" i="42"/>
  <c r="B1427" i="42"/>
  <c r="C1439" i="42"/>
  <c r="A1453" i="42"/>
  <c r="A1466" i="42"/>
  <c r="A1478" i="42"/>
  <c r="A1490" i="42"/>
  <c r="A1503" i="42"/>
  <c r="A1516" i="42"/>
  <c r="B1528" i="42"/>
  <c r="C1540" i="42"/>
  <c r="B1553" i="42"/>
  <c r="B1565" i="42"/>
  <c r="C1578" i="42"/>
  <c r="C1590" i="42"/>
  <c r="C1602" i="42"/>
  <c r="A1616" i="42"/>
  <c r="B1628" i="42"/>
  <c r="A1641" i="42"/>
  <c r="C1653" i="42"/>
  <c r="A1666" i="42"/>
  <c r="C1678" i="42"/>
  <c r="B1690" i="42"/>
  <c r="C1703" i="42"/>
  <c r="C1716" i="42"/>
  <c r="B1728" i="42"/>
  <c r="A1742" i="42"/>
  <c r="B1753" i="42"/>
  <c r="B8" i="42"/>
  <c r="C22" i="42"/>
  <c r="C38" i="42"/>
  <c r="C54" i="42"/>
  <c r="C69" i="42"/>
  <c r="C85" i="42"/>
  <c r="C100" i="42"/>
  <c r="C115" i="42"/>
  <c r="C132" i="42"/>
  <c r="A147" i="42"/>
  <c r="B162" i="42"/>
  <c r="B176" i="42"/>
  <c r="A193" i="42"/>
  <c r="B209" i="42"/>
  <c r="C223" i="42"/>
  <c r="A239" i="42"/>
  <c r="C253" i="42"/>
  <c r="A271" i="42"/>
  <c r="C286" i="42"/>
  <c r="C300" i="42"/>
  <c r="A316" i="42"/>
  <c r="C333" i="42"/>
  <c r="C347" i="42"/>
  <c r="C362" i="42"/>
  <c r="C377" i="42"/>
  <c r="B392" i="42"/>
  <c r="B409" i="42"/>
  <c r="A423" i="42"/>
  <c r="A437" i="42"/>
  <c r="A451" i="42"/>
  <c r="C467" i="42"/>
  <c r="C481" i="42"/>
  <c r="C495" i="42"/>
  <c r="B510" i="42"/>
  <c r="C524" i="42"/>
  <c r="A540" i="42"/>
  <c r="C554" i="42"/>
  <c r="B568" i="42"/>
  <c r="C583" i="42"/>
  <c r="A598" i="42"/>
  <c r="B611" i="42"/>
  <c r="B624" i="42"/>
  <c r="B636" i="42"/>
  <c r="C650" i="42"/>
  <c r="B663" i="42"/>
  <c r="A675" i="42"/>
  <c r="A688" i="42"/>
  <c r="B700" i="42"/>
  <c r="C713" i="42"/>
  <c r="C725" i="42"/>
  <c r="A738" i="42"/>
  <c r="B751" i="42"/>
  <c r="C762" i="42"/>
  <c r="A776" i="42"/>
  <c r="B788" i="42"/>
  <c r="A801" i="42"/>
  <c r="B814" i="42"/>
  <c r="C826" i="42"/>
  <c r="C838" i="42"/>
  <c r="C850" i="42"/>
  <c r="C863" i="42"/>
  <c r="C875" i="42"/>
  <c r="A889" i="42"/>
  <c r="A901" i="42"/>
  <c r="A914" i="42"/>
  <c r="A926" i="42"/>
  <c r="B939" i="42"/>
  <c r="A952" i="42"/>
  <c r="A964" i="42"/>
  <c r="B976" i="42"/>
  <c r="C988" i="42"/>
  <c r="C1001" i="42"/>
  <c r="C1014" i="42"/>
  <c r="A1027" i="42"/>
  <c r="B1039" i="42"/>
  <c r="B1051" i="42"/>
  <c r="C1064" i="42"/>
  <c r="B1077" i="42"/>
  <c r="B1089" i="42"/>
  <c r="B1101" i="42"/>
  <c r="A1114" i="42"/>
  <c r="C1127" i="42"/>
  <c r="C1139" i="42"/>
  <c r="A1152" i="42"/>
  <c r="B1165" i="42"/>
  <c r="A1178" i="42"/>
  <c r="B1190" i="42"/>
  <c r="B1202" i="42"/>
  <c r="B1214" i="42"/>
  <c r="C1228" i="42"/>
  <c r="C1240" i="42"/>
  <c r="C1252" i="42"/>
  <c r="A1265" i="42"/>
  <c r="B1277" i="42"/>
  <c r="C1290" i="42"/>
  <c r="A1303" i="42"/>
  <c r="A1315" i="42"/>
  <c r="C1327" i="42"/>
  <c r="B1341" i="42"/>
  <c r="A1353" i="42"/>
  <c r="A1366" i="42"/>
  <c r="B1377" i="42"/>
  <c r="B1391" i="42"/>
  <c r="A1404" i="42"/>
  <c r="C1415" i="42"/>
  <c r="A1428" i="42"/>
  <c r="A1440" i="42"/>
  <c r="A1454" i="42"/>
  <c r="B1466" i="42"/>
  <c r="B1478" i="42"/>
  <c r="B1490" i="42"/>
  <c r="C1503" i="42"/>
  <c r="B1516" i="42"/>
  <c r="C1528" i="42"/>
  <c r="A1541" i="42"/>
  <c r="C1553" i="42"/>
  <c r="B1567" i="42"/>
  <c r="B1579" i="42"/>
  <c r="B1591" i="42"/>
  <c r="A1604" i="42"/>
  <c r="B1617" i="42"/>
  <c r="C1628" i="42"/>
  <c r="B1641" i="42"/>
  <c r="A1654" i="42"/>
  <c r="A1667" i="42"/>
  <c r="C1679" i="42"/>
  <c r="B1692" i="42"/>
  <c r="A1704" i="42"/>
  <c r="A1717" i="42"/>
  <c r="A1729" i="42"/>
  <c r="B1742" i="42"/>
  <c r="C1754" i="42"/>
  <c r="A13" i="42"/>
  <c r="B29" i="42"/>
  <c r="C45" i="42"/>
  <c r="B60" i="42"/>
  <c r="A76" i="42"/>
  <c r="A90" i="42"/>
  <c r="C107" i="42"/>
  <c r="A122" i="42"/>
  <c r="A137" i="42"/>
  <c r="A153" i="42"/>
  <c r="B167" i="42"/>
  <c r="A184" i="42"/>
  <c r="B199" i="42"/>
  <c r="B214" i="42"/>
  <c r="C229" i="42"/>
  <c r="B246" i="42"/>
  <c r="C260" i="42"/>
  <c r="A276" i="42"/>
  <c r="A292" i="42"/>
  <c r="A308" i="42"/>
  <c r="A323" i="42"/>
  <c r="C338" i="42"/>
  <c r="A354" i="42"/>
  <c r="B369" i="42"/>
  <c r="B385" i="42"/>
  <c r="C399" i="42"/>
  <c r="C413" i="42"/>
  <c r="A428" i="42"/>
  <c r="B444" i="42"/>
  <c r="A458" i="42"/>
  <c r="C472" i="42"/>
  <c r="B487" i="42"/>
  <c r="C502" i="42"/>
  <c r="A517" i="42"/>
  <c r="C530" i="42"/>
  <c r="A546" i="42"/>
  <c r="C560" i="42"/>
  <c r="A575" i="42"/>
  <c r="A589" i="42"/>
  <c r="B602" i="42"/>
  <c r="A617" i="42"/>
  <c r="C629" i="42"/>
  <c r="A643" i="42"/>
  <c r="A655" i="42"/>
  <c r="C667" i="42"/>
  <c r="A681" i="42"/>
  <c r="C692" i="42"/>
  <c r="C705" i="42"/>
  <c r="A718" i="42"/>
  <c r="B731" i="42"/>
  <c r="A743" i="42"/>
  <c r="B755" i="42"/>
  <c r="B768" i="42"/>
  <c r="B781" i="42"/>
  <c r="C793" i="42"/>
  <c r="B806" i="42"/>
  <c r="A818" i="42"/>
  <c r="A830" i="42"/>
  <c r="A844" i="42"/>
  <c r="C855" i="42"/>
  <c r="A868" i="42"/>
  <c r="B881" i="42"/>
  <c r="A894" i="42"/>
  <c r="C906" i="42"/>
  <c r="B918" i="42"/>
  <c r="B931" i="42"/>
  <c r="C944" i="42"/>
  <c r="B956" i="42"/>
  <c r="A969" i="42"/>
  <c r="A981" i="42"/>
  <c r="B994" i="42"/>
  <c r="C1007" i="42"/>
  <c r="B1019" i="42"/>
  <c r="B1031" i="42"/>
  <c r="B1043" i="42"/>
  <c r="A1057" i="42"/>
  <c r="B1069" i="42"/>
  <c r="C1081" i="42"/>
  <c r="A1094" i="42"/>
  <c r="C1107" i="42"/>
  <c r="A1120" i="42"/>
  <c r="B1132" i="42"/>
  <c r="C1144" i="42"/>
  <c r="B1157" i="42"/>
  <c r="C1169" i="42"/>
  <c r="C1182" i="42"/>
  <c r="C1194" i="42"/>
  <c r="B1207" i="42"/>
  <c r="B1220" i="42"/>
  <c r="A1233" i="42"/>
  <c r="A1245" i="42"/>
  <c r="B1257" i="42"/>
  <c r="C1269" i="42"/>
  <c r="C1282" i="42"/>
  <c r="B1295" i="42"/>
  <c r="B1307" i="42"/>
  <c r="A1321" i="42"/>
  <c r="B1332" i="42"/>
  <c r="A1346" i="42"/>
  <c r="B1358" i="42"/>
  <c r="B1370" i="42"/>
  <c r="C1383" i="42"/>
  <c r="C1395" i="42"/>
  <c r="A1408" i="42"/>
  <c r="C1421" i="42"/>
  <c r="B1433" i="42"/>
  <c r="A1446" i="42"/>
  <c r="C1458" i="42"/>
  <c r="C1470" i="42"/>
  <c r="A1484" i="42"/>
  <c r="C1495" i="42"/>
  <c r="B1508" i="42"/>
  <c r="B1521" i="42"/>
  <c r="A1534" i="42"/>
  <c r="A1546" i="42"/>
  <c r="C1558" i="42"/>
  <c r="B1571" i="42"/>
  <c r="C1584" i="42"/>
  <c r="C1596" i="42"/>
  <c r="C1608" i="42"/>
  <c r="C1620" i="42"/>
  <c r="C1634" i="42"/>
  <c r="A1647" i="42"/>
  <c r="A1659" i="42"/>
  <c r="B1671" i="42"/>
  <c r="C1684" i="42"/>
  <c r="A1697" i="42"/>
  <c r="B1709" i="42"/>
  <c r="C1721" i="42"/>
  <c r="B1734" i="42"/>
  <c r="C1747" i="42"/>
  <c r="A14" i="42"/>
  <c r="C29" i="42"/>
  <c r="A46" i="42"/>
  <c r="C60" i="42"/>
  <c r="A77" i="42"/>
  <c r="B90" i="42"/>
  <c r="A108" i="42"/>
  <c r="C122" i="42"/>
  <c r="B137" i="42"/>
  <c r="A154" i="42"/>
  <c r="C169" i="42"/>
  <c r="B185" i="42"/>
  <c r="A200" i="42"/>
  <c r="C214" i="42"/>
  <c r="C230" i="42"/>
  <c r="C247" i="42"/>
  <c r="A261" i="42"/>
  <c r="C276" i="42"/>
  <c r="B292" i="42"/>
  <c r="C308" i="42"/>
  <c r="B323" i="42"/>
  <c r="A339" i="42"/>
  <c r="B354" i="42"/>
  <c r="B370" i="42"/>
  <c r="A386" i="42"/>
  <c r="A400" i="42"/>
  <c r="B414" i="42"/>
  <c r="C430" i="42"/>
  <c r="C444" i="42"/>
  <c r="C458" i="42"/>
  <c r="A473" i="42"/>
  <c r="C487" i="42"/>
  <c r="A503" i="42"/>
  <c r="B517" i="42"/>
  <c r="B531" i="42"/>
  <c r="B546" i="42"/>
  <c r="A561" i="42"/>
  <c r="B575" i="42"/>
  <c r="B589" i="42"/>
  <c r="C602" i="42"/>
  <c r="B617" i="42"/>
  <c r="B631" i="42"/>
  <c r="B643" i="42"/>
  <c r="B655" i="42"/>
  <c r="A669" i="42"/>
  <c r="C681" i="42"/>
  <c r="A693" i="42"/>
  <c r="A706" i="42"/>
  <c r="B718" i="42"/>
  <c r="C731" i="42"/>
  <c r="A744" i="42"/>
  <c r="B756" i="42"/>
  <c r="C768" i="42"/>
  <c r="C781" i="42"/>
  <c r="A794" i="42"/>
  <c r="C806" i="42"/>
  <c r="A819" i="42"/>
  <c r="C831" i="42"/>
  <c r="C844" i="42"/>
  <c r="B856" i="42"/>
  <c r="A869" i="42"/>
  <c r="C881" i="42"/>
  <c r="C894" i="42"/>
  <c r="A907" i="42"/>
  <c r="A919" i="42"/>
  <c r="C931" i="42"/>
  <c r="A945" i="42"/>
  <c r="C956" i="42"/>
  <c r="A970" i="42"/>
  <c r="B981" i="42"/>
  <c r="C994" i="42"/>
  <c r="A1008" i="42"/>
  <c r="C1019" i="42"/>
  <c r="A1032" i="42"/>
  <c r="A1046" i="42"/>
  <c r="B1057" i="42"/>
  <c r="A1070" i="42"/>
  <c r="A1082" i="42"/>
  <c r="A1095" i="42"/>
  <c r="A1108" i="42"/>
  <c r="B1120" i="42"/>
  <c r="C1132" i="42"/>
  <c r="A1145" i="42"/>
  <c r="B1158" i="42"/>
  <c r="B1170" i="42"/>
  <c r="A1183" i="42"/>
  <c r="A1195" i="42"/>
  <c r="C1208" i="42"/>
  <c r="C1220" i="42"/>
  <c r="B1233" i="42"/>
  <c r="C1245" i="42"/>
  <c r="A1259" i="42"/>
  <c r="B1271" i="42"/>
  <c r="A1283" i="42"/>
  <c r="A1296" i="42"/>
  <c r="C1307" i="42"/>
  <c r="B1321" i="42"/>
  <c r="C1333" i="42"/>
  <c r="B1346" i="42"/>
  <c r="C1358" i="42"/>
  <c r="C1370" i="42"/>
  <c r="A1384" i="42"/>
  <c r="A1396" i="42"/>
  <c r="B1408" i="42"/>
  <c r="B1422" i="42"/>
  <c r="C1433" i="42"/>
  <c r="B1446" i="42"/>
  <c r="A1459" i="42"/>
  <c r="A1472" i="42"/>
  <c r="A1485" i="42"/>
  <c r="A1496" i="42"/>
  <c r="A1509" i="42"/>
  <c r="C1521" i="42"/>
  <c r="B1534" i="42"/>
  <c r="B1547" i="42"/>
  <c r="C1559" i="42"/>
  <c r="C1571" i="42"/>
  <c r="A1585" i="42"/>
  <c r="A1597" i="42"/>
  <c r="B1609" i="42"/>
  <c r="A1622" i="42"/>
  <c r="B1635" i="42"/>
  <c r="B1647" i="42"/>
  <c r="C1659" i="42"/>
  <c r="A1672" i="42"/>
  <c r="A1686" i="42"/>
  <c r="B1697" i="42"/>
  <c r="C1709" i="42"/>
  <c r="A1722" i="42"/>
  <c r="C1734" i="42"/>
  <c r="A1748" i="42"/>
  <c r="B7" i="42"/>
  <c r="C26" i="42"/>
  <c r="B46" i="42"/>
  <c r="B64" i="42"/>
  <c r="B84" i="42"/>
  <c r="A103" i="42"/>
  <c r="A124" i="42"/>
  <c r="C141" i="42"/>
  <c r="A161" i="42"/>
  <c r="A180" i="42"/>
  <c r="A201" i="42"/>
  <c r="A220" i="42"/>
  <c r="A237" i="42"/>
  <c r="C258" i="42"/>
  <c r="A279" i="42"/>
  <c r="B296" i="42"/>
  <c r="A315" i="42"/>
  <c r="A335" i="42"/>
  <c r="B355" i="42"/>
  <c r="C374" i="42"/>
  <c r="B391" i="42"/>
  <c r="A412" i="42"/>
  <c r="A431" i="42"/>
  <c r="B448" i="42"/>
  <c r="B466" i="42"/>
  <c r="B484" i="42"/>
  <c r="B503" i="42"/>
  <c r="C521" i="42"/>
  <c r="A539" i="42"/>
  <c r="C557" i="42"/>
  <c r="A576" i="42"/>
  <c r="B592" i="42"/>
  <c r="C610" i="42"/>
  <c r="A626" i="42"/>
  <c r="C643" i="42"/>
  <c r="A660" i="42"/>
  <c r="B674" i="42"/>
  <c r="B691" i="42"/>
  <c r="B706" i="42"/>
  <c r="A722" i="42"/>
  <c r="A737" i="42"/>
  <c r="B753" i="42"/>
  <c r="B769" i="42"/>
  <c r="C784" i="42"/>
  <c r="B799" i="42"/>
  <c r="A816" i="42"/>
  <c r="A833" i="42"/>
  <c r="A847" i="42"/>
  <c r="C862" i="42"/>
  <c r="C878" i="42"/>
  <c r="A895" i="42"/>
  <c r="C909" i="42"/>
  <c r="B925" i="42"/>
  <c r="A941" i="42"/>
  <c r="A958" i="42"/>
  <c r="C972" i="42"/>
  <c r="A988" i="42"/>
  <c r="A1004" i="42"/>
  <c r="A1020" i="42"/>
  <c r="A1036" i="42"/>
  <c r="A1050" i="42"/>
  <c r="A1067" i="42"/>
  <c r="B1082" i="42"/>
  <c r="C1098" i="42"/>
  <c r="A1113" i="42"/>
  <c r="A1129" i="42"/>
  <c r="B1145" i="42"/>
  <c r="C1160" i="42"/>
  <c r="C1175" i="42"/>
  <c r="A1192" i="42"/>
  <c r="B1209" i="42"/>
  <c r="A1223" i="42"/>
  <c r="A1240" i="42"/>
  <c r="B1255" i="42"/>
  <c r="C1271" i="42"/>
  <c r="C1286" i="42"/>
  <c r="B1302" i="42"/>
  <c r="A1318" i="42"/>
  <c r="C1334" i="42"/>
  <c r="A1349" i="42"/>
  <c r="B1365" i="42"/>
  <c r="A1381" i="42"/>
  <c r="A1397" i="42"/>
  <c r="C1412" i="42"/>
  <c r="A1427" i="42"/>
  <c r="C1443" i="42"/>
  <c r="B1459" i="42"/>
  <c r="A1475" i="42"/>
  <c r="C1489" i="42"/>
  <c r="B1506" i="42"/>
  <c r="A1523" i="42"/>
  <c r="A1538" i="42"/>
  <c r="B1552" i="42"/>
  <c r="A1569" i="42"/>
  <c r="B1586" i="42"/>
  <c r="B1600" i="42"/>
  <c r="C1615" i="42"/>
  <c r="C1631" i="42"/>
  <c r="C1647" i="42"/>
  <c r="C1662" i="42"/>
  <c r="B1678" i="42"/>
  <c r="C1693" i="42"/>
  <c r="A1710" i="42"/>
  <c r="C1726" i="42"/>
  <c r="B1741" i="42"/>
  <c r="C1756" i="42"/>
  <c r="C15" i="42"/>
  <c r="A35" i="42"/>
  <c r="A55" i="42"/>
  <c r="B73" i="42"/>
  <c r="B93" i="42"/>
  <c r="B112" i="42"/>
  <c r="A133" i="42"/>
  <c r="C150" i="42"/>
  <c r="C170" i="42"/>
  <c r="B189" i="42"/>
  <c r="A210" i="42"/>
  <c r="B227" i="42"/>
  <c r="B248" i="42"/>
  <c r="C266" i="42"/>
  <c r="A287" i="42"/>
  <c r="B305" i="42"/>
  <c r="B324" i="42"/>
  <c r="B343" i="42"/>
  <c r="A363" i="42"/>
  <c r="C382" i="42"/>
  <c r="A402" i="42"/>
  <c r="A420" i="42"/>
  <c r="B437" i="42"/>
  <c r="B456" i="42"/>
  <c r="B474" i="42"/>
  <c r="B492" i="42"/>
  <c r="C510" i="42"/>
  <c r="B529" i="42"/>
  <c r="B549" i="42"/>
  <c r="A566" i="42"/>
  <c r="A584" i="42"/>
  <c r="A601" i="42"/>
  <c r="C618" i="42"/>
  <c r="C634" i="42"/>
  <c r="B651" i="42"/>
  <c r="B665" i="42"/>
  <c r="B682" i="42"/>
  <c r="B697" i="42"/>
  <c r="A714" i="42"/>
  <c r="B728" i="42"/>
  <c r="A745" i="42"/>
  <c r="C760" i="42"/>
  <c r="B776" i="42"/>
  <c r="C791" i="42"/>
  <c r="C807" i="42"/>
  <c r="B823" i="42"/>
  <c r="A839" i="42"/>
  <c r="B854" i="42"/>
  <c r="C869" i="42"/>
  <c r="C885" i="42"/>
  <c r="C901" i="42"/>
  <c r="A917" i="42"/>
  <c r="C933" i="42"/>
  <c r="B948" i="42"/>
  <c r="A965" i="42"/>
  <c r="A980" i="42"/>
  <c r="A996" i="42"/>
  <c r="C1010" i="42"/>
  <c r="B1027" i="42"/>
  <c r="A1042" i="42"/>
  <c r="C1058" i="42"/>
  <c r="A1073" i="42"/>
  <c r="C1089" i="42"/>
  <c r="C1104" i="42"/>
  <c r="A1121" i="42"/>
  <c r="B1136" i="42"/>
  <c r="B1152" i="42"/>
  <c r="C1167" i="42"/>
  <c r="C1183" i="42"/>
  <c r="C1199" i="42"/>
  <c r="C1214" i="42"/>
  <c r="B1230" i="42"/>
  <c r="B1246" i="42"/>
  <c r="C1261" i="42"/>
  <c r="B1279" i="42"/>
  <c r="A1293" i="42"/>
  <c r="B1310" i="42"/>
  <c r="C1324" i="42"/>
  <c r="C1341" i="42"/>
  <c r="C1355" i="42"/>
  <c r="C1372" i="42"/>
  <c r="A1387" i="42"/>
  <c r="C1404" i="42"/>
  <c r="A1418" i="42"/>
  <c r="B1435" i="42"/>
  <c r="B1449" i="42"/>
  <c r="A1467" i="42"/>
  <c r="B1482" i="42"/>
  <c r="B1497" i="42"/>
  <c r="C1513" i="42"/>
  <c r="B1529" i="42"/>
  <c r="A1545" i="42"/>
  <c r="C1560" i="42"/>
  <c r="B1576" i="42"/>
  <c r="C1591" i="42"/>
  <c r="C1607" i="42"/>
  <c r="A1623" i="42"/>
  <c r="C1638" i="42"/>
  <c r="A1655" i="42"/>
  <c r="C1669" i="42"/>
  <c r="C1686" i="42"/>
  <c r="C1700" i="42"/>
  <c r="B1717" i="42"/>
  <c r="C1732" i="42"/>
  <c r="C1748" i="42"/>
  <c r="C1310" i="42"/>
  <c r="C16" i="42"/>
  <c r="C35" i="42"/>
  <c r="B55" i="42"/>
  <c r="B74" i="42"/>
  <c r="C94" i="42"/>
  <c r="C112" i="42"/>
  <c r="B133" i="42"/>
  <c r="B152" i="42"/>
  <c r="A171" i="42"/>
  <c r="C189" i="42"/>
  <c r="B210" i="42"/>
  <c r="A228" i="42"/>
  <c r="A249" i="42"/>
  <c r="A267" i="42"/>
  <c r="C287" i="42"/>
  <c r="C305" i="42"/>
  <c r="C326" i="42"/>
  <c r="B345" i="42"/>
  <c r="A364" i="42"/>
  <c r="A383" i="42"/>
  <c r="A403" i="42"/>
  <c r="C420" i="42"/>
  <c r="C437" i="42"/>
  <c r="A457" i="42"/>
  <c r="C475" i="42"/>
  <c r="C493" i="42"/>
  <c r="B511" i="42"/>
  <c r="A530" i="42"/>
  <c r="C549" i="42"/>
  <c r="A567" i="42"/>
  <c r="C584" i="42"/>
  <c r="B601" i="42"/>
  <c r="A619" i="42"/>
  <c r="A635" i="42"/>
  <c r="A652" i="42"/>
  <c r="A666" i="42"/>
  <c r="C682" i="42"/>
  <c r="B698" i="42"/>
  <c r="B714" i="42"/>
  <c r="C728" i="42"/>
  <c r="C745" i="42"/>
  <c r="B761" i="42"/>
  <c r="A777" i="42"/>
  <c r="B792" i="42"/>
  <c r="A808" i="42"/>
  <c r="C823" i="42"/>
  <c r="B839" i="42"/>
  <c r="A855" i="42"/>
  <c r="B871" i="42"/>
  <c r="A886" i="42"/>
  <c r="C902" i="42"/>
  <c r="B917" i="42"/>
  <c r="B934" i="42"/>
  <c r="C948" i="42"/>
  <c r="B965" i="42"/>
  <c r="B980" i="42"/>
  <c r="A997" i="42"/>
  <c r="B1011" i="42"/>
  <c r="A1028" i="42"/>
  <c r="B1042" i="42"/>
  <c r="A1059" i="42"/>
  <c r="B1074" i="42"/>
  <c r="A1090" i="42"/>
  <c r="A1106" i="42"/>
  <c r="C1121" i="42"/>
  <c r="B1137" i="42"/>
  <c r="B1154" i="42"/>
  <c r="B1168" i="42"/>
  <c r="A1184" i="42"/>
  <c r="A1201" i="42"/>
  <c r="B1215" i="42"/>
  <c r="C1230" i="42"/>
  <c r="C1246" i="42"/>
  <c r="A1262" i="42"/>
  <c r="C1279" i="42"/>
  <c r="B1293" i="42"/>
  <c r="C1325" i="42"/>
  <c r="A1342" i="42"/>
  <c r="A1357" i="42"/>
  <c r="C1373" i="42"/>
  <c r="A1388" i="42"/>
  <c r="A1405" i="42"/>
  <c r="C1419" i="42"/>
  <c r="A1436" i="42"/>
  <c r="C1450" i="42"/>
  <c r="B1467" i="42"/>
  <c r="C1482" i="42"/>
  <c r="A1499" i="42"/>
  <c r="A1514" i="42"/>
  <c r="A1530" i="42"/>
  <c r="B1545" i="42"/>
  <c r="B1561" i="42"/>
  <c r="C1576" i="42"/>
  <c r="A1592" i="42"/>
  <c r="A1608" i="42"/>
  <c r="B1625" i="42"/>
  <c r="C1639" i="42"/>
  <c r="B1655" i="42"/>
  <c r="B1670" i="42"/>
  <c r="C1687" i="42"/>
  <c r="A1702" i="42"/>
  <c r="C1718" i="42"/>
  <c r="A1733" i="42"/>
  <c r="A1750" i="42"/>
  <c r="A2" i="42"/>
  <c r="C25" i="42"/>
  <c r="B49" i="42"/>
  <c r="A71" i="42"/>
  <c r="A95" i="42"/>
  <c r="B117" i="42"/>
  <c r="C140" i="42"/>
  <c r="A163" i="42"/>
  <c r="C185" i="42"/>
  <c r="B204" i="42"/>
  <c r="A233" i="42"/>
  <c r="B252" i="42"/>
  <c r="A275" i="42"/>
  <c r="B299" i="42"/>
  <c r="B321" i="42"/>
  <c r="C342" i="42"/>
  <c r="C366" i="42"/>
  <c r="A390" i="42"/>
  <c r="A411" i="42"/>
  <c r="A433" i="42"/>
  <c r="C454" i="42"/>
  <c r="B476" i="42"/>
  <c r="C496" i="42"/>
  <c r="C518" i="42"/>
  <c r="C540" i="42"/>
  <c r="B562" i="42"/>
  <c r="B581" i="42"/>
  <c r="C603" i="42"/>
  <c r="C622" i="42"/>
  <c r="A642" i="42"/>
  <c r="C660" i="42"/>
  <c r="C678" i="42"/>
  <c r="B696" i="42"/>
  <c r="B715" i="42"/>
  <c r="B734" i="42"/>
  <c r="C752" i="42"/>
  <c r="B772" i="42"/>
  <c r="B789" i="42"/>
  <c r="B808" i="42"/>
  <c r="B827" i="42"/>
  <c r="A846" i="42"/>
  <c r="A864" i="42"/>
  <c r="A883" i="42"/>
  <c r="A899" i="42"/>
  <c r="B920" i="42"/>
  <c r="A937" i="42"/>
  <c r="B955" i="42"/>
  <c r="C974" i="42"/>
  <c r="A992" i="42"/>
  <c r="A1010" i="42"/>
  <c r="A1030" i="42"/>
  <c r="B1048" i="42"/>
  <c r="B1066" i="42"/>
  <c r="A1085" i="42"/>
  <c r="B1103" i="42"/>
  <c r="A1123" i="42"/>
  <c r="C1140" i="42"/>
  <c r="A1159" i="42"/>
  <c r="B1178" i="42"/>
  <c r="B1195" i="42"/>
  <c r="A1213" i="42"/>
  <c r="C1233" i="42"/>
  <c r="B1251" i="42"/>
  <c r="A1269" i="42"/>
  <c r="C1287" i="42"/>
  <c r="A1306" i="42"/>
  <c r="C1323" i="42"/>
  <c r="A1343" i="42"/>
  <c r="C1361" i="42"/>
  <c r="C1380" i="42"/>
  <c r="B1398" i="42"/>
  <c r="B1416" i="42"/>
  <c r="B1436" i="42"/>
  <c r="C1454" i="42"/>
  <c r="C1472" i="42"/>
  <c r="B1491" i="42"/>
  <c r="C1509" i="42"/>
  <c r="C1526" i="42"/>
  <c r="A1548" i="42"/>
  <c r="A1564" i="42"/>
  <c r="C1581" i="42"/>
  <c r="A1601" i="42"/>
  <c r="B1619" i="42"/>
  <c r="A1638" i="42"/>
  <c r="A1658" i="42"/>
  <c r="B1676" i="42"/>
  <c r="B1693" i="42"/>
  <c r="A1712" i="42"/>
  <c r="C1731" i="42"/>
  <c r="C1750" i="42"/>
  <c r="C2" i="42"/>
  <c r="B27" i="42"/>
  <c r="C49" i="42"/>
  <c r="A72" i="42"/>
  <c r="B96" i="42"/>
  <c r="C117" i="42"/>
  <c r="A141" i="42"/>
  <c r="B163" i="42"/>
  <c r="A186" i="42"/>
  <c r="C208" i="42"/>
  <c r="B233" i="42"/>
  <c r="C252" i="42"/>
  <c r="B275" i="42"/>
  <c r="C299" i="42"/>
  <c r="C321" i="42"/>
  <c r="A346" i="42"/>
  <c r="B367" i="42"/>
  <c r="B390" i="42"/>
  <c r="B412" i="42"/>
  <c r="B433" i="42"/>
  <c r="B455" i="42"/>
  <c r="B477" i="42"/>
  <c r="B497" i="42"/>
  <c r="B519" i="42"/>
  <c r="B541" i="42"/>
  <c r="C562" i="42"/>
  <c r="C581" i="42"/>
  <c r="A604" i="42"/>
  <c r="A623" i="42"/>
  <c r="C642" i="42"/>
  <c r="A661" i="42"/>
  <c r="A680" i="42"/>
  <c r="C698" i="42"/>
  <c r="B716" i="42"/>
  <c r="C734" i="42"/>
  <c r="C753" i="42"/>
  <c r="C772" i="42"/>
  <c r="C789" i="42"/>
  <c r="A809" i="42"/>
  <c r="C827" i="42"/>
  <c r="B846" i="42"/>
  <c r="C864" i="42"/>
  <c r="B883" i="42"/>
  <c r="B900" i="42"/>
  <c r="C920" i="42"/>
  <c r="B937" i="42"/>
  <c r="C955" i="42"/>
  <c r="A975" i="42"/>
  <c r="B992" i="42"/>
  <c r="C1011" i="42"/>
  <c r="B1030" i="42"/>
  <c r="A1049" i="42"/>
  <c r="B1067" i="42"/>
  <c r="B1086" i="42"/>
  <c r="C1103" i="42"/>
  <c r="B1123" i="42"/>
  <c r="C1141" i="42"/>
  <c r="C1159" i="42"/>
  <c r="C1178" i="42"/>
  <c r="B1196" i="42"/>
  <c r="B1213" i="42"/>
  <c r="A1234" i="42"/>
  <c r="C1251" i="42"/>
  <c r="B1269" i="42"/>
  <c r="A1288" i="42"/>
  <c r="C1306" i="42"/>
  <c r="A1326" i="42"/>
  <c r="C1344" i="42"/>
  <c r="A1362" i="42"/>
  <c r="B1381" i="42"/>
  <c r="A1399" i="42"/>
  <c r="C1416" i="42"/>
  <c r="C1436" i="42"/>
  <c r="A1455" i="42"/>
  <c r="A1474" i="42"/>
  <c r="B1493" i="42"/>
  <c r="A1510" i="42"/>
  <c r="B1527" i="42"/>
  <c r="B1548" i="42"/>
  <c r="C1564" i="42"/>
  <c r="C1583" i="42"/>
  <c r="C1601" i="42"/>
  <c r="C1619" i="42"/>
  <c r="A1640" i="42"/>
  <c r="B1658" i="42"/>
  <c r="C1676" i="42"/>
  <c r="C1694" i="42"/>
  <c r="B1713" i="42"/>
  <c r="A1732" i="42"/>
  <c r="B1751" i="42"/>
  <c r="B3" i="42"/>
  <c r="C27" i="42"/>
  <c r="A50" i="42"/>
  <c r="A73" i="42"/>
  <c r="C96" i="42"/>
  <c r="B119" i="42"/>
  <c r="B141" i="42"/>
  <c r="A164" i="42"/>
  <c r="A187" i="42"/>
  <c r="A211" i="42"/>
  <c r="C233" i="42"/>
  <c r="A256" i="42"/>
  <c r="C279" i="42"/>
  <c r="A300" i="42"/>
  <c r="C322" i="42"/>
  <c r="A347" i="42"/>
  <c r="A368" i="42"/>
  <c r="C390" i="42"/>
  <c r="C412" i="42"/>
  <c r="C433" i="42"/>
  <c r="A456" i="42"/>
  <c r="C477" i="42"/>
  <c r="A499" i="42"/>
  <c r="B521" i="42"/>
  <c r="C541" i="42"/>
  <c r="B563" i="42"/>
  <c r="B585" i="42"/>
  <c r="A606" i="42"/>
  <c r="C624" i="42"/>
  <c r="A644" i="42"/>
  <c r="B661" i="42"/>
  <c r="B680" i="42"/>
  <c r="C699" i="42"/>
  <c r="B717" i="42"/>
  <c r="A736" i="42"/>
  <c r="B754" i="42"/>
  <c r="A773" i="42"/>
  <c r="B791" i="42"/>
  <c r="B809" i="42"/>
  <c r="B828" i="42"/>
  <c r="C846" i="42"/>
  <c r="C865" i="42"/>
  <c r="C884" i="42"/>
  <c r="A903" i="42"/>
  <c r="A921" i="42"/>
  <c r="C939" i="42"/>
  <c r="B958" i="42"/>
  <c r="C975" i="42"/>
  <c r="A993" i="42"/>
  <c r="B1012" i="42"/>
  <c r="C1030" i="42"/>
  <c r="B1049" i="42"/>
  <c r="B1068" i="42"/>
  <c r="A1087" i="42"/>
  <c r="A1104" i="42"/>
  <c r="C1123" i="42"/>
  <c r="B1142" i="42"/>
  <c r="B1160" i="42"/>
  <c r="B1179" i="42"/>
  <c r="B1197" i="42"/>
  <c r="B1216" i="42"/>
  <c r="B1234" i="42"/>
  <c r="A1253" i="42"/>
  <c r="A1272" i="42"/>
  <c r="C1289" i="42"/>
  <c r="A1307" i="42"/>
  <c r="C1326" i="42"/>
  <c r="A1345" i="42"/>
  <c r="A1363" i="42"/>
  <c r="C1381" i="42"/>
  <c r="B1399" i="42"/>
  <c r="A1417" i="42"/>
  <c r="A1438" i="42"/>
  <c r="A1456" i="42"/>
  <c r="C1474" i="42"/>
  <c r="C1493" i="42"/>
  <c r="C1510" i="42"/>
  <c r="B1530" i="42"/>
  <c r="A1549" i="42"/>
  <c r="C1567" i="42"/>
  <c r="C1586" i="42"/>
  <c r="A1602" i="42"/>
  <c r="A1620" i="42"/>
  <c r="C1640" i="42"/>
  <c r="C1658" i="42"/>
  <c r="B1677" i="42"/>
  <c r="B1696" i="42"/>
  <c r="C1713" i="42"/>
  <c r="B1732" i="42"/>
  <c r="C1751" i="42"/>
  <c r="A4" i="42"/>
  <c r="A29" i="42"/>
  <c r="B50" i="42"/>
  <c r="C74" i="42"/>
  <c r="A97" i="42"/>
  <c r="C119" i="42"/>
  <c r="A142" i="42"/>
  <c r="A166" i="42"/>
  <c r="B188" i="42"/>
  <c r="A212" i="42"/>
  <c r="A234" i="42"/>
  <c r="B257" i="42"/>
  <c r="A280" i="42"/>
  <c r="B301" i="42"/>
  <c r="C323" i="42"/>
  <c r="A348" i="42"/>
  <c r="C370" i="42"/>
  <c r="A391" i="42"/>
  <c r="A413" i="42"/>
  <c r="B435" i="42"/>
  <c r="B457" i="42"/>
  <c r="A478" i="42"/>
  <c r="B499" i="42"/>
  <c r="A522" i="42"/>
  <c r="A543" i="42"/>
  <c r="C563" i="42"/>
  <c r="C585" i="42"/>
  <c r="B606" i="42"/>
  <c r="A625" i="42"/>
  <c r="A645" i="42"/>
  <c r="C663" i="42"/>
  <c r="A682" i="42"/>
  <c r="C700" i="42"/>
  <c r="A720" i="42"/>
  <c r="B736" i="42"/>
  <c r="A755" i="42"/>
  <c r="B773" i="42"/>
  <c r="C792" i="42"/>
  <c r="C811" i="42"/>
  <c r="C828" i="42"/>
  <c r="B847" i="42"/>
  <c r="C866" i="42"/>
  <c r="A885" i="42"/>
  <c r="B903" i="42"/>
  <c r="B921" i="42"/>
  <c r="A940" i="42"/>
  <c r="B959" i="42"/>
  <c r="A977" i="42"/>
  <c r="B995" i="42"/>
  <c r="A1015" i="42"/>
  <c r="C1032" i="42"/>
  <c r="C1049" i="42"/>
  <c r="C1068" i="42"/>
  <c r="B1087" i="42"/>
  <c r="B1106" i="42"/>
  <c r="A1124" i="42"/>
  <c r="C1142" i="42"/>
  <c r="A1162" i="42"/>
  <c r="A1180" i="42"/>
  <c r="A1198" i="42"/>
  <c r="B1218" i="42"/>
  <c r="B1235" i="42"/>
  <c r="B1253" i="42"/>
  <c r="A1273" i="42"/>
  <c r="C1291" i="42"/>
  <c r="A1310" i="42"/>
  <c r="A1328" i="42"/>
  <c r="C1346" i="42"/>
  <c r="A1365" i="42"/>
  <c r="B1383" i="42"/>
  <c r="A1401" i="42"/>
  <c r="A1420" i="42"/>
  <c r="B1438" i="42"/>
  <c r="B1456" i="42"/>
  <c r="B1475" i="42"/>
  <c r="A1494" i="42"/>
  <c r="B1511" i="42"/>
  <c r="C1530" i="42"/>
  <c r="B1549" i="42"/>
  <c r="B1568" i="42"/>
  <c r="A1587" i="42"/>
  <c r="A1605" i="42"/>
  <c r="C1622" i="42"/>
  <c r="C1641" i="42"/>
  <c r="A1660" i="42"/>
  <c r="A1678" i="42"/>
  <c r="C1696" i="42"/>
  <c r="A1714" i="42"/>
  <c r="C1733" i="42"/>
  <c r="B1752" i="42"/>
  <c r="C8" i="42"/>
  <c r="A30" i="42"/>
  <c r="C50" i="42"/>
  <c r="B77" i="42"/>
  <c r="B97" i="42"/>
  <c r="C120" i="42"/>
  <c r="B142" i="42"/>
  <c r="B166" i="42"/>
  <c r="A189" i="42"/>
  <c r="C212" i="42"/>
  <c r="A235" i="42"/>
  <c r="C257" i="42"/>
  <c r="B280" i="42"/>
  <c r="A302" i="42"/>
  <c r="A327" i="42"/>
  <c r="A349" i="42"/>
  <c r="A371" i="42"/>
  <c r="B394" i="42"/>
  <c r="C414" i="42"/>
  <c r="C435" i="42"/>
  <c r="B459" i="42"/>
  <c r="C478" i="42"/>
  <c r="B501" i="42"/>
  <c r="B522" i="42"/>
  <c r="B543" i="42"/>
  <c r="A564" i="42"/>
  <c r="C586" i="42"/>
  <c r="C606" i="42"/>
  <c r="B625" i="42"/>
  <c r="B645" i="42"/>
  <c r="A664" i="42"/>
  <c r="A683" i="42"/>
  <c r="B702" i="42"/>
  <c r="C720" i="42"/>
  <c r="B738" i="42"/>
  <c r="C756" i="42"/>
  <c r="C773" i="42"/>
  <c r="B794" i="42"/>
  <c r="A812" i="42"/>
  <c r="A829" i="42"/>
  <c r="A848" i="42"/>
  <c r="A867" i="42"/>
  <c r="B885" i="42"/>
  <c r="C904" i="42"/>
  <c r="B923" i="42"/>
  <c r="C940" i="42"/>
  <c r="C959" i="42"/>
  <c r="A978" i="42"/>
  <c r="B998" i="42"/>
  <c r="A1016" i="42"/>
  <c r="A1033" i="42"/>
  <c r="A1053" i="42"/>
  <c r="C1070" i="42"/>
  <c r="A1088" i="42"/>
  <c r="A1109" i="42"/>
  <c r="C1124" i="42"/>
  <c r="A1143" i="42"/>
  <c r="C1162" i="42"/>
  <c r="A1181" i="42"/>
  <c r="B1199" i="42"/>
  <c r="A1219" i="42"/>
  <c r="A1236" i="42"/>
  <c r="A1254" i="42"/>
  <c r="C1273" i="42"/>
  <c r="A1292" i="42"/>
  <c r="B1311" i="42"/>
  <c r="A1330" i="42"/>
  <c r="A1347" i="42"/>
  <c r="B1366" i="42"/>
  <c r="C1384" i="42"/>
  <c r="B1401" i="42"/>
  <c r="C1422" i="42"/>
  <c r="A1439" i="42"/>
  <c r="C1456" i="42"/>
  <c r="A1476" i="42"/>
  <c r="B1494" i="42"/>
  <c r="B1513" i="42"/>
  <c r="C1531" i="42"/>
  <c r="C1549" i="42"/>
  <c r="C1568" i="42"/>
  <c r="B1587" i="42"/>
  <c r="B1606" i="42"/>
  <c r="C1625" i="42"/>
  <c r="B1642" i="42"/>
  <c r="A1661" i="42"/>
  <c r="A1680" i="42"/>
  <c r="A1698" i="42"/>
  <c r="B1714" i="42"/>
  <c r="A1736" i="42"/>
  <c r="C1752" i="42"/>
  <c r="A10" i="42"/>
  <c r="A32" i="42"/>
  <c r="A52" i="42"/>
  <c r="C77" i="42"/>
  <c r="C98" i="42"/>
  <c r="B121" i="42"/>
  <c r="B144" i="42"/>
  <c r="C166" i="42"/>
  <c r="A190" i="42"/>
  <c r="A213" i="42"/>
  <c r="A236" i="42"/>
  <c r="B259" i="42"/>
  <c r="C280" i="42"/>
  <c r="C303" i="42"/>
  <c r="B327" i="42"/>
  <c r="B349" i="42"/>
  <c r="B372" i="42"/>
  <c r="C395" i="42"/>
  <c r="A415" i="42"/>
  <c r="A436" i="42"/>
  <c r="C459" i="42"/>
  <c r="A481" i="42"/>
  <c r="C501" i="42"/>
  <c r="C522" i="42"/>
  <c r="B544" i="42"/>
  <c r="B567" i="42"/>
  <c r="B587" i="42"/>
  <c r="B607" i="42"/>
  <c r="C627" i="42"/>
  <c r="A646" i="42"/>
  <c r="C664" i="42"/>
  <c r="B683" i="42"/>
  <c r="C702" i="42"/>
  <c r="A721" i="42"/>
  <c r="C738" i="42"/>
  <c r="A757" i="42"/>
  <c r="B774" i="42"/>
  <c r="C795" i="42"/>
  <c r="B812" i="42"/>
  <c r="C829" i="42"/>
  <c r="B848" i="42"/>
  <c r="B867" i="42"/>
  <c r="B886" i="42"/>
  <c r="A906" i="42"/>
  <c r="A924" i="42"/>
  <c r="B941" i="42"/>
  <c r="A960" i="42"/>
  <c r="B978" i="42"/>
  <c r="C998" i="42"/>
  <c r="C1016" i="42"/>
  <c r="B1033" i="42"/>
  <c r="B1053" i="42"/>
  <c r="C1071" i="42"/>
  <c r="B1088" i="42"/>
  <c r="B1109" i="42"/>
  <c r="A1127" i="42"/>
  <c r="A1144" i="42"/>
  <c r="A1163" i="42"/>
  <c r="B1181" i="42"/>
  <c r="B1201" i="42"/>
  <c r="C1219" i="42"/>
  <c r="B1236" i="42"/>
  <c r="C1255" i="42"/>
  <c r="B1274" i="42"/>
  <c r="B1292" i="42"/>
  <c r="A1312" i="42"/>
  <c r="B1330" i="42"/>
  <c r="C1347" i="42"/>
  <c r="C1366" i="42"/>
  <c r="A1385" i="42"/>
  <c r="B1402" i="42"/>
  <c r="A1423" i="42"/>
  <c r="B1439" i="42"/>
  <c r="A1457" i="42"/>
  <c r="A1477" i="42"/>
  <c r="A1495" i="42"/>
  <c r="B1514" i="42"/>
  <c r="B1533" i="42"/>
  <c r="A1550" i="42"/>
  <c r="B1569" i="42"/>
  <c r="C1587" i="42"/>
  <c r="C1606" i="42"/>
  <c r="A1626" i="42"/>
  <c r="C1642" i="42"/>
  <c r="C1661" i="42"/>
  <c r="C1680" i="42"/>
  <c r="C1698" i="42"/>
  <c r="B1716" i="42"/>
  <c r="C1736" i="42"/>
  <c r="A1753" i="42"/>
  <c r="B10" i="42"/>
  <c r="C32" i="42"/>
  <c r="C78" i="42"/>
  <c r="A101" i="42"/>
  <c r="B125" i="42"/>
  <c r="C145" i="42"/>
  <c r="A167" i="42"/>
  <c r="B190" i="42"/>
  <c r="C213" i="42"/>
  <c r="B236" i="42"/>
  <c r="C259" i="42"/>
  <c r="A282" i="42"/>
  <c r="B304" i="42"/>
  <c r="C327" i="42"/>
  <c r="C349" i="42"/>
  <c r="C373" i="42"/>
  <c r="B396" i="42"/>
  <c r="B415" i="42"/>
  <c r="A439" i="42"/>
  <c r="B460" i="42"/>
  <c r="A482" i="42"/>
  <c r="C503" i="42"/>
  <c r="A523" i="42"/>
  <c r="C544" i="42"/>
  <c r="C567" i="42"/>
  <c r="C587" i="42"/>
  <c r="A608" i="42"/>
  <c r="C628" i="42"/>
  <c r="B646" i="42"/>
  <c r="A665" i="42"/>
  <c r="A684" i="42"/>
  <c r="A703" i="42"/>
  <c r="B721" i="42"/>
  <c r="A741" i="42"/>
  <c r="B758" i="42"/>
  <c r="B777" i="42"/>
  <c r="B796" i="42"/>
  <c r="C814" i="42"/>
  <c r="B833" i="42"/>
  <c r="C848" i="42"/>
  <c r="C867" i="42"/>
  <c r="A887" i="42"/>
  <c r="B906" i="42"/>
  <c r="C924" i="42"/>
  <c r="A942" i="42"/>
  <c r="C960" i="42"/>
  <c r="C979" i="42"/>
  <c r="A999" i="42"/>
  <c r="A1017" i="42"/>
  <c r="B1035" i="42"/>
  <c r="C1053" i="42"/>
  <c r="A1072" i="42"/>
  <c r="B1090" i="42"/>
  <c r="C1109" i="42"/>
  <c r="A1128" i="42"/>
  <c r="B1147" i="42"/>
  <c r="B1163" i="42"/>
  <c r="C1181" i="42"/>
  <c r="C1201" i="42"/>
  <c r="A1220" i="42"/>
  <c r="C1236" i="42"/>
  <c r="B1256" i="42"/>
  <c r="C1274" i="42"/>
  <c r="C1292" i="42"/>
  <c r="C1312" i="42"/>
  <c r="C1330" i="42"/>
  <c r="A1348" i="42"/>
  <c r="A1367" i="42"/>
  <c r="A1386" i="42"/>
  <c r="B1405" i="42"/>
  <c r="B1423" i="42"/>
  <c r="B1441" i="42"/>
  <c r="B1460" i="42"/>
  <c r="B1477" i="42"/>
  <c r="B1495" i="42"/>
  <c r="A1515" i="42"/>
  <c r="C1533" i="42"/>
  <c r="B1550" i="42"/>
  <c r="C1569" i="42"/>
  <c r="A1588" i="42"/>
  <c r="B1607" i="42"/>
  <c r="B1626" i="42"/>
  <c r="B1643" i="42"/>
  <c r="A1662" i="42"/>
  <c r="A1681" i="42"/>
  <c r="A1699" i="42"/>
  <c r="A1719" i="42"/>
  <c r="A1737" i="42"/>
  <c r="A1755" i="42"/>
  <c r="C56" i="42"/>
  <c r="C10" i="42"/>
  <c r="B33" i="42"/>
  <c r="C57" i="42"/>
  <c r="B79" i="42"/>
  <c r="A102" i="42"/>
  <c r="C125" i="42"/>
  <c r="B147" i="42"/>
  <c r="A170" i="42"/>
  <c r="B194" i="42"/>
  <c r="A215" i="42"/>
  <c r="C236" i="42"/>
  <c r="B260" i="42"/>
  <c r="B282" i="42"/>
  <c r="C307" i="42"/>
  <c r="C328" i="42"/>
  <c r="A352" i="42"/>
  <c r="A375" i="42"/>
  <c r="C396" i="42"/>
  <c r="C418" i="42"/>
  <c r="A440" i="42"/>
  <c r="C460" i="42"/>
  <c r="B482" i="42"/>
  <c r="B504" i="42"/>
  <c r="B526" i="42"/>
  <c r="C546" i="42"/>
  <c r="A569" i="42"/>
  <c r="B590" i="42"/>
  <c r="C608" i="42"/>
  <c r="B629" i="42"/>
  <c r="B647" i="42"/>
  <c r="B666" i="42"/>
  <c r="B685" i="42"/>
  <c r="C703" i="42"/>
  <c r="B722" i="42"/>
  <c r="B741" i="42"/>
  <c r="A759" i="42"/>
  <c r="A778" i="42"/>
  <c r="C796" i="42"/>
  <c r="B815" i="42"/>
  <c r="B834" i="42"/>
  <c r="C852" i="42"/>
  <c r="B869" i="42"/>
  <c r="B889" i="42"/>
  <c r="C907" i="42"/>
  <c r="A925" i="42"/>
  <c r="A944" i="42"/>
  <c r="C961" i="42"/>
  <c r="C980" i="42"/>
  <c r="B999" i="42"/>
  <c r="A1018" i="42"/>
  <c r="A1037" i="42"/>
  <c r="A1054" i="42"/>
  <c r="B1072" i="42"/>
  <c r="B1092" i="42"/>
  <c r="B1110" i="42"/>
  <c r="B1128" i="42"/>
  <c r="C1147" i="42"/>
  <c r="C1165" i="42"/>
  <c r="B1183" i="42"/>
  <c r="C1202" i="42"/>
  <c r="C1221" i="42"/>
  <c r="C1238" i="42"/>
  <c r="C1256" i="42"/>
  <c r="A1275" i="42"/>
  <c r="C1294" i="42"/>
  <c r="B1313" i="42"/>
  <c r="B1331" i="42"/>
  <c r="A1350" i="42"/>
  <c r="A1368" i="42"/>
  <c r="B1386" i="42"/>
  <c r="C1405" i="42"/>
  <c r="C1423" i="42"/>
  <c r="A1443" i="42"/>
  <c r="C1460" i="42"/>
  <c r="C1478" i="42"/>
  <c r="A1497" i="42"/>
  <c r="C1516" i="42"/>
  <c r="C1534" i="42"/>
  <c r="A1552" i="42"/>
  <c r="B1570" i="42"/>
  <c r="C1588" i="42"/>
  <c r="B1608" i="42"/>
  <c r="C1626" i="42"/>
  <c r="C1645" i="42"/>
  <c r="B1663" i="42"/>
  <c r="B1681" i="42"/>
  <c r="A1700" i="42"/>
  <c r="C1719" i="42"/>
  <c r="B1737" i="42"/>
  <c r="B1755" i="42"/>
  <c r="B12" i="42"/>
  <c r="A36" i="42"/>
  <c r="A59" i="42"/>
  <c r="A80" i="42"/>
  <c r="B103" i="42"/>
  <c r="C126" i="42"/>
  <c r="C148" i="42"/>
  <c r="B174" i="42"/>
  <c r="A196" i="42"/>
  <c r="B217" i="42"/>
  <c r="C240" i="42"/>
  <c r="B263" i="42"/>
  <c r="B284" i="42"/>
  <c r="C309" i="42"/>
  <c r="C329" i="42"/>
  <c r="C352" i="42"/>
  <c r="B376" i="42"/>
  <c r="A399" i="42"/>
  <c r="A421" i="42"/>
  <c r="C442" i="42"/>
  <c r="C462" i="42"/>
  <c r="C484" i="42"/>
  <c r="B506" i="42"/>
  <c r="B528" i="42"/>
  <c r="C550" i="42"/>
  <c r="B570" i="42"/>
  <c r="B591" i="42"/>
  <c r="B612" i="42"/>
  <c r="A632" i="42"/>
  <c r="C649" i="42"/>
  <c r="C670" i="42"/>
  <c r="C686" i="42"/>
  <c r="B705" i="42"/>
  <c r="B723" i="42"/>
  <c r="B742" i="42"/>
  <c r="C761" i="42"/>
  <c r="C778" i="42"/>
  <c r="B797" i="42"/>
  <c r="B816" i="42"/>
  <c r="B835" i="42"/>
  <c r="C853" i="42"/>
  <c r="C873" i="42"/>
  <c r="B890" i="42"/>
  <c r="C908" i="42"/>
  <c r="A928" i="42"/>
  <c r="A946" i="42"/>
  <c r="C962" i="42"/>
  <c r="A983" i="42"/>
  <c r="B1000" i="42"/>
  <c r="A1019" i="42"/>
  <c r="A1038" i="42"/>
  <c r="B1056" i="42"/>
  <c r="A1076" i="42"/>
  <c r="B1093" i="42"/>
  <c r="B1111" i="42"/>
  <c r="B1129" i="42"/>
  <c r="C1148" i="42"/>
  <c r="A1167" i="42"/>
  <c r="C1185" i="42"/>
  <c r="A1204" i="42"/>
  <c r="B1222" i="42"/>
  <c r="B1241" i="42"/>
  <c r="A1260" i="42"/>
  <c r="C1275" i="42"/>
  <c r="C1296" i="42"/>
  <c r="A1314" i="42"/>
  <c r="A1332" i="42"/>
  <c r="B1351" i="42"/>
  <c r="A1369" i="42"/>
  <c r="B1388" i="42"/>
  <c r="A1407" i="42"/>
  <c r="B1425" i="42"/>
  <c r="A1444" i="42"/>
  <c r="B1462" i="42"/>
  <c r="C1479" i="42"/>
  <c r="C1499" i="42"/>
  <c r="A1518" i="42"/>
  <c r="A1536" i="42"/>
  <c r="B1555" i="42"/>
  <c r="B1573" i="42"/>
  <c r="C1589" i="42"/>
  <c r="B1610" i="42"/>
  <c r="C1627" i="42"/>
  <c r="C1646" i="42"/>
  <c r="B1665" i="42"/>
  <c r="B1682" i="42"/>
  <c r="B1702" i="42"/>
  <c r="C1720" i="42"/>
  <c r="A1739" i="42"/>
  <c r="C12" i="42"/>
  <c r="C36" i="42"/>
  <c r="B59" i="42"/>
  <c r="B83" i="42"/>
  <c r="C103" i="42"/>
  <c r="A127" i="42"/>
  <c r="C149" i="42"/>
  <c r="C174" i="42"/>
  <c r="B196" i="42"/>
  <c r="C217" i="42"/>
  <c r="B241" i="42"/>
  <c r="C263" i="42"/>
  <c r="B288" i="42"/>
  <c r="A310" i="42"/>
  <c r="A334" i="42"/>
  <c r="C355" i="42"/>
  <c r="C376" i="42"/>
  <c r="B399" i="42"/>
  <c r="C421" i="42"/>
  <c r="A443" i="42"/>
  <c r="C463" i="42"/>
  <c r="B485" i="42"/>
  <c r="C506" i="42"/>
  <c r="C528" i="42"/>
  <c r="A551" i="42"/>
  <c r="A573" i="42"/>
  <c r="A592" i="42"/>
  <c r="C612" i="42"/>
  <c r="B632" i="42"/>
  <c r="B652" i="42"/>
  <c r="B671" i="42"/>
  <c r="B688" i="42"/>
  <c r="A707" i="42"/>
  <c r="A724" i="42"/>
  <c r="C742" i="42"/>
  <c r="A762" i="42"/>
  <c r="A780" i="42"/>
  <c r="C798" i="42"/>
  <c r="C816" i="42"/>
  <c r="C835" i="42"/>
  <c r="A854" i="42"/>
  <c r="A874" i="42"/>
  <c r="C890" i="42"/>
  <c r="A909" i="42"/>
  <c r="B928" i="42"/>
  <c r="C946" i="42"/>
  <c r="C965" i="42"/>
  <c r="C984" i="42"/>
  <c r="A1002" i="42"/>
  <c r="B1020" i="42"/>
  <c r="B1038" i="42"/>
  <c r="C1056" i="42"/>
  <c r="B1076" i="42"/>
  <c r="C1093" i="42"/>
  <c r="C1111" i="42"/>
  <c r="B1131" i="42"/>
  <c r="B1149" i="42"/>
  <c r="B1167" i="42"/>
  <c r="B1186" i="42"/>
  <c r="A1205" i="42"/>
  <c r="C1222" i="42"/>
  <c r="C1241" i="42"/>
  <c r="B1260" i="42"/>
  <c r="A1280" i="42"/>
  <c r="B1297" i="42"/>
  <c r="C1315" i="42"/>
  <c r="A1335" i="42"/>
  <c r="B1352" i="42"/>
  <c r="A1370" i="42"/>
  <c r="C1388" i="42"/>
  <c r="B1407" i="42"/>
  <c r="C1425" i="42"/>
  <c r="C1444" i="42"/>
  <c r="A1463" i="42"/>
  <c r="B1480" i="42"/>
  <c r="B1500" i="42"/>
  <c r="B1518" i="42"/>
  <c r="B1536" i="42"/>
  <c r="C1555" i="42"/>
  <c r="C1573" i="42"/>
  <c r="B1592" i="42"/>
  <c r="B1611" i="42"/>
  <c r="C1629" i="42"/>
  <c r="C1648" i="42"/>
  <c r="C1665" i="42"/>
  <c r="C1682" i="42"/>
  <c r="A1703" i="42"/>
  <c r="A1721" i="42"/>
  <c r="B1739" i="42"/>
  <c r="B15" i="42"/>
  <c r="A39" i="42"/>
  <c r="A62" i="42"/>
  <c r="A84" i="42"/>
  <c r="C105" i="42"/>
  <c r="C127" i="42"/>
  <c r="C152" i="42"/>
  <c r="A175" i="42"/>
  <c r="C197" i="42"/>
  <c r="A221" i="42"/>
  <c r="B242" i="42"/>
  <c r="C265" i="42"/>
  <c r="C288" i="42"/>
  <c r="B310" i="42"/>
  <c r="B334" i="42"/>
  <c r="A357" i="42"/>
  <c r="C378" i="42"/>
  <c r="C400" i="42"/>
  <c r="B423" i="42"/>
  <c r="B445" i="42"/>
  <c r="B464" i="42"/>
  <c r="C485" i="42"/>
  <c r="B508" i="42"/>
  <c r="B530" i="42"/>
  <c r="B551" i="42"/>
  <c r="C573" i="42"/>
  <c r="B593" i="42"/>
  <c r="A613" i="42"/>
  <c r="C632" i="42"/>
  <c r="A653" i="42"/>
  <c r="C671" i="42"/>
  <c r="C689" i="42"/>
  <c r="C707" i="42"/>
  <c r="C726" i="42"/>
  <c r="C744" i="42"/>
  <c r="A763" i="42"/>
  <c r="B782" i="42"/>
  <c r="A799" i="42"/>
  <c r="B817" i="42"/>
  <c r="A836" i="42"/>
  <c r="B855" i="42"/>
  <c r="B874" i="42"/>
  <c r="C891" i="42"/>
  <c r="A910" i="42"/>
  <c r="A929" i="42"/>
  <c r="A947" i="42"/>
  <c r="A966" i="42"/>
  <c r="A985" i="42"/>
  <c r="B1002" i="42"/>
  <c r="C1021" i="42"/>
  <c r="C1039" i="42"/>
  <c r="B1058" i="42"/>
  <c r="A1078" i="42"/>
  <c r="A1096" i="42"/>
  <c r="C1112" i="42"/>
  <c r="A1132" i="42"/>
  <c r="C1149" i="42"/>
  <c r="C1168" i="42"/>
  <c r="C1187" i="42"/>
  <c r="B1205" i="42"/>
  <c r="C1224" i="42"/>
  <c r="B1242" i="42"/>
  <c r="C1260" i="42"/>
  <c r="C1280" i="42"/>
  <c r="A1298" i="42"/>
  <c r="A1316" i="42"/>
  <c r="B1335" i="42"/>
  <c r="C1353" i="42"/>
  <c r="B1371" i="42"/>
  <c r="A1392" i="42"/>
  <c r="C1408" i="42"/>
  <c r="A1426" i="42"/>
  <c r="A1445" i="42"/>
  <c r="B1463" i="42"/>
  <c r="B1483" i="42"/>
  <c r="C1500" i="42"/>
  <c r="C1518" i="42"/>
  <c r="C1538" i="42"/>
  <c r="C1556" i="42"/>
  <c r="A1574" i="42"/>
  <c r="C1594" i="42"/>
  <c r="A1612" i="42"/>
  <c r="B1630" i="42"/>
  <c r="B1649" i="42"/>
  <c r="B1667" i="42"/>
  <c r="B1686" i="42"/>
  <c r="C1704" i="42"/>
  <c r="B1723" i="42"/>
  <c r="C1740" i="42"/>
  <c r="A1022" i="42"/>
  <c r="A1282" i="42"/>
  <c r="B17" i="42"/>
  <c r="C40" i="42"/>
  <c r="B62" i="42"/>
  <c r="A86" i="42"/>
  <c r="B108" i="42"/>
  <c r="A128" i="42"/>
  <c r="B154" i="42"/>
  <c r="B175" i="42"/>
  <c r="C198" i="42"/>
  <c r="A222" i="42"/>
  <c r="A243" i="42"/>
  <c r="A266" i="42"/>
  <c r="A289" i="42"/>
  <c r="A311" i="42"/>
  <c r="C334" i="42"/>
  <c r="B357" i="42"/>
  <c r="A379" i="42"/>
  <c r="B403" i="42"/>
  <c r="C423" i="42"/>
  <c r="C445" i="42"/>
  <c r="A468" i="42"/>
  <c r="C489" i="42"/>
  <c r="C508" i="42"/>
  <c r="C532" i="42"/>
  <c r="A552" i="42"/>
  <c r="A574" i="42"/>
  <c r="C594" i="42"/>
  <c r="B613" i="42"/>
  <c r="B633" i="42"/>
  <c r="B653" i="42"/>
  <c r="A672" i="42"/>
  <c r="A690" i="42"/>
  <c r="A708" i="42"/>
  <c r="A727" i="42"/>
  <c r="A746" i="42"/>
  <c r="B765" i="42"/>
  <c r="A783" i="42"/>
  <c r="B801" i="42"/>
  <c r="B819" i="42"/>
  <c r="B836" i="42"/>
  <c r="C856" i="42"/>
  <c r="C874" i="42"/>
  <c r="A893" i="42"/>
  <c r="C910" i="42"/>
  <c r="C929" i="42"/>
  <c r="C947" i="42"/>
  <c r="A967" i="42"/>
  <c r="A986" i="42"/>
  <c r="C1002" i="42"/>
  <c r="C1040" i="42"/>
  <c r="B1059" i="42"/>
  <c r="B1078" i="42"/>
  <c r="B1096" i="42"/>
  <c r="A1115" i="42"/>
  <c r="B1133" i="42"/>
  <c r="A1150" i="42"/>
  <c r="C1171" i="42"/>
  <c r="B1188" i="42"/>
  <c r="C1205" i="42"/>
  <c r="A1225" i="42"/>
  <c r="A1243" i="42"/>
  <c r="B1261" i="42"/>
  <c r="A1281" i="42"/>
  <c r="B1299" i="42"/>
  <c r="B1316" i="42"/>
  <c r="C1335" i="42"/>
  <c r="A1354" i="42"/>
  <c r="A1374" i="42"/>
  <c r="A1393" i="42"/>
  <c r="A1409" i="42"/>
  <c r="C1428" i="42"/>
  <c r="B1447" i="42"/>
  <c r="C1463" i="42"/>
  <c r="B1485" i="42"/>
  <c r="A1501" i="42"/>
  <c r="B1519" i="42"/>
  <c r="B1539" i="42"/>
  <c r="A1557" i="42"/>
  <c r="C1575" i="42"/>
  <c r="B1595" i="42"/>
  <c r="B1612" i="42"/>
  <c r="C1630" i="42"/>
  <c r="C1649" i="42"/>
  <c r="C1668" i="42"/>
  <c r="A1688" i="42"/>
  <c r="A1706" i="42"/>
  <c r="C1723" i="42"/>
  <c r="C1742" i="42"/>
  <c r="C17" i="42"/>
  <c r="B41" i="42"/>
  <c r="B63" i="42"/>
  <c r="C86" i="42"/>
  <c r="A109" i="42"/>
  <c r="C128" i="42"/>
  <c r="C154" i="42"/>
  <c r="C175" i="42"/>
  <c r="A199" i="42"/>
  <c r="B222" i="42"/>
  <c r="A244" i="42"/>
  <c r="B267" i="42"/>
  <c r="B290" i="42"/>
  <c r="B313" i="42"/>
  <c r="A336" i="42"/>
  <c r="C358" i="42"/>
  <c r="C380" i="42"/>
  <c r="C403" i="42"/>
  <c r="A424" i="42"/>
  <c r="A446" i="42"/>
  <c r="B468" i="42"/>
  <c r="A490" i="42"/>
  <c r="B509" i="42"/>
  <c r="A533" i="42"/>
  <c r="C553" i="42"/>
  <c r="B574" i="42"/>
  <c r="A595" i="42"/>
  <c r="C614" i="42"/>
  <c r="B635" i="42"/>
  <c r="C653" i="42"/>
  <c r="B672" i="42"/>
  <c r="C691" i="42"/>
  <c r="A710" i="42"/>
  <c r="B727" i="42"/>
  <c r="C746" i="42"/>
  <c r="C765" i="42"/>
  <c r="B783" i="42"/>
  <c r="C801" i="42"/>
  <c r="C819" i="42"/>
  <c r="B837" i="42"/>
  <c r="A858" i="42"/>
  <c r="A875" i="42"/>
  <c r="B893" i="42"/>
  <c r="B911" i="42"/>
  <c r="A930" i="42"/>
  <c r="A949" i="42"/>
  <c r="A968" i="42"/>
  <c r="B986" i="42"/>
  <c r="C1004" i="42"/>
  <c r="B1022" i="42"/>
  <c r="A1041" i="42"/>
  <c r="C1060" i="42"/>
  <c r="C1078" i="42"/>
  <c r="A1097" i="42"/>
  <c r="C1116" i="42"/>
  <c r="A1134" i="42"/>
  <c r="B1151" i="42"/>
  <c r="B1172" i="42"/>
  <c r="C1188" i="42"/>
  <c r="A1206" i="42"/>
  <c r="B1225" i="42"/>
  <c r="C1243" i="42"/>
  <c r="C1263" i="42"/>
  <c r="A1300" i="42"/>
  <c r="C1318" i="42"/>
  <c r="A1337" i="42"/>
  <c r="A1355" i="42"/>
  <c r="C1374" i="42"/>
  <c r="B1393" i="42"/>
  <c r="C1411" i="42"/>
  <c r="A1429" i="42"/>
  <c r="C1447" i="42"/>
  <c r="A1465" i="42"/>
  <c r="C1485" i="42"/>
  <c r="C1502" i="42"/>
  <c r="C1520" i="42"/>
  <c r="C1539" i="42"/>
  <c r="B1557" i="42"/>
  <c r="A1577" i="42"/>
  <c r="C1595" i="42"/>
  <c r="C1612" i="42"/>
  <c r="A1632" i="42"/>
  <c r="B1650" i="42"/>
  <c r="A1669" i="42"/>
  <c r="B1688" i="42"/>
  <c r="B1706" i="42"/>
  <c r="C1724" i="42"/>
  <c r="A1743" i="42"/>
  <c r="A20" i="42"/>
  <c r="C41" i="42"/>
  <c r="A64" i="42"/>
  <c r="A87" i="42"/>
  <c r="C109" i="42"/>
  <c r="C133" i="42"/>
  <c r="A155" i="42"/>
  <c r="A177" i="42"/>
  <c r="C201" i="42"/>
  <c r="C222" i="42"/>
  <c r="C245" i="42"/>
  <c r="C267" i="42"/>
  <c r="C290" i="42"/>
  <c r="B314" i="42"/>
  <c r="C336" i="42"/>
  <c r="A359" i="42"/>
  <c r="B382" i="42"/>
  <c r="A404" i="42"/>
  <c r="B425" i="42"/>
  <c r="B446" i="42"/>
  <c r="A469" i="42"/>
  <c r="B490" i="42"/>
  <c r="B513" i="42"/>
  <c r="C533" i="42"/>
  <c r="A555" i="42"/>
  <c r="B576" i="42"/>
  <c r="B595" i="42"/>
  <c r="A615" i="42"/>
  <c r="C635" i="42"/>
  <c r="A654" i="42"/>
  <c r="C672" i="42"/>
  <c r="A692" i="42"/>
  <c r="B710" i="42"/>
  <c r="C727" i="42"/>
  <c r="B747" i="42"/>
  <c r="A766" i="42"/>
  <c r="A784" i="42"/>
  <c r="A802" i="42"/>
  <c r="B821" i="42"/>
  <c r="C839" i="42"/>
  <c r="B858" i="42"/>
  <c r="B876" i="42"/>
  <c r="B895" i="42"/>
  <c r="B913" i="42"/>
  <c r="B930" i="42"/>
  <c r="C949" i="42"/>
  <c r="C968" i="42"/>
  <c r="A987" i="42"/>
  <c r="A1005" i="42"/>
  <c r="C1022" i="42"/>
  <c r="B1041" i="42"/>
  <c r="A1061" i="42"/>
  <c r="B1079" i="42"/>
  <c r="B1098" i="42"/>
  <c r="A1117" i="42"/>
  <c r="B1134" i="42"/>
  <c r="C1154" i="42"/>
  <c r="A1173" i="42"/>
  <c r="C1190" i="42"/>
  <c r="C1209" i="42"/>
  <c r="C1225" i="42"/>
  <c r="A1244" i="42"/>
  <c r="A1264" i="42"/>
  <c r="B1282" i="42"/>
  <c r="C1300" i="42"/>
  <c r="A1320" i="42"/>
  <c r="B1337" i="42"/>
  <c r="B1355" i="42"/>
  <c r="C1375" i="42"/>
  <c r="C1393" i="42"/>
  <c r="B1412" i="42"/>
  <c r="B1429" i="42"/>
  <c r="A1448" i="42"/>
  <c r="C1467" i="42"/>
  <c r="A1486" i="42"/>
  <c r="B1505" i="42"/>
  <c r="C1523" i="42"/>
  <c r="B1540" i="42"/>
  <c r="B1558" i="42"/>
  <c r="B1578" i="42"/>
  <c r="B1596" i="42"/>
  <c r="A1615" i="42"/>
  <c r="B1632" i="42"/>
  <c r="C1650" i="42"/>
  <c r="B1669" i="42"/>
  <c r="C1688" i="42"/>
  <c r="C1707" i="42"/>
  <c r="A1725" i="42"/>
  <c r="C1743" i="42"/>
  <c r="C20" i="42"/>
  <c r="A42" i="42"/>
  <c r="A66" i="42"/>
  <c r="A88" i="42"/>
  <c r="A110" i="42"/>
  <c r="C134" i="42"/>
  <c r="C156" i="42"/>
  <c r="B179" i="42"/>
  <c r="A202" i="42"/>
  <c r="A224" i="42"/>
  <c r="A248" i="42"/>
  <c r="A272" i="42"/>
  <c r="C292" i="42"/>
  <c r="C314" i="42"/>
  <c r="B337" i="42"/>
  <c r="A360" i="42"/>
  <c r="C383" i="42"/>
  <c r="B404" i="42"/>
  <c r="C426" i="42"/>
  <c r="C448" i="42"/>
  <c r="B469" i="42"/>
  <c r="A491" i="42"/>
  <c r="B514" i="42"/>
  <c r="A534" i="42"/>
  <c r="B555" i="42"/>
  <c r="A577" i="42"/>
  <c r="B598" i="42"/>
  <c r="A618" i="42"/>
  <c r="C637" i="42"/>
  <c r="B656" i="42"/>
  <c r="A673" i="42"/>
  <c r="B692" i="42"/>
  <c r="C710" i="42"/>
  <c r="A730" i="42"/>
  <c r="C747" i="42"/>
  <c r="B766" i="42"/>
  <c r="A785" i="42"/>
  <c r="A804" i="42"/>
  <c r="A822" i="42"/>
  <c r="A840" i="42"/>
  <c r="C858" i="42"/>
  <c r="B877" i="42"/>
  <c r="C896" i="42"/>
  <c r="C914" i="42"/>
  <c r="A932" i="42"/>
  <c r="B952" i="42"/>
  <c r="B970" i="42"/>
  <c r="B987" i="42"/>
  <c r="A1007" i="42"/>
  <c r="B1025" i="42"/>
  <c r="A1043" i="42"/>
  <c r="C1061" i="42"/>
  <c r="A1080" i="42"/>
  <c r="C1099" i="42"/>
  <c r="B1117" i="42"/>
  <c r="A1135" i="42"/>
  <c r="A1155" i="42"/>
  <c r="B1173" i="42"/>
  <c r="B1191" i="42"/>
  <c r="C1210" i="42"/>
  <c r="A1229" i="42"/>
  <c r="A1246" i="42"/>
  <c r="B1265" i="42"/>
  <c r="C1283" i="42"/>
  <c r="A1301" i="42"/>
  <c r="B1320" i="42"/>
  <c r="A1338" i="42"/>
  <c r="A1358" i="42"/>
  <c r="A1376" i="42"/>
  <c r="A1394" i="42"/>
  <c r="A1413" i="42"/>
  <c r="A1432" i="42"/>
  <c r="B1448" i="42"/>
  <c r="A1468" i="42"/>
  <c r="B1486" i="42"/>
  <c r="C1505" i="42"/>
  <c r="A1524" i="42"/>
  <c r="B1541" i="42"/>
  <c r="B1560" i="42"/>
  <c r="C1579" i="42"/>
  <c r="B1597" i="42"/>
  <c r="B1615" i="42"/>
  <c r="A1633" i="42"/>
  <c r="B1651" i="42"/>
  <c r="C1670" i="42"/>
  <c r="A1689" i="42"/>
  <c r="A1708" i="42"/>
  <c r="A1727" i="42"/>
  <c r="A1744" i="42"/>
  <c r="C21" i="42"/>
  <c r="B45" i="42"/>
  <c r="C66" i="42"/>
  <c r="A89" i="42"/>
  <c r="B113" i="42"/>
  <c r="A136" i="42"/>
  <c r="B157" i="42"/>
  <c r="C181" i="42"/>
  <c r="A203" i="42"/>
  <c r="C225" i="42"/>
  <c r="A250" i="42"/>
  <c r="C272" i="42"/>
  <c r="C295" i="42"/>
  <c r="C317" i="42"/>
  <c r="A340" i="42"/>
  <c r="A362" i="42"/>
  <c r="C386" i="42"/>
  <c r="B406" i="42"/>
  <c r="C427" i="42"/>
  <c r="B449" i="42"/>
  <c r="A470" i="42"/>
  <c r="A494" i="42"/>
  <c r="A515" i="42"/>
  <c r="C536" i="42"/>
  <c r="A558" i="42"/>
  <c r="B578" i="42"/>
  <c r="A599" i="42"/>
  <c r="B620" i="42"/>
  <c r="A640" i="42"/>
  <c r="A657" i="42"/>
  <c r="A676" i="42"/>
  <c r="A695" i="42"/>
  <c r="C711" i="42"/>
  <c r="B733" i="42"/>
  <c r="A749" i="42"/>
  <c r="B767" i="42"/>
  <c r="B786" i="42"/>
  <c r="B805" i="42"/>
  <c r="C824" i="42"/>
  <c r="A843" i="42"/>
  <c r="B860" i="42"/>
  <c r="A879" i="42"/>
  <c r="B897" i="42"/>
  <c r="A916" i="42"/>
  <c r="C935" i="42"/>
  <c r="C953" i="42"/>
  <c r="B971" i="42"/>
  <c r="C990" i="42"/>
  <c r="A1009" i="42"/>
  <c r="B1026" i="42"/>
  <c r="C1046" i="42"/>
  <c r="A1063" i="42"/>
  <c r="B1081" i="42"/>
  <c r="B1100" i="42"/>
  <c r="C1118" i="42"/>
  <c r="C1138" i="42"/>
  <c r="C1155" i="42"/>
  <c r="A1174" i="42"/>
  <c r="B1193" i="42"/>
  <c r="A1212" i="42"/>
  <c r="C1229" i="42"/>
  <c r="B1249" i="42"/>
  <c r="B1267" i="42"/>
  <c r="A1285" i="42"/>
  <c r="C1303" i="42"/>
  <c r="A1322" i="42"/>
  <c r="C1338" i="42"/>
  <c r="B1360" i="42"/>
  <c r="C1376" i="42"/>
  <c r="C1394" i="42"/>
  <c r="C1414" i="42"/>
  <c r="C1432" i="42"/>
  <c r="A1452" i="42"/>
  <c r="A1470" i="42"/>
  <c r="B1487" i="42"/>
  <c r="C1506" i="42"/>
  <c r="A1525" i="42"/>
  <c r="C1542" i="42"/>
  <c r="A1562" i="42"/>
  <c r="B1580" i="42"/>
  <c r="A1599" i="42"/>
  <c r="B1618" i="42"/>
  <c r="A1636" i="42"/>
  <c r="A1652" i="42"/>
  <c r="C1673" i="42"/>
  <c r="A1690" i="42"/>
  <c r="A1709" i="42"/>
  <c r="C1727" i="42"/>
  <c r="A1745" i="42"/>
  <c r="B48" i="42"/>
  <c r="C160" i="42"/>
  <c r="C273" i="42"/>
  <c r="C388" i="42"/>
  <c r="B496" i="42"/>
  <c r="A602" i="42"/>
  <c r="C695" i="42"/>
  <c r="C788" i="42"/>
  <c r="C879" i="42"/>
  <c r="C973" i="42"/>
  <c r="A1066" i="42"/>
  <c r="C1158" i="42"/>
  <c r="C1250" i="42"/>
  <c r="C1342" i="42"/>
  <c r="A1435" i="42"/>
  <c r="B1526" i="42"/>
  <c r="A1619" i="42"/>
  <c r="C1711" i="42"/>
  <c r="C58" i="42"/>
  <c r="A172" i="42"/>
  <c r="C282" i="42"/>
  <c r="A397" i="42"/>
  <c r="B505" i="42"/>
  <c r="C611" i="42"/>
  <c r="A704" i="42"/>
  <c r="A797" i="42"/>
  <c r="C889" i="42"/>
  <c r="C982" i="42"/>
  <c r="C1072" i="42"/>
  <c r="A1166" i="42"/>
  <c r="C1259" i="42"/>
  <c r="C1350" i="42"/>
  <c r="B1443" i="42"/>
  <c r="A1535" i="42"/>
  <c r="A1627" i="42"/>
  <c r="A1720" i="42"/>
  <c r="B66" i="42"/>
  <c r="C179" i="42"/>
  <c r="A295" i="42"/>
  <c r="C405" i="42"/>
  <c r="C514" i="42"/>
  <c r="A620" i="42"/>
  <c r="B711" i="42"/>
  <c r="A805" i="42"/>
  <c r="A897" i="42"/>
  <c r="A989" i="42"/>
  <c r="A1081" i="42"/>
  <c r="C1173" i="42"/>
  <c r="C1266" i="42"/>
  <c r="A1359" i="42"/>
  <c r="A1449" i="42"/>
  <c r="C1541" i="42"/>
  <c r="C1635" i="42"/>
  <c r="B1727" i="42"/>
  <c r="A68" i="42"/>
  <c r="A183" i="42"/>
  <c r="A296" i="42"/>
  <c r="B410" i="42"/>
  <c r="C515" i="42"/>
  <c r="A621" i="42"/>
  <c r="C714" i="42"/>
  <c r="C805" i="42"/>
  <c r="A898" i="42"/>
  <c r="B991" i="42"/>
  <c r="A1084" i="42"/>
  <c r="B1174" i="42"/>
  <c r="C1267" i="42"/>
  <c r="C1360" i="42"/>
  <c r="B1452" i="42"/>
  <c r="C1544" i="42"/>
  <c r="B1636" i="42"/>
  <c r="A1728" i="42"/>
  <c r="B70" i="42"/>
  <c r="B183" i="42"/>
  <c r="B297" i="42"/>
  <c r="C410" i="42"/>
  <c r="A518" i="42"/>
  <c r="C621" i="42"/>
  <c r="A715" i="42"/>
  <c r="B807" i="42"/>
  <c r="C898" i="42"/>
  <c r="C991" i="42"/>
  <c r="C1084" i="42"/>
  <c r="C1174" i="42"/>
  <c r="C1268" i="42"/>
  <c r="A1361" i="42"/>
  <c r="B1454" i="42"/>
  <c r="C1545" i="42"/>
  <c r="B1637" i="42"/>
  <c r="A1730" i="42"/>
  <c r="B102" i="42"/>
  <c r="B215" i="42"/>
  <c r="A329" i="42"/>
  <c r="A442" i="42"/>
  <c r="B550" i="42"/>
  <c r="B649" i="42"/>
  <c r="C741" i="42"/>
  <c r="C834" i="42"/>
  <c r="C926" i="42"/>
  <c r="C1018" i="42"/>
  <c r="C1110" i="42"/>
  <c r="B1203" i="42"/>
  <c r="B1296" i="42"/>
  <c r="C1386" i="42"/>
  <c r="B1479" i="42"/>
  <c r="B1572" i="42"/>
  <c r="A1664" i="42"/>
  <c r="B1756" i="42"/>
  <c r="A112" i="42"/>
  <c r="B225" i="42"/>
  <c r="C339" i="42"/>
  <c r="A449" i="42"/>
  <c r="C555" i="42"/>
  <c r="C656" i="42"/>
  <c r="C748" i="42"/>
  <c r="C842" i="42"/>
  <c r="C934" i="42"/>
  <c r="A1026" i="42"/>
  <c r="B1118" i="42"/>
  <c r="B1211" i="42"/>
  <c r="B1303" i="42"/>
  <c r="B1394" i="42"/>
  <c r="A1487" i="42"/>
  <c r="A1580" i="42"/>
  <c r="A1673" i="42"/>
  <c r="A114" i="42"/>
  <c r="A227" i="42"/>
  <c r="B340" i="42"/>
  <c r="C449" i="42"/>
  <c r="B559" i="42"/>
  <c r="B659" i="42"/>
  <c r="A752" i="42"/>
  <c r="B843" i="42"/>
  <c r="A936" i="42"/>
  <c r="B1028" i="42"/>
  <c r="B1119" i="42"/>
  <c r="B1212" i="42"/>
  <c r="A1304" i="42"/>
  <c r="B1397" i="42"/>
  <c r="A1488" i="42"/>
  <c r="C1580" i="42"/>
  <c r="A1674" i="42"/>
  <c r="C1618" i="42"/>
  <c r="B1472" i="42"/>
  <c r="A1323" i="42"/>
  <c r="A1157" i="42"/>
  <c r="C1009" i="42"/>
  <c r="A861" i="42"/>
  <c r="B695" i="42"/>
  <c r="A538" i="42"/>
  <c r="A366" i="42"/>
  <c r="A160" i="42"/>
  <c r="A1618" i="42"/>
  <c r="B1470" i="42"/>
  <c r="C1321" i="42"/>
  <c r="B1155" i="42"/>
  <c r="B1009" i="42"/>
  <c r="A860" i="42"/>
  <c r="A694" i="42"/>
  <c r="C537" i="42"/>
  <c r="C361" i="42"/>
  <c r="A157" i="42"/>
  <c r="A1643" i="37"/>
  <c r="C1609" i="42"/>
  <c r="B1468" i="42"/>
  <c r="C1313" i="42"/>
  <c r="A1148" i="42"/>
  <c r="B1008" i="42"/>
  <c r="B853" i="42"/>
  <c r="B686" i="42"/>
  <c r="C535" i="42"/>
  <c r="B352" i="42"/>
  <c r="B148" i="42"/>
  <c r="C1642" i="37"/>
  <c r="C1600" i="42"/>
  <c r="A1462" i="42"/>
  <c r="C1304" i="42"/>
  <c r="B1140" i="42"/>
  <c r="A1000" i="42"/>
  <c r="C845" i="42"/>
  <c r="A677" i="42"/>
  <c r="B527" i="42"/>
  <c r="A342" i="42"/>
  <c r="A139" i="42"/>
  <c r="A1625" i="37"/>
  <c r="B1748" i="42"/>
  <c r="B1599" i="42"/>
  <c r="A1433" i="42"/>
  <c r="A1287" i="42"/>
  <c r="A1139" i="42"/>
  <c r="A972" i="42"/>
  <c r="A827" i="42"/>
  <c r="B676" i="42"/>
  <c r="A495" i="42"/>
  <c r="B320" i="42"/>
  <c r="B136" i="42"/>
  <c r="C1612" i="37"/>
  <c r="C1746" i="42"/>
  <c r="C1598" i="42"/>
  <c r="B1432" i="42"/>
  <c r="B1285" i="42"/>
  <c r="B1135" i="42"/>
  <c r="C970" i="42"/>
  <c r="A825" i="42"/>
  <c r="B675" i="42"/>
  <c r="A492" i="42"/>
  <c r="C319" i="42"/>
  <c r="B135" i="42"/>
  <c r="C1744" i="42"/>
  <c r="B1589" i="42"/>
  <c r="A1425" i="42"/>
  <c r="C1284" i="42"/>
  <c r="C1128" i="42"/>
  <c r="B962" i="42"/>
  <c r="A823" i="42"/>
  <c r="B669" i="42"/>
  <c r="C482" i="42"/>
  <c r="C316" i="42"/>
  <c r="B126" i="42"/>
  <c r="A124" i="37"/>
  <c r="A363" i="37"/>
  <c r="B554" i="37"/>
  <c r="B743" i="37"/>
  <c r="A900" i="37"/>
  <c r="C1037" i="37"/>
  <c r="C1162" i="37"/>
  <c r="A1282" i="37"/>
  <c r="A1379" i="37"/>
  <c r="C1473" i="37"/>
  <c r="C1547" i="37"/>
  <c r="B1629" i="37"/>
  <c r="C1702" i="37"/>
  <c r="C122" i="37"/>
  <c r="B385" i="37"/>
  <c r="A569" i="37"/>
  <c r="A766" i="37"/>
  <c r="B931" i="37"/>
  <c r="C1062" i="37"/>
  <c r="C1203" i="37"/>
  <c r="B1320" i="37"/>
  <c r="A1417" i="37"/>
  <c r="A1512" i="37"/>
  <c r="B1583" i="37"/>
  <c r="C1667" i="37"/>
  <c r="A1752" i="37"/>
  <c r="C205" i="37"/>
  <c r="C437" i="37"/>
  <c r="A628" i="37"/>
  <c r="B832" i="37"/>
  <c r="A995" i="37"/>
  <c r="B1135" i="37"/>
  <c r="B1257" i="37"/>
  <c r="C1378" i="37"/>
  <c r="A1481" i="37"/>
  <c r="B1569" i="37"/>
  <c r="B1643" i="37"/>
  <c r="B1733" i="37"/>
  <c r="C49" i="37"/>
  <c r="C296" i="37"/>
  <c r="B528" i="37"/>
  <c r="B708" i="37"/>
  <c r="C900" i="37"/>
  <c r="B1055" i="37"/>
  <c r="B1203" i="37"/>
  <c r="C1325" i="37"/>
  <c r="C1417" i="37"/>
  <c r="B1518" i="37"/>
  <c r="B1606" i="37"/>
  <c r="A1690" i="37"/>
  <c r="B210" i="37"/>
  <c r="B460" i="37"/>
  <c r="A691" i="37"/>
  <c r="B884" i="37"/>
  <c r="B1062" i="37"/>
  <c r="C1214" i="37"/>
  <c r="A1345" i="37"/>
  <c r="C1448" i="37"/>
  <c r="A1552" i="37"/>
  <c r="C1656" i="37"/>
  <c r="C1749" i="37"/>
  <c r="A30" i="37"/>
  <c r="B308" i="37"/>
  <c r="A592" i="37"/>
  <c r="B812" i="37"/>
  <c r="C1003" i="37"/>
  <c r="A1162" i="37"/>
  <c r="B1302" i="37"/>
  <c r="A1437" i="37"/>
  <c r="C1542" i="37"/>
  <c r="A1640" i="37"/>
  <c r="B1734" i="37"/>
  <c r="B177" i="37"/>
  <c r="C476" i="37"/>
  <c r="A701" i="37"/>
  <c r="B946" i="37"/>
  <c r="B1111" i="37"/>
  <c r="A1280" i="37"/>
  <c r="C1406" i="37"/>
  <c r="A1521" i="37"/>
  <c r="B1633" i="37"/>
  <c r="C1731" i="37"/>
  <c r="A295" i="37"/>
  <c r="B607" i="37"/>
  <c r="B833" i="37"/>
  <c r="C1036" i="37"/>
  <c r="C1218" i="37"/>
  <c r="C1368" i="37"/>
  <c r="C1486" i="37"/>
  <c r="A1607" i="37"/>
  <c r="B1716" i="37"/>
  <c r="A120" i="37"/>
  <c r="A405" i="37"/>
  <c r="A699" i="37"/>
  <c r="B944" i="37"/>
  <c r="A1112" i="37"/>
  <c r="B1295" i="37"/>
  <c r="B1429" i="37"/>
  <c r="A1547" i="37"/>
  <c r="C1666" i="37"/>
  <c r="A223" i="37"/>
  <c r="B545" i="37"/>
  <c r="A832" i="37"/>
  <c r="A1055" i="37"/>
  <c r="A1253" i="37"/>
  <c r="B1406" i="37"/>
  <c r="C1546" i="37"/>
  <c r="C1668" i="37"/>
  <c r="A224" i="37"/>
  <c r="A546" i="37"/>
  <c r="A838" i="37"/>
  <c r="C1063" i="37"/>
  <c r="B1255" i="37"/>
  <c r="A1410" i="37"/>
  <c r="C1548" i="37"/>
  <c r="A1671" i="37"/>
  <c r="C29" i="37"/>
  <c r="C389" i="37"/>
  <c r="B672" i="37"/>
  <c r="A948" i="37"/>
  <c r="A1149" i="37"/>
  <c r="C1338" i="37"/>
  <c r="C1476" i="37"/>
  <c r="A1597" i="37"/>
  <c r="C1721" i="37"/>
  <c r="B34" i="37"/>
  <c r="A390" i="37"/>
  <c r="B690" i="37"/>
  <c r="C948" i="37"/>
  <c r="B1153" i="37"/>
  <c r="A1339" i="37"/>
  <c r="A1482" i="37"/>
  <c r="A1606" i="37"/>
  <c r="C1725" i="37"/>
  <c r="A391" i="37"/>
  <c r="A767" i="37"/>
  <c r="A1054" i="37"/>
  <c r="C1297" i="37"/>
  <c r="C1483" i="37"/>
  <c r="C1638" i="37"/>
  <c r="C133" i="37"/>
  <c r="C565" i="37"/>
  <c r="A889" i="37"/>
  <c r="B1164" i="37"/>
  <c r="C1379" i="37"/>
  <c r="C1565" i="37"/>
  <c r="C1698" i="37"/>
  <c r="B147" i="37"/>
  <c r="A621" i="37"/>
  <c r="A901" i="37"/>
  <c r="C1188" i="37"/>
  <c r="A1380" i="37"/>
  <c r="C1575" i="37"/>
  <c r="B1703" i="37"/>
  <c r="C52" i="37"/>
  <c r="A544" i="37"/>
  <c r="A960" i="37"/>
  <c r="C1252" i="37"/>
  <c r="B1464" i="37"/>
  <c r="C1660" i="37"/>
  <c r="B80" i="37"/>
  <c r="B625" i="37"/>
  <c r="C975" i="37"/>
  <c r="A1257" i="37"/>
  <c r="C1485" i="37"/>
  <c r="A1667" i="37"/>
  <c r="A106" i="37"/>
  <c r="C626" i="37"/>
  <c r="A991" i="37"/>
  <c r="A1259" i="37"/>
  <c r="B1500" i="37"/>
  <c r="C1676" i="37"/>
  <c r="C120" i="37"/>
  <c r="A627" i="37"/>
  <c r="A1004" i="37"/>
  <c r="C1294" i="37"/>
  <c r="B1505" i="37"/>
  <c r="B1685" i="37"/>
  <c r="C191" i="37"/>
  <c r="A631" i="37"/>
  <c r="C1004" i="37"/>
  <c r="A1302" i="37"/>
  <c r="A1513" i="37"/>
  <c r="A1698" i="37"/>
  <c r="B221" i="37"/>
  <c r="C663" i="37"/>
  <c r="B1008" i="37"/>
  <c r="C1302" i="37"/>
  <c r="A1516" i="37"/>
  <c r="B1698" i="37"/>
  <c r="C224" i="37"/>
  <c r="C699" i="37"/>
  <c r="C1008" i="37"/>
  <c r="A1334" i="37"/>
  <c r="C1518" i="37"/>
  <c r="A1704" i="37"/>
  <c r="C265" i="37"/>
  <c r="C734" i="37"/>
  <c r="A1082" i="37"/>
  <c r="B1339" i="37"/>
  <c r="C1533" i="37"/>
  <c r="A1731" i="37"/>
  <c r="B298" i="37"/>
  <c r="B764" i="37"/>
  <c r="B1105" i="37"/>
  <c r="C1359" i="37"/>
  <c r="B1576" i="37"/>
  <c r="B312" i="37"/>
  <c r="C772" i="37"/>
  <c r="C1105" i="37"/>
  <c r="B1366" i="37"/>
  <c r="A1577" i="37"/>
  <c r="C312" i="37"/>
  <c r="A777" i="37"/>
  <c r="A1107" i="37"/>
  <c r="C1375" i="37"/>
  <c r="C1577" i="37"/>
  <c r="B350" i="37"/>
  <c r="B800" i="37"/>
  <c r="C1115" i="37"/>
  <c r="C1397" i="37"/>
  <c r="A1578" i="37"/>
  <c r="A393" i="37"/>
  <c r="C819" i="37"/>
  <c r="A1145" i="37"/>
  <c r="A1399" i="37"/>
  <c r="C1593" i="37"/>
  <c r="C450" i="37"/>
  <c r="B838" i="37"/>
  <c r="C1163" i="37"/>
  <c r="B1417" i="37"/>
  <c r="A1612" i="37"/>
  <c r="A460" i="37"/>
  <c r="A869" i="37"/>
  <c r="B1195" i="37"/>
  <c r="B1443" i="37"/>
  <c r="B1612" i="37"/>
  <c r="C478" i="37"/>
  <c r="A764" i="37"/>
  <c r="C1735" i="37"/>
  <c r="C871" i="37"/>
  <c r="A884" i="37"/>
  <c r="B919" i="37"/>
  <c r="A949" i="37"/>
  <c r="C1243" i="37"/>
  <c r="B1345" i="37"/>
  <c r="A1444" i="37"/>
  <c r="B1646" i="42"/>
  <c r="B1489" i="42"/>
  <c r="B1323" i="42"/>
  <c r="B1185" i="42"/>
  <c r="C1029" i="42"/>
  <c r="B862" i="42"/>
  <c r="A723" i="42"/>
  <c r="B560" i="42"/>
  <c r="B366" i="42"/>
  <c r="C1455" i="37"/>
  <c r="A1738" i="42"/>
  <c r="A1581" i="42"/>
  <c r="A1416" i="42"/>
  <c r="B1275" i="42"/>
  <c r="C1120" i="42"/>
  <c r="A955" i="42"/>
  <c r="C815" i="42"/>
  <c r="B660" i="42"/>
  <c r="A474" i="42"/>
  <c r="A309" i="42"/>
  <c r="A116" i="42"/>
  <c r="B1716" i="38"/>
  <c r="A1459" i="38"/>
  <c r="A1118" i="38"/>
  <c r="B439" i="38"/>
  <c r="C1701" i="38"/>
  <c r="B1441" i="38"/>
  <c r="A1097" i="38"/>
  <c r="B397" i="38"/>
  <c r="C1687" i="38"/>
  <c r="A1428" i="38"/>
  <c r="B1004" i="38"/>
  <c r="B334" i="38"/>
  <c r="C1676" i="38"/>
  <c r="A1425" i="38"/>
  <c r="A1001" i="38"/>
  <c r="A284" i="38"/>
  <c r="B1673" i="38"/>
  <c r="B1390" i="38"/>
  <c r="A986" i="38"/>
  <c r="A208" i="38"/>
  <c r="C7" i="33"/>
  <c r="B9" i="33"/>
  <c r="B26" i="33"/>
  <c r="B41" i="33"/>
  <c r="B56" i="33"/>
  <c r="B70" i="33"/>
  <c r="B85" i="33"/>
  <c r="B99" i="33"/>
  <c r="C111" i="33"/>
  <c r="C126" i="33"/>
  <c r="C140" i="33"/>
  <c r="B154" i="33"/>
  <c r="B168" i="33"/>
  <c r="C181" i="33"/>
  <c r="A197" i="33"/>
  <c r="A210" i="33"/>
  <c r="C224" i="33"/>
  <c r="C237" i="33"/>
  <c r="B251" i="33"/>
  <c r="C265" i="33"/>
  <c r="A280" i="33"/>
  <c r="C292" i="33"/>
  <c r="B307" i="33"/>
  <c r="A322" i="33"/>
  <c r="A336" i="33"/>
  <c r="B349" i="33"/>
  <c r="C362" i="33"/>
  <c r="A377" i="33"/>
  <c r="B389" i="33"/>
  <c r="A403" i="33"/>
  <c r="C414" i="33"/>
  <c r="B427" i="33"/>
  <c r="B440" i="33"/>
  <c r="A452" i="33"/>
  <c r="C464" i="33"/>
  <c r="B477" i="33"/>
  <c r="C490" i="33"/>
  <c r="A502" i="33"/>
  <c r="B514" i="33"/>
  <c r="B526" i="33"/>
  <c r="B539" i="33"/>
  <c r="B552" i="33"/>
  <c r="B563" i="33"/>
  <c r="B576" i="33"/>
  <c r="C587" i="33"/>
  <c r="A600" i="33"/>
  <c r="A611" i="33"/>
  <c r="B622" i="33"/>
  <c r="B632" i="33"/>
  <c r="A642" i="33"/>
  <c r="C652" i="33"/>
  <c r="C662" i="33"/>
  <c r="C672" i="33"/>
  <c r="B682" i="33"/>
  <c r="C692" i="33"/>
  <c r="C701" i="33"/>
  <c r="A712" i="33"/>
  <c r="A721" i="33"/>
  <c r="B730" i="33"/>
  <c r="C739" i="33"/>
  <c r="A749" i="33"/>
  <c r="C757" i="33"/>
  <c r="B766" i="33"/>
  <c r="B775" i="33"/>
  <c r="A784" i="33"/>
  <c r="B792" i="33"/>
  <c r="B801" i="33"/>
  <c r="C809" i="33"/>
  <c r="B818" i="33"/>
  <c r="B826" i="33"/>
  <c r="C834" i="33"/>
  <c r="C842" i="33"/>
  <c r="B851" i="33"/>
  <c r="B859" i="33"/>
  <c r="B867" i="33"/>
  <c r="C875" i="33"/>
  <c r="C883" i="33"/>
  <c r="B892" i="33"/>
  <c r="B900" i="33"/>
  <c r="C908" i="33"/>
  <c r="C916" i="33"/>
  <c r="A925" i="33"/>
  <c r="A933" i="33"/>
  <c r="C941" i="33"/>
  <c r="C949" i="33"/>
  <c r="C957" i="33"/>
  <c r="A966" i="33"/>
  <c r="A974" i="33"/>
  <c r="B982" i="33"/>
  <c r="C990" i="33"/>
  <c r="A999" i="33"/>
  <c r="A1007" i="33"/>
  <c r="B1015" i="33"/>
  <c r="B1023" i="33"/>
  <c r="B1031" i="33"/>
  <c r="A1040" i="33"/>
  <c r="B1048" i="33"/>
  <c r="B1056" i="33"/>
  <c r="B1064" i="33"/>
  <c r="C1072" i="33"/>
  <c r="C1080" i="33"/>
  <c r="B1089" i="33"/>
  <c r="B1097" i="33"/>
  <c r="B1105" i="33"/>
  <c r="C1113" i="33"/>
  <c r="A1122" i="33"/>
  <c r="A1130" i="33"/>
  <c r="B1138" i="33"/>
  <c r="C1146" i="33"/>
  <c r="A1155" i="33"/>
  <c r="A1163" i="33"/>
  <c r="A1171" i="33"/>
  <c r="A1179" i="33"/>
  <c r="A1188" i="33"/>
  <c r="A1196" i="33"/>
  <c r="A1204" i="33"/>
  <c r="A1212" i="33"/>
  <c r="B1220" i="33"/>
  <c r="C1228" i="33"/>
  <c r="A1237" i="33"/>
  <c r="A1245" i="33"/>
  <c r="A1253" i="33"/>
  <c r="C1261" i="33"/>
  <c r="C1269" i="33"/>
  <c r="C1277" i="33"/>
  <c r="A1286" i="33"/>
  <c r="C1294" i="33"/>
  <c r="C1302" i="33"/>
  <c r="C1310" i="33"/>
  <c r="C1318" i="33"/>
  <c r="C1326" i="33"/>
  <c r="C1335" i="33"/>
  <c r="C1343" i="33"/>
  <c r="C1351" i="33"/>
  <c r="B1359" i="33"/>
  <c r="B1367" i="33"/>
  <c r="B1375" i="33"/>
  <c r="A1383" i="33"/>
  <c r="C1390" i="33"/>
  <c r="B1398" i="33"/>
  <c r="B1406" i="33"/>
  <c r="A1414" i="33"/>
  <c r="A1422" i="33"/>
  <c r="C1429" i="33"/>
  <c r="C1437" i="33"/>
  <c r="B1445" i="33"/>
  <c r="A1453" i="33"/>
  <c r="C1460" i="33"/>
  <c r="C1468" i="33"/>
  <c r="C1476" i="33"/>
  <c r="B1484" i="33"/>
  <c r="A1492" i="33"/>
  <c r="C1499" i="33"/>
  <c r="C1507" i="33"/>
  <c r="B1515" i="33"/>
  <c r="C1522" i="33"/>
  <c r="A1530" i="33"/>
  <c r="B1537" i="33"/>
  <c r="C1544" i="33"/>
  <c r="A1552" i="33"/>
  <c r="B1559" i="33"/>
  <c r="C1566" i="33"/>
  <c r="B1574" i="33"/>
  <c r="A1582" i="33"/>
  <c r="B1589" i="33"/>
  <c r="C1596" i="33"/>
  <c r="A1604" i="33"/>
  <c r="B1611" i="33"/>
  <c r="C1618" i="33"/>
  <c r="A1626" i="33"/>
  <c r="B1633" i="33"/>
  <c r="C1640" i="33"/>
  <c r="A1648" i="33"/>
  <c r="C1655" i="33"/>
  <c r="A1663" i="33"/>
  <c r="B1670" i="33"/>
  <c r="C1677" i="33"/>
  <c r="A1685" i="33"/>
  <c r="B1692" i="33"/>
  <c r="C1699" i="33"/>
  <c r="A1707" i="33"/>
  <c r="C1714" i="33"/>
  <c r="B1722" i="33"/>
  <c r="C1729" i="33"/>
  <c r="A1737" i="33"/>
  <c r="B1744" i="33"/>
  <c r="C1751" i="33"/>
  <c r="B16" i="33"/>
  <c r="A33" i="33"/>
  <c r="A46" i="33"/>
  <c r="B64" i="33"/>
  <c r="C78" i="33"/>
  <c r="B93" i="33"/>
  <c r="A108" i="33"/>
  <c r="C122" i="33"/>
  <c r="A137" i="33"/>
  <c r="A152" i="33"/>
  <c r="C166" i="33"/>
  <c r="A181" i="33"/>
  <c r="C196" i="33"/>
  <c r="C210" i="33"/>
  <c r="B225" i="33"/>
  <c r="A240" i="33"/>
  <c r="A255" i="33"/>
  <c r="C269" i="33"/>
  <c r="C282" i="33"/>
  <c r="B298" i="33"/>
  <c r="B313" i="33"/>
  <c r="C328" i="33"/>
  <c r="B341" i="33"/>
  <c r="B356" i="33"/>
  <c r="A371" i="33"/>
  <c r="B385" i="33"/>
  <c r="A398" i="33"/>
  <c r="B412" i="33"/>
  <c r="C425" i="33"/>
  <c r="B437" i="33"/>
  <c r="B451" i="33"/>
  <c r="A464" i="33"/>
  <c r="A478" i="33"/>
  <c r="C491" i="33"/>
  <c r="C503" i="33"/>
  <c r="A517" i="33"/>
  <c r="A531" i="33"/>
  <c r="B543" i="33"/>
  <c r="C557" i="33"/>
  <c r="A569" i="33"/>
  <c r="B581" i="33"/>
  <c r="A594" i="33"/>
  <c r="B606" i="33"/>
  <c r="B617" i="33"/>
  <c r="A629" i="33"/>
  <c r="C639" i="33"/>
  <c r="C649" i="33"/>
  <c r="B660" i="33"/>
  <c r="B671" i="33"/>
  <c r="B681" i="33"/>
  <c r="B692" i="33"/>
  <c r="B702" i="33"/>
  <c r="C712" i="33"/>
  <c r="C722" i="33"/>
  <c r="A732" i="33"/>
  <c r="A742" i="33"/>
  <c r="C751" i="33"/>
  <c r="C760" i="33"/>
  <c r="A770" i="33"/>
  <c r="A779" i="33"/>
  <c r="B788" i="33"/>
  <c r="A797" i="33"/>
  <c r="B806" i="33"/>
  <c r="C815" i="33"/>
  <c r="A824" i="33"/>
  <c r="C832" i="33"/>
  <c r="B841" i="33"/>
  <c r="C849" i="33"/>
  <c r="C858" i="33"/>
  <c r="A867" i="33"/>
  <c r="A876" i="33"/>
  <c r="C884" i="33"/>
  <c r="B893" i="33"/>
  <c r="A902" i="33"/>
  <c r="C910" i="33"/>
  <c r="A919" i="33"/>
  <c r="A928" i="33"/>
  <c r="C936" i="33"/>
  <c r="A945" i="33"/>
  <c r="B953" i="33"/>
  <c r="C962" i="33"/>
  <c r="A971" i="33"/>
  <c r="B979" i="33"/>
  <c r="B988" i="33"/>
  <c r="C996" i="33"/>
  <c r="B1005" i="33"/>
  <c r="A1014" i="33"/>
  <c r="C1022" i="33"/>
  <c r="A1031" i="33"/>
  <c r="B1040" i="33"/>
  <c r="A1049" i="33"/>
  <c r="C1057" i="33"/>
  <c r="A1066" i="33"/>
  <c r="A1075" i="33"/>
  <c r="B1083" i="33"/>
  <c r="A1092" i="33"/>
  <c r="B1100" i="33"/>
  <c r="B1109" i="33"/>
  <c r="A1118" i="33"/>
  <c r="B1126" i="33"/>
  <c r="A1135" i="33"/>
  <c r="C1143" i="33"/>
  <c r="B1152" i="33"/>
  <c r="B1161" i="33"/>
  <c r="C1169" i="33"/>
  <c r="A1178" i="33"/>
  <c r="B1186" i="33"/>
  <c r="C1195" i="33"/>
  <c r="B1204" i="33"/>
  <c r="A1213" i="33"/>
  <c r="C1221" i="33"/>
  <c r="B1230" i="33"/>
  <c r="A1239" i="33"/>
  <c r="B1247" i="33"/>
  <c r="A1256" i="33"/>
  <c r="A1265" i="33"/>
  <c r="B1273" i="33"/>
  <c r="A1282" i="33"/>
  <c r="C1290" i="33"/>
  <c r="B1299" i="33"/>
  <c r="A1308" i="33"/>
  <c r="C1316" i="33"/>
  <c r="A1325" i="33"/>
  <c r="B1333" i="33"/>
  <c r="C1342" i="33"/>
  <c r="A1351" i="33"/>
  <c r="A1359" i="33"/>
  <c r="C1367" i="33"/>
  <c r="A1376" i="33"/>
  <c r="A1384" i="33"/>
  <c r="B1392" i="33"/>
  <c r="B1400" i="33"/>
  <c r="C1408" i="33"/>
  <c r="A1417" i="33"/>
  <c r="A1425" i="33"/>
  <c r="A1433" i="33"/>
  <c r="B1441" i="33"/>
  <c r="C1449" i="33"/>
  <c r="C1457" i="33"/>
  <c r="A1466" i="33"/>
  <c r="A1474" i="33"/>
  <c r="B1482" i="33"/>
  <c r="C1490" i="33"/>
  <c r="C1498" i="33"/>
  <c r="C1506" i="33"/>
  <c r="C1514" i="33"/>
  <c r="A1523" i="33"/>
  <c r="C1530" i="33"/>
  <c r="B1538" i="33"/>
  <c r="B1546" i="33"/>
  <c r="A1554" i="33"/>
  <c r="A1562" i="33"/>
  <c r="C1569" i="33"/>
  <c r="B1577" i="33"/>
  <c r="A1585" i="33"/>
  <c r="C1592" i="33"/>
  <c r="B1600" i="33"/>
  <c r="A1608" i="33"/>
  <c r="A1616" i="33"/>
  <c r="A1624" i="33"/>
  <c r="C1631" i="33"/>
  <c r="B1639" i="33"/>
  <c r="A1647" i="33"/>
  <c r="C1654" i="33"/>
  <c r="C1662" i="33"/>
  <c r="C1670" i="33"/>
  <c r="B1678" i="33"/>
  <c r="A1686" i="33"/>
  <c r="A1694" i="33"/>
  <c r="A1702" i="33"/>
  <c r="C1709" i="33"/>
  <c r="B1717" i="33"/>
  <c r="A1725" i="33"/>
  <c r="C1732" i="33"/>
  <c r="B1740" i="33"/>
  <c r="A1748" i="33"/>
  <c r="A1756" i="33"/>
  <c r="C6" i="33"/>
  <c r="B23" i="33"/>
  <c r="A40" i="33"/>
  <c r="C54" i="33"/>
  <c r="A70" i="33"/>
  <c r="C85" i="33"/>
  <c r="A100" i="33"/>
  <c r="B115" i="33"/>
  <c r="C128" i="33"/>
  <c r="C143" i="33"/>
  <c r="B159" i="33"/>
  <c r="C173" i="33"/>
  <c r="A188" i="33"/>
  <c r="B201" i="33"/>
  <c r="B217" i="33"/>
  <c r="A231" i="33"/>
  <c r="C246" i="33"/>
  <c r="B261" i="33"/>
  <c r="A275" i="33"/>
  <c r="A290" i="33"/>
  <c r="A304" i="33"/>
  <c r="A319" i="33"/>
  <c r="A333" i="33"/>
  <c r="B348" i="33"/>
  <c r="C363" i="33"/>
  <c r="C377" i="33"/>
  <c r="A391" i="33"/>
  <c r="B405" i="33"/>
  <c r="A418" i="33"/>
  <c r="B431" i="33"/>
  <c r="C444" i="33"/>
  <c r="B457" i="33"/>
  <c r="A471" i="33"/>
  <c r="C483" i="33"/>
  <c r="C496" i="33"/>
  <c r="B509" i="33"/>
  <c r="A523" i="33"/>
  <c r="A536" i="33"/>
  <c r="C549" i="33"/>
  <c r="B561" i="33"/>
  <c r="B574" i="33"/>
  <c r="A587" i="33"/>
  <c r="C599" i="33"/>
  <c r="B611" i="33"/>
  <c r="A623" i="33"/>
  <c r="A634" i="33"/>
  <c r="B644" i="33"/>
  <c r="A655" i="33"/>
  <c r="C665" i="33"/>
  <c r="B676" i="33"/>
  <c r="B686" i="33"/>
  <c r="C696" i="33"/>
  <c r="A707" i="33"/>
  <c r="B716" i="33"/>
  <c r="B727" i="33"/>
  <c r="B736" i="33"/>
  <c r="A746" i="33"/>
  <c r="A756" i="33"/>
  <c r="C764" i="33"/>
  <c r="C773" i="33"/>
  <c r="A783" i="33"/>
  <c r="A792" i="33"/>
  <c r="C801" i="33"/>
  <c r="C810" i="33"/>
  <c r="B819" i="33"/>
  <c r="A828" i="33"/>
  <c r="A837" i="33"/>
  <c r="B845" i="33"/>
  <c r="C853" i="33"/>
  <c r="C862" i="33"/>
  <c r="B871" i="33"/>
  <c r="C879" i="33"/>
  <c r="C888" i="33"/>
  <c r="A897" i="33"/>
  <c r="B905" i="33"/>
  <c r="C914" i="33"/>
  <c r="A923" i="33"/>
  <c r="B931" i="33"/>
  <c r="A940" i="33"/>
  <c r="A949" i="33"/>
  <c r="B957" i="33"/>
  <c r="B966" i="33"/>
  <c r="A975" i="33"/>
  <c r="A984" i="33"/>
  <c r="B992" i="33"/>
  <c r="C1000" i="33"/>
  <c r="B1009" i="33"/>
  <c r="A1018" i="33"/>
  <c r="C1026" i="33"/>
  <c r="C1035" i="33"/>
  <c r="A1044" i="33"/>
  <c r="B1052" i="33"/>
  <c r="B1061" i="33"/>
  <c r="A1070" i="33"/>
  <c r="B1078" i="33"/>
  <c r="A1087" i="33"/>
  <c r="A1096" i="33"/>
  <c r="B1104" i="33"/>
  <c r="C1112" i="33"/>
  <c r="C1121" i="33"/>
  <c r="B1130" i="33"/>
  <c r="B1139" i="33"/>
  <c r="A1148" i="33"/>
  <c r="B1156" i="33"/>
  <c r="A1165" i="33"/>
  <c r="C1173" i="33"/>
  <c r="B1182" i="33"/>
  <c r="A1191" i="33"/>
  <c r="B1199" i="33"/>
  <c r="B1208" i="33"/>
  <c r="A1217" i="33"/>
  <c r="B1225" i="33"/>
  <c r="C1233" i="33"/>
  <c r="C1242" i="33"/>
  <c r="B1251" i="33"/>
  <c r="C1259" i="33"/>
  <c r="C1268" i="33"/>
  <c r="A1277" i="33"/>
  <c r="C1285" i="33"/>
  <c r="A1295" i="33"/>
  <c r="B1303" i="33"/>
  <c r="C1311" i="33"/>
  <c r="C1320" i="33"/>
  <c r="B1329" i="33"/>
  <c r="C1337" i="33"/>
  <c r="B1346" i="33"/>
  <c r="C1354" i="33"/>
  <c r="A1363" i="33"/>
  <c r="B1371" i="33"/>
  <c r="B1379" i="33"/>
  <c r="B1387" i="33"/>
  <c r="A1396" i="33"/>
  <c r="A1404" i="33"/>
  <c r="A1412" i="33"/>
  <c r="B1420" i="33"/>
  <c r="C1428" i="33"/>
  <c r="C1436" i="33"/>
  <c r="A1445" i="33"/>
  <c r="B1453" i="33"/>
  <c r="B1461" i="33"/>
  <c r="A1470" i="33"/>
  <c r="A1478" i="33"/>
  <c r="B1486" i="33"/>
  <c r="B1494" i="33"/>
  <c r="C1502" i="33"/>
  <c r="C1510" i="33"/>
  <c r="C1518" i="33"/>
  <c r="B1526" i="33"/>
  <c r="A1534" i="33"/>
  <c r="A1542" i="33"/>
  <c r="C1549" i="33"/>
  <c r="B1557" i="33"/>
  <c r="A1565" i="33"/>
  <c r="C1572" i="33"/>
  <c r="B1580" i="33"/>
  <c r="C1588" i="33"/>
  <c r="B1596" i="33"/>
  <c r="B1604" i="33"/>
  <c r="A1612" i="33"/>
  <c r="C1619" i="33"/>
  <c r="B1627" i="33"/>
  <c r="B1635" i="33"/>
  <c r="A1643" i="33"/>
  <c r="C1650" i="33"/>
  <c r="C1658" i="33"/>
  <c r="B1666" i="33"/>
  <c r="A1674" i="33"/>
  <c r="A1682" i="33"/>
  <c r="C1689" i="33"/>
  <c r="B1697" i="33"/>
  <c r="A1705" i="33"/>
  <c r="C1712" i="33"/>
  <c r="B1720" i="33"/>
  <c r="A1728" i="33"/>
  <c r="B1736" i="33"/>
  <c r="A1744" i="33"/>
  <c r="A1752" i="33"/>
  <c r="C3" i="33"/>
  <c r="C19" i="33"/>
  <c r="A38" i="33"/>
  <c r="B57" i="33"/>
  <c r="C73" i="33"/>
  <c r="A90" i="33"/>
  <c r="B106" i="33"/>
  <c r="A122" i="33"/>
  <c r="B139" i="33"/>
  <c r="A155" i="33"/>
  <c r="A171" i="33"/>
  <c r="C187" i="33"/>
  <c r="C204" i="33"/>
  <c r="C218" i="33"/>
  <c r="A235" i="33"/>
  <c r="C252" i="33"/>
  <c r="C267" i="33"/>
  <c r="B286" i="33"/>
  <c r="A301" i="33"/>
  <c r="A317" i="33"/>
  <c r="C332" i="33"/>
  <c r="C350" i="33"/>
  <c r="C366" i="33"/>
  <c r="A381" i="33"/>
  <c r="C396" i="33"/>
  <c r="A412" i="33"/>
  <c r="B426" i="33"/>
  <c r="A441" i="33"/>
  <c r="A456" i="33"/>
  <c r="A470" i="33"/>
  <c r="B485" i="33"/>
  <c r="C498" i="33"/>
  <c r="C513" i="33"/>
  <c r="A528" i="33"/>
  <c r="A543" i="33"/>
  <c r="B558" i="33"/>
  <c r="B571" i="33"/>
  <c r="A586" i="33"/>
  <c r="A598" i="33"/>
  <c r="A613" i="33"/>
  <c r="B625" i="33"/>
  <c r="C636" i="33"/>
  <c r="B648" i="33"/>
  <c r="A660" i="33"/>
  <c r="B672" i="33"/>
  <c r="C684" i="33"/>
  <c r="A695" i="33"/>
  <c r="C706" i="33"/>
  <c r="A718" i="33"/>
  <c r="C728" i="33"/>
  <c r="B739" i="33"/>
  <c r="A750" i="33"/>
  <c r="B760" i="33"/>
  <c r="C770" i="33"/>
  <c r="C780" i="33"/>
  <c r="A791" i="33"/>
  <c r="B800" i="33"/>
  <c r="C811" i="33"/>
  <c r="B821" i="33"/>
  <c r="C830" i="33"/>
  <c r="A840" i="33"/>
  <c r="B849" i="33"/>
  <c r="C859" i="33"/>
  <c r="A869" i="33"/>
  <c r="C878" i="33"/>
  <c r="B888" i="33"/>
  <c r="C897" i="33"/>
  <c r="B907" i="33"/>
  <c r="B917" i="33"/>
  <c r="B926" i="33"/>
  <c r="B936" i="33"/>
  <c r="C945" i="33"/>
  <c r="C955" i="33"/>
  <c r="C964" i="33"/>
  <c r="C974" i="33"/>
  <c r="C984" i="33"/>
  <c r="C993" i="33"/>
  <c r="B1003" i="33"/>
  <c r="C1012" i="33"/>
  <c r="B1022" i="33"/>
  <c r="C1032" i="33"/>
  <c r="A1042" i="33"/>
  <c r="B1051" i="33"/>
  <c r="C1060" i="33"/>
  <c r="C1070" i="33"/>
  <c r="A1080" i="33"/>
  <c r="A1090" i="33"/>
  <c r="B1099" i="33"/>
  <c r="C1108" i="33"/>
  <c r="C1118" i="33"/>
  <c r="B1128" i="33"/>
  <c r="B1137" i="33"/>
  <c r="B1147" i="33"/>
  <c r="A1157" i="33"/>
  <c r="C1166" i="33"/>
  <c r="B1176" i="33"/>
  <c r="B1185" i="33"/>
  <c r="B1195" i="33"/>
  <c r="B1205" i="33"/>
  <c r="C1214" i="33"/>
  <c r="B1224" i="33"/>
  <c r="B1233" i="33"/>
  <c r="C1243" i="33"/>
  <c r="C1252" i="33"/>
  <c r="C1262" i="33"/>
  <c r="B1272" i="33"/>
  <c r="C1281" i="33"/>
  <c r="B1291" i="33"/>
  <c r="C1300" i="33"/>
  <c r="B1310" i="33"/>
  <c r="B1320" i="33"/>
  <c r="A1330" i="33"/>
  <c r="B1339" i="33"/>
  <c r="A1349" i="33"/>
  <c r="A1358" i="33"/>
  <c r="A1367" i="33"/>
  <c r="C1376" i="33"/>
  <c r="C1385" i="33"/>
  <c r="B1394" i="33"/>
  <c r="C1403" i="33"/>
  <c r="A1413" i="33"/>
  <c r="B1422" i="33"/>
  <c r="B1431" i="33"/>
  <c r="A1440" i="33"/>
  <c r="B1449" i="33"/>
  <c r="C1458" i="33"/>
  <c r="B1467" i="33"/>
  <c r="A1477" i="33"/>
  <c r="C1485" i="33"/>
  <c r="B1495" i="33"/>
  <c r="B1504" i="33"/>
  <c r="A1513" i="33"/>
  <c r="B1521" i="33"/>
  <c r="B1530" i="33"/>
  <c r="B1539" i="33"/>
  <c r="C1547" i="33"/>
  <c r="B1556" i="33"/>
  <c r="C1564" i="33"/>
  <c r="B1573" i="33"/>
  <c r="C1582" i="33"/>
  <c r="A1591" i="33"/>
  <c r="B1599" i="33"/>
  <c r="C1607" i="33"/>
  <c r="A1617" i="33"/>
  <c r="B1625" i="33"/>
  <c r="A1634" i="33"/>
  <c r="C1642" i="33"/>
  <c r="C1651" i="33"/>
  <c r="A1660" i="33"/>
  <c r="C1668" i="33"/>
  <c r="A1677" i="33"/>
  <c r="C1685" i="33"/>
  <c r="C1694" i="33"/>
  <c r="B1703" i="33"/>
  <c r="C1711" i="33"/>
  <c r="A1720" i="33"/>
  <c r="B1729" i="33"/>
  <c r="A1738" i="33"/>
  <c r="B1746" i="33"/>
  <c r="C1754" i="33"/>
  <c r="C17" i="33"/>
  <c r="A36" i="33"/>
  <c r="A53" i="33"/>
  <c r="B73" i="33"/>
  <c r="B90" i="33"/>
  <c r="B107" i="33"/>
  <c r="B124" i="33"/>
  <c r="B141" i="33"/>
  <c r="C159" i="33"/>
  <c r="B176" i="33"/>
  <c r="C191" i="33"/>
  <c r="B208" i="33"/>
  <c r="A227" i="33"/>
  <c r="C244" i="33"/>
  <c r="C261" i="33"/>
  <c r="C278" i="33"/>
  <c r="B296" i="33"/>
  <c r="A312" i="33"/>
  <c r="A330" i="33"/>
  <c r="A346" i="33"/>
  <c r="A364" i="33"/>
  <c r="B380" i="33"/>
  <c r="B396" i="33"/>
  <c r="C412" i="33"/>
  <c r="A428" i="33"/>
  <c r="A443" i="33"/>
  <c r="B458" i="33"/>
  <c r="A473" i="33"/>
  <c r="C487" i="33"/>
  <c r="A504" i="33"/>
  <c r="A519" i="33"/>
  <c r="C534" i="33"/>
  <c r="B550" i="33"/>
  <c r="A566" i="33"/>
  <c r="A580" i="33"/>
  <c r="A595" i="33"/>
  <c r="A608" i="33"/>
  <c r="A622" i="33"/>
  <c r="C634" i="33"/>
  <c r="B647" i="33"/>
  <c r="B659" i="33"/>
  <c r="A672" i="33"/>
  <c r="A685" i="33"/>
  <c r="C695" i="33"/>
  <c r="A708" i="33"/>
  <c r="A720" i="33"/>
  <c r="B731" i="33"/>
  <c r="A743" i="33"/>
  <c r="C753" i="33"/>
  <c r="B764" i="33"/>
  <c r="C775" i="33"/>
  <c r="C785" i="33"/>
  <c r="B796" i="33"/>
  <c r="A807" i="33"/>
  <c r="B817" i="33"/>
  <c r="B827" i="33"/>
  <c r="A838" i="33"/>
  <c r="A848" i="33"/>
  <c r="C857" i="33"/>
  <c r="B868" i="33"/>
  <c r="B878" i="33"/>
  <c r="A889" i="33"/>
  <c r="B898" i="33"/>
  <c r="A909" i="33"/>
  <c r="C918" i="33"/>
  <c r="B929" i="33"/>
  <c r="C938" i="33"/>
  <c r="B949" i="33"/>
  <c r="B959" i="33"/>
  <c r="C969" i="33"/>
  <c r="A979" i="33"/>
  <c r="B989" i="33"/>
  <c r="C999" i="33"/>
  <c r="A1010" i="33"/>
  <c r="C1019" i="33"/>
  <c r="C1029" i="33"/>
  <c r="C1039" i="33"/>
  <c r="B1050" i="33"/>
  <c r="C1059" i="33"/>
  <c r="B1070" i="33"/>
  <c r="B1080" i="33"/>
  <c r="C1090" i="33"/>
  <c r="C1100" i="33"/>
  <c r="A1111" i="33"/>
  <c r="C1120" i="33"/>
  <c r="C1131" i="33"/>
  <c r="B1141" i="33"/>
  <c r="A1151" i="33"/>
  <c r="C1161" i="33"/>
  <c r="B1171" i="33"/>
  <c r="C1181" i="33"/>
  <c r="C1191" i="33"/>
  <c r="C1201" i="33"/>
  <c r="B1211" i="33"/>
  <c r="B1222" i="33"/>
  <c r="A1232" i="33"/>
  <c r="C1241" i="33"/>
  <c r="A1252" i="33"/>
  <c r="B1262" i="33"/>
  <c r="C1272" i="33"/>
  <c r="C1282" i="33"/>
  <c r="C1292" i="33"/>
  <c r="A1303" i="33"/>
  <c r="B1313" i="33"/>
  <c r="A1323" i="33"/>
  <c r="C1332" i="33"/>
  <c r="B1343" i="33"/>
  <c r="B1353" i="33"/>
  <c r="C1362" i="33"/>
  <c r="B1372" i="33"/>
  <c r="A1382" i="33"/>
  <c r="B1391" i="33"/>
  <c r="A1401" i="33"/>
  <c r="C1410" i="33"/>
  <c r="A1420" i="33"/>
  <c r="B1430" i="33"/>
  <c r="B1439" i="33"/>
  <c r="A1449" i="33"/>
  <c r="A1459" i="33"/>
  <c r="A1468" i="33"/>
  <c r="B1478" i="33"/>
  <c r="C1487" i="33"/>
  <c r="B1497" i="33"/>
  <c r="B1506" i="33"/>
  <c r="B1516" i="33"/>
  <c r="B1525" i="33"/>
  <c r="B1534" i="33"/>
  <c r="B1543" i="33"/>
  <c r="B1552" i="33"/>
  <c r="B1561" i="33"/>
  <c r="C1570" i="33"/>
  <c r="B1579" i="33"/>
  <c r="A1589" i="33"/>
  <c r="A1598" i="33"/>
  <c r="C1606" i="33"/>
  <c r="C1615" i="33"/>
  <c r="A1625" i="33"/>
  <c r="B1634" i="33"/>
  <c r="C1643" i="33"/>
  <c r="C1652" i="33"/>
  <c r="B1661" i="33"/>
  <c r="A1671" i="33"/>
  <c r="A1680" i="33"/>
  <c r="A1689" i="33"/>
  <c r="A1698" i="33"/>
  <c r="C1706" i="33"/>
  <c r="B1716" i="33"/>
  <c r="B1725" i="33"/>
  <c r="A1734" i="33"/>
  <c r="B1743" i="33"/>
  <c r="C1752" i="33"/>
  <c r="A13" i="33"/>
  <c r="A34" i="33"/>
  <c r="A52" i="33"/>
  <c r="C72" i="33"/>
  <c r="C90" i="33"/>
  <c r="B109" i="33"/>
  <c r="A127" i="33"/>
  <c r="B145" i="33"/>
  <c r="C162" i="33"/>
  <c r="C180" i="33"/>
  <c r="B198" i="33"/>
  <c r="B216" i="33"/>
  <c r="B234" i="33"/>
  <c r="A254" i="33"/>
  <c r="C271" i="33"/>
  <c r="B288" i="33"/>
  <c r="A307" i="33"/>
  <c r="A324" i="33"/>
  <c r="C343" i="33"/>
  <c r="C360" i="33"/>
  <c r="A378" i="33"/>
  <c r="B395" i="33"/>
  <c r="A411" i="33"/>
  <c r="B428" i="33"/>
  <c r="A445" i="33"/>
  <c r="C459" i="33"/>
  <c r="C476" i="33"/>
  <c r="C492" i="33"/>
  <c r="A508" i="33"/>
  <c r="C524" i="33"/>
  <c r="A541" i="33"/>
  <c r="A558" i="33"/>
  <c r="A572" i="33"/>
  <c r="C588" i="33"/>
  <c r="C602" i="33"/>
  <c r="A617" i="33"/>
  <c r="C630" i="33"/>
  <c r="A644" i="33"/>
  <c r="A657" i="33"/>
  <c r="B669" i="33"/>
  <c r="C683" i="33"/>
  <c r="B695" i="33"/>
  <c r="B708" i="33"/>
  <c r="C720" i="33"/>
  <c r="C733" i="33"/>
  <c r="C744" i="33"/>
  <c r="C756" i="33"/>
  <c r="A768" i="33"/>
  <c r="B778" i="33"/>
  <c r="C789" i="33"/>
  <c r="A802" i="33"/>
  <c r="C812" i="33"/>
  <c r="B823" i="33"/>
  <c r="C833" i="33"/>
  <c r="C844" i="33"/>
  <c r="B855" i="33"/>
  <c r="C865" i="33"/>
  <c r="B876" i="33"/>
  <c r="C886" i="33"/>
  <c r="B897" i="33"/>
  <c r="B908" i="33"/>
  <c r="B919" i="33"/>
  <c r="A930" i="33"/>
  <c r="B940" i="33"/>
  <c r="B951" i="33"/>
  <c r="C961" i="33"/>
  <c r="A972" i="33"/>
  <c r="C982" i="33"/>
  <c r="B993" i="33"/>
  <c r="A1004" i="33"/>
  <c r="A1015" i="33"/>
  <c r="C1025" i="33"/>
  <c r="B1036" i="33"/>
  <c r="A1046" i="33"/>
  <c r="A1057" i="33"/>
  <c r="A1068" i="33"/>
  <c r="A1078" i="33"/>
  <c r="A1089" i="33"/>
  <c r="C1099" i="33"/>
  <c r="C1110" i="33"/>
  <c r="B1121" i="33"/>
  <c r="B1132" i="33"/>
  <c r="B1142" i="33"/>
  <c r="A1153" i="33"/>
  <c r="C1163" i="33"/>
  <c r="C1174" i="33"/>
  <c r="C1184" i="33"/>
  <c r="B1196" i="33"/>
  <c r="B1206" i="33"/>
  <c r="B1217" i="33"/>
  <c r="B1227" i="33"/>
  <c r="A1238" i="33"/>
  <c r="C1248" i="33"/>
  <c r="A1259" i="33"/>
  <c r="A1270" i="33"/>
  <c r="B1280" i="33"/>
  <c r="A1291" i="33"/>
  <c r="A1302" i="33"/>
  <c r="C1312" i="33"/>
  <c r="C1323" i="33"/>
  <c r="C1333" i="33"/>
  <c r="C1344" i="33"/>
  <c r="B1355" i="33"/>
  <c r="A1365" i="33"/>
  <c r="C1374" i="33"/>
  <c r="B1385" i="33"/>
  <c r="C1395" i="33"/>
  <c r="B1405" i="33"/>
  <c r="C1415" i="33"/>
  <c r="C1425" i="33"/>
  <c r="C1435" i="33"/>
  <c r="A1446" i="33"/>
  <c r="A1456" i="33"/>
  <c r="C1465" i="33"/>
  <c r="C1475" i="33"/>
  <c r="C1486" i="33"/>
  <c r="B1496" i="33"/>
  <c r="A1506" i="33"/>
  <c r="C1516" i="33"/>
  <c r="A1526" i="33"/>
  <c r="C1535" i="33"/>
  <c r="A1545" i="33"/>
  <c r="C1554" i="33"/>
  <c r="A1564" i="33"/>
  <c r="C1573" i="33"/>
  <c r="C1583" i="33"/>
  <c r="A1593" i="33"/>
  <c r="C1602" i="33"/>
  <c r="B1612" i="33"/>
  <c r="B1621" i="33"/>
  <c r="A1631" i="33"/>
  <c r="B1640" i="33"/>
  <c r="A1650" i="33"/>
  <c r="C1659" i="33"/>
  <c r="B1669" i="33"/>
  <c r="A1679" i="33"/>
  <c r="C1688" i="33"/>
  <c r="B1698" i="33"/>
  <c r="A1708" i="33"/>
  <c r="C1717" i="33"/>
  <c r="C1726" i="33"/>
  <c r="C1736" i="33"/>
  <c r="A1746" i="33"/>
  <c r="C1755" i="33"/>
  <c r="A4" i="33"/>
  <c r="C23" i="33"/>
  <c r="A44" i="33"/>
  <c r="A61" i="33"/>
  <c r="B80" i="33"/>
  <c r="A99" i="33"/>
  <c r="B117" i="33"/>
  <c r="C133" i="33"/>
  <c r="B152" i="33"/>
  <c r="C170" i="33"/>
  <c r="A190" i="33"/>
  <c r="B206" i="33"/>
  <c r="A225" i="33"/>
  <c r="C242" i="33"/>
  <c r="B259" i="33"/>
  <c r="B279" i="33"/>
  <c r="A297" i="33"/>
  <c r="A315" i="33"/>
  <c r="A332" i="33"/>
  <c r="B352" i="33"/>
  <c r="B368" i="33"/>
  <c r="A386" i="33"/>
  <c r="B403" i="33"/>
  <c r="C419" i="33"/>
  <c r="A435" i="33"/>
  <c r="C450" i="33"/>
  <c r="A467" i="33"/>
  <c r="B483" i="33"/>
  <c r="C499" i="33"/>
  <c r="A516" i="33"/>
  <c r="B532" i="33"/>
  <c r="A548" i="33"/>
  <c r="A563" i="33"/>
  <c r="B579" i="33"/>
  <c r="B595" i="33"/>
  <c r="B609" i="33"/>
  <c r="C623" i="33"/>
  <c r="A637" i="33"/>
  <c r="B650" i="33"/>
  <c r="C663" i="33"/>
  <c r="C676" i="33"/>
  <c r="C688" i="33"/>
  <c r="A701" i="33"/>
  <c r="B714" i="33"/>
  <c r="A726" i="33"/>
  <c r="C737" i="33"/>
  <c r="C749" i="33"/>
  <c r="C761" i="33"/>
  <c r="B772" i="33"/>
  <c r="B784" i="33"/>
  <c r="B795" i="33"/>
  <c r="A806" i="33"/>
  <c r="A817" i="33"/>
  <c r="C828" i="33"/>
  <c r="C838" i="33"/>
  <c r="A849" i="33"/>
  <c r="B860" i="33"/>
  <c r="C870" i="33"/>
  <c r="C881" i="33"/>
  <c r="C891" i="33"/>
  <c r="A903" i="33"/>
  <c r="C912" i="33"/>
  <c r="C923" i="33"/>
  <c r="C934" i="33"/>
  <c r="C944" i="33"/>
  <c r="A956" i="33"/>
  <c r="C966" i="33"/>
  <c r="B977" i="33"/>
  <c r="A987" i="33"/>
  <c r="A998" i="33"/>
  <c r="C1008" i="33"/>
  <c r="B1019" i="33"/>
  <c r="A1030" i="33"/>
  <c r="B1041" i="33"/>
  <c r="C1051" i="33"/>
  <c r="C1062" i="33"/>
  <c r="A1073" i="33"/>
  <c r="A1084" i="33"/>
  <c r="C1093" i="33"/>
  <c r="C1104" i="33"/>
  <c r="B1115" i="33"/>
  <c r="C1125" i="33"/>
  <c r="B1136" i="33"/>
  <c r="A1147" i="33"/>
  <c r="A1158" i="33"/>
  <c r="C1168" i="33"/>
  <c r="C1178" i="33"/>
  <c r="C1189" i="33"/>
  <c r="A1200" i="33"/>
  <c r="C1210" i="33"/>
  <c r="B1221" i="33"/>
  <c r="B1232" i="33"/>
  <c r="B1243" i="33"/>
  <c r="A1254" i="33"/>
  <c r="C1264" i="33"/>
  <c r="A1275" i="33"/>
  <c r="B1285" i="33"/>
  <c r="B1296" i="33"/>
  <c r="C1306" i="33"/>
  <c r="B1317" i="33"/>
  <c r="B1328" i="33"/>
  <c r="C1338" i="33"/>
  <c r="B1349" i="33"/>
  <c r="A1360" i="33"/>
  <c r="C1369" i="33"/>
  <c r="C1379" i="33"/>
  <c r="C1389" i="33"/>
  <c r="C1399" i="33"/>
  <c r="A1410" i="33"/>
  <c r="B1419" i="33"/>
  <c r="C1430" i="33"/>
  <c r="B1440" i="33"/>
  <c r="C1450" i="33"/>
  <c r="B1460" i="33"/>
  <c r="A1471" i="33"/>
  <c r="C1480" i="33"/>
  <c r="A1491" i="33"/>
  <c r="A1501" i="33"/>
  <c r="B1511" i="33"/>
  <c r="B1520" i="33"/>
  <c r="C1529" i="33"/>
  <c r="A1540" i="33"/>
  <c r="B1549" i="33"/>
  <c r="C1558" i="33"/>
  <c r="C1568" i="33"/>
  <c r="A1578" i="33"/>
  <c r="A1587" i="33"/>
  <c r="B1597" i="33"/>
  <c r="B1606" i="33"/>
  <c r="C1616" i="33"/>
  <c r="B1626" i="33"/>
  <c r="A1636" i="33"/>
  <c r="B1645" i="33"/>
  <c r="B1654" i="33"/>
  <c r="B1664" i="33"/>
  <c r="C1673" i="33"/>
  <c r="B1683" i="33"/>
  <c r="C1692" i="33"/>
  <c r="C1702" i="33"/>
  <c r="A1712" i="33"/>
  <c r="A1722" i="33"/>
  <c r="B1731" i="33"/>
  <c r="C1740" i="33"/>
  <c r="B1750" i="33"/>
  <c r="C5" i="33"/>
  <c r="C27" i="33"/>
  <c r="B50" i="33"/>
  <c r="B68" i="33"/>
  <c r="C91" i="33"/>
  <c r="C110" i="33"/>
  <c r="C131" i="33"/>
  <c r="C149" i="33"/>
  <c r="B171" i="33"/>
  <c r="A191" i="33"/>
  <c r="B212" i="33"/>
  <c r="B230" i="33"/>
  <c r="C249" i="33"/>
  <c r="A272" i="33"/>
  <c r="B291" i="33"/>
  <c r="A311" i="33"/>
  <c r="A331" i="33"/>
  <c r="C352" i="33"/>
  <c r="B371" i="33"/>
  <c r="A390" i="33"/>
  <c r="B407" i="33"/>
  <c r="A426" i="33"/>
  <c r="A446" i="33"/>
  <c r="A463" i="33"/>
  <c r="B480" i="33"/>
  <c r="A498" i="33"/>
  <c r="B516" i="33"/>
  <c r="C533" i="33"/>
  <c r="C552" i="33"/>
  <c r="B569" i="33"/>
  <c r="C586" i="33"/>
  <c r="C603" i="33"/>
  <c r="A620" i="33"/>
  <c r="B634" i="33"/>
  <c r="C648" i="33"/>
  <c r="A664" i="33"/>
  <c r="A678" i="33"/>
  <c r="C691" i="33"/>
  <c r="C705" i="33"/>
  <c r="C719" i="33"/>
  <c r="A734" i="33"/>
  <c r="B746" i="33"/>
  <c r="B759" i="33"/>
  <c r="C771" i="33"/>
  <c r="C784" i="33"/>
  <c r="C796" i="33"/>
  <c r="A809" i="33"/>
  <c r="C821" i="33"/>
  <c r="A833" i="33"/>
  <c r="A845" i="33"/>
  <c r="B856" i="33"/>
  <c r="C868" i="33"/>
  <c r="C880" i="33"/>
  <c r="C892" i="33"/>
  <c r="A904" i="33"/>
  <c r="C915" i="33"/>
  <c r="B927" i="33"/>
  <c r="B939" i="33"/>
  <c r="C951" i="33"/>
  <c r="B963" i="33"/>
  <c r="B975" i="33"/>
  <c r="B986" i="33"/>
  <c r="C998" i="33"/>
  <c r="C1010" i="33"/>
  <c r="A1022" i="33"/>
  <c r="A1034" i="33"/>
  <c r="B1045" i="33"/>
  <c r="A1058" i="33"/>
  <c r="B1069" i="33"/>
  <c r="A1082" i="33"/>
  <c r="A1093" i="33"/>
  <c r="A1105" i="33"/>
  <c r="A1117" i="33"/>
  <c r="C1128" i="33"/>
  <c r="B1140" i="33"/>
  <c r="A1152" i="33"/>
  <c r="A1164" i="33"/>
  <c r="A1176" i="33"/>
  <c r="B1188" i="33"/>
  <c r="A1199" i="33"/>
  <c r="A1211" i="33"/>
  <c r="B1223" i="33"/>
  <c r="B1235" i="33"/>
  <c r="C1246" i="33"/>
  <c r="B1258" i="33"/>
  <c r="B1270" i="33"/>
  <c r="B1282" i="33"/>
  <c r="A1294" i="33"/>
  <c r="C1305" i="33"/>
  <c r="C1317" i="33"/>
  <c r="C1329" i="33"/>
  <c r="C1340" i="33"/>
  <c r="A1353" i="33"/>
  <c r="B1364" i="33"/>
  <c r="C1375" i="33"/>
  <c r="C1386" i="33"/>
  <c r="C1397" i="33"/>
  <c r="B1409" i="33"/>
  <c r="C1420" i="33"/>
  <c r="A1432" i="33"/>
  <c r="A1443" i="33"/>
  <c r="A1454" i="33"/>
  <c r="C1464" i="33"/>
  <c r="B1476" i="33"/>
  <c r="A1488" i="33"/>
  <c r="A1499" i="33"/>
  <c r="A1510" i="33"/>
  <c r="C1520" i="33"/>
  <c r="C1531" i="33"/>
  <c r="B1542" i="33"/>
  <c r="C1552" i="33"/>
  <c r="B1563" i="33"/>
  <c r="C1574" i="33"/>
  <c r="C1584" i="33"/>
  <c r="C1594" i="33"/>
  <c r="C1605" i="33"/>
  <c r="B1617" i="33"/>
  <c r="C1627" i="33"/>
  <c r="A1638" i="33"/>
  <c r="C1648" i="33"/>
  <c r="A1659" i="33"/>
  <c r="C1669" i="33"/>
  <c r="C1680" i="33"/>
  <c r="A1691" i="33"/>
  <c r="B1701" i="33"/>
  <c r="B1712" i="33"/>
  <c r="B1723" i="33"/>
  <c r="B1733" i="33"/>
  <c r="C1744" i="33"/>
  <c r="B1754" i="33"/>
  <c r="A7" i="33"/>
  <c r="A28" i="33"/>
  <c r="C50" i="33"/>
  <c r="A71" i="33"/>
  <c r="A92" i="33"/>
  <c r="B111" i="33"/>
  <c r="A132" i="33"/>
  <c r="B151" i="33"/>
  <c r="A173" i="33"/>
  <c r="B191" i="33"/>
  <c r="A213" i="33"/>
  <c r="C232" i="33"/>
  <c r="A251" i="33"/>
  <c r="B272" i="33"/>
  <c r="C291" i="33"/>
  <c r="B311" i="33"/>
  <c r="B331" i="33"/>
  <c r="B353" i="33"/>
  <c r="B372" i="33"/>
  <c r="C390" i="33"/>
  <c r="C407" i="33"/>
  <c r="C426" i="33"/>
  <c r="C446" i="33"/>
  <c r="B463" i="33"/>
  <c r="C480" i="33"/>
  <c r="B498" i="33"/>
  <c r="C517" i="33"/>
  <c r="B535" i="33"/>
  <c r="A553" i="33"/>
  <c r="A570" i="33"/>
  <c r="B587" i="33"/>
  <c r="A604" i="33"/>
  <c r="B620" i="33"/>
  <c r="C635" i="33"/>
  <c r="A649" i="33"/>
  <c r="B664" i="33"/>
  <c r="C678" i="33"/>
  <c r="A693" i="33"/>
  <c r="A706" i="33"/>
  <c r="B720" i="33"/>
  <c r="B734" i="33"/>
  <c r="C746" i="33"/>
  <c r="C759" i="33"/>
  <c r="A772" i="33"/>
  <c r="A785" i="33"/>
  <c r="C797" i="33"/>
  <c r="B809" i="33"/>
  <c r="B822" i="33"/>
  <c r="B833" i="33"/>
  <c r="C845" i="33"/>
  <c r="C856" i="33"/>
  <c r="C869" i="33"/>
  <c r="B881" i="33"/>
  <c r="A893" i="33"/>
  <c r="B904" i="33"/>
  <c r="A916" i="33"/>
  <c r="B928" i="33"/>
  <c r="C939" i="33"/>
  <c r="A952" i="33"/>
  <c r="C963" i="33"/>
  <c r="C975" i="33"/>
  <c r="C986" i="33"/>
  <c r="B999" i="33"/>
  <c r="A1011" i="33"/>
  <c r="A1023" i="33"/>
  <c r="C1034" i="33"/>
  <c r="C1045" i="33"/>
  <c r="B1058" i="33"/>
  <c r="C1069" i="33"/>
  <c r="B1082" i="33"/>
  <c r="B1093" i="33"/>
  <c r="A1106" i="33"/>
  <c r="B1117" i="33"/>
  <c r="A1129" i="33"/>
  <c r="C1140" i="33"/>
  <c r="C1152" i="33"/>
  <c r="B1164" i="33"/>
  <c r="C1176" i="33"/>
  <c r="C1188" i="33"/>
  <c r="C1199" i="33"/>
  <c r="C1211" i="33"/>
  <c r="C1223" i="33"/>
  <c r="C1235" i="33"/>
  <c r="A1247" i="33"/>
  <c r="C1258" i="33"/>
  <c r="C1270" i="33"/>
  <c r="B1283" i="33"/>
  <c r="B1295" i="33"/>
  <c r="B1306" i="33"/>
  <c r="A1318" i="33"/>
  <c r="B1330" i="33"/>
  <c r="C1341" i="33"/>
  <c r="C1353" i="33"/>
  <c r="C1364" i="33"/>
  <c r="B1376" i="33"/>
  <c r="A1387" i="33"/>
  <c r="A1398" i="33"/>
  <c r="C1409" i="33"/>
  <c r="A1421" i="33"/>
  <c r="B1432" i="33"/>
  <c r="B1443" i="33"/>
  <c r="B1454" i="33"/>
  <c r="B1465" i="33"/>
  <c r="B1477" i="33"/>
  <c r="C1488" i="33"/>
  <c r="B1499" i="33"/>
  <c r="B1510" i="33"/>
  <c r="A1521" i="33"/>
  <c r="B1532" i="33"/>
  <c r="C1542" i="33"/>
  <c r="B1553" i="33"/>
  <c r="C1563" i="33"/>
  <c r="B1575" i="33"/>
  <c r="B1585" i="33"/>
  <c r="C1595" i="33"/>
  <c r="A1606" i="33"/>
  <c r="C1617" i="33"/>
  <c r="A1628" i="33"/>
  <c r="B1638" i="33"/>
  <c r="A1649" i="33"/>
  <c r="B1659" i="33"/>
  <c r="A1670" i="33"/>
  <c r="A1681" i="33"/>
  <c r="B1691" i="33"/>
  <c r="B1702" i="33"/>
  <c r="A1713" i="33"/>
  <c r="C1723" i="33"/>
  <c r="C1733" i="33"/>
  <c r="A1745" i="33"/>
  <c r="B1755" i="33"/>
  <c r="B15" i="33"/>
  <c r="A37" i="33"/>
  <c r="A59" i="33"/>
  <c r="B79" i="33"/>
  <c r="C100" i="33"/>
  <c r="A119" i="33"/>
  <c r="A140" i="33"/>
  <c r="B160" i="33"/>
  <c r="B180" i="33"/>
  <c r="C199" i="33"/>
  <c r="B220" i="33"/>
  <c r="B240" i="33"/>
  <c r="A259" i="33"/>
  <c r="C280" i="33"/>
  <c r="B300" i="33"/>
  <c r="A321" i="33"/>
  <c r="A340" i="33"/>
  <c r="B360" i="33"/>
  <c r="C379" i="33"/>
  <c r="A399" i="33"/>
  <c r="B417" i="33"/>
  <c r="C434" i="33"/>
  <c r="C453" i="33"/>
  <c r="B471" i="33"/>
  <c r="B487" i="33"/>
  <c r="C506" i="33"/>
  <c r="B524" i="33"/>
  <c r="C542" i="33"/>
  <c r="A560" i="33"/>
  <c r="A577" i="33"/>
  <c r="B593" i="33"/>
  <c r="A610" i="33"/>
  <c r="C626" i="33"/>
  <c r="C640" i="33"/>
  <c r="B655" i="33"/>
  <c r="A669" i="33"/>
  <c r="B685" i="33"/>
  <c r="A699" i="33"/>
  <c r="B712" i="33"/>
  <c r="A725" i="33"/>
  <c r="B738" i="33"/>
  <c r="C752" i="33"/>
  <c r="A765" i="33"/>
  <c r="B777" i="33"/>
  <c r="B789" i="33"/>
  <c r="A803" i="33"/>
  <c r="C814" i="33"/>
  <c r="A826" i="33"/>
  <c r="B838" i="33"/>
  <c r="A851" i="33"/>
  <c r="B862" i="33"/>
  <c r="C873" i="33"/>
  <c r="C885" i="33"/>
  <c r="C896" i="33"/>
  <c r="A910" i="33"/>
  <c r="C921" i="33"/>
  <c r="C932" i="33"/>
  <c r="B944" i="33"/>
  <c r="C956" i="33"/>
  <c r="B968" i="33"/>
  <c r="B980" i="33"/>
  <c r="A992" i="33"/>
  <c r="C1003" i="33"/>
  <c r="A1016" i="33"/>
  <c r="B1027" i="33"/>
  <c r="B1038" i="33"/>
  <c r="A1051" i="33"/>
  <c r="B1063" i="33"/>
  <c r="B1075" i="33"/>
  <c r="A1086" i="33"/>
  <c r="A1098" i="33"/>
  <c r="B1110" i="33"/>
  <c r="C1122" i="33"/>
  <c r="C1133" i="33"/>
  <c r="B1145" i="33"/>
  <c r="C1157" i="33"/>
  <c r="B1169" i="33"/>
  <c r="B1181" i="33"/>
  <c r="C1192" i="33"/>
  <c r="C1204" i="33"/>
  <c r="B1216" i="33"/>
  <c r="B1228" i="33"/>
  <c r="A1240" i="33"/>
  <c r="C1251" i="33"/>
  <c r="C1263" i="33"/>
  <c r="A1276" i="33"/>
  <c r="A1288" i="33"/>
  <c r="C1298" i="33"/>
  <c r="A1311" i="33"/>
  <c r="C1322" i="33"/>
  <c r="B1335" i="33"/>
  <c r="C1346" i="33"/>
  <c r="C1357" i="33"/>
  <c r="B1369" i="33"/>
  <c r="B1380" i="33"/>
  <c r="A1392" i="33"/>
  <c r="A1403" i="33"/>
  <c r="B1414" i="33"/>
  <c r="B1425" i="33"/>
  <c r="B1436" i="33"/>
  <c r="B1447" i="33"/>
  <c r="B1459" i="33"/>
  <c r="C1470" i="33"/>
  <c r="B1481" i="33"/>
  <c r="C1492" i="33"/>
  <c r="C1503" i="33"/>
  <c r="B1514" i="33"/>
  <c r="C1525" i="33"/>
  <c r="B1536" i="33"/>
  <c r="A1547" i="33"/>
  <c r="C1557" i="33"/>
  <c r="A1568" i="33"/>
  <c r="C1578" i="33"/>
  <c r="A1590" i="33"/>
  <c r="A1600" i="33"/>
  <c r="C1610" i="33"/>
  <c r="A1621" i="33"/>
  <c r="A1632" i="33"/>
  <c r="B1642" i="33"/>
  <c r="B1653" i="33"/>
  <c r="A1664" i="33"/>
  <c r="C1674" i="33"/>
  <c r="C1684" i="33"/>
  <c r="A1696" i="33"/>
  <c r="A1706" i="33"/>
  <c r="A1717" i="33"/>
  <c r="B1727" i="33"/>
  <c r="C1738" i="33"/>
  <c r="A1749" i="33"/>
  <c r="C16" i="33"/>
  <c r="C40" i="33"/>
  <c r="C59" i="33"/>
  <c r="C80" i="33"/>
  <c r="A101" i="33"/>
  <c r="A120" i="33"/>
  <c r="A141" i="33"/>
  <c r="C160" i="33"/>
  <c r="B181" i="33"/>
  <c r="B200" i="33"/>
  <c r="B221" i="33"/>
  <c r="C240" i="33"/>
  <c r="A262" i="33"/>
  <c r="A281" i="33"/>
  <c r="A302" i="33"/>
  <c r="C322" i="33"/>
  <c r="B340" i="33"/>
  <c r="A361" i="33"/>
  <c r="C380" i="33"/>
  <c r="C399" i="33"/>
  <c r="C417" i="33"/>
  <c r="A436" i="33"/>
  <c r="A454" i="33"/>
  <c r="C471" i="33"/>
  <c r="C488" i="33"/>
  <c r="B507" i="33"/>
  <c r="B525" i="33"/>
  <c r="C543" i="33"/>
  <c r="C560" i="33"/>
  <c r="B578" i="33"/>
  <c r="A596" i="33"/>
  <c r="C611" i="33"/>
  <c r="A627" i="33"/>
  <c r="A641" i="33"/>
  <c r="A656" i="33"/>
  <c r="A670" i="33"/>
  <c r="C685" i="33"/>
  <c r="B699" i="33"/>
  <c r="A713" i="33"/>
  <c r="A727" i="33"/>
  <c r="A740" i="33"/>
  <c r="A753" i="33"/>
  <c r="B765" i="33"/>
  <c r="C777" i="33"/>
  <c r="C790" i="33"/>
  <c r="B803" i="33"/>
  <c r="B815" i="33"/>
  <c r="C826" i="33"/>
  <c r="A839" i="33"/>
  <c r="C851" i="33"/>
  <c r="A863" i="33"/>
  <c r="A874" i="33"/>
  <c r="A886" i="33"/>
  <c r="A898" i="33"/>
  <c r="B910" i="33"/>
  <c r="A922" i="33"/>
  <c r="B933" i="33"/>
  <c r="B945" i="33"/>
  <c r="A957" i="33"/>
  <c r="A969" i="33"/>
  <c r="C980" i="33"/>
  <c r="C992" i="33"/>
  <c r="C1004" i="33"/>
  <c r="B1016" i="33"/>
  <c r="B1028" i="33"/>
  <c r="C1038" i="33"/>
  <c r="A1052" i="33"/>
  <c r="C1063" i="33"/>
  <c r="C1075" i="33"/>
  <c r="B1086" i="33"/>
  <c r="C1098" i="33"/>
  <c r="B1111" i="33"/>
  <c r="A1123" i="33"/>
  <c r="A1134" i="33"/>
  <c r="C1145" i="33"/>
  <c r="B1158" i="33"/>
  <c r="A1170" i="33"/>
  <c r="A1182" i="33"/>
  <c r="A1193" i="33"/>
  <c r="C1205" i="33"/>
  <c r="C1217" i="33"/>
  <c r="B1229" i="33"/>
  <c r="B1240" i="33"/>
  <c r="B1252" i="33"/>
  <c r="B1265" i="33"/>
  <c r="B1276" i="33"/>
  <c r="B1288" i="33"/>
  <c r="C1299" i="33"/>
  <c r="B1311" i="33"/>
  <c r="A1324" i="33"/>
  <c r="A1336" i="33"/>
  <c r="A1347" i="33"/>
  <c r="B1358" i="33"/>
  <c r="A1370" i="33"/>
  <c r="A1381" i="33"/>
  <c r="C1392" i="33"/>
  <c r="B1403" i="33"/>
  <c r="C1414" i="33"/>
  <c r="A1426" i="33"/>
  <c r="B1437" i="33"/>
  <c r="A1448" i="33"/>
  <c r="C1459" i="33"/>
  <c r="B1471" i="33"/>
  <c r="A1482" i="33"/>
  <c r="B1493" i="33"/>
  <c r="C1504" i="33"/>
  <c r="C1515" i="33"/>
  <c r="C1526" i="33"/>
  <c r="C1536" i="33"/>
  <c r="B1547" i="33"/>
  <c r="A1558" i="33"/>
  <c r="A1569" i="33"/>
  <c r="A1579" i="33"/>
  <c r="B1590" i="33"/>
  <c r="C1600" i="33"/>
  <c r="A1611" i="33"/>
  <c r="A1622" i="33"/>
  <c r="B1632" i="33"/>
  <c r="B1643" i="33"/>
  <c r="C1653" i="33"/>
  <c r="C1664" i="33"/>
  <c r="B1675" i="33"/>
  <c r="B1685" i="33"/>
  <c r="B1696" i="33"/>
  <c r="B1706" i="33"/>
  <c r="A1718" i="33"/>
  <c r="C1727" i="33"/>
  <c r="A1739" i="33"/>
  <c r="B1749" i="33"/>
  <c r="B12" i="33"/>
  <c r="C42" i="33"/>
  <c r="C66" i="33"/>
  <c r="B94" i="33"/>
  <c r="A118" i="33"/>
  <c r="A144" i="33"/>
  <c r="C167" i="33"/>
  <c r="A194" i="33"/>
  <c r="A218" i="33"/>
  <c r="A245" i="33"/>
  <c r="A267" i="33"/>
  <c r="A293" i="33"/>
  <c r="C318" i="33"/>
  <c r="B344" i="33"/>
  <c r="A368" i="33"/>
  <c r="C391" i="33"/>
  <c r="A415" i="33"/>
  <c r="A437" i="33"/>
  <c r="B459" i="33"/>
  <c r="C481" i="33"/>
  <c r="C505" i="33"/>
  <c r="B527" i="33"/>
  <c r="A550" i="33"/>
  <c r="C571" i="33"/>
  <c r="C592" i="33"/>
  <c r="B614" i="33"/>
  <c r="B631" i="33"/>
  <c r="B651" i="33"/>
  <c r="A668" i="33"/>
  <c r="B687" i="33"/>
  <c r="B703" i="33"/>
  <c r="A722" i="33"/>
  <c r="B737" i="33"/>
  <c r="C754" i="33"/>
  <c r="C769" i="33"/>
  <c r="A786" i="33"/>
  <c r="A800" i="33"/>
  <c r="C816" i="33"/>
  <c r="B831" i="33"/>
  <c r="B846" i="33"/>
  <c r="B861" i="33"/>
  <c r="B875" i="33"/>
  <c r="B890" i="33"/>
  <c r="A905" i="33"/>
  <c r="B920" i="33"/>
  <c r="B935" i="33"/>
  <c r="A950" i="33"/>
  <c r="B964" i="33"/>
  <c r="C978" i="33"/>
  <c r="C994" i="33"/>
  <c r="B1008" i="33"/>
  <c r="A1024" i="33"/>
  <c r="C1037" i="33"/>
  <c r="C1053" i="33"/>
  <c r="A1067" i="33"/>
  <c r="A1083" i="33"/>
  <c r="A1097" i="33"/>
  <c r="B1112" i="33"/>
  <c r="C1126" i="33"/>
  <c r="A1142" i="33"/>
  <c r="A1156" i="33"/>
  <c r="C1171" i="33"/>
  <c r="C1185" i="33"/>
  <c r="B1201" i="33"/>
  <c r="C1215" i="33"/>
  <c r="C1230" i="33"/>
  <c r="B1245" i="33"/>
  <c r="A1260" i="33"/>
  <c r="C1274" i="33"/>
  <c r="B1289" i="33"/>
  <c r="B1304" i="33"/>
  <c r="A1319" i="33"/>
  <c r="A1333" i="33"/>
  <c r="C1348" i="33"/>
  <c r="B1362" i="33"/>
  <c r="B1377" i="33"/>
  <c r="B1390" i="33"/>
  <c r="A1405" i="33"/>
  <c r="B1418" i="33"/>
  <c r="B1433" i="33"/>
  <c r="C1446" i="33"/>
  <c r="B1462" i="33"/>
  <c r="B1474" i="33"/>
  <c r="B1489" i="33"/>
  <c r="A1503" i="33"/>
  <c r="B1517" i="33"/>
  <c r="B1529" i="33"/>
  <c r="C1543" i="33"/>
  <c r="C1556" i="33"/>
  <c r="B1570" i="33"/>
  <c r="B1583" i="33"/>
  <c r="A1597" i="33"/>
  <c r="A1610" i="33"/>
  <c r="A1623" i="33"/>
  <c r="C1636" i="33"/>
  <c r="C1649" i="33"/>
  <c r="B1663" i="33"/>
  <c r="B1676" i="33"/>
  <c r="A1690" i="33"/>
  <c r="C1703" i="33"/>
  <c r="A1716" i="33"/>
  <c r="B1730" i="33"/>
  <c r="B1742" i="33"/>
  <c r="A27" i="33"/>
  <c r="C52" i="33"/>
  <c r="A79" i="33"/>
  <c r="A105" i="33"/>
  <c r="A131" i="33"/>
  <c r="B155" i="33"/>
  <c r="A179" i="33"/>
  <c r="C205" i="33"/>
  <c r="B229" i="33"/>
  <c r="A256" i="33"/>
  <c r="B280" i="33"/>
  <c r="C304" i="33"/>
  <c r="C329" i="33"/>
  <c r="C354" i="33"/>
  <c r="B378" i="33"/>
  <c r="A404" i="33"/>
  <c r="A424" i="33"/>
  <c r="A448" i="33"/>
  <c r="B469" i="33"/>
  <c r="B493" i="33"/>
  <c r="A514" i="33"/>
  <c r="B537" i="33"/>
  <c r="C559" i="33"/>
  <c r="A582" i="33"/>
  <c r="C601" i="33"/>
  <c r="C622" i="33"/>
  <c r="B640" i="33"/>
  <c r="A659" i="33"/>
  <c r="A677" i="33"/>
  <c r="A694" i="33"/>
  <c r="C710" i="33"/>
  <c r="A729" i="33"/>
  <c r="A745" i="33"/>
  <c r="A762" i="33"/>
  <c r="A777" i="33"/>
  <c r="A793" i="33"/>
  <c r="B808" i="33"/>
  <c r="C823" i="33"/>
  <c r="C837" i="33"/>
  <c r="A853" i="33"/>
  <c r="C866" i="33"/>
  <c r="C882" i="33"/>
  <c r="B896" i="33"/>
  <c r="A912" i="33"/>
  <c r="A926" i="33"/>
  <c r="B942" i="33"/>
  <c r="B956" i="33"/>
  <c r="B971" i="33"/>
  <c r="C985" i="33"/>
  <c r="B1001" i="33"/>
  <c r="C1015" i="33"/>
  <c r="B1030" i="33"/>
  <c r="C1044" i="33"/>
  <c r="B1059" i="33"/>
  <c r="A1074" i="33"/>
  <c r="C1089" i="33"/>
  <c r="C1103" i="33"/>
  <c r="A1119" i="33"/>
  <c r="B1133" i="33"/>
  <c r="A1149" i="33"/>
  <c r="C1162" i="33"/>
  <c r="C1177" i="33"/>
  <c r="B1192" i="33"/>
  <c r="B1207" i="33"/>
  <c r="C1222" i="33"/>
  <c r="B1237" i="33"/>
  <c r="A1251" i="33"/>
  <c r="C1266" i="33"/>
  <c r="C1280" i="33"/>
  <c r="C1296" i="33"/>
  <c r="A1310" i="33"/>
  <c r="C1325" i="33"/>
  <c r="A1340" i="33"/>
  <c r="C1355" i="33"/>
  <c r="A1369" i="33"/>
  <c r="B1383" i="33"/>
  <c r="A1397" i="33"/>
  <c r="B1411" i="33"/>
  <c r="C1424" i="33"/>
  <c r="A1439" i="33"/>
  <c r="C1452" i="33"/>
  <c r="A1467" i="33"/>
  <c r="A1481" i="33"/>
  <c r="C1495" i="33"/>
  <c r="B1509" i="33"/>
  <c r="B1523" i="33"/>
  <c r="A1536" i="33"/>
  <c r="A1550" i="33"/>
  <c r="C1562" i="33"/>
  <c r="B1576" i="33"/>
  <c r="C1589" i="33"/>
  <c r="A1603" i="33"/>
  <c r="C1614" i="33"/>
  <c r="B1629" i="33"/>
  <c r="A1642" i="33"/>
  <c r="B1656" i="33"/>
  <c r="A1668" i="33"/>
  <c r="C1682" i="33"/>
  <c r="C1695" i="33"/>
  <c r="B1709" i="33"/>
  <c r="C1722" i="33"/>
  <c r="B1735" i="33"/>
  <c r="C1748" i="33"/>
  <c r="B27" i="33"/>
  <c r="A55" i="33"/>
  <c r="A81" i="33"/>
  <c r="B105" i="33"/>
  <c r="B131" i="33"/>
  <c r="A156" i="33"/>
  <c r="C183" i="33"/>
  <c r="A206" i="33"/>
  <c r="C229" i="33"/>
  <c r="B256" i="33"/>
  <c r="B281" i="33"/>
  <c r="B306" i="33"/>
  <c r="C330" i="33"/>
  <c r="B355" i="33"/>
  <c r="C381" i="33"/>
  <c r="A405" i="33"/>
  <c r="C424" i="33"/>
  <c r="B448" i="33"/>
  <c r="A472" i="33"/>
  <c r="C493" i="33"/>
  <c r="B515" i="33"/>
  <c r="A538" i="33"/>
  <c r="A561" i="33"/>
  <c r="B582" i="33"/>
  <c r="B602" i="33"/>
  <c r="B623" i="33"/>
  <c r="B641" i="33"/>
  <c r="C659" i="33"/>
  <c r="C677" i="33"/>
  <c r="C694" i="33"/>
  <c r="B713" i="33"/>
  <c r="C729" i="33"/>
  <c r="B745" i="33"/>
  <c r="C762" i="33"/>
  <c r="A778" i="33"/>
  <c r="B793" i="33"/>
  <c r="C808" i="33"/>
  <c r="B824" i="33"/>
  <c r="B839" i="33"/>
  <c r="B853" i="33"/>
  <c r="A868" i="33"/>
  <c r="A883" i="33"/>
  <c r="B899" i="33"/>
  <c r="B912" i="33"/>
  <c r="C926" i="33"/>
  <c r="C942" i="33"/>
  <c r="B958" i="33"/>
  <c r="C971" i="33"/>
  <c r="A986" i="33"/>
  <c r="C1001" i="33"/>
  <c r="C1016" i="33"/>
  <c r="C1030" i="33"/>
  <c r="A1045" i="33"/>
  <c r="A1060" i="33"/>
  <c r="A1076" i="33"/>
  <c r="B1090" i="33"/>
  <c r="A1104" i="33"/>
  <c r="B1119" i="33"/>
  <c r="C1134" i="33"/>
  <c r="B1149" i="33"/>
  <c r="B1163" i="33"/>
  <c r="B1178" i="33"/>
  <c r="B1193" i="33"/>
  <c r="C1208" i="33"/>
  <c r="A1223" i="33"/>
  <c r="C1237" i="33"/>
  <c r="C1253" i="33"/>
  <c r="A1267" i="33"/>
  <c r="B1281" i="33"/>
  <c r="A1297" i="33"/>
  <c r="A1312" i="33"/>
  <c r="A1326" i="33"/>
  <c r="B1340" i="33"/>
  <c r="A1356" i="33"/>
  <c r="B1370" i="33"/>
  <c r="C1383" i="33"/>
  <c r="B1397" i="33"/>
  <c r="C1411" i="33"/>
  <c r="B1426" i="33"/>
  <c r="C1439" i="33"/>
  <c r="C1453" i="33"/>
  <c r="C1467" i="33"/>
  <c r="C1482" i="33"/>
  <c r="A1496" i="33"/>
  <c r="C1509" i="33"/>
  <c r="C1523" i="33"/>
  <c r="A1537" i="33"/>
  <c r="B1550" i="33"/>
  <c r="A1563" i="33"/>
  <c r="C1576" i="33"/>
  <c r="C1590" i="33"/>
  <c r="B1603" i="33"/>
  <c r="B1615" i="33"/>
  <c r="C1629" i="33"/>
  <c r="A1644" i="33"/>
  <c r="C1656" i="33"/>
  <c r="A1669" i="33"/>
  <c r="A1683" i="33"/>
  <c r="C1696" i="33"/>
  <c r="A1710" i="33"/>
  <c r="A1723" i="33"/>
  <c r="A1736" i="33"/>
  <c r="A1750" i="33"/>
  <c r="B2" i="36"/>
  <c r="B5" i="36"/>
  <c r="B13" i="36"/>
  <c r="B21" i="36"/>
  <c r="B29" i="36"/>
  <c r="C37" i="36"/>
  <c r="A46" i="36"/>
  <c r="B54" i="36"/>
  <c r="B62" i="36"/>
  <c r="B70" i="36"/>
  <c r="C78" i="36"/>
  <c r="A87" i="36"/>
  <c r="A95" i="36"/>
  <c r="B103" i="36"/>
  <c r="A112" i="36"/>
  <c r="A120" i="36"/>
  <c r="A128" i="36"/>
  <c r="B136" i="36"/>
  <c r="B144" i="36"/>
  <c r="A153" i="36"/>
  <c r="A161" i="36"/>
  <c r="A169" i="36"/>
  <c r="A177" i="36"/>
  <c r="C185" i="36"/>
  <c r="C193" i="36"/>
  <c r="A202" i="36"/>
  <c r="A210" i="36"/>
  <c r="B218" i="36"/>
  <c r="B226" i="36"/>
  <c r="C234" i="36"/>
  <c r="C242" i="36"/>
  <c r="A251" i="36"/>
  <c r="B259" i="36"/>
  <c r="C267" i="36"/>
  <c r="C275" i="36"/>
  <c r="A284" i="36"/>
  <c r="B292" i="36"/>
  <c r="C300" i="36"/>
  <c r="C308" i="36"/>
  <c r="C316" i="36"/>
  <c r="A325" i="36"/>
  <c r="B333" i="36"/>
  <c r="B341" i="36"/>
  <c r="C349" i="36"/>
  <c r="C357" i="36"/>
  <c r="A366" i="36"/>
  <c r="A374" i="36"/>
  <c r="B382" i="36"/>
  <c r="B390" i="36"/>
  <c r="A399" i="36"/>
  <c r="A407" i="36"/>
  <c r="A415" i="36"/>
  <c r="C423" i="36"/>
  <c r="A432" i="36"/>
  <c r="B440" i="36"/>
  <c r="B448" i="36"/>
  <c r="B456" i="36"/>
  <c r="B464" i="36"/>
  <c r="A473" i="36"/>
  <c r="A481" i="36"/>
  <c r="B489" i="36"/>
  <c r="B497" i="36"/>
  <c r="C505" i="36"/>
  <c r="C513" i="36"/>
  <c r="A522" i="36"/>
  <c r="A530" i="36"/>
  <c r="C538" i="36"/>
  <c r="C546" i="36"/>
  <c r="C554" i="36"/>
  <c r="C562" i="36"/>
  <c r="A571" i="36"/>
  <c r="A579" i="36"/>
  <c r="A587" i="36"/>
  <c r="C594" i="36"/>
  <c r="A602" i="36"/>
  <c r="B609" i="36"/>
  <c r="C616" i="36"/>
  <c r="A624" i="36"/>
  <c r="B631" i="36"/>
  <c r="C638" i="36"/>
  <c r="A646" i="36"/>
  <c r="C653" i="36"/>
  <c r="C660" i="36"/>
  <c r="C667" i="36"/>
  <c r="C674" i="36"/>
  <c r="C681" i="36"/>
  <c r="C688" i="36"/>
  <c r="C695" i="36"/>
  <c r="C702" i="36"/>
  <c r="C709" i="36"/>
  <c r="C716" i="36"/>
  <c r="C723" i="36"/>
  <c r="C730" i="36"/>
  <c r="C737" i="36"/>
  <c r="C744" i="36"/>
  <c r="C751" i="36"/>
  <c r="C758" i="36"/>
  <c r="C765" i="36"/>
  <c r="C772" i="36"/>
  <c r="B779" i="36"/>
  <c r="A786" i="36"/>
  <c r="C792" i="36"/>
  <c r="B799" i="36"/>
  <c r="A806" i="36"/>
  <c r="C812" i="36"/>
  <c r="B819" i="36"/>
  <c r="A826" i="36"/>
  <c r="C832" i="36"/>
  <c r="B839" i="36"/>
  <c r="A846" i="36"/>
  <c r="C852" i="36"/>
  <c r="B859" i="36"/>
  <c r="A866" i="36"/>
  <c r="C872" i="36"/>
  <c r="B879" i="36"/>
  <c r="A886" i="36"/>
  <c r="C892" i="36"/>
  <c r="B899" i="36"/>
  <c r="A906" i="36"/>
  <c r="C912" i="36"/>
  <c r="B919" i="36"/>
  <c r="A926" i="36"/>
  <c r="C932" i="36"/>
  <c r="B939" i="36"/>
  <c r="A946" i="36"/>
  <c r="C952" i="36"/>
  <c r="B959" i="36"/>
  <c r="A966" i="36"/>
  <c r="C972" i="36"/>
  <c r="B979" i="36"/>
  <c r="A986" i="36"/>
  <c r="C992" i="36"/>
  <c r="B999" i="36"/>
  <c r="A1006" i="36"/>
  <c r="C1012" i="36"/>
  <c r="B1019" i="36"/>
  <c r="A1026" i="36"/>
  <c r="C1032" i="36"/>
  <c r="B10" i="36"/>
  <c r="B19" i="36"/>
  <c r="C27" i="36"/>
  <c r="A36" i="36"/>
  <c r="A45" i="36"/>
  <c r="B53" i="36"/>
  <c r="A62" i="36"/>
  <c r="C70" i="36"/>
  <c r="B79" i="36"/>
  <c r="B88" i="36"/>
  <c r="A97" i="36"/>
  <c r="C105" i="36"/>
  <c r="A114" i="36"/>
  <c r="C122" i="36"/>
  <c r="C131" i="36"/>
  <c r="A140" i="36"/>
  <c r="B148" i="36"/>
  <c r="A157" i="36"/>
  <c r="C165" i="36"/>
  <c r="C174" i="36"/>
  <c r="A183" i="36"/>
  <c r="C191" i="36"/>
  <c r="B200" i="36"/>
  <c r="A209" i="36"/>
  <c r="B217" i="36"/>
  <c r="A226" i="36"/>
  <c r="A235" i="36"/>
  <c r="C243" i="36"/>
  <c r="C252" i="36"/>
  <c r="A261" i="36"/>
  <c r="C269" i="36"/>
  <c r="B278" i="36"/>
  <c r="A287" i="36"/>
  <c r="B295" i="36"/>
  <c r="C303" i="36"/>
  <c r="C312" i="36"/>
  <c r="B321" i="36"/>
  <c r="A330" i="36"/>
  <c r="C338" i="36"/>
  <c r="B347" i="36"/>
  <c r="A356" i="36"/>
  <c r="B364" i="36"/>
  <c r="A373" i="36"/>
  <c r="C381" i="36"/>
  <c r="A390" i="36"/>
  <c r="B399" i="36"/>
  <c r="A408" i="36"/>
  <c r="C416" i="36"/>
  <c r="B425" i="36"/>
  <c r="A434" i="36"/>
  <c r="B442" i="36"/>
  <c r="C450" i="36"/>
  <c r="C459" i="36"/>
  <c r="B468" i="36"/>
  <c r="C476" i="36"/>
  <c r="B485" i="36"/>
  <c r="B494" i="36"/>
  <c r="C502" i="36"/>
  <c r="C511" i="36"/>
  <c r="A520" i="36"/>
  <c r="B528" i="36"/>
  <c r="A537" i="36"/>
  <c r="A546" i="36"/>
  <c r="B554" i="36"/>
  <c r="A563" i="36"/>
  <c r="A572" i="36"/>
  <c r="B580" i="36"/>
  <c r="B588" i="36"/>
  <c r="B596" i="36"/>
  <c r="A604" i="36"/>
  <c r="C611" i="36"/>
  <c r="B619" i="36"/>
  <c r="B627" i="36"/>
  <c r="A635" i="36"/>
  <c r="A643" i="36"/>
  <c r="C650" i="36"/>
  <c r="A658" i="36"/>
  <c r="B665" i="36"/>
  <c r="C672" i="36"/>
  <c r="B680" i="36"/>
  <c r="C687" i="36"/>
  <c r="A695" i="36"/>
  <c r="B702" i="36"/>
  <c r="A710" i="36"/>
  <c r="B717" i="36"/>
  <c r="C724" i="36"/>
  <c r="A732" i="36"/>
  <c r="B739" i="36"/>
  <c r="A747" i="36"/>
  <c r="B754" i="36"/>
  <c r="C761" i="36"/>
  <c r="A769" i="36"/>
  <c r="A776" i="36"/>
  <c r="A783" i="36"/>
  <c r="A790" i="36"/>
  <c r="A797" i="36"/>
  <c r="A804" i="36"/>
  <c r="A811" i="36"/>
  <c r="A818" i="36"/>
  <c r="A825" i="36"/>
  <c r="A832" i="36"/>
  <c r="A839" i="36"/>
  <c r="B846" i="36"/>
  <c r="B853" i="36"/>
  <c r="B860" i="36"/>
  <c r="B867" i="36"/>
  <c r="B874" i="36"/>
  <c r="B881" i="36"/>
  <c r="B888" i="36"/>
  <c r="B895" i="36"/>
  <c r="B902" i="36"/>
  <c r="B909" i="36"/>
  <c r="B916" i="36"/>
  <c r="B923" i="36"/>
  <c r="B930" i="36"/>
  <c r="B937" i="36"/>
  <c r="B944" i="36"/>
  <c r="B951" i="36"/>
  <c r="B958" i="36"/>
  <c r="B965" i="36"/>
  <c r="B972" i="36"/>
  <c r="C979" i="36"/>
  <c r="C986" i="36"/>
  <c r="C993" i="36"/>
  <c r="C1000" i="36"/>
  <c r="C1007" i="36"/>
  <c r="C1014" i="36"/>
  <c r="C1021" i="36"/>
  <c r="C1028" i="36"/>
  <c r="C1035" i="36"/>
  <c r="B1042" i="36"/>
  <c r="A1049" i="36"/>
  <c r="C1055" i="36"/>
  <c r="B1062" i="36"/>
  <c r="A1069" i="36"/>
  <c r="C1075" i="36"/>
  <c r="B1082" i="36"/>
  <c r="A1089" i="36"/>
  <c r="C1095" i="36"/>
  <c r="B1102" i="36"/>
  <c r="A1109" i="36"/>
  <c r="C1115" i="36"/>
  <c r="B1122" i="36"/>
  <c r="A1129" i="36"/>
  <c r="C1135" i="36"/>
  <c r="B1142" i="36"/>
  <c r="A1149" i="36"/>
  <c r="C1155" i="36"/>
  <c r="B1162" i="36"/>
  <c r="A1169" i="36"/>
  <c r="C1175" i="36"/>
  <c r="B1182" i="36"/>
  <c r="A1189" i="36"/>
  <c r="C1195" i="36"/>
  <c r="B1202" i="36"/>
  <c r="A1209" i="36"/>
  <c r="C1215" i="36"/>
  <c r="B1222" i="36"/>
  <c r="A1229" i="36"/>
  <c r="C1235" i="36"/>
  <c r="B1242" i="36"/>
  <c r="A1249" i="36"/>
  <c r="C1255" i="36"/>
  <c r="B1262" i="36"/>
  <c r="A1269" i="36"/>
  <c r="C1275" i="36"/>
  <c r="B1282" i="36"/>
  <c r="A1289" i="36"/>
  <c r="C1295" i="36"/>
  <c r="B1302" i="36"/>
  <c r="A1309" i="36"/>
  <c r="C1315" i="36"/>
  <c r="B1322" i="36"/>
  <c r="A1329" i="36"/>
  <c r="C1335" i="36"/>
  <c r="B1342" i="36"/>
  <c r="A1349" i="36"/>
  <c r="C1355" i="36"/>
  <c r="B1362" i="36"/>
  <c r="A1369" i="36"/>
  <c r="C1375" i="36"/>
  <c r="B1382" i="36"/>
  <c r="A1389" i="36"/>
  <c r="C1395" i="36"/>
  <c r="B1402" i="36"/>
  <c r="A1409" i="36"/>
  <c r="C1415" i="36"/>
  <c r="B1422" i="36"/>
  <c r="A1429" i="36"/>
  <c r="C1435" i="36"/>
  <c r="B1442" i="36"/>
  <c r="A1449" i="36"/>
  <c r="C1455" i="36"/>
  <c r="B1462" i="36"/>
  <c r="A1469" i="36"/>
  <c r="C1475" i="36"/>
  <c r="B1482" i="36"/>
  <c r="A1489" i="36"/>
  <c r="C1495" i="36"/>
  <c r="B1502" i="36"/>
  <c r="A1509" i="36"/>
  <c r="C1515" i="36"/>
  <c r="B1522" i="36"/>
  <c r="A1529" i="36"/>
  <c r="C1535" i="36"/>
  <c r="B1542" i="36"/>
  <c r="A1549" i="36"/>
  <c r="C1555" i="36"/>
  <c r="B1562" i="36"/>
  <c r="A1569" i="36"/>
  <c r="C1575" i="36"/>
  <c r="B1582" i="36"/>
  <c r="A1589" i="36"/>
  <c r="C1595" i="36"/>
  <c r="B1602" i="36"/>
  <c r="A1609" i="36"/>
  <c r="C1615" i="36"/>
  <c r="B1622" i="36"/>
  <c r="A1629" i="36"/>
  <c r="C1635" i="36"/>
  <c r="B1642" i="36"/>
  <c r="A1649" i="36"/>
  <c r="C1655" i="36"/>
  <c r="B1662" i="36"/>
  <c r="A1669" i="36"/>
  <c r="C1675" i="36"/>
  <c r="B1682" i="36"/>
  <c r="A1689" i="36"/>
  <c r="C1695" i="36"/>
  <c r="B1702" i="36"/>
  <c r="A1709" i="36"/>
  <c r="C1715" i="36"/>
  <c r="B1722" i="36"/>
  <c r="A1729" i="36"/>
  <c r="C1735" i="36"/>
  <c r="B1742" i="36"/>
  <c r="A1749" i="36"/>
  <c r="C1755" i="36"/>
  <c r="C8" i="36"/>
  <c r="B18" i="36"/>
  <c r="B27" i="36"/>
  <c r="B36" i="36"/>
  <c r="C45" i="36"/>
  <c r="A55" i="36"/>
  <c r="C63" i="36"/>
  <c r="B73" i="36"/>
  <c r="B82" i="36"/>
  <c r="A91" i="36"/>
  <c r="A100" i="36"/>
  <c r="A109" i="36"/>
  <c r="B118" i="36"/>
  <c r="B127" i="36"/>
  <c r="C136" i="36"/>
  <c r="A146" i="36"/>
  <c r="C154" i="36"/>
  <c r="B163" i="36"/>
  <c r="C172" i="36"/>
  <c r="A182" i="36"/>
  <c r="C190" i="36"/>
  <c r="A200" i="36"/>
  <c r="B209" i="36"/>
  <c r="C218" i="36"/>
  <c r="C227" i="36"/>
  <c r="A237" i="36"/>
  <c r="A246" i="36"/>
  <c r="C254" i="36"/>
  <c r="C263" i="36"/>
  <c r="A273" i="36"/>
  <c r="C281" i="36"/>
  <c r="A291" i="36"/>
  <c r="B300" i="36"/>
  <c r="B309" i="36"/>
  <c r="C318" i="36"/>
  <c r="B327" i="36"/>
  <c r="B336" i="36"/>
  <c r="C345" i="36"/>
  <c r="C354" i="36"/>
  <c r="C363" i="36"/>
  <c r="C372" i="36"/>
  <c r="A382" i="36"/>
  <c r="C391" i="36"/>
  <c r="C400" i="36"/>
  <c r="C409" i="36"/>
  <c r="C418" i="36"/>
  <c r="C427" i="36"/>
  <c r="B436" i="36"/>
  <c r="C445" i="36"/>
  <c r="A455" i="36"/>
  <c r="C463" i="36"/>
  <c r="B473" i="36"/>
  <c r="B482" i="36"/>
  <c r="A491" i="36"/>
  <c r="A500" i="36"/>
  <c r="B509" i="36"/>
  <c r="C518" i="36"/>
  <c r="B527" i="36"/>
  <c r="B536" i="36"/>
  <c r="C545" i="36"/>
  <c r="A555" i="36"/>
  <c r="B564" i="36"/>
  <c r="B573" i="36"/>
  <c r="C581" i="36"/>
  <c r="A590" i="36"/>
  <c r="B598" i="36"/>
  <c r="C606" i="36"/>
  <c r="A615" i="36"/>
  <c r="A623" i="36"/>
  <c r="A631" i="36"/>
  <c r="B639" i="36"/>
  <c r="C647" i="36"/>
  <c r="C655" i="36"/>
  <c r="B663" i="36"/>
  <c r="A671" i="36"/>
  <c r="C678" i="36"/>
  <c r="C686" i="36"/>
  <c r="B694" i="36"/>
  <c r="A702" i="36"/>
  <c r="B710" i="36"/>
  <c r="A718" i="36"/>
  <c r="C725" i="36"/>
  <c r="C733" i="36"/>
  <c r="B741" i="36"/>
  <c r="A749" i="36"/>
  <c r="C756" i="36"/>
  <c r="B764" i="36"/>
  <c r="A772" i="36"/>
  <c r="C779" i="36"/>
  <c r="A787" i="36"/>
  <c r="B794" i="36"/>
  <c r="C801" i="36"/>
  <c r="A809" i="36"/>
  <c r="B816" i="36"/>
  <c r="C823" i="36"/>
  <c r="A831" i="36"/>
  <c r="B838" i="36"/>
  <c r="C845" i="36"/>
  <c r="C853" i="36"/>
  <c r="A861" i="36"/>
  <c r="B868" i="36"/>
  <c r="C875" i="36"/>
  <c r="A883" i="36"/>
  <c r="B890" i="36"/>
  <c r="C897" i="36"/>
  <c r="A905" i="36"/>
  <c r="B912" i="36"/>
  <c r="A920" i="36"/>
  <c r="B927" i="36"/>
  <c r="C934" i="36"/>
  <c r="A942" i="36"/>
  <c r="B949" i="36"/>
  <c r="C956" i="36"/>
  <c r="A964" i="36"/>
  <c r="B971" i="36"/>
  <c r="C978" i="36"/>
  <c r="B986" i="36"/>
  <c r="A994" i="36"/>
  <c r="B1001" i="36"/>
  <c r="C1008" i="36"/>
  <c r="A1016" i="36"/>
  <c r="B1023" i="36"/>
  <c r="C1030" i="36"/>
  <c r="A1038" i="36"/>
  <c r="A1045" i="36"/>
  <c r="A1052" i="36"/>
  <c r="A1059" i="36"/>
  <c r="A1066" i="36"/>
  <c r="A1073" i="36"/>
  <c r="A1080" i="36"/>
  <c r="A1087" i="36"/>
  <c r="A1094" i="36"/>
  <c r="A1101" i="36"/>
  <c r="A1108" i="36"/>
  <c r="A1115" i="36"/>
  <c r="A1122" i="36"/>
  <c r="B1129" i="36"/>
  <c r="B1136" i="36"/>
  <c r="B1143" i="36"/>
  <c r="B1150" i="36"/>
  <c r="B1157" i="36"/>
  <c r="B1164" i="36"/>
  <c r="B1171" i="36"/>
  <c r="B1178" i="36"/>
  <c r="B1185" i="36"/>
  <c r="B1192" i="36"/>
  <c r="B1199" i="36"/>
  <c r="B1206" i="36"/>
  <c r="B1213" i="36"/>
  <c r="B1220" i="36"/>
  <c r="B1227" i="36"/>
  <c r="B1234" i="36"/>
  <c r="B1241" i="36"/>
  <c r="B1248" i="36"/>
  <c r="B1255" i="36"/>
  <c r="C1262" i="36"/>
  <c r="C1269" i="36"/>
  <c r="C1276" i="36"/>
  <c r="C1283" i="36"/>
  <c r="C1290" i="36"/>
  <c r="C1297" i="36"/>
  <c r="C1304" i="36"/>
  <c r="C1311" i="36"/>
  <c r="C1318" i="36"/>
  <c r="C1325" i="36"/>
  <c r="C1332" i="36"/>
  <c r="C1339" i="36"/>
  <c r="C1346" i="36"/>
  <c r="C1353" i="36"/>
  <c r="C1360" i="36"/>
  <c r="C1367" i="36"/>
  <c r="C1374" i="36"/>
  <c r="C1381" i="36"/>
  <c r="C1388" i="36"/>
  <c r="A1396" i="36"/>
  <c r="A1403" i="36"/>
  <c r="A1410" i="36"/>
  <c r="A1417" i="36"/>
  <c r="A1424" i="36"/>
  <c r="A1431" i="36"/>
  <c r="A1438" i="36"/>
  <c r="A1445" i="36"/>
  <c r="A1452" i="36"/>
  <c r="A1459" i="36"/>
  <c r="A1466" i="36"/>
  <c r="A1473" i="36"/>
  <c r="A1480" i="36"/>
  <c r="A1487" i="36"/>
  <c r="A1494" i="36"/>
  <c r="A1501" i="36"/>
  <c r="A1508" i="36"/>
  <c r="A1515" i="36"/>
  <c r="A1522" i="36"/>
  <c r="B1529" i="36"/>
  <c r="B1536" i="36"/>
  <c r="B1543" i="36"/>
  <c r="B1550" i="36"/>
  <c r="B1557" i="36"/>
  <c r="B1564" i="36"/>
  <c r="B1571" i="36"/>
  <c r="B1578" i="36"/>
  <c r="B1585" i="36"/>
  <c r="B1592" i="36"/>
  <c r="B1599" i="36"/>
  <c r="B1606" i="36"/>
  <c r="B1613" i="36"/>
  <c r="B1620" i="36"/>
  <c r="B1627" i="36"/>
  <c r="B1634" i="36"/>
  <c r="B1641" i="36"/>
  <c r="B1648" i="36"/>
  <c r="B1655" i="36"/>
  <c r="C1662" i="36"/>
  <c r="C1669" i="36"/>
  <c r="C1676" i="36"/>
  <c r="C1683" i="36"/>
  <c r="C1690" i="36"/>
  <c r="C1697" i="36"/>
  <c r="C1704" i="36"/>
  <c r="C1711" i="36"/>
  <c r="C1718" i="36"/>
  <c r="C1725" i="36"/>
  <c r="C1732" i="36"/>
  <c r="C1739" i="36"/>
  <c r="C1746" i="36"/>
  <c r="C1753" i="36"/>
  <c r="A4" i="36"/>
  <c r="C13" i="36"/>
  <c r="B22" i="36"/>
  <c r="C31" i="36"/>
  <c r="C40" i="36"/>
  <c r="C49" i="36"/>
  <c r="A59" i="36"/>
  <c r="C67" i="36"/>
  <c r="C76" i="36"/>
  <c r="C85" i="36"/>
  <c r="C94" i="36"/>
  <c r="B104" i="36"/>
  <c r="B113" i="36"/>
  <c r="B122" i="36"/>
  <c r="A132" i="36"/>
  <c r="C140" i="36"/>
  <c r="B149" i="36"/>
  <c r="A159" i="36"/>
  <c r="A168" i="36"/>
  <c r="C176" i="36"/>
  <c r="B186" i="36"/>
  <c r="B195" i="36"/>
  <c r="A204" i="36"/>
  <c r="C213" i="36"/>
  <c r="C222" i="36"/>
  <c r="C231" i="36"/>
  <c r="B240" i="36"/>
  <c r="B249" i="36"/>
  <c r="C258" i="36"/>
  <c r="A268" i="36"/>
  <c r="A277" i="36"/>
  <c r="B286" i="36"/>
  <c r="A295" i="36"/>
  <c r="B304" i="36"/>
  <c r="B313" i="36"/>
  <c r="C322" i="36"/>
  <c r="C331" i="36"/>
  <c r="C340" i="36"/>
  <c r="A350" i="36"/>
  <c r="A359" i="36"/>
  <c r="A368" i="36"/>
  <c r="B377" i="36"/>
  <c r="B386" i="36"/>
  <c r="A395" i="36"/>
  <c r="A404" i="36"/>
  <c r="B413" i="36"/>
  <c r="A422" i="36"/>
  <c r="C431" i="36"/>
  <c r="A441" i="36"/>
  <c r="C449" i="36"/>
  <c r="A459" i="36"/>
  <c r="C467" i="36"/>
  <c r="A477" i="36"/>
  <c r="B486" i="36"/>
  <c r="B495" i="36"/>
  <c r="B504" i="36"/>
  <c r="B513" i="36"/>
  <c r="C522" i="36"/>
  <c r="A532" i="36"/>
  <c r="A541" i="36"/>
  <c r="A550" i="36"/>
  <c r="A559" i="36"/>
  <c r="A568" i="36"/>
  <c r="B576" i="36"/>
  <c r="A585" i="36"/>
  <c r="A594" i="36"/>
  <c r="B602" i="36"/>
  <c r="B610" i="36"/>
  <c r="B618" i="36"/>
  <c r="C626" i="36"/>
  <c r="C634" i="36"/>
  <c r="B643" i="36"/>
  <c r="B651" i="36"/>
  <c r="A659" i="36"/>
  <c r="A667" i="36"/>
  <c r="A675" i="36"/>
  <c r="C682" i="36"/>
  <c r="B690" i="36"/>
  <c r="A698" i="36"/>
  <c r="C705" i="36"/>
  <c r="C713" i="36"/>
  <c r="B721" i="36"/>
  <c r="A729" i="36"/>
  <c r="C736" i="36"/>
  <c r="B744" i="36"/>
  <c r="B752" i="36"/>
  <c r="B760" i="36"/>
  <c r="A768" i="36"/>
  <c r="B775" i="36"/>
  <c r="C782" i="36"/>
  <c r="B790" i="36"/>
  <c r="C797" i="36"/>
  <c r="A805" i="36"/>
  <c r="B812" i="36"/>
  <c r="A820" i="36"/>
  <c r="B827" i="36"/>
  <c r="C834" i="36"/>
  <c r="A842" i="36"/>
  <c r="B849" i="36"/>
  <c r="C856" i="36"/>
  <c r="A864" i="36"/>
  <c r="B871" i="36"/>
  <c r="C878" i="36"/>
  <c r="B886" i="36"/>
  <c r="C893" i="36"/>
  <c r="A901" i="36"/>
  <c r="B908" i="36"/>
  <c r="C915" i="36"/>
  <c r="A923" i="36"/>
  <c r="C930" i="36"/>
  <c r="A938" i="36"/>
  <c r="B945" i="36"/>
  <c r="A953" i="36"/>
  <c r="B960" i="36"/>
  <c r="C967" i="36"/>
  <c r="A975" i="36"/>
  <c r="B982" i="36"/>
  <c r="C989" i="36"/>
  <c r="A997" i="36"/>
  <c r="B1004" i="36"/>
  <c r="C1011" i="36"/>
  <c r="A1019" i="36"/>
  <c r="C1026" i="36"/>
  <c r="A1034" i="36"/>
  <c r="A1041" i="36"/>
  <c r="A1048" i="36"/>
  <c r="A1055" i="36"/>
  <c r="A1062" i="36"/>
  <c r="B1069" i="36"/>
  <c r="B1076" i="36"/>
  <c r="B1083" i="36"/>
  <c r="B1090" i="36"/>
  <c r="B1097" i="36"/>
  <c r="B1104" i="36"/>
  <c r="B1111" i="36"/>
  <c r="B1118" i="36"/>
  <c r="B1125" i="36"/>
  <c r="B1132" i="36"/>
  <c r="B1139" i="36"/>
  <c r="B1146" i="36"/>
  <c r="B1153" i="36"/>
  <c r="B1160" i="36"/>
  <c r="B1167" i="36"/>
  <c r="B1174" i="36"/>
  <c r="B1181" i="36"/>
  <c r="B1188" i="36"/>
  <c r="B1195" i="36"/>
  <c r="C1202" i="36"/>
  <c r="C1209" i="36"/>
  <c r="C1216" i="36"/>
  <c r="C1223" i="36"/>
  <c r="C1230" i="36"/>
  <c r="C1237" i="36"/>
  <c r="C1244" i="36"/>
  <c r="C1251" i="36"/>
  <c r="C1258" i="36"/>
  <c r="C1265" i="36"/>
  <c r="C1272" i="36"/>
  <c r="C1279" i="36"/>
  <c r="C1286" i="36"/>
  <c r="C1293" i="36"/>
  <c r="C1300" i="36"/>
  <c r="C1307" i="36"/>
  <c r="C1314" i="36"/>
  <c r="C1321" i="36"/>
  <c r="C1328" i="36"/>
  <c r="A1336" i="36"/>
  <c r="A1343" i="36"/>
  <c r="A1350" i="36"/>
  <c r="A1357" i="36"/>
  <c r="A1364" i="36"/>
  <c r="A1371" i="36"/>
  <c r="A1378" i="36"/>
  <c r="A1385" i="36"/>
  <c r="A1392" i="36"/>
  <c r="A1399" i="36"/>
  <c r="A1406" i="36"/>
  <c r="A1413" i="36"/>
  <c r="A1420" i="36"/>
  <c r="A1427" i="36"/>
  <c r="A1434" i="36"/>
  <c r="A1441" i="36"/>
  <c r="A1448" i="36"/>
  <c r="A1455" i="36"/>
  <c r="A1462" i="36"/>
  <c r="B1469" i="36"/>
  <c r="B1476" i="36"/>
  <c r="B1483" i="36"/>
  <c r="B1490" i="36"/>
  <c r="B1497" i="36"/>
  <c r="B1504" i="36"/>
  <c r="B1511" i="36"/>
  <c r="B1518" i="36"/>
  <c r="B1525" i="36"/>
  <c r="B1532" i="36"/>
  <c r="B1539" i="36"/>
  <c r="B1546" i="36"/>
  <c r="B1553" i="36"/>
  <c r="B1560" i="36"/>
  <c r="B1567" i="36"/>
  <c r="B1574" i="36"/>
  <c r="B1581" i="36"/>
  <c r="B1588" i="36"/>
  <c r="B1595" i="36"/>
  <c r="C1602" i="36"/>
  <c r="C1609" i="36"/>
  <c r="C1616" i="36"/>
  <c r="C1623" i="36"/>
  <c r="C1630" i="36"/>
  <c r="C1637" i="36"/>
  <c r="C1644" i="36"/>
  <c r="C1651" i="36"/>
  <c r="C1658" i="36"/>
  <c r="C1665" i="36"/>
  <c r="C1672" i="36"/>
  <c r="C1679" i="36"/>
  <c r="C1686" i="36"/>
  <c r="C1693" i="36"/>
  <c r="C1700" i="36"/>
  <c r="C1707" i="36"/>
  <c r="C1714" i="36"/>
  <c r="C1721" i="36"/>
  <c r="C1728" i="36"/>
  <c r="A1736" i="36"/>
  <c r="A1743" i="36"/>
  <c r="A1750" i="36"/>
  <c r="C11" i="36"/>
  <c r="C21" i="36"/>
  <c r="A32" i="36"/>
  <c r="A42" i="36"/>
  <c r="A52" i="36"/>
  <c r="C61" i="36"/>
  <c r="A72" i="36"/>
  <c r="C82" i="36"/>
  <c r="B92" i="36"/>
  <c r="A102" i="36"/>
  <c r="C112" i="36"/>
  <c r="A123" i="36"/>
  <c r="A133" i="36"/>
  <c r="A143" i="36"/>
  <c r="B153" i="36"/>
  <c r="C162" i="36"/>
  <c r="A173" i="36"/>
  <c r="B183" i="36"/>
  <c r="B193" i="36"/>
  <c r="B203" i="36"/>
  <c r="A214" i="36"/>
  <c r="C223" i="36"/>
  <c r="B233" i="36"/>
  <c r="B244" i="36"/>
  <c r="A254" i="36"/>
  <c r="A264" i="36"/>
  <c r="A274" i="36"/>
  <c r="B284" i="36"/>
  <c r="B294" i="36"/>
  <c r="A305" i="36"/>
  <c r="A315" i="36"/>
  <c r="B324" i="36"/>
  <c r="A335" i="36"/>
  <c r="B344" i="36"/>
  <c r="A355" i="36"/>
  <c r="B365" i="36"/>
  <c r="B375" i="36"/>
  <c r="C385" i="36"/>
  <c r="C395" i="36"/>
  <c r="C405" i="36"/>
  <c r="C415" i="36"/>
  <c r="B426" i="36"/>
  <c r="C435" i="36"/>
  <c r="A446" i="36"/>
  <c r="A456" i="36"/>
  <c r="B466" i="36"/>
  <c r="A476" i="36"/>
  <c r="A487" i="36"/>
  <c r="C496" i="36"/>
  <c r="C506" i="36"/>
  <c r="B516" i="36"/>
  <c r="C526" i="36"/>
  <c r="C536" i="36"/>
  <c r="B547" i="36"/>
  <c r="B557" i="36"/>
  <c r="B567" i="36"/>
  <c r="C576" i="36"/>
  <c r="C586" i="36"/>
  <c r="A596" i="36"/>
  <c r="A605" i="36"/>
  <c r="A614" i="36"/>
  <c r="B623" i="36"/>
  <c r="B632" i="36"/>
  <c r="B641" i="36"/>
  <c r="B650" i="36"/>
  <c r="B659" i="36"/>
  <c r="B668" i="36"/>
  <c r="C676" i="36"/>
  <c r="A685" i="36"/>
  <c r="C693" i="36"/>
  <c r="A703" i="36"/>
  <c r="B711" i="36"/>
  <c r="A720" i="36"/>
  <c r="B728" i="36"/>
  <c r="A737" i="36"/>
  <c r="C745" i="36"/>
  <c r="C754" i="36"/>
  <c r="A763" i="36"/>
  <c r="B771" i="36"/>
  <c r="A780" i="36"/>
  <c r="A788" i="36"/>
  <c r="A796" i="36"/>
  <c r="B804" i="36"/>
  <c r="A813" i="36"/>
  <c r="A821" i="36"/>
  <c r="A829" i="36"/>
  <c r="A837" i="36"/>
  <c r="A845" i="36"/>
  <c r="A854" i="36"/>
  <c r="A862" i="36"/>
  <c r="A870" i="36"/>
  <c r="A878" i="36"/>
  <c r="C886" i="36"/>
  <c r="C894" i="36"/>
  <c r="A903" i="36"/>
  <c r="A911" i="36"/>
  <c r="A919" i="36"/>
  <c r="C927" i="36"/>
  <c r="C935" i="36"/>
  <c r="C943" i="36"/>
  <c r="A952" i="36"/>
  <c r="C960" i="36"/>
  <c r="C968" i="36"/>
  <c r="C976" i="36"/>
  <c r="C984" i="36"/>
  <c r="A993" i="36"/>
  <c r="C1001" i="36"/>
  <c r="C1009" i="36"/>
  <c r="C1017" i="36"/>
  <c r="C1025" i="36"/>
  <c r="B1034" i="36"/>
  <c r="A1042" i="36"/>
  <c r="A1050" i="36"/>
  <c r="C1057" i="36"/>
  <c r="B1065" i="36"/>
  <c r="B1073" i="36"/>
  <c r="A1081" i="36"/>
  <c r="C1088" i="36"/>
  <c r="C1096" i="36"/>
  <c r="C1104" i="36"/>
  <c r="B1112" i="36"/>
  <c r="A1120" i="36"/>
  <c r="C1127" i="36"/>
  <c r="B1135" i="36"/>
  <c r="C1143" i="36"/>
  <c r="B1151" i="36"/>
  <c r="A1159" i="36"/>
  <c r="C1166" i="36"/>
  <c r="C1174" i="36"/>
  <c r="C1182" i="36"/>
  <c r="B1190" i="36"/>
  <c r="A1198" i="36"/>
  <c r="C1205" i="36"/>
  <c r="C1213" i="36"/>
  <c r="B1221" i="36"/>
  <c r="B1229" i="36"/>
  <c r="A1237" i="36"/>
  <c r="A1245" i="36"/>
  <c r="C1252" i="36"/>
  <c r="B1260" i="36"/>
  <c r="A1268" i="36"/>
  <c r="A1276" i="36"/>
  <c r="A1284" i="36"/>
  <c r="C1291" i="36"/>
  <c r="B1299" i="36"/>
  <c r="A1307" i="36"/>
  <c r="A1315" i="36"/>
  <c r="A1323" i="36"/>
  <c r="C1330" i="36"/>
  <c r="B1338" i="36"/>
  <c r="A1346" i="36"/>
  <c r="A1354" i="36"/>
  <c r="C1361" i="36"/>
  <c r="C1369" i="36"/>
  <c r="B1377" i="36"/>
  <c r="B1385" i="36"/>
  <c r="A1393" i="36"/>
  <c r="C1400" i="36"/>
  <c r="B1408" i="36"/>
  <c r="B1416" i="36"/>
  <c r="B1424" i="36"/>
  <c r="A1432" i="36"/>
  <c r="C1439" i="36"/>
  <c r="B1447" i="36"/>
  <c r="B1455" i="36"/>
  <c r="B1463" i="36"/>
  <c r="A1471" i="36"/>
  <c r="C1478" i="36"/>
  <c r="B1486" i="36"/>
  <c r="B1494" i="36"/>
  <c r="A1502" i="36"/>
  <c r="A1510" i="36"/>
  <c r="C1517" i="36"/>
  <c r="C1525" i="36"/>
  <c r="B1533" i="36"/>
  <c r="A1541" i="36"/>
  <c r="C1548" i="36"/>
  <c r="C1556" i="36"/>
  <c r="C1564" i="36"/>
  <c r="B1572" i="36"/>
  <c r="A1580" i="36"/>
  <c r="C1587" i="36"/>
  <c r="A1596" i="36"/>
  <c r="C1603" i="36"/>
  <c r="B1611" i="36"/>
  <c r="A1619" i="36"/>
  <c r="C1626" i="36"/>
  <c r="C1634" i="36"/>
  <c r="C1642" i="36"/>
  <c r="B1650" i="36"/>
  <c r="A1658" i="36"/>
  <c r="A1666" i="36"/>
  <c r="C1673" i="36"/>
  <c r="B1681" i="36"/>
  <c r="B1689" i="36"/>
  <c r="A1697" i="36"/>
  <c r="A1705" i="36"/>
  <c r="C1712" i="36"/>
  <c r="B1720" i="36"/>
  <c r="A1728" i="36"/>
  <c r="B1736" i="36"/>
  <c r="A1744" i="36"/>
  <c r="C1751" i="36"/>
  <c r="A11" i="36"/>
  <c r="A22" i="36"/>
  <c r="C32" i="36"/>
  <c r="A43" i="36"/>
  <c r="C53" i="36"/>
  <c r="A65" i="36"/>
  <c r="B75" i="36"/>
  <c r="B85" i="36"/>
  <c r="C96" i="36"/>
  <c r="A107" i="36"/>
  <c r="B117" i="36"/>
  <c r="B128" i="36"/>
  <c r="A139" i="36"/>
  <c r="A149" i="36"/>
  <c r="B160" i="36"/>
  <c r="B170" i="36"/>
  <c r="B12" i="36"/>
  <c r="A23" i="36"/>
  <c r="B34" i="36"/>
  <c r="B45" i="36"/>
  <c r="B56" i="36"/>
  <c r="B67" i="36"/>
  <c r="B78" i="36"/>
  <c r="A90" i="36"/>
  <c r="A101" i="36"/>
  <c r="B112" i="36"/>
  <c r="C123" i="36"/>
  <c r="B134" i="36"/>
  <c r="B146" i="36"/>
  <c r="B156" i="36"/>
  <c r="B168" i="36"/>
  <c r="B179" i="36"/>
  <c r="C189" i="36"/>
  <c r="C200" i="36"/>
  <c r="A211" i="36"/>
  <c r="C221" i="36"/>
  <c r="B232" i="36"/>
  <c r="B242" i="36"/>
  <c r="C253" i="36"/>
  <c r="A265" i="36"/>
  <c r="C274" i="36"/>
  <c r="A286" i="36"/>
  <c r="B296" i="36"/>
  <c r="B307" i="36"/>
  <c r="B317" i="36"/>
  <c r="B328" i="36"/>
  <c r="A339" i="36"/>
  <c r="B349" i="36"/>
  <c r="A360" i="36"/>
  <c r="C370" i="36"/>
  <c r="C380" i="36"/>
  <c r="C392" i="36"/>
  <c r="C402" i="36"/>
  <c r="A413" i="36"/>
  <c r="A424" i="36"/>
  <c r="C434" i="36"/>
  <c r="A445" i="36"/>
  <c r="C455" i="36"/>
  <c r="C466" i="36"/>
  <c r="B477" i="36"/>
  <c r="A488" i="36"/>
  <c r="C498" i="36"/>
  <c r="C508" i="36"/>
  <c r="C519" i="36"/>
  <c r="B530" i="36"/>
  <c r="B541" i="36"/>
  <c r="C551" i="36"/>
  <c r="C561" i="36"/>
  <c r="C572" i="36"/>
  <c r="C582" i="36"/>
  <c r="B592" i="36"/>
  <c r="C602" i="36"/>
  <c r="A612" i="36"/>
  <c r="B621" i="36"/>
  <c r="C630" i="36"/>
  <c r="C640" i="36"/>
  <c r="A650" i="36"/>
  <c r="A660" i="36"/>
  <c r="A669" i="36"/>
  <c r="C677" i="36"/>
  <c r="A687" i="36"/>
  <c r="B696" i="36"/>
  <c r="A705" i="36"/>
  <c r="B714" i="36"/>
  <c r="A723" i="36"/>
  <c r="B732" i="36"/>
  <c r="C741" i="36"/>
  <c r="B750" i="36"/>
  <c r="B759" i="36"/>
  <c r="C768" i="36"/>
  <c r="B777" i="36"/>
  <c r="C785" i="36"/>
  <c r="C794" i="36"/>
  <c r="A803" i="36"/>
  <c r="C811" i="36"/>
  <c r="C820" i="36"/>
  <c r="B829" i="36"/>
  <c r="C837" i="36"/>
  <c r="A847" i="36"/>
  <c r="B855" i="36"/>
  <c r="C863" i="36"/>
  <c r="B872" i="36"/>
  <c r="A881" i="36"/>
  <c r="C889" i="36"/>
  <c r="B898" i="36"/>
  <c r="A907" i="36"/>
  <c r="B915" i="36"/>
  <c r="B924" i="36"/>
  <c r="A933" i="36"/>
  <c r="B941" i="36"/>
  <c r="A950" i="36"/>
  <c r="C958" i="36"/>
  <c r="B967" i="36"/>
  <c r="A976" i="36"/>
  <c r="B984" i="36"/>
  <c r="B993" i="36"/>
  <c r="B1002" i="36"/>
  <c r="C1010" i="36"/>
  <c r="C1019" i="36"/>
  <c r="A1028" i="36"/>
  <c r="C1036" i="36"/>
  <c r="C1044" i="36"/>
  <c r="A1053" i="36"/>
  <c r="A1061" i="36"/>
  <c r="C1069" i="36"/>
  <c r="C1077" i="36"/>
  <c r="C1085" i="36"/>
  <c r="C1093" i="36"/>
  <c r="A1102" i="36"/>
  <c r="B1110" i="36"/>
  <c r="C1118" i="36"/>
  <c r="C1126" i="36"/>
  <c r="C1134" i="36"/>
  <c r="A1143" i="36"/>
  <c r="C1151" i="36"/>
  <c r="C1159" i="36"/>
  <c r="A1168" i="36"/>
  <c r="B1176" i="36"/>
  <c r="B1184" i="36"/>
  <c r="C1192" i="36"/>
  <c r="C1200" i="36"/>
  <c r="C1208" i="36"/>
  <c r="B1217" i="36"/>
  <c r="B1225" i="36"/>
  <c r="B1233" i="36"/>
  <c r="C1241" i="36"/>
  <c r="A1250" i="36"/>
  <c r="A1258" i="36"/>
  <c r="B1266" i="36"/>
  <c r="B1274" i="36"/>
  <c r="C1282" i="36"/>
  <c r="A1291" i="36"/>
  <c r="A1299" i="36"/>
  <c r="B1307" i="36"/>
  <c r="A1316" i="36"/>
  <c r="A1324" i="36"/>
  <c r="A1332" i="36"/>
  <c r="B1340" i="36"/>
  <c r="B1348" i="36"/>
  <c r="C1356" i="36"/>
  <c r="A1365" i="36"/>
  <c r="A1373" i="36"/>
  <c r="A1381" i="36"/>
  <c r="C1389" i="36"/>
  <c r="C1397" i="36"/>
  <c r="C1405" i="36"/>
  <c r="A1414" i="36"/>
  <c r="A1422" i="36"/>
  <c r="B1430" i="36"/>
  <c r="C1438" i="36"/>
  <c r="C1446" i="36"/>
  <c r="C1454" i="36"/>
  <c r="C1463" i="36"/>
  <c r="C1471" i="36"/>
  <c r="C1479" i="36"/>
  <c r="A1488" i="36"/>
  <c r="B1496" i="36"/>
  <c r="C1504" i="36"/>
  <c r="C1512" i="36"/>
  <c r="C1520" i="36"/>
  <c r="C1528" i="36"/>
  <c r="B1537" i="36"/>
  <c r="B1545" i="36"/>
  <c r="C1553" i="36"/>
  <c r="C1561" i="36"/>
  <c r="A1570" i="36"/>
  <c r="A1578" i="36"/>
  <c r="B1586" i="36"/>
  <c r="B1594" i="36"/>
  <c r="A1603" i="36"/>
  <c r="A1611" i="36"/>
  <c r="B1619" i="36"/>
  <c r="C1627" i="36"/>
  <c r="A1636" i="36"/>
  <c r="A1644" i="36"/>
  <c r="B1652" i="36"/>
  <c r="B1660" i="36"/>
  <c r="B1668" i="36"/>
  <c r="A1677" i="36"/>
  <c r="A1685" i="36"/>
  <c r="A1693" i="36"/>
  <c r="B1701" i="36"/>
  <c r="C1709" i="36"/>
  <c r="C1717" i="36"/>
  <c r="A1726" i="36"/>
  <c r="A1734" i="36"/>
  <c r="A1742" i="36"/>
  <c r="C1750" i="36"/>
  <c r="A9" i="36"/>
  <c r="A21" i="36"/>
  <c r="A34" i="36"/>
  <c r="B46" i="36"/>
  <c r="B57" i="36"/>
  <c r="A69" i="36"/>
  <c r="A81" i="36"/>
  <c r="C92" i="36"/>
  <c r="A105" i="36"/>
  <c r="A116" i="36"/>
  <c r="C127" i="36"/>
  <c r="C139" i="36"/>
  <c r="C151" i="36"/>
  <c r="A163" i="36"/>
  <c r="B175" i="36"/>
  <c r="C186" i="36"/>
  <c r="B197" i="36"/>
  <c r="A208" i="36"/>
  <c r="C219" i="36"/>
  <c r="C230" i="36"/>
  <c r="C241" i="36"/>
  <c r="B253" i="36"/>
  <c r="B265" i="36"/>
  <c r="B276" i="36"/>
  <c r="C287" i="36"/>
  <c r="B298" i="36"/>
  <c r="C309" i="36"/>
  <c r="B320" i="36"/>
  <c r="A332" i="36"/>
  <c r="A343" i="36"/>
  <c r="A354" i="36"/>
  <c r="C365" i="36"/>
  <c r="A377" i="36"/>
  <c r="C387" i="36"/>
  <c r="C398" i="36"/>
  <c r="B410" i="36"/>
  <c r="A421" i="36"/>
  <c r="C432" i="36"/>
  <c r="B443" i="36"/>
  <c r="B454" i="36"/>
  <c r="A466" i="36"/>
  <c r="B478" i="36"/>
  <c r="C488" i="36"/>
  <c r="C499" i="36"/>
  <c r="A511" i="36"/>
  <c r="B522" i="36"/>
  <c r="C533" i="36"/>
  <c r="A544" i="36"/>
  <c r="A556" i="36"/>
  <c r="A567" i="36"/>
  <c r="C577" i="36"/>
  <c r="C588" i="36"/>
  <c r="C598" i="36"/>
  <c r="C608" i="36"/>
  <c r="C618" i="36"/>
  <c r="A629" i="36"/>
  <c r="B638" i="36"/>
  <c r="C648" i="36"/>
  <c r="B658" i="36"/>
  <c r="C668" i="36"/>
  <c r="A678" i="36"/>
  <c r="A688" i="36"/>
  <c r="B697" i="36"/>
  <c r="A707" i="36"/>
  <c r="A716" i="36"/>
  <c r="A726" i="36"/>
  <c r="B735" i="36"/>
  <c r="A745" i="36"/>
  <c r="A755" i="36"/>
  <c r="A764" i="36"/>
  <c r="C773" i="36"/>
  <c r="B782" i="36"/>
  <c r="C791" i="36"/>
  <c r="C800" i="36"/>
  <c r="C809" i="36"/>
  <c r="C818" i="36"/>
  <c r="A828" i="36"/>
  <c r="C836" i="36"/>
  <c r="C846" i="36"/>
  <c r="C855" i="36"/>
  <c r="C864" i="36"/>
  <c r="C873" i="36"/>
  <c r="C882" i="36"/>
  <c r="C891" i="36"/>
  <c r="C900" i="36"/>
  <c r="A910" i="36"/>
  <c r="C918" i="36"/>
  <c r="B928" i="36"/>
  <c r="A937" i="36"/>
  <c r="C946" i="36"/>
  <c r="B955" i="36"/>
  <c r="B964" i="36"/>
  <c r="C973" i="36"/>
  <c r="C982" i="36"/>
  <c r="B991" i="36"/>
  <c r="B1000" i="36"/>
  <c r="A1010" i="36"/>
  <c r="C1018" i="36"/>
  <c r="B1028" i="36"/>
  <c r="B1037" i="36"/>
  <c r="A1046" i="36"/>
  <c r="B1054" i="36"/>
  <c r="B1063" i="36"/>
  <c r="C1071" i="36"/>
  <c r="B1080" i="36"/>
  <c r="B1089" i="36"/>
  <c r="A1098" i="36"/>
  <c r="B1106" i="36"/>
  <c r="C1114" i="36"/>
  <c r="C1123" i="36"/>
  <c r="A1132" i="36"/>
  <c r="C1140" i="36"/>
  <c r="B1149" i="36"/>
  <c r="A1158" i="36"/>
  <c r="B1166" i="36"/>
  <c r="B1175" i="36"/>
  <c r="A1184" i="36"/>
  <c r="A1193" i="36"/>
  <c r="B1201" i="36"/>
  <c r="B1210" i="36"/>
  <c r="C1218" i="36"/>
  <c r="A1227" i="36"/>
  <c r="A1236" i="36"/>
  <c r="B1244" i="36"/>
  <c r="B1253" i="36"/>
  <c r="C1261" i="36"/>
  <c r="C1270" i="36"/>
  <c r="A1279" i="36"/>
  <c r="C1287" i="36"/>
  <c r="B1296" i="36"/>
  <c r="A1305" i="36"/>
  <c r="B1313" i="36"/>
  <c r="A1322" i="36"/>
  <c r="A1331" i="36"/>
  <c r="B1339" i="36"/>
  <c r="A1348" i="36"/>
  <c r="B1357" i="36"/>
  <c r="C1365" i="36"/>
  <c r="A1374" i="36"/>
  <c r="A1383" i="36"/>
  <c r="B1391" i="36"/>
  <c r="A1400" i="36"/>
  <c r="C1408" i="36"/>
  <c r="C1417" i="36"/>
  <c r="A1426" i="36"/>
  <c r="C1434" i="36"/>
  <c r="B1443" i="36"/>
  <c r="C1451" i="36"/>
  <c r="B1460" i="36"/>
  <c r="C1468" i="36"/>
  <c r="C1477" i="36"/>
  <c r="A1486" i="36"/>
  <c r="A1495" i="36"/>
  <c r="C1503" i="36"/>
  <c r="B1512" i="36"/>
  <c r="A1521" i="36"/>
  <c r="A1530" i="36"/>
  <c r="B1538" i="36"/>
  <c r="A1547" i="36"/>
  <c r="B1555" i="36"/>
  <c r="A1564" i="36"/>
  <c r="A1573" i="36"/>
  <c r="C1581" i="36"/>
  <c r="B1590" i="36"/>
  <c r="C1598" i="36"/>
  <c r="B1607" i="36"/>
  <c r="A1616" i="36"/>
  <c r="C1624" i="36"/>
  <c r="A1633" i="36"/>
  <c r="C1641" i="36"/>
  <c r="C1650" i="36"/>
  <c r="B1659" i="36"/>
  <c r="C1667" i="36"/>
  <c r="B1676" i="36"/>
  <c r="B1685" i="36"/>
  <c r="A1694" i="36"/>
  <c r="C1702" i="36"/>
  <c r="A1711" i="36"/>
  <c r="C1719" i="36"/>
  <c r="B1728" i="36"/>
  <c r="B1737" i="36"/>
  <c r="C1745" i="36"/>
  <c r="B1754" i="36"/>
  <c r="C3" i="36"/>
  <c r="B15" i="36"/>
  <c r="A27" i="36"/>
  <c r="A39" i="36"/>
  <c r="B50" i="36"/>
  <c r="C62" i="36"/>
  <c r="B74" i="36"/>
  <c r="A86" i="36"/>
  <c r="B98" i="36"/>
  <c r="B109" i="36"/>
  <c r="A121" i="36"/>
  <c r="B133" i="36"/>
  <c r="A145" i="36"/>
  <c r="A156" i="36"/>
  <c r="C168" i="36"/>
  <c r="A180" i="36"/>
  <c r="A191" i="36"/>
  <c r="C202" i="36"/>
  <c r="B214" i="36"/>
  <c r="A225" i="36"/>
  <c r="C236" i="36"/>
  <c r="B247" i="36"/>
  <c r="B258" i="36"/>
  <c r="A270" i="36"/>
  <c r="C280" i="36"/>
  <c r="A292" i="36"/>
  <c r="C302" i="36"/>
  <c r="C314" i="36"/>
  <c r="A326" i="36"/>
  <c r="C336" i="36"/>
  <c r="A348" i="36"/>
  <c r="B359" i="36"/>
  <c r="B370" i="36"/>
  <c r="A381" i="36"/>
  <c r="B393" i="36"/>
  <c r="C403" i="36"/>
  <c r="C414" i="36"/>
  <c r="A427" i="36"/>
  <c r="C437" i="36"/>
  <c r="A449" i="36"/>
  <c r="B460" i="36"/>
  <c r="A471" i="36"/>
  <c r="C482" i="36"/>
  <c r="A493" i="36"/>
  <c r="A505" i="36"/>
  <c r="C515" i="36"/>
  <c r="A527" i="36"/>
  <c r="A539" i="36"/>
  <c r="B549" i="36"/>
  <c r="C560" i="36"/>
  <c r="C571" i="36"/>
  <c r="B582" i="36"/>
  <c r="C592" i="36"/>
  <c r="B603" i="36"/>
  <c r="B613" i="36"/>
  <c r="C623" i="36"/>
  <c r="C633" i="36"/>
  <c r="A644" i="36"/>
  <c r="A654" i="36"/>
  <c r="A663" i="36"/>
  <c r="B672" i="36"/>
  <c r="B682" i="36"/>
  <c r="C691" i="36"/>
  <c r="A701" i="36"/>
  <c r="A711" i="36"/>
  <c r="C720" i="36"/>
  <c r="A730" i="36"/>
  <c r="A740" i="36"/>
  <c r="B749" i="36"/>
  <c r="B758" i="36"/>
  <c r="B768" i="36"/>
  <c r="C777" i="36"/>
  <c r="C786" i="36"/>
  <c r="C795" i="36"/>
  <c r="B805" i="36"/>
  <c r="B814" i="36"/>
  <c r="A823" i="36"/>
  <c r="B832" i="36"/>
  <c r="B841" i="36"/>
  <c r="B850" i="36"/>
  <c r="A859" i="36"/>
  <c r="C868" i="36"/>
  <c r="B877" i="36"/>
  <c r="A887" i="36"/>
  <c r="A896" i="36"/>
  <c r="C904" i="36"/>
  <c r="A914" i="36"/>
  <c r="C922" i="36"/>
  <c r="A932" i="36"/>
  <c r="A941" i="36"/>
  <c r="B950" i="36"/>
  <c r="C959" i="36"/>
  <c r="A969" i="36"/>
  <c r="C977" i="36"/>
  <c r="B987" i="36"/>
  <c r="A996" i="36"/>
  <c r="A1005" i="36"/>
  <c r="A1014" i="36"/>
  <c r="A1023" i="36"/>
  <c r="A1032" i="36"/>
  <c r="C1040" i="36"/>
  <c r="C1049" i="36"/>
  <c r="B1058" i="36"/>
  <c r="A1067" i="36"/>
  <c r="B1075" i="36"/>
  <c r="B1084" i="36"/>
  <c r="C1092" i="36"/>
  <c r="B1101" i="36"/>
  <c r="A1110" i="36"/>
  <c r="A1119" i="36"/>
  <c r="B1127" i="36"/>
  <c r="C1136" i="36"/>
  <c r="A1145" i="36"/>
  <c r="C1153" i="36"/>
  <c r="A1162" i="36"/>
  <c r="C1170" i="36"/>
  <c r="B1179" i="36"/>
  <c r="C1187" i="36"/>
  <c r="C1196" i="36"/>
  <c r="A1205" i="36"/>
  <c r="A1214" i="36"/>
  <c r="C1222" i="36"/>
  <c r="B1231" i="36"/>
  <c r="C1239" i="36"/>
  <c r="A1248" i="36"/>
  <c r="A1257" i="36"/>
  <c r="B1265" i="36"/>
  <c r="A1274" i="36"/>
  <c r="A1283" i="36"/>
  <c r="A1292" i="36"/>
  <c r="B1300" i="36"/>
  <c r="B1309" i="36"/>
  <c r="C1317" i="36"/>
  <c r="B1326" i="36"/>
  <c r="C1334" i="36"/>
  <c r="C1343" i="36"/>
  <c r="A1352" i="36"/>
  <c r="B1360" i="36"/>
  <c r="B1369" i="36"/>
  <c r="B1378" i="36"/>
  <c r="C1386" i="36"/>
  <c r="A1395" i="36"/>
  <c r="A1404" i="36"/>
  <c r="B1412" i="36"/>
  <c r="A1421" i="36"/>
  <c r="C1429" i="36"/>
  <c r="B1438" i="36"/>
  <c r="A1447" i="36"/>
  <c r="B1456" i="36"/>
  <c r="C1464" i="36"/>
  <c r="B1473" i="36"/>
  <c r="C1481" i="36"/>
  <c r="C1490" i="36"/>
  <c r="A1499" i="36"/>
  <c r="B1507" i="36"/>
  <c r="B1516" i="36"/>
  <c r="C1524" i="36"/>
  <c r="C1533" i="36"/>
  <c r="A1542" i="36"/>
  <c r="A1551" i="36"/>
  <c r="B1559" i="36"/>
  <c r="A1568" i="36"/>
  <c r="C1576" i="36"/>
  <c r="A1585" i="36"/>
  <c r="C1593" i="36"/>
  <c r="A1602" i="36"/>
  <c r="C1611" i="36"/>
  <c r="A1620" i="36"/>
  <c r="C1628" i="36"/>
  <c r="B1637" i="36"/>
  <c r="A1646" i="36"/>
  <c r="B1654" i="36"/>
  <c r="B1663" i="36"/>
  <c r="C1671" i="36"/>
  <c r="B1680" i="36"/>
  <c r="C1688" i="36"/>
  <c r="A1698" i="36"/>
  <c r="B1706" i="36"/>
  <c r="A1715" i="36"/>
  <c r="C1723" i="36"/>
  <c r="A1732" i="36"/>
  <c r="C1740" i="36"/>
  <c r="B1749" i="36"/>
  <c r="B6" i="36"/>
  <c r="C18" i="36"/>
  <c r="A31" i="36"/>
  <c r="A44" i="36"/>
  <c r="B58" i="36"/>
  <c r="A71" i="36"/>
  <c r="A84" i="36"/>
  <c r="C97" i="36"/>
  <c r="B110" i="36"/>
  <c r="B124" i="36"/>
  <c r="A137" i="36"/>
  <c r="A150" i="36"/>
  <c r="B162" i="36"/>
  <c r="A176" i="36"/>
  <c r="B188" i="36"/>
  <c r="A201" i="36"/>
  <c r="B213" i="36"/>
  <c r="C225" i="36"/>
  <c r="C238" i="36"/>
  <c r="A250" i="36"/>
  <c r="C262" i="36"/>
  <c r="B275" i="36"/>
  <c r="B288" i="36"/>
  <c r="A301" i="36"/>
  <c r="B312" i="36"/>
  <c r="C325" i="36"/>
  <c r="C337" i="36"/>
  <c r="C350" i="36"/>
  <c r="B362" i="36"/>
  <c r="A375" i="36"/>
  <c r="B387" i="36"/>
  <c r="B400" i="36"/>
  <c r="B412" i="36"/>
  <c r="A425" i="36"/>
  <c r="A437" i="36"/>
  <c r="A450" i="36"/>
  <c r="A462" i="36"/>
  <c r="B474" i="36"/>
  <c r="B487" i="36"/>
  <c r="B499" i="36"/>
  <c r="B512" i="36"/>
  <c r="B524" i="36"/>
  <c r="A536" i="36"/>
  <c r="A549" i="36"/>
  <c r="B561" i="36"/>
  <c r="B574" i="36"/>
  <c r="B585" i="36"/>
  <c r="B597" i="36"/>
  <c r="B608" i="36"/>
  <c r="A620" i="36"/>
  <c r="B630" i="36"/>
  <c r="A642" i="36"/>
  <c r="B653" i="36"/>
  <c r="A664" i="36"/>
  <c r="B674" i="36"/>
  <c r="C684" i="36"/>
  <c r="A696" i="36"/>
  <c r="C706" i="36"/>
  <c r="A717" i="36"/>
  <c r="C727" i="36"/>
  <c r="B738" i="36"/>
  <c r="C748" i="36"/>
  <c r="A760" i="36"/>
  <c r="B770" i="36"/>
  <c r="C780" i="36"/>
  <c r="C790" i="36"/>
  <c r="B800" i="36"/>
  <c r="B810" i="36"/>
  <c r="B821" i="36"/>
  <c r="C830" i="36"/>
  <c r="A841" i="36"/>
  <c r="A851" i="36"/>
  <c r="B861" i="36"/>
  <c r="A871" i="36"/>
  <c r="C881" i="36"/>
  <c r="B891" i="36"/>
  <c r="C901" i="36"/>
  <c r="C911" i="36"/>
  <c r="C921" i="36"/>
  <c r="C931" i="36"/>
  <c r="B942" i="36"/>
  <c r="B952" i="36"/>
  <c r="B962" i="36"/>
  <c r="A972" i="36"/>
  <c r="A982" i="36"/>
  <c r="A992" i="36"/>
  <c r="A1003" i="36"/>
  <c r="A1013" i="36"/>
  <c r="C1022" i="36"/>
  <c r="A1033" i="36"/>
  <c r="A1043" i="36"/>
  <c r="B1052" i="36"/>
  <c r="C1061" i="36"/>
  <c r="B1071" i="36"/>
  <c r="B1081" i="36"/>
  <c r="A1091" i="36"/>
  <c r="A1100" i="36"/>
  <c r="C1109" i="36"/>
  <c r="C1119" i="36"/>
  <c r="C1129" i="36"/>
  <c r="C1138" i="36"/>
  <c r="A1148" i="36"/>
  <c r="C1157" i="36"/>
  <c r="C1167" i="36"/>
  <c r="B1177" i="36"/>
  <c r="C1186" i="36"/>
  <c r="B1196" i="36"/>
  <c r="A1206" i="36"/>
  <c r="B1215" i="36"/>
  <c r="A1225" i="36"/>
  <c r="C1234" i="36"/>
  <c r="A1244" i="36"/>
  <c r="A1254" i="36"/>
  <c r="C1263" i="36"/>
  <c r="A1273" i="36"/>
  <c r="A1282" i="36"/>
  <c r="C1292" i="36"/>
  <c r="A1302" i="36"/>
  <c r="B1311" i="36"/>
  <c r="C1320" i="36"/>
  <c r="B1330" i="36"/>
  <c r="C1340" i="36"/>
  <c r="B1350" i="36"/>
  <c r="B1359" i="36"/>
  <c r="C1368" i="36"/>
  <c r="A1379" i="36"/>
  <c r="A1388" i="36"/>
  <c r="A1398" i="36"/>
  <c r="B1407" i="36"/>
  <c r="B1417" i="36"/>
  <c r="C1426" i="36"/>
  <c r="B1436" i="36"/>
  <c r="C1445" i="36"/>
  <c r="A1456" i="36"/>
  <c r="B1465" i="36"/>
  <c r="C1474" i="36"/>
  <c r="B1484" i="36"/>
  <c r="B1493" i="36"/>
  <c r="B1503" i="36"/>
  <c r="B1513" i="36"/>
  <c r="A1523" i="36"/>
  <c r="A1532" i="36"/>
  <c r="C1541" i="36"/>
  <c r="C1551" i="36"/>
  <c r="A1561" i="36"/>
  <c r="C1570" i="36"/>
  <c r="B1580" i="36"/>
  <c r="A1590" i="36"/>
  <c r="C1599" i="36"/>
  <c r="C1608" i="36"/>
  <c r="B1618" i="36"/>
  <c r="B1628" i="36"/>
  <c r="B1638" i="36"/>
  <c r="B1647" i="36"/>
  <c r="A1657" i="36"/>
  <c r="C1666" i="36"/>
  <c r="A1676" i="36"/>
  <c r="A1686" i="36"/>
  <c r="B1695" i="36"/>
  <c r="B1705" i="36"/>
  <c r="B1714" i="36"/>
  <c r="B1724" i="36"/>
  <c r="C1733" i="36"/>
  <c r="C1743" i="36"/>
  <c r="A1753" i="36"/>
  <c r="C6" i="36"/>
  <c r="C19" i="36"/>
  <c r="B32" i="36"/>
  <c r="C46" i="36"/>
  <c r="B59" i="36"/>
  <c r="C71" i="36"/>
  <c r="B84" i="36"/>
  <c r="C98" i="36"/>
  <c r="C110" i="36"/>
  <c r="A125" i="36"/>
  <c r="B137" i="36"/>
  <c r="C150" i="36"/>
  <c r="A164" i="36"/>
  <c r="B176" i="36"/>
  <c r="C188" i="36"/>
  <c r="C201" i="36"/>
  <c r="C214" i="36"/>
  <c r="C226" i="36"/>
  <c r="A239" i="36"/>
  <c r="C250" i="36"/>
  <c r="A263" i="36"/>
  <c r="C276" i="36"/>
  <c r="C288" i="36"/>
  <c r="B301" i="36"/>
  <c r="A313" i="36"/>
  <c r="B326" i="36"/>
  <c r="B338" i="36"/>
  <c r="A351" i="36"/>
  <c r="A363" i="36"/>
  <c r="C375" i="36"/>
  <c r="A388" i="36"/>
  <c r="A401" i="36"/>
  <c r="C412" i="36"/>
  <c r="C425" i="36"/>
  <c r="B438" i="36"/>
  <c r="B450" i="36"/>
  <c r="C462" i="36"/>
  <c r="C474" i="36"/>
  <c r="C487" i="36"/>
  <c r="B500" i="36"/>
  <c r="C512" i="36"/>
  <c r="B525" i="36"/>
  <c r="B537" i="36"/>
  <c r="B550" i="36"/>
  <c r="A562" i="36"/>
  <c r="C574" i="36"/>
  <c r="C585" i="36"/>
  <c r="C597" i="36"/>
  <c r="A609" i="36"/>
  <c r="B620" i="36"/>
  <c r="C631" i="36"/>
  <c r="B642" i="36"/>
  <c r="B654" i="36"/>
  <c r="B664" i="36"/>
  <c r="B675" i="36"/>
  <c r="B685" i="36"/>
  <c r="C696" i="36"/>
  <c r="B707" i="36"/>
  <c r="C717" i="36"/>
  <c r="A728" i="36"/>
  <c r="C738" i="36"/>
  <c r="C749" i="36"/>
  <c r="C760" i="36"/>
  <c r="C770" i="36"/>
  <c r="A781" i="36"/>
  <c r="A791" i="36"/>
  <c r="A801" i="36"/>
  <c r="C810" i="36"/>
  <c r="C821" i="36"/>
  <c r="B831" i="36"/>
  <c r="C841" i="36"/>
  <c r="B851" i="36"/>
  <c r="C861" i="36"/>
  <c r="C871" i="36"/>
  <c r="A882" i="36"/>
  <c r="A892" i="36"/>
  <c r="A902" i="36"/>
  <c r="A912" i="36"/>
  <c r="A922" i="36"/>
  <c r="B932" i="36"/>
  <c r="C942" i="36"/>
  <c r="B953" i="36"/>
  <c r="C962" i="36"/>
  <c r="A973" i="36"/>
  <c r="A983" i="36"/>
  <c r="B992" i="36"/>
  <c r="B1003" i="36"/>
  <c r="B1013" i="36"/>
  <c r="C1023" i="36"/>
  <c r="B1033" i="36"/>
  <c r="B1043" i="36"/>
  <c r="C1052" i="36"/>
  <c r="C1062" i="36"/>
  <c r="A1072" i="36"/>
  <c r="C1081" i="36"/>
  <c r="B1091" i="36"/>
  <c r="B1100" i="36"/>
  <c r="C1110" i="36"/>
  <c r="B1120" i="36"/>
  <c r="A1130" i="36"/>
  <c r="A1139" i="36"/>
  <c r="B1148" i="36"/>
  <c r="B1158" i="36"/>
  <c r="B1168" i="36"/>
  <c r="C1177" i="36"/>
  <c r="A1187" i="36"/>
  <c r="A1197" i="36"/>
  <c r="C1206" i="36"/>
  <c r="A1216" i="36"/>
  <c r="C1225" i="36"/>
  <c r="A1235" i="36"/>
  <c r="B1245" i="36"/>
  <c r="B1254" i="36"/>
  <c r="A1264" i="36"/>
  <c r="B1273" i="36"/>
  <c r="B1283" i="36"/>
  <c r="A1293" i="36"/>
  <c r="C1302" i="36"/>
  <c r="A1312" i="36"/>
  <c r="A1321" i="36"/>
  <c r="B1331" i="36"/>
  <c r="A1341" i="36"/>
  <c r="C1350" i="36"/>
  <c r="C1359" i="36"/>
  <c r="A1370" i="36"/>
  <c r="B1379" i="36"/>
  <c r="B1388" i="36"/>
  <c r="B1398" i="36"/>
  <c r="C1407" i="36"/>
  <c r="A1418" i="36"/>
  <c r="B1427" i="36"/>
  <c r="C1436" i="36"/>
  <c r="A1446" i="36"/>
  <c r="C1456" i="36"/>
  <c r="C1465" i="36"/>
  <c r="A1475" i="36"/>
  <c r="C1484" i="36"/>
  <c r="C1493" i="36"/>
  <c r="A1504" i="36"/>
  <c r="C1513" i="36"/>
  <c r="B1523" i="36"/>
  <c r="C1532" i="36"/>
  <c r="C1542" i="36"/>
  <c r="A1552" i="36"/>
  <c r="B1561" i="36"/>
  <c r="A1571" i="36"/>
  <c r="C1580" i="36"/>
  <c r="C1590" i="36"/>
  <c r="A1600" i="36"/>
  <c r="B1609" i="36"/>
  <c r="C1618" i="36"/>
  <c r="B1629" i="36"/>
  <c r="C1638" i="36"/>
  <c r="C1647" i="36"/>
  <c r="B1657" i="36"/>
  <c r="A1667" i="36"/>
  <c r="B1677" i="36"/>
  <c r="B1686" i="36"/>
  <c r="A1696" i="36"/>
  <c r="C1705" i="36"/>
  <c r="B1715" i="36"/>
  <c r="C1724" i="36"/>
  <c r="B1734" i="36"/>
  <c r="B1744" i="36"/>
  <c r="B1753" i="36"/>
  <c r="C12" i="36"/>
  <c r="A25" i="36"/>
  <c r="B38" i="36"/>
  <c r="C50" i="36"/>
  <c r="A64" i="36"/>
  <c r="A77" i="36"/>
  <c r="B90" i="36"/>
  <c r="C102" i="36"/>
  <c r="B116" i="36"/>
  <c r="C129" i="36"/>
  <c r="A142" i="36"/>
  <c r="B155" i="36"/>
  <c r="B169" i="36"/>
  <c r="B181" i="36"/>
  <c r="C194" i="36"/>
  <c r="C206" i="36"/>
  <c r="A219" i="36"/>
  <c r="A231" i="36"/>
  <c r="A245" i="36"/>
  <c r="B256" i="36"/>
  <c r="C268" i="36"/>
  <c r="A281" i="36"/>
  <c r="C293" i="36"/>
  <c r="A306" i="36"/>
  <c r="A319" i="36"/>
  <c r="C330" i="36"/>
  <c r="B343" i="36"/>
  <c r="B356" i="36"/>
  <c r="B368" i="36"/>
  <c r="A380" i="36"/>
  <c r="C393" i="36"/>
  <c r="A406" i="36"/>
  <c r="B418" i="36"/>
  <c r="C429" i="36"/>
  <c r="C442" i="36"/>
  <c r="B455" i="36"/>
  <c r="C468" i="36"/>
  <c r="B480" i="36"/>
  <c r="B492" i="36"/>
  <c r="B505" i="36"/>
  <c r="C517" i="36"/>
  <c r="C529" i="36"/>
  <c r="B542" i="36"/>
  <c r="A554" i="36"/>
  <c r="C567" i="36"/>
  <c r="B579" i="36"/>
  <c r="A591" i="36"/>
  <c r="C601" i="36"/>
  <c r="C613" i="36"/>
  <c r="A625" i="36"/>
  <c r="B636" i="36"/>
  <c r="A647" i="36"/>
  <c r="B657" i="36"/>
  <c r="B669" i="36"/>
  <c r="B679" i="36"/>
  <c r="A690" i="36"/>
  <c r="B700" i="36"/>
  <c r="C711" i="36"/>
  <c r="A722" i="36"/>
  <c r="C732" i="36"/>
  <c r="A743" i="36"/>
  <c r="C753" i="36"/>
  <c r="C764" i="36"/>
  <c r="C774" i="36"/>
  <c r="C784" i="36"/>
  <c r="A795" i="36"/>
  <c r="C805" i="36"/>
  <c r="B815" i="36"/>
  <c r="B825" i="36"/>
  <c r="B835" i="36"/>
  <c r="C844" i="36"/>
  <c r="A856" i="36"/>
  <c r="C865" i="36"/>
  <c r="A876" i="36"/>
  <c r="B885" i="36"/>
  <c r="B896" i="36"/>
  <c r="B906" i="36"/>
  <c r="C916" i="36"/>
  <c r="B926" i="36"/>
  <c r="B936" i="36"/>
  <c r="A947" i="36"/>
  <c r="B956" i="36"/>
  <c r="C966" i="36"/>
  <c r="A977" i="36"/>
  <c r="C987" i="36"/>
  <c r="B997" i="36"/>
  <c r="A1007" i="36"/>
  <c r="A1017" i="36"/>
  <c r="B1027" i="36"/>
  <c r="C1037" i="36"/>
  <c r="A1047" i="36"/>
  <c r="C1056" i="36"/>
  <c r="B1066" i="36"/>
  <c r="A1076" i="36"/>
  <c r="B1085" i="36"/>
  <c r="A1095" i="36"/>
  <c r="A1105" i="36"/>
  <c r="A1114" i="36"/>
  <c r="A1124" i="36"/>
  <c r="B1133" i="36"/>
  <c r="C1142" i="36"/>
  <c r="C1152" i="36"/>
  <c r="C1162" i="36"/>
  <c r="A1172" i="36"/>
  <c r="A1181" i="36"/>
  <c r="A1191" i="36"/>
  <c r="B1200" i="36"/>
  <c r="C1210" i="36"/>
  <c r="C1219" i="36"/>
  <c r="C1229" i="36"/>
  <c r="A1239" i="36"/>
  <c r="C1248" i="36"/>
  <c r="B1258" i="36"/>
  <c r="C1267" i="36"/>
  <c r="C1277" i="36"/>
  <c r="A1287" i="36"/>
  <c r="C1296" i="36"/>
  <c r="A1306" i="36"/>
  <c r="B1316" i="36"/>
  <c r="B1325" i="36"/>
  <c r="A1335" i="36"/>
  <c r="C1344" i="36"/>
  <c r="B1354" i="36"/>
  <c r="C1363" i="36"/>
  <c r="B1373" i="36"/>
  <c r="B1383" i="36"/>
  <c r="C1392" i="36"/>
  <c r="A1402" i="36"/>
  <c r="C1411" i="36"/>
  <c r="B1421" i="36"/>
  <c r="B1431" i="36"/>
  <c r="C1440" i="36"/>
  <c r="B1450" i="36"/>
  <c r="C1459" i="36"/>
  <c r="C1469" i="36"/>
  <c r="A1479" i="36"/>
  <c r="C1488" i="36"/>
  <c r="B1498" i="36"/>
  <c r="C1507" i="36"/>
  <c r="B1517" i="36"/>
  <c r="A1527" i="36"/>
  <c r="C1536" i="36"/>
  <c r="A1546" i="36"/>
  <c r="A1556" i="36"/>
  <c r="C1565" i="36"/>
  <c r="A1575" i="36"/>
  <c r="B1584" i="36"/>
  <c r="A1594" i="36"/>
  <c r="B1604" i="36"/>
  <c r="C1613" i="36"/>
  <c r="A1623" i="36"/>
  <c r="B1632" i="36"/>
  <c r="A1642" i="36"/>
  <c r="A1652" i="36"/>
  <c r="B1661" i="36"/>
  <c r="A1671" i="36"/>
  <c r="C1680" i="36"/>
  <c r="B1690" i="36"/>
  <c r="C1699" i="36"/>
  <c r="B1709" i="36"/>
  <c r="A1719" i="36"/>
  <c r="B1729" i="36"/>
  <c r="B1738" i="36"/>
  <c r="C1747" i="36"/>
  <c r="A13" i="36"/>
  <c r="B25" i="36"/>
  <c r="C38" i="36"/>
  <c r="A51" i="36"/>
  <c r="B65" i="36"/>
  <c r="B77" i="36"/>
  <c r="C90" i="36"/>
  <c r="A104" i="36"/>
  <c r="C116" i="36"/>
  <c r="A130" i="36"/>
  <c r="B143" i="36"/>
  <c r="C155" i="36"/>
  <c r="C169" i="36"/>
  <c r="B182" i="36"/>
  <c r="A195" i="36"/>
  <c r="A207" i="36"/>
  <c r="B219" i="36"/>
  <c r="A232" i="36"/>
  <c r="B245" i="36"/>
  <c r="C256" i="36"/>
  <c r="B269" i="36"/>
  <c r="B281" i="36"/>
  <c r="A294" i="36"/>
  <c r="A307" i="36"/>
  <c r="B319" i="36"/>
  <c r="A331" i="36"/>
  <c r="C343" i="36"/>
  <c r="C356" i="36"/>
  <c r="A369" i="36"/>
  <c r="B380" i="36"/>
  <c r="A394" i="36"/>
  <c r="B406" i="36"/>
  <c r="B419" i="36"/>
  <c r="A430" i="36"/>
  <c r="A443" i="36"/>
  <c r="C456" i="36"/>
  <c r="A469" i="36"/>
  <c r="C480" i="36"/>
  <c r="C492" i="36"/>
  <c r="A506" i="36"/>
  <c r="B518" i="36"/>
  <c r="C530" i="36"/>
  <c r="A543" i="36"/>
  <c r="B555" i="36"/>
  <c r="B568" i="36"/>
  <c r="A580" i="36"/>
  <c r="B591" i="36"/>
  <c r="A603" i="36"/>
  <c r="B614" i="36"/>
  <c r="B625" i="36"/>
  <c r="C636" i="36"/>
  <c r="B647" i="36"/>
  <c r="C657" i="36"/>
  <c r="C669" i="36"/>
  <c r="A680" i="36"/>
  <c r="C690" i="36"/>
  <c r="C700" i="36"/>
  <c r="A712" i="36"/>
  <c r="B722" i="36"/>
  <c r="B733" i="36"/>
  <c r="B743" i="36"/>
  <c r="A754" i="36"/>
  <c r="A765" i="36"/>
  <c r="A775" i="36"/>
  <c r="A785" i="36"/>
  <c r="B795" i="36"/>
  <c r="B806" i="36"/>
  <c r="C815" i="36"/>
  <c r="C825" i="36"/>
  <c r="C835" i="36"/>
  <c r="B845" i="36"/>
  <c r="B856" i="36"/>
  <c r="B866" i="36"/>
  <c r="B876" i="36"/>
  <c r="C885" i="36"/>
  <c r="C896" i="36"/>
  <c r="C906" i="36"/>
  <c r="A917" i="36"/>
  <c r="C926" i="36"/>
  <c r="C936" i="36"/>
  <c r="B947" i="36"/>
  <c r="A957" i="36"/>
  <c r="A967" i="36"/>
  <c r="B977" i="36"/>
  <c r="A988" i="36"/>
  <c r="C997" i="36"/>
  <c r="B1007" i="36"/>
  <c r="B1017" i="36"/>
  <c r="C1027" i="36"/>
  <c r="B1038" i="36"/>
  <c r="B1047" i="36"/>
  <c r="A1057" i="36"/>
  <c r="C1066" i="36"/>
  <c r="C1076" i="36"/>
  <c r="A1086" i="36"/>
  <c r="B1095" i="36"/>
  <c r="B1105" i="36"/>
  <c r="B1114" i="36"/>
  <c r="B1124" i="36"/>
  <c r="C1133" i="36"/>
  <c r="A1144" i="36"/>
  <c r="A1153" i="36"/>
  <c r="A1163" i="36"/>
  <c r="B1172" i="36"/>
  <c r="C1181" i="36"/>
  <c r="B1191" i="36"/>
  <c r="A1201" i="36"/>
  <c r="A1211" i="36"/>
  <c r="A1220" i="36"/>
  <c r="A1230" i="36"/>
  <c r="B1239" i="36"/>
  <c r="B1249" i="36"/>
  <c r="A1259" i="36"/>
  <c r="B1268" i="36"/>
  <c r="A1278" i="36"/>
  <c r="B1287" i="36"/>
  <c r="A1297" i="36"/>
  <c r="B1306" i="36"/>
  <c r="C1316" i="36"/>
  <c r="A1326" i="36"/>
  <c r="B1335" i="36"/>
  <c r="A1345" i="36"/>
  <c r="C1354" i="36"/>
  <c r="B1364" i="36"/>
  <c r="C1373" i="36"/>
  <c r="C1383" i="36"/>
  <c r="B1393" i="36"/>
  <c r="C1402" i="36"/>
  <c r="A1412" i="36"/>
  <c r="C1421" i="36"/>
  <c r="C1431" i="36"/>
  <c r="B1441" i="36"/>
  <c r="C1450" i="36"/>
  <c r="A1460" i="36"/>
  <c r="A1470" i="36"/>
  <c r="B1479" i="36"/>
  <c r="B1489" i="36"/>
  <c r="C1498" i="36"/>
  <c r="B1508" i="36"/>
  <c r="A1518" i="36"/>
  <c r="B1527" i="36"/>
  <c r="A1537" i="36"/>
  <c r="C1546" i="36"/>
  <c r="B1556" i="36"/>
  <c r="A1566" i="36"/>
  <c r="B1575" i="36"/>
  <c r="C1584" i="36"/>
  <c r="C1594" i="36"/>
  <c r="C1604" i="36"/>
  <c r="A1614" i="36"/>
  <c r="B1623" i="36"/>
  <c r="C1632" i="36"/>
  <c r="A1643" i="36"/>
  <c r="C1652" i="36"/>
  <c r="C1661" i="36"/>
  <c r="B1671" i="36"/>
  <c r="A1681" i="36"/>
  <c r="A1691" i="36"/>
  <c r="A1700" i="36"/>
  <c r="A1710" i="36"/>
  <c r="B1719" i="36"/>
  <c r="C1729" i="36"/>
  <c r="C1738" i="36"/>
  <c r="A1748" i="36"/>
  <c r="A6" i="36"/>
  <c r="C22" i="36"/>
  <c r="B39" i="36"/>
  <c r="B55" i="36"/>
  <c r="A70" i="36"/>
  <c r="C87" i="36"/>
  <c r="B105" i="36"/>
  <c r="B120" i="36"/>
  <c r="A136" i="36"/>
  <c r="C153" i="36"/>
  <c r="A170" i="36"/>
  <c r="B185" i="36"/>
  <c r="C199" i="36"/>
  <c r="B216" i="36"/>
  <c r="C232" i="36"/>
  <c r="C247" i="36"/>
  <c r="B262" i="36"/>
  <c r="B279" i="36"/>
  <c r="C294" i="36"/>
  <c r="A310" i="36"/>
  <c r="A324" i="36"/>
  <c r="A341" i="36"/>
  <c r="A357" i="36"/>
  <c r="A372" i="36"/>
  <c r="A387" i="36"/>
  <c r="A403" i="36"/>
  <c r="C419" i="36"/>
  <c r="B434" i="36"/>
  <c r="B449" i="36"/>
  <c r="A465" i="36"/>
  <c r="B481" i="36"/>
  <c r="B496" i="36"/>
  <c r="A512" i="36"/>
  <c r="C527" i="36"/>
  <c r="B543" i="36"/>
  <c r="C558" i="36"/>
  <c r="A574" i="36"/>
  <c r="A589" i="36"/>
  <c r="C603" i="36"/>
  <c r="A617" i="36"/>
  <c r="A630" i="36"/>
  <c r="A645" i="36"/>
  <c r="C658" i="36"/>
  <c r="C671" i="36"/>
  <c r="B684" i="36"/>
  <c r="C698" i="36"/>
  <c r="B712" i="36"/>
  <c r="A725" i="36"/>
  <c r="A738" i="36"/>
  <c r="B751" i="36"/>
  <c r="B765" i="36"/>
  <c r="A778" i="36"/>
  <c r="C789" i="36"/>
  <c r="C802" i="36"/>
  <c r="A816" i="36"/>
  <c r="B828" i="36"/>
  <c r="C840" i="36"/>
  <c r="A853" i="36"/>
  <c r="C866" i="36"/>
  <c r="A879" i="36"/>
  <c r="A891" i="36"/>
  <c r="A904" i="36"/>
  <c r="B917" i="36"/>
  <c r="B929" i="36"/>
  <c r="C941" i="36"/>
  <c r="C954" i="36"/>
  <c r="A968" i="36"/>
  <c r="B980" i="36"/>
  <c r="C991" i="36"/>
  <c r="B1005" i="36"/>
  <c r="A1018" i="36"/>
  <c r="B1030" i="36"/>
  <c r="C1042" i="36"/>
  <c r="C1054" i="36"/>
  <c r="B1067" i="36"/>
  <c r="C1078" i="36"/>
  <c r="C1090" i="36"/>
  <c r="A1103" i="36"/>
  <c r="B1115" i="36"/>
  <c r="B1126" i="36"/>
  <c r="B1138" i="36"/>
  <c r="C1150" i="36"/>
  <c r="B1163" i="36"/>
  <c r="A1174" i="36"/>
  <c r="B1186" i="36"/>
  <c r="C1198" i="36"/>
  <c r="B1211" i="36"/>
  <c r="A1223" i="36"/>
  <c r="A1234" i="36"/>
  <c r="C1246" i="36"/>
  <c r="B1259" i="36"/>
  <c r="A1271" i="36"/>
  <c r="C1281" i="36"/>
  <c r="C1294" i="36"/>
  <c r="C1306" i="36"/>
  <c r="A1319" i="36"/>
  <c r="A1330" i="36"/>
  <c r="C1342" i="36"/>
  <c r="A1355" i="36"/>
  <c r="C1366" i="36"/>
  <c r="C1378" i="36"/>
  <c r="C1390" i="36"/>
  <c r="B1403" i="36"/>
  <c r="C1414" i="36"/>
  <c r="B1426" i="36"/>
  <c r="A1439" i="36"/>
  <c r="A1451" i="36"/>
  <c r="C1462" i="36"/>
  <c r="B1474" i="36"/>
  <c r="C1486" i="36"/>
  <c r="B1499" i="36"/>
  <c r="C1510" i="36"/>
  <c r="C1522" i="36"/>
  <c r="C1534" i="36"/>
  <c r="B1547" i="36"/>
  <c r="C1558" i="36"/>
  <c r="B1570" i="36"/>
  <c r="A1583" i="36"/>
  <c r="A1595" i="36"/>
  <c r="C1606" i="36"/>
  <c r="A1618" i="36"/>
  <c r="A1631" i="36"/>
  <c r="B1643" i="36"/>
  <c r="C1654" i="36"/>
  <c r="B1666" i="36"/>
  <c r="C1678" i="36"/>
  <c r="B1691" i="36"/>
  <c r="A1703" i="36"/>
  <c r="A1714" i="36"/>
  <c r="C1726" i="36"/>
  <c r="A1739" i="36"/>
  <c r="A1751" i="36"/>
  <c r="B14" i="36"/>
  <c r="A29" i="36"/>
  <c r="B47" i="36"/>
  <c r="B61" i="36"/>
  <c r="A79" i="36"/>
  <c r="B94" i="36"/>
  <c r="A111" i="36"/>
  <c r="C126" i="36"/>
  <c r="A144" i="36"/>
  <c r="C160" i="36"/>
  <c r="B177" i="36"/>
  <c r="C192" i="36"/>
  <c r="C207" i="36"/>
  <c r="B223" i="36"/>
  <c r="B239" i="36"/>
  <c r="B255" i="36"/>
  <c r="C270" i="36"/>
  <c r="B285" i="36"/>
  <c r="C301" i="36"/>
  <c r="B316" i="36"/>
  <c r="A333" i="36"/>
  <c r="C347" i="36"/>
  <c r="B363" i="36"/>
  <c r="A379" i="36"/>
  <c r="C394" i="36"/>
  <c r="A410" i="36"/>
  <c r="C426" i="36"/>
  <c r="B441" i="36"/>
  <c r="B457" i="36"/>
  <c r="A472" i="36"/>
  <c r="B488" i="36"/>
  <c r="B503" i="36"/>
  <c r="B519" i="36"/>
  <c r="B534" i="36"/>
  <c r="C550" i="36"/>
  <c r="C565" i="36"/>
  <c r="A581" i="36"/>
  <c r="B595" i="36"/>
  <c r="C609" i="36"/>
  <c r="C622" i="36"/>
  <c r="B637" i="36"/>
  <c r="C651" i="36"/>
  <c r="C664" i="36"/>
  <c r="B677" i="36"/>
  <c r="B691" i="36"/>
  <c r="B704" i="36"/>
  <c r="B718" i="36"/>
  <c r="A731" i="36"/>
  <c r="A744" i="36"/>
  <c r="B757" i="36"/>
  <c r="A771" i="36"/>
  <c r="C783" i="36"/>
  <c r="C796" i="36"/>
  <c r="B808" i="36"/>
  <c r="A822" i="36"/>
  <c r="A834" i="36"/>
  <c r="C847" i="36"/>
  <c r="C858" i="36"/>
  <c r="A872" i="36"/>
  <c r="B884" i="36"/>
  <c r="B897" i="36"/>
  <c r="C909" i="36"/>
  <c r="B922" i="36"/>
  <c r="A935" i="36"/>
  <c r="A948" i="36"/>
  <c r="A961" i="36"/>
  <c r="B973" i="36"/>
  <c r="B985" i="36"/>
  <c r="B998" i="36"/>
  <c r="A1011" i="36"/>
  <c r="A1024" i="36"/>
  <c r="A1036" i="36"/>
  <c r="B1048" i="36"/>
  <c r="A1060" i="36"/>
  <c r="B1072" i="36"/>
  <c r="A1084" i="36"/>
  <c r="B1096" i="36"/>
  <c r="C1107" i="36"/>
  <c r="C1120" i="36"/>
  <c r="C1131" i="36"/>
  <c r="C1144" i="36"/>
  <c r="A1156" i="36"/>
  <c r="C1168" i="36"/>
  <c r="A1180" i="36"/>
  <c r="A1192" i="36"/>
  <c r="A1204" i="36"/>
  <c r="B1216" i="36"/>
  <c r="A1228" i="36"/>
  <c r="B1240" i="36"/>
  <c r="A1252" i="36"/>
  <c r="B1264" i="36"/>
  <c r="B1276" i="36"/>
  <c r="B1288" i="36"/>
  <c r="A1300" i="36"/>
  <c r="B1312" i="36"/>
  <c r="B1324" i="36"/>
  <c r="C1336" i="36"/>
  <c r="C1347" i="36"/>
  <c r="A1360" i="36"/>
  <c r="A1372" i="36"/>
  <c r="B1384" i="36"/>
  <c r="B1396" i="36"/>
  <c r="A1408" i="36"/>
  <c r="C1419" i="36"/>
  <c r="C1432" i="36"/>
  <c r="A1444" i="36"/>
  <c r="A1457" i="36"/>
  <c r="C1467" i="36"/>
  <c r="C1480" i="36"/>
  <c r="A1492" i="36"/>
  <c r="A1505" i="36"/>
  <c r="A1516" i="36"/>
  <c r="A1528" i="36"/>
  <c r="A1540" i="36"/>
  <c r="B1552" i="36"/>
  <c r="C1563" i="36"/>
  <c r="B1576" i="36"/>
  <c r="A1588" i="36"/>
  <c r="B1600" i="36"/>
  <c r="B1612" i="36"/>
  <c r="B1624" i="36"/>
  <c r="B1636" i="36"/>
  <c r="A1648" i="36"/>
  <c r="A1660" i="36"/>
  <c r="B1672" i="36"/>
  <c r="A1684" i="36"/>
  <c r="B1696" i="36"/>
  <c r="A1708" i="36"/>
  <c r="C1720" i="36"/>
  <c r="C1731" i="36"/>
  <c r="C1744" i="36"/>
  <c r="A1756" i="36"/>
  <c r="C14" i="36"/>
  <c r="C29" i="36"/>
  <c r="C47" i="36"/>
  <c r="A63" i="36"/>
  <c r="A80" i="36"/>
  <c r="B95" i="36"/>
  <c r="A113" i="36"/>
  <c r="A129" i="36"/>
  <c r="C145" i="36"/>
  <c r="B161" i="36"/>
  <c r="B178" i="36"/>
  <c r="A193" i="36"/>
  <c r="C208" i="36"/>
  <c r="A224" i="36"/>
  <c r="C239" i="36"/>
  <c r="C255" i="36"/>
  <c r="A271" i="36"/>
  <c r="C286" i="36"/>
  <c r="A302" i="36"/>
  <c r="A317" i="36"/>
  <c r="C333" i="36"/>
  <c r="B348" i="36"/>
  <c r="A364" i="36"/>
  <c r="B379" i="36"/>
  <c r="A396" i="36"/>
  <c r="C410" i="36"/>
  <c r="B427" i="36"/>
  <c r="C441" i="36"/>
  <c r="C457" i="36"/>
  <c r="B472" i="36"/>
  <c r="C489" i="36"/>
  <c r="C503" i="36"/>
  <c r="B520" i="36"/>
  <c r="C534" i="36"/>
  <c r="A551" i="36"/>
  <c r="A566" i="36"/>
  <c r="B581" i="36"/>
  <c r="C595" i="36"/>
  <c r="A610" i="36"/>
  <c r="B624" i="36"/>
  <c r="C637" i="36"/>
  <c r="A652" i="36"/>
  <c r="A665" i="36"/>
  <c r="B678" i="36"/>
  <c r="A692" i="36"/>
  <c r="C704" i="36"/>
  <c r="C718" i="36"/>
  <c r="B731" i="36"/>
  <c r="B745" i="36"/>
  <c r="C757" i="36"/>
  <c r="C771" i="36"/>
  <c r="A784" i="36"/>
  <c r="B797" i="36"/>
  <c r="C808" i="36"/>
  <c r="B822" i="36"/>
  <c r="B834" i="36"/>
  <c r="A848" i="36"/>
  <c r="C859" i="36"/>
  <c r="A873" i="36"/>
  <c r="C884" i="36"/>
  <c r="A898" i="36"/>
  <c r="B910" i="36"/>
  <c r="C923" i="36"/>
  <c r="B935" i="36"/>
  <c r="B948" i="36"/>
  <c r="B961" i="36"/>
  <c r="A974" i="36"/>
  <c r="C985" i="36"/>
  <c r="C998" i="36"/>
  <c r="B1011" i="36"/>
  <c r="B1024" i="36"/>
  <c r="B1036" i="36"/>
  <c r="C1048" i="36"/>
  <c r="B1060" i="36"/>
  <c r="C1072" i="36"/>
  <c r="C1084" i="36"/>
  <c r="A1097" i="36"/>
  <c r="B1108" i="36"/>
  <c r="A1121" i="36"/>
  <c r="C1132" i="36"/>
  <c r="B1145" i="36"/>
  <c r="B1156" i="36"/>
  <c r="B1169" i="36"/>
  <c r="B1180" i="36"/>
  <c r="B1193" i="36"/>
  <c r="B1204" i="36"/>
  <c r="A1217" i="36"/>
  <c r="B1228" i="36"/>
  <c r="C1240" i="36"/>
  <c r="B1252" i="36"/>
  <c r="C1264" i="36"/>
  <c r="A1277" i="36"/>
  <c r="C1288" i="36"/>
  <c r="A1301" i="36"/>
  <c r="C1312" i="36"/>
  <c r="C1324" i="36"/>
  <c r="A1337" i="36"/>
  <c r="C1348" i="36"/>
  <c r="A1361" i="36"/>
  <c r="B1372" i="36"/>
  <c r="C1384" i="36"/>
  <c r="C1396" i="36"/>
  <c r="B1409" i="36"/>
  <c r="B1420" i="36"/>
  <c r="A1433" i="36"/>
  <c r="B1444" i="36"/>
  <c r="B1457" i="36"/>
  <c r="A1468" i="36"/>
  <c r="A1481" i="36"/>
  <c r="B1492" i="36"/>
  <c r="B1505" i="36"/>
  <c r="C1516" i="36"/>
  <c r="B1528" i="36"/>
  <c r="B1540" i="36"/>
  <c r="C1552" i="36"/>
  <c r="A1565" i="36"/>
  <c r="A1577" i="36"/>
  <c r="C1588" i="36"/>
  <c r="C1600" i="36"/>
  <c r="C1612" i="36"/>
  <c r="A1625" i="36"/>
  <c r="C1636" i="36"/>
  <c r="C1648" i="36"/>
  <c r="C1660" i="36"/>
  <c r="A1673" i="36"/>
  <c r="B1684" i="36"/>
  <c r="C1696" i="36"/>
  <c r="B1708" i="36"/>
  <c r="A1721" i="36"/>
  <c r="B1732" i="36"/>
  <c r="A1745" i="36"/>
  <c r="B1756" i="36"/>
  <c r="C1661" i="38"/>
  <c r="C1353" i="38"/>
  <c r="B976" i="38"/>
  <c r="A143" i="38"/>
  <c r="B1624" i="38"/>
  <c r="A1317" i="38"/>
  <c r="C107" i="38"/>
  <c r="A462" i="38"/>
  <c r="B810" i="38"/>
  <c r="C1034" i="38"/>
  <c r="B1209" i="38"/>
  <c r="C1359" i="38"/>
  <c r="A1494" i="38"/>
  <c r="B1612" i="38"/>
  <c r="C1716" i="38"/>
  <c r="B274" i="38"/>
  <c r="B682" i="38"/>
  <c r="C975" i="38"/>
  <c r="A1161" i="38"/>
  <c r="A1323" i="38"/>
  <c r="B1472" i="38"/>
  <c r="C1596" i="38"/>
  <c r="C1710" i="38"/>
  <c r="B143" i="38"/>
  <c r="B643" i="38"/>
  <c r="C947" i="38"/>
  <c r="C1160" i="38"/>
  <c r="B1334" i="38"/>
  <c r="C1488" i="38"/>
  <c r="A1624" i="38"/>
  <c r="A1738" i="38"/>
  <c r="B398" i="38"/>
  <c r="C801" i="38"/>
  <c r="C1052" i="38"/>
  <c r="B1242" i="38"/>
  <c r="C1406" i="38"/>
  <c r="A1553" i="38"/>
  <c r="C1662" i="38"/>
  <c r="A334" i="38"/>
  <c r="C761" i="38"/>
  <c r="A1072" i="38"/>
  <c r="A1261" i="38"/>
  <c r="A1441" i="38"/>
  <c r="C1586" i="38"/>
  <c r="A1725" i="38"/>
  <c r="B361" i="38"/>
  <c r="C833" i="38"/>
  <c r="B1097" i="38"/>
  <c r="A1298" i="38"/>
  <c r="B1489" i="38"/>
  <c r="B1639" i="38"/>
  <c r="A495" i="38"/>
  <c r="A894" i="38"/>
  <c r="B1167" i="38"/>
  <c r="A1372" i="38"/>
  <c r="A1554" i="38"/>
  <c r="C1690" i="38"/>
  <c r="C548" i="38"/>
  <c r="C930" i="38"/>
  <c r="B1200" i="38"/>
  <c r="C1424" i="38"/>
  <c r="B1596" i="38"/>
  <c r="B1751" i="38"/>
  <c r="A97" i="38"/>
  <c r="A725" i="38"/>
  <c r="B1074" i="38"/>
  <c r="C1297" i="38"/>
  <c r="A1507" i="38"/>
  <c r="A1662" i="38"/>
  <c r="C595" i="38"/>
  <c r="A1025" i="38"/>
  <c r="A1286" i="38"/>
  <c r="C1522" i="38"/>
  <c r="A1688" i="38"/>
  <c r="A643" i="38"/>
  <c r="B1025" i="38"/>
  <c r="C1316" i="38"/>
  <c r="B1523" i="38"/>
  <c r="B1701" i="38"/>
  <c r="B209" i="38"/>
  <c r="C864" i="38"/>
  <c r="B1141" i="38"/>
  <c r="A1396" i="38"/>
  <c r="B1611" i="38"/>
  <c r="B238" i="38"/>
  <c r="A868" i="38"/>
  <c r="B1181" i="38"/>
  <c r="B1407" i="38"/>
  <c r="C1611" i="38"/>
  <c r="B68" i="38"/>
  <c r="B874" i="38"/>
  <c r="A1239" i="38"/>
  <c r="A1521" i="38"/>
  <c r="B1739" i="38"/>
  <c r="A497" i="38"/>
  <c r="A1051" i="38"/>
  <c r="C1371" i="38"/>
  <c r="A1634" i="38"/>
  <c r="A550" i="38"/>
  <c r="C1081" i="38"/>
  <c r="A1390" i="38"/>
  <c r="A1639" i="38"/>
  <c r="A1580" i="38"/>
  <c r="A1280" i="38"/>
  <c r="C893" i="38"/>
  <c r="C1579" i="38"/>
  <c r="C1279" i="38"/>
  <c r="C832" i="38"/>
  <c r="A1569" i="38"/>
  <c r="B1260" i="38"/>
  <c r="B801" i="38"/>
  <c r="A1564" i="38"/>
  <c r="C1248" i="38"/>
  <c r="B760" i="38"/>
  <c r="B1554" i="38"/>
  <c r="C1222" i="38"/>
  <c r="B737" i="38"/>
  <c r="A1751" i="33"/>
  <c r="B1734" i="33"/>
  <c r="A1719" i="33"/>
  <c r="A1704" i="33"/>
  <c r="C1687" i="33"/>
  <c r="C1672" i="33"/>
  <c r="A1657" i="33"/>
  <c r="A1640" i="33"/>
  <c r="C1624" i="33"/>
  <c r="C1609" i="33"/>
  <c r="C1593" i="33"/>
  <c r="B1578" i="33"/>
  <c r="B1562" i="33"/>
  <c r="C1546" i="33"/>
  <c r="B1531" i="33"/>
  <c r="A1516" i="33"/>
  <c r="B1500" i="33"/>
  <c r="C1483" i="33"/>
  <c r="B1466" i="33"/>
  <c r="B1450" i="33"/>
  <c r="A1434" i="33"/>
  <c r="B1417" i="33"/>
  <c r="C1400" i="33"/>
  <c r="B1384" i="33"/>
  <c r="B1366" i="33"/>
  <c r="C1350" i="33"/>
  <c r="B1332" i="33"/>
  <c r="C1315" i="33"/>
  <c r="B1298" i="33"/>
  <c r="A1280" i="33"/>
  <c r="B1263" i="33"/>
  <c r="B1246" i="33"/>
  <c r="C1229" i="33"/>
  <c r="C1212" i="33"/>
  <c r="A1195" i="33"/>
  <c r="A1177" i="33"/>
  <c r="C1159" i="33"/>
  <c r="A1143" i="33"/>
  <c r="A1125" i="33"/>
  <c r="B1107" i="33"/>
  <c r="B1091" i="33"/>
  <c r="B1072" i="33"/>
  <c r="B1055" i="33"/>
  <c r="B1037" i="33"/>
  <c r="C1020" i="33"/>
  <c r="A1003" i="33"/>
  <c r="B985" i="33"/>
  <c r="A968" i="33"/>
  <c r="A951" i="33"/>
  <c r="C933" i="33"/>
  <c r="B916" i="33"/>
  <c r="A900" i="33"/>
  <c r="A882" i="33"/>
  <c r="B864" i="33"/>
  <c r="C846" i="33"/>
  <c r="A830" i="33"/>
  <c r="B812" i="33"/>
  <c r="A794" i="33"/>
  <c r="A775" i="33"/>
  <c r="A757" i="33"/>
  <c r="A737" i="33"/>
  <c r="C716" i="33"/>
  <c r="B698" i="33"/>
  <c r="C675" i="33"/>
  <c r="C654" i="33"/>
  <c r="A633" i="33"/>
  <c r="B613" i="33"/>
  <c r="B589" i="33"/>
  <c r="C562" i="33"/>
  <c r="B536" i="33"/>
  <c r="B510" i="33"/>
  <c r="C484" i="33"/>
  <c r="A457" i="33"/>
  <c r="C431" i="33"/>
  <c r="A406" i="33"/>
  <c r="A375" i="33"/>
  <c r="C346" i="33"/>
  <c r="B318" i="33"/>
  <c r="C287" i="33"/>
  <c r="C258" i="33"/>
  <c r="B228" i="33"/>
  <c r="A199" i="33"/>
  <c r="B169" i="33"/>
  <c r="C141" i="33"/>
  <c r="A114" i="33"/>
  <c r="C84" i="33"/>
  <c r="A51" i="33"/>
  <c r="B19" i="33"/>
  <c r="C1749" i="36"/>
  <c r="B1735" i="36"/>
  <c r="A1722" i="36"/>
  <c r="A1707" i="36"/>
  <c r="C1692" i="36"/>
  <c r="A1679" i="36"/>
  <c r="C1664" i="36"/>
  <c r="A1651" i="36"/>
  <c r="A1637" i="36"/>
  <c r="A1622" i="36"/>
  <c r="A1608" i="36"/>
  <c r="B1593" i="36"/>
  <c r="C1579" i="36"/>
  <c r="C1566" i="36"/>
  <c r="B1551" i="36"/>
  <c r="A1538" i="36"/>
  <c r="A1524" i="36"/>
  <c r="C1509" i="36"/>
  <c r="A1496" i="36"/>
  <c r="A1482" i="36"/>
  <c r="A1467" i="36"/>
  <c r="A1453" i="36"/>
  <c r="B1439" i="36"/>
  <c r="A1425" i="36"/>
  <c r="A1411" i="36"/>
  <c r="A1397" i="36"/>
  <c r="A1382" i="36"/>
  <c r="A1368" i="36"/>
  <c r="B1353" i="36"/>
  <c r="A1340" i="36"/>
  <c r="A1327" i="36"/>
  <c r="A1311" i="36"/>
  <c r="A1298" i="36"/>
  <c r="C1284" i="36"/>
  <c r="A1270" i="36"/>
  <c r="A1256" i="36"/>
  <c r="A1242" i="36"/>
  <c r="C1226" i="36"/>
  <c r="C1212" i="36"/>
  <c r="A1199" i="36"/>
  <c r="A1185" i="36"/>
  <c r="A1171" i="36"/>
  <c r="C1156" i="36"/>
  <c r="C1141" i="36"/>
  <c r="B1128" i="36"/>
  <c r="C1113" i="36"/>
  <c r="C1099" i="36"/>
  <c r="C1086" i="36"/>
  <c r="A1071" i="36"/>
  <c r="A1058" i="36"/>
  <c r="A1044" i="36"/>
  <c r="C1029" i="36"/>
  <c r="A1015" i="36"/>
  <c r="C999" i="36"/>
  <c r="A984" i="36"/>
  <c r="A970" i="36"/>
  <c r="A955" i="36"/>
  <c r="A940" i="36"/>
  <c r="B925" i="36"/>
  <c r="C910" i="36"/>
  <c r="A895" i="36"/>
  <c r="B880" i="36"/>
  <c r="B865" i="36"/>
  <c r="C850" i="36"/>
  <c r="B836" i="36"/>
  <c r="B820" i="36"/>
  <c r="A807" i="36"/>
  <c r="A792" i="36"/>
  <c r="C776" i="36"/>
  <c r="A762" i="36"/>
  <c r="C746" i="36"/>
  <c r="C729" i="36"/>
  <c r="C714" i="36"/>
  <c r="A699" i="36"/>
  <c r="B683" i="36"/>
  <c r="B667" i="36"/>
  <c r="B652" i="36"/>
  <c r="B635" i="36"/>
  <c r="A618" i="36"/>
  <c r="B601" i="36"/>
  <c r="C584" i="36"/>
  <c r="A569" i="36"/>
  <c r="C548" i="36"/>
  <c r="B532" i="36"/>
  <c r="A514" i="36"/>
  <c r="A495" i="36"/>
  <c r="B476" i="36"/>
  <c r="B459" i="36"/>
  <c r="C439" i="36"/>
  <c r="B421" i="36"/>
  <c r="B403" i="36"/>
  <c r="B385" i="36"/>
  <c r="A367" i="36"/>
  <c r="A349" i="36"/>
  <c r="B329" i="36"/>
  <c r="C311" i="36"/>
  <c r="B293" i="36"/>
  <c r="B274" i="36"/>
  <c r="C257" i="36"/>
  <c r="B238" i="36"/>
  <c r="A221" i="36"/>
  <c r="A203" i="36"/>
  <c r="A184" i="36"/>
  <c r="B165" i="36"/>
  <c r="A147" i="36"/>
  <c r="A126" i="36"/>
  <c r="B107" i="36"/>
  <c r="C88" i="36"/>
  <c r="C68" i="36"/>
  <c r="B49" i="36"/>
  <c r="A30" i="36"/>
  <c r="C9" i="36"/>
  <c r="A1538" i="38"/>
  <c r="B1222" i="38"/>
  <c r="C724" i="38"/>
  <c r="A1755" i="32"/>
  <c r="C1742" i="32"/>
  <c r="B1730" i="32"/>
  <c r="C1717" i="32"/>
  <c r="B1706" i="32"/>
  <c r="A1695" i="32"/>
  <c r="B1682" i="32"/>
  <c r="A1670" i="32"/>
  <c r="A1658" i="32"/>
  <c r="B1647" i="32"/>
  <c r="C1634" i="32"/>
  <c r="A1622" i="32"/>
  <c r="B1610" i="32"/>
  <c r="B1599" i="32"/>
  <c r="B1586" i="32"/>
  <c r="A1574" i="32"/>
  <c r="B1562" i="32"/>
  <c r="A1551" i="32"/>
  <c r="B1538" i="32"/>
  <c r="A1526" i="32"/>
  <c r="B1514" i="32"/>
  <c r="C1502" i="32"/>
  <c r="B1490" i="32"/>
  <c r="A1478" i="32"/>
  <c r="C1466" i="32"/>
  <c r="C1454" i="32"/>
  <c r="C1442" i="32"/>
  <c r="A1430" i="32"/>
  <c r="B1418" i="32"/>
  <c r="C1406" i="32"/>
  <c r="B1394" i="32"/>
  <c r="A1382" i="32"/>
  <c r="B1370" i="32"/>
  <c r="C1358" i="32"/>
  <c r="A1346" i="32"/>
  <c r="A1334" i="32"/>
  <c r="C1322" i="32"/>
  <c r="A1311" i="32"/>
  <c r="B1298" i="32"/>
  <c r="C1285" i="32"/>
  <c r="C1274" i="32"/>
  <c r="B1263" i="32"/>
  <c r="B1250" i="32"/>
  <c r="C1237" i="32"/>
  <c r="A1226" i="32"/>
  <c r="A1215" i="32"/>
  <c r="B1202" i="32"/>
  <c r="A1190" i="32"/>
  <c r="B1178" i="32"/>
  <c r="C1166" i="32"/>
  <c r="A1155" i="32"/>
  <c r="A1142" i="32"/>
  <c r="C1130" i="32"/>
  <c r="A1119" i="32"/>
  <c r="B1106" i="32"/>
  <c r="B1094" i="32"/>
  <c r="B1082" i="32"/>
  <c r="C1070" i="32"/>
  <c r="B1058" i="32"/>
  <c r="A1046" i="32"/>
  <c r="B1034" i="32"/>
  <c r="C1022" i="32"/>
  <c r="B1010" i="32"/>
  <c r="A998" i="32"/>
  <c r="B986" i="32"/>
  <c r="B975" i="32"/>
  <c r="B962" i="32"/>
  <c r="C949" i="32"/>
  <c r="B938" i="32"/>
  <c r="C926" i="32"/>
  <c r="B914" i="32"/>
  <c r="A902" i="32"/>
  <c r="C890" i="32"/>
  <c r="C878" i="32"/>
  <c r="B866" i="32"/>
  <c r="A854" i="32"/>
  <c r="A843" i="32"/>
  <c r="C830" i="32"/>
  <c r="C818" i="32"/>
  <c r="C805" i="32"/>
  <c r="B794" i="32"/>
  <c r="A783" i="32"/>
  <c r="B770" i="32"/>
  <c r="A758" i="32"/>
  <c r="A746" i="32"/>
  <c r="A735" i="32"/>
  <c r="C722" i="32"/>
  <c r="A710" i="32"/>
  <c r="B698" i="32"/>
  <c r="A687" i="32"/>
  <c r="B673" i="32"/>
  <c r="A660" i="32"/>
  <c r="B647" i="32"/>
  <c r="B634" i="32"/>
  <c r="C620" i="32"/>
  <c r="C606" i="32"/>
  <c r="C592" i="32"/>
  <c r="B579" i="32"/>
  <c r="B564" i="32"/>
  <c r="C549" i="32"/>
  <c r="C535" i="32"/>
  <c r="B520" i="32"/>
  <c r="B504" i="32"/>
  <c r="B487" i="32"/>
  <c r="B472" i="32"/>
  <c r="B456" i="32"/>
  <c r="B439" i="32"/>
  <c r="C422" i="32"/>
  <c r="C406" i="32"/>
  <c r="C389" i="32"/>
  <c r="B373" i="32"/>
  <c r="B356" i="32"/>
  <c r="C340" i="32"/>
  <c r="B324" i="32"/>
  <c r="B307" i="32"/>
  <c r="A290" i="32"/>
  <c r="A275" i="32"/>
  <c r="A260" i="32"/>
  <c r="B241" i="32"/>
  <c r="A225" i="32"/>
  <c r="A209" i="32"/>
  <c r="B193" i="32"/>
  <c r="B176" i="32"/>
  <c r="B159" i="32"/>
  <c r="B143" i="32"/>
  <c r="A128" i="32"/>
  <c r="C111" i="32"/>
  <c r="B93" i="32"/>
  <c r="B77" i="32"/>
  <c r="B61" i="32"/>
  <c r="B45" i="32"/>
  <c r="A27" i="32"/>
  <c r="A10" i="32"/>
  <c r="A2" i="45"/>
  <c r="B4" i="45"/>
  <c r="B13" i="45"/>
  <c r="C23" i="45"/>
  <c r="C32" i="45"/>
  <c r="B41" i="45"/>
  <c r="A51" i="45"/>
  <c r="A60" i="45"/>
  <c r="C69" i="45"/>
  <c r="C78" i="45"/>
  <c r="B87" i="45"/>
  <c r="A97" i="45"/>
  <c r="C106" i="45"/>
  <c r="B116" i="45"/>
  <c r="B125" i="45"/>
  <c r="C3" i="45"/>
  <c r="A13" i="45"/>
  <c r="A24" i="45"/>
  <c r="B33" i="45"/>
  <c r="B43" i="45"/>
  <c r="C52" i="45"/>
  <c r="C61" i="45"/>
  <c r="A72" i="45"/>
  <c r="C81" i="45"/>
  <c r="A92" i="45"/>
  <c r="A101" i="45"/>
  <c r="A111" i="45"/>
  <c r="B120" i="45"/>
  <c r="B130" i="45"/>
  <c r="A140" i="45"/>
  <c r="C149" i="45"/>
  <c r="C158" i="45"/>
  <c r="B167" i="45"/>
  <c r="A177" i="45"/>
  <c r="A186" i="45"/>
  <c r="C194" i="45"/>
  <c r="B204" i="45"/>
  <c r="B213" i="45"/>
  <c r="C223" i="45"/>
  <c r="C232" i="45"/>
  <c r="B241" i="45"/>
  <c r="A251" i="45"/>
  <c r="A260" i="45"/>
  <c r="C269" i="45"/>
  <c r="C278" i="45"/>
  <c r="B287" i="45"/>
  <c r="A297" i="45"/>
  <c r="C306" i="45"/>
  <c r="B316" i="45"/>
  <c r="B325" i="45"/>
  <c r="A334" i="45"/>
  <c r="C343" i="45"/>
  <c r="C352" i="45"/>
  <c r="B361" i="45"/>
  <c r="A371" i="45"/>
  <c r="A380" i="45"/>
  <c r="B390" i="45"/>
  <c r="B399" i="45"/>
  <c r="C407" i="45"/>
  <c r="C415" i="45"/>
  <c r="A424" i="45"/>
  <c r="B432" i="45"/>
  <c r="B440" i="45"/>
  <c r="B448" i="45"/>
  <c r="C456" i="45"/>
  <c r="B465" i="45"/>
  <c r="A473" i="45"/>
  <c r="C480" i="45"/>
  <c r="B488" i="45"/>
  <c r="B496" i="45"/>
  <c r="A504" i="45"/>
  <c r="C511" i="45"/>
  <c r="B519" i="45"/>
  <c r="A527" i="45"/>
  <c r="B535" i="45"/>
  <c r="B543" i="45"/>
  <c r="A551" i="45"/>
  <c r="C558" i="45"/>
  <c r="B566" i="45"/>
  <c r="C573" i="45"/>
  <c r="A581" i="45"/>
  <c r="B588" i="45"/>
  <c r="C595" i="45"/>
  <c r="C603" i="45"/>
  <c r="A611" i="45"/>
  <c r="B618" i="45"/>
  <c r="C625" i="45"/>
  <c r="C632" i="45"/>
  <c r="C639" i="45"/>
  <c r="C646" i="45"/>
  <c r="C653" i="45"/>
  <c r="C660" i="45"/>
  <c r="B667" i="45"/>
  <c r="A674" i="45"/>
  <c r="C680" i="45"/>
  <c r="B687" i="45"/>
  <c r="A694" i="45"/>
  <c r="C700" i="45"/>
  <c r="B707" i="45"/>
  <c r="A714" i="45"/>
  <c r="C720" i="45"/>
  <c r="B727" i="45"/>
  <c r="A734" i="45"/>
  <c r="C740" i="45"/>
  <c r="B747" i="45"/>
  <c r="A754" i="45"/>
  <c r="C760" i="45"/>
  <c r="B767" i="45"/>
  <c r="A774" i="45"/>
  <c r="C780" i="45"/>
  <c r="B787" i="45"/>
  <c r="A794" i="45"/>
  <c r="C800" i="45"/>
  <c r="B807" i="45"/>
  <c r="A814" i="45"/>
  <c r="C820" i="45"/>
  <c r="B827" i="45"/>
  <c r="A834" i="45"/>
  <c r="C840" i="45"/>
  <c r="B847" i="45"/>
  <c r="A854" i="45"/>
  <c r="C860" i="45"/>
  <c r="B867" i="45"/>
  <c r="A874" i="45"/>
  <c r="C880" i="45"/>
  <c r="B887" i="45"/>
  <c r="A894" i="45"/>
  <c r="C900" i="45"/>
  <c r="B907" i="45"/>
  <c r="A914" i="45"/>
  <c r="C920" i="45"/>
  <c r="B927" i="45"/>
  <c r="A934" i="45"/>
  <c r="C940" i="45"/>
  <c r="B947" i="45"/>
  <c r="A954" i="45"/>
  <c r="C960" i="45"/>
  <c r="B967" i="45"/>
  <c r="A974" i="45"/>
  <c r="C980" i="45"/>
  <c r="B987" i="45"/>
  <c r="A994" i="45"/>
  <c r="C1000" i="45"/>
  <c r="B1007" i="45"/>
  <c r="A1014" i="45"/>
  <c r="C1020" i="45"/>
  <c r="B1027" i="45"/>
  <c r="A1034" i="45"/>
  <c r="C1040" i="45"/>
  <c r="B1047" i="45"/>
  <c r="A1054" i="45"/>
  <c r="C1060" i="45"/>
  <c r="B1067" i="45"/>
  <c r="A1074" i="45"/>
  <c r="C1080" i="45"/>
  <c r="B1087" i="45"/>
  <c r="A1094" i="45"/>
  <c r="C1100" i="45"/>
  <c r="B1107" i="45"/>
  <c r="A1114" i="45"/>
  <c r="C1120" i="45"/>
  <c r="B1127" i="45"/>
  <c r="A1134" i="45"/>
  <c r="C1140" i="45"/>
  <c r="B1147" i="45"/>
  <c r="A1154" i="45"/>
  <c r="C1160" i="45"/>
  <c r="B1167" i="45"/>
  <c r="A1174" i="45"/>
  <c r="C1180" i="45"/>
  <c r="B1187" i="45"/>
  <c r="A1194" i="45"/>
  <c r="C1200" i="45"/>
  <c r="B1207" i="45"/>
  <c r="A1214" i="45"/>
  <c r="C1220" i="45"/>
  <c r="B1227" i="45"/>
  <c r="A1234" i="45"/>
  <c r="C1240" i="45"/>
  <c r="B1247" i="45"/>
  <c r="A1254" i="45"/>
  <c r="C1260" i="45"/>
  <c r="B1267" i="45"/>
  <c r="A1274" i="45"/>
  <c r="C1280" i="45"/>
  <c r="B1287" i="45"/>
  <c r="A1294" i="45"/>
  <c r="C1300" i="45"/>
  <c r="B1307" i="45"/>
  <c r="A1314" i="45"/>
  <c r="C1320" i="45"/>
  <c r="B1327" i="45"/>
  <c r="A1334" i="45"/>
  <c r="C1340" i="45"/>
  <c r="B1347" i="45"/>
  <c r="A1354" i="45"/>
  <c r="C1360" i="45"/>
  <c r="B1367" i="45"/>
  <c r="A1374" i="45"/>
  <c r="C1380" i="45"/>
  <c r="B1387" i="45"/>
  <c r="A1394" i="45"/>
  <c r="C1400" i="45"/>
  <c r="B1407" i="45"/>
  <c r="A1414" i="45"/>
  <c r="C1420" i="45"/>
  <c r="B1427" i="45"/>
  <c r="A1434" i="45"/>
  <c r="C1440" i="45"/>
  <c r="B1447" i="45"/>
  <c r="A1454" i="45"/>
  <c r="C1460" i="45"/>
  <c r="B1467" i="45"/>
  <c r="A1474" i="45"/>
  <c r="C1480" i="45"/>
  <c r="B1487" i="45"/>
  <c r="A1494" i="45"/>
  <c r="C1500" i="45"/>
  <c r="B1507" i="45"/>
  <c r="A1514" i="45"/>
  <c r="C1520" i="45"/>
  <c r="B1527" i="45"/>
  <c r="A1534" i="45"/>
  <c r="C1540" i="45"/>
  <c r="B1547" i="45"/>
  <c r="A1554" i="45"/>
  <c r="C1560" i="45"/>
  <c r="B1567" i="45"/>
  <c r="A1574" i="45"/>
  <c r="C1580" i="45"/>
  <c r="B1587" i="45"/>
  <c r="A1594" i="45"/>
  <c r="C1600" i="45"/>
  <c r="B1607" i="45"/>
  <c r="A1614" i="45"/>
  <c r="C1620" i="45"/>
  <c r="B1627" i="45"/>
  <c r="A1634" i="45"/>
  <c r="C1640" i="45"/>
  <c r="B1647" i="45"/>
  <c r="A1654" i="45"/>
  <c r="C1660" i="45"/>
  <c r="B1667" i="45"/>
  <c r="A1674" i="45"/>
  <c r="C1680" i="45"/>
  <c r="B1687" i="45"/>
  <c r="A1694" i="45"/>
  <c r="C1700" i="45"/>
  <c r="B1707" i="45"/>
  <c r="A1714" i="45"/>
  <c r="C1720" i="45"/>
  <c r="B1727" i="45"/>
  <c r="A1734" i="45"/>
  <c r="C1740" i="45"/>
  <c r="B1747" i="45"/>
  <c r="A1754" i="45"/>
  <c r="B8" i="45"/>
  <c r="A19" i="45"/>
  <c r="B28" i="45"/>
  <c r="A39" i="45"/>
  <c r="A50" i="45"/>
  <c r="C59" i="45"/>
  <c r="B70" i="45"/>
  <c r="A80" i="45"/>
  <c r="A91" i="45"/>
  <c r="C100" i="45"/>
  <c r="C111" i="45"/>
  <c r="A121" i="45"/>
  <c r="B132" i="45"/>
  <c r="B141" i="45"/>
  <c r="C151" i="45"/>
  <c r="C160" i="45"/>
  <c r="C170" i="45"/>
  <c r="A180" i="45"/>
  <c r="C190" i="45"/>
  <c r="A200" i="45"/>
  <c r="A210" i="45"/>
  <c r="B219" i="45"/>
  <c r="B228" i="45"/>
  <c r="C238" i="45"/>
  <c r="B248" i="45"/>
  <c r="C258" i="45"/>
  <c r="C267" i="45"/>
  <c r="C277" i="45"/>
  <c r="A287" i="45"/>
  <c r="B297" i="45"/>
  <c r="B307" i="45"/>
  <c r="B317" i="45"/>
  <c r="C326" i="45"/>
  <c r="C336" i="45"/>
  <c r="A346" i="45"/>
  <c r="A355" i="45"/>
  <c r="A366" i="45"/>
  <c r="A375" i="45"/>
  <c r="B385" i="45"/>
  <c r="B394" i="45"/>
  <c r="A404" i="45"/>
  <c r="C412" i="45"/>
  <c r="C421" i="45"/>
  <c r="B430" i="45"/>
  <c r="A439" i="45"/>
  <c r="B447" i="45"/>
  <c r="C455" i="45"/>
  <c r="B464" i="45"/>
  <c r="B473" i="45"/>
  <c r="B481" i="45"/>
  <c r="C489" i="45"/>
  <c r="C497" i="45"/>
  <c r="C505" i="45"/>
  <c r="B514" i="45"/>
  <c r="B522" i="45"/>
  <c r="C530" i="45"/>
  <c r="C538" i="45"/>
  <c r="C546" i="45"/>
  <c r="C554" i="45"/>
  <c r="C563" i="45"/>
  <c r="B571" i="45"/>
  <c r="A579" i="45"/>
  <c r="C586" i="45"/>
  <c r="B594" i="45"/>
  <c r="A602" i="45"/>
  <c r="B610" i="45"/>
  <c r="A618" i="45"/>
  <c r="A626" i="45"/>
  <c r="B633" i="45"/>
  <c r="C640" i="45"/>
  <c r="A648" i="45"/>
  <c r="B655" i="45"/>
  <c r="C662" i="45"/>
  <c r="C669" i="45"/>
  <c r="C676" i="45"/>
  <c r="C683" i="45"/>
  <c r="C690" i="45"/>
  <c r="C697" i="45"/>
  <c r="C704" i="45"/>
  <c r="C711" i="45"/>
  <c r="C718" i="45"/>
  <c r="C725" i="45"/>
  <c r="C732" i="45"/>
  <c r="C739" i="45"/>
  <c r="C746" i="45"/>
  <c r="C753" i="45"/>
  <c r="A761" i="45"/>
  <c r="A768" i="45"/>
  <c r="A775" i="45"/>
  <c r="A782" i="45"/>
  <c r="A789" i="45"/>
  <c r="A796" i="45"/>
  <c r="A803" i="45"/>
  <c r="A810" i="45"/>
  <c r="A817" i="45"/>
  <c r="A824" i="45"/>
  <c r="A831" i="45"/>
  <c r="A838" i="45"/>
  <c r="A845" i="45"/>
  <c r="A852" i="45"/>
  <c r="A859" i="45"/>
  <c r="A866" i="45"/>
  <c r="A873" i="45"/>
  <c r="A880" i="45"/>
  <c r="A887" i="45"/>
  <c r="B894" i="45"/>
  <c r="B901" i="45"/>
  <c r="B908" i="45"/>
  <c r="B915" i="45"/>
  <c r="B922" i="45"/>
  <c r="B929" i="45"/>
  <c r="B936" i="45"/>
  <c r="B943" i="45"/>
  <c r="B950" i="45"/>
  <c r="B957" i="45"/>
  <c r="B964" i="45"/>
  <c r="B971" i="45"/>
  <c r="B978" i="45"/>
  <c r="B985" i="45"/>
  <c r="B992" i="45"/>
  <c r="B999" i="45"/>
  <c r="B1006" i="45"/>
  <c r="B1013" i="45"/>
  <c r="B1020" i="45"/>
  <c r="C1027" i="45"/>
  <c r="C1034" i="45"/>
  <c r="C1041" i="45"/>
  <c r="C1048" i="45"/>
  <c r="C1055" i="45"/>
  <c r="C1062" i="45"/>
  <c r="C1069" i="45"/>
  <c r="C1076" i="45"/>
  <c r="C1083" i="45"/>
  <c r="C1090" i="45"/>
  <c r="C1097" i="45"/>
  <c r="C1104" i="45"/>
  <c r="C1111" i="45"/>
  <c r="C1118" i="45"/>
  <c r="C1125" i="45"/>
  <c r="C1132" i="45"/>
  <c r="C1139" i="45"/>
  <c r="C1146" i="45"/>
  <c r="C1153" i="45"/>
  <c r="A1161" i="45"/>
  <c r="A1168" i="45"/>
  <c r="A1175" i="45"/>
  <c r="A1182" i="45"/>
  <c r="A1189" i="45"/>
  <c r="A1196" i="45"/>
  <c r="A1203" i="45"/>
  <c r="A1210" i="45"/>
  <c r="A1217" i="45"/>
  <c r="A1224" i="45"/>
  <c r="A1231" i="45"/>
  <c r="A1238" i="45"/>
  <c r="A1245" i="45"/>
  <c r="A1252" i="45"/>
  <c r="A1259" i="45"/>
  <c r="A1266" i="45"/>
  <c r="A1273" i="45"/>
  <c r="A1280" i="45"/>
  <c r="A1287" i="45"/>
  <c r="B1294" i="45"/>
  <c r="B1301" i="45"/>
  <c r="B1308" i="45"/>
  <c r="B1315" i="45"/>
  <c r="B1322" i="45"/>
  <c r="B1329" i="45"/>
  <c r="B1336" i="45"/>
  <c r="B1343" i="45"/>
  <c r="B1350" i="45"/>
  <c r="B1357" i="45"/>
  <c r="B1364" i="45"/>
  <c r="B1371" i="45"/>
  <c r="B1378" i="45"/>
  <c r="B1385" i="45"/>
  <c r="B1392" i="45"/>
  <c r="B1399" i="45"/>
  <c r="B1406" i="45"/>
  <c r="B1413" i="45"/>
  <c r="B1420" i="45"/>
  <c r="C1427" i="45"/>
  <c r="C1434" i="45"/>
  <c r="C1441" i="45"/>
  <c r="C1448" i="45"/>
  <c r="C1455" i="45"/>
  <c r="C1462" i="45"/>
  <c r="C1469" i="45"/>
  <c r="C1476" i="45"/>
  <c r="C1483" i="45"/>
  <c r="C1490" i="45"/>
  <c r="C1497" i="45"/>
  <c r="C1504" i="45"/>
  <c r="C1511" i="45"/>
  <c r="C1518" i="45"/>
  <c r="C1525" i="45"/>
  <c r="C1532" i="45"/>
  <c r="C1539" i="45"/>
  <c r="C1546" i="45"/>
  <c r="C1553" i="45"/>
  <c r="A1561" i="45"/>
  <c r="A1568" i="45"/>
  <c r="A1575" i="45"/>
  <c r="A1582" i="45"/>
  <c r="A1589" i="45"/>
  <c r="A1596" i="45"/>
  <c r="A1603" i="45"/>
  <c r="A1610" i="45"/>
  <c r="A1617" i="45"/>
  <c r="A1624" i="45"/>
  <c r="A1631" i="45"/>
  <c r="A1638" i="45"/>
  <c r="A1645" i="45"/>
  <c r="A1652" i="45"/>
  <c r="A1659" i="45"/>
  <c r="A1666" i="45"/>
  <c r="A1673" i="45"/>
  <c r="A1680" i="45"/>
  <c r="A1687" i="45"/>
  <c r="B1694" i="45"/>
  <c r="B1701" i="45"/>
  <c r="B1708" i="45"/>
  <c r="B1715" i="45"/>
  <c r="B1722" i="45"/>
  <c r="B1729" i="45"/>
  <c r="B1736" i="45"/>
  <c r="B1743" i="45"/>
  <c r="B1750" i="45"/>
  <c r="A3" i="45"/>
  <c r="C12" i="45"/>
  <c r="B24" i="45"/>
  <c r="A34" i="45"/>
  <c r="B44" i="45"/>
  <c r="A54" i="45"/>
  <c r="B65" i="45"/>
  <c r="C74" i="45"/>
  <c r="B85" i="45"/>
  <c r="C94" i="45"/>
  <c r="B105" i="45"/>
  <c r="C116" i="45"/>
  <c r="B126" i="45"/>
  <c r="B136" i="45"/>
  <c r="C145" i="45"/>
  <c r="C154" i="45"/>
  <c r="C165" i="45"/>
  <c r="C174" i="45"/>
  <c r="A185" i="45"/>
  <c r="A194" i="45"/>
  <c r="A204" i="45"/>
  <c r="C213" i="45"/>
  <c r="B224" i="45"/>
  <c r="C233" i="45"/>
  <c r="C243" i="45"/>
  <c r="A253" i="45"/>
  <c r="A263" i="45"/>
  <c r="B272" i="45"/>
  <c r="A283" i="45"/>
  <c r="B292" i="45"/>
  <c r="B301" i="45"/>
  <c r="C311" i="45"/>
  <c r="C320" i="45"/>
  <c r="C330" i="45"/>
  <c r="C340" i="45"/>
  <c r="C350" i="45"/>
  <c r="A360" i="45"/>
  <c r="A370" i="45"/>
  <c r="B379" i="45"/>
  <c r="B388" i="45"/>
  <c r="C399" i="45"/>
  <c r="B408" i="45"/>
  <c r="A417" i="45"/>
  <c r="C425" i="45"/>
  <c r="A434" i="45"/>
  <c r="B443" i="45"/>
  <c r="A452" i="45"/>
  <c r="B460" i="45"/>
  <c r="B468" i="45"/>
  <c r="C476" i="45"/>
  <c r="C484" i="45"/>
  <c r="B493" i="45"/>
  <c r="B501" i="45"/>
  <c r="C509" i="45"/>
  <c r="C517" i="45"/>
  <c r="C525" i="45"/>
  <c r="C533" i="45"/>
  <c r="B542" i="45"/>
  <c r="C550" i="45"/>
  <c r="A559" i="45"/>
  <c r="A567" i="45"/>
  <c r="C574" i="45"/>
  <c r="B582" i="45"/>
  <c r="C590" i="45"/>
  <c r="B598" i="45"/>
  <c r="A606" i="45"/>
  <c r="C613" i="45"/>
  <c r="B621" i="45"/>
  <c r="A629" i="45"/>
  <c r="B636" i="45"/>
  <c r="A644" i="45"/>
  <c r="B651" i="45"/>
  <c r="C658" i="45"/>
  <c r="C665" i="45"/>
  <c r="C672" i="45"/>
  <c r="C679" i="45"/>
  <c r="C686" i="45"/>
  <c r="C693" i="45"/>
  <c r="A701" i="45"/>
  <c r="A708" i="45"/>
  <c r="A715" i="45"/>
  <c r="A722" i="45"/>
  <c r="A729" i="45"/>
  <c r="A736" i="45"/>
  <c r="A743" i="45"/>
  <c r="A750" i="45"/>
  <c r="A757" i="45"/>
  <c r="A764" i="45"/>
  <c r="A771" i="45"/>
  <c r="A778" i="45"/>
  <c r="A785" i="45"/>
  <c r="A792" i="45"/>
  <c r="A799" i="45"/>
  <c r="A806" i="45"/>
  <c r="A813" i="45"/>
  <c r="A820" i="45"/>
  <c r="A827" i="45"/>
  <c r="B834" i="45"/>
  <c r="B841" i="45"/>
  <c r="B848" i="45"/>
  <c r="B855" i="45"/>
  <c r="B862" i="45"/>
  <c r="B869" i="45"/>
  <c r="B876" i="45"/>
  <c r="B883" i="45"/>
  <c r="B890" i="45"/>
  <c r="B897" i="45"/>
  <c r="B904" i="45"/>
  <c r="B911" i="45"/>
  <c r="B918" i="45"/>
  <c r="B925" i="45"/>
  <c r="B932" i="45"/>
  <c r="B939" i="45"/>
  <c r="B946" i="45"/>
  <c r="B953" i="45"/>
  <c r="B960" i="45"/>
  <c r="C967" i="45"/>
  <c r="C974" i="45"/>
  <c r="C981" i="45"/>
  <c r="C988" i="45"/>
  <c r="C995" i="45"/>
  <c r="C1002" i="45"/>
  <c r="C1009" i="45"/>
  <c r="C1016" i="45"/>
  <c r="C1023" i="45"/>
  <c r="C1030" i="45"/>
  <c r="C1037" i="45"/>
  <c r="C1044" i="45"/>
  <c r="C1051" i="45"/>
  <c r="C1058" i="45"/>
  <c r="C1065" i="45"/>
  <c r="C1072" i="45"/>
  <c r="C1079" i="45"/>
  <c r="C1086" i="45"/>
  <c r="C1093" i="45"/>
  <c r="A1101" i="45"/>
  <c r="A1108" i="45"/>
  <c r="A1115" i="45"/>
  <c r="A1122" i="45"/>
  <c r="A1129" i="45"/>
  <c r="A1136" i="45"/>
  <c r="A1143" i="45"/>
  <c r="A1150" i="45"/>
  <c r="A1157" i="45"/>
  <c r="A1164" i="45"/>
  <c r="A1171" i="45"/>
  <c r="A1178" i="45"/>
  <c r="A1185" i="45"/>
  <c r="A1192" i="45"/>
  <c r="A1199" i="45"/>
  <c r="A1206" i="45"/>
  <c r="A1213" i="45"/>
  <c r="A1220" i="45"/>
  <c r="A1227" i="45"/>
  <c r="B1234" i="45"/>
  <c r="B1241" i="45"/>
  <c r="B1248" i="45"/>
  <c r="B1255" i="45"/>
  <c r="B1262" i="45"/>
  <c r="B1269" i="45"/>
  <c r="B1276" i="45"/>
  <c r="B1283" i="45"/>
  <c r="B1290" i="45"/>
  <c r="B1297" i="45"/>
  <c r="B1304" i="45"/>
  <c r="B1311" i="45"/>
  <c r="B1318" i="45"/>
  <c r="B1325" i="45"/>
  <c r="B1332" i="45"/>
  <c r="B1339" i="45"/>
  <c r="B1346" i="45"/>
  <c r="B1353" i="45"/>
  <c r="B1360" i="45"/>
  <c r="C1367" i="45"/>
  <c r="C1374" i="45"/>
  <c r="C1381" i="45"/>
  <c r="C1388" i="45"/>
  <c r="C1395" i="45"/>
  <c r="C1402" i="45"/>
  <c r="C1409" i="45"/>
  <c r="C1416" i="45"/>
  <c r="C1423" i="45"/>
  <c r="C1430" i="45"/>
  <c r="C1437" i="45"/>
  <c r="C1444" i="45"/>
  <c r="C1451" i="45"/>
  <c r="C1458" i="45"/>
  <c r="C1465" i="45"/>
  <c r="C1472" i="45"/>
  <c r="C1479" i="45"/>
  <c r="C1486" i="45"/>
  <c r="C1493" i="45"/>
  <c r="A1501" i="45"/>
  <c r="A1508" i="45"/>
  <c r="A1515" i="45"/>
  <c r="A1522" i="45"/>
  <c r="A1529" i="45"/>
  <c r="A1536" i="45"/>
  <c r="A1543" i="45"/>
  <c r="A1550" i="45"/>
  <c r="A1557" i="45"/>
  <c r="A1564" i="45"/>
  <c r="A1571" i="45"/>
  <c r="A1578" i="45"/>
  <c r="A1585" i="45"/>
  <c r="A1592" i="45"/>
  <c r="A1599" i="45"/>
  <c r="A1606" i="45"/>
  <c r="A1613" i="45"/>
  <c r="A1620" i="45"/>
  <c r="A1627" i="45"/>
  <c r="B1634" i="45"/>
  <c r="B1641" i="45"/>
  <c r="B1648" i="45"/>
  <c r="B1655" i="45"/>
  <c r="B1662" i="45"/>
  <c r="B1669" i="45"/>
  <c r="B1676" i="45"/>
  <c r="B1683" i="45"/>
  <c r="B1690" i="45"/>
  <c r="B1697" i="45"/>
  <c r="B1704" i="45"/>
  <c r="B1711" i="45"/>
  <c r="B1718" i="45"/>
  <c r="B1725" i="45"/>
  <c r="B1732" i="45"/>
  <c r="B1739" i="45"/>
  <c r="B1746" i="45"/>
  <c r="B1753" i="45"/>
  <c r="A5" i="45"/>
  <c r="C16" i="45"/>
  <c r="A27" i="45"/>
  <c r="B38" i="45"/>
  <c r="B50" i="45"/>
  <c r="A61" i="45"/>
  <c r="B73" i="45"/>
  <c r="B84" i="45"/>
  <c r="A95" i="45"/>
  <c r="B107" i="45"/>
  <c r="C118" i="45"/>
  <c r="C129" i="45"/>
  <c r="C140" i="45"/>
  <c r="A152" i="45"/>
  <c r="C161" i="45"/>
  <c r="B173" i="45"/>
  <c r="A184" i="45"/>
  <c r="B194" i="45"/>
  <c r="C205" i="45"/>
  <c r="A217" i="45"/>
  <c r="A227" i="45"/>
  <c r="C237" i="45"/>
  <c r="C249" i="45"/>
  <c r="C259" i="45"/>
  <c r="C270" i="45"/>
  <c r="B281" i="45"/>
  <c r="C292" i="45"/>
  <c r="B303" i="45"/>
  <c r="B313" i="45"/>
  <c r="A325" i="45"/>
  <c r="A335" i="45"/>
  <c r="B346" i="45"/>
  <c r="C357" i="45"/>
  <c r="C367" i="45"/>
  <c r="C378" i="45"/>
  <c r="C390" i="45"/>
  <c r="C400" i="45"/>
  <c r="B410" i="45"/>
  <c r="C419" i="45"/>
  <c r="C429" i="45"/>
  <c r="B439" i="45"/>
  <c r="C448" i="45"/>
  <c r="A459" i="45"/>
  <c r="C467" i="45"/>
  <c r="A477" i="45"/>
  <c r="B486" i="45"/>
  <c r="A495" i="45"/>
  <c r="B504" i="45"/>
  <c r="A513" i="45"/>
  <c r="A523" i="45"/>
  <c r="C531" i="45"/>
  <c r="B540" i="45"/>
  <c r="A550" i="45"/>
  <c r="B559" i="45"/>
  <c r="A568" i="45"/>
  <c r="A577" i="45"/>
  <c r="B585" i="45"/>
  <c r="C593" i="45"/>
  <c r="B602" i="45"/>
  <c r="C611" i="45"/>
  <c r="A620" i="45"/>
  <c r="B628" i="45"/>
  <c r="A637" i="45"/>
  <c r="A645" i="45"/>
  <c r="A653" i="45"/>
  <c r="B661" i="45"/>
  <c r="A669" i="45"/>
  <c r="A677" i="45"/>
  <c r="C684" i="45"/>
  <c r="B692" i="45"/>
  <c r="A700" i="45"/>
  <c r="B708" i="45"/>
  <c r="A716" i="45"/>
  <c r="C723" i="45"/>
  <c r="B731" i="45"/>
  <c r="A739" i="45"/>
  <c r="A747" i="45"/>
  <c r="A755" i="45"/>
  <c r="C762" i="45"/>
  <c r="B770" i="45"/>
  <c r="B778" i="45"/>
  <c r="A786" i="45"/>
  <c r="C793" i="45"/>
  <c r="C801" i="45"/>
  <c r="B809" i="45"/>
  <c r="B817" i="45"/>
  <c r="A825" i="45"/>
  <c r="C832" i="45"/>
  <c r="B840" i="45"/>
  <c r="C848" i="45"/>
  <c r="B856" i="45"/>
  <c r="A864" i="45"/>
  <c r="C871" i="45"/>
  <c r="B879" i="45"/>
  <c r="C887" i="45"/>
  <c r="B895" i="45"/>
  <c r="A903" i="45"/>
  <c r="C910" i="45"/>
  <c r="C918" i="45"/>
  <c r="B926" i="45"/>
  <c r="B934" i="45"/>
  <c r="A942" i="45"/>
  <c r="C949" i="45"/>
  <c r="C957" i="45"/>
  <c r="B965" i="45"/>
  <c r="A973" i="45"/>
  <c r="A981" i="45"/>
  <c r="A989" i="45"/>
  <c r="C996" i="45"/>
  <c r="B1004" i="45"/>
  <c r="A1012" i="45"/>
  <c r="C1019" i="45"/>
  <c r="A1028" i="45"/>
  <c r="C1035" i="45"/>
  <c r="B1043" i="45"/>
  <c r="A1051" i="45"/>
  <c r="A1059" i="45"/>
  <c r="C1066" i="45"/>
  <c r="C1074" i="45"/>
  <c r="B1082" i="45"/>
  <c r="A1090" i="45"/>
  <c r="A1098" i="45"/>
  <c r="C1105" i="45"/>
  <c r="B1113" i="45"/>
  <c r="B1121" i="45"/>
  <c r="B1129" i="45"/>
  <c r="A1137" i="45"/>
  <c r="C1144" i="45"/>
  <c r="B1152" i="45"/>
  <c r="A1160" i="45"/>
  <c r="B1168" i="45"/>
  <c r="A1176" i="45"/>
  <c r="C1183" i="45"/>
  <c r="B1191" i="45"/>
  <c r="B1199" i="45"/>
  <c r="A1207" i="45"/>
  <c r="A1215" i="45"/>
  <c r="C1222" i="45"/>
  <c r="B1230" i="45"/>
  <c r="B1238" i="45"/>
  <c r="A1246" i="45"/>
  <c r="C1253" i="45"/>
  <c r="C1261" i="45"/>
  <c r="C1269" i="45"/>
  <c r="B1277" i="45"/>
  <c r="A1285" i="45"/>
  <c r="C1292" i="45"/>
  <c r="B1300" i="45"/>
  <c r="C1308" i="45"/>
  <c r="B1316" i="45"/>
  <c r="A1324" i="45"/>
  <c r="C1331" i="45"/>
  <c r="C1339" i="45"/>
  <c r="C1347" i="45"/>
  <c r="B1355" i="45"/>
  <c r="A1363" i="45"/>
  <c r="C1370" i="45"/>
  <c r="C1378" i="45"/>
  <c r="B1386" i="45"/>
  <c r="B1394" i="45"/>
  <c r="A1402" i="45"/>
  <c r="A1410" i="45"/>
  <c r="C1417" i="45"/>
  <c r="B1425" i="45"/>
  <c r="A1433" i="45"/>
  <c r="A1441" i="45"/>
  <c r="A1449" i="45"/>
  <c r="C1456" i="45"/>
  <c r="B1464" i="45"/>
  <c r="A1472" i="45"/>
  <c r="A1480" i="45"/>
  <c r="A1488" i="45"/>
  <c r="C1495" i="45"/>
  <c r="B1503" i="45"/>
  <c r="A1511" i="45"/>
  <c r="A1519" i="45"/>
  <c r="C1526" i="45"/>
  <c r="C1534" i="45"/>
  <c r="B1542" i="45"/>
  <c r="B1550" i="45"/>
  <c r="A1558" i="45"/>
  <c r="C1565" i="45"/>
  <c r="B1573" i="45"/>
  <c r="B1581" i="45"/>
  <c r="B1589" i="45"/>
  <c r="A1597" i="45"/>
  <c r="C1604" i="45"/>
  <c r="B1612" i="45"/>
  <c r="B1620" i="45"/>
  <c r="B1628" i="45"/>
  <c r="A1636" i="45"/>
  <c r="C1643" i="45"/>
  <c r="B1651" i="45"/>
  <c r="B1659" i="45"/>
  <c r="A1667" i="45"/>
  <c r="A1675" i="45"/>
  <c r="C1682" i="45"/>
  <c r="C1690" i="45"/>
  <c r="B1698" i="45"/>
  <c r="A1706" i="45"/>
  <c r="C1713" i="45"/>
  <c r="C1721" i="45"/>
  <c r="C1729" i="45"/>
  <c r="B1737" i="45"/>
  <c r="A1745" i="45"/>
  <c r="C1752" i="45"/>
  <c r="B5" i="45"/>
  <c r="A17" i="45"/>
  <c r="B27" i="45"/>
  <c r="C38" i="45"/>
  <c r="C50" i="45"/>
  <c r="B61" i="45"/>
  <c r="C73" i="45"/>
  <c r="A85" i="45"/>
  <c r="B96" i="45"/>
  <c r="C107" i="45"/>
  <c r="A119" i="45"/>
  <c r="A130" i="45"/>
  <c r="A141" i="45"/>
  <c r="B152" i="45"/>
  <c r="A163" i="45"/>
  <c r="C173" i="45"/>
  <c r="B184" i="45"/>
  <c r="A195" i="45"/>
  <c r="C206" i="45"/>
  <c r="B217" i="45"/>
  <c r="B227" i="45"/>
  <c r="B238" i="45"/>
  <c r="A250" i="45"/>
  <c r="B260" i="45"/>
  <c r="A271" i="45"/>
  <c r="C281" i="45"/>
  <c r="A293" i="45"/>
  <c r="C303" i="45"/>
  <c r="C313" i="45"/>
  <c r="C325" i="45"/>
  <c r="B336" i="45"/>
  <c r="C346" i="45"/>
  <c r="B358" i="45"/>
  <c r="A368" i="45"/>
  <c r="A379" i="45"/>
  <c r="A391" i="45"/>
  <c r="A401" i="45"/>
  <c r="C410" i="45"/>
  <c r="A420" i="45"/>
  <c r="A430" i="45"/>
  <c r="C439" i="45"/>
  <c r="A449" i="45"/>
  <c r="B459" i="45"/>
  <c r="A468" i="45"/>
  <c r="B477" i="45"/>
  <c r="C486" i="45"/>
  <c r="B495" i="45"/>
  <c r="C504" i="45"/>
  <c r="B513" i="45"/>
  <c r="B523" i="45"/>
  <c r="A532" i="45"/>
  <c r="C540" i="45"/>
  <c r="B550" i="45"/>
  <c r="C559" i="45"/>
  <c r="B568" i="45"/>
  <c r="B577" i="45"/>
  <c r="C585" i="45"/>
  <c r="A594" i="45"/>
  <c r="C602" i="45"/>
  <c r="A612" i="45"/>
  <c r="B620" i="45"/>
  <c r="C628" i="45"/>
  <c r="B637" i="45"/>
  <c r="B645" i="45"/>
  <c r="B653" i="45"/>
  <c r="C661" i="45"/>
  <c r="B669" i="45"/>
  <c r="B677" i="45"/>
  <c r="A685" i="45"/>
  <c r="C692" i="45"/>
  <c r="B700" i="45"/>
  <c r="C708" i="45"/>
  <c r="B716" i="45"/>
  <c r="A724" i="45"/>
  <c r="C731" i="45"/>
  <c r="B739" i="45"/>
  <c r="C747" i="45"/>
  <c r="B755" i="45"/>
  <c r="A763" i="45"/>
  <c r="C770" i="45"/>
  <c r="C778" i="45"/>
  <c r="B786" i="45"/>
  <c r="B794" i="45"/>
  <c r="A802" i="45"/>
  <c r="C809" i="45"/>
  <c r="C817" i="45"/>
  <c r="B825" i="45"/>
  <c r="A833" i="45"/>
  <c r="A841" i="45"/>
  <c r="A849" i="45"/>
  <c r="C856" i="45"/>
  <c r="B864" i="45"/>
  <c r="A872" i="45"/>
  <c r="C879" i="45"/>
  <c r="A888" i="45"/>
  <c r="C895" i="45"/>
  <c r="B903" i="45"/>
  <c r="A911" i="45"/>
  <c r="A919" i="45"/>
  <c r="C926" i="45"/>
  <c r="C934" i="45"/>
  <c r="B942" i="45"/>
  <c r="A950" i="45"/>
  <c r="A958" i="45"/>
  <c r="C965" i="45"/>
  <c r="B973" i="45"/>
  <c r="B981" i="45"/>
  <c r="B989" i="45"/>
  <c r="A997" i="45"/>
  <c r="C1004" i="45"/>
  <c r="B1012" i="45"/>
  <c r="A1020" i="45"/>
  <c r="B1028" i="45"/>
  <c r="A1036" i="45"/>
  <c r="C1043" i="45"/>
  <c r="B1051" i="45"/>
  <c r="B1059" i="45"/>
  <c r="A1067" i="45"/>
  <c r="A1075" i="45"/>
  <c r="C1082" i="45"/>
  <c r="B1090" i="45"/>
  <c r="B1098" i="45"/>
  <c r="A1106" i="45"/>
  <c r="C1113" i="45"/>
  <c r="C1121" i="45"/>
  <c r="C1129" i="45"/>
  <c r="B1137" i="45"/>
  <c r="A1145" i="45"/>
  <c r="C1152" i="45"/>
  <c r="B1160" i="45"/>
  <c r="C1168" i="45"/>
  <c r="B1176" i="45"/>
  <c r="A1184" i="45"/>
  <c r="C1191" i="45"/>
  <c r="C1199" i="45"/>
  <c r="C1207" i="45"/>
  <c r="B1215" i="45"/>
  <c r="A1223" i="45"/>
  <c r="C1230" i="45"/>
  <c r="C1238" i="45"/>
  <c r="B1246" i="45"/>
  <c r="B1254" i="45"/>
  <c r="A1262" i="45"/>
  <c r="A1270" i="45"/>
  <c r="C1277" i="45"/>
  <c r="B1285" i="45"/>
  <c r="A1293" i="45"/>
  <c r="A1301" i="45"/>
  <c r="A1309" i="45"/>
  <c r="C1316" i="45"/>
  <c r="B1324" i="45"/>
  <c r="A1332" i="45"/>
  <c r="A1340" i="45"/>
  <c r="A1348" i="45"/>
  <c r="C1355" i="45"/>
  <c r="B1363" i="45"/>
  <c r="A1371" i="45"/>
  <c r="A1379" i="45"/>
  <c r="C1386" i="45"/>
  <c r="C1394" i="45"/>
  <c r="B1402" i="45"/>
  <c r="B1410" i="45"/>
  <c r="A1418" i="45"/>
  <c r="C1425" i="45"/>
  <c r="B1433" i="45"/>
  <c r="B1441" i="45"/>
  <c r="B1449" i="45"/>
  <c r="A1457" i="45"/>
  <c r="C1464" i="45"/>
  <c r="B1472" i="45"/>
  <c r="B1480" i="45"/>
  <c r="B1488" i="45"/>
  <c r="A1496" i="45"/>
  <c r="C1503" i="45"/>
  <c r="B1511" i="45"/>
  <c r="B1519" i="45"/>
  <c r="A1527" i="45"/>
  <c r="A1535" i="45"/>
  <c r="C1542" i="45"/>
  <c r="C1550" i="45"/>
  <c r="B1558" i="45"/>
  <c r="A1566" i="45"/>
  <c r="C1573" i="45"/>
  <c r="C1581" i="45"/>
  <c r="C1589" i="45"/>
  <c r="B1597" i="45"/>
  <c r="A1605" i="45"/>
  <c r="C1612" i="45"/>
  <c r="A1621" i="45"/>
  <c r="C1628" i="45"/>
  <c r="B1636" i="45"/>
  <c r="A1644" i="45"/>
  <c r="C1651" i="45"/>
  <c r="C1659" i="45"/>
  <c r="C1667" i="45"/>
  <c r="B1675" i="45"/>
  <c r="A1683" i="45"/>
  <c r="A1691" i="45"/>
  <c r="C1698" i="45"/>
  <c r="B1706" i="45"/>
  <c r="B1714" i="45"/>
  <c r="A1722" i="45"/>
  <c r="A1730" i="45"/>
  <c r="C1737" i="45"/>
  <c r="B1745" i="45"/>
  <c r="A1753" i="45"/>
  <c r="A10" i="45"/>
  <c r="B20" i="45"/>
  <c r="B32" i="45"/>
  <c r="A44" i="45"/>
  <c r="C54" i="45"/>
  <c r="C66" i="45"/>
  <c r="C77" i="45"/>
  <c r="B88" i="45"/>
  <c r="B100" i="45"/>
  <c r="B112" i="45"/>
  <c r="A124" i="45"/>
  <c r="B134" i="45"/>
  <c r="B145" i="45"/>
  <c r="A157" i="45"/>
  <c r="A167" i="45"/>
  <c r="B178" i="45"/>
  <c r="A188" i="45"/>
  <c r="C199" i="45"/>
  <c r="C210" i="45"/>
  <c r="C220" i="45"/>
  <c r="B232" i="45"/>
  <c r="B243" i="45"/>
  <c r="C253" i="45"/>
  <c r="B265" i="45"/>
  <c r="A275" i="45"/>
  <c r="A286" i="45"/>
  <c r="C296" i="45"/>
  <c r="A308" i="45"/>
  <c r="A319" i="45"/>
  <c r="C329" i="45"/>
  <c r="B340" i="45"/>
  <c r="C351" i="45"/>
  <c r="C361" i="45"/>
  <c r="B373" i="45"/>
  <c r="A384" i="45"/>
  <c r="A394" i="45"/>
  <c r="A405" i="45"/>
  <c r="C414" i="45"/>
  <c r="B424" i="45"/>
  <c r="C433" i="45"/>
  <c r="A444" i="45"/>
  <c r="B453" i="45"/>
  <c r="B462" i="45"/>
  <c r="B471" i="45"/>
  <c r="A481" i="45"/>
  <c r="B490" i="45"/>
  <c r="A499" i="45"/>
  <c r="B508" i="45"/>
  <c r="B517" i="45"/>
  <c r="B526" i="45"/>
  <c r="B536" i="45"/>
  <c r="A545" i="45"/>
  <c r="C553" i="45"/>
  <c r="B562" i="45"/>
  <c r="A572" i="45"/>
  <c r="B580" i="45"/>
  <c r="A589" i="45"/>
  <c r="A598" i="45"/>
  <c r="C606" i="45"/>
  <c r="A615" i="45"/>
  <c r="A624" i="45"/>
  <c r="A632" i="45"/>
  <c r="B640" i="45"/>
  <c r="C648" i="45"/>
  <c r="A657" i="45"/>
  <c r="C664" i="45"/>
  <c r="B672" i="45"/>
  <c r="B680" i="45"/>
  <c r="B688" i="45"/>
  <c r="A696" i="45"/>
  <c r="C703" i="45"/>
  <c r="B711" i="45"/>
  <c r="B719" i="45"/>
  <c r="A727" i="45"/>
  <c r="A735" i="45"/>
  <c r="C742" i="45"/>
  <c r="C750" i="45"/>
  <c r="B758" i="45"/>
  <c r="A766" i="45"/>
  <c r="C773" i="45"/>
  <c r="C781" i="45"/>
  <c r="C789" i="45"/>
  <c r="B797" i="45"/>
  <c r="A805" i="45"/>
  <c r="C812" i="45"/>
  <c r="A821" i="45"/>
  <c r="C828" i="45"/>
  <c r="B836" i="45"/>
  <c r="A844" i="45"/>
  <c r="C851" i="45"/>
  <c r="C859" i="45"/>
  <c r="C867" i="45"/>
  <c r="B875" i="45"/>
  <c r="A883" i="45"/>
  <c r="A891" i="45"/>
  <c r="C898" i="45"/>
  <c r="B906" i="45"/>
  <c r="B914" i="45"/>
  <c r="A922" i="45"/>
  <c r="A930" i="45"/>
  <c r="C937" i="45"/>
  <c r="B945" i="45"/>
  <c r="A953" i="45"/>
  <c r="B961" i="45"/>
  <c r="A969" i="45"/>
  <c r="C976" i="45"/>
  <c r="B984" i="45"/>
  <c r="A992" i="45"/>
  <c r="A1000" i="45"/>
  <c r="A1008" i="45"/>
  <c r="C1015" i="45"/>
  <c r="B1023" i="45"/>
  <c r="B1031" i="45"/>
  <c r="A1039" i="45"/>
  <c r="C1046" i="45"/>
  <c r="C1054" i="45"/>
  <c r="B1062" i="45"/>
  <c r="B1070" i="45"/>
  <c r="A1078" i="45"/>
  <c r="C1085" i="45"/>
  <c r="B1093" i="45"/>
  <c r="C1101" i="45"/>
  <c r="B1109" i="45"/>
  <c r="A1117" i="45"/>
  <c r="C1124" i="45"/>
  <c r="B1132" i="45"/>
  <c r="B1140" i="45"/>
  <c r="B1148" i="45"/>
  <c r="A1156" i="45"/>
  <c r="C1163" i="45"/>
  <c r="C1171" i="45"/>
  <c r="B1179" i="45"/>
  <c r="A1187" i="45"/>
  <c r="A1195" i="45"/>
  <c r="C1202" i="45"/>
  <c r="C1210" i="45"/>
  <c r="B1218" i="45"/>
  <c r="A1226" i="45"/>
  <c r="C1233" i="45"/>
  <c r="A1242" i="45"/>
  <c r="C1249" i="45"/>
  <c r="B1257" i="45"/>
  <c r="A1265" i="45"/>
  <c r="C1272" i="45"/>
  <c r="A1281" i="45"/>
  <c r="C1288" i="45"/>
  <c r="B1296" i="45"/>
  <c r="A1304" i="45"/>
  <c r="A1312" i="45"/>
  <c r="C1319" i="45"/>
  <c r="C1327" i="45"/>
  <c r="B1335" i="45"/>
  <c r="A1343" i="45"/>
  <c r="A1351" i="45"/>
  <c r="C1358" i="45"/>
  <c r="B1366" i="45"/>
  <c r="B1374" i="45"/>
  <c r="B1382" i="45"/>
  <c r="A1390" i="45"/>
  <c r="C1397" i="45"/>
  <c r="B1405" i="45"/>
  <c r="A1413" i="45"/>
  <c r="B1421" i="45"/>
  <c r="A1429" i="45"/>
  <c r="C1436" i="45"/>
  <c r="B1444" i="45"/>
  <c r="B1452" i="45"/>
  <c r="A1460" i="45"/>
  <c r="A1468" i="45"/>
  <c r="C1475" i="45"/>
  <c r="B1483" i="45"/>
  <c r="B1491" i="45"/>
  <c r="A1499" i="45"/>
  <c r="C1506" i="45"/>
  <c r="C1514" i="45"/>
  <c r="C1522" i="45"/>
  <c r="B1530" i="45"/>
  <c r="A1538" i="45"/>
  <c r="C1545" i="45"/>
  <c r="B1553" i="45"/>
  <c r="C1561" i="45"/>
  <c r="B1569" i="45"/>
  <c r="A1577" i="45"/>
  <c r="C1584" i="45"/>
  <c r="C1592" i="45"/>
  <c r="B1600" i="45"/>
  <c r="B1608" i="45"/>
  <c r="A1616" i="45"/>
  <c r="C1623" i="45"/>
  <c r="C1631" i="45"/>
  <c r="B1639" i="45"/>
  <c r="A1647" i="45"/>
  <c r="A1655" i="45"/>
  <c r="A1663" i="45"/>
  <c r="C1670" i="45"/>
  <c r="B1678" i="45"/>
  <c r="A1686" i="45"/>
  <c r="C1693" i="45"/>
  <c r="A1702" i="45"/>
  <c r="C1709" i="45"/>
  <c r="B1717" i="45"/>
  <c r="A1725" i="45"/>
  <c r="A1733" i="45"/>
  <c r="A1741" i="45"/>
  <c r="C1748" i="45"/>
  <c r="B1756" i="45"/>
  <c r="C6" i="45"/>
  <c r="B19" i="45"/>
  <c r="A33" i="45"/>
  <c r="A46" i="45"/>
  <c r="A59" i="45"/>
  <c r="B72" i="45"/>
  <c r="B86" i="45"/>
  <c r="C99" i="45"/>
  <c r="A113" i="45"/>
  <c r="C126" i="45"/>
  <c r="C138" i="45"/>
  <c r="C152" i="45"/>
  <c r="B165" i="45"/>
  <c r="C177" i="45"/>
  <c r="A191" i="45"/>
  <c r="A203" i="45"/>
  <c r="B216" i="45"/>
  <c r="A228" i="45"/>
  <c r="A241" i="45"/>
  <c r="A254" i="45"/>
  <c r="C266" i="45"/>
  <c r="B279" i="45"/>
  <c r="A292" i="45"/>
  <c r="A305" i="45"/>
  <c r="B318" i="45"/>
  <c r="B330" i="45"/>
  <c r="B343" i="45"/>
  <c r="C354" i="45"/>
  <c r="B368" i="45"/>
  <c r="C381" i="45"/>
  <c r="C393" i="45"/>
  <c r="C406" i="45"/>
  <c r="C417" i="45"/>
  <c r="C428" i="45"/>
  <c r="C440" i="45"/>
  <c r="B452" i="45"/>
  <c r="A463" i="45"/>
  <c r="A474" i="45"/>
  <c r="A484" i="45"/>
  <c r="C494" i="45"/>
  <c r="A506" i="45"/>
  <c r="C516" i="45"/>
  <c r="B527" i="45"/>
  <c r="A538" i="45"/>
  <c r="A548" i="45"/>
  <c r="A560" i="45"/>
  <c r="B570" i="45"/>
  <c r="A580" i="45"/>
  <c r="A591" i="45"/>
  <c r="B600" i="45"/>
  <c r="C610" i="45"/>
  <c r="A621" i="45"/>
  <c r="A631" i="45"/>
  <c r="A641" i="45"/>
  <c r="B650" i="45"/>
  <c r="C659" i="45"/>
  <c r="C668" i="45"/>
  <c r="B678" i="45"/>
  <c r="C687" i="45"/>
  <c r="C696" i="45"/>
  <c r="C705" i="45"/>
  <c r="C714" i="45"/>
  <c r="B724" i="45"/>
  <c r="B733" i="45"/>
  <c r="B742" i="45"/>
  <c r="C751" i="45"/>
  <c r="B760" i="45"/>
  <c r="C769" i="45"/>
  <c r="B779" i="45"/>
  <c r="B788" i="45"/>
  <c r="C797" i="45"/>
  <c r="C806" i="45"/>
  <c r="C815" i="45"/>
  <c r="C824" i="45"/>
  <c r="C834" i="45"/>
  <c r="B843" i="45"/>
  <c r="C852" i="45"/>
  <c r="C861" i="45"/>
  <c r="C870" i="45"/>
  <c r="B880" i="45"/>
  <c r="B889" i="45"/>
  <c r="B898" i="45"/>
  <c r="C907" i="45"/>
  <c r="C916" i="45"/>
  <c r="C925" i="45"/>
  <c r="B935" i="45"/>
  <c r="B944" i="45"/>
  <c r="C953" i="45"/>
  <c r="C962" i="45"/>
  <c r="C971" i="45"/>
  <c r="B980" i="45"/>
  <c r="B990" i="45"/>
  <c r="A999" i="45"/>
  <c r="C1008" i="45"/>
  <c r="C1017" i="45"/>
  <c r="B1026" i="45"/>
  <c r="B1036" i="45"/>
  <c r="B1045" i="45"/>
  <c r="B1054" i="45"/>
  <c r="C1063" i="45"/>
  <c r="B1072" i="45"/>
  <c r="C1081" i="45"/>
  <c r="B1091" i="45"/>
  <c r="A1100" i="45"/>
  <c r="C1109" i="45"/>
  <c r="B1118" i="45"/>
  <c r="C1127" i="45"/>
  <c r="C1136" i="45"/>
  <c r="A1146" i="45"/>
  <c r="B1155" i="45"/>
  <c r="C1164" i="45"/>
  <c r="B1173" i="45"/>
  <c r="C1182" i="45"/>
  <c r="B1192" i="45"/>
  <c r="B1201" i="45"/>
  <c r="B1210" i="45"/>
  <c r="B1219" i="45"/>
  <c r="C1228" i="45"/>
  <c r="B1237" i="45"/>
  <c r="A1247" i="45"/>
  <c r="B1256" i="45"/>
  <c r="B1265" i="45"/>
  <c r="C1274" i="45"/>
  <c r="C1283" i="45"/>
  <c r="B1292" i="45"/>
  <c r="B1302" i="45"/>
  <c r="A1311" i="45"/>
  <c r="B1320" i="45"/>
  <c r="C1329" i="45"/>
  <c r="B1338" i="45"/>
  <c r="B1348" i="45"/>
  <c r="A1357" i="45"/>
  <c r="A1366" i="45"/>
  <c r="C1375" i="45"/>
  <c r="B1384" i="45"/>
  <c r="B1393" i="45"/>
  <c r="B1403" i="45"/>
  <c r="A1412" i="45"/>
  <c r="C1421" i="45"/>
  <c r="B1430" i="45"/>
  <c r="B1439" i="45"/>
  <c r="B1448" i="45"/>
  <c r="A1458" i="45"/>
  <c r="A1467" i="45"/>
  <c r="B1476" i="45"/>
  <c r="B1485" i="45"/>
  <c r="C1494" i="45"/>
  <c r="A1504" i="45"/>
  <c r="A1513" i="45"/>
  <c r="B1522" i="45"/>
  <c r="B1531" i="45"/>
  <c r="B1540" i="45"/>
  <c r="B1549" i="45"/>
  <c r="A1559" i="45"/>
  <c r="B1568" i="45"/>
  <c r="B1577" i="45"/>
  <c r="B1586" i="45"/>
  <c r="B1595" i="45"/>
  <c r="B1604" i="45"/>
  <c r="B1614" i="45"/>
  <c r="A1623" i="45"/>
  <c r="B1632" i="45"/>
  <c r="C1641" i="45"/>
  <c r="B1650" i="45"/>
  <c r="A1660" i="45"/>
  <c r="A1669" i="45"/>
  <c r="A1678" i="45"/>
  <c r="C1687" i="45"/>
  <c r="B1696" i="45"/>
  <c r="B1705" i="45"/>
  <c r="A1715" i="45"/>
  <c r="A1724" i="45"/>
  <c r="B1733" i="45"/>
  <c r="B1742" i="45"/>
  <c r="B1751" i="45"/>
  <c r="C11" i="45"/>
  <c r="C25" i="45"/>
  <c r="C37" i="45"/>
  <c r="B52" i="45"/>
  <c r="A66" i="45"/>
  <c r="A79" i="45"/>
  <c r="C92" i="45"/>
  <c r="A105" i="45"/>
  <c r="B119" i="45"/>
  <c r="A133" i="45"/>
  <c r="A145" i="45"/>
  <c r="B158" i="45"/>
  <c r="B170" i="45"/>
  <c r="B183" i="45"/>
  <c r="C196" i="45"/>
  <c r="B208" i="45"/>
  <c r="A221" i="45"/>
  <c r="B234" i="45"/>
  <c r="B246" i="45"/>
  <c r="B259" i="45"/>
  <c r="B273" i="45"/>
  <c r="B285" i="45"/>
  <c r="A299" i="45"/>
  <c r="C310" i="45"/>
  <c r="C323" i="45"/>
  <c r="A337" i="45"/>
  <c r="C349" i="45"/>
  <c r="A361" i="45"/>
  <c r="B374" i="45"/>
  <c r="C386" i="45"/>
  <c r="A400" i="45"/>
  <c r="C411" i="45"/>
  <c r="A423" i="45"/>
  <c r="B434" i="45"/>
  <c r="C445" i="45"/>
  <c r="B456" i="45"/>
  <c r="B467" i="45"/>
  <c r="B478" i="45"/>
  <c r="A489" i="45"/>
  <c r="B500" i="45"/>
  <c r="C510" i="45"/>
  <c r="B521" i="45"/>
  <c r="B532" i="45"/>
  <c r="C543" i="45"/>
  <c r="B553" i="45"/>
  <c r="C564" i="45"/>
  <c r="B574" i="45"/>
  <c r="C584" i="45"/>
  <c r="A595" i="45"/>
  <c r="B605" i="45"/>
  <c r="B615" i="45"/>
  <c r="B625" i="45"/>
  <c r="A635" i="45"/>
  <c r="C644" i="45"/>
  <c r="C654" i="45"/>
  <c r="A664" i="45"/>
  <c r="B673" i="45"/>
  <c r="B682" i="45"/>
  <c r="B691" i="45"/>
  <c r="B701" i="45"/>
  <c r="A710" i="45"/>
  <c r="A719" i="45"/>
  <c r="B728" i="45"/>
  <c r="B737" i="45"/>
  <c r="A746" i="45"/>
  <c r="A756" i="45"/>
  <c r="A765" i="45"/>
  <c r="B774" i="45"/>
  <c r="B783" i="45"/>
  <c r="B792" i="45"/>
  <c r="B801" i="45"/>
  <c r="A811" i="45"/>
  <c r="C819" i="45"/>
  <c r="B829" i="45"/>
  <c r="B838" i="45"/>
  <c r="A847" i="45"/>
  <c r="A857" i="45"/>
  <c r="C865" i="45"/>
  <c r="A875" i="45"/>
  <c r="B884" i="45"/>
  <c r="A893" i="45"/>
  <c r="B902" i="45"/>
  <c r="A912" i="45"/>
  <c r="A921" i="45"/>
  <c r="B930" i="45"/>
  <c r="A939" i="45"/>
  <c r="B948" i="45"/>
  <c r="A957" i="45"/>
  <c r="C966" i="45"/>
  <c r="A976" i="45"/>
  <c r="A985" i="45"/>
  <c r="B994" i="45"/>
  <c r="B1003" i="45"/>
  <c r="C1012" i="45"/>
  <c r="A1022" i="45"/>
  <c r="A1031" i="45"/>
  <c r="A1040" i="45"/>
  <c r="B1049" i="45"/>
  <c r="A1058" i="45"/>
  <c r="A1068" i="45"/>
  <c r="A1077" i="45"/>
  <c r="A1086" i="45"/>
  <c r="B1095" i="45"/>
  <c r="A1104" i="45"/>
  <c r="A1113" i="45"/>
  <c r="A1123" i="45"/>
  <c r="C1131" i="45"/>
  <c r="B1141" i="45"/>
  <c r="B1150" i="45"/>
  <c r="A1159" i="45"/>
  <c r="A1169" i="45"/>
  <c r="C1177" i="45"/>
  <c r="C1186" i="45"/>
  <c r="B1196" i="45"/>
  <c r="A1205" i="45"/>
  <c r="B1214" i="45"/>
  <c r="C1223" i="45"/>
  <c r="C1232" i="45"/>
  <c r="B1242" i="45"/>
  <c r="A1251" i="45"/>
  <c r="A1260" i="45"/>
  <c r="A1269" i="45"/>
  <c r="C1278" i="45"/>
  <c r="A1288" i="45"/>
  <c r="A1297" i="45"/>
  <c r="A1306" i="45"/>
  <c r="A1315" i="45"/>
  <c r="C1324" i="45"/>
  <c r="C1333" i="45"/>
  <c r="C1342" i="45"/>
  <c r="A1352" i="45"/>
  <c r="B1361" i="45"/>
  <c r="A1370" i="45"/>
  <c r="C1379" i="45"/>
  <c r="A1389" i="45"/>
  <c r="A1398" i="45"/>
  <c r="A1407" i="45"/>
  <c r="A1416" i="45"/>
  <c r="A1425" i="45"/>
  <c r="A1435" i="45"/>
  <c r="C1443" i="45"/>
  <c r="A1453" i="45"/>
  <c r="A1462" i="45"/>
  <c r="A1471" i="45"/>
  <c r="A1481" i="45"/>
  <c r="C1489" i="45"/>
  <c r="C1498" i="45"/>
  <c r="B1508" i="45"/>
  <c r="A1517" i="45"/>
  <c r="A1526" i="45"/>
  <c r="C1535" i="45"/>
  <c r="C1544" i="45"/>
  <c r="B1554" i="45"/>
  <c r="A1563" i="45"/>
  <c r="A1572" i="45"/>
  <c r="A1581" i="45"/>
  <c r="C1590" i="45"/>
  <c r="C1599" i="45"/>
  <c r="A1609" i="45"/>
  <c r="A1618" i="45"/>
  <c r="C1626" i="45"/>
  <c r="C1636" i="45"/>
  <c r="C1645" i="45"/>
  <c r="C1654" i="45"/>
  <c r="A1664" i="45"/>
  <c r="C1672" i="45"/>
  <c r="A1682" i="45"/>
  <c r="C1691" i="45"/>
  <c r="B1700" i="45"/>
  <c r="A1710" i="45"/>
  <c r="A1719" i="45"/>
  <c r="A1728" i="45"/>
  <c r="A1737" i="45"/>
  <c r="C1746" i="45"/>
  <c r="C1755" i="45"/>
  <c r="B17" i="45"/>
  <c r="C30" i="45"/>
  <c r="B46" i="45"/>
  <c r="C60" i="45"/>
  <c r="C76" i="45"/>
  <c r="C91" i="45"/>
  <c r="C105" i="45"/>
  <c r="C120" i="45"/>
  <c r="A135" i="45"/>
  <c r="A150" i="45"/>
  <c r="C163" i="45"/>
  <c r="C178" i="45"/>
  <c r="B192" i="45"/>
  <c r="A207" i="45"/>
  <c r="A220" i="45"/>
  <c r="C234" i="45"/>
  <c r="A248" i="45"/>
  <c r="B263" i="45"/>
  <c r="A277" i="45"/>
  <c r="A291" i="45"/>
  <c r="B305" i="45"/>
  <c r="C319" i="45"/>
  <c r="B333" i="45"/>
  <c r="A348" i="45"/>
  <c r="A363" i="45"/>
  <c r="C376" i="45"/>
  <c r="C391" i="45"/>
  <c r="C403" i="45"/>
  <c r="C416" i="45"/>
  <c r="A429" i="45"/>
  <c r="C441" i="45"/>
  <c r="B454" i="45"/>
  <c r="C466" i="45"/>
  <c r="B479" i="45"/>
  <c r="A491" i="45"/>
  <c r="B502" i="45"/>
  <c r="A515" i="45"/>
  <c r="A526" i="45"/>
  <c r="B538" i="45"/>
  <c r="B551" i="45"/>
  <c r="C561" i="45"/>
  <c r="B573" i="45"/>
  <c r="A585" i="45"/>
  <c r="A597" i="45"/>
  <c r="C607" i="45"/>
  <c r="A619" i="45"/>
  <c r="B630" i="45"/>
  <c r="B641" i="45"/>
  <c r="C651" i="45"/>
  <c r="B662" i="45"/>
  <c r="A672" i="45"/>
  <c r="C682" i="45"/>
  <c r="A693" i="45"/>
  <c r="A703" i="45"/>
  <c r="A713" i="45"/>
  <c r="A723" i="45"/>
  <c r="C733" i="45"/>
  <c r="A744" i="45"/>
  <c r="B753" i="45"/>
  <c r="B764" i="45"/>
  <c r="C774" i="45"/>
  <c r="B784" i="45"/>
  <c r="A795" i="45"/>
  <c r="C804" i="45"/>
  <c r="A815" i="45"/>
  <c r="C825" i="45"/>
  <c r="C835" i="45"/>
  <c r="C845" i="45"/>
  <c r="C855" i="45"/>
  <c r="B866" i="45"/>
  <c r="C876" i="45"/>
  <c r="A886" i="45"/>
  <c r="C896" i="45"/>
  <c r="C906" i="45"/>
  <c r="A917" i="45"/>
  <c r="C927" i="45"/>
  <c r="B937" i="45"/>
  <c r="C947" i="45"/>
  <c r="B958" i="45"/>
  <c r="B968" i="45"/>
  <c r="A978" i="45"/>
  <c r="A988" i="45"/>
  <c r="B998" i="45"/>
  <c r="A1009" i="45"/>
  <c r="C1018" i="45"/>
  <c r="B1029" i="45"/>
  <c r="B1039" i="45"/>
  <c r="C1049" i="45"/>
  <c r="A1060" i="45"/>
  <c r="A1070" i="45"/>
  <c r="A1080" i="45"/>
  <c r="C1089" i="45"/>
  <c r="B1100" i="45"/>
  <c r="C1110" i="45"/>
  <c r="B1120" i="45"/>
  <c r="A1131" i="45"/>
  <c r="C1141" i="45"/>
  <c r="B1151" i="45"/>
  <c r="A1162" i="45"/>
  <c r="A1172" i="45"/>
  <c r="C1181" i="45"/>
  <c r="C1192" i="45"/>
  <c r="B1202" i="45"/>
  <c r="B1212" i="45"/>
  <c r="B1222" i="45"/>
  <c r="A1233" i="45"/>
  <c r="B1243" i="45"/>
  <c r="A1253" i="45"/>
  <c r="C1263" i="45"/>
  <c r="C1273" i="45"/>
  <c r="A1284" i="45"/>
  <c r="C1294" i="45"/>
  <c r="C1304" i="45"/>
  <c r="B1314" i="45"/>
  <c r="A1325" i="45"/>
  <c r="A1335" i="45"/>
  <c r="A1345" i="45"/>
  <c r="A1355" i="45"/>
  <c r="B1365" i="45"/>
  <c r="A1376" i="45"/>
  <c r="C1385" i="45"/>
  <c r="B1396" i="45"/>
  <c r="A1406" i="45"/>
  <c r="B1416" i="45"/>
  <c r="C1426" i="45"/>
  <c r="A1437" i="45"/>
  <c r="C1446" i="45"/>
  <c r="B1457" i="45"/>
  <c r="C1467" i="45"/>
  <c r="C1477" i="45"/>
  <c r="C1487" i="45"/>
  <c r="A1498" i="45"/>
  <c r="C1508" i="45"/>
  <c r="A1518" i="45"/>
  <c r="C1528" i="45"/>
  <c r="C1538" i="45"/>
  <c r="C1548" i="45"/>
  <c r="B1559" i="45"/>
  <c r="C1569" i="45"/>
  <c r="B1579" i="45"/>
  <c r="A1590" i="45"/>
  <c r="A1600" i="45"/>
  <c r="B1610" i="45"/>
  <c r="C1619" i="45"/>
  <c r="B1630" i="45"/>
  <c r="B1640" i="45"/>
  <c r="C1650" i="45"/>
  <c r="B1661" i="45"/>
  <c r="B1671" i="45"/>
  <c r="B1681" i="45"/>
  <c r="A1692" i="45"/>
  <c r="B1702" i="45"/>
  <c r="A1712" i="45"/>
  <c r="C1722" i="45"/>
  <c r="A1732" i="45"/>
  <c r="C1742" i="45"/>
  <c r="B1752" i="45"/>
  <c r="C17" i="45"/>
  <c r="A32" i="45"/>
  <c r="C46" i="45"/>
  <c r="A63" i="45"/>
  <c r="A77" i="45"/>
  <c r="B92" i="45"/>
  <c r="A107" i="45"/>
  <c r="B121" i="45"/>
  <c r="C136" i="45"/>
  <c r="B150" i="45"/>
  <c r="A164" i="45"/>
  <c r="A179" i="45"/>
  <c r="C192" i="45"/>
  <c r="B207" i="45"/>
  <c r="B220" i="45"/>
  <c r="A235" i="45"/>
  <c r="B250" i="45"/>
  <c r="C263" i="45"/>
  <c r="B277" i="45"/>
  <c r="C291" i="45"/>
  <c r="C305" i="45"/>
  <c r="A320" i="45"/>
  <c r="C333" i="45"/>
  <c r="B348" i="45"/>
  <c r="B363" i="45"/>
  <c r="A377" i="45"/>
  <c r="A392" i="45"/>
  <c r="B404" i="45"/>
  <c r="B417" i="45"/>
  <c r="C430" i="45"/>
  <c r="A442" i="45"/>
  <c r="C454" i="45"/>
  <c r="A467" i="45"/>
  <c r="C479" i="45"/>
  <c r="B491" i="45"/>
  <c r="A503" i="45"/>
  <c r="B515" i="45"/>
  <c r="C526" i="45"/>
  <c r="A539" i="45"/>
  <c r="C551" i="45"/>
  <c r="A562" i="45"/>
  <c r="A574" i="45"/>
  <c r="A586" i="45"/>
  <c r="B597" i="45"/>
  <c r="A608" i="45"/>
  <c r="B619" i="45"/>
  <c r="C630" i="45"/>
  <c r="C641" i="45"/>
  <c r="A652" i="45"/>
  <c r="A663" i="45"/>
  <c r="A673" i="45"/>
  <c r="A683" i="45"/>
  <c r="B693" i="45"/>
  <c r="B703" i="45"/>
  <c r="B713" i="45"/>
  <c r="B723" i="45"/>
  <c r="B734" i="45"/>
  <c r="B744" i="45"/>
  <c r="B754" i="45"/>
  <c r="C764" i="45"/>
  <c r="B775" i="45"/>
  <c r="C784" i="45"/>
  <c r="B795" i="45"/>
  <c r="B805" i="45"/>
  <c r="B815" i="45"/>
  <c r="A826" i="45"/>
  <c r="A836" i="45"/>
  <c r="A846" i="45"/>
  <c r="A856" i="45"/>
  <c r="C866" i="45"/>
  <c r="A877" i="45"/>
  <c r="B886" i="45"/>
  <c r="A897" i="45"/>
  <c r="A907" i="45"/>
  <c r="B917" i="45"/>
  <c r="A928" i="45"/>
  <c r="A938" i="45"/>
  <c r="A948" i="45"/>
  <c r="C958" i="45"/>
  <c r="C968" i="45"/>
  <c r="C978" i="45"/>
  <c r="B988" i="45"/>
  <c r="C998" i="45"/>
  <c r="B1009" i="45"/>
  <c r="A1019" i="45"/>
  <c r="C1029" i="45"/>
  <c r="C1039" i="45"/>
  <c r="A1050" i="45"/>
  <c r="B1060" i="45"/>
  <c r="C1070" i="45"/>
  <c r="B1080" i="45"/>
  <c r="A1091" i="45"/>
  <c r="B1101" i="45"/>
  <c r="A1111" i="45"/>
  <c r="A1121" i="45"/>
  <c r="B1131" i="45"/>
  <c r="A1142" i="45"/>
  <c r="C1151" i="45"/>
  <c r="B1162" i="45"/>
  <c r="B1172" i="45"/>
  <c r="B1182" i="45"/>
  <c r="A1193" i="45"/>
  <c r="B1203" i="45"/>
  <c r="C1212" i="45"/>
  <c r="B1223" i="45"/>
  <c r="B1233" i="45"/>
  <c r="C1243" i="45"/>
  <c r="B1253" i="45"/>
  <c r="A1264" i="45"/>
  <c r="B1274" i="45"/>
  <c r="B1284" i="45"/>
  <c r="A1295" i="45"/>
  <c r="A1305" i="45"/>
  <c r="C1314" i="45"/>
  <c r="C1325" i="45"/>
  <c r="C1335" i="45"/>
  <c r="B1345" i="45"/>
  <c r="A1356" i="45"/>
  <c r="C1365" i="45"/>
  <c r="B1376" i="45"/>
  <c r="A1386" i="45"/>
  <c r="C1396" i="45"/>
  <c r="C1406" i="45"/>
  <c r="A1417" i="45"/>
  <c r="C13" i="45"/>
  <c r="A30" i="45"/>
  <c r="A47" i="45"/>
  <c r="A64" i="45"/>
  <c r="B80" i="45"/>
  <c r="B97" i="45"/>
  <c r="B113" i="45"/>
  <c r="B128" i="45"/>
  <c r="A146" i="45"/>
  <c r="B160" i="45"/>
  <c r="C176" i="45"/>
  <c r="A193" i="45"/>
  <c r="C209" i="45"/>
  <c r="B225" i="45"/>
  <c r="B240" i="45"/>
  <c r="A255" i="45"/>
  <c r="C271" i="45"/>
  <c r="C286" i="45"/>
  <c r="C301" i="45"/>
  <c r="C318" i="45"/>
  <c r="B334" i="45"/>
  <c r="A351" i="45"/>
  <c r="B366" i="45"/>
  <c r="A383" i="45"/>
  <c r="A397" i="45"/>
  <c r="A412" i="45"/>
  <c r="A426" i="45"/>
  <c r="C438" i="45"/>
  <c r="C453" i="45"/>
  <c r="C468" i="45"/>
  <c r="C481" i="45"/>
  <c r="A494" i="45"/>
  <c r="C507" i="45"/>
  <c r="A520" i="45"/>
  <c r="B533" i="45"/>
  <c r="B546" i="45"/>
  <c r="B560" i="45"/>
  <c r="C572" i="45"/>
  <c r="B586" i="45"/>
  <c r="A599" i="45"/>
  <c r="B611" i="45"/>
  <c r="C623" i="45"/>
  <c r="B635" i="45"/>
  <c r="B647" i="45"/>
  <c r="A659" i="45"/>
  <c r="C670" i="45"/>
  <c r="C681" i="45"/>
  <c r="B694" i="45"/>
  <c r="A705" i="45"/>
  <c r="C716" i="45"/>
  <c r="C727" i="45"/>
  <c r="B738" i="45"/>
  <c r="C749" i="45"/>
  <c r="B761" i="45"/>
  <c r="B772" i="45"/>
  <c r="C783" i="45"/>
  <c r="C795" i="45"/>
  <c r="A807" i="45"/>
  <c r="B818" i="45"/>
  <c r="C829" i="45"/>
  <c r="A840" i="45"/>
  <c r="B851" i="45"/>
  <c r="A863" i="45"/>
  <c r="B874" i="45"/>
  <c r="B885" i="45"/>
  <c r="C897" i="45"/>
  <c r="A909" i="45"/>
  <c r="A920" i="45"/>
  <c r="B931" i="45"/>
  <c r="C942" i="45"/>
  <c r="B954" i="45"/>
  <c r="C964" i="45"/>
  <c r="B976" i="45"/>
  <c r="A987" i="45"/>
  <c r="C999" i="45"/>
  <c r="C1010" i="45"/>
  <c r="B1022" i="45"/>
  <c r="A1033" i="45"/>
  <c r="B1044" i="45"/>
  <c r="A1056" i="45"/>
  <c r="B1066" i="45"/>
  <c r="B1078" i="45"/>
  <c r="A1089" i="45"/>
  <c r="A1102" i="45"/>
  <c r="B1112" i="45"/>
  <c r="A1124" i="45"/>
  <c r="A1135" i="45"/>
  <c r="B1146" i="45"/>
  <c r="C1157" i="45"/>
  <c r="B1169" i="45"/>
  <c r="A1180" i="45"/>
  <c r="C1190" i="45"/>
  <c r="C1203" i="45"/>
  <c r="C1214" i="45"/>
  <c r="C1225" i="45"/>
  <c r="C1236" i="45"/>
  <c r="C1248" i="45"/>
  <c r="B1259" i="45"/>
  <c r="A1271" i="45"/>
  <c r="A1282" i="45"/>
  <c r="B1293" i="45"/>
  <c r="B1305" i="45"/>
  <c r="A1317" i="45"/>
  <c r="A1328" i="45"/>
  <c r="C1338" i="45"/>
  <c r="A1350" i="45"/>
  <c r="C1361" i="45"/>
  <c r="C1372" i="45"/>
  <c r="C1383" i="45"/>
  <c r="B1395" i="45"/>
  <c r="C1407" i="45"/>
  <c r="C1418" i="45"/>
  <c r="B1429" i="45"/>
  <c r="C1439" i="45"/>
  <c r="C1450" i="45"/>
  <c r="B1461" i="45"/>
  <c r="C1471" i="45"/>
  <c r="C1482" i="45"/>
  <c r="A1493" i="45"/>
  <c r="B1504" i="45"/>
  <c r="B1515" i="45"/>
  <c r="A1525" i="45"/>
  <c r="C1536" i="45"/>
  <c r="A1547" i="45"/>
  <c r="B1557" i="45"/>
  <c r="C1568" i="45"/>
  <c r="A1579" i="45"/>
  <c r="B1590" i="45"/>
  <c r="B1601" i="45"/>
  <c r="B1611" i="45"/>
  <c r="B1622" i="45"/>
  <c r="A1633" i="45"/>
  <c r="B1643" i="45"/>
  <c r="B1654" i="45"/>
  <c r="A1665" i="45"/>
  <c r="A1676" i="45"/>
  <c r="B1686" i="45"/>
  <c r="A1697" i="45"/>
  <c r="A1708" i="45"/>
  <c r="C1718" i="45"/>
  <c r="A1729" i="45"/>
  <c r="A1740" i="45"/>
  <c r="C1750" i="45"/>
  <c r="C14" i="45"/>
  <c r="B30" i="45"/>
  <c r="A48" i="45"/>
  <c r="C65" i="45"/>
  <c r="B81" i="45"/>
  <c r="C98" i="45"/>
  <c r="C113" i="45"/>
  <c r="C130" i="45"/>
  <c r="B146" i="45"/>
  <c r="A161" i="45"/>
  <c r="B177" i="45"/>
  <c r="B193" i="45"/>
  <c r="B210" i="45"/>
  <c r="C225" i="45"/>
  <c r="C240" i="45"/>
  <c r="A257" i="45"/>
  <c r="A272" i="45"/>
  <c r="C287" i="45"/>
  <c r="A303" i="45"/>
  <c r="B319" i="45"/>
  <c r="C334" i="45"/>
  <c r="A352" i="45"/>
  <c r="C366" i="45"/>
  <c r="B383" i="45"/>
  <c r="B397" i="45"/>
  <c r="B412" i="45"/>
  <c r="B426" i="45"/>
  <c r="A440" i="45"/>
  <c r="A454" i="45"/>
  <c r="A469" i="45"/>
  <c r="A482" i="45"/>
  <c r="B494" i="45"/>
  <c r="A508" i="45"/>
  <c r="B520" i="45"/>
  <c r="A534" i="45"/>
  <c r="A547" i="45"/>
  <c r="C560" i="45"/>
  <c r="A573" i="45"/>
  <c r="A587" i="45"/>
  <c r="B599" i="45"/>
  <c r="B612" i="45"/>
  <c r="B624" i="45"/>
  <c r="C635" i="45"/>
  <c r="C647" i="45"/>
  <c r="B659" i="45"/>
  <c r="A671" i="45"/>
  <c r="A682" i="45"/>
  <c r="C694" i="45"/>
  <c r="B705" i="45"/>
  <c r="A717" i="45"/>
  <c r="A728" i="45"/>
  <c r="C738" i="45"/>
  <c r="B750" i="45"/>
  <c r="C761" i="45"/>
  <c r="C772" i="45"/>
  <c r="A784" i="45"/>
  <c r="B796" i="45"/>
  <c r="C807" i="45"/>
  <c r="C818" i="45"/>
  <c r="A830" i="45"/>
  <c r="C841" i="45"/>
  <c r="B852" i="45"/>
  <c r="B863" i="45"/>
  <c r="C874" i="45"/>
  <c r="C885" i="45"/>
  <c r="A898" i="45"/>
  <c r="B909" i="45"/>
  <c r="B920" i="45"/>
  <c r="C931" i="45"/>
  <c r="A943" i="45"/>
  <c r="C954" i="45"/>
  <c r="A965" i="45"/>
  <c r="A977" i="45"/>
  <c r="C987" i="45"/>
  <c r="B1000" i="45"/>
  <c r="A1011" i="45"/>
  <c r="C1022" i="45"/>
  <c r="B1033" i="45"/>
  <c r="A1045" i="45"/>
  <c r="B1056" i="45"/>
  <c r="C1067" i="45"/>
  <c r="C1078" i="45"/>
  <c r="B1089" i="45"/>
  <c r="B1102" i="45"/>
  <c r="C1112" i="45"/>
  <c r="B1124" i="45"/>
  <c r="B1135" i="45"/>
  <c r="A1147" i="45"/>
  <c r="A1158" i="45"/>
  <c r="C1169" i="45"/>
  <c r="B1180" i="45"/>
  <c r="A1191" i="45"/>
  <c r="A1204" i="45"/>
  <c r="C1215" i="45"/>
  <c r="B1226" i="45"/>
  <c r="A1237" i="45"/>
  <c r="A1249" i="45"/>
  <c r="C1259" i="45"/>
  <c r="B1271" i="45"/>
  <c r="B1282" i="45"/>
  <c r="C1293" i="45"/>
  <c r="C1305" i="45"/>
  <c r="B1317" i="45"/>
  <c r="B1328" i="45"/>
  <c r="A1339" i="45"/>
  <c r="C1350" i="45"/>
  <c r="A1362" i="45"/>
  <c r="A1373" i="45"/>
  <c r="A1384" i="45"/>
  <c r="A1396" i="45"/>
  <c r="A1408" i="45"/>
  <c r="A1419" i="45"/>
  <c r="C1429" i="45"/>
  <c r="A1440" i="45"/>
  <c r="A1451" i="45"/>
  <c r="C1461" i="45"/>
  <c r="A1473" i="45"/>
  <c r="A1483" i="45"/>
  <c r="B1493" i="45"/>
  <c r="A1505" i="45"/>
  <c r="C1515" i="45"/>
  <c r="B1525" i="45"/>
  <c r="A1537" i="45"/>
  <c r="C1547" i="45"/>
  <c r="C1557" i="45"/>
  <c r="A1569" i="45"/>
  <c r="C1579" i="45"/>
  <c r="A1591" i="45"/>
  <c r="C1601" i="45"/>
  <c r="C1611" i="45"/>
  <c r="C1622" i="45"/>
  <c r="B1633" i="45"/>
  <c r="B1644" i="45"/>
  <c r="C1655" i="45"/>
  <c r="B1665" i="45"/>
  <c r="C1676" i="45"/>
  <c r="C1686" i="45"/>
  <c r="C1697" i="45"/>
  <c r="C1708" i="45"/>
  <c r="B1719" i="45"/>
  <c r="B1730" i="45"/>
  <c r="B1740" i="45"/>
  <c r="A1751" i="45"/>
  <c r="B12" i="45"/>
  <c r="B34" i="45"/>
  <c r="A52" i="45"/>
  <c r="B68" i="45"/>
  <c r="A87" i="45"/>
  <c r="B104" i="45"/>
  <c r="A125" i="45"/>
  <c r="A143" i="45"/>
  <c r="B159" i="45"/>
  <c r="B176" i="45"/>
  <c r="B196" i="45"/>
  <c r="B212" i="45"/>
  <c r="A230" i="45"/>
  <c r="A246" i="45"/>
  <c r="C265" i="45"/>
  <c r="B283" i="45"/>
  <c r="C299" i="45"/>
  <c r="C316" i="45"/>
  <c r="A333" i="45"/>
  <c r="A353" i="45"/>
  <c r="B370" i="45"/>
  <c r="B386" i="45"/>
  <c r="B403" i="45"/>
  <c r="B419" i="45"/>
  <c r="C435" i="45"/>
  <c r="C450" i="45"/>
  <c r="C465" i="45"/>
  <c r="B480" i="45"/>
  <c r="C496" i="45"/>
  <c r="B510" i="45"/>
  <c r="C524" i="45"/>
  <c r="C539" i="45"/>
  <c r="B554" i="45"/>
  <c r="C568" i="45"/>
  <c r="A582" i="45"/>
  <c r="A596" i="45"/>
  <c r="B609" i="45"/>
  <c r="A625" i="45"/>
  <c r="B638" i="45"/>
  <c r="A651" i="45"/>
  <c r="A665" i="45"/>
  <c r="B676" i="45"/>
  <c r="B689" i="45"/>
  <c r="A702" i="45"/>
  <c r="B714" i="45"/>
  <c r="C726" i="45"/>
  <c r="B740" i="45"/>
  <c r="B752" i="45"/>
  <c r="C765" i="45"/>
  <c r="B777" i="45"/>
  <c r="B790" i="45"/>
  <c r="C802" i="45"/>
  <c r="C814" i="45"/>
  <c r="A828" i="45"/>
  <c r="C839" i="45"/>
  <c r="B853" i="45"/>
  <c r="B865" i="45"/>
  <c r="B878" i="45"/>
  <c r="B891" i="45"/>
  <c r="C903" i="45"/>
  <c r="C915" i="45"/>
  <c r="C928" i="45"/>
  <c r="A941" i="45"/>
  <c r="C952" i="45"/>
  <c r="B966" i="45"/>
  <c r="B979" i="45"/>
  <c r="C991" i="45"/>
  <c r="A1004" i="45"/>
  <c r="B1016" i="45"/>
  <c r="A1029" i="45"/>
  <c r="A1042" i="45"/>
  <c r="C1053" i="45"/>
  <c r="A1066" i="45"/>
  <c r="B1079" i="45"/>
  <c r="C1092" i="45"/>
  <c r="A1105" i="45"/>
  <c r="B1117" i="45"/>
  <c r="A1130" i="45"/>
  <c r="C1142" i="45"/>
  <c r="A1155" i="45"/>
  <c r="C1166" i="45"/>
  <c r="C1179" i="45"/>
  <c r="C1193" i="45"/>
  <c r="C1205" i="45"/>
  <c r="A1218" i="45"/>
  <c r="A1230" i="45"/>
  <c r="A1243" i="45"/>
  <c r="A1256" i="45"/>
  <c r="A1268" i="45"/>
  <c r="B1280" i="45"/>
  <c r="A1292" i="45"/>
  <c r="C1306" i="45"/>
  <c r="A1319" i="45"/>
  <c r="A1331" i="45"/>
  <c r="A1344" i="45"/>
  <c r="C1356" i="45"/>
  <c r="A1369" i="45"/>
  <c r="B1381" i="45"/>
  <c r="A1393" i="45"/>
  <c r="C1405" i="45"/>
  <c r="C1419" i="45"/>
  <c r="C1431" i="45"/>
  <c r="B1443" i="45"/>
  <c r="A1455" i="45"/>
  <c r="C1466" i="45"/>
  <c r="C1478" i="45"/>
  <c r="A1491" i="45"/>
  <c r="B1502" i="45"/>
  <c r="B1514" i="45"/>
  <c r="C1527" i="45"/>
  <c r="A1539" i="45"/>
  <c r="B1551" i="45"/>
  <c r="C1562" i="45"/>
  <c r="C1574" i="45"/>
  <c r="A1586" i="45"/>
  <c r="A1598" i="45"/>
  <c r="C1609" i="45"/>
  <c r="A1622" i="45"/>
  <c r="C1634" i="45"/>
  <c r="B1646" i="45"/>
  <c r="C1657" i="45"/>
  <c r="A1670" i="45"/>
  <c r="C1681" i="45"/>
  <c r="B1693" i="45"/>
  <c r="A1705" i="45"/>
  <c r="A1717" i="45"/>
  <c r="C1728" i="45"/>
  <c r="C1741" i="45"/>
  <c r="B1754" i="45"/>
  <c r="A4" i="45"/>
  <c r="B21" i="45"/>
  <c r="C40" i="45"/>
  <c r="B58" i="45"/>
  <c r="B77" i="45"/>
  <c r="B94" i="45"/>
  <c r="C114" i="45"/>
  <c r="B133" i="45"/>
  <c r="C150" i="45"/>
  <c r="A168" i="45"/>
  <c r="C185" i="45"/>
  <c r="B201" i="45"/>
  <c r="A219" i="45"/>
  <c r="A237" i="45"/>
  <c r="B254" i="45"/>
  <c r="C273" i="45"/>
  <c r="B290" i="45"/>
  <c r="B308" i="45"/>
  <c r="A326" i="45"/>
  <c r="C341" i="45"/>
  <c r="B359" i="45"/>
  <c r="B377" i="45"/>
  <c r="C394" i="45"/>
  <c r="A410" i="45"/>
  <c r="C426" i="45"/>
  <c r="C443" i="45"/>
  <c r="C458" i="45"/>
  <c r="C472" i="45"/>
  <c r="B487" i="45"/>
  <c r="C501" i="45"/>
  <c r="A517" i="45"/>
  <c r="A531" i="45"/>
  <c r="C545" i="45"/>
  <c r="A561" i="45"/>
  <c r="C575" i="45"/>
  <c r="B589" i="45"/>
  <c r="A604" i="45"/>
  <c r="A617" i="45"/>
  <c r="B631" i="45"/>
  <c r="C643" i="45"/>
  <c r="B657" i="45"/>
  <c r="A670" i="45"/>
  <c r="B683" i="45"/>
  <c r="C695" i="45"/>
  <c r="C707" i="45"/>
  <c r="B720" i="45"/>
  <c r="B732" i="45"/>
  <c r="B745" i="45"/>
  <c r="A758" i="45"/>
  <c r="A770" i="45"/>
  <c r="C782" i="45"/>
  <c r="C796" i="45"/>
  <c r="C808" i="45"/>
  <c r="C821" i="45"/>
  <c r="B833" i="45"/>
  <c r="B846" i="45"/>
  <c r="C858" i="45"/>
  <c r="A871" i="45"/>
  <c r="C883" i="45"/>
  <c r="A896" i="45"/>
  <c r="C909" i="45"/>
  <c r="C922" i="45"/>
  <c r="C933" i="45"/>
  <c r="C946" i="45"/>
  <c r="C959" i="45"/>
  <c r="A972" i="45"/>
  <c r="A984" i="45"/>
  <c r="B996" i="45"/>
  <c r="A1010" i="45"/>
  <c r="A1023" i="45"/>
  <c r="A1035" i="45"/>
  <c r="C1047" i="45"/>
  <c r="A1061" i="45"/>
  <c r="A1073" i="45"/>
  <c r="A1085" i="45"/>
  <c r="A1097" i="45"/>
  <c r="A1110" i="45"/>
  <c r="B1123" i="45"/>
  <c r="C1135" i="45"/>
  <c r="C1148" i="45"/>
  <c r="B1161" i="45"/>
  <c r="C1173" i="45"/>
  <c r="A1186" i="45"/>
  <c r="A1198" i="45"/>
  <c r="A1211" i="45"/>
  <c r="B1224" i="45"/>
  <c r="A1236" i="45"/>
  <c r="B1249" i="45"/>
  <c r="B1261" i="45"/>
  <c r="A1275" i="45"/>
  <c r="C1286" i="45"/>
  <c r="A1299" i="45"/>
  <c r="C1311" i="45"/>
  <c r="B1323" i="45"/>
  <c r="A1337" i="45"/>
  <c r="B1349" i="45"/>
  <c r="B1362" i="45"/>
  <c r="A1375" i="45"/>
  <c r="A1388" i="45"/>
  <c r="A1400" i="45"/>
  <c r="B1412" i="45"/>
  <c r="B1424" i="45"/>
  <c r="B1436" i="45"/>
  <c r="A1448" i="45"/>
  <c r="B1460" i="45"/>
  <c r="B1473" i="45"/>
  <c r="C1484" i="45"/>
  <c r="C1496" i="45"/>
  <c r="A1509" i="45"/>
  <c r="B1520" i="45"/>
  <c r="A1532" i="45"/>
  <c r="A1544" i="45"/>
  <c r="C1555" i="45"/>
  <c r="A1567" i="45"/>
  <c r="A1580" i="45"/>
  <c r="B1592" i="45"/>
  <c r="C1603" i="45"/>
  <c r="C1615" i="45"/>
  <c r="C1627" i="45"/>
  <c r="A1639" i="45"/>
  <c r="A1651" i="45"/>
  <c r="B1663" i="45"/>
  <c r="C1674" i="45"/>
  <c r="A1688" i="45"/>
  <c r="B1699" i="45"/>
  <c r="A1711" i="45"/>
  <c r="B1723" i="45"/>
  <c r="A1735" i="45"/>
  <c r="A1747" i="45"/>
  <c r="C5" i="45"/>
  <c r="C21" i="45"/>
  <c r="A41" i="45"/>
  <c r="C58" i="45"/>
  <c r="B78" i="45"/>
  <c r="C96" i="45"/>
  <c r="A115" i="45"/>
  <c r="C133" i="45"/>
  <c r="A151" i="45"/>
  <c r="B168" i="45"/>
  <c r="B186" i="45"/>
  <c r="C201" i="45"/>
  <c r="C219" i="45"/>
  <c r="B237" i="45"/>
  <c r="C254" i="45"/>
  <c r="A274" i="45"/>
  <c r="C290" i="45"/>
  <c r="C309" i="45"/>
  <c r="B326" i="45"/>
  <c r="A343" i="45"/>
  <c r="C359" i="45"/>
  <c r="C377" i="45"/>
  <c r="A395" i="45"/>
  <c r="A411" i="45"/>
  <c r="A427" i="45"/>
  <c r="B444" i="45"/>
  <c r="C459" i="45"/>
  <c r="C473" i="45"/>
  <c r="C487" i="45"/>
  <c r="A502" i="45"/>
  <c r="A518" i="45"/>
  <c r="B531" i="45"/>
  <c r="A546" i="45"/>
  <c r="B561" i="45"/>
  <c r="A576" i="45"/>
  <c r="B590" i="45"/>
  <c r="B604" i="45"/>
  <c r="B617" i="45"/>
  <c r="C631" i="45"/>
  <c r="B644" i="45"/>
  <c r="C657" i="45"/>
  <c r="B670" i="45"/>
  <c r="A684" i="45"/>
  <c r="B696" i="45"/>
  <c r="A709" i="45"/>
  <c r="A721" i="45"/>
  <c r="A733" i="45"/>
  <c r="C745" i="45"/>
  <c r="C758" i="45"/>
  <c r="B771" i="45"/>
  <c r="A783" i="45"/>
  <c r="A797" i="45"/>
  <c r="A809" i="45"/>
  <c r="A822" i="45"/>
  <c r="C833" i="45"/>
  <c r="C846" i="45"/>
  <c r="B859" i="45"/>
  <c r="B871" i="45"/>
  <c r="A884" i="45"/>
  <c r="B896" i="45"/>
  <c r="A910" i="45"/>
  <c r="A923" i="45"/>
  <c r="A935" i="45"/>
  <c r="A947" i="45"/>
  <c r="A960" i="45"/>
  <c r="B972" i="45"/>
  <c r="C984" i="45"/>
  <c r="B997" i="45"/>
  <c r="B1010" i="45"/>
  <c r="A1024" i="45"/>
  <c r="B1035" i="45"/>
  <c r="A1048" i="45"/>
  <c r="B1061" i="45"/>
  <c r="B1073" i="45"/>
  <c r="B1085" i="45"/>
  <c r="B1097" i="45"/>
  <c r="B1110" i="45"/>
  <c r="C1123" i="45"/>
  <c r="B1136" i="45"/>
  <c r="A1149" i="45"/>
  <c r="C1161" i="45"/>
  <c r="B1174" i="45"/>
  <c r="B1186" i="45"/>
  <c r="B1198" i="45"/>
  <c r="B1211" i="45"/>
  <c r="C1224" i="45"/>
  <c r="B1236" i="45"/>
  <c r="A1250" i="45"/>
  <c r="C1262" i="45"/>
  <c r="B1275" i="45"/>
  <c r="C1287" i="45"/>
  <c r="B1299" i="45"/>
  <c r="B1312" i="45"/>
  <c r="C1323" i="45"/>
  <c r="B1337" i="45"/>
  <c r="C1349" i="45"/>
  <c r="C1362" i="45"/>
  <c r="B1375" i="45"/>
  <c r="B1388" i="45"/>
  <c r="B1400" i="45"/>
  <c r="C1412" i="45"/>
  <c r="C1424" i="45"/>
  <c r="B1437" i="45"/>
  <c r="C1449" i="45"/>
  <c r="A1461" i="45"/>
  <c r="C1473" i="45"/>
  <c r="A1485" i="45"/>
  <c r="A1497" i="45"/>
  <c r="B1509" i="45"/>
  <c r="A1521" i="45"/>
  <c r="B1532" i="45"/>
  <c r="B1544" i="45"/>
  <c r="A1556" i="45"/>
  <c r="C1567" i="45"/>
  <c r="B1580" i="45"/>
  <c r="A1593" i="45"/>
  <c r="A1604" i="45"/>
  <c r="B1616" i="45"/>
  <c r="A1628" i="45"/>
  <c r="C1639" i="45"/>
  <c r="B1652" i="45"/>
  <c r="C1663" i="45"/>
  <c r="C1675" i="45"/>
  <c r="B1688" i="45"/>
  <c r="C1699" i="45"/>
  <c r="C1711" i="45"/>
  <c r="C1723" i="45"/>
  <c r="B1735" i="45"/>
  <c r="C1747" i="45"/>
  <c r="A20" i="45"/>
  <c r="C41" i="45"/>
  <c r="C63" i="45"/>
  <c r="C85" i="45"/>
  <c r="A108" i="45"/>
  <c r="B127" i="45"/>
  <c r="A148" i="45"/>
  <c r="A170" i="45"/>
  <c r="B188" i="45"/>
  <c r="C211" i="45"/>
  <c r="C230" i="45"/>
  <c r="A252" i="45"/>
  <c r="B270" i="45"/>
  <c r="A294" i="45"/>
  <c r="C312" i="45"/>
  <c r="C332" i="45"/>
  <c r="A354" i="45"/>
  <c r="A374" i="45"/>
  <c r="B396" i="45"/>
  <c r="A415" i="45"/>
  <c r="A433" i="45"/>
  <c r="A451" i="45"/>
  <c r="A470" i="45"/>
  <c r="B485" i="45"/>
  <c r="C503" i="45"/>
  <c r="C521" i="45"/>
  <c r="C537" i="45"/>
  <c r="B555" i="45"/>
  <c r="C571" i="45"/>
  <c r="C588" i="45"/>
  <c r="C605" i="45"/>
  <c r="A622" i="45"/>
  <c r="A638" i="45"/>
  <c r="A654" i="45"/>
  <c r="C667" i="45"/>
  <c r="B684" i="45"/>
  <c r="B698" i="45"/>
  <c r="B712" i="45"/>
  <c r="C728" i="45"/>
  <c r="A742" i="45"/>
  <c r="B757" i="45"/>
  <c r="A772" i="45"/>
  <c r="C787" i="45"/>
  <c r="A801" i="45"/>
  <c r="B816" i="45"/>
  <c r="B831" i="45"/>
  <c r="B845" i="45"/>
  <c r="A861" i="45"/>
  <c r="A876" i="45"/>
  <c r="C890" i="45"/>
  <c r="A905" i="45"/>
  <c r="C919" i="45"/>
  <c r="C935" i="45"/>
  <c r="C950" i="45"/>
  <c r="C963" i="45"/>
  <c r="A25" i="45"/>
  <c r="B45" i="45"/>
  <c r="A68" i="45"/>
  <c r="C90" i="45"/>
  <c r="C112" i="45"/>
  <c r="B137" i="45"/>
  <c r="C157" i="45"/>
  <c r="B180" i="45"/>
  <c r="C200" i="45"/>
  <c r="A224" i="45"/>
  <c r="A245" i="45"/>
  <c r="B266" i="45"/>
  <c r="B286" i="45"/>
  <c r="B310" i="45"/>
  <c r="A330" i="45"/>
  <c r="B353" i="45"/>
  <c r="C373" i="45"/>
  <c r="C396" i="45"/>
  <c r="B416" i="45"/>
  <c r="B436" i="45"/>
  <c r="A455" i="45"/>
  <c r="B474" i="45"/>
  <c r="C491" i="45"/>
  <c r="A510" i="45"/>
  <c r="C528" i="45"/>
  <c r="B545" i="45"/>
  <c r="B565" i="45"/>
  <c r="B581" i="45"/>
  <c r="C599" i="45"/>
  <c r="C615" i="45"/>
  <c r="C633" i="45"/>
  <c r="B649" i="45"/>
  <c r="A666" i="45"/>
  <c r="A680" i="45"/>
  <c r="B697" i="45"/>
  <c r="A712" i="45"/>
  <c r="B729" i="45"/>
  <c r="C743" i="45"/>
  <c r="B759" i="45"/>
  <c r="A776" i="45"/>
  <c r="C790" i="45"/>
  <c r="C805" i="45"/>
  <c r="B822" i="45"/>
  <c r="B837" i="45"/>
  <c r="A853" i="45"/>
  <c r="C868" i="45"/>
  <c r="C882" i="45"/>
  <c r="A900" i="45"/>
  <c r="C914" i="45"/>
  <c r="C930" i="45"/>
  <c r="C945" i="45"/>
  <c r="A962" i="45"/>
  <c r="B977" i="45"/>
  <c r="C992" i="45"/>
  <c r="A1006" i="45"/>
  <c r="B1021" i="45"/>
  <c r="A1037" i="45"/>
  <c r="A1052" i="45"/>
  <c r="A1065" i="45"/>
  <c r="B1081" i="45"/>
  <c r="C1095" i="45"/>
  <c r="A1109" i="45"/>
  <c r="A1126" i="45"/>
  <c r="B1139" i="45"/>
  <c r="C1154" i="45"/>
  <c r="A1170" i="45"/>
  <c r="C1184" i="45"/>
  <c r="C1198" i="45"/>
  <c r="C1213" i="45"/>
  <c r="A1229" i="45"/>
  <c r="A1244" i="45"/>
  <c r="A1258" i="45"/>
  <c r="B1272" i="45"/>
  <c r="A1289" i="45"/>
  <c r="C1302" i="45"/>
  <c r="A1318" i="45"/>
  <c r="C1332" i="45"/>
  <c r="C1346" i="45"/>
  <c r="A1361" i="45"/>
  <c r="B1377" i="45"/>
  <c r="B1391" i="45"/>
  <c r="A1405" i="45"/>
  <c r="A1422" i="45"/>
  <c r="B1435" i="45"/>
  <c r="A1450" i="45"/>
  <c r="C1463" i="45"/>
  <c r="B1477" i="45"/>
  <c r="C1491" i="45"/>
  <c r="C1505" i="45"/>
  <c r="C1519" i="45"/>
  <c r="B1533" i="45"/>
  <c r="A1548" i="45"/>
  <c r="A1562" i="45"/>
  <c r="C1575" i="45"/>
  <c r="B1588" i="45"/>
  <c r="B1603" i="45"/>
  <c r="C1617" i="45"/>
  <c r="B1631" i="45"/>
  <c r="A1646" i="45"/>
  <c r="C1658" i="45"/>
  <c r="B1673" i="45"/>
  <c r="C1688" i="45"/>
  <c r="C1702" i="45"/>
  <c r="A1716" i="45"/>
  <c r="C1730" i="45"/>
  <c r="A1744" i="45"/>
  <c r="C7" i="45"/>
  <c r="C29" i="45"/>
  <c r="B54" i="45"/>
  <c r="B79" i="45"/>
  <c r="A103" i="45"/>
  <c r="A126" i="45"/>
  <c r="B148" i="45"/>
  <c r="A172" i="45"/>
  <c r="A197" i="45"/>
  <c r="C217" i="45"/>
  <c r="C241" i="45"/>
  <c r="C261" i="45"/>
  <c r="A285" i="45"/>
  <c r="A310" i="45"/>
  <c r="A332" i="45"/>
  <c r="B354" i="45"/>
  <c r="B378" i="45"/>
  <c r="B401" i="45"/>
  <c r="B421" i="45"/>
  <c r="A441" i="45"/>
  <c r="B461" i="45"/>
  <c r="A480" i="45"/>
  <c r="C498" i="45"/>
  <c r="C518" i="45"/>
  <c r="B537" i="45"/>
  <c r="A557" i="45"/>
  <c r="C577" i="45"/>
  <c r="A593" i="45"/>
  <c r="A613" i="45"/>
  <c r="B629" i="45"/>
  <c r="A647" i="45"/>
  <c r="B664" i="45"/>
  <c r="B679" i="45"/>
  <c r="A698" i="45"/>
  <c r="C713" i="45"/>
  <c r="B730" i="45"/>
  <c r="A748" i="45"/>
  <c r="B763" i="45"/>
  <c r="C779" i="45"/>
  <c r="C794" i="45"/>
  <c r="A812" i="45"/>
  <c r="B828" i="45"/>
  <c r="B844" i="45"/>
  <c r="B861" i="45"/>
  <c r="A878" i="45"/>
  <c r="B893" i="45"/>
  <c r="C911" i="45"/>
  <c r="A926" i="45"/>
  <c r="C943" i="45"/>
  <c r="B959" i="45"/>
  <c r="B975" i="45"/>
  <c r="B991" i="45"/>
  <c r="C1006" i="45"/>
  <c r="B1024" i="45"/>
  <c r="B1038" i="45"/>
  <c r="B1053" i="45"/>
  <c r="B1069" i="45"/>
  <c r="C1084" i="45"/>
  <c r="C1099" i="45"/>
  <c r="B1116" i="45"/>
  <c r="A1132" i="45"/>
  <c r="C1147" i="45"/>
  <c r="B1163" i="45"/>
  <c r="B1178" i="45"/>
  <c r="C1194" i="45"/>
  <c r="A1209" i="45"/>
  <c r="B1225" i="45"/>
  <c r="B1240" i="45"/>
  <c r="C1256" i="45"/>
  <c r="C1271" i="45"/>
  <c r="B1288" i="45"/>
  <c r="A1303" i="45"/>
  <c r="B1319" i="45"/>
  <c r="B1334" i="45"/>
  <c r="B1351" i="45"/>
  <c r="C1366" i="45"/>
  <c r="A1381" i="45"/>
  <c r="B1397" i="45"/>
  <c r="C1411" i="45"/>
  <c r="A1428" i="45"/>
  <c r="C1442" i="45"/>
  <c r="B1456" i="45"/>
  <c r="C1470" i="45"/>
  <c r="B1486" i="45"/>
  <c r="B1501" i="45"/>
  <c r="B1516" i="45"/>
  <c r="C1530" i="45"/>
  <c r="B1545" i="45"/>
  <c r="B1560" i="45"/>
  <c r="B1575" i="45"/>
  <c r="C1588" i="45"/>
  <c r="C1605" i="45"/>
  <c r="A1619" i="45"/>
  <c r="A1635" i="45"/>
  <c r="A1649" i="45"/>
  <c r="B1664" i="45"/>
  <c r="A1679" i="45"/>
  <c r="A1693" i="45"/>
  <c r="C1707" i="45"/>
  <c r="A1723" i="45"/>
  <c r="A1738" i="45"/>
  <c r="A1752" i="45"/>
  <c r="A8" i="45"/>
  <c r="C33" i="45"/>
  <c r="A55" i="45"/>
  <c r="C79" i="45"/>
  <c r="B103" i="45"/>
  <c r="A127" i="45"/>
  <c r="A153" i="45"/>
  <c r="B172" i="45"/>
  <c r="B197" i="45"/>
  <c r="B218" i="45"/>
  <c r="A243" i="45"/>
  <c r="A264" i="45"/>
  <c r="C285" i="45"/>
  <c r="A311" i="45"/>
  <c r="B332" i="45"/>
  <c r="A357" i="45"/>
  <c r="C379" i="45"/>
  <c r="C401" i="45"/>
  <c r="A422" i="45"/>
  <c r="B441" i="45"/>
  <c r="C461" i="45"/>
  <c r="B482" i="45"/>
  <c r="B499" i="45"/>
  <c r="A519" i="45"/>
  <c r="B539" i="45"/>
  <c r="B557" i="45"/>
  <c r="A578" i="45"/>
  <c r="B593" i="45"/>
  <c r="B613" i="45"/>
  <c r="C629" i="45"/>
  <c r="B648" i="45"/>
  <c r="B665" i="45"/>
  <c r="A681" i="45"/>
  <c r="C698" i="45"/>
  <c r="B715" i="45"/>
  <c r="C730" i="45"/>
  <c r="B748" i="45"/>
  <c r="C763" i="45"/>
  <c r="A780" i="45"/>
  <c r="A798" i="45"/>
  <c r="B812" i="45"/>
  <c r="A829" i="45"/>
  <c r="C844" i="45"/>
  <c r="A862" i="45"/>
  <c r="C878" i="45"/>
  <c r="C893" i="45"/>
  <c r="B912" i="45"/>
  <c r="A927" i="45"/>
  <c r="A944" i="45"/>
  <c r="A961" i="45"/>
  <c r="C975" i="45"/>
  <c r="A993" i="45"/>
  <c r="A1007" i="45"/>
  <c r="C1024" i="45"/>
  <c r="C1038" i="45"/>
  <c r="A1055" i="45"/>
  <c r="A1071" i="45"/>
  <c r="B1086" i="45"/>
  <c r="C1102" i="45"/>
  <c r="C1116" i="45"/>
  <c r="A1133" i="45"/>
  <c r="A1148" i="45"/>
  <c r="B1164" i="45"/>
  <c r="C1178" i="45"/>
  <c r="B1195" i="45"/>
  <c r="B1209" i="45"/>
  <c r="C1226" i="45"/>
  <c r="A1241" i="45"/>
  <c r="A1257" i="45"/>
  <c r="A1272" i="45"/>
  <c r="B1289" i="45"/>
  <c r="B1303" i="45"/>
  <c r="A1320" i="45"/>
  <c r="C1334" i="45"/>
  <c r="C1351" i="45"/>
  <c r="A1367" i="45"/>
  <c r="A1382" i="45"/>
  <c r="B1398" i="45"/>
  <c r="C1413" i="45"/>
  <c r="B1428" i="45"/>
  <c r="A1443" i="45"/>
  <c r="C1457" i="45"/>
  <c r="B1471" i="45"/>
  <c r="A1487" i="45"/>
  <c r="C1501" i="45"/>
  <c r="C1516" i="45"/>
  <c r="A1531" i="45"/>
  <c r="A1546" i="45"/>
  <c r="B1561" i="45"/>
  <c r="A1576" i="45"/>
  <c r="B1591" i="45"/>
  <c r="B1606" i="45"/>
  <c r="B1619" i="45"/>
  <c r="B1635" i="45"/>
  <c r="B1649" i="45"/>
  <c r="C1664" i="45"/>
  <c r="B1679" i="45"/>
  <c r="C1694" i="45"/>
  <c r="A1709" i="45"/>
  <c r="B1724" i="45"/>
  <c r="B1738" i="45"/>
  <c r="C1753" i="45"/>
  <c r="C9" i="45"/>
  <c r="C34" i="45"/>
  <c r="A57" i="45"/>
  <c r="A83" i="45"/>
  <c r="C103" i="45"/>
  <c r="C127" i="45"/>
  <c r="B153" i="45"/>
  <c r="A174" i="45"/>
  <c r="C198" i="45"/>
  <c r="C218" i="45"/>
  <c r="A244" i="45"/>
  <c r="A266" i="45"/>
  <c r="A288" i="45"/>
  <c r="A312" i="45"/>
  <c r="B337" i="45"/>
  <c r="B357" i="45"/>
  <c r="B380" i="45"/>
  <c r="A402" i="45"/>
  <c r="B422" i="45"/>
  <c r="A445" i="45"/>
  <c r="A462" i="45"/>
  <c r="A483" i="45"/>
  <c r="C500" i="45"/>
  <c r="C519" i="45"/>
  <c r="A540" i="45"/>
  <c r="C557" i="45"/>
  <c r="B578" i="45"/>
  <c r="C594" i="45"/>
  <c r="A614" i="45"/>
  <c r="B632" i="45"/>
  <c r="A649" i="45"/>
  <c r="B666" i="45"/>
  <c r="B681" i="45"/>
  <c r="A699" i="45"/>
  <c r="C715" i="45"/>
  <c r="A731" i="45"/>
  <c r="C748" i="45"/>
  <c r="B765" i="45"/>
  <c r="B780" i="45"/>
  <c r="B798" i="45"/>
  <c r="B813" i="45"/>
  <c r="B830" i="45"/>
  <c r="C847" i="45"/>
  <c r="C862" i="45"/>
  <c r="A879" i="45"/>
  <c r="C894" i="45"/>
  <c r="C912" i="45"/>
  <c r="B928" i="45"/>
  <c r="C944" i="45"/>
  <c r="C961" i="45"/>
  <c r="C977" i="45"/>
  <c r="B993" i="45"/>
  <c r="C1007" i="45"/>
  <c r="A1025" i="45"/>
  <c r="B1040" i="45"/>
  <c r="B1055" i="45"/>
  <c r="B1071" i="45"/>
  <c r="A1087" i="45"/>
  <c r="A1103" i="45"/>
  <c r="C1117" i="45"/>
  <c r="B1133" i="45"/>
  <c r="B1149" i="45"/>
  <c r="A1165" i="45"/>
  <c r="A1179" i="45"/>
  <c r="C1195" i="45"/>
  <c r="C1209" i="45"/>
  <c r="C1227" i="45"/>
  <c r="C1241" i="45"/>
  <c r="C1257" i="45"/>
  <c r="B1273" i="45"/>
  <c r="C1289" i="45"/>
  <c r="C1303" i="45"/>
  <c r="A1321" i="45"/>
  <c r="A1336" i="45"/>
  <c r="B1352" i="45"/>
  <c r="A1368" i="45"/>
  <c r="C1382" i="45"/>
  <c r="C1398" i="45"/>
  <c r="B1414" i="45"/>
  <c r="C1428" i="45"/>
  <c r="A1444" i="45"/>
  <c r="B1458" i="45"/>
  <c r="B1474" i="45"/>
  <c r="C1488" i="45"/>
  <c r="A1502" i="45"/>
  <c r="B1517" i="45"/>
  <c r="C1531" i="45"/>
  <c r="B1546" i="45"/>
  <c r="B1562" i="45"/>
  <c r="B1576" i="45"/>
  <c r="C1591" i="45"/>
  <c r="C1606" i="45"/>
  <c r="B1621" i="45"/>
  <c r="C1635" i="45"/>
  <c r="C1649" i="45"/>
  <c r="C1665" i="45"/>
  <c r="C1679" i="45"/>
  <c r="A1695" i="45"/>
  <c r="B1709" i="45"/>
  <c r="C1724" i="45"/>
  <c r="C1738" i="45"/>
  <c r="C1754" i="45"/>
  <c r="B18" i="45"/>
  <c r="B40" i="45"/>
  <c r="A67" i="45"/>
  <c r="A88" i="45"/>
  <c r="A112" i="45"/>
  <c r="C137" i="45"/>
  <c r="C159" i="45"/>
  <c r="A183" i="45"/>
  <c r="A205" i="45"/>
  <c r="C227" i="45"/>
  <c r="C251" i="45"/>
  <c r="C274" i="45"/>
  <c r="B296" i="45"/>
  <c r="B320" i="45"/>
  <c r="B341" i="45"/>
  <c r="B365" i="45"/>
  <c r="A387" i="45"/>
  <c r="C408" i="45"/>
  <c r="A431" i="45"/>
  <c r="A448" i="45"/>
  <c r="B470" i="45"/>
  <c r="C488" i="45"/>
  <c r="C508" i="45"/>
  <c r="B528" i="45"/>
  <c r="B547" i="45"/>
  <c r="A566" i="45"/>
  <c r="C583" i="45"/>
  <c r="B601" i="45"/>
  <c r="C620" i="45"/>
  <c r="C638" i="45"/>
  <c r="C655" i="45"/>
  <c r="C673" i="45"/>
  <c r="C688" i="45"/>
  <c r="B704" i="45"/>
  <c r="B721" i="45"/>
  <c r="A737" i="45"/>
  <c r="A753" i="45"/>
  <c r="A769" i="45"/>
  <c r="A787" i="45"/>
  <c r="B803" i="45"/>
  <c r="B819" i="45"/>
  <c r="C836" i="45"/>
  <c r="A851" i="45"/>
  <c r="A869" i="45"/>
  <c r="A885" i="45"/>
  <c r="C901" i="45"/>
  <c r="C917" i="45"/>
  <c r="B933" i="45"/>
  <c r="B951" i="45"/>
  <c r="A968" i="45"/>
  <c r="A983" i="45"/>
  <c r="A998" i="45"/>
  <c r="C1014" i="45"/>
  <c r="A1030" i="45"/>
  <c r="C1045" i="45"/>
  <c r="C1061" i="45"/>
  <c r="A1076" i="45"/>
  <c r="B1092" i="45"/>
  <c r="A1107" i="45"/>
  <c r="C1122" i="45"/>
  <c r="C1138" i="45"/>
  <c r="B1154" i="45"/>
  <c r="B1170" i="45"/>
  <c r="C1185" i="45"/>
  <c r="A1201" i="45"/>
  <c r="B1217" i="45"/>
  <c r="A1232" i="45"/>
  <c r="C1247" i="45"/>
  <c r="B1264" i="45"/>
  <c r="A1279" i="45"/>
  <c r="C1295" i="45"/>
  <c r="A1310" i="45"/>
  <c r="B1326" i="45"/>
  <c r="C1341" i="45"/>
  <c r="C1357" i="45"/>
  <c r="A1372" i="45"/>
  <c r="B1389" i="45"/>
  <c r="C1403" i="45"/>
  <c r="B1419" i="45"/>
  <c r="C1433" i="45"/>
  <c r="C1447" i="45"/>
  <c r="A1464" i="45"/>
  <c r="B1478" i="45"/>
  <c r="C1492" i="45"/>
  <c r="C1507" i="45"/>
  <c r="B1523" i="45"/>
  <c r="C1537" i="45"/>
  <c r="B1552" i="45"/>
  <c r="B1566" i="45"/>
  <c r="A1583" i="45"/>
  <c r="B1596" i="45"/>
  <c r="A1611" i="45"/>
  <c r="C1625" i="45"/>
  <c r="A1641" i="45"/>
  <c r="B1656" i="45"/>
  <c r="B1670" i="45"/>
  <c r="C1684" i="45"/>
  <c r="A1700" i="45"/>
  <c r="C1714" i="45"/>
  <c r="B1728" i="45"/>
  <c r="B1744" i="45"/>
  <c r="C18" i="45"/>
  <c r="A43" i="45"/>
  <c r="B67" i="45"/>
  <c r="B90" i="45"/>
  <c r="A117" i="45"/>
  <c r="B138" i="45"/>
  <c r="A160" i="45"/>
  <c r="C183" i="45"/>
  <c r="B205" i="45"/>
  <c r="C229" i="45"/>
  <c r="B252" i="45"/>
  <c r="B276" i="45"/>
  <c r="C298" i="45"/>
  <c r="A321" i="45"/>
  <c r="A344" i="45"/>
  <c r="C365" i="45"/>
  <c r="B387" i="45"/>
  <c r="A409" i="45"/>
  <c r="C431" i="45"/>
  <c r="C449" i="45"/>
  <c r="C470" i="45"/>
  <c r="A490" i="45"/>
  <c r="A509" i="45"/>
  <c r="A529" i="45"/>
  <c r="C547" i="45"/>
  <c r="C566" i="45"/>
  <c r="A584" i="45"/>
  <c r="C601" i="45"/>
  <c r="C621" i="45"/>
  <c r="A639" i="45"/>
  <c r="A656" i="45"/>
  <c r="B674" i="45"/>
  <c r="A689" i="45"/>
  <c r="A706" i="45"/>
  <c r="C721" i="45"/>
  <c r="C737" i="45"/>
  <c r="C754" i="45"/>
  <c r="B769" i="45"/>
  <c r="A788" i="45"/>
  <c r="C803" i="45"/>
  <c r="B820" i="45"/>
  <c r="A837" i="45"/>
  <c r="C853" i="45"/>
  <c r="C869" i="45"/>
  <c r="C886" i="45"/>
  <c r="A902" i="45"/>
  <c r="A918" i="45"/>
  <c r="A936" i="45"/>
  <c r="C951" i="45"/>
  <c r="B969" i="45"/>
  <c r="B983" i="45"/>
  <c r="A1001" i="45"/>
  <c r="A1015" i="45"/>
  <c r="B1030" i="45"/>
  <c r="A1046" i="45"/>
  <c r="A1062" i="45"/>
  <c r="B1076" i="45"/>
  <c r="A1093" i="45"/>
  <c r="C1107" i="45"/>
  <c r="A1125" i="45"/>
  <c r="A1139" i="45"/>
  <c r="C1155" i="45"/>
  <c r="C1170" i="45"/>
  <c r="C1187" i="45"/>
  <c r="C1201" i="45"/>
  <c r="C1217" i="45"/>
  <c r="B1232" i="45"/>
  <c r="A1248" i="45"/>
  <c r="C1264" i="45"/>
  <c r="B1279" i="45"/>
  <c r="A1296" i="45"/>
  <c r="B1310" i="45"/>
  <c r="C1326" i="45"/>
  <c r="A1342" i="45"/>
  <c r="A1358" i="45"/>
  <c r="B1372" i="45"/>
  <c r="C1389" i="45"/>
  <c r="A1404" i="45"/>
  <c r="A1420" i="45"/>
  <c r="B1434" i="45"/>
  <c r="B1450" i="45"/>
  <c r="A1465" i="45"/>
  <c r="A1479" i="45"/>
  <c r="B1494" i="45"/>
  <c r="C1509" i="45"/>
  <c r="C1523" i="45"/>
  <c r="B1538" i="45"/>
  <c r="C1552" i="45"/>
  <c r="C1566" i="45"/>
  <c r="B1583" i="45"/>
  <c r="C1596" i="45"/>
  <c r="A1612" i="45"/>
  <c r="A1626" i="45"/>
  <c r="A1642" i="45"/>
  <c r="C1656" i="45"/>
  <c r="A1671" i="45"/>
  <c r="A1685" i="45"/>
  <c r="A1701" i="45"/>
  <c r="C1715" i="45"/>
  <c r="A1731" i="45"/>
  <c r="C1744" i="45"/>
  <c r="B18" i="54"/>
  <c r="A40" i="54"/>
  <c r="C63" i="54"/>
  <c r="C88" i="54"/>
  <c r="B109" i="54"/>
  <c r="A134" i="54"/>
  <c r="A158" i="54"/>
  <c r="C179" i="54"/>
  <c r="B203" i="54"/>
  <c r="C226" i="54"/>
  <c r="B249" i="54"/>
  <c r="C271" i="54"/>
  <c r="A294" i="54"/>
  <c r="A315" i="54"/>
  <c r="C336" i="54"/>
  <c r="C357" i="54"/>
  <c r="A376" i="54"/>
  <c r="A398" i="54"/>
  <c r="C418" i="54"/>
  <c r="C437" i="54"/>
  <c r="C458" i="54"/>
  <c r="C477" i="54"/>
  <c r="C496" i="54"/>
  <c r="A516" i="54"/>
  <c r="B536" i="54"/>
  <c r="A554" i="54"/>
  <c r="A574" i="54"/>
  <c r="C591" i="54"/>
  <c r="B607" i="54"/>
  <c r="B625" i="54"/>
  <c r="A642" i="54"/>
  <c r="B657" i="54"/>
  <c r="A674" i="54"/>
  <c r="A691" i="54"/>
  <c r="A704" i="54"/>
  <c r="B720" i="54"/>
  <c r="B736" i="54"/>
  <c r="B750" i="54"/>
  <c r="C765" i="54"/>
  <c r="A780" i="54"/>
  <c r="A794" i="54"/>
  <c r="C808" i="54"/>
  <c r="B822" i="54"/>
  <c r="B835" i="54"/>
  <c r="B849" i="54"/>
  <c r="B863" i="54"/>
  <c r="A875" i="54"/>
  <c r="C889" i="54"/>
  <c r="B903" i="54"/>
  <c r="A916" i="54"/>
  <c r="B929" i="54"/>
  <c r="A942" i="54"/>
  <c r="C954" i="54"/>
  <c r="B967" i="54"/>
  <c r="A980" i="54"/>
  <c r="C991" i="54"/>
  <c r="C1004" i="54"/>
  <c r="B1016" i="54"/>
  <c r="A1028" i="54"/>
  <c r="A1041" i="54"/>
  <c r="A1053" i="54"/>
  <c r="C1064" i="54"/>
  <c r="B1077" i="54"/>
  <c r="B1089" i="54"/>
  <c r="C1100" i="54"/>
  <c r="B1113" i="54"/>
  <c r="A1126" i="54"/>
  <c r="C1137" i="54"/>
  <c r="C1149" i="54"/>
  <c r="A1162" i="54"/>
  <c r="A1174" i="54"/>
  <c r="B1186" i="54"/>
  <c r="C1198" i="54"/>
  <c r="A1210" i="54"/>
  <c r="C1222" i="54"/>
  <c r="B1235" i="54"/>
  <c r="A1246" i="54"/>
  <c r="B1259" i="54"/>
  <c r="C1270" i="54"/>
  <c r="B1281" i="54"/>
  <c r="B1293" i="54"/>
  <c r="B1305" i="54"/>
  <c r="C1315" i="54"/>
  <c r="A1328" i="54"/>
  <c r="A1340" i="54"/>
  <c r="C1350" i="54"/>
  <c r="C1362" i="54"/>
  <c r="C1373" i="54"/>
  <c r="A1384" i="54"/>
  <c r="B1395" i="54"/>
  <c r="C1406" i="54"/>
  <c r="A1417" i="54"/>
  <c r="B1428" i="54"/>
  <c r="B1439" i="54"/>
  <c r="C1449" i="54"/>
  <c r="B1461" i="54"/>
  <c r="C1471" i="54"/>
  <c r="C1481" i="54"/>
  <c r="C1492" i="54"/>
  <c r="A1503" i="54"/>
  <c r="A1513" i="54"/>
  <c r="C1523" i="54"/>
  <c r="B1534" i="54"/>
  <c r="C1543" i="54"/>
  <c r="A1555" i="54"/>
  <c r="A1565" i="54"/>
  <c r="A1575" i="54"/>
  <c r="A1586" i="54"/>
  <c r="B1596" i="54"/>
  <c r="B1606" i="54"/>
  <c r="A1617" i="54"/>
  <c r="A1627" i="54"/>
  <c r="B1636" i="54"/>
  <c r="C1646" i="54"/>
  <c r="C1656" i="54"/>
  <c r="A1666" i="54"/>
  <c r="B1676" i="54"/>
  <c r="C21" i="54"/>
  <c r="C47" i="54"/>
  <c r="A72" i="54"/>
  <c r="B94" i="54"/>
  <c r="B119" i="54"/>
  <c r="B144" i="54"/>
  <c r="C168" i="54"/>
  <c r="C193" i="54"/>
  <c r="A216" i="54"/>
  <c r="B241" i="54"/>
  <c r="B265" i="54"/>
  <c r="B289" i="54"/>
  <c r="A312" i="54"/>
  <c r="B330" i="54"/>
  <c r="B354" i="54"/>
  <c r="C375" i="54"/>
  <c r="C399" i="54"/>
  <c r="B421" i="54"/>
  <c r="B442" i="54"/>
  <c r="A463" i="54"/>
  <c r="B480" i="54"/>
  <c r="A503" i="54"/>
  <c r="C523" i="54"/>
  <c r="A545" i="54"/>
  <c r="C564" i="54"/>
  <c r="C580" i="54"/>
  <c r="C599" i="54"/>
  <c r="B618" i="54"/>
  <c r="B636" i="54"/>
  <c r="B653" i="54"/>
  <c r="A670" i="54"/>
  <c r="C686" i="54"/>
  <c r="B702" i="54"/>
  <c r="C719" i="54"/>
  <c r="C735" i="54"/>
  <c r="A751" i="54"/>
  <c r="B767" i="54"/>
  <c r="C782" i="54"/>
  <c r="C797" i="54"/>
  <c r="B812" i="54"/>
  <c r="A825" i="54"/>
  <c r="A840" i="54"/>
  <c r="B854" i="54"/>
  <c r="C868" i="54"/>
  <c r="C882" i="54"/>
  <c r="B896" i="54"/>
  <c r="C910" i="54"/>
  <c r="C924" i="54"/>
  <c r="C938" i="54"/>
  <c r="C951" i="54"/>
  <c r="C964" i="54"/>
  <c r="B978" i="54"/>
  <c r="A991" i="54"/>
  <c r="B1004" i="54"/>
  <c r="C1016" i="54"/>
  <c r="C1028" i="54"/>
  <c r="A1042" i="54"/>
  <c r="B1055" i="54"/>
  <c r="A1068" i="54"/>
  <c r="A1081" i="54"/>
  <c r="C1092" i="54"/>
  <c r="C1105" i="54"/>
  <c r="C1118" i="54"/>
  <c r="C1131" i="54"/>
  <c r="A1145" i="54"/>
  <c r="A1156" i="54"/>
  <c r="B1169" i="54"/>
  <c r="B1182" i="54"/>
  <c r="C1195" i="54"/>
  <c r="A1208" i="54"/>
  <c r="A1220" i="54"/>
  <c r="A1233" i="54"/>
  <c r="C1245" i="54"/>
  <c r="C1259" i="54"/>
  <c r="C1271" i="54"/>
  <c r="B1284" i="54"/>
  <c r="B1296" i="54"/>
  <c r="B1307" i="54"/>
  <c r="A1320" i="54"/>
  <c r="B1332" i="54"/>
  <c r="C1344" i="54"/>
  <c r="A1357" i="54"/>
  <c r="A1368" i="54"/>
  <c r="B1379" i="54"/>
  <c r="A1391" i="54"/>
  <c r="A1403" i="54"/>
  <c r="B1414" i="54"/>
  <c r="A1425" i="54"/>
  <c r="C1436" i="54"/>
  <c r="B1448" i="54"/>
  <c r="C1460" i="54"/>
  <c r="B1471" i="54"/>
  <c r="A1482" i="54"/>
  <c r="B1493" i="54"/>
  <c r="A1504" i="54"/>
  <c r="B1515" i="54"/>
  <c r="B1526" i="54"/>
  <c r="B1536" i="54"/>
  <c r="A1548" i="54"/>
  <c r="C1558" i="54"/>
  <c r="A1570" i="54"/>
  <c r="A1581" i="54"/>
  <c r="A1591" i="54"/>
  <c r="B1602" i="54"/>
  <c r="B1613" i="54"/>
  <c r="A1624" i="54"/>
  <c r="B1634" i="54"/>
  <c r="A1644" i="54"/>
  <c r="A1655" i="54"/>
  <c r="B1665" i="54"/>
  <c r="A1676" i="54"/>
  <c r="B1686" i="54"/>
  <c r="C1695" i="54"/>
  <c r="A1706" i="54"/>
  <c r="A1716" i="54"/>
  <c r="B1725" i="54"/>
  <c r="C1735" i="54"/>
  <c r="C1745" i="54"/>
  <c r="A1755" i="54"/>
  <c r="C4" i="54"/>
  <c r="C32" i="54"/>
  <c r="A58" i="54"/>
  <c r="A82" i="54"/>
  <c r="A107" i="54"/>
  <c r="A130" i="54"/>
  <c r="A154" i="54"/>
  <c r="B178" i="54"/>
  <c r="C203" i="54"/>
  <c r="A228" i="54"/>
  <c r="A253" i="54"/>
  <c r="A277" i="54"/>
  <c r="B298" i="54"/>
  <c r="C321" i="54"/>
  <c r="C342" i="54"/>
  <c r="A365" i="54"/>
  <c r="A388" i="54"/>
  <c r="C407" i="54"/>
  <c r="C428" i="54"/>
  <c r="C449" i="54"/>
  <c r="A472" i="54"/>
  <c r="C491" i="54"/>
  <c r="B510" i="54"/>
  <c r="C532" i="54"/>
  <c r="A553" i="54"/>
  <c r="B572" i="54"/>
  <c r="B590" i="54"/>
  <c r="C607" i="54"/>
  <c r="B626" i="54"/>
  <c r="C643" i="54"/>
  <c r="C661" i="54"/>
  <c r="A678" i="54"/>
  <c r="B693" i="54"/>
  <c r="B710" i="54"/>
  <c r="A726" i="54"/>
  <c r="B742" i="54"/>
  <c r="A759" i="54"/>
  <c r="A773" i="54"/>
  <c r="B788" i="54"/>
  <c r="A804" i="54"/>
  <c r="C818" i="54"/>
  <c r="B832" i="54"/>
  <c r="C845" i="54"/>
  <c r="A860" i="54"/>
  <c r="B874" i="54"/>
  <c r="A889" i="54"/>
  <c r="B904" i="54"/>
  <c r="C916" i="54"/>
  <c r="A931" i="54"/>
  <c r="B943" i="54"/>
  <c r="A958" i="54"/>
  <c r="C971" i="54"/>
  <c r="B983" i="54"/>
  <c r="C996" i="54"/>
  <c r="A1009" i="54"/>
  <c r="B1022" i="54"/>
  <c r="B1035" i="54"/>
  <c r="C1047" i="54"/>
  <c r="B1060" i="54"/>
  <c r="A1073" i="54"/>
  <c r="B1086" i="54"/>
  <c r="C1098" i="54"/>
  <c r="A1111" i="54"/>
  <c r="A1124" i="54"/>
  <c r="B1137" i="54"/>
  <c r="A1150" i="54"/>
  <c r="C1162" i="54"/>
  <c r="A1176" i="54"/>
  <c r="A1189" i="54"/>
  <c r="C1200" i="54"/>
  <c r="A1214" i="54"/>
  <c r="A1227" i="54"/>
  <c r="A1240" i="54"/>
  <c r="C1252" i="54"/>
  <c r="B1264" i="54"/>
  <c r="A1277" i="54"/>
  <c r="C1288" i="54"/>
  <c r="A1301" i="54"/>
  <c r="C1313" i="54"/>
  <c r="A1325" i="54"/>
  <c r="B1337" i="54"/>
  <c r="C1349" i="54"/>
  <c r="A1362" i="54"/>
  <c r="B1373" i="54"/>
  <c r="B1384" i="54"/>
  <c r="B1396" i="54"/>
  <c r="C1407" i="54"/>
  <c r="A1420" i="54"/>
  <c r="B1431" i="54"/>
  <c r="A1442" i="54"/>
  <c r="A1454" i="54"/>
  <c r="A1465" i="54"/>
  <c r="B1476" i="54"/>
  <c r="B1487" i="54"/>
  <c r="B1497" i="54"/>
  <c r="C1508" i="54"/>
  <c r="A1520" i="54"/>
  <c r="A1531" i="54"/>
  <c r="A1542" i="54"/>
  <c r="A1552" i="54"/>
  <c r="B1563" i="54"/>
  <c r="B1574" i="54"/>
  <c r="B1585" i="54"/>
  <c r="A1597" i="54"/>
  <c r="A1607" i="54"/>
  <c r="B1618" i="54"/>
  <c r="C1628" i="54"/>
  <c r="B1639" i="54"/>
  <c r="C1649" i="54"/>
  <c r="B1659" i="54"/>
  <c r="A1670" i="54"/>
  <c r="B1680" i="54"/>
  <c r="C1690" i="54"/>
  <c r="C1700" i="54"/>
  <c r="A1710" i="54"/>
  <c r="B1720" i="54"/>
  <c r="B1730" i="54"/>
  <c r="C1739" i="54"/>
  <c r="A1750" i="54"/>
  <c r="A3" i="54"/>
  <c r="C31" i="54"/>
  <c r="B58" i="54"/>
  <c r="C84" i="54"/>
  <c r="B110" i="54"/>
  <c r="C139" i="54"/>
  <c r="C166" i="54"/>
  <c r="B194" i="54"/>
  <c r="C222" i="54"/>
  <c r="B248" i="54"/>
  <c r="B274" i="54"/>
  <c r="A299" i="54"/>
  <c r="B326" i="54"/>
  <c r="B348" i="54"/>
  <c r="A374" i="54"/>
  <c r="A397" i="54"/>
  <c r="C421" i="54"/>
  <c r="B444" i="54"/>
  <c r="C466" i="54"/>
  <c r="C488" i="54"/>
  <c r="B512" i="54"/>
  <c r="A536" i="54"/>
  <c r="A559" i="54"/>
  <c r="B578" i="54"/>
  <c r="A599" i="54"/>
  <c r="C618" i="54"/>
  <c r="C638" i="54"/>
  <c r="A657" i="54"/>
  <c r="B676" i="54"/>
  <c r="C693" i="54"/>
  <c r="C712" i="54"/>
  <c r="C730" i="54"/>
  <c r="C747" i="54"/>
  <c r="B765" i="54"/>
  <c r="B783" i="54"/>
  <c r="A799" i="54"/>
  <c r="C814" i="54"/>
  <c r="A831" i="54"/>
  <c r="B846" i="54"/>
  <c r="A864" i="54"/>
  <c r="C879" i="54"/>
  <c r="B894" i="54"/>
  <c r="C909" i="54"/>
  <c r="A925" i="54"/>
  <c r="B940" i="54"/>
  <c r="A955" i="54"/>
  <c r="A971" i="54"/>
  <c r="C985" i="54"/>
  <c r="A999" i="54"/>
  <c r="A1013" i="54"/>
  <c r="A1027" i="54"/>
  <c r="B1041" i="54"/>
  <c r="C1055" i="54"/>
  <c r="A1069" i="54"/>
  <c r="C1082" i="54"/>
  <c r="A1098" i="54"/>
  <c r="C1112" i="54"/>
  <c r="C1126" i="54"/>
  <c r="A1141" i="54"/>
  <c r="B1154" i="54"/>
  <c r="B1168" i="54"/>
  <c r="C1182" i="54"/>
  <c r="C1196" i="54"/>
  <c r="B1211" i="54"/>
  <c r="C1225" i="54"/>
  <c r="B1240" i="54"/>
  <c r="C1253" i="54"/>
  <c r="C1267" i="54"/>
  <c r="C1280" i="54"/>
  <c r="C1294" i="54"/>
  <c r="C1307" i="54"/>
  <c r="A1322" i="54"/>
  <c r="B1334" i="54"/>
  <c r="B1348" i="54"/>
  <c r="B1362" i="54"/>
  <c r="B1375" i="54"/>
  <c r="C1387" i="54"/>
  <c r="A1400" i="54"/>
  <c r="C1412" i="54"/>
  <c r="B1425" i="54"/>
  <c r="A1439" i="54"/>
  <c r="A1452" i="54"/>
  <c r="B1464" i="54"/>
  <c r="C1476" i="54"/>
  <c r="C1488" i="54"/>
  <c r="C1500" i="54"/>
  <c r="A1512" i="54"/>
  <c r="C1524" i="54"/>
  <c r="C1536" i="54"/>
  <c r="C1549" i="54"/>
  <c r="A1562" i="54"/>
  <c r="C1573" i="54"/>
  <c r="B1586" i="54"/>
  <c r="A1598" i="54"/>
  <c r="A1610" i="54"/>
  <c r="C1621" i="54"/>
  <c r="A1633" i="54"/>
  <c r="C1644" i="54"/>
  <c r="A1657" i="54"/>
  <c r="C1668" i="54"/>
  <c r="C1679" i="54"/>
  <c r="B1691" i="54"/>
  <c r="A1702" i="54"/>
  <c r="A1713" i="54"/>
  <c r="C1723" i="54"/>
  <c r="A1735" i="54"/>
  <c r="A1746" i="54"/>
  <c r="B4" i="54"/>
  <c r="C37" i="54"/>
  <c r="A65" i="54"/>
  <c r="C93" i="54"/>
  <c r="A123" i="54"/>
  <c r="B151" i="54"/>
  <c r="C177" i="54"/>
  <c r="C208" i="54"/>
  <c r="C237" i="54"/>
  <c r="B263" i="54"/>
  <c r="A290" i="54"/>
  <c r="A316" i="54"/>
  <c r="B342" i="54"/>
  <c r="B368" i="54"/>
  <c r="B391" i="54"/>
  <c r="A418" i="54"/>
  <c r="C443" i="54"/>
  <c r="A467" i="54"/>
  <c r="A492" i="54"/>
  <c r="C515" i="54"/>
  <c r="B539" i="54"/>
  <c r="A562" i="54"/>
  <c r="A586" i="54"/>
  <c r="C605" i="54"/>
  <c r="C626" i="54"/>
  <c r="A647" i="54"/>
  <c r="A667" i="54"/>
  <c r="A686" i="54"/>
  <c r="B705" i="54"/>
  <c r="C724" i="54"/>
  <c r="B743" i="54"/>
  <c r="B760" i="54"/>
  <c r="B778" i="54"/>
  <c r="B797" i="54"/>
  <c r="B813" i="54"/>
  <c r="A830" i="54"/>
  <c r="B848" i="54"/>
  <c r="A865" i="54"/>
  <c r="C880" i="54"/>
  <c r="C896" i="54"/>
  <c r="C913" i="54"/>
  <c r="C929" i="54"/>
  <c r="B945" i="54"/>
  <c r="A962" i="54"/>
  <c r="B976" i="54"/>
  <c r="B991" i="54"/>
  <c r="A1007" i="54"/>
  <c r="C1021" i="54"/>
  <c r="A1036" i="54"/>
  <c r="A1051" i="54"/>
  <c r="B1065" i="54"/>
  <c r="B1081" i="54"/>
  <c r="A1096" i="54"/>
  <c r="A1110" i="54"/>
  <c r="B1126" i="54"/>
  <c r="B1141" i="54"/>
  <c r="A1155" i="54"/>
  <c r="A1171" i="54"/>
  <c r="A1186" i="54"/>
  <c r="B1200" i="54"/>
  <c r="A1216" i="54"/>
  <c r="A1231" i="54"/>
  <c r="A1245" i="54"/>
  <c r="B1260" i="54"/>
  <c r="C1273" i="54"/>
  <c r="B1288" i="54"/>
  <c r="A1303" i="54"/>
  <c r="C1316" i="54"/>
  <c r="B1331" i="54"/>
  <c r="B1345" i="54"/>
  <c r="C1358" i="54"/>
  <c r="A1372" i="54"/>
  <c r="A1387" i="54"/>
  <c r="B1399" i="54"/>
  <c r="B1413" i="54"/>
  <c r="C1427" i="54"/>
  <c r="C1440" i="54"/>
  <c r="B1454" i="54"/>
  <c r="C1466" i="54"/>
  <c r="A1480" i="54"/>
  <c r="A1493" i="54"/>
  <c r="A1505" i="54"/>
  <c r="B1518" i="54"/>
  <c r="B1531" i="54"/>
  <c r="B1543" i="54"/>
  <c r="A1557" i="54"/>
  <c r="C1569" i="54"/>
  <c r="A1582" i="54"/>
  <c r="C1594" i="54"/>
  <c r="C1608" i="54"/>
  <c r="B1620" i="54"/>
  <c r="B1632" i="54"/>
  <c r="C1643" i="54"/>
  <c r="B1657" i="54"/>
  <c r="B1669" i="54"/>
  <c r="A1681" i="54"/>
  <c r="B1693" i="54"/>
  <c r="C1703" i="54"/>
  <c r="B1716" i="54"/>
  <c r="C1727" i="54"/>
  <c r="A1739" i="54"/>
  <c r="C1750" i="54"/>
  <c r="C27" i="54"/>
  <c r="C55" i="54"/>
  <c r="A89" i="54"/>
  <c r="C118" i="54"/>
  <c r="A146" i="54"/>
  <c r="A177" i="54"/>
  <c r="A211" i="54"/>
  <c r="B238" i="54"/>
  <c r="B266" i="54"/>
  <c r="B296" i="54"/>
  <c r="C322" i="54"/>
  <c r="B350" i="54"/>
  <c r="B376" i="54"/>
  <c r="C404" i="54"/>
  <c r="A430" i="54"/>
  <c r="A454" i="54"/>
  <c r="B479" i="54"/>
  <c r="B505" i="54"/>
  <c r="A531" i="54"/>
  <c r="B554" i="54"/>
  <c r="B579" i="54"/>
  <c r="B601" i="54"/>
  <c r="A624" i="54"/>
  <c r="A645" i="54"/>
  <c r="C666" i="54"/>
  <c r="A687" i="54"/>
  <c r="B708" i="54"/>
  <c r="B726" i="54"/>
  <c r="A746" i="54"/>
  <c r="C766" i="54"/>
  <c r="C784" i="54"/>
  <c r="C802" i="54"/>
  <c r="A820" i="54"/>
  <c r="A839" i="54"/>
  <c r="A856" i="54"/>
  <c r="B873" i="54"/>
  <c r="C890" i="54"/>
  <c r="C907" i="54"/>
  <c r="B924" i="54"/>
  <c r="C941" i="54"/>
  <c r="B958" i="54"/>
  <c r="A974" i="54"/>
  <c r="A990" i="54"/>
  <c r="A1006" i="54"/>
  <c r="A1022" i="54"/>
  <c r="C1036" i="54"/>
  <c r="B1053" i="54"/>
  <c r="C1068" i="54"/>
  <c r="B1085" i="54"/>
  <c r="B1100" i="54"/>
  <c r="C1116" i="54"/>
  <c r="A1132" i="54"/>
  <c r="C1146" i="54"/>
  <c r="A1163" i="54"/>
  <c r="B1178" i="54"/>
  <c r="B1194" i="54"/>
  <c r="A1209" i="54"/>
  <c r="C1226" i="54"/>
  <c r="A1242" i="54"/>
  <c r="B1256" i="54"/>
  <c r="C1272" i="54"/>
  <c r="C1287" i="54"/>
  <c r="B1302" i="54"/>
  <c r="A1317" i="54"/>
  <c r="C1332" i="54"/>
  <c r="A1347" i="54"/>
  <c r="A1363" i="54"/>
  <c r="B1376" i="54"/>
  <c r="C1390" i="54"/>
  <c r="C1404" i="54"/>
  <c r="B1419" i="54"/>
  <c r="C1432" i="54"/>
  <c r="B1447" i="54"/>
  <c r="C1461" i="54"/>
  <c r="A1474" i="54"/>
  <c r="A1488" i="54"/>
  <c r="B1501" i="54"/>
  <c r="C1515" i="54"/>
  <c r="B1528" i="54"/>
  <c r="B1542" i="54"/>
  <c r="C1555" i="54"/>
  <c r="A1568" i="54"/>
  <c r="B1582" i="54"/>
  <c r="A1596" i="54"/>
  <c r="C1609" i="54"/>
  <c r="B1622" i="54"/>
  <c r="C1635" i="54"/>
  <c r="A1649" i="54"/>
  <c r="C1661" i="54"/>
  <c r="B1673" i="54"/>
  <c r="C1686" i="54"/>
  <c r="C1698" i="54"/>
  <c r="B1710" i="54"/>
  <c r="A1723" i="54"/>
  <c r="B1735" i="54"/>
  <c r="A1747" i="54"/>
  <c r="B12" i="54"/>
  <c r="A41" i="54"/>
  <c r="B72" i="54"/>
  <c r="A101" i="54"/>
  <c r="B133" i="54"/>
  <c r="B160" i="54"/>
  <c r="A192" i="54"/>
  <c r="B223" i="54"/>
  <c r="C251" i="54"/>
  <c r="A281" i="54"/>
  <c r="B307" i="54"/>
  <c r="B336" i="54"/>
  <c r="B361" i="54"/>
  <c r="B389" i="54"/>
  <c r="B414" i="54"/>
  <c r="A439" i="54"/>
  <c r="A466" i="54"/>
  <c r="A493" i="54"/>
  <c r="A517" i="54"/>
  <c r="B542" i="54"/>
  <c r="A567" i="54"/>
  <c r="A588" i="54"/>
  <c r="C612" i="54"/>
  <c r="C632" i="54"/>
  <c r="A655" i="54"/>
  <c r="B675" i="54"/>
  <c r="A698" i="54"/>
  <c r="B716" i="54"/>
  <c r="C736" i="54"/>
  <c r="B754" i="54"/>
  <c r="A774" i="54"/>
  <c r="A793" i="54"/>
  <c r="A810" i="54"/>
  <c r="B828" i="54"/>
  <c r="C844" i="54"/>
  <c r="C864" i="54"/>
  <c r="B881" i="54"/>
  <c r="A900" i="54"/>
  <c r="C915" i="54"/>
  <c r="B933" i="54"/>
  <c r="A949" i="54"/>
  <c r="A965" i="54"/>
  <c r="C981" i="54"/>
  <c r="B998" i="54"/>
  <c r="C1013" i="54"/>
  <c r="B1028" i="54"/>
  <c r="C1044" i="54"/>
  <c r="A1060" i="54"/>
  <c r="A1076" i="54"/>
  <c r="A1091" i="54"/>
  <c r="B1107" i="54"/>
  <c r="C1122" i="54"/>
  <c r="B1138" i="54"/>
  <c r="A1154" i="54"/>
  <c r="C1170" i="54"/>
  <c r="C1186" i="54"/>
  <c r="C1201" i="54"/>
  <c r="C1217" i="54"/>
  <c r="C1232" i="54"/>
  <c r="C1249" i="54"/>
  <c r="A1264" i="54"/>
  <c r="C1279" i="54"/>
  <c r="C1293" i="54"/>
  <c r="B1310" i="54"/>
  <c r="A1324" i="54"/>
  <c r="C1339" i="54"/>
  <c r="B1354" i="54"/>
  <c r="B1368" i="54"/>
  <c r="C1382" i="54"/>
  <c r="C1396" i="54"/>
  <c r="A1411" i="54"/>
  <c r="B1424" i="54"/>
  <c r="A1440" i="54"/>
  <c r="C1453" i="54"/>
  <c r="B1468" i="54"/>
  <c r="C1480" i="54"/>
  <c r="A1495" i="54"/>
  <c r="A1508" i="54"/>
  <c r="A1521" i="54"/>
  <c r="A1535" i="54"/>
  <c r="B1548" i="54"/>
  <c r="B1562" i="54"/>
  <c r="B1575" i="54"/>
  <c r="A1589" i="54"/>
  <c r="A1602" i="54"/>
  <c r="A1615" i="54"/>
  <c r="B1628" i="54"/>
  <c r="C1641" i="54"/>
  <c r="C1653" i="54"/>
  <c r="B1666" i="54"/>
  <c r="B1679" i="54"/>
  <c r="A1692" i="54"/>
  <c r="B1703" i="54"/>
  <c r="C1716" i="54"/>
  <c r="C1728" i="54"/>
  <c r="B1740" i="54"/>
  <c r="A1753" i="54"/>
  <c r="A13" i="54"/>
  <c r="A46" i="54"/>
  <c r="B76" i="54"/>
  <c r="C109" i="54"/>
  <c r="A145" i="54"/>
  <c r="C180" i="54"/>
  <c r="C212" i="54"/>
  <c r="C244" i="54"/>
  <c r="A279" i="54"/>
  <c r="B309" i="54"/>
  <c r="A339" i="54"/>
  <c r="B369" i="54"/>
  <c r="A400" i="54"/>
  <c r="B427" i="54"/>
  <c r="B455" i="54"/>
  <c r="A483" i="54"/>
  <c r="A510" i="54"/>
  <c r="A540" i="54"/>
  <c r="C567" i="54"/>
  <c r="A594" i="54"/>
  <c r="C616" i="54"/>
  <c r="A641" i="54"/>
  <c r="C663" i="54"/>
  <c r="A688" i="54"/>
  <c r="A710" i="54"/>
  <c r="A732" i="54"/>
  <c r="C753" i="54"/>
  <c r="C775" i="54"/>
  <c r="C794" i="54"/>
  <c r="B815" i="54"/>
  <c r="B834" i="54"/>
  <c r="A854" i="54"/>
  <c r="C873" i="54"/>
  <c r="C893" i="54"/>
  <c r="A913" i="54"/>
  <c r="B932" i="54"/>
  <c r="B949" i="54"/>
  <c r="C967" i="54"/>
  <c r="B986" i="54"/>
  <c r="C1001" i="54"/>
  <c r="C1019" i="54"/>
  <c r="B1037" i="54"/>
  <c r="A1056" i="54"/>
  <c r="C1072" i="54"/>
  <c r="A1090" i="54"/>
  <c r="A1108" i="54"/>
  <c r="C1125" i="54"/>
  <c r="A1144" i="54"/>
  <c r="A1160" i="54"/>
  <c r="C1177" i="54"/>
  <c r="B1195" i="54"/>
  <c r="A1213" i="54"/>
  <c r="A1229" i="54"/>
  <c r="B1247" i="54"/>
  <c r="A1265" i="54"/>
  <c r="A1281" i="54"/>
  <c r="B1298" i="54"/>
  <c r="B1314" i="54"/>
  <c r="C1330" i="54"/>
  <c r="A1348" i="54"/>
  <c r="A1365" i="54"/>
  <c r="A1380" i="54"/>
  <c r="A1395" i="54"/>
  <c r="B1411" i="54"/>
  <c r="A1428" i="54"/>
  <c r="C1443" i="54"/>
  <c r="C1457" i="54"/>
  <c r="B1473" i="54"/>
  <c r="A1489" i="54"/>
  <c r="C1503" i="54"/>
  <c r="C1518" i="54"/>
  <c r="A1534" i="54"/>
  <c r="B1549" i="54"/>
  <c r="C1563" i="54"/>
  <c r="B1578" i="54"/>
  <c r="B1593" i="54"/>
  <c r="A1609" i="54"/>
  <c r="C1623" i="54"/>
  <c r="A1637" i="54"/>
  <c r="B1651" i="54"/>
  <c r="A1665" i="54"/>
  <c r="A1680" i="54"/>
  <c r="A1694" i="54"/>
  <c r="A1707" i="54"/>
  <c r="C1720" i="54"/>
  <c r="A1733" i="54"/>
  <c r="B1747" i="54"/>
  <c r="B25" i="54"/>
  <c r="A60" i="54"/>
  <c r="A94" i="54"/>
  <c r="B125" i="54"/>
  <c r="A160" i="54"/>
  <c r="A195" i="54"/>
  <c r="B227" i="54"/>
  <c r="C261" i="54"/>
  <c r="B290" i="54"/>
  <c r="A322" i="54"/>
  <c r="C351" i="54"/>
  <c r="C383" i="54"/>
  <c r="B413" i="54"/>
  <c r="A438" i="54"/>
  <c r="C467" i="54"/>
  <c r="A497" i="54"/>
  <c r="A525" i="54"/>
  <c r="A552" i="54"/>
  <c r="A578" i="54"/>
  <c r="A605" i="54"/>
  <c r="C629" i="54"/>
  <c r="C651" i="54"/>
  <c r="B674" i="54"/>
  <c r="A699" i="54"/>
  <c r="A720" i="54"/>
  <c r="C739" i="54"/>
  <c r="A761" i="54"/>
  <c r="B784" i="54"/>
  <c r="C804" i="54"/>
  <c r="A824" i="54"/>
  <c r="A843" i="54"/>
  <c r="A863" i="54"/>
  <c r="A883" i="54"/>
  <c r="C901" i="54"/>
  <c r="C920" i="54"/>
  <c r="A939" i="54"/>
  <c r="C957" i="54"/>
  <c r="A976" i="54"/>
  <c r="B994" i="54"/>
  <c r="A1011" i="54"/>
  <c r="C1027" i="54"/>
  <c r="C1045" i="54"/>
  <c r="B1063" i="54"/>
  <c r="C1080" i="54"/>
  <c r="B1098" i="54"/>
  <c r="B1116" i="54"/>
  <c r="B1133" i="54"/>
  <c r="B1151" i="54"/>
  <c r="C1167" i="54"/>
  <c r="B1185" i="54"/>
  <c r="B1204" i="54"/>
  <c r="C1219" i="54"/>
  <c r="B1237" i="54"/>
  <c r="C1254" i="54"/>
  <c r="B1272" i="54"/>
  <c r="A1289" i="54"/>
  <c r="A1306" i="54"/>
  <c r="B1322" i="54"/>
  <c r="A1338" i="54"/>
  <c r="A1355" i="54"/>
  <c r="C1370" i="54"/>
  <c r="B1387" i="54"/>
  <c r="B1403" i="54"/>
  <c r="C1417" i="54"/>
  <c r="C1433" i="54"/>
  <c r="B1449" i="54"/>
  <c r="B1465" i="54"/>
  <c r="B1480" i="54"/>
  <c r="A1496" i="54"/>
  <c r="C1510" i="54"/>
  <c r="A1526" i="54"/>
  <c r="A1540" i="54"/>
  <c r="B1555" i="54"/>
  <c r="C1570" i="54"/>
  <c r="A1585" i="54"/>
  <c r="A1601" i="54"/>
  <c r="B1614" i="54"/>
  <c r="B1629" i="54"/>
  <c r="A1643" i="54"/>
  <c r="B1658" i="54"/>
  <c r="B1672" i="54"/>
  <c r="A1686" i="54"/>
  <c r="B1699" i="54"/>
  <c r="B1713" i="54"/>
  <c r="A1726" i="54"/>
  <c r="A1740" i="54"/>
  <c r="C1753" i="54"/>
  <c r="B3" i="54"/>
  <c r="B41" i="54"/>
  <c r="B80" i="54"/>
  <c r="A117" i="54"/>
  <c r="B153" i="54"/>
  <c r="C189" i="54"/>
  <c r="C228" i="54"/>
  <c r="B264" i="54"/>
  <c r="B299" i="54"/>
  <c r="A330" i="54"/>
  <c r="B365" i="54"/>
  <c r="B400" i="54"/>
  <c r="A434" i="54"/>
  <c r="B463" i="54"/>
  <c r="C494" i="54"/>
  <c r="B525" i="54"/>
  <c r="A555" i="54"/>
  <c r="B586" i="54"/>
  <c r="A614" i="54"/>
  <c r="A639" i="54"/>
  <c r="B666" i="54"/>
  <c r="C691" i="54"/>
  <c r="B715" i="54"/>
  <c r="B738" i="54"/>
  <c r="B761" i="54"/>
  <c r="B787" i="54"/>
  <c r="B809" i="54"/>
  <c r="A832" i="54"/>
  <c r="A853" i="54"/>
  <c r="A874" i="54"/>
  <c r="C895" i="54"/>
  <c r="B918" i="54"/>
  <c r="B935" i="54"/>
  <c r="A959" i="54"/>
  <c r="C978" i="54"/>
  <c r="C998" i="54"/>
  <c r="C1017" i="54"/>
  <c r="C1035" i="54"/>
  <c r="B1056" i="54"/>
  <c r="B1074" i="54"/>
  <c r="A1095" i="54"/>
  <c r="B1114" i="54"/>
  <c r="B1134" i="54"/>
  <c r="B1153" i="54"/>
  <c r="C1172" i="54"/>
  <c r="B1191" i="54"/>
  <c r="A1211" i="54"/>
  <c r="B1231" i="54"/>
  <c r="C1250" i="54"/>
  <c r="C1268" i="54"/>
  <c r="A1286" i="54"/>
  <c r="B1306" i="54"/>
  <c r="B1324" i="54"/>
  <c r="A1342" i="54"/>
  <c r="B1359" i="54"/>
  <c r="B1378" i="54"/>
  <c r="A1396" i="54"/>
  <c r="C1414" i="54"/>
  <c r="C1431" i="54"/>
  <c r="A1448" i="54"/>
  <c r="A1466" i="54"/>
  <c r="C1483" i="54"/>
  <c r="C1499" i="54"/>
  <c r="A1516" i="54"/>
  <c r="A1532" i="54"/>
  <c r="A1550" i="54"/>
  <c r="B1566" i="54"/>
  <c r="C1581" i="54"/>
  <c r="C1598" i="54"/>
  <c r="B1616" i="54"/>
  <c r="C1631" i="54"/>
  <c r="B1647" i="54"/>
  <c r="C1662" i="54"/>
  <c r="C1678" i="54"/>
  <c r="B1694" i="54"/>
  <c r="A1709" i="54"/>
  <c r="A1724" i="54"/>
  <c r="C1738" i="54"/>
  <c r="A1754" i="54"/>
  <c r="B2" i="54"/>
  <c r="C39" i="54"/>
  <c r="C80" i="54"/>
  <c r="C121" i="54"/>
  <c r="B159" i="54"/>
  <c r="B196" i="54"/>
  <c r="A238" i="54"/>
  <c r="B275" i="54"/>
  <c r="B312" i="54"/>
  <c r="C345" i="54"/>
  <c r="B383" i="54"/>
  <c r="C414" i="54"/>
  <c r="B448" i="54"/>
  <c r="C479" i="54"/>
  <c r="B515" i="54"/>
  <c r="B547" i="54"/>
  <c r="C577" i="54"/>
  <c r="A607" i="54"/>
  <c r="A634" i="54"/>
  <c r="B662" i="54"/>
  <c r="B691" i="54"/>
  <c r="C716" i="54"/>
  <c r="A742" i="54"/>
  <c r="C768" i="54"/>
  <c r="A792" i="54"/>
  <c r="B814" i="54"/>
  <c r="C838" i="54"/>
  <c r="A859" i="54"/>
  <c r="B884" i="54"/>
  <c r="C905" i="54"/>
  <c r="B926" i="54"/>
  <c r="C948" i="54"/>
  <c r="B971" i="54"/>
  <c r="C990" i="54"/>
  <c r="B1011" i="54"/>
  <c r="B1032" i="54"/>
  <c r="B1051" i="54"/>
  <c r="B1072" i="54"/>
  <c r="B1092" i="54"/>
  <c r="A1114" i="54"/>
  <c r="C1134" i="54"/>
  <c r="C1154" i="54"/>
  <c r="C1174" i="54"/>
  <c r="A1196" i="54"/>
  <c r="B1216" i="54"/>
  <c r="B1236" i="54"/>
  <c r="A1256" i="54"/>
  <c r="C1276" i="54"/>
  <c r="A1297" i="54"/>
  <c r="C1314" i="54"/>
  <c r="A1334" i="54"/>
  <c r="A1354" i="54"/>
  <c r="C1371" i="54"/>
  <c r="B1391" i="54"/>
  <c r="C1408" i="54"/>
  <c r="C1428" i="54"/>
  <c r="C1445" i="54"/>
  <c r="A1464" i="54"/>
  <c r="B1482" i="54"/>
  <c r="A1500" i="54"/>
  <c r="A1517" i="54"/>
  <c r="B1535" i="54"/>
  <c r="C1551" i="54"/>
  <c r="B1570" i="54"/>
  <c r="B1588" i="54"/>
  <c r="C1604" i="54"/>
  <c r="A1621" i="54"/>
  <c r="A1639" i="54"/>
  <c r="B1654" i="54"/>
  <c r="A1672" i="54"/>
  <c r="C1687" i="54"/>
  <c r="A1703" i="54"/>
  <c r="C1718" i="54"/>
  <c r="A1736" i="54"/>
  <c r="B1751" i="54"/>
  <c r="C19" i="54"/>
  <c r="B59" i="54"/>
  <c r="A99" i="54"/>
  <c r="C135" i="54"/>
  <c r="A175" i="54"/>
  <c r="A214" i="54"/>
  <c r="B255" i="54"/>
  <c r="C289" i="54"/>
  <c r="A328" i="54"/>
  <c r="A361" i="54"/>
  <c r="C393" i="54"/>
  <c r="B431" i="54"/>
  <c r="C463" i="54"/>
  <c r="A498" i="54"/>
  <c r="B529" i="54"/>
  <c r="B561" i="54"/>
  <c r="A593" i="54"/>
  <c r="C619" i="54"/>
  <c r="A649" i="54"/>
  <c r="C677" i="54"/>
  <c r="C701" i="54"/>
  <c r="B727" i="54"/>
  <c r="A753" i="54"/>
  <c r="C777" i="54"/>
  <c r="A802" i="54"/>
  <c r="B824" i="54"/>
  <c r="A849" i="54"/>
  <c r="A871" i="54"/>
  <c r="B893" i="54"/>
  <c r="C914" i="54"/>
  <c r="A935" i="54"/>
  <c r="B959" i="54"/>
  <c r="A981" i="54"/>
  <c r="A1000" i="54"/>
  <c r="A1020" i="54"/>
  <c r="C1041" i="54"/>
  <c r="C1061" i="54"/>
  <c r="A1082" i="54"/>
  <c r="A1104" i="54"/>
  <c r="A1122" i="54"/>
  <c r="B1144" i="54"/>
  <c r="A1164" i="54"/>
  <c r="A1183" i="54"/>
  <c r="A1205" i="54"/>
  <c r="A1224" i="54"/>
  <c r="C1244" i="54"/>
  <c r="B1265" i="54"/>
  <c r="A1285" i="54"/>
  <c r="A1304" i="54"/>
  <c r="B1323" i="54"/>
  <c r="B1342" i="54"/>
  <c r="B1363" i="54"/>
  <c r="B1381" i="54"/>
  <c r="A1399" i="54"/>
  <c r="B1417" i="54"/>
  <c r="A1436" i="54"/>
  <c r="C1455" i="54"/>
  <c r="C1472" i="54"/>
  <c r="C1489" i="54"/>
  <c r="C1507" i="54"/>
  <c r="B1524" i="54"/>
  <c r="C1542" i="54"/>
  <c r="C1559" i="54"/>
  <c r="C1577" i="54"/>
  <c r="B1594" i="54"/>
  <c r="C1612" i="54"/>
  <c r="A1629" i="54"/>
  <c r="B1646" i="54"/>
  <c r="B1662" i="54"/>
  <c r="A1679" i="54"/>
  <c r="B1695" i="54"/>
  <c r="C1710" i="54"/>
  <c r="B1727" i="54"/>
  <c r="A1743" i="54"/>
  <c r="A14" i="54"/>
  <c r="A55" i="54"/>
  <c r="C100" i="54"/>
  <c r="B143" i="54"/>
  <c r="A187" i="54"/>
  <c r="B231" i="54"/>
  <c r="B271" i="54"/>
  <c r="C312" i="54"/>
  <c r="A351" i="54"/>
  <c r="C389" i="54"/>
  <c r="C426" i="54"/>
  <c r="C465" i="54"/>
  <c r="C502" i="54"/>
  <c r="A538" i="54"/>
  <c r="B573" i="54"/>
  <c r="B605" i="54"/>
  <c r="C636" i="54"/>
  <c r="C667" i="54"/>
  <c r="B698" i="54"/>
  <c r="B725" i="54"/>
  <c r="A754" i="54"/>
  <c r="C780" i="54"/>
  <c r="C807" i="54"/>
  <c r="B833" i="54"/>
  <c r="B858" i="54"/>
  <c r="C884" i="54"/>
  <c r="A909" i="54"/>
  <c r="C933" i="54"/>
  <c r="B955" i="54"/>
  <c r="B981" i="54"/>
  <c r="A1004" i="54"/>
  <c r="A1026" i="54"/>
  <c r="A1049" i="54"/>
  <c r="C1071" i="54"/>
  <c r="C1094" i="54"/>
  <c r="A1118" i="54"/>
  <c r="C1139" i="54"/>
  <c r="C1161" i="54"/>
  <c r="B1183" i="54"/>
  <c r="B1207" i="54"/>
  <c r="C1228" i="54"/>
  <c r="A1253" i="54"/>
  <c r="C1275" i="54"/>
  <c r="B1297" i="54"/>
  <c r="A1319" i="54"/>
  <c r="B1340" i="54"/>
  <c r="A1359" i="54"/>
  <c r="A1382" i="54"/>
  <c r="B1401" i="54"/>
  <c r="B1422" i="54"/>
  <c r="B1442" i="54"/>
  <c r="B1462" i="54"/>
  <c r="A1484" i="54"/>
  <c r="C1502" i="54"/>
  <c r="B1521" i="54"/>
  <c r="B1540" i="54"/>
  <c r="A1560" i="54"/>
  <c r="B1579" i="54"/>
  <c r="B1599" i="54"/>
  <c r="B1619" i="54"/>
  <c r="C1636" i="54"/>
  <c r="B1655" i="54"/>
  <c r="C1673" i="54"/>
  <c r="C1691" i="54"/>
  <c r="B1709" i="54"/>
  <c r="B1728" i="54"/>
  <c r="A1744" i="54"/>
  <c r="B14" i="54"/>
  <c r="B55" i="54"/>
  <c r="A103" i="54"/>
  <c r="C143" i="54"/>
  <c r="B187" i="54"/>
  <c r="C231" i="54"/>
  <c r="A273" i="54"/>
  <c r="B313" i="54"/>
  <c r="A353" i="54"/>
  <c r="A390" i="54"/>
  <c r="A428" i="54"/>
  <c r="B467" i="54"/>
  <c r="B503" i="54"/>
  <c r="B538" i="54"/>
  <c r="B574" i="54"/>
  <c r="C606" i="54"/>
  <c r="C637" i="54"/>
  <c r="C668" i="54"/>
  <c r="B699" i="54"/>
  <c r="C725" i="54"/>
  <c r="C754" i="54"/>
  <c r="C781" i="54"/>
  <c r="A808" i="54"/>
  <c r="C833" i="54"/>
  <c r="C858" i="54"/>
  <c r="C885" i="54"/>
  <c r="B909" i="54"/>
  <c r="A934" i="54"/>
  <c r="B957" i="54"/>
  <c r="B982" i="54"/>
  <c r="A1005" i="54"/>
  <c r="C1026" i="54"/>
  <c r="B1049" i="54"/>
  <c r="A1072" i="54"/>
  <c r="C1095" i="54"/>
  <c r="B1118" i="54"/>
  <c r="A1140" i="54"/>
  <c r="B1162" i="54"/>
  <c r="B1187" i="54"/>
  <c r="C1207" i="54"/>
  <c r="C1231" i="54"/>
  <c r="B1253" i="54"/>
  <c r="B1276" i="54"/>
  <c r="C1297" i="54"/>
  <c r="B1319" i="54"/>
  <c r="C1340" i="54"/>
  <c r="B1360" i="54"/>
  <c r="A1383" i="54"/>
  <c r="C1403" i="54"/>
  <c r="C1422" i="54"/>
  <c r="A1444" i="54"/>
  <c r="C1463" i="54"/>
  <c r="C1484" i="54"/>
  <c r="B1503" i="54"/>
  <c r="C1522" i="54"/>
  <c r="C1541" i="54"/>
  <c r="B1560" i="54"/>
  <c r="C1580" i="54"/>
  <c r="B1601" i="54"/>
  <c r="C1619" i="54"/>
  <c r="C1638" i="54"/>
  <c r="B1656" i="54"/>
  <c r="A1674" i="54"/>
  <c r="B1692" i="54"/>
  <c r="C1709" i="54"/>
  <c r="A1729" i="54"/>
  <c r="B1745" i="54"/>
  <c r="A32" i="54"/>
  <c r="B74" i="54"/>
  <c r="A119" i="54"/>
  <c r="B164" i="54"/>
  <c r="B205" i="54"/>
  <c r="A249" i="54"/>
  <c r="B288" i="54"/>
  <c r="B329" i="54"/>
  <c r="C369" i="54"/>
  <c r="C406" i="54"/>
  <c r="A446" i="54"/>
  <c r="A479" i="54"/>
  <c r="C517" i="54"/>
  <c r="B553" i="54"/>
  <c r="B587" i="54"/>
  <c r="B619" i="54"/>
  <c r="A651" i="54"/>
  <c r="C680" i="54"/>
  <c r="C709" i="54"/>
  <c r="B737" i="54"/>
  <c r="C767" i="54"/>
  <c r="B793" i="54"/>
  <c r="B819" i="54"/>
  <c r="A844" i="54"/>
  <c r="C870" i="54"/>
  <c r="A895" i="54"/>
  <c r="A920" i="54"/>
  <c r="A943" i="54"/>
  <c r="A967" i="54"/>
  <c r="C989" i="54"/>
  <c r="A1014" i="54"/>
  <c r="A1035" i="54"/>
  <c r="A1059" i="54"/>
  <c r="C1081" i="54"/>
  <c r="C1104" i="54"/>
  <c r="B1127" i="54"/>
  <c r="A1149" i="54"/>
  <c r="B1172" i="54"/>
  <c r="B1192" i="54"/>
  <c r="C1218" i="54"/>
  <c r="C1240" i="54"/>
  <c r="B1262" i="54"/>
  <c r="C1284" i="54"/>
  <c r="C1306" i="54"/>
  <c r="C1327" i="54"/>
  <c r="A1350" i="54"/>
  <c r="A1370" i="54"/>
  <c r="B1390" i="54"/>
  <c r="B1409" i="54"/>
  <c r="A1432" i="54"/>
  <c r="B1452" i="54"/>
  <c r="A1472" i="54"/>
  <c r="C1491" i="54"/>
  <c r="A1511" i="54"/>
  <c r="A1529" i="54"/>
  <c r="B1550" i="54"/>
  <c r="C1567" i="54"/>
  <c r="B1589" i="54"/>
  <c r="C1606" i="54"/>
  <c r="C1626" i="54"/>
  <c r="A1646" i="54"/>
  <c r="A1664" i="54"/>
  <c r="B1683" i="54"/>
  <c r="C1699" i="54"/>
  <c r="B1717" i="54"/>
  <c r="B1733" i="54"/>
  <c r="C1752" i="54"/>
  <c r="C34" i="54"/>
  <c r="C75" i="54"/>
  <c r="B123" i="54"/>
  <c r="C164" i="54"/>
  <c r="C206" i="54"/>
  <c r="B250" i="54"/>
  <c r="C293" i="54"/>
  <c r="C329" i="54"/>
  <c r="C372" i="54"/>
  <c r="C408" i="54"/>
  <c r="A447" i="54"/>
  <c r="B482" i="54"/>
  <c r="C522" i="54"/>
  <c r="C553" i="54"/>
  <c r="C587" i="54"/>
  <c r="B620" i="54"/>
  <c r="A652" i="54"/>
  <c r="C681" i="54"/>
  <c r="C710" i="54"/>
  <c r="A738" i="54"/>
  <c r="A769" i="54"/>
  <c r="C793" i="54"/>
  <c r="C819" i="54"/>
  <c r="B844" i="54"/>
  <c r="B871" i="54"/>
  <c r="A896" i="54"/>
  <c r="A921" i="54"/>
  <c r="C944" i="54"/>
  <c r="B968" i="54"/>
  <c r="A992" i="54"/>
  <c r="B1014" i="54"/>
  <c r="B1036" i="54"/>
  <c r="C1059" i="54"/>
  <c r="B1082" i="54"/>
  <c r="A1105" i="54"/>
  <c r="A1128" i="54"/>
  <c r="B1149" i="54"/>
  <c r="B1173" i="54"/>
  <c r="B1196" i="54"/>
  <c r="A1219" i="54"/>
  <c r="A1241" i="54"/>
  <c r="A1263" i="54"/>
  <c r="B1285" i="54"/>
  <c r="A1307" i="54"/>
  <c r="B1328" i="54"/>
  <c r="B1350" i="54"/>
  <c r="B1370" i="54"/>
  <c r="C1391" i="54"/>
  <c r="A1412" i="54"/>
  <c r="B1432" i="54"/>
  <c r="B1453" i="54"/>
  <c r="A1473" i="54"/>
  <c r="A1492" i="54"/>
  <c r="B1511" i="54"/>
  <c r="C1530" i="54"/>
  <c r="C1550" i="54"/>
  <c r="A1571" i="54"/>
  <c r="A1590" i="54"/>
  <c r="B1609" i="54"/>
  <c r="B1627" i="54"/>
  <c r="A1647" i="54"/>
  <c r="C1664" i="54"/>
  <c r="C1683" i="54"/>
  <c r="A1701" i="54"/>
  <c r="A1718" i="54"/>
  <c r="B1736" i="54"/>
  <c r="B1753" i="54"/>
  <c r="A18" i="54"/>
  <c r="C69" i="54"/>
  <c r="C124" i="54"/>
  <c r="B175" i="54"/>
  <c r="A232" i="54"/>
  <c r="C282" i="54"/>
  <c r="C337" i="54"/>
  <c r="B384" i="54"/>
  <c r="B434" i="54"/>
  <c r="C475" i="54"/>
  <c r="B523" i="54"/>
  <c r="C565" i="54"/>
  <c r="A608" i="54"/>
  <c r="C645" i="54"/>
  <c r="A683" i="54"/>
  <c r="A721" i="54"/>
  <c r="A755" i="54"/>
  <c r="A789" i="54"/>
  <c r="A823" i="54"/>
  <c r="B853" i="54"/>
  <c r="A886" i="54"/>
  <c r="B916" i="54"/>
  <c r="C947" i="54"/>
  <c r="B974" i="54"/>
  <c r="C1005" i="54"/>
  <c r="A1033" i="54"/>
  <c r="A1063" i="54"/>
  <c r="A1089" i="54"/>
  <c r="A1119" i="54"/>
  <c r="A1146" i="54"/>
  <c r="B1176" i="54"/>
  <c r="A1204" i="54"/>
  <c r="B1232" i="54"/>
  <c r="A1260" i="54"/>
  <c r="A1288" i="54"/>
  <c r="B1312" i="54"/>
  <c r="B1341" i="54"/>
  <c r="C1366" i="54"/>
  <c r="B1392" i="54"/>
  <c r="B1420" i="54"/>
  <c r="B1444" i="54"/>
  <c r="B1469" i="54"/>
  <c r="C1494" i="54"/>
  <c r="A1518" i="54"/>
  <c r="A1543" i="54"/>
  <c r="C1566" i="54"/>
  <c r="C1590" i="54"/>
  <c r="A1614" i="54"/>
  <c r="C1639" i="54"/>
  <c r="A1661" i="54"/>
  <c r="C1684" i="54"/>
  <c r="B1706" i="54"/>
  <c r="B1729" i="54"/>
  <c r="C1749" i="54"/>
  <c r="B39" i="54"/>
  <c r="B93" i="54"/>
  <c r="C149" i="54"/>
  <c r="B202" i="54"/>
  <c r="B256" i="54"/>
  <c r="B306" i="54"/>
  <c r="B358" i="54"/>
  <c r="B405" i="54"/>
  <c r="A453" i="54"/>
  <c r="C495" i="54"/>
  <c r="C545" i="54"/>
  <c r="B582" i="54"/>
  <c r="A626" i="54"/>
  <c r="A662" i="54"/>
  <c r="B701" i="54"/>
  <c r="A733" i="54"/>
  <c r="C770" i="54"/>
  <c r="B804" i="54"/>
  <c r="A836" i="54"/>
  <c r="B866" i="54"/>
  <c r="A901" i="54"/>
  <c r="C928" i="54"/>
  <c r="B962" i="54"/>
  <c r="B987" i="54"/>
  <c r="C1018" i="54"/>
  <c r="A1045" i="54"/>
  <c r="A1074" i="54"/>
  <c r="A1102" i="54"/>
  <c r="A1131" i="54"/>
  <c r="B1159" i="54"/>
  <c r="B1189" i="54"/>
  <c r="A1215" i="54"/>
  <c r="B1244" i="54"/>
  <c r="B1271" i="54"/>
  <c r="A1299" i="54"/>
  <c r="A1326" i="54"/>
  <c r="C1353" i="54"/>
  <c r="A1378" i="54"/>
  <c r="A1405" i="54"/>
  <c r="B1429" i="54"/>
  <c r="C1456" i="54"/>
  <c r="B1479" i="54"/>
  <c r="C1504" i="54"/>
  <c r="A1528" i="54"/>
  <c r="A1554" i="54"/>
  <c r="B1577" i="54"/>
  <c r="C1602" i="54"/>
  <c r="B1625" i="54"/>
  <c r="A1650" i="54"/>
  <c r="C1671" i="54"/>
  <c r="A1695" i="54"/>
  <c r="C1715" i="54"/>
  <c r="B1738" i="54"/>
  <c r="C45" i="54"/>
  <c r="A98" i="54"/>
  <c r="C151" i="54"/>
  <c r="C202" i="54"/>
  <c r="A257" i="54"/>
  <c r="A307" i="54"/>
  <c r="C359" i="54"/>
  <c r="C405" i="54"/>
  <c r="B453" i="54"/>
  <c r="C500" i="54"/>
  <c r="A546" i="54"/>
  <c r="A587" i="54"/>
  <c r="A629" i="54"/>
  <c r="B663" i="54"/>
  <c r="A702" i="54"/>
  <c r="A737" i="54"/>
  <c r="A771" i="54"/>
  <c r="A805" i="54"/>
  <c r="B839" i="54"/>
  <c r="C867" i="54"/>
  <c r="B901" i="54"/>
  <c r="A930" i="54"/>
  <c r="C962" i="54"/>
  <c r="B989" i="54"/>
  <c r="A1019" i="54"/>
  <c r="B1046" i="54"/>
  <c r="B1076" i="54"/>
  <c r="B1104" i="54"/>
  <c r="B1131" i="54"/>
  <c r="C1159" i="54"/>
  <c r="A1190" i="54"/>
  <c r="C1216" i="54"/>
  <c r="B1245" i="54"/>
  <c r="A1273" i="54"/>
  <c r="B1299" i="54"/>
  <c r="B1327" i="54"/>
  <c r="C1354" i="54"/>
  <c r="A1379" i="54"/>
  <c r="A1406" i="54"/>
  <c r="A1431" i="54"/>
  <c r="A1457" i="54"/>
  <c r="C1479" i="54"/>
  <c r="A1506" i="54"/>
  <c r="C1528" i="54"/>
  <c r="B1554" i="54"/>
  <c r="A1578" i="54"/>
  <c r="A1604" i="54"/>
  <c r="C1625" i="54"/>
  <c r="B1650" i="54"/>
  <c r="C1672" i="54"/>
  <c r="A1696" i="54"/>
  <c r="A1717" i="54"/>
  <c r="B1739" i="54"/>
  <c r="C11" i="54"/>
  <c r="A74" i="54"/>
  <c r="B135" i="54"/>
  <c r="C198" i="54"/>
  <c r="C265" i="54"/>
  <c r="C326" i="54"/>
  <c r="C381" i="54"/>
  <c r="B435" i="54"/>
  <c r="A488" i="54"/>
  <c r="B546" i="54"/>
  <c r="C596" i="54"/>
  <c r="B642" i="54"/>
  <c r="B684" i="54"/>
  <c r="A728" i="54"/>
  <c r="C769" i="54"/>
  <c r="C809" i="54"/>
  <c r="B845" i="54"/>
  <c r="B880" i="54"/>
  <c r="B919" i="54"/>
  <c r="C952" i="54"/>
  <c r="A987" i="54"/>
  <c r="A1023" i="54"/>
  <c r="B1054" i="54"/>
  <c r="A1088" i="54"/>
  <c r="C1121" i="54"/>
  <c r="B1155" i="54"/>
  <c r="C1190" i="54"/>
  <c r="A1223" i="54"/>
  <c r="B1255" i="54"/>
  <c r="A1290" i="54"/>
  <c r="C1319" i="54"/>
  <c r="A1351" i="54"/>
  <c r="B1383" i="54"/>
  <c r="B1412" i="54"/>
  <c r="A1441" i="54"/>
  <c r="A1470" i="54"/>
  <c r="C1497" i="54"/>
  <c r="C1527" i="54"/>
  <c r="C1557" i="54"/>
  <c r="A1587" i="54"/>
  <c r="C1613" i="54"/>
  <c r="A1642" i="54"/>
  <c r="A1669" i="54"/>
  <c r="B1696" i="54"/>
  <c r="C1721" i="54"/>
  <c r="C1746" i="54"/>
  <c r="A12" i="54"/>
  <c r="A76" i="54"/>
  <c r="B139" i="54"/>
  <c r="B211" i="54"/>
  <c r="C266" i="54"/>
  <c r="A327" i="54"/>
  <c r="C384" i="54"/>
  <c r="C436" i="54"/>
  <c r="A489" i="54"/>
  <c r="A548" i="54"/>
  <c r="A597" i="54"/>
  <c r="B643" i="54"/>
  <c r="A685" i="54"/>
  <c r="C728" i="54"/>
  <c r="B770" i="54"/>
  <c r="C52" i="54"/>
  <c r="C123" i="54"/>
  <c r="C192" i="54"/>
  <c r="A263" i="54"/>
  <c r="A336" i="54"/>
  <c r="A392" i="54"/>
  <c r="A458" i="54"/>
  <c r="A513" i="54"/>
  <c r="A570" i="54"/>
  <c r="A625" i="54"/>
  <c r="B673" i="54"/>
  <c r="B721" i="54"/>
  <c r="C764" i="54"/>
  <c r="C812" i="54"/>
  <c r="C850" i="54"/>
  <c r="C888" i="54"/>
  <c r="C925" i="54"/>
  <c r="A964" i="54"/>
  <c r="C999" i="54"/>
  <c r="C1034" i="54"/>
  <c r="B1068" i="54"/>
  <c r="A1107" i="54"/>
  <c r="C1141" i="54"/>
  <c r="B1177" i="54"/>
  <c r="C1208" i="54"/>
  <c r="B1246" i="54"/>
  <c r="A1280" i="54"/>
  <c r="A1312" i="54"/>
  <c r="B1346" i="54"/>
  <c r="C1376" i="54"/>
  <c r="A1409" i="54"/>
  <c r="C1441" i="54"/>
  <c r="C1474" i="54"/>
  <c r="B1504" i="54"/>
  <c r="C1535" i="54"/>
  <c r="C1564" i="54"/>
  <c r="A1594" i="54"/>
  <c r="C1624" i="54"/>
  <c r="A1652" i="54"/>
  <c r="C1681" i="54"/>
  <c r="B1708" i="54"/>
  <c r="C1732" i="54"/>
  <c r="B19" i="54"/>
  <c r="C86" i="54"/>
  <c r="A159" i="54"/>
  <c r="C224" i="54"/>
  <c r="A297" i="54"/>
  <c r="B360" i="54"/>
  <c r="A423" i="54"/>
  <c r="A478" i="54"/>
  <c r="A537" i="54"/>
  <c r="B598" i="54"/>
  <c r="C650" i="54"/>
  <c r="C697" i="54"/>
  <c r="A745" i="54"/>
  <c r="C787" i="54"/>
  <c r="A828" i="54"/>
  <c r="A866" i="54"/>
  <c r="A906" i="54"/>
  <c r="C942" i="54"/>
  <c r="C979" i="54"/>
  <c r="C1014" i="54"/>
  <c r="A1050" i="54"/>
  <c r="C1086" i="54"/>
  <c r="A1120" i="54"/>
  <c r="C1158" i="54"/>
  <c r="C1191" i="54"/>
  <c r="B1227" i="54"/>
  <c r="A1262" i="54"/>
  <c r="A1293" i="54"/>
  <c r="C1329" i="54"/>
  <c r="C1363" i="54"/>
  <c r="C1392" i="54"/>
  <c r="A1424" i="54"/>
  <c r="B1457" i="54"/>
  <c r="A1487" i="54"/>
  <c r="C1516" i="54"/>
  <c r="C1546" i="54"/>
  <c r="A1576" i="54"/>
  <c r="A1606" i="54"/>
  <c r="B1635" i="54"/>
  <c r="C1665" i="54"/>
  <c r="B1690" i="54"/>
  <c r="A1721" i="54"/>
  <c r="C1747" i="54"/>
  <c r="A21" i="54"/>
  <c r="A91" i="54"/>
  <c r="B163" i="54"/>
  <c r="B226" i="54"/>
  <c r="A298" i="54"/>
  <c r="B362" i="54"/>
  <c r="B423" i="54"/>
  <c r="C486" i="54"/>
  <c r="B540" i="54"/>
  <c r="B599" i="54"/>
  <c r="C653" i="54"/>
  <c r="B700" i="54"/>
  <c r="B746" i="54"/>
  <c r="A791" i="54"/>
  <c r="C828" i="54"/>
  <c r="C871" i="54"/>
  <c r="B906" i="54"/>
  <c r="C945" i="54"/>
  <c r="C982" i="54"/>
  <c r="A1016" i="54"/>
  <c r="C1052" i="54"/>
  <c r="C1087" i="54"/>
  <c r="A1123" i="54"/>
  <c r="A1159" i="54"/>
  <c r="A1192" i="54"/>
  <c r="A1228" i="54"/>
  <c r="C1263" i="54"/>
  <c r="A1295" i="54"/>
  <c r="A1332" i="54"/>
  <c r="B1365" i="54"/>
  <c r="C1394" i="54"/>
  <c r="C1424" i="54"/>
  <c r="A1458" i="54"/>
  <c r="C1487" i="54"/>
  <c r="B1519" i="54"/>
  <c r="A1547" i="54"/>
  <c r="C1578" i="54"/>
  <c r="B1610" i="54"/>
  <c r="A1636" i="54"/>
  <c r="C1666" i="54"/>
  <c r="C1693" i="54"/>
  <c r="A1722" i="54"/>
  <c r="B1748" i="54"/>
  <c r="C24" i="54"/>
  <c r="B107" i="54"/>
  <c r="B185" i="54"/>
  <c r="C277" i="54"/>
  <c r="B344" i="54"/>
  <c r="B419" i="54"/>
  <c r="A494" i="54"/>
  <c r="A565" i="54"/>
  <c r="A621" i="54"/>
  <c r="B680" i="54"/>
  <c r="A739" i="54"/>
  <c r="B792" i="54"/>
  <c r="C839" i="54"/>
  <c r="B882" i="54"/>
  <c r="A928" i="54"/>
  <c r="C972" i="54"/>
  <c r="C1009" i="54"/>
  <c r="A1058" i="54"/>
  <c r="C1096" i="54"/>
  <c r="C1136" i="54"/>
  <c r="A1180" i="54"/>
  <c r="C1221" i="54"/>
  <c r="C1261" i="54"/>
  <c r="C1301" i="54"/>
  <c r="C1337" i="54"/>
  <c r="A1376" i="54"/>
  <c r="A1416" i="54"/>
  <c r="B1450" i="54"/>
  <c r="B1489" i="54"/>
  <c r="A1524" i="54"/>
  <c r="B1559" i="54"/>
  <c r="A1595" i="54"/>
  <c r="B1631" i="54"/>
  <c r="A1662" i="54"/>
  <c r="B1698" i="54"/>
  <c r="C1730" i="54"/>
  <c r="B49" i="54"/>
  <c r="C133" i="54"/>
  <c r="A218" i="54"/>
  <c r="B304" i="54"/>
  <c r="A375" i="54"/>
  <c r="C447" i="54"/>
  <c r="B516" i="54"/>
  <c r="B580" i="54"/>
  <c r="B644" i="54"/>
  <c r="B703" i="54"/>
  <c r="C758" i="54"/>
  <c r="B805" i="54"/>
  <c r="C854" i="54"/>
  <c r="B900" i="54"/>
  <c r="B942" i="54"/>
  <c r="C986" i="54"/>
  <c r="C1030" i="54"/>
  <c r="C1067" i="54"/>
  <c r="C1109" i="54"/>
  <c r="C1151" i="54"/>
  <c r="B1198" i="54"/>
  <c r="A1236" i="54"/>
  <c r="B1277" i="54"/>
  <c r="A1314" i="54"/>
  <c r="B1355" i="54"/>
  <c r="A1390" i="54"/>
  <c r="A1429" i="54"/>
  <c r="B1466" i="54"/>
  <c r="B1500" i="54"/>
  <c r="B1538" i="54"/>
  <c r="A1573" i="54"/>
  <c r="C62" i="54"/>
  <c r="A142" i="54"/>
  <c r="B224" i="54"/>
  <c r="A306" i="54"/>
  <c r="A377" i="54"/>
  <c r="C453" i="54"/>
  <c r="B524" i="54"/>
  <c r="C592" i="54"/>
  <c r="B656" i="54"/>
  <c r="C708" i="54"/>
  <c r="C759" i="54"/>
  <c r="A813" i="54"/>
  <c r="C856" i="54"/>
  <c r="C904" i="54"/>
  <c r="C949" i="54"/>
  <c r="C994" i="54"/>
  <c r="A1032" i="54"/>
  <c r="C1073" i="54"/>
  <c r="A1113" i="54"/>
  <c r="C1153" i="54"/>
  <c r="B1199" i="54"/>
  <c r="C1237" i="54"/>
  <c r="A1279" i="54"/>
  <c r="B1315" i="54"/>
  <c r="C1357" i="54"/>
  <c r="A1398" i="54"/>
  <c r="B1434" i="54"/>
  <c r="A1469" i="54"/>
  <c r="B1507" i="54"/>
  <c r="B1539" i="54"/>
  <c r="A1574" i="54"/>
  <c r="A1612" i="54"/>
  <c r="B1643" i="54"/>
  <c r="B1677" i="54"/>
  <c r="B1711" i="54"/>
  <c r="C1742" i="54"/>
  <c r="B35" i="54"/>
  <c r="B129" i="54"/>
  <c r="B239" i="54"/>
  <c r="B320" i="54"/>
  <c r="C413" i="54"/>
  <c r="A502" i="54"/>
  <c r="B575" i="54"/>
  <c r="C648" i="54"/>
  <c r="A714" i="54"/>
  <c r="A778" i="54"/>
  <c r="C832" i="54"/>
  <c r="B887" i="54"/>
  <c r="B939" i="54"/>
  <c r="A995" i="54"/>
  <c r="C1040" i="54"/>
  <c r="C1089" i="54"/>
  <c r="B1135" i="54"/>
  <c r="B1181" i="54"/>
  <c r="C1235" i="54"/>
  <c r="C1281" i="54"/>
  <c r="A1329" i="54"/>
  <c r="A1374" i="54"/>
  <c r="B1416" i="54"/>
  <c r="A1461" i="54"/>
  <c r="A1501" i="54"/>
  <c r="C1544" i="54"/>
  <c r="B1587" i="54"/>
  <c r="A1625" i="54"/>
  <c r="C1660" i="54"/>
  <c r="C1701" i="54"/>
  <c r="B1732" i="54"/>
  <c r="C38" i="54"/>
  <c r="A135" i="54"/>
  <c r="A241" i="54"/>
  <c r="C328" i="54"/>
  <c r="A414" i="54"/>
  <c r="B504" i="54"/>
  <c r="C576" i="54"/>
  <c r="C656" i="54"/>
  <c r="A717" i="54"/>
  <c r="C779" i="54"/>
  <c r="C835" i="54"/>
  <c r="A890" i="54"/>
  <c r="C940" i="54"/>
  <c r="C995" i="54"/>
  <c r="B1043" i="54"/>
  <c r="C1090" i="54"/>
  <c r="A1138" i="54"/>
  <c r="A1182" i="54"/>
  <c r="C1236" i="54"/>
  <c r="A1283" i="54"/>
  <c r="A1333" i="54"/>
  <c r="B1374" i="54"/>
  <c r="C1420" i="54"/>
  <c r="A1462" i="54"/>
  <c r="B1508" i="54"/>
  <c r="B1546" i="54"/>
  <c r="C1588" i="54"/>
  <c r="C1627" i="54"/>
  <c r="C1663" i="54"/>
  <c r="B1702" i="54"/>
  <c r="C1736" i="54"/>
  <c r="B68" i="54"/>
  <c r="B171" i="54"/>
  <c r="C262" i="54"/>
  <c r="A350" i="54"/>
  <c r="C442" i="54"/>
  <c r="C525" i="54"/>
  <c r="C604" i="54"/>
  <c r="C670" i="54"/>
  <c r="C732" i="54"/>
  <c r="C798" i="54"/>
  <c r="B852" i="54"/>
  <c r="A910" i="54"/>
  <c r="C960" i="54"/>
  <c r="C1007" i="54"/>
  <c r="B1058" i="54"/>
  <c r="B1105" i="54"/>
  <c r="A1153" i="54"/>
  <c r="C1204" i="54"/>
  <c r="B1251" i="54"/>
  <c r="C1298" i="54"/>
  <c r="A1343" i="54"/>
  <c r="A1388" i="54"/>
  <c r="C1435" i="54"/>
  <c r="A1477" i="54"/>
  <c r="A1515" i="54"/>
  <c r="A1558" i="54"/>
  <c r="B1598" i="54"/>
  <c r="A1640" i="54"/>
  <c r="C1676" i="54"/>
  <c r="C1712" i="54"/>
  <c r="B1746" i="54"/>
  <c r="A70" i="54"/>
  <c r="B172" i="54"/>
  <c r="C269" i="54"/>
  <c r="A356" i="54"/>
  <c r="B445" i="54"/>
  <c r="B526" i="54"/>
  <c r="A611" i="54"/>
  <c r="A673" i="54"/>
  <c r="A744" i="54"/>
  <c r="B800" i="54"/>
  <c r="B856" i="54"/>
  <c r="A911" i="54"/>
  <c r="A963" i="54"/>
  <c r="B1008" i="54"/>
  <c r="B1061" i="54"/>
  <c r="C1108" i="54"/>
  <c r="B1160" i="54"/>
  <c r="B1205" i="54"/>
  <c r="C1251" i="54"/>
  <c r="C1299" i="54"/>
  <c r="A1345" i="54"/>
  <c r="B1388" i="54"/>
  <c r="B1436" i="54"/>
  <c r="C1477" i="54"/>
  <c r="B1520" i="54"/>
  <c r="C1562" i="54"/>
  <c r="C1601" i="54"/>
  <c r="B1640" i="54"/>
  <c r="A1677" i="54"/>
  <c r="C1713" i="54"/>
  <c r="B1750" i="54"/>
  <c r="C65" i="54"/>
  <c r="C187" i="54"/>
  <c r="B310" i="54"/>
  <c r="A416" i="54"/>
  <c r="A523" i="54"/>
  <c r="C615" i="54"/>
  <c r="A703" i="54"/>
  <c r="A784" i="54"/>
  <c r="A850" i="54"/>
  <c r="B922" i="54"/>
  <c r="A978" i="54"/>
  <c r="A1044" i="54"/>
  <c r="A1101" i="54"/>
  <c r="B1167" i="54"/>
  <c r="B1223" i="54"/>
  <c r="C1285" i="54"/>
  <c r="C1341" i="54"/>
  <c r="B1400" i="54"/>
  <c r="A1450" i="54"/>
  <c r="A1509" i="54"/>
  <c r="B1557" i="54"/>
  <c r="C1611" i="54"/>
  <c r="A1654" i="54"/>
  <c r="C1702" i="54"/>
  <c r="C1743" i="54"/>
  <c r="C83" i="54"/>
  <c r="B195" i="54"/>
  <c r="C315" i="54"/>
  <c r="B424" i="54"/>
  <c r="B531" i="54"/>
  <c r="A618" i="54"/>
  <c r="B706" i="54"/>
  <c r="C786" i="54"/>
  <c r="B859" i="54"/>
  <c r="A923" i="54"/>
  <c r="A983" i="54"/>
  <c r="B1044" i="54"/>
  <c r="A1109" i="54"/>
  <c r="A1168" i="54"/>
  <c r="B1225" i="54"/>
  <c r="C1290" i="54"/>
  <c r="C1346" i="54"/>
  <c r="C1400" i="54"/>
  <c r="B1455" i="54"/>
  <c r="B1510" i="54"/>
  <c r="A1563" i="54"/>
  <c r="A1613" i="54"/>
  <c r="A1658" i="54"/>
  <c r="B1705" i="54"/>
  <c r="C1751" i="54"/>
  <c r="A92" i="54"/>
  <c r="B212" i="54"/>
  <c r="A320" i="54"/>
  <c r="C434" i="54"/>
  <c r="C533" i="54"/>
  <c r="B630" i="54"/>
  <c r="B713" i="54"/>
  <c r="A795" i="54"/>
  <c r="B865" i="54"/>
  <c r="B925" i="54"/>
  <c r="B992" i="54"/>
  <c r="C1049" i="54"/>
  <c r="C1114" i="54"/>
  <c r="A1172" i="54"/>
  <c r="A1235" i="54"/>
  <c r="B1291" i="54"/>
  <c r="B1351" i="54"/>
  <c r="A1407" i="54"/>
  <c r="B1458" i="54"/>
  <c r="B1513" i="54"/>
  <c r="A1567" i="54"/>
  <c r="B1617" i="54"/>
  <c r="A1659" i="54"/>
  <c r="C1706" i="54"/>
  <c r="B1755" i="54"/>
  <c r="C2" i="54"/>
  <c r="C157" i="54"/>
  <c r="B287" i="54"/>
  <c r="C424" i="54"/>
  <c r="C559" i="54"/>
  <c r="C658" i="54"/>
  <c r="A750" i="54"/>
  <c r="C829" i="54"/>
  <c r="A914" i="54"/>
  <c r="B996" i="54"/>
  <c r="A1065" i="54"/>
  <c r="A1133" i="54"/>
  <c r="C1205" i="54"/>
  <c r="B1270" i="54"/>
  <c r="A1337" i="54"/>
  <c r="A1408" i="54"/>
  <c r="A1476" i="54"/>
  <c r="C1534" i="54"/>
  <c r="A1593" i="54"/>
  <c r="C1650" i="54"/>
  <c r="C1705" i="54"/>
  <c r="C3" i="54"/>
  <c r="A167" i="54"/>
  <c r="B295" i="54"/>
  <c r="A435" i="54"/>
  <c r="A560" i="54"/>
  <c r="B661" i="54"/>
  <c r="B751" i="54"/>
  <c r="C840" i="54"/>
  <c r="C918" i="54"/>
  <c r="B999" i="54"/>
  <c r="B1067" i="54"/>
  <c r="A1135" i="54"/>
  <c r="B1208" i="54"/>
  <c r="B1273" i="54"/>
  <c r="A1349" i="54"/>
  <c r="A1415" i="54"/>
  <c r="A1478" i="54"/>
  <c r="A1536" i="54"/>
  <c r="B1597" i="54"/>
  <c r="C1651" i="54"/>
  <c r="C1708" i="54"/>
  <c r="B23" i="54"/>
  <c r="B170" i="54"/>
  <c r="C304" i="54"/>
  <c r="A452" i="54"/>
  <c r="B560" i="54"/>
  <c r="B667" i="54"/>
  <c r="B759" i="54"/>
  <c r="A842" i="54"/>
  <c r="A924" i="54"/>
  <c r="C1000" i="54"/>
  <c r="B1071" i="54"/>
  <c r="A1142" i="54"/>
  <c r="C1212" i="54"/>
  <c r="C1277" i="54"/>
  <c r="B1357" i="54"/>
  <c r="B1415" i="54"/>
  <c r="A1481" i="54"/>
  <c r="C1538" i="54"/>
  <c r="C1597" i="54"/>
  <c r="B1653" i="54"/>
  <c r="A1714" i="54"/>
  <c r="B84" i="54"/>
  <c r="B220" i="54"/>
  <c r="A363" i="54"/>
  <c r="C474" i="54"/>
  <c r="A595" i="54"/>
  <c r="B692" i="54"/>
  <c r="A798" i="54"/>
  <c r="B875" i="54"/>
  <c r="A952" i="54"/>
  <c r="A1024" i="54"/>
  <c r="A1092" i="54"/>
  <c r="A1166" i="54"/>
  <c r="B1242" i="54"/>
  <c r="A1311" i="54"/>
  <c r="A1371" i="54"/>
  <c r="B1437" i="54"/>
  <c r="B1496" i="54"/>
  <c r="A1566" i="54"/>
  <c r="C1620" i="54"/>
  <c r="C1680" i="54"/>
  <c r="C1725" i="54"/>
  <c r="B53" i="54"/>
  <c r="B243" i="54"/>
  <c r="C397" i="54"/>
  <c r="B565" i="54"/>
  <c r="C690" i="54"/>
  <c r="C811" i="54"/>
  <c r="A899" i="54"/>
  <c r="A1001" i="54"/>
  <c r="B1083" i="54"/>
  <c r="A1178" i="54"/>
  <c r="A1267" i="54"/>
  <c r="A1358" i="54"/>
  <c r="B1433" i="54"/>
  <c r="C1511" i="54"/>
  <c r="B1583" i="54"/>
  <c r="C1658" i="54"/>
  <c r="C1724" i="54"/>
  <c r="B63" i="54"/>
  <c r="A248" i="54"/>
  <c r="C403" i="54"/>
  <c r="B568" i="54"/>
  <c r="A692" i="54"/>
  <c r="C815" i="54"/>
  <c r="C902" i="54"/>
  <c r="B1007" i="54"/>
  <c r="C1085" i="54"/>
  <c r="C1180" i="54"/>
  <c r="B1267" i="54"/>
  <c r="B1358" i="54"/>
  <c r="A1437" i="54"/>
  <c r="C1513" i="54"/>
  <c r="C1583" i="54"/>
  <c r="B1668" i="54"/>
  <c r="A1725" i="54"/>
  <c r="C128" i="54"/>
  <c r="C338" i="54"/>
  <c r="A474" i="54"/>
  <c r="C614" i="54"/>
  <c r="C744" i="54"/>
  <c r="C849" i="54"/>
  <c r="A951" i="54"/>
  <c r="B1033" i="54"/>
  <c r="A1127" i="54"/>
  <c r="C1214" i="54"/>
  <c r="A1308" i="54"/>
  <c r="C1384" i="54"/>
  <c r="C1468" i="54"/>
  <c r="A1544" i="54"/>
  <c r="A1620" i="54"/>
  <c r="A1687" i="54"/>
  <c r="B1754" i="54"/>
  <c r="C145" i="54"/>
  <c r="C340" i="54"/>
  <c r="A477" i="54"/>
  <c r="A630" i="54"/>
  <c r="A748" i="54"/>
  <c r="A861" i="54"/>
  <c r="B953" i="54"/>
  <c r="A1038" i="54"/>
  <c r="C1128" i="54"/>
  <c r="B1219" i="54"/>
  <c r="B1311" i="54"/>
  <c r="C1386" i="54"/>
  <c r="C1469" i="54"/>
  <c r="B1547" i="54"/>
  <c r="A1622" i="54"/>
  <c r="B1687" i="54"/>
  <c r="C1755" i="54"/>
  <c r="C98" i="54"/>
  <c r="B282" i="54"/>
  <c r="C487" i="54"/>
  <c r="B670" i="54"/>
  <c r="A818" i="54"/>
  <c r="C934" i="54"/>
  <c r="C1046" i="54"/>
  <c r="B1164" i="54"/>
  <c r="A1268" i="54"/>
  <c r="C1375" i="54"/>
  <c r="A1485" i="54"/>
  <c r="B1573" i="54"/>
  <c r="C1669" i="54"/>
  <c r="C1740" i="54"/>
  <c r="A105" i="54"/>
  <c r="A283" i="54"/>
  <c r="B507" i="54"/>
  <c r="A679" i="54"/>
  <c r="A819" i="54"/>
  <c r="A938" i="54"/>
  <c r="C1053" i="54"/>
  <c r="A1165" i="54"/>
  <c r="A1269" i="54"/>
  <c r="B1380" i="54"/>
  <c r="B1485" i="54"/>
  <c r="C1574" i="54"/>
  <c r="B1671" i="54"/>
  <c r="B1742" i="54"/>
  <c r="A152" i="54"/>
  <c r="B374" i="54"/>
  <c r="C551" i="54"/>
  <c r="A722" i="54"/>
  <c r="C865" i="54"/>
  <c r="A972" i="54"/>
  <c r="A1080" i="54"/>
  <c r="A1199" i="54"/>
  <c r="C1311" i="54"/>
  <c r="B1407" i="54"/>
  <c r="A1497" i="54"/>
  <c r="A1605" i="54"/>
  <c r="B1688" i="54"/>
  <c r="B105" i="54"/>
  <c r="C347" i="54"/>
  <c r="A580" i="54"/>
  <c r="A760" i="54"/>
  <c r="A894" i="54"/>
  <c r="A1031" i="54"/>
  <c r="B1174" i="54"/>
  <c r="A1305" i="54"/>
  <c r="B1423" i="54"/>
  <c r="C1532" i="54"/>
  <c r="B1642" i="54"/>
  <c r="A1738" i="54"/>
  <c r="C108" i="54"/>
  <c r="A367" i="54"/>
  <c r="A582" i="54"/>
  <c r="C760" i="54"/>
  <c r="B905" i="54"/>
  <c r="B1040" i="54"/>
  <c r="A1181" i="54"/>
  <c r="A1315" i="54"/>
  <c r="C1425" i="54"/>
  <c r="C1539" i="54"/>
  <c r="C1642" i="54"/>
  <c r="B1743" i="54"/>
  <c r="A109" i="54"/>
  <c r="B375" i="54"/>
  <c r="C594" i="54"/>
  <c r="A772" i="54"/>
  <c r="B913" i="54"/>
  <c r="A1064" i="54"/>
  <c r="A1188" i="54"/>
  <c r="B1320" i="54"/>
  <c r="B1440" i="54"/>
  <c r="A1551" i="54"/>
  <c r="C1647" i="54"/>
  <c r="A256" i="54"/>
  <c r="B533" i="54"/>
  <c r="C776" i="54"/>
  <c r="B954" i="54"/>
  <c r="A1100" i="54"/>
  <c r="A1250" i="54"/>
  <c r="B1398" i="54"/>
  <c r="B1527" i="54"/>
  <c r="A1673" i="54"/>
  <c r="B279" i="54"/>
  <c r="A550" i="54"/>
  <c r="B777" i="54"/>
  <c r="B963" i="54"/>
  <c r="C1110" i="54"/>
  <c r="B1254" i="54"/>
  <c r="C1398" i="54"/>
  <c r="C1531" i="54"/>
  <c r="C1675" i="54"/>
  <c r="B281" i="54"/>
  <c r="A569" i="54"/>
  <c r="A787" i="54"/>
  <c r="C966" i="54"/>
  <c r="C1117" i="54"/>
  <c r="B1258" i="54"/>
  <c r="A1404" i="54"/>
  <c r="C1552" i="54"/>
  <c r="A1683" i="54"/>
  <c r="B116" i="54"/>
  <c r="B404" i="54"/>
  <c r="C639" i="54"/>
  <c r="B842" i="54"/>
  <c r="C1012" i="54"/>
  <c r="A1147" i="54"/>
  <c r="A1323" i="54"/>
  <c r="B1456" i="54"/>
  <c r="B1591" i="54"/>
  <c r="B1714" i="54"/>
  <c r="C116" i="54"/>
  <c r="A409" i="54"/>
  <c r="A658" i="54"/>
  <c r="A873" i="54"/>
  <c r="B1019" i="54"/>
  <c r="A1169" i="54"/>
  <c r="B1325" i="54"/>
  <c r="C1464" i="54"/>
  <c r="B1604" i="54"/>
  <c r="B1718" i="54"/>
  <c r="C1754" i="32"/>
  <c r="C1741" i="32"/>
  <c r="A1730" i="32"/>
  <c r="B1717" i="32"/>
  <c r="A1706" i="32"/>
  <c r="B1693" i="32"/>
  <c r="A1682" i="32"/>
  <c r="C1669" i="32"/>
  <c r="C1657" i="32"/>
  <c r="C1645" i="32"/>
  <c r="A1634" i="32"/>
  <c r="B1621" i="32"/>
  <c r="C1609" i="32"/>
  <c r="A1597" i="32"/>
  <c r="A1586" i="32"/>
  <c r="B1573" i="32"/>
  <c r="A1562" i="32"/>
  <c r="B1549" i="32"/>
  <c r="A1538" i="32"/>
  <c r="B1525" i="32"/>
  <c r="A1514" i="32"/>
  <c r="C1501" i="32"/>
  <c r="A1490" i="32"/>
  <c r="C1477" i="32"/>
  <c r="A1466" i="32"/>
  <c r="B1453" i="32"/>
  <c r="A1442" i="32"/>
  <c r="C1429" i="32"/>
  <c r="A1418" i="32"/>
  <c r="B1405" i="32"/>
  <c r="A1394" i="32"/>
  <c r="B1381" i="32"/>
  <c r="A1370" i="32"/>
  <c r="C1357" i="32"/>
  <c r="C1345" i="32"/>
  <c r="B1333" i="32"/>
  <c r="A1322" i="32"/>
  <c r="B1309" i="32"/>
  <c r="A1298" i="32"/>
  <c r="A1285" i="32"/>
  <c r="B1274" i="32"/>
  <c r="C1261" i="32"/>
  <c r="A1250" i="32"/>
  <c r="B1237" i="32"/>
  <c r="C1225" i="32"/>
  <c r="A1214" i="32"/>
  <c r="A1202" i="32"/>
  <c r="C1189" i="32"/>
  <c r="C1177" i="32"/>
  <c r="B1165" i="32"/>
  <c r="B1154" i="32"/>
  <c r="C1141" i="32"/>
  <c r="A1130" i="32"/>
  <c r="B1117" i="32"/>
  <c r="A1106" i="32"/>
  <c r="B1093" i="32"/>
  <c r="A1082" i="32"/>
  <c r="B1069" i="32"/>
  <c r="A1058" i="32"/>
  <c r="C1045" i="32"/>
  <c r="A1034" i="32"/>
  <c r="C1021" i="32"/>
  <c r="A1010" i="32"/>
  <c r="B997" i="32"/>
  <c r="A986" i="32"/>
  <c r="A973" i="32"/>
  <c r="A962" i="32"/>
  <c r="B949" i="32"/>
  <c r="A938" i="32"/>
  <c r="C925" i="32"/>
  <c r="A914" i="32"/>
  <c r="C901" i="32"/>
  <c r="A890" i="32"/>
  <c r="C877" i="32"/>
  <c r="C865" i="32"/>
  <c r="B853" i="32"/>
  <c r="B842" i="32"/>
  <c r="C829" i="32"/>
  <c r="A818" i="32"/>
  <c r="B805" i="32"/>
  <c r="A794" i="32"/>
  <c r="C781" i="32"/>
  <c r="A770" i="32"/>
  <c r="C757" i="32"/>
  <c r="C745" i="32"/>
  <c r="B733" i="32"/>
  <c r="B722" i="32"/>
  <c r="C709" i="32"/>
  <c r="A698" i="32"/>
  <c r="B684" i="32"/>
  <c r="A673" i="32"/>
  <c r="B659" i="32"/>
  <c r="A647" i="32"/>
  <c r="A633" i="32"/>
  <c r="B620" i="32"/>
  <c r="B606" i="32"/>
  <c r="B592" i="32"/>
  <c r="C577" i="32"/>
  <c r="A564" i="32"/>
  <c r="B549" i="32"/>
  <c r="A535" i="32"/>
  <c r="B519" i="32"/>
  <c r="C503" i="32"/>
  <c r="A487" i="32"/>
  <c r="A471" i="32"/>
  <c r="A454" i="32"/>
  <c r="C438" i="32"/>
  <c r="B422" i="32"/>
  <c r="C405" i="32"/>
  <c r="B388" i="32"/>
  <c r="C372" i="32"/>
  <c r="A356" i="32"/>
  <c r="B340" i="32"/>
  <c r="A323" i="32"/>
  <c r="A307" i="32"/>
  <c r="C289" i="32"/>
  <c r="C274" i="32"/>
  <c r="C256" i="32"/>
  <c r="A241" i="32"/>
  <c r="A224" i="32"/>
  <c r="B208" i="32"/>
  <c r="A192" i="32"/>
  <c r="A176" i="32"/>
  <c r="A159" i="32"/>
  <c r="A143" i="32"/>
  <c r="A126" i="32"/>
  <c r="A111" i="32"/>
  <c r="A93" i="32"/>
  <c r="C76" i="32"/>
  <c r="A60" i="32"/>
  <c r="B44" i="32"/>
  <c r="C26" i="32"/>
  <c r="C1755" i="34"/>
  <c r="B1743" i="34"/>
  <c r="A1732" i="34"/>
  <c r="B1719" i="34"/>
  <c r="A1708" i="34"/>
  <c r="B1695" i="34"/>
  <c r="C1683" i="34"/>
  <c r="A1671" i="34"/>
  <c r="C1659" i="34"/>
  <c r="A1647" i="34"/>
  <c r="C1635" i="34"/>
  <c r="A1623" i="34"/>
  <c r="A1612" i="34"/>
  <c r="A1599" i="34"/>
  <c r="A1588" i="34"/>
  <c r="B1575" i="34"/>
  <c r="A1564" i="34"/>
  <c r="B1551" i="34"/>
  <c r="C1539" i="34"/>
  <c r="A1527" i="34"/>
  <c r="A1516" i="34"/>
  <c r="C1503" i="34"/>
  <c r="B1491" i="34"/>
  <c r="B1479" i="34"/>
  <c r="A1467" i="34"/>
  <c r="C1455" i="34"/>
  <c r="A1444" i="34"/>
  <c r="B1431" i="34"/>
  <c r="C1419" i="34"/>
  <c r="A1407" i="34"/>
  <c r="A1396" i="34"/>
  <c r="B1383" i="34"/>
  <c r="C1371" i="34"/>
  <c r="C1358" i="34"/>
  <c r="A1348" i="34"/>
  <c r="B1335" i="34"/>
  <c r="C1323" i="34"/>
  <c r="A1311" i="34"/>
  <c r="A1300" i="34"/>
  <c r="A1287" i="34"/>
  <c r="A1276" i="34"/>
  <c r="B1263" i="34"/>
  <c r="C1251" i="34"/>
  <c r="B1239" i="34"/>
  <c r="A1228" i="34"/>
  <c r="B1215" i="34"/>
  <c r="B1203" i="34"/>
  <c r="B1191" i="34"/>
  <c r="B1179" i="34"/>
  <c r="C1167" i="34"/>
  <c r="B1155" i="34"/>
  <c r="B1143" i="34"/>
  <c r="A1132" i="34"/>
  <c r="B1119" i="34"/>
  <c r="A1108" i="34"/>
  <c r="B1095" i="34"/>
  <c r="A1084" i="34"/>
  <c r="C1071" i="34"/>
  <c r="C1059" i="34"/>
  <c r="C1046" i="34"/>
  <c r="C1035" i="34"/>
  <c r="B1023" i="34"/>
  <c r="C1011" i="34"/>
  <c r="A999" i="34"/>
  <c r="A988" i="34"/>
  <c r="A975" i="34"/>
  <c r="A964" i="34"/>
  <c r="B951" i="34"/>
  <c r="C939" i="34"/>
  <c r="A927" i="34"/>
  <c r="A916" i="34"/>
  <c r="C903" i="34"/>
  <c r="B891" i="34"/>
  <c r="B879" i="34"/>
  <c r="C867" i="34"/>
  <c r="C855" i="34"/>
  <c r="B843" i="34"/>
  <c r="B831" i="34"/>
  <c r="B819" i="34"/>
  <c r="C807" i="34"/>
  <c r="A796" i="34"/>
  <c r="B783" i="34"/>
  <c r="C771" i="34"/>
  <c r="C758" i="34"/>
  <c r="A748" i="34"/>
  <c r="B735" i="34"/>
  <c r="C723" i="34"/>
  <c r="A711" i="34"/>
  <c r="A700" i="34"/>
  <c r="A687" i="34"/>
  <c r="A676" i="34"/>
  <c r="A663" i="34"/>
  <c r="A652" i="34"/>
  <c r="B639" i="34"/>
  <c r="A628" i="34"/>
  <c r="C615" i="34"/>
  <c r="C603" i="34"/>
  <c r="C591" i="34"/>
  <c r="C578" i="34"/>
  <c r="B566" i="34"/>
  <c r="C552" i="34"/>
  <c r="B539" i="34"/>
  <c r="B526" i="34"/>
  <c r="C512" i="34"/>
  <c r="C499" i="34"/>
  <c r="A486" i="34"/>
  <c r="C473" i="34"/>
  <c r="C459" i="34"/>
  <c r="C446" i="34"/>
  <c r="C432" i="34"/>
  <c r="B420" i="34"/>
  <c r="B406" i="34"/>
  <c r="C393" i="34"/>
  <c r="B379" i="34"/>
  <c r="A367" i="34"/>
  <c r="A353" i="34"/>
  <c r="C340" i="34"/>
  <c r="B326" i="34"/>
  <c r="C313" i="34"/>
  <c r="B299" i="34"/>
  <c r="B287" i="34"/>
  <c r="C273" i="34"/>
  <c r="B260" i="34"/>
  <c r="C246" i="34"/>
  <c r="C233" i="34"/>
  <c r="C220" i="34"/>
  <c r="B207" i="34"/>
  <c r="C193" i="34"/>
  <c r="C180" i="34"/>
  <c r="B167" i="34"/>
  <c r="A154" i="34"/>
  <c r="B140" i="34"/>
  <c r="B127" i="34"/>
  <c r="A114" i="34"/>
  <c r="B101" i="34"/>
  <c r="B87" i="34"/>
  <c r="B74" i="34"/>
  <c r="B60" i="34"/>
  <c r="A48" i="34"/>
  <c r="C33" i="34"/>
  <c r="B21" i="34"/>
  <c r="A1755" i="45"/>
  <c r="B1734" i="45"/>
  <c r="B1713" i="45"/>
  <c r="B1695" i="45"/>
  <c r="B1674" i="45"/>
  <c r="A1656" i="45"/>
  <c r="A1637" i="45"/>
  <c r="B1615" i="45"/>
  <c r="C1595" i="45"/>
  <c r="C1576" i="45"/>
  <c r="B1556" i="45"/>
  <c r="B1537" i="45"/>
  <c r="C1517" i="45"/>
  <c r="B1498" i="45"/>
  <c r="A1478" i="45"/>
  <c r="A1459" i="45"/>
  <c r="C1438" i="45"/>
  <c r="B1418" i="45"/>
  <c r="A1399" i="45"/>
  <c r="C1377" i="45"/>
  <c r="B1356" i="45"/>
  <c r="C1336" i="45"/>
  <c r="C1313" i="45"/>
  <c r="B1295" i="45"/>
  <c r="C1275" i="45"/>
  <c r="B1252" i="45"/>
  <c r="C1231" i="45"/>
  <c r="C1211" i="45"/>
  <c r="C1189" i="45"/>
  <c r="C1167" i="45"/>
  <c r="C1149" i="45"/>
  <c r="A1128" i="45"/>
  <c r="C1106" i="45"/>
  <c r="C1087" i="45"/>
  <c r="C1064" i="45"/>
  <c r="A1044" i="45"/>
  <c r="B1025" i="45"/>
  <c r="A1003" i="45"/>
  <c r="C982" i="45"/>
  <c r="B962" i="45"/>
  <c r="C939" i="45"/>
  <c r="B916" i="45"/>
  <c r="A895" i="45"/>
  <c r="B873" i="45"/>
  <c r="C850" i="45"/>
  <c r="C830" i="45"/>
  <c r="B808" i="45"/>
  <c r="C786" i="45"/>
  <c r="B766" i="45"/>
  <c r="C741" i="45"/>
  <c r="A720" i="45"/>
  <c r="B699" i="45"/>
  <c r="A676" i="45"/>
  <c r="A655" i="45"/>
  <c r="A633" i="45"/>
  <c r="B607" i="45"/>
  <c r="C582" i="45"/>
  <c r="A558" i="45"/>
  <c r="A533" i="45"/>
  <c r="B507" i="45"/>
  <c r="B483" i="45"/>
  <c r="A457" i="45"/>
  <c r="B428" i="45"/>
  <c r="A403" i="45"/>
  <c r="C371" i="45"/>
  <c r="A341" i="45"/>
  <c r="B312" i="45"/>
  <c r="A280" i="45"/>
  <c r="C250" i="45"/>
  <c r="B221" i="45"/>
  <c r="C187" i="45"/>
  <c r="A159" i="45"/>
  <c r="A128" i="45"/>
  <c r="A99" i="45"/>
  <c r="B66" i="45"/>
  <c r="A35" i="45"/>
  <c r="A1756" i="46"/>
  <c r="C1731" i="46"/>
  <c r="B1708" i="46"/>
  <c r="B1683" i="46"/>
  <c r="A1659" i="46"/>
  <c r="A1636" i="46"/>
  <c r="C1610" i="46"/>
  <c r="A1585" i="46"/>
  <c r="C1560" i="46"/>
  <c r="B1535" i="46"/>
  <c r="C1508" i="46"/>
  <c r="A1484" i="46"/>
  <c r="B1458" i="46"/>
  <c r="C1432" i="46"/>
  <c r="A1405" i="46"/>
  <c r="B1371" i="46"/>
  <c r="A1340" i="46"/>
  <c r="B1311" i="46"/>
  <c r="C1278" i="46"/>
  <c r="C1244" i="46"/>
  <c r="A1216" i="46"/>
  <c r="A1185" i="46"/>
  <c r="C1150" i="46"/>
  <c r="C1120" i="46"/>
  <c r="C1083" i="46"/>
  <c r="A1047" i="46"/>
  <c r="C1019" i="46"/>
  <c r="C982" i="46"/>
  <c r="C951" i="46"/>
  <c r="C916" i="46"/>
  <c r="C883" i="46"/>
  <c r="C849" i="46"/>
  <c r="A816" i="46"/>
  <c r="C781" i="46"/>
  <c r="C745" i="46"/>
  <c r="A710" i="46"/>
  <c r="C664" i="46"/>
  <c r="A622" i="46"/>
  <c r="C571" i="46"/>
  <c r="A509" i="46"/>
  <c r="A455" i="46"/>
  <c r="B402" i="46"/>
  <c r="B346" i="46"/>
  <c r="B281" i="46"/>
  <c r="B225" i="46"/>
  <c r="B157" i="46"/>
  <c r="A89" i="46"/>
  <c r="A1698" i="54"/>
  <c r="A1527" i="54"/>
  <c r="C1365" i="54"/>
  <c r="C1145" i="54"/>
  <c r="B948" i="54"/>
  <c r="B712" i="54"/>
  <c r="B388" i="54"/>
  <c r="C1632" i="54"/>
  <c r="C1473" i="54"/>
  <c r="B1280" i="54"/>
  <c r="A1078" i="54"/>
  <c r="C874" i="54"/>
  <c r="B611" i="54"/>
  <c r="A215" i="54"/>
  <c r="A3" i="32"/>
  <c r="A5" i="32"/>
  <c r="A15" i="32"/>
  <c r="A25" i="32"/>
  <c r="A34" i="32"/>
  <c r="C43" i="32"/>
  <c r="A53" i="32"/>
  <c r="C61" i="32"/>
  <c r="C71" i="32"/>
  <c r="C80" i="32"/>
  <c r="C89" i="32"/>
  <c r="C98" i="32"/>
  <c r="B107" i="32"/>
  <c r="C116" i="32"/>
  <c r="B126" i="32"/>
  <c r="A135" i="32"/>
  <c r="B144" i="32"/>
  <c r="C153" i="32"/>
  <c r="C162" i="32"/>
  <c r="C171" i="32"/>
  <c r="A181" i="32"/>
  <c r="A190" i="32"/>
  <c r="B199" i="32"/>
  <c r="A208" i="32"/>
  <c r="A217" i="32"/>
  <c r="A226" i="32"/>
  <c r="A236" i="32"/>
  <c r="A245" i="32"/>
  <c r="C253" i="32"/>
  <c r="C262" i="32"/>
  <c r="C271" i="32"/>
  <c r="C280" i="32"/>
  <c r="B290" i="32"/>
  <c r="B299" i="32"/>
  <c r="A308" i="32"/>
  <c r="C317" i="32"/>
  <c r="C326" i="32"/>
  <c r="B336" i="32"/>
  <c r="B345" i="32"/>
  <c r="B354" i="32"/>
  <c r="B363" i="32"/>
  <c r="B372" i="32"/>
  <c r="A381" i="32"/>
  <c r="A391" i="32"/>
  <c r="A400" i="32"/>
  <c r="A409" i="32"/>
  <c r="C417" i="32"/>
  <c r="C426" i="32"/>
  <c r="A436" i="32"/>
  <c r="C445" i="32"/>
  <c r="B454" i="32"/>
  <c r="B463" i="32"/>
  <c r="C472" i="32"/>
  <c r="B481" i="32"/>
  <c r="C490" i="32"/>
  <c r="B500" i="32"/>
  <c r="C509" i="32"/>
  <c r="A518" i="32"/>
  <c r="B526" i="32"/>
  <c r="B534" i="32"/>
  <c r="C542" i="32"/>
  <c r="C550" i="32"/>
  <c r="B559" i="32"/>
  <c r="B567" i="32"/>
  <c r="A575" i="32"/>
  <c r="C582" i="32"/>
  <c r="B590" i="32"/>
  <c r="A598" i="32"/>
  <c r="A606" i="32"/>
  <c r="C613" i="32"/>
  <c r="B621" i="32"/>
  <c r="C628" i="32"/>
  <c r="B636" i="32"/>
  <c r="A644" i="32"/>
  <c r="B651" i="32"/>
  <c r="B658" i="32"/>
  <c r="B665" i="32"/>
  <c r="B672" i="32"/>
  <c r="B679" i="32"/>
  <c r="B686" i="32"/>
  <c r="B693" i="32"/>
  <c r="B700" i="32"/>
  <c r="A707" i="32"/>
  <c r="C713" i="32"/>
  <c r="B720" i="32"/>
  <c r="A727" i="32"/>
  <c r="C733" i="32"/>
  <c r="B740" i="32"/>
  <c r="A747" i="32"/>
  <c r="C753" i="32"/>
  <c r="B760" i="32"/>
  <c r="A767" i="32"/>
  <c r="C773" i="32"/>
  <c r="B780" i="32"/>
  <c r="A787" i="32"/>
  <c r="C793" i="32"/>
  <c r="B800" i="32"/>
  <c r="A807" i="32"/>
  <c r="C813" i="32"/>
  <c r="B820" i="32"/>
  <c r="A827" i="32"/>
  <c r="C833" i="32"/>
  <c r="B840" i="32"/>
  <c r="A847" i="32"/>
  <c r="C853" i="32"/>
  <c r="B860" i="32"/>
  <c r="A867" i="32"/>
  <c r="C873" i="32"/>
  <c r="B880" i="32"/>
  <c r="A887" i="32"/>
  <c r="C893" i="32"/>
  <c r="B900" i="32"/>
  <c r="A907" i="32"/>
  <c r="C913" i="32"/>
  <c r="B920" i="32"/>
  <c r="A927" i="32"/>
  <c r="C933" i="32"/>
  <c r="B940" i="32"/>
  <c r="A947" i="32"/>
  <c r="C953" i="32"/>
  <c r="B960" i="32"/>
  <c r="A967" i="32"/>
  <c r="C973" i="32"/>
  <c r="B980" i="32"/>
  <c r="A987" i="32"/>
  <c r="C993" i="32"/>
  <c r="B1000" i="32"/>
  <c r="A1007" i="32"/>
  <c r="C1013" i="32"/>
  <c r="B1020" i="32"/>
  <c r="A1027" i="32"/>
  <c r="C1033" i="32"/>
  <c r="B1040" i="32"/>
  <c r="A1047" i="32"/>
  <c r="C1053" i="32"/>
  <c r="B1060" i="32"/>
  <c r="A1067" i="32"/>
  <c r="C1073" i="32"/>
  <c r="B1080" i="32"/>
  <c r="A1087" i="32"/>
  <c r="C1093" i="32"/>
  <c r="B1100" i="32"/>
  <c r="A1107" i="32"/>
  <c r="C1113" i="32"/>
  <c r="B1120" i="32"/>
  <c r="A1127" i="32"/>
  <c r="C1133" i="32"/>
  <c r="B1140" i="32"/>
  <c r="A1147" i="32"/>
  <c r="C1153" i="32"/>
  <c r="B1160" i="32"/>
  <c r="A1167" i="32"/>
  <c r="C1173" i="32"/>
  <c r="B1180" i="32"/>
  <c r="A1187" i="32"/>
  <c r="C1193" i="32"/>
  <c r="B1200" i="32"/>
  <c r="A1207" i="32"/>
  <c r="C1213" i="32"/>
  <c r="B1220" i="32"/>
  <c r="A1227" i="32"/>
  <c r="C1233" i="32"/>
  <c r="B1240" i="32"/>
  <c r="A1247" i="32"/>
  <c r="C1253" i="32"/>
  <c r="B1260" i="32"/>
  <c r="A1267" i="32"/>
  <c r="C1273" i="32"/>
  <c r="B1280" i="32"/>
  <c r="A1287" i="32"/>
  <c r="C1293" i="32"/>
  <c r="B1300" i="32"/>
  <c r="A1307" i="32"/>
  <c r="C1313" i="32"/>
  <c r="B1320" i="32"/>
  <c r="A1327" i="32"/>
  <c r="C1333" i="32"/>
  <c r="B1340" i="32"/>
  <c r="A1347" i="32"/>
  <c r="C1353" i="32"/>
  <c r="B1360" i="32"/>
  <c r="A1367" i="32"/>
  <c r="C1373" i="32"/>
  <c r="B1380" i="32"/>
  <c r="A1387" i="32"/>
  <c r="C1393" i="32"/>
  <c r="B1400" i="32"/>
  <c r="A1407" i="32"/>
  <c r="C1413" i="32"/>
  <c r="B1420" i="32"/>
  <c r="A1427" i="32"/>
  <c r="C1433" i="32"/>
  <c r="B1440" i="32"/>
  <c r="A1447" i="32"/>
  <c r="C1453" i="32"/>
  <c r="B1460" i="32"/>
  <c r="A1467" i="32"/>
  <c r="C1473" i="32"/>
  <c r="B1480" i="32"/>
  <c r="A1487" i="32"/>
  <c r="C1493" i="32"/>
  <c r="B1500" i="32"/>
  <c r="A1507" i="32"/>
  <c r="C1513" i="32"/>
  <c r="B1520" i="32"/>
  <c r="A1527" i="32"/>
  <c r="C1533" i="32"/>
  <c r="B1540" i="32"/>
  <c r="A1547" i="32"/>
  <c r="C1553" i="32"/>
  <c r="B1560" i="32"/>
  <c r="A1567" i="32"/>
  <c r="C1573" i="32"/>
  <c r="B1580" i="32"/>
  <c r="A1587" i="32"/>
  <c r="C1593" i="32"/>
  <c r="B1600" i="32"/>
  <c r="A1607" i="32"/>
  <c r="C1613" i="32"/>
  <c r="B1620" i="32"/>
  <c r="A1627" i="32"/>
  <c r="C1633" i="32"/>
  <c r="B1640" i="32"/>
  <c r="A1647" i="32"/>
  <c r="C1653" i="32"/>
  <c r="B1660" i="32"/>
  <c r="A1667" i="32"/>
  <c r="C1673" i="32"/>
  <c r="B1680" i="32"/>
  <c r="A1687" i="32"/>
  <c r="C1693" i="32"/>
  <c r="B1700" i="32"/>
  <c r="A1707" i="32"/>
  <c r="C1713" i="32"/>
  <c r="B1720" i="32"/>
  <c r="A1727" i="32"/>
  <c r="C1733" i="32"/>
  <c r="B1740" i="32"/>
  <c r="A1747" i="32"/>
  <c r="C1753" i="32"/>
  <c r="A11" i="32"/>
  <c r="B21" i="32"/>
  <c r="B32" i="32"/>
  <c r="C41" i="32"/>
  <c r="A52" i="32"/>
  <c r="A61" i="32"/>
  <c r="A71" i="32"/>
  <c r="A81" i="32"/>
  <c r="B90" i="32"/>
  <c r="C99" i="32"/>
  <c r="B110" i="32"/>
  <c r="C119" i="32"/>
  <c r="A129" i="32"/>
  <c r="B138" i="32"/>
  <c r="C147" i="32"/>
  <c r="C157" i="32"/>
  <c r="A167" i="32"/>
  <c r="C176" i="32"/>
  <c r="A186" i="32"/>
  <c r="A196" i="32"/>
  <c r="A206" i="32"/>
  <c r="A215" i="32"/>
  <c r="B224" i="32"/>
  <c r="C233" i="32"/>
  <c r="A244" i="32"/>
  <c r="B253" i="32"/>
  <c r="A263" i="32"/>
  <c r="C272" i="32"/>
  <c r="C282" i="32"/>
  <c r="B292" i="32"/>
  <c r="C301" i="32"/>
  <c r="A311" i="32"/>
  <c r="A321" i="32"/>
  <c r="B330" i="32"/>
  <c r="A340" i="32"/>
  <c r="B349" i="32"/>
  <c r="C358" i="32"/>
  <c r="A369" i="32"/>
  <c r="C378" i="32"/>
  <c r="C387" i="32"/>
  <c r="A397" i="32"/>
  <c r="B407" i="32"/>
  <c r="C416" i="32"/>
  <c r="A426" i="32"/>
  <c r="C435" i="32"/>
  <c r="A446" i="32"/>
  <c r="A455" i="32"/>
  <c r="B465" i="32"/>
  <c r="B474" i="32"/>
  <c r="B484" i="32"/>
  <c r="C493" i="32"/>
  <c r="B503" i="32"/>
  <c r="B512" i="32"/>
  <c r="A521" i="32"/>
  <c r="C530" i="32"/>
  <c r="A539" i="32"/>
  <c r="B547" i="32"/>
  <c r="B556" i="32"/>
  <c r="C564" i="32"/>
  <c r="A573" i="32"/>
  <c r="B581" i="32"/>
  <c r="B589" i="32"/>
  <c r="B597" i="32"/>
  <c r="C605" i="32"/>
  <c r="A614" i="32"/>
  <c r="A622" i="32"/>
  <c r="B630" i="32"/>
  <c r="A638" i="32"/>
  <c r="C645" i="32"/>
  <c r="B653" i="32"/>
  <c r="C660" i="32"/>
  <c r="A668" i="32"/>
  <c r="B675" i="32"/>
  <c r="C682" i="32"/>
  <c r="A690" i="32"/>
  <c r="C697" i="32"/>
  <c r="C704" i="32"/>
  <c r="C711" i="32"/>
  <c r="C718" i="32"/>
  <c r="C725" i="32"/>
  <c r="C732" i="32"/>
  <c r="C739" i="32"/>
  <c r="C746" i="32"/>
  <c r="A754" i="32"/>
  <c r="A761" i="32"/>
  <c r="A768" i="32"/>
  <c r="A775" i="32"/>
  <c r="A782" i="32"/>
  <c r="A789" i="32"/>
  <c r="A796" i="32"/>
  <c r="A803" i="32"/>
  <c r="A810" i="32"/>
  <c r="A817" i="32"/>
  <c r="A824" i="32"/>
  <c r="A831" i="32"/>
  <c r="A838" i="32"/>
  <c r="A845" i="32"/>
  <c r="A852" i="32"/>
  <c r="A859" i="32"/>
  <c r="A866" i="32"/>
  <c r="A873" i="32"/>
  <c r="A880" i="32"/>
  <c r="B887" i="32"/>
  <c r="B894" i="32"/>
  <c r="B901" i="32"/>
  <c r="B908" i="32"/>
  <c r="B915" i="32"/>
  <c r="B922" i="32"/>
  <c r="B929" i="32"/>
  <c r="B936" i="32"/>
  <c r="B943" i="32"/>
  <c r="B950" i="32"/>
  <c r="B957" i="32"/>
  <c r="B964" i="32"/>
  <c r="B971" i="32"/>
  <c r="B978" i="32"/>
  <c r="B985" i="32"/>
  <c r="B992" i="32"/>
  <c r="B999" i="32"/>
  <c r="B1006" i="32"/>
  <c r="B1013" i="32"/>
  <c r="C1020" i="32"/>
  <c r="C1027" i="32"/>
  <c r="C1034" i="32"/>
  <c r="C1041" i="32"/>
  <c r="C1048" i="32"/>
  <c r="C1055" i="32"/>
  <c r="C1062" i="32"/>
  <c r="C1069" i="32"/>
  <c r="C1076" i="32"/>
  <c r="C1083" i="32"/>
  <c r="C1090" i="32"/>
  <c r="C1097" i="32"/>
  <c r="C1104" i="32"/>
  <c r="C1111" i="32"/>
  <c r="C1118" i="32"/>
  <c r="C1125" i="32"/>
  <c r="C1132" i="32"/>
  <c r="C1139" i="32"/>
  <c r="C1146" i="32"/>
  <c r="A1154" i="32"/>
  <c r="A1161" i="32"/>
  <c r="A1168" i="32"/>
  <c r="A1175" i="32"/>
  <c r="A1182" i="32"/>
  <c r="A1189" i="32"/>
  <c r="A1196" i="32"/>
  <c r="A1203" i="32"/>
  <c r="A1210" i="32"/>
  <c r="A1217" i="32"/>
  <c r="A1224" i="32"/>
  <c r="A1231" i="32"/>
  <c r="A1238" i="32"/>
  <c r="A1245" i="32"/>
  <c r="A1252" i="32"/>
  <c r="A1259" i="32"/>
  <c r="A1266" i="32"/>
  <c r="A1273" i="32"/>
  <c r="A1280" i="32"/>
  <c r="B1287" i="32"/>
  <c r="B1294" i="32"/>
  <c r="B1301" i="32"/>
  <c r="B1308" i="32"/>
  <c r="B1315" i="32"/>
  <c r="B1322" i="32"/>
  <c r="B1329" i="32"/>
  <c r="B1336" i="32"/>
  <c r="B1343" i="32"/>
  <c r="B1350" i="32"/>
  <c r="B1357" i="32"/>
  <c r="B1364" i="32"/>
  <c r="B1371" i="32"/>
  <c r="B1378" i="32"/>
  <c r="B1385" i="32"/>
  <c r="B1392" i="32"/>
  <c r="B1399" i="32"/>
  <c r="B1406" i="32"/>
  <c r="B1413" i="32"/>
  <c r="C1420" i="32"/>
  <c r="C1427" i="32"/>
  <c r="C1434" i="32"/>
  <c r="C1441" i="32"/>
  <c r="C1448" i="32"/>
  <c r="C1455" i="32"/>
  <c r="C1462" i="32"/>
  <c r="C1469" i="32"/>
  <c r="C1476" i="32"/>
  <c r="C1483" i="32"/>
  <c r="C1490" i="32"/>
  <c r="C1497" i="32"/>
  <c r="C1504" i="32"/>
  <c r="C1511" i="32"/>
  <c r="C1518" i="32"/>
  <c r="C1525" i="32"/>
  <c r="C1532" i="32"/>
  <c r="C1539" i="32"/>
  <c r="C1546" i="32"/>
  <c r="A1554" i="32"/>
  <c r="A1561" i="32"/>
  <c r="A1568" i="32"/>
  <c r="A1575" i="32"/>
  <c r="A1582" i="32"/>
  <c r="A1589" i="32"/>
  <c r="A1596" i="32"/>
  <c r="A1603" i="32"/>
  <c r="A1610" i="32"/>
  <c r="A1617" i="32"/>
  <c r="A1624" i="32"/>
  <c r="A1631" i="32"/>
  <c r="A1638" i="32"/>
  <c r="A1645" i="32"/>
  <c r="A1652" i="32"/>
  <c r="A1659" i="32"/>
  <c r="A1666" i="32"/>
  <c r="A1673" i="32"/>
  <c r="A1680" i="32"/>
  <c r="B1687" i="32"/>
  <c r="B1694" i="32"/>
  <c r="B1701" i="32"/>
  <c r="B1708" i="32"/>
  <c r="B1715" i="32"/>
  <c r="B1722" i="32"/>
  <c r="B1729" i="32"/>
  <c r="B1736" i="32"/>
  <c r="B1743" i="32"/>
  <c r="B1750" i="32"/>
  <c r="C6" i="32"/>
  <c r="B16" i="32"/>
  <c r="B26" i="32"/>
  <c r="B36" i="32"/>
  <c r="A46" i="32"/>
  <c r="B56" i="32"/>
  <c r="A66" i="32"/>
  <c r="C75" i="32"/>
  <c r="A85" i="32"/>
  <c r="A95" i="32"/>
  <c r="B104" i="32"/>
  <c r="C113" i="32"/>
  <c r="A123" i="32"/>
  <c r="C132" i="32"/>
  <c r="C142" i="32"/>
  <c r="A152" i="32"/>
  <c r="C161" i="32"/>
  <c r="A171" i="32"/>
  <c r="B181" i="32"/>
  <c r="A191" i="32"/>
  <c r="B200" i="32"/>
  <c r="C209" i="32"/>
  <c r="C219" i="32"/>
  <c r="B229" i="32"/>
  <c r="C238" i="32"/>
  <c r="A248" i="32"/>
  <c r="C258" i="32"/>
  <c r="C267" i="32"/>
  <c r="A277" i="32"/>
  <c r="B286" i="32"/>
  <c r="A296" i="32"/>
  <c r="A306" i="32"/>
  <c r="A315" i="32"/>
  <c r="A325" i="32"/>
  <c r="A334" i="32"/>
  <c r="B344" i="32"/>
  <c r="A354" i="32"/>
  <c r="C363" i="32"/>
  <c r="A373" i="32"/>
  <c r="B383" i="32"/>
  <c r="C392" i="32"/>
  <c r="C401" i="32"/>
  <c r="A411" i="32"/>
  <c r="C420" i="32"/>
  <c r="A431" i="32"/>
  <c r="B440" i="32"/>
  <c r="A450" i="32"/>
  <c r="B459" i="32"/>
  <c r="B469" i="32"/>
  <c r="C478" i="32"/>
  <c r="A488" i="32"/>
  <c r="B497" i="32"/>
  <c r="C506" i="32"/>
  <c r="A517" i="32"/>
  <c r="C525" i="32"/>
  <c r="A534" i="32"/>
  <c r="A543" i="32"/>
  <c r="A552" i="32"/>
  <c r="B560" i="32"/>
  <c r="C568" i="32"/>
  <c r="C576" i="32"/>
  <c r="C584" i="32"/>
  <c r="B593" i="32"/>
  <c r="C601" i="32"/>
  <c r="C609" i="32"/>
  <c r="C617" i="32"/>
  <c r="C625" i="32"/>
  <c r="B633" i="32"/>
  <c r="A641" i="32"/>
  <c r="C648" i="32"/>
  <c r="B656" i="32"/>
  <c r="C663" i="32"/>
  <c r="B671" i="32"/>
  <c r="C678" i="32"/>
  <c r="A686" i="32"/>
  <c r="C693" i="32"/>
  <c r="A701" i="32"/>
  <c r="A708" i="32"/>
  <c r="A715" i="32"/>
  <c r="A722" i="32"/>
  <c r="A729" i="32"/>
  <c r="A736" i="32"/>
  <c r="A743" i="32"/>
  <c r="A750" i="32"/>
  <c r="A757" i="32"/>
  <c r="A764" i="32"/>
  <c r="A771" i="32"/>
  <c r="A778" i="32"/>
  <c r="A785" i="32"/>
  <c r="A792" i="32"/>
  <c r="A799" i="32"/>
  <c r="A806" i="32"/>
  <c r="A813" i="32"/>
  <c r="A820" i="32"/>
  <c r="B827" i="32"/>
  <c r="B834" i="32"/>
  <c r="B841" i="32"/>
  <c r="B848" i="32"/>
  <c r="B855" i="32"/>
  <c r="B862" i="32"/>
  <c r="B869" i="32"/>
  <c r="B876" i="32"/>
  <c r="B883" i="32"/>
  <c r="B890" i="32"/>
  <c r="B897" i="32"/>
  <c r="B904" i="32"/>
  <c r="B911" i="32"/>
  <c r="B918" i="32"/>
  <c r="B925" i="32"/>
  <c r="B932" i="32"/>
  <c r="B939" i="32"/>
  <c r="B946" i="32"/>
  <c r="B953" i="32"/>
  <c r="C960" i="32"/>
  <c r="C967" i="32"/>
  <c r="C974" i="32"/>
  <c r="C981" i="32"/>
  <c r="C988" i="32"/>
  <c r="C995" i="32"/>
  <c r="C1002" i="32"/>
  <c r="C1009" i="32"/>
  <c r="C1016" i="32"/>
  <c r="C1023" i="32"/>
  <c r="C1030" i="32"/>
  <c r="C1037" i="32"/>
  <c r="C1044" i="32"/>
  <c r="C1051" i="32"/>
  <c r="C1058" i="32"/>
  <c r="C1065" i="32"/>
  <c r="C1072" i="32"/>
  <c r="C1079" i="32"/>
  <c r="C1086" i="32"/>
  <c r="A1094" i="32"/>
  <c r="A1101" i="32"/>
  <c r="A1108" i="32"/>
  <c r="A1115" i="32"/>
  <c r="A1122" i="32"/>
  <c r="A1129" i="32"/>
  <c r="A1136" i="32"/>
  <c r="A1143" i="32"/>
  <c r="A1150" i="32"/>
  <c r="A1157" i="32"/>
  <c r="A1164" i="32"/>
  <c r="A1171" i="32"/>
  <c r="A1178" i="32"/>
  <c r="A1185" i="32"/>
  <c r="A1192" i="32"/>
  <c r="A1199" i="32"/>
  <c r="A1206" i="32"/>
  <c r="A1213" i="32"/>
  <c r="A1220" i="32"/>
  <c r="B1227" i="32"/>
  <c r="B1234" i="32"/>
  <c r="B1241" i="32"/>
  <c r="B1248" i="32"/>
  <c r="B1255" i="32"/>
  <c r="B1262" i="32"/>
  <c r="B1269" i="32"/>
  <c r="B1276" i="32"/>
  <c r="B1283" i="32"/>
  <c r="B1290" i="32"/>
  <c r="B1297" i="32"/>
  <c r="B1304" i="32"/>
  <c r="B1311" i="32"/>
  <c r="B1318" i="32"/>
  <c r="B1325" i="32"/>
  <c r="B1332" i="32"/>
  <c r="B1339" i="32"/>
  <c r="B1346" i="32"/>
  <c r="B1353" i="32"/>
  <c r="C1360" i="32"/>
  <c r="C1367" i="32"/>
  <c r="C1374" i="32"/>
  <c r="C1381" i="32"/>
  <c r="C1388" i="32"/>
  <c r="C1395" i="32"/>
  <c r="C1402" i="32"/>
  <c r="C1409" i="32"/>
  <c r="C1416" i="32"/>
  <c r="C1423" i="32"/>
  <c r="C1430" i="32"/>
  <c r="C1437" i="32"/>
  <c r="C1444" i="32"/>
  <c r="C1451" i="32"/>
  <c r="C1458" i="32"/>
  <c r="C1465" i="32"/>
  <c r="C1472" i="32"/>
  <c r="C1479" i="32"/>
  <c r="C1486" i="32"/>
  <c r="A1494" i="32"/>
  <c r="A1501" i="32"/>
  <c r="A1508" i="32"/>
  <c r="A1515" i="32"/>
  <c r="A1522" i="32"/>
  <c r="A1529" i="32"/>
  <c r="A1536" i="32"/>
  <c r="A1543" i="32"/>
  <c r="A1550" i="32"/>
  <c r="A1557" i="32"/>
  <c r="A1564" i="32"/>
  <c r="A1571" i="32"/>
  <c r="A1578" i="32"/>
  <c r="A1585" i="32"/>
  <c r="A1592" i="32"/>
  <c r="A1599" i="32"/>
  <c r="A1606" i="32"/>
  <c r="A1613" i="32"/>
  <c r="A1620" i="32"/>
  <c r="B1627" i="32"/>
  <c r="B1634" i="32"/>
  <c r="B1641" i="32"/>
  <c r="B1648" i="32"/>
  <c r="B1655" i="32"/>
  <c r="B1662" i="32"/>
  <c r="B1669" i="32"/>
  <c r="B1676" i="32"/>
  <c r="B1683" i="32"/>
  <c r="B1690" i="32"/>
  <c r="B1697" i="32"/>
  <c r="B1704" i="32"/>
  <c r="B1711" i="32"/>
  <c r="B1718" i="32"/>
  <c r="B1725" i="32"/>
  <c r="B1732" i="32"/>
  <c r="B1739" i="32"/>
  <c r="B1746" i="32"/>
  <c r="B1753" i="32"/>
  <c r="C10" i="32"/>
  <c r="A23" i="32"/>
  <c r="C33" i="32"/>
  <c r="A45" i="32"/>
  <c r="A56" i="32"/>
  <c r="A67" i="32"/>
  <c r="A77" i="32"/>
  <c r="A88" i="32"/>
  <c r="B98" i="32"/>
  <c r="B108" i="32"/>
  <c r="B120" i="32"/>
  <c r="B130" i="32"/>
  <c r="B141" i="32"/>
  <c r="C151" i="32"/>
  <c r="A163" i="32"/>
  <c r="C173" i="32"/>
  <c r="A184" i="32"/>
  <c r="A194" i="32"/>
  <c r="C205" i="32"/>
  <c r="A216" i="32"/>
  <c r="A227" i="32"/>
  <c r="B237" i="32"/>
  <c r="B247" i="32"/>
  <c r="B259" i="32"/>
  <c r="B269" i="32"/>
  <c r="C279" i="32"/>
  <c r="C290" i="32"/>
  <c r="A301" i="32"/>
  <c r="A312" i="32"/>
  <c r="C322" i="32"/>
  <c r="A333" i="32"/>
  <c r="A344" i="32"/>
  <c r="A355" i="32"/>
  <c r="B365" i="32"/>
  <c r="B376" i="32"/>
  <c r="B386" i="32"/>
  <c r="C396" i="32"/>
  <c r="A408" i="32"/>
  <c r="C418" i="32"/>
  <c r="A429" i="32"/>
  <c r="A440" i="32"/>
  <c r="C450" i="32"/>
  <c r="B461" i="32"/>
  <c r="C471" i="32"/>
  <c r="C482" i="32"/>
  <c r="B493" i="32"/>
  <c r="A504" i="32"/>
  <c r="C513" i="32"/>
  <c r="B524" i="32"/>
  <c r="C533" i="32"/>
  <c r="C543" i="32"/>
  <c r="B553" i="32"/>
  <c r="C562" i="32"/>
  <c r="A572" i="32"/>
  <c r="A581" i="32"/>
  <c r="A590" i="32"/>
  <c r="B599" i="32"/>
  <c r="C608" i="32"/>
  <c r="B617" i="32"/>
  <c r="B626" i="32"/>
  <c r="C634" i="32"/>
  <c r="B643" i="32"/>
  <c r="B652" i="32"/>
  <c r="B660" i="32"/>
  <c r="C668" i="32"/>
  <c r="C676" i="32"/>
  <c r="A685" i="32"/>
  <c r="A693" i="32"/>
  <c r="C701" i="32"/>
  <c r="B709" i="32"/>
  <c r="A717" i="32"/>
  <c r="C724" i="32"/>
  <c r="B732" i="32"/>
  <c r="C740" i="32"/>
  <c r="B748" i="32"/>
  <c r="A756" i="32"/>
  <c r="C763" i="32"/>
  <c r="C771" i="32"/>
  <c r="B779" i="32"/>
  <c r="B787" i="32"/>
  <c r="A795" i="32"/>
  <c r="C802" i="32"/>
  <c r="C810" i="32"/>
  <c r="B818" i="32"/>
  <c r="A826" i="32"/>
  <c r="A834" i="32"/>
  <c r="A842" i="32"/>
  <c r="C849" i="32"/>
  <c r="B857" i="32"/>
  <c r="A865" i="32"/>
  <c r="C872" i="32"/>
  <c r="A881" i="32"/>
  <c r="C888" i="32"/>
  <c r="B896" i="32"/>
  <c r="A904" i="32"/>
  <c r="A912" i="32"/>
  <c r="C919" i="32"/>
  <c r="C927" i="32"/>
  <c r="B935" i="32"/>
  <c r="A943" i="32"/>
  <c r="A951" i="32"/>
  <c r="C958" i="32"/>
  <c r="B966" i="32"/>
  <c r="B974" i="32"/>
  <c r="B982" i="32"/>
  <c r="A990" i="32"/>
  <c r="C997" i="32"/>
  <c r="B1005" i="32"/>
  <c r="A1013" i="32"/>
  <c r="B1021" i="32"/>
  <c r="A1029" i="32"/>
  <c r="C1036" i="32"/>
  <c r="B1044" i="32"/>
  <c r="B1052" i="32"/>
  <c r="A1060" i="32"/>
  <c r="A1068" i="32"/>
  <c r="C1075" i="32"/>
  <c r="B1083" i="32"/>
  <c r="B1091" i="32"/>
  <c r="A1099" i="32"/>
  <c r="C1106" i="32"/>
  <c r="C1114" i="32"/>
  <c r="C1122" i="32"/>
  <c r="B1130" i="32"/>
  <c r="A1138" i="32"/>
  <c r="C1145" i="32"/>
  <c r="B1153" i="32"/>
  <c r="C1161" i="32"/>
  <c r="B1169" i="32"/>
  <c r="A1177" i="32"/>
  <c r="C1184" i="32"/>
  <c r="C1192" i="32"/>
  <c r="C1200" i="32"/>
  <c r="B1208" i="32"/>
  <c r="A1216" i="32"/>
  <c r="C1223" i="32"/>
  <c r="C1231" i="32"/>
  <c r="B1239" i="32"/>
  <c r="B1247" i="32"/>
  <c r="A1255" i="32"/>
  <c r="A1263" i="32"/>
  <c r="C1270" i="32"/>
  <c r="B1278" i="32"/>
  <c r="A1286" i="32"/>
  <c r="A1294" i="32"/>
  <c r="A1302" i="32"/>
  <c r="C1309" i="32"/>
  <c r="B1317" i="32"/>
  <c r="A1325" i="32"/>
  <c r="A1333" i="32"/>
  <c r="A1341" i="32"/>
  <c r="C1348" i="32"/>
  <c r="B1356" i="32"/>
  <c r="A1364" i="32"/>
  <c r="A1372" i="32"/>
  <c r="C1379" i="32"/>
  <c r="C1387" i="32"/>
  <c r="B1395" i="32"/>
  <c r="B1403" i="32"/>
  <c r="A1411" i="32"/>
  <c r="C1418" i="32"/>
  <c r="B1426" i="32"/>
  <c r="B1434" i="32"/>
  <c r="B1442" i="32"/>
  <c r="A1450" i="32"/>
  <c r="C1457" i="32"/>
  <c r="B1465" i="32"/>
  <c r="B1473" i="32"/>
  <c r="B1481" i="32"/>
  <c r="A1489" i="32"/>
  <c r="C1496" i="32"/>
  <c r="B1504" i="32"/>
  <c r="B1512" i="32"/>
  <c r="A1520" i="32"/>
  <c r="A1528" i="32"/>
  <c r="C1535" i="32"/>
  <c r="C1543" i="32"/>
  <c r="B1551" i="32"/>
  <c r="A1559" i="32"/>
  <c r="C1566" i="32"/>
  <c r="C1574" i="32"/>
  <c r="C1582" i="32"/>
  <c r="B1590" i="32"/>
  <c r="A1598" i="32"/>
  <c r="C1605" i="32"/>
  <c r="A1614" i="32"/>
  <c r="C1621" i="32"/>
  <c r="B1629" i="32"/>
  <c r="A1637" i="32"/>
  <c r="C1644" i="32"/>
  <c r="C1652" i="32"/>
  <c r="C1660" i="32"/>
  <c r="B1668" i="32"/>
  <c r="A1676" i="32"/>
  <c r="A1684" i="32"/>
  <c r="C1691" i="32"/>
  <c r="B1699" i="32"/>
  <c r="B1707" i="32"/>
  <c r="A1715" i="32"/>
  <c r="A1723" i="32"/>
  <c r="C1730" i="32"/>
  <c r="B1738" i="32"/>
  <c r="A1746" i="32"/>
  <c r="B1754" i="32"/>
  <c r="B8" i="32"/>
  <c r="C19" i="32"/>
  <c r="C32" i="32"/>
  <c r="A44" i="32"/>
  <c r="C55" i="32"/>
  <c r="B67" i="32"/>
  <c r="C77" i="32"/>
  <c r="B89" i="32"/>
  <c r="C100" i="32"/>
  <c r="B112" i="32"/>
  <c r="C122" i="32"/>
  <c r="B134" i="32"/>
  <c r="C145" i="32"/>
  <c r="A157" i="32"/>
  <c r="C167" i="32"/>
  <c r="A179" i="32"/>
  <c r="C190" i="32"/>
  <c r="B201" i="32"/>
  <c r="A213" i="32"/>
  <c r="C223" i="32"/>
  <c r="C235" i="32"/>
  <c r="B246" i="32"/>
  <c r="B257" i="32"/>
  <c r="A269" i="32"/>
  <c r="A280" i="32"/>
  <c r="A292" i="32"/>
  <c r="A303" i="32"/>
  <c r="A314" i="32"/>
  <c r="B325" i="32"/>
  <c r="A337" i="32"/>
  <c r="C347" i="32"/>
  <c r="B358" i="32"/>
  <c r="B370" i="32"/>
  <c r="C380" i="32"/>
  <c r="A393" i="32"/>
  <c r="B403" i="32"/>
  <c r="A415" i="32"/>
  <c r="C425" i="32"/>
  <c r="C437" i="32"/>
  <c r="B448" i="32"/>
  <c r="C459" i="32"/>
  <c r="C470" i="32"/>
  <c r="B482" i="32"/>
  <c r="B494" i="32"/>
  <c r="A505" i="32"/>
  <c r="C515" i="32"/>
  <c r="C526" i="32"/>
  <c r="B536" i="32"/>
  <c r="B546" i="32"/>
  <c r="C556" i="32"/>
  <c r="C566" i="32"/>
  <c r="A576" i="32"/>
  <c r="A586" i="32"/>
  <c r="B595" i="32"/>
  <c r="B604" i="32"/>
  <c r="B614" i="32"/>
  <c r="A624" i="32"/>
  <c r="C632" i="32"/>
  <c r="C641" i="32"/>
  <c r="A651" i="32"/>
  <c r="C659" i="32"/>
  <c r="B668" i="32"/>
  <c r="A677" i="32"/>
  <c r="C685" i="32"/>
  <c r="C694" i="32"/>
  <c r="A703" i="32"/>
  <c r="A711" i="32"/>
  <c r="B719" i="32"/>
  <c r="C727" i="32"/>
  <c r="C735" i="32"/>
  <c r="A744" i="32"/>
  <c r="A752" i="32"/>
  <c r="A760" i="32"/>
  <c r="C768" i="32"/>
  <c r="C776" i="32"/>
  <c r="C784" i="32"/>
  <c r="A793" i="32"/>
  <c r="B801" i="32"/>
  <c r="B809" i="32"/>
  <c r="C817" i="32"/>
  <c r="C825" i="32"/>
  <c r="C834" i="32"/>
  <c r="C842" i="32"/>
  <c r="C850" i="32"/>
  <c r="C858" i="32"/>
  <c r="B867" i="32"/>
  <c r="B875" i="32"/>
  <c r="C883" i="32"/>
  <c r="C891" i="32"/>
  <c r="C899" i="32"/>
  <c r="A908" i="32"/>
  <c r="B916" i="32"/>
  <c r="B924" i="32"/>
  <c r="C932" i="32"/>
  <c r="A941" i="32"/>
  <c r="A949" i="32"/>
  <c r="A957" i="32"/>
  <c r="B965" i="32"/>
  <c r="B973" i="32"/>
  <c r="A982" i="32"/>
  <c r="B990" i="32"/>
  <c r="B998" i="32"/>
  <c r="C1006" i="32"/>
  <c r="A1015" i="32"/>
  <c r="A1023" i="32"/>
  <c r="B1031" i="32"/>
  <c r="B1039" i="32"/>
  <c r="C1047" i="32"/>
  <c r="A1056" i="32"/>
  <c r="A1064" i="32"/>
  <c r="A1072" i="32"/>
  <c r="C1080" i="32"/>
  <c r="C1088" i="32"/>
  <c r="C1096" i="32"/>
  <c r="A1105" i="32"/>
  <c r="A1113" i="32"/>
  <c r="B1121" i="32"/>
  <c r="C1129" i="32"/>
  <c r="C1137" i="32"/>
  <c r="A1146" i="32"/>
  <c r="C1154" i="32"/>
  <c r="C1162" i="32"/>
  <c r="C1170" i="32"/>
  <c r="A1179" i="32"/>
  <c r="B1187" i="32"/>
  <c r="B1195" i="32"/>
  <c r="C1203" i="32"/>
  <c r="C1211" i="32"/>
  <c r="C1219" i="32"/>
  <c r="B1228" i="32"/>
  <c r="B1236" i="32"/>
  <c r="B1244" i="32"/>
  <c r="C1252" i="32"/>
  <c r="A1261" i="32"/>
  <c r="A1269" i="32"/>
  <c r="B1277" i="32"/>
  <c r="B1285" i="32"/>
  <c r="B1293" i="32"/>
  <c r="B1302" i="32"/>
  <c r="B1310" i="32"/>
  <c r="C1318" i="32"/>
  <c r="C1326" i="32"/>
  <c r="A1335" i="32"/>
  <c r="A1343" i="32"/>
  <c r="B1351" i="32"/>
  <c r="B1359" i="32"/>
  <c r="A1368" i="32"/>
  <c r="A1376" i="32"/>
  <c r="A1384" i="32"/>
  <c r="A1392" i="32"/>
  <c r="C1400" i="32"/>
  <c r="C1408" i="32"/>
  <c r="A1417" i="32"/>
  <c r="A1425" i="32"/>
  <c r="A1433" i="32"/>
  <c r="B1441" i="32"/>
  <c r="C1449" i="32"/>
  <c r="A1458" i="32"/>
  <c r="B1466" i="32"/>
  <c r="C1474" i="32"/>
  <c r="C1482" i="32"/>
  <c r="A1491" i="32"/>
  <c r="A1499" i="32"/>
  <c r="B1507" i="32"/>
  <c r="C1515" i="32"/>
  <c r="C1523" i="32"/>
  <c r="C1531" i="32"/>
  <c r="A1540" i="32"/>
  <c r="B1548" i="32"/>
  <c r="B1556" i="32"/>
  <c r="C1564" i="32"/>
  <c r="C1572" i="32"/>
  <c r="A1581" i="32"/>
  <c r="B1589" i="32"/>
  <c r="B1597" i="32"/>
  <c r="B1605" i="32"/>
  <c r="B1614" i="32"/>
  <c r="B1622" i="32"/>
  <c r="B1630" i="32"/>
  <c r="C1638" i="32"/>
  <c r="C1646" i="32"/>
  <c r="A1655" i="32"/>
  <c r="B1663" i="32"/>
  <c r="B1671" i="32"/>
  <c r="B1679" i="32"/>
  <c r="A1688" i="32"/>
  <c r="A1696" i="32"/>
  <c r="A1704" i="32"/>
  <c r="B1712" i="32"/>
  <c r="C1720" i="32"/>
  <c r="C1728" i="32"/>
  <c r="A1737" i="32"/>
  <c r="A1745" i="32"/>
  <c r="A1753" i="32"/>
  <c r="B13" i="32"/>
  <c r="A26" i="32"/>
  <c r="C37" i="32"/>
  <c r="C50" i="32"/>
  <c r="B62" i="32"/>
  <c r="A74" i="32"/>
  <c r="C85" i="32"/>
  <c r="B97" i="32"/>
  <c r="C110" i="32"/>
  <c r="B121" i="32"/>
  <c r="C133" i="32"/>
  <c r="B145" i="32"/>
  <c r="B157" i="32"/>
  <c r="A169" i="32"/>
  <c r="C180" i="32"/>
  <c r="C192" i="32"/>
  <c r="A204" i="32"/>
  <c r="B216" i="32"/>
  <c r="B228" i="32"/>
  <c r="A240" i="32"/>
  <c r="A252" i="32"/>
  <c r="B263" i="32"/>
  <c r="C275" i="32"/>
  <c r="A287" i="32"/>
  <c r="C298" i="32"/>
  <c r="B310" i="32"/>
  <c r="B322" i="32"/>
  <c r="C333" i="32"/>
  <c r="C346" i="32"/>
  <c r="B357" i="32"/>
  <c r="A370" i="32"/>
  <c r="B381" i="32"/>
  <c r="C393" i="32"/>
  <c r="A405" i="32"/>
  <c r="A417" i="32"/>
  <c r="B428" i="32"/>
  <c r="A441" i="32"/>
  <c r="B452" i="32"/>
  <c r="A464" i="32"/>
  <c r="C476" i="32"/>
  <c r="C487" i="32"/>
  <c r="A500" i="32"/>
  <c r="B511" i="32"/>
  <c r="C522" i="32"/>
  <c r="A533" i="32"/>
  <c r="C544" i="32"/>
  <c r="B554" i="32"/>
  <c r="B565" i="32"/>
  <c r="B575" i="32"/>
  <c r="B585" i="32"/>
  <c r="C595" i="32"/>
  <c r="B605" i="32"/>
  <c r="A616" i="32"/>
  <c r="B625" i="32"/>
  <c r="A635" i="32"/>
  <c r="A645" i="32"/>
  <c r="B654" i="32"/>
  <c r="A663" i="32"/>
  <c r="C672" i="32"/>
  <c r="B681" i="32"/>
  <c r="B690" i="32"/>
  <c r="B699" i="32"/>
  <c r="B708" i="32"/>
  <c r="C716" i="32"/>
  <c r="B725" i="32"/>
  <c r="B734" i="32"/>
  <c r="C742" i="32"/>
  <c r="B751" i="32"/>
  <c r="C759" i="32"/>
  <c r="A769" i="32"/>
  <c r="B777" i="32"/>
  <c r="A786" i="32"/>
  <c r="C794" i="32"/>
  <c r="C803" i="32"/>
  <c r="A812" i="32"/>
  <c r="A821" i="32"/>
  <c r="B829" i="32"/>
  <c r="C837" i="32"/>
  <c r="B846" i="32"/>
  <c r="A855" i="32"/>
  <c r="C863" i="32"/>
  <c r="A872" i="32"/>
  <c r="B881" i="32"/>
  <c r="C889" i="32"/>
  <c r="B898" i="32"/>
  <c r="C906" i="32"/>
  <c r="C915" i="32"/>
  <c r="A924" i="32"/>
  <c r="A933" i="32"/>
  <c r="C941" i="32"/>
  <c r="A950" i="32"/>
  <c r="A959" i="32"/>
  <c r="A968" i="32"/>
  <c r="B976" i="32"/>
  <c r="C984" i="32"/>
  <c r="B993" i="32"/>
  <c r="A1002" i="32"/>
  <c r="C1010" i="32"/>
  <c r="A1019" i="32"/>
  <c r="A1028" i="32"/>
  <c r="B1036" i="32"/>
  <c r="B1045" i="32"/>
  <c r="A1054" i="32"/>
  <c r="B1062" i="32"/>
  <c r="A1071" i="32"/>
  <c r="B1079" i="32"/>
  <c r="B1088" i="32"/>
  <c r="A1097" i="32"/>
  <c r="C1105" i="32"/>
  <c r="B1114" i="32"/>
  <c r="B1123" i="32"/>
  <c r="C1131" i="32"/>
  <c r="C1140" i="32"/>
  <c r="A1149" i="32"/>
  <c r="C1157" i="32"/>
  <c r="A1166" i="32"/>
  <c r="C1174" i="32"/>
  <c r="B1183" i="32"/>
  <c r="C1191" i="32"/>
  <c r="A1201" i="32"/>
  <c r="B1209" i="32"/>
  <c r="A1218" i="32"/>
  <c r="B1226" i="32"/>
  <c r="B1235" i="32"/>
  <c r="C1243" i="32"/>
  <c r="B1252" i="32"/>
  <c r="B1261" i="32"/>
  <c r="A1270" i="32"/>
  <c r="C1278" i="32"/>
  <c r="C1287" i="32"/>
  <c r="A1296" i="32"/>
  <c r="C1304" i="32"/>
  <c r="A1313" i="32"/>
  <c r="C1321" i="32"/>
  <c r="B1330" i="32"/>
  <c r="C1338" i="32"/>
  <c r="C1347" i="32"/>
  <c r="A1356" i="32"/>
  <c r="A1365" i="32"/>
  <c r="B1373" i="32"/>
  <c r="B1382" i="32"/>
  <c r="C1390" i="32"/>
  <c r="A1399" i="32"/>
  <c r="A1408" i="32"/>
  <c r="B1416" i="32"/>
  <c r="B1425" i="32"/>
  <c r="A1434" i="32"/>
  <c r="A1443" i="32"/>
  <c r="B1451" i="32"/>
  <c r="A1460" i="32"/>
  <c r="C1468" i="32"/>
  <c r="B1477" i="32"/>
  <c r="C1485" i="32"/>
  <c r="C1494" i="32"/>
  <c r="A1503" i="32"/>
  <c r="B1511" i="32"/>
  <c r="C1520" i="32"/>
  <c r="B1529" i="32"/>
  <c r="C1537" i="32"/>
  <c r="A1546" i="32"/>
  <c r="A1555" i="32"/>
  <c r="B1563" i="32"/>
  <c r="A1572" i="32"/>
  <c r="C1580" i="32"/>
  <c r="C1589" i="32"/>
  <c r="B1598" i="32"/>
  <c r="B1607" i="32"/>
  <c r="C1615" i="32"/>
  <c r="B1624" i="32"/>
  <c r="C1632" i="32"/>
  <c r="C1641" i="32"/>
  <c r="A1650" i="32"/>
  <c r="B1658" i="32"/>
  <c r="B1667" i="32"/>
  <c r="C1675" i="32"/>
  <c r="C1684" i="32"/>
  <c r="A1693" i="32"/>
  <c r="A1702" i="32"/>
  <c r="B1710" i="32"/>
  <c r="A1719" i="32"/>
  <c r="C1727" i="32"/>
  <c r="A1736" i="32"/>
  <c r="C1744" i="32"/>
  <c r="A1754" i="32"/>
  <c r="A7" i="32"/>
  <c r="C18" i="32"/>
  <c r="A31" i="32"/>
  <c r="B43" i="32"/>
  <c r="C56" i="32"/>
  <c r="A68" i="32"/>
  <c r="A80" i="32"/>
  <c r="C91" i="32"/>
  <c r="C103" i="32"/>
  <c r="C114" i="32"/>
  <c r="B127" i="32"/>
  <c r="A139" i="32"/>
  <c r="B150" i="32"/>
  <c r="B162" i="32"/>
  <c r="B174" i="32"/>
  <c r="C185" i="32"/>
  <c r="B198" i="32"/>
  <c r="B209" i="32"/>
  <c r="B221" i="32"/>
  <c r="C232" i="32"/>
  <c r="B245" i="32"/>
  <c r="A256" i="32"/>
  <c r="B268" i="32"/>
  <c r="B280" i="32"/>
  <c r="A293" i="32"/>
  <c r="A304" i="32"/>
  <c r="A316" i="32"/>
  <c r="B328" i="32"/>
  <c r="C339" i="32"/>
  <c r="C350" i="32"/>
  <c r="A363" i="32"/>
  <c r="A375" i="32"/>
  <c r="A387" i="32"/>
  <c r="B399" i="32"/>
  <c r="B410" i="32"/>
  <c r="A423" i="32"/>
  <c r="C433" i="32"/>
  <c r="B446" i="32"/>
  <c r="C457" i="32"/>
  <c r="C469" i="32"/>
  <c r="C480" i="32"/>
  <c r="A493" i="32"/>
  <c r="B505" i="32"/>
  <c r="B517" i="32"/>
  <c r="C527" i="32"/>
  <c r="B538" i="32"/>
  <c r="A549" i="32"/>
  <c r="C559" i="32"/>
  <c r="C569" i="32"/>
  <c r="C579" i="32"/>
  <c r="C589" i="32"/>
  <c r="A600" i="32"/>
  <c r="B610" i="32"/>
  <c r="A620" i="32"/>
  <c r="A630" i="32"/>
  <c r="B639" i="32"/>
  <c r="B648" i="32"/>
  <c r="A658" i="32"/>
  <c r="A667" i="32"/>
  <c r="A676" i="32"/>
  <c r="B685" i="32"/>
  <c r="A695" i="32"/>
  <c r="C703" i="32"/>
  <c r="B712" i="32"/>
  <c r="A721" i="32"/>
  <c r="C729" i="32"/>
  <c r="A738" i="32"/>
  <c r="B746" i="32"/>
  <c r="B755" i="32"/>
  <c r="B764" i="32"/>
  <c r="C772" i="32"/>
  <c r="B781" i="32"/>
  <c r="A790" i="32"/>
  <c r="B798" i="32"/>
  <c r="B807" i="32"/>
  <c r="C815" i="32"/>
  <c r="B824" i="32"/>
  <c r="C832" i="32"/>
  <c r="C841" i="32"/>
  <c r="B850" i="32"/>
  <c r="B859" i="32"/>
  <c r="A868" i="32"/>
  <c r="C876" i="32"/>
  <c r="A885" i="32"/>
  <c r="B893" i="32"/>
  <c r="B902" i="32"/>
  <c r="C910" i="32"/>
  <c r="B919" i="32"/>
  <c r="B928" i="32"/>
  <c r="A937" i="32"/>
  <c r="B945" i="32"/>
  <c r="B954" i="32"/>
  <c r="C962" i="32"/>
  <c r="A971" i="32"/>
  <c r="C979" i="32"/>
  <c r="B988" i="32"/>
  <c r="A997" i="32"/>
  <c r="C1005" i="32"/>
  <c r="C1014" i="32"/>
  <c r="B1023" i="32"/>
  <c r="A1032" i="32"/>
  <c r="C1040" i="32"/>
  <c r="B1049" i="32"/>
  <c r="C1057" i="32"/>
  <c r="B1066" i="32"/>
  <c r="A1075" i="32"/>
  <c r="A1084" i="32"/>
  <c r="B1092" i="32"/>
  <c r="B1101" i="32"/>
  <c r="C1109" i="32"/>
  <c r="A1118" i="32"/>
  <c r="C1126" i="32"/>
  <c r="B1135" i="32"/>
  <c r="A1144" i="32"/>
  <c r="B1152" i="32"/>
  <c r="B1161" i="32"/>
  <c r="A1170" i="32"/>
  <c r="C1178" i="32"/>
  <c r="C1187" i="32"/>
  <c r="B1196" i="32"/>
  <c r="C1204" i="32"/>
  <c r="B1213" i="32"/>
  <c r="A1222" i="32"/>
  <c r="B1230" i="32"/>
  <c r="A1239" i="32"/>
  <c r="A1248" i="32"/>
  <c r="C1256" i="32"/>
  <c r="A1265" i="32"/>
  <c r="A1274" i="32"/>
  <c r="B1282" i="32"/>
  <c r="A1291" i="32"/>
  <c r="B1299" i="32"/>
  <c r="A1308" i="32"/>
  <c r="C1316" i="32"/>
  <c r="C1325" i="32"/>
  <c r="B1334" i="32"/>
  <c r="C1342" i="32"/>
  <c r="C1351" i="32"/>
  <c r="A1360" i="32"/>
  <c r="A1369" i="32"/>
  <c r="B1377" i="32"/>
  <c r="A1386" i="32"/>
  <c r="C1394" i="32"/>
  <c r="C1403" i="32"/>
  <c r="A1412" i="32"/>
  <c r="A1421" i="32"/>
  <c r="B1429" i="32"/>
  <c r="A1438" i="32"/>
  <c r="B1446" i="32"/>
  <c r="A1455" i="32"/>
  <c r="C1463" i="32"/>
  <c r="A1472" i="32"/>
  <c r="A1481" i="32"/>
  <c r="C1489" i="32"/>
  <c r="B1498" i="32"/>
  <c r="C1506" i="32"/>
  <c r="A1516" i="32"/>
  <c r="B1524" i="32"/>
  <c r="A1533" i="32"/>
  <c r="C1541" i="32"/>
  <c r="B1550" i="32"/>
  <c r="C1558" i="32"/>
  <c r="C1567" i="32"/>
  <c r="B1576" i="32"/>
  <c r="C1584" i="32"/>
  <c r="B1593" i="32"/>
  <c r="A1602" i="32"/>
  <c r="C1610" i="32"/>
  <c r="A1619" i="32"/>
  <c r="A1628" i="32"/>
  <c r="B1636" i="32"/>
  <c r="B1645" i="32"/>
  <c r="A1654" i="32"/>
  <c r="C1662" i="32"/>
  <c r="A1671" i="32"/>
  <c r="C1679" i="32"/>
  <c r="C1688" i="32"/>
  <c r="A1697" i="32"/>
  <c r="C1705" i="32"/>
  <c r="B1714" i="32"/>
  <c r="B1723" i="32"/>
  <c r="C1731" i="32"/>
  <c r="C1740" i="32"/>
  <c r="A1749" i="32"/>
  <c r="C13" i="32"/>
  <c r="C27" i="32"/>
  <c r="A41" i="32"/>
  <c r="A54" i="32"/>
  <c r="B68" i="32"/>
  <c r="C81" i="32"/>
  <c r="C94" i="32"/>
  <c r="C106" i="32"/>
  <c r="C120" i="32"/>
  <c r="A134" i="32"/>
  <c r="A147" i="32"/>
  <c r="C159" i="32"/>
  <c r="B173" i="32"/>
  <c r="B186" i="32"/>
  <c r="C199" i="32"/>
  <c r="B212" i="32"/>
  <c r="B225" i="32"/>
  <c r="A239" i="32"/>
  <c r="B252" i="32"/>
  <c r="A265" i="32"/>
  <c r="C277" i="32"/>
  <c r="A291" i="32"/>
  <c r="B305" i="32"/>
  <c r="B318" i="32"/>
  <c r="C330" i="32"/>
  <c r="C342" i="32"/>
  <c r="C356" i="32"/>
  <c r="C370" i="32"/>
  <c r="A384" i="32"/>
  <c r="A396" i="32"/>
  <c r="C409" i="32"/>
  <c r="B423" i="32"/>
  <c r="A435" i="32"/>
  <c r="A449" i="32"/>
  <c r="B462" i="32"/>
  <c r="A475" i="32"/>
  <c r="B488" i="32"/>
  <c r="C501" i="32"/>
  <c r="B513" i="32"/>
  <c r="A527" i="32"/>
  <c r="C538" i="32"/>
  <c r="A550" i="32"/>
  <c r="C561" i="32"/>
  <c r="C573" i="32"/>
  <c r="A584" i="32"/>
  <c r="A596" i="32"/>
  <c r="A607" i="32"/>
  <c r="C618" i="32"/>
  <c r="B628" i="32"/>
  <c r="C639" i="32"/>
  <c r="A650" i="32"/>
  <c r="A661" i="32"/>
  <c r="B670" i="32"/>
  <c r="C680" i="32"/>
  <c r="A691" i="32"/>
  <c r="C700" i="32"/>
  <c r="B710" i="32"/>
  <c r="A720" i="32"/>
  <c r="A730" i="32"/>
  <c r="A739" i="32"/>
  <c r="A749" i="32"/>
  <c r="B758" i="32"/>
  <c r="C767" i="32"/>
  <c r="C777" i="32"/>
  <c r="C787" i="32"/>
  <c r="A797" i="32"/>
  <c r="B806" i="32"/>
  <c r="A816" i="32"/>
  <c r="B825" i="32"/>
  <c r="C835" i="32"/>
  <c r="C844" i="32"/>
  <c r="B854" i="32"/>
  <c r="A864" i="32"/>
  <c r="A874" i="32"/>
  <c r="A883" i="32"/>
  <c r="C892" i="32"/>
  <c r="C902" i="32"/>
  <c r="B912" i="32"/>
  <c r="C921" i="32"/>
  <c r="A931" i="32"/>
  <c r="C940" i="32"/>
  <c r="C950" i="32"/>
  <c r="A960" i="32"/>
  <c r="C969" i="32"/>
  <c r="A979" i="32"/>
  <c r="A989" i="32"/>
  <c r="C998" i="32"/>
  <c r="B1008" i="32"/>
  <c r="C1017" i="32"/>
  <c r="C1026" i="32"/>
  <c r="A1037" i="32"/>
  <c r="B1046" i="32"/>
  <c r="B1056" i="32"/>
  <c r="B1065" i="32"/>
  <c r="B1075" i="32"/>
  <c r="A1085" i="32"/>
  <c r="C1094" i="32"/>
  <c r="C1103" i="32"/>
  <c r="B1113" i="32"/>
  <c r="C1123" i="32"/>
  <c r="A1133" i="32"/>
  <c r="B1142" i="32"/>
  <c r="C1151" i="32"/>
  <c r="A1162" i="32"/>
  <c r="C1171" i="32"/>
  <c r="A1181" i="32"/>
  <c r="B1190" i="32"/>
  <c r="C1199" i="32"/>
  <c r="C1209" i="32"/>
  <c r="A1219" i="32"/>
  <c r="A1229" i="32"/>
  <c r="B1238" i="32"/>
  <c r="C1248" i="32"/>
  <c r="C1257" i="32"/>
  <c r="B1267" i="32"/>
  <c r="C1276" i="32"/>
  <c r="B1286" i="32"/>
  <c r="B1296" i="32"/>
  <c r="C1305" i="32"/>
  <c r="A1315" i="32"/>
  <c r="B1324" i="32"/>
  <c r="C1334" i="32"/>
  <c r="B1344" i="32"/>
  <c r="A1354" i="32"/>
  <c r="A1363" i="32"/>
  <c r="C1372" i="32"/>
  <c r="C1382" i="32"/>
  <c r="C1391" i="32"/>
  <c r="C1401" i="32"/>
  <c r="B1411" i="32"/>
  <c r="B1421" i="32"/>
  <c r="B1430" i="32"/>
  <c r="C1439" i="32"/>
  <c r="B1449" i="32"/>
  <c r="B1459" i="32"/>
  <c r="A1469" i="32"/>
  <c r="B1478" i="32"/>
  <c r="A1488" i="32"/>
  <c r="B1497" i="32"/>
  <c r="C1507" i="32"/>
  <c r="A1517" i="32"/>
  <c r="B1526" i="32"/>
  <c r="B1536" i="32"/>
  <c r="B1545" i="32"/>
  <c r="B1555" i="32"/>
  <c r="A1565" i="32"/>
  <c r="B1574" i="32"/>
  <c r="A1584" i="32"/>
  <c r="A1594" i="32"/>
  <c r="B1603" i="32"/>
  <c r="B1612" i="32"/>
  <c r="C1622" i="32"/>
  <c r="A1632" i="32"/>
  <c r="A1642" i="32"/>
  <c r="A1651" i="32"/>
  <c r="A1661" i="32"/>
  <c r="B1670" i="32"/>
  <c r="C1680" i="32"/>
  <c r="C1689" i="32"/>
  <c r="A1699" i="32"/>
  <c r="A1709" i="32"/>
  <c r="A1718" i="32"/>
  <c r="A1728" i="32"/>
  <c r="C1737" i="32"/>
  <c r="C1747" i="32"/>
  <c r="C1756" i="32"/>
  <c r="C14" i="32"/>
  <c r="A28" i="32"/>
  <c r="B41" i="32"/>
  <c r="B54" i="32"/>
  <c r="A69" i="32"/>
  <c r="B82" i="32"/>
  <c r="C95" i="32"/>
  <c r="A107" i="32"/>
  <c r="A121" i="32"/>
  <c r="C134" i="32"/>
  <c r="B147" i="32"/>
  <c r="A160" i="32"/>
  <c r="A174" i="32"/>
  <c r="C186" i="32"/>
  <c r="A200" i="32"/>
  <c r="B213" i="32"/>
  <c r="C225" i="32"/>
  <c r="C239" i="32"/>
  <c r="C252" i="32"/>
  <c r="B266" i="32"/>
  <c r="B278" i="32"/>
  <c r="C292" i="32"/>
  <c r="C305" i="32"/>
  <c r="C318" i="32"/>
  <c r="C331" i="32"/>
  <c r="A345" i="32"/>
  <c r="A357" i="32"/>
  <c r="A371" i="32"/>
  <c r="B384" i="32"/>
  <c r="B396" i="32"/>
  <c r="A410" i="32"/>
  <c r="C423" i="32"/>
  <c r="B436" i="32"/>
  <c r="B449" i="32"/>
  <c r="C462" i="32"/>
  <c r="C475" i="32"/>
  <c r="A489" i="32"/>
  <c r="B502" i="32"/>
  <c r="A514" i="32"/>
  <c r="B527" i="32"/>
  <c r="B539" i="32"/>
  <c r="B550" i="32"/>
  <c r="B562" i="32"/>
  <c r="A574" i="32"/>
  <c r="B584" i="32"/>
  <c r="B596" i="32"/>
  <c r="B607" i="32"/>
  <c r="A619" i="32"/>
  <c r="B629" i="32"/>
  <c r="A640" i="32"/>
  <c r="B650" i="32"/>
  <c r="B661" i="32"/>
  <c r="A671" i="32"/>
  <c r="A681" i="32"/>
  <c r="B691" i="32"/>
  <c r="B701" i="32"/>
  <c r="C710" i="32"/>
  <c r="C720" i="32"/>
  <c r="B730" i="32"/>
  <c r="B739" i="32"/>
  <c r="B749" i="32"/>
  <c r="C758" i="32"/>
  <c r="B768" i="32"/>
  <c r="B778" i="32"/>
  <c r="A788" i="32"/>
  <c r="B797" i="32"/>
  <c r="C806" i="32"/>
  <c r="B816" i="32"/>
  <c r="B826" i="32"/>
  <c r="A836" i="32"/>
  <c r="B845" i="32"/>
  <c r="C854" i="32"/>
  <c r="B864" i="32"/>
  <c r="B874" i="32"/>
  <c r="A884" i="32"/>
  <c r="A893" i="32"/>
  <c r="A903" i="32"/>
  <c r="C912" i="32"/>
  <c r="A922" i="32"/>
  <c r="B931" i="32"/>
  <c r="B941" i="32"/>
  <c r="B951" i="32"/>
  <c r="A961" i="32"/>
  <c r="A970" i="32"/>
  <c r="B979" i="32"/>
  <c r="B989" i="32"/>
  <c r="A999" i="32"/>
  <c r="C1008" i="32"/>
  <c r="A1018" i="32"/>
  <c r="B1027" i="32"/>
  <c r="B1037" i="32"/>
  <c r="C1046" i="32"/>
  <c r="C1056" i="32"/>
  <c r="A1066" i="32"/>
  <c r="A1076" i="32"/>
  <c r="B1085" i="32"/>
  <c r="A1095" i="32"/>
  <c r="A1104" i="32"/>
  <c r="A1114" i="32"/>
  <c r="A1124" i="32"/>
  <c r="B1133" i="32"/>
  <c r="C1142" i="32"/>
  <c r="A1152" i="32"/>
  <c r="B1162" i="32"/>
  <c r="A1172" i="32"/>
  <c r="B1181" i="32"/>
  <c r="C1190" i="32"/>
  <c r="A1200" i="32"/>
  <c r="B1210" i="32"/>
  <c r="B1219" i="32"/>
  <c r="B1229" i="32"/>
  <c r="C1238" i="32"/>
  <c r="A1249" i="32"/>
  <c r="A1258" i="32"/>
  <c r="C1267" i="32"/>
  <c r="A1277" i="32"/>
  <c r="C1286" i="32"/>
  <c r="C1296" i="32"/>
  <c r="A1306" i="32"/>
  <c r="C1315" i="32"/>
  <c r="C1324" i="32"/>
  <c r="B1335" i="32"/>
  <c r="C1344" i="32"/>
  <c r="B1354" i="32"/>
  <c r="B1363" i="32"/>
  <c r="A1373" i="32"/>
  <c r="A1383" i="32"/>
  <c r="C1392" i="32"/>
  <c r="A1402" i="32"/>
  <c r="C1411" i="32"/>
  <c r="C1421" i="32"/>
  <c r="A1431" i="32"/>
  <c r="A1440" i="32"/>
  <c r="B1450" i="32"/>
  <c r="C1459" i="32"/>
  <c r="B1469" i="32"/>
  <c r="C1478" i="32"/>
  <c r="B1488" i="32"/>
  <c r="A1498" i="32"/>
  <c r="B1508" i="32"/>
  <c r="B1517" i="32"/>
  <c r="C1526" i="32"/>
  <c r="C1536" i="32"/>
  <c r="C1545" i="32"/>
  <c r="C1555" i="32"/>
  <c r="B1565" i="32"/>
  <c r="B1575" i="32"/>
  <c r="B1584" i="32"/>
  <c r="B1594" i="32"/>
  <c r="C1603" i="32"/>
  <c r="C1612" i="32"/>
  <c r="A1623" i="32"/>
  <c r="B1632" i="32"/>
  <c r="B1642" i="32"/>
  <c r="B1651" i="32"/>
  <c r="B1661" i="32"/>
  <c r="C1670" i="32"/>
  <c r="A1681" i="32"/>
  <c r="A1690" i="32"/>
  <c r="C1699" i="32"/>
  <c r="B1709" i="32"/>
  <c r="C1718" i="32"/>
  <c r="B1728" i="32"/>
  <c r="A1738" i="32"/>
  <c r="A1748" i="32"/>
  <c r="C5" i="32"/>
  <c r="B19" i="32"/>
  <c r="B34" i="32"/>
  <c r="A48" i="32"/>
  <c r="B60" i="32"/>
  <c r="C73" i="32"/>
  <c r="B87" i="32"/>
  <c r="A100" i="32"/>
  <c r="B113" i="32"/>
  <c r="C126" i="32"/>
  <c r="C139" i="32"/>
  <c r="A153" i="32"/>
  <c r="A166" i="32"/>
  <c r="B178" i="32"/>
  <c r="B192" i="32"/>
  <c r="B206" i="32"/>
  <c r="B218" i="32"/>
  <c r="C231" i="32"/>
  <c r="B244" i="32"/>
  <c r="A259" i="32"/>
  <c r="C270" i="32"/>
  <c r="B284" i="32"/>
  <c r="B297" i="32"/>
  <c r="A310" i="32"/>
  <c r="B323" i="32"/>
  <c r="B337" i="32"/>
  <c r="C349" i="32"/>
  <c r="C362" i="32"/>
  <c r="C376" i="32"/>
  <c r="A389" i="32"/>
  <c r="B402" i="32"/>
  <c r="C415" i="32"/>
  <c r="A428" i="32"/>
  <c r="C441" i="32"/>
  <c r="C454" i="32"/>
  <c r="B467" i="32"/>
  <c r="B480" i="32"/>
  <c r="A495" i="32"/>
  <c r="C507" i="32"/>
  <c r="C519" i="32"/>
  <c r="C531" i="32"/>
  <c r="B543" i="32"/>
  <c r="A555" i="32"/>
  <c r="C567" i="32"/>
  <c r="C578" i="32"/>
  <c r="A589" i="32"/>
  <c r="A601" i="32"/>
  <c r="A612" i="32"/>
  <c r="B623" i="32"/>
  <c r="C633" i="32"/>
  <c r="C644" i="32"/>
  <c r="A655" i="32"/>
  <c r="A665" i="32"/>
  <c r="C674" i="32"/>
  <c r="C684" i="32"/>
  <c r="C695" i="32"/>
  <c r="B705" i="32"/>
  <c r="C714" i="32"/>
  <c r="A724" i="32"/>
  <c r="A734" i="32"/>
  <c r="C743" i="32"/>
  <c r="A753" i="32"/>
  <c r="C762" i="32"/>
  <c r="B772" i="32"/>
  <c r="B782" i="32"/>
  <c r="B791" i="32"/>
  <c r="A801" i="32"/>
  <c r="A811" i="32"/>
  <c r="C820" i="32"/>
  <c r="A830" i="32"/>
  <c r="B839" i="32"/>
  <c r="A849" i="32"/>
  <c r="B858" i="32"/>
  <c r="C868" i="32"/>
  <c r="A878" i="32"/>
  <c r="C887" i="32"/>
  <c r="A897" i="32"/>
  <c r="B906" i="32"/>
  <c r="C916" i="32"/>
  <c r="A926" i="32"/>
  <c r="C935" i="32"/>
  <c r="A945" i="32"/>
  <c r="A955" i="32"/>
  <c r="A964" i="32"/>
  <c r="A974" i="32"/>
  <c r="C983" i="32"/>
  <c r="A993" i="32"/>
  <c r="A1003" i="32"/>
  <c r="A1012" i="32"/>
  <c r="A1022" i="32"/>
  <c r="C1031" i="32"/>
  <c r="B1041" i="32"/>
  <c r="C1050" i="32"/>
  <c r="C1060" i="32"/>
  <c r="A1070" i="32"/>
  <c r="A1079" i="32"/>
  <c r="B1089" i="32"/>
  <c r="C1098" i="32"/>
  <c r="C1108" i="32"/>
  <c r="C1117" i="32"/>
  <c r="C1127" i="32"/>
  <c r="A1137" i="32"/>
  <c r="B1147" i="32"/>
  <c r="B1156" i="32"/>
  <c r="C1165" i="32"/>
  <c r="C1175" i="32"/>
  <c r="B1185" i="32"/>
  <c r="C1194" i="32"/>
  <c r="B1204" i="32"/>
  <c r="B1214" i="32"/>
  <c r="B1223" i="32"/>
  <c r="A1233" i="32"/>
  <c r="C1242" i="32"/>
  <c r="C1251" i="32"/>
  <c r="A1262" i="32"/>
  <c r="C1271" i="32"/>
  <c r="B1281" i="32"/>
  <c r="C1290" i="32"/>
  <c r="A1300" i="32"/>
  <c r="A1310" i="32"/>
  <c r="C1319" i="32"/>
  <c r="A1329" i="32"/>
  <c r="B1338" i="32"/>
  <c r="B1348" i="32"/>
  <c r="A1358" i="32"/>
  <c r="B1367" i="32"/>
  <c r="A1377" i="32"/>
  <c r="C1386" i="32"/>
  <c r="C1396" i="32"/>
  <c r="C1405" i="32"/>
  <c r="B1415" i="32"/>
  <c r="C1424" i="32"/>
  <c r="B1435" i="32"/>
  <c r="B1444" i="32"/>
  <c r="A1454" i="32"/>
  <c r="B1463" i="32"/>
  <c r="A1473" i="32"/>
  <c r="A1483" i="32"/>
  <c r="B1492" i="32"/>
  <c r="A1502" i="32"/>
  <c r="A1511" i="32"/>
  <c r="B1521" i="32"/>
  <c r="C1530" i="32"/>
  <c r="C1540" i="32"/>
  <c r="C1549" i="32"/>
  <c r="C1559" i="32"/>
  <c r="B1569" i="32"/>
  <c r="C1578" i="32"/>
  <c r="A1588" i="32"/>
  <c r="C1597" i="32"/>
  <c r="A1608" i="32"/>
  <c r="B1617" i="32"/>
  <c r="B1626" i="32"/>
  <c r="A1636" i="32"/>
  <c r="A1646" i="32"/>
  <c r="A1656" i="32"/>
  <c r="A1665" i="32"/>
  <c r="C1674" i="32"/>
  <c r="B1684" i="32"/>
  <c r="A1694" i="32"/>
  <c r="B1703" i="32"/>
  <c r="A1713" i="32"/>
  <c r="C1722" i="32"/>
  <c r="C1732" i="32"/>
  <c r="A1742" i="32"/>
  <c r="B1751" i="32"/>
  <c r="B7" i="32"/>
  <c r="B20" i="32"/>
  <c r="A35" i="32"/>
  <c r="B48" i="32"/>
  <c r="C60" i="32"/>
  <c r="B74" i="32"/>
  <c r="C87" i="32"/>
  <c r="A101" i="32"/>
  <c r="A114" i="32"/>
  <c r="C127" i="32"/>
  <c r="A140" i="32"/>
  <c r="A154" i="32"/>
  <c r="B166" i="32"/>
  <c r="B179" i="32"/>
  <c r="A193" i="32"/>
  <c r="C206" i="32"/>
  <c r="B219" i="32"/>
  <c r="A232" i="32"/>
  <c r="C245" i="32"/>
  <c r="C259" i="32"/>
  <c r="A271" i="32"/>
  <c r="A285" i="32"/>
  <c r="C297" i="32"/>
  <c r="C310" i="32"/>
  <c r="A324" i="32"/>
  <c r="C337" i="32"/>
  <c r="A350" i="32"/>
  <c r="A364" i="32"/>
  <c r="A377" i="32"/>
  <c r="B389" i="32"/>
  <c r="C402" i="32"/>
  <c r="A416" i="32"/>
  <c r="A430" i="32"/>
  <c r="C442" i="32"/>
  <c r="C455" i="32"/>
  <c r="C467" i="32"/>
  <c r="A481" i="32"/>
  <c r="C495" i="32"/>
  <c r="B508" i="32"/>
  <c r="A520" i="32"/>
  <c r="A532" i="32"/>
  <c r="A545" i="32"/>
  <c r="A556" i="32"/>
  <c r="A568" i="32"/>
  <c r="A579" i="32"/>
  <c r="C590" i="32"/>
  <c r="A602" i="32"/>
  <c r="B612" i="32"/>
  <c r="C623" i="32"/>
  <c r="A634" i="32"/>
  <c r="B645" i="32"/>
  <c r="B655" i="32"/>
  <c r="C665" i="32"/>
  <c r="A675" i="32"/>
  <c r="C686" i="32"/>
  <c r="A696" i="32"/>
  <c r="C705" i="32"/>
  <c r="B715" i="32"/>
  <c r="B724" i="32"/>
  <c r="C734" i="32"/>
  <c r="B744" i="32"/>
  <c r="B753" i="32"/>
  <c r="A763" i="32"/>
  <c r="A773" i="32"/>
  <c r="C782" i="32"/>
  <c r="C791" i="32"/>
  <c r="C801" i="32"/>
  <c r="B811" i="32"/>
  <c r="B821" i="32"/>
  <c r="B830" i="32"/>
  <c r="C839" i="32"/>
  <c r="B849" i="32"/>
  <c r="C859" i="32"/>
  <c r="A869" i="32"/>
  <c r="B878" i="32"/>
  <c r="A888" i="32"/>
  <c r="C897" i="32"/>
  <c r="B907" i="32"/>
  <c r="A917" i="32"/>
  <c r="B926" i="32"/>
  <c r="A936" i="32"/>
  <c r="C945" i="32"/>
  <c r="B955" i="32"/>
  <c r="C964" i="32"/>
  <c r="A975" i="32"/>
  <c r="A984" i="32"/>
  <c r="A994" i="32"/>
  <c r="B1003" i="32"/>
  <c r="B1012" i="32"/>
  <c r="B1022" i="32"/>
  <c r="B1032" i="32"/>
  <c r="A1042" i="32"/>
  <c r="A1051" i="32"/>
  <c r="A1061" i="32"/>
  <c r="B1070" i="32"/>
  <c r="A1080" i="32"/>
  <c r="C1089" i="32"/>
  <c r="B1099" i="32"/>
  <c r="A1109" i="32"/>
  <c r="B1118" i="32"/>
  <c r="A1128" i="32"/>
  <c r="B1137" i="32"/>
  <c r="C1147" i="32"/>
  <c r="C1156" i="32"/>
  <c r="B1166" i="32"/>
  <c r="A1176" i="32"/>
  <c r="C1185" i="32"/>
  <c r="A1195" i="32"/>
  <c r="A1205" i="32"/>
  <c r="C1214" i="32"/>
  <c r="B1224" i="32"/>
  <c r="B1233" i="32"/>
  <c r="A1243" i="32"/>
  <c r="A1253" i="32"/>
  <c r="C1262" i="32"/>
  <c r="A1272" i="32"/>
  <c r="C1281" i="32"/>
  <c r="B1291" i="32"/>
  <c r="C1300" i="32"/>
  <c r="C1310" i="32"/>
  <c r="A1320" i="32"/>
  <c r="C1329" i="32"/>
  <c r="A1339" i="32"/>
  <c r="A1349" i="32"/>
  <c r="B1358" i="32"/>
  <c r="B1368" i="32"/>
  <c r="C1377" i="32"/>
  <c r="B1387" i="32"/>
  <c r="A1397" i="32"/>
  <c r="A1406" i="32"/>
  <c r="C1415" i="32"/>
  <c r="C1425" i="32"/>
  <c r="C1435" i="32"/>
  <c r="A1445" i="32"/>
  <c r="B1454" i="32"/>
  <c r="A1464" i="32"/>
  <c r="A1474" i="32"/>
  <c r="B1483" i="32"/>
  <c r="C1492" i="32"/>
  <c r="B1502" i="32"/>
  <c r="A1512" i="32"/>
  <c r="C1521" i="32"/>
  <c r="A1531" i="32"/>
  <c r="A1541" i="32"/>
  <c r="C1550" i="32"/>
  <c r="A1560" i="32"/>
  <c r="C1569" i="32"/>
  <c r="A1579" i="32"/>
  <c r="B1588" i="32"/>
  <c r="C1598" i="32"/>
  <c r="B1608" i="32"/>
  <c r="C1617" i="32"/>
  <c r="C1626" i="32"/>
  <c r="C1636" i="32"/>
  <c r="B1646" i="32"/>
  <c r="B1656" i="32"/>
  <c r="B1665" i="32"/>
  <c r="A1675" i="32"/>
  <c r="A1685" i="32"/>
  <c r="C1694" i="32"/>
  <c r="C1703" i="32"/>
  <c r="B1713" i="32"/>
  <c r="C1723" i="32"/>
  <c r="A1733" i="32"/>
  <c r="B1742" i="32"/>
  <c r="C1751" i="32"/>
  <c r="B2" i="34"/>
  <c r="B4" i="34"/>
  <c r="A12" i="34"/>
  <c r="B19" i="34"/>
  <c r="C26" i="34"/>
  <c r="A34" i="34"/>
  <c r="B41" i="34"/>
  <c r="C48" i="34"/>
  <c r="A56" i="34"/>
  <c r="B63" i="34"/>
  <c r="C70" i="34"/>
  <c r="B78" i="34"/>
  <c r="C85" i="34"/>
  <c r="A93" i="34"/>
  <c r="B100" i="34"/>
  <c r="A108" i="34"/>
  <c r="B115" i="34"/>
  <c r="C122" i="34"/>
  <c r="A130" i="34"/>
  <c r="B137" i="34"/>
  <c r="A145" i="34"/>
  <c r="B152" i="34"/>
  <c r="C159" i="34"/>
  <c r="A167" i="34"/>
  <c r="B174" i="34"/>
  <c r="C181" i="34"/>
  <c r="A189" i="34"/>
  <c r="B196" i="34"/>
  <c r="C203" i="34"/>
  <c r="A211" i="34"/>
  <c r="C218" i="34"/>
  <c r="A226" i="34"/>
  <c r="B233" i="34"/>
  <c r="C240" i="34"/>
  <c r="B248" i="34"/>
  <c r="C255" i="34"/>
  <c r="A263" i="34"/>
  <c r="B270" i="34"/>
  <c r="C277" i="34"/>
  <c r="B285" i="34"/>
  <c r="C292" i="34"/>
  <c r="A300" i="34"/>
  <c r="B307" i="34"/>
  <c r="C314" i="34"/>
  <c r="A322" i="34"/>
  <c r="B329" i="34"/>
  <c r="C336" i="34"/>
  <c r="A344" i="34"/>
  <c r="C351" i="34"/>
  <c r="A359" i="34"/>
  <c r="B366" i="34"/>
  <c r="C373" i="34"/>
  <c r="A381" i="34"/>
  <c r="C388" i="34"/>
  <c r="A396" i="34"/>
  <c r="B403" i="34"/>
  <c r="C410" i="34"/>
  <c r="B418" i="34"/>
  <c r="C425" i="34"/>
  <c r="A433" i="34"/>
  <c r="B440" i="34"/>
  <c r="C447" i="34"/>
  <c r="A455" i="34"/>
  <c r="B462" i="34"/>
  <c r="C469" i="34"/>
  <c r="A477" i="34"/>
  <c r="B484" i="34"/>
  <c r="A492" i="34"/>
  <c r="B499" i="34"/>
  <c r="C506" i="34"/>
  <c r="A514" i="34"/>
  <c r="B521" i="34"/>
  <c r="A529" i="34"/>
  <c r="B536" i="34"/>
  <c r="C543" i="34"/>
  <c r="A551" i="34"/>
  <c r="C558" i="34"/>
  <c r="A566" i="34"/>
  <c r="A573" i="34"/>
  <c r="A580" i="34"/>
  <c r="A587" i="34"/>
  <c r="A594" i="34"/>
  <c r="C600" i="34"/>
  <c r="B607" i="34"/>
  <c r="A614" i="34"/>
  <c r="C620" i="34"/>
  <c r="B627" i="34"/>
  <c r="A634" i="34"/>
  <c r="C640" i="34"/>
  <c r="B647" i="34"/>
  <c r="A654" i="34"/>
  <c r="C660" i="34"/>
  <c r="B667" i="34"/>
  <c r="A674" i="34"/>
  <c r="C680" i="34"/>
  <c r="B687" i="34"/>
  <c r="A694" i="34"/>
  <c r="C700" i="34"/>
  <c r="B707" i="34"/>
  <c r="A714" i="34"/>
  <c r="C720" i="34"/>
  <c r="B727" i="34"/>
  <c r="A734" i="34"/>
  <c r="C740" i="34"/>
  <c r="B747" i="34"/>
  <c r="A754" i="34"/>
  <c r="C760" i="34"/>
  <c r="B767" i="34"/>
  <c r="A774" i="34"/>
  <c r="C780" i="34"/>
  <c r="B787" i="34"/>
  <c r="A794" i="34"/>
  <c r="C800" i="34"/>
  <c r="B807" i="34"/>
  <c r="A814" i="34"/>
  <c r="C820" i="34"/>
  <c r="B827" i="34"/>
  <c r="A834" i="34"/>
  <c r="C840" i="34"/>
  <c r="B847" i="34"/>
  <c r="A854" i="34"/>
  <c r="C860" i="34"/>
  <c r="B867" i="34"/>
  <c r="A874" i="34"/>
  <c r="C880" i="34"/>
  <c r="B887" i="34"/>
  <c r="A894" i="34"/>
  <c r="C900" i="34"/>
  <c r="B907" i="34"/>
  <c r="A914" i="34"/>
  <c r="C920" i="34"/>
  <c r="B927" i="34"/>
  <c r="A934" i="34"/>
  <c r="C940" i="34"/>
  <c r="B947" i="34"/>
  <c r="A954" i="34"/>
  <c r="C960" i="34"/>
  <c r="B967" i="34"/>
  <c r="A974" i="34"/>
  <c r="C980" i="34"/>
  <c r="B987" i="34"/>
  <c r="A994" i="34"/>
  <c r="C1000" i="34"/>
  <c r="B1007" i="34"/>
  <c r="A1014" i="34"/>
  <c r="C1020" i="34"/>
  <c r="B1027" i="34"/>
  <c r="A1034" i="34"/>
  <c r="C1040" i="34"/>
  <c r="B1047" i="34"/>
  <c r="A1054" i="34"/>
  <c r="C1060" i="34"/>
  <c r="B1067" i="34"/>
  <c r="A1074" i="34"/>
  <c r="C1080" i="34"/>
  <c r="B1087" i="34"/>
  <c r="A1094" i="34"/>
  <c r="C1100" i="34"/>
  <c r="B1107" i="34"/>
  <c r="A1114" i="34"/>
  <c r="C1120" i="34"/>
  <c r="B1127" i="34"/>
  <c r="A1134" i="34"/>
  <c r="C1140" i="34"/>
  <c r="B1147" i="34"/>
  <c r="A1154" i="34"/>
  <c r="C1160" i="34"/>
  <c r="B1167" i="34"/>
  <c r="A1174" i="34"/>
  <c r="C1180" i="34"/>
  <c r="B1187" i="34"/>
  <c r="A1194" i="34"/>
  <c r="C1200" i="34"/>
  <c r="B1207" i="34"/>
  <c r="A1214" i="34"/>
  <c r="C1220" i="34"/>
  <c r="B1227" i="34"/>
  <c r="A1234" i="34"/>
  <c r="C1240" i="34"/>
  <c r="B1247" i="34"/>
  <c r="A1254" i="34"/>
  <c r="C1260" i="34"/>
  <c r="B1267" i="34"/>
  <c r="A1274" i="34"/>
  <c r="C1280" i="34"/>
  <c r="B1287" i="34"/>
  <c r="A1294" i="34"/>
  <c r="C1300" i="34"/>
  <c r="B1307" i="34"/>
  <c r="A1314" i="34"/>
  <c r="C1320" i="34"/>
  <c r="B1327" i="34"/>
  <c r="A1334" i="34"/>
  <c r="C1340" i="34"/>
  <c r="B1347" i="34"/>
  <c r="A1354" i="34"/>
  <c r="C1360" i="34"/>
  <c r="B1367" i="34"/>
  <c r="A1374" i="34"/>
  <c r="C1380" i="34"/>
  <c r="B1387" i="34"/>
  <c r="A1394" i="34"/>
  <c r="C1400" i="34"/>
  <c r="B1407" i="34"/>
  <c r="A1414" i="34"/>
  <c r="C1420" i="34"/>
  <c r="B1427" i="34"/>
  <c r="A1434" i="34"/>
  <c r="C1440" i="34"/>
  <c r="B1447" i="34"/>
  <c r="A1454" i="34"/>
  <c r="C1460" i="34"/>
  <c r="B1467" i="34"/>
  <c r="A1474" i="34"/>
  <c r="C1480" i="34"/>
  <c r="B1487" i="34"/>
  <c r="A1494" i="34"/>
  <c r="C1500" i="34"/>
  <c r="B1507" i="34"/>
  <c r="A1514" i="34"/>
  <c r="C1520" i="34"/>
  <c r="B1527" i="34"/>
  <c r="A1534" i="34"/>
  <c r="C1540" i="34"/>
  <c r="B1547" i="34"/>
  <c r="A1554" i="34"/>
  <c r="C1560" i="34"/>
  <c r="B1567" i="34"/>
  <c r="A1574" i="34"/>
  <c r="C1580" i="34"/>
  <c r="B1587" i="34"/>
  <c r="A1594" i="34"/>
  <c r="C1600" i="34"/>
  <c r="B1607" i="34"/>
  <c r="A1614" i="34"/>
  <c r="C1620" i="34"/>
  <c r="B1627" i="34"/>
  <c r="A1634" i="34"/>
  <c r="C1640" i="34"/>
  <c r="B1647" i="34"/>
  <c r="A1654" i="34"/>
  <c r="C1660" i="34"/>
  <c r="B1667" i="34"/>
  <c r="A1674" i="34"/>
  <c r="C1680" i="34"/>
  <c r="B1687" i="34"/>
  <c r="A1694" i="34"/>
  <c r="C1700" i="34"/>
  <c r="B1707" i="34"/>
  <c r="A1714" i="34"/>
  <c r="C1720" i="34"/>
  <c r="B1727" i="34"/>
  <c r="A1734" i="34"/>
  <c r="C1740" i="34"/>
  <c r="B1747" i="34"/>
  <c r="A1754" i="34"/>
  <c r="C8" i="34"/>
  <c r="C16" i="34"/>
  <c r="B24" i="34"/>
  <c r="B32" i="34"/>
  <c r="A40" i="34"/>
  <c r="C47" i="34"/>
  <c r="B55" i="34"/>
  <c r="A63" i="34"/>
  <c r="A71" i="34"/>
  <c r="A79" i="34"/>
  <c r="A87" i="34"/>
  <c r="C94" i="34"/>
  <c r="B102" i="34"/>
  <c r="A110" i="34"/>
  <c r="C117" i="34"/>
  <c r="C125" i="34"/>
  <c r="B133" i="34"/>
  <c r="A141" i="34"/>
  <c r="C148" i="34"/>
  <c r="B156" i="34"/>
  <c r="B164" i="34"/>
  <c r="B172" i="34"/>
  <c r="A180" i="34"/>
  <c r="C187" i="34"/>
  <c r="B195" i="34"/>
  <c r="A203" i="34"/>
  <c r="C210" i="34"/>
  <c r="A219" i="34"/>
  <c r="C226" i="34"/>
  <c r="C234" i="34"/>
  <c r="B242" i="34"/>
  <c r="A250" i="34"/>
  <c r="C257" i="34"/>
  <c r="C265" i="34"/>
  <c r="B273" i="34"/>
  <c r="A281" i="34"/>
  <c r="C288" i="34"/>
  <c r="B296" i="34"/>
  <c r="B304" i="34"/>
  <c r="B312" i="34"/>
  <c r="A320" i="34"/>
  <c r="C327" i="34"/>
  <c r="B335" i="34"/>
  <c r="A343" i="34"/>
  <c r="C350" i="34"/>
  <c r="C358" i="34"/>
  <c r="C366" i="34"/>
  <c r="C374" i="34"/>
  <c r="B382" i="34"/>
  <c r="A390" i="34"/>
  <c r="C397" i="34"/>
  <c r="C405" i="34"/>
  <c r="B413" i="34"/>
  <c r="A421" i="34"/>
  <c r="C428" i="34"/>
  <c r="B436" i="34"/>
  <c r="A444" i="34"/>
  <c r="B452" i="34"/>
  <c r="A460" i="34"/>
  <c r="C467" i="34"/>
  <c r="B475" i="34"/>
  <c r="A483" i="34"/>
  <c r="C490" i="34"/>
  <c r="C498" i="34"/>
  <c r="B506" i="34"/>
  <c r="B514" i="34"/>
  <c r="B522" i="34"/>
  <c r="A530" i="34"/>
  <c r="C537" i="34"/>
  <c r="C545" i="34"/>
  <c r="B553" i="34"/>
  <c r="A561" i="34"/>
  <c r="C568" i="34"/>
  <c r="A576" i="34"/>
  <c r="B583" i="34"/>
  <c r="A591" i="34"/>
  <c r="A598" i="34"/>
  <c r="A605" i="34"/>
  <c r="A612" i="34"/>
  <c r="A619" i="34"/>
  <c r="A626" i="34"/>
  <c r="A633" i="34"/>
  <c r="A640" i="34"/>
  <c r="A647" i="34"/>
  <c r="B654" i="34"/>
  <c r="B661" i="34"/>
  <c r="B668" i="34"/>
  <c r="B675" i="34"/>
  <c r="B682" i="34"/>
  <c r="B689" i="34"/>
  <c r="B696" i="34"/>
  <c r="B703" i="34"/>
  <c r="B710" i="34"/>
  <c r="B717" i="34"/>
  <c r="B724" i="34"/>
  <c r="B731" i="34"/>
  <c r="B738" i="34"/>
  <c r="B745" i="34"/>
  <c r="B752" i="34"/>
  <c r="B759" i="34"/>
  <c r="B766" i="34"/>
  <c r="B773" i="34"/>
  <c r="B780" i="34"/>
  <c r="C787" i="34"/>
  <c r="C794" i="34"/>
  <c r="C801" i="34"/>
  <c r="C808" i="34"/>
  <c r="C815" i="34"/>
  <c r="C822" i="34"/>
  <c r="C829" i="34"/>
  <c r="C836" i="34"/>
  <c r="C843" i="34"/>
  <c r="C850" i="34"/>
  <c r="C857" i="34"/>
  <c r="C864" i="34"/>
  <c r="C871" i="34"/>
  <c r="C878" i="34"/>
  <c r="C885" i="34"/>
  <c r="C892" i="34"/>
  <c r="C899" i="34"/>
  <c r="C906" i="34"/>
  <c r="C913" i="34"/>
  <c r="A921" i="34"/>
  <c r="A928" i="34"/>
  <c r="A935" i="34"/>
  <c r="A942" i="34"/>
  <c r="A949" i="34"/>
  <c r="A956" i="34"/>
  <c r="A963" i="34"/>
  <c r="A970" i="34"/>
  <c r="A977" i="34"/>
  <c r="A984" i="34"/>
  <c r="A991" i="34"/>
  <c r="A998" i="34"/>
  <c r="A1005" i="34"/>
  <c r="A1012" i="34"/>
  <c r="A1019" i="34"/>
  <c r="A1026" i="34"/>
  <c r="A1033" i="34"/>
  <c r="A1040" i="34"/>
  <c r="A1047" i="34"/>
  <c r="B1054" i="34"/>
  <c r="B1061" i="34"/>
  <c r="B1068" i="34"/>
  <c r="B1075" i="34"/>
  <c r="B1082" i="34"/>
  <c r="B1089" i="34"/>
  <c r="B1096" i="34"/>
  <c r="B1103" i="34"/>
  <c r="B1110" i="34"/>
  <c r="B1117" i="34"/>
  <c r="B1124" i="34"/>
  <c r="B1131" i="34"/>
  <c r="B1138" i="34"/>
  <c r="B1145" i="34"/>
  <c r="B1152" i="34"/>
  <c r="B1159" i="34"/>
  <c r="B1166" i="34"/>
  <c r="B1173" i="34"/>
  <c r="B1180" i="34"/>
  <c r="C1187" i="34"/>
  <c r="C1194" i="34"/>
  <c r="C1201" i="34"/>
  <c r="C1208" i="34"/>
  <c r="C1215" i="34"/>
  <c r="C1222" i="34"/>
  <c r="C1229" i="34"/>
  <c r="C1236" i="34"/>
  <c r="C1243" i="34"/>
  <c r="C1250" i="34"/>
  <c r="C1257" i="34"/>
  <c r="C1264" i="34"/>
  <c r="C1271" i="34"/>
  <c r="C1278" i="34"/>
  <c r="C1285" i="34"/>
  <c r="C1292" i="34"/>
  <c r="C1299" i="34"/>
  <c r="C1306" i="34"/>
  <c r="C1313" i="34"/>
  <c r="A1321" i="34"/>
  <c r="A1328" i="34"/>
  <c r="A1335" i="34"/>
  <c r="A1342" i="34"/>
  <c r="A1349" i="34"/>
  <c r="A1356" i="34"/>
  <c r="A1363" i="34"/>
  <c r="A1370" i="34"/>
  <c r="A1377" i="34"/>
  <c r="A1384" i="34"/>
  <c r="A1391" i="34"/>
  <c r="A1398" i="34"/>
  <c r="A1405" i="34"/>
  <c r="A1412" i="34"/>
  <c r="A1419" i="34"/>
  <c r="A1426" i="34"/>
  <c r="A1433" i="34"/>
  <c r="A1440" i="34"/>
  <c r="A1447" i="34"/>
  <c r="B1454" i="34"/>
  <c r="B1461" i="34"/>
  <c r="B1468" i="34"/>
  <c r="B1475" i="34"/>
  <c r="B1482" i="34"/>
  <c r="B1489" i="34"/>
  <c r="B1496" i="34"/>
  <c r="B1503" i="34"/>
  <c r="B1510" i="34"/>
  <c r="B1517" i="34"/>
  <c r="B1524" i="34"/>
  <c r="B1531" i="34"/>
  <c r="B1538" i="34"/>
  <c r="B1545" i="34"/>
  <c r="B1552" i="34"/>
  <c r="B1559" i="34"/>
  <c r="B1566" i="34"/>
  <c r="B1573" i="34"/>
  <c r="B1580" i="34"/>
  <c r="C1587" i="34"/>
  <c r="C1594" i="34"/>
  <c r="C1601" i="34"/>
  <c r="C1608" i="34"/>
  <c r="C1615" i="34"/>
  <c r="C1622" i="34"/>
  <c r="C1629" i="34"/>
  <c r="C1636" i="34"/>
  <c r="C1643" i="34"/>
  <c r="C1650" i="34"/>
  <c r="C1657" i="34"/>
  <c r="C1664" i="34"/>
  <c r="C1671" i="34"/>
  <c r="C1678" i="34"/>
  <c r="C1685" i="34"/>
  <c r="C1692" i="34"/>
  <c r="C1699" i="34"/>
  <c r="C1706" i="34"/>
  <c r="C1713" i="34"/>
  <c r="A1721" i="34"/>
  <c r="A1728" i="34"/>
  <c r="A1735" i="34"/>
  <c r="A1742" i="34"/>
  <c r="A1749" i="34"/>
  <c r="A1756" i="34"/>
  <c r="A5" i="34"/>
  <c r="C12" i="34"/>
  <c r="B20" i="34"/>
  <c r="A28" i="34"/>
  <c r="C35" i="34"/>
  <c r="B43" i="34"/>
  <c r="A51" i="34"/>
  <c r="B59" i="34"/>
  <c r="A67" i="34"/>
  <c r="C74" i="34"/>
  <c r="B82" i="34"/>
  <c r="A90" i="34"/>
  <c r="C97" i="34"/>
  <c r="C105" i="34"/>
  <c r="B113" i="34"/>
  <c r="A121" i="34"/>
  <c r="A129" i="34"/>
  <c r="C136" i="34"/>
  <c r="B144" i="34"/>
  <c r="C152" i="34"/>
  <c r="B160" i="34"/>
  <c r="A168" i="34"/>
  <c r="C175" i="34"/>
  <c r="B183" i="34"/>
  <c r="A191" i="34"/>
  <c r="B199" i="34"/>
  <c r="A207" i="34"/>
  <c r="C214" i="34"/>
  <c r="B222" i="34"/>
  <c r="A230" i="34"/>
  <c r="C237" i="34"/>
  <c r="C245" i="34"/>
  <c r="B253" i="34"/>
  <c r="A261" i="34"/>
  <c r="C268" i="34"/>
  <c r="C276" i="34"/>
  <c r="B284" i="34"/>
  <c r="B292" i="34"/>
  <c r="B300" i="34"/>
  <c r="A308" i="34"/>
  <c r="C315" i="34"/>
  <c r="B323" i="34"/>
  <c r="A331" i="34"/>
  <c r="A339" i="34"/>
  <c r="A347" i="34"/>
  <c r="C354" i="34"/>
  <c r="B362" i="34"/>
  <c r="A370" i="34"/>
  <c r="C377" i="34"/>
  <c r="C385" i="34"/>
  <c r="B393" i="34"/>
  <c r="A401" i="34"/>
  <c r="C408" i="34"/>
  <c r="C416" i="34"/>
  <c r="B424" i="34"/>
  <c r="B432" i="34"/>
  <c r="A440" i="34"/>
  <c r="A448" i="34"/>
  <c r="C455" i="34"/>
  <c r="B463" i="34"/>
  <c r="A471" i="34"/>
  <c r="A479" i="34"/>
  <c r="A487" i="34"/>
  <c r="C494" i="34"/>
  <c r="B502" i="34"/>
  <c r="A510" i="34"/>
  <c r="C517" i="34"/>
  <c r="C525" i="34"/>
  <c r="B533" i="34"/>
  <c r="A541" i="34"/>
  <c r="C548" i="34"/>
  <c r="B556" i="34"/>
  <c r="B564" i="34"/>
  <c r="A572" i="34"/>
  <c r="B579" i="34"/>
  <c r="C586" i="34"/>
  <c r="B594" i="34"/>
  <c r="B601" i="34"/>
  <c r="B608" i="34"/>
  <c r="B615" i="34"/>
  <c r="B622" i="34"/>
  <c r="B629" i="34"/>
  <c r="B636" i="34"/>
  <c r="B643" i="34"/>
  <c r="B650" i="34"/>
  <c r="B657" i="34"/>
  <c r="B664" i="34"/>
  <c r="B671" i="34"/>
  <c r="B678" i="34"/>
  <c r="B685" i="34"/>
  <c r="B692" i="34"/>
  <c r="B699" i="34"/>
  <c r="B706" i="34"/>
  <c r="B713" i="34"/>
  <c r="B720" i="34"/>
  <c r="C727" i="34"/>
  <c r="C734" i="34"/>
  <c r="C741" i="34"/>
  <c r="C748" i="34"/>
  <c r="C755" i="34"/>
  <c r="C762" i="34"/>
  <c r="C769" i="34"/>
  <c r="C776" i="34"/>
  <c r="C783" i="34"/>
  <c r="C790" i="34"/>
  <c r="C797" i="34"/>
  <c r="C804" i="34"/>
  <c r="C811" i="34"/>
  <c r="C818" i="34"/>
  <c r="C825" i="34"/>
  <c r="C832" i="34"/>
  <c r="C839" i="34"/>
  <c r="C846" i="34"/>
  <c r="C853" i="34"/>
  <c r="A861" i="34"/>
  <c r="A868" i="34"/>
  <c r="A875" i="34"/>
  <c r="A882" i="34"/>
  <c r="A889" i="34"/>
  <c r="A896" i="34"/>
  <c r="A903" i="34"/>
  <c r="A910" i="34"/>
  <c r="A917" i="34"/>
  <c r="A924" i="34"/>
  <c r="A931" i="34"/>
  <c r="A938" i="34"/>
  <c r="A945" i="34"/>
  <c r="A952" i="34"/>
  <c r="A959" i="34"/>
  <c r="A966" i="34"/>
  <c r="A973" i="34"/>
  <c r="A980" i="34"/>
  <c r="A987" i="34"/>
  <c r="B994" i="34"/>
  <c r="B1001" i="34"/>
  <c r="B1008" i="34"/>
  <c r="B1015" i="34"/>
  <c r="B1022" i="34"/>
  <c r="B1029" i="34"/>
  <c r="B1036" i="34"/>
  <c r="B1043" i="34"/>
  <c r="B1050" i="34"/>
  <c r="B1057" i="34"/>
  <c r="B1064" i="34"/>
  <c r="B1071" i="34"/>
  <c r="B1078" i="34"/>
  <c r="B1085" i="34"/>
  <c r="B1092" i="34"/>
  <c r="B1099" i="34"/>
  <c r="B1106" i="34"/>
  <c r="B1113" i="34"/>
  <c r="B1120" i="34"/>
  <c r="C1127" i="34"/>
  <c r="C1134" i="34"/>
  <c r="C1141" i="34"/>
  <c r="C1148" i="34"/>
  <c r="C1155" i="34"/>
  <c r="C1162" i="34"/>
  <c r="C1169" i="34"/>
  <c r="C1176" i="34"/>
  <c r="C1183" i="34"/>
  <c r="C1190" i="34"/>
  <c r="C1197" i="34"/>
  <c r="C1204" i="34"/>
  <c r="C1211" i="34"/>
  <c r="C1218" i="34"/>
  <c r="C1225" i="34"/>
  <c r="C1232" i="34"/>
  <c r="C1239" i="34"/>
  <c r="C1246" i="34"/>
  <c r="C1253" i="34"/>
  <c r="A1261" i="34"/>
  <c r="A1268" i="34"/>
  <c r="A1275" i="34"/>
  <c r="A1282" i="34"/>
  <c r="A1289" i="34"/>
  <c r="A1296" i="34"/>
  <c r="A1303" i="34"/>
  <c r="A1310" i="34"/>
  <c r="A1317" i="34"/>
  <c r="A1324" i="34"/>
  <c r="A1331" i="34"/>
  <c r="A1338" i="34"/>
  <c r="A1345" i="34"/>
  <c r="A1352" i="34"/>
  <c r="A1359" i="34"/>
  <c r="A1366" i="34"/>
  <c r="A1373" i="34"/>
  <c r="A1380" i="34"/>
  <c r="A1387" i="34"/>
  <c r="B1394" i="34"/>
  <c r="B1401" i="34"/>
  <c r="B1408" i="34"/>
  <c r="B1415" i="34"/>
  <c r="B1422" i="34"/>
  <c r="B1429" i="34"/>
  <c r="B1436" i="34"/>
  <c r="B1443" i="34"/>
  <c r="B1450" i="34"/>
  <c r="B1457" i="34"/>
  <c r="B1464" i="34"/>
  <c r="B1471" i="34"/>
  <c r="B1478" i="34"/>
  <c r="B1485" i="34"/>
  <c r="B1492" i="34"/>
  <c r="B1499" i="34"/>
  <c r="B1506" i="34"/>
  <c r="B1513" i="34"/>
  <c r="B1520" i="34"/>
  <c r="C1527" i="34"/>
  <c r="C1534" i="34"/>
  <c r="C1541" i="34"/>
  <c r="C1548" i="34"/>
  <c r="C1555" i="34"/>
  <c r="C1562" i="34"/>
  <c r="C1569" i="34"/>
  <c r="C1576" i="34"/>
  <c r="C1583" i="34"/>
  <c r="C1590" i="34"/>
  <c r="C1597" i="34"/>
  <c r="C1604" i="34"/>
  <c r="C1611" i="34"/>
  <c r="C1618" i="34"/>
  <c r="C1625" i="34"/>
  <c r="C1632" i="34"/>
  <c r="C1639" i="34"/>
  <c r="C1646" i="34"/>
  <c r="C1653" i="34"/>
  <c r="A1661" i="34"/>
  <c r="A1668" i="34"/>
  <c r="A1675" i="34"/>
  <c r="A1682" i="34"/>
  <c r="A1689" i="34"/>
  <c r="A1696" i="34"/>
  <c r="A1703" i="34"/>
  <c r="A1710" i="34"/>
  <c r="A1717" i="34"/>
  <c r="A1724" i="34"/>
  <c r="A1731" i="34"/>
  <c r="A1738" i="34"/>
  <c r="A1745" i="34"/>
  <c r="A1752" i="34"/>
  <c r="C9" i="34"/>
  <c r="B18" i="34"/>
  <c r="A27" i="34"/>
  <c r="B35" i="34"/>
  <c r="A44" i="34"/>
  <c r="A53" i="34"/>
  <c r="B61" i="34"/>
  <c r="C69" i="34"/>
  <c r="C78" i="34"/>
  <c r="C87" i="34"/>
  <c r="A96" i="34"/>
  <c r="B104" i="34"/>
  <c r="A113" i="34"/>
  <c r="A122" i="34"/>
  <c r="C130" i="34"/>
  <c r="B139" i="34"/>
  <c r="C147" i="34"/>
  <c r="A156" i="34"/>
  <c r="B165" i="34"/>
  <c r="C173" i="34"/>
  <c r="B182" i="34"/>
  <c r="C190" i="34"/>
  <c r="A200" i="34"/>
  <c r="B208" i="34"/>
  <c r="C216" i="34"/>
  <c r="B225" i="34"/>
  <c r="B234" i="34"/>
  <c r="A243" i="34"/>
  <c r="C251" i="34"/>
  <c r="A260" i="34"/>
  <c r="B268" i="34"/>
  <c r="B277" i="34"/>
  <c r="B286" i="34"/>
  <c r="C294" i="34"/>
  <c r="A303" i="34"/>
  <c r="A312" i="34"/>
  <c r="C320" i="34"/>
  <c r="A329" i="34"/>
  <c r="C337" i="34"/>
  <c r="C346" i="34"/>
  <c r="B355" i="34"/>
  <c r="C363" i="34"/>
  <c r="B372" i="34"/>
  <c r="C380" i="34"/>
  <c r="C389" i="34"/>
  <c r="C398" i="34"/>
  <c r="A407" i="34"/>
  <c r="B415" i="34"/>
  <c r="A424" i="34"/>
  <c r="B433" i="34"/>
  <c r="C441" i="34"/>
  <c r="A450" i="34"/>
  <c r="A459" i="34"/>
  <c r="B467" i="34"/>
  <c r="A476" i="34"/>
  <c r="A485" i="34"/>
  <c r="B493" i="34"/>
  <c r="A502" i="34"/>
  <c r="C510" i="34"/>
  <c r="B519" i="34"/>
  <c r="C527" i="34"/>
  <c r="C536" i="34"/>
  <c r="B545" i="34"/>
  <c r="A554" i="34"/>
  <c r="B562" i="34"/>
  <c r="A571" i="34"/>
  <c r="A579" i="34"/>
  <c r="C587" i="34"/>
  <c r="C595" i="34"/>
  <c r="B603" i="34"/>
  <c r="A611" i="34"/>
  <c r="C618" i="34"/>
  <c r="C626" i="34"/>
  <c r="C634" i="34"/>
  <c r="B642" i="34"/>
  <c r="A650" i="34"/>
  <c r="A658" i="34"/>
  <c r="C665" i="34"/>
  <c r="B673" i="34"/>
  <c r="B681" i="34"/>
  <c r="A689" i="34"/>
  <c r="A697" i="34"/>
  <c r="C704" i="34"/>
  <c r="B712" i="34"/>
  <c r="A720" i="34"/>
  <c r="B728" i="34"/>
  <c r="A736" i="34"/>
  <c r="C743" i="34"/>
  <c r="B751" i="34"/>
  <c r="A759" i="34"/>
  <c r="A767" i="34"/>
  <c r="A775" i="34"/>
  <c r="C782" i="34"/>
  <c r="B790" i="34"/>
  <c r="B798" i="34"/>
  <c r="A806" i="34"/>
  <c r="C813" i="34"/>
  <c r="C821" i="34"/>
  <c r="B829" i="34"/>
  <c r="B837" i="34"/>
  <c r="A845" i="34"/>
  <c r="C852" i="34"/>
  <c r="B860" i="34"/>
  <c r="C868" i="34"/>
  <c r="B876" i="34"/>
  <c r="A884" i="34"/>
  <c r="C891" i="34"/>
  <c r="B899" i="34"/>
  <c r="C907" i="34"/>
  <c r="B915" i="34"/>
  <c r="A923" i="34"/>
  <c r="C930" i="34"/>
  <c r="C938" i="34"/>
  <c r="B946" i="34"/>
  <c r="B954" i="34"/>
  <c r="A962" i="34"/>
  <c r="C969" i="34"/>
  <c r="C977" i="34"/>
  <c r="B985" i="34"/>
  <c r="A993" i="34"/>
  <c r="A1001" i="34"/>
  <c r="A1009" i="34"/>
  <c r="C1016" i="34"/>
  <c r="B1024" i="34"/>
  <c r="A1032" i="34"/>
  <c r="C1039" i="34"/>
  <c r="A1048" i="34"/>
  <c r="C1055" i="34"/>
  <c r="B1063" i="34"/>
  <c r="A1071" i="34"/>
  <c r="A1079" i="34"/>
  <c r="C1086" i="34"/>
  <c r="C1094" i="34"/>
  <c r="B1102" i="34"/>
  <c r="A1110" i="34"/>
  <c r="A1118" i="34"/>
  <c r="C1125" i="34"/>
  <c r="B1133" i="34"/>
  <c r="B1141" i="34"/>
  <c r="B1149" i="34"/>
  <c r="A1157" i="34"/>
  <c r="C1164" i="34"/>
  <c r="B1172" i="34"/>
  <c r="A1180" i="34"/>
  <c r="B1188" i="34"/>
  <c r="A1196" i="34"/>
  <c r="C1203" i="34"/>
  <c r="B1211" i="34"/>
  <c r="B1219" i="34"/>
  <c r="A1227" i="34"/>
  <c r="A1235" i="34"/>
  <c r="C1242" i="34"/>
  <c r="B1250" i="34"/>
  <c r="B1258" i="34"/>
  <c r="A1266" i="34"/>
  <c r="C1273" i="34"/>
  <c r="C1281" i="34"/>
  <c r="C1289" i="34"/>
  <c r="B1297" i="34"/>
  <c r="A1305" i="34"/>
  <c r="C1312" i="34"/>
  <c r="B1320" i="34"/>
  <c r="C1328" i="34"/>
  <c r="B1336" i="34"/>
  <c r="A1344" i="34"/>
  <c r="C1351" i="34"/>
  <c r="C1359" i="34"/>
  <c r="C1367" i="34"/>
  <c r="B1375" i="34"/>
  <c r="A1383" i="34"/>
  <c r="C1390" i="34"/>
  <c r="C1398" i="34"/>
  <c r="B1406" i="34"/>
  <c r="B1414" i="34"/>
  <c r="A1422" i="34"/>
  <c r="A1430" i="34"/>
  <c r="C1437" i="34"/>
  <c r="B1445" i="34"/>
  <c r="A1453" i="34"/>
  <c r="A1461" i="34"/>
  <c r="A1469" i="34"/>
  <c r="C1476" i="34"/>
  <c r="B1484" i="34"/>
  <c r="A1492" i="34"/>
  <c r="A1500" i="34"/>
  <c r="A1508" i="34"/>
  <c r="C1515" i="34"/>
  <c r="B1523" i="34"/>
  <c r="A1531" i="34"/>
  <c r="A1539" i="34"/>
  <c r="C1546" i="34"/>
  <c r="C1554" i="34"/>
  <c r="B1562" i="34"/>
  <c r="B1570" i="34"/>
  <c r="A1578" i="34"/>
  <c r="C1585" i="34"/>
  <c r="B1593" i="34"/>
  <c r="B1601" i="34"/>
  <c r="B1609" i="34"/>
  <c r="A1617" i="34"/>
  <c r="C1624" i="34"/>
  <c r="B1632" i="34"/>
  <c r="B1640" i="34"/>
  <c r="B1648" i="34"/>
  <c r="A1656" i="34"/>
  <c r="C1663" i="34"/>
  <c r="B1671" i="34"/>
  <c r="B1679" i="34"/>
  <c r="A1687" i="34"/>
  <c r="A1695" i="34"/>
  <c r="C1702" i="34"/>
  <c r="C1710" i="34"/>
  <c r="B1718" i="34"/>
  <c r="A1726" i="34"/>
  <c r="C1733" i="34"/>
  <c r="C1741" i="34"/>
  <c r="C1749" i="34"/>
  <c r="B8" i="34"/>
  <c r="C17" i="34"/>
  <c r="B27" i="34"/>
  <c r="B36" i="34"/>
  <c r="C45" i="34"/>
  <c r="B54" i="34"/>
  <c r="C63" i="34"/>
  <c r="A73" i="34"/>
  <c r="C81" i="34"/>
  <c r="C90" i="34"/>
  <c r="C99" i="34"/>
  <c r="A109" i="34"/>
  <c r="B118" i="34"/>
  <c r="A127" i="34"/>
  <c r="A136" i="34"/>
  <c r="C145" i="34"/>
  <c r="B154" i="34"/>
  <c r="A163" i="34"/>
  <c r="C172" i="34"/>
  <c r="B181" i="34"/>
  <c r="B190" i="34"/>
  <c r="B200" i="34"/>
  <c r="A209" i="34"/>
  <c r="C217" i="34"/>
  <c r="C227" i="34"/>
  <c r="B236" i="34"/>
  <c r="B245" i="34"/>
  <c r="B254" i="34"/>
  <c r="C263" i="34"/>
  <c r="C272" i="34"/>
  <c r="C281" i="34"/>
  <c r="C290" i="34"/>
  <c r="C299" i="34"/>
  <c r="A309" i="34"/>
  <c r="C317" i="34"/>
  <c r="A327" i="34"/>
  <c r="A336" i="34"/>
  <c r="B345" i="34"/>
  <c r="B354" i="34"/>
  <c r="B363" i="34"/>
  <c r="C372" i="34"/>
  <c r="A382" i="34"/>
  <c r="A391" i="34"/>
  <c r="A400" i="34"/>
  <c r="A409" i="34"/>
  <c r="C418" i="34"/>
  <c r="B427" i="34"/>
  <c r="A436" i="34"/>
  <c r="C445" i="34"/>
  <c r="B454" i="34"/>
  <c r="C463" i="34"/>
  <c r="A473" i="34"/>
  <c r="C481" i="34"/>
  <c r="B490" i="34"/>
  <c r="A500" i="34"/>
  <c r="A509" i="34"/>
  <c r="B518" i="34"/>
  <c r="A527" i="34"/>
  <c r="A536" i="34"/>
  <c r="A546" i="34"/>
  <c r="C554" i="34"/>
  <c r="B563" i="34"/>
  <c r="C572" i="34"/>
  <c r="B581" i="34"/>
  <c r="C589" i="34"/>
  <c r="B598" i="34"/>
  <c r="B606" i="34"/>
  <c r="C614" i="34"/>
  <c r="A623" i="34"/>
  <c r="A631" i="34"/>
  <c r="A639" i="34"/>
  <c r="C647" i="34"/>
  <c r="C655" i="34"/>
  <c r="C663" i="34"/>
  <c r="A672" i="34"/>
  <c r="A680" i="34"/>
  <c r="B688" i="34"/>
  <c r="C696" i="34"/>
  <c r="A705" i="34"/>
  <c r="A713" i="34"/>
  <c r="C721" i="34"/>
  <c r="C729" i="34"/>
  <c r="C737" i="34"/>
  <c r="A746" i="34"/>
  <c r="B754" i="34"/>
  <c r="B762" i="34"/>
  <c r="C770" i="34"/>
  <c r="C778" i="34"/>
  <c r="C786" i="34"/>
  <c r="B795" i="34"/>
  <c r="B803" i="34"/>
  <c r="B811" i="34"/>
  <c r="C819" i="34"/>
  <c r="A828" i="34"/>
  <c r="A836" i="34"/>
  <c r="B844" i="34"/>
  <c r="B852" i="34"/>
  <c r="B861" i="34"/>
  <c r="B869" i="34"/>
  <c r="B877" i="34"/>
  <c r="B885" i="34"/>
  <c r="C893" i="34"/>
  <c r="A902" i="34"/>
  <c r="B910" i="34"/>
  <c r="B918" i="34"/>
  <c r="B926" i="34"/>
  <c r="C934" i="34"/>
  <c r="A943" i="34"/>
  <c r="A951" i="34"/>
  <c r="B959" i="34"/>
  <c r="C967" i="34"/>
  <c r="C975" i="34"/>
  <c r="C983" i="34"/>
  <c r="A992" i="34"/>
  <c r="A1000" i="34"/>
  <c r="C1008" i="34"/>
  <c r="A1017" i="34"/>
  <c r="A1025" i="34"/>
  <c r="B1033" i="34"/>
  <c r="C1041" i="34"/>
  <c r="C1049" i="34"/>
  <c r="A1058" i="34"/>
  <c r="A1066" i="34"/>
  <c r="B1074" i="34"/>
  <c r="C1082" i="34"/>
  <c r="C1090" i="34"/>
  <c r="C1098" i="34"/>
  <c r="A1107" i="34"/>
  <c r="B1115" i="34"/>
  <c r="B1123" i="34"/>
  <c r="C1131" i="34"/>
  <c r="C1139" i="34"/>
  <c r="A1148" i="34"/>
  <c r="B1156" i="34"/>
  <c r="B1164" i="34"/>
  <c r="C1172" i="34"/>
  <c r="B1181" i="34"/>
  <c r="B1189" i="34"/>
  <c r="B1197" i="34"/>
  <c r="C1205" i="34"/>
  <c r="C1213" i="34"/>
  <c r="A1222" i="34"/>
  <c r="B1230" i="34"/>
  <c r="B1238" i="34"/>
  <c r="B1246" i="34"/>
  <c r="A1255" i="34"/>
  <c r="A1263" i="34"/>
  <c r="A1271" i="34"/>
  <c r="B1279" i="34"/>
  <c r="C1287" i="34"/>
  <c r="C1295" i="34"/>
  <c r="A1304" i="34"/>
  <c r="A1312" i="34"/>
  <c r="A1320" i="34"/>
  <c r="A1329" i="34"/>
  <c r="A1337" i="34"/>
  <c r="B1345" i="34"/>
  <c r="B1353" i="34"/>
  <c r="C1361" i="34"/>
  <c r="C1369" i="34"/>
  <c r="A1378" i="34"/>
  <c r="A1386" i="34"/>
  <c r="C1394" i="34"/>
  <c r="C1402" i="34"/>
  <c r="C1410" i="34"/>
  <c r="C1418" i="34"/>
  <c r="A1427" i="34"/>
  <c r="B1435" i="34"/>
  <c r="C1443" i="34"/>
  <c r="C1451" i="34"/>
  <c r="C1459" i="34"/>
  <c r="A1468" i="34"/>
  <c r="B1476" i="34"/>
  <c r="C1484" i="34"/>
  <c r="A1493" i="34"/>
  <c r="B1501" i="34"/>
  <c r="B1509" i="34"/>
  <c r="C1517" i="34"/>
  <c r="C1525" i="34"/>
  <c r="C1533" i="34"/>
  <c r="B1542" i="34"/>
  <c r="B1550" i="34"/>
  <c r="B1558" i="34"/>
  <c r="C1566" i="34"/>
  <c r="A1575" i="34"/>
  <c r="A1583" i="34"/>
  <c r="B1591" i="34"/>
  <c r="B1599" i="34"/>
  <c r="C1607" i="34"/>
  <c r="A1616" i="34"/>
  <c r="A1624" i="34"/>
  <c r="A1632" i="34"/>
  <c r="A1641" i="34"/>
  <c r="A1649" i="34"/>
  <c r="A1657" i="34"/>
  <c r="B1665" i="34"/>
  <c r="B1673" i="34"/>
  <c r="C1681" i="34"/>
  <c r="A1690" i="34"/>
  <c r="A1698" i="34"/>
  <c r="A1706" i="34"/>
  <c r="C1714" i="34"/>
  <c r="C1722" i="34"/>
  <c r="C1730" i="34"/>
  <c r="A1739" i="34"/>
  <c r="A1747" i="34"/>
  <c r="B1755" i="34"/>
  <c r="C3" i="34"/>
  <c r="C13" i="34"/>
  <c r="C22" i="34"/>
  <c r="C32" i="34"/>
  <c r="A42" i="34"/>
  <c r="A52" i="34"/>
  <c r="A61" i="34"/>
  <c r="B70" i="34"/>
  <c r="C80" i="34"/>
  <c r="C89" i="34"/>
  <c r="B99" i="34"/>
  <c r="B109" i="34"/>
  <c r="A119" i="34"/>
  <c r="A128" i="34"/>
  <c r="B138" i="34"/>
  <c r="B147" i="34"/>
  <c r="B157" i="34"/>
  <c r="C166" i="34"/>
  <c r="B176" i="34"/>
  <c r="A186" i="34"/>
  <c r="A195" i="34"/>
  <c r="A205" i="34"/>
  <c r="B214" i="34"/>
  <c r="C223" i="34"/>
  <c r="A233" i="34"/>
  <c r="B243" i="34"/>
  <c r="C252" i="34"/>
  <c r="B262" i="34"/>
  <c r="A272" i="34"/>
  <c r="B281" i="34"/>
  <c r="A291" i="34"/>
  <c r="A301" i="34"/>
  <c r="A310" i="34"/>
  <c r="C319" i="34"/>
  <c r="C329" i="34"/>
  <c r="C339" i="34"/>
  <c r="C348" i="34"/>
  <c r="C357" i="34"/>
  <c r="A368" i="34"/>
  <c r="A377" i="34"/>
  <c r="C386" i="34"/>
  <c r="B396" i="34"/>
  <c r="A406" i="34"/>
  <c r="A415" i="34"/>
  <c r="B425" i="34"/>
  <c r="C434" i="34"/>
  <c r="C443" i="34"/>
  <c r="C453" i="34"/>
  <c r="A463" i="34"/>
  <c r="B473" i="34"/>
  <c r="B482" i="34"/>
  <c r="B492" i="34"/>
  <c r="C501" i="34"/>
  <c r="C511" i="34"/>
  <c r="C520" i="34"/>
  <c r="C530" i="34"/>
  <c r="A540" i="34"/>
  <c r="B549" i="34"/>
  <c r="B559" i="34"/>
  <c r="B568" i="34"/>
  <c r="C577" i="34"/>
  <c r="B586" i="34"/>
  <c r="A596" i="34"/>
  <c r="B604" i="34"/>
  <c r="A613" i="34"/>
  <c r="C621" i="34"/>
  <c r="B630" i="34"/>
  <c r="C638" i="34"/>
  <c r="A648" i="34"/>
  <c r="B656" i="34"/>
  <c r="A665" i="34"/>
  <c r="C673" i="34"/>
  <c r="C682" i="34"/>
  <c r="A691" i="34"/>
  <c r="C699" i="34"/>
  <c r="B708" i="34"/>
  <c r="C716" i="34"/>
  <c r="B725" i="34"/>
  <c r="C733" i="34"/>
  <c r="C742" i="34"/>
  <c r="A751" i="34"/>
  <c r="A760" i="34"/>
  <c r="C768" i="34"/>
  <c r="B777" i="34"/>
  <c r="C785" i="34"/>
  <c r="B794" i="34"/>
  <c r="A803" i="34"/>
  <c r="A812" i="34"/>
  <c r="B820" i="34"/>
  <c r="A829" i="34"/>
  <c r="A838" i="34"/>
  <c r="B846" i="34"/>
  <c r="B855" i="34"/>
  <c r="C863" i="34"/>
  <c r="B872" i="34"/>
  <c r="A881" i="34"/>
  <c r="C889" i="34"/>
  <c r="A898" i="34"/>
  <c r="B906" i="34"/>
  <c r="C915" i="34"/>
  <c r="B924" i="34"/>
  <c r="C932" i="34"/>
  <c r="B941" i="34"/>
  <c r="A950" i="34"/>
  <c r="B958" i="34"/>
  <c r="A967" i="34"/>
  <c r="A976" i="34"/>
  <c r="C984" i="34"/>
  <c r="B993" i="34"/>
  <c r="B1002" i="34"/>
  <c r="C1010" i="34"/>
  <c r="B1019" i="34"/>
  <c r="A1028" i="34"/>
  <c r="C1036" i="34"/>
  <c r="A1045" i="34"/>
  <c r="B1053" i="34"/>
  <c r="B1062" i="34"/>
  <c r="C1070" i="34"/>
  <c r="C1079" i="34"/>
  <c r="B1088" i="34"/>
  <c r="A1097" i="34"/>
  <c r="B1105" i="34"/>
  <c r="B1114" i="34"/>
  <c r="C1122" i="34"/>
  <c r="A1131" i="34"/>
  <c r="A1140" i="34"/>
  <c r="A1149" i="34"/>
  <c r="C1157" i="34"/>
  <c r="A1166" i="34"/>
  <c r="A1175" i="34"/>
  <c r="B1183" i="34"/>
  <c r="A1192" i="34"/>
  <c r="B1200" i="34"/>
  <c r="B1209" i="34"/>
  <c r="C1217" i="34"/>
  <c r="B1226" i="34"/>
  <c r="B1235" i="34"/>
  <c r="A1244" i="34"/>
  <c r="B1252" i="34"/>
  <c r="B1261" i="34"/>
  <c r="C1269" i="34"/>
  <c r="A1278" i="34"/>
  <c r="C1286" i="34"/>
  <c r="B1295" i="34"/>
  <c r="B1304" i="34"/>
  <c r="A1313" i="34"/>
  <c r="A1322" i="34"/>
  <c r="B1330" i="34"/>
  <c r="A1339" i="34"/>
  <c r="C1347" i="34"/>
  <c r="B1356" i="34"/>
  <c r="C1364" i="34"/>
  <c r="B1373" i="34"/>
  <c r="A1382" i="34"/>
  <c r="B1390" i="34"/>
  <c r="B1399" i="34"/>
  <c r="A1408" i="34"/>
  <c r="C1416" i="34"/>
  <c r="A1425" i="34"/>
  <c r="C1433" i="34"/>
  <c r="B1442" i="34"/>
  <c r="A1451" i="34"/>
  <c r="B1459" i="34"/>
  <c r="C1468" i="34"/>
  <c r="B1477" i="34"/>
  <c r="A1486" i="34"/>
  <c r="C1494" i="34"/>
  <c r="A1503" i="34"/>
  <c r="C1511" i="34"/>
  <c r="A1520" i="34"/>
  <c r="A1529" i="34"/>
  <c r="B1537" i="34"/>
  <c r="A1546" i="34"/>
  <c r="A1555" i="34"/>
  <c r="C1563" i="34"/>
  <c r="A1572" i="34"/>
  <c r="A1581" i="34"/>
  <c r="B1589" i="34"/>
  <c r="A1598" i="34"/>
  <c r="B1606" i="34"/>
  <c r="A1615" i="34"/>
  <c r="C1623" i="34"/>
  <c r="A1633" i="34"/>
  <c r="C1641" i="34"/>
  <c r="A1650" i="34"/>
  <c r="C1658" i="34"/>
  <c r="A1667" i="34"/>
  <c r="A1676" i="34"/>
  <c r="B1684" i="34"/>
  <c r="A1693" i="34"/>
  <c r="C1701" i="34"/>
  <c r="B1710" i="34"/>
  <c r="A1719" i="34"/>
  <c r="C1727" i="34"/>
  <c r="B1736" i="34"/>
  <c r="C1744" i="34"/>
  <c r="B1753" i="34"/>
  <c r="C7" i="34"/>
  <c r="B17" i="34"/>
  <c r="C27" i="34"/>
  <c r="A37" i="34"/>
  <c r="C46" i="34"/>
  <c r="B56" i="34"/>
  <c r="A66" i="34"/>
  <c r="B75" i="34"/>
  <c r="B84" i="34"/>
  <c r="B94" i="34"/>
  <c r="C103" i="34"/>
  <c r="C113" i="34"/>
  <c r="B123" i="34"/>
  <c r="C132" i="34"/>
  <c r="A142" i="34"/>
  <c r="C151" i="34"/>
  <c r="B161" i="34"/>
  <c r="B170" i="34"/>
  <c r="B180" i="34"/>
  <c r="C189" i="34"/>
  <c r="C199" i="34"/>
  <c r="B209" i="34"/>
  <c r="B219" i="34"/>
  <c r="C228" i="34"/>
  <c r="B238" i="34"/>
  <c r="B247" i="34"/>
  <c r="A257" i="34"/>
  <c r="C266" i="34"/>
  <c r="C275" i="34"/>
  <c r="A286" i="34"/>
  <c r="B295" i="34"/>
  <c r="B305" i="34"/>
  <c r="B314" i="34"/>
  <c r="A324" i="34"/>
  <c r="C333" i="34"/>
  <c r="C342" i="34"/>
  <c r="C352" i="34"/>
  <c r="A362" i="34"/>
  <c r="C371" i="34"/>
  <c r="C381" i="34"/>
  <c r="C391" i="34"/>
  <c r="C400" i="34"/>
  <c r="B410" i="34"/>
  <c r="A420" i="34"/>
  <c r="B429" i="34"/>
  <c r="A439" i="34"/>
  <c r="C448" i="34"/>
  <c r="C457" i="34"/>
  <c r="A468" i="34"/>
  <c r="B477" i="34"/>
  <c r="B487" i="34"/>
  <c r="B496" i="34"/>
  <c r="C505" i="34"/>
  <c r="C515" i="34"/>
  <c r="A525" i="34"/>
  <c r="B534" i="34"/>
  <c r="A544" i="34"/>
  <c r="C553" i="34"/>
  <c r="A563" i="34"/>
  <c r="B573" i="34"/>
  <c r="A582" i="34"/>
  <c r="B591" i="34"/>
  <c r="C599" i="34"/>
  <c r="C608" i="34"/>
  <c r="A617" i="34"/>
  <c r="B625" i="34"/>
  <c r="B634" i="34"/>
  <c r="A643" i="34"/>
  <c r="C651" i="34"/>
  <c r="A660" i="34"/>
  <c r="A669" i="34"/>
  <c r="B677" i="34"/>
  <c r="A686" i="34"/>
  <c r="C694" i="34"/>
  <c r="A703" i="34"/>
  <c r="C711" i="34"/>
  <c r="A721" i="34"/>
  <c r="B729" i="34"/>
  <c r="A738" i="34"/>
  <c r="C746" i="34"/>
  <c r="B755" i="34"/>
  <c r="A764" i="34"/>
  <c r="B772" i="34"/>
  <c r="B781" i="34"/>
  <c r="C789" i="34"/>
  <c r="C798" i="34"/>
  <c r="A807" i="34"/>
  <c r="A816" i="34"/>
  <c r="B824" i="34"/>
  <c r="A833" i="34"/>
  <c r="C841" i="34"/>
  <c r="A850" i="34"/>
  <c r="C858" i="34"/>
  <c r="A867" i="34"/>
  <c r="A876" i="34"/>
  <c r="C884" i="34"/>
  <c r="B893" i="34"/>
  <c r="B902" i="34"/>
  <c r="A911" i="34"/>
  <c r="B919" i="34"/>
  <c r="B928" i="34"/>
  <c r="C936" i="34"/>
  <c r="B945" i="34"/>
  <c r="C953" i="34"/>
  <c r="C962" i="34"/>
  <c r="B971" i="34"/>
  <c r="C979" i="34"/>
  <c r="C988" i="34"/>
  <c r="A997" i="34"/>
  <c r="C1005" i="34"/>
  <c r="B1014" i="34"/>
  <c r="A1023" i="34"/>
  <c r="B1031" i="34"/>
  <c r="B1040" i="34"/>
  <c r="A1049" i="34"/>
  <c r="C1057" i="34"/>
  <c r="B1066" i="34"/>
  <c r="A1075" i="34"/>
  <c r="C1083" i="34"/>
  <c r="A1092" i="34"/>
  <c r="A1101" i="34"/>
  <c r="B1109" i="34"/>
  <c r="B1118" i="34"/>
  <c r="C1126" i="34"/>
  <c r="C1135" i="34"/>
  <c r="A1144" i="34"/>
  <c r="C1152" i="34"/>
  <c r="B1161" i="34"/>
  <c r="A1170" i="34"/>
  <c r="B1178" i="34"/>
  <c r="C1186" i="34"/>
  <c r="C1195" i="34"/>
  <c r="B1204" i="34"/>
  <c r="A1213" i="34"/>
  <c r="C1221" i="34"/>
  <c r="C1230" i="34"/>
  <c r="A1239" i="34"/>
  <c r="A1248" i="34"/>
  <c r="B1256" i="34"/>
  <c r="A1265" i="34"/>
  <c r="B1273" i="34"/>
  <c r="C1282" i="34"/>
  <c r="A1291" i="34"/>
  <c r="B1299" i="34"/>
  <c r="B1308" i="34"/>
  <c r="C1316" i="34"/>
  <c r="B1325" i="34"/>
  <c r="C1333" i="34"/>
  <c r="C1342" i="34"/>
  <c r="A1351" i="34"/>
  <c r="A1360" i="34"/>
  <c r="C1368" i="34"/>
  <c r="B1377" i="34"/>
  <c r="C1385" i="34"/>
  <c r="A1395" i="34"/>
  <c r="B1403" i="34"/>
  <c r="C1411" i="34"/>
  <c r="B1420" i="34"/>
  <c r="A1429" i="34"/>
  <c r="A1438" i="34"/>
  <c r="B1446" i="34"/>
  <c r="B1455" i="34"/>
  <c r="C1463" i="34"/>
  <c r="B1472" i="34"/>
  <c r="A1481" i="34"/>
  <c r="C1489" i="34"/>
  <c r="A1498" i="34"/>
  <c r="C1506" i="34"/>
  <c r="B1515" i="34"/>
  <c r="A1524" i="34"/>
  <c r="C1532" i="34"/>
  <c r="B1541" i="34"/>
  <c r="A1550" i="34"/>
  <c r="C1558" i="34"/>
  <c r="C1567" i="34"/>
  <c r="A1576" i="34"/>
  <c r="C1584" i="34"/>
  <c r="A1593" i="34"/>
  <c r="B1602" i="34"/>
  <c r="C1610" i="34"/>
  <c r="B1619" i="34"/>
  <c r="A1628" i="34"/>
  <c r="B1636" i="34"/>
  <c r="A1645" i="34"/>
  <c r="B1653" i="34"/>
  <c r="B1662" i="34"/>
  <c r="C1670" i="34"/>
  <c r="C1679" i="34"/>
  <c r="B1688" i="34"/>
  <c r="A1697" i="34"/>
  <c r="B1705" i="34"/>
  <c r="B1714" i="34"/>
  <c r="A1723" i="34"/>
  <c r="C1731" i="34"/>
  <c r="A1740" i="34"/>
  <c r="C1748" i="34"/>
  <c r="A3" i="34"/>
  <c r="A14" i="34"/>
  <c r="A24" i="34"/>
  <c r="C34" i="34"/>
  <c r="A46" i="34"/>
  <c r="C56" i="34"/>
  <c r="B67" i="34"/>
  <c r="A77" i="34"/>
  <c r="B88" i="34"/>
  <c r="C98" i="34"/>
  <c r="C109" i="34"/>
  <c r="A120" i="34"/>
  <c r="A131" i="34"/>
  <c r="B141" i="34"/>
  <c r="A152" i="34"/>
  <c r="B162" i="34"/>
  <c r="B173" i="34"/>
  <c r="A184" i="34"/>
  <c r="B194" i="34"/>
  <c r="B205" i="34"/>
  <c r="C215" i="34"/>
  <c r="B226" i="34"/>
  <c r="A237" i="34"/>
  <c r="C247" i="34"/>
  <c r="C258" i="34"/>
  <c r="B269" i="34"/>
  <c r="C279" i="34"/>
  <c r="C289" i="34"/>
  <c r="B301" i="34"/>
  <c r="C311" i="34"/>
  <c r="B322" i="34"/>
  <c r="A333" i="34"/>
  <c r="B343" i="34"/>
  <c r="A354" i="34"/>
  <c r="A365" i="34"/>
  <c r="C375" i="34"/>
  <c r="A386" i="34"/>
  <c r="C396" i="34"/>
  <c r="B407" i="34"/>
  <c r="C417" i="34"/>
  <c r="B428" i="34"/>
  <c r="B439" i="34"/>
  <c r="C449" i="34"/>
  <c r="C460" i="34"/>
  <c r="C470" i="34"/>
  <c r="B481" i="34"/>
  <c r="C492" i="34"/>
  <c r="B503" i="34"/>
  <c r="B513" i="34"/>
  <c r="A524" i="34"/>
  <c r="C534" i="34"/>
  <c r="B546" i="34"/>
  <c r="A556" i="34"/>
  <c r="A567" i="34"/>
  <c r="C576" i="34"/>
  <c r="B587" i="34"/>
  <c r="A597" i="34"/>
  <c r="C606" i="34"/>
  <c r="B616" i="34"/>
  <c r="C625" i="34"/>
  <c r="C635" i="34"/>
  <c r="A645" i="34"/>
  <c r="C654" i="34"/>
  <c r="A664" i="34"/>
  <c r="B674" i="34"/>
  <c r="C683" i="34"/>
  <c r="A693" i="34"/>
  <c r="B702" i="34"/>
  <c r="A712" i="34"/>
  <c r="B722" i="34"/>
  <c r="C731" i="34"/>
  <c r="A741" i="34"/>
  <c r="B750" i="34"/>
  <c r="B760" i="34"/>
  <c r="A770" i="34"/>
  <c r="B779" i="34"/>
  <c r="A789" i="34"/>
  <c r="A799" i="34"/>
  <c r="B808" i="34"/>
  <c r="C817" i="34"/>
  <c r="A827" i="34"/>
  <c r="A837" i="34"/>
  <c r="A847" i="34"/>
  <c r="B856" i="34"/>
  <c r="C865" i="34"/>
  <c r="B875" i="34"/>
  <c r="A885" i="34"/>
  <c r="A895" i="34"/>
  <c r="B904" i="34"/>
  <c r="B913" i="34"/>
  <c r="B923" i="34"/>
  <c r="A933" i="34"/>
  <c r="C942" i="34"/>
  <c r="B952" i="34"/>
  <c r="C961" i="34"/>
  <c r="C971" i="34"/>
  <c r="B981" i="34"/>
  <c r="B990" i="34"/>
  <c r="C999" i="34"/>
  <c r="A1010" i="34"/>
  <c r="C1019" i="34"/>
  <c r="A1029" i="34"/>
  <c r="B1038" i="34"/>
  <c r="B1048" i="34"/>
  <c r="B1058" i="34"/>
  <c r="C1067" i="34"/>
  <c r="A1077" i="34"/>
  <c r="B1086" i="34"/>
  <c r="A1096" i="34"/>
  <c r="C1105" i="34"/>
  <c r="C1115" i="34"/>
  <c r="A1125" i="34"/>
  <c r="A1135" i="34"/>
  <c r="B1144" i="34"/>
  <c r="C1153" i="34"/>
  <c r="B1163" i="34"/>
  <c r="A1173" i="34"/>
  <c r="C1182" i="34"/>
  <c r="B1192" i="34"/>
  <c r="A1202" i="34"/>
  <c r="A1211" i="34"/>
  <c r="A1221" i="34"/>
  <c r="A1231" i="34"/>
  <c r="B1240" i="34"/>
  <c r="C1249" i="34"/>
  <c r="B1259" i="34"/>
  <c r="A1269" i="34"/>
  <c r="B1278" i="34"/>
  <c r="B1288" i="34"/>
  <c r="A1298" i="34"/>
  <c r="C1307" i="34"/>
  <c r="B1317" i="34"/>
  <c r="B1326" i="34"/>
  <c r="A1336" i="34"/>
  <c r="A1346" i="34"/>
  <c r="B1355" i="34"/>
  <c r="A1365" i="34"/>
  <c r="C1374" i="34"/>
  <c r="B1384" i="34"/>
  <c r="B1393" i="34"/>
  <c r="C1403" i="34"/>
  <c r="A1413" i="34"/>
  <c r="A1423" i="34"/>
  <c r="A1432" i="34"/>
  <c r="C1441" i="34"/>
  <c r="B1451" i="34"/>
  <c r="C1461" i="34"/>
  <c r="C1470" i="34"/>
  <c r="A1480" i="34"/>
  <c r="A1490" i="34"/>
  <c r="A1499" i="34"/>
  <c r="A1509" i="34"/>
  <c r="C1518" i="34"/>
  <c r="B1528" i="34"/>
  <c r="C1537" i="34"/>
  <c r="C1547" i="34"/>
  <c r="A1557" i="34"/>
  <c r="A1566" i="34"/>
  <c r="B1576" i="34"/>
  <c r="A1586" i="34"/>
  <c r="C1595" i="34"/>
  <c r="A1605" i="34"/>
  <c r="B1614" i="34"/>
  <c r="B1624" i="34"/>
  <c r="B1634" i="34"/>
  <c r="B1643" i="34"/>
  <c r="C1652" i="34"/>
  <c r="C1662" i="34"/>
  <c r="B1672" i="34"/>
  <c r="B1682" i="34"/>
  <c r="B1691" i="34"/>
  <c r="A1701" i="34"/>
  <c r="A1711" i="34"/>
  <c r="A1720" i="34"/>
  <c r="C1729" i="34"/>
  <c r="B1739" i="34"/>
  <c r="B1749" i="34"/>
  <c r="B3" i="34"/>
  <c r="B14" i="34"/>
  <c r="A25" i="34"/>
  <c r="A35" i="34"/>
  <c r="B46" i="34"/>
  <c r="A57" i="34"/>
  <c r="C67" i="34"/>
  <c r="B77" i="34"/>
  <c r="C88" i="34"/>
  <c r="A99" i="34"/>
  <c r="B110" i="34"/>
  <c r="B120" i="34"/>
  <c r="C131" i="34"/>
  <c r="C141" i="34"/>
  <c r="A153" i="34"/>
  <c r="C162" i="34"/>
  <c r="A174" i="34"/>
  <c r="B184" i="34"/>
  <c r="C194" i="34"/>
  <c r="C205" i="34"/>
  <c r="A216" i="34"/>
  <c r="B227" i="34"/>
  <c r="B237" i="34"/>
  <c r="C248" i="34"/>
  <c r="A259" i="34"/>
  <c r="C269" i="34"/>
  <c r="A280" i="34"/>
  <c r="B290" i="34"/>
  <c r="C301" i="34"/>
  <c r="C312" i="34"/>
  <c r="C322" i="34"/>
  <c r="B333" i="34"/>
  <c r="C343" i="34"/>
  <c r="A355" i="34"/>
  <c r="B365" i="34"/>
  <c r="A376" i="34"/>
  <c r="B386" i="34"/>
  <c r="A397" i="34"/>
  <c r="C407" i="34"/>
  <c r="A419" i="34"/>
  <c r="A429" i="34"/>
  <c r="C439" i="34"/>
  <c r="B450" i="34"/>
  <c r="A461" i="34"/>
  <c r="C471" i="34"/>
  <c r="A482" i="34"/>
  <c r="A493" i="34"/>
  <c r="C503" i="34"/>
  <c r="C513" i="34"/>
  <c r="B524" i="34"/>
  <c r="A535" i="34"/>
  <c r="C546" i="34"/>
  <c r="A557" i="34"/>
  <c r="B567" i="34"/>
  <c r="A577" i="34"/>
  <c r="A588" i="34"/>
  <c r="B597" i="34"/>
  <c r="A607" i="34"/>
  <c r="C616" i="34"/>
  <c r="B626" i="34"/>
  <c r="A636" i="34"/>
  <c r="B645" i="34"/>
  <c r="A655" i="34"/>
  <c r="C664" i="34"/>
  <c r="C674" i="34"/>
  <c r="A684" i="34"/>
  <c r="B693" i="34"/>
  <c r="C702" i="34"/>
  <c r="C712" i="34"/>
  <c r="C722" i="34"/>
  <c r="A732" i="34"/>
  <c r="B741" i="34"/>
  <c r="C750" i="34"/>
  <c r="A761" i="34"/>
  <c r="B770" i="34"/>
  <c r="C779" i="34"/>
  <c r="B789" i="34"/>
  <c r="B799" i="34"/>
  <c r="A809" i="34"/>
  <c r="A818" i="34"/>
  <c r="C827" i="34"/>
  <c r="C837" i="34"/>
  <c r="C847" i="34"/>
  <c r="C856" i="34"/>
  <c r="A866" i="34"/>
  <c r="C875" i="34"/>
  <c r="A886" i="34"/>
  <c r="B895" i="34"/>
  <c r="C904" i="34"/>
  <c r="B914" i="34"/>
  <c r="C923" i="34"/>
  <c r="B933" i="34"/>
  <c r="B943" i="34"/>
  <c r="C952" i="34"/>
  <c r="B962" i="34"/>
  <c r="A972" i="34"/>
  <c r="C981" i="34"/>
  <c r="C990" i="34"/>
  <c r="B1000" i="34"/>
  <c r="B1010" i="34"/>
  <c r="A1020" i="34"/>
  <c r="C1029" i="34"/>
  <c r="C1038" i="34"/>
  <c r="C1048" i="34"/>
  <c r="C1058" i="34"/>
  <c r="A1068" i="34"/>
  <c r="B1077" i="34"/>
  <c r="A1087" i="34"/>
  <c r="C1096" i="34"/>
  <c r="A1106" i="34"/>
  <c r="A1116" i="34"/>
  <c r="B1125" i="34"/>
  <c r="B1135" i="34"/>
  <c r="C1144" i="34"/>
  <c r="B1154" i="34"/>
  <c r="C1163" i="34"/>
  <c r="C1173" i="34"/>
  <c r="A1183" i="34"/>
  <c r="C1192" i="34"/>
  <c r="B1202" i="34"/>
  <c r="A1212" i="34"/>
  <c r="B1221" i="34"/>
  <c r="B1231" i="34"/>
  <c r="A1241" i="34"/>
  <c r="A1250" i="34"/>
  <c r="C1259" i="34"/>
  <c r="B1269" i="34"/>
  <c r="A1279" i="34"/>
  <c r="C1288" i="34"/>
  <c r="B1298" i="34"/>
  <c r="A1308" i="34"/>
  <c r="C1317" i="34"/>
  <c r="C1326" i="34"/>
  <c r="C1336" i="34"/>
  <c r="B1346" i="34"/>
  <c r="C1355" i="34"/>
  <c r="B1365" i="34"/>
  <c r="A1375" i="34"/>
  <c r="C1384" i="34"/>
  <c r="C1393" i="34"/>
  <c r="A1404" i="34"/>
  <c r="B1413" i="34"/>
  <c r="B1423" i="34"/>
  <c r="B1432" i="34"/>
  <c r="A1442" i="34"/>
  <c r="A1452" i="34"/>
  <c r="A1462" i="34"/>
  <c r="A1471" i="34"/>
  <c r="B1480" i="34"/>
  <c r="B1490" i="34"/>
  <c r="C1499" i="34"/>
  <c r="C1509" i="34"/>
  <c r="A1519" i="34"/>
  <c r="C1528" i="34"/>
  <c r="A1538" i="34"/>
  <c r="A1548" i="34"/>
  <c r="B1557" i="34"/>
  <c r="A1567" i="34"/>
  <c r="A1577" i="34"/>
  <c r="B1586" i="34"/>
  <c r="A1596" i="34"/>
  <c r="B1605" i="34"/>
  <c r="C1614" i="34"/>
  <c r="A1625" i="34"/>
  <c r="C1634" i="34"/>
  <c r="A1644" i="34"/>
  <c r="A1653" i="34"/>
  <c r="A1663" i="34"/>
  <c r="C1672" i="34"/>
  <c r="C1682" i="34"/>
  <c r="C1691" i="34"/>
  <c r="B1701" i="34"/>
  <c r="B1711" i="34"/>
  <c r="B1720" i="34"/>
  <c r="A1730" i="34"/>
  <c r="C1739" i="34"/>
  <c r="A1750" i="34"/>
  <c r="B7" i="34"/>
  <c r="A19" i="34"/>
  <c r="B29" i="34"/>
  <c r="C39" i="34"/>
  <c r="A50" i="34"/>
  <c r="C60" i="34"/>
  <c r="A72" i="34"/>
  <c r="C82" i="34"/>
  <c r="C92" i="34"/>
  <c r="B103" i="34"/>
  <c r="B114" i="34"/>
  <c r="A125" i="34"/>
  <c r="A135" i="34"/>
  <c r="B146" i="34"/>
  <c r="A157" i="34"/>
  <c r="C167" i="34"/>
  <c r="B178" i="34"/>
  <c r="B188" i="34"/>
  <c r="C198" i="34"/>
  <c r="A210" i="34"/>
  <c r="A221" i="34"/>
  <c r="A231" i="34"/>
  <c r="C241" i="34"/>
  <c r="B252" i="34"/>
  <c r="B263" i="34"/>
  <c r="A274" i="34"/>
  <c r="A284" i="34"/>
  <c r="A295" i="34"/>
  <c r="A306" i="34"/>
  <c r="B316" i="34"/>
  <c r="C326" i="34"/>
  <c r="B337" i="34"/>
  <c r="B348" i="34"/>
  <c r="B359" i="34"/>
  <c r="B369" i="34"/>
  <c r="C379" i="34"/>
  <c r="C390" i="34"/>
  <c r="C401" i="34"/>
  <c r="B412" i="34"/>
  <c r="B422" i="34"/>
  <c r="C433" i="34"/>
  <c r="B443" i="34"/>
  <c r="C454" i="34"/>
  <c r="B465" i="34"/>
  <c r="C475" i="34"/>
  <c r="B486" i="34"/>
  <c r="A497" i="34"/>
  <c r="A508" i="34"/>
  <c r="C518" i="34"/>
  <c r="B529" i="34"/>
  <c r="C539" i="34"/>
  <c r="B550" i="34"/>
  <c r="C560" i="34"/>
  <c r="B571" i="34"/>
  <c r="C581" i="34"/>
  <c r="A592" i="34"/>
  <c r="C601" i="34"/>
  <c r="C610" i="34"/>
  <c r="B620" i="34"/>
  <c r="A630" i="34"/>
  <c r="C639" i="34"/>
  <c r="B649" i="34"/>
  <c r="A659" i="34"/>
  <c r="C668" i="34"/>
  <c r="A678" i="34"/>
  <c r="C687" i="34"/>
  <c r="C697" i="34"/>
  <c r="A707" i="34"/>
  <c r="B716" i="34"/>
  <c r="A726" i="34"/>
  <c r="C735" i="34"/>
  <c r="A745" i="34"/>
  <c r="A755" i="34"/>
  <c r="C764" i="34"/>
  <c r="B774" i="34"/>
  <c r="A784" i="34"/>
  <c r="A793" i="34"/>
  <c r="C802" i="34"/>
  <c r="C812" i="34"/>
  <c r="B822" i="34"/>
  <c r="C831" i="34"/>
  <c r="B841" i="34"/>
  <c r="A851" i="34"/>
  <c r="A860" i="34"/>
  <c r="B870" i="34"/>
  <c r="C879" i="34"/>
  <c r="B889" i="34"/>
  <c r="C898" i="34"/>
  <c r="C908" i="34"/>
  <c r="A918" i="34"/>
  <c r="C927" i="34"/>
  <c r="B937" i="34"/>
  <c r="A947" i="34"/>
  <c r="C956" i="34"/>
  <c r="C965" i="34"/>
  <c r="B975" i="34"/>
  <c r="C985" i="34"/>
  <c r="B995" i="34"/>
  <c r="B1004" i="34"/>
  <c r="C1013" i="34"/>
  <c r="C1023" i="34"/>
  <c r="C1033" i="34"/>
  <c r="A1043" i="34"/>
  <c r="B1052" i="34"/>
  <c r="A1062" i="34"/>
  <c r="A1072" i="34"/>
  <c r="B1081" i="34"/>
  <c r="A1091" i="34"/>
  <c r="B1100" i="34"/>
  <c r="C1110" i="34"/>
  <c r="C1119" i="34"/>
  <c r="B1129" i="34"/>
  <c r="C1138" i="34"/>
  <c r="B1148" i="34"/>
  <c r="B1158" i="34"/>
  <c r="A1168" i="34"/>
  <c r="B1177" i="34"/>
  <c r="B1186" i="34"/>
  <c r="C1196" i="34"/>
  <c r="B1206" i="34"/>
  <c r="A1216" i="34"/>
  <c r="A1225" i="34"/>
  <c r="C1234" i="34"/>
  <c r="C1244" i="34"/>
  <c r="B1254" i="34"/>
  <c r="C1263" i="34"/>
  <c r="A1273" i="34"/>
  <c r="B1283" i="34"/>
  <c r="B1292" i="34"/>
  <c r="A1302" i="34"/>
  <c r="B1311" i="34"/>
  <c r="C1321" i="34"/>
  <c r="B1331" i="34"/>
  <c r="B1340" i="34"/>
  <c r="A1350" i="34"/>
  <c r="B1359" i="34"/>
  <c r="B1369" i="34"/>
  <c r="A1379" i="34"/>
  <c r="C1388" i="34"/>
  <c r="C1397" i="34"/>
  <c r="C1407" i="34"/>
  <c r="B1417" i="34"/>
  <c r="C1426" i="34"/>
  <c r="C1436" i="34"/>
  <c r="A1446" i="34"/>
  <c r="A1456" i="34"/>
  <c r="B1465" i="34"/>
  <c r="C1474" i="34"/>
  <c r="A1484" i="34"/>
  <c r="B1494" i="34"/>
  <c r="A1504" i="34"/>
  <c r="A1513" i="34"/>
  <c r="C1522" i="34"/>
  <c r="B1532" i="34"/>
  <c r="C1542" i="34"/>
  <c r="C1551" i="34"/>
  <c r="B1561" i="34"/>
  <c r="A1571" i="34"/>
  <c r="A1580" i="34"/>
  <c r="A1590" i="34"/>
  <c r="C1599" i="34"/>
  <c r="C1609" i="34"/>
  <c r="A1619" i="34"/>
  <c r="C1628" i="34"/>
  <c r="A1638" i="34"/>
  <c r="C1647" i="34"/>
  <c r="B1657" i="34"/>
  <c r="C1666" i="34"/>
  <c r="C1676" i="34"/>
  <c r="A1686" i="34"/>
  <c r="C1695" i="34"/>
  <c r="A1705" i="34"/>
  <c r="B1715" i="34"/>
  <c r="C1724" i="34"/>
  <c r="B1734" i="34"/>
  <c r="C1743" i="34"/>
  <c r="A1753" i="34"/>
  <c r="A8" i="34"/>
  <c r="C19" i="34"/>
  <c r="C29" i="34"/>
  <c r="B40" i="34"/>
  <c r="B50" i="34"/>
  <c r="C61" i="34"/>
  <c r="B72" i="34"/>
  <c r="A83" i="34"/>
  <c r="B93" i="34"/>
  <c r="A104" i="34"/>
  <c r="A115" i="34"/>
  <c r="B125" i="34"/>
  <c r="B135" i="34"/>
  <c r="C146" i="34"/>
  <c r="C157" i="34"/>
  <c r="B168" i="34"/>
  <c r="C178" i="34"/>
  <c r="C188" i="34"/>
  <c r="C200" i="34"/>
  <c r="B210" i="34"/>
  <c r="B221" i="34"/>
  <c r="C231" i="34"/>
  <c r="A242" i="34"/>
  <c r="A253" i="34"/>
  <c r="A264" i="34"/>
  <c r="B274" i="34"/>
  <c r="A285" i="34"/>
  <c r="C295" i="34"/>
  <c r="B306" i="34"/>
  <c r="C316" i="34"/>
  <c r="B327" i="34"/>
  <c r="B338" i="34"/>
  <c r="A349" i="34"/>
  <c r="C359" i="34"/>
  <c r="C369" i="34"/>
  <c r="A380" i="34"/>
  <c r="A392" i="34"/>
  <c r="A402" i="34"/>
  <c r="C412" i="34"/>
  <c r="C422" i="34"/>
  <c r="A434" i="34"/>
  <c r="A445" i="34"/>
  <c r="B455" i="34"/>
  <c r="A466" i="34"/>
  <c r="B476" i="34"/>
  <c r="C487" i="34"/>
  <c r="B497" i="34"/>
  <c r="B508" i="34"/>
  <c r="A519" i="34"/>
  <c r="C529" i="34"/>
  <c r="B540" i="34"/>
  <c r="C550" i="34"/>
  <c r="B561" i="34"/>
  <c r="C571" i="34"/>
  <c r="B582" i="34"/>
  <c r="B592" i="34"/>
  <c r="A602" i="34"/>
  <c r="B611" i="34"/>
  <c r="A621" i="34"/>
  <c r="C630" i="34"/>
  <c r="B640" i="34"/>
  <c r="C649" i="34"/>
  <c r="B659" i="34"/>
  <c r="B669" i="34"/>
  <c r="C678" i="34"/>
  <c r="A688" i="34"/>
  <c r="A698" i="34"/>
  <c r="C707" i="34"/>
  <c r="A717" i="34"/>
  <c r="B726" i="34"/>
  <c r="B736" i="34"/>
  <c r="C745" i="34"/>
  <c r="A756" i="34"/>
  <c r="A765" i="34"/>
  <c r="C774" i="34"/>
  <c r="B784" i="34"/>
  <c r="B793" i="34"/>
  <c r="C803" i="34"/>
  <c r="A813" i="34"/>
  <c r="A823" i="34"/>
  <c r="A832" i="34"/>
  <c r="A842" i="34"/>
  <c r="B851" i="34"/>
  <c r="C861" i="34"/>
  <c r="C870" i="34"/>
  <c r="A880" i="34"/>
  <c r="A890" i="34"/>
  <c r="A899" i="34"/>
  <c r="A909" i="34"/>
  <c r="C918" i="34"/>
  <c r="C928" i="34"/>
  <c r="C937" i="34"/>
  <c r="C947" i="34"/>
  <c r="A957" i="34"/>
  <c r="B966" i="34"/>
  <c r="B976" i="34"/>
  <c r="A986" i="34"/>
  <c r="C995" i="34"/>
  <c r="C1004" i="34"/>
  <c r="C1014" i="34"/>
  <c r="A1024" i="34"/>
  <c r="B1034" i="34"/>
  <c r="C1043" i="34"/>
  <c r="C1052" i="34"/>
  <c r="C1062" i="34"/>
  <c r="B1072" i="34"/>
  <c r="C1081" i="34"/>
  <c r="B1091" i="34"/>
  <c r="B1101" i="34"/>
  <c r="A1111" i="34"/>
  <c r="A1120" i="34"/>
  <c r="C1129" i="34"/>
  <c r="A1139" i="34"/>
  <c r="C1149" i="34"/>
  <c r="C1158" i="34"/>
  <c r="B1168" i="34"/>
  <c r="C1177" i="34"/>
  <c r="A1187" i="34"/>
  <c r="A1197" i="34"/>
  <c r="C1206" i="34"/>
  <c r="B1216" i="34"/>
  <c r="B1225" i="34"/>
  <c r="C1235" i="34"/>
  <c r="A1245" i="34"/>
  <c r="C1254" i="34"/>
  <c r="A1264" i="34"/>
  <c r="B1274" i="34"/>
  <c r="C1283" i="34"/>
  <c r="A1293" i="34"/>
  <c r="B1302" i="34"/>
  <c r="C1311" i="34"/>
  <c r="B1322" i="34"/>
  <c r="C1331" i="34"/>
  <c r="A1341" i="34"/>
  <c r="B1350" i="34"/>
  <c r="B1360" i="34"/>
  <c r="B1370" i="34"/>
  <c r="B1379" i="34"/>
  <c r="A1389" i="34"/>
  <c r="B1398" i="34"/>
  <c r="C1408" i="34"/>
  <c r="C1417" i="34"/>
  <c r="C1427" i="34"/>
  <c r="A1437" i="34"/>
  <c r="C1446" i="34"/>
  <c r="B1456" i="34"/>
  <c r="C1465" i="34"/>
  <c r="A1475" i="34"/>
  <c r="A1485" i="34"/>
  <c r="A1495" i="34"/>
  <c r="B1504" i="34"/>
  <c r="C1513" i="34"/>
  <c r="A1523" i="34"/>
  <c r="A1533" i="34"/>
  <c r="A1543" i="34"/>
  <c r="A1552" i="34"/>
  <c r="C1561" i="34"/>
  <c r="B1571" i="34"/>
  <c r="B1581" i="34"/>
  <c r="B1590" i="34"/>
  <c r="A1600" i="34"/>
  <c r="A1610" i="34"/>
  <c r="C1619" i="34"/>
  <c r="A1629" i="34"/>
  <c r="B1638" i="34"/>
  <c r="A1648" i="34"/>
  <c r="A1658" i="34"/>
  <c r="C1667" i="34"/>
  <c r="A1677" i="34"/>
  <c r="B1686" i="34"/>
  <c r="B1696" i="34"/>
  <c r="C1705" i="34"/>
  <c r="C1715" i="34"/>
  <c r="A1725" i="34"/>
  <c r="C1734" i="34"/>
  <c r="A1744" i="34"/>
  <c r="C1753" i="34"/>
  <c r="C1745" i="45"/>
  <c r="A1726" i="45"/>
  <c r="C1704" i="45"/>
  <c r="B1685" i="45"/>
  <c r="C1666" i="45"/>
  <c r="C1646" i="45"/>
  <c r="B1626" i="45"/>
  <c r="C1607" i="45"/>
  <c r="C1586" i="45"/>
  <c r="A1570" i="45"/>
  <c r="A1549" i="45"/>
  <c r="B1528" i="45"/>
  <c r="A1510" i="45"/>
  <c r="B1489" i="45"/>
  <c r="A1469" i="45"/>
  <c r="B1451" i="45"/>
  <c r="A1431" i="45"/>
  <c r="B1409" i="45"/>
  <c r="B1390" i="45"/>
  <c r="C1368" i="45"/>
  <c r="A1346" i="45"/>
  <c r="A1327" i="45"/>
  <c r="A1307" i="45"/>
  <c r="C1284" i="45"/>
  <c r="C1265" i="45"/>
  <c r="B1244" i="45"/>
  <c r="B1221" i="45"/>
  <c r="A1202" i="45"/>
  <c r="B1181" i="45"/>
  <c r="B1159" i="45"/>
  <c r="A1140" i="45"/>
  <c r="A1119" i="45"/>
  <c r="C1096" i="45"/>
  <c r="B1077" i="45"/>
  <c r="A1057" i="45"/>
  <c r="B1034" i="45"/>
  <c r="B1015" i="45"/>
  <c r="C994" i="45"/>
  <c r="C972" i="45"/>
  <c r="A952" i="45"/>
  <c r="C929" i="45"/>
  <c r="A906" i="45"/>
  <c r="B888" i="45"/>
  <c r="C864" i="45"/>
  <c r="B842" i="45"/>
  <c r="B821" i="45"/>
  <c r="B799" i="45"/>
  <c r="C776" i="45"/>
  <c r="C755" i="45"/>
  <c r="C734" i="45"/>
  <c r="B710" i="45"/>
  <c r="C689" i="45"/>
  <c r="A667" i="45"/>
  <c r="A643" i="45"/>
  <c r="B622" i="45"/>
  <c r="C597" i="45"/>
  <c r="A571" i="45"/>
  <c r="B548" i="45"/>
  <c r="C523" i="45"/>
  <c r="A497" i="45"/>
  <c r="A471" i="45"/>
  <c r="A446" i="45"/>
  <c r="B418" i="45"/>
  <c r="C387" i="45"/>
  <c r="A359" i="45"/>
  <c r="B327" i="45"/>
  <c r="B299" i="45"/>
  <c r="B267" i="45"/>
  <c r="B236" i="45"/>
  <c r="C207" i="45"/>
  <c r="A175" i="45"/>
  <c r="A144" i="45"/>
  <c r="B117" i="45"/>
  <c r="C83" i="45"/>
  <c r="C51" i="45"/>
  <c r="C19" i="45"/>
  <c r="C9" i="46"/>
  <c r="A12" i="46"/>
  <c r="C25" i="46"/>
  <c r="C39" i="46"/>
  <c r="A54" i="46"/>
  <c r="B67" i="46"/>
  <c r="A81" i="46"/>
  <c r="C94" i="46"/>
  <c r="B108" i="46"/>
  <c r="B122" i="46"/>
  <c r="B137" i="46"/>
  <c r="A151" i="46"/>
  <c r="C163" i="46"/>
  <c r="C178" i="46"/>
  <c r="A192" i="46"/>
  <c r="A204" i="46"/>
  <c r="C220" i="46"/>
  <c r="C233" i="46"/>
  <c r="A248" i="46"/>
  <c r="C261" i="46"/>
  <c r="C275" i="46"/>
  <c r="C290" i="46"/>
  <c r="B303" i="46"/>
  <c r="B316" i="46"/>
  <c r="C330" i="46"/>
  <c r="A344" i="46"/>
  <c r="B357" i="46"/>
  <c r="A373" i="46"/>
  <c r="B385" i="46"/>
  <c r="C399" i="46"/>
  <c r="C411" i="46"/>
  <c r="B424" i="46"/>
  <c r="B437" i="46"/>
  <c r="A451" i="46"/>
  <c r="C463" i="46"/>
  <c r="A477" i="46"/>
  <c r="A490" i="46"/>
  <c r="C502" i="46"/>
  <c r="C516" i="46"/>
  <c r="A530" i="46"/>
  <c r="C543" i="46"/>
  <c r="B556" i="46"/>
  <c r="B568" i="46"/>
  <c r="B581" i="46"/>
  <c r="B593" i="46"/>
  <c r="C605" i="46"/>
  <c r="A618" i="46"/>
  <c r="B629" i="46"/>
  <c r="A10" i="46"/>
  <c r="B25" i="46"/>
  <c r="C40" i="46"/>
  <c r="C55" i="46"/>
  <c r="B69" i="46"/>
  <c r="B83" i="46"/>
  <c r="B98" i="46"/>
  <c r="B113" i="46"/>
  <c r="A128" i="46"/>
  <c r="A143" i="46"/>
  <c r="B156" i="46"/>
  <c r="C171" i="46"/>
  <c r="C185" i="46"/>
  <c r="C200" i="46"/>
  <c r="A214" i="46"/>
  <c r="A229" i="46"/>
  <c r="A244" i="46"/>
  <c r="C258" i="46"/>
  <c r="A272" i="46"/>
  <c r="A287" i="46"/>
  <c r="C302" i="46"/>
  <c r="B317" i="46"/>
  <c r="C332" i="46"/>
  <c r="A346" i="46"/>
  <c r="C361" i="46"/>
  <c r="B375" i="46"/>
  <c r="C389" i="46"/>
  <c r="C402" i="46"/>
  <c r="B418" i="46"/>
  <c r="C431" i="46"/>
  <c r="A444" i="46"/>
  <c r="B458" i="46"/>
  <c r="A471" i="46"/>
  <c r="C486" i="46"/>
  <c r="B499" i="46"/>
  <c r="B512" i="46"/>
  <c r="A527" i="46"/>
  <c r="C540" i="46"/>
  <c r="A555" i="46"/>
  <c r="A568" i="46"/>
  <c r="C581" i="46"/>
  <c r="A595" i="46"/>
  <c r="B608" i="46"/>
  <c r="C619" i="46"/>
  <c r="B631" i="46"/>
  <c r="C642" i="46"/>
  <c r="B654" i="46"/>
  <c r="B665" i="46"/>
  <c r="A676" i="46"/>
  <c r="C685" i="46"/>
  <c r="B696" i="46"/>
  <c r="C705" i="46"/>
  <c r="B716" i="46"/>
  <c r="B725" i="46"/>
  <c r="B734" i="46"/>
  <c r="C744" i="46"/>
  <c r="B753" i="46"/>
  <c r="C761" i="46"/>
  <c r="A771" i="46"/>
  <c r="C779" i="46"/>
  <c r="C787" i="46"/>
  <c r="C795" i="46"/>
  <c r="C803" i="46"/>
  <c r="C811" i="46"/>
  <c r="C820" i="46"/>
  <c r="C828" i="46"/>
  <c r="C836" i="46"/>
  <c r="A845" i="46"/>
  <c r="B853" i="46"/>
  <c r="B861" i="46"/>
  <c r="A870" i="46"/>
  <c r="A878" i="46"/>
  <c r="B886" i="46"/>
  <c r="B894" i="46"/>
  <c r="B902" i="46"/>
  <c r="B910" i="46"/>
  <c r="B919" i="46"/>
  <c r="B927" i="46"/>
  <c r="B935" i="46"/>
  <c r="B943" i="46"/>
  <c r="B951" i="46"/>
  <c r="C959" i="46"/>
  <c r="B968" i="46"/>
  <c r="B976" i="46"/>
  <c r="B984" i="46"/>
  <c r="C992" i="46"/>
  <c r="A1001" i="46"/>
  <c r="C1009" i="46"/>
  <c r="C1017" i="46"/>
  <c r="A1026" i="46"/>
  <c r="A1034" i="46"/>
  <c r="A1042" i="46"/>
  <c r="A1050" i="46"/>
  <c r="C1058" i="46"/>
  <c r="A1067" i="46"/>
  <c r="A1075" i="46"/>
  <c r="A1083" i="46"/>
  <c r="A1091" i="46"/>
  <c r="B1099" i="46"/>
  <c r="A1108" i="46"/>
  <c r="A1116" i="46"/>
  <c r="A1124" i="46"/>
  <c r="A1132" i="46"/>
  <c r="B1140" i="46"/>
  <c r="B1148" i="46"/>
  <c r="B1157" i="46"/>
  <c r="B1165" i="46"/>
  <c r="C1173" i="46"/>
  <c r="C1181" i="46"/>
  <c r="C1189" i="46"/>
  <c r="C1197" i="46"/>
  <c r="C1206" i="46"/>
  <c r="C1214" i="46"/>
  <c r="C1222" i="46"/>
  <c r="C1230" i="46"/>
  <c r="C1238" i="46"/>
  <c r="A1247" i="46"/>
  <c r="C1255" i="46"/>
  <c r="C1263" i="46"/>
  <c r="C1271" i="46"/>
  <c r="A1280" i="46"/>
  <c r="A1288" i="46"/>
  <c r="A1296" i="46"/>
  <c r="C1304" i="46"/>
  <c r="B1313" i="46"/>
  <c r="B1321" i="46"/>
  <c r="B1329" i="46"/>
  <c r="B1337" i="46"/>
  <c r="B1345" i="46"/>
  <c r="B1354" i="46"/>
  <c r="B1362" i="46"/>
  <c r="B1370" i="46"/>
  <c r="B1378" i="46"/>
  <c r="C1386" i="46"/>
  <c r="C1394" i="46"/>
  <c r="B1403" i="46"/>
  <c r="A1411" i="46"/>
  <c r="C1418" i="46"/>
  <c r="B1426" i="46"/>
  <c r="A1434" i="46"/>
  <c r="C1441" i="46"/>
  <c r="A1450" i="46"/>
  <c r="C1457" i="46"/>
  <c r="B1465" i="46"/>
  <c r="C1472" i="46"/>
  <c r="A1480" i="46"/>
  <c r="B1487" i="46"/>
  <c r="C1494" i="46"/>
  <c r="A1502" i="46"/>
  <c r="C1509" i="46"/>
  <c r="A1517" i="46"/>
  <c r="B1524" i="46"/>
  <c r="C1531" i="46"/>
  <c r="A1539" i="46"/>
  <c r="B1546" i="46"/>
  <c r="C1553" i="46"/>
  <c r="A1561" i="46"/>
  <c r="B1568" i="46"/>
  <c r="A1576" i="46"/>
  <c r="B1583" i="46"/>
  <c r="B1590" i="46"/>
  <c r="B1597" i="46"/>
  <c r="B1604" i="46"/>
  <c r="B1611" i="46"/>
  <c r="B1618" i="46"/>
  <c r="B1625" i="46"/>
  <c r="B1632" i="46"/>
  <c r="B1639" i="46"/>
  <c r="B1646" i="46"/>
  <c r="B1653" i="46"/>
  <c r="B1660" i="46"/>
  <c r="B1667" i="46"/>
  <c r="B1674" i="46"/>
  <c r="B1681" i="46"/>
  <c r="B1688" i="46"/>
  <c r="B1695" i="46"/>
  <c r="C1702" i="46"/>
  <c r="C1709" i="46"/>
  <c r="C1716" i="46"/>
  <c r="C1723" i="46"/>
  <c r="C1730" i="46"/>
  <c r="C1737" i="46"/>
  <c r="C1744" i="46"/>
  <c r="C1751" i="46"/>
  <c r="A7" i="46"/>
  <c r="A21" i="46"/>
  <c r="A37" i="46"/>
  <c r="A53" i="46"/>
  <c r="C67" i="46"/>
  <c r="B82" i="46"/>
  <c r="C98" i="46"/>
  <c r="B114" i="46"/>
  <c r="B130" i="46"/>
  <c r="B144" i="46"/>
  <c r="C160" i="46"/>
  <c r="B175" i="46"/>
  <c r="A190" i="46"/>
  <c r="A206" i="46"/>
  <c r="A222" i="46"/>
  <c r="C236" i="46"/>
  <c r="A252" i="46"/>
  <c r="A269" i="46"/>
  <c r="A283" i="46"/>
  <c r="C296" i="46"/>
  <c r="C314" i="46"/>
  <c r="C328" i="46"/>
  <c r="C343" i="46"/>
  <c r="C359" i="46"/>
  <c r="A375" i="46"/>
  <c r="A390" i="46"/>
  <c r="A404" i="46"/>
  <c r="C419" i="46"/>
  <c r="B433" i="46"/>
  <c r="C447" i="46"/>
  <c r="C462" i="46"/>
  <c r="B476" i="46"/>
  <c r="A491" i="46"/>
  <c r="A506" i="46"/>
  <c r="B520" i="46"/>
  <c r="B535" i="46"/>
  <c r="A549" i="46"/>
  <c r="B564" i="46"/>
  <c r="A578" i="46"/>
  <c r="B591" i="46"/>
  <c r="C603" i="46"/>
  <c r="B618" i="46"/>
  <c r="B630" i="46"/>
  <c r="B642" i="46"/>
  <c r="C654" i="46"/>
  <c r="B666" i="46"/>
  <c r="A677" i="46"/>
  <c r="C687" i="46"/>
  <c r="A699" i="46"/>
  <c r="A709" i="46"/>
  <c r="C718" i="46"/>
  <c r="B728" i="46"/>
  <c r="C738" i="46"/>
  <c r="C748" i="46"/>
  <c r="C758" i="46"/>
  <c r="B767" i="46"/>
  <c r="A776" i="46"/>
  <c r="B785" i="46"/>
  <c r="A794" i="46"/>
  <c r="B802" i="46"/>
  <c r="C810" i="46"/>
  <c r="B819" i="46"/>
  <c r="B828" i="46"/>
  <c r="B837" i="46"/>
  <c r="A846" i="46"/>
  <c r="B854" i="46"/>
  <c r="B863" i="46"/>
  <c r="C871" i="46"/>
  <c r="B880" i="46"/>
  <c r="C888" i="46"/>
  <c r="C897" i="46"/>
  <c r="B906" i="46"/>
  <c r="C914" i="46"/>
  <c r="B923" i="46"/>
  <c r="C932" i="46"/>
  <c r="A941" i="46"/>
  <c r="B949" i="46"/>
  <c r="C957" i="46"/>
  <c r="B966" i="46"/>
  <c r="B975" i="46"/>
  <c r="C983" i="46"/>
  <c r="A992" i="46"/>
  <c r="B1001" i="46"/>
  <c r="B1010" i="46"/>
  <c r="C1018" i="46"/>
  <c r="B1027" i="46"/>
  <c r="C1035" i="46"/>
  <c r="C1044" i="46"/>
  <c r="B1053" i="46"/>
  <c r="C1061" i="46"/>
  <c r="A1070" i="46"/>
  <c r="C1078" i="46"/>
  <c r="A1088" i="46"/>
  <c r="B1096" i="46"/>
  <c r="C1104" i="46"/>
  <c r="B1113" i="46"/>
  <c r="B1122" i="46"/>
  <c r="C1130" i="46"/>
  <c r="B1139" i="46"/>
  <c r="C1147" i="46"/>
  <c r="A1156" i="46"/>
  <c r="A1166" i="46"/>
  <c r="B1174" i="46"/>
  <c r="C1182" i="46"/>
  <c r="A1191" i="46"/>
  <c r="B1200" i="46"/>
  <c r="C1208" i="46"/>
  <c r="A1217" i="46"/>
  <c r="B1225" i="46"/>
  <c r="C1234" i="46"/>
  <c r="B1243" i="46"/>
  <c r="C1251" i="46"/>
  <c r="B1260" i="46"/>
  <c r="B1269" i="46"/>
  <c r="C1277" i="46"/>
  <c r="B1286" i="46"/>
  <c r="C1294" i="46"/>
  <c r="A1303" i="46"/>
  <c r="A1312" i="46"/>
  <c r="A1321" i="46"/>
  <c r="C1329" i="46"/>
  <c r="A1338" i="46"/>
  <c r="B1347" i="46"/>
  <c r="C1355" i="46"/>
  <c r="A1364" i="46"/>
  <c r="C1372" i="46"/>
  <c r="C1381" i="46"/>
  <c r="A1390" i="46"/>
  <c r="C1398" i="46"/>
  <c r="A1407" i="46"/>
  <c r="A1415" i="46"/>
  <c r="C1423" i="46"/>
  <c r="C1431" i="46"/>
  <c r="C1439" i="46"/>
  <c r="C1447" i="46"/>
  <c r="B1456" i="46"/>
  <c r="A1464" i="46"/>
  <c r="C1471" i="46"/>
  <c r="C1479" i="46"/>
  <c r="C1487" i="46"/>
  <c r="B1495" i="46"/>
  <c r="B1503" i="46"/>
  <c r="A1511" i="46"/>
  <c r="C1518" i="46"/>
  <c r="B1526" i="46"/>
  <c r="A1534" i="46"/>
  <c r="C1541" i="46"/>
  <c r="A1550" i="46"/>
  <c r="C1557" i="46"/>
  <c r="B1565" i="46"/>
  <c r="A1573" i="46"/>
  <c r="C1580" i="46"/>
  <c r="A1588" i="46"/>
  <c r="B1595" i="46"/>
  <c r="A1603" i="46"/>
  <c r="B1610" i="46"/>
  <c r="C1617" i="46"/>
  <c r="A1625" i="46"/>
  <c r="C1632" i="46"/>
  <c r="A1640" i="46"/>
  <c r="B1647" i="46"/>
  <c r="C1654" i="46"/>
  <c r="A1662" i="46"/>
  <c r="C1669" i="46"/>
  <c r="A1677" i="46"/>
  <c r="B1684" i="46"/>
  <c r="C1691" i="46"/>
  <c r="A1699" i="46"/>
  <c r="B1706" i="46"/>
  <c r="C1713" i="46"/>
  <c r="A1721" i="46"/>
  <c r="B1728" i="46"/>
  <c r="A1736" i="46"/>
  <c r="B1743" i="46"/>
  <c r="C1750" i="46"/>
  <c r="C18" i="46"/>
  <c r="B33" i="46"/>
  <c r="C49" i="46"/>
  <c r="C66" i="46"/>
  <c r="A82" i="46"/>
  <c r="A100" i="46"/>
  <c r="A116" i="46"/>
  <c r="C131" i="46"/>
  <c r="C147" i="46"/>
  <c r="B163" i="46"/>
  <c r="A180" i="46"/>
  <c r="B197" i="46"/>
  <c r="B212" i="46"/>
  <c r="B228" i="46"/>
  <c r="B244" i="46"/>
  <c r="B261" i="46"/>
  <c r="C278" i="46"/>
  <c r="C293" i="46"/>
  <c r="B309" i="46"/>
  <c r="C325" i="46"/>
  <c r="A342" i="46"/>
  <c r="C356" i="46"/>
  <c r="A374" i="46"/>
  <c r="B389" i="46"/>
  <c r="B404" i="46"/>
  <c r="C420" i="46"/>
  <c r="C434" i="46"/>
  <c r="B449" i="46"/>
  <c r="C466" i="46"/>
  <c r="A481" i="46"/>
  <c r="B496" i="46"/>
  <c r="C510" i="46"/>
  <c r="A526" i="46"/>
  <c r="C542" i="46"/>
  <c r="C557" i="46"/>
  <c r="C572" i="46"/>
  <c r="C586" i="46"/>
  <c r="B601" i="46"/>
  <c r="B614" i="46"/>
  <c r="B628" i="46"/>
  <c r="A641" i="46"/>
  <c r="C652" i="46"/>
  <c r="A666" i="46"/>
  <c r="B677" i="46"/>
  <c r="B689" i="46"/>
  <c r="A700" i="46"/>
  <c r="C710" i="46"/>
  <c r="C720" i="46"/>
  <c r="B732" i="46"/>
  <c r="A742" i="46"/>
  <c r="C752" i="46"/>
  <c r="A762" i="46"/>
  <c r="B772" i="46"/>
  <c r="B781" i="46"/>
  <c r="B790" i="46"/>
  <c r="A800" i="46"/>
  <c r="C808" i="46"/>
  <c r="B817" i="46"/>
  <c r="B826" i="46"/>
  <c r="C835" i="46"/>
  <c r="B844" i="46"/>
  <c r="A854" i="46"/>
  <c r="C863" i="46"/>
  <c r="C872" i="46"/>
  <c r="B881" i="46"/>
  <c r="C890" i="46"/>
  <c r="A900" i="46"/>
  <c r="C908" i="46"/>
  <c r="B917" i="46"/>
  <c r="A927" i="46"/>
  <c r="A936" i="46"/>
  <c r="C944" i="46"/>
  <c r="C954" i="46"/>
  <c r="B963" i="46"/>
  <c r="A972" i="46"/>
  <c r="C981" i="46"/>
  <c r="B990" i="46"/>
  <c r="B999" i="46"/>
  <c r="A1008" i="46"/>
  <c r="A1018" i="46"/>
  <c r="A1027" i="46"/>
  <c r="A1036" i="46"/>
  <c r="B1045" i="46"/>
  <c r="B1054" i="46"/>
  <c r="B1063" i="46"/>
  <c r="A1073" i="46"/>
  <c r="C1081" i="46"/>
  <c r="B1090" i="46"/>
  <c r="C1099" i="46"/>
  <c r="A1109" i="46"/>
  <c r="A1118" i="46"/>
  <c r="A1127" i="46"/>
  <c r="B1136" i="46"/>
  <c r="A1145" i="46"/>
  <c r="A1154" i="46"/>
  <c r="C1162" i="46"/>
  <c r="A1172" i="46"/>
  <c r="B1181" i="46"/>
  <c r="B1190" i="46"/>
  <c r="A1200" i="46"/>
  <c r="A1209" i="46"/>
  <c r="C1217" i="46"/>
  <c r="C1227" i="46"/>
  <c r="B1236" i="46"/>
  <c r="A1245" i="46"/>
  <c r="A1254" i="46"/>
  <c r="B1263" i="46"/>
  <c r="C1272" i="46"/>
  <c r="C1281" i="46"/>
  <c r="A1291" i="46"/>
  <c r="A1300" i="46"/>
  <c r="C1308" i="46"/>
  <c r="B1317" i="46"/>
  <c r="A1327" i="46"/>
  <c r="C1335" i="46"/>
  <c r="C1344" i="46"/>
  <c r="C1354" i="46"/>
  <c r="B1363" i="46"/>
  <c r="A1372" i="46"/>
  <c r="A1382" i="46"/>
  <c r="A1391" i="46"/>
  <c r="A1400" i="46"/>
  <c r="B1408" i="46"/>
  <c r="B1417" i="46"/>
  <c r="C1425" i="46"/>
  <c r="B1434" i="46"/>
  <c r="C1443" i="46"/>
  <c r="A1452" i="46"/>
  <c r="B1460" i="46"/>
  <c r="B1468" i="46"/>
  <c r="C1476" i="46"/>
  <c r="C1484" i="46"/>
  <c r="C1492" i="46"/>
  <c r="A1501" i="46"/>
  <c r="B1509" i="46"/>
  <c r="C1517" i="46"/>
  <c r="C1525" i="46"/>
  <c r="C1533" i="46"/>
  <c r="C1542" i="46"/>
  <c r="C1550" i="46"/>
  <c r="C1558" i="46"/>
  <c r="C1566" i="46"/>
  <c r="C1574" i="46"/>
  <c r="A1583" i="46"/>
  <c r="A1591" i="46"/>
  <c r="C1598" i="46"/>
  <c r="B1606" i="46"/>
  <c r="A1614" i="46"/>
  <c r="C1621" i="46"/>
  <c r="C1629" i="46"/>
  <c r="B1637" i="46"/>
  <c r="A1645" i="46"/>
  <c r="C1652" i="46"/>
  <c r="C1660" i="46"/>
  <c r="B1668" i="46"/>
  <c r="B1676" i="46"/>
  <c r="A1684" i="46"/>
  <c r="A1692" i="46"/>
  <c r="C1699" i="46"/>
  <c r="B1707" i="46"/>
  <c r="A1715" i="46"/>
  <c r="A1723" i="46"/>
  <c r="A1731" i="46"/>
  <c r="C1738" i="46"/>
  <c r="B1746" i="46"/>
  <c r="A1754" i="46"/>
  <c r="C8" i="46"/>
  <c r="B26" i="46"/>
  <c r="A42" i="46"/>
  <c r="B58" i="46"/>
  <c r="C73" i="46"/>
  <c r="A90" i="46"/>
  <c r="A107" i="46"/>
  <c r="A122" i="46"/>
  <c r="C138" i="46"/>
  <c r="A154" i="46"/>
  <c r="A171" i="46"/>
  <c r="A188" i="46"/>
  <c r="C202" i="46"/>
  <c r="A220" i="46"/>
  <c r="A236" i="46"/>
  <c r="C250" i="46"/>
  <c r="B269" i="46"/>
  <c r="A284" i="46"/>
  <c r="B300" i="46"/>
  <c r="A316" i="46"/>
  <c r="C333" i="46"/>
  <c r="A350" i="46"/>
  <c r="B365" i="46"/>
  <c r="B381" i="46"/>
  <c r="A396" i="46"/>
  <c r="A411" i="46"/>
  <c r="A426" i="46"/>
  <c r="A442" i="46"/>
  <c r="A457" i="46"/>
  <c r="B472" i="46"/>
  <c r="C487" i="46"/>
  <c r="C501" i="46"/>
  <c r="B519" i="46"/>
  <c r="B533" i="46"/>
  <c r="A548" i="46"/>
  <c r="A565" i="46"/>
  <c r="A579" i="46"/>
  <c r="A593" i="46"/>
  <c r="C608" i="46"/>
  <c r="C621" i="46"/>
  <c r="B635" i="46"/>
  <c r="A647" i="46"/>
  <c r="A659" i="46"/>
  <c r="A670" i="46"/>
  <c r="A683" i="46"/>
  <c r="A693" i="46"/>
  <c r="C704" i="46"/>
  <c r="A715" i="46"/>
  <c r="A726" i="46"/>
  <c r="B736" i="46"/>
  <c r="C746" i="46"/>
  <c r="C756" i="46"/>
  <c r="C766" i="46"/>
  <c r="C775" i="46"/>
  <c r="A786" i="46"/>
  <c r="C794" i="46"/>
  <c r="B803" i="46"/>
  <c r="B813" i="46"/>
  <c r="B822" i="46"/>
  <c r="A831" i="46"/>
  <c r="A840" i="46"/>
  <c r="B849" i="46"/>
  <c r="A858" i="46"/>
  <c r="A867" i="46"/>
  <c r="C876" i="46"/>
  <c r="B885" i="46"/>
  <c r="C894" i="46"/>
  <c r="B903" i="46"/>
  <c r="A913" i="46"/>
  <c r="C921" i="46"/>
  <c r="C930" i="46"/>
  <c r="B940" i="46"/>
  <c r="A949" i="46"/>
  <c r="A958" i="46"/>
  <c r="C967" i="46"/>
  <c r="C976" i="46"/>
  <c r="A986" i="46"/>
  <c r="C994" i="46"/>
  <c r="A1004" i="46"/>
  <c r="A1013" i="46"/>
  <c r="C1021" i="46"/>
  <c r="A1031" i="46"/>
  <c r="B1040" i="46"/>
  <c r="A1049" i="46"/>
  <c r="C1057" i="46"/>
  <c r="C1067" i="46"/>
  <c r="B1076" i="46"/>
  <c r="A1085" i="46"/>
  <c r="A1095" i="46"/>
  <c r="C1103" i="46"/>
  <c r="C1112" i="46"/>
  <c r="A1122" i="46"/>
  <c r="A1131" i="46"/>
  <c r="A1140" i="46"/>
  <c r="A1150" i="46"/>
  <c r="C1158" i="46"/>
  <c r="C1167" i="46"/>
  <c r="B1176" i="46"/>
  <c r="A1186" i="46"/>
  <c r="C1194" i="46"/>
  <c r="C1203" i="46"/>
  <c r="B1213" i="46"/>
  <c r="A1222" i="46"/>
  <c r="A1231" i="46"/>
  <c r="A1240" i="46"/>
  <c r="B1249" i="46"/>
  <c r="B1258" i="46"/>
  <c r="B1267" i="46"/>
  <c r="C1276" i="46"/>
  <c r="B1285" i="46"/>
  <c r="B1294" i="46"/>
  <c r="B1303" i="46"/>
  <c r="C1313" i="46"/>
  <c r="B1322" i="46"/>
  <c r="A1331" i="46"/>
  <c r="C1340" i="46"/>
  <c r="B1349" i="46"/>
  <c r="A1358" i="46"/>
  <c r="A1368" i="46"/>
  <c r="C1376" i="46"/>
  <c r="B1385" i="46"/>
  <c r="B1394" i="46"/>
  <c r="A1404" i="46"/>
  <c r="B1412" i="46"/>
  <c r="A1421" i="46"/>
  <c r="A1430" i="46"/>
  <c r="B1438" i="46"/>
  <c r="C1446" i="46"/>
  <c r="A1455" i="46"/>
  <c r="C1463" i="46"/>
  <c r="B1472" i="46"/>
  <c r="C1480" i="46"/>
  <c r="C1488" i="46"/>
  <c r="A1497" i="46"/>
  <c r="A1505" i="46"/>
  <c r="A1513" i="46"/>
  <c r="B1521" i="46"/>
  <c r="C1529" i="46"/>
  <c r="C1537" i="46"/>
  <c r="C1545" i="46"/>
  <c r="A1554" i="46"/>
  <c r="A1562" i="46"/>
  <c r="C1570" i="46"/>
  <c r="C1578" i="46"/>
  <c r="B1586" i="46"/>
  <c r="A1594" i="46"/>
  <c r="C1601" i="46"/>
  <c r="C1609" i="46"/>
  <c r="B1617" i="46"/>
  <c r="C1625" i="46"/>
  <c r="B1633" i="46"/>
  <c r="A1641" i="46"/>
  <c r="C1648" i="46"/>
  <c r="C1656" i="46"/>
  <c r="B1664" i="46"/>
  <c r="A1672" i="46"/>
  <c r="C1679" i="46"/>
  <c r="B1687" i="46"/>
  <c r="A1695" i="46"/>
  <c r="B1703" i="46"/>
  <c r="A1711" i="46"/>
  <c r="C1718" i="46"/>
  <c r="B1726" i="46"/>
  <c r="A1734" i="46"/>
  <c r="C1741" i="46"/>
  <c r="C1749" i="46"/>
  <c r="A19" i="46"/>
  <c r="A36" i="46"/>
  <c r="A56" i="46"/>
  <c r="A73" i="46"/>
  <c r="A91" i="46"/>
  <c r="A108" i="46"/>
  <c r="B126" i="46"/>
  <c r="A144" i="46"/>
  <c r="B162" i="46"/>
  <c r="B180" i="46"/>
  <c r="A199" i="46"/>
  <c r="C214" i="46"/>
  <c r="B234" i="46"/>
  <c r="C252" i="46"/>
  <c r="B270" i="46"/>
  <c r="A288" i="46"/>
  <c r="C306" i="46"/>
  <c r="B323" i="46"/>
  <c r="B342" i="46"/>
  <c r="B361" i="46"/>
  <c r="B377" i="46"/>
  <c r="A395" i="46"/>
  <c r="B412" i="46"/>
  <c r="C429" i="46"/>
  <c r="C445" i="46"/>
  <c r="A463" i="46"/>
  <c r="A480" i="46"/>
  <c r="B497" i="46"/>
  <c r="A514" i="46"/>
  <c r="C530" i="46"/>
  <c r="B547" i="46"/>
  <c r="B565" i="46"/>
  <c r="A581" i="46"/>
  <c r="A597" i="46"/>
  <c r="C611" i="46"/>
  <c r="A627" i="46"/>
  <c r="B641" i="46"/>
  <c r="C656" i="46"/>
  <c r="B668" i="46"/>
  <c r="A682" i="46"/>
  <c r="B693" i="46"/>
  <c r="A706" i="46"/>
  <c r="A718" i="46"/>
  <c r="A729" i="46"/>
  <c r="B741" i="46"/>
  <c r="A753" i="46"/>
  <c r="C763" i="46"/>
  <c r="A774" i="46"/>
  <c r="A784" i="46"/>
  <c r="A795" i="46"/>
  <c r="C804" i="46"/>
  <c r="B815" i="46"/>
  <c r="C824" i="46"/>
  <c r="A835" i="46"/>
  <c r="B845" i="46"/>
  <c r="A856" i="46"/>
  <c r="B865" i="46"/>
  <c r="A875" i="46"/>
  <c r="A886" i="46"/>
  <c r="C895" i="46"/>
  <c r="A906" i="46"/>
  <c r="A916" i="46"/>
  <c r="B926" i="46"/>
  <c r="B936" i="46"/>
  <c r="A947" i="46"/>
  <c r="B956" i="46"/>
  <c r="A966" i="46"/>
  <c r="A977" i="46"/>
  <c r="A987" i="46"/>
  <c r="A997" i="46"/>
  <c r="C1006" i="46"/>
  <c r="A1017" i="46"/>
  <c r="C1027" i="46"/>
  <c r="C1037" i="46"/>
  <c r="B1047" i="46"/>
  <c r="A1057" i="46"/>
  <c r="A1068" i="46"/>
  <c r="B1077" i="46"/>
  <c r="B1088" i="46"/>
  <c r="C1097" i="46"/>
  <c r="B1108" i="46"/>
  <c r="B1118" i="46"/>
  <c r="A1128" i="46"/>
  <c r="A1138" i="46"/>
  <c r="A1148" i="46"/>
  <c r="B1159" i="46"/>
  <c r="C1168" i="46"/>
  <c r="C1178" i="46"/>
  <c r="C1188" i="46"/>
  <c r="B1199" i="46"/>
  <c r="B1209" i="46"/>
  <c r="B1219" i="46"/>
  <c r="B1229" i="46"/>
  <c r="B1239" i="46"/>
  <c r="C1249" i="46"/>
  <c r="C1259" i="46"/>
  <c r="A1270" i="46"/>
  <c r="C1279" i="46"/>
  <c r="B1290" i="46"/>
  <c r="B1300" i="46"/>
  <c r="C1309" i="46"/>
  <c r="A1320" i="46"/>
  <c r="B1330" i="46"/>
  <c r="A1341" i="46"/>
  <c r="B1350" i="46"/>
  <c r="A1361" i="46"/>
  <c r="C1370" i="46"/>
  <c r="B1380" i="46"/>
  <c r="B1391" i="46"/>
  <c r="A1401" i="46"/>
  <c r="C1410" i="46"/>
  <c r="A1420" i="46"/>
  <c r="B1430" i="46"/>
  <c r="B1439" i="46"/>
  <c r="B1449" i="46"/>
  <c r="A1459" i="46"/>
  <c r="C1467" i="46"/>
  <c r="A1477" i="46"/>
  <c r="C1485" i="46"/>
  <c r="A1495" i="46"/>
  <c r="B1504" i="46"/>
  <c r="B1513" i="46"/>
  <c r="C1522" i="46"/>
  <c r="B1531" i="46"/>
  <c r="B1540" i="46"/>
  <c r="C1549" i="46"/>
  <c r="A1559" i="46"/>
  <c r="C1567" i="46"/>
  <c r="A1577" i="46"/>
  <c r="C1585" i="46"/>
  <c r="B1594" i="46"/>
  <c r="B1603" i="46"/>
  <c r="A1612" i="46"/>
  <c r="B1620" i="46"/>
  <c r="C1628" i="46"/>
  <c r="C1637" i="46"/>
  <c r="A1646" i="46"/>
  <c r="A1655" i="46"/>
  <c r="C1663" i="46"/>
  <c r="B1672" i="46"/>
  <c r="C1680" i="46"/>
  <c r="C1689" i="46"/>
  <c r="A1698" i="46"/>
  <c r="C1706" i="46"/>
  <c r="B1715" i="46"/>
  <c r="B1724" i="46"/>
  <c r="C1732" i="46"/>
  <c r="A1741" i="46"/>
  <c r="A1750" i="46"/>
  <c r="A20" i="46"/>
  <c r="B37" i="46"/>
  <c r="B56" i="46"/>
  <c r="B73" i="46"/>
  <c r="C91" i="46"/>
  <c r="C108" i="46"/>
  <c r="A127" i="46"/>
  <c r="A145" i="46"/>
  <c r="A163" i="46"/>
  <c r="A181" i="46"/>
  <c r="A200" i="46"/>
  <c r="A215" i="46"/>
  <c r="C234" i="46"/>
  <c r="B254" i="46"/>
  <c r="C270" i="46"/>
  <c r="A291" i="46"/>
  <c r="A307" i="46"/>
  <c r="C323" i="46"/>
  <c r="A343" i="46"/>
  <c r="A362" i="46"/>
  <c r="A380" i="46"/>
  <c r="B395" i="46"/>
  <c r="C412" i="46"/>
  <c r="C430" i="46"/>
  <c r="A447" i="46"/>
  <c r="B463" i="46"/>
  <c r="B480" i="46"/>
  <c r="B498" i="46"/>
  <c r="B514" i="46"/>
  <c r="C531" i="46"/>
  <c r="C547" i="46"/>
  <c r="A566" i="46"/>
  <c r="A582" i="46"/>
  <c r="A599" i="46"/>
  <c r="B612" i="46"/>
  <c r="C627" i="46"/>
  <c r="C641" i="46"/>
  <c r="A657" i="46"/>
  <c r="C668" i="46"/>
  <c r="C682" i="46"/>
  <c r="C693" i="46"/>
  <c r="A707" i="46"/>
  <c r="B718" i="46"/>
  <c r="B730" i="46"/>
  <c r="C741" i="46"/>
  <c r="C753" i="46"/>
  <c r="B764" i="46"/>
  <c r="C774" i="46"/>
  <c r="A785" i="46"/>
  <c r="B795" i="46"/>
  <c r="A805" i="46"/>
  <c r="C815" i="46"/>
  <c r="A825" i="46"/>
  <c r="B835" i="46"/>
  <c r="B846" i="46"/>
  <c r="B856" i="46"/>
  <c r="A866" i="46"/>
  <c r="B875" i="46"/>
  <c r="C886" i="46"/>
  <c r="A896" i="46"/>
  <c r="C906" i="46"/>
  <c r="B916" i="46"/>
  <c r="C926" i="46"/>
  <c r="C936" i="46"/>
  <c r="B947" i="46"/>
  <c r="C956" i="46"/>
  <c r="C966" i="46"/>
  <c r="C977" i="46"/>
  <c r="B987" i="46"/>
  <c r="B997" i="46"/>
  <c r="A1007" i="46"/>
  <c r="B1017" i="46"/>
  <c r="A1028" i="46"/>
  <c r="A1038" i="46"/>
  <c r="A1048" i="46"/>
  <c r="B1057" i="46"/>
  <c r="B1068" i="46"/>
  <c r="C1077" i="46"/>
  <c r="C1088" i="46"/>
  <c r="A1098" i="46"/>
  <c r="C1108" i="46"/>
  <c r="C1118" i="46"/>
  <c r="A1129" i="46"/>
  <c r="B1138" i="46"/>
  <c r="A1149" i="46"/>
  <c r="C1159" i="46"/>
  <c r="A1169" i="46"/>
  <c r="B1179" i="46"/>
  <c r="A1189" i="46"/>
  <c r="C1199" i="46"/>
  <c r="C1209" i="46"/>
  <c r="B1220" i="46"/>
  <c r="C1229" i="46"/>
  <c r="C1239" i="46"/>
  <c r="A1250" i="46"/>
  <c r="A1260" i="46"/>
  <c r="B1270" i="46"/>
  <c r="B1280" i="46"/>
  <c r="C1290" i="46"/>
  <c r="C1300" i="46"/>
  <c r="A1310" i="46"/>
  <c r="B1320" i="46"/>
  <c r="C1330" i="46"/>
  <c r="B1341" i="46"/>
  <c r="C1350" i="46"/>
  <c r="B1361" i="46"/>
  <c r="A1371" i="46"/>
  <c r="C1380" i="46"/>
  <c r="C1391" i="46"/>
  <c r="B1401" i="46"/>
  <c r="B1411" i="46"/>
  <c r="B1420" i="46"/>
  <c r="C1430" i="46"/>
  <c r="A1440" i="46"/>
  <c r="C1449" i="46"/>
  <c r="B1459" i="46"/>
  <c r="A1468" i="46"/>
  <c r="B1477" i="46"/>
  <c r="B1486" i="46"/>
  <c r="A1496" i="46"/>
  <c r="C1504" i="46"/>
  <c r="C1513" i="46"/>
  <c r="A1523" i="46"/>
  <c r="A1532" i="46"/>
  <c r="C1540" i="46"/>
  <c r="B1550" i="46"/>
  <c r="B1559" i="46"/>
  <c r="A1568" i="46"/>
  <c r="C1577" i="46"/>
  <c r="A1586" i="46"/>
  <c r="C1594" i="46"/>
  <c r="C1603" i="46"/>
  <c r="B1612" i="46"/>
  <c r="C1620" i="46"/>
  <c r="B1629" i="46"/>
  <c r="A1638" i="46"/>
  <c r="C1646" i="46"/>
  <c r="B1655" i="46"/>
  <c r="A1664" i="46"/>
  <c r="C1672" i="46"/>
  <c r="A1681" i="46"/>
  <c r="A1690" i="46"/>
  <c r="B1698" i="46"/>
  <c r="A1707" i="46"/>
  <c r="A1716" i="46"/>
  <c r="C1724" i="46"/>
  <c r="A1733" i="46"/>
  <c r="B1741" i="46"/>
  <c r="B1750" i="46"/>
  <c r="A8" i="46"/>
  <c r="A28" i="46"/>
  <c r="C45" i="46"/>
  <c r="C61" i="46"/>
  <c r="A80" i="46"/>
  <c r="B97" i="46"/>
  <c r="C117" i="46"/>
  <c r="A133" i="46"/>
  <c r="C152" i="46"/>
  <c r="A170" i="46"/>
  <c r="C188" i="46"/>
  <c r="B208" i="46"/>
  <c r="B224" i="46"/>
  <c r="B242" i="46"/>
  <c r="A260" i="46"/>
  <c r="B279" i="46"/>
  <c r="A295" i="46"/>
  <c r="A315" i="46"/>
  <c r="A333" i="46"/>
  <c r="A351" i="46"/>
  <c r="C367" i="46"/>
  <c r="A385" i="46"/>
  <c r="A402" i="46"/>
  <c r="B420" i="46"/>
  <c r="B435" i="46"/>
  <c r="B454" i="46"/>
  <c r="C469" i="46"/>
  <c r="B487" i="46"/>
  <c r="A505" i="46"/>
  <c r="B521" i="46"/>
  <c r="B537" i="46"/>
  <c r="B555" i="46"/>
  <c r="B572" i="46"/>
  <c r="A588" i="46"/>
  <c r="A603" i="46"/>
  <c r="B619" i="46"/>
  <c r="C633" i="46"/>
  <c r="C648" i="46"/>
  <c r="C660" i="46"/>
  <c r="A674" i="46"/>
  <c r="B686" i="46"/>
  <c r="C699" i="46"/>
  <c r="B711" i="46"/>
  <c r="A724" i="46"/>
  <c r="C734" i="46"/>
  <c r="B746" i="46"/>
  <c r="C757" i="46"/>
  <c r="B768" i="46"/>
  <c r="B779" i="46"/>
  <c r="A789" i="46"/>
  <c r="C799" i="46"/>
  <c r="B809" i="46"/>
  <c r="C818" i="46"/>
  <c r="A830" i="46"/>
  <c r="C839" i="46"/>
  <c r="A850" i="46"/>
  <c r="C859" i="46"/>
  <c r="B870" i="46"/>
  <c r="A880" i="46"/>
  <c r="B890" i="46"/>
  <c r="C900" i="46"/>
  <c r="A910" i="46"/>
  <c r="C920" i="46"/>
  <c r="A930" i="46"/>
  <c r="B941" i="46"/>
  <c r="C950" i="46"/>
  <c r="B961" i="46"/>
  <c r="A971" i="46"/>
  <c r="C980" i="46"/>
  <c r="A991" i="46"/>
  <c r="C1001" i="46"/>
  <c r="C1011" i="46"/>
  <c r="B1021" i="46"/>
  <c r="C1031" i="46"/>
  <c r="C1041" i="46"/>
  <c r="A1052" i="46"/>
  <c r="A1062" i="46"/>
  <c r="C1071" i="46"/>
  <c r="B1082" i="46"/>
  <c r="A1092" i="46"/>
  <c r="C1102" i="46"/>
  <c r="A1112" i="46"/>
  <c r="A1123" i="46"/>
  <c r="A1133" i="46"/>
  <c r="B1143" i="46"/>
  <c r="A1153" i="46"/>
  <c r="B1162" i="46"/>
  <c r="B1173" i="46"/>
  <c r="B1183" i="46"/>
  <c r="C1193" i="46"/>
  <c r="A1203" i="46"/>
  <c r="A1214" i="46"/>
  <c r="C1223" i="46"/>
  <c r="B1233" i="46"/>
  <c r="A1244" i="46"/>
  <c r="C1253" i="46"/>
  <c r="B1264" i="46"/>
  <c r="B1274" i="46"/>
  <c r="B1284" i="46"/>
  <c r="A1294" i="46"/>
  <c r="B1305" i="46"/>
  <c r="A1315" i="46"/>
  <c r="B1324" i="46"/>
  <c r="C1334" i="46"/>
  <c r="B1344" i="46"/>
  <c r="B1355" i="46"/>
  <c r="A1365" i="46"/>
  <c r="C1375" i="46"/>
  <c r="A1385" i="46"/>
  <c r="A1396" i="46"/>
  <c r="B1405" i="46"/>
  <c r="C1414" i="46"/>
  <c r="C1424" i="46"/>
  <c r="C1433" i="46"/>
  <c r="B1444" i="46"/>
  <c r="B1453" i="46"/>
  <c r="C1462" i="46"/>
  <c r="B1471" i="46"/>
  <c r="B1481" i="46"/>
  <c r="B1490" i="46"/>
  <c r="A1499" i="46"/>
  <c r="A1508" i="46"/>
  <c r="B1517" i="46"/>
  <c r="C1526" i="46"/>
  <c r="A1536" i="46"/>
  <c r="C1544" i="46"/>
  <c r="B1553" i="46"/>
  <c r="A1563" i="46"/>
  <c r="A1572" i="46"/>
  <c r="A1581" i="46"/>
  <c r="C1589" i="46"/>
  <c r="B1598" i="46"/>
  <c r="A1607" i="46"/>
  <c r="B1615" i="46"/>
  <c r="A1624" i="46"/>
  <c r="A1633" i="46"/>
  <c r="C1641" i="46"/>
  <c r="B1650" i="46"/>
  <c r="C1658" i="46"/>
  <c r="A1667" i="46"/>
  <c r="A1676" i="46"/>
  <c r="A1685" i="46"/>
  <c r="B1693" i="46"/>
  <c r="C1701" i="46"/>
  <c r="C1710" i="46"/>
  <c r="B1719" i="46"/>
  <c r="C1727" i="46"/>
  <c r="C1736" i="46"/>
  <c r="B1745" i="46"/>
  <c r="C1753" i="46"/>
  <c r="A9" i="46"/>
  <c r="A29" i="46"/>
  <c r="A46" i="46"/>
  <c r="C62" i="46"/>
  <c r="C80" i="46"/>
  <c r="C100" i="46"/>
  <c r="B118" i="46"/>
  <c r="C135" i="46"/>
  <c r="A153" i="46"/>
  <c r="B172" i="46"/>
  <c r="B189" i="46"/>
  <c r="B209" i="46"/>
  <c r="A225" i="46"/>
  <c r="C242" i="46"/>
  <c r="A262" i="46"/>
  <c r="B20" i="46"/>
  <c r="C42" i="46"/>
  <c r="A66" i="46"/>
  <c r="A87" i="46"/>
  <c r="C109" i="46"/>
  <c r="A132" i="46"/>
  <c r="C154" i="46"/>
  <c r="A177" i="46"/>
  <c r="B200" i="46"/>
  <c r="B222" i="46"/>
  <c r="B245" i="46"/>
  <c r="B266" i="46"/>
  <c r="C286" i="46"/>
  <c r="C309" i="46"/>
  <c r="C329" i="46"/>
  <c r="A352" i="46"/>
  <c r="A372" i="46"/>
  <c r="C392" i="46"/>
  <c r="A413" i="46"/>
  <c r="A433" i="46"/>
  <c r="B453" i="46"/>
  <c r="C473" i="46"/>
  <c r="A492" i="46"/>
  <c r="A511" i="46"/>
  <c r="A533" i="46"/>
  <c r="A553" i="46"/>
  <c r="A573" i="46"/>
  <c r="A591" i="46"/>
  <c r="A610" i="46"/>
  <c r="C626" i="46"/>
  <c r="C645" i="46"/>
  <c r="A660" i="46"/>
  <c r="A675" i="46"/>
  <c r="A691" i="46"/>
  <c r="C703" i="46"/>
  <c r="A719" i="46"/>
  <c r="A733" i="46"/>
  <c r="A746" i="46"/>
  <c r="C759" i="46"/>
  <c r="C771" i="46"/>
  <c r="B783" i="46"/>
  <c r="B796" i="46"/>
  <c r="A808" i="46"/>
  <c r="B820" i="46"/>
  <c r="C831" i="46"/>
  <c r="A843" i="46"/>
  <c r="C855" i="46"/>
  <c r="B867" i="46"/>
  <c r="B879" i="46"/>
  <c r="B891" i="46"/>
  <c r="C902" i="46"/>
  <c r="B914" i="46"/>
  <c r="C927" i="46"/>
  <c r="B938" i="46"/>
  <c r="B950" i="46"/>
  <c r="C962" i="46"/>
  <c r="C973" i="46"/>
  <c r="B986" i="46"/>
  <c r="A998" i="46"/>
  <c r="C1010" i="46"/>
  <c r="A1022" i="46"/>
  <c r="C1033" i="46"/>
  <c r="A1046" i="46"/>
  <c r="C1056" i="46"/>
  <c r="B1069" i="46"/>
  <c r="B1081" i="46"/>
  <c r="A1093" i="46"/>
  <c r="A1105" i="46"/>
  <c r="C1116" i="46"/>
  <c r="B1129" i="46"/>
  <c r="B1141" i="46"/>
  <c r="C1152" i="46"/>
  <c r="B1164" i="46"/>
  <c r="A1176" i="46"/>
  <c r="C1187" i="46"/>
  <c r="A1201" i="46"/>
  <c r="C1211" i="46"/>
  <c r="A1224" i="46"/>
  <c r="A1236" i="46"/>
  <c r="B1247" i="46"/>
  <c r="B1259" i="46"/>
  <c r="B1271" i="46"/>
  <c r="C1283" i="46"/>
  <c r="B1295" i="46"/>
  <c r="B1307" i="46"/>
  <c r="C1318" i="46"/>
  <c r="B1331" i="46"/>
  <c r="C1342" i="46"/>
  <c r="A1355" i="46"/>
  <c r="B1366" i="46"/>
  <c r="A1378" i="46"/>
  <c r="C1389" i="46"/>
  <c r="C1402" i="46"/>
  <c r="C1413" i="46"/>
  <c r="A1425" i="46"/>
  <c r="C1436" i="46"/>
  <c r="A1447" i="46"/>
  <c r="C1458" i="46"/>
  <c r="C1469" i="46"/>
  <c r="B1480" i="46"/>
  <c r="A1491" i="46"/>
  <c r="B1501" i="46"/>
  <c r="A1512" i="46"/>
  <c r="B1523" i="46"/>
  <c r="B1533" i="46"/>
  <c r="B1544" i="46"/>
  <c r="A1555" i="46"/>
  <c r="C1565" i="46"/>
  <c r="B1576" i="46"/>
  <c r="A1587" i="46"/>
  <c r="A1597" i="46"/>
  <c r="B1607" i="46"/>
  <c r="A1617" i="46"/>
  <c r="B1627" i="46"/>
  <c r="A1637" i="46"/>
  <c r="A1648" i="46"/>
  <c r="A1658" i="46"/>
  <c r="A1668" i="46"/>
  <c r="B1678" i="46"/>
  <c r="A1688" i="46"/>
  <c r="C1698" i="46"/>
  <c r="C1708" i="46"/>
  <c r="A1719" i="46"/>
  <c r="B1729" i="46"/>
  <c r="B1739" i="46"/>
  <c r="C1748" i="46"/>
  <c r="B7" i="46"/>
  <c r="C30" i="46"/>
  <c r="C50" i="46"/>
  <c r="B74" i="46"/>
  <c r="C96" i="46"/>
  <c r="B120" i="46"/>
  <c r="C140" i="46"/>
  <c r="A165" i="46"/>
  <c r="C187" i="46"/>
  <c r="C210" i="46"/>
  <c r="C231" i="46"/>
  <c r="B255" i="46"/>
  <c r="C276" i="46"/>
  <c r="C295" i="46"/>
  <c r="B319" i="46"/>
  <c r="C339" i="46"/>
  <c r="B362" i="46"/>
  <c r="A382" i="46"/>
  <c r="C401" i="46"/>
  <c r="C421" i="46"/>
  <c r="C441" i="46"/>
  <c r="C459" i="46"/>
  <c r="C481" i="46"/>
  <c r="A501" i="46"/>
  <c r="A522" i="46"/>
  <c r="B542" i="46"/>
  <c r="A560" i="46"/>
  <c r="C580" i="46"/>
  <c r="B600" i="46"/>
  <c r="C617" i="46"/>
  <c r="B636" i="46"/>
  <c r="C650" i="46"/>
  <c r="B667" i="46"/>
  <c r="B683" i="46"/>
  <c r="B697" i="46"/>
  <c r="A711" i="46"/>
  <c r="A725" i="46"/>
  <c r="B738" i="46"/>
  <c r="A752" i="46"/>
  <c r="B765" i="46"/>
  <c r="A778" i="46"/>
  <c r="B789" i="46"/>
  <c r="B801" i="46"/>
  <c r="C813" i="46"/>
  <c r="B824" i="46"/>
  <c r="C837" i="46"/>
  <c r="A849" i="46"/>
  <c r="C860" i="46"/>
  <c r="A873" i="46"/>
  <c r="B884" i="46"/>
  <c r="B896" i="46"/>
  <c r="B908" i="46"/>
  <c r="B920" i="46"/>
  <c r="A933" i="46"/>
  <c r="C943" i="46"/>
  <c r="C955" i="46"/>
  <c r="C968" i="46"/>
  <c r="C979" i="46"/>
  <c r="B991" i="46"/>
  <c r="C1003" i="46"/>
  <c r="C1014" i="46"/>
  <c r="C1026" i="46"/>
  <c r="B1039" i="46"/>
  <c r="C1050" i="46"/>
  <c r="C1062" i="46"/>
  <c r="C1074" i="46"/>
  <c r="A1086" i="46"/>
  <c r="B1098" i="46"/>
  <c r="C1110" i="46"/>
  <c r="C1122" i="46"/>
  <c r="B1134" i="46"/>
  <c r="A1146" i="46"/>
  <c r="A1158" i="46"/>
  <c r="C1169" i="46"/>
  <c r="A1182" i="46"/>
  <c r="A1194" i="46"/>
  <c r="A1205" i="46"/>
  <c r="C1216" i="46"/>
  <c r="A1229" i="46"/>
  <c r="C1241" i="46"/>
  <c r="A1253" i="46"/>
  <c r="A1265" i="46"/>
  <c r="A1277" i="46"/>
  <c r="B1288" i="46"/>
  <c r="A1301" i="46"/>
  <c r="C1312" i="46"/>
  <c r="A1324" i="46"/>
  <c r="B1336" i="46"/>
  <c r="B1348" i="46"/>
  <c r="C1359" i="46"/>
  <c r="C1371" i="46"/>
  <c r="A1384" i="46"/>
  <c r="B1396" i="46"/>
  <c r="B1407" i="46"/>
  <c r="B1418" i="46"/>
  <c r="C1429" i="46"/>
  <c r="A1441" i="46"/>
  <c r="C1452" i="46"/>
  <c r="B1463" i="46"/>
  <c r="B1474" i="46"/>
  <c r="B1484" i="46"/>
  <c r="B1496" i="46"/>
  <c r="B1506" i="46"/>
  <c r="C1516" i="46"/>
  <c r="C1527" i="46"/>
  <c r="B1538" i="46"/>
  <c r="B1548" i="46"/>
  <c r="A1560" i="46"/>
  <c r="A1571" i="46"/>
  <c r="B1581" i="46"/>
  <c r="C1591" i="46"/>
  <c r="A1601" i="46"/>
  <c r="C1611" i="46"/>
  <c r="A1622" i="46"/>
  <c r="C1631" i="46"/>
  <c r="C1642" i="46"/>
  <c r="A1652" i="46"/>
  <c r="C1662" i="46"/>
  <c r="A1673" i="46"/>
  <c r="A1683" i="46"/>
  <c r="A1693" i="46"/>
  <c r="C1703" i="46"/>
  <c r="A1713" i="46"/>
  <c r="B1723" i="46"/>
  <c r="C1733" i="46"/>
  <c r="A1744" i="46"/>
  <c r="B1754" i="46"/>
  <c r="C21" i="46"/>
  <c r="C47" i="46"/>
  <c r="C70" i="46"/>
  <c r="A97" i="46"/>
  <c r="B123" i="46"/>
  <c r="B148" i="46"/>
  <c r="B173" i="46"/>
  <c r="B198" i="46"/>
  <c r="C222" i="46"/>
  <c r="A249" i="46"/>
  <c r="C271" i="46"/>
  <c r="C294" i="46"/>
  <c r="B320" i="46"/>
  <c r="B343" i="46"/>
  <c r="A367" i="46"/>
  <c r="A388" i="46"/>
  <c r="B410" i="46"/>
  <c r="C433" i="46"/>
  <c r="B456" i="46"/>
  <c r="C477" i="46"/>
  <c r="A500" i="46"/>
  <c r="A523" i="46"/>
  <c r="A545" i="46"/>
  <c r="C566" i="46"/>
  <c r="A587" i="46"/>
  <c r="B609" i="46"/>
  <c r="C628" i="46"/>
  <c r="C646" i="46"/>
  <c r="B663" i="46"/>
  <c r="B680" i="46"/>
  <c r="C697" i="46"/>
  <c r="C712" i="46"/>
  <c r="C727" i="46"/>
  <c r="B744" i="46"/>
  <c r="A759" i="46"/>
  <c r="C772" i="46"/>
  <c r="C786" i="46"/>
  <c r="B799" i="46"/>
  <c r="B811" i="46"/>
  <c r="B825" i="46"/>
  <c r="C838" i="46"/>
  <c r="B851" i="46"/>
  <c r="C864" i="46"/>
  <c r="B878" i="46"/>
  <c r="A892" i="46"/>
  <c r="C904" i="46"/>
  <c r="B918" i="46"/>
  <c r="A931" i="46"/>
  <c r="A944" i="46"/>
  <c r="B957" i="46"/>
  <c r="C970" i="46"/>
  <c r="B983" i="46"/>
  <c r="C996" i="46"/>
  <c r="A1011" i="46"/>
  <c r="C1023" i="46"/>
  <c r="B1036" i="46"/>
  <c r="C1049" i="46"/>
  <c r="C1063" i="46"/>
  <c r="A1076" i="46"/>
  <c r="C1089" i="46"/>
  <c r="A1103" i="46"/>
  <c r="C1115" i="46"/>
  <c r="C1129" i="46"/>
  <c r="A1143" i="46"/>
  <c r="A1155" i="46"/>
  <c r="B1168" i="46"/>
  <c r="B1182" i="46"/>
  <c r="B1195" i="46"/>
  <c r="A1208" i="46"/>
  <c r="C1221" i="46"/>
  <c r="B1235" i="46"/>
  <c r="B1248" i="46"/>
  <c r="B1261" i="46"/>
  <c r="C1274" i="46"/>
  <c r="B1287" i="46"/>
  <c r="B1301" i="46"/>
  <c r="C1314" i="46"/>
  <c r="B1327" i="46"/>
  <c r="B1340" i="46"/>
  <c r="C1353" i="46"/>
  <c r="C1366" i="46"/>
  <c r="C1379" i="46"/>
  <c r="B1393" i="46"/>
  <c r="B1406" i="46"/>
  <c r="A1419" i="46"/>
  <c r="A1432" i="46"/>
  <c r="C1444" i="46"/>
  <c r="C1456" i="46"/>
  <c r="C1468" i="46"/>
  <c r="A1481" i="46"/>
  <c r="A1492" i="46"/>
  <c r="A1504" i="46"/>
  <c r="A1516" i="46"/>
  <c r="B1528" i="46"/>
  <c r="C1539" i="46"/>
  <c r="A1552" i="46"/>
  <c r="A1564" i="46"/>
  <c r="A1575" i="46"/>
  <c r="B1587" i="46"/>
  <c r="A1599" i="46"/>
  <c r="B1609" i="46"/>
  <c r="A1621" i="46"/>
  <c r="A1632" i="46"/>
  <c r="C1643" i="46"/>
  <c r="B1654" i="46"/>
  <c r="A1666" i="46"/>
  <c r="C1677" i="46"/>
  <c r="C1688" i="46"/>
  <c r="B1700" i="46"/>
  <c r="C1711" i="46"/>
  <c r="A1722" i="46"/>
  <c r="B1734" i="46"/>
  <c r="C1745" i="46"/>
  <c r="B1756" i="46"/>
  <c r="A23" i="46"/>
  <c r="A48" i="46"/>
  <c r="A74" i="46"/>
  <c r="C101" i="46"/>
  <c r="C123" i="46"/>
  <c r="A149" i="46"/>
  <c r="A174" i="46"/>
  <c r="C198" i="46"/>
  <c r="A223" i="46"/>
  <c r="B249" i="46"/>
  <c r="B273" i="46"/>
  <c r="B295" i="46"/>
  <c r="C320" i="46"/>
  <c r="A345" i="46"/>
  <c r="B367" i="46"/>
  <c r="C390" i="46"/>
  <c r="C410" i="46"/>
  <c r="B434" i="46"/>
  <c r="C456" i="46"/>
  <c r="A479" i="46"/>
  <c r="C500" i="46"/>
  <c r="C523" i="46"/>
  <c r="B545" i="46"/>
  <c r="C567" i="46"/>
  <c r="A589" i="46"/>
  <c r="C609" i="46"/>
  <c r="C629" i="46"/>
  <c r="C647" i="46"/>
  <c r="B664" i="46"/>
  <c r="C680" i="46"/>
  <c r="A698" i="46"/>
  <c r="B713" i="46"/>
  <c r="A728" i="46"/>
  <c r="A745" i="46"/>
  <c r="B759" i="46"/>
  <c r="A773" i="46"/>
  <c r="A787" i="46"/>
  <c r="B800" i="46"/>
  <c r="A812" i="46"/>
  <c r="A826" i="46"/>
  <c r="B839" i="46"/>
  <c r="C851" i="46"/>
  <c r="A865" i="46"/>
  <c r="C878" i="46"/>
  <c r="C892" i="46"/>
  <c r="A905" i="46"/>
  <c r="C918" i="46"/>
  <c r="B931" i="46"/>
  <c r="B944" i="46"/>
  <c r="B958" i="46"/>
  <c r="B971" i="46"/>
  <c r="A984" i="46"/>
  <c r="C997" i="46"/>
  <c r="B1011" i="46"/>
  <c r="A1024" i="46"/>
  <c r="C1036" i="46"/>
  <c r="B1050" i="46"/>
  <c r="A1064" i="46"/>
  <c r="C1076" i="46"/>
  <c r="A1090" i="46"/>
  <c r="B1103" i="46"/>
  <c r="B1116" i="46"/>
  <c r="A1130" i="46"/>
  <c r="C1143" i="46"/>
  <c r="B1155" i="46"/>
  <c r="B1169" i="46"/>
  <c r="A1183" i="46"/>
  <c r="A1196" i="46"/>
  <c r="B1208" i="46"/>
  <c r="B1222" i="46"/>
  <c r="C1235" i="46"/>
  <c r="C1248" i="46"/>
  <c r="B1262" i="46"/>
  <c r="A1275" i="46"/>
  <c r="C1287" i="46"/>
  <c r="C1301" i="46"/>
  <c r="B1315" i="46"/>
  <c r="C1327" i="46"/>
  <c r="C1341" i="46"/>
  <c r="A1354" i="46"/>
  <c r="B1368" i="46"/>
  <c r="A1380" i="46"/>
  <c r="C1393" i="46"/>
  <c r="C1406" i="46"/>
  <c r="B1419" i="46"/>
  <c r="B1432" i="46"/>
  <c r="A1445" i="46"/>
  <c r="A1457" i="46"/>
  <c r="B1469" i="46"/>
  <c r="C1481" i="46"/>
  <c r="B1492" i="46"/>
  <c r="B1505" i="46"/>
  <c r="B1516" i="46"/>
  <c r="C1528" i="46"/>
  <c r="A1540" i="46"/>
  <c r="B1552" i="46"/>
  <c r="B1564" i="46"/>
  <c r="B1575" i="46"/>
  <c r="C1587" i="46"/>
  <c r="B1599" i="46"/>
  <c r="A1610" i="46"/>
  <c r="B1621" i="46"/>
  <c r="C1633" i="46"/>
  <c r="A1644" i="46"/>
  <c r="A1656" i="46"/>
  <c r="B1666" i="46"/>
  <c r="A1678" i="46"/>
  <c r="B1689" i="46"/>
  <c r="C1700" i="46"/>
  <c r="A1712" i="46"/>
  <c r="C1722" i="46"/>
  <c r="C1734" i="46"/>
  <c r="A1746" i="46"/>
  <c r="C1756" i="46"/>
  <c r="C7" i="46"/>
  <c r="A34" i="46"/>
  <c r="B61" i="46"/>
  <c r="C89" i="46"/>
  <c r="C118" i="46"/>
  <c r="C145" i="46"/>
  <c r="B174" i="46"/>
  <c r="A202" i="46"/>
  <c r="B230" i="46"/>
  <c r="A257" i="46"/>
  <c r="B283" i="46"/>
  <c r="B310" i="46"/>
  <c r="B335" i="46"/>
  <c r="B363" i="46"/>
  <c r="C386" i="46"/>
  <c r="B413" i="46"/>
  <c r="C438" i="46"/>
  <c r="B460" i="46"/>
  <c r="A487" i="46"/>
  <c r="C509" i="46"/>
  <c r="B536" i="46"/>
  <c r="A559" i="46"/>
  <c r="B584" i="46"/>
  <c r="B607" i="46"/>
  <c r="A630" i="46"/>
  <c r="A650" i="46"/>
  <c r="B669" i="46"/>
  <c r="B687" i="46"/>
  <c r="A705" i="46"/>
  <c r="B721" i="46"/>
  <c r="A739" i="46"/>
  <c r="C755" i="46"/>
  <c r="B770" i="46"/>
  <c r="B787" i="46"/>
  <c r="C801" i="46"/>
  <c r="B816" i="46"/>
  <c r="C830" i="46"/>
  <c r="A844" i="46"/>
  <c r="B859" i="46"/>
  <c r="A874" i="46"/>
  <c r="B888" i="46"/>
  <c r="A903" i="46"/>
  <c r="C919" i="46"/>
  <c r="A934" i="46"/>
  <c r="B948" i="46"/>
  <c r="A963" i="46"/>
  <c r="A978" i="46"/>
  <c r="C991" i="46"/>
  <c r="A1006" i="46"/>
  <c r="C1020" i="46"/>
  <c r="A1035" i="46"/>
  <c r="C1051" i="46"/>
  <c r="A1066" i="46"/>
  <c r="C1080" i="46"/>
  <c r="B1095" i="46"/>
  <c r="C1109" i="46"/>
  <c r="B1124" i="46"/>
  <c r="C1137" i="46"/>
  <c r="B1153" i="46"/>
  <c r="B1167" i="46"/>
  <c r="C1183" i="46"/>
  <c r="A1197" i="46"/>
  <c r="A1212" i="46"/>
  <c r="B1226" i="46"/>
  <c r="A1242" i="46"/>
  <c r="B1256" i="46"/>
  <c r="C1270" i="46"/>
  <c r="A1285" i="46"/>
  <c r="B1299" i="46"/>
  <c r="C1315" i="46"/>
  <c r="A1329" i="46"/>
  <c r="A1344" i="46"/>
  <c r="B1358" i="46"/>
  <c r="C1373" i="46"/>
  <c r="C1387" i="46"/>
  <c r="A1403" i="46"/>
  <c r="C1416" i="46"/>
  <c r="A1431" i="46"/>
  <c r="B1445" i="46"/>
  <c r="C1459" i="46"/>
  <c r="A1473" i="46"/>
  <c r="A1485" i="46"/>
  <c r="B1498" i="46"/>
  <c r="B1511" i="46"/>
  <c r="C1524" i="46"/>
  <c r="B1537" i="46"/>
  <c r="B1551" i="46"/>
  <c r="C1564" i="46"/>
  <c r="B1578" i="46"/>
  <c r="C1590" i="46"/>
  <c r="C1602" i="46"/>
  <c r="A1615" i="46"/>
  <c r="C1627" i="46"/>
  <c r="B1640" i="46"/>
  <c r="B1652" i="46"/>
  <c r="B1665" i="46"/>
  <c r="C1678" i="46"/>
  <c r="A1691" i="46"/>
  <c r="A1704" i="46"/>
  <c r="B1716" i="46"/>
  <c r="A1728" i="46"/>
  <c r="B1740" i="46"/>
  <c r="A1753" i="46"/>
  <c r="C10" i="46"/>
  <c r="A35" i="46"/>
  <c r="A64" i="46"/>
  <c r="A92" i="46"/>
  <c r="B119" i="46"/>
  <c r="B147" i="46"/>
  <c r="C175" i="46"/>
  <c r="A203" i="46"/>
  <c r="A231" i="46"/>
  <c r="B258" i="46"/>
  <c r="A285" i="46"/>
  <c r="C310" i="46"/>
  <c r="B336" i="46"/>
  <c r="A364" i="46"/>
  <c r="A387" i="46"/>
  <c r="C413" i="46"/>
  <c r="A439" i="46"/>
  <c r="A465" i="46"/>
  <c r="A488" i="46"/>
  <c r="B510" i="46"/>
  <c r="C536" i="46"/>
  <c r="C559" i="46"/>
  <c r="B585" i="46"/>
  <c r="C607" i="46"/>
  <c r="A631" i="46"/>
  <c r="B650" i="46"/>
  <c r="C669" i="46"/>
  <c r="B688" i="46"/>
  <c r="B705" i="46"/>
  <c r="A722" i="46"/>
  <c r="A740" i="46"/>
  <c r="A756" i="46"/>
  <c r="B771" i="46"/>
  <c r="A788" i="46"/>
  <c r="A802" i="46"/>
  <c r="C816" i="46"/>
  <c r="B831" i="46"/>
  <c r="C846" i="46"/>
  <c r="A860" i="46"/>
  <c r="B874" i="46"/>
  <c r="A889" i="46"/>
  <c r="B904" i="46"/>
  <c r="A920" i="46"/>
  <c r="B934" i="46"/>
  <c r="C948" i="46"/>
  <c r="C963" i="46"/>
  <c r="B978" i="46"/>
  <c r="B993" i="46"/>
  <c r="B1006" i="46"/>
  <c r="A1021" i="46"/>
  <c r="B1035" i="46"/>
  <c r="C1052" i="46"/>
  <c r="B1066" i="46"/>
  <c r="A1081" i="46"/>
  <c r="C1095" i="46"/>
  <c r="B1110" i="46"/>
  <c r="C1124" i="46"/>
  <c r="C1138" i="46"/>
  <c r="C1153" i="46"/>
  <c r="A1168" i="46"/>
  <c r="A1184" i="46"/>
  <c r="B1197" i="46"/>
  <c r="C1213" i="46"/>
  <c r="A1228" i="46"/>
  <c r="B1242" i="46"/>
  <c r="C1256" i="46"/>
  <c r="A1271" i="46"/>
  <c r="A1286" i="46"/>
  <c r="C1299" i="46"/>
  <c r="A1316" i="46"/>
  <c r="A1330" i="46"/>
  <c r="A1345" i="46"/>
  <c r="C1358" i="46"/>
  <c r="C1374" i="46"/>
  <c r="C1388" i="46"/>
  <c r="C1403" i="46"/>
  <c r="A1417" i="46"/>
  <c r="B1431" i="46"/>
  <c r="C1445" i="46"/>
  <c r="A1460" i="46"/>
  <c r="B1473" i="46"/>
  <c r="B1485" i="46"/>
  <c r="C1498" i="46"/>
  <c r="C1511" i="46"/>
  <c r="A1525" i="46"/>
  <c r="A1538" i="46"/>
  <c r="C1551" i="46"/>
  <c r="A1565" i="46"/>
  <c r="A1579" i="46"/>
  <c r="B1591" i="46"/>
  <c r="A1604" i="46"/>
  <c r="A1616" i="46"/>
  <c r="A1628" i="46"/>
  <c r="C1640" i="46"/>
  <c r="A1653" i="46"/>
  <c r="C1665" i="46"/>
  <c r="A1679" i="46"/>
  <c r="B1691" i="46"/>
  <c r="B1704" i="46"/>
  <c r="A1717" i="46"/>
  <c r="C1728" i="46"/>
  <c r="C1740" i="46"/>
  <c r="B1753" i="46"/>
  <c r="C17" i="46"/>
  <c r="B47" i="46"/>
  <c r="C77" i="46"/>
  <c r="C103" i="46"/>
  <c r="A131" i="46"/>
  <c r="A160" i="46"/>
  <c r="B185" i="46"/>
  <c r="B213" i="46"/>
  <c r="C239" i="46"/>
  <c r="C269" i="46"/>
  <c r="B294" i="46"/>
  <c r="C322" i="46"/>
  <c r="B349" i="46"/>
  <c r="C374" i="46"/>
  <c r="A400" i="46"/>
  <c r="B423" i="46"/>
  <c r="B448" i="46"/>
  <c r="C470" i="46"/>
  <c r="A496" i="46"/>
  <c r="A521" i="46"/>
  <c r="A547" i="46"/>
  <c r="A572" i="46"/>
  <c r="B595" i="46"/>
  <c r="A617" i="46"/>
  <c r="B638" i="46"/>
  <c r="A658" i="46"/>
  <c r="C676" i="46"/>
  <c r="A695" i="46"/>
  <c r="B712" i="46"/>
  <c r="C730" i="46"/>
  <c r="A748" i="46"/>
  <c r="A763" i="46"/>
  <c r="C778" i="46"/>
  <c r="A793" i="46"/>
  <c r="C807" i="46"/>
  <c r="C822" i="46"/>
  <c r="B836" i="46"/>
  <c r="A851" i="46"/>
  <c r="C866" i="46"/>
  <c r="C881" i="46"/>
  <c r="B895" i="46"/>
  <c r="B911" i="46"/>
  <c r="B924" i="46"/>
  <c r="A940" i="46"/>
  <c r="A954" i="46"/>
  <c r="B969" i="46"/>
  <c r="A983" i="46"/>
  <c r="C998" i="46"/>
  <c r="C1013" i="46"/>
  <c r="C1028" i="46"/>
  <c r="C1042" i="46"/>
  <c r="B1056" i="46"/>
  <c r="B1071" i="46"/>
  <c r="B1085" i="46"/>
  <c r="B1101" i="46"/>
  <c r="B1115" i="46"/>
  <c r="B1131" i="46"/>
  <c r="B1145" i="46"/>
  <c r="C1160" i="46"/>
  <c r="A1175" i="46"/>
  <c r="B1189" i="46"/>
  <c r="A1204" i="46"/>
  <c r="A1218" i="46"/>
  <c r="C1232" i="46"/>
  <c r="C1246" i="46"/>
  <c r="A1263" i="46"/>
  <c r="A1278" i="46"/>
  <c r="C1292" i="46"/>
  <c r="A1307" i="46"/>
  <c r="A1322" i="46"/>
  <c r="B1335" i="46"/>
  <c r="A1350" i="46"/>
  <c r="C1364" i="46"/>
  <c r="B1379" i="46"/>
  <c r="C1395" i="46"/>
  <c r="C1409" i="46"/>
  <c r="B1423" i="46"/>
  <c r="C32" i="46"/>
  <c r="A69" i="46"/>
  <c r="C102" i="46"/>
  <c r="C132" i="46"/>
  <c r="B165" i="46"/>
  <c r="C195" i="46"/>
  <c r="C232" i="46"/>
  <c r="B263" i="46"/>
  <c r="A294" i="46"/>
  <c r="C326" i="46"/>
  <c r="B355" i="46"/>
  <c r="B384" i="46"/>
  <c r="A416" i="46"/>
  <c r="C443" i="46"/>
  <c r="A474" i="46"/>
  <c r="B504" i="46"/>
  <c r="B530" i="46"/>
  <c r="C558" i="46"/>
  <c r="A590" i="46"/>
  <c r="A616" i="46"/>
  <c r="A639" i="46"/>
  <c r="B661" i="46"/>
  <c r="C684" i="46"/>
  <c r="B707" i="46"/>
  <c r="B726" i="46"/>
  <c r="A747" i="46"/>
  <c r="C765" i="46"/>
  <c r="A782" i="46"/>
  <c r="C800" i="46"/>
  <c r="C817" i="46"/>
  <c r="B834" i="46"/>
  <c r="A852" i="46"/>
  <c r="C869" i="46"/>
  <c r="A887" i="46"/>
  <c r="A902" i="46"/>
  <c r="A922" i="46"/>
  <c r="C937" i="46"/>
  <c r="B955" i="46"/>
  <c r="A973" i="46"/>
  <c r="C989" i="46"/>
  <c r="B1007" i="46"/>
  <c r="A1025" i="46"/>
  <c r="B1042" i="46"/>
  <c r="A1060" i="46"/>
  <c r="C1075" i="46"/>
  <c r="A1094" i="46"/>
  <c r="B1111" i="46"/>
  <c r="B1127" i="46"/>
  <c r="B1146" i="46"/>
  <c r="A1162" i="46"/>
  <c r="C1179" i="46"/>
  <c r="C1196" i="46"/>
  <c r="B1215" i="46"/>
  <c r="C1231" i="46"/>
  <c r="C1250" i="46"/>
  <c r="C1266" i="46"/>
  <c r="B1283" i="46"/>
  <c r="A1302" i="46"/>
  <c r="B1318" i="46"/>
  <c r="A1335" i="46"/>
  <c r="A1352" i="46"/>
  <c r="C1369" i="46"/>
  <c r="A1387" i="46"/>
  <c r="C1404" i="46"/>
  <c r="C1421" i="46"/>
  <c r="B1437" i="46"/>
  <c r="B1452" i="46"/>
  <c r="C1466" i="46"/>
  <c r="C1482" i="46"/>
  <c r="B1497" i="46"/>
  <c r="C1510" i="46"/>
  <c r="A1526" i="46"/>
  <c r="B1541" i="46"/>
  <c r="A1556" i="46"/>
  <c r="A1570" i="46"/>
  <c r="B1584" i="46"/>
  <c r="A1598" i="46"/>
  <c r="A1613" i="46"/>
  <c r="B1626" i="46"/>
  <c r="C1639" i="46"/>
  <c r="A1654" i="46"/>
  <c r="B1669" i="46"/>
  <c r="C1682" i="46"/>
  <c r="B1696" i="46"/>
  <c r="A1710" i="46"/>
  <c r="A1725" i="46"/>
  <c r="A1738" i="46"/>
  <c r="A1752" i="46"/>
  <c r="C15" i="46"/>
  <c r="A50" i="46"/>
  <c r="C83" i="46"/>
  <c r="A114" i="46"/>
  <c r="B149" i="46"/>
  <c r="B182" i="46"/>
  <c r="A213" i="46"/>
  <c r="A246" i="46"/>
  <c r="C279" i="46"/>
  <c r="B307" i="46"/>
  <c r="B337" i="46"/>
  <c r="A370" i="46"/>
  <c r="B400" i="46"/>
  <c r="B426" i="46"/>
  <c r="C457" i="46"/>
  <c r="B486" i="46"/>
  <c r="B516" i="46"/>
  <c r="B544" i="46"/>
  <c r="B574" i="46"/>
  <c r="C600" i="46"/>
  <c r="C624" i="46"/>
  <c r="A651" i="46"/>
  <c r="B673" i="46"/>
  <c r="C692" i="46"/>
  <c r="C716" i="46"/>
  <c r="B735" i="46"/>
  <c r="B754" i="46"/>
  <c r="C773" i="46"/>
  <c r="A791" i="46"/>
  <c r="B808" i="46"/>
  <c r="A824" i="46"/>
  <c r="B842" i="46"/>
  <c r="C858" i="46"/>
  <c r="B877" i="46"/>
  <c r="A894" i="46"/>
  <c r="A912" i="46"/>
  <c r="C928" i="46"/>
  <c r="B945" i="46"/>
  <c r="A964" i="46"/>
  <c r="B980" i="46"/>
  <c r="B998" i="46"/>
  <c r="A1015" i="46"/>
  <c r="C1032" i="46"/>
  <c r="C1048" i="46"/>
  <c r="B1067" i="46"/>
  <c r="A1084" i="46"/>
  <c r="C1101" i="46"/>
  <c r="C1119" i="46"/>
  <c r="A1136" i="46"/>
  <c r="A1152" i="46"/>
  <c r="B1171" i="46"/>
  <c r="B1187" i="46"/>
  <c r="C1204" i="46"/>
  <c r="A1223" i="46"/>
  <c r="B1238" i="46"/>
  <c r="A1257" i="46"/>
  <c r="A1274" i="46"/>
  <c r="A1292" i="46"/>
  <c r="B1308" i="46"/>
  <c r="A1326" i="46"/>
  <c r="A1343" i="46"/>
  <c r="C1361" i="46"/>
  <c r="B1377" i="46"/>
  <c r="C1396" i="46"/>
  <c r="A1412" i="46"/>
  <c r="B1427" i="46"/>
  <c r="A1443" i="46"/>
  <c r="C1460" i="46"/>
  <c r="C1474" i="46"/>
  <c r="B1489" i="46"/>
  <c r="A1503" i="46"/>
  <c r="A1519" i="46"/>
  <c r="C1532" i="46"/>
  <c r="A1547" i="46"/>
  <c r="B1561" i="46"/>
  <c r="C1576" i="46"/>
  <c r="A1592" i="46"/>
  <c r="B1605" i="46"/>
  <c r="A1619" i="46"/>
  <c r="A1634" i="46"/>
  <c r="A1647" i="46"/>
  <c r="A1660" i="46"/>
  <c r="A1674" i="46"/>
  <c r="A1687" i="46"/>
  <c r="A1702" i="46"/>
  <c r="B1717" i="46"/>
  <c r="B1730" i="46"/>
  <c r="B1744" i="46"/>
  <c r="B17" i="46"/>
  <c r="B53" i="46"/>
  <c r="A84" i="46"/>
  <c r="C114" i="46"/>
  <c r="A152" i="46"/>
  <c r="B183" i="46"/>
  <c r="C213" i="46"/>
  <c r="B246" i="46"/>
  <c r="A280" i="46"/>
  <c r="C307" i="46"/>
  <c r="B340" i="46"/>
  <c r="B370" i="46"/>
  <c r="A401" i="46"/>
  <c r="B427" i="46"/>
  <c r="C458" i="46"/>
  <c r="A489" i="46"/>
  <c r="A517" i="46"/>
  <c r="C545" i="46"/>
  <c r="A602" i="46"/>
  <c r="C625" i="46"/>
  <c r="B651" i="46"/>
  <c r="C673" i="46"/>
  <c r="B695" i="46"/>
  <c r="A717" i="46"/>
  <c r="C735" i="46"/>
  <c r="C754" i="46"/>
  <c r="A775" i="46"/>
  <c r="A792" i="46"/>
  <c r="A809" i="46"/>
  <c r="B827" i="46"/>
  <c r="C842" i="46"/>
  <c r="A861" i="46"/>
  <c r="C877" i="46"/>
  <c r="A895" i="46"/>
  <c r="C912" i="46"/>
  <c r="A929" i="46"/>
  <c r="C947" i="46"/>
  <c r="B964" i="46"/>
  <c r="A982" i="46"/>
  <c r="C999" i="46"/>
  <c r="B1015" i="46"/>
  <c r="A1033" i="46"/>
  <c r="B1049" i="46"/>
  <c r="C1068" i="46"/>
  <c r="B1084" i="46"/>
  <c r="A1102" i="46"/>
  <c r="A1120" i="46"/>
  <c r="C1136" i="46"/>
  <c r="B1154" i="46"/>
  <c r="C1171" i="46"/>
  <c r="B1188" i="46"/>
  <c r="B1206" i="46"/>
  <c r="B1223" i="46"/>
  <c r="B1240" i="46"/>
  <c r="B1257" i="46"/>
  <c r="B1275" i="46"/>
  <c r="A1293" i="46"/>
  <c r="A1309" i="46"/>
  <c r="B1326" i="46"/>
  <c r="B1343" i="46"/>
  <c r="A1362" i="46"/>
  <c r="C1377" i="46"/>
  <c r="A1397" i="46"/>
  <c r="C1412" i="46"/>
  <c r="C1427" i="46"/>
  <c r="A1444" i="46"/>
  <c r="A1461" i="46"/>
  <c r="A1475" i="46"/>
  <c r="C1489" i="46"/>
  <c r="C1503" i="46"/>
  <c r="B1519" i="46"/>
  <c r="A1533" i="46"/>
  <c r="B1547" i="46"/>
  <c r="C1561" i="46"/>
  <c r="A1578" i="46"/>
  <c r="B1592" i="46"/>
  <c r="C1605" i="46"/>
  <c r="B1619" i="46"/>
  <c r="B1634" i="46"/>
  <c r="C1647" i="46"/>
  <c r="A1661" i="46"/>
  <c r="C1674" i="46"/>
  <c r="C1687" i="46"/>
  <c r="A1703" i="46"/>
  <c r="C1717" i="46"/>
  <c r="B1731" i="46"/>
  <c r="A1745" i="46"/>
  <c r="A41" i="46"/>
  <c r="A79" i="46"/>
  <c r="B116" i="46"/>
  <c r="C156" i="46"/>
  <c r="C192" i="46"/>
  <c r="B233" i="46"/>
  <c r="A270" i="46"/>
  <c r="B304" i="46"/>
  <c r="C345" i="46"/>
  <c r="C380" i="46"/>
  <c r="A410" i="46"/>
  <c r="B447" i="46"/>
  <c r="B481" i="46"/>
  <c r="A515" i="46"/>
  <c r="A550" i="46"/>
  <c r="B580" i="46"/>
  <c r="A613" i="46"/>
  <c r="B640" i="46"/>
  <c r="A668" i="46"/>
  <c r="B692" i="46"/>
  <c r="B719" i="46"/>
  <c r="B742" i="46"/>
  <c r="C764" i="46"/>
  <c r="C783" i="46"/>
  <c r="C806" i="46"/>
  <c r="C827" i="46"/>
  <c r="B847" i="46"/>
  <c r="C867" i="46"/>
  <c r="B887" i="46"/>
  <c r="A908" i="46"/>
  <c r="A928" i="46"/>
  <c r="C949" i="46"/>
  <c r="A969" i="46"/>
  <c r="A989" i="46"/>
  <c r="C1008" i="46"/>
  <c r="B1029" i="46"/>
  <c r="B1048" i="46"/>
  <c r="B1070" i="46"/>
  <c r="C1090" i="46"/>
  <c r="A1111" i="46"/>
  <c r="C1131" i="46"/>
  <c r="A1151" i="46"/>
  <c r="A1173" i="46"/>
  <c r="C1192" i="46"/>
  <c r="B1211" i="46"/>
  <c r="A1232" i="46"/>
  <c r="C1252" i="46"/>
  <c r="A1273" i="46"/>
  <c r="C1293" i="46"/>
  <c r="A1314" i="46"/>
  <c r="A1334" i="46"/>
  <c r="A1356" i="46"/>
  <c r="A1375" i="46"/>
  <c r="A1394" i="46"/>
  <c r="B1414" i="46"/>
  <c r="C1434" i="46"/>
  <c r="C1451" i="46"/>
  <c r="A1470" i="46"/>
  <c r="A1487" i="46"/>
  <c r="C1505" i="46"/>
  <c r="C1520" i="46"/>
  <c r="C1538" i="46"/>
  <c r="C1556" i="46"/>
  <c r="C1572" i="46"/>
  <c r="B1589" i="46"/>
  <c r="C1606" i="46"/>
  <c r="B1623" i="46"/>
  <c r="C1638" i="46"/>
  <c r="A1657" i="46"/>
  <c r="B1671" i="46"/>
  <c r="C1686" i="46"/>
  <c r="B1705" i="46"/>
  <c r="C1720" i="46"/>
  <c r="B1737" i="46"/>
  <c r="C1754" i="46"/>
  <c r="A13" i="46"/>
  <c r="A57" i="46"/>
  <c r="C93" i="46"/>
  <c r="C136" i="46"/>
  <c r="C172" i="46"/>
  <c r="B214" i="46"/>
  <c r="C255" i="46"/>
  <c r="A293" i="46"/>
  <c r="B332" i="46"/>
  <c r="B369" i="46"/>
  <c r="A406" i="46"/>
  <c r="B442" i="46"/>
  <c r="A476" i="46"/>
  <c r="A512" i="46"/>
  <c r="C552" i="46"/>
  <c r="B583" i="46"/>
  <c r="A619" i="46"/>
  <c r="B646" i="46"/>
  <c r="B676" i="46"/>
  <c r="A702" i="46"/>
  <c r="C726" i="46"/>
  <c r="B751" i="46"/>
  <c r="B775" i="46"/>
  <c r="A796" i="46"/>
  <c r="A817" i="46"/>
  <c r="B838" i="46"/>
  <c r="B858" i="46"/>
  <c r="A882" i="46"/>
  <c r="B901" i="46"/>
  <c r="C923" i="46"/>
  <c r="A943" i="46"/>
  <c r="B965" i="46"/>
  <c r="C988" i="46"/>
  <c r="A1010" i="46"/>
  <c r="C1030" i="46"/>
  <c r="A1054" i="46"/>
  <c r="A1074" i="46"/>
  <c r="A1096" i="46"/>
  <c r="A1117" i="46"/>
  <c r="B1137" i="46"/>
  <c r="B13" i="46"/>
  <c r="C57" i="46"/>
  <c r="A94" i="46"/>
  <c r="C137" i="46"/>
  <c r="B178" i="46"/>
  <c r="C216" i="46"/>
  <c r="A256" i="46"/>
  <c r="B299" i="46"/>
  <c r="A334" i="46"/>
  <c r="C373" i="46"/>
  <c r="B407" i="46"/>
  <c r="A443" i="46"/>
  <c r="B479" i="46"/>
  <c r="C518" i="46"/>
  <c r="C553" i="46"/>
  <c r="C585" i="46"/>
  <c r="A620" i="46"/>
  <c r="B649" i="46"/>
  <c r="C677" i="46"/>
  <c r="B702" i="46"/>
  <c r="A727" i="46"/>
  <c r="C751" i="46"/>
  <c r="B776" i="46"/>
  <c r="C796" i="46"/>
  <c r="A818" i="46"/>
  <c r="B840" i="46"/>
  <c r="B862" i="46"/>
  <c r="B882" i="46"/>
  <c r="C901" i="46"/>
  <c r="A924" i="46"/>
  <c r="A945" i="46"/>
  <c r="A968" i="46"/>
  <c r="B989" i="46"/>
  <c r="A1012" i="46"/>
  <c r="B1031" i="46"/>
  <c r="C1054" i="46"/>
  <c r="B1074" i="46"/>
  <c r="C1096" i="46"/>
  <c r="B1117" i="46"/>
  <c r="C1139" i="46"/>
  <c r="A1161" i="46"/>
  <c r="C1180" i="46"/>
  <c r="B1202" i="46"/>
  <c r="C1224" i="46"/>
  <c r="B1245" i="46"/>
  <c r="A1267" i="46"/>
  <c r="C1288" i="46"/>
  <c r="B1309" i="46"/>
  <c r="A1333" i="46"/>
  <c r="C1351" i="46"/>
  <c r="B1373" i="46"/>
  <c r="B1397" i="46"/>
  <c r="B1416" i="46"/>
  <c r="A1437" i="46"/>
  <c r="B1454" i="46"/>
  <c r="A1474" i="46"/>
  <c r="C1491" i="46"/>
  <c r="A1510" i="46"/>
  <c r="B1529" i="46"/>
  <c r="A1546" i="46"/>
  <c r="A1566" i="46"/>
  <c r="C1582" i="46"/>
  <c r="A1600" i="46"/>
  <c r="C1616" i="46"/>
  <c r="A1635" i="46"/>
  <c r="A1651" i="46"/>
  <c r="A1670" i="46"/>
  <c r="C1685" i="46"/>
  <c r="C1704" i="46"/>
  <c r="B1720" i="46"/>
  <c r="B1738" i="46"/>
  <c r="B1755" i="46"/>
  <c r="A15" i="46"/>
  <c r="C58" i="46"/>
  <c r="B96" i="46"/>
  <c r="B138" i="46"/>
  <c r="A179" i="46"/>
  <c r="C219" i="46"/>
  <c r="B259" i="46"/>
  <c r="C299" i="46"/>
  <c r="C334" i="46"/>
  <c r="B376" i="46"/>
  <c r="B409" i="46"/>
  <c r="A445" i="46"/>
  <c r="C482" i="46"/>
  <c r="C519" i="46"/>
  <c r="C554" i="46"/>
  <c r="A586" i="46"/>
  <c r="B620" i="46"/>
  <c r="C649" i="46"/>
  <c r="A678" i="46"/>
  <c r="A703" i="46"/>
  <c r="C728" i="46"/>
  <c r="B752" i="46"/>
  <c r="C776" i="46"/>
  <c r="A797" i="46"/>
  <c r="B818" i="46"/>
  <c r="B841" i="46"/>
  <c r="C862" i="46"/>
  <c r="B883" i="46"/>
  <c r="B905" i="46"/>
  <c r="B925" i="46"/>
  <c r="A948" i="46"/>
  <c r="A970" i="46"/>
  <c r="A990" i="46"/>
  <c r="C1012" i="46"/>
  <c r="B1033" i="46"/>
  <c r="A1055" i="46"/>
  <c r="B1075" i="46"/>
  <c r="A1097" i="46"/>
  <c r="B1119" i="46"/>
  <c r="C1140" i="46"/>
  <c r="B1161" i="46"/>
  <c r="A1181" i="46"/>
  <c r="C1202" i="46"/>
  <c r="A1225" i="46"/>
  <c r="A1246" i="46"/>
  <c r="C1267" i="46"/>
  <c r="B1289" i="46"/>
  <c r="B1310" i="46"/>
  <c r="B1333" i="46"/>
  <c r="C1352" i="46"/>
  <c r="A1376" i="46"/>
  <c r="C29" i="46"/>
  <c r="B70" i="46"/>
  <c r="C121" i="46"/>
  <c r="B167" i="46"/>
  <c r="C211" i="46"/>
  <c r="A264" i="46"/>
  <c r="A311" i="46"/>
  <c r="A354" i="46"/>
  <c r="B396" i="46"/>
  <c r="A437" i="46"/>
  <c r="A483" i="46"/>
  <c r="C525" i="46"/>
  <c r="B566" i="46"/>
  <c r="C602" i="46"/>
  <c r="C638" i="46"/>
  <c r="A673" i="46"/>
  <c r="C707" i="46"/>
  <c r="A734" i="46"/>
  <c r="B761" i="46"/>
  <c r="C788" i="46"/>
  <c r="B814" i="46"/>
  <c r="A838" i="46"/>
  <c r="B864" i="46"/>
  <c r="B889" i="46"/>
  <c r="A914" i="46"/>
  <c r="C939" i="46"/>
  <c r="B962" i="46"/>
  <c r="C990" i="46"/>
  <c r="C1015" i="46"/>
  <c r="A1041" i="46"/>
  <c r="B1064" i="46"/>
  <c r="B1089" i="46"/>
  <c r="A1114" i="46"/>
  <c r="A1142" i="46"/>
  <c r="A1165" i="46"/>
  <c r="A1190" i="46"/>
  <c r="B1214" i="46"/>
  <c r="A1237" i="46"/>
  <c r="C1260" i="46"/>
  <c r="B1282" i="46"/>
  <c r="C1306" i="46"/>
  <c r="C1332" i="46"/>
  <c r="C1356" i="46"/>
  <c r="B1382" i="46"/>
  <c r="C1400" i="46"/>
  <c r="A1424" i="46"/>
  <c r="C1442" i="46"/>
  <c r="B1464" i="46"/>
  <c r="A1483" i="46"/>
  <c r="C1500" i="46"/>
  <c r="B1520" i="46"/>
  <c r="A1541" i="46"/>
  <c r="B1558" i="46"/>
  <c r="C1579" i="46"/>
  <c r="B1596" i="46"/>
  <c r="B1614" i="46"/>
  <c r="B1631" i="46"/>
  <c r="C1650" i="46"/>
  <c r="B1670" i="46"/>
  <c r="B1686" i="46"/>
  <c r="A1706" i="46"/>
  <c r="B1725" i="46"/>
  <c r="C1742" i="46"/>
  <c r="A30" i="46"/>
  <c r="B77" i="46"/>
  <c r="A124" i="46"/>
  <c r="C167" i="46"/>
  <c r="A221" i="46"/>
  <c r="A266" i="46"/>
  <c r="C311" i="46"/>
  <c r="B354" i="46"/>
  <c r="A397" i="46"/>
  <c r="C440" i="46"/>
  <c r="B485" i="46"/>
  <c r="B527" i="46"/>
  <c r="C568" i="46"/>
  <c r="B603" i="46"/>
  <c r="B639" i="46"/>
  <c r="C674" i="46"/>
  <c r="A708" i="46"/>
  <c r="B737" i="46"/>
  <c r="B763" i="46"/>
  <c r="C789" i="46"/>
  <c r="C814" i="46"/>
  <c r="C841" i="46"/>
  <c r="B866" i="46"/>
  <c r="A891" i="46"/>
  <c r="B915" i="46"/>
  <c r="C940" i="46"/>
  <c r="C964" i="46"/>
  <c r="C993" i="46"/>
  <c r="B1018" i="46"/>
  <c r="B1041" i="46"/>
  <c r="C1064" i="46"/>
  <c r="B1091" i="46"/>
  <c r="A1115" i="46"/>
  <c r="A1144" i="46"/>
  <c r="B1166" i="46"/>
  <c r="C1190" i="46"/>
  <c r="A1215" i="46"/>
  <c r="B1237" i="46"/>
  <c r="A1261" i="46"/>
  <c r="A1284" i="46"/>
  <c r="C1307" i="46"/>
  <c r="C1333" i="46"/>
  <c r="A1357" i="46"/>
  <c r="C1382" i="46"/>
  <c r="C1401" i="46"/>
  <c r="B1424" i="46"/>
  <c r="A1446" i="46"/>
  <c r="C1464" i="46"/>
  <c r="B1483" i="46"/>
  <c r="C1501" i="46"/>
  <c r="C1521" i="46"/>
  <c r="A1543" i="46"/>
  <c r="C1559" i="46"/>
  <c r="A1580" i="46"/>
  <c r="C1596" i="46"/>
  <c r="C1614" i="46"/>
  <c r="C1634" i="46"/>
  <c r="B1651" i="46"/>
  <c r="C1670" i="46"/>
  <c r="B1690" i="46"/>
  <c r="C1707" i="46"/>
  <c r="C1725" i="46"/>
  <c r="A1743" i="46"/>
  <c r="A31" i="46"/>
  <c r="B78" i="46"/>
  <c r="B124" i="46"/>
  <c r="C168" i="46"/>
  <c r="C221" i="46"/>
  <c r="A267" i="46"/>
  <c r="B315" i="46"/>
  <c r="C355" i="46"/>
  <c r="B399" i="46"/>
  <c r="A441" i="46"/>
  <c r="C489" i="46"/>
  <c r="B528" i="46"/>
  <c r="A569" i="46"/>
  <c r="A605" i="46"/>
  <c r="A643" i="46"/>
  <c r="C678" i="46"/>
  <c r="C709" i="46"/>
  <c r="C737" i="46"/>
  <c r="A766" i="46"/>
  <c r="C790" i="46"/>
  <c r="A815" i="46"/>
  <c r="A842" i="46"/>
  <c r="B868" i="46"/>
  <c r="A893" i="46"/>
  <c r="C915" i="46"/>
  <c r="C941" i="46"/>
  <c r="A965" i="46"/>
  <c r="A994" i="46"/>
  <c r="B1019" i="46"/>
  <c r="A1043" i="46"/>
  <c r="C1066" i="46"/>
  <c r="C1091" i="46"/>
  <c r="B1120" i="46"/>
  <c r="B1144" i="46"/>
  <c r="C1166" i="46"/>
  <c r="A1192" i="46"/>
  <c r="C1215" i="46"/>
  <c r="C1237" i="46"/>
  <c r="C1262" i="46"/>
  <c r="C1284" i="46"/>
  <c r="A1308" i="46"/>
  <c r="B1334" i="46"/>
  <c r="B1357" i="46"/>
  <c r="B1383" i="46"/>
  <c r="B1404" i="46"/>
  <c r="B1425" i="46"/>
  <c r="B1446" i="46"/>
  <c r="C1465" i="46"/>
  <c r="C1483" i="46"/>
  <c r="C1502" i="46"/>
  <c r="A1522" i="46"/>
  <c r="B1543" i="46"/>
  <c r="B1560" i="46"/>
  <c r="B1580" i="46"/>
  <c r="C1597" i="46"/>
  <c r="B1616" i="46"/>
  <c r="B1635" i="46"/>
  <c r="C1651" i="46"/>
  <c r="A1671" i="46"/>
  <c r="C1690" i="46"/>
  <c r="A1708" i="46"/>
  <c r="A1726" i="46"/>
  <c r="C1743" i="46"/>
  <c r="B44" i="46"/>
  <c r="B92" i="46"/>
  <c r="B140" i="46"/>
  <c r="B190" i="46"/>
  <c r="C238" i="46"/>
  <c r="C281" i="46"/>
  <c r="B327" i="46"/>
  <c r="C376" i="46"/>
  <c r="B419" i="46"/>
  <c r="A459" i="46"/>
  <c r="A499" i="46"/>
  <c r="C538" i="46"/>
  <c r="B578" i="46"/>
  <c r="B622" i="46"/>
  <c r="C657" i="46"/>
  <c r="C689" i="46"/>
  <c r="C717" i="46"/>
  <c r="B748" i="46"/>
  <c r="B773" i="46"/>
  <c r="A801" i="46"/>
  <c r="C823" i="46"/>
  <c r="B850" i="46"/>
  <c r="C873" i="46"/>
  <c r="B899" i="46"/>
  <c r="A926" i="46"/>
  <c r="A952" i="46"/>
  <c r="C975" i="46"/>
  <c r="C1002" i="46"/>
  <c r="B1025" i="46"/>
  <c r="A1053" i="46"/>
  <c r="A1078" i="46"/>
  <c r="A1104" i="46"/>
  <c r="B1126" i="46"/>
  <c r="B1151" i="46"/>
  <c r="C1175" i="46"/>
  <c r="C1200" i="46"/>
  <c r="B1221" i="46"/>
  <c r="B1246" i="46"/>
  <c r="C1269" i="46"/>
  <c r="C1295" i="46"/>
  <c r="B1319" i="46"/>
  <c r="A1342" i="46"/>
  <c r="B1365" i="46"/>
  <c r="A1389" i="46"/>
  <c r="B1410" i="46"/>
  <c r="A1433" i="46"/>
  <c r="A1453" i="46"/>
  <c r="A1471" i="46"/>
  <c r="B1491" i="46"/>
  <c r="B1510" i="46"/>
  <c r="B1530" i="46"/>
  <c r="A1548" i="46"/>
  <c r="C1568" i="46"/>
  <c r="B1585" i="46"/>
  <c r="A1605" i="46"/>
  <c r="C1623" i="46"/>
  <c r="A1642" i="46"/>
  <c r="B1659" i="46"/>
  <c r="B1677" i="46"/>
  <c r="A1696" i="46"/>
  <c r="B1713" i="46"/>
  <c r="A1732" i="46"/>
  <c r="B1749" i="46"/>
  <c r="C46" i="46"/>
  <c r="A102" i="46"/>
  <c r="B143" i="46"/>
  <c r="B192" i="46"/>
  <c r="A239" i="46"/>
  <c r="B285" i="46"/>
  <c r="C327" i="46"/>
  <c r="A377" i="46"/>
  <c r="A421" i="46"/>
  <c r="B459" i="46"/>
  <c r="B501" i="46"/>
  <c r="B539" i="46"/>
  <c r="B582" i="46"/>
  <c r="A623" i="46"/>
  <c r="C658" i="46"/>
  <c r="C690" i="46"/>
  <c r="A720" i="46"/>
  <c r="A749" i="46"/>
  <c r="B778" i="46"/>
  <c r="C802" i="46"/>
  <c r="A828" i="46"/>
  <c r="C850" i="46"/>
  <c r="C874" i="46"/>
  <c r="B900" i="46"/>
  <c r="B928" i="46"/>
  <c r="C952" i="46"/>
  <c r="A976" i="46"/>
  <c r="A1003" i="46"/>
  <c r="B1026" i="46"/>
  <c r="C1053" i="46"/>
  <c r="A1080" i="46"/>
  <c r="B1104" i="46"/>
  <c r="C1126" i="46"/>
  <c r="C1151" i="46"/>
  <c r="C1176" i="46"/>
  <c r="B1201" i="46"/>
  <c r="B1224" i="46"/>
  <c r="A1249" i="46"/>
  <c r="A1272" i="46"/>
  <c r="B1296" i="46"/>
  <c r="C1319" i="46"/>
  <c r="B1342" i="46"/>
  <c r="A1366" i="46"/>
  <c r="B1389" i="46"/>
  <c r="C1411" i="46"/>
  <c r="B1433" i="46"/>
  <c r="C1453" i="46"/>
  <c r="C1473" i="46"/>
  <c r="B1493" i="46"/>
  <c r="B1512" i="46"/>
  <c r="C1530" i="46"/>
  <c r="C1548" i="46"/>
  <c r="B1569" i="46"/>
  <c r="C1586" i="46"/>
  <c r="A1606" i="46"/>
  <c r="B1624" i="46"/>
  <c r="A1643" i="46"/>
  <c r="C1659" i="46"/>
  <c r="B1679" i="46"/>
  <c r="C1696" i="46"/>
  <c r="A1714" i="46"/>
  <c r="B1732" i="46"/>
  <c r="A1751" i="46"/>
  <c r="A1632" i="54"/>
  <c r="A1449" i="54"/>
  <c r="C1258" i="54"/>
  <c r="C1077" i="54"/>
  <c r="A826" i="54"/>
  <c r="A600" i="54"/>
  <c r="B213" i="54"/>
  <c r="C1737" i="47"/>
  <c r="A1587" i="47"/>
  <c r="B1379" i="47"/>
  <c r="B1131" i="47"/>
  <c r="A771" i="47"/>
  <c r="B49" i="47"/>
  <c r="C200" i="47"/>
  <c r="B396" i="47"/>
  <c r="C571" i="47"/>
  <c r="A689" i="47"/>
  <c r="B786" i="47"/>
  <c r="B880" i="47"/>
  <c r="B961" i="47"/>
  <c r="C1044" i="47"/>
  <c r="A1135" i="47"/>
  <c r="C1206" i="47"/>
  <c r="C1285" i="47"/>
  <c r="C1359" i="47"/>
  <c r="B1426" i="47"/>
  <c r="B1491" i="47"/>
  <c r="B1553" i="47"/>
  <c r="C1603" i="47"/>
  <c r="C1649" i="47"/>
  <c r="A1698" i="47"/>
  <c r="B1738" i="47"/>
  <c r="C190" i="47"/>
  <c r="A397" i="47"/>
  <c r="A575" i="47"/>
  <c r="A712" i="47"/>
  <c r="C806" i="47"/>
  <c r="C906" i="47"/>
  <c r="C988" i="47"/>
  <c r="C1079" i="47"/>
  <c r="A1159" i="47"/>
  <c r="C1251" i="47"/>
  <c r="A1320" i="47"/>
  <c r="C1401" i="47"/>
  <c r="C1465" i="47"/>
  <c r="A1535" i="47"/>
  <c r="A1588" i="47"/>
  <c r="C1644" i="47"/>
  <c r="B1686" i="47"/>
  <c r="B1736" i="47"/>
  <c r="A133" i="47"/>
  <c r="C349" i="47"/>
  <c r="A571" i="47"/>
  <c r="A698" i="47"/>
  <c r="A812" i="47"/>
  <c r="A909" i="47"/>
  <c r="C1008" i="47"/>
  <c r="B1092" i="47"/>
  <c r="C1182" i="47"/>
  <c r="B1274" i="47"/>
  <c r="A1348" i="47"/>
  <c r="A1426" i="47"/>
  <c r="C1501" i="47"/>
  <c r="C1561" i="47"/>
  <c r="C1616" i="47"/>
  <c r="B1671" i="47"/>
  <c r="C1717" i="47"/>
  <c r="B82" i="47"/>
  <c r="B347" i="47"/>
  <c r="A548" i="47"/>
  <c r="B712" i="47"/>
  <c r="C825" i="47"/>
  <c r="C917" i="47"/>
  <c r="B1022" i="47"/>
  <c r="C1108" i="47"/>
  <c r="B1206" i="47"/>
  <c r="B1296" i="47"/>
  <c r="A1383" i="47"/>
  <c r="C1464" i="47"/>
  <c r="C1526" i="47"/>
  <c r="B1594" i="47"/>
  <c r="B1649" i="47"/>
  <c r="C1702" i="47"/>
  <c r="C1751" i="47"/>
  <c r="B246" i="47"/>
  <c r="A440" i="47"/>
  <c r="A628" i="47"/>
  <c r="C754" i="47"/>
  <c r="C857" i="47"/>
  <c r="A961" i="47"/>
  <c r="C1057" i="47"/>
  <c r="A1158" i="47"/>
  <c r="A1252" i="47"/>
  <c r="B1338" i="47"/>
  <c r="C1412" i="47"/>
  <c r="C1490" i="47"/>
  <c r="B1561" i="47"/>
  <c r="A1622" i="47"/>
  <c r="A1672" i="47"/>
  <c r="C1724" i="47"/>
  <c r="A209" i="47"/>
  <c r="B456" i="47"/>
  <c r="A651" i="47"/>
  <c r="B774" i="47"/>
  <c r="B892" i="47"/>
  <c r="B1010" i="47"/>
  <c r="B1118" i="47"/>
  <c r="B1228" i="47"/>
  <c r="B1319" i="47"/>
  <c r="B1404" i="47"/>
  <c r="C1500" i="47"/>
  <c r="C1570" i="47"/>
  <c r="B1632" i="47"/>
  <c r="B1690" i="47"/>
  <c r="A1750" i="47"/>
  <c r="B222" i="47"/>
  <c r="C482" i="47"/>
  <c r="A652" i="47"/>
  <c r="B785" i="47"/>
  <c r="A908" i="47"/>
  <c r="A1011" i="47"/>
  <c r="C1118" i="47"/>
  <c r="C1229" i="47"/>
  <c r="C1319" i="47"/>
  <c r="B1412" i="47"/>
  <c r="C1502" i="47"/>
  <c r="A1572" i="47"/>
  <c r="A1636" i="47"/>
  <c r="C1697" i="47"/>
  <c r="B1750" i="47"/>
  <c r="B3" i="47"/>
  <c r="A309" i="47"/>
  <c r="A531" i="47"/>
  <c r="C716" i="47"/>
  <c r="A840" i="47"/>
  <c r="A945" i="47"/>
  <c r="B1057" i="47"/>
  <c r="C1166" i="47"/>
  <c r="B1262" i="47"/>
  <c r="A1361" i="47"/>
  <c r="C1446" i="47"/>
  <c r="B1526" i="47"/>
  <c r="B1601" i="47"/>
  <c r="A1659" i="47"/>
  <c r="A1717" i="47"/>
  <c r="C39" i="47"/>
  <c r="C322" i="47"/>
  <c r="A572" i="47"/>
  <c r="B726" i="47"/>
  <c r="B840" i="47"/>
  <c r="C959" i="47"/>
  <c r="A1060" i="47"/>
  <c r="A1169" i="47"/>
  <c r="B1275" i="47"/>
  <c r="A1363" i="47"/>
  <c r="A1454" i="47"/>
  <c r="A1538" i="47"/>
  <c r="C1602" i="47"/>
  <c r="C1663" i="47"/>
  <c r="C1722" i="47"/>
  <c r="C252" i="47"/>
  <c r="B523" i="47"/>
  <c r="A740" i="47"/>
  <c r="A880" i="47"/>
  <c r="C1022" i="47"/>
  <c r="B1142" i="47"/>
  <c r="C1277" i="47"/>
  <c r="C1389" i="47"/>
  <c r="C1503" i="47"/>
  <c r="C1587" i="47"/>
  <c r="A1671" i="47"/>
  <c r="A1738" i="47"/>
  <c r="C2" i="47"/>
  <c r="C366" i="47"/>
  <c r="C627" i="47"/>
  <c r="B802" i="47"/>
  <c r="C934" i="47"/>
  <c r="C1084" i="47"/>
  <c r="B1205" i="47"/>
  <c r="A1330" i="47"/>
  <c r="B1445" i="47"/>
  <c r="C1543" i="47"/>
  <c r="B1629" i="47"/>
  <c r="C1698" i="47"/>
  <c r="B166" i="47"/>
  <c r="B524" i="47"/>
  <c r="C748" i="47"/>
  <c r="B917" i="47"/>
  <c r="A1069" i="47"/>
  <c r="C1215" i="47"/>
  <c r="B1343" i="47"/>
  <c r="A1472" i="47"/>
  <c r="C1577" i="47"/>
  <c r="C1658" i="47"/>
  <c r="A1742" i="47"/>
  <c r="B207" i="47"/>
  <c r="B529" i="47"/>
  <c r="A755" i="47"/>
  <c r="B931" i="47"/>
  <c r="B1069" i="47"/>
  <c r="A1216" i="47"/>
  <c r="C1349" i="47"/>
  <c r="B1472" i="47"/>
  <c r="A1578" i="47"/>
  <c r="B1665" i="47"/>
  <c r="C1742" i="47"/>
  <c r="B345" i="47"/>
  <c r="A667" i="47"/>
  <c r="B856" i="47"/>
  <c r="A1032" i="47"/>
  <c r="A1183" i="47"/>
  <c r="C1338" i="47"/>
  <c r="B1482" i="47"/>
  <c r="B1592" i="47"/>
  <c r="C1685" i="47"/>
  <c r="B348" i="47"/>
  <c r="A668" i="47"/>
  <c r="B857" i="47"/>
  <c r="C1032" i="47"/>
  <c r="B1191" i="47"/>
  <c r="A1343" i="47"/>
  <c r="C1482" i="47"/>
  <c r="A1601" i="47"/>
  <c r="A1686" i="47"/>
  <c r="C76" i="47"/>
  <c r="A484" i="47"/>
  <c r="C746" i="47"/>
  <c r="B933" i="47"/>
  <c r="C1105" i="47"/>
  <c r="C1252" i="47"/>
  <c r="A1402" i="47"/>
  <c r="C1520" i="47"/>
  <c r="A1632" i="47"/>
  <c r="B1724" i="47"/>
  <c r="C69" i="47"/>
  <c r="B586" i="47"/>
  <c r="C812" i="47"/>
  <c r="C994" i="47"/>
  <c r="A1205" i="47"/>
  <c r="C1384" i="47"/>
  <c r="C1538" i="47"/>
  <c r="C1645" i="47"/>
  <c r="A1756" i="47"/>
  <c r="B306" i="47"/>
  <c r="B681" i="47"/>
  <c r="B891" i="47"/>
  <c r="B1106" i="47"/>
  <c r="B1295" i="47"/>
  <c r="B1446" i="47"/>
  <c r="B1587" i="47"/>
  <c r="A1703" i="47"/>
  <c r="C306" i="47"/>
  <c r="B686" i="47"/>
  <c r="B909" i="47"/>
  <c r="B1108" i="47"/>
  <c r="A1296" i="47"/>
  <c r="B1454" i="47"/>
  <c r="C1608" i="47"/>
  <c r="A1710" i="47"/>
  <c r="A398" i="47"/>
  <c r="A770" i="47"/>
  <c r="A983" i="47"/>
  <c r="B1231" i="47"/>
  <c r="C1425" i="47"/>
  <c r="B484" i="47"/>
  <c r="B831" i="47"/>
  <c r="C1056" i="47"/>
  <c r="A1283" i="47"/>
  <c r="B1483" i="47"/>
  <c r="B1630" i="47"/>
  <c r="C1755" i="47"/>
  <c r="C413" i="47"/>
  <c r="C801" i="47"/>
  <c r="C1043" i="47"/>
  <c r="B1305" i="47"/>
  <c r="C1517" i="47"/>
  <c r="A1658" i="47"/>
  <c r="A436" i="47"/>
  <c r="C804" i="47"/>
  <c r="B1085" i="47"/>
  <c r="B1306" i="47"/>
  <c r="B1519" i="47"/>
  <c r="C1671" i="47"/>
  <c r="B436" i="47"/>
  <c r="A827" i="47"/>
  <c r="A1086" i="47"/>
  <c r="A1319" i="47"/>
  <c r="C1519" i="47"/>
  <c r="C1677" i="47"/>
  <c r="B1683" i="47"/>
  <c r="A1508" i="47"/>
  <c r="C1237" i="47"/>
  <c r="C966" i="47"/>
  <c r="B611" i="47"/>
  <c r="C3" i="40"/>
  <c r="C4" i="40"/>
  <c r="A13" i="40"/>
  <c r="A21" i="40"/>
  <c r="A29" i="40"/>
  <c r="B37" i="40"/>
  <c r="B45" i="40"/>
  <c r="B53" i="40"/>
  <c r="A62" i="40"/>
  <c r="B70" i="40"/>
  <c r="B78" i="40"/>
  <c r="B86" i="40"/>
  <c r="B94" i="40"/>
  <c r="B102" i="40"/>
  <c r="A111" i="40"/>
  <c r="A119" i="40"/>
  <c r="A127" i="40"/>
  <c r="B135" i="40"/>
  <c r="A144" i="40"/>
  <c r="A152" i="40"/>
  <c r="B160" i="40"/>
  <c r="B168" i="40"/>
  <c r="C176" i="40"/>
  <c r="C184" i="40"/>
  <c r="C192" i="40"/>
  <c r="C200" i="40"/>
  <c r="C209" i="40"/>
  <c r="C217" i="40"/>
  <c r="C225" i="40"/>
  <c r="C233" i="40"/>
  <c r="C241" i="40"/>
  <c r="A250" i="40"/>
  <c r="B258" i="40"/>
  <c r="B266" i="40"/>
  <c r="B274" i="40"/>
  <c r="B282" i="40"/>
  <c r="A291" i="40"/>
  <c r="B299" i="40"/>
  <c r="C307" i="40"/>
  <c r="C315" i="40"/>
  <c r="A324" i="40"/>
  <c r="A332" i="40"/>
  <c r="A340" i="40"/>
  <c r="A348" i="40"/>
  <c r="C356" i="40"/>
  <c r="A365" i="40"/>
  <c r="A373" i="40"/>
  <c r="A381" i="40"/>
  <c r="A389" i="40"/>
  <c r="B397" i="40"/>
  <c r="C405" i="40"/>
  <c r="C413" i="40"/>
  <c r="C421" i="40"/>
  <c r="A430" i="40"/>
  <c r="B438" i="40"/>
  <c r="B446" i="40"/>
  <c r="A455" i="40"/>
  <c r="B463" i="40"/>
  <c r="B471" i="40"/>
  <c r="B479" i="40"/>
  <c r="B487" i="40"/>
  <c r="B495" i="40"/>
  <c r="A504" i="40"/>
  <c r="B512" i="40"/>
  <c r="B520" i="40"/>
  <c r="B528" i="40"/>
  <c r="C536" i="40"/>
  <c r="C544" i="40"/>
  <c r="A553" i="40"/>
  <c r="A561" i="40"/>
  <c r="A569" i="40"/>
  <c r="C576" i="40"/>
  <c r="B584" i="40"/>
  <c r="B592" i="40"/>
  <c r="A600" i="40"/>
  <c r="C607" i="40"/>
  <c r="A615" i="40"/>
  <c r="B622" i="40"/>
  <c r="B629" i="40"/>
  <c r="B636" i="40"/>
  <c r="B643" i="40"/>
  <c r="B650" i="40"/>
  <c r="A657" i="40"/>
  <c r="C663" i="40"/>
  <c r="B670" i="40"/>
  <c r="A677" i="40"/>
  <c r="C683" i="40"/>
  <c r="B690" i="40"/>
  <c r="A697" i="40"/>
  <c r="C703" i="40"/>
  <c r="B710" i="40"/>
  <c r="A717" i="40"/>
  <c r="C723" i="40"/>
  <c r="B730" i="40"/>
  <c r="A737" i="40"/>
  <c r="C743" i="40"/>
  <c r="B750" i="40"/>
  <c r="A757" i="40"/>
  <c r="C763" i="40"/>
  <c r="B770" i="40"/>
  <c r="A777" i="40"/>
  <c r="C783" i="40"/>
  <c r="B790" i="40"/>
  <c r="A797" i="40"/>
  <c r="C803" i="40"/>
  <c r="B810" i="40"/>
  <c r="A817" i="40"/>
  <c r="C823" i="40"/>
  <c r="B830" i="40"/>
  <c r="A837" i="40"/>
  <c r="C843" i="40"/>
  <c r="B850" i="40"/>
  <c r="A857" i="40"/>
  <c r="C863" i="40"/>
  <c r="B870" i="40"/>
  <c r="A877" i="40"/>
  <c r="C883" i="40"/>
  <c r="B890" i="40"/>
  <c r="A897" i="40"/>
  <c r="C903" i="40"/>
  <c r="B910" i="40"/>
  <c r="A917" i="40"/>
  <c r="C923" i="40"/>
  <c r="B930" i="40"/>
  <c r="A937" i="40"/>
  <c r="C943" i="40"/>
  <c r="B950" i="40"/>
  <c r="A957" i="40"/>
  <c r="C963" i="40"/>
  <c r="B970" i="40"/>
  <c r="A977" i="40"/>
  <c r="C983" i="40"/>
  <c r="B990" i="40"/>
  <c r="A997" i="40"/>
  <c r="C1003" i="40"/>
  <c r="B1010" i="40"/>
  <c r="A1017" i="40"/>
  <c r="C1023" i="40"/>
  <c r="B1030" i="40"/>
  <c r="A1037" i="40"/>
  <c r="C1043" i="40"/>
  <c r="B1050" i="40"/>
  <c r="A1057" i="40"/>
  <c r="C1063" i="40"/>
  <c r="B1070" i="40"/>
  <c r="A1077" i="40"/>
  <c r="C1083" i="40"/>
  <c r="B1090" i="40"/>
  <c r="A1097" i="40"/>
  <c r="C1103" i="40"/>
  <c r="B1110" i="40"/>
  <c r="A1117" i="40"/>
  <c r="C1123" i="40"/>
  <c r="B1130" i="40"/>
  <c r="A1137" i="40"/>
  <c r="C1143" i="40"/>
  <c r="B1150" i="40"/>
  <c r="A1157" i="40"/>
  <c r="C1163" i="40"/>
  <c r="B1170" i="40"/>
  <c r="A1177" i="40"/>
  <c r="C1183" i="40"/>
  <c r="B1190" i="40"/>
  <c r="A1197" i="40"/>
  <c r="C1203" i="40"/>
  <c r="B1210" i="40"/>
  <c r="A1217" i="40"/>
  <c r="C1223" i="40"/>
  <c r="B1230" i="40"/>
  <c r="A1237" i="40"/>
  <c r="C1243" i="40"/>
  <c r="B1250" i="40"/>
  <c r="A1257" i="40"/>
  <c r="C1263" i="40"/>
  <c r="B1270" i="40"/>
  <c r="A1277" i="40"/>
  <c r="C1283" i="40"/>
  <c r="B1290" i="40"/>
  <c r="A1297" i="40"/>
  <c r="C1303" i="40"/>
  <c r="B1310" i="40"/>
  <c r="A1317" i="40"/>
  <c r="C1323" i="40"/>
  <c r="B1330" i="40"/>
  <c r="A1337" i="40"/>
  <c r="C1343" i="40"/>
  <c r="B1350" i="40"/>
  <c r="A1357" i="40"/>
  <c r="C1363" i="40"/>
  <c r="B1370" i="40"/>
  <c r="A1377" i="40"/>
  <c r="C1383" i="40"/>
  <c r="B1390" i="40"/>
  <c r="A1397" i="40"/>
  <c r="C1403" i="40"/>
  <c r="B1410" i="40"/>
  <c r="A1417" i="40"/>
  <c r="C1423" i="40"/>
  <c r="B1430" i="40"/>
  <c r="A1437" i="40"/>
  <c r="C1443" i="40"/>
  <c r="B1450" i="40"/>
  <c r="A1457" i="40"/>
  <c r="C1463" i="40"/>
  <c r="B1470" i="40"/>
  <c r="A1477" i="40"/>
  <c r="C1483" i="40"/>
  <c r="B1490" i="40"/>
  <c r="A1497" i="40"/>
  <c r="C1503" i="40"/>
  <c r="B1510" i="40"/>
  <c r="A1517" i="40"/>
  <c r="C1523" i="40"/>
  <c r="B1530" i="40"/>
  <c r="A1537" i="40"/>
  <c r="C1543" i="40"/>
  <c r="B1550" i="40"/>
  <c r="A1557" i="40"/>
  <c r="C1563" i="40"/>
  <c r="B1570" i="40"/>
  <c r="A1577" i="40"/>
  <c r="C1583" i="40"/>
  <c r="B1590" i="40"/>
  <c r="A1597" i="40"/>
  <c r="C1603" i="40"/>
  <c r="B1610" i="40"/>
  <c r="A1617" i="40"/>
  <c r="C1623" i="40"/>
  <c r="B1630" i="40"/>
  <c r="A1637" i="40"/>
  <c r="C1643" i="40"/>
  <c r="B1650" i="40"/>
  <c r="A1657" i="40"/>
  <c r="C1663" i="40"/>
  <c r="B1670" i="40"/>
  <c r="A1677" i="40"/>
  <c r="C1683" i="40"/>
  <c r="B1690" i="40"/>
  <c r="A1697" i="40"/>
  <c r="C1703" i="40"/>
  <c r="B1710" i="40"/>
  <c r="A1717" i="40"/>
  <c r="C1723" i="40"/>
  <c r="B1730" i="40"/>
  <c r="A1737" i="40"/>
  <c r="C1743" i="40"/>
  <c r="B1750" i="40"/>
  <c r="A7" i="40"/>
  <c r="B15" i="40"/>
  <c r="A24" i="40"/>
  <c r="C32" i="40"/>
  <c r="B41" i="40"/>
  <c r="A50" i="40"/>
  <c r="C58" i="40"/>
  <c r="A67" i="40"/>
  <c r="C75" i="40"/>
  <c r="C84" i="40"/>
  <c r="A93" i="40"/>
  <c r="B101" i="40"/>
  <c r="A110" i="40"/>
  <c r="C118" i="40"/>
  <c r="B127" i="40"/>
  <c r="C136" i="40"/>
  <c r="A145" i="40"/>
  <c r="C153" i="40"/>
  <c r="A162" i="40"/>
  <c r="C170" i="40"/>
  <c r="A179" i="40"/>
  <c r="A188" i="40"/>
  <c r="C196" i="40"/>
  <c r="A205" i="40"/>
  <c r="C213" i="40"/>
  <c r="A222" i="40"/>
  <c r="A231" i="40"/>
  <c r="C239" i="40"/>
  <c r="A248" i="40"/>
  <c r="C256" i="40"/>
  <c r="B265" i="40"/>
  <c r="C273" i="40"/>
  <c r="A282" i="40"/>
  <c r="C291" i="40"/>
  <c r="B300" i="40"/>
  <c r="C308" i="40"/>
  <c r="B317" i="40"/>
  <c r="C325" i="40"/>
  <c r="A334" i="40"/>
  <c r="B343" i="40"/>
  <c r="C351" i="40"/>
  <c r="A360" i="40"/>
  <c r="B368" i="40"/>
  <c r="C377" i="40"/>
  <c r="A386" i="40"/>
  <c r="C394" i="40"/>
  <c r="B403" i="40"/>
  <c r="C411" i="40"/>
  <c r="B420" i="40"/>
  <c r="C428" i="40"/>
  <c r="B437" i="40"/>
  <c r="A446" i="40"/>
  <c r="B455" i="40"/>
  <c r="A464" i="40"/>
  <c r="B472" i="40"/>
  <c r="C480" i="40"/>
  <c r="C489" i="40"/>
  <c r="B498" i="40"/>
  <c r="C506" i="40"/>
  <c r="A515" i="40"/>
  <c r="C523" i="40"/>
  <c r="C532" i="40"/>
  <c r="A541" i="40"/>
  <c r="A550" i="40"/>
  <c r="B558" i="40"/>
  <c r="A567" i="40"/>
  <c r="A575" i="40"/>
  <c r="A583" i="40"/>
  <c r="A591" i="40"/>
  <c r="B599" i="40"/>
  <c r="A607" i="40"/>
  <c r="B615" i="40"/>
  <c r="A623" i="40"/>
  <c r="B630" i="40"/>
  <c r="C637" i="40"/>
  <c r="A645" i="40"/>
  <c r="B652" i="40"/>
  <c r="B659" i="40"/>
  <c r="B666" i="40"/>
  <c r="B673" i="40"/>
  <c r="B680" i="40"/>
  <c r="B687" i="40"/>
  <c r="B694" i="40"/>
  <c r="B701" i="40"/>
  <c r="B708" i="40"/>
  <c r="B715" i="40"/>
  <c r="B722" i="40"/>
  <c r="B729" i="40"/>
  <c r="B736" i="40"/>
  <c r="B743" i="40"/>
  <c r="C750" i="40"/>
  <c r="C757" i="40"/>
  <c r="C764" i="40"/>
  <c r="C771" i="40"/>
  <c r="C778" i="40"/>
  <c r="C785" i="40"/>
  <c r="C792" i="40"/>
  <c r="C799" i="40"/>
  <c r="C806" i="40"/>
  <c r="C813" i="40"/>
  <c r="C820" i="40"/>
  <c r="C827" i="40"/>
  <c r="C834" i="40"/>
  <c r="C841" i="40"/>
  <c r="C848" i="40"/>
  <c r="C855" i="40"/>
  <c r="C862" i="40"/>
  <c r="C869" i="40"/>
  <c r="C876" i="40"/>
  <c r="A884" i="40"/>
  <c r="A891" i="40"/>
  <c r="A898" i="40"/>
  <c r="A905" i="40"/>
  <c r="A912" i="40"/>
  <c r="A919" i="40"/>
  <c r="A926" i="40"/>
  <c r="A933" i="40"/>
  <c r="A940" i="40"/>
  <c r="A947" i="40"/>
  <c r="A954" i="40"/>
  <c r="A961" i="40"/>
  <c r="A968" i="40"/>
  <c r="A975" i="40"/>
  <c r="A982" i="40"/>
  <c r="A989" i="40"/>
  <c r="A996" i="40"/>
  <c r="A1003" i="40"/>
  <c r="A1010" i="40"/>
  <c r="B1017" i="40"/>
  <c r="B1024" i="40"/>
  <c r="B1031" i="40"/>
  <c r="B1038" i="40"/>
  <c r="B1045" i="40"/>
  <c r="B1052" i="40"/>
  <c r="B1059" i="40"/>
  <c r="B1066" i="40"/>
  <c r="B1073" i="40"/>
  <c r="B1080" i="40"/>
  <c r="B1087" i="40"/>
  <c r="B1094" i="40"/>
  <c r="B1101" i="40"/>
  <c r="B1108" i="40"/>
  <c r="B1115" i="40"/>
  <c r="B1122" i="40"/>
  <c r="B1129" i="40"/>
  <c r="B1136" i="40"/>
  <c r="B1143" i="40"/>
  <c r="C1150" i="40"/>
  <c r="C1157" i="40"/>
  <c r="C1164" i="40"/>
  <c r="C1171" i="40"/>
  <c r="C1178" i="40"/>
  <c r="C1185" i="40"/>
  <c r="C1192" i="40"/>
  <c r="C1199" i="40"/>
  <c r="C1206" i="40"/>
  <c r="C1213" i="40"/>
  <c r="C1220" i="40"/>
  <c r="C1227" i="40"/>
  <c r="C1234" i="40"/>
  <c r="C1241" i="40"/>
  <c r="C1248" i="40"/>
  <c r="C1255" i="40"/>
  <c r="C1262" i="40"/>
  <c r="C1269" i="40"/>
  <c r="C1276" i="40"/>
  <c r="A1284" i="40"/>
  <c r="A1291" i="40"/>
  <c r="A1298" i="40"/>
  <c r="A1305" i="40"/>
  <c r="A1312" i="40"/>
  <c r="A1319" i="40"/>
  <c r="A1326" i="40"/>
  <c r="A1333" i="40"/>
  <c r="A1340" i="40"/>
  <c r="A1347" i="40"/>
  <c r="A1354" i="40"/>
  <c r="A1361" i="40"/>
  <c r="A1368" i="40"/>
  <c r="A1375" i="40"/>
  <c r="A1382" i="40"/>
  <c r="A1389" i="40"/>
  <c r="A1396" i="40"/>
  <c r="A1403" i="40"/>
  <c r="A1410" i="40"/>
  <c r="B1417" i="40"/>
  <c r="B1424" i="40"/>
  <c r="B1431" i="40"/>
  <c r="B1438" i="40"/>
  <c r="B1445" i="40"/>
  <c r="B1452" i="40"/>
  <c r="B1459" i="40"/>
  <c r="B1466" i="40"/>
  <c r="B1473" i="40"/>
  <c r="B1480" i="40"/>
  <c r="B1487" i="40"/>
  <c r="B1494" i="40"/>
  <c r="B1501" i="40"/>
  <c r="B1508" i="40"/>
  <c r="B1515" i="40"/>
  <c r="B1522" i="40"/>
  <c r="B1529" i="40"/>
  <c r="B1536" i="40"/>
  <c r="B1543" i="40"/>
  <c r="C1550" i="40"/>
  <c r="C1557" i="40"/>
  <c r="C1564" i="40"/>
  <c r="C1571" i="40"/>
  <c r="C1578" i="40"/>
  <c r="C1585" i="40"/>
  <c r="C1592" i="40"/>
  <c r="C1599" i="40"/>
  <c r="C1606" i="40"/>
  <c r="C1613" i="40"/>
  <c r="C1620" i="40"/>
  <c r="C1627" i="40"/>
  <c r="C1634" i="40"/>
  <c r="C1641" i="40"/>
  <c r="C1648" i="40"/>
  <c r="C1655" i="40"/>
  <c r="C1662" i="40"/>
  <c r="C1669" i="40"/>
  <c r="C1676" i="40"/>
  <c r="A1684" i="40"/>
  <c r="A1691" i="40"/>
  <c r="A1698" i="40"/>
  <c r="A1705" i="40"/>
  <c r="A1712" i="40"/>
  <c r="A1719" i="40"/>
  <c r="A1726" i="40"/>
  <c r="A1733" i="40"/>
  <c r="A1740" i="40"/>
  <c r="A1747" i="40"/>
  <c r="A1754" i="40"/>
  <c r="A8" i="40"/>
  <c r="B17" i="40"/>
  <c r="B26" i="40"/>
  <c r="B35" i="40"/>
  <c r="B44" i="40"/>
  <c r="A53" i="40"/>
  <c r="A63" i="40"/>
  <c r="C71" i="40"/>
  <c r="B80" i="40"/>
  <c r="A90" i="40"/>
  <c r="A99" i="40"/>
  <c r="C107" i="40"/>
  <c r="C116" i="40"/>
  <c r="C125" i="40"/>
  <c r="B134" i="40"/>
  <c r="B144" i="40"/>
  <c r="B153" i="40"/>
  <c r="B162" i="40"/>
  <c r="B171" i="40"/>
  <c r="C180" i="40"/>
  <c r="C189" i="40"/>
  <c r="C198" i="40"/>
  <c r="B207" i="40"/>
  <c r="A217" i="40"/>
  <c r="A226" i="40"/>
  <c r="C234" i="40"/>
  <c r="A244" i="40"/>
  <c r="A253" i="40"/>
  <c r="A262" i="40"/>
  <c r="A271" i="40"/>
  <c r="A280" i="40"/>
  <c r="C288" i="40"/>
  <c r="A298" i="40"/>
  <c r="B307" i="40"/>
  <c r="C316" i="40"/>
  <c r="B325" i="40"/>
  <c r="A335" i="40"/>
  <c r="A344" i="40"/>
  <c r="C352" i="40"/>
  <c r="C361" i="40"/>
  <c r="A371" i="40"/>
  <c r="A380" i="40"/>
  <c r="C388" i="40"/>
  <c r="B398" i="40"/>
  <c r="A407" i="40"/>
  <c r="C416" i="40"/>
  <c r="B425" i="40"/>
  <c r="B434" i="40"/>
  <c r="B443" i="40"/>
  <c r="A452" i="40"/>
  <c r="B461" i="40"/>
  <c r="C470" i="40"/>
  <c r="C479" i="40"/>
  <c r="B488" i="40"/>
  <c r="A498" i="40"/>
  <c r="A507" i="40"/>
  <c r="C515" i="40"/>
  <c r="B525" i="40"/>
  <c r="B534" i="40"/>
  <c r="B543" i="40"/>
  <c r="A552" i="40"/>
  <c r="B561" i="40"/>
  <c r="A570" i="40"/>
  <c r="A579" i="40"/>
  <c r="C587" i="40"/>
  <c r="A596" i="40"/>
  <c r="A604" i="40"/>
  <c r="B612" i="40"/>
  <c r="B620" i="40"/>
  <c r="B628" i="40"/>
  <c r="A636" i="40"/>
  <c r="A644" i="40"/>
  <c r="C651" i="40"/>
  <c r="A659" i="40"/>
  <c r="C666" i="40"/>
  <c r="A674" i="40"/>
  <c r="B681" i="40"/>
  <c r="C688" i="40"/>
  <c r="A696" i="40"/>
  <c r="B703" i="40"/>
  <c r="A711" i="40"/>
  <c r="B718" i="40"/>
  <c r="C725" i="40"/>
  <c r="A733" i="40"/>
  <c r="B740" i="40"/>
  <c r="C747" i="40"/>
  <c r="A755" i="40"/>
  <c r="B762" i="40"/>
  <c r="C769" i="40"/>
  <c r="B777" i="40"/>
  <c r="C784" i="40"/>
  <c r="A792" i="40"/>
  <c r="B799" i="40"/>
  <c r="A807" i="40"/>
  <c r="B814" i="40"/>
  <c r="C821" i="40"/>
  <c r="A829" i="40"/>
  <c r="B836" i="40"/>
  <c r="A844" i="40"/>
  <c r="B851" i="40"/>
  <c r="C858" i="40"/>
  <c r="A866" i="40"/>
  <c r="B873" i="40"/>
  <c r="C880" i="40"/>
  <c r="A888" i="40"/>
  <c r="B895" i="40"/>
  <c r="C902" i="40"/>
  <c r="A910" i="40"/>
  <c r="C917" i="40"/>
  <c r="A925" i="40"/>
  <c r="B932" i="40"/>
  <c r="C939" i="40"/>
  <c r="B947" i="40"/>
  <c r="C954" i="40"/>
  <c r="A962" i="40"/>
  <c r="B969" i="40"/>
  <c r="C976" i="40"/>
  <c r="B984" i="40"/>
  <c r="C991" i="40"/>
  <c r="A999" i="40"/>
  <c r="B1006" i="40"/>
  <c r="C1013" i="40"/>
  <c r="A1021" i="40"/>
  <c r="B1028" i="40"/>
  <c r="C1035" i="40"/>
  <c r="A1043" i="40"/>
  <c r="C1050" i="40"/>
  <c r="A1058" i="40"/>
  <c r="B1065" i="40"/>
  <c r="C1072" i="40"/>
  <c r="A1080" i="40"/>
  <c r="C1087" i="40"/>
  <c r="A1095" i="40"/>
  <c r="B1102" i="40"/>
  <c r="C1109" i="40"/>
  <c r="B1117" i="40"/>
  <c r="C1124" i="40"/>
  <c r="A1132" i="40"/>
  <c r="B1139" i="40"/>
  <c r="C1146" i="40"/>
  <c r="A1154" i="40"/>
  <c r="B1161" i="40"/>
  <c r="C1168" i="40"/>
  <c r="A1176" i="40"/>
  <c r="B1183" i="40"/>
  <c r="A1191" i="40"/>
  <c r="B1198" i="40"/>
  <c r="C1205" i="40"/>
  <c r="A1213" i="40"/>
  <c r="B1220" i="40"/>
  <c r="A1228" i="40"/>
  <c r="B1235" i="40"/>
  <c r="C1242" i="40"/>
  <c r="A1250" i="40"/>
  <c r="C1257" i="40"/>
  <c r="A1265" i="40"/>
  <c r="B1272" i="40"/>
  <c r="C1279" i="40"/>
  <c r="A1287" i="40"/>
  <c r="B1294" i="40"/>
  <c r="C1301" i="40"/>
  <c r="A1309" i="40"/>
  <c r="B1316" i="40"/>
  <c r="A1324" i="40"/>
  <c r="B1331" i="40"/>
  <c r="C1338" i="40"/>
  <c r="A1346" i="40"/>
  <c r="B1353" i="40"/>
  <c r="C1360" i="40"/>
  <c r="B1368" i="40"/>
  <c r="C1375" i="40"/>
  <c r="A1383" i="40"/>
  <c r="C1390" i="40"/>
  <c r="A1398" i="40"/>
  <c r="B1405" i="40"/>
  <c r="C1412" i="40"/>
  <c r="A1420" i="40"/>
  <c r="B1427" i="40"/>
  <c r="C1434" i="40"/>
  <c r="A1442" i="40"/>
  <c r="B1449" i="40"/>
  <c r="C1456" i="40"/>
  <c r="B1464" i="40"/>
  <c r="C1471" i="40"/>
  <c r="A1479" i="40"/>
  <c r="B1486" i="40"/>
  <c r="C1493" i="40"/>
  <c r="A1501" i="40"/>
  <c r="C1508" i="40"/>
  <c r="A1516" i="40"/>
  <c r="B1523" i="40"/>
  <c r="A1531" i="40"/>
  <c r="B1538" i="40"/>
  <c r="C1545" i="40"/>
  <c r="A1553" i="40"/>
  <c r="B1560" i="40"/>
  <c r="C1567" i="40"/>
  <c r="A1575" i="40"/>
  <c r="B1582" i="40"/>
  <c r="C1589" i="40"/>
  <c r="B1597" i="40"/>
  <c r="C1604" i="40"/>
  <c r="A1612" i="40"/>
  <c r="B1619" i="40"/>
  <c r="C1626" i="40"/>
  <c r="A1634" i="40"/>
  <c r="B1641" i="40"/>
  <c r="A1649" i="40"/>
  <c r="B1656" i="40"/>
  <c r="A1664" i="40"/>
  <c r="B1671" i="40"/>
  <c r="C1678" i="40"/>
  <c r="A1686" i="40"/>
  <c r="B1693" i="40"/>
  <c r="C1700" i="40"/>
  <c r="A1708" i="40"/>
  <c r="B1715" i="40"/>
  <c r="C1722" i="40"/>
  <c r="A1730" i="40"/>
  <c r="C1737" i="40"/>
  <c r="A1745" i="40"/>
  <c r="B1752" i="40"/>
  <c r="A3" i="40"/>
  <c r="B12" i="40"/>
  <c r="B21" i="40"/>
  <c r="B30" i="40"/>
  <c r="B39" i="40"/>
  <c r="B48" i="40"/>
  <c r="B57" i="40"/>
  <c r="B66" i="40"/>
  <c r="B75" i="40"/>
  <c r="A85" i="40"/>
  <c r="C93" i="40"/>
  <c r="A103" i="40"/>
  <c r="A112" i="40"/>
  <c r="B121" i="40"/>
  <c r="B130" i="40"/>
  <c r="B139" i="40"/>
  <c r="A148" i="40"/>
  <c r="A157" i="40"/>
  <c r="A166" i="40"/>
  <c r="B175" i="40"/>
  <c r="B184" i="40"/>
  <c r="B193" i="40"/>
  <c r="A203" i="40"/>
  <c r="C211" i="40"/>
  <c r="B220" i="40"/>
  <c r="A230" i="40"/>
  <c r="A239" i="40"/>
  <c r="C247" i="40"/>
  <c r="A257" i="40"/>
  <c r="A266" i="40"/>
  <c r="A275" i="40"/>
  <c r="C284" i="40"/>
  <c r="C293" i="40"/>
  <c r="B302" i="40"/>
  <c r="B311" i="40"/>
  <c r="B320" i="40"/>
  <c r="C329" i="40"/>
  <c r="C338" i="40"/>
  <c r="B347" i="40"/>
  <c r="B357" i="40"/>
  <c r="A366" i="40"/>
  <c r="C374" i="40"/>
  <c r="C383" i="40"/>
  <c r="A393" i="40"/>
  <c r="A402" i="40"/>
  <c r="A411" i="40"/>
  <c r="A420" i="40"/>
  <c r="A429" i="40"/>
  <c r="C438" i="40"/>
  <c r="A448" i="40"/>
  <c r="A457" i="40"/>
  <c r="C465" i="40"/>
  <c r="B474" i="40"/>
  <c r="A484" i="40"/>
  <c r="C492" i="40"/>
  <c r="C501" i="40"/>
  <c r="A511" i="40"/>
  <c r="A520" i="40"/>
  <c r="A529" i="40"/>
  <c r="A538" i="40"/>
  <c r="A547" i="40"/>
  <c r="C556" i="40"/>
  <c r="B565" i="40"/>
  <c r="A574" i="40"/>
  <c r="B582" i="40"/>
  <c r="C590" i="40"/>
  <c r="C599" i="40"/>
  <c r="B608" i="40"/>
  <c r="B616" i="40"/>
  <c r="B624" i="40"/>
  <c r="A632" i="40"/>
  <c r="C639" i="40"/>
  <c r="B647" i="40"/>
  <c r="A655" i="40"/>
  <c r="B662" i="40"/>
  <c r="C669" i="40"/>
  <c r="B677" i="40"/>
  <c r="C684" i="40"/>
  <c r="A692" i="40"/>
  <c r="B699" i="40"/>
  <c r="C706" i="40"/>
  <c r="A714" i="40"/>
  <c r="B721" i="40"/>
  <c r="C728" i="40"/>
  <c r="A736" i="40"/>
  <c r="A744" i="40"/>
  <c r="B751" i="40"/>
  <c r="C758" i="40"/>
  <c r="A766" i="40"/>
  <c r="B773" i="40"/>
  <c r="C780" i="40"/>
  <c r="A788" i="40"/>
  <c r="B795" i="40"/>
  <c r="C802" i="40"/>
  <c r="A810" i="40"/>
  <c r="C817" i="40"/>
  <c r="A825" i="40"/>
  <c r="B832" i="40"/>
  <c r="C839" i="40"/>
  <c r="A847" i="40"/>
  <c r="B854" i="40"/>
  <c r="C861" i="40"/>
  <c r="A869" i="40"/>
  <c r="B876" i="40"/>
  <c r="B884" i="40"/>
  <c r="C891" i="40"/>
  <c r="A899" i="40"/>
  <c r="B906" i="40"/>
  <c r="C913" i="40"/>
  <c r="A921" i="40"/>
  <c r="B928" i="40"/>
  <c r="C935" i="40"/>
  <c r="A943" i="40"/>
  <c r="C950" i="40"/>
  <c r="A958" i="40"/>
  <c r="B965" i="40"/>
  <c r="C972" i="40"/>
  <c r="A980" i="40"/>
  <c r="B987" i="40"/>
  <c r="C994" i="40"/>
  <c r="A1002" i="40"/>
  <c r="B1009" i="40"/>
  <c r="C1016" i="40"/>
  <c r="C1024" i="40"/>
  <c r="A1032" i="40"/>
  <c r="B1039" i="40"/>
  <c r="C1046" i="40"/>
  <c r="A1054" i="40"/>
  <c r="B1061" i="40"/>
  <c r="C1068" i="40"/>
  <c r="A1076" i="40"/>
  <c r="B1083" i="40"/>
  <c r="A1091" i="40"/>
  <c r="B1098" i="40"/>
  <c r="C1105" i="40"/>
  <c r="A1113" i="40"/>
  <c r="B1120" i="40"/>
  <c r="C1127" i="40"/>
  <c r="A1135" i="40"/>
  <c r="B1142" i="40"/>
  <c r="C1149" i="40"/>
  <c r="B1157" i="40"/>
  <c r="A1165" i="40"/>
  <c r="B1172" i="40"/>
  <c r="C1179" i="40"/>
  <c r="A1187" i="40"/>
  <c r="B1194" i="40"/>
  <c r="C1201" i="40"/>
  <c r="A1209" i="40"/>
  <c r="B1216" i="40"/>
  <c r="A1224" i="40"/>
  <c r="B1231" i="40"/>
  <c r="C1238" i="40"/>
  <c r="A1246" i="40"/>
  <c r="B1253" i="40"/>
  <c r="C1260" i="40"/>
  <c r="A1268" i="40"/>
  <c r="B1275" i="40"/>
  <c r="C1282" i="40"/>
  <c r="A1290" i="40"/>
  <c r="C1297" i="40"/>
  <c r="B1305" i="40"/>
  <c r="C1312" i="40"/>
  <c r="A1320" i="40"/>
  <c r="B1327" i="40"/>
  <c r="C1334" i="40"/>
  <c r="A1342" i="40"/>
  <c r="B1349" i="40"/>
  <c r="C1356" i="40"/>
  <c r="B1364" i="40"/>
  <c r="C1371" i="40"/>
  <c r="A1379" i="40"/>
  <c r="B1386" i="40"/>
  <c r="C1393" i="40"/>
  <c r="A1401" i="40"/>
  <c r="B1408" i="40"/>
  <c r="C1415" i="40"/>
  <c r="A1423" i="40"/>
  <c r="C1430" i="40"/>
  <c r="A1438" i="40"/>
  <c r="C1445" i="40"/>
  <c r="A1453" i="40"/>
  <c r="B1460" i="40"/>
  <c r="C1467" i="40"/>
  <c r="A1475" i="40"/>
  <c r="B1482" i="40"/>
  <c r="C1489" i="40"/>
  <c r="B1497" i="40"/>
  <c r="C1504" i="40"/>
  <c r="A1512" i="40"/>
  <c r="B1519" i="40"/>
  <c r="C1526" i="40"/>
  <c r="A1534" i="40"/>
  <c r="B1541" i="40"/>
  <c r="C1548" i="40"/>
  <c r="A1556" i="40"/>
  <c r="B1563" i="40"/>
  <c r="A1571" i="40"/>
  <c r="B1578" i="40"/>
  <c r="A1586" i="40"/>
  <c r="B1593" i="40"/>
  <c r="C1600" i="40"/>
  <c r="A1608" i="40"/>
  <c r="B1615" i="40"/>
  <c r="C1622" i="40"/>
  <c r="A1630" i="40"/>
  <c r="C1637" i="40"/>
  <c r="A1645" i="40"/>
  <c r="B1652" i="40"/>
  <c r="C1659" i="40"/>
  <c r="A1667" i="40"/>
  <c r="B1674" i="40"/>
  <c r="C1681" i="40"/>
  <c r="A1689" i="40"/>
  <c r="B1696" i="40"/>
  <c r="A1704" i="40"/>
  <c r="B1711" i="40"/>
  <c r="C1718" i="40"/>
  <c r="B1726" i="40"/>
  <c r="C1733" i="40"/>
  <c r="A1741" i="40"/>
  <c r="B1748" i="40"/>
  <c r="C1755" i="40"/>
  <c r="B8" i="40"/>
  <c r="B18" i="40"/>
  <c r="B28" i="40"/>
  <c r="B38" i="40"/>
  <c r="C48" i="40"/>
  <c r="A59" i="40"/>
  <c r="A69" i="40"/>
  <c r="A79" i="40"/>
  <c r="B88" i="40"/>
  <c r="B99" i="40"/>
  <c r="C108" i="40"/>
  <c r="B119" i="40"/>
  <c r="C129" i="40"/>
  <c r="C139" i="40"/>
  <c r="A149" i="40"/>
  <c r="C159" i="40"/>
  <c r="C169" i="40"/>
  <c r="C179" i="40"/>
  <c r="A190" i="40"/>
  <c r="C199" i="40"/>
  <c r="B210" i="40"/>
  <c r="C219" i="40"/>
  <c r="B230" i="40"/>
  <c r="B240" i="40"/>
  <c r="B250" i="40"/>
  <c r="B260" i="40"/>
  <c r="B270" i="40"/>
  <c r="B280" i="40"/>
  <c r="A290" i="40"/>
  <c r="A301" i="40"/>
  <c r="C310" i="40"/>
  <c r="A321" i="40"/>
  <c r="A331" i="40"/>
  <c r="C340" i="40"/>
  <c r="A351" i="40"/>
  <c r="C360" i="40"/>
  <c r="B371" i="40"/>
  <c r="B381" i="40"/>
  <c r="B391" i="40"/>
  <c r="B401" i="40"/>
  <c r="B411" i="40"/>
  <c r="B421" i="40"/>
  <c r="A432" i="40"/>
  <c r="C441" i="40"/>
  <c r="B451" i="40"/>
  <c r="C461" i="40"/>
  <c r="A472" i="40"/>
  <c r="C481" i="40"/>
  <c r="A492" i="40"/>
  <c r="A502" i="40"/>
  <c r="C512" i="40"/>
  <c r="A522" i="40"/>
  <c r="A532" i="40"/>
  <c r="B542" i="40"/>
  <c r="C552" i="40"/>
  <c r="B562" i="40"/>
  <c r="B572" i="40"/>
  <c r="C581" i="40"/>
  <c r="B591" i="40"/>
  <c r="B601" i="40"/>
  <c r="A610" i="40"/>
  <c r="A619" i="40"/>
  <c r="B627" i="40"/>
  <c r="C636" i="40"/>
  <c r="B645" i="40"/>
  <c r="C653" i="40"/>
  <c r="C661" i="40"/>
  <c r="A670" i="40"/>
  <c r="B678" i="40"/>
  <c r="B686" i="40"/>
  <c r="C694" i="40"/>
  <c r="C702" i="40"/>
  <c r="B711" i="40"/>
  <c r="B719" i="40"/>
  <c r="B727" i="40"/>
  <c r="B735" i="40"/>
  <c r="B744" i="40"/>
  <c r="B752" i="40"/>
  <c r="B760" i="40"/>
  <c r="B768" i="40"/>
  <c r="B776" i="40"/>
  <c r="A785" i="40"/>
  <c r="B793" i="40"/>
  <c r="B801" i="40"/>
  <c r="B809" i="40"/>
  <c r="A818" i="40"/>
  <c r="A826" i="40"/>
  <c r="A834" i="40"/>
  <c r="B842" i="40"/>
  <c r="C850" i="40"/>
  <c r="A859" i="40"/>
  <c r="A867" i="40"/>
  <c r="A875" i="40"/>
  <c r="A883" i="40"/>
  <c r="A892" i="40"/>
  <c r="A900" i="40"/>
  <c r="A908" i="40"/>
  <c r="A916" i="40"/>
  <c r="B924" i="40"/>
  <c r="C932" i="40"/>
  <c r="A941" i="40"/>
  <c r="A949" i="40"/>
  <c r="B957" i="40"/>
  <c r="C965" i="40"/>
  <c r="C973" i="40"/>
  <c r="C981" i="40"/>
  <c r="A990" i="40"/>
  <c r="B998" i="40"/>
  <c r="C1006" i="40"/>
  <c r="C1014" i="40"/>
  <c r="C1022" i="40"/>
  <c r="A1031" i="40"/>
  <c r="C1039" i="40"/>
  <c r="C1047" i="40"/>
  <c r="C1055" i="40"/>
  <c r="A1064" i="40"/>
  <c r="A1072" i="40"/>
  <c r="C1080" i="40"/>
  <c r="C1088" i="40"/>
  <c r="C1096" i="40"/>
  <c r="A1105" i="40"/>
  <c r="B1113" i="40"/>
  <c r="B1121" i="40"/>
  <c r="C1129" i="40"/>
  <c r="A1138" i="40"/>
  <c r="A1146" i="40"/>
  <c r="B1154" i="40"/>
  <c r="B1162" i="40"/>
  <c r="C1170" i="40"/>
  <c r="A1179" i="40"/>
  <c r="B1187" i="40"/>
  <c r="B1195" i="40"/>
  <c r="B1203" i="40"/>
  <c r="C1211" i="40"/>
  <c r="C1219" i="40"/>
  <c r="B1228" i="40"/>
  <c r="B1236" i="40"/>
  <c r="C1244" i="40"/>
  <c r="C1252" i="40"/>
  <c r="A1261" i="40"/>
  <c r="A1269" i="40"/>
  <c r="C1277" i="40"/>
  <c r="C1285" i="40"/>
  <c r="C1293" i="40"/>
  <c r="A1302" i="40"/>
  <c r="A1310" i="40"/>
  <c r="B1318" i="40"/>
  <c r="C1326" i="40"/>
  <c r="A1335" i="40"/>
  <c r="A1343" i="40"/>
  <c r="B1351" i="40"/>
  <c r="B1359" i="40"/>
  <c r="B1367" i="40"/>
  <c r="A1376" i="40"/>
  <c r="B1384" i="40"/>
  <c r="B1392" i="40"/>
  <c r="B1400" i="40"/>
  <c r="C1408" i="40"/>
  <c r="C1416" i="40"/>
  <c r="B1425" i="40"/>
  <c r="B1433" i="40"/>
  <c r="B1441" i="40"/>
  <c r="C1449" i="40"/>
  <c r="A1458" i="40"/>
  <c r="A1466" i="40"/>
  <c r="B1474" i="40"/>
  <c r="C1482" i="40"/>
  <c r="A1491" i="40"/>
  <c r="A1499" i="40"/>
  <c r="A1507" i="40"/>
  <c r="A1515" i="40"/>
  <c r="A1524" i="40"/>
  <c r="A1532" i="40"/>
  <c r="A1540" i="40"/>
  <c r="A1548" i="40"/>
  <c r="B1556" i="40"/>
  <c r="A1565" i="40"/>
  <c r="A1573" i="40"/>
  <c r="A1581" i="40"/>
  <c r="A1589" i="40"/>
  <c r="C1597" i="40"/>
  <c r="C1605" i="40"/>
  <c r="A1614" i="40"/>
  <c r="A1622" i="40"/>
  <c r="C1630" i="40"/>
  <c r="C1638" i="40"/>
  <c r="C1646" i="40"/>
  <c r="C1654" i="40"/>
  <c r="A1663" i="40"/>
  <c r="C1671" i="40"/>
  <c r="C1679" i="40"/>
  <c r="C1687" i="40"/>
  <c r="C1695" i="40"/>
  <c r="B1704" i="40"/>
  <c r="C1712" i="40"/>
  <c r="C1720" i="40"/>
  <c r="C1728" i="40"/>
  <c r="C1736" i="40"/>
  <c r="B1745" i="40"/>
  <c r="B1753" i="40"/>
  <c r="A9" i="40"/>
  <c r="A20" i="40"/>
  <c r="C30" i="40"/>
  <c r="A41" i="40"/>
  <c r="C51" i="40"/>
  <c r="B62" i="40"/>
  <c r="C72" i="40"/>
  <c r="B83" i="40"/>
  <c r="A94" i="40"/>
  <c r="A105" i="40"/>
  <c r="A115" i="40"/>
  <c r="B125" i="40"/>
  <c r="A137" i="40"/>
  <c r="A147" i="40"/>
  <c r="C157" i="40"/>
  <c r="A168" i="40"/>
  <c r="B178" i="40"/>
  <c r="A189" i="40"/>
  <c r="A200" i="40"/>
  <c r="A211" i="40"/>
  <c r="B221" i="40"/>
  <c r="B232" i="40"/>
  <c r="B242" i="40"/>
  <c r="C253" i="40"/>
  <c r="C263" i="40"/>
  <c r="A274" i="40"/>
  <c r="B285" i="40"/>
  <c r="B295" i="40"/>
  <c r="C305" i="40"/>
  <c r="A317" i="40"/>
  <c r="B327" i="40"/>
  <c r="C337" i="40"/>
  <c r="B348" i="40"/>
  <c r="A359" i="40"/>
  <c r="C369" i="40"/>
  <c r="B380" i="40"/>
  <c r="C390" i="40"/>
  <c r="C401" i="40"/>
  <c r="C412" i="40"/>
  <c r="A423" i="40"/>
  <c r="C433" i="40"/>
  <c r="A444" i="40"/>
  <c r="B454" i="40"/>
  <c r="B465" i="40"/>
  <c r="B476" i="40"/>
  <c r="B486" i="40"/>
  <c r="A497" i="40"/>
  <c r="C507" i="40"/>
  <c r="B518" i="40"/>
  <c r="C528" i="40"/>
  <c r="B539" i="40"/>
  <c r="B550" i="40"/>
  <c r="B560" i="40"/>
  <c r="B571" i="40"/>
  <c r="A581" i="40"/>
  <c r="B590" i="40"/>
  <c r="C601" i="40"/>
  <c r="C610" i="40"/>
  <c r="A620" i="40"/>
  <c r="C629" i="40"/>
  <c r="C638" i="40"/>
  <c r="C647" i="40"/>
  <c r="B656" i="40"/>
  <c r="A665" i="40"/>
  <c r="C673" i="40"/>
  <c r="B682" i="40"/>
  <c r="A691" i="40"/>
  <c r="C699" i="40"/>
  <c r="A708" i="40"/>
  <c r="C716" i="40"/>
  <c r="B725" i="40"/>
  <c r="A734" i="40"/>
  <c r="B742" i="40"/>
  <c r="C751" i="40"/>
  <c r="A760" i="40"/>
  <c r="C768" i="40"/>
  <c r="C777" i="40"/>
  <c r="B786" i="40"/>
  <c r="C794" i="40"/>
  <c r="B803" i="40"/>
  <c r="A812" i="40"/>
  <c r="B820" i="40"/>
  <c r="B829" i="40"/>
  <c r="A838" i="40"/>
  <c r="B846" i="40"/>
  <c r="A855" i="40"/>
  <c r="A864" i="40"/>
  <c r="B872" i="40"/>
  <c r="A881" i="40"/>
  <c r="B889" i="40"/>
  <c r="B898" i="40"/>
  <c r="A907" i="40"/>
  <c r="B915" i="40"/>
  <c r="A924" i="40"/>
  <c r="B933" i="40"/>
  <c r="C941" i="40"/>
  <c r="A950" i="40"/>
  <c r="A959" i="40"/>
  <c r="B967" i="40"/>
  <c r="A976" i="40"/>
  <c r="A985" i="40"/>
  <c r="B993" i="40"/>
  <c r="C1001" i="40"/>
  <c r="A1011" i="40"/>
  <c r="B1019" i="40"/>
  <c r="C1027" i="40"/>
  <c r="B1036" i="40"/>
  <c r="A1045" i="40"/>
  <c r="C1053" i="40"/>
  <c r="B1062" i="40"/>
  <c r="A1071" i="40"/>
  <c r="B1079" i="40"/>
  <c r="B1088" i="40"/>
  <c r="B1097" i="40"/>
  <c r="A1106" i="40"/>
  <c r="B1114" i="40"/>
  <c r="A1123" i="40"/>
  <c r="C1131" i="40"/>
  <c r="B1140" i="40"/>
  <c r="C1148" i="40"/>
  <c r="A1158" i="40"/>
  <c r="B1166" i="40"/>
  <c r="C1174" i="40"/>
  <c r="A1183" i="40"/>
  <c r="A1192" i="40"/>
  <c r="C1200" i="40"/>
  <c r="B1209" i="40"/>
  <c r="A1218" i="40"/>
  <c r="B1226" i="40"/>
  <c r="A1235" i="40"/>
  <c r="A1244" i="40"/>
  <c r="B1252" i="40"/>
  <c r="B1261" i="40"/>
  <c r="A1270" i="40"/>
  <c r="C1278" i="40"/>
  <c r="B1287" i="40"/>
  <c r="C1295" i="40"/>
  <c r="B1304" i="40"/>
  <c r="B1313" i="40"/>
  <c r="C1321" i="40"/>
  <c r="A1330" i="40"/>
  <c r="A1339" i="40"/>
  <c r="C1347" i="40"/>
  <c r="A1356" i="40"/>
  <c r="A1365" i="40"/>
  <c r="B1373" i="40"/>
  <c r="C1381" i="40"/>
  <c r="A1391" i="40"/>
  <c r="B1399" i="40"/>
  <c r="C1407" i="40"/>
  <c r="B1416" i="40"/>
  <c r="C1425" i="40"/>
  <c r="A1434" i="40"/>
  <c r="C1442" i="40"/>
  <c r="B1451" i="40"/>
  <c r="A1460" i="40"/>
  <c r="C1468" i="40"/>
  <c r="B1477" i="40"/>
  <c r="C1485" i="40"/>
  <c r="C1494" i="40"/>
  <c r="A1503" i="40"/>
  <c r="C1511" i="40"/>
  <c r="B1520" i="40"/>
  <c r="C1528" i="40"/>
  <c r="C1537" i="40"/>
  <c r="B1546" i="40"/>
  <c r="C1554" i="40"/>
  <c r="A1563" i="40"/>
  <c r="B1572" i="40"/>
  <c r="C1580" i="40"/>
  <c r="B1589" i="40"/>
  <c r="B1598" i="40"/>
  <c r="A1607" i="40"/>
  <c r="C1615" i="40"/>
  <c r="B1624" i="40"/>
  <c r="C1632" i="40"/>
  <c r="A1641" i="40"/>
  <c r="A1650" i="40"/>
  <c r="C1658" i="40"/>
  <c r="B1667" i="40"/>
  <c r="C1675" i="40"/>
  <c r="C1684" i="40"/>
  <c r="A1693" i="40"/>
  <c r="C1701" i="40"/>
  <c r="A1710" i="40"/>
  <c r="B1719" i="40"/>
  <c r="C1727" i="40"/>
  <c r="A1736" i="40"/>
  <c r="C1744" i="40"/>
  <c r="C1753" i="40"/>
  <c r="C5" i="40"/>
  <c r="B16" i="40"/>
  <c r="C27" i="40"/>
  <c r="C38" i="40"/>
  <c r="C50" i="40"/>
  <c r="C60" i="40"/>
  <c r="B72" i="40"/>
  <c r="A84" i="40"/>
  <c r="A95" i="40"/>
  <c r="B106" i="40"/>
  <c r="A117" i="40"/>
  <c r="C128" i="40"/>
  <c r="A140" i="40"/>
  <c r="C150" i="40"/>
  <c r="C161" i="40"/>
  <c r="A173" i="40"/>
  <c r="A184" i="40"/>
  <c r="B195" i="40"/>
  <c r="B206" i="40"/>
  <c r="A218" i="40"/>
  <c r="A228" i="40"/>
  <c r="A240" i="40"/>
  <c r="B251" i="40"/>
  <c r="B262" i="40"/>
  <c r="A273" i="40"/>
  <c r="A285" i="40"/>
  <c r="C295" i="40"/>
  <c r="B306" i="40"/>
  <c r="B318" i="40"/>
  <c r="A329" i="40"/>
  <c r="B340" i="40"/>
  <c r="A352" i="40"/>
  <c r="B363" i="40"/>
  <c r="A374" i="40"/>
  <c r="B385" i="40"/>
  <c r="B396" i="40"/>
  <c r="B407" i="40"/>
  <c r="B418" i="40"/>
  <c r="C429" i="40"/>
  <c r="A441" i="40"/>
  <c r="C451" i="40"/>
  <c r="C463" i="40"/>
  <c r="A474" i="40"/>
  <c r="B485" i="40"/>
  <c r="C496" i="40"/>
  <c r="A508" i="40"/>
  <c r="A519" i="40"/>
  <c r="B530" i="40"/>
  <c r="C541" i="40"/>
  <c r="B553" i="40"/>
  <c r="B564" i="40"/>
  <c r="C574" i="40"/>
  <c r="B585" i="40"/>
  <c r="C595" i="40"/>
  <c r="C605" i="40"/>
  <c r="A616" i="40"/>
  <c r="C625" i="40"/>
  <c r="A635" i="40"/>
  <c r="C644" i="40"/>
  <c r="B654" i="40"/>
  <c r="B663" i="40"/>
  <c r="B672" i="40"/>
  <c r="C681" i="40"/>
  <c r="C690" i="40"/>
  <c r="A700" i="40"/>
  <c r="A709" i="40"/>
  <c r="A718" i="40"/>
  <c r="A727" i="40"/>
  <c r="C736" i="40"/>
  <c r="C745" i="40"/>
  <c r="B754" i="40"/>
  <c r="B763" i="40"/>
  <c r="C772" i="40"/>
  <c r="C781" i="40"/>
  <c r="C790" i="40"/>
  <c r="A800" i="40"/>
  <c r="C808" i="40"/>
  <c r="B818" i="40"/>
  <c r="A827" i="40"/>
  <c r="A836" i="40"/>
  <c r="B845" i="40"/>
  <c r="A854" i="40"/>
  <c r="B863" i="40"/>
  <c r="C872" i="40"/>
  <c r="C881" i="40"/>
  <c r="C890" i="40"/>
  <c r="B900" i="40"/>
  <c r="A909" i="40"/>
  <c r="B918" i="40"/>
  <c r="B927" i="40"/>
  <c r="B936" i="40"/>
  <c r="B945" i="40"/>
  <c r="B954" i="40"/>
  <c r="B963" i="40"/>
  <c r="B972" i="40"/>
  <c r="B981" i="40"/>
  <c r="A991" i="40"/>
  <c r="A1000" i="40"/>
  <c r="C1008" i="40"/>
  <c r="B1018" i="40"/>
  <c r="A1027" i="40"/>
  <c r="A1036" i="40"/>
  <c r="C1045" i="40"/>
  <c r="C1054" i="40"/>
  <c r="B1063" i="40"/>
  <c r="A1073" i="40"/>
  <c r="A1082" i="40"/>
  <c r="B1091" i="40"/>
  <c r="A1100" i="40"/>
  <c r="A1109" i="40"/>
  <c r="B1118" i="40"/>
  <c r="A1127" i="40"/>
  <c r="A1136" i="40"/>
  <c r="B1145" i="40"/>
  <c r="C1154" i="40"/>
  <c r="B1163" i="40"/>
  <c r="A1173" i="40"/>
  <c r="C1181" i="40"/>
  <c r="C1190" i="40"/>
  <c r="A1200" i="40"/>
  <c r="C1208" i="40"/>
  <c r="B1218" i="40"/>
  <c r="A1227" i="40"/>
  <c r="C1236" i="40"/>
  <c r="C1245" i="40"/>
  <c r="C1254" i="40"/>
  <c r="A1264" i="40"/>
  <c r="A1273" i="40"/>
  <c r="C1281" i="40"/>
  <c r="B1291" i="40"/>
  <c r="A1300" i="40"/>
  <c r="C1308" i="40"/>
  <c r="A1318" i="40"/>
  <c r="C1327" i="40"/>
  <c r="B1336" i="40"/>
  <c r="B1345" i="40"/>
  <c r="C1354" i="40"/>
  <c r="B1363" i="40"/>
  <c r="C1372" i="40"/>
  <c r="B1381" i="40"/>
  <c r="B1391" i="40"/>
  <c r="A1400" i="40"/>
  <c r="B1409" i="40"/>
  <c r="C1418" i="40"/>
  <c r="C1427" i="40"/>
  <c r="B1436" i="40"/>
  <c r="A1446" i="40"/>
  <c r="C1454" i="40"/>
  <c r="B1463" i="40"/>
  <c r="C1472" i="40"/>
  <c r="C1481" i="40"/>
  <c r="B1491" i="40"/>
  <c r="A1500" i="40"/>
  <c r="B1509" i="40"/>
  <c r="B1518" i="40"/>
  <c r="B1527" i="40"/>
  <c r="A1536" i="40"/>
  <c r="B1545" i="40"/>
  <c r="B1554" i="40"/>
  <c r="A1564" i="40"/>
  <c r="B1573" i="40"/>
  <c r="A1582" i="40"/>
  <c r="B1591" i="40"/>
  <c r="B1600" i="40"/>
  <c r="B1609" i="40"/>
  <c r="B1618" i="40"/>
  <c r="B1627" i="40"/>
  <c r="B1636" i="40"/>
  <c r="C1645" i="40"/>
  <c r="B1654" i="40"/>
  <c r="B1664" i="40"/>
  <c r="A1673" i="40"/>
  <c r="A1682" i="40"/>
  <c r="B1691" i="40"/>
  <c r="A1700" i="40"/>
  <c r="A1709" i="40"/>
  <c r="A1718" i="40"/>
  <c r="B1727" i="40"/>
  <c r="B1736" i="40"/>
  <c r="A1746" i="40"/>
  <c r="A1755" i="40"/>
  <c r="A6" i="40"/>
  <c r="C16" i="40"/>
  <c r="A28" i="40"/>
  <c r="C39" i="40"/>
  <c r="A51" i="40"/>
  <c r="C61" i="40"/>
  <c r="A73" i="40"/>
  <c r="B84" i="40"/>
  <c r="B95" i="40"/>
  <c r="C106" i="40"/>
  <c r="C117" i="40"/>
  <c r="A129" i="40"/>
  <c r="B140" i="40"/>
  <c r="A151" i="40"/>
  <c r="A163" i="40"/>
  <c r="C173" i="40"/>
  <c r="A185" i="40"/>
  <c r="C195" i="40"/>
  <c r="C206" i="40"/>
  <c r="B218" i="40"/>
  <c r="B228" i="40"/>
  <c r="C240" i="40"/>
  <c r="C251" i="40"/>
  <c r="A263" i="40"/>
  <c r="B273" i="40"/>
  <c r="A286" i="40"/>
  <c r="B296" i="40"/>
  <c r="A308" i="40"/>
  <c r="C318" i="40"/>
  <c r="A330" i="40"/>
  <c r="A341" i="40"/>
  <c r="B352" i="40"/>
  <c r="C363" i="40"/>
  <c r="B374" i="40"/>
  <c r="C385" i="40"/>
  <c r="C396" i="40"/>
  <c r="A408" i="40"/>
  <c r="C418" i="40"/>
  <c r="B430" i="40"/>
  <c r="B441" i="40"/>
  <c r="B452" i="40"/>
  <c r="B464" i="40"/>
  <c r="B475" i="40"/>
  <c r="A486" i="40"/>
  <c r="C497" i="40"/>
  <c r="B508" i="40"/>
  <c r="C519" i="40"/>
  <c r="C530" i="40"/>
  <c r="A542" i="40"/>
  <c r="C553" i="40"/>
  <c r="C564" i="40"/>
  <c r="B575" i="40"/>
  <c r="A586" i="40"/>
  <c r="B596" i="40"/>
  <c r="A606" i="40"/>
  <c r="B1755" i="40"/>
  <c r="C1745" i="40"/>
  <c r="B1735" i="40"/>
  <c r="C1725" i="40"/>
  <c r="B1716" i="40"/>
  <c r="A1707" i="40"/>
  <c r="C1697" i="40"/>
  <c r="A1688" i="40"/>
  <c r="B1678" i="40"/>
  <c r="C1668" i="40"/>
  <c r="B1659" i="40"/>
  <c r="C1649" i="40"/>
  <c r="A1640" i="40"/>
  <c r="A1631" i="40"/>
  <c r="A1621" i="40"/>
  <c r="B1611" i="40"/>
  <c r="A1602" i="40"/>
  <c r="B1592" i="40"/>
  <c r="A1583" i="40"/>
  <c r="C1573" i="40"/>
  <c r="C1562" i="40"/>
  <c r="C1553" i="40"/>
  <c r="B1544" i="40"/>
  <c r="C1534" i="40"/>
  <c r="B1525" i="40"/>
  <c r="C1515" i="40"/>
  <c r="A1506" i="40"/>
  <c r="B1496" i="40"/>
  <c r="A1487" i="40"/>
  <c r="C1477" i="40"/>
  <c r="A1468" i="40"/>
  <c r="B1458" i="40"/>
  <c r="B1448" i="40"/>
  <c r="B1439" i="40"/>
  <c r="B1429" i="40"/>
  <c r="B1420" i="40"/>
  <c r="A1411" i="40"/>
  <c r="B1401" i="40"/>
  <c r="C1391" i="40"/>
  <c r="A1381" i="40"/>
  <c r="A1372" i="40"/>
  <c r="B1362" i="40"/>
  <c r="C1352" i="40"/>
  <c r="B1343" i="40"/>
  <c r="C1333" i="40"/>
  <c r="B1324" i="40"/>
  <c r="C1314" i="40"/>
  <c r="C1305" i="40"/>
  <c r="B1295" i="40"/>
  <c r="A1286" i="40"/>
  <c r="A1276" i="40"/>
  <c r="C1266" i="40"/>
  <c r="B1257" i="40"/>
  <c r="C1247" i="40"/>
  <c r="B1238" i="40"/>
  <c r="A1229" i="40"/>
  <c r="A1219" i="40"/>
  <c r="C1209" i="40"/>
  <c r="B1199" i="40"/>
  <c r="C1189" i="40"/>
  <c r="C1180" i="40"/>
  <c r="A1171" i="40"/>
  <c r="A1161" i="40"/>
  <c r="A1152" i="40"/>
  <c r="A1142" i="40"/>
  <c r="A1133" i="40"/>
  <c r="B1123" i="40"/>
  <c r="C1113" i="40"/>
  <c r="A1104" i="40"/>
  <c r="A1094" i="40"/>
  <c r="A1085" i="40"/>
  <c r="B1075" i="40"/>
  <c r="A1066" i="40"/>
  <c r="B1056" i="40"/>
  <c r="A1047" i="40"/>
  <c r="B1037" i="40"/>
  <c r="B1027" i="40"/>
  <c r="A1018" i="40"/>
  <c r="A1008" i="40"/>
  <c r="C998" i="40"/>
  <c r="C988" i="40"/>
  <c r="B979" i="40"/>
  <c r="A970" i="40"/>
  <c r="B960" i="40"/>
  <c r="B951" i="40"/>
  <c r="B941" i="40"/>
  <c r="B931" i="40"/>
  <c r="A922" i="40"/>
  <c r="C912" i="40"/>
  <c r="A903" i="40"/>
  <c r="C893" i="40"/>
  <c r="C884" i="40"/>
  <c r="B874" i="40"/>
  <c r="A865" i="40"/>
  <c r="B855" i="40"/>
  <c r="C845" i="40"/>
  <c r="C835" i="40"/>
  <c r="B826" i="40"/>
  <c r="B816" i="40"/>
  <c r="B807" i="40"/>
  <c r="C797" i="40"/>
  <c r="B788" i="40"/>
  <c r="A779" i="40"/>
  <c r="A769" i="40"/>
  <c r="B759" i="40"/>
  <c r="B749" i="40"/>
  <c r="A740" i="40"/>
  <c r="A731" i="40"/>
  <c r="A721" i="40"/>
  <c r="A712" i="40"/>
  <c r="A702" i="40"/>
  <c r="C692" i="40"/>
  <c r="A683" i="40"/>
  <c r="A673" i="40"/>
  <c r="A664" i="40"/>
  <c r="A654" i="40"/>
  <c r="C643" i="40"/>
  <c r="C633" i="40"/>
  <c r="A624" i="40"/>
  <c r="B613" i="40"/>
  <c r="C602" i="40"/>
  <c r="A590" i="40"/>
  <c r="B579" i="40"/>
  <c r="C567" i="40"/>
  <c r="A555" i="40"/>
  <c r="C543" i="40"/>
  <c r="A530" i="40"/>
  <c r="C517" i="40"/>
  <c r="B505" i="40"/>
  <c r="A493" i="40"/>
  <c r="B480" i="40"/>
  <c r="B468" i="40"/>
  <c r="C456" i="40"/>
  <c r="C443" i="40"/>
  <c r="C431" i="40"/>
  <c r="A418" i="40"/>
  <c r="A406" i="40"/>
  <c r="A394" i="40"/>
  <c r="C381" i="40"/>
  <c r="A368" i="40"/>
  <c r="B356" i="40"/>
  <c r="C344" i="40"/>
  <c r="B332" i="40"/>
  <c r="B319" i="40"/>
  <c r="A306" i="40"/>
  <c r="B294" i="40"/>
  <c r="B281" i="40"/>
  <c r="C269" i="40"/>
  <c r="B257" i="40"/>
  <c r="B245" i="40"/>
  <c r="A233" i="40"/>
  <c r="A220" i="40"/>
  <c r="C207" i="40"/>
  <c r="A195" i="40"/>
  <c r="A183" i="40"/>
  <c r="B170" i="40"/>
  <c r="A158" i="40"/>
  <c r="A146" i="40"/>
  <c r="A133" i="40"/>
  <c r="C121" i="40"/>
  <c r="B108" i="40"/>
  <c r="C96" i="40"/>
  <c r="A83" i="40"/>
  <c r="A71" i="40"/>
  <c r="B58" i="40"/>
  <c r="A46" i="40"/>
  <c r="A34" i="40"/>
  <c r="A22" i="40"/>
  <c r="A10" i="40"/>
  <c r="A3" i="52"/>
  <c r="C40" i="52"/>
  <c r="B73" i="52"/>
  <c r="A113" i="52"/>
  <c r="C157" i="52"/>
  <c r="B197" i="52"/>
  <c r="B228" i="52"/>
  <c r="B261" i="52"/>
  <c r="B297" i="52"/>
  <c r="A329" i="52"/>
  <c r="B357" i="52"/>
  <c r="A389" i="52"/>
  <c r="B423" i="52"/>
  <c r="A453" i="52"/>
  <c r="C481" i="52"/>
  <c r="A512" i="52"/>
  <c r="C540" i="52"/>
  <c r="A566" i="52"/>
  <c r="B589" i="52"/>
  <c r="B614" i="52"/>
  <c r="A641" i="52"/>
  <c r="C664" i="52"/>
  <c r="A686" i="52"/>
  <c r="C708" i="52"/>
  <c r="C734" i="52"/>
  <c r="A756" i="52"/>
  <c r="B776" i="52"/>
  <c r="A797" i="52"/>
  <c r="B820" i="52"/>
  <c r="B839" i="52"/>
  <c r="B858" i="52"/>
  <c r="C878" i="52"/>
  <c r="C900" i="52"/>
  <c r="A919" i="52"/>
  <c r="A938" i="52"/>
  <c r="A954" i="52"/>
  <c r="C973" i="52"/>
  <c r="A990" i="52"/>
  <c r="C1006" i="52"/>
  <c r="A1022" i="52"/>
  <c r="C1041" i="52"/>
  <c r="C1056" i="52"/>
  <c r="C1072" i="52"/>
  <c r="B1087" i="52"/>
  <c r="C1105" i="52"/>
  <c r="A1121" i="52"/>
  <c r="A1137" i="52"/>
  <c r="C1151" i="52"/>
  <c r="B1169" i="52"/>
  <c r="B1184" i="52"/>
  <c r="B1200" i="52"/>
  <c r="B1215" i="52"/>
  <c r="A1233" i="52"/>
  <c r="A1248" i="52"/>
  <c r="C1262" i="52"/>
  <c r="A1277" i="52"/>
  <c r="C1293" i="52"/>
  <c r="A1308" i="52"/>
  <c r="C1323" i="52"/>
  <c r="A1336" i="52"/>
  <c r="A1353" i="52"/>
  <c r="A1366" i="52"/>
  <c r="B1380" i="52"/>
  <c r="A1394" i="52"/>
  <c r="B1410" i="52"/>
  <c r="A1424" i="52"/>
  <c r="B1437" i="52"/>
  <c r="B1450" i="52"/>
  <c r="A1466" i="52"/>
  <c r="A1479" i="52"/>
  <c r="B1491" i="52"/>
  <c r="C1504" i="52"/>
  <c r="A1520" i="52"/>
  <c r="A1533" i="52"/>
  <c r="A1546" i="52"/>
  <c r="C1558" i="52"/>
  <c r="B1574" i="52"/>
  <c r="B1587" i="52"/>
  <c r="B1601" i="52"/>
  <c r="A1614" i="52"/>
  <c r="B1629" i="52"/>
  <c r="C1642" i="52"/>
  <c r="C1654" i="52"/>
  <c r="A1668" i="52"/>
  <c r="A1684" i="52"/>
  <c r="B1696" i="52"/>
  <c r="B1709" i="52"/>
  <c r="B1721" i="52"/>
  <c r="A1736" i="52"/>
  <c r="C1748" i="52"/>
  <c r="C16" i="52"/>
  <c r="A62" i="52"/>
  <c r="B101" i="52"/>
  <c r="C140" i="52"/>
  <c r="B185" i="52"/>
  <c r="A224" i="52"/>
  <c r="B254" i="52"/>
  <c r="A288" i="52"/>
  <c r="A326" i="52"/>
  <c r="A357" i="52"/>
  <c r="A390" i="52"/>
  <c r="C425" i="52"/>
  <c r="C456" i="52"/>
  <c r="C489" i="52"/>
  <c r="C520" i="52"/>
  <c r="A546" i="52"/>
  <c r="B573" i="52"/>
  <c r="A600" i="52"/>
  <c r="B627" i="52"/>
  <c r="C650" i="52"/>
  <c r="A677" i="52"/>
  <c r="C701" i="52"/>
  <c r="C724" i="52"/>
  <c r="B750" i="52"/>
  <c r="C772" i="52"/>
  <c r="C793" i="52"/>
  <c r="B814" i="52"/>
  <c r="C838" i="52"/>
  <c r="A858" i="52"/>
  <c r="B879" i="52"/>
  <c r="C902" i="52"/>
  <c r="A922" i="52"/>
  <c r="C939" i="52"/>
  <c r="B960" i="52"/>
  <c r="C978" i="52"/>
  <c r="B994" i="52"/>
  <c r="A1014" i="52"/>
  <c r="A1031" i="52"/>
  <c r="B1047" i="52"/>
  <c r="A1067" i="52"/>
  <c r="B1083" i="52"/>
  <c r="B1098" i="52"/>
  <c r="C1116" i="52"/>
  <c r="A1133" i="52"/>
  <c r="B1148" i="52"/>
  <c r="B1165" i="52"/>
  <c r="C1183" i="52"/>
  <c r="A1200" i="52"/>
  <c r="A1216" i="52"/>
  <c r="A1234" i="52"/>
  <c r="A1250" i="52"/>
  <c r="C1264" i="52"/>
  <c r="B1282" i="52"/>
  <c r="A1298" i="52"/>
  <c r="A1312" i="52"/>
  <c r="B1329" i="52"/>
  <c r="A1344" i="52"/>
  <c r="A1358" i="52"/>
  <c r="A1376" i="52"/>
  <c r="C1389" i="52"/>
  <c r="A1405" i="52"/>
  <c r="A1421" i="52"/>
  <c r="B1434" i="52"/>
  <c r="C1447" i="52"/>
  <c r="A1462" i="52"/>
  <c r="A1477" i="52"/>
  <c r="A1491" i="52"/>
  <c r="A1505" i="52"/>
  <c r="C1520" i="52"/>
  <c r="A1534" i="52"/>
  <c r="B1548" i="52"/>
  <c r="C1564" i="52"/>
  <c r="B1578" i="52"/>
  <c r="A1591" i="52"/>
  <c r="A1607" i="52"/>
  <c r="B1621" i="52"/>
  <c r="A1635" i="52"/>
  <c r="A1651" i="52"/>
  <c r="B1664" i="52"/>
  <c r="B1677" i="52"/>
  <c r="B1693" i="52"/>
  <c r="C1707" i="52"/>
  <c r="A1720" i="52"/>
  <c r="A1733" i="52"/>
  <c r="A1748" i="52"/>
  <c r="C9" i="52"/>
  <c r="A50" i="52"/>
  <c r="B98" i="52"/>
  <c r="B137" i="52"/>
  <c r="B178" i="52"/>
  <c r="B224" i="52"/>
  <c r="C257" i="52"/>
  <c r="C297" i="52"/>
  <c r="C332" i="52"/>
  <c r="B364" i="52"/>
  <c r="B402" i="52"/>
  <c r="B433" i="52"/>
  <c r="B472" i="52"/>
  <c r="B503" i="52"/>
  <c r="C529" i="52"/>
  <c r="A564" i="52"/>
  <c r="A589" i="52"/>
  <c r="C620" i="52"/>
  <c r="B644" i="52"/>
  <c r="B669" i="52"/>
  <c r="B697" i="52"/>
  <c r="B723" i="52"/>
  <c r="B744" i="52"/>
  <c r="B772" i="52"/>
  <c r="B794" i="52"/>
  <c r="A820" i="52"/>
  <c r="C841" i="52"/>
  <c r="A863" i="52"/>
  <c r="B886" i="52"/>
  <c r="A907" i="52"/>
  <c r="C929" i="52"/>
  <c r="C947" i="52"/>
  <c r="A966" i="52"/>
  <c r="A988" i="52"/>
  <c r="A1005" i="52"/>
  <c r="C1022" i="52"/>
  <c r="B1043" i="52"/>
  <c r="B1060" i="52"/>
  <c r="B1079" i="52"/>
  <c r="B1096" i="52"/>
  <c r="B1112" i="52"/>
  <c r="B1132" i="52"/>
  <c r="A1148" i="52"/>
  <c r="B1168" i="52"/>
  <c r="C1184" i="52"/>
  <c r="C1201" i="52"/>
  <c r="A1220" i="52"/>
  <c r="A1238" i="52"/>
  <c r="A1254" i="52"/>
  <c r="A1272" i="52"/>
  <c r="B1286" i="52"/>
  <c r="A1306" i="52"/>
  <c r="B1320" i="52"/>
  <c r="C1335" i="52"/>
  <c r="A1354" i="52"/>
  <c r="A1369" i="52"/>
  <c r="A1386" i="52"/>
  <c r="A1401" i="52"/>
  <c r="A1417" i="52"/>
  <c r="A1433" i="52"/>
  <c r="A1447" i="52"/>
  <c r="B1460" i="52"/>
  <c r="C1478" i="52"/>
  <c r="B1492" i="52"/>
  <c r="A1509" i="52"/>
  <c r="A1524" i="52"/>
  <c r="C1537" i="52"/>
  <c r="C1553" i="52"/>
  <c r="B1568" i="52"/>
  <c r="C1584" i="52"/>
  <c r="B1598" i="52"/>
  <c r="B1613" i="52"/>
  <c r="C1629" i="52"/>
  <c r="A1644" i="52"/>
  <c r="C1658" i="52"/>
  <c r="C1674" i="52"/>
  <c r="B1688" i="52"/>
  <c r="A1705" i="52"/>
  <c r="A1719" i="52"/>
  <c r="A1732" i="52"/>
  <c r="C1747" i="52"/>
  <c r="B32" i="52"/>
  <c r="A71" i="52"/>
  <c r="C112" i="52"/>
  <c r="C159" i="52"/>
  <c r="A200" i="52"/>
  <c r="C241" i="52"/>
  <c r="A277" i="52"/>
  <c r="B310" i="52"/>
  <c r="C348" i="52"/>
  <c r="A380" i="52"/>
  <c r="A412" i="52"/>
  <c r="A450" i="52"/>
  <c r="A483" i="52"/>
  <c r="A519" i="52"/>
  <c r="C545" i="52"/>
  <c r="A574" i="52"/>
  <c r="B603" i="52"/>
  <c r="B628" i="52"/>
  <c r="B658" i="52"/>
  <c r="C682" i="52"/>
  <c r="A708" i="52"/>
  <c r="A735" i="52"/>
  <c r="B758" i="52"/>
  <c r="B781" i="52"/>
  <c r="A806" i="52"/>
  <c r="A828" i="52"/>
  <c r="A852" i="52"/>
  <c r="B873" i="52"/>
  <c r="A895" i="52"/>
  <c r="B916" i="52"/>
  <c r="C936" i="52"/>
  <c r="C958" i="52"/>
  <c r="A977" i="52"/>
  <c r="C993" i="52"/>
  <c r="B1014" i="52"/>
  <c r="C1031" i="52"/>
  <c r="C1050" i="52"/>
  <c r="A1070" i="52"/>
  <c r="B1086" i="52"/>
  <c r="B1105" i="52"/>
  <c r="A1123" i="52"/>
  <c r="B1139" i="52"/>
  <c r="B1157" i="52"/>
  <c r="A1175" i="52"/>
  <c r="A1193" i="52"/>
  <c r="C1210" i="52"/>
  <c r="A1227" i="52"/>
  <c r="C1245" i="52"/>
  <c r="A1261" i="52"/>
  <c r="B1277" i="52"/>
  <c r="C1294" i="52"/>
  <c r="B1311" i="52"/>
  <c r="A1329" i="52"/>
  <c r="C1344" i="52"/>
  <c r="C1360" i="52"/>
  <c r="B1377" i="52"/>
  <c r="C1392" i="52"/>
  <c r="A1409" i="52"/>
  <c r="A1425" i="52"/>
  <c r="A1439" i="52"/>
  <c r="A1455" i="52"/>
  <c r="B1468" i="52"/>
  <c r="A1483" i="52"/>
  <c r="B1499" i="52"/>
  <c r="B1513" i="52"/>
  <c r="B1530" i="52"/>
  <c r="A1545" i="52"/>
  <c r="B1558" i="52"/>
  <c r="A1575" i="52"/>
  <c r="C1589" i="52"/>
  <c r="B1606" i="52"/>
  <c r="B1620" i="52"/>
  <c r="B1635" i="52"/>
  <c r="C1651" i="52"/>
  <c r="B1665" i="52"/>
  <c r="A1680" i="52"/>
  <c r="A1696" i="52"/>
  <c r="A1711" i="52"/>
  <c r="C1726" i="52"/>
  <c r="A1740" i="52"/>
  <c r="C1752" i="52"/>
  <c r="A14" i="52"/>
  <c r="C63" i="52"/>
  <c r="A111" i="52"/>
  <c r="A160" i="52"/>
  <c r="C206" i="52"/>
  <c r="B250" i="52"/>
  <c r="A286" i="52"/>
  <c r="C329" i="52"/>
  <c r="C371" i="52"/>
  <c r="B406" i="52"/>
  <c r="B446" i="52"/>
  <c r="B480" i="52"/>
  <c r="B520" i="52"/>
  <c r="C550" i="52"/>
  <c r="C582" i="52"/>
  <c r="B609" i="52"/>
  <c r="A643" i="52"/>
  <c r="C669" i="52"/>
  <c r="B701" i="52"/>
  <c r="C727" i="52"/>
  <c r="B756" i="52"/>
  <c r="A786" i="52"/>
  <c r="C807" i="52"/>
  <c r="C834" i="52"/>
  <c r="C857" i="52"/>
  <c r="C884" i="52"/>
  <c r="B907" i="52"/>
  <c r="C931" i="52"/>
  <c r="C952" i="52"/>
  <c r="B974" i="52"/>
  <c r="C994" i="52"/>
  <c r="C1017" i="52"/>
  <c r="B1036" i="52"/>
  <c r="A1058" i="52"/>
  <c r="A1076" i="52"/>
  <c r="A1097" i="52"/>
  <c r="C1118" i="52"/>
  <c r="B1134" i="52"/>
  <c r="C1156" i="52"/>
  <c r="B1175" i="52"/>
  <c r="B1195" i="52"/>
  <c r="A1214" i="52"/>
  <c r="B1234" i="52"/>
  <c r="C1251" i="52"/>
  <c r="B1272" i="52"/>
  <c r="B1289" i="52"/>
  <c r="B1309" i="52"/>
  <c r="C1325" i="52"/>
  <c r="B1345" i="52"/>
  <c r="B1364" i="52"/>
  <c r="A1380" i="52"/>
  <c r="C1398" i="52"/>
  <c r="A1415" i="52"/>
  <c r="B1433" i="52"/>
  <c r="B1449" i="52"/>
  <c r="A1467" i="52"/>
  <c r="B1482" i="52"/>
  <c r="B1500" i="52"/>
  <c r="A1516" i="52"/>
  <c r="B1533" i="52"/>
  <c r="B1552" i="52"/>
  <c r="B1566" i="52"/>
  <c r="B1585" i="52"/>
  <c r="C1599" i="52"/>
  <c r="C1618" i="52"/>
  <c r="B1634" i="52"/>
  <c r="A1652" i="52"/>
  <c r="B1667" i="52"/>
  <c r="B1685" i="52"/>
  <c r="C1700" i="52"/>
  <c r="B1717" i="52"/>
  <c r="C1732" i="52"/>
  <c r="B1750" i="52"/>
  <c r="B40" i="52"/>
  <c r="B81" i="52"/>
  <c r="C131" i="52"/>
  <c r="C176" i="52"/>
  <c r="A227" i="52"/>
  <c r="C269" i="52"/>
  <c r="C305" i="52"/>
  <c r="B347" i="52"/>
  <c r="B382" i="52"/>
  <c r="B425" i="52"/>
  <c r="A461" i="52"/>
  <c r="C498" i="52"/>
  <c r="B529" i="52"/>
  <c r="A565" i="52"/>
  <c r="B593" i="52"/>
  <c r="C624" i="52"/>
  <c r="B653" i="52"/>
  <c r="B683" i="52"/>
  <c r="B715" i="52"/>
  <c r="B741" i="52"/>
  <c r="C768" i="52"/>
  <c r="A792" i="52"/>
  <c r="C821" i="52"/>
  <c r="A845" i="52"/>
  <c r="B869" i="52"/>
  <c r="A892" i="52"/>
  <c r="C918" i="52"/>
  <c r="A940" i="52"/>
  <c r="C963" i="52"/>
  <c r="C982" i="52"/>
  <c r="B1004" i="52"/>
  <c r="C1027" i="52"/>
  <c r="C1045" i="52"/>
  <c r="B1068" i="52"/>
  <c r="B1085" i="52"/>
  <c r="A1107" i="52"/>
  <c r="C1124" i="52"/>
  <c r="A1146" i="52"/>
  <c r="A1164" i="52"/>
  <c r="A1184" i="52"/>
  <c r="A1203" i="52"/>
  <c r="A1224" i="52"/>
  <c r="B1241" i="52"/>
  <c r="B1260" i="52"/>
  <c r="C1281" i="52"/>
  <c r="C1298" i="52"/>
  <c r="C1318" i="52"/>
  <c r="C1334" i="52"/>
  <c r="C1353" i="52"/>
  <c r="B1370" i="52"/>
  <c r="C1388" i="52"/>
  <c r="C1405" i="52"/>
  <c r="A1423" i="52"/>
  <c r="C1439" i="52"/>
  <c r="C1457" i="52"/>
  <c r="B1472" i="52"/>
  <c r="B1490" i="52"/>
  <c r="C1508" i="52"/>
  <c r="C1524" i="52"/>
  <c r="B1541" i="52"/>
  <c r="B1557" i="52"/>
  <c r="C1574" i="52"/>
  <c r="C1590" i="52"/>
  <c r="B1609" i="52"/>
  <c r="C1623" i="52"/>
  <c r="B1642" i="52"/>
  <c r="B1657" i="52"/>
  <c r="B1675" i="52"/>
  <c r="B1691" i="52"/>
  <c r="C1708" i="52"/>
  <c r="C1725" i="52"/>
  <c r="C1740" i="52"/>
  <c r="A34" i="52"/>
  <c r="C90" i="52"/>
  <c r="C141" i="52"/>
  <c r="C197" i="52"/>
  <c r="A243" i="52"/>
  <c r="C285" i="52"/>
  <c r="C333" i="52"/>
  <c r="A375" i="52"/>
  <c r="A413" i="52"/>
  <c r="C457" i="52"/>
  <c r="A503" i="52"/>
  <c r="B540" i="52"/>
  <c r="C571" i="52"/>
  <c r="B608" i="52"/>
  <c r="C642" i="52"/>
  <c r="B671" i="52"/>
  <c r="A705" i="52"/>
  <c r="B736" i="52"/>
  <c r="B768" i="52"/>
  <c r="C796" i="52"/>
  <c r="B826" i="52"/>
  <c r="A854" i="52"/>
  <c r="A878" i="52"/>
  <c r="C905" i="52"/>
  <c r="B932" i="52"/>
  <c r="C959" i="52"/>
  <c r="C980" i="52"/>
  <c r="A1004" i="52"/>
  <c r="B1028" i="52"/>
  <c r="B1050" i="52"/>
  <c r="B1071" i="52"/>
  <c r="A1094" i="52"/>
  <c r="C1114" i="52"/>
  <c r="B1138" i="52"/>
  <c r="A1160" i="52"/>
  <c r="C1182" i="52"/>
  <c r="C1202" i="52"/>
  <c r="A1225" i="52"/>
  <c r="A1247" i="52"/>
  <c r="A1268" i="52"/>
  <c r="A1286" i="52"/>
  <c r="C1307" i="52"/>
  <c r="B1331" i="52"/>
  <c r="A1348" i="52"/>
  <c r="B1368" i="52"/>
  <c r="A1388" i="52"/>
  <c r="B1406" i="52"/>
  <c r="C1426" i="52"/>
  <c r="A1446" i="52"/>
  <c r="C1464" i="52"/>
  <c r="A1482" i="52"/>
  <c r="B1501" i="52"/>
  <c r="B1520" i="52"/>
  <c r="A1538" i="52"/>
  <c r="B1556" i="52"/>
  <c r="A1577" i="52"/>
  <c r="B1595" i="52"/>
  <c r="A1612" i="52"/>
  <c r="B1631" i="52"/>
  <c r="B1651" i="52"/>
  <c r="B1668" i="52"/>
  <c r="C1687" i="52"/>
  <c r="A1706" i="52"/>
  <c r="A1725" i="52"/>
  <c r="A1742" i="52"/>
  <c r="C6" i="52"/>
  <c r="C61" i="52"/>
  <c r="A112" i="52"/>
  <c r="C167" i="52"/>
  <c r="B218" i="52"/>
  <c r="C261" i="52"/>
  <c r="A306" i="52"/>
  <c r="B352" i="52"/>
  <c r="B397" i="52"/>
  <c r="A437" i="52"/>
  <c r="C479" i="52"/>
  <c r="B522" i="52"/>
  <c r="C553" i="52"/>
  <c r="A588" i="52"/>
  <c r="A623" i="52"/>
  <c r="C658" i="52"/>
  <c r="B688" i="52"/>
  <c r="C719" i="52"/>
  <c r="B753" i="52"/>
  <c r="A779" i="52"/>
  <c r="B808" i="52"/>
  <c r="B838" i="52"/>
  <c r="A867" i="52"/>
  <c r="C890" i="52"/>
  <c r="B919" i="52"/>
  <c r="B945" i="52"/>
  <c r="B968" i="52"/>
  <c r="B992" i="52"/>
  <c r="C1016" i="52"/>
  <c r="C1036" i="52"/>
  <c r="A1060" i="52"/>
  <c r="A1083" i="52"/>
  <c r="A1105" i="52"/>
  <c r="B1125" i="52"/>
  <c r="B1147" i="52"/>
  <c r="B1170" i="52"/>
  <c r="C1189" i="52"/>
  <c r="C1211" i="52"/>
  <c r="A1236" i="52"/>
  <c r="C1256" i="52"/>
  <c r="B1275" i="52"/>
  <c r="C1297" i="52"/>
  <c r="A1319" i="52"/>
  <c r="B1337" i="52"/>
  <c r="A1357" i="52"/>
  <c r="C1377" i="52"/>
  <c r="A1398" i="52"/>
  <c r="B1415" i="52"/>
  <c r="A1435" i="52"/>
  <c r="C1454" i="52"/>
  <c r="C1471" i="52"/>
  <c r="C1490" i="52"/>
  <c r="B1511" i="52"/>
  <c r="B1527" i="52"/>
  <c r="B1546" i="52"/>
  <c r="C1565" i="52"/>
  <c r="A1586" i="52"/>
  <c r="B1602" i="52"/>
  <c r="A1622" i="52"/>
  <c r="A1640" i="52"/>
  <c r="B1660" i="52"/>
  <c r="A1677" i="52"/>
  <c r="A1697" i="52"/>
  <c r="C1715" i="52"/>
  <c r="B1731" i="52"/>
  <c r="C1750" i="52"/>
  <c r="A19" i="52"/>
  <c r="B78" i="52"/>
  <c r="C136" i="52"/>
  <c r="B198" i="52"/>
  <c r="C250" i="52"/>
  <c r="A304" i="52"/>
  <c r="C349" i="52"/>
  <c r="B398" i="52"/>
  <c r="C438" i="52"/>
  <c r="A490" i="52"/>
  <c r="C528" i="52"/>
  <c r="B570" i="52"/>
  <c r="C608" i="52"/>
  <c r="C647" i="52"/>
  <c r="A682" i="52"/>
  <c r="B718" i="52"/>
  <c r="C754" i="52"/>
  <c r="C786" i="52"/>
  <c r="C813" i="52"/>
  <c r="B846" i="52"/>
  <c r="A875" i="52"/>
  <c r="B908" i="52"/>
  <c r="A935" i="52"/>
  <c r="A964" i="52"/>
  <c r="C989" i="52"/>
  <c r="A1017" i="52"/>
  <c r="C1042" i="52"/>
  <c r="B1066" i="52"/>
  <c r="B1092" i="52"/>
  <c r="C1111" i="52"/>
  <c r="C1138" i="52"/>
  <c r="C1161" i="52"/>
  <c r="C1187" i="52"/>
  <c r="A1211" i="52"/>
  <c r="A1237" i="52"/>
  <c r="A1259" i="52"/>
  <c r="C1283" i="52"/>
  <c r="C1305" i="52"/>
  <c r="A1325" i="52"/>
  <c r="C1348" i="52"/>
  <c r="C1370" i="52"/>
  <c r="A1393" i="52"/>
  <c r="A1414" i="52"/>
  <c r="B1435" i="52"/>
  <c r="B1456" i="52"/>
  <c r="A1476" i="52"/>
  <c r="B1498" i="52"/>
  <c r="B1519" i="52"/>
  <c r="C1540" i="52"/>
  <c r="B1560" i="52"/>
  <c r="B1580" i="52"/>
  <c r="C1601" i="52"/>
  <c r="B1622" i="52"/>
  <c r="C1643" i="52"/>
  <c r="A1664" i="52"/>
  <c r="C1684" i="52"/>
  <c r="B1705" i="52"/>
  <c r="A1727" i="52"/>
  <c r="A1743" i="52"/>
  <c r="C19" i="52"/>
  <c r="B80" i="52"/>
  <c r="A140" i="52"/>
  <c r="C199" i="52"/>
  <c r="A252" i="52"/>
  <c r="B304" i="52"/>
  <c r="C350" i="52"/>
  <c r="C399" i="52"/>
  <c r="C446" i="52"/>
  <c r="C496" i="52"/>
  <c r="B534" i="52"/>
  <c r="A571" i="52"/>
  <c r="A609" i="52"/>
  <c r="C649" i="52"/>
  <c r="A683" i="52"/>
  <c r="C718" i="52"/>
  <c r="A755" i="52"/>
  <c r="B787" i="52"/>
  <c r="C819" i="52"/>
  <c r="C846" i="52"/>
  <c r="C877" i="52"/>
  <c r="C908" i="52"/>
  <c r="B938" i="52"/>
  <c r="C964" i="52"/>
  <c r="B990" i="52"/>
  <c r="A1018" i="52"/>
  <c r="A1043" i="52"/>
  <c r="C1068" i="52"/>
  <c r="A1093" i="52"/>
  <c r="A1114" i="52"/>
  <c r="C1139" i="52"/>
  <c r="A1162" i="52"/>
  <c r="B1188" i="52"/>
  <c r="B1211" i="52"/>
  <c r="C1237" i="52"/>
  <c r="B1259" i="52"/>
  <c r="B1284" i="52"/>
  <c r="B1306" i="52"/>
  <c r="B1328" i="52"/>
  <c r="A1349" i="52"/>
  <c r="A1372" i="52"/>
  <c r="B1393" i="52"/>
  <c r="C1414" i="52"/>
  <c r="C1435" i="52"/>
  <c r="A1458" i="52"/>
  <c r="B1479" i="52"/>
  <c r="C1498" i="52"/>
  <c r="C1519" i="52"/>
  <c r="A1541" i="52"/>
  <c r="B1562" i="52"/>
  <c r="C1580" i="52"/>
  <c r="A1602" i="52"/>
  <c r="C1622" i="52"/>
  <c r="B1644" i="52"/>
  <c r="C1664" i="52"/>
  <c r="C1685" i="52"/>
  <c r="C1705" i="52"/>
  <c r="B1727" i="52"/>
  <c r="C1746" i="52"/>
  <c r="A42" i="52"/>
  <c r="A103" i="52"/>
  <c r="B166" i="52"/>
  <c r="B219" i="52"/>
  <c r="C272" i="52"/>
  <c r="B324" i="52"/>
  <c r="A372" i="52"/>
  <c r="C411" i="52"/>
  <c r="A463" i="52"/>
  <c r="A507" i="52"/>
  <c r="C548" i="52"/>
  <c r="A586" i="52"/>
  <c r="C627" i="52"/>
  <c r="B664" i="52"/>
  <c r="A698" i="52"/>
  <c r="A734" i="52"/>
  <c r="B763" i="52"/>
  <c r="C803" i="52"/>
  <c r="C828" i="52"/>
  <c r="B861" i="52"/>
  <c r="B890" i="52"/>
  <c r="C922" i="52"/>
  <c r="C949" i="52"/>
  <c r="A976" i="52"/>
  <c r="C1001" i="52"/>
  <c r="A1028" i="52"/>
  <c r="C1054" i="52"/>
  <c r="A1075" i="52"/>
  <c r="B1100" i="52"/>
  <c r="B1124" i="52"/>
  <c r="A1150" i="52"/>
  <c r="C1173" i="52"/>
  <c r="B1197" i="52"/>
  <c r="B1223" i="52"/>
  <c r="C1246" i="52"/>
  <c r="B1269" i="52"/>
  <c r="A1293" i="52"/>
  <c r="A1314" i="52"/>
  <c r="B1335" i="52"/>
  <c r="C1357" i="52"/>
  <c r="A1381" i="52"/>
  <c r="C1401" i="52"/>
  <c r="B1425" i="52"/>
  <c r="A1444" i="52"/>
  <c r="C1466" i="52"/>
  <c r="C1487" i="52"/>
  <c r="B1508" i="52"/>
  <c r="A1526" i="52"/>
  <c r="A1548" i="52"/>
  <c r="A1569" i="52"/>
  <c r="B1589" i="52"/>
  <c r="C1610" i="52"/>
  <c r="A1631" i="52"/>
  <c r="C1652" i="52"/>
  <c r="A1673" i="52"/>
  <c r="A1695" i="52"/>
  <c r="B1715" i="52"/>
  <c r="B1735" i="52"/>
  <c r="B1752" i="52"/>
  <c r="C43" i="52"/>
  <c r="B103" i="52"/>
  <c r="C168" i="52"/>
  <c r="C226" i="52"/>
  <c r="C276" i="52"/>
  <c r="A325" i="52"/>
  <c r="C372" i="52"/>
  <c r="C419" i="52"/>
  <c r="C463" i="52"/>
  <c r="A508" i="52"/>
  <c r="C551" i="52"/>
  <c r="B592" i="52"/>
  <c r="A628" i="52"/>
  <c r="A665" i="52"/>
  <c r="C698" i="52"/>
  <c r="B735" i="52"/>
  <c r="B769" i="52"/>
  <c r="A804" i="52"/>
  <c r="C829" i="52"/>
  <c r="C862" i="52"/>
  <c r="B891" i="52"/>
  <c r="A923" i="52"/>
  <c r="A950" i="52"/>
  <c r="B978" i="52"/>
  <c r="A1002" i="52"/>
  <c r="C1028" i="52"/>
  <c r="A1055" i="52"/>
  <c r="A1079" i="52"/>
  <c r="C1100" i="52"/>
  <c r="C1125" i="52"/>
  <c r="C1150" i="52"/>
  <c r="C1174" i="52"/>
  <c r="B1198" i="52"/>
  <c r="C1223" i="52"/>
  <c r="C1247" i="52"/>
  <c r="A1271" i="52"/>
  <c r="B1293" i="52"/>
  <c r="A1317" i="52"/>
  <c r="C1340" i="52"/>
  <c r="B1359" i="52"/>
  <c r="C1381" i="52"/>
  <c r="C1402" i="52"/>
  <c r="C1425" i="52"/>
  <c r="B1446" i="52"/>
  <c r="B1467" i="52"/>
  <c r="A1488" i="52"/>
  <c r="B1509" i="52"/>
  <c r="B1529" i="52"/>
  <c r="C1548" i="52"/>
  <c r="B1569" i="52"/>
  <c r="B1590" i="52"/>
  <c r="B1611" i="52"/>
  <c r="C1631" i="52"/>
  <c r="C1653" i="52"/>
  <c r="B1673" i="52"/>
  <c r="B1695" i="52"/>
  <c r="A1716" i="52"/>
  <c r="C1735" i="52"/>
  <c r="B1754" i="52"/>
  <c r="A51" i="52"/>
  <c r="B127" i="52"/>
  <c r="C200" i="52"/>
  <c r="B268" i="52"/>
  <c r="C327" i="52"/>
  <c r="A384" i="52"/>
  <c r="B447" i="52"/>
  <c r="C503" i="52"/>
  <c r="A555" i="52"/>
  <c r="B602" i="52"/>
  <c r="A650" i="52"/>
  <c r="A691" i="52"/>
  <c r="A739" i="52"/>
  <c r="B778" i="52"/>
  <c r="B821" i="52"/>
  <c r="B856" i="52"/>
  <c r="A896" i="52"/>
  <c r="B930" i="52"/>
  <c r="A965" i="52"/>
  <c r="A999" i="52"/>
  <c r="C1030" i="52"/>
  <c r="A1061" i="52"/>
  <c r="B1093" i="52"/>
  <c r="B1121" i="52"/>
  <c r="B1152" i="52"/>
  <c r="A1183" i="52"/>
  <c r="C1213" i="52"/>
  <c r="A1241" i="52"/>
  <c r="C1272" i="52"/>
  <c r="C1299" i="52"/>
  <c r="C1331" i="52"/>
  <c r="A1356" i="52"/>
  <c r="C1382" i="52"/>
  <c r="A1411" i="52"/>
  <c r="B1438" i="52"/>
  <c r="A1460" i="52"/>
  <c r="C1488" i="52"/>
  <c r="A1513" i="52"/>
  <c r="C1541" i="52"/>
  <c r="A1566" i="52"/>
  <c r="A1593" i="52"/>
  <c r="A1619" i="52"/>
  <c r="C1644" i="52"/>
  <c r="A1672" i="52"/>
  <c r="C1697" i="52"/>
  <c r="B1720" i="52"/>
  <c r="A1747" i="52"/>
  <c r="A10" i="52"/>
  <c r="A85" i="52"/>
  <c r="B158" i="52"/>
  <c r="B232" i="52"/>
  <c r="A295" i="52"/>
  <c r="B355" i="52"/>
  <c r="C407" i="52"/>
  <c r="A473" i="52"/>
  <c r="A526" i="52"/>
  <c r="C580" i="52"/>
  <c r="C622" i="52"/>
  <c r="B668" i="52"/>
  <c r="C714" i="52"/>
  <c r="C756" i="52"/>
  <c r="B796" i="52"/>
  <c r="A838" i="52"/>
  <c r="C873" i="52"/>
  <c r="B911" i="52"/>
  <c r="A946" i="52"/>
  <c r="A980" i="52"/>
  <c r="B1009" i="52"/>
  <c r="A1045" i="52"/>
  <c r="A1074" i="52"/>
  <c r="B1107" i="52"/>
  <c r="C1133" i="52"/>
  <c r="C1164" i="52"/>
  <c r="C1196" i="52"/>
  <c r="C1225" i="52"/>
  <c r="A1256" i="52"/>
  <c r="A1285" i="52"/>
  <c r="C1311" i="52"/>
  <c r="C1341" i="52"/>
  <c r="C1367" i="52"/>
  <c r="B1394" i="52"/>
  <c r="B1422" i="52"/>
  <c r="A1448" i="52"/>
  <c r="A1475" i="52"/>
  <c r="A1501" i="52"/>
  <c r="B1525" i="52"/>
  <c r="B1553" i="52"/>
  <c r="C1578" i="52"/>
  <c r="A1603" i="52"/>
  <c r="B1630" i="52"/>
  <c r="A1656" i="52"/>
  <c r="C1682" i="52"/>
  <c r="B1708" i="52"/>
  <c r="A1731" i="52"/>
  <c r="B10" i="52"/>
  <c r="B93" i="52"/>
  <c r="C163" i="52"/>
  <c r="C232" i="52"/>
  <c r="C296" i="52"/>
  <c r="C356" i="52"/>
  <c r="A411" i="52"/>
  <c r="B473" i="52"/>
  <c r="C527" i="52"/>
  <c r="B581" i="52"/>
  <c r="B623" i="52"/>
  <c r="C668" i="52"/>
  <c r="C717" i="52"/>
  <c r="B760" i="52"/>
  <c r="C797" i="52"/>
  <c r="A839" i="52"/>
  <c r="A874" i="52"/>
  <c r="C913" i="52"/>
  <c r="B947" i="52"/>
  <c r="A981" i="52"/>
  <c r="A1013" i="52"/>
  <c r="B1045" i="52"/>
  <c r="B1074" i="52"/>
  <c r="C1107" i="52"/>
  <c r="A1134" i="52"/>
  <c r="C1168" i="52"/>
  <c r="A1197" i="52"/>
  <c r="B1227" i="52"/>
  <c r="A1258" i="52"/>
  <c r="B1285" i="52"/>
  <c r="B1312" i="52"/>
  <c r="C1342" i="52"/>
  <c r="C1368" i="52"/>
  <c r="B1398" i="52"/>
  <c r="C1422" i="52"/>
  <c r="C1449" i="52"/>
  <c r="B1475" i="52"/>
  <c r="C1501" i="52"/>
  <c r="C1525" i="52"/>
  <c r="A1554" i="52"/>
  <c r="A1579" i="52"/>
  <c r="C1606" i="52"/>
  <c r="C1630" i="52"/>
  <c r="B1656" i="52"/>
  <c r="C1683" i="52"/>
  <c r="A1709" i="52"/>
  <c r="C1731" i="52"/>
  <c r="B53" i="52"/>
  <c r="A142" i="52"/>
  <c r="C227" i="52"/>
  <c r="A305" i="52"/>
  <c r="A374" i="52"/>
  <c r="B437" i="52"/>
  <c r="C506" i="52"/>
  <c r="C566" i="52"/>
  <c r="B622" i="52"/>
  <c r="B677" i="52"/>
  <c r="B725" i="52"/>
  <c r="A775" i="52"/>
  <c r="C823" i="52"/>
  <c r="A868" i="52"/>
  <c r="B914" i="52"/>
  <c r="B953" i="52"/>
  <c r="A993" i="52"/>
  <c r="B1031" i="52"/>
  <c r="C1069" i="52"/>
  <c r="C1101" i="52"/>
  <c r="A1142" i="52"/>
  <c r="A1176" i="52"/>
  <c r="B1209" i="52"/>
  <c r="B1245" i="52"/>
  <c r="C1276" i="52"/>
  <c r="A1311" i="52"/>
  <c r="C1345" i="52"/>
  <c r="A1378" i="52"/>
  <c r="C1410" i="52"/>
  <c r="B1442" i="52"/>
  <c r="A1471" i="52"/>
  <c r="A1503" i="52"/>
  <c r="C1532" i="52"/>
  <c r="B1564" i="52"/>
  <c r="A1595" i="52"/>
  <c r="A1623" i="52"/>
  <c r="A1654" i="52"/>
  <c r="A1687" i="52"/>
  <c r="B1716" i="52"/>
  <c r="B1742" i="52"/>
  <c r="C20" i="52"/>
  <c r="C68" i="52"/>
  <c r="B153" i="52"/>
  <c r="B242" i="52"/>
  <c r="A314" i="52"/>
  <c r="A387" i="52"/>
  <c r="A462" i="52"/>
  <c r="A535" i="52"/>
  <c r="A593" i="52"/>
  <c r="B650" i="52"/>
  <c r="A704" i="52"/>
  <c r="C760" i="52"/>
  <c r="B807" i="52"/>
  <c r="A856" i="52"/>
  <c r="A903" i="52"/>
  <c r="C69" i="52"/>
  <c r="C156" i="52"/>
  <c r="B243" i="52"/>
  <c r="B320" i="52"/>
  <c r="A397" i="52"/>
  <c r="A471" i="52"/>
  <c r="C537" i="52"/>
  <c r="A594" i="52"/>
  <c r="A651" i="52"/>
  <c r="B705" i="52"/>
  <c r="A761" i="52"/>
  <c r="C809" i="52"/>
  <c r="A857" i="52"/>
  <c r="B903" i="52"/>
  <c r="B950" i="52"/>
  <c r="B989" i="52"/>
  <c r="A1030" i="52"/>
  <c r="B1070" i="52"/>
  <c r="B1109" i="52"/>
  <c r="A1144" i="52"/>
  <c r="C1180" i="52"/>
  <c r="B1219" i="52"/>
  <c r="A1252" i="52"/>
  <c r="A1290" i="52"/>
  <c r="B1324" i="52"/>
  <c r="A1361" i="52"/>
  <c r="A1391" i="52"/>
  <c r="B1427" i="52"/>
  <c r="A1459" i="52"/>
  <c r="C1491" i="52"/>
  <c r="A1523" i="52"/>
  <c r="C1555" i="52"/>
  <c r="A1587" i="52"/>
  <c r="B1619" i="52"/>
  <c r="C1650" i="52"/>
  <c r="B1684" i="52"/>
  <c r="A1717" i="52"/>
  <c r="B1747" i="52"/>
  <c r="A41" i="52"/>
  <c r="C133" i="52"/>
  <c r="C233" i="52"/>
  <c r="A332" i="52"/>
  <c r="C406" i="52"/>
  <c r="A487" i="52"/>
  <c r="C559" i="52"/>
  <c r="A629" i="52"/>
  <c r="B687" i="52"/>
  <c r="A743" i="52"/>
  <c r="C804" i="52"/>
  <c r="B854" i="52"/>
  <c r="B905" i="52"/>
  <c r="B954" i="52"/>
  <c r="B999" i="52"/>
  <c r="B1040" i="52"/>
  <c r="C1082" i="52"/>
  <c r="A1120" i="52"/>
  <c r="B1159" i="52"/>
  <c r="C1198" i="52"/>
  <c r="B1238" i="52"/>
  <c r="C1273" i="52"/>
  <c r="B1310" i="52"/>
  <c r="C1347" i="52"/>
  <c r="B1384" i="52"/>
  <c r="A1418" i="52"/>
  <c r="B1454" i="52"/>
  <c r="B1487" i="52"/>
  <c r="A1521" i="52"/>
  <c r="C1554" i="52"/>
  <c r="B1588" i="52"/>
  <c r="C1621" i="52"/>
  <c r="A1657" i="52"/>
  <c r="A1689" i="52"/>
  <c r="B41" i="52"/>
  <c r="B147" i="52"/>
  <c r="B246" i="52"/>
  <c r="A334" i="52"/>
  <c r="B407" i="52"/>
  <c r="A497" i="52"/>
  <c r="A560" i="52"/>
  <c r="B631" i="52"/>
  <c r="B690" i="52"/>
  <c r="C743" i="52"/>
  <c r="A805" i="52"/>
  <c r="A861" i="52"/>
  <c r="A911" i="52"/>
  <c r="A960" i="52"/>
  <c r="B1000" i="52"/>
  <c r="B1041" i="52"/>
  <c r="C1083" i="52"/>
  <c r="B1120" i="52"/>
  <c r="C1159" i="52"/>
  <c r="C1200" i="52"/>
  <c r="C1238" i="52"/>
  <c r="A1275" i="52"/>
  <c r="B1318" i="52"/>
  <c r="C1351" i="52"/>
  <c r="B1386" i="52"/>
  <c r="B1421" i="52"/>
  <c r="B1455" i="52"/>
  <c r="B1488" i="52"/>
  <c r="B1521" i="52"/>
  <c r="A1556" i="52"/>
  <c r="A1589" i="52"/>
  <c r="A1624" i="52"/>
  <c r="C1660" i="52"/>
  <c r="B1689" i="52"/>
  <c r="A1723" i="52"/>
  <c r="B1756" i="52"/>
  <c r="A73" i="52"/>
  <c r="C187" i="52"/>
  <c r="C270" i="52"/>
  <c r="C354" i="52"/>
  <c r="B430" i="52"/>
  <c r="B512" i="52"/>
  <c r="C583" i="52"/>
  <c r="B643" i="52"/>
  <c r="B708" i="52"/>
  <c r="A772" i="52"/>
  <c r="B823" i="52"/>
  <c r="C874" i="52"/>
  <c r="A924" i="52"/>
  <c r="B969" i="52"/>
  <c r="C1008" i="52"/>
  <c r="B1055" i="52"/>
  <c r="C1093" i="52"/>
  <c r="A1132" i="52"/>
  <c r="A1171" i="52"/>
  <c r="A1210" i="52"/>
  <c r="B1250" i="52"/>
  <c r="C1288" i="52"/>
  <c r="A1324" i="52"/>
  <c r="A1364" i="52"/>
  <c r="B1399" i="52"/>
  <c r="C1431" i="52"/>
  <c r="B1466" i="52"/>
  <c r="B1497" i="52"/>
  <c r="C1533" i="52"/>
  <c r="A1567" i="52"/>
  <c r="C1598" i="52"/>
  <c r="C1635" i="52"/>
  <c r="A1667" i="52"/>
  <c r="B1700" i="52"/>
  <c r="A1737" i="52"/>
  <c r="A1741" i="52"/>
  <c r="A1708" i="52"/>
  <c r="C1667" i="52"/>
  <c r="B1628" i="52"/>
  <c r="C1586" i="52"/>
  <c r="C1545" i="52"/>
  <c r="C1511" i="52"/>
  <c r="B1470" i="52"/>
  <c r="A1429" i="52"/>
  <c r="A1389" i="52"/>
  <c r="C1343" i="52"/>
  <c r="A1301" i="52"/>
  <c r="B1262" i="52"/>
  <c r="C1214" i="52"/>
  <c r="C1169" i="52"/>
  <c r="B1123" i="52"/>
  <c r="C1073" i="52"/>
  <c r="C1021" i="52"/>
  <c r="A979" i="52"/>
  <c r="B924" i="52"/>
  <c r="C867" i="52"/>
  <c r="B804" i="52"/>
  <c r="A736" i="52"/>
  <c r="B665" i="52"/>
  <c r="C592" i="52"/>
  <c r="B510" i="52"/>
  <c r="C428" i="52"/>
  <c r="B313" i="52"/>
  <c r="A215" i="52"/>
  <c r="A102" i="52"/>
  <c r="B1740" i="52"/>
  <c r="C1704" i="52"/>
  <c r="C1666" i="52"/>
  <c r="A1628" i="52"/>
  <c r="B1586" i="52"/>
  <c r="B1545" i="52"/>
  <c r="C1509" i="52"/>
  <c r="A1468" i="52"/>
  <c r="C1427" i="52"/>
  <c r="C1386" i="52"/>
  <c r="A1343" i="52"/>
  <c r="C1300" i="52"/>
  <c r="C1259" i="52"/>
  <c r="B1214" i="52"/>
  <c r="B1164" i="52"/>
  <c r="B1119" i="52"/>
  <c r="A1071" i="52"/>
  <c r="A1021" i="52"/>
  <c r="A974" i="52"/>
  <c r="C923" i="52"/>
  <c r="B867" i="52"/>
  <c r="C791" i="52"/>
  <c r="B732" i="52"/>
  <c r="A661" i="52"/>
  <c r="A585" i="52"/>
  <c r="A504" i="52"/>
  <c r="B422" i="52"/>
  <c r="C312" i="52"/>
  <c r="B207" i="52"/>
  <c r="A101" i="52"/>
  <c r="A3" i="50"/>
  <c r="B10" i="50"/>
  <c r="A21" i="50"/>
  <c r="B32" i="50"/>
  <c r="C42" i="50"/>
  <c r="A53" i="50"/>
  <c r="C64" i="50"/>
  <c r="A74" i="50"/>
  <c r="C84" i="50"/>
  <c r="C94" i="50"/>
  <c r="C104" i="50"/>
  <c r="C114" i="50"/>
  <c r="B125" i="50"/>
  <c r="C135" i="50"/>
  <c r="A146" i="50"/>
  <c r="B155" i="50"/>
  <c r="C165" i="50"/>
  <c r="C175" i="50"/>
  <c r="A186" i="50"/>
  <c r="B196" i="50"/>
  <c r="B206" i="50"/>
  <c r="A216" i="50"/>
  <c r="A227" i="50"/>
  <c r="A237" i="50"/>
  <c r="B247" i="50"/>
  <c r="B257" i="50"/>
  <c r="A267" i="50"/>
  <c r="C277" i="50"/>
  <c r="C287" i="50"/>
  <c r="B297" i="50"/>
  <c r="B308" i="50"/>
  <c r="B318" i="50"/>
  <c r="C328" i="50"/>
  <c r="C338" i="50"/>
  <c r="A348" i="50"/>
  <c r="C358" i="50"/>
  <c r="A369" i="50"/>
  <c r="C378" i="50"/>
  <c r="B388" i="50"/>
  <c r="B398" i="50"/>
  <c r="B407" i="50"/>
  <c r="B417" i="50"/>
  <c r="A427" i="50"/>
  <c r="A436" i="50"/>
  <c r="B445" i="50"/>
  <c r="C454" i="50"/>
  <c r="A464" i="50"/>
  <c r="C472" i="50"/>
  <c r="B481" i="50"/>
  <c r="A491" i="50"/>
  <c r="C499" i="50"/>
  <c r="C508" i="50"/>
  <c r="A518" i="50"/>
  <c r="C526" i="50"/>
  <c r="A536" i="50"/>
  <c r="A546" i="50"/>
  <c r="C554" i="50"/>
  <c r="C563" i="50"/>
  <c r="B572" i="50"/>
  <c r="B581" i="50"/>
  <c r="C589" i="50"/>
  <c r="A598" i="50"/>
  <c r="B606" i="50"/>
  <c r="A615" i="50"/>
  <c r="A623" i="50"/>
  <c r="C630" i="50"/>
  <c r="B638" i="50"/>
  <c r="A646" i="50"/>
  <c r="C653" i="50"/>
  <c r="C661" i="50"/>
  <c r="B669" i="50"/>
  <c r="A677" i="50"/>
  <c r="A685" i="50"/>
  <c r="C692" i="50"/>
  <c r="C4" i="50"/>
  <c r="C15" i="50"/>
  <c r="A27" i="50"/>
  <c r="A38" i="50"/>
  <c r="B50" i="50"/>
  <c r="B60" i="50"/>
  <c r="A72" i="50"/>
  <c r="B82" i="50"/>
  <c r="A93" i="50"/>
  <c r="A104" i="50"/>
  <c r="B114" i="50"/>
  <c r="A126" i="50"/>
  <c r="B136" i="50"/>
  <c r="A147" i="50"/>
  <c r="A157" i="50"/>
  <c r="C168" i="50"/>
  <c r="C178" i="50"/>
  <c r="B190" i="50"/>
  <c r="A200" i="50"/>
  <c r="A211" i="50"/>
  <c r="B221" i="50"/>
  <c r="C232" i="50"/>
  <c r="C242" i="50"/>
  <c r="A254" i="50"/>
  <c r="A265" i="50"/>
  <c r="C274" i="50"/>
  <c r="B285" i="50"/>
  <c r="A296" i="50"/>
  <c r="B307" i="50"/>
  <c r="A318" i="50"/>
  <c r="A329" i="50"/>
  <c r="B339" i="50"/>
  <c r="B350" i="50"/>
  <c r="A361" i="50"/>
  <c r="B371" i="50"/>
  <c r="B381" i="50"/>
  <c r="C391" i="50"/>
  <c r="C401" i="50"/>
  <c r="B412" i="50"/>
  <c r="C421" i="50"/>
  <c r="A432" i="50"/>
  <c r="A442" i="50"/>
  <c r="B451" i="50"/>
  <c r="C460" i="50"/>
  <c r="A471" i="50"/>
  <c r="A480" i="50"/>
  <c r="B489" i="50"/>
  <c r="A499" i="50"/>
  <c r="B508" i="50"/>
  <c r="B518" i="50"/>
  <c r="B528" i="50"/>
  <c r="A538" i="50"/>
  <c r="B547" i="50"/>
  <c r="A557" i="50"/>
  <c r="A566" i="50"/>
  <c r="B575" i="50"/>
  <c r="B584" i="50"/>
  <c r="C593" i="50"/>
  <c r="B602" i="50"/>
  <c r="C610" i="50"/>
  <c r="C619" i="50"/>
  <c r="C627" i="50"/>
  <c r="B636" i="50"/>
  <c r="B644" i="50"/>
  <c r="B652" i="50"/>
  <c r="B660" i="50"/>
  <c r="C668" i="50"/>
  <c r="C676" i="50"/>
  <c r="B685" i="50"/>
  <c r="C693" i="50"/>
  <c r="C701" i="50"/>
  <c r="A709" i="50"/>
  <c r="B716" i="50"/>
  <c r="B723" i="50"/>
  <c r="B730" i="50"/>
  <c r="B737" i="50"/>
  <c r="B744" i="50"/>
  <c r="B751" i="50"/>
  <c r="B758" i="50"/>
  <c r="B765" i="50"/>
  <c r="B772" i="50"/>
  <c r="B779" i="50"/>
  <c r="B786" i="50"/>
  <c r="B793" i="50"/>
  <c r="B800" i="50"/>
  <c r="B807" i="50"/>
  <c r="B814" i="50"/>
  <c r="C821" i="50"/>
  <c r="C828" i="50"/>
  <c r="C835" i="50"/>
  <c r="C842" i="50"/>
  <c r="C849" i="50"/>
  <c r="C856" i="50"/>
  <c r="C863" i="50"/>
  <c r="C870" i="50"/>
  <c r="C877" i="50"/>
  <c r="C884" i="50"/>
  <c r="C891" i="50"/>
  <c r="C898" i="50"/>
  <c r="C905" i="50"/>
  <c r="C912" i="50"/>
  <c r="C919" i="50"/>
  <c r="C926" i="50"/>
  <c r="C933" i="50"/>
  <c r="C940" i="50"/>
  <c r="C947" i="50"/>
  <c r="A955" i="50"/>
  <c r="A962" i="50"/>
  <c r="A969" i="50"/>
  <c r="A976" i="50"/>
  <c r="A983" i="50"/>
  <c r="A990" i="50"/>
  <c r="A997" i="50"/>
  <c r="A1004" i="50"/>
  <c r="A1011" i="50"/>
  <c r="A1018" i="50"/>
  <c r="A1025" i="50"/>
  <c r="A1032" i="50"/>
  <c r="A1039" i="50"/>
  <c r="A1046" i="50"/>
  <c r="A1053" i="50"/>
  <c r="A1060" i="50"/>
  <c r="A1067" i="50"/>
  <c r="A1074" i="50"/>
  <c r="A1081" i="50"/>
  <c r="B1088" i="50"/>
  <c r="B1095" i="50"/>
  <c r="B1102" i="50"/>
  <c r="B1109" i="50"/>
  <c r="B1116" i="50"/>
  <c r="B1123" i="50"/>
  <c r="B1130" i="50"/>
  <c r="B1137" i="50"/>
  <c r="B1144" i="50"/>
  <c r="B1151" i="50"/>
  <c r="B1158" i="50"/>
  <c r="B1165" i="50"/>
  <c r="B1172" i="50"/>
  <c r="B1179" i="50"/>
  <c r="B1186" i="50"/>
  <c r="B1193" i="50"/>
  <c r="B1200" i="50"/>
  <c r="B1207" i="50"/>
  <c r="B1214" i="50"/>
  <c r="C1221" i="50"/>
  <c r="C1228" i="50"/>
  <c r="C1235" i="50"/>
  <c r="C1242" i="50"/>
  <c r="C1249" i="50"/>
  <c r="C1256" i="50"/>
  <c r="C1263" i="50"/>
  <c r="C1270" i="50"/>
  <c r="C1277" i="50"/>
  <c r="C1284" i="50"/>
  <c r="C1291" i="50"/>
  <c r="C1298" i="50"/>
  <c r="B1305" i="50"/>
  <c r="A1312" i="50"/>
  <c r="C1318" i="50"/>
  <c r="B1325" i="50"/>
  <c r="A1332" i="50"/>
  <c r="C1338" i="50"/>
  <c r="B1345" i="50"/>
  <c r="A1352" i="50"/>
  <c r="C1358" i="50"/>
  <c r="B1365" i="50"/>
  <c r="A1372" i="50"/>
  <c r="C1378" i="50"/>
  <c r="B1385" i="50"/>
  <c r="A1392" i="50"/>
  <c r="C1398" i="50"/>
  <c r="B1405" i="50"/>
  <c r="A1412" i="50"/>
  <c r="C1418" i="50"/>
  <c r="B1425" i="50"/>
  <c r="A1432" i="50"/>
  <c r="C1438" i="50"/>
  <c r="B1445" i="50"/>
  <c r="A1452" i="50"/>
  <c r="C1458" i="50"/>
  <c r="B1465" i="50"/>
  <c r="A1472" i="50"/>
  <c r="C1478" i="50"/>
  <c r="B1485" i="50"/>
  <c r="A1492" i="50"/>
  <c r="C1498" i="50"/>
  <c r="B1505" i="50"/>
  <c r="A1512" i="50"/>
  <c r="C1518" i="50"/>
  <c r="B1525" i="50"/>
  <c r="A1532" i="50"/>
  <c r="C1538" i="50"/>
  <c r="B1545" i="50"/>
  <c r="A1552" i="50"/>
  <c r="C1558" i="50"/>
  <c r="B1565" i="50"/>
  <c r="A1572" i="50"/>
  <c r="C1578" i="50"/>
  <c r="B1585" i="50"/>
  <c r="A1592" i="50"/>
  <c r="C1598" i="50"/>
  <c r="B1605" i="50"/>
  <c r="A1612" i="50"/>
  <c r="C1618" i="50"/>
  <c r="B1625" i="50"/>
  <c r="A1632" i="50"/>
  <c r="C1638" i="50"/>
  <c r="B1645" i="50"/>
  <c r="A1652" i="50"/>
  <c r="C1658" i="50"/>
  <c r="B1665" i="50"/>
  <c r="A1672" i="50"/>
  <c r="C1678" i="50"/>
  <c r="B1685" i="50"/>
  <c r="A1692" i="50"/>
  <c r="C1698" i="50"/>
  <c r="B1705" i="50"/>
  <c r="A1712" i="50"/>
  <c r="C1718" i="50"/>
  <c r="B1725" i="50"/>
  <c r="A1732" i="50"/>
  <c r="C1738" i="50"/>
  <c r="B1745" i="50"/>
  <c r="A1752" i="50"/>
  <c r="A4" i="50"/>
  <c r="A15" i="50"/>
  <c r="C27" i="50"/>
  <c r="C38" i="50"/>
  <c r="B51" i="50"/>
  <c r="A63" i="50"/>
  <c r="B74" i="50"/>
  <c r="A86" i="50"/>
  <c r="A97" i="50"/>
  <c r="C108" i="50"/>
  <c r="B119" i="50"/>
  <c r="B130" i="50"/>
  <c r="C141" i="50"/>
  <c r="C153" i="50"/>
  <c r="A164" i="50"/>
  <c r="B175" i="50"/>
  <c r="C187" i="50"/>
  <c r="B198" i="50"/>
  <c r="C209" i="50"/>
  <c r="C220" i="50"/>
  <c r="B232" i="50"/>
  <c r="A243" i="50"/>
  <c r="A255" i="50"/>
  <c r="A266" i="50"/>
  <c r="A277" i="50"/>
  <c r="B288" i="50"/>
  <c r="B300" i="50"/>
  <c r="A311" i="50"/>
  <c r="A322" i="50"/>
  <c r="B333" i="50"/>
  <c r="C344" i="50"/>
  <c r="B355" i="50"/>
  <c r="C366" i="50"/>
  <c r="C377" i="50"/>
  <c r="C388" i="50"/>
  <c r="B399" i="50"/>
  <c r="C409" i="50"/>
  <c r="C420" i="50"/>
  <c r="B431" i="50"/>
  <c r="B441" i="50"/>
  <c r="C451" i="50"/>
  <c r="A462" i="50"/>
  <c r="A472" i="50"/>
  <c r="C481" i="50"/>
  <c r="A492" i="50"/>
  <c r="A502" i="50"/>
  <c r="C512" i="50"/>
  <c r="B522" i="50"/>
  <c r="B532" i="50"/>
  <c r="A542" i="50"/>
  <c r="C552" i="50"/>
  <c r="A562" i="50"/>
  <c r="A572" i="50"/>
  <c r="A582" i="50"/>
  <c r="A591" i="50"/>
  <c r="C600" i="50"/>
  <c r="C609" i="50"/>
  <c r="B618" i="50"/>
  <c r="B627" i="50"/>
  <c r="C636" i="50"/>
  <c r="A645" i="50"/>
  <c r="B653" i="50"/>
  <c r="B662" i="50"/>
  <c r="B671" i="50"/>
  <c r="C679" i="50"/>
  <c r="B688" i="50"/>
  <c r="C696" i="50"/>
  <c r="C704" i="50"/>
  <c r="B712" i="50"/>
  <c r="A720" i="50"/>
  <c r="B727" i="50"/>
  <c r="A735" i="50"/>
  <c r="B742" i="50"/>
  <c r="C749" i="50"/>
  <c r="A757" i="50"/>
  <c r="B764" i="50"/>
  <c r="C771" i="50"/>
  <c r="A779" i="50"/>
  <c r="C786" i="50"/>
  <c r="A794" i="50"/>
  <c r="C801" i="50"/>
  <c r="A809" i="50"/>
  <c r="B816" i="50"/>
  <c r="C823" i="50"/>
  <c r="A831" i="50"/>
  <c r="B838" i="50"/>
  <c r="C845" i="50"/>
  <c r="A853" i="50"/>
  <c r="B860" i="50"/>
  <c r="C867" i="50"/>
  <c r="B875" i="50"/>
  <c r="C882" i="50"/>
  <c r="A890" i="50"/>
  <c r="B897" i="50"/>
  <c r="C904" i="50"/>
  <c r="A912" i="50"/>
  <c r="B919" i="50"/>
  <c r="A927" i="50"/>
  <c r="B934" i="50"/>
  <c r="A942" i="50"/>
  <c r="B949" i="50"/>
  <c r="C956" i="50"/>
  <c r="A964" i="50"/>
  <c r="B971" i="50"/>
  <c r="C978" i="50"/>
  <c r="A986" i="50"/>
  <c r="B993" i="50"/>
  <c r="C1000" i="50"/>
  <c r="B1008" i="50"/>
  <c r="C1015" i="50"/>
  <c r="A1023" i="50"/>
  <c r="B1030" i="50"/>
  <c r="C1037" i="50"/>
  <c r="A1045" i="50"/>
  <c r="B1052" i="50"/>
  <c r="C1059" i="50"/>
  <c r="B1067" i="50"/>
  <c r="A1075" i="50"/>
  <c r="B1082" i="50"/>
  <c r="C1089" i="50"/>
  <c r="A1097" i="50"/>
  <c r="B1104" i="50"/>
  <c r="C1111" i="50"/>
  <c r="A1119" i="50"/>
  <c r="B1126" i="50"/>
  <c r="C1133" i="50"/>
  <c r="A1141" i="50"/>
  <c r="C1148" i="50"/>
  <c r="A1156" i="50"/>
  <c r="B1163" i="50"/>
  <c r="C1170" i="50"/>
  <c r="A1178" i="50"/>
  <c r="B1185" i="50"/>
  <c r="C1192" i="50"/>
  <c r="A1200" i="50"/>
  <c r="C1207" i="50"/>
  <c r="B1215" i="50"/>
  <c r="C1222" i="50"/>
  <c r="A1230" i="50"/>
  <c r="B1237" i="50"/>
  <c r="C1244" i="50"/>
  <c r="A1252" i="50"/>
  <c r="B1259" i="50"/>
  <c r="C1266" i="50"/>
  <c r="A1274" i="50"/>
  <c r="C1281" i="50"/>
  <c r="A1289" i="50"/>
  <c r="B1296" i="50"/>
  <c r="B1303" i="50"/>
  <c r="B1310" i="50"/>
  <c r="B1317" i="50"/>
  <c r="B1324" i="50"/>
  <c r="B1331" i="50"/>
  <c r="B1338" i="50"/>
  <c r="C1345" i="50"/>
  <c r="C1352" i="50"/>
  <c r="C1359" i="50"/>
  <c r="C1366" i="50"/>
  <c r="C1373" i="50"/>
  <c r="C1380" i="50"/>
  <c r="C1387" i="50"/>
  <c r="C1394" i="50"/>
  <c r="C1401" i="50"/>
  <c r="C1408" i="50"/>
  <c r="C1415" i="50"/>
  <c r="C1422" i="50"/>
  <c r="C1429" i="50"/>
  <c r="C1436" i="50"/>
  <c r="C1443" i="50"/>
  <c r="C1450" i="50"/>
  <c r="C1457" i="50"/>
  <c r="C1464" i="50"/>
  <c r="C1471" i="50"/>
  <c r="A1479" i="50"/>
  <c r="A1486" i="50"/>
  <c r="A1493" i="50"/>
  <c r="A1500" i="50"/>
  <c r="A1507" i="50"/>
  <c r="A1514" i="50"/>
  <c r="A1521" i="50"/>
  <c r="A1528" i="50"/>
  <c r="A1535" i="50"/>
  <c r="A1542" i="50"/>
  <c r="A1549" i="50"/>
  <c r="A1556" i="50"/>
  <c r="A1563" i="50"/>
  <c r="A1570" i="50"/>
  <c r="A1577" i="50"/>
  <c r="A1584" i="50"/>
  <c r="A1591" i="50"/>
  <c r="A1598" i="50"/>
  <c r="A1605" i="50"/>
  <c r="B1612" i="50"/>
  <c r="B1619" i="50"/>
  <c r="B1626" i="50"/>
  <c r="B1633" i="50"/>
  <c r="B1640" i="50"/>
  <c r="B1647" i="50"/>
  <c r="B1654" i="50"/>
  <c r="B1661" i="50"/>
  <c r="B1668" i="50"/>
  <c r="B1675" i="50"/>
  <c r="B1682" i="50"/>
  <c r="B1689" i="50"/>
  <c r="B1696" i="50"/>
  <c r="B1703" i="50"/>
  <c r="B1710" i="50"/>
  <c r="B1717" i="50"/>
  <c r="B1724" i="50"/>
  <c r="B1731" i="50"/>
  <c r="B1738" i="50"/>
  <c r="C1745" i="50"/>
  <c r="C1752" i="50"/>
  <c r="B8" i="50"/>
  <c r="C20" i="50"/>
  <c r="B33" i="50"/>
  <c r="C44" i="50"/>
  <c r="B56" i="50"/>
  <c r="C67" i="50"/>
  <c r="B79" i="50"/>
  <c r="C90" i="50"/>
  <c r="C101" i="50"/>
  <c r="C112" i="50"/>
  <c r="A124" i="50"/>
  <c r="A136" i="50"/>
  <c r="B147" i="50"/>
  <c r="C158" i="50"/>
  <c r="C169" i="50"/>
  <c r="B181" i="50"/>
  <c r="A192" i="50"/>
  <c r="C203" i="50"/>
  <c r="B214" i="50"/>
  <c r="C225" i="50"/>
  <c r="C237" i="50"/>
  <c r="B248" i="50"/>
  <c r="C259" i="50"/>
  <c r="C270" i="50"/>
  <c r="A282" i="50"/>
  <c r="C293" i="50"/>
  <c r="A304" i="50"/>
  <c r="A316" i="50"/>
  <c r="C326" i="50"/>
  <c r="B338" i="50"/>
  <c r="A349" i="50"/>
  <c r="B361" i="50"/>
  <c r="C372" i="50"/>
  <c r="C382" i="50"/>
  <c r="A393" i="50"/>
  <c r="B404" i="50"/>
  <c r="C414" i="50"/>
  <c r="B425" i="50"/>
  <c r="C435" i="50"/>
  <c r="B446" i="50"/>
  <c r="B456" i="50"/>
  <c r="A466" i="50"/>
  <c r="B476" i="50"/>
  <c r="C486" i="50"/>
  <c r="B496" i="50"/>
  <c r="B506" i="50"/>
  <c r="A516" i="50"/>
  <c r="A526" i="50"/>
  <c r="B537" i="50"/>
  <c r="A547" i="50"/>
  <c r="B557" i="50"/>
  <c r="B567" i="50"/>
  <c r="C576" i="50"/>
  <c r="A586" i="50"/>
  <c r="A596" i="50"/>
  <c r="C604" i="50"/>
  <c r="C613" i="50"/>
  <c r="B623" i="50"/>
  <c r="C631" i="50"/>
  <c r="A640" i="50"/>
  <c r="A649" i="50"/>
  <c r="C657" i="50"/>
  <c r="A666" i="50"/>
  <c r="B674" i="50"/>
  <c r="A683" i="50"/>
  <c r="B691" i="50"/>
  <c r="A700" i="50"/>
  <c r="B708" i="50"/>
  <c r="A716" i="50"/>
  <c r="C723" i="50"/>
  <c r="A731" i="50"/>
  <c r="B738" i="50"/>
  <c r="C745" i="50"/>
  <c r="A753" i="50"/>
  <c r="B760" i="50"/>
  <c r="C767" i="50"/>
  <c r="B775" i="50"/>
  <c r="C782" i="50"/>
  <c r="A790" i="50"/>
  <c r="B797" i="50"/>
  <c r="C804" i="50"/>
  <c r="A812" i="50"/>
  <c r="B819" i="50"/>
  <c r="C826" i="50"/>
  <c r="A834" i="50"/>
  <c r="C841" i="50"/>
  <c r="A849" i="50"/>
  <c r="B856" i="50"/>
  <c r="A864" i="50"/>
  <c r="B871" i="50"/>
  <c r="C878" i="50"/>
  <c r="A886" i="50"/>
  <c r="B893" i="50"/>
  <c r="C900" i="50"/>
  <c r="B908" i="50"/>
  <c r="C915" i="50"/>
  <c r="A923" i="50"/>
  <c r="B930" i="50"/>
  <c r="C937" i="50"/>
  <c r="A945" i="50"/>
  <c r="B952" i="50"/>
  <c r="C959" i="50"/>
  <c r="A967" i="50"/>
  <c r="B974" i="50"/>
  <c r="A982" i="50"/>
  <c r="B989" i="50"/>
  <c r="C996" i="50"/>
  <c r="B1004" i="50"/>
  <c r="C1011" i="50"/>
  <c r="A1019" i="50"/>
  <c r="B1026" i="50"/>
  <c r="C1033" i="50"/>
  <c r="A1041" i="50"/>
  <c r="C1048" i="50"/>
  <c r="A1056" i="50"/>
  <c r="B1063" i="50"/>
  <c r="C1070" i="50"/>
  <c r="A1078" i="50"/>
  <c r="B1085" i="50"/>
  <c r="C1092" i="50"/>
  <c r="A1100" i="50"/>
  <c r="B1107" i="50"/>
  <c r="A1115" i="50"/>
  <c r="B1122" i="50"/>
  <c r="C1129" i="50"/>
  <c r="A1137" i="50"/>
  <c r="C1144" i="50"/>
  <c r="A1152" i="50"/>
  <c r="B1159" i="50"/>
  <c r="C1166" i="50"/>
  <c r="A1174" i="50"/>
  <c r="C1181" i="50"/>
  <c r="A1189" i="50"/>
  <c r="A16" i="50"/>
  <c r="A29" i="50"/>
  <c r="B42" i="50"/>
  <c r="C55" i="50"/>
  <c r="B68" i="50"/>
  <c r="A81" i="50"/>
  <c r="B93" i="50"/>
  <c r="B106" i="50"/>
  <c r="C118" i="50"/>
  <c r="C131" i="50"/>
  <c r="C143" i="50"/>
  <c r="C155" i="50"/>
  <c r="A169" i="50"/>
  <c r="C181" i="50"/>
  <c r="A193" i="50"/>
  <c r="A206" i="50"/>
  <c r="C218" i="50"/>
  <c r="C230" i="50"/>
  <c r="A244" i="50"/>
  <c r="B256" i="50"/>
  <c r="A269" i="50"/>
  <c r="B281" i="50"/>
  <c r="A294" i="50"/>
  <c r="A306" i="50"/>
  <c r="A319" i="50"/>
  <c r="B331" i="50"/>
  <c r="A344" i="50"/>
  <c r="A356" i="50"/>
  <c r="B368" i="50"/>
  <c r="C380" i="50"/>
  <c r="B392" i="50"/>
  <c r="C404" i="50"/>
  <c r="B416" i="50"/>
  <c r="A428" i="50"/>
  <c r="B439" i="50"/>
  <c r="C450" i="50"/>
  <c r="B462" i="50"/>
  <c r="B473" i="50"/>
  <c r="B484" i="50"/>
  <c r="B495" i="50"/>
  <c r="C506" i="50"/>
  <c r="C517" i="50"/>
  <c r="C529" i="50"/>
  <c r="B540" i="50"/>
  <c r="A551" i="50"/>
  <c r="C562" i="50"/>
  <c r="A574" i="50"/>
  <c r="A584" i="50"/>
  <c r="A595" i="50"/>
  <c r="A605" i="50"/>
  <c r="C615" i="50"/>
  <c r="A625" i="50"/>
  <c r="B634" i="50"/>
  <c r="A644" i="50"/>
  <c r="A654" i="50"/>
  <c r="A664" i="50"/>
  <c r="A673" i="50"/>
  <c r="B682" i="50"/>
  <c r="A692" i="50"/>
  <c r="A702" i="50"/>
  <c r="B710" i="50"/>
  <c r="C718" i="50"/>
  <c r="C726" i="50"/>
  <c r="B735" i="50"/>
  <c r="B743" i="50"/>
  <c r="C751" i="50"/>
  <c r="C759" i="50"/>
  <c r="B768" i="50"/>
  <c r="B776" i="50"/>
  <c r="B784" i="50"/>
  <c r="B792" i="50"/>
  <c r="C800" i="50"/>
  <c r="B809" i="50"/>
  <c r="B817" i="50"/>
  <c r="B825" i="50"/>
  <c r="B833" i="50"/>
  <c r="A842" i="50"/>
  <c r="B850" i="50"/>
  <c r="B858" i="50"/>
  <c r="B866" i="50"/>
  <c r="B874" i="50"/>
  <c r="A883" i="50"/>
  <c r="A891" i="50"/>
  <c r="B899" i="50"/>
  <c r="B907" i="50"/>
  <c r="A916" i="50"/>
  <c r="A924" i="50"/>
  <c r="A932" i="50"/>
  <c r="A940" i="50"/>
  <c r="C948" i="50"/>
  <c r="A957" i="50"/>
  <c r="A965" i="50"/>
  <c r="A973" i="50"/>
  <c r="A981" i="50"/>
  <c r="C989" i="50"/>
  <c r="A998" i="50"/>
  <c r="A1006" i="50"/>
  <c r="A1014" i="50"/>
  <c r="B1022" i="50"/>
  <c r="C1030" i="50"/>
  <c r="C1038" i="50"/>
  <c r="A1047" i="50"/>
  <c r="B1055" i="50"/>
  <c r="C1063" i="50"/>
  <c r="C1071" i="50"/>
  <c r="C1079" i="50"/>
  <c r="C1087" i="50"/>
  <c r="B1096" i="50"/>
  <c r="C1104" i="50"/>
  <c r="C1112" i="50"/>
  <c r="C1120" i="50"/>
  <c r="A1129" i="50"/>
  <c r="C1137" i="50"/>
  <c r="C1145" i="50"/>
  <c r="C1153" i="50"/>
  <c r="A1162" i="50"/>
  <c r="A1170" i="50"/>
  <c r="B1178" i="50"/>
  <c r="C1186" i="50"/>
  <c r="A1195" i="50"/>
  <c r="C1202" i="50"/>
  <c r="B1210" i="50"/>
  <c r="A1218" i="50"/>
  <c r="C1225" i="50"/>
  <c r="B1233" i="50"/>
  <c r="A1241" i="50"/>
  <c r="A1249" i="50"/>
  <c r="A1257" i="50"/>
  <c r="C1264" i="50"/>
  <c r="B1272" i="50"/>
  <c r="A1280" i="50"/>
  <c r="C1287" i="50"/>
  <c r="C1295" i="50"/>
  <c r="A1303" i="50"/>
  <c r="C1310" i="50"/>
  <c r="A1318" i="50"/>
  <c r="C1325" i="50"/>
  <c r="A1333" i="50"/>
  <c r="B1340" i="50"/>
  <c r="C1347" i="50"/>
  <c r="A1355" i="50"/>
  <c r="B1362" i="50"/>
  <c r="C1369" i="50"/>
  <c r="A1377" i="50"/>
  <c r="B1384" i="50"/>
  <c r="C1391" i="50"/>
  <c r="B1399" i="50"/>
  <c r="C1406" i="50"/>
  <c r="A1414" i="50"/>
  <c r="B1421" i="50"/>
  <c r="C1428" i="50"/>
  <c r="A1436" i="50"/>
  <c r="B1443" i="50"/>
  <c r="A1451" i="50"/>
  <c r="B1458" i="50"/>
  <c r="A1466" i="50"/>
  <c r="B1473" i="50"/>
  <c r="C1480" i="50"/>
  <c r="A1488" i="50"/>
  <c r="B1495" i="50"/>
  <c r="C1502" i="50"/>
  <c r="A1510" i="50"/>
  <c r="B1517" i="50"/>
  <c r="C1524" i="50"/>
  <c r="B1532" i="50"/>
  <c r="C1539" i="50"/>
  <c r="A1547" i="50"/>
  <c r="B1554" i="50"/>
  <c r="C1561" i="50"/>
  <c r="A1569" i="50"/>
  <c r="B1576" i="50"/>
  <c r="C1583" i="50"/>
  <c r="B1591" i="50"/>
  <c r="A1599" i="50"/>
  <c r="B1606" i="50"/>
  <c r="C1613" i="50"/>
  <c r="A1621" i="50"/>
  <c r="B1628" i="50"/>
  <c r="C1635" i="50"/>
  <c r="A1643" i="50"/>
  <c r="B1650" i="50"/>
  <c r="C1657" i="50"/>
  <c r="A1665" i="50"/>
  <c r="C1672" i="50"/>
  <c r="A1680" i="50"/>
  <c r="B1687" i="50"/>
  <c r="C1694" i="50"/>
  <c r="A1702" i="50"/>
  <c r="B1709" i="50"/>
  <c r="C1716" i="50"/>
  <c r="A1724" i="50"/>
  <c r="C1731" i="50"/>
  <c r="B1739" i="50"/>
  <c r="C1746" i="50"/>
  <c r="A1754" i="50"/>
  <c r="A8" i="50"/>
  <c r="B22" i="50"/>
  <c r="B35" i="50"/>
  <c r="A48" i="50"/>
  <c r="A62" i="50"/>
  <c r="C73" i="50"/>
  <c r="A87" i="50"/>
  <c r="C99" i="50"/>
  <c r="B111" i="50"/>
  <c r="C123" i="50"/>
  <c r="B137" i="50"/>
  <c r="A149" i="50"/>
  <c r="C161" i="50"/>
  <c r="A174" i="50"/>
  <c r="B186" i="50"/>
  <c r="B199" i="50"/>
  <c r="B212" i="50"/>
  <c r="C224" i="50"/>
  <c r="A236" i="50"/>
  <c r="B249" i="50"/>
  <c r="C261" i="50"/>
  <c r="A274" i="50"/>
  <c r="A287" i="50"/>
  <c r="A300" i="50"/>
  <c r="C311" i="50"/>
  <c r="C324" i="50"/>
  <c r="A337" i="50"/>
  <c r="B348" i="50"/>
  <c r="A362" i="50"/>
  <c r="A374" i="50"/>
  <c r="C385" i="50"/>
  <c r="C397" i="50"/>
  <c r="B409" i="50"/>
  <c r="B421" i="50"/>
  <c r="A434" i="50"/>
  <c r="B444" i="50"/>
  <c r="A456" i="50"/>
  <c r="C466" i="50"/>
  <c r="C478" i="50"/>
  <c r="C488" i="50"/>
  <c r="C500" i="50"/>
  <c r="A512" i="50"/>
  <c r="A523" i="50"/>
  <c r="C533" i="50"/>
  <c r="A545" i="50"/>
  <c r="A556" i="50"/>
  <c r="A568" i="50"/>
  <c r="B578" i="50"/>
  <c r="A589" i="50"/>
  <c r="C599" i="50"/>
  <c r="B609" i="50"/>
  <c r="A620" i="50"/>
  <c r="C629" i="50"/>
  <c r="A639" i="50"/>
  <c r="B648" i="50"/>
  <c r="B658" i="50"/>
  <c r="B667" i="50"/>
  <c r="B677" i="50"/>
  <c r="A687" i="50"/>
  <c r="B696" i="50"/>
  <c r="B705" i="50"/>
  <c r="C713" i="50"/>
  <c r="B722" i="50"/>
  <c r="C730" i="50"/>
  <c r="A739" i="50"/>
  <c r="A747" i="50"/>
  <c r="B755" i="50"/>
  <c r="B763" i="50"/>
  <c r="B771" i="50"/>
  <c r="A780" i="50"/>
  <c r="B788" i="50"/>
  <c r="B796" i="50"/>
  <c r="B804" i="50"/>
  <c r="C812" i="50"/>
  <c r="C820" i="50"/>
  <c r="B829" i="50"/>
  <c r="B837" i="50"/>
  <c r="B845" i="50"/>
  <c r="C853" i="50"/>
  <c r="A862" i="50"/>
  <c r="A870" i="50"/>
  <c r="B878" i="50"/>
  <c r="C886" i="50"/>
  <c r="A895" i="50"/>
  <c r="A903" i="50"/>
  <c r="A911" i="50"/>
  <c r="A919" i="50"/>
  <c r="C927" i="50"/>
  <c r="A936" i="50"/>
  <c r="A944" i="50"/>
  <c r="A952" i="50"/>
  <c r="B960" i="50"/>
  <c r="C968" i="50"/>
  <c r="A977" i="50"/>
  <c r="A985" i="50"/>
  <c r="A993" i="50"/>
  <c r="C1001" i="50"/>
  <c r="C1009" i="50"/>
  <c r="C1017" i="50"/>
  <c r="A1026" i="50"/>
  <c r="B1034" i="50"/>
  <c r="C1042" i="50"/>
  <c r="C1050" i="50"/>
  <c r="C1058" i="50"/>
  <c r="C1066" i="50"/>
  <c r="C1075" i="50"/>
  <c r="C1083" i="50"/>
  <c r="C1091" i="50"/>
  <c r="C1099" i="50"/>
  <c r="B1108" i="50"/>
  <c r="C1116" i="50"/>
  <c r="C1124" i="50"/>
  <c r="C1132" i="50"/>
  <c r="C1140" i="50"/>
  <c r="B1149" i="50"/>
  <c r="B1157" i="50"/>
  <c r="C1165" i="50"/>
  <c r="C1173" i="50"/>
  <c r="B1182" i="50"/>
  <c r="B1190" i="50"/>
  <c r="A1198" i="50"/>
  <c r="C1205" i="50"/>
  <c r="B1213" i="50"/>
  <c r="A1221" i="50"/>
  <c r="B1229" i="50"/>
  <c r="A1237" i="50"/>
  <c r="A1245" i="50"/>
  <c r="C1252" i="50"/>
  <c r="B1260" i="50"/>
  <c r="B1268" i="50"/>
  <c r="A1276" i="50"/>
  <c r="C1283" i="50"/>
  <c r="B1291" i="50"/>
  <c r="B1299" i="50"/>
  <c r="C1306" i="50"/>
  <c r="A1314" i="50"/>
  <c r="B1321" i="50"/>
  <c r="C1328" i="50"/>
  <c r="A1336" i="50"/>
  <c r="B1343" i="50"/>
  <c r="C1350" i="50"/>
  <c r="A1358" i="50"/>
  <c r="C1365" i="50"/>
  <c r="A1373" i="50"/>
  <c r="B1380" i="50"/>
  <c r="A1388" i="50"/>
  <c r="B1395" i="50"/>
  <c r="C1402" i="50"/>
  <c r="A1410" i="50"/>
  <c r="B1417" i="50"/>
  <c r="C1424" i="50"/>
  <c r="B1432" i="50"/>
  <c r="C1439" i="50"/>
  <c r="A1447" i="50"/>
  <c r="B1454" i="50"/>
  <c r="C1461" i="50"/>
  <c r="A1469" i="50"/>
  <c r="B1476" i="50"/>
  <c r="C1483" i="50"/>
  <c r="A1491" i="50"/>
  <c r="B1498" i="50"/>
  <c r="A1506" i="50"/>
  <c r="B1513" i="50"/>
  <c r="C1520" i="50"/>
  <c r="B1528" i="50"/>
  <c r="C1535" i="50"/>
  <c r="A1543" i="50"/>
  <c r="B1550" i="50"/>
  <c r="C1557" i="50"/>
  <c r="A1565" i="50"/>
  <c r="C1572" i="50"/>
  <c r="A1580" i="50"/>
  <c r="B1587" i="50"/>
  <c r="C1594" i="50"/>
  <c r="A1602" i="50"/>
  <c r="B1609" i="50"/>
  <c r="C1616" i="50"/>
  <c r="A1624" i="50"/>
  <c r="B1631" i="50"/>
  <c r="A1639" i="50"/>
  <c r="B1646" i="50"/>
  <c r="C1653" i="50"/>
  <c r="A1661" i="50"/>
  <c r="C1668" i="50"/>
  <c r="A1676" i="50"/>
  <c r="B1683" i="50"/>
  <c r="C1690" i="50"/>
  <c r="A1698" i="50"/>
  <c r="C1705" i="50"/>
  <c r="A1713" i="50"/>
  <c r="B1720" i="50"/>
  <c r="C1727" i="50"/>
  <c r="A1735" i="50"/>
  <c r="B1742" i="50"/>
  <c r="C1749" i="50"/>
  <c r="B16" i="50"/>
  <c r="A31" i="50"/>
  <c r="B45" i="50"/>
  <c r="C59" i="50"/>
  <c r="C74" i="50"/>
  <c r="A88" i="50"/>
  <c r="A102" i="50"/>
  <c r="A117" i="50"/>
  <c r="B129" i="50"/>
  <c r="B144" i="50"/>
  <c r="A158" i="50"/>
  <c r="C171" i="50"/>
  <c r="C184" i="50"/>
  <c r="C199" i="50"/>
  <c r="C213" i="50"/>
  <c r="C227" i="50"/>
  <c r="A241" i="50"/>
  <c r="B255" i="50"/>
  <c r="B269" i="50"/>
  <c r="C283" i="50"/>
  <c r="B296" i="50"/>
  <c r="C310" i="50"/>
  <c r="A325" i="50"/>
  <c r="A339" i="50"/>
  <c r="A353" i="50"/>
  <c r="A366" i="50"/>
  <c r="A380" i="50"/>
  <c r="C392" i="50"/>
  <c r="B406" i="50"/>
  <c r="B419" i="50"/>
  <c r="B432" i="50"/>
  <c r="C444" i="50"/>
  <c r="C457" i="50"/>
  <c r="B469" i="50"/>
  <c r="B482" i="50"/>
  <c r="C494" i="50"/>
  <c r="A507" i="50"/>
  <c r="B520" i="50"/>
  <c r="A532" i="50"/>
  <c r="A544" i="50"/>
  <c r="C557" i="50"/>
  <c r="B569" i="50"/>
  <c r="A581" i="50"/>
  <c r="C592" i="50"/>
  <c r="A604" i="50"/>
  <c r="A616" i="50"/>
  <c r="A626" i="50"/>
  <c r="B637" i="50"/>
  <c r="B647" i="50"/>
  <c r="C658" i="50"/>
  <c r="A669" i="50"/>
  <c r="A680" i="50"/>
  <c r="A690" i="50"/>
  <c r="C700" i="50"/>
  <c r="C710" i="50"/>
  <c r="C719" i="50"/>
  <c r="A729" i="50"/>
  <c r="A738" i="50"/>
  <c r="B747" i="50"/>
  <c r="B756" i="50"/>
  <c r="C765" i="50"/>
  <c r="B774" i="50"/>
  <c r="C783" i="50"/>
  <c r="C792" i="50"/>
  <c r="B802" i="50"/>
  <c r="A811" i="50"/>
  <c r="A820" i="50"/>
  <c r="C829" i="50"/>
  <c r="C838" i="50"/>
  <c r="B847" i="50"/>
  <c r="A857" i="50"/>
  <c r="C865" i="50"/>
  <c r="A875" i="50"/>
  <c r="A884" i="50"/>
  <c r="A893" i="50"/>
  <c r="B902" i="50"/>
  <c r="B911" i="50"/>
  <c r="C920" i="50"/>
  <c r="C929" i="50"/>
  <c r="C938" i="50"/>
  <c r="B947" i="50"/>
  <c r="B957" i="50"/>
  <c r="A966" i="50"/>
  <c r="B975" i="50"/>
  <c r="B984" i="50"/>
  <c r="C993" i="50"/>
  <c r="C1002" i="50"/>
  <c r="A1012" i="50"/>
  <c r="C1020" i="50"/>
  <c r="C1029" i="50"/>
  <c r="B1039" i="50"/>
  <c r="B1048" i="50"/>
  <c r="B1057" i="50"/>
  <c r="A1066" i="50"/>
  <c r="A1076" i="50"/>
  <c r="C1084" i="50"/>
  <c r="C1093" i="50"/>
  <c r="A1103" i="50"/>
  <c r="A1112" i="50"/>
  <c r="A1121" i="50"/>
  <c r="C1130" i="50"/>
  <c r="B1139" i="50"/>
  <c r="B1148" i="50"/>
  <c r="C1157" i="50"/>
  <c r="A1167" i="50"/>
  <c r="A1176" i="50"/>
  <c r="C1184" i="50"/>
  <c r="A1194" i="50"/>
  <c r="A1203" i="50"/>
  <c r="B1211" i="50"/>
  <c r="C1219" i="50"/>
  <c r="B1228" i="50"/>
  <c r="C1237" i="50"/>
  <c r="A1246" i="50"/>
  <c r="B1254" i="50"/>
  <c r="A1263" i="50"/>
  <c r="C1271" i="50"/>
  <c r="B1280" i="50"/>
  <c r="B1289" i="50"/>
  <c r="C1297" i="50"/>
  <c r="A1306" i="50"/>
  <c r="B1314" i="50"/>
  <c r="B1322" i="50"/>
  <c r="B1330" i="50"/>
  <c r="A1339" i="50"/>
  <c r="A1347" i="50"/>
  <c r="B1355" i="50"/>
  <c r="B1363" i="50"/>
  <c r="B1371" i="50"/>
  <c r="C1379" i="50"/>
  <c r="B1388" i="50"/>
  <c r="B1396" i="50"/>
  <c r="B1404" i="50"/>
  <c r="C1412" i="50"/>
  <c r="C1420" i="50"/>
  <c r="A1429" i="50"/>
  <c r="B1437" i="50"/>
  <c r="C1445" i="50"/>
  <c r="C1453" i="50"/>
  <c r="A1462" i="50"/>
  <c r="A1470" i="50"/>
  <c r="A1478" i="50"/>
  <c r="C1486" i="50"/>
  <c r="C1494" i="50"/>
  <c r="A1503" i="50"/>
  <c r="A1511" i="50"/>
  <c r="B1519" i="50"/>
  <c r="B1527" i="50"/>
  <c r="A1536" i="50"/>
  <c r="A1544" i="50"/>
  <c r="B1552" i="50"/>
  <c r="B1560" i="50"/>
  <c r="B1568" i="50"/>
  <c r="C1576" i="50"/>
  <c r="A1585" i="50"/>
  <c r="B1593" i="50"/>
  <c r="B1601" i="50"/>
  <c r="C1609" i="50"/>
  <c r="C1617" i="50"/>
  <c r="A1626" i="50"/>
  <c r="B1634" i="50"/>
  <c r="B1642" i="50"/>
  <c r="C1650" i="50"/>
  <c r="A1659" i="50"/>
  <c r="A1667" i="50"/>
  <c r="A1675" i="50"/>
  <c r="C1683" i="50"/>
  <c r="C1691" i="50"/>
  <c r="A1700" i="50"/>
  <c r="A1708" i="50"/>
  <c r="A1716" i="50"/>
  <c r="C1724" i="50"/>
  <c r="A1733" i="50"/>
  <c r="A1741" i="50"/>
  <c r="A1749" i="50"/>
  <c r="C7" i="50"/>
  <c r="A23" i="50"/>
  <c r="A37" i="50"/>
  <c r="B52" i="50"/>
  <c r="B66" i="50"/>
  <c r="B80" i="50"/>
  <c r="A95" i="50"/>
  <c r="A109" i="50"/>
  <c r="A122" i="50"/>
  <c r="A137" i="50"/>
  <c r="A151" i="50"/>
  <c r="C163" i="50"/>
  <c r="A178" i="50"/>
  <c r="C191" i="50"/>
  <c r="C205" i="50"/>
  <c r="C219" i="50"/>
  <c r="C233" i="50"/>
  <c r="C247" i="50"/>
  <c r="B261" i="50"/>
  <c r="A275" i="50"/>
  <c r="B289" i="50"/>
  <c r="C302" i="50"/>
  <c r="A317" i="50"/>
  <c r="A331" i="50"/>
  <c r="C345" i="50"/>
  <c r="B358" i="50"/>
  <c r="A373" i="50"/>
  <c r="B385" i="50"/>
  <c r="A399" i="50"/>
  <c r="C412" i="50"/>
  <c r="A425" i="50"/>
  <c r="A438" i="50"/>
  <c r="C449" i="50"/>
  <c r="C463" i="50"/>
  <c r="C474" i="50"/>
  <c r="C487" i="50"/>
  <c r="B500" i="50"/>
  <c r="B513" i="50"/>
  <c r="A525" i="50"/>
  <c r="C538" i="50"/>
  <c r="C549" i="50"/>
  <c r="C561" i="50"/>
  <c r="C574" i="50"/>
  <c r="C586" i="50"/>
  <c r="C597" i="50"/>
  <c r="A609" i="50"/>
  <c r="C620" i="50"/>
  <c r="B631" i="50"/>
  <c r="A642" i="50"/>
  <c r="A652" i="50"/>
  <c r="A663" i="50"/>
  <c r="C673" i="50"/>
  <c r="A684" i="50"/>
  <c r="B695" i="50"/>
  <c r="A705" i="50"/>
  <c r="A715" i="50"/>
  <c r="B724" i="50"/>
  <c r="A733" i="50"/>
  <c r="A742" i="50"/>
  <c r="A751" i="50"/>
  <c r="C760" i="50"/>
  <c r="C769" i="50"/>
  <c r="B778" i="50"/>
  <c r="C787" i="50"/>
  <c r="A797" i="50"/>
  <c r="A806" i="50"/>
  <c r="B815" i="50"/>
  <c r="B824" i="50"/>
  <c r="A833" i="50"/>
  <c r="A843" i="50"/>
  <c r="C851" i="50"/>
  <c r="C860" i="50"/>
  <c r="C869" i="50"/>
  <c r="B879" i="50"/>
  <c r="B888" i="50"/>
  <c r="A897" i="50"/>
  <c r="B906" i="50"/>
  <c r="B915" i="50"/>
  <c r="C924" i="50"/>
  <c r="B933" i="50"/>
  <c r="A943" i="50"/>
  <c r="C951" i="50"/>
  <c r="A961" i="50"/>
  <c r="B970" i="50"/>
  <c r="B979" i="50"/>
  <c r="B988" i="50"/>
  <c r="C997" i="50"/>
  <c r="C1006" i="50"/>
  <c r="A1016" i="50"/>
  <c r="C1024" i="50"/>
  <c r="A1034" i="50"/>
  <c r="B1043" i="50"/>
  <c r="A1052" i="50"/>
  <c r="C1061" i="50"/>
  <c r="B1070" i="50"/>
  <c r="B1079" i="50"/>
  <c r="A1089" i="50"/>
  <c r="A1098" i="50"/>
  <c r="C1106" i="50"/>
  <c r="A1116" i="50"/>
  <c r="B1125" i="50"/>
  <c r="B1134" i="50"/>
  <c r="B1143" i="50"/>
  <c r="C1152" i="50"/>
  <c r="C1161" i="50"/>
  <c r="A1171" i="50"/>
  <c r="A1180" i="50"/>
  <c r="B1189" i="50"/>
  <c r="C1197" i="50"/>
  <c r="B1206" i="50"/>
  <c r="C1215" i="50"/>
  <c r="A1224" i="50"/>
  <c r="B1232" i="50"/>
  <c r="C1240" i="50"/>
  <c r="A1250" i="50"/>
  <c r="B1258" i="50"/>
  <c r="A1267" i="50"/>
  <c r="C1275" i="50"/>
  <c r="B1284" i="50"/>
  <c r="A1293" i="50"/>
  <c r="B1301" i="50"/>
  <c r="B1309" i="50"/>
  <c r="C1317" i="50"/>
  <c r="B1326" i="50"/>
  <c r="B1334" i="50"/>
  <c r="B1342" i="50"/>
  <c r="B1350" i="50"/>
  <c r="A1359" i="50"/>
  <c r="B1367" i="50"/>
  <c r="B1375" i="50"/>
  <c r="B1383" i="50"/>
  <c r="B1391" i="50"/>
  <c r="A1400" i="50"/>
  <c r="A1408" i="50"/>
  <c r="B1416" i="50"/>
  <c r="B1424" i="50"/>
  <c r="A1433" i="50"/>
  <c r="A1441" i="50"/>
  <c r="A1449" i="50"/>
  <c r="A1457" i="50"/>
  <c r="C1465" i="50"/>
  <c r="A1474" i="50"/>
  <c r="A1482" i="50"/>
  <c r="A1490" i="50"/>
  <c r="A1498" i="50"/>
  <c r="C1506" i="50"/>
  <c r="A1515" i="50"/>
  <c r="A1523" i="50"/>
  <c r="A1531" i="50"/>
  <c r="B1539" i="50"/>
  <c r="C1547" i="50"/>
  <c r="C1555" i="50"/>
  <c r="A1564" i="50"/>
  <c r="B1572" i="50"/>
  <c r="C1580" i="50"/>
  <c r="C1588" i="50"/>
  <c r="C1596" i="50"/>
  <c r="C1604" i="50"/>
  <c r="B1613" i="50"/>
  <c r="C1621" i="50"/>
  <c r="C1629" i="50"/>
  <c r="C1637" i="50"/>
  <c r="A1646" i="50"/>
  <c r="C1654" i="50"/>
  <c r="C1662" i="50"/>
  <c r="C1670" i="50"/>
  <c r="A1679" i="50"/>
  <c r="A1687" i="50"/>
  <c r="B1695" i="50"/>
  <c r="C1703" i="50"/>
  <c r="C1711" i="50"/>
  <c r="A1720" i="50"/>
  <c r="B1728" i="50"/>
  <c r="B1736" i="50"/>
  <c r="B1744" i="50"/>
  <c r="A1753" i="50"/>
  <c r="C5" i="50"/>
  <c r="C19" i="50"/>
  <c r="B36" i="50"/>
  <c r="B53" i="50"/>
  <c r="C69" i="50"/>
  <c r="A85" i="50"/>
  <c r="B100" i="50"/>
  <c r="A116" i="50"/>
  <c r="A132" i="50"/>
  <c r="C146" i="50"/>
  <c r="B162" i="50"/>
  <c r="C177" i="50"/>
  <c r="C192" i="50"/>
  <c r="A208" i="50"/>
  <c r="C223" i="50"/>
  <c r="C239" i="50"/>
  <c r="B254" i="50"/>
  <c r="B270" i="50"/>
  <c r="A285" i="50"/>
  <c r="C301" i="50"/>
  <c r="B316" i="50"/>
  <c r="B332" i="50"/>
  <c r="A347" i="50"/>
  <c r="C363" i="50"/>
  <c r="B377" i="50"/>
  <c r="A392" i="50"/>
  <c r="A407" i="50"/>
  <c r="A422" i="50"/>
  <c r="B436" i="50"/>
  <c r="B449" i="50"/>
  <c r="C464" i="50"/>
  <c r="C477" i="50"/>
  <c r="C491" i="50"/>
  <c r="B505" i="50"/>
  <c r="A520" i="50"/>
  <c r="A533" i="50"/>
  <c r="C547" i="50"/>
  <c r="C560" i="50"/>
  <c r="B574" i="50"/>
  <c r="A588" i="50"/>
  <c r="B600" i="50"/>
  <c r="C612" i="50"/>
  <c r="C624" i="50"/>
  <c r="A637" i="50"/>
  <c r="B649" i="50"/>
  <c r="A660" i="50"/>
  <c r="B672" i="50"/>
  <c r="C683" i="50"/>
  <c r="A696" i="50"/>
  <c r="C706" i="50"/>
  <c r="C717" i="50"/>
  <c r="C727" i="50"/>
  <c r="C737" i="50"/>
  <c r="B748" i="50"/>
  <c r="A758" i="50"/>
  <c r="C768" i="50"/>
  <c r="A778" i="50"/>
  <c r="A789" i="50"/>
  <c r="C798" i="50"/>
  <c r="C808" i="50"/>
  <c r="C818" i="50"/>
  <c r="A829" i="50"/>
  <c r="B839" i="50"/>
  <c r="B849" i="50"/>
  <c r="B859" i="50"/>
  <c r="B869" i="50"/>
  <c r="A880" i="50"/>
  <c r="C889" i="50"/>
  <c r="A900" i="50"/>
  <c r="A910" i="50"/>
  <c r="B920" i="50"/>
  <c r="C930" i="50"/>
  <c r="B940" i="50"/>
  <c r="C950" i="50"/>
  <c r="C960" i="50"/>
  <c r="A971" i="50"/>
  <c r="C980" i="50"/>
  <c r="B991" i="50"/>
  <c r="A1001" i="50"/>
  <c r="B1011" i="50"/>
  <c r="C1021" i="50"/>
  <c r="C1031" i="50"/>
  <c r="A1042" i="50"/>
  <c r="C1051" i="50"/>
  <c r="B1062" i="50"/>
  <c r="B1072" i="50"/>
  <c r="C1082" i="50"/>
  <c r="B1092" i="50"/>
  <c r="C1102" i="50"/>
  <c r="A1113" i="50"/>
  <c r="A1123" i="50"/>
  <c r="A1133" i="50"/>
  <c r="A1143" i="50"/>
  <c r="B1153" i="50"/>
  <c r="C1163" i="50"/>
  <c r="B1173" i="50"/>
  <c r="C1183" i="50"/>
  <c r="C1193" i="50"/>
  <c r="C1203" i="50"/>
  <c r="C1212" i="50"/>
  <c r="A1223" i="50"/>
  <c r="A1232" i="50"/>
  <c r="A1242" i="50"/>
  <c r="B1251" i="50"/>
  <c r="A1261" i="50"/>
  <c r="B1270" i="50"/>
  <c r="C1279" i="50"/>
  <c r="A1290" i="50"/>
  <c r="C1299" i="50"/>
  <c r="B1308" i="50"/>
  <c r="A1317" i="50"/>
  <c r="A1327" i="50"/>
  <c r="C1335" i="50"/>
  <c r="C1344" i="50"/>
  <c r="A1354" i="50"/>
  <c r="A1363" i="50"/>
  <c r="B1372" i="50"/>
  <c r="C1381" i="50"/>
  <c r="B1390" i="50"/>
  <c r="C1399" i="50"/>
  <c r="A1409" i="50"/>
  <c r="A1418" i="50"/>
  <c r="A1427" i="50"/>
  <c r="C1435" i="50"/>
  <c r="A1445" i="50"/>
  <c r="C1454" i="50"/>
  <c r="B1463" i="50"/>
  <c r="C1472" i="50"/>
  <c r="C1481" i="50"/>
  <c r="C1490" i="50"/>
  <c r="B1500" i="50"/>
  <c r="A1509" i="50"/>
  <c r="A1518" i="50"/>
  <c r="A1527" i="50"/>
  <c r="C1536" i="50"/>
  <c r="C1545" i="50"/>
  <c r="C1554" i="50"/>
  <c r="C1563" i="50"/>
  <c r="B1573" i="50"/>
  <c r="A1582" i="50"/>
  <c r="C1590" i="50"/>
  <c r="B1600" i="50"/>
  <c r="A1609" i="50"/>
  <c r="B1618" i="50"/>
  <c r="C1627" i="50"/>
  <c r="C1636" i="50"/>
  <c r="C1645" i="50"/>
  <c r="B1655" i="50"/>
  <c r="A1664" i="50"/>
  <c r="B1673" i="50"/>
  <c r="A1682" i="50"/>
  <c r="B1691" i="50"/>
  <c r="C1700" i="50"/>
  <c r="C1709" i="50"/>
  <c r="A1719" i="50"/>
  <c r="A1728" i="50"/>
  <c r="A1737" i="50"/>
  <c r="B1746" i="50"/>
  <c r="B1755" i="50"/>
  <c r="A6" i="50"/>
  <c r="A22" i="50"/>
  <c r="C37" i="50"/>
  <c r="C54" i="50"/>
  <c r="B70" i="50"/>
  <c r="C85" i="50"/>
  <c r="C100" i="50"/>
  <c r="C117" i="50"/>
  <c r="B132" i="50"/>
  <c r="C147" i="50"/>
  <c r="C162" i="50"/>
  <c r="B178" i="50"/>
  <c r="C193" i="50"/>
  <c r="C208" i="50"/>
  <c r="A225" i="50"/>
  <c r="A240" i="50"/>
  <c r="C255" i="50"/>
  <c r="B271" i="50"/>
  <c r="B286" i="50"/>
  <c r="A302" i="50"/>
  <c r="B317" i="50"/>
  <c r="A333" i="50"/>
  <c r="B347" i="50"/>
  <c r="A364" i="50"/>
  <c r="B378" i="50"/>
  <c r="B394" i="50"/>
  <c r="C407" i="50"/>
  <c r="B422" i="50"/>
  <c r="B437" i="50"/>
  <c r="A451" i="50"/>
  <c r="A465" i="50"/>
  <c r="A479" i="50"/>
  <c r="B492" i="50"/>
  <c r="C505" i="50"/>
  <c r="C520" i="50"/>
  <c r="B533" i="50"/>
  <c r="A548" i="50"/>
  <c r="A561" i="50"/>
  <c r="A575" i="50"/>
  <c r="B588" i="50"/>
  <c r="A601" i="50"/>
  <c r="A613" i="50"/>
  <c r="B625" i="50"/>
  <c r="C637" i="50"/>
  <c r="A650" i="50"/>
  <c r="C660" i="50"/>
  <c r="C672" i="50"/>
  <c r="B684" i="50"/>
  <c r="A697" i="50"/>
  <c r="A707" i="50"/>
  <c r="A718" i="50"/>
  <c r="B728" i="50"/>
  <c r="C738" i="50"/>
  <c r="C748" i="50"/>
  <c r="C758" i="50"/>
  <c r="A769" i="50"/>
  <c r="C778" i="50"/>
  <c r="B789" i="50"/>
  <c r="A799" i="50"/>
  <c r="C809" i="50"/>
  <c r="A819" i="50"/>
  <c r="A830" i="50"/>
  <c r="C839" i="50"/>
  <c r="A850" i="50"/>
  <c r="C859" i="50"/>
  <c r="B870" i="50"/>
  <c r="B880" i="50"/>
  <c r="B890" i="50"/>
  <c r="B900" i="50"/>
  <c r="B910" i="50"/>
  <c r="A921" i="50"/>
  <c r="A931" i="50"/>
  <c r="A941" i="50"/>
  <c r="A951" i="50"/>
  <c r="C961" i="50"/>
  <c r="C971" i="50"/>
  <c r="C981" i="50"/>
  <c r="C991" i="50"/>
  <c r="A1002" i="50"/>
  <c r="B1012" i="50"/>
  <c r="A1022" i="50"/>
  <c r="B1032" i="50"/>
  <c r="B1042" i="50"/>
  <c r="C1052" i="50"/>
  <c r="C1062" i="50"/>
  <c r="C1072" i="50"/>
  <c r="A1083" i="50"/>
  <c r="A1093" i="50"/>
  <c r="B1103" i="50"/>
  <c r="B1113" i="50"/>
  <c r="C1123" i="50"/>
  <c r="B1133" i="50"/>
  <c r="C1143" i="50"/>
  <c r="A1154" i="50"/>
  <c r="A1164" i="50"/>
  <c r="B1174" i="50"/>
  <c r="A1184" i="50"/>
  <c r="B1194" i="50"/>
  <c r="A1204" i="50"/>
  <c r="A1213" i="50"/>
  <c r="B1223" i="50"/>
  <c r="C1232" i="50"/>
  <c r="B1242" i="50"/>
  <c r="C1251" i="50"/>
  <c r="C1261" i="50"/>
  <c r="A1271" i="50"/>
  <c r="C1280" i="50"/>
  <c r="B1290" i="50"/>
  <c r="A1300" i="50"/>
  <c r="C1308" i="50"/>
  <c r="B1318" i="50"/>
  <c r="B1327" i="50"/>
  <c r="B1336" i="50"/>
  <c r="A1345" i="50"/>
  <c r="B1354" i="50"/>
  <c r="C1363" i="50"/>
  <c r="C1372" i="50"/>
  <c r="A1382" i="50"/>
  <c r="C1390" i="50"/>
  <c r="B1400" i="50"/>
  <c r="B1409" i="50"/>
  <c r="B1418" i="50"/>
  <c r="B1427" i="50"/>
  <c r="B1436" i="50"/>
  <c r="A1446" i="50"/>
  <c r="A1455" i="50"/>
  <c r="C1463" i="50"/>
  <c r="A1473" i="50"/>
  <c r="B1482" i="50"/>
  <c r="B1491" i="50"/>
  <c r="C1500" i="50"/>
  <c r="B1509" i="50"/>
  <c r="B1518" i="50"/>
  <c r="C1527" i="50"/>
  <c r="A1537" i="50"/>
  <c r="A1546" i="50"/>
  <c r="A1555" i="50"/>
  <c r="B1564" i="50"/>
  <c r="C1573" i="50"/>
  <c r="B1582" i="50"/>
  <c r="C1591" i="50"/>
  <c r="C1600" i="50"/>
  <c r="A1610" i="50"/>
  <c r="A1619" i="50"/>
  <c r="A1628" i="50"/>
  <c r="A1637" i="50"/>
  <c r="C1646" i="50"/>
  <c r="C1655" i="50"/>
  <c r="B1664" i="50"/>
  <c r="C1673" i="50"/>
  <c r="C1682" i="50"/>
  <c r="B1692" i="50"/>
  <c r="A1701" i="50"/>
  <c r="A1710" i="50"/>
  <c r="B1719" i="50"/>
  <c r="C1728" i="50"/>
  <c r="B1737" i="50"/>
  <c r="A1747" i="50"/>
  <c r="C1755" i="50"/>
  <c r="C11" i="50"/>
  <c r="A28" i="50"/>
  <c r="B44" i="50"/>
  <c r="A60" i="50"/>
  <c r="B77" i="50"/>
  <c r="A92" i="50"/>
  <c r="C107" i="50"/>
  <c r="B122" i="50"/>
  <c r="A139" i="50"/>
  <c r="A154" i="50"/>
  <c r="B169" i="50"/>
  <c r="A184" i="50"/>
  <c r="B200" i="50"/>
  <c r="A215" i="50"/>
  <c r="B230" i="50"/>
  <c r="C246" i="50"/>
  <c r="A262" i="50"/>
  <c r="A278" i="50"/>
  <c r="B292" i="50"/>
  <c r="A309" i="50"/>
  <c r="C323" i="50"/>
  <c r="C339" i="50"/>
  <c r="B354" i="50"/>
  <c r="B370" i="50"/>
  <c r="B384" i="50"/>
  <c r="C399" i="50"/>
  <c r="C413" i="50"/>
  <c r="C428" i="50"/>
  <c r="C442" i="50"/>
  <c r="A457" i="50"/>
  <c r="B470" i="50"/>
  <c r="A484" i="50"/>
  <c r="A498" i="50"/>
  <c r="C511" i="50"/>
  <c r="B525" i="50"/>
  <c r="C539" i="50"/>
  <c r="B553" i="50"/>
  <c r="A567" i="50"/>
  <c r="A580" i="50"/>
  <c r="B593" i="50"/>
  <c r="A606" i="50"/>
  <c r="C617" i="50"/>
  <c r="B630" i="50"/>
  <c r="B642" i="50"/>
  <c r="B654" i="50"/>
  <c r="C665" i="50"/>
  <c r="A678" i="50"/>
  <c r="B689" i="50"/>
  <c r="A701" i="50"/>
  <c r="C711" i="50"/>
  <c r="A722" i="50"/>
  <c r="B732" i="50"/>
  <c r="C742" i="50"/>
  <c r="C752" i="50"/>
  <c r="C762" i="50"/>
  <c r="A773" i="50"/>
  <c r="A783" i="50"/>
  <c r="A793" i="50"/>
  <c r="B803" i="50"/>
  <c r="B813" i="50"/>
  <c r="B823" i="50"/>
  <c r="C833" i="50"/>
  <c r="A844" i="50"/>
  <c r="A854" i="50"/>
  <c r="B864" i="50"/>
  <c r="C873" i="50"/>
  <c r="B884" i="50"/>
  <c r="B894" i="50"/>
  <c r="B904" i="50"/>
  <c r="B914" i="50"/>
  <c r="A925" i="50"/>
  <c r="B935" i="50"/>
  <c r="B945" i="50"/>
  <c r="B955" i="50"/>
  <c r="B965" i="50"/>
  <c r="C975" i="50"/>
  <c r="C985" i="50"/>
  <c r="C995" i="50"/>
  <c r="C1005" i="50"/>
  <c r="B1016" i="50"/>
  <c r="C1026" i="50"/>
  <c r="B1036" i="50"/>
  <c r="B1046" i="50"/>
  <c r="C1056" i="50"/>
  <c r="B1066" i="50"/>
  <c r="A1077" i="50"/>
  <c r="C1086" i="50"/>
  <c r="B1097" i="50"/>
  <c r="A1107" i="50"/>
  <c r="C1117" i="50"/>
  <c r="B1127" i="50"/>
  <c r="A1138" i="50"/>
  <c r="B1147" i="50"/>
  <c r="A1158" i="50"/>
  <c r="B1168" i="50"/>
  <c r="C1177" i="50"/>
  <c r="B1188" i="50"/>
  <c r="B1198" i="50"/>
  <c r="B1208" i="50"/>
  <c r="B1217" i="50"/>
  <c r="C1226" i="50"/>
  <c r="B1236" i="50"/>
  <c r="B1246" i="50"/>
  <c r="C1255" i="50"/>
  <c r="B1265" i="50"/>
  <c r="A1275" i="50"/>
  <c r="A1285" i="50"/>
  <c r="A1294" i="50"/>
  <c r="C1303" i="50"/>
  <c r="C1312" i="50"/>
  <c r="C1321" i="50"/>
  <c r="C1330" i="50"/>
  <c r="A1340" i="50"/>
  <c r="A1349" i="50"/>
  <c r="C1357" i="50"/>
  <c r="C1367" i="50"/>
  <c r="B1376" i="50"/>
  <c r="C1385" i="50"/>
  <c r="B1394" i="50"/>
  <c r="C1403" i="50"/>
  <c r="A1413" i="50"/>
  <c r="A1422" i="50"/>
  <c r="A1431" i="50"/>
  <c r="B1440" i="50"/>
  <c r="B1449" i="50"/>
  <c r="A1459" i="50"/>
  <c r="C1467" i="50"/>
  <c r="C1476" i="50"/>
  <c r="C1485" i="50"/>
  <c r="A1495" i="50"/>
  <c r="A1504" i="50"/>
  <c r="A1513" i="50"/>
  <c r="B1522" i="50"/>
  <c r="B1531" i="50"/>
  <c r="C1540" i="50"/>
  <c r="C1549" i="50"/>
  <c r="A1559" i="50"/>
  <c r="C1567" i="50"/>
  <c r="B1577" i="50"/>
  <c r="B1586" i="50"/>
  <c r="B1595" i="50"/>
  <c r="A1604" i="50"/>
  <c r="A1614" i="50"/>
  <c r="C1622" i="50"/>
  <c r="C1631" i="50"/>
  <c r="A1641" i="50"/>
  <c r="C1649" i="50"/>
  <c r="B1659" i="50"/>
  <c r="A1668" i="50"/>
  <c r="B1677" i="50"/>
  <c r="B1686" i="50"/>
  <c r="C1695" i="50"/>
  <c r="C1704" i="50"/>
  <c r="A1714" i="50"/>
  <c r="C1722" i="50"/>
  <c r="B1732" i="50"/>
  <c r="B1741" i="50"/>
  <c r="B1750" i="50"/>
  <c r="B13" i="50"/>
  <c r="B28" i="50"/>
  <c r="A45" i="50"/>
  <c r="B62" i="50"/>
  <c r="C77" i="50"/>
  <c r="B92" i="50"/>
  <c r="A108" i="50"/>
  <c r="C122" i="50"/>
  <c r="B139" i="50"/>
  <c r="B154" i="50"/>
  <c r="B170" i="50"/>
  <c r="B184" i="50"/>
  <c r="C200" i="50"/>
  <c r="C215" i="50"/>
  <c r="A231" i="50"/>
  <c r="A247" i="50"/>
  <c r="C262" i="50"/>
  <c r="A279" i="50"/>
  <c r="A293" i="50"/>
  <c r="B309" i="50"/>
  <c r="A324" i="50"/>
  <c r="A340" i="50"/>
  <c r="C354" i="50"/>
  <c r="C370" i="50"/>
  <c r="C384" i="50"/>
  <c r="A400" i="50"/>
  <c r="A414" i="50"/>
  <c r="A429" i="50"/>
  <c r="A443" i="50"/>
  <c r="B457" i="50"/>
  <c r="B471" i="50"/>
  <c r="A485" i="50"/>
  <c r="B498" i="50"/>
  <c r="A513" i="50"/>
  <c r="C525" i="50"/>
  <c r="A540" i="50"/>
  <c r="C553" i="50"/>
  <c r="C567" i="50"/>
  <c r="B580" i="50"/>
  <c r="A594" i="50"/>
  <c r="A607" i="50"/>
  <c r="A618" i="50"/>
  <c r="A631" i="50"/>
  <c r="A643" i="50"/>
  <c r="A655" i="50"/>
  <c r="B666" i="50"/>
  <c r="C678" i="50"/>
  <c r="C689" i="50"/>
  <c r="B702" i="50"/>
  <c r="A712" i="50"/>
  <c r="C722" i="50"/>
  <c r="C732" i="50"/>
  <c r="A743" i="50"/>
  <c r="B753" i="50"/>
  <c r="A763" i="50"/>
  <c r="B773" i="50"/>
  <c r="B783" i="50"/>
  <c r="C793" i="50"/>
  <c r="C803" i="50"/>
  <c r="C813" i="50"/>
  <c r="A824" i="50"/>
  <c r="B834" i="50"/>
  <c r="B844" i="50"/>
  <c r="B854" i="50"/>
  <c r="C864" i="50"/>
  <c r="A874" i="50"/>
  <c r="A885" i="50"/>
  <c r="B895" i="50"/>
  <c r="A905" i="50"/>
  <c r="A915" i="50"/>
  <c r="B925" i="50"/>
  <c r="C935" i="50"/>
  <c r="C945" i="50"/>
  <c r="C955" i="50"/>
  <c r="C965" i="50"/>
  <c r="B976" i="50"/>
  <c r="B986" i="50"/>
  <c r="A996" i="50"/>
  <c r="B1006" i="50"/>
  <c r="C1016" i="50"/>
  <c r="A1027" i="50"/>
  <c r="C1036" i="50"/>
  <c r="C1046" i="50"/>
  <c r="A1057" i="50"/>
  <c r="C1067" i="50"/>
  <c r="B1077" i="50"/>
  <c r="A1087" i="50"/>
  <c r="C1097" i="50"/>
  <c r="C1107" i="50"/>
  <c r="A1118" i="50"/>
  <c r="C1127" i="50"/>
  <c r="B1138" i="50"/>
  <c r="C1147" i="50"/>
  <c r="C1158" i="50"/>
  <c r="C1168" i="50"/>
  <c r="C1178" i="50"/>
  <c r="C1188" i="50"/>
  <c r="C1198" i="50"/>
  <c r="C1208" i="50"/>
  <c r="C1217" i="50"/>
  <c r="A1227" i="50"/>
  <c r="C1236" i="50"/>
  <c r="C1246" i="50"/>
  <c r="A1256" i="50"/>
  <c r="C1265" i="50"/>
  <c r="B1275" i="50"/>
  <c r="B1285" i="50"/>
  <c r="B1294" i="50"/>
  <c r="A1304" i="50"/>
  <c r="A1313" i="50"/>
  <c r="A1322" i="50"/>
  <c r="A1331" i="50"/>
  <c r="C1340" i="50"/>
  <c r="B1349" i="50"/>
  <c r="B1358" i="50"/>
  <c r="A1368" i="50"/>
  <c r="C1376" i="50"/>
  <c r="A1386" i="50"/>
  <c r="A1395" i="50"/>
  <c r="A1404" i="50"/>
  <c r="B1413" i="50"/>
  <c r="B1422" i="50"/>
  <c r="B1431" i="50"/>
  <c r="C1440" i="50"/>
  <c r="C1449" i="50"/>
  <c r="B1459" i="50"/>
  <c r="A1468" i="50"/>
  <c r="A1477" i="50"/>
  <c r="B1486" i="50"/>
  <c r="C1495" i="50"/>
  <c r="B1504" i="50"/>
  <c r="C1513" i="50"/>
  <c r="C1522" i="50"/>
  <c r="C1531" i="50"/>
  <c r="A1541" i="50"/>
  <c r="A1550" i="50"/>
  <c r="B1559" i="50"/>
  <c r="A1568" i="50"/>
  <c r="C1577" i="50"/>
  <c r="C1586" i="50"/>
  <c r="C1595" i="50"/>
  <c r="B1604" i="50"/>
  <c r="B1614" i="50"/>
  <c r="A1623" i="50"/>
  <c r="B1632" i="50"/>
  <c r="B1641" i="50"/>
  <c r="A1650" i="50"/>
  <c r="C1659" i="50"/>
  <c r="A1669" i="50"/>
  <c r="C1677" i="50"/>
  <c r="C1686" i="50"/>
  <c r="A1696" i="50"/>
  <c r="A1705" i="50"/>
  <c r="B1714" i="50"/>
  <c r="A1723" i="50"/>
  <c r="C1732" i="50"/>
  <c r="C1741" i="50"/>
  <c r="C1750" i="50"/>
  <c r="A9" i="50"/>
  <c r="C29" i="50"/>
  <c r="C50" i="50"/>
  <c r="A71" i="50"/>
  <c r="C89" i="50"/>
  <c r="C109" i="50"/>
  <c r="B128" i="50"/>
  <c r="A148" i="50"/>
  <c r="C166" i="50"/>
  <c r="A188" i="50"/>
  <c r="B205" i="50"/>
  <c r="B225" i="50"/>
  <c r="C244" i="50"/>
  <c r="B264" i="50"/>
  <c r="B282" i="50"/>
  <c r="B302" i="50"/>
  <c r="B321" i="50"/>
  <c r="B341" i="50"/>
  <c r="B360" i="50"/>
  <c r="C379" i="50"/>
  <c r="A397" i="50"/>
  <c r="B415" i="50"/>
  <c r="B434" i="50"/>
  <c r="A452" i="50"/>
  <c r="B468" i="50"/>
  <c r="A486" i="50"/>
  <c r="C503" i="50"/>
  <c r="A521" i="50"/>
  <c r="C537" i="50"/>
  <c r="A555" i="50"/>
  <c r="B571" i="50"/>
  <c r="C588" i="50"/>
  <c r="C603" i="50"/>
  <c r="B620" i="50"/>
  <c r="A634" i="50"/>
  <c r="B650" i="50"/>
  <c r="C664" i="50"/>
  <c r="B679" i="50"/>
  <c r="A694" i="50"/>
  <c r="C707" i="50"/>
  <c r="C720" i="50"/>
  <c r="C733" i="50"/>
  <c r="A746" i="50"/>
  <c r="A759" i="50"/>
  <c r="A771" i="50"/>
  <c r="C784" i="50"/>
  <c r="C796" i="50"/>
  <c r="A810" i="50"/>
  <c r="B822" i="50"/>
  <c r="B835" i="50"/>
  <c r="A847" i="50"/>
  <c r="A860" i="50"/>
  <c r="C872" i="50"/>
  <c r="C885" i="50"/>
  <c r="A898" i="50"/>
  <c r="C910" i="50"/>
  <c r="B923" i="50"/>
  <c r="C936" i="50"/>
  <c r="A949" i="50"/>
  <c r="B962" i="50"/>
  <c r="C973" i="50"/>
  <c r="A987" i="50"/>
  <c r="B999" i="50"/>
  <c r="C1012" i="50"/>
  <c r="B1024" i="50"/>
  <c r="B1037" i="50"/>
  <c r="A1050" i="50"/>
  <c r="A1063" i="50"/>
  <c r="B1075" i="50"/>
  <c r="C1088" i="50"/>
  <c r="C1100" i="50"/>
  <c r="C1113" i="50"/>
  <c r="A1126" i="50"/>
  <c r="A1139" i="50"/>
  <c r="A1151" i="50"/>
  <c r="B1164" i="50"/>
  <c r="C1176" i="50"/>
  <c r="A1190" i="50"/>
  <c r="C1201" i="50"/>
  <c r="C1213" i="50"/>
  <c r="B1225" i="50"/>
  <c r="B1238" i="50"/>
  <c r="B1249" i="50"/>
  <c r="A1262" i="50"/>
  <c r="B1273" i="50"/>
  <c r="A1286" i="50"/>
  <c r="B1297" i="50"/>
  <c r="A1309" i="50"/>
  <c r="B1320" i="50"/>
  <c r="B1332" i="50"/>
  <c r="A1343" i="50"/>
  <c r="C1354" i="50"/>
  <c r="A1366" i="50"/>
  <c r="C1377" i="50"/>
  <c r="A1389" i="50"/>
  <c r="C1400" i="50"/>
  <c r="B1411" i="50"/>
  <c r="B1423" i="50"/>
  <c r="B1434" i="50"/>
  <c r="B1446" i="50"/>
  <c r="C1456" i="50"/>
  <c r="C1468" i="50"/>
  <c r="A1480" i="50"/>
  <c r="C1491" i="50"/>
  <c r="B1502" i="50"/>
  <c r="C1514" i="50"/>
  <c r="C1525" i="50"/>
  <c r="B1537" i="50"/>
  <c r="B1548" i="50"/>
  <c r="A1560" i="50"/>
  <c r="A1571" i="50"/>
  <c r="C1582" i="50"/>
  <c r="A1594" i="50"/>
  <c r="A1606" i="50"/>
  <c r="B1616" i="50"/>
  <c r="C1628" i="50"/>
  <c r="C1639" i="50"/>
  <c r="B1651" i="50"/>
  <c r="B1662" i="50"/>
  <c r="A1674" i="50"/>
  <c r="A1685" i="50"/>
  <c r="A1697" i="50"/>
  <c r="C1707" i="50"/>
  <c r="C1719" i="50"/>
  <c r="B1730" i="50"/>
  <c r="C1742" i="50"/>
  <c r="C1753" i="50"/>
  <c r="B18" i="50"/>
  <c r="C40" i="50"/>
  <c r="A59" i="50"/>
  <c r="C78" i="50"/>
  <c r="A99" i="50"/>
  <c r="B118" i="50"/>
  <c r="C137" i="50"/>
  <c r="A156" i="50"/>
  <c r="C174" i="50"/>
  <c r="C195" i="50"/>
  <c r="A214" i="50"/>
  <c r="B234" i="50"/>
  <c r="A252" i="50"/>
  <c r="A273" i="50"/>
  <c r="C291" i="50"/>
  <c r="B311" i="50"/>
  <c r="C329" i="50"/>
  <c r="B351" i="50"/>
  <c r="A368" i="50"/>
  <c r="C387" i="50"/>
  <c r="B405" i="50"/>
  <c r="B424" i="50"/>
  <c r="C440" i="50"/>
  <c r="A459" i="50"/>
  <c r="C475" i="50"/>
  <c r="C493" i="50"/>
  <c r="C509" i="50"/>
  <c r="C528" i="50"/>
  <c r="C544" i="50"/>
  <c r="A563" i="50"/>
  <c r="C578" i="50"/>
  <c r="B596" i="50"/>
  <c r="B611" i="50"/>
  <c r="C626" i="50"/>
  <c r="C640" i="50"/>
  <c r="B656" i="50"/>
  <c r="B670" i="50"/>
  <c r="B686" i="50"/>
  <c r="B699" i="50"/>
  <c r="B713" i="50"/>
  <c r="A726" i="50"/>
  <c r="C739" i="50"/>
  <c r="A752" i="50"/>
  <c r="C764" i="50"/>
  <c r="A777" i="50"/>
  <c r="B790" i="50"/>
  <c r="C802" i="50"/>
  <c r="C815" i="50"/>
  <c r="B827" i="50"/>
  <c r="B840" i="50"/>
  <c r="C852" i="50"/>
  <c r="A866" i="50"/>
  <c r="A878" i="50"/>
  <c r="B891" i="50"/>
  <c r="C903" i="50"/>
  <c r="A917" i="50"/>
  <c r="A929" i="50"/>
  <c r="B942" i="50"/>
  <c r="A954" i="50"/>
  <c r="B967" i="50"/>
  <c r="C979" i="50"/>
  <c r="B992" i="50"/>
  <c r="A1005" i="50"/>
  <c r="B1018" i="50"/>
  <c r="A1030" i="50"/>
  <c r="C1043" i="50"/>
  <c r="C1055" i="50"/>
  <c r="A1069" i="50"/>
  <c r="C1080" i="50"/>
  <c r="A1094" i="50"/>
  <c r="A1106" i="50"/>
  <c r="B1119" i="50"/>
  <c r="C1131" i="50"/>
  <c r="A1145" i="50"/>
  <c r="C1156" i="50"/>
  <c r="C1169" i="50"/>
  <c r="C1182" i="50"/>
  <c r="C1195" i="50"/>
  <c r="C1206" i="50"/>
  <c r="A1219" i="50"/>
  <c r="A1231" i="50"/>
  <c r="B1243" i="50"/>
  <c r="A1255" i="50"/>
  <c r="B1267" i="50"/>
  <c r="C1278" i="50"/>
  <c r="A1291" i="50"/>
  <c r="B1302" i="50"/>
  <c r="C1314" i="50"/>
  <c r="A1325" i="50"/>
  <c r="A1337" i="50"/>
  <c r="B1348" i="50"/>
  <c r="B1360" i="50"/>
  <c r="C1370" i="50"/>
  <c r="C1382" i="50"/>
  <c r="C1393" i="50"/>
  <c r="C1405" i="50"/>
  <c r="C1416" i="50"/>
  <c r="A1428" i="50"/>
  <c r="B1439" i="50"/>
  <c r="B1451" i="50"/>
  <c r="B1462" i="50"/>
  <c r="B1474" i="50"/>
  <c r="C1484" i="50"/>
  <c r="C1496" i="50"/>
  <c r="A1508" i="50"/>
  <c r="C1519" i="50"/>
  <c r="B1530" i="50"/>
  <c r="B1542" i="50"/>
  <c r="B1553" i="50"/>
  <c r="C1565" i="50"/>
  <c r="C1575" i="50"/>
  <c r="A1588" i="50"/>
  <c r="B1599" i="50"/>
  <c r="C1610" i="50"/>
  <c r="A1622" i="50"/>
  <c r="C1633" i="50"/>
  <c r="B1644" i="50"/>
  <c r="B1656" i="50"/>
  <c r="B1667" i="50"/>
  <c r="B1679" i="50"/>
  <c r="A1690" i="50"/>
  <c r="C1701" i="50"/>
  <c r="B1713" i="50"/>
  <c r="A1725" i="50"/>
  <c r="C1735" i="50"/>
  <c r="C1747" i="50"/>
  <c r="C8" i="50"/>
  <c r="C32" i="50"/>
  <c r="B55" i="50"/>
  <c r="A77" i="50"/>
  <c r="B97" i="50"/>
  <c r="C119" i="50"/>
  <c r="C140" i="50"/>
  <c r="B161" i="50"/>
  <c r="A183" i="50"/>
  <c r="A205" i="50"/>
  <c r="B227" i="50"/>
  <c r="A249" i="50"/>
  <c r="C268" i="50"/>
  <c r="B291" i="50"/>
  <c r="A313" i="50"/>
  <c r="A334" i="50"/>
  <c r="A355" i="50"/>
  <c r="B375" i="50"/>
  <c r="C395" i="50"/>
  <c r="C417" i="50"/>
  <c r="C437" i="50"/>
  <c r="B455" i="50"/>
  <c r="B474" i="50"/>
  <c r="A495" i="50"/>
  <c r="B514" i="50"/>
  <c r="C532" i="50"/>
  <c r="B551" i="50"/>
  <c r="B570" i="50"/>
  <c r="A590" i="50"/>
  <c r="C607" i="50"/>
  <c r="A624" i="50"/>
  <c r="B640" i="50"/>
  <c r="B657" i="50"/>
  <c r="A674" i="50"/>
  <c r="B690" i="50"/>
  <c r="C705" i="50"/>
  <c r="B720" i="50"/>
  <c r="B734" i="50"/>
  <c r="A749" i="50"/>
  <c r="B762" i="50"/>
  <c r="C776" i="50"/>
  <c r="A791" i="50"/>
  <c r="B805" i="50"/>
  <c r="B818" i="50"/>
  <c r="B832" i="50"/>
  <c r="C846" i="50"/>
  <c r="C861" i="50"/>
  <c r="A876" i="50"/>
  <c r="A889" i="50"/>
  <c r="B903" i="50"/>
  <c r="C917" i="50"/>
  <c r="C931" i="50"/>
  <c r="A946" i="50"/>
  <c r="A959" i="50"/>
  <c r="B973" i="50"/>
  <c r="C987" i="50"/>
  <c r="B1002" i="50"/>
  <c r="B1015" i="50"/>
  <c r="B1029" i="50"/>
  <c r="B1044" i="50"/>
  <c r="B1058" i="50"/>
  <c r="A1072" i="50"/>
  <c r="A1086" i="50"/>
  <c r="B1100" i="50"/>
  <c r="B1114" i="50"/>
  <c r="C1128" i="50"/>
  <c r="B1142" i="50"/>
  <c r="B1156" i="50"/>
  <c r="B1171" i="50"/>
  <c r="A1185" i="50"/>
  <c r="A1199" i="50"/>
  <c r="C1211" i="50"/>
  <c r="A1225" i="50"/>
  <c r="A1239" i="50"/>
  <c r="B1252" i="50"/>
  <c r="A1265" i="50"/>
  <c r="B1278" i="50"/>
  <c r="B1292" i="50"/>
  <c r="A1305" i="50"/>
  <c r="C1316" i="50"/>
  <c r="C1329" i="50"/>
  <c r="C13" i="50"/>
  <c r="C35" i="50"/>
  <c r="B59" i="50"/>
  <c r="C82" i="50"/>
  <c r="A105" i="50"/>
  <c r="B127" i="50"/>
  <c r="B151" i="50"/>
  <c r="A173" i="50"/>
  <c r="A196" i="50"/>
  <c r="B218" i="50"/>
  <c r="B240" i="50"/>
  <c r="A264" i="50"/>
  <c r="C284" i="50"/>
  <c r="C307" i="50"/>
  <c r="C330" i="50"/>
  <c r="B353" i="50"/>
  <c r="A375" i="50"/>
  <c r="B397" i="50"/>
  <c r="B418" i="50"/>
  <c r="C439" i="50"/>
  <c r="C459" i="50"/>
  <c r="B480" i="50"/>
  <c r="A501" i="50"/>
  <c r="B521" i="50"/>
  <c r="A541" i="50"/>
  <c r="A560" i="50"/>
  <c r="C1069" i="50"/>
  <c r="B1054" i="50"/>
  <c r="A1040" i="50"/>
  <c r="B1025" i="50"/>
  <c r="A1010" i="50"/>
  <c r="B995" i="50"/>
  <c r="B980" i="50"/>
  <c r="B966" i="50"/>
  <c r="B951" i="50"/>
  <c r="A937" i="50"/>
  <c r="A922" i="50"/>
  <c r="A907" i="50"/>
  <c r="B892" i="50"/>
  <c r="A877" i="50"/>
  <c r="C862" i="50"/>
  <c r="C847" i="50"/>
  <c r="A832" i="50"/>
  <c r="C817" i="50"/>
  <c r="A803" i="50"/>
  <c r="B787" i="50"/>
  <c r="C773" i="50"/>
  <c r="C757" i="50"/>
  <c r="A744" i="50"/>
  <c r="B729" i="50"/>
  <c r="A714" i="50"/>
  <c r="A698" i="50"/>
  <c r="A681" i="50"/>
  <c r="B664" i="50"/>
  <c r="B646" i="50"/>
  <c r="B629" i="50"/>
  <c r="C611" i="50"/>
  <c r="B592" i="50"/>
  <c r="B573" i="50"/>
  <c r="A553" i="50"/>
  <c r="A531" i="50"/>
  <c r="B509" i="50"/>
  <c r="B488" i="50"/>
  <c r="B467" i="50"/>
  <c r="B447" i="50"/>
  <c r="C425" i="50"/>
  <c r="C402" i="50"/>
  <c r="A381" i="50"/>
  <c r="C357" i="50"/>
  <c r="C333" i="50"/>
  <c r="C309" i="50"/>
  <c r="B284" i="50"/>
  <c r="A260" i="50"/>
  <c r="A238" i="50"/>
  <c r="A213" i="50"/>
  <c r="C190" i="50"/>
  <c r="A166" i="50"/>
  <c r="A142" i="50"/>
  <c r="A119" i="50"/>
  <c r="B95" i="50"/>
  <c r="B71" i="50"/>
  <c r="B47" i="50"/>
  <c r="C22" i="50"/>
  <c r="C1357" i="43"/>
  <c r="C1747" i="43"/>
  <c r="B1312" i="43"/>
  <c r="C3" i="35"/>
  <c r="B9" i="35"/>
  <c r="C19" i="35"/>
  <c r="A29" i="35"/>
  <c r="A39" i="35"/>
  <c r="B48" i="35"/>
  <c r="C57" i="35"/>
  <c r="B67" i="35"/>
  <c r="A77" i="35"/>
  <c r="C86" i="35"/>
  <c r="A96" i="35"/>
  <c r="C105" i="35"/>
  <c r="B115" i="35"/>
  <c r="C125" i="35"/>
  <c r="A135" i="35"/>
  <c r="B144" i="35"/>
  <c r="B154" i="35"/>
  <c r="B163" i="35"/>
  <c r="B173" i="35"/>
  <c r="C182" i="35"/>
  <c r="B192" i="35"/>
  <c r="C201" i="35"/>
  <c r="A211" i="35"/>
  <c r="B221" i="35"/>
  <c r="B230" i="35"/>
  <c r="C240" i="35"/>
  <c r="C249" i="35"/>
  <c r="B259" i="35"/>
  <c r="C268" i="35"/>
  <c r="A279" i="35"/>
  <c r="A288" i="35"/>
  <c r="A297" i="35"/>
  <c r="C307" i="35"/>
  <c r="B316" i="35"/>
  <c r="C325" i="35"/>
  <c r="B334" i="35"/>
  <c r="B343" i="35"/>
  <c r="C352" i="35"/>
  <c r="C361" i="35"/>
  <c r="B370" i="35"/>
  <c r="C379" i="35"/>
  <c r="A389" i="35"/>
  <c r="C397" i="35"/>
  <c r="A407" i="35"/>
  <c r="A416" i="35"/>
  <c r="C425" i="35"/>
  <c r="B434" i="35"/>
  <c r="A443" i="35"/>
  <c r="B452" i="35"/>
  <c r="A461" i="35"/>
  <c r="B470" i="35"/>
  <c r="B480" i="35"/>
  <c r="A489" i="35"/>
  <c r="C497" i="35"/>
  <c r="C506" i="35"/>
  <c r="A515" i="35"/>
  <c r="C523" i="35"/>
  <c r="B532" i="35"/>
  <c r="A541" i="35"/>
  <c r="B549" i="35"/>
  <c r="A558" i="35"/>
  <c r="C566" i="35"/>
  <c r="A575" i="35"/>
  <c r="B583" i="35"/>
  <c r="B591" i="35"/>
  <c r="B599" i="35"/>
  <c r="B607" i="35"/>
  <c r="C615" i="35"/>
  <c r="C623" i="35"/>
  <c r="C631" i="35"/>
  <c r="C639" i="35"/>
  <c r="B647" i="35"/>
  <c r="C654" i="35"/>
  <c r="A662" i="35"/>
  <c r="B669" i="35"/>
  <c r="C676" i="35"/>
  <c r="A684" i="35"/>
  <c r="B691" i="35"/>
  <c r="B698" i="35"/>
  <c r="B705" i="35"/>
  <c r="B712" i="35"/>
  <c r="B719" i="35"/>
  <c r="A726" i="35"/>
  <c r="C732" i="35"/>
  <c r="B739" i="35"/>
  <c r="A746" i="35"/>
  <c r="C752" i="35"/>
  <c r="B759" i="35"/>
  <c r="A766" i="35"/>
  <c r="C772" i="35"/>
  <c r="B779" i="35"/>
  <c r="A786" i="35"/>
  <c r="C792" i="35"/>
  <c r="B799" i="35"/>
  <c r="A806" i="35"/>
  <c r="C812" i="35"/>
  <c r="B819" i="35"/>
  <c r="A826" i="35"/>
  <c r="C832" i="35"/>
  <c r="B839" i="35"/>
  <c r="A846" i="35"/>
  <c r="C852" i="35"/>
  <c r="B859" i="35"/>
  <c r="A866" i="35"/>
  <c r="C872" i="35"/>
  <c r="B879" i="35"/>
  <c r="A886" i="35"/>
  <c r="C892" i="35"/>
  <c r="B899" i="35"/>
  <c r="A906" i="35"/>
  <c r="C912" i="35"/>
  <c r="B919" i="35"/>
  <c r="A926" i="35"/>
  <c r="C932" i="35"/>
  <c r="B939" i="35"/>
  <c r="A946" i="35"/>
  <c r="C952" i="35"/>
  <c r="B959" i="35"/>
  <c r="A966" i="35"/>
  <c r="C972" i="35"/>
  <c r="B979" i="35"/>
  <c r="A986" i="35"/>
  <c r="C992" i="35"/>
  <c r="B999" i="35"/>
  <c r="A1006" i="35"/>
  <c r="C1012" i="35"/>
  <c r="B1019" i="35"/>
  <c r="A1026" i="35"/>
  <c r="C1032" i="35"/>
  <c r="B1039" i="35"/>
  <c r="A1046" i="35"/>
  <c r="C1052" i="35"/>
  <c r="B1059" i="35"/>
  <c r="A1066" i="35"/>
  <c r="C1072" i="35"/>
  <c r="B1079" i="35"/>
  <c r="A1086" i="35"/>
  <c r="C1092" i="35"/>
  <c r="B1099" i="35"/>
  <c r="A1106" i="35"/>
  <c r="C1112" i="35"/>
  <c r="B1119" i="35"/>
  <c r="A1126" i="35"/>
  <c r="C1132" i="35"/>
  <c r="B1139" i="35"/>
  <c r="A1146" i="35"/>
  <c r="C1152" i="35"/>
  <c r="B1159" i="35"/>
  <c r="A1166" i="35"/>
  <c r="C1172" i="35"/>
  <c r="B1179" i="35"/>
  <c r="A1186" i="35"/>
  <c r="C1192" i="35"/>
  <c r="B1199" i="35"/>
  <c r="A1206" i="35"/>
  <c r="C1212" i="35"/>
  <c r="B1219" i="35"/>
  <c r="A1226" i="35"/>
  <c r="C1232" i="35"/>
  <c r="B1239" i="35"/>
  <c r="A1246" i="35"/>
  <c r="C1252" i="35"/>
  <c r="B1259" i="35"/>
  <c r="A1266" i="35"/>
  <c r="C1272" i="35"/>
  <c r="B1279" i="35"/>
  <c r="A1286" i="35"/>
  <c r="C1292" i="35"/>
  <c r="B1299" i="35"/>
  <c r="A1306" i="35"/>
  <c r="C1312" i="35"/>
  <c r="B1319" i="35"/>
  <c r="A1326" i="35"/>
  <c r="C1332" i="35"/>
  <c r="B1339" i="35"/>
  <c r="A1346" i="35"/>
  <c r="C1352" i="35"/>
  <c r="B1359" i="35"/>
  <c r="A1366" i="35"/>
  <c r="C1372" i="35"/>
  <c r="B1379" i="35"/>
  <c r="A1386" i="35"/>
  <c r="C1392" i="35"/>
  <c r="B1399" i="35"/>
  <c r="A1406" i="35"/>
  <c r="C1412" i="35"/>
  <c r="B1419" i="35"/>
  <c r="A1426" i="35"/>
  <c r="C1432" i="35"/>
  <c r="B1439" i="35"/>
  <c r="A1446" i="35"/>
  <c r="C1452" i="35"/>
  <c r="B1459" i="35"/>
  <c r="A1466" i="35"/>
  <c r="C1472" i="35"/>
  <c r="B1479" i="35"/>
  <c r="A1486" i="35"/>
  <c r="C1492" i="35"/>
  <c r="B1499" i="35"/>
  <c r="A1506" i="35"/>
  <c r="C1512" i="35"/>
  <c r="B1519" i="35"/>
  <c r="A1526" i="35"/>
  <c r="C1532" i="35"/>
  <c r="B1539" i="35"/>
  <c r="A1546" i="35"/>
  <c r="C1552" i="35"/>
  <c r="B1559" i="35"/>
  <c r="A1566" i="35"/>
  <c r="C1572" i="35"/>
  <c r="B1579" i="35"/>
  <c r="A1586" i="35"/>
  <c r="C1592" i="35"/>
  <c r="B1599" i="35"/>
  <c r="A1606" i="35"/>
  <c r="C1612" i="35"/>
  <c r="B1619" i="35"/>
  <c r="A1626" i="35"/>
  <c r="C1632" i="35"/>
  <c r="B1639" i="35"/>
  <c r="A1646" i="35"/>
  <c r="C1652" i="35"/>
  <c r="B1659" i="35"/>
  <c r="A1666" i="35"/>
  <c r="C1672" i="35"/>
  <c r="B1679" i="35"/>
  <c r="A1686" i="35"/>
  <c r="C1692" i="35"/>
  <c r="B1699" i="35"/>
  <c r="A1706" i="35"/>
  <c r="C1712" i="35"/>
  <c r="B1719" i="35"/>
  <c r="A1726" i="35"/>
  <c r="C1732" i="35"/>
  <c r="B1739" i="35"/>
  <c r="A1746" i="35"/>
  <c r="C1752" i="35"/>
  <c r="C4" i="41"/>
  <c r="B2" i="41"/>
  <c r="C9" i="41"/>
  <c r="A17" i="41"/>
  <c r="B24" i="41"/>
  <c r="A32" i="41"/>
  <c r="B39" i="41"/>
  <c r="C46" i="41"/>
  <c r="B54" i="41"/>
  <c r="C61" i="41"/>
  <c r="A69" i="41"/>
  <c r="B76" i="41"/>
  <c r="C83" i="41"/>
  <c r="A91" i="41"/>
  <c r="C98" i="41"/>
  <c r="A106" i="41"/>
  <c r="B113" i="41"/>
  <c r="C120" i="41"/>
  <c r="A128" i="41"/>
  <c r="B135" i="41"/>
  <c r="C142" i="41"/>
  <c r="A150" i="41"/>
  <c r="B157" i="41"/>
  <c r="A165" i="41"/>
  <c r="B172" i="41"/>
  <c r="C179" i="41"/>
  <c r="A187" i="41"/>
  <c r="C194" i="41"/>
  <c r="A202" i="41"/>
  <c r="B209" i="41"/>
  <c r="C216" i="41"/>
  <c r="A224" i="41"/>
  <c r="C231" i="41"/>
  <c r="A239" i="41"/>
  <c r="B246" i="41"/>
  <c r="C253" i="41"/>
  <c r="A261" i="41"/>
  <c r="B268" i="41"/>
  <c r="C275" i="41"/>
  <c r="A283" i="41"/>
  <c r="B290" i="41"/>
  <c r="C297" i="41"/>
  <c r="B305" i="41"/>
  <c r="C312" i="41"/>
  <c r="A320" i="41"/>
  <c r="B327" i="41"/>
  <c r="A335" i="41"/>
  <c r="B342" i="41"/>
  <c r="C349" i="41"/>
  <c r="A357" i="41"/>
  <c r="B364" i="41"/>
  <c r="A372" i="41"/>
  <c r="B379" i="41"/>
  <c r="C386" i="41"/>
  <c r="A394" i="41"/>
  <c r="B401" i="41"/>
  <c r="C408" i="41"/>
  <c r="A416" i="41"/>
  <c r="B423" i="41"/>
  <c r="C430" i="41"/>
  <c r="B438" i="41"/>
  <c r="C445" i="41"/>
  <c r="A453" i="41"/>
  <c r="B460" i="41"/>
  <c r="C467" i="41"/>
  <c r="B475" i="41"/>
  <c r="C482" i="41"/>
  <c r="A490" i="41"/>
  <c r="B497" i="41"/>
  <c r="A505" i="41"/>
  <c r="B512" i="41"/>
  <c r="C519" i="41"/>
  <c r="A527" i="41"/>
  <c r="B534" i="41"/>
  <c r="C541" i="41"/>
  <c r="A549" i="41"/>
  <c r="B556" i="41"/>
  <c r="C563" i="41"/>
  <c r="A571" i="41"/>
  <c r="A578" i="41"/>
  <c r="A585" i="41"/>
  <c r="A592" i="41"/>
  <c r="A599" i="41"/>
  <c r="C605" i="41"/>
  <c r="B612" i="41"/>
  <c r="A619" i="41"/>
  <c r="C625" i="41"/>
  <c r="B632" i="41"/>
  <c r="A639" i="41"/>
  <c r="C645" i="41"/>
  <c r="B652" i="41"/>
  <c r="A659" i="41"/>
  <c r="C665" i="41"/>
  <c r="B672" i="41"/>
  <c r="A679" i="41"/>
  <c r="C685" i="41"/>
  <c r="B692" i="41"/>
  <c r="A699" i="41"/>
  <c r="C705" i="41"/>
  <c r="B712" i="41"/>
  <c r="A719" i="41"/>
  <c r="C725" i="41"/>
  <c r="B732" i="41"/>
  <c r="A739" i="41"/>
  <c r="C745" i="41"/>
  <c r="B752" i="41"/>
  <c r="A759" i="41"/>
  <c r="C765" i="41"/>
  <c r="B772" i="41"/>
  <c r="A779" i="41"/>
  <c r="C785" i="41"/>
  <c r="B792" i="41"/>
  <c r="A799" i="41"/>
  <c r="C805" i="41"/>
  <c r="B812" i="41"/>
  <c r="A819" i="41"/>
  <c r="C825" i="41"/>
  <c r="B832" i="41"/>
  <c r="A839" i="41"/>
  <c r="C845" i="41"/>
  <c r="B852" i="41"/>
  <c r="A859" i="41"/>
  <c r="C865" i="41"/>
  <c r="B872" i="41"/>
  <c r="A879" i="41"/>
  <c r="C885" i="41"/>
  <c r="B892" i="41"/>
  <c r="A899" i="41"/>
  <c r="C905" i="41"/>
  <c r="B912" i="41"/>
  <c r="A919" i="41"/>
  <c r="C925" i="41"/>
  <c r="B932" i="41"/>
  <c r="A939" i="41"/>
  <c r="C945" i="41"/>
  <c r="B952" i="41"/>
  <c r="A959" i="41"/>
  <c r="C965" i="41"/>
  <c r="B972" i="41"/>
  <c r="A979" i="41"/>
  <c r="C985" i="41"/>
  <c r="B992" i="41"/>
  <c r="A999" i="41"/>
  <c r="C1005" i="41"/>
  <c r="B1012" i="41"/>
  <c r="A1019" i="41"/>
  <c r="C1025" i="41"/>
  <c r="B1032" i="41"/>
  <c r="A1039" i="41"/>
  <c r="C1045" i="41"/>
  <c r="B1052" i="41"/>
  <c r="A1059" i="41"/>
  <c r="C1065" i="41"/>
  <c r="B1072" i="41"/>
  <c r="A1079" i="41"/>
  <c r="C1085" i="41"/>
  <c r="B1092" i="41"/>
  <c r="A1099" i="41"/>
  <c r="C1105" i="41"/>
  <c r="B1112" i="41"/>
  <c r="A1119" i="41"/>
  <c r="C1125" i="41"/>
  <c r="B1132" i="41"/>
  <c r="A1139" i="41"/>
  <c r="C1145" i="41"/>
  <c r="B1152" i="41"/>
  <c r="A1159" i="41"/>
  <c r="C1165" i="41"/>
  <c r="B1172" i="41"/>
  <c r="A1179" i="41"/>
  <c r="C1185" i="41"/>
  <c r="B1192" i="41"/>
  <c r="A1199" i="41"/>
  <c r="C1205" i="41"/>
  <c r="B1212" i="41"/>
  <c r="A1219" i="41"/>
  <c r="C1225" i="41"/>
  <c r="B1232" i="41"/>
  <c r="A1239" i="41"/>
  <c r="C1245" i="41"/>
  <c r="B1252" i="41"/>
  <c r="A1259" i="41"/>
  <c r="C1265" i="41"/>
  <c r="B1272" i="41"/>
  <c r="A1279" i="41"/>
  <c r="C1285" i="41"/>
  <c r="B1292" i="41"/>
  <c r="A1299" i="41"/>
  <c r="C1305" i="41"/>
  <c r="B1312" i="41"/>
  <c r="A1319" i="41"/>
  <c r="C1325" i="41"/>
  <c r="B1332" i="41"/>
  <c r="A1339" i="41"/>
  <c r="C1345" i="41"/>
  <c r="B1352" i="41"/>
  <c r="A1359" i="41"/>
  <c r="C1365" i="41"/>
  <c r="B1372" i="41"/>
  <c r="A1379" i="41"/>
  <c r="C1385" i="41"/>
  <c r="B1392" i="41"/>
  <c r="A1399" i="41"/>
  <c r="C1405" i="41"/>
  <c r="B1412" i="41"/>
  <c r="A1419" i="41"/>
  <c r="C1425" i="41"/>
  <c r="B1432" i="41"/>
  <c r="A1439" i="41"/>
  <c r="C1445" i="41"/>
  <c r="B1452" i="41"/>
  <c r="A1459" i="41"/>
  <c r="C1465" i="41"/>
  <c r="B1472" i="41"/>
  <c r="A1479" i="41"/>
  <c r="C1485" i="41"/>
  <c r="B1492" i="41"/>
  <c r="A1499" i="41"/>
  <c r="C1505" i="41"/>
  <c r="B1512" i="41"/>
  <c r="A1519" i="41"/>
  <c r="C1525" i="41"/>
  <c r="B1532" i="41"/>
  <c r="A1539" i="41"/>
  <c r="C1545" i="41"/>
  <c r="B1552" i="41"/>
  <c r="A1559" i="41"/>
  <c r="C1565" i="41"/>
  <c r="B1572" i="41"/>
  <c r="A1579" i="41"/>
  <c r="C1585" i="41"/>
  <c r="B1592" i="41"/>
  <c r="A1599" i="41"/>
  <c r="C1605" i="41"/>
  <c r="B1612" i="41"/>
  <c r="A1619" i="41"/>
  <c r="C1625" i="41"/>
  <c r="B1632" i="41"/>
  <c r="A1639" i="41"/>
  <c r="C1645" i="41"/>
  <c r="B1652" i="41"/>
  <c r="A1659" i="41"/>
  <c r="C1665" i="41"/>
  <c r="B1672" i="41"/>
  <c r="A1679" i="41"/>
  <c r="C1685" i="41"/>
  <c r="B1692" i="41"/>
  <c r="A1699" i="41"/>
  <c r="C1705" i="41"/>
  <c r="B1712" i="41"/>
  <c r="A1719" i="41"/>
  <c r="C1725" i="41"/>
  <c r="B1732" i="41"/>
  <c r="A1739" i="41"/>
  <c r="C1745" i="41"/>
  <c r="B1752" i="41"/>
  <c r="C6" i="41"/>
  <c r="B14" i="41"/>
  <c r="A22" i="41"/>
  <c r="C29" i="41"/>
  <c r="B37" i="41"/>
  <c r="B45" i="41"/>
  <c r="A53" i="41"/>
  <c r="C60" i="41"/>
  <c r="C68" i="41"/>
  <c r="C76" i="41"/>
  <c r="B84" i="41"/>
  <c r="B92" i="41"/>
  <c r="A100" i="41"/>
  <c r="C107" i="41"/>
  <c r="B115" i="41"/>
  <c r="A123" i="41"/>
  <c r="C130" i="41"/>
  <c r="A139" i="41"/>
  <c r="C146" i="41"/>
  <c r="B154" i="41"/>
  <c r="A162" i="41"/>
  <c r="C169" i="41"/>
  <c r="B177" i="41"/>
  <c r="B185" i="41"/>
  <c r="A193" i="41"/>
  <c r="C200" i="41"/>
  <c r="C208" i="41"/>
  <c r="B216" i="41"/>
  <c r="B224" i="41"/>
  <c r="B232" i="41"/>
  <c r="A240" i="41"/>
  <c r="C247" i="41"/>
  <c r="B255" i="41"/>
  <c r="A263" i="41"/>
  <c r="C270" i="41"/>
  <c r="A279" i="41"/>
  <c r="C286" i="41"/>
  <c r="B294" i="41"/>
  <c r="A302" i="41"/>
  <c r="C309" i="41"/>
  <c r="B317" i="41"/>
  <c r="B325" i="41"/>
  <c r="A333" i="41"/>
  <c r="C340" i="41"/>
  <c r="B348" i="41"/>
  <c r="B356" i="41"/>
  <c r="A364" i="41"/>
  <c r="B372" i="41"/>
  <c r="A380" i="41"/>
  <c r="C387" i="41"/>
  <c r="B395" i="41"/>
  <c r="A403" i="41"/>
  <c r="C410" i="41"/>
  <c r="C418" i="41"/>
  <c r="C426" i="41"/>
  <c r="B434" i="41"/>
  <c r="A442" i="41"/>
  <c r="C449" i="41"/>
  <c r="B457" i="41"/>
  <c r="B465" i="41"/>
  <c r="A473" i="41"/>
  <c r="C480" i="41"/>
  <c r="B488" i="41"/>
  <c r="B496" i="41"/>
  <c r="A504" i="41"/>
  <c r="A512" i="41"/>
  <c r="A520" i="41"/>
  <c r="C527" i="41"/>
  <c r="B535" i="41"/>
  <c r="A543" i="41"/>
  <c r="C550" i="41"/>
  <c r="C558" i="41"/>
  <c r="C566" i="41"/>
  <c r="A574" i="41"/>
  <c r="B581" i="41"/>
  <c r="C588" i="41"/>
  <c r="A596" i="41"/>
  <c r="A603" i="41"/>
  <c r="A610" i="41"/>
  <c r="A617" i="41"/>
  <c r="A624" i="41"/>
  <c r="A631" i="41"/>
  <c r="A638" i="41"/>
  <c r="A645" i="41"/>
  <c r="A652" i="41"/>
  <c r="B659" i="41"/>
  <c r="B666" i="41"/>
  <c r="B673" i="41"/>
  <c r="B680" i="41"/>
  <c r="B687" i="41"/>
  <c r="B694" i="41"/>
  <c r="B701" i="41"/>
  <c r="B708" i="41"/>
  <c r="B715" i="41"/>
  <c r="B722" i="41"/>
  <c r="B729" i="41"/>
  <c r="B736" i="41"/>
  <c r="B743" i="41"/>
  <c r="B750" i="41"/>
  <c r="B757" i="41"/>
  <c r="B764" i="41"/>
  <c r="B771" i="41"/>
  <c r="B778" i="41"/>
  <c r="B785" i="41"/>
  <c r="C792" i="41"/>
  <c r="C799" i="41"/>
  <c r="C806" i="41"/>
  <c r="C813" i="41"/>
  <c r="C820" i="41"/>
  <c r="C827" i="41"/>
  <c r="C834" i="41"/>
  <c r="C841" i="41"/>
  <c r="C848" i="41"/>
  <c r="C855" i="41"/>
  <c r="C862" i="41"/>
  <c r="C869" i="41"/>
  <c r="C876" i="41"/>
  <c r="C883" i="41"/>
  <c r="C890" i="41"/>
  <c r="C897" i="41"/>
  <c r="C904" i="41"/>
  <c r="C911" i="41"/>
  <c r="C918" i="41"/>
  <c r="A926" i="41"/>
  <c r="A933" i="41"/>
  <c r="A940" i="41"/>
  <c r="A947" i="41"/>
  <c r="A954" i="41"/>
  <c r="A961" i="41"/>
  <c r="A968" i="41"/>
  <c r="A975" i="41"/>
  <c r="A982" i="41"/>
  <c r="A989" i="41"/>
  <c r="A996" i="41"/>
  <c r="A1003" i="41"/>
  <c r="A1010" i="41"/>
  <c r="A1017" i="41"/>
  <c r="A1024" i="41"/>
  <c r="A1031" i="41"/>
  <c r="A1038" i="41"/>
  <c r="A1045" i="41"/>
  <c r="A1052" i="41"/>
  <c r="B1059" i="41"/>
  <c r="B1066" i="41"/>
  <c r="B1073" i="41"/>
  <c r="B1080" i="41"/>
  <c r="B1087" i="41"/>
  <c r="B1094" i="41"/>
  <c r="B1101" i="41"/>
  <c r="B1108" i="41"/>
  <c r="B1115" i="41"/>
  <c r="B1122" i="41"/>
  <c r="B1129" i="41"/>
  <c r="B1136" i="41"/>
  <c r="B1143" i="41"/>
  <c r="B1150" i="41"/>
  <c r="B1157" i="41"/>
  <c r="B1164" i="41"/>
  <c r="B1171" i="41"/>
  <c r="B1178" i="41"/>
  <c r="B1185" i="41"/>
  <c r="C1192" i="41"/>
  <c r="C1199" i="41"/>
  <c r="C1206" i="41"/>
  <c r="C1213" i="41"/>
  <c r="C1220" i="41"/>
  <c r="C1227" i="41"/>
  <c r="C1234" i="41"/>
  <c r="C1241" i="41"/>
  <c r="C1248" i="41"/>
  <c r="C1255" i="41"/>
  <c r="C1262" i="41"/>
  <c r="C1269" i="41"/>
  <c r="C1276" i="41"/>
  <c r="C1283" i="41"/>
  <c r="C1290" i="41"/>
  <c r="C1297" i="41"/>
  <c r="C1304" i="41"/>
  <c r="C1311" i="41"/>
  <c r="C1318" i="41"/>
  <c r="A1326" i="41"/>
  <c r="A1333" i="41"/>
  <c r="A1340" i="41"/>
  <c r="A1347" i="41"/>
  <c r="A1354" i="41"/>
  <c r="A1361" i="41"/>
  <c r="A1368" i="41"/>
  <c r="A1375" i="41"/>
  <c r="A1382" i="41"/>
  <c r="A1389" i="41"/>
  <c r="A1396" i="41"/>
  <c r="A1403" i="41"/>
  <c r="A1410" i="41"/>
  <c r="A1417" i="41"/>
  <c r="A1424" i="41"/>
  <c r="A1431" i="41"/>
  <c r="A1438" i="41"/>
  <c r="A1445" i="41"/>
  <c r="A1452" i="41"/>
  <c r="B1459" i="41"/>
  <c r="B1466" i="41"/>
  <c r="B1473" i="41"/>
  <c r="B1480" i="41"/>
  <c r="B1487" i="41"/>
  <c r="B1494" i="41"/>
  <c r="B1501" i="41"/>
  <c r="B1508" i="41"/>
  <c r="B1515" i="41"/>
  <c r="B1522" i="41"/>
  <c r="B1529" i="41"/>
  <c r="B1536" i="41"/>
  <c r="B1543" i="41"/>
  <c r="B1550" i="41"/>
  <c r="B1557" i="41"/>
  <c r="B1564" i="41"/>
  <c r="B1571" i="41"/>
  <c r="B1578" i="41"/>
  <c r="B1585" i="41"/>
  <c r="C1592" i="41"/>
  <c r="C1599" i="41"/>
  <c r="C1606" i="41"/>
  <c r="C1613" i="41"/>
  <c r="C1620" i="41"/>
  <c r="C1627" i="41"/>
  <c r="C1634" i="41"/>
  <c r="C1641" i="41"/>
  <c r="C1648" i="41"/>
  <c r="C1655" i="41"/>
  <c r="C1662" i="41"/>
  <c r="C1669" i="41"/>
  <c r="C1676" i="41"/>
  <c r="C1683" i="41"/>
  <c r="C1690" i="41"/>
  <c r="C1697" i="41"/>
  <c r="C1704" i="41"/>
  <c r="C1711" i="41"/>
  <c r="C1718" i="41"/>
  <c r="A1726" i="41"/>
  <c r="A1733" i="41"/>
  <c r="A1740" i="41"/>
  <c r="A1747" i="41"/>
  <c r="A1754" i="41"/>
  <c r="A2" i="41"/>
  <c r="A10" i="41"/>
  <c r="C17" i="41"/>
  <c r="C25" i="41"/>
  <c r="C33" i="41"/>
  <c r="B41" i="41"/>
  <c r="A49" i="41"/>
  <c r="C56" i="41"/>
  <c r="B64" i="41"/>
  <c r="B72" i="41"/>
  <c r="A80" i="41"/>
  <c r="C87" i="41"/>
  <c r="B95" i="41"/>
  <c r="B103" i="41"/>
  <c r="A111" i="41"/>
  <c r="A119" i="41"/>
  <c r="C126" i="41"/>
  <c r="B134" i="41"/>
  <c r="A142" i="41"/>
  <c r="C149" i="41"/>
  <c r="C157" i="41"/>
  <c r="C165" i="41"/>
  <c r="C173" i="41"/>
  <c r="B181" i="41"/>
  <c r="A189" i="41"/>
  <c r="C196" i="41"/>
  <c r="B204" i="41"/>
  <c r="B212" i="41"/>
  <c r="A220" i="41"/>
  <c r="C227" i="41"/>
  <c r="B235" i="41"/>
  <c r="A243" i="41"/>
  <c r="A251" i="41"/>
  <c r="A259" i="41"/>
  <c r="C266" i="41"/>
  <c r="B274" i="41"/>
  <c r="A282" i="41"/>
  <c r="C289" i="41"/>
  <c r="B297" i="41"/>
  <c r="C305" i="41"/>
  <c r="B313" i="41"/>
  <c r="B1756" i="35"/>
  <c r="B1749" i="35"/>
  <c r="B1742" i="35"/>
  <c r="B1735" i="35"/>
  <c r="B1728" i="35"/>
  <c r="B1721" i="35"/>
  <c r="B1714" i="35"/>
  <c r="B1707" i="35"/>
  <c r="B1700" i="35"/>
  <c r="B1693" i="35"/>
  <c r="B1686" i="35"/>
  <c r="A1679" i="35"/>
  <c r="A1672" i="35"/>
  <c r="A1665" i="35"/>
  <c r="A1658" i="35"/>
  <c r="A1651" i="35"/>
  <c r="A1644" i="35"/>
  <c r="A1637" i="35"/>
  <c r="A1630" i="35"/>
  <c r="A1623" i="35"/>
  <c r="A1616" i="35"/>
  <c r="A1609" i="35"/>
  <c r="A1602" i="35"/>
  <c r="A1595" i="35"/>
  <c r="A1588" i="35"/>
  <c r="A1581" i="35"/>
  <c r="A1574" i="35"/>
  <c r="A1567" i="35"/>
  <c r="A1560" i="35"/>
  <c r="A1553" i="35"/>
  <c r="C1545" i="35"/>
  <c r="C1538" i="35"/>
  <c r="C1531" i="35"/>
  <c r="C1524" i="35"/>
  <c r="C1517" i="35"/>
  <c r="C1510" i="35"/>
  <c r="C1503" i="35"/>
  <c r="C1496" i="35"/>
  <c r="C1489" i="35"/>
  <c r="C1482" i="35"/>
  <c r="C1475" i="35"/>
  <c r="C1468" i="35"/>
  <c r="C1461" i="35"/>
  <c r="C1454" i="35"/>
  <c r="C1447" i="35"/>
  <c r="C1440" i="35"/>
  <c r="C1433" i="35"/>
  <c r="C1426" i="35"/>
  <c r="C1419" i="35"/>
  <c r="B1412" i="35"/>
  <c r="B1405" i="35"/>
  <c r="B1398" i="35"/>
  <c r="B1391" i="35"/>
  <c r="B1384" i="35"/>
  <c r="B1377" i="35"/>
  <c r="B1370" i="35"/>
  <c r="B1363" i="35"/>
  <c r="B1356" i="35"/>
  <c r="B1349" i="35"/>
  <c r="B1342" i="35"/>
  <c r="B1335" i="35"/>
  <c r="B1328" i="35"/>
  <c r="B1321" i="35"/>
  <c r="B1314" i="35"/>
  <c r="B1307" i="35"/>
  <c r="B1300" i="35"/>
  <c r="B1293" i="35"/>
  <c r="B1286" i="35"/>
  <c r="A1279" i="35"/>
  <c r="A1272" i="35"/>
  <c r="A1265" i="35"/>
  <c r="A1258" i="35"/>
  <c r="A1251" i="35"/>
  <c r="A1244" i="35"/>
  <c r="A1237" i="35"/>
  <c r="A1230" i="35"/>
  <c r="A1223" i="35"/>
  <c r="A1216" i="35"/>
  <c r="A1209" i="35"/>
  <c r="A1202" i="35"/>
  <c r="A1195" i="35"/>
  <c r="A1188" i="35"/>
  <c r="A1181" i="35"/>
  <c r="A1174" i="35"/>
  <c r="A1167" i="35"/>
  <c r="A1160" i="35"/>
  <c r="A1153" i="35"/>
  <c r="C1145" i="35"/>
  <c r="C1138" i="35"/>
  <c r="C1131" i="35"/>
  <c r="C1124" i="35"/>
  <c r="C1117" i="35"/>
  <c r="C1110" i="35"/>
  <c r="C1103" i="35"/>
  <c r="C1096" i="35"/>
  <c r="C1089" i="35"/>
  <c r="C1082" i="35"/>
  <c r="C1075" i="35"/>
  <c r="C1068" i="35"/>
  <c r="C1061" i="35"/>
  <c r="C1054" i="35"/>
  <c r="C1047" i="35"/>
  <c r="C1040" i="35"/>
  <c r="C1033" i="35"/>
  <c r="C1026" i="35"/>
  <c r="C1019" i="35"/>
  <c r="B1012" i="35"/>
  <c r="B1005" i="35"/>
  <c r="B998" i="35"/>
  <c r="B991" i="35"/>
  <c r="B984" i="35"/>
  <c r="B977" i="35"/>
  <c r="B970" i="35"/>
  <c r="B963" i="35"/>
  <c r="B956" i="35"/>
  <c r="B949" i="35"/>
  <c r="B942" i="35"/>
  <c r="B935" i="35"/>
  <c r="B928" i="35"/>
  <c r="B921" i="35"/>
  <c r="B914" i="35"/>
  <c r="B907" i="35"/>
  <c r="B900" i="35"/>
  <c r="B893" i="35"/>
  <c r="B886" i="35"/>
  <c r="A879" i="35"/>
  <c r="A872" i="35"/>
  <c r="A865" i="35"/>
  <c r="A858" i="35"/>
  <c r="A851" i="35"/>
  <c r="A844" i="35"/>
  <c r="A837" i="35"/>
  <c r="A830" i="35"/>
  <c r="A823" i="35"/>
  <c r="A816" i="35"/>
  <c r="A809" i="35"/>
  <c r="A802" i="35"/>
  <c r="A795" i="35"/>
  <c r="A788" i="35"/>
  <c r="A781" i="35"/>
  <c r="A774" i="35"/>
  <c r="A767" i="35"/>
  <c r="A760" i="35"/>
  <c r="A753" i="35"/>
  <c r="C745" i="35"/>
  <c r="C738" i="35"/>
  <c r="C731" i="35"/>
  <c r="C724" i="35"/>
  <c r="C717" i="35"/>
  <c r="B710" i="35"/>
  <c r="A703" i="35"/>
  <c r="C695" i="35"/>
  <c r="A688" i="35"/>
  <c r="B680" i="35"/>
  <c r="C672" i="35"/>
  <c r="C664" i="35"/>
  <c r="A657" i="35"/>
  <c r="B649" i="35"/>
  <c r="B641" i="35"/>
  <c r="B633" i="35"/>
  <c r="B625" i="35"/>
  <c r="B616" i="35"/>
  <c r="C607" i="35"/>
  <c r="A599" i="35"/>
  <c r="C590" i="35"/>
  <c r="B582" i="35"/>
  <c r="B573" i="35"/>
  <c r="B564" i="35"/>
  <c r="C555" i="35"/>
  <c r="C546" i="35"/>
  <c r="A537" i="35"/>
  <c r="B528" i="35"/>
  <c r="B519" i="35"/>
  <c r="A510" i="35"/>
  <c r="B501" i="35"/>
  <c r="B492" i="35"/>
  <c r="B482" i="35"/>
  <c r="B473" i="35"/>
  <c r="C463" i="35"/>
  <c r="C453" i="35"/>
  <c r="C443" i="35"/>
  <c r="C434" i="35"/>
  <c r="B425" i="35"/>
  <c r="A415" i="35"/>
  <c r="A406" i="35"/>
  <c r="A396" i="35"/>
  <c r="C386" i="35"/>
  <c r="A377" i="35"/>
  <c r="C367" i="35"/>
  <c r="B357" i="35"/>
  <c r="B348" i="35"/>
  <c r="A339" i="35"/>
  <c r="A329" i="35"/>
  <c r="C319" i="35"/>
  <c r="A310" i="35"/>
  <c r="A301" i="35"/>
  <c r="C290" i="35"/>
  <c r="C280" i="35"/>
  <c r="A270" i="35"/>
  <c r="B260" i="35"/>
  <c r="A250" i="35"/>
  <c r="B240" i="35"/>
  <c r="C229" i="35"/>
  <c r="C219" i="35"/>
  <c r="B209" i="35"/>
  <c r="C199" i="35"/>
  <c r="C189" i="35"/>
  <c r="B179" i="35"/>
  <c r="B169" i="35"/>
  <c r="B159" i="35"/>
  <c r="C148" i="35"/>
  <c r="B139" i="35"/>
  <c r="A129" i="35"/>
  <c r="A119" i="35"/>
  <c r="A109" i="35"/>
  <c r="C98" i="35"/>
  <c r="C88" i="35"/>
  <c r="C78" i="35"/>
  <c r="B68" i="35"/>
  <c r="C58" i="35"/>
  <c r="A48" i="35"/>
  <c r="B37" i="35"/>
  <c r="C27" i="35"/>
  <c r="B17" i="35"/>
  <c r="C7" i="35"/>
  <c r="C1754" i="41"/>
  <c r="B1747" i="41"/>
  <c r="C1739" i="41"/>
  <c r="A1732" i="41"/>
  <c r="C1724" i="41"/>
  <c r="B1717" i="41"/>
  <c r="A1710" i="41"/>
  <c r="C1702" i="41"/>
  <c r="B1695" i="41"/>
  <c r="A1688" i="41"/>
  <c r="C1680" i="41"/>
  <c r="B1673" i="41"/>
  <c r="A1666" i="41"/>
  <c r="B1658" i="41"/>
  <c r="A1651" i="41"/>
  <c r="C1643" i="41"/>
  <c r="B1636" i="41"/>
  <c r="A1629" i="41"/>
  <c r="C1621" i="41"/>
  <c r="B1614" i="41"/>
  <c r="A1607" i="41"/>
  <c r="B1599" i="41"/>
  <c r="C1591" i="41"/>
  <c r="B1584" i="41"/>
  <c r="A1577" i="41"/>
  <c r="C1569" i="41"/>
  <c r="B1562" i="41"/>
  <c r="A1555" i="41"/>
  <c r="C1547" i="41"/>
  <c r="B1540" i="41"/>
  <c r="A1533" i="41"/>
  <c r="B1525" i="41"/>
  <c r="A1518" i="41"/>
  <c r="C1510" i="41"/>
  <c r="B1503" i="41"/>
  <c r="A1496" i="41"/>
  <c r="C1488" i="41"/>
  <c r="B1481" i="41"/>
  <c r="A1474" i="41"/>
  <c r="C1466" i="41"/>
  <c r="C1458" i="41"/>
  <c r="B1451" i="41"/>
  <c r="A1444" i="41"/>
  <c r="C1436" i="41"/>
  <c r="B1429" i="41"/>
  <c r="A1422" i="41"/>
  <c r="C1414" i="41"/>
  <c r="B1407" i="41"/>
  <c r="A1400" i="41"/>
  <c r="C1392" i="41"/>
  <c r="A1385" i="41"/>
  <c r="C1377" i="41"/>
  <c r="B1370" i="41"/>
  <c r="A1363" i="41"/>
  <c r="C1355" i="41"/>
  <c r="B1348" i="41"/>
  <c r="A1341" i="41"/>
  <c r="C1333" i="41"/>
  <c r="B1326" i="41"/>
  <c r="B1318" i="41"/>
  <c r="A1311" i="41"/>
  <c r="C1303" i="41"/>
  <c r="B1296" i="41"/>
  <c r="A1289" i="41"/>
  <c r="C1281" i="41"/>
  <c r="B1274" i="41"/>
  <c r="A1267" i="41"/>
  <c r="C1259" i="41"/>
  <c r="A1252" i="41"/>
  <c r="C1244" i="41"/>
  <c r="B1237" i="41"/>
  <c r="A1230" i="41"/>
  <c r="C1222" i="41"/>
  <c r="B1215" i="41"/>
  <c r="A1208" i="41"/>
  <c r="C1200" i="41"/>
  <c r="B1193" i="41"/>
  <c r="A1186" i="41"/>
  <c r="A1178" i="41"/>
  <c r="C1170" i="41"/>
  <c r="B1163" i="41"/>
  <c r="A1156" i="41"/>
  <c r="C1148" i="41"/>
  <c r="B1141" i="41"/>
  <c r="A1134" i="41"/>
  <c r="C1126" i="41"/>
  <c r="B1119" i="41"/>
  <c r="C1111" i="41"/>
  <c r="B1104" i="41"/>
  <c r="A1097" i="41"/>
  <c r="C1089" i="41"/>
  <c r="B1082" i="41"/>
  <c r="A1075" i="41"/>
  <c r="C1067" i="41"/>
  <c r="B1060" i="41"/>
  <c r="A1053" i="41"/>
  <c r="B1045" i="41"/>
  <c r="C1037" i="41"/>
  <c r="B1030" i="41"/>
  <c r="A1023" i="41"/>
  <c r="C1015" i="41"/>
  <c r="B1008" i="41"/>
  <c r="A1001" i="41"/>
  <c r="C993" i="41"/>
  <c r="B986" i="41"/>
  <c r="C978" i="41"/>
  <c r="B971" i="41"/>
  <c r="A964" i="41"/>
  <c r="C956" i="41"/>
  <c r="B949" i="41"/>
  <c r="A942" i="41"/>
  <c r="C934" i="41"/>
  <c r="B927" i="41"/>
  <c r="A920" i="41"/>
  <c r="C912" i="41"/>
  <c r="A905" i="41"/>
  <c r="B897" i="41"/>
  <c r="A890" i="41"/>
  <c r="C882" i="41"/>
  <c r="B875" i="41"/>
  <c r="A868" i="41"/>
  <c r="C860" i="41"/>
  <c r="B853" i="41"/>
  <c r="A846" i="41"/>
  <c r="B838" i="41"/>
  <c r="A831" i="41"/>
  <c r="C823" i="41"/>
  <c r="B816" i="41"/>
  <c r="A809" i="41"/>
  <c r="C801" i="41"/>
  <c r="B794" i="41"/>
  <c r="A787" i="41"/>
  <c r="C779" i="41"/>
  <c r="A772" i="41"/>
  <c r="C764" i="41"/>
  <c r="A757" i="41"/>
  <c r="C749" i="41"/>
  <c r="B742" i="41"/>
  <c r="A735" i="41"/>
  <c r="C727" i="41"/>
  <c r="B720" i="41"/>
  <c r="A713" i="41"/>
  <c r="B705" i="41"/>
  <c r="A698" i="41"/>
  <c r="C690" i="41"/>
  <c r="B683" i="41"/>
  <c r="A676" i="41"/>
  <c r="C668" i="41"/>
  <c r="B661" i="41"/>
  <c r="A654" i="41"/>
  <c r="C646" i="41"/>
  <c r="B639" i="41"/>
  <c r="C631" i="41"/>
  <c r="B624" i="41"/>
  <c r="C616" i="41"/>
  <c r="B609" i="41"/>
  <c r="A602" i="41"/>
  <c r="C594" i="41"/>
  <c r="A587" i="41"/>
  <c r="A579" i="41"/>
  <c r="B571" i="41"/>
  <c r="A563" i="41"/>
  <c r="A555" i="41"/>
  <c r="A547" i="41"/>
  <c r="A539" i="41"/>
  <c r="B530" i="41"/>
  <c r="B522" i="41"/>
  <c r="B514" i="41"/>
  <c r="B506" i="41"/>
  <c r="B498" i="41"/>
  <c r="C489" i="41"/>
  <c r="B481" i="41"/>
  <c r="B473" i="41"/>
  <c r="A465" i="41"/>
  <c r="C456" i="41"/>
  <c r="C448" i="41"/>
  <c r="C440" i="41"/>
  <c r="B432" i="41"/>
  <c r="A424" i="41"/>
  <c r="C415" i="41"/>
  <c r="C407" i="41"/>
  <c r="C399" i="41"/>
  <c r="C391" i="41"/>
  <c r="A383" i="41"/>
  <c r="A375" i="41"/>
  <c r="A367" i="41"/>
  <c r="A359" i="41"/>
  <c r="C350" i="41"/>
  <c r="C342" i="41"/>
  <c r="A334" i="41"/>
  <c r="A326" i="41"/>
  <c r="C317" i="41"/>
  <c r="A309" i="41"/>
  <c r="C300" i="41"/>
  <c r="A292" i="41"/>
  <c r="B283" i="41"/>
  <c r="C274" i="41"/>
  <c r="A266" i="41"/>
  <c r="A257" i="41"/>
  <c r="C248" i="41"/>
  <c r="B240" i="41"/>
  <c r="A231" i="41"/>
  <c r="C222" i="41"/>
  <c r="A214" i="41"/>
  <c r="C205" i="41"/>
  <c r="A197" i="41"/>
  <c r="B188" i="41"/>
  <c r="B179" i="41"/>
  <c r="C170" i="41"/>
  <c r="B162" i="41"/>
  <c r="C153" i="41"/>
  <c r="A145" i="41"/>
  <c r="B136" i="41"/>
  <c r="C127" i="41"/>
  <c r="B119" i="41"/>
  <c r="B110" i="41"/>
  <c r="C101" i="41"/>
  <c r="B93" i="41"/>
  <c r="A85" i="41"/>
  <c r="C75" i="41"/>
  <c r="A67" i="41"/>
  <c r="C58" i="41"/>
  <c r="A50" i="41"/>
  <c r="C41" i="41"/>
  <c r="C32" i="41"/>
  <c r="C23" i="41"/>
  <c r="B15" i="41"/>
  <c r="A7" i="41"/>
  <c r="B2" i="48"/>
  <c r="C10" i="48"/>
  <c r="A19" i="48"/>
  <c r="A27" i="48"/>
  <c r="A35" i="48"/>
  <c r="A43" i="48"/>
  <c r="C51" i="48"/>
  <c r="C59" i="48"/>
  <c r="A68" i="48"/>
  <c r="A76" i="48"/>
  <c r="A84" i="48"/>
  <c r="B92" i="48"/>
  <c r="C100" i="48"/>
  <c r="C108" i="48"/>
  <c r="C116" i="48"/>
  <c r="A125" i="48"/>
  <c r="B133" i="48"/>
  <c r="C141" i="48"/>
  <c r="A150" i="48"/>
  <c r="B158" i="48"/>
  <c r="B166" i="48"/>
  <c r="B174" i="48"/>
  <c r="B182" i="48"/>
  <c r="B190" i="48"/>
  <c r="A199" i="48"/>
  <c r="A207" i="48"/>
  <c r="B215" i="48"/>
  <c r="B223" i="48"/>
  <c r="C231" i="48"/>
  <c r="C239" i="48"/>
  <c r="A248" i="48"/>
  <c r="A256" i="48"/>
  <c r="A264" i="48"/>
  <c r="B272" i="48"/>
  <c r="B280" i="48"/>
  <c r="A289" i="48"/>
  <c r="B297" i="48"/>
  <c r="C305" i="48"/>
  <c r="C313" i="48"/>
  <c r="C321" i="48"/>
  <c r="C329" i="48"/>
  <c r="C337" i="48"/>
  <c r="B346" i="48"/>
  <c r="B354" i="48"/>
  <c r="B362" i="48"/>
  <c r="C370" i="48"/>
  <c r="A379" i="48"/>
  <c r="A387" i="48"/>
  <c r="B395" i="48"/>
  <c r="B403" i="48"/>
  <c r="C411" i="48"/>
  <c r="C419" i="48"/>
  <c r="C427" i="48"/>
  <c r="C435" i="48"/>
  <c r="A445" i="48"/>
  <c r="A453" i="48"/>
  <c r="A461" i="48"/>
  <c r="A469" i="48"/>
  <c r="A477" i="48"/>
  <c r="B485" i="48"/>
  <c r="C493" i="48"/>
  <c r="C501" i="48"/>
  <c r="C509" i="48"/>
  <c r="B518" i="48"/>
  <c r="B526" i="48"/>
  <c r="B534" i="48"/>
  <c r="C542" i="48"/>
  <c r="C550" i="48"/>
  <c r="A559" i="48"/>
  <c r="A567" i="48"/>
  <c r="C574" i="48"/>
  <c r="B582" i="48"/>
  <c r="B590" i="48"/>
  <c r="C598" i="48"/>
  <c r="A606" i="48"/>
  <c r="B613" i="48"/>
  <c r="C620" i="48"/>
  <c r="A628" i="48"/>
  <c r="A635" i="48"/>
  <c r="A642" i="48"/>
  <c r="A649" i="48"/>
  <c r="A656" i="48"/>
  <c r="C662" i="48"/>
  <c r="B669" i="48"/>
  <c r="A676" i="48"/>
  <c r="C682" i="48"/>
  <c r="B689" i="48"/>
  <c r="A696" i="48"/>
  <c r="C702" i="48"/>
  <c r="B709" i="48"/>
  <c r="A716" i="48"/>
  <c r="C722" i="48"/>
  <c r="B729" i="48"/>
  <c r="A736" i="48"/>
  <c r="C742" i="48"/>
  <c r="B749" i="48"/>
  <c r="A756" i="48"/>
  <c r="C762" i="48"/>
  <c r="B769" i="48"/>
  <c r="A776" i="48"/>
  <c r="C782" i="48"/>
  <c r="B789" i="48"/>
  <c r="A796" i="48"/>
  <c r="C802" i="48"/>
  <c r="B809" i="48"/>
  <c r="A816" i="48"/>
  <c r="C822" i="48"/>
  <c r="B829" i="48"/>
  <c r="A836" i="48"/>
  <c r="C842" i="48"/>
  <c r="B849" i="48"/>
  <c r="A856" i="48"/>
  <c r="C862" i="48"/>
  <c r="B869" i="48"/>
  <c r="A876" i="48"/>
  <c r="C882" i="48"/>
  <c r="B889" i="48"/>
  <c r="A896" i="48"/>
  <c r="C902" i="48"/>
  <c r="B909" i="48"/>
  <c r="A916" i="48"/>
  <c r="C922" i="48"/>
  <c r="B929" i="48"/>
  <c r="A936" i="48"/>
  <c r="C942" i="48"/>
  <c r="B949" i="48"/>
  <c r="A956" i="48"/>
  <c r="C962" i="48"/>
  <c r="B969" i="48"/>
  <c r="A976" i="48"/>
  <c r="C982" i="48"/>
  <c r="B989" i="48"/>
  <c r="A996" i="48"/>
  <c r="C1002" i="48"/>
  <c r="B1009" i="48"/>
  <c r="A1016" i="48"/>
  <c r="C1022" i="48"/>
  <c r="B1029" i="48"/>
  <c r="A1036" i="48"/>
  <c r="C1042" i="48"/>
  <c r="B1049" i="48"/>
  <c r="A1056" i="48"/>
  <c r="C1062" i="48"/>
  <c r="B1069" i="48"/>
  <c r="A1076" i="48"/>
  <c r="C1082" i="48"/>
  <c r="B1089" i="48"/>
  <c r="A1096" i="48"/>
  <c r="C1102" i="48"/>
  <c r="B1109" i="48"/>
  <c r="A1116" i="48"/>
  <c r="C1122" i="48"/>
  <c r="B1129" i="48"/>
  <c r="A1136" i="48"/>
  <c r="C1142" i="48"/>
  <c r="B1149" i="48"/>
  <c r="A1156" i="48"/>
  <c r="C1162" i="48"/>
  <c r="B1169" i="48"/>
  <c r="A1176" i="48"/>
  <c r="C1182" i="48"/>
  <c r="B1189" i="48"/>
  <c r="A1196" i="48"/>
  <c r="C1202" i="48"/>
  <c r="B1209" i="48"/>
  <c r="A1216" i="48"/>
  <c r="C1222" i="48"/>
  <c r="B1229" i="48"/>
  <c r="A1236" i="48"/>
  <c r="C1242" i="48"/>
  <c r="B1249" i="48"/>
  <c r="A1256" i="48"/>
  <c r="C1262" i="48"/>
  <c r="B1269" i="48"/>
  <c r="A1276" i="48"/>
  <c r="C1282" i="48"/>
  <c r="B1289" i="48"/>
  <c r="A1296" i="48"/>
  <c r="C1302" i="48"/>
  <c r="B1309" i="48"/>
  <c r="A1316" i="48"/>
  <c r="C1322" i="48"/>
  <c r="B1329" i="48"/>
  <c r="A1336" i="48"/>
  <c r="C1342" i="48"/>
  <c r="B1349" i="48"/>
  <c r="A1356" i="48"/>
  <c r="C1362" i="48"/>
  <c r="B1369" i="48"/>
  <c r="A1376" i="48"/>
  <c r="C1382" i="48"/>
  <c r="B1389" i="48"/>
  <c r="A1396" i="48"/>
  <c r="C1402" i="48"/>
  <c r="B1409" i="48"/>
  <c r="A1416" i="48"/>
  <c r="C1422" i="48"/>
  <c r="B1429" i="48"/>
  <c r="A1436" i="48"/>
  <c r="C1442" i="48"/>
  <c r="B1449" i="48"/>
  <c r="A1456" i="48"/>
  <c r="C1462" i="48"/>
  <c r="B1469" i="48"/>
  <c r="A1476" i="48"/>
  <c r="C1482" i="48"/>
  <c r="B1489" i="48"/>
  <c r="A1496" i="48"/>
  <c r="C1502" i="48"/>
  <c r="B1509" i="48"/>
  <c r="A1516" i="48"/>
  <c r="C1522" i="48"/>
  <c r="B1529" i="48"/>
  <c r="A1536" i="48"/>
  <c r="C1542" i="48"/>
  <c r="B1549" i="48"/>
  <c r="A1556" i="48"/>
  <c r="C1562" i="48"/>
  <c r="B1569" i="48"/>
  <c r="A1576" i="48"/>
  <c r="C1582" i="48"/>
  <c r="B1589" i="48"/>
  <c r="A1596" i="48"/>
  <c r="C1602" i="48"/>
  <c r="B1609" i="48"/>
  <c r="A1616" i="48"/>
  <c r="C1622" i="48"/>
  <c r="B1629" i="48"/>
  <c r="A1636" i="48"/>
  <c r="C1642" i="48"/>
  <c r="B1649" i="48"/>
  <c r="A1656" i="48"/>
  <c r="C1662" i="48"/>
  <c r="B1669" i="48"/>
  <c r="A1676" i="48"/>
  <c r="C1682" i="48"/>
  <c r="B1689" i="48"/>
  <c r="A1696" i="48"/>
  <c r="C1702" i="48"/>
  <c r="B1709" i="48"/>
  <c r="A1716" i="48"/>
  <c r="C1722" i="48"/>
  <c r="B1729" i="48"/>
  <c r="A1736" i="48"/>
  <c r="C1742" i="48"/>
  <c r="B1749" i="48"/>
  <c r="A1756" i="48"/>
  <c r="B7" i="48"/>
  <c r="B16" i="48"/>
  <c r="B25" i="48"/>
  <c r="C33" i="48"/>
  <c r="A42" i="48"/>
  <c r="B50" i="48"/>
  <c r="B59" i="48"/>
  <c r="B68" i="48"/>
  <c r="C76" i="48"/>
  <c r="B85" i="48"/>
  <c r="A94" i="48"/>
  <c r="C102" i="48"/>
  <c r="A111" i="48"/>
  <c r="A120" i="48"/>
  <c r="C128" i="48"/>
  <c r="A137" i="48"/>
  <c r="C145" i="48"/>
  <c r="A154" i="48"/>
  <c r="B162" i="48"/>
  <c r="C171" i="48"/>
  <c r="B180" i="48"/>
  <c r="C188" i="48"/>
  <c r="A197" i="48"/>
  <c r="A206" i="48"/>
  <c r="B214" i="48"/>
  <c r="A223" i="48"/>
  <c r="A232" i="48"/>
  <c r="C240" i="48"/>
  <c r="A249" i="48"/>
  <c r="C257" i="48"/>
  <c r="B266" i="48"/>
  <c r="A275" i="48"/>
  <c r="C283" i="48"/>
  <c r="B292" i="48"/>
  <c r="C300" i="48"/>
  <c r="A309" i="48"/>
  <c r="C317" i="48"/>
  <c r="C326" i="48"/>
  <c r="A335" i="48"/>
  <c r="C343" i="48"/>
  <c r="B352" i="48"/>
  <c r="A361" i="48"/>
  <c r="B369" i="48"/>
  <c r="B378" i="48"/>
  <c r="C386" i="48"/>
  <c r="C395" i="48"/>
  <c r="A404" i="48"/>
  <c r="C412" i="48"/>
  <c r="B421" i="48"/>
  <c r="B430" i="48"/>
  <c r="A439" i="48"/>
  <c r="B447" i="48"/>
  <c r="C455" i="48"/>
  <c r="A464" i="48"/>
  <c r="A473" i="48"/>
  <c r="C481" i="48"/>
  <c r="A490" i="48"/>
  <c r="A499" i="48"/>
  <c r="C507" i="48"/>
  <c r="A516" i="48"/>
  <c r="B524" i="48"/>
  <c r="B533" i="48"/>
  <c r="C541" i="48"/>
  <c r="B550" i="48"/>
  <c r="B559" i="48"/>
  <c r="C567" i="48"/>
  <c r="A576" i="48"/>
  <c r="C584" i="48"/>
  <c r="C592" i="48"/>
  <c r="C600" i="48"/>
  <c r="B608" i="48"/>
  <c r="A616" i="48"/>
  <c r="C623" i="48"/>
  <c r="B631" i="48"/>
  <c r="C638" i="48"/>
  <c r="A646" i="48"/>
  <c r="C653" i="48"/>
  <c r="C660" i="48"/>
  <c r="C667" i="48"/>
  <c r="C674" i="48"/>
  <c r="C681" i="48"/>
  <c r="C688" i="48"/>
  <c r="C695" i="48"/>
  <c r="A703" i="48"/>
  <c r="A710" i="48"/>
  <c r="A717" i="48"/>
  <c r="A724" i="48"/>
  <c r="A731" i="48"/>
  <c r="A738" i="48"/>
  <c r="A745" i="48"/>
  <c r="A752" i="48"/>
  <c r="A759" i="48"/>
  <c r="A766" i="48"/>
  <c r="A773" i="48"/>
  <c r="A780" i="48"/>
  <c r="A787" i="48"/>
  <c r="A794" i="48"/>
  <c r="A801" i="48"/>
  <c r="A808" i="48"/>
  <c r="A815" i="48"/>
  <c r="A822" i="48"/>
  <c r="A829" i="48"/>
  <c r="B836" i="48"/>
  <c r="B843" i="48"/>
  <c r="B850" i="48"/>
  <c r="B857" i="48"/>
  <c r="B864" i="48"/>
  <c r="B871" i="48"/>
  <c r="B878" i="48"/>
  <c r="B885" i="48"/>
  <c r="B892" i="48"/>
  <c r="B899" i="48"/>
  <c r="B906" i="48"/>
  <c r="B913" i="48"/>
  <c r="B920" i="48"/>
  <c r="B927" i="48"/>
  <c r="B934" i="48"/>
  <c r="B941" i="48"/>
  <c r="B948" i="48"/>
  <c r="B955" i="48"/>
  <c r="B962" i="48"/>
  <c r="C969" i="48"/>
  <c r="C976" i="48"/>
  <c r="C983" i="48"/>
  <c r="C990" i="48"/>
  <c r="C997" i="48"/>
  <c r="C1004" i="48"/>
  <c r="C1011" i="48"/>
  <c r="C1018" i="48"/>
  <c r="C1025" i="48"/>
  <c r="C1032" i="48"/>
  <c r="C1039" i="48"/>
  <c r="C1046" i="48"/>
  <c r="C1053" i="48"/>
  <c r="C1060" i="48"/>
  <c r="C1067" i="48"/>
  <c r="C1074" i="48"/>
  <c r="C1081" i="48"/>
  <c r="C1088" i="48"/>
  <c r="C1095" i="48"/>
  <c r="A1103" i="48"/>
  <c r="A1110" i="48"/>
  <c r="A1117" i="48"/>
  <c r="A1124" i="48"/>
  <c r="A1131" i="48"/>
  <c r="A1138" i="48"/>
  <c r="A1145" i="48"/>
  <c r="A1152" i="48"/>
  <c r="A1159" i="48"/>
  <c r="A1166" i="48"/>
  <c r="A1173" i="48"/>
  <c r="A1180" i="48"/>
  <c r="A1187" i="48"/>
  <c r="A1194" i="48"/>
  <c r="A1201" i="48"/>
  <c r="A1208" i="48"/>
  <c r="A1215" i="48"/>
  <c r="A1222" i="48"/>
  <c r="A1229" i="48"/>
  <c r="B1236" i="48"/>
  <c r="B1243" i="48"/>
  <c r="B1250" i="48"/>
  <c r="B1257" i="48"/>
  <c r="B1264" i="48"/>
  <c r="B1271" i="48"/>
  <c r="B1278" i="48"/>
  <c r="B1285" i="48"/>
  <c r="B1292" i="48"/>
  <c r="B1299" i="48"/>
  <c r="B1306" i="48"/>
  <c r="B1313" i="48"/>
  <c r="B1320" i="48"/>
  <c r="B1327" i="48"/>
  <c r="B1334" i="48"/>
  <c r="B1341" i="48"/>
  <c r="B1348" i="48"/>
  <c r="B1355" i="48"/>
  <c r="B1362" i="48"/>
  <c r="C1369" i="48"/>
  <c r="C1376" i="48"/>
  <c r="C1383" i="48"/>
  <c r="C1390" i="48"/>
  <c r="C1397" i="48"/>
  <c r="C1404" i="48"/>
  <c r="C1411" i="48"/>
  <c r="C1418" i="48"/>
  <c r="C1425" i="48"/>
  <c r="C1432" i="48"/>
  <c r="C1439" i="48"/>
  <c r="C1446" i="48"/>
  <c r="C1453" i="48"/>
  <c r="C1460" i="48"/>
  <c r="C1467" i="48"/>
  <c r="C1474" i="48"/>
  <c r="C1481" i="48"/>
  <c r="C1488" i="48"/>
  <c r="C1495" i="48"/>
  <c r="A1503" i="48"/>
  <c r="A1510" i="48"/>
  <c r="A1517" i="48"/>
  <c r="A1524" i="48"/>
  <c r="A1531" i="48"/>
  <c r="A1538" i="48"/>
  <c r="A1545" i="48"/>
  <c r="A1552" i="48"/>
  <c r="A1559" i="48"/>
  <c r="A1566" i="48"/>
  <c r="A1573" i="48"/>
  <c r="A1580" i="48"/>
  <c r="A1587" i="48"/>
  <c r="A1594" i="48"/>
  <c r="A1601" i="48"/>
  <c r="A1608" i="48"/>
  <c r="A1615" i="48"/>
  <c r="A1622" i="48"/>
  <c r="A1629" i="48"/>
  <c r="B1636" i="48"/>
  <c r="B1643" i="48"/>
  <c r="B1650" i="48"/>
  <c r="B1657" i="48"/>
  <c r="B1664" i="48"/>
  <c r="B1671" i="48"/>
  <c r="B1678" i="48"/>
  <c r="B1685" i="48"/>
  <c r="B1692" i="48"/>
  <c r="B1699" i="48"/>
  <c r="B1706" i="48"/>
  <c r="B1713" i="48"/>
  <c r="B1720" i="48"/>
  <c r="B1727" i="48"/>
  <c r="B1734" i="48"/>
  <c r="B1741" i="48"/>
  <c r="B1748" i="48"/>
  <c r="B1755" i="48"/>
  <c r="B9" i="48"/>
  <c r="B18" i="48"/>
  <c r="B27" i="48"/>
  <c r="A36" i="48"/>
  <c r="C45" i="48"/>
  <c r="B54" i="48"/>
  <c r="B63" i="48"/>
  <c r="C72" i="48"/>
  <c r="B81" i="48"/>
  <c r="B90" i="48"/>
  <c r="B99" i="48"/>
  <c r="B108" i="48"/>
  <c r="C117" i="48"/>
  <c r="A127" i="48"/>
  <c r="A136" i="48"/>
  <c r="A145" i="48"/>
  <c r="C153" i="48"/>
  <c r="C162" i="48"/>
  <c r="C172" i="48"/>
  <c r="B181" i="48"/>
  <c r="A190" i="48"/>
  <c r="C199" i="48"/>
  <c r="C208" i="48"/>
  <c r="B217" i="48"/>
  <c r="A227" i="48"/>
  <c r="C235" i="48"/>
  <c r="A245" i="48"/>
  <c r="C253" i="48"/>
  <c r="C262" i="48"/>
  <c r="C271" i="48"/>
  <c r="A281" i="48"/>
  <c r="B290" i="48"/>
  <c r="B299" i="48"/>
  <c r="A308" i="48"/>
  <c r="C316" i="48"/>
  <c r="B326" i="48"/>
  <c r="C335" i="48"/>
  <c r="B344" i="48"/>
  <c r="C353" i="48"/>
  <c r="A363" i="48"/>
  <c r="A372" i="48"/>
  <c r="A381" i="48"/>
  <c r="A390" i="48"/>
  <c r="A399" i="48"/>
  <c r="A408" i="48"/>
  <c r="A417" i="48"/>
  <c r="A426" i="48"/>
  <c r="C434" i="48"/>
  <c r="B443" i="48"/>
  <c r="C453" i="48"/>
  <c r="B462" i="48"/>
  <c r="A471" i="48"/>
  <c r="B480" i="48"/>
  <c r="B489" i="48"/>
  <c r="B498" i="48"/>
  <c r="A508" i="48"/>
  <c r="C516" i="48"/>
  <c r="A526" i="48"/>
  <c r="B535" i="48"/>
  <c r="A544" i="48"/>
  <c r="B553" i="48"/>
  <c r="B562" i="48"/>
  <c r="B571" i="48"/>
  <c r="C579" i="48"/>
  <c r="A588" i="48"/>
  <c r="B596" i="48"/>
  <c r="A605" i="48"/>
  <c r="C613" i="48"/>
  <c r="C621" i="48"/>
  <c r="C629" i="48"/>
  <c r="B637" i="48"/>
  <c r="A645" i="48"/>
  <c r="C652" i="48"/>
  <c r="B660" i="48"/>
  <c r="A668" i="48"/>
  <c r="B675" i="48"/>
  <c r="A683" i="48"/>
  <c r="B690" i="48"/>
  <c r="C697" i="48"/>
  <c r="A705" i="48"/>
  <c r="B712" i="48"/>
  <c r="C719" i="48"/>
  <c r="A727" i="48"/>
  <c r="B734" i="48"/>
  <c r="C741" i="48"/>
  <c r="A749" i="48"/>
  <c r="C756" i="48"/>
  <c r="A764" i="48"/>
  <c r="B771" i="48"/>
  <c r="C778" i="48"/>
  <c r="A786" i="48"/>
  <c r="B793" i="48"/>
  <c r="C800" i="48"/>
  <c r="B808" i="48"/>
  <c r="C815" i="48"/>
  <c r="B823" i="48"/>
  <c r="C830" i="48"/>
  <c r="A838" i="48"/>
  <c r="B845" i="48"/>
  <c r="C852" i="48"/>
  <c r="A860" i="48"/>
  <c r="B867" i="48"/>
  <c r="C874" i="48"/>
  <c r="A882" i="48"/>
  <c r="C889" i="48"/>
  <c r="A897" i="48"/>
  <c r="B904" i="48"/>
  <c r="C911" i="48"/>
  <c r="A919" i="48"/>
  <c r="B926" i="48"/>
  <c r="C933" i="48"/>
  <c r="A941" i="48"/>
  <c r="C948" i="48"/>
  <c r="B956" i="48"/>
  <c r="C963" i="48"/>
  <c r="A971" i="48"/>
  <c r="B978" i="48"/>
  <c r="C985" i="48"/>
  <c r="A993" i="48"/>
  <c r="B1000" i="48"/>
  <c r="C1007" i="48"/>
  <c r="A1015" i="48"/>
  <c r="B1022" i="48"/>
  <c r="A1030" i="48"/>
  <c r="B1037" i="48"/>
  <c r="C1044" i="48"/>
  <c r="A1052" i="48"/>
  <c r="B1059" i="48"/>
  <c r="C1066" i="48"/>
  <c r="A1074" i="48"/>
  <c r="B1081" i="48"/>
  <c r="A1089" i="48"/>
  <c r="C1096" i="48"/>
  <c r="A1104" i="48"/>
  <c r="B1111" i="48"/>
  <c r="C1118" i="48"/>
  <c r="A1126" i="48"/>
  <c r="B1133" i="48"/>
  <c r="C1140" i="48"/>
  <c r="A1148" i="48"/>
  <c r="B1155" i="48"/>
  <c r="A1163" i="48"/>
  <c r="B1170" i="48"/>
  <c r="C1177" i="48"/>
  <c r="A1185" i="48"/>
  <c r="B1192" i="48"/>
  <c r="C1199" i="48"/>
  <c r="A1207" i="48"/>
  <c r="B1214" i="48"/>
  <c r="C1221" i="48"/>
  <c r="C1229" i="48"/>
  <c r="A1237" i="48"/>
  <c r="B1244" i="48"/>
  <c r="C1251" i="48"/>
  <c r="A1259" i="48"/>
  <c r="B1266" i="48"/>
  <c r="C1273" i="48"/>
  <c r="A1281" i="48"/>
  <c r="B1288" i="48"/>
  <c r="C1295" i="48"/>
  <c r="B1303" i="48"/>
  <c r="C1310" i="48"/>
  <c r="A1318" i="48"/>
  <c r="B1325" i="48"/>
  <c r="C1332" i="48"/>
  <c r="A1340" i="48"/>
  <c r="B1347" i="48"/>
  <c r="C1354" i="48"/>
  <c r="A1362" i="48"/>
  <c r="A1370" i="48"/>
  <c r="B1377" i="48"/>
  <c r="C1384" i="48"/>
  <c r="A1392" i="48"/>
  <c r="B1399" i="48"/>
  <c r="C1406" i="48"/>
  <c r="A1414" i="48"/>
  <c r="B1421" i="48"/>
  <c r="C1428" i="48"/>
  <c r="B1436" i="48"/>
  <c r="C1443" i="48"/>
  <c r="A1451" i="48"/>
  <c r="B1458" i="48"/>
  <c r="C1465" i="48"/>
  <c r="A1473" i="48"/>
  <c r="B1480" i="48"/>
  <c r="C1487" i="48"/>
  <c r="A1495" i="48"/>
  <c r="B1502" i="48"/>
  <c r="B1510" i="48"/>
  <c r="C1517" i="48"/>
  <c r="A1525" i="48"/>
  <c r="B1532" i="48"/>
  <c r="C1539" i="48"/>
  <c r="A1547" i="48"/>
  <c r="B1554" i="48"/>
  <c r="C1561" i="48"/>
  <c r="A1569" i="48"/>
  <c r="C1576" i="48"/>
  <c r="A1584" i="48"/>
  <c r="B1591" i="48"/>
  <c r="C1598" i="48"/>
  <c r="A1606" i="48"/>
  <c r="B1613" i="48"/>
  <c r="C1620" i="48"/>
  <c r="A1628" i="48"/>
  <c r="B1635" i="48"/>
  <c r="A1643" i="48"/>
  <c r="C1650" i="48"/>
  <c r="A1658" i="48"/>
  <c r="B1665" i="48"/>
  <c r="C1672" i="48"/>
  <c r="A1680" i="48"/>
  <c r="B1687" i="48"/>
  <c r="C1694" i="48"/>
  <c r="A1702" i="48"/>
  <c r="C1709" i="48"/>
  <c r="A1717" i="48"/>
  <c r="B1724" i="48"/>
  <c r="C1731" i="48"/>
  <c r="A1739" i="48"/>
  <c r="B1746" i="48"/>
  <c r="C1753" i="48"/>
  <c r="B1752" i="48"/>
  <c r="C1744" i="48"/>
  <c r="A1737" i="48"/>
  <c r="A1729" i="48"/>
  <c r="B1721" i="48"/>
  <c r="C1713" i="48"/>
  <c r="C1705" i="48"/>
  <c r="A1698" i="48"/>
  <c r="B1690" i="48"/>
  <c r="B1682" i="48"/>
  <c r="C1674" i="48"/>
  <c r="A1667" i="48"/>
  <c r="B1659" i="48"/>
  <c r="C1651" i="48"/>
  <c r="A1644" i="48"/>
  <c r="C1635" i="48"/>
  <c r="C1627" i="48"/>
  <c r="A1620" i="48"/>
  <c r="B1612" i="48"/>
  <c r="C1604" i="48"/>
  <c r="A1597" i="48"/>
  <c r="A1589" i="48"/>
  <c r="B1581" i="48"/>
  <c r="C1573" i="48"/>
  <c r="C1565" i="48"/>
  <c r="A1558" i="48"/>
  <c r="B1550" i="48"/>
  <c r="B1542" i="48"/>
  <c r="C1534" i="48"/>
  <c r="A1527" i="48"/>
  <c r="B1519" i="48"/>
  <c r="C1511" i="48"/>
  <c r="A1504" i="48"/>
  <c r="B1496" i="48"/>
  <c r="A1488" i="48"/>
  <c r="A1480" i="48"/>
  <c r="B1472" i="48"/>
  <c r="C1464" i="48"/>
  <c r="A1457" i="48"/>
  <c r="A1449" i="48"/>
  <c r="B1441" i="48"/>
  <c r="C1433" i="48"/>
  <c r="A1426" i="48"/>
  <c r="A1418" i="48"/>
  <c r="B1410" i="48"/>
  <c r="B1402" i="48"/>
  <c r="C1394" i="48"/>
  <c r="A1387" i="48"/>
  <c r="B1379" i="48"/>
  <c r="C1371" i="48"/>
  <c r="A1364" i="48"/>
  <c r="B1356" i="48"/>
  <c r="A1348" i="48"/>
  <c r="B1340" i="48"/>
  <c r="B1332" i="48"/>
  <c r="C1324" i="48"/>
  <c r="A1317" i="48"/>
  <c r="A1309" i="48"/>
  <c r="B1301" i="48"/>
  <c r="C1293" i="48"/>
  <c r="A1286" i="48"/>
  <c r="A1278" i="48"/>
  <c r="B1270" i="48"/>
  <c r="B1262" i="48"/>
  <c r="C1254" i="48"/>
  <c r="A1247" i="48"/>
  <c r="B1239" i="48"/>
  <c r="C1231" i="48"/>
  <c r="A1224" i="48"/>
  <c r="B1216" i="48"/>
  <c r="B1208" i="48"/>
  <c r="B1200" i="48"/>
  <c r="C1192" i="48"/>
  <c r="C1184" i="48"/>
  <c r="A1177" i="48"/>
  <c r="A1169" i="48"/>
  <c r="B1161" i="48"/>
  <c r="C1153" i="48"/>
  <c r="A1146" i="48"/>
  <c r="B1138" i="48"/>
  <c r="B1130" i="48"/>
  <c r="B1122" i="48"/>
  <c r="C1114" i="48"/>
  <c r="A1107" i="48"/>
  <c r="B1099" i="48"/>
  <c r="C1091" i="48"/>
  <c r="A1084" i="48"/>
  <c r="B1076" i="48"/>
  <c r="B1068" i="48"/>
  <c r="B1060" i="48"/>
  <c r="C1052" i="48"/>
  <c r="A1045" i="48"/>
  <c r="A1037" i="48"/>
  <c r="A1029" i="48"/>
  <c r="B1021" i="48"/>
  <c r="C1013" i="48"/>
  <c r="A1006" i="48"/>
  <c r="B998" i="48"/>
  <c r="B990" i="48"/>
  <c r="B982" i="48"/>
  <c r="C974" i="48"/>
  <c r="A967" i="48"/>
  <c r="B959" i="48"/>
  <c r="C951" i="48"/>
  <c r="A944" i="48"/>
  <c r="B936" i="48"/>
  <c r="B928" i="48"/>
  <c r="C920" i="48"/>
  <c r="C912" i="48"/>
  <c r="A905" i="48"/>
  <c r="B897" i="48"/>
  <c r="A889" i="48"/>
  <c r="B881" i="48"/>
  <c r="C873" i="48"/>
  <c r="A866" i="48"/>
  <c r="B858" i="48"/>
  <c r="C850" i="48"/>
  <c r="B842" i="48"/>
  <c r="C834" i="48"/>
  <c r="A827" i="48"/>
  <c r="B819" i="48"/>
  <c r="C811" i="48"/>
  <c r="A804" i="48"/>
  <c r="B796" i="48"/>
  <c r="B788" i="48"/>
  <c r="C780" i="48"/>
  <c r="C772" i="48"/>
  <c r="A765" i="48"/>
  <c r="B757" i="48"/>
  <c r="C749" i="48"/>
  <c r="B741" i="48"/>
  <c r="C733" i="48"/>
  <c r="A726" i="48"/>
  <c r="B718" i="48"/>
  <c r="C710" i="48"/>
  <c r="B702" i="48"/>
  <c r="C694" i="48"/>
  <c r="A687" i="48"/>
  <c r="B679" i="48"/>
  <c r="C671" i="48"/>
  <c r="A664" i="48"/>
  <c r="B656" i="48"/>
  <c r="A648" i="48"/>
  <c r="A640" i="48"/>
  <c r="C631" i="48"/>
  <c r="A623" i="48"/>
  <c r="C614" i="48"/>
  <c r="B606" i="48"/>
  <c r="A597" i="48"/>
  <c r="C587" i="48"/>
  <c r="A579" i="48"/>
  <c r="B570" i="48"/>
  <c r="B560" i="48"/>
  <c r="A551" i="48"/>
  <c r="A541" i="48"/>
  <c r="C531" i="48"/>
  <c r="B522" i="48"/>
  <c r="C512" i="48"/>
  <c r="B503" i="48"/>
  <c r="A494" i="48"/>
  <c r="A484" i="48"/>
  <c r="C474" i="48"/>
  <c r="B465" i="48"/>
  <c r="B455" i="48"/>
  <c r="B446" i="48"/>
  <c r="A437" i="48"/>
  <c r="C426" i="48"/>
  <c r="B417" i="48"/>
  <c r="C407" i="48"/>
  <c r="B398" i="48"/>
  <c r="C388" i="48"/>
  <c r="B379" i="48"/>
  <c r="A369" i="48"/>
  <c r="A360" i="48"/>
  <c r="A350" i="48"/>
  <c r="A341" i="48"/>
  <c r="A331" i="48"/>
  <c r="A322" i="48"/>
  <c r="C312" i="48"/>
  <c r="B302" i="48"/>
  <c r="B293" i="48"/>
  <c r="A284" i="48"/>
  <c r="B274" i="48"/>
  <c r="B264" i="48"/>
  <c r="A255" i="48"/>
  <c r="C245" i="48"/>
  <c r="A236" i="48"/>
  <c r="A226" i="48"/>
  <c r="C216" i="48"/>
  <c r="B207" i="48"/>
  <c r="B197" i="48"/>
  <c r="A188" i="48"/>
  <c r="C178" i="48"/>
  <c r="C168" i="48"/>
  <c r="C159" i="48"/>
  <c r="B150" i="48"/>
  <c r="A140" i="48"/>
  <c r="C130" i="48"/>
  <c r="C121" i="48"/>
  <c r="B112" i="48"/>
  <c r="B102" i="48"/>
  <c r="C92" i="48"/>
  <c r="A83" i="48"/>
  <c r="C73" i="48"/>
  <c r="A64" i="48"/>
  <c r="C54" i="48"/>
  <c r="A45" i="48"/>
  <c r="B35" i="48"/>
  <c r="A26" i="48"/>
  <c r="A16" i="48"/>
  <c r="B6" i="48"/>
  <c r="A2" i="49"/>
  <c r="B4" i="49"/>
  <c r="C12" i="49"/>
  <c r="C20" i="49"/>
  <c r="A29" i="49"/>
  <c r="A37" i="49"/>
  <c r="B45" i="49"/>
  <c r="B53" i="49"/>
  <c r="B61" i="49"/>
  <c r="B70" i="49"/>
  <c r="C78" i="49"/>
  <c r="C86" i="49"/>
  <c r="C94" i="49"/>
  <c r="A103" i="49"/>
  <c r="A111" i="49"/>
  <c r="B119" i="49"/>
  <c r="B127" i="49"/>
  <c r="C135" i="49"/>
  <c r="B144" i="49"/>
  <c r="C152" i="49"/>
  <c r="C160" i="49"/>
  <c r="A169" i="49"/>
  <c r="A177" i="49"/>
  <c r="B185" i="49"/>
  <c r="A193" i="49"/>
  <c r="C200" i="49"/>
  <c r="B208" i="49"/>
  <c r="C216" i="49"/>
  <c r="B224" i="49"/>
  <c r="B232" i="49"/>
  <c r="A240" i="49"/>
  <c r="C247" i="49"/>
  <c r="B255" i="49"/>
  <c r="A263" i="49"/>
  <c r="C270" i="49"/>
  <c r="C278" i="49"/>
  <c r="A287" i="49"/>
  <c r="C294" i="49"/>
  <c r="B302" i="49"/>
  <c r="A310" i="49"/>
  <c r="C317" i="49"/>
  <c r="C325" i="49"/>
  <c r="B333" i="49"/>
  <c r="A341" i="49"/>
  <c r="C348" i="49"/>
  <c r="A357" i="49"/>
  <c r="A365" i="49"/>
  <c r="C372" i="49"/>
  <c r="B380" i="49"/>
  <c r="A388" i="49"/>
  <c r="C395" i="49"/>
  <c r="B403" i="49"/>
  <c r="A411" i="49"/>
  <c r="A419" i="49"/>
  <c r="B427" i="49"/>
  <c r="A435" i="49"/>
  <c r="C442" i="49"/>
  <c r="B450" i="49"/>
  <c r="B458" i="49"/>
  <c r="A466" i="49"/>
  <c r="B473" i="49"/>
  <c r="C480" i="49"/>
  <c r="A488" i="49"/>
  <c r="B495" i="49"/>
  <c r="C502" i="49"/>
  <c r="A510" i="49"/>
  <c r="B517" i="49"/>
  <c r="B525" i="49"/>
  <c r="C532" i="49"/>
  <c r="A540" i="49"/>
  <c r="B547" i="49"/>
  <c r="C554" i="49"/>
  <c r="A562" i="49"/>
  <c r="B569" i="49"/>
  <c r="B576" i="49"/>
  <c r="B583" i="49"/>
  <c r="B590" i="49"/>
  <c r="B597" i="49"/>
  <c r="B604" i="49"/>
  <c r="A611" i="49"/>
  <c r="C617" i="49"/>
  <c r="B624" i="49"/>
  <c r="A631" i="49"/>
  <c r="C637" i="49"/>
  <c r="B644" i="49"/>
  <c r="A651" i="49"/>
  <c r="C657" i="49"/>
  <c r="B664" i="49"/>
  <c r="A671" i="49"/>
  <c r="C677" i="49"/>
  <c r="B684" i="49"/>
  <c r="A691" i="49"/>
  <c r="C697" i="49"/>
  <c r="B704" i="49"/>
  <c r="A711" i="49"/>
  <c r="C717" i="49"/>
  <c r="B724" i="49"/>
  <c r="A731" i="49"/>
  <c r="C737" i="49"/>
  <c r="B744" i="49"/>
  <c r="A751" i="49"/>
  <c r="C757" i="49"/>
  <c r="B764" i="49"/>
  <c r="A771" i="49"/>
  <c r="C777" i="49"/>
  <c r="B784" i="49"/>
  <c r="A791" i="49"/>
  <c r="C797" i="49"/>
  <c r="B804" i="49"/>
  <c r="A811" i="49"/>
  <c r="C817" i="49"/>
  <c r="B824" i="49"/>
  <c r="A831" i="49"/>
  <c r="C837" i="49"/>
  <c r="B844" i="49"/>
  <c r="A851" i="49"/>
  <c r="C857" i="49"/>
  <c r="B864" i="49"/>
  <c r="A871" i="49"/>
  <c r="C877" i="49"/>
  <c r="B884" i="49"/>
  <c r="A891" i="49"/>
  <c r="C897" i="49"/>
  <c r="B904" i="49"/>
  <c r="A911" i="49"/>
  <c r="C917" i="49"/>
  <c r="B924" i="49"/>
  <c r="A931" i="49"/>
  <c r="C937" i="49"/>
  <c r="B944" i="49"/>
  <c r="A951" i="49"/>
  <c r="C957" i="49"/>
  <c r="B964" i="49"/>
  <c r="A971" i="49"/>
  <c r="C977" i="49"/>
  <c r="B984" i="49"/>
  <c r="A991" i="49"/>
  <c r="C997" i="49"/>
  <c r="B1004" i="49"/>
  <c r="A1011" i="49"/>
  <c r="C1017" i="49"/>
  <c r="B1024" i="49"/>
  <c r="A1031" i="49"/>
  <c r="C1037" i="49"/>
  <c r="B1044" i="49"/>
  <c r="A1051" i="49"/>
  <c r="C1057" i="49"/>
  <c r="B1064" i="49"/>
  <c r="A1071" i="49"/>
  <c r="C1077" i="49"/>
  <c r="B1084" i="49"/>
  <c r="A1091" i="49"/>
  <c r="C1097" i="49"/>
  <c r="B1104" i="49"/>
  <c r="A1111" i="49"/>
  <c r="C1117" i="49"/>
  <c r="B1124" i="49"/>
  <c r="A1131" i="49"/>
  <c r="C1137" i="49"/>
  <c r="B1144" i="49"/>
  <c r="A1151" i="49"/>
  <c r="C1157" i="49"/>
  <c r="B1164" i="49"/>
  <c r="A1171" i="49"/>
  <c r="C1177" i="49"/>
  <c r="B1184" i="49"/>
  <c r="A1191" i="49"/>
  <c r="C1197" i="49"/>
  <c r="B1204" i="49"/>
  <c r="A1211" i="49"/>
  <c r="C1217" i="49"/>
  <c r="B1224" i="49"/>
  <c r="A1231" i="49"/>
  <c r="C1237" i="49"/>
  <c r="B1244" i="49"/>
  <c r="A1251" i="49"/>
  <c r="C1257" i="49"/>
  <c r="B1264" i="49"/>
  <c r="A1271" i="49"/>
  <c r="C1277" i="49"/>
  <c r="B1284" i="49"/>
  <c r="A1291" i="49"/>
  <c r="C1297" i="49"/>
  <c r="B1304" i="49"/>
  <c r="A1311" i="49"/>
  <c r="C1317" i="49"/>
  <c r="B1324" i="49"/>
  <c r="A1331" i="49"/>
  <c r="C1337" i="49"/>
  <c r="B1344" i="49"/>
  <c r="A1351" i="49"/>
  <c r="C1357" i="49"/>
  <c r="B1364" i="49"/>
  <c r="A1371" i="49"/>
  <c r="C1377" i="49"/>
  <c r="B1384" i="49"/>
  <c r="A1391" i="49"/>
  <c r="C1397" i="49"/>
  <c r="B1404" i="49"/>
  <c r="A1411" i="49"/>
  <c r="C1417" i="49"/>
  <c r="B1424" i="49"/>
  <c r="A1431" i="49"/>
  <c r="C1437" i="49"/>
  <c r="B1444" i="49"/>
  <c r="A1451" i="49"/>
  <c r="C1457" i="49"/>
  <c r="B1464" i="49"/>
  <c r="A1471" i="49"/>
  <c r="C1477" i="49"/>
  <c r="B1484" i="49"/>
  <c r="A1491" i="49"/>
  <c r="C1497" i="49"/>
  <c r="B1504" i="49"/>
  <c r="A1511" i="49"/>
  <c r="C1517" i="49"/>
  <c r="B1524" i="49"/>
  <c r="A1531" i="49"/>
  <c r="C1537" i="49"/>
  <c r="B1544" i="49"/>
  <c r="A1551" i="49"/>
  <c r="C1557" i="49"/>
  <c r="B1564" i="49"/>
  <c r="A1571" i="49"/>
  <c r="C1577" i="49"/>
  <c r="B1584" i="49"/>
  <c r="A1591" i="49"/>
  <c r="C1597" i="49"/>
  <c r="B1604" i="49"/>
  <c r="A1611" i="49"/>
  <c r="C1617" i="49"/>
  <c r="B1624" i="49"/>
  <c r="A1631" i="49"/>
  <c r="C1637" i="49"/>
  <c r="B1644" i="49"/>
  <c r="A1651" i="49"/>
  <c r="C1657" i="49"/>
  <c r="B1664" i="49"/>
  <c r="A1671" i="49"/>
  <c r="C1677" i="49"/>
  <c r="B1684" i="49"/>
  <c r="A1691" i="49"/>
  <c r="C1697" i="49"/>
  <c r="B1704" i="49"/>
  <c r="A1711" i="49"/>
  <c r="C1717" i="49"/>
  <c r="B1724" i="49"/>
  <c r="A1731" i="49"/>
  <c r="C1737" i="49"/>
  <c r="B1744" i="49"/>
  <c r="A1751" i="49"/>
  <c r="C5" i="49"/>
  <c r="A14" i="49"/>
  <c r="C22" i="49"/>
  <c r="A31" i="49"/>
  <c r="C39" i="49"/>
  <c r="A49" i="49"/>
  <c r="B57" i="49"/>
  <c r="A66" i="49"/>
  <c r="B74" i="49"/>
  <c r="A83" i="49"/>
  <c r="C91" i="49"/>
  <c r="C100" i="49"/>
  <c r="B109" i="49"/>
  <c r="C117" i="49"/>
  <c r="B126" i="49"/>
  <c r="C134" i="49"/>
  <c r="B143" i="49"/>
  <c r="A153" i="49"/>
  <c r="B161" i="49"/>
  <c r="A170" i="49"/>
  <c r="C178" i="49"/>
  <c r="A187" i="49"/>
  <c r="C195" i="49"/>
  <c r="C203" i="49"/>
  <c r="A212" i="49"/>
  <c r="A220" i="49"/>
  <c r="A228" i="49"/>
  <c r="A236" i="49"/>
  <c r="A245" i="49"/>
  <c r="A253" i="49"/>
  <c r="A261" i="49"/>
  <c r="A269" i="49"/>
  <c r="A277" i="49"/>
  <c r="B285" i="49"/>
  <c r="A294" i="49"/>
  <c r="A302" i="49"/>
  <c r="B310" i="49"/>
  <c r="C318" i="49"/>
  <c r="C326" i="49"/>
  <c r="C334" i="49"/>
  <c r="B343" i="49"/>
  <c r="C351" i="49"/>
  <c r="C359" i="49"/>
  <c r="C367" i="49"/>
  <c r="C375" i="49"/>
  <c r="C383" i="49"/>
  <c r="C392" i="49"/>
  <c r="C400" i="49"/>
  <c r="C408" i="49"/>
  <c r="C416" i="49"/>
  <c r="A425" i="49"/>
  <c r="A433" i="49"/>
  <c r="C441" i="49"/>
  <c r="C449" i="49"/>
  <c r="C457" i="49"/>
  <c r="B466" i="49"/>
  <c r="A474" i="49"/>
  <c r="C481" i="49"/>
  <c r="B489" i="49"/>
  <c r="B497" i="49"/>
  <c r="B505" i="49"/>
  <c r="A513" i="49"/>
  <c r="C520" i="49"/>
  <c r="B528" i="49"/>
  <c r="A536" i="49"/>
  <c r="C543" i="49"/>
  <c r="C551" i="49"/>
  <c r="B559" i="49"/>
  <c r="B567" i="49"/>
  <c r="C574" i="49"/>
  <c r="A582" i="49"/>
  <c r="B589" i="49"/>
  <c r="C596" i="49"/>
  <c r="A604" i="49"/>
  <c r="B611" i="49"/>
  <c r="B618" i="49"/>
  <c r="B625" i="49"/>
  <c r="B632" i="49"/>
  <c r="B639" i="49"/>
  <c r="B646" i="49"/>
  <c r="B653" i="49"/>
  <c r="B660" i="49"/>
  <c r="B667" i="49"/>
  <c r="B674" i="49"/>
  <c r="B681" i="49"/>
  <c r="B688" i="49"/>
  <c r="B695" i="49"/>
  <c r="B702" i="49"/>
  <c r="B709" i="49"/>
  <c r="B716" i="49"/>
  <c r="B723" i="49"/>
  <c r="B730" i="49"/>
  <c r="B737" i="49"/>
  <c r="C744" i="49"/>
  <c r="C751" i="49"/>
  <c r="C758" i="49"/>
  <c r="C765" i="49"/>
  <c r="C772" i="49"/>
  <c r="C779" i="49"/>
  <c r="C786" i="49"/>
  <c r="C793" i="49"/>
  <c r="C800" i="49"/>
  <c r="C807" i="49"/>
  <c r="C814" i="49"/>
  <c r="C821" i="49"/>
  <c r="C828" i="49"/>
  <c r="C835" i="49"/>
  <c r="C842" i="49"/>
  <c r="C849" i="49"/>
  <c r="C856" i="49"/>
  <c r="C863" i="49"/>
  <c r="C870" i="49"/>
  <c r="A878" i="49"/>
  <c r="A885" i="49"/>
  <c r="A892" i="49"/>
  <c r="A899" i="49"/>
  <c r="A906" i="49"/>
  <c r="A913" i="49"/>
  <c r="A920" i="49"/>
  <c r="A927" i="49"/>
  <c r="A934" i="49"/>
  <c r="A941" i="49"/>
  <c r="A948" i="49"/>
  <c r="A955" i="49"/>
  <c r="A962" i="49"/>
  <c r="A969" i="49"/>
  <c r="A976" i="49"/>
  <c r="A983" i="49"/>
  <c r="A990" i="49"/>
  <c r="A997" i="49"/>
  <c r="A1004" i="49"/>
  <c r="B1011" i="49"/>
  <c r="B1018" i="49"/>
  <c r="B1025" i="49"/>
  <c r="B1032" i="49"/>
  <c r="B1039" i="49"/>
  <c r="B1046" i="49"/>
  <c r="B1053" i="49"/>
  <c r="B1060" i="49"/>
  <c r="B1067" i="49"/>
  <c r="B1074" i="49"/>
  <c r="B1081" i="49"/>
  <c r="B1088" i="49"/>
  <c r="B1095" i="49"/>
  <c r="B1102" i="49"/>
  <c r="B1109" i="49"/>
  <c r="B1116" i="49"/>
  <c r="B1123" i="49"/>
  <c r="B1130" i="49"/>
  <c r="B1137" i="49"/>
  <c r="C1144" i="49"/>
  <c r="C1151" i="49"/>
  <c r="C1158" i="49"/>
  <c r="C1165" i="49"/>
  <c r="C1172" i="49"/>
  <c r="C1179" i="49"/>
  <c r="C1186" i="49"/>
  <c r="C1193" i="49"/>
  <c r="C1200" i="49"/>
  <c r="C1207" i="49"/>
  <c r="C1214" i="49"/>
  <c r="C1221" i="49"/>
  <c r="C1228" i="49"/>
  <c r="C1235" i="49"/>
  <c r="C1242" i="49"/>
  <c r="C1249" i="49"/>
  <c r="C1256" i="49"/>
  <c r="C1263" i="49"/>
  <c r="C1270" i="49"/>
  <c r="A1278" i="49"/>
  <c r="A1285" i="49"/>
  <c r="A1292" i="49"/>
  <c r="A1299" i="49"/>
  <c r="A1306" i="49"/>
  <c r="A1313" i="49"/>
  <c r="A1320" i="49"/>
  <c r="A1327" i="49"/>
  <c r="A1334" i="49"/>
  <c r="A1341" i="49"/>
  <c r="A1348" i="49"/>
  <c r="A1355" i="49"/>
  <c r="A1362" i="49"/>
  <c r="A1369" i="49"/>
  <c r="A1376" i="49"/>
  <c r="A1383" i="49"/>
  <c r="A1390" i="49"/>
  <c r="A1397" i="49"/>
  <c r="A1404" i="49"/>
  <c r="B1411" i="49"/>
  <c r="B1418" i="49"/>
  <c r="B1425" i="49"/>
  <c r="B1432" i="49"/>
  <c r="B1439" i="49"/>
  <c r="B1446" i="49"/>
  <c r="B1453" i="49"/>
  <c r="B1460" i="49"/>
  <c r="B1467" i="49"/>
  <c r="B1474" i="49"/>
  <c r="B1481" i="49"/>
  <c r="B1488" i="49"/>
  <c r="B1495" i="49"/>
  <c r="B1502" i="49"/>
  <c r="B1509" i="49"/>
  <c r="B1516" i="49"/>
  <c r="B1523" i="49"/>
  <c r="B1530" i="49"/>
  <c r="B1537" i="49"/>
  <c r="C1544" i="49"/>
  <c r="C1551" i="49"/>
  <c r="C1558" i="49"/>
  <c r="C1565" i="49"/>
  <c r="C1572" i="49"/>
  <c r="C1579" i="49"/>
  <c r="C1586" i="49"/>
  <c r="C1593" i="49"/>
  <c r="C1600" i="49"/>
  <c r="C1607" i="49"/>
  <c r="C1614" i="49"/>
  <c r="C1621" i="49"/>
  <c r="C1628" i="49"/>
  <c r="C1635" i="49"/>
  <c r="C1642" i="49"/>
  <c r="C1649" i="49"/>
  <c r="C1656" i="49"/>
  <c r="C1663" i="49"/>
  <c r="C1670" i="49"/>
  <c r="A1678" i="49"/>
  <c r="A1685" i="49"/>
  <c r="A1692" i="49"/>
  <c r="A1699" i="49"/>
  <c r="A1706" i="49"/>
  <c r="A1713" i="49"/>
  <c r="A1720" i="49"/>
  <c r="A1727" i="49"/>
  <c r="A1734" i="49"/>
  <c r="A1741" i="49"/>
  <c r="A1748" i="49"/>
  <c r="A1755" i="49"/>
  <c r="B2" i="51"/>
  <c r="A6" i="51"/>
  <c r="B14" i="51"/>
  <c r="A23" i="51"/>
  <c r="C31" i="51"/>
  <c r="B40" i="51"/>
  <c r="A49" i="51"/>
  <c r="A58" i="51"/>
  <c r="C66" i="51"/>
  <c r="A75" i="51"/>
  <c r="C83" i="51"/>
  <c r="B92" i="51"/>
  <c r="A101" i="51"/>
  <c r="C109" i="51"/>
  <c r="A118" i="51"/>
  <c r="B126" i="51"/>
  <c r="B136" i="51"/>
  <c r="C144" i="51"/>
  <c r="A153" i="51"/>
  <c r="B161" i="51"/>
  <c r="A170" i="51"/>
  <c r="C178" i="51"/>
  <c r="A187" i="51"/>
  <c r="A196" i="51"/>
  <c r="B204" i="51"/>
  <c r="C213" i="51"/>
  <c r="B222" i="51"/>
  <c r="C230" i="51"/>
  <c r="B239" i="51"/>
  <c r="C247" i="51"/>
  <c r="C256" i="51"/>
  <c r="A265" i="51"/>
  <c r="B273" i="51"/>
  <c r="C281" i="51"/>
  <c r="C291" i="51"/>
  <c r="A300" i="51"/>
  <c r="B308" i="51"/>
  <c r="A317" i="51"/>
  <c r="C325" i="51"/>
  <c r="A334" i="51"/>
  <c r="A343" i="51"/>
  <c r="B351" i="51"/>
  <c r="C359" i="51"/>
  <c r="B369" i="51"/>
  <c r="C377" i="51"/>
  <c r="A386" i="51"/>
  <c r="C394" i="51"/>
  <c r="C403" i="51"/>
  <c r="A412" i="51"/>
  <c r="B420" i="51"/>
  <c r="A429" i="51"/>
  <c r="B437" i="51"/>
  <c r="A447" i="51"/>
  <c r="C455" i="51"/>
  <c r="A464" i="51"/>
  <c r="B472" i="51"/>
  <c r="A481" i="51"/>
  <c r="C489" i="51"/>
  <c r="B498" i="51"/>
  <c r="C506" i="51"/>
  <c r="C515" i="51"/>
  <c r="C524" i="51"/>
  <c r="A533" i="51"/>
  <c r="B541" i="51"/>
  <c r="C550" i="51"/>
  <c r="A559" i="51"/>
  <c r="B567" i="51"/>
  <c r="B575" i="51"/>
  <c r="B583" i="51"/>
  <c r="C591" i="51"/>
  <c r="B600" i="51"/>
  <c r="A608" i="51"/>
  <c r="C615" i="51"/>
  <c r="B623" i="51"/>
  <c r="A631" i="51"/>
  <c r="C638" i="51"/>
  <c r="C646" i="51"/>
  <c r="B654" i="51"/>
  <c r="C661" i="51"/>
  <c r="A669" i="51"/>
  <c r="B676" i="51"/>
  <c r="A684" i="51"/>
  <c r="B691" i="51"/>
  <c r="C698" i="51"/>
  <c r="B706" i="51"/>
  <c r="C713" i="51"/>
  <c r="A721" i="51"/>
  <c r="B728" i="51"/>
  <c r="C735" i="51"/>
  <c r="A743" i="51"/>
  <c r="B750" i="51"/>
  <c r="C757" i="51"/>
  <c r="A765" i="51"/>
  <c r="C772" i="51"/>
  <c r="A780" i="51"/>
  <c r="B787" i="51"/>
  <c r="C794" i="51"/>
  <c r="A802" i="51"/>
  <c r="B809" i="51"/>
  <c r="C816" i="51"/>
  <c r="B824" i="51"/>
  <c r="C831" i="51"/>
  <c r="B839" i="51"/>
  <c r="C846" i="51"/>
  <c r="A854" i="51"/>
  <c r="B861" i="51"/>
  <c r="C868" i="51"/>
  <c r="A876" i="51"/>
  <c r="B883" i="51"/>
  <c r="C890" i="51"/>
  <c r="A898" i="51"/>
  <c r="B905" i="51"/>
  <c r="A913" i="51"/>
  <c r="B920" i="51"/>
  <c r="C927" i="51"/>
  <c r="A935" i="51"/>
  <c r="B942" i="51"/>
  <c r="C949" i="51"/>
  <c r="A957" i="51"/>
  <c r="C964" i="51"/>
  <c r="A972" i="51"/>
  <c r="C979" i="51"/>
  <c r="A987" i="51"/>
  <c r="B994" i="51"/>
  <c r="C1001" i="51"/>
  <c r="A1009" i="51"/>
  <c r="B1016" i="51"/>
  <c r="C1023" i="51"/>
  <c r="A1031" i="51"/>
  <c r="B1038" i="51"/>
  <c r="A1046" i="51"/>
  <c r="B1053" i="51"/>
  <c r="C1060" i="51"/>
  <c r="A1068" i="51"/>
  <c r="B1075" i="51"/>
  <c r="C1082" i="51"/>
  <c r="A1090" i="51"/>
  <c r="B1097" i="51"/>
  <c r="A1105" i="51"/>
  <c r="C1112" i="51"/>
  <c r="A1120" i="51"/>
  <c r="B1127" i="51"/>
  <c r="C1134" i="51"/>
  <c r="A1142" i="51"/>
  <c r="B1149" i="51"/>
  <c r="C1156" i="51"/>
  <c r="A1164" i="51"/>
  <c r="B1171" i="51"/>
  <c r="C1178" i="51"/>
  <c r="B1186" i="51"/>
  <c r="B1193" i="51"/>
  <c r="B1200" i="51"/>
  <c r="B1207" i="51"/>
  <c r="B1214" i="51"/>
  <c r="B1221" i="51"/>
  <c r="B1228" i="51"/>
  <c r="B1235" i="51"/>
  <c r="C1242" i="51"/>
  <c r="C1249" i="51"/>
  <c r="C1256" i="51"/>
  <c r="C1263" i="51"/>
  <c r="C1270" i="51"/>
  <c r="C1277" i="51"/>
  <c r="C1284" i="51"/>
  <c r="C1291" i="51"/>
  <c r="C1298" i="51"/>
  <c r="C1305" i="51"/>
  <c r="C1312" i="51"/>
  <c r="C1319" i="51"/>
  <c r="C1326" i="51"/>
  <c r="C1333" i="51"/>
  <c r="C1340" i="51"/>
  <c r="C1347" i="51"/>
  <c r="C1354" i="51"/>
  <c r="C1361" i="51"/>
  <c r="C1368" i="51"/>
  <c r="A1376" i="51"/>
  <c r="A1383" i="51"/>
  <c r="A1390" i="51"/>
  <c r="A1397" i="51"/>
  <c r="A1404" i="51"/>
  <c r="A1411" i="51"/>
  <c r="A1418" i="51"/>
  <c r="A1425" i="51"/>
  <c r="A1432" i="51"/>
  <c r="A1439" i="51"/>
  <c r="A1446" i="51"/>
  <c r="A1453" i="51"/>
  <c r="A1460" i="51"/>
  <c r="A1467" i="51"/>
  <c r="A1474" i="51"/>
  <c r="A1481" i="51"/>
  <c r="A1488" i="51"/>
  <c r="A1495" i="51"/>
  <c r="A1502" i="51"/>
  <c r="B1509" i="51"/>
  <c r="B1516" i="51"/>
  <c r="B1523" i="51"/>
  <c r="B1530" i="51"/>
  <c r="B1537" i="51"/>
  <c r="B1544" i="51"/>
  <c r="B1551" i="51"/>
  <c r="B1558" i="51"/>
  <c r="B1565" i="51"/>
  <c r="B1572" i="51"/>
  <c r="B1579" i="51"/>
  <c r="B1586" i="51"/>
  <c r="B1593" i="51"/>
  <c r="B1600" i="51"/>
  <c r="B1607" i="51"/>
  <c r="B1614" i="51"/>
  <c r="B1621" i="51"/>
  <c r="B1628" i="51"/>
  <c r="B1635" i="51"/>
  <c r="C1642" i="51"/>
  <c r="C1649" i="51"/>
  <c r="C1656" i="51"/>
  <c r="C1663" i="51"/>
  <c r="C1670" i="51"/>
  <c r="C1677" i="51"/>
  <c r="C1684" i="51"/>
  <c r="C1691" i="51"/>
  <c r="C1698" i="51"/>
  <c r="C1705" i="51"/>
  <c r="C1712" i="51"/>
  <c r="C1719" i="51"/>
  <c r="C1726" i="51"/>
  <c r="C1733" i="51"/>
  <c r="C1740" i="51"/>
  <c r="C1747" i="51"/>
  <c r="C1754" i="51"/>
  <c r="C5" i="51"/>
  <c r="C14" i="51"/>
  <c r="A24" i="51"/>
  <c r="A33" i="51"/>
  <c r="C42" i="51"/>
  <c r="B51" i="51"/>
  <c r="B60" i="51"/>
  <c r="C69" i="51"/>
  <c r="B78" i="51"/>
  <c r="B87" i="51"/>
  <c r="A97" i="51"/>
  <c r="C105" i="51"/>
  <c r="A115" i="51"/>
  <c r="A124" i="51"/>
  <c r="C132" i="51"/>
  <c r="B141" i="51"/>
  <c r="C151" i="51"/>
  <c r="B160" i="51"/>
  <c r="B169" i="51"/>
  <c r="B178" i="51"/>
  <c r="C187" i="51"/>
  <c r="C196" i="51"/>
  <c r="B206" i="51"/>
  <c r="A215" i="51"/>
  <c r="A224" i="51"/>
  <c r="A233" i="51"/>
  <c r="B242" i="51"/>
  <c r="A251" i="51"/>
  <c r="B260" i="51"/>
  <c r="A270" i="51"/>
  <c r="C278" i="51"/>
  <c r="B287" i="51"/>
  <c r="B296" i="51"/>
  <c r="B305" i="51"/>
  <c r="A315" i="51"/>
  <c r="A324" i="51"/>
  <c r="A333" i="51"/>
  <c r="C341" i="51"/>
  <c r="A351" i="51"/>
  <c r="A361" i="51"/>
  <c r="A370" i="51"/>
  <c r="C378" i="51"/>
  <c r="C387" i="51"/>
  <c r="A397" i="51"/>
  <c r="C405" i="51"/>
  <c r="A415" i="51"/>
  <c r="C424" i="51"/>
  <c r="B433" i="51"/>
  <c r="B442" i="51"/>
  <c r="A451" i="51"/>
  <c r="A460" i="51"/>
  <c r="A470" i="51"/>
  <c r="C478" i="51"/>
  <c r="C487" i="51"/>
  <c r="C496" i="51"/>
  <c r="C505" i="51"/>
  <c r="B514" i="51"/>
  <c r="B524" i="51"/>
  <c r="B533" i="51"/>
  <c r="C542" i="51"/>
  <c r="C551" i="51"/>
  <c r="B560" i="51"/>
  <c r="A569" i="51"/>
  <c r="C578" i="51"/>
  <c r="A587" i="51"/>
  <c r="B595" i="51"/>
  <c r="B603" i="51"/>
  <c r="B611" i="51"/>
  <c r="C619" i="51"/>
  <c r="B628" i="51"/>
  <c r="B636" i="51"/>
  <c r="B644" i="51"/>
  <c r="C652" i="51"/>
  <c r="B660" i="51"/>
  <c r="A668" i="51"/>
  <c r="C675" i="51"/>
  <c r="B683" i="51"/>
  <c r="C691" i="51"/>
  <c r="C699" i="51"/>
  <c r="B707" i="51"/>
  <c r="A715" i="51"/>
  <c r="C722" i="51"/>
  <c r="B730" i="51"/>
  <c r="A738" i="51"/>
  <c r="A746" i="51"/>
  <c r="C753" i="51"/>
  <c r="C761" i="51"/>
  <c r="B769" i="51"/>
  <c r="A777" i="51"/>
  <c r="C784" i="51"/>
  <c r="C792" i="51"/>
  <c r="B800" i="51"/>
  <c r="A808" i="51"/>
  <c r="C815" i="51"/>
  <c r="B823" i="51"/>
  <c r="B831" i="51"/>
  <c r="C839" i="51"/>
  <c r="B847" i="51"/>
  <c r="A855" i="51"/>
  <c r="C862" i="51"/>
  <c r="B870" i="51"/>
  <c r="A878" i="51"/>
  <c r="A886" i="51"/>
  <c r="C893" i="51"/>
  <c r="C901" i="51"/>
  <c r="B909" i="51"/>
  <c r="A917" i="51"/>
  <c r="C924" i="51"/>
  <c r="C932" i="51"/>
  <c r="B940" i="51"/>
  <c r="A948" i="51"/>
  <c r="C955" i="51"/>
  <c r="B963" i="51"/>
  <c r="A971" i="51"/>
  <c r="B979" i="51"/>
  <c r="B987" i="51"/>
  <c r="A995" i="51"/>
  <c r="C1002" i="51"/>
  <c r="B1010" i="51"/>
  <c r="A1018" i="51"/>
  <c r="A1026" i="51"/>
  <c r="C1033" i="51"/>
  <c r="B1041" i="51"/>
  <c r="B1049" i="51"/>
  <c r="A1057" i="51"/>
  <c r="C1064" i="51"/>
  <c r="C1072" i="51"/>
  <c r="B1080" i="51"/>
  <c r="A1088" i="51"/>
  <c r="C1095" i="51"/>
  <c r="B1103" i="51"/>
  <c r="A1111" i="51"/>
  <c r="B1119" i="51"/>
  <c r="A1127" i="51"/>
  <c r="A1135" i="51"/>
  <c r="C1142" i="51"/>
  <c r="B1150" i="51"/>
  <c r="A1158" i="51"/>
  <c r="A1166" i="51"/>
  <c r="C1173" i="51"/>
  <c r="B1181" i="51"/>
  <c r="B1189" i="51"/>
  <c r="C1196" i="51"/>
  <c r="A1204" i="51"/>
  <c r="B1211" i="51"/>
  <c r="C1218" i="51"/>
  <c r="A1226" i="51"/>
  <c r="B1233" i="51"/>
  <c r="C1240" i="51"/>
  <c r="A1248" i="51"/>
  <c r="B1255" i="51"/>
  <c r="A1263" i="51"/>
  <c r="B1270" i="51"/>
  <c r="A1278" i="51"/>
  <c r="B1285" i="51"/>
  <c r="C1292" i="51"/>
  <c r="A1300" i="51"/>
  <c r="B1307" i="51"/>
  <c r="C1314" i="51"/>
  <c r="A1322" i="51"/>
  <c r="C1329" i="51"/>
  <c r="A1337" i="51"/>
  <c r="B1344" i="51"/>
  <c r="C1351" i="51"/>
  <c r="A1359" i="51"/>
  <c r="B1366" i="51"/>
  <c r="C1373" i="51"/>
  <c r="A1381" i="51"/>
  <c r="B1388" i="51"/>
  <c r="A1396" i="51"/>
  <c r="B1403" i="51"/>
  <c r="C1410" i="51"/>
  <c r="B1418" i="51"/>
  <c r="C1425" i="51"/>
  <c r="A1433" i="51"/>
  <c r="B1440" i="51"/>
  <c r="C1447" i="51"/>
  <c r="A1455" i="51"/>
  <c r="C1462" i="51"/>
  <c r="A1470" i="51"/>
  <c r="B1477" i="51"/>
  <c r="C1484" i="51"/>
  <c r="A1492" i="51"/>
  <c r="B1499" i="51"/>
  <c r="C1506" i="51"/>
  <c r="A1514" i="51"/>
  <c r="B1521" i="51"/>
  <c r="C1528" i="51"/>
  <c r="B1536" i="51"/>
  <c r="C1543" i="51"/>
  <c r="A1551" i="51"/>
  <c r="C1558" i="51"/>
  <c r="A1566" i="51"/>
  <c r="B1573" i="51"/>
  <c r="C1580" i="51"/>
  <c r="A1588" i="51"/>
  <c r="B1595" i="51"/>
  <c r="A1603" i="51"/>
  <c r="B1610" i="51"/>
  <c r="C1617" i="51"/>
  <c r="A1625" i="51"/>
  <c r="B1632" i="51"/>
  <c r="C1639" i="51"/>
  <c r="A1647" i="51"/>
  <c r="B1654" i="51"/>
  <c r="C1661" i="51"/>
  <c r="B1669" i="51"/>
  <c r="C1676" i="51"/>
  <c r="A1684" i="51"/>
  <c r="B1691" i="51"/>
  <c r="A1699" i="51"/>
  <c r="B1706" i="51"/>
  <c r="C1713" i="51"/>
  <c r="A1721" i="51"/>
  <c r="B1728" i="51"/>
  <c r="A1736" i="51"/>
  <c r="B1743" i="51"/>
  <c r="C1750" i="51"/>
  <c r="B6" i="51"/>
  <c r="C15" i="51"/>
  <c r="B25" i="51"/>
  <c r="A35" i="51"/>
  <c r="B44" i="51"/>
  <c r="C53" i="51"/>
  <c r="B63" i="51"/>
  <c r="B73" i="51"/>
  <c r="C82" i="51"/>
  <c r="A92" i="51"/>
  <c r="C101" i="51"/>
  <c r="A111" i="51"/>
  <c r="A121" i="51"/>
  <c r="C130" i="51"/>
  <c r="C139" i="51"/>
  <c r="A149" i="51"/>
  <c r="B159" i="51"/>
  <c r="B168" i="51"/>
  <c r="C177" i="51"/>
  <c r="A188" i="51"/>
  <c r="A198" i="51"/>
  <c r="B207" i="51"/>
  <c r="C216" i="51"/>
  <c r="A226" i="51"/>
  <c r="C235" i="51"/>
  <c r="B245" i="51"/>
  <c r="C254" i="51"/>
  <c r="B264" i="51"/>
  <c r="C273" i="51"/>
  <c r="B284" i="51"/>
  <c r="B293" i="51"/>
  <c r="C302" i="51"/>
  <c r="A312" i="51"/>
  <c r="B322" i="51"/>
  <c r="B331" i="51"/>
  <c r="C340" i="51"/>
  <c r="B350" i="51"/>
  <c r="B359" i="51"/>
  <c r="B370" i="51"/>
  <c r="C379" i="51"/>
  <c r="B389" i="51"/>
  <c r="B398" i="51"/>
  <c r="A408" i="51"/>
  <c r="A418" i="51"/>
  <c r="A427" i="51"/>
  <c r="B436" i="51"/>
  <c r="C446" i="51"/>
  <c r="B456" i="51"/>
  <c r="B465" i="51"/>
  <c r="C474" i="51"/>
  <c r="B484" i="51"/>
  <c r="B494" i="51"/>
  <c r="C503" i="51"/>
  <c r="A513" i="51"/>
  <c r="C522" i="51"/>
  <c r="B532" i="51"/>
  <c r="B542" i="51"/>
  <c r="A552" i="51"/>
  <c r="A561" i="51"/>
  <c r="A571" i="51"/>
  <c r="A580" i="51"/>
  <c r="C588" i="51"/>
  <c r="B597" i="51"/>
  <c r="A606" i="51"/>
  <c r="A615" i="51"/>
  <c r="C623" i="51"/>
  <c r="A632" i="51"/>
  <c r="C640" i="51"/>
  <c r="C649" i="51"/>
  <c r="C657" i="51"/>
  <c r="A666" i="51"/>
  <c r="A674" i="51"/>
  <c r="A682" i="51"/>
  <c r="A690" i="51"/>
  <c r="B698" i="51"/>
  <c r="A707" i="51"/>
  <c r="B715" i="51"/>
  <c r="B723" i="51"/>
  <c r="B731" i="51"/>
  <c r="C739" i="51"/>
  <c r="A748" i="51"/>
  <c r="A756" i="51"/>
  <c r="A764" i="51"/>
  <c r="A772" i="51"/>
  <c r="C780" i="51"/>
  <c r="C788" i="51"/>
  <c r="A797" i="51"/>
  <c r="A805" i="51"/>
  <c r="B813" i="51"/>
  <c r="B821" i="51"/>
  <c r="B829" i="51"/>
  <c r="B837" i="51"/>
  <c r="A846" i="51"/>
  <c r="B854" i="51"/>
  <c r="B862" i="51"/>
  <c r="C870" i="51"/>
  <c r="C878" i="51"/>
  <c r="A887" i="51"/>
  <c r="B895" i="51"/>
  <c r="B903" i="51"/>
  <c r="B911" i="51"/>
  <c r="C919" i="51"/>
  <c r="A928" i="51"/>
  <c r="A936" i="51"/>
  <c r="B944" i="51"/>
  <c r="C952" i="51"/>
  <c r="C960" i="51"/>
  <c r="C968" i="51"/>
  <c r="C976" i="51"/>
  <c r="C984" i="51"/>
  <c r="B993" i="51"/>
  <c r="B1001" i="51"/>
  <c r="C1009" i="51"/>
  <c r="C1017" i="51"/>
  <c r="B1026" i="51"/>
  <c r="B1034" i="51"/>
  <c r="C1042" i="51"/>
  <c r="C1050" i="51"/>
  <c r="C1058" i="51"/>
  <c r="A1067" i="51"/>
  <c r="A1075" i="51"/>
  <c r="B1083" i="51"/>
  <c r="C1091" i="51"/>
  <c r="A1100" i="51"/>
  <c r="A1108" i="51"/>
  <c r="A1116" i="51"/>
  <c r="A1124" i="51"/>
  <c r="A1132" i="51"/>
  <c r="C1140" i="51"/>
  <c r="C1148" i="51"/>
  <c r="A1157" i="51"/>
  <c r="A1165" i="51"/>
  <c r="B1173" i="51"/>
  <c r="C1181" i="51"/>
  <c r="A1190" i="51"/>
  <c r="C1197" i="51"/>
  <c r="B1205" i="51"/>
  <c r="A1213" i="51"/>
  <c r="C1220" i="51"/>
  <c r="C1228" i="51"/>
  <c r="C1236" i="51"/>
  <c r="B1244" i="51"/>
  <c r="A1252" i="51"/>
  <c r="C1259" i="51"/>
  <c r="B1267" i="51"/>
  <c r="A1275" i="51"/>
  <c r="A1283" i="51"/>
  <c r="C1290" i="51"/>
  <c r="B1298" i="51"/>
  <c r="B1306" i="51"/>
  <c r="A1314" i="51"/>
  <c r="C1321" i="51"/>
  <c r="A1330" i="51"/>
  <c r="C1337" i="51"/>
  <c r="B1345" i="51"/>
  <c r="A1353" i="51"/>
  <c r="C1360" i="51"/>
  <c r="B1368" i="51"/>
  <c r="C1376" i="51"/>
  <c r="B1384" i="51"/>
  <c r="A1392" i="51"/>
  <c r="C1399" i="51"/>
  <c r="B1407" i="51"/>
  <c r="A1415" i="51"/>
  <c r="A1423" i="51"/>
  <c r="C1430" i="51"/>
  <c r="B1438" i="51"/>
  <c r="B1446" i="51"/>
  <c r="A1454" i="51"/>
  <c r="C1461" i="51"/>
  <c r="C1469" i="51"/>
  <c r="C1477" i="51"/>
  <c r="B1485" i="51"/>
  <c r="A1493" i="51"/>
  <c r="C1500" i="51"/>
  <c r="B1508" i="51"/>
  <c r="C1516" i="51"/>
  <c r="B1524" i="51"/>
  <c r="A1532" i="51"/>
  <c r="C1539" i="51"/>
  <c r="B1547" i="51"/>
  <c r="A1555" i="51"/>
  <c r="A1563" i="51"/>
  <c r="C1570" i="51"/>
  <c r="B1578" i="51"/>
  <c r="A1586" i="51"/>
  <c r="A1594" i="51"/>
  <c r="C1601" i="51"/>
  <c r="C1609" i="51"/>
  <c r="B1617" i="51"/>
  <c r="B1625" i="51"/>
  <c r="A1633" i="51"/>
  <c r="C1640" i="51"/>
  <c r="B1648" i="51"/>
  <c r="B1656" i="51"/>
  <c r="B1664" i="51"/>
  <c r="A1672" i="51"/>
  <c r="C1679" i="51"/>
  <c r="B1687" i="51"/>
  <c r="A1695" i="51"/>
  <c r="A1703" i="51"/>
  <c r="C1710" i="51"/>
  <c r="B1718" i="51"/>
  <c r="A1726" i="51"/>
  <c r="A1734" i="51"/>
  <c r="C1741" i="51"/>
  <c r="C1749" i="51"/>
  <c r="A10" i="51"/>
  <c r="A20" i="51"/>
  <c r="B29" i="51"/>
  <c r="C38" i="51"/>
  <c r="A48" i="51"/>
  <c r="B58" i="51"/>
  <c r="C67" i="51"/>
  <c r="B77" i="51"/>
  <c r="B86" i="51"/>
  <c r="C96" i="51"/>
  <c r="B106" i="51"/>
  <c r="A116" i="51"/>
  <c r="A125" i="51"/>
  <c r="A134" i="51"/>
  <c r="A145" i="51"/>
  <c r="A154" i="51"/>
  <c r="B163" i="51"/>
  <c r="A173" i="51"/>
  <c r="A183" i="51"/>
  <c r="B192" i="51"/>
  <c r="B201" i="51"/>
  <c r="A211" i="51"/>
  <c r="A221" i="51"/>
  <c r="B230" i="51"/>
  <c r="A240" i="51"/>
  <c r="C249" i="51"/>
  <c r="C258" i="51"/>
  <c r="A269" i="51"/>
  <c r="B278" i="51"/>
  <c r="C287" i="51"/>
  <c r="A297" i="51"/>
  <c r="B307" i="51"/>
  <c r="C316" i="51"/>
  <c r="B326" i="51"/>
  <c r="A336" i="51"/>
  <c r="C345" i="51"/>
  <c r="A355" i="51"/>
  <c r="B364" i="51"/>
  <c r="C373" i="51"/>
  <c r="B383" i="51"/>
  <c r="A393" i="51"/>
  <c r="A403" i="51"/>
  <c r="B412" i="51"/>
  <c r="B421" i="51"/>
  <c r="A432" i="51"/>
  <c r="A441" i="51"/>
  <c r="B450" i="51"/>
  <c r="C459" i="51"/>
  <c r="B470" i="51"/>
  <c r="B479" i="51"/>
  <c r="A489" i="51"/>
  <c r="C498" i="51"/>
  <c r="A509" i="51"/>
  <c r="A518" i="51"/>
  <c r="B527" i="51"/>
  <c r="A537" i="51"/>
  <c r="A546" i="51"/>
  <c r="A556" i="51"/>
  <c r="C565" i="51"/>
  <c r="B574" i="51"/>
  <c r="A583" i="51"/>
  <c r="B593" i="51"/>
  <c r="C601" i="51"/>
  <c r="A610" i="51"/>
  <c r="B618" i="51"/>
  <c r="A627" i="51"/>
  <c r="A636" i="51"/>
  <c r="C644" i="51"/>
  <c r="B653" i="51"/>
  <c r="B661" i="51"/>
  <c r="A670" i="51"/>
  <c r="A678" i="51"/>
  <c r="B686" i="51"/>
  <c r="B694" i="51"/>
  <c r="B702" i="51"/>
  <c r="B710" i="51"/>
  <c r="B718" i="51"/>
  <c r="A727" i="51"/>
  <c r="A735" i="51"/>
  <c r="B743" i="51"/>
  <c r="B751" i="51"/>
  <c r="C759" i="51"/>
  <c r="C767" i="51"/>
  <c r="A776" i="51"/>
  <c r="A784" i="51"/>
  <c r="A792" i="51"/>
  <c r="C800" i="51"/>
  <c r="C808" i="51"/>
  <c r="B817" i="51"/>
  <c r="B825" i="51"/>
  <c r="C833" i="51"/>
  <c r="C841" i="51"/>
  <c r="C849" i="51"/>
  <c r="C857" i="51"/>
  <c r="A866" i="51"/>
  <c r="B874" i="51"/>
  <c r="B882" i="51"/>
  <c r="B890" i="51"/>
  <c r="C898" i="51"/>
  <c r="A907" i="51"/>
  <c r="A915" i="51"/>
  <c r="B923" i="51"/>
  <c r="B931" i="51"/>
  <c r="C939" i="51"/>
  <c r="C947" i="51"/>
  <c r="A956" i="51"/>
  <c r="A964" i="51"/>
  <c r="A973" i="51"/>
  <c r="A981" i="51"/>
  <c r="A989" i="51"/>
  <c r="A997" i="51"/>
  <c r="A1005" i="51"/>
  <c r="B1013" i="51"/>
  <c r="C1021" i="51"/>
  <c r="C1029" i="51"/>
  <c r="C1037" i="51"/>
  <c r="B1046" i="51"/>
  <c r="B1054" i="51"/>
  <c r="B1062" i="51"/>
  <c r="C1070" i="51"/>
  <c r="C1078" i="51"/>
  <c r="A1087" i="51"/>
  <c r="A1095" i="51"/>
  <c r="A1103" i="51"/>
  <c r="B1111" i="51"/>
  <c r="B1120" i="51"/>
  <c r="B1128" i="51"/>
  <c r="B1136" i="51"/>
  <c r="B1144" i="51"/>
  <c r="C1152" i="51"/>
  <c r="C1160" i="51"/>
  <c r="A1169" i="51"/>
  <c r="A1177" i="51"/>
  <c r="A1185" i="51"/>
  <c r="A1193" i="51"/>
  <c r="A1201" i="51"/>
  <c r="C1208" i="51"/>
  <c r="C1216" i="51"/>
  <c r="B1224" i="51"/>
  <c r="A1232" i="51"/>
  <c r="C1239" i="51"/>
  <c r="B1247" i="51"/>
  <c r="A1255" i="51"/>
  <c r="B1263" i="51"/>
  <c r="B1271" i="51"/>
  <c r="A1279" i="51"/>
  <c r="C1286" i="51"/>
  <c r="B1294" i="51"/>
  <c r="A1302" i="51"/>
  <c r="A1310" i="51"/>
  <c r="C1317" i="51"/>
  <c r="B1325" i="51"/>
  <c r="A1333" i="51"/>
  <c r="A1341" i="51"/>
  <c r="C1348" i="51"/>
  <c r="C1356" i="51"/>
  <c r="B1364" i="51"/>
  <c r="A1372" i="51"/>
  <c r="C1379" i="51"/>
  <c r="B1387" i="51"/>
  <c r="A1395" i="51"/>
  <c r="A1403" i="51"/>
  <c r="B1411" i="51"/>
  <c r="A1419" i="51"/>
  <c r="C1426" i="51"/>
  <c r="B1434" i="51"/>
  <c r="A1442" i="51"/>
  <c r="A1450" i="51"/>
  <c r="C1457" i="51"/>
  <c r="B1465" i="51"/>
  <c r="A1473" i="51"/>
  <c r="C1480" i="51"/>
  <c r="C1488" i="51"/>
  <c r="C1496" i="51"/>
  <c r="B1504" i="51"/>
  <c r="A1512" i="51"/>
  <c r="C1519" i="51"/>
  <c r="B1527" i="51"/>
  <c r="A1535" i="51"/>
  <c r="A1543" i="51"/>
  <c r="C1550" i="51"/>
  <c r="A1559" i="51"/>
  <c r="C1566" i="51"/>
  <c r="B1574" i="51"/>
  <c r="A1582" i="51"/>
  <c r="A1590" i="51"/>
  <c r="C1597" i="51"/>
  <c r="B1605" i="51"/>
  <c r="A1613" i="51"/>
  <c r="C1620" i="51"/>
  <c r="C1628" i="51"/>
  <c r="C1636" i="51"/>
  <c r="B1644" i="51"/>
  <c r="A1652" i="51"/>
  <c r="C1659" i="51"/>
  <c r="B1667" i="51"/>
  <c r="A1675" i="51"/>
  <c r="A1683" i="51"/>
  <c r="C1690" i="51"/>
  <c r="B1698" i="51"/>
  <c r="C1706" i="51"/>
  <c r="B1714" i="51"/>
  <c r="A1722" i="51"/>
  <c r="A1730" i="51"/>
  <c r="C1737" i="51"/>
  <c r="B1745" i="51"/>
  <c r="A1753" i="51"/>
  <c r="C1755" i="49"/>
  <c r="B1748" i="49"/>
  <c r="C1740" i="49"/>
  <c r="B1733" i="49"/>
  <c r="A1726" i="49"/>
  <c r="C1718" i="49"/>
  <c r="B1711" i="49"/>
  <c r="C1703" i="49"/>
  <c r="B1696" i="49"/>
  <c r="A1689" i="49"/>
  <c r="C1681" i="49"/>
  <c r="B1674" i="49"/>
  <c r="A1667" i="49"/>
  <c r="C1659" i="49"/>
  <c r="B1652" i="49"/>
  <c r="A1645" i="49"/>
  <c r="B1637" i="49"/>
  <c r="A1630" i="49"/>
  <c r="C1622" i="49"/>
  <c r="B1615" i="49"/>
  <c r="A1608" i="49"/>
  <c r="B1600" i="49"/>
  <c r="A1593" i="49"/>
  <c r="C1585" i="49"/>
  <c r="B1578" i="49"/>
  <c r="C1570" i="49"/>
  <c r="B1563" i="49"/>
  <c r="A1556" i="49"/>
  <c r="C1548" i="49"/>
  <c r="B1541" i="49"/>
  <c r="A1534" i="49"/>
  <c r="C1526" i="49"/>
  <c r="B1519" i="49"/>
  <c r="A1512" i="49"/>
  <c r="C1504" i="49"/>
  <c r="A1497" i="49"/>
  <c r="C1489" i="49"/>
  <c r="B1482" i="49"/>
  <c r="A1475" i="49"/>
  <c r="C1467" i="49"/>
  <c r="A1460" i="49"/>
  <c r="C1452" i="49"/>
  <c r="B1445" i="49"/>
  <c r="A1438" i="49"/>
  <c r="B1430" i="49"/>
  <c r="A1423" i="49"/>
  <c r="C1415" i="49"/>
  <c r="B1408" i="49"/>
  <c r="A1401" i="49"/>
  <c r="C1393" i="49"/>
  <c r="B1386" i="49"/>
  <c r="A1379" i="49"/>
  <c r="C1371" i="49"/>
  <c r="A1364" i="49"/>
  <c r="C1356" i="49"/>
  <c r="B1349" i="49"/>
  <c r="A1342" i="49"/>
  <c r="C1334" i="49"/>
  <c r="B1327" i="49"/>
  <c r="C1319" i="49"/>
  <c r="B1312" i="49"/>
  <c r="A1305" i="49"/>
  <c r="B1297" i="49"/>
  <c r="A1290" i="49"/>
  <c r="C1282" i="49"/>
  <c r="B1275" i="49"/>
  <c r="A1268" i="49"/>
  <c r="C1260" i="49"/>
  <c r="B1253" i="49"/>
  <c r="A1246" i="49"/>
  <c r="C1238" i="49"/>
  <c r="B1231" i="49"/>
  <c r="C1223" i="49"/>
  <c r="B1216" i="49"/>
  <c r="A1209" i="49"/>
  <c r="C1201" i="49"/>
  <c r="B1194" i="49"/>
  <c r="A1187" i="49"/>
  <c r="B1179" i="49"/>
  <c r="A1172" i="49"/>
  <c r="C1164" i="49"/>
  <c r="A1157" i="49"/>
  <c r="C1149" i="49"/>
  <c r="B1142" i="49"/>
  <c r="A1135" i="49"/>
  <c r="C1127" i="49"/>
  <c r="B1120" i="49"/>
  <c r="A1113" i="49"/>
  <c r="C1105" i="49"/>
  <c r="B1098" i="49"/>
  <c r="C1090" i="49"/>
  <c r="B1083" i="49"/>
  <c r="A1076" i="49"/>
  <c r="C1068" i="49"/>
  <c r="B1061" i="49"/>
  <c r="A1054" i="49"/>
  <c r="C1046" i="49"/>
  <c r="A1039" i="49"/>
  <c r="C1031" i="49"/>
  <c r="A1024" i="49"/>
  <c r="C1016" i="49"/>
  <c r="B1009" i="49"/>
  <c r="A1002" i="49"/>
  <c r="C994" i="49"/>
  <c r="B987" i="49"/>
  <c r="A980" i="49"/>
  <c r="C972" i="49"/>
  <c r="B965" i="49"/>
  <c r="A958" i="49"/>
  <c r="B950" i="49"/>
  <c r="A943" i="49"/>
  <c r="C935" i="49"/>
  <c r="B928" i="49"/>
  <c r="A921" i="49"/>
  <c r="C913" i="49"/>
  <c r="B906" i="49"/>
  <c r="C898" i="49"/>
  <c r="B891" i="49"/>
  <c r="C883" i="49"/>
  <c r="B876" i="49"/>
  <c r="A869" i="49"/>
  <c r="C861" i="49"/>
  <c r="B854" i="49"/>
  <c r="A847" i="49"/>
  <c r="C839" i="49"/>
  <c r="B832" i="49"/>
  <c r="A825" i="49"/>
  <c r="B817" i="49"/>
  <c r="A810" i="49"/>
  <c r="C802" i="49"/>
  <c r="B795" i="49"/>
  <c r="A788" i="49"/>
  <c r="C780" i="49"/>
  <c r="B773" i="49"/>
  <c r="A766" i="49"/>
  <c r="B758" i="49"/>
  <c r="C750" i="49"/>
  <c r="B743" i="49"/>
  <c r="A736" i="49"/>
  <c r="C728" i="49"/>
  <c r="B721" i="49"/>
  <c r="A714" i="49"/>
  <c r="C706" i="49"/>
  <c r="B699" i="49"/>
  <c r="A692" i="49"/>
  <c r="C684" i="49"/>
  <c r="A677" i="49"/>
  <c r="C669" i="49"/>
  <c r="B662" i="49"/>
  <c r="A655" i="49"/>
  <c r="C647" i="49"/>
  <c r="B640" i="49"/>
  <c r="A633" i="49"/>
  <c r="C625" i="49"/>
  <c r="A618" i="49"/>
  <c r="B610" i="49"/>
  <c r="A603" i="49"/>
  <c r="B595" i="49"/>
  <c r="C587" i="49"/>
  <c r="C579" i="49"/>
  <c r="A572" i="49"/>
  <c r="A564" i="49"/>
  <c r="A556" i="49"/>
  <c r="A548" i="49"/>
  <c r="C539" i="49"/>
  <c r="A531" i="49"/>
  <c r="A523" i="49"/>
  <c r="A515" i="49"/>
  <c r="A507" i="49"/>
  <c r="A499" i="49"/>
  <c r="C490" i="49"/>
  <c r="B482" i="49"/>
  <c r="B474" i="49"/>
  <c r="C465" i="49"/>
  <c r="A457" i="49"/>
  <c r="C448" i="49"/>
  <c r="C439" i="49"/>
  <c r="A431" i="49"/>
  <c r="C422" i="49"/>
  <c r="B414" i="49"/>
  <c r="B405" i="49"/>
  <c r="C396" i="49"/>
  <c r="B388" i="49"/>
  <c r="C379" i="49"/>
  <c r="A371" i="49"/>
  <c r="A362" i="49"/>
  <c r="C353" i="49"/>
  <c r="B345" i="49"/>
  <c r="C336" i="49"/>
  <c r="C327" i="49"/>
  <c r="B319" i="49"/>
  <c r="C310" i="49"/>
  <c r="C301" i="49"/>
  <c r="C292" i="49"/>
  <c r="A284" i="49"/>
  <c r="C275" i="49"/>
  <c r="B267" i="49"/>
  <c r="A259" i="49"/>
  <c r="C249" i="49"/>
  <c r="B241" i="49"/>
  <c r="A233" i="49"/>
  <c r="A224" i="49"/>
  <c r="A215" i="49"/>
  <c r="C206" i="49"/>
  <c r="B198" i="49"/>
  <c r="C189" i="49"/>
  <c r="B180" i="49"/>
  <c r="C171" i="49"/>
  <c r="C162" i="49"/>
  <c r="C153" i="49"/>
  <c r="A145" i="49"/>
  <c r="B134" i="49"/>
  <c r="C125" i="49"/>
  <c r="C116" i="49"/>
  <c r="C107" i="49"/>
  <c r="B98" i="49"/>
  <c r="B89" i="49"/>
  <c r="B80" i="49"/>
  <c r="C71" i="49"/>
  <c r="C61" i="49"/>
  <c r="C52" i="49"/>
  <c r="C43" i="49"/>
  <c r="C34" i="49"/>
  <c r="A26" i="49"/>
  <c r="B16" i="49"/>
  <c r="B7" i="49"/>
  <c r="C1756" i="51"/>
  <c r="A1748" i="51"/>
  <c r="B1739" i="51"/>
  <c r="A1731" i="51"/>
  <c r="C1722" i="51"/>
  <c r="B1713" i="51"/>
  <c r="C1704" i="51"/>
  <c r="B1696" i="51"/>
  <c r="C1687" i="51"/>
  <c r="A1679" i="51"/>
  <c r="B1670" i="51"/>
  <c r="B1661" i="51"/>
  <c r="A1653" i="51"/>
  <c r="C1644" i="51"/>
  <c r="A1636" i="51"/>
  <c r="A1627" i="51"/>
  <c r="C1618" i="51"/>
  <c r="A1610" i="51"/>
  <c r="A1601" i="51"/>
  <c r="B1592" i="51"/>
  <c r="A1584" i="51"/>
  <c r="B1575" i="51"/>
  <c r="A1567" i="51"/>
  <c r="C1557" i="51"/>
  <c r="B1549" i="51"/>
  <c r="C1540" i="51"/>
  <c r="B1532" i="51"/>
  <c r="C1523" i="51"/>
  <c r="C1514" i="51"/>
  <c r="A1506" i="51"/>
  <c r="C1497" i="51"/>
  <c r="B1489" i="51"/>
  <c r="A1480" i="51"/>
  <c r="C1471" i="51"/>
  <c r="B1463" i="51"/>
  <c r="B1454" i="51"/>
  <c r="B1445" i="51"/>
  <c r="A1437" i="51"/>
  <c r="B1428" i="51"/>
  <c r="A1420" i="51"/>
  <c r="C1411" i="51"/>
  <c r="A1402" i="51"/>
  <c r="C1393" i="51"/>
  <c r="B1385" i="51"/>
  <c r="A1377" i="51"/>
  <c r="C1367" i="51"/>
  <c r="B1359" i="51"/>
  <c r="C1350" i="51"/>
  <c r="A1342" i="51"/>
  <c r="B1333" i="51"/>
  <c r="C1324" i="51"/>
  <c r="B1316" i="51"/>
  <c r="C1307" i="51"/>
  <c r="A1299" i="51"/>
  <c r="A1290" i="51"/>
  <c r="B1281" i="51"/>
  <c r="A1273" i="51"/>
  <c r="C1264" i="51"/>
  <c r="A1256" i="51"/>
  <c r="C1246" i="51"/>
  <c r="B1238" i="51"/>
  <c r="A1230" i="51"/>
  <c r="A1221" i="51"/>
  <c r="B1212" i="51"/>
  <c r="C1203" i="51"/>
  <c r="A1195" i="51"/>
  <c r="C1186" i="51"/>
  <c r="B1177" i="51"/>
  <c r="B1168" i="51"/>
  <c r="B1159" i="51"/>
  <c r="A1150" i="51"/>
  <c r="A1141" i="51"/>
  <c r="B1131" i="51"/>
  <c r="C1122" i="51"/>
  <c r="A1114" i="51"/>
  <c r="B1104" i="51"/>
  <c r="B1095" i="51"/>
  <c r="B1086" i="51"/>
  <c r="B1077" i="51"/>
  <c r="B1068" i="51"/>
  <c r="B1059" i="51"/>
  <c r="A1050" i="51"/>
  <c r="C1040" i="51"/>
  <c r="C1031" i="51"/>
  <c r="C1022" i="51"/>
  <c r="A1014" i="51"/>
  <c r="B1004" i="51"/>
  <c r="C995" i="51"/>
  <c r="B986" i="51"/>
  <c r="A977" i="51"/>
  <c r="A968" i="51"/>
  <c r="B959" i="51"/>
  <c r="A950" i="51"/>
  <c r="A941" i="51"/>
  <c r="C931" i="51"/>
  <c r="C922" i="51"/>
  <c r="C913" i="51"/>
  <c r="B904" i="51"/>
  <c r="C895" i="51"/>
  <c r="B886" i="51"/>
  <c r="A877" i="51"/>
  <c r="A868" i="51"/>
  <c r="C858" i="51"/>
  <c r="A850" i="51"/>
  <c r="A841" i="51"/>
  <c r="A832" i="51"/>
  <c r="B822" i="51"/>
  <c r="C813" i="51"/>
  <c r="B804" i="51"/>
  <c r="B795" i="51"/>
  <c r="B786" i="51"/>
  <c r="B777" i="51"/>
  <c r="B768" i="51"/>
  <c r="C758" i="51"/>
  <c r="C749" i="51"/>
  <c r="A741" i="51"/>
  <c r="C731" i="51"/>
  <c r="B722" i="51"/>
  <c r="B713" i="51"/>
  <c r="A704" i="51"/>
  <c r="B695" i="51"/>
  <c r="C686" i="51"/>
  <c r="B677" i="51"/>
  <c r="C667" i="51"/>
  <c r="C658" i="51"/>
  <c r="A650" i="51"/>
  <c r="A640" i="51"/>
  <c r="B630" i="51"/>
  <c r="B621" i="51"/>
  <c r="A611" i="51"/>
  <c r="A602" i="51"/>
  <c r="B591" i="51"/>
  <c r="C581" i="51"/>
  <c r="B572" i="51"/>
  <c r="B561" i="51"/>
  <c r="A551" i="51"/>
  <c r="A540" i="51"/>
  <c r="C529" i="51"/>
  <c r="A519" i="51"/>
  <c r="B509" i="51"/>
  <c r="B497" i="51"/>
  <c r="A487" i="51"/>
  <c r="B476" i="51"/>
  <c r="A466" i="51"/>
  <c r="A455" i="51"/>
  <c r="A444" i="51"/>
  <c r="A434" i="51"/>
  <c r="B423" i="51"/>
  <c r="C412" i="51"/>
  <c r="C401" i="51"/>
  <c r="A391" i="51"/>
  <c r="C380" i="51"/>
  <c r="C370" i="51"/>
  <c r="C358" i="51"/>
  <c r="B348" i="51"/>
  <c r="B338" i="51"/>
  <c r="B327" i="51"/>
  <c r="B317" i="51"/>
  <c r="C306" i="51"/>
  <c r="A295" i="51"/>
  <c r="B285" i="51"/>
  <c r="A274" i="51"/>
  <c r="C263" i="51"/>
  <c r="A253" i="51"/>
  <c r="C242" i="51"/>
  <c r="A232" i="51"/>
  <c r="B221" i="51"/>
  <c r="B210" i="51"/>
  <c r="A200" i="51"/>
  <c r="A190" i="51"/>
  <c r="A179" i="51"/>
  <c r="C167" i="51"/>
  <c r="C156" i="51"/>
  <c r="C146" i="51"/>
  <c r="A137" i="51"/>
  <c r="B125" i="51"/>
  <c r="B114" i="51"/>
  <c r="B104" i="51"/>
  <c r="B93" i="51"/>
  <c r="A83" i="51"/>
  <c r="C71" i="51"/>
  <c r="B61" i="51"/>
  <c r="A51" i="51"/>
  <c r="A40" i="51"/>
  <c r="C29" i="51"/>
  <c r="B19" i="51"/>
  <c r="A8" i="51"/>
  <c r="A6" i="53"/>
  <c r="B9" i="53"/>
  <c r="C17" i="53"/>
  <c r="C26" i="53"/>
  <c r="B35" i="53"/>
  <c r="C43" i="53"/>
  <c r="C52" i="53"/>
  <c r="B61" i="53"/>
  <c r="C69" i="53"/>
  <c r="B78" i="53"/>
  <c r="B86" i="53"/>
  <c r="B94" i="53"/>
  <c r="C102" i="53"/>
  <c r="C111" i="53"/>
  <c r="C119" i="53"/>
  <c r="C127" i="53"/>
  <c r="C135" i="53"/>
  <c r="C143" i="53"/>
  <c r="A152" i="53"/>
  <c r="B160" i="53"/>
  <c r="B168" i="53"/>
  <c r="B176" i="53"/>
  <c r="A185" i="53"/>
  <c r="A193" i="53"/>
  <c r="A201" i="53"/>
  <c r="B209" i="53"/>
  <c r="B217" i="53"/>
  <c r="C225" i="53"/>
  <c r="C233" i="53"/>
  <c r="C241" i="53"/>
  <c r="C249" i="53"/>
  <c r="A259" i="53"/>
  <c r="A267" i="53"/>
  <c r="A275" i="53"/>
  <c r="A283" i="53"/>
  <c r="A291" i="53"/>
  <c r="B299" i="53"/>
  <c r="C307" i="53"/>
  <c r="C315" i="53"/>
  <c r="C323" i="53"/>
  <c r="A332" i="53"/>
  <c r="B340" i="53"/>
  <c r="B348" i="53"/>
  <c r="C356" i="53"/>
  <c r="A365" i="53"/>
  <c r="A373" i="53"/>
  <c r="A381" i="53"/>
  <c r="A389" i="53"/>
  <c r="A397" i="53"/>
  <c r="C405" i="53"/>
  <c r="B414" i="53"/>
  <c r="B422" i="53"/>
  <c r="B430" i="53"/>
  <c r="C438" i="53"/>
  <c r="C446" i="53"/>
  <c r="A455" i="53"/>
  <c r="A463" i="53"/>
  <c r="A471" i="53"/>
  <c r="B479" i="53"/>
  <c r="C487" i="53"/>
  <c r="C495" i="53"/>
  <c r="A504" i="53"/>
  <c r="B512" i="53"/>
  <c r="B520" i="53"/>
  <c r="B528" i="53"/>
  <c r="B536" i="53"/>
  <c r="B544" i="53"/>
  <c r="A553" i="53"/>
  <c r="A561" i="53"/>
  <c r="C569" i="53"/>
  <c r="B577" i="53"/>
  <c r="A585" i="53"/>
  <c r="C592" i="53"/>
  <c r="C600" i="53"/>
  <c r="A608" i="53"/>
  <c r="B615" i="53"/>
  <c r="C622" i="53"/>
  <c r="A4" i="53"/>
  <c r="B13" i="53"/>
  <c r="C21" i="53"/>
  <c r="B30" i="53"/>
  <c r="C39" i="53"/>
  <c r="A48" i="53"/>
  <c r="B56" i="53"/>
  <c r="B65" i="53"/>
  <c r="A74" i="53"/>
  <c r="A82" i="53"/>
  <c r="B90" i="53"/>
  <c r="C98" i="53"/>
  <c r="C106" i="53"/>
  <c r="C114" i="53"/>
  <c r="C122" i="53"/>
  <c r="C130" i="53"/>
  <c r="B139" i="53"/>
  <c r="B147" i="53"/>
  <c r="C155" i="53"/>
  <c r="C163" i="53"/>
  <c r="C1656" i="23"/>
  <c r="B1474" i="23"/>
  <c r="C1324" i="23"/>
  <c r="C1138" i="23"/>
  <c r="A931" i="23"/>
  <c r="A684" i="23"/>
  <c r="A395" i="23"/>
  <c r="B97" i="23"/>
  <c r="A1637" i="23"/>
  <c r="A1474" i="23"/>
  <c r="A1324" i="23"/>
  <c r="C1135" i="23"/>
  <c r="C921" i="23"/>
  <c r="C675" i="23"/>
  <c r="C385" i="23"/>
  <c r="C5" i="23"/>
  <c r="A9" i="23"/>
  <c r="C17" i="23"/>
  <c r="A27" i="23"/>
  <c r="A36" i="23"/>
  <c r="A46" i="23"/>
  <c r="A55" i="23"/>
  <c r="C63" i="23"/>
  <c r="A73" i="23"/>
  <c r="C81" i="23"/>
  <c r="C91" i="23"/>
  <c r="B100" i="23"/>
  <c r="B109" i="23"/>
  <c r="C118" i="23"/>
  <c r="B127" i="23"/>
  <c r="A136" i="23"/>
  <c r="B146" i="23"/>
  <c r="A155" i="23"/>
  <c r="C163" i="23"/>
  <c r="C172" i="23"/>
  <c r="C181" i="23"/>
  <c r="C190" i="23"/>
  <c r="B200" i="23"/>
  <c r="B209" i="23"/>
  <c r="C218" i="23"/>
  <c r="C227" i="23"/>
  <c r="C236" i="23"/>
  <c r="C245" i="23"/>
  <c r="A255" i="23"/>
  <c r="A264" i="23"/>
  <c r="B273" i="23"/>
  <c r="A282" i="23"/>
  <c r="C290" i="23"/>
  <c r="A300" i="23"/>
  <c r="C309" i="23"/>
  <c r="C318" i="23"/>
  <c r="B327" i="23"/>
  <c r="B336" i="23"/>
  <c r="C345" i="23"/>
  <c r="B354" i="23"/>
  <c r="A364" i="23"/>
  <c r="A373" i="23"/>
  <c r="A382" i="23"/>
  <c r="C391" i="23"/>
  <c r="B400" i="23"/>
  <c r="A409" i="23"/>
  <c r="B419" i="23"/>
  <c r="A428" i="23"/>
  <c r="C436" i="23"/>
  <c r="C445" i="23"/>
  <c r="C454" i="23"/>
  <c r="C463" i="23"/>
  <c r="B473" i="23"/>
  <c r="B482" i="23"/>
  <c r="A491" i="23"/>
  <c r="B500" i="23"/>
  <c r="A509" i="23"/>
  <c r="B518" i="23"/>
  <c r="C527" i="23"/>
  <c r="B536" i="23"/>
  <c r="A546" i="23"/>
  <c r="C554" i="23"/>
  <c r="C563" i="23"/>
  <c r="B573" i="23"/>
  <c r="A582" i="23"/>
  <c r="B590" i="23"/>
  <c r="C598" i="23"/>
  <c r="B607" i="23"/>
  <c r="A616" i="23"/>
  <c r="A625" i="23"/>
  <c r="C633" i="23"/>
  <c r="A642" i="23"/>
  <c r="B650" i="23"/>
  <c r="A659" i="23"/>
  <c r="B667" i="23"/>
  <c r="B675" i="23"/>
  <c r="C683" i="23"/>
  <c r="C691" i="23"/>
  <c r="B700" i="23"/>
  <c r="B708" i="23"/>
  <c r="B716" i="23"/>
  <c r="B724" i="23"/>
  <c r="A732" i="23"/>
  <c r="A740" i="23"/>
  <c r="C747" i="23"/>
  <c r="B755" i="23"/>
  <c r="B763" i="23"/>
  <c r="A771" i="23"/>
  <c r="C778" i="23"/>
  <c r="C786" i="23"/>
  <c r="C794" i="23"/>
  <c r="B802" i="23"/>
  <c r="A810" i="23"/>
  <c r="C817" i="23"/>
  <c r="B825" i="23"/>
  <c r="C833" i="23"/>
  <c r="B841" i="23"/>
  <c r="A849" i="23"/>
  <c r="C856" i="23"/>
  <c r="B864" i="23"/>
  <c r="A872" i="23"/>
  <c r="A880" i="23"/>
  <c r="C8" i="23"/>
  <c r="B18" i="23"/>
  <c r="B28" i="23"/>
  <c r="B38" i="23"/>
  <c r="C47" i="23"/>
  <c r="A57" i="23"/>
  <c r="B66" i="23"/>
  <c r="B76" i="23"/>
  <c r="C85" i="23"/>
  <c r="A95" i="23"/>
  <c r="B104" i="23"/>
  <c r="C113" i="23"/>
  <c r="B124" i="23"/>
  <c r="C133" i="23"/>
  <c r="C142" i="23"/>
  <c r="A152" i="23"/>
  <c r="B162" i="23"/>
  <c r="C171" i="23"/>
  <c r="A181" i="23"/>
  <c r="B190" i="23"/>
  <c r="C200" i="23"/>
  <c r="B210" i="23"/>
  <c r="A220" i="23"/>
  <c r="A229" i="23"/>
  <c r="B239" i="23"/>
  <c r="B248" i="23"/>
  <c r="B258" i="23"/>
  <c r="B267" i="23"/>
  <c r="B276" i="23"/>
  <c r="A287" i="23"/>
  <c r="B296" i="23"/>
  <c r="C305" i="23"/>
  <c r="A315" i="23"/>
  <c r="B325" i="23"/>
  <c r="B334" i="23"/>
  <c r="C343" i="23"/>
  <c r="B353" i="23"/>
  <c r="B362" i="23"/>
  <c r="C372" i="23"/>
  <c r="C382" i="23"/>
  <c r="B392" i="23"/>
  <c r="B401" i="23"/>
  <c r="C411" i="23"/>
  <c r="A421" i="23"/>
  <c r="A430" i="23"/>
  <c r="B439" i="23"/>
  <c r="C449" i="23"/>
  <c r="A459" i="23"/>
  <c r="B468" i="23"/>
  <c r="B478" i="23"/>
  <c r="A488" i="23"/>
  <c r="B497" i="23"/>
  <c r="C506" i="23"/>
  <c r="A516" i="23"/>
  <c r="C525" i="23"/>
  <c r="B535" i="23"/>
  <c r="A545" i="23"/>
  <c r="B554" i="23"/>
  <c r="A564" i="23"/>
  <c r="B574" i="23"/>
  <c r="A583" i="23"/>
  <c r="C591" i="23"/>
  <c r="C600" i="23"/>
  <c r="B610" i="23"/>
  <c r="A619" i="23"/>
  <c r="A628" i="23"/>
  <c r="A637" i="23"/>
  <c r="A646" i="23"/>
  <c r="C655" i="23"/>
  <c r="A664" i="23"/>
  <c r="C672" i="23"/>
  <c r="B681" i="23"/>
  <c r="C689" i="23"/>
  <c r="B698" i="23"/>
  <c r="B707" i="23"/>
  <c r="C715" i="23"/>
  <c r="A724" i="23"/>
  <c r="B732" i="23"/>
  <c r="C740" i="23"/>
  <c r="C748" i="23"/>
  <c r="A757" i="23"/>
  <c r="B765" i="23"/>
  <c r="C773" i="23"/>
  <c r="C781" i="23"/>
  <c r="C789" i="23"/>
  <c r="C797" i="23"/>
  <c r="A806" i="23"/>
  <c r="B814" i="23"/>
  <c r="B822" i="23"/>
  <c r="B830" i="23"/>
  <c r="C838" i="23"/>
  <c r="A847" i="23"/>
  <c r="B855" i="23"/>
  <c r="B863" i="23"/>
  <c r="B871" i="23"/>
  <c r="B879" i="23"/>
  <c r="C887" i="23"/>
  <c r="B895" i="23"/>
  <c r="A903" i="23"/>
  <c r="A911" i="23"/>
  <c r="C918" i="23"/>
  <c r="C926" i="23"/>
  <c r="B934" i="23"/>
  <c r="B942" i="23"/>
  <c r="A950" i="23"/>
  <c r="C957" i="23"/>
  <c r="B965" i="23"/>
  <c r="B973" i="23"/>
  <c r="B981" i="23"/>
  <c r="A989" i="23"/>
  <c r="C996" i="23"/>
  <c r="B1004" i="23"/>
  <c r="A1012" i="23"/>
  <c r="A1020" i="23"/>
  <c r="C1027" i="23"/>
  <c r="B1035" i="23"/>
  <c r="A1043" i="23"/>
  <c r="A1051" i="23"/>
  <c r="C1058" i="23"/>
  <c r="C1066" i="23"/>
  <c r="B1074" i="23"/>
  <c r="A1082" i="23"/>
  <c r="A1090" i="23"/>
  <c r="C1097" i="23"/>
  <c r="B1105" i="23"/>
  <c r="B1113" i="23"/>
  <c r="B1121" i="23"/>
  <c r="A1129" i="23"/>
  <c r="C1136" i="23"/>
  <c r="B1144" i="23"/>
  <c r="A1152" i="23"/>
  <c r="A1160" i="23"/>
  <c r="B1167" i="23"/>
  <c r="C1174" i="23"/>
  <c r="A1182" i="23"/>
  <c r="B1189" i="23"/>
  <c r="A1197" i="23"/>
  <c r="B1204" i="23"/>
  <c r="C1211" i="23"/>
  <c r="A1219" i="23"/>
  <c r="B1226" i="23"/>
  <c r="A1234" i="23"/>
  <c r="B1241" i="23"/>
  <c r="C1248" i="23"/>
  <c r="A1256" i="23"/>
  <c r="C1263" i="23"/>
  <c r="A1271" i="23"/>
  <c r="B1278" i="23"/>
  <c r="C1285" i="23"/>
  <c r="A1293" i="23"/>
  <c r="B1300" i="23"/>
  <c r="C1307" i="23"/>
  <c r="A1315" i="23"/>
  <c r="B1322" i="23"/>
  <c r="A1330" i="23"/>
  <c r="B1337" i="23"/>
  <c r="C1344" i="23"/>
  <c r="A1352" i="23"/>
  <c r="B1359" i="23"/>
  <c r="C1366" i="23"/>
  <c r="B1374" i="23"/>
  <c r="C1381" i="23"/>
  <c r="A1389" i="23"/>
  <c r="C1396" i="23"/>
  <c r="A1404" i="23"/>
  <c r="B1411" i="23"/>
  <c r="C1418" i="23"/>
  <c r="A1426" i="23"/>
  <c r="B1433" i="23"/>
  <c r="C1440" i="23"/>
  <c r="A1448" i="23"/>
  <c r="B1455" i="23"/>
  <c r="C1462" i="23"/>
  <c r="B1470" i="23"/>
  <c r="C1477" i="23"/>
  <c r="A1485" i="23"/>
  <c r="B1492" i="23"/>
  <c r="C1499" i="23"/>
  <c r="A1507" i="23"/>
  <c r="C1514" i="23"/>
  <c r="A1522" i="23"/>
  <c r="B1529" i="23"/>
  <c r="A1537" i="23"/>
  <c r="B1544" i="23"/>
  <c r="C1551" i="23"/>
  <c r="A1559" i="23"/>
  <c r="B1566" i="23"/>
  <c r="C1573" i="23"/>
  <c r="A1581" i="23"/>
  <c r="B1588" i="23"/>
  <c r="C1595" i="23"/>
  <c r="B1603" i="23"/>
  <c r="C1610" i="23"/>
  <c r="A1618" i="23"/>
  <c r="B1625" i="23"/>
  <c r="C1632" i="23"/>
  <c r="A1640" i="23"/>
  <c r="B1647" i="23"/>
  <c r="A1655" i="23"/>
  <c r="B1662" i="23"/>
  <c r="A1670" i="23"/>
  <c r="B1677" i="23"/>
  <c r="C1684" i="23"/>
  <c r="A1692" i="23"/>
  <c r="B1699" i="23"/>
  <c r="C1706" i="23"/>
  <c r="A1714" i="23"/>
  <c r="B1721" i="23"/>
  <c r="C1728" i="23"/>
  <c r="A1736" i="23"/>
  <c r="C1743" i="23"/>
  <c r="A1751" i="23"/>
  <c r="A11" i="23"/>
  <c r="A22" i="23"/>
  <c r="C31" i="23"/>
  <c r="B41" i="23"/>
  <c r="A51" i="23"/>
  <c r="C61" i="23"/>
  <c r="A72" i="23"/>
  <c r="B81" i="23"/>
  <c r="B92" i="23"/>
  <c r="A102" i="23"/>
  <c r="A112" i="23"/>
  <c r="B121" i="23"/>
  <c r="C132" i="23"/>
  <c r="A142" i="23"/>
  <c r="C151" i="23"/>
  <c r="C162" i="23"/>
  <c r="B172" i="23"/>
  <c r="C182" i="23"/>
  <c r="B193" i="23"/>
  <c r="A203" i="23"/>
  <c r="A213" i="23"/>
  <c r="C222" i="23"/>
  <c r="A233" i="23"/>
  <c r="C242" i="23"/>
  <c r="A253" i="23"/>
  <c r="A263" i="23"/>
  <c r="C273" i="23"/>
  <c r="A283" i="23"/>
  <c r="A294" i="23"/>
  <c r="B303" i="23"/>
  <c r="B313" i="23"/>
  <c r="B323" i="23"/>
  <c r="C333" i="23"/>
  <c r="B343" i="23"/>
  <c r="C353" i="23"/>
  <c r="B364" i="23"/>
  <c r="C374" i="23"/>
  <c r="B384" i="23"/>
  <c r="C394" i="23"/>
  <c r="B404" i="23"/>
  <c r="B414" i="23"/>
  <c r="C423" i="23"/>
  <c r="A435" i="23"/>
  <c r="B444" i="23"/>
  <c r="B454" i="23"/>
  <c r="B465" i="23"/>
  <c r="C474" i="23"/>
  <c r="B484" i="23"/>
  <c r="C494" i="23"/>
  <c r="B505" i="23"/>
  <c r="A515" i="23"/>
  <c r="A525" i="23"/>
  <c r="A535" i="23"/>
  <c r="C545" i="23"/>
  <c r="C555" i="23"/>
  <c r="A566" i="23"/>
  <c r="C575" i="23"/>
  <c r="C584" i="23"/>
  <c r="A594" i="23"/>
  <c r="A604" i="23"/>
  <c r="C613" i="23"/>
  <c r="A623" i="23"/>
  <c r="C632" i="23"/>
  <c r="B642" i="23"/>
  <c r="C651" i="23"/>
  <c r="A661" i="23"/>
  <c r="B670" i="23"/>
  <c r="B679" i="23"/>
  <c r="B688" i="23"/>
  <c r="A697" i="23"/>
  <c r="A706" i="23"/>
  <c r="B715" i="23"/>
  <c r="C724" i="23"/>
  <c r="B733" i="23"/>
  <c r="C741" i="23"/>
  <c r="C750" i="23"/>
  <c r="A759" i="23"/>
  <c r="C767" i="23"/>
  <c r="A776" i="23"/>
  <c r="C784" i="23"/>
  <c r="B793" i="23"/>
  <c r="A802" i="23"/>
  <c r="C810" i="23"/>
  <c r="B819" i="23"/>
  <c r="A828" i="23"/>
  <c r="B836" i="23"/>
  <c r="C844" i="23"/>
  <c r="C853" i="23"/>
  <c r="B862" i="23"/>
  <c r="C870" i="23"/>
  <c r="A879" i="23"/>
  <c r="A888" i="23"/>
  <c r="A896" i="23"/>
  <c r="B904" i="23"/>
  <c r="C912" i="23"/>
  <c r="A921" i="23"/>
  <c r="A929" i="23"/>
  <c r="A937" i="23"/>
  <c r="A945" i="23"/>
  <c r="C953" i="23"/>
  <c r="C961" i="23"/>
  <c r="C969" i="23"/>
  <c r="C977" i="23"/>
  <c r="C985" i="23"/>
  <c r="B994" i="23"/>
  <c r="C1002" i="23"/>
  <c r="C1010" i="23"/>
  <c r="C1018" i="23"/>
  <c r="A1027" i="23"/>
  <c r="A1035" i="23"/>
  <c r="B1043" i="23"/>
  <c r="C1051" i="23"/>
  <c r="A1060" i="23"/>
  <c r="B1068" i="23"/>
  <c r="B1076" i="23"/>
  <c r="B1084" i="23"/>
  <c r="B1092" i="23"/>
  <c r="A1101" i="23"/>
  <c r="A1109" i="23"/>
  <c r="A1117" i="23"/>
  <c r="A1125" i="23"/>
  <c r="B1133" i="23"/>
  <c r="C1141" i="23"/>
  <c r="A1150" i="23"/>
  <c r="A1158" i="23"/>
  <c r="A1166" i="23"/>
  <c r="C1173" i="23"/>
  <c r="B1181" i="23"/>
  <c r="A1189" i="23"/>
  <c r="B1197" i="23"/>
  <c r="A1205" i="23"/>
  <c r="A1213" i="23"/>
  <c r="C1220" i="23"/>
  <c r="B1228" i="23"/>
  <c r="A1236" i="23"/>
  <c r="A1244" i="23"/>
  <c r="C1251" i="23"/>
  <c r="B1259" i="23"/>
  <c r="A1267" i="23"/>
  <c r="C1274" i="23"/>
  <c r="B1282" i="23"/>
  <c r="C1290" i="23"/>
  <c r="B1298" i="23"/>
  <c r="A1306" i="23"/>
  <c r="C1313" i="23"/>
  <c r="B1321" i="23"/>
  <c r="A1329" i="23"/>
  <c r="A1337" i="23"/>
  <c r="A1345" i="23"/>
  <c r="C1352" i="23"/>
  <c r="C1360" i="23"/>
  <c r="B1368" i="23"/>
  <c r="A1376" i="23"/>
  <c r="A1384" i="23"/>
  <c r="C1391" i="23"/>
  <c r="B1399" i="23"/>
  <c r="A1407" i="23"/>
  <c r="C1414" i="23"/>
  <c r="B1422" i="23"/>
  <c r="C1430" i="23"/>
  <c r="B1438" i="23"/>
  <c r="A1446" i="23"/>
  <c r="C1453" i="23"/>
  <c r="B1461" i="23"/>
  <c r="A1469" i="23"/>
  <c r="A1477" i="23"/>
  <c r="C1484" i="23"/>
  <c r="C1492" i="23"/>
  <c r="C1500" i="23"/>
  <c r="B1508" i="23"/>
  <c r="A1516" i="23"/>
  <c r="A1524" i="23"/>
  <c r="C1531" i="23"/>
  <c r="B1539" i="23"/>
  <c r="A1547" i="23"/>
  <c r="C1554" i="23"/>
  <c r="B1562" i="23"/>
  <c r="B1570" i="23"/>
  <c r="B1578" i="23"/>
  <c r="A1586" i="23"/>
  <c r="C1593" i="23"/>
  <c r="B1601" i="23"/>
  <c r="A1609" i="23"/>
  <c r="A1617" i="23"/>
  <c r="C1624" i="23"/>
  <c r="B1632" i="23"/>
  <c r="B1640" i="23"/>
  <c r="B1648" i="23"/>
  <c r="A1656" i="23"/>
  <c r="A1664" i="23"/>
  <c r="C1671" i="23"/>
  <c r="B1679" i="23"/>
  <c r="A1687" i="23"/>
  <c r="C1694" i="23"/>
  <c r="B1702" i="23"/>
  <c r="B1710" i="23"/>
  <c r="B1718" i="23"/>
  <c r="A1726" i="23"/>
  <c r="C1733" i="23"/>
  <c r="B1741" i="23"/>
  <c r="A1749" i="23"/>
  <c r="A8" i="23"/>
  <c r="C18" i="23"/>
  <c r="A30" i="23"/>
  <c r="B40" i="23"/>
  <c r="B50" i="23"/>
  <c r="B61" i="23"/>
  <c r="B72" i="23"/>
  <c r="C82" i="23"/>
  <c r="B93" i="23"/>
  <c r="C103" i="23"/>
  <c r="A115" i="23"/>
  <c r="C125" i="23"/>
  <c r="B135" i="23"/>
  <c r="A147" i="23"/>
  <c r="C156" i="23"/>
  <c r="B167" i="23"/>
  <c r="B178" i="23"/>
  <c r="B188" i="23"/>
  <c r="C198" i="23"/>
  <c r="A210" i="23"/>
  <c r="C220" i="23"/>
  <c r="C231" i="23"/>
  <c r="C241" i="23"/>
  <c r="A252" i="23"/>
  <c r="C262" i="23"/>
  <c r="A274" i="23"/>
  <c r="C283" i="23"/>
  <c r="A295" i="23"/>
  <c r="B305" i="23"/>
  <c r="A316" i="23"/>
  <c r="C326" i="23"/>
  <c r="A337" i="23"/>
  <c r="B348" i="23"/>
  <c r="C358" i="23"/>
  <c r="C368" i="23"/>
  <c r="C379" i="23"/>
  <c r="C389" i="23"/>
  <c r="C400" i="23"/>
  <c r="B412" i="23"/>
  <c r="A422" i="23"/>
  <c r="A432" i="23"/>
  <c r="B443" i="23"/>
  <c r="B453" i="23"/>
  <c r="A465" i="23"/>
  <c r="B475" i="23"/>
  <c r="C485" i="23"/>
  <c r="C496" i="23"/>
  <c r="A507" i="23"/>
  <c r="B517" i="23"/>
  <c r="B528" i="23"/>
  <c r="B539" i="23"/>
  <c r="A549" i="23"/>
  <c r="B560" i="23"/>
  <c r="A570" i="23"/>
  <c r="B579" i="23"/>
  <c r="C590" i="23"/>
  <c r="B600" i="23"/>
  <c r="A611" i="23"/>
  <c r="C620" i="23"/>
  <c r="C630" i="23"/>
  <c r="A641" i="23"/>
  <c r="A651" i="23"/>
  <c r="C660" i="23"/>
  <c r="C670" i="23"/>
  <c r="B680" i="23"/>
  <c r="B689" i="23"/>
  <c r="A699" i="23"/>
  <c r="B709" i="23"/>
  <c r="B718" i="23"/>
  <c r="B727" i="23"/>
  <c r="C736" i="23"/>
  <c r="B745" i="23"/>
  <c r="B754" i="23"/>
  <c r="C763" i="23"/>
  <c r="C772" i="23"/>
  <c r="A782" i="23"/>
  <c r="C790" i="23"/>
  <c r="A800" i="23"/>
  <c r="C808" i="23"/>
  <c r="A818" i="23"/>
  <c r="B827" i="23"/>
  <c r="A836" i="23"/>
  <c r="A845" i="23"/>
  <c r="C854" i="23"/>
  <c r="C863" i="23"/>
  <c r="C872" i="23"/>
  <c r="C881" i="23"/>
  <c r="C890" i="23"/>
  <c r="A899" i="23"/>
  <c r="C907" i="23"/>
  <c r="A916" i="23"/>
  <c r="C924" i="23"/>
  <c r="B933" i="23"/>
  <c r="C941" i="23"/>
  <c r="C950" i="23"/>
  <c r="A959" i="23"/>
  <c r="A968" i="23"/>
  <c r="B976" i="23"/>
  <c r="C984" i="23"/>
  <c r="B993" i="23"/>
  <c r="B1002" i="23"/>
  <c r="A1011" i="23"/>
  <c r="B1019" i="23"/>
  <c r="B1028" i="23"/>
  <c r="A1037" i="23"/>
  <c r="C1045" i="23"/>
  <c r="B1054" i="23"/>
  <c r="C1062" i="23"/>
  <c r="A1071" i="23"/>
  <c r="A1080" i="23"/>
  <c r="B1088" i="23"/>
  <c r="C1096" i="23"/>
  <c r="C1105" i="23"/>
  <c r="C1114" i="23"/>
  <c r="A1123" i="23"/>
  <c r="B1131" i="23"/>
  <c r="A1140" i="23"/>
  <c r="B1148" i="23"/>
  <c r="B1157" i="23"/>
  <c r="C1165" i="23"/>
  <c r="A1174" i="23"/>
  <c r="B1182" i="23"/>
  <c r="C1190" i="23"/>
  <c r="A1199" i="23"/>
  <c r="A1207" i="23"/>
  <c r="A1215" i="23"/>
  <c r="B1223" i="23"/>
  <c r="B1231" i="23"/>
  <c r="B1239" i="23"/>
  <c r="B1247" i="23"/>
  <c r="C1255" i="23"/>
  <c r="B1264" i="23"/>
  <c r="B1272" i="23"/>
  <c r="B1280" i="23"/>
  <c r="B1288" i="23"/>
  <c r="C1296" i="23"/>
  <c r="A1305" i="23"/>
  <c r="A1313" i="23"/>
  <c r="A1321" i="23"/>
  <c r="B1329" i="23"/>
  <c r="A1338" i="23"/>
  <c r="B1346" i="23"/>
  <c r="B1354" i="23"/>
  <c r="B1362" i="23"/>
  <c r="C1370" i="23"/>
  <c r="C1378" i="23"/>
  <c r="C1386" i="23"/>
  <c r="C1394" i="23"/>
  <c r="B1403" i="23"/>
  <c r="C1411" i="23"/>
  <c r="C1419" i="23"/>
  <c r="C1427" i="23"/>
  <c r="C1435" i="23"/>
  <c r="A1444" i="23"/>
  <c r="B1452" i="23"/>
  <c r="B1460" i="23"/>
  <c r="B1468" i="23"/>
  <c r="C1476" i="23"/>
  <c r="B1485" i="23"/>
  <c r="C1493" i="23"/>
  <c r="C1501" i="23"/>
  <c r="A1510" i="23"/>
  <c r="A1518" i="23"/>
  <c r="A1526" i="23"/>
  <c r="A1534" i="23"/>
  <c r="A1542" i="23"/>
  <c r="C1550" i="23"/>
  <c r="C1558" i="23"/>
  <c r="A1567" i="23"/>
  <c r="A1575" i="23"/>
  <c r="B1583" i="23"/>
  <c r="B1591" i="23"/>
  <c r="C1599" i="23"/>
  <c r="C1607" i="23"/>
  <c r="C1615" i="23"/>
  <c r="A1624" i="23"/>
  <c r="A1632" i="23"/>
  <c r="A1641" i="23"/>
  <c r="A1649" i="23"/>
  <c r="B1657" i="23"/>
  <c r="B1665" i="23"/>
  <c r="B1673" i="23"/>
  <c r="B1681" i="23"/>
  <c r="B1689" i="23"/>
  <c r="A1698" i="23"/>
  <c r="A1706" i="23"/>
  <c r="B1714" i="23"/>
  <c r="B1722" i="23"/>
  <c r="C1730" i="23"/>
  <c r="C1738" i="23"/>
  <c r="A1747" i="23"/>
  <c r="A1755" i="23"/>
  <c r="B8" i="23"/>
  <c r="C19" i="23"/>
  <c r="B30" i="23"/>
  <c r="C40" i="23"/>
  <c r="C50" i="23"/>
  <c r="A62" i="23"/>
  <c r="C72" i="23"/>
  <c r="C83" i="23"/>
  <c r="A94" i="23"/>
  <c r="A104" i="23"/>
  <c r="B115" i="23"/>
  <c r="A126" i="23"/>
  <c r="C135" i="23"/>
  <c r="B147" i="23"/>
  <c r="A157" i="23"/>
  <c r="A168" i="23"/>
  <c r="C178" i="23"/>
  <c r="C188" i="23"/>
  <c r="A199" i="23"/>
  <c r="C210" i="23"/>
  <c r="A221" i="23"/>
  <c r="A232" i="23"/>
  <c r="A242" i="23"/>
  <c r="B252" i="23"/>
  <c r="C263" i="23"/>
  <c r="B274" i="23"/>
  <c r="A284" i="23"/>
  <c r="B295" i="23"/>
  <c r="A306" i="23"/>
  <c r="A317" i="23"/>
  <c r="A327" i="23"/>
  <c r="C337" i="23"/>
  <c r="A349" i="23"/>
  <c r="A359" i="23"/>
  <c r="A369" i="23"/>
  <c r="A380" i="23"/>
  <c r="A390" i="23"/>
  <c r="A401" i="23"/>
  <c r="C412" i="23"/>
  <c r="B422" i="23"/>
  <c r="B432" i="23"/>
  <c r="C443" i="23"/>
  <c r="C453" i="23"/>
  <c r="C465" i="23"/>
  <c r="C475" i="23"/>
  <c r="B486" i="23"/>
  <c r="A497" i="23"/>
  <c r="C507" i="23"/>
  <c r="C517" i="23"/>
  <c r="C528" i="23"/>
  <c r="C539" i="23"/>
  <c r="A550" i="23"/>
  <c r="C560" i="23"/>
  <c r="B570" i="23"/>
  <c r="B581" i="23"/>
  <c r="A591" i="23"/>
  <c r="A601" i="23"/>
  <c r="B611" i="23"/>
  <c r="A621" i="23"/>
  <c r="A631" i="23"/>
  <c r="B641" i="23"/>
  <c r="B651" i="23"/>
  <c r="C661" i="23"/>
  <c r="A671" i="23"/>
  <c r="C680" i="23"/>
  <c r="A690" i="23"/>
  <c r="B699" i="23"/>
  <c r="C709" i="23"/>
  <c r="C718" i="23"/>
  <c r="B728" i="23"/>
  <c r="A737" i="23"/>
  <c r="C745" i="23"/>
  <c r="C754" i="23"/>
  <c r="A764" i="23"/>
  <c r="B773" i="23"/>
  <c r="B782" i="23"/>
  <c r="B791" i="23"/>
  <c r="B800" i="23"/>
  <c r="B809" i="23"/>
  <c r="B818" i="23"/>
  <c r="C827" i="23"/>
  <c r="C836" i="23"/>
  <c r="B845" i="23"/>
  <c r="A855" i="23"/>
  <c r="A864" i="23"/>
  <c r="B873" i="23"/>
  <c r="A882" i="23"/>
  <c r="A891" i="23"/>
  <c r="B899" i="23"/>
  <c r="A908" i="23"/>
  <c r="B916" i="23"/>
  <c r="A925" i="23"/>
  <c r="C933" i="23"/>
  <c r="C942" i="23"/>
  <c r="A951" i="23"/>
  <c r="A960" i="23"/>
  <c r="B968" i="23"/>
  <c r="C976" i="23"/>
  <c r="A985" i="23"/>
  <c r="A994" i="23"/>
  <c r="A1003" i="23"/>
  <c r="B1011" i="23"/>
  <c r="B1020" i="23"/>
  <c r="C1028" i="23"/>
  <c r="B1037" i="23"/>
  <c r="A1046" i="23"/>
  <c r="C1054" i="23"/>
  <c r="A1063" i="23"/>
  <c r="B1071" i="23"/>
  <c r="B1080" i="23"/>
  <c r="C1088" i="23"/>
  <c r="B1097" i="23"/>
  <c r="A1106" i="23"/>
  <c r="A1115" i="23"/>
  <c r="B1123" i="23"/>
  <c r="C1131" i="23"/>
  <c r="B1140" i="23"/>
  <c r="B1149" i="23"/>
  <c r="C1157" i="23"/>
  <c r="B1166" i="23"/>
  <c r="B1174" i="23"/>
  <c r="C1182" i="23"/>
  <c r="A1191" i="23"/>
  <c r="B1199" i="23"/>
  <c r="B1207" i="23"/>
  <c r="B1215" i="23"/>
  <c r="C1223" i="23"/>
  <c r="C1231" i="23"/>
  <c r="C1239" i="23"/>
  <c r="A1248" i="23"/>
  <c r="C1256" i="23"/>
  <c r="C1264" i="23"/>
  <c r="C1272" i="23"/>
  <c r="C1280" i="23"/>
  <c r="C1288" i="23"/>
  <c r="B1297" i="23"/>
  <c r="B1305" i="23"/>
  <c r="B1313" i="23"/>
  <c r="C1321" i="23"/>
  <c r="B1330" i="23"/>
  <c r="B1338" i="23"/>
  <c r="C1346" i="23"/>
  <c r="C1354" i="23"/>
  <c r="C1362" i="23"/>
  <c r="A1371" i="23"/>
  <c r="A1379" i="23"/>
  <c r="A1387" i="23"/>
  <c r="B1395" i="23"/>
  <c r="C1403" i="23"/>
  <c r="A1412" i="23"/>
  <c r="A1420" i="23"/>
  <c r="A1428" i="23"/>
  <c r="A1436" i="23"/>
  <c r="C1444" i="23"/>
  <c r="C1452" i="23"/>
  <c r="C1460" i="23"/>
  <c r="C1468" i="23"/>
  <c r="B1477" i="23"/>
  <c r="C1485" i="23"/>
  <c r="A1494" i="23"/>
  <c r="A1502" i="23"/>
  <c r="B1510" i="23"/>
  <c r="B1518" i="23"/>
  <c r="B1526" i="23"/>
  <c r="B1534" i="23"/>
  <c r="C1542" i="23"/>
  <c r="A1551" i="23"/>
  <c r="B1559" i="23"/>
  <c r="B1567" i="23"/>
  <c r="B1575" i="23"/>
  <c r="C1583" i="23"/>
  <c r="A1592" i="23"/>
  <c r="A1600" i="23"/>
  <c r="A1608" i="23"/>
  <c r="A1616" i="23"/>
  <c r="B1624" i="23"/>
  <c r="A1633" i="23"/>
  <c r="B1641" i="23"/>
  <c r="B1649" i="23"/>
  <c r="C1657" i="23"/>
  <c r="C1665" i="23"/>
  <c r="C1673" i="23"/>
  <c r="C1681" i="23"/>
  <c r="B1690" i="23"/>
  <c r="B1698" i="23"/>
  <c r="B1706" i="23"/>
  <c r="C1714" i="23"/>
  <c r="C1722" i="23"/>
  <c r="A1731" i="23"/>
  <c r="B1739" i="23"/>
  <c r="B1747" i="23"/>
  <c r="B1755" i="23"/>
  <c r="A3" i="23"/>
  <c r="B14" i="23"/>
  <c r="A24" i="23"/>
  <c r="B34" i="23"/>
  <c r="B45" i="23"/>
  <c r="A56" i="23"/>
  <c r="C66" i="23"/>
  <c r="B77" i="23"/>
  <c r="C87" i="23"/>
  <c r="B98" i="23"/>
  <c r="A109" i="23"/>
  <c r="C119" i="23"/>
  <c r="A130" i="23"/>
  <c r="A141" i="23"/>
  <c r="C150" i="23"/>
  <c r="A162" i="23"/>
  <c r="A173" i="23"/>
  <c r="C183" i="23"/>
  <c r="C194" i="23"/>
  <c r="A205" i="23"/>
  <c r="C214" i="23"/>
  <c r="C225" i="23"/>
  <c r="A236" i="23"/>
  <c r="B247" i="23"/>
  <c r="C257" i="23"/>
  <c r="A268" i="23"/>
  <c r="C279" i="23"/>
  <c r="B289" i="23"/>
  <c r="B299" i="23"/>
  <c r="C310" i="23"/>
  <c r="A321" i="23"/>
  <c r="C331" i="23"/>
  <c r="B342" i="23"/>
  <c r="C352" i="23"/>
  <c r="C363" i="23"/>
  <c r="A375" i="23"/>
  <c r="B385" i="23"/>
  <c r="C395" i="23"/>
  <c r="B406" i="23"/>
  <c r="A416" i="23"/>
  <c r="C427" i="23"/>
  <c r="C437" i="23"/>
  <c r="A448" i="23"/>
  <c r="B459" i="23"/>
  <c r="C469" i="23"/>
  <c r="C480" i="23"/>
  <c r="C490" i="23"/>
  <c r="B501" i="23"/>
  <c r="C512" i="23"/>
  <c r="C522" i="23"/>
  <c r="A533" i="23"/>
  <c r="B543" i="23"/>
  <c r="A554" i="23"/>
  <c r="C565" i="23"/>
  <c r="A576" i="23"/>
  <c r="B585" i="23"/>
  <c r="A596" i="23"/>
  <c r="C605" i="23"/>
  <c r="B615" i="23"/>
  <c r="A626" i="23"/>
  <c r="C635" i="23"/>
  <c r="B645" i="23"/>
  <c r="B656" i="23"/>
  <c r="C665" i="23"/>
  <c r="A675" i="23"/>
  <c r="C684" i="23"/>
  <c r="C694" i="23"/>
  <c r="C703" i="23"/>
  <c r="B713" i="23"/>
  <c r="C722" i="23"/>
  <c r="B731" i="23"/>
  <c r="A741" i="23"/>
  <c r="B750" i="23"/>
  <c r="B759" i="23"/>
  <c r="B768" i="23"/>
  <c r="B777" i="23"/>
  <c r="A786" i="23"/>
  <c r="C795" i="23"/>
  <c r="B804" i="23"/>
  <c r="C813" i="23"/>
  <c r="C822" i="23"/>
  <c r="C831" i="23"/>
  <c r="A841" i="23"/>
  <c r="A850" i="23"/>
  <c r="C858" i="23"/>
  <c r="C867" i="23"/>
  <c r="A877" i="23"/>
  <c r="C885" i="23"/>
  <c r="B894" i="23"/>
  <c r="C902" i="23"/>
  <c r="C911" i="23"/>
  <c r="C920" i="23"/>
  <c r="B929" i="23"/>
  <c r="C937" i="23"/>
  <c r="C946" i="23"/>
  <c r="A955" i="23"/>
  <c r="B963" i="23"/>
  <c r="A972" i="23"/>
  <c r="A981" i="23"/>
  <c r="C989" i="23"/>
  <c r="A998" i="23"/>
  <c r="C1006" i="23"/>
  <c r="A1015" i="23"/>
  <c r="A1024" i="23"/>
  <c r="B1032" i="23"/>
  <c r="A1041" i="23"/>
  <c r="B1049" i="23"/>
  <c r="A1058" i="23"/>
  <c r="A1067" i="23"/>
  <c r="C1075" i="23"/>
  <c r="A1084" i="23"/>
  <c r="B1093" i="23"/>
  <c r="C1101" i="23"/>
  <c r="A1110" i="23"/>
  <c r="B1118" i="23"/>
  <c r="B1127" i="23"/>
  <c r="A1136" i="23"/>
  <c r="C1144" i="23"/>
  <c r="B1153" i="23"/>
  <c r="C1161" i="23"/>
  <c r="A1170" i="23"/>
  <c r="B1178" i="23"/>
  <c r="B1186" i="23"/>
  <c r="B1194" i="23"/>
  <c r="B1202" i="23"/>
  <c r="C1210" i="23"/>
  <c r="C1218" i="23"/>
  <c r="B1227" i="23"/>
  <c r="B1235" i="23"/>
  <c r="C1243" i="23"/>
  <c r="A1252" i="23"/>
  <c r="A1260" i="23"/>
  <c r="A1268" i="23"/>
  <c r="C1276" i="23"/>
  <c r="C1284" i="23"/>
  <c r="C1292" i="23"/>
  <c r="A1301" i="23"/>
  <c r="A1309" i="23"/>
  <c r="B1317" i="23"/>
  <c r="C1325" i="23"/>
  <c r="C1333" i="23"/>
  <c r="C1341" i="23"/>
  <c r="A1350" i="23"/>
  <c r="A1358" i="23"/>
  <c r="A1366" i="23"/>
  <c r="C1374" i="23"/>
  <c r="C1382" i="23"/>
  <c r="A1391" i="23"/>
  <c r="A1399" i="23"/>
  <c r="B1407" i="23"/>
  <c r="B1415" i="23"/>
  <c r="A1424" i="23"/>
  <c r="A1432" i="23"/>
  <c r="A1440" i="23"/>
  <c r="B1448" i="23"/>
  <c r="C1456" i="23"/>
  <c r="C1464" i="23"/>
  <c r="A1473" i="23"/>
  <c r="A1481" i="23"/>
  <c r="A1489" i="23"/>
  <c r="B1497" i="23"/>
  <c r="B1505" i="23"/>
  <c r="B1513" i="23"/>
  <c r="C1521" i="23"/>
  <c r="B1530" i="23"/>
  <c r="B1538" i="23"/>
  <c r="B1546" i="23"/>
  <c r="B1554" i="23"/>
  <c r="C1562" i="23"/>
  <c r="B1571" i="23"/>
  <c r="B1579" i="23"/>
  <c r="B1587" i="23"/>
  <c r="B1595" i="23"/>
  <c r="A1604" i="23"/>
  <c r="A1612" i="23"/>
  <c r="B1620" i="23"/>
  <c r="B1628" i="23"/>
  <c r="C1636" i="23"/>
  <c r="C1644" i="23"/>
  <c r="C1652" i="23"/>
  <c r="C1660" i="23"/>
  <c r="A1669" i="23"/>
  <c r="C1677" i="23"/>
  <c r="C1685" i="23"/>
  <c r="C1693" i="23"/>
  <c r="C1701" i="23"/>
  <c r="A1710" i="23"/>
  <c r="C1718" i="23"/>
  <c r="C1726" i="23"/>
  <c r="C1734" i="23"/>
  <c r="C1742" i="23"/>
  <c r="B1751" i="23"/>
  <c r="C6" i="23"/>
  <c r="B17" i="23"/>
  <c r="A32" i="23"/>
  <c r="B43" i="23"/>
  <c r="B56" i="23"/>
  <c r="A69" i="23"/>
  <c r="C80" i="23"/>
  <c r="B94" i="23"/>
  <c r="A107" i="23"/>
  <c r="A119" i="23"/>
  <c r="C131" i="23"/>
  <c r="B143" i="23"/>
  <c r="A156" i="23"/>
  <c r="B169" i="23"/>
  <c r="C180" i="23"/>
  <c r="A194" i="23"/>
  <c r="A206" i="23"/>
  <c r="C217" i="23"/>
  <c r="B230" i="23"/>
  <c r="C243" i="23"/>
  <c r="B256" i="23"/>
  <c r="B268" i="23"/>
  <c r="A281" i="23"/>
  <c r="B292" i="23"/>
  <c r="B306" i="23"/>
  <c r="A319" i="23"/>
  <c r="C330" i="23"/>
  <c r="A343" i="23"/>
  <c r="B356" i="23"/>
  <c r="A368" i="23"/>
  <c r="C380" i="23"/>
  <c r="B393" i="23"/>
  <c r="A406" i="23"/>
  <c r="B418" i="23"/>
  <c r="B430" i="23"/>
  <c r="C442" i="23"/>
  <c r="A456" i="23"/>
  <c r="C467" i="23"/>
  <c r="A481" i="23"/>
  <c r="A493" i="23"/>
  <c r="C505" i="23"/>
  <c r="B519" i="23"/>
  <c r="C530" i="23"/>
  <c r="C542" i="23"/>
  <c r="A556" i="23"/>
  <c r="B568" i="23"/>
  <c r="C578" i="23"/>
  <c r="A592" i="23"/>
  <c r="C603" i="23"/>
  <c r="A615" i="23"/>
  <c r="B627" i="23"/>
  <c r="C638" i="23"/>
  <c r="A650" i="23"/>
  <c r="A663" i="23"/>
  <c r="A674" i="23"/>
  <c r="A685" i="23"/>
  <c r="A696" i="23"/>
  <c r="C707" i="23"/>
  <c r="A719" i="23"/>
  <c r="C729" i="23"/>
  <c r="B739" i="23"/>
  <c r="B751" i="23"/>
  <c r="B761" i="23"/>
  <c r="C771" i="23"/>
  <c r="A783" i="23"/>
  <c r="C793" i="23"/>
  <c r="A804" i="23"/>
  <c r="A815" i="23"/>
  <c r="A825" i="23"/>
  <c r="C835" i="23"/>
  <c r="C847" i="23"/>
  <c r="C857" i="23"/>
  <c r="C868" i="23"/>
  <c r="B878" i="23"/>
  <c r="A889" i="23"/>
  <c r="A900" i="23"/>
  <c r="B909" i="23"/>
  <c r="B919" i="23"/>
  <c r="A930" i="23"/>
  <c r="A940" i="23"/>
  <c r="C949" i="23"/>
  <c r="C960" i="23"/>
  <c r="B970" i="23"/>
  <c r="B980" i="23"/>
  <c r="C990" i="23"/>
  <c r="B1000" i="23"/>
  <c r="B1010" i="23"/>
  <c r="B1021" i="23"/>
  <c r="B1031" i="23"/>
  <c r="B1041" i="23"/>
  <c r="B1051" i="23"/>
  <c r="C1061" i="23"/>
  <c r="A1072" i="23"/>
  <c r="C1081" i="23"/>
  <c r="C1091" i="23"/>
  <c r="B1102" i="23"/>
  <c r="A1112" i="23"/>
  <c r="B1122" i="23"/>
  <c r="B1132" i="23"/>
  <c r="A1143" i="23"/>
  <c r="C1152" i="23"/>
  <c r="C1162" i="23"/>
  <c r="B1172" i="23"/>
  <c r="C1181" i="23"/>
  <c r="B1192" i="23"/>
  <c r="B1201" i="23"/>
  <c r="A1211" i="23"/>
  <c r="A1221" i="23"/>
  <c r="B1230" i="23"/>
  <c r="A1240" i="23"/>
  <c r="A1250" i="23"/>
  <c r="A1259" i="23"/>
  <c r="A1269" i="23"/>
  <c r="C1278" i="23"/>
  <c r="C1287" i="23"/>
  <c r="A1298" i="23"/>
  <c r="B1307" i="23"/>
  <c r="A1317" i="23"/>
  <c r="C1326" i="23"/>
  <c r="C1335" i="23"/>
  <c r="C1345" i="23"/>
  <c r="C1355" i="23"/>
  <c r="A1365" i="23"/>
  <c r="A1375" i="23"/>
  <c r="C1384" i="23"/>
  <c r="C1393" i="23"/>
  <c r="B1404" i="23"/>
  <c r="B1413" i="23"/>
  <c r="C1422" i="23"/>
  <c r="C1432" i="23"/>
  <c r="A1442" i="23"/>
  <c r="C1451" i="23"/>
  <c r="C1461" i="23"/>
  <c r="B1471" i="23"/>
  <c r="C1480" i="23"/>
  <c r="B1490" i="23"/>
  <c r="B1499" i="23"/>
  <c r="B1509" i="23"/>
  <c r="B1519" i="23"/>
  <c r="C1528" i="23"/>
  <c r="C1538" i="23"/>
  <c r="A1548" i="23"/>
  <c r="C1557" i="23"/>
  <c r="C1567" i="23"/>
  <c r="A1577" i="23"/>
  <c r="C1586" i="23"/>
  <c r="C1596" i="23"/>
  <c r="A1606" i="23"/>
  <c r="A1615" i="23"/>
  <c r="C1625" i="23"/>
  <c r="A1635" i="23"/>
  <c r="B1644" i="23"/>
  <c r="C1653" i="23"/>
  <c r="C1663" i="23"/>
  <c r="A1673" i="23"/>
  <c r="B1683" i="23"/>
  <c r="C1692" i="23"/>
  <c r="A1702" i="23"/>
  <c r="A1712" i="23"/>
  <c r="A1721" i="23"/>
  <c r="B1731" i="23"/>
  <c r="C1740" i="23"/>
  <c r="B1750" i="23"/>
  <c r="B12" i="23"/>
  <c r="B24" i="23"/>
  <c r="B37" i="23"/>
  <c r="A49" i="23"/>
  <c r="B62" i="23"/>
  <c r="B74" i="23"/>
  <c r="A87" i="23"/>
  <c r="C99" i="23"/>
  <c r="C111" i="23"/>
  <c r="A125" i="23"/>
  <c r="C136" i="23"/>
  <c r="B149" i="23"/>
  <c r="C161" i="23"/>
  <c r="B174" i="23"/>
  <c r="C186" i="23"/>
  <c r="B198" i="23"/>
  <c r="B212" i="23"/>
  <c r="B224" i="23"/>
  <c r="A237" i="23"/>
  <c r="B249" i="23"/>
  <c r="C260" i="23"/>
  <c r="C274" i="23"/>
  <c r="B287" i="23"/>
  <c r="C298" i="23"/>
  <c r="C311" i="23"/>
  <c r="C323" i="23"/>
  <c r="A336" i="23"/>
  <c r="C349" i="23"/>
  <c r="A361" i="23"/>
  <c r="A374" i="23"/>
  <c r="A387" i="23"/>
  <c r="C398" i="23"/>
  <c r="C410" i="23"/>
  <c r="B423" i="23"/>
  <c r="B436" i="23"/>
  <c r="B449" i="23"/>
  <c r="B461" i="23"/>
  <c r="C473" i="23"/>
  <c r="C486" i="23"/>
  <c r="A499" i="23"/>
  <c r="C511" i="23"/>
  <c r="B523" i="23"/>
  <c r="A536" i="23"/>
  <c r="B548" i="23"/>
  <c r="B561" i="23"/>
  <c r="A574" i="23"/>
  <c r="A585" i="23"/>
  <c r="B597" i="23"/>
  <c r="B608" i="23"/>
  <c r="B620" i="23"/>
  <c r="B633" i="23"/>
  <c r="B644" i="23"/>
  <c r="C656" i="23"/>
  <c r="C667" i="23"/>
  <c r="B678" i="23"/>
  <c r="B690" i="23"/>
  <c r="A702" i="23"/>
  <c r="A712" i="23"/>
  <c r="B723" i="23"/>
  <c r="B734" i="23"/>
  <c r="C744" i="23"/>
  <c r="C755" i="23"/>
  <c r="C766" i="23"/>
  <c r="C776" i="23"/>
  <c r="A788" i="23"/>
  <c r="B798" i="23"/>
  <c r="B808" i="23"/>
  <c r="B820" i="23"/>
  <c r="A830" i="23"/>
  <c r="C841" i="23"/>
  <c r="B851" i="23"/>
  <c r="A862" i="23"/>
  <c r="C873" i="23"/>
  <c r="A884" i="23"/>
  <c r="C893" i="23"/>
  <c r="A904" i="23"/>
  <c r="B914" i="23"/>
  <c r="C923" i="23"/>
  <c r="A935" i="23"/>
  <c r="B944" i="23"/>
  <c r="C954" i="23"/>
  <c r="C964" i="23"/>
  <c r="A975" i="23"/>
  <c r="B984" i="23"/>
  <c r="C995" i="23"/>
  <c r="B1005" i="23"/>
  <c r="B1015" i="23"/>
  <c r="B1025" i="23"/>
  <c r="C1035" i="23"/>
  <c r="C1046" i="23"/>
  <c r="A1056" i="23"/>
  <c r="C1065" i="23"/>
  <c r="C1076" i="23"/>
  <c r="C1086" i="23"/>
  <c r="A1096" i="23"/>
  <c r="B1107" i="23"/>
  <c r="C1116" i="23"/>
  <c r="A1127" i="23"/>
  <c r="B1137" i="23"/>
  <c r="A1147" i="23"/>
  <c r="A1157" i="23"/>
  <c r="C1167" i="23"/>
  <c r="A1177" i="23"/>
  <c r="C1186" i="23"/>
  <c r="C1195" i="23"/>
  <c r="A1206" i="23"/>
  <c r="C1215" i="23"/>
  <c r="A1225" i="23"/>
  <c r="C1234" i="23"/>
  <c r="C1244" i="23"/>
  <c r="C1253" i="23"/>
  <c r="B1263" i="23"/>
  <c r="B1273" i="23"/>
  <c r="B1283" i="23"/>
  <c r="B1292" i="23"/>
  <c r="A1302" i="23"/>
  <c r="C1311" i="23"/>
  <c r="C1320" i="23"/>
  <c r="B1331" i="23"/>
  <c r="C1340" i="23"/>
  <c r="B1350" i="23"/>
  <c r="C1359" i="23"/>
  <c r="B1369" i="23"/>
  <c r="B1379" i="23"/>
  <c r="C1388" i="23"/>
  <c r="B1398" i="23"/>
  <c r="A1408" i="23"/>
  <c r="C1417" i="23"/>
  <c r="A1427" i="23"/>
  <c r="A1437" i="23"/>
  <c r="C1446" i="23"/>
  <c r="A1456" i="23"/>
  <c r="A1466" i="23"/>
  <c r="A1475" i="23"/>
  <c r="B1484" i="23"/>
  <c r="A1495" i="23"/>
  <c r="B1504" i="23"/>
  <c r="C1513" i="23"/>
  <c r="C1523" i="23"/>
  <c r="A1533" i="23"/>
  <c r="B1543" i="23"/>
  <c r="C1552" i="23"/>
  <c r="C1561" i="23"/>
  <c r="A1572" i="23"/>
  <c r="B1581" i="23"/>
  <c r="C1590" i="23"/>
  <c r="C1600" i="23"/>
  <c r="B1610" i="23"/>
  <c r="A1620" i="23"/>
  <c r="B1629" i="23"/>
  <c r="C1638" i="23"/>
  <c r="C1648" i="23"/>
  <c r="C1658" i="23"/>
  <c r="C1667" i="23"/>
  <c r="A1678" i="23"/>
  <c r="B1687" i="23"/>
  <c r="C1696" i="23"/>
  <c r="A1707" i="23"/>
  <c r="A1716" i="23"/>
  <c r="C1725" i="23"/>
  <c r="B1735" i="23"/>
  <c r="A1745" i="23"/>
  <c r="B1754" i="23"/>
  <c r="A14" i="23"/>
  <c r="B25" i="23"/>
  <c r="C38" i="23"/>
  <c r="A50" i="23"/>
  <c r="B63" i="23"/>
  <c r="A76" i="23"/>
  <c r="A88" i="23"/>
  <c r="C100" i="23"/>
  <c r="C112" i="23"/>
  <c r="B126" i="23"/>
  <c r="A139" i="23"/>
  <c r="A150" i="23"/>
  <c r="B163" i="23"/>
  <c r="C175" i="23"/>
  <c r="C187" i="23"/>
  <c r="C201" i="23"/>
  <c r="B213" i="23"/>
  <c r="B225" i="23"/>
  <c r="C237" i="23"/>
  <c r="A250" i="23"/>
  <c r="B262" i="23"/>
  <c r="B275" i="23"/>
  <c r="B288" i="23"/>
  <c r="B300" i="23"/>
  <c r="B312" i="23"/>
  <c r="C325" i="23"/>
  <c r="B338" i="23"/>
  <c r="B350" i="23"/>
  <c r="C361" i="23"/>
  <c r="C375" i="23"/>
  <c r="C387" i="23"/>
  <c r="B399" i="23"/>
  <c r="B413" i="23"/>
  <c r="B424" i="23"/>
  <c r="B437" i="23"/>
  <c r="B450" i="23"/>
  <c r="A462" i="23"/>
  <c r="B474" i="23"/>
  <c r="B488" i="23"/>
  <c r="C499" i="23"/>
  <c r="A513" i="23"/>
  <c r="B524" i="23"/>
  <c r="B537" i="23"/>
  <c r="B550" i="23"/>
  <c r="A562" i="23"/>
  <c r="A575" i="23"/>
  <c r="A586" i="23"/>
  <c r="A598" i="23"/>
  <c r="B609" i="23"/>
  <c r="A622" i="23"/>
  <c r="B634" i="23"/>
  <c r="A645" i="23"/>
  <c r="B657" i="23"/>
  <c r="B668" i="23"/>
  <c r="A680" i="23"/>
  <c r="B691" i="23"/>
  <c r="C702" i="23"/>
  <c r="C713" i="23"/>
  <c r="A725" i="23"/>
  <c r="C735" i="23"/>
  <c r="A746" i="23"/>
  <c r="C756" i="23"/>
  <c r="B767" i="23"/>
  <c r="A778" i="23"/>
  <c r="C788" i="23"/>
  <c r="A799" i="23"/>
  <c r="B810" i="23"/>
  <c r="A821" i="23"/>
  <c r="B831" i="23"/>
  <c r="B842" i="23"/>
  <c r="A852" i="23"/>
  <c r="A863" i="23"/>
  <c r="B874" i="23"/>
  <c r="C884" i="23"/>
  <c r="C894" i="23"/>
  <c r="B905" i="23"/>
  <c r="A915" i="23"/>
  <c r="B925" i="23"/>
  <c r="C935" i="23"/>
  <c r="C945" i="23"/>
  <c r="C955" i="23"/>
  <c r="C965" i="23"/>
  <c r="C975" i="23"/>
  <c r="C986" i="23"/>
  <c r="B996" i="23"/>
  <c r="A1006" i="23"/>
  <c r="C1016" i="23"/>
  <c r="A1026" i="23"/>
  <c r="B1036" i="23"/>
  <c r="B1047" i="23"/>
  <c r="C1056" i="23"/>
  <c r="B1067" i="23"/>
  <c r="B1077" i="23"/>
  <c r="B1087" i="23"/>
  <c r="A1098" i="23"/>
  <c r="A1108" i="23"/>
  <c r="C1117" i="23"/>
  <c r="B1128" i="23"/>
  <c r="A1138" i="23"/>
  <c r="C1147" i="23"/>
  <c r="C1158" i="23"/>
  <c r="B1168" i="23"/>
  <c r="A1178" i="23"/>
  <c r="B1187" i="23"/>
  <c r="C1196" i="23"/>
  <c r="C1206" i="23"/>
  <c r="C1216" i="23"/>
  <c r="C1225" i="23"/>
  <c r="C1235" i="23"/>
  <c r="B1245" i="23"/>
  <c r="B1254" i="23"/>
  <c r="A1265" i="23"/>
  <c r="A1274" i="23"/>
  <c r="A1284" i="23"/>
  <c r="C1293" i="23"/>
  <c r="C1302" i="23"/>
  <c r="B1312" i="23"/>
  <c r="C1322" i="23"/>
  <c r="B1332" i="23"/>
  <c r="B1341" i="23"/>
  <c r="A1351" i="23"/>
  <c r="A1361" i="23"/>
  <c r="B1370" i="23"/>
  <c r="A1380" i="23"/>
  <c r="A1390" i="23"/>
  <c r="C1399" i="23"/>
  <c r="C1408" i="23"/>
  <c r="B1418" i="23"/>
  <c r="B1428" i="23"/>
  <c r="A1438" i="23"/>
  <c r="B1447" i="23"/>
  <c r="B1457" i="23"/>
  <c r="C1466" i="23"/>
  <c r="C1475" i="23"/>
  <c r="C1486" i="23"/>
  <c r="C1495" i="23"/>
  <c r="A1505" i="23"/>
  <c r="A1515" i="23"/>
  <c r="C1524" i="23"/>
  <c r="C1533" i="23"/>
  <c r="A1544" i="23"/>
  <c r="B1553" i="23"/>
  <c r="B1563" i="23"/>
  <c r="C1572" i="23"/>
  <c r="A1582" i="23"/>
  <c r="B1592" i="23"/>
  <c r="C1601" i="23"/>
  <c r="B1611" i="23"/>
  <c r="A1621" i="23"/>
  <c r="B1630" i="23"/>
  <c r="B1639" i="23"/>
  <c r="B1650" i="23"/>
  <c r="B1659" i="23"/>
  <c r="B1668" i="23"/>
  <c r="C1678" i="23"/>
  <c r="A1688" i="23"/>
  <c r="C1697" i="23"/>
  <c r="C1707" i="23"/>
  <c r="A1717" i="23"/>
  <c r="A1727" i="23"/>
  <c r="C1736" i="23"/>
  <c r="C1745" i="23"/>
  <c r="C1755" i="23"/>
  <c r="A13" i="23"/>
  <c r="A25" i="23"/>
  <c r="C37" i="23"/>
  <c r="C49" i="23"/>
  <c r="A63" i="23"/>
  <c r="C74" i="23"/>
  <c r="B87" i="23"/>
  <c r="A100" i="23"/>
  <c r="B112" i="23"/>
  <c r="B125" i="23"/>
  <c r="C138" i="23"/>
  <c r="C149" i="23"/>
  <c r="A163" i="23"/>
  <c r="B175" i="23"/>
  <c r="A187" i="23"/>
  <c r="B199" i="23"/>
  <c r="C212" i="23"/>
  <c r="A225" i="23"/>
  <c r="B237" i="23"/>
  <c r="C249" i="23"/>
  <c r="B261" i="23"/>
  <c r="A275" i="23"/>
  <c r="A288" i="23"/>
  <c r="A299" i="23"/>
  <c r="A312" i="23"/>
  <c r="A325" i="23"/>
  <c r="C336" i="23"/>
  <c r="A350" i="23"/>
  <c r="B361" i="23"/>
  <c r="B375" i="23"/>
  <c r="B387" i="23"/>
  <c r="A399" i="23"/>
  <c r="A413" i="23"/>
  <c r="A424" i="23"/>
  <c r="A437" i="23"/>
  <c r="A450" i="23"/>
  <c r="C461" i="23"/>
  <c r="A474" i="23"/>
  <c r="A487" i="23"/>
  <c r="B499" i="23"/>
  <c r="A512" i="23"/>
  <c r="C523" i="23"/>
  <c r="A537" i="23"/>
  <c r="C548" i="23"/>
  <c r="C561" i="23"/>
  <c r="C574" i="23"/>
  <c r="C585" i="23"/>
  <c r="C597" i="23"/>
  <c r="A609" i="23"/>
  <c r="C621" i="23"/>
  <c r="A634" i="23"/>
  <c r="C644" i="23"/>
  <c r="A657" i="23"/>
  <c r="A668" i="23"/>
  <c r="A679" i="23"/>
  <c r="A691" i="23"/>
  <c r="B702" i="23"/>
  <c r="B712" i="23"/>
  <c r="C723" i="23"/>
  <c r="C734" i="23"/>
  <c r="A745" i="23"/>
  <c r="B756" i="23"/>
  <c r="A767" i="23"/>
  <c r="C777" i="23"/>
  <c r="B788" i="23"/>
  <c r="C798" i="23"/>
  <c r="C809" i="23"/>
  <c r="C820" i="23"/>
  <c r="C830" i="23"/>
  <c r="A842" i="23"/>
  <c r="C851" i="23"/>
  <c r="C862" i="23"/>
  <c r="A874" i="23"/>
  <c r="B884" i="23"/>
  <c r="A894" i="23"/>
  <c r="C904" i="23"/>
  <c r="C914" i="23"/>
  <c r="A924" i="23"/>
  <c r="B935" i="23"/>
  <c r="C944" i="23"/>
  <c r="B955" i="23"/>
  <c r="A965" i="23"/>
  <c r="B975" i="23"/>
  <c r="B985" i="23"/>
  <c r="A996" i="23"/>
  <c r="C1005" i="23"/>
  <c r="B1016" i="23"/>
  <c r="C1025" i="23"/>
  <c r="A1036" i="23"/>
  <c r="A1047" i="23"/>
  <c r="B1056" i="23"/>
  <c r="A1066" i="23"/>
  <c r="A1077" i="23"/>
  <c r="A1087" i="23"/>
  <c r="B1096" i="23"/>
  <c r="C1107" i="23"/>
  <c r="B1117" i="23"/>
  <c r="C1127" i="23"/>
  <c r="C1137" i="23"/>
  <c r="B1147" i="23"/>
  <c r="B1158" i="23"/>
  <c r="A1168" i="23"/>
  <c r="B1177" i="23"/>
  <c r="A1187" i="23"/>
  <c r="A1196" i="23"/>
  <c r="B1206" i="23"/>
  <c r="A1216" i="23"/>
  <c r="B1225" i="23"/>
  <c r="A1235" i="23"/>
  <c r="A1245" i="23"/>
  <c r="A1254" i="23"/>
  <c r="A1264" i="23"/>
  <c r="C1273" i="23"/>
  <c r="C1283" i="23"/>
  <c r="B1293" i="23"/>
  <c r="B1302" i="23"/>
  <c r="A1312" i="23"/>
  <c r="A1322" i="23"/>
  <c r="C1331" i="23"/>
  <c r="A1341" i="23"/>
  <c r="C1350" i="23"/>
  <c r="B1360" i="23"/>
  <c r="A1370" i="23"/>
  <c r="C1379" i="23"/>
  <c r="B1389" i="23"/>
  <c r="C1398" i="23"/>
  <c r="B1408" i="23"/>
  <c r="A1418" i="23"/>
  <c r="B1427" i="23"/>
  <c r="C1437" i="23"/>
  <c r="A1447" i="23"/>
  <c r="A1457" i="23"/>
  <c r="B1466" i="23"/>
  <c r="B1475" i="23"/>
  <c r="A1486" i="23"/>
  <c r="B1495" i="23"/>
  <c r="C1504" i="23"/>
  <c r="A1514" i="23"/>
  <c r="B1524" i="23"/>
  <c r="B1533" i="23"/>
  <c r="C1543" i="23"/>
  <c r="A1553" i="23"/>
  <c r="A1562" i="23"/>
  <c r="B1572" i="23"/>
  <c r="C1581" i="23"/>
  <c r="A1591" i="23"/>
  <c r="A1601" i="23"/>
  <c r="A1611" i="23"/>
  <c r="C1620" i="23"/>
  <c r="A1630" i="23"/>
  <c r="A1639" i="23"/>
  <c r="A1650" i="23"/>
  <c r="A1659" i="23"/>
  <c r="A1668" i="23"/>
  <c r="B1678" i="23"/>
  <c r="C1687" i="23"/>
  <c r="B1697" i="23"/>
  <c r="B1707" i="23"/>
  <c r="C1716" i="23"/>
  <c r="B1726" i="23"/>
  <c r="C1735" i="23"/>
  <c r="B1745" i="23"/>
  <c r="C1754" i="23"/>
  <c r="C14" i="23"/>
  <c r="B29" i="23"/>
  <c r="C43" i="23"/>
  <c r="A59" i="23"/>
  <c r="C76" i="23"/>
  <c r="B90" i="23"/>
  <c r="B107" i="23"/>
  <c r="A121" i="23"/>
  <c r="B139" i="23"/>
  <c r="B154" i="23"/>
  <c r="C169" i="23"/>
  <c r="B185" i="23"/>
  <c r="A202" i="23"/>
  <c r="B216" i="23"/>
  <c r="B232" i="23"/>
  <c r="A247" i="23"/>
  <c r="A265" i="23"/>
  <c r="A279" i="23"/>
  <c r="B294" i="23"/>
  <c r="B309" i="23"/>
  <c r="A326" i="23"/>
  <c r="A341" i="23"/>
  <c r="A357" i="23"/>
  <c r="C371" i="23"/>
  <c r="A388" i="23"/>
  <c r="B403" i="23"/>
  <c r="C419" i="23"/>
  <c r="B434" i="23"/>
  <c r="C450" i="23"/>
  <c r="B466" i="23"/>
  <c r="B481" i="23"/>
  <c r="B496" i="23"/>
  <c r="B513" i="23"/>
  <c r="A528" i="23"/>
  <c r="A543" i="23"/>
  <c r="C558" i="23"/>
  <c r="B575" i="23"/>
  <c r="B589" i="23"/>
  <c r="B604" i="23"/>
  <c r="B618" i="23"/>
  <c r="C634" i="23"/>
  <c r="C648" i="23"/>
  <c r="B663" i="23"/>
  <c r="C676" i="23"/>
  <c r="A692" i="23"/>
  <c r="C704" i="23"/>
  <c r="B719" i="23"/>
  <c r="C731" i="23"/>
  <c r="C746" i="23"/>
  <c r="A760" i="23"/>
  <c r="B772" i="23"/>
  <c r="B785" i="23"/>
  <c r="B799" i="23"/>
  <c r="C812" i="23"/>
  <c r="C825" i="23"/>
  <c r="A839" i="23"/>
  <c r="B852" i="23"/>
  <c r="A866" i="23"/>
  <c r="C878" i="23"/>
  <c r="A892" i="23"/>
  <c r="C905" i="23"/>
  <c r="C917" i="23"/>
  <c r="B930" i="23"/>
  <c r="A943" i="23"/>
  <c r="A956" i="23"/>
  <c r="C968" i="23"/>
  <c r="C981" i="23"/>
  <c r="B992" i="23"/>
  <c r="A1007" i="23"/>
  <c r="B1018" i="23"/>
  <c r="C1031" i="23"/>
  <c r="A1044" i="23"/>
  <c r="A1057" i="23"/>
  <c r="C1069" i="23"/>
  <c r="C1082" i="23"/>
  <c r="C1094" i="23"/>
  <c r="B1108" i="23"/>
  <c r="B1120" i="23"/>
  <c r="C1132" i="23"/>
  <c r="B1145" i="23"/>
  <c r="A1159" i="23"/>
  <c r="A1171" i="23"/>
  <c r="B1183" i="23"/>
  <c r="A1194" i="23"/>
  <c r="C1207" i="23"/>
  <c r="B1218" i="23"/>
  <c r="C1230" i="23"/>
  <c r="B1242" i="23"/>
  <c r="A1255" i="23"/>
  <c r="C1266" i="23"/>
  <c r="A1279" i="23"/>
  <c r="A1291" i="23"/>
  <c r="B1303" i="23"/>
  <c r="B1315" i="23"/>
  <c r="A1327" i="23"/>
  <c r="B1339" i="23"/>
  <c r="B1351" i="23"/>
  <c r="C1363" i="23"/>
  <c r="B1375" i="23"/>
  <c r="B1386" i="23"/>
  <c r="A1400" i="23"/>
  <c r="A1411" i="23"/>
  <c r="C1423" i="23"/>
  <c r="C1434" i="23"/>
  <c r="C1447" i="23"/>
  <c r="B1459" i="23"/>
  <c r="C1471" i="23"/>
  <c r="C1482" i="23"/>
  <c r="A1496" i="23"/>
  <c r="C1507" i="23"/>
  <c r="C1519" i="23"/>
  <c r="B1531" i="23"/>
  <c r="C1544" i="23"/>
  <c r="C1555" i="23"/>
  <c r="A1568" i="23"/>
  <c r="C1579" i="23"/>
  <c r="C1592" i="23"/>
  <c r="B1604" i="23"/>
  <c r="B1615" i="23"/>
  <c r="C1627" i="23"/>
  <c r="C1639" i="23"/>
  <c r="A1652" i="23"/>
  <c r="B1664" i="23"/>
  <c r="B1675" i="23"/>
  <c r="B1688" i="23"/>
  <c r="B1700" i="23"/>
  <c r="B1712" i="23"/>
  <c r="A1724" i="23"/>
  <c r="A1737" i="23"/>
  <c r="B1748" i="23"/>
  <c r="A15" i="23"/>
  <c r="C29" i="23"/>
  <c r="A45" i="23"/>
  <c r="B59" i="23"/>
  <c r="A77" i="23"/>
  <c r="A92" i="23"/>
  <c r="C107" i="23"/>
  <c r="B122" i="23"/>
  <c r="C139" i="23"/>
  <c r="C154" i="23"/>
  <c r="A170" i="23"/>
  <c r="C185" i="23"/>
  <c r="B202" i="23"/>
  <c r="C216" i="23"/>
  <c r="C232" i="23"/>
  <c r="C247" i="23"/>
  <c r="B265" i="23"/>
  <c r="A280" i="23"/>
  <c r="C294" i="23"/>
  <c r="A310" i="23"/>
  <c r="B326" i="23"/>
  <c r="B341" i="23"/>
  <c r="B357" i="23"/>
  <c r="A372" i="23"/>
  <c r="B388" i="23"/>
  <c r="A404" i="23"/>
  <c r="A420" i="23"/>
  <c r="B435" i="23"/>
  <c r="A451" i="23"/>
  <c r="C466" i="23"/>
  <c r="C481" i="23"/>
  <c r="C497" i="23"/>
  <c r="C513" i="23"/>
  <c r="C529" i="23"/>
  <c r="C543" i="23"/>
  <c r="C559" i="23"/>
  <c r="B576" i="23"/>
  <c r="C589" i="23"/>
  <c r="C604" i="23"/>
  <c r="C618" i="23"/>
  <c r="A635" i="23"/>
  <c r="A649" i="23"/>
  <c r="C663" i="23"/>
  <c r="A677" i="23"/>
  <c r="B692" i="23"/>
  <c r="A705" i="23"/>
  <c r="A720" i="23"/>
  <c r="C732" i="23"/>
  <c r="A747" i="23"/>
  <c r="B760" i="23"/>
  <c r="A774" i="23"/>
  <c r="C785" i="23"/>
  <c r="C800" i="23"/>
  <c r="B813" i="23"/>
  <c r="C826" i="23"/>
  <c r="B839" i="23"/>
  <c r="C852" i="23"/>
  <c r="C866" i="23"/>
  <c r="B880" i="23"/>
  <c r="B892" i="23"/>
  <c r="A906" i="23"/>
  <c r="A918" i="23"/>
  <c r="C930" i="23"/>
  <c r="B943" i="23"/>
  <c r="B956" i="23"/>
  <c r="A969" i="23"/>
  <c r="A982" i="23"/>
  <c r="C992" i="23"/>
  <c r="B1007" i="23"/>
  <c r="A1019" i="23"/>
  <c r="A1032" i="23"/>
  <c r="B1044" i="23"/>
  <c r="B1057" i="23"/>
  <c r="A1070" i="23"/>
  <c r="A1083" i="23"/>
  <c r="A1095" i="23"/>
  <c r="C1108" i="23"/>
  <c r="C1120" i="23"/>
  <c r="C1133" i="23"/>
  <c r="C1145" i="23"/>
  <c r="B1159" i="23"/>
  <c r="B1171" i="23"/>
  <c r="C1183" i="23"/>
  <c r="C1194" i="23"/>
  <c r="A1208" i="23"/>
  <c r="B1219" i="23"/>
  <c r="A1231" i="23"/>
  <c r="C1242" i="23"/>
  <c r="B1255" i="23"/>
  <c r="B1267" i="23"/>
  <c r="B1279" i="23"/>
  <c r="B1291" i="23"/>
  <c r="C1303" i="23"/>
  <c r="C1315" i="23"/>
  <c r="B1327" i="23"/>
  <c r="C1339" i="23"/>
  <c r="C1351" i="23"/>
  <c r="A1364" i="23"/>
  <c r="C1375" i="23"/>
  <c r="B1387" i="23"/>
  <c r="B1400" i="23"/>
  <c r="B1412" i="23"/>
  <c r="B1424" i="23"/>
  <c r="A1435" i="23"/>
  <c r="C1448" i="23"/>
  <c r="C1459" i="23"/>
  <c r="A1472" i="23"/>
  <c r="B1483" i="23"/>
  <c r="C1496" i="23"/>
  <c r="A1508" i="23"/>
  <c r="A1520" i="23"/>
  <c r="A1532" i="23"/>
  <c r="A1545" i="23"/>
  <c r="A1556" i="23"/>
  <c r="B1568" i="23"/>
  <c r="A1580" i="23"/>
  <c r="A1593" i="23"/>
  <c r="C1604" i="23"/>
  <c r="C1616" i="23"/>
  <c r="A1628" i="23"/>
  <c r="C1641" i="23"/>
  <c r="B1652" i="23"/>
  <c r="C1664" i="23"/>
  <c r="A1676" i="23"/>
  <c r="C1688" i="23"/>
  <c r="C1700" i="23"/>
  <c r="C1712" i="23"/>
  <c r="B1724" i="23"/>
  <c r="B1737" i="23"/>
  <c r="C1748" i="23"/>
  <c r="B2" i="23"/>
  <c r="A17" i="23"/>
  <c r="A35" i="23"/>
  <c r="B53" i="23"/>
  <c r="C69" i="23"/>
  <c r="C86" i="23"/>
  <c r="A105" i="23"/>
  <c r="C120" i="23"/>
  <c r="B140" i="23"/>
  <c r="C157" i="23"/>
  <c r="A174" i="23"/>
  <c r="C191" i="23"/>
  <c r="A208" i="23"/>
  <c r="B226" i="23"/>
  <c r="A243" i="23"/>
  <c r="C259" i="23"/>
  <c r="C277" i="23"/>
  <c r="C296" i="23"/>
  <c r="A314" i="23"/>
  <c r="C329" i="23"/>
  <c r="C346" i="23"/>
  <c r="A366" i="23"/>
  <c r="B381" i="23"/>
  <c r="B398" i="23"/>
  <c r="C415" i="23"/>
  <c r="A434" i="23"/>
  <c r="B452" i="23"/>
  <c r="B469" i="23"/>
  <c r="A485" i="23"/>
  <c r="A504" i="23"/>
  <c r="A521" i="23"/>
  <c r="A539" i="23"/>
  <c r="B555" i="23"/>
  <c r="A571" i="23"/>
  <c r="C588" i="23"/>
  <c r="A606" i="23"/>
  <c r="B623" i="23"/>
  <c r="B638" i="23"/>
  <c r="A655" i="23"/>
  <c r="B671" i="23"/>
  <c r="C686" i="23"/>
  <c r="C701" i="23"/>
  <c r="B717" i="23"/>
  <c r="A731" i="23"/>
  <c r="A748" i="23"/>
  <c r="A762" i="23"/>
  <c r="B776" i="23"/>
  <c r="A792" i="23"/>
  <c r="C806" i="23"/>
  <c r="C821" i="23"/>
  <c r="B835" i="23"/>
  <c r="B850" i="23"/>
  <c r="C865" i="23"/>
  <c r="A881" i="23"/>
  <c r="C895" i="23"/>
  <c r="A909" i="23"/>
  <c r="C922" i="23"/>
  <c r="B937" i="23"/>
  <c r="B951" i="23"/>
  <c r="B964" i="23"/>
  <c r="A979" i="23"/>
  <c r="A992" i="23"/>
  <c r="A1008" i="23"/>
  <c r="A1022" i="23"/>
  <c r="C1034" i="23"/>
  <c r="C1049" i="23"/>
  <c r="C1063" i="23"/>
  <c r="A1078" i="23"/>
  <c r="B1091" i="23"/>
  <c r="C1104" i="23"/>
  <c r="A1120" i="23"/>
  <c r="C1134" i="23"/>
  <c r="C1149" i="23"/>
  <c r="B1162" i="23"/>
  <c r="C1175" i="23"/>
  <c r="C1188" i="23"/>
  <c r="A1202" i="23"/>
  <c r="C1214" i="23"/>
  <c r="A1229" i="23"/>
  <c r="A1242" i="23"/>
  <c r="B1257" i="23"/>
  <c r="A1270" i="23"/>
  <c r="A1282" i="23"/>
  <c r="C1295" i="23"/>
  <c r="B1309" i="23"/>
  <c r="C1323" i="23"/>
  <c r="B1335" i="23"/>
  <c r="C1348" i="23"/>
  <c r="B1363" i="23"/>
  <c r="A1377" i="23"/>
  <c r="C1390" i="23"/>
  <c r="C1402" i="23"/>
  <c r="C1416" i="23"/>
  <c r="A1430" i="23"/>
  <c r="C1442" i="23"/>
  <c r="C1455" i="23"/>
  <c r="A1470" i="23"/>
  <c r="B1482" i="23"/>
  <c r="C1497" i="23"/>
  <c r="A1511" i="23"/>
  <c r="B1523" i="23"/>
  <c r="B1537" i="23"/>
  <c r="A1550" i="23"/>
  <c r="B1564" i="23"/>
  <c r="C1576" i="23"/>
  <c r="B1589" i="23"/>
  <c r="C1603" i="23"/>
  <c r="C1617" i="23"/>
  <c r="A1631" i="23"/>
  <c r="A1644" i="23"/>
  <c r="A1657" i="23"/>
  <c r="A1671" i="23"/>
  <c r="A1684" i="23"/>
  <c r="A1696" i="23"/>
  <c r="C1710" i="23"/>
  <c r="C1723" i="23"/>
  <c r="A1738" i="23"/>
  <c r="C1751" i="23"/>
  <c r="B3" i="23"/>
  <c r="C20" i="23"/>
  <c r="C35" i="23"/>
  <c r="C54" i="23"/>
  <c r="B70" i="23"/>
  <c r="B89" i="23"/>
  <c r="A106" i="23"/>
  <c r="C123" i="23"/>
  <c r="C141" i="23"/>
  <c r="C158" i="23"/>
  <c r="A177" i="23"/>
  <c r="C193" i="23"/>
  <c r="A209" i="23"/>
  <c r="A228" i="23"/>
  <c r="A245" i="23"/>
  <c r="B260" i="23"/>
  <c r="C280" i="23"/>
  <c r="B297" i="23"/>
  <c r="C314" i="23"/>
  <c r="C332" i="23"/>
  <c r="B349" i="23"/>
  <c r="C366" i="23"/>
  <c r="B383" i="23"/>
  <c r="B402" i="23"/>
  <c r="C417" i="23"/>
  <c r="A436" i="23"/>
  <c r="A453" i="23"/>
  <c r="C470" i="23"/>
  <c r="B489" i="23"/>
  <c r="A505" i="23"/>
  <c r="C521" i="23"/>
  <c r="B540" i="23"/>
  <c r="C556" i="23"/>
  <c r="A572" i="23"/>
  <c r="B591" i="23"/>
  <c r="A607" i="23"/>
  <c r="A624" i="23"/>
  <c r="B640" i="23"/>
  <c r="A656" i="23"/>
  <c r="B672" i="23"/>
  <c r="B687" i="23"/>
  <c r="B703" i="23"/>
  <c r="A718" i="23"/>
  <c r="A734" i="23"/>
  <c r="B749" i="23"/>
  <c r="C762" i="23"/>
  <c r="A779" i="23"/>
  <c r="C792" i="23"/>
  <c r="B807" i="23"/>
  <c r="B15" i="23"/>
  <c r="B33" i="23"/>
  <c r="A53" i="23"/>
  <c r="C70" i="23"/>
  <c r="C92" i="23"/>
  <c r="C110" i="23"/>
  <c r="A129" i="23"/>
  <c r="B148" i="23"/>
  <c r="A167" i="23"/>
  <c r="A188" i="23"/>
  <c r="B206" i="23"/>
  <c r="A226" i="23"/>
  <c r="B245" i="23"/>
  <c r="B266" i="23"/>
  <c r="B283" i="23"/>
  <c r="A303" i="23"/>
  <c r="B321" i="23"/>
  <c r="A342" i="23"/>
  <c r="B360" i="23"/>
  <c r="B379" i="23"/>
  <c r="B397" i="23"/>
  <c r="B420" i="23"/>
  <c r="A439" i="23"/>
  <c r="C457" i="23"/>
  <c r="C476" i="23"/>
  <c r="A494" i="23"/>
  <c r="B515" i="23"/>
  <c r="B533" i="23"/>
  <c r="A553" i="23"/>
  <c r="C570" i="23"/>
  <c r="B592" i="23"/>
  <c r="C610" i="23"/>
  <c r="C627" i="23"/>
  <c r="B647" i="23"/>
  <c r="B664" i="23"/>
  <c r="A682" i="23"/>
  <c r="B697" i="23"/>
  <c r="A715" i="23"/>
  <c r="C730" i="23"/>
  <c r="C749" i="23"/>
  <c r="C765" i="23"/>
  <c r="B781" i="23"/>
  <c r="A797" i="23"/>
  <c r="B815" i="23"/>
  <c r="C829" i="23"/>
  <c r="A846" i="23"/>
  <c r="B860" i="23"/>
  <c r="C876" i="23"/>
  <c r="C891" i="23"/>
  <c r="B907" i="23"/>
  <c r="A922" i="23"/>
  <c r="C936" i="23"/>
  <c r="C951" i="23"/>
  <c r="A967" i="23"/>
  <c r="B982" i="23"/>
  <c r="B997" i="23"/>
  <c r="C1011" i="23"/>
  <c r="A1025" i="23"/>
  <c r="B1040" i="23"/>
  <c r="A1055" i="23"/>
  <c r="B1070" i="23"/>
  <c r="A1085" i="23"/>
  <c r="B1100" i="23"/>
  <c r="B1114" i="23"/>
  <c r="C1129" i="23"/>
  <c r="C1143" i="23"/>
  <c r="B1160" i="23"/>
  <c r="A1173" i="23"/>
  <c r="C1187" i="23"/>
  <c r="A1201" i="23"/>
  <c r="B1214" i="23"/>
  <c r="B1229" i="23"/>
  <c r="B1244" i="23"/>
  <c r="B1258" i="23"/>
  <c r="C1271" i="23"/>
  <c r="B1286" i="23"/>
  <c r="C1299" i="23"/>
  <c r="B1314" i="23"/>
  <c r="A1328" i="23"/>
  <c r="C1342" i="23"/>
  <c r="C1356" i="23"/>
  <c r="B1371" i="23"/>
  <c r="B1384" i="23"/>
  <c r="C1397" i="23"/>
  <c r="A1413" i="23"/>
  <c r="B1426" i="23"/>
  <c r="A1441" i="23"/>
  <c r="B1454" i="23"/>
  <c r="A1468" i="23"/>
  <c r="A1482" i="23"/>
  <c r="A1498" i="23"/>
  <c r="C1511" i="23"/>
  <c r="C1525" i="23"/>
  <c r="C1539" i="23"/>
  <c r="C1553" i="23"/>
  <c r="C1566" i="23"/>
  <c r="B1582" i="23"/>
  <c r="A1596" i="23"/>
  <c r="B1609" i="23"/>
  <c r="B1623" i="23"/>
  <c r="B1637" i="23"/>
  <c r="C1651" i="23"/>
  <c r="B1666" i="23"/>
  <c r="B1680" i="23"/>
  <c r="A1694" i="23"/>
  <c r="B1708" i="23"/>
  <c r="C1721" i="23"/>
  <c r="A1735" i="23"/>
  <c r="C1750" i="23"/>
  <c r="C15" i="23"/>
  <c r="C33" i="23"/>
  <c r="C53" i="23"/>
  <c r="B73" i="23"/>
  <c r="A93" i="23"/>
  <c r="A111" i="23"/>
  <c r="C130" i="23"/>
  <c r="C148" i="23"/>
  <c r="B168" i="23"/>
  <c r="A189" i="23"/>
  <c r="C206" i="23"/>
  <c r="B227" i="23"/>
  <c r="A246" i="23"/>
  <c r="C266" i="23"/>
  <c r="B284" i="23"/>
  <c r="C303" i="23"/>
  <c r="A322" i="23"/>
  <c r="C342" i="23"/>
  <c r="C360" i="23"/>
  <c r="B380" i="23"/>
  <c r="A400" i="23"/>
  <c r="C420" i="23"/>
  <c r="C439" i="23"/>
  <c r="B458" i="23"/>
  <c r="B477" i="23"/>
  <c r="C495" i="23"/>
  <c r="C515" i="23"/>
  <c r="C533" i="23"/>
  <c r="B553" i="23"/>
  <c r="B571" i="23"/>
  <c r="C592" i="23"/>
  <c r="C611" i="23"/>
  <c r="B628" i="23"/>
  <c r="C647" i="23"/>
  <c r="A665" i="23"/>
  <c r="B682" i="23"/>
  <c r="C697" i="23"/>
  <c r="A716" i="23"/>
  <c r="C733" i="23"/>
  <c r="A751" i="23"/>
  <c r="A766" i="23"/>
  <c r="C782" i="23"/>
  <c r="B797" i="23"/>
  <c r="C815" i="23"/>
  <c r="A832" i="23"/>
  <c r="C846" i="23"/>
  <c r="A861" i="23"/>
  <c r="B877" i="23"/>
  <c r="C892" i="23"/>
  <c r="B908" i="23"/>
  <c r="B922" i="23"/>
  <c r="A938" i="23"/>
  <c r="A952" i="23"/>
  <c r="B967" i="23"/>
  <c r="C982" i="23"/>
  <c r="C997" i="23"/>
  <c r="B1012" i="23"/>
  <c r="C1026" i="23"/>
  <c r="C1040" i="23"/>
  <c r="B1055" i="23"/>
  <c r="C1070" i="23"/>
  <c r="B1085" i="23"/>
  <c r="C1100" i="23"/>
  <c r="B1115" i="23"/>
  <c r="A1130" i="23"/>
  <c r="A1144" i="23"/>
  <c r="C1160" i="23"/>
  <c r="B1173" i="23"/>
  <c r="A1188" i="23"/>
  <c r="C1201" i="23"/>
  <c r="A1217" i="23"/>
  <c r="A1230" i="23"/>
  <c r="C1245" i="23"/>
  <c r="C1258" i="23"/>
  <c r="A1272" i="23"/>
  <c r="C1286" i="23"/>
  <c r="A1300" i="23"/>
  <c r="C1314" i="23"/>
  <c r="B1328" i="23"/>
  <c r="B1343" i="23"/>
  <c r="A1357" i="23"/>
  <c r="C1371" i="23"/>
  <c r="A1385" i="23"/>
  <c r="A1398" i="23"/>
  <c r="C1413" i="23"/>
  <c r="C1426" i="23"/>
  <c r="B1441" i="23"/>
  <c r="C1454" i="23"/>
  <c r="B1469" i="23"/>
  <c r="C1483" i="23"/>
  <c r="B1498" i="23"/>
  <c r="A1512" i="23"/>
  <c r="C1526" i="23"/>
  <c r="A1540" i="23"/>
  <c r="A1554" i="23"/>
  <c r="C1568" i="23"/>
  <c r="C1582" i="23"/>
  <c r="A1597" i="23"/>
  <c r="A1610" i="23"/>
  <c r="C1623" i="23"/>
  <c r="C1637" i="23"/>
  <c r="A1653" i="23"/>
  <c r="C1666" i="23"/>
  <c r="C1680" i="23"/>
  <c r="B1694" i="23"/>
  <c r="C1708" i="23"/>
  <c r="A1722" i="23"/>
  <c r="C1737" i="23"/>
  <c r="A1752" i="23"/>
  <c r="A16" i="23"/>
  <c r="A34" i="23"/>
  <c r="B55" i="23"/>
  <c r="C73" i="23"/>
  <c r="C94" i="23"/>
  <c r="A113" i="23"/>
  <c r="A132" i="23"/>
  <c r="B150" i="23"/>
  <c r="B170" i="23"/>
  <c r="B189" i="23"/>
  <c r="A207" i="23"/>
  <c r="B228" i="23"/>
  <c r="A248" i="23"/>
  <c r="A267" i="23"/>
  <c r="B286" i="23"/>
  <c r="A304" i="23"/>
  <c r="B322" i="23"/>
  <c r="A344" i="23"/>
  <c r="A362" i="23"/>
  <c r="A381" i="23"/>
  <c r="C402" i="23"/>
  <c r="B421" i="23"/>
  <c r="B440" i="23"/>
  <c r="C458" i="23"/>
  <c r="C478" i="23"/>
  <c r="B498" i="23"/>
  <c r="B516" i="23"/>
  <c r="C534" i="23"/>
  <c r="C553" i="23"/>
  <c r="C576" i="23"/>
  <c r="B593" i="23"/>
  <c r="A612" i="23"/>
  <c r="C628" i="23"/>
  <c r="A648" i="23"/>
  <c r="B665" i="23"/>
  <c r="C682" i="23"/>
  <c r="C698" i="23"/>
  <c r="A717" i="23"/>
  <c r="A736" i="23"/>
  <c r="C751" i="23"/>
  <c r="A768" i="23"/>
  <c r="B783" i="23"/>
  <c r="A801" i="23"/>
  <c r="A816" i="23"/>
  <c r="B832" i="23"/>
  <c r="A848" i="23"/>
  <c r="C861" i="23"/>
  <c r="C877" i="23"/>
  <c r="B893" i="23"/>
  <c r="C908" i="23"/>
  <c r="A923" i="23"/>
  <c r="C938" i="23"/>
  <c r="C952" i="23"/>
  <c r="C967" i="23"/>
  <c r="A983" i="23"/>
  <c r="B998" i="23"/>
  <c r="C1012" i="23"/>
  <c r="B1027" i="23"/>
  <c r="C1041" i="23"/>
  <c r="C1055" i="23"/>
  <c r="B1072" i="23"/>
  <c r="A1086" i="23"/>
  <c r="B1101" i="23"/>
  <c r="C1115" i="23"/>
  <c r="B1130" i="23"/>
  <c r="A1145" i="23"/>
  <c r="A1161" i="23"/>
  <c r="A1175" i="23"/>
  <c r="B1188" i="23"/>
  <c r="C1202" i="23"/>
  <c r="B1217" i="23"/>
  <c r="A1232" i="23"/>
  <c r="A1246" i="23"/>
  <c r="C1259" i="23"/>
  <c r="A1273" i="23"/>
  <c r="A1287" i="23"/>
  <c r="C1300" i="23"/>
  <c r="A1316" i="23"/>
  <c r="C1328" i="23"/>
  <c r="C1343" i="23"/>
  <c r="B1357" i="23"/>
  <c r="A1372" i="23"/>
  <c r="B1385" i="23"/>
  <c r="C1400" i="23"/>
  <c r="A1414" i="23"/>
  <c r="C1428" i="23"/>
  <c r="C1441" i="23"/>
  <c r="A1455" i="23"/>
  <c r="C1470" i="23"/>
  <c r="A1484" i="23"/>
  <c r="C1498" i="23"/>
  <c r="B1512" i="23"/>
  <c r="A1527" i="23"/>
  <c r="B1540" i="23"/>
  <c r="A1555" i="23"/>
  <c r="A1569" i="23"/>
  <c r="A1584" i="23"/>
  <c r="B1597" i="23"/>
  <c r="C1611" i="23"/>
  <c r="A1625" i="23"/>
  <c r="A1638" i="23"/>
  <c r="B1653" i="23"/>
  <c r="A1667" i="23"/>
  <c r="A1681" i="23"/>
  <c r="A1695" i="23"/>
  <c r="A1709" i="23"/>
  <c r="B1723" i="23"/>
  <c r="B1738" i="23"/>
  <c r="B1752" i="23"/>
  <c r="B16" i="23"/>
  <c r="B35" i="23"/>
  <c r="C55" i="23"/>
  <c r="A74" i="23"/>
  <c r="B95" i="23"/>
  <c r="B113" i="23"/>
  <c r="A133" i="23"/>
  <c r="A151" i="23"/>
  <c r="C170" i="23"/>
  <c r="A190" i="23"/>
  <c r="C208" i="23"/>
  <c r="C228" i="23"/>
  <c r="A249" i="23"/>
  <c r="C267" i="23"/>
  <c r="C286" i="23"/>
  <c r="A305" i="23"/>
  <c r="A323" i="23"/>
  <c r="B344" i="23"/>
  <c r="A365" i="23"/>
  <c r="A383" i="23"/>
  <c r="A403" i="23"/>
  <c r="C421" i="23"/>
  <c r="C441" i="23"/>
  <c r="C459" i="23"/>
  <c r="A479" i="23"/>
  <c r="C498" i="23"/>
  <c r="C516" i="23"/>
  <c r="C535" i="23"/>
  <c r="B556" i="23"/>
  <c r="A577" i="23"/>
  <c r="C593" i="23"/>
  <c r="B612" i="23"/>
  <c r="A629" i="23"/>
  <c r="B648" i="23"/>
  <c r="A666" i="23"/>
  <c r="A683" i="23"/>
  <c r="C700" i="23"/>
  <c r="C717" i="23"/>
  <c r="B736" i="23"/>
  <c r="A752" i="23"/>
  <c r="C768" i="23"/>
  <c r="C783" i="23"/>
  <c r="B801" i="23"/>
  <c r="C816" i="23"/>
  <c r="C832" i="23"/>
  <c r="B848" i="23"/>
  <c r="C864" i="23"/>
  <c r="A878" i="23"/>
  <c r="A895" i="23"/>
  <c r="C909" i="23"/>
  <c r="B923" i="23"/>
  <c r="A939" i="23"/>
  <c r="B953" i="23"/>
  <c r="B969" i="23"/>
  <c r="B983" i="23"/>
  <c r="C998" i="23"/>
  <c r="B1013" i="23"/>
  <c r="A1028" i="23"/>
  <c r="A1042" i="23"/>
  <c r="B1058" i="23"/>
  <c r="C1072" i="23"/>
  <c r="C1087" i="23"/>
  <c r="A1102" i="23"/>
  <c r="A1116" i="23"/>
  <c r="C1130" i="23"/>
  <c r="A1146" i="23"/>
  <c r="B1161" i="23"/>
  <c r="B1175" i="23"/>
  <c r="A1190" i="23"/>
  <c r="B1203" i="23"/>
  <c r="C1217" i="23"/>
  <c r="B1232" i="23"/>
  <c r="B1246" i="23"/>
  <c r="B1260" i="23"/>
  <c r="B1274" i="23"/>
  <c r="B1287" i="23"/>
  <c r="B1301" i="23"/>
  <c r="C1316" i="23"/>
  <c r="C1330" i="23"/>
  <c r="A1344" i="23"/>
  <c r="C1357" i="23"/>
  <c r="B1372" i="23"/>
  <c r="C1385" i="23"/>
  <c r="A1401" i="23"/>
  <c r="B1414" i="23"/>
  <c r="A1429" i="23"/>
  <c r="B1442" i="23"/>
  <c r="C1457" i="23"/>
  <c r="A1471" i="23"/>
  <c r="A1487" i="23"/>
  <c r="A1499" i="23"/>
  <c r="C1512" i="23"/>
  <c r="B1527" i="23"/>
  <c r="C1540" i="23"/>
  <c r="B1555" i="23"/>
  <c r="B1569" i="23"/>
  <c r="B1584" i="23"/>
  <c r="C1597" i="23"/>
  <c r="B1612" i="23"/>
  <c r="A1626" i="23"/>
  <c r="B1638" i="23"/>
  <c r="A1654" i="23"/>
  <c r="B1667" i="23"/>
  <c r="A1682" i="23"/>
  <c r="B1695" i="23"/>
  <c r="B1709" i="23"/>
  <c r="C1724" i="23"/>
  <c r="A4" i="23"/>
  <c r="A23" i="23"/>
  <c r="B42" i="23"/>
  <c r="C60" i="23"/>
  <c r="B80" i="23"/>
  <c r="B99" i="23"/>
  <c r="B118" i="23"/>
  <c r="B136" i="23"/>
  <c r="B158" i="23"/>
  <c r="C177" i="23"/>
  <c r="A196" i="23"/>
  <c r="A216" i="23"/>
  <c r="C234" i="23"/>
  <c r="C254" i="23"/>
  <c r="B272" i="23"/>
  <c r="A291" i="23"/>
  <c r="A311" i="23"/>
  <c r="A331" i="23"/>
  <c r="A351" i="23"/>
  <c r="B369" i="23"/>
  <c r="B389" i="23"/>
  <c r="C407" i="23"/>
  <c r="B428" i="23"/>
  <c r="A446" i="23"/>
  <c r="A466" i="23"/>
  <c r="C483" i="23"/>
  <c r="B504" i="23"/>
  <c r="A523" i="23"/>
  <c r="B542" i="23"/>
  <c r="C562" i="23"/>
  <c r="C581" i="23"/>
  <c r="A599" i="23"/>
  <c r="C616" i="23"/>
  <c r="A636" i="23"/>
  <c r="B653" i="23"/>
  <c r="A672" i="23"/>
  <c r="A688" i="23"/>
  <c r="C706" i="23"/>
  <c r="A723" i="23"/>
  <c r="A739" i="23"/>
  <c r="A755" i="23"/>
  <c r="B771" i="23"/>
  <c r="B789" i="23"/>
  <c r="B805" i="23"/>
  <c r="A822" i="23"/>
  <c r="B837" i="23"/>
  <c r="A854" i="23"/>
  <c r="B869" i="23"/>
  <c r="A885" i="23"/>
  <c r="C898" i="23"/>
  <c r="C913" i="23"/>
  <c r="B928" i="23"/>
  <c r="C943" i="23"/>
  <c r="B958" i="23"/>
  <c r="C972" i="23"/>
  <c r="B988" i="23"/>
  <c r="A1002" i="23"/>
  <c r="B1017" i="23"/>
  <c r="C1032" i="23"/>
  <c r="A1048" i="23"/>
  <c r="A1062" i="23"/>
  <c r="A1076" i="23"/>
  <c r="A1091" i="23"/>
  <c r="A1105" i="23"/>
  <c r="A1122" i="23"/>
  <c r="B1136" i="23"/>
  <c r="B1151" i="23"/>
  <c r="A1165" i="23"/>
  <c r="C1179" i="23"/>
  <c r="B1193" i="23"/>
  <c r="C1208" i="23"/>
  <c r="A1222" i="23"/>
  <c r="A1237" i="23"/>
  <c r="B1250" i="23"/>
  <c r="C1262" i="23"/>
  <c r="C1277" i="23"/>
  <c r="A1292" i="23"/>
  <c r="C1306" i="23"/>
  <c r="C1319" i="23"/>
  <c r="B1334" i="23"/>
  <c r="A1348" i="23"/>
  <c r="A1362" i="23"/>
  <c r="B1377" i="23"/>
  <c r="A1392" i="23"/>
  <c r="B1405" i="23"/>
  <c r="B1419" i="23"/>
  <c r="A1433" i="23"/>
  <c r="B1446" i="23"/>
  <c r="A1462" i="23"/>
  <c r="C1474" i="23"/>
  <c r="B1489" i="23"/>
  <c r="B1503" i="23"/>
  <c r="B1517" i="23"/>
  <c r="A1531" i="23"/>
  <c r="A1546" i="23"/>
  <c r="A1560" i="23"/>
  <c r="A1574" i="23"/>
  <c r="C1587" i="23"/>
  <c r="A1602" i="23"/>
  <c r="C1614" i="23"/>
  <c r="C1630" i="23"/>
  <c r="A1645" i="23"/>
  <c r="B1658" i="23"/>
  <c r="B1672" i="23"/>
  <c r="A1686" i="23"/>
  <c r="A1701" i="23"/>
  <c r="A1715" i="23"/>
  <c r="A1729" i="23"/>
  <c r="B1742" i="23"/>
  <c r="B4" i="23"/>
  <c r="B23" i="23"/>
  <c r="C42" i="23"/>
  <c r="B64" i="23"/>
  <c r="A81" i="23"/>
  <c r="B101" i="23"/>
  <c r="B119" i="23"/>
  <c r="A140" i="23"/>
  <c r="A159" i="23"/>
  <c r="A179" i="23"/>
  <c r="B196" i="23"/>
  <c r="A217" i="23"/>
  <c r="A235" i="23"/>
  <c r="B255" i="23"/>
  <c r="C272" i="23"/>
  <c r="C291" i="23"/>
  <c r="C312" i="23"/>
  <c r="A333" i="23"/>
  <c r="C351" i="23"/>
  <c r="A370" i="23"/>
  <c r="B390" i="23"/>
  <c r="B408" i="23"/>
  <c r="C428" i="23"/>
  <c r="B446" i="23"/>
  <c r="A467" i="23"/>
  <c r="A484" i="23"/>
  <c r="A506" i="23"/>
  <c r="B525" i="23"/>
  <c r="B544" i="23"/>
  <c r="A563" i="23"/>
  <c r="B582" i="23"/>
  <c r="B599" i="23"/>
  <c r="C617" i="23"/>
  <c r="B636" i="23"/>
  <c r="C653" i="23"/>
  <c r="B673" i="23"/>
  <c r="C688" i="23"/>
  <c r="A708" i="23"/>
  <c r="B725" i="23"/>
  <c r="B740" i="23"/>
  <c r="C757" i="23"/>
  <c r="B774" i="23"/>
  <c r="A790" i="23"/>
  <c r="C805" i="23"/>
  <c r="A823" i="23"/>
  <c r="C837" i="23"/>
  <c r="C855" i="23"/>
  <c r="C869" i="23"/>
  <c r="B885" i="23"/>
  <c r="B900" i="23"/>
  <c r="A914" i="23"/>
  <c r="C928" i="23"/>
  <c r="A944" i="23"/>
  <c r="C958" i="23"/>
  <c r="A974" i="23"/>
  <c r="C988" i="23"/>
  <c r="B1003" i="23"/>
  <c r="C1017" i="23"/>
  <c r="B1033" i="23"/>
  <c r="B1048" i="23"/>
  <c r="B1062" i="23"/>
  <c r="C1077" i="23"/>
  <c r="A1092" i="23"/>
  <c r="C1106" i="23"/>
  <c r="C1122" i="23"/>
  <c r="A1137" i="23"/>
  <c r="C1151" i="23"/>
  <c r="B1165" i="23"/>
  <c r="A1180" i="23"/>
  <c r="C1193" i="23"/>
  <c r="A1209" i="23"/>
  <c r="B1222" i="23"/>
  <c r="B1237" i="23"/>
  <c r="C1250" i="23"/>
  <c r="B1265" i="23"/>
  <c r="A1278" i="23"/>
  <c r="A1294" i="23"/>
  <c r="A1307" i="23"/>
  <c r="A1320" i="23"/>
  <c r="C1334" i="23"/>
  <c r="B1348" i="23"/>
  <c r="B1364" i="23"/>
  <c r="C1377" i="23"/>
  <c r="B1392" i="23"/>
  <c r="C1405" i="23"/>
  <c r="B1420" i="23"/>
  <c r="C1433" i="23"/>
  <c r="A1449" i="23"/>
  <c r="B1462" i="23"/>
  <c r="A1476" i="23"/>
  <c r="A1490" i="23"/>
  <c r="C1503" i="23"/>
  <c r="C1517" i="23"/>
  <c r="B1532" i="23"/>
  <c r="C1546" i="23"/>
  <c r="B1560" i="23"/>
  <c r="B1574" i="23"/>
  <c r="A1588" i="23"/>
  <c r="B1602" i="23"/>
  <c r="B1617" i="23"/>
  <c r="B1631" i="23"/>
  <c r="B1645" i="23"/>
  <c r="C1659" i="23"/>
  <c r="C1672" i="23"/>
  <c r="B1686" i="23"/>
  <c r="B1701" i="23"/>
  <c r="B1715" i="23"/>
  <c r="B1729" i="23"/>
  <c r="B1743" i="23"/>
  <c r="B6" i="23"/>
  <c r="C23" i="23"/>
  <c r="A43" i="23"/>
  <c r="A65" i="23"/>
  <c r="B82" i="23"/>
  <c r="C101" i="23"/>
  <c r="A120" i="23"/>
  <c r="B141" i="23"/>
  <c r="C159" i="23"/>
  <c r="B179" i="23"/>
  <c r="C196" i="23"/>
  <c r="B217" i="23"/>
  <c r="C235" i="23"/>
  <c r="C255" i="23"/>
  <c r="A273" i="23"/>
  <c r="A292" i="23"/>
  <c r="B314" i="23"/>
  <c r="B333" i="23"/>
  <c r="A352" i="23"/>
  <c r="B370" i="23"/>
  <c r="A392" i="23"/>
  <c r="C408" i="23"/>
  <c r="A429" i="23"/>
  <c r="C446" i="23"/>
  <c r="B467" i="23"/>
  <c r="C488" i="23"/>
  <c r="B506" i="23"/>
  <c r="A526" i="23"/>
  <c r="B546" i="23"/>
  <c r="B564" i="23"/>
  <c r="C582" i="23"/>
  <c r="A600" i="23"/>
  <c r="A618" i="23"/>
  <c r="B637" i="23"/>
  <c r="B655" i="23"/>
  <c r="C673" i="23"/>
  <c r="A689" i="23"/>
  <c r="C708" i="23"/>
  <c r="C725" i="23"/>
  <c r="B741" i="23"/>
  <c r="A758" i="23"/>
  <c r="C774" i="23"/>
  <c r="B790" i="23"/>
  <c r="A807" i="23"/>
  <c r="B823" i="23"/>
  <c r="A838" i="23"/>
  <c r="A856" i="23"/>
  <c r="A870" i="23"/>
  <c r="A886" i="23"/>
  <c r="C900" i="23"/>
  <c r="B915" i="23"/>
  <c r="C929" i="23"/>
  <c r="A946" i="23"/>
  <c r="B960" i="23"/>
  <c r="B974" i="23"/>
  <c r="B989" i="23"/>
  <c r="C1003" i="23"/>
  <c r="A1018" i="23"/>
  <c r="C1033" i="23"/>
  <c r="C1048" i="23"/>
  <c r="B1063" i="23"/>
  <c r="B1078" i="23"/>
  <c r="C1093" i="23"/>
  <c r="B1109" i="23"/>
  <c r="C1123" i="23"/>
  <c r="B1138" i="23"/>
  <c r="B1152" i="23"/>
  <c r="C1166" i="23"/>
  <c r="B1180" i="23"/>
  <c r="A1195" i="23"/>
  <c r="B1209" i="23"/>
  <c r="C1222" i="23"/>
  <c r="C1237" i="23"/>
  <c r="A1251" i="23"/>
  <c r="C1265" i="23"/>
  <c r="C1279" i="23"/>
  <c r="B1294" i="23"/>
  <c r="A1308" i="23"/>
  <c r="B1320" i="23"/>
  <c r="A1335" i="23"/>
  <c r="A1349" i="23"/>
  <c r="C1364" i="23"/>
  <c r="A1378" i="23"/>
  <c r="C1392" i="23"/>
  <c r="A1406" i="23"/>
  <c r="C1420" i="23"/>
  <c r="A1434" i="23"/>
  <c r="B1449" i="23"/>
  <c r="B1463" i="23"/>
  <c r="A1478" i="23"/>
  <c r="C1490" i="23"/>
  <c r="A1504" i="23"/>
  <c r="C1518" i="23"/>
  <c r="C1532" i="23"/>
  <c r="B1547" i="23"/>
  <c r="C1560" i="23"/>
  <c r="C1574" i="23"/>
  <c r="C1588" i="23"/>
  <c r="C1602" i="23"/>
  <c r="B1618" i="23"/>
  <c r="C1631" i="23"/>
  <c r="C1645" i="23"/>
  <c r="A1660" i="23"/>
  <c r="A1674" i="23"/>
  <c r="C1686" i="23"/>
  <c r="C1702" i="23"/>
  <c r="C1715" i="23"/>
  <c r="A1730" i="23"/>
  <c r="A1744" i="23"/>
  <c r="B20" i="23"/>
  <c r="A48" i="23"/>
  <c r="C78" i="23"/>
  <c r="A108" i="23"/>
  <c r="C134" i="23"/>
  <c r="B165" i="23"/>
  <c r="C195" i="23"/>
  <c r="C223" i="23"/>
  <c r="C256" i="23"/>
  <c r="C282" i="23"/>
  <c r="B317" i="23"/>
  <c r="B345" i="23"/>
  <c r="A376" i="23"/>
  <c r="C405" i="23"/>
  <c r="A431" i="23"/>
  <c r="B462" i="23"/>
  <c r="A492" i="23"/>
  <c r="B521" i="23"/>
  <c r="A551" i="23"/>
  <c r="A579" i="23"/>
  <c r="C607" i="23"/>
  <c r="A638" i="23"/>
  <c r="C662" i="23"/>
  <c r="A694" i="23"/>
  <c r="C720" i="23"/>
  <c r="B743" i="23"/>
  <c r="B769" i="23"/>
  <c r="A795" i="23"/>
  <c r="C818" i="23"/>
  <c r="B843" i="23"/>
  <c r="B867" i="23"/>
  <c r="C889" i="23"/>
  <c r="B913" i="23"/>
  <c r="A936" i="23"/>
  <c r="A961" i="23"/>
  <c r="A980" i="23"/>
  <c r="C1004" i="23"/>
  <c r="A1029" i="23"/>
  <c r="B1050" i="23"/>
  <c r="C1073" i="23"/>
  <c r="C1095" i="23"/>
  <c r="C1118" i="23"/>
  <c r="A1141" i="23"/>
  <c r="B1164" i="23"/>
  <c r="B1185" i="23"/>
  <c r="B1208" i="23"/>
  <c r="A1228" i="23"/>
  <c r="B1251" i="23"/>
  <c r="B1271" i="23"/>
  <c r="A1295" i="23"/>
  <c r="C1317" i="23"/>
  <c r="C1337" i="23"/>
  <c r="C1358" i="23"/>
  <c r="B1381" i="23"/>
  <c r="B1402" i="23"/>
  <c r="C1424" i="23"/>
  <c r="B1445" i="23"/>
  <c r="A1467" i="23"/>
  <c r="C1488" i="23"/>
  <c r="C1510" i="23"/>
  <c r="C1534" i="23"/>
  <c r="B1552" i="23"/>
  <c r="A1576" i="23"/>
  <c r="A1598" i="23"/>
  <c r="B1619" i="23"/>
  <c r="B1642" i="23"/>
  <c r="A1662" i="23"/>
  <c r="B1684" i="23"/>
  <c r="A1705" i="23"/>
  <c r="A1728" i="23"/>
  <c r="C1747" i="23"/>
  <c r="B22" i="23"/>
  <c r="C48" i="23"/>
  <c r="C79" i="23"/>
  <c r="C109" i="23"/>
  <c r="B142" i="23"/>
  <c r="C166" i="23"/>
  <c r="C197" i="23"/>
  <c r="C229" i="23"/>
  <c r="C258" i="23"/>
  <c r="A289" i="23"/>
  <c r="B318" i="23"/>
  <c r="B346" i="23"/>
  <c r="A377" i="23"/>
  <c r="A407" i="23"/>
  <c r="C435" i="23"/>
  <c r="B463" i="23"/>
  <c r="B493" i="23"/>
  <c r="A527" i="23"/>
  <c r="C552" i="23"/>
  <c r="C583" i="23"/>
  <c r="C612" i="23"/>
  <c r="C640" i="23"/>
  <c r="A667" i="23"/>
  <c r="A695" i="23"/>
  <c r="C721" i="23"/>
  <c r="A744" i="23"/>
  <c r="B770" i="23"/>
  <c r="A796" i="23"/>
  <c r="B821" i="23"/>
  <c r="A844" i="23"/>
  <c r="B870" i="23"/>
  <c r="B891" i="23"/>
  <c r="C916" i="23"/>
  <c r="B939" i="23"/>
  <c r="A962" i="23"/>
  <c r="A984" i="23"/>
  <c r="C1007" i="23"/>
  <c r="A1030" i="23"/>
  <c r="B1052" i="23"/>
  <c r="C1074" i="23"/>
  <c r="C1098" i="23"/>
  <c r="C1121" i="23"/>
  <c r="C1142" i="23"/>
  <c r="A1167" i="23"/>
  <c r="A1186" i="23"/>
  <c r="B1210" i="23"/>
  <c r="C1232" i="23"/>
  <c r="C1252" i="23"/>
  <c r="B1275" i="23"/>
  <c r="A1296" i="23"/>
  <c r="C1318" i="23"/>
  <c r="A1340" i="23"/>
  <c r="B1361" i="23"/>
  <c r="B1382" i="23"/>
  <c r="A1405" i="23"/>
  <c r="B1425" i="23"/>
  <c r="A1450" i="23"/>
  <c r="C1467" i="23"/>
  <c r="B1491" i="23"/>
  <c r="A1513" i="23"/>
  <c r="C1535" i="23"/>
  <c r="B1557" i="23"/>
  <c r="A1578" i="23"/>
  <c r="A1599" i="23"/>
  <c r="C1621" i="23"/>
  <c r="B1643" i="23"/>
  <c r="B1663" i="23"/>
  <c r="B1685" i="23"/>
  <c r="C1705" i="23"/>
  <c r="B1730" i="23"/>
  <c r="B1749" i="23"/>
  <c r="C22" i="23"/>
  <c r="C51" i="23"/>
  <c r="A84" i="23"/>
  <c r="B110" i="23"/>
  <c r="A143" i="23"/>
  <c r="A171" i="23"/>
  <c r="C202" i="23"/>
  <c r="A230" i="23"/>
  <c r="A259" i="23"/>
  <c r="C289" i="23"/>
  <c r="B319" i="23"/>
  <c r="A347" i="23"/>
  <c r="B377" i="23"/>
  <c r="B407" i="23"/>
  <c r="B438" i="23"/>
  <c r="A469" i="23"/>
  <c r="C493" i="23"/>
  <c r="B527" i="23"/>
  <c r="C557" i="23"/>
  <c r="A584" i="23"/>
  <c r="A614" i="23"/>
  <c r="C641" i="23"/>
  <c r="A669" i="23"/>
  <c r="B695" i="23"/>
  <c r="A722" i="23"/>
  <c r="B744" i="23"/>
  <c r="C770" i="23"/>
  <c r="B796" i="23"/>
  <c r="A824" i="23"/>
  <c r="B844" i="23"/>
  <c r="A871" i="23"/>
  <c r="C896" i="23"/>
  <c r="A917" i="23"/>
  <c r="B940" i="23"/>
  <c r="B962" i="23"/>
  <c r="A987" i="23"/>
  <c r="A1009" i="23"/>
  <c r="B1030" i="23"/>
  <c r="B1053" i="23"/>
  <c r="B1075" i="23"/>
  <c r="A1099" i="23"/>
  <c r="A1124" i="23"/>
  <c r="B1143" i="23"/>
  <c r="C1168" i="23"/>
  <c r="B1190" i="23"/>
  <c r="B1211" i="23"/>
  <c r="A1233" i="23"/>
  <c r="A1253" i="23"/>
  <c r="A1276" i="23"/>
  <c r="C1297" i="23"/>
  <c r="A1319" i="23"/>
  <c r="B1340" i="23"/>
  <c r="C1361" i="23"/>
  <c r="B1383" i="23"/>
  <c r="B1406" i="23"/>
  <c r="C1425" i="23"/>
  <c r="B1450" i="23"/>
  <c r="C1472" i="23"/>
  <c r="C1491" i="23"/>
  <c r="B1515" i="23"/>
  <c r="A1536" i="23"/>
  <c r="A1558" i="23"/>
  <c r="C1578" i="23"/>
  <c r="B1599" i="23"/>
  <c r="A1622" i="23"/>
  <c r="C1643" i="23"/>
  <c r="A1665" i="23"/>
  <c r="A1689" i="23"/>
  <c r="A1708" i="23"/>
  <c r="C1731" i="23"/>
  <c r="A1750" i="23"/>
  <c r="C25" i="23"/>
  <c r="C52" i="23"/>
  <c r="B84" i="23"/>
  <c r="A116" i="23"/>
  <c r="C143" i="23"/>
  <c r="A172" i="23"/>
  <c r="B203" i="23"/>
  <c r="B233" i="23"/>
  <c r="B259" i="23"/>
  <c r="A290" i="23"/>
  <c r="C319" i="23"/>
  <c r="C350" i="23"/>
  <c r="C377" i="23"/>
  <c r="A410" i="23"/>
  <c r="C438" i="23"/>
  <c r="A470" i="23"/>
  <c r="C500" i="23"/>
  <c r="A530" i="23"/>
  <c r="B558" i="23"/>
  <c r="B584" i="23"/>
  <c r="B614" i="23"/>
  <c r="C642" i="23"/>
  <c r="B669" i="23"/>
  <c r="C695" i="23"/>
  <c r="B722" i="23"/>
  <c r="B747" i="23"/>
  <c r="A775" i="23"/>
  <c r="C796" i="23"/>
  <c r="B824" i="23"/>
  <c r="C848" i="23"/>
  <c r="C871" i="23"/>
  <c r="A897" i="23"/>
  <c r="B918" i="23"/>
  <c r="C940" i="23"/>
  <c r="C962" i="23"/>
  <c r="B987" i="23"/>
  <c r="B1009" i="23"/>
  <c r="A1031" i="23"/>
  <c r="C1053" i="23"/>
  <c r="A1079" i="23"/>
  <c r="B1099" i="23"/>
  <c r="B1124" i="23"/>
  <c r="C1146" i="23"/>
  <c r="A1169" i="23"/>
  <c r="B1191" i="23"/>
  <c r="A1212" i="23"/>
  <c r="B1233" i="23"/>
  <c r="B1253" i="23"/>
  <c r="A1277" i="23"/>
  <c r="C1298" i="23"/>
  <c r="B1319" i="23"/>
  <c r="A1342" i="23"/>
  <c r="B1365" i="23"/>
  <c r="C1383" i="23"/>
  <c r="C1406" i="23"/>
  <c r="B1429" i="23"/>
  <c r="C1450" i="23"/>
  <c r="B1473" i="23"/>
  <c r="A1492" i="23"/>
  <c r="C1515" i="23"/>
  <c r="C1536" i="23"/>
  <c r="B1558" i="23"/>
  <c r="A1579" i="23"/>
  <c r="B1600" i="23"/>
  <c r="B1622" i="23"/>
  <c r="A1646" i="23"/>
  <c r="A1666" i="23"/>
  <c r="C1690" i="23"/>
  <c r="B1711" i="23"/>
  <c r="B1732" i="23"/>
  <c r="C1752" i="23"/>
  <c r="B26" i="23"/>
  <c r="B57" i="23"/>
  <c r="A85" i="23"/>
  <c r="B116" i="23"/>
  <c r="A144" i="23"/>
  <c r="C173" i="23"/>
  <c r="C203" i="23"/>
  <c r="C233" i="23"/>
  <c r="A260" i="23"/>
  <c r="B290" i="23"/>
  <c r="A320" i="23"/>
  <c r="A353" i="23"/>
  <c r="B378" i="23"/>
  <c r="B410" i="23"/>
  <c r="A442" i="23"/>
  <c r="A471" i="23"/>
  <c r="A501" i="23"/>
  <c r="B530" i="23"/>
  <c r="A560" i="23"/>
  <c r="C586" i="23"/>
  <c r="C614" i="23"/>
  <c r="A643" i="23"/>
  <c r="C669" i="23"/>
  <c r="B696" i="23"/>
  <c r="A726" i="23"/>
  <c r="B748" i="23"/>
  <c r="B775" i="23"/>
  <c r="C802" i="23"/>
  <c r="C824" i="23"/>
  <c r="B849" i="23"/>
  <c r="B872" i="23"/>
  <c r="B897" i="23"/>
  <c r="A919" i="23"/>
  <c r="A941" i="23"/>
  <c r="A963" i="23"/>
  <c r="A988" i="23"/>
  <c r="C1009" i="23"/>
  <c r="A1034" i="23"/>
  <c r="A1054" i="23"/>
  <c r="B1079" i="23"/>
  <c r="C1102" i="23"/>
  <c r="C1124" i="23"/>
  <c r="A1148" i="23"/>
  <c r="B1169" i="23"/>
  <c r="A1192" i="23"/>
  <c r="B1212" i="23"/>
  <c r="B1234" i="23"/>
  <c r="A1257" i="23"/>
  <c r="B1277" i="23"/>
  <c r="A1299" i="23"/>
  <c r="B1323" i="23"/>
  <c r="B1342" i="23"/>
  <c r="C1365" i="23"/>
  <c r="A1386" i="23"/>
  <c r="C1407" i="23"/>
  <c r="A1431" i="23"/>
  <c r="A1451" i="23"/>
  <c r="C1473" i="23"/>
  <c r="A1493" i="23"/>
  <c r="C1516" i="23"/>
  <c r="C1537" i="23"/>
  <c r="C1559" i="23"/>
  <c r="B1580" i="23"/>
  <c r="A1605" i="23"/>
  <c r="C1622" i="23"/>
  <c r="B1646" i="23"/>
  <c r="B1669" i="23"/>
  <c r="A1691" i="23"/>
  <c r="C1711" i="23"/>
  <c r="C1732" i="23"/>
  <c r="B1753" i="23"/>
  <c r="C21" i="23"/>
  <c r="B48" i="23"/>
  <c r="B79" i="23"/>
  <c r="C108" i="23"/>
  <c r="A135" i="23"/>
  <c r="C165" i="23"/>
  <c r="B197" i="23"/>
  <c r="A224" i="23"/>
  <c r="A257" i="23"/>
  <c r="C288" i="23"/>
  <c r="C317" i="23"/>
  <c r="A346" i="23"/>
  <c r="B376" i="23"/>
  <c r="C406" i="23"/>
  <c r="C431" i="23"/>
  <c r="C462" i="23"/>
  <c r="B492" i="23"/>
  <c r="B522" i="23"/>
  <c r="A552" i="23"/>
  <c r="B583" i="23"/>
  <c r="A608" i="23"/>
  <c r="A640" i="23"/>
  <c r="C666" i="23"/>
  <c r="B694" i="23"/>
  <c r="B721" i="23"/>
  <c r="C743" i="23"/>
  <c r="C769" i="23"/>
  <c r="B795" i="23"/>
  <c r="A820" i="23"/>
  <c r="C843" i="23"/>
  <c r="A869" i="23"/>
  <c r="A890" i="23"/>
  <c r="C915" i="23"/>
  <c r="B936" i="23"/>
  <c r="B961" i="23"/>
  <c r="C983" i="23"/>
  <c r="A1005" i="23"/>
  <c r="B1029" i="23"/>
  <c r="A1052" i="23"/>
  <c r="A1074" i="23"/>
  <c r="B1098" i="23"/>
  <c r="B1119" i="23"/>
  <c r="B1142" i="23"/>
  <c r="C1164" i="23"/>
  <c r="C1185" i="23"/>
  <c r="A1210" i="23"/>
  <c r="C1228" i="23"/>
  <c r="B1252" i="23"/>
  <c r="A1275" i="23"/>
  <c r="B1295" i="23"/>
  <c r="B1318" i="23"/>
  <c r="C1338" i="23"/>
  <c r="A1359" i="23"/>
  <c r="A1382" i="23"/>
  <c r="C1404" i="23"/>
  <c r="A1425" i="23"/>
  <c r="C1445" i="23"/>
  <c r="B1467" i="23"/>
  <c r="A1491" i="23"/>
  <c r="B1511" i="23"/>
  <c r="A1535" i="23"/>
  <c r="A1557" i="23"/>
  <c r="B1577" i="23"/>
  <c r="B1598" i="23"/>
  <c r="B1621" i="23"/>
  <c r="C1642" i="23"/>
  <c r="C1662" i="23"/>
  <c r="A1685" i="23"/>
  <c r="B1705" i="23"/>
  <c r="B1728" i="23"/>
  <c r="A1748" i="23"/>
  <c r="C26" i="23"/>
  <c r="C57" i="23"/>
  <c r="B85" i="23"/>
  <c r="C116" i="23"/>
  <c r="B144" i="23"/>
  <c r="A176" i="23"/>
  <c r="A204" i="23"/>
  <c r="B234" i="23"/>
  <c r="C265" i="23"/>
  <c r="C295" i="23"/>
  <c r="B320" i="23"/>
  <c r="A354" i="23"/>
  <c r="A384" i="23"/>
  <c r="C413" i="23"/>
  <c r="B442" i="23"/>
  <c r="C471" i="23"/>
  <c r="C501" i="23"/>
  <c r="C531" i="23"/>
  <c r="A561" i="23"/>
  <c r="A587" i="23"/>
  <c r="B616" i="23"/>
  <c r="B643" i="23"/>
  <c r="B674" i="23"/>
  <c r="C696" i="23"/>
  <c r="C726" i="23"/>
  <c r="B752" i="23"/>
  <c r="C775" i="23"/>
  <c r="A803" i="23"/>
  <c r="A827" i="23"/>
  <c r="C849" i="23"/>
  <c r="C874" i="23"/>
  <c r="A898" i="23"/>
  <c r="B920" i="23"/>
  <c r="B941" i="23"/>
  <c r="C963" i="23"/>
  <c r="A990" i="23"/>
  <c r="C2" i="23"/>
  <c r="A31" i="23"/>
  <c r="B60" i="23"/>
  <c r="C89" i="23"/>
  <c r="B120" i="23"/>
  <c r="A148" i="23"/>
  <c r="A180" i="23"/>
  <c r="A211" i="23"/>
  <c r="A240" i="23"/>
  <c r="A269" i="23"/>
  <c r="B298" i="23"/>
  <c r="C328" i="23"/>
  <c r="C357" i="23"/>
  <c r="A386" i="23"/>
  <c r="A415" i="23"/>
  <c r="B445" i="23"/>
  <c r="A476" i="23"/>
  <c r="A508" i="23"/>
  <c r="C532" i="23"/>
  <c r="B567" i="23"/>
  <c r="B594" i="23"/>
  <c r="B622" i="23"/>
  <c r="C649" i="23"/>
  <c r="B676" i="23"/>
  <c r="A704" i="23"/>
  <c r="A729" i="23"/>
  <c r="C753" i="23"/>
  <c r="B780" i="23"/>
  <c r="C804" i="23"/>
  <c r="A829" i="23"/>
  <c r="B856" i="23"/>
  <c r="B876" i="23"/>
  <c r="B901" i="23"/>
  <c r="C925" i="23"/>
  <c r="C947" i="23"/>
  <c r="C970" i="23"/>
  <c r="B991" i="23"/>
  <c r="B1014" i="23"/>
  <c r="C1038" i="23"/>
  <c r="A1061" i="23"/>
  <c r="B1083" i="23"/>
  <c r="A1104" i="23"/>
  <c r="C1128" i="23"/>
  <c r="C1153" i="23"/>
  <c r="C1172" i="23"/>
  <c r="C1197" i="23"/>
  <c r="A1218" i="23"/>
  <c r="C1238" i="23"/>
  <c r="A1261" i="23"/>
  <c r="C1281" i="23"/>
  <c r="C1304" i="23"/>
  <c r="B1325" i="23"/>
  <c r="B1347" i="23"/>
  <c r="A1368" i="23"/>
  <c r="B1391" i="23"/>
  <c r="C1410" i="23"/>
  <c r="B1434" i="23"/>
  <c r="A1454" i="23"/>
  <c r="C1478" i="23"/>
  <c r="A1500" i="23"/>
  <c r="C1520" i="23"/>
  <c r="B1541" i="23"/>
  <c r="C1564" i="23"/>
  <c r="C1585" i="23"/>
  <c r="A1607" i="23"/>
  <c r="C1628" i="23"/>
  <c r="C1650" i="23"/>
  <c r="A1672" i="23"/>
  <c r="A1693" i="23"/>
  <c r="B1717" i="23"/>
  <c r="B1734" i="23"/>
  <c r="C1756" i="23"/>
  <c r="A154" i="23"/>
  <c r="B1651" i="23"/>
  <c r="A1589" i="23"/>
  <c r="C3" i="23"/>
  <c r="B32" i="23"/>
  <c r="B65" i="23"/>
  <c r="A90" i="23"/>
  <c r="C122" i="23"/>
  <c r="C152" i="23"/>
  <c r="B181" i="23"/>
  <c r="C211" i="23"/>
  <c r="B240" i="23"/>
  <c r="B270" i="23"/>
  <c r="C301" i="23"/>
  <c r="A329" i="23"/>
  <c r="B358" i="23"/>
  <c r="C388" i="23"/>
  <c r="B415" i="23"/>
  <c r="B447" i="23"/>
  <c r="B476" i="23"/>
  <c r="B508" i="23"/>
  <c r="C538" i="23"/>
  <c r="C567" i="23"/>
  <c r="C595" i="23"/>
  <c r="C623" i="23"/>
  <c r="A652" i="23"/>
  <c r="B677" i="23"/>
  <c r="B704" i="23"/>
  <c r="B729" i="23"/>
  <c r="A754" i="23"/>
  <c r="C780" i="23"/>
  <c r="C807" i="23"/>
  <c r="B829" i="23"/>
  <c r="A857" i="23"/>
  <c r="C880" i="23"/>
  <c r="C901" i="23"/>
  <c r="A926" i="23"/>
  <c r="A948" i="23"/>
  <c r="A971" i="23"/>
  <c r="C991" i="23"/>
  <c r="C1014" i="23"/>
  <c r="A1039" i="23"/>
  <c r="B1061" i="23"/>
  <c r="C1083" i="23"/>
  <c r="C1109" i="23"/>
  <c r="B1129" i="23"/>
  <c r="A1154" i="23"/>
  <c r="A1176" i="23"/>
  <c r="A1198" i="23"/>
  <c r="A1220" i="23"/>
  <c r="A1239" i="23"/>
  <c r="B1261" i="23"/>
  <c r="B1284" i="23"/>
  <c r="C1305" i="23"/>
  <c r="A1326" i="23"/>
  <c r="C1347" i="23"/>
  <c r="C1368" i="23"/>
  <c r="A1393" i="23"/>
  <c r="C1412" i="23"/>
  <c r="B1435" i="23"/>
  <c r="A1458" i="23"/>
  <c r="A1479" i="23"/>
  <c r="A1501" i="23"/>
  <c r="A1521" i="23"/>
  <c r="C1541" i="23"/>
  <c r="A1565" i="23"/>
  <c r="B1586" i="23"/>
  <c r="B1607" i="23"/>
  <c r="A1629" i="23"/>
  <c r="A1651" i="23"/>
  <c r="B1674" i="23"/>
  <c r="B1693" i="23"/>
  <c r="C1717" i="23"/>
  <c r="C1739" i="23"/>
  <c r="A7" i="23"/>
  <c r="C32" i="23"/>
  <c r="C65" i="23"/>
  <c r="C95" i="23"/>
  <c r="C126" i="23"/>
  <c r="A182" i="23"/>
  <c r="C213" i="23"/>
  <c r="C240" i="23"/>
  <c r="A271" i="23"/>
  <c r="A302" i="23"/>
  <c r="B329" i="23"/>
  <c r="B359" i="23"/>
  <c r="C392" i="23"/>
  <c r="C416" i="23"/>
  <c r="C447" i="23"/>
  <c r="B479" i="23"/>
  <c r="C508" i="23"/>
  <c r="A540" i="23"/>
  <c r="A568" i="23"/>
  <c r="B596" i="23"/>
  <c r="B625" i="23"/>
  <c r="B652" i="23"/>
  <c r="A678" i="23"/>
  <c r="C705" i="23"/>
  <c r="A730" i="23"/>
  <c r="B758" i="23"/>
  <c r="A781" i="23"/>
  <c r="A808" i="23"/>
  <c r="A834" i="23"/>
  <c r="B857" i="23"/>
  <c r="B881" i="23"/>
  <c r="A902" i="23"/>
  <c r="A927" i="23"/>
  <c r="B948" i="23"/>
  <c r="C971" i="23"/>
  <c r="A995" i="23"/>
  <c r="A1017" i="23"/>
  <c r="B1039" i="23"/>
  <c r="A1064" i="23"/>
  <c r="C1084" i="23"/>
  <c r="B1110" i="23"/>
  <c r="A1131" i="23"/>
  <c r="B1154" i="23"/>
  <c r="C1176" i="23"/>
  <c r="B1198" i="23"/>
  <c r="B1220" i="23"/>
  <c r="B1240" i="23"/>
  <c r="A1262" i="23"/>
  <c r="A1285" i="23"/>
  <c r="B1306" i="23"/>
  <c r="B1326" i="23"/>
  <c r="B1349" i="23"/>
  <c r="A1369" i="23"/>
  <c r="B1393" i="23"/>
  <c r="A1415" i="23"/>
  <c r="C1436" i="23"/>
  <c r="C1458" i="23"/>
  <c r="C1479" i="23"/>
  <c r="B1501" i="23"/>
  <c r="B1522" i="23"/>
  <c r="B1545" i="23"/>
  <c r="B1565" i="23"/>
  <c r="A1587" i="23"/>
  <c r="B1608" i="23"/>
  <c r="B1633" i="23"/>
  <c r="C1674" i="23"/>
  <c r="C1695" i="23"/>
  <c r="A1719" i="23"/>
  <c r="A1740" i="23"/>
  <c r="B7" i="23"/>
  <c r="A39" i="23"/>
  <c r="A66" i="23"/>
  <c r="B96" i="23"/>
  <c r="A127" i="23"/>
  <c r="B155" i="23"/>
  <c r="A183" i="23"/>
  <c r="A214" i="23"/>
  <c r="A241" i="23"/>
  <c r="A272" i="23"/>
  <c r="B302" i="23"/>
  <c r="A334" i="23"/>
  <c r="A360" i="23"/>
  <c r="A393" i="23"/>
  <c r="C422" i="23"/>
  <c r="A452" i="23"/>
  <c r="B480" i="23"/>
  <c r="B509" i="23"/>
  <c r="C540" i="23"/>
  <c r="C568" i="23"/>
  <c r="C596" i="23"/>
  <c r="C625" i="23"/>
  <c r="C652" i="23"/>
  <c r="A681" i="23"/>
  <c r="A710" i="23"/>
  <c r="B730" i="23"/>
  <c r="C758" i="23"/>
  <c r="B784" i="23"/>
  <c r="A811" i="23"/>
  <c r="B834" i="23"/>
  <c r="A858" i="23"/>
  <c r="C882" i="23"/>
  <c r="B902" i="23"/>
  <c r="C927" i="23"/>
  <c r="C948" i="23"/>
  <c r="B972" i="23"/>
  <c r="B995" i="23"/>
  <c r="C1020" i="23"/>
  <c r="A1040" i="23"/>
  <c r="B1064" i="23"/>
  <c r="A1088" i="23"/>
  <c r="C1110" i="23"/>
  <c r="A1132" i="23"/>
  <c r="C1154" i="23"/>
  <c r="C1178" i="23"/>
  <c r="C1199" i="23"/>
  <c r="B1221" i="23"/>
  <c r="A1241" i="23"/>
  <c r="B1262" i="23"/>
  <c r="B1285" i="23"/>
  <c r="B1308" i="23"/>
  <c r="C1327" i="23"/>
  <c r="B1352" i="23"/>
  <c r="C1372" i="23"/>
  <c r="A1394" i="23"/>
  <c r="C1415" i="23"/>
  <c r="C1438" i="23"/>
  <c r="A1459" i="23"/>
  <c r="A1480" i="23"/>
  <c r="B1502" i="23"/>
  <c r="C1522" i="23"/>
  <c r="C1545" i="23"/>
  <c r="C1565" i="23"/>
  <c r="C1608" i="23"/>
  <c r="A1634" i="23"/>
  <c r="B1654" i="23"/>
  <c r="A1675" i="23"/>
  <c r="C1698" i="23"/>
  <c r="B1719" i="23"/>
  <c r="B1740" i="23"/>
  <c r="C7" i="23"/>
  <c r="B39" i="23"/>
  <c r="A67" i="23"/>
  <c r="C96" i="23"/>
  <c r="C127" i="23"/>
  <c r="C155" i="23"/>
  <c r="A185" i="23"/>
  <c r="B214" i="23"/>
  <c r="B242" i="23"/>
  <c r="C275" i="23"/>
  <c r="C302" i="23"/>
  <c r="A335" i="23"/>
  <c r="C365" i="23"/>
  <c r="C393" i="23"/>
  <c r="A423" i="23"/>
  <c r="C452" i="23"/>
  <c r="C482" i="23"/>
  <c r="C509" i="23"/>
  <c r="A541" i="23"/>
  <c r="A569" i="23"/>
  <c r="B598" i="23"/>
  <c r="C626" i="23"/>
  <c r="A658" i="23"/>
  <c r="C681" i="23"/>
  <c r="B710" i="23"/>
  <c r="B737" i="23"/>
  <c r="C760" i="23"/>
  <c r="A785" i="23"/>
  <c r="B811" i="23"/>
  <c r="C834" i="23"/>
  <c r="B858" i="23"/>
  <c r="B883" i="23"/>
  <c r="C903" i="23"/>
  <c r="A928" i="23"/>
  <c r="A949" i="23"/>
  <c r="C974" i="23"/>
  <c r="A997" i="23"/>
  <c r="A1021" i="23"/>
  <c r="B1042" i="23"/>
  <c r="A1065" i="23"/>
  <c r="A1089" i="23"/>
  <c r="A1111" i="23"/>
  <c r="B1134" i="23"/>
  <c r="A1155" i="23"/>
  <c r="A1179" i="23"/>
  <c r="A1200" i="23"/>
  <c r="C1221" i="23"/>
  <c r="C1241" i="23"/>
  <c r="A1266" i="23"/>
  <c r="A1286" i="23"/>
  <c r="C1308" i="23"/>
  <c r="A1331" i="23"/>
  <c r="B1353" i="23"/>
  <c r="A1373" i="23"/>
  <c r="B1394" i="23"/>
  <c r="A1417" i="23"/>
  <c r="A1439" i="23"/>
  <c r="A1460" i="23"/>
  <c r="B1480" i="23"/>
  <c r="C1502" i="23"/>
  <c r="A1525" i="23"/>
  <c r="C1547" i="23"/>
  <c r="A1566" i="23"/>
  <c r="A1590" i="23"/>
  <c r="A1613" i="23"/>
  <c r="B1634" i="23"/>
  <c r="B1655" i="23"/>
  <c r="C1676" i="23"/>
  <c r="A1699" i="23"/>
  <c r="C1719" i="23"/>
  <c r="A1741" i="23"/>
  <c r="C16" i="23"/>
  <c r="C97" i="23"/>
  <c r="A165" i="23"/>
  <c r="C250" i="23"/>
  <c r="C315" i="23"/>
  <c r="B395" i="23"/>
  <c r="C460" i="23"/>
  <c r="A547" i="23"/>
  <c r="C606" i="23"/>
  <c r="B684" i="23"/>
  <c r="A743" i="23"/>
  <c r="B812" i="23"/>
  <c r="A867" i="23"/>
  <c r="C931" i="23"/>
  <c r="B979" i="23"/>
  <c r="B1038" i="23"/>
  <c r="B1090" i="23"/>
  <c r="A1139" i="23"/>
  <c r="A1185" i="23"/>
  <c r="A1238" i="23"/>
  <c r="A1288" i="23"/>
  <c r="B1333" i="23"/>
  <c r="B1380" i="23"/>
  <c r="B1431" i="23"/>
  <c r="B1478" i="23"/>
  <c r="C1527" i="23"/>
  <c r="A1573" i="23"/>
  <c r="A1619" i="23"/>
  <c r="C1670" i="23"/>
  <c r="A1720" i="23"/>
  <c r="C27" i="23"/>
  <c r="B102" i="23"/>
  <c r="B177" i="23"/>
  <c r="A251" i="23"/>
  <c r="A328" i="23"/>
  <c r="A396" i="23"/>
  <c r="C472" i="23"/>
  <c r="B547" i="23"/>
  <c r="B619" i="23"/>
  <c r="A686" i="23"/>
  <c r="C752" i="23"/>
  <c r="A814" i="23"/>
  <c r="A875" i="23"/>
  <c r="A932" i="23"/>
  <c r="B990" i="23"/>
  <c r="C1042" i="23"/>
  <c r="C1090" i="23"/>
  <c r="B1139" i="23"/>
  <c r="C1192" i="23"/>
  <c r="B1238" i="23"/>
  <c r="A1289" i="23"/>
  <c r="A1334" i="23"/>
  <c r="C1380" i="23"/>
  <c r="C1431" i="23"/>
  <c r="B1481" i="23"/>
  <c r="A1528" i="23"/>
  <c r="B1573" i="23"/>
  <c r="B1626" i="23"/>
  <c r="B1671" i="23"/>
  <c r="B1720" i="23"/>
  <c r="C30" i="23"/>
  <c r="C102" i="23"/>
  <c r="C179" i="23"/>
  <c r="C251" i="23"/>
  <c r="B328" i="23"/>
  <c r="C396" i="23"/>
  <c r="A473" i="23"/>
  <c r="C547" i="23"/>
  <c r="A620" i="23"/>
  <c r="A687" i="23"/>
  <c r="B753" i="23"/>
  <c r="C814" i="23"/>
  <c r="A876" i="23"/>
  <c r="B932" i="23"/>
  <c r="A991" i="23"/>
  <c r="C1044" i="23"/>
  <c r="A1094" i="23"/>
  <c r="C1140" i="23"/>
  <c r="A1193" i="23"/>
  <c r="B1243" i="23"/>
  <c r="B1289" i="23"/>
  <c r="A1336" i="23"/>
  <c r="C1387" i="23"/>
  <c r="B1432" i="23"/>
  <c r="C1481" i="23"/>
  <c r="A1529" i="23"/>
  <c r="C1575" i="23"/>
  <c r="A1627" i="23"/>
  <c r="A1677" i="23"/>
  <c r="C1720" i="23"/>
  <c r="C39" i="23"/>
  <c r="B103" i="23"/>
  <c r="A186" i="23"/>
  <c r="B253" i="23"/>
  <c r="B335" i="23"/>
  <c r="A397" i="23"/>
  <c r="A483" i="23"/>
  <c r="A548" i="23"/>
  <c r="A627" i="23"/>
  <c r="C687" i="23"/>
  <c r="A761" i="23"/>
  <c r="A817" i="23"/>
  <c r="C883" i="23"/>
  <c r="C932" i="23"/>
  <c r="A999" i="23"/>
  <c r="A1045" i="23"/>
  <c r="B1094" i="23"/>
  <c r="B1150" i="23"/>
  <c r="B1195" i="23"/>
  <c r="C1246" i="23"/>
  <c r="B1290" i="23"/>
  <c r="C1336" i="23"/>
  <c r="B1388" i="23"/>
  <c r="B1439" i="23"/>
  <c r="B1487" i="23"/>
  <c r="A1530" i="23"/>
  <c r="C1580" i="23"/>
  <c r="B1627" i="23"/>
  <c r="A1679" i="23"/>
  <c r="B1725" i="23"/>
  <c r="A41" i="23"/>
  <c r="B105" i="23"/>
  <c r="B186" i="23"/>
  <c r="C253" i="23"/>
  <c r="C335" i="23"/>
  <c r="B405" i="23"/>
  <c r="B483" i="23"/>
  <c r="C550" i="23"/>
  <c r="A630" i="23"/>
  <c r="B693" i="23"/>
  <c r="C761" i="23"/>
  <c r="B817" i="23"/>
  <c r="C886" i="23"/>
  <c r="A934" i="23"/>
  <c r="B999" i="23"/>
  <c r="C1047" i="23"/>
  <c r="B1095" i="23"/>
  <c r="C1150" i="23"/>
  <c r="B1200" i="23"/>
  <c r="A1247" i="23"/>
  <c r="C1291" i="23"/>
  <c r="B1344" i="23"/>
  <c r="B1390" i="23"/>
  <c r="C1439" i="23"/>
  <c r="C1487" i="23"/>
  <c r="C1530" i="23"/>
  <c r="A1585" i="23"/>
  <c r="C1634" i="23"/>
  <c r="C1679" i="23"/>
  <c r="B1727" i="23"/>
  <c r="C41" i="23"/>
  <c r="B117" i="23"/>
  <c r="A191" i="23"/>
  <c r="A266" i="23"/>
  <c r="C338" i="23"/>
  <c r="A414" i="23"/>
  <c r="C489" i="23"/>
  <c r="B562" i="23"/>
  <c r="B630" i="23"/>
  <c r="A701" i="23"/>
  <c r="B762" i="23"/>
  <c r="B828" i="23"/>
  <c r="A887" i="23"/>
  <c r="A947" i="23"/>
  <c r="A1000" i="23"/>
  <c r="A1049" i="23"/>
  <c r="A1103" i="23"/>
  <c r="A1151" i="23"/>
  <c r="C1200" i="23"/>
  <c r="B1248" i="23"/>
  <c r="C1294" i="23"/>
  <c r="B1345" i="23"/>
  <c r="C1395" i="23"/>
  <c r="B1440" i="23"/>
  <c r="A1488" i="23"/>
  <c r="A1538" i="23"/>
  <c r="B1585" i="23"/>
  <c r="B1635" i="23"/>
  <c r="A1680" i="23"/>
  <c r="C1727" i="23"/>
  <c r="B46" i="23"/>
  <c r="C117" i="23"/>
  <c r="A193" i="23"/>
  <c r="C268" i="23"/>
  <c r="B339" i="23"/>
  <c r="C414" i="23"/>
  <c r="A490" i="23"/>
  <c r="A567" i="23"/>
  <c r="B631" i="23"/>
  <c r="A703" i="23"/>
  <c r="B764" i="23"/>
  <c r="C828" i="23"/>
  <c r="B887" i="23"/>
  <c r="B947" i="23"/>
  <c r="C1000" i="23"/>
  <c r="A1050" i="23"/>
  <c r="B1103" i="23"/>
  <c r="B1155" i="23"/>
  <c r="C1203" i="23"/>
  <c r="A1249" i="23"/>
  <c r="B1299" i="23"/>
  <c r="A1347" i="23"/>
  <c r="A1396" i="23"/>
  <c r="B1443" i="23"/>
  <c r="B1488" i="23"/>
  <c r="A1539" i="23"/>
  <c r="B1590" i="23"/>
  <c r="C1635" i="23"/>
  <c r="B1682" i="23"/>
  <c r="A1733" i="23"/>
  <c r="C46" i="23"/>
  <c r="A128" i="23"/>
  <c r="A195" i="23"/>
  <c r="A276" i="23"/>
  <c r="B340" i="23"/>
  <c r="C426" i="23"/>
  <c r="B490" i="23"/>
  <c r="B569" i="23"/>
  <c r="B632" i="23"/>
  <c r="C710" i="23"/>
  <c r="A765" i="23"/>
  <c r="A835" i="23"/>
  <c r="B888" i="23"/>
  <c r="B950" i="23"/>
  <c r="B1001" i="23"/>
  <c r="A1059" i="23"/>
  <c r="C1103" i="23"/>
  <c r="C1155" i="23"/>
  <c r="A1204" i="23"/>
  <c r="B1249" i="23"/>
  <c r="C1301" i="23"/>
  <c r="C1353" i="23"/>
  <c r="A1397" i="23"/>
  <c r="C1443" i="23"/>
  <c r="B1494" i="23"/>
  <c r="A1541" i="23"/>
  <c r="B1593" i="23"/>
  <c r="A1636" i="23"/>
  <c r="C1683" i="23"/>
  <c r="B1733" i="23"/>
  <c r="B58" i="23"/>
  <c r="C128" i="23"/>
  <c r="B205" i="23"/>
  <c r="B280" i="23"/>
  <c r="C354" i="23"/>
  <c r="B427" i="23"/>
  <c r="A502" i="23"/>
  <c r="B577" i="23"/>
  <c r="A644" i="23"/>
  <c r="B711" i="23"/>
  <c r="B778" i="23"/>
  <c r="A840" i="23"/>
  <c r="B898" i="23"/>
  <c r="B954" i="23"/>
  <c r="A1010" i="23"/>
  <c r="C1060" i="23"/>
  <c r="B1112" i="23"/>
  <c r="A1162" i="23"/>
  <c r="B1205" i="23"/>
  <c r="A1258" i="23"/>
  <c r="A1310" i="23"/>
  <c r="A1355" i="23"/>
  <c r="B1401" i="23"/>
  <c r="A1452" i="23"/>
  <c r="A1497" i="23"/>
  <c r="C1548" i="23"/>
  <c r="B1594" i="23"/>
  <c r="A1642" i="23"/>
  <c r="C1691" i="23"/>
  <c r="C1741" i="23"/>
  <c r="C58" i="23"/>
  <c r="B133" i="23"/>
  <c r="C205" i="23"/>
  <c r="B281" i="23"/>
  <c r="A356" i="23"/>
  <c r="B429" i="23"/>
  <c r="B502" i="23"/>
  <c r="C577" i="23"/>
  <c r="B649" i="23"/>
  <c r="C711" i="23"/>
  <c r="A780" i="23"/>
  <c r="C840" i="23"/>
  <c r="A901" i="23"/>
  <c r="A957" i="23"/>
  <c r="C1013" i="23"/>
  <c r="B1065" i="23"/>
  <c r="C1112" i="23"/>
  <c r="B1163" i="23"/>
  <c r="B1213" i="23"/>
  <c r="C1260" i="23"/>
  <c r="B1310" i="23"/>
  <c r="B1355" i="23"/>
  <c r="C1401" i="23"/>
  <c r="A1453" i="23"/>
  <c r="C1505" i="23"/>
  <c r="A1549" i="23"/>
  <c r="C1594" i="23"/>
  <c r="C1646" i="23"/>
  <c r="B1692" i="23"/>
  <c r="A1742" i="23"/>
  <c r="B68" i="23"/>
  <c r="A134" i="23"/>
  <c r="A219" i="23"/>
  <c r="C281" i="23"/>
  <c r="B366" i="23"/>
  <c r="C429" i="23"/>
  <c r="B510" i="23"/>
  <c r="A578" i="23"/>
  <c r="B658" i="23"/>
  <c r="B714" i="23"/>
  <c r="B787" i="23"/>
  <c r="C842" i="23"/>
  <c r="C906" i="23"/>
  <c r="B957" i="23"/>
  <c r="A1014" i="23"/>
  <c r="A1068" i="23"/>
  <c r="C1113" i="23"/>
  <c r="A1164" i="23"/>
  <c r="C1213" i="23"/>
  <c r="B1266" i="23"/>
  <c r="C1310" i="23"/>
  <c r="A1356" i="23"/>
  <c r="B1409" i="23"/>
  <c r="B1453" i="23"/>
  <c r="A1506" i="23"/>
  <c r="B1550" i="23"/>
  <c r="A1595" i="23"/>
  <c r="A1647" i="23"/>
  <c r="C1699" i="23"/>
  <c r="B1744" i="23"/>
  <c r="C68" i="23"/>
  <c r="B134" i="23"/>
  <c r="C219" i="23"/>
  <c r="B282" i="23"/>
  <c r="B367" i="23"/>
  <c r="C430" i="23"/>
  <c r="A514" i="23"/>
  <c r="B578" i="23"/>
  <c r="C658" i="23"/>
  <c r="C714" i="23"/>
  <c r="C787" i="23"/>
  <c r="A843" i="23"/>
  <c r="A907" i="23"/>
  <c r="A958" i="23"/>
  <c r="C1021" i="23"/>
  <c r="C1068" i="23"/>
  <c r="B1116" i="23"/>
  <c r="B1170" i="23"/>
  <c r="A1214" i="23"/>
  <c r="C1267" i="23"/>
  <c r="B1311" i="23"/>
  <c r="B1358" i="23"/>
  <c r="A1410" i="23"/>
  <c r="A1461" i="23"/>
  <c r="B1506" i="23"/>
  <c r="B1551" i="23"/>
  <c r="B1605" i="23"/>
  <c r="A1648" i="23"/>
  <c r="A1700" i="23"/>
  <c r="C1744" i="23"/>
  <c r="B69" i="23"/>
  <c r="C146" i="23"/>
  <c r="B220" i="23"/>
  <c r="A297" i="23"/>
  <c r="C367" i="23"/>
  <c r="A444" i="23"/>
  <c r="B514" i="23"/>
  <c r="B588" i="23"/>
  <c r="B659" i="23"/>
  <c r="A727" i="23"/>
  <c r="A789" i="23"/>
  <c r="C850" i="23"/>
  <c r="A910" i="23"/>
  <c r="A966" i="23"/>
  <c r="B1022" i="23"/>
  <c r="A1069" i="23"/>
  <c r="A1118" i="23"/>
  <c r="C1171" i="23"/>
  <c r="A1224" i="23"/>
  <c r="B1268" i="23"/>
  <c r="C1312" i="23"/>
  <c r="B1366" i="23"/>
  <c r="B1410" i="23"/>
  <c r="C1463" i="23"/>
  <c r="C1506" i="23"/>
  <c r="A1552" i="23"/>
  <c r="B1606" i="23"/>
  <c r="C1655" i="23"/>
  <c r="B1703" i="23"/>
  <c r="B1746" i="23"/>
  <c r="C9" i="23"/>
  <c r="B78" i="23"/>
  <c r="A160" i="23"/>
  <c r="A222" i="23"/>
  <c r="B307" i="23"/>
  <c r="B373" i="23"/>
  <c r="B455" i="23"/>
  <c r="B520" i="23"/>
  <c r="A602" i="23"/>
  <c r="A662" i="23"/>
  <c r="A738" i="23"/>
  <c r="A794" i="23"/>
  <c r="B859" i="23"/>
  <c r="A912" i="23"/>
  <c r="A977" i="23"/>
  <c r="B1024" i="23"/>
  <c r="C1080" i="23"/>
  <c r="A1126" i="23"/>
  <c r="C1180" i="23"/>
  <c r="A1226" i="23"/>
  <c r="C1270" i="23"/>
  <c r="B1324" i="23"/>
  <c r="B1373" i="23"/>
  <c r="A1421" i="23"/>
  <c r="A1465" i="23"/>
  <c r="A1517" i="23"/>
  <c r="A1564" i="23"/>
  <c r="C1613" i="23"/>
  <c r="B1660" i="23"/>
  <c r="C1704" i="23"/>
  <c r="A1754" i="23"/>
  <c r="A10" i="23"/>
  <c r="A86" i="23"/>
  <c r="C160" i="23"/>
  <c r="B238" i="23"/>
  <c r="C307" i="23"/>
  <c r="A385" i="23"/>
  <c r="A457" i="23"/>
  <c r="A532" i="23"/>
  <c r="A603" i="23"/>
  <c r="C674" i="23"/>
  <c r="B738" i="23"/>
  <c r="B803" i="23"/>
  <c r="A860" i="23"/>
  <c r="B921" i="23"/>
  <c r="B977" i="23"/>
  <c r="C1024" i="23"/>
  <c r="A1081" i="23"/>
  <c r="B1135" i="23"/>
  <c r="A1181" i="23"/>
  <c r="A1227" i="23"/>
  <c r="C1746" i="23"/>
  <c r="C1571" i="23"/>
  <c r="B1421" i="23"/>
  <c r="B1269" i="23"/>
  <c r="B1069" i="23"/>
  <c r="A851" i="23"/>
  <c r="A590" i="23"/>
  <c r="A1734" i="23"/>
  <c r="A1571" i="23"/>
  <c r="A1419" i="23"/>
  <c r="C1257" i="23"/>
  <c r="B1059" i="23"/>
  <c r="A837" i="23"/>
  <c r="C569" i="23"/>
  <c r="C276" i="23"/>
  <c r="C297" i="23"/>
  <c r="C1713" i="23"/>
  <c r="A1570" i="23"/>
  <c r="B1417" i="23"/>
  <c r="C1236" i="23"/>
  <c r="C1037" i="23"/>
  <c r="C811" i="23"/>
  <c r="B541" i="23"/>
  <c r="B244" i="23"/>
  <c r="B1691" i="28"/>
  <c r="C1603" i="28"/>
  <c r="C1516" i="28"/>
  <c r="A1423" i="28"/>
  <c r="C1331" i="28"/>
  <c r="B1225" i="28"/>
  <c r="C1108" i="28"/>
  <c r="B995" i="28"/>
  <c r="A885" i="28"/>
  <c r="B765" i="28"/>
  <c r="A643" i="28"/>
  <c r="A509" i="28"/>
  <c r="C365" i="28"/>
  <c r="B200" i="28"/>
  <c r="C31" i="28"/>
  <c r="C5" i="31"/>
  <c r="C2" i="31"/>
  <c r="A11" i="31"/>
  <c r="B20" i="31"/>
  <c r="A29" i="31"/>
  <c r="B37" i="31"/>
  <c r="A46" i="31"/>
  <c r="B55" i="31"/>
  <c r="C63" i="31"/>
  <c r="B72" i="31"/>
  <c r="C80" i="31"/>
  <c r="C89" i="31"/>
  <c r="B98" i="31"/>
  <c r="A107" i="31"/>
  <c r="B115" i="31"/>
  <c r="B124" i="31"/>
  <c r="A133" i="31"/>
  <c r="A141" i="31"/>
  <c r="A149" i="31"/>
  <c r="A157" i="31"/>
  <c r="B165" i="31"/>
  <c r="C173" i="31"/>
  <c r="C181" i="31"/>
  <c r="A190" i="31"/>
  <c r="B198" i="31"/>
  <c r="B206" i="31"/>
  <c r="C214" i="31"/>
  <c r="A223" i="31"/>
  <c r="A231" i="31"/>
  <c r="B239" i="31"/>
  <c r="B247" i="31"/>
  <c r="B255" i="31"/>
  <c r="C263" i="31"/>
  <c r="B272" i="31"/>
  <c r="B280" i="31"/>
  <c r="B288" i="31"/>
  <c r="B296" i="31"/>
  <c r="B304" i="31"/>
  <c r="C312" i="31"/>
  <c r="A321" i="31"/>
  <c r="A329" i="31"/>
  <c r="B337" i="31"/>
  <c r="C345" i="31"/>
  <c r="C353" i="31"/>
  <c r="C361" i="31"/>
  <c r="B370" i="31"/>
  <c r="C378" i="31"/>
  <c r="C386" i="31"/>
  <c r="C394" i="31"/>
  <c r="C402" i="31"/>
  <c r="A411" i="31"/>
  <c r="C419" i="31"/>
  <c r="C427" i="31"/>
  <c r="C435" i="31"/>
  <c r="C443" i="31"/>
  <c r="A452" i="31"/>
  <c r="A460" i="31"/>
  <c r="B468" i="31"/>
  <c r="B476" i="31"/>
  <c r="B484" i="31"/>
  <c r="A493" i="31"/>
  <c r="A501" i="31"/>
  <c r="A509" i="31"/>
  <c r="B517" i="31"/>
  <c r="A526" i="31"/>
  <c r="A534" i="31"/>
  <c r="A542" i="31"/>
  <c r="A550" i="31"/>
  <c r="B558" i="31"/>
  <c r="A567" i="31"/>
  <c r="C574" i="31"/>
  <c r="B582" i="31"/>
  <c r="A590" i="31"/>
  <c r="C597" i="31"/>
  <c r="A605" i="31"/>
  <c r="B612" i="31"/>
  <c r="C619" i="31"/>
  <c r="A627" i="31"/>
  <c r="C634" i="31"/>
  <c r="A642" i="31"/>
  <c r="B649" i="31"/>
  <c r="C656" i="31"/>
  <c r="A664" i="31"/>
  <c r="A671" i="31"/>
  <c r="A678" i="31"/>
  <c r="A685" i="31"/>
  <c r="A3" i="31"/>
  <c r="C12" i="31"/>
  <c r="C21" i="31"/>
  <c r="C30" i="31"/>
  <c r="B40" i="31"/>
  <c r="A49" i="31"/>
  <c r="C57" i="31"/>
  <c r="C66" i="31"/>
  <c r="B76" i="31"/>
  <c r="B85" i="31"/>
  <c r="A94" i="31"/>
  <c r="B103" i="31"/>
  <c r="C112" i="31"/>
  <c r="B121" i="31"/>
  <c r="B130" i="31"/>
  <c r="C139" i="31"/>
  <c r="A148" i="31"/>
  <c r="B156" i="31"/>
  <c r="A165" i="31"/>
  <c r="A174" i="31"/>
  <c r="C182" i="31"/>
  <c r="C191" i="31"/>
  <c r="A200" i="31"/>
  <c r="C208" i="31"/>
  <c r="A217" i="31"/>
  <c r="C225" i="31"/>
  <c r="B234" i="31"/>
  <c r="C242" i="31"/>
  <c r="C251" i="31"/>
  <c r="A260" i="31"/>
  <c r="B268" i="31"/>
  <c r="A277" i="31"/>
  <c r="B286" i="31"/>
  <c r="C294" i="31"/>
  <c r="A303" i="31"/>
  <c r="C311" i="31"/>
  <c r="A320" i="31"/>
  <c r="C328" i="31"/>
  <c r="C337" i="31"/>
  <c r="B346" i="31"/>
  <c r="A355" i="31"/>
  <c r="C363" i="31"/>
  <c r="B372" i="31"/>
  <c r="C380" i="31"/>
  <c r="B389" i="31"/>
  <c r="B398" i="31"/>
  <c r="C406" i="31"/>
  <c r="A415" i="31"/>
  <c r="B423" i="31"/>
  <c r="B432" i="31"/>
  <c r="B441" i="31"/>
  <c r="C449" i="31"/>
  <c r="B458" i="31"/>
  <c r="C466" i="31"/>
  <c r="B475" i="31"/>
  <c r="C483" i="31"/>
  <c r="C492" i="31"/>
  <c r="B501" i="31"/>
  <c r="B510" i="31"/>
  <c r="A519" i="31"/>
  <c r="B527" i="31"/>
  <c r="C535" i="31"/>
  <c r="B544" i="31"/>
  <c r="B553" i="31"/>
  <c r="C561" i="31"/>
  <c r="A570" i="31"/>
  <c r="A578" i="31"/>
  <c r="B586" i="31"/>
  <c r="A595" i="31"/>
  <c r="C602" i="31"/>
  <c r="B610" i="31"/>
  <c r="A618" i="31"/>
  <c r="C625" i="31"/>
  <c r="B633" i="31"/>
  <c r="B641" i="31"/>
  <c r="A649" i="31"/>
  <c r="A657" i="31"/>
  <c r="C664" i="31"/>
  <c r="A672" i="31"/>
  <c r="B679" i="31"/>
  <c r="C686" i="31"/>
  <c r="C693" i="31"/>
  <c r="C700" i="31"/>
  <c r="A708" i="31"/>
  <c r="A715" i="31"/>
  <c r="A722" i="31"/>
  <c r="A729" i="31"/>
  <c r="A736" i="31"/>
  <c r="A743" i="31"/>
  <c r="A750" i="31"/>
  <c r="A757" i="31"/>
  <c r="A764" i="31"/>
  <c r="A771" i="31"/>
  <c r="A778" i="31"/>
  <c r="A785" i="31"/>
  <c r="A792" i="31"/>
  <c r="A799" i="31"/>
  <c r="A806" i="31"/>
  <c r="A813" i="31"/>
  <c r="A820" i="31"/>
  <c r="A827" i="31"/>
  <c r="A834" i="31"/>
  <c r="B841" i="31"/>
  <c r="B848" i="31"/>
  <c r="B855" i="31"/>
  <c r="B862" i="31"/>
  <c r="B869" i="31"/>
  <c r="B876" i="31"/>
  <c r="B883" i="31"/>
  <c r="B890" i="31"/>
  <c r="B897" i="31"/>
  <c r="B904" i="31"/>
  <c r="B911" i="31"/>
  <c r="B918" i="31"/>
  <c r="B925" i="31"/>
  <c r="B932" i="31"/>
  <c r="B939" i="31"/>
  <c r="B946" i="31"/>
  <c r="B953" i="31"/>
  <c r="B960" i="31"/>
  <c r="B967" i="31"/>
  <c r="C974" i="31"/>
  <c r="C981" i="31"/>
  <c r="C988" i="31"/>
  <c r="C995" i="31"/>
  <c r="C1002" i="31"/>
  <c r="C1009" i="31"/>
  <c r="C1016" i="31"/>
  <c r="C1023" i="31"/>
  <c r="C1030" i="31"/>
  <c r="C1037" i="31"/>
  <c r="C1044" i="31"/>
  <c r="C1051" i="31"/>
  <c r="C1058" i="31"/>
  <c r="C1065" i="31"/>
  <c r="C1072" i="31"/>
  <c r="C1079" i="31"/>
  <c r="C1086" i="31"/>
  <c r="C1093" i="31"/>
  <c r="C1100" i="31"/>
  <c r="A1108" i="31"/>
  <c r="A1115" i="31"/>
  <c r="A1122" i="31"/>
  <c r="A1129" i="31"/>
  <c r="A1136" i="31"/>
  <c r="A1143" i="31"/>
  <c r="A1150" i="31"/>
  <c r="A1157" i="31"/>
  <c r="A1164" i="31"/>
  <c r="A1171" i="31"/>
  <c r="A1178" i="31"/>
  <c r="A1185" i="31"/>
  <c r="A1192" i="31"/>
  <c r="A1199" i="31"/>
  <c r="C1205" i="31"/>
  <c r="B1212" i="31"/>
  <c r="A1219" i="31"/>
  <c r="C1225" i="31"/>
  <c r="B1232" i="31"/>
  <c r="A1239" i="31"/>
  <c r="C1245" i="31"/>
  <c r="B1252" i="31"/>
  <c r="A1259" i="31"/>
  <c r="C1265" i="31"/>
  <c r="B1272" i="31"/>
  <c r="A1279" i="31"/>
  <c r="C1285" i="31"/>
  <c r="B1292" i="31"/>
  <c r="A1299" i="31"/>
  <c r="C1305" i="31"/>
  <c r="B3" i="31"/>
  <c r="C13" i="31"/>
  <c r="A23" i="31"/>
  <c r="B32" i="31"/>
  <c r="A42" i="31"/>
  <c r="A51" i="31"/>
  <c r="B61" i="31"/>
  <c r="B70" i="31"/>
  <c r="A80" i="31"/>
  <c r="A90" i="31"/>
  <c r="C99" i="31"/>
  <c r="C108" i="31"/>
  <c r="C118" i="31"/>
  <c r="C127" i="31"/>
  <c r="A137" i="31"/>
  <c r="C146" i="31"/>
  <c r="B155" i="31"/>
  <c r="A164" i="31"/>
  <c r="B173" i="31"/>
  <c r="A183" i="31"/>
  <c r="B192" i="31"/>
  <c r="B201" i="31"/>
  <c r="A210" i="31"/>
  <c r="B219" i="31"/>
  <c r="A228" i="31"/>
  <c r="A237" i="31"/>
  <c r="B246" i="31"/>
  <c r="A255" i="31"/>
  <c r="A265" i="31"/>
  <c r="C273" i="31"/>
  <c r="B282" i="31"/>
  <c r="A291" i="31"/>
  <c r="A301" i="31"/>
  <c r="C309" i="31"/>
  <c r="C318" i="31"/>
  <c r="C327" i="31"/>
  <c r="B336" i="31"/>
  <c r="A346" i="31"/>
  <c r="C355" i="31"/>
  <c r="B364" i="31"/>
  <c r="B373" i="31"/>
  <c r="B382" i="31"/>
  <c r="C391" i="31"/>
  <c r="B400" i="31"/>
  <c r="B409" i="31"/>
  <c r="A419" i="31"/>
  <c r="A428" i="31"/>
  <c r="C436" i="31"/>
  <c r="C445" i="31"/>
  <c r="C454" i="31"/>
  <c r="A464" i="31"/>
  <c r="A473" i="31"/>
  <c r="A482" i="31"/>
  <c r="C490" i="31"/>
  <c r="A500" i="31"/>
  <c r="C508" i="31"/>
  <c r="C518" i="31"/>
  <c r="C527" i="31"/>
  <c r="C536" i="31"/>
  <c r="A546" i="31"/>
  <c r="C554" i="31"/>
  <c r="B563" i="31"/>
  <c r="B572" i="31"/>
  <c r="B581" i="31"/>
  <c r="C589" i="31"/>
  <c r="B598" i="31"/>
  <c r="B606" i="31"/>
  <c r="C614" i="31"/>
  <c r="A623" i="31"/>
  <c r="A631" i="31"/>
  <c r="A639" i="31"/>
  <c r="A647" i="31"/>
  <c r="B655" i="31"/>
  <c r="B663" i="31"/>
  <c r="B671" i="31"/>
  <c r="A679" i="31"/>
  <c r="A687" i="31"/>
  <c r="C694" i="31"/>
  <c r="A702" i="31"/>
  <c r="B709" i="31"/>
  <c r="C716" i="31"/>
  <c r="A724" i="31"/>
  <c r="B731" i="31"/>
  <c r="C738" i="31"/>
  <c r="A746" i="31"/>
  <c r="B753" i="31"/>
  <c r="C760" i="31"/>
  <c r="B768" i="31"/>
  <c r="C775" i="31"/>
  <c r="A783" i="31"/>
  <c r="B790" i="31"/>
  <c r="C797" i="31"/>
  <c r="A805" i="31"/>
  <c r="B812" i="31"/>
  <c r="C819" i="31"/>
  <c r="B827" i="31"/>
  <c r="A835" i="31"/>
  <c r="B842" i="31"/>
  <c r="C849" i="31"/>
  <c r="A857" i="31"/>
  <c r="B864" i="31"/>
  <c r="C871" i="31"/>
  <c r="A879" i="31"/>
  <c r="B886" i="31"/>
  <c r="C893" i="31"/>
  <c r="B901" i="31"/>
  <c r="C908" i="31"/>
  <c r="A916" i="31"/>
  <c r="B923" i="31"/>
  <c r="C930" i="31"/>
  <c r="A938" i="31"/>
  <c r="B945" i="31"/>
  <c r="C952" i="31"/>
  <c r="A960" i="31"/>
  <c r="A968" i="31"/>
  <c r="B975" i="31"/>
  <c r="C982" i="31"/>
  <c r="A990" i="31"/>
  <c r="B997" i="31"/>
  <c r="C1004" i="31"/>
  <c r="A1012" i="31"/>
  <c r="B1019" i="31"/>
  <c r="C1026" i="31"/>
  <c r="A1034" i="31"/>
  <c r="C1041" i="31"/>
  <c r="A1049" i="31"/>
  <c r="B1056" i="31"/>
  <c r="C1063" i="31"/>
  <c r="A1071" i="31"/>
  <c r="B1078" i="31"/>
  <c r="C1085" i="31"/>
  <c r="A1093" i="31"/>
  <c r="B1100" i="31"/>
  <c r="B1108" i="31"/>
  <c r="C1115" i="31"/>
  <c r="A1123" i="31"/>
  <c r="B1130" i="31"/>
  <c r="C1137" i="31"/>
  <c r="A1145" i="31"/>
  <c r="B1152" i="31"/>
  <c r="C1159" i="31"/>
  <c r="A1167" i="31"/>
  <c r="C1174" i="31"/>
  <c r="A1182" i="31"/>
  <c r="B1189" i="31"/>
  <c r="C1196" i="31"/>
  <c r="C1203" i="31"/>
  <c r="C1210" i="31"/>
  <c r="C1217" i="31"/>
  <c r="C1224" i="31"/>
  <c r="C1231" i="31"/>
  <c r="C1238" i="31"/>
  <c r="A1246" i="31"/>
  <c r="A1253" i="31"/>
  <c r="A1260" i="31"/>
  <c r="A1267" i="31"/>
  <c r="A1274" i="31"/>
  <c r="A1281" i="31"/>
  <c r="A1288" i="31"/>
  <c r="A1295" i="31"/>
  <c r="A1302" i="31"/>
  <c r="A1309" i="31"/>
  <c r="C1315" i="31"/>
  <c r="B1322" i="31"/>
  <c r="A1329" i="31"/>
  <c r="C1335" i="31"/>
  <c r="B1342" i="31"/>
  <c r="A1349" i="31"/>
  <c r="C1355" i="31"/>
  <c r="B1362" i="31"/>
  <c r="A1369" i="31"/>
  <c r="C1375" i="31"/>
  <c r="B1382" i="31"/>
  <c r="A1389" i="31"/>
  <c r="C1395" i="31"/>
  <c r="B1402" i="31"/>
  <c r="A1409" i="31"/>
  <c r="C1415" i="31"/>
  <c r="B1422" i="31"/>
  <c r="A1429" i="31"/>
  <c r="C1435" i="31"/>
  <c r="B1442" i="31"/>
  <c r="A1449" i="31"/>
  <c r="C1455" i="31"/>
  <c r="B1462" i="31"/>
  <c r="A1469" i="31"/>
  <c r="C1475" i="31"/>
  <c r="B1482" i="31"/>
  <c r="A1489" i="31"/>
  <c r="C1495" i="31"/>
  <c r="B1502" i="31"/>
  <c r="A1509" i="31"/>
  <c r="C1515" i="31"/>
  <c r="B1522" i="31"/>
  <c r="A1529" i="31"/>
  <c r="C1535" i="31"/>
  <c r="B1542" i="31"/>
  <c r="A1549" i="31"/>
  <c r="C1555" i="31"/>
  <c r="B1562" i="31"/>
  <c r="A1569" i="31"/>
  <c r="C1575" i="31"/>
  <c r="B1582" i="31"/>
  <c r="A1589" i="31"/>
  <c r="C1595" i="31"/>
  <c r="B1602" i="31"/>
  <c r="A1609" i="31"/>
  <c r="C1615" i="31"/>
  <c r="B1622" i="31"/>
  <c r="A1629" i="31"/>
  <c r="C1635" i="31"/>
  <c r="B1642" i="31"/>
  <c r="A1649" i="31"/>
  <c r="C1655" i="31"/>
  <c r="B1662" i="31"/>
  <c r="A1669" i="31"/>
  <c r="C1675" i="31"/>
  <c r="B1682" i="31"/>
  <c r="A1689" i="31"/>
  <c r="C1695" i="31"/>
  <c r="B1702" i="31"/>
  <c r="A1709" i="31"/>
  <c r="C1715" i="31"/>
  <c r="B1722" i="31"/>
  <c r="A1729" i="31"/>
  <c r="C1735" i="31"/>
  <c r="B1742" i="31"/>
  <c r="A1749" i="31"/>
  <c r="C1755" i="31"/>
  <c r="C3" i="31"/>
  <c r="C14" i="31"/>
  <c r="A24" i="31"/>
  <c r="B34" i="31"/>
  <c r="C43" i="31"/>
  <c r="B54" i="31"/>
  <c r="B64" i="31"/>
  <c r="A74" i="31"/>
  <c r="B84" i="31"/>
  <c r="B94" i="31"/>
  <c r="A105" i="31"/>
  <c r="C114" i="31"/>
  <c r="B125" i="31"/>
  <c r="C134" i="31"/>
  <c r="C143" i="31"/>
  <c r="A154" i="31"/>
  <c r="A163" i="31"/>
  <c r="B172" i="31"/>
  <c r="B182" i="31"/>
  <c r="C192" i="31"/>
  <c r="A202" i="31"/>
  <c r="A211" i="31"/>
  <c r="C220" i="31"/>
  <c r="B230" i="31"/>
  <c r="A240" i="31"/>
  <c r="B249" i="31"/>
  <c r="A259" i="31"/>
  <c r="A268" i="31"/>
  <c r="C278" i="31"/>
  <c r="C287" i="31"/>
  <c r="A297" i="31"/>
  <c r="C306" i="31"/>
  <c r="B316" i="31"/>
  <c r="C325" i="31"/>
  <c r="A335" i="31"/>
  <c r="A344" i="31"/>
  <c r="A354" i="31"/>
  <c r="A364" i="31"/>
  <c r="C373" i="31"/>
  <c r="A383" i="31"/>
  <c r="C392" i="31"/>
  <c r="A402" i="31"/>
  <c r="B412" i="31"/>
  <c r="B421" i="31"/>
  <c r="B430" i="31"/>
  <c r="B440" i="31"/>
  <c r="A450" i="31"/>
  <c r="B459" i="31"/>
  <c r="A469" i="31"/>
  <c r="C478" i="31"/>
  <c r="A488" i="31"/>
  <c r="B497" i="31"/>
  <c r="C506" i="31"/>
  <c r="A516" i="31"/>
  <c r="B526" i="31"/>
  <c r="B535" i="31"/>
  <c r="C545" i="31"/>
  <c r="A555" i="31"/>
  <c r="B564" i="31"/>
  <c r="A574" i="31"/>
  <c r="A583" i="31"/>
  <c r="C591" i="31"/>
  <c r="B600" i="31"/>
  <c r="B609" i="31"/>
  <c r="C617" i="31"/>
  <c r="B626" i="31"/>
  <c r="B635" i="31"/>
  <c r="A644" i="31"/>
  <c r="B652" i="31"/>
  <c r="C660" i="31"/>
  <c r="A669" i="31"/>
  <c r="A677" i="31"/>
  <c r="B685" i="31"/>
  <c r="A693" i="31"/>
  <c r="B701" i="31"/>
  <c r="A709" i="31"/>
  <c r="A717" i="31"/>
  <c r="C724" i="31"/>
  <c r="B732" i="31"/>
  <c r="A740" i="31"/>
  <c r="A748" i="31"/>
  <c r="C755" i="31"/>
  <c r="B763" i="31"/>
  <c r="B771" i="31"/>
  <c r="A779" i="31"/>
  <c r="C786" i="31"/>
  <c r="C794" i="31"/>
  <c r="B802" i="31"/>
  <c r="A810" i="31"/>
  <c r="C817" i="31"/>
  <c r="B825" i="31"/>
  <c r="A833" i="31"/>
  <c r="C840" i="31"/>
  <c r="A849" i="31"/>
  <c r="C856" i="31"/>
  <c r="C864" i="31"/>
  <c r="B872" i="31"/>
  <c r="A880" i="31"/>
  <c r="A888" i="31"/>
  <c r="C895" i="31"/>
  <c r="B903" i="31"/>
  <c r="A911" i="31"/>
  <c r="A919" i="31"/>
  <c r="C926" i="31"/>
  <c r="C934" i="31"/>
  <c r="B942" i="31"/>
  <c r="A950" i="31"/>
  <c r="C957" i="31"/>
  <c r="B965" i="31"/>
  <c r="A973" i="31"/>
  <c r="C980" i="31"/>
  <c r="A989" i="31"/>
  <c r="C996" i="31"/>
  <c r="B1004" i="31"/>
  <c r="B1012" i="31"/>
  <c r="A1020" i="31"/>
  <c r="A1028" i="31"/>
  <c r="C1035" i="31"/>
  <c r="B1043" i="31"/>
  <c r="A1051" i="31"/>
  <c r="A1059" i="31"/>
  <c r="C1066" i="31"/>
  <c r="C1074" i="31"/>
  <c r="B1082" i="31"/>
  <c r="A1090" i="31"/>
  <c r="C1097" i="31"/>
  <c r="B1105" i="31"/>
  <c r="A1113" i="31"/>
  <c r="C1120" i="31"/>
  <c r="C1128" i="31"/>
  <c r="C1136" i="31"/>
  <c r="B1144" i="31"/>
  <c r="A1152" i="31"/>
  <c r="A1160" i="31"/>
  <c r="A1168" i="31"/>
  <c r="C1175" i="31"/>
  <c r="B1183" i="31"/>
  <c r="A1191" i="31"/>
  <c r="C1198" i="31"/>
  <c r="B1206" i="31"/>
  <c r="C1213" i="31"/>
  <c r="A1221" i="31"/>
  <c r="B1228" i="31"/>
  <c r="C1235" i="31"/>
  <c r="A1243" i="31"/>
  <c r="B1250" i="31"/>
  <c r="C1257" i="31"/>
  <c r="A1265" i="31"/>
  <c r="C1272" i="31"/>
  <c r="A1280" i="31"/>
  <c r="B1287" i="31"/>
  <c r="C1294" i="31"/>
  <c r="B1302" i="31"/>
  <c r="C1309" i="31"/>
  <c r="C1316" i="31"/>
  <c r="C1323" i="31"/>
  <c r="C1330" i="31"/>
  <c r="C1337" i="31"/>
  <c r="C1344" i="31"/>
  <c r="C1351" i="31"/>
  <c r="C1358" i="31"/>
  <c r="C1365" i="31"/>
  <c r="C1372" i="31"/>
  <c r="C1379" i="31"/>
  <c r="C1386" i="31"/>
  <c r="C1393" i="31"/>
  <c r="C1400" i="31"/>
  <c r="C1407" i="31"/>
  <c r="C1414" i="31"/>
  <c r="C1421" i="31"/>
  <c r="C1428" i="31"/>
  <c r="A1436" i="31"/>
  <c r="A1443" i="31"/>
  <c r="A1450" i="31"/>
  <c r="A1457" i="31"/>
  <c r="A1464" i="31"/>
  <c r="A1471" i="31"/>
  <c r="A1478" i="31"/>
  <c r="A1485" i="31"/>
  <c r="A1492" i="31"/>
  <c r="A1499" i="31"/>
  <c r="A1506" i="31"/>
  <c r="A1513" i="31"/>
  <c r="A1520" i="31"/>
  <c r="A1527" i="31"/>
  <c r="A1534" i="31"/>
  <c r="A1541" i="31"/>
  <c r="A1548" i="31"/>
  <c r="A1555" i="31"/>
  <c r="A1562" i="31"/>
  <c r="B1569" i="31"/>
  <c r="B1576" i="31"/>
  <c r="B1583" i="31"/>
  <c r="B1590" i="31"/>
  <c r="B1597" i="31"/>
  <c r="B1604" i="31"/>
  <c r="B1611" i="31"/>
  <c r="B1618" i="31"/>
  <c r="B1625" i="31"/>
  <c r="B1632" i="31"/>
  <c r="B1639" i="31"/>
  <c r="B1646" i="31"/>
  <c r="B1653" i="31"/>
  <c r="B1660" i="31"/>
  <c r="B1667" i="31"/>
  <c r="B1674" i="31"/>
  <c r="B1681" i="31"/>
  <c r="B1688" i="31"/>
  <c r="B1695" i="31"/>
  <c r="C1702" i="31"/>
  <c r="C1709" i="31"/>
  <c r="C1716" i="31"/>
  <c r="C1723" i="31"/>
  <c r="C1730" i="31"/>
  <c r="C1737" i="31"/>
  <c r="C1744" i="31"/>
  <c r="C1751" i="31"/>
  <c r="A4" i="31"/>
  <c r="B15" i="31"/>
  <c r="B25" i="31"/>
  <c r="C35" i="31"/>
  <c r="B47" i="31"/>
  <c r="A57" i="31"/>
  <c r="B68" i="31"/>
  <c r="B78" i="31"/>
  <c r="B88" i="31"/>
  <c r="A100" i="31"/>
  <c r="B110" i="31"/>
  <c r="C120" i="31"/>
  <c r="A132" i="31"/>
  <c r="C141" i="31"/>
  <c r="A151" i="31"/>
  <c r="C161" i="31"/>
  <c r="A171" i="31"/>
  <c r="A181" i="31"/>
  <c r="A192" i="31"/>
  <c r="B202" i="31"/>
  <c r="B212" i="31"/>
  <c r="C221" i="31"/>
  <c r="B232" i="31"/>
  <c r="A242" i="31"/>
  <c r="B252" i="31"/>
  <c r="A262" i="31"/>
  <c r="C272" i="31"/>
  <c r="A282" i="31"/>
  <c r="C292" i="31"/>
  <c r="B302" i="31"/>
  <c r="B312" i="31"/>
  <c r="C322" i="31"/>
  <c r="C332" i="31"/>
  <c r="B342" i="31"/>
  <c r="B352" i="31"/>
  <c r="C362" i="31"/>
  <c r="C372" i="31"/>
  <c r="C382" i="31"/>
  <c r="A393" i="31"/>
  <c r="A403" i="31"/>
  <c r="B413" i="31"/>
  <c r="C422" i="31"/>
  <c r="C433" i="31"/>
  <c r="A443" i="31"/>
  <c r="A453" i="31"/>
  <c r="A463" i="31"/>
  <c r="B473" i="31"/>
  <c r="A483" i="31"/>
  <c r="C493" i="31"/>
  <c r="C503" i="31"/>
  <c r="B513" i="31"/>
  <c r="A523" i="31"/>
  <c r="A533" i="31"/>
  <c r="A543" i="31"/>
  <c r="C553" i="31"/>
  <c r="A563" i="31"/>
  <c r="C573" i="31"/>
  <c r="B583" i="31"/>
  <c r="B592" i="31"/>
  <c r="A602" i="31"/>
  <c r="A611" i="31"/>
  <c r="A620" i="31"/>
  <c r="A629" i="31"/>
  <c r="A638" i="31"/>
  <c r="C646" i="31"/>
  <c r="A656" i="31"/>
  <c r="B665" i="31"/>
  <c r="C673" i="31"/>
  <c r="B682" i="31"/>
  <c r="C690" i="31"/>
  <c r="C698" i="31"/>
  <c r="C706" i="31"/>
  <c r="B715" i="31"/>
  <c r="B723" i="31"/>
  <c r="C731" i="31"/>
  <c r="C739" i="31"/>
  <c r="B748" i="31"/>
  <c r="B756" i="31"/>
  <c r="C764" i="31"/>
  <c r="C772" i="31"/>
  <c r="C780" i="31"/>
  <c r="A789" i="31"/>
  <c r="A797" i="31"/>
  <c r="B805" i="31"/>
  <c r="C813" i="31"/>
  <c r="A822" i="31"/>
  <c r="A830" i="31"/>
  <c r="A838" i="31"/>
  <c r="A846" i="31"/>
  <c r="A854" i="31"/>
  <c r="C862" i="31"/>
  <c r="C870" i="31"/>
  <c r="C878" i="31"/>
  <c r="A887" i="31"/>
  <c r="B895" i="31"/>
  <c r="C903" i="31"/>
  <c r="A912" i="31"/>
  <c r="A920" i="31"/>
  <c r="B928" i="31"/>
  <c r="B936" i="31"/>
  <c r="B944" i="31"/>
  <c r="B952" i="31"/>
  <c r="B961" i="31"/>
  <c r="B969" i="31"/>
  <c r="B977" i="31"/>
  <c r="B985" i="31"/>
  <c r="B993" i="31"/>
  <c r="C1001" i="31"/>
  <c r="A1010" i="31"/>
  <c r="A1018" i="31"/>
  <c r="A1026" i="31"/>
  <c r="C1034" i="31"/>
  <c r="C1042" i="31"/>
  <c r="C1050" i="31"/>
  <c r="B1059" i="31"/>
  <c r="B1067" i="31"/>
  <c r="C1075" i="31"/>
  <c r="C1083" i="31"/>
  <c r="C1091" i="31"/>
  <c r="C1099" i="31"/>
  <c r="C1108" i="31"/>
  <c r="C1116" i="31"/>
  <c r="C1124" i="31"/>
  <c r="C1132" i="31"/>
  <c r="C1140" i="31"/>
  <c r="A1149" i="31"/>
  <c r="B1157" i="31"/>
  <c r="B1165" i="31"/>
  <c r="B1173" i="31"/>
  <c r="C1181" i="31"/>
  <c r="A1190" i="31"/>
  <c r="A1198" i="31"/>
  <c r="A1206" i="31"/>
  <c r="A1214" i="31"/>
  <c r="C1221" i="31"/>
  <c r="B1229" i="31"/>
  <c r="A1237" i="31"/>
  <c r="C1244" i="31"/>
  <c r="C1252" i="31"/>
  <c r="C1260" i="31"/>
  <c r="B1268" i="31"/>
  <c r="A1276" i="31"/>
  <c r="C1283" i="31"/>
  <c r="B1291" i="31"/>
  <c r="B1299" i="31"/>
  <c r="A1307" i="31"/>
  <c r="B1314" i="31"/>
  <c r="C1321" i="31"/>
  <c r="B1329" i="31"/>
  <c r="C1336" i="31"/>
  <c r="A1344" i="31"/>
  <c r="B1351" i="31"/>
  <c r="A1359" i="31"/>
  <c r="B1366" i="31"/>
  <c r="C1373" i="31"/>
  <c r="A1381" i="31"/>
  <c r="B1388" i="31"/>
  <c r="A1396" i="31"/>
  <c r="B1403" i="31"/>
  <c r="C1410" i="31"/>
  <c r="A1418" i="31"/>
  <c r="B1425" i="31"/>
  <c r="C1432" i="31"/>
  <c r="A1440" i="31"/>
  <c r="B1447" i="31"/>
  <c r="C1454" i="31"/>
  <c r="A1462" i="31"/>
  <c r="C1469" i="31"/>
  <c r="A1477" i="31"/>
  <c r="B1484" i="31"/>
  <c r="C1491" i="31"/>
  <c r="B1499" i="31"/>
  <c r="C1506" i="31"/>
  <c r="A1514" i="31"/>
  <c r="B1521" i="31"/>
  <c r="C1528" i="31"/>
  <c r="B1536" i="31"/>
  <c r="C1543" i="31"/>
  <c r="A1551" i="31"/>
  <c r="B1558" i="31"/>
  <c r="C1565" i="31"/>
  <c r="A1573" i="31"/>
  <c r="B1580" i="31"/>
  <c r="C1587" i="31"/>
  <c r="A1595" i="31"/>
  <c r="C1602" i="31"/>
  <c r="A1610" i="31"/>
  <c r="B1617" i="31"/>
  <c r="C1624" i="31"/>
  <c r="A1632" i="31"/>
  <c r="C1639" i="31"/>
  <c r="A1647" i="31"/>
  <c r="B1654" i="31"/>
  <c r="C1661" i="31"/>
  <c r="B1669" i="31"/>
  <c r="C1676" i="31"/>
  <c r="A1684" i="31"/>
  <c r="B1691" i="31"/>
  <c r="C1698" i="31"/>
  <c r="A1706" i="31"/>
  <c r="B1713" i="31"/>
  <c r="C1720" i="31"/>
  <c r="A1728" i="31"/>
  <c r="B1735" i="31"/>
  <c r="A1743" i="31"/>
  <c r="B1750" i="31"/>
  <c r="B5" i="31"/>
  <c r="A16" i="31"/>
  <c r="A27" i="31"/>
  <c r="C37" i="31"/>
  <c r="B49" i="31"/>
  <c r="A60" i="31"/>
  <c r="C71" i="31"/>
  <c r="C82" i="31"/>
  <c r="B93" i="31"/>
  <c r="B105" i="31"/>
  <c r="A116" i="31"/>
  <c r="A127" i="31"/>
  <c r="C138" i="31"/>
  <c r="C148" i="31"/>
  <c r="B159" i="31"/>
  <c r="C169" i="31"/>
  <c r="C179" i="31"/>
  <c r="B190" i="31"/>
  <c r="C201" i="31"/>
  <c r="C212" i="31"/>
  <c r="B223" i="31"/>
  <c r="B233" i="31"/>
  <c r="A244" i="31"/>
  <c r="B254" i="31"/>
  <c r="C265" i="31"/>
  <c r="B275" i="31"/>
  <c r="C286" i="31"/>
  <c r="C296" i="31"/>
  <c r="B307" i="31"/>
  <c r="C317" i="31"/>
  <c r="B328" i="31"/>
  <c r="C339" i="31"/>
  <c r="C349" i="31"/>
  <c r="A360" i="31"/>
  <c r="C370" i="31"/>
  <c r="A381" i="31"/>
  <c r="A392" i="31"/>
  <c r="B402" i="31"/>
  <c r="C413" i="31"/>
  <c r="C423" i="31"/>
  <c r="C434" i="31"/>
  <c r="A445" i="31"/>
  <c r="A456" i="31"/>
  <c r="A466" i="31"/>
  <c r="C476" i="31"/>
  <c r="B487" i="31"/>
  <c r="C497" i="31"/>
  <c r="A508" i="31"/>
  <c r="C519" i="31"/>
  <c r="C529" i="31"/>
  <c r="A540" i="31"/>
  <c r="B550" i="31"/>
  <c r="A561" i="31"/>
  <c r="A571" i="31"/>
  <c r="C581" i="31"/>
  <c r="B591" i="31"/>
  <c r="C601" i="31"/>
  <c r="B611" i="31"/>
  <c r="C620" i="31"/>
  <c r="B630" i="31"/>
  <c r="C639" i="31"/>
  <c r="C649" i="31"/>
  <c r="A659" i="31"/>
  <c r="A668" i="31"/>
  <c r="C676" i="31"/>
  <c r="A686" i="31"/>
  <c r="B695" i="31"/>
  <c r="C703" i="31"/>
  <c r="A712" i="31"/>
  <c r="B720" i="31"/>
  <c r="B729" i="31"/>
  <c r="C737" i="31"/>
  <c r="B746" i="31"/>
  <c r="A755" i="31"/>
  <c r="C763" i="31"/>
  <c r="B772" i="31"/>
  <c r="B781" i="31"/>
  <c r="C789" i="31"/>
  <c r="B798" i="31"/>
  <c r="A807" i="31"/>
  <c r="C815" i="31"/>
  <c r="A824" i="31"/>
  <c r="B832" i="31"/>
  <c r="C841" i="31"/>
  <c r="B850" i="31"/>
  <c r="C858" i="31"/>
  <c r="A867" i="31"/>
  <c r="C875" i="31"/>
  <c r="B884" i="31"/>
  <c r="C892" i="31"/>
  <c r="C901" i="31"/>
  <c r="A910" i="31"/>
  <c r="C918" i="31"/>
  <c r="B927" i="31"/>
  <c r="A936" i="31"/>
  <c r="C944" i="31"/>
  <c r="C953" i="31"/>
  <c r="B962" i="31"/>
  <c r="C970" i="31"/>
  <c r="A979" i="31"/>
  <c r="B987" i="31"/>
  <c r="B996" i="31"/>
  <c r="B1005" i="31"/>
  <c r="C1013" i="31"/>
  <c r="B1022" i="31"/>
  <c r="A1031" i="31"/>
  <c r="B1039" i="31"/>
  <c r="A1048" i="31"/>
  <c r="C1056" i="31"/>
  <c r="A1065" i="31"/>
  <c r="C1073" i="31"/>
  <c r="C1082" i="31"/>
  <c r="A1091" i="31"/>
  <c r="B1099" i="31"/>
  <c r="A1109" i="31"/>
  <c r="B1117" i="31"/>
  <c r="C1125" i="31"/>
  <c r="A1134" i="31"/>
  <c r="C1142" i="31"/>
  <c r="B1151" i="31"/>
  <c r="B1160" i="31"/>
  <c r="A1169" i="31"/>
  <c r="B1177" i="31"/>
  <c r="A1186" i="31"/>
  <c r="C1194" i="31"/>
  <c r="C1202" i="31"/>
  <c r="A1211" i="31"/>
  <c r="B1219" i="31"/>
  <c r="B1227" i="31"/>
  <c r="B1235" i="31"/>
  <c r="C1243" i="31"/>
  <c r="C1251" i="31"/>
  <c r="B1260" i="31"/>
  <c r="C1268" i="31"/>
  <c r="C1276" i="31"/>
  <c r="C1284" i="31"/>
  <c r="A1293" i="31"/>
  <c r="A1301" i="31"/>
  <c r="B1309" i="31"/>
  <c r="B1317" i="31"/>
  <c r="A1325" i="31"/>
  <c r="C1332" i="31"/>
  <c r="B1340" i="31"/>
  <c r="A1348" i="31"/>
  <c r="A1356" i="31"/>
  <c r="C1363" i="31"/>
  <c r="B1371" i="31"/>
  <c r="A1379" i="31"/>
  <c r="A1387" i="31"/>
  <c r="C1394" i="31"/>
  <c r="C1402" i="31"/>
  <c r="B1410" i="31"/>
  <c r="B1418" i="31"/>
  <c r="A1426" i="31"/>
  <c r="C1433" i="31"/>
  <c r="B1441" i="31"/>
  <c r="B1449" i="31"/>
  <c r="B1457" i="31"/>
  <c r="A1465" i="31"/>
  <c r="C1472" i="31"/>
  <c r="B1480" i="31"/>
  <c r="A1488" i="31"/>
  <c r="A1496" i="31"/>
  <c r="C1503" i="31"/>
  <c r="B1511" i="31"/>
  <c r="A1519" i="31"/>
  <c r="C1526" i="31"/>
  <c r="C1534" i="31"/>
  <c r="C1542" i="31"/>
  <c r="B1550" i="31"/>
  <c r="A1558" i="31"/>
  <c r="A1566" i="31"/>
  <c r="C1573" i="31"/>
  <c r="B1581" i="31"/>
  <c r="B1589" i="31"/>
  <c r="A1597" i="31"/>
  <c r="A1605" i="31"/>
  <c r="C1612" i="31"/>
  <c r="B1620" i="31"/>
  <c r="A1628" i="31"/>
  <c r="A1636" i="31"/>
  <c r="C1643" i="31"/>
  <c r="B1651" i="31"/>
  <c r="A1659" i="31"/>
  <c r="C1666" i="31"/>
  <c r="C1674" i="31"/>
  <c r="C1682" i="31"/>
  <c r="B1690" i="31"/>
  <c r="A1698" i="31"/>
  <c r="C1705" i="31"/>
  <c r="C1713" i="31"/>
  <c r="B1721" i="31"/>
  <c r="B1729" i="31"/>
  <c r="A1737" i="31"/>
  <c r="A1745" i="31"/>
  <c r="C1752" i="31"/>
  <c r="B6" i="31"/>
  <c r="B16" i="31"/>
  <c r="B27" i="31"/>
  <c r="C38" i="31"/>
  <c r="C49" i="31"/>
  <c r="B60" i="31"/>
  <c r="A72" i="31"/>
  <c r="A83" i="31"/>
  <c r="C93" i="31"/>
  <c r="C105" i="31"/>
  <c r="B116" i="31"/>
  <c r="B127" i="31"/>
  <c r="A139" i="31"/>
  <c r="B149" i="31"/>
  <c r="C159" i="31"/>
  <c r="A170" i="31"/>
  <c r="B180" i="31"/>
  <c r="C190" i="31"/>
  <c r="C202" i="31"/>
  <c r="A213" i="31"/>
  <c r="C223" i="31"/>
  <c r="A234" i="31"/>
  <c r="B244" i="31"/>
  <c r="C254" i="31"/>
  <c r="A266" i="31"/>
  <c r="C275" i="31"/>
  <c r="A287" i="31"/>
  <c r="B297" i="31"/>
  <c r="B308" i="31"/>
  <c r="B318" i="31"/>
  <c r="B329" i="31"/>
  <c r="A340" i="31"/>
  <c r="A350" i="31"/>
  <c r="B360" i="31"/>
  <c r="A371" i="31"/>
  <c r="C381" i="31"/>
  <c r="B392" i="31"/>
  <c r="C403" i="31"/>
  <c r="A414" i="31"/>
  <c r="B424" i="31"/>
  <c r="A435" i="31"/>
  <c r="B445" i="31"/>
  <c r="B456" i="31"/>
  <c r="B466" i="31"/>
  <c r="A477" i="31"/>
  <c r="C487" i="31"/>
  <c r="B498" i="31"/>
  <c r="B508" i="31"/>
  <c r="A520" i="31"/>
  <c r="A530" i="31"/>
  <c r="B540" i="31"/>
  <c r="C550" i="31"/>
  <c r="B561" i="31"/>
  <c r="B571" i="31"/>
  <c r="A582" i="31"/>
  <c r="A592" i="31"/>
  <c r="B602" i="31"/>
  <c r="C611" i="31"/>
  <c r="B621" i="31"/>
  <c r="C630" i="31"/>
  <c r="A640" i="31"/>
  <c r="A650" i="31"/>
  <c r="B659" i="31"/>
  <c r="B668" i="31"/>
  <c r="B677" i="31"/>
  <c r="B686" i="31"/>
  <c r="C695" i="31"/>
  <c r="A704" i="31"/>
  <c r="B712" i="31"/>
  <c r="C720" i="31"/>
  <c r="C729" i="31"/>
  <c r="A738" i="31"/>
  <c r="C746" i="31"/>
  <c r="B755" i="31"/>
  <c r="B764" i="31"/>
  <c r="A773" i="31"/>
  <c r="C781" i="31"/>
  <c r="A790" i="31"/>
  <c r="C798" i="31"/>
  <c r="B807" i="31"/>
  <c r="A816" i="31"/>
  <c r="B824" i="31"/>
  <c r="C832" i="31"/>
  <c r="A842" i="31"/>
  <c r="C850" i="31"/>
  <c r="C6" i="31"/>
  <c r="A10" i="31"/>
  <c r="B23" i="31"/>
  <c r="B35" i="31"/>
  <c r="B48" i="31"/>
  <c r="C61" i="31"/>
  <c r="B73" i="31"/>
  <c r="A86" i="31"/>
  <c r="C97" i="31"/>
  <c r="C110" i="31"/>
  <c r="C122" i="31"/>
  <c r="A135" i="31"/>
  <c r="A147" i="31"/>
  <c r="B158" i="31"/>
  <c r="B170" i="31"/>
  <c r="C183" i="31"/>
  <c r="C194" i="31"/>
  <c r="C205" i="31"/>
  <c r="B217" i="31"/>
  <c r="C228" i="31"/>
  <c r="C240" i="31"/>
  <c r="C252" i="31"/>
  <c r="B264" i="31"/>
  <c r="A276" i="31"/>
  <c r="C288" i="31"/>
  <c r="C299" i="31"/>
  <c r="A311" i="31"/>
  <c r="C323" i="31"/>
  <c r="C334" i="31"/>
  <c r="B347" i="31"/>
  <c r="B358" i="31"/>
  <c r="A369" i="31"/>
  <c r="A382" i="31"/>
  <c r="B394" i="31"/>
  <c r="A406" i="31"/>
  <c r="A417" i="31"/>
  <c r="A429" i="31"/>
  <c r="A441" i="31"/>
  <c r="B452" i="31"/>
  <c r="B464" i="31"/>
  <c r="C475" i="31"/>
  <c r="B488" i="31"/>
  <c r="B499" i="31"/>
  <c r="A512" i="31"/>
  <c r="C522" i="31"/>
  <c r="C534" i="31"/>
  <c r="A547" i="31"/>
  <c r="C557" i="31"/>
  <c r="B569" i="31"/>
  <c r="C580" i="31"/>
  <c r="A593" i="31"/>
  <c r="C603" i="31"/>
  <c r="C613" i="31"/>
  <c r="B624" i="31"/>
  <c r="A635" i="31"/>
  <c r="B645" i="31"/>
  <c r="C655" i="31"/>
  <c r="B666" i="31"/>
  <c r="A676" i="31"/>
  <c r="B687" i="31"/>
  <c r="C696" i="31"/>
  <c r="C705" i="31"/>
  <c r="C715" i="31"/>
  <c r="B725" i="31"/>
  <c r="C734" i="31"/>
  <c r="A744" i="31"/>
  <c r="A753" i="31"/>
  <c r="C762" i="31"/>
  <c r="B773" i="31"/>
  <c r="C782" i="31"/>
  <c r="B792" i="31"/>
  <c r="C801" i="31"/>
  <c r="A811" i="31"/>
  <c r="C820" i="31"/>
  <c r="B830" i="31"/>
  <c r="B839" i="31"/>
  <c r="B849" i="31"/>
  <c r="A859" i="31"/>
  <c r="A868" i="31"/>
  <c r="A877" i="31"/>
  <c r="C885" i="31"/>
  <c r="A895" i="31"/>
  <c r="C904" i="31"/>
  <c r="B913" i="31"/>
  <c r="B922" i="31"/>
  <c r="B931" i="31"/>
  <c r="C9" i="31"/>
  <c r="C23" i="31"/>
  <c r="C36" i="31"/>
  <c r="B50" i="31"/>
  <c r="B63" i="31"/>
  <c r="C76" i="31"/>
  <c r="B89" i="31"/>
  <c r="C101" i="31"/>
  <c r="A115" i="31"/>
  <c r="C128" i="31"/>
  <c r="B141" i="31"/>
  <c r="C153" i="31"/>
  <c r="B166" i="31"/>
  <c r="C177" i="31"/>
  <c r="A189" i="31"/>
  <c r="B203" i="31"/>
  <c r="C215" i="31"/>
  <c r="B227" i="31"/>
  <c r="C239" i="31"/>
  <c r="A252" i="31"/>
  <c r="B265" i="31"/>
  <c r="B277" i="31"/>
  <c r="C289" i="31"/>
  <c r="A302" i="31"/>
  <c r="B314" i="31"/>
  <c r="B326" i="31"/>
  <c r="B339" i="31"/>
  <c r="A351" i="31"/>
  <c r="A365" i="31"/>
  <c r="A376" i="31"/>
  <c r="A388" i="31"/>
  <c r="A400" i="31"/>
  <c r="A413" i="31"/>
  <c r="B426" i="31"/>
  <c r="C437" i="31"/>
  <c r="B450" i="31"/>
  <c r="A462" i="31"/>
  <c r="B474" i="31"/>
  <c r="A487" i="31"/>
  <c r="B500" i="31"/>
  <c r="C512" i="31"/>
  <c r="B524" i="31"/>
  <c r="B537" i="31"/>
  <c r="A549" i="31"/>
  <c r="A562" i="31"/>
  <c r="A575" i="31"/>
  <c r="B585" i="31"/>
  <c r="A597" i="31"/>
  <c r="A608" i="31"/>
  <c r="A619" i="31"/>
  <c r="B631" i="31"/>
  <c r="B642" i="31"/>
  <c r="A653" i="31"/>
  <c r="C663" i="31"/>
  <c r="C674" i="31"/>
  <c r="B684" i="31"/>
  <c r="A696" i="31"/>
  <c r="B705" i="31"/>
  <c r="A716" i="31"/>
  <c r="A726" i="31"/>
  <c r="C735" i="31"/>
  <c r="B745" i="31"/>
  <c r="C756" i="31"/>
  <c r="B766" i="31"/>
  <c r="B776" i="31"/>
  <c r="A786" i="31"/>
  <c r="A796" i="31"/>
  <c r="B806" i="31"/>
  <c r="C816" i="31"/>
  <c r="B826" i="31"/>
  <c r="C836" i="31"/>
  <c r="B846" i="31"/>
  <c r="B856" i="31"/>
  <c r="A866" i="31"/>
  <c r="B875" i="31"/>
  <c r="A885" i="31"/>
  <c r="C894" i="31"/>
  <c r="A905" i="31"/>
  <c r="A914" i="31"/>
  <c r="C923" i="31"/>
  <c r="A933" i="31"/>
  <c r="A942" i="31"/>
  <c r="A951" i="31"/>
  <c r="C959" i="31"/>
  <c r="C969" i="31"/>
  <c r="C10" i="31"/>
  <c r="A25" i="31"/>
  <c r="A39" i="31"/>
  <c r="C51" i="31"/>
  <c r="A65" i="31"/>
  <c r="B77" i="31"/>
  <c r="C90" i="31"/>
  <c r="B102" i="31"/>
  <c r="B117" i="31"/>
  <c r="B129" i="31"/>
  <c r="B142" i="31"/>
  <c r="C154" i="31"/>
  <c r="A167" i="31"/>
  <c r="C178" i="31"/>
  <c r="A193" i="31"/>
  <c r="B204" i="31"/>
  <c r="B216" i="31"/>
  <c r="B228" i="31"/>
  <c r="B241" i="31"/>
  <c r="C253" i="31"/>
  <c r="C266" i="31"/>
  <c r="B279" i="31"/>
  <c r="B290" i="31"/>
  <c r="B303" i="31"/>
  <c r="B315" i="31"/>
  <c r="A327" i="31"/>
  <c r="C340" i="31"/>
  <c r="C352" i="31"/>
  <c r="C365" i="31"/>
  <c r="A377" i="31"/>
  <c r="A389" i="31"/>
  <c r="B401" i="31"/>
  <c r="C414" i="31"/>
  <c r="A427" i="31"/>
  <c r="C438" i="31"/>
  <c r="A451" i="31"/>
  <c r="C463" i="31"/>
  <c r="A476" i="31"/>
  <c r="B9" i="31"/>
  <c r="B26" i="31"/>
  <c r="A41" i="31"/>
  <c r="C54" i="31"/>
  <c r="A69" i="31"/>
  <c r="C83" i="31"/>
  <c r="B97" i="31"/>
  <c r="A112" i="31"/>
  <c r="B126" i="31"/>
  <c r="C140" i="31"/>
  <c r="A155" i="31"/>
  <c r="C168" i="31"/>
  <c r="A184" i="31"/>
  <c r="A196" i="31"/>
  <c r="B209" i="31"/>
  <c r="A224" i="31"/>
  <c r="C236" i="31"/>
  <c r="B250" i="31"/>
  <c r="B263" i="31"/>
  <c r="C279" i="31"/>
  <c r="B293" i="31"/>
  <c r="C305" i="31"/>
  <c r="C319" i="31"/>
  <c r="B333" i="31"/>
  <c r="C347" i="31"/>
  <c r="C360" i="31"/>
  <c r="A375" i="31"/>
  <c r="C387" i="31"/>
  <c r="C401" i="31"/>
  <c r="A416" i="31"/>
  <c r="C429" i="31"/>
  <c r="B443" i="31"/>
  <c r="B457" i="31"/>
  <c r="C470" i="31"/>
  <c r="A484" i="31"/>
  <c r="C496" i="31"/>
  <c r="A511" i="31"/>
  <c r="B523" i="31"/>
  <c r="A537" i="31"/>
  <c r="B549" i="31"/>
  <c r="C562" i="31"/>
  <c r="A576" i="31"/>
  <c r="A588" i="31"/>
  <c r="B599" i="31"/>
  <c r="A612" i="31"/>
  <c r="C623" i="31"/>
  <c r="C635" i="31"/>
  <c r="B646" i="31"/>
  <c r="C658" i="31"/>
  <c r="A670" i="31"/>
  <c r="B681" i="31"/>
  <c r="C691" i="31"/>
  <c r="C702" i="31"/>
  <c r="A713" i="31"/>
  <c r="C723" i="31"/>
  <c r="A734" i="31"/>
  <c r="C744" i="31"/>
  <c r="A756" i="31"/>
  <c r="C766" i="31"/>
  <c r="A777" i="31"/>
  <c r="B787" i="31"/>
  <c r="A798" i="31"/>
  <c r="A809" i="31"/>
  <c r="A819" i="31"/>
  <c r="C829" i="31"/>
  <c r="A840" i="31"/>
  <c r="C851" i="31"/>
  <c r="B861" i="31"/>
  <c r="B871" i="31"/>
  <c r="C881" i="31"/>
  <c r="B891" i="31"/>
  <c r="C900" i="31"/>
  <c r="C911" i="31"/>
  <c r="C921" i="31"/>
  <c r="C931" i="31"/>
  <c r="B941" i="31"/>
  <c r="C950" i="31"/>
  <c r="C960" i="31"/>
  <c r="B970" i="31"/>
  <c r="B979" i="31"/>
  <c r="B988" i="31"/>
  <c r="A998" i="31"/>
  <c r="C1006" i="31"/>
  <c r="C1015" i="31"/>
  <c r="C1024" i="31"/>
  <c r="B12" i="31"/>
  <c r="C27" i="31"/>
  <c r="C41" i="31"/>
  <c r="A56" i="31"/>
  <c r="C69" i="31"/>
  <c r="A85" i="31"/>
  <c r="B99" i="31"/>
  <c r="B113" i="31"/>
  <c r="A128" i="31"/>
  <c r="C142" i="31"/>
  <c r="A156" i="31"/>
  <c r="B169" i="31"/>
  <c r="A185" i="31"/>
  <c r="A197" i="31"/>
  <c r="B210" i="31"/>
  <c r="A225" i="31"/>
  <c r="B238" i="31"/>
  <c r="A251" i="31"/>
  <c r="A267" i="31"/>
  <c r="C280" i="31"/>
  <c r="A294" i="31"/>
  <c r="A307" i="31"/>
  <c r="B321" i="31"/>
  <c r="A334" i="31"/>
  <c r="C348" i="31"/>
  <c r="B361" i="31"/>
  <c r="C375" i="31"/>
  <c r="C389" i="31"/>
  <c r="A405" i="31"/>
  <c r="B417" i="31"/>
  <c r="C430" i="31"/>
  <c r="B444" i="31"/>
  <c r="C458" i="31"/>
  <c r="A7" i="31"/>
  <c r="C20" i="31"/>
  <c r="A37" i="31"/>
  <c r="B53" i="31"/>
  <c r="A70" i="31"/>
  <c r="C86" i="31"/>
  <c r="A102" i="31"/>
  <c r="B119" i="31"/>
  <c r="B134" i="31"/>
  <c r="A150" i="31"/>
  <c r="B164" i="31"/>
  <c r="B179" i="31"/>
  <c r="C195" i="31"/>
  <c r="C210" i="31"/>
  <c r="C226" i="31"/>
  <c r="B242" i="31"/>
  <c r="C257" i="31"/>
  <c r="A272" i="31"/>
  <c r="B287" i="31"/>
  <c r="C302" i="31"/>
  <c r="B317" i="31"/>
  <c r="A333" i="31"/>
  <c r="A349" i="31"/>
  <c r="B365" i="31"/>
  <c r="B379" i="31"/>
  <c r="B395" i="31"/>
  <c r="A409" i="31"/>
  <c r="A425" i="31"/>
  <c r="B439" i="31"/>
  <c r="A455" i="31"/>
  <c r="B470" i="31"/>
  <c r="B485" i="31"/>
  <c r="C498" i="31"/>
  <c r="A513" i="31"/>
  <c r="C526" i="31"/>
  <c r="C539" i="31"/>
  <c r="A554" i="31"/>
  <c r="C567" i="31"/>
  <c r="C579" i="31"/>
  <c r="C593" i="31"/>
  <c r="C605" i="31"/>
  <c r="B617" i="31"/>
  <c r="A630" i="31"/>
  <c r="A643" i="31"/>
  <c r="C654" i="31"/>
  <c r="A667" i="31"/>
  <c r="C679" i="31"/>
  <c r="B690" i="31"/>
  <c r="C701" i="31"/>
  <c r="C712" i="31"/>
  <c r="B724" i="31"/>
  <c r="B735" i="31"/>
  <c r="A747" i="31"/>
  <c r="B758" i="31"/>
  <c r="A769" i="31"/>
  <c r="C779" i="31"/>
  <c r="B791" i="31"/>
  <c r="C802" i="31"/>
  <c r="B813" i="31"/>
  <c r="C824" i="31"/>
  <c r="A836" i="31"/>
  <c r="C846" i="31"/>
  <c r="A858" i="31"/>
  <c r="C868" i="31"/>
  <c r="B879" i="31"/>
  <c r="C889" i="31"/>
  <c r="C899" i="31"/>
  <c r="B910" i="31"/>
  <c r="B921" i="31"/>
  <c r="A932" i="31"/>
  <c r="C942" i="31"/>
  <c r="A952" i="31"/>
  <c r="A963" i="31"/>
  <c r="B972" i="31"/>
  <c r="B982" i="31"/>
  <c r="C991" i="31"/>
  <c r="C1000" i="31"/>
  <c r="C1010" i="31"/>
  <c r="B1020" i="31"/>
  <c r="C1029" i="31"/>
  <c r="C1038" i="31"/>
  <c r="B1047" i="31"/>
  <c r="A1057" i="31"/>
  <c r="A1066" i="31"/>
  <c r="B1075" i="31"/>
  <c r="B1084" i="31"/>
  <c r="B1093" i="31"/>
  <c r="C1102" i="31"/>
  <c r="B1111" i="31"/>
  <c r="A1120" i="31"/>
  <c r="C1129" i="31"/>
  <c r="C1138" i="31"/>
  <c r="B1147" i="31"/>
  <c r="B1156" i="31"/>
  <c r="C1165" i="31"/>
  <c r="A1175" i="31"/>
  <c r="A1184" i="31"/>
  <c r="A1193" i="31"/>
  <c r="C1201" i="31"/>
  <c r="A1210" i="31"/>
  <c r="C1218" i="31"/>
  <c r="C1227" i="31"/>
  <c r="B1236" i="31"/>
  <c r="A1245" i="31"/>
  <c r="A1254" i="31"/>
  <c r="B1262" i="31"/>
  <c r="C1270" i="31"/>
  <c r="B1279" i="31"/>
  <c r="B1288" i="31"/>
  <c r="C1296" i="31"/>
  <c r="A1305" i="31"/>
  <c r="B1313" i="31"/>
  <c r="B1321" i="31"/>
  <c r="A1330" i="31"/>
  <c r="B1338" i="31"/>
  <c r="B1346" i="31"/>
  <c r="B1354" i="31"/>
  <c r="C1362" i="31"/>
  <c r="C1370" i="31"/>
  <c r="C1378" i="31"/>
  <c r="B1387" i="31"/>
  <c r="B1395" i="31"/>
  <c r="A1404" i="31"/>
  <c r="A1412" i="31"/>
  <c r="A1420" i="31"/>
  <c r="A1428" i="31"/>
  <c r="C1436" i="31"/>
  <c r="C1444" i="31"/>
  <c r="C1452" i="31"/>
  <c r="C1460" i="31"/>
  <c r="C1468" i="31"/>
  <c r="B1477" i="31"/>
  <c r="C1485" i="31"/>
  <c r="C1493" i="31"/>
  <c r="C1501" i="31"/>
  <c r="A1510" i="31"/>
  <c r="A1518" i="31"/>
  <c r="A1526" i="31"/>
  <c r="B1534" i="31"/>
  <c r="A1543" i="31"/>
  <c r="B1551" i="31"/>
  <c r="B1559" i="31"/>
  <c r="B1567" i="31"/>
  <c r="B1575" i="31"/>
  <c r="A1584" i="31"/>
  <c r="A1592" i="31"/>
  <c r="A1600" i="31"/>
  <c r="A1608" i="31"/>
  <c r="B1616" i="31"/>
  <c r="B1624" i="31"/>
  <c r="A1633" i="31"/>
  <c r="A1641" i="31"/>
  <c r="B1649" i="31"/>
  <c r="B1657" i="31"/>
  <c r="B1665" i="31"/>
  <c r="B1673" i="31"/>
  <c r="C1681" i="31"/>
  <c r="A1690" i="31"/>
  <c r="B1698" i="31"/>
  <c r="C1706" i="31"/>
  <c r="C1714" i="31"/>
  <c r="A1723" i="31"/>
  <c r="B1731" i="31"/>
  <c r="B1739" i="31"/>
  <c r="B1747" i="31"/>
  <c r="B1755" i="31"/>
  <c r="B7" i="31"/>
  <c r="B21" i="31"/>
  <c r="B39" i="31"/>
  <c r="C55" i="31"/>
  <c r="C70" i="31"/>
  <c r="A87" i="31"/>
  <c r="C103" i="31"/>
  <c r="C119" i="31"/>
  <c r="B135" i="31"/>
  <c r="B150" i="31"/>
  <c r="C165" i="31"/>
  <c r="C180" i="31"/>
  <c r="B196" i="31"/>
  <c r="A212" i="31"/>
  <c r="A227" i="31"/>
  <c r="B243" i="31"/>
  <c r="B258" i="31"/>
  <c r="A273" i="31"/>
  <c r="A288" i="31"/>
  <c r="C303" i="31"/>
  <c r="A319" i="31"/>
  <c r="C333" i="31"/>
  <c r="B349" i="31"/>
  <c r="A366" i="31"/>
  <c r="C379" i="31"/>
  <c r="C395" i="31"/>
  <c r="C409" i="31"/>
  <c r="B425" i="31"/>
  <c r="C441" i="31"/>
  <c r="C456" i="31"/>
  <c r="C471" i="31"/>
  <c r="C485" i="31"/>
  <c r="A499" i="31"/>
  <c r="C513" i="31"/>
  <c r="A527" i="31"/>
  <c r="C540" i="31"/>
  <c r="B554" i="31"/>
  <c r="A568" i="31"/>
  <c r="A580" i="31"/>
  <c r="C594" i="31"/>
  <c r="A606" i="31"/>
  <c r="B618" i="31"/>
  <c r="C631" i="31"/>
  <c r="C643" i="31"/>
  <c r="A655" i="31"/>
  <c r="B667" i="31"/>
  <c r="A680" i="31"/>
  <c r="A691" i="31"/>
  <c r="B702" i="31"/>
  <c r="B713" i="31"/>
  <c r="A725" i="31"/>
  <c r="B736" i="31"/>
  <c r="B747" i="31"/>
  <c r="C758" i="31"/>
  <c r="B769" i="31"/>
  <c r="A780" i="31"/>
  <c r="C791" i="31"/>
  <c r="A803" i="31"/>
  <c r="A814" i="31"/>
  <c r="A825" i="31"/>
  <c r="B836" i="31"/>
  <c r="A847" i="31"/>
  <c r="B858" i="31"/>
  <c r="A869" i="31"/>
  <c r="C879" i="31"/>
  <c r="A890" i="31"/>
  <c r="A900" i="31"/>
  <c r="C910" i="31"/>
  <c r="A922" i="31"/>
  <c r="C932" i="31"/>
  <c r="A943" i="31"/>
  <c r="A953" i="31"/>
  <c r="B963" i="31"/>
  <c r="C972" i="31"/>
  <c r="A983" i="31"/>
  <c r="A992" i="31"/>
  <c r="B1001" i="31"/>
  <c r="A1011" i="31"/>
  <c r="C1020" i="31"/>
  <c r="A1030" i="31"/>
  <c r="A1039" i="31"/>
  <c r="B1048" i="31"/>
  <c r="B1057" i="31"/>
  <c r="B1066" i="31"/>
  <c r="A1076" i="31"/>
  <c r="C1084" i="31"/>
  <c r="A1094" i="31"/>
  <c r="A1103" i="31"/>
  <c r="C1111" i="31"/>
  <c r="B1120" i="31"/>
  <c r="A1130" i="31"/>
  <c r="A1139" i="31"/>
  <c r="A1148" i="31"/>
  <c r="C1156" i="31"/>
  <c r="A1166" i="31"/>
  <c r="B1175" i="31"/>
  <c r="B1184" i="31"/>
  <c r="B1193" i="31"/>
  <c r="A1202" i="31"/>
  <c r="B1210" i="31"/>
  <c r="C1219" i="31"/>
  <c r="A1228" i="31"/>
  <c r="C1236" i="31"/>
  <c r="B1245" i="31"/>
  <c r="B1254" i="31"/>
  <c r="C1262" i="31"/>
  <c r="A1271" i="31"/>
  <c r="C1279" i="31"/>
  <c r="C1288" i="31"/>
  <c r="A1297" i="31"/>
  <c r="B1305" i="31"/>
  <c r="C1313" i="31"/>
  <c r="A1322" i="31"/>
  <c r="B1330" i="31"/>
  <c r="C1338" i="31"/>
  <c r="C1346" i="31"/>
  <c r="C1354" i="31"/>
  <c r="A1363" i="31"/>
  <c r="A1371" i="31"/>
  <c r="B1379" i="31"/>
  <c r="C1387" i="31"/>
  <c r="B1396" i="31"/>
  <c r="B1404" i="31"/>
  <c r="B1412" i="31"/>
  <c r="B1420" i="31"/>
  <c r="B1428" i="31"/>
  <c r="A1437" i="31"/>
  <c r="A1445" i="31"/>
  <c r="A1453" i="31"/>
  <c r="A1461" i="31"/>
  <c r="B1469" i="31"/>
  <c r="C1477" i="31"/>
  <c r="A1486" i="31"/>
  <c r="A1494" i="31"/>
  <c r="A1502" i="31"/>
  <c r="B1510" i="31"/>
  <c r="B1518" i="31"/>
  <c r="B1526" i="31"/>
  <c r="A1535" i="31"/>
  <c r="B1543" i="31"/>
  <c r="C1551" i="31"/>
  <c r="C1559" i="31"/>
  <c r="C1567" i="31"/>
  <c r="A1576" i="31"/>
  <c r="B1584" i="31"/>
  <c r="B1592" i="31"/>
  <c r="B1600" i="31"/>
  <c r="B1608" i="31"/>
  <c r="C1616" i="31"/>
  <c r="A1625" i="31"/>
  <c r="B1633" i="31"/>
  <c r="B1641" i="31"/>
  <c r="C1649" i="31"/>
  <c r="C1657" i="31"/>
  <c r="C1665" i="31"/>
  <c r="C1673" i="31"/>
  <c r="A1682" i="31"/>
  <c r="C1690" i="31"/>
  <c r="A1699" i="31"/>
  <c r="A1707" i="31"/>
  <c r="A1715" i="31"/>
  <c r="B1723" i="31"/>
  <c r="C1731" i="31"/>
  <c r="C1739" i="31"/>
  <c r="C1747" i="31"/>
  <c r="A1756" i="31"/>
  <c r="C7" i="31"/>
  <c r="B24" i="31"/>
  <c r="A43" i="31"/>
  <c r="B59" i="31"/>
  <c r="C78" i="31"/>
  <c r="B96" i="31"/>
  <c r="C113" i="31"/>
  <c r="C132" i="31"/>
  <c r="B148" i="31"/>
  <c r="C166" i="31"/>
  <c r="B185" i="31"/>
  <c r="C199" i="31"/>
  <c r="C217" i="31"/>
  <c r="C234" i="31"/>
  <c r="C249" i="31"/>
  <c r="A269" i="31"/>
  <c r="C283" i="31"/>
  <c r="B301" i="31"/>
  <c r="B319" i="31"/>
  <c r="A336" i="31"/>
  <c r="B353" i="31"/>
  <c r="C368" i="31"/>
  <c r="B386" i="31"/>
  <c r="B405" i="31"/>
  <c r="C420" i="31"/>
  <c r="A437" i="31"/>
  <c r="A454" i="31"/>
  <c r="A472" i="31"/>
  <c r="A489" i="31"/>
  <c r="B503" i="31"/>
  <c r="A517" i="31"/>
  <c r="B532" i="31"/>
  <c r="C547" i="31"/>
  <c r="C563" i="31"/>
  <c r="B577" i="31"/>
  <c r="A591" i="31"/>
  <c r="C606" i="31"/>
  <c r="B620" i="31"/>
  <c r="C633" i="31"/>
  <c r="A648" i="31"/>
  <c r="C661" i="31"/>
  <c r="A674" i="31"/>
  <c r="B688" i="31"/>
  <c r="B699" i="31"/>
  <c r="B711" i="31"/>
  <c r="C725" i="31"/>
  <c r="B737" i="31"/>
  <c r="B750" i="31"/>
  <c r="C761" i="31"/>
  <c r="C774" i="31"/>
  <c r="B786" i="31"/>
  <c r="C799" i="31"/>
  <c r="B811" i="31"/>
  <c r="B823" i="31"/>
  <c r="A837" i="31"/>
  <c r="C848" i="31"/>
  <c r="C860" i="31"/>
  <c r="A873" i="31"/>
  <c r="A884" i="31"/>
  <c r="C896" i="31"/>
  <c r="B907" i="31"/>
  <c r="B919" i="31"/>
  <c r="B930" i="31"/>
  <c r="B943" i="31"/>
  <c r="A955" i="31"/>
  <c r="A965" i="31"/>
  <c r="B976" i="31"/>
  <c r="B986" i="31"/>
  <c r="C997" i="31"/>
  <c r="A1008" i="31"/>
  <c r="B1018" i="31"/>
  <c r="A1029" i="31"/>
  <c r="C1039" i="31"/>
  <c r="C1049" i="31"/>
  <c r="A1060" i="31"/>
  <c r="C1069" i="31"/>
  <c r="B1079" i="31"/>
  <c r="B1089" i="31"/>
  <c r="A1099" i="31"/>
  <c r="A1110" i="31"/>
  <c r="B1119" i="31"/>
  <c r="C1130" i="31"/>
  <c r="A1140" i="31"/>
  <c r="B1150" i="31"/>
  <c r="C1160" i="31"/>
  <c r="B1170" i="31"/>
  <c r="A1180" i="31"/>
  <c r="B1190" i="31"/>
  <c r="B1200" i="31"/>
  <c r="B1209" i="31"/>
  <c r="A1220" i="31"/>
  <c r="C1229" i="31"/>
  <c r="B1239" i="31"/>
  <c r="B1248" i="31"/>
  <c r="B1257" i="31"/>
  <c r="B1267" i="31"/>
  <c r="A1277" i="31"/>
  <c r="B1286" i="31"/>
  <c r="A1296" i="31"/>
  <c r="A1306" i="31"/>
  <c r="A1315" i="31"/>
  <c r="B1324" i="31"/>
  <c r="B1333" i="31"/>
  <c r="A1342" i="31"/>
  <c r="A1351" i="31"/>
  <c r="B1360" i="31"/>
  <c r="B1369" i="31"/>
  <c r="A1378" i="31"/>
  <c r="A1388" i="31"/>
  <c r="B1397" i="31"/>
  <c r="A1406" i="31"/>
  <c r="A1415" i="31"/>
  <c r="A1424" i="31"/>
  <c r="A1433" i="31"/>
  <c r="A1442" i="31"/>
  <c r="B1451" i="31"/>
  <c r="A1460" i="31"/>
  <c r="A1470" i="31"/>
  <c r="A1479" i="31"/>
  <c r="C1487" i="31"/>
  <c r="A1497" i="31"/>
  <c r="C1505" i="31"/>
  <c r="A1515" i="31"/>
  <c r="A1524" i="31"/>
  <c r="C1532" i="31"/>
  <c r="C1541" i="31"/>
  <c r="A1552" i="31"/>
  <c r="C1560" i="31"/>
  <c r="A1570" i="31"/>
  <c r="C1578" i="31"/>
  <c r="B1587" i="31"/>
  <c r="C1596" i="31"/>
  <c r="A1606" i="31"/>
  <c r="C1614" i="31"/>
  <c r="C1623" i="31"/>
  <c r="C1633" i="31"/>
  <c r="C1642" i="31"/>
  <c r="C1651" i="31"/>
  <c r="C1660" i="31"/>
  <c r="A1670" i="31"/>
  <c r="C1678" i="31"/>
  <c r="B1687" i="31"/>
  <c r="C1696" i="31"/>
  <c r="B1705" i="31"/>
  <c r="B1715" i="31"/>
  <c r="C1724" i="31"/>
  <c r="B1733" i="31"/>
  <c r="A1742" i="31"/>
  <c r="C15" i="31"/>
  <c r="A32" i="31"/>
  <c r="A50" i="31"/>
  <c r="A67" i="31"/>
  <c r="B86" i="31"/>
  <c r="A106" i="31"/>
  <c r="B122" i="31"/>
  <c r="A140" i="31"/>
  <c r="B157" i="31"/>
  <c r="A175" i="31"/>
  <c r="C188" i="31"/>
  <c r="B207" i="31"/>
  <c r="B224" i="31"/>
  <c r="C241" i="31"/>
  <c r="B259" i="31"/>
  <c r="C274" i="31"/>
  <c r="C293" i="31"/>
  <c r="A310" i="31"/>
  <c r="A326" i="31"/>
  <c r="A343" i="31"/>
  <c r="A359" i="31"/>
  <c r="B377" i="31"/>
  <c r="A395" i="31"/>
  <c r="B410" i="31"/>
  <c r="C428" i="31"/>
  <c r="B446" i="31"/>
  <c r="C461" i="31"/>
  <c r="C479" i="31"/>
  <c r="A494" i="31"/>
  <c r="C507" i="31"/>
  <c r="A524" i="31"/>
  <c r="B539" i="31"/>
  <c r="C555" i="31"/>
  <c r="C569" i="31"/>
  <c r="C584" i="31"/>
  <c r="C598" i="31"/>
  <c r="A613" i="31"/>
  <c r="A626" i="31"/>
  <c r="B639" i="31"/>
  <c r="B653" i="31"/>
  <c r="C666" i="31"/>
  <c r="C680" i="31"/>
  <c r="C692" i="31"/>
  <c r="A706" i="31"/>
  <c r="B718" i="31"/>
  <c r="B730" i="31"/>
  <c r="B742" i="31"/>
  <c r="A754" i="31"/>
  <c r="B767" i="31"/>
  <c r="B779" i="31"/>
  <c r="A793" i="31"/>
  <c r="B804" i="31"/>
  <c r="B817" i="31"/>
  <c r="C16" i="31"/>
  <c r="B33" i="31"/>
  <c r="C50" i="31"/>
  <c r="C68" i="31"/>
  <c r="C87" i="31"/>
  <c r="B106" i="31"/>
  <c r="A123" i="31"/>
  <c r="B140" i="31"/>
  <c r="C157" i="31"/>
  <c r="B175" i="31"/>
  <c r="C189" i="31"/>
  <c r="C207" i="31"/>
  <c r="B225" i="31"/>
  <c r="C243" i="31"/>
  <c r="C259" i="31"/>
  <c r="A275" i="31"/>
  <c r="B294" i="31"/>
  <c r="B310" i="31"/>
  <c r="C326" i="31"/>
  <c r="B343" i="31"/>
  <c r="C359" i="31"/>
  <c r="B378" i="31"/>
  <c r="B396" i="31"/>
  <c r="A412" i="31"/>
  <c r="B429" i="31"/>
  <c r="A447" i="31"/>
  <c r="B462" i="31"/>
  <c r="A480" i="31"/>
  <c r="C494" i="31"/>
  <c r="B509" i="31"/>
  <c r="A525" i="31"/>
  <c r="B541" i="31"/>
  <c r="A556" i="31"/>
  <c r="B570" i="31"/>
  <c r="A585" i="31"/>
  <c r="A599" i="31"/>
  <c r="B613" i="31"/>
  <c r="C626" i="31"/>
  <c r="B640" i="31"/>
  <c r="C653" i="31"/>
  <c r="C668" i="31"/>
  <c r="C681" i="31"/>
  <c r="B693" i="31"/>
  <c r="B706" i="31"/>
  <c r="C718" i="31"/>
  <c r="C730" i="31"/>
  <c r="C742" i="31"/>
  <c r="C754" i="31"/>
  <c r="A768" i="31"/>
  <c r="B780" i="31"/>
  <c r="B793" i="31"/>
  <c r="C804" i="31"/>
  <c r="A818" i="31"/>
  <c r="C830" i="31"/>
  <c r="B843" i="31"/>
  <c r="C854" i="31"/>
  <c r="B866" i="31"/>
  <c r="A878" i="31"/>
  <c r="C890" i="31"/>
  <c r="B902" i="31"/>
  <c r="C914" i="31"/>
  <c r="C925" i="31"/>
  <c r="B937" i="31"/>
  <c r="B948" i="31"/>
  <c r="C958" i="31"/>
  <c r="A971" i="31"/>
  <c r="B981" i="31"/>
  <c r="B992" i="31"/>
  <c r="A1003" i="31"/>
  <c r="B1013" i="31"/>
  <c r="A1024" i="31"/>
  <c r="C1033" i="31"/>
  <c r="B1044" i="31"/>
  <c r="A1054" i="31"/>
  <c r="A1064" i="31"/>
  <c r="A1074" i="31"/>
  <c r="A1085" i="31"/>
  <c r="B1095" i="31"/>
  <c r="C1104" i="31"/>
  <c r="C1114" i="31"/>
  <c r="A1125" i="31"/>
  <c r="A1135" i="31"/>
  <c r="B1145" i="31"/>
  <c r="A1155" i="31"/>
  <c r="C1164" i="31"/>
  <c r="B8" i="31"/>
  <c r="C29" i="31"/>
  <c r="C48" i="31"/>
  <c r="A73" i="31"/>
  <c r="C92" i="31"/>
  <c r="A113" i="31"/>
  <c r="A134" i="31"/>
  <c r="B154" i="31"/>
  <c r="A176" i="31"/>
  <c r="A195" i="31"/>
  <c r="B215" i="31"/>
  <c r="A235" i="31"/>
  <c r="A256" i="31"/>
  <c r="A274" i="31"/>
  <c r="B295" i="31"/>
  <c r="A314" i="31"/>
  <c r="B335" i="31"/>
  <c r="A356" i="31"/>
  <c r="B374" i="31"/>
  <c r="A394" i="31"/>
  <c r="B415" i="31"/>
  <c r="B434" i="31"/>
  <c r="B453" i="31"/>
  <c r="C473" i="31"/>
  <c r="C491" i="31"/>
  <c r="C510" i="31"/>
  <c r="C528" i="31"/>
  <c r="B546" i="31"/>
  <c r="A565" i="31"/>
  <c r="A581" i="31"/>
  <c r="B597" i="31"/>
  <c r="A615" i="31"/>
  <c r="C629" i="31"/>
  <c r="A646" i="31"/>
  <c r="B662" i="31"/>
  <c r="C677" i="31"/>
  <c r="B692" i="31"/>
  <c r="B708" i="31"/>
  <c r="C721" i="31"/>
  <c r="A737" i="31"/>
  <c r="B751" i="31"/>
  <c r="C765" i="31"/>
  <c r="A782" i="31"/>
  <c r="B795" i="31"/>
  <c r="C809" i="31"/>
  <c r="C823" i="31"/>
  <c r="B838" i="31"/>
  <c r="B852" i="31"/>
  <c r="A865" i="31"/>
  <c r="C877" i="31"/>
  <c r="C891" i="31"/>
  <c r="B905" i="31"/>
  <c r="A917" i="31"/>
  <c r="C929" i="31"/>
  <c r="C943" i="31"/>
  <c r="A956" i="31"/>
  <c r="A967" i="31"/>
  <c r="C979" i="31"/>
  <c r="B991" i="31"/>
  <c r="C1003" i="31"/>
  <c r="B1015" i="31"/>
  <c r="A1027" i="31"/>
  <c r="A1038" i="31"/>
  <c r="A1050" i="31"/>
  <c r="B1061" i="31"/>
  <c r="C1071" i="31"/>
  <c r="A1083" i="31"/>
  <c r="A1095" i="31"/>
  <c r="C1105" i="31"/>
  <c r="A1117" i="31"/>
  <c r="B1127" i="31"/>
  <c r="B1139" i="31"/>
  <c r="C1150" i="31"/>
  <c r="A1162" i="31"/>
  <c r="B1172" i="31"/>
  <c r="A1183" i="31"/>
  <c r="A1194" i="31"/>
  <c r="B1204" i="31"/>
  <c r="C1214" i="31"/>
  <c r="A1224" i="31"/>
  <c r="A1234" i="31"/>
  <c r="A1244" i="31"/>
  <c r="A1255" i="31"/>
  <c r="B1264" i="31"/>
  <c r="C1274" i="31"/>
  <c r="B1284" i="31"/>
  <c r="B1294" i="31"/>
  <c r="B1304" i="31"/>
  <c r="C1314" i="31"/>
  <c r="C1324" i="31"/>
  <c r="A1334" i="31"/>
  <c r="B1343" i="31"/>
  <c r="A1353" i="31"/>
  <c r="A1362" i="31"/>
  <c r="B1372" i="31"/>
  <c r="A1382" i="31"/>
  <c r="B1391" i="31"/>
  <c r="B1400" i="31"/>
  <c r="A1410" i="31"/>
  <c r="C1419" i="31"/>
  <c r="A1430" i="31"/>
  <c r="A1439" i="31"/>
  <c r="B1448" i="31"/>
  <c r="B1458" i="31"/>
  <c r="B1467" i="31"/>
  <c r="C1476" i="31"/>
  <c r="A1487" i="31"/>
  <c r="C1496" i="31"/>
  <c r="B1506" i="31"/>
  <c r="A1516" i="31"/>
  <c r="A1525" i="31"/>
  <c r="B1535" i="31"/>
  <c r="A1545" i="31"/>
  <c r="A1554" i="31"/>
  <c r="C1563" i="31"/>
  <c r="C1572" i="31"/>
  <c r="C1582" i="31"/>
  <c r="C1592" i="31"/>
  <c r="C1601" i="31"/>
  <c r="C1611" i="31"/>
  <c r="A1621" i="31"/>
  <c r="B1630" i="31"/>
  <c r="A1640" i="31"/>
  <c r="A1650" i="31"/>
  <c r="B1659" i="31"/>
  <c r="C1668" i="31"/>
  <c r="B1678" i="31"/>
  <c r="C1687" i="31"/>
  <c r="B1697" i="31"/>
  <c r="C1707" i="31"/>
  <c r="B1717" i="31"/>
  <c r="B1726" i="31"/>
  <c r="A1736" i="31"/>
  <c r="C1745" i="31"/>
  <c r="B1754" i="31"/>
  <c r="B17" i="31"/>
  <c r="A36" i="31"/>
  <c r="C58" i="31"/>
  <c r="C79" i="31"/>
  <c r="C100" i="31"/>
  <c r="C121" i="31"/>
  <c r="B143" i="31"/>
  <c r="B162" i="31"/>
  <c r="B184" i="31"/>
  <c r="A203" i="31"/>
  <c r="A221" i="31"/>
  <c r="A245" i="31"/>
  <c r="C261" i="31"/>
  <c r="C282" i="31"/>
  <c r="C301" i="31"/>
  <c r="A323" i="31"/>
  <c r="A342" i="31"/>
  <c r="A363" i="31"/>
  <c r="A384" i="31"/>
  <c r="C400" i="31"/>
  <c r="C421" i="31"/>
  <c r="B442" i="31"/>
  <c r="B461" i="31"/>
  <c r="A481" i="31"/>
  <c r="C500" i="31"/>
  <c r="B516" i="31"/>
  <c r="B534" i="31"/>
  <c r="C552" i="31"/>
  <c r="C570" i="31"/>
  <c r="B588" i="31"/>
  <c r="B604" i="31"/>
  <c r="C621" i="31"/>
  <c r="A637" i="31"/>
  <c r="A652" i="31"/>
  <c r="C669" i="31"/>
  <c r="C683" i="31"/>
  <c r="B698" i="31"/>
  <c r="C713" i="31"/>
  <c r="A728" i="31"/>
  <c r="A742" i="31"/>
  <c r="A758" i="31"/>
  <c r="C771" i="31"/>
  <c r="C785" i="31"/>
  <c r="C800" i="31"/>
  <c r="B815" i="31"/>
  <c r="B829" i="31"/>
  <c r="A844" i="31"/>
  <c r="B857" i="31"/>
  <c r="B870" i="31"/>
  <c r="A883" i="31"/>
  <c r="A897" i="31"/>
  <c r="A909" i="31"/>
  <c r="A923" i="31"/>
  <c r="C935" i="31"/>
  <c r="A948" i="31"/>
  <c r="B959" i="31"/>
  <c r="B973" i="31"/>
  <c r="C984" i="31"/>
  <c r="A996" i="31"/>
  <c r="B1008" i="31"/>
  <c r="C1019" i="31"/>
  <c r="A1032" i="31"/>
  <c r="A1043" i="31"/>
  <c r="C1053" i="31"/>
  <c r="C1064" i="31"/>
  <c r="A1077" i="31"/>
  <c r="A1088" i="31"/>
  <c r="B1098" i="31"/>
  <c r="B1110" i="31"/>
  <c r="C1121" i="31"/>
  <c r="B1132" i="31"/>
  <c r="C1143" i="31"/>
  <c r="C1154" i="31"/>
  <c r="B1166" i="31"/>
  <c r="A1177" i="31"/>
  <c r="B1187" i="31"/>
  <c r="C1197" i="31"/>
  <c r="A1208" i="31"/>
  <c r="B1217" i="31"/>
  <c r="C1228" i="31"/>
  <c r="B1238" i="31"/>
  <c r="C1248" i="31"/>
  <c r="B1258" i="31"/>
  <c r="A1269" i="31"/>
  <c r="B1278" i="31"/>
  <c r="B1289" i="31"/>
  <c r="C1298" i="31"/>
  <c r="C1308" i="31"/>
  <c r="C1318" i="31"/>
  <c r="C1327" i="31"/>
  <c r="B1337" i="31"/>
  <c r="B1347" i="31"/>
  <c r="A1357" i="31"/>
  <c r="C1366" i="31"/>
  <c r="A1376" i="31"/>
  <c r="A1385" i="31"/>
  <c r="B1394" i="31"/>
  <c r="A1405" i="31"/>
  <c r="A1414" i="31"/>
  <c r="C1423" i="31"/>
  <c r="B1433" i="31"/>
  <c r="B1443" i="31"/>
  <c r="B1452" i="31"/>
  <c r="C1462" i="31"/>
  <c r="A1472" i="31"/>
  <c r="B1481" i="31"/>
  <c r="C1490" i="31"/>
  <c r="B1500" i="31"/>
  <c r="C1509" i="31"/>
  <c r="C1519" i="31"/>
  <c r="C1529" i="31"/>
  <c r="C1538" i="31"/>
  <c r="C1547" i="31"/>
  <c r="B1557" i="31"/>
  <c r="A1567" i="31"/>
  <c r="B1577" i="31"/>
  <c r="B1586" i="31"/>
  <c r="A1596" i="31"/>
  <c r="C1605" i="31"/>
  <c r="A1615" i="31"/>
  <c r="C1625" i="31"/>
  <c r="C1634" i="31"/>
  <c r="B1644" i="31"/>
  <c r="C1653" i="31"/>
  <c r="B1663" i="31"/>
  <c r="B1672" i="31"/>
  <c r="A1683" i="31"/>
  <c r="B1692" i="31"/>
  <c r="B1701" i="31"/>
  <c r="A1711" i="31"/>
  <c r="A1720" i="31"/>
  <c r="A1730" i="31"/>
  <c r="A1740" i="31"/>
  <c r="B1749" i="31"/>
  <c r="C8" i="31"/>
  <c r="C31" i="31"/>
  <c r="C56" i="31"/>
  <c r="A79" i="31"/>
  <c r="B101" i="31"/>
  <c r="A126" i="31"/>
  <c r="C147" i="31"/>
  <c r="C171" i="31"/>
  <c r="C193" i="31"/>
  <c r="A216" i="31"/>
  <c r="B236" i="31"/>
  <c r="B260" i="31"/>
  <c r="C281" i="31"/>
  <c r="A305" i="31"/>
  <c r="B325" i="31"/>
  <c r="A348" i="31"/>
  <c r="C369" i="31"/>
  <c r="A391" i="31"/>
  <c r="C415" i="31"/>
  <c r="B436" i="31"/>
  <c r="C459" i="31"/>
  <c r="C480" i="31"/>
  <c r="B502" i="31"/>
  <c r="C520" i="31"/>
  <c r="C541" i="31"/>
  <c r="A560" i="31"/>
  <c r="B578" i="31"/>
  <c r="A598" i="31"/>
  <c r="B616" i="31"/>
  <c r="A634" i="31"/>
  <c r="C651" i="31"/>
  <c r="C670" i="31"/>
  <c r="A688" i="31"/>
  <c r="B703" i="31"/>
  <c r="B719" i="31"/>
  <c r="A735" i="31"/>
  <c r="C751" i="31"/>
  <c r="C768" i="31"/>
  <c r="B784" i="31"/>
  <c r="B800" i="31"/>
  <c r="A817" i="31"/>
  <c r="A832" i="31"/>
  <c r="B847" i="31"/>
  <c r="A863" i="31"/>
  <c r="C876" i="31"/>
  <c r="A892" i="31"/>
  <c r="B906" i="31"/>
  <c r="B920" i="31"/>
  <c r="B935" i="31"/>
  <c r="A949" i="31"/>
  <c r="C963" i="31"/>
  <c r="C976" i="31"/>
  <c r="C989" i="31"/>
  <c r="B1002" i="31"/>
  <c r="A1016" i="31"/>
  <c r="C1028" i="31"/>
  <c r="B1041" i="31"/>
  <c r="B1053" i="31"/>
  <c r="A1067" i="31"/>
  <c r="C1078" i="31"/>
  <c r="C1090" i="31"/>
  <c r="C1103" i="31"/>
  <c r="A1116" i="31"/>
  <c r="A1128" i="31"/>
  <c r="B1141" i="31"/>
  <c r="B1153" i="31"/>
  <c r="A1165" i="31"/>
  <c r="B1178" i="31"/>
  <c r="A1189" i="31"/>
  <c r="A1201" i="31"/>
  <c r="C1212" i="31"/>
  <c r="B1223" i="31"/>
  <c r="B1234" i="31"/>
  <c r="C1246" i="31"/>
  <c r="C1256" i="31"/>
  <c r="A1268" i="31"/>
  <c r="B1280" i="31"/>
  <c r="C1290" i="31"/>
  <c r="C1301" i="31"/>
  <c r="B1312" i="31"/>
  <c r="B1323" i="31"/>
  <c r="B1334" i="31"/>
  <c r="A1345" i="31"/>
  <c r="B1355" i="31"/>
  <c r="A1366" i="31"/>
  <c r="C1376" i="31"/>
  <c r="B1386" i="31"/>
  <c r="B1398" i="31"/>
  <c r="B1408" i="31"/>
  <c r="A1419" i="31"/>
  <c r="B1430" i="31"/>
  <c r="B1440" i="31"/>
  <c r="A1451" i="31"/>
  <c r="C1461" i="31"/>
  <c r="A1473" i="31"/>
  <c r="A1483" i="31"/>
  <c r="B1493" i="31"/>
  <c r="B1504" i="31"/>
  <c r="C1514" i="31"/>
  <c r="B1525" i="31"/>
  <c r="A1537" i="31"/>
  <c r="C1546" i="31"/>
  <c r="A1557" i="31"/>
  <c r="B1568" i="31"/>
  <c r="A1579" i="31"/>
  <c r="C1589" i="31"/>
  <c r="C1599" i="31"/>
  <c r="C1610" i="31"/>
  <c r="B1621" i="31"/>
  <c r="B1631" i="31"/>
  <c r="A1643" i="31"/>
  <c r="A1653" i="31"/>
  <c r="A1664" i="31"/>
  <c r="A1675" i="31"/>
  <c r="B1685" i="31"/>
  <c r="A1695" i="31"/>
  <c r="B1706" i="31"/>
  <c r="C1717" i="31"/>
  <c r="B1727" i="31"/>
  <c r="B1738" i="31"/>
  <c r="C1748" i="31"/>
  <c r="A8" i="31"/>
  <c r="C33" i="31"/>
  <c r="B58" i="31"/>
  <c r="B81" i="31"/>
  <c r="A108" i="31"/>
  <c r="B132" i="31"/>
  <c r="C155" i="31"/>
  <c r="B177" i="31"/>
  <c r="C200" i="31"/>
  <c r="A226" i="31"/>
  <c r="A248" i="31"/>
  <c r="C270" i="31"/>
  <c r="C295" i="31"/>
  <c r="A317" i="31"/>
  <c r="C341" i="31"/>
  <c r="A367" i="31"/>
  <c r="B387" i="31"/>
  <c r="A410" i="31"/>
  <c r="B435" i="31"/>
  <c r="A459" i="31"/>
  <c r="B481" i="31"/>
  <c r="A504" i="31"/>
  <c r="A522" i="31"/>
  <c r="A544" i="31"/>
  <c r="C565" i="31"/>
  <c r="C585" i="31"/>
  <c r="C604" i="31"/>
  <c r="A624" i="31"/>
  <c r="C642" i="31"/>
  <c r="B661" i="31"/>
  <c r="C678" i="31"/>
  <c r="B697" i="31"/>
  <c r="A714" i="31"/>
  <c r="A731" i="31"/>
  <c r="A749" i="31"/>
  <c r="A765" i="31"/>
  <c r="B783" i="31"/>
  <c r="B799" i="31"/>
  <c r="B816" i="31"/>
  <c r="B833" i="31"/>
  <c r="A850" i="31"/>
  <c r="A864" i="31"/>
  <c r="C880" i="31"/>
  <c r="A896" i="31"/>
  <c r="C909" i="31"/>
  <c r="A926" i="31"/>
  <c r="A940" i="31"/>
  <c r="C955" i="31"/>
  <c r="A969" i="31"/>
  <c r="A984" i="31"/>
  <c r="B998" i="31"/>
  <c r="B1011" i="31"/>
  <c r="A1025" i="31"/>
  <c r="B1037" i="31"/>
  <c r="A1052" i="31"/>
  <c r="B1063" i="31"/>
  <c r="C1077" i="31"/>
  <c r="B1090" i="31"/>
  <c r="A1104" i="31"/>
  <c r="C1117" i="31"/>
  <c r="A1131" i="31"/>
  <c r="B1143" i="31"/>
  <c r="A1156" i="31"/>
  <c r="C1169" i="31"/>
  <c r="B1181" i="31"/>
  <c r="A1195" i="31"/>
  <c r="C1206" i="31"/>
  <c r="A1217" i="31"/>
  <c r="B1230" i="31"/>
  <c r="B1241" i="31"/>
  <c r="B1253" i="31"/>
  <c r="C1264" i="31"/>
  <c r="B1276" i="31"/>
  <c r="A1289" i="31"/>
  <c r="B1300" i="31"/>
  <c r="C1311" i="31"/>
  <c r="A1323" i="31"/>
  <c r="C1334" i="31"/>
  <c r="C1345" i="31"/>
  <c r="B1357" i="31"/>
  <c r="A1368" i="31"/>
  <c r="A1380" i="31"/>
  <c r="C1390" i="31"/>
  <c r="B1401" i="31"/>
  <c r="A1413" i="31"/>
  <c r="B1424" i="31"/>
  <c r="A1435" i="31"/>
  <c r="B1446" i="31"/>
  <c r="C1457" i="31"/>
  <c r="A1468" i="31"/>
  <c r="A1480" i="31"/>
  <c r="A1491" i="31"/>
  <c r="C1502" i="31"/>
  <c r="B1513" i="31"/>
  <c r="B1524" i="31"/>
  <c r="C1536" i="31"/>
  <c r="A1547" i="31"/>
  <c r="C1558" i="31"/>
  <c r="B1570" i="31"/>
  <c r="C1580" i="31"/>
  <c r="C1591" i="31"/>
  <c r="B1603" i="31"/>
  <c r="A1614" i="31"/>
  <c r="B1626" i="31"/>
  <c r="A1637" i="31"/>
  <c r="C1647" i="31"/>
  <c r="C1658" i="31"/>
  <c r="C1670" i="31"/>
  <c r="C1680" i="31"/>
  <c r="A1693" i="31"/>
  <c r="C1703" i="31"/>
  <c r="B1714" i="31"/>
  <c r="A1726" i="31"/>
  <c r="B1737" i="31"/>
  <c r="B1748" i="31"/>
  <c r="A9" i="31"/>
  <c r="A34" i="31"/>
  <c r="A59" i="31"/>
  <c r="B82" i="31"/>
  <c r="B108" i="31"/>
  <c r="B133" i="31"/>
  <c r="C156" i="31"/>
  <c r="B178" i="31"/>
  <c r="C203" i="31"/>
  <c r="C227" i="31"/>
  <c r="C248" i="31"/>
  <c r="C271" i="31"/>
  <c r="A296" i="31"/>
  <c r="C320" i="31"/>
  <c r="C342" i="31"/>
  <c r="B367" i="31"/>
  <c r="B388" i="31"/>
  <c r="C412" i="31"/>
  <c r="A436" i="31"/>
  <c r="B460" i="31"/>
  <c r="B482" i="31"/>
  <c r="B504" i="31"/>
  <c r="B522" i="31"/>
  <c r="B545" i="31"/>
  <c r="C566" i="31"/>
  <c r="A587" i="31"/>
  <c r="B605" i="31"/>
  <c r="C624" i="31"/>
  <c r="B644" i="31"/>
  <c r="A662" i="31"/>
  <c r="B680" i="31"/>
  <c r="C697" i="31"/>
  <c r="C714" i="31"/>
  <c r="A732" i="31"/>
  <c r="B749" i="31"/>
  <c r="B765" i="31"/>
  <c r="C783" i="31"/>
  <c r="A800" i="31"/>
  <c r="B818" i="31"/>
  <c r="C833" i="31"/>
  <c r="A851" i="31"/>
  <c r="B865" i="31"/>
  <c r="B881" i="31"/>
  <c r="B896" i="31"/>
  <c r="B912" i="31"/>
  <c r="B926" i="31"/>
  <c r="B940" i="31"/>
  <c r="B956" i="31"/>
  <c r="A970" i="31"/>
  <c r="B984" i="31"/>
  <c r="C998" i="31"/>
  <c r="C1011" i="31"/>
  <c r="B1025" i="31"/>
  <c r="B1038" i="31"/>
  <c r="B1052" i="31"/>
  <c r="B1064" i="31"/>
  <c r="A1078" i="31"/>
  <c r="B1091" i="31"/>
  <c r="B1104" i="31"/>
  <c r="A1118" i="31"/>
  <c r="B1131" i="31"/>
  <c r="A1144" i="31"/>
  <c r="C1157" i="31"/>
  <c r="A1170" i="31"/>
  <c r="B1182" i="31"/>
  <c r="B1195" i="31"/>
  <c r="A1207" i="31"/>
  <c r="A1218" i="31"/>
  <c r="C1230" i="31"/>
  <c r="C1241" i="31"/>
  <c r="C1253" i="31"/>
  <c r="B1265" i="31"/>
  <c r="B1277" i="31"/>
  <c r="C1289" i="31"/>
  <c r="C1300" i="31"/>
  <c r="A1312" i="31"/>
  <c r="A1324" i="31"/>
  <c r="A1335" i="31"/>
  <c r="A1346" i="31"/>
  <c r="C1357" i="31"/>
  <c r="B1368" i="31"/>
  <c r="B1380" i="31"/>
  <c r="A1391" i="31"/>
  <c r="C1401" i="31"/>
  <c r="B1413" i="31"/>
  <c r="C1424" i="31"/>
  <c r="B1435" i="31"/>
  <c r="C1446" i="31"/>
  <c r="A1458" i="31"/>
  <c r="B1468" i="31"/>
  <c r="C1480" i="31"/>
  <c r="B1491" i="31"/>
  <c r="A1503" i="31"/>
  <c r="C1513" i="31"/>
  <c r="C1524" i="31"/>
  <c r="B1537" i="31"/>
  <c r="B1547" i="31"/>
  <c r="A1559" i="31"/>
  <c r="C1570" i="31"/>
  <c r="A1581" i="31"/>
  <c r="A1593" i="31"/>
  <c r="C1603" i="31"/>
  <c r="B1614" i="31"/>
  <c r="C1626" i="31"/>
  <c r="B1637" i="31"/>
  <c r="A1648" i="31"/>
  <c r="C1659" i="31"/>
  <c r="A1671" i="31"/>
  <c r="A1681" i="31"/>
  <c r="B1693" i="31"/>
  <c r="A1704" i="31"/>
  <c r="A1716" i="31"/>
  <c r="C1726" i="31"/>
  <c r="A1738" i="31"/>
  <c r="C1749" i="31"/>
  <c r="B10" i="31"/>
  <c r="C40" i="31"/>
  <c r="B65" i="31"/>
  <c r="B92" i="31"/>
  <c r="A119" i="31"/>
  <c r="A146" i="31"/>
  <c r="A172" i="31"/>
  <c r="C197" i="31"/>
  <c r="B221" i="31"/>
  <c r="A249" i="31"/>
  <c r="C276" i="31"/>
  <c r="C300" i="31"/>
  <c r="A330" i="31"/>
  <c r="C354" i="31"/>
  <c r="A380" i="31"/>
  <c r="B406" i="31"/>
  <c r="A431" i="31"/>
  <c r="A457" i="31"/>
  <c r="C482" i="31"/>
  <c r="C505" i="31"/>
  <c r="B530" i="31"/>
  <c r="B552" i="31"/>
  <c r="C575" i="31"/>
  <c r="B596" i="31"/>
  <c r="A617" i="31"/>
  <c r="B638" i="31"/>
  <c r="A660" i="31"/>
  <c r="A682" i="31"/>
  <c r="C699" i="31"/>
  <c r="A719" i="31"/>
  <c r="A739" i="31"/>
  <c r="C757" i="31"/>
  <c r="B775" i="31"/>
  <c r="A794" i="31"/>
  <c r="A812" i="31"/>
  <c r="B831" i="31"/>
  <c r="B851" i="31"/>
  <c r="B867" i="31"/>
  <c r="C884" i="31"/>
  <c r="B900" i="31"/>
  <c r="B917" i="31"/>
  <c r="A935" i="31"/>
  <c r="B950" i="31"/>
  <c r="B966" i="31"/>
  <c r="B983" i="31"/>
  <c r="A999" i="31"/>
  <c r="A1014" i="31"/>
  <c r="B1029" i="31"/>
  <c r="A1044" i="31"/>
  <c r="A1058" i="31"/>
  <c r="A1072" i="31"/>
  <c r="A1087" i="31"/>
  <c r="C1101" i="31"/>
  <c r="B1115" i="31"/>
  <c r="C1131" i="31"/>
  <c r="A1146" i="31"/>
  <c r="B1159" i="31"/>
  <c r="C1173" i="31"/>
  <c r="A1188" i="31"/>
  <c r="B1201" i="31"/>
  <c r="A1215" i="31"/>
  <c r="C1226" i="31"/>
  <c r="C1240" i="31"/>
  <c r="C1254" i="31"/>
  <c r="C1266" i="31"/>
  <c r="B1281" i="31"/>
  <c r="B1293" i="31"/>
  <c r="C1306" i="31"/>
  <c r="A1319" i="31"/>
  <c r="B1331" i="31"/>
  <c r="A1343" i="31"/>
  <c r="B1356" i="31"/>
  <c r="C1368" i="31"/>
  <c r="C1381" i="31"/>
  <c r="A1393" i="31"/>
  <c r="B1406" i="31"/>
  <c r="C1417" i="31"/>
  <c r="A1431" i="31"/>
  <c r="C1443" i="31"/>
  <c r="B1455" i="31"/>
  <c r="A1467" i="31"/>
  <c r="A1481" i="31"/>
  <c r="A1493" i="31"/>
  <c r="B1505" i="31"/>
  <c r="C1517" i="31"/>
  <c r="C1530" i="31"/>
  <c r="A1542" i="31"/>
  <c r="C1554" i="31"/>
  <c r="C1566" i="31"/>
  <c r="C1579" i="31"/>
  <c r="B1593" i="31"/>
  <c r="B1605" i="31"/>
  <c r="A1618" i="31"/>
  <c r="C1629" i="31"/>
  <c r="A1642" i="31"/>
  <c r="A1655" i="31"/>
  <c r="A1667" i="31"/>
  <c r="B1679" i="31"/>
  <c r="A1692" i="31"/>
  <c r="B1704" i="31"/>
  <c r="A1718" i="31"/>
  <c r="C1729" i="31"/>
  <c r="C1741" i="31"/>
  <c r="C1753" i="31"/>
  <c r="A20" i="31"/>
  <c r="C47" i="31"/>
  <c r="A76" i="31"/>
  <c r="B104" i="31"/>
  <c r="C131" i="31"/>
  <c r="C160" i="31"/>
  <c r="A186" i="31"/>
  <c r="A209" i="31"/>
  <c r="B235" i="31"/>
  <c r="B261" i="31"/>
  <c r="A286" i="31"/>
  <c r="A313" i="31"/>
  <c r="C338" i="31"/>
  <c r="B366" i="31"/>
  <c r="C390" i="31"/>
  <c r="B419" i="31"/>
  <c r="A444" i="31"/>
  <c r="C468" i="31"/>
  <c r="A492" i="31"/>
  <c r="B515" i="31"/>
  <c r="C538" i="31"/>
  <c r="C560" i="31"/>
  <c r="B584" i="31"/>
  <c r="B607" i="31"/>
  <c r="A628" i="31"/>
  <c r="C648" i="31"/>
  <c r="B670" i="31"/>
  <c r="B689" i="31"/>
  <c r="C708" i="31"/>
  <c r="A727" i="31"/>
  <c r="A745" i="31"/>
  <c r="A763" i="31"/>
  <c r="C784" i="31"/>
  <c r="C803" i="31"/>
  <c r="B822" i="31"/>
  <c r="C839" i="31"/>
  <c r="C857" i="31"/>
  <c r="A874" i="31"/>
  <c r="A891" i="31"/>
  <c r="A908" i="31"/>
  <c r="A925" i="31"/>
  <c r="C941" i="31"/>
  <c r="A958" i="31"/>
  <c r="A975" i="31"/>
  <c r="B990" i="31"/>
  <c r="C1005" i="31"/>
  <c r="B1021" i="31"/>
  <c r="B1035" i="31"/>
  <c r="B1049" i="31"/>
  <c r="A1063" i="31"/>
  <c r="A1080" i="31"/>
  <c r="C1094" i="31"/>
  <c r="B1107" i="31"/>
  <c r="B1123" i="31"/>
  <c r="A1137" i="31"/>
  <c r="C1151" i="31"/>
  <c r="C1166" i="31"/>
  <c r="C1179" i="31"/>
  <c r="C1193" i="31"/>
  <c r="C1207" i="31"/>
  <c r="B1221" i="31"/>
  <c r="B1233" i="31"/>
  <c r="B1247" i="31"/>
  <c r="C1259" i="31"/>
  <c r="A1273" i="31"/>
  <c r="B1285" i="31"/>
  <c r="B1298" i="31"/>
  <c r="B1311" i="31"/>
  <c r="C1325" i="31"/>
  <c r="A1337" i="31"/>
  <c r="C1349" i="31"/>
  <c r="B1361" i="31"/>
  <c r="B1374" i="31"/>
  <c r="C1385" i="31"/>
  <c r="A1399" i="31"/>
  <c r="B1411" i="31"/>
  <c r="B1423" i="31"/>
  <c r="B1437" i="31"/>
  <c r="C1448" i="31"/>
  <c r="B1461" i="31"/>
  <c r="A1474" i="31"/>
  <c r="B1486" i="31"/>
  <c r="B1498" i="31"/>
  <c r="A1511" i="31"/>
  <c r="A1523" i="31"/>
  <c r="A1536" i="31"/>
  <c r="C1548" i="31"/>
  <c r="B1561" i="31"/>
  <c r="B1573" i="31"/>
  <c r="C1585" i="31"/>
  <c r="B1598" i="31"/>
  <c r="B1610" i="31"/>
  <c r="C1622" i="31"/>
  <c r="B1635" i="31"/>
  <c r="B1647" i="31"/>
  <c r="A1661" i="31"/>
  <c r="C1672" i="31"/>
  <c r="B22" i="31"/>
  <c r="A48" i="31"/>
  <c r="A77" i="31"/>
  <c r="B107" i="31"/>
  <c r="C133" i="31"/>
  <c r="A161" i="31"/>
  <c r="B186" i="31"/>
  <c r="C209" i="31"/>
  <c r="C235" i="31"/>
  <c r="B262" i="31"/>
  <c r="A289" i="31"/>
  <c r="C313" i="31"/>
  <c r="B340" i="31"/>
  <c r="C367" i="31"/>
  <c r="C393" i="31"/>
  <c r="A420" i="31"/>
  <c r="A446" i="31"/>
  <c r="B469" i="31"/>
  <c r="B493" i="31"/>
  <c r="C515" i="31"/>
  <c r="A539" i="31"/>
  <c r="B562" i="31"/>
  <c r="C587" i="31"/>
  <c r="C608" i="31"/>
  <c r="B628" i="31"/>
  <c r="C650" i="31"/>
  <c r="C671" i="31"/>
  <c r="C689" i="31"/>
  <c r="C709" i="31"/>
  <c r="B727" i="31"/>
  <c r="C745" i="31"/>
  <c r="A766" i="31"/>
  <c r="B785" i="31"/>
  <c r="A804" i="31"/>
  <c r="C822" i="31"/>
  <c r="B840" i="31"/>
  <c r="B859" i="31"/>
  <c r="C874" i="31"/>
  <c r="B892" i="31"/>
  <c r="B908" i="31"/>
  <c r="A927" i="31"/>
  <c r="A944" i="31"/>
  <c r="B958" i="31"/>
  <c r="C975" i="31"/>
  <c r="C990" i="31"/>
  <c r="A1006" i="31"/>
  <c r="C1021" i="31"/>
  <c r="A1036" i="31"/>
  <c r="B1050" i="31"/>
  <c r="B1065" i="31"/>
  <c r="B1080" i="31"/>
  <c r="C1095" i="31"/>
  <c r="B1109" i="31"/>
  <c r="C1123" i="31"/>
  <c r="B1137" i="31"/>
  <c r="C1152" i="31"/>
  <c r="B1167" i="31"/>
  <c r="B1180" i="31"/>
  <c r="C1195" i="31"/>
  <c r="B1208" i="31"/>
  <c r="A1222" i="31"/>
  <c r="C1233" i="31"/>
  <c r="C1247" i="31"/>
  <c r="A1261" i="31"/>
  <c r="B1273" i="31"/>
  <c r="A1286" i="31"/>
  <c r="C1299" i="31"/>
  <c r="C1312" i="31"/>
  <c r="A1326" i="31"/>
  <c r="A1338" i="31"/>
  <c r="A1350" i="31"/>
  <c r="C1361" i="31"/>
  <c r="C1374" i="31"/>
  <c r="A1386" i="31"/>
  <c r="B1399" i="31"/>
  <c r="C1411" i="31"/>
  <c r="A1425" i="31"/>
  <c r="C1437" i="31"/>
  <c r="C1449" i="31"/>
  <c r="A1463" i="31"/>
  <c r="B1474" i="31"/>
  <c r="C1486" i="31"/>
  <c r="C1498" i="31"/>
  <c r="C1511" i="31"/>
  <c r="B1523" i="31"/>
  <c r="C1537" i="31"/>
  <c r="B1549" i="31"/>
  <c r="C1561" i="31"/>
  <c r="A1574" i="31"/>
  <c r="A1586" i="31"/>
  <c r="C1598" i="31"/>
  <c r="A1611" i="31"/>
  <c r="A1623" i="31"/>
  <c r="B1636" i="31"/>
  <c r="B1648" i="31"/>
  <c r="B1661" i="31"/>
  <c r="A1673" i="31"/>
  <c r="A1686" i="31"/>
  <c r="B1699" i="31"/>
  <c r="C1710" i="31"/>
  <c r="C1722" i="31"/>
  <c r="C1734" i="31"/>
  <c r="A1747" i="31"/>
  <c r="A13" i="31"/>
  <c r="B43" i="31"/>
  <c r="B74" i="31"/>
  <c r="A109" i="31"/>
  <c r="B139" i="31"/>
  <c r="A169" i="31"/>
  <c r="B199" i="31"/>
  <c r="C231" i="31"/>
  <c r="C260" i="31"/>
  <c r="C290" i="31"/>
  <c r="A324" i="31"/>
  <c r="A353" i="31"/>
  <c r="B384" i="31"/>
  <c r="B414" i="31"/>
  <c r="B447" i="31"/>
  <c r="A474" i="31"/>
  <c r="A503" i="31"/>
  <c r="A531" i="31"/>
  <c r="A557" i="31"/>
  <c r="C583" i="31"/>
  <c r="C609" i="31"/>
  <c r="A633" i="31"/>
  <c r="B658" i="31"/>
  <c r="A683" i="31"/>
  <c r="C704" i="31"/>
  <c r="C726" i="31"/>
  <c r="C750" i="31"/>
  <c r="A772" i="31"/>
  <c r="C793" i="31"/>
  <c r="A815" i="31"/>
  <c r="C837" i="31"/>
  <c r="C859" i="31"/>
  <c r="B878" i="31"/>
  <c r="C898" i="31"/>
  <c r="C917" i="31"/>
  <c r="B938" i="31"/>
  <c r="A957" i="31"/>
  <c r="A977" i="31"/>
  <c r="A994" i="31"/>
  <c r="C1012" i="31"/>
  <c r="B1031" i="31"/>
  <c r="B1046" i="31"/>
  <c r="C1062" i="31"/>
  <c r="C1081" i="31"/>
  <c r="A1098" i="31"/>
  <c r="A1114" i="31"/>
  <c r="B1133" i="31"/>
  <c r="B1149" i="31"/>
  <c r="B1168" i="31"/>
  <c r="C1184" i="31"/>
  <c r="C1199" i="31"/>
  <c r="B1215" i="31"/>
  <c r="A1231" i="31"/>
  <c r="B1246" i="31"/>
  <c r="C1261" i="31"/>
  <c r="C1275" i="31"/>
  <c r="A1292" i="31"/>
  <c r="C1307" i="31"/>
  <c r="C1320" i="31"/>
  <c r="B1336" i="31"/>
  <c r="A1352" i="31"/>
  <c r="B1365" i="31"/>
  <c r="B1381" i="31"/>
  <c r="A1395" i="31"/>
  <c r="B1409" i="31"/>
  <c r="C1425" i="31"/>
  <c r="B1439" i="31"/>
  <c r="A1454" i="31"/>
  <c r="C1467" i="31"/>
  <c r="B1483" i="31"/>
  <c r="C1497" i="31"/>
  <c r="B1512" i="31"/>
  <c r="A1528" i="31"/>
  <c r="C1540" i="31"/>
  <c r="A1556" i="31"/>
  <c r="B1571" i="31"/>
  <c r="B1585" i="31"/>
  <c r="C1600" i="31"/>
  <c r="B1615" i="31"/>
  <c r="B1629" i="31"/>
  <c r="C1644" i="31"/>
  <c r="A1658" i="31"/>
  <c r="A1674" i="31"/>
  <c r="A1687" i="31"/>
  <c r="A1701" i="31"/>
  <c r="A1714" i="31"/>
  <c r="C1728" i="31"/>
  <c r="B1743" i="31"/>
  <c r="B1756" i="31"/>
  <c r="C26" i="31"/>
  <c r="B57" i="31"/>
  <c r="C91" i="31"/>
  <c r="A121" i="31"/>
  <c r="C151" i="31"/>
  <c r="C185" i="31"/>
  <c r="A214" i="31"/>
  <c r="A246" i="31"/>
  <c r="B274" i="31"/>
  <c r="A306" i="31"/>
  <c r="C335" i="31"/>
  <c r="A368" i="31"/>
  <c r="C398" i="31"/>
  <c r="B427" i="31"/>
  <c r="C457" i="31"/>
  <c r="B489" i="31"/>
  <c r="C514" i="31"/>
  <c r="C542" i="31"/>
  <c r="A569" i="31"/>
  <c r="C595" i="31"/>
  <c r="B619" i="31"/>
  <c r="A645" i="31"/>
  <c r="B669" i="31"/>
  <c r="A692" i="31"/>
  <c r="B716" i="31"/>
  <c r="B738" i="31"/>
  <c r="C759" i="31"/>
  <c r="C778" i="31"/>
  <c r="C805" i="31"/>
  <c r="C826" i="31"/>
  <c r="B845" i="31"/>
  <c r="B868" i="31"/>
  <c r="B887" i="31"/>
  <c r="C906" i="31"/>
  <c r="C928" i="31"/>
  <c r="A947" i="31"/>
  <c r="C965" i="31"/>
  <c r="A985" i="31"/>
  <c r="A1002" i="31"/>
  <c r="A1019" i="31"/>
  <c r="A1037" i="31"/>
  <c r="B1055" i="31"/>
  <c r="B1071" i="31"/>
  <c r="C1088" i="31"/>
  <c r="B1106" i="31"/>
  <c r="A1124" i="31"/>
  <c r="B1140" i="31"/>
  <c r="B1158" i="31"/>
  <c r="A1174" i="31"/>
  <c r="C1190" i="31"/>
  <c r="B1205" i="31"/>
  <c r="C1222" i="31"/>
  <c r="C1237" i="31"/>
  <c r="B1251" i="31"/>
  <c r="B1269" i="31"/>
  <c r="A1283" i="31"/>
  <c r="A1298" i="31"/>
  <c r="B1315" i="31"/>
  <c r="B1328" i="31"/>
  <c r="C1342" i="31"/>
  <c r="B1358" i="31"/>
  <c r="A1373" i="31"/>
  <c r="C1388" i="31"/>
  <c r="A1402" i="31"/>
  <c r="C1416" i="31"/>
  <c r="B1431" i="31"/>
  <c r="C1445" i="31"/>
  <c r="C1459" i="31"/>
  <c r="A1475" i="31"/>
  <c r="C1489" i="31"/>
  <c r="C1504" i="31"/>
  <c r="B1519" i="31"/>
  <c r="B1532" i="31"/>
  <c r="B1548" i="31"/>
  <c r="B1563" i="31"/>
  <c r="C1577" i="31"/>
  <c r="B1591" i="31"/>
  <c r="A1607" i="31"/>
  <c r="C1620" i="31"/>
  <c r="C1636" i="31"/>
  <c r="A1651" i="31"/>
  <c r="A1665" i="31"/>
  <c r="C1679" i="31"/>
  <c r="A1694" i="31"/>
  <c r="B1708" i="31"/>
  <c r="A1721" i="31"/>
  <c r="B1734" i="31"/>
  <c r="A1750" i="31"/>
  <c r="A28" i="31"/>
  <c r="A62" i="31"/>
  <c r="A92" i="31"/>
  <c r="B123" i="31"/>
  <c r="A153" i="31"/>
  <c r="C186" i="31"/>
  <c r="C216" i="31"/>
  <c r="C246" i="31"/>
  <c r="A279" i="31"/>
  <c r="C308" i="31"/>
  <c r="C336" i="31"/>
  <c r="B368" i="31"/>
  <c r="A399" i="31"/>
  <c r="B428" i="31"/>
  <c r="A461" i="31"/>
  <c r="C489" i="31"/>
  <c r="A515" i="31"/>
  <c r="B543" i="31"/>
  <c r="A572" i="31"/>
  <c r="A596" i="31"/>
  <c r="A622" i="31"/>
  <c r="C645" i="31"/>
  <c r="B672" i="31"/>
  <c r="A694" i="31"/>
  <c r="B717" i="31"/>
  <c r="B739" i="31"/>
  <c r="A760" i="31"/>
  <c r="B782" i="31"/>
  <c r="C806" i="31"/>
  <c r="A828" i="31"/>
  <c r="C845" i="31"/>
  <c r="C869" i="31"/>
  <c r="B888" i="31"/>
  <c r="A907" i="31"/>
  <c r="A929" i="31"/>
  <c r="B947" i="31"/>
  <c r="A966" i="31"/>
  <c r="C985" i="31"/>
  <c r="B1003" i="31"/>
  <c r="A1022" i="31"/>
  <c r="A1040" i="31"/>
  <c r="C1055" i="31"/>
  <c r="B1072" i="31"/>
  <c r="A1089" i="31"/>
  <c r="C1106" i="31"/>
  <c r="B1124" i="31"/>
  <c r="C1141" i="31"/>
  <c r="C1158" i="31"/>
  <c r="A1176" i="31"/>
  <c r="B1191" i="31"/>
  <c r="B1207" i="31"/>
  <c r="A1223" i="31"/>
  <c r="A1238" i="31"/>
  <c r="A1252" i="31"/>
  <c r="C1269" i="31"/>
  <c r="B1283" i="31"/>
  <c r="A1300" i="31"/>
  <c r="A1316" i="31"/>
  <c r="C1328" i="31"/>
  <c r="C1343" i="31"/>
  <c r="B1359" i="31"/>
  <c r="B1373" i="31"/>
  <c r="B1389" i="31"/>
  <c r="A1403" i="31"/>
  <c r="A1417" i="31"/>
  <c r="C1431" i="31"/>
  <c r="A1446" i="31"/>
  <c r="B1460" i="31"/>
  <c r="B1475" i="31"/>
  <c r="A1490" i="31"/>
  <c r="A1505" i="31"/>
  <c r="B1520" i="31"/>
  <c r="A1533" i="31"/>
  <c r="C1549" i="31"/>
  <c r="A1564" i="31"/>
  <c r="A1578" i="31"/>
  <c r="C1593" i="31"/>
  <c r="B1607" i="31"/>
  <c r="C1621" i="31"/>
  <c r="C1637" i="31"/>
  <c r="A1652" i="31"/>
  <c r="A1666" i="31"/>
  <c r="A1680" i="31"/>
  <c r="B1694" i="31"/>
  <c r="C1708" i="31"/>
  <c r="C1721" i="31"/>
  <c r="A1735" i="31"/>
  <c r="C1750" i="31"/>
  <c r="B14" i="31"/>
  <c r="C45" i="31"/>
  <c r="A88" i="31"/>
  <c r="C125" i="31"/>
  <c r="C162" i="31"/>
  <c r="B197" i="31"/>
  <c r="C232" i="31"/>
  <c r="B269" i="31"/>
  <c r="B305" i="31"/>
  <c r="C343" i="31"/>
  <c r="C376" i="31"/>
  <c r="B408" i="31"/>
  <c r="A449" i="31"/>
  <c r="B483" i="31"/>
  <c r="B518" i="31"/>
  <c r="B548" i="31"/>
  <c r="C577" i="31"/>
  <c r="A610" i="31"/>
  <c r="C637" i="31"/>
  <c r="C665" i="31"/>
  <c r="B696" i="31"/>
  <c r="B721" i="31"/>
  <c r="C748" i="31"/>
  <c r="A774" i="31"/>
  <c r="B797" i="31"/>
  <c r="A826" i="31"/>
  <c r="C852" i="31"/>
  <c r="C873" i="31"/>
  <c r="B898" i="31"/>
  <c r="C920" i="31"/>
  <c r="C945" i="31"/>
  <c r="C966" i="31"/>
  <c r="A988" i="31"/>
  <c r="A1009" i="31"/>
  <c r="C1031" i="31"/>
  <c r="B1051" i="31"/>
  <c r="B1070" i="31"/>
  <c r="A1092" i="31"/>
  <c r="A1112" i="31"/>
  <c r="A1132" i="31"/>
  <c r="A1151" i="31"/>
  <c r="C1171" i="31"/>
  <c r="C1189" i="31"/>
  <c r="C1209" i="31"/>
  <c r="B1226" i="31"/>
  <c r="B1244" i="31"/>
  <c r="B1263" i="31"/>
  <c r="A1282" i="31"/>
  <c r="B1301" i="31"/>
  <c r="A1318" i="31"/>
  <c r="C1333" i="31"/>
  <c r="B1352" i="31"/>
  <c r="C1369" i="31"/>
  <c r="C1384" i="31"/>
  <c r="C1404" i="31"/>
  <c r="A1421" i="31"/>
  <c r="B1438" i="31"/>
  <c r="A1455" i="31"/>
  <c r="B1472" i="31"/>
  <c r="B1489" i="31"/>
  <c r="C1507" i="31"/>
  <c r="C1523" i="31"/>
  <c r="B1540" i="31"/>
  <c r="C1557" i="31"/>
  <c r="A1575" i="31"/>
  <c r="A1594" i="31"/>
  <c r="C1609" i="31"/>
  <c r="C1627" i="31"/>
  <c r="A1645" i="31"/>
  <c r="C1662" i="31"/>
  <c r="A1678" i="31"/>
  <c r="A1696" i="31"/>
  <c r="C1711" i="31"/>
  <c r="C1727" i="31"/>
  <c r="A1744" i="31"/>
  <c r="B29" i="31"/>
  <c r="A66" i="31"/>
  <c r="A101" i="31"/>
  <c r="A143" i="31"/>
  <c r="C176" i="31"/>
  <c r="C213" i="31"/>
  <c r="C250" i="31"/>
  <c r="B284" i="31"/>
  <c r="A322" i="31"/>
  <c r="A357" i="31"/>
  <c r="C396" i="31"/>
  <c r="A430" i="31"/>
  <c r="A467" i="31"/>
  <c r="B496" i="31"/>
  <c r="C531" i="31"/>
  <c r="B560" i="31"/>
  <c r="B593" i="31"/>
  <c r="B623" i="31"/>
  <c r="C652" i="31"/>
  <c r="B678" i="31"/>
  <c r="A707" i="31"/>
  <c r="A733" i="31"/>
  <c r="B759" i="31"/>
  <c r="A788" i="31"/>
  <c r="C810" i="31"/>
  <c r="B837" i="31"/>
  <c r="C861" i="31"/>
  <c r="B885" i="31"/>
  <c r="B909" i="31"/>
  <c r="B933" i="31"/>
  <c r="C954" i="31"/>
  <c r="C977" i="31"/>
  <c r="A997" i="31"/>
  <c r="C1017" i="31"/>
  <c r="C1040" i="31"/>
  <c r="B1060" i="31"/>
  <c r="C1080" i="31"/>
  <c r="A1100" i="31"/>
  <c r="C1119" i="31"/>
  <c r="C1139" i="31"/>
  <c r="C1161" i="31"/>
  <c r="B1179" i="31"/>
  <c r="B1199" i="31"/>
  <c r="B1216" i="31"/>
  <c r="A1235" i="31"/>
  <c r="B1255" i="31"/>
  <c r="C1271" i="31"/>
  <c r="B1290" i="31"/>
  <c r="A1308" i="31"/>
  <c r="B1326" i="31"/>
  <c r="B1341" i="31"/>
  <c r="A1360" i="31"/>
  <c r="A1377" i="31"/>
  <c r="B1393" i="31"/>
  <c r="A1411" i="31"/>
  <c r="C1427" i="31"/>
  <c r="B1445" i="31"/>
  <c r="B1464" i="31"/>
  <c r="C1479" i="31"/>
  <c r="B1497" i="31"/>
  <c r="B1515" i="31"/>
  <c r="B1531" i="31"/>
  <c r="A1550" i="31"/>
  <c r="B1565" i="31"/>
  <c r="C1583" i="31"/>
  <c r="A1601" i="31"/>
  <c r="C1618" i="31"/>
  <c r="B1634" i="31"/>
  <c r="C1652" i="31"/>
  <c r="C1669" i="31"/>
  <c r="B1686" i="31"/>
  <c r="A1702" i="31"/>
  <c r="A1719" i="31"/>
  <c r="A1734" i="31"/>
  <c r="A1752" i="31"/>
  <c r="B30" i="31"/>
  <c r="B66" i="31"/>
  <c r="C107" i="31"/>
  <c r="B144" i="31"/>
  <c r="A177" i="31"/>
  <c r="B218" i="31"/>
  <c r="A253" i="31"/>
  <c r="A285" i="31"/>
  <c r="B324" i="31"/>
  <c r="B357" i="31"/>
  <c r="A397" i="31"/>
  <c r="C431" i="31"/>
  <c r="B467" i="31"/>
  <c r="A497" i="31"/>
  <c r="A532" i="31"/>
  <c r="B565" i="31"/>
  <c r="B595" i="31"/>
  <c r="A625" i="31"/>
  <c r="A654" i="31"/>
  <c r="C682" i="31"/>
  <c r="B707" i="31"/>
  <c r="B733" i="31"/>
  <c r="B760" i="31"/>
  <c r="B788" i="31"/>
  <c r="C811" i="31"/>
  <c r="C838" i="31"/>
  <c r="A862" i="31"/>
  <c r="A886" i="31"/>
  <c r="C912" i="31"/>
  <c r="C933" i="31"/>
  <c r="B955" i="31"/>
  <c r="A978" i="31"/>
  <c r="B999" i="31"/>
  <c r="C1018" i="31"/>
  <c r="A1042" i="31"/>
  <c r="C1060" i="31"/>
  <c r="B1081" i="31"/>
  <c r="B1101" i="31"/>
  <c r="B1121" i="31"/>
  <c r="A1142" i="31"/>
  <c r="B1162" i="31"/>
  <c r="C1180" i="31"/>
  <c r="A1200" i="31"/>
  <c r="C1216" i="31"/>
  <c r="A1236" i="31"/>
  <c r="C1255" i="31"/>
  <c r="A1272" i="31"/>
  <c r="A1291" i="31"/>
  <c r="B1308" i="31"/>
  <c r="C1326" i="31"/>
  <c r="C1341" i="31"/>
  <c r="C1360" i="31"/>
  <c r="B1377" i="31"/>
  <c r="A1394" i="31"/>
  <c r="C1412" i="31"/>
  <c r="B1429" i="31"/>
  <c r="A1447" i="31"/>
  <c r="C1464" i="31"/>
  <c r="C1481" i="31"/>
  <c r="A1498" i="31"/>
  <c r="B1516" i="31"/>
  <c r="C1531" i="31"/>
  <c r="C1550" i="31"/>
  <c r="B1566" i="31"/>
  <c r="C1584" i="31"/>
  <c r="B1601" i="31"/>
  <c r="A1619" i="31"/>
  <c r="A1635" i="31"/>
  <c r="A1654" i="31"/>
  <c r="B1670" i="31"/>
  <c r="C1686" i="31"/>
  <c r="A1703" i="31"/>
  <c r="B1719" i="31"/>
  <c r="B1736" i="31"/>
  <c r="B1752" i="31"/>
  <c r="A15" i="31"/>
  <c r="B56" i="31"/>
  <c r="C98" i="31"/>
  <c r="B146" i="31"/>
  <c r="A188" i="31"/>
  <c r="C230" i="31"/>
  <c r="A270" i="31"/>
  <c r="C314" i="31"/>
  <c r="C356" i="31"/>
  <c r="C399" i="31"/>
  <c r="A442" i="31"/>
  <c r="B480" i="31"/>
  <c r="A521" i="31"/>
  <c r="B557" i="31"/>
  <c r="C596" i="31"/>
  <c r="A632" i="31"/>
  <c r="A663" i="31"/>
  <c r="A697" i="31"/>
  <c r="B726" i="31"/>
  <c r="B757" i="31"/>
  <c r="B789" i="31"/>
  <c r="B820" i="31"/>
  <c r="A848" i="31"/>
  <c r="A876" i="31"/>
  <c r="A903" i="31"/>
  <c r="A931" i="31"/>
  <c r="A959" i="31"/>
  <c r="C983" i="31"/>
  <c r="C1008" i="31"/>
  <c r="A1033" i="31"/>
  <c r="C1057" i="31"/>
  <c r="A1082" i="31"/>
  <c r="A1105" i="31"/>
  <c r="A1127" i="31"/>
  <c r="A1153" i="31"/>
  <c r="B1176" i="31"/>
  <c r="B1197" i="31"/>
  <c r="B1220" i="31"/>
  <c r="A1241" i="31"/>
  <c r="A1262" i="31"/>
  <c r="C1282" i="31"/>
  <c r="A1304" i="31"/>
  <c r="B1325" i="31"/>
  <c r="A1347" i="31"/>
  <c r="A1365" i="31"/>
  <c r="B1384" i="31"/>
  <c r="C1406" i="31"/>
  <c r="C1426" i="31"/>
  <c r="C1447" i="31"/>
  <c r="B1466" i="31"/>
  <c r="B1487" i="31"/>
  <c r="A1508" i="31"/>
  <c r="B1528" i="31"/>
  <c r="A1546" i="31"/>
  <c r="C1568" i="31"/>
  <c r="B1588" i="31"/>
  <c r="C1608" i="31"/>
  <c r="C1628" i="31"/>
  <c r="C1648" i="31"/>
  <c r="B1668" i="31"/>
  <c r="B1689" i="31"/>
  <c r="B1709" i="31"/>
  <c r="A1727" i="31"/>
  <c r="A1746" i="31"/>
  <c r="C34" i="31"/>
  <c r="C77" i="31"/>
  <c r="A120" i="31"/>
  <c r="C163" i="31"/>
  <c r="A206" i="31"/>
  <c r="C247" i="31"/>
  <c r="C291" i="31"/>
  <c r="A332" i="31"/>
  <c r="B375" i="31"/>
  <c r="B420" i="31"/>
  <c r="A465" i="31"/>
  <c r="C501" i="31"/>
  <c r="A536" i="31"/>
  <c r="B576" i="31"/>
  <c r="C610" i="31"/>
  <c r="C644" i="31"/>
  <c r="C675" i="31"/>
  <c r="B710" i="31"/>
  <c r="B741" i="31"/>
  <c r="C770" i="31"/>
  <c r="A802" i="31"/>
  <c r="C831" i="31"/>
  <c r="B860" i="31"/>
  <c r="A889" i="31"/>
  <c r="B916" i="31"/>
  <c r="A945" i="31"/>
  <c r="B971" i="31"/>
  <c r="C994" i="31"/>
  <c r="C1022" i="31"/>
  <c r="B1045" i="31"/>
  <c r="A1069" i="31"/>
  <c r="B1092" i="31"/>
  <c r="C1113" i="31"/>
  <c r="A1138" i="31"/>
  <c r="A1163" i="31"/>
  <c r="B1186" i="31"/>
  <c r="C1208" i="31"/>
  <c r="A1229" i="31"/>
  <c r="C1249" i="31"/>
  <c r="B1271" i="31"/>
  <c r="C1293" i="31"/>
  <c r="A1314" i="31"/>
  <c r="A1333" i="31"/>
  <c r="C1353" i="31"/>
  <c r="A1375" i="31"/>
  <c r="C1396" i="31"/>
  <c r="A1416" i="31"/>
  <c r="C1434" i="31"/>
  <c r="A1456" i="31"/>
  <c r="A1476" i="31"/>
  <c r="B1495" i="31"/>
  <c r="A1517" i="31"/>
  <c r="B1538" i="31"/>
  <c r="B1556" i="31"/>
  <c r="A1577" i="31"/>
  <c r="C1597" i="31"/>
  <c r="C1617" i="31"/>
  <c r="C1638" i="31"/>
  <c r="A1657" i="31"/>
  <c r="C1677" i="31"/>
  <c r="C1697" i="31"/>
  <c r="A1717" i="31"/>
  <c r="C1736" i="31"/>
  <c r="C1754" i="31"/>
  <c r="A35" i="31"/>
  <c r="B80" i="31"/>
  <c r="A125" i="31"/>
  <c r="C167" i="31"/>
  <c r="A207" i="31"/>
  <c r="A254" i="31"/>
  <c r="A295" i="31"/>
  <c r="B332" i="31"/>
  <c r="A379" i="31"/>
  <c r="A421" i="31"/>
  <c r="B465" i="31"/>
  <c r="A505" i="31"/>
  <c r="B538" i="31"/>
  <c r="C576" i="31"/>
  <c r="C612" i="31"/>
  <c r="B647" i="31"/>
  <c r="B676" i="31"/>
  <c r="C710" i="31"/>
  <c r="C741" i="31"/>
  <c r="C773" i="31"/>
  <c r="B803" i="31"/>
  <c r="C834" i="31"/>
  <c r="B863" i="31"/>
  <c r="B889" i="31"/>
  <c r="C916" i="31"/>
  <c r="A946" i="31"/>
  <c r="C971" i="31"/>
  <c r="A995" i="31"/>
  <c r="A1023" i="31"/>
  <c r="C1045" i="31"/>
  <c r="B1069" i="31"/>
  <c r="C1092" i="31"/>
  <c r="B1116" i="31"/>
  <c r="B1138" i="31"/>
  <c r="B1163" i="31"/>
  <c r="C1186" i="31"/>
  <c r="A1209" i="31"/>
  <c r="A1230" i="31"/>
  <c r="A1250" i="31"/>
  <c r="C1273" i="31"/>
  <c r="A1294" i="31"/>
  <c r="B1316" i="31"/>
  <c r="B1335" i="31"/>
  <c r="A1354" i="31"/>
  <c r="B1375" i="31"/>
  <c r="A1397" i="31"/>
  <c r="B1416" i="31"/>
  <c r="B1436" i="31"/>
  <c r="B1456" i="31"/>
  <c r="B1476" i="31"/>
  <c r="B1496" i="31"/>
  <c r="B1517" i="31"/>
  <c r="A1539" i="31"/>
  <c r="C1556" i="31"/>
  <c r="B1578" i="31"/>
  <c r="A1598" i="31"/>
  <c r="B1619" i="31"/>
  <c r="A1639" i="31"/>
  <c r="B1658" i="31"/>
  <c r="A1679" i="31"/>
  <c r="C1699" i="31"/>
  <c r="B1718" i="31"/>
  <c r="C1738" i="31"/>
  <c r="A1755" i="31"/>
  <c r="A17" i="31"/>
  <c r="C65" i="31"/>
  <c r="C117" i="31"/>
  <c r="C170" i="31"/>
  <c r="A220" i="31"/>
  <c r="C267" i="31"/>
  <c r="C316" i="31"/>
  <c r="C371" i="31"/>
  <c r="C417" i="31"/>
  <c r="C469" i="31"/>
  <c r="B512" i="31"/>
  <c r="C556" i="31"/>
  <c r="C600" i="31"/>
  <c r="C638" i="31"/>
  <c r="B683" i="31"/>
  <c r="A718" i="31"/>
  <c r="B752" i="31"/>
  <c r="C790" i="31"/>
  <c r="C825" i="31"/>
  <c r="A856" i="31"/>
  <c r="B893" i="31"/>
  <c r="B924" i="31"/>
  <c r="C956" i="31"/>
  <c r="C986" i="31"/>
  <c r="A1015" i="31"/>
  <c r="A1045" i="31"/>
  <c r="A1073" i="31"/>
  <c r="C1098" i="31"/>
  <c r="C1126" i="31"/>
  <c r="B1155" i="31"/>
  <c r="C1183" i="31"/>
  <c r="B1211" i="31"/>
  <c r="A1233" i="31"/>
  <c r="C1258" i="31"/>
  <c r="A1284" i="31"/>
  <c r="A1310" i="31"/>
  <c r="A1332" i="31"/>
  <c r="C1356" i="31"/>
  <c r="C1382" i="31"/>
  <c r="B1405" i="31"/>
  <c r="B1427" i="31"/>
  <c r="A1452" i="31"/>
  <c r="C1474" i="31"/>
  <c r="C1500" i="31"/>
  <c r="C1522" i="31"/>
  <c r="C1545" i="31"/>
  <c r="C1571" i="31"/>
  <c r="C1594" i="31"/>
  <c r="C1619" i="31"/>
  <c r="B1643" i="31"/>
  <c r="B1666" i="31"/>
  <c r="C1689" i="31"/>
  <c r="A1712" i="31"/>
  <c r="A1733" i="31"/>
  <c r="C42" i="31"/>
  <c r="C94" i="31"/>
  <c r="C145" i="31"/>
  <c r="B194" i="31"/>
  <c r="B240" i="31"/>
  <c r="C297" i="31"/>
  <c r="B345" i="31"/>
  <c r="A390" i="31"/>
  <c r="C442" i="31"/>
  <c r="B490" i="31"/>
  <c r="C533" i="31"/>
  <c r="C578" i="31"/>
  <c r="C618" i="31"/>
  <c r="B660" i="31"/>
  <c r="A699" i="31"/>
  <c r="C733" i="31"/>
  <c r="B770" i="31"/>
  <c r="C808" i="31"/>
  <c r="C843" i="31"/>
  <c r="A875" i="31"/>
  <c r="A906" i="31"/>
  <c r="A939" i="31"/>
  <c r="A972" i="31"/>
  <c r="B1000" i="31"/>
  <c r="B1030" i="31"/>
  <c r="B1058" i="31"/>
  <c r="A1086" i="31"/>
  <c r="C1112" i="31"/>
  <c r="C1144" i="31"/>
  <c r="C1170" i="31"/>
  <c r="B1196" i="31"/>
  <c r="B1222" i="31"/>
  <c r="A1247" i="31"/>
  <c r="B1270" i="31"/>
  <c r="B1296" i="31"/>
  <c r="A1320" i="31"/>
  <c r="B1345" i="31"/>
  <c r="C1367" i="31"/>
  <c r="A1392" i="31"/>
  <c r="B1417" i="31"/>
  <c r="C1440" i="31"/>
  <c r="B1465" i="31"/>
  <c r="B1488" i="31"/>
  <c r="C1510" i="31"/>
  <c r="C1533" i="31"/>
  <c r="B1560" i="31"/>
  <c r="A1583" i="31"/>
  <c r="C1606" i="31"/>
  <c r="C1630" i="31"/>
  <c r="B1655" i="31"/>
  <c r="B1677" i="31"/>
  <c r="C1700" i="31"/>
  <c r="B1724" i="31"/>
  <c r="B1745" i="31"/>
  <c r="C17" i="31"/>
  <c r="C73" i="31"/>
  <c r="C135" i="31"/>
  <c r="C187" i="31"/>
  <c r="A239" i="31"/>
  <c r="C298" i="31"/>
  <c r="C351" i="31"/>
  <c r="B407" i="31"/>
  <c r="C465" i="31"/>
  <c r="A514" i="31"/>
  <c r="B567" i="31"/>
  <c r="A609" i="31"/>
  <c r="C657" i="31"/>
  <c r="A698" i="31"/>
  <c r="B740" i="31"/>
  <c r="B777" i="31"/>
  <c r="B819" i="31"/>
  <c r="A855" i="31"/>
  <c r="A894" i="31"/>
  <c r="B929" i="31"/>
  <c r="A964" i="31"/>
  <c r="B995" i="31"/>
  <c r="B1028" i="31"/>
  <c r="C1061" i="31"/>
  <c r="C1089" i="31"/>
  <c r="C1122" i="31"/>
  <c r="C1153" i="31"/>
  <c r="B1185" i="31"/>
  <c r="A1213" i="31"/>
  <c r="B1240" i="31"/>
  <c r="B1266" i="31"/>
  <c r="C1295" i="31"/>
  <c r="A1321" i="31"/>
  <c r="B1349" i="31"/>
  <c r="B1376" i="31"/>
  <c r="A1401" i="31"/>
  <c r="C1429" i="31"/>
  <c r="B1454" i="31"/>
  <c r="C1482" i="31"/>
  <c r="B1508" i="31"/>
  <c r="B1533" i="31"/>
  <c r="C1562" i="31"/>
  <c r="A1588" i="31"/>
  <c r="B1613" i="31"/>
  <c r="C1640" i="31"/>
  <c r="C1667" i="31"/>
  <c r="C1692" i="31"/>
  <c r="C1718" i="31"/>
  <c r="C1742" i="31"/>
  <c r="B18" i="31"/>
  <c r="B75" i="31"/>
  <c r="A136" i="31"/>
  <c r="B188" i="31"/>
  <c r="B245" i="31"/>
  <c r="A299" i="31"/>
  <c r="B356" i="31"/>
  <c r="C407" i="31"/>
  <c r="A468" i="31"/>
  <c r="B519" i="31"/>
  <c r="B568" i="31"/>
  <c r="A614" i="31"/>
  <c r="A658" i="31"/>
  <c r="A700" i="31"/>
  <c r="C740" i="31"/>
  <c r="C777" i="31"/>
  <c r="B821" i="31"/>
  <c r="C855" i="31"/>
  <c r="C897" i="31"/>
  <c r="A930" i="31"/>
  <c r="B964" i="31"/>
  <c r="C999" i="31"/>
  <c r="B1032" i="31"/>
  <c r="A1062" i="31"/>
  <c r="A1096" i="31"/>
  <c r="B1125" i="31"/>
  <c r="A1154" i="31"/>
  <c r="C1185" i="31"/>
  <c r="B1213" i="31"/>
  <c r="A1242" i="31"/>
  <c r="C1267" i="31"/>
  <c r="B1297" i="31"/>
  <c r="C1322" i="31"/>
  <c r="B1350" i="31"/>
  <c r="C1377" i="31"/>
  <c r="C1403" i="31"/>
  <c r="C1430" i="31"/>
  <c r="C1456" i="31"/>
  <c r="C1483" i="31"/>
  <c r="C1508" i="31"/>
  <c r="A1538" i="31"/>
  <c r="A1563" i="31"/>
  <c r="C1588" i="31"/>
  <c r="C1613" i="31"/>
  <c r="C1641" i="31"/>
  <c r="A1668" i="31"/>
  <c r="C1693" i="31"/>
  <c r="C1719" i="31"/>
  <c r="C1743" i="31"/>
  <c r="A45" i="31"/>
  <c r="B100" i="31"/>
  <c r="B161" i="31"/>
  <c r="C218" i="31"/>
  <c r="C269" i="31"/>
  <c r="A328" i="31"/>
  <c r="C383" i="31"/>
  <c r="B437" i="31"/>
  <c r="A490" i="31"/>
  <c r="B542" i="31"/>
  <c r="A589" i="31"/>
  <c r="C632" i="31"/>
  <c r="A675" i="31"/>
  <c r="C719" i="31"/>
  <c r="A759" i="31"/>
  <c r="B796" i="31"/>
  <c r="A839" i="31"/>
  <c r="B873" i="31"/>
  <c r="C913" i="31"/>
  <c r="C948" i="31"/>
  <c r="A980" i="31"/>
  <c r="A1013" i="31"/>
  <c r="A1046" i="31"/>
  <c r="B1076" i="31"/>
  <c r="A1107" i="31"/>
  <c r="C1135" i="31"/>
  <c r="B1169" i="31"/>
  <c r="B1198" i="31"/>
  <c r="B1225" i="31"/>
  <c r="A1256" i="31"/>
  <c r="C1281" i="31"/>
  <c r="B1310" i="31"/>
  <c r="A1339" i="31"/>
  <c r="A1364" i="31"/>
  <c r="A1390" i="31"/>
  <c r="B1415" i="31"/>
  <c r="C1441" i="31"/>
  <c r="B1470" i="31"/>
  <c r="C1494" i="31"/>
  <c r="C1521" i="31"/>
  <c r="B1546" i="31"/>
  <c r="B1574" i="31"/>
  <c r="A1602" i="31"/>
  <c r="B1627" i="31"/>
  <c r="C1654" i="31"/>
  <c r="B1683" i="31"/>
  <c r="A1705" i="31"/>
  <c r="A1731" i="31"/>
  <c r="A1754" i="31"/>
  <c r="B45" i="31"/>
  <c r="B109" i="31"/>
  <c r="A162" i="31"/>
  <c r="C219" i="31"/>
  <c r="B273" i="31"/>
  <c r="B330" i="31"/>
  <c r="A385" i="31"/>
  <c r="B438" i="31"/>
  <c r="A491" i="31"/>
  <c r="C546" i="31"/>
  <c r="B589" i="31"/>
  <c r="A636" i="31"/>
  <c r="B675" i="31"/>
  <c r="A720" i="31"/>
  <c r="B761" i="31"/>
  <c r="C796" i="31"/>
  <c r="C842" i="31"/>
  <c r="B877" i="31"/>
  <c r="A915" i="31"/>
  <c r="B949" i="31"/>
  <c r="B980" i="31"/>
  <c r="C1014" i="31"/>
  <c r="C1046" i="31"/>
  <c r="C1076" i="31"/>
  <c r="C1109" i="31"/>
  <c r="B1136" i="31"/>
  <c r="B1171" i="31"/>
  <c r="C1200" i="31"/>
  <c r="A1226" i="31"/>
  <c r="B1256" i="31"/>
  <c r="B1282" i="31"/>
  <c r="C1310" i="31"/>
  <c r="B1339" i="31"/>
  <c r="B1364" i="31"/>
  <c r="B1390" i="31"/>
  <c r="C1418" i="31"/>
  <c r="C1442" i="31"/>
  <c r="C1470" i="31"/>
  <c r="A1495" i="31"/>
  <c r="A1522" i="31"/>
  <c r="B1552" i="31"/>
  <c r="C1574" i="31"/>
  <c r="A1603" i="31"/>
  <c r="B1628" i="31"/>
  <c r="A1656" i="31"/>
  <c r="C1683" i="31"/>
  <c r="B1707" i="31"/>
  <c r="A1732" i="31"/>
  <c r="C1756" i="31"/>
  <c r="B44" i="31"/>
  <c r="C115" i="31"/>
  <c r="B187" i="31"/>
  <c r="B257" i="31"/>
  <c r="A325" i="31"/>
  <c r="C397" i="31"/>
  <c r="B454" i="31"/>
  <c r="A528" i="31"/>
  <c r="C588" i="31"/>
  <c r="C641" i="31"/>
  <c r="A695" i="31"/>
  <c r="C749" i="31"/>
  <c r="C795" i="31"/>
  <c r="A845" i="31"/>
  <c r="A893" i="31"/>
  <c r="C937" i="31"/>
  <c r="C978" i="31"/>
  <c r="B1023" i="31"/>
  <c r="C1059" i="31"/>
  <c r="B1097" i="31"/>
  <c r="B1135" i="31"/>
  <c r="C1176" i="31"/>
  <c r="A1212" i="31"/>
  <c r="A1248" i="31"/>
  <c r="C1280" i="31"/>
  <c r="C1317" i="31"/>
  <c r="C1348" i="31"/>
  <c r="B1383" i="31"/>
  <c r="B1414" i="31"/>
  <c r="B1450" i="31"/>
  <c r="A1482" i="31"/>
  <c r="B1514" i="31"/>
  <c r="B1545" i="31"/>
  <c r="C1581" i="31"/>
  <c r="A1613" i="31"/>
  <c r="A1646" i="31"/>
  <c r="B1680" i="31"/>
  <c r="B1711" i="31"/>
  <c r="B1741" i="31"/>
  <c r="C52" i="31"/>
  <c r="C126" i="31"/>
  <c r="B195" i="31"/>
  <c r="C262" i="31"/>
  <c r="C331" i="31"/>
  <c r="A404" i="31"/>
  <c r="C472" i="31"/>
  <c r="B529" i="31"/>
  <c r="C590" i="31"/>
  <c r="A651" i="31"/>
  <c r="A703" i="31"/>
  <c r="A752" i="31"/>
  <c r="A808" i="31"/>
  <c r="A853" i="31"/>
  <c r="A899" i="31"/>
  <c r="C939" i="31"/>
  <c r="A986" i="31"/>
  <c r="C1025" i="31"/>
  <c r="A1068" i="31"/>
  <c r="B1102" i="31"/>
  <c r="C1145" i="31"/>
  <c r="C1178" i="31"/>
  <c r="C1215" i="31"/>
  <c r="B1249" i="31"/>
  <c r="C1286" i="31"/>
  <c r="B1319" i="31"/>
  <c r="C1352" i="31"/>
  <c r="A1384" i="31"/>
  <c r="C1420" i="31"/>
  <c r="C1451" i="31"/>
  <c r="C1484" i="31"/>
  <c r="C1518" i="31"/>
  <c r="A1553" i="31"/>
  <c r="A1585" i="31"/>
  <c r="A1617" i="31"/>
  <c r="B1650" i="31"/>
  <c r="C1684" i="31"/>
  <c r="C1712" i="31"/>
  <c r="B1746" i="31"/>
  <c r="B19" i="31"/>
  <c r="C96" i="31"/>
  <c r="B176" i="31"/>
  <c r="C256" i="31"/>
  <c r="B338" i="31"/>
  <c r="A408" i="31"/>
  <c r="A486" i="31"/>
  <c r="A553" i="31"/>
  <c r="C616" i="31"/>
  <c r="A684" i="31"/>
  <c r="C732" i="31"/>
  <c r="A791" i="31"/>
  <c r="C844" i="31"/>
  <c r="B899" i="31"/>
  <c r="C949" i="31"/>
  <c r="A993" i="31"/>
  <c r="C1036" i="31"/>
  <c r="B1083" i="31"/>
  <c r="A1126" i="31"/>
  <c r="B1164" i="31"/>
  <c r="C1204" i="31"/>
  <c r="B1243" i="31"/>
  <c r="A1287" i="31"/>
  <c r="A1327" i="31"/>
  <c r="A1361" i="31"/>
  <c r="A1398" i="31"/>
  <c r="A1434" i="31"/>
  <c r="B1471" i="31"/>
  <c r="A1507" i="31"/>
  <c r="A1544" i="31"/>
  <c r="A1580" i="31"/>
  <c r="A1620" i="31"/>
  <c r="B1656" i="31"/>
  <c r="A1691" i="31"/>
  <c r="B1725" i="31"/>
  <c r="B62" i="31"/>
  <c r="B138" i="31"/>
  <c r="B213" i="31"/>
  <c r="B289" i="31"/>
  <c r="B363" i="31"/>
  <c r="B448" i="31"/>
  <c r="C511" i="31"/>
  <c r="C582" i="31"/>
  <c r="B648" i="31"/>
  <c r="A705" i="31"/>
  <c r="B762" i="31"/>
  <c r="C818" i="31"/>
  <c r="A871" i="31"/>
  <c r="C919" i="31"/>
  <c r="B968" i="31"/>
  <c r="B1010" i="31"/>
  <c r="A1055" i="31"/>
  <c r="A1102" i="31"/>
  <c r="C1146" i="31"/>
  <c r="B1188" i="31"/>
  <c r="A1225" i="31"/>
  <c r="C1263" i="31"/>
  <c r="B1303" i="31"/>
  <c r="A1340" i="31"/>
  <c r="A1374" i="31"/>
  <c r="C1409" i="31"/>
  <c r="C1450" i="31"/>
  <c r="C1488" i="31"/>
  <c r="B1527" i="31"/>
  <c r="A1561" i="31"/>
  <c r="B1596" i="31"/>
  <c r="C1632" i="31"/>
  <c r="C1671" i="31"/>
  <c r="C1704" i="31"/>
  <c r="C1740" i="31"/>
  <c r="C62" i="31"/>
  <c r="A142" i="31"/>
  <c r="B220" i="31"/>
  <c r="A290" i="31"/>
  <c r="A372" i="31"/>
  <c r="C448" i="31"/>
  <c r="B520" i="31"/>
  <c r="A584" i="31"/>
  <c r="B651" i="31"/>
  <c r="A710" i="31"/>
  <c r="A767" i="31"/>
  <c r="C821" i="31"/>
  <c r="A872" i="31"/>
  <c r="C922" i="31"/>
  <c r="C968" i="31"/>
  <c r="B1016" i="31"/>
  <c r="A1056" i="31"/>
  <c r="B1103" i="31"/>
  <c r="A1147" i="31"/>
  <c r="C1188" i="31"/>
  <c r="A1227" i="31"/>
  <c r="A1264" i="31"/>
  <c r="C1303" i="31"/>
  <c r="C1340" i="31"/>
  <c r="B1378" i="31"/>
  <c r="C1413" i="31"/>
  <c r="B1453" i="31"/>
  <c r="B1490" i="31"/>
  <c r="C1527" i="31"/>
  <c r="B1564" i="31"/>
  <c r="A1599" i="31"/>
  <c r="A1634" i="31"/>
  <c r="A1672" i="31"/>
  <c r="A1708" i="31"/>
  <c r="A1741" i="31"/>
  <c r="A64" i="31"/>
  <c r="B147" i="31"/>
  <c r="C222" i="31"/>
  <c r="B298" i="31"/>
  <c r="A373" i="31"/>
  <c r="B449" i="31"/>
  <c r="B521" i="31"/>
  <c r="B590" i="31"/>
  <c r="B656" i="31"/>
  <c r="A711" i="31"/>
  <c r="C769" i="31"/>
  <c r="A823" i="31"/>
  <c r="C872" i="31"/>
  <c r="A924" i="31"/>
  <c r="C973" i="31"/>
  <c r="A1017" i="31"/>
  <c r="B1062" i="31"/>
  <c r="A1106" i="31"/>
  <c r="B1148" i="31"/>
  <c r="C1191" i="31"/>
  <c r="B1231" i="31"/>
  <c r="A1266" i="31"/>
  <c r="C1304" i="31"/>
  <c r="A1341" i="31"/>
  <c r="C1380" i="31"/>
  <c r="B1419" i="31"/>
  <c r="C1453" i="31"/>
  <c r="B1492" i="31"/>
  <c r="B1529" i="31"/>
  <c r="C1564" i="31"/>
  <c r="B1599" i="31"/>
  <c r="A1638" i="31"/>
  <c r="B1675" i="31"/>
  <c r="A1710" i="31"/>
  <c r="B1744" i="31"/>
  <c r="C19" i="31"/>
  <c r="B118" i="31"/>
  <c r="B229" i="31"/>
  <c r="A312" i="31"/>
  <c r="C416" i="31"/>
  <c r="B505" i="31"/>
  <c r="C599" i="31"/>
  <c r="A666" i="31"/>
  <c r="C736" i="31"/>
  <c r="B809" i="31"/>
  <c r="B880" i="31"/>
  <c r="A937" i="31"/>
  <c r="C993" i="31"/>
  <c r="C1048" i="31"/>
  <c r="C1110" i="31"/>
  <c r="A1159" i="31"/>
  <c r="A1205" i="31"/>
  <c r="A1258" i="31"/>
  <c r="B1306" i="31"/>
  <c r="B1353" i="31"/>
  <c r="C1398" i="31"/>
  <c r="A1441" i="31"/>
  <c r="C1492" i="31"/>
  <c r="B1539" i="31"/>
  <c r="A1582" i="31"/>
  <c r="A1627" i="31"/>
  <c r="A1676" i="31"/>
  <c r="B1720" i="31"/>
  <c r="A2" i="31"/>
  <c r="C111" i="31"/>
  <c r="B205" i="31"/>
  <c r="B309" i="31"/>
  <c r="C405" i="31"/>
  <c r="B495" i="31"/>
  <c r="B575" i="31"/>
  <c r="B664" i="31"/>
  <c r="C728" i="31"/>
  <c r="B801" i="31"/>
  <c r="C866" i="31"/>
  <c r="A934" i="31"/>
  <c r="A991" i="31"/>
  <c r="C1043" i="31"/>
  <c r="C1096" i="31"/>
  <c r="C1155" i="31"/>
  <c r="B1203" i="31"/>
  <c r="A1251" i="31"/>
  <c r="C1302" i="31"/>
  <c r="B1348" i="31"/>
  <c r="C1392" i="31"/>
  <c r="C1438" i="31"/>
  <c r="A1484" i="31"/>
  <c r="A1531" i="31"/>
  <c r="C1576" i="31"/>
  <c r="A1624" i="31"/>
  <c r="C1664" i="31"/>
  <c r="A1713" i="31"/>
  <c r="B2" i="31"/>
  <c r="A114" i="31"/>
  <c r="B208" i="31"/>
  <c r="C310" i="31"/>
  <c r="A407" i="31"/>
  <c r="A496" i="31"/>
  <c r="A577" i="31"/>
  <c r="A665" i="31"/>
  <c r="A730" i="31"/>
  <c r="B808" i="31"/>
  <c r="A870" i="31"/>
  <c r="C936" i="31"/>
  <c r="C992" i="31"/>
  <c r="A1047" i="31"/>
  <c r="A1097" i="31"/>
  <c r="A1158" i="31"/>
  <c r="A1204" i="31"/>
  <c r="A1257" i="31"/>
  <c r="A1303" i="31"/>
  <c r="C1350" i="31"/>
  <c r="C1397" i="31"/>
  <c r="C1439" i="31"/>
  <c r="B1485" i="31"/>
  <c r="A1532" i="31"/>
  <c r="B1579" i="31"/>
  <c r="A1626" i="31"/>
  <c r="B1671" i="31"/>
  <c r="B1716" i="31"/>
  <c r="C85" i="31"/>
  <c r="C198" i="31"/>
  <c r="A316" i="31"/>
  <c r="C426" i="31"/>
  <c r="A535" i="31"/>
  <c r="B627" i="31"/>
  <c r="C717" i="31"/>
  <c r="C792" i="31"/>
  <c r="B882" i="31"/>
  <c r="C951" i="31"/>
  <c r="B1017" i="31"/>
  <c r="A1079" i="31"/>
  <c r="B1142" i="31"/>
  <c r="A1203" i="31"/>
  <c r="A1263" i="31"/>
  <c r="C1319" i="31"/>
  <c r="B1370" i="31"/>
  <c r="B1426" i="31"/>
  <c r="B1478" i="31"/>
  <c r="C1539" i="31"/>
  <c r="C1590" i="31"/>
  <c r="B1645" i="31"/>
  <c r="B1696" i="31"/>
  <c r="A1748" i="31"/>
  <c r="B90" i="31"/>
  <c r="B200" i="31"/>
  <c r="C321" i="31"/>
  <c r="A433" i="31"/>
  <c r="B547" i="31"/>
  <c r="C628" i="31"/>
  <c r="B722" i="31"/>
  <c r="A795" i="31"/>
  <c r="C882" i="31"/>
  <c r="A954" i="31"/>
  <c r="B1024" i="31"/>
  <c r="A1084" i="31"/>
  <c r="B1146" i="31"/>
  <c r="C1211" i="31"/>
  <c r="A1270" i="31"/>
  <c r="B1320" i="31"/>
  <c r="C1371" i="31"/>
  <c r="A1427" i="31"/>
  <c r="C1478" i="31"/>
  <c r="A1540" i="31"/>
  <c r="A1591" i="31"/>
  <c r="C1645" i="31"/>
  <c r="A1697" i="31"/>
  <c r="A1751" i="31"/>
  <c r="A93" i="31"/>
  <c r="A205" i="31"/>
  <c r="C330" i="31"/>
  <c r="A434" i="31"/>
  <c r="A548" i="31"/>
  <c r="B632" i="31"/>
  <c r="C722" i="31"/>
  <c r="B810" i="31"/>
  <c r="C883" i="31"/>
  <c r="B957" i="31"/>
  <c r="B1026" i="31"/>
  <c r="B1085" i="31"/>
  <c r="C1148" i="31"/>
  <c r="B1214" i="31"/>
  <c r="B1274" i="31"/>
  <c r="B1327" i="31"/>
  <c r="A1372" i="31"/>
  <c r="A1432" i="31"/>
  <c r="B1479" i="31"/>
  <c r="B1541" i="31"/>
  <c r="B1594" i="31"/>
  <c r="C1646" i="31"/>
  <c r="A1700" i="31"/>
  <c r="B1751" i="31"/>
  <c r="A95" i="31"/>
  <c r="B237" i="31"/>
  <c r="C358" i="31"/>
  <c r="B486" i="31"/>
  <c r="A607" i="31"/>
  <c r="B704" i="31"/>
  <c r="C814" i="31"/>
  <c r="C902" i="31"/>
  <c r="A982" i="31"/>
  <c r="B1068" i="31"/>
  <c r="B1129" i="31"/>
  <c r="B1202" i="31"/>
  <c r="C1277" i="31"/>
  <c r="A1336" i="31"/>
  <c r="C1405" i="31"/>
  <c r="C1465" i="31"/>
  <c r="C1525" i="31"/>
  <c r="B1595" i="31"/>
  <c r="A1660" i="31"/>
  <c r="A1724" i="31"/>
  <c r="A111" i="31"/>
  <c r="A247" i="31"/>
  <c r="C374" i="31"/>
  <c r="A506" i="31"/>
  <c r="A616" i="31"/>
  <c r="A723" i="31"/>
  <c r="C828" i="31"/>
  <c r="C905" i="31"/>
  <c r="B989" i="31"/>
  <c r="A1070" i="31"/>
  <c r="C1133" i="31"/>
  <c r="B1218" i="31"/>
  <c r="C1278" i="31"/>
  <c r="B1344" i="31"/>
  <c r="B1407" i="31"/>
  <c r="C1466" i="31"/>
  <c r="B1530" i="31"/>
  <c r="C1604" i="31"/>
  <c r="A1663" i="31"/>
  <c r="C1725" i="31"/>
  <c r="A31" i="31"/>
  <c r="B174" i="31"/>
  <c r="A345" i="31"/>
  <c r="C477" i="31"/>
  <c r="A604" i="31"/>
  <c r="B728" i="31"/>
  <c r="B835" i="31"/>
  <c r="C924" i="31"/>
  <c r="B1009" i="31"/>
  <c r="A1111" i="31"/>
  <c r="A1179" i="31"/>
  <c r="C1250" i="31"/>
  <c r="A1331" i="31"/>
  <c r="A1400" i="31"/>
  <c r="C1471" i="31"/>
  <c r="C1552" i="31"/>
  <c r="B1612" i="31"/>
  <c r="C1685" i="31"/>
  <c r="A1753" i="31"/>
  <c r="B41" i="31"/>
  <c r="A179" i="31"/>
  <c r="A347" i="31"/>
  <c r="B478" i="31"/>
  <c r="C615" i="31"/>
  <c r="B743" i="31"/>
  <c r="C835" i="31"/>
  <c r="A928" i="31"/>
  <c r="B1027" i="31"/>
  <c r="B1112" i="31"/>
  <c r="C1182" i="31"/>
  <c r="B1259" i="31"/>
  <c r="C1331" i="31"/>
  <c r="A1407" i="31"/>
  <c r="B1473" i="31"/>
  <c r="B1553" i="31"/>
  <c r="A1616" i="31"/>
  <c r="A1688" i="31"/>
  <c r="B1753" i="31"/>
  <c r="B42" i="31"/>
  <c r="B181" i="31"/>
  <c r="B350" i="31"/>
  <c r="B479" i="31"/>
  <c r="C622" i="31"/>
  <c r="C743" i="31"/>
  <c r="A843" i="31"/>
  <c r="C938" i="31"/>
  <c r="C1032" i="31"/>
  <c r="B1113" i="31"/>
  <c r="A1187" i="31"/>
  <c r="B1261" i="31"/>
  <c r="B1332" i="31"/>
  <c r="A1408" i="31"/>
  <c r="C1473" i="31"/>
  <c r="C1553" i="31"/>
  <c r="A1622" i="31"/>
  <c r="C1688" i="31"/>
  <c r="B52" i="31"/>
  <c r="B193" i="31"/>
  <c r="C350" i="31"/>
  <c r="A495" i="31"/>
  <c r="B625" i="31"/>
  <c r="B744" i="31"/>
  <c r="B844" i="31"/>
  <c r="C940" i="31"/>
  <c r="B1033" i="31"/>
  <c r="B1118" i="31"/>
  <c r="B1192" i="31"/>
  <c r="A1275" i="31"/>
  <c r="C1339" i="31"/>
  <c r="C1408" i="31"/>
  <c r="B1494" i="31"/>
  <c r="B1554" i="31"/>
  <c r="B1623" i="31"/>
  <c r="C1691" i="31"/>
  <c r="A97" i="31"/>
  <c r="C258" i="31"/>
  <c r="A387" i="31"/>
  <c r="C549" i="31"/>
  <c r="C672" i="31"/>
  <c r="A775" i="31"/>
  <c r="C865" i="31"/>
  <c r="C964" i="31"/>
  <c r="A1053" i="31"/>
  <c r="A1133" i="31"/>
  <c r="C1223" i="31"/>
  <c r="C1291" i="31"/>
  <c r="C1364" i="31"/>
  <c r="B1434" i="31"/>
  <c r="A1504" i="31"/>
  <c r="A1571" i="31"/>
  <c r="A1644" i="31"/>
  <c r="B1712" i="31"/>
  <c r="A129" i="31"/>
  <c r="B266" i="31"/>
  <c r="B399" i="31"/>
  <c r="C551" i="31"/>
  <c r="A673" i="31"/>
  <c r="A776" i="31"/>
  <c r="A882" i="31"/>
  <c r="A974" i="31"/>
  <c r="C1054" i="31"/>
  <c r="C1134" i="31"/>
  <c r="B1224" i="31"/>
  <c r="C1292" i="31"/>
  <c r="A1367" i="31"/>
  <c r="A1438" i="31"/>
  <c r="B1507" i="31"/>
  <c r="A1572" i="31"/>
  <c r="C1650" i="31"/>
  <c r="A1722" i="31"/>
  <c r="A130" i="31"/>
  <c r="B267" i="31"/>
  <c r="A422" i="31"/>
  <c r="B555" i="31"/>
  <c r="B673" i="31"/>
  <c r="C776" i="31"/>
  <c r="C886" i="31"/>
  <c r="A976" i="31"/>
  <c r="C1068" i="31"/>
  <c r="C1149" i="31"/>
  <c r="A1232" i="31"/>
  <c r="B1295" i="31"/>
  <c r="B1367" i="31"/>
  <c r="A1444" i="31"/>
  <c r="B1509" i="31"/>
  <c r="B1572" i="31"/>
  <c r="B1652" i="31"/>
  <c r="A1725" i="31"/>
  <c r="A53" i="31"/>
  <c r="B281" i="31"/>
  <c r="B507" i="31"/>
  <c r="A689" i="31"/>
  <c r="C853" i="31"/>
  <c r="A1005" i="31"/>
  <c r="B1126" i="31"/>
  <c r="B1242" i="31"/>
  <c r="B1363" i="31"/>
  <c r="C1463" i="31"/>
  <c r="C1586" i="31"/>
  <c r="A1685" i="31"/>
  <c r="C72" i="31"/>
  <c r="B283" i="31"/>
  <c r="B528" i="31"/>
  <c r="B691" i="31"/>
  <c r="C863" i="31"/>
  <c r="A1007" i="31"/>
  <c r="B1161" i="31"/>
  <c r="A1249" i="31"/>
  <c r="A1383" i="31"/>
  <c r="C1499" i="31"/>
  <c r="A1590" i="31"/>
  <c r="B1700" i="31"/>
  <c r="A81" i="31"/>
  <c r="A304" i="31"/>
  <c r="C532" i="31"/>
  <c r="B700" i="31"/>
  <c r="C888" i="31"/>
  <c r="B1007" i="31"/>
  <c r="C1162" i="31"/>
  <c r="B1275" i="31"/>
  <c r="C1383" i="31"/>
  <c r="A1500" i="31"/>
  <c r="A1604" i="31"/>
  <c r="C1701" i="31"/>
  <c r="A84" i="31"/>
  <c r="A309" i="31"/>
  <c r="B559" i="31"/>
  <c r="C711" i="31"/>
  <c r="A898" i="31"/>
  <c r="A1035" i="31"/>
  <c r="C1163" i="31"/>
  <c r="A1278" i="31"/>
  <c r="B1385" i="31"/>
  <c r="A1501" i="31"/>
  <c r="B1606" i="31"/>
  <c r="B1703" i="31"/>
  <c r="C136" i="31"/>
  <c r="A341" i="31"/>
  <c r="C559" i="31"/>
  <c r="A751" i="31"/>
  <c r="A902" i="31"/>
  <c r="B1036" i="31"/>
  <c r="C1168" i="31"/>
  <c r="A1285" i="31"/>
  <c r="C1389" i="31"/>
  <c r="B1501" i="31"/>
  <c r="C1607" i="31"/>
  <c r="B1710" i="31"/>
  <c r="B69" i="31"/>
  <c r="A283" i="31"/>
  <c r="B525" i="31"/>
  <c r="A690" i="31"/>
  <c r="A860" i="31"/>
  <c r="B1006" i="31"/>
  <c r="B1128" i="31"/>
  <c r="C1242" i="31"/>
  <c r="A1370" i="31"/>
  <c r="A1466" i="31"/>
  <c r="A1587" i="31"/>
  <c r="C1694" i="31"/>
  <c r="C149" i="31"/>
  <c r="C357" i="31"/>
  <c r="C568" i="31"/>
  <c r="C752" i="31"/>
  <c r="A904" i="31"/>
  <c r="B1040" i="31"/>
  <c r="A1172" i="31"/>
  <c r="C1287" i="31"/>
  <c r="C1391" i="31"/>
  <c r="B1503" i="31"/>
  <c r="B1609" i="31"/>
  <c r="B1728" i="31"/>
  <c r="C158" i="31"/>
  <c r="B385" i="31"/>
  <c r="A600" i="31"/>
  <c r="A770" i="31"/>
  <c r="C915" i="31"/>
  <c r="C1070" i="31"/>
  <c r="C1177" i="31"/>
  <c r="B1307" i="31"/>
  <c r="B1421" i="31"/>
  <c r="C1516" i="31"/>
  <c r="A1631" i="31"/>
  <c r="C1732" i="31"/>
  <c r="B1638" i="31"/>
  <c r="B163" i="31"/>
  <c r="A386" i="31"/>
  <c r="A603" i="31"/>
  <c r="B778" i="31"/>
  <c r="A918" i="31"/>
  <c r="B1073" i="31"/>
  <c r="C1192" i="31"/>
  <c r="A1311" i="31"/>
  <c r="A1422" i="31"/>
  <c r="C1520" i="31"/>
  <c r="C1631" i="31"/>
  <c r="C1733" i="31"/>
  <c r="B168" i="31"/>
  <c r="B422" i="31"/>
  <c r="B603" i="31"/>
  <c r="A784" i="31"/>
  <c r="C946" i="31"/>
  <c r="A1075" i="31"/>
  <c r="A1196" i="31"/>
  <c r="A1313" i="31"/>
  <c r="C1422" i="31"/>
  <c r="A1521" i="31"/>
  <c r="A1739" i="31"/>
  <c r="C172" i="31"/>
  <c r="A423" i="31"/>
  <c r="C636" i="31"/>
  <c r="A787" i="31"/>
  <c r="B951" i="31"/>
  <c r="B1077" i="31"/>
  <c r="A1197" i="31"/>
  <c r="A1317" i="31"/>
  <c r="A1423" i="31"/>
  <c r="A1530" i="31"/>
  <c r="B1640" i="31"/>
  <c r="B1740" i="31"/>
  <c r="C229" i="31"/>
  <c r="A439" i="31"/>
  <c r="B637" i="31"/>
  <c r="C788" i="31"/>
  <c r="C961" i="31"/>
  <c r="B1086" i="31"/>
  <c r="A1216" i="31"/>
  <c r="B1318" i="31"/>
  <c r="B1432" i="31"/>
  <c r="B1544" i="31"/>
  <c r="C1656" i="31"/>
  <c r="C1746" i="31"/>
  <c r="B1690" i="28"/>
  <c r="A1600" i="28"/>
  <c r="A1515" i="28"/>
  <c r="C1422" i="28"/>
  <c r="B1327" i="28"/>
  <c r="C1224" i="28"/>
  <c r="B1107" i="28"/>
  <c r="C993" i="28"/>
  <c r="C877" i="28"/>
  <c r="A764" i="28"/>
  <c r="C642" i="28"/>
  <c r="B501" i="28"/>
  <c r="A364" i="28"/>
  <c r="A199" i="28"/>
  <c r="A1560" i="31"/>
  <c r="A1290" i="31"/>
  <c r="B978" i="31"/>
  <c r="A573" i="31"/>
  <c r="C2" i="28"/>
  <c r="A10" i="28"/>
  <c r="C20" i="28"/>
  <c r="A31" i="28"/>
  <c r="C40" i="28"/>
  <c r="A51" i="28"/>
  <c r="B61" i="28"/>
  <c r="C71" i="28"/>
  <c r="C81" i="28"/>
  <c r="C91" i="28"/>
  <c r="B102" i="28"/>
  <c r="A112" i="28"/>
  <c r="B122" i="28"/>
  <c r="C132" i="28"/>
  <c r="C142" i="28"/>
  <c r="C152" i="28"/>
  <c r="B163" i="28"/>
  <c r="A173" i="28"/>
  <c r="C182" i="28"/>
  <c r="B193" i="28"/>
  <c r="B203" i="28"/>
  <c r="A214" i="28"/>
  <c r="C223" i="28"/>
  <c r="C233" i="28"/>
  <c r="A245" i="28"/>
  <c r="B254" i="28"/>
  <c r="A264" i="28"/>
  <c r="C274" i="28"/>
  <c r="B284" i="28"/>
  <c r="C294" i="28"/>
  <c r="A304" i="28"/>
  <c r="C313" i="28"/>
  <c r="B323" i="28"/>
  <c r="B333" i="28"/>
  <c r="B342" i="28"/>
  <c r="A352" i="28"/>
  <c r="A361" i="28"/>
  <c r="A370" i="28"/>
  <c r="B379" i="28"/>
  <c r="B388" i="28"/>
  <c r="A397" i="28"/>
  <c r="C405" i="28"/>
  <c r="A415" i="28"/>
  <c r="B423" i="28"/>
  <c r="A432" i="28"/>
  <c r="B440" i="28"/>
  <c r="A449" i="28"/>
  <c r="B457" i="28"/>
  <c r="C466" i="28"/>
  <c r="A475" i="28"/>
  <c r="C483" i="28"/>
  <c r="C492" i="28"/>
  <c r="A501" i="28"/>
  <c r="B509" i="28"/>
  <c r="C518" i="28"/>
  <c r="A527" i="28"/>
  <c r="B535" i="28"/>
  <c r="A544" i="28"/>
  <c r="C552" i="28"/>
  <c r="B561" i="28"/>
  <c r="B570" i="28"/>
  <c r="B578" i="28"/>
  <c r="B586" i="28"/>
  <c r="C594" i="28"/>
  <c r="C602" i="28"/>
  <c r="C610" i="28"/>
  <c r="A619" i="28"/>
  <c r="C626" i="28"/>
  <c r="B634" i="28"/>
  <c r="B642" i="28"/>
  <c r="A650" i="28"/>
  <c r="C657" i="28"/>
  <c r="C665" i="28"/>
  <c r="B673" i="28"/>
  <c r="A681" i="28"/>
  <c r="A689" i="28"/>
  <c r="C696" i="28"/>
  <c r="A704" i="28"/>
  <c r="C711" i="28"/>
  <c r="A719" i="28"/>
  <c r="C726" i="28"/>
  <c r="A734" i="28"/>
  <c r="B741" i="28"/>
  <c r="C748" i="28"/>
  <c r="A756" i="28"/>
  <c r="B763" i="28"/>
  <c r="C770" i="28"/>
  <c r="B778" i="28"/>
  <c r="C785" i="28"/>
  <c r="A793" i="28"/>
  <c r="B800" i="28"/>
  <c r="C807" i="28"/>
  <c r="A815" i="28"/>
  <c r="B822" i="28"/>
  <c r="C829" i="28"/>
  <c r="A837" i="28"/>
  <c r="B844" i="28"/>
  <c r="A852" i="28"/>
  <c r="B859" i="28"/>
  <c r="A867" i="28"/>
  <c r="B874" i="28"/>
  <c r="C881" i="28"/>
  <c r="A889" i="28"/>
  <c r="B896" i="28"/>
  <c r="C903" i="28"/>
  <c r="A911" i="28"/>
  <c r="C918" i="28"/>
  <c r="A926" i="28"/>
  <c r="B933" i="28"/>
  <c r="C940" i="28"/>
  <c r="A948" i="28"/>
  <c r="B955" i="28"/>
  <c r="C962" i="28"/>
  <c r="A970" i="28"/>
  <c r="B977" i="28"/>
  <c r="A985" i="28"/>
  <c r="B992" i="28"/>
  <c r="C999" i="28"/>
  <c r="B1007" i="28"/>
  <c r="C1014" i="28"/>
  <c r="A1022" i="28"/>
  <c r="B1029" i="28"/>
  <c r="C1036" i="28"/>
  <c r="A1044" i="28"/>
  <c r="C1051" i="28"/>
  <c r="A1059" i="28"/>
  <c r="B1066" i="28"/>
  <c r="C1073" i="28"/>
  <c r="A1081" i="28"/>
  <c r="B1088" i="28"/>
  <c r="C1095" i="28"/>
  <c r="A1103" i="28"/>
  <c r="B1110" i="28"/>
  <c r="C1117" i="28"/>
  <c r="B1125" i="28"/>
  <c r="C1132" i="28"/>
  <c r="A1140" i="28"/>
  <c r="C1147" i="28"/>
  <c r="A1155" i="28"/>
  <c r="B1162" i="28"/>
  <c r="C1169" i="28"/>
  <c r="A1177" i="28"/>
  <c r="B1184" i="28"/>
  <c r="A1192" i="28"/>
  <c r="B1199" i="28"/>
  <c r="C1206" i="28"/>
  <c r="A1214" i="28"/>
  <c r="B1221" i="28"/>
  <c r="B1228" i="28"/>
  <c r="B1235" i="28"/>
  <c r="B1242" i="28"/>
  <c r="B1249" i="28"/>
  <c r="B1256" i="28"/>
  <c r="B1263" i="28"/>
  <c r="B1270" i="28"/>
  <c r="B1277" i="28"/>
  <c r="C1284" i="28"/>
  <c r="C1291" i="28"/>
  <c r="C1298" i="28"/>
  <c r="C1305" i="28"/>
  <c r="C1312" i="28"/>
  <c r="C1319" i="28"/>
  <c r="C1326" i="28"/>
  <c r="C1333" i="28"/>
  <c r="C1340" i="28"/>
  <c r="C1347" i="28"/>
  <c r="C1354" i="28"/>
  <c r="C1361" i="28"/>
  <c r="C1368" i="28"/>
  <c r="C1375" i="28"/>
  <c r="C1382" i="28"/>
  <c r="C1389" i="28"/>
  <c r="C1396" i="28"/>
  <c r="C1403" i="28"/>
  <c r="C1410" i="28"/>
  <c r="A1418" i="28"/>
  <c r="A1425" i="28"/>
  <c r="A1432" i="28"/>
  <c r="A1439" i="28"/>
  <c r="A1446" i="28"/>
  <c r="A1453" i="28"/>
  <c r="A1460" i="28"/>
  <c r="A1467" i="28"/>
  <c r="A1474" i="28"/>
  <c r="A1481" i="28"/>
  <c r="A1488" i="28"/>
  <c r="A1495" i="28"/>
  <c r="A1502" i="28"/>
  <c r="A1509" i="28"/>
  <c r="A1516" i="28"/>
  <c r="A1523" i="28"/>
  <c r="A1530" i="28"/>
  <c r="A1537" i="28"/>
  <c r="A1544" i="28"/>
  <c r="B1551" i="28"/>
  <c r="B1558" i="28"/>
  <c r="B1565" i="28"/>
  <c r="B1572" i="28"/>
  <c r="B1579" i="28"/>
  <c r="B1586" i="28"/>
  <c r="B1593" i="28"/>
  <c r="B1600" i="28"/>
  <c r="B1607" i="28"/>
  <c r="B1614" i="28"/>
  <c r="B1621" i="28"/>
  <c r="B1628" i="28"/>
  <c r="B1635" i="28"/>
  <c r="B1642" i="28"/>
  <c r="B1649" i="28"/>
  <c r="B1656" i="28"/>
  <c r="B1663" i="28"/>
  <c r="B1670" i="28"/>
  <c r="B1677" i="28"/>
  <c r="C1684" i="28"/>
  <c r="C1691" i="28"/>
  <c r="C1698" i="28"/>
  <c r="C1705" i="28"/>
  <c r="C1712" i="28"/>
  <c r="C1719" i="28"/>
  <c r="C1726" i="28"/>
  <c r="C1733" i="28"/>
  <c r="C1740" i="28"/>
  <c r="C1747" i="28"/>
  <c r="C1754" i="28"/>
  <c r="A3" i="28"/>
  <c r="C13" i="28"/>
  <c r="A24" i="28"/>
  <c r="B34" i="28"/>
  <c r="C45" i="28"/>
  <c r="A56" i="28"/>
  <c r="A67" i="28"/>
  <c r="B77" i="28"/>
  <c r="B88" i="28"/>
  <c r="A99" i="28"/>
  <c r="A110" i="28"/>
  <c r="A120" i="28"/>
  <c r="C130" i="28"/>
  <c r="B141" i="28"/>
  <c r="A152" i="28"/>
  <c r="C163" i="28"/>
  <c r="C173" i="28"/>
  <c r="A185" i="28"/>
  <c r="C195" i="28"/>
  <c r="B206" i="28"/>
  <c r="A217" i="28"/>
  <c r="A227" i="28"/>
  <c r="B238" i="28"/>
  <c r="A248" i="28"/>
  <c r="C259" i="28"/>
  <c r="A270" i="28"/>
  <c r="A281" i="28"/>
  <c r="A291" i="28"/>
  <c r="C301" i="28"/>
  <c r="A311" i="28"/>
  <c r="B321" i="28"/>
  <c r="C331" i="28"/>
  <c r="C341" i="28"/>
  <c r="C351" i="28"/>
  <c r="B361" i="28"/>
  <c r="A371" i="28"/>
  <c r="C380" i="28"/>
  <c r="A390" i="28"/>
  <c r="A400" i="28"/>
  <c r="C408" i="28"/>
  <c r="B417" i="28"/>
  <c r="B426" i="28"/>
  <c r="C435" i="28"/>
  <c r="A445" i="28"/>
  <c r="A454" i="28"/>
  <c r="A463" i="28"/>
  <c r="A472" i="28"/>
  <c r="A481" i="28"/>
  <c r="B490" i="28"/>
  <c r="B499" i="28"/>
  <c r="B508" i="28"/>
  <c r="A517" i="28"/>
  <c r="C526" i="28"/>
  <c r="A536" i="28"/>
  <c r="A545" i="28"/>
  <c r="A554" i="28"/>
  <c r="B563" i="28"/>
  <c r="A572" i="28"/>
  <c r="B580" i="28"/>
  <c r="B589" i="28"/>
  <c r="A598" i="28"/>
  <c r="B606" i="28"/>
  <c r="A615" i="28"/>
  <c r="A623" i="28"/>
  <c r="A631" i="28"/>
  <c r="C639" i="28"/>
  <c r="C647" i="28"/>
  <c r="C655" i="28"/>
  <c r="A664" i="28"/>
  <c r="B672" i="28"/>
  <c r="B680" i="28"/>
  <c r="C688" i="28"/>
  <c r="A697" i="28"/>
  <c r="A705" i="28"/>
  <c r="A713" i="28"/>
  <c r="C720" i="28"/>
  <c r="B728" i="28"/>
  <c r="A736" i="28"/>
  <c r="C743" i="28"/>
  <c r="C751" i="28"/>
  <c r="B759" i="28"/>
  <c r="A767" i="28"/>
  <c r="C774" i="28"/>
  <c r="C782" i="28"/>
  <c r="B790" i="28"/>
  <c r="B798" i="28"/>
  <c r="A806" i="28"/>
  <c r="C813" i="28"/>
  <c r="B821" i="28"/>
  <c r="A829" i="28"/>
  <c r="C836" i="28"/>
  <c r="A845" i="28"/>
  <c r="A853" i="28"/>
  <c r="C860" i="28"/>
  <c r="B868" i="28"/>
  <c r="A876" i="28"/>
  <c r="C883" i="28"/>
  <c r="C891" i="28"/>
  <c r="B899" i="28"/>
  <c r="A907" i="28"/>
  <c r="C914" i="28"/>
  <c r="B922" i="28"/>
  <c r="B930" i="28"/>
  <c r="B938" i="28"/>
  <c r="A946" i="28"/>
  <c r="C953" i="28"/>
  <c r="B961" i="28"/>
  <c r="A969" i="28"/>
  <c r="C976" i="28"/>
  <c r="B984" i="28"/>
  <c r="C992" i="28"/>
  <c r="C1000" i="28"/>
  <c r="B1008" i="28"/>
  <c r="A1016" i="28"/>
  <c r="C1023" i="28"/>
  <c r="C1031" i="28"/>
  <c r="B1039" i="28"/>
  <c r="A1047" i="28"/>
  <c r="C1054" i="28"/>
  <c r="B1062" i="28"/>
  <c r="B1070" i="28"/>
  <c r="B1078" i="28"/>
  <c r="A1086" i="28"/>
  <c r="C1093" i="28"/>
  <c r="B1101" i="28"/>
  <c r="A1109" i="28"/>
  <c r="C1116" i="28"/>
  <c r="B1124" i="28"/>
  <c r="B1132" i="28"/>
  <c r="C1140" i="28"/>
  <c r="B1148" i="28"/>
  <c r="A1156" i="28"/>
  <c r="C1163" i="28"/>
  <c r="C1171" i="28"/>
  <c r="B1179" i="28"/>
  <c r="A1187" i="28"/>
  <c r="C1194" i="28"/>
  <c r="B1202" i="28"/>
  <c r="A1210" i="28"/>
  <c r="B1218" i="28"/>
  <c r="C1225" i="28"/>
  <c r="A1233" i="28"/>
  <c r="B1240" i="28"/>
  <c r="C1247" i="28"/>
  <c r="A1255" i="28"/>
  <c r="B1262" i="28"/>
  <c r="C1269" i="28"/>
  <c r="A1277" i="28"/>
  <c r="A1285" i="28"/>
  <c r="B1292" i="28"/>
  <c r="C1299" i="28"/>
  <c r="A1307" i="28"/>
  <c r="B1314" i="28"/>
  <c r="C1321" i="28"/>
  <c r="A1329" i="28"/>
  <c r="B1336" i="28"/>
  <c r="C1343" i="28"/>
  <c r="B1351" i="28"/>
  <c r="C1358" i="28"/>
  <c r="A1366" i="28"/>
  <c r="B1373" i="28"/>
  <c r="C1380" i="28"/>
  <c r="A1388" i="28"/>
  <c r="B1395" i="28"/>
  <c r="C1402" i="28"/>
  <c r="A1410" i="28"/>
  <c r="B1417" i="28"/>
  <c r="B1425" i="28"/>
  <c r="C1432" i="28"/>
  <c r="A1440" i="28"/>
  <c r="B1447" i="28"/>
  <c r="C1454" i="28"/>
  <c r="A1462" i="28"/>
  <c r="B1469" i="28"/>
  <c r="C1476" i="28"/>
  <c r="A1484" i="28"/>
  <c r="C1491" i="28"/>
  <c r="A1499" i="28"/>
  <c r="B1506" i="28"/>
  <c r="C1513" i="28"/>
  <c r="A1521" i="28"/>
  <c r="B1528" i="28"/>
  <c r="C1535" i="28"/>
  <c r="A1543" i="28"/>
  <c r="B1550" i="28"/>
  <c r="A1558" i="28"/>
  <c r="C1565" i="28"/>
  <c r="A1573" i="28"/>
  <c r="B1580" i="28"/>
  <c r="C1587" i="28"/>
  <c r="A1595" i="28"/>
  <c r="B1602" i="28"/>
  <c r="C1609" i="28"/>
  <c r="A1617" i="28"/>
  <c r="C1624" i="28"/>
  <c r="A1632" i="28"/>
  <c r="B1639" i="28"/>
  <c r="C1646" i="28"/>
  <c r="A1654" i="28"/>
  <c r="B1661" i="28"/>
  <c r="C1668" i="28"/>
  <c r="A1676" i="28"/>
  <c r="B1683" i="28"/>
  <c r="C1690" i="28"/>
  <c r="B1698" i="28"/>
  <c r="A1706" i="28"/>
  <c r="B1713" i="28"/>
  <c r="C1720" i="28"/>
  <c r="A1728" i="28"/>
  <c r="B1735" i="28"/>
  <c r="C1742" i="28"/>
  <c r="A1750" i="28"/>
  <c r="B3" i="28"/>
  <c r="B14" i="28"/>
  <c r="A25" i="28"/>
  <c r="A36" i="28"/>
  <c r="A46" i="28"/>
  <c r="B56" i="28"/>
  <c r="B67" i="28"/>
  <c r="C77" i="28"/>
  <c r="B89" i="28"/>
  <c r="B99" i="28"/>
  <c r="B110" i="28"/>
  <c r="B120" i="28"/>
  <c r="A132" i="28"/>
  <c r="C141" i="28"/>
  <c r="A153" i="28"/>
  <c r="A164" i="28"/>
  <c r="A174" i="28"/>
  <c r="B185" i="28"/>
  <c r="A196" i="28"/>
  <c r="C206" i="28"/>
  <c r="B217" i="28"/>
  <c r="B228" i="28"/>
  <c r="C238" i="28"/>
  <c r="B248" i="28"/>
  <c r="A260" i="28"/>
  <c r="B270" i="28"/>
  <c r="B281" i="28"/>
  <c r="C291" i="28"/>
  <c r="A302" i="28"/>
  <c r="C311" i="28"/>
  <c r="B322" i="28"/>
  <c r="A332" i="28"/>
  <c r="A342" i="28"/>
  <c r="C352" i="28"/>
  <c r="C361" i="28"/>
  <c r="A372" i="28"/>
  <c r="A381" i="28"/>
  <c r="B390" i="28"/>
  <c r="B400" i="28"/>
  <c r="A409" i="28"/>
  <c r="C417" i="28"/>
  <c r="B427" i="28"/>
  <c r="A436" i="28"/>
  <c r="B445" i="28"/>
  <c r="B454" i="28"/>
  <c r="B463" i="28"/>
  <c r="B472" i="28"/>
  <c r="C481" i="28"/>
  <c r="C490" i="28"/>
  <c r="C499" i="28"/>
  <c r="C508" i="28"/>
  <c r="C517" i="28"/>
  <c r="B527" i="28"/>
  <c r="B536" i="28"/>
  <c r="B545" i="28"/>
  <c r="A555" i="28"/>
  <c r="C563" i="28"/>
  <c r="B572" i="28"/>
  <c r="A581" i="28"/>
  <c r="C589" i="28"/>
  <c r="B598" i="28"/>
  <c r="A607" i="28"/>
  <c r="B615" i="28"/>
  <c r="B623" i="28"/>
  <c r="C631" i="28"/>
  <c r="A640" i="28"/>
  <c r="A648" i="28"/>
  <c r="B656" i="28"/>
  <c r="B664" i="28"/>
  <c r="C672" i="28"/>
  <c r="C680" i="28"/>
  <c r="B689" i="28"/>
  <c r="B697" i="28"/>
  <c r="C705" i="28"/>
  <c r="B713" i="28"/>
  <c r="A721" i="28"/>
  <c r="C728" i="28"/>
  <c r="B736" i="28"/>
  <c r="A744" i="28"/>
  <c r="A752" i="28"/>
  <c r="C759" i="28"/>
  <c r="B767" i="28"/>
  <c r="A775" i="28"/>
  <c r="A783" i="28"/>
  <c r="C790" i="28"/>
  <c r="C798" i="28"/>
  <c r="B806" i="28"/>
  <c r="A814" i="28"/>
  <c r="C821" i="28"/>
  <c r="B829" i="28"/>
  <c r="B837" i="28"/>
  <c r="B845" i="28"/>
  <c r="B853" i="28"/>
  <c r="A861" i="28"/>
  <c r="C868" i="28"/>
  <c r="B876" i="28"/>
  <c r="A884" i="28"/>
  <c r="A892" i="28"/>
  <c r="C899" i="28"/>
  <c r="B907" i="28"/>
  <c r="A915" i="28"/>
  <c r="A923" i="28"/>
  <c r="C930" i="28"/>
  <c r="C938" i="28"/>
  <c r="B946" i="28"/>
  <c r="A954" i="28"/>
  <c r="C961" i="28"/>
  <c r="B969" i="28"/>
  <c r="A977" i="28"/>
  <c r="B985" i="28"/>
  <c r="B993" i="28"/>
  <c r="A1001" i="28"/>
  <c r="C1008" i="28"/>
  <c r="B1016" i="28"/>
  <c r="A1024" i="28"/>
  <c r="A1032" i="28"/>
  <c r="C1039" i="28"/>
  <c r="B1047" i="28"/>
  <c r="A1055" i="28"/>
  <c r="C1062" i="28"/>
  <c r="C1070" i="28"/>
  <c r="C1078" i="28"/>
  <c r="B1086" i="28"/>
  <c r="A1094" i="28"/>
  <c r="C1101" i="28"/>
  <c r="B1109" i="28"/>
  <c r="A1117" i="28"/>
  <c r="A1125" i="28"/>
  <c r="A1133" i="28"/>
  <c r="A1141" i="28"/>
  <c r="C1148" i="28"/>
  <c r="B1156" i="28"/>
  <c r="A1164" i="28"/>
  <c r="A1172" i="28"/>
  <c r="C1179" i="28"/>
  <c r="B1187" i="28"/>
  <c r="A1195" i="28"/>
  <c r="C1202" i="28"/>
  <c r="C1210" i="28"/>
  <c r="C1218" i="28"/>
  <c r="A1226" i="28"/>
  <c r="B1233" i="28"/>
  <c r="C1240" i="28"/>
  <c r="A1248" i="28"/>
  <c r="B1255" i="28"/>
  <c r="C1262" i="28"/>
  <c r="A1270" i="28"/>
  <c r="A1278" i="28"/>
  <c r="B1285" i="28"/>
  <c r="C1292" i="28"/>
  <c r="A1300" i="28"/>
  <c r="B1307" i="28"/>
  <c r="C1314" i="28"/>
  <c r="C14" i="28"/>
  <c r="A26" i="28"/>
  <c r="C37" i="28"/>
  <c r="B49" i="28"/>
  <c r="C61" i="28"/>
  <c r="C73" i="28"/>
  <c r="B85" i="28"/>
  <c r="A97" i="28"/>
  <c r="A108" i="28"/>
  <c r="A121" i="28"/>
  <c r="B133" i="28"/>
  <c r="A145" i="28"/>
  <c r="C156" i="28"/>
  <c r="A169" i="28"/>
  <c r="B180" i="28"/>
  <c r="B192" i="28"/>
  <c r="A204" i="28"/>
  <c r="C215" i="28"/>
  <c r="A229" i="28"/>
  <c r="C239" i="28"/>
  <c r="A252" i="28"/>
  <c r="B263" i="28"/>
  <c r="C275" i="28"/>
  <c r="C287" i="28"/>
  <c r="C298" i="28"/>
  <c r="C309" i="28"/>
  <c r="A320" i="28"/>
  <c r="C332" i="28"/>
  <c r="A344" i="28"/>
  <c r="B354" i="28"/>
  <c r="B365" i="28"/>
  <c r="C375" i="28"/>
  <c r="B386" i="28"/>
  <c r="B396" i="28"/>
  <c r="B407" i="28"/>
  <c r="C416" i="28"/>
  <c r="C427" i="28"/>
  <c r="B437" i="28"/>
  <c r="B447" i="28"/>
  <c r="A457" i="28"/>
  <c r="C467" i="28"/>
  <c r="C477" i="28"/>
  <c r="B487" i="28"/>
  <c r="C497" i="28"/>
  <c r="B507" i="28"/>
  <c r="A519" i="28"/>
  <c r="C528" i="28"/>
  <c r="B538" i="28"/>
  <c r="C548" i="28"/>
  <c r="B558" i="28"/>
  <c r="B568" i="28"/>
  <c r="A578" i="28"/>
  <c r="C587" i="28"/>
  <c r="A597" i="28"/>
  <c r="C607" i="28"/>
  <c r="B616" i="28"/>
  <c r="C625" i="28"/>
  <c r="C634" i="28"/>
  <c r="C643" i="28"/>
  <c r="C652" i="28"/>
  <c r="C661" i="28"/>
  <c r="C670" i="28"/>
  <c r="C679" i="28"/>
  <c r="C689" i="28"/>
  <c r="A699" i="28"/>
  <c r="B707" i="28"/>
  <c r="C715" i="28"/>
  <c r="A724" i="28"/>
  <c r="C732" i="28"/>
  <c r="C741" i="28"/>
  <c r="A750" i="28"/>
  <c r="C758" i="28"/>
  <c r="C767" i="28"/>
  <c r="B776" i="28"/>
  <c r="A785" i="28"/>
  <c r="C793" i="28"/>
  <c r="A802" i="28"/>
  <c r="C810" i="28"/>
  <c r="B819" i="28"/>
  <c r="C827" i="28"/>
  <c r="A836" i="28"/>
  <c r="A846" i="28"/>
  <c r="B854" i="28"/>
  <c r="C862" i="28"/>
  <c r="A871" i="28"/>
  <c r="C879" i="28"/>
  <c r="B888" i="28"/>
  <c r="A897" i="28"/>
  <c r="C905" i="28"/>
  <c r="A914" i="28"/>
  <c r="B923" i="28"/>
  <c r="A932" i="28"/>
  <c r="B940" i="28"/>
  <c r="A949" i="28"/>
  <c r="B957" i="28"/>
  <c r="B966" i="28"/>
  <c r="C974" i="28"/>
  <c r="A983" i="28"/>
  <c r="C991" i="28"/>
  <c r="B1001" i="28"/>
  <c r="C1009" i="28"/>
  <c r="B1018" i="28"/>
  <c r="C1026" i="28"/>
  <c r="B1035" i="28"/>
  <c r="C1043" i="28"/>
  <c r="C1052" i="28"/>
  <c r="A1061" i="28"/>
  <c r="B1069" i="28"/>
  <c r="A1079" i="28"/>
  <c r="B1087" i="28"/>
  <c r="A1096" i="28"/>
  <c r="B1104" i="28"/>
  <c r="B1113" i="28"/>
  <c r="C1121" i="28"/>
  <c r="A1130" i="28"/>
  <c r="C1138" i="28"/>
  <c r="A1147" i="28"/>
  <c r="C1156" i="28"/>
  <c r="B1165" i="28"/>
  <c r="C1173" i="28"/>
  <c r="A1182" i="28"/>
  <c r="C1190" i="28"/>
  <c r="C1199" i="28"/>
  <c r="A1208" i="28"/>
  <c r="B1216" i="28"/>
  <c r="A1225" i="28"/>
  <c r="C1233" i="28"/>
  <c r="C1241" i="28"/>
  <c r="A1250" i="28"/>
  <c r="B1258" i="28"/>
  <c r="B1266" i="28"/>
  <c r="B1274" i="28"/>
  <c r="B1282" i="28"/>
  <c r="B1290" i="28"/>
  <c r="A1299" i="28"/>
  <c r="C1307" i="28"/>
  <c r="C1315" i="28"/>
  <c r="B1323" i="28"/>
  <c r="B1331" i="28"/>
  <c r="A1339" i="28"/>
  <c r="C1346" i="28"/>
  <c r="B1354" i="28"/>
  <c r="B1362" i="28"/>
  <c r="A1370" i="28"/>
  <c r="A1378" i="28"/>
  <c r="C1385" i="28"/>
  <c r="B1393" i="28"/>
  <c r="A1401" i="28"/>
  <c r="C1408" i="28"/>
  <c r="B1416" i="28"/>
  <c r="A1424" i="28"/>
  <c r="B1432" i="28"/>
  <c r="B1440" i="28"/>
  <c r="A1448" i="28"/>
  <c r="C1455" i="28"/>
  <c r="B1463" i="28"/>
  <c r="B1471" i="28"/>
  <c r="A1479" i="28"/>
  <c r="C1486" i="28"/>
  <c r="B1494" i="28"/>
  <c r="B1502" i="28"/>
  <c r="A1510" i="28"/>
  <c r="A1518" i="28"/>
  <c r="C1525" i="28"/>
  <c r="B1533" i="28"/>
  <c r="A1541" i="28"/>
  <c r="C1548" i="28"/>
  <c r="B1556" i="28"/>
  <c r="A1564" i="28"/>
  <c r="A1572" i="28"/>
  <c r="A1580" i="28"/>
  <c r="A1588" i="28"/>
  <c r="C1595" i="28"/>
  <c r="B1603" i="28"/>
  <c r="B1611" i="28"/>
  <c r="A1619" i="28"/>
  <c r="C1626" i="28"/>
  <c r="B1634" i="28"/>
  <c r="A1642" i="28"/>
  <c r="A1650" i="28"/>
  <c r="A1658" i="28"/>
  <c r="C1665" i="28"/>
  <c r="B1673" i="28"/>
  <c r="A1681" i="28"/>
  <c r="C1688" i="28"/>
  <c r="B1696" i="28"/>
  <c r="A1704" i="28"/>
  <c r="A1712" i="28"/>
  <c r="A1720" i="28"/>
  <c r="C1727" i="28"/>
  <c r="C1735" i="28"/>
  <c r="B1743" i="28"/>
  <c r="B1751" i="28"/>
  <c r="A11" i="28"/>
  <c r="C23" i="28"/>
  <c r="A37" i="28"/>
  <c r="A49" i="28"/>
  <c r="B62" i="28"/>
  <c r="B74" i="28"/>
  <c r="B86" i="28"/>
  <c r="C99" i="28"/>
  <c r="A113" i="28"/>
  <c r="A125" i="28"/>
  <c r="C136" i="28"/>
  <c r="B149" i="28"/>
  <c r="B161" i="28"/>
  <c r="B174" i="28"/>
  <c r="B187" i="28"/>
  <c r="C199" i="28"/>
  <c r="C211" i="28"/>
  <c r="A224" i="28"/>
  <c r="A237" i="28"/>
  <c r="B250" i="28"/>
  <c r="C261" i="28"/>
  <c r="B274" i="28"/>
  <c r="B287" i="28"/>
  <c r="A299" i="28"/>
  <c r="B310" i="28"/>
  <c r="A323" i="28"/>
  <c r="C334" i="28"/>
  <c r="B346" i="28"/>
  <c r="B357" i="28"/>
  <c r="B368" i="28"/>
  <c r="A380" i="28"/>
  <c r="C391" i="28"/>
  <c r="A402" i="28"/>
  <c r="B412" i="28"/>
  <c r="A423" i="28"/>
  <c r="B433" i="28"/>
  <c r="A444" i="28"/>
  <c r="B455" i="28"/>
  <c r="B465" i="28"/>
  <c r="B476" i="28"/>
  <c r="C486" i="28"/>
  <c r="B497" i="28"/>
  <c r="A508" i="28"/>
  <c r="C519" i="28"/>
  <c r="C529" i="28"/>
  <c r="C540" i="28"/>
  <c r="B550" i="28"/>
  <c r="A561" i="28"/>
  <c r="C571" i="28"/>
  <c r="B582" i="28"/>
  <c r="B592" i="28"/>
  <c r="A602" i="28"/>
  <c r="B612" i="28"/>
  <c r="C621" i="28"/>
  <c r="C630" i="28"/>
  <c r="A641" i="28"/>
  <c r="C650" i="28"/>
  <c r="A660" i="28"/>
  <c r="B669" i="28"/>
  <c r="A679" i="28"/>
  <c r="A688" i="28"/>
  <c r="B699" i="28"/>
  <c r="A708" i="28"/>
  <c r="C716" i="28"/>
  <c r="C725" i="28"/>
  <c r="A735" i="28"/>
  <c r="B744" i="28"/>
  <c r="B753" i="28"/>
  <c r="B762" i="28"/>
  <c r="C771" i="28"/>
  <c r="B780" i="28"/>
  <c r="A789" i="28"/>
  <c r="A799" i="28"/>
  <c r="A808" i="28"/>
  <c r="C816" i="28"/>
  <c r="A826" i="28"/>
  <c r="C834" i="28"/>
  <c r="B843" i="28"/>
  <c r="C853" i="28"/>
  <c r="B862" i="28"/>
  <c r="C871" i="28"/>
  <c r="B880" i="28"/>
  <c r="C889" i="28"/>
  <c r="C898" i="28"/>
  <c r="A908" i="28"/>
  <c r="A917" i="28"/>
  <c r="B926" i="28"/>
  <c r="A935" i="28"/>
  <c r="A944" i="28"/>
  <c r="A953" i="28"/>
  <c r="B962" i="28"/>
  <c r="C971" i="28"/>
  <c r="C980" i="28"/>
  <c r="B989" i="28"/>
  <c r="B998" i="28"/>
  <c r="C1007" i="28"/>
  <c r="A1017" i="28"/>
  <c r="A1026" i="28"/>
  <c r="C1034" i="28"/>
  <c r="B1044" i="28"/>
  <c r="B1053" i="28"/>
  <c r="A1062" i="28"/>
  <c r="A1072" i="28"/>
  <c r="C1080" i="28"/>
  <c r="C1089" i="28"/>
  <c r="A1099" i="28"/>
  <c r="C1107" i="28"/>
  <c r="B1116" i="28"/>
  <c r="C1126" i="28"/>
  <c r="B1135" i="28"/>
  <c r="A1144" i="28"/>
  <c r="A1153" i="28"/>
  <c r="A1162" i="28"/>
  <c r="A1171" i="28"/>
  <c r="C1180" i="28"/>
  <c r="C1189" i="28"/>
  <c r="C1198" i="28"/>
  <c r="C1207" i="28"/>
  <c r="C1216" i="28"/>
  <c r="B1226" i="28"/>
  <c r="C1234" i="28"/>
  <c r="B1243" i="28"/>
  <c r="A1252" i="28"/>
  <c r="B1260" i="28"/>
  <c r="C1268" i="28"/>
  <c r="B1278" i="28"/>
  <c r="C1286" i="28"/>
  <c r="A1295" i="28"/>
  <c r="B1303" i="28"/>
  <c r="A1312" i="28"/>
  <c r="C1320" i="28"/>
  <c r="C1328" i="28"/>
  <c r="A1337" i="28"/>
  <c r="B1345" i="28"/>
  <c r="B1353" i="28"/>
  <c r="B1361" i="28"/>
  <c r="C1369" i="28"/>
  <c r="B1378" i="28"/>
  <c r="B1386" i="28"/>
  <c r="B1394" i="28"/>
  <c r="B1402" i="28"/>
  <c r="B1411" i="28"/>
  <c r="B1419" i="28"/>
  <c r="B1427" i="28"/>
  <c r="B1435" i="28"/>
  <c r="B1443" i="28"/>
  <c r="C1451" i="28"/>
  <c r="C1459" i="28"/>
  <c r="A1468" i="28"/>
  <c r="A1476" i="28"/>
  <c r="C1484" i="28"/>
  <c r="C1492" i="28"/>
  <c r="C1500" i="28"/>
  <c r="C1508" i="28"/>
  <c r="A1517" i="28"/>
  <c r="B1525" i="28"/>
  <c r="C1533" i="28"/>
  <c r="C1541" i="28"/>
  <c r="C1549" i="28"/>
  <c r="C1558" i="28"/>
  <c r="C1566" i="28"/>
  <c r="C1574" i="28"/>
  <c r="C1582" i="28"/>
  <c r="C1590" i="28"/>
  <c r="A1599" i="28"/>
  <c r="A1607" i="28"/>
  <c r="B1615" i="28"/>
  <c r="B1623" i="28"/>
  <c r="C1631" i="28"/>
  <c r="A1640" i="28"/>
  <c r="A1648" i="28"/>
  <c r="A1656" i="28"/>
  <c r="C1664" i="28"/>
  <c r="C1672" i="28"/>
  <c r="C1680" i="28"/>
  <c r="A1689" i="28"/>
  <c r="A1697" i="28"/>
  <c r="B1705" i="28"/>
  <c r="A1714" i="28"/>
  <c r="A1722" i="28"/>
  <c r="A1730" i="28"/>
  <c r="B1738" i="28"/>
  <c r="B1746" i="28"/>
  <c r="B1754" i="28"/>
  <c r="B6" i="28"/>
  <c r="C17" i="28"/>
  <c r="C30" i="28"/>
  <c r="B43" i="28"/>
  <c r="A55" i="28"/>
  <c r="B68" i="28"/>
  <c r="A81" i="28"/>
  <c r="A93" i="28"/>
  <c r="C105" i="28"/>
  <c r="B118" i="28"/>
  <c r="C129" i="28"/>
  <c r="C143" i="28"/>
  <c r="A156" i="28"/>
  <c r="C167" i="28"/>
  <c r="C180" i="28"/>
  <c r="A193" i="28"/>
  <c r="A206" i="28"/>
  <c r="C218" i="28"/>
  <c r="C230" i="28"/>
  <c r="B243" i="28"/>
  <c r="C255" i="28"/>
  <c r="A268" i="28"/>
  <c r="B280" i="28"/>
  <c r="C292" i="28"/>
  <c r="A305" i="28"/>
  <c r="A317" i="28"/>
  <c r="C327" i="28"/>
  <c r="C339" i="28"/>
  <c r="A351" i="28"/>
  <c r="B363" i="28"/>
  <c r="A374" i="28"/>
  <c r="C385" i="28"/>
  <c r="A396" i="28"/>
  <c r="C407" i="28"/>
  <c r="B418" i="28"/>
  <c r="C428" i="28"/>
  <c r="B439" i="28"/>
  <c r="C449" i="28"/>
  <c r="B460" i="28"/>
  <c r="C470" i="28"/>
  <c r="A482" i="28"/>
  <c r="A493" i="28"/>
  <c r="A503" i="28"/>
  <c r="C513" i="28"/>
  <c r="C523" i="28"/>
  <c r="B534" i="28"/>
  <c r="C545" i="28"/>
  <c r="B556" i="28"/>
  <c r="B566" i="28"/>
  <c r="C576" i="28"/>
  <c r="C586" i="28"/>
  <c r="C596" i="28"/>
  <c r="A608" i="28"/>
  <c r="A617" i="28"/>
  <c r="A627" i="28"/>
  <c r="B636" i="28"/>
  <c r="C645" i="28"/>
  <c r="A655" i="28"/>
  <c r="B665" i="28"/>
  <c r="A675" i="28"/>
  <c r="B684" i="28"/>
  <c r="C693" i="28"/>
  <c r="C702" i="28"/>
  <c r="A712" i="28"/>
  <c r="C721" i="28"/>
  <c r="B730" i="28"/>
  <c r="B739" i="28"/>
  <c r="B748" i="28"/>
  <c r="B757" i="28"/>
  <c r="B766" i="28"/>
  <c r="A776" i="28"/>
  <c r="B785" i="28"/>
  <c r="B794" i="28"/>
  <c r="A803" i="28"/>
  <c r="B812" i="28"/>
  <c r="A821" i="28"/>
  <c r="C830" i="28"/>
  <c r="A840" i="28"/>
  <c r="C848" i="28"/>
  <c r="B857" i="28"/>
  <c r="B866" i="28"/>
  <c r="C875" i="28"/>
  <c r="B885" i="28"/>
  <c r="A894" i="28"/>
  <c r="A903" i="28"/>
  <c r="B912" i="28"/>
  <c r="A921" i="28"/>
  <c r="A930" i="28"/>
  <c r="C939" i="28"/>
  <c r="C948" i="28"/>
  <c r="B958" i="28"/>
  <c r="A967" i="28"/>
  <c r="C975" i="28"/>
  <c r="C985" i="28"/>
  <c r="C994" i="28"/>
  <c r="B1003" i="28"/>
  <c r="B1012" i="28"/>
  <c r="B1021" i="28"/>
  <c r="B1030" i="28"/>
  <c r="A1040" i="28"/>
  <c r="C1048" i="28"/>
  <c r="C1057" i="28"/>
  <c r="A1067" i="28"/>
  <c r="C1075" i="28"/>
  <c r="A1085" i="28"/>
  <c r="B1094" i="28"/>
  <c r="B1103" i="28"/>
  <c r="C1112" i="28"/>
  <c r="B1121" i="28"/>
  <c r="B1130" i="28"/>
  <c r="B1139" i="28"/>
  <c r="B1149" i="28"/>
  <c r="B1158" i="28"/>
  <c r="A1167" i="28"/>
  <c r="A1176" i="28"/>
  <c r="B1185" i="28"/>
  <c r="A1194" i="28"/>
  <c r="C1203" i="28"/>
  <c r="C1212" i="28"/>
  <c r="C1221" i="28"/>
  <c r="A1230" i="28"/>
  <c r="C1238" i="28"/>
  <c r="A1247" i="28"/>
  <c r="A1256" i="28"/>
  <c r="A1265" i="28"/>
  <c r="B4" i="28"/>
  <c r="B18" i="28"/>
  <c r="B32" i="28"/>
  <c r="B46" i="28"/>
  <c r="C59" i="28"/>
  <c r="A74" i="28"/>
  <c r="C87" i="28"/>
  <c r="C102" i="28"/>
  <c r="A115" i="28"/>
  <c r="B128" i="28"/>
  <c r="A144" i="28"/>
  <c r="B157" i="28"/>
  <c r="C171" i="28"/>
  <c r="A186" i="28"/>
  <c r="B199" i="28"/>
  <c r="B212" i="28"/>
  <c r="B226" i="28"/>
  <c r="A241" i="28"/>
  <c r="C254" i="28"/>
  <c r="B268" i="28"/>
  <c r="A283" i="28"/>
  <c r="A296" i="28"/>
  <c r="C308" i="28"/>
  <c r="C322" i="28"/>
  <c r="B335" i="28"/>
  <c r="B348" i="28"/>
  <c r="B360" i="28"/>
  <c r="B373" i="28"/>
  <c r="A386" i="28"/>
  <c r="C397" i="28"/>
  <c r="A410" i="28"/>
  <c r="B421" i="28"/>
  <c r="A433" i="28"/>
  <c r="A446" i="28"/>
  <c r="C456" i="28"/>
  <c r="B469" i="28"/>
  <c r="A480" i="28"/>
  <c r="B493" i="28"/>
  <c r="B504" i="28"/>
  <c r="C515" i="28"/>
  <c r="B528" i="28"/>
  <c r="B540" i="28"/>
  <c r="C551" i="28"/>
  <c r="A564" i="28"/>
  <c r="A575" i="28"/>
  <c r="C585" i="28"/>
  <c r="C597" i="28"/>
  <c r="A609" i="28"/>
  <c r="C619" i="28"/>
  <c r="C629" i="28"/>
  <c r="C640" i="28"/>
  <c r="C651" i="28"/>
  <c r="A662" i="28"/>
  <c r="A673" i="28"/>
  <c r="B683" i="28"/>
  <c r="A694" i="28"/>
  <c r="C703" i="28"/>
  <c r="C714" i="28"/>
  <c r="B724" i="28"/>
  <c r="C734" i="28"/>
  <c r="B745" i="28"/>
  <c r="A755" i="28"/>
  <c r="A765" i="28"/>
  <c r="B774" i="28"/>
  <c r="A786" i="28"/>
  <c r="B795" i="28"/>
  <c r="B805" i="28"/>
  <c r="C815" i="28"/>
  <c r="C825" i="28"/>
  <c r="B835" i="28"/>
  <c r="C846" i="28"/>
  <c r="A856" i="28"/>
  <c r="C865" i="28"/>
  <c r="C876" i="28"/>
  <c r="B886" i="28"/>
  <c r="A896" i="28"/>
  <c r="B906" i="28"/>
  <c r="C916" i="28"/>
  <c r="A927" i="28"/>
  <c r="B936" i="28"/>
  <c r="A947" i="28"/>
  <c r="C956" i="28"/>
  <c r="B967" i="28"/>
  <c r="C977" i="28"/>
  <c r="C987" i="28"/>
  <c r="A997" i="28"/>
  <c r="C1006" i="28"/>
  <c r="C1017" i="28"/>
  <c r="C1027" i="28"/>
  <c r="C1037" i="28"/>
  <c r="A1048" i="28"/>
  <c r="B1058" i="28"/>
  <c r="A1068" i="28"/>
  <c r="C1077" i="28"/>
  <c r="C1088" i="28"/>
  <c r="C1098" i="28"/>
  <c r="B1108" i="28"/>
  <c r="A1119" i="28"/>
  <c r="C1128" i="28"/>
  <c r="B1138" i="28"/>
  <c r="C1149" i="28"/>
  <c r="B1159" i="28"/>
  <c r="A1169" i="28"/>
  <c r="A1179" i="28"/>
  <c r="A1189" i="28"/>
  <c r="A1200" i="28"/>
  <c r="B1209" i="28"/>
  <c r="A1220" i="28"/>
  <c r="B1229" i="28"/>
  <c r="A1239" i="28"/>
  <c r="C1248" i="28"/>
  <c r="C1258" i="28"/>
  <c r="C1267" i="28"/>
  <c r="B1276" i="28"/>
  <c r="B1286" i="28"/>
  <c r="B1295" i="28"/>
  <c r="A1304" i="28"/>
  <c r="B1313" i="28"/>
  <c r="B1322" i="28"/>
  <c r="C1330" i="28"/>
  <c r="C1339" i="28"/>
  <c r="B1348" i="28"/>
  <c r="C1356" i="28"/>
  <c r="B1365" i="28"/>
  <c r="A1374" i="28"/>
  <c r="B1382" i="28"/>
  <c r="B1391" i="28"/>
  <c r="C1399" i="28"/>
  <c r="A1408" i="28"/>
  <c r="C1416" i="28"/>
  <c r="A1426" i="28"/>
  <c r="B1434" i="28"/>
  <c r="C1442" i="28"/>
  <c r="B1451" i="28"/>
  <c r="B1460" i="28"/>
  <c r="C1468" i="28"/>
  <c r="B1477" i="28"/>
  <c r="A1486" i="28"/>
  <c r="C1494" i="28"/>
  <c r="B1503" i="28"/>
  <c r="A1512" i="28"/>
  <c r="B1520" i="28"/>
  <c r="A1529" i="28"/>
  <c r="A1538" i="28"/>
  <c r="B1546" i="28"/>
  <c r="C1554" i="28"/>
  <c r="A1563" i="28"/>
  <c r="C1571" i="28"/>
  <c r="A1581" i="28"/>
  <c r="B1589" i="28"/>
  <c r="A1598" i="28"/>
  <c r="B1606" i="28"/>
  <c r="A1615" i="28"/>
  <c r="C1623" i="28"/>
  <c r="C1632" i="28"/>
  <c r="A1641" i="28"/>
  <c r="C1649" i="28"/>
  <c r="C1658" i="28"/>
  <c r="A1667" i="28"/>
  <c r="B1675" i="28"/>
  <c r="A1684" i="28"/>
  <c r="A1693" i="28"/>
  <c r="B1701" i="28"/>
  <c r="C1709" i="28"/>
  <c r="B1718" i="28"/>
  <c r="A1727" i="28"/>
  <c r="A1736" i="28"/>
  <c r="C1744" i="28"/>
  <c r="A1753" i="28"/>
  <c r="C9" i="28"/>
  <c r="B25" i="28"/>
  <c r="A39" i="28"/>
  <c r="A53" i="28"/>
  <c r="A66" i="28"/>
  <c r="C80" i="28"/>
  <c r="C94" i="28"/>
  <c r="B107" i="28"/>
  <c r="C122" i="28"/>
  <c r="A136" i="28"/>
  <c r="C149" i="28"/>
  <c r="B164" i="28"/>
  <c r="C177" i="28"/>
  <c r="A191" i="28"/>
  <c r="A205" i="28"/>
  <c r="C219" i="28"/>
  <c r="A233" i="28"/>
  <c r="C246" i="28"/>
  <c r="A261" i="28"/>
  <c r="A275" i="28"/>
  <c r="C288" i="28"/>
  <c r="B302" i="28"/>
  <c r="B315" i="28"/>
  <c r="B327" i="28"/>
  <c r="C340" i="28"/>
  <c r="A354" i="28"/>
  <c r="C366" i="28"/>
  <c r="C378" i="28"/>
  <c r="C392" i="28"/>
  <c r="A403" i="28"/>
  <c r="B415" i="28"/>
  <c r="A426" i="28"/>
  <c r="A439" i="28"/>
  <c r="C450" i="28"/>
  <c r="B462" i="28"/>
  <c r="B474" i="28"/>
  <c r="A486" i="28"/>
  <c r="B498" i="28"/>
  <c r="B510" i="28"/>
  <c r="C521" i="28"/>
  <c r="B533" i="28"/>
  <c r="B544" i="28"/>
  <c r="A557" i="28"/>
  <c r="C568" i="28"/>
  <c r="C579" i="28"/>
  <c r="B591" i="28"/>
  <c r="B602" i="28"/>
  <c r="B613" i="28"/>
  <c r="A624" i="28"/>
  <c r="B635" i="28"/>
  <c r="B645" i="28"/>
  <c r="C656" i="28"/>
  <c r="A667" i="28"/>
  <c r="B677" i="28"/>
  <c r="B687" i="28"/>
  <c r="C699" i="28"/>
  <c r="A709" i="28"/>
  <c r="C718" i="28"/>
  <c r="B729" i="28"/>
  <c r="A739" i="28"/>
  <c r="B749" i="28"/>
  <c r="A760" i="28"/>
  <c r="C769" i="28"/>
  <c r="C779" i="28"/>
  <c r="C789" i="28"/>
  <c r="A800" i="28"/>
  <c r="C809" i="28"/>
  <c r="A820" i="28"/>
  <c r="B830" i="28"/>
  <c r="C840" i="28"/>
  <c r="A850" i="28"/>
  <c r="B860" i="28"/>
  <c r="B870" i="28"/>
  <c r="A881" i="28"/>
  <c r="C890" i="28"/>
  <c r="A901" i="28"/>
  <c r="C910" i="28"/>
  <c r="C920" i="28"/>
  <c r="C931" i="28"/>
  <c r="C941" i="28"/>
  <c r="C951" i="28"/>
  <c r="A961" i="28"/>
  <c r="B972" i="28"/>
  <c r="C981" i="28"/>
  <c r="A991" i="28"/>
  <c r="B1002" i="28"/>
  <c r="A1012" i="28"/>
  <c r="B1022" i="28"/>
  <c r="C1032" i="28"/>
  <c r="B1042" i="28"/>
  <c r="B1052" i="28"/>
  <c r="B1063" i="28"/>
  <c r="A1073" i="28"/>
  <c r="C1082" i="28"/>
  <c r="C1092" i="28"/>
  <c r="C1102" i="28"/>
  <c r="C1113" i="28"/>
  <c r="A1123" i="28"/>
  <c r="A1134" i="28"/>
  <c r="B1143" i="28"/>
  <c r="B1153" i="28"/>
  <c r="B1163" i="28"/>
  <c r="A1174" i="28"/>
  <c r="C1183" i="28"/>
  <c r="C1193" i="28"/>
  <c r="B1204" i="28"/>
  <c r="B1214" i="28"/>
  <c r="C1223" i="28"/>
  <c r="A1234" i="28"/>
  <c r="C1243" i="28"/>
  <c r="A1253" i="28"/>
  <c r="A1262" i="28"/>
  <c r="B1272" i="28"/>
  <c r="A1281" i="28"/>
  <c r="C1289" i="28"/>
  <c r="B1299" i="28"/>
  <c r="C1308" i="28"/>
  <c r="B1317" i="28"/>
  <c r="A1326" i="28"/>
  <c r="C1334" i="28"/>
  <c r="A1343" i="28"/>
  <c r="A1352" i="28"/>
  <c r="B1360" i="28"/>
  <c r="A1369" i="28"/>
  <c r="B1377" i="28"/>
  <c r="C1386" i="28"/>
  <c r="A1395" i="28"/>
  <c r="A1404" i="28"/>
  <c r="C1412" i="28"/>
  <c r="A1421" i="28"/>
  <c r="B1429" i="28"/>
  <c r="A1438" i="28"/>
  <c r="C1446" i="28"/>
  <c r="B1455" i="28"/>
  <c r="A1464" i="28"/>
  <c r="C1472" i="28"/>
  <c r="B1481" i="28"/>
  <c r="C1489" i="28"/>
  <c r="B1498" i="28"/>
  <c r="A1507" i="28"/>
  <c r="B1515" i="28"/>
  <c r="A1524" i="28"/>
  <c r="C1532" i="28"/>
  <c r="B1541" i="28"/>
  <c r="A1550" i="28"/>
  <c r="B1559" i="28"/>
  <c r="C1567" i="28"/>
  <c r="A1576" i="28"/>
  <c r="C1584" i="28"/>
  <c r="A1593" i="28"/>
  <c r="C1601" i="28"/>
  <c r="B1610" i="28"/>
  <c r="B1619" i="28"/>
  <c r="C1627" i="28"/>
  <c r="B1636" i="28"/>
  <c r="A1645" i="28"/>
  <c r="B1653" i="28"/>
  <c r="A1662" i="28"/>
  <c r="C1670" i="28"/>
  <c r="B1679" i="28"/>
  <c r="C1687" i="28"/>
  <c r="A1696" i="28"/>
  <c r="A1705" i="28"/>
  <c r="B1714" i="28"/>
  <c r="C1722" i="28"/>
  <c r="B1731" i="28"/>
  <c r="C1739" i="28"/>
  <c r="B1748" i="28"/>
  <c r="C1756" i="28"/>
  <c r="C10" i="28"/>
  <c r="C25" i="28"/>
  <c r="C39" i="28"/>
  <c r="B53" i="28"/>
  <c r="B66" i="28"/>
  <c r="B81" i="28"/>
  <c r="A95" i="28"/>
  <c r="C107" i="28"/>
  <c r="A123" i="28"/>
  <c r="B136" i="28"/>
  <c r="A150" i="28"/>
  <c r="A165" i="28"/>
  <c r="B178" i="28"/>
  <c r="C191" i="28"/>
  <c r="A207" i="28"/>
  <c r="C220" i="28"/>
  <c r="B233" i="28"/>
  <c r="A247" i="28"/>
  <c r="B261" i="28"/>
  <c r="A276" i="28"/>
  <c r="A289" i="28"/>
  <c r="C302" i="28"/>
  <c r="A316" i="28"/>
  <c r="A328" i="28"/>
  <c r="A341" i="28"/>
  <c r="B355" i="28"/>
  <c r="B367" i="28"/>
  <c r="A379" i="28"/>
  <c r="A393" i="28"/>
  <c r="C403" i="28"/>
  <c r="C415" i="28"/>
  <c r="A428" i="28"/>
  <c r="C439" i="28"/>
  <c r="C451" i="28"/>
  <c r="C462" i="28"/>
  <c r="C474" i="28"/>
  <c r="B486" i="28"/>
  <c r="C498" i="28"/>
  <c r="C510" i="28"/>
  <c r="A522" i="28"/>
  <c r="C533" i="28"/>
  <c r="A546" i="28"/>
  <c r="B557" i="28"/>
  <c r="A569" i="28"/>
  <c r="A580" i="28"/>
  <c r="C591" i="28"/>
  <c r="A603" i="28"/>
  <c r="C613" i="28"/>
  <c r="B624" i="28"/>
  <c r="C635" i="28"/>
  <c r="A646" i="28"/>
  <c r="A657" i="28"/>
  <c r="C667" i="28"/>
  <c r="C677" i="28"/>
  <c r="C687" i="28"/>
  <c r="A700" i="28"/>
  <c r="B709" i="28"/>
  <c r="C719" i="28"/>
  <c r="C729" i="28"/>
  <c r="C739" i="28"/>
  <c r="C749" i="28"/>
  <c r="B760" i="28"/>
  <c r="A770" i="28"/>
  <c r="A780" i="28"/>
  <c r="A790" i="28"/>
  <c r="C800" i="28"/>
  <c r="A810" i="28"/>
  <c r="B820" i="28"/>
  <c r="A831" i="28"/>
  <c r="A841" i="28"/>
  <c r="B850" i="28"/>
  <c r="B861" i="28"/>
  <c r="C870" i="28"/>
  <c r="B881" i="28"/>
  <c r="A891" i="28"/>
  <c r="B901" i="28"/>
  <c r="C911" i="28"/>
  <c r="B921" i="28"/>
  <c r="B932" i="28"/>
  <c r="A942" i="28"/>
  <c r="A952" i="28"/>
  <c r="A962" i="28"/>
  <c r="C972" i="28"/>
  <c r="A982" i="28"/>
  <c r="A992" i="28"/>
  <c r="C1002" i="28"/>
  <c r="C1012" i="28"/>
  <c r="C1022" i="28"/>
  <c r="A1033" i="28"/>
  <c r="C1042" i="28"/>
  <c r="A1053" i="28"/>
  <c r="C1063" i="28"/>
  <c r="B1073" i="28"/>
  <c r="A1083" i="28"/>
  <c r="A1093" i="28"/>
  <c r="C1103" i="28"/>
  <c r="A1114" i="28"/>
  <c r="B1123" i="28"/>
  <c r="B1134" i="28"/>
  <c r="C1143" i="28"/>
  <c r="C1153" i="28"/>
  <c r="B1164" i="28"/>
  <c r="B1174" i="28"/>
  <c r="A1184" i="28"/>
  <c r="B1194" i="28"/>
  <c r="A1205" i="28"/>
  <c r="C1214" i="28"/>
  <c r="A1224" i="28"/>
  <c r="B1234" i="28"/>
  <c r="A1244" i="28"/>
  <c r="B1253" i="28"/>
  <c r="A1263" i="28"/>
  <c r="C1272" i="28"/>
  <c r="B1281" i="28"/>
  <c r="A1290" i="28"/>
  <c r="B1300" i="28"/>
  <c r="A1309" i="28"/>
  <c r="A1318" i="28"/>
  <c r="B1326" i="28"/>
  <c r="A1335" i="28"/>
  <c r="B1343" i="28"/>
  <c r="B1352" i="28"/>
  <c r="C1360" i="28"/>
  <c r="B1369" i="28"/>
  <c r="C1378" i="28"/>
  <c r="A1387" i="28"/>
  <c r="C1395" i="28"/>
  <c r="C1404" i="28"/>
  <c r="A1413" i="28"/>
  <c r="B1421" i="28"/>
  <c r="C1429" i="28"/>
  <c r="B1438" i="28"/>
  <c r="A1447" i="28"/>
  <c r="A1456" i="28"/>
  <c r="C1464" i="28"/>
  <c r="A1473" i="28"/>
  <c r="C1481" i="28"/>
  <c r="A1490" i="28"/>
  <c r="C1498" i="28"/>
  <c r="B1507" i="28"/>
  <c r="C1515" i="28"/>
  <c r="C1524" i="28"/>
  <c r="A1533" i="28"/>
  <c r="A1542" i="28"/>
  <c r="C1550" i="28"/>
  <c r="C1559" i="28"/>
  <c r="A1568" i="28"/>
  <c r="B1576" i="28"/>
  <c r="A1585" i="28"/>
  <c r="C1593" i="28"/>
  <c r="A1602" i="28"/>
  <c r="C1610" i="28"/>
  <c r="C1619" i="28"/>
  <c r="A1628" i="28"/>
  <c r="C1636" i="28"/>
  <c r="B1645" i="28"/>
  <c r="C1653" i="28"/>
  <c r="B1662" i="28"/>
  <c r="B1671" i="28"/>
  <c r="C1679" i="28"/>
  <c r="A1688" i="28"/>
  <c r="C1696" i="28"/>
  <c r="B1706" i="28"/>
  <c r="C1714" i="28"/>
  <c r="A1723" i="28"/>
  <c r="C1731" i="28"/>
  <c r="A1740" i="28"/>
  <c r="C1748" i="28"/>
  <c r="A15" i="28"/>
  <c r="C29" i="28"/>
  <c r="A47" i="28"/>
  <c r="B63" i="28"/>
  <c r="C78" i="28"/>
  <c r="A96" i="28"/>
  <c r="B113" i="28"/>
  <c r="C127" i="28"/>
  <c r="C145" i="28"/>
  <c r="A160" i="28"/>
  <c r="B177" i="28"/>
  <c r="A194" i="28"/>
  <c r="A210" i="28"/>
  <c r="A226" i="28"/>
  <c r="A243" i="28"/>
  <c r="C258" i="28"/>
  <c r="B276" i="28"/>
  <c r="A292" i="28"/>
  <c r="A307" i="28"/>
  <c r="C323" i="28"/>
  <c r="C337" i="28"/>
  <c r="B353" i="28"/>
  <c r="A368" i="28"/>
  <c r="A383" i="28"/>
  <c r="C396" i="28"/>
  <c r="C410" i="28"/>
  <c r="B424" i="28"/>
  <c r="C438" i="28"/>
  <c r="C452" i="28"/>
  <c r="A467" i="28"/>
  <c r="C479" i="28"/>
  <c r="B494" i="28"/>
  <c r="A507" i="28"/>
  <c r="B522" i="28"/>
  <c r="C536" i="28"/>
  <c r="C549" i="28"/>
  <c r="B564" i="28"/>
  <c r="A577" i="28"/>
  <c r="C590" i="28"/>
  <c r="A604" i="28"/>
  <c r="C616" i="28"/>
  <c r="A629" i="28"/>
  <c r="C641" i="28"/>
  <c r="A654" i="28"/>
  <c r="C666" i="28"/>
  <c r="B679" i="28"/>
  <c r="B692" i="28"/>
  <c r="B703" i="28"/>
  <c r="A716" i="28"/>
  <c r="C727" i="28"/>
  <c r="A740" i="28"/>
  <c r="B752" i="28"/>
  <c r="C763" i="28"/>
  <c r="C775" i="28"/>
  <c r="B787" i="28"/>
  <c r="B799" i="28"/>
  <c r="C811" i="28"/>
  <c r="B823" i="28"/>
  <c r="B834" i="28"/>
  <c r="B847" i="28"/>
  <c r="B858" i="28"/>
  <c r="A870" i="28"/>
  <c r="C882" i="28"/>
  <c r="B894" i="28"/>
  <c r="A906" i="28"/>
  <c r="B918" i="28"/>
  <c r="A929" i="28"/>
  <c r="B942" i="28"/>
  <c r="B954" i="28"/>
  <c r="C965" i="28"/>
  <c r="B978" i="28"/>
  <c r="A989" i="28"/>
  <c r="C1001" i="28"/>
  <c r="B1013" i="28"/>
  <c r="B1025" i="28"/>
  <c r="A1037" i="28"/>
  <c r="B1049" i="28"/>
  <c r="B1060" i="28"/>
  <c r="C1072" i="28"/>
  <c r="B1084" i="28"/>
  <c r="C1096" i="28"/>
  <c r="A1108" i="28"/>
  <c r="B1120" i="28"/>
  <c r="C1131" i="28"/>
  <c r="B1144" i="28"/>
  <c r="C1155" i="28"/>
  <c r="C1167" i="28"/>
  <c r="A1180" i="28"/>
  <c r="C1191" i="28"/>
  <c r="A1203" i="28"/>
  <c r="B1215" i="28"/>
  <c r="B1227" i="28"/>
  <c r="A1238" i="28"/>
  <c r="C1249" i="28"/>
  <c r="C1260" i="28"/>
  <c r="A1272" i="28"/>
  <c r="C1282" i="28"/>
  <c r="C1293" i="28"/>
  <c r="C1303" i="28"/>
  <c r="A1315" i="28"/>
  <c r="A1325" i="28"/>
  <c r="B1335" i="28"/>
  <c r="C1345" i="28"/>
  <c r="C1355" i="28"/>
  <c r="C1365" i="28"/>
  <c r="B1375" i="28"/>
  <c r="B1385" i="28"/>
  <c r="B1396" i="28"/>
  <c r="B1406" i="28"/>
  <c r="C1415" i="28"/>
  <c r="C1426" i="28"/>
  <c r="B1436" i="28"/>
  <c r="B1446" i="28"/>
  <c r="A1457" i="28"/>
  <c r="C1466" i="28"/>
  <c r="A1477" i="28"/>
  <c r="B1487" i="28"/>
  <c r="A1497" i="28"/>
  <c r="C1507" i="28"/>
  <c r="B1518" i="28"/>
  <c r="C1527" i="28"/>
  <c r="B1538" i="28"/>
  <c r="C1547" i="28"/>
  <c r="B1557" i="28"/>
  <c r="C1568" i="28"/>
  <c r="B1578" i="28"/>
  <c r="C1588" i="28"/>
  <c r="C1598" i="28"/>
  <c r="C1608" i="28"/>
  <c r="C1618" i="28"/>
  <c r="B1629" i="28"/>
  <c r="A1639" i="28"/>
  <c r="A1649" i="28"/>
  <c r="C1659" i="28"/>
  <c r="B1669" i="28"/>
  <c r="A1680" i="28"/>
  <c r="A1690" i="28"/>
  <c r="B1700" i="28"/>
  <c r="A1710" i="28"/>
  <c r="B1720" i="28"/>
  <c r="B1730" i="28"/>
  <c r="A1741" i="28"/>
  <c r="C1750" i="28"/>
  <c r="A7" i="28"/>
  <c r="C21" i="28"/>
  <c r="B38" i="28"/>
  <c r="B54" i="28"/>
  <c r="C70" i="28"/>
  <c r="B87" i="28"/>
  <c r="A104" i="28"/>
  <c r="B119" i="28"/>
  <c r="B137" i="28"/>
  <c r="B154" i="28"/>
  <c r="C169" i="28"/>
  <c r="B186" i="28"/>
  <c r="B201" i="28"/>
  <c r="B218" i="28"/>
  <c r="C235" i="28"/>
  <c r="C251" i="28"/>
  <c r="A267" i="28"/>
  <c r="C283" i="28"/>
  <c r="B299" i="28"/>
  <c r="B314" i="28"/>
  <c r="B330" i="28"/>
  <c r="A346" i="28"/>
  <c r="A360" i="28"/>
  <c r="B375" i="28"/>
  <c r="B389" i="28"/>
  <c r="A404" i="28"/>
  <c r="C418" i="28"/>
  <c r="C431" i="28"/>
  <c r="B446" i="28"/>
  <c r="C459" i="28"/>
  <c r="A473" i="28"/>
  <c r="C487" i="28"/>
  <c r="C501" i="28"/>
  <c r="C514" i="28"/>
  <c r="B529" i="28"/>
  <c r="B542" i="28"/>
  <c r="C556" i="28"/>
  <c r="A571" i="28"/>
  <c r="A584" i="28"/>
  <c r="A596" i="28"/>
  <c r="A610" i="28"/>
  <c r="B622" i="28"/>
  <c r="A636" i="28"/>
  <c r="B648" i="28"/>
  <c r="C660" i="28"/>
  <c r="C673" i="28"/>
  <c r="C685" i="28"/>
  <c r="C697" i="28"/>
  <c r="A710" i="28"/>
  <c r="B722" i="28"/>
  <c r="C733" i="28"/>
  <c r="A746" i="28"/>
  <c r="A757" i="28"/>
  <c r="B769" i="28"/>
  <c r="B781" i="28"/>
  <c r="B793" i="28"/>
  <c r="A805" i="28"/>
  <c r="A817" i="28"/>
  <c r="B828" i="28"/>
  <c r="B841" i="28"/>
  <c r="B852" i="28"/>
  <c r="B864" i="28"/>
  <c r="A877" i="28"/>
  <c r="A888" i="28"/>
  <c r="B900" i="28"/>
  <c r="C912" i="28"/>
  <c r="B924" i="28"/>
  <c r="C935" i="28"/>
  <c r="C947" i="28"/>
  <c r="C959" i="28"/>
  <c r="A971" i="28"/>
  <c r="B983" i="28"/>
  <c r="C995" i="28"/>
  <c r="B1006" i="28"/>
  <c r="B1019" i="28"/>
  <c r="C1030" i="28"/>
  <c r="A1043" i="28"/>
  <c r="B1055" i="28"/>
  <c r="C1066" i="28"/>
  <c r="B1079" i="28"/>
  <c r="B1090" i="28"/>
  <c r="A1102" i="28"/>
  <c r="C1114" i="28"/>
  <c r="A1127" i="28"/>
  <c r="B1137" i="28"/>
  <c r="B1150" i="28"/>
  <c r="A1161" i="28"/>
  <c r="B1173" i="28"/>
  <c r="A1186" i="28"/>
  <c r="B1197" i="28"/>
  <c r="A1209" i="28"/>
  <c r="A1221" i="28"/>
  <c r="A1232" i="28"/>
  <c r="C1244" i="28"/>
  <c r="C1254" i="28"/>
  <c r="C1266" i="28"/>
  <c r="C1276" i="28"/>
  <c r="A1288" i="28"/>
  <c r="A1298" i="28"/>
  <c r="C1309" i="28"/>
  <c r="A1320" i="28"/>
  <c r="A1330" i="28"/>
  <c r="B1340" i="28"/>
  <c r="A1350" i="28"/>
  <c r="A1360" i="28"/>
  <c r="B1371" i="28"/>
  <c r="A1381" i="28"/>
  <c r="C1390" i="28"/>
  <c r="C1400" i="28"/>
  <c r="C1411" i="28"/>
  <c r="C1421" i="28"/>
  <c r="B1431" i="28"/>
  <c r="C1441" i="28"/>
  <c r="A1452" i="28"/>
  <c r="C1461" i="28"/>
  <c r="A1472" i="28"/>
  <c r="B1482" i="28"/>
  <c r="B1492" i="28"/>
  <c r="C1502" i="28"/>
  <c r="C1512" i="28"/>
  <c r="B1522" i="28"/>
  <c r="B1532" i="28"/>
  <c r="B1543" i="28"/>
  <c r="B1553" i="28"/>
  <c r="C1562" i="28"/>
  <c r="C1573" i="28"/>
  <c r="B1583" i="28"/>
  <c r="A1594" i="28"/>
  <c r="A1604" i="28"/>
  <c r="C1613" i="28"/>
  <c r="A1624" i="28"/>
  <c r="A1634" i="28"/>
  <c r="A1644" i="28"/>
  <c r="C1654" i="28"/>
  <c r="A1665" i="28"/>
  <c r="C1674" i="28"/>
  <c r="B1685" i="28"/>
  <c r="C1694" i="28"/>
  <c r="C1704" i="28"/>
  <c r="C1715" i="28"/>
  <c r="B1725" i="28"/>
  <c r="A1735" i="28"/>
  <c r="C1745" i="28"/>
  <c r="C1755" i="28"/>
  <c r="B7" i="28"/>
  <c r="B23" i="28"/>
  <c r="C41" i="28"/>
  <c r="B60" i="28"/>
  <c r="B78" i="28"/>
  <c r="B97" i="28"/>
  <c r="C114" i="28"/>
  <c r="C133" i="28"/>
  <c r="A151" i="28"/>
  <c r="A170" i="28"/>
  <c r="A188" i="28"/>
  <c r="C207" i="28"/>
  <c r="B223" i="28"/>
  <c r="C241" i="28"/>
  <c r="B260" i="28"/>
  <c r="C278" i="28"/>
  <c r="B296" i="28"/>
  <c r="A313" i="28"/>
  <c r="C330" i="28"/>
  <c r="A348" i="28"/>
  <c r="B364" i="28"/>
  <c r="B381" i="28"/>
  <c r="B395" i="28"/>
  <c r="A412" i="28"/>
  <c r="B428" i="28"/>
  <c r="C442" i="28"/>
  <c r="A459" i="28"/>
  <c r="A474" i="28"/>
  <c r="B489" i="28"/>
  <c r="B505" i="28"/>
  <c r="C520" i="28"/>
  <c r="A535" i="28"/>
  <c r="C550" i="28"/>
  <c r="A566" i="28"/>
  <c r="A582" i="28"/>
  <c r="B595" i="28"/>
  <c r="B610" i="28"/>
  <c r="A625" i="28"/>
  <c r="B638" i="28"/>
  <c r="B652" i="28"/>
  <c r="B666" i="28"/>
  <c r="C681" i="28"/>
  <c r="B694" i="28"/>
  <c r="C707" i="28"/>
  <c r="B721" i="28"/>
  <c r="B734" i="28"/>
  <c r="A747" i="28"/>
  <c r="A761" i="28"/>
  <c r="B773" i="28"/>
  <c r="A787" i="28"/>
  <c r="A801" i="28"/>
  <c r="B813" i="28"/>
  <c r="C826" i="28"/>
  <c r="C839" i="28"/>
  <c r="A854" i="28"/>
  <c r="A866" i="28"/>
  <c r="A879" i="28"/>
  <c r="A893" i="28"/>
  <c r="B905" i="28"/>
  <c r="B919" i="28"/>
  <c r="A933" i="28"/>
  <c r="B945" i="28"/>
  <c r="A959" i="28"/>
  <c r="A973" i="28"/>
  <c r="B986" i="28"/>
  <c r="C997" i="28"/>
  <c r="A1011" i="28"/>
  <c r="A1025" i="28"/>
  <c r="B1038" i="28"/>
  <c r="C1050" i="28"/>
  <c r="A1065" i="28"/>
  <c r="C1076" i="28"/>
  <c r="C1090" i="28"/>
  <c r="A1105" i="28"/>
  <c r="B1117" i="28"/>
  <c r="C1129" i="28"/>
  <c r="A1143" i="28"/>
  <c r="B1157" i="28"/>
  <c r="A1170" i="28"/>
  <c r="A1183" i="28"/>
  <c r="C1196" i="28"/>
  <c r="C1209" i="28"/>
  <c r="C1222" i="28"/>
  <c r="A1236" i="28"/>
  <c r="B1247" i="28"/>
  <c r="A1260" i="28"/>
  <c r="B1273" i="28"/>
  <c r="A1284" i="28"/>
  <c r="B1296" i="28"/>
  <c r="B1308" i="28"/>
  <c r="B1320" i="28"/>
  <c r="A1332" i="28"/>
  <c r="B1342" i="28"/>
  <c r="A1354" i="28"/>
  <c r="A1365" i="28"/>
  <c r="B1376" i="28"/>
  <c r="B1388" i="28"/>
  <c r="A1399" i="28"/>
  <c r="C1409" i="28"/>
  <c r="A1422" i="28"/>
  <c r="B1433" i="28"/>
  <c r="A1444" i="28"/>
  <c r="A1455" i="28"/>
  <c r="B1466" i="28"/>
  <c r="B1478" i="28"/>
  <c r="A1489" i="28"/>
  <c r="B1500" i="28"/>
  <c r="C1511" i="28"/>
  <c r="C1522" i="28"/>
  <c r="C1534" i="28"/>
  <c r="C1545" i="28"/>
  <c r="A1556" i="28"/>
  <c r="B1568" i="28"/>
  <c r="A1579" i="28"/>
  <c r="B1590" i="28"/>
  <c r="B1601" i="28"/>
  <c r="A1613" i="28"/>
  <c r="A1625" i="28"/>
  <c r="C1635" i="28"/>
  <c r="A1647" i="28"/>
  <c r="B1658" i="28"/>
  <c r="A1669" i="28"/>
  <c r="B1681" i="28"/>
  <c r="B1692" i="28"/>
  <c r="C1702" i="28"/>
  <c r="A1715" i="28"/>
  <c r="C1725" i="28"/>
  <c r="A1737" i="28"/>
  <c r="A1748" i="28"/>
  <c r="C7" i="28"/>
  <c r="B26" i="28"/>
  <c r="A44" i="28"/>
  <c r="C60" i="28"/>
  <c r="B80" i="28"/>
  <c r="B98" i="28"/>
  <c r="A116" i="28"/>
  <c r="C134" i="28"/>
  <c r="C151" i="28"/>
  <c r="C170" i="28"/>
  <c r="B188" i="28"/>
  <c r="B208" i="28"/>
  <c r="A225" i="28"/>
  <c r="C243" i="28"/>
  <c r="C262" i="28"/>
  <c r="A279" i="28"/>
  <c r="C296" i="28"/>
  <c r="A314" i="28"/>
  <c r="A331" i="28"/>
  <c r="C348" i="28"/>
  <c r="A365" i="28"/>
  <c r="A382" i="28"/>
  <c r="B397" i="28"/>
  <c r="C412" i="28"/>
  <c r="B429" i="28"/>
  <c r="A443" i="28"/>
  <c r="B459" i="28"/>
  <c r="B475" i="28"/>
  <c r="C489" i="28"/>
  <c r="C505" i="28"/>
  <c r="A521" i="28"/>
  <c r="A537" i="28"/>
  <c r="A552" i="28"/>
  <c r="A567" i="28"/>
  <c r="C582" i="28"/>
  <c r="C595" i="28"/>
  <c r="C611" i="28"/>
  <c r="A626" i="28"/>
  <c r="C638" i="28"/>
  <c r="A653" i="28"/>
  <c r="A668" i="28"/>
  <c r="A682" i="28"/>
  <c r="C694" i="28"/>
  <c r="B708" i="28"/>
  <c r="A722" i="28"/>
  <c r="B735" i="28"/>
  <c r="C747" i="28"/>
  <c r="C761" i="28"/>
  <c r="C773" i="28"/>
  <c r="C787" i="28"/>
  <c r="B801" i="28"/>
  <c r="B814" i="28"/>
  <c r="A827" i="28"/>
  <c r="B840" i="28"/>
  <c r="C854" i="28"/>
  <c r="B867" i="28"/>
  <c r="B879" i="28"/>
  <c r="B893" i="28"/>
  <c r="C906" i="28"/>
  <c r="C919" i="28"/>
  <c r="C933" i="28"/>
  <c r="C945" i="28"/>
  <c r="B959" i="28"/>
  <c r="B973" i="28"/>
  <c r="C986" i="28"/>
  <c r="C998" i="28"/>
  <c r="C1011" i="28"/>
  <c r="C1025" i="28"/>
  <c r="C1038" i="28"/>
  <c r="A1051" i="28"/>
  <c r="B1065" i="28"/>
  <c r="B1077" i="28"/>
  <c r="C1091" i="28"/>
  <c r="C1105" i="28"/>
  <c r="B1118" i="28"/>
  <c r="C1130" i="28"/>
  <c r="A1145" i="28"/>
  <c r="C1157" i="28"/>
  <c r="B1170" i="28"/>
  <c r="B1183" i="28"/>
  <c r="A1197" i="28"/>
  <c r="A1211" i="28"/>
  <c r="A1223" i="28"/>
  <c r="B1236" i="28"/>
  <c r="B1248" i="28"/>
  <c r="A1261" i="28"/>
  <c r="C1273" i="28"/>
  <c r="C1285" i="28"/>
  <c r="C1296" i="28"/>
  <c r="B1309" i="28"/>
  <c r="A1321" i="28"/>
  <c r="B1332" i="28"/>
  <c r="C1342" i="28"/>
  <c r="A1355" i="28"/>
  <c r="B1366" i="28"/>
  <c r="C1376" i="28"/>
  <c r="C1388" i="28"/>
  <c r="B1399" i="28"/>
  <c r="B1410" i="28"/>
  <c r="B1422" i="28"/>
  <c r="C1433" i="28"/>
  <c r="C1444" i="28"/>
  <c r="B1456" i="28"/>
  <c r="B1467" i="28"/>
  <c r="C1478" i="28"/>
  <c r="B1489" i="28"/>
  <c r="A1501" i="28"/>
  <c r="B1512" i="28"/>
  <c r="B1523" i="28"/>
  <c r="A1535" i="28"/>
  <c r="A1546" i="28"/>
  <c r="C1556" i="28"/>
  <c r="A1569" i="28"/>
  <c r="C1579" i="28"/>
  <c r="B1591" i="28"/>
  <c r="C1602" i="28"/>
  <c r="B1613" i="28"/>
  <c r="B1625" i="28"/>
  <c r="A1636" i="28"/>
  <c r="B1647" i="28"/>
  <c r="A1659" i="28"/>
  <c r="C1669" i="28"/>
  <c r="C1681" i="28"/>
  <c r="C1692" i="28"/>
  <c r="A1703" i="28"/>
  <c r="B1715" i="28"/>
  <c r="A1726" i="28"/>
  <c r="B1737" i="28"/>
  <c r="A1749" i="28"/>
  <c r="B16" i="28"/>
  <c r="A33" i="28"/>
  <c r="C51" i="28"/>
  <c r="C69" i="28"/>
  <c r="C89" i="28"/>
  <c r="A106" i="28"/>
  <c r="C125" i="28"/>
  <c r="A141" i="28"/>
  <c r="C159" i="28"/>
  <c r="B179" i="28"/>
  <c r="A197" i="28"/>
  <c r="C214" i="28"/>
  <c r="B232" i="28"/>
  <c r="B252" i="28"/>
  <c r="C269" i="28"/>
  <c r="A288" i="28"/>
  <c r="B305" i="28"/>
  <c r="C320" i="28"/>
  <c r="A339" i="28"/>
  <c r="B356" i="28"/>
  <c r="C372" i="28"/>
  <c r="A388" i="28"/>
  <c r="B404" i="28"/>
  <c r="B420" i="28"/>
  <c r="A435" i="28"/>
  <c r="B450" i="28"/>
  <c r="B466" i="28"/>
  <c r="B482" i="28"/>
  <c r="A496" i="28"/>
  <c r="A513" i="28"/>
  <c r="C527" i="28"/>
  <c r="C542" i="28"/>
  <c r="B559" i="28"/>
  <c r="C573" i="28"/>
  <c r="B588" i="28"/>
  <c r="B603" i="28"/>
  <c r="C617" i="28"/>
  <c r="A632" i="28"/>
  <c r="A645" i="28"/>
  <c r="B659" i="28"/>
  <c r="A674" i="28"/>
  <c r="C686" i="28"/>
  <c r="B701" i="28"/>
  <c r="B714" i="28"/>
  <c r="B727" i="28"/>
  <c r="A741" i="28"/>
  <c r="A754" i="28"/>
  <c r="C766" i="28"/>
  <c r="C780" i="28"/>
  <c r="A794" i="28"/>
  <c r="A807" i="28"/>
  <c r="C819" i="28"/>
  <c r="B833" i="28"/>
  <c r="A847" i="28"/>
  <c r="A859" i="28"/>
  <c r="A873" i="28"/>
  <c r="A886" i="28"/>
  <c r="A899" i="28"/>
  <c r="A913" i="28"/>
  <c r="C925" i="28"/>
  <c r="A939" i="28"/>
  <c r="B952" i="28"/>
  <c r="B965" i="28"/>
  <c r="B979" i="28"/>
  <c r="C990" i="28"/>
  <c r="A1005" i="28"/>
  <c r="C1018" i="28"/>
  <c r="A1031" i="28"/>
  <c r="B1045" i="28"/>
  <c r="B1057" i="28"/>
  <c r="A1071" i="28"/>
  <c r="C1083" i="28"/>
  <c r="B1097" i="28"/>
  <c r="C1110" i="28"/>
  <c r="C1123" i="28"/>
  <c r="C1136" i="28"/>
  <c r="C1150" i="28"/>
  <c r="A1163" i="28"/>
  <c r="C1176" i="28"/>
  <c r="A1190" i="28"/>
  <c r="A1202" i="28"/>
  <c r="A1216" i="28"/>
  <c r="A1229" i="28"/>
  <c r="B1241" i="28"/>
  <c r="A1254" i="28"/>
  <c r="A1267" i="28"/>
  <c r="B1279" i="28"/>
  <c r="C1290" i="28"/>
  <c r="B1302" i="28"/>
  <c r="A1314" i="28"/>
  <c r="C1325" i="28"/>
  <c r="B1337" i="28"/>
  <c r="C1348" i="28"/>
  <c r="B1359" i="28"/>
  <c r="C1371" i="28"/>
  <c r="A1382" i="28"/>
  <c r="A1393" i="28"/>
  <c r="B1405" i="28"/>
  <c r="B1415" i="28"/>
  <c r="C1427" i="28"/>
  <c r="C1438" i="28"/>
  <c r="C1449" i="28"/>
  <c r="A1461" i="28"/>
  <c r="B1472" i="28"/>
  <c r="B1483" i="28"/>
  <c r="B1495" i="28"/>
  <c r="C1505" i="28"/>
  <c r="B1517" i="28"/>
  <c r="C1528" i="28"/>
  <c r="C1539" i="28"/>
  <c r="A1552" i="28"/>
  <c r="A1562" i="28"/>
  <c r="A1574" i="28"/>
  <c r="B1585" i="28"/>
  <c r="B1596" i="28"/>
  <c r="C1607" i="28"/>
  <c r="B1618" i="28"/>
  <c r="A1630" i="28"/>
  <c r="B1641" i="28"/>
  <c r="B1652" i="28"/>
  <c r="C1663" i="28"/>
  <c r="A1675" i="28"/>
  <c r="B1686" i="28"/>
  <c r="A1698" i="28"/>
  <c r="C1708" i="28"/>
  <c r="B1719" i="28"/>
  <c r="A1732" i="28"/>
  <c r="B1742" i="28"/>
  <c r="C1753" i="28"/>
  <c r="C16" i="28"/>
  <c r="C33" i="28"/>
  <c r="C52" i="28"/>
  <c r="B70" i="28"/>
  <c r="A90" i="28"/>
  <c r="B106" i="28"/>
  <c r="B126" i="28"/>
  <c r="A143" i="28"/>
  <c r="B160" i="28"/>
  <c r="C179" i="28"/>
  <c r="B197" i="28"/>
  <c r="A215" i="28"/>
  <c r="A234" i="28"/>
  <c r="A253" i="28"/>
  <c r="C270" i="28"/>
  <c r="B288" i="28"/>
  <c r="A306" i="28"/>
  <c r="A325" i="28"/>
  <c r="B339" i="28"/>
  <c r="A357" i="28"/>
  <c r="A373" i="28"/>
  <c r="C388" i="28"/>
  <c r="A405" i="28"/>
  <c r="C420" i="28"/>
  <c r="B435" i="28"/>
  <c r="A452" i="28"/>
  <c r="B467" i="28"/>
  <c r="C482" i="28"/>
  <c r="B496" i="28"/>
  <c r="B513" i="28"/>
  <c r="A529" i="28"/>
  <c r="A543" i="28"/>
  <c r="C559" i="28"/>
  <c r="C574" i="28"/>
  <c r="C588" i="28"/>
  <c r="C604" i="28"/>
  <c r="C618" i="28"/>
  <c r="C632" i="28"/>
  <c r="C646" i="28"/>
  <c r="C659" i="28"/>
  <c r="C674" i="28"/>
  <c r="A687" i="28"/>
  <c r="C701" i="28"/>
  <c r="A715" i="28"/>
  <c r="A728" i="28"/>
  <c r="A742" i="28"/>
  <c r="C754" i="28"/>
  <c r="A768" i="28"/>
  <c r="B9" i="28"/>
  <c r="C32" i="28"/>
  <c r="C56" i="28"/>
  <c r="A77" i="28"/>
  <c r="A101" i="28"/>
  <c r="B124" i="28"/>
  <c r="B147" i="28"/>
  <c r="B169" i="28"/>
  <c r="C192" i="28"/>
  <c r="B214" i="28"/>
  <c r="C237" i="28"/>
  <c r="B259" i="28"/>
  <c r="B283" i="28"/>
  <c r="B304" i="28"/>
  <c r="B326" i="28"/>
  <c r="B347" i="28"/>
  <c r="C368" i="28"/>
  <c r="B387" i="28"/>
  <c r="B408" i="28"/>
  <c r="C425" i="28"/>
  <c r="A447" i="28"/>
  <c r="A465" i="28"/>
  <c r="B485" i="28"/>
  <c r="C503" i="28"/>
  <c r="A524" i="28"/>
  <c r="A542" i="28"/>
  <c r="C562" i="28"/>
  <c r="B581" i="28"/>
  <c r="A600" i="28"/>
  <c r="B617" i="28"/>
  <c r="A634" i="28"/>
  <c r="A652" i="28"/>
  <c r="C669" i="28"/>
  <c r="B686" i="28"/>
  <c r="B704" i="28"/>
  <c r="B720" i="28"/>
  <c r="B737" i="28"/>
  <c r="C753" i="28"/>
  <c r="A771" i="28"/>
  <c r="B786" i="28"/>
  <c r="B802" i="28"/>
  <c r="C817" i="28"/>
  <c r="A833" i="28"/>
  <c r="B848" i="28"/>
  <c r="C863" i="28"/>
  <c r="C878" i="28"/>
  <c r="B895" i="28"/>
  <c r="A910" i="28"/>
  <c r="C926" i="28"/>
  <c r="B941" i="28"/>
  <c r="B956" i="28"/>
  <c r="C973" i="28"/>
  <c r="B988" i="28"/>
  <c r="A1004" i="28"/>
  <c r="C1019" i="28"/>
  <c r="B1034" i="28"/>
  <c r="A1050" i="28"/>
  <c r="A1066" i="28"/>
  <c r="C1081" i="28"/>
  <c r="A1097" i="28"/>
  <c r="A1112" i="28"/>
  <c r="A1128" i="28"/>
  <c r="C1142" i="28"/>
  <c r="C1159" i="28"/>
  <c r="A1175" i="28"/>
  <c r="B1190" i="28"/>
  <c r="A1206" i="28"/>
  <c r="C1220" i="28"/>
  <c r="C1236" i="28"/>
  <c r="B1251" i="28"/>
  <c r="C1265" i="28"/>
  <c r="A1280" i="28"/>
  <c r="A1294" i="28"/>
  <c r="C1306" i="28"/>
  <c r="A1322" i="28"/>
  <c r="B1334" i="28"/>
  <c r="A1348" i="28"/>
  <c r="A1362" i="28"/>
  <c r="B1374" i="28"/>
  <c r="C1387" i="28"/>
  <c r="B1401" i="28"/>
  <c r="B1414" i="28"/>
  <c r="A1428" i="28"/>
  <c r="A1441" i="28"/>
  <c r="C1453" i="28"/>
  <c r="C1467" i="28"/>
  <c r="B1480" i="28"/>
  <c r="C1493" i="28"/>
  <c r="C1506" i="28"/>
  <c r="A1520" i="28"/>
  <c r="A1534" i="28"/>
  <c r="A1547" i="28"/>
  <c r="C1560" i="28"/>
  <c r="B1573" i="28"/>
  <c r="C1586" i="28"/>
  <c r="C1599" i="28"/>
  <c r="C1612" i="28"/>
  <c r="B1626" i="28"/>
  <c r="C1639" i="28"/>
  <c r="C1652" i="28"/>
  <c r="B1666" i="28"/>
  <c r="C1678" i="28"/>
  <c r="B1693" i="28"/>
  <c r="A1707" i="28"/>
  <c r="C1718" i="28"/>
  <c r="C1732" i="28"/>
  <c r="B1745" i="28"/>
  <c r="B12" i="28"/>
  <c r="B36" i="28"/>
  <c r="C58" i="28"/>
  <c r="C82" i="28"/>
  <c r="C103" i="28"/>
  <c r="A127" i="28"/>
  <c r="A148" i="28"/>
  <c r="B172" i="28"/>
  <c r="A195" i="28"/>
  <c r="C217" i="28"/>
  <c r="B239" i="28"/>
  <c r="C263" i="28"/>
  <c r="A285" i="28"/>
  <c r="B307" i="28"/>
  <c r="A327" i="28"/>
  <c r="B349" i="28"/>
  <c r="B369" i="28"/>
  <c r="A391" i="28"/>
  <c r="C409" i="28"/>
  <c r="B430" i="28"/>
  <c r="B448" i="28"/>
  <c r="B468" i="28"/>
  <c r="A487" i="28"/>
  <c r="B506" i="28"/>
  <c r="C525" i="28"/>
  <c r="A547" i="28"/>
  <c r="A565" i="28"/>
  <c r="C583" i="28"/>
  <c r="A601" i="28"/>
  <c r="A620" i="28"/>
  <c r="A637" i="28"/>
  <c r="B654" i="28"/>
  <c r="A671" i="28"/>
  <c r="B690" i="28"/>
  <c r="B706" i="28"/>
  <c r="A723" i="28"/>
  <c r="B738" i="28"/>
  <c r="C755" i="28"/>
  <c r="B772" i="28"/>
  <c r="A788" i="28"/>
  <c r="C803" i="28"/>
  <c r="C818" i="28"/>
  <c r="A834" i="28"/>
  <c r="B849" i="28"/>
  <c r="A865" i="28"/>
  <c r="A882" i="28"/>
  <c r="C896" i="28"/>
  <c r="A912" i="28"/>
  <c r="C927" i="28"/>
  <c r="A943" i="28"/>
  <c r="C958" i="28"/>
  <c r="B974" i="28"/>
  <c r="C989" i="28"/>
  <c r="B1005" i="28"/>
  <c r="B1020" i="28"/>
  <c r="A1036" i="28"/>
  <c r="A1052" i="28"/>
  <c r="C1067" i="28"/>
  <c r="B1082" i="28"/>
  <c r="B1099" i="28"/>
  <c r="B1114" i="28"/>
  <c r="A1129" i="28"/>
  <c r="C1145" i="28"/>
  <c r="B1160" i="28"/>
  <c r="B1176" i="28"/>
  <c r="B1192" i="28"/>
  <c r="A1207" i="28"/>
  <c r="B1222" i="28"/>
  <c r="B1237" i="28"/>
  <c r="B1252" i="28"/>
  <c r="B1267" i="28"/>
  <c r="C1280" i="28"/>
  <c r="C1294" i="28"/>
  <c r="A1310" i="28"/>
  <c r="A1323" i="28"/>
  <c r="A1336" i="28"/>
  <c r="B1349" i="28"/>
  <c r="A1363" i="28"/>
  <c r="A1375" i="28"/>
  <c r="B1389" i="28"/>
  <c r="A1402" i="28"/>
  <c r="A1415" i="28"/>
  <c r="C1428" i="28"/>
  <c r="A1442" i="28"/>
  <c r="B1454" i="28"/>
  <c r="A1469" i="28"/>
  <c r="A1482" i="28"/>
  <c r="C1495" i="28"/>
  <c r="B1508" i="28"/>
  <c r="B1521" i="28"/>
  <c r="B1535" i="28"/>
  <c r="A1548" i="28"/>
  <c r="B1561" i="28"/>
  <c r="A1575" i="28"/>
  <c r="B1587" i="28"/>
  <c r="C1600" i="28"/>
  <c r="C1614" i="28"/>
  <c r="B1627" i="28"/>
  <c r="C1640" i="28"/>
  <c r="B1654" i="28"/>
  <c r="B1667" i="28"/>
  <c r="B1680" i="28"/>
  <c r="A1694" i="28"/>
  <c r="C1707" i="28"/>
  <c r="A1721" i="28"/>
  <c r="B1733" i="28"/>
  <c r="C1746" i="28"/>
  <c r="A27" i="28"/>
  <c r="B50" i="28"/>
  <c r="A75" i="28"/>
  <c r="B100" i="28"/>
  <c r="B127" i="28"/>
  <c r="C154" i="28"/>
  <c r="A177" i="28"/>
  <c r="C201" i="28"/>
  <c r="B229" i="28"/>
  <c r="C253" i="28"/>
  <c r="C277" i="28"/>
  <c r="B300" i="28"/>
  <c r="A326" i="28"/>
  <c r="B350" i="28"/>
  <c r="C373" i="28"/>
  <c r="C394" i="28"/>
  <c r="B416" i="28"/>
  <c r="B438" i="28"/>
  <c r="A460" i="28"/>
  <c r="B479" i="28"/>
  <c r="A502" i="28"/>
  <c r="B523" i="28"/>
  <c r="C547" i="28"/>
  <c r="C567" i="28"/>
  <c r="A587" i="28"/>
  <c r="B608" i="28"/>
  <c r="C627" i="28"/>
  <c r="A647" i="28"/>
  <c r="A665" i="28"/>
  <c r="A685" i="28"/>
  <c r="A703" i="28"/>
  <c r="B723" i="28"/>
  <c r="B742" i="28"/>
  <c r="A759" i="28"/>
  <c r="C777" i="28"/>
  <c r="A795" i="28"/>
  <c r="A812" i="28"/>
  <c r="C828" i="28"/>
  <c r="B846" i="28"/>
  <c r="B863" i="28"/>
  <c r="B882" i="28"/>
  <c r="B898" i="28"/>
  <c r="A916" i="28"/>
  <c r="A934" i="28"/>
  <c r="A950" i="28"/>
  <c r="C967" i="28"/>
  <c r="C983" i="28"/>
  <c r="A1002" i="28"/>
  <c r="A1019" i="28"/>
  <c r="B1036" i="28"/>
  <c r="B1054" i="28"/>
  <c r="C1071" i="28"/>
  <c r="A1088" i="28"/>
  <c r="B1106" i="28"/>
  <c r="B1122" i="28"/>
  <c r="C1139" i="28"/>
  <c r="A1157" i="28"/>
  <c r="C1174" i="28"/>
  <c r="C1192" i="28"/>
  <c r="C1208" i="28"/>
  <c r="A1227" i="28"/>
  <c r="C1242" i="28"/>
  <c r="A1259" i="28"/>
  <c r="A1275" i="28"/>
  <c r="B1289" i="28"/>
  <c r="B1305" i="28"/>
  <c r="B1321" i="28"/>
  <c r="C1336" i="28"/>
  <c r="C1350" i="28"/>
  <c r="C1366" i="28"/>
  <c r="B1380" i="28"/>
  <c r="C1394" i="28"/>
  <c r="A1409" i="28"/>
  <c r="C1423" i="28"/>
  <c r="B1439" i="28"/>
  <c r="B1453" i="28"/>
  <c r="C1469" i="28"/>
  <c r="C1483" i="28"/>
  <c r="A1498" i="28"/>
  <c r="B1513" i="28"/>
  <c r="B1527" i="28"/>
  <c r="B1542" i="28"/>
  <c r="C1555" i="28"/>
  <c r="C1570" i="28"/>
  <c r="A1586" i="28"/>
  <c r="A1601" i="28"/>
  <c r="B1616" i="28"/>
  <c r="C1630" i="28"/>
  <c r="C1645" i="28"/>
  <c r="B1660" i="28"/>
  <c r="B1674" i="28"/>
  <c r="B1689" i="28"/>
  <c r="B1703" i="28"/>
  <c r="A1718" i="28"/>
  <c r="A1734" i="28"/>
  <c r="B1749" i="28"/>
  <c r="A12" i="28"/>
  <c r="B37" i="28"/>
  <c r="C63" i="28"/>
  <c r="A86" i="28"/>
  <c r="C113" i="28"/>
  <c r="B138" i="28"/>
  <c r="A163" i="28"/>
  <c r="C187" i="28"/>
  <c r="A212" i="28"/>
  <c r="A239" i="28"/>
  <c r="C265" i="28"/>
  <c r="B290" i="28"/>
  <c r="C312" i="28"/>
  <c r="C336" i="28"/>
  <c r="B359" i="28"/>
  <c r="B383" i="28"/>
  <c r="C402" i="28"/>
  <c r="A425" i="28"/>
  <c r="C447" i="28"/>
  <c r="A470" i="28"/>
  <c r="C491" i="28"/>
  <c r="B512" i="28"/>
  <c r="A533" i="28"/>
  <c r="B555" i="28"/>
  <c r="C575" i="28"/>
  <c r="A595" i="28"/>
  <c r="C615" i="28"/>
  <c r="C636" i="28"/>
  <c r="B655" i="28"/>
  <c r="C675" i="28"/>
  <c r="B693" i="28"/>
  <c r="C712" i="28"/>
  <c r="A731" i="28"/>
  <c r="A749" i="28"/>
  <c r="A766" i="28"/>
  <c r="A784" i="28"/>
  <c r="C802" i="28"/>
  <c r="C820" i="28"/>
  <c r="C837" i="28"/>
  <c r="B855" i="28"/>
  <c r="B872" i="28"/>
  <c r="C888" i="28"/>
  <c r="A905" i="28"/>
  <c r="C923" i="28"/>
  <c r="A940" i="28"/>
  <c r="A957" i="28"/>
  <c r="B975" i="28"/>
  <c r="A994" i="28"/>
  <c r="A1010" i="28"/>
  <c r="B1027" i="28"/>
  <c r="A1045" i="28"/>
  <c r="C1060" i="28"/>
  <c r="C1079" i="28"/>
  <c r="B1095" i="28"/>
  <c r="A1113" i="28"/>
  <c r="A1131" i="28"/>
  <c r="A1148" i="28"/>
  <c r="A1166" i="28"/>
  <c r="C1181" i="28"/>
  <c r="B1200" i="28"/>
  <c r="A1217" i="28"/>
  <c r="B1232" i="28"/>
  <c r="B1250" i="28"/>
  <c r="A1266" i="28"/>
  <c r="A1282" i="28"/>
  <c r="B1297" i="28"/>
  <c r="A1313" i="28"/>
  <c r="A1328" i="28"/>
  <c r="A1342" i="28"/>
  <c r="B1357" i="28"/>
  <c r="B1372" i="28"/>
  <c r="A1386" i="28"/>
  <c r="C1401" i="28"/>
  <c r="A1417" i="28"/>
  <c r="C1430" i="28"/>
  <c r="C1445" i="28"/>
  <c r="C1460" i="28"/>
  <c r="A1475" i="28"/>
  <c r="B1490" i="28"/>
  <c r="C1504" i="28"/>
  <c r="B1519" i="28"/>
  <c r="B1534" i="28"/>
  <c r="A1549" i="28"/>
  <c r="C1563" i="28"/>
  <c r="A1578" i="28"/>
  <c r="C1592" i="28"/>
  <c r="A1608" i="28"/>
  <c r="A1622" i="28"/>
  <c r="B1637" i="28"/>
  <c r="C1651" i="28"/>
  <c r="C1666" i="28"/>
  <c r="B1682" i="28"/>
  <c r="C1695" i="28"/>
  <c r="C1710" i="28"/>
  <c r="A1725" i="28"/>
  <c r="B1740" i="28"/>
  <c r="A1755" i="28"/>
  <c r="B13" i="28"/>
  <c r="A40" i="28"/>
  <c r="A64" i="28"/>
  <c r="B90" i="28"/>
  <c r="A114" i="28"/>
  <c r="B139" i="28"/>
  <c r="B165" i="28"/>
  <c r="B189" i="28"/>
  <c r="C213" i="28"/>
  <c r="B240" i="28"/>
  <c r="B266" i="28"/>
  <c r="C290" i="28"/>
  <c r="B316" i="28"/>
  <c r="B337" i="28"/>
  <c r="C360" i="28"/>
  <c r="C383" i="28"/>
  <c r="B405" i="28"/>
  <c r="B425" i="28"/>
  <c r="C448" i="28"/>
  <c r="B470" i="28"/>
  <c r="A492" i="28"/>
  <c r="A514" i="28"/>
  <c r="A534" i="28"/>
  <c r="C555" i="28"/>
  <c r="A576" i="28"/>
  <c r="C598" i="28"/>
  <c r="A616" i="28"/>
  <c r="B637" i="28"/>
  <c r="B657" i="28"/>
  <c r="A676" i="28"/>
  <c r="A695" i="28"/>
  <c r="C713" i="28"/>
  <c r="C731" i="28"/>
  <c r="B750" i="28"/>
  <c r="C768" i="28"/>
  <c r="B784" i="28"/>
  <c r="A804" i="28"/>
  <c r="A822" i="28"/>
  <c r="B838" i="28"/>
  <c r="C855" i="28"/>
  <c r="C872" i="28"/>
  <c r="B889" i="28"/>
  <c r="C907" i="28"/>
  <c r="A924" i="28"/>
  <c r="A941" i="28"/>
  <c r="A960" i="28"/>
  <c r="A976" i="28"/>
  <c r="B994" i="28"/>
  <c r="B1010" i="28"/>
  <c r="B1028" i="28"/>
  <c r="C1045" i="28"/>
  <c r="B1061" i="28"/>
  <c r="A1080" i="28"/>
  <c r="B1096" i="28"/>
  <c r="A1115" i="28"/>
  <c r="A1132" i="28"/>
  <c r="A1149" i="28"/>
  <c r="B1166" i="28"/>
  <c r="C1182" i="28"/>
  <c r="C1200" i="28"/>
  <c r="C1217" i="28"/>
  <c r="C1232" i="28"/>
  <c r="C1250" i="28"/>
  <c r="A1268" i="28"/>
  <c r="A1283" i="28"/>
  <c r="B1298" i="28"/>
  <c r="C1313" i="28"/>
  <c r="B1328" i="28"/>
  <c r="A1344" i="28"/>
  <c r="A1358" i="28"/>
  <c r="C1372" i="28"/>
  <c r="B1387" i="28"/>
  <c r="A1403" i="28"/>
  <c r="B1418" i="28"/>
  <c r="C1431" i="28"/>
  <c r="C1447" i="28"/>
  <c r="B1461" i="28"/>
  <c r="B1475" i="28"/>
  <c r="C1490" i="28"/>
  <c r="A1505" i="28"/>
  <c r="C1519" i="28"/>
  <c r="A1536" i="28"/>
  <c r="B1549" i="28"/>
  <c r="C1564" i="28"/>
  <c r="C1578" i="28"/>
  <c r="B1594" i="28"/>
  <c r="B1608" i="28"/>
  <c r="B1622" i="28"/>
  <c r="A1638" i="28"/>
  <c r="A1652" i="28"/>
  <c r="C1667" i="28"/>
  <c r="C1682" i="28"/>
  <c r="B1697" i="28"/>
  <c r="B1711" i="28"/>
  <c r="B1726" i="28"/>
  <c r="B1741" i="28"/>
  <c r="B1755" i="28"/>
  <c r="A16" i="28"/>
  <c r="B40" i="28"/>
  <c r="B65" i="28"/>
  <c r="C90" i="28"/>
  <c r="B114" i="28"/>
  <c r="C139" i="28"/>
  <c r="C165" i="28"/>
  <c r="C189" i="28"/>
  <c r="A216" i="28"/>
  <c r="B241" i="28"/>
  <c r="C266" i="28"/>
  <c r="B292" i="28"/>
  <c r="B317" i="28"/>
  <c r="C338" i="28"/>
  <c r="A362" i="28"/>
  <c r="A384" i="28"/>
  <c r="B406" i="28"/>
  <c r="C429" i="28"/>
  <c r="B449" i="28"/>
  <c r="A471" i="28"/>
  <c r="C493" i="28"/>
  <c r="B514" i="28"/>
  <c r="C534" i="28"/>
  <c r="A556" i="28"/>
  <c r="C577" i="28"/>
  <c r="A599" i="28"/>
  <c r="B619" i="28"/>
  <c r="C637" i="28"/>
  <c r="B658" i="28"/>
  <c r="B676" i="28"/>
  <c r="C695" i="28"/>
  <c r="A714" i="28"/>
  <c r="A732" i="28"/>
  <c r="C750" i="28"/>
  <c r="A769" i="28"/>
  <c r="C786" i="28"/>
  <c r="B804" i="28"/>
  <c r="C822" i="28"/>
  <c r="A839" i="28"/>
  <c r="B856" i="28"/>
  <c r="B873" i="28"/>
  <c r="A890" i="28"/>
  <c r="B908" i="28"/>
  <c r="A925" i="28"/>
  <c r="C942" i="28"/>
  <c r="B960" i="28"/>
  <c r="B976" i="28"/>
  <c r="A995" i="28"/>
  <c r="C1010" i="28"/>
  <c r="C1028" i="28"/>
  <c r="A1046" i="28"/>
  <c r="C1061" i="28"/>
  <c r="B1080" i="28"/>
  <c r="C1097" i="28"/>
  <c r="B1115" i="28"/>
  <c r="C1133" i="28"/>
  <c r="A1150" i="28"/>
  <c r="C1166" i="28"/>
  <c r="A1185" i="28"/>
  <c r="A1201" i="28"/>
  <c r="A1219" i="28"/>
  <c r="A1235" i="28"/>
  <c r="C1251" i="28"/>
  <c r="B1268" i="28"/>
  <c r="B1283" i="28"/>
  <c r="C1300" i="28"/>
  <c r="B1315" i="28"/>
  <c r="B1329" i="28"/>
  <c r="C1344" i="28"/>
  <c r="B1358" i="28"/>
  <c r="A1373" i="28"/>
  <c r="A1389" i="28"/>
  <c r="B1403" i="28"/>
  <c r="C1418" i="28"/>
  <c r="A1433" i="28"/>
  <c r="B1448" i="28"/>
  <c r="B1462" i="28"/>
  <c r="C1475" i="28"/>
  <c r="B1491" i="28"/>
  <c r="B1505" i="28"/>
  <c r="C1520" i="28"/>
  <c r="B1536" i="28"/>
  <c r="C1551" i="28"/>
  <c r="A1565" i="28"/>
  <c r="C1580" i="28"/>
  <c r="C1594" i="28"/>
  <c r="A1609" i="28"/>
  <c r="C1622" i="28"/>
  <c r="B1638" i="28"/>
  <c r="A1653" i="28"/>
  <c r="A1668" i="28"/>
  <c r="A1683" i="28"/>
  <c r="A1699" i="28"/>
  <c r="C1711" i="28"/>
  <c r="B1727" i="28"/>
  <c r="C1741" i="28"/>
  <c r="A1756" i="28"/>
  <c r="B28" i="28"/>
  <c r="A59" i="28"/>
  <c r="A92" i="28"/>
  <c r="C121" i="28"/>
  <c r="C155" i="28"/>
  <c r="A184" i="28"/>
  <c r="A221" i="28"/>
  <c r="C247" i="28"/>
  <c r="A280" i="28"/>
  <c r="A310" i="28"/>
  <c r="B343" i="28"/>
  <c r="A369" i="28"/>
  <c r="B398" i="28"/>
  <c r="C422" i="28"/>
  <c r="A453" i="28"/>
  <c r="B478" i="28"/>
  <c r="B503" i="28"/>
  <c r="A531" i="28"/>
  <c r="C558" i="28"/>
  <c r="A585" i="28"/>
  <c r="B609" i="28"/>
  <c r="A633" i="28"/>
  <c r="A659" i="28"/>
  <c r="C682" i="28"/>
  <c r="C706" i="28"/>
  <c r="A729" i="28"/>
  <c r="C752" i="28"/>
  <c r="C776" i="28"/>
  <c r="A796" i="28"/>
  <c r="B816" i="28"/>
  <c r="C841" i="28"/>
  <c r="C861" i="28"/>
  <c r="B883" i="28"/>
  <c r="B903" i="28"/>
  <c r="B927" i="28"/>
  <c r="B948" i="28"/>
  <c r="B968" i="28"/>
  <c r="A990" i="28"/>
  <c r="C1013" i="28"/>
  <c r="C1033" i="28"/>
  <c r="B1056" i="28"/>
  <c r="B1075" i="28"/>
  <c r="A1100" i="28"/>
  <c r="C1120" i="28"/>
  <c r="C1141" i="28"/>
  <c r="C1162" i="28"/>
  <c r="B1186" i="28"/>
  <c r="B1206" i="28"/>
  <c r="A1228" i="28"/>
  <c r="B1246" i="28"/>
  <c r="B1269" i="28"/>
  <c r="B1288" i="28"/>
  <c r="B1306" i="28"/>
  <c r="A1327" i="28"/>
  <c r="A1346" i="28"/>
  <c r="C1363" i="28"/>
  <c r="C1381" i="28"/>
  <c r="C19" i="28"/>
  <c r="C53" i="28"/>
  <c r="A84" i="28"/>
  <c r="A119" i="28"/>
  <c r="A155" i="28"/>
  <c r="B184" i="28"/>
  <c r="C221" i="28"/>
  <c r="A254" i="28"/>
  <c r="C285" i="28"/>
  <c r="C318" i="28"/>
  <c r="A349" i="28"/>
  <c r="B377" i="28"/>
  <c r="B409" i="28"/>
  <c r="C436" i="28"/>
  <c r="C463" i="28"/>
  <c r="A494" i="28"/>
  <c r="A520" i="28"/>
  <c r="A549" i="28"/>
  <c r="B575" i="28"/>
  <c r="A605" i="28"/>
  <c r="C628" i="28"/>
  <c r="C653" i="28"/>
  <c r="A680" i="28"/>
  <c r="A706" i="28"/>
  <c r="A730" i="28"/>
  <c r="B755" i="28"/>
  <c r="C778" i="28"/>
  <c r="C797" i="28"/>
  <c r="A824" i="28"/>
  <c r="A844" i="28"/>
  <c r="A869" i="28"/>
  <c r="B892" i="28"/>
  <c r="B914" i="28"/>
  <c r="A936" i="28"/>
  <c r="C960" i="28"/>
  <c r="B981" i="28"/>
  <c r="B1004" i="28"/>
  <c r="A1027" i="28"/>
  <c r="C1049" i="28"/>
  <c r="A1074" i="28"/>
  <c r="C1094" i="28"/>
  <c r="C1119" i="28"/>
  <c r="B1141" i="28"/>
  <c r="A1165" i="28"/>
  <c r="C1187" i="28"/>
  <c r="C1211" i="28"/>
  <c r="C1230" i="28"/>
  <c r="B1254" i="28"/>
  <c r="C1274" i="28"/>
  <c r="B1294" i="28"/>
  <c r="B1316" i="28"/>
  <c r="A1334" i="28"/>
  <c r="C1353" i="28"/>
  <c r="C1373" i="28"/>
  <c r="C1392" i="28"/>
  <c r="A1412" i="28"/>
  <c r="A1429" i="28"/>
  <c r="A1449" i="28"/>
  <c r="C1465" i="28"/>
  <c r="B1485" i="28"/>
  <c r="A1503" i="28"/>
  <c r="A1522" i="28"/>
  <c r="A1540" i="28"/>
  <c r="A1559" i="28"/>
  <c r="C1576" i="28"/>
  <c r="A1596" i="28"/>
  <c r="A1614" i="28"/>
  <c r="B1632" i="28"/>
  <c r="B1650" i="28"/>
  <c r="A1670" i="28"/>
  <c r="A1687" i="28"/>
  <c r="C1706" i="28"/>
  <c r="C1723" i="28"/>
  <c r="A1743" i="28"/>
  <c r="B21" i="28"/>
  <c r="A54" i="28"/>
  <c r="C85" i="28"/>
  <c r="C119" i="28"/>
  <c r="B156" i="28"/>
  <c r="A187" i="28"/>
  <c r="C222" i="28"/>
  <c r="A255" i="28"/>
  <c r="B286" i="28"/>
  <c r="A319" i="28"/>
  <c r="C350" i="28"/>
  <c r="B378" i="28"/>
  <c r="B410" i="28"/>
  <c r="A437" i="28"/>
  <c r="A464" i="28"/>
  <c r="C494" i="28"/>
  <c r="B521" i="28"/>
  <c r="B549" i="28"/>
  <c r="C578" i="28"/>
  <c r="B605" i="28"/>
  <c r="B629" i="28"/>
  <c r="C654" i="28"/>
  <c r="B682" i="28"/>
  <c r="A707" i="28"/>
  <c r="C730" i="28"/>
  <c r="B756" i="28"/>
  <c r="A779" i="28"/>
  <c r="C799" i="28"/>
  <c r="A825" i="28"/>
  <c r="C847" i="28"/>
  <c r="B869" i="28"/>
  <c r="C892" i="28"/>
  <c r="B915" i="28"/>
  <c r="A937" i="28"/>
  <c r="A963" i="28"/>
  <c r="B982" i="28"/>
  <c r="C1005" i="28"/>
  <c r="A1029" i="28"/>
  <c r="B1050" i="28"/>
  <c r="B1074" i="28"/>
  <c r="A1095" i="28"/>
  <c r="A1120" i="28"/>
  <c r="A1142" i="28"/>
  <c r="C1165" i="28"/>
  <c r="A1188" i="28"/>
  <c r="A1212" i="28"/>
  <c r="B1231" i="28"/>
  <c r="C1255" i="28"/>
  <c r="B1275" i="28"/>
  <c r="C1295" i="28"/>
  <c r="C1316" i="28"/>
  <c r="C1335" i="28"/>
  <c r="B1355" i="28"/>
  <c r="C1374" i="28"/>
  <c r="C1393" i="28"/>
  <c r="B1412" i="28"/>
  <c r="A1430" i="28"/>
  <c r="B1449" i="28"/>
  <c r="A1466" i="28"/>
  <c r="C1485" i="28"/>
  <c r="C1503" i="28"/>
  <c r="C1523" i="28"/>
  <c r="B1540" i="28"/>
  <c r="A1560" i="28"/>
  <c r="A1577" i="28"/>
  <c r="C1596" i="28"/>
  <c r="C1615" i="28"/>
  <c r="A1633" i="28"/>
  <c r="C1650" i="28"/>
  <c r="C1671" i="28"/>
  <c r="B1687" i="28"/>
  <c r="B1707" i="28"/>
  <c r="A1724" i="28"/>
  <c r="C1743" i="28"/>
  <c r="C22" i="28"/>
  <c r="C55" i="28"/>
  <c r="A91" i="28"/>
  <c r="B123" i="28"/>
  <c r="A157" i="28"/>
  <c r="A190" i="28"/>
  <c r="A223" i="28"/>
  <c r="A256" i="28"/>
  <c r="C289" i="28"/>
  <c r="B319" i="28"/>
  <c r="A353" i="28"/>
  <c r="B380" i="28"/>
  <c r="C411" i="28"/>
  <c r="A440" i="28"/>
  <c r="B464" i="28"/>
  <c r="A495" i="28"/>
  <c r="C522" i="28"/>
  <c r="A550" i="28"/>
  <c r="A579" i="28"/>
  <c r="C605" i="28"/>
  <c r="A630" i="28"/>
  <c r="C658" i="28"/>
  <c r="A683" i="28"/>
  <c r="C708" i="28"/>
  <c r="B732" i="28"/>
  <c r="C756" i="28"/>
  <c r="B779" i="28"/>
  <c r="C801" i="28"/>
  <c r="B825" i="28"/>
  <c r="A848" i="28"/>
  <c r="C869" i="28"/>
  <c r="C893" i="28"/>
  <c r="B916" i="28"/>
  <c r="B937" i="28"/>
  <c r="B963" i="28"/>
  <c r="C982" i="28"/>
  <c r="A1006" i="28"/>
  <c r="C1029" i="28"/>
  <c r="C1053" i="28"/>
  <c r="C1074" i="28"/>
  <c r="C1099" i="28"/>
  <c r="A1121" i="28"/>
  <c r="B1142" i="28"/>
  <c r="B1167" i="28"/>
  <c r="B1188" i="28"/>
  <c r="B1212" i="28"/>
  <c r="C1231" i="28"/>
  <c r="C1256" i="28"/>
  <c r="C1275" i="28"/>
  <c r="A1296" i="28"/>
  <c r="A1317" i="28"/>
  <c r="A1338" i="28"/>
  <c r="A1356" i="28"/>
  <c r="A1376" i="28"/>
  <c r="A1394" i="28"/>
  <c r="B1413" i="28"/>
  <c r="B1430" i="28"/>
  <c r="A1450" i="28"/>
  <c r="B1468" i="28"/>
  <c r="B1486" i="28"/>
  <c r="A1504" i="28"/>
  <c r="A5" i="28"/>
  <c r="B45" i="28"/>
  <c r="B83" i="28"/>
  <c r="A128" i="28"/>
  <c r="A166" i="28"/>
  <c r="B202" i="28"/>
  <c r="B245" i="28"/>
  <c r="B278" i="28"/>
  <c r="B318" i="28"/>
  <c r="A356" i="28"/>
  <c r="B393" i="28"/>
  <c r="A422" i="28"/>
  <c r="A456" i="28"/>
  <c r="B488" i="28"/>
  <c r="B524" i="28"/>
  <c r="C557" i="28"/>
  <c r="A590" i="28"/>
  <c r="C620" i="28"/>
  <c r="C648" i="28"/>
  <c r="B678" i="28"/>
  <c r="B710" i="28"/>
  <c r="C737" i="28"/>
  <c r="B764" i="28"/>
  <c r="B792" i="28"/>
  <c r="B818" i="28"/>
  <c r="C843" i="28"/>
  <c r="C874" i="28"/>
  <c r="C900" i="28"/>
  <c r="A928" i="28"/>
  <c r="C952" i="28"/>
  <c r="A980" i="28"/>
  <c r="A1008" i="28"/>
  <c r="A1034" i="28"/>
  <c r="C1059" i="28"/>
  <c r="A1087" i="28"/>
  <c r="A1111" i="28"/>
  <c r="C1137" i="28"/>
  <c r="C1168" i="28"/>
  <c r="B1195" i="28"/>
  <c r="B1220" i="28"/>
  <c r="B1245" i="28"/>
  <c r="B1271" i="28"/>
  <c r="B1293" i="28"/>
  <c r="A1319" i="28"/>
  <c r="B1341" i="28"/>
  <c r="C1364" i="28"/>
  <c r="A1385" i="28"/>
  <c r="C1407" i="28"/>
  <c r="A1434" i="28"/>
  <c r="C1452" i="28"/>
  <c r="B1474" i="28"/>
  <c r="B1496" i="28"/>
  <c r="B1516" i="28"/>
  <c r="C1538" i="28"/>
  <c r="A1557" i="28"/>
  <c r="B1581" i="28"/>
  <c r="B1599" i="28"/>
  <c r="B1620" i="28"/>
  <c r="C1641" i="28"/>
  <c r="C1660" i="28"/>
  <c r="A1679" i="28"/>
  <c r="A1701" i="28"/>
  <c r="C1721" i="28"/>
  <c r="A1742" i="28"/>
  <c r="B8" i="28"/>
  <c r="C47" i="28"/>
  <c r="B92" i="28"/>
  <c r="A130" i="28"/>
  <c r="B167" i="28"/>
  <c r="B204" i="28"/>
  <c r="A246" i="28"/>
  <c r="C282" i="28"/>
  <c r="B325" i="28"/>
  <c r="C358" i="28"/>
  <c r="A394" i="28"/>
  <c r="A424" i="28"/>
  <c r="B458" i="28"/>
  <c r="A491" i="28"/>
  <c r="B526" i="28"/>
  <c r="C560" i="28"/>
  <c r="C592" i="28"/>
  <c r="A622" i="28"/>
  <c r="C649" i="28"/>
  <c r="C683" i="28"/>
  <c r="A711" i="28"/>
  <c r="C740" i="28"/>
  <c r="C765" i="28"/>
  <c r="C794" i="28"/>
  <c r="A823" i="28"/>
  <c r="C849" i="28"/>
  <c r="B875" i="28"/>
  <c r="B902" i="28"/>
  <c r="C928" i="28"/>
  <c r="C954" i="28"/>
  <c r="A981" i="28"/>
  <c r="B1009" i="28"/>
  <c r="B1037" i="28"/>
  <c r="A1064" i="28"/>
  <c r="A1089" i="28"/>
  <c r="C1115" i="28"/>
  <c r="B1145" i="28"/>
  <c r="C1170" i="28"/>
  <c r="A1196" i="28"/>
  <c r="B1223" i="28"/>
  <c r="A1246" i="28"/>
  <c r="A1273" i="28"/>
  <c r="A1301" i="28"/>
  <c r="C1322" i="28"/>
  <c r="A1345" i="28"/>
  <c r="B1367" i="28"/>
  <c r="B1390" i="28"/>
  <c r="B1409" i="28"/>
  <c r="A1435" i="28"/>
  <c r="C1456" i="28"/>
  <c r="B1476" i="28"/>
  <c r="B1497" i="28"/>
  <c r="C1518" i="28"/>
  <c r="B1539" i="28"/>
  <c r="A1561" i="28"/>
  <c r="A1582" i="28"/>
  <c r="A1603" i="28"/>
  <c r="A1621" i="28"/>
  <c r="A1643" i="28"/>
  <c r="C1661" i="28"/>
  <c r="C1683" i="28"/>
  <c r="A1702" i="28"/>
  <c r="B1723" i="28"/>
  <c r="A1745" i="28"/>
  <c r="A32" i="28"/>
  <c r="C74" i="28"/>
  <c r="B117" i="28"/>
  <c r="C162" i="28"/>
  <c r="A209" i="28"/>
  <c r="C250" i="28"/>
  <c r="C295" i="28"/>
  <c r="B334" i="28"/>
  <c r="A375" i="28"/>
  <c r="C413" i="28"/>
  <c r="C446" i="28"/>
  <c r="A484" i="28"/>
  <c r="B519" i="28"/>
  <c r="C561" i="28"/>
  <c r="C593" i="28"/>
  <c r="B628" i="28"/>
  <c r="B663" i="28"/>
  <c r="A696" i="28"/>
  <c r="B725" i="28"/>
  <c r="C760" i="28"/>
  <c r="A791" i="28"/>
  <c r="A816" i="28"/>
  <c r="C850" i="28"/>
  <c r="B878" i="28"/>
  <c r="B909" i="28"/>
  <c r="C937" i="28"/>
  <c r="A968" i="28"/>
  <c r="C996" i="28"/>
  <c r="B1024" i="28"/>
  <c r="A1057" i="28"/>
  <c r="C1086" i="28"/>
  <c r="A1116" i="28"/>
  <c r="C1146" i="28"/>
  <c r="B1177" i="28"/>
  <c r="B1205" i="28"/>
  <c r="A1237" i="28"/>
  <c r="C1261" i="28"/>
  <c r="C1288" i="28"/>
  <c r="A1316" i="28"/>
  <c r="A1341" i="28"/>
  <c r="C1367" i="28"/>
  <c r="B1392" i="28"/>
  <c r="A1419" i="28"/>
  <c r="C1440" i="28"/>
  <c r="C1463" i="28"/>
  <c r="B1488" i="28"/>
  <c r="A1513" i="28"/>
  <c r="A1532" i="28"/>
  <c r="B1555" i="28"/>
  <c r="B1582" i="28"/>
  <c r="A1605" i="28"/>
  <c r="A1627" i="28"/>
  <c r="B1648" i="28"/>
  <c r="A1673" i="28"/>
  <c r="B1694" i="28"/>
  <c r="C1716" i="28"/>
  <c r="C1738" i="28"/>
  <c r="A34" i="28"/>
  <c r="A76" i="28"/>
  <c r="C118" i="28"/>
  <c r="B166" i="28"/>
  <c r="B209" i="28"/>
  <c r="A251" i="28"/>
  <c r="A297" i="28"/>
  <c r="A335" i="28"/>
  <c r="A376" i="28"/>
  <c r="A414" i="28"/>
  <c r="B452" i="28"/>
  <c r="A485" i="28"/>
  <c r="A526" i="28"/>
  <c r="A563" i="28"/>
  <c r="B594" i="28"/>
  <c r="B630" i="28"/>
  <c r="C663" i="28"/>
  <c r="B696" i="28"/>
  <c r="A726" i="28"/>
  <c r="A762" i="28"/>
  <c r="C791" i="28"/>
  <c r="A819" i="28"/>
  <c r="A851" i="28"/>
  <c r="A880" i="28"/>
  <c r="C909" i="28"/>
  <c r="B939" i="28"/>
  <c r="C968" i="28"/>
  <c r="B997" i="28"/>
  <c r="B1026" i="28"/>
  <c r="C1058" i="28"/>
  <c r="C1087" i="28"/>
  <c r="C1118" i="28"/>
  <c r="A1151" i="28"/>
  <c r="C1177" i="28"/>
  <c r="C1205" i="28"/>
  <c r="B1238" i="28"/>
  <c r="C1263" i="28"/>
  <c r="A1289" i="28"/>
  <c r="B1318" i="28"/>
  <c r="C1341" i="28"/>
  <c r="A1368" i="28"/>
  <c r="A1396" i="28"/>
  <c r="C1419" i="28"/>
  <c r="B1441" i="28"/>
  <c r="A1465" i="28"/>
  <c r="C1488" i="28"/>
  <c r="A1514" i="28"/>
  <c r="C1536" i="28"/>
  <c r="B1560" i="28"/>
  <c r="A1583" i="28"/>
  <c r="B1605" i="28"/>
  <c r="C1628" i="28"/>
  <c r="C1648" i="28"/>
  <c r="C1673" i="28"/>
  <c r="A1695" i="28"/>
  <c r="A1717" i="28"/>
  <c r="A1739" i="28"/>
  <c r="C36" i="28"/>
  <c r="C76" i="28"/>
  <c r="C126" i="28"/>
  <c r="A172" i="28"/>
  <c r="C209" i="28"/>
  <c r="B256" i="28"/>
  <c r="B297" i="28"/>
  <c r="B336" i="28"/>
  <c r="B376" i="28"/>
  <c r="A416" i="28"/>
  <c r="C453" i="28"/>
  <c r="C485" i="28"/>
  <c r="A530" i="28"/>
  <c r="B565" i="28"/>
  <c r="C599" i="28"/>
  <c r="B633" i="28"/>
  <c r="A666" i="28"/>
  <c r="C698" i="28"/>
  <c r="A727" i="28"/>
  <c r="C762" i="28"/>
  <c r="A792" i="28"/>
  <c r="C823" i="28"/>
  <c r="C851" i="28"/>
  <c r="A883" i="28"/>
  <c r="B910" i="28"/>
  <c r="B943" i="28"/>
  <c r="C969" i="28"/>
  <c r="A999" i="28"/>
  <c r="A1030" i="28"/>
  <c r="B1059" i="28"/>
  <c r="B1089" i="28"/>
  <c r="A1122" i="28"/>
  <c r="C1151" i="28"/>
  <c r="B1178" i="28"/>
  <c r="B1207" i="28"/>
  <c r="B1239" i="28"/>
  <c r="A1264" i="28"/>
  <c r="B1291" i="28"/>
  <c r="C1318" i="28"/>
  <c r="B1346" i="28"/>
  <c r="B1368" i="28"/>
  <c r="A1397" i="28"/>
  <c r="A1420" i="28"/>
  <c r="B1442" i="28"/>
  <c r="B1465" i="28"/>
  <c r="A1492" i="28"/>
  <c r="B1514" i="28"/>
  <c r="B1537" i="28"/>
  <c r="C1561" i="28"/>
  <c r="C1583" i="28"/>
  <c r="C1605" i="28"/>
  <c r="A1629" i="28"/>
  <c r="B1651" i="28"/>
  <c r="A1674" i="28"/>
  <c r="B1695" i="28"/>
  <c r="B1717" i="28"/>
  <c r="B1739" i="28"/>
  <c r="A41" i="28"/>
  <c r="B82" i="28"/>
  <c r="B129" i="28"/>
  <c r="C172" i="28"/>
  <c r="B210" i="28"/>
  <c r="C256" i="28"/>
  <c r="C299" i="28"/>
  <c r="B340" i="28"/>
  <c r="C376" i="28"/>
  <c r="A417" i="28"/>
  <c r="C454" i="28"/>
  <c r="C488" i="28"/>
  <c r="B530" i="28"/>
  <c r="C565" i="28"/>
  <c r="B600" i="28"/>
  <c r="C633" i="28"/>
  <c r="B668" i="28"/>
  <c r="B700" i="28"/>
  <c r="A733" i="28"/>
  <c r="A763" i="28"/>
  <c r="C792" i="28"/>
  <c r="B826" i="28"/>
  <c r="A855" i="28"/>
  <c r="B884" i="28"/>
  <c r="B913" i="28"/>
  <c r="B944" i="28"/>
  <c r="B970" i="28"/>
  <c r="B999" i="28"/>
  <c r="B1032" i="28"/>
  <c r="A1060" i="28"/>
  <c r="A1090" i="28"/>
  <c r="C1122" i="28"/>
  <c r="A1152" i="28"/>
  <c r="C1178" i="28"/>
  <c r="B1208" i="28"/>
  <c r="C1239" i="28"/>
  <c r="C1264" i="28"/>
  <c r="A1292" i="28"/>
  <c r="B1319" i="28"/>
  <c r="A1347" i="28"/>
  <c r="B1370" i="28"/>
  <c r="B1397" i="28"/>
  <c r="B1420" i="28"/>
  <c r="A1443" i="28"/>
  <c r="A1470" i="28"/>
  <c r="A1493" i="28"/>
  <c r="C1514" i="28"/>
  <c r="A1539" i="28"/>
  <c r="B1562" i="28"/>
  <c r="A1584" i="28"/>
  <c r="A1606" i="28"/>
  <c r="C1629" i="28"/>
  <c r="A1655" i="28"/>
  <c r="C1675" i="28"/>
  <c r="B1699" i="28"/>
  <c r="A1719" i="28"/>
  <c r="A1744" i="28"/>
  <c r="A8" i="28"/>
  <c r="C50" i="28"/>
  <c r="C98" i="28"/>
  <c r="B140" i="28"/>
  <c r="B181" i="28"/>
  <c r="C229" i="28"/>
  <c r="C271" i="28"/>
  <c r="B309" i="28"/>
  <c r="C353" i="28"/>
  <c r="C393" i="28"/>
  <c r="A431" i="28"/>
  <c r="A468" i="28"/>
  <c r="B502" i="28"/>
  <c r="C539" i="28"/>
  <c r="A573" i="28"/>
  <c r="A612" i="28"/>
  <c r="B643" i="28"/>
  <c r="B675" i="28"/>
  <c r="C710" i="28"/>
  <c r="A743" i="28"/>
  <c r="A773" i="28"/>
  <c r="C806" i="28"/>
  <c r="C832" i="28"/>
  <c r="A862" i="28"/>
  <c r="B890" i="28"/>
  <c r="B920" i="28"/>
  <c r="B950" i="28"/>
  <c r="B980" i="28"/>
  <c r="B1014" i="28"/>
  <c r="A1041" i="28"/>
  <c r="A1069" i="28"/>
  <c r="A1101" i="28"/>
  <c r="B1128" i="28"/>
  <c r="C1158" i="28"/>
  <c r="C1188" i="28"/>
  <c r="B1219" i="28"/>
  <c r="C1245" i="28"/>
  <c r="A1276" i="28"/>
  <c r="C1302" i="28"/>
  <c r="C1327" i="28"/>
  <c r="C1352" i="28"/>
  <c r="C1379" i="28"/>
  <c r="A1405" i="28"/>
  <c r="C1425" i="28"/>
  <c r="C1450" i="28"/>
  <c r="C1474" i="28"/>
  <c r="C1499" i="28"/>
  <c r="A1526" i="28"/>
  <c r="B1545" i="28"/>
  <c r="B1569" i="28"/>
  <c r="A1590" i="28"/>
  <c r="B1612" i="28"/>
  <c r="A1635" i="28"/>
  <c r="B1659" i="28"/>
  <c r="A1682" i="28"/>
  <c r="C1703" i="28"/>
  <c r="A1729" i="28"/>
  <c r="C1751" i="28"/>
  <c r="A9" i="28"/>
  <c r="B58" i="28"/>
  <c r="A100" i="28"/>
  <c r="C140" i="28"/>
  <c r="C181" i="28"/>
  <c r="A230" i="28"/>
  <c r="C272" i="28"/>
  <c r="C310" i="28"/>
  <c r="C355" i="28"/>
  <c r="B394" i="28"/>
  <c r="B432" i="28"/>
  <c r="C469" i="28"/>
  <c r="A506" i="28"/>
  <c r="A541" i="28"/>
  <c r="B573" i="28"/>
  <c r="C612" i="28"/>
  <c r="A644" i="28"/>
  <c r="C676" i="28"/>
  <c r="B715" i="28"/>
  <c r="B743" i="28"/>
  <c r="A774" i="28"/>
  <c r="B807" i="28"/>
  <c r="C833" i="28"/>
  <c r="A863" i="28"/>
  <c r="A895" i="28"/>
  <c r="C921" i="28"/>
  <c r="A951" i="28"/>
  <c r="A984" i="28"/>
  <c r="A1015" i="28"/>
  <c r="B1041" i="28"/>
  <c r="C1069" i="28"/>
  <c r="B1102" i="28"/>
  <c r="B1129" i="28"/>
  <c r="A1159" i="28"/>
  <c r="A1191" i="28"/>
  <c r="C1219" i="28"/>
  <c r="C1246" i="28"/>
  <c r="C1278" i="28"/>
  <c r="A1303" i="28"/>
  <c r="C1329" i="28"/>
  <c r="A1353" i="28"/>
  <c r="A1380" i="28"/>
  <c r="C1405" i="28"/>
  <c r="B1426" i="28"/>
  <c r="B1452" i="28"/>
  <c r="A1478" i="28"/>
  <c r="A1500" i="28"/>
  <c r="B1526" i="28"/>
  <c r="C1546" i="28"/>
  <c r="C1569" i="28"/>
  <c r="C1591" i="28"/>
  <c r="A1616" i="28"/>
  <c r="A1637" i="28"/>
  <c r="A1660" i="28"/>
  <c r="A1685" i="28"/>
  <c r="A1708" i="28"/>
  <c r="B1729" i="28"/>
  <c r="A1752" i="28"/>
  <c r="A17" i="28"/>
  <c r="B59" i="28"/>
  <c r="A103" i="28"/>
  <c r="B144" i="28"/>
  <c r="B182" i="28"/>
  <c r="B230" i="28"/>
  <c r="A273" i="28"/>
  <c r="B312" i="28"/>
  <c r="C357" i="28"/>
  <c r="A395" i="28"/>
  <c r="C432" i="28"/>
  <c r="C471" i="28"/>
  <c r="C506" i="28"/>
  <c r="B541" i="28"/>
  <c r="B579" i="28"/>
  <c r="A613" i="28"/>
  <c r="B644" i="28"/>
  <c r="C678" i="28"/>
  <c r="B716" i="28"/>
  <c r="A745" i="28"/>
  <c r="A777" i="28"/>
  <c r="B808" i="28"/>
  <c r="A835" i="28"/>
  <c r="A864" i="28"/>
  <c r="C895" i="28"/>
  <c r="A922" i="28"/>
  <c r="B953" i="28"/>
  <c r="A987" i="28"/>
  <c r="B1015" i="28"/>
  <c r="C1041" i="28"/>
  <c r="B1072" i="28"/>
  <c r="A1104" i="28"/>
  <c r="C1134" i="28"/>
  <c r="A1160" i="28"/>
  <c r="A1193" i="28"/>
  <c r="A1222" i="28"/>
  <c r="A1249" i="28"/>
  <c r="A1279" i="28"/>
  <c r="C1304" i="28"/>
  <c r="B1330" i="28"/>
  <c r="B1356" i="28"/>
  <c r="B1381" i="28"/>
  <c r="A1406" i="28"/>
  <c r="A1427" i="28"/>
  <c r="A1454" i="28"/>
  <c r="B1479" i="28"/>
  <c r="B1501" i="28"/>
  <c r="C1526" i="28"/>
  <c r="B1547" i="28"/>
  <c r="A1570" i="28"/>
  <c r="A1592" i="28"/>
  <c r="C1616" i="28"/>
  <c r="C1638" i="28"/>
  <c r="A1661" i="28"/>
  <c r="C1685" i="28"/>
  <c r="B1708" i="28"/>
  <c r="C1729" i="28"/>
  <c r="B1752" i="28"/>
  <c r="A4" i="28"/>
  <c r="A73" i="28"/>
  <c r="C146" i="28"/>
  <c r="C202" i="28"/>
  <c r="C273" i="28"/>
  <c r="C343" i="28"/>
  <c r="A401" i="28"/>
  <c r="B456" i="28"/>
  <c r="A512" i="28"/>
  <c r="C570" i="28"/>
  <c r="C622" i="28"/>
  <c r="C671" i="28"/>
  <c r="C722" i="28"/>
  <c r="C772" i="28"/>
  <c r="C814" i="28"/>
  <c r="B865" i="28"/>
  <c r="A909" i="28"/>
  <c r="C955" i="28"/>
  <c r="B1000" i="28"/>
  <c r="C1046" i="28"/>
  <c r="B1092" i="28"/>
  <c r="B1136" i="28"/>
  <c r="B1181" i="28"/>
  <c r="C1228" i="28"/>
  <c r="C1271" i="28"/>
  <c r="B1311" i="28"/>
  <c r="C1351" i="28"/>
  <c r="C1391" i="28"/>
  <c r="B1428" i="28"/>
  <c r="A1463" i="28"/>
  <c r="A1506" i="28"/>
  <c r="C1540" i="28"/>
  <c r="C1572" i="28"/>
  <c r="B1609" i="28"/>
  <c r="C1643" i="28"/>
  <c r="A1677" i="28"/>
  <c r="A1713" i="28"/>
  <c r="C1749" i="28"/>
  <c r="A19" i="28"/>
  <c r="A83" i="28"/>
  <c r="C147" i="28"/>
  <c r="A219" i="28"/>
  <c r="C281" i="28"/>
  <c r="B345" i="28"/>
  <c r="C401" i="28"/>
  <c r="B461" i="28"/>
  <c r="A516" i="28"/>
  <c r="C572" i="28"/>
  <c r="B626" i="28"/>
  <c r="B685" i="28"/>
  <c r="A725" i="28"/>
  <c r="A781" i="28"/>
  <c r="B827" i="28"/>
  <c r="A868" i="28"/>
  <c r="B917" i="28"/>
  <c r="C963" i="28"/>
  <c r="C1003" i="28"/>
  <c r="B1048" i="28"/>
  <c r="B1100" i="28"/>
  <c r="A1139" i="28"/>
  <c r="C1186" i="28"/>
  <c r="B1230" i="28"/>
  <c r="C1279" i="28"/>
  <c r="B1312" i="28"/>
  <c r="A1359" i="28"/>
  <c r="A1398" i="28"/>
  <c r="C1435" i="28"/>
  <c r="C1470" i="28"/>
  <c r="B1509" i="28"/>
  <c r="C1543" i="28"/>
  <c r="B1575" i="28"/>
  <c r="C1611" i="28"/>
  <c r="A1646" i="28"/>
  <c r="B1678" i="28"/>
  <c r="A1716" i="28"/>
  <c r="C1752" i="28"/>
  <c r="B19" i="28"/>
  <c r="C83" i="28"/>
  <c r="B148" i="28"/>
  <c r="B221" i="28"/>
  <c r="A284" i="28"/>
  <c r="C345" i="28"/>
  <c r="B402" i="28"/>
  <c r="C461" i="28"/>
  <c r="B516" i="28"/>
  <c r="A583" i="28"/>
  <c r="B627" i="28"/>
  <c r="A686" i="28"/>
  <c r="C735" i="28"/>
  <c r="C781" i="28"/>
  <c r="A828" i="28"/>
  <c r="A872" i="28"/>
  <c r="C917" i="28"/>
  <c r="A964" i="28"/>
  <c r="A1009" i="28"/>
  <c r="A1054" i="28"/>
  <c r="C1100" i="28"/>
  <c r="A1146" i="28"/>
  <c r="B1193" i="28"/>
  <c r="C1235" i="28"/>
  <c r="B1280" i="28"/>
  <c r="C1323" i="28"/>
  <c r="C1359" i="28"/>
  <c r="B1398" i="28"/>
  <c r="A1436" i="28"/>
  <c r="C1471" i="28"/>
  <c r="C1509" i="28"/>
  <c r="C1544" i="28"/>
  <c r="C1575" i="28"/>
  <c r="A1612" i="28"/>
  <c r="B1646" i="28"/>
  <c r="A1686" i="28"/>
  <c r="B1716" i="28"/>
  <c r="B1753" i="28"/>
  <c r="A23" i="28"/>
  <c r="B93" i="28"/>
  <c r="C150" i="28"/>
  <c r="B225" i="28"/>
  <c r="B293" i="28"/>
  <c r="A347" i="28"/>
  <c r="A408" i="28"/>
  <c r="C472" i="28"/>
  <c r="C516" i="28"/>
  <c r="B584" i="28"/>
  <c r="A639" i="28"/>
  <c r="A690" i="28"/>
  <c r="C736" i="28"/>
  <c r="A782" i="28"/>
  <c r="A830" i="28"/>
  <c r="A874" i="28"/>
  <c r="A919" i="28"/>
  <c r="B964" i="28"/>
  <c r="A1013" i="28"/>
  <c r="C1055" i="28"/>
  <c r="A1106" i="28"/>
  <c r="B1146" i="28"/>
  <c r="C1195" i="28"/>
  <c r="A1240" i="28"/>
  <c r="C1281" i="28"/>
  <c r="A1324" i="28"/>
  <c r="A1361" i="28"/>
  <c r="C1398" i="28"/>
  <c r="C1436" i="28"/>
  <c r="B1473" i="28"/>
  <c r="B1510" i="28"/>
  <c r="A1545" i="28"/>
  <c r="B1577" i="28"/>
  <c r="B1617" i="28"/>
  <c r="C1647" i="28"/>
  <c r="C1686" i="28"/>
  <c r="B1721" i="28"/>
  <c r="A1754" i="28"/>
  <c r="A28" i="28"/>
  <c r="C95" i="28"/>
  <c r="B158" i="28"/>
  <c r="C226" i="28"/>
  <c r="B294" i="28"/>
  <c r="A359" i="28"/>
  <c r="B413" i="28"/>
  <c r="C475" i="28"/>
  <c r="C531" i="28"/>
  <c r="B585" i="28"/>
  <c r="B640" i="28"/>
  <c r="C690" i="28"/>
  <c r="A737" i="28"/>
  <c r="B783" i="28"/>
  <c r="A832" i="28"/>
  <c r="A875" i="28"/>
  <c r="A920" i="28"/>
  <c r="A966" i="28"/>
  <c r="C1015" i="28"/>
  <c r="C1056" i="28"/>
  <c r="C1106" i="28"/>
  <c r="B1152" i="28"/>
  <c r="C1197" i="28"/>
  <c r="A1241" i="28"/>
  <c r="C1283" i="28"/>
  <c r="C1324" i="28"/>
  <c r="C1362" i="28"/>
  <c r="A1400" i="28"/>
  <c r="A1437" i="28"/>
  <c r="C1473" i="28"/>
  <c r="C1510" i="28"/>
  <c r="B1548" i="28"/>
  <c r="C1581" i="28"/>
  <c r="A1618" i="28"/>
  <c r="B1655" i="28"/>
  <c r="B1688" i="28"/>
  <c r="B1722" i="28"/>
  <c r="B1756" i="28"/>
  <c r="B17" i="28"/>
  <c r="B73" i="28"/>
  <c r="A147" i="28"/>
  <c r="C210" i="28"/>
  <c r="B277" i="28"/>
  <c r="B344" i="28"/>
  <c r="B401" i="28"/>
  <c r="C460" i="28"/>
  <c r="A515" i="28"/>
  <c r="B571" i="28"/>
  <c r="C623" i="28"/>
  <c r="A672" i="28"/>
  <c r="C723" i="28"/>
  <c r="B777" i="28"/>
  <c r="B815" i="28"/>
  <c r="C867" i="28"/>
  <c r="C913" i="28"/>
  <c r="A956" i="28"/>
  <c r="A1003" i="28"/>
  <c r="C1047" i="28"/>
  <c r="B1093" i="28"/>
  <c r="A1137" i="28"/>
  <c r="C1185" i="28"/>
  <c r="C1229" i="28"/>
  <c r="A1274" i="28"/>
  <c r="C1311" i="28"/>
  <c r="A1357" i="28"/>
  <c r="A1392" i="28"/>
  <c r="C1434" i="28"/>
  <c r="B1470" i="28"/>
  <c r="A1508" i="28"/>
  <c r="C1542" i="28"/>
  <c r="B1574" i="28"/>
  <c r="A1610" i="28"/>
  <c r="C1644" i="28"/>
  <c r="A1678" i="28"/>
  <c r="C1713" i="28"/>
  <c r="B1750" i="28"/>
  <c r="A29" i="28"/>
  <c r="C96" i="28"/>
  <c r="A159" i="28"/>
  <c r="C231" i="28"/>
  <c r="B295" i="28"/>
  <c r="C362" i="28"/>
  <c r="B419" i="28"/>
  <c r="A477" i="28"/>
  <c r="A532" i="28"/>
  <c r="A586" i="28"/>
  <c r="B641" i="28"/>
  <c r="C691" i="28"/>
  <c r="C738" i="28"/>
  <c r="C783" i="28"/>
  <c r="B832" i="28"/>
  <c r="B877" i="28"/>
  <c r="B925" i="28"/>
  <c r="C966" i="28"/>
  <c r="C1016" i="28"/>
  <c r="B1064" i="28"/>
  <c r="A1107" i="28"/>
  <c r="C1152" i="28"/>
  <c r="B1198" i="28"/>
  <c r="A1242" i="28"/>
  <c r="A1286" i="28"/>
  <c r="B1325" i="28"/>
  <c r="B1363" i="28"/>
  <c r="B1400" i="28"/>
  <c r="B1437" i="28"/>
  <c r="C1479" i="28"/>
  <c r="B1511" i="28"/>
  <c r="B1552" i="28"/>
  <c r="C1585" i="28"/>
  <c r="A1620" i="28"/>
  <c r="C1655" i="28"/>
  <c r="C1689" i="28"/>
  <c r="C1724" i="28"/>
  <c r="B41" i="28"/>
  <c r="A107" i="28"/>
  <c r="A175" i="28"/>
  <c r="C236" i="28"/>
  <c r="C303" i="28"/>
  <c r="A366" i="28"/>
  <c r="C423" i="28"/>
  <c r="A479" i="28"/>
  <c r="A539" i="28"/>
  <c r="A593" i="28"/>
  <c r="B647" i="28"/>
  <c r="A693" i="28"/>
  <c r="B746" i="28"/>
  <c r="C795" i="28"/>
  <c r="B839" i="28"/>
  <c r="C885" i="28"/>
  <c r="A931" i="28"/>
  <c r="A975" i="28"/>
  <c r="C1020" i="28"/>
  <c r="B1068" i="28"/>
  <c r="C1109" i="28"/>
  <c r="B1155" i="28"/>
  <c r="C1201" i="28"/>
  <c r="C1252" i="28"/>
  <c r="C1287" i="28"/>
  <c r="C1332" i="28"/>
  <c r="C1370" i="28"/>
  <c r="B1407" i="28"/>
  <c r="A1445" i="28"/>
  <c r="C1482" i="28"/>
  <c r="A1519" i="28"/>
  <c r="C1553" i="28"/>
  <c r="A1589" i="28"/>
  <c r="A1623" i="28"/>
  <c r="B1657" i="28"/>
  <c r="A1692" i="28"/>
  <c r="C1730" i="28"/>
  <c r="C1448" i="28"/>
  <c r="B44" i="28"/>
  <c r="B108" i="28"/>
  <c r="B176" i="28"/>
  <c r="B237" i="28"/>
  <c r="B306" i="28"/>
  <c r="C367" i="28"/>
  <c r="C430" i="28"/>
  <c r="B480" i="28"/>
  <c r="C541" i="28"/>
  <c r="B593" i="28"/>
  <c r="B649" i="28"/>
  <c r="C700" i="28"/>
  <c r="C746" i="28"/>
  <c r="C796" i="28"/>
  <c r="A842" i="28"/>
  <c r="C886" i="28"/>
  <c r="C932" i="28"/>
  <c r="C978" i="28"/>
  <c r="C1021" i="28"/>
  <c r="C1068" i="28"/>
  <c r="A1110" i="28"/>
  <c r="C1160" i="28"/>
  <c r="A1204" i="28"/>
  <c r="C1253" i="28"/>
  <c r="A1293" i="28"/>
  <c r="A1333" i="28"/>
  <c r="A1372" i="28"/>
  <c r="B1408" i="28"/>
  <c r="B1445" i="28"/>
  <c r="A1483" i="28"/>
  <c r="C1521" i="28"/>
  <c r="A1554" i="28"/>
  <c r="C1589" i="28"/>
  <c r="C1625" i="28"/>
  <c r="C1662" i="28"/>
  <c r="C1693" i="28"/>
  <c r="B1732" i="28"/>
  <c r="A45" i="28"/>
  <c r="C110" i="28"/>
  <c r="A179" i="28"/>
  <c r="C245" i="28"/>
  <c r="B308" i="28"/>
  <c r="B370" i="28"/>
  <c r="C433" i="28"/>
  <c r="B483" i="28"/>
  <c r="C543" i="28"/>
  <c r="B601" i="28"/>
  <c r="B650" i="28"/>
  <c r="A701" i="28"/>
  <c r="A748" i="28"/>
  <c r="A797" i="28"/>
  <c r="B842" i="28"/>
  <c r="A887" i="28"/>
  <c r="B934" i="28"/>
  <c r="C979" i="28"/>
  <c r="A1023" i="28"/>
  <c r="A1075" i="28"/>
  <c r="C1111" i="28"/>
  <c r="C1161" i="28"/>
  <c r="A1213" i="28"/>
  <c r="A1257" i="28"/>
  <c r="A1297" i="28"/>
  <c r="B1333" i="28"/>
  <c r="A1377" i="28"/>
  <c r="C1413" i="28"/>
  <c r="A1485" i="28"/>
  <c r="A1525" i="28"/>
  <c r="B1554" i="28"/>
  <c r="B1592" i="28"/>
  <c r="A1626" i="28"/>
  <c r="A1663" i="28"/>
  <c r="C1699" i="28"/>
  <c r="A1733" i="28"/>
  <c r="B47" i="28"/>
  <c r="A111" i="28"/>
  <c r="A181" i="28"/>
  <c r="B246" i="28"/>
  <c r="C317" i="28"/>
  <c r="B372" i="28"/>
  <c r="B434" i="28"/>
  <c r="C495" i="28"/>
  <c r="A548" i="28"/>
  <c r="C601" i="28"/>
  <c r="A651" i="28"/>
  <c r="A702" i="28"/>
  <c r="A751" i="28"/>
  <c r="B797" i="28"/>
  <c r="C842" i="28"/>
  <c r="B887" i="28"/>
  <c r="C934" i="28"/>
  <c r="B987" i="28"/>
  <c r="B1023" i="28"/>
  <c r="A1076" i="28"/>
  <c r="A1124" i="28"/>
  <c r="A1168" i="28"/>
  <c r="B1213" i="28"/>
  <c r="B1257" i="28"/>
  <c r="B1301" i="28"/>
  <c r="B1338" i="28"/>
  <c r="A1379" i="28"/>
  <c r="A1414" i="28"/>
  <c r="B1450" i="28"/>
  <c r="A1487" i="28"/>
  <c r="A1527" i="28"/>
  <c r="A1555" i="28"/>
  <c r="B1595" i="28"/>
  <c r="B1630" i="28"/>
  <c r="A1664" i="28"/>
  <c r="A1700" i="28"/>
  <c r="B1734" i="28"/>
  <c r="B48" i="28"/>
  <c r="C111" i="28"/>
  <c r="C193" i="28"/>
  <c r="B247" i="28"/>
  <c r="C319" i="28"/>
  <c r="B382" i="28"/>
  <c r="C440" i="28"/>
  <c r="A499" i="28"/>
  <c r="B548" i="28"/>
  <c r="A606" i="28"/>
  <c r="A661" i="28"/>
  <c r="B702" i="28"/>
  <c r="A753" i="28"/>
  <c r="C805" i="28"/>
  <c r="A843" i="28"/>
  <c r="B897" i="28"/>
  <c r="B935" i="28"/>
  <c r="A988" i="28"/>
  <c r="B1033" i="28"/>
  <c r="B1076" i="28"/>
  <c r="C1125" i="28"/>
  <c r="B1169" i="28"/>
  <c r="C1213" i="28"/>
  <c r="A1258" i="28"/>
  <c r="C1301" i="28"/>
  <c r="C1338" i="28"/>
  <c r="B1379" i="28"/>
  <c r="C1414" i="28"/>
  <c r="B1457" i="28"/>
  <c r="C1487" i="28"/>
  <c r="A1528" i="28"/>
  <c r="B1563" i="28"/>
  <c r="A1597" i="28"/>
  <c r="B1631" i="28"/>
  <c r="B1665" i="28"/>
  <c r="C1700" i="28"/>
  <c r="C1734" i="28"/>
  <c r="C1544" i="31"/>
  <c r="C1239" i="31"/>
  <c r="A962" i="31"/>
  <c r="A475" i="31"/>
  <c r="B1672" i="28"/>
  <c r="B1588" i="28"/>
  <c r="C1496" i="28"/>
  <c r="A1407" i="28"/>
  <c r="A1308" i="28"/>
  <c r="B1201" i="28"/>
  <c r="B1085" i="28"/>
  <c r="A974" i="28"/>
  <c r="C857" i="28"/>
  <c r="C745" i="28"/>
  <c r="C614" i="28"/>
  <c r="C478" i="28"/>
  <c r="A330" i="28"/>
  <c r="B173" i="28"/>
  <c r="C1512" i="31"/>
  <c r="B1237" i="31"/>
  <c r="B915" i="31"/>
  <c r="B472" i="31"/>
  <c r="A1672" i="28"/>
  <c r="A1587" i="28"/>
  <c r="A1496" i="28"/>
  <c r="C1406" i="28"/>
  <c r="A1306" i="28"/>
  <c r="A1199" i="28"/>
  <c r="B1083" i="28"/>
  <c r="C970" i="28"/>
  <c r="A857" i="28"/>
  <c r="C742" i="28"/>
  <c r="B614" i="28"/>
  <c r="B477" i="28"/>
  <c r="B328" i="28"/>
  <c r="B159" i="28"/>
  <c r="A1512" i="31"/>
  <c r="C1234" i="31"/>
  <c r="A913" i="31"/>
  <c r="C452" i="31"/>
  <c r="C455" i="28"/>
  <c r="A1747" i="28"/>
  <c r="A1666" i="28"/>
  <c r="B1570" i="28"/>
  <c r="B1493" i="28"/>
  <c r="C1384" i="28"/>
  <c r="A1302" i="28"/>
  <c r="B1180" i="28"/>
  <c r="B1081" i="28"/>
  <c r="C949" i="28"/>
  <c r="A849" i="28"/>
  <c r="B718" i="28"/>
  <c r="C608" i="28"/>
  <c r="B444" i="28"/>
  <c r="C325" i="28"/>
  <c r="C135" i="28"/>
  <c r="B1459" i="31"/>
  <c r="C1220" i="31"/>
  <c r="A852" i="31"/>
  <c r="C450" i="31"/>
  <c r="B1747" i="28"/>
  <c r="B1668" i="28"/>
  <c r="B1571" i="28"/>
  <c r="A1494" i="28"/>
  <c r="A1390" i="28"/>
  <c r="A1305" i="28"/>
  <c r="A1181" i="28"/>
  <c r="A1082" i="28"/>
  <c r="A955" i="28"/>
  <c r="C856" i="28"/>
  <c r="A720" i="28"/>
  <c r="C609" i="28"/>
  <c r="C326" i="28"/>
  <c r="C137" i="28"/>
  <c r="B1463" i="31"/>
  <c r="C1232" i="31"/>
  <c r="B853" i="31"/>
  <c r="C451" i="31"/>
  <c r="A1746" i="28"/>
  <c r="A1657" i="28"/>
  <c r="B1567" i="28"/>
  <c r="C1480" i="28"/>
  <c r="A1384" i="28"/>
  <c r="B1287" i="28"/>
  <c r="C1175" i="28"/>
  <c r="B1067" i="28"/>
  <c r="B949" i="28"/>
  <c r="B836" i="28"/>
  <c r="C717" i="28"/>
  <c r="A591" i="28"/>
  <c r="B443" i="28"/>
  <c r="A303" i="28"/>
  <c r="A135" i="28"/>
  <c r="B1732" i="31"/>
  <c r="A1459" i="31"/>
  <c r="A1173" i="31"/>
  <c r="A831" i="31"/>
  <c r="B380" i="31"/>
  <c r="C1736" i="28"/>
  <c r="B1643" i="28"/>
  <c r="B1566" i="28"/>
  <c r="C1462" i="28"/>
  <c r="B1383" i="28"/>
  <c r="C1270" i="28"/>
  <c r="C1172" i="28"/>
  <c r="B1046" i="28"/>
  <c r="C946" i="28"/>
  <c r="A813" i="28"/>
  <c r="A717" i="28"/>
  <c r="C569" i="28"/>
  <c r="C441" i="28"/>
  <c r="B273" i="28"/>
  <c r="B132" i="28"/>
  <c r="B1684" i="31"/>
  <c r="A1448" i="31"/>
  <c r="B1122" i="31"/>
  <c r="B828" i="31"/>
  <c r="A281" i="31"/>
  <c r="B1736" i="28"/>
  <c r="C1642" i="28"/>
  <c r="A1566" i="28"/>
  <c r="B1459" i="28"/>
  <c r="A1383" i="28"/>
  <c r="A1269" i="28"/>
  <c r="B1172" i="28"/>
  <c r="B1043" i="28"/>
  <c r="A945" i="28"/>
  <c r="C812" i="28"/>
  <c r="C709" i="28"/>
  <c r="A568" i="28"/>
  <c r="B441" i="28"/>
  <c r="B269" i="28"/>
  <c r="A117" i="28"/>
  <c r="A1677" i="31"/>
  <c r="B1444" i="31"/>
  <c r="A1119" i="31"/>
  <c r="C812" i="31"/>
  <c r="A280" i="31"/>
  <c r="C1728" i="28"/>
  <c r="B1640" i="28"/>
  <c r="A1553" i="28"/>
  <c r="A1459" i="28"/>
  <c r="A1367" i="28"/>
  <c r="B1265" i="28"/>
  <c r="C1154" i="28"/>
  <c r="C1040" i="28"/>
  <c r="B929" i="28"/>
  <c r="A811" i="28"/>
  <c r="C692" i="28"/>
  <c r="A560" i="28"/>
  <c r="A421" i="28"/>
  <c r="B267" i="28"/>
  <c r="B105" i="28"/>
  <c r="B1676" i="31"/>
  <c r="C1399" i="31"/>
  <c r="C1118" i="31"/>
  <c r="A762" i="31"/>
  <c r="B256" i="31"/>
  <c r="B1728" i="28"/>
  <c r="C1634" i="28"/>
  <c r="C1552" i="28"/>
  <c r="C1458" i="28"/>
  <c r="A1364" i="28"/>
  <c r="B1261" i="28"/>
  <c r="A1154" i="28"/>
  <c r="B1040" i="28"/>
  <c r="B928" i="28"/>
  <c r="B809" i="28"/>
  <c r="A692" i="28"/>
  <c r="C553" i="28"/>
  <c r="C419" i="28"/>
  <c r="B265" i="28"/>
  <c r="A105" i="28"/>
  <c r="B1664" i="31"/>
  <c r="B1392" i="31"/>
  <c r="B1096" i="31"/>
  <c r="C753" i="31"/>
  <c r="C238" i="31"/>
  <c r="B1712" i="28"/>
  <c r="C1633" i="28"/>
  <c r="C1531" i="28"/>
  <c r="B1458" i="28"/>
  <c r="B1350" i="28"/>
  <c r="C1259" i="28"/>
  <c r="A1136" i="28"/>
  <c r="A1039" i="28"/>
  <c r="B904" i="28"/>
  <c r="A809" i="28"/>
  <c r="B670" i="28"/>
  <c r="A553" i="28"/>
  <c r="C400" i="28"/>
  <c r="A263" i="28"/>
  <c r="C72" i="28"/>
  <c r="C1663" i="31"/>
  <c r="C1359" i="31"/>
  <c r="B1088" i="31"/>
  <c r="C688" i="31"/>
  <c r="A233" i="31"/>
  <c r="B1710" i="28"/>
  <c r="B1633" i="28"/>
  <c r="B1531" i="28"/>
  <c r="A1458" i="28"/>
  <c r="C1349" i="28"/>
  <c r="B1259" i="28"/>
  <c r="C1135" i="28"/>
  <c r="C1035" i="28"/>
  <c r="A904" i="28"/>
  <c r="C808" i="28"/>
  <c r="A669" i="28"/>
  <c r="B552" i="28"/>
  <c r="B399" i="28"/>
  <c r="B258" i="28"/>
  <c r="B69" i="28"/>
  <c r="A1662" i="31"/>
  <c r="A1358" i="31"/>
  <c r="B1087" i="31"/>
  <c r="C685" i="31"/>
  <c r="A232" i="31"/>
  <c r="B1709" i="28"/>
  <c r="C1621" i="28"/>
  <c r="C1530" i="28"/>
  <c r="C1443" i="28"/>
  <c r="A1349" i="28"/>
  <c r="A1245" i="28"/>
  <c r="A1135" i="28"/>
  <c r="A1020" i="28"/>
  <c r="C902" i="28"/>
  <c r="C788" i="28"/>
  <c r="C668" i="28"/>
  <c r="C537" i="28"/>
  <c r="C389" i="28"/>
  <c r="A236" i="28"/>
  <c r="A69" i="28"/>
  <c r="A1630" i="31"/>
  <c r="A1355" i="31"/>
  <c r="C1052" i="31"/>
  <c r="C684" i="31"/>
  <c r="B153" i="31"/>
  <c r="A1709" i="28"/>
  <c r="C1620" i="28"/>
  <c r="B1530" i="28"/>
  <c r="C1439" i="28"/>
  <c r="B1347" i="28"/>
  <c r="A1243" i="28"/>
  <c r="C1127" i="28"/>
  <c r="B1017" i="28"/>
  <c r="A902" i="28"/>
  <c r="B788" i="28"/>
  <c r="C662" i="28"/>
  <c r="B537" i="28"/>
  <c r="A387" i="28"/>
  <c r="A232" i="28"/>
  <c r="C67" i="28"/>
  <c r="A1612" i="31"/>
  <c r="C1347" i="31"/>
  <c r="B1042" i="31"/>
  <c r="C662" i="31"/>
  <c r="C150" i="31"/>
  <c r="A3" i="20"/>
  <c r="A14" i="20"/>
  <c r="B28" i="20"/>
  <c r="C41" i="20"/>
  <c r="C53" i="20"/>
  <c r="C66" i="20"/>
  <c r="C81" i="20"/>
  <c r="B94" i="20"/>
  <c r="C107" i="20"/>
  <c r="B119" i="20"/>
  <c r="A134" i="20"/>
  <c r="A146" i="20"/>
  <c r="A159" i="20"/>
  <c r="A170" i="20"/>
  <c r="A185" i="20"/>
  <c r="A196" i="20"/>
  <c r="C208" i="20"/>
  <c r="B219" i="20"/>
  <c r="B233" i="20"/>
  <c r="A244" i="20"/>
  <c r="A256" i="20"/>
  <c r="C267" i="20"/>
  <c r="B281" i="20"/>
  <c r="A293" i="20"/>
  <c r="B303" i="20"/>
  <c r="A316" i="20"/>
  <c r="A329" i="20"/>
  <c r="C340" i="20"/>
  <c r="A352" i="20"/>
  <c r="B364" i="20"/>
  <c r="A377" i="20"/>
  <c r="A389" i="20"/>
  <c r="C400" i="20"/>
  <c r="C412" i="20"/>
  <c r="B425" i="20"/>
  <c r="B437" i="20"/>
  <c r="C448" i="20"/>
  <c r="A460" i="20"/>
  <c r="B473" i="20"/>
  <c r="B484" i="20"/>
  <c r="B495" i="20"/>
  <c r="A506" i="20"/>
  <c r="C515" i="20"/>
  <c r="C527" i="20"/>
  <c r="C537" i="20"/>
  <c r="C548" i="20"/>
  <c r="B560" i="20"/>
  <c r="B570" i="20"/>
  <c r="B580" i="20"/>
  <c r="B590" i="20"/>
  <c r="C600" i="20"/>
  <c r="C609" i="20"/>
  <c r="A619" i="20"/>
  <c r="C629" i="20"/>
  <c r="B638" i="20"/>
  <c r="B647" i="20"/>
  <c r="B657" i="20"/>
  <c r="C665" i="20"/>
  <c r="C673" i="20"/>
  <c r="C681" i="20"/>
  <c r="C689" i="20"/>
  <c r="A697" i="20"/>
  <c r="A704" i="20"/>
  <c r="A711" i="20"/>
  <c r="A718" i="20"/>
  <c r="A725" i="20"/>
  <c r="A732" i="20"/>
  <c r="A739" i="20"/>
  <c r="A746" i="20"/>
  <c r="A753" i="20"/>
  <c r="A760" i="20"/>
  <c r="A767" i="20"/>
  <c r="A774" i="20"/>
  <c r="B781" i="20"/>
  <c r="B788" i="20"/>
  <c r="B795" i="20"/>
  <c r="B802" i="20"/>
  <c r="B809" i="20"/>
  <c r="B816" i="20"/>
  <c r="B823" i="20"/>
  <c r="B830" i="20"/>
  <c r="B837" i="20"/>
  <c r="B844" i="20"/>
  <c r="B851" i="20"/>
  <c r="B858" i="20"/>
  <c r="B865" i="20"/>
  <c r="B872" i="20"/>
  <c r="B879" i="20"/>
  <c r="B886" i="20"/>
  <c r="B893" i="20"/>
  <c r="B900" i="20"/>
  <c r="B907" i="20"/>
  <c r="C914" i="20"/>
  <c r="C921" i="20"/>
  <c r="C928" i="20"/>
  <c r="C935" i="20"/>
  <c r="C942" i="20"/>
  <c r="C949" i="20"/>
  <c r="C956" i="20"/>
  <c r="C963" i="20"/>
  <c r="C970" i="20"/>
  <c r="C977" i="20"/>
  <c r="C984" i="20"/>
  <c r="C991" i="20"/>
  <c r="C998" i="20"/>
  <c r="C1005" i="20"/>
  <c r="C1012" i="20"/>
  <c r="C1019" i="20"/>
  <c r="C1026" i="20"/>
  <c r="C1033" i="20"/>
  <c r="C1040" i="20"/>
  <c r="A1048" i="20"/>
  <c r="A1055" i="20"/>
  <c r="A1062" i="20"/>
  <c r="A1069" i="20"/>
  <c r="A1076" i="20"/>
  <c r="A1083" i="20"/>
  <c r="A1090" i="20"/>
  <c r="A1097" i="20"/>
  <c r="A1104" i="20"/>
  <c r="A1111" i="20"/>
  <c r="A1118" i="20"/>
  <c r="A1125" i="20"/>
  <c r="A1132" i="20"/>
  <c r="A1139" i="20"/>
  <c r="A1146" i="20"/>
  <c r="A1153" i="20"/>
  <c r="A1160" i="20"/>
  <c r="A1167" i="20"/>
  <c r="A1174" i="20"/>
  <c r="B1181" i="20"/>
  <c r="B1188" i="20"/>
  <c r="B1195" i="20"/>
  <c r="B1202" i="20"/>
  <c r="B1209" i="20"/>
  <c r="B1216" i="20"/>
  <c r="B1223" i="20"/>
  <c r="B1230" i="20"/>
  <c r="B1237" i="20"/>
  <c r="B1244" i="20"/>
  <c r="B1251" i="20"/>
  <c r="B1258" i="20"/>
  <c r="B1265" i="20"/>
  <c r="B1272" i="20"/>
  <c r="B1279" i="20"/>
  <c r="B1286" i="20"/>
  <c r="B1293" i="20"/>
  <c r="B1300" i="20"/>
  <c r="B1307" i="20"/>
  <c r="C1314" i="20"/>
  <c r="C1321" i="20"/>
  <c r="C1328" i="20"/>
  <c r="C1335" i="20"/>
  <c r="C1342" i="20"/>
  <c r="B1349" i="20"/>
  <c r="A1356" i="20"/>
  <c r="C1362" i="20"/>
  <c r="B1369" i="20"/>
  <c r="A1376" i="20"/>
  <c r="C1382" i="20"/>
  <c r="B1389" i="20"/>
  <c r="A1396" i="20"/>
  <c r="C1402" i="20"/>
  <c r="B1409" i="20"/>
  <c r="A1416" i="20"/>
  <c r="C1422" i="20"/>
  <c r="B1429" i="20"/>
  <c r="A1436" i="20"/>
  <c r="C1442" i="20"/>
  <c r="B1449" i="20"/>
  <c r="A1456" i="20"/>
  <c r="C1462" i="20"/>
  <c r="B1469" i="20"/>
  <c r="A1476" i="20"/>
  <c r="C1482" i="20"/>
  <c r="B1489" i="20"/>
  <c r="A1496" i="20"/>
  <c r="C1502" i="20"/>
  <c r="B1509" i="20"/>
  <c r="A1516" i="20"/>
  <c r="C1522" i="20"/>
  <c r="B1529" i="20"/>
  <c r="A1536" i="20"/>
  <c r="C1542" i="20"/>
  <c r="B1549" i="20"/>
  <c r="A1556" i="20"/>
  <c r="C1562" i="20"/>
  <c r="B1569" i="20"/>
  <c r="A1576" i="20"/>
  <c r="C1582" i="20"/>
  <c r="B1589" i="20"/>
  <c r="A1596" i="20"/>
  <c r="C1602" i="20"/>
  <c r="B1609" i="20"/>
  <c r="A1616" i="20"/>
  <c r="C1622" i="20"/>
  <c r="B1629" i="20"/>
  <c r="A1636" i="20"/>
  <c r="C1642" i="20"/>
  <c r="B1649" i="20"/>
  <c r="A1656" i="20"/>
  <c r="C1662" i="20"/>
  <c r="B1669" i="20"/>
  <c r="A1676" i="20"/>
  <c r="C1682" i="20"/>
  <c r="B1689" i="20"/>
  <c r="A1696" i="20"/>
  <c r="C1702" i="20"/>
  <c r="B1709" i="20"/>
  <c r="A1716" i="20"/>
  <c r="C1722" i="20"/>
  <c r="B1729" i="20"/>
  <c r="A1736" i="20"/>
  <c r="C1742" i="20"/>
  <c r="B1749" i="20"/>
  <c r="A1756" i="20"/>
  <c r="C8" i="20"/>
  <c r="C23" i="20"/>
  <c r="B38" i="20"/>
  <c r="C52" i="20"/>
  <c r="B65" i="20"/>
  <c r="C80" i="20"/>
  <c r="A95" i="20"/>
  <c r="C108" i="20"/>
  <c r="B123" i="20"/>
  <c r="A136" i="20"/>
  <c r="C148" i="20"/>
  <c r="A162" i="20"/>
  <c r="B176" i="20"/>
  <c r="B188" i="20"/>
  <c r="C201" i="20"/>
  <c r="B214" i="20"/>
  <c r="C226" i="20"/>
  <c r="C238" i="20"/>
  <c r="A253" i="20"/>
  <c r="B265" i="20"/>
  <c r="C276" i="20"/>
  <c r="C290" i="20"/>
  <c r="B302" i="20"/>
  <c r="B315" i="20"/>
  <c r="B328" i="20"/>
  <c r="B341" i="20"/>
  <c r="C352" i="20"/>
  <c r="A367" i="20"/>
  <c r="A380" i="20"/>
  <c r="A391" i="20"/>
  <c r="B404" i="20"/>
  <c r="A417" i="20"/>
  <c r="B429" i="20"/>
  <c r="C441" i="20"/>
  <c r="C455" i="20"/>
  <c r="A467" i="20"/>
  <c r="C479" i="20"/>
  <c r="A491" i="20"/>
  <c r="B503" i="20"/>
  <c r="A514" i="20"/>
  <c r="A525" i="20"/>
  <c r="B536" i="20"/>
  <c r="B547" i="20"/>
  <c r="A559" i="20"/>
  <c r="C570" i="20"/>
  <c r="A581" i="20"/>
  <c r="A592" i="20"/>
  <c r="A602" i="20"/>
  <c r="B612" i="20"/>
  <c r="A623" i="20"/>
  <c r="B632" i="20"/>
  <c r="C642" i="20"/>
  <c r="C651" i="20"/>
  <c r="C660" i="20"/>
  <c r="B670" i="20"/>
  <c r="C678" i="20"/>
  <c r="C686" i="20"/>
  <c r="A695" i="20"/>
  <c r="B702" i="20"/>
  <c r="C709" i="20"/>
  <c r="A717" i="20"/>
  <c r="B724" i="20"/>
  <c r="C731" i="20"/>
  <c r="B739" i="20"/>
  <c r="C746" i="20"/>
  <c r="A754" i="20"/>
  <c r="C761" i="20"/>
  <c r="A769" i="20"/>
  <c r="B776" i="20"/>
  <c r="C783" i="20"/>
  <c r="A791" i="20"/>
  <c r="B798" i="20"/>
  <c r="C805" i="20"/>
  <c r="A813" i="20"/>
  <c r="B820" i="20"/>
  <c r="A828" i="20"/>
  <c r="B835" i="20"/>
  <c r="C842" i="20"/>
  <c r="A850" i="20"/>
  <c r="B857" i="20"/>
  <c r="C864" i="20"/>
  <c r="A872" i="20"/>
  <c r="C879" i="20"/>
  <c r="A887" i="20"/>
  <c r="C894" i="20"/>
  <c r="A902" i="20"/>
  <c r="B909" i="20"/>
  <c r="C916" i="20"/>
  <c r="A924" i="20"/>
  <c r="B931" i="20"/>
  <c r="C938" i="20"/>
  <c r="A946" i="20"/>
  <c r="B953" i="20"/>
  <c r="C960" i="20"/>
  <c r="B968" i="20"/>
  <c r="C975" i="20"/>
  <c r="A983" i="20"/>
  <c r="B990" i="20"/>
  <c r="C997" i="20"/>
  <c r="A1005" i="20"/>
  <c r="B1012" i="20"/>
  <c r="A1020" i="20"/>
  <c r="B1027" i="20"/>
  <c r="A1035" i="20"/>
  <c r="B1042" i="20"/>
  <c r="C1049" i="20"/>
  <c r="A1057" i="20"/>
  <c r="B1064" i="20"/>
  <c r="C1071" i="20"/>
  <c r="A1079" i="20"/>
  <c r="B1086" i="20"/>
  <c r="C1093" i="20"/>
  <c r="B1101" i="20"/>
  <c r="C1108" i="20"/>
  <c r="A1116" i="20"/>
  <c r="B1123" i="20"/>
  <c r="C1130" i="20"/>
  <c r="A1138" i="20"/>
  <c r="B1145" i="20"/>
  <c r="C1152" i="20"/>
  <c r="B1160" i="20"/>
  <c r="A1168" i="20"/>
  <c r="B1175" i="20"/>
  <c r="C1182" i="20"/>
  <c r="A1190" i="20"/>
  <c r="B1197" i="20"/>
  <c r="C1204" i="20"/>
  <c r="A1212" i="20"/>
  <c r="B1219" i="20"/>
  <c r="C1226" i="20"/>
  <c r="A1234" i="20"/>
  <c r="C1241" i="20"/>
  <c r="A1249" i="20"/>
  <c r="B1256" i="20"/>
  <c r="C1263" i="20"/>
  <c r="A1271" i="20"/>
  <c r="B1278" i="20"/>
  <c r="C1285" i="20"/>
  <c r="A1293" i="20"/>
  <c r="C1300" i="20"/>
  <c r="B1308" i="20"/>
  <c r="C1315" i="20"/>
  <c r="A1323" i="20"/>
  <c r="B1330" i="20"/>
  <c r="C1337" i="20"/>
  <c r="A1345" i="20"/>
  <c r="A1352" i="20"/>
  <c r="A1359" i="20"/>
  <c r="A1366" i="20"/>
  <c r="A1373" i="20"/>
  <c r="A1380" i="20"/>
  <c r="A1387" i="20"/>
  <c r="A1394" i="20"/>
  <c r="A1401" i="20"/>
  <c r="A1408" i="20"/>
  <c r="A1415" i="20"/>
  <c r="A1422" i="20"/>
  <c r="A1429" i="20"/>
  <c r="B1436" i="20"/>
  <c r="B1443" i="20"/>
  <c r="B1450" i="20"/>
  <c r="B1457" i="20"/>
  <c r="B1464" i="20"/>
  <c r="B1471" i="20"/>
  <c r="B1478" i="20"/>
  <c r="B1485" i="20"/>
  <c r="B1492" i="20"/>
  <c r="B1499" i="20"/>
  <c r="B1506" i="20"/>
  <c r="B1513" i="20"/>
  <c r="B1520" i="20"/>
  <c r="B1527" i="20"/>
  <c r="B1534" i="20"/>
  <c r="B1541" i="20"/>
  <c r="B1548" i="20"/>
  <c r="B1555" i="20"/>
  <c r="B1562" i="20"/>
  <c r="C1569" i="20"/>
  <c r="C1576" i="20"/>
  <c r="C1583" i="20"/>
  <c r="C1590" i="20"/>
  <c r="C1597" i="20"/>
  <c r="C1604" i="20"/>
  <c r="C1611" i="20"/>
  <c r="C1618" i="20"/>
  <c r="C1625" i="20"/>
  <c r="C1632" i="20"/>
  <c r="C1639" i="20"/>
  <c r="C1646" i="20"/>
  <c r="C1653" i="20"/>
  <c r="C1660" i="20"/>
  <c r="C1667" i="20"/>
  <c r="C1674" i="20"/>
  <c r="C1681" i="20"/>
  <c r="C1688" i="20"/>
  <c r="C1695" i="20"/>
  <c r="A1703" i="20"/>
  <c r="A1710" i="20"/>
  <c r="A1717" i="20"/>
  <c r="A1724" i="20"/>
  <c r="A1731" i="20"/>
  <c r="A1738" i="20"/>
  <c r="A1745" i="20"/>
  <c r="A1752" i="20"/>
  <c r="A9" i="20"/>
  <c r="A24" i="20"/>
  <c r="C38" i="20"/>
  <c r="A53" i="20"/>
  <c r="B66" i="20"/>
  <c r="B82" i="20"/>
  <c r="C95" i="20"/>
  <c r="A109" i="20"/>
  <c r="C123" i="20"/>
  <c r="B136" i="20"/>
  <c r="A150" i="20"/>
  <c r="A163" i="20"/>
  <c r="C176" i="20"/>
  <c r="C188" i="20"/>
  <c r="B202" i="20"/>
  <c r="A215" i="20"/>
  <c r="A227" i="20"/>
  <c r="A240" i="20"/>
  <c r="B253" i="20"/>
  <c r="C265" i="20"/>
  <c r="A277" i="20"/>
  <c r="C291" i="20"/>
  <c r="C302" i="20"/>
  <c r="C315" i="20"/>
  <c r="C329" i="20"/>
  <c r="A342" i="20"/>
  <c r="C353" i="20"/>
  <c r="B367" i="20"/>
  <c r="B380" i="20"/>
  <c r="C391" i="20"/>
  <c r="A406" i="20"/>
  <c r="B417" i="20"/>
  <c r="A430" i="20"/>
  <c r="B442" i="20"/>
  <c r="A456" i="20"/>
  <c r="B467" i="20"/>
  <c r="B480" i="20"/>
  <c r="A492" i="20"/>
  <c r="A504" i="20"/>
  <c r="B514" i="20"/>
  <c r="C525" i="20"/>
  <c r="C536" i="20"/>
  <c r="B548" i="20"/>
  <c r="C560" i="20"/>
  <c r="B571" i="20"/>
  <c r="B581" i="20"/>
  <c r="B592" i="20"/>
  <c r="B602" i="20"/>
  <c r="A613" i="20"/>
  <c r="B623" i="20"/>
  <c r="C632" i="20"/>
  <c r="A643" i="20"/>
  <c r="A652" i="20"/>
  <c r="A661" i="20"/>
  <c r="C670" i="20"/>
  <c r="A679" i="20"/>
  <c r="B687" i="20"/>
  <c r="B695" i="20"/>
  <c r="C702" i="20"/>
  <c r="A710" i="20"/>
  <c r="B717" i="20"/>
  <c r="C724" i="20"/>
  <c r="B732" i="20"/>
  <c r="C739" i="20"/>
  <c r="A747" i="20"/>
  <c r="C754" i="20"/>
  <c r="A762" i="20"/>
  <c r="B769" i="20"/>
  <c r="C776" i="20"/>
  <c r="A784" i="20"/>
  <c r="B791" i="20"/>
  <c r="C798" i="20"/>
  <c r="A806" i="20"/>
  <c r="B813" i="20"/>
  <c r="C820" i="20"/>
  <c r="B828" i="20"/>
  <c r="C835" i="20"/>
  <c r="A843" i="20"/>
  <c r="B850" i="20"/>
  <c r="C857" i="20"/>
  <c r="A865" i="20"/>
  <c r="C872" i="20"/>
  <c r="A880" i="20"/>
  <c r="B887" i="20"/>
  <c r="A895" i="20"/>
  <c r="B902" i="20"/>
  <c r="C909" i="20"/>
  <c r="A917" i="20"/>
  <c r="B924" i="20"/>
  <c r="C931" i="20"/>
  <c r="A939" i="20"/>
  <c r="B946" i="20"/>
  <c r="C953" i="20"/>
  <c r="B961" i="20"/>
  <c r="C968" i="20"/>
  <c r="A976" i="20"/>
  <c r="B983" i="20"/>
  <c r="C990" i="20"/>
  <c r="A998" i="20"/>
  <c r="B1005" i="20"/>
  <c r="A1013" i="20"/>
  <c r="B1020" i="20"/>
  <c r="A1028" i="20"/>
  <c r="B1035" i="20"/>
  <c r="C1042" i="20"/>
  <c r="A1050" i="20"/>
  <c r="B1057" i="20"/>
  <c r="C1064" i="20"/>
  <c r="A1072" i="20"/>
  <c r="B1079" i="20"/>
  <c r="C1086" i="20"/>
  <c r="A1094" i="20"/>
  <c r="C1101" i="20"/>
  <c r="A1109" i="20"/>
  <c r="B1116" i="20"/>
  <c r="C1123" i="20"/>
  <c r="A1131" i="20"/>
  <c r="B1138" i="20"/>
  <c r="C1145" i="20"/>
  <c r="B1153" i="20"/>
  <c r="C1160" i="20"/>
  <c r="B1168" i="20"/>
  <c r="C1175" i="20"/>
  <c r="A1183" i="20"/>
  <c r="B1190" i="20"/>
  <c r="C1197" i="20"/>
  <c r="A1205" i="20"/>
  <c r="B1212" i="20"/>
  <c r="C1219" i="20"/>
  <c r="A1227" i="20"/>
  <c r="C1234" i="20"/>
  <c r="A1242" i="20"/>
  <c r="B1249" i="20"/>
  <c r="C1256" i="20"/>
  <c r="A1264" i="20"/>
  <c r="B1271" i="20"/>
  <c r="C1278" i="20"/>
  <c r="A1286" i="20"/>
  <c r="C1293" i="20"/>
  <c r="B1301" i="20"/>
  <c r="C1308" i="20"/>
  <c r="A1316" i="20"/>
  <c r="B1323" i="20"/>
  <c r="C1330" i="20"/>
  <c r="A1338" i="20"/>
  <c r="B1345" i="20"/>
  <c r="B1352" i="20"/>
  <c r="B1359" i="20"/>
  <c r="B1366" i="20"/>
  <c r="B1373" i="20"/>
  <c r="B1380" i="20"/>
  <c r="B1387" i="20"/>
  <c r="B1394" i="20"/>
  <c r="B1401" i="20"/>
  <c r="B1408" i="20"/>
  <c r="B1415" i="20"/>
  <c r="B1422" i="20"/>
  <c r="C1429" i="20"/>
  <c r="C1436" i="20"/>
  <c r="C1443" i="20"/>
  <c r="C1450" i="20"/>
  <c r="C1457" i="20"/>
  <c r="C1464" i="20"/>
  <c r="C1471" i="20"/>
  <c r="C1478" i="20"/>
  <c r="C1485" i="20"/>
  <c r="C1492" i="20"/>
  <c r="C1499" i="20"/>
  <c r="C1506" i="20"/>
  <c r="C1513" i="20"/>
  <c r="C1520" i="20"/>
  <c r="C1527" i="20"/>
  <c r="C1534" i="20"/>
  <c r="C1541" i="20"/>
  <c r="C1548" i="20"/>
  <c r="C1555" i="20"/>
  <c r="A1563" i="20"/>
  <c r="A1570" i="20"/>
  <c r="A1577" i="20"/>
  <c r="A1584" i="20"/>
  <c r="A1591" i="20"/>
  <c r="A1598" i="20"/>
  <c r="A1605" i="20"/>
  <c r="A1612" i="20"/>
  <c r="A1619" i="20"/>
  <c r="A1626" i="20"/>
  <c r="A1633" i="20"/>
  <c r="A1640" i="20"/>
  <c r="A1647" i="20"/>
  <c r="A1654" i="20"/>
  <c r="A1661" i="20"/>
  <c r="A1668" i="20"/>
  <c r="A1675" i="20"/>
  <c r="A1682" i="20"/>
  <c r="A1689" i="20"/>
  <c r="B1696" i="20"/>
  <c r="B1703" i="20"/>
  <c r="B1710" i="20"/>
  <c r="B1717" i="20"/>
  <c r="B1724" i="20"/>
  <c r="B1731" i="20"/>
  <c r="B1738" i="20"/>
  <c r="B1745" i="20"/>
  <c r="B1752" i="20"/>
  <c r="B17" i="20"/>
  <c r="C31" i="20"/>
  <c r="A45" i="20"/>
  <c r="C60" i="20"/>
  <c r="A73" i="20"/>
  <c r="B87" i="20"/>
  <c r="A102" i="20"/>
  <c r="C115" i="20"/>
  <c r="B128" i="20"/>
  <c r="C142" i="20"/>
  <c r="B155" i="20"/>
  <c r="C168" i="20"/>
  <c r="C181" i="20"/>
  <c r="B195" i="20"/>
  <c r="C207" i="20"/>
  <c r="A220" i="20"/>
  <c r="A234" i="20"/>
  <c r="A246" i="20"/>
  <c r="B258" i="20"/>
  <c r="A272" i="20"/>
  <c r="A284" i="20"/>
  <c r="B295" i="20"/>
  <c r="C309" i="20"/>
  <c r="C322" i="20"/>
  <c r="A334" i="20"/>
  <c r="A348" i="20"/>
  <c r="C359" i="20"/>
  <c r="C372" i="20"/>
  <c r="A385" i="20"/>
  <c r="B398" i="20"/>
  <c r="C409" i="20"/>
  <c r="C422" i="20"/>
  <c r="A436" i="20"/>
  <c r="B448" i="20"/>
  <c r="C461" i="20"/>
  <c r="B474" i="20"/>
  <c r="C486" i="20"/>
  <c r="B497" i="20"/>
  <c r="C507" i="20"/>
  <c r="B520" i="20"/>
  <c r="C530" i="20"/>
  <c r="C542" i="20"/>
  <c r="C553" i="20"/>
  <c r="B564" i="20"/>
  <c r="C575" i="20"/>
  <c r="C586" i="20"/>
  <c r="C596" i="20"/>
  <c r="C607" i="20"/>
  <c r="A617" i="20"/>
  <c r="A627" i="20"/>
  <c r="A637" i="20"/>
  <c r="B646" i="20"/>
  <c r="A657" i="20"/>
  <c r="A666" i="20"/>
  <c r="B674" i="20"/>
  <c r="A683" i="20"/>
  <c r="B691" i="20"/>
  <c r="C698" i="20"/>
  <c r="A706" i="20"/>
  <c r="B713" i="20"/>
  <c r="C720" i="20"/>
  <c r="B728" i="20"/>
  <c r="C735" i="20"/>
  <c r="A743" i="20"/>
  <c r="B750" i="20"/>
  <c r="C757" i="20"/>
  <c r="A765" i="20"/>
  <c r="B772" i="20"/>
  <c r="C779" i="20"/>
  <c r="A787" i="20"/>
  <c r="C794" i="20"/>
  <c r="A802" i="20"/>
  <c r="C809" i="20"/>
  <c r="A817" i="20"/>
  <c r="B824" i="20"/>
  <c r="C831" i="20"/>
  <c r="A839" i="20"/>
  <c r="B846" i="20"/>
  <c r="C853" i="20"/>
  <c r="B861" i="20"/>
  <c r="C868" i="20"/>
  <c r="A876" i="20"/>
  <c r="B883" i="20"/>
  <c r="C890" i="20"/>
  <c r="A898" i="20"/>
  <c r="B905" i="20"/>
  <c r="C912" i="20"/>
  <c r="A920" i="20"/>
  <c r="B927" i="20"/>
  <c r="A935" i="20"/>
  <c r="B942" i="20"/>
  <c r="A950" i="20"/>
  <c r="B957" i="20"/>
  <c r="C964" i="20"/>
  <c r="A972" i="20"/>
  <c r="B979" i="20"/>
  <c r="C986" i="20"/>
  <c r="A994" i="20"/>
  <c r="C1001" i="20"/>
  <c r="A1009" i="20"/>
  <c r="B1016" i="20"/>
  <c r="C1023" i="20"/>
  <c r="A1031" i="20"/>
  <c r="B1038" i="20"/>
  <c r="C1045" i="20"/>
  <c r="A1053" i="20"/>
  <c r="B1060" i="20"/>
  <c r="A1068" i="20"/>
  <c r="B1075" i="20"/>
  <c r="C1082" i="20"/>
  <c r="B1090" i="20"/>
  <c r="C1097" i="20"/>
  <c r="A1105" i="20"/>
  <c r="B1112" i="20"/>
  <c r="C1119" i="20"/>
  <c r="A1127" i="20"/>
  <c r="C1134" i="20"/>
  <c r="A1142" i="20"/>
  <c r="B1149" i="20"/>
  <c r="C1156" i="20"/>
  <c r="A1164" i="20"/>
  <c r="B1171" i="20"/>
  <c r="C1178" i="20"/>
  <c r="A1186" i="20"/>
  <c r="B1193" i="20"/>
  <c r="C1200" i="20"/>
  <c r="B1208" i="20"/>
  <c r="C1215" i="20"/>
  <c r="A1223" i="20"/>
  <c r="C1230" i="20"/>
  <c r="A1238" i="20"/>
  <c r="B1245" i="20"/>
  <c r="C1252" i="20"/>
  <c r="A1260" i="20"/>
  <c r="B1267" i="20"/>
  <c r="A1275" i="20"/>
  <c r="B1282" i="20"/>
  <c r="C1289" i="20"/>
  <c r="A1297" i="20"/>
  <c r="B1304" i="20"/>
  <c r="C1311" i="20"/>
  <c r="A1319" i="20"/>
  <c r="B1326" i="20"/>
  <c r="C1333" i="20"/>
  <c r="B1341" i="20"/>
  <c r="B1348" i="20"/>
  <c r="B1355" i="20"/>
  <c r="B1362" i="20"/>
  <c r="C1369" i="20"/>
  <c r="C1376" i="20"/>
  <c r="C1383" i="20"/>
  <c r="C1390" i="20"/>
  <c r="C1397" i="20"/>
  <c r="C1404" i="20"/>
  <c r="C1411" i="20"/>
  <c r="C1418" i="20"/>
  <c r="C1425" i="20"/>
  <c r="C1432" i="20"/>
  <c r="C1439" i="20"/>
  <c r="C1446" i="20"/>
  <c r="C1453" i="20"/>
  <c r="C1460" i="20"/>
  <c r="C1467" i="20"/>
  <c r="C1474" i="20"/>
  <c r="C1481" i="20"/>
  <c r="C1488" i="20"/>
  <c r="C1495" i="20"/>
  <c r="A1503" i="20"/>
  <c r="A1510" i="20"/>
  <c r="A1517" i="20"/>
  <c r="A1524" i="20"/>
  <c r="A1531" i="20"/>
  <c r="A1538" i="20"/>
  <c r="A1545" i="20"/>
  <c r="A1552" i="20"/>
  <c r="A1559" i="20"/>
  <c r="A1566" i="20"/>
  <c r="A1573" i="20"/>
  <c r="A1580" i="20"/>
  <c r="A1587" i="20"/>
  <c r="A1594" i="20"/>
  <c r="A1601" i="20"/>
  <c r="A1608" i="20"/>
  <c r="A1615" i="20"/>
  <c r="A1622" i="20"/>
  <c r="A1629" i="20"/>
  <c r="B1636" i="20"/>
  <c r="B1643" i="20"/>
  <c r="B1650" i="20"/>
  <c r="B1657" i="20"/>
  <c r="B1664" i="20"/>
  <c r="B1671" i="20"/>
  <c r="B1678" i="20"/>
  <c r="B1685" i="20"/>
  <c r="B1692" i="20"/>
  <c r="B1699" i="20"/>
  <c r="B1706" i="20"/>
  <c r="B1713" i="20"/>
  <c r="B1720" i="20"/>
  <c r="B1727" i="20"/>
  <c r="B1734" i="20"/>
  <c r="B1741" i="20"/>
  <c r="B1748" i="20"/>
  <c r="B1755" i="20"/>
  <c r="B7" i="20"/>
  <c r="B23" i="20"/>
  <c r="A42" i="20"/>
  <c r="C56" i="20"/>
  <c r="B74" i="20"/>
  <c r="C90" i="20"/>
  <c r="A107" i="20"/>
  <c r="B124" i="20"/>
  <c r="C138" i="20"/>
  <c r="B154" i="20"/>
  <c r="B169" i="20"/>
  <c r="B186" i="20"/>
  <c r="A200" i="20"/>
  <c r="C216" i="20"/>
  <c r="C229" i="20"/>
  <c r="C245" i="20"/>
  <c r="B261" i="20"/>
  <c r="A275" i="20"/>
  <c r="B290" i="20"/>
  <c r="B305" i="20"/>
  <c r="A320" i="20"/>
  <c r="B334" i="20"/>
  <c r="A350" i="20"/>
  <c r="A364" i="20"/>
  <c r="C380" i="20"/>
  <c r="C394" i="20"/>
  <c r="A409" i="20"/>
  <c r="A425" i="20"/>
  <c r="B439" i="20"/>
  <c r="A455" i="20"/>
  <c r="A469" i="20"/>
  <c r="B483" i="20"/>
  <c r="A497" i="20"/>
  <c r="C510" i="20"/>
  <c r="C522" i="20"/>
  <c r="A536" i="20"/>
  <c r="C550" i="20"/>
  <c r="A563" i="20"/>
  <c r="B576" i="20"/>
  <c r="B588" i="20"/>
  <c r="A601" i="20"/>
  <c r="C613" i="20"/>
  <c r="A625" i="20"/>
  <c r="B636" i="20"/>
  <c r="A648" i="20"/>
  <c r="A659" i="20"/>
  <c r="A669" i="20"/>
  <c r="A680" i="20"/>
  <c r="A689" i="20"/>
  <c r="B698" i="20"/>
  <c r="A707" i="20"/>
  <c r="C715" i="20"/>
  <c r="A724" i="20"/>
  <c r="B733" i="20"/>
  <c r="A742" i="20"/>
  <c r="C750" i="20"/>
  <c r="A759" i="20"/>
  <c r="A768" i="20"/>
  <c r="A777" i="20"/>
  <c r="B785" i="20"/>
  <c r="C793" i="20"/>
  <c r="A803" i="20"/>
  <c r="B811" i="20"/>
  <c r="C819" i="20"/>
  <c r="A829" i="20"/>
  <c r="C837" i="20"/>
  <c r="A846" i="20"/>
  <c r="A855" i="20"/>
  <c r="B863" i="20"/>
  <c r="C871" i="20"/>
  <c r="B881" i="20"/>
  <c r="C889" i="20"/>
  <c r="B898" i="20"/>
  <c r="C906" i="20"/>
  <c r="C915" i="20"/>
  <c r="C924" i="20"/>
  <c r="A933" i="20"/>
  <c r="C941" i="20"/>
  <c r="C950" i="20"/>
  <c r="A959" i="20"/>
  <c r="B967" i="20"/>
  <c r="C976" i="20"/>
  <c r="B985" i="20"/>
  <c r="C993" i="20"/>
  <c r="C1002" i="20"/>
  <c r="A1011" i="20"/>
  <c r="B1019" i="20"/>
  <c r="A1029" i="20"/>
  <c r="B1037" i="20"/>
  <c r="A1046" i="20"/>
  <c r="C1054" i="20"/>
  <c r="B1063" i="20"/>
  <c r="B1072" i="20"/>
  <c r="C1080" i="20"/>
  <c r="B1089" i="20"/>
  <c r="B1098" i="20"/>
  <c r="C1106" i="20"/>
  <c r="B1115" i="20"/>
  <c r="B1124" i="20"/>
  <c r="A1133" i="20"/>
  <c r="C1141" i="20"/>
  <c r="B1150" i="20"/>
  <c r="C1158" i="20"/>
  <c r="B1167" i="20"/>
  <c r="C1176" i="20"/>
  <c r="A1185" i="20"/>
  <c r="C1193" i="20"/>
  <c r="C1202" i="20"/>
  <c r="A1211" i="20"/>
  <c r="A1220" i="20"/>
  <c r="C1228" i="20"/>
  <c r="A1237" i="20"/>
  <c r="A1246" i="20"/>
  <c r="C1254" i="20"/>
  <c r="A1263" i="20"/>
  <c r="A1272" i="20"/>
  <c r="C1280" i="20"/>
  <c r="B1289" i="20"/>
  <c r="A1298" i="20"/>
  <c r="B1306" i="20"/>
  <c r="B1315" i="20"/>
  <c r="B1324" i="20"/>
  <c r="C1332" i="20"/>
  <c r="C1341" i="20"/>
  <c r="A1350" i="20"/>
  <c r="A1358" i="20"/>
  <c r="C1366" i="20"/>
  <c r="C1374" i="20"/>
  <c r="A1383" i="20"/>
  <c r="B1391" i="20"/>
  <c r="B1399" i="20"/>
  <c r="B1407" i="20"/>
  <c r="B1416" i="20"/>
  <c r="B1424" i="20"/>
  <c r="B1432" i="20"/>
  <c r="C1440" i="20"/>
  <c r="C1448" i="20"/>
  <c r="A1457" i="20"/>
  <c r="C1465" i="20"/>
  <c r="C1473" i="20"/>
  <c r="A1482" i="20"/>
  <c r="B1490" i="20"/>
  <c r="B1498" i="20"/>
  <c r="A1507" i="20"/>
  <c r="A1515" i="20"/>
  <c r="B1523" i="20"/>
  <c r="C1531" i="20"/>
  <c r="C1539" i="20"/>
  <c r="C1547" i="20"/>
  <c r="C1556" i="20"/>
  <c r="C1564" i="20"/>
  <c r="C1572" i="20"/>
  <c r="A1581" i="20"/>
  <c r="A1589" i="20"/>
  <c r="B1597" i="20"/>
  <c r="A1606" i="20"/>
  <c r="A1614" i="20"/>
  <c r="B1622" i="20"/>
  <c r="C1630" i="20"/>
  <c r="C1638" i="20"/>
  <c r="B1647" i="20"/>
  <c r="B1655" i="20"/>
  <c r="C1663" i="20"/>
  <c r="A1672" i="20"/>
  <c r="A1680" i="20"/>
  <c r="A1688" i="20"/>
  <c r="A1697" i="20"/>
  <c r="A1705" i="20"/>
  <c r="A1713" i="20"/>
  <c r="B1721" i="20"/>
  <c r="C1729" i="20"/>
  <c r="C1737" i="20"/>
  <c r="B1746" i="20"/>
  <c r="B1754" i="20"/>
  <c r="C15" i="20"/>
  <c r="B32" i="20"/>
  <c r="A49" i="20"/>
  <c r="C63" i="20"/>
  <c r="B83" i="20"/>
  <c r="C98" i="20"/>
  <c r="A115" i="20"/>
  <c r="A129" i="20"/>
  <c r="C145" i="20"/>
  <c r="C160" i="20"/>
  <c r="B177" i="20"/>
  <c r="C192" i="20"/>
  <c r="A207" i="20"/>
  <c r="C223" i="20"/>
  <c r="A236" i="20"/>
  <c r="A252" i="20"/>
  <c r="C266" i="20"/>
  <c r="C282" i="20"/>
  <c r="A296" i="20"/>
  <c r="A311" i="20"/>
  <c r="B325" i="20"/>
  <c r="B342" i="20"/>
  <c r="C357" i="20"/>
  <c r="A372" i="20"/>
  <c r="B387" i="20"/>
  <c r="A401" i="20"/>
  <c r="B416" i="20"/>
  <c r="C430" i="20"/>
  <c r="B446" i="20"/>
  <c r="A459" i="20"/>
  <c r="C475" i="20"/>
  <c r="B489" i="20"/>
  <c r="C502" i="20"/>
  <c r="B515" i="20"/>
  <c r="B529" i="20"/>
  <c r="B543" i="20"/>
  <c r="A555" i="20"/>
  <c r="C568" i="20"/>
  <c r="A582" i="20"/>
  <c r="C594" i="20"/>
  <c r="C606" i="20"/>
  <c r="C617" i="20"/>
  <c r="B630" i="20"/>
  <c r="A641" i="20"/>
  <c r="C652" i="20"/>
  <c r="A664" i="20"/>
  <c r="A674" i="20"/>
  <c r="B684" i="20"/>
  <c r="B693" i="20"/>
  <c r="A702" i="20"/>
  <c r="B711" i="20"/>
  <c r="C719" i="20"/>
  <c r="C728" i="20"/>
  <c r="A737" i="20"/>
  <c r="B745" i="20"/>
  <c r="A755" i="20"/>
  <c r="B763" i="20"/>
  <c r="C771" i="20"/>
  <c r="B780" i="20"/>
  <c r="B789" i="20"/>
  <c r="C797" i="20"/>
  <c r="C806" i="20"/>
  <c r="B815" i="20"/>
  <c r="A824" i="20"/>
  <c r="C832" i="20"/>
  <c r="B841" i="20"/>
  <c r="C849" i="20"/>
  <c r="A859" i="20"/>
  <c r="B867" i="20"/>
  <c r="B876" i="20"/>
  <c r="C884" i="20"/>
  <c r="A893" i="20"/>
  <c r="C902" i="20"/>
  <c r="A911" i="20"/>
  <c r="B919" i="20"/>
  <c r="B928" i="20"/>
  <c r="A937" i="20"/>
  <c r="B945" i="20"/>
  <c r="C954" i="20"/>
  <c r="A963" i="20"/>
  <c r="C971" i="20"/>
  <c r="B980" i="20"/>
  <c r="A989" i="20"/>
  <c r="B997" i="20"/>
  <c r="C1006" i="20"/>
  <c r="B1015" i="20"/>
  <c r="A1024" i="20"/>
  <c r="B1032" i="20"/>
  <c r="B1041" i="20"/>
  <c r="B1050" i="20"/>
  <c r="C1058" i="20"/>
  <c r="A1067" i="20"/>
  <c r="B1076" i="20"/>
  <c r="C1084" i="20"/>
  <c r="A1093" i="20"/>
  <c r="B1102" i="20"/>
  <c r="C1110" i="20"/>
  <c r="B1119" i="20"/>
  <c r="B1128" i="20"/>
  <c r="C1136" i="20"/>
  <c r="A1145" i="20"/>
  <c r="C1154" i="20"/>
  <c r="A1163" i="20"/>
  <c r="C1171" i="20"/>
  <c r="A1180" i="20"/>
  <c r="A1189" i="20"/>
  <c r="A1198" i="20"/>
  <c r="B1206" i="20"/>
  <c r="A1215" i="20"/>
  <c r="A1224" i="20"/>
  <c r="B1232" i="20"/>
  <c r="C1240" i="20"/>
  <c r="A1250" i="20"/>
  <c r="C1258" i="20"/>
  <c r="A1267" i="20"/>
  <c r="A1276" i="20"/>
  <c r="B1284" i="20"/>
  <c r="C1292" i="20"/>
  <c r="B1302" i="20"/>
  <c r="C1310" i="20"/>
  <c r="B1319" i="20"/>
  <c r="A1328" i="20"/>
  <c r="C1336" i="20"/>
  <c r="C1345" i="20"/>
  <c r="C1353" i="20"/>
  <c r="C1361" i="20"/>
  <c r="B1370" i="20"/>
  <c r="B1378" i="20"/>
  <c r="B1386" i="20"/>
  <c r="A1395" i="20"/>
  <c r="B1403" i="20"/>
  <c r="B1411" i="20"/>
  <c r="C1419" i="20"/>
  <c r="C1427" i="20"/>
  <c r="C1435" i="20"/>
  <c r="C1444" i="20"/>
  <c r="C1452" i="20"/>
  <c r="A1461" i="20"/>
  <c r="A1469" i="20"/>
  <c r="B1477" i="20"/>
  <c r="A1486" i="20"/>
  <c r="A1494" i="20"/>
  <c r="A1502" i="20"/>
  <c r="C1510" i="20"/>
  <c r="C1518" i="20"/>
  <c r="C1526" i="20"/>
  <c r="B1535" i="20"/>
  <c r="C1543" i="20"/>
  <c r="C1551" i="20"/>
  <c r="A1560" i="20"/>
  <c r="A1568" i="20"/>
  <c r="B1576" i="20"/>
  <c r="A1585" i="20"/>
  <c r="A1593" i="20"/>
  <c r="B1601" i="20"/>
  <c r="C1609" i="20"/>
  <c r="C1617" i="20"/>
  <c r="B1626" i="20"/>
  <c r="B1634" i="20"/>
  <c r="B1642" i="20"/>
  <c r="A1651" i="20"/>
  <c r="A1659" i="20"/>
  <c r="A1667" i="20"/>
  <c r="C1675" i="20"/>
  <c r="A1684" i="20"/>
  <c r="A1692" i="20"/>
  <c r="B1700" i="20"/>
  <c r="B1708" i="20"/>
  <c r="C1716" i="20"/>
  <c r="B1725" i="20"/>
  <c r="B1733" i="20"/>
  <c r="C1741" i="20"/>
  <c r="A1750" i="20"/>
  <c r="C16" i="20"/>
  <c r="C32" i="20"/>
  <c r="C49" i="20"/>
  <c r="A64" i="20"/>
  <c r="C83" i="20"/>
  <c r="A99" i="20"/>
  <c r="B115" i="20"/>
  <c r="C129" i="20"/>
  <c r="B146" i="20"/>
  <c r="B161" i="20"/>
  <c r="C177" i="20"/>
  <c r="A194" i="20"/>
  <c r="A209" i="20"/>
  <c r="B224" i="20"/>
  <c r="A237" i="20"/>
  <c r="C253" i="20"/>
  <c r="A267" i="20"/>
  <c r="A283" i="20"/>
  <c r="C297" i="20"/>
  <c r="A312" i="20"/>
  <c r="A326" i="20"/>
  <c r="C342" i="20"/>
  <c r="B358" i="20"/>
  <c r="B372" i="20"/>
  <c r="A388" i="20"/>
  <c r="B401" i="20"/>
  <c r="C416" i="20"/>
  <c r="C431" i="20"/>
  <c r="B447" i="20"/>
  <c r="C462" i="20"/>
  <c r="B476" i="20"/>
  <c r="A490" i="20"/>
  <c r="B504" i="20"/>
  <c r="A516" i="20"/>
  <c r="C529" i="20"/>
  <c r="C543" i="20"/>
  <c r="A556" i="20"/>
  <c r="B569" i="20"/>
  <c r="C582" i="20"/>
  <c r="A595" i="20"/>
  <c r="A607" i="20"/>
  <c r="B618" i="20"/>
  <c r="C630" i="20"/>
  <c r="A642" i="20"/>
  <c r="A653" i="20"/>
  <c r="C664" i="20"/>
  <c r="C674" i="20"/>
  <c r="C684" i="20"/>
  <c r="C693" i="20"/>
  <c r="A703" i="20"/>
  <c r="C711" i="20"/>
  <c r="A720" i="20"/>
  <c r="A729" i="20"/>
  <c r="B737" i="20"/>
  <c r="C745" i="20"/>
  <c r="B755" i="20"/>
  <c r="C763" i="20"/>
  <c r="A772" i="20"/>
  <c r="C780" i="20"/>
  <c r="C789" i="20"/>
  <c r="A798" i="20"/>
  <c r="A807" i="20"/>
  <c r="C815" i="20"/>
  <c r="C824" i="20"/>
  <c r="A833" i="20"/>
  <c r="C841" i="20"/>
  <c r="C850" i="20"/>
  <c r="B859" i="20"/>
  <c r="A868" i="20"/>
  <c r="C876" i="20"/>
  <c r="A885" i="20"/>
  <c r="C893" i="20"/>
  <c r="A903" i="20"/>
  <c r="B911" i="20"/>
  <c r="C919" i="20"/>
  <c r="A929" i="20"/>
  <c r="B937" i="20"/>
  <c r="C945" i="20"/>
  <c r="A955" i="20"/>
  <c r="B963" i="20"/>
  <c r="B972" i="20"/>
  <c r="C980" i="20"/>
  <c r="B989" i="20"/>
  <c r="B998" i="20"/>
  <c r="A1007" i="20"/>
  <c r="C1015" i="20"/>
  <c r="B1024" i="20"/>
  <c r="C1032" i="20"/>
  <c r="C1041" i="20"/>
  <c r="C1050" i="20"/>
  <c r="A1059" i="20"/>
  <c r="B1067" i="20"/>
  <c r="C1076" i="20"/>
  <c r="A1085" i="20"/>
  <c r="B1093" i="20"/>
  <c r="C1102" i="20"/>
  <c r="B1111" i="20"/>
  <c r="A1120" i="20"/>
  <c r="C1128" i="20"/>
  <c r="A1137" i="20"/>
  <c r="B1146" i="20"/>
  <c r="A1155" i="20"/>
  <c r="B1163" i="20"/>
  <c r="A1172" i="20"/>
  <c r="B1180" i="20"/>
  <c r="B1189" i="20"/>
  <c r="B1198" i="20"/>
  <c r="C1206" i="20"/>
  <c r="B1215" i="20"/>
  <c r="B1224" i="20"/>
  <c r="C1232" i="20"/>
  <c r="B1241" i="20"/>
  <c r="B1250" i="20"/>
  <c r="A1259" i="20"/>
  <c r="A1268" i="20"/>
  <c r="B1276" i="20"/>
  <c r="C1284" i="20"/>
  <c r="A1294" i="20"/>
  <c r="C1302" i="20"/>
  <c r="A1311" i="20"/>
  <c r="C1319" i="20"/>
  <c r="B1328" i="20"/>
  <c r="A1337" i="20"/>
  <c r="A1346" i="20"/>
  <c r="A1354" i="20"/>
  <c r="A1362" i="20"/>
  <c r="C1370" i="20"/>
  <c r="C1378" i="20"/>
  <c r="C1386" i="20"/>
  <c r="B1395" i="20"/>
  <c r="C1403" i="20"/>
  <c r="A1412" i="20"/>
  <c r="A1420" i="20"/>
  <c r="A1428" i="20"/>
  <c r="A1437" i="20"/>
  <c r="A1445" i="20"/>
  <c r="A1453" i="20"/>
  <c r="B1461" i="20"/>
  <c r="C1469" i="20"/>
  <c r="C1477" i="20"/>
  <c r="B1486" i="20"/>
  <c r="B1494" i="20"/>
  <c r="B1502" i="20"/>
  <c r="A1511" i="20"/>
  <c r="A1519" i="20"/>
  <c r="A1527" i="20"/>
  <c r="C1535" i="20"/>
  <c r="A1544" i="20"/>
  <c r="B1552" i="20"/>
  <c r="B1560" i="20"/>
  <c r="B1568" i="20"/>
  <c r="B1577" i="20"/>
  <c r="B1585" i="20"/>
  <c r="B1593" i="20"/>
  <c r="C1601" i="20"/>
  <c r="A1610" i="20"/>
  <c r="A1618" i="20"/>
  <c r="C1626" i="20"/>
  <c r="C1634" i="20"/>
  <c r="A1643" i="20"/>
  <c r="B1651" i="20"/>
  <c r="B1659" i="20"/>
  <c r="B1667" i="20"/>
  <c r="B1676" i="20"/>
  <c r="B1684" i="20"/>
  <c r="C1692" i="20"/>
  <c r="C1700" i="20"/>
  <c r="C1708" i="20"/>
  <c r="C1717" i="20"/>
  <c r="C1725" i="20"/>
  <c r="C1733" i="20"/>
  <c r="A1742" i="20"/>
  <c r="B1750" i="20"/>
  <c r="A20" i="20"/>
  <c r="C37" i="20"/>
  <c r="C58" i="20"/>
  <c r="C76" i="20"/>
  <c r="C97" i="20"/>
  <c r="C116" i="20"/>
  <c r="B135" i="20"/>
  <c r="C153" i="20"/>
  <c r="C170" i="20"/>
  <c r="A189" i="20"/>
  <c r="B206" i="20"/>
  <c r="C225" i="20"/>
  <c r="C242" i="20"/>
  <c r="C259" i="20"/>
  <c r="B276" i="20"/>
  <c r="B294" i="20"/>
  <c r="C312" i="20"/>
  <c r="C331" i="20"/>
  <c r="A349" i="20"/>
  <c r="B365" i="20"/>
  <c r="A382" i="20"/>
  <c r="B399" i="20"/>
  <c r="B418" i="20"/>
  <c r="B435" i="20"/>
  <c r="C452" i="20"/>
  <c r="B470" i="20"/>
  <c r="B487" i="20"/>
  <c r="B502" i="20"/>
  <c r="C519" i="20"/>
  <c r="A534" i="20"/>
  <c r="A550" i="20"/>
  <c r="A565" i="20"/>
  <c r="B579" i="20"/>
  <c r="B595" i="20"/>
  <c r="A609" i="20"/>
  <c r="C623" i="20"/>
  <c r="C636" i="20"/>
  <c r="B650" i="20"/>
  <c r="A663" i="20"/>
  <c r="C675" i="20"/>
  <c r="B686" i="20"/>
  <c r="C697" i="20"/>
  <c r="A708" i="20"/>
  <c r="B718" i="20"/>
  <c r="A728" i="20"/>
  <c r="B738" i="20"/>
  <c r="A749" i="20"/>
  <c r="C758" i="20"/>
  <c r="C769" i="20"/>
  <c r="A779" i="20"/>
  <c r="A790" i="20"/>
  <c r="A800" i="20"/>
  <c r="B810" i="20"/>
  <c r="A820" i="20"/>
  <c r="C830" i="20"/>
  <c r="B840" i="20"/>
  <c r="C851" i="20"/>
  <c r="C861" i="20"/>
  <c r="A871" i="20"/>
  <c r="A882" i="20"/>
  <c r="C891" i="20"/>
  <c r="C901" i="20"/>
  <c r="B912" i="20"/>
  <c r="C922" i="20"/>
  <c r="C932" i="20"/>
  <c r="B943" i="20"/>
  <c r="C952" i="20"/>
  <c r="A964" i="20"/>
  <c r="C973" i="20"/>
  <c r="A984" i="20"/>
  <c r="C994" i="20"/>
  <c r="A1004" i="20"/>
  <c r="C1014" i="20"/>
  <c r="A1025" i="20"/>
  <c r="C1035" i="20"/>
  <c r="A1045" i="20"/>
  <c r="C1055" i="20"/>
  <c r="C1065" i="20"/>
  <c r="C1075" i="20"/>
  <c r="A1086" i="20"/>
  <c r="B1096" i="20"/>
  <c r="B1106" i="20"/>
  <c r="A1117" i="20"/>
  <c r="C1126" i="20"/>
  <c r="B1137" i="20"/>
  <c r="A1148" i="20"/>
  <c r="C1157" i="20"/>
  <c r="C1168" i="20"/>
  <c r="A1178" i="20"/>
  <c r="A1188" i="20"/>
  <c r="A1199" i="20"/>
  <c r="A1209" i="20"/>
  <c r="C1218" i="20"/>
  <c r="B1229" i="20"/>
  <c r="B1239" i="20"/>
  <c r="C1249" i="20"/>
  <c r="B1260" i="20"/>
  <c r="A1270" i="20"/>
  <c r="B1280" i="20"/>
  <c r="C1290" i="20"/>
  <c r="A1300" i="20"/>
  <c r="B1311" i="20"/>
  <c r="B1321" i="20"/>
  <c r="C1331" i="20"/>
  <c r="A1342" i="20"/>
  <c r="B1351" i="20"/>
  <c r="A1361" i="20"/>
  <c r="B1371" i="20"/>
  <c r="A1381" i="20"/>
  <c r="B1390" i="20"/>
  <c r="A1400" i="20"/>
  <c r="A1410" i="20"/>
  <c r="B1419" i="20"/>
  <c r="A1430" i="20"/>
  <c r="A1439" i="20"/>
  <c r="B1448" i="20"/>
  <c r="C1458" i="20"/>
  <c r="A1468" i="20"/>
  <c r="A1478" i="20"/>
  <c r="C1487" i="20"/>
  <c r="B1497" i="20"/>
  <c r="B1507" i="20"/>
  <c r="C1516" i="20"/>
  <c r="A1526" i="20"/>
  <c r="C1536" i="20"/>
  <c r="A1546" i="20"/>
  <c r="A1555" i="20"/>
  <c r="B1565" i="20"/>
  <c r="C1574" i="20"/>
  <c r="C1584" i="20"/>
  <c r="C1594" i="20"/>
  <c r="A1604" i="20"/>
  <c r="C1613" i="20"/>
  <c r="C1623" i="20"/>
  <c r="B1633" i="20"/>
  <c r="C1643" i="20"/>
  <c r="C1652" i="20"/>
  <c r="B1662" i="20"/>
  <c r="B1672" i="20"/>
  <c r="B1681" i="20"/>
  <c r="B1691" i="20"/>
  <c r="B1701" i="20"/>
  <c r="B1711" i="20"/>
  <c r="C1720" i="20"/>
  <c r="B1730" i="20"/>
  <c r="A1740" i="20"/>
  <c r="C1749" i="20"/>
  <c r="B20" i="20"/>
  <c r="C39" i="20"/>
  <c r="B60" i="20"/>
  <c r="B77" i="20"/>
  <c r="B98" i="20"/>
  <c r="B117" i="20"/>
  <c r="C135" i="20"/>
  <c r="A154" i="20"/>
  <c r="B172" i="20"/>
  <c r="C189" i="20"/>
  <c r="B209" i="20"/>
  <c r="A226" i="20"/>
  <c r="A243" i="20"/>
  <c r="C261" i="20"/>
  <c r="C277" i="20"/>
  <c r="C294" i="20"/>
  <c r="B313" i="20"/>
  <c r="A332" i="20"/>
  <c r="B349" i="20"/>
  <c r="A366" i="20"/>
  <c r="B382" i="20"/>
  <c r="C399" i="20"/>
  <c r="B419" i="20"/>
  <c r="C436" i="20"/>
  <c r="B454" i="20"/>
  <c r="A471" i="20"/>
  <c r="C487" i="20"/>
  <c r="A505" i="20"/>
  <c r="A520" i="20"/>
  <c r="C534" i="20"/>
  <c r="C551" i="20"/>
  <c r="B565" i="20"/>
  <c r="A580" i="20"/>
  <c r="C595" i="20"/>
  <c r="B609" i="20"/>
  <c r="A624" i="20"/>
  <c r="C637" i="20"/>
  <c r="C650" i="20"/>
  <c r="C663" i="20"/>
  <c r="B676" i="20"/>
  <c r="C687" i="20"/>
  <c r="A698" i="20"/>
  <c r="B708" i="20"/>
  <c r="C718" i="20"/>
  <c r="B729" i="20"/>
  <c r="C738" i="20"/>
  <c r="B749" i="20"/>
  <c r="B759" i="20"/>
  <c r="A770" i="20"/>
  <c r="B779" i="20"/>
  <c r="B790" i="20"/>
  <c r="B800" i="20"/>
  <c r="C810" i="20"/>
  <c r="B821" i="20"/>
  <c r="A831" i="20"/>
  <c r="C840" i="20"/>
  <c r="A852" i="20"/>
  <c r="A862" i="20"/>
  <c r="B871" i="20"/>
  <c r="B882" i="20"/>
  <c r="A892" i="20"/>
  <c r="B903" i="20"/>
  <c r="A913" i="20"/>
  <c r="A923" i="20"/>
  <c r="B933" i="20"/>
  <c r="C943" i="20"/>
  <c r="A953" i="20"/>
  <c r="B964" i="20"/>
  <c r="A974" i="20"/>
  <c r="B984" i="20"/>
  <c r="A995" i="20"/>
  <c r="B1004" i="20"/>
  <c r="A1015" i="20"/>
  <c r="B1025" i="20"/>
  <c r="A1036" i="20"/>
  <c r="B1045" i="20"/>
  <c r="A1056" i="20"/>
  <c r="A1066" i="20"/>
  <c r="A1077" i="20"/>
  <c r="A1087" i="20"/>
  <c r="C1096" i="20"/>
  <c r="A1107" i="20"/>
  <c r="B1117" i="20"/>
  <c r="B1127" i="20"/>
  <c r="C1137" i="20"/>
  <c r="B1148" i="20"/>
  <c r="A1158" i="20"/>
  <c r="A1169" i="20"/>
  <c r="B1178" i="20"/>
  <c r="C1188" i="20"/>
  <c r="B1199" i="20"/>
  <c r="C1209" i="20"/>
  <c r="A1219" i="20"/>
  <c r="C1229" i="20"/>
  <c r="C1239" i="20"/>
  <c r="C1250" i="20"/>
  <c r="C1260" i="20"/>
  <c r="B1270" i="20"/>
  <c r="B1281" i="20"/>
  <c r="A1291" i="20"/>
  <c r="C1301" i="20"/>
  <c r="A1312" i="20"/>
  <c r="A1322" i="20"/>
  <c r="A1332" i="20"/>
  <c r="B1342" i="20"/>
  <c r="C1351" i="20"/>
  <c r="B1361" i="20"/>
  <c r="C1371" i="20"/>
  <c r="B1381" i="20"/>
  <c r="A1391" i="20"/>
  <c r="B1400" i="20"/>
  <c r="B1410" i="20"/>
  <c r="B1420" i="20"/>
  <c r="B1430" i="20"/>
  <c r="B1439" i="20"/>
  <c r="A1449" i="20"/>
  <c r="A1459" i="20"/>
  <c r="B1468" i="20"/>
  <c r="A1479" i="20"/>
  <c r="A1488" i="20"/>
  <c r="C1497" i="20"/>
  <c r="C1507" i="20"/>
  <c r="B1517" i="20"/>
  <c r="B1526" i="20"/>
  <c r="A1537" i="20"/>
  <c r="B1546" i="20"/>
  <c r="B1556" i="20"/>
  <c r="C1565" i="20"/>
  <c r="A1575" i="20"/>
  <c r="C1585" i="20"/>
  <c r="A1595" i="20"/>
  <c r="B1604" i="20"/>
  <c r="B1614" i="20"/>
  <c r="A1624" i="20"/>
  <c r="C1633" i="20"/>
  <c r="A1644" i="20"/>
  <c r="A1653" i="20"/>
  <c r="A1663" i="20"/>
  <c r="C1672" i="20"/>
  <c r="B1682" i="20"/>
  <c r="C1691" i="20"/>
  <c r="C1701" i="20"/>
  <c r="C1711" i="20"/>
  <c r="A1721" i="20"/>
  <c r="C1730" i="20"/>
  <c r="B1740" i="20"/>
  <c r="C1750" i="20"/>
  <c r="C6" i="20"/>
  <c r="C28" i="20"/>
  <c r="A51" i="20"/>
  <c r="C71" i="20"/>
  <c r="C92" i="20"/>
  <c r="B114" i="20"/>
  <c r="A135" i="20"/>
  <c r="A156" i="20"/>
  <c r="A176" i="20"/>
  <c r="B196" i="20"/>
  <c r="B216" i="20"/>
  <c r="C234" i="20"/>
  <c r="B254" i="20"/>
  <c r="C273" i="20"/>
  <c r="B293" i="20"/>
  <c r="C310" i="20"/>
  <c r="C332" i="20"/>
  <c r="A351" i="20"/>
  <c r="A371" i="20"/>
  <c r="A390" i="20"/>
  <c r="B409" i="20"/>
  <c r="C428" i="20"/>
  <c r="A449" i="20"/>
  <c r="B466" i="20"/>
  <c r="A487" i="20"/>
  <c r="C505" i="20"/>
  <c r="A522" i="20"/>
  <c r="B539" i="20"/>
  <c r="B556" i="20"/>
  <c r="B573" i="20"/>
  <c r="A589" i="20"/>
  <c r="C605" i="20"/>
  <c r="C621" i="20"/>
  <c r="A636" i="20"/>
  <c r="B651" i="20"/>
  <c r="C666" i="20"/>
  <c r="B679" i="20"/>
  <c r="A692" i="20"/>
  <c r="C703" i="20"/>
  <c r="C714" i="20"/>
  <c r="A726" i="20"/>
  <c r="C736" i="20"/>
  <c r="C748" i="20"/>
  <c r="B760" i="20"/>
  <c r="B771" i="20"/>
  <c r="A783" i="20"/>
  <c r="A794" i="20"/>
  <c r="A805" i="20"/>
  <c r="B817" i="20"/>
  <c r="B827" i="20"/>
  <c r="B839" i="20"/>
  <c r="A851" i="20"/>
  <c r="C862" i="20"/>
  <c r="A874" i="20"/>
  <c r="B885" i="20"/>
  <c r="C896" i="20"/>
  <c r="A908" i="20"/>
  <c r="C918" i="20"/>
  <c r="B930" i="20"/>
  <c r="B941" i="20"/>
  <c r="B952" i="20"/>
  <c r="B965" i="20"/>
  <c r="B976" i="20"/>
  <c r="B987" i="20"/>
  <c r="B999" i="20"/>
  <c r="A1010" i="20"/>
  <c r="C1021" i="20"/>
  <c r="A1032" i="20"/>
  <c r="A1044" i="20"/>
  <c r="B1055" i="20"/>
  <c r="C1066" i="20"/>
  <c r="B1078" i="20"/>
  <c r="C1089" i="20"/>
  <c r="B1100" i="20"/>
  <c r="C1112" i="20"/>
  <c r="A1123" i="20"/>
  <c r="A1135" i="20"/>
  <c r="C1146" i="20"/>
  <c r="B1157" i="20"/>
  <c r="C1169" i="20"/>
  <c r="C1180" i="20"/>
  <c r="A1192" i="20"/>
  <c r="B1203" i="20"/>
  <c r="A1214" i="20"/>
  <c r="C1225" i="20"/>
  <c r="C1236" i="20"/>
  <c r="A1248" i="20"/>
  <c r="C1259" i="20"/>
  <c r="C1271" i="20"/>
  <c r="A1283" i="20"/>
  <c r="A1295" i="20"/>
  <c r="B1305" i="20"/>
  <c r="A1317" i="20"/>
  <c r="B1327" i="20"/>
  <c r="B1339" i="20"/>
  <c r="B1350" i="20"/>
  <c r="C1360" i="20"/>
  <c r="B1372" i="20"/>
  <c r="B1383" i="20"/>
  <c r="B1393" i="20"/>
  <c r="A1405" i="20"/>
  <c r="C1414" i="20"/>
  <c r="A1426" i="20"/>
  <c r="B1437" i="20"/>
  <c r="B1447" i="20"/>
  <c r="B1458" i="20"/>
  <c r="A1470" i="20"/>
  <c r="B1480" i="20"/>
  <c r="A1491" i="20"/>
  <c r="B1501" i="20"/>
  <c r="B1512" i="20"/>
  <c r="A1523" i="20"/>
  <c r="B1533" i="20"/>
  <c r="C1544" i="20"/>
  <c r="C1554" i="20"/>
  <c r="C1566" i="20"/>
  <c r="A1578" i="20"/>
  <c r="A1588" i="20"/>
  <c r="A1599" i="20"/>
  <c r="A1609" i="20"/>
  <c r="B1620" i="20"/>
  <c r="A1631" i="20"/>
  <c r="B1641" i="20"/>
  <c r="B1652" i="20"/>
  <c r="A1664" i="20"/>
  <c r="A1674" i="20"/>
  <c r="C1685" i="20"/>
  <c r="B1695" i="20"/>
  <c r="C1706" i="20"/>
  <c r="A1718" i="20"/>
  <c r="A1728" i="20"/>
  <c r="A1739" i="20"/>
  <c r="A1749" i="20"/>
  <c r="B9" i="20"/>
  <c r="A34" i="20"/>
  <c r="B55" i="20"/>
  <c r="A79" i="20"/>
  <c r="B103" i="20"/>
  <c r="C125" i="20"/>
  <c r="A145" i="20"/>
  <c r="C167" i="20"/>
  <c r="C187" i="20"/>
  <c r="A210" i="20"/>
  <c r="B228" i="20"/>
  <c r="B249" i="20"/>
  <c r="C270" i="20"/>
  <c r="A292" i="20"/>
  <c r="B310" i="20"/>
  <c r="A333" i="20"/>
  <c r="B352" i="20"/>
  <c r="C373" i="20"/>
  <c r="C393" i="20"/>
  <c r="A414" i="20"/>
  <c r="C434" i="20"/>
  <c r="C456" i="20"/>
  <c r="A477" i="20"/>
  <c r="A495" i="20"/>
  <c r="A513" i="20"/>
  <c r="C531" i="20"/>
  <c r="A549" i="20"/>
  <c r="A568" i="20"/>
  <c r="B585" i="20"/>
  <c r="C601" i="20"/>
  <c r="B617" i="20"/>
  <c r="A634" i="20"/>
  <c r="A650" i="20"/>
  <c r="B666" i="20"/>
  <c r="B680" i="20"/>
  <c r="C692" i="20"/>
  <c r="A705" i="20"/>
  <c r="B716" i="20"/>
  <c r="C729" i="20"/>
  <c r="B741" i="20"/>
  <c r="B752" i="20"/>
  <c r="C764" i="20"/>
  <c r="A776" i="20"/>
  <c r="A788" i="20"/>
  <c r="C800" i="20"/>
  <c r="B812" i="20"/>
  <c r="A825" i="20"/>
  <c r="B836" i="20"/>
  <c r="A848" i="20"/>
  <c r="A860" i="20"/>
  <c r="A873" i="20"/>
  <c r="A884" i="20"/>
  <c r="B896" i="20"/>
  <c r="B908" i="20"/>
  <c r="B920" i="20"/>
  <c r="A932" i="20"/>
  <c r="B944" i="20"/>
  <c r="B956" i="20"/>
  <c r="A968" i="20"/>
  <c r="C979" i="20"/>
  <c r="A992" i="20"/>
  <c r="B1003" i="20"/>
  <c r="C1016" i="20"/>
  <c r="B1028" i="20"/>
  <c r="B1039" i="20"/>
  <c r="C1051" i="20"/>
  <c r="A1063" i="20"/>
  <c r="C1074" i="20"/>
  <c r="A1088" i="20"/>
  <c r="B1099" i="20"/>
  <c r="C1111" i="20"/>
  <c r="C1122" i="20"/>
  <c r="B1135" i="20"/>
  <c r="B1147" i="20"/>
  <c r="B1159" i="20"/>
  <c r="A1171" i="20"/>
  <c r="C1183" i="20"/>
  <c r="A1195" i="20"/>
  <c r="A1207" i="20"/>
  <c r="B1218" i="20"/>
  <c r="B1231" i="20"/>
  <c r="B1243" i="20"/>
  <c r="A1255" i="20"/>
  <c r="B1266" i="20"/>
  <c r="A1278" i="20"/>
  <c r="B1290" i="20"/>
  <c r="B1303" i="20"/>
  <c r="A1314" i="20"/>
  <c r="A1326" i="20"/>
  <c r="C1338" i="20"/>
  <c r="C1349" i="20"/>
  <c r="A1363" i="20"/>
  <c r="C1373" i="20"/>
  <c r="C1384" i="20"/>
  <c r="B1396" i="20"/>
  <c r="C1406" i="20"/>
  <c r="A1418" i="20"/>
  <c r="C1430" i="20"/>
  <c r="B1441" i="20"/>
  <c r="B1452" i="20"/>
  <c r="C1463" i="20"/>
  <c r="A1475" i="20"/>
  <c r="C1486" i="20"/>
  <c r="A1498" i="20"/>
  <c r="A1509" i="20"/>
  <c r="A1521" i="20"/>
  <c r="A1532" i="20"/>
  <c r="A1543" i="20"/>
  <c r="A1554" i="20"/>
  <c r="B1566" i="20"/>
  <c r="B1578" i="20"/>
  <c r="C1588" i="20"/>
  <c r="A1600" i="20"/>
  <c r="B1611" i="20"/>
  <c r="A1623" i="20"/>
  <c r="A1635" i="20"/>
  <c r="C1645" i="20"/>
  <c r="A1657" i="20"/>
  <c r="C1668" i="20"/>
  <c r="B1679" i="20"/>
  <c r="C1690" i="20"/>
  <c r="B1702" i="20"/>
  <c r="A1714" i="20"/>
  <c r="A1725" i="20"/>
  <c r="B1736" i="20"/>
  <c r="B1747" i="20"/>
  <c r="C9" i="20"/>
  <c r="B34" i="20"/>
  <c r="C55" i="20"/>
  <c r="C79" i="20"/>
  <c r="B104" i="20"/>
  <c r="A126" i="20"/>
  <c r="A147" i="20"/>
  <c r="A168" i="20"/>
  <c r="A188" i="20"/>
  <c r="C210" i="20"/>
  <c r="A231" i="20"/>
  <c r="A250" i="20"/>
  <c r="C272" i="20"/>
  <c r="B292" i="20"/>
  <c r="B314" i="20"/>
  <c r="B333" i="20"/>
  <c r="B354" i="20"/>
  <c r="B374" i="20"/>
  <c r="B396" i="20"/>
  <c r="B415" i="20"/>
  <c r="C437" i="20"/>
  <c r="A457" i="20"/>
  <c r="B478" i="20"/>
  <c r="C495" i="20"/>
  <c r="B513" i="20"/>
  <c r="A532" i="20"/>
  <c r="A552" i="20"/>
  <c r="B568" i="20"/>
  <c r="A586" i="20"/>
  <c r="A603" i="20"/>
  <c r="C618" i="20"/>
  <c r="C634" i="20"/>
  <c r="A651" i="20"/>
  <c r="A667" i="20"/>
  <c r="C680" i="20"/>
  <c r="A693" i="20"/>
  <c r="B705" i="20"/>
  <c r="C716" i="20"/>
  <c r="A730" i="20"/>
  <c r="C741" i="20"/>
  <c r="C752" i="20"/>
  <c r="B765" i="20"/>
  <c r="B777" i="20"/>
  <c r="C788" i="20"/>
  <c r="B801" i="20"/>
  <c r="C812" i="20"/>
  <c r="B825" i="20"/>
  <c r="C836" i="20"/>
  <c r="B848" i="20"/>
  <c r="B860" i="20"/>
  <c r="B873" i="20"/>
  <c r="B884" i="20"/>
  <c r="A897" i="20"/>
  <c r="C908" i="20"/>
  <c r="C920" i="20"/>
  <c r="B932" i="20"/>
  <c r="C944" i="20"/>
  <c r="A957" i="20"/>
  <c r="A969" i="20"/>
  <c r="A980" i="20"/>
  <c r="B992" i="20"/>
  <c r="C1003" i="20"/>
  <c r="A1017" i="20"/>
  <c r="C1028" i="20"/>
  <c r="C1039" i="20"/>
  <c r="A1052" i="20"/>
  <c r="C1063" i="20"/>
  <c r="A1075" i="20"/>
  <c r="B1088" i="20"/>
  <c r="C1099" i="20"/>
  <c r="A1112" i="20"/>
  <c r="A1124" i="20"/>
  <c r="C1135" i="20"/>
  <c r="C1148" i="20"/>
  <c r="C1159" i="20"/>
  <c r="B1172" i="20"/>
  <c r="A1184" i="20"/>
  <c r="C1195" i="20"/>
  <c r="B1207" i="20"/>
  <c r="B1220" i="20"/>
  <c r="C1231" i="20"/>
  <c r="C1243" i="20"/>
  <c r="B1255" i="20"/>
  <c r="C1266" i="20"/>
  <c r="A1279" i="20"/>
  <c r="B1291" i="20"/>
  <c r="C1303" i="20"/>
  <c r="A1315" i="20"/>
  <c r="C1326" i="20"/>
  <c r="A1339" i="20"/>
  <c r="C1350" i="20"/>
  <c r="B1363" i="20"/>
  <c r="A1374" i="20"/>
  <c r="A1385" i="20"/>
  <c r="C1396" i="20"/>
  <c r="A1407" i="20"/>
  <c r="B1418" i="20"/>
  <c r="A1431" i="20"/>
  <c r="C1441" i="20"/>
  <c r="B1453" i="20"/>
  <c r="A1464" i="20"/>
  <c r="B1475" i="20"/>
  <c r="A1487" i="20"/>
  <c r="C1498" i="20"/>
  <c r="C1509" i="20"/>
  <c r="B1521" i="20"/>
  <c r="B1532" i="20"/>
  <c r="B1543" i="20"/>
  <c r="B1554" i="20"/>
  <c r="A1567" i="20"/>
  <c r="C1578" i="20"/>
  <c r="C1589" i="20"/>
  <c r="B1600" i="20"/>
  <c r="B1612" i="20"/>
  <c r="B1623" i="20"/>
  <c r="B1635" i="20"/>
  <c r="A1646" i="20"/>
  <c r="C1657" i="20"/>
  <c r="A1669" i="20"/>
  <c r="C1679" i="20"/>
  <c r="A1691" i="20"/>
  <c r="C1703" i="20"/>
  <c r="B1714" i="20"/>
  <c r="A1726" i="20"/>
  <c r="C1736" i="20"/>
  <c r="C1747" i="20"/>
  <c r="A11" i="20"/>
  <c r="B35" i="20"/>
  <c r="B61" i="20"/>
  <c r="A84" i="20"/>
  <c r="A106" i="20"/>
  <c r="B126" i="20"/>
  <c r="C147" i="20"/>
  <c r="B168" i="20"/>
  <c r="C190" i="20"/>
  <c r="C211" i="20"/>
  <c r="A233" i="20"/>
  <c r="C251" i="20"/>
  <c r="B273" i="20"/>
  <c r="C293" i="20"/>
  <c r="A315" i="20"/>
  <c r="A335" i="20"/>
  <c r="B355" i="20"/>
  <c r="A375" i="20"/>
  <c r="C396" i="20"/>
  <c r="A416" i="20"/>
  <c r="B438" i="20"/>
  <c r="B457" i="20"/>
  <c r="C478" i="20"/>
  <c r="C496" i="20"/>
  <c r="C513" i="20"/>
  <c r="C532" i="20"/>
  <c r="C552" i="20"/>
  <c r="C569" i="20"/>
  <c r="A587" i="20"/>
  <c r="B603" i="20"/>
  <c r="C619" i="20"/>
  <c r="C635" i="20"/>
  <c r="B652" i="20"/>
  <c r="B667" i="20"/>
  <c r="A681" i="20"/>
  <c r="A694" i="20"/>
  <c r="C705" i="20"/>
  <c r="C717" i="20"/>
  <c r="B730" i="20"/>
  <c r="B742" i="20"/>
  <c r="B753" i="20"/>
  <c r="C765" i="20"/>
  <c r="C777" i="20"/>
  <c r="A789" i="20"/>
  <c r="C801" i="20"/>
  <c r="C813" i="20"/>
  <c r="C825" i="20"/>
  <c r="A837" i="20"/>
  <c r="C848" i="20"/>
  <c r="C860" i="20"/>
  <c r="C873" i="20"/>
  <c r="C885" i="20"/>
  <c r="B897" i="20"/>
  <c r="A909" i="20"/>
  <c r="B921" i="20"/>
  <c r="C933" i="20"/>
  <c r="A945" i="20"/>
  <c r="C957" i="20"/>
  <c r="B969" i="20"/>
  <c r="B981" i="20"/>
  <c r="C992" i="20"/>
  <c r="C1004" i="20"/>
  <c r="B1017" i="20"/>
  <c r="B1029" i="20"/>
  <c r="A1040" i="20"/>
  <c r="B1052" i="20"/>
  <c r="A1064" i="20"/>
  <c r="B1077" i="20"/>
  <c r="C1088" i="20"/>
  <c r="A1100" i="20"/>
  <c r="A1113" i="20"/>
  <c r="C1124" i="20"/>
  <c r="A1136" i="20"/>
  <c r="A1149" i="20"/>
  <c r="B1161" i="20"/>
  <c r="C1172" i="20"/>
  <c r="B1184" i="20"/>
  <c r="A1196" i="20"/>
  <c r="A1208" i="20"/>
  <c r="C1220" i="20"/>
  <c r="A1232" i="20"/>
  <c r="A1244" i="20"/>
  <c r="C1255" i="20"/>
  <c r="B1268" i="20"/>
  <c r="C1279" i="20"/>
  <c r="C1291" i="20"/>
  <c r="A1304" i="20"/>
  <c r="B1316" i="20"/>
  <c r="A1327" i="20"/>
  <c r="C1339" i="20"/>
  <c r="A1351" i="20"/>
  <c r="C1363" i="20"/>
  <c r="B1374" i="20"/>
  <c r="B1385" i="20"/>
  <c r="A1397" i="20"/>
  <c r="C1407" i="20"/>
  <c r="A1419" i="20"/>
  <c r="B1431" i="20"/>
  <c r="A1442" i="20"/>
  <c r="A1454" i="20"/>
  <c r="A1465" i="20"/>
  <c r="C1475" i="20"/>
  <c r="B1487" i="20"/>
  <c r="A1499" i="20"/>
  <c r="B1510" i="20"/>
  <c r="C1521" i="20"/>
  <c r="C1532" i="20"/>
  <c r="B1544" i="20"/>
  <c r="A1557" i="20"/>
  <c r="B1567" i="20"/>
  <c r="A1579" i="20"/>
  <c r="A1590" i="20"/>
  <c r="C1600" i="20"/>
  <c r="C1612" i="20"/>
  <c r="B1624" i="20"/>
  <c r="C1635" i="20"/>
  <c r="B1646" i="20"/>
  <c r="A1658" i="20"/>
  <c r="C1669" i="20"/>
  <c r="B1680" i="20"/>
  <c r="A1693" i="20"/>
  <c r="A1704" i="20"/>
  <c r="C1714" i="20"/>
  <c r="B1726" i="20"/>
  <c r="A1737" i="20"/>
  <c r="A1748" i="20"/>
  <c r="A21" i="20"/>
  <c r="A44" i="20"/>
  <c r="B68" i="20"/>
  <c r="A88" i="20"/>
  <c r="A111" i="20"/>
  <c r="C133" i="20"/>
  <c r="B157" i="20"/>
  <c r="B178" i="20"/>
  <c r="B198" i="20"/>
  <c r="B218" i="20"/>
  <c r="B238" i="20"/>
  <c r="A259" i="20"/>
  <c r="C281" i="20"/>
  <c r="B301" i="20"/>
  <c r="C321" i="20"/>
  <c r="B340" i="20"/>
  <c r="C360" i="20"/>
  <c r="C381" i="20"/>
  <c r="B403" i="20"/>
  <c r="C423" i="20"/>
  <c r="B445" i="20"/>
  <c r="A465" i="20"/>
  <c r="C483" i="20"/>
  <c r="C500" i="20"/>
  <c r="C521" i="20"/>
  <c r="B540" i="20"/>
  <c r="B557" i="20"/>
  <c r="A575" i="20"/>
  <c r="C592" i="20"/>
  <c r="A610" i="20"/>
  <c r="A626" i="20"/>
  <c r="B643" i="20"/>
  <c r="A658" i="20"/>
  <c r="C671" i="20"/>
  <c r="B685" i="20"/>
  <c r="A699" i="20"/>
  <c r="B710" i="20"/>
  <c r="B722" i="20"/>
  <c r="A734" i="20"/>
  <c r="A745" i="20"/>
  <c r="B757" i="20"/>
  <c r="B770" i="20"/>
  <c r="B782" i="20"/>
  <c r="B793" i="20"/>
  <c r="B805" i="20"/>
  <c r="A818" i="20"/>
  <c r="C829" i="20"/>
  <c r="B842" i="20"/>
  <c r="A854" i="20"/>
  <c r="A866" i="20"/>
  <c r="C877" i="20"/>
  <c r="B889" i="20"/>
  <c r="C900" i="20"/>
  <c r="C913" i="20"/>
  <c r="C925" i="20"/>
  <c r="C937" i="20"/>
  <c r="A949" i="20"/>
  <c r="B960" i="20"/>
  <c r="A973" i="20"/>
  <c r="C985" i="20"/>
  <c r="C996" i="20"/>
  <c r="B1009" i="20"/>
  <c r="B1021" i="20"/>
  <c r="A1033" i="20"/>
  <c r="C1044" i="20"/>
  <c r="C1057" i="20"/>
  <c r="C1069" i="20"/>
  <c r="B1081" i="20"/>
  <c r="B1092" i="20"/>
  <c r="C1104" i="20"/>
  <c r="C1116" i="20"/>
  <c r="B1129" i="20"/>
  <c r="C1140" i="20"/>
  <c r="A1152" i="20"/>
  <c r="C1164" i="20"/>
  <c r="B1176" i="20"/>
  <c r="B1187" i="20"/>
  <c r="B1200" i="20"/>
  <c r="C1212" i="20"/>
  <c r="C1224" i="20"/>
  <c r="A1236" i="20"/>
  <c r="B1247" i="20"/>
  <c r="B1261" i="20"/>
  <c r="A1273" i="20"/>
  <c r="A1284" i="20"/>
  <c r="B1296" i="20"/>
  <c r="A1308" i="20"/>
  <c r="A1320" i="20"/>
  <c r="B1332" i="20"/>
  <c r="A1344" i="20"/>
  <c r="C1355" i="20"/>
  <c r="A1367" i="20"/>
  <c r="C1377" i="20"/>
  <c r="A1389" i="20"/>
  <c r="C1400" i="20"/>
  <c r="C1412" i="20"/>
  <c r="C1423" i="20"/>
  <c r="B1434" i="20"/>
  <c r="A1446" i="20"/>
  <c r="C1456" i="20"/>
  <c r="C1468" i="20"/>
  <c r="C1480" i="20"/>
  <c r="C1491" i="20"/>
  <c r="C1503" i="20"/>
  <c r="B1514" i="20"/>
  <c r="B1525" i="20"/>
  <c r="C1537" i="20"/>
  <c r="A1549" i="20"/>
  <c r="C1559" i="20"/>
  <c r="B1571" i="20"/>
  <c r="A1582" i="20"/>
  <c r="C1593" i="20"/>
  <c r="C1605" i="20"/>
  <c r="C1616" i="20"/>
  <c r="A1628" i="20"/>
  <c r="A1639" i="20"/>
  <c r="A1650" i="20"/>
  <c r="C1661" i="20"/>
  <c r="B1673" i="20"/>
  <c r="A1685" i="20"/>
  <c r="C1696" i="20"/>
  <c r="B1707" i="20"/>
  <c r="A1719" i="20"/>
  <c r="A1730" i="20"/>
  <c r="B1742" i="20"/>
  <c r="B1753" i="20"/>
  <c r="C22" i="20"/>
  <c r="B45" i="20"/>
  <c r="C70" i="20"/>
  <c r="B92" i="20"/>
  <c r="C114" i="20"/>
  <c r="A137" i="20"/>
  <c r="C158" i="20"/>
  <c r="C179" i="20"/>
  <c r="C199" i="20"/>
  <c r="A219" i="20"/>
  <c r="A242" i="20"/>
  <c r="B262" i="20"/>
  <c r="C283" i="20"/>
  <c r="A302" i="20"/>
  <c r="B323" i="20"/>
  <c r="B343" i="20"/>
  <c r="B362" i="20"/>
  <c r="B383" i="20"/>
  <c r="C406" i="20"/>
  <c r="B426" i="20"/>
  <c r="A446" i="20"/>
  <c r="C465" i="20"/>
  <c r="B486" i="20"/>
  <c r="B506" i="20"/>
  <c r="A523" i="20"/>
  <c r="B541" i="20"/>
  <c r="A561" i="20"/>
  <c r="B577" i="20"/>
  <c r="A594" i="20"/>
  <c r="C610" i="20"/>
  <c r="C627" i="20"/>
  <c r="A644" i="20"/>
  <c r="C658" i="20"/>
  <c r="C672" i="20"/>
  <c r="A686" i="20"/>
  <c r="C699" i="20"/>
  <c r="A712" i="20"/>
  <c r="A723" i="20"/>
  <c r="A735" i="20"/>
  <c r="B747" i="20"/>
  <c r="B758" i="20"/>
  <c r="A771" i="20"/>
  <c r="B783" i="20"/>
  <c r="C795" i="20"/>
  <c r="B807" i="20"/>
  <c r="C818" i="20"/>
  <c r="B831" i="20"/>
  <c r="C843" i="20"/>
  <c r="B855" i="20"/>
  <c r="C866" i="20"/>
  <c r="B878" i="20"/>
  <c r="B890" i="20"/>
  <c r="C903" i="20"/>
  <c r="A915" i="20"/>
  <c r="B926" i="20"/>
  <c r="B938" i="20"/>
  <c r="B950" i="20"/>
  <c r="A962" i="20"/>
  <c r="C974" i="20"/>
  <c r="B986" i="20"/>
  <c r="A999" i="20"/>
  <c r="B1010" i="20"/>
  <c r="B1022" i="20"/>
  <c r="A1034" i="20"/>
  <c r="C1046" i="20"/>
  <c r="B1058" i="20"/>
  <c r="B1070" i="20"/>
  <c r="A1082" i="20"/>
  <c r="C1094" i="20"/>
  <c r="C1105" i="20"/>
  <c r="B1118" i="20"/>
  <c r="A1130" i="20"/>
  <c r="B1142" i="20"/>
  <c r="C1153" i="20"/>
  <c r="B1165" i="20"/>
  <c r="B1177" i="20"/>
  <c r="C1190" i="20"/>
  <c r="C1201" i="20"/>
  <c r="B1213" i="20"/>
  <c r="B1225" i="20"/>
  <c r="C1237" i="20"/>
  <c r="C1248" i="20"/>
  <c r="A1262" i="20"/>
  <c r="C1273" i="20"/>
  <c r="B1285" i="20"/>
  <c r="B1297" i="20"/>
  <c r="B1309" i="20"/>
  <c r="C1320" i="20"/>
  <c r="B1333" i="20"/>
  <c r="C1344" i="20"/>
  <c r="C1356" i="20"/>
  <c r="C1367" i="20"/>
  <c r="A1379" i="20"/>
  <c r="A1390" i="20"/>
  <c r="A1402" i="20"/>
  <c r="B1413" i="20"/>
  <c r="C1424" i="20"/>
  <c r="A1435" i="20"/>
  <c r="A1447" i="20"/>
  <c r="B1459" i="20"/>
  <c r="C1470" i="20"/>
  <c r="B1481" i="20"/>
  <c r="A1493" i="20"/>
  <c r="B1504" i="20"/>
  <c r="B1515" i="20"/>
  <c r="A1528" i="20"/>
  <c r="C1538" i="20"/>
  <c r="A1550" i="20"/>
  <c r="A1561" i="20"/>
  <c r="A1572" i="20"/>
  <c r="A1583" i="20"/>
  <c r="B1595" i="20"/>
  <c r="C1606" i="20"/>
  <c r="B1617" i="20"/>
  <c r="C1628" i="20"/>
  <c r="B1640" i="20"/>
  <c r="C1651" i="20"/>
  <c r="B1663" i="20"/>
  <c r="B1674" i="20"/>
  <c r="B1686" i="20"/>
  <c r="C1697" i="20"/>
  <c r="A1708" i="20"/>
  <c r="C1719" i="20"/>
  <c r="A1732" i="20"/>
  <c r="B1743" i="20"/>
  <c r="A1754" i="20"/>
  <c r="C21" i="20"/>
  <c r="B44" i="20"/>
  <c r="C69" i="20"/>
  <c r="A90" i="20"/>
  <c r="C113" i="20"/>
  <c r="C136" i="20"/>
  <c r="B158" i="20"/>
  <c r="B179" i="20"/>
  <c r="A199" i="20"/>
  <c r="C218" i="20"/>
  <c r="A241" i="20"/>
  <c r="A262" i="20"/>
  <c r="B282" i="20"/>
  <c r="C301" i="20"/>
  <c r="A323" i="20"/>
  <c r="A343" i="20"/>
  <c r="C361" i="20"/>
  <c r="C382" i="20"/>
  <c r="B406" i="20"/>
  <c r="C425" i="20"/>
  <c r="C445" i="20"/>
  <c r="B465" i="20"/>
  <c r="B485" i="20"/>
  <c r="B505" i="20"/>
  <c r="B522" i="20"/>
  <c r="A541" i="20"/>
  <c r="B558" i="20"/>
  <c r="C576" i="20"/>
  <c r="C593" i="20"/>
  <c r="B610" i="20"/>
  <c r="B626" i="20"/>
  <c r="C643" i="20"/>
  <c r="B658" i="20"/>
  <c r="B672" i="20"/>
  <c r="C685" i="20"/>
  <c r="B699" i="20"/>
  <c r="C710" i="20"/>
  <c r="C722" i="20"/>
  <c r="C734" i="20"/>
  <c r="B746" i="20"/>
  <c r="A758" i="20"/>
  <c r="C770" i="20"/>
  <c r="C782" i="20"/>
  <c r="A795" i="20"/>
  <c r="B806" i="20"/>
  <c r="B818" i="20"/>
  <c r="A830" i="20"/>
  <c r="B843" i="20"/>
  <c r="C854" i="20"/>
  <c r="B866" i="20"/>
  <c r="A878" i="20"/>
  <c r="A890" i="20"/>
  <c r="B901" i="20"/>
  <c r="A914" i="20"/>
  <c r="A926" i="20"/>
  <c r="A938" i="20"/>
  <c r="B949" i="20"/>
  <c r="C961" i="20"/>
  <c r="B973" i="20"/>
  <c r="A986" i="20"/>
  <c r="A997" i="20"/>
  <c r="C1009" i="20"/>
  <c r="A1022" i="20"/>
  <c r="B1033" i="20"/>
  <c r="B1046" i="20"/>
  <c r="A1058" i="20"/>
  <c r="A1070" i="20"/>
  <c r="C1081" i="20"/>
  <c r="C1092" i="20"/>
  <c r="B1105" i="20"/>
  <c r="C1117" i="20"/>
  <c r="C1129" i="20"/>
  <c r="B1141" i="20"/>
  <c r="B1152" i="20"/>
  <c r="A1165" i="20"/>
  <c r="A1177" i="20"/>
  <c r="C1189" i="20"/>
  <c r="B1201" i="20"/>
  <c r="A1213" i="20"/>
  <c r="A1225" i="20"/>
  <c r="B1236" i="20"/>
  <c r="B1248" i="20"/>
  <c r="C1261" i="20"/>
  <c r="B1273" i="20"/>
  <c r="A1285" i="20"/>
  <c r="C1296" i="20"/>
  <c r="A1309" i="20"/>
  <c r="B1320" i="20"/>
  <c r="A1333" i="20"/>
  <c r="B1344" i="20"/>
  <c r="B1356" i="20"/>
  <c r="B1367" i="20"/>
  <c r="A1378" i="20"/>
  <c r="C1389" i="20"/>
  <c r="C1401" i="20"/>
  <c r="A1413" i="20"/>
  <c r="A1424" i="20"/>
  <c r="C1434" i="20"/>
  <c r="B1446" i="20"/>
  <c r="A1458" i="20"/>
  <c r="B1470" i="20"/>
  <c r="A1481" i="20"/>
  <c r="A1492" i="20"/>
  <c r="A1504" i="20"/>
  <c r="C1514" i="20"/>
  <c r="C1525" i="20"/>
  <c r="B1538" i="20"/>
  <c r="C1549" i="20"/>
  <c r="C1560" i="20"/>
  <c r="C1571" i="20"/>
  <c r="B1582" i="20"/>
  <c r="B1594" i="20"/>
  <c r="B1606" i="20"/>
  <c r="A1617" i="20"/>
  <c r="B1628" i="20"/>
  <c r="B1639" i="20"/>
  <c r="C1650" i="20"/>
  <c r="A1662" i="20"/>
  <c r="C1673" i="20"/>
  <c r="A1686" i="20"/>
  <c r="B1697" i="20"/>
  <c r="C1707" i="20"/>
  <c r="B1719" i="20"/>
  <c r="C1731" i="20"/>
  <c r="A1743" i="20"/>
  <c r="C1753" i="20"/>
  <c r="C1751" i="20"/>
  <c r="A1735" i="20"/>
  <c r="C1718" i="20"/>
  <c r="A1702" i="20"/>
  <c r="A1687" i="20"/>
  <c r="B1670" i="20"/>
  <c r="C1654" i="20"/>
  <c r="C1637" i="20"/>
  <c r="A1621" i="20"/>
  <c r="B1605" i="20"/>
  <c r="B1588" i="20"/>
  <c r="B1573" i="20"/>
  <c r="C1557" i="20"/>
  <c r="B1540" i="20"/>
  <c r="B1524" i="20"/>
  <c r="A1508" i="20"/>
  <c r="B1491" i="20"/>
  <c r="B1474" i="20"/>
  <c r="A1460" i="20"/>
  <c r="A1443" i="20"/>
  <c r="C1426" i="20"/>
  <c r="C1410" i="20"/>
  <c r="C1393" i="20"/>
  <c r="B1377" i="20"/>
  <c r="B1360" i="20"/>
  <c r="C1346" i="20"/>
  <c r="B1329" i="20"/>
  <c r="B1312" i="20"/>
  <c r="B1295" i="20"/>
  <c r="A1277" i="20"/>
  <c r="B1259" i="20"/>
  <c r="A1243" i="20"/>
  <c r="B1226" i="20"/>
  <c r="A1210" i="20"/>
  <c r="B1192" i="20"/>
  <c r="C1174" i="20"/>
  <c r="A1157" i="20"/>
  <c r="B1140" i="20"/>
  <c r="B1122" i="20"/>
  <c r="B1107" i="20"/>
  <c r="C1090" i="20"/>
  <c r="C1072" i="20"/>
  <c r="A1054" i="20"/>
  <c r="A1038" i="20"/>
  <c r="C1020" i="20"/>
  <c r="A1003" i="20"/>
  <c r="A988" i="20"/>
  <c r="A970" i="20"/>
  <c r="A952" i="20"/>
  <c r="A936" i="20"/>
  <c r="A918" i="20"/>
  <c r="A900" i="20"/>
  <c r="C883" i="20"/>
  <c r="B868" i="20"/>
  <c r="B849" i="20"/>
  <c r="C833" i="20"/>
  <c r="A816" i="20"/>
  <c r="A799" i="20"/>
  <c r="A782" i="20"/>
  <c r="B764" i="20"/>
  <c r="B748" i="20"/>
  <c r="A731" i="20"/>
  <c r="C713" i="20"/>
  <c r="B696" i="20"/>
  <c r="C677" i="20"/>
  <c r="C657" i="20"/>
  <c r="B633" i="20"/>
  <c r="C614" i="20"/>
  <c r="A588" i="20"/>
  <c r="B562" i="20"/>
  <c r="A537" i="20"/>
  <c r="C511" i="20"/>
  <c r="A483" i="20"/>
  <c r="B456" i="20"/>
  <c r="B427" i="20"/>
  <c r="B397" i="20"/>
  <c r="B368" i="20"/>
  <c r="B339" i="20"/>
  <c r="B308" i="20"/>
  <c r="C280" i="20"/>
  <c r="C248" i="20"/>
  <c r="C222" i="20"/>
  <c r="C194" i="20"/>
  <c r="B164" i="20"/>
  <c r="C128" i="20"/>
  <c r="B100" i="20"/>
  <c r="B64" i="20"/>
  <c r="B33" i="20"/>
  <c r="B1751" i="20"/>
  <c r="C1734" i="20"/>
  <c r="B1718" i="20"/>
  <c r="A1701" i="20"/>
  <c r="C1686" i="20"/>
  <c r="A1670" i="20"/>
  <c r="B1654" i="20"/>
  <c r="B1637" i="20"/>
  <c r="C1620" i="20"/>
  <c r="C1603" i="20"/>
  <c r="C1587" i="20"/>
  <c r="B1572" i="20"/>
  <c r="B1557" i="20"/>
  <c r="A1540" i="20"/>
  <c r="C1523" i="20"/>
  <c r="A1506" i="20"/>
  <c r="C1490" i="20"/>
  <c r="A1474" i="20"/>
  <c r="C1459" i="20"/>
  <c r="B1442" i="20"/>
  <c r="B1426" i="20"/>
  <c r="C1409" i="20"/>
  <c r="A1393" i="20"/>
  <c r="A1377" i="20"/>
  <c r="A1360" i="20"/>
  <c r="B1346" i="20"/>
  <c r="A1329" i="20"/>
  <c r="B1310" i="20"/>
  <c r="C1294" i="20"/>
  <c r="C1276" i="20"/>
  <c r="A1258" i="20"/>
  <c r="C1242" i="20"/>
  <c r="A1226" i="20"/>
  <c r="C1208" i="20"/>
  <c r="C1191" i="20"/>
  <c r="C1173" i="20"/>
  <c r="B1156" i="20"/>
  <c r="A1140" i="20"/>
  <c r="A1122" i="20"/>
  <c r="A1106" i="20"/>
  <c r="A1089" i="20"/>
  <c r="B1071" i="20"/>
  <c r="C1053" i="20"/>
  <c r="C1037" i="20"/>
  <c r="A1019" i="20"/>
  <c r="B1002" i="20"/>
  <c r="A987" i="20"/>
  <c r="C969" i="20"/>
  <c r="C951" i="20"/>
  <c r="B935" i="20"/>
  <c r="C917" i="20"/>
  <c r="C899" i="20"/>
  <c r="A883" i="20"/>
  <c r="A867" i="20"/>
  <c r="A849" i="20"/>
  <c r="B833" i="20"/>
  <c r="A815" i="20"/>
  <c r="B797" i="20"/>
  <c r="C781" i="20"/>
  <c r="A764" i="20"/>
  <c r="A748" i="20"/>
  <c r="C730" i="20"/>
  <c r="A713" i="20"/>
  <c r="A696" i="20"/>
  <c r="B677" i="20"/>
  <c r="C656" i="20"/>
  <c r="A633" i="20"/>
  <c r="C611" i="20"/>
  <c r="C587" i="20"/>
  <c r="A562" i="20"/>
  <c r="C535" i="20"/>
  <c r="C509" i="20"/>
  <c r="C482" i="20"/>
  <c r="C426" i="20"/>
  <c r="A397" i="20"/>
  <c r="A368" i="20"/>
  <c r="A339" i="20"/>
  <c r="C307" i="20"/>
  <c r="A279" i="20"/>
  <c r="A248" i="20"/>
  <c r="C220" i="20"/>
  <c r="A192" i="20"/>
  <c r="B160" i="20"/>
  <c r="A128" i="20"/>
  <c r="B99" i="20"/>
  <c r="B63" i="20"/>
  <c r="C30" i="20"/>
  <c r="B1754" i="19"/>
  <c r="A1739" i="19"/>
  <c r="B1721" i="19"/>
  <c r="C1705" i="19"/>
  <c r="C1688" i="19"/>
  <c r="C1672" i="19"/>
  <c r="C1657" i="19"/>
  <c r="A1641" i="19"/>
  <c r="C1624" i="19"/>
  <c r="B1608" i="19"/>
  <c r="B1592" i="19"/>
  <c r="B1575" i="19"/>
  <c r="A1559" i="19"/>
  <c r="B1544" i="19"/>
  <c r="A1528" i="19"/>
  <c r="B1511" i="19"/>
  <c r="B1495" i="19"/>
  <c r="B1478" i="19"/>
  <c r="B1460" i="19"/>
  <c r="C1443" i="19"/>
  <c r="A1428" i="19"/>
  <c r="C1410" i="19"/>
  <c r="C1392" i="19"/>
  <c r="B1376" i="19"/>
  <c r="B1359" i="19"/>
  <c r="A1342" i="19"/>
  <c r="B1322" i="19"/>
  <c r="C1304" i="19"/>
  <c r="B1283" i="19"/>
  <c r="B1264" i="19"/>
  <c r="B1243" i="19"/>
  <c r="B1224" i="19"/>
  <c r="A1203" i="19"/>
  <c r="A1183" i="19"/>
  <c r="A1163" i="19"/>
  <c r="B1142" i="19"/>
  <c r="B1120" i="19"/>
  <c r="A1099" i="19"/>
  <c r="A1077" i="19"/>
  <c r="B1057" i="19"/>
  <c r="B1035" i="19"/>
  <c r="C1015" i="19"/>
  <c r="B994" i="19"/>
  <c r="C972" i="19"/>
  <c r="C950" i="19"/>
  <c r="B930" i="19"/>
  <c r="C909" i="19"/>
  <c r="B888" i="19"/>
  <c r="C867" i="19"/>
  <c r="C844" i="19"/>
  <c r="C823" i="19"/>
  <c r="B800" i="19"/>
  <c r="C776" i="19"/>
  <c r="A754" i="19"/>
  <c r="B728" i="19"/>
  <c r="B706" i="19"/>
  <c r="C682" i="19"/>
  <c r="B657" i="19"/>
  <c r="C630" i="19"/>
  <c r="A601" i="19"/>
  <c r="C574" i="19"/>
  <c r="B542" i="19"/>
  <c r="A514" i="19"/>
  <c r="A483" i="19"/>
  <c r="C447" i="19"/>
  <c r="A415" i="19"/>
  <c r="B379" i="19"/>
  <c r="C343" i="19"/>
  <c r="C305" i="19"/>
  <c r="A277" i="19"/>
  <c r="B242" i="19"/>
  <c r="C208" i="19"/>
  <c r="C173" i="19"/>
  <c r="A133" i="19"/>
  <c r="A97" i="19"/>
  <c r="C60" i="19"/>
  <c r="B24" i="19"/>
  <c r="A1751" i="20"/>
  <c r="A1734" i="20"/>
  <c r="B1716" i="20"/>
  <c r="A1700" i="20"/>
  <c r="C1684" i="20"/>
  <c r="B1668" i="20"/>
  <c r="B1653" i="20"/>
  <c r="A1637" i="20"/>
  <c r="A1620" i="20"/>
  <c r="B1603" i="20"/>
  <c r="B1587" i="20"/>
  <c r="A1571" i="20"/>
  <c r="C1553" i="20"/>
  <c r="B1539" i="20"/>
  <c r="B1522" i="20"/>
  <c r="C1505" i="20"/>
  <c r="A1490" i="20"/>
  <c r="B1473" i="20"/>
  <c r="B1456" i="20"/>
  <c r="A1441" i="20"/>
  <c r="B1425" i="20"/>
  <c r="A1409" i="20"/>
  <c r="C1392" i="20"/>
  <c r="B1376" i="20"/>
  <c r="C1359" i="20"/>
  <c r="C1343" i="20"/>
  <c r="C1325" i="20"/>
  <c r="A1310" i="20"/>
  <c r="B1292" i="20"/>
  <c r="C1275" i="20"/>
  <c r="C1257" i="20"/>
  <c r="B1242" i="20"/>
  <c r="C1223" i="20"/>
  <c r="A1206" i="20"/>
  <c r="B1191" i="20"/>
  <c r="B1173" i="20"/>
  <c r="A1156" i="20"/>
  <c r="C1139" i="20"/>
  <c r="C1121" i="20"/>
  <c r="B1104" i="20"/>
  <c r="B1087" i="20"/>
  <c r="A1071" i="20"/>
  <c r="B1053" i="20"/>
  <c r="A1037" i="20"/>
  <c r="C1018" i="20"/>
  <c r="A1002" i="20"/>
  <c r="A985" i="20"/>
  <c r="A967" i="20"/>
  <c r="B951" i="20"/>
  <c r="C934" i="20"/>
  <c r="B917" i="20"/>
  <c r="B899" i="20"/>
  <c r="C882" i="20"/>
  <c r="C865" i="20"/>
  <c r="B847" i="20"/>
  <c r="B832" i="20"/>
  <c r="C814" i="20"/>
  <c r="A797" i="20"/>
  <c r="A780" i="20"/>
  <c r="A763" i="20"/>
  <c r="C744" i="20"/>
  <c r="B727" i="20"/>
  <c r="C712" i="20"/>
  <c r="C695" i="20"/>
  <c r="A677" i="20"/>
  <c r="B655" i="20"/>
  <c r="A632" i="20"/>
  <c r="C608" i="20"/>
  <c r="C584" i="20"/>
  <c r="C561" i="20"/>
  <c r="B535" i="20"/>
  <c r="A509" i="20"/>
  <c r="C481" i="20"/>
  <c r="C450" i="20"/>
  <c r="C421" i="20"/>
  <c r="C392" i="20"/>
  <c r="C367" i="20"/>
  <c r="B336" i="20"/>
  <c r="B306" i="20"/>
  <c r="A276" i="20"/>
  <c r="B247" i="20"/>
  <c r="C217" i="20"/>
  <c r="A187" i="20"/>
  <c r="A160" i="20"/>
  <c r="C127" i="20"/>
  <c r="B96" i="20"/>
  <c r="A63" i="20"/>
  <c r="C29" i="20"/>
  <c r="C1752" i="20"/>
  <c r="B1735" i="20"/>
  <c r="A1720" i="20"/>
  <c r="B1704" i="20"/>
  <c r="B1687" i="20"/>
  <c r="C1670" i="20"/>
  <c r="A1655" i="20"/>
  <c r="A1638" i="20"/>
  <c r="B1621" i="20"/>
  <c r="A1607" i="20"/>
  <c r="B1590" i="20"/>
  <c r="C1573" i="20"/>
  <c r="A1558" i="20"/>
  <c r="C1540" i="20"/>
  <c r="C1524" i="20"/>
  <c r="B1508" i="20"/>
  <c r="B1493" i="20"/>
  <c r="B1476" i="20"/>
  <c r="B1460" i="20"/>
  <c r="A1444" i="20"/>
  <c r="A1427" i="20"/>
  <c r="A1411" i="20"/>
  <c r="C1394" i="20"/>
  <c r="B1379" i="20"/>
  <c r="A1364" i="20"/>
  <c r="A1347" i="20"/>
  <c r="C1329" i="20"/>
  <c r="C1312" i="20"/>
  <c r="C1295" i="20"/>
  <c r="B1277" i="20"/>
  <c r="B1262" i="20"/>
  <c r="C1244" i="20"/>
  <c r="B1227" i="20"/>
  <c r="B1210" i="20"/>
  <c r="C1192" i="20"/>
  <c r="A1175" i="20"/>
  <c r="B1158" i="20"/>
  <c r="C1142" i="20"/>
  <c r="B1125" i="20"/>
  <c r="A1108" i="20"/>
  <c r="A1091" i="20"/>
  <c r="A1073" i="20"/>
  <c r="B1056" i="20"/>
  <c r="C1038" i="20"/>
  <c r="C1022" i="20"/>
  <c r="A1006" i="20"/>
  <c r="B988" i="20"/>
  <c r="B970" i="20"/>
  <c r="A954" i="20"/>
  <c r="B936" i="20"/>
  <c r="B918" i="20"/>
  <c r="A904" i="20"/>
  <c r="A886" i="20"/>
  <c r="A869" i="20"/>
  <c r="B852" i="20"/>
  <c r="A834" i="20"/>
  <c r="C816" i="20"/>
  <c r="B799" i="20"/>
  <c r="B784" i="20"/>
  <c r="A766" i="20"/>
  <c r="C749" i="20"/>
  <c r="B731" i="20"/>
  <c r="A714" i="20"/>
  <c r="C696" i="20"/>
  <c r="A678" i="20"/>
  <c r="B659" i="20"/>
  <c r="A638" i="20"/>
  <c r="A615" i="20"/>
  <c r="C588" i="20"/>
  <c r="C563" i="20"/>
  <c r="C538" i="20"/>
  <c r="B512" i="20"/>
  <c r="A488" i="20"/>
  <c r="C457" i="20"/>
  <c r="A428" i="20"/>
  <c r="C398" i="20"/>
  <c r="A369" i="20"/>
  <c r="C339" i="20"/>
  <c r="B309" i="20"/>
  <c r="B284" i="20"/>
  <c r="A254" i="20"/>
  <c r="A225" i="20"/>
  <c r="A195" i="20"/>
  <c r="B165" i="20"/>
  <c r="C131" i="20"/>
  <c r="A101" i="20"/>
  <c r="A71" i="20"/>
  <c r="A36" i="20"/>
  <c r="B455" i="20"/>
  <c r="A1754" i="19"/>
  <c r="B1737" i="19"/>
  <c r="A1721" i="19"/>
  <c r="B1705" i="19"/>
  <c r="B1688" i="19"/>
  <c r="B1672" i="19"/>
  <c r="C1656" i="19"/>
  <c r="C1640" i="19"/>
  <c r="A1624" i="19"/>
  <c r="A1608" i="19"/>
  <c r="A1592" i="19"/>
  <c r="C1574" i="19"/>
  <c r="C1558" i="19"/>
  <c r="A1544" i="19"/>
  <c r="A1527" i="19"/>
  <c r="A1511" i="19"/>
  <c r="C1493" i="19"/>
  <c r="A1478" i="19"/>
  <c r="A1460" i="19"/>
  <c r="A1443" i="19"/>
  <c r="C1427" i="19"/>
  <c r="B1410" i="19"/>
  <c r="B1392" i="19"/>
  <c r="B1375" i="19"/>
  <c r="A1359" i="19"/>
  <c r="A1341" i="19"/>
  <c r="B1321" i="19"/>
  <c r="B1304" i="19"/>
  <c r="A1283" i="19"/>
  <c r="A1264" i="19"/>
  <c r="A1243" i="19"/>
  <c r="A1224" i="19"/>
  <c r="A1202" i="19"/>
  <c r="C1182" i="19"/>
  <c r="C1162" i="19"/>
  <c r="B1140" i="19"/>
  <c r="A1120" i="19"/>
  <c r="A1098" i="19"/>
  <c r="A1076" i="19"/>
  <c r="A1057" i="19"/>
  <c r="A1035" i="19"/>
  <c r="B1015" i="19"/>
  <c r="B993" i="19"/>
  <c r="B972" i="19"/>
  <c r="B950" i="19"/>
  <c r="C928" i="19"/>
  <c r="B909" i="19"/>
  <c r="B886" i="19"/>
  <c r="B866" i="19"/>
  <c r="B844" i="19"/>
  <c r="C821" i="19"/>
  <c r="A799" i="19"/>
  <c r="B776" i="19"/>
  <c r="B752" i="19"/>
  <c r="C727" i="19"/>
  <c r="C705" i="19"/>
  <c r="A682" i="19"/>
  <c r="A657" i="19"/>
  <c r="B628" i="19"/>
  <c r="B600" i="19"/>
  <c r="B574" i="19"/>
  <c r="A542" i="19"/>
  <c r="C513" i="19"/>
  <c r="B482" i="19"/>
  <c r="A447" i="19"/>
  <c r="C412" i="19"/>
  <c r="B377" i="19"/>
  <c r="C342" i="19"/>
  <c r="B304" i="19"/>
  <c r="C276" i="19"/>
  <c r="C241" i="19"/>
  <c r="A204" i="19"/>
  <c r="B172" i="19"/>
  <c r="B132" i="19"/>
  <c r="C96" i="19"/>
  <c r="A60" i="19"/>
  <c r="B23" i="19"/>
  <c r="C1748" i="20"/>
  <c r="A1733" i="20"/>
  <c r="C1715" i="20"/>
  <c r="C1699" i="20"/>
  <c r="C1683" i="20"/>
  <c r="C1666" i="20"/>
  <c r="A1652" i="20"/>
  <c r="C1636" i="20"/>
  <c r="C1619" i="20"/>
  <c r="A1603" i="20"/>
  <c r="C1586" i="20"/>
  <c r="C1570" i="20"/>
  <c r="B1553" i="20"/>
  <c r="A1539" i="20"/>
  <c r="A1522" i="20"/>
  <c r="B1505" i="20"/>
  <c r="C1489" i="20"/>
  <c r="A1473" i="20"/>
  <c r="C1455" i="20"/>
  <c r="B1440" i="20"/>
  <c r="A1425" i="20"/>
  <c r="C1408" i="20"/>
  <c r="B1392" i="20"/>
  <c r="C1375" i="20"/>
  <c r="C1358" i="20"/>
  <c r="B1343" i="20"/>
  <c r="B1325" i="20"/>
  <c r="C1309" i="20"/>
  <c r="A1292" i="20"/>
  <c r="B1275" i="20"/>
  <c r="B1257" i="20"/>
  <c r="B1240" i="20"/>
  <c r="C1222" i="20"/>
  <c r="C1205" i="20"/>
  <c r="A1191" i="20"/>
  <c r="A1173" i="20"/>
  <c r="C1155" i="20"/>
  <c r="B1139" i="20"/>
  <c r="B1121" i="20"/>
  <c r="C1103" i="20"/>
  <c r="C1085" i="20"/>
  <c r="C1070" i="20"/>
  <c r="C1052" i="20"/>
  <c r="C1036" i="20"/>
  <c r="B1018" i="20"/>
  <c r="B1001" i="20"/>
  <c r="C983" i="20"/>
  <c r="C966" i="20"/>
  <c r="A951" i="20"/>
  <c r="A934" i="20"/>
  <c r="B916" i="20"/>
  <c r="A899" i="20"/>
  <c r="C881" i="20"/>
  <c r="B864" i="20"/>
  <c r="A847" i="20"/>
  <c r="A832" i="20"/>
  <c r="A814" i="20"/>
  <c r="C796" i="20"/>
  <c r="C778" i="20"/>
  <c r="C762" i="20"/>
  <c r="B744" i="20"/>
  <c r="A727" i="20"/>
  <c r="B712" i="20"/>
  <c r="C694" i="20"/>
  <c r="A675" i="20"/>
  <c r="B654" i="20"/>
  <c r="C631" i="20"/>
  <c r="B608" i="20"/>
  <c r="B584" i="20"/>
  <c r="B561" i="20"/>
  <c r="A533" i="20"/>
  <c r="B507" i="20"/>
  <c r="A481" i="20"/>
  <c r="A450" i="20"/>
  <c r="B421" i="20"/>
  <c r="A392" i="20"/>
  <c r="C363" i="20"/>
  <c r="C335" i="20"/>
  <c r="A306" i="20"/>
  <c r="B275" i="20"/>
  <c r="C246" i="20"/>
  <c r="B217" i="20"/>
  <c r="C186" i="20"/>
  <c r="C159" i="20"/>
  <c r="C126" i="20"/>
  <c r="C93" i="20"/>
  <c r="C62" i="20"/>
  <c r="B29" i="20"/>
  <c r="A1748" i="19"/>
  <c r="C1731" i="19"/>
  <c r="C1714" i="19"/>
  <c r="B1698" i="19"/>
  <c r="C1682" i="19"/>
  <c r="C1665" i="19"/>
  <c r="C1648" i="19"/>
  <c r="B1634" i="19"/>
  <c r="B1618" i="19"/>
  <c r="C1601" i="19"/>
  <c r="B1585" i="19"/>
  <c r="C1569" i="19"/>
  <c r="B1552" i="19"/>
  <c r="A1536" i="19"/>
  <c r="C1521" i="19"/>
  <c r="C1504" i="19"/>
  <c r="C1488" i="19"/>
  <c r="C1470" i="19"/>
  <c r="A1453" i="19"/>
  <c r="C1436" i="19"/>
  <c r="A1419" i="19"/>
  <c r="A1404" i="19"/>
  <c r="C1386" i="19"/>
  <c r="A1369" i="19"/>
  <c r="A1352" i="19"/>
  <c r="B1332" i="19"/>
  <c r="C1314" i="19"/>
  <c r="C1294" i="19"/>
  <c r="A1278" i="19"/>
  <c r="B1256" i="19"/>
  <c r="B1236" i="19"/>
  <c r="B1215" i="19"/>
  <c r="C1193" i="19"/>
  <c r="B1174" i="19"/>
  <c r="B1152" i="19"/>
  <c r="B1132" i="19"/>
  <c r="B1112" i="19"/>
  <c r="C1090" i="19"/>
  <c r="B1068" i="19"/>
  <c r="C1046" i="19"/>
  <c r="B1026" i="19"/>
  <c r="A1005" i="19"/>
  <c r="A985" i="19"/>
  <c r="A965" i="19"/>
  <c r="C942" i="19"/>
  <c r="A921" i="19"/>
  <c r="A899" i="19"/>
  <c r="B879" i="19"/>
  <c r="C856" i="19"/>
  <c r="B835" i="19"/>
  <c r="B812" i="19"/>
  <c r="B790" i="19"/>
  <c r="C766" i="19"/>
  <c r="B743" i="19"/>
  <c r="C717" i="19"/>
  <c r="C695" i="19"/>
  <c r="B672" i="19"/>
  <c r="A647" i="19"/>
  <c r="C618" i="19"/>
  <c r="A590" i="19"/>
  <c r="A561" i="19"/>
  <c r="A528" i="19"/>
  <c r="C497" i="19"/>
  <c r="B468" i="19"/>
  <c r="C432" i="19"/>
  <c r="B399" i="19"/>
  <c r="C362" i="19"/>
  <c r="C327" i="19"/>
  <c r="C293" i="19"/>
  <c r="C259" i="19"/>
  <c r="B224" i="19"/>
  <c r="C191" i="19"/>
  <c r="B155" i="19"/>
  <c r="B119" i="19"/>
  <c r="A83" i="19"/>
  <c r="A47" i="19"/>
  <c r="C1743" i="20"/>
  <c r="C1726" i="20"/>
  <c r="C1710" i="20"/>
  <c r="A1694" i="20"/>
  <c r="C1677" i="20"/>
  <c r="B1660" i="20"/>
  <c r="A1645" i="20"/>
  <c r="C1629" i="20"/>
  <c r="A1613" i="20"/>
  <c r="C1596" i="20"/>
  <c r="B1580" i="20"/>
  <c r="C1563" i="20"/>
  <c r="B1547" i="20"/>
  <c r="C1530" i="20"/>
  <c r="C1515" i="20"/>
  <c r="A1500" i="20"/>
  <c r="B1483" i="20"/>
  <c r="B1466" i="20"/>
  <c r="A1451" i="20"/>
  <c r="C1433" i="20"/>
  <c r="B1417" i="20"/>
  <c r="B1402" i="20"/>
  <c r="C1385" i="20"/>
  <c r="C1368" i="20"/>
  <c r="B1353" i="20"/>
  <c r="A1336" i="20"/>
  <c r="B1318" i="20"/>
  <c r="A1302" i="20"/>
  <c r="C1286" i="20"/>
  <c r="C1268" i="20"/>
  <c r="A1252" i="20"/>
  <c r="C1233" i="20"/>
  <c r="A1217" i="20"/>
  <c r="C1199" i="20"/>
  <c r="B1182" i="20"/>
  <c r="C1165" i="20"/>
  <c r="C1149" i="20"/>
  <c r="C1131" i="20"/>
  <c r="A1114" i="20"/>
  <c r="B1097" i="20"/>
  <c r="A1080" i="20"/>
  <c r="B1062" i="20"/>
  <c r="A1047" i="20"/>
  <c r="C1029" i="20"/>
  <c r="C1011" i="20"/>
  <c r="B995" i="20"/>
  <c r="A978" i="20"/>
  <c r="C959" i="20"/>
  <c r="A943" i="20"/>
  <c r="C926" i="20"/>
  <c r="A910" i="20"/>
  <c r="B892" i="20"/>
  <c r="B875" i="20"/>
  <c r="A857" i="20"/>
  <c r="A840" i="20"/>
  <c r="A823" i="20"/>
  <c r="A808" i="20"/>
  <c r="C790" i="20"/>
  <c r="B773" i="20"/>
  <c r="A756" i="20"/>
  <c r="A738" i="20"/>
  <c r="C721" i="20"/>
  <c r="B704" i="20"/>
  <c r="A688" i="20"/>
  <c r="C667" i="20"/>
  <c r="A645" i="20"/>
  <c r="B622" i="20"/>
  <c r="B599" i="20"/>
  <c r="C573" i="20"/>
  <c r="B546" i="20"/>
  <c r="B523" i="20"/>
  <c r="C497" i="20"/>
  <c r="C469" i="20"/>
  <c r="B440" i="20"/>
  <c r="A410" i="20"/>
  <c r="A381" i="20"/>
  <c r="C350" i="20"/>
  <c r="C323" i="20"/>
  <c r="A294" i="20"/>
  <c r="A264" i="20"/>
  <c r="A235" i="20"/>
  <c r="B204" i="20"/>
  <c r="C175" i="20"/>
  <c r="A144" i="20"/>
  <c r="A116" i="20"/>
  <c r="B84" i="20"/>
  <c r="C51" i="20"/>
  <c r="A17" i="20"/>
  <c r="C1745" i="20"/>
  <c r="C1728" i="20"/>
  <c r="C1712" i="20"/>
  <c r="A1698" i="20"/>
  <c r="C1680" i="20"/>
  <c r="B1665" i="20"/>
  <c r="B1648" i="20"/>
  <c r="C1631" i="20"/>
  <c r="C1615" i="20"/>
  <c r="B1599" i="20"/>
  <c r="B1583" i="20"/>
  <c r="C1567" i="20"/>
  <c r="A1551" i="20"/>
  <c r="A1534" i="20"/>
  <c r="B1518" i="20"/>
  <c r="C1501" i="20"/>
  <c r="C1484" i="20"/>
  <c r="A1471" i="20"/>
  <c r="B1454" i="20"/>
  <c r="A1438" i="20"/>
  <c r="B1421" i="20"/>
  <c r="B1405" i="20"/>
  <c r="B1388" i="20"/>
  <c r="A1372" i="20"/>
  <c r="A1357" i="20"/>
  <c r="A1340" i="20"/>
  <c r="C1323" i="20"/>
  <c r="C1305" i="20"/>
  <c r="B1288" i="20"/>
  <c r="C1270" i="20"/>
  <c r="C1253" i="20"/>
  <c r="B1238" i="20"/>
  <c r="B1221" i="20"/>
  <c r="C1203" i="20"/>
  <c r="C1185" i="20"/>
  <c r="B1169" i="20"/>
  <c r="B1151" i="20"/>
  <c r="C1133" i="20"/>
  <c r="C1118" i="20"/>
  <c r="C1100" i="20"/>
  <c r="C1083" i="20"/>
  <c r="B1066" i="20"/>
  <c r="A1049" i="20"/>
  <c r="B1031" i="20"/>
  <c r="A1014" i="20"/>
  <c r="C999" i="20"/>
  <c r="C981" i="20"/>
  <c r="A965" i="20"/>
  <c r="B947" i="20"/>
  <c r="C929" i="20"/>
  <c r="A912" i="20"/>
  <c r="C895" i="20"/>
  <c r="C878" i="20"/>
  <c r="B862" i="20"/>
  <c r="A845" i="20"/>
  <c r="C826" i="20"/>
  <c r="A810" i="20"/>
  <c r="C792" i="20"/>
  <c r="B775" i="20"/>
  <c r="C759" i="20"/>
  <c r="C742" i="20"/>
  <c r="B725" i="20"/>
  <c r="B707" i="20"/>
  <c r="C690" i="20"/>
  <c r="A671" i="20"/>
  <c r="A649" i="20"/>
  <c r="C628" i="20"/>
  <c r="C603" i="20"/>
  <c r="A579" i="20"/>
  <c r="A554" i="20"/>
  <c r="A528" i="20"/>
  <c r="C499" i="20"/>
  <c r="C474" i="20"/>
  <c r="C447" i="20"/>
  <c r="C417" i="20"/>
  <c r="C388" i="20"/>
  <c r="A359" i="20"/>
  <c r="A327" i="20"/>
  <c r="C300" i="20"/>
  <c r="B269" i="20"/>
  <c r="B242" i="20"/>
  <c r="C212" i="20"/>
  <c r="B183" i="20"/>
  <c r="C150" i="20"/>
  <c r="A119" i="20"/>
  <c r="A87" i="20"/>
  <c r="B54" i="20"/>
  <c r="A25" i="20"/>
  <c r="C1744" i="20"/>
  <c r="B1728" i="20"/>
  <c r="B1712" i="20"/>
  <c r="A1695" i="20"/>
  <c r="A1679" i="20"/>
  <c r="A1665" i="20"/>
  <c r="A1648" i="20"/>
  <c r="B1631" i="20"/>
  <c r="B1615" i="20"/>
  <c r="C1598" i="20"/>
  <c r="C1581" i="20"/>
  <c r="A1565" i="20"/>
  <c r="C1550" i="20"/>
  <c r="C1533" i="20"/>
  <c r="A1518" i="20"/>
  <c r="A1501" i="20"/>
  <c r="B1484" i="20"/>
  <c r="B1467" i="20"/>
  <c r="A1452" i="20"/>
  <c r="C1437" i="20"/>
  <c r="A1421" i="20"/>
  <c r="B1404" i="20"/>
  <c r="A1388" i="20"/>
  <c r="A1371" i="20"/>
  <c r="A1355" i="20"/>
  <c r="B1338" i="20"/>
  <c r="C1322" i="20"/>
  <c r="A1305" i="20"/>
  <c r="A1288" i="20"/>
  <c r="C1269" i="20"/>
  <c r="B1253" i="20"/>
  <c r="C1235" i="20"/>
  <c r="A1218" i="20"/>
  <c r="A1203" i="20"/>
  <c r="B1185" i="20"/>
  <c r="C1166" i="20"/>
  <c r="A1151" i="20"/>
  <c r="B1133" i="20"/>
  <c r="C1115" i="20"/>
  <c r="A1099" i="20"/>
  <c r="B1083" i="20"/>
  <c r="B1065" i="20"/>
  <c r="C1048" i="20"/>
  <c r="C1030" i="20"/>
  <c r="C1013" i="20"/>
  <c r="B996" i="20"/>
  <c r="A979" i="20"/>
  <c r="C962" i="20"/>
  <c r="A947" i="20"/>
  <c r="B929" i="20"/>
  <c r="C911" i="20"/>
  <c r="B895" i="20"/>
  <c r="B877" i="20"/>
  <c r="C859" i="20"/>
  <c r="C844" i="20"/>
  <c r="B826" i="20"/>
  <c r="A809" i="20"/>
  <c r="B792" i="20"/>
  <c r="A775" i="20"/>
  <c r="A757" i="20"/>
  <c r="C740" i="20"/>
  <c r="C723" i="20"/>
  <c r="C706" i="20"/>
  <c r="B690" i="20"/>
  <c r="C669" i="20"/>
  <c r="C646" i="20"/>
  <c r="C625" i="20"/>
  <c r="B601" i="20"/>
  <c r="C578" i="20"/>
  <c r="B553" i="20"/>
  <c r="B527" i="20"/>
  <c r="B499" i="20"/>
  <c r="C473" i="20"/>
  <c r="A444" i="20"/>
  <c r="B413" i="20"/>
  <c r="B388" i="20"/>
  <c r="C358" i="20"/>
  <c r="A325" i="20"/>
  <c r="B300" i="20"/>
  <c r="C268" i="20"/>
  <c r="B237" i="20"/>
  <c r="C209" i="20"/>
  <c r="C180" i="20"/>
  <c r="B150" i="20"/>
  <c r="C118" i="20"/>
  <c r="B86" i="20"/>
  <c r="B53" i="20"/>
  <c r="C20" i="20"/>
  <c r="B1744" i="20"/>
  <c r="C1727" i="20"/>
  <c r="A1712" i="20"/>
  <c r="C1694" i="20"/>
  <c r="C1678" i="20"/>
  <c r="C1664" i="20"/>
  <c r="C1647" i="20"/>
  <c r="B1630" i="20"/>
  <c r="C1614" i="20"/>
  <c r="B1598" i="20"/>
  <c r="B1581" i="20"/>
  <c r="B1564" i="20"/>
  <c r="B1550" i="20"/>
  <c r="A1533" i="20"/>
  <c r="C1517" i="20"/>
  <c r="C1500" i="20"/>
  <c r="A1484" i="20"/>
  <c r="A1467" i="20"/>
  <c r="C1451" i="20"/>
  <c r="B1435" i="20"/>
  <c r="C1420" i="20"/>
  <c r="A1404" i="20"/>
  <c r="C1387" i="20"/>
  <c r="A1370" i="20"/>
  <c r="C1354" i="20"/>
  <c r="B1337" i="20"/>
  <c r="B1322" i="20"/>
  <c r="C1304" i="20"/>
  <c r="B1287" i="20"/>
  <c r="B1269" i="20"/>
  <c r="A1253" i="20"/>
  <c r="B1235" i="20"/>
  <c r="C1217" i="20"/>
  <c r="A1202" i="20"/>
  <c r="C1184" i="20"/>
  <c r="B1166" i="20"/>
  <c r="C1150" i="20"/>
  <c r="C1132" i="20"/>
  <c r="A1115" i="20"/>
  <c r="C1098" i="20"/>
  <c r="B1082" i="20"/>
  <c r="A1065" i="20"/>
  <c r="B1048" i="20"/>
  <c r="B1030" i="20"/>
  <c r="B1013" i="20"/>
  <c r="A996" i="20"/>
  <c r="C978" i="20"/>
  <c r="B962" i="20"/>
  <c r="C946" i="20"/>
  <c r="A928" i="20"/>
  <c r="C910" i="20"/>
  <c r="A894" i="20"/>
  <c r="A877" i="20"/>
  <c r="C858" i="20"/>
  <c r="A844" i="20"/>
  <c r="A826" i="20"/>
  <c r="C808" i="20"/>
  <c r="A792" i="20"/>
  <c r="C774" i="20"/>
  <c r="C756" i="20"/>
  <c r="B740" i="20"/>
  <c r="B723" i="20"/>
  <c r="B706" i="20"/>
  <c r="C688" i="20"/>
  <c r="B668" i="20"/>
  <c r="A646" i="20"/>
  <c r="B625" i="20"/>
  <c r="A600" i="20"/>
  <c r="C577" i="20"/>
  <c r="A553" i="20"/>
  <c r="C526" i="20"/>
  <c r="C498" i="20"/>
  <c r="A473" i="20"/>
  <c r="A441" i="20"/>
  <c r="C411" i="20"/>
  <c r="C386" i="20"/>
  <c r="C356" i="20"/>
  <c r="B324" i="20"/>
  <c r="C298" i="20"/>
  <c r="B266" i="20"/>
  <c r="C235" i="20"/>
  <c r="B205" i="20"/>
  <c r="A180" i="20"/>
  <c r="B148" i="20"/>
  <c r="B118" i="20"/>
  <c r="C85" i="20"/>
  <c r="B52" i="20"/>
  <c r="B18" i="20"/>
  <c r="A1744" i="20"/>
  <c r="A1727" i="20"/>
  <c r="A1711" i="20"/>
  <c r="B1694" i="20"/>
  <c r="A1678" i="20"/>
  <c r="B1661" i="20"/>
  <c r="B1645" i="20"/>
  <c r="A1630" i="20"/>
  <c r="B1613" i="20"/>
  <c r="A1597" i="20"/>
  <c r="C1580" i="20"/>
  <c r="A1564" i="20"/>
  <c r="A1548" i="20"/>
  <c r="B1531" i="20"/>
  <c r="B1516" i="20"/>
  <c r="B1500" i="20"/>
  <c r="C1483" i="20"/>
  <c r="C1466" i="20"/>
  <c r="B1451" i="20"/>
  <c r="A1434" i="20"/>
  <c r="C1417" i="20"/>
  <c r="A1403" i="20"/>
  <c r="A1386" i="20"/>
  <c r="A1369" i="20"/>
  <c r="B1354" i="20"/>
  <c r="B1336" i="20"/>
  <c r="C1318" i="20"/>
  <c r="A1303" i="20"/>
  <c r="A1287" i="20"/>
  <c r="A1269" i="20"/>
  <c r="B1252" i="20"/>
  <c r="A1235" i="20"/>
  <c r="B1217" i="20"/>
  <c r="A1200" i="20"/>
  <c r="B1183" i="20"/>
  <c r="A1166" i="20"/>
  <c r="A1150" i="20"/>
  <c r="B1132" i="20"/>
  <c r="C1114" i="20"/>
  <c r="A1098" i="20"/>
  <c r="B1080" i="20"/>
  <c r="C1062" i="20"/>
  <c r="B1047" i="20"/>
  <c r="A1030" i="20"/>
  <c r="A1012" i="20"/>
  <c r="C995" i="20"/>
  <c r="B978" i="20"/>
  <c r="A960" i="20"/>
  <c r="A944" i="20"/>
  <c r="A927" i="20"/>
  <c r="B910" i="20"/>
  <c r="C892" i="20"/>
  <c r="C875" i="20"/>
  <c r="A858" i="20"/>
  <c r="A842" i="20"/>
  <c r="C823" i="20"/>
  <c r="B808" i="20"/>
  <c r="C791" i="20"/>
  <c r="C773" i="20"/>
  <c r="B756" i="20"/>
  <c r="A740" i="20"/>
  <c r="A722" i="20"/>
  <c r="C704" i="20"/>
  <c r="B688" i="20"/>
  <c r="A668" i="20"/>
  <c r="C645" i="20"/>
  <c r="B624" i="20"/>
  <c r="C599" i="20"/>
  <c r="B574" i="20"/>
  <c r="C546" i="20"/>
  <c r="C523" i="20"/>
  <c r="B498" i="20"/>
  <c r="A472" i="20"/>
  <c r="C440" i="20"/>
  <c r="C410" i="20"/>
  <c r="B381" i="20"/>
  <c r="C351" i="20"/>
  <c r="A324" i="20"/>
  <c r="A295" i="20"/>
  <c r="A266" i="20"/>
  <c r="B235" i="20"/>
  <c r="A205" i="20"/>
  <c r="A177" i="20"/>
  <c r="B144" i="20"/>
  <c r="C117" i="20"/>
  <c r="A85" i="20"/>
  <c r="A52" i="20"/>
  <c r="C17" i="20"/>
  <c r="B2" i="19"/>
  <c r="A19" i="19"/>
  <c r="C33" i="19"/>
  <c r="C49" i="19"/>
  <c r="C63" i="19"/>
  <c r="A80" i="19"/>
  <c r="A94" i="19"/>
  <c r="C109" i="19"/>
  <c r="C123" i="19"/>
  <c r="A140" i="19"/>
  <c r="B154" i="19"/>
  <c r="C169" i="19"/>
  <c r="A183" i="19"/>
  <c r="C198" i="19"/>
  <c r="C212" i="19"/>
  <c r="A225" i="19"/>
  <c r="B240" i="19"/>
  <c r="A255" i="19"/>
  <c r="B268" i="19"/>
  <c r="A282" i="19"/>
  <c r="C295" i="19"/>
  <c r="A311" i="19"/>
  <c r="B325" i="19"/>
  <c r="C337" i="19"/>
  <c r="B353" i="19"/>
  <c r="A368" i="19"/>
  <c r="A381" i="19"/>
  <c r="A395" i="19"/>
  <c r="C408" i="19"/>
  <c r="A424" i="19"/>
  <c r="B437" i="19"/>
  <c r="C450" i="19"/>
  <c r="A466" i="19"/>
  <c r="A480" i="19"/>
  <c r="B492" i="19"/>
  <c r="C505" i="19"/>
  <c r="A520" i="19"/>
  <c r="A533" i="19"/>
  <c r="B546" i="19"/>
  <c r="A559" i="19"/>
  <c r="C572" i="19"/>
  <c r="A586" i="19"/>
  <c r="C597" i="19"/>
  <c r="C609" i="19"/>
  <c r="A623" i="19"/>
  <c r="A634" i="19"/>
  <c r="A646" i="19"/>
  <c r="C656" i="19"/>
  <c r="C667" i="19"/>
  <c r="A679" i="19"/>
  <c r="A689" i="19"/>
  <c r="B698" i="19"/>
  <c r="C709" i="19"/>
  <c r="C719" i="19"/>
  <c r="A730" i="19"/>
  <c r="C739" i="19"/>
  <c r="A750" i="19"/>
  <c r="A761" i="19"/>
  <c r="C770" i="19"/>
  <c r="B780" i="19"/>
  <c r="B791" i="19"/>
  <c r="C801" i="19"/>
  <c r="C810" i="19"/>
  <c r="A820" i="19"/>
  <c r="B830" i="19"/>
  <c r="A840" i="19"/>
  <c r="A850" i="19"/>
  <c r="A859" i="19"/>
  <c r="B868" i="19"/>
  <c r="C878" i="19"/>
  <c r="B887" i="19"/>
  <c r="B896" i="19"/>
  <c r="B905" i="19"/>
  <c r="A914" i="19"/>
  <c r="C923" i="19"/>
  <c r="B933" i="19"/>
  <c r="B942" i="19"/>
  <c r="A951" i="19"/>
  <c r="A960" i="19"/>
  <c r="B969" i="19"/>
  <c r="A979" i="19"/>
  <c r="C987" i="19"/>
  <c r="B997" i="19"/>
  <c r="A1006" i="19"/>
  <c r="A1015" i="19"/>
  <c r="C1023" i="19"/>
  <c r="A1034" i="19"/>
  <c r="A1043" i="19"/>
  <c r="C1051" i="19"/>
  <c r="C1060" i="19"/>
  <c r="C1069" i="19"/>
  <c r="A1079" i="19"/>
  <c r="A1089" i="19"/>
  <c r="C1097" i="19"/>
  <c r="B1106" i="19"/>
  <c r="A1116" i="19"/>
  <c r="C1124" i="19"/>
  <c r="B1134" i="19"/>
  <c r="B1143" i="19"/>
  <c r="C1152" i="19"/>
  <c r="C1161" i="19"/>
  <c r="B1170" i="19"/>
  <c r="B1179" i="19"/>
  <c r="C1189" i="19"/>
  <c r="A1198" i="19"/>
  <c r="C1206" i="19"/>
  <c r="A1215" i="19"/>
  <c r="B1223" i="19"/>
  <c r="B1232" i="19"/>
  <c r="C1241" i="19"/>
  <c r="A1250" i="19"/>
  <c r="B1258" i="19"/>
  <c r="B1267" i="19"/>
  <c r="C1275" i="19"/>
  <c r="A1285" i="19"/>
  <c r="C1293" i="19"/>
  <c r="A1302" i="19"/>
  <c r="A1310" i="19"/>
  <c r="A1318" i="19"/>
  <c r="A1326" i="19"/>
  <c r="B1335" i="19"/>
  <c r="B1343" i="19"/>
  <c r="C1350" i="19"/>
  <c r="A1358" i="19"/>
  <c r="B1365" i="19"/>
  <c r="C1372" i="19"/>
  <c r="A1380" i="19"/>
  <c r="C1387" i="19"/>
  <c r="A1395" i="19"/>
  <c r="B1402" i="19"/>
  <c r="C1409" i="19"/>
  <c r="A1417" i="19"/>
  <c r="B1424" i="19"/>
  <c r="C1431" i="19"/>
  <c r="A1439" i="19"/>
  <c r="B1446" i="19"/>
  <c r="B1454" i="19"/>
  <c r="C1461" i="19"/>
  <c r="A1469" i="19"/>
  <c r="B1476" i="19"/>
  <c r="C1483" i="19"/>
  <c r="A1491" i="19"/>
  <c r="A1498" i="19"/>
  <c r="A1505" i="19"/>
  <c r="A1512" i="19"/>
  <c r="A1519" i="19"/>
  <c r="A1526" i="19"/>
  <c r="A1533" i="19"/>
  <c r="A1540" i="19"/>
  <c r="A1547" i="19"/>
  <c r="A1554" i="19"/>
  <c r="A1561" i="19"/>
  <c r="A1568" i="19"/>
  <c r="A1575" i="19"/>
  <c r="A1582" i="19"/>
  <c r="B1589" i="19"/>
  <c r="B1596" i="19"/>
  <c r="B1603" i="19"/>
  <c r="B1610" i="19"/>
  <c r="B1617" i="19"/>
  <c r="B1624" i="19"/>
  <c r="B1631" i="19"/>
  <c r="B1638" i="19"/>
  <c r="B1645" i="19"/>
  <c r="B1652" i="19"/>
  <c r="B1659" i="19"/>
  <c r="B1666" i="19"/>
  <c r="B1673" i="19"/>
  <c r="B1680" i="19"/>
  <c r="B1687" i="19"/>
  <c r="B1694" i="19"/>
  <c r="B1701" i="19"/>
  <c r="B1708" i="19"/>
  <c r="B1715" i="19"/>
  <c r="C1722" i="19"/>
  <c r="C1729" i="19"/>
  <c r="C1736" i="19"/>
  <c r="C1743" i="19"/>
  <c r="C1750" i="19"/>
  <c r="A9" i="19"/>
  <c r="A26" i="19"/>
  <c r="A43" i="19"/>
  <c r="A59" i="19"/>
  <c r="C73" i="19"/>
  <c r="C91" i="19"/>
  <c r="B105" i="19"/>
  <c r="A121" i="19"/>
  <c r="A139" i="19"/>
  <c r="C153" i="19"/>
  <c r="B169" i="19"/>
  <c r="A185" i="19"/>
  <c r="B199" i="19"/>
  <c r="C213" i="19"/>
  <c r="C229" i="19"/>
  <c r="C243" i="19"/>
  <c r="B258" i="19"/>
  <c r="A273" i="19"/>
  <c r="B288" i="19"/>
  <c r="C302" i="19"/>
  <c r="A317" i="19"/>
  <c r="C333" i="19"/>
  <c r="C346" i="19"/>
  <c r="C361" i="19"/>
  <c r="C377" i="19"/>
  <c r="B392" i="19"/>
  <c r="A406" i="19"/>
  <c r="C422" i="19"/>
  <c r="C436" i="19"/>
  <c r="A450" i="19"/>
  <c r="A467" i="19"/>
  <c r="A481" i="19"/>
  <c r="A494" i="19"/>
  <c r="A508" i="19"/>
  <c r="A523" i="19"/>
  <c r="B536" i="19"/>
  <c r="C549" i="19"/>
  <c r="A565" i="19"/>
  <c r="B578" i="19"/>
  <c r="B590" i="19"/>
  <c r="A605" i="19"/>
  <c r="B617" i="19"/>
  <c r="B629" i="19"/>
  <c r="A643" i="19"/>
  <c r="A654" i="19"/>
  <c r="B665" i="19"/>
  <c r="B677" i="19"/>
  <c r="B688" i="19"/>
  <c r="A698" i="19"/>
  <c r="C710" i="19"/>
  <c r="B720" i="19"/>
  <c r="B731" i="19"/>
  <c r="A742" i="19"/>
  <c r="B753" i="19"/>
  <c r="B763" i="19"/>
  <c r="B773" i="19"/>
  <c r="B785" i="19"/>
  <c r="C795" i="19"/>
  <c r="B805" i="19"/>
  <c r="C816" i="19"/>
  <c r="A826" i="19"/>
  <c r="B836" i="19"/>
  <c r="A847" i="19"/>
  <c r="B857" i="19"/>
  <c r="C866" i="19"/>
  <c r="A876" i="19"/>
  <c r="C886" i="19"/>
  <c r="A896" i="19"/>
  <c r="C905" i="19"/>
  <c r="A915" i="19"/>
  <c r="B925" i="19"/>
  <c r="A935" i="19"/>
  <c r="A944" i="19"/>
  <c r="B953" i="19"/>
  <c r="A964" i="19"/>
  <c r="A973" i="19"/>
  <c r="A983" i="19"/>
  <c r="A992" i="19"/>
  <c r="B1002" i="19"/>
  <c r="A1012" i="19"/>
  <c r="A1021" i="19"/>
  <c r="B1030" i="19"/>
  <c r="A1040" i="19"/>
  <c r="B1050" i="19"/>
  <c r="C1059" i="19"/>
  <c r="A1069" i="19"/>
  <c r="B1078" i="19"/>
  <c r="B1089" i="19"/>
  <c r="B1098" i="19"/>
  <c r="C1107" i="19"/>
  <c r="B1117" i="19"/>
  <c r="B1127" i="19"/>
  <c r="B1137" i="19"/>
  <c r="B1146" i="19"/>
  <c r="C1155" i="19"/>
  <c r="A1166" i="19"/>
  <c r="C1175" i="19"/>
  <c r="C1184" i="19"/>
  <c r="A1194" i="19"/>
  <c r="A1204" i="19"/>
  <c r="A1213" i="19"/>
  <c r="C1221" i="19"/>
  <c r="B1230" i="19"/>
  <c r="A1240" i="19"/>
  <c r="B1249" i="19"/>
  <c r="A1258" i="19"/>
  <c r="C1267" i="19"/>
  <c r="C1276" i="19"/>
  <c r="B1286" i="19"/>
  <c r="B1295" i="19"/>
  <c r="C1303" i="19"/>
  <c r="A1312" i="19"/>
  <c r="C1321" i="19"/>
  <c r="A1330" i="19"/>
  <c r="B1338" i="19"/>
  <c r="C1346" i="19"/>
  <c r="C1354" i="19"/>
  <c r="B1362" i="19"/>
  <c r="B1370" i="19"/>
  <c r="A1378" i="19"/>
  <c r="C1385" i="19"/>
  <c r="B1393" i="19"/>
  <c r="B1401" i="19"/>
  <c r="A1409" i="19"/>
  <c r="C1416" i="19"/>
  <c r="C1424" i="19"/>
  <c r="B1432" i="19"/>
  <c r="B1440" i="19"/>
  <c r="B1448" i="19"/>
  <c r="A1456" i="19"/>
  <c r="C1463" i="19"/>
  <c r="B1471" i="19"/>
  <c r="A1479" i="19"/>
  <c r="C1486" i="19"/>
  <c r="B1494" i="19"/>
  <c r="C1501" i="19"/>
  <c r="B1509" i="19"/>
  <c r="C1516" i="19"/>
  <c r="A1524" i="19"/>
  <c r="B1531" i="19"/>
  <c r="C1538" i="19"/>
  <c r="A1546" i="19"/>
  <c r="B1553" i="19"/>
  <c r="C1560" i="19"/>
  <c r="B1568" i="19"/>
  <c r="A1576" i="19"/>
  <c r="B1583" i="19"/>
  <c r="C1590" i="19"/>
  <c r="A1598" i="19"/>
  <c r="B1605" i="19"/>
  <c r="C1612" i="19"/>
  <c r="A1620" i="19"/>
  <c r="B1627" i="19"/>
  <c r="C1634" i="19"/>
  <c r="A1642" i="19"/>
  <c r="C1649" i="19"/>
  <c r="A1657" i="19"/>
  <c r="B1664" i="19"/>
  <c r="C1671" i="19"/>
  <c r="A1679" i="19"/>
  <c r="B1686" i="19"/>
  <c r="C1693" i="19"/>
  <c r="A1701" i="19"/>
  <c r="C1708" i="19"/>
  <c r="B1716" i="19"/>
  <c r="C1723" i="19"/>
  <c r="A1731" i="19"/>
  <c r="B1738" i="19"/>
  <c r="C1745" i="19"/>
  <c r="A1753" i="19"/>
  <c r="C9" i="19"/>
  <c r="B26" i="19"/>
  <c r="B43" i="19"/>
  <c r="B59" i="19"/>
  <c r="A74" i="19"/>
  <c r="A92" i="19"/>
  <c r="A107" i="19"/>
  <c r="B121" i="19"/>
  <c r="B139" i="19"/>
  <c r="A154" i="19"/>
  <c r="A170" i="19"/>
  <c r="A186" i="19"/>
  <c r="C199" i="19"/>
  <c r="A214" i="19"/>
  <c r="C230" i="19"/>
  <c r="A244" i="19"/>
  <c r="A259" i="19"/>
  <c r="A274" i="19"/>
  <c r="B289" i="19"/>
  <c r="A303" i="19"/>
  <c r="B317" i="19"/>
  <c r="B334" i="19"/>
  <c r="A347" i="19"/>
  <c r="B362" i="19"/>
  <c r="B378" i="19"/>
  <c r="B393" i="19"/>
  <c r="C406" i="19"/>
  <c r="B423" i="19"/>
  <c r="A437" i="19"/>
  <c r="A451" i="19"/>
  <c r="C467" i="19"/>
  <c r="C481" i="19"/>
  <c r="C495" i="19"/>
  <c r="C509" i="19"/>
  <c r="C523" i="19"/>
  <c r="A537" i="19"/>
  <c r="A551" i="19"/>
  <c r="B565" i="19"/>
  <c r="C578" i="19"/>
  <c r="A591" i="19"/>
  <c r="B605" i="19"/>
  <c r="C617" i="19"/>
  <c r="B630" i="19"/>
  <c r="B644" i="19"/>
  <c r="A655" i="19"/>
  <c r="C665" i="19"/>
  <c r="A678" i="19"/>
  <c r="C688" i="19"/>
  <c r="C698" i="19"/>
  <c r="A711" i="19"/>
  <c r="C720" i="19"/>
  <c r="C731" i="19"/>
  <c r="A743" i="19"/>
  <c r="C753" i="19"/>
  <c r="C763" i="19"/>
  <c r="B775" i="19"/>
  <c r="A786" i="19"/>
  <c r="A796" i="19"/>
  <c r="C805" i="19"/>
  <c r="A817" i="19"/>
  <c r="C826" i="19"/>
  <c r="C836" i="19"/>
  <c r="B847" i="19"/>
  <c r="C857" i="19"/>
  <c r="A867" i="19"/>
  <c r="C876" i="19"/>
  <c r="A887" i="19"/>
  <c r="C896" i="19"/>
  <c r="A906" i="19"/>
  <c r="A916" i="19"/>
  <c r="C925" i="19"/>
  <c r="B935" i="19"/>
  <c r="B944" i="19"/>
  <c r="C953" i="19"/>
  <c r="B964" i="19"/>
  <c r="B973" i="19"/>
  <c r="B983" i="19"/>
  <c r="B992" i="19"/>
  <c r="C1002" i="19"/>
  <c r="B1012" i="19"/>
  <c r="C1021" i="19"/>
  <c r="C1030" i="19"/>
  <c r="C1041" i="19"/>
  <c r="C1050" i="19"/>
  <c r="A1060" i="19"/>
  <c r="B1069" i="19"/>
  <c r="A1080" i="19"/>
  <c r="C1089" i="19"/>
  <c r="C1098" i="19"/>
  <c r="B1108" i="19"/>
  <c r="A1118" i="19"/>
  <c r="C1127" i="19"/>
  <c r="C1137" i="19"/>
  <c r="C1146" i="19"/>
  <c r="A1156" i="19"/>
  <c r="C1166" i="19"/>
  <c r="A1176" i="19"/>
  <c r="A1185" i="19"/>
  <c r="B1194" i="19"/>
  <c r="B1204" i="19"/>
  <c r="B1213" i="19"/>
  <c r="A1222" i="19"/>
  <c r="A1231" i="19"/>
  <c r="A1241" i="19"/>
  <c r="C1249" i="19"/>
  <c r="A1259" i="19"/>
  <c r="A1268" i="19"/>
  <c r="C1277" i="19"/>
  <c r="C1286" i="19"/>
  <c r="C1295" i="19"/>
  <c r="A1304" i="19"/>
  <c r="C1312" i="19"/>
  <c r="A1322" i="19"/>
  <c r="B1330" i="19"/>
  <c r="C1338" i="19"/>
  <c r="A1347" i="19"/>
  <c r="A1355" i="19"/>
  <c r="A1363" i="19"/>
  <c r="C1370" i="19"/>
  <c r="B1378" i="19"/>
  <c r="A1386" i="19"/>
  <c r="C1393" i="19"/>
  <c r="C1401" i="19"/>
  <c r="B1409" i="19"/>
  <c r="B1417" i="19"/>
  <c r="A1425" i="19"/>
  <c r="A1433" i="19"/>
  <c r="A1441" i="19"/>
  <c r="C1448" i="19"/>
  <c r="B1456" i="19"/>
  <c r="A1464" i="19"/>
  <c r="C1471" i="19"/>
  <c r="B1479" i="19"/>
  <c r="A1487" i="19"/>
  <c r="C1494" i="19"/>
  <c r="A1502" i="19"/>
  <c r="C1509" i="19"/>
  <c r="A1517" i="19"/>
  <c r="B1524" i="19"/>
  <c r="C1531" i="19"/>
  <c r="A1539" i="19"/>
  <c r="B1546" i="19"/>
  <c r="C1553" i="19"/>
  <c r="B1561" i="19"/>
  <c r="C1568" i="19"/>
  <c r="B1576" i="19"/>
  <c r="C1583" i="19"/>
  <c r="A1591" i="19"/>
  <c r="B1598" i="19"/>
  <c r="C1605" i="19"/>
  <c r="A1613" i="19"/>
  <c r="B1620" i="19"/>
  <c r="C1627" i="19"/>
  <c r="A1635" i="19"/>
  <c r="C1642" i="19"/>
  <c r="A1650" i="19"/>
  <c r="B1657" i="19"/>
  <c r="C1664" i="19"/>
  <c r="A1672" i="19"/>
  <c r="B1679" i="19"/>
  <c r="C1686" i="19"/>
  <c r="A1694" i="19"/>
  <c r="C1701" i="19"/>
  <c r="B1709" i="19"/>
  <c r="C1716" i="19"/>
  <c r="A1724" i="19"/>
  <c r="B1731" i="19"/>
  <c r="C1738" i="19"/>
  <c r="A1746" i="19"/>
  <c r="B1753" i="19"/>
  <c r="C18" i="19"/>
  <c r="B34" i="19"/>
  <c r="B50" i="19"/>
  <c r="A68" i="19"/>
  <c r="C82" i="19"/>
  <c r="B97" i="19"/>
  <c r="A114" i="19"/>
  <c r="C129" i="19"/>
  <c r="A145" i="19"/>
  <c r="B162" i="19"/>
  <c r="B177" i="19"/>
  <c r="C190" i="19"/>
  <c r="A206" i="19"/>
  <c r="A222" i="19"/>
  <c r="A235" i="19"/>
  <c r="A250" i="19"/>
  <c r="A266" i="19"/>
  <c r="A281" i="19"/>
  <c r="B294" i="19"/>
  <c r="C310" i="19"/>
  <c r="C325" i="19"/>
  <c r="A339" i="19"/>
  <c r="B355" i="19"/>
  <c r="A370" i="19"/>
  <c r="A385" i="19"/>
  <c r="A400" i="19"/>
  <c r="C414" i="19"/>
  <c r="C428" i="19"/>
  <c r="C445" i="19"/>
  <c r="C458" i="19"/>
  <c r="B473" i="19"/>
  <c r="C487" i="19"/>
  <c r="B501" i="19"/>
  <c r="A515" i="19"/>
  <c r="B528" i="19"/>
  <c r="A545" i="19"/>
  <c r="B556" i="19"/>
  <c r="C570" i="19"/>
  <c r="A585" i="19"/>
  <c r="A598" i="19"/>
  <c r="B610" i="19"/>
  <c r="C624" i="19"/>
  <c r="A637" i="19"/>
  <c r="C648" i="19"/>
  <c r="C660" i="19"/>
  <c r="A672" i="19"/>
  <c r="B682" i="19"/>
  <c r="A694" i="19"/>
  <c r="B704" i="19"/>
  <c r="A714" i="19"/>
  <c r="C725" i="19"/>
  <c r="B736" i="19"/>
  <c r="A747" i="19"/>
  <c r="A757" i="19"/>
  <c r="B769" i="19"/>
  <c r="B779" i="19"/>
  <c r="A790" i="19"/>
  <c r="A801" i="19"/>
  <c r="A811" i="19"/>
  <c r="A821" i="19"/>
  <c r="A832" i="19"/>
  <c r="B842" i="19"/>
  <c r="C851" i="19"/>
  <c r="C862" i="19"/>
  <c r="B872" i="19"/>
  <c r="C881" i="19"/>
  <c r="C890" i="19"/>
  <c r="C901" i="19"/>
  <c r="C910" i="19"/>
  <c r="A920" i="19"/>
  <c r="B929" i="19"/>
  <c r="A939" i="19"/>
  <c r="B949" i="19"/>
  <c r="B958" i="19"/>
  <c r="C967" i="19"/>
  <c r="B977" i="19"/>
  <c r="B987" i="19"/>
  <c r="C997" i="19"/>
  <c r="C1006" i="19"/>
  <c r="A1016" i="19"/>
  <c r="C1026" i="19"/>
  <c r="A1036" i="19"/>
  <c r="A1045" i="19"/>
  <c r="B1054" i="19"/>
  <c r="A1065" i="19"/>
  <c r="B1074" i="19"/>
  <c r="C1083" i="19"/>
  <c r="A1093" i="19"/>
  <c r="C1103" i="19"/>
  <c r="C1112" i="19"/>
  <c r="B1122" i="19"/>
  <c r="C1131" i="19"/>
  <c r="A1141" i="19"/>
  <c r="B1151" i="19"/>
  <c r="C1160" i="19"/>
  <c r="A1170" i="19"/>
  <c r="A1180" i="19"/>
  <c r="B1190" i="19"/>
  <c r="A1199" i="19"/>
  <c r="A1208" i="19"/>
  <c r="A1217" i="19"/>
  <c r="A1227" i="19"/>
  <c r="C1235" i="19"/>
  <c r="B1244" i="19"/>
  <c r="C1253" i="19"/>
  <c r="B1263" i="19"/>
  <c r="A1272" i="19"/>
  <c r="B1281" i="19"/>
  <c r="A1290" i="19"/>
  <c r="C1299" i="19"/>
  <c r="B1308" i="19"/>
  <c r="C1316" i="19"/>
  <c r="A1325" i="19"/>
  <c r="C1333" i="19"/>
  <c r="A1343" i="19"/>
  <c r="A1351" i="19"/>
  <c r="C1358" i="19"/>
  <c r="B1366" i="19"/>
  <c r="B1374" i="19"/>
  <c r="A1382" i="19"/>
  <c r="C1389" i="19"/>
  <c r="B1397" i="19"/>
  <c r="B1405" i="19"/>
  <c r="A1413" i="19"/>
  <c r="A1421" i="19"/>
  <c r="C1428" i="19"/>
  <c r="B1436" i="19"/>
  <c r="A1444" i="19"/>
  <c r="C1451" i="19"/>
  <c r="B1459" i="19"/>
  <c r="A1467" i="19"/>
  <c r="B1475" i="19"/>
  <c r="A1483" i="19"/>
  <c r="C1490" i="19"/>
  <c r="B1498" i="19"/>
  <c r="C1505" i="19"/>
  <c r="A1513" i="19"/>
  <c r="B1520" i="19"/>
  <c r="C1527" i="19"/>
  <c r="A1535" i="19"/>
  <c r="C1542" i="19"/>
  <c r="A1550" i="19"/>
  <c r="B1557" i="19"/>
  <c r="C1564" i="19"/>
  <c r="A1572" i="19"/>
  <c r="B1579" i="19"/>
  <c r="C1586" i="19"/>
  <c r="A1594" i="19"/>
  <c r="B1601" i="19"/>
  <c r="C1608" i="19"/>
  <c r="B1616" i="19"/>
  <c r="C1623" i="19"/>
  <c r="A1631" i="19"/>
  <c r="C1638" i="19"/>
  <c r="A1646" i="19"/>
  <c r="B1653" i="19"/>
  <c r="C1660" i="19"/>
  <c r="A1668" i="19"/>
  <c r="B1675" i="19"/>
  <c r="A1683" i="19"/>
  <c r="B1690" i="19"/>
  <c r="C1697" i="19"/>
  <c r="A1705" i="19"/>
  <c r="B1712" i="19"/>
  <c r="C1719" i="19"/>
  <c r="A1727" i="19"/>
  <c r="B1734" i="19"/>
  <c r="C1741" i="19"/>
  <c r="B1749" i="19"/>
  <c r="C1756" i="19"/>
  <c r="B19" i="19"/>
  <c r="A37" i="19"/>
  <c r="C57" i="19"/>
  <c r="C74" i="19"/>
  <c r="B93" i="19"/>
  <c r="B112" i="19"/>
  <c r="A131" i="19"/>
  <c r="A150" i="19"/>
  <c r="B166" i="19"/>
  <c r="C187" i="19"/>
  <c r="B203" i="19"/>
  <c r="B221" i="19"/>
  <c r="C236" i="19"/>
  <c r="C255" i="19"/>
  <c r="C272" i="19"/>
  <c r="C291" i="19"/>
  <c r="B308" i="19"/>
  <c r="A326" i="19"/>
  <c r="A344" i="19"/>
  <c r="B360" i="19"/>
  <c r="C378" i="19"/>
  <c r="B395" i="19"/>
  <c r="C413" i="19"/>
  <c r="B429" i="19"/>
  <c r="A448" i="19"/>
  <c r="B464" i="19"/>
  <c r="C482" i="19"/>
  <c r="A499" i="19"/>
  <c r="B514" i="19"/>
  <c r="B532" i="19"/>
  <c r="B547" i="19"/>
  <c r="A564" i="19"/>
  <c r="B580" i="19"/>
  <c r="C596" i="19"/>
  <c r="C610" i="19"/>
  <c r="A626" i="19"/>
  <c r="A640" i="19"/>
  <c r="B655" i="19"/>
  <c r="B669" i="19"/>
  <c r="C681" i="19"/>
  <c r="B695" i="19"/>
  <c r="A706" i="19"/>
  <c r="B719" i="19"/>
  <c r="B732" i="19"/>
  <c r="C745" i="19"/>
  <c r="C756" i="19"/>
  <c r="B770" i="19"/>
  <c r="B783" i="19"/>
  <c r="B795" i="19"/>
  <c r="C808" i="19"/>
  <c r="B819" i="19"/>
  <c r="B832" i="19"/>
  <c r="C843" i="19"/>
  <c r="C855" i="19"/>
  <c r="B867" i="19"/>
  <c r="C879" i="19"/>
  <c r="A890" i="19"/>
  <c r="B902" i="19"/>
  <c r="C912" i="19"/>
  <c r="C924" i="19"/>
  <c r="A936" i="19"/>
  <c r="C946" i="19"/>
  <c r="A958" i="19"/>
  <c r="C969" i="19"/>
  <c r="C980" i="19"/>
  <c r="C991" i="19"/>
  <c r="B1004" i="19"/>
  <c r="B1014" i="19"/>
  <c r="A1027" i="19"/>
  <c r="B1037" i="19"/>
  <c r="B1049" i="19"/>
  <c r="B1060" i="19"/>
  <c r="B1072" i="19"/>
  <c r="A1083" i="19"/>
  <c r="C1093" i="19"/>
  <c r="B1105" i="19"/>
  <c r="C1116" i="19"/>
  <c r="C1128" i="19"/>
  <c r="B1139" i="19"/>
  <c r="A1151" i="19"/>
  <c r="B1162" i="19"/>
  <c r="A1174" i="19"/>
  <c r="B1184" i="19"/>
  <c r="C1196" i="19"/>
  <c r="A1207" i="19"/>
  <c r="C1217" i="19"/>
  <c r="B1228" i="19"/>
  <c r="B1238" i="19"/>
  <c r="B1250" i="19"/>
  <c r="C1260" i="19"/>
  <c r="B1271" i="19"/>
  <c r="A1282" i="19"/>
  <c r="A1293" i="19"/>
  <c r="A1303" i="19"/>
  <c r="B1314" i="19"/>
  <c r="C1323" i="19"/>
  <c r="A1333" i="19"/>
  <c r="B1344" i="19"/>
  <c r="A1353" i="19"/>
  <c r="A1362" i="19"/>
  <c r="C1371" i="19"/>
  <c r="A1381" i="19"/>
  <c r="A1390" i="19"/>
  <c r="A1399" i="19"/>
  <c r="A1408" i="19"/>
  <c r="C1417" i="19"/>
  <c r="C1426" i="19"/>
  <c r="C1435" i="19"/>
  <c r="C1444" i="19"/>
  <c r="B1453" i="19"/>
  <c r="A1463" i="19"/>
  <c r="B1472" i="19"/>
  <c r="B1481" i="19"/>
  <c r="B1490" i="19"/>
  <c r="B1499" i="19"/>
  <c r="C1507" i="19"/>
  <c r="B1516" i="19"/>
  <c r="B1525" i="19"/>
  <c r="A1534" i="19"/>
  <c r="A1543" i="19"/>
  <c r="B1551" i="19"/>
  <c r="C1559" i="19"/>
  <c r="B1569" i="19"/>
  <c r="C1577" i="19"/>
  <c r="A1586" i="19"/>
  <c r="C1594" i="19"/>
  <c r="C1603" i="19"/>
  <c r="A1612" i="19"/>
  <c r="A1621" i="19"/>
  <c r="C1629" i="19"/>
  <c r="A1638" i="19"/>
  <c r="A1647" i="19"/>
  <c r="B1655" i="19"/>
  <c r="A1664" i="19"/>
  <c r="A1673" i="19"/>
  <c r="C1681" i="19"/>
  <c r="C1690" i="19"/>
  <c r="A1699" i="19"/>
  <c r="B1707" i="19"/>
  <c r="A1717" i="19"/>
  <c r="B1725" i="19"/>
  <c r="C1733" i="19"/>
  <c r="C1742" i="19"/>
  <c r="B1751" i="19"/>
  <c r="A8" i="19"/>
  <c r="C26" i="19"/>
  <c r="A48" i="19"/>
  <c r="A67" i="19"/>
  <c r="C83" i="19"/>
  <c r="A103" i="19"/>
  <c r="A120" i="19"/>
  <c r="B140" i="19"/>
  <c r="B157" i="19"/>
  <c r="B175" i="19"/>
  <c r="A192" i="19"/>
  <c r="C210" i="19"/>
  <c r="B226" i="19"/>
  <c r="C246" i="19"/>
  <c r="A265" i="19"/>
  <c r="B281" i="19"/>
  <c r="A300" i="19"/>
  <c r="C315" i="19"/>
  <c r="A335" i="19"/>
  <c r="C350" i="19"/>
  <c r="C368" i="19"/>
  <c r="C385" i="19"/>
  <c r="B403" i="19"/>
  <c r="C419" i="19"/>
  <c r="C438" i="19"/>
  <c r="A457" i="19"/>
  <c r="A473" i="19"/>
  <c r="C489" i="19"/>
  <c r="B505" i="19"/>
  <c r="C522" i="19"/>
  <c r="A539" i="19"/>
  <c r="B555" i="19"/>
  <c r="A571" i="19"/>
  <c r="B588" i="19"/>
  <c r="C602" i="19"/>
  <c r="A618" i="19"/>
  <c r="B633" i="19"/>
  <c r="B647" i="19"/>
  <c r="C661" i="19"/>
  <c r="A674" i="19"/>
  <c r="A687" i="19"/>
  <c r="B699" i="19"/>
  <c r="C712" i="19"/>
  <c r="C724" i="19"/>
  <c r="B738" i="19"/>
  <c r="B751" i="19"/>
  <c r="A763" i="19"/>
  <c r="A777" i="19"/>
  <c r="B788" i="19"/>
  <c r="A802" i="19"/>
  <c r="C812" i="19"/>
  <c r="A825" i="19"/>
  <c r="A837" i="19"/>
  <c r="C849" i="19"/>
  <c r="A861" i="19"/>
  <c r="A873" i="19"/>
  <c r="B883" i="19"/>
  <c r="B895" i="19"/>
  <c r="C906" i="19"/>
  <c r="B918" i="19"/>
  <c r="A929" i="19"/>
  <c r="A941" i="19"/>
  <c r="C951" i="19"/>
  <c r="C963" i="19"/>
  <c r="A975" i="19"/>
  <c r="C985" i="19"/>
  <c r="A998" i="19"/>
  <c r="B1008" i="19"/>
  <c r="A1020" i="19"/>
  <c r="A1031" i="19"/>
  <c r="B1043" i="19"/>
  <c r="C1053" i="19"/>
  <c r="C1065" i="19"/>
  <c r="B1076" i="19"/>
  <c r="B1088" i="19"/>
  <c r="B1099" i="19"/>
  <c r="B1111" i="19"/>
  <c r="C1121" i="19"/>
  <c r="C1132" i="19"/>
  <c r="A1145" i="19"/>
  <c r="B1155" i="19"/>
  <c r="C1167" i="19"/>
  <c r="A1178" i="19"/>
  <c r="C1190" i="19"/>
  <c r="C1200" i="19"/>
  <c r="C1211" i="19"/>
  <c r="B1222" i="19"/>
  <c r="A1234" i="19"/>
  <c r="C1243" i="19"/>
  <c r="C1254" i="19"/>
  <c r="A1265" i="19"/>
  <c r="B1275" i="19"/>
  <c r="C1287" i="19"/>
  <c r="B1297" i="19"/>
  <c r="A1308" i="19"/>
  <c r="C1317" i="19"/>
  <c r="C1328" i="19"/>
  <c r="A1338" i="19"/>
  <c r="B1348" i="19"/>
  <c r="B1357" i="19"/>
  <c r="C1366" i="19"/>
  <c r="C1375" i="19"/>
  <c r="C1384" i="19"/>
  <c r="B1394" i="19"/>
  <c r="B1403" i="19"/>
  <c r="B1412" i="19"/>
  <c r="C1421" i="19"/>
  <c r="B1430" i="19"/>
  <c r="B1439" i="19"/>
  <c r="B1449" i="19"/>
  <c r="A1458" i="19"/>
  <c r="C1466" i="19"/>
  <c r="C1476" i="19"/>
  <c r="B1485" i="19"/>
  <c r="A1494" i="19"/>
  <c r="B1503" i="19"/>
  <c r="C1511" i="19"/>
  <c r="C1520" i="19"/>
  <c r="B1529" i="19"/>
  <c r="C1537" i="19"/>
  <c r="C1546" i="19"/>
  <c r="B1555" i="19"/>
  <c r="A1564" i="19"/>
  <c r="C1572" i="19"/>
  <c r="A1581" i="19"/>
  <c r="A1590" i="19"/>
  <c r="A1599" i="19"/>
  <c r="B1607" i="19"/>
  <c r="A1616" i="19"/>
  <c r="A1625" i="19"/>
  <c r="B1633" i="19"/>
  <c r="C1641" i="19"/>
  <c r="A1651" i="19"/>
  <c r="C1659" i="19"/>
  <c r="B1668" i="19"/>
  <c r="A1677" i="19"/>
  <c r="B1685" i="19"/>
  <c r="C1694" i="19"/>
  <c r="B1703" i="19"/>
  <c r="C1711" i="19"/>
  <c r="B1720" i="19"/>
  <c r="C1728" i="19"/>
  <c r="C1737" i="19"/>
  <c r="C1746" i="19"/>
  <c r="A1755" i="19"/>
  <c r="B8" i="19"/>
  <c r="A27" i="19"/>
  <c r="B48" i="19"/>
  <c r="C67" i="19"/>
  <c r="A84" i="19"/>
  <c r="B103" i="19"/>
  <c r="C120" i="19"/>
  <c r="C140" i="19"/>
  <c r="C157" i="19"/>
  <c r="C177" i="19"/>
  <c r="B192" i="19"/>
  <c r="B212" i="19"/>
  <c r="C231" i="19"/>
  <c r="A247" i="19"/>
  <c r="B265" i="19"/>
  <c r="C281" i="19"/>
  <c r="A301" i="19"/>
  <c r="B316" i="19"/>
  <c r="B335" i="19"/>
  <c r="C351" i="19"/>
  <c r="B369" i="19"/>
  <c r="A387" i="19"/>
  <c r="B404" i="19"/>
  <c r="A421" i="19"/>
  <c r="C439" i="19"/>
  <c r="B457" i="19"/>
  <c r="C473" i="19"/>
  <c r="B490" i="19"/>
  <c r="A506" i="19"/>
  <c r="A524" i="19"/>
  <c r="B539" i="19"/>
  <c r="C555" i="19"/>
  <c r="A574" i="19"/>
  <c r="C588" i="19"/>
  <c r="A604" i="19"/>
  <c r="B618" i="19"/>
  <c r="C633" i="19"/>
  <c r="B648" i="19"/>
  <c r="A662" i="19"/>
  <c r="B674" i="19"/>
  <c r="C687" i="19"/>
  <c r="A701" i="19"/>
  <c r="A713" i="19"/>
  <c r="C726" i="19"/>
  <c r="C738" i="19"/>
  <c r="A752" i="19"/>
  <c r="A764" i="19"/>
  <c r="B777" i="19"/>
  <c r="A789" i="19"/>
  <c r="B802" i="19"/>
  <c r="A813" i="19"/>
  <c r="B825" i="19"/>
  <c r="A838" i="19"/>
  <c r="B850" i="19"/>
  <c r="B862" i="19"/>
  <c r="B873" i="19"/>
  <c r="C883" i="19"/>
  <c r="C895" i="19"/>
  <c r="A907" i="19"/>
  <c r="C918" i="19"/>
  <c r="C929" i="19"/>
  <c r="C941" i="19"/>
  <c r="B952" i="19"/>
  <c r="C964" i="19"/>
  <c r="C975" i="19"/>
  <c r="C986" i="19"/>
  <c r="B998" i="19"/>
  <c r="A1009" i="19"/>
  <c r="B1020" i="19"/>
  <c r="C1031" i="19"/>
  <c r="C1043" i="19"/>
  <c r="A1054" i="19"/>
  <c r="A1066" i="19"/>
  <c r="C1076" i="19"/>
  <c r="C1088" i="19"/>
  <c r="A1100" i="19"/>
  <c r="C1111" i="19"/>
  <c r="A1123" i="19"/>
  <c r="B1133" i="19"/>
  <c r="B1145" i="19"/>
  <c r="C1156" i="19"/>
  <c r="B1168" i="19"/>
  <c r="B1178" i="19"/>
  <c r="A1191" i="19"/>
  <c r="A1201" i="19"/>
  <c r="A1212" i="19"/>
  <c r="C1222" i="19"/>
  <c r="B1234" i="19"/>
  <c r="A1244" i="19"/>
  <c r="C1255" i="19"/>
  <c r="B1265" i="19"/>
  <c r="A1276" i="19"/>
  <c r="A1288" i="19"/>
  <c r="C1297" i="19"/>
  <c r="C1308" i="19"/>
  <c r="B1318" i="19"/>
  <c r="A1329" i="19"/>
  <c r="A1339" i="19"/>
  <c r="A1349" i="19"/>
  <c r="C1357" i="19"/>
  <c r="A1367" i="19"/>
  <c r="A1376" i="19"/>
  <c r="A1385" i="19"/>
  <c r="C1394" i="19"/>
  <c r="C1403" i="19"/>
  <c r="C1412" i="19"/>
  <c r="A1422" i="19"/>
  <c r="C1430" i="19"/>
  <c r="A1440" i="19"/>
  <c r="C1449" i="19"/>
  <c r="B1458" i="19"/>
  <c r="C1467" i="19"/>
  <c r="A1477" i="19"/>
  <c r="C1485" i="19"/>
  <c r="A1495" i="19"/>
  <c r="C1503" i="19"/>
  <c r="B1512" i="19"/>
  <c r="A1521" i="19"/>
  <c r="C1529" i="19"/>
  <c r="A1538" i="19"/>
  <c r="B1547" i="19"/>
  <c r="A1556" i="19"/>
  <c r="B1564" i="19"/>
  <c r="A1573" i="19"/>
  <c r="B1581" i="19"/>
  <c r="B1590" i="19"/>
  <c r="B1599" i="19"/>
  <c r="C1607" i="19"/>
  <c r="C1616" i="19"/>
  <c r="B1625" i="19"/>
  <c r="C1633" i="19"/>
  <c r="A1643" i="19"/>
  <c r="B1651" i="19"/>
  <c r="A1660" i="19"/>
  <c r="C1668" i="19"/>
  <c r="B1677" i="19"/>
  <c r="C1685" i="19"/>
  <c r="A1695" i="19"/>
  <c r="C1703" i="19"/>
  <c r="A1712" i="19"/>
  <c r="C1720" i="19"/>
  <c r="B1729" i="19"/>
  <c r="A1738" i="19"/>
  <c r="A1747" i="19"/>
  <c r="B1755" i="19"/>
  <c r="B10" i="19"/>
  <c r="B33" i="19"/>
  <c r="B57" i="19"/>
  <c r="B79" i="19"/>
  <c r="C99" i="19"/>
  <c r="C121" i="19"/>
  <c r="C143" i="19"/>
  <c r="A164" i="19"/>
  <c r="A188" i="19"/>
  <c r="B207" i="19"/>
  <c r="B225" i="19"/>
  <c r="A248" i="19"/>
  <c r="C268" i="19"/>
  <c r="B290" i="19"/>
  <c r="B310" i="19"/>
  <c r="B328" i="19"/>
  <c r="B350" i="19"/>
  <c r="A372" i="19"/>
  <c r="C391" i="19"/>
  <c r="B413" i="19"/>
  <c r="A434" i="19"/>
  <c r="A454" i="19"/>
  <c r="A474" i="19"/>
  <c r="A493" i="19"/>
  <c r="B513" i="19"/>
  <c r="C532" i="19"/>
  <c r="C553" i="19"/>
  <c r="A570" i="19"/>
  <c r="B589" i="19"/>
  <c r="C607" i="19"/>
  <c r="B625" i="19"/>
  <c r="B642" i="19"/>
  <c r="A658" i="19"/>
  <c r="C673" i="19"/>
  <c r="A690" i="19"/>
  <c r="C704" i="19"/>
  <c r="A719" i="19"/>
  <c r="A735" i="19"/>
  <c r="B748" i="19"/>
  <c r="B764" i="19"/>
  <c r="A779" i="19"/>
  <c r="A794" i="19"/>
  <c r="A809" i="19"/>
  <c r="C822" i="19"/>
  <c r="C835" i="19"/>
  <c r="A851" i="19"/>
  <c r="A865" i="19"/>
  <c r="A879" i="19"/>
  <c r="B891" i="19"/>
  <c r="A904" i="19"/>
  <c r="A918" i="19"/>
  <c r="B931" i="19"/>
  <c r="A945" i="19"/>
  <c r="C957" i="19"/>
  <c r="C971" i="19"/>
  <c r="B984" i="19"/>
  <c r="C998" i="19"/>
  <c r="C1011" i="19"/>
  <c r="C1024" i="19"/>
  <c r="C1037" i="19"/>
  <c r="B1051" i="19"/>
  <c r="C1064" i="19"/>
  <c r="B1077" i="19"/>
  <c r="B1091" i="19"/>
  <c r="C1104" i="19"/>
  <c r="A1119" i="19"/>
  <c r="A1131" i="19"/>
  <c r="C1144" i="19"/>
  <c r="C1158" i="19"/>
  <c r="A1171" i="19"/>
  <c r="A1184" i="19"/>
  <c r="C1197" i="19"/>
  <c r="B1209" i="19"/>
  <c r="A1223" i="19"/>
  <c r="A1236" i="19"/>
  <c r="B1248" i="19"/>
  <c r="A1261" i="19"/>
  <c r="C1273" i="19"/>
  <c r="C1285" i="19"/>
  <c r="C1298" i="19"/>
  <c r="C1310" i="19"/>
  <c r="A1323" i="19"/>
  <c r="C1335" i="19"/>
  <c r="A1346" i="19"/>
  <c r="A1357" i="19"/>
  <c r="B1368" i="19"/>
  <c r="A1379" i="19"/>
  <c r="B1389" i="19"/>
  <c r="A1400" i="19"/>
  <c r="A1411" i="19"/>
  <c r="B1422" i="19"/>
  <c r="B1433" i="19"/>
  <c r="B1443" i="19"/>
  <c r="C1454" i="19"/>
  <c r="A1465" i="19"/>
  <c r="C1475" i="19"/>
  <c r="B1486" i="19"/>
  <c r="A1497" i="19"/>
  <c r="A1507" i="19"/>
  <c r="C1517" i="19"/>
  <c r="B1527" i="19"/>
  <c r="B1537" i="19"/>
  <c r="B1548" i="19"/>
  <c r="B1558" i="19"/>
  <c r="C1567" i="19"/>
  <c r="C1578" i="19"/>
  <c r="B1588" i="19"/>
  <c r="C1599" i="19"/>
  <c r="C1609" i="19"/>
  <c r="B1619" i="19"/>
  <c r="A1630" i="19"/>
  <c r="A1640" i="19"/>
  <c r="B1650" i="19"/>
  <c r="A1661" i="19"/>
  <c r="C1670" i="19"/>
  <c r="A1681" i="19"/>
  <c r="B1691" i="19"/>
  <c r="C1700" i="19"/>
  <c r="B1711" i="19"/>
  <c r="C1721" i="19"/>
  <c r="B1732" i="19"/>
  <c r="A1742" i="19"/>
  <c r="B1752" i="19"/>
  <c r="C10" i="19"/>
  <c r="C35" i="19"/>
  <c r="B58" i="19"/>
  <c r="C79" i="19"/>
  <c r="C100" i="19"/>
  <c r="A122" i="19"/>
  <c r="A144" i="19"/>
  <c r="A165" i="19"/>
  <c r="C188" i="19"/>
  <c r="B208" i="19"/>
  <c r="A226" i="19"/>
  <c r="B248" i="19"/>
  <c r="B269" i="19"/>
  <c r="C290" i="19"/>
  <c r="C311" i="19"/>
  <c r="B330" i="19"/>
  <c r="A352" i="19"/>
  <c r="B372" i="19"/>
  <c r="A394" i="19"/>
  <c r="A414" i="19"/>
  <c r="B434" i="19"/>
  <c r="A455" i="19"/>
  <c r="C474" i="19"/>
  <c r="B493" i="19"/>
  <c r="C13" i="19"/>
  <c r="C39" i="19"/>
  <c r="A62" i="19"/>
  <c r="B87" i="19"/>
  <c r="A111" i="19"/>
  <c r="A134" i="19"/>
  <c r="B161" i="19"/>
  <c r="B181" i="19"/>
  <c r="A205" i="19"/>
  <c r="B232" i="19"/>
  <c r="A253" i="19"/>
  <c r="B276" i="19"/>
  <c r="B299" i="19"/>
  <c r="C321" i="19"/>
  <c r="B344" i="19"/>
  <c r="B366" i="19"/>
  <c r="C388" i="19"/>
  <c r="A413" i="19"/>
  <c r="B435" i="19"/>
  <c r="A459" i="19"/>
  <c r="B480" i="19"/>
  <c r="A502" i="19"/>
  <c r="B522" i="19"/>
  <c r="A543" i="19"/>
  <c r="B563" i="19"/>
  <c r="B582" i="19"/>
  <c r="C600" i="19"/>
  <c r="B619" i="19"/>
  <c r="C638" i="19"/>
  <c r="B656" i="19"/>
  <c r="C672" i="19"/>
  <c r="C689" i="19"/>
  <c r="A705" i="19"/>
  <c r="A721" i="19"/>
  <c r="A736" i="19"/>
  <c r="A753" i="19"/>
  <c r="C768" i="19"/>
  <c r="B784" i="19"/>
  <c r="A798" i="19"/>
  <c r="B813" i="19"/>
  <c r="C828" i="19"/>
  <c r="B843" i="19"/>
  <c r="B858" i="19"/>
  <c r="C872" i="19"/>
  <c r="C887" i="19"/>
  <c r="A900" i="19"/>
  <c r="C913" i="19"/>
  <c r="B928" i="19"/>
  <c r="A943" i="19"/>
  <c r="A957" i="19"/>
  <c r="B971" i="19"/>
  <c r="C984" i="19"/>
  <c r="B999" i="19"/>
  <c r="B1013" i="19"/>
  <c r="C1027" i="19"/>
  <c r="A1042" i="19"/>
  <c r="A1056" i="19"/>
  <c r="C1068" i="19"/>
  <c r="B1083" i="19"/>
  <c r="A1097" i="19"/>
  <c r="A1112" i="19"/>
  <c r="A1125" i="19"/>
  <c r="A1139" i="19"/>
  <c r="B1153" i="19"/>
  <c r="B1167" i="19"/>
  <c r="B1182" i="19"/>
  <c r="C1194" i="19"/>
  <c r="B1208" i="19"/>
  <c r="A1221" i="19"/>
  <c r="B1235" i="19"/>
  <c r="C1248" i="19"/>
  <c r="A1262" i="19"/>
  <c r="C1274" i="19"/>
  <c r="A1289" i="19"/>
  <c r="C1301" i="19"/>
  <c r="A1315" i="19"/>
  <c r="C1326" i="19"/>
  <c r="C1339" i="19"/>
  <c r="C1351" i="19"/>
  <c r="B1363" i="19"/>
  <c r="C1373" i="19"/>
  <c r="B1385" i="19"/>
  <c r="C1396" i="19"/>
  <c r="C1407" i="19"/>
  <c r="B1419" i="19"/>
  <c r="A1430" i="19"/>
  <c r="B1442" i="19"/>
  <c r="C1452" i="19"/>
  <c r="C1464" i="19"/>
  <c r="A1476" i="19"/>
  <c r="A1488" i="19"/>
  <c r="C1498" i="19"/>
  <c r="C1508" i="19"/>
  <c r="C1519" i="19"/>
  <c r="C1530" i="19"/>
  <c r="B1541" i="19"/>
  <c r="A1552" i="19"/>
  <c r="A1563" i="19"/>
  <c r="C1573" i="19"/>
  <c r="C1584" i="19"/>
  <c r="A1595" i="19"/>
  <c r="A1606" i="19"/>
  <c r="A1617" i="19"/>
  <c r="A1627" i="19"/>
  <c r="C1637" i="19"/>
  <c r="B1648" i="19"/>
  <c r="A1659" i="19"/>
  <c r="B1670" i="19"/>
  <c r="B1681" i="19"/>
  <c r="A1692" i="19"/>
  <c r="A1703" i="19"/>
  <c r="C1713" i="19"/>
  <c r="C1724" i="19"/>
  <c r="A1735" i="19"/>
  <c r="B1745" i="19"/>
  <c r="C8" i="19"/>
  <c r="B36" i="19"/>
  <c r="A61" i="19"/>
  <c r="C88" i="19"/>
  <c r="B114" i="19"/>
  <c r="C139" i="19"/>
  <c r="C163" i="19"/>
  <c r="A190" i="19"/>
  <c r="B214" i="19"/>
  <c r="A236" i="19"/>
  <c r="B260" i="19"/>
  <c r="B285" i="19"/>
  <c r="C309" i="19"/>
  <c r="C335" i="19"/>
  <c r="C357" i="19"/>
  <c r="A382" i="19"/>
  <c r="B405" i="19"/>
  <c r="B428" i="19"/>
  <c r="B452" i="19"/>
  <c r="B477" i="19"/>
  <c r="B500" i="19"/>
  <c r="C521" i="19"/>
  <c r="B545" i="19"/>
  <c r="A566" i="19"/>
  <c r="B586" i="19"/>
  <c r="A607" i="19"/>
  <c r="C625" i="19"/>
  <c r="B645" i="19"/>
  <c r="A663" i="19"/>
  <c r="A680" i="19"/>
  <c r="B696" i="19"/>
  <c r="B712" i="19"/>
  <c r="C728" i="19"/>
  <c r="A746" i="19"/>
  <c r="A762" i="19"/>
  <c r="B778" i="19"/>
  <c r="A795" i="19"/>
  <c r="B810" i="19"/>
  <c r="A827" i="19"/>
  <c r="C842" i="19"/>
  <c r="A858" i="19"/>
  <c r="C873" i="19"/>
  <c r="C888" i="19"/>
  <c r="A903" i="19"/>
  <c r="C917" i="19"/>
  <c r="C932" i="19"/>
  <c r="B948" i="19"/>
  <c r="C961" i="19"/>
  <c r="C976" i="19"/>
  <c r="A991" i="19"/>
  <c r="C1005" i="19"/>
  <c r="C1020" i="19"/>
  <c r="C1035" i="19"/>
  <c r="A1050" i="19"/>
  <c r="B1065" i="19"/>
  <c r="A1081" i="19"/>
  <c r="A1095" i="19"/>
  <c r="B1109" i="19"/>
  <c r="A1124" i="19"/>
  <c r="C1138" i="19"/>
  <c r="C1153" i="19"/>
  <c r="A1169" i="19"/>
  <c r="B1183" i="19"/>
  <c r="B1198" i="19"/>
  <c r="B1212" i="19"/>
  <c r="C1226" i="19"/>
  <c r="A1239" i="19"/>
  <c r="B1253" i="19"/>
  <c r="B1268" i="19"/>
  <c r="C1281" i="19"/>
  <c r="A1296" i="19"/>
  <c r="B1309" i="19"/>
  <c r="C1322" i="19"/>
  <c r="B1336" i="19"/>
  <c r="B1349" i="19"/>
  <c r="B1360" i="19"/>
  <c r="B1372" i="19"/>
  <c r="A1384" i="19"/>
  <c r="B1396" i="19"/>
  <c r="B1408" i="19"/>
  <c r="A1420" i="19"/>
  <c r="A1432" i="19"/>
  <c r="B1444" i="19"/>
  <c r="C1456" i="19"/>
  <c r="C1468" i="19"/>
  <c r="A1480" i="19"/>
  <c r="A1492" i="19"/>
  <c r="A1503" i="19"/>
  <c r="B1514" i="19"/>
  <c r="C1525" i="19"/>
  <c r="C1536" i="19"/>
  <c r="C1548" i="19"/>
  <c r="B1559" i="19"/>
  <c r="A1571" i="19"/>
  <c r="C1582" i="19"/>
  <c r="B1593" i="19"/>
  <c r="C1604" i="19"/>
  <c r="B1615" i="19"/>
  <c r="A1628" i="19"/>
  <c r="B1639" i="19"/>
  <c r="C1650" i="19"/>
  <c r="A1662" i="19"/>
  <c r="C1673" i="19"/>
  <c r="B1684" i="19"/>
  <c r="B1696" i="19"/>
  <c r="C1706" i="19"/>
  <c r="B1718" i="19"/>
  <c r="A1730" i="19"/>
  <c r="C1740" i="19"/>
  <c r="A1752" i="19"/>
  <c r="A10" i="19"/>
  <c r="C37" i="19"/>
  <c r="B62" i="19"/>
  <c r="A91" i="19"/>
  <c r="B115" i="19"/>
  <c r="B141" i="19"/>
  <c r="B165" i="19"/>
  <c r="B190" i="19"/>
  <c r="A215" i="19"/>
  <c r="B238" i="19"/>
  <c r="A261" i="19"/>
  <c r="C286" i="19"/>
  <c r="A312" i="19"/>
  <c r="A336" i="19"/>
  <c r="A359" i="19"/>
  <c r="B382" i="19"/>
  <c r="C405" i="19"/>
  <c r="A429" i="19"/>
  <c r="C456" i="19"/>
  <c r="A479" i="19"/>
  <c r="A501" i="19"/>
  <c r="B524" i="19"/>
  <c r="C545" i="19"/>
  <c r="B566" i="19"/>
  <c r="B587" i="19"/>
  <c r="B607" i="19"/>
  <c r="B626" i="19"/>
  <c r="C645" i="19"/>
  <c r="C663" i="19"/>
  <c r="C680" i="19"/>
  <c r="C696" i="19"/>
  <c r="B713" i="19"/>
  <c r="A729" i="19"/>
  <c r="B746" i="19"/>
  <c r="B762" i="19"/>
  <c r="C779" i="19"/>
  <c r="B796" i="19"/>
  <c r="B811" i="19"/>
  <c r="B827" i="19"/>
  <c r="A843" i="19"/>
  <c r="C858" i="19"/>
  <c r="A874" i="19"/>
  <c r="A889" i="19"/>
  <c r="B903" i="19"/>
  <c r="B919" i="19"/>
  <c r="C933" i="19"/>
  <c r="C948" i="19"/>
  <c r="A962" i="19"/>
  <c r="A977" i="19"/>
  <c r="B991" i="19"/>
  <c r="B1006" i="19"/>
  <c r="A1022" i="19"/>
  <c r="B1036" i="19"/>
  <c r="A1051" i="19"/>
  <c r="C1066" i="19"/>
  <c r="C1081" i="19"/>
  <c r="A1096" i="19"/>
  <c r="C1109" i="19"/>
  <c r="B1124" i="19"/>
  <c r="C1139" i="19"/>
  <c r="A1154" i="19"/>
  <c r="B1169" i="19"/>
  <c r="C1183" i="19"/>
  <c r="C1198" i="19"/>
  <c r="C1213" i="19"/>
  <c r="B1227" i="19"/>
  <c r="B1241" i="19"/>
  <c r="A1254" i="19"/>
  <c r="C1268" i="19"/>
  <c r="B1282" i="19"/>
  <c r="B1296" i="19"/>
  <c r="C1309" i="19"/>
  <c r="B1323" i="19"/>
  <c r="C1336" i="19"/>
  <c r="C1349" i="19"/>
  <c r="A1361" i="19"/>
  <c r="A1373" i="19"/>
  <c r="B1384" i="19"/>
  <c r="A1397" i="19"/>
  <c r="C1408" i="19"/>
  <c r="B1420" i="19"/>
  <c r="C1433" i="19"/>
  <c r="A1445" i="19"/>
  <c r="A1457" i="19"/>
  <c r="B1469" i="19"/>
  <c r="B1480" i="19"/>
  <c r="B1492" i="19"/>
  <c r="A1504" i="19"/>
  <c r="C1514" i="19"/>
  <c r="B1526" i="19"/>
  <c r="A1537" i="19"/>
  <c r="B1549" i="19"/>
  <c r="A1560" i="19"/>
  <c r="B1571" i="19"/>
  <c r="A1583" i="19"/>
  <c r="C1593" i="19"/>
  <c r="A1605" i="19"/>
  <c r="C1617" i="19"/>
  <c r="B1628" i="19"/>
  <c r="C1639" i="19"/>
  <c r="C1651" i="19"/>
  <c r="C1662" i="19"/>
  <c r="A1674" i="19"/>
  <c r="C1684" i="19"/>
  <c r="C1696" i="19"/>
  <c r="A1707" i="19"/>
  <c r="C1718" i="19"/>
  <c r="B1730" i="19"/>
  <c r="A1741" i="19"/>
  <c r="C1752" i="19"/>
  <c r="A12" i="19"/>
  <c r="A40" i="19"/>
  <c r="B68" i="19"/>
  <c r="B92" i="19"/>
  <c r="C117" i="19"/>
  <c r="C142" i="19"/>
  <c r="A169" i="19"/>
  <c r="A191" i="19"/>
  <c r="B215" i="19"/>
  <c r="A239" i="19"/>
  <c r="B262" i="19"/>
  <c r="A287" i="19"/>
  <c r="C312" i="19"/>
  <c r="B336" i="19"/>
  <c r="B359" i="19"/>
  <c r="C382" i="19"/>
  <c r="A407" i="19"/>
  <c r="C429" i="19"/>
  <c r="C457" i="19"/>
  <c r="C479" i="19"/>
  <c r="C503" i="19"/>
  <c r="A525" i="19"/>
  <c r="A546" i="19"/>
  <c r="B567" i="19"/>
  <c r="A588" i="19"/>
  <c r="B608" i="19"/>
  <c r="C626" i="19"/>
  <c r="B646" i="19"/>
  <c r="A664" i="19"/>
  <c r="A681" i="19"/>
  <c r="A697" i="19"/>
  <c r="C713" i="19"/>
  <c r="B730" i="19"/>
  <c r="C746" i="19"/>
  <c r="C762" i="19"/>
  <c r="A780" i="19"/>
  <c r="C796" i="19"/>
  <c r="A812" i="19"/>
  <c r="B828" i="19"/>
  <c r="A844" i="19"/>
  <c r="B859" i="19"/>
  <c r="B874" i="19"/>
  <c r="B889" i="19"/>
  <c r="C903" i="19"/>
  <c r="C919" i="19"/>
  <c r="A934" i="19"/>
  <c r="A949" i="19"/>
  <c r="C962" i="19"/>
  <c r="A978" i="19"/>
  <c r="C992" i="19"/>
  <c r="A1007" i="19"/>
  <c r="B1022" i="19"/>
  <c r="C1036" i="19"/>
  <c r="A1052" i="19"/>
  <c r="A1067" i="19"/>
  <c r="A1082" i="19"/>
  <c r="B1096" i="19"/>
  <c r="B1110" i="19"/>
  <c r="C1125" i="19"/>
  <c r="A1140" i="19"/>
  <c r="B1154" i="19"/>
  <c r="C1169" i="19"/>
  <c r="B1185" i="19"/>
  <c r="C1199" i="19"/>
  <c r="A1214" i="19"/>
  <c r="C1227" i="19"/>
  <c r="A1242" i="19"/>
  <c r="A1256" i="19"/>
  <c r="B1269" i="19"/>
  <c r="C1282" i="19"/>
  <c r="C1296" i="19"/>
  <c r="B1310" i="19"/>
  <c r="A1324" i="19"/>
  <c r="A1337" i="19"/>
  <c r="A1350" i="19"/>
  <c r="B1361" i="19"/>
  <c r="B1373" i="19"/>
  <c r="B1386" i="19"/>
  <c r="A1398" i="19"/>
  <c r="A1410" i="19"/>
  <c r="B1421" i="19"/>
  <c r="B1434" i="19"/>
  <c r="B1445" i="19"/>
  <c r="B1457" i="19"/>
  <c r="C1469" i="19"/>
  <c r="A1481" i="19"/>
  <c r="C1492" i="19"/>
  <c r="B1504" i="19"/>
  <c r="A1515" i="19"/>
  <c r="C1526" i="19"/>
  <c r="B1538" i="19"/>
  <c r="C1549" i="19"/>
  <c r="B1560" i="19"/>
  <c r="C1571" i="19"/>
  <c r="A1584" i="19"/>
  <c r="B1594" i="19"/>
  <c r="B1606" i="19"/>
  <c r="A1618" i="19"/>
  <c r="C1628" i="19"/>
  <c r="B1640" i="19"/>
  <c r="A1652" i="19"/>
  <c r="A1663" i="19"/>
  <c r="B1674" i="19"/>
  <c r="A1685" i="19"/>
  <c r="A1697" i="19"/>
  <c r="C1707" i="19"/>
  <c r="A1719" i="19"/>
  <c r="C1730" i="19"/>
  <c r="B1741" i="19"/>
  <c r="C1753" i="19"/>
  <c r="B22" i="19"/>
  <c r="A49" i="19"/>
  <c r="A72" i="19"/>
  <c r="C98" i="19"/>
  <c r="B128" i="19"/>
  <c r="B152" i="19"/>
  <c r="C174" i="19"/>
  <c r="A200" i="19"/>
  <c r="A223" i="19"/>
  <c r="B247" i="19"/>
  <c r="C271" i="19"/>
  <c r="C294" i="19"/>
  <c r="B321" i="19"/>
  <c r="B345" i="19"/>
  <c r="B368" i="19"/>
  <c r="B394" i="19"/>
  <c r="B416" i="19"/>
  <c r="B441" i="19"/>
  <c r="A464" i="19"/>
  <c r="A485" i="19"/>
  <c r="B512" i="19"/>
  <c r="A532" i="19"/>
  <c r="B554" i="19"/>
  <c r="A575" i="19"/>
  <c r="C595" i="19"/>
  <c r="B615" i="19"/>
  <c r="B634" i="19"/>
  <c r="C652" i="19"/>
  <c r="B670" i="19"/>
  <c r="B686" i="19"/>
  <c r="C703" i="19"/>
  <c r="A720" i="19"/>
  <c r="B737" i="19"/>
  <c r="B754" i="19"/>
  <c r="A770" i="19"/>
  <c r="C786" i="19"/>
  <c r="A803" i="19"/>
  <c r="A818" i="19"/>
  <c r="B833" i="19"/>
  <c r="B849" i="19"/>
  <c r="B865" i="19"/>
  <c r="B880" i="19"/>
  <c r="B894" i="19"/>
  <c r="A910" i="19"/>
  <c r="A923" i="19"/>
  <c r="A938" i="19"/>
  <c r="A953" i="19"/>
  <c r="B967" i="19"/>
  <c r="C982" i="19"/>
  <c r="A997" i="19"/>
  <c r="A1013" i="19"/>
  <c r="B1028" i="19"/>
  <c r="C1042" i="19"/>
  <c r="C1057" i="19"/>
  <c r="C1072" i="19"/>
  <c r="C1085" i="19"/>
  <c r="A1101" i="19"/>
  <c r="B1115" i="19"/>
  <c r="C1130" i="19"/>
  <c r="A1146" i="19"/>
  <c r="B1160" i="19"/>
  <c r="B1175" i="19"/>
  <c r="A1190" i="19"/>
  <c r="C1204" i="19"/>
  <c r="C1218" i="19"/>
  <c r="B1231" i="19"/>
  <c r="C1245" i="19"/>
  <c r="A1260" i="19"/>
  <c r="A1274" i="19"/>
  <c r="C1288" i="19"/>
  <c r="B1302" i="19"/>
  <c r="C1315" i="19"/>
  <c r="B1329" i="19"/>
  <c r="B1342" i="19"/>
  <c r="C1353" i="19"/>
  <c r="C1365" i="19"/>
  <c r="C1377" i="19"/>
  <c r="B1390" i="19"/>
  <c r="A1402" i="19"/>
  <c r="B1414" i="19"/>
  <c r="A1426" i="19"/>
  <c r="B1437" i="19"/>
  <c r="A1450" i="19"/>
  <c r="B1461" i="19"/>
  <c r="A1473" i="19"/>
  <c r="C1484" i="19"/>
  <c r="C1496" i="19"/>
  <c r="A1508" i="19"/>
  <c r="B1519" i="19"/>
  <c r="A1531" i="19"/>
  <c r="A1542" i="19"/>
  <c r="A1553" i="19"/>
  <c r="B1565" i="19"/>
  <c r="C1576" i="19"/>
  <c r="B1587" i="19"/>
  <c r="C1598" i="19"/>
  <c r="C1610" i="19"/>
  <c r="C1621" i="19"/>
  <c r="C1632" i="19"/>
  <c r="B1644" i="19"/>
  <c r="A1655" i="19"/>
  <c r="C1666" i="19"/>
  <c r="A1678" i="19"/>
  <c r="B1689" i="19"/>
  <c r="A1700" i="19"/>
  <c r="C1712" i="19"/>
  <c r="B1723" i="19"/>
  <c r="C1734" i="19"/>
  <c r="B1746" i="19"/>
  <c r="A23" i="19"/>
  <c r="C50" i="19"/>
  <c r="A77" i="19"/>
  <c r="C103" i="19"/>
  <c r="A129" i="19"/>
  <c r="B153" i="19"/>
  <c r="A179" i="19"/>
  <c r="B201" i="19"/>
  <c r="A224" i="19"/>
  <c r="C251" i="19"/>
  <c r="A276" i="19"/>
  <c r="B301" i="19"/>
  <c r="A323" i="19"/>
  <c r="A346" i="19"/>
  <c r="A371" i="19"/>
  <c r="C395" i="19"/>
  <c r="A417" i="19"/>
  <c r="A443" i="19"/>
  <c r="A468" i="19"/>
  <c r="B489" i="19"/>
  <c r="A513" i="19"/>
  <c r="A534" i="19"/>
  <c r="A555" i="19"/>
  <c r="A577" i="19"/>
  <c r="A597" i="19"/>
  <c r="B616" i="19"/>
  <c r="C635" i="19"/>
  <c r="B653" i="19"/>
  <c r="B671" i="19"/>
  <c r="B689" i="19"/>
  <c r="B705" i="19"/>
  <c r="B722" i="19"/>
  <c r="A739" i="19"/>
  <c r="B755" i="19"/>
  <c r="B771" i="19"/>
  <c r="B787" i="19"/>
  <c r="C803" i="19"/>
  <c r="C818" i="19"/>
  <c r="B834" i="19"/>
  <c r="B851" i="19"/>
  <c r="A866" i="19"/>
  <c r="A881" i="19"/>
  <c r="A897" i="19"/>
  <c r="A911" i="19"/>
  <c r="B926" i="19"/>
  <c r="B940" i="19"/>
  <c r="A956" i="19"/>
  <c r="A969" i="19"/>
  <c r="A984" i="19"/>
  <c r="C999" i="19"/>
  <c r="A1014" i="19"/>
  <c r="A1029" i="19"/>
  <c r="B1044" i="19"/>
  <c r="B1058" i="19"/>
  <c r="C1073" i="19"/>
  <c r="C1086" i="19"/>
  <c r="C1102" i="19"/>
  <c r="A1117" i="19"/>
  <c r="A1132" i="19"/>
  <c r="B1147" i="19"/>
  <c r="A1162" i="19"/>
  <c r="C1176" i="19"/>
  <c r="C1191" i="19"/>
  <c r="B1205" i="19"/>
  <c r="C1219" i="19"/>
  <c r="C1233" i="19"/>
  <c r="C1246" i="19"/>
  <c r="B1261" i="19"/>
  <c r="A1275" i="19"/>
  <c r="C1289" i="19"/>
  <c r="B1303" i="19"/>
  <c r="B1316" i="19"/>
  <c r="C1330" i="19"/>
  <c r="C1343" i="19"/>
  <c r="B1355" i="19"/>
  <c r="C1367" i="19"/>
  <c r="B1379" i="19"/>
  <c r="B1391" i="19"/>
  <c r="A1403" i="19"/>
  <c r="A1415" i="19"/>
  <c r="A1427" i="19"/>
  <c r="A1438" i="19"/>
  <c r="C1450" i="19"/>
  <c r="B1462" i="19"/>
  <c r="C1473" i="19"/>
  <c r="A1486" i="19"/>
  <c r="C1497" i="19"/>
  <c r="A1510" i="19"/>
  <c r="B1521" i="19"/>
  <c r="B1532" i="19"/>
  <c r="C1543" i="19"/>
  <c r="C1554" i="19"/>
  <c r="A1566" i="19"/>
  <c r="B1577" i="19"/>
  <c r="A1588" i="19"/>
  <c r="B1600" i="19"/>
  <c r="B1611" i="19"/>
  <c r="C1622" i="19"/>
  <c r="A1634" i="19"/>
  <c r="A1645" i="19"/>
  <c r="B1656" i="19"/>
  <c r="B1667" i="19"/>
  <c r="C1678" i="19"/>
  <c r="A1690" i="19"/>
  <c r="A1702" i="19"/>
  <c r="B1713" i="19"/>
  <c r="A1725" i="19"/>
  <c r="A1736" i="19"/>
  <c r="C1747" i="19"/>
  <c r="C22" i="19"/>
  <c r="A50" i="19"/>
  <c r="C72" i="19"/>
  <c r="A102" i="19"/>
  <c r="C128" i="19"/>
  <c r="C152" i="19"/>
  <c r="C178" i="19"/>
  <c r="B200" i="19"/>
  <c r="B223" i="19"/>
  <c r="B249" i="19"/>
  <c r="C275" i="19"/>
  <c r="B298" i="19"/>
  <c r="A322" i="19"/>
  <c r="C345" i="19"/>
  <c r="B370" i="19"/>
  <c r="C394" i="19"/>
  <c r="C416" i="19"/>
  <c r="C441" i="19"/>
  <c r="A465" i="19"/>
  <c r="A489" i="19"/>
  <c r="C512" i="19"/>
  <c r="B533" i="19"/>
  <c r="C554" i="19"/>
  <c r="C575" i="19"/>
  <c r="B596" i="19"/>
  <c r="A616" i="19"/>
  <c r="A635" i="19"/>
  <c r="A653" i="19"/>
  <c r="C670" i="19"/>
  <c r="C686" i="19"/>
  <c r="A704" i="19"/>
  <c r="C721" i="19"/>
  <c r="C737" i="19"/>
  <c r="A755" i="19"/>
  <c r="A771" i="19"/>
  <c r="A787" i="19"/>
  <c r="B803" i="19"/>
  <c r="B818" i="19"/>
  <c r="A834" i="19"/>
  <c r="C850" i="19"/>
  <c r="C865" i="19"/>
  <c r="C880" i="19"/>
  <c r="A895" i="19"/>
  <c r="B910" i="19"/>
  <c r="A925" i="19"/>
  <c r="B938" i="19"/>
  <c r="A955" i="19"/>
  <c r="C968" i="19"/>
  <c r="C983" i="19"/>
  <c r="A999" i="19"/>
  <c r="C1013" i="19"/>
  <c r="C1028" i="19"/>
  <c r="A1044" i="19"/>
  <c r="A1058" i="19"/>
  <c r="A1073" i="19"/>
  <c r="A1086" i="19"/>
  <c r="A1102" i="19"/>
  <c r="B1116" i="19"/>
  <c r="B1131" i="19"/>
  <c r="A1147" i="19"/>
  <c r="A1161" i="19"/>
  <c r="B1176" i="19"/>
  <c r="B1191" i="19"/>
  <c r="A1205" i="19"/>
  <c r="A1219" i="19"/>
  <c r="C1231" i="19"/>
  <c r="B1246" i="19"/>
  <c r="B1260" i="19"/>
  <c r="B1274" i="19"/>
  <c r="B1289" i="19"/>
  <c r="C1302" i="19"/>
  <c r="A1316" i="19"/>
  <c r="C1329" i="19"/>
  <c r="C1342" i="19"/>
  <c r="B1354" i="19"/>
  <c r="A1366" i="19"/>
  <c r="C1378" i="19"/>
  <c r="A1391" i="19"/>
  <c r="C1402" i="19"/>
  <c r="C1414" i="19"/>
  <c r="B1426" i="19"/>
  <c r="C1437" i="19"/>
  <c r="B1450" i="19"/>
  <c r="A1462" i="19"/>
  <c r="B1473" i="19"/>
  <c r="A1485" i="19"/>
  <c r="B1497" i="19"/>
  <c r="B1508" i="19"/>
  <c r="A1520" i="19"/>
  <c r="A1532" i="19"/>
  <c r="B1543" i="19"/>
  <c r="B1554" i="19"/>
  <c r="C1565" i="19"/>
  <c r="A1577" i="19"/>
  <c r="C1587" i="19"/>
  <c r="A1600" i="19"/>
  <c r="A1611" i="19"/>
  <c r="A1622" i="19"/>
  <c r="A1633" i="19"/>
  <c r="C1644" i="19"/>
  <c r="A1656" i="19"/>
  <c r="A1667" i="19"/>
  <c r="B1678" i="19"/>
  <c r="C1689" i="19"/>
  <c r="B1700" i="19"/>
  <c r="A1713" i="19"/>
  <c r="B1724" i="19"/>
  <c r="B1735" i="19"/>
  <c r="B1747" i="19"/>
  <c r="A1741" i="20"/>
  <c r="C1724" i="20"/>
  <c r="C1709" i="20"/>
  <c r="C1693" i="20"/>
  <c r="B1677" i="20"/>
  <c r="A1660" i="20"/>
  <c r="C1644" i="20"/>
  <c r="C1627" i="20"/>
  <c r="A1611" i="20"/>
  <c r="B1596" i="20"/>
  <c r="C1579" i="20"/>
  <c r="B1563" i="20"/>
  <c r="A1547" i="20"/>
  <c r="B1530" i="20"/>
  <c r="A1514" i="20"/>
  <c r="A1497" i="20"/>
  <c r="A1483" i="20"/>
  <c r="A1466" i="20"/>
  <c r="A1450" i="20"/>
  <c r="B1433" i="20"/>
  <c r="A1417" i="20"/>
  <c r="C1399" i="20"/>
  <c r="B1384" i="20"/>
  <c r="B1368" i="20"/>
  <c r="A1353" i="20"/>
  <c r="B1335" i="20"/>
  <c r="A1318" i="20"/>
  <c r="C1299" i="20"/>
  <c r="C1283" i="20"/>
  <c r="A1266" i="20"/>
  <c r="C1251" i="20"/>
  <c r="B1233" i="20"/>
  <c r="C1216" i="20"/>
  <c r="C1198" i="20"/>
  <c r="A1182" i="20"/>
  <c r="B1164" i="20"/>
  <c r="A1147" i="20"/>
  <c r="B1131" i="20"/>
  <c r="C1113" i="20"/>
  <c r="A1096" i="20"/>
  <c r="C1079" i="20"/>
  <c r="C1061" i="20"/>
  <c r="B1044" i="20"/>
  <c r="A1027" i="20"/>
  <c r="B1011" i="20"/>
  <c r="B993" i="20"/>
  <c r="B977" i="20"/>
  <c r="B959" i="20"/>
  <c r="A942" i="20"/>
  <c r="B925" i="20"/>
  <c r="A907" i="20"/>
  <c r="B891" i="20"/>
  <c r="A875" i="20"/>
  <c r="C856" i="20"/>
  <c r="C839" i="20"/>
  <c r="C822" i="20"/>
  <c r="C804" i="20"/>
  <c r="B787" i="20"/>
  <c r="A773" i="20"/>
  <c r="C755" i="20"/>
  <c r="C737" i="20"/>
  <c r="B721" i="20"/>
  <c r="B703" i="20"/>
  <c r="A685" i="20"/>
  <c r="B665" i="20"/>
  <c r="C644" i="20"/>
  <c r="A622" i="20"/>
  <c r="A599" i="20"/>
  <c r="C572" i="20"/>
  <c r="A546" i="20"/>
  <c r="B521" i="20"/>
  <c r="C494" i="20"/>
  <c r="B468" i="20"/>
  <c r="C439" i="20"/>
  <c r="C408" i="20"/>
  <c r="B379" i="20"/>
  <c r="B350" i="20"/>
  <c r="A321" i="20"/>
  <c r="C288" i="20"/>
  <c r="B263" i="20"/>
  <c r="B234" i="20"/>
  <c r="A204" i="20"/>
  <c r="B175" i="20"/>
  <c r="C143" i="20"/>
  <c r="B110" i="20"/>
  <c r="B78" i="20"/>
  <c r="C46" i="20"/>
  <c r="A15" i="20"/>
  <c r="C3" i="21"/>
  <c r="B10" i="21"/>
  <c r="B18" i="21"/>
  <c r="C26" i="21"/>
  <c r="A35" i="21"/>
  <c r="B43" i="21"/>
  <c r="B51" i="21"/>
  <c r="B59" i="21"/>
  <c r="B67" i="21"/>
  <c r="C75" i="21"/>
  <c r="B84" i="21"/>
  <c r="B92" i="21"/>
  <c r="B100" i="21"/>
  <c r="B108" i="21"/>
  <c r="C116" i="21"/>
  <c r="A125" i="21"/>
  <c r="A133" i="21"/>
  <c r="A141" i="21"/>
  <c r="A149" i="21"/>
  <c r="B157" i="21"/>
  <c r="C165" i="21"/>
  <c r="A174" i="21"/>
  <c r="A182" i="21"/>
  <c r="C190" i="21"/>
  <c r="C198" i="21"/>
  <c r="C206" i="21"/>
  <c r="C214" i="21"/>
  <c r="B223" i="21"/>
  <c r="B231" i="21"/>
  <c r="C239" i="21"/>
  <c r="C247" i="21"/>
  <c r="C255" i="21"/>
  <c r="A264" i="21"/>
  <c r="B272" i="21"/>
  <c r="B280" i="21"/>
  <c r="B288" i="21"/>
  <c r="C296" i="21"/>
  <c r="C304" i="21"/>
  <c r="A313" i="21"/>
  <c r="B321" i="21"/>
  <c r="B329" i="21"/>
  <c r="C337" i="21"/>
  <c r="A346" i="21"/>
  <c r="A354" i="21"/>
  <c r="A362" i="21"/>
  <c r="C370" i="21"/>
  <c r="C378" i="21"/>
  <c r="A387" i="21"/>
  <c r="A395" i="21"/>
  <c r="B403" i="21"/>
  <c r="B411" i="21"/>
  <c r="C419" i="21"/>
  <c r="C427" i="21"/>
  <c r="C435" i="21"/>
  <c r="A444" i="21"/>
  <c r="A452" i="21"/>
  <c r="A460" i="21"/>
  <c r="C468" i="21"/>
  <c r="A477" i="21"/>
  <c r="A485" i="21"/>
  <c r="A493" i="21"/>
  <c r="B501" i="21"/>
  <c r="B509" i="21"/>
  <c r="A518" i="21"/>
  <c r="A526" i="21"/>
  <c r="A534" i="21"/>
  <c r="B542" i="21"/>
  <c r="C550" i="21"/>
  <c r="C558" i="21"/>
  <c r="A567" i="21"/>
  <c r="C574" i="21"/>
  <c r="B582" i="21"/>
  <c r="A590" i="21"/>
  <c r="C597" i="21"/>
  <c r="A605" i="21"/>
  <c r="C612" i="21"/>
  <c r="A620" i="21"/>
  <c r="A627" i="21"/>
  <c r="A634" i="21"/>
  <c r="A641" i="21"/>
  <c r="B648" i="21"/>
  <c r="A655" i="21"/>
  <c r="C661" i="21"/>
  <c r="B668" i="21"/>
  <c r="A675" i="21"/>
  <c r="C681" i="21"/>
  <c r="B688" i="21"/>
  <c r="A695" i="21"/>
  <c r="C701" i="21"/>
  <c r="B708" i="21"/>
  <c r="A715" i="21"/>
  <c r="C721" i="21"/>
  <c r="B728" i="21"/>
  <c r="A735" i="21"/>
  <c r="C741" i="21"/>
  <c r="B748" i="21"/>
  <c r="A755" i="21"/>
  <c r="C761" i="21"/>
  <c r="B768" i="21"/>
  <c r="A775" i="21"/>
  <c r="C781" i="21"/>
  <c r="B788" i="21"/>
  <c r="A795" i="21"/>
  <c r="C801" i="21"/>
  <c r="B808" i="21"/>
  <c r="A815" i="21"/>
  <c r="C821" i="21"/>
  <c r="B828" i="21"/>
  <c r="A835" i="21"/>
  <c r="C841" i="21"/>
  <c r="B848" i="21"/>
  <c r="A855" i="21"/>
  <c r="C861" i="21"/>
  <c r="B868" i="21"/>
  <c r="A875" i="21"/>
  <c r="C881" i="21"/>
  <c r="B888" i="21"/>
  <c r="A895" i="21"/>
  <c r="C901" i="21"/>
  <c r="B908" i="21"/>
  <c r="A915" i="21"/>
  <c r="C921" i="21"/>
  <c r="B928" i="21"/>
  <c r="A935" i="21"/>
  <c r="C941" i="21"/>
  <c r="B948" i="21"/>
  <c r="A955" i="21"/>
  <c r="C961" i="21"/>
  <c r="B968" i="21"/>
  <c r="A975" i="21"/>
  <c r="C981" i="21"/>
  <c r="B988" i="21"/>
  <c r="A995" i="21"/>
  <c r="C1001" i="21"/>
  <c r="B1008" i="21"/>
  <c r="A1015" i="21"/>
  <c r="C1021" i="21"/>
  <c r="B1028" i="21"/>
  <c r="A1035" i="21"/>
  <c r="C1041" i="21"/>
  <c r="B1048" i="21"/>
  <c r="A1055" i="21"/>
  <c r="C1061" i="21"/>
  <c r="B1068" i="21"/>
  <c r="A1075" i="21"/>
  <c r="C1081" i="21"/>
  <c r="B1088" i="21"/>
  <c r="A1095" i="21"/>
  <c r="C1101" i="21"/>
  <c r="B1108" i="21"/>
  <c r="A1115" i="21"/>
  <c r="C1121" i="21"/>
  <c r="B1128" i="21"/>
  <c r="A1135" i="21"/>
  <c r="C1141" i="21"/>
  <c r="B1148" i="21"/>
  <c r="A1155" i="21"/>
  <c r="C1161" i="21"/>
  <c r="B1168" i="21"/>
  <c r="A1175" i="21"/>
  <c r="C1181" i="21"/>
  <c r="B1188" i="21"/>
  <c r="A1195" i="21"/>
  <c r="C1201" i="21"/>
  <c r="B1208" i="21"/>
  <c r="A1215" i="21"/>
  <c r="C1221" i="21"/>
  <c r="B1228" i="21"/>
  <c r="A1235" i="21"/>
  <c r="C1241" i="21"/>
  <c r="B1248" i="21"/>
  <c r="A1255" i="21"/>
  <c r="C1261" i="21"/>
  <c r="B1268" i="21"/>
  <c r="A1275" i="21"/>
  <c r="C1281" i="21"/>
  <c r="B1288" i="21"/>
  <c r="A1295" i="21"/>
  <c r="C1301" i="21"/>
  <c r="B1308" i="21"/>
  <c r="A1315" i="21"/>
  <c r="C1321" i="21"/>
  <c r="B1328" i="21"/>
  <c r="A1335" i="21"/>
  <c r="C1341" i="21"/>
  <c r="B1348" i="21"/>
  <c r="A1355" i="21"/>
  <c r="C1361" i="21"/>
  <c r="B1368" i="21"/>
  <c r="A1375" i="21"/>
  <c r="C1381" i="21"/>
  <c r="B1388" i="21"/>
  <c r="A1395" i="21"/>
  <c r="C1401" i="21"/>
  <c r="B1408" i="21"/>
  <c r="A1415" i="21"/>
  <c r="C1421" i="21"/>
  <c r="B1428" i="21"/>
  <c r="A1435" i="21"/>
  <c r="C1441" i="21"/>
  <c r="B1448" i="21"/>
  <c r="A1455" i="21"/>
  <c r="C1461" i="21"/>
  <c r="B1468" i="21"/>
  <c r="A1475" i="21"/>
  <c r="C1481" i="21"/>
  <c r="B1488" i="21"/>
  <c r="A1495" i="21"/>
  <c r="C1501" i="21"/>
  <c r="B1508" i="21"/>
  <c r="A1515" i="21"/>
  <c r="C1521" i="21"/>
  <c r="B1528" i="21"/>
  <c r="A1535" i="21"/>
  <c r="C1541" i="21"/>
  <c r="B1548" i="21"/>
  <c r="A1555" i="21"/>
  <c r="C1561" i="21"/>
  <c r="B1568" i="21"/>
  <c r="A1575" i="21"/>
  <c r="C1581" i="21"/>
  <c r="B1588" i="21"/>
  <c r="A1595" i="21"/>
  <c r="C1601" i="21"/>
  <c r="B1608" i="21"/>
  <c r="A1615" i="21"/>
  <c r="C1621" i="21"/>
  <c r="B1628" i="21"/>
  <c r="A1635" i="21"/>
  <c r="C1641" i="21"/>
  <c r="B1648" i="21"/>
  <c r="A1655" i="21"/>
  <c r="C1661" i="21"/>
  <c r="B1668" i="21"/>
  <c r="A1675" i="21"/>
  <c r="C1681" i="21"/>
  <c r="B1688" i="21"/>
  <c r="A1695" i="21"/>
  <c r="C1701" i="21"/>
  <c r="B1708" i="21"/>
  <c r="A1715" i="21"/>
  <c r="C1721" i="21"/>
  <c r="B1728" i="21"/>
  <c r="A1735" i="21"/>
  <c r="C1741" i="21"/>
  <c r="B1748" i="21"/>
  <c r="A1755" i="21"/>
  <c r="B9" i="21"/>
  <c r="C18" i="21"/>
  <c r="C27" i="21"/>
  <c r="A36" i="21"/>
  <c r="C44" i="21"/>
  <c r="A53" i="21"/>
  <c r="A62" i="21"/>
  <c r="C70" i="21"/>
  <c r="A79" i="21"/>
  <c r="B87" i="21"/>
  <c r="C95" i="21"/>
  <c r="A105" i="21"/>
  <c r="C113" i="21"/>
  <c r="A122" i="21"/>
  <c r="C130" i="21"/>
  <c r="B139" i="21"/>
  <c r="C147" i="21"/>
  <c r="A156" i="21"/>
  <c r="C164" i="21"/>
  <c r="C173" i="21"/>
  <c r="C182" i="21"/>
  <c r="B191" i="21"/>
  <c r="C199" i="21"/>
  <c r="A208" i="21"/>
  <c r="B217" i="21"/>
  <c r="C225" i="21"/>
  <c r="A234" i="21"/>
  <c r="B242" i="21"/>
  <c r="B251" i="21"/>
  <c r="C259" i="21"/>
  <c r="C268" i="21"/>
  <c r="B277" i="21"/>
  <c r="A286" i="21"/>
  <c r="B294" i="21"/>
  <c r="C302" i="21"/>
  <c r="B311" i="21"/>
  <c r="C319" i="21"/>
  <c r="C328" i="21"/>
  <c r="B337" i="21"/>
  <c r="B346" i="21"/>
  <c r="C354" i="21"/>
  <c r="C363" i="21"/>
  <c r="B372" i="21"/>
  <c r="C380" i="21"/>
  <c r="A389" i="21"/>
  <c r="C397" i="21"/>
  <c r="B406" i="21"/>
  <c r="C414" i="21"/>
  <c r="A424" i="21"/>
  <c r="B432" i="21"/>
  <c r="A441" i="21"/>
  <c r="B449" i="21"/>
  <c r="A458" i="21"/>
  <c r="B466" i="21"/>
  <c r="C474" i="21"/>
  <c r="A484" i="21"/>
  <c r="B492" i="21"/>
  <c r="C500" i="21"/>
  <c r="A510" i="21"/>
  <c r="C518" i="21"/>
  <c r="B527" i="21"/>
  <c r="C535" i="21"/>
  <c r="B544" i="21"/>
  <c r="A553" i="21"/>
  <c r="B561" i="21"/>
  <c r="C569" i="21"/>
  <c r="C577" i="21"/>
  <c r="C586" i="21"/>
  <c r="C594" i="21"/>
  <c r="B602" i="21"/>
  <c r="A610" i="21"/>
  <c r="C617" i="21"/>
  <c r="B625" i="21"/>
  <c r="C632" i="21"/>
  <c r="A640" i="21"/>
  <c r="B647" i="21"/>
  <c r="C654" i="21"/>
  <c r="A662" i="21"/>
  <c r="A669" i="21"/>
  <c r="A676" i="21"/>
  <c r="A683" i="21"/>
  <c r="A690" i="21"/>
  <c r="A697" i="21"/>
  <c r="A704" i="21"/>
  <c r="A711" i="21"/>
  <c r="A718" i="21"/>
  <c r="A725" i="21"/>
  <c r="A732" i="21"/>
  <c r="A739" i="21"/>
  <c r="A746" i="21"/>
  <c r="A753" i="21"/>
  <c r="A760" i="21"/>
  <c r="A767" i="21"/>
  <c r="A774" i="21"/>
  <c r="A781" i="21"/>
  <c r="A788" i="21"/>
  <c r="B795" i="21"/>
  <c r="B802" i="21"/>
  <c r="B809" i="21"/>
  <c r="B816" i="21"/>
  <c r="B823" i="21"/>
  <c r="B830" i="21"/>
  <c r="B837" i="21"/>
  <c r="B844" i="21"/>
  <c r="B851" i="21"/>
  <c r="B858" i="21"/>
  <c r="B865" i="21"/>
  <c r="B872" i="21"/>
  <c r="B879" i="21"/>
  <c r="B886" i="21"/>
  <c r="B893" i="21"/>
  <c r="B900" i="21"/>
  <c r="B907" i="21"/>
  <c r="B914" i="21"/>
  <c r="C7" i="21"/>
  <c r="C16" i="21"/>
  <c r="C25" i="21"/>
  <c r="B35" i="21"/>
  <c r="B44" i="21"/>
  <c r="B53" i="21"/>
  <c r="C62" i="21"/>
  <c r="C71" i="21"/>
  <c r="B80" i="21"/>
  <c r="A90" i="21"/>
  <c r="A99" i="21"/>
  <c r="C107" i="21"/>
  <c r="A117" i="21"/>
  <c r="A126" i="21"/>
  <c r="C134" i="21"/>
  <c r="B144" i="21"/>
  <c r="B153" i="21"/>
  <c r="A162" i="21"/>
  <c r="A171" i="21"/>
  <c r="A180" i="21"/>
  <c r="A189" i="21"/>
  <c r="B198" i="21"/>
  <c r="B207" i="21"/>
  <c r="C216" i="21"/>
  <c r="A226" i="21"/>
  <c r="C234" i="21"/>
  <c r="A244" i="21"/>
  <c r="A253" i="21"/>
  <c r="A262" i="21"/>
  <c r="A271" i="21"/>
  <c r="A280" i="21"/>
  <c r="A289" i="21"/>
  <c r="B298" i="21"/>
  <c r="C307" i="21"/>
  <c r="C316" i="21"/>
  <c r="B325" i="21"/>
  <c r="A334" i="21"/>
  <c r="C343" i="21"/>
  <c r="B352" i="21"/>
  <c r="B361" i="21"/>
  <c r="A371" i="21"/>
  <c r="A380" i="21"/>
  <c r="C388" i="21"/>
  <c r="B398" i="21"/>
  <c r="A407" i="21"/>
  <c r="C416" i="21"/>
  <c r="B425" i="21"/>
  <c r="B434" i="21"/>
  <c r="B443" i="21"/>
  <c r="B452" i="21"/>
  <c r="C461" i="21"/>
  <c r="A471" i="21"/>
  <c r="C479" i="21"/>
  <c r="B488" i="21"/>
  <c r="A498" i="21"/>
  <c r="C506" i="21"/>
  <c r="B515" i="21"/>
  <c r="A525" i="21"/>
  <c r="C533" i="21"/>
  <c r="B543" i="21"/>
  <c r="A552" i="21"/>
  <c r="A561" i="21"/>
  <c r="A570" i="21"/>
  <c r="A579" i="21"/>
  <c r="C587" i="21"/>
  <c r="A596" i="21"/>
  <c r="A604" i="21"/>
  <c r="A612" i="21"/>
  <c r="C620" i="21"/>
  <c r="C628" i="21"/>
  <c r="B636" i="21"/>
  <c r="A644" i="21"/>
  <c r="C651" i="21"/>
  <c r="A659" i="21"/>
  <c r="B666" i="21"/>
  <c r="C673" i="21"/>
  <c r="A681" i="21"/>
  <c r="C688" i="21"/>
  <c r="A696" i="21"/>
  <c r="B703" i="21"/>
  <c r="C710" i="21"/>
  <c r="B718" i="21"/>
  <c r="C725" i="21"/>
  <c r="A733" i="21"/>
  <c r="B740" i="21"/>
  <c r="C747" i="21"/>
  <c r="B755" i="21"/>
  <c r="C762" i="21"/>
  <c r="A770" i="21"/>
  <c r="B777" i="21"/>
  <c r="C784" i="21"/>
  <c r="A792" i="21"/>
  <c r="B799" i="21"/>
  <c r="C806" i="21"/>
  <c r="A814" i="21"/>
  <c r="B821" i="21"/>
  <c r="A829" i="21"/>
  <c r="B836" i="21"/>
  <c r="C843" i="21"/>
  <c r="A851" i="21"/>
  <c r="C858" i="21"/>
  <c r="A866" i="21"/>
  <c r="B873" i="21"/>
  <c r="C880" i="21"/>
  <c r="A888" i="21"/>
  <c r="C895" i="21"/>
  <c r="A903" i="21"/>
  <c r="B910" i="21"/>
  <c r="C917" i="21"/>
  <c r="C924" i="21"/>
  <c r="C931" i="21"/>
  <c r="C938" i="21"/>
  <c r="C945" i="21"/>
  <c r="C952" i="21"/>
  <c r="C959" i="21"/>
  <c r="C966" i="21"/>
  <c r="C973" i="21"/>
  <c r="C980" i="21"/>
  <c r="C987" i="21"/>
  <c r="C994" i="21"/>
  <c r="A1002" i="21"/>
  <c r="A1009" i="21"/>
  <c r="A1016" i="21"/>
  <c r="A1023" i="21"/>
  <c r="A1030" i="21"/>
  <c r="A1037" i="21"/>
  <c r="A1044" i="21"/>
  <c r="A1051" i="21"/>
  <c r="A1058" i="21"/>
  <c r="A1065" i="21"/>
  <c r="A1072" i="21"/>
  <c r="A1079" i="21"/>
  <c r="A1086" i="21"/>
  <c r="A1093" i="21"/>
  <c r="A1100" i="21"/>
  <c r="A1107" i="21"/>
  <c r="A1114" i="21"/>
  <c r="A1121" i="21"/>
  <c r="A1128" i="21"/>
  <c r="B1135" i="21"/>
  <c r="B1142" i="21"/>
  <c r="B1149" i="21"/>
  <c r="B1156" i="21"/>
  <c r="B1163" i="21"/>
  <c r="B1170" i="21"/>
  <c r="B1177" i="21"/>
  <c r="B1184" i="21"/>
  <c r="B1191" i="21"/>
  <c r="B1198" i="21"/>
  <c r="B1205" i="21"/>
  <c r="B1212" i="21"/>
  <c r="B1219" i="21"/>
  <c r="B1226" i="21"/>
  <c r="B1233" i="21"/>
  <c r="B1240" i="21"/>
  <c r="B1247" i="21"/>
  <c r="B1254" i="21"/>
  <c r="B1261" i="21"/>
  <c r="C1268" i="21"/>
  <c r="C1275" i="21"/>
  <c r="C1282" i="21"/>
  <c r="C1289" i="21"/>
  <c r="C1296" i="21"/>
  <c r="C1303" i="21"/>
  <c r="C1310" i="21"/>
  <c r="C1317" i="21"/>
  <c r="C1324" i="21"/>
  <c r="C1331" i="21"/>
  <c r="C1338" i="21"/>
  <c r="C1345" i="21"/>
  <c r="C1352" i="21"/>
  <c r="C1359" i="21"/>
  <c r="C1366" i="21"/>
  <c r="C1373" i="21"/>
  <c r="C1380" i="21"/>
  <c r="C1387" i="21"/>
  <c r="C1394" i="21"/>
  <c r="A1402" i="21"/>
  <c r="A1409" i="21"/>
  <c r="A1416" i="21"/>
  <c r="A1423" i="21"/>
  <c r="A1430" i="21"/>
  <c r="A1437" i="21"/>
  <c r="A1444" i="21"/>
  <c r="A1451" i="21"/>
  <c r="A1458" i="21"/>
  <c r="A1465" i="21"/>
  <c r="A1472" i="21"/>
  <c r="A1479" i="21"/>
  <c r="A1486" i="21"/>
  <c r="A1493" i="21"/>
  <c r="A1500" i="21"/>
  <c r="A1507" i="21"/>
  <c r="A1514" i="21"/>
  <c r="A1521" i="21"/>
  <c r="A1528" i="21"/>
  <c r="B1535" i="21"/>
  <c r="B1542" i="21"/>
  <c r="B1549" i="21"/>
  <c r="B1556" i="21"/>
  <c r="B1563" i="21"/>
  <c r="B1570" i="21"/>
  <c r="B1577" i="21"/>
  <c r="B1584" i="21"/>
  <c r="B1591" i="21"/>
  <c r="B1598" i="21"/>
  <c r="B1605" i="21"/>
  <c r="B1612" i="21"/>
  <c r="B1619" i="21"/>
  <c r="B1626" i="21"/>
  <c r="B1633" i="21"/>
  <c r="B1640" i="21"/>
  <c r="B1647" i="21"/>
  <c r="B1654" i="21"/>
  <c r="B1661" i="21"/>
  <c r="C1668" i="21"/>
  <c r="C1675" i="21"/>
  <c r="C1682" i="21"/>
  <c r="C1689" i="21"/>
  <c r="C1696" i="21"/>
  <c r="C1703" i="21"/>
  <c r="C1710" i="21"/>
  <c r="C1717" i="21"/>
  <c r="C1724" i="21"/>
  <c r="C1731" i="21"/>
  <c r="C1738" i="21"/>
  <c r="C1745" i="21"/>
  <c r="C1752" i="21"/>
  <c r="A8" i="21"/>
  <c r="A17" i="21"/>
  <c r="B26" i="21"/>
  <c r="C35" i="21"/>
  <c r="A45" i="21"/>
  <c r="C53" i="21"/>
  <c r="B63" i="21"/>
  <c r="A72" i="21"/>
  <c r="C80" i="21"/>
  <c r="B90" i="21"/>
  <c r="B99" i="21"/>
  <c r="A108" i="21"/>
  <c r="C117" i="21"/>
  <c r="B126" i="21"/>
  <c r="A135" i="21"/>
  <c r="C144" i="21"/>
  <c r="C153" i="21"/>
  <c r="B162" i="21"/>
  <c r="B171" i="21"/>
  <c r="C180" i="21"/>
  <c r="B189" i="21"/>
  <c r="A199" i="21"/>
  <c r="C207" i="21"/>
  <c r="C217" i="21"/>
  <c r="B226" i="21"/>
  <c r="A235" i="21"/>
  <c r="B244" i="21"/>
  <c r="B253" i="21"/>
  <c r="B262" i="21"/>
  <c r="B271" i="21"/>
  <c r="C280" i="21"/>
  <c r="B289" i="21"/>
  <c r="C298" i="21"/>
  <c r="A308" i="21"/>
  <c r="A317" i="21"/>
  <c r="C325" i="21"/>
  <c r="B334" i="21"/>
  <c r="A344" i="21"/>
  <c r="C352" i="21"/>
  <c r="C361" i="21"/>
  <c r="B371" i="21"/>
  <c r="B380" i="21"/>
  <c r="B389" i="21"/>
  <c r="C398" i="21"/>
  <c r="B407" i="21"/>
  <c r="A417" i="21"/>
  <c r="C425" i="21"/>
  <c r="C434" i="21"/>
  <c r="C443" i="21"/>
  <c r="C452" i="21"/>
  <c r="A462" i="21"/>
  <c r="B471" i="21"/>
  <c r="A480" i="21"/>
  <c r="C488" i="21"/>
  <c r="B498" i="21"/>
  <c r="A507" i="21"/>
  <c r="C515" i="21"/>
  <c r="B525" i="21"/>
  <c r="C534" i="21"/>
  <c r="C543" i="21"/>
  <c r="C552" i="21"/>
  <c r="C561" i="21"/>
  <c r="B570" i="21"/>
  <c r="B579" i="21"/>
  <c r="A588" i="21"/>
  <c r="B596" i="21"/>
  <c r="B604" i="21"/>
  <c r="A613" i="21"/>
  <c r="A621" i="21"/>
  <c r="A629" i="21"/>
  <c r="C636" i="21"/>
  <c r="B644" i="21"/>
  <c r="A652" i="21"/>
  <c r="B659" i="21"/>
  <c r="C666" i="21"/>
  <c r="A674" i="21"/>
  <c r="B681" i="21"/>
  <c r="A689" i="21"/>
  <c r="B696" i="21"/>
  <c r="C703" i="21"/>
  <c r="B711" i="21"/>
  <c r="C718" i="21"/>
  <c r="A726" i="21"/>
  <c r="B733" i="21"/>
  <c r="C740" i="21"/>
  <c r="A748" i="21"/>
  <c r="C755" i="21"/>
  <c r="A763" i="21"/>
  <c r="B770" i="21"/>
  <c r="C777" i="21"/>
  <c r="A785" i="21"/>
  <c r="B792" i="21"/>
  <c r="C799" i="21"/>
  <c r="A807" i="21"/>
  <c r="B814" i="21"/>
  <c r="A822" i="21"/>
  <c r="B829" i="21"/>
  <c r="C836" i="21"/>
  <c r="A844" i="21"/>
  <c r="C851" i="21"/>
  <c r="A859" i="21"/>
  <c r="B866" i="21"/>
  <c r="C873" i="21"/>
  <c r="A881" i="21"/>
  <c r="C888" i="21"/>
  <c r="A896" i="21"/>
  <c r="B903" i="21"/>
  <c r="C910" i="21"/>
  <c r="A918" i="21"/>
  <c r="A925" i="21"/>
  <c r="A932" i="21"/>
  <c r="A939" i="21"/>
  <c r="A946" i="21"/>
  <c r="A953" i="21"/>
  <c r="A960" i="21"/>
  <c r="A967" i="21"/>
  <c r="A974" i="21"/>
  <c r="A981" i="21"/>
  <c r="A988" i="21"/>
  <c r="B995" i="21"/>
  <c r="B1002" i="21"/>
  <c r="B1009" i="21"/>
  <c r="B1016" i="21"/>
  <c r="B1023" i="21"/>
  <c r="B1030" i="21"/>
  <c r="B1037" i="21"/>
  <c r="B1044" i="21"/>
  <c r="B1051" i="21"/>
  <c r="B1058" i="21"/>
  <c r="B1065" i="21"/>
  <c r="B1072" i="21"/>
  <c r="B1079" i="21"/>
  <c r="B1086" i="21"/>
  <c r="B1093" i="21"/>
  <c r="B1100" i="21"/>
  <c r="B1107" i="21"/>
  <c r="B1114" i="21"/>
  <c r="B1121" i="21"/>
  <c r="C1128" i="21"/>
  <c r="C1135" i="21"/>
  <c r="C1142" i="21"/>
  <c r="C1149" i="21"/>
  <c r="C1156" i="21"/>
  <c r="C1163" i="21"/>
  <c r="C1170" i="21"/>
  <c r="C1177" i="21"/>
  <c r="C1184" i="21"/>
  <c r="C1191" i="21"/>
  <c r="C1198" i="21"/>
  <c r="C1205" i="21"/>
  <c r="C1212" i="21"/>
  <c r="C1219" i="21"/>
  <c r="C1226" i="21"/>
  <c r="C1233" i="21"/>
  <c r="C1240" i="21"/>
  <c r="C1247" i="21"/>
  <c r="C1254" i="21"/>
  <c r="A1262" i="21"/>
  <c r="A1269" i="21"/>
  <c r="A1276" i="21"/>
  <c r="A1283" i="21"/>
  <c r="A1290" i="21"/>
  <c r="A1297" i="21"/>
  <c r="A1304" i="21"/>
  <c r="A1311" i="21"/>
  <c r="A1318" i="21"/>
  <c r="A1325" i="21"/>
  <c r="A1332" i="21"/>
  <c r="A1339" i="21"/>
  <c r="A1346" i="21"/>
  <c r="A1353" i="21"/>
  <c r="A1360" i="21"/>
  <c r="A1367" i="21"/>
  <c r="A1374" i="21"/>
  <c r="A1381" i="21"/>
  <c r="A1388" i="21"/>
  <c r="B1395" i="21"/>
  <c r="B1402" i="21"/>
  <c r="B1409" i="21"/>
  <c r="B1416" i="21"/>
  <c r="B1423" i="21"/>
  <c r="B1430" i="21"/>
  <c r="B1437" i="21"/>
  <c r="B1444" i="21"/>
  <c r="B1451" i="21"/>
  <c r="B1458" i="21"/>
  <c r="B1465" i="21"/>
  <c r="B1472" i="21"/>
  <c r="B1479" i="21"/>
  <c r="B1486" i="21"/>
  <c r="B1493" i="21"/>
  <c r="B1500" i="21"/>
  <c r="B1507" i="21"/>
  <c r="B1514" i="21"/>
  <c r="B1521" i="21"/>
  <c r="C1528" i="21"/>
  <c r="C1535" i="21"/>
  <c r="C1542" i="21"/>
  <c r="C1549" i="21"/>
  <c r="C1556" i="21"/>
  <c r="C1563" i="21"/>
  <c r="C1570" i="21"/>
  <c r="C1577" i="21"/>
  <c r="C1584" i="21"/>
  <c r="C1591" i="21"/>
  <c r="C1598" i="21"/>
  <c r="C1605" i="21"/>
  <c r="C1612" i="21"/>
  <c r="C1619" i="21"/>
  <c r="C1626" i="21"/>
  <c r="C1633" i="21"/>
  <c r="C1640" i="21"/>
  <c r="C1647" i="21"/>
  <c r="C1654" i="21"/>
  <c r="A1662" i="21"/>
  <c r="A1669" i="21"/>
  <c r="A1676" i="21"/>
  <c r="A1683" i="21"/>
  <c r="A1690" i="21"/>
  <c r="A1697" i="21"/>
  <c r="A1704" i="21"/>
  <c r="A1711" i="21"/>
  <c r="A1718" i="21"/>
  <c r="A1725" i="21"/>
  <c r="A1732" i="21"/>
  <c r="A1739" i="21"/>
  <c r="A1746" i="21"/>
  <c r="A1753" i="21"/>
  <c r="A4" i="21"/>
  <c r="A13" i="21"/>
  <c r="C21" i="21"/>
  <c r="C30" i="21"/>
  <c r="C39" i="21"/>
  <c r="C48" i="21"/>
  <c r="C57" i="21"/>
  <c r="C66" i="21"/>
  <c r="A76" i="21"/>
  <c r="B85" i="21"/>
  <c r="A94" i="21"/>
  <c r="C102" i="21"/>
  <c r="A112" i="21"/>
  <c r="B121" i="21"/>
  <c r="B130" i="21"/>
  <c r="C139" i="21"/>
  <c r="B148" i="21"/>
  <c r="A158" i="21"/>
  <c r="B167" i="21"/>
  <c r="A176" i="21"/>
  <c r="A185" i="21"/>
  <c r="C193" i="21"/>
  <c r="B203" i="21"/>
  <c r="A212" i="21"/>
  <c r="C220" i="21"/>
  <c r="B230" i="21"/>
  <c r="B239" i="21"/>
  <c r="B248" i="21"/>
  <c r="B257" i="21"/>
  <c r="B266" i="21"/>
  <c r="A275" i="21"/>
  <c r="C284" i="21"/>
  <c r="C293" i="21"/>
  <c r="B302" i="21"/>
  <c r="C311" i="21"/>
  <c r="A321" i="21"/>
  <c r="C330" i="21"/>
  <c r="B339" i="21"/>
  <c r="A348" i="21"/>
  <c r="C357" i="21"/>
  <c r="B366" i="21"/>
  <c r="A375" i="21"/>
  <c r="B384" i="21"/>
  <c r="B393" i="21"/>
  <c r="B402" i="21"/>
  <c r="C411" i="21"/>
  <c r="C420" i="21"/>
  <c r="B429" i="21"/>
  <c r="C438" i="21"/>
  <c r="A448" i="21"/>
  <c r="A457" i="21"/>
  <c r="C465" i="21"/>
  <c r="B474" i="21"/>
  <c r="B484" i="21"/>
  <c r="C493" i="21"/>
  <c r="B502" i="21"/>
  <c r="C511" i="21"/>
  <c r="C520" i="21"/>
  <c r="B529" i="21"/>
  <c r="C538" i="21"/>
  <c r="B547" i="21"/>
  <c r="A557" i="21"/>
  <c r="C565" i="21"/>
  <c r="B574" i="21"/>
  <c r="A583" i="21"/>
  <c r="B591" i="21"/>
  <c r="A600" i="21"/>
  <c r="B608" i="21"/>
  <c r="B616" i="21"/>
  <c r="B624" i="21"/>
  <c r="A632" i="21"/>
  <c r="C639" i="21"/>
  <c r="C647" i="21"/>
  <c r="C655" i="21"/>
  <c r="A663" i="21"/>
  <c r="B670" i="21"/>
  <c r="C677" i="21"/>
  <c r="A685" i="21"/>
  <c r="B692" i="21"/>
  <c r="C699" i="21"/>
  <c r="A707" i="21"/>
  <c r="B714" i="21"/>
  <c r="A722" i="21"/>
  <c r="B729" i="21"/>
  <c r="C736" i="21"/>
  <c r="A744" i="21"/>
  <c r="B751" i="21"/>
  <c r="C758" i="21"/>
  <c r="A766" i="21"/>
  <c r="B773" i="21"/>
  <c r="C780" i="21"/>
  <c r="C788" i="21"/>
  <c r="A796" i="21"/>
  <c r="B803" i="21"/>
  <c r="C810" i="21"/>
  <c r="A818" i="21"/>
  <c r="B825" i="21"/>
  <c r="C832" i="21"/>
  <c r="A840" i="21"/>
  <c r="B847" i="21"/>
  <c r="C854" i="21"/>
  <c r="B862" i="21"/>
  <c r="C869" i="21"/>
  <c r="A877" i="21"/>
  <c r="B884" i="21"/>
  <c r="C891" i="21"/>
  <c r="A899" i="21"/>
  <c r="B906" i="21"/>
  <c r="C913" i="21"/>
  <c r="A921" i="21"/>
  <c r="A928" i="21"/>
  <c r="B935" i="21"/>
  <c r="B942" i="21"/>
  <c r="B949" i="21"/>
  <c r="B956" i="21"/>
  <c r="B963" i="21"/>
  <c r="B970" i="21"/>
  <c r="B977" i="21"/>
  <c r="B984" i="21"/>
  <c r="B991" i="21"/>
  <c r="B998" i="21"/>
  <c r="B1005" i="21"/>
  <c r="B1012" i="21"/>
  <c r="B1019" i="21"/>
  <c r="B1026" i="21"/>
  <c r="B1033" i="21"/>
  <c r="B1040" i="21"/>
  <c r="B1047" i="21"/>
  <c r="B1054" i="21"/>
  <c r="B1061" i="21"/>
  <c r="C1068" i="21"/>
  <c r="C1075" i="21"/>
  <c r="C1082" i="21"/>
  <c r="C1089" i="21"/>
  <c r="C1096" i="21"/>
  <c r="C1103" i="21"/>
  <c r="C1110" i="21"/>
  <c r="C1117" i="21"/>
  <c r="C1124" i="21"/>
  <c r="C1131" i="21"/>
  <c r="C1138" i="21"/>
  <c r="C1145" i="21"/>
  <c r="C1152" i="21"/>
  <c r="C1159" i="21"/>
  <c r="C1166" i="21"/>
  <c r="C1173" i="21"/>
  <c r="C1180" i="21"/>
  <c r="C1187" i="21"/>
  <c r="C1194" i="21"/>
  <c r="A1202" i="21"/>
  <c r="A1209" i="21"/>
  <c r="A1216" i="21"/>
  <c r="A1223" i="21"/>
  <c r="A1230" i="21"/>
  <c r="A1237" i="21"/>
  <c r="A1244" i="21"/>
  <c r="A1251" i="21"/>
  <c r="A1258" i="21"/>
  <c r="A1265" i="21"/>
  <c r="A1272" i="21"/>
  <c r="A1279" i="21"/>
  <c r="A1286" i="21"/>
  <c r="A1293" i="21"/>
  <c r="A1300" i="21"/>
  <c r="A1307" i="21"/>
  <c r="A1314" i="21"/>
  <c r="A1321" i="21"/>
  <c r="A1328" i="21"/>
  <c r="B1335" i="21"/>
  <c r="B1342" i="21"/>
  <c r="B1349" i="21"/>
  <c r="B1356" i="21"/>
  <c r="B1363" i="21"/>
  <c r="B1370" i="21"/>
  <c r="B1377" i="21"/>
  <c r="B1384" i="21"/>
  <c r="B1391" i="21"/>
  <c r="B1398" i="21"/>
  <c r="B1405" i="21"/>
  <c r="B1412" i="21"/>
  <c r="B1419" i="21"/>
  <c r="B1426" i="21"/>
  <c r="B1433" i="21"/>
  <c r="B1440" i="21"/>
  <c r="B1447" i="21"/>
  <c r="B1454" i="21"/>
  <c r="B1461" i="21"/>
  <c r="C1468" i="21"/>
  <c r="C1475" i="21"/>
  <c r="C1482" i="21"/>
  <c r="C1489" i="21"/>
  <c r="C1496" i="21"/>
  <c r="C1503" i="21"/>
  <c r="C1510" i="21"/>
  <c r="C1517" i="21"/>
  <c r="C1524" i="21"/>
  <c r="C1531" i="21"/>
  <c r="C1538" i="21"/>
  <c r="C1545" i="21"/>
  <c r="C1552" i="21"/>
  <c r="C1559" i="21"/>
  <c r="C1566" i="21"/>
  <c r="C1573" i="21"/>
  <c r="C1580" i="21"/>
  <c r="C1587" i="21"/>
  <c r="C1594" i="21"/>
  <c r="A1602" i="21"/>
  <c r="A1609" i="21"/>
  <c r="A1616" i="21"/>
  <c r="A1623" i="21"/>
  <c r="A1630" i="21"/>
  <c r="A1637" i="21"/>
  <c r="A1644" i="21"/>
  <c r="A1651" i="21"/>
  <c r="A1658" i="21"/>
  <c r="A1665" i="21"/>
  <c r="A1672" i="21"/>
  <c r="A1679" i="21"/>
  <c r="A1686" i="21"/>
  <c r="A1693" i="21"/>
  <c r="A1700" i="21"/>
  <c r="A1707" i="21"/>
  <c r="A1714" i="21"/>
  <c r="A1721" i="21"/>
  <c r="A1728" i="21"/>
  <c r="B1735" i="21"/>
  <c r="B1742" i="21"/>
  <c r="B1749" i="21"/>
  <c r="B1756" i="21"/>
  <c r="C4" i="21"/>
  <c r="C14" i="21"/>
  <c r="A25" i="21"/>
  <c r="A37" i="21"/>
  <c r="B47" i="21"/>
  <c r="B57" i="21"/>
  <c r="B68" i="21"/>
  <c r="C78" i="21"/>
  <c r="B89" i="21"/>
  <c r="C100" i="21"/>
  <c r="A111" i="21"/>
  <c r="C121" i="21"/>
  <c r="B132" i="21"/>
  <c r="B142" i="21"/>
  <c r="A154" i="21"/>
  <c r="A164" i="21"/>
  <c r="B175" i="21"/>
  <c r="C185" i="21"/>
  <c r="A196" i="21"/>
  <c r="B206" i="21"/>
  <c r="B218" i="21"/>
  <c r="A228" i="21"/>
  <c r="C238" i="21"/>
  <c r="B249" i="21"/>
  <c r="B260" i="21"/>
  <c r="C270" i="21"/>
  <c r="C281" i="21"/>
  <c r="B292" i="21"/>
  <c r="B303" i="21"/>
  <c r="A314" i="21"/>
  <c r="B324" i="21"/>
  <c r="B335" i="21"/>
  <c r="B345" i="21"/>
  <c r="C356" i="21"/>
  <c r="A367" i="21"/>
  <c r="C377" i="21"/>
  <c r="A388" i="21"/>
  <c r="B399" i="21"/>
  <c r="A410" i="21"/>
  <c r="B420" i="21"/>
  <c r="C430" i="21"/>
  <c r="C441" i="21"/>
  <c r="C451" i="21"/>
  <c r="C463" i="21"/>
  <c r="B473" i="21"/>
  <c r="C484" i="21"/>
  <c r="A495" i="21"/>
  <c r="C505" i="21"/>
  <c r="A516" i="21"/>
  <c r="C527" i="21"/>
  <c r="C537" i="21"/>
  <c r="B548" i="21"/>
  <c r="A559" i="21"/>
  <c r="A569" i="21"/>
  <c r="B580" i="21"/>
  <c r="C589" i="21"/>
  <c r="C599" i="21"/>
  <c r="B609" i="21"/>
  <c r="C618" i="21"/>
  <c r="B628" i="21"/>
  <c r="C637" i="21"/>
  <c r="B646" i="21"/>
  <c r="A656" i="21"/>
  <c r="B664" i="21"/>
  <c r="C672" i="21"/>
  <c r="A682" i="21"/>
  <c r="C690" i="21"/>
  <c r="A699" i="21"/>
  <c r="C707" i="21"/>
  <c r="B716" i="21"/>
  <c r="C724" i="21"/>
  <c r="A734" i="21"/>
  <c r="C742" i="21"/>
  <c r="A751" i="21"/>
  <c r="C759" i="21"/>
  <c r="C768" i="21"/>
  <c r="A777" i="21"/>
  <c r="A786" i="21"/>
  <c r="B794" i="21"/>
  <c r="C803" i="21"/>
  <c r="A812" i="21"/>
  <c r="B820" i="21"/>
  <c r="C829" i="21"/>
  <c r="B838" i="21"/>
  <c r="C846" i="21"/>
  <c r="C855" i="21"/>
  <c r="A864" i="21"/>
  <c r="C872" i="21"/>
  <c r="A882" i="21"/>
  <c r="B890" i="21"/>
  <c r="C898" i="21"/>
  <c r="C907" i="21"/>
  <c r="B916" i="21"/>
  <c r="B924" i="21"/>
  <c r="A933" i="21"/>
  <c r="A941" i="21"/>
  <c r="C949" i="21"/>
  <c r="C957" i="21"/>
  <c r="C965" i="21"/>
  <c r="B974" i="21"/>
  <c r="C982" i="21"/>
  <c r="C990" i="21"/>
  <c r="A999" i="21"/>
  <c r="A1007" i="21"/>
  <c r="B1015" i="21"/>
  <c r="A1024" i="21"/>
  <c r="A1032" i="21"/>
  <c r="A1040" i="21"/>
  <c r="C1048" i="21"/>
  <c r="C1056" i="21"/>
  <c r="C1064" i="21"/>
  <c r="B1073" i="21"/>
  <c r="B1081" i="21"/>
  <c r="A1090" i="21"/>
  <c r="A1098" i="21"/>
  <c r="A1106" i="21"/>
  <c r="C1114" i="21"/>
  <c r="A1123" i="21"/>
  <c r="A1131" i="21"/>
  <c r="B1139" i="21"/>
  <c r="B1147" i="21"/>
  <c r="C1155" i="21"/>
  <c r="B1164" i="21"/>
  <c r="B1172" i="21"/>
  <c r="B1180" i="21"/>
  <c r="A1189" i="21"/>
  <c r="A1197" i="21"/>
  <c r="A1205" i="21"/>
  <c r="C1213" i="21"/>
  <c r="A1222" i="21"/>
  <c r="B1230" i="21"/>
  <c r="B1238" i="21"/>
  <c r="B1246" i="21"/>
  <c r="B1255" i="21"/>
  <c r="B1263" i="21"/>
  <c r="B1271" i="21"/>
  <c r="C1279" i="21"/>
  <c r="C1287" i="21"/>
  <c r="A1296" i="21"/>
  <c r="C1304" i="21"/>
  <c r="C1312" i="21"/>
  <c r="C1320" i="21"/>
  <c r="B1329" i="21"/>
  <c r="B1337" i="21"/>
  <c r="B1345" i="21"/>
  <c r="A1354" i="21"/>
  <c r="B1362" i="21"/>
  <c r="C1370" i="21"/>
  <c r="C1378" i="21"/>
  <c r="C1386" i="21"/>
  <c r="C1395" i="21"/>
  <c r="C1403" i="21"/>
  <c r="C1411" i="21"/>
  <c r="A1420" i="21"/>
  <c r="A1428" i="21"/>
  <c r="B1436" i="21"/>
  <c r="A1445" i="21"/>
  <c r="A1453" i="21"/>
  <c r="A1461" i="21"/>
  <c r="C1469" i="21"/>
  <c r="C1477" i="21"/>
  <c r="C1485" i="21"/>
  <c r="B1494" i="21"/>
  <c r="C1502" i="21"/>
  <c r="A1511" i="21"/>
  <c r="A1519" i="21"/>
  <c r="A1527" i="21"/>
  <c r="A1536" i="21"/>
  <c r="A1544" i="21"/>
  <c r="A1552" i="21"/>
  <c r="B1560" i="21"/>
  <c r="C1568" i="21"/>
  <c r="C1576" i="21"/>
  <c r="B1585" i="21"/>
  <c r="B1593" i="21"/>
  <c r="B1601" i="21"/>
  <c r="A1610" i="21"/>
  <c r="A1618" i="21"/>
  <c r="A1626" i="21"/>
  <c r="C1634" i="21"/>
  <c r="A1643" i="21"/>
  <c r="B1651" i="21"/>
  <c r="B1659" i="21"/>
  <c r="B1667" i="21"/>
  <c r="B1676" i="21"/>
  <c r="B1684" i="21"/>
  <c r="B1692" i="21"/>
  <c r="C1700" i="21"/>
  <c r="A1709" i="21"/>
  <c r="A1717" i="21"/>
  <c r="C1725" i="21"/>
  <c r="C1733" i="21"/>
  <c r="A1742" i="21"/>
  <c r="B1750" i="21"/>
  <c r="C8" i="21"/>
  <c r="B20" i="21"/>
  <c r="B30" i="21"/>
  <c r="A41" i="21"/>
  <c r="C51" i="21"/>
  <c r="B62" i="21"/>
  <c r="A73" i="21"/>
  <c r="C83" i="21"/>
  <c r="B94" i="21"/>
  <c r="B105" i="21"/>
  <c r="B115" i="21"/>
  <c r="C126" i="21"/>
  <c r="B137" i="21"/>
  <c r="B147" i="21"/>
  <c r="C158" i="21"/>
  <c r="A169" i="21"/>
  <c r="A179" i="21"/>
  <c r="A191" i="21"/>
  <c r="A201" i="21"/>
  <c r="C211" i="21"/>
  <c r="A222" i="21"/>
  <c r="A233" i="21"/>
  <c r="B243" i="21"/>
  <c r="C254" i="21"/>
  <c r="B265" i="21"/>
  <c r="A276" i="21"/>
  <c r="C286" i="21"/>
  <c r="A297" i="21"/>
  <c r="B308" i="21"/>
  <c r="B318" i="21"/>
  <c r="A329" i="21"/>
  <c r="A340" i="21"/>
  <c r="C350" i="21"/>
  <c r="B360" i="21"/>
  <c r="C372" i="21"/>
  <c r="B382" i="21"/>
  <c r="A393" i="21"/>
  <c r="A404" i="21"/>
  <c r="A414" i="21"/>
  <c r="A425" i="21"/>
  <c r="A436" i="21"/>
  <c r="B446" i="21"/>
  <c r="B457" i="21"/>
  <c r="B467" i="21"/>
  <c r="C478" i="21"/>
  <c r="B489" i="21"/>
  <c r="C499" i="21"/>
  <c r="A511" i="21"/>
  <c r="B521" i="21"/>
  <c r="C531" i="21"/>
  <c r="A542" i="21"/>
  <c r="C553" i="21"/>
  <c r="B564" i="21"/>
  <c r="A574" i="21"/>
  <c r="A584" i="21"/>
  <c r="B594" i="21"/>
  <c r="C603" i="21"/>
  <c r="A614" i="21"/>
  <c r="B623" i="21"/>
  <c r="B632" i="21"/>
  <c r="A642" i="21"/>
  <c r="C650" i="21"/>
  <c r="C659" i="21"/>
  <c r="A668" i="21"/>
  <c r="A677" i="21"/>
  <c r="C685" i="21"/>
  <c r="A694" i="21"/>
  <c r="C702" i="21"/>
  <c r="A712" i="21"/>
  <c r="B720" i="21"/>
  <c r="A729" i="21"/>
  <c r="C737" i="21"/>
  <c r="B746" i="21"/>
  <c r="C754" i="21"/>
  <c r="A764" i="21"/>
  <c r="B772" i="21"/>
  <c r="B781" i="21"/>
  <c r="A790" i="21"/>
  <c r="B798" i="21"/>
  <c r="B807" i="21"/>
  <c r="A816" i="21"/>
  <c r="C824" i="21"/>
  <c r="B833" i="21"/>
  <c r="A842" i="21"/>
  <c r="B850" i="21"/>
  <c r="C859" i="21"/>
  <c r="A868" i="21"/>
  <c r="C876" i="21"/>
  <c r="B885" i="21"/>
  <c r="A894" i="21"/>
  <c r="C902" i="21"/>
  <c r="C911" i="21"/>
  <c r="A920" i="21"/>
  <c r="C928" i="21"/>
  <c r="C936" i="21"/>
  <c r="C944" i="21"/>
  <c r="B953" i="21"/>
  <c r="B961" i="21"/>
  <c r="C969" i="21"/>
  <c r="A978" i="21"/>
  <c r="A986" i="21"/>
  <c r="A994" i="21"/>
  <c r="A1003" i="21"/>
  <c r="A1011" i="21"/>
  <c r="A1019" i="21"/>
  <c r="B1027" i="21"/>
  <c r="C1035" i="21"/>
  <c r="C1043" i="21"/>
  <c r="B1052" i="21"/>
  <c r="B1060" i="21"/>
  <c r="A1069" i="21"/>
  <c r="A1077" i="21"/>
  <c r="A1085" i="21"/>
  <c r="C1093" i="21"/>
  <c r="A1102" i="21"/>
  <c r="A1110" i="21"/>
  <c r="B1118" i="21"/>
  <c r="B1126" i="21"/>
  <c r="B1134" i="21"/>
  <c r="B1143" i="21"/>
  <c r="B1151" i="21"/>
  <c r="B1159" i="21"/>
  <c r="C1167" i="21"/>
  <c r="A1176" i="21"/>
  <c r="A1184" i="21"/>
  <c r="C1192" i="21"/>
  <c r="C1200" i="21"/>
  <c r="B1209" i="21"/>
  <c r="B1217" i="21"/>
  <c r="B1225" i="21"/>
  <c r="A1234" i="21"/>
  <c r="B1242" i="21"/>
  <c r="B1250" i="21"/>
  <c r="C1258" i="21"/>
  <c r="C1266" i="21"/>
  <c r="C1274" i="21"/>
  <c r="C1283" i="21"/>
  <c r="C1291" i="21"/>
  <c r="C1299" i="21"/>
  <c r="A1308" i="21"/>
  <c r="B1316" i="21"/>
  <c r="B1324" i="21"/>
  <c r="A1333" i="21"/>
  <c r="A1341" i="21"/>
  <c r="C1349" i="21"/>
  <c r="C1357" i="21"/>
  <c r="C1365" i="21"/>
  <c r="B1374" i="21"/>
  <c r="C1382" i="21"/>
  <c r="C1390" i="21"/>
  <c r="A1399" i="21"/>
  <c r="A1407" i="21"/>
  <c r="B1415" i="21"/>
  <c r="A1424" i="21"/>
  <c r="A1432" i="21"/>
  <c r="A1440" i="21"/>
  <c r="C1448" i="21"/>
  <c r="C1456" i="21"/>
  <c r="C1464" i="21"/>
  <c r="B1473" i="21"/>
  <c r="B1481" i="21"/>
  <c r="A1490" i="21"/>
  <c r="A1498" i="21"/>
  <c r="A1506" i="21"/>
  <c r="C1514" i="21"/>
  <c r="A1523" i="21"/>
  <c r="A1531" i="21"/>
  <c r="B1539" i="21"/>
  <c r="B1547" i="21"/>
  <c r="C1555" i="21"/>
  <c r="B1564" i="21"/>
  <c r="B1572" i="21"/>
  <c r="B1580" i="21"/>
  <c r="A1589" i="21"/>
  <c r="A1597" i="21"/>
  <c r="A1605" i="21"/>
  <c r="C1613" i="21"/>
  <c r="A1622" i="21"/>
  <c r="B1630" i="21"/>
  <c r="B1638" i="21"/>
  <c r="B1646" i="21"/>
  <c r="B1655" i="21"/>
  <c r="B1663" i="21"/>
  <c r="B1671" i="21"/>
  <c r="C1679" i="21"/>
  <c r="C1687" i="21"/>
  <c r="A1696" i="21"/>
  <c r="C1704" i="21"/>
  <c r="C1712" i="21"/>
  <c r="C1720" i="21"/>
  <c r="B1729" i="21"/>
  <c r="B1737" i="21"/>
  <c r="B1745" i="21"/>
  <c r="A1754" i="21"/>
  <c r="C10" i="21"/>
  <c r="A21" i="21"/>
  <c r="B31" i="21"/>
  <c r="C41" i="21"/>
  <c r="B52" i="21"/>
  <c r="A64" i="21"/>
  <c r="A74" i="21"/>
  <c r="A85" i="21"/>
  <c r="A95" i="21"/>
  <c r="B106" i="21"/>
  <c r="A116" i="21"/>
  <c r="B127" i="21"/>
  <c r="A138" i="21"/>
  <c r="C148" i="21"/>
  <c r="A160" i="21"/>
  <c r="A170" i="21"/>
  <c r="A181" i="21"/>
  <c r="A192" i="21"/>
  <c r="B202" i="21"/>
  <c r="C212" i="21"/>
  <c r="C223" i="21"/>
  <c r="C233" i="21"/>
  <c r="B245" i="21"/>
  <c r="B255" i="21"/>
  <c r="A266" i="21"/>
  <c r="A277" i="21"/>
  <c r="B287" i="21"/>
  <c r="C297" i="21"/>
  <c r="A309" i="21"/>
  <c r="A319" i="21"/>
  <c r="A331" i="21"/>
  <c r="C340" i="21"/>
  <c r="B351" i="21"/>
  <c r="B362" i="21"/>
  <c r="B373" i="21"/>
  <c r="B383" i="21"/>
  <c r="B394" i="21"/>
  <c r="C404" i="21"/>
  <c r="A415" i="21"/>
  <c r="C426" i="21"/>
  <c r="A437" i="21"/>
  <c r="C447" i="21"/>
  <c r="B458" i="21"/>
  <c r="A469" i="21"/>
  <c r="B479" i="21"/>
  <c r="C490" i="21"/>
  <c r="B500" i="21"/>
  <c r="A512" i="21"/>
  <c r="A522" i="21"/>
  <c r="C532" i="21"/>
  <c r="A544" i="21"/>
  <c r="B554" i="21"/>
  <c r="A565" i="21"/>
  <c r="B575" i="21"/>
  <c r="C584" i="21"/>
  <c r="B595" i="21"/>
  <c r="B605" i="21"/>
  <c r="A615" i="21"/>
  <c r="A624" i="21"/>
  <c r="B633" i="21"/>
  <c r="C642" i="21"/>
  <c r="B651" i="21"/>
  <c r="B660" i="21"/>
  <c r="B669" i="21"/>
  <c r="A678" i="21"/>
  <c r="B686" i="21"/>
  <c r="C694" i="21"/>
  <c r="B704" i="21"/>
  <c r="C712" i="21"/>
  <c r="A721" i="21"/>
  <c r="A730" i="21"/>
  <c r="B738" i="21"/>
  <c r="A747" i="21"/>
  <c r="B756" i="21"/>
  <c r="C764" i="21"/>
  <c r="A773" i="21"/>
  <c r="B782" i="21"/>
  <c r="C790" i="21"/>
  <c r="A799" i="21"/>
  <c r="A808" i="21"/>
  <c r="A817" i="21"/>
  <c r="C825" i="21"/>
  <c r="A834" i="21"/>
  <c r="C842" i="21"/>
  <c r="A852" i="21"/>
  <c r="B860" i="21"/>
  <c r="A869" i="21"/>
  <c r="C877" i="21"/>
  <c r="A886" i="21"/>
  <c r="A9" i="21"/>
  <c r="C20" i="21"/>
  <c r="A31" i="21"/>
  <c r="B41" i="21"/>
  <c r="A52" i="21"/>
  <c r="C63" i="21"/>
  <c r="C73" i="21"/>
  <c r="C84" i="21"/>
  <c r="C94" i="21"/>
  <c r="C105" i="21"/>
  <c r="C115" i="21"/>
  <c r="A127" i="21"/>
  <c r="C137" i="21"/>
  <c r="A148" i="21"/>
  <c r="C159" i="21"/>
  <c r="B169" i="21"/>
  <c r="B179" i="21"/>
  <c r="C191" i="21"/>
  <c r="C201" i="21"/>
  <c r="B212" i="21"/>
  <c r="C222" i="21"/>
  <c r="B233" i="21"/>
  <c r="A245" i="21"/>
  <c r="A255" i="21"/>
  <c r="C265" i="21"/>
  <c r="C276" i="21"/>
  <c r="A287" i="21"/>
  <c r="B297" i="21"/>
  <c r="C308" i="21"/>
  <c r="C318" i="21"/>
  <c r="A330" i="21"/>
  <c r="B340" i="21"/>
  <c r="A351" i="21"/>
  <c r="C360" i="21"/>
  <c r="A373" i="21"/>
  <c r="C382" i="21"/>
  <c r="C393" i="21"/>
  <c r="B404" i="21"/>
  <c r="B414" i="21"/>
  <c r="B426" i="21"/>
  <c r="C436" i="21"/>
  <c r="B447" i="21"/>
  <c r="C457" i="21"/>
  <c r="B468" i="21"/>
  <c r="A479" i="21"/>
  <c r="A490" i="21"/>
  <c r="A500" i="21"/>
  <c r="B511" i="21"/>
  <c r="C521" i="21"/>
  <c r="A532" i="21"/>
  <c r="C542" i="21"/>
  <c r="A554" i="21"/>
  <c r="C564" i="21"/>
  <c r="A575" i="21"/>
  <c r="B584" i="21"/>
  <c r="A595" i="21"/>
  <c r="C604" i="21"/>
  <c r="C614" i="21"/>
  <c r="C623" i="21"/>
  <c r="A633" i="21"/>
  <c r="B642" i="21"/>
  <c r="A651" i="21"/>
  <c r="A660" i="21"/>
  <c r="C668" i="21"/>
  <c r="B677" i="21"/>
  <c r="A686" i="21"/>
  <c r="B694" i="21"/>
  <c r="A703" i="21"/>
  <c r="B712" i="21"/>
  <c r="C720" i="21"/>
  <c r="C729" i="21"/>
  <c r="A738" i="21"/>
  <c r="C746" i="21"/>
  <c r="A756" i="21"/>
  <c r="B764" i="21"/>
  <c r="C772" i="21"/>
  <c r="A782" i="21"/>
  <c r="B790" i="21"/>
  <c r="C798" i="21"/>
  <c r="C807" i="21"/>
  <c r="C816" i="21"/>
  <c r="A825" i="21"/>
  <c r="C833" i="21"/>
  <c r="B842" i="21"/>
  <c r="C850" i="21"/>
  <c r="A860" i="21"/>
  <c r="C868" i="21"/>
  <c r="B877" i="21"/>
  <c r="C885" i="21"/>
  <c r="B894" i="21"/>
  <c r="C903" i="21"/>
  <c r="A912" i="21"/>
  <c r="B920" i="21"/>
  <c r="A929" i="21"/>
  <c r="A937" i="21"/>
  <c r="A945" i="21"/>
  <c r="C953" i="21"/>
  <c r="A962" i="21"/>
  <c r="A970" i="21"/>
  <c r="B978" i="21"/>
  <c r="B986" i="21"/>
  <c r="B994" i="21"/>
  <c r="B1003" i="21"/>
  <c r="B1011" i="21"/>
  <c r="C1019" i="21"/>
  <c r="C1027" i="21"/>
  <c r="A1036" i="21"/>
  <c r="C1044" i="21"/>
  <c r="C1052" i="21"/>
  <c r="C1060" i="21"/>
  <c r="B1069" i="21"/>
  <c r="B1077" i="21"/>
  <c r="B1085" i="21"/>
  <c r="A1094" i="21"/>
  <c r="B1102" i="21"/>
  <c r="B1110" i="21"/>
  <c r="C1118" i="21"/>
  <c r="C1126" i="21"/>
  <c r="C1134" i="21"/>
  <c r="C1143" i="21"/>
  <c r="C1151" i="21"/>
  <c r="A1160" i="21"/>
  <c r="A1168" i="21"/>
  <c r="B1176" i="21"/>
  <c r="A1185" i="21"/>
  <c r="A1193" i="21"/>
  <c r="A1201" i="21"/>
  <c r="C1209" i="21"/>
  <c r="C1217" i="21"/>
  <c r="C1225" i="21"/>
  <c r="B1234" i="21"/>
  <c r="C1242" i="21"/>
  <c r="C1250" i="21"/>
  <c r="A1259" i="21"/>
  <c r="A1267" i="21"/>
  <c r="B1275" i="21"/>
  <c r="A1284" i="21"/>
  <c r="A1292" i="21"/>
  <c r="B1300" i="21"/>
  <c r="C1308" i="21"/>
  <c r="C1316" i="21"/>
  <c r="B1325" i="21"/>
  <c r="B1333" i="21"/>
  <c r="B1341" i="21"/>
  <c r="A1350" i="21"/>
  <c r="A1358" i="21"/>
  <c r="A1366" i="21"/>
  <c r="C1374" i="21"/>
  <c r="A1383" i="21"/>
  <c r="A1391" i="21"/>
  <c r="B1399" i="21"/>
  <c r="B1407" i="21"/>
  <c r="C1415" i="21"/>
  <c r="B1424" i="21"/>
  <c r="B1432" i="21"/>
  <c r="C1440" i="21"/>
  <c r="A1449" i="21"/>
  <c r="A1457" i="21"/>
  <c r="C1465" i="21"/>
  <c r="C1473" i="21"/>
  <c r="A1482" i="21"/>
  <c r="B1490" i="21"/>
  <c r="B1498" i="21"/>
  <c r="B1506" i="21"/>
  <c r="B1515" i="21"/>
  <c r="B1523" i="21"/>
  <c r="B1531" i="21"/>
  <c r="C1539" i="21"/>
  <c r="C1547" i="21"/>
  <c r="A1556" i="21"/>
  <c r="C1564" i="21"/>
  <c r="C1572" i="21"/>
  <c r="A1581" i="21"/>
  <c r="B1589" i="21"/>
  <c r="B1597" i="21"/>
  <c r="A1606" i="21"/>
  <c r="A1614" i="21"/>
  <c r="B1622" i="21"/>
  <c r="C1630" i="21"/>
  <c r="C1638" i="21"/>
  <c r="C1646" i="21"/>
  <c r="C1655" i="21"/>
  <c r="C1663" i="21"/>
  <c r="C1671" i="21"/>
  <c r="A1680" i="21"/>
  <c r="A1688" i="21"/>
  <c r="B1696" i="21"/>
  <c r="A1705" i="21"/>
  <c r="A1713" i="21"/>
  <c r="B1721" i="21"/>
  <c r="C1729" i="21"/>
  <c r="C1737" i="21"/>
  <c r="B1746" i="21"/>
  <c r="B1754" i="21"/>
  <c r="B5" i="21"/>
  <c r="C17" i="21"/>
  <c r="C31" i="21"/>
  <c r="B45" i="21"/>
  <c r="B58" i="21"/>
  <c r="A71" i="21"/>
  <c r="C85" i="21"/>
  <c r="A98" i="21"/>
  <c r="B111" i="21"/>
  <c r="A124" i="21"/>
  <c r="C138" i="21"/>
  <c r="C151" i="21"/>
  <c r="B164" i="21"/>
  <c r="C177" i="21"/>
  <c r="B192" i="21"/>
  <c r="C204" i="21"/>
  <c r="C218" i="21"/>
  <c r="A231" i="21"/>
  <c r="C245" i="21"/>
  <c r="B258" i="21"/>
  <c r="A272" i="21"/>
  <c r="B284" i="21"/>
  <c r="B299" i="21"/>
  <c r="A311" i="21"/>
  <c r="C324" i="21"/>
  <c r="B338" i="21"/>
  <c r="C351" i="21"/>
  <c r="B365" i="21"/>
  <c r="A378" i="21"/>
  <c r="B391" i="21"/>
  <c r="B405" i="21"/>
  <c r="B418" i="21"/>
  <c r="C431" i="21"/>
  <c r="C444" i="21"/>
  <c r="C458" i="21"/>
  <c r="A472" i="21"/>
  <c r="B485" i="21"/>
  <c r="B497" i="21"/>
  <c r="C512" i="21"/>
  <c r="A524" i="21"/>
  <c r="A538" i="21"/>
  <c r="A551" i="21"/>
  <c r="B565" i="21"/>
  <c r="A577" i="21"/>
  <c r="B590" i="21"/>
  <c r="A602" i="21"/>
  <c r="B615" i="21"/>
  <c r="B626" i="21"/>
  <c r="A638" i="21"/>
  <c r="B649" i="21"/>
  <c r="C660" i="21"/>
  <c r="B671" i="21"/>
  <c r="B682" i="21"/>
  <c r="C692" i="21"/>
  <c r="C704" i="21"/>
  <c r="C714" i="21"/>
  <c r="B725" i="21"/>
  <c r="A736" i="21"/>
  <c r="B747" i="21"/>
  <c r="A758" i="21"/>
  <c r="A769" i="21"/>
  <c r="B779" i="21"/>
  <c r="A791" i="21"/>
  <c r="B801" i="21"/>
  <c r="B812" i="21"/>
  <c r="A823" i="21"/>
  <c r="B834" i="21"/>
  <c r="B845" i="21"/>
  <c r="A856" i="21"/>
  <c r="C866" i="21"/>
  <c r="A878" i="21"/>
  <c r="A889" i="21"/>
  <c r="B898" i="21"/>
  <c r="A909" i="21"/>
  <c r="A919" i="21"/>
  <c r="B929" i="21"/>
  <c r="B938" i="21"/>
  <c r="A948" i="21"/>
  <c r="A958" i="21"/>
  <c r="C967" i="21"/>
  <c r="A977" i="21"/>
  <c r="A987" i="21"/>
  <c r="A997" i="21"/>
  <c r="B1006" i="21"/>
  <c r="C1016" i="21"/>
  <c r="C1025" i="21"/>
  <c r="B1035" i="21"/>
  <c r="C1045" i="21"/>
  <c r="B1055" i="21"/>
  <c r="B1064" i="21"/>
  <c r="B1074" i="21"/>
  <c r="A1084" i="21"/>
  <c r="B1094" i="21"/>
  <c r="A1104" i="21"/>
  <c r="A1113" i="21"/>
  <c r="B1123" i="21"/>
  <c r="C1132" i="21"/>
  <c r="A1142" i="21"/>
  <c r="B1152" i="21"/>
  <c r="A1162" i="21"/>
  <c r="C1171" i="21"/>
  <c r="B1181" i="21"/>
  <c r="C1190" i="21"/>
  <c r="B1200" i="21"/>
  <c r="C1210" i="21"/>
  <c r="B1220" i="21"/>
  <c r="C1229" i="21"/>
  <c r="B1239" i="21"/>
  <c r="B1249" i="21"/>
  <c r="B1259" i="21"/>
  <c r="B1269" i="21"/>
  <c r="B1278" i="21"/>
  <c r="A1288" i="21"/>
  <c r="A1298" i="21"/>
  <c r="B1307" i="21"/>
  <c r="B1317" i="21"/>
  <c r="A1327" i="21"/>
  <c r="C1336" i="21"/>
  <c r="C1346" i="21"/>
  <c r="A1356" i="21"/>
  <c r="B1365" i="21"/>
  <c r="A1376" i="21"/>
  <c r="B1385" i="21"/>
  <c r="B1394" i="21"/>
  <c r="C1404" i="21"/>
  <c r="A1414" i="21"/>
  <c r="C1424" i="21"/>
  <c r="A1434" i="21"/>
  <c r="B1443" i="21"/>
  <c r="B1453" i="21"/>
  <c r="A1463" i="21"/>
  <c r="C1472" i="21"/>
  <c r="A1483" i="21"/>
  <c r="A1492" i="21"/>
  <c r="A1502" i="21"/>
  <c r="C1511" i="21"/>
  <c r="C1520" i="21"/>
  <c r="C1530" i="21"/>
  <c r="C1540" i="21"/>
  <c r="C1550" i="21"/>
  <c r="A1560" i="21"/>
  <c r="C1569" i="21"/>
  <c r="B1579" i="21"/>
  <c r="C1589" i="21"/>
  <c r="B1599" i="21"/>
  <c r="C1608" i="21"/>
  <c r="B1618" i="21"/>
  <c r="A1628" i="21"/>
  <c r="C1637" i="21"/>
  <c r="A1648" i="21"/>
  <c r="B1657" i="21"/>
  <c r="C1666" i="21"/>
  <c r="A1677" i="21"/>
  <c r="B1686" i="21"/>
  <c r="C1695" i="21"/>
  <c r="A1706" i="21"/>
  <c r="C1715" i="21"/>
  <c r="B1725" i="21"/>
  <c r="C1734" i="21"/>
  <c r="B1744" i="21"/>
  <c r="C1754" i="21"/>
  <c r="C5" i="21"/>
  <c r="A18" i="21"/>
  <c r="B32" i="21"/>
  <c r="C45" i="21"/>
  <c r="C58" i="21"/>
  <c r="B71" i="21"/>
  <c r="A86" i="21"/>
  <c r="B98" i="21"/>
  <c r="C111" i="21"/>
  <c r="C124" i="21"/>
  <c r="A139" i="21"/>
  <c r="A152" i="21"/>
  <c r="B165" i="21"/>
  <c r="A178" i="21"/>
  <c r="C192" i="21"/>
  <c r="A205" i="21"/>
  <c r="A219" i="21"/>
  <c r="A232" i="21"/>
  <c r="A246" i="21"/>
  <c r="C258" i="21"/>
  <c r="C272" i="21"/>
  <c r="A285" i="21"/>
  <c r="A300" i="21"/>
  <c r="A312" i="21"/>
  <c r="A325" i="21"/>
  <c r="C338" i="21"/>
  <c r="A352" i="21"/>
  <c r="C365" i="21"/>
  <c r="B378" i="21"/>
  <c r="C391" i="21"/>
  <c r="C405" i="21"/>
  <c r="C418" i="21"/>
  <c r="A432" i="21"/>
  <c r="A445" i="21"/>
  <c r="A459" i="21"/>
  <c r="B472" i="21"/>
  <c r="A486" i="21"/>
  <c r="C498" i="21"/>
  <c r="A513" i="21"/>
  <c r="C525" i="21"/>
  <c r="A539" i="21"/>
  <c r="B551" i="21"/>
  <c r="A566" i="21"/>
  <c r="B577" i="21"/>
  <c r="C590" i="21"/>
  <c r="C602" i="21"/>
  <c r="C615" i="21"/>
  <c r="C626" i="21"/>
  <c r="B638" i="21"/>
  <c r="C649" i="21"/>
  <c r="A661" i="21"/>
  <c r="C671" i="21"/>
  <c r="C682" i="21"/>
  <c r="A693" i="21"/>
  <c r="A705" i="21"/>
  <c r="B715" i="21"/>
  <c r="B726" i="21"/>
  <c r="B736" i="21"/>
  <c r="C748" i="21"/>
  <c r="B758" i="21"/>
  <c r="B769" i="21"/>
  <c r="C779" i="21"/>
  <c r="B791" i="21"/>
  <c r="A802" i="21"/>
  <c r="C812" i="21"/>
  <c r="C823" i="21"/>
  <c r="C834" i="21"/>
  <c r="C845" i="21"/>
  <c r="B856" i="21"/>
  <c r="A867" i="21"/>
  <c r="B878" i="21"/>
  <c r="B889" i="21"/>
  <c r="B899" i="21"/>
  <c r="B909" i="21"/>
  <c r="B919" i="21"/>
  <c r="C929" i="21"/>
  <c r="B939" i="21"/>
  <c r="C948" i="21"/>
  <c r="B958" i="21"/>
  <c r="A968" i="21"/>
  <c r="C977" i="21"/>
  <c r="B987" i="21"/>
  <c r="B997" i="21"/>
  <c r="C1006" i="21"/>
  <c r="A1017" i="21"/>
  <c r="A1026" i="21"/>
  <c r="B1036" i="21"/>
  <c r="A1046" i="21"/>
  <c r="C1055" i="21"/>
  <c r="C1065" i="21"/>
  <c r="C1074" i="21"/>
  <c r="B1084" i="21"/>
  <c r="C1094" i="21"/>
  <c r="B1104" i="21"/>
  <c r="B1113" i="21"/>
  <c r="C1123" i="21"/>
  <c r="A1133" i="21"/>
  <c r="A1143" i="21"/>
  <c r="A1153" i="21"/>
  <c r="B1162" i="21"/>
  <c r="A1172" i="21"/>
  <c r="A1182" i="21"/>
  <c r="A1191" i="21"/>
  <c r="B1201" i="21"/>
  <c r="A1211" i="21"/>
  <c r="C1220" i="21"/>
  <c r="C1230" i="21"/>
  <c r="C1239" i="21"/>
  <c r="C1249" i="21"/>
  <c r="C1259" i="21"/>
  <c r="C1269" i="21"/>
  <c r="C1278" i="21"/>
  <c r="C1288" i="21"/>
  <c r="B1298" i="21"/>
  <c r="C1307" i="21"/>
  <c r="B1318" i="21"/>
  <c r="B1327" i="21"/>
  <c r="A1337" i="21"/>
  <c r="A1347" i="21"/>
  <c r="C1356" i="21"/>
  <c r="B1366" i="21"/>
  <c r="B1376" i="21"/>
  <c r="C1385" i="21"/>
  <c r="A1396" i="21"/>
  <c r="A1405" i="21"/>
  <c r="B1414" i="21"/>
  <c r="A1425" i="21"/>
  <c r="B1434" i="21"/>
  <c r="C1443" i="21"/>
  <c r="C1453" i="21"/>
  <c r="B1463" i="21"/>
  <c r="A1473" i="21"/>
  <c r="B1483" i="21"/>
  <c r="B1492" i="21"/>
  <c r="B1502" i="21"/>
  <c r="A1512" i="21"/>
  <c r="A1522" i="21"/>
  <c r="A1532" i="21"/>
  <c r="A1541" i="21"/>
  <c r="A1551" i="21"/>
  <c r="C1560" i="21"/>
  <c r="A1570" i="21"/>
  <c r="C1579" i="21"/>
  <c r="A1590" i="21"/>
  <c r="C1599" i="21"/>
  <c r="B1609" i="21"/>
  <c r="C1618" i="21"/>
  <c r="C1628" i="21"/>
  <c r="A1638" i="21"/>
  <c r="C1648" i="21"/>
  <c r="C1657" i="21"/>
  <c r="A1667" i="21"/>
  <c r="B1677" i="21"/>
  <c r="C1686" i="21"/>
  <c r="B1697" i="21"/>
  <c r="B1706" i="21"/>
  <c r="A1716" i="21"/>
  <c r="A1726" i="21"/>
  <c r="C1735" i="21"/>
  <c r="C1744" i="21"/>
  <c r="B1755" i="21"/>
  <c r="B8" i="21"/>
  <c r="C23" i="21"/>
  <c r="B38" i="21"/>
  <c r="C54" i="21"/>
  <c r="C67" i="21"/>
  <c r="B82" i="21"/>
  <c r="C97" i="21"/>
  <c r="A113" i="21"/>
  <c r="C128" i="21"/>
  <c r="A142" i="21"/>
  <c r="C156" i="21"/>
  <c r="A172" i="21"/>
  <c r="B186" i="21"/>
  <c r="C200" i="21"/>
  <c r="C215" i="21"/>
  <c r="C230" i="21"/>
  <c r="A247" i="21"/>
  <c r="B261" i="21"/>
  <c r="C274" i="21"/>
  <c r="A291" i="21"/>
  <c r="A305" i="21"/>
  <c r="B320" i="21"/>
  <c r="C333" i="21"/>
  <c r="A349" i="21"/>
  <c r="A365" i="21"/>
  <c r="C379" i="21"/>
  <c r="B395" i="21"/>
  <c r="B409" i="21"/>
  <c r="C422" i="21"/>
  <c r="B439" i="21"/>
  <c r="C453" i="21"/>
  <c r="A467" i="21"/>
  <c r="B482" i="21"/>
  <c r="A497" i="21"/>
  <c r="C513" i="21"/>
  <c r="B528" i="21"/>
  <c r="B541" i="21"/>
  <c r="C557" i="21"/>
  <c r="A572" i="21"/>
  <c r="A586" i="21"/>
  <c r="B599" i="21"/>
  <c r="C611" i="21"/>
  <c r="A626" i="21"/>
  <c r="A639" i="21"/>
  <c r="C652" i="21"/>
  <c r="A664" i="21"/>
  <c r="C675" i="21"/>
  <c r="C687" i="21"/>
  <c r="A700" i="21"/>
  <c r="C711" i="21"/>
  <c r="C723" i="21"/>
  <c r="C735" i="21"/>
  <c r="B749" i="21"/>
  <c r="C760" i="21"/>
  <c r="A772" i="21"/>
  <c r="B784" i="21"/>
  <c r="C796" i="21"/>
  <c r="A809" i="21"/>
  <c r="A820" i="21"/>
  <c r="A832" i="21"/>
  <c r="A845" i="21"/>
  <c r="A857" i="21"/>
  <c r="A870" i="21"/>
  <c r="B881" i="21"/>
  <c r="C892" i="21"/>
  <c r="C904" i="21"/>
  <c r="C915" i="21"/>
  <c r="B926" i="21"/>
  <c r="B937" i="21"/>
  <c r="C947" i="21"/>
  <c r="A959" i="21"/>
  <c r="C970" i="21"/>
  <c r="B980" i="21"/>
  <c r="C991" i="21"/>
  <c r="B1001" i="21"/>
  <c r="A1013" i="21"/>
  <c r="C1023" i="21"/>
  <c r="A1034" i="21"/>
  <c r="B1045" i="21"/>
  <c r="B1056" i="21"/>
  <c r="A1067" i="21"/>
  <c r="A1078" i="21"/>
  <c r="C1088" i="21"/>
  <c r="A1099" i="21"/>
  <c r="C1109" i="21"/>
  <c r="B1120" i="21"/>
  <c r="B1131" i="21"/>
  <c r="B1141" i="21"/>
  <c r="C1153" i="21"/>
  <c r="C1164" i="21"/>
  <c r="C1174" i="21"/>
  <c r="A1186" i="21"/>
  <c r="B1196" i="21"/>
  <c r="A1207" i="21"/>
  <c r="A1218" i="21"/>
  <c r="C1228" i="21"/>
  <c r="A1239" i="21"/>
  <c r="B1251" i="21"/>
  <c r="A1261" i="21"/>
  <c r="B1272" i="21"/>
  <c r="B1282" i="21"/>
  <c r="C1293" i="21"/>
  <c r="B1304" i="21"/>
  <c r="C1314" i="21"/>
  <c r="A1326" i="21"/>
  <c r="B1336" i="21"/>
  <c r="C1347" i="21"/>
  <c r="C1358" i="21"/>
  <c r="B1369" i="21"/>
  <c r="C1379" i="21"/>
  <c r="B1390" i="21"/>
  <c r="A1401" i="21"/>
  <c r="A1412" i="21"/>
  <c r="B1422" i="21"/>
  <c r="C1433" i="21"/>
  <c r="B1445" i="21"/>
  <c r="C1455" i="21"/>
  <c r="C1466" i="21"/>
  <c r="A1477" i="21"/>
  <c r="C1487" i="21"/>
  <c r="C1498" i="21"/>
  <c r="B1509" i="21"/>
  <c r="C1519" i="21"/>
  <c r="B1530" i="21"/>
  <c r="A1542" i="21"/>
  <c r="A1553" i="21"/>
  <c r="A1563" i="21"/>
  <c r="B1574" i="21"/>
  <c r="A1585" i="21"/>
  <c r="C1595" i="21"/>
  <c r="C1606" i="21"/>
  <c r="A1617" i="21"/>
  <c r="C1627" i="21"/>
  <c r="B1639" i="21"/>
  <c r="A1650" i="21"/>
  <c r="B1660" i="21"/>
  <c r="A1671" i="21"/>
  <c r="A1682" i="21"/>
  <c r="C1692" i="21"/>
  <c r="A1703" i="21"/>
  <c r="B1714" i="21"/>
  <c r="B1724" i="21"/>
  <c r="B1736" i="21"/>
  <c r="B1747" i="21"/>
  <c r="A23" i="24"/>
  <c r="A3" i="24"/>
  <c r="B46" i="24"/>
  <c r="C82" i="24"/>
  <c r="B127" i="24"/>
  <c r="B166" i="24"/>
  <c r="A205" i="24"/>
  <c r="A249" i="24"/>
  <c r="B287" i="24"/>
  <c r="B326" i="24"/>
  <c r="A366" i="24"/>
  <c r="C401" i="24"/>
  <c r="A433" i="24"/>
  <c r="A469" i="24"/>
  <c r="B499" i="24"/>
  <c r="A531" i="24"/>
  <c r="B565" i="24"/>
  <c r="B595" i="24"/>
  <c r="B625" i="24"/>
  <c r="B657" i="24"/>
  <c r="B685" i="24"/>
  <c r="C713" i="24"/>
  <c r="B742" i="24"/>
  <c r="C767" i="24"/>
  <c r="A791" i="24"/>
  <c r="A819" i="24"/>
  <c r="B841" i="24"/>
  <c r="B865" i="24"/>
  <c r="A893" i="24"/>
  <c r="A917" i="24"/>
  <c r="A938" i="24"/>
  <c r="B967" i="24"/>
  <c r="C988" i="24"/>
  <c r="C1013" i="24"/>
  <c r="C1038" i="24"/>
  <c r="B1063" i="24"/>
  <c r="A1086" i="24"/>
  <c r="C1108" i="24"/>
  <c r="A1133" i="24"/>
  <c r="C1154" i="24"/>
  <c r="C1176" i="24"/>
  <c r="C1198" i="24"/>
  <c r="B1220" i="24"/>
  <c r="C1244" i="24"/>
  <c r="B1262" i="24"/>
  <c r="A1285" i="24"/>
  <c r="B1304" i="24"/>
  <c r="B1322" i="24"/>
  <c r="C1340" i="24"/>
  <c r="A1359" i="24"/>
  <c r="A1377" i="24"/>
  <c r="C1394" i="24"/>
  <c r="B1414" i="24"/>
  <c r="C1429" i="24"/>
  <c r="B1448" i="24"/>
  <c r="A1463" i="24"/>
  <c r="C1481" i="24"/>
  <c r="B1497" i="24"/>
  <c r="C1514" i="24"/>
  <c r="B1531" i="24"/>
  <c r="B1548" i="24"/>
  <c r="C1563" i="24"/>
  <c r="A1579" i="24"/>
  <c r="C1594" i="24"/>
  <c r="B1610" i="24"/>
  <c r="A1626" i="24"/>
  <c r="B1640" i="24"/>
  <c r="B1655" i="24"/>
  <c r="B1670" i="24"/>
  <c r="C1686" i="24"/>
  <c r="B1699" i="24"/>
  <c r="A1714" i="24"/>
  <c r="C1727" i="24"/>
  <c r="A1741" i="24"/>
  <c r="B1754" i="24"/>
  <c r="A16" i="24"/>
  <c r="C57" i="24"/>
  <c r="A105" i="24"/>
  <c r="B143" i="24"/>
  <c r="C187" i="24"/>
  <c r="A229" i="24"/>
  <c r="C271" i="24"/>
  <c r="C313" i="24"/>
  <c r="A357" i="24"/>
  <c r="C390" i="24"/>
  <c r="A431" i="24"/>
  <c r="A464" i="24"/>
  <c r="B498" i="24"/>
  <c r="C530" i="24"/>
  <c r="C565" i="24"/>
  <c r="A601" i="24"/>
  <c r="C631" i="24"/>
  <c r="A661" i="24"/>
  <c r="A693" i="24"/>
  <c r="C726" i="24"/>
  <c r="C752" i="24"/>
  <c r="C775" i="24"/>
  <c r="B804" i="24"/>
  <c r="B831" i="24"/>
  <c r="B855" i="24"/>
  <c r="A881" i="24"/>
  <c r="B907" i="24"/>
  <c r="C935" i="24"/>
  <c r="B960" i="24"/>
  <c r="B985" i="24"/>
  <c r="B1012" i="24"/>
  <c r="C1037" i="24"/>
  <c r="C1062" i="24"/>
  <c r="B1086" i="24"/>
  <c r="B1110" i="24"/>
  <c r="A1134" i="24"/>
  <c r="C1159" i="24"/>
  <c r="A1184" i="24"/>
  <c r="B1206" i="24"/>
  <c r="A1231" i="24"/>
  <c r="A1252" i="24"/>
  <c r="C1273" i="24"/>
  <c r="A1294" i="24"/>
  <c r="A1313" i="24"/>
  <c r="B1334" i="24"/>
  <c r="A1353" i="24"/>
  <c r="C1371" i="24"/>
  <c r="C1391" i="24"/>
  <c r="C1408" i="24"/>
  <c r="B1428" i="24"/>
  <c r="C1445" i="24"/>
  <c r="C1462" i="24"/>
  <c r="A1482" i="24"/>
  <c r="B1499" i="24"/>
  <c r="C1516" i="24"/>
  <c r="A1534" i="24"/>
  <c r="B1550" i="24"/>
  <c r="A1568" i="24"/>
  <c r="A1584" i="24"/>
  <c r="A1601" i="24"/>
  <c r="B1618" i="24"/>
  <c r="B1634" i="24"/>
  <c r="B1649" i="24"/>
  <c r="A1665" i="24"/>
  <c r="A1680" i="24"/>
  <c r="C1695" i="24"/>
  <c r="A1711" i="24"/>
  <c r="C1724" i="24"/>
  <c r="B1738" i="24"/>
  <c r="A1752" i="24"/>
  <c r="C2" i="24"/>
  <c r="C51" i="24"/>
  <c r="A94" i="24"/>
  <c r="C141" i="24"/>
  <c r="C182" i="24"/>
  <c r="B228" i="24"/>
  <c r="B276" i="24"/>
  <c r="A321" i="24"/>
  <c r="C358" i="24"/>
  <c r="A400" i="24"/>
  <c r="C441" i="24"/>
  <c r="B474" i="24"/>
  <c r="A511" i="24"/>
  <c r="A548" i="24"/>
  <c r="B583" i="24"/>
  <c r="C613" i="24"/>
  <c r="A648" i="24"/>
  <c r="C676" i="24"/>
  <c r="C711" i="24"/>
  <c r="C743" i="24"/>
  <c r="A772" i="24"/>
  <c r="C796" i="24"/>
  <c r="A825" i="24"/>
  <c r="C854" i="24"/>
  <c r="C880" i="24"/>
  <c r="B908" i="24"/>
  <c r="C936" i="24"/>
  <c r="B964" i="24"/>
  <c r="C992" i="24"/>
  <c r="B1019" i="24"/>
  <c r="C1044" i="24"/>
  <c r="C1072" i="24"/>
  <c r="A1096" i="24"/>
  <c r="B1123" i="24"/>
  <c r="B1147" i="24"/>
  <c r="A1174" i="24"/>
  <c r="B1197" i="24"/>
  <c r="B1219" i="24"/>
  <c r="C1245" i="24"/>
  <c r="B1269" i="24"/>
  <c r="A1290" i="24"/>
  <c r="C1311" i="24"/>
  <c r="C1330" i="24"/>
  <c r="C1352" i="24"/>
  <c r="A1372" i="24"/>
  <c r="C1393" i="24"/>
  <c r="B1412" i="24"/>
  <c r="C1431" i="24"/>
  <c r="A1451" i="24"/>
  <c r="B1469" i="24"/>
  <c r="C1488" i="24"/>
  <c r="A1506" i="24"/>
  <c r="B1525" i="24"/>
  <c r="C1542" i="24"/>
  <c r="A1559" i="24"/>
  <c r="B1578" i="24"/>
  <c r="C1595" i="24"/>
  <c r="C1611" i="24"/>
  <c r="B1629" i="24"/>
  <c r="B1646" i="24"/>
  <c r="C1663" i="24"/>
  <c r="A1679" i="24"/>
  <c r="B1695" i="24"/>
  <c r="B1711" i="24"/>
  <c r="B1725" i="24"/>
  <c r="B1741" i="24"/>
  <c r="B1755" i="24"/>
  <c r="C20" i="24"/>
  <c r="A69" i="24"/>
  <c r="C115" i="24"/>
  <c r="C165" i="24"/>
  <c r="C212" i="24"/>
  <c r="A261" i="24"/>
  <c r="B300" i="24"/>
  <c r="C346" i="24"/>
  <c r="B390" i="24"/>
  <c r="A432" i="24"/>
  <c r="A470" i="24"/>
  <c r="A509" i="24"/>
  <c r="A549" i="24"/>
  <c r="C584" i="24"/>
  <c r="A622" i="24"/>
  <c r="A656" i="24"/>
  <c r="B691" i="24"/>
  <c r="A720" i="24"/>
  <c r="B753" i="24"/>
  <c r="A782" i="24"/>
  <c r="A811" i="24"/>
  <c r="C840" i="24"/>
  <c r="C870" i="24"/>
  <c r="C897" i="24"/>
  <c r="A925" i="24"/>
  <c r="C954" i="24"/>
  <c r="B983" i="24"/>
  <c r="C1012" i="24"/>
  <c r="B1043" i="24"/>
  <c r="B1069" i="24"/>
  <c r="A1095" i="24"/>
  <c r="C1123" i="24"/>
  <c r="A1148" i="24"/>
  <c r="A1175" i="24"/>
  <c r="A1203" i="24"/>
  <c r="B1226" i="24"/>
  <c r="C1254" i="24"/>
  <c r="A1275" i="24"/>
  <c r="B1299" i="24"/>
  <c r="B1321" i="24"/>
  <c r="A1343" i="24"/>
  <c r="B1364" i="24"/>
  <c r="B1384" i="24"/>
  <c r="B1406" i="24"/>
  <c r="A1425" i="24"/>
  <c r="B1445" i="24"/>
  <c r="B1466" i="24"/>
  <c r="C1484" i="24"/>
  <c r="B1503" i="24"/>
  <c r="C1522" i="24"/>
  <c r="A1543" i="24"/>
  <c r="C1559" i="24"/>
  <c r="C1579" i="24"/>
  <c r="C1598" i="24"/>
  <c r="A1617" i="24"/>
  <c r="B1635" i="24"/>
  <c r="A1651" i="24"/>
  <c r="A1669" i="24"/>
  <c r="B1687" i="24"/>
  <c r="C1702" i="24"/>
  <c r="B1719" i="24"/>
  <c r="A1734" i="24"/>
  <c r="C1749" i="24"/>
  <c r="A27" i="24"/>
  <c r="C72" i="24"/>
  <c r="A116" i="24"/>
  <c r="A166" i="24"/>
  <c r="B213" i="24"/>
  <c r="B261" i="24"/>
  <c r="C307" i="24"/>
  <c r="A347" i="24"/>
  <c r="A394" i="24"/>
  <c r="B432" i="24"/>
  <c r="B470" i="24"/>
  <c r="C511" i="24"/>
  <c r="B549" i="24"/>
  <c r="A585" i="24"/>
  <c r="C622" i="24"/>
  <c r="A657" i="24"/>
  <c r="C691" i="24"/>
  <c r="A727" i="24"/>
  <c r="C755" i="24"/>
  <c r="B782" i="24"/>
  <c r="B811" i="24"/>
  <c r="A841" i="24"/>
  <c r="A871" i="24"/>
  <c r="B900" i="24"/>
  <c r="B930" i="24"/>
  <c r="A955" i="24"/>
  <c r="B984" i="24"/>
  <c r="A1013" i="24"/>
  <c r="A1044" i="24"/>
  <c r="A1070" i="24"/>
  <c r="A1099" i="24"/>
  <c r="C1124" i="24"/>
  <c r="B1148" i="24"/>
  <c r="B1175" i="24"/>
  <c r="B1203" i="24"/>
  <c r="A1227" i="24"/>
  <c r="A1255" i="24"/>
  <c r="C1276" i="24"/>
  <c r="B1300" i="24"/>
  <c r="A1322" i="24"/>
  <c r="B1343" i="24"/>
  <c r="C1364" i="24"/>
  <c r="C1384" i="24"/>
  <c r="A1407" i="24"/>
  <c r="C1427" i="24"/>
  <c r="A1446" i="24"/>
  <c r="B1467" i="24"/>
  <c r="B1485" i="24"/>
  <c r="B1505" i="24"/>
  <c r="C1525" i="24"/>
  <c r="B1543" i="24"/>
  <c r="B1563" i="24"/>
  <c r="C1580" i="24"/>
  <c r="A1599" i="24"/>
  <c r="C1618" i="24"/>
  <c r="C1635" i="24"/>
  <c r="A1654" i="24"/>
  <c r="B1669" i="24"/>
  <c r="C1687" i="24"/>
  <c r="A1705" i="24"/>
  <c r="C1719" i="24"/>
  <c r="B1734" i="24"/>
  <c r="A1751" i="24"/>
  <c r="A46" i="24"/>
  <c r="C92" i="24"/>
  <c r="B142" i="24"/>
  <c r="A189" i="24"/>
  <c r="A237" i="24"/>
  <c r="B283" i="24"/>
  <c r="B332" i="24"/>
  <c r="A372" i="24"/>
  <c r="A413" i="24"/>
  <c r="B453" i="24"/>
  <c r="A491" i="24"/>
  <c r="C529" i="24"/>
  <c r="A565" i="24"/>
  <c r="B603" i="24"/>
  <c r="C638" i="24"/>
  <c r="A673" i="24"/>
  <c r="A704" i="24"/>
  <c r="A735" i="24"/>
  <c r="B766" i="24"/>
  <c r="C795" i="24"/>
  <c r="A824" i="24"/>
  <c r="A855" i="24"/>
  <c r="A885" i="24"/>
  <c r="A913" i="24"/>
  <c r="C944" i="24"/>
  <c r="A971" i="24"/>
  <c r="A999" i="24"/>
  <c r="A1027" i="24"/>
  <c r="C1056" i="24"/>
  <c r="B1082" i="24"/>
  <c r="B1108" i="24"/>
  <c r="A1137" i="24"/>
  <c r="C1160" i="24"/>
  <c r="C1188" i="24"/>
  <c r="A1213" i="24"/>
  <c r="A1238" i="24"/>
  <c r="A1262" i="24"/>
  <c r="A1289" i="24"/>
  <c r="C1309" i="24"/>
  <c r="A1330" i="24"/>
  <c r="A1354" i="24"/>
  <c r="B1374" i="24"/>
  <c r="B1397" i="24"/>
  <c r="A1417" i="24"/>
  <c r="B1436" i="24"/>
  <c r="A1457" i="24"/>
  <c r="A1474" i="24"/>
  <c r="A1494" i="24"/>
  <c r="B1514" i="24"/>
  <c r="C1533" i="24"/>
  <c r="B1552" i="24"/>
  <c r="C1570" i="24"/>
  <c r="B1589" i="24"/>
  <c r="C1608" i="24"/>
  <c r="C1625" i="24"/>
  <c r="A1644" i="24"/>
  <c r="B1659" i="24"/>
  <c r="A1678" i="24"/>
  <c r="A1694" i="24"/>
  <c r="C1711" i="24"/>
  <c r="A1728" i="24"/>
  <c r="B1742" i="24"/>
  <c r="C16" i="24"/>
  <c r="C76" i="24"/>
  <c r="B129" i="24"/>
  <c r="B187" i="24"/>
  <c r="C239" i="24"/>
  <c r="B298" i="24"/>
  <c r="A346" i="24"/>
  <c r="B402" i="24"/>
  <c r="A449" i="24"/>
  <c r="C491" i="24"/>
  <c r="A536" i="24"/>
  <c r="C577" i="24"/>
  <c r="C623" i="24"/>
  <c r="C666" i="24"/>
  <c r="B702" i="24"/>
  <c r="A741" i="24"/>
  <c r="C773" i="24"/>
  <c r="B810" i="24"/>
  <c r="C845" i="24"/>
  <c r="C877" i="24"/>
  <c r="C910" i="24"/>
  <c r="C945" i="24"/>
  <c r="A981" i="24"/>
  <c r="B1011" i="24"/>
  <c r="B33" i="24"/>
  <c r="C94" i="24"/>
  <c r="B152" i="24"/>
  <c r="A212" i="24"/>
  <c r="C269" i="24"/>
  <c r="A325" i="24"/>
  <c r="C380" i="24"/>
  <c r="C430" i="24"/>
  <c r="C479" i="24"/>
  <c r="A525" i="24"/>
  <c r="C570" i="24"/>
  <c r="C612" i="24"/>
  <c r="B659" i="24"/>
  <c r="B700" i="24"/>
  <c r="C741" i="24"/>
  <c r="C780" i="24"/>
  <c r="A816" i="24"/>
  <c r="C848" i="24"/>
  <c r="A886" i="24"/>
  <c r="A922" i="24"/>
  <c r="C958" i="24"/>
  <c r="C995" i="24"/>
  <c r="B1027" i="24"/>
  <c r="C1058" i="24"/>
  <c r="B1093" i="24"/>
  <c r="A1125" i="24"/>
  <c r="A1155" i="24"/>
  <c r="A1188" i="24"/>
  <c r="A1216" i="24"/>
  <c r="B1246" i="24"/>
  <c r="A1274" i="24"/>
  <c r="A1301" i="24"/>
  <c r="B1325" i="24"/>
  <c r="A1349" i="24"/>
  <c r="B1378" i="24"/>
  <c r="C1401" i="24"/>
  <c r="C1424" i="24"/>
  <c r="B1450" i="24"/>
  <c r="C1472" i="24"/>
  <c r="B1494" i="24"/>
  <c r="B1517" i="24"/>
  <c r="C1539" i="24"/>
  <c r="A1564" i="24"/>
  <c r="B1585" i="24"/>
  <c r="B1605" i="24"/>
  <c r="B1628" i="24"/>
  <c r="A1648" i="24"/>
  <c r="B1668" i="24"/>
  <c r="C1688" i="24"/>
  <c r="B1707" i="24"/>
  <c r="C1725" i="24"/>
  <c r="C1745" i="24"/>
  <c r="B2" i="24"/>
  <c r="A59" i="24"/>
  <c r="C120" i="24"/>
  <c r="B177" i="24"/>
  <c r="C238" i="24"/>
  <c r="B297" i="24"/>
  <c r="C356" i="24"/>
  <c r="C410" i="24"/>
  <c r="C453" i="24"/>
  <c r="A499" i="24"/>
  <c r="C545" i="24"/>
  <c r="A594" i="24"/>
  <c r="B638" i="24"/>
  <c r="C675" i="24"/>
  <c r="B719" i="24"/>
  <c r="C758" i="24"/>
  <c r="A795" i="24"/>
  <c r="A832" i="24"/>
  <c r="B863" i="24"/>
  <c r="A901" i="24"/>
  <c r="A937" i="24"/>
  <c r="A974" i="24"/>
  <c r="A1007" i="24"/>
  <c r="B1044" i="24"/>
  <c r="A1074" i="24"/>
  <c r="C1103" i="24"/>
  <c r="C1138" i="24"/>
  <c r="A1169" i="24"/>
  <c r="B1198" i="24"/>
  <c r="B1232" i="24"/>
  <c r="C1260" i="24"/>
  <c r="C1285" i="24"/>
  <c r="C1312" i="24"/>
  <c r="C1337" i="24"/>
  <c r="A1362" i="24"/>
  <c r="A1390" i="24"/>
  <c r="C1414" i="24"/>
  <c r="A1438" i="24"/>
  <c r="C1459" i="24"/>
  <c r="B1482" i="24"/>
  <c r="B1506" i="24"/>
  <c r="C1527" i="24"/>
  <c r="A1550" i="24"/>
  <c r="A1573" i="24"/>
  <c r="A1594" i="24"/>
  <c r="A1615" i="24"/>
  <c r="C1637" i="24"/>
  <c r="A1658" i="24"/>
  <c r="C1677" i="24"/>
  <c r="B1698" i="24"/>
  <c r="C1715" i="24"/>
  <c r="C1733" i="24"/>
  <c r="A1754" i="24"/>
  <c r="C3" i="24"/>
  <c r="A66" i="24"/>
  <c r="A127" i="24"/>
  <c r="A181" i="24"/>
  <c r="B247" i="24"/>
  <c r="B299" i="24"/>
  <c r="B358" i="24"/>
  <c r="A412" i="24"/>
  <c r="B459" i="24"/>
  <c r="A508" i="24"/>
  <c r="B550" i="24"/>
  <c r="A595" i="24"/>
  <c r="B641" i="24"/>
  <c r="C683" i="24"/>
  <c r="B727" i="24"/>
  <c r="C759" i="24"/>
  <c r="A796" i="24"/>
  <c r="A833" i="24"/>
  <c r="A870" i="24"/>
  <c r="C905" i="24"/>
  <c r="C937" i="24"/>
  <c r="A975" i="24"/>
  <c r="A1011" i="24"/>
  <c r="B1048" i="24"/>
  <c r="C1077" i="24"/>
  <c r="B1109" i="24"/>
  <c r="C1139" i="24"/>
  <c r="A1170" i="24"/>
  <c r="C1203" i="24"/>
  <c r="A1234" i="24"/>
  <c r="B1261" i="24"/>
  <c r="C1289" i="24"/>
  <c r="C1316" i="24"/>
  <c r="C1339" i="24"/>
  <c r="B1366" i="24"/>
  <c r="A1391" i="24"/>
  <c r="B1416" i="24"/>
  <c r="C1439" i="24"/>
  <c r="A1461" i="24"/>
  <c r="A1484" i="24"/>
  <c r="B1507" i="24"/>
  <c r="B1528" i="24"/>
  <c r="C1554" i="24"/>
  <c r="A1574" i="24"/>
  <c r="B1596" i="24"/>
  <c r="B1619" i="24"/>
  <c r="B1639" i="24"/>
  <c r="C1658" i="24"/>
  <c r="B1679" i="24"/>
  <c r="A1699" i="24"/>
  <c r="B1716" i="24"/>
  <c r="B1736" i="24"/>
  <c r="A1755" i="24"/>
  <c r="B3" i="24"/>
  <c r="C65" i="24"/>
  <c r="B125" i="24"/>
  <c r="C180" i="24"/>
  <c r="A239" i="24"/>
  <c r="C298" i="24"/>
  <c r="B357" i="24"/>
  <c r="C411" i="24"/>
  <c r="A454" i="24"/>
  <c r="A500" i="24"/>
  <c r="A550" i="24"/>
  <c r="B594" i="24"/>
  <c r="B640" i="24"/>
  <c r="A676" i="24"/>
  <c r="C719" i="24"/>
  <c r="B759" i="24"/>
  <c r="B795" i="24"/>
  <c r="C832" i="24"/>
  <c r="A865" i="24"/>
  <c r="B901" i="24"/>
  <c r="B937" i="24"/>
  <c r="C974" i="24"/>
  <c r="B1009" i="24"/>
  <c r="A1048" i="24"/>
  <c r="B1077" i="24"/>
  <c r="A1108" i="24"/>
  <c r="B1139" i="24"/>
  <c r="B1169" i="24"/>
  <c r="C1200" i="24"/>
  <c r="C1232" i="24"/>
  <c r="A1261" i="24"/>
  <c r="B1289" i="24"/>
  <c r="C1313" i="24"/>
  <c r="A1338" i="24"/>
  <c r="A1365" i="24"/>
  <c r="B1390" i="24"/>
  <c r="A1416" i="24"/>
  <c r="B1439" i="24"/>
  <c r="B1460" i="24"/>
  <c r="B1483" i="24"/>
  <c r="A1507" i="24"/>
  <c r="A1528" i="24"/>
  <c r="A1552" i="24"/>
  <c r="C1573" i="24"/>
  <c r="B1594" i="24"/>
  <c r="C1616" i="24"/>
  <c r="A1639" i="24"/>
  <c r="B1658" i="24"/>
  <c r="B1678" i="24"/>
  <c r="C1698" i="24"/>
  <c r="A1716" i="24"/>
  <c r="A1736" i="24"/>
  <c r="C1754" i="24"/>
  <c r="C33" i="24"/>
  <c r="A107" i="24"/>
  <c r="A190" i="24"/>
  <c r="C252" i="24"/>
  <c r="C335" i="24"/>
  <c r="A390" i="24"/>
  <c r="C459" i="24"/>
  <c r="C518" i="24"/>
  <c r="B574" i="24"/>
  <c r="A628" i="24"/>
  <c r="B684" i="24"/>
  <c r="C732" i="24"/>
  <c r="A781" i="24"/>
  <c r="C820" i="24"/>
  <c r="C871" i="24"/>
  <c r="C916" i="24"/>
  <c r="A959" i="24"/>
  <c r="B1002" i="24"/>
  <c r="A1049" i="24"/>
  <c r="B1085" i="24"/>
  <c r="B1125" i="24"/>
  <c r="C1163" i="24"/>
  <c r="B1204" i="24"/>
  <c r="B1238" i="24"/>
  <c r="C1274" i="24"/>
  <c r="B1307" i="24"/>
  <c r="A1342" i="24"/>
  <c r="B1371" i="24"/>
  <c r="A1402" i="24"/>
  <c r="A1435" i="24"/>
  <c r="B1461" i="24"/>
  <c r="C1490" i="24"/>
  <c r="B1518" i="24"/>
  <c r="A1548" i="24"/>
  <c r="C1574" i="24"/>
  <c r="C1601" i="24"/>
  <c r="C1628" i="24"/>
  <c r="B1654" i="24"/>
  <c r="B1680" i="24"/>
  <c r="B1705" i="24"/>
  <c r="B1728" i="24"/>
  <c r="A1749" i="24"/>
  <c r="A44" i="24"/>
  <c r="B108" i="24"/>
  <c r="C191" i="24"/>
  <c r="B262" i="24"/>
  <c r="A336" i="24"/>
  <c r="C397" i="24"/>
  <c r="B460" i="24"/>
  <c r="A519" i="24"/>
  <c r="A576" i="24"/>
  <c r="A631" i="24"/>
  <c r="A685" i="24"/>
  <c r="B733" i="24"/>
  <c r="B781" i="24"/>
  <c r="C823" i="24"/>
  <c r="A872" i="24"/>
  <c r="C917" i="24"/>
  <c r="C960" i="24"/>
  <c r="A1005" i="24"/>
  <c r="B1049" i="24"/>
  <c r="C1086" i="24"/>
  <c r="C1127" i="24"/>
  <c r="B1164" i="24"/>
  <c r="B1207" i="24"/>
  <c r="C1238" i="24"/>
  <c r="C1280" i="24"/>
  <c r="A1309" i="24"/>
  <c r="A1346" i="24"/>
  <c r="A1373" i="24"/>
  <c r="C1405" i="24"/>
  <c r="B1435" i="24"/>
  <c r="B1462" i="24"/>
  <c r="C1492" i="24"/>
  <c r="B1520" i="24"/>
  <c r="C1548" i="24"/>
  <c r="A1575" i="24"/>
  <c r="A1604" i="24"/>
  <c r="A1629" i="24"/>
  <c r="C1654" i="24"/>
  <c r="A1683" i="24"/>
  <c r="C1705" i="24"/>
  <c r="C1728" i="24"/>
  <c r="B1749" i="24"/>
  <c r="A47" i="24"/>
  <c r="B130" i="24"/>
  <c r="B204" i="24"/>
  <c r="A285" i="24"/>
  <c r="A371" i="24"/>
  <c r="C438" i="24"/>
  <c r="B497" i="24"/>
  <c r="B563" i="24"/>
  <c r="C624" i="24"/>
  <c r="A692" i="24"/>
  <c r="B744" i="24"/>
  <c r="C790" i="24"/>
  <c r="A846" i="24"/>
  <c r="A894" i="24"/>
  <c r="B945" i="24"/>
  <c r="B995" i="24"/>
  <c r="A1036" i="24"/>
  <c r="C1084" i="24"/>
  <c r="B1128" i="24"/>
  <c r="C1174" i="24"/>
  <c r="B1215" i="24"/>
  <c r="C1255" i="24"/>
  <c r="B1294" i="24"/>
  <c r="B1329" i="24"/>
  <c r="C1361" i="24"/>
  <c r="B1400" i="24"/>
  <c r="A1431" i="24"/>
  <c r="C1467" i="24"/>
  <c r="B1495" i="24"/>
  <c r="B1527" i="24"/>
  <c r="B1558" i="24"/>
  <c r="A1589" i="24"/>
  <c r="B1620" i="24"/>
  <c r="C1647" i="24"/>
  <c r="A1674" i="24"/>
  <c r="B1702" i="24"/>
  <c r="C1731" i="24"/>
  <c r="B53" i="24"/>
  <c r="A141" i="24"/>
  <c r="B218" i="24"/>
  <c r="A297" i="24"/>
  <c r="C375" i="24"/>
  <c r="C443" i="24"/>
  <c r="C508" i="24"/>
  <c r="A570" i="24"/>
  <c r="C633" i="24"/>
  <c r="B695" i="24"/>
  <c r="C748" i="24"/>
  <c r="C803" i="24"/>
  <c r="A847" i="24"/>
  <c r="C894" i="24"/>
  <c r="A951" i="24"/>
  <c r="C996" i="24"/>
  <c r="B1040" i="24"/>
  <c r="C1087" i="24"/>
  <c r="B1133" i="24"/>
  <c r="C1177" i="24"/>
  <c r="C1218" i="24"/>
  <c r="C1258" i="24"/>
  <c r="B1298" i="24"/>
  <c r="A1334" i="24"/>
  <c r="A1370" i="24"/>
  <c r="B1401" i="24"/>
  <c r="A1436" i="24"/>
  <c r="C1470" i="24"/>
  <c r="C1500" i="24"/>
  <c r="C1532" i="24"/>
  <c r="B1559" i="24"/>
  <c r="A1590" i="24"/>
  <c r="B1621" i="24"/>
  <c r="C1649" i="24"/>
  <c r="B1677" i="24"/>
  <c r="A1707" i="24"/>
  <c r="B1732" i="24"/>
  <c r="C1753" i="21"/>
  <c r="A1743" i="21"/>
  <c r="B1731" i="21"/>
  <c r="A1720" i="21"/>
  <c r="B1709" i="21"/>
  <c r="B1698" i="21"/>
  <c r="C1685" i="21"/>
  <c r="B1674" i="21"/>
  <c r="A1664" i="21"/>
  <c r="B1652" i="21"/>
  <c r="B1641" i="21"/>
  <c r="C1629" i="21"/>
  <c r="C1617" i="21"/>
  <c r="A1607" i="21"/>
  <c r="B1595" i="21"/>
  <c r="C1583" i="21"/>
  <c r="A1573" i="21"/>
  <c r="B1561" i="21"/>
  <c r="A1550" i="21"/>
  <c r="A1538" i="21"/>
  <c r="C1526" i="21"/>
  <c r="B1516" i="21"/>
  <c r="C1504" i="21"/>
  <c r="C1493" i="21"/>
  <c r="A1481" i="21"/>
  <c r="B1470" i="21"/>
  <c r="B1459" i="21"/>
  <c r="C1447" i="21"/>
  <c r="C1436" i="21"/>
  <c r="C1425" i="21"/>
  <c r="B1413" i="21"/>
  <c r="C1402" i="21"/>
  <c r="C1391" i="21"/>
  <c r="B1379" i="21"/>
  <c r="C1368" i="21"/>
  <c r="A1357" i="21"/>
  <c r="C1344" i="21"/>
  <c r="A1334" i="21"/>
  <c r="C1322" i="21"/>
  <c r="C1311" i="21"/>
  <c r="C1300" i="21"/>
  <c r="A1289" i="21"/>
  <c r="B1277" i="21"/>
  <c r="C1265" i="21"/>
  <c r="A1254" i="21"/>
  <c r="C1243" i="21"/>
  <c r="A1232" i="21"/>
  <c r="A1221" i="21"/>
  <c r="C1208" i="21"/>
  <c r="C1197" i="21"/>
  <c r="C1186" i="21"/>
  <c r="B1175" i="21"/>
  <c r="A1164" i="21"/>
  <c r="A1152" i="21"/>
  <c r="B1140" i="21"/>
  <c r="C1129" i="21"/>
  <c r="A1118" i="21"/>
  <c r="C1106" i="21"/>
  <c r="A1096" i="21"/>
  <c r="C1083" i="21"/>
  <c r="C1072" i="21"/>
  <c r="A1062" i="21"/>
  <c r="A1050" i="21"/>
  <c r="A1039" i="21"/>
  <c r="A1028" i="21"/>
  <c r="C1015" i="21"/>
  <c r="C1004" i="21"/>
  <c r="A993" i="21"/>
  <c r="B982" i="21"/>
  <c r="B971" i="21"/>
  <c r="B959" i="21"/>
  <c r="B947" i="21"/>
  <c r="A936" i="21"/>
  <c r="B925" i="21"/>
  <c r="B913" i="21"/>
  <c r="B901" i="21"/>
  <c r="A890" i="21"/>
  <c r="A876" i="21"/>
  <c r="C863" i="21"/>
  <c r="B852" i="21"/>
  <c r="A839" i="21"/>
  <c r="C826" i="21"/>
  <c r="B813" i="21"/>
  <c r="C800" i="21"/>
  <c r="B787" i="21"/>
  <c r="C775" i="21"/>
  <c r="B762" i="21"/>
  <c r="B750" i="21"/>
  <c r="B737" i="21"/>
  <c r="A724" i="21"/>
  <c r="B710" i="21"/>
  <c r="C698" i="21"/>
  <c r="C686" i="21"/>
  <c r="B673" i="21"/>
  <c r="B661" i="21"/>
  <c r="A647" i="21"/>
  <c r="A635" i="21"/>
  <c r="C621" i="21"/>
  <c r="C607" i="21"/>
  <c r="C592" i="21"/>
  <c r="C578" i="21"/>
  <c r="B562" i="21"/>
  <c r="A547" i="21"/>
  <c r="A531" i="21"/>
  <c r="A517" i="21"/>
  <c r="A502" i="21"/>
  <c r="B486" i="21"/>
  <c r="A470" i="21"/>
  <c r="B454" i="21"/>
  <c r="A438" i="21"/>
  <c r="A422" i="21"/>
  <c r="A408" i="21"/>
  <c r="C390" i="21"/>
  <c r="B375" i="21"/>
  <c r="B359" i="21"/>
  <c r="C344" i="21"/>
  <c r="B328" i="21"/>
  <c r="B314" i="21"/>
  <c r="A296" i="21"/>
  <c r="A282" i="21"/>
  <c r="A267" i="21"/>
  <c r="A251" i="21"/>
  <c r="A236" i="21"/>
  <c r="A220" i="21"/>
  <c r="B204" i="21"/>
  <c r="A188" i="21"/>
  <c r="A173" i="21"/>
  <c r="A157" i="21"/>
  <c r="C141" i="21"/>
  <c r="C125" i="21"/>
  <c r="A110" i="21"/>
  <c r="C93" i="21"/>
  <c r="B79" i="21"/>
  <c r="C64" i="21"/>
  <c r="B48" i="21"/>
  <c r="B33" i="21"/>
  <c r="C15" i="21"/>
  <c r="C1732" i="24"/>
  <c r="A1702" i="24"/>
  <c r="A1673" i="24"/>
  <c r="C1640" i="24"/>
  <c r="C1609" i="24"/>
  <c r="A1578" i="24"/>
  <c r="B1540" i="24"/>
  <c r="C1509" i="24"/>
  <c r="A1473" i="24"/>
  <c r="B1440" i="24"/>
  <c r="A1398" i="24"/>
  <c r="C1358" i="24"/>
  <c r="A1324" i="24"/>
  <c r="B1282" i="24"/>
  <c r="C1235" i="24"/>
  <c r="C1189" i="24"/>
  <c r="B1145" i="24"/>
  <c r="B1099" i="24"/>
  <c r="A1050" i="24"/>
  <c r="A988" i="24"/>
  <c r="C931" i="24"/>
  <c r="B884" i="24"/>
  <c r="A827" i="24"/>
  <c r="B771" i="24"/>
  <c r="B711" i="24"/>
  <c r="A651" i="24"/>
  <c r="B584" i="24"/>
  <c r="B512" i="24"/>
  <c r="C431" i="24"/>
  <c r="B365" i="24"/>
  <c r="C270" i="24"/>
  <c r="A173" i="24"/>
  <c r="C89" i="24"/>
  <c r="C1755" i="21"/>
  <c r="B1743" i="21"/>
  <c r="B1732" i="21"/>
  <c r="B1720" i="21"/>
  <c r="C1709" i="21"/>
  <c r="C1698" i="21"/>
  <c r="A1687" i="21"/>
  <c r="C1674" i="21"/>
  <c r="B1664" i="21"/>
  <c r="C1652" i="21"/>
  <c r="A1642" i="21"/>
  <c r="A1631" i="21"/>
  <c r="A1619" i="21"/>
  <c r="B1607" i="21"/>
  <c r="A1596" i="21"/>
  <c r="A1584" i="21"/>
  <c r="B1573" i="21"/>
  <c r="A1562" i="21"/>
  <c r="B1550" i="21"/>
  <c r="B1538" i="21"/>
  <c r="B1527" i="21"/>
  <c r="C1516" i="21"/>
  <c r="A1505" i="21"/>
  <c r="A1494" i="21"/>
  <c r="B1482" i="21"/>
  <c r="C1470" i="21"/>
  <c r="C1459" i="21"/>
  <c r="A1448" i="21"/>
  <c r="C1437" i="21"/>
  <c r="A1426" i="21"/>
  <c r="C1413" i="21"/>
  <c r="A1403" i="21"/>
  <c r="A1392" i="21"/>
  <c r="A1380" i="21"/>
  <c r="A1369" i="21"/>
  <c r="B1357" i="21"/>
  <c r="A1345" i="21"/>
  <c r="B1334" i="21"/>
  <c r="A1323" i="21"/>
  <c r="A1312" i="21"/>
  <c r="A1301" i="21"/>
  <c r="B1289" i="21"/>
  <c r="C1277" i="21"/>
  <c r="A1266" i="21"/>
  <c r="C1255" i="21"/>
  <c r="B1244" i="21"/>
  <c r="B1232" i="21"/>
  <c r="B1221" i="21"/>
  <c r="A1210" i="21"/>
  <c r="A1198" i="21"/>
  <c r="A1187" i="21"/>
  <c r="C1175" i="21"/>
  <c r="A1165" i="21"/>
  <c r="B1153" i="21"/>
  <c r="C1140" i="21"/>
  <c r="A1130" i="21"/>
  <c r="A1119" i="21"/>
  <c r="C1107" i="21"/>
  <c r="B1096" i="21"/>
  <c r="C1084" i="21"/>
  <c r="A1073" i="21"/>
  <c r="B1062" i="21"/>
  <c r="B1050" i="21"/>
  <c r="B1039" i="21"/>
  <c r="C1028" i="21"/>
  <c r="B1017" i="21"/>
  <c r="A1005" i="21"/>
  <c r="B993" i="21"/>
  <c r="A983" i="21"/>
  <c r="C971" i="21"/>
  <c r="B960" i="21"/>
  <c r="A949" i="21"/>
  <c r="B936" i="21"/>
  <c r="C925" i="21"/>
  <c r="A914" i="21"/>
  <c r="A902" i="21"/>
  <c r="C890" i="21"/>
  <c r="B876" i="21"/>
  <c r="B864" i="21"/>
  <c r="C852" i="21"/>
  <c r="B839" i="21"/>
  <c r="A827" i="21"/>
  <c r="C813" i="21"/>
  <c r="A801" i="21"/>
  <c r="C787" i="21"/>
  <c r="A776" i="21"/>
  <c r="B763" i="21"/>
  <c r="C750" i="21"/>
  <c r="C738" i="21"/>
  <c r="B724" i="21"/>
  <c r="A713" i="21"/>
  <c r="B699" i="21"/>
  <c r="A687" i="21"/>
  <c r="B674" i="21"/>
  <c r="B662" i="21"/>
  <c r="C648" i="21"/>
  <c r="B635" i="21"/>
  <c r="A622" i="21"/>
  <c r="A608" i="21"/>
  <c r="C593" i="21"/>
  <c r="A580" i="21"/>
  <c r="C562" i="21"/>
  <c r="A548" i="21"/>
  <c r="A533" i="21"/>
  <c r="C517" i="21"/>
  <c r="C502" i="21"/>
  <c r="C486" i="21"/>
  <c r="C470" i="21"/>
  <c r="A455" i="21"/>
  <c r="C439" i="21"/>
  <c r="B422" i="21"/>
  <c r="B408" i="21"/>
  <c r="A392" i="21"/>
  <c r="C375" i="21"/>
  <c r="C359" i="21"/>
  <c r="A345" i="21"/>
  <c r="B331" i="21"/>
  <c r="A315" i="21"/>
  <c r="B300" i="21"/>
  <c r="B282" i="21"/>
  <c r="B267" i="21"/>
  <c r="C251" i="21"/>
  <c r="B237" i="21"/>
  <c r="B220" i="21"/>
  <c r="B205" i="21"/>
  <c r="B188" i="21"/>
  <c r="B174" i="21"/>
  <c r="B158" i="21"/>
  <c r="B143" i="21"/>
  <c r="B128" i="21"/>
  <c r="C110" i="21"/>
  <c r="B95" i="21"/>
  <c r="C79" i="21"/>
  <c r="A65" i="21"/>
  <c r="A49" i="21"/>
  <c r="C33" i="21"/>
  <c r="A16" i="21"/>
  <c r="B1753" i="21"/>
  <c r="C1742" i="21"/>
  <c r="A1731" i="21"/>
  <c r="C1719" i="21"/>
  <c r="C1708" i="21"/>
  <c r="A1698" i="21"/>
  <c r="B1685" i="21"/>
  <c r="A1674" i="21"/>
  <c r="A1663" i="21"/>
  <c r="A1652" i="21"/>
  <c r="A1641" i="21"/>
  <c r="B1629" i="21"/>
  <c r="B1617" i="21"/>
  <c r="B1606" i="21"/>
  <c r="B1594" i="21"/>
  <c r="B1583" i="21"/>
  <c r="A1572" i="21"/>
  <c r="A1561" i="21"/>
  <c r="A1549" i="21"/>
  <c r="C1537" i="21"/>
  <c r="B1526" i="21"/>
  <c r="A1516" i="21"/>
  <c r="B1504" i="21"/>
  <c r="C1492" i="21"/>
  <c r="C1480" i="21"/>
  <c r="A1470" i="21"/>
  <c r="A1459" i="21"/>
  <c r="A1447" i="21"/>
  <c r="A1436" i="21"/>
  <c r="B1425" i="21"/>
  <c r="A1413" i="21"/>
  <c r="B1401" i="21"/>
  <c r="A1390" i="21"/>
  <c r="A1379" i="21"/>
  <c r="A1368" i="21"/>
  <c r="C1355" i="21"/>
  <c r="B1344" i="21"/>
  <c r="C1333" i="21"/>
  <c r="B1322" i="21"/>
  <c r="B1311" i="21"/>
  <c r="B1299" i="21"/>
  <c r="B1287" i="21"/>
  <c r="A1277" i="21"/>
  <c r="B1265" i="21"/>
  <c r="C1253" i="21"/>
  <c r="B1243" i="21"/>
  <c r="C1231" i="21"/>
  <c r="A1220" i="21"/>
  <c r="A1208" i="21"/>
  <c r="B1197" i="21"/>
  <c r="B1186" i="21"/>
  <c r="B1174" i="21"/>
  <c r="A1163" i="21"/>
  <c r="A1151" i="21"/>
  <c r="A1140" i="21"/>
  <c r="B1129" i="21"/>
  <c r="B1117" i="21"/>
  <c r="B1106" i="21"/>
  <c r="C1095" i="21"/>
  <c r="B1083" i="21"/>
  <c r="C1071" i="21"/>
  <c r="A1061" i="21"/>
  <c r="C1049" i="21"/>
  <c r="C1038" i="21"/>
  <c r="A1027" i="21"/>
  <c r="C1014" i="21"/>
  <c r="B1004" i="21"/>
  <c r="C992" i="21"/>
  <c r="A982" i="21"/>
  <c r="A971" i="21"/>
  <c r="C958" i="21"/>
  <c r="A947" i="21"/>
  <c r="C935" i="21"/>
  <c r="A924" i="21"/>
  <c r="A913" i="21"/>
  <c r="A901" i="21"/>
  <c r="C889" i="21"/>
  <c r="C875" i="21"/>
  <c r="B863" i="21"/>
  <c r="A850" i="21"/>
  <c r="C838" i="21"/>
  <c r="B826" i="21"/>
  <c r="A813" i="21"/>
  <c r="B800" i="21"/>
  <c r="A787" i="21"/>
  <c r="B775" i="21"/>
  <c r="A762" i="21"/>
  <c r="A750" i="21"/>
  <c r="A737" i="21"/>
  <c r="B723" i="21"/>
  <c r="A710" i="21"/>
  <c r="B698" i="21"/>
  <c r="B685" i="21"/>
  <c r="A673" i="21"/>
  <c r="C658" i="21"/>
  <c r="C646" i="21"/>
  <c r="B634" i="21"/>
  <c r="B620" i="21"/>
  <c r="A607" i="21"/>
  <c r="B592" i="21"/>
  <c r="C576" i="21"/>
  <c r="A562" i="21"/>
  <c r="C546" i="21"/>
  <c r="C530" i="21"/>
  <c r="A515" i="21"/>
  <c r="C501" i="21"/>
  <c r="C483" i="21"/>
  <c r="B469" i="21"/>
  <c r="B453" i="21"/>
  <c r="C437" i="21"/>
  <c r="C421" i="21"/>
  <c r="C406" i="21"/>
  <c r="B390" i="21"/>
  <c r="C374" i="21"/>
  <c r="A359" i="21"/>
  <c r="B344" i="21"/>
  <c r="A328" i="21"/>
  <c r="B313" i="21"/>
  <c r="C295" i="21"/>
  <c r="B281" i="21"/>
  <c r="C266" i="21"/>
  <c r="B250" i="21"/>
  <c r="C235" i="21"/>
  <c r="C219" i="21"/>
  <c r="A204" i="21"/>
  <c r="C187" i="21"/>
  <c r="C172" i="21"/>
  <c r="C155" i="21"/>
  <c r="B141" i="21"/>
  <c r="B125" i="21"/>
  <c r="B109" i="21"/>
  <c r="B93" i="21"/>
  <c r="B78" i="21"/>
  <c r="B64" i="21"/>
  <c r="A48" i="21"/>
  <c r="C32" i="21"/>
  <c r="B15" i="21"/>
  <c r="A1732" i="24"/>
  <c r="C1701" i="24"/>
  <c r="A1671" i="24"/>
  <c r="A1640" i="24"/>
  <c r="A1609" i="24"/>
  <c r="A1571" i="24"/>
  <c r="B1539" i="24"/>
  <c r="A1503" i="24"/>
  <c r="B1472" i="24"/>
  <c r="C1435" i="24"/>
  <c r="C1397" i="24"/>
  <c r="B1357" i="24"/>
  <c r="C1319" i="24"/>
  <c r="C1281" i="24"/>
  <c r="C1234" i="24"/>
  <c r="B1189" i="24"/>
  <c r="C1144" i="24"/>
  <c r="C1094" i="24"/>
  <c r="A1038" i="24"/>
  <c r="C987" i="24"/>
  <c r="B931" i="24"/>
  <c r="A880" i="24"/>
  <c r="A820" i="24"/>
  <c r="C768" i="24"/>
  <c r="C710" i="24"/>
  <c r="A647" i="24"/>
  <c r="A578" i="24"/>
  <c r="B508" i="24"/>
  <c r="C428" i="24"/>
  <c r="A345" i="24"/>
  <c r="B265" i="24"/>
  <c r="C172" i="24"/>
  <c r="B82" i="24"/>
  <c r="A1750" i="21"/>
  <c r="B1739" i="21"/>
  <c r="B1727" i="21"/>
  <c r="B1716" i="21"/>
  <c r="B1704" i="21"/>
  <c r="B1693" i="21"/>
  <c r="B1681" i="21"/>
  <c r="B1670" i="21"/>
  <c r="A1659" i="21"/>
  <c r="A1647" i="21"/>
  <c r="A1636" i="21"/>
  <c r="C1624" i="21"/>
  <c r="B1613" i="21"/>
  <c r="C1602" i="21"/>
  <c r="A1591" i="21"/>
  <c r="A1579" i="21"/>
  <c r="C1567" i="21"/>
  <c r="B1557" i="21"/>
  <c r="B1545" i="21"/>
  <c r="A1534" i="21"/>
  <c r="C1523" i="21"/>
  <c r="B1511" i="21"/>
  <c r="C1499" i="21"/>
  <c r="C1488" i="21"/>
  <c r="B1477" i="21"/>
  <c r="B1466" i="21"/>
  <c r="C1454" i="21"/>
  <c r="C1442" i="21"/>
  <c r="B1431" i="21"/>
  <c r="B1420" i="21"/>
  <c r="C1409" i="21"/>
  <c r="C1397" i="21"/>
  <c r="B1386" i="21"/>
  <c r="B1375" i="21"/>
  <c r="C1363" i="21"/>
  <c r="A1352" i="21"/>
  <c r="C1340" i="21"/>
  <c r="A1330" i="21"/>
  <c r="A1319" i="21"/>
  <c r="B1306" i="21"/>
  <c r="B1295" i="21"/>
  <c r="C1284" i="21"/>
  <c r="A1273" i="21"/>
  <c r="B1262" i="21"/>
  <c r="A1250" i="21"/>
  <c r="A1238" i="21"/>
  <c r="B1227" i="21"/>
  <c r="C1215" i="21"/>
  <c r="B1204" i="21"/>
  <c r="C1193" i="21"/>
  <c r="B1182" i="21"/>
  <c r="A1170" i="21"/>
  <c r="C1158" i="21"/>
  <c r="C1147" i="21"/>
  <c r="A1137" i="21"/>
  <c r="B1125" i="21"/>
  <c r="C1113" i="21"/>
  <c r="C1102" i="21"/>
  <c r="A1091" i="21"/>
  <c r="A1080" i="21"/>
  <c r="A1068" i="21"/>
  <c r="B1057" i="21"/>
  <c r="B1046" i="21"/>
  <c r="C1033" i="21"/>
  <c r="B1022" i="21"/>
  <c r="C1011" i="21"/>
  <c r="A1000" i="21"/>
  <c r="B989" i="21"/>
  <c r="C976" i="21"/>
  <c r="B965" i="21"/>
  <c r="C954" i="21"/>
  <c r="B943" i="21"/>
  <c r="B932" i="21"/>
  <c r="B921" i="21"/>
  <c r="C908" i="21"/>
  <c r="A897" i="21"/>
  <c r="A884" i="21"/>
  <c r="C871" i="21"/>
  <c r="B859" i="21"/>
  <c r="A847" i="21"/>
  <c r="A833" i="21"/>
  <c r="C820" i="21"/>
  <c r="C808" i="21"/>
  <c r="C795" i="21"/>
  <c r="B783" i="21"/>
  <c r="C770" i="21"/>
  <c r="B757" i="21"/>
  <c r="B744" i="21"/>
  <c r="C731" i="21"/>
  <c r="B719" i="21"/>
  <c r="C706" i="21"/>
  <c r="C693" i="21"/>
  <c r="B680" i="21"/>
  <c r="C667" i="21"/>
  <c r="B656" i="21"/>
  <c r="B643" i="21"/>
  <c r="A630" i="21"/>
  <c r="C616" i="21"/>
  <c r="B601" i="21"/>
  <c r="B587" i="21"/>
  <c r="B572" i="21"/>
  <c r="B557" i="21"/>
  <c r="C540" i="21"/>
  <c r="B526" i="21"/>
  <c r="B508" i="21"/>
  <c r="B494" i="21"/>
  <c r="B478" i="21"/>
  <c r="A464" i="21"/>
  <c r="C448" i="21"/>
  <c r="C432" i="21"/>
  <c r="B417" i="21"/>
  <c r="C400" i="21"/>
  <c r="C385" i="21"/>
  <c r="A369" i="21"/>
  <c r="A355" i="21"/>
  <c r="A339" i="21"/>
  <c r="B323" i="21"/>
  <c r="B306" i="21"/>
  <c r="A292" i="21"/>
  <c r="C277" i="21"/>
  <c r="C260" i="21"/>
  <c r="C242" i="21"/>
  <c r="B228" i="21"/>
  <c r="C213" i="21"/>
  <c r="B197" i="21"/>
  <c r="C183" i="21"/>
  <c r="C167" i="21"/>
  <c r="A151" i="21"/>
  <c r="B134" i="21"/>
  <c r="C119" i="21"/>
  <c r="A104" i="21"/>
  <c r="B88" i="21"/>
  <c r="B74" i="21"/>
  <c r="A57" i="21"/>
  <c r="A42" i="21"/>
  <c r="B27" i="21"/>
  <c r="B12" i="21"/>
  <c r="A1747" i="24"/>
  <c r="C1720" i="24"/>
  <c r="B1692" i="24"/>
  <c r="A1661" i="24"/>
  <c r="C1629" i="24"/>
  <c r="C1597" i="24"/>
  <c r="B1564" i="24"/>
  <c r="A1527" i="24"/>
  <c r="A1493" i="24"/>
  <c r="C1456" i="24"/>
  <c r="C1419" i="24"/>
  <c r="C1383" i="24"/>
  <c r="C1347" i="24"/>
  <c r="B1306" i="24"/>
  <c r="C1267" i="24"/>
  <c r="A1219" i="24"/>
  <c r="B1174" i="24"/>
  <c r="C1118" i="24"/>
  <c r="B1073" i="24"/>
  <c r="B1026" i="24"/>
  <c r="B968" i="24"/>
  <c r="B921" i="24"/>
  <c r="C860" i="24"/>
  <c r="A805" i="24"/>
  <c r="B752" i="24"/>
  <c r="A686" i="24"/>
  <c r="B614" i="24"/>
  <c r="C556" i="24"/>
  <c r="A482" i="24"/>
  <c r="B412" i="24"/>
  <c r="B323" i="24"/>
  <c r="B229" i="24"/>
  <c r="C151" i="24"/>
  <c r="C56" i="24"/>
  <c r="C1749" i="21"/>
  <c r="B1738" i="21"/>
  <c r="A1727" i="21"/>
  <c r="B1715" i="21"/>
  <c r="B1703" i="21"/>
  <c r="A1692" i="21"/>
  <c r="A1681" i="21"/>
  <c r="A1670" i="21"/>
  <c r="C1658" i="21"/>
  <c r="A1646" i="21"/>
  <c r="C1635" i="21"/>
  <c r="B1624" i="21"/>
  <c r="A1613" i="21"/>
  <c r="B1602" i="21"/>
  <c r="C1590" i="21"/>
  <c r="C1578" i="21"/>
  <c r="B1567" i="21"/>
  <c r="A1557" i="21"/>
  <c r="A1545" i="21"/>
  <c r="C1533" i="21"/>
  <c r="C1522" i="21"/>
  <c r="B1510" i="21"/>
  <c r="B1499" i="21"/>
  <c r="A1488" i="21"/>
  <c r="C1476" i="21"/>
  <c r="A1466" i="21"/>
  <c r="A1454" i="21"/>
  <c r="B1442" i="21"/>
  <c r="A1431" i="21"/>
  <c r="C1419" i="21"/>
  <c r="C1408" i="21"/>
  <c r="B1397" i="21"/>
  <c r="A1386" i="21"/>
  <c r="B1373" i="21"/>
  <c r="A1363" i="21"/>
  <c r="C1351" i="21"/>
  <c r="B1340" i="21"/>
  <c r="C1329" i="21"/>
  <c r="C1318" i="21"/>
  <c r="A1306" i="21"/>
  <c r="C1294" i="21"/>
  <c r="B1284" i="21"/>
  <c r="C1272" i="21"/>
  <c r="C1260" i="21"/>
  <c r="A1249" i="21"/>
  <c r="C1237" i="21"/>
  <c r="A1227" i="21"/>
  <c r="B1215" i="21"/>
  <c r="A1204" i="21"/>
  <c r="B1193" i="21"/>
  <c r="A1181" i="21"/>
  <c r="C1169" i="21"/>
  <c r="B1158" i="21"/>
  <c r="A1147" i="21"/>
  <c r="C1136" i="21"/>
  <c r="A1125" i="21"/>
  <c r="C1112" i="21"/>
  <c r="B1101" i="21"/>
  <c r="C1090" i="21"/>
  <c r="C1079" i="21"/>
  <c r="C1067" i="21"/>
  <c r="A1057" i="21"/>
  <c r="A1045" i="21"/>
  <c r="A1033" i="21"/>
  <c r="A1022" i="21"/>
  <c r="C1010" i="21"/>
  <c r="C999" i="21"/>
  <c r="A989" i="21"/>
  <c r="B976" i="21"/>
  <c r="A965" i="21"/>
  <c r="B954" i="21"/>
  <c r="A943" i="21"/>
  <c r="B931" i="21"/>
  <c r="C920" i="21"/>
  <c r="A908" i="21"/>
  <c r="C896" i="21"/>
  <c r="C883" i="21"/>
  <c r="B871" i="21"/>
  <c r="A858" i="21"/>
  <c r="B846" i="21"/>
  <c r="B832" i="21"/>
  <c r="C819" i="21"/>
  <c r="B806" i="21"/>
  <c r="C794" i="21"/>
  <c r="A783" i="21"/>
  <c r="C769" i="21"/>
  <c r="A757" i="21"/>
  <c r="C743" i="21"/>
  <c r="B731" i="21"/>
  <c r="A719" i="21"/>
  <c r="B706" i="21"/>
  <c r="B693" i="21"/>
  <c r="A680" i="21"/>
  <c r="B667" i="21"/>
  <c r="B655" i="21"/>
  <c r="A643" i="21"/>
  <c r="C629" i="21"/>
  <c r="A616" i="21"/>
  <c r="A601" i="21"/>
  <c r="A587" i="21"/>
  <c r="C571" i="21"/>
  <c r="A556" i="21"/>
  <c r="B540" i="21"/>
  <c r="C523" i="21"/>
  <c r="A508" i="21"/>
  <c r="A494" i="21"/>
  <c r="C477" i="21"/>
  <c r="B463" i="21"/>
  <c r="B448" i="21"/>
  <c r="B430" i="21"/>
  <c r="C415" i="21"/>
  <c r="B400" i="21"/>
  <c r="B385" i="21"/>
  <c r="B368" i="21"/>
  <c r="B354" i="21"/>
  <c r="A337" i="21"/>
  <c r="C322" i="21"/>
  <c r="A306" i="21"/>
  <c r="C291" i="21"/>
  <c r="B274" i="21"/>
  <c r="B259" i="21"/>
  <c r="A242" i="21"/>
  <c r="C227" i="21"/>
  <c r="A213" i="21"/>
  <c r="A197" i="21"/>
  <c r="B183" i="21"/>
  <c r="C166" i="21"/>
  <c r="C150" i="21"/>
  <c r="A134" i="21"/>
  <c r="B119" i="21"/>
  <c r="C103" i="21"/>
  <c r="A88" i="21"/>
  <c r="C72" i="21"/>
  <c r="C56" i="21"/>
  <c r="C40" i="21"/>
  <c r="B25" i="21"/>
  <c r="C11" i="21"/>
  <c r="B1746" i="24"/>
  <c r="B1720" i="24"/>
  <c r="C1690" i="24"/>
  <c r="C1659" i="24"/>
  <c r="B1626" i="24"/>
  <c r="C1590" i="24"/>
  <c r="C1558" i="24"/>
  <c r="B1526" i="24"/>
  <c r="B1490" i="24"/>
  <c r="B1452" i="24"/>
  <c r="B1419" i="24"/>
  <c r="B1383" i="24"/>
  <c r="A1347" i="24"/>
  <c r="A1306" i="24"/>
  <c r="B1266" i="24"/>
  <c r="B1218" i="24"/>
  <c r="B1167" i="24"/>
  <c r="B1117" i="24"/>
  <c r="A1073" i="24"/>
  <c r="A1026" i="24"/>
  <c r="A968" i="24"/>
  <c r="A914" i="24"/>
  <c r="A856" i="24"/>
  <c r="C804" i="24"/>
  <c r="C744" i="24"/>
  <c r="A674" i="24"/>
  <c r="B612" i="24"/>
  <c r="A545" i="24"/>
  <c r="B479" i="24"/>
  <c r="B410" i="24"/>
  <c r="C322" i="24"/>
  <c r="B227" i="24"/>
  <c r="A151" i="24"/>
  <c r="C52" i="24"/>
  <c r="A1749" i="21"/>
  <c r="A1738" i="21"/>
  <c r="C1726" i="21"/>
  <c r="C1714" i="21"/>
  <c r="C1702" i="21"/>
  <c r="C1691" i="21"/>
  <c r="C1680" i="21"/>
  <c r="C1669" i="21"/>
  <c r="B1658" i="21"/>
  <c r="C1645" i="21"/>
  <c r="B1635" i="21"/>
  <c r="A1624" i="21"/>
  <c r="A1612" i="21"/>
  <c r="A1601" i="21"/>
  <c r="B1590" i="21"/>
  <c r="B1578" i="21"/>
  <c r="A1567" i="21"/>
  <c r="B1555" i="21"/>
  <c r="C1544" i="21"/>
  <c r="B1533" i="21"/>
  <c r="B1522" i="21"/>
  <c r="A1510" i="21"/>
  <c r="A1499" i="21"/>
  <c r="B1487" i="21"/>
  <c r="B1476" i="21"/>
  <c r="B1464" i="21"/>
  <c r="C1452" i="21"/>
  <c r="A1442" i="21"/>
  <c r="C1430" i="21"/>
  <c r="A1419" i="21"/>
  <c r="A1408" i="21"/>
  <c r="A1397" i="21"/>
  <c r="A1385" i="21"/>
  <c r="A1373" i="21"/>
  <c r="C1362" i="21"/>
  <c r="B1351" i="21"/>
  <c r="A1340" i="21"/>
  <c r="A1329" i="21"/>
  <c r="A1317" i="21"/>
  <c r="C1305" i="21"/>
  <c r="B1294" i="21"/>
  <c r="B1283" i="21"/>
  <c r="C1271" i="21"/>
  <c r="B1260" i="21"/>
  <c r="C1248" i="21"/>
  <c r="B1237" i="21"/>
  <c r="A1226" i="21"/>
  <c r="C1214" i="21"/>
  <c r="C1203" i="21"/>
  <c r="B1192" i="21"/>
  <c r="A1180" i="21"/>
  <c r="B1169" i="21"/>
  <c r="A1158" i="21"/>
  <c r="C1146" i="21"/>
  <c r="B1136" i="21"/>
  <c r="B1124" i="21"/>
  <c r="B1112" i="21"/>
  <c r="A1101" i="21"/>
  <c r="B1090" i="21"/>
  <c r="C1078" i="21"/>
  <c r="B1067" i="21"/>
  <c r="A1056" i="21"/>
  <c r="B1043" i="21"/>
  <c r="C1032" i="21"/>
  <c r="B1021" i="21"/>
  <c r="B1010" i="21"/>
  <c r="B999" i="21"/>
  <c r="C988" i="21"/>
  <c r="A976" i="21"/>
  <c r="C964" i="21"/>
  <c r="A954" i="21"/>
  <c r="C942" i="21"/>
  <c r="A931" i="21"/>
  <c r="C919" i="21"/>
  <c r="A907" i="21"/>
  <c r="B896" i="21"/>
  <c r="B883" i="21"/>
  <c r="A871" i="21"/>
  <c r="C857" i="21"/>
  <c r="A846" i="21"/>
  <c r="C831" i="21"/>
  <c r="B819" i="21"/>
  <c r="A806" i="21"/>
  <c r="A794" i="21"/>
  <c r="C782" i="21"/>
  <c r="A768" i="21"/>
  <c r="C756" i="21"/>
  <c r="B743" i="21"/>
  <c r="A731" i="21"/>
  <c r="C717" i="21"/>
  <c r="A706" i="21"/>
  <c r="A692" i="21"/>
  <c r="C679" i="21"/>
  <c r="A667" i="21"/>
  <c r="B654" i="21"/>
  <c r="C641" i="21"/>
  <c r="B629" i="21"/>
  <c r="C613" i="21"/>
  <c r="C600" i="21"/>
  <c r="B585" i="21"/>
  <c r="B571" i="21"/>
  <c r="C555" i="21"/>
  <c r="C539" i="21"/>
  <c r="B523" i="21"/>
  <c r="C507" i="21"/>
  <c r="C492" i="21"/>
  <c r="B477" i="21"/>
  <c r="C462" i="21"/>
  <c r="A446" i="21"/>
  <c r="A430" i="21"/>
  <c r="C413" i="21"/>
  <c r="C399" i="21"/>
  <c r="A385" i="21"/>
  <c r="A368" i="21"/>
  <c r="C353" i="21"/>
  <c r="C336" i="21"/>
  <c r="A322" i="21"/>
  <c r="C305" i="21"/>
  <c r="B290" i="21"/>
  <c r="A274" i="21"/>
  <c r="A259" i="21"/>
  <c r="C241" i="21"/>
  <c r="B227" i="21"/>
  <c r="B211" i="21"/>
  <c r="C196" i="21"/>
  <c r="C181" i="21"/>
  <c r="A166" i="21"/>
  <c r="A150" i="21"/>
  <c r="C133" i="21"/>
  <c r="A119" i="21"/>
  <c r="B102" i="21"/>
  <c r="C87" i="21"/>
  <c r="B72" i="21"/>
  <c r="A56" i="21"/>
  <c r="B40" i="21"/>
  <c r="B24" i="21"/>
  <c r="A11" i="21"/>
  <c r="A1746" i="24"/>
  <c r="A1719" i="24"/>
  <c r="A1689" i="24"/>
  <c r="A1659" i="24"/>
  <c r="B1625" i="24"/>
  <c r="B1590" i="24"/>
  <c r="A1558" i="24"/>
  <c r="B1522" i="24"/>
  <c r="B1489" i="24"/>
  <c r="A1452" i="24"/>
  <c r="B1418" i="24"/>
  <c r="A1383" i="24"/>
  <c r="B1346" i="24"/>
  <c r="C1301" i="24"/>
  <c r="C1261" i="24"/>
  <c r="C1212" i="24"/>
  <c r="B1166" i="24"/>
  <c r="B1115" i="24"/>
  <c r="A1069" i="24"/>
  <c r="C1024" i="24"/>
  <c r="C967" i="24"/>
  <c r="B910" i="24"/>
  <c r="C855" i="24"/>
  <c r="A804" i="24"/>
  <c r="A744" i="24"/>
  <c r="C673" i="24"/>
  <c r="A612" i="24"/>
  <c r="B542" i="24"/>
  <c r="A479" i="24"/>
  <c r="C398" i="24"/>
  <c r="B320" i="24"/>
  <c r="B223" i="24"/>
  <c r="C142" i="24"/>
  <c r="A45" i="24"/>
  <c r="B5" i="18"/>
  <c r="B2" i="18"/>
  <c r="A10" i="18"/>
  <c r="C17" i="18"/>
  <c r="C25" i="18"/>
  <c r="C33" i="18"/>
  <c r="B41" i="18"/>
  <c r="A49" i="18"/>
  <c r="A57" i="18"/>
  <c r="A65" i="18"/>
  <c r="C72" i="18"/>
  <c r="B80" i="18"/>
  <c r="A88" i="18"/>
  <c r="C95" i="18"/>
  <c r="C103" i="18"/>
  <c r="C111" i="18"/>
  <c r="B119" i="18"/>
  <c r="A127" i="18"/>
  <c r="C134" i="18"/>
  <c r="B142" i="18"/>
  <c r="A150" i="18"/>
  <c r="C157" i="18"/>
  <c r="C165" i="18"/>
  <c r="C173" i="18"/>
  <c r="B181" i="18"/>
  <c r="A189" i="18"/>
  <c r="C196" i="18"/>
  <c r="A205" i="18"/>
  <c r="C212" i="18"/>
  <c r="B220" i="18"/>
  <c r="A228" i="18"/>
  <c r="C235" i="18"/>
  <c r="C243" i="18"/>
  <c r="C251" i="18"/>
  <c r="B259" i="18"/>
  <c r="A267" i="18"/>
  <c r="C274" i="18"/>
  <c r="B282" i="18"/>
  <c r="A290" i="18"/>
  <c r="C297" i="18"/>
  <c r="C305" i="18"/>
  <c r="B313" i="18"/>
  <c r="B321" i="18"/>
  <c r="A329" i="18"/>
  <c r="C336" i="18"/>
  <c r="B344" i="18"/>
  <c r="C352" i="18"/>
  <c r="B360" i="18"/>
  <c r="A368" i="18"/>
  <c r="C375" i="18"/>
  <c r="B383" i="18"/>
  <c r="C391" i="18"/>
  <c r="B399" i="18"/>
  <c r="A407" i="18"/>
  <c r="C414" i="18"/>
  <c r="B422" i="18"/>
  <c r="A430" i="18"/>
  <c r="C437" i="18"/>
  <c r="C445" i="18"/>
  <c r="B453" i="18"/>
  <c r="B461" i="18"/>
  <c r="A469" i="18"/>
  <c r="C476" i="18"/>
  <c r="B484" i="18"/>
  <c r="B492" i="18"/>
  <c r="B500" i="18"/>
  <c r="A508" i="18"/>
  <c r="C515" i="18"/>
  <c r="B523" i="18"/>
  <c r="C531" i="18"/>
  <c r="B539" i="18"/>
  <c r="A547" i="18"/>
  <c r="C554" i="18"/>
  <c r="B562" i="18"/>
  <c r="A570" i="18"/>
  <c r="B577" i="18"/>
  <c r="C584" i="18"/>
  <c r="A592" i="18"/>
  <c r="B599" i="18"/>
  <c r="B606" i="18"/>
  <c r="B613" i="18"/>
  <c r="B620" i="18"/>
  <c r="B627" i="18"/>
  <c r="B634" i="18"/>
  <c r="C641" i="18"/>
  <c r="C648" i="18"/>
  <c r="C655" i="18"/>
  <c r="C662" i="18"/>
  <c r="C669" i="18"/>
  <c r="C676" i="18"/>
  <c r="C683" i="18"/>
  <c r="C690" i="18"/>
  <c r="C697" i="18"/>
  <c r="C704" i="18"/>
  <c r="C711" i="18"/>
  <c r="C718" i="18"/>
  <c r="C725" i="18"/>
  <c r="C732" i="18"/>
  <c r="C739" i="18"/>
  <c r="C746" i="18"/>
  <c r="C753" i="18"/>
  <c r="C760" i="18"/>
  <c r="C767" i="18"/>
  <c r="A775" i="18"/>
  <c r="A782" i="18"/>
  <c r="A789" i="18"/>
  <c r="A796" i="18"/>
  <c r="A803" i="18"/>
  <c r="A810" i="18"/>
  <c r="A817" i="18"/>
  <c r="A824" i="18"/>
  <c r="A831" i="18"/>
  <c r="A838" i="18"/>
  <c r="A845" i="18"/>
  <c r="A852" i="18"/>
  <c r="A859" i="18"/>
  <c r="A866" i="18"/>
  <c r="A873" i="18"/>
  <c r="A880" i="18"/>
  <c r="A887" i="18"/>
  <c r="A894" i="18"/>
  <c r="A901" i="18"/>
  <c r="B908" i="18"/>
  <c r="B915" i="18"/>
  <c r="B922" i="18"/>
  <c r="B929" i="18"/>
  <c r="B936" i="18"/>
  <c r="B943" i="18"/>
  <c r="B950" i="18"/>
  <c r="B957" i="18"/>
  <c r="B964" i="18"/>
  <c r="B971" i="18"/>
  <c r="B978" i="18"/>
  <c r="B985" i="18"/>
  <c r="B992" i="18"/>
  <c r="B999" i="18"/>
  <c r="B1006" i="18"/>
  <c r="B1013" i="18"/>
  <c r="B1020" i="18"/>
  <c r="B1027" i="18"/>
  <c r="B1034" i="18"/>
  <c r="C1041" i="18"/>
  <c r="C1048" i="18"/>
  <c r="C1055" i="18"/>
  <c r="C1062" i="18"/>
  <c r="C1069" i="18"/>
  <c r="C1076" i="18"/>
  <c r="C1083" i="18"/>
  <c r="C1090" i="18"/>
  <c r="C1097" i="18"/>
  <c r="C1104" i="18"/>
  <c r="C1111" i="18"/>
  <c r="C1118" i="18"/>
  <c r="C1125" i="18"/>
  <c r="C1132" i="18"/>
  <c r="C1139" i="18"/>
  <c r="C1146" i="18"/>
  <c r="C1153" i="18"/>
  <c r="C1160" i="18"/>
  <c r="C1167" i="18"/>
  <c r="A1175" i="18"/>
  <c r="A1182" i="18"/>
  <c r="A1189" i="18"/>
  <c r="C1195" i="18"/>
  <c r="B1202" i="18"/>
  <c r="A1209" i="18"/>
  <c r="C1215" i="18"/>
  <c r="B1222" i="18"/>
  <c r="A1229" i="18"/>
  <c r="C1235" i="18"/>
  <c r="B1242" i="18"/>
  <c r="A1249" i="18"/>
  <c r="C1255" i="18"/>
  <c r="B1262" i="18"/>
  <c r="A1269" i="18"/>
  <c r="C1275" i="18"/>
  <c r="B1282" i="18"/>
  <c r="A1289" i="18"/>
  <c r="C1295" i="18"/>
  <c r="B1302" i="18"/>
  <c r="A1309" i="18"/>
  <c r="C1315" i="18"/>
  <c r="B1322" i="18"/>
  <c r="A1329" i="18"/>
  <c r="C1335" i="18"/>
  <c r="B1342" i="18"/>
  <c r="A1349" i="18"/>
  <c r="C1355" i="18"/>
  <c r="B1362" i="18"/>
  <c r="A1369" i="18"/>
  <c r="C1375" i="18"/>
  <c r="B1382" i="18"/>
  <c r="A1389" i="18"/>
  <c r="C1395" i="18"/>
  <c r="B1402" i="18"/>
  <c r="A1409" i="18"/>
  <c r="C1415" i="18"/>
  <c r="B1422" i="18"/>
  <c r="A1429" i="18"/>
  <c r="C1435" i="18"/>
  <c r="B1442" i="18"/>
  <c r="A1449" i="18"/>
  <c r="C1455" i="18"/>
  <c r="B1462" i="18"/>
  <c r="A1469" i="18"/>
  <c r="C1475" i="18"/>
  <c r="B1482" i="18"/>
  <c r="A1489" i="18"/>
  <c r="C1495" i="18"/>
  <c r="B1502" i="18"/>
  <c r="A1509" i="18"/>
  <c r="C1515" i="18"/>
  <c r="B1522" i="18"/>
  <c r="A1529" i="18"/>
  <c r="C1535" i="18"/>
  <c r="B1542" i="18"/>
  <c r="A1549" i="18"/>
  <c r="C1555" i="18"/>
  <c r="B1562" i="18"/>
  <c r="A1569" i="18"/>
  <c r="C1575" i="18"/>
  <c r="B1582" i="18"/>
  <c r="A1589" i="18"/>
  <c r="C1595" i="18"/>
  <c r="B1602" i="18"/>
  <c r="A1609" i="18"/>
  <c r="C1615" i="18"/>
  <c r="B1622" i="18"/>
  <c r="A1629" i="18"/>
  <c r="C1635" i="18"/>
  <c r="B1642" i="18"/>
  <c r="A1649" i="18"/>
  <c r="C1655" i="18"/>
  <c r="B1662" i="18"/>
  <c r="A1669" i="18"/>
  <c r="C1675" i="18"/>
  <c r="B1682" i="18"/>
  <c r="A1689" i="18"/>
  <c r="C1695" i="18"/>
  <c r="B1702" i="18"/>
  <c r="A1709" i="18"/>
  <c r="C1715" i="18"/>
  <c r="B1722" i="18"/>
  <c r="A1729" i="18"/>
  <c r="C1735" i="18"/>
  <c r="B1742" i="18"/>
  <c r="A1749" i="18"/>
  <c r="C1755" i="18"/>
  <c r="A6" i="18"/>
  <c r="A14" i="18"/>
  <c r="A22" i="18"/>
  <c r="A30" i="18"/>
  <c r="B38" i="18"/>
  <c r="B46" i="18"/>
  <c r="C54" i="18"/>
  <c r="C62" i="18"/>
  <c r="C70" i="18"/>
  <c r="B79" i="18"/>
  <c r="B87" i="18"/>
  <c r="B95" i="18"/>
  <c r="A104" i="18"/>
  <c r="B112" i="18"/>
  <c r="B120" i="18"/>
  <c r="B128" i="18"/>
  <c r="B136" i="18"/>
  <c r="B144" i="18"/>
  <c r="B153" i="18"/>
  <c r="B161" i="18"/>
  <c r="B169" i="18"/>
  <c r="B177" i="18"/>
  <c r="C185" i="18"/>
  <c r="C193" i="18"/>
  <c r="A202" i="18"/>
  <c r="A210" i="18"/>
  <c r="B218" i="18"/>
  <c r="B226" i="18"/>
  <c r="C234" i="18"/>
  <c r="C242" i="18"/>
  <c r="A251" i="18"/>
  <c r="C259" i="18"/>
  <c r="C267" i="18"/>
  <c r="C275" i="18"/>
  <c r="C283" i="18"/>
  <c r="A292" i="18"/>
  <c r="B300" i="18"/>
  <c r="C308" i="18"/>
  <c r="C316" i="18"/>
  <c r="A325" i="18"/>
  <c r="A333" i="18"/>
  <c r="A341" i="18"/>
  <c r="B349" i="18"/>
  <c r="B357" i="18"/>
  <c r="C365" i="18"/>
  <c r="C373" i="18"/>
  <c r="A382" i="18"/>
  <c r="A390" i="18"/>
  <c r="C398" i="18"/>
  <c r="C406" i="18"/>
  <c r="A415" i="18"/>
  <c r="A423" i="18"/>
  <c r="A431" i="18"/>
  <c r="B439" i="18"/>
  <c r="C447" i="18"/>
  <c r="A456" i="18"/>
  <c r="A464" i="18"/>
  <c r="B472" i="18"/>
  <c r="B480" i="18"/>
  <c r="B488" i="18"/>
  <c r="C496" i="18"/>
  <c r="A505" i="18"/>
  <c r="A513" i="18"/>
  <c r="A521" i="18"/>
  <c r="A529" i="18"/>
  <c r="B537" i="18"/>
  <c r="A546" i="18"/>
  <c r="A554" i="18"/>
  <c r="A562" i="18"/>
  <c r="B570" i="18"/>
  <c r="A578" i="18"/>
  <c r="C585" i="18"/>
  <c r="C593" i="18"/>
  <c r="A601" i="18"/>
  <c r="C608" i="18"/>
  <c r="A616" i="18"/>
  <c r="B623" i="18"/>
  <c r="C630" i="18"/>
  <c r="A638" i="18"/>
  <c r="B645" i="18"/>
  <c r="C652" i="18"/>
  <c r="A660" i="18"/>
  <c r="B667" i="18"/>
  <c r="A675" i="18"/>
  <c r="B682" i="18"/>
  <c r="C689" i="18"/>
  <c r="A697" i="18"/>
  <c r="B704" i="18"/>
  <c r="A712" i="18"/>
  <c r="B719" i="18"/>
  <c r="C726" i="18"/>
  <c r="A734" i="18"/>
  <c r="C741" i="18"/>
  <c r="A749" i="18"/>
  <c r="B756" i="18"/>
  <c r="C763" i="18"/>
  <c r="A771" i="18"/>
  <c r="B778" i="18"/>
  <c r="C785" i="18"/>
  <c r="A793" i="18"/>
  <c r="B800" i="18"/>
  <c r="C807" i="18"/>
  <c r="B815" i="18"/>
  <c r="C822" i="18"/>
  <c r="A830" i="18"/>
  <c r="B837" i="18"/>
  <c r="C844" i="18"/>
  <c r="B852" i="18"/>
  <c r="C859" i="18"/>
  <c r="A867" i="18"/>
  <c r="B874" i="18"/>
  <c r="A882" i="18"/>
  <c r="B889" i="18"/>
  <c r="C896" i="18"/>
  <c r="A904" i="18"/>
  <c r="B911" i="18"/>
  <c r="C918" i="18"/>
  <c r="A926" i="18"/>
  <c r="B933" i="18"/>
  <c r="C940" i="18"/>
  <c r="B948" i="18"/>
  <c r="C955" i="18"/>
  <c r="A963" i="18"/>
  <c r="B970" i="18"/>
  <c r="C977" i="18"/>
  <c r="A985" i="18"/>
  <c r="C992" i="18"/>
  <c r="A1000" i="18"/>
  <c r="B1007" i="18"/>
  <c r="A1015" i="18"/>
  <c r="B1022" i="18"/>
  <c r="C1029" i="18"/>
  <c r="A1037" i="18"/>
  <c r="B1044" i="18"/>
  <c r="C1051" i="18"/>
  <c r="A1059" i="18"/>
  <c r="B1066" i="18"/>
  <c r="C1073" i="18"/>
  <c r="A1081" i="18"/>
  <c r="C1088" i="18"/>
  <c r="A1096" i="18"/>
  <c r="B1103" i="18"/>
  <c r="C1110" i="18"/>
  <c r="A1118" i="18"/>
  <c r="B1125" i="18"/>
  <c r="A1133" i="18"/>
  <c r="B1140" i="18"/>
  <c r="C1147" i="18"/>
  <c r="B1155" i="18"/>
  <c r="C1162" i="18"/>
  <c r="A1170" i="18"/>
  <c r="B1177" i="18"/>
  <c r="C1184" i="18"/>
  <c r="A1192" i="18"/>
  <c r="A1199" i="18"/>
  <c r="A1206" i="18"/>
  <c r="A1213" i="18"/>
  <c r="A1220" i="18"/>
  <c r="A1227" i="18"/>
  <c r="A1234" i="18"/>
  <c r="A1241" i="18"/>
  <c r="A1248" i="18"/>
  <c r="A1255" i="18"/>
  <c r="A1262" i="18"/>
  <c r="B1269" i="18"/>
  <c r="B1276" i="18"/>
  <c r="B1283" i="18"/>
  <c r="B1290" i="18"/>
  <c r="B1297" i="18"/>
  <c r="B1304" i="18"/>
  <c r="B1311" i="18"/>
  <c r="B1318" i="18"/>
  <c r="B1325" i="18"/>
  <c r="B1332" i="18"/>
  <c r="B1339" i="18"/>
  <c r="B1346" i="18"/>
  <c r="B1353" i="18"/>
  <c r="B1360" i="18"/>
  <c r="B1367" i="18"/>
  <c r="B1374" i="18"/>
  <c r="B1381" i="18"/>
  <c r="B1388" i="18"/>
  <c r="B1395" i="18"/>
  <c r="C1402" i="18"/>
  <c r="C1409" i="18"/>
  <c r="C1416" i="18"/>
  <c r="C1423" i="18"/>
  <c r="C1430" i="18"/>
  <c r="C1437" i="18"/>
  <c r="C1444" i="18"/>
  <c r="C1451" i="18"/>
  <c r="C1458" i="18"/>
  <c r="C1465" i="18"/>
  <c r="C1472" i="18"/>
  <c r="C1479" i="18"/>
  <c r="C1486" i="18"/>
  <c r="C1493" i="18"/>
  <c r="C1500" i="18"/>
  <c r="C1507" i="18"/>
  <c r="C1514" i="18"/>
  <c r="C1521" i="18"/>
  <c r="C1528" i="18"/>
  <c r="A1536" i="18"/>
  <c r="A1543" i="18"/>
  <c r="A1550" i="18"/>
  <c r="A1557" i="18"/>
  <c r="A1564" i="18"/>
  <c r="A1571" i="18"/>
  <c r="A1578" i="18"/>
  <c r="A1585" i="18"/>
  <c r="A1592" i="18"/>
  <c r="A1599" i="18"/>
  <c r="A1606" i="18"/>
  <c r="A1613" i="18"/>
  <c r="A1620" i="18"/>
  <c r="A1627" i="18"/>
  <c r="A1634" i="18"/>
  <c r="A1641" i="18"/>
  <c r="A1648" i="18"/>
  <c r="A1655" i="18"/>
  <c r="A1662" i="18"/>
  <c r="B1669" i="18"/>
  <c r="B1676" i="18"/>
  <c r="B1683" i="18"/>
  <c r="B1690" i="18"/>
  <c r="B1697" i="18"/>
  <c r="B1704" i="18"/>
  <c r="B1711" i="18"/>
  <c r="B1718" i="18"/>
  <c r="B1725" i="18"/>
  <c r="B1732" i="18"/>
  <c r="B1739" i="18"/>
  <c r="B1746" i="18"/>
  <c r="B1753" i="18"/>
  <c r="B6" i="18"/>
  <c r="B14" i="18"/>
  <c r="B22" i="18"/>
  <c r="B30" i="18"/>
  <c r="C38" i="18"/>
  <c r="C46" i="18"/>
  <c r="A55" i="18"/>
  <c r="A63" i="18"/>
  <c r="A71" i="18"/>
  <c r="C79" i="18"/>
  <c r="C87" i="18"/>
  <c r="B96" i="18"/>
  <c r="B104" i="18"/>
  <c r="C112" i="18"/>
  <c r="C120" i="18"/>
  <c r="C128" i="18"/>
  <c r="C136" i="18"/>
  <c r="A145" i="18"/>
  <c r="C153" i="18"/>
  <c r="C161" i="18"/>
  <c r="C169" i="18"/>
  <c r="C177" i="18"/>
  <c r="A186" i="18"/>
  <c r="A194" i="18"/>
  <c r="B202" i="18"/>
  <c r="B210" i="18"/>
  <c r="C218" i="18"/>
  <c r="A227" i="18"/>
  <c r="A235" i="18"/>
  <c r="A243" i="18"/>
  <c r="A252" i="18"/>
  <c r="A260" i="18"/>
  <c r="A268" i="18"/>
  <c r="A276" i="18"/>
  <c r="A284" i="18"/>
  <c r="B292" i="18"/>
  <c r="A301" i="18"/>
  <c r="A309" i="18"/>
  <c r="A317" i="18"/>
  <c r="B325" i="18"/>
  <c r="B333" i="18"/>
  <c r="B341" i="18"/>
  <c r="C349" i="18"/>
  <c r="C357" i="18"/>
  <c r="A366" i="18"/>
  <c r="A374" i="18"/>
  <c r="B382" i="18"/>
  <c r="B390" i="18"/>
  <c r="A399" i="18"/>
  <c r="B407" i="18"/>
  <c r="B415" i="18"/>
  <c r="B423" i="18"/>
  <c r="C431" i="18"/>
  <c r="C439" i="18"/>
  <c r="A448" i="18"/>
  <c r="B456" i="18"/>
  <c r="B464" i="18"/>
  <c r="C472" i="18"/>
  <c r="C480" i="18"/>
  <c r="C488" i="18"/>
  <c r="A497" i="18"/>
  <c r="B505" i="18"/>
  <c r="B513" i="18"/>
  <c r="B521" i="18"/>
  <c r="C529" i="18"/>
  <c r="C537" i="18"/>
  <c r="B546" i="18"/>
  <c r="B554" i="18"/>
  <c r="C562" i="18"/>
  <c r="C570" i="18"/>
  <c r="B578" i="18"/>
  <c r="A586" i="18"/>
  <c r="A594" i="18"/>
  <c r="C601" i="18"/>
  <c r="A609" i="18"/>
  <c r="B616" i="18"/>
  <c r="C623" i="18"/>
  <c r="A631" i="18"/>
  <c r="B638" i="18"/>
  <c r="C645" i="18"/>
  <c r="A653" i="18"/>
  <c r="B660" i="18"/>
  <c r="C667" i="18"/>
  <c r="B675" i="18"/>
  <c r="C682" i="18"/>
  <c r="A690" i="18"/>
  <c r="B697" i="18"/>
  <c r="A705" i="18"/>
  <c r="B712" i="18"/>
  <c r="C719" i="18"/>
  <c r="A727" i="18"/>
  <c r="B734" i="18"/>
  <c r="A742" i="18"/>
  <c r="B749" i="18"/>
  <c r="C756" i="18"/>
  <c r="A764" i="18"/>
  <c r="B771" i="18"/>
  <c r="C778" i="18"/>
  <c r="A786" i="18"/>
  <c r="B793" i="18"/>
  <c r="C800" i="18"/>
  <c r="B808" i="18"/>
  <c r="C815" i="18"/>
  <c r="A823" i="18"/>
  <c r="B830" i="18"/>
  <c r="C837" i="18"/>
  <c r="B845" i="18"/>
  <c r="C852" i="18"/>
  <c r="A860" i="18"/>
  <c r="B867" i="18"/>
  <c r="A875" i="18"/>
  <c r="B882" i="18"/>
  <c r="C889" i="18"/>
  <c r="A897" i="18"/>
  <c r="B904" i="18"/>
  <c r="C911" i="18"/>
  <c r="A919" i="18"/>
  <c r="B926" i="18"/>
  <c r="C933" i="18"/>
  <c r="A941" i="18"/>
  <c r="C948" i="18"/>
  <c r="A956" i="18"/>
  <c r="B963" i="18"/>
  <c r="C970" i="18"/>
  <c r="A978" i="18"/>
  <c r="C985" i="18"/>
  <c r="A993" i="18"/>
  <c r="B1000" i="18"/>
  <c r="C1007" i="18"/>
  <c r="B1015" i="18"/>
  <c r="C1022" i="18"/>
  <c r="A1030" i="18"/>
  <c r="B1037" i="18"/>
  <c r="C1044" i="18"/>
  <c r="A1052" i="18"/>
  <c r="B1059" i="18"/>
  <c r="C1066" i="18"/>
  <c r="A1074" i="18"/>
  <c r="C1081" i="18"/>
  <c r="A1089" i="18"/>
  <c r="B1096" i="18"/>
  <c r="C1103" i="18"/>
  <c r="A1111" i="18"/>
  <c r="B1118" i="18"/>
  <c r="A1126" i="18"/>
  <c r="B1133" i="18"/>
  <c r="C1140" i="18"/>
  <c r="B1148" i="18"/>
  <c r="C1155" i="18"/>
  <c r="A1163" i="18"/>
  <c r="B1170" i="18"/>
  <c r="C1177" i="18"/>
  <c r="A1185" i="18"/>
  <c r="B1192" i="18"/>
  <c r="B1199" i="18"/>
  <c r="B1206" i="18"/>
  <c r="B1213" i="18"/>
  <c r="B1220" i="18"/>
  <c r="B1227" i="18"/>
  <c r="B1234" i="18"/>
  <c r="B1241" i="18"/>
  <c r="B1248" i="18"/>
  <c r="B1255" i="18"/>
  <c r="C1262" i="18"/>
  <c r="C1269" i="18"/>
  <c r="C1276" i="18"/>
  <c r="C1283" i="18"/>
  <c r="C1290" i="18"/>
  <c r="C1297" i="18"/>
  <c r="C1304" i="18"/>
  <c r="C1311" i="18"/>
  <c r="C1318" i="18"/>
  <c r="C1325" i="18"/>
  <c r="C1332" i="18"/>
  <c r="C1339" i="18"/>
  <c r="C1346" i="18"/>
  <c r="C1353" i="18"/>
  <c r="C1360" i="18"/>
  <c r="C1367" i="18"/>
  <c r="C1374" i="18"/>
  <c r="C1381" i="18"/>
  <c r="C1388" i="18"/>
  <c r="A1396" i="18"/>
  <c r="A1403" i="18"/>
  <c r="A1410" i="18"/>
  <c r="A1417" i="18"/>
  <c r="A1424" i="18"/>
  <c r="A1431" i="18"/>
  <c r="A1438" i="18"/>
  <c r="A1445" i="18"/>
  <c r="A1452" i="18"/>
  <c r="A1459" i="18"/>
  <c r="A1466" i="18"/>
  <c r="A1473" i="18"/>
  <c r="A1480" i="18"/>
  <c r="A1487" i="18"/>
  <c r="A1494" i="18"/>
  <c r="A1501" i="18"/>
  <c r="A1508" i="18"/>
  <c r="A1515" i="18"/>
  <c r="A1522" i="18"/>
  <c r="B1529" i="18"/>
  <c r="B1536" i="18"/>
  <c r="B1543" i="18"/>
  <c r="B1550" i="18"/>
  <c r="B1557" i="18"/>
  <c r="B1564" i="18"/>
  <c r="B1571" i="18"/>
  <c r="B1578" i="18"/>
  <c r="B1585" i="18"/>
  <c r="B9" i="18"/>
  <c r="B17" i="18"/>
  <c r="B26" i="18"/>
  <c r="B34" i="18"/>
  <c r="C42" i="18"/>
  <c r="C50" i="18"/>
  <c r="A59" i="18"/>
  <c r="A67" i="18"/>
  <c r="B75" i="18"/>
  <c r="B83" i="18"/>
  <c r="C91" i="18"/>
  <c r="C99" i="18"/>
  <c r="C107" i="18"/>
  <c r="A116" i="18"/>
  <c r="B124" i="18"/>
  <c r="C132" i="18"/>
  <c r="C140" i="18"/>
  <c r="C148" i="18"/>
  <c r="C156" i="18"/>
  <c r="A165" i="18"/>
  <c r="A173" i="18"/>
  <c r="C181" i="18"/>
  <c r="A190" i="18"/>
  <c r="B198" i="18"/>
  <c r="B206" i="18"/>
  <c r="B214" i="18"/>
  <c r="C222" i="18"/>
  <c r="C230" i="18"/>
  <c r="A239" i="18"/>
  <c r="A247" i="18"/>
  <c r="A255" i="18"/>
  <c r="A263" i="18"/>
  <c r="A272" i="18"/>
  <c r="A280" i="18"/>
  <c r="A288" i="18"/>
  <c r="A296" i="18"/>
  <c r="A304" i="18"/>
  <c r="B312" i="18"/>
  <c r="B320" i="18"/>
  <c r="C328" i="18"/>
  <c r="A337" i="18"/>
  <c r="C345" i="18"/>
  <c r="C353" i="18"/>
  <c r="C361" i="18"/>
  <c r="A370" i="18"/>
  <c r="B378" i="18"/>
  <c r="B386" i="18"/>
  <c r="B394" i="18"/>
  <c r="B402" i="18"/>
  <c r="B410" i="18"/>
  <c r="B419" i="18"/>
  <c r="B427" i="18"/>
  <c r="B435" i="18"/>
  <c r="B443" i="18"/>
  <c r="C451" i="18"/>
  <c r="C459" i="18"/>
  <c r="C467" i="18"/>
  <c r="A476" i="18"/>
  <c r="A484" i="18"/>
  <c r="A493" i="18"/>
  <c r="A501" i="18"/>
  <c r="A509" i="18"/>
  <c r="B517" i="18"/>
  <c r="C525" i="18"/>
  <c r="C533" i="18"/>
  <c r="C541" i="18"/>
  <c r="C549" i="18"/>
  <c r="C557" i="18"/>
  <c r="A566" i="18"/>
  <c r="B574" i="18"/>
  <c r="A582" i="18"/>
  <c r="C589" i="18"/>
  <c r="B597" i="18"/>
  <c r="C604" i="18"/>
  <c r="A612" i="18"/>
  <c r="B619" i="18"/>
  <c r="C626" i="18"/>
  <c r="A634" i="18"/>
  <c r="A642" i="18"/>
  <c r="B649" i="18"/>
  <c r="C656" i="18"/>
  <c r="A664" i="18"/>
  <c r="B671" i="18"/>
  <c r="C678" i="18"/>
  <c r="A686" i="18"/>
  <c r="B693" i="18"/>
  <c r="C700" i="18"/>
  <c r="B708" i="18"/>
  <c r="C715" i="18"/>
  <c r="A723" i="18"/>
  <c r="B730" i="18"/>
  <c r="C737" i="18"/>
  <c r="A745" i="18"/>
  <c r="B752" i="18"/>
  <c r="C759" i="18"/>
  <c r="A767" i="18"/>
  <c r="B774" i="18"/>
  <c r="B782" i="18"/>
  <c r="C789" i="18"/>
  <c r="A797" i="18"/>
  <c r="B804" i="18"/>
  <c r="C811" i="18"/>
  <c r="A819" i="18"/>
  <c r="B826" i="18"/>
  <c r="C833" i="18"/>
  <c r="A841" i="18"/>
  <c r="C848" i="18"/>
  <c r="A856" i="18"/>
  <c r="B863" i="18"/>
  <c r="C870" i="18"/>
  <c r="A878" i="18"/>
  <c r="B885" i="18"/>
  <c r="C892" i="18"/>
  <c r="A900" i="18"/>
  <c r="B907" i="18"/>
  <c r="A915" i="18"/>
  <c r="C922" i="18"/>
  <c r="A930" i="18"/>
  <c r="B937" i="18"/>
  <c r="C944" i="18"/>
  <c r="A952" i="18"/>
  <c r="B959" i="18"/>
  <c r="C966" i="18"/>
  <c r="A974" i="18"/>
  <c r="C981" i="18"/>
  <c r="A989" i="18"/>
  <c r="B996" i="18"/>
  <c r="C1003" i="18"/>
  <c r="A1011" i="18"/>
  <c r="B1018" i="18"/>
  <c r="C1025" i="18"/>
  <c r="A1033" i="18"/>
  <c r="B1040" i="18"/>
  <c r="C1047" i="18"/>
  <c r="B1055" i="18"/>
  <c r="A1063" i="18"/>
  <c r="B1070" i="18"/>
  <c r="C1077" i="18"/>
  <c r="A1085" i="18"/>
  <c r="B1092" i="18"/>
  <c r="C1099" i="18"/>
  <c r="A1107" i="18"/>
  <c r="B1114" i="18"/>
  <c r="A1122" i="18"/>
  <c r="B1129" i="18"/>
  <c r="C1136" i="18"/>
  <c r="A1144" i="18"/>
  <c r="B1151" i="18"/>
  <c r="C1158" i="18"/>
  <c r="A1166" i="18"/>
  <c r="B1173" i="18"/>
  <c r="C1180" i="18"/>
  <c r="B1188" i="18"/>
  <c r="B1195" i="18"/>
  <c r="C1202" i="18"/>
  <c r="C1209" i="18"/>
  <c r="C1216" i="18"/>
  <c r="C1223" i="18"/>
  <c r="C1230" i="18"/>
  <c r="C1237" i="18"/>
  <c r="C1244" i="18"/>
  <c r="C1251" i="18"/>
  <c r="C1258" i="18"/>
  <c r="C1265" i="18"/>
  <c r="C1272" i="18"/>
  <c r="C1279" i="18"/>
  <c r="C1286" i="18"/>
  <c r="C1293" i="18"/>
  <c r="C1300" i="18"/>
  <c r="C1307" i="18"/>
  <c r="C1314" i="18"/>
  <c r="C1321" i="18"/>
  <c r="C1328" i="18"/>
  <c r="A1336" i="18"/>
  <c r="A1343" i="18"/>
  <c r="A1350" i="18"/>
  <c r="A1357" i="18"/>
  <c r="A1364" i="18"/>
  <c r="A1371" i="18"/>
  <c r="A1378" i="18"/>
  <c r="A1385" i="18"/>
  <c r="A1392" i="18"/>
  <c r="A1399" i="18"/>
  <c r="A1406" i="18"/>
  <c r="A1413" i="18"/>
  <c r="A1420" i="18"/>
  <c r="A1427" i="18"/>
  <c r="A1434" i="18"/>
  <c r="A1441" i="18"/>
  <c r="A1448" i="18"/>
  <c r="A1455" i="18"/>
  <c r="A1462" i="18"/>
  <c r="B1469" i="18"/>
  <c r="B1476" i="18"/>
  <c r="B1483" i="18"/>
  <c r="B1490" i="18"/>
  <c r="B1497" i="18"/>
  <c r="B1504" i="18"/>
  <c r="B1511" i="18"/>
  <c r="B1518" i="18"/>
  <c r="B1525" i="18"/>
  <c r="B1532" i="18"/>
  <c r="B1539" i="18"/>
  <c r="B1546" i="18"/>
  <c r="B1553" i="18"/>
  <c r="B1560" i="18"/>
  <c r="B1567" i="18"/>
  <c r="B1574" i="18"/>
  <c r="B1581" i="18"/>
  <c r="B1588" i="18"/>
  <c r="B1595" i="18"/>
  <c r="C1602" i="18"/>
  <c r="C1609" i="18"/>
  <c r="C1616" i="18"/>
  <c r="C1623" i="18"/>
  <c r="C1630" i="18"/>
  <c r="C1637" i="18"/>
  <c r="C1644" i="18"/>
  <c r="C1651" i="18"/>
  <c r="C1658" i="18"/>
  <c r="C1665" i="18"/>
  <c r="C1672" i="18"/>
  <c r="C1679" i="18"/>
  <c r="C1686" i="18"/>
  <c r="C1693" i="18"/>
  <c r="C1700" i="18"/>
  <c r="C1707" i="18"/>
  <c r="C1714" i="18"/>
  <c r="C1721" i="18"/>
  <c r="C1728" i="18"/>
  <c r="A1736" i="18"/>
  <c r="A1743" i="18"/>
  <c r="A1750" i="18"/>
  <c r="B4" i="18"/>
  <c r="A15" i="18"/>
  <c r="A24" i="18"/>
  <c r="A34" i="18"/>
  <c r="C43" i="18"/>
  <c r="A53" i="18"/>
  <c r="B62" i="18"/>
  <c r="A73" i="18"/>
  <c r="B82" i="18"/>
  <c r="A92" i="18"/>
  <c r="B101" i="18"/>
  <c r="C110" i="18"/>
  <c r="A121" i="18"/>
  <c r="A130" i="18"/>
  <c r="A140" i="18"/>
  <c r="B149" i="18"/>
  <c r="A159" i="18"/>
  <c r="C168" i="18"/>
  <c r="C178" i="18"/>
  <c r="A188" i="18"/>
  <c r="C197" i="18"/>
  <c r="B207" i="18"/>
  <c r="C216" i="18"/>
  <c r="A226" i="18"/>
  <c r="C236" i="18"/>
  <c r="A246" i="18"/>
  <c r="B255" i="18"/>
  <c r="B265" i="18"/>
  <c r="B274" i="18"/>
  <c r="B284" i="18"/>
  <c r="B294" i="18"/>
  <c r="B303" i="18"/>
  <c r="A313" i="18"/>
  <c r="A323" i="18"/>
  <c r="B332" i="18"/>
  <c r="B342" i="18"/>
  <c r="C351" i="18"/>
  <c r="B361" i="18"/>
  <c r="A371" i="18"/>
  <c r="B380" i="18"/>
  <c r="C389" i="18"/>
  <c r="B400" i="18"/>
  <c r="B409" i="18"/>
  <c r="C419" i="18"/>
  <c r="C428" i="18"/>
  <c r="B438" i="18"/>
  <c r="C448" i="18"/>
  <c r="C457" i="18"/>
  <c r="A467" i="18"/>
  <c r="A477" i="18"/>
  <c r="C486" i="18"/>
  <c r="C495" i="18"/>
  <c r="A506" i="18"/>
  <c r="B515" i="18"/>
  <c r="B525" i="18"/>
  <c r="C534" i="18"/>
  <c r="C543" i="18"/>
  <c r="C553" i="18"/>
  <c r="C563" i="18"/>
  <c r="C572" i="18"/>
  <c r="B582" i="18"/>
  <c r="A591" i="18"/>
  <c r="A600" i="18"/>
  <c r="B609" i="18"/>
  <c r="C617" i="18"/>
  <c r="A626" i="18"/>
  <c r="B635" i="18"/>
  <c r="C643" i="18"/>
  <c r="A652" i="18"/>
  <c r="A661" i="18"/>
  <c r="A670" i="18"/>
  <c r="B678" i="18"/>
  <c r="A687" i="18"/>
  <c r="C695" i="18"/>
  <c r="A704" i="18"/>
  <c r="B713" i="18"/>
  <c r="A722" i="18"/>
  <c r="C730" i="18"/>
  <c r="A739" i="18"/>
  <c r="C747" i="18"/>
  <c r="A757" i="18"/>
  <c r="B765" i="18"/>
  <c r="C773" i="18"/>
  <c r="A783" i="18"/>
  <c r="B791" i="18"/>
  <c r="C799" i="18"/>
  <c r="A809" i="18"/>
  <c r="C817" i="18"/>
  <c r="A826" i="18"/>
  <c r="A835" i="18"/>
  <c r="B843" i="18"/>
  <c r="C851" i="18"/>
  <c r="A861" i="18"/>
  <c r="C869" i="18"/>
  <c r="B878" i="18"/>
  <c r="C886" i="18"/>
  <c r="C895" i="18"/>
  <c r="C904" i="18"/>
  <c r="A913" i="18"/>
  <c r="C921" i="18"/>
  <c r="C930" i="18"/>
  <c r="A939" i="18"/>
  <c r="B947" i="18"/>
  <c r="C956" i="18"/>
  <c r="B965" i="18"/>
  <c r="C973" i="18"/>
  <c r="C982" i="18"/>
  <c r="A991" i="18"/>
  <c r="C999" i="18"/>
  <c r="A1009" i="18"/>
  <c r="B1017" i="18"/>
  <c r="A1026" i="18"/>
  <c r="A1035" i="18"/>
  <c r="B1043" i="18"/>
  <c r="B1052" i="18"/>
  <c r="C1060" i="18"/>
  <c r="B1069" i="18"/>
  <c r="B1078" i="18"/>
  <c r="C1086" i="18"/>
  <c r="B1095" i="18"/>
  <c r="B1104" i="18"/>
  <c r="A1113" i="18"/>
  <c r="C1121" i="18"/>
  <c r="B1130" i="18"/>
  <c r="C1138" i="18"/>
  <c r="B1147" i="18"/>
  <c r="C1156" i="18"/>
  <c r="A1165" i="18"/>
  <c r="C1173" i="18"/>
  <c r="C1182" i="18"/>
  <c r="A1191" i="18"/>
  <c r="C1199" i="18"/>
  <c r="C1207" i="18"/>
  <c r="A1216" i="18"/>
  <c r="B1224" i="18"/>
  <c r="B1232" i="18"/>
  <c r="B1240" i="18"/>
  <c r="B1249" i="18"/>
  <c r="B1257" i="18"/>
  <c r="B1265" i="18"/>
  <c r="C1273" i="18"/>
  <c r="C1281" i="18"/>
  <c r="A1290" i="18"/>
  <c r="C1298" i="18"/>
  <c r="C1306" i="18"/>
  <c r="A1315" i="18"/>
  <c r="B1323" i="18"/>
  <c r="B1331" i="18"/>
  <c r="A1340" i="18"/>
  <c r="A1348" i="18"/>
  <c r="B1356" i="18"/>
  <c r="C1364" i="18"/>
  <c r="C1372" i="18"/>
  <c r="C1380" i="18"/>
  <c r="C1389" i="18"/>
  <c r="C1397" i="18"/>
  <c r="C1405" i="18"/>
  <c r="A1414" i="18"/>
  <c r="A1422" i="18"/>
  <c r="B1430" i="18"/>
  <c r="A1439" i="18"/>
  <c r="A1447" i="18"/>
  <c r="B1455" i="18"/>
  <c r="C1463" i="18"/>
  <c r="C1471" i="18"/>
  <c r="B1480" i="18"/>
  <c r="B1488" i="18"/>
  <c r="C1496" i="18"/>
  <c r="A1505" i="18"/>
  <c r="A1513" i="18"/>
  <c r="A1521" i="18"/>
  <c r="A1530" i="18"/>
  <c r="A1538" i="18"/>
  <c r="A1546" i="18"/>
  <c r="B1554" i="18"/>
  <c r="C1562" i="18"/>
  <c r="C1570" i="18"/>
  <c r="B1579" i="18"/>
  <c r="B1587" i="18"/>
  <c r="A1595" i="18"/>
  <c r="B1603" i="18"/>
  <c r="A1611" i="18"/>
  <c r="C1618" i="18"/>
  <c r="B1626" i="18"/>
  <c r="B1634" i="18"/>
  <c r="A1642" i="18"/>
  <c r="A1650" i="18"/>
  <c r="C1657" i="18"/>
  <c r="B1665" i="18"/>
  <c r="B1673" i="18"/>
  <c r="A1681" i="18"/>
  <c r="C1688" i="18"/>
  <c r="C1696" i="18"/>
  <c r="C1704" i="18"/>
  <c r="B1712" i="18"/>
  <c r="A1720" i="18"/>
  <c r="C1727" i="18"/>
  <c r="B1735" i="18"/>
  <c r="C1743" i="18"/>
  <c r="B1751" i="18"/>
  <c r="A9" i="18"/>
  <c r="B19" i="18"/>
  <c r="C28" i="18"/>
  <c r="C37" i="18"/>
  <c r="A48" i="18"/>
  <c r="C57" i="18"/>
  <c r="B67" i="18"/>
  <c r="C76" i="18"/>
  <c r="A86" i="18"/>
  <c r="C96" i="18"/>
  <c r="A106" i="18"/>
  <c r="A115" i="18"/>
  <c r="B125" i="18"/>
  <c r="B134" i="18"/>
  <c r="C143" i="18"/>
  <c r="B154" i="18"/>
  <c r="B163" i="18"/>
  <c r="C172" i="18"/>
  <c r="A183" i="18"/>
  <c r="B192" i="18"/>
  <c r="C201" i="18"/>
  <c r="C211" i="18"/>
  <c r="B221" i="18"/>
  <c r="A231" i="18"/>
  <c r="B240" i="18"/>
  <c r="C249" i="18"/>
  <c r="B260" i="18"/>
  <c r="B269" i="18"/>
  <c r="B279" i="18"/>
  <c r="C288" i="18"/>
  <c r="B298" i="18"/>
  <c r="C307" i="18"/>
  <c r="C317" i="18"/>
  <c r="A327" i="18"/>
  <c r="B336" i="18"/>
  <c r="C346" i="18"/>
  <c r="A356" i="18"/>
  <c r="B365" i="18"/>
  <c r="B375" i="18"/>
  <c r="B385" i="18"/>
  <c r="C394" i="18"/>
  <c r="A404" i="18"/>
  <c r="C413" i="18"/>
  <c r="C423" i="18"/>
  <c r="B433" i="18"/>
  <c r="C442" i="18"/>
  <c r="B452" i="18"/>
  <c r="A462" i="18"/>
  <c r="C471" i="18"/>
  <c r="B481" i="18"/>
  <c r="C490" i="18"/>
  <c r="C500" i="18"/>
  <c r="B510" i="18"/>
  <c r="C519" i="18"/>
  <c r="C528" i="18"/>
  <c r="C539" i="18"/>
  <c r="C548" i="18"/>
  <c r="B558" i="18"/>
  <c r="A568" i="18"/>
  <c r="C576" i="18"/>
  <c r="C586" i="18"/>
  <c r="C595" i="18"/>
  <c r="A604" i="18"/>
  <c r="C612" i="18"/>
  <c r="C621" i="18"/>
  <c r="A630" i="18"/>
  <c r="A639" i="18"/>
  <c r="B647" i="18"/>
  <c r="B656" i="18"/>
  <c r="A665" i="18"/>
  <c r="B673" i="18"/>
  <c r="A682" i="18"/>
  <c r="B691" i="18"/>
  <c r="C699" i="18"/>
  <c r="C708" i="18"/>
  <c r="A717" i="18"/>
  <c r="B725" i="18"/>
  <c r="A735" i="18"/>
  <c r="B743" i="18"/>
  <c r="C751" i="18"/>
  <c r="B760" i="18"/>
  <c r="B769" i="18"/>
  <c r="C777" i="18"/>
  <c r="C786" i="18"/>
  <c r="B795" i="18"/>
  <c r="A804" i="18"/>
  <c r="C812" i="18"/>
  <c r="A821" i="18"/>
  <c r="C829" i="18"/>
  <c r="A839" i="18"/>
  <c r="B847" i="18"/>
  <c r="B856" i="18"/>
  <c r="C864" i="18"/>
  <c r="B873" i="18"/>
  <c r="C882" i="18"/>
  <c r="A891" i="18"/>
  <c r="B899" i="18"/>
  <c r="C908" i="18"/>
  <c r="A917" i="18"/>
  <c r="B925" i="18"/>
  <c r="B934" i="18"/>
  <c r="A943" i="18"/>
  <c r="C951" i="18"/>
  <c r="B960" i="18"/>
  <c r="A969" i="18"/>
  <c r="B977" i="18"/>
  <c r="C986" i="18"/>
  <c r="B995" i="18"/>
  <c r="A1004" i="18"/>
  <c r="B1012" i="18"/>
  <c r="A1021" i="18"/>
  <c r="B1030" i="18"/>
  <c r="C1038" i="18"/>
  <c r="A1047" i="18"/>
  <c r="B1056" i="18"/>
  <c r="C1064" i="18"/>
  <c r="A1073" i="18"/>
  <c r="B1082" i="18"/>
  <c r="A1091" i="18"/>
  <c r="B1099" i="18"/>
  <c r="B1108" i="18"/>
  <c r="C1116" i="18"/>
  <c r="A1125" i="18"/>
  <c r="B1134" i="18"/>
  <c r="A1143" i="18"/>
  <c r="C1151" i="18"/>
  <c r="A1160" i="18"/>
  <c r="A1169" i="18"/>
  <c r="A1178" i="18"/>
  <c r="B1186" i="18"/>
  <c r="C1194" i="18"/>
  <c r="B1203" i="18"/>
  <c r="B1211" i="18"/>
  <c r="B1219" i="18"/>
  <c r="A1228" i="18"/>
  <c r="B1236" i="18"/>
  <c r="B1244" i="18"/>
  <c r="C1252" i="18"/>
  <c r="C1260" i="18"/>
  <c r="C1268" i="18"/>
  <c r="C1277" i="18"/>
  <c r="C1285" i="18"/>
  <c r="A1294" i="18"/>
  <c r="A1302" i="18"/>
  <c r="B1310" i="18"/>
  <c r="A1319" i="18"/>
  <c r="A1327" i="18"/>
  <c r="A1335" i="18"/>
  <c r="C1343" i="18"/>
  <c r="C1351" i="18"/>
  <c r="C1359" i="18"/>
  <c r="B1368" i="18"/>
  <c r="C1376" i="18"/>
  <c r="C1384" i="18"/>
  <c r="A1393" i="18"/>
  <c r="A1401" i="18"/>
  <c r="B1409" i="18"/>
  <c r="A1418" i="18"/>
  <c r="A1426" i="18"/>
  <c r="B1434" i="18"/>
  <c r="C1442" i="18"/>
  <c r="C1450" i="18"/>
  <c r="B1459" i="18"/>
  <c r="B1467" i="18"/>
  <c r="B1475" i="18"/>
  <c r="A1484" i="18"/>
  <c r="A1492" i="18"/>
  <c r="A1500" i="18"/>
  <c r="C1508" i="18"/>
  <c r="A1517" i="18"/>
  <c r="A1525" i="18"/>
  <c r="B1533" i="18"/>
  <c r="B1541" i="18"/>
  <c r="C1549" i="18"/>
  <c r="B1558" i="18"/>
  <c r="B1566" i="18"/>
  <c r="C1574" i="18"/>
  <c r="A1583" i="18"/>
  <c r="A1591" i="18"/>
  <c r="C1598" i="18"/>
  <c r="C1606" i="18"/>
  <c r="B1614" i="18"/>
  <c r="A1622" i="18"/>
  <c r="A1630" i="18"/>
  <c r="A1638" i="18"/>
  <c r="C1645" i="18"/>
  <c r="B1653" i="18"/>
  <c r="A1661" i="18"/>
  <c r="C1668" i="18"/>
  <c r="A1677" i="18"/>
  <c r="C1684" i="18"/>
  <c r="B1692" i="18"/>
  <c r="A1700" i="18"/>
  <c r="A1708" i="18"/>
  <c r="A1716" i="18"/>
  <c r="C1723" i="18"/>
  <c r="B1731" i="18"/>
  <c r="A1739" i="18"/>
  <c r="A1747" i="18"/>
  <c r="C1754" i="18"/>
  <c r="C9" i="18"/>
  <c r="C19" i="18"/>
  <c r="A29" i="18"/>
  <c r="A39" i="18"/>
  <c r="B48" i="18"/>
  <c r="B58" i="18"/>
  <c r="C67" i="18"/>
  <c r="A77" i="18"/>
  <c r="C86" i="18"/>
  <c r="A97" i="18"/>
  <c r="B106" i="18"/>
  <c r="B115" i="18"/>
  <c r="C125" i="18"/>
  <c r="A135" i="18"/>
  <c r="A144" i="18"/>
  <c r="C154" i="18"/>
  <c r="C163" i="18"/>
  <c r="A174" i="18"/>
  <c r="B183" i="18"/>
  <c r="C192" i="18"/>
  <c r="C202" i="18"/>
  <c r="B212" i="18"/>
  <c r="C221" i="18"/>
  <c r="C231" i="18"/>
  <c r="C240" i="18"/>
  <c r="A250" i="18"/>
  <c r="C260" i="18"/>
  <c r="C269" i="18"/>
  <c r="C279" i="18"/>
  <c r="A289" i="18"/>
  <c r="C298" i="18"/>
  <c r="B308" i="18"/>
  <c r="B318" i="18"/>
  <c r="B327" i="18"/>
  <c r="C337" i="18"/>
  <c r="A347" i="18"/>
  <c r="B356" i="18"/>
  <c r="B366" i="18"/>
  <c r="A376" i="18"/>
  <c r="C385" i="18"/>
  <c r="A395" i="18"/>
  <c r="B404" i="18"/>
  <c r="A414" i="18"/>
  <c r="A424" i="18"/>
  <c r="A434" i="18"/>
  <c r="A443" i="18"/>
  <c r="C452" i="18"/>
  <c r="B462" i="18"/>
  <c r="A472" i="18"/>
  <c r="C481" i="18"/>
  <c r="A491" i="18"/>
  <c r="B501" i="18"/>
  <c r="C510" i="18"/>
  <c r="A520" i="18"/>
  <c r="A530" i="18"/>
  <c r="A540" i="18"/>
  <c r="A549" i="18"/>
  <c r="C558" i="18"/>
  <c r="B568" i="18"/>
  <c r="A577" i="18"/>
  <c r="A587" i="18"/>
  <c r="A596" i="18"/>
  <c r="B604" i="18"/>
  <c r="A613" i="18"/>
  <c r="A622" i="18"/>
  <c r="B630" i="18"/>
  <c r="B639" i="18"/>
  <c r="C647" i="18"/>
  <c r="A657" i="18"/>
  <c r="B665" i="18"/>
  <c r="C673" i="18"/>
  <c r="A683" i="18"/>
  <c r="C691" i="18"/>
  <c r="A700" i="18"/>
  <c r="A709" i="18"/>
  <c r="B717" i="18"/>
  <c r="A726" i="18"/>
  <c r="B735" i="18"/>
  <c r="C743" i="18"/>
  <c r="A752" i="18"/>
  <c r="A761" i="18"/>
  <c r="C769" i="18"/>
  <c r="A778" i="18"/>
  <c r="A787" i="18"/>
  <c r="C795" i="18"/>
  <c r="C804" i="18"/>
  <c r="A813" i="18"/>
  <c r="C821" i="18"/>
  <c r="C830" i="18"/>
  <c r="B839" i="18"/>
  <c r="C847" i="18"/>
  <c r="C856" i="18"/>
  <c r="A865" i="18"/>
  <c r="C873" i="18"/>
  <c r="A883" i="18"/>
  <c r="B891" i="18"/>
  <c r="C899" i="18"/>
  <c r="A909" i="18"/>
  <c r="B917" i="18"/>
  <c r="C925" i="18"/>
  <c r="A935" i="18"/>
  <c r="C943" i="18"/>
  <c r="B952" i="18"/>
  <c r="C960" i="18"/>
  <c r="B969" i="18"/>
  <c r="C978" i="18"/>
  <c r="A987" i="18"/>
  <c r="C995" i="18"/>
  <c r="B1004" i="18"/>
  <c r="C1012" i="18"/>
  <c r="C1021" i="18"/>
  <c r="C1030" i="18"/>
  <c r="A1039" i="18"/>
  <c r="B1047" i="18"/>
  <c r="C1056" i="18"/>
  <c r="A1065" i="18"/>
  <c r="B1073" i="18"/>
  <c r="C1082" i="18"/>
  <c r="B1091" i="18"/>
  <c r="A1100" i="18"/>
  <c r="C1108" i="18"/>
  <c r="A1117" i="18"/>
  <c r="B1126" i="18"/>
  <c r="A1135" i="18"/>
  <c r="B1143" i="18"/>
  <c r="A1152" i="18"/>
  <c r="B1160" i="18"/>
  <c r="B1169" i="18"/>
  <c r="B1178" i="18"/>
  <c r="C1186" i="18"/>
  <c r="A1195" i="18"/>
  <c r="C1203" i="18"/>
  <c r="C1211" i="18"/>
  <c r="C1219" i="18"/>
  <c r="B1228" i="18"/>
  <c r="C1236" i="18"/>
  <c r="A1245" i="18"/>
  <c r="A1253" i="18"/>
  <c r="A1261" i="18"/>
  <c r="A1270" i="18"/>
  <c r="A1278" i="18"/>
  <c r="A1286" i="18"/>
  <c r="B1294" i="18"/>
  <c r="C1302" i="18"/>
  <c r="C1310" i="18"/>
  <c r="B1319" i="18"/>
  <c r="B1327" i="18"/>
  <c r="B1335" i="18"/>
  <c r="A1344" i="18"/>
  <c r="A1352" i="18"/>
  <c r="A1360" i="18"/>
  <c r="C1368" i="18"/>
  <c r="A1377" i="18"/>
  <c r="B1385" i="18"/>
  <c r="B1393" i="18"/>
  <c r="B1401" i="18"/>
  <c r="B1410" i="18"/>
  <c r="B1418" i="18"/>
  <c r="B1426" i="18"/>
  <c r="C1434" i="18"/>
  <c r="A1443" i="18"/>
  <c r="A1451" i="18"/>
  <c r="C1459" i="18"/>
  <c r="C1467" i="18"/>
  <c r="A1476" i="18"/>
  <c r="B1484" i="18"/>
  <c r="B1492" i="18"/>
  <c r="B1500" i="18"/>
  <c r="B1509" i="18"/>
  <c r="B1517" i="18"/>
  <c r="C1525" i="18"/>
  <c r="C1533" i="18"/>
  <c r="C1541" i="18"/>
  <c r="C1550" i="18"/>
  <c r="C1558" i="18"/>
  <c r="C1566" i="18"/>
  <c r="A1575" i="18"/>
  <c r="B1583" i="18"/>
  <c r="B1591" i="18"/>
  <c r="B1599" i="18"/>
  <c r="A1607" i="18"/>
  <c r="C1614" i="18"/>
  <c r="C1622" i="18"/>
  <c r="B1630" i="18"/>
  <c r="B1638" i="18"/>
  <c r="A1646" i="18"/>
  <c r="C1653" i="18"/>
  <c r="B1661" i="18"/>
  <c r="C1669" i="18"/>
  <c r="B1677" i="18"/>
  <c r="A1685" i="18"/>
  <c r="C1692" i="18"/>
  <c r="B1700" i="18"/>
  <c r="B1708" i="18"/>
  <c r="B1716" i="18"/>
  <c r="A1724" i="18"/>
  <c r="C1731" i="18"/>
  <c r="C1739" i="18"/>
  <c r="B1747" i="18"/>
  <c r="A1755" i="18"/>
  <c r="A8" i="18"/>
  <c r="B20" i="18"/>
  <c r="A31" i="18"/>
  <c r="B42" i="18"/>
  <c r="B53" i="18"/>
  <c r="B65" i="18"/>
  <c r="A76" i="18"/>
  <c r="B88" i="18"/>
  <c r="A99" i="18"/>
  <c r="C109" i="18"/>
  <c r="C121" i="18"/>
  <c r="A133" i="18"/>
  <c r="B143" i="18"/>
  <c r="C155" i="18"/>
  <c r="A167" i="18"/>
  <c r="B178" i="18"/>
  <c r="B189" i="18"/>
  <c r="B200" i="18"/>
  <c r="A213" i="18"/>
  <c r="C223" i="18"/>
  <c r="B234" i="18"/>
  <c r="B246" i="18"/>
  <c r="A257" i="18"/>
  <c r="C268" i="18"/>
  <c r="C280" i="18"/>
  <c r="A291" i="18"/>
  <c r="C302" i="18"/>
  <c r="B314" i="18"/>
  <c r="C325" i="18"/>
  <c r="A336" i="18"/>
  <c r="A348" i="18"/>
  <c r="B359" i="18"/>
  <c r="C370" i="18"/>
  <c r="B381" i="18"/>
  <c r="B393" i="18"/>
  <c r="B405" i="18"/>
  <c r="B416" i="18"/>
  <c r="C427" i="18"/>
  <c r="C438" i="18"/>
  <c r="A450" i="18"/>
  <c r="C460" i="18"/>
  <c r="B473" i="18"/>
  <c r="C483" i="18"/>
  <c r="A495" i="18"/>
  <c r="C506" i="18"/>
  <c r="B518" i="18"/>
  <c r="B528" i="18"/>
  <c r="A541" i="18"/>
  <c r="A552" i="18"/>
  <c r="B563" i="18"/>
  <c r="C574" i="18"/>
  <c r="B584" i="18"/>
  <c r="B596" i="18"/>
  <c r="A606" i="18"/>
  <c r="C616" i="18"/>
  <c r="B626" i="18"/>
  <c r="C636" i="18"/>
  <c r="C646" i="18"/>
  <c r="C657" i="18"/>
  <c r="A667" i="18"/>
  <c r="C677" i="18"/>
  <c r="C687" i="18"/>
  <c r="B698" i="18"/>
  <c r="C707" i="18"/>
  <c r="B718" i="18"/>
  <c r="A729" i="18"/>
  <c r="C738" i="18"/>
  <c r="C749" i="18"/>
  <c r="A759" i="18"/>
  <c r="A770" i="18"/>
  <c r="A780" i="18"/>
  <c r="B790" i="18"/>
  <c r="A800" i="18"/>
  <c r="C810" i="18"/>
  <c r="B820" i="18"/>
  <c r="C831" i="18"/>
  <c r="C841" i="18"/>
  <c r="A851" i="18"/>
  <c r="A862" i="18"/>
  <c r="C871" i="18"/>
  <c r="C881" i="18"/>
  <c r="B892" i="18"/>
  <c r="C902" i="18"/>
  <c r="C912" i="18"/>
  <c r="B923" i="18"/>
  <c r="C932" i="18"/>
  <c r="A944" i="18"/>
  <c r="C953" i="18"/>
  <c r="A964" i="18"/>
  <c r="B974" i="18"/>
  <c r="A984" i="18"/>
  <c r="B994" i="18"/>
  <c r="A1005" i="18"/>
  <c r="C1015" i="18"/>
  <c r="A1025" i="18"/>
  <c r="C1035" i="18"/>
  <c r="C1045" i="18"/>
  <c r="A1056" i="18"/>
  <c r="A1066" i="18"/>
  <c r="B1076" i="18"/>
  <c r="B1086" i="18"/>
  <c r="A1097" i="18"/>
  <c r="C1106" i="18"/>
  <c r="B1117" i="18"/>
  <c r="C1127" i="18"/>
  <c r="C1137" i="18"/>
  <c r="C1148" i="18"/>
  <c r="A1158" i="18"/>
  <c r="B1168" i="18"/>
  <c r="A1179" i="18"/>
  <c r="B1189" i="18"/>
  <c r="B1198" i="18"/>
  <c r="B1208" i="18"/>
  <c r="A1218" i="18"/>
  <c r="C1227" i="18"/>
  <c r="A1238" i="18"/>
  <c r="A1247" i="18"/>
  <c r="A1257" i="18"/>
  <c r="C1266" i="18"/>
  <c r="A1276" i="18"/>
  <c r="B1286" i="18"/>
  <c r="A1296" i="18"/>
  <c r="C1305" i="18"/>
  <c r="B1315" i="18"/>
  <c r="C1324" i="18"/>
  <c r="B1334" i="18"/>
  <c r="C1344" i="18"/>
  <c r="B1354" i="18"/>
  <c r="C1363" i="18"/>
  <c r="B1373" i="18"/>
  <c r="B1383" i="18"/>
  <c r="C1392" i="18"/>
  <c r="B1403" i="18"/>
  <c r="B1412" i="18"/>
  <c r="C1421" i="18"/>
  <c r="A1432" i="18"/>
  <c r="B1441" i="18"/>
  <c r="B1451" i="18"/>
  <c r="A1461" i="18"/>
  <c r="C1470" i="18"/>
  <c r="C1480" i="18"/>
  <c r="A1490" i="18"/>
  <c r="B1499" i="18"/>
  <c r="A1510" i="18"/>
  <c r="B1519" i="18"/>
  <c r="B1528" i="18"/>
  <c r="C1538" i="18"/>
  <c r="A1548" i="18"/>
  <c r="A1558" i="18"/>
  <c r="A1568" i="18"/>
  <c r="B1577" i="18"/>
  <c r="A1587" i="18"/>
  <c r="C1596" i="18"/>
  <c r="B1605" i="18"/>
  <c r="A1615" i="18"/>
  <c r="B1624" i="18"/>
  <c r="A1633" i="18"/>
  <c r="C1642" i="18"/>
  <c r="B1651" i="18"/>
  <c r="B1660" i="18"/>
  <c r="B1670" i="18"/>
  <c r="A1679" i="18"/>
  <c r="A1688" i="18"/>
  <c r="C1697" i="18"/>
  <c r="B1706" i="18"/>
  <c r="B1715" i="18"/>
  <c r="A1725" i="18"/>
  <c r="A1734" i="18"/>
  <c r="B1743" i="18"/>
  <c r="B1752" i="18"/>
  <c r="C190" i="22"/>
  <c r="C1159" i="22"/>
  <c r="C1748" i="22"/>
  <c r="A1750" i="30"/>
  <c r="C1736" i="30"/>
  <c r="B1722" i="30"/>
  <c r="A1706" i="30"/>
  <c r="C1691" i="30"/>
  <c r="C1676" i="30"/>
  <c r="A1662" i="30"/>
  <c r="B1647" i="30"/>
  <c r="C1632" i="30"/>
  <c r="B1617" i="30"/>
  <c r="C1601" i="30"/>
  <c r="B1587" i="30"/>
  <c r="C1573" i="30"/>
  <c r="C1558" i="30"/>
  <c r="A1544" i="30"/>
  <c r="A1529" i="30"/>
  <c r="A1514" i="30"/>
  <c r="B1499" i="30"/>
  <c r="C1483" i="30"/>
  <c r="C1469" i="30"/>
  <c r="B1454" i="30"/>
  <c r="B1439" i="30"/>
  <c r="A1426" i="30"/>
  <c r="A1410" i="30"/>
  <c r="C1395" i="30"/>
  <c r="B1381" i="30"/>
  <c r="C1365" i="30"/>
  <c r="C1350" i="30"/>
  <c r="C1336" i="30"/>
  <c r="B1321" i="30"/>
  <c r="A1307" i="30"/>
  <c r="C1291" i="30"/>
  <c r="A1276" i="30"/>
  <c r="A1263" i="30"/>
  <c r="B1247" i="30"/>
  <c r="C1232" i="30"/>
  <c r="A1219" i="30"/>
  <c r="A1203" i="30"/>
  <c r="C1187" i="30"/>
  <c r="A1173" i="30"/>
  <c r="B1158" i="30"/>
  <c r="A1144" i="30"/>
  <c r="C1128" i="30"/>
  <c r="B1113" i="30"/>
  <c r="C1099" i="30"/>
  <c r="B1085" i="30"/>
  <c r="C1069" i="30"/>
  <c r="B1055" i="30"/>
  <c r="B1040" i="30"/>
  <c r="C1023" i="30"/>
  <c r="B1010" i="30"/>
  <c r="B995" i="30"/>
  <c r="C980" i="30"/>
  <c r="C966" i="30"/>
  <c r="C951" i="30"/>
  <c r="C936" i="30"/>
  <c r="A922" i="30"/>
  <c r="C905" i="30"/>
  <c r="B892" i="30"/>
  <c r="B877" i="30"/>
  <c r="B861" i="30"/>
  <c r="A846" i="30"/>
  <c r="C830" i="30"/>
  <c r="C814" i="30"/>
  <c r="A800" i="30"/>
  <c r="B783" i="30"/>
  <c r="C764" i="30"/>
  <c r="C747" i="30"/>
  <c r="C730" i="30"/>
  <c r="C713" i="30"/>
  <c r="B695" i="30"/>
  <c r="B677" i="30"/>
  <c r="C661" i="30"/>
  <c r="B641" i="30"/>
  <c r="B623" i="30"/>
  <c r="B607" i="30"/>
  <c r="B588" i="30"/>
  <c r="C567" i="30"/>
  <c r="C545" i="30"/>
  <c r="A525" i="30"/>
  <c r="C505" i="30"/>
  <c r="B482" i="30"/>
  <c r="C462" i="30"/>
  <c r="A438" i="30"/>
  <c r="C415" i="30"/>
  <c r="B392" i="30"/>
  <c r="C369" i="30"/>
  <c r="B347" i="30"/>
  <c r="A321" i="30"/>
  <c r="A299" i="30"/>
  <c r="A277" i="30"/>
  <c r="B251" i="30"/>
  <c r="A228" i="30"/>
  <c r="A205" i="30"/>
  <c r="B180" i="30"/>
  <c r="B158" i="30"/>
  <c r="A134" i="30"/>
  <c r="A110" i="30"/>
  <c r="C87" i="30"/>
  <c r="C63" i="30"/>
  <c r="A38" i="30"/>
  <c r="B2" i="30"/>
  <c r="B8" i="30"/>
  <c r="B17" i="30"/>
  <c r="B25" i="30"/>
  <c r="B33" i="30"/>
  <c r="B41" i="30"/>
  <c r="C49" i="30"/>
  <c r="C57" i="30"/>
  <c r="B66" i="30"/>
  <c r="B74" i="30"/>
  <c r="C82" i="30"/>
  <c r="C90" i="30"/>
  <c r="C98" i="30"/>
  <c r="A107" i="30"/>
  <c r="A116" i="30"/>
  <c r="A124" i="30"/>
  <c r="A132" i="30"/>
  <c r="A140" i="30"/>
  <c r="A148" i="30"/>
  <c r="B156" i="30"/>
  <c r="A165" i="30"/>
  <c r="A173" i="30"/>
  <c r="A181" i="30"/>
  <c r="B189" i="30"/>
  <c r="B197" i="30"/>
  <c r="B205" i="30"/>
  <c r="A214" i="30"/>
  <c r="B222" i="30"/>
  <c r="B230" i="30"/>
  <c r="B238" i="30"/>
  <c r="B246" i="30"/>
  <c r="B254" i="30"/>
  <c r="C263" i="30"/>
  <c r="C271" i="30"/>
  <c r="C279" i="30"/>
  <c r="C287" i="30"/>
  <c r="A296" i="30"/>
  <c r="C304" i="30"/>
  <c r="C312" i="30"/>
  <c r="C320" i="30"/>
  <c r="A329" i="30"/>
  <c r="A337" i="30"/>
  <c r="A345" i="30"/>
  <c r="C353" i="30"/>
  <c r="C361" i="30"/>
  <c r="A370" i="30"/>
  <c r="A378" i="30"/>
  <c r="A386" i="30"/>
  <c r="A394" i="30"/>
  <c r="A403" i="30"/>
  <c r="A411" i="30"/>
  <c r="B419" i="30"/>
  <c r="B427" i="30"/>
  <c r="C435" i="30"/>
  <c r="C443" i="30"/>
  <c r="B452" i="30"/>
  <c r="B460" i="30"/>
  <c r="B468" i="30"/>
  <c r="C476" i="30"/>
  <c r="C484" i="30"/>
  <c r="C492" i="30"/>
  <c r="B501" i="30"/>
  <c r="C509" i="30"/>
  <c r="C517" i="30"/>
  <c r="C525" i="30"/>
  <c r="C533" i="30"/>
  <c r="C541" i="30"/>
  <c r="C550" i="30"/>
  <c r="C558" i="30"/>
  <c r="C566" i="30"/>
  <c r="C574" i="30"/>
  <c r="B582" i="30"/>
  <c r="A590" i="30"/>
  <c r="A598" i="30"/>
  <c r="B605" i="30"/>
  <c r="C612" i="30"/>
  <c r="A620" i="30"/>
  <c r="B627" i="30"/>
  <c r="C634" i="30"/>
  <c r="A642" i="30"/>
  <c r="B649" i="30"/>
  <c r="C656" i="30"/>
  <c r="A664" i="30"/>
  <c r="A671" i="30"/>
  <c r="A678" i="30"/>
  <c r="A685" i="30"/>
  <c r="A692" i="30"/>
  <c r="A699" i="30"/>
  <c r="A706" i="30"/>
  <c r="A713" i="30"/>
  <c r="A720" i="30"/>
  <c r="A727" i="30"/>
  <c r="A734" i="30"/>
  <c r="A741" i="30"/>
  <c r="A748" i="30"/>
  <c r="A755" i="30"/>
  <c r="A762" i="30"/>
  <c r="A769" i="30"/>
  <c r="A776" i="30"/>
  <c r="A783" i="30"/>
  <c r="A790" i="30"/>
  <c r="B797" i="30"/>
  <c r="B804" i="30"/>
  <c r="A811" i="30"/>
  <c r="C817" i="30"/>
  <c r="B824" i="30"/>
  <c r="A831" i="30"/>
  <c r="C837" i="30"/>
  <c r="B844" i="30"/>
  <c r="A851" i="30"/>
  <c r="C857" i="30"/>
  <c r="B864" i="30"/>
  <c r="A871" i="30"/>
  <c r="B4" i="30"/>
  <c r="C12" i="30"/>
  <c r="B21" i="30"/>
  <c r="A30" i="30"/>
  <c r="A39" i="30"/>
  <c r="B47" i="30"/>
  <c r="A56" i="30"/>
  <c r="B64" i="30"/>
  <c r="B73" i="30"/>
  <c r="C81" i="30"/>
  <c r="B90" i="30"/>
  <c r="B99" i="30"/>
  <c r="B108" i="30"/>
  <c r="A117" i="30"/>
  <c r="B125" i="30"/>
  <c r="C133" i="30"/>
  <c r="B142" i="30"/>
  <c r="B151" i="30"/>
  <c r="C159" i="30"/>
  <c r="A168" i="30"/>
  <c r="C176" i="30"/>
  <c r="A186" i="30"/>
  <c r="B194" i="30"/>
  <c r="A203" i="30"/>
  <c r="B211" i="30"/>
  <c r="B220" i="30"/>
  <c r="A229" i="30"/>
  <c r="B237" i="30"/>
  <c r="C245" i="30"/>
  <c r="A254" i="30"/>
  <c r="A264" i="30"/>
  <c r="B272" i="30"/>
  <c r="C280" i="30"/>
  <c r="B289" i="30"/>
  <c r="B298" i="30"/>
  <c r="C306" i="30"/>
  <c r="A315" i="30"/>
  <c r="C323" i="30"/>
  <c r="C332" i="30"/>
  <c r="B341" i="30"/>
  <c r="A350" i="30"/>
  <c r="B358" i="30"/>
  <c r="C366" i="30"/>
  <c r="A376" i="30"/>
  <c r="B384" i="30"/>
  <c r="C392" i="30"/>
  <c r="A401" i="30"/>
  <c r="B410" i="30"/>
  <c r="C418" i="30"/>
  <c r="C427" i="30"/>
  <c r="B436" i="30"/>
  <c r="B445" i="30"/>
  <c r="C453" i="30"/>
  <c r="B462" i="30"/>
  <c r="C470" i="30"/>
  <c r="A479" i="30"/>
  <c r="A488" i="30"/>
  <c r="C496" i="30"/>
  <c r="B505" i="30"/>
  <c r="C513" i="30"/>
  <c r="A523" i="30"/>
  <c r="B531" i="30"/>
  <c r="C539" i="30"/>
  <c r="A548" i="30"/>
  <c r="B557" i="30"/>
  <c r="C565" i="30"/>
  <c r="C573" i="30"/>
  <c r="A582" i="30"/>
  <c r="A591" i="30"/>
  <c r="C598" i="30"/>
  <c r="B606" i="30"/>
  <c r="A614" i="30"/>
  <c r="C621" i="30"/>
  <c r="B629" i="30"/>
  <c r="B637" i="30"/>
  <c r="A645" i="30"/>
  <c r="A653" i="30"/>
  <c r="B660" i="30"/>
  <c r="C667" i="30"/>
  <c r="A675" i="30"/>
  <c r="B682" i="30"/>
  <c r="C689" i="30"/>
  <c r="B697" i="30"/>
  <c r="C704" i="30"/>
  <c r="A712" i="30"/>
  <c r="B719" i="30"/>
  <c r="C726" i="30"/>
  <c r="B734" i="30"/>
  <c r="C741" i="30"/>
  <c r="A749" i="30"/>
  <c r="B756" i="30"/>
  <c r="A764" i="30"/>
  <c r="B771" i="30"/>
  <c r="C778" i="30"/>
  <c r="A786" i="30"/>
  <c r="B793" i="30"/>
  <c r="C800" i="30"/>
  <c r="A808" i="30"/>
  <c r="A815" i="30"/>
  <c r="A822" i="30"/>
  <c r="A829" i="30"/>
  <c r="A836" i="30"/>
  <c r="A843" i="30"/>
  <c r="A850" i="30"/>
  <c r="A857" i="30"/>
  <c r="A864" i="30"/>
  <c r="B871" i="30"/>
  <c r="A878" i="30"/>
  <c r="C884" i="30"/>
  <c r="B891" i="30"/>
  <c r="A898" i="30"/>
  <c r="C904" i="30"/>
  <c r="B911" i="30"/>
  <c r="A918" i="30"/>
  <c r="C924" i="30"/>
  <c r="B931" i="30"/>
  <c r="A938" i="30"/>
  <c r="C944" i="30"/>
  <c r="B951" i="30"/>
  <c r="A958" i="30"/>
  <c r="C964" i="30"/>
  <c r="B971" i="30"/>
  <c r="A978" i="30"/>
  <c r="C984" i="30"/>
  <c r="B991" i="30"/>
  <c r="A998" i="30"/>
  <c r="C1004" i="30"/>
  <c r="B1011" i="30"/>
  <c r="A1018" i="30"/>
  <c r="C1024" i="30"/>
  <c r="B1031" i="30"/>
  <c r="A1038" i="30"/>
  <c r="C1044" i="30"/>
  <c r="B1051" i="30"/>
  <c r="A1058" i="30"/>
  <c r="C1064" i="30"/>
  <c r="B1071" i="30"/>
  <c r="A1078" i="30"/>
  <c r="C1084" i="30"/>
  <c r="B1091" i="30"/>
  <c r="A1098" i="30"/>
  <c r="C1104" i="30"/>
  <c r="B1111" i="30"/>
  <c r="A1118" i="30"/>
  <c r="C1124" i="30"/>
  <c r="B1131" i="30"/>
  <c r="A1138" i="30"/>
  <c r="C1144" i="30"/>
  <c r="B1151" i="30"/>
  <c r="A1158" i="30"/>
  <c r="C1164" i="30"/>
  <c r="B1171" i="30"/>
  <c r="A1178" i="30"/>
  <c r="C1184" i="30"/>
  <c r="B1191" i="30"/>
  <c r="A1198" i="30"/>
  <c r="C1204" i="30"/>
  <c r="B1211" i="30"/>
  <c r="A1218" i="30"/>
  <c r="C1224" i="30"/>
  <c r="B1231" i="30"/>
  <c r="A1238" i="30"/>
  <c r="C1244" i="30"/>
  <c r="B1251" i="30"/>
  <c r="A1258" i="30"/>
  <c r="C1264" i="30"/>
  <c r="B1271" i="30"/>
  <c r="A1278" i="30"/>
  <c r="C1284" i="30"/>
  <c r="B1291" i="30"/>
  <c r="A1298" i="30"/>
  <c r="C1304" i="30"/>
  <c r="B1311" i="30"/>
  <c r="A1318" i="30"/>
  <c r="C1324" i="30"/>
  <c r="B1331" i="30"/>
  <c r="A1338" i="30"/>
  <c r="C1344" i="30"/>
  <c r="B1351" i="30"/>
  <c r="A1358" i="30"/>
  <c r="C1364" i="30"/>
  <c r="B1371" i="30"/>
  <c r="A1378" i="30"/>
  <c r="C1384" i="30"/>
  <c r="B1391" i="30"/>
  <c r="A1398" i="30"/>
  <c r="C1404" i="30"/>
  <c r="B1411" i="30"/>
  <c r="A1418" i="30"/>
  <c r="C1424" i="30"/>
  <c r="B1431" i="30"/>
  <c r="A1438" i="30"/>
  <c r="C1444" i="30"/>
  <c r="B1451" i="30"/>
  <c r="A1458" i="30"/>
  <c r="C1464" i="30"/>
  <c r="B1471" i="30"/>
  <c r="A1478" i="30"/>
  <c r="C1484" i="30"/>
  <c r="B1491" i="30"/>
  <c r="A1498" i="30"/>
  <c r="C1504" i="30"/>
  <c r="B1511" i="30"/>
  <c r="A1518" i="30"/>
  <c r="C1524" i="30"/>
  <c r="B1531" i="30"/>
  <c r="A1538" i="30"/>
  <c r="C1544" i="30"/>
  <c r="B1551" i="30"/>
  <c r="A1558" i="30"/>
  <c r="C1564" i="30"/>
  <c r="B1571" i="30"/>
  <c r="A1578" i="30"/>
  <c r="C1584" i="30"/>
  <c r="B1591" i="30"/>
  <c r="A1598" i="30"/>
  <c r="C1604" i="30"/>
  <c r="B1611" i="30"/>
  <c r="A1618" i="30"/>
  <c r="C1624" i="30"/>
  <c r="B1631" i="30"/>
  <c r="A1638" i="30"/>
  <c r="C1644" i="30"/>
  <c r="B1651" i="30"/>
  <c r="A1658" i="30"/>
  <c r="C1664" i="30"/>
  <c r="B1671" i="30"/>
  <c r="A1678" i="30"/>
  <c r="C1684" i="30"/>
  <c r="B1691" i="30"/>
  <c r="A1698" i="30"/>
  <c r="C1704" i="30"/>
  <c r="B1711" i="30"/>
  <c r="A1718" i="30"/>
  <c r="C1724" i="30"/>
  <c r="B1731" i="30"/>
  <c r="A1738" i="30"/>
  <c r="C1744" i="30"/>
  <c r="B1751" i="30"/>
  <c r="B3" i="30"/>
  <c r="A12" i="30"/>
  <c r="C20" i="30"/>
  <c r="A31" i="30"/>
  <c r="C39" i="30"/>
  <c r="B48" i="30"/>
  <c r="B57" i="30"/>
  <c r="A67" i="30"/>
  <c r="B76" i="30"/>
  <c r="A85" i="30"/>
  <c r="B94" i="30"/>
  <c r="B103" i="30"/>
  <c r="A112" i="30"/>
  <c r="C120" i="30"/>
  <c r="B130" i="30"/>
  <c r="B139" i="30"/>
  <c r="B148" i="30"/>
  <c r="A158" i="30"/>
  <c r="C166" i="30"/>
  <c r="C175" i="30"/>
  <c r="B184" i="30"/>
  <c r="A194" i="30"/>
  <c r="B203" i="30"/>
  <c r="A212" i="30"/>
  <c r="B221" i="30"/>
  <c r="C230" i="30"/>
  <c r="C239" i="30"/>
  <c r="B249" i="30"/>
  <c r="A258" i="30"/>
  <c r="C266" i="30"/>
  <c r="C275" i="30"/>
  <c r="A285" i="30"/>
  <c r="C293" i="30"/>
  <c r="A303" i="30"/>
  <c r="B312" i="30"/>
  <c r="B321" i="30"/>
  <c r="B330" i="30"/>
  <c r="C339" i="30"/>
  <c r="B348" i="30"/>
  <c r="C357" i="30"/>
  <c r="B366" i="30"/>
  <c r="B376" i="30"/>
  <c r="A385" i="30"/>
  <c r="C393" i="30"/>
  <c r="A404" i="30"/>
  <c r="C412" i="30"/>
  <c r="B421" i="30"/>
  <c r="A431" i="30"/>
  <c r="C439" i="30"/>
  <c r="B448" i="30"/>
  <c r="B457" i="30"/>
  <c r="A467" i="30"/>
  <c r="A476" i="30"/>
  <c r="A485" i="30"/>
  <c r="B494" i="30"/>
  <c r="B503" i="30"/>
  <c r="A512" i="30"/>
  <c r="A521" i="30"/>
  <c r="C530" i="30"/>
  <c r="B539" i="30"/>
  <c r="B548" i="30"/>
  <c r="A558" i="30"/>
  <c r="B567" i="30"/>
  <c r="C575" i="30"/>
  <c r="C584" i="30"/>
  <c r="A593" i="30"/>
  <c r="A601" i="30"/>
  <c r="A609" i="30"/>
  <c r="B617" i="30"/>
  <c r="C625" i="30"/>
  <c r="C633" i="30"/>
  <c r="C641" i="30"/>
  <c r="A650" i="30"/>
  <c r="B658" i="30"/>
  <c r="A666" i="30"/>
  <c r="C673" i="30"/>
  <c r="B681" i="30"/>
  <c r="A689" i="30"/>
  <c r="C696" i="30"/>
  <c r="A705" i="30"/>
  <c r="C712" i="30"/>
  <c r="C720" i="30"/>
  <c r="B728" i="30"/>
  <c r="A736" i="30"/>
  <c r="A744" i="30"/>
  <c r="C751" i="30"/>
  <c r="B759" i="30"/>
  <c r="A767" i="30"/>
  <c r="C774" i="30"/>
  <c r="B782" i="30"/>
  <c r="C790" i="30"/>
  <c r="B798" i="30"/>
  <c r="A806" i="30"/>
  <c r="B813" i="30"/>
  <c r="C820" i="30"/>
  <c r="A828" i="30"/>
  <c r="B835" i="30"/>
  <c r="C842" i="30"/>
  <c r="B850" i="30"/>
  <c r="A858" i="30"/>
  <c r="B865" i="30"/>
  <c r="C872" i="30"/>
  <c r="C879" i="30"/>
  <c r="C886" i="30"/>
  <c r="C893" i="30"/>
  <c r="C900" i="30"/>
  <c r="C907" i="30"/>
  <c r="C914" i="30"/>
  <c r="C921" i="30"/>
  <c r="C928" i="30"/>
  <c r="C935" i="30"/>
  <c r="C942" i="30"/>
  <c r="C949" i="30"/>
  <c r="C956" i="30"/>
  <c r="C963" i="30"/>
  <c r="C970" i="30"/>
  <c r="C977" i="30"/>
  <c r="A985" i="30"/>
  <c r="A992" i="30"/>
  <c r="A999" i="30"/>
  <c r="A1006" i="30"/>
  <c r="A1013" i="30"/>
  <c r="A1020" i="30"/>
  <c r="A1027" i="30"/>
  <c r="A1034" i="30"/>
  <c r="A1041" i="30"/>
  <c r="A1048" i="30"/>
  <c r="A1055" i="30"/>
  <c r="A1062" i="30"/>
  <c r="A1069" i="30"/>
  <c r="A1076" i="30"/>
  <c r="A1083" i="30"/>
  <c r="A1090" i="30"/>
  <c r="A1097" i="30"/>
  <c r="A1104" i="30"/>
  <c r="A1111" i="30"/>
  <c r="B1118" i="30"/>
  <c r="B1125" i="30"/>
  <c r="B1132" i="30"/>
  <c r="B1139" i="30"/>
  <c r="B1146" i="30"/>
  <c r="B1153" i="30"/>
  <c r="B1160" i="30"/>
  <c r="B1167" i="30"/>
  <c r="B1174" i="30"/>
  <c r="B1181" i="30"/>
  <c r="B1188" i="30"/>
  <c r="B1195" i="30"/>
  <c r="B1202" i="30"/>
  <c r="B1209" i="30"/>
  <c r="B1216" i="30"/>
  <c r="B1223" i="30"/>
  <c r="B1230" i="30"/>
  <c r="B1237" i="30"/>
  <c r="B1244" i="30"/>
  <c r="C1251" i="30"/>
  <c r="C1258" i="30"/>
  <c r="C1265" i="30"/>
  <c r="C1272" i="30"/>
  <c r="C1279" i="30"/>
  <c r="C1286" i="30"/>
  <c r="C1293" i="30"/>
  <c r="C1300" i="30"/>
  <c r="C1307" i="30"/>
  <c r="C1314" i="30"/>
  <c r="C1321" i="30"/>
  <c r="C1328" i="30"/>
  <c r="C1335" i="30"/>
  <c r="C1342" i="30"/>
  <c r="C1349" i="30"/>
  <c r="C1356" i="30"/>
  <c r="C1363" i="30"/>
  <c r="C1370" i="30"/>
  <c r="C1377" i="30"/>
  <c r="A1385" i="30"/>
  <c r="A1392" i="30"/>
  <c r="A1399" i="30"/>
  <c r="A1406" i="30"/>
  <c r="A1413" i="30"/>
  <c r="A1420" i="30"/>
  <c r="A1427" i="30"/>
  <c r="A1434" i="30"/>
  <c r="A1441" i="30"/>
  <c r="A1448" i="30"/>
  <c r="A1455" i="30"/>
  <c r="A1462" i="30"/>
  <c r="A1469" i="30"/>
  <c r="A1476" i="30"/>
  <c r="A1483" i="30"/>
  <c r="A1490" i="30"/>
  <c r="A1497" i="30"/>
  <c r="A1504" i="30"/>
  <c r="A1511" i="30"/>
  <c r="B1518" i="30"/>
  <c r="B1525" i="30"/>
  <c r="B1532" i="30"/>
  <c r="B1539" i="30"/>
  <c r="B1546" i="30"/>
  <c r="B1553" i="30"/>
  <c r="B1560" i="30"/>
  <c r="B1567" i="30"/>
  <c r="B1574" i="30"/>
  <c r="B1581" i="30"/>
  <c r="B1588" i="30"/>
  <c r="B1595" i="30"/>
  <c r="B1602" i="30"/>
  <c r="B1609" i="30"/>
  <c r="B1616" i="30"/>
  <c r="B1623" i="30"/>
  <c r="B1630" i="30"/>
  <c r="B1637" i="30"/>
  <c r="B1644" i="30"/>
  <c r="C1651" i="30"/>
  <c r="C1658" i="30"/>
  <c r="C1665" i="30"/>
  <c r="C1672" i="30"/>
  <c r="C1679" i="30"/>
  <c r="C1686" i="30"/>
  <c r="C1693" i="30"/>
  <c r="C1700" i="30"/>
  <c r="C1707" i="30"/>
  <c r="C1714" i="30"/>
  <c r="C1721" i="30"/>
  <c r="C1728" i="30"/>
  <c r="C1735" i="30"/>
  <c r="C1742" i="30"/>
  <c r="C1749" i="30"/>
  <c r="C1756" i="30"/>
  <c r="B6" i="30"/>
  <c r="C15" i="30"/>
  <c r="C25" i="30"/>
  <c r="C34" i="30"/>
  <c r="A44" i="30"/>
  <c r="A54" i="30"/>
  <c r="B63" i="30"/>
  <c r="A73" i="30"/>
  <c r="A83" i="30"/>
  <c r="B92" i="30"/>
  <c r="B102" i="30"/>
  <c r="B111" i="30"/>
  <c r="B120" i="30"/>
  <c r="A131" i="30"/>
  <c r="B140" i="30"/>
  <c r="B150" i="30"/>
  <c r="B159" i="30"/>
  <c r="A169" i="30"/>
  <c r="A179" i="30"/>
  <c r="A188" i="30"/>
  <c r="C197" i="30"/>
  <c r="B207" i="30"/>
  <c r="A217" i="30"/>
  <c r="A226" i="30"/>
  <c r="A236" i="30"/>
  <c r="A245" i="30"/>
  <c r="A256" i="30"/>
  <c r="A265" i="30"/>
  <c r="A274" i="30"/>
  <c r="A284" i="30"/>
  <c r="A293" i="30"/>
  <c r="C302" i="30"/>
  <c r="A313" i="30"/>
  <c r="B322" i="30"/>
  <c r="B331" i="30"/>
  <c r="C341" i="30"/>
  <c r="A351" i="30"/>
  <c r="C360" i="30"/>
  <c r="B370" i="30"/>
  <c r="B379" i="30"/>
  <c r="C389" i="30"/>
  <c r="C398" i="30"/>
  <c r="C407" i="30"/>
  <c r="C417" i="30"/>
  <c r="A427" i="30"/>
  <c r="A437" i="30"/>
  <c r="C446" i="30"/>
  <c r="A456" i="30"/>
  <c r="A465" i="30"/>
  <c r="A475" i="30"/>
  <c r="B484" i="30"/>
  <c r="C494" i="30"/>
  <c r="A504" i="30"/>
  <c r="B513" i="30"/>
  <c r="C523" i="30"/>
  <c r="C532" i="30"/>
  <c r="B542" i="30"/>
  <c r="B552" i="30"/>
  <c r="B561" i="30"/>
  <c r="A571" i="30"/>
  <c r="C579" i="30"/>
  <c r="C10" i="30"/>
  <c r="A20" i="30"/>
  <c r="B31" i="30"/>
  <c r="C40" i="30"/>
  <c r="C50" i="30"/>
  <c r="A61" i="30"/>
  <c r="C70" i="30"/>
  <c r="C80" i="30"/>
  <c r="A91" i="30"/>
  <c r="B101" i="30"/>
  <c r="A111" i="30"/>
  <c r="A121" i="30"/>
  <c r="C131" i="30"/>
  <c r="B141" i="30"/>
  <c r="A152" i="30"/>
  <c r="C161" i="30"/>
  <c r="A172" i="30"/>
  <c r="C181" i="30"/>
  <c r="B191" i="30"/>
  <c r="C201" i="30"/>
  <c r="C211" i="30"/>
  <c r="C222" i="30"/>
  <c r="B232" i="30"/>
  <c r="C242" i="30"/>
  <c r="A252" i="30"/>
  <c r="B261" i="30"/>
  <c r="C272" i="30"/>
  <c r="B282" i="30"/>
  <c r="B292" i="30"/>
  <c r="B302" i="30"/>
  <c r="B313" i="30"/>
  <c r="A323" i="30"/>
  <c r="C333" i="30"/>
  <c r="B343" i="30"/>
  <c r="C352" i="30"/>
  <c r="B363" i="30"/>
  <c r="A373" i="30"/>
  <c r="B383" i="30"/>
  <c r="A393" i="30"/>
  <c r="B404" i="30"/>
  <c r="C413" i="30"/>
  <c r="A424" i="30"/>
  <c r="B433" i="30"/>
  <c r="B443" i="30"/>
  <c r="A454" i="30"/>
  <c r="C463" i="30"/>
  <c r="A11" i="30"/>
  <c r="B20" i="30"/>
  <c r="C31" i="30"/>
  <c r="A41" i="30"/>
  <c r="A4" i="30"/>
  <c r="C14" i="30"/>
  <c r="B26" i="30"/>
  <c r="A37" i="30"/>
  <c r="A48" i="30"/>
  <c r="B59" i="30"/>
  <c r="C69" i="30"/>
  <c r="A80" i="30"/>
  <c r="A90" i="30"/>
  <c r="C101" i="30"/>
  <c r="B112" i="30"/>
  <c r="B123" i="30"/>
  <c r="B133" i="30"/>
  <c r="B144" i="30"/>
  <c r="B154" i="30"/>
  <c r="B165" i="30"/>
  <c r="A175" i="30"/>
  <c r="C186" i="30"/>
  <c r="C196" i="30"/>
  <c r="C207" i="30"/>
  <c r="A218" i="30"/>
  <c r="B228" i="30"/>
  <c r="A239" i="30"/>
  <c r="B250" i="30"/>
  <c r="A260" i="30"/>
  <c r="C270" i="30"/>
  <c r="B281" i="30"/>
  <c r="A292" i="30"/>
  <c r="B303" i="30"/>
  <c r="A314" i="30"/>
  <c r="B324" i="30"/>
  <c r="A335" i="30"/>
  <c r="B345" i="30"/>
  <c r="A356" i="30"/>
  <c r="A366" i="30"/>
  <c r="B377" i="30"/>
  <c r="A5" i="30"/>
  <c r="A17" i="30"/>
  <c r="C27" i="30"/>
  <c r="A40" i="30"/>
  <c r="A52" i="30"/>
  <c r="C62" i="30"/>
  <c r="A74" i="30"/>
  <c r="B85" i="30"/>
  <c r="B96" i="30"/>
  <c r="B106" i="30"/>
  <c r="B118" i="30"/>
  <c r="B129" i="30"/>
  <c r="C140" i="30"/>
  <c r="B152" i="30"/>
  <c r="A163" i="30"/>
  <c r="A174" i="30"/>
  <c r="C185" i="30"/>
  <c r="B196" i="30"/>
  <c r="A208" i="30"/>
  <c r="C218" i="30"/>
  <c r="A230" i="30"/>
  <c r="C241" i="30"/>
  <c r="B252" i="30"/>
  <c r="B264" i="30"/>
  <c r="C274" i="30"/>
  <c r="A286" i="30"/>
  <c r="C297" i="30"/>
  <c r="A308" i="30"/>
  <c r="B319" i="30"/>
  <c r="A330" i="30"/>
  <c r="B342" i="30"/>
  <c r="B352" i="30"/>
  <c r="A364" i="30"/>
  <c r="A375" i="30"/>
  <c r="B386" i="30"/>
  <c r="B397" i="30"/>
  <c r="A407" i="30"/>
  <c r="A418" i="30"/>
  <c r="A429" i="30"/>
  <c r="B439" i="30"/>
  <c r="C449" i="30"/>
  <c r="C460" i="30"/>
  <c r="A471" i="30"/>
  <c r="A481" i="30"/>
  <c r="A491" i="30"/>
  <c r="A501" i="30"/>
  <c r="A511" i="30"/>
  <c r="C520" i="30"/>
  <c r="C531" i="30"/>
  <c r="A541" i="30"/>
  <c r="A552" i="30"/>
  <c r="C561" i="30"/>
  <c r="C571" i="30"/>
  <c r="C580" i="30"/>
  <c r="C589" i="30"/>
  <c r="B599" i="30"/>
  <c r="C607" i="30"/>
  <c r="A616" i="30"/>
  <c r="A625" i="30"/>
  <c r="B633" i="30"/>
  <c r="B642" i="30"/>
  <c r="A651" i="30"/>
  <c r="B659" i="30"/>
  <c r="B667" i="30"/>
  <c r="C675" i="30"/>
  <c r="A684" i="30"/>
  <c r="B692" i="30"/>
  <c r="B700" i="30"/>
  <c r="B708" i="30"/>
  <c r="B716" i="30"/>
  <c r="C724" i="30"/>
  <c r="C732" i="30"/>
  <c r="C740" i="30"/>
  <c r="B749" i="30"/>
  <c r="C757" i="30"/>
  <c r="C765" i="30"/>
  <c r="C773" i="30"/>
  <c r="C781" i="30"/>
  <c r="C789" i="30"/>
  <c r="C798" i="30"/>
  <c r="C806" i="30"/>
  <c r="B814" i="30"/>
  <c r="B822" i="30"/>
  <c r="A830" i="30"/>
  <c r="A838" i="30"/>
  <c r="C845" i="30"/>
  <c r="B853" i="30"/>
  <c r="A861" i="30"/>
  <c r="C868" i="30"/>
  <c r="B876" i="30"/>
  <c r="C883" i="30"/>
  <c r="A891" i="30"/>
  <c r="C898" i="30"/>
  <c r="A906" i="30"/>
  <c r="B913" i="30"/>
  <c r="C920" i="30"/>
  <c r="A928" i="30"/>
  <c r="B935" i="30"/>
  <c r="A943" i="30"/>
  <c r="B950" i="30"/>
  <c r="C957" i="30"/>
  <c r="B965" i="30"/>
  <c r="C972" i="30"/>
  <c r="A980" i="30"/>
  <c r="B987" i="30"/>
  <c r="C994" i="30"/>
  <c r="A1002" i="30"/>
  <c r="B1009" i="30"/>
  <c r="C1016" i="30"/>
  <c r="A1024" i="30"/>
  <c r="C1031" i="30"/>
  <c r="A1039" i="30"/>
  <c r="B1046" i="30"/>
  <c r="C1053" i="30"/>
  <c r="A1061" i="30"/>
  <c r="B1068" i="30"/>
  <c r="C1075" i="30"/>
  <c r="B1083" i="30"/>
  <c r="C1090" i="30"/>
  <c r="B1098" i="30"/>
  <c r="C1105" i="30"/>
  <c r="A1113" i="30"/>
  <c r="B1120" i="30"/>
  <c r="C1127" i="30"/>
  <c r="A1135" i="30"/>
  <c r="B1142" i="30"/>
  <c r="C1149" i="30"/>
  <c r="A1157" i="30"/>
  <c r="B1164" i="30"/>
  <c r="A1172" i="30"/>
  <c r="B1179" i="30"/>
  <c r="C1186" i="30"/>
  <c r="A1194" i="30"/>
  <c r="B1201" i="30"/>
  <c r="C1208" i="30"/>
  <c r="A1216" i="30"/>
  <c r="C1223" i="30"/>
  <c r="A1231" i="30"/>
  <c r="C1238" i="30"/>
  <c r="A1246" i="30"/>
  <c r="B1253" i="30"/>
  <c r="C1260" i="30"/>
  <c r="A1268" i="30"/>
  <c r="B1275" i="30"/>
  <c r="C1282" i="30"/>
  <c r="A1290" i="30"/>
  <c r="B1297" i="30"/>
  <c r="A1305" i="30"/>
  <c r="B1312" i="30"/>
  <c r="C1319" i="30"/>
  <c r="A1327" i="30"/>
  <c r="B1334" i="30"/>
  <c r="C1341" i="30"/>
  <c r="A1349" i="30"/>
  <c r="B1356" i="30"/>
  <c r="A1364" i="30"/>
  <c r="C1371" i="30"/>
  <c r="A1379" i="30"/>
  <c r="B1386" i="30"/>
  <c r="C1393" i="30"/>
  <c r="A1401" i="30"/>
  <c r="B1408" i="30"/>
  <c r="C1415" i="30"/>
  <c r="A1423" i="30"/>
  <c r="B1430" i="30"/>
  <c r="C1437" i="30"/>
  <c r="B1445" i="30"/>
  <c r="C1452" i="30"/>
  <c r="A1460" i="30"/>
  <c r="B1467" i="30"/>
  <c r="C1474" i="30"/>
  <c r="A1482" i="30"/>
  <c r="B1489" i="30"/>
  <c r="C1496" i="30"/>
  <c r="B1504" i="30"/>
  <c r="A1512" i="30"/>
  <c r="B1519" i="30"/>
  <c r="C1526" i="30"/>
  <c r="A1534" i="30"/>
  <c r="B1541" i="30"/>
  <c r="C1548" i="30"/>
  <c r="A1556" i="30"/>
  <c r="B1563" i="30"/>
  <c r="C1570" i="30"/>
  <c r="B1578" i="30"/>
  <c r="C1585" i="30"/>
  <c r="A1593" i="30"/>
  <c r="B1600" i="30"/>
  <c r="C1607" i="30"/>
  <c r="A1615" i="30"/>
  <c r="B1622" i="30"/>
  <c r="C1629" i="30"/>
  <c r="A1637" i="30"/>
  <c r="A1645" i="30"/>
  <c r="B1652" i="30"/>
  <c r="C1659" i="30"/>
  <c r="A1667" i="30"/>
  <c r="B1674" i="30"/>
  <c r="C1681" i="30"/>
  <c r="A1689" i="30"/>
  <c r="B1696" i="30"/>
  <c r="C1703" i="30"/>
  <c r="A1711" i="30"/>
  <c r="C1718" i="30"/>
  <c r="A1726" i="30"/>
  <c r="B1733" i="30"/>
  <c r="C1740" i="30"/>
  <c r="A1748" i="30"/>
  <c r="B1755" i="30"/>
  <c r="B5" i="30"/>
  <c r="A18" i="30"/>
  <c r="B29" i="30"/>
  <c r="C42" i="30"/>
  <c r="B54" i="30"/>
  <c r="A66" i="30"/>
  <c r="C77" i="30"/>
  <c r="A89" i="30"/>
  <c r="A101" i="30"/>
  <c r="A113" i="30"/>
  <c r="A125" i="30"/>
  <c r="C136" i="30"/>
  <c r="B147" i="30"/>
  <c r="A160" i="30"/>
  <c r="C171" i="30"/>
  <c r="A183" i="30"/>
  <c r="A195" i="30"/>
  <c r="C206" i="30"/>
  <c r="B218" i="30"/>
  <c r="A231" i="30"/>
  <c r="A243" i="30"/>
  <c r="B253" i="30"/>
  <c r="A266" i="30"/>
  <c r="C277" i="30"/>
  <c r="A289" i="30"/>
  <c r="B300" i="30"/>
  <c r="A312" i="30"/>
  <c r="C324" i="30"/>
  <c r="B336" i="30"/>
  <c r="C347" i="30"/>
  <c r="B359" i="30"/>
  <c r="B371" i="30"/>
  <c r="A383" i="30"/>
  <c r="B394" i="30"/>
  <c r="C405" i="30"/>
  <c r="A416" i="30"/>
  <c r="A428" i="30"/>
  <c r="A439" i="30"/>
  <c r="B450" i="30"/>
  <c r="B461" i="30"/>
  <c r="A472" i="30"/>
  <c r="A483" i="30"/>
  <c r="A493" i="30"/>
  <c r="B504" i="30"/>
  <c r="C515" i="30"/>
  <c r="B525" i="30"/>
  <c r="C536" i="30"/>
  <c r="B546" i="30"/>
  <c r="B556" i="30"/>
  <c r="A568" i="30"/>
  <c r="A578" i="30"/>
  <c r="B587" i="30"/>
  <c r="C596" i="30"/>
  <c r="A606" i="30"/>
  <c r="A615" i="30"/>
  <c r="A624" i="30"/>
  <c r="A633" i="30"/>
  <c r="C642" i="30"/>
  <c r="C651" i="30"/>
  <c r="C660" i="30"/>
  <c r="A669" i="30"/>
  <c r="C677" i="30"/>
  <c r="B686" i="30"/>
  <c r="C694" i="30"/>
  <c r="A703" i="30"/>
  <c r="C711" i="30"/>
  <c r="A721" i="30"/>
  <c r="B729" i="30"/>
  <c r="A738" i="30"/>
  <c r="B746" i="30"/>
  <c r="C754" i="30"/>
  <c r="B763" i="30"/>
  <c r="B772" i="30"/>
  <c r="C780" i="30"/>
  <c r="A789" i="30"/>
  <c r="A798" i="30"/>
  <c r="A807" i="30"/>
  <c r="B815" i="30"/>
  <c r="B823" i="30"/>
  <c r="C831" i="30"/>
  <c r="C839" i="30"/>
  <c r="C847" i="30"/>
  <c r="C855" i="30"/>
  <c r="C863" i="30"/>
  <c r="B872" i="30"/>
  <c r="B880" i="30"/>
  <c r="A888" i="30"/>
  <c r="C895" i="30"/>
  <c r="B903" i="30"/>
  <c r="A911" i="30"/>
  <c r="A919" i="30"/>
  <c r="C926" i="30"/>
  <c r="B934" i="30"/>
  <c r="A942" i="30"/>
  <c r="A950" i="30"/>
  <c r="B958" i="30"/>
  <c r="A966" i="30"/>
  <c r="C973" i="30"/>
  <c r="B981" i="30"/>
  <c r="A989" i="30"/>
  <c r="C996" i="30"/>
  <c r="B1004" i="30"/>
  <c r="B1012" i="30"/>
  <c r="B1020" i="30"/>
  <c r="A1028" i="30"/>
  <c r="C1035" i="30"/>
  <c r="B1043" i="30"/>
  <c r="A1051" i="30"/>
  <c r="A1059" i="30"/>
  <c r="C1066" i="30"/>
  <c r="B1074" i="30"/>
  <c r="A1082" i="30"/>
  <c r="C1089" i="30"/>
  <c r="C1097" i="30"/>
  <c r="A1106" i="30"/>
  <c r="C1113" i="30"/>
  <c r="B1121" i="30"/>
  <c r="A1129" i="30"/>
  <c r="C1136" i="30"/>
  <c r="B1144" i="30"/>
  <c r="B1152" i="30"/>
  <c r="A1160" i="30"/>
  <c r="A1168" i="30"/>
  <c r="C1175" i="30"/>
  <c r="B1183" i="30"/>
  <c r="A1191" i="30"/>
  <c r="A1199" i="30"/>
  <c r="C1206" i="30"/>
  <c r="B1214" i="30"/>
  <c r="A1222" i="30"/>
  <c r="C1229" i="30"/>
  <c r="C1237" i="30"/>
  <c r="C1245" i="30"/>
  <c r="C1253" i="30"/>
  <c r="B1261" i="30"/>
  <c r="A1269" i="30"/>
  <c r="C1276" i="30"/>
  <c r="B1284" i="30"/>
  <c r="B1292" i="30"/>
  <c r="A1300" i="30"/>
  <c r="A1308" i="30"/>
  <c r="C1315" i="30"/>
  <c r="B1323" i="30"/>
  <c r="A1331" i="30"/>
  <c r="A1339" i="30"/>
  <c r="C1346" i="30"/>
  <c r="B1354" i="30"/>
  <c r="A1362" i="30"/>
  <c r="C1369" i="30"/>
  <c r="B1377" i="30"/>
  <c r="C1385" i="30"/>
  <c r="B1393" i="30"/>
  <c r="B1401" i="30"/>
  <c r="A1409" i="30"/>
  <c r="C1416" i="30"/>
  <c r="B1424" i="30"/>
  <c r="B1432" i="30"/>
  <c r="A1440" i="30"/>
  <c r="C1447" i="30"/>
  <c r="C1455" i="30"/>
  <c r="B1463" i="30"/>
  <c r="A1471" i="30"/>
  <c r="A1479" i="30"/>
  <c r="C1486" i="30"/>
  <c r="B1494" i="30"/>
  <c r="A1502" i="30"/>
  <c r="C1509" i="30"/>
  <c r="B1517" i="30"/>
  <c r="C1525" i="30"/>
  <c r="B1533" i="30"/>
  <c r="A1541" i="30"/>
  <c r="A1549" i="30"/>
  <c r="C1556" i="30"/>
  <c r="B1564" i="30"/>
  <c r="B1572" i="30"/>
  <c r="A1580" i="30"/>
  <c r="C1587" i="30"/>
  <c r="C1595" i="30"/>
  <c r="B1603" i="30"/>
  <c r="A1611" i="30"/>
  <c r="A1619" i="30"/>
  <c r="C1626" i="30"/>
  <c r="B1634" i="30"/>
  <c r="A1642" i="30"/>
  <c r="C1649" i="30"/>
  <c r="B1657" i="30"/>
  <c r="B1665" i="30"/>
  <c r="B1673" i="30"/>
  <c r="A1681" i="30"/>
  <c r="C1688" i="30"/>
  <c r="C1696" i="30"/>
  <c r="B1704" i="30"/>
  <c r="B1712" i="30"/>
  <c r="A1720" i="30"/>
  <c r="C1727" i="30"/>
  <c r="B1735" i="30"/>
  <c r="B1743" i="30"/>
  <c r="A1751" i="30"/>
  <c r="A6" i="30"/>
  <c r="B18" i="30"/>
  <c r="C29" i="30"/>
  <c r="A43" i="30"/>
  <c r="C54" i="30"/>
  <c r="C66" i="30"/>
  <c r="A78" i="30"/>
  <c r="B89" i="30"/>
  <c r="C102" i="30"/>
  <c r="B113" i="30"/>
  <c r="C125" i="30"/>
  <c r="A137" i="30"/>
  <c r="C147" i="30"/>
  <c r="B160" i="30"/>
  <c r="B172" i="30"/>
  <c r="B183" i="30"/>
  <c r="C195" i="30"/>
  <c r="A207" i="30"/>
  <c r="A219" i="30"/>
  <c r="B231" i="30"/>
  <c r="B243" i="30"/>
  <c r="C253" i="30"/>
  <c r="B266" i="30"/>
  <c r="A278" i="30"/>
  <c r="C289" i="30"/>
  <c r="C300" i="30"/>
  <c r="C313" i="30"/>
  <c r="A326" i="30"/>
  <c r="C336" i="30"/>
  <c r="A348" i="30"/>
  <c r="C359" i="30"/>
  <c r="C371" i="30"/>
  <c r="C383" i="30"/>
  <c r="C394" i="30"/>
  <c r="A406" i="30"/>
  <c r="A417" i="30"/>
  <c r="B428" i="30"/>
  <c r="A440" i="30"/>
  <c r="C450" i="30"/>
  <c r="C461" i="30"/>
  <c r="A473" i="30"/>
  <c r="B483" i="30"/>
  <c r="A494" i="30"/>
  <c r="A505" i="30"/>
  <c r="A516" i="30"/>
  <c r="A526" i="30"/>
  <c r="A537" i="30"/>
  <c r="C546" i="30"/>
  <c r="C557" i="30"/>
  <c r="B568" i="30"/>
  <c r="B578" i="30"/>
  <c r="C587" i="30"/>
  <c r="B597" i="30"/>
  <c r="C606" i="30"/>
  <c r="B615" i="30"/>
  <c r="B624" i="30"/>
  <c r="A634" i="30"/>
  <c r="A643" i="30"/>
  <c r="A652" i="30"/>
  <c r="A661" i="30"/>
  <c r="B669" i="30"/>
  <c r="B678" i="30"/>
  <c r="C686" i="30"/>
  <c r="A695" i="30"/>
  <c r="B703" i="30"/>
  <c r="B712" i="30"/>
  <c r="B721" i="30"/>
  <c r="C729" i="30"/>
  <c r="B738" i="30"/>
  <c r="C746" i="30"/>
  <c r="B755" i="30"/>
  <c r="B764" i="30"/>
  <c r="C772" i="30"/>
  <c r="A781" i="30"/>
  <c r="B789" i="30"/>
  <c r="A799" i="30"/>
  <c r="B807" i="30"/>
  <c r="C815" i="30"/>
  <c r="C823" i="30"/>
  <c r="A832" i="30"/>
  <c r="A840" i="30"/>
  <c r="A848" i="30"/>
  <c r="A856" i="30"/>
  <c r="C864" i="30"/>
  <c r="A873" i="30"/>
  <c r="C880" i="30"/>
  <c r="B888" i="30"/>
  <c r="A896" i="30"/>
  <c r="C903" i="30"/>
  <c r="C911" i="30"/>
  <c r="B919" i="30"/>
  <c r="A927" i="30"/>
  <c r="C934" i="30"/>
  <c r="B942" i="30"/>
  <c r="C950" i="30"/>
  <c r="C958" i="30"/>
  <c r="B966" i="30"/>
  <c r="A974" i="30"/>
  <c r="C981" i="30"/>
  <c r="B989" i="30"/>
  <c r="A997" i="30"/>
  <c r="A1005" i="30"/>
  <c r="C1012" i="30"/>
  <c r="C1020" i="30"/>
  <c r="B1028" i="30"/>
  <c r="A1036" i="30"/>
  <c r="C1043" i="30"/>
  <c r="C1051" i="30"/>
  <c r="B1059" i="30"/>
  <c r="A1067" i="30"/>
  <c r="C1074" i="30"/>
  <c r="B1082" i="30"/>
  <c r="B1090" i="30"/>
  <c r="C1098" i="30"/>
  <c r="B1106" i="30"/>
  <c r="A1114" i="30"/>
  <c r="C1121" i="30"/>
  <c r="B1129" i="30"/>
  <c r="A1137" i="30"/>
  <c r="A1145" i="30"/>
  <c r="C1152" i="30"/>
  <c r="C1160" i="30"/>
  <c r="B1168" i="30"/>
  <c r="A1176" i="30"/>
  <c r="C1183" i="30"/>
  <c r="C1191" i="30"/>
  <c r="B1199" i="30"/>
  <c r="A1207" i="30"/>
  <c r="C1214" i="30"/>
  <c r="B1222" i="30"/>
  <c r="A1230" i="30"/>
  <c r="B1238" i="30"/>
  <c r="B1246" i="30"/>
  <c r="A1254" i="30"/>
  <c r="C1261" i="30"/>
  <c r="B1269" i="30"/>
  <c r="A1277" i="30"/>
  <c r="A1285" i="30"/>
  <c r="C1292" i="30"/>
  <c r="B1300" i="30"/>
  <c r="B1308" i="30"/>
  <c r="A1316" i="30"/>
  <c r="C1323" i="30"/>
  <c r="C1331" i="30"/>
  <c r="B1339" i="30"/>
  <c r="A1347" i="30"/>
  <c r="C1354" i="30"/>
  <c r="B1362" i="30"/>
  <c r="A1370" i="30"/>
  <c r="B1378" i="30"/>
  <c r="A1386" i="30"/>
  <c r="A1394" i="30"/>
  <c r="C1401" i="30"/>
  <c r="B1409" i="30"/>
  <c r="A1417" i="30"/>
  <c r="A1425" i="30"/>
  <c r="C1432" i="30"/>
  <c r="B1440" i="30"/>
  <c r="B1448" i="30"/>
  <c r="A1456" i="30"/>
  <c r="C1463" i="30"/>
  <c r="C1471" i="30"/>
  <c r="B1479" i="30"/>
  <c r="A1487" i="30"/>
  <c r="C1494" i="30"/>
  <c r="B1502" i="30"/>
  <c r="A1510" i="30"/>
  <c r="C1517" i="30"/>
  <c r="A1526" i="30"/>
  <c r="C1533" i="30"/>
  <c r="C1541" i="30"/>
  <c r="B1549" i="30"/>
  <c r="A1557" i="30"/>
  <c r="A1565" i="30"/>
  <c r="C1572" i="30"/>
  <c r="B1580" i="30"/>
  <c r="A1588" i="30"/>
  <c r="A1596" i="30"/>
  <c r="C1603" i="30"/>
  <c r="C1611" i="30"/>
  <c r="B1619" i="30"/>
  <c r="A1627" i="30"/>
  <c r="C1634" i="30"/>
  <c r="B1642" i="30"/>
  <c r="A1650" i="30"/>
  <c r="C1657" i="30"/>
  <c r="A1666" i="30"/>
  <c r="C1673" i="30"/>
  <c r="B1681" i="30"/>
  <c r="B1689" i="30"/>
  <c r="A1697" i="30"/>
  <c r="A1705" i="30"/>
  <c r="C1712" i="30"/>
  <c r="B1720" i="30"/>
  <c r="A1728" i="30"/>
  <c r="A1736" i="30"/>
  <c r="C1743" i="30"/>
  <c r="C1751" i="30"/>
  <c r="B12" i="30"/>
  <c r="A26" i="30"/>
  <c r="B39" i="30"/>
  <c r="B53" i="30"/>
  <c r="B67" i="30"/>
  <c r="A79" i="30"/>
  <c r="A93" i="30"/>
  <c r="B105" i="30"/>
  <c r="C118" i="30"/>
  <c r="B132" i="30"/>
  <c r="A145" i="30"/>
  <c r="C157" i="30"/>
  <c r="B170" i="30"/>
  <c r="C183" i="30"/>
  <c r="A198" i="30"/>
  <c r="B210" i="30"/>
  <c r="C223" i="30"/>
  <c r="B236" i="30"/>
  <c r="C249" i="30"/>
  <c r="A261" i="30"/>
  <c r="A275" i="30"/>
  <c r="A288" i="30"/>
  <c r="A301" i="30"/>
  <c r="C315" i="30"/>
  <c r="C327" i="30"/>
  <c r="B340" i="30"/>
  <c r="B354" i="30"/>
  <c r="C367" i="30"/>
  <c r="A380" i="30"/>
  <c r="C391" i="30"/>
  <c r="A405" i="30"/>
  <c r="B417" i="30"/>
  <c r="A430" i="30"/>
  <c r="C441" i="30"/>
  <c r="C454" i="30"/>
  <c r="B467" i="30"/>
  <c r="B478" i="30"/>
  <c r="B490" i="30"/>
  <c r="B502" i="30"/>
  <c r="A514" i="30"/>
  <c r="B526" i="30"/>
  <c r="A538" i="30"/>
  <c r="B549" i="30"/>
  <c r="A561" i="30"/>
  <c r="C572" i="30"/>
  <c r="B584" i="30"/>
  <c r="B594" i="30"/>
  <c r="B604" i="30"/>
  <c r="B614" i="30"/>
  <c r="B625" i="30"/>
  <c r="B635" i="30"/>
  <c r="B645" i="30"/>
  <c r="A655" i="30"/>
  <c r="C664" i="30"/>
  <c r="A674" i="30"/>
  <c r="B683" i="30"/>
  <c r="B693" i="30"/>
  <c r="B702" i="30"/>
  <c r="B713" i="30"/>
  <c r="B722" i="30"/>
  <c r="C731" i="30"/>
  <c r="B741" i="30"/>
  <c r="A751" i="30"/>
  <c r="B760" i="30"/>
  <c r="C769" i="30"/>
  <c r="B779" i="30"/>
  <c r="B788" i="30"/>
  <c r="B799" i="30"/>
  <c r="C808" i="30"/>
  <c r="B817" i="30"/>
  <c r="B826" i="30"/>
  <c r="A835" i="30"/>
  <c r="C844" i="30"/>
  <c r="C853" i="30"/>
  <c r="B862" i="30"/>
  <c r="C871" i="30"/>
  <c r="A881" i="30"/>
  <c r="B889" i="30"/>
  <c r="C897" i="30"/>
  <c r="C906" i="30"/>
  <c r="B915" i="30"/>
  <c r="C923" i="30"/>
  <c r="B932" i="30"/>
  <c r="C940" i="30"/>
  <c r="A949" i="30"/>
  <c r="A959" i="30"/>
  <c r="B967" i="30"/>
  <c r="C975" i="30"/>
  <c r="A984" i="30"/>
  <c r="A993" i="30"/>
  <c r="B1001" i="30"/>
  <c r="A1010" i="30"/>
  <c r="C1018" i="30"/>
  <c r="B1027" i="30"/>
  <c r="B1036" i="30"/>
  <c r="A1045" i="30"/>
  <c r="B1053" i="30"/>
  <c r="B1062" i="30"/>
  <c r="C1070" i="30"/>
  <c r="B1079" i="30"/>
  <c r="C1087" i="30"/>
  <c r="A1096" i="30"/>
  <c r="A1105" i="30"/>
  <c r="B1114" i="30"/>
  <c r="C1122" i="30"/>
  <c r="A1131" i="30"/>
  <c r="A1140" i="30"/>
  <c r="B1148" i="30"/>
  <c r="C1156" i="30"/>
  <c r="C1165" i="30"/>
  <c r="A1174" i="30"/>
  <c r="C1182" i="30"/>
  <c r="A1192" i="30"/>
  <c r="B1200" i="30"/>
  <c r="A1209" i="30"/>
  <c r="C1217" i="30"/>
  <c r="B1226" i="30"/>
  <c r="C1234" i="30"/>
  <c r="A1243" i="30"/>
  <c r="A1252" i="30"/>
  <c r="B1260" i="30"/>
  <c r="C1269" i="30"/>
  <c r="B1278" i="30"/>
  <c r="A1287" i="30"/>
  <c r="B1295" i="30"/>
  <c r="C1303" i="30"/>
  <c r="C1312" i="30"/>
  <c r="A1321" i="30"/>
  <c r="C1329" i="30"/>
  <c r="B1338" i="30"/>
  <c r="B1347" i="30"/>
  <c r="C1355" i="30"/>
  <c r="A1365" i="30"/>
  <c r="B1373" i="30"/>
  <c r="C1381" i="30"/>
  <c r="A1390" i="30"/>
  <c r="C1398" i="30"/>
  <c r="B1407" i="30"/>
  <c r="A1416" i="30"/>
  <c r="B1425" i="30"/>
  <c r="C1433" i="30"/>
  <c r="B1442" i="30"/>
  <c r="C1450" i="30"/>
  <c r="B1459" i="30"/>
  <c r="A1468" i="30"/>
  <c r="C1476" i="30"/>
  <c r="B1485" i="30"/>
  <c r="C1493" i="30"/>
  <c r="C1502" i="30"/>
  <c r="C1511" i="30"/>
  <c r="B1520" i="30"/>
  <c r="C1528" i="30"/>
  <c r="A1537" i="30"/>
  <c r="C1545" i="30"/>
  <c r="B1554" i="30"/>
  <c r="C1562" i="30"/>
  <c r="C1571" i="30"/>
  <c r="C1580" i="30"/>
  <c r="B1589" i="30"/>
  <c r="C1597" i="30"/>
  <c r="B1606" i="30"/>
  <c r="C1614" i="30"/>
  <c r="C1623" i="30"/>
  <c r="B1632" i="30"/>
  <c r="C1640" i="30"/>
  <c r="A1649" i="30"/>
  <c r="B1658" i="30"/>
  <c r="B1667" i="30"/>
  <c r="C1675" i="30"/>
  <c r="A1684" i="30"/>
  <c r="C1692" i="30"/>
  <c r="B1701" i="30"/>
  <c r="C1709" i="30"/>
  <c r="B1718" i="30"/>
  <c r="A1727" i="30"/>
  <c r="B1736" i="30"/>
  <c r="A1745" i="30"/>
  <c r="B1753" i="30"/>
  <c r="C6" i="30"/>
  <c r="B19" i="30"/>
  <c r="C33" i="30"/>
  <c r="C46" i="30"/>
  <c r="A60" i="30"/>
  <c r="A72" i="30"/>
  <c r="A86" i="30"/>
  <c r="A98" i="30"/>
  <c r="C111" i="30"/>
  <c r="A126" i="30"/>
  <c r="A138" i="30"/>
  <c r="C151" i="30"/>
  <c r="C164" i="30"/>
  <c r="B178" i="30"/>
  <c r="B190" i="30"/>
  <c r="C203" i="30"/>
  <c r="A216" i="30"/>
  <c r="B229" i="30"/>
  <c r="C243" i="30"/>
  <c r="A257" i="30"/>
  <c r="B268" i="30"/>
  <c r="C281" i="30"/>
  <c r="A295" i="30"/>
  <c r="C307" i="30"/>
  <c r="B320" i="30"/>
  <c r="B334" i="30"/>
  <c r="A347" i="30"/>
  <c r="A361" i="30"/>
  <c r="B373" i="30"/>
  <c r="C386" i="30"/>
  <c r="A399" i="30"/>
  <c r="C411" i="30"/>
  <c r="A423" i="30"/>
  <c r="A435" i="30"/>
  <c r="C447" i="30"/>
  <c r="A460" i="30"/>
  <c r="B473" i="30"/>
  <c r="B485" i="30"/>
  <c r="B497" i="30"/>
  <c r="B508" i="30"/>
  <c r="B519" i="30"/>
  <c r="A532" i="30"/>
  <c r="B544" i="30"/>
  <c r="C554" i="30"/>
  <c r="B566" i="30"/>
  <c r="C578" i="30"/>
  <c r="C588" i="30"/>
  <c r="A600" i="30"/>
  <c r="C609" i="30"/>
  <c r="C619" i="30"/>
  <c r="C629" i="30"/>
  <c r="C639" i="30"/>
  <c r="A649" i="30"/>
  <c r="C659" i="30"/>
  <c r="C669" i="30"/>
  <c r="B679" i="30"/>
  <c r="B688" i="30"/>
  <c r="B698" i="30"/>
  <c r="C707" i="30"/>
  <c r="B717" i="30"/>
  <c r="B726" i="30"/>
  <c r="B736" i="30"/>
  <c r="C745" i="30"/>
  <c r="C755" i="30"/>
  <c r="B765" i="30"/>
  <c r="A775" i="30"/>
  <c r="C784" i="30"/>
  <c r="A16" i="30"/>
  <c r="C32" i="30"/>
  <c r="A47" i="30"/>
  <c r="C61" i="30"/>
  <c r="C76" i="30"/>
  <c r="C91" i="30"/>
  <c r="A105" i="30"/>
  <c r="B119" i="30"/>
  <c r="B134" i="30"/>
  <c r="A149" i="30"/>
  <c r="B163" i="30"/>
  <c r="C178" i="30"/>
  <c r="B192" i="30"/>
  <c r="B206" i="30"/>
  <c r="C221" i="30"/>
  <c r="C235" i="30"/>
  <c r="C250" i="30"/>
  <c r="B265" i="30"/>
  <c r="B279" i="30"/>
  <c r="B294" i="30"/>
  <c r="B308" i="30"/>
  <c r="C322" i="30"/>
  <c r="C337" i="30"/>
  <c r="C351" i="30"/>
  <c r="C365" i="30"/>
  <c r="C380" i="30"/>
  <c r="B396" i="30"/>
  <c r="B408" i="30"/>
  <c r="B422" i="30"/>
  <c r="A436" i="30"/>
  <c r="B449" i="30"/>
  <c r="A464" i="30"/>
  <c r="B477" i="30"/>
  <c r="A490" i="30"/>
  <c r="A503" i="30"/>
  <c r="A517" i="30"/>
  <c r="C529" i="30"/>
  <c r="B543" i="30"/>
  <c r="A555" i="30"/>
  <c r="A569" i="30"/>
  <c r="A581" i="30"/>
  <c r="B593" i="30"/>
  <c r="A604" i="30"/>
  <c r="C615" i="30"/>
  <c r="A627" i="30"/>
  <c r="A638" i="30"/>
  <c r="B648" i="30"/>
  <c r="A660" i="30"/>
  <c r="B671" i="30"/>
  <c r="A681" i="30"/>
  <c r="C691" i="30"/>
  <c r="A702" i="30"/>
  <c r="A714" i="30"/>
  <c r="A724" i="30"/>
  <c r="C734" i="30"/>
  <c r="A745" i="30"/>
  <c r="A756" i="30"/>
  <c r="C766" i="30"/>
  <c r="B777" i="30"/>
  <c r="B787" i="30"/>
  <c r="C796" i="30"/>
  <c r="B808" i="30"/>
  <c r="A818" i="30"/>
  <c r="A827" i="30"/>
  <c r="C836" i="30"/>
  <c r="B846" i="30"/>
  <c r="B855" i="30"/>
  <c r="A866" i="30"/>
  <c r="A875" i="30"/>
  <c r="A884" i="30"/>
  <c r="A893" i="30"/>
  <c r="A902" i="30"/>
  <c r="C910" i="30"/>
  <c r="B920" i="30"/>
  <c r="C929" i="30"/>
  <c r="C938" i="30"/>
  <c r="B947" i="30"/>
  <c r="A956" i="30"/>
  <c r="C965" i="30"/>
  <c r="A975" i="30"/>
  <c r="C983" i="30"/>
  <c r="B993" i="30"/>
  <c r="B1002" i="30"/>
  <c r="A1011" i="30"/>
  <c r="A1021" i="30"/>
  <c r="C1029" i="30"/>
  <c r="C1038" i="30"/>
  <c r="C1047" i="30"/>
  <c r="C1056" i="30"/>
  <c r="C1065" i="30"/>
  <c r="A1075" i="30"/>
  <c r="B1084" i="30"/>
  <c r="B1093" i="30"/>
  <c r="A1102" i="30"/>
  <c r="C1110" i="30"/>
  <c r="A1120" i="30"/>
  <c r="C1129" i="30"/>
  <c r="C1138" i="30"/>
  <c r="C1147" i="30"/>
  <c r="B1156" i="30"/>
  <c r="A1166" i="30"/>
  <c r="A1175" i="30"/>
  <c r="B1184" i="30"/>
  <c r="B1193" i="30"/>
  <c r="C1202" i="30"/>
  <c r="C1211" i="30"/>
  <c r="B1220" i="30"/>
  <c r="A1229" i="30"/>
  <c r="B1239" i="30"/>
  <c r="A1248" i="30"/>
  <c r="C1256" i="30"/>
  <c r="A1266" i="30"/>
  <c r="C1274" i="30"/>
  <c r="C1283" i="30"/>
  <c r="B1293" i="30"/>
  <c r="B1302" i="30"/>
  <c r="A1311" i="30"/>
  <c r="B1320" i="30"/>
  <c r="B1329" i="30"/>
  <c r="C1338" i="30"/>
  <c r="A1348" i="30"/>
  <c r="B1357" i="30"/>
  <c r="B1366" i="30"/>
  <c r="A1375" i="30"/>
  <c r="C1383" i="30"/>
  <c r="A1393" i="30"/>
  <c r="C1402" i="30"/>
  <c r="C1411" i="30"/>
  <c r="C1420" i="30"/>
  <c r="B1429" i="30"/>
  <c r="C1438" i="30"/>
  <c r="B1447" i="30"/>
  <c r="A1457" i="30"/>
  <c r="A1466" i="30"/>
  <c r="A1475" i="30"/>
  <c r="A1484" i="30"/>
  <c r="A1493" i="30"/>
  <c r="C1501" i="30"/>
  <c r="B1512" i="30"/>
  <c r="A1521" i="30"/>
  <c r="C1529" i="30"/>
  <c r="C1538" i="30"/>
  <c r="C1547" i="30"/>
  <c r="B1557" i="30"/>
  <c r="B1566" i="30"/>
  <c r="B1575" i="30"/>
  <c r="A1584" i="30"/>
  <c r="B1593" i="30"/>
  <c r="A1602" i="30"/>
  <c r="A1612" i="30"/>
  <c r="C1620" i="30"/>
  <c r="B1629" i="30"/>
  <c r="A1639" i="30"/>
  <c r="C1647" i="30"/>
  <c r="B1656" i="30"/>
  <c r="B1666" i="30"/>
  <c r="B1675" i="30"/>
  <c r="B1684" i="30"/>
  <c r="B1693" i="30"/>
  <c r="B1702" i="30"/>
  <c r="C1711" i="30"/>
  <c r="A1721" i="30"/>
  <c r="A1730" i="30"/>
  <c r="A1739" i="30"/>
  <c r="C1747" i="30"/>
  <c r="A8" i="30"/>
  <c r="A24" i="30"/>
  <c r="B38" i="30"/>
  <c r="C53" i="30"/>
  <c r="A69" i="30"/>
  <c r="B83" i="30"/>
  <c r="A97" i="30"/>
  <c r="C110" i="30"/>
  <c r="C126" i="30"/>
  <c r="A141" i="30"/>
  <c r="A155" i="30"/>
  <c r="C169" i="30"/>
  <c r="A184" i="30"/>
  <c r="C199" i="30"/>
  <c r="C213" i="30"/>
  <c r="B227" i="30"/>
  <c r="B242" i="30"/>
  <c r="C257" i="30"/>
  <c r="B271" i="30"/>
  <c r="C285" i="30"/>
  <c r="C299" i="30"/>
  <c r="A316" i="30"/>
  <c r="B329" i="30"/>
  <c r="A344" i="30"/>
  <c r="A358" i="30"/>
  <c r="C372" i="30"/>
  <c r="C387" i="30"/>
  <c r="B400" i="30"/>
  <c r="B414" i="30"/>
  <c r="B429" i="30"/>
  <c r="C442" i="30"/>
  <c r="B456" i="30"/>
  <c r="C469" i="30"/>
  <c r="C482" i="30"/>
  <c r="B496" i="30"/>
  <c r="B509" i="30"/>
  <c r="C522" i="30"/>
  <c r="C534" i="30"/>
  <c r="C547" i="30"/>
  <c r="B562" i="30"/>
  <c r="A574" i="30"/>
  <c r="B586" i="30"/>
  <c r="B598" i="30"/>
  <c r="B609" i="30"/>
  <c r="C620" i="30"/>
  <c r="B631" i="30"/>
  <c r="B643" i="30"/>
  <c r="B654" i="30"/>
  <c r="A665" i="30"/>
  <c r="B675" i="30"/>
  <c r="A686" i="30"/>
  <c r="B696" i="30"/>
  <c r="B707" i="30"/>
  <c r="A718" i="30"/>
  <c r="C728" i="30"/>
  <c r="B739" i="30"/>
  <c r="A750" i="30"/>
  <c r="C760" i="30"/>
  <c r="A771" i="30"/>
  <c r="A782" i="30"/>
  <c r="C792" i="30"/>
  <c r="B802" i="30"/>
  <c r="A812" i="30"/>
  <c r="B821" i="30"/>
  <c r="B831" i="30"/>
  <c r="A841" i="30"/>
  <c r="C850" i="30"/>
  <c r="A860" i="30"/>
  <c r="B869" i="30"/>
  <c r="C878" i="30"/>
  <c r="C887" i="30"/>
  <c r="A897" i="30"/>
  <c r="B906" i="30"/>
  <c r="C915" i="30"/>
  <c r="B924" i="30"/>
  <c r="B933" i="30"/>
  <c r="B943" i="30"/>
  <c r="B952" i="30"/>
  <c r="A961" i="30"/>
  <c r="C969" i="30"/>
  <c r="A979" i="30"/>
  <c r="A988" i="30"/>
  <c r="B997" i="30"/>
  <c r="C1006" i="30"/>
  <c r="B1015" i="30"/>
  <c r="B1024" i="30"/>
  <c r="B1033" i="30"/>
  <c r="B1042" i="30"/>
  <c r="A1052" i="30"/>
  <c r="C1060" i="30"/>
  <c r="A1070" i="30"/>
  <c r="A1079" i="30"/>
  <c r="A1088" i="30"/>
  <c r="C1096" i="30"/>
  <c r="A1107" i="30"/>
  <c r="C1115" i="30"/>
  <c r="B1124" i="30"/>
  <c r="C1133" i="30"/>
  <c r="C1142" i="30"/>
  <c r="C1151" i="30"/>
  <c r="B1161" i="30"/>
  <c r="A1170" i="30"/>
  <c r="A1179" i="30"/>
  <c r="A1188" i="30"/>
  <c r="A1197" i="30"/>
  <c r="A1206" i="30"/>
  <c r="B1215" i="30"/>
  <c r="A1225" i="30"/>
  <c r="C1233" i="30"/>
  <c r="B1242" i="30"/>
  <c r="A1251" i="30"/>
  <c r="A1261" i="30"/>
  <c r="B1270" i="30"/>
  <c r="B1279" i="30"/>
  <c r="B1288" i="30"/>
  <c r="A1297" i="30"/>
  <c r="B1306" i="30"/>
  <c r="B1315" i="30"/>
  <c r="A1325" i="30"/>
  <c r="C1333" i="30"/>
  <c r="A1343" i="30"/>
  <c r="A1352" i="30"/>
  <c r="C1360" i="30"/>
  <c r="B1369" i="30"/>
  <c r="C1379" i="30"/>
  <c r="B1388" i="30"/>
  <c r="A1397" i="30"/>
  <c r="B1406" i="30"/>
  <c r="A1415" i="30"/>
  <c r="A1424" i="30"/>
  <c r="B1434" i="30"/>
  <c r="A1443" i="30"/>
  <c r="A1452" i="30"/>
  <c r="A1461" i="30"/>
  <c r="A1470" i="30"/>
  <c r="C1479" i="30"/>
  <c r="B1488" i="30"/>
  <c r="C1497" i="30"/>
  <c r="C1506" i="30"/>
  <c r="B1515" i="30"/>
  <c r="A1524" i="30"/>
  <c r="B1534" i="30"/>
  <c r="A1543" i="30"/>
  <c r="A1552" i="30"/>
  <c r="A1561" i="30"/>
  <c r="C1569" i="30"/>
  <c r="A1579" i="30"/>
  <c r="C1588" i="30"/>
  <c r="B1597" i="30"/>
  <c r="C1606" i="30"/>
  <c r="C1615" i="30"/>
  <c r="A1625" i="30"/>
  <c r="C1633" i="30"/>
  <c r="A1643" i="30"/>
  <c r="C1652" i="30"/>
  <c r="B1661" i="30"/>
  <c r="A1670" i="30"/>
  <c r="A1679" i="30"/>
  <c r="A1688" i="30"/>
  <c r="C1697" i="30"/>
  <c r="C1706" i="30"/>
  <c r="C1715" i="30"/>
  <c r="B1724" i="30"/>
  <c r="C1733" i="30"/>
  <c r="B1742" i="30"/>
  <c r="B1752" i="30"/>
  <c r="A9" i="30"/>
  <c r="B24" i="30"/>
  <c r="C38" i="30"/>
  <c r="A55" i="30"/>
  <c r="B69" i="30"/>
  <c r="A84" i="30"/>
  <c r="B97" i="30"/>
  <c r="C112" i="30"/>
  <c r="A127" i="30"/>
  <c r="C141" i="30"/>
  <c r="C155" i="30"/>
  <c r="A170" i="30"/>
  <c r="B186" i="30"/>
  <c r="A200" i="30"/>
  <c r="B214" i="30"/>
  <c r="C227" i="30"/>
  <c r="A244" i="30"/>
  <c r="B258" i="30"/>
  <c r="A272" i="30"/>
  <c r="C286" i="30"/>
  <c r="A300" i="30"/>
  <c r="B316" i="30"/>
  <c r="C329" i="30"/>
  <c r="B344" i="30"/>
  <c r="C358" i="30"/>
  <c r="C373" i="30"/>
  <c r="A389" i="30"/>
  <c r="C400" i="30"/>
  <c r="C414" i="30"/>
  <c r="C429" i="30"/>
  <c r="A443" i="30"/>
  <c r="C456" i="30"/>
  <c r="A470" i="30"/>
  <c r="C483" i="30"/>
  <c r="C497" i="30"/>
  <c r="A510" i="30"/>
  <c r="B523" i="30"/>
  <c r="A535" i="30"/>
  <c r="A549" i="30"/>
  <c r="C562" i="30"/>
  <c r="A575" i="30"/>
  <c r="C586" i="30"/>
  <c r="A599" i="30"/>
  <c r="A610" i="30"/>
  <c r="A621" i="30"/>
  <c r="A632" i="30"/>
  <c r="A644" i="30"/>
  <c r="C654" i="30"/>
  <c r="B665" i="30"/>
  <c r="A676" i="30"/>
  <c r="A687" i="30"/>
  <c r="C697" i="30"/>
  <c r="A708" i="30"/>
  <c r="B718" i="30"/>
  <c r="A729" i="30"/>
  <c r="C739" i="30"/>
  <c r="C750" i="30"/>
  <c r="A761" i="30"/>
  <c r="C771" i="30"/>
  <c r="C782" i="30"/>
  <c r="A793" i="30"/>
  <c r="C802" i="30"/>
  <c r="B812" i="30"/>
  <c r="C821" i="30"/>
  <c r="B832" i="30"/>
  <c r="B841" i="30"/>
  <c r="B851" i="30"/>
  <c r="B860" i="30"/>
  <c r="C869" i="30"/>
  <c r="A879" i="30"/>
  <c r="C888" i="30"/>
  <c r="B897" i="30"/>
  <c r="A907" i="30"/>
  <c r="A916" i="30"/>
  <c r="A925" i="30"/>
  <c r="C933" i="30"/>
  <c r="C943" i="30"/>
  <c r="C952" i="30"/>
  <c r="B961" i="30"/>
  <c r="A970" i="30"/>
  <c r="B979" i="30"/>
  <c r="B988" i="30"/>
  <c r="C997" i="30"/>
  <c r="A1007" i="30"/>
  <c r="C1015" i="30"/>
  <c r="A1025" i="30"/>
  <c r="C1033" i="30"/>
  <c r="C1042" i="30"/>
  <c r="B1052" i="30"/>
  <c r="B1061" i="30"/>
  <c r="B1070" i="30"/>
  <c r="C1079" i="30"/>
  <c r="B1088" i="30"/>
  <c r="B1097" i="30"/>
  <c r="B1107" i="30"/>
  <c r="A1116" i="30"/>
  <c r="A1125" i="30"/>
  <c r="A1134" i="30"/>
  <c r="A1143" i="30"/>
  <c r="A1152" i="30"/>
  <c r="C1161" i="30"/>
  <c r="B1170" i="30"/>
  <c r="C1179" i="30"/>
  <c r="C1188" i="30"/>
  <c r="B1197" i="30"/>
  <c r="B1206" i="30"/>
  <c r="C1215" i="30"/>
  <c r="B1225" i="30"/>
  <c r="A1234" i="30"/>
  <c r="C1242" i="30"/>
  <c r="B1252" i="30"/>
  <c r="A1262" i="30"/>
  <c r="C1270" i="30"/>
  <c r="A1280" i="30"/>
  <c r="C1288" i="30"/>
  <c r="C1297" i="30"/>
  <c r="C1306" i="30"/>
  <c r="B1316" i="30"/>
  <c r="B1325" i="30"/>
  <c r="A1334" i="30"/>
  <c r="B1343" i="30"/>
  <c r="B1352" i="30"/>
  <c r="A1361" i="30"/>
  <c r="B1370" i="30"/>
  <c r="A1380" i="30"/>
  <c r="C1388" i="30"/>
  <c r="B1397" i="30"/>
  <c r="C1406" i="30"/>
  <c r="B1415" i="30"/>
  <c r="C1425" i="30"/>
  <c r="C1434" i="30"/>
  <c r="B1443" i="30"/>
  <c r="B1452" i="30"/>
  <c r="B1461" i="30"/>
  <c r="B1470" i="30"/>
  <c r="A1480" i="30"/>
  <c r="C1488" i="30"/>
  <c r="B1498" i="30"/>
  <c r="A1507" i="30"/>
  <c r="C1515" i="30"/>
  <c r="B1524" i="30"/>
  <c r="C1534" i="30"/>
  <c r="B1543" i="30"/>
  <c r="B1552" i="30"/>
  <c r="B1561" i="30"/>
  <c r="A1570" i="30"/>
  <c r="B1579" i="30"/>
  <c r="A1589" i="30"/>
  <c r="B1598" i="30"/>
  <c r="A1607" i="30"/>
  <c r="A1616" i="30"/>
  <c r="B1625" i="30"/>
  <c r="A1634" i="30"/>
  <c r="B1643" i="30"/>
  <c r="A1653" i="30"/>
  <c r="C1661" i="30"/>
  <c r="B1670" i="30"/>
  <c r="B1679" i="30"/>
  <c r="B1688" i="30"/>
  <c r="B1698" i="30"/>
  <c r="A1707" i="30"/>
  <c r="A1716" i="30"/>
  <c r="A1725" i="30"/>
  <c r="A1734" i="30"/>
  <c r="A1743" i="30"/>
  <c r="C1752" i="30"/>
  <c r="C4" i="30"/>
  <c r="A23" i="30"/>
  <c r="B42" i="30"/>
  <c r="A59" i="30"/>
  <c r="C75" i="30"/>
  <c r="A94" i="30"/>
  <c r="C109" i="30"/>
  <c r="B127" i="30"/>
  <c r="C144" i="30"/>
  <c r="A161" i="30"/>
  <c r="B179" i="30"/>
  <c r="C194" i="30"/>
  <c r="B212" i="30"/>
  <c r="C229" i="30"/>
  <c r="C246" i="30"/>
  <c r="A263" i="30"/>
  <c r="B280" i="30"/>
  <c r="A298" i="30"/>
  <c r="C314" i="30"/>
  <c r="C331" i="30"/>
  <c r="C349" i="30"/>
  <c r="B365" i="30"/>
  <c r="C382" i="30"/>
  <c r="B399" i="30"/>
  <c r="A415" i="30"/>
  <c r="B432" i="30"/>
  <c r="B447" i="30"/>
  <c r="B464" i="30"/>
  <c r="A480" i="30"/>
  <c r="C495" i="30"/>
  <c r="C510" i="30"/>
  <c r="C526" i="30"/>
  <c r="C540" i="30"/>
  <c r="A556" i="30"/>
  <c r="A572" i="30"/>
  <c r="A586" i="30"/>
  <c r="C600" i="30"/>
  <c r="A613" i="30"/>
  <c r="C626" i="30"/>
  <c r="B639" i="30"/>
  <c r="B653" i="30"/>
  <c r="C665" i="30"/>
  <c r="C678" i="30"/>
  <c r="C690" i="30"/>
  <c r="C702" i="30"/>
  <c r="B715" i="30"/>
  <c r="C727" i="30"/>
  <c r="B740" i="30"/>
  <c r="A753" i="30"/>
  <c r="A766" i="30"/>
  <c r="A778" i="30"/>
  <c r="B791" i="30"/>
  <c r="A802" i="30"/>
  <c r="C813" i="30"/>
  <c r="B825" i="30"/>
  <c r="B836" i="30"/>
  <c r="B847" i="30"/>
  <c r="A859" i="30"/>
  <c r="A870" i="30"/>
  <c r="C881" i="30"/>
  <c r="A892" i="30"/>
  <c r="B902" i="30"/>
  <c r="A913" i="30"/>
  <c r="B923" i="30"/>
  <c r="A935" i="30"/>
  <c r="C945" i="30"/>
  <c r="B955" i="30"/>
  <c r="A967" i="30"/>
  <c r="A977" i="30"/>
  <c r="C987" i="30"/>
  <c r="B999" i="30"/>
  <c r="A1009" i="30"/>
  <c r="C1019" i="30"/>
  <c r="C1030" i="30"/>
  <c r="B1041" i="30"/>
  <c r="C1052" i="30"/>
  <c r="B1063" i="30"/>
  <c r="B1073" i="30"/>
  <c r="A1085" i="30"/>
  <c r="C1094" i="30"/>
  <c r="B1105" i="30"/>
  <c r="C1116" i="30"/>
  <c r="A1127" i="30"/>
  <c r="C1137" i="30"/>
  <c r="C1148" i="30"/>
  <c r="A1159" i="30"/>
  <c r="C1169" i="30"/>
  <c r="C1180" i="30"/>
  <c r="C1190" i="30"/>
  <c r="A1202" i="30"/>
  <c r="C1212" i="30"/>
  <c r="A1223" i="30"/>
  <c r="B1234" i="30"/>
  <c r="A1245" i="30"/>
  <c r="C1255" i="30"/>
  <c r="B1266" i="30"/>
  <c r="B1276" i="30"/>
  <c r="C1287" i="30"/>
  <c r="C1298" i="30"/>
  <c r="B1309" i="30"/>
  <c r="B1319" i="30"/>
  <c r="B1330" i="30"/>
  <c r="A1341" i="30"/>
  <c r="C1351" i="30"/>
  <c r="C1362" i="30"/>
  <c r="C1373" i="30"/>
  <c r="B1383" i="30"/>
  <c r="A1395" i="30"/>
  <c r="A1405" i="30"/>
  <c r="B1416" i="30"/>
  <c r="B1427" i="30"/>
  <c r="A1437" i="30"/>
  <c r="C1448" i="30"/>
  <c r="C1458" i="30"/>
  <c r="B1469" i="30"/>
  <c r="C1480" i="30"/>
  <c r="A1491" i="30"/>
  <c r="A1501" i="30"/>
  <c r="A1513" i="30"/>
  <c r="C1522" i="30"/>
  <c r="A1533" i="30"/>
  <c r="B1544" i="30"/>
  <c r="A1555" i="30"/>
  <c r="A1566" i="30"/>
  <c r="B1576" i="30"/>
  <c r="C1586" i="30"/>
  <c r="C1598" i="30"/>
  <c r="C1608" i="30"/>
  <c r="C1619" i="30"/>
  <c r="A1630" i="30"/>
  <c r="B1640" i="30"/>
  <c r="A1651" i="30"/>
  <c r="B1662" i="30"/>
  <c r="B1672" i="30"/>
  <c r="B1683" i="30"/>
  <c r="B1694" i="30"/>
  <c r="B1705" i="30"/>
  <c r="B1715" i="30"/>
  <c r="B1726" i="30"/>
  <c r="B1737" i="30"/>
  <c r="B1747" i="30"/>
  <c r="C13" i="30"/>
  <c r="B32" i="30"/>
  <c r="B49" i="30"/>
  <c r="A65" i="30"/>
  <c r="B84" i="30"/>
  <c r="A100" i="30"/>
  <c r="C117" i="30"/>
  <c r="C134" i="30"/>
  <c r="C152" i="30"/>
  <c r="C167" i="30"/>
  <c r="B187" i="30"/>
  <c r="C202" i="30"/>
  <c r="C220" i="30"/>
  <c r="A237" i="30"/>
  <c r="A253" i="30"/>
  <c r="B270" i="30"/>
  <c r="B288" i="30"/>
  <c r="A306" i="30"/>
  <c r="C321" i="30"/>
  <c r="C338" i="30"/>
  <c r="B356" i="30"/>
  <c r="C374" i="30"/>
  <c r="C390" i="30"/>
  <c r="C406" i="30"/>
  <c r="C422" i="30"/>
  <c r="C438" i="30"/>
  <c r="A455" i="30"/>
  <c r="B471" i="30"/>
  <c r="B487" i="30"/>
  <c r="C501" i="30"/>
  <c r="A518" i="30"/>
  <c r="A533" i="30"/>
  <c r="B547" i="30"/>
  <c r="B564" i="30"/>
  <c r="A579" i="30"/>
  <c r="C592" i="30"/>
  <c r="C605" i="30"/>
  <c r="A619" i="30"/>
  <c r="B632" i="30"/>
  <c r="B646" i="30"/>
  <c r="A658" i="30"/>
  <c r="C671" i="30"/>
  <c r="A683" i="30"/>
  <c r="C695" i="30"/>
  <c r="A709" i="30"/>
  <c r="C721" i="30"/>
  <c r="B733" i="30"/>
  <c r="A746" i="30"/>
  <c r="C758" i="30"/>
  <c r="C770" i="30"/>
  <c r="B784" i="30"/>
  <c r="B795" i="30"/>
  <c r="C807" i="30"/>
  <c r="A819" i="30"/>
  <c r="C829" i="30"/>
  <c r="C841" i="30"/>
  <c r="C852" i="30"/>
  <c r="B863" i="30"/>
  <c r="B875" i="30"/>
  <c r="C885" i="30"/>
  <c r="B896" i="30"/>
  <c r="A908" i="30"/>
  <c r="C917" i="30"/>
  <c r="A929" i="30"/>
  <c r="B939" i="30"/>
  <c r="B949" i="30"/>
  <c r="C960" i="30"/>
  <c r="C971" i="30"/>
  <c r="B982" i="30"/>
  <c r="C992" i="30"/>
  <c r="B1003" i="30"/>
  <c r="B1014" i="30"/>
  <c r="B1025" i="30"/>
  <c r="B1035" i="30"/>
  <c r="C1046" i="30"/>
  <c r="A1057" i="30"/>
  <c r="C1067" i="30"/>
  <c r="B1078" i="30"/>
  <c r="A1089" i="30"/>
  <c r="B1100" i="30"/>
  <c r="A1110" i="30"/>
  <c r="A1121" i="30"/>
  <c r="A1132" i="30"/>
  <c r="A1142" i="30"/>
  <c r="A1154" i="30"/>
  <c r="C1163" i="30"/>
  <c r="C1174" i="30"/>
  <c r="C1185" i="30"/>
  <c r="A1196" i="30"/>
  <c r="B1207" i="30"/>
  <c r="B1218" i="30"/>
  <c r="A1228" i="30"/>
  <c r="C1239" i="30"/>
  <c r="B1249" i="30"/>
  <c r="C1259" i="30"/>
  <c r="C1271" i="30"/>
  <c r="C1281" i="30"/>
  <c r="A1292" i="30"/>
  <c r="A1303" i="30"/>
  <c r="C1313" i="30"/>
  <c r="B1324" i="30"/>
  <c r="B1335" i="30"/>
  <c r="C1345" i="30"/>
  <c r="A1357" i="30"/>
  <c r="B1367" i="30"/>
  <c r="A1377" i="30"/>
  <c r="A1389" i="30"/>
  <c r="C1399" i="30"/>
  <c r="B1410" i="30"/>
  <c r="A1421" i="30"/>
  <c r="A1431" i="30"/>
  <c r="A1442" i="30"/>
  <c r="B1453" i="30"/>
  <c r="A1464" i="30"/>
  <c r="A1474" i="30"/>
  <c r="A1485" i="30"/>
  <c r="C1495" i="30"/>
  <c r="B1506" i="30"/>
  <c r="C1516" i="30"/>
  <c r="A1528" i="30"/>
  <c r="B1538" i="30"/>
  <c r="C1549" i="30"/>
  <c r="C1559" i="30"/>
  <c r="B1570" i="30"/>
  <c r="A1582" i="30"/>
  <c r="A1592" i="30"/>
  <c r="C1602" i="30"/>
  <c r="B1613" i="30"/>
  <c r="A1624" i="30"/>
  <c r="B1635" i="30"/>
  <c r="A1646" i="30"/>
  <c r="C1655" i="30"/>
  <c r="C1667" i="30"/>
  <c r="B1677" i="30"/>
  <c r="C1687" i="30"/>
  <c r="B1699" i="30"/>
  <c r="B1709" i="30"/>
  <c r="C1720" i="30"/>
  <c r="A1731" i="30"/>
  <c r="B1741" i="30"/>
  <c r="A1753" i="30"/>
  <c r="A14" i="30"/>
  <c r="A33" i="30"/>
  <c r="A50" i="30"/>
  <c r="C67" i="30"/>
  <c r="C84" i="30"/>
  <c r="A103" i="30"/>
  <c r="A118" i="30"/>
  <c r="A135" i="30"/>
  <c r="A153" i="30"/>
  <c r="B168" i="30"/>
  <c r="C187" i="30"/>
  <c r="A204" i="30"/>
  <c r="A221" i="30"/>
  <c r="C237" i="30"/>
  <c r="B256" i="30"/>
  <c r="A273" i="30"/>
  <c r="C290" i="30"/>
  <c r="B306" i="30"/>
  <c r="B323" i="30"/>
  <c r="A340" i="30"/>
  <c r="A357" i="30"/>
  <c r="C375" i="30"/>
  <c r="A391" i="30"/>
  <c r="B407" i="30"/>
  <c r="B424" i="30"/>
  <c r="B440" i="30"/>
  <c r="C455" i="30"/>
  <c r="C471" i="30"/>
  <c r="C487" i="30"/>
  <c r="C502" i="30"/>
  <c r="B518" i="30"/>
  <c r="B533" i="30"/>
  <c r="B550" i="30"/>
  <c r="C564" i="30"/>
  <c r="B579" i="30"/>
  <c r="C593" i="30"/>
  <c r="A607" i="30"/>
  <c r="B619" i="30"/>
  <c r="C632" i="30"/>
  <c r="C646" i="30"/>
  <c r="C658" i="30"/>
  <c r="A672" i="30"/>
  <c r="B684" i="30"/>
  <c r="A696" i="30"/>
  <c r="B709" i="30"/>
  <c r="A722" i="30"/>
  <c r="C733" i="30"/>
  <c r="A747" i="30"/>
  <c r="A759" i="30"/>
  <c r="A772" i="30"/>
  <c r="A785" i="30"/>
  <c r="C795" i="30"/>
  <c r="A809" i="30"/>
  <c r="B819" i="30"/>
  <c r="B830" i="30"/>
  <c r="A842" i="30"/>
  <c r="A853" i="30"/>
  <c r="A865" i="30"/>
  <c r="C875" i="30"/>
  <c r="A886" i="30"/>
  <c r="C896" i="30"/>
  <c r="B908" i="30"/>
  <c r="B918" i="30"/>
  <c r="B929" i="30"/>
  <c r="C939" i="30"/>
  <c r="A951" i="30"/>
  <c r="C961" i="30"/>
  <c r="A972" i="30"/>
  <c r="C982" i="30"/>
  <c r="C993" i="30"/>
  <c r="C1003" i="30"/>
  <c r="C1014" i="30"/>
  <c r="C1025" i="30"/>
  <c r="C1036" i="30"/>
  <c r="A1047" i="30"/>
  <c r="B1057" i="30"/>
  <c r="A1068" i="30"/>
  <c r="C1078" i="30"/>
  <c r="B1089" i="30"/>
  <c r="C1100" i="30"/>
  <c r="B1110" i="30"/>
  <c r="A1122" i="30"/>
  <c r="C1132" i="30"/>
  <c r="B1143" i="30"/>
  <c r="B1154" i="30"/>
  <c r="A1164" i="30"/>
  <c r="B1175" i="30"/>
  <c r="A1186" i="30"/>
  <c r="B1196" i="30"/>
  <c r="C1207" i="30"/>
  <c r="C1218" i="30"/>
  <c r="B1228" i="30"/>
  <c r="A1240" i="30"/>
  <c r="C1249" i="30"/>
  <c r="A1260" i="30"/>
  <c r="A1272" i="30"/>
  <c r="A1282" i="30"/>
  <c r="A1293" i="30"/>
  <c r="B1303" i="30"/>
  <c r="A1314" i="30"/>
  <c r="C1325" i="30"/>
  <c r="A1336" i="30"/>
  <c r="A1346" i="30"/>
  <c r="C1357" i="30"/>
  <c r="C1367" i="30"/>
  <c r="C1378" i="30"/>
  <c r="B1389" i="30"/>
  <c r="A1400" i="30"/>
  <c r="C1410" i="30"/>
  <c r="B1421" i="30"/>
  <c r="C1431" i="30"/>
  <c r="C1442" i="30"/>
  <c r="C1453" i="30"/>
  <c r="B1464" i="30"/>
  <c r="B1474" i="30"/>
  <c r="C1485" i="30"/>
  <c r="A1496" i="30"/>
  <c r="B1507" i="30"/>
  <c r="A1517" i="30"/>
  <c r="B1528" i="30"/>
  <c r="A1539" i="30"/>
  <c r="A1550" i="30"/>
  <c r="A1560" i="30"/>
  <c r="A1571" i="30"/>
  <c r="B1582" i="30"/>
  <c r="B1592" i="30"/>
  <c r="A1603" i="30"/>
  <c r="C1613" i="30"/>
  <c r="B1624" i="30"/>
  <c r="C1635" i="30"/>
  <c r="B1646" i="30"/>
  <c r="A1656" i="30"/>
  <c r="A1668" i="30"/>
  <c r="C1677" i="30"/>
  <c r="C1689" i="30"/>
  <c r="C1699" i="30"/>
  <c r="A1710" i="30"/>
  <c r="B1721" i="30"/>
  <c r="C1731" i="30"/>
  <c r="C1741" i="30"/>
  <c r="C1753" i="30"/>
  <c r="B11" i="30"/>
  <c r="A34" i="30"/>
  <c r="A53" i="30"/>
  <c r="C73" i="30"/>
  <c r="C94" i="30"/>
  <c r="A114" i="30"/>
  <c r="A133" i="30"/>
  <c r="A154" i="30"/>
  <c r="B174" i="30"/>
  <c r="B193" i="30"/>
  <c r="C214" i="30"/>
  <c r="B234" i="30"/>
  <c r="C252" i="30"/>
  <c r="B274" i="30"/>
  <c r="C294" i="30"/>
  <c r="B314" i="30"/>
  <c r="C334" i="30"/>
  <c r="C354" i="30"/>
  <c r="C376" i="30"/>
  <c r="B393" i="30"/>
  <c r="A413" i="30"/>
  <c r="C432" i="30"/>
  <c r="A452" i="30"/>
  <c r="B469" i="30"/>
  <c r="A489" i="30"/>
  <c r="C506" i="30"/>
  <c r="C524" i="30"/>
  <c r="C543" i="30"/>
  <c r="B560" i="30"/>
  <c r="C577" i="30"/>
  <c r="A595" i="30"/>
  <c r="B611" i="30"/>
  <c r="B626" i="30"/>
  <c r="C640" i="30"/>
  <c r="B656" i="30"/>
  <c r="B672" i="30"/>
  <c r="B687" i="30"/>
  <c r="A701" i="30"/>
  <c r="C715" i="30"/>
  <c r="A731" i="30"/>
  <c r="C744" i="30"/>
  <c r="A760" i="30"/>
  <c r="B775" i="30"/>
  <c r="C788" i="30"/>
  <c r="B803" i="30"/>
  <c r="C816" i="30"/>
  <c r="B829" i="30"/>
  <c r="C843" i="30"/>
  <c r="C856" i="30"/>
  <c r="A869" i="30"/>
  <c r="C882" i="30"/>
  <c r="C894" i="30"/>
  <c r="C908" i="30"/>
  <c r="A921" i="30"/>
  <c r="C932" i="30"/>
  <c r="A946" i="30"/>
  <c r="B957" i="30"/>
  <c r="B970" i="30"/>
  <c r="B983" i="30"/>
  <c r="C995" i="30"/>
  <c r="B1008" i="30"/>
  <c r="C1021" i="30"/>
  <c r="A1033" i="30"/>
  <c r="A1046" i="30"/>
  <c r="C1058" i="30"/>
  <c r="A1072" i="30"/>
  <c r="A1084" i="30"/>
  <c r="C1095" i="30"/>
  <c r="A1109" i="30"/>
  <c r="B1122" i="30"/>
  <c r="C1134" i="30"/>
  <c r="A1147" i="30"/>
  <c r="B1159" i="30"/>
  <c r="B1172" i="30"/>
  <c r="A1185" i="30"/>
  <c r="C1197" i="30"/>
  <c r="B1210" i="30"/>
  <c r="C1221" i="30"/>
  <c r="B1235" i="30"/>
  <c r="C1247" i="30"/>
  <c r="B1259" i="30"/>
  <c r="B1273" i="30"/>
  <c r="C1285" i="30"/>
  <c r="B1298" i="30"/>
  <c r="B1310" i="30"/>
  <c r="C1322" i="30"/>
  <c r="B1336" i="30"/>
  <c r="C1348" i="30"/>
  <c r="B1360" i="30"/>
  <c r="A1374" i="30"/>
  <c r="C1386" i="30"/>
  <c r="B1398" i="30"/>
  <c r="A1412" i="30"/>
  <c r="B1423" i="30"/>
  <c r="B1436" i="30"/>
  <c r="B1449" i="30"/>
  <c r="C1461" i="30"/>
  <c r="C1473" i="30"/>
  <c r="B1487" i="30"/>
  <c r="C1499" i="30"/>
  <c r="C1512" i="30"/>
  <c r="C1523" i="30"/>
  <c r="C1536" i="30"/>
  <c r="B1550" i="30"/>
  <c r="B1562" i="30"/>
  <c r="A1575" i="30"/>
  <c r="A1587" i="30"/>
  <c r="A1600" i="30"/>
  <c r="C1612" i="30"/>
  <c r="A1626" i="30"/>
  <c r="B1638" i="30"/>
  <c r="B1650" i="30"/>
  <c r="A1663" i="30"/>
  <c r="A1676" i="30"/>
  <c r="B1687" i="30"/>
  <c r="A1701" i="30"/>
  <c r="C1713" i="30"/>
  <c r="C1725" i="30"/>
  <c r="C1738" i="30"/>
  <c r="B1750" i="30"/>
  <c r="C21" i="30"/>
  <c r="B43" i="30"/>
  <c r="B62" i="30"/>
  <c r="B81" i="30"/>
  <c r="A104" i="30"/>
  <c r="C122" i="30"/>
  <c r="C143" i="30"/>
  <c r="C162" i="30"/>
  <c r="B181" i="30"/>
  <c r="B202" i="30"/>
  <c r="B224" i="30"/>
  <c r="B244" i="30"/>
  <c r="C262" i="30"/>
  <c r="C283" i="30"/>
  <c r="A305" i="30"/>
  <c r="A324" i="30"/>
  <c r="C343" i="30"/>
  <c r="C363" i="30"/>
  <c r="A384" i="30"/>
  <c r="C401" i="30"/>
  <c r="A421" i="30"/>
  <c r="A441" i="30"/>
  <c r="C459" i="30"/>
  <c r="A478" i="30"/>
  <c r="A498" i="30"/>
  <c r="A515" i="30"/>
  <c r="B532" i="30"/>
  <c r="C552" i="30"/>
  <c r="B569" i="30"/>
  <c r="C585" i="30"/>
  <c r="A602" i="30"/>
  <c r="A618" i="30"/>
  <c r="B634" i="30"/>
  <c r="A648" i="30"/>
  <c r="A663" i="30"/>
  <c r="A679" i="30"/>
  <c r="A693" i="30"/>
  <c r="A707" i="30"/>
  <c r="A723" i="30"/>
  <c r="B737" i="30"/>
  <c r="B752" i="30"/>
  <c r="B767" i="30"/>
  <c r="B780" i="30"/>
  <c r="A795" i="30"/>
  <c r="A810" i="30"/>
  <c r="A823" i="30"/>
  <c r="C835" i="30"/>
  <c r="A849" i="30"/>
  <c r="A862" i="30"/>
  <c r="A876" i="30"/>
  <c r="A889" i="30"/>
  <c r="A901" i="30"/>
  <c r="C913" i="30"/>
  <c r="A926" i="30"/>
  <c r="B938" i="30"/>
  <c r="A952" i="30"/>
  <c r="B963" i="30"/>
  <c r="B976" i="30"/>
  <c r="C989" i="30"/>
  <c r="A1001" i="30"/>
  <c r="A1014" i="30"/>
  <c r="C1026" i="30"/>
  <c r="C1039" i="30"/>
  <c r="C1050" i="30"/>
  <c r="B1064" i="30"/>
  <c r="A1077" i="30"/>
  <c r="A1091" i="30"/>
  <c r="B1102" i="30"/>
  <c r="A1115" i="30"/>
  <c r="B1127" i="30"/>
  <c r="B1140" i="30"/>
  <c r="A1153" i="30"/>
  <c r="B1165" i="30"/>
  <c r="C1177" i="30"/>
  <c r="A1190" i="30"/>
  <c r="B1203" i="30"/>
  <c r="A1215" i="30"/>
  <c r="C1227" i="30"/>
  <c r="A1241" i="30"/>
  <c r="B1254" i="30"/>
  <c r="B1265" i="30"/>
  <c r="C1278" i="30"/>
  <c r="C1290" i="30"/>
  <c r="A1304" i="30"/>
  <c r="A1317" i="30"/>
  <c r="B1328" i="30"/>
  <c r="B1341" i="30"/>
  <c r="C1353" i="30"/>
  <c r="C1366" i="30"/>
  <c r="B1380" i="30"/>
  <c r="C1391" i="30"/>
  <c r="A1404" i="30"/>
  <c r="C1417" i="30"/>
  <c r="A1429" i="30"/>
  <c r="C1441" i="30"/>
  <c r="C1454" i="30"/>
  <c r="A1467" i="30"/>
  <c r="B1480" i="30"/>
  <c r="B1492" i="30"/>
  <c r="B1505" i="30"/>
  <c r="C1518" i="30"/>
  <c r="B1530" i="30"/>
  <c r="C1542" i="30"/>
  <c r="B1555" i="30"/>
  <c r="A1568" i="30"/>
  <c r="A1581" i="30"/>
  <c r="C1593" i="30"/>
  <c r="C1605" i="30"/>
  <c r="B1618" i="30"/>
  <c r="A1631" i="30"/>
  <c r="C1643" i="30"/>
  <c r="B1655" i="30"/>
  <c r="A1669" i="30"/>
  <c r="A1682" i="30"/>
  <c r="A1694" i="30"/>
  <c r="B1706" i="30"/>
  <c r="A1719" i="30"/>
  <c r="A1732" i="30"/>
  <c r="B1745" i="30"/>
  <c r="B1756" i="30"/>
  <c r="B22" i="30"/>
  <c r="C43" i="30"/>
  <c r="A63" i="30"/>
  <c r="B82" i="30"/>
  <c r="B104" i="30"/>
  <c r="C123" i="30"/>
  <c r="A144" i="30"/>
  <c r="B164" i="30"/>
  <c r="B182" i="30"/>
  <c r="B204" i="30"/>
  <c r="C224" i="30"/>
  <c r="C244" i="30"/>
  <c r="C264" i="30"/>
  <c r="B284" i="30"/>
  <c r="B305" i="30"/>
  <c r="B326" i="30"/>
  <c r="C344" i="30"/>
  <c r="C364" i="30"/>
  <c r="C384" i="30"/>
  <c r="B403" i="30"/>
  <c r="C421" i="30"/>
  <c r="B441" i="30"/>
  <c r="A461" i="30"/>
  <c r="C478" i="30"/>
  <c r="B498" i="30"/>
  <c r="B516" i="30"/>
  <c r="A534" i="30"/>
  <c r="A553" i="30"/>
  <c r="C569" i="30"/>
  <c r="A587" i="30"/>
  <c r="B602" i="30"/>
  <c r="B618" i="30"/>
  <c r="A635" i="30"/>
  <c r="C648" i="30"/>
  <c r="B663" i="30"/>
  <c r="C679" i="30"/>
  <c r="C693" i="30"/>
  <c r="C708" i="30"/>
  <c r="B723" i="30"/>
  <c r="C737" i="30"/>
  <c r="C752" i="30"/>
  <c r="C767" i="30"/>
  <c r="B781" i="30"/>
  <c r="A796" i="30"/>
  <c r="B810" i="30"/>
  <c r="A824" i="30"/>
  <c r="A837" i="30"/>
  <c r="B849" i="30"/>
  <c r="C862" i="30"/>
  <c r="C876" i="30"/>
  <c r="C889" i="30"/>
  <c r="B901" i="30"/>
  <c r="A914" i="30"/>
  <c r="B926" i="30"/>
  <c r="A939" i="30"/>
  <c r="A953" i="30"/>
  <c r="A964" i="30"/>
  <c r="C976" i="30"/>
  <c r="A990" i="30"/>
  <c r="C1001" i="30"/>
  <c r="A1015" i="30"/>
  <c r="C1027" i="30"/>
  <c r="A1040" i="30"/>
  <c r="A1053" i="30"/>
  <c r="A1065" i="30"/>
  <c r="B1077" i="30"/>
  <c r="C1091" i="30"/>
  <c r="C1102" i="30"/>
  <c r="B1115" i="30"/>
  <c r="A1128" i="30"/>
  <c r="C1140" i="30"/>
  <c r="C1153" i="30"/>
  <c r="B1166" i="30"/>
  <c r="B1178" i="30"/>
  <c r="B1190" i="30"/>
  <c r="C1203" i="30"/>
  <c r="C1216" i="30"/>
  <c r="C1228" i="30"/>
  <c r="B1241" i="30"/>
  <c r="C1254" i="30"/>
  <c r="C1266" i="30"/>
  <c r="A1279" i="30"/>
  <c r="A1291" i="30"/>
  <c r="B1304" i="30"/>
  <c r="B1317" i="30"/>
  <c r="A1329" i="30"/>
  <c r="A1342" i="30"/>
  <c r="A1354" i="30"/>
  <c r="A1367" i="30"/>
  <c r="C1380" i="30"/>
  <c r="B1392" i="30"/>
  <c r="B1404" i="30"/>
  <c r="B1418" i="30"/>
  <c r="C1429" i="30"/>
  <c r="C1443" i="30"/>
  <c r="B1455" i="30"/>
  <c r="C1467" i="30"/>
  <c r="A1481" i="30"/>
  <c r="C1492" i="30"/>
  <c r="C1505" i="30"/>
  <c r="A1519" i="30"/>
  <c r="C1530" i="30"/>
  <c r="C1543" i="30"/>
  <c r="C1555" i="30"/>
  <c r="B1568" i="30"/>
  <c r="C1581" i="30"/>
  <c r="A1594" i="30"/>
  <c r="A1606" i="30"/>
  <c r="C1618" i="30"/>
  <c r="C1631" i="30"/>
  <c r="A1644" i="30"/>
  <c r="C1656" i="30"/>
  <c r="B1669" i="30"/>
  <c r="B1682" i="30"/>
  <c r="C1694" i="30"/>
  <c r="B1707" i="30"/>
  <c r="B1719" i="30"/>
  <c r="B1732" i="30"/>
  <c r="C1745" i="30"/>
  <c r="C4" i="27"/>
  <c r="A7" i="27"/>
  <c r="B14" i="27"/>
  <c r="C21" i="27"/>
  <c r="A29" i="27"/>
  <c r="B36" i="27"/>
  <c r="C43" i="27"/>
  <c r="A51" i="27"/>
  <c r="C58" i="27"/>
  <c r="A66" i="27"/>
  <c r="B73" i="27"/>
  <c r="C80" i="27"/>
  <c r="A88" i="27"/>
  <c r="B95" i="27"/>
  <c r="C102" i="27"/>
  <c r="B110" i="27"/>
  <c r="C117" i="27"/>
  <c r="B125" i="27"/>
  <c r="C132" i="27"/>
  <c r="A140" i="27"/>
  <c r="B147" i="27"/>
  <c r="C154" i="27"/>
  <c r="A162" i="27"/>
  <c r="B169" i="27"/>
  <c r="C176" i="27"/>
  <c r="A184" i="27"/>
  <c r="C191" i="27"/>
  <c r="A199" i="27"/>
  <c r="B206" i="27"/>
  <c r="C213" i="27"/>
  <c r="A221" i="27"/>
  <c r="B228" i="27"/>
  <c r="C235" i="27"/>
  <c r="A243" i="27"/>
  <c r="C250" i="27"/>
  <c r="B258" i="27"/>
  <c r="C265" i="27"/>
  <c r="A273" i="27"/>
  <c r="B280" i="27"/>
  <c r="C287" i="27"/>
  <c r="A295" i="27"/>
  <c r="B302" i="27"/>
  <c r="C309" i="27"/>
  <c r="A317" i="27"/>
  <c r="B324" i="27"/>
  <c r="A332" i="27"/>
  <c r="B339" i="27"/>
  <c r="C346" i="27"/>
  <c r="A354" i="27"/>
  <c r="B361" i="27"/>
  <c r="C368" i="27"/>
  <c r="A376" i="27"/>
  <c r="B383" i="27"/>
  <c r="A391" i="27"/>
  <c r="C398" i="27"/>
  <c r="A406" i="27"/>
  <c r="B413" i="27"/>
  <c r="C420" i="27"/>
  <c r="A428" i="27"/>
  <c r="B435" i="27"/>
  <c r="C442" i="27"/>
  <c r="A450" i="27"/>
  <c r="B457" i="27"/>
  <c r="A465" i="27"/>
  <c r="B472" i="27"/>
  <c r="C479" i="27"/>
  <c r="A487" i="27"/>
  <c r="B494" i="27"/>
  <c r="C501" i="27"/>
  <c r="A509" i="27"/>
  <c r="B516" i="27"/>
  <c r="C523" i="27"/>
  <c r="C531" i="27"/>
  <c r="A539" i="27"/>
  <c r="B546" i="27"/>
  <c r="C553" i="27"/>
  <c r="A561" i="27"/>
  <c r="B568" i="27"/>
  <c r="B575" i="27"/>
  <c r="B582" i="27"/>
  <c r="B589" i="27"/>
  <c r="B596" i="27"/>
  <c r="A603" i="27"/>
  <c r="C609" i="27"/>
  <c r="B616" i="27"/>
  <c r="A623" i="27"/>
  <c r="C629" i="27"/>
  <c r="B636" i="27"/>
  <c r="A643" i="27"/>
  <c r="C649" i="27"/>
  <c r="B656" i="27"/>
  <c r="A663" i="27"/>
  <c r="C669" i="27"/>
  <c r="B676" i="27"/>
  <c r="A683" i="27"/>
  <c r="C689" i="27"/>
  <c r="B696" i="27"/>
  <c r="A703" i="27"/>
  <c r="C709" i="27"/>
  <c r="B716" i="27"/>
  <c r="A723" i="27"/>
  <c r="C729" i="27"/>
  <c r="B736" i="27"/>
  <c r="A743" i="27"/>
  <c r="C749" i="27"/>
  <c r="B756" i="27"/>
  <c r="A763" i="27"/>
  <c r="C769" i="27"/>
  <c r="B776" i="27"/>
  <c r="A783" i="27"/>
  <c r="C789" i="27"/>
  <c r="B796" i="27"/>
  <c r="A803" i="27"/>
  <c r="C809" i="27"/>
  <c r="B816" i="27"/>
  <c r="A823" i="27"/>
  <c r="C829" i="27"/>
  <c r="B836" i="27"/>
  <c r="A843" i="27"/>
  <c r="C849" i="27"/>
  <c r="B856" i="27"/>
  <c r="A863" i="27"/>
  <c r="C869" i="27"/>
  <c r="B876" i="27"/>
  <c r="A883" i="27"/>
  <c r="C889" i="27"/>
  <c r="B896" i="27"/>
  <c r="A903" i="27"/>
  <c r="C909" i="27"/>
  <c r="B916" i="27"/>
  <c r="A923" i="27"/>
  <c r="C929" i="27"/>
  <c r="B936" i="27"/>
  <c r="A943" i="27"/>
  <c r="C949" i="27"/>
  <c r="B956" i="27"/>
  <c r="A963" i="27"/>
  <c r="C969" i="27"/>
  <c r="B976" i="27"/>
  <c r="A983" i="27"/>
  <c r="C989" i="27"/>
  <c r="B996" i="27"/>
  <c r="A1003" i="27"/>
  <c r="C1009" i="27"/>
  <c r="B1016" i="27"/>
  <c r="A1023" i="27"/>
  <c r="C1029" i="27"/>
  <c r="B1036" i="27"/>
  <c r="A1043" i="27"/>
  <c r="C1049" i="27"/>
  <c r="B1056" i="27"/>
  <c r="A1063" i="27"/>
  <c r="C1069" i="27"/>
  <c r="B1076" i="27"/>
  <c r="A1083" i="27"/>
  <c r="C1089" i="27"/>
  <c r="B1096" i="27"/>
  <c r="A1103" i="27"/>
  <c r="C1109" i="27"/>
  <c r="B1116" i="27"/>
  <c r="A1123" i="27"/>
  <c r="C1129" i="27"/>
  <c r="B1136" i="27"/>
  <c r="A1143" i="27"/>
  <c r="C1149" i="27"/>
  <c r="B1156" i="27"/>
  <c r="A1163" i="27"/>
  <c r="C1169" i="27"/>
  <c r="B1176" i="27"/>
  <c r="A1183" i="27"/>
  <c r="C1189" i="27"/>
  <c r="B1196" i="27"/>
  <c r="A1203" i="27"/>
  <c r="C1209" i="27"/>
  <c r="B1216" i="27"/>
  <c r="A1223" i="27"/>
  <c r="C1229" i="27"/>
  <c r="B1236" i="27"/>
  <c r="A1243" i="27"/>
  <c r="C1249" i="27"/>
  <c r="B1256" i="27"/>
  <c r="A1263" i="27"/>
  <c r="C1269" i="27"/>
  <c r="B1276" i="27"/>
  <c r="A1283" i="27"/>
  <c r="C1289" i="27"/>
  <c r="B1296" i="27"/>
  <c r="A1303" i="27"/>
  <c r="C1309" i="27"/>
  <c r="B1316" i="27"/>
  <c r="A1323" i="27"/>
  <c r="C1329" i="27"/>
  <c r="B1336" i="27"/>
  <c r="A1343" i="27"/>
  <c r="C1349" i="27"/>
  <c r="B1356" i="27"/>
  <c r="A1363" i="27"/>
  <c r="C1369" i="27"/>
  <c r="B1376" i="27"/>
  <c r="A1383" i="27"/>
  <c r="C1389" i="27"/>
  <c r="B1396" i="27"/>
  <c r="A1403" i="27"/>
  <c r="C1409" i="27"/>
  <c r="B1416" i="27"/>
  <c r="A1423" i="27"/>
  <c r="C1429" i="27"/>
  <c r="B1436" i="27"/>
  <c r="A1443" i="27"/>
  <c r="C1449" i="27"/>
  <c r="B1456" i="27"/>
  <c r="A1463" i="27"/>
  <c r="C1469" i="27"/>
  <c r="B1476" i="27"/>
  <c r="A1483" i="27"/>
  <c r="C1489" i="27"/>
  <c r="B1496" i="27"/>
  <c r="A1503" i="27"/>
  <c r="C1509" i="27"/>
  <c r="B1516" i="27"/>
  <c r="A1523" i="27"/>
  <c r="C1529" i="27"/>
  <c r="B1536" i="27"/>
  <c r="A1543" i="27"/>
  <c r="C1549" i="27"/>
  <c r="B1556" i="27"/>
  <c r="A1563" i="27"/>
  <c r="C1569" i="27"/>
  <c r="B1576" i="27"/>
  <c r="A1583" i="27"/>
  <c r="C1589" i="27"/>
  <c r="B1596" i="27"/>
  <c r="A1603" i="27"/>
  <c r="C1609" i="27"/>
  <c r="B1616" i="27"/>
  <c r="A1623" i="27"/>
  <c r="C1629" i="27"/>
  <c r="B1636" i="27"/>
  <c r="A1643" i="27"/>
  <c r="C1649" i="27"/>
  <c r="B1656" i="27"/>
  <c r="A1663" i="27"/>
  <c r="C1669" i="27"/>
  <c r="B1676" i="27"/>
  <c r="A1683" i="27"/>
  <c r="C1689" i="27"/>
  <c r="B1696" i="27"/>
  <c r="A1703" i="27"/>
  <c r="C1709" i="27"/>
  <c r="B1716" i="27"/>
  <c r="A1723" i="27"/>
  <c r="C1729" i="27"/>
  <c r="B1736" i="27"/>
  <c r="A1743" i="27"/>
  <c r="C1749" i="27"/>
  <c r="B1756" i="27"/>
  <c r="B2" i="27"/>
  <c r="A10" i="27"/>
  <c r="C17" i="27"/>
  <c r="C25" i="27"/>
  <c r="C33" i="27"/>
  <c r="B41" i="27"/>
  <c r="A49" i="27"/>
  <c r="C56" i="27"/>
  <c r="B64" i="27"/>
  <c r="B72" i="27"/>
  <c r="A80" i="27"/>
  <c r="C87" i="27"/>
  <c r="C95" i="27"/>
  <c r="C103" i="27"/>
  <c r="C111" i="27"/>
  <c r="B119" i="27"/>
  <c r="A127" i="27"/>
  <c r="C134" i="27"/>
  <c r="B142" i="27"/>
  <c r="A150" i="27"/>
  <c r="C157" i="27"/>
  <c r="C165" i="27"/>
  <c r="C173" i="27"/>
  <c r="B181" i="27"/>
  <c r="A189" i="27"/>
  <c r="C196" i="27"/>
  <c r="B204" i="27"/>
  <c r="B212" i="27"/>
  <c r="A220" i="27"/>
  <c r="C227" i="27"/>
  <c r="B235" i="27"/>
  <c r="C243" i="27"/>
  <c r="C251" i="27"/>
  <c r="B259" i="27"/>
  <c r="A267" i="27"/>
  <c r="C274" i="27"/>
  <c r="B282" i="27"/>
  <c r="A290" i="27"/>
  <c r="C297" i="27"/>
  <c r="C305" i="27"/>
  <c r="B313" i="27"/>
  <c r="B321" i="27"/>
  <c r="A329" i="27"/>
  <c r="C336" i="27"/>
  <c r="B344" i="27"/>
  <c r="B352" i="27"/>
  <c r="A360" i="27"/>
  <c r="C367" i="27"/>
  <c r="B375" i="27"/>
  <c r="A383" i="27"/>
  <c r="C391" i="27"/>
  <c r="B399" i="27"/>
  <c r="A407" i="27"/>
  <c r="C414" i="27"/>
  <c r="B422" i="27"/>
  <c r="A430" i="27"/>
  <c r="C437" i="27"/>
  <c r="C445" i="27"/>
  <c r="B453" i="27"/>
  <c r="B461" i="27"/>
  <c r="A469" i="27"/>
  <c r="C476" i="27"/>
  <c r="B484" i="27"/>
  <c r="B492" i="27"/>
  <c r="A500" i="27"/>
  <c r="C507" i="27"/>
  <c r="B515" i="27"/>
  <c r="A523" i="27"/>
  <c r="C530" i="27"/>
  <c r="B539" i="27"/>
  <c r="A547" i="27"/>
  <c r="C554" i="27"/>
  <c r="B562" i="27"/>
  <c r="A570" i="27"/>
  <c r="B577" i="27"/>
  <c r="C584" i="27"/>
  <c r="A592" i="27"/>
  <c r="B599" i="27"/>
  <c r="B606" i="27"/>
  <c r="B613" i="27"/>
  <c r="B620" i="27"/>
  <c r="B627" i="27"/>
  <c r="B634" i="27"/>
  <c r="B641" i="27"/>
  <c r="B648" i="27"/>
  <c r="B655" i="27"/>
  <c r="B662" i="27"/>
  <c r="B669" i="27"/>
  <c r="C676" i="27"/>
  <c r="C683" i="27"/>
  <c r="C690" i="27"/>
  <c r="C697" i="27"/>
  <c r="C704" i="27"/>
  <c r="C711" i="27"/>
  <c r="C718" i="27"/>
  <c r="C725" i="27"/>
  <c r="C732" i="27"/>
  <c r="C739" i="27"/>
  <c r="C746" i="27"/>
  <c r="C753" i="27"/>
  <c r="C760" i="27"/>
  <c r="C767" i="27"/>
  <c r="C774" i="27"/>
  <c r="C781" i="27"/>
  <c r="C788" i="27"/>
  <c r="C795" i="27"/>
  <c r="C802" i="27"/>
  <c r="A810" i="27"/>
  <c r="A817" i="27"/>
  <c r="A824" i="27"/>
  <c r="A831" i="27"/>
  <c r="A838" i="27"/>
  <c r="A845" i="27"/>
  <c r="A852" i="27"/>
  <c r="A859" i="27"/>
  <c r="A866" i="27"/>
  <c r="A873" i="27"/>
  <c r="A880" i="27"/>
  <c r="A887" i="27"/>
  <c r="A894" i="27"/>
  <c r="A901" i="27"/>
  <c r="A908" i="27"/>
  <c r="A915" i="27"/>
  <c r="A922" i="27"/>
  <c r="A929" i="27"/>
  <c r="A936" i="27"/>
  <c r="B943" i="27"/>
  <c r="B950" i="27"/>
  <c r="B957" i="27"/>
  <c r="B964" i="27"/>
  <c r="B971" i="27"/>
  <c r="B978" i="27"/>
  <c r="B985" i="27"/>
  <c r="B992" i="27"/>
  <c r="B999" i="27"/>
  <c r="B1006" i="27"/>
  <c r="B1013" i="27"/>
  <c r="B1020" i="27"/>
  <c r="B1027" i="27"/>
  <c r="B1034" i="27"/>
  <c r="B1041" i="27"/>
  <c r="B1048" i="27"/>
  <c r="B1055" i="27"/>
  <c r="B1062" i="27"/>
  <c r="B1069" i="27"/>
  <c r="C1076" i="27"/>
  <c r="C1083" i="27"/>
  <c r="C1090" i="27"/>
  <c r="C1097" i="27"/>
  <c r="C1104" i="27"/>
  <c r="C1111" i="27"/>
  <c r="C1118" i="27"/>
  <c r="C1125" i="27"/>
  <c r="C1132" i="27"/>
  <c r="C1139" i="27"/>
  <c r="C1146" i="27"/>
  <c r="C1153" i="27"/>
  <c r="C1160" i="27"/>
  <c r="C1167" i="27"/>
  <c r="C1174" i="27"/>
  <c r="C1181" i="27"/>
  <c r="C1188" i="27"/>
  <c r="C1195" i="27"/>
  <c r="C1202" i="27"/>
  <c r="A1210" i="27"/>
  <c r="A1217" i="27"/>
  <c r="A1224" i="27"/>
  <c r="A1231" i="27"/>
  <c r="A1238" i="27"/>
  <c r="A1245" i="27"/>
  <c r="A1252" i="27"/>
  <c r="A1259" i="27"/>
  <c r="A1266" i="27"/>
  <c r="A1273" i="27"/>
  <c r="A1280" i="27"/>
  <c r="A1287" i="27"/>
  <c r="A1294" i="27"/>
  <c r="A1301" i="27"/>
  <c r="A1308" i="27"/>
  <c r="A1315" i="27"/>
  <c r="A1322" i="27"/>
  <c r="A1329" i="27"/>
  <c r="A1336" i="27"/>
  <c r="B1343" i="27"/>
  <c r="B1350" i="27"/>
  <c r="B1357" i="27"/>
  <c r="B1364" i="27"/>
  <c r="B1371" i="27"/>
  <c r="B1378" i="27"/>
  <c r="B1385" i="27"/>
  <c r="B1392" i="27"/>
  <c r="B1399" i="27"/>
  <c r="B1406" i="27"/>
  <c r="B1413" i="27"/>
  <c r="B1420" i="27"/>
  <c r="B1427" i="27"/>
  <c r="B1434" i="27"/>
  <c r="B1441" i="27"/>
  <c r="B1448" i="27"/>
  <c r="B1455" i="27"/>
  <c r="B1462" i="27"/>
  <c r="B1469" i="27"/>
  <c r="C1476" i="27"/>
  <c r="C1483" i="27"/>
  <c r="C1490" i="27"/>
  <c r="C1497" i="27"/>
  <c r="C1504" i="27"/>
  <c r="C1511" i="27"/>
  <c r="C1518" i="27"/>
  <c r="C1525" i="27"/>
  <c r="C1532" i="27"/>
  <c r="C1539" i="27"/>
  <c r="C1546" i="27"/>
  <c r="C1553" i="27"/>
  <c r="C1560" i="27"/>
  <c r="C1567" i="27"/>
  <c r="C1574" i="27"/>
  <c r="C1581" i="27"/>
  <c r="C1588" i="27"/>
  <c r="C1595" i="27"/>
  <c r="C1602" i="27"/>
  <c r="A1610" i="27"/>
  <c r="A1617" i="27"/>
  <c r="A1624" i="27"/>
  <c r="A1631" i="27"/>
  <c r="A1638" i="27"/>
  <c r="A1645" i="27"/>
  <c r="A1652" i="27"/>
  <c r="A1659" i="27"/>
  <c r="A1666" i="27"/>
  <c r="A1673" i="27"/>
  <c r="A1680" i="27"/>
  <c r="A1687" i="27"/>
  <c r="A1694" i="27"/>
  <c r="A1701" i="27"/>
  <c r="A1708" i="27"/>
  <c r="A1715" i="27"/>
  <c r="A1722" i="27"/>
  <c r="A1729" i="27"/>
  <c r="A1736" i="27"/>
  <c r="B1743" i="27"/>
  <c r="B1750" i="27"/>
  <c r="C3" i="27"/>
  <c r="B12" i="27"/>
  <c r="B20" i="27"/>
  <c r="B28" i="27"/>
  <c r="C36" i="27"/>
  <c r="A45" i="27"/>
  <c r="A53" i="27"/>
  <c r="B61" i="27"/>
  <c r="B69" i="27"/>
  <c r="B77" i="27"/>
  <c r="C85" i="27"/>
  <c r="C93" i="27"/>
  <c r="C101" i="27"/>
  <c r="C109" i="27"/>
  <c r="C118" i="27"/>
  <c r="C126" i="27"/>
  <c r="A135" i="27"/>
  <c r="A143" i="27"/>
  <c r="A151" i="27"/>
  <c r="C159" i="27"/>
  <c r="C167" i="27"/>
  <c r="C175" i="27"/>
  <c r="C183" i="27"/>
  <c r="B192" i="27"/>
  <c r="B200" i="27"/>
  <c r="C208" i="27"/>
  <c r="C216" i="27"/>
  <c r="A225" i="27"/>
  <c r="A233" i="27"/>
  <c r="A241" i="27"/>
  <c r="A249" i="27"/>
  <c r="A257" i="27"/>
  <c r="A266" i="27"/>
  <c r="A274" i="27"/>
  <c r="A282" i="27"/>
  <c r="B290" i="27"/>
  <c r="C298" i="27"/>
  <c r="A307" i="27"/>
  <c r="A315" i="27"/>
  <c r="A323" i="27"/>
  <c r="A331" i="27"/>
  <c r="C339" i="27"/>
  <c r="C347" i="27"/>
  <c r="A356" i="27"/>
  <c r="A364" i="27"/>
  <c r="B372" i="27"/>
  <c r="B380" i="27"/>
  <c r="B388" i="27"/>
  <c r="B396" i="27"/>
  <c r="B404" i="27"/>
  <c r="A413" i="27"/>
  <c r="B421" i="27"/>
  <c r="B429" i="27"/>
  <c r="B437" i="27"/>
  <c r="A446" i="27"/>
  <c r="B454" i="27"/>
  <c r="B462" i="27"/>
  <c r="B470" i="27"/>
  <c r="C478" i="27"/>
  <c r="C486" i="27"/>
  <c r="A495" i="27"/>
  <c r="B503" i="27"/>
  <c r="C511" i="27"/>
  <c r="C519" i="27"/>
  <c r="C527" i="27"/>
  <c r="C535" i="27"/>
  <c r="C543" i="27"/>
  <c r="A552" i="27"/>
  <c r="B560" i="27"/>
  <c r="C568" i="27"/>
  <c r="B576" i="27"/>
  <c r="A584" i="27"/>
  <c r="C591" i="27"/>
  <c r="C599" i="27"/>
  <c r="A607" i="27"/>
  <c r="B614" i="27"/>
  <c r="C621" i="27"/>
  <c r="A629" i="27"/>
  <c r="C636" i="27"/>
  <c r="A644" i="27"/>
  <c r="B651" i="27"/>
  <c r="C658" i="27"/>
  <c r="A666" i="27"/>
  <c r="B673" i="27"/>
  <c r="C680" i="27"/>
  <c r="A688" i="27"/>
  <c r="B695" i="27"/>
  <c r="C702" i="27"/>
  <c r="B710" i="27"/>
  <c r="C717" i="27"/>
  <c r="A725" i="27"/>
  <c r="B732" i="27"/>
  <c r="A740" i="27"/>
  <c r="B747" i="27"/>
  <c r="C754" i="27"/>
  <c r="A762" i="27"/>
  <c r="B769" i="27"/>
  <c r="A777" i="27"/>
  <c r="B784" i="27"/>
  <c r="C791" i="27"/>
  <c r="A799" i="27"/>
  <c r="B806" i="27"/>
  <c r="C813" i="27"/>
  <c r="A821" i="27"/>
  <c r="B828" i="27"/>
  <c r="C835" i="27"/>
  <c r="B843" i="27"/>
  <c r="C850" i="27"/>
  <c r="A858" i="27"/>
  <c r="B865" i="27"/>
  <c r="C872" i="27"/>
  <c r="B880" i="27"/>
  <c r="C887" i="27"/>
  <c r="A895" i="27"/>
  <c r="B902" i="27"/>
  <c r="A910" i="27"/>
  <c r="B917" i="27"/>
  <c r="C924" i="27"/>
  <c r="A932" i="27"/>
  <c r="B939" i="27"/>
  <c r="C946" i="27"/>
  <c r="A954" i="27"/>
  <c r="B961" i="27"/>
  <c r="C968" i="27"/>
  <c r="A976" i="27"/>
  <c r="C983" i="27"/>
  <c r="A991" i="27"/>
  <c r="B998" i="27"/>
  <c r="C1005" i="27"/>
  <c r="A1013" i="27"/>
  <c r="C1020" i="27"/>
  <c r="A1028" i="27"/>
  <c r="B1035" i="27"/>
  <c r="C1042" i="27"/>
  <c r="B1050" i="27"/>
  <c r="C1057" i="27"/>
  <c r="A1065" i="27"/>
  <c r="B1072" i="27"/>
  <c r="C1079" i="27"/>
  <c r="A1087" i="27"/>
  <c r="B1094" i="27"/>
  <c r="C1101" i="27"/>
  <c r="A1109" i="27"/>
  <c r="C1116" i="27"/>
  <c r="A1124" i="27"/>
  <c r="B1131" i="27"/>
  <c r="C1138" i="27"/>
  <c r="A1146" i="27"/>
  <c r="B1153" i="27"/>
  <c r="A1161" i="27"/>
  <c r="B1168" i="27"/>
  <c r="C1175" i="27"/>
  <c r="B1183" i="27"/>
  <c r="C1190" i="27"/>
  <c r="A1198" i="27"/>
  <c r="B1205" i="27"/>
  <c r="C1212" i="27"/>
  <c r="A1220" i="27"/>
  <c r="B1227" i="27"/>
  <c r="C1234" i="27"/>
  <c r="A1242" i="27"/>
  <c r="B1249" i="27"/>
  <c r="A1257" i="27"/>
  <c r="B1264" i="27"/>
  <c r="C1271" i="27"/>
  <c r="A1279" i="27"/>
  <c r="B1286" i="27"/>
  <c r="C1293" i="27"/>
  <c r="B1301" i="27"/>
  <c r="C1308" i="27"/>
  <c r="A1316" i="27"/>
  <c r="C1323" i="27"/>
  <c r="A1331" i="27"/>
  <c r="B1338" i="27"/>
  <c r="C1345" i="27"/>
  <c r="A1353" i="27"/>
  <c r="B1360" i="27"/>
  <c r="C1367" i="27"/>
  <c r="A1375" i="27"/>
  <c r="B1382" i="27"/>
  <c r="A1390" i="27"/>
  <c r="B1397" i="27"/>
  <c r="C1404" i="27"/>
  <c r="A1412" i="27"/>
  <c r="B1419" i="27"/>
  <c r="C1426" i="27"/>
  <c r="A1434" i="27"/>
  <c r="C1441" i="27"/>
  <c r="A1449" i="27"/>
  <c r="C1456" i="27"/>
  <c r="A1464" i="27"/>
  <c r="B1471" i="27"/>
  <c r="C1478" i="27"/>
  <c r="A1486" i="27"/>
  <c r="B1493" i="27"/>
  <c r="C1500" i="27"/>
  <c r="A1508" i="27"/>
  <c r="B1515" i="27"/>
  <c r="C1522" i="27"/>
  <c r="B1530" i="27"/>
  <c r="C1537" i="27"/>
  <c r="A1545" i="27"/>
  <c r="B1552" i="27"/>
  <c r="C1559" i="27"/>
  <c r="A1567" i="27"/>
  <c r="B1574" i="27"/>
  <c r="A1582" i="27"/>
  <c r="B1589" i="27"/>
  <c r="A1597" i="27"/>
  <c r="B1604" i="27"/>
  <c r="C1611" i="27"/>
  <c r="A1619" i="27"/>
  <c r="B1626" i="27"/>
  <c r="C1633" i="27"/>
  <c r="A1641" i="27"/>
  <c r="B1648" i="27"/>
  <c r="C1655" i="27"/>
  <c r="B1663" i="27"/>
  <c r="C1670" i="27"/>
  <c r="A1678" i="27"/>
  <c r="B1685" i="27"/>
  <c r="C1692" i="27"/>
  <c r="A1700" i="27"/>
  <c r="B1707" i="27"/>
  <c r="C1714" i="27"/>
  <c r="B1722" i="27"/>
  <c r="A1730" i="27"/>
  <c r="B1737" i="27"/>
  <c r="C1744" i="27"/>
  <c r="A1752" i="27"/>
  <c r="A8" i="27"/>
  <c r="B16" i="27"/>
  <c r="A25" i="27"/>
  <c r="A34" i="27"/>
  <c r="B42" i="27"/>
  <c r="C50" i="27"/>
  <c r="C59" i="27"/>
  <c r="B68" i="27"/>
  <c r="C76" i="27"/>
  <c r="B85" i="27"/>
  <c r="A94" i="27"/>
  <c r="B102" i="27"/>
  <c r="A112" i="27"/>
  <c r="B120" i="27"/>
  <c r="C128" i="27"/>
  <c r="A137" i="27"/>
  <c r="A146" i="27"/>
  <c r="B154" i="27"/>
  <c r="A163" i="27"/>
  <c r="C171" i="27"/>
  <c r="A180" i="27"/>
  <c r="C188" i="27"/>
  <c r="B197" i="27"/>
  <c r="A206" i="27"/>
  <c r="C214" i="27"/>
  <c r="B223" i="27"/>
  <c r="A232" i="27"/>
  <c r="B240" i="27"/>
  <c r="C248" i="27"/>
  <c r="C257" i="27"/>
  <c r="C266" i="27"/>
  <c r="B275" i="27"/>
  <c r="C283" i="27"/>
  <c r="B292" i="27"/>
  <c r="A301" i="27"/>
  <c r="B309" i="27"/>
  <c r="B318" i="27"/>
  <c r="C326" i="27"/>
  <c r="B335" i="27"/>
  <c r="C343" i="27"/>
  <c r="C352" i="27"/>
  <c r="A361" i="27"/>
  <c r="A370" i="27"/>
  <c r="C378" i="27"/>
  <c r="A387" i="27"/>
  <c r="B395" i="27"/>
  <c r="C403" i="27"/>
  <c r="C412" i="27"/>
  <c r="C421" i="27"/>
  <c r="B430" i="27"/>
  <c r="A439" i="27"/>
  <c r="C447" i="27"/>
  <c r="A456" i="27"/>
  <c r="B464" i="27"/>
  <c r="B473" i="27"/>
  <c r="C481" i="27"/>
  <c r="B490" i="27"/>
  <c r="A499" i="27"/>
  <c r="B507" i="27"/>
  <c r="A516" i="27"/>
  <c r="B525" i="27"/>
  <c r="C533" i="27"/>
  <c r="A542" i="27"/>
  <c r="B550" i="27"/>
  <c r="A559" i="27"/>
  <c r="C567" i="27"/>
  <c r="A576" i="27"/>
  <c r="B584" i="27"/>
  <c r="C592" i="27"/>
  <c r="C600" i="27"/>
  <c r="B608" i="27"/>
  <c r="A616" i="27"/>
  <c r="A624" i="27"/>
  <c r="C631" i="27"/>
  <c r="B639" i="27"/>
  <c r="A647" i="27"/>
  <c r="C654" i="27"/>
  <c r="C662" i="27"/>
  <c r="C670" i="27"/>
  <c r="B678" i="27"/>
  <c r="A686" i="27"/>
  <c r="C693" i="27"/>
  <c r="B701" i="27"/>
  <c r="A709" i="27"/>
  <c r="A717" i="27"/>
  <c r="C724" i="27"/>
  <c r="A733" i="27"/>
  <c r="C740" i="27"/>
  <c r="B748" i="27"/>
  <c r="A756" i="27"/>
  <c r="A764" i="27"/>
  <c r="C771" i="27"/>
  <c r="B779" i="27"/>
  <c r="A787" i="27"/>
  <c r="C794" i="27"/>
  <c r="B802" i="27"/>
  <c r="C810" i="27"/>
  <c r="B818" i="27"/>
  <c r="A826" i="27"/>
  <c r="C833" i="27"/>
  <c r="B841" i="27"/>
  <c r="A849" i="27"/>
  <c r="A857" i="27"/>
  <c r="C864" i="27"/>
  <c r="B872" i="27"/>
  <c r="C880" i="27"/>
  <c r="B888" i="27"/>
  <c r="A896" i="27"/>
  <c r="A904" i="27"/>
  <c r="C911" i="27"/>
  <c r="B919" i="27"/>
  <c r="A927" i="27"/>
  <c r="C934" i="27"/>
  <c r="B942" i="27"/>
  <c r="C950" i="27"/>
  <c r="B958" i="27"/>
  <c r="A966" i="27"/>
  <c r="C973" i="27"/>
  <c r="B981" i="27"/>
  <c r="A989" i="27"/>
  <c r="A997" i="27"/>
  <c r="C1004" i="27"/>
  <c r="B1012" i="27"/>
  <c r="A1020" i="27"/>
  <c r="B1028" i="27"/>
  <c r="A1036" i="27"/>
  <c r="A1044" i="27"/>
  <c r="C1051" i="27"/>
  <c r="B1059" i="27"/>
  <c r="A1067" i="27"/>
  <c r="C1074" i="27"/>
  <c r="B1082" i="27"/>
  <c r="B1090" i="27"/>
  <c r="B1098" i="27"/>
  <c r="A1106" i="27"/>
  <c r="C1113" i="27"/>
  <c r="B1121" i="27"/>
  <c r="A1129" i="27"/>
  <c r="A1137" i="27"/>
  <c r="C1144" i="27"/>
  <c r="B1152" i="27"/>
  <c r="A1160" i="27"/>
  <c r="A1168" i="27"/>
  <c r="A1176" i="27"/>
  <c r="A1184" i="27"/>
  <c r="C1191" i="27"/>
  <c r="B1199" i="27"/>
  <c r="A1207" i="27"/>
  <c r="C1214" i="27"/>
  <c r="B1222" i="27"/>
  <c r="B1230" i="27"/>
  <c r="B1238" i="27"/>
  <c r="A1246" i="27"/>
  <c r="C1253" i="27"/>
  <c r="B1261" i="27"/>
  <c r="A1269" i="27"/>
  <c r="A1277" i="27"/>
  <c r="C1284" i="27"/>
  <c r="B1292" i="27"/>
  <c r="A1300" i="27"/>
  <c r="C1307" i="27"/>
  <c r="C1315" i="27"/>
  <c r="A1324" i="27"/>
  <c r="C1331" i="27"/>
  <c r="B1339" i="27"/>
  <c r="A1347" i="27"/>
  <c r="C1354" i="27"/>
  <c r="B1362" i="27"/>
  <c r="B1370" i="27"/>
  <c r="A1378" i="27"/>
  <c r="A1386" i="27"/>
  <c r="C1393" i="27"/>
  <c r="B1401" i="27"/>
  <c r="A1409" i="27"/>
  <c r="A1417" i="27"/>
  <c r="C1424" i="27"/>
  <c r="B1432" i="27"/>
  <c r="A1440" i="27"/>
  <c r="C1447" i="27"/>
  <c r="C1455" i="27"/>
  <c r="C1463" i="27"/>
  <c r="C1471" i="27"/>
  <c r="B1479" i="27"/>
  <c r="A1487" i="27"/>
  <c r="C1494" i="27"/>
  <c r="B1502" i="27"/>
  <c r="B1510" i="27"/>
  <c r="A1518" i="27"/>
  <c r="A1526" i="27"/>
  <c r="C1533" i="27"/>
  <c r="B1541" i="27"/>
  <c r="A1549" i="27"/>
  <c r="A1557" i="27"/>
  <c r="C1564" i="27"/>
  <c r="B1572" i="27"/>
  <c r="A1580" i="27"/>
  <c r="C1587" i="27"/>
  <c r="B1595" i="27"/>
  <c r="C1603" i="27"/>
  <c r="B1611" i="27"/>
  <c r="B1619" i="27"/>
  <c r="A1627" i="27"/>
  <c r="C1634" i="27"/>
  <c r="B1642" i="27"/>
  <c r="B1650" i="27"/>
  <c r="A1658" i="27"/>
  <c r="C1665" i="27"/>
  <c r="C1673" i="27"/>
  <c r="B1681" i="27"/>
  <c r="A1689" i="27"/>
  <c r="A1697" i="27"/>
  <c r="C1704" i="27"/>
  <c r="B1712" i="27"/>
  <c r="A1720" i="27"/>
  <c r="C1727" i="27"/>
  <c r="B1735" i="27"/>
  <c r="C1743" i="27"/>
  <c r="B1751" i="27"/>
  <c r="A1081" i="26"/>
  <c r="A1073" i="26"/>
  <c r="C1064" i="26"/>
  <c r="B1056" i="26"/>
  <c r="A1048" i="26"/>
  <c r="A1040" i="26"/>
  <c r="C1031" i="26"/>
  <c r="C1023" i="26"/>
  <c r="C1015" i="26"/>
  <c r="C1007" i="26"/>
  <c r="C999" i="26"/>
  <c r="A991" i="26"/>
  <c r="B982" i="26"/>
  <c r="B974" i="26"/>
  <c r="B966" i="26"/>
  <c r="A958" i="26"/>
  <c r="C949" i="26"/>
  <c r="C941" i="26"/>
  <c r="C933" i="26"/>
  <c r="B925" i="26"/>
  <c r="B917" i="26"/>
  <c r="B909" i="26"/>
  <c r="C900" i="26"/>
  <c r="B892" i="26"/>
  <c r="B884" i="26"/>
  <c r="B876" i="26"/>
  <c r="B868" i="26"/>
  <c r="B860" i="26"/>
  <c r="A852" i="26"/>
  <c r="C843" i="26"/>
  <c r="C835" i="26"/>
  <c r="A827" i="26"/>
  <c r="C818" i="26"/>
  <c r="C810" i="26"/>
  <c r="B802" i="26"/>
  <c r="B794" i="26"/>
  <c r="B786" i="26"/>
  <c r="A778" i="26"/>
  <c r="A770" i="26"/>
  <c r="A762" i="26"/>
  <c r="B753" i="26"/>
  <c r="A745" i="26"/>
  <c r="A737" i="26"/>
  <c r="A729" i="26"/>
  <c r="A721" i="26"/>
  <c r="A713" i="26"/>
  <c r="C704" i="26"/>
  <c r="B696" i="26"/>
  <c r="B688" i="26"/>
  <c r="B680" i="26"/>
  <c r="B671" i="26"/>
  <c r="B663" i="26"/>
  <c r="A655" i="26"/>
  <c r="A647" i="26"/>
  <c r="C638" i="26"/>
  <c r="C630" i="26"/>
  <c r="C622" i="26"/>
  <c r="B614" i="26"/>
  <c r="C605" i="26"/>
  <c r="B596" i="26"/>
  <c r="C587" i="26"/>
  <c r="B578" i="26"/>
  <c r="C569" i="26"/>
  <c r="B560" i="26"/>
  <c r="A551" i="26"/>
  <c r="A541" i="26"/>
  <c r="A532" i="26"/>
  <c r="B522" i="26"/>
  <c r="B512" i="26"/>
  <c r="B502" i="26"/>
  <c r="A493" i="26"/>
  <c r="A484" i="26"/>
  <c r="C473" i="26"/>
  <c r="C464" i="26"/>
  <c r="B455" i="26"/>
  <c r="C445" i="26"/>
  <c r="B436" i="26"/>
  <c r="B426" i="26"/>
  <c r="C416" i="26"/>
  <c r="B407" i="26"/>
  <c r="B398" i="26"/>
  <c r="B388" i="26"/>
  <c r="A379" i="26"/>
  <c r="A369" i="26"/>
  <c r="A360" i="26"/>
  <c r="B350" i="26"/>
  <c r="C340" i="26"/>
  <c r="B331" i="26"/>
  <c r="B321" i="26"/>
  <c r="B311" i="26"/>
  <c r="A302" i="26"/>
  <c r="A293" i="26"/>
  <c r="B283" i="26"/>
  <c r="A274" i="26"/>
  <c r="B264" i="26"/>
  <c r="C254" i="26"/>
  <c r="A245" i="26"/>
  <c r="B235" i="26"/>
  <c r="A226" i="26"/>
  <c r="C216" i="26"/>
  <c r="A207" i="26"/>
  <c r="C197" i="26"/>
  <c r="B188" i="26"/>
  <c r="B178" i="26"/>
  <c r="A169" i="26"/>
  <c r="C159" i="26"/>
  <c r="A150" i="26"/>
  <c r="C139" i="26"/>
  <c r="B130" i="26"/>
  <c r="C120" i="26"/>
  <c r="C111" i="26"/>
  <c r="C101" i="26"/>
  <c r="C92" i="26"/>
  <c r="A83" i="26"/>
  <c r="A73" i="26"/>
  <c r="A64" i="26"/>
  <c r="C53" i="26"/>
  <c r="C44" i="26"/>
  <c r="B35" i="26"/>
  <c r="C25" i="26"/>
  <c r="C15" i="26"/>
  <c r="A1753" i="27"/>
  <c r="A1745" i="27"/>
  <c r="C1736" i="27"/>
  <c r="A1728" i="27"/>
  <c r="C1719" i="27"/>
  <c r="C1711" i="27"/>
  <c r="C1703" i="27"/>
  <c r="B1695" i="27"/>
  <c r="B1687" i="27"/>
  <c r="A1679" i="27"/>
  <c r="A1671" i="27"/>
  <c r="B1662" i="27"/>
  <c r="B1654" i="27"/>
  <c r="B1646" i="27"/>
  <c r="B1638" i="27"/>
  <c r="A1630" i="27"/>
  <c r="C1621" i="27"/>
  <c r="C1613" i="27"/>
  <c r="C1605" i="27"/>
  <c r="C1597" i="27"/>
  <c r="A1589" i="27"/>
  <c r="C1580" i="27"/>
  <c r="C1572" i="27"/>
  <c r="B1564" i="27"/>
  <c r="A1556" i="27"/>
  <c r="A1548" i="27"/>
  <c r="A1540" i="27"/>
  <c r="C1531" i="27"/>
  <c r="C1523" i="27"/>
  <c r="A1515" i="27"/>
  <c r="A1507" i="27"/>
  <c r="A1499" i="27"/>
  <c r="A1491" i="27"/>
  <c r="B1482" i="27"/>
  <c r="B1474" i="27"/>
  <c r="B1466" i="27"/>
  <c r="B1458" i="27"/>
  <c r="B1450" i="27"/>
  <c r="A1442" i="27"/>
  <c r="B1433" i="27"/>
  <c r="B1425" i="27"/>
  <c r="B1417" i="27"/>
  <c r="C1408" i="27"/>
  <c r="C1400" i="27"/>
  <c r="C1392" i="27"/>
  <c r="B1384" i="27"/>
  <c r="A1376" i="27"/>
  <c r="A1368" i="27"/>
  <c r="C1359" i="27"/>
  <c r="C1351" i="27"/>
  <c r="C1343" i="27"/>
  <c r="A1335" i="27"/>
  <c r="A1327" i="27"/>
  <c r="A1319" i="27"/>
  <c r="A1311" i="27"/>
  <c r="C1302" i="27"/>
  <c r="C1294" i="27"/>
  <c r="A1286" i="27"/>
  <c r="A1278" i="27"/>
  <c r="A1270" i="27"/>
  <c r="C1261" i="27"/>
  <c r="B1253" i="27"/>
  <c r="B1245" i="27"/>
  <c r="A1237" i="27"/>
  <c r="C1228" i="27"/>
  <c r="C1220" i="27"/>
  <c r="B1212" i="27"/>
  <c r="B1204" i="27"/>
  <c r="A1196" i="27"/>
  <c r="C1187" i="27"/>
  <c r="C1179" i="27"/>
  <c r="C1171" i="27"/>
  <c r="C1163" i="27"/>
  <c r="B1155" i="27"/>
  <c r="B1147" i="27"/>
  <c r="A1139" i="27"/>
  <c r="C1130" i="27"/>
  <c r="B1122" i="27"/>
  <c r="B1114" i="27"/>
  <c r="B1106" i="27"/>
  <c r="A1098" i="27"/>
  <c r="B1089" i="27"/>
  <c r="B1081" i="27"/>
  <c r="B1073" i="27"/>
  <c r="B1065" i="27"/>
  <c r="A1057" i="27"/>
  <c r="C1048" i="27"/>
  <c r="B1040" i="27"/>
  <c r="B1032" i="27"/>
  <c r="B1024" i="27"/>
  <c r="A1016" i="27"/>
  <c r="A1008" i="27"/>
  <c r="A1000" i="27"/>
  <c r="C991" i="27"/>
  <c r="B983" i="27"/>
  <c r="A975" i="27"/>
  <c r="A967" i="27"/>
  <c r="A959" i="27"/>
  <c r="A951" i="27"/>
  <c r="A942" i="27"/>
  <c r="A934" i="27"/>
  <c r="A926" i="27"/>
  <c r="A918" i="27"/>
  <c r="B909" i="27"/>
  <c r="B901" i="27"/>
  <c r="A893" i="27"/>
  <c r="A885" i="27"/>
  <c r="A877" i="27"/>
  <c r="C868" i="27"/>
  <c r="C860" i="27"/>
  <c r="C852" i="27"/>
  <c r="B844" i="27"/>
  <c r="A836" i="27"/>
  <c r="C827" i="27"/>
  <c r="C819" i="27"/>
  <c r="C811" i="27"/>
  <c r="C803" i="27"/>
  <c r="A795" i="27"/>
  <c r="C786" i="27"/>
  <c r="C778" i="27"/>
  <c r="C770" i="27"/>
  <c r="B762" i="27"/>
  <c r="A754" i="27"/>
  <c r="C745" i="27"/>
  <c r="C737" i="27"/>
  <c r="B729" i="27"/>
  <c r="B721" i="27"/>
  <c r="B713" i="27"/>
  <c r="B705" i="27"/>
  <c r="A697" i="27"/>
  <c r="C688" i="27"/>
  <c r="B680" i="27"/>
  <c r="B672" i="27"/>
  <c r="B664" i="27"/>
  <c r="A656" i="27"/>
  <c r="C647" i="27"/>
  <c r="C639" i="27"/>
  <c r="B631" i="27"/>
  <c r="B623" i="27"/>
  <c r="A615" i="27"/>
  <c r="C606" i="27"/>
  <c r="B598" i="27"/>
  <c r="A590" i="27"/>
  <c r="B581" i="27"/>
  <c r="C572" i="27"/>
  <c r="A564" i="27"/>
  <c r="B555" i="27"/>
  <c r="A546" i="27"/>
  <c r="C536" i="27"/>
  <c r="A528" i="27"/>
  <c r="A519" i="27"/>
  <c r="C509" i="27"/>
  <c r="C500" i="27"/>
  <c r="C491" i="27"/>
  <c r="C482" i="27"/>
  <c r="C473" i="27"/>
  <c r="A464" i="27"/>
  <c r="B455" i="27"/>
  <c r="B446" i="27"/>
  <c r="C436" i="27"/>
  <c r="C427" i="27"/>
  <c r="C418" i="27"/>
  <c r="C409" i="27"/>
  <c r="A401" i="27"/>
  <c r="B392" i="27"/>
  <c r="B382" i="27"/>
  <c r="C373" i="27"/>
  <c r="A365" i="27"/>
  <c r="B355" i="27"/>
  <c r="B346" i="27"/>
  <c r="B337" i="27"/>
  <c r="B328" i="27"/>
  <c r="B319" i="27"/>
  <c r="B310" i="27"/>
  <c r="B301" i="27"/>
  <c r="A292" i="27"/>
  <c r="A283" i="27"/>
  <c r="C273" i="27"/>
  <c r="A264" i="27"/>
  <c r="B255" i="27"/>
  <c r="C246" i="27"/>
  <c r="C237" i="27"/>
  <c r="C228" i="27"/>
  <c r="B219" i="27"/>
  <c r="B210" i="27"/>
  <c r="C201" i="27"/>
  <c r="C192" i="27"/>
  <c r="A183" i="27"/>
  <c r="B174" i="27"/>
  <c r="A165" i="27"/>
  <c r="A156" i="27"/>
  <c r="A147" i="27"/>
  <c r="C137" i="27"/>
  <c r="A129" i="27"/>
  <c r="A120" i="27"/>
  <c r="C110" i="27"/>
  <c r="A101" i="27"/>
  <c r="B92" i="27"/>
  <c r="B83" i="27"/>
  <c r="B74" i="27"/>
  <c r="B65" i="27"/>
  <c r="A56" i="27"/>
  <c r="B47" i="27"/>
  <c r="B38" i="27"/>
  <c r="B29" i="27"/>
  <c r="A20" i="27"/>
  <c r="C10" i="27"/>
  <c r="B3" i="26"/>
  <c r="C8" i="26"/>
  <c r="C16" i="26"/>
  <c r="B24" i="26"/>
  <c r="A32" i="26"/>
  <c r="C39" i="26"/>
  <c r="A48" i="26"/>
  <c r="C55" i="26"/>
  <c r="C63" i="26"/>
  <c r="B71" i="26"/>
  <c r="A79" i="26"/>
  <c r="C86" i="26"/>
  <c r="B94" i="26"/>
  <c r="A102" i="26"/>
  <c r="A110" i="26"/>
  <c r="A118" i="26"/>
  <c r="C125" i="26"/>
  <c r="B133" i="26"/>
  <c r="A141" i="26"/>
  <c r="C148" i="26"/>
  <c r="C156" i="26"/>
  <c r="B164" i="26"/>
  <c r="A172" i="26"/>
  <c r="C179" i="26"/>
  <c r="C187" i="26"/>
  <c r="C195" i="26"/>
  <c r="C203" i="26"/>
  <c r="B211" i="26"/>
  <c r="A219" i="26"/>
  <c r="C226" i="26"/>
  <c r="B234" i="26"/>
  <c r="A242" i="26"/>
  <c r="A250" i="26"/>
  <c r="A258" i="26"/>
  <c r="C265" i="26"/>
  <c r="B273" i="26"/>
  <c r="A281" i="26"/>
  <c r="C288" i="26"/>
  <c r="C296" i="26"/>
  <c r="B304" i="26"/>
  <c r="A312" i="26"/>
  <c r="C319" i="26"/>
  <c r="B327" i="26"/>
  <c r="B335" i="26"/>
  <c r="C343" i="26"/>
  <c r="B351" i="26"/>
  <c r="A359" i="26"/>
  <c r="C366" i="26"/>
  <c r="B374" i="26"/>
  <c r="A382" i="26"/>
  <c r="A390" i="26"/>
  <c r="C397" i="26"/>
  <c r="C405" i="26"/>
  <c r="B413" i="26"/>
  <c r="A421" i="26"/>
  <c r="C428" i="26"/>
  <c r="C436" i="26"/>
  <c r="B444" i="26"/>
  <c r="A452" i="26"/>
  <c r="C459" i="26"/>
  <c r="B467" i="26"/>
  <c r="B475" i="26"/>
  <c r="B483" i="26"/>
  <c r="B491" i="26"/>
  <c r="A499" i="26"/>
  <c r="C506" i="26"/>
  <c r="B514" i="26"/>
  <c r="A522" i="26"/>
  <c r="A530" i="26"/>
  <c r="C537" i="26"/>
  <c r="C545" i="26"/>
  <c r="B553" i="26"/>
  <c r="A561" i="26"/>
  <c r="C568" i="26"/>
  <c r="A576" i="26"/>
  <c r="B583" i="26"/>
  <c r="C590" i="26"/>
  <c r="A598" i="26"/>
  <c r="A605" i="26"/>
  <c r="A612" i="26"/>
  <c r="A619" i="26"/>
  <c r="A626" i="26"/>
  <c r="C632" i="26"/>
  <c r="B639" i="26"/>
  <c r="A646" i="26"/>
  <c r="C652" i="26"/>
  <c r="B659" i="26"/>
  <c r="A666" i="26"/>
  <c r="C672" i="26"/>
  <c r="B679" i="26"/>
  <c r="A686" i="26"/>
  <c r="C692" i="26"/>
  <c r="B699" i="26"/>
  <c r="A706" i="26"/>
  <c r="C712" i="26"/>
  <c r="B719" i="26"/>
  <c r="A726" i="26"/>
  <c r="C732" i="26"/>
  <c r="B739" i="26"/>
  <c r="A746" i="26"/>
  <c r="C752" i="26"/>
  <c r="B759" i="26"/>
  <c r="A766" i="26"/>
  <c r="C772" i="26"/>
  <c r="B779" i="26"/>
  <c r="A786" i="26"/>
  <c r="C792" i="26"/>
  <c r="B799" i="26"/>
  <c r="A806" i="26"/>
  <c r="C812" i="26"/>
  <c r="B819" i="26"/>
  <c r="A826" i="26"/>
  <c r="C832" i="26"/>
  <c r="B839" i="26"/>
  <c r="A846" i="26"/>
  <c r="C852" i="26"/>
  <c r="B859" i="26"/>
  <c r="A866" i="26"/>
  <c r="C872" i="26"/>
  <c r="B879" i="26"/>
  <c r="A886" i="26"/>
  <c r="C892" i="26"/>
  <c r="B899" i="26"/>
  <c r="A906" i="26"/>
  <c r="C912" i="26"/>
  <c r="B919" i="26"/>
  <c r="A926" i="26"/>
  <c r="C932" i="26"/>
  <c r="B939" i="26"/>
  <c r="A946" i="26"/>
  <c r="C952" i="26"/>
  <c r="B959" i="26"/>
  <c r="A966" i="26"/>
  <c r="C972" i="26"/>
  <c r="B979" i="26"/>
  <c r="A986" i="26"/>
  <c r="C992" i="26"/>
  <c r="B999" i="26"/>
  <c r="A1006" i="26"/>
  <c r="C1012" i="26"/>
  <c r="B1019" i="26"/>
  <c r="A1026" i="26"/>
  <c r="C1032" i="26"/>
  <c r="B1039" i="26"/>
  <c r="A1046" i="26"/>
  <c r="C1052" i="26"/>
  <c r="B1059" i="26"/>
  <c r="A1066" i="26"/>
  <c r="C1072" i="26"/>
  <c r="B1079" i="26"/>
  <c r="A1086" i="26"/>
  <c r="C1092" i="26"/>
  <c r="B1099" i="26"/>
  <c r="A1106" i="26"/>
  <c r="C1112" i="26"/>
  <c r="B1119" i="26"/>
  <c r="A1126" i="26"/>
  <c r="C1132" i="26"/>
  <c r="B1139" i="26"/>
  <c r="A1146" i="26"/>
  <c r="C1152" i="26"/>
  <c r="B1159" i="26"/>
  <c r="A1166" i="26"/>
  <c r="C1172" i="26"/>
  <c r="B1179" i="26"/>
  <c r="A1186" i="26"/>
  <c r="C1192" i="26"/>
  <c r="B1199" i="26"/>
  <c r="A1206" i="26"/>
  <c r="C1212" i="26"/>
  <c r="B1219" i="26"/>
  <c r="A1226" i="26"/>
  <c r="C1232" i="26"/>
  <c r="B1239" i="26"/>
  <c r="A1246" i="26"/>
  <c r="C1252" i="26"/>
  <c r="B1259" i="26"/>
  <c r="A1266" i="26"/>
  <c r="C1272" i="26"/>
  <c r="B1279" i="26"/>
  <c r="A1286" i="26"/>
  <c r="C1292" i="26"/>
  <c r="B1299" i="26"/>
  <c r="A1306" i="26"/>
  <c r="C1312" i="26"/>
  <c r="B1319" i="26"/>
  <c r="A1326" i="26"/>
  <c r="C1332" i="26"/>
  <c r="B1339" i="26"/>
  <c r="A1346" i="26"/>
  <c r="C1352" i="26"/>
  <c r="B1359" i="26"/>
  <c r="A1366" i="26"/>
  <c r="C1372" i="26"/>
  <c r="B1379" i="26"/>
  <c r="A1386" i="26"/>
  <c r="C1392" i="26"/>
  <c r="B1399" i="26"/>
  <c r="A1406" i="26"/>
  <c r="C1412" i="26"/>
  <c r="B1419" i="26"/>
  <c r="A1426" i="26"/>
  <c r="C1432" i="26"/>
  <c r="B1439" i="26"/>
  <c r="A1446" i="26"/>
  <c r="C1452" i="26"/>
  <c r="B1459" i="26"/>
  <c r="A1466" i="26"/>
  <c r="C1472" i="26"/>
  <c r="B1479" i="26"/>
  <c r="A1486" i="26"/>
  <c r="C1492" i="26"/>
  <c r="B1499" i="26"/>
  <c r="A1506" i="26"/>
  <c r="C1512" i="26"/>
  <c r="B1519" i="26"/>
  <c r="A1526" i="26"/>
  <c r="C1532" i="26"/>
  <c r="B1539" i="26"/>
  <c r="A1546" i="26"/>
  <c r="C1552" i="26"/>
  <c r="B1559" i="26"/>
  <c r="A1566" i="26"/>
  <c r="C1572" i="26"/>
  <c r="B1579" i="26"/>
  <c r="A1586" i="26"/>
  <c r="A2" i="26"/>
  <c r="B10" i="26"/>
  <c r="C18" i="26"/>
  <c r="A27" i="26"/>
  <c r="A35" i="26"/>
  <c r="B43" i="26"/>
  <c r="B51" i="26"/>
  <c r="B59" i="26"/>
  <c r="B67" i="26"/>
  <c r="C75" i="26"/>
  <c r="A84" i="26"/>
  <c r="B92" i="26"/>
  <c r="B100" i="26"/>
  <c r="B108" i="26"/>
  <c r="C116" i="26"/>
  <c r="A125" i="26"/>
  <c r="A133" i="26"/>
  <c r="B141" i="26"/>
  <c r="C149" i="26"/>
  <c r="C157" i="26"/>
  <c r="A166" i="26"/>
  <c r="B174" i="26"/>
  <c r="B182" i="26"/>
  <c r="C190" i="26"/>
  <c r="C198" i="26"/>
  <c r="C206" i="26"/>
  <c r="C214" i="26"/>
  <c r="B223" i="26"/>
  <c r="B231" i="26"/>
  <c r="B239" i="26"/>
  <c r="C247" i="26"/>
  <c r="C255" i="26"/>
  <c r="A264" i="26"/>
  <c r="B272" i="26"/>
  <c r="B280" i="26"/>
  <c r="B288" i="26"/>
  <c r="A297" i="26"/>
  <c r="A305" i="26"/>
  <c r="A313" i="26"/>
  <c r="C321" i="26"/>
  <c r="A330" i="26"/>
  <c r="A338" i="26"/>
  <c r="A346" i="26"/>
  <c r="A354" i="26"/>
  <c r="A362" i="26"/>
  <c r="C370" i="26"/>
  <c r="C378" i="26"/>
  <c r="C386" i="26"/>
  <c r="A395" i="26"/>
  <c r="B403" i="26"/>
  <c r="B411" i="26"/>
  <c r="C419" i="26"/>
  <c r="C427" i="26"/>
  <c r="C435" i="26"/>
  <c r="A444" i="26"/>
  <c r="B452" i="26"/>
  <c r="B460" i="26"/>
  <c r="A469" i="26"/>
  <c r="B477" i="26"/>
  <c r="B485" i="26"/>
  <c r="B493" i="26"/>
  <c r="B501" i="26"/>
  <c r="C509" i="26"/>
  <c r="A518" i="26"/>
  <c r="A526" i="26"/>
  <c r="A534" i="26"/>
  <c r="A542" i="26"/>
  <c r="C550" i="26"/>
  <c r="C558" i="26"/>
  <c r="A567" i="26"/>
  <c r="C574" i="26"/>
  <c r="B582" i="26"/>
  <c r="A590" i="26"/>
  <c r="C597" i="26"/>
  <c r="B605" i="26"/>
  <c r="C612" i="26"/>
  <c r="B620" i="26"/>
  <c r="B627" i="26"/>
  <c r="B634" i="26"/>
  <c r="B641" i="26"/>
  <c r="B648" i="26"/>
  <c r="B655" i="26"/>
  <c r="B662" i="26"/>
  <c r="B669" i="26"/>
  <c r="B676" i="26"/>
  <c r="B683" i="26"/>
  <c r="B690" i="26"/>
  <c r="B697" i="26"/>
  <c r="B704" i="26"/>
  <c r="B711" i="26"/>
  <c r="B718" i="26"/>
  <c r="B725" i="26"/>
  <c r="B732" i="26"/>
  <c r="C739" i="26"/>
  <c r="C746" i="26"/>
  <c r="C753" i="26"/>
  <c r="C760" i="26"/>
  <c r="C767" i="26"/>
  <c r="C774" i="26"/>
  <c r="C781" i="26"/>
  <c r="C788" i="26"/>
  <c r="C795" i="26"/>
  <c r="C802" i="26"/>
  <c r="C809" i="26"/>
  <c r="C816" i="26"/>
  <c r="C823" i="26"/>
  <c r="C830" i="26"/>
  <c r="C837" i="26"/>
  <c r="C844" i="26"/>
  <c r="C851" i="26"/>
  <c r="C858" i="26"/>
  <c r="C865" i="26"/>
  <c r="A873" i="26"/>
  <c r="A880" i="26"/>
  <c r="A887" i="26"/>
  <c r="A894" i="26"/>
  <c r="A901" i="26"/>
  <c r="A908" i="26"/>
  <c r="A915" i="26"/>
  <c r="A922" i="26"/>
  <c r="A929" i="26"/>
  <c r="A936" i="26"/>
  <c r="A943" i="26"/>
  <c r="A950" i="26"/>
  <c r="A957" i="26"/>
  <c r="A964" i="26"/>
  <c r="A971" i="26"/>
  <c r="A978" i="26"/>
  <c r="A985" i="26"/>
  <c r="A992" i="26"/>
  <c r="A999" i="26"/>
  <c r="B1006" i="26"/>
  <c r="B1013" i="26"/>
  <c r="B1020" i="26"/>
  <c r="B1027" i="26"/>
  <c r="B1034" i="26"/>
  <c r="B1041" i="26"/>
  <c r="B1048" i="26"/>
  <c r="B1055" i="26"/>
  <c r="B1062" i="26"/>
  <c r="B1069" i="26"/>
  <c r="B1076" i="26"/>
  <c r="B1083" i="26"/>
  <c r="B1090" i="26"/>
  <c r="B1097" i="26"/>
  <c r="B1104" i="26"/>
  <c r="B1111" i="26"/>
  <c r="B1118" i="26"/>
  <c r="B1125" i="26"/>
  <c r="B1132" i="26"/>
  <c r="C1139" i="26"/>
  <c r="C1146" i="26"/>
  <c r="C1153" i="26"/>
  <c r="C1160" i="26"/>
  <c r="C1167" i="26"/>
  <c r="C1174" i="26"/>
  <c r="C1181" i="26"/>
  <c r="C1188" i="26"/>
  <c r="C1195" i="26"/>
  <c r="C1202" i="26"/>
  <c r="C1209" i="26"/>
  <c r="C1216" i="26"/>
  <c r="C1223" i="26"/>
  <c r="C1230" i="26"/>
  <c r="C1237" i="26"/>
  <c r="C1244" i="26"/>
  <c r="C1251" i="26"/>
  <c r="C1258" i="26"/>
  <c r="C1265" i="26"/>
  <c r="A1273" i="26"/>
  <c r="A1280" i="26"/>
  <c r="A1287" i="26"/>
  <c r="A1294" i="26"/>
  <c r="A1301" i="26"/>
  <c r="A1308" i="26"/>
  <c r="A1315" i="26"/>
  <c r="A1322" i="26"/>
  <c r="A1329" i="26"/>
  <c r="A1336" i="26"/>
  <c r="A1343" i="26"/>
  <c r="A1350" i="26"/>
  <c r="A1357" i="26"/>
  <c r="A1364" i="26"/>
  <c r="A1371" i="26"/>
  <c r="A1378" i="26"/>
  <c r="A1385" i="26"/>
  <c r="A1392" i="26"/>
  <c r="A1399" i="26"/>
  <c r="B1406" i="26"/>
  <c r="B1413" i="26"/>
  <c r="B1420" i="26"/>
  <c r="B1427" i="26"/>
  <c r="B1434" i="26"/>
  <c r="B1441" i="26"/>
  <c r="B1448" i="26"/>
  <c r="B1455" i="26"/>
  <c r="B1462" i="26"/>
  <c r="B1469" i="26"/>
  <c r="B1476" i="26"/>
  <c r="B1483" i="26"/>
  <c r="B1490" i="26"/>
  <c r="B1497" i="26"/>
  <c r="B1504" i="26"/>
  <c r="B1511" i="26"/>
  <c r="B1518" i="26"/>
  <c r="B1525" i="26"/>
  <c r="B1532" i="26"/>
  <c r="C1539" i="26"/>
  <c r="C1546" i="26"/>
  <c r="C1553" i="26"/>
  <c r="C1560" i="26"/>
  <c r="C1567" i="26"/>
  <c r="C1574" i="26"/>
  <c r="C1581" i="26"/>
  <c r="C1588" i="26"/>
  <c r="B1595" i="26"/>
  <c r="A1602" i="26"/>
  <c r="C1608" i="26"/>
  <c r="B1615" i="26"/>
  <c r="A1622" i="26"/>
  <c r="C1628" i="26"/>
  <c r="B1635" i="26"/>
  <c r="A1642" i="26"/>
  <c r="C1648" i="26"/>
  <c r="B1655" i="26"/>
  <c r="A1662" i="26"/>
  <c r="C1668" i="26"/>
  <c r="B1675" i="26"/>
  <c r="A1682" i="26"/>
  <c r="C1688" i="26"/>
  <c r="B1695" i="26"/>
  <c r="A1702" i="26"/>
  <c r="C1708" i="26"/>
  <c r="B1715" i="26"/>
  <c r="A1722" i="26"/>
  <c r="C1728" i="26"/>
  <c r="B1735" i="26"/>
  <c r="A1742" i="26"/>
  <c r="C1748" i="26"/>
  <c r="B1755" i="26"/>
  <c r="C4" i="26"/>
  <c r="B13" i="26"/>
  <c r="C21" i="26"/>
  <c r="B30" i="26"/>
  <c r="C38" i="26"/>
  <c r="B47" i="26"/>
  <c r="C56" i="26"/>
  <c r="A65" i="26"/>
  <c r="B73" i="26"/>
  <c r="C81" i="26"/>
  <c r="C90" i="26"/>
  <c r="A99" i="26"/>
  <c r="C107" i="26"/>
  <c r="B116" i="26"/>
  <c r="B125" i="26"/>
  <c r="A134" i="26"/>
  <c r="B142" i="26"/>
  <c r="B151" i="26"/>
  <c r="A160" i="26"/>
  <c r="B168" i="26"/>
  <c r="A177" i="26"/>
  <c r="B185" i="26"/>
  <c r="C193" i="26"/>
  <c r="B202" i="26"/>
  <c r="C211" i="26"/>
  <c r="A220" i="26"/>
  <c r="B228" i="26"/>
  <c r="B237" i="26"/>
  <c r="C245" i="26"/>
  <c r="A254" i="26"/>
  <c r="A263" i="26"/>
  <c r="B271" i="26"/>
  <c r="A280" i="26"/>
  <c r="A289" i="26"/>
  <c r="C297" i="26"/>
  <c r="B306" i="26"/>
  <c r="A315" i="26"/>
  <c r="C323" i="26"/>
  <c r="A332" i="26"/>
  <c r="B340" i="26"/>
  <c r="A349" i="26"/>
  <c r="C357" i="26"/>
  <c r="B366" i="26"/>
  <c r="A375" i="26"/>
  <c r="C383" i="26"/>
  <c r="B392" i="26"/>
  <c r="C400" i="26"/>
  <c r="A409" i="26"/>
  <c r="A418" i="26"/>
  <c r="C426" i="26"/>
  <c r="A435" i="26"/>
  <c r="C443" i="26"/>
  <c r="C452" i="26"/>
  <c r="C461" i="26"/>
  <c r="B470" i="26"/>
  <c r="C478" i="26"/>
  <c r="A487" i="26"/>
  <c r="B495" i="26"/>
  <c r="B504" i="26"/>
  <c r="C512" i="26"/>
  <c r="B521" i="26"/>
  <c r="B530" i="26"/>
  <c r="A539" i="26"/>
  <c r="B547" i="26"/>
  <c r="C555" i="26"/>
  <c r="B564" i="26"/>
  <c r="C572" i="26"/>
  <c r="A581" i="26"/>
  <c r="A589" i="26"/>
  <c r="A597" i="26"/>
  <c r="C604" i="26"/>
  <c r="B613" i="26"/>
  <c r="A621" i="26"/>
  <c r="B628" i="26"/>
  <c r="C635" i="26"/>
  <c r="A643" i="26"/>
  <c r="B650" i="26"/>
  <c r="C657" i="26"/>
  <c r="A665" i="26"/>
  <c r="B672" i="26"/>
  <c r="A680" i="26"/>
  <c r="B687" i="26"/>
  <c r="C694" i="26"/>
  <c r="A702" i="26"/>
  <c r="B709" i="26"/>
  <c r="C716" i="26"/>
  <c r="A724" i="26"/>
  <c r="B731" i="26"/>
  <c r="C738" i="26"/>
  <c r="B746" i="26"/>
  <c r="A754" i="26"/>
  <c r="B761" i="26"/>
  <c r="C768" i="26"/>
  <c r="A776" i="26"/>
  <c r="B783" i="26"/>
  <c r="C790" i="26"/>
  <c r="A798" i="26"/>
  <c r="B805" i="26"/>
  <c r="A813" i="26"/>
  <c r="B820" i="26"/>
  <c r="C827" i="26"/>
  <c r="A835" i="26"/>
  <c r="B842" i="26"/>
  <c r="C849" i="26"/>
  <c r="A857" i="26"/>
  <c r="B864" i="26"/>
  <c r="C871" i="26"/>
  <c r="A879" i="26"/>
  <c r="C886" i="26"/>
  <c r="B894" i="26"/>
  <c r="C901" i="26"/>
  <c r="A909" i="26"/>
  <c r="B916" i="26"/>
  <c r="C923" i="26"/>
  <c r="A931" i="26"/>
  <c r="B938" i="26"/>
  <c r="C945" i="26"/>
  <c r="B953" i="26"/>
  <c r="C960" i="26"/>
  <c r="A968" i="26"/>
  <c r="B975" i="26"/>
  <c r="C982" i="26"/>
  <c r="A990" i="26"/>
  <c r="B997" i="26"/>
  <c r="C1004" i="26"/>
  <c r="A1012" i="26"/>
  <c r="C1019" i="26"/>
  <c r="A1027" i="26"/>
  <c r="C1034" i="26"/>
  <c r="A1042" i="26"/>
  <c r="B1049" i="26"/>
  <c r="C1056" i="26"/>
  <c r="A1064" i="26"/>
  <c r="B1071" i="26"/>
  <c r="C1078" i="26"/>
  <c r="B1086" i="26"/>
  <c r="C1093" i="26"/>
  <c r="A1101" i="26"/>
  <c r="B1108" i="26"/>
  <c r="C1115" i="26"/>
  <c r="A1123" i="26"/>
  <c r="B1130" i="26"/>
  <c r="C1137" i="26"/>
  <c r="A1145" i="26"/>
  <c r="B1152" i="26"/>
  <c r="A1160" i="26"/>
  <c r="B1167" i="26"/>
  <c r="A1175" i="26"/>
  <c r="B1182" i="26"/>
  <c r="C1189" i="26"/>
  <c r="A1197" i="26"/>
  <c r="B1204" i="26"/>
  <c r="C1211" i="26"/>
  <c r="A1219" i="26"/>
  <c r="C1226" i="26"/>
  <c r="A1234" i="26"/>
  <c r="B1241" i="26"/>
  <c r="C1248" i="26"/>
  <c r="A1256" i="26"/>
  <c r="B1263" i="26"/>
  <c r="C1270" i="26"/>
  <c r="A1278" i="26"/>
  <c r="B1285" i="26"/>
  <c r="A1293" i="26"/>
  <c r="B1300" i="26"/>
  <c r="C1307" i="26"/>
  <c r="B1315" i="26"/>
  <c r="C1322" i="26"/>
  <c r="A1330" i="26"/>
  <c r="B1337" i="26"/>
  <c r="C1344" i="26"/>
  <c r="A1352" i="26"/>
  <c r="C1359" i="26"/>
  <c r="A1367" i="26"/>
  <c r="B1374" i="26"/>
  <c r="C1381" i="26"/>
  <c r="A1389" i="26"/>
  <c r="B1396" i="26"/>
  <c r="C1403" i="26"/>
  <c r="A1411" i="26"/>
  <c r="B1418" i="26"/>
  <c r="C1425" i="26"/>
  <c r="B1433" i="26"/>
  <c r="C1440" i="26"/>
  <c r="A1448" i="26"/>
  <c r="C1455" i="26"/>
  <c r="A1463" i="26"/>
  <c r="B1470" i="26"/>
  <c r="C1477" i="26"/>
  <c r="A1485" i="26"/>
  <c r="B1492" i="26"/>
  <c r="A1500" i="26"/>
  <c r="B1507" i="26"/>
  <c r="C1514" i="26"/>
  <c r="A1522" i="26"/>
  <c r="B1529" i="26"/>
  <c r="C1536" i="26"/>
  <c r="A1544" i="26"/>
  <c r="B1551" i="26"/>
  <c r="C1558" i="26"/>
  <c r="B1566" i="26"/>
  <c r="C1573" i="26"/>
  <c r="A1581" i="26"/>
  <c r="B1588" i="26"/>
  <c r="C1595" i="26"/>
  <c r="C1602" i="26"/>
  <c r="C1609" i="26"/>
  <c r="C1616" i="26"/>
  <c r="C1623" i="26"/>
  <c r="C1630" i="26"/>
  <c r="C1637" i="26"/>
  <c r="C1644" i="26"/>
  <c r="C1651" i="26"/>
  <c r="C1658" i="26"/>
  <c r="C1665" i="26"/>
  <c r="C1672" i="26"/>
  <c r="C1679" i="26"/>
  <c r="C1686" i="26"/>
  <c r="C1693" i="26"/>
  <c r="C1700" i="26"/>
  <c r="C1707" i="26"/>
  <c r="C1714" i="26"/>
  <c r="C1721" i="26"/>
  <c r="A1729" i="26"/>
  <c r="A1736" i="26"/>
  <c r="A1743" i="26"/>
  <c r="A1750" i="26"/>
  <c r="B4" i="26"/>
  <c r="C13" i="26"/>
  <c r="B22" i="26"/>
  <c r="B31" i="26"/>
  <c r="A41" i="26"/>
  <c r="A50" i="26"/>
  <c r="C58" i="26"/>
  <c r="C67" i="26"/>
  <c r="A77" i="26"/>
  <c r="A86" i="26"/>
  <c r="A95" i="26"/>
  <c r="B104" i="26"/>
  <c r="A113" i="26"/>
  <c r="A122" i="26"/>
  <c r="A131" i="26"/>
  <c r="A140" i="26"/>
  <c r="A149" i="26"/>
  <c r="C158" i="26"/>
  <c r="C167" i="26"/>
  <c r="C176" i="26"/>
  <c r="C185" i="26"/>
  <c r="C194" i="26"/>
  <c r="B204" i="26"/>
  <c r="A213" i="26"/>
  <c r="C221" i="26"/>
  <c r="A231" i="26"/>
  <c r="B240" i="26"/>
  <c r="A249" i="26"/>
  <c r="C258" i="26"/>
  <c r="B267" i="26"/>
  <c r="B276" i="26"/>
  <c r="B285" i="26"/>
  <c r="B294" i="26"/>
  <c r="B303" i="26"/>
  <c r="B312" i="26"/>
  <c r="A322" i="26"/>
  <c r="A331" i="26"/>
  <c r="C339" i="26"/>
  <c r="B348" i="26"/>
  <c r="B358" i="26"/>
  <c r="B367" i="26"/>
  <c r="B376" i="26"/>
  <c r="B385" i="26"/>
  <c r="A394" i="26"/>
  <c r="C403" i="26"/>
  <c r="C412" i="26"/>
  <c r="C421" i="26"/>
  <c r="C430" i="26"/>
  <c r="C439" i="26"/>
  <c r="C448" i="26"/>
  <c r="C457" i="26"/>
  <c r="B466" i="26"/>
  <c r="C475" i="26"/>
  <c r="A485" i="26"/>
  <c r="A494" i="26"/>
  <c r="A503" i="26"/>
  <c r="A512" i="26"/>
  <c r="A521" i="26"/>
  <c r="C530" i="26"/>
  <c r="C539" i="26"/>
  <c r="B548" i="26"/>
  <c r="C557" i="26"/>
  <c r="C566" i="26"/>
  <c r="B575" i="26"/>
  <c r="A584" i="26"/>
  <c r="B592" i="26"/>
  <c r="A601" i="26"/>
  <c r="A609" i="26"/>
  <c r="A617" i="26"/>
  <c r="A625" i="26"/>
  <c r="A633" i="26"/>
  <c r="C640" i="26"/>
  <c r="C648" i="26"/>
  <c r="B656" i="26"/>
  <c r="A664" i="26"/>
  <c r="C671" i="26"/>
  <c r="C679" i="26"/>
  <c r="C687" i="26"/>
  <c r="B695" i="26"/>
  <c r="A703" i="26"/>
  <c r="C710" i="26"/>
  <c r="C718" i="26"/>
  <c r="C726" i="26"/>
  <c r="B734" i="26"/>
  <c r="A742" i="26"/>
  <c r="C749" i="26"/>
  <c r="B757" i="26"/>
  <c r="A765" i="26"/>
  <c r="A773" i="26"/>
  <c r="C780" i="26"/>
  <c r="B788" i="26"/>
  <c r="B796" i="26"/>
  <c r="A804" i="26"/>
  <c r="C811" i="26"/>
  <c r="C819" i="26"/>
  <c r="B827" i="26"/>
  <c r="B835" i="26"/>
  <c r="A843" i="26"/>
  <c r="C850" i="26"/>
  <c r="B858" i="26"/>
  <c r="C866" i="26"/>
  <c r="B874" i="26"/>
  <c r="A882" i="26"/>
  <c r="C889" i="26"/>
  <c r="B897" i="26"/>
  <c r="A905" i="26"/>
  <c r="A913" i="26"/>
  <c r="C920" i="26"/>
  <c r="B928" i="26"/>
  <c r="B936" i="26"/>
  <c r="A944" i="26"/>
  <c r="C951" i="26"/>
  <c r="C959" i="26"/>
  <c r="B967" i="26"/>
  <c r="A975" i="26"/>
  <c r="A983" i="26"/>
  <c r="C990" i="26"/>
  <c r="B998" i="26"/>
  <c r="C1006" i="26"/>
  <c r="B1014" i="26"/>
  <c r="A1022" i="26"/>
  <c r="C1029" i="26"/>
  <c r="B1037" i="26"/>
  <c r="A1045" i="26"/>
  <c r="A1053" i="26"/>
  <c r="C1060" i="26"/>
  <c r="B1068" i="26"/>
  <c r="A1076" i="26"/>
  <c r="A1084" i="26"/>
  <c r="C1091" i="26"/>
  <c r="C1099" i="26"/>
  <c r="B1107" i="26"/>
  <c r="A1115" i="26"/>
  <c r="C1122" i="26"/>
  <c r="C1130" i="26"/>
  <c r="B1138" i="26"/>
  <c r="B1146" i="26"/>
  <c r="B1154" i="26"/>
  <c r="A1162" i="26"/>
  <c r="C1169" i="26"/>
  <c r="B1177" i="26"/>
  <c r="A1185" i="26"/>
  <c r="A1193" i="26"/>
  <c r="C1200" i="26"/>
  <c r="B1208" i="26"/>
  <c r="A1216" i="26"/>
  <c r="A1224" i="26"/>
  <c r="C1231" i="26"/>
  <c r="C1239" i="26"/>
  <c r="B1247" i="26"/>
  <c r="A1255" i="26"/>
  <c r="C1262" i="26"/>
  <c r="B1270" i="26"/>
  <c r="B1278" i="26"/>
  <c r="B1286" i="26"/>
  <c r="B1294" i="26"/>
  <c r="A1302" i="26"/>
  <c r="C1309" i="26"/>
  <c r="B1317" i="26"/>
  <c r="A1325" i="26"/>
  <c r="A1333" i="26"/>
  <c r="C1340" i="26"/>
  <c r="B1348" i="26"/>
  <c r="A1356" i="26"/>
  <c r="C1363" i="26"/>
  <c r="C1371" i="26"/>
  <c r="C1379" i="26"/>
  <c r="B1387" i="26"/>
  <c r="A1395" i="26"/>
  <c r="C1402" i="26"/>
  <c r="B1410" i="26"/>
  <c r="A1418" i="26"/>
  <c r="B1426" i="26"/>
  <c r="A1434" i="26"/>
  <c r="A1442" i="26"/>
  <c r="C1449" i="26"/>
  <c r="B1457" i="26"/>
  <c r="A1465" i="26"/>
  <c r="A1473" i="26"/>
  <c r="C1480" i="26"/>
  <c r="B1488" i="26"/>
  <c r="A1496" i="26"/>
  <c r="C1503" i="26"/>
  <c r="C1511" i="26"/>
  <c r="C1519" i="26"/>
  <c r="B1527" i="26"/>
  <c r="A1535" i="26"/>
  <c r="C1542" i="26"/>
  <c r="B1550" i="26"/>
  <c r="A1558" i="26"/>
  <c r="C1565" i="26"/>
  <c r="A1574" i="26"/>
  <c r="A1582" i="26"/>
  <c r="C1589" i="26"/>
  <c r="A1597" i="26"/>
  <c r="B1604" i="26"/>
  <c r="C1611" i="26"/>
  <c r="A1619" i="26"/>
  <c r="B1626" i="26"/>
  <c r="C1633" i="26"/>
  <c r="A1641" i="26"/>
  <c r="B1648" i="26"/>
  <c r="A1656" i="26"/>
  <c r="B1663" i="26"/>
  <c r="C1670" i="26"/>
  <c r="A1678" i="26"/>
  <c r="B1685" i="26"/>
  <c r="C1692" i="26"/>
  <c r="A1700" i="26"/>
  <c r="B1707" i="26"/>
  <c r="A1715" i="26"/>
  <c r="C1722" i="26"/>
  <c r="A1730" i="26"/>
  <c r="B1737" i="26"/>
  <c r="C1744" i="26"/>
  <c r="A1752" i="26"/>
  <c r="C1748" i="27"/>
  <c r="C1740" i="27"/>
  <c r="C1732" i="27"/>
  <c r="C1724" i="27"/>
  <c r="C1716" i="27"/>
  <c r="B1708" i="27"/>
  <c r="C1699" i="27"/>
  <c r="C1691" i="27"/>
  <c r="C1683" i="27"/>
  <c r="B1675" i="27"/>
  <c r="B1667" i="27"/>
  <c r="B1659" i="27"/>
  <c r="A1651" i="27"/>
  <c r="C1642" i="27"/>
  <c r="B1634" i="27"/>
  <c r="A1626" i="27"/>
  <c r="A1618" i="27"/>
  <c r="B1609" i="27"/>
  <c r="B1601" i="27"/>
  <c r="B1593" i="27"/>
  <c r="B1585" i="27"/>
  <c r="B1577" i="27"/>
  <c r="A1569" i="27"/>
  <c r="A1561" i="27"/>
  <c r="C1552" i="27"/>
  <c r="B1544" i="27"/>
  <c r="A1536" i="27"/>
  <c r="A1528" i="27"/>
  <c r="A1520" i="27"/>
  <c r="A1512" i="27"/>
  <c r="C1503" i="27"/>
  <c r="B1495" i="27"/>
  <c r="B1487" i="27"/>
  <c r="A1479" i="27"/>
  <c r="C1470" i="27"/>
  <c r="A1462" i="27"/>
  <c r="A1454" i="27"/>
  <c r="A1446" i="27"/>
  <c r="A1438" i="27"/>
  <c r="A1430" i="27"/>
  <c r="C1421" i="27"/>
  <c r="C1413" i="27"/>
  <c r="B1405" i="27"/>
  <c r="A1397" i="27"/>
  <c r="C1388" i="27"/>
  <c r="C1380" i="27"/>
  <c r="C1372" i="27"/>
  <c r="C1364" i="27"/>
  <c r="A1356" i="27"/>
  <c r="A1348" i="27"/>
  <c r="A1340" i="27"/>
  <c r="A1332" i="27"/>
  <c r="B1323" i="27"/>
  <c r="C1314" i="27"/>
  <c r="C1306" i="27"/>
  <c r="C1298" i="27"/>
  <c r="C1290" i="27"/>
  <c r="B1282" i="27"/>
  <c r="B1274" i="27"/>
  <c r="B1266" i="27"/>
  <c r="A1258" i="27"/>
  <c r="A1250" i="27"/>
  <c r="B1241" i="27"/>
  <c r="B1233" i="27"/>
  <c r="B1225" i="27"/>
  <c r="B1217" i="27"/>
  <c r="C1208" i="27"/>
  <c r="C1200" i="27"/>
  <c r="C1192" i="27"/>
  <c r="C1184" i="27"/>
  <c r="C1176" i="27"/>
  <c r="B1167" i="27"/>
  <c r="B1159" i="27"/>
  <c r="B1151" i="27"/>
  <c r="B1143" i="27"/>
  <c r="A1135" i="27"/>
  <c r="A1127" i="27"/>
  <c r="A1119" i="27"/>
  <c r="C1110" i="27"/>
  <c r="B1102" i="27"/>
  <c r="A1094" i="27"/>
  <c r="A1086" i="27"/>
  <c r="A1078" i="27"/>
  <c r="A1070" i="27"/>
  <c r="B1061" i="27"/>
  <c r="B1053" i="27"/>
  <c r="B1045" i="27"/>
  <c r="B1037" i="27"/>
  <c r="A1029" i="27"/>
  <c r="A1021" i="27"/>
  <c r="A1012" i="27"/>
  <c r="A1004" i="27"/>
  <c r="C995" i="27"/>
  <c r="C987" i="27"/>
  <c r="C979" i="27"/>
  <c r="C971" i="27"/>
  <c r="B963" i="27"/>
  <c r="A955" i="27"/>
  <c r="A947" i="27"/>
  <c r="C938" i="27"/>
  <c r="C930" i="27"/>
  <c r="B922" i="27"/>
  <c r="A914" i="27"/>
  <c r="A906" i="27"/>
  <c r="A898" i="27"/>
  <c r="A890" i="27"/>
  <c r="C881" i="27"/>
  <c r="C873" i="27"/>
  <c r="A865" i="27"/>
  <c r="C856" i="27"/>
  <c r="B848" i="27"/>
  <c r="B840" i="27"/>
  <c r="B832" i="27"/>
  <c r="B824" i="27"/>
  <c r="C815" i="27"/>
  <c r="C807" i="27"/>
  <c r="C799" i="27"/>
  <c r="B791" i="27"/>
  <c r="B783" i="27"/>
  <c r="A775" i="27"/>
  <c r="C766" i="27"/>
  <c r="C758" i="27"/>
  <c r="C750" i="27"/>
  <c r="B742" i="27"/>
  <c r="B734" i="27"/>
  <c r="B726" i="27"/>
  <c r="A718" i="27"/>
  <c r="B709" i="27"/>
  <c r="A701" i="27"/>
  <c r="A693" i="27"/>
  <c r="A685" i="27"/>
  <c r="A677" i="27"/>
  <c r="B668" i="27"/>
  <c r="B660" i="27"/>
  <c r="B652" i="27"/>
  <c r="B644" i="27"/>
  <c r="C635" i="27"/>
  <c r="C627" i="27"/>
  <c r="B619" i="27"/>
  <c r="B611" i="27"/>
  <c r="B603" i="27"/>
  <c r="A595" i="27"/>
  <c r="C586" i="27"/>
  <c r="A578" i="27"/>
  <c r="B569" i="27"/>
  <c r="A560" i="27"/>
  <c r="C550" i="27"/>
  <c r="C541" i="27"/>
  <c r="A533" i="27"/>
  <c r="B523" i="27"/>
  <c r="B514" i="27"/>
  <c r="C505" i="27"/>
  <c r="C496" i="27"/>
  <c r="C487" i="27"/>
  <c r="B478" i="27"/>
  <c r="B469" i="27"/>
  <c r="A460" i="27"/>
  <c r="A451" i="27"/>
  <c r="A442" i="27"/>
  <c r="B433" i="27"/>
  <c r="A424" i="27"/>
  <c r="B415" i="27"/>
  <c r="B406" i="27"/>
  <c r="C396" i="27"/>
  <c r="C387" i="27"/>
  <c r="A379" i="27"/>
  <c r="B369" i="27"/>
  <c r="B360" i="27"/>
  <c r="A351" i="27"/>
  <c r="B342" i="27"/>
  <c r="B333" i="27"/>
  <c r="A324" i="27"/>
  <c r="B315" i="27"/>
  <c r="A306" i="27"/>
  <c r="C296" i="27"/>
  <c r="A288" i="27"/>
  <c r="A279" i="27"/>
  <c r="C269" i="27"/>
  <c r="A261" i="27"/>
  <c r="B252" i="27"/>
  <c r="B242" i="27"/>
  <c r="C233" i="27"/>
  <c r="B224" i="27"/>
  <c r="C215" i="27"/>
  <c r="C206" i="27"/>
  <c r="A197" i="27"/>
  <c r="A188" i="27"/>
  <c r="A179" i="27"/>
  <c r="A170" i="27"/>
  <c r="A161" i="27"/>
  <c r="A152" i="27"/>
  <c r="C142" i="27"/>
  <c r="C133" i="27"/>
  <c r="B124" i="27"/>
  <c r="B115" i="27"/>
  <c r="C106" i="27"/>
  <c r="C97" i="27"/>
  <c r="C88" i="27"/>
  <c r="B79" i="27"/>
  <c r="B70" i="27"/>
  <c r="C61" i="27"/>
  <c r="B52" i="27"/>
  <c r="A43" i="27"/>
  <c r="B34" i="27"/>
  <c r="B24" i="27"/>
  <c r="C15" i="27"/>
  <c r="C6" i="27"/>
  <c r="A508" i="29"/>
  <c r="B497" i="29"/>
  <c r="A487" i="29"/>
  <c r="C474" i="29"/>
  <c r="C462" i="29"/>
  <c r="B452" i="29"/>
  <c r="C440" i="29"/>
  <c r="C429" i="29"/>
  <c r="C417" i="29"/>
  <c r="C405" i="29"/>
  <c r="C393" i="29"/>
  <c r="A382" i="29"/>
  <c r="B370" i="29"/>
  <c r="C358" i="29"/>
  <c r="A347" i="29"/>
  <c r="C334" i="29"/>
  <c r="B322" i="29"/>
  <c r="A311" i="29"/>
  <c r="B299" i="29"/>
  <c r="C287" i="29"/>
  <c r="C275" i="29"/>
  <c r="B263" i="29"/>
  <c r="A251" i="29"/>
  <c r="A239" i="29"/>
  <c r="C227" i="29"/>
  <c r="B216" i="29"/>
  <c r="B203" i="29"/>
  <c r="A191" i="29"/>
  <c r="A180" i="29"/>
  <c r="C167" i="29"/>
  <c r="B156" i="29"/>
  <c r="A144" i="29"/>
  <c r="B133" i="29"/>
  <c r="B120" i="29"/>
  <c r="B108" i="29"/>
  <c r="A96" i="29"/>
  <c r="C83" i="29"/>
  <c r="A71" i="29"/>
  <c r="A59" i="29"/>
  <c r="A46" i="29"/>
  <c r="C33" i="29"/>
  <c r="C21" i="29"/>
  <c r="A8" i="29"/>
  <c r="C911" i="29"/>
  <c r="A903" i="29"/>
  <c r="B894" i="29"/>
  <c r="A886" i="29"/>
  <c r="C877" i="29"/>
  <c r="A869" i="29"/>
  <c r="C859" i="29"/>
  <c r="B851" i="29"/>
  <c r="A843" i="29"/>
  <c r="C833" i="29"/>
  <c r="B825" i="29"/>
  <c r="B816" i="29"/>
  <c r="C807" i="29"/>
  <c r="B799" i="29"/>
  <c r="C790" i="29"/>
  <c r="B782" i="29"/>
  <c r="C773" i="29"/>
  <c r="C764" i="29"/>
  <c r="A756" i="29"/>
  <c r="B747" i="29"/>
  <c r="A739" i="29"/>
  <c r="C730" i="29"/>
  <c r="B722" i="29"/>
  <c r="C712" i="29"/>
  <c r="B704" i="29"/>
  <c r="A696" i="29"/>
  <c r="B687" i="29"/>
  <c r="C678" i="29"/>
  <c r="A670" i="29"/>
  <c r="C660" i="29"/>
  <c r="B652" i="29"/>
  <c r="B643" i="29"/>
  <c r="C634" i="29"/>
  <c r="A625" i="29"/>
  <c r="B615" i="29"/>
  <c r="B604" i="29"/>
  <c r="A594" i="29"/>
  <c r="B584" i="29"/>
  <c r="A575" i="29"/>
  <c r="B564" i="29"/>
  <c r="A553" i="29"/>
  <c r="B541" i="29"/>
  <c r="A530" i="29"/>
  <c r="B519" i="29"/>
  <c r="C507" i="29"/>
  <c r="A497" i="29"/>
  <c r="A486" i="29"/>
  <c r="A474" i="29"/>
  <c r="B462" i="29"/>
  <c r="A451" i="29"/>
  <c r="B440" i="29"/>
  <c r="B429" i="29"/>
  <c r="B417" i="29"/>
  <c r="B404" i="29"/>
  <c r="B393" i="29"/>
  <c r="C381" i="29"/>
  <c r="C369" i="29"/>
  <c r="C357" i="29"/>
  <c r="C346" i="29"/>
  <c r="B334" i="29"/>
  <c r="A322" i="29"/>
  <c r="B310" i="29"/>
  <c r="A299" i="29"/>
  <c r="B287" i="29"/>
  <c r="B275" i="29"/>
  <c r="A263" i="29"/>
  <c r="A250" i="29"/>
  <c r="C238" i="29"/>
  <c r="A227" i="29"/>
  <c r="B215" i="29"/>
  <c r="B202" i="29"/>
  <c r="C190" i="29"/>
  <c r="C179" i="29"/>
  <c r="B167" i="29"/>
  <c r="C155" i="29"/>
  <c r="C143" i="29"/>
  <c r="A132" i="29"/>
  <c r="A120" i="29"/>
  <c r="C107" i="29"/>
  <c r="B95" i="29"/>
  <c r="C82" i="29"/>
  <c r="B70" i="29"/>
  <c r="A57" i="29"/>
  <c r="C45" i="29"/>
  <c r="A33" i="29"/>
  <c r="B19" i="29"/>
  <c r="A2" i="29"/>
  <c r="A3" i="29"/>
  <c r="B12" i="29"/>
  <c r="A22" i="29"/>
  <c r="C30" i="29"/>
  <c r="A40" i="29"/>
  <c r="A49" i="29"/>
  <c r="C58" i="29"/>
  <c r="B67" i="29"/>
  <c r="C76" i="29"/>
  <c r="A86" i="29"/>
  <c r="A95" i="29"/>
  <c r="A104" i="29"/>
  <c r="B113" i="29"/>
  <c r="C122" i="29"/>
  <c r="B132" i="29"/>
  <c r="A141" i="29"/>
  <c r="C149" i="29"/>
  <c r="B159" i="29"/>
  <c r="B168" i="29"/>
  <c r="C177" i="29"/>
  <c r="A187" i="29"/>
  <c r="C195" i="29"/>
  <c r="C205" i="29"/>
  <c r="B214" i="29"/>
  <c r="A223" i="29"/>
  <c r="A233" i="29"/>
  <c r="C241" i="29"/>
  <c r="C250" i="29"/>
  <c r="B260" i="29"/>
  <c r="A269" i="29"/>
  <c r="A279" i="29"/>
  <c r="A288" i="29"/>
  <c r="C296" i="29"/>
  <c r="A306" i="29"/>
  <c r="A315" i="29"/>
  <c r="A324" i="29"/>
  <c r="A334" i="29"/>
  <c r="C342" i="29"/>
  <c r="A352" i="29"/>
  <c r="B361" i="29"/>
  <c r="A370" i="29"/>
  <c r="B379" i="29"/>
  <c r="C388" i="29"/>
  <c r="C397" i="29"/>
  <c r="A407" i="29"/>
  <c r="A416" i="29"/>
  <c r="B425" i="29"/>
  <c r="B434" i="29"/>
  <c r="A443" i="29"/>
  <c r="A452" i="29"/>
  <c r="B460" i="29"/>
  <c r="C468" i="29"/>
  <c r="A477" i="29"/>
  <c r="B486" i="29"/>
  <c r="A495" i="29"/>
  <c r="B503" i="29"/>
  <c r="C512" i="29"/>
  <c r="A521" i="29"/>
  <c r="B529" i="29"/>
  <c r="C537" i="29"/>
  <c r="A547" i="29"/>
  <c r="B555" i="29"/>
  <c r="A564" i="29"/>
  <c r="B572" i="29"/>
  <c r="A580" i="29"/>
  <c r="B588" i="29"/>
  <c r="A596" i="29"/>
  <c r="C603" i="29"/>
  <c r="B611" i="29"/>
  <c r="A619" i="29"/>
  <c r="C626" i="29"/>
  <c r="B634" i="29"/>
  <c r="B641" i="29"/>
  <c r="B648" i="29"/>
  <c r="A655" i="29"/>
  <c r="C661" i="29"/>
  <c r="B668" i="29"/>
  <c r="A675" i="29"/>
  <c r="C681" i="29"/>
  <c r="B688" i="29"/>
  <c r="A695" i="29"/>
  <c r="C701" i="29"/>
  <c r="B708" i="29"/>
  <c r="A715" i="29"/>
  <c r="C721" i="29"/>
  <c r="B728" i="29"/>
  <c r="A735" i="29"/>
  <c r="C741" i="29"/>
  <c r="B748" i="29"/>
  <c r="A755" i="29"/>
  <c r="C761" i="29"/>
  <c r="B768" i="29"/>
  <c r="A775" i="29"/>
  <c r="C781" i="29"/>
  <c r="B788" i="29"/>
  <c r="A795" i="29"/>
  <c r="C801" i="29"/>
  <c r="B808" i="29"/>
  <c r="A815" i="29"/>
  <c r="C821" i="29"/>
  <c r="B828" i="29"/>
  <c r="A835" i="29"/>
  <c r="C841" i="29"/>
  <c r="B848" i="29"/>
  <c r="A855" i="29"/>
  <c r="C861" i="29"/>
  <c r="B868" i="29"/>
  <c r="A875" i="29"/>
  <c r="C881" i="29"/>
  <c r="B888" i="29"/>
  <c r="A895" i="29"/>
  <c r="C901" i="29"/>
  <c r="B908" i="29"/>
  <c r="A915" i="29"/>
  <c r="C921" i="29"/>
  <c r="B928" i="29"/>
  <c r="A935" i="29"/>
  <c r="C941" i="29"/>
  <c r="B948" i="29"/>
  <c r="A955" i="29"/>
  <c r="C961" i="29"/>
  <c r="B968" i="29"/>
  <c r="A975" i="29"/>
  <c r="C981" i="29"/>
  <c r="B988" i="29"/>
  <c r="A995" i="29"/>
  <c r="C1001" i="29"/>
  <c r="B1008" i="29"/>
  <c r="A1015" i="29"/>
  <c r="C1021" i="29"/>
  <c r="B1028" i="29"/>
  <c r="A1035" i="29"/>
  <c r="C1041" i="29"/>
  <c r="B1048" i="29"/>
  <c r="A1055" i="29"/>
  <c r="C1061" i="29"/>
  <c r="B1068" i="29"/>
  <c r="A1075" i="29"/>
  <c r="C1081" i="29"/>
  <c r="B1088" i="29"/>
  <c r="A1095" i="29"/>
  <c r="C1101" i="29"/>
  <c r="B1108" i="29"/>
  <c r="A1115" i="29"/>
  <c r="C1121" i="29"/>
  <c r="B1128" i="29"/>
  <c r="A1135" i="29"/>
  <c r="C1141" i="29"/>
  <c r="B1148" i="29"/>
  <c r="A1155" i="29"/>
  <c r="C1161" i="29"/>
  <c r="B1168" i="29"/>
  <c r="A1175" i="29"/>
  <c r="C1181" i="29"/>
  <c r="B1188" i="29"/>
  <c r="A1195" i="29"/>
  <c r="C1201" i="29"/>
  <c r="B1208" i="29"/>
  <c r="A1215" i="29"/>
  <c r="C1221" i="29"/>
  <c r="B1228" i="29"/>
  <c r="A1235" i="29"/>
  <c r="C1241" i="29"/>
  <c r="B1248" i="29"/>
  <c r="A1255" i="29"/>
  <c r="C1261" i="29"/>
  <c r="B1268" i="29"/>
  <c r="A1275" i="29"/>
  <c r="C1281" i="29"/>
  <c r="B1288" i="29"/>
  <c r="A1295" i="29"/>
  <c r="C1301" i="29"/>
  <c r="B1308" i="29"/>
  <c r="A1315" i="29"/>
  <c r="C1321" i="29"/>
  <c r="B1328" i="29"/>
  <c r="A1335" i="29"/>
  <c r="C1341" i="29"/>
  <c r="B1348" i="29"/>
  <c r="A1355" i="29"/>
  <c r="C1361" i="29"/>
  <c r="B1368" i="29"/>
  <c r="A1375" i="29"/>
  <c r="C1381" i="29"/>
  <c r="B1388" i="29"/>
  <c r="A1395" i="29"/>
  <c r="C1401" i="29"/>
  <c r="B1408" i="29"/>
  <c r="A1415" i="29"/>
  <c r="C1421" i="29"/>
  <c r="B1428" i="29"/>
  <c r="A1435" i="29"/>
  <c r="C1441" i="29"/>
  <c r="B1448" i="29"/>
  <c r="A1455" i="29"/>
  <c r="C1461" i="29"/>
  <c r="B1468" i="29"/>
  <c r="A1475" i="29"/>
  <c r="C1481" i="29"/>
  <c r="B1488" i="29"/>
  <c r="A1495" i="29"/>
  <c r="C1501" i="29"/>
  <c r="B1508" i="29"/>
  <c r="A1515" i="29"/>
  <c r="C1521" i="29"/>
  <c r="B1528" i="29"/>
  <c r="A1535" i="29"/>
  <c r="C1541" i="29"/>
  <c r="B1548" i="29"/>
  <c r="A1555" i="29"/>
  <c r="C1561" i="29"/>
  <c r="B1568" i="29"/>
  <c r="A1575" i="29"/>
  <c r="C1581" i="29"/>
  <c r="B1588" i="29"/>
  <c r="A1595" i="29"/>
  <c r="C1601" i="29"/>
  <c r="B1608" i="29"/>
  <c r="A1615" i="29"/>
  <c r="C1621" i="29"/>
  <c r="B1628" i="29"/>
  <c r="A1635" i="29"/>
  <c r="C1641" i="29"/>
  <c r="B1648" i="29"/>
  <c r="A1655" i="29"/>
  <c r="C1661" i="29"/>
  <c r="C10" i="29"/>
  <c r="C20" i="29"/>
  <c r="B30" i="29"/>
  <c r="B40" i="29"/>
  <c r="A50" i="29"/>
  <c r="C59" i="29"/>
  <c r="B69" i="29"/>
  <c r="A79" i="29"/>
  <c r="C88" i="29"/>
  <c r="C97" i="29"/>
  <c r="A108" i="29"/>
  <c r="B117" i="29"/>
  <c r="B127" i="29"/>
  <c r="B136" i="29"/>
  <c r="A147" i="29"/>
  <c r="A156" i="29"/>
  <c r="C165" i="29"/>
  <c r="A175" i="29"/>
  <c r="C185" i="29"/>
  <c r="C194" i="29"/>
  <c r="C203" i="29"/>
  <c r="A214" i="29"/>
  <c r="A224" i="29"/>
  <c r="C233" i="29"/>
  <c r="A243" i="29"/>
  <c r="A253" i="29"/>
  <c r="A262" i="29"/>
  <c r="C272" i="29"/>
  <c r="C281" i="29"/>
  <c r="A291" i="29"/>
  <c r="C300" i="29"/>
  <c r="C310" i="29"/>
  <c r="B320" i="29"/>
  <c r="C329" i="29"/>
  <c r="C339" i="29"/>
  <c r="B349" i="29"/>
  <c r="A359" i="29"/>
  <c r="B368" i="29"/>
  <c r="C377" i="29"/>
  <c r="A388" i="29"/>
  <c r="A397" i="29"/>
  <c r="B407" i="29"/>
  <c r="C416" i="29"/>
  <c r="A427" i="29"/>
  <c r="A436" i="29"/>
  <c r="B445" i="29"/>
  <c r="A454" i="29"/>
  <c r="A463" i="29"/>
  <c r="C472" i="29"/>
  <c r="C481" i="29"/>
  <c r="B490" i="29"/>
  <c r="C499" i="29"/>
  <c r="B508" i="29"/>
  <c r="C517" i="29"/>
  <c r="A527" i="29"/>
  <c r="A536" i="29"/>
  <c r="B545" i="29"/>
  <c r="B554" i="29"/>
  <c r="A563" i="29"/>
  <c r="A572" i="29"/>
  <c r="B580" i="29"/>
  <c r="A589" i="29"/>
  <c r="A597" i="29"/>
  <c r="A605" i="29"/>
  <c r="B613" i="29"/>
  <c r="C621" i="29"/>
  <c r="B629" i="29"/>
  <c r="A637" i="29"/>
  <c r="B644" i="29"/>
  <c r="C651" i="29"/>
  <c r="C658" i="29"/>
  <c r="C665" i="29"/>
  <c r="C672" i="29"/>
  <c r="C679" i="29"/>
  <c r="C686" i="29"/>
  <c r="C693" i="29"/>
  <c r="C700" i="29"/>
  <c r="C707" i="29"/>
  <c r="C714" i="29"/>
  <c r="A722" i="29"/>
  <c r="A729" i="29"/>
  <c r="A736" i="29"/>
  <c r="A743" i="29"/>
  <c r="A750" i="29"/>
  <c r="A757" i="29"/>
  <c r="A764" i="29"/>
  <c r="A771" i="29"/>
  <c r="A778" i="29"/>
  <c r="A785" i="29"/>
  <c r="A792" i="29"/>
  <c r="A799" i="29"/>
  <c r="A806" i="29"/>
  <c r="A813" i="29"/>
  <c r="A820" i="29"/>
  <c r="A827" i="29"/>
  <c r="A834" i="29"/>
  <c r="A841" i="29"/>
  <c r="A848" i="29"/>
  <c r="B855" i="29"/>
  <c r="B862" i="29"/>
  <c r="B869" i="29"/>
  <c r="B876" i="29"/>
  <c r="B883" i="29"/>
  <c r="B890" i="29"/>
  <c r="B897" i="29"/>
  <c r="B904" i="29"/>
  <c r="B911" i="29"/>
  <c r="B918" i="29"/>
  <c r="B925" i="29"/>
  <c r="B932" i="29"/>
  <c r="B939" i="29"/>
  <c r="B946" i="29"/>
  <c r="B953" i="29"/>
  <c r="B960" i="29"/>
  <c r="B967" i="29"/>
  <c r="B974" i="29"/>
  <c r="B981" i="29"/>
  <c r="C988" i="29"/>
  <c r="C995" i="29"/>
  <c r="C1002" i="29"/>
  <c r="C1009" i="29"/>
  <c r="C1016" i="29"/>
  <c r="C1023" i="29"/>
  <c r="C1030" i="29"/>
  <c r="C1037" i="29"/>
  <c r="C1044" i="29"/>
  <c r="C1051" i="29"/>
  <c r="C1058" i="29"/>
  <c r="C1065" i="29"/>
  <c r="C1072" i="29"/>
  <c r="C1079" i="29"/>
  <c r="C1086" i="29"/>
  <c r="C1093" i="29"/>
  <c r="C1100" i="29"/>
  <c r="C1107" i="29"/>
  <c r="C1114" i="29"/>
  <c r="A1122" i="29"/>
  <c r="A1129" i="29"/>
  <c r="A1136" i="29"/>
  <c r="A1143" i="29"/>
  <c r="A1150" i="29"/>
  <c r="A1157" i="29"/>
  <c r="A1164" i="29"/>
  <c r="A1171" i="29"/>
  <c r="A1178" i="29"/>
  <c r="A1185" i="29"/>
  <c r="A1192" i="29"/>
  <c r="A1199" i="29"/>
  <c r="A1206" i="29"/>
  <c r="A1213" i="29"/>
  <c r="A1220" i="29"/>
  <c r="A1227" i="29"/>
  <c r="A1234" i="29"/>
  <c r="A1241" i="29"/>
  <c r="A1248" i="29"/>
  <c r="B1255" i="29"/>
  <c r="B1262" i="29"/>
  <c r="B1269" i="29"/>
  <c r="B1276" i="29"/>
  <c r="B1283" i="29"/>
  <c r="B1290" i="29"/>
  <c r="B1297" i="29"/>
  <c r="B1304" i="29"/>
  <c r="B1311" i="29"/>
  <c r="B1318" i="29"/>
  <c r="B1325" i="29"/>
  <c r="B1332" i="29"/>
  <c r="B1339" i="29"/>
  <c r="B1346" i="29"/>
  <c r="B1353" i="29"/>
  <c r="B1360" i="29"/>
  <c r="B1367" i="29"/>
  <c r="B1374" i="29"/>
  <c r="B1381" i="29"/>
  <c r="C1388" i="29"/>
  <c r="C1395" i="29"/>
  <c r="C1402" i="29"/>
  <c r="C1409" i="29"/>
  <c r="C1416" i="29"/>
  <c r="C1423" i="29"/>
  <c r="C1430" i="29"/>
  <c r="C1437" i="29"/>
  <c r="C1444" i="29"/>
  <c r="C1451" i="29"/>
  <c r="C1458" i="29"/>
  <c r="C1465" i="29"/>
  <c r="C1472" i="29"/>
  <c r="C1479" i="29"/>
  <c r="C1486" i="29"/>
  <c r="C1493" i="29"/>
  <c r="C1500" i="29"/>
  <c r="C1507" i="29"/>
  <c r="C1514" i="29"/>
  <c r="A1522" i="29"/>
  <c r="A1529" i="29"/>
  <c r="A1536" i="29"/>
  <c r="A1543" i="29"/>
  <c r="A1550" i="29"/>
  <c r="A1557" i="29"/>
  <c r="A1564" i="29"/>
  <c r="A1571" i="29"/>
  <c r="A1578" i="29"/>
  <c r="A1585" i="29"/>
  <c r="A1592" i="29"/>
  <c r="A1599" i="29"/>
  <c r="A1606" i="29"/>
  <c r="A1613" i="29"/>
  <c r="A1620" i="29"/>
  <c r="A1627" i="29"/>
  <c r="A1634" i="29"/>
  <c r="A1641" i="29"/>
  <c r="A1648" i="29"/>
  <c r="B1655" i="29"/>
  <c r="B1662" i="29"/>
  <c r="A1669" i="29"/>
  <c r="C1675" i="29"/>
  <c r="B1682" i="29"/>
  <c r="A1689" i="29"/>
  <c r="C1695" i="29"/>
  <c r="B1702" i="29"/>
  <c r="A1709" i="29"/>
  <c r="C1715" i="29"/>
  <c r="B1722" i="29"/>
  <c r="A1729" i="29"/>
  <c r="C1735" i="29"/>
  <c r="B1742" i="29"/>
  <c r="A1749" i="29"/>
  <c r="C1755" i="29"/>
  <c r="B9" i="29"/>
  <c r="C19" i="29"/>
  <c r="A30" i="29"/>
  <c r="C40" i="29"/>
  <c r="C50" i="29"/>
  <c r="B61" i="29"/>
  <c r="C70" i="29"/>
  <c r="B81" i="29"/>
  <c r="A92" i="29"/>
  <c r="C101" i="29"/>
  <c r="A112" i="29"/>
  <c r="A4" i="29"/>
  <c r="B15" i="29"/>
  <c r="A26" i="29"/>
  <c r="A36" i="29"/>
  <c r="A47" i="29"/>
  <c r="B57" i="29"/>
  <c r="C68" i="29"/>
  <c r="C79" i="29"/>
  <c r="C89" i="29"/>
  <c r="C100" i="29"/>
  <c r="C110" i="29"/>
  <c r="B121" i="29"/>
  <c r="C132" i="29"/>
  <c r="A142" i="29"/>
  <c r="B152" i="29"/>
  <c r="C162" i="29"/>
  <c r="C172" i="29"/>
  <c r="B182" i="29"/>
  <c r="B193" i="29"/>
  <c r="C202" i="29"/>
  <c r="B213" i="29"/>
  <c r="C222" i="29"/>
  <c r="A234" i="29"/>
  <c r="A244" i="29"/>
  <c r="A254" i="29"/>
  <c r="B264" i="29"/>
  <c r="B274" i="29"/>
  <c r="A284" i="29"/>
  <c r="A295" i="29"/>
  <c r="B304" i="29"/>
  <c r="C314" i="29"/>
  <c r="A326" i="29"/>
  <c r="B335" i="29"/>
  <c r="C345" i="29"/>
  <c r="B355" i="29"/>
  <c r="A366" i="29"/>
  <c r="C375" i="29"/>
  <c r="A386" i="29"/>
  <c r="A396" i="29"/>
  <c r="B406" i="29"/>
  <c r="B416" i="29"/>
  <c r="C427" i="29"/>
  <c r="C436" i="29"/>
  <c r="B446" i="29"/>
  <c r="C455" i="29"/>
  <c r="A466" i="29"/>
  <c r="A475" i="29"/>
  <c r="A484" i="29"/>
  <c r="B494" i="29"/>
  <c r="C503" i="29"/>
  <c r="C513" i="29"/>
  <c r="C522" i="29"/>
  <c r="A533" i="29"/>
  <c r="A542" i="29"/>
  <c r="A552" i="29"/>
  <c r="B561" i="29"/>
  <c r="B570" i="29"/>
  <c r="A579" i="29"/>
  <c r="B587" i="29"/>
  <c r="C596" i="29"/>
  <c r="B605" i="29"/>
  <c r="A614" i="29"/>
  <c r="C622" i="29"/>
  <c r="A631" i="29"/>
  <c r="C638" i="29"/>
  <c r="B646" i="29"/>
  <c r="A654" i="29"/>
  <c r="B661" i="29"/>
  <c r="A669" i="29"/>
  <c r="B676" i="29"/>
  <c r="C683" i="29"/>
  <c r="A691" i="29"/>
  <c r="B698" i="29"/>
  <c r="C705" i="29"/>
  <c r="A713" i="29"/>
  <c r="B720" i="29"/>
  <c r="C727" i="29"/>
  <c r="B735" i="29"/>
  <c r="C742" i="29"/>
  <c r="B750" i="29"/>
  <c r="C757" i="29"/>
  <c r="A765" i="29"/>
  <c r="B772" i="29"/>
  <c r="C779" i="29"/>
  <c r="A787" i="29"/>
  <c r="B794" i="29"/>
  <c r="A802" i="29"/>
  <c r="B809" i="29"/>
  <c r="C816" i="29"/>
  <c r="A824" i="29"/>
  <c r="B831" i="29"/>
  <c r="C838" i="29"/>
  <c r="A846" i="29"/>
  <c r="B853" i="29"/>
  <c r="C860" i="29"/>
  <c r="A868" i="29"/>
  <c r="C875" i="29"/>
  <c r="A883" i="29"/>
  <c r="C890" i="29"/>
  <c r="A898" i="29"/>
  <c r="B905" i="29"/>
  <c r="C912" i="29"/>
  <c r="A920" i="29"/>
  <c r="B927" i="29"/>
  <c r="C934" i="29"/>
  <c r="B942" i="29"/>
  <c r="C949" i="29"/>
  <c r="A957" i="29"/>
  <c r="B964" i="29"/>
  <c r="C971" i="29"/>
  <c r="A979" i="29"/>
  <c r="B986" i="29"/>
  <c r="C993" i="29"/>
  <c r="A1001" i="29"/>
  <c r="C1008" i="29"/>
  <c r="A1016" i="29"/>
  <c r="B1023" i="29"/>
  <c r="A1031" i="29"/>
  <c r="B1038" i="29"/>
  <c r="C1045" i="29"/>
  <c r="A1053" i="29"/>
  <c r="B1060" i="29"/>
  <c r="C1067" i="29"/>
  <c r="B1075" i="29"/>
  <c r="C1082" i="29"/>
  <c r="A1090" i="29"/>
  <c r="B1097" i="29"/>
  <c r="C1104" i="29"/>
  <c r="A1112" i="29"/>
  <c r="B1119" i="29"/>
  <c r="C1126" i="29"/>
  <c r="A1134" i="29"/>
  <c r="B1141" i="29"/>
  <c r="A1149" i="29"/>
  <c r="B1156" i="29"/>
  <c r="C1163" i="29"/>
  <c r="B1171" i="29"/>
  <c r="C1178" i="29"/>
  <c r="A1186" i="29"/>
  <c r="B1193" i="29"/>
  <c r="C1200" i="29"/>
  <c r="A1208" i="29"/>
  <c r="C1215" i="29"/>
  <c r="A1223" i="29"/>
  <c r="B1230" i="29"/>
  <c r="C1237" i="29"/>
  <c r="A1245" i="29"/>
  <c r="B1252" i="29"/>
  <c r="C1259" i="29"/>
  <c r="A1267" i="29"/>
  <c r="B1274" i="29"/>
  <c r="A1282" i="29"/>
  <c r="B1289" i="29"/>
  <c r="C1296" i="29"/>
  <c r="A1304" i="29"/>
  <c r="C1311" i="29"/>
  <c r="A1319" i="29"/>
  <c r="B1326" i="29"/>
  <c r="C1333" i="29"/>
  <c r="A1341" i="29"/>
  <c r="C1348" i="29"/>
  <c r="A1356" i="29"/>
  <c r="B1363" i="29"/>
  <c r="C1370" i="29"/>
  <c r="A1378" i="29"/>
  <c r="B1385" i="29"/>
  <c r="C1392" i="29"/>
  <c r="A1400" i="29"/>
  <c r="B1407" i="29"/>
  <c r="C1414" i="29"/>
  <c r="B1422" i="29"/>
  <c r="C1429" i="29"/>
  <c r="A1437" i="29"/>
  <c r="B1444" i="29"/>
  <c r="A1452" i="29"/>
  <c r="B1459" i="29"/>
  <c r="C1466" i="29"/>
  <c r="A1474" i="29"/>
  <c r="B1481" i="29"/>
  <c r="A1489" i="29"/>
  <c r="B1496" i="29"/>
  <c r="C1503" i="29"/>
  <c r="A1511" i="29"/>
  <c r="B1518" i="29"/>
  <c r="C1525" i="29"/>
  <c r="A1533" i="29"/>
  <c r="B1540" i="29"/>
  <c r="C1547" i="29"/>
  <c r="B1555" i="29"/>
  <c r="C1562" i="29"/>
  <c r="A1570" i="29"/>
  <c r="B1577" i="29"/>
  <c r="C1584" i="29"/>
  <c r="B1592" i="29"/>
  <c r="C1599" i="29"/>
  <c r="A1607" i="29"/>
  <c r="B1614" i="29"/>
  <c r="A1622" i="29"/>
  <c r="B1629" i="29"/>
  <c r="C1636" i="29"/>
  <c r="A1644" i="29"/>
  <c r="B1651" i="29"/>
  <c r="C1658" i="29"/>
  <c r="A1666" i="29"/>
  <c r="A1673" i="29"/>
  <c r="A1680" i="29"/>
  <c r="A1687" i="29"/>
  <c r="A1694" i="29"/>
  <c r="A1701" i="29"/>
  <c r="A1708" i="29"/>
  <c r="A1715" i="29"/>
  <c r="A1722" i="29"/>
  <c r="B1729" i="29"/>
  <c r="B1736" i="29"/>
  <c r="B1743" i="29"/>
  <c r="B1750" i="29"/>
  <c r="B4" i="29"/>
  <c r="C15" i="29"/>
  <c r="B26" i="29"/>
  <c r="A37" i="29"/>
  <c r="B47" i="29"/>
  <c r="C57" i="29"/>
  <c r="A69" i="29"/>
  <c r="A80" i="29"/>
  <c r="A90" i="29"/>
  <c r="A101" i="29"/>
  <c r="B112" i="29"/>
  <c r="C121" i="29"/>
  <c r="A133" i="29"/>
  <c r="C142" i="29"/>
  <c r="C152" i="29"/>
  <c r="A163" i="29"/>
  <c r="A173" i="29"/>
  <c r="A183" i="29"/>
  <c r="C193" i="29"/>
  <c r="A203" i="29"/>
  <c r="C213" i="29"/>
  <c r="B224" i="29"/>
  <c r="B234" i="29"/>
  <c r="B244" i="29"/>
  <c r="B254" i="29"/>
  <c r="B265" i="29"/>
  <c r="C274" i="29"/>
  <c r="B284" i="29"/>
  <c r="B295" i="29"/>
  <c r="B305" i="29"/>
  <c r="B315" i="29"/>
  <c r="B326" i="29"/>
  <c r="C335" i="29"/>
  <c r="B346" i="29"/>
  <c r="C355" i="29"/>
  <c r="B366" i="29"/>
  <c r="A376" i="29"/>
  <c r="B386" i="29"/>
  <c r="B396" i="29"/>
  <c r="C406" i="29"/>
  <c r="A417" i="29"/>
  <c r="A428" i="29"/>
  <c r="A437" i="29"/>
  <c r="A447" i="29"/>
  <c r="A456" i="29"/>
  <c r="B466" i="29"/>
  <c r="B475" i="29"/>
  <c r="B484" i="29"/>
  <c r="C494" i="29"/>
  <c r="B504" i="29"/>
  <c r="A514" i="29"/>
  <c r="A523" i="29"/>
  <c r="B533" i="29"/>
  <c r="B542" i="29"/>
  <c r="B552" i="29"/>
  <c r="C561" i="29"/>
  <c r="C570" i="29"/>
  <c r="B579" i="29"/>
  <c r="C588" i="29"/>
  <c r="B597" i="29"/>
  <c r="C605" i="29"/>
  <c r="B614" i="29"/>
  <c r="B623" i="29"/>
  <c r="B631" i="29"/>
  <c r="A639" i="29"/>
  <c r="C646" i="29"/>
  <c r="B654" i="29"/>
  <c r="A662" i="29"/>
  <c r="B669" i="29"/>
  <c r="C676" i="29"/>
  <c r="A684" i="29"/>
  <c r="B691" i="29"/>
  <c r="C698" i="29"/>
  <c r="A706" i="29"/>
  <c r="B713" i="29"/>
  <c r="C720" i="29"/>
  <c r="A728" i="29"/>
  <c r="C735" i="29"/>
  <c r="B743" i="29"/>
  <c r="C750" i="29"/>
  <c r="A758" i="29"/>
  <c r="B765" i="29"/>
  <c r="C772" i="29"/>
  <c r="A780" i="29"/>
  <c r="B787" i="29"/>
  <c r="C794" i="29"/>
  <c r="B802" i="29"/>
  <c r="C809" i="29"/>
  <c r="A817" i="29"/>
  <c r="B824" i="29"/>
  <c r="C831" i="29"/>
  <c r="A839" i="29"/>
  <c r="B846" i="29"/>
  <c r="C853" i="29"/>
  <c r="A861" i="29"/>
  <c r="C868" i="29"/>
  <c r="A876" i="29"/>
  <c r="C883" i="29"/>
  <c r="A891" i="29"/>
  <c r="B898" i="29"/>
  <c r="C905" i="29"/>
  <c r="A913" i="29"/>
  <c r="B920" i="29"/>
  <c r="C927" i="29"/>
  <c r="B935" i="29"/>
  <c r="C942" i="29"/>
  <c r="A950" i="29"/>
  <c r="B957" i="29"/>
  <c r="C964" i="29"/>
  <c r="A972" i="29"/>
  <c r="B979" i="29"/>
  <c r="C986" i="29"/>
  <c r="A994" i="29"/>
  <c r="B1001" i="29"/>
  <c r="A1009" i="29"/>
  <c r="B1016" i="29"/>
  <c r="A1024" i="29"/>
  <c r="B1031" i="29"/>
  <c r="C1038" i="29"/>
  <c r="A1046" i="29"/>
  <c r="B1053" i="29"/>
  <c r="C1060" i="29"/>
  <c r="A1068" i="29"/>
  <c r="C1075" i="29"/>
  <c r="A1083" i="29"/>
  <c r="B1090" i="29"/>
  <c r="C1097" i="29"/>
  <c r="A1105" i="29"/>
  <c r="B1112" i="29"/>
  <c r="C1119" i="29"/>
  <c r="A1127" i="29"/>
  <c r="B1134" i="29"/>
  <c r="A1142" i="29"/>
  <c r="B1149" i="29"/>
  <c r="C1156" i="29"/>
  <c r="B1164" i="29"/>
  <c r="C1171" i="29"/>
  <c r="A1179" i="29"/>
  <c r="B1186" i="29"/>
  <c r="C1193" i="29"/>
  <c r="A1201" i="29"/>
  <c r="C1208" i="29"/>
  <c r="A1216" i="29"/>
  <c r="B1223" i="29"/>
  <c r="C1230" i="29"/>
  <c r="A1238" i="29"/>
  <c r="B1245" i="29"/>
  <c r="C1252" i="29"/>
  <c r="A1260" i="29"/>
  <c r="B1267" i="29"/>
  <c r="C1274" i="29"/>
  <c r="B1282" i="29"/>
  <c r="C1289" i="29"/>
  <c r="A1297" i="29"/>
  <c r="C1304" i="29"/>
  <c r="A1312" i="29"/>
  <c r="B1319" i="29"/>
  <c r="C1326" i="29"/>
  <c r="A1334" i="29"/>
  <c r="B1341" i="29"/>
  <c r="A1349" i="29"/>
  <c r="B1356" i="29"/>
  <c r="C1363" i="29"/>
  <c r="A1371" i="29"/>
  <c r="B1378" i="29"/>
  <c r="C1385" i="29"/>
  <c r="A1393" i="29"/>
  <c r="B1400" i="29"/>
  <c r="C1407" i="29"/>
  <c r="B1415" i="29"/>
  <c r="C1422" i="29"/>
  <c r="A1430" i="29"/>
  <c r="B1437" i="29"/>
  <c r="A1445" i="29"/>
  <c r="B1452" i="29"/>
  <c r="C1459" i="29"/>
  <c r="A1467" i="29"/>
  <c r="B1474" i="29"/>
  <c r="A1482" i="29"/>
  <c r="B1489" i="29"/>
  <c r="C1496" i="29"/>
  <c r="A1504" i="29"/>
  <c r="B1511" i="29"/>
  <c r="C1518" i="29"/>
  <c r="A1526" i="29"/>
  <c r="B1533" i="29"/>
  <c r="C1540" i="29"/>
  <c r="A1548" i="29"/>
  <c r="C1555" i="29"/>
  <c r="A1563" i="29"/>
  <c r="B1570" i="29"/>
  <c r="C1577" i="29"/>
  <c r="B1585" i="29"/>
  <c r="C1592" i="29"/>
  <c r="A1600" i="29"/>
  <c r="B1607" i="29"/>
  <c r="C1614" i="29"/>
  <c r="B1622" i="29"/>
  <c r="C1629" i="29"/>
  <c r="A1637" i="29"/>
  <c r="B1644" i="29"/>
  <c r="C1651" i="29"/>
  <c r="A1659" i="29"/>
  <c r="B1666" i="29"/>
  <c r="B1673" i="29"/>
  <c r="B1680" i="29"/>
  <c r="B1687" i="29"/>
  <c r="B1694" i="29"/>
  <c r="B1701" i="29"/>
  <c r="B1708" i="29"/>
  <c r="B1715" i="29"/>
  <c r="C1722" i="29"/>
  <c r="C1729" i="29"/>
  <c r="C1736" i="29"/>
  <c r="C1743" i="29"/>
  <c r="C1750" i="29"/>
  <c r="B8" i="29"/>
  <c r="B20" i="29"/>
  <c r="C32" i="29"/>
  <c r="C43" i="29"/>
  <c r="B55" i="29"/>
  <c r="A67" i="29"/>
  <c r="C80" i="29"/>
  <c r="C92" i="29"/>
  <c r="C103" i="29"/>
  <c r="C115" i="29"/>
  <c r="C126" i="29"/>
  <c r="A139" i="29"/>
  <c r="A149" i="29"/>
  <c r="B160" i="29"/>
  <c r="A172" i="29"/>
  <c r="B183" i="29"/>
  <c r="A195" i="29"/>
  <c r="C206" i="29"/>
  <c r="B217" i="29"/>
  <c r="C228" i="29"/>
  <c r="A240" i="29"/>
  <c r="B250" i="29"/>
  <c r="C261" i="29"/>
  <c r="C273" i="29"/>
  <c r="B285" i="29"/>
  <c r="B296" i="29"/>
  <c r="C307" i="29"/>
  <c r="B319" i="29"/>
  <c r="A330" i="29"/>
  <c r="C341" i="29"/>
  <c r="C352" i="29"/>
  <c r="B363" i="29"/>
  <c r="C374" i="29"/>
  <c r="C386" i="29"/>
  <c r="A399" i="29"/>
  <c r="B409" i="29"/>
  <c r="A421" i="29"/>
  <c r="A432" i="29"/>
  <c r="B442" i="29"/>
  <c r="A453" i="29"/>
  <c r="B463" i="29"/>
  <c r="B474" i="29"/>
  <c r="B485" i="29"/>
  <c r="A496" i="29"/>
  <c r="C506" i="29"/>
  <c r="A517" i="29"/>
  <c r="A528" i="29"/>
  <c r="A539" i="29"/>
  <c r="A549" i="29"/>
  <c r="C559" i="29"/>
  <c r="C569" i="29"/>
  <c r="C579" i="29"/>
  <c r="A590" i="29"/>
  <c r="B599" i="29"/>
  <c r="C608" i="29"/>
  <c r="A618" i="29"/>
  <c r="C627" i="29"/>
  <c r="B636" i="29"/>
  <c r="A645" i="29"/>
  <c r="B653" i="29"/>
  <c r="B662" i="29"/>
  <c r="B670" i="29"/>
  <c r="B678" i="29"/>
  <c r="B686" i="29"/>
  <c r="C694" i="29"/>
  <c r="A703" i="29"/>
  <c r="A711" i="29"/>
  <c r="A719" i="29"/>
  <c r="A727" i="29"/>
  <c r="B736" i="29"/>
  <c r="B744" i="29"/>
  <c r="B752" i="29"/>
  <c r="B760" i="29"/>
  <c r="C768" i="29"/>
  <c r="C776" i="29"/>
  <c r="C784" i="29"/>
  <c r="A793" i="29"/>
  <c r="A801" i="29"/>
  <c r="A810" i="29"/>
  <c r="A818" i="29"/>
  <c r="A826" i="29"/>
  <c r="B834" i="29"/>
  <c r="C842" i="29"/>
  <c r="C850" i="29"/>
  <c r="C858" i="29"/>
  <c r="C866" i="29"/>
  <c r="C874" i="29"/>
  <c r="A884" i="29"/>
  <c r="A892" i="29"/>
  <c r="A900" i="29"/>
  <c r="A908" i="29"/>
  <c r="B916" i="29"/>
  <c r="B924" i="29"/>
  <c r="C932" i="29"/>
  <c r="C940" i="29"/>
  <c r="A949" i="29"/>
  <c r="C957" i="29"/>
  <c r="C965" i="29"/>
  <c r="C973" i="29"/>
  <c r="B982" i="29"/>
  <c r="B990" i="29"/>
  <c r="B998" i="29"/>
  <c r="B1006" i="29"/>
  <c r="B1014" i="29"/>
  <c r="C1022" i="29"/>
  <c r="C1031" i="29"/>
  <c r="C1039" i="29"/>
  <c r="C1047" i="29"/>
  <c r="A1056" i="29"/>
  <c r="A1064" i="29"/>
  <c r="A1072" i="29"/>
  <c r="B1080" i="29"/>
  <c r="C1088" i="29"/>
  <c r="C1096" i="29"/>
  <c r="B1105" i="29"/>
  <c r="B1113" i="29"/>
  <c r="B1121" i="29"/>
  <c r="A1130" i="29"/>
  <c r="A1138" i="29"/>
  <c r="A1146" i="29"/>
  <c r="A1154" i="29"/>
  <c r="B1162" i="29"/>
  <c r="B1170" i="29"/>
  <c r="B1179" i="29"/>
  <c r="B1187" i="29"/>
  <c r="C1195" i="29"/>
  <c r="C1203" i="29"/>
  <c r="C1211" i="29"/>
  <c r="C1219" i="29"/>
  <c r="A1228" i="29"/>
  <c r="B1236" i="29"/>
  <c r="B1244" i="29"/>
  <c r="A1253" i="29"/>
  <c r="A1261" i="29"/>
  <c r="C1269" i="29"/>
  <c r="C1277" i="29"/>
  <c r="C1285" i="29"/>
  <c r="C1293" i="29"/>
  <c r="A1302" i="29"/>
  <c r="A1310" i="29"/>
  <c r="A1318" i="29"/>
  <c r="A1327" i="29"/>
  <c r="B1335" i="29"/>
  <c r="B1343" i="29"/>
  <c r="B1351" i="29"/>
  <c r="B1359" i="29"/>
  <c r="C1367" i="29"/>
  <c r="A1376" i="29"/>
  <c r="A1384" i="29"/>
  <c r="A1392" i="29"/>
  <c r="C1400" i="29"/>
  <c r="A1409" i="29"/>
  <c r="B1417" i="29"/>
  <c r="B1425" i="29"/>
  <c r="B1433" i="29"/>
  <c r="B1441" i="29"/>
  <c r="C1449" i="29"/>
  <c r="C1457" i="29"/>
  <c r="A1466" i="29"/>
  <c r="C1474" i="29"/>
  <c r="A1483" i="29"/>
  <c r="A1491" i="29"/>
  <c r="A1499" i="29"/>
  <c r="A1507" i="29"/>
  <c r="C1515" i="29"/>
  <c r="C1523" i="29"/>
  <c r="C1531" i="29"/>
  <c r="C1539" i="29"/>
  <c r="C1548" i="29"/>
  <c r="C1556" i="29"/>
  <c r="A1565" i="29"/>
  <c r="A1573" i="29"/>
  <c r="A1581" i="29"/>
  <c r="B1589" i="29"/>
  <c r="B1597" i="29"/>
  <c r="B1605" i="29"/>
  <c r="C1613" i="29"/>
  <c r="C1622" i="29"/>
  <c r="C1630" i="29"/>
  <c r="C1638" i="29"/>
  <c r="C1646" i="29"/>
  <c r="C1654" i="29"/>
  <c r="B1663" i="29"/>
  <c r="A1671" i="29"/>
  <c r="C1678" i="29"/>
  <c r="B1686" i="29"/>
  <c r="C1694" i="29"/>
  <c r="C1702" i="29"/>
  <c r="B1710" i="29"/>
  <c r="A1718" i="29"/>
  <c r="C1725" i="29"/>
  <c r="B1733" i="29"/>
  <c r="A1741" i="29"/>
  <c r="C1748" i="29"/>
  <c r="C1756" i="29"/>
  <c r="C2" i="25"/>
  <c r="C9" i="25"/>
  <c r="A20" i="25"/>
  <c r="A31" i="25"/>
  <c r="A41" i="25"/>
  <c r="C50" i="25"/>
  <c r="C61" i="25"/>
  <c r="A71" i="25"/>
  <c r="B81" i="25"/>
  <c r="A92" i="25"/>
  <c r="B101" i="25"/>
  <c r="C110" i="25"/>
  <c r="A121" i="25"/>
  <c r="C130" i="25"/>
  <c r="B140" i="25"/>
  <c r="C149" i="25"/>
  <c r="A159" i="25"/>
  <c r="A168" i="25"/>
  <c r="C176" i="25"/>
  <c r="B186" i="25"/>
  <c r="B195" i="25"/>
  <c r="A205" i="25"/>
  <c r="A214" i="25"/>
  <c r="A223" i="25"/>
  <c r="B232" i="25"/>
  <c r="B241" i="25"/>
  <c r="A250" i="25"/>
  <c r="B259" i="25"/>
  <c r="A268" i="25"/>
  <c r="A277" i="25"/>
  <c r="B287" i="25"/>
  <c r="A296" i="25"/>
  <c r="B305" i="25"/>
  <c r="B314" i="25"/>
  <c r="A323" i="25"/>
  <c r="B332" i="25"/>
  <c r="B341" i="25"/>
  <c r="B350" i="25"/>
  <c r="B359" i="25"/>
  <c r="A369" i="25"/>
  <c r="B378" i="25"/>
  <c r="A387" i="25"/>
  <c r="B396" i="25"/>
  <c r="C405" i="25"/>
  <c r="B414" i="25"/>
  <c r="B423" i="25"/>
  <c r="B432" i="25"/>
  <c r="B441" i="25"/>
  <c r="C451" i="25"/>
  <c r="B460" i="25"/>
  <c r="B469" i="25"/>
  <c r="B478" i="25"/>
  <c r="B487" i="25"/>
  <c r="B496" i="25"/>
  <c r="C505" i="25"/>
  <c r="C514" i="25"/>
  <c r="B523" i="25"/>
  <c r="B533" i="25"/>
  <c r="A542" i="25"/>
  <c r="A551" i="25"/>
  <c r="C560" i="25"/>
  <c r="B569" i="25"/>
  <c r="A578" i="25"/>
  <c r="C586" i="25"/>
  <c r="A595" i="25"/>
  <c r="A603" i="25"/>
  <c r="A612" i="25"/>
  <c r="B620" i="25"/>
  <c r="B628" i="25"/>
  <c r="B636" i="25"/>
  <c r="B644" i="25"/>
  <c r="B652" i="25"/>
  <c r="C660" i="25"/>
  <c r="B668" i="25"/>
  <c r="A676" i="25"/>
  <c r="B684" i="25"/>
  <c r="A692" i="25"/>
  <c r="A699" i="25"/>
  <c r="A706" i="25"/>
  <c r="B713" i="25"/>
  <c r="B720" i="25"/>
  <c r="B727" i="25"/>
  <c r="B734" i="25"/>
  <c r="B741" i="25"/>
  <c r="B748" i="25"/>
  <c r="B755" i="25"/>
  <c r="B762" i="25"/>
  <c r="B769" i="25"/>
  <c r="B776" i="25"/>
  <c r="B783" i="25"/>
  <c r="B790" i="25"/>
  <c r="B797" i="25"/>
  <c r="B804" i="25"/>
  <c r="B811" i="25"/>
  <c r="A818" i="25"/>
  <c r="C824" i="25"/>
  <c r="B831" i="25"/>
  <c r="A838" i="25"/>
  <c r="C844" i="25"/>
  <c r="B851" i="25"/>
  <c r="A858" i="25"/>
  <c r="C864" i="25"/>
  <c r="B871" i="25"/>
  <c r="A878" i="25"/>
  <c r="C884" i="25"/>
  <c r="B891" i="25"/>
  <c r="A898" i="25"/>
  <c r="C904" i="25"/>
  <c r="B911" i="25"/>
  <c r="A918" i="25"/>
  <c r="C924" i="25"/>
  <c r="B931" i="25"/>
  <c r="A938" i="25"/>
  <c r="C944" i="25"/>
  <c r="B951" i="25"/>
  <c r="A958" i="25"/>
  <c r="C964" i="25"/>
  <c r="B971" i="25"/>
  <c r="A978" i="25"/>
  <c r="C984" i="25"/>
  <c r="B991" i="25"/>
  <c r="A998" i="25"/>
  <c r="C1004" i="25"/>
  <c r="B1011" i="25"/>
  <c r="A1018" i="25"/>
  <c r="C1024" i="25"/>
  <c r="B1031" i="25"/>
  <c r="A1038" i="25"/>
  <c r="C1044" i="25"/>
  <c r="B1051" i="25"/>
  <c r="A1058" i="25"/>
  <c r="C1064" i="25"/>
  <c r="B1071" i="25"/>
  <c r="A1078" i="25"/>
  <c r="C1084" i="25"/>
  <c r="B1091" i="25"/>
  <c r="A1098" i="25"/>
  <c r="C1104" i="25"/>
  <c r="B1111" i="25"/>
  <c r="A1118" i="25"/>
  <c r="C1124" i="25"/>
  <c r="B1131" i="25"/>
  <c r="A1138" i="25"/>
  <c r="C1144" i="25"/>
  <c r="B1151" i="25"/>
  <c r="A1158" i="25"/>
  <c r="C1164" i="25"/>
  <c r="B1171" i="25"/>
  <c r="A1178" i="25"/>
  <c r="C1184" i="25"/>
  <c r="B1191" i="25"/>
  <c r="A1198" i="25"/>
  <c r="C1204" i="25"/>
  <c r="B1211" i="25"/>
  <c r="A1218" i="25"/>
  <c r="C1224" i="25"/>
  <c r="B1231" i="25"/>
  <c r="A1238" i="25"/>
  <c r="C1244" i="25"/>
  <c r="B1251" i="25"/>
  <c r="A1258" i="25"/>
  <c r="C1264" i="25"/>
  <c r="B1271" i="25"/>
  <c r="A1278" i="25"/>
  <c r="C1284" i="25"/>
  <c r="B1291" i="25"/>
  <c r="A1298" i="25"/>
  <c r="C1304" i="25"/>
  <c r="B1311" i="25"/>
  <c r="A1318" i="25"/>
  <c r="C1324" i="25"/>
  <c r="B1331" i="25"/>
  <c r="A1338" i="25"/>
  <c r="C1344" i="25"/>
  <c r="B1351" i="25"/>
  <c r="A1358" i="25"/>
  <c r="C1364" i="25"/>
  <c r="B1371" i="25"/>
  <c r="A1378" i="25"/>
  <c r="C1384" i="25"/>
  <c r="B1391" i="25"/>
  <c r="A1398" i="25"/>
  <c r="C1404" i="25"/>
  <c r="B1411" i="25"/>
  <c r="A1418" i="25"/>
  <c r="C1424" i="25"/>
  <c r="B1431" i="25"/>
  <c r="A1438" i="25"/>
  <c r="C1444" i="25"/>
  <c r="B1451" i="25"/>
  <c r="A1458" i="25"/>
  <c r="C1464" i="25"/>
  <c r="B1471" i="25"/>
  <c r="A1478" i="25"/>
  <c r="C1484" i="25"/>
  <c r="B1491" i="25"/>
  <c r="A1498" i="25"/>
  <c r="C1504" i="25"/>
  <c r="B1511" i="25"/>
  <c r="A1518" i="25"/>
  <c r="C1524" i="25"/>
  <c r="B1531" i="25"/>
  <c r="A1538" i="25"/>
  <c r="C1544" i="25"/>
  <c r="B1551" i="25"/>
  <c r="A1558" i="25"/>
  <c r="C1564" i="25"/>
  <c r="B1571" i="25"/>
  <c r="A1578" i="25"/>
  <c r="C1584" i="25"/>
  <c r="B1591" i="25"/>
  <c r="A1598" i="25"/>
  <c r="C1604" i="25"/>
  <c r="B1611" i="25"/>
  <c r="A1618" i="25"/>
  <c r="C1624" i="25"/>
  <c r="B1631" i="25"/>
  <c r="A1638" i="25"/>
  <c r="C1644" i="25"/>
  <c r="B1651" i="25"/>
  <c r="A1658" i="25"/>
  <c r="C1664" i="25"/>
  <c r="B1671" i="25"/>
  <c r="A1678" i="25"/>
  <c r="C1684" i="25"/>
  <c r="B1691" i="25"/>
  <c r="A1698" i="25"/>
  <c r="C1704" i="25"/>
  <c r="B1711" i="25"/>
  <c r="A1718" i="25"/>
  <c r="C1724" i="25"/>
  <c r="B1731" i="25"/>
  <c r="A1738" i="25"/>
  <c r="C1744" i="25"/>
  <c r="B1751" i="25"/>
  <c r="A1610" i="7"/>
  <c r="C1590" i="7"/>
  <c r="A1571" i="7"/>
  <c r="A1551" i="7"/>
  <c r="C1532" i="7"/>
  <c r="A1514" i="7"/>
  <c r="B1494" i="7"/>
  <c r="A1476" i="7"/>
  <c r="C1455" i="7"/>
  <c r="A1437" i="7"/>
  <c r="C1418" i="7"/>
  <c r="C1400" i="7"/>
  <c r="C1378" i="7"/>
  <c r="A1361" i="7"/>
  <c r="C1340" i="7"/>
  <c r="A1324" i="7"/>
  <c r="C1304" i="7"/>
  <c r="A1286" i="7"/>
  <c r="C1265" i="7"/>
  <c r="B1247" i="7"/>
  <c r="B1227" i="7"/>
  <c r="C1208" i="7"/>
  <c r="B1189" i="7"/>
  <c r="B1170" i="7"/>
  <c r="A1151" i="7"/>
  <c r="A1131" i="7"/>
  <c r="A1111" i="7"/>
  <c r="A1090" i="7"/>
  <c r="B1071" i="7"/>
  <c r="C1049" i="7"/>
  <c r="A1031" i="7"/>
  <c r="B1008" i="7"/>
  <c r="B990" i="7"/>
  <c r="A971" i="7"/>
  <c r="C951" i="7"/>
  <c r="A930" i="7"/>
  <c r="B909" i="7"/>
  <c r="A890" i="7"/>
  <c r="B870" i="7"/>
  <c r="A851" i="7"/>
  <c r="B830" i="7"/>
  <c r="A809" i="7"/>
  <c r="B789" i="7"/>
  <c r="B770" i="7"/>
  <c r="C748" i="7"/>
  <c r="A729" i="7"/>
  <c r="C703" i="7"/>
  <c r="A682" i="7"/>
  <c r="C656" i="7"/>
  <c r="B634" i="7"/>
  <c r="B610" i="7"/>
  <c r="C583" i="7"/>
  <c r="C557" i="7"/>
  <c r="C533" i="7"/>
  <c r="C506" i="7"/>
  <c r="C479" i="7"/>
  <c r="C454" i="7"/>
  <c r="B428" i="7"/>
  <c r="B401" i="7"/>
  <c r="A376" i="7"/>
  <c r="A348" i="7"/>
  <c r="B322" i="7"/>
  <c r="A297" i="7"/>
  <c r="B262" i="7"/>
  <c r="C235" i="7"/>
  <c r="C208" i="7"/>
  <c r="C178" i="7"/>
  <c r="A144" i="7"/>
  <c r="B110" i="7"/>
  <c r="A81" i="7"/>
  <c r="C45" i="7"/>
  <c r="B1723" i="10"/>
  <c r="B1552" i="10"/>
  <c r="C1377" i="10"/>
  <c r="B1172" i="10"/>
  <c r="A967" i="10"/>
  <c r="C714" i="10"/>
  <c r="B441" i="10"/>
  <c r="C96" i="10"/>
  <c r="A1741" i="11"/>
  <c r="B1715" i="11"/>
  <c r="C1691" i="11"/>
  <c r="B1663" i="11"/>
  <c r="A1639" i="11"/>
  <c r="A1613" i="11"/>
  <c r="A1587" i="11"/>
  <c r="B1559" i="11"/>
  <c r="B1532" i="11"/>
  <c r="A1508" i="11"/>
  <c r="B1480" i="11"/>
  <c r="C1450" i="11"/>
  <c r="B1427" i="11"/>
  <c r="A1398" i="11"/>
  <c r="A1373" i="11"/>
  <c r="A1345" i="11"/>
  <c r="C1320" i="11"/>
  <c r="C1294" i="11"/>
  <c r="A1266" i="11"/>
  <c r="C1238" i="11"/>
  <c r="C1211" i="11"/>
  <c r="A1182" i="11"/>
  <c r="B1155" i="11"/>
  <c r="B1122" i="11"/>
  <c r="A1092" i="11"/>
  <c r="A1058" i="11"/>
  <c r="B1025" i="11"/>
  <c r="A987" i="11"/>
  <c r="B955" i="11"/>
  <c r="A921" i="11"/>
  <c r="B888" i="11"/>
  <c r="A854" i="11"/>
  <c r="C821" i="11"/>
  <c r="C787" i="11"/>
  <c r="B756" i="11"/>
  <c r="C713" i="11"/>
  <c r="B679" i="11"/>
  <c r="B641" i="11"/>
  <c r="B604" i="11"/>
  <c r="B555" i="11"/>
  <c r="B516" i="11"/>
  <c r="A467" i="11"/>
  <c r="C418" i="11"/>
  <c r="A366" i="11"/>
  <c r="C319" i="11"/>
  <c r="B272" i="11"/>
  <c r="A223" i="11"/>
  <c r="C170" i="11"/>
  <c r="A124" i="11"/>
  <c r="C74" i="11"/>
  <c r="B21" i="11"/>
  <c r="B1710" i="10"/>
  <c r="B1537" i="10"/>
  <c r="B1377" i="10"/>
  <c r="B1150" i="10"/>
  <c r="B930" i="10"/>
  <c r="A706" i="10"/>
  <c r="A439" i="10"/>
  <c r="C1739" i="11"/>
  <c r="A1715" i="11"/>
  <c r="C1689" i="11"/>
  <c r="C1662" i="11"/>
  <c r="B1638" i="11"/>
  <c r="B1611" i="11"/>
  <c r="B1586" i="11"/>
  <c r="A1559" i="11"/>
  <c r="C1531" i="11"/>
  <c r="C1504" i="11"/>
  <c r="B1479" i="11"/>
  <c r="B1450" i="11"/>
  <c r="A1426" i="11"/>
  <c r="C1397" i="11"/>
  <c r="C1372" i="11"/>
  <c r="C1344" i="11"/>
  <c r="B1320" i="11"/>
  <c r="B1294" i="11"/>
  <c r="C1264" i="11"/>
  <c r="A1235" i="11"/>
  <c r="B1211" i="11"/>
  <c r="C1181" i="11"/>
  <c r="A1155" i="11"/>
  <c r="C1121" i="11"/>
  <c r="A1088" i="11"/>
  <c r="A1052" i="11"/>
  <c r="C1021" i="11"/>
  <c r="A985" i="11"/>
  <c r="B954" i="11"/>
  <c r="B920" i="11"/>
  <c r="A888" i="11"/>
  <c r="C853" i="11"/>
  <c r="B821" i="11"/>
  <c r="B787" i="11"/>
  <c r="A751" i="11"/>
  <c r="C712" i="11"/>
  <c r="C678" i="11"/>
  <c r="B639" i="11"/>
  <c r="C603" i="11"/>
  <c r="C553" i="11"/>
  <c r="C508" i="11"/>
  <c r="C466" i="11"/>
  <c r="B418" i="11"/>
  <c r="C362" i="11"/>
  <c r="B319" i="11"/>
  <c r="B265" i="11"/>
  <c r="B222" i="11"/>
  <c r="B169" i="11"/>
  <c r="C121" i="11"/>
  <c r="C72" i="11"/>
  <c r="A21" i="11"/>
  <c r="B29" i="10"/>
  <c r="A37" i="10"/>
  <c r="A126" i="10"/>
  <c r="A227" i="10"/>
  <c r="A304" i="10"/>
  <c r="C388" i="10"/>
  <c r="C468" i="10"/>
  <c r="C547" i="10"/>
  <c r="C618" i="10"/>
  <c r="B689" i="10"/>
  <c r="A751" i="10"/>
  <c r="A820" i="10"/>
  <c r="A879" i="10"/>
  <c r="A943" i="10"/>
  <c r="B997" i="10"/>
  <c r="C1055" i="10"/>
  <c r="C1105" i="10"/>
  <c r="C1164" i="10"/>
  <c r="C1215" i="10"/>
  <c r="C1270" i="10"/>
  <c r="B1321" i="10"/>
  <c r="B1372" i="10"/>
  <c r="A1421" i="10"/>
  <c r="A1470" i="10"/>
  <c r="B1513" i="10"/>
  <c r="C1563" i="10"/>
  <c r="A1607" i="10"/>
  <c r="B1654" i="10"/>
  <c r="A1695" i="10"/>
  <c r="B1740" i="10"/>
  <c r="C90" i="10"/>
  <c r="A191" i="10"/>
  <c r="A279" i="10"/>
  <c r="B367" i="10"/>
  <c r="C441" i="10"/>
  <c r="A530" i="10"/>
  <c r="B611" i="10"/>
  <c r="B676" i="10"/>
  <c r="B750" i="10"/>
  <c r="B827" i="10"/>
  <c r="A883" i="10"/>
  <c r="B953" i="10"/>
  <c r="B1011" i="10"/>
  <c r="A1064" i="10"/>
  <c r="B1130" i="10"/>
  <c r="C1175" i="10"/>
  <c r="C1238" i="10"/>
  <c r="B1297" i="10"/>
  <c r="C1342" i="10"/>
  <c r="A1399" i="10"/>
  <c r="C1450" i="10"/>
  <c r="C1495" i="10"/>
  <c r="A1551" i="10"/>
  <c r="B1593" i="10"/>
  <c r="C1643" i="10"/>
  <c r="A1692" i="10"/>
  <c r="A1732" i="10"/>
  <c r="B57" i="10"/>
  <c r="A168" i="10"/>
  <c r="B273" i="10"/>
  <c r="C366" i="10"/>
  <c r="A451" i="10"/>
  <c r="A532" i="10"/>
  <c r="B619" i="10"/>
  <c r="B698" i="10"/>
  <c r="A775" i="10"/>
  <c r="A834" i="10"/>
  <c r="C907" i="10"/>
  <c r="C974" i="10"/>
  <c r="C1040" i="10"/>
  <c r="C1089" i="10"/>
  <c r="B1155" i="10"/>
  <c r="A1215" i="10"/>
  <c r="A1279" i="10"/>
  <c r="A1332" i="10"/>
  <c r="C1381" i="10"/>
  <c r="B1439" i="10"/>
  <c r="C1494" i="10"/>
  <c r="C1545" i="10"/>
  <c r="A1593" i="10"/>
  <c r="A1645" i="10"/>
  <c r="C1694" i="10"/>
  <c r="A1745" i="10"/>
  <c r="C23" i="10"/>
  <c r="B137" i="10"/>
  <c r="A242" i="10"/>
  <c r="B342" i="10"/>
  <c r="A432" i="10"/>
  <c r="C528" i="10"/>
  <c r="C616" i="10"/>
  <c r="C698" i="10"/>
  <c r="B780" i="10"/>
  <c r="B852" i="10"/>
  <c r="A927" i="10"/>
  <c r="C989" i="10"/>
  <c r="C1044" i="10"/>
  <c r="A1112" i="10"/>
  <c r="A1175" i="10"/>
  <c r="A1241" i="10"/>
  <c r="B1299" i="10"/>
  <c r="C1360" i="10"/>
  <c r="A1417" i="10"/>
  <c r="A1476" i="10"/>
  <c r="B1531" i="10"/>
  <c r="B1586" i="10"/>
  <c r="A1635" i="10"/>
  <c r="A1679" i="10"/>
  <c r="B1732" i="10"/>
  <c r="C15" i="10"/>
  <c r="A127" i="10"/>
  <c r="B242" i="10"/>
  <c r="B343" i="10"/>
  <c r="A462" i="10"/>
  <c r="C554" i="10"/>
  <c r="A641" i="10"/>
  <c r="A725" i="10"/>
  <c r="B802" i="10"/>
  <c r="B878" i="10"/>
  <c r="C953" i="10"/>
  <c r="B1019" i="10"/>
  <c r="A1087" i="10"/>
  <c r="A1155" i="10"/>
  <c r="B1218" i="10"/>
  <c r="C1281" i="10"/>
  <c r="A1344" i="10"/>
  <c r="A1401" i="10"/>
  <c r="A1461" i="10"/>
  <c r="C1525" i="10"/>
  <c r="B1581" i="10"/>
  <c r="C1639" i="10"/>
  <c r="B1692" i="10"/>
  <c r="B1746" i="10"/>
  <c r="B22" i="10"/>
  <c r="A149" i="10"/>
  <c r="B258" i="10"/>
  <c r="B358" i="10"/>
  <c r="A465" i="10"/>
  <c r="C561" i="10"/>
  <c r="C644" i="10"/>
  <c r="B725" i="10"/>
  <c r="B803" i="10"/>
  <c r="C878" i="10"/>
  <c r="B954" i="10"/>
  <c r="A1020" i="10"/>
  <c r="C1087" i="10"/>
  <c r="C1155" i="10"/>
  <c r="C1218" i="10"/>
  <c r="A1282" i="10"/>
  <c r="B1350" i="10"/>
  <c r="C1412" i="10"/>
  <c r="B1474" i="10"/>
  <c r="A1531" i="10"/>
  <c r="B1587" i="10"/>
  <c r="C1642" i="10"/>
  <c r="A1697" i="10"/>
  <c r="A1747" i="10"/>
  <c r="C49" i="10"/>
  <c r="A162" i="10"/>
  <c r="C269" i="10"/>
  <c r="C367" i="10"/>
  <c r="C466" i="10"/>
  <c r="B562" i="10"/>
  <c r="B645" i="10"/>
  <c r="C727" i="10"/>
  <c r="A804" i="10"/>
  <c r="C882" i="10"/>
  <c r="A956" i="10"/>
  <c r="B1020" i="10"/>
  <c r="A1088" i="10"/>
  <c r="B1156" i="10"/>
  <c r="B1229" i="10"/>
  <c r="B1291" i="10"/>
  <c r="A1358" i="10"/>
  <c r="A1416" i="10"/>
  <c r="A1475" i="10"/>
  <c r="B1533" i="10"/>
  <c r="C1587" i="10"/>
  <c r="B1643" i="10"/>
  <c r="B1697" i="10"/>
  <c r="B1747" i="10"/>
  <c r="C81" i="10"/>
  <c r="A196" i="10"/>
  <c r="A302" i="10"/>
  <c r="C402" i="10"/>
  <c r="C493" i="10"/>
  <c r="B587" i="10"/>
  <c r="B671" i="10"/>
  <c r="B751" i="10"/>
  <c r="B831" i="10"/>
  <c r="C908" i="10"/>
  <c r="A976" i="10"/>
  <c r="B1044" i="10"/>
  <c r="C1120" i="10"/>
  <c r="C1190" i="10"/>
  <c r="A1256" i="10"/>
  <c r="C1317" i="10"/>
  <c r="A1377" i="10"/>
  <c r="A1436" i="10"/>
  <c r="A1495" i="10"/>
  <c r="A1552" i="10"/>
  <c r="A1609" i="10"/>
  <c r="A1662" i="10"/>
  <c r="A1713" i="10"/>
  <c r="C9" i="10"/>
  <c r="B164" i="10"/>
  <c r="B294" i="10"/>
  <c r="B406" i="10"/>
  <c r="B527" i="10"/>
  <c r="C645" i="10"/>
  <c r="B749" i="10"/>
  <c r="C850" i="10"/>
  <c r="A931" i="10"/>
  <c r="C1024" i="10"/>
  <c r="B1111" i="10"/>
  <c r="C1195" i="10"/>
  <c r="C1277" i="10"/>
  <c r="C1358" i="10"/>
  <c r="B1429" i="10"/>
  <c r="B1499" i="10"/>
  <c r="B1572" i="10"/>
  <c r="B1645" i="10"/>
  <c r="C1710" i="10"/>
  <c r="C10" i="10"/>
  <c r="A167" i="10"/>
  <c r="B300" i="10"/>
  <c r="C406" i="10"/>
  <c r="B530" i="10"/>
  <c r="A646" i="10"/>
  <c r="C749" i="10"/>
  <c r="C852" i="10"/>
  <c r="C931" i="10"/>
  <c r="C1033" i="10"/>
  <c r="C1111" i="10"/>
  <c r="A1196" i="10"/>
  <c r="B1279" i="10"/>
  <c r="C1359" i="10"/>
  <c r="C1435" i="10"/>
  <c r="C1507" i="10"/>
  <c r="C1572" i="10"/>
  <c r="C1645" i="10"/>
  <c r="C1712" i="10"/>
  <c r="A14" i="10"/>
  <c r="B167" i="10"/>
  <c r="C303" i="10"/>
  <c r="B425" i="10"/>
  <c r="A533" i="10"/>
  <c r="C646" i="10"/>
  <c r="C756" i="10"/>
  <c r="A856" i="10"/>
  <c r="B948" i="10"/>
  <c r="A1041" i="10"/>
  <c r="C1126" i="10"/>
  <c r="C1196" i="10"/>
  <c r="C1279" i="10"/>
  <c r="B1361" i="10"/>
  <c r="A1439" i="10"/>
  <c r="A1512" i="10"/>
  <c r="A1573" i="10"/>
  <c r="A1658" i="10"/>
  <c r="B1713" i="10"/>
  <c r="B14" i="10"/>
  <c r="B168" i="10"/>
  <c r="B304" i="10"/>
  <c r="C429" i="10"/>
  <c r="B554" i="10"/>
  <c r="C661" i="10"/>
  <c r="A760" i="10"/>
  <c r="B856" i="10"/>
  <c r="C952" i="10"/>
  <c r="B1041" i="10"/>
  <c r="C1130" i="10"/>
  <c r="A1200" i="10"/>
  <c r="B1281" i="10"/>
  <c r="C1361" i="10"/>
  <c r="C1439" i="10"/>
  <c r="B1512" i="10"/>
  <c r="B1573" i="10"/>
  <c r="B1658" i="10"/>
  <c r="C1713" i="10"/>
  <c r="B75" i="10"/>
  <c r="C211" i="10"/>
  <c r="B338" i="10"/>
  <c r="A470" i="10"/>
  <c r="C586" i="10"/>
  <c r="A696" i="10"/>
  <c r="C783" i="10"/>
  <c r="B895" i="10"/>
  <c r="B975" i="10"/>
  <c r="B1063" i="10"/>
  <c r="C1147" i="10"/>
  <c r="C1237" i="10"/>
  <c r="B1310" i="10"/>
  <c r="B1382" i="10"/>
  <c r="C1458" i="10"/>
  <c r="A1535" i="10"/>
  <c r="B1606" i="10"/>
  <c r="A1677" i="10"/>
  <c r="A1731" i="10"/>
  <c r="B82" i="10"/>
  <c r="C212" i="10"/>
  <c r="A340" i="10"/>
  <c r="C470" i="10"/>
  <c r="B588" i="10"/>
  <c r="A697" i="10"/>
  <c r="A796" i="10"/>
  <c r="B900" i="10"/>
  <c r="B976" i="10"/>
  <c r="A1067" i="10"/>
  <c r="A1148" i="10"/>
  <c r="B1238" i="10"/>
  <c r="A1318" i="10"/>
  <c r="A1390" i="10"/>
  <c r="A1459" i="10"/>
  <c r="A1537" i="10"/>
  <c r="B1609" i="10"/>
  <c r="B1677" i="10"/>
  <c r="C1744" i="10"/>
  <c r="C168" i="10"/>
  <c r="B368" i="10"/>
  <c r="A515" i="10"/>
  <c r="C676" i="10"/>
  <c r="C830" i="10"/>
  <c r="B973" i="10"/>
  <c r="C1084" i="10"/>
  <c r="B1209" i="10"/>
  <c r="C1321" i="10"/>
  <c r="C1421" i="10"/>
  <c r="A1534" i="10"/>
  <c r="B1623" i="10"/>
  <c r="A1729" i="10"/>
  <c r="B52" i="10"/>
  <c r="C236" i="10"/>
  <c r="B405" i="10"/>
  <c r="C588" i="10"/>
  <c r="B731" i="10"/>
  <c r="A878" i="10"/>
  <c r="A1001" i="10"/>
  <c r="C1131" i="10"/>
  <c r="C1251" i="10"/>
  <c r="C1339" i="10"/>
  <c r="C1459" i="10"/>
  <c r="A1569" i="10"/>
  <c r="B1663" i="10"/>
  <c r="B205" i="10"/>
  <c r="B399" i="10"/>
  <c r="A586" i="10"/>
  <c r="B744" i="10"/>
  <c r="C906" i="10"/>
  <c r="A1044" i="10"/>
  <c r="B1174" i="10"/>
  <c r="C1299" i="10"/>
  <c r="B1421" i="10"/>
  <c r="C1548" i="10"/>
  <c r="A1659" i="10"/>
  <c r="C205" i="10"/>
  <c r="B400" i="10"/>
  <c r="B590" i="10"/>
  <c r="A768" i="10"/>
  <c r="A910" i="10"/>
  <c r="C1060" i="10"/>
  <c r="C1174" i="10"/>
  <c r="A1304" i="10"/>
  <c r="A1422" i="10"/>
  <c r="B1551" i="10"/>
  <c r="C1661" i="10"/>
  <c r="A53" i="10"/>
  <c r="A270" i="10"/>
  <c r="C469" i="10"/>
  <c r="A636" i="10"/>
  <c r="B808" i="10"/>
  <c r="B956" i="10"/>
  <c r="A1086" i="10"/>
  <c r="A1216" i="10"/>
  <c r="A1337" i="10"/>
  <c r="C1476" i="10"/>
  <c r="A1588" i="10"/>
  <c r="C1678" i="10"/>
  <c r="A55" i="10"/>
  <c r="B279" i="10"/>
  <c r="B492" i="10"/>
  <c r="B670" i="10"/>
  <c r="A810" i="10"/>
  <c r="B974" i="10"/>
  <c r="B1104" i="10"/>
  <c r="A1239" i="10"/>
  <c r="B1362" i="10"/>
  <c r="C1477" i="10"/>
  <c r="B1598" i="10"/>
  <c r="C1698" i="10"/>
  <c r="B2" i="10"/>
  <c r="B307" i="10"/>
  <c r="A527" i="10"/>
  <c r="C731" i="10"/>
  <c r="A929" i="10"/>
  <c r="B1105" i="10"/>
  <c r="A1260" i="10"/>
  <c r="C1416" i="10"/>
  <c r="B1569" i="10"/>
  <c r="A1710" i="10"/>
  <c r="B113" i="10"/>
  <c r="C375" i="10"/>
  <c r="A615" i="10"/>
  <c r="B830" i="10"/>
  <c r="C1000" i="10"/>
  <c r="C1173" i="10"/>
  <c r="B1323" i="10"/>
  <c r="A1478" i="10"/>
  <c r="C1621" i="10"/>
  <c r="C1747" i="10"/>
  <c r="B125" i="10"/>
  <c r="B404" i="10"/>
  <c r="C623" i="10"/>
  <c r="B832" i="10"/>
  <c r="B1016" i="10"/>
  <c r="A1187" i="10"/>
  <c r="A1336" i="10"/>
  <c r="B1491" i="10"/>
  <c r="C1622" i="10"/>
  <c r="C125" i="10"/>
  <c r="B430" i="10"/>
  <c r="B640" i="10"/>
  <c r="A845" i="10"/>
  <c r="C1016" i="10"/>
  <c r="B1191" i="10"/>
  <c r="B1337" i="10"/>
  <c r="B1495" i="10"/>
  <c r="A1627" i="10"/>
  <c r="A2" i="7"/>
  <c r="B10" i="7"/>
  <c r="B22" i="7"/>
  <c r="B32" i="7"/>
  <c r="C43" i="7"/>
  <c r="C53" i="7"/>
  <c r="A65" i="7"/>
  <c r="C74" i="7"/>
  <c r="A86" i="7"/>
  <c r="A97" i="7"/>
  <c r="B107" i="7"/>
  <c r="C118" i="7"/>
  <c r="C128" i="7"/>
  <c r="B140" i="7"/>
  <c r="B150" i="7"/>
  <c r="A162" i="7"/>
  <c r="A172" i="7"/>
  <c r="A182" i="7"/>
  <c r="A193" i="7"/>
  <c r="A204" i="7"/>
  <c r="B214" i="7"/>
  <c r="B224" i="7"/>
  <c r="A235" i="7"/>
  <c r="B245" i="7"/>
  <c r="C254" i="7"/>
  <c r="C265" i="7"/>
  <c r="A275" i="7"/>
  <c r="B285" i="7"/>
  <c r="C295" i="7"/>
  <c r="B305" i="7"/>
  <c r="A316" i="7"/>
  <c r="B326" i="7"/>
  <c r="A336" i="7"/>
  <c r="B346" i="7"/>
  <c r="B356" i="7"/>
  <c r="A366" i="7"/>
  <c r="A377" i="7"/>
  <c r="C386" i="7"/>
  <c r="A397" i="7"/>
  <c r="A407" i="7"/>
  <c r="A417" i="7"/>
  <c r="C427" i="7"/>
  <c r="B437" i="7"/>
  <c r="B447" i="7"/>
  <c r="C457" i="7"/>
  <c r="C467" i="7"/>
  <c r="B477" i="7"/>
  <c r="A488" i="7"/>
  <c r="B498" i="7"/>
  <c r="C508" i="7"/>
  <c r="C518" i="7"/>
  <c r="B528" i="7"/>
  <c r="A539" i="7"/>
  <c r="C548" i="7"/>
  <c r="C558" i="7"/>
  <c r="B569" i="7"/>
  <c r="B578" i="7"/>
  <c r="C588" i="7"/>
  <c r="A598" i="7"/>
  <c r="C607" i="7"/>
  <c r="B617" i="7"/>
  <c r="A627" i="7"/>
  <c r="A636" i="7"/>
  <c r="A646" i="7"/>
  <c r="C655" i="7"/>
  <c r="B665" i="7"/>
  <c r="B674" i="7"/>
  <c r="B683" i="7"/>
  <c r="A692" i="7"/>
  <c r="A701" i="7"/>
  <c r="C709" i="7"/>
  <c r="A718" i="7"/>
  <c r="A727" i="7"/>
  <c r="C735" i="7"/>
  <c r="A744" i="7"/>
  <c r="B752" i="7"/>
  <c r="C760" i="7"/>
  <c r="C768" i="7"/>
  <c r="B776" i="7"/>
  <c r="B784" i="7"/>
  <c r="A792" i="7"/>
  <c r="A800" i="7"/>
  <c r="C807" i="7"/>
  <c r="B815" i="7"/>
  <c r="A823" i="7"/>
  <c r="C830" i="7"/>
  <c r="B838" i="7"/>
  <c r="A846" i="7"/>
  <c r="A854" i="7"/>
  <c r="A862" i="7"/>
  <c r="C869" i="7"/>
  <c r="B877" i="7"/>
  <c r="A885" i="7"/>
  <c r="C892" i="7"/>
  <c r="C900" i="7"/>
  <c r="B908" i="7"/>
  <c r="B916" i="7"/>
  <c r="A924" i="7"/>
  <c r="A932" i="7"/>
  <c r="A940" i="7"/>
  <c r="C947" i="7"/>
  <c r="B955" i="7"/>
  <c r="A963" i="7"/>
  <c r="C970" i="7"/>
  <c r="B978" i="7"/>
  <c r="A986" i="7"/>
  <c r="A994" i="7"/>
  <c r="A1002" i="7"/>
  <c r="C1009" i="7"/>
  <c r="B1017" i="7"/>
  <c r="A1025" i="7"/>
  <c r="C1032" i="7"/>
  <c r="C1040" i="7"/>
  <c r="B1048" i="7"/>
  <c r="A1056" i="7"/>
  <c r="A1064" i="7"/>
  <c r="A1072" i="7"/>
  <c r="A1080" i="7"/>
  <c r="C1087" i="7"/>
  <c r="B1095" i="7"/>
  <c r="A1103" i="7"/>
  <c r="C1110" i="7"/>
  <c r="B1118" i="7"/>
  <c r="A1126" i="7"/>
  <c r="A1134" i="7"/>
  <c r="C1141" i="7"/>
  <c r="C1149" i="7"/>
  <c r="B1157" i="7"/>
  <c r="A1165" i="7"/>
  <c r="B1172" i="7"/>
  <c r="C1179" i="7"/>
  <c r="A1187" i="7"/>
  <c r="B1194" i="7"/>
  <c r="C1201" i="7"/>
  <c r="B1209" i="7"/>
  <c r="A1217" i="7"/>
  <c r="B1224" i="7"/>
  <c r="C1231" i="7"/>
  <c r="A1239" i="7"/>
  <c r="B1246" i="7"/>
  <c r="C1253" i="7"/>
  <c r="A1261" i="7"/>
  <c r="B1268" i="7"/>
  <c r="C1275" i="7"/>
  <c r="B1283" i="7"/>
  <c r="C1290" i="7"/>
  <c r="A1298" i="7"/>
  <c r="B1305" i="7"/>
  <c r="C1312" i="7"/>
  <c r="A1320" i="7"/>
  <c r="B1327" i="7"/>
  <c r="C1334" i="7"/>
  <c r="A1342" i="7"/>
  <c r="A1350" i="7"/>
  <c r="B1357" i="7"/>
  <c r="C1364" i="7"/>
  <c r="A1372" i="7"/>
  <c r="B1379" i="7"/>
  <c r="C1386" i="7"/>
  <c r="A1394" i="7"/>
  <c r="B1401" i="7"/>
  <c r="C1408" i="7"/>
  <c r="A1416" i="7"/>
  <c r="C1423" i="7"/>
  <c r="A1431" i="7"/>
  <c r="B1438" i="7"/>
  <c r="C1445" i="7"/>
  <c r="A1453" i="7"/>
  <c r="B1460" i="7"/>
  <c r="C1467" i="7"/>
  <c r="A1475" i="7"/>
  <c r="B1482" i="7"/>
  <c r="B1490" i="7"/>
  <c r="C1497" i="7"/>
  <c r="A1505" i="7"/>
  <c r="B1512" i="7"/>
  <c r="C1519" i="7"/>
  <c r="A1527" i="7"/>
  <c r="B1534" i="7"/>
  <c r="C1541" i="7"/>
  <c r="A1549" i="7"/>
  <c r="C1556" i="7"/>
  <c r="A1564" i="7"/>
  <c r="B1571" i="7"/>
  <c r="C1578" i="7"/>
  <c r="A1586" i="7"/>
  <c r="B1593" i="7"/>
  <c r="C1600" i="7"/>
  <c r="A1608" i="7"/>
  <c r="B1615" i="7"/>
  <c r="C1622" i="7"/>
  <c r="C1630" i="7"/>
  <c r="A4" i="7"/>
  <c r="A16" i="7"/>
  <c r="A27" i="7"/>
  <c r="C37" i="7"/>
  <c r="A50" i="7"/>
  <c r="B61" i="7"/>
  <c r="C72" i="7"/>
  <c r="A83" i="7"/>
  <c r="A95" i="7"/>
  <c r="A106" i="7"/>
  <c r="C117" i="7"/>
  <c r="A128" i="7"/>
  <c r="C140" i="7"/>
  <c r="A151" i="7"/>
  <c r="A163" i="7"/>
  <c r="C173" i="7"/>
  <c r="C185" i="7"/>
  <c r="B196" i="7"/>
  <c r="A208" i="7"/>
  <c r="B218" i="7"/>
  <c r="A229" i="7"/>
  <c r="C239" i="7"/>
  <c r="C250" i="7"/>
  <c r="A261" i="7"/>
  <c r="B272" i="7"/>
  <c r="B282" i="7"/>
  <c r="A293" i="7"/>
  <c r="C303" i="7"/>
  <c r="B314" i="7"/>
  <c r="A325" i="7"/>
  <c r="C335" i="7"/>
  <c r="C346" i="7"/>
  <c r="A357" i="7"/>
  <c r="B368" i="7"/>
  <c r="C378" i="7"/>
  <c r="C389" i="7"/>
  <c r="B400" i="7"/>
  <c r="A410" i="7"/>
  <c r="B421" i="7"/>
  <c r="C431" i="7"/>
  <c r="C442" i="7"/>
  <c r="A453" i="7"/>
  <c r="A464" i="7"/>
  <c r="B474" i="7"/>
  <c r="B484" i="7"/>
  <c r="C495" i="7"/>
  <c r="B506" i="7"/>
  <c r="B517" i="7"/>
  <c r="C527" i="7"/>
  <c r="C538" i="7"/>
  <c r="A549" i="7"/>
  <c r="B560" i="7"/>
  <c r="B570" i="7"/>
  <c r="B581" i="7"/>
  <c r="C590" i="7"/>
  <c r="C600" i="7"/>
  <c r="A611" i="7"/>
  <c r="A621" i="7"/>
  <c r="B631" i="7"/>
  <c r="B641" i="7"/>
  <c r="C651" i="7"/>
  <c r="B661" i="7"/>
  <c r="C670" i="7"/>
  <c r="A681" i="7"/>
  <c r="A690" i="7"/>
  <c r="A699" i="7"/>
  <c r="B708" i="7"/>
  <c r="B717" i="7"/>
  <c r="A726" i="7"/>
  <c r="A736" i="7"/>
  <c r="C744" i="7"/>
  <c r="B754" i="7"/>
  <c r="B762" i="7"/>
  <c r="C770" i="7"/>
  <c r="C778" i="7"/>
  <c r="A787" i="7"/>
  <c r="A795" i="7"/>
  <c r="A803" i="7"/>
  <c r="A811" i="7"/>
  <c r="B819" i="7"/>
  <c r="A828" i="7"/>
  <c r="A836" i="7"/>
  <c r="A844" i="7"/>
  <c r="A852" i="7"/>
  <c r="B860" i="7"/>
  <c r="C868" i="7"/>
  <c r="C876" i="7"/>
  <c r="C884" i="7"/>
  <c r="B893" i="7"/>
  <c r="C901" i="7"/>
  <c r="C909" i="7"/>
  <c r="A918" i="7"/>
  <c r="A926" i="7"/>
  <c r="B934" i="7"/>
  <c r="B942" i="7"/>
  <c r="B950" i="7"/>
  <c r="B958" i="7"/>
  <c r="A967" i="7"/>
  <c r="A975" i="7"/>
  <c r="B983" i="7"/>
  <c r="B991" i="7"/>
  <c r="B999" i="7"/>
  <c r="C1007" i="7"/>
  <c r="A1016" i="7"/>
  <c r="A1024" i="7"/>
  <c r="A1032" i="7"/>
  <c r="B1040" i="7"/>
  <c r="C1048" i="7"/>
  <c r="A1057" i="7"/>
  <c r="B1065" i="7"/>
  <c r="C1073" i="7"/>
  <c r="C1081" i="7"/>
  <c r="C1089" i="7"/>
  <c r="C1097" i="7"/>
  <c r="C1105" i="7"/>
  <c r="B1114" i="7"/>
  <c r="B1122" i="7"/>
  <c r="C1130" i="7"/>
  <c r="C1138" i="7"/>
  <c r="A1147" i="7"/>
  <c r="A1155" i="7"/>
  <c r="B1163" i="7"/>
  <c r="A1171" i="7"/>
  <c r="C1178" i="7"/>
  <c r="B1186" i="7"/>
  <c r="A1194" i="7"/>
  <c r="B1202" i="7"/>
  <c r="B1210" i="7"/>
  <c r="A1218" i="7"/>
  <c r="C1225" i="7"/>
  <c r="B1233" i="7"/>
  <c r="A1241" i="7"/>
  <c r="C1248" i="7"/>
  <c r="C1256" i="7"/>
  <c r="B1264" i="7"/>
  <c r="A1272" i="7"/>
  <c r="A1280" i="7"/>
  <c r="C1287" i="7"/>
  <c r="B1295" i="7"/>
  <c r="B1303" i="7"/>
  <c r="A1311" i="7"/>
  <c r="C1318" i="7"/>
  <c r="B1326" i="7"/>
  <c r="A1334" i="7"/>
  <c r="C1341" i="7"/>
  <c r="B1350" i="7"/>
  <c r="A1358" i="7"/>
  <c r="C1365" i="7"/>
  <c r="B1373" i="7"/>
  <c r="A1381" i="7"/>
  <c r="C1388" i="7"/>
  <c r="C1396" i="7"/>
  <c r="B1404" i="7"/>
  <c r="A1412" i="7"/>
  <c r="A1420" i="7"/>
  <c r="C1427" i="7"/>
  <c r="B1435" i="7"/>
  <c r="B1443" i="7"/>
  <c r="A1451" i="7"/>
  <c r="C1458" i="7"/>
  <c r="B1466" i="7"/>
  <c r="A1474" i="7"/>
  <c r="C1481" i="7"/>
  <c r="B1489" i="7"/>
  <c r="A1498" i="7"/>
  <c r="C1505" i="7"/>
  <c r="B1513" i="7"/>
  <c r="A1521" i="7"/>
  <c r="C1528" i="7"/>
  <c r="C1536" i="7"/>
  <c r="B1544" i="7"/>
  <c r="A1552" i="7"/>
  <c r="C1559" i="7"/>
  <c r="C1567" i="7"/>
  <c r="B1575" i="7"/>
  <c r="B1583" i="7"/>
  <c r="A1591" i="7"/>
  <c r="C1598" i="7"/>
  <c r="B1606" i="7"/>
  <c r="A1614" i="7"/>
  <c r="C1621" i="7"/>
  <c r="B1629" i="7"/>
  <c r="C1637" i="7"/>
  <c r="A1645" i="7"/>
  <c r="B1652" i="7"/>
  <c r="C1659" i="7"/>
  <c r="A1667" i="7"/>
  <c r="B1674" i="7"/>
  <c r="C1681" i="7"/>
  <c r="A1689" i="7"/>
  <c r="C1696" i="7"/>
  <c r="A1704" i="7"/>
  <c r="B1711" i="7"/>
  <c r="C1718" i="7"/>
  <c r="A1726" i="7"/>
  <c r="B1733" i="7"/>
  <c r="C1740" i="7"/>
  <c r="A1748" i="7"/>
  <c r="B1755" i="7"/>
  <c r="C10" i="7"/>
  <c r="B23" i="7"/>
  <c r="C35" i="7"/>
  <c r="C46" i="7"/>
  <c r="A59" i="7"/>
  <c r="B70" i="7"/>
  <c r="B82" i="7"/>
  <c r="C94" i="7"/>
  <c r="C106" i="7"/>
  <c r="A119" i="7"/>
  <c r="C131" i="7"/>
  <c r="B142" i="7"/>
  <c r="C154" i="7"/>
  <c r="B165" i="7"/>
  <c r="B178" i="7"/>
  <c r="B189" i="7"/>
  <c r="A201" i="7"/>
  <c r="B213" i="7"/>
  <c r="A224" i="7"/>
  <c r="A236" i="7"/>
  <c r="C246" i="7"/>
  <c r="C258" i="7"/>
  <c r="A269" i="7"/>
  <c r="C280" i="7"/>
  <c r="A291" i="7"/>
  <c r="C302" i="7"/>
  <c r="B313" i="7"/>
  <c r="A326" i="7"/>
  <c r="B12" i="7"/>
  <c r="C23" i="7"/>
  <c r="A36" i="7"/>
  <c r="B47" i="7"/>
  <c r="B59" i="7"/>
  <c r="A71" i="7"/>
  <c r="C82" i="7"/>
  <c r="B95" i="7"/>
  <c r="A107" i="7"/>
  <c r="B119" i="7"/>
  <c r="A132" i="7"/>
  <c r="A143" i="7"/>
  <c r="B4" i="7"/>
  <c r="C16" i="7"/>
  <c r="C28" i="7"/>
  <c r="C40" i="7"/>
  <c r="C52" i="7"/>
  <c r="C63" i="7"/>
  <c r="C76" i="7"/>
  <c r="C88" i="7"/>
  <c r="C99" i="7"/>
  <c r="C111" i="7"/>
  <c r="C123" i="7"/>
  <c r="B135" i="7"/>
  <c r="B147" i="7"/>
  <c r="A159" i="7"/>
  <c r="A171" i="7"/>
  <c r="B183" i="7"/>
  <c r="B195" i="7"/>
  <c r="A207" i="7"/>
  <c r="C217" i="7"/>
  <c r="C229" i="7"/>
  <c r="C240" i="7"/>
  <c r="B252" i="7"/>
  <c r="C262" i="7"/>
  <c r="B274" i="7"/>
  <c r="C286" i="7"/>
  <c r="C296" i="7"/>
  <c r="C308" i="7"/>
  <c r="B319" i="7"/>
  <c r="C329" i="7"/>
  <c r="B341" i="7"/>
  <c r="B353" i="7"/>
  <c r="A364" i="7"/>
  <c r="B375" i="7"/>
  <c r="B386" i="7"/>
  <c r="B398" i="7"/>
  <c r="A409" i="7"/>
  <c r="B420" i="7"/>
  <c r="A431" i="7"/>
  <c r="A443" i="7"/>
  <c r="B454" i="7"/>
  <c r="C465" i="7"/>
  <c r="A476" i="7"/>
  <c r="C487" i="7"/>
  <c r="B499" i="7"/>
  <c r="B510" i="7"/>
  <c r="A521" i="7"/>
  <c r="A533" i="7"/>
  <c r="A543" i="7"/>
  <c r="A555" i="7"/>
  <c r="C565" i="7"/>
  <c r="A577" i="7"/>
  <c r="B587" i="7"/>
  <c r="B598" i="7"/>
  <c r="B609" i="7"/>
  <c r="B619" i="7"/>
  <c r="B630" i="7"/>
  <c r="A641" i="7"/>
  <c r="A652" i="7"/>
  <c r="B662" i="7"/>
  <c r="C672" i="7"/>
  <c r="B682" i="7"/>
  <c r="B692" i="7"/>
  <c r="B702" i="7"/>
  <c r="C711" i="7"/>
  <c r="B721" i="7"/>
  <c r="C730" i="7"/>
  <c r="B740" i="7"/>
  <c r="C749" i="7"/>
  <c r="C758" i="7"/>
  <c r="B767" i="7"/>
  <c r="A776" i="7"/>
  <c r="A785" i="7"/>
  <c r="C793" i="7"/>
  <c r="A802" i="7"/>
  <c r="B810" i="7"/>
  <c r="C818" i="7"/>
  <c r="B828" i="7"/>
  <c r="C836" i="7"/>
  <c r="A845" i="7"/>
  <c r="C853" i="7"/>
  <c r="C862" i="7"/>
  <c r="A871" i="7"/>
  <c r="A880" i="7"/>
  <c r="B888" i="7"/>
  <c r="A897" i="7"/>
  <c r="B905" i="7"/>
  <c r="A914" i="7"/>
  <c r="B922" i="7"/>
  <c r="A931" i="7"/>
  <c r="B940" i="7"/>
  <c r="C948" i="7"/>
  <c r="A957" i="7"/>
  <c r="B965" i="7"/>
  <c r="B974" i="7"/>
  <c r="A983" i="7"/>
  <c r="C991" i="7"/>
  <c r="B1000" i="7"/>
  <c r="A1009" i="7"/>
  <c r="C1017" i="7"/>
  <c r="A1026" i="7"/>
  <c r="A1035" i="7"/>
  <c r="B1043" i="7"/>
  <c r="A1052" i="7"/>
  <c r="C1060" i="7"/>
  <c r="A1069" i="7"/>
  <c r="B1077" i="7"/>
  <c r="C1086" i="7"/>
  <c r="A1095" i="7"/>
  <c r="C1103" i="7"/>
  <c r="A1112" i="7"/>
  <c r="C1120" i="7"/>
  <c r="B1129" i="7"/>
  <c r="A1138" i="7"/>
  <c r="C1146" i="7"/>
  <c r="B1155" i="7"/>
  <c r="A1164" i="7"/>
  <c r="A1172" i="7"/>
  <c r="B1180" i="7"/>
  <c r="C1188" i="7"/>
  <c r="A1197" i="7"/>
  <c r="A1205" i="7"/>
  <c r="A1213" i="7"/>
  <c r="A1221" i="7"/>
  <c r="A1229" i="7"/>
  <c r="C1237" i="7"/>
  <c r="C1245" i="7"/>
  <c r="A1254" i="7"/>
  <c r="A1262" i="7"/>
  <c r="B1270" i="7"/>
  <c r="B1278" i="7"/>
  <c r="C1286" i="7"/>
  <c r="C1294" i="7"/>
  <c r="C1302" i="7"/>
  <c r="B1311" i="7"/>
  <c r="B1319" i="7"/>
  <c r="C1327" i="7"/>
  <c r="A1336" i="7"/>
  <c r="B1344" i="7"/>
  <c r="B1352" i="7"/>
  <c r="B1360" i="7"/>
  <c r="B1368" i="7"/>
  <c r="C1376" i="7"/>
  <c r="A1385" i="7"/>
  <c r="A1393" i="7"/>
  <c r="A1401" i="7"/>
  <c r="B1409" i="7"/>
  <c r="C1417" i="7"/>
  <c r="C1425" i="7"/>
  <c r="A1434" i="7"/>
  <c r="A1442" i="7"/>
  <c r="B1450" i="7"/>
  <c r="B1458" i="7"/>
  <c r="C1466" i="7"/>
  <c r="C1474" i="7"/>
  <c r="C1483" i="7"/>
  <c r="C1491" i="7"/>
  <c r="C1499" i="7"/>
  <c r="C1507" i="7"/>
  <c r="C1515" i="7"/>
  <c r="A1524" i="7"/>
  <c r="B1532" i="7"/>
  <c r="B1540" i="7"/>
  <c r="B1548" i="7"/>
  <c r="A1557" i="7"/>
  <c r="A1565" i="7"/>
  <c r="A1573" i="7"/>
  <c r="B1581" i="7"/>
  <c r="B1589" i="7"/>
  <c r="C1597" i="7"/>
  <c r="C1605" i="7"/>
  <c r="C1613" i="7"/>
  <c r="A1622" i="7"/>
  <c r="A1631" i="7"/>
  <c r="C1638" i="7"/>
  <c r="B1646" i="7"/>
  <c r="A1654" i="7"/>
  <c r="C1661" i="7"/>
  <c r="B1669" i="7"/>
  <c r="B1677" i="7"/>
  <c r="A1685" i="7"/>
  <c r="C1692" i="7"/>
  <c r="C1700" i="7"/>
  <c r="B1708" i="7"/>
  <c r="A1716" i="7"/>
  <c r="A1724" i="7"/>
  <c r="C1731" i="7"/>
  <c r="B1739" i="7"/>
  <c r="A1747" i="7"/>
  <c r="C1754" i="7"/>
  <c r="A8" i="7"/>
  <c r="C21" i="7"/>
  <c r="B36" i="7"/>
  <c r="B50" i="7"/>
  <c r="B63" i="7"/>
  <c r="C77" i="7"/>
  <c r="A91" i="7"/>
  <c r="B105" i="7"/>
  <c r="A120" i="7"/>
  <c r="B134" i="7"/>
  <c r="C147" i="7"/>
  <c r="A161" i="7"/>
  <c r="A174" i="7"/>
  <c r="C187" i="7"/>
  <c r="B200" i="7"/>
  <c r="C213" i="7"/>
  <c r="A226" i="7"/>
  <c r="B238" i="7"/>
  <c r="A251" i="7"/>
  <c r="A263" i="7"/>
  <c r="B276" i="7"/>
  <c r="B288" i="7"/>
  <c r="B300" i="7"/>
  <c r="C312" i="7"/>
  <c r="C326" i="7"/>
  <c r="B338" i="7"/>
  <c r="C349" i="7"/>
  <c r="B361" i="7"/>
  <c r="A373" i="7"/>
  <c r="A385" i="7"/>
  <c r="A396" i="7"/>
  <c r="C408" i="7"/>
  <c r="C420" i="7"/>
  <c r="C432" i="7"/>
  <c r="B444" i="7"/>
  <c r="B456" i="7"/>
  <c r="B468" i="7"/>
  <c r="A480" i="7"/>
  <c r="C491" i="7"/>
  <c r="B503" i="7"/>
  <c r="B515" i="7"/>
  <c r="C526" i="7"/>
  <c r="C539" i="7"/>
  <c r="B550" i="7"/>
  <c r="C562" i="7"/>
  <c r="B574" i="7"/>
  <c r="C584" i="7"/>
  <c r="B596" i="7"/>
  <c r="A607" i="7"/>
  <c r="C618" i="7"/>
  <c r="B629" i="7"/>
  <c r="A642" i="7"/>
  <c r="C652" i="7"/>
  <c r="C663" i="7"/>
  <c r="A675" i="7"/>
  <c r="A685" i="7"/>
  <c r="B695" i="7"/>
  <c r="A705" i="7"/>
  <c r="B715" i="7"/>
  <c r="A725" i="7"/>
  <c r="B735" i="7"/>
  <c r="C745" i="7"/>
  <c r="C755" i="7"/>
  <c r="C764" i="7"/>
  <c r="C773" i="7"/>
  <c r="B782" i="7"/>
  <c r="C791" i="7"/>
  <c r="A801" i="7"/>
  <c r="C809" i="7"/>
  <c r="B818" i="7"/>
  <c r="C828" i="7"/>
  <c r="B837" i="7"/>
  <c r="C846" i="7"/>
  <c r="C855" i="7"/>
  <c r="C864" i="7"/>
  <c r="C873" i="7"/>
  <c r="C882" i="7"/>
  <c r="B891" i="7"/>
  <c r="B900" i="7"/>
  <c r="A910" i="7"/>
  <c r="A919" i="7"/>
  <c r="A928" i="7"/>
  <c r="C936" i="7"/>
  <c r="A946" i="7"/>
  <c r="A955" i="7"/>
  <c r="A964" i="7"/>
  <c r="C972" i="7"/>
  <c r="A982" i="7"/>
  <c r="A991" i="7"/>
  <c r="C1000" i="7"/>
  <c r="A1010" i="7"/>
  <c r="C1018" i="7"/>
  <c r="A1028" i="7"/>
  <c r="A1037" i="7"/>
  <c r="C1045" i="7"/>
  <c r="C1054" i="7"/>
  <c r="B1063" i="7"/>
  <c r="B1073" i="7"/>
  <c r="B1082" i="7"/>
  <c r="A1091" i="7"/>
  <c r="B1100" i="7"/>
  <c r="B1109" i="7"/>
  <c r="A1118" i="7"/>
  <c r="B1127" i="7"/>
  <c r="B1136" i="7"/>
  <c r="B1145" i="7"/>
  <c r="B1154" i="7"/>
  <c r="C1163" i="7"/>
  <c r="C1172" i="7"/>
  <c r="B1181" i="7"/>
  <c r="A1190" i="7"/>
  <c r="B1198" i="7"/>
  <c r="C1206" i="7"/>
  <c r="A1215" i="7"/>
  <c r="A1224" i="7"/>
  <c r="C1232" i="7"/>
  <c r="B1241" i="7"/>
  <c r="A1250" i="7"/>
  <c r="C1258" i="7"/>
  <c r="A1267" i="7"/>
  <c r="B1275" i="7"/>
  <c r="B1284" i="7"/>
  <c r="C1292" i="7"/>
  <c r="B1301" i="7"/>
  <c r="A1310" i="7"/>
  <c r="B1318" i="7"/>
  <c r="A1327" i="7"/>
  <c r="C1336" i="7"/>
  <c r="A1345" i="7"/>
  <c r="B1353" i="7"/>
  <c r="C1361" i="7"/>
  <c r="B1370" i="7"/>
  <c r="A1379" i="7"/>
  <c r="C1387" i="7"/>
  <c r="A1396" i="7"/>
  <c r="A1405" i="7"/>
  <c r="C1413" i="7"/>
  <c r="A1422" i="7"/>
  <c r="C1430" i="7"/>
  <c r="B1439" i="7"/>
  <c r="A1448" i="7"/>
  <c r="C1456" i="7"/>
  <c r="A1465" i="7"/>
  <c r="B1473" i="7"/>
  <c r="A1482" i="7"/>
  <c r="B1491" i="7"/>
  <c r="A1500" i="7"/>
  <c r="B1508" i="7"/>
  <c r="A1517" i="7"/>
  <c r="C1525" i="7"/>
  <c r="A1534" i="7"/>
  <c r="C1542" i="7"/>
  <c r="B1551" i="7"/>
  <c r="B1560" i="7"/>
  <c r="C1568" i="7"/>
  <c r="B1577" i="7"/>
  <c r="C1585" i="7"/>
  <c r="B1594" i="7"/>
  <c r="B1603" i="7"/>
  <c r="C1611" i="7"/>
  <c r="A1620" i="7"/>
  <c r="B1628" i="7"/>
  <c r="A1637" i="7"/>
  <c r="C1645" i="7"/>
  <c r="C1653" i="7"/>
  <c r="A1662" i="7"/>
  <c r="B1670" i="7"/>
  <c r="B1678" i="7"/>
  <c r="C1686" i="7"/>
  <c r="C1694" i="7"/>
  <c r="C1702" i="7"/>
  <c r="A1711" i="7"/>
  <c r="B1719" i="7"/>
  <c r="B1727" i="7"/>
  <c r="C1735" i="7"/>
  <c r="A1744" i="7"/>
  <c r="A1752" i="7"/>
  <c r="B8" i="7"/>
  <c r="C22" i="7"/>
  <c r="C36" i="7"/>
  <c r="C50" i="7"/>
  <c r="B65" i="7"/>
  <c r="B78" i="7"/>
  <c r="C91" i="7"/>
  <c r="C105" i="7"/>
  <c r="C120" i="7"/>
  <c r="C134" i="7"/>
  <c r="A148" i="7"/>
  <c r="B162" i="7"/>
  <c r="C174" i="7"/>
  <c r="A188" i="7"/>
  <c r="C200" i="7"/>
  <c r="A214" i="7"/>
  <c r="B226" i="7"/>
  <c r="C238" i="7"/>
  <c r="C251" i="7"/>
  <c r="A264" i="7"/>
  <c r="C276" i="7"/>
  <c r="A289" i="7"/>
  <c r="C301" i="7"/>
  <c r="A313" i="7"/>
  <c r="A327" i="7"/>
  <c r="C338" i="7"/>
  <c r="B350" i="7"/>
  <c r="A362" i="7"/>
  <c r="B373" i="7"/>
  <c r="B385" i="7"/>
  <c r="B397" i="7"/>
  <c r="B409" i="7"/>
  <c r="C421" i="7"/>
  <c r="B433" i="7"/>
  <c r="A445" i="7"/>
  <c r="C456" i="7"/>
  <c r="C468" i="7"/>
  <c r="C480" i="7"/>
  <c r="A492" i="7"/>
  <c r="C503" i="7"/>
  <c r="C515" i="7"/>
  <c r="A527" i="7"/>
  <c r="A540" i="7"/>
  <c r="C550" i="7"/>
  <c r="A563" i="7"/>
  <c r="C574" i="7"/>
  <c r="B585" i="7"/>
  <c r="C596" i="7"/>
  <c r="A608" i="7"/>
  <c r="A619" i="7"/>
  <c r="C630" i="7"/>
  <c r="B642" i="7"/>
  <c r="B653" i="7"/>
  <c r="A664" i="7"/>
  <c r="B675" i="7"/>
  <c r="B685" i="7"/>
  <c r="A696" i="7"/>
  <c r="B705" i="7"/>
  <c r="C715" i="7"/>
  <c r="B725" i="7"/>
  <c r="B736" i="7"/>
  <c r="C746" i="7"/>
  <c r="B756" i="7"/>
  <c r="A765" i="7"/>
  <c r="A774" i="7"/>
  <c r="C782" i="7"/>
  <c r="B792" i="7"/>
  <c r="B801" i="7"/>
  <c r="A810" i="7"/>
  <c r="A820" i="7"/>
  <c r="A829" i="7"/>
  <c r="C837" i="7"/>
  <c r="A847" i="7"/>
  <c r="A856" i="7"/>
  <c r="A865" i="7"/>
  <c r="A874" i="7"/>
  <c r="A883" i="7"/>
  <c r="C891" i="7"/>
  <c r="A901" i="7"/>
  <c r="C910" i="7"/>
  <c r="B919" i="7"/>
  <c r="B928" i="7"/>
  <c r="A937" i="7"/>
  <c r="C946" i="7"/>
  <c r="C955" i="7"/>
  <c r="B964" i="7"/>
  <c r="B973" i="7"/>
  <c r="B982" i="7"/>
  <c r="A992" i="7"/>
  <c r="A1001" i="7"/>
  <c r="B1010" i="7"/>
  <c r="A1019" i="7"/>
  <c r="B1028" i="7"/>
  <c r="B1037" i="7"/>
  <c r="A1046" i="7"/>
  <c r="A1055" i="7"/>
  <c r="B1064" i="7"/>
  <c r="A1074" i="7"/>
  <c r="C1082" i="7"/>
  <c r="B1091" i="7"/>
  <c r="C1100" i="7"/>
  <c r="C1109" i="7"/>
  <c r="C1118" i="7"/>
  <c r="C1127" i="7"/>
  <c r="C1136" i="7"/>
  <c r="C1145" i="7"/>
  <c r="C1154" i="7"/>
  <c r="B1164" i="7"/>
  <c r="A1173" i="7"/>
  <c r="C1181" i="7"/>
  <c r="B1190" i="7"/>
  <c r="C1198" i="7"/>
  <c r="A1207" i="7"/>
  <c r="B1215" i="7"/>
  <c r="C1224" i="7"/>
  <c r="A1233" i="7"/>
  <c r="C1241" i="7"/>
  <c r="B1250" i="7"/>
  <c r="A1259" i="7"/>
  <c r="B1267" i="7"/>
  <c r="A1276" i="7"/>
  <c r="C1284" i="7"/>
  <c r="A1293" i="7"/>
  <c r="C1301" i="7"/>
  <c r="B1310" i="7"/>
  <c r="A1319" i="7"/>
  <c r="A1328" i="7"/>
  <c r="A1337" i="7"/>
  <c r="B1345" i="7"/>
  <c r="C1353" i="7"/>
  <c r="A1362" i="7"/>
  <c r="A1371" i="7"/>
  <c r="C1379" i="7"/>
  <c r="A1388" i="7"/>
  <c r="A1397" i="7"/>
  <c r="B1405" i="7"/>
  <c r="A1414" i="7"/>
  <c r="B1422" i="7"/>
  <c r="B1431" i="7"/>
  <c r="C1439" i="7"/>
  <c r="B1448" i="7"/>
  <c r="A1457" i="7"/>
  <c r="B1465" i="7"/>
  <c r="C1473" i="7"/>
  <c r="B1483" i="7"/>
  <c r="A1492" i="7"/>
  <c r="B1500" i="7"/>
  <c r="C1508" i="7"/>
  <c r="B1517" i="7"/>
  <c r="A1526" i="7"/>
  <c r="C1534" i="7"/>
  <c r="B1543" i="7"/>
  <c r="C1551" i="7"/>
  <c r="C1560" i="7"/>
  <c r="A1569" i="7"/>
  <c r="C1577" i="7"/>
  <c r="B1586" i="7"/>
  <c r="C1594" i="7"/>
  <c r="C1603" i="7"/>
  <c r="A1612" i="7"/>
  <c r="B1620" i="7"/>
  <c r="C1628" i="7"/>
  <c r="A1638" i="7"/>
  <c r="A1646" i="7"/>
  <c r="B1654" i="7"/>
  <c r="B1662" i="7"/>
  <c r="C1670" i="7"/>
  <c r="C1678" i="7"/>
  <c r="A1687" i="7"/>
  <c r="A1695" i="7"/>
  <c r="B1703" i="7"/>
  <c r="C1711" i="7"/>
  <c r="C1719" i="7"/>
  <c r="C1727" i="7"/>
  <c r="A1736" i="7"/>
  <c r="B1744" i="7"/>
  <c r="B1752" i="7"/>
  <c r="C8" i="7"/>
  <c r="A23" i="7"/>
  <c r="A37" i="7"/>
  <c r="A51" i="7"/>
  <c r="C65" i="7"/>
  <c r="A80" i="7"/>
  <c r="A92" i="7"/>
  <c r="C107" i="7"/>
  <c r="C121" i="7"/>
  <c r="A135" i="7"/>
  <c r="A149" i="7"/>
  <c r="C162" i="7"/>
  <c r="C175" i="7"/>
  <c r="C188" i="7"/>
  <c r="C201" i="7"/>
  <c r="C214" i="7"/>
  <c r="C227" i="7"/>
  <c r="A239" i="7"/>
  <c r="A253" i="7"/>
  <c r="A265" i="7"/>
  <c r="A277" i="7"/>
  <c r="C289" i="7"/>
  <c r="A302" i="7"/>
  <c r="C314" i="7"/>
  <c r="B327" i="7"/>
  <c r="B339" i="7"/>
  <c r="C350" i="7"/>
  <c r="B362" i="7"/>
  <c r="C373" i="7"/>
  <c r="A386" i="7"/>
  <c r="A399" i="7"/>
  <c r="C409" i="7"/>
  <c r="B422" i="7"/>
  <c r="B434" i="7"/>
  <c r="C445" i="7"/>
  <c r="B457" i="7"/>
  <c r="A469" i="7"/>
  <c r="A481" i="7"/>
  <c r="B492" i="7"/>
  <c r="B504" i="7"/>
  <c r="A516" i="7"/>
  <c r="A528" i="7"/>
  <c r="B540" i="7"/>
  <c r="A551" i="7"/>
  <c r="C563" i="7"/>
  <c r="A575" i="7"/>
  <c r="C585" i="7"/>
  <c r="A597" i="7"/>
  <c r="B608" i="7"/>
  <c r="B620" i="7"/>
  <c r="C631" i="7"/>
  <c r="C642" i="7"/>
  <c r="C653" i="7"/>
  <c r="B664" i="7"/>
  <c r="C675" i="7"/>
  <c r="A686" i="7"/>
  <c r="B696" i="7"/>
  <c r="C705" i="7"/>
  <c r="A716" i="7"/>
  <c r="C725" i="7"/>
  <c r="C736" i="7"/>
  <c r="A747" i="7"/>
  <c r="C756" i="7"/>
  <c r="B765" i="7"/>
  <c r="B774" i="7"/>
  <c r="B783" i="7"/>
  <c r="C792" i="7"/>
  <c r="C801" i="7"/>
  <c r="C810" i="7"/>
  <c r="C820" i="7"/>
  <c r="B829" i="7"/>
  <c r="A838" i="7"/>
  <c r="C847" i="7"/>
  <c r="B856" i="7"/>
  <c r="B865" i="7"/>
  <c r="B874" i="7"/>
  <c r="B883" i="7"/>
  <c r="A892" i="7"/>
  <c r="A902" i="7"/>
  <c r="A911" i="7"/>
  <c r="A920" i="7"/>
  <c r="C928" i="7"/>
  <c r="B937" i="7"/>
  <c r="A947" i="7"/>
  <c r="A956" i="7"/>
  <c r="C964" i="7"/>
  <c r="A974" i="7"/>
  <c r="C983" i="7"/>
  <c r="B992" i="7"/>
  <c r="B1001" i="7"/>
  <c r="C1010" i="7"/>
  <c r="A1020" i="7"/>
  <c r="C1028" i="7"/>
  <c r="C1037" i="7"/>
  <c r="C1046" i="7"/>
  <c r="B1055" i="7"/>
  <c r="A1065" i="7"/>
  <c r="B1074" i="7"/>
  <c r="A1083" i="7"/>
  <c r="C1091" i="7"/>
  <c r="B1101" i="7"/>
  <c r="A1110" i="7"/>
  <c r="A1119" i="7"/>
  <c r="B1128" i="7"/>
  <c r="A1137" i="7"/>
  <c r="A1146" i="7"/>
  <c r="C1155" i="7"/>
  <c r="C1164" i="7"/>
  <c r="B1173" i="7"/>
  <c r="A1182" i="7"/>
  <c r="C1190" i="7"/>
  <c r="A1199" i="7"/>
  <c r="B1207" i="7"/>
  <c r="C1215" i="7"/>
  <c r="A1225" i="7"/>
  <c r="C1233" i="7"/>
  <c r="A1242" i="7"/>
  <c r="C1250" i="7"/>
  <c r="B1259" i="7"/>
  <c r="C1267" i="7"/>
  <c r="C1276" i="7"/>
  <c r="A1285" i="7"/>
  <c r="C1293" i="7"/>
  <c r="A1302" i="7"/>
  <c r="C1310" i="7"/>
  <c r="C1319" i="7"/>
  <c r="C1328" i="7"/>
  <c r="B1337" i="7"/>
  <c r="C1345" i="7"/>
  <c r="A1354" i="7"/>
  <c r="B1362" i="7"/>
  <c r="B1371" i="7"/>
  <c r="A1380" i="7"/>
  <c r="B1388" i="7"/>
  <c r="B1397" i="7"/>
  <c r="A1406" i="7"/>
  <c r="B1414" i="7"/>
  <c r="C1422" i="7"/>
  <c r="C1431" i="7"/>
  <c r="A1440" i="7"/>
  <c r="C1448" i="7"/>
  <c r="B1457" i="7"/>
  <c r="C1465" i="7"/>
  <c r="B1474" i="7"/>
  <c r="A1484" i="7"/>
  <c r="B1492" i="7"/>
  <c r="C1500" i="7"/>
  <c r="A1509" i="7"/>
  <c r="C1517" i="7"/>
  <c r="B1526" i="7"/>
  <c r="A1535" i="7"/>
  <c r="C1543" i="7"/>
  <c r="B1552" i="7"/>
  <c r="A1561" i="7"/>
  <c r="B1569" i="7"/>
  <c r="A1578" i="7"/>
  <c r="C1586" i="7"/>
  <c r="B1595" i="7"/>
  <c r="A1604" i="7"/>
  <c r="B1612" i="7"/>
  <c r="C1620" i="7"/>
  <c r="A1629" i="7"/>
  <c r="B1638" i="7"/>
  <c r="C1646" i="7"/>
  <c r="C1654" i="7"/>
  <c r="C1662" i="7"/>
  <c r="A1671" i="7"/>
  <c r="A1679" i="7"/>
  <c r="B1687" i="7"/>
  <c r="B1695" i="7"/>
  <c r="C1703" i="7"/>
  <c r="A1712" i="7"/>
  <c r="A1720" i="7"/>
  <c r="A1728" i="7"/>
  <c r="C1736" i="7"/>
  <c r="C1744" i="7"/>
  <c r="C1752" i="7"/>
  <c r="A9" i="7"/>
  <c r="B24" i="7"/>
  <c r="B37" i="7"/>
  <c r="B52" i="7"/>
  <c r="A66" i="7"/>
  <c r="B80" i="7"/>
  <c r="C92" i="7"/>
  <c r="A108" i="7"/>
  <c r="A122" i="7"/>
  <c r="C135" i="7"/>
  <c r="B149" i="7"/>
  <c r="B163" i="7"/>
  <c r="C176" i="7"/>
  <c r="A189" i="7"/>
  <c r="A202" i="7"/>
  <c r="A215" i="7"/>
  <c r="A228" i="7"/>
  <c r="B240" i="7"/>
  <c r="B253" i="7"/>
  <c r="A266" i="7"/>
  <c r="B277" i="7"/>
  <c r="A290" i="7"/>
  <c r="B302" i="7"/>
  <c r="A315" i="7"/>
  <c r="A328" i="7"/>
  <c r="C339" i="7"/>
  <c r="A351" i="7"/>
  <c r="A363" i="7"/>
  <c r="A374" i="7"/>
  <c r="A387" i="7"/>
  <c r="B399" i="7"/>
  <c r="B410" i="7"/>
  <c r="C422" i="7"/>
  <c r="C434" i="7"/>
  <c r="A446" i="7"/>
  <c r="B458" i="7"/>
  <c r="B469" i="7"/>
  <c r="C481" i="7"/>
  <c r="B493" i="7"/>
  <c r="A505" i="7"/>
  <c r="B516" i="7"/>
  <c r="C528" i="7"/>
  <c r="A541" i="7"/>
  <c r="A553" i="7"/>
  <c r="A564" i="7"/>
  <c r="B575" i="7"/>
  <c r="A586" i="7"/>
  <c r="C597" i="7"/>
  <c r="C609" i="7"/>
  <c r="C620" i="7"/>
  <c r="B632" i="7"/>
  <c r="A643" i="7"/>
  <c r="A654" i="7"/>
  <c r="C665" i="7"/>
  <c r="A676" i="7"/>
  <c r="C686" i="7"/>
  <c r="C696" i="7"/>
  <c r="C706" i="7"/>
  <c r="B716" i="7"/>
  <c r="B727" i="7"/>
  <c r="A737" i="7"/>
  <c r="B747" i="7"/>
  <c r="A757" i="7"/>
  <c r="C765" i="7"/>
  <c r="C774" i="7"/>
  <c r="C783" i="7"/>
  <c r="B793" i="7"/>
  <c r="B802" i="7"/>
  <c r="B811" i="7"/>
  <c r="A821" i="7"/>
  <c r="C829" i="7"/>
  <c r="C838" i="7"/>
  <c r="A848" i="7"/>
  <c r="C856" i="7"/>
  <c r="C865" i="7"/>
  <c r="C874" i="7"/>
  <c r="C883" i="7"/>
  <c r="B892" i="7"/>
  <c r="B902" i="7"/>
  <c r="B911" i="7"/>
  <c r="B920" i="7"/>
  <c r="A929" i="7"/>
  <c r="C937" i="7"/>
  <c r="B947" i="7"/>
  <c r="B956" i="7"/>
  <c r="A965" i="7"/>
  <c r="C974" i="7"/>
  <c r="A984" i="7"/>
  <c r="C992" i="7"/>
  <c r="B1002" i="7"/>
  <c r="A1011" i="7"/>
  <c r="B1020" i="7"/>
  <c r="A1029" i="7"/>
  <c r="A1038" i="7"/>
  <c r="A1047" i="7"/>
  <c r="C1055" i="7"/>
  <c r="C1065" i="7"/>
  <c r="C1074" i="7"/>
  <c r="B1083" i="7"/>
  <c r="A1092" i="7"/>
  <c r="C1101" i="7"/>
  <c r="B1110" i="7"/>
  <c r="B1119" i="7"/>
  <c r="C1128" i="7"/>
  <c r="B1137" i="7"/>
  <c r="B1147" i="7"/>
  <c r="B1156" i="7"/>
  <c r="B1165" i="7"/>
  <c r="C1173" i="7"/>
  <c r="B1182" i="7"/>
  <c r="A1191" i="7"/>
  <c r="B1199" i="7"/>
  <c r="C1207" i="7"/>
  <c r="C1216" i="7"/>
  <c r="B1225" i="7"/>
  <c r="A1234" i="7"/>
  <c r="B1242" i="7"/>
  <c r="A1251" i="7"/>
  <c r="C1259" i="7"/>
  <c r="A1268" i="7"/>
  <c r="A1277" i="7"/>
  <c r="B1285" i="7"/>
  <c r="A1294" i="7"/>
  <c r="B1302" i="7"/>
  <c r="C1311" i="7"/>
  <c r="B1320" i="7"/>
  <c r="A1329" i="7"/>
  <c r="C1337" i="7"/>
  <c r="A1346" i="7"/>
  <c r="B1354" i="7"/>
  <c r="C1362" i="7"/>
  <c r="C1371" i="7"/>
  <c r="B1380" i="7"/>
  <c r="A1389" i="7"/>
  <c r="C1397" i="7"/>
  <c r="B1406" i="7"/>
  <c r="C1414" i="7"/>
  <c r="B1423" i="7"/>
  <c r="A1432" i="7"/>
  <c r="B1440" i="7"/>
  <c r="A1449" i="7"/>
  <c r="C1457" i="7"/>
  <c r="A1466" i="7"/>
  <c r="B1475" i="7"/>
  <c r="B1484" i="7"/>
  <c r="C1492" i="7"/>
  <c r="A1501" i="7"/>
  <c r="B1509" i="7"/>
  <c r="B1518" i="7"/>
  <c r="C1526" i="7"/>
  <c r="B1535" i="7"/>
  <c r="A1544" i="7"/>
  <c r="C1552" i="7"/>
  <c r="B1561" i="7"/>
  <c r="A1570" i="7"/>
  <c r="B1578" i="7"/>
  <c r="A1587" i="7"/>
  <c r="C1595" i="7"/>
  <c r="B1604" i="7"/>
  <c r="C1612" i="7"/>
  <c r="A1621" i="7"/>
  <c r="A1630" i="7"/>
  <c r="A1639" i="7"/>
  <c r="A1647" i="7"/>
  <c r="A1655" i="7"/>
  <c r="B1663" i="7"/>
  <c r="B1671" i="7"/>
  <c r="C1679" i="7"/>
  <c r="C1687" i="7"/>
  <c r="C1695" i="7"/>
  <c r="B1704" i="7"/>
  <c r="B1712" i="7"/>
  <c r="B1720" i="7"/>
  <c r="C1728" i="7"/>
  <c r="A1737" i="7"/>
  <c r="A1745" i="7"/>
  <c r="A1753" i="7"/>
  <c r="C14" i="7"/>
  <c r="B28" i="7"/>
  <c r="C41" i="7"/>
  <c r="C55" i="7"/>
  <c r="B69" i="7"/>
  <c r="C83" i="7"/>
  <c r="C98" i="7"/>
  <c r="A113" i="7"/>
  <c r="B126" i="7"/>
  <c r="B139" i="7"/>
  <c r="B154" i="7"/>
  <c r="B167" i="7"/>
  <c r="A180" i="7"/>
  <c r="C192" i="7"/>
  <c r="B206" i="7"/>
  <c r="A220" i="7"/>
  <c r="C231" i="7"/>
  <c r="B244" i="7"/>
  <c r="C255" i="7"/>
  <c r="C268" i="7"/>
  <c r="C281" i="7"/>
  <c r="B294" i="7"/>
  <c r="B306" i="7"/>
  <c r="A319" i="7"/>
  <c r="A332" i="7"/>
  <c r="A343" i="7"/>
  <c r="C354" i="7"/>
  <c r="C366" i="7"/>
  <c r="A379" i="7"/>
  <c r="A391" i="7"/>
  <c r="A402" i="7"/>
  <c r="B414" i="7"/>
  <c r="C425" i="7"/>
  <c r="C437" i="7"/>
  <c r="A450" i="7"/>
  <c r="C460" i="7"/>
  <c r="A473" i="7"/>
  <c r="A484" i="7"/>
  <c r="C496" i="7"/>
  <c r="A509" i="7"/>
  <c r="B520" i="7"/>
  <c r="C532" i="7"/>
  <c r="A545" i="7"/>
  <c r="A556" i="7"/>
  <c r="C567" i="7"/>
  <c r="C578" i="7"/>
  <c r="B590" i="7"/>
  <c r="B601" i="7"/>
  <c r="C612" i="7"/>
  <c r="B624" i="7"/>
  <c r="A635" i="7"/>
  <c r="A647" i="7"/>
  <c r="B657" i="7"/>
  <c r="B668" i="7"/>
  <c r="B678" i="7"/>
  <c r="B689" i="7"/>
  <c r="B699" i="7"/>
  <c r="A710" i="7"/>
  <c r="A720" i="7"/>
  <c r="A730" i="7"/>
  <c r="A740" i="7"/>
  <c r="B750" i="7"/>
  <c r="B759" i="7"/>
  <c r="A769" i="7"/>
  <c r="A778" i="7"/>
  <c r="B787" i="7"/>
  <c r="A796" i="7"/>
  <c r="C804" i="7"/>
  <c r="B814" i="7"/>
  <c r="B823" i="7"/>
  <c r="A832" i="7"/>
  <c r="B841" i="7"/>
  <c r="B850" i="7"/>
  <c r="A859" i="7"/>
  <c r="A868" i="7"/>
  <c r="C877" i="7"/>
  <c r="A887" i="7"/>
  <c r="C895" i="7"/>
  <c r="C904" i="7"/>
  <c r="C913" i="7"/>
  <c r="C922" i="7"/>
  <c r="B932" i="7"/>
  <c r="B941" i="7"/>
  <c r="A950" i="7"/>
  <c r="A959" i="7"/>
  <c r="C968" i="7"/>
  <c r="B977" i="7"/>
  <c r="C986" i="7"/>
  <c r="C995" i="7"/>
  <c r="B1004" i="7"/>
  <c r="C1013" i="7"/>
  <c r="B1022" i="7"/>
  <c r="B1031" i="7"/>
  <c r="A1041" i="7"/>
  <c r="A1050" i="7"/>
  <c r="A1059" i="7"/>
  <c r="A1068" i="7"/>
  <c r="C1076" i="7"/>
  <c r="B1085" i="7"/>
  <c r="C1095" i="7"/>
  <c r="B1104" i="7"/>
  <c r="B1113" i="7"/>
  <c r="C1122" i="7"/>
  <c r="C1131" i="7"/>
  <c r="C1140" i="7"/>
  <c r="A1150" i="7"/>
  <c r="C1158" i="7"/>
  <c r="C1167" i="7"/>
  <c r="A1176" i="7"/>
  <c r="C1184" i="7"/>
  <c r="A1193" i="7"/>
  <c r="B1201" i="7"/>
  <c r="A1211" i="7"/>
  <c r="B1219" i="7"/>
  <c r="C1227" i="7"/>
  <c r="A1236" i="7"/>
  <c r="A1245" i="7"/>
  <c r="B1253" i="7"/>
  <c r="B1262" i="7"/>
  <c r="A1271" i="7"/>
  <c r="C1279" i="7"/>
  <c r="B1288" i="7"/>
  <c r="A1297" i="7"/>
  <c r="C1305" i="7"/>
  <c r="A1314" i="7"/>
  <c r="C1322" i="7"/>
  <c r="B1331" i="7"/>
  <c r="C1339" i="7"/>
  <c r="A1348" i="7"/>
  <c r="A1357" i="7"/>
  <c r="A1366" i="7"/>
  <c r="B1374" i="7"/>
  <c r="C1382" i="7"/>
  <c r="B1391" i="7"/>
  <c r="A1400" i="7"/>
  <c r="B1408" i="7"/>
  <c r="B1417" i="7"/>
  <c r="A1426" i="7"/>
  <c r="C1434" i="7"/>
  <c r="C1443" i="7"/>
  <c r="A1452" i="7"/>
  <c r="C1460" i="7"/>
  <c r="B1469" i="7"/>
  <c r="A1478" i="7"/>
  <c r="B1486" i="7"/>
  <c r="C1494" i="7"/>
  <c r="B1503" i="7"/>
  <c r="A1512" i="7"/>
  <c r="C1520" i="7"/>
  <c r="B1529" i="7"/>
  <c r="A1538" i="7"/>
  <c r="C1546" i="7"/>
  <c r="A1555" i="7"/>
  <c r="C1563" i="7"/>
  <c r="B1572" i="7"/>
  <c r="C1580" i="7"/>
  <c r="A1590" i="7"/>
  <c r="B1598" i="7"/>
  <c r="A1607" i="7"/>
  <c r="C1615" i="7"/>
  <c r="C1624" i="7"/>
  <c r="A1633" i="7"/>
  <c r="A1641" i="7"/>
  <c r="A1649" i="7"/>
  <c r="B1657" i="7"/>
  <c r="C1665" i="7"/>
  <c r="C1673" i="7"/>
  <c r="A1682" i="7"/>
  <c r="B1690" i="7"/>
  <c r="B1698" i="7"/>
  <c r="B1706" i="7"/>
  <c r="C1714" i="7"/>
  <c r="C1722" i="7"/>
  <c r="A1731" i="7"/>
  <c r="A1739" i="7"/>
  <c r="B1747" i="7"/>
  <c r="C1755" i="7"/>
  <c r="A15" i="7"/>
  <c r="A29" i="7"/>
  <c r="A43" i="7"/>
  <c r="A56" i="7"/>
  <c r="A70" i="7"/>
  <c r="B85" i="7"/>
  <c r="A99" i="7"/>
  <c r="B113" i="7"/>
  <c r="C126" i="7"/>
  <c r="A141" i="7"/>
  <c r="A155" i="7"/>
  <c r="B168" i="7"/>
  <c r="C180" i="7"/>
  <c r="B193" i="7"/>
  <c r="C207" i="7"/>
  <c r="B220" i="7"/>
  <c r="B232" i="7"/>
  <c r="A245" i="7"/>
  <c r="A257" i="7"/>
  <c r="B269" i="7"/>
  <c r="A282" i="7"/>
  <c r="A295" i="7"/>
  <c r="B307" i="7"/>
  <c r="C319" i="7"/>
  <c r="B332" i="7"/>
  <c r="C343" i="7"/>
  <c r="B355" i="7"/>
  <c r="A368" i="7"/>
  <c r="B379" i="7"/>
  <c r="A392" i="7"/>
  <c r="B402" i="7"/>
  <c r="C414" i="7"/>
  <c r="A427" i="7"/>
  <c r="B438" i="7"/>
  <c r="B450" i="7"/>
  <c r="B461" i="7"/>
  <c r="C473" i="7"/>
  <c r="A485" i="7"/>
  <c r="A497" i="7"/>
  <c r="B509" i="7"/>
  <c r="C520" i="7"/>
  <c r="B533" i="7"/>
  <c r="C545" i="7"/>
  <c r="B556" i="7"/>
  <c r="B568" i="7"/>
  <c r="B579" i="7"/>
  <c r="A591" i="7"/>
  <c r="B602" i="7"/>
  <c r="B613" i="7"/>
  <c r="C624" i="7"/>
  <c r="B635" i="7"/>
  <c r="B647" i="7"/>
  <c r="C658" i="7"/>
  <c r="C668" i="7"/>
  <c r="A679" i="7"/>
  <c r="C689" i="7"/>
  <c r="B700" i="7"/>
  <c r="B710" i="7"/>
  <c r="B720" i="7"/>
  <c r="B730" i="7"/>
  <c r="C740" i="7"/>
  <c r="C750" i="7"/>
  <c r="A760" i="7"/>
  <c r="B769" i="7"/>
  <c r="B778" i="7"/>
  <c r="C787" i="7"/>
  <c r="B796" i="7"/>
  <c r="C805" i="7"/>
  <c r="C814" i="7"/>
  <c r="C823" i="7"/>
  <c r="B832" i="7"/>
  <c r="C841" i="7"/>
  <c r="C850" i="7"/>
  <c r="B859" i="7"/>
  <c r="A869" i="7"/>
  <c r="A878" i="7"/>
  <c r="B887" i="7"/>
  <c r="A896" i="7"/>
  <c r="A905" i="7"/>
  <c r="B914" i="7"/>
  <c r="A923" i="7"/>
  <c r="C932" i="7"/>
  <c r="C941" i="7"/>
  <c r="C950" i="7"/>
  <c r="A960" i="7"/>
  <c r="A969" i="7"/>
  <c r="C977" i="7"/>
  <c r="A987" i="7"/>
  <c r="A996" i="7"/>
  <c r="A1005" i="7"/>
  <c r="A1014" i="7"/>
  <c r="A1023" i="7"/>
  <c r="C1031" i="7"/>
  <c r="B1041" i="7"/>
  <c r="B1050" i="7"/>
  <c r="B1059" i="7"/>
  <c r="B1068" i="7"/>
  <c r="A1077" i="7"/>
  <c r="A1087" i="7"/>
  <c r="A1096" i="7"/>
  <c r="C1104" i="7"/>
  <c r="C1113" i="7"/>
  <c r="B1123" i="7"/>
  <c r="A1132" i="7"/>
  <c r="A1141" i="7"/>
  <c r="B1150" i="7"/>
  <c r="A1159" i="7"/>
  <c r="A1168" i="7"/>
  <c r="C1176" i="7"/>
  <c r="A1185" i="7"/>
  <c r="B1193" i="7"/>
  <c r="C1202" i="7"/>
  <c r="B1211" i="7"/>
  <c r="C1219" i="7"/>
  <c r="A1228" i="7"/>
  <c r="C1236" i="7"/>
  <c r="B1245" i="7"/>
  <c r="B1254" i="7"/>
  <c r="C1262" i="7"/>
  <c r="B1271" i="7"/>
  <c r="B1280" i="7"/>
  <c r="C1288" i="7"/>
  <c r="B1297" i="7"/>
  <c r="A1306" i="7"/>
  <c r="C1314" i="7"/>
  <c r="B1323" i="7"/>
  <c r="C1331" i="7"/>
  <c r="A1340" i="7"/>
  <c r="B1348" i="7"/>
  <c r="C1357" i="7"/>
  <c r="B1366" i="7"/>
  <c r="C1374" i="7"/>
  <c r="B1383" i="7"/>
  <c r="A1392" i="7"/>
  <c r="B1400" i="7"/>
  <c r="A1409" i="7"/>
  <c r="A1418" i="7"/>
  <c r="B1426" i="7"/>
  <c r="A1435" i="7"/>
  <c r="A1444" i="7"/>
  <c r="B1452" i="7"/>
  <c r="A1461" i="7"/>
  <c r="A1470" i="7"/>
  <c r="B1478" i="7"/>
  <c r="C1486" i="7"/>
  <c r="A1495" i="7"/>
  <c r="C1503" i="7"/>
  <c r="C1512" i="7"/>
  <c r="B1521" i="7"/>
  <c r="A1530" i="7"/>
  <c r="B1538" i="7"/>
  <c r="A1547" i="7"/>
  <c r="B1555" i="7"/>
  <c r="B1564" i="7"/>
  <c r="C1572" i="7"/>
  <c r="C1581" i="7"/>
  <c r="B1590" i="7"/>
  <c r="A1599" i="7"/>
  <c r="B1607" i="7"/>
  <c r="C1616" i="7"/>
  <c r="A1625" i="7"/>
  <c r="B1633" i="7"/>
  <c r="B1641" i="7"/>
  <c r="B1649" i="7"/>
  <c r="C1657" i="7"/>
  <c r="A1666" i="7"/>
  <c r="A1674" i="7"/>
  <c r="B1682" i="7"/>
  <c r="C1690" i="7"/>
  <c r="C1698" i="7"/>
  <c r="C1706" i="7"/>
  <c r="A1715" i="7"/>
  <c r="B1723" i="7"/>
  <c r="B1731" i="7"/>
  <c r="C1739" i="7"/>
  <c r="C1747" i="7"/>
  <c r="A1756" i="7"/>
  <c r="B16" i="7"/>
  <c r="A34" i="7"/>
  <c r="B55" i="7"/>
  <c r="B74" i="7"/>
  <c r="C96" i="7"/>
  <c r="C114" i="7"/>
  <c r="A136" i="7"/>
  <c r="C155" i="7"/>
  <c r="C172" i="7"/>
  <c r="B192" i="7"/>
  <c r="C210" i="7"/>
  <c r="A230" i="7"/>
  <c r="A247" i="7"/>
  <c r="B266" i="7"/>
  <c r="A283" i="7"/>
  <c r="B299" i="7"/>
  <c r="C318" i="7"/>
  <c r="B335" i="7"/>
  <c r="C353" i="7"/>
  <c r="A370" i="7"/>
  <c r="B387" i="7"/>
  <c r="B403" i="7"/>
  <c r="C419" i="7"/>
  <c r="C436" i="7"/>
  <c r="C453" i="7"/>
  <c r="A472" i="7"/>
  <c r="B488" i="7"/>
  <c r="B505" i="7"/>
  <c r="A523" i="7"/>
  <c r="B537" i="7"/>
  <c r="C555" i="7"/>
  <c r="A572" i="7"/>
  <c r="B589" i="7"/>
  <c r="B604" i="7"/>
  <c r="B621" i="7"/>
  <c r="B636" i="7"/>
  <c r="B651" i="7"/>
  <c r="A668" i="7"/>
  <c r="A683" i="7"/>
  <c r="C697" i="7"/>
  <c r="B712" i="7"/>
  <c r="C727" i="7"/>
  <c r="B741" i="7"/>
  <c r="A755" i="7"/>
  <c r="A768" i="7"/>
  <c r="A781" i="7"/>
  <c r="C794" i="7"/>
  <c r="B807" i="7"/>
  <c r="B821" i="7"/>
  <c r="C833" i="7"/>
  <c r="B845" i="7"/>
  <c r="C858" i="7"/>
  <c r="A872" i="7"/>
  <c r="B885" i="7"/>
  <c r="A898" i="7"/>
  <c r="C911" i="7"/>
  <c r="C924" i="7"/>
  <c r="A936" i="7"/>
  <c r="C949" i="7"/>
  <c r="B962" i="7"/>
  <c r="B976" i="7"/>
  <c r="C988" i="7"/>
  <c r="C1002" i="7"/>
  <c r="C1014" i="7"/>
  <c r="B1027" i="7"/>
  <c r="A1040" i="7"/>
  <c r="B1053" i="7"/>
  <c r="A1067" i="7"/>
  <c r="B1079" i="7"/>
  <c r="B1092" i="7"/>
  <c r="B1105" i="7"/>
  <c r="B1117" i="7"/>
  <c r="B1131" i="7"/>
  <c r="C1143" i="7"/>
  <c r="C1157" i="7"/>
  <c r="B1169" i="7"/>
  <c r="C1182" i="7"/>
  <c r="C1194" i="7"/>
  <c r="A1206" i="7"/>
  <c r="A1219" i="7"/>
  <c r="A1231" i="7"/>
  <c r="C1243" i="7"/>
  <c r="C1255" i="7"/>
  <c r="C1268" i="7"/>
  <c r="A1281" i="7"/>
  <c r="A1292" i="7"/>
  <c r="A1305" i="7"/>
  <c r="A1317" i="7"/>
  <c r="B1330" i="7"/>
  <c r="B1341" i="7"/>
  <c r="C1354" i="7"/>
  <c r="A1367" i="7"/>
  <c r="B1378" i="7"/>
  <c r="A1391" i="7"/>
  <c r="B1403" i="7"/>
  <c r="C1415" i="7"/>
  <c r="B1428" i="7"/>
  <c r="A1441" i="7"/>
  <c r="B1453" i="7"/>
  <c r="B1464" i="7"/>
  <c r="C1477" i="7"/>
  <c r="C1488" i="7"/>
  <c r="A1502" i="7"/>
  <c r="B1514" i="7"/>
  <c r="B1527" i="7"/>
  <c r="B1539" i="7"/>
  <c r="C1550" i="7"/>
  <c r="B1563" i="7"/>
  <c r="C1575" i="7"/>
  <c r="B1588" i="7"/>
  <c r="B1600" i="7"/>
  <c r="A1613" i="7"/>
  <c r="C1625" i="7"/>
  <c r="A1636" i="7"/>
  <c r="C1648" i="7"/>
  <c r="B1660" i="7"/>
  <c r="C1672" i="7"/>
  <c r="A1684" i="7"/>
  <c r="A1696" i="7"/>
  <c r="C1707" i="7"/>
  <c r="B1718" i="7"/>
  <c r="C1730" i="7"/>
  <c r="A1742" i="7"/>
  <c r="A1754" i="7"/>
  <c r="A7" i="7"/>
  <c r="A28" i="7"/>
  <c r="C47" i="7"/>
  <c r="A69" i="7"/>
  <c r="A90" i="7"/>
  <c r="A111" i="7"/>
  <c r="C132" i="7"/>
  <c r="A154" i="7"/>
  <c r="B172" i="7"/>
  <c r="A195" i="7"/>
  <c r="C211" i="7"/>
  <c r="C232" i="7"/>
  <c r="C249" i="7"/>
  <c r="C269" i="7"/>
  <c r="C287" i="7"/>
  <c r="C307" i="7"/>
  <c r="A324" i="7"/>
  <c r="A344" i="7"/>
  <c r="C360" i="7"/>
  <c r="B380" i="7"/>
  <c r="A395" i="7"/>
  <c r="A415" i="7"/>
  <c r="B430" i="7"/>
  <c r="C450" i="7"/>
  <c r="C466" i="7"/>
  <c r="B486" i="7"/>
  <c r="A502" i="7"/>
  <c r="B521" i="7"/>
  <c r="C537" i="7"/>
  <c r="A557" i="7"/>
  <c r="B573" i="7"/>
  <c r="A592" i="7"/>
  <c r="C606" i="7"/>
  <c r="B625" i="7"/>
  <c r="B640" i="7"/>
  <c r="B659" i="7"/>
  <c r="A674" i="7"/>
  <c r="A691" i="7"/>
  <c r="C704" i="7"/>
  <c r="C721" i="7"/>
  <c r="C734" i="7"/>
  <c r="B751" i="7"/>
  <c r="B764" i="7"/>
  <c r="B779" i="7"/>
  <c r="B791" i="7"/>
  <c r="C806" i="7"/>
  <c r="A818" i="7"/>
  <c r="A834" i="7"/>
  <c r="B848" i="7"/>
  <c r="A861" i="7"/>
  <c r="A875" i="7"/>
  <c r="C888" i="7"/>
  <c r="C902" i="7"/>
  <c r="B915" i="7"/>
  <c r="B929" i="7"/>
  <c r="A943" i="7"/>
  <c r="C956" i="7"/>
  <c r="A970" i="7"/>
  <c r="B984" i="7"/>
  <c r="A997" i="7"/>
  <c r="B1011" i="7"/>
  <c r="B1024" i="7"/>
  <c r="B1038" i="7"/>
  <c r="C1051" i="7"/>
  <c r="A1066" i="7"/>
  <c r="A1079" i="7"/>
  <c r="B1093" i="7"/>
  <c r="C1106" i="7"/>
  <c r="B1120" i="7"/>
  <c r="C1133" i="7"/>
  <c r="A1148" i="7"/>
  <c r="A1161" i="7"/>
  <c r="C1174" i="7"/>
  <c r="C1186" i="7"/>
  <c r="A1200" i="7"/>
  <c r="C1212" i="7"/>
  <c r="B1226" i="7"/>
  <c r="C1238" i="7"/>
  <c r="A1252" i="7"/>
  <c r="C1264" i="7"/>
  <c r="C1277" i="7"/>
  <c r="B1290" i="7"/>
  <c r="A1304" i="7"/>
  <c r="A1316" i="7"/>
  <c r="A1330" i="7"/>
  <c r="C1342" i="7"/>
  <c r="B1355" i="7"/>
  <c r="A1368" i="7"/>
  <c r="C1381" i="7"/>
  <c r="B1394" i="7"/>
  <c r="B1407" i="7"/>
  <c r="B1420" i="7"/>
  <c r="A1433" i="7"/>
  <c r="A1446" i="7"/>
  <c r="B1459" i="7"/>
  <c r="C1471" i="7"/>
  <c r="B1485" i="7"/>
  <c r="B1497" i="7"/>
  <c r="C1510" i="7"/>
  <c r="B1523" i="7"/>
  <c r="A1537" i="7"/>
  <c r="B1549" i="7"/>
  <c r="B1562" i="7"/>
  <c r="A1575" i="7"/>
  <c r="C1588" i="7"/>
  <c r="B1601" i="7"/>
  <c r="C1614" i="7"/>
  <c r="A1627" i="7"/>
  <c r="B1640" i="7"/>
  <c r="A1652" i="7"/>
  <c r="C1664" i="7"/>
  <c r="C1676" i="7"/>
  <c r="B1689" i="7"/>
  <c r="B1701" i="7"/>
  <c r="C1713" i="7"/>
  <c r="C1725" i="7"/>
  <c r="B1738" i="7"/>
  <c r="C1750" i="7"/>
  <c r="B7" i="7"/>
  <c r="B29" i="7"/>
  <c r="C48" i="7"/>
  <c r="B72" i="7"/>
  <c r="B90" i="7"/>
  <c r="C113" i="7"/>
  <c r="A133" i="7"/>
  <c r="B155" i="7"/>
  <c r="A173" i="7"/>
  <c r="C195" i="7"/>
  <c r="A213" i="7"/>
  <c r="A233" i="7"/>
  <c r="A250" i="7"/>
  <c r="B270" i="7"/>
  <c r="A288" i="7"/>
  <c r="A309" i="7"/>
  <c r="B324" i="7"/>
  <c r="B344" i="7"/>
  <c r="A361" i="7"/>
  <c r="C380" i="7"/>
  <c r="B395" i="7"/>
  <c r="B415" i="7"/>
  <c r="B432" i="7"/>
  <c r="A451" i="7"/>
  <c r="A467" i="7"/>
  <c r="A487" i="7"/>
  <c r="B502" i="7"/>
  <c r="B523" i="7"/>
  <c r="B541" i="7"/>
  <c r="B557" i="7"/>
  <c r="C575" i="7"/>
  <c r="B592" i="7"/>
  <c r="A610" i="7"/>
  <c r="C625" i="7"/>
  <c r="B643" i="7"/>
  <c r="A660" i="7"/>
  <c r="B676" i="7"/>
  <c r="B691" i="7"/>
  <c r="B707" i="7"/>
  <c r="B722" i="7"/>
  <c r="C737" i="7"/>
  <c r="C751" i="7"/>
  <c r="A766" i="7"/>
  <c r="A780" i="7"/>
  <c r="A794" i="7"/>
  <c r="A807" i="7"/>
  <c r="C821" i="7"/>
  <c r="B834" i="7"/>
  <c r="C848" i="7"/>
  <c r="C861" i="7"/>
  <c r="C875" i="7"/>
  <c r="A889" i="7"/>
  <c r="A903" i="7"/>
  <c r="C915" i="7"/>
  <c r="C929" i="7"/>
  <c r="B943" i="7"/>
  <c r="B957" i="7"/>
  <c r="B970" i="7"/>
  <c r="C984" i="7"/>
  <c r="C997" i="7"/>
  <c r="C1011" i="7"/>
  <c r="C1024" i="7"/>
  <c r="C1038" i="7"/>
  <c r="B1052" i="7"/>
  <c r="C1066" i="7"/>
  <c r="B1080" i="7"/>
  <c r="A1094" i="7"/>
  <c r="B1107" i="7"/>
  <c r="B1121" i="7"/>
  <c r="B1134" i="7"/>
  <c r="B1148" i="7"/>
  <c r="B1161" i="7"/>
  <c r="A1175" i="7"/>
  <c r="B1187" i="7"/>
  <c r="B1200" i="7"/>
  <c r="B1213" i="7"/>
  <c r="C1226" i="7"/>
  <c r="B1239" i="7"/>
  <c r="B1252" i="7"/>
  <c r="A1265" i="7"/>
  <c r="A1278" i="7"/>
  <c r="A1291" i="7"/>
  <c r="B1304" i="7"/>
  <c r="C1316" i="7"/>
  <c r="C1330" i="7"/>
  <c r="B1343" i="7"/>
  <c r="C1355" i="7"/>
  <c r="C1368" i="7"/>
  <c r="A1382" i="7"/>
  <c r="C1394" i="7"/>
  <c r="C1407" i="7"/>
  <c r="C1420" i="7"/>
  <c r="B1433" i="7"/>
  <c r="B1446" i="7"/>
  <c r="C1459" i="7"/>
  <c r="A1472" i="7"/>
  <c r="C1485" i="7"/>
  <c r="B1498" i="7"/>
  <c r="B1511" i="7"/>
  <c r="C1523" i="7"/>
  <c r="B1537" i="7"/>
  <c r="A1550" i="7"/>
  <c r="C1562" i="7"/>
  <c r="A1576" i="7"/>
  <c r="A1589" i="7"/>
  <c r="C1601" i="7"/>
  <c r="A1615" i="7"/>
  <c r="B1627" i="7"/>
  <c r="C1640" i="7"/>
  <c r="C1652" i="7"/>
  <c r="A1665" i="7"/>
  <c r="A1677" i="7"/>
  <c r="A1690" i="7"/>
  <c r="C1701" i="7"/>
  <c r="A1714" i="7"/>
  <c r="B1726" i="7"/>
  <c r="C1738" i="7"/>
  <c r="A1751" i="7"/>
  <c r="B14" i="7"/>
  <c r="C33" i="7"/>
  <c r="B56" i="7"/>
  <c r="A77" i="7"/>
  <c r="B99" i="7"/>
  <c r="B118" i="7"/>
  <c r="B141" i="7"/>
  <c r="C159" i="7"/>
  <c r="A181" i="7"/>
  <c r="C199" i="7"/>
  <c r="C220" i="7"/>
  <c r="B237" i="7"/>
  <c r="C257" i="7"/>
  <c r="C274" i="7"/>
  <c r="B295" i="7"/>
  <c r="C311" i="7"/>
  <c r="C332" i="7"/>
  <c r="B348" i="7"/>
  <c r="C368" i="7"/>
  <c r="A384" i="7"/>
  <c r="C402" i="7"/>
  <c r="A420" i="7"/>
  <c r="A439" i="7"/>
  <c r="B455" i="7"/>
  <c r="C474" i="7"/>
  <c r="A491" i="7"/>
  <c r="C510" i="7"/>
  <c r="B526" i="7"/>
  <c r="B546" i="7"/>
  <c r="A562" i="7"/>
  <c r="C581" i="7"/>
  <c r="A596" i="7"/>
  <c r="A614" i="7"/>
  <c r="A629" i="7"/>
  <c r="A648" i="7"/>
  <c r="B663" i="7"/>
  <c r="C680" i="7"/>
  <c r="A695" i="7"/>
  <c r="B711" i="7"/>
  <c r="C724" i="7"/>
  <c r="C741" i="7"/>
  <c r="B757" i="7"/>
  <c r="A771" i="7"/>
  <c r="C784" i="7"/>
  <c r="B797" i="7"/>
  <c r="C811" i="7"/>
  <c r="C824" i="7"/>
  <c r="A839" i="7"/>
  <c r="C851" i="7"/>
  <c r="A866" i="7"/>
  <c r="B879" i="7"/>
  <c r="C893" i="7"/>
  <c r="C906" i="7"/>
  <c r="C920" i="7"/>
  <c r="A934" i="7"/>
  <c r="A948" i="7"/>
  <c r="B961" i="7"/>
  <c r="C975" i="7"/>
  <c r="B988" i="7"/>
  <c r="A1003" i="7"/>
  <c r="B1015" i="7"/>
  <c r="A1030" i="7"/>
  <c r="A1043" i="7"/>
  <c r="B1057" i="7"/>
  <c r="A1070" i="7"/>
  <c r="A1084" i="7"/>
  <c r="B1097" i="7"/>
  <c r="B1111" i="7"/>
  <c r="C1124" i="7"/>
  <c r="A1139" i="7"/>
  <c r="C1151" i="7"/>
  <c r="A1166" i="7"/>
  <c r="A1178" i="7"/>
  <c r="C1191" i="7"/>
  <c r="B1204" i="7"/>
  <c r="C1217" i="7"/>
  <c r="A1230" i="7"/>
  <c r="B1243" i="7"/>
  <c r="A1256" i="7"/>
  <c r="B1269" i="7"/>
  <c r="A1282" i="7"/>
  <c r="C1295" i="7"/>
  <c r="A1308" i="7"/>
  <c r="C1321" i="7"/>
  <c r="B1333" i="7"/>
  <c r="A1347" i="7"/>
  <c r="C1359" i="7"/>
  <c r="A1373" i="7"/>
  <c r="C1385" i="7"/>
  <c r="A1399" i="7"/>
  <c r="B1411" i="7"/>
  <c r="C1424" i="7"/>
  <c r="B1437" i="7"/>
  <c r="C1450" i="7"/>
  <c r="B1463" i="7"/>
  <c r="A1477" i="7"/>
  <c r="B1488" i="7"/>
  <c r="B1502" i="7"/>
  <c r="A1515" i="7"/>
  <c r="B1528" i="7"/>
  <c r="A1541" i="7"/>
  <c r="B1554" i="7"/>
  <c r="C1566" i="7"/>
  <c r="A1580" i="7"/>
  <c r="C1592" i="7"/>
  <c r="A1606" i="7"/>
  <c r="C1618" i="7"/>
  <c r="B1632" i="7"/>
  <c r="C1643" i="7"/>
  <c r="C1656" i="7"/>
  <c r="B1668" i="7"/>
  <c r="A1681" i="7"/>
  <c r="A1693" i="7"/>
  <c r="C1705" i="7"/>
  <c r="C1717" i="7"/>
  <c r="B1730" i="7"/>
  <c r="C1742" i="7"/>
  <c r="A1755" i="7"/>
  <c r="A17" i="7"/>
  <c r="C38" i="7"/>
  <c r="C58" i="7"/>
  <c r="C80" i="7"/>
  <c r="C100" i="7"/>
  <c r="B122" i="7"/>
  <c r="B143" i="7"/>
  <c r="C163" i="7"/>
  <c r="C181" i="7"/>
  <c r="C202" i="7"/>
  <c r="C221" i="7"/>
  <c r="A241" i="7"/>
  <c r="B259" i="7"/>
  <c r="C277" i="7"/>
  <c r="B296" i="7"/>
  <c r="C316" i="7"/>
  <c r="B333" i="7"/>
  <c r="C351" i="7"/>
  <c r="B369" i="7"/>
  <c r="A388" i="7"/>
  <c r="C405" i="7"/>
  <c r="B423" i="7"/>
  <c r="C440" i="7"/>
  <c r="B459" i="7"/>
  <c r="C475" i="7"/>
  <c r="A494" i="7"/>
  <c r="A512" i="7"/>
  <c r="A530" i="7"/>
  <c r="A547" i="7"/>
  <c r="A565" i="7"/>
  <c r="B582" i="7"/>
  <c r="A599" i="7"/>
  <c r="B615" i="7"/>
  <c r="B633" i="7"/>
  <c r="C648" i="7"/>
  <c r="A667" i="7"/>
  <c r="C681" i="7"/>
  <c r="B697" i="7"/>
  <c r="C712" i="7"/>
  <c r="C728" i="7"/>
  <c r="A743" i="7"/>
  <c r="A758" i="7"/>
  <c r="C771" i="7"/>
  <c r="C785" i="7"/>
  <c r="C798" i="7"/>
  <c r="B813" i="7"/>
  <c r="B825" i="7"/>
  <c r="A840" i="7"/>
  <c r="C852" i="7"/>
  <c r="A867" i="7"/>
  <c r="C880" i="7"/>
  <c r="C894" i="7"/>
  <c r="B907" i="7"/>
  <c r="B921" i="7"/>
  <c r="A935" i="7"/>
  <c r="A949" i="7"/>
  <c r="A962" i="7"/>
  <c r="C976" i="7"/>
  <c r="B989" i="7"/>
  <c r="C1003" i="7"/>
  <c r="C1016" i="7"/>
  <c r="C1030" i="7"/>
  <c r="B1044" i="7"/>
  <c r="B1058" i="7"/>
  <c r="C1070" i="7"/>
  <c r="C1084" i="7"/>
  <c r="B1098" i="7"/>
  <c r="B1112" i="7"/>
  <c r="B1125" i="7"/>
  <c r="A1140" i="7"/>
  <c r="C1152" i="7"/>
  <c r="C1166" i="7"/>
  <c r="A1179" i="7"/>
  <c r="B1192" i="7"/>
  <c r="B1205" i="7"/>
  <c r="C1218" i="7"/>
  <c r="B1231" i="7"/>
  <c r="C1244" i="7"/>
  <c r="B1257" i="7"/>
  <c r="C1270" i="7"/>
  <c r="C1282" i="7"/>
  <c r="C1296" i="7"/>
  <c r="C1308" i="7"/>
  <c r="B1322" i="7"/>
  <c r="B1334" i="7"/>
  <c r="C1347" i="7"/>
  <c r="C1360" i="7"/>
  <c r="A1374" i="7"/>
  <c r="B1386" i="7"/>
  <c r="C1399" i="7"/>
  <c r="B1412" i="7"/>
  <c r="B1425" i="7"/>
  <c r="A1438" i="7"/>
  <c r="C1451" i="7"/>
  <c r="A1464" i="7"/>
  <c r="C1478" i="7"/>
  <c r="C1490" i="7"/>
  <c r="B1504" i="7"/>
  <c r="A1516" i="7"/>
  <c r="B1530" i="7"/>
  <c r="A1542" i="7"/>
  <c r="C1555" i="7"/>
  <c r="A1568" i="7"/>
  <c r="A1582" i="7"/>
  <c r="C1593" i="7"/>
  <c r="C1607" i="7"/>
  <c r="B1619" i="7"/>
  <c r="C1633" i="7"/>
  <c r="C1644" i="7"/>
  <c r="A1658" i="7"/>
  <c r="A1669" i="7"/>
  <c r="C1682" i="7"/>
  <c r="A1694" i="7"/>
  <c r="A1707" i="7"/>
  <c r="A1719" i="7"/>
  <c r="B1732" i="7"/>
  <c r="C1743" i="7"/>
  <c r="B6" i="7"/>
  <c r="A32" i="7"/>
  <c r="B60" i="7"/>
  <c r="A87" i="7"/>
  <c r="C110" i="7"/>
  <c r="B137" i="7"/>
  <c r="B164" i="7"/>
  <c r="A187" i="7"/>
  <c r="A211" i="7"/>
  <c r="C236" i="7"/>
  <c r="B260" i="7"/>
  <c r="B283" i="7"/>
  <c r="A306" i="7"/>
  <c r="B329" i="7"/>
  <c r="A354" i="7"/>
  <c r="C375" i="7"/>
  <c r="C394" i="7"/>
  <c r="C417" i="7"/>
  <c r="A442" i="7"/>
  <c r="C463" i="7"/>
  <c r="C483" i="7"/>
  <c r="B508" i="7"/>
  <c r="C531" i="7"/>
  <c r="B553" i="7"/>
  <c r="C572" i="7"/>
  <c r="B594" i="7"/>
  <c r="C616" i="7"/>
  <c r="A638" i="7"/>
  <c r="A659" i="7"/>
  <c r="A678" i="7"/>
  <c r="C698" i="7"/>
  <c r="C717" i="7"/>
  <c r="A734" i="7"/>
  <c r="C754" i="7"/>
  <c r="B772" i="7"/>
  <c r="A789" i="7"/>
  <c r="A806" i="7"/>
  <c r="A824" i="7"/>
  <c r="A841" i="7"/>
  <c r="C857" i="7"/>
  <c r="B873" i="7"/>
  <c r="C890" i="7"/>
  <c r="A908" i="7"/>
  <c r="C925" i="7"/>
  <c r="C942" i="7"/>
  <c r="B960" i="7"/>
  <c r="A978" i="7"/>
  <c r="B994" i="7"/>
  <c r="B1009" i="7"/>
  <c r="C1027" i="7"/>
  <c r="A1045" i="7"/>
  <c r="C1061" i="7"/>
  <c r="A1078" i="7"/>
  <c r="C1096" i="7"/>
  <c r="C1114" i="7"/>
  <c r="A1130" i="7"/>
  <c r="C1147" i="7"/>
  <c r="C1162" i="7"/>
  <c r="A1180" i="7"/>
  <c r="C1196" i="7"/>
  <c r="B1212" i="7"/>
  <c r="C1228" i="7"/>
  <c r="C1246" i="7"/>
  <c r="B1261" i="7"/>
  <c r="B1277" i="7"/>
  <c r="B1294" i="7"/>
  <c r="B1309" i="7"/>
  <c r="B1325" i="7"/>
  <c r="A1341" i="7"/>
  <c r="A1359" i="7"/>
  <c r="B1375" i="7"/>
  <c r="C1390" i="7"/>
  <c r="A1407" i="7"/>
  <c r="A1424" i="7"/>
  <c r="A1439" i="7"/>
  <c r="B1455" i="7"/>
  <c r="B1471" i="7"/>
  <c r="C1487" i="7"/>
  <c r="B1505" i="7"/>
  <c r="B1520" i="7"/>
  <c r="A1536" i="7"/>
  <c r="C1553" i="7"/>
  <c r="B1570" i="7"/>
  <c r="C1584" i="7"/>
  <c r="A1601" i="7"/>
  <c r="A1618" i="7"/>
  <c r="B1634" i="7"/>
  <c r="A1650" i="7"/>
  <c r="B1664" i="7"/>
  <c r="B1680" i="7"/>
  <c r="A1697" i="7"/>
  <c r="B1710" i="7"/>
  <c r="B1725" i="7"/>
  <c r="B1741" i="7"/>
  <c r="B17" i="7"/>
  <c r="A44" i="7"/>
  <c r="B68" i="7"/>
  <c r="B96" i="7"/>
  <c r="C122" i="7"/>
  <c r="C146" i="7"/>
  <c r="C170" i="7"/>
  <c r="B198" i="7"/>
  <c r="A222" i="7"/>
  <c r="C245" i="7"/>
  <c r="C267" i="7"/>
  <c r="C291" i="7"/>
  <c r="A317" i="7"/>
  <c r="A337" i="7"/>
  <c r="B359" i="7"/>
  <c r="B382" i="7"/>
  <c r="A406" i="7"/>
  <c r="A428" i="7"/>
  <c r="A448" i="7"/>
  <c r="B472" i="7"/>
  <c r="B494" i="7"/>
  <c r="B514" i="7"/>
  <c r="A536" i="7"/>
  <c r="A561" i="7"/>
  <c r="C582" i="7"/>
  <c r="C603" i="7"/>
  <c r="A624" i="7"/>
  <c r="A645" i="7"/>
  <c r="B667" i="7"/>
  <c r="A687" i="7"/>
  <c r="A704" i="7"/>
  <c r="B723" i="7"/>
  <c r="B743" i="7"/>
  <c r="C761" i="7"/>
  <c r="C777" i="7"/>
  <c r="C795" i="7"/>
  <c r="C813" i="7"/>
  <c r="A830" i="7"/>
  <c r="C844" i="7"/>
  <c r="B863" i="7"/>
  <c r="A881" i="7"/>
  <c r="C897" i="7"/>
  <c r="C914" i="7"/>
  <c r="C931" i="7"/>
  <c r="B949" i="7"/>
  <c r="A966" i="7"/>
  <c r="B981" i="7"/>
  <c r="C998" i="7"/>
  <c r="A1017" i="7"/>
  <c r="A1034" i="7"/>
  <c r="A1051" i="7"/>
  <c r="C1068" i="7"/>
  <c r="A1085" i="7"/>
  <c r="B1102" i="7"/>
  <c r="C1117" i="7"/>
  <c r="C1135" i="7"/>
  <c r="B1153" i="7"/>
  <c r="A1170" i="7"/>
  <c r="C1185" i="7"/>
  <c r="B1203" i="7"/>
  <c r="A1220" i="7"/>
  <c r="A1235" i="7"/>
  <c r="B1249" i="7"/>
  <c r="B1266" i="7"/>
  <c r="C1283" i="7"/>
  <c r="B1299" i="7"/>
  <c r="B1315" i="7"/>
  <c r="B1332" i="7"/>
  <c r="C1348" i="7"/>
  <c r="B1364" i="7"/>
  <c r="C1380" i="7"/>
  <c r="C1395" i="7"/>
  <c r="A1413" i="7"/>
  <c r="A1429" i="7"/>
  <c r="A1445" i="7"/>
  <c r="A1462" i="7"/>
  <c r="A1479" i="7"/>
  <c r="A1494" i="7"/>
  <c r="A1510" i="7"/>
  <c r="B1525" i="7"/>
  <c r="B1542" i="7"/>
  <c r="B1558" i="7"/>
  <c r="B1574" i="7"/>
  <c r="C1591" i="7"/>
  <c r="B1608" i="7"/>
  <c r="A1624" i="7"/>
  <c r="C1639" i="7"/>
  <c r="B1655" i="7"/>
  <c r="A1670" i="7"/>
  <c r="B1685" i="7"/>
  <c r="A1700" i="7"/>
  <c r="C1716" i="7"/>
  <c r="C1732" i="7"/>
  <c r="C1746" i="7"/>
  <c r="C18" i="7"/>
  <c r="A45" i="7"/>
  <c r="A73" i="7"/>
  <c r="B98" i="7"/>
  <c r="B125" i="7"/>
  <c r="A150" i="7"/>
  <c r="A177" i="7"/>
  <c r="A199" i="7"/>
  <c r="A223" i="7"/>
  <c r="B246" i="7"/>
  <c r="A272" i="7"/>
  <c r="A294" i="7"/>
  <c r="B318" i="7"/>
  <c r="C340" i="7"/>
  <c r="C363" i="7"/>
  <c r="B383" i="7"/>
  <c r="C406" i="7"/>
  <c r="C428" i="7"/>
  <c r="C451" i="7"/>
  <c r="A474" i="7"/>
  <c r="B496" i="7"/>
  <c r="B518" i="7"/>
  <c r="C541" i="7"/>
  <c r="C561" i="7"/>
  <c r="B583" i="7"/>
  <c r="C604" i="7"/>
  <c r="C626" i="7"/>
  <c r="C647" i="7"/>
  <c r="A669" i="7"/>
  <c r="B688" i="7"/>
  <c r="C707" i="7"/>
  <c r="B724" i="7"/>
  <c r="B744" i="7"/>
  <c r="C762" i="7"/>
  <c r="B780" i="7"/>
  <c r="A797" i="7"/>
  <c r="A815" i="7"/>
  <c r="A831" i="7"/>
  <c r="A849" i="7"/>
  <c r="A864" i="7"/>
  <c r="C881" i="7"/>
  <c r="C898" i="7"/>
  <c r="C916" i="7"/>
  <c r="C933" i="7"/>
  <c r="B951" i="7"/>
  <c r="C967" i="7"/>
  <c r="A985" i="7"/>
  <c r="A1000" i="7"/>
  <c r="B1018" i="7"/>
  <c r="B1035" i="7"/>
  <c r="C1052" i="7"/>
  <c r="C1069" i="7"/>
  <c r="A1088" i="7"/>
  <c r="B1103" i="7"/>
  <c r="C1121" i="7"/>
  <c r="B1138" i="7"/>
  <c r="A1154" i="7"/>
  <c r="C1170" i="7"/>
  <c r="C1187" i="7"/>
  <c r="A1204" i="7"/>
  <c r="C1220" i="7"/>
  <c r="C1235" i="7"/>
  <c r="C1252" i="7"/>
  <c r="A1269" i="7"/>
  <c r="C1285" i="7"/>
  <c r="A1300" i="7"/>
  <c r="B1317" i="7"/>
  <c r="A1333" i="7"/>
  <c r="C1350" i="7"/>
  <c r="B1365" i="7"/>
  <c r="B1382" i="7"/>
  <c r="B1398" i="7"/>
  <c r="A1415" i="7"/>
  <c r="A1430" i="7"/>
  <c r="C1446" i="7"/>
  <c r="C1462" i="7"/>
  <c r="C1479" i="7"/>
  <c r="B1495" i="7"/>
  <c r="C1511" i="7"/>
  <c r="A1528" i="7"/>
  <c r="A1545" i="7"/>
  <c r="A1559" i="7"/>
  <c r="C1576" i="7"/>
  <c r="B1592" i="7"/>
  <c r="B1609" i="7"/>
  <c r="B1625" i="7"/>
  <c r="C1641" i="7"/>
  <c r="A1656" i="7"/>
  <c r="A1672" i="7"/>
  <c r="A1686" i="7"/>
  <c r="A1702" i="7"/>
  <c r="B1717" i="7"/>
  <c r="C1733" i="7"/>
  <c r="C1748" i="7"/>
  <c r="B19" i="7"/>
  <c r="B45" i="7"/>
  <c r="B73" i="7"/>
  <c r="A100" i="7"/>
  <c r="A126" i="7"/>
  <c r="C150" i="7"/>
  <c r="B177" i="7"/>
  <c r="A200" i="7"/>
  <c r="B223" i="7"/>
  <c r="B247" i="7"/>
  <c r="C272" i="7"/>
  <c r="A296" i="7"/>
  <c r="A1670" i="10"/>
  <c r="A1487" i="10"/>
  <c r="A1298" i="10"/>
  <c r="C1101" i="10"/>
  <c r="B883" i="10"/>
  <c r="B621" i="10"/>
  <c r="B332" i="10"/>
  <c r="B1756" i="11"/>
  <c r="A1733" i="11"/>
  <c r="C1704" i="11"/>
  <c r="A1682" i="11"/>
  <c r="C1654" i="11"/>
  <c r="C1631" i="11"/>
  <c r="C1602" i="11"/>
  <c r="C1576" i="11"/>
  <c r="C1550" i="11"/>
  <c r="C1525" i="11"/>
  <c r="C1498" i="11"/>
  <c r="B1469" i="11"/>
  <c r="A1444" i="11"/>
  <c r="B1417" i="11"/>
  <c r="C1388" i="11"/>
  <c r="C1364" i="11"/>
  <c r="A1337" i="11"/>
  <c r="B1311" i="11"/>
  <c r="C1282" i="11"/>
  <c r="B1256" i="11"/>
  <c r="B1229" i="11"/>
  <c r="B1203" i="11"/>
  <c r="A1174" i="11"/>
  <c r="B1144" i="11"/>
  <c r="A1112" i="11"/>
  <c r="B1079" i="11"/>
  <c r="B1045" i="11"/>
  <c r="C1009" i="11"/>
  <c r="B978" i="11"/>
  <c r="A943" i="11"/>
  <c r="C907" i="11"/>
  <c r="B876" i="11"/>
  <c r="A843" i="11"/>
  <c r="C809" i="11"/>
  <c r="A774" i="11"/>
  <c r="B740" i="11"/>
  <c r="C701" i="11"/>
  <c r="A667" i="11"/>
  <c r="B631" i="11"/>
  <c r="A590" i="11"/>
  <c r="A545" i="11"/>
  <c r="A497" i="11"/>
  <c r="A449" i="11"/>
  <c r="B402" i="11"/>
  <c r="A351" i="11"/>
  <c r="A301" i="11"/>
  <c r="B254" i="11"/>
  <c r="C203" i="11"/>
  <c r="A154" i="11"/>
  <c r="C106" i="11"/>
  <c r="C55" i="11"/>
  <c r="C1662" i="10"/>
  <c r="A1477" i="10"/>
  <c r="C1297" i="10"/>
  <c r="C1083" i="10"/>
  <c r="A868" i="10"/>
  <c r="C607" i="10"/>
  <c r="A325" i="10"/>
  <c r="B3" i="11"/>
  <c r="C11" i="11"/>
  <c r="C21" i="11"/>
  <c r="C33" i="11"/>
  <c r="B45" i="11"/>
  <c r="B56" i="11"/>
  <c r="A67" i="11"/>
  <c r="C78" i="11"/>
  <c r="C89" i="11"/>
  <c r="C100" i="11"/>
  <c r="B110" i="11"/>
  <c r="A121" i="11"/>
  <c r="C132" i="11"/>
  <c r="B143" i="11"/>
  <c r="B153" i="11"/>
  <c r="C163" i="11"/>
  <c r="B175" i="11"/>
  <c r="A186" i="11"/>
  <c r="A196" i="11"/>
  <c r="C206" i="11"/>
  <c r="A217" i="11"/>
  <c r="C228" i="11"/>
  <c r="C238" i="11"/>
  <c r="B249" i="11"/>
  <c r="C259" i="11"/>
  <c r="C271" i="11"/>
  <c r="B281" i="11"/>
  <c r="B292" i="11"/>
  <c r="B302" i="11"/>
  <c r="A314" i="11"/>
  <c r="A324" i="11"/>
  <c r="C334" i="11"/>
  <c r="B345" i="11"/>
  <c r="B355" i="11"/>
  <c r="B367" i="11"/>
  <c r="B377" i="11"/>
  <c r="B388" i="11"/>
  <c r="B398" i="11"/>
  <c r="C409" i="11"/>
  <c r="B420" i="11"/>
  <c r="C430" i="11"/>
  <c r="A441" i="11"/>
  <c r="B452" i="11"/>
  <c r="A463" i="11"/>
  <c r="C473" i="11"/>
  <c r="B483" i="11"/>
  <c r="C493" i="11"/>
  <c r="B503" i="11"/>
  <c r="A514" i="11"/>
  <c r="A524" i="11"/>
  <c r="C533" i="11"/>
  <c r="A544" i="11"/>
  <c r="B554" i="11"/>
  <c r="A565" i="11"/>
  <c r="B574" i="11"/>
  <c r="B583" i="11"/>
  <c r="B593" i="11"/>
  <c r="B602" i="11"/>
  <c r="B611" i="11"/>
  <c r="A621" i="11"/>
  <c r="B629" i="11"/>
  <c r="B638" i="11"/>
  <c r="A647" i="11"/>
  <c r="B655" i="11"/>
  <c r="C663" i="11"/>
  <c r="C672" i="11"/>
  <c r="C681" i="11"/>
  <c r="A690" i="11"/>
  <c r="C698" i="11"/>
  <c r="B707" i="11"/>
  <c r="B716" i="11"/>
  <c r="C724" i="11"/>
  <c r="C732" i="11"/>
  <c r="A741" i="11"/>
  <c r="A749" i="11"/>
  <c r="C757" i="11"/>
  <c r="C765" i="11"/>
  <c r="C773" i="11"/>
  <c r="B781" i="11"/>
  <c r="A789" i="11"/>
  <c r="C796" i="11"/>
  <c r="A805" i="11"/>
  <c r="C812" i="11"/>
  <c r="C820" i="11"/>
  <c r="B828" i="11"/>
  <c r="A836" i="11"/>
  <c r="C843" i="11"/>
  <c r="C851" i="11"/>
  <c r="B859" i="11"/>
  <c r="B867" i="11"/>
  <c r="A875" i="11"/>
  <c r="C882" i="11"/>
  <c r="B890" i="11"/>
  <c r="B898" i="11"/>
  <c r="A906" i="11"/>
  <c r="A914" i="11"/>
  <c r="C921" i="11"/>
  <c r="B929" i="11"/>
  <c r="A937" i="11"/>
  <c r="A945" i="11"/>
  <c r="A953" i="11"/>
  <c r="A961" i="11"/>
  <c r="C968" i="11"/>
  <c r="B976" i="11"/>
  <c r="B984" i="11"/>
  <c r="A992" i="11"/>
  <c r="C999" i="11"/>
  <c r="C1007" i="11"/>
  <c r="B1015" i="11"/>
  <c r="A1023" i="11"/>
  <c r="A1031" i="11"/>
  <c r="C1038" i="11"/>
  <c r="B1046" i="11"/>
  <c r="B1054" i="11"/>
  <c r="A1062" i="11"/>
  <c r="C1069" i="11"/>
  <c r="C1077" i="11"/>
  <c r="B1085" i="11"/>
  <c r="A1093" i="11"/>
  <c r="B1101" i="11"/>
  <c r="A1109" i="11"/>
  <c r="C1116" i="11"/>
  <c r="C1124" i="11"/>
  <c r="B1132" i="11"/>
  <c r="B1140" i="11"/>
  <c r="A1148" i="11"/>
  <c r="C1155" i="11"/>
  <c r="B1163" i="11"/>
  <c r="C1170" i="11"/>
  <c r="C1177" i="11"/>
  <c r="C1184" i="11"/>
  <c r="C1191" i="11"/>
  <c r="C1198" i="11"/>
  <c r="C1205" i="11"/>
  <c r="C1212" i="11"/>
  <c r="C1219" i="11"/>
  <c r="C1226" i="11"/>
  <c r="B1233" i="11"/>
  <c r="A1240" i="11"/>
  <c r="C1246" i="11"/>
  <c r="B1253" i="11"/>
  <c r="A1260" i="11"/>
  <c r="C1266" i="11"/>
  <c r="B1273" i="11"/>
  <c r="A1280" i="11"/>
  <c r="C1286" i="11"/>
  <c r="B1293" i="11"/>
  <c r="A1300" i="11"/>
  <c r="C1306" i="11"/>
  <c r="B1313" i="11"/>
  <c r="A1320" i="11"/>
  <c r="C1326" i="11"/>
  <c r="B1333" i="11"/>
  <c r="A1340" i="11"/>
  <c r="C1346" i="11"/>
  <c r="B1353" i="11"/>
  <c r="A1360" i="11"/>
  <c r="C1366" i="11"/>
  <c r="B1373" i="11"/>
  <c r="A1380" i="11"/>
  <c r="C1386" i="11"/>
  <c r="B1393" i="11"/>
  <c r="A1400" i="11"/>
  <c r="C1406" i="11"/>
  <c r="B1413" i="11"/>
  <c r="A1420" i="11"/>
  <c r="C1426" i="11"/>
  <c r="B1433" i="11"/>
  <c r="A1440" i="11"/>
  <c r="C1446" i="11"/>
  <c r="B1453" i="11"/>
  <c r="A1460" i="11"/>
  <c r="C1466" i="11"/>
  <c r="B1473" i="11"/>
  <c r="A1480" i="11"/>
  <c r="C1486" i="11"/>
  <c r="B1493" i="11"/>
  <c r="A1500" i="11"/>
  <c r="C1506" i="11"/>
  <c r="B1513" i="11"/>
  <c r="A1520" i="11"/>
  <c r="C1526" i="11"/>
  <c r="B1533" i="11"/>
  <c r="A1540" i="11"/>
  <c r="C1546" i="11"/>
  <c r="B1553" i="11"/>
  <c r="A1560" i="11"/>
  <c r="C1566" i="11"/>
  <c r="B1573" i="11"/>
  <c r="A1580" i="11"/>
  <c r="C1586" i="11"/>
  <c r="B1593" i="11"/>
  <c r="A1600" i="11"/>
  <c r="C1606" i="11"/>
  <c r="B1613" i="11"/>
  <c r="A1620" i="11"/>
  <c r="C1626" i="11"/>
  <c r="B1633" i="11"/>
  <c r="A1640" i="11"/>
  <c r="C1646" i="11"/>
  <c r="B1653" i="11"/>
  <c r="A1660" i="11"/>
  <c r="C1666" i="11"/>
  <c r="B1673" i="11"/>
  <c r="A1680" i="11"/>
  <c r="C1686" i="11"/>
  <c r="B1693" i="11"/>
  <c r="A1700" i="11"/>
  <c r="C1706" i="11"/>
  <c r="B1713" i="11"/>
  <c r="A1720" i="11"/>
  <c r="C1726" i="11"/>
  <c r="B1733" i="11"/>
  <c r="A1740" i="11"/>
  <c r="C1746" i="11"/>
  <c r="B1753" i="11"/>
  <c r="B8" i="11"/>
  <c r="B20" i="11"/>
  <c r="C31" i="11"/>
  <c r="B44" i="11"/>
  <c r="A56" i="11"/>
  <c r="C67" i="11"/>
  <c r="C80" i="11"/>
  <c r="C90" i="11"/>
  <c r="A102" i="11"/>
  <c r="A113" i="11"/>
  <c r="A125" i="11"/>
  <c r="B136" i="11"/>
  <c r="A147" i="11"/>
  <c r="A159" i="11"/>
  <c r="A169" i="11"/>
  <c r="C180" i="11"/>
  <c r="A191" i="11"/>
  <c r="B203" i="11"/>
  <c r="B214" i="11"/>
  <c r="B225" i="11"/>
  <c r="C236" i="11"/>
  <c r="B248" i="11"/>
  <c r="A259" i="11"/>
  <c r="C270" i="11"/>
  <c r="A282" i="11"/>
  <c r="A293" i="11"/>
  <c r="B303" i="11"/>
  <c r="C315" i="11"/>
  <c r="C326" i="11"/>
  <c r="C337" i="11"/>
  <c r="B349" i="11"/>
  <c r="C360" i="11"/>
  <c r="C370" i="11"/>
  <c r="B383" i="11"/>
  <c r="C393" i="11"/>
  <c r="B405" i="11"/>
  <c r="C415" i="11"/>
  <c r="C427" i="11"/>
  <c r="A439" i="11"/>
  <c r="B449" i="11"/>
  <c r="C461" i="11"/>
  <c r="C472" i="11"/>
  <c r="A483" i="11"/>
  <c r="A494" i="11"/>
  <c r="B505" i="11"/>
  <c r="C515" i="11"/>
  <c r="C525" i="11"/>
  <c r="C536" i="11"/>
  <c r="B547" i="11"/>
  <c r="C557" i="11"/>
  <c r="B568" i="11"/>
  <c r="C578" i="11"/>
  <c r="B588" i="11"/>
  <c r="B598" i="11"/>
  <c r="A608" i="11"/>
  <c r="B617" i="11"/>
  <c r="A627" i="11"/>
  <c r="A636" i="11"/>
  <c r="A645" i="11"/>
  <c r="B654" i="11"/>
  <c r="A663" i="11"/>
  <c r="B672" i="11"/>
  <c r="A682" i="11"/>
  <c r="A691" i="11"/>
  <c r="B700" i="11"/>
  <c r="B709" i="11"/>
  <c r="B718" i="11"/>
  <c r="A727" i="11"/>
  <c r="C735" i="11"/>
  <c r="B744" i="11"/>
  <c r="A753" i="11"/>
  <c r="C761" i="11"/>
  <c r="A770" i="11"/>
  <c r="B778" i="11"/>
  <c r="B786" i="11"/>
  <c r="C794" i="11"/>
  <c r="C802" i="11"/>
  <c r="A811" i="11"/>
  <c r="A819" i="11"/>
  <c r="C827" i="11"/>
  <c r="C835" i="11"/>
  <c r="B844" i="11"/>
  <c r="B852" i="11"/>
  <c r="C860" i="11"/>
  <c r="C868" i="11"/>
  <c r="C876" i="11"/>
  <c r="A885" i="11"/>
  <c r="A893" i="11"/>
  <c r="C901" i="11"/>
  <c r="C909" i="11"/>
  <c r="A918" i="11"/>
  <c r="A926" i="11"/>
  <c r="B934" i="11"/>
  <c r="B942" i="11"/>
  <c r="B950" i="11"/>
  <c r="C958" i="11"/>
  <c r="A967" i="11"/>
  <c r="B975" i="11"/>
  <c r="B983" i="11"/>
  <c r="C991" i="11"/>
  <c r="B1000" i="11"/>
  <c r="B1008" i="11"/>
  <c r="B1016" i="11"/>
  <c r="C1024" i="11"/>
  <c r="C1032" i="11"/>
  <c r="A1041" i="11"/>
  <c r="B1049" i="11"/>
  <c r="C1057" i="11"/>
  <c r="C1065" i="11"/>
  <c r="A1074" i="11"/>
  <c r="A1082" i="11"/>
  <c r="A1090" i="11"/>
  <c r="B1098" i="11"/>
  <c r="B1106" i="11"/>
  <c r="C1114" i="11"/>
  <c r="C1122" i="11"/>
  <c r="B1131" i="11"/>
  <c r="B1139" i="11"/>
  <c r="C1147" i="11"/>
  <c r="A1156" i="11"/>
  <c r="B1164" i="11"/>
  <c r="C1171" i="11"/>
  <c r="A1179" i="11"/>
  <c r="B1186" i="11"/>
  <c r="A1194" i="11"/>
  <c r="B1201" i="11"/>
  <c r="C1208" i="11"/>
  <c r="A1216" i="11"/>
  <c r="B1223" i="11"/>
  <c r="B1230" i="11"/>
  <c r="B1237" i="11"/>
  <c r="B1244" i="11"/>
  <c r="B1251" i="11"/>
  <c r="B1258" i="11"/>
  <c r="B1265" i="11"/>
  <c r="B1272" i="11"/>
  <c r="B1279" i="11"/>
  <c r="B1286" i="11"/>
  <c r="C1293" i="11"/>
  <c r="C1300" i="11"/>
  <c r="C1307" i="11"/>
  <c r="C1314" i="11"/>
  <c r="C1321" i="11"/>
  <c r="C1328" i="11"/>
  <c r="C1335" i="11"/>
  <c r="C1342" i="11"/>
  <c r="C1349" i="11"/>
  <c r="C1356" i="11"/>
  <c r="C1363" i="11"/>
  <c r="C1370" i="11"/>
  <c r="C1377" i="11"/>
  <c r="C1384" i="11"/>
  <c r="C1391" i="11"/>
  <c r="C1398" i="11"/>
  <c r="C1405" i="11"/>
  <c r="C1412" i="11"/>
  <c r="C1419" i="11"/>
  <c r="A1427" i="11"/>
  <c r="A1434" i="11"/>
  <c r="A1441" i="11"/>
  <c r="A1448" i="11"/>
  <c r="A1455" i="11"/>
  <c r="A1462" i="11"/>
  <c r="A1469" i="11"/>
  <c r="A1476" i="11"/>
  <c r="A1483" i="11"/>
  <c r="A1490" i="11"/>
  <c r="A1497" i="11"/>
  <c r="A1504" i="11"/>
  <c r="A1511" i="11"/>
  <c r="A1518" i="11"/>
  <c r="A1525" i="11"/>
  <c r="A1532" i="11"/>
  <c r="A1539" i="11"/>
  <c r="A1546" i="11"/>
  <c r="A1553" i="11"/>
  <c r="B1560" i="11"/>
  <c r="B1567" i="11"/>
  <c r="B1574" i="11"/>
  <c r="B1581" i="11"/>
  <c r="B1588" i="11"/>
  <c r="B1595" i="11"/>
  <c r="B1602" i="11"/>
  <c r="B1609" i="11"/>
  <c r="B1616" i="11"/>
  <c r="B1623" i="11"/>
  <c r="B1630" i="11"/>
  <c r="B1637" i="11"/>
  <c r="B1644" i="11"/>
  <c r="B1651" i="11"/>
  <c r="B1658" i="11"/>
  <c r="B1665" i="11"/>
  <c r="B1672" i="11"/>
  <c r="B1679" i="11"/>
  <c r="B1686" i="11"/>
  <c r="C1693" i="11"/>
  <c r="C1700" i="11"/>
  <c r="C1707" i="11"/>
  <c r="C1714" i="11"/>
  <c r="C1721" i="11"/>
  <c r="C1728" i="11"/>
  <c r="C1735" i="11"/>
  <c r="C1742" i="11"/>
  <c r="C1749" i="11"/>
  <c r="C1756" i="11"/>
  <c r="C3" i="11"/>
  <c r="A15" i="11"/>
  <c r="B28" i="11"/>
  <c r="C40" i="11"/>
  <c r="A53" i="11"/>
  <c r="C65" i="11"/>
  <c r="B77" i="11"/>
  <c r="A90" i="11"/>
  <c r="C101" i="11"/>
  <c r="C113" i="11"/>
  <c r="C125" i="11"/>
  <c r="B137" i="11"/>
  <c r="A149" i="11"/>
  <c r="A161" i="11"/>
  <c r="B172" i="11"/>
  <c r="A185" i="11"/>
  <c r="C196" i="11"/>
  <c r="C207" i="11"/>
  <c r="C220" i="11"/>
  <c r="A232" i="11"/>
  <c r="B243" i="11"/>
  <c r="B255" i="11"/>
  <c r="A267" i="11"/>
  <c r="B279" i="11"/>
  <c r="A291" i="11"/>
  <c r="C301" i="11"/>
  <c r="A315" i="11"/>
  <c r="B326" i="11"/>
  <c r="B338" i="11"/>
  <c r="B350" i="11"/>
  <c r="C361" i="11"/>
  <c r="B374" i="11"/>
  <c r="C385" i="11"/>
  <c r="A397" i="11"/>
  <c r="B409" i="11"/>
  <c r="A421" i="11"/>
  <c r="C432" i="11"/>
  <c r="A445" i="11"/>
  <c r="A456" i="11"/>
  <c r="C467" i="11"/>
  <c r="C479" i="11"/>
  <c r="C490" i="11"/>
  <c r="C501" i="11"/>
  <c r="A513" i="11"/>
  <c r="B524" i="11"/>
  <c r="A536" i="11"/>
  <c r="A547" i="11"/>
  <c r="B558" i="11"/>
  <c r="A569" i="11"/>
  <c r="C579" i="11"/>
  <c r="C590" i="11"/>
  <c r="C600" i="11"/>
  <c r="C610" i="11"/>
  <c r="B621" i="11"/>
  <c r="A631" i="11"/>
  <c r="B640" i="11"/>
  <c r="C649" i="11"/>
  <c r="B659" i="11"/>
  <c r="A669" i="11"/>
  <c r="B678" i="11"/>
  <c r="A688" i="11"/>
  <c r="C697" i="11"/>
  <c r="A707" i="11"/>
  <c r="A717" i="11"/>
  <c r="A726" i="11"/>
  <c r="B735" i="11"/>
  <c r="C744" i="11"/>
  <c r="A754" i="11"/>
  <c r="C762" i="11"/>
  <c r="C771" i="11"/>
  <c r="B780" i="11"/>
  <c r="C788" i="11"/>
  <c r="A798" i="11"/>
  <c r="B806" i="11"/>
  <c r="A815" i="11"/>
  <c r="B823" i="11"/>
  <c r="A832" i="11"/>
  <c r="C840" i="11"/>
  <c r="B849" i="11"/>
  <c r="A858" i="11"/>
  <c r="B866" i="11"/>
  <c r="B875" i="11"/>
  <c r="C883" i="11"/>
  <c r="B892" i="11"/>
  <c r="B901" i="11"/>
  <c r="A910" i="11"/>
  <c r="C918" i="11"/>
  <c r="B927" i="11"/>
  <c r="C935" i="11"/>
  <c r="B944" i="11"/>
  <c r="C953" i="11"/>
  <c r="A962" i="11"/>
  <c r="B970" i="11"/>
  <c r="A979" i="11"/>
  <c r="C987" i="11"/>
  <c r="A996" i="11"/>
  <c r="A1005" i="11"/>
  <c r="C1013" i="11"/>
  <c r="A1022" i="11"/>
  <c r="B1030" i="11"/>
  <c r="B1039" i="11"/>
  <c r="A1048" i="11"/>
  <c r="C1056" i="11"/>
  <c r="B1065" i="11"/>
  <c r="B1074" i="11"/>
  <c r="C1082" i="11"/>
  <c r="B1091" i="11"/>
  <c r="C1099" i="11"/>
  <c r="C1108" i="11"/>
  <c r="C1117" i="11"/>
  <c r="A1126" i="11"/>
  <c r="C1134" i="11"/>
  <c r="A1143" i="11"/>
  <c r="C1151" i="11"/>
  <c r="C1160" i="11"/>
  <c r="C1168" i="11"/>
  <c r="B1176" i="11"/>
  <c r="A1184" i="11"/>
  <c r="A1192" i="11"/>
  <c r="C1199" i="11"/>
  <c r="C1207" i="11"/>
  <c r="B1215" i="11"/>
  <c r="A1223" i="11"/>
  <c r="C1230" i="11"/>
  <c r="A1238" i="11"/>
  <c r="B1245" i="11"/>
  <c r="C1252" i="11"/>
  <c r="B1260" i="11"/>
  <c r="C1267" i="11"/>
  <c r="A1275" i="11"/>
  <c r="B1282" i="11"/>
  <c r="C1289" i="11"/>
  <c r="A1297" i="11"/>
  <c r="B1304" i="11"/>
  <c r="C1311" i="11"/>
  <c r="A1319" i="11"/>
  <c r="B1326" i="11"/>
  <c r="A1334" i="11"/>
  <c r="B1341" i="11"/>
  <c r="C1348" i="11"/>
  <c r="A1356" i="11"/>
  <c r="B1363" i="11"/>
  <c r="A1371" i="11"/>
  <c r="B1378" i="11"/>
  <c r="C1385" i="11"/>
  <c r="A1393" i="11"/>
  <c r="C1400" i="11"/>
  <c r="A1408" i="11"/>
  <c r="B1415" i="11"/>
  <c r="C1422" i="11"/>
  <c r="A1430" i="11"/>
  <c r="B1437" i="11"/>
  <c r="C1444" i="11"/>
  <c r="A1452" i="11"/>
  <c r="B1459" i="11"/>
  <c r="A1467" i="11"/>
  <c r="B1474" i="11"/>
  <c r="C1481" i="11"/>
  <c r="A1489" i="11"/>
  <c r="B1496" i="11"/>
  <c r="C1503" i="11"/>
  <c r="B1511" i="11"/>
  <c r="C1518" i="11"/>
  <c r="A1526" i="11"/>
  <c r="C1533" i="11"/>
  <c r="A1541" i="11"/>
  <c r="B1548" i="11"/>
  <c r="C1555" i="11"/>
  <c r="A1563" i="11"/>
  <c r="B1570" i="11"/>
  <c r="C1577" i="11"/>
  <c r="A1585" i="11"/>
  <c r="B1592" i="11"/>
  <c r="C1599" i="11"/>
  <c r="B1607" i="11"/>
  <c r="C1614" i="11"/>
  <c r="A1622" i="11"/>
  <c r="B1629" i="11"/>
  <c r="C1636" i="11"/>
  <c r="A1644" i="11"/>
  <c r="C1651" i="11"/>
  <c r="A1659" i="11"/>
  <c r="B1666" i="11"/>
  <c r="A1674" i="11"/>
  <c r="B1681" i="11"/>
  <c r="C1688" i="11"/>
  <c r="A1696" i="11"/>
  <c r="B1703" i="11"/>
  <c r="C1710" i="11"/>
  <c r="A1718" i="11"/>
  <c r="B1725" i="11"/>
  <c r="C1732" i="11"/>
  <c r="B1740" i="11"/>
  <c r="C1747" i="11"/>
  <c r="A1755" i="11"/>
  <c r="C14" i="11"/>
  <c r="C28" i="11"/>
  <c r="B41" i="11"/>
  <c r="A55" i="11"/>
  <c r="B68" i="11"/>
  <c r="C81" i="11"/>
  <c r="A94" i="11"/>
  <c r="B106" i="11"/>
  <c r="B118" i="11"/>
  <c r="A130" i="11"/>
  <c r="C143" i="11"/>
  <c r="B155" i="11"/>
  <c r="A168" i="11"/>
  <c r="B180" i="11"/>
  <c r="A193" i="11"/>
  <c r="B205" i="11"/>
  <c r="B217" i="11"/>
  <c r="A230" i="11"/>
  <c r="B242" i="11"/>
  <c r="A255" i="11"/>
  <c r="B267" i="11"/>
  <c r="B280" i="11"/>
  <c r="C292" i="11"/>
  <c r="B306" i="11"/>
  <c r="A317" i="11"/>
  <c r="C329" i="11"/>
  <c r="A342" i="11"/>
  <c r="B354" i="11"/>
  <c r="A368" i="11"/>
  <c r="A379" i="11"/>
  <c r="B392" i="11"/>
  <c r="A404" i="11"/>
  <c r="B417" i="11"/>
  <c r="C428" i="11"/>
  <c r="B441" i="11"/>
  <c r="C454" i="11"/>
  <c r="B466" i="11"/>
  <c r="C478" i="11"/>
  <c r="B490" i="11"/>
  <c r="A502" i="11"/>
  <c r="C514" i="11"/>
  <c r="B526" i="11"/>
  <c r="B538" i="11"/>
  <c r="C549" i="11"/>
  <c r="A561" i="11"/>
  <c r="A573" i="11"/>
  <c r="A584" i="11"/>
  <c r="A595" i="11"/>
  <c r="B606" i="11"/>
  <c r="A616" i="11"/>
  <c r="A626" i="11"/>
  <c r="C636" i="11"/>
  <c r="B647" i="11"/>
  <c r="A657" i="11"/>
  <c r="B667" i="11"/>
  <c r="A677" i="11"/>
  <c r="B687" i="11"/>
  <c r="A697" i="11"/>
  <c r="A708" i="11"/>
  <c r="A718" i="11"/>
  <c r="A728" i="11"/>
  <c r="A737" i="11"/>
  <c r="A747" i="11"/>
  <c r="A756" i="11"/>
  <c r="A766" i="11"/>
  <c r="B775" i="11"/>
  <c r="B784" i="11"/>
  <c r="A793" i="11"/>
  <c r="A802" i="11"/>
  <c r="B811" i="11"/>
  <c r="A821" i="11"/>
  <c r="C829" i="11"/>
  <c r="C838" i="11"/>
  <c r="C847" i="11"/>
  <c r="C856" i="11"/>
  <c r="C865" i="11"/>
  <c r="C874" i="11"/>
  <c r="B884" i="11"/>
  <c r="A894" i="11"/>
  <c r="C902" i="11"/>
  <c r="C911" i="11"/>
  <c r="C920" i="11"/>
  <c r="C929" i="11"/>
  <c r="A939" i="11"/>
  <c r="A948" i="11"/>
  <c r="C956" i="11"/>
  <c r="C965" i="11"/>
  <c r="C974" i="11"/>
  <c r="C984" i="11"/>
  <c r="C993" i="11"/>
  <c r="B1002" i="11"/>
  <c r="B1011" i="11"/>
  <c r="C1020" i="11"/>
  <c r="B1029" i="11"/>
  <c r="B1038" i="11"/>
  <c r="C1047" i="11"/>
  <c r="A1057" i="11"/>
  <c r="B1066" i="11"/>
  <c r="B1075" i="11"/>
  <c r="B1084" i="11"/>
  <c r="A1094" i="11"/>
  <c r="C1102" i="11"/>
  <c r="C1111" i="11"/>
  <c r="C1120" i="11"/>
  <c r="B1129" i="11"/>
  <c r="C1138" i="11"/>
  <c r="B1148" i="11"/>
  <c r="A1157" i="11"/>
  <c r="A1166" i="11"/>
  <c r="B1174" i="11"/>
  <c r="B1182" i="11"/>
  <c r="B1190" i="11"/>
  <c r="B1198" i="11"/>
  <c r="A1207" i="11"/>
  <c r="A1215" i="11"/>
  <c r="C1223" i="11"/>
  <c r="B1231" i="11"/>
  <c r="A1239" i="11"/>
  <c r="A1247" i="11"/>
  <c r="C1254" i="11"/>
  <c r="B1262" i="11"/>
  <c r="A1270" i="11"/>
  <c r="C1277" i="11"/>
  <c r="B1285" i="11"/>
  <c r="A1293" i="11"/>
  <c r="B1301" i="11"/>
  <c r="A1309" i="11"/>
  <c r="C1316" i="11"/>
  <c r="B1324" i="11"/>
  <c r="A1332" i="11"/>
  <c r="C1339" i="11"/>
  <c r="C1347" i="11"/>
  <c r="B1355" i="11"/>
  <c r="A1363" i="11"/>
  <c r="B1371" i="11"/>
  <c r="A1379" i="11"/>
  <c r="A1387" i="11"/>
  <c r="C1394" i="11"/>
  <c r="B1402" i="11"/>
  <c r="A1410" i="11"/>
  <c r="C1417" i="11"/>
  <c r="B1425" i="11"/>
  <c r="A1433" i="11"/>
  <c r="B1441" i="11"/>
  <c r="A1449" i="11"/>
  <c r="C1456" i="11"/>
  <c r="B1464" i="11"/>
  <c r="A1472" i="11"/>
  <c r="C1479" i="11"/>
  <c r="C1487" i="11"/>
  <c r="B1495" i="11"/>
  <c r="A1503" i="11"/>
  <c r="C1510" i="11"/>
  <c r="A1519" i="11"/>
  <c r="A1527" i="11"/>
  <c r="C1534" i="11"/>
  <c r="B1542" i="11"/>
  <c r="A1550" i="11"/>
  <c r="C1557" i="11"/>
  <c r="B1565" i="11"/>
  <c r="A1573" i="11"/>
  <c r="A1581" i="11"/>
  <c r="A1589" i="11"/>
  <c r="C1596" i="11"/>
  <c r="B1604" i="11"/>
  <c r="A1612" i="11"/>
  <c r="C1619" i="11"/>
  <c r="C1627" i="11"/>
  <c r="B1635" i="11"/>
  <c r="A1643" i="11"/>
  <c r="C1650" i="11"/>
  <c r="C1658" i="11"/>
  <c r="A1667" i="11"/>
  <c r="C1674" i="11"/>
  <c r="B1682" i="11"/>
  <c r="A1690" i="11"/>
  <c r="C1697" i="11"/>
  <c r="B1705" i="11"/>
  <c r="A1713" i="11"/>
  <c r="A1721" i="11"/>
  <c r="A1729" i="11"/>
  <c r="C1736" i="11"/>
  <c r="B1744" i="11"/>
  <c r="A1752" i="11"/>
  <c r="A12" i="11"/>
  <c r="A26" i="11"/>
  <c r="A39" i="11"/>
  <c r="C51" i="11"/>
  <c r="B66" i="11"/>
  <c r="B81" i="11"/>
  <c r="B94" i="11"/>
  <c r="C107" i="11"/>
  <c r="C119" i="11"/>
  <c r="B133" i="11"/>
  <c r="A146" i="11"/>
  <c r="C159" i="11"/>
  <c r="A172" i="11"/>
  <c r="B186" i="11"/>
  <c r="B198" i="11"/>
  <c r="C211" i="11"/>
  <c r="C223" i="11"/>
  <c r="C237" i="11"/>
  <c r="A251" i="11"/>
  <c r="A264" i="11"/>
  <c r="C276" i="11"/>
  <c r="A290" i="11"/>
  <c r="C302" i="11"/>
  <c r="B316" i="11"/>
  <c r="B329" i="11"/>
  <c r="C342" i="11"/>
  <c r="A355" i="11"/>
  <c r="A369" i="11"/>
  <c r="C381" i="11"/>
  <c r="B395" i="11"/>
  <c r="B407" i="11"/>
  <c r="B421" i="11"/>
  <c r="A435" i="11"/>
  <c r="B447" i="11"/>
  <c r="B460" i="11"/>
  <c r="A474" i="11"/>
  <c r="A486" i="11"/>
  <c r="B498" i="11"/>
  <c r="A510" i="11"/>
  <c r="B522" i="11"/>
  <c r="C534" i="11"/>
  <c r="A548" i="11"/>
  <c r="B560" i="11"/>
  <c r="C572" i="11"/>
  <c r="C584" i="11"/>
  <c r="C595" i="11"/>
  <c r="B607" i="11"/>
  <c r="A618" i="11"/>
  <c r="A629" i="11"/>
  <c r="C639" i="11"/>
  <c r="A651" i="11"/>
  <c r="B661" i="11"/>
  <c r="B671" i="11"/>
  <c r="C682" i="11"/>
  <c r="A693" i="11"/>
  <c r="B703" i="11"/>
  <c r="A714" i="11"/>
  <c r="B724" i="11"/>
  <c r="B734" i="11"/>
  <c r="A745" i="11"/>
  <c r="A755" i="11"/>
  <c r="A765" i="11"/>
  <c r="C774" i="11"/>
  <c r="C784" i="11"/>
  <c r="A794" i="11"/>
  <c r="B803" i="11"/>
  <c r="C813" i="11"/>
  <c r="C822" i="11"/>
  <c r="B832" i="11"/>
  <c r="A842" i="11"/>
  <c r="B851" i="11"/>
  <c r="B861" i="11"/>
  <c r="B870" i="11"/>
  <c r="B880" i="11"/>
  <c r="B889" i="11"/>
  <c r="A899" i="11"/>
  <c r="C908" i="11"/>
  <c r="B918" i="11"/>
  <c r="A928" i="11"/>
  <c r="C937" i="11"/>
  <c r="B947" i="11"/>
  <c r="B956" i="11"/>
  <c r="A966" i="11"/>
  <c r="A976" i="11"/>
  <c r="C985" i="11"/>
  <c r="A995" i="11"/>
  <c r="B1004" i="11"/>
  <c r="B1014" i="11"/>
  <c r="C1023" i="11"/>
  <c r="C1033" i="11"/>
  <c r="A1043" i="11"/>
  <c r="B1052" i="11"/>
  <c r="C1061" i="11"/>
  <c r="C1071" i="11"/>
  <c r="A1081" i="11"/>
  <c r="B1090" i="11"/>
  <c r="B1100" i="11"/>
  <c r="A1110" i="11"/>
  <c r="B1119" i="11"/>
  <c r="C1128" i="11"/>
  <c r="B1138" i="11"/>
  <c r="C1148" i="11"/>
  <c r="A1158" i="11"/>
  <c r="B1167" i="11"/>
  <c r="C1175" i="11"/>
  <c r="B1184" i="11"/>
  <c r="A1193" i="11"/>
  <c r="A1202" i="11"/>
  <c r="B1210" i="11"/>
  <c r="C1218" i="11"/>
  <c r="B1227" i="11"/>
  <c r="B1235" i="11"/>
  <c r="B1243" i="11"/>
  <c r="C1251" i="11"/>
  <c r="C1259" i="11"/>
  <c r="B1268" i="11"/>
  <c r="B1276" i="11"/>
  <c r="B1284" i="11"/>
  <c r="B1292" i="11"/>
  <c r="A1301" i="11"/>
  <c r="B1309" i="11"/>
  <c r="B1317" i="11"/>
  <c r="B1325" i="11"/>
  <c r="C1333" i="11"/>
  <c r="A1342" i="11"/>
  <c r="B1350" i="11"/>
  <c r="B1358" i="11"/>
  <c r="B1366" i="11"/>
  <c r="C1374" i="11"/>
  <c r="C1382" i="11"/>
  <c r="C1390" i="11"/>
  <c r="A1399" i="11"/>
  <c r="B1407" i="11"/>
  <c r="C1415" i="11"/>
  <c r="C1423" i="11"/>
  <c r="C1431" i="11"/>
  <c r="C1439" i="11"/>
  <c r="B1448" i="11"/>
  <c r="B1456" i="11"/>
  <c r="C1464" i="11"/>
  <c r="C1472" i="11"/>
  <c r="A1481" i="11"/>
  <c r="B1489" i="11"/>
  <c r="C1497" i="11"/>
  <c r="C1505" i="11"/>
  <c r="A1514" i="11"/>
  <c r="A1522" i="11"/>
  <c r="A1530" i="11"/>
  <c r="A1538" i="11"/>
  <c r="B1546" i="11"/>
  <c r="C1554" i="11"/>
  <c r="C1562" i="11"/>
  <c r="A1571" i="11"/>
  <c r="A1579" i="11"/>
  <c r="B1587" i="11"/>
  <c r="C1595" i="11"/>
  <c r="C1603" i="11"/>
  <c r="C1611" i="11"/>
  <c r="B1620" i="11"/>
  <c r="B1628" i="11"/>
  <c r="B1636" i="11"/>
  <c r="A1645" i="11"/>
  <c r="A1653" i="11"/>
  <c r="B1661" i="11"/>
  <c r="B1669" i="11"/>
  <c r="B1677" i="11"/>
  <c r="B1685" i="11"/>
  <c r="A1694" i="11"/>
  <c r="A1702" i="11"/>
  <c r="A1710" i="11"/>
  <c r="B1718" i="11"/>
  <c r="B1726" i="11"/>
  <c r="C1734" i="11"/>
  <c r="A1743" i="11"/>
  <c r="A1751" i="11"/>
  <c r="B12" i="11"/>
  <c r="B26" i="11"/>
  <c r="A40" i="11"/>
  <c r="B53" i="11"/>
  <c r="C66" i="11"/>
  <c r="A82" i="11"/>
  <c r="C94" i="11"/>
  <c r="B108" i="11"/>
  <c r="A120" i="11"/>
  <c r="C133" i="11"/>
  <c r="B146" i="11"/>
  <c r="A160" i="11"/>
  <c r="A173" i="11"/>
  <c r="C186" i="11"/>
  <c r="B199" i="11"/>
  <c r="B212" i="11"/>
  <c r="A225" i="11"/>
  <c r="B238" i="11"/>
  <c r="C251" i="11"/>
  <c r="B264" i="11"/>
  <c r="A277" i="11"/>
  <c r="B290" i="11"/>
  <c r="A303" i="11"/>
  <c r="C316" i="11"/>
  <c r="C330" i="11"/>
  <c r="B343" i="11"/>
  <c r="B357" i="11"/>
  <c r="B369" i="11"/>
  <c r="C382" i="11"/>
  <c r="A396" i="11"/>
  <c r="B408" i="11"/>
  <c r="A422" i="11"/>
  <c r="B435" i="11"/>
  <c r="C447" i="11"/>
  <c r="B461" i="11"/>
  <c r="B474" i="11"/>
  <c r="A487" i="11"/>
  <c r="C498" i="11"/>
  <c r="B510" i="11"/>
  <c r="B523" i="11"/>
  <c r="B536" i="11"/>
  <c r="B548" i="11"/>
  <c r="C560" i="11"/>
  <c r="B573" i="11"/>
  <c r="A585" i="11"/>
  <c r="C596" i="11"/>
  <c r="C607" i="11"/>
  <c r="C618" i="11"/>
  <c r="A630" i="11"/>
  <c r="C640" i="11"/>
  <c r="B651" i="11"/>
  <c r="C661" i="11"/>
  <c r="A672" i="11"/>
  <c r="A683" i="11"/>
  <c r="C693" i="11"/>
  <c r="C703" i="11"/>
  <c r="B714" i="11"/>
  <c r="A725" i="11"/>
  <c r="C734" i="11"/>
  <c r="C745" i="11"/>
  <c r="B755" i="11"/>
  <c r="B765" i="11"/>
  <c r="C775" i="11"/>
  <c r="A785" i="11"/>
  <c r="B794" i="11"/>
  <c r="C803" i="11"/>
  <c r="A814" i="11"/>
  <c r="A823" i="11"/>
  <c r="C832" i="11"/>
  <c r="B842" i="11"/>
  <c r="A852" i="11"/>
  <c r="C861" i="11"/>
  <c r="A871" i="11"/>
  <c r="C880" i="11"/>
  <c r="C889" i="11"/>
  <c r="B899" i="11"/>
  <c r="A909" i="11"/>
  <c r="A919" i="11"/>
  <c r="B928" i="11"/>
  <c r="B938" i="11"/>
  <c r="C947" i="11"/>
  <c r="A957" i="11"/>
  <c r="B966" i="11"/>
  <c r="C976" i="11"/>
  <c r="A986" i="11"/>
  <c r="B995" i="11"/>
  <c r="B1005" i="11"/>
  <c r="C1014" i="11"/>
  <c r="B1024" i="11"/>
  <c r="A1034" i="11"/>
  <c r="B1043" i="11"/>
  <c r="C1052" i="11"/>
  <c r="B1062" i="11"/>
  <c r="A1072" i="11"/>
  <c r="B1081" i="11"/>
  <c r="A1091" i="11"/>
  <c r="C1100" i="11"/>
  <c r="B1110" i="11"/>
  <c r="C1119" i="11"/>
  <c r="A1129" i="11"/>
  <c r="A1139" i="11"/>
  <c r="A1149" i="11"/>
  <c r="B1158" i="11"/>
  <c r="C1167" i="11"/>
  <c r="A1176" i="11"/>
  <c r="A1185" i="11"/>
  <c r="C1193" i="11"/>
  <c r="B1202" i="11"/>
  <c r="C1210" i="11"/>
  <c r="A1219" i="11"/>
  <c r="C1227" i="11"/>
  <c r="C1235" i="11"/>
  <c r="C1243" i="11"/>
  <c r="A1252" i="11"/>
  <c r="C1260" i="11"/>
  <c r="C1268" i="11"/>
  <c r="C1276" i="11"/>
  <c r="C1284" i="11"/>
  <c r="C1292" i="11"/>
  <c r="C1301" i="11"/>
  <c r="C1309" i="11"/>
  <c r="C1317" i="11"/>
  <c r="C1325" i="11"/>
  <c r="B1334" i="11"/>
  <c r="B1342" i="11"/>
  <c r="C1350" i="11"/>
  <c r="C1358" i="11"/>
  <c r="A1367" i="11"/>
  <c r="A1375" i="11"/>
  <c r="A1383" i="11"/>
  <c r="A1391" i="11"/>
  <c r="B1399" i="11"/>
  <c r="C1407" i="11"/>
  <c r="A1416" i="11"/>
  <c r="A1424" i="11"/>
  <c r="A1432" i="11"/>
  <c r="B1440" i="11"/>
  <c r="C1448" i="11"/>
  <c r="A1457" i="11"/>
  <c r="A1465" i="11"/>
  <c r="A1473" i="11"/>
  <c r="B1481" i="11"/>
  <c r="C1489" i="11"/>
  <c r="A1498" i="11"/>
  <c r="A1506" i="11"/>
  <c r="B1514" i="11"/>
  <c r="B1522" i="11"/>
  <c r="B1530" i="11"/>
  <c r="B1538" i="11"/>
  <c r="A1547" i="11"/>
  <c r="A1555" i="11"/>
  <c r="B1563" i="11"/>
  <c r="B1571" i="11"/>
  <c r="B1579" i="11"/>
  <c r="C1587" i="11"/>
  <c r="A1596" i="11"/>
  <c r="A1604" i="11"/>
  <c r="B1612" i="11"/>
  <c r="C1620" i="11"/>
  <c r="C1628" i="11"/>
  <c r="A1637" i="11"/>
  <c r="B1645" i="11"/>
  <c r="C1653" i="11"/>
  <c r="C1661" i="11"/>
  <c r="C1669" i="11"/>
  <c r="C1677" i="11"/>
  <c r="C1685" i="11"/>
  <c r="B1694" i="11"/>
  <c r="B1702" i="11"/>
  <c r="B1710" i="11"/>
  <c r="C1718" i="11"/>
  <c r="A1727" i="11"/>
  <c r="A1735" i="11"/>
  <c r="B1743" i="11"/>
  <c r="B1751" i="11"/>
  <c r="C12" i="11"/>
  <c r="C26" i="11"/>
  <c r="B40" i="11"/>
  <c r="C54" i="11"/>
  <c r="B69" i="11"/>
  <c r="B82" i="11"/>
  <c r="A95" i="11"/>
  <c r="C108" i="11"/>
  <c r="B120" i="11"/>
  <c r="B134" i="11"/>
  <c r="B147" i="11"/>
  <c r="B160" i="11"/>
  <c r="C173" i="11"/>
  <c r="A187" i="11"/>
  <c r="C199" i="11"/>
  <c r="B213" i="11"/>
  <c r="C225" i="11"/>
  <c r="B239" i="11"/>
  <c r="A252" i="11"/>
  <c r="A265" i="11"/>
  <c r="B277" i="11"/>
  <c r="C291" i="11"/>
  <c r="A306" i="11"/>
  <c r="C318" i="11"/>
  <c r="A331" i="11"/>
  <c r="C343" i="11"/>
  <c r="C357" i="11"/>
  <c r="C369" i="11"/>
  <c r="C383" i="11"/>
  <c r="B396" i="11"/>
  <c r="A410" i="11"/>
  <c r="B422" i="11"/>
  <c r="C435" i="11"/>
  <c r="A448" i="11"/>
  <c r="A462" i="11"/>
  <c r="C474" i="11"/>
  <c r="B487" i="11"/>
  <c r="B499" i="11"/>
  <c r="C510" i="11"/>
  <c r="C523" i="11"/>
  <c r="A537" i="11"/>
  <c r="C548" i="11"/>
  <c r="B561" i="11"/>
  <c r="C573" i="11"/>
  <c r="A586" i="11"/>
  <c r="A597" i="11"/>
  <c r="B608" i="11"/>
  <c r="B619" i="11"/>
  <c r="B630" i="11"/>
  <c r="A641" i="11"/>
  <c r="C651" i="11"/>
  <c r="A662" i="11"/>
  <c r="A673" i="11"/>
  <c r="B683" i="11"/>
  <c r="B694" i="11"/>
  <c r="B704" i="11"/>
  <c r="C714" i="11"/>
  <c r="B725" i="11"/>
  <c r="A736" i="11"/>
  <c r="A746" i="11"/>
  <c r="C755" i="11"/>
  <c r="B766" i="11"/>
  <c r="A776" i="11"/>
  <c r="B785" i="11"/>
  <c r="A795" i="11"/>
  <c r="B804" i="11"/>
  <c r="B814" i="11"/>
  <c r="C823" i="11"/>
  <c r="A833" i="11"/>
  <c r="C842" i="11"/>
  <c r="C852" i="11"/>
  <c r="A862" i="11"/>
  <c r="C871" i="11"/>
  <c r="A881" i="11"/>
  <c r="A890" i="11"/>
  <c r="C899" i="11"/>
  <c r="B909" i="11"/>
  <c r="B919" i="11"/>
  <c r="C928" i="11"/>
  <c r="C938" i="11"/>
  <c r="B948" i="11"/>
  <c r="C957" i="11"/>
  <c r="B967" i="11"/>
  <c r="A977" i="11"/>
  <c r="B986" i="11"/>
  <c r="C995" i="11"/>
  <c r="C1005" i="11"/>
  <c r="A1015" i="11"/>
  <c r="A1025" i="11"/>
  <c r="C1034" i="11"/>
  <c r="C1043" i="11"/>
  <c r="A1053" i="11"/>
  <c r="C1062" i="11"/>
  <c r="B1072" i="11"/>
  <c r="C1081" i="11"/>
  <c r="C1091" i="11"/>
  <c r="C1101" i="11"/>
  <c r="A1111" i="11"/>
  <c r="B1120" i="11"/>
  <c r="C1129" i="11"/>
  <c r="C1139" i="11"/>
  <c r="B1149" i="11"/>
  <c r="C1158" i="11"/>
  <c r="A1168" i="11"/>
  <c r="C1176" i="11"/>
  <c r="B1185" i="11"/>
  <c r="B1194" i="11"/>
  <c r="C1202" i="11"/>
  <c r="A1211" i="11"/>
  <c r="B1219" i="11"/>
  <c r="A1228" i="11"/>
  <c r="A1236" i="11"/>
  <c r="A1244" i="11"/>
  <c r="B1252" i="11"/>
  <c r="A1261" i="11"/>
  <c r="A1269" i="11"/>
  <c r="A1277" i="11"/>
  <c r="A1285" i="11"/>
  <c r="A1294" i="11"/>
  <c r="A1302" i="11"/>
  <c r="A1310" i="11"/>
  <c r="A1318" i="11"/>
  <c r="A1326" i="11"/>
  <c r="C1334" i="11"/>
  <c r="A1343" i="11"/>
  <c r="A1351" i="11"/>
  <c r="A1359" i="11"/>
  <c r="B1367" i="11"/>
  <c r="B1375" i="11"/>
  <c r="B1383" i="11"/>
  <c r="B1391" i="11"/>
  <c r="C1399" i="11"/>
  <c r="B1408" i="11"/>
  <c r="B1416" i="11"/>
  <c r="B1424" i="11"/>
  <c r="B1432" i="11"/>
  <c r="C1440" i="11"/>
  <c r="B1449" i="11"/>
  <c r="B1457" i="11"/>
  <c r="B1465" i="11"/>
  <c r="C1473" i="11"/>
  <c r="A1482" i="11"/>
  <c r="B1490" i="11"/>
  <c r="B1498" i="11"/>
  <c r="B1506" i="11"/>
  <c r="C1514" i="11"/>
  <c r="C1522" i="11"/>
  <c r="C1530" i="11"/>
  <c r="C1538" i="11"/>
  <c r="B1547" i="11"/>
  <c r="B1555" i="11"/>
  <c r="C1563" i="11"/>
  <c r="C1571" i="11"/>
  <c r="C1579" i="11"/>
  <c r="A1588" i="11"/>
  <c r="B1596" i="11"/>
  <c r="C1604" i="11"/>
  <c r="C1612" i="11"/>
  <c r="A1621" i="11"/>
  <c r="A1629" i="11"/>
  <c r="C1637" i="11"/>
  <c r="C1645" i="11"/>
  <c r="A1654" i="11"/>
  <c r="A1662" i="11"/>
  <c r="A1670" i="11"/>
  <c r="A1678" i="11"/>
  <c r="A1686" i="11"/>
  <c r="C1694" i="11"/>
  <c r="C1702" i="11"/>
  <c r="A1711" i="11"/>
  <c r="A1719" i="11"/>
  <c r="B1727" i="11"/>
  <c r="B1735" i="11"/>
  <c r="C1743" i="11"/>
  <c r="C1751" i="11"/>
  <c r="B4" i="11"/>
  <c r="C18" i="11"/>
  <c r="A31" i="11"/>
  <c r="A46" i="11"/>
  <c r="B59" i="11"/>
  <c r="B73" i="11"/>
  <c r="A86" i="11"/>
  <c r="B99" i="11"/>
  <c r="A112" i="11"/>
  <c r="C126" i="11"/>
  <c r="C138" i="11"/>
  <c r="B152" i="11"/>
  <c r="A165" i="11"/>
  <c r="B178" i="11"/>
  <c r="B190" i="11"/>
  <c r="B204" i="11"/>
  <c r="A216" i="11"/>
  <c r="B230" i="11"/>
  <c r="B244" i="11"/>
  <c r="A257" i="11"/>
  <c r="B269" i="11"/>
  <c r="C283" i="11"/>
  <c r="B296" i="11"/>
  <c r="A309" i="11"/>
  <c r="B322" i="11"/>
  <c r="B335" i="11"/>
  <c r="B348" i="11"/>
  <c r="B361" i="11"/>
  <c r="A375" i="11"/>
  <c r="B387" i="11"/>
  <c r="A401" i="11"/>
  <c r="B413" i="11"/>
  <c r="A427" i="11"/>
  <c r="A440" i="11"/>
  <c r="A454" i="11"/>
  <c r="A466" i="11"/>
  <c r="A479" i="11"/>
  <c r="C491" i="11"/>
  <c r="C503" i="11"/>
  <c r="C516" i="11"/>
  <c r="B529" i="11"/>
  <c r="A541" i="11"/>
  <c r="A553" i="11"/>
  <c r="A566" i="11"/>
  <c r="C577" i="11"/>
  <c r="C589" i="11"/>
  <c r="A601" i="11"/>
  <c r="C612" i="11"/>
  <c r="B623" i="11"/>
  <c r="C633" i="11"/>
  <c r="B644" i="11"/>
  <c r="A655" i="11"/>
  <c r="A666" i="11"/>
  <c r="A676" i="11"/>
  <c r="A687" i="11"/>
  <c r="A698" i="11"/>
  <c r="A709" i="11"/>
  <c r="B719" i="11"/>
  <c r="B729" i="11"/>
  <c r="B739" i="11"/>
  <c r="B749" i="11"/>
  <c r="B759" i="11"/>
  <c r="B769" i="11"/>
  <c r="A779" i="11"/>
  <c r="B788" i="11"/>
  <c r="C798" i="11"/>
  <c r="A808" i="11"/>
  <c r="A817" i="11"/>
  <c r="B826" i="11"/>
  <c r="C836" i="11"/>
  <c r="A846" i="11"/>
  <c r="B855" i="11"/>
  <c r="A865" i="11"/>
  <c r="B874" i="11"/>
  <c r="C884" i="11"/>
  <c r="C894" i="11"/>
  <c r="C903" i="11"/>
  <c r="A913" i="11"/>
  <c r="C922" i="11"/>
  <c r="B932" i="11"/>
  <c r="C941" i="11"/>
  <c r="B951" i="11"/>
  <c r="B961" i="11"/>
  <c r="A971" i="11"/>
  <c r="B980" i="11"/>
  <c r="B989" i="11"/>
  <c r="A999" i="11"/>
  <c r="A1009" i="11"/>
  <c r="B1018" i="11"/>
  <c r="A1028" i="11"/>
  <c r="A1037" i="11"/>
  <c r="A1047" i="11"/>
  <c r="A1056" i="11"/>
  <c r="A1067" i="11"/>
  <c r="A1076" i="11"/>
  <c r="C1085" i="11"/>
  <c r="B1095" i="11"/>
  <c r="C1104" i="11"/>
  <c r="A1114" i="11"/>
  <c r="C1123" i="11"/>
  <c r="C1133" i="11"/>
  <c r="C1142" i="11"/>
  <c r="B1152" i="11"/>
  <c r="A1162" i="11"/>
  <c r="A1171" i="11"/>
  <c r="C1179" i="11"/>
  <c r="B1188" i="11"/>
  <c r="C1196" i="11"/>
  <c r="A1205" i="11"/>
  <c r="A1214" i="11"/>
  <c r="B1222" i="11"/>
  <c r="A1231" i="11"/>
  <c r="B1239" i="11"/>
  <c r="C1247" i="11"/>
  <c r="C1255" i="11"/>
  <c r="C1263" i="11"/>
  <c r="C1271" i="11"/>
  <c r="B1280" i="11"/>
  <c r="B1288" i="11"/>
  <c r="B1296" i="11"/>
  <c r="C1304" i="11"/>
  <c r="C1312" i="11"/>
  <c r="A1321" i="11"/>
  <c r="B1329" i="11"/>
  <c r="B1337" i="11"/>
  <c r="B1345" i="11"/>
  <c r="C1353" i="11"/>
  <c r="C1361" i="11"/>
  <c r="C1369" i="11"/>
  <c r="A1378" i="11"/>
  <c r="B1386" i="11"/>
  <c r="A1395" i="11"/>
  <c r="A1403" i="11"/>
  <c r="A1411" i="11"/>
  <c r="A1419" i="11"/>
  <c r="C1427" i="11"/>
  <c r="C1435" i="11"/>
  <c r="C1443" i="11"/>
  <c r="C1451" i="11"/>
  <c r="B1460" i="11"/>
  <c r="B1468" i="11"/>
  <c r="C1476" i="11"/>
  <c r="C1484" i="11"/>
  <c r="C1492" i="11"/>
  <c r="A1501" i="11"/>
  <c r="A1509" i="11"/>
  <c r="A1517" i="11"/>
  <c r="B1525" i="11"/>
  <c r="A1534" i="11"/>
  <c r="A1542" i="11"/>
  <c r="B1550" i="11"/>
  <c r="B1558" i="11"/>
  <c r="B1566" i="11"/>
  <c r="A1575" i="11"/>
  <c r="A1583" i="11"/>
  <c r="A1591" i="11"/>
  <c r="A1599" i="11"/>
  <c r="C1607" i="11"/>
  <c r="C1615" i="11"/>
  <c r="A1624" i="11"/>
  <c r="A1632" i="11"/>
  <c r="B1640" i="11"/>
  <c r="B1648" i="11"/>
  <c r="B1656" i="11"/>
  <c r="B1664" i="11"/>
  <c r="C1672" i="11"/>
  <c r="A1681" i="11"/>
  <c r="B1689" i="11"/>
  <c r="B1697" i="11"/>
  <c r="C1705" i="11"/>
  <c r="A1714" i="11"/>
  <c r="B1722" i="11"/>
  <c r="B1730" i="11"/>
  <c r="B1738" i="11"/>
  <c r="B1746" i="11"/>
  <c r="C1754" i="11"/>
  <c r="C8" i="11"/>
  <c r="A27" i="11"/>
  <c r="A45" i="11"/>
  <c r="C60" i="11"/>
  <c r="A77" i="11"/>
  <c r="C95" i="11"/>
  <c r="A111" i="11"/>
  <c r="C127" i="11"/>
  <c r="A144" i="11"/>
  <c r="B161" i="11"/>
  <c r="C176" i="11"/>
  <c r="A194" i="11"/>
  <c r="A210" i="11"/>
  <c r="A226" i="11"/>
  <c r="A242" i="11"/>
  <c r="B258" i="11"/>
  <c r="B274" i="11"/>
  <c r="A292" i="11"/>
  <c r="A308" i="11"/>
  <c r="B323" i="11"/>
  <c r="B340" i="11"/>
  <c r="B358" i="11"/>
  <c r="A373" i="11"/>
  <c r="B389" i="11"/>
  <c r="C405" i="11"/>
  <c r="C422" i="11"/>
  <c r="B438" i="11"/>
  <c r="B455" i="11"/>
  <c r="C470" i="11"/>
  <c r="C487" i="11"/>
  <c r="B502" i="11"/>
  <c r="B518" i="11"/>
  <c r="C532" i="11"/>
  <c r="B550" i="11"/>
  <c r="B565" i="11"/>
  <c r="B579" i="11"/>
  <c r="C593" i="11"/>
  <c r="C608" i="11"/>
  <c r="C622" i="11"/>
  <c r="B635" i="11"/>
  <c r="B648" i="11"/>
  <c r="B662" i="11"/>
  <c r="B675" i="11"/>
  <c r="C688" i="11"/>
  <c r="A702" i="11"/>
  <c r="A715" i="11"/>
  <c r="C728" i="11"/>
  <c r="C740" i="11"/>
  <c r="B752" i="11"/>
  <c r="A767" i="11"/>
  <c r="A778" i="11"/>
  <c r="B790" i="11"/>
  <c r="B801" i="11"/>
  <c r="C814" i="11"/>
  <c r="C825" i="11"/>
  <c r="A838" i="11"/>
  <c r="C849" i="11"/>
  <c r="B862" i="11"/>
  <c r="C873" i="11"/>
  <c r="B886" i="11"/>
  <c r="A897" i="11"/>
  <c r="B910" i="11"/>
  <c r="A922" i="11"/>
  <c r="C933" i="11"/>
  <c r="C945" i="11"/>
  <c r="A958" i="11"/>
  <c r="C969" i="11"/>
  <c r="B981" i="11"/>
  <c r="A993" i="11"/>
  <c r="A1006" i="11"/>
  <c r="C1017" i="11"/>
  <c r="A1029" i="11"/>
  <c r="B1041" i="11"/>
  <c r="C1053" i="11"/>
  <c r="A1065" i="11"/>
  <c r="A1077" i="11"/>
  <c r="C1088" i="11"/>
  <c r="A1102" i="11"/>
  <c r="A1113" i="11"/>
  <c r="B1125" i="11"/>
  <c r="B1136" i="11"/>
  <c r="C1149" i="11"/>
  <c r="B1161" i="11"/>
  <c r="B1172" i="11"/>
  <c r="C1182" i="11"/>
  <c r="C1194" i="11"/>
  <c r="B1204" i="11"/>
  <c r="C1215" i="11"/>
  <c r="C1225" i="11"/>
  <c r="B1236" i="11"/>
  <c r="B1246" i="11"/>
  <c r="C1256" i="11"/>
  <c r="B1266" i="11"/>
  <c r="B1277" i="11"/>
  <c r="C1287" i="11"/>
  <c r="C1297" i="11"/>
  <c r="B1307" i="11"/>
  <c r="B1318" i="11"/>
  <c r="B1328" i="11"/>
  <c r="B1338" i="11"/>
  <c r="B1348" i="11"/>
  <c r="B1359" i="11"/>
  <c r="A1369" i="11"/>
  <c r="C1379" i="11"/>
  <c r="B1389" i="11"/>
  <c r="B1400" i="11"/>
  <c r="B1410" i="11"/>
  <c r="C1420" i="11"/>
  <c r="B1430" i="11"/>
  <c r="C1441" i="11"/>
  <c r="A1451" i="11"/>
  <c r="B1461" i="11"/>
  <c r="A1471" i="11"/>
  <c r="B1482" i="11"/>
  <c r="A1492" i="11"/>
  <c r="A1502" i="11"/>
  <c r="B1512" i="11"/>
  <c r="A1523" i="11"/>
  <c r="C1532" i="11"/>
  <c r="B1543" i="11"/>
  <c r="C1552" i="11"/>
  <c r="A1564" i="11"/>
  <c r="A1574" i="11"/>
  <c r="A1584" i="11"/>
  <c r="A1594" i="11"/>
  <c r="A1605" i="11"/>
  <c r="A1615" i="11"/>
  <c r="A1625" i="11"/>
  <c r="C1634" i="11"/>
  <c r="A1646" i="11"/>
  <c r="C1655" i="11"/>
  <c r="C1665" i="11"/>
  <c r="A1676" i="11"/>
  <c r="A1687" i="11"/>
  <c r="C1696" i="11"/>
  <c r="A1707" i="11"/>
  <c r="C1716" i="11"/>
  <c r="C1727" i="11"/>
  <c r="C1737" i="11"/>
  <c r="A1748" i="11"/>
  <c r="B9" i="11"/>
  <c r="A28" i="11"/>
  <c r="C45" i="11"/>
  <c r="B62" i="11"/>
  <c r="B78" i="11"/>
  <c r="A96" i="11"/>
  <c r="C111" i="11"/>
  <c r="C128" i="11"/>
  <c r="B144" i="11"/>
  <c r="C161" i="11"/>
  <c r="A177" i="11"/>
  <c r="B194" i="11"/>
  <c r="B210" i="11"/>
  <c r="B227" i="11"/>
  <c r="C242" i="11"/>
  <c r="B259" i="11"/>
  <c r="C274" i="11"/>
  <c r="B293" i="11"/>
  <c r="C308" i="11"/>
  <c r="B324" i="11"/>
  <c r="C340" i="11"/>
  <c r="C358" i="11"/>
  <c r="C374" i="11"/>
  <c r="C389" i="11"/>
  <c r="A406" i="11"/>
  <c r="A424" i="11"/>
  <c r="C439" i="11"/>
  <c r="C455" i="11"/>
  <c r="A471" i="11"/>
  <c r="A488" i="11"/>
  <c r="A503" i="11"/>
  <c r="C518" i="11"/>
  <c r="A533" i="11"/>
  <c r="C550" i="11"/>
  <c r="C565" i="11"/>
  <c r="C580" i="11"/>
  <c r="B594" i="11"/>
  <c r="A609" i="11"/>
  <c r="A623" i="11"/>
  <c r="C635" i="11"/>
  <c r="C648" i="11"/>
  <c r="C662" i="11"/>
  <c r="C675" i="11"/>
  <c r="B689" i="11"/>
  <c r="B702" i="11"/>
  <c r="C715" i="11"/>
  <c r="A729" i="11"/>
  <c r="B741" i="11"/>
  <c r="C753" i="11"/>
  <c r="B767" i="11"/>
  <c r="C778" i="11"/>
  <c r="A791" i="11"/>
  <c r="C801" i="11"/>
  <c r="B815" i="11"/>
  <c r="A826" i="11"/>
  <c r="B838" i="11"/>
  <c r="A850" i="11"/>
  <c r="C862" i="11"/>
  <c r="A874" i="11"/>
  <c r="A887" i="11"/>
  <c r="C897" i="11"/>
  <c r="A911" i="11"/>
  <c r="B922" i="11"/>
  <c r="A934" i="11"/>
  <c r="A946" i="11"/>
  <c r="B958" i="11"/>
  <c r="A970" i="11"/>
  <c r="C981" i="11"/>
  <c r="A994" i="11"/>
  <c r="B1006" i="11"/>
  <c r="A1018" i="11"/>
  <c r="C1029" i="11"/>
  <c r="A1042" i="11"/>
  <c r="A1054" i="11"/>
  <c r="A1066" i="11"/>
  <c r="A1078" i="11"/>
  <c r="A1089" i="11"/>
  <c r="B1102" i="11"/>
  <c r="C1113" i="11"/>
  <c r="C1125" i="11"/>
  <c r="C1136" i="11"/>
  <c r="A1150" i="11"/>
  <c r="C1161" i="11"/>
  <c r="C1172" i="11"/>
  <c r="A1183" i="11"/>
  <c r="A1195" i="11"/>
  <c r="C1204" i="11"/>
  <c r="B1216" i="11"/>
  <c r="A1226" i="11"/>
  <c r="C1236" i="11"/>
  <c r="B1247" i="11"/>
  <c r="A1257" i="11"/>
  <c r="A1267" i="11"/>
  <c r="A1278" i="11"/>
  <c r="A1288" i="11"/>
  <c r="A1298" i="11"/>
  <c r="A1308" i="11"/>
  <c r="C1318" i="11"/>
  <c r="A1329" i="11"/>
  <c r="C1338" i="11"/>
  <c r="A1349" i="11"/>
  <c r="C1359" i="11"/>
  <c r="B1369" i="11"/>
  <c r="B1380" i="11"/>
  <c r="C1389" i="11"/>
  <c r="A1401" i="11"/>
  <c r="C1410" i="11"/>
  <c r="A1421" i="11"/>
  <c r="C1430" i="11"/>
  <c r="A1442" i="11"/>
  <c r="B1451" i="11"/>
  <c r="C1461" i="11"/>
  <c r="B1471" i="11"/>
  <c r="C1482" i="11"/>
  <c r="B1492" i="11"/>
  <c r="B1502" i="11"/>
  <c r="C1512" i="11"/>
  <c r="B1523" i="11"/>
  <c r="A1533" i="11"/>
  <c r="C1543" i="11"/>
  <c r="C1553" i="11"/>
  <c r="B1564" i="11"/>
  <c r="C1574" i="11"/>
  <c r="B1584" i="11"/>
  <c r="B1594" i="11"/>
  <c r="B1605" i="11"/>
  <c r="B1615" i="11"/>
  <c r="B1625" i="11"/>
  <c r="A1635" i="11"/>
  <c r="B1646" i="11"/>
  <c r="A1656" i="11"/>
  <c r="A1666" i="11"/>
  <c r="B1676" i="11"/>
  <c r="B1687" i="11"/>
  <c r="A1697" i="11"/>
  <c r="B1707" i="11"/>
  <c r="A1717" i="11"/>
  <c r="A1728" i="11"/>
  <c r="A1738" i="11"/>
  <c r="B1748" i="11"/>
  <c r="B10" i="11"/>
  <c r="A29" i="11"/>
  <c r="B46" i="11"/>
  <c r="C62" i="11"/>
  <c r="A79" i="11"/>
  <c r="B96" i="11"/>
  <c r="C112" i="11"/>
  <c r="A129" i="11"/>
  <c r="A145" i="11"/>
  <c r="B162" i="11"/>
  <c r="C178" i="11"/>
  <c r="A195" i="11"/>
  <c r="C210" i="11"/>
  <c r="A228" i="11"/>
  <c r="A245" i="11"/>
  <c r="B260" i="11"/>
  <c r="A275" i="11"/>
  <c r="C293" i="11"/>
  <c r="B309" i="11"/>
  <c r="B325" i="11"/>
  <c r="B341" i="11"/>
  <c r="A359" i="11"/>
  <c r="C375" i="11"/>
  <c r="A390" i="11"/>
  <c r="C406" i="11"/>
  <c r="B424" i="11"/>
  <c r="B440" i="11"/>
  <c r="B456" i="11"/>
  <c r="A472" i="11"/>
  <c r="B488" i="11"/>
  <c r="C505" i="11"/>
  <c r="A519" i="11"/>
  <c r="B533" i="11"/>
  <c r="C551" i="11"/>
  <c r="B566" i="11"/>
  <c r="A581" i="11"/>
  <c r="C594" i="11"/>
  <c r="B609" i="11"/>
  <c r="C623" i="11"/>
  <c r="B636" i="11"/>
  <c r="A649" i="11"/>
  <c r="B663" i="11"/>
  <c r="C676" i="11"/>
  <c r="C689" i="11"/>
  <c r="C702" i="11"/>
  <c r="C716" i="11"/>
  <c r="C729" i="11"/>
  <c r="C741" i="11"/>
  <c r="B754" i="11"/>
  <c r="A768" i="11"/>
  <c r="B779" i="11"/>
  <c r="B791" i="11"/>
  <c r="B802" i="11"/>
  <c r="C815" i="11"/>
  <c r="B827" i="11"/>
  <c r="A839" i="11"/>
  <c r="B850" i="11"/>
  <c r="A863" i="11"/>
  <c r="C875" i="11"/>
  <c r="B887" i="11"/>
  <c r="A898" i="11"/>
  <c r="B911" i="11"/>
  <c r="B923" i="11"/>
  <c r="C934" i="11"/>
  <c r="B946" i="11"/>
  <c r="A959" i="11"/>
  <c r="B971" i="11"/>
  <c r="A982" i="11"/>
  <c r="B994" i="11"/>
  <c r="A1007" i="11"/>
  <c r="C1018" i="11"/>
  <c r="A1030" i="11"/>
  <c r="B1042" i="11"/>
  <c r="C1054" i="11"/>
  <c r="B1067" i="11"/>
  <c r="B1078" i="11"/>
  <c r="B1089" i="11"/>
  <c r="A1103" i="11"/>
  <c r="B1114" i="11"/>
  <c r="B1126" i="11"/>
  <c r="A1137" i="11"/>
  <c r="B1150" i="11"/>
  <c r="B1162" i="11"/>
  <c r="A1173" i="11"/>
  <c r="B1183" i="11"/>
  <c r="B1195" i="11"/>
  <c r="B1205" i="11"/>
  <c r="C1216" i="11"/>
  <c r="B1226" i="11"/>
  <c r="A1237" i="11"/>
  <c r="A1248" i="11"/>
  <c r="B1257" i="11"/>
  <c r="B1267" i="11"/>
  <c r="B1278" i="11"/>
  <c r="C1288" i="11"/>
  <c r="B1298" i="11"/>
  <c r="B1308" i="11"/>
  <c r="B1319" i="11"/>
  <c r="C1329" i="11"/>
  <c r="A1339" i="11"/>
  <c r="B1349" i="11"/>
  <c r="B1360" i="11"/>
  <c r="A1370" i="11"/>
  <c r="C1380" i="11"/>
  <c r="A1390" i="11"/>
  <c r="B1401" i="11"/>
  <c r="B1411" i="11"/>
  <c r="B1421" i="11"/>
  <c r="A1431" i="11"/>
  <c r="B1442" i="11"/>
  <c r="B1452" i="11"/>
  <c r="B1462" i="11"/>
  <c r="C1471" i="11"/>
  <c r="B1483" i="11"/>
  <c r="A1493" i="11"/>
  <c r="C1502" i="11"/>
  <c r="A1513" i="11"/>
  <c r="C1523" i="11"/>
  <c r="B1534" i="11"/>
  <c r="A1544" i="11"/>
  <c r="A1554" i="11"/>
  <c r="C1564" i="11"/>
  <c r="B1575" i="11"/>
  <c r="C1584" i="11"/>
  <c r="C1594" i="11"/>
  <c r="C1605" i="11"/>
  <c r="A1616" i="11"/>
  <c r="C1625" i="11"/>
  <c r="C1635" i="11"/>
  <c r="A1647" i="11"/>
  <c r="C1656" i="11"/>
  <c r="B1667" i="11"/>
  <c r="C1676" i="11"/>
  <c r="C1687" i="11"/>
  <c r="A1698" i="11"/>
  <c r="A1708" i="11"/>
  <c r="B1717" i="11"/>
  <c r="B1728" i="11"/>
  <c r="C1738" i="11"/>
  <c r="C1748" i="11"/>
  <c r="C10" i="11"/>
  <c r="B29" i="11"/>
  <c r="C47" i="11"/>
  <c r="A63" i="11"/>
  <c r="A81" i="11"/>
  <c r="C97" i="11"/>
  <c r="A115" i="11"/>
  <c r="B129" i="11"/>
  <c r="C145" i="11"/>
  <c r="C162" i="11"/>
  <c r="A179" i="11"/>
  <c r="B195" i="11"/>
  <c r="A211" i="11"/>
  <c r="A229" i="11"/>
  <c r="B245" i="11"/>
  <c r="A262" i="11"/>
  <c r="B276" i="11"/>
  <c r="A294" i="11"/>
  <c r="A310" i="11"/>
  <c r="A326" i="11"/>
  <c r="C341" i="11"/>
  <c r="B359" i="11"/>
  <c r="B376" i="11"/>
  <c r="A392" i="11"/>
  <c r="A407" i="11"/>
  <c r="A425" i="11"/>
  <c r="C440" i="11"/>
  <c r="C456" i="11"/>
  <c r="A473" i="11"/>
  <c r="A489" i="11"/>
  <c r="A506" i="11"/>
  <c r="B519" i="11"/>
  <c r="A534" i="11"/>
  <c r="A552" i="11"/>
  <c r="A567" i="11"/>
  <c r="C581" i="11"/>
  <c r="B595" i="11"/>
  <c r="C609" i="11"/>
  <c r="B624" i="11"/>
  <c r="A637" i="11"/>
  <c r="B650" i="11"/>
  <c r="C664" i="11"/>
  <c r="C677" i="11"/>
  <c r="B690" i="11"/>
  <c r="A703" i="11"/>
  <c r="C717" i="11"/>
  <c r="A730" i="11"/>
  <c r="A742" i="11"/>
  <c r="C754" i="11"/>
  <c r="B768" i="11"/>
  <c r="C779" i="11"/>
  <c r="C791" i="11"/>
  <c r="A803" i="11"/>
  <c r="A816" i="11"/>
  <c r="A828" i="11"/>
  <c r="B839" i="11"/>
  <c r="A851" i="11"/>
  <c r="B863" i="11"/>
  <c r="A876" i="11"/>
  <c r="C887" i="11"/>
  <c r="C898" i="11"/>
  <c r="A912" i="11"/>
  <c r="C923" i="11"/>
  <c r="A935" i="11"/>
  <c r="A947" i="11"/>
  <c r="B959" i="11"/>
  <c r="C971" i="11"/>
  <c r="C982" i="11"/>
  <c r="C994" i="11"/>
  <c r="B1007" i="11"/>
  <c r="A1019" i="11"/>
  <c r="B1031" i="11"/>
  <c r="C1042" i="11"/>
  <c r="A1055" i="11"/>
  <c r="C1067" i="11"/>
  <c r="A1079" i="11"/>
  <c r="C1089" i="11"/>
  <c r="B1103" i="11"/>
  <c r="A1115" i="11"/>
  <c r="A1127" i="11"/>
  <c r="C1137" i="11"/>
  <c r="A1151" i="11"/>
  <c r="C1162" i="11"/>
  <c r="C1173" i="11"/>
  <c r="C1183" i="11"/>
  <c r="C1195" i="11"/>
  <c r="A1206" i="11"/>
  <c r="A1217" i="11"/>
  <c r="A1227" i="11"/>
  <c r="C1237" i="11"/>
  <c r="B1248" i="11"/>
  <c r="C1257" i="11"/>
  <c r="A1268" i="11"/>
  <c r="C1278" i="11"/>
  <c r="A1289" i="11"/>
  <c r="C1298" i="11"/>
  <c r="C1308" i="11"/>
  <c r="C1319" i="11"/>
  <c r="A1330" i="11"/>
  <c r="B1339" i="11"/>
  <c r="A1350" i="11"/>
  <c r="C1360" i="11"/>
  <c r="B1370" i="11"/>
  <c r="A1381" i="11"/>
  <c r="B1390" i="11"/>
  <c r="C1401" i="11"/>
  <c r="C1411" i="11"/>
  <c r="C1421" i="11"/>
  <c r="B1431" i="11"/>
  <c r="C1442" i="11"/>
  <c r="C1452" i="11"/>
  <c r="C1462" i="11"/>
  <c r="B1472" i="11"/>
  <c r="C1483" i="11"/>
  <c r="C1493" i="11"/>
  <c r="B1503" i="11"/>
  <c r="C1513" i="11"/>
  <c r="A1524" i="11"/>
  <c r="A1535" i="11"/>
  <c r="B1544" i="11"/>
  <c r="B1554" i="11"/>
  <c r="A1565" i="11"/>
  <c r="C1575" i="11"/>
  <c r="B1585" i="11"/>
  <c r="A1595" i="11"/>
  <c r="A1606" i="11"/>
  <c r="C1616" i="11"/>
  <c r="A1626" i="11"/>
  <c r="A1636" i="11"/>
  <c r="B1647" i="11"/>
  <c r="A1657" i="11"/>
  <c r="C1667" i="11"/>
  <c r="A1677" i="11"/>
  <c r="A1688" i="11"/>
  <c r="B1698" i="11"/>
  <c r="B1708" i="11"/>
  <c r="C1717" i="11"/>
  <c r="B1729" i="11"/>
  <c r="A1739" i="11"/>
  <c r="A1749" i="11"/>
  <c r="B18" i="11"/>
  <c r="A35" i="11"/>
  <c r="A50" i="11"/>
  <c r="A70" i="11"/>
  <c r="C85" i="11"/>
  <c r="B102" i="11"/>
  <c r="C117" i="11"/>
  <c r="A135" i="11"/>
  <c r="A152" i="11"/>
  <c r="C167" i="11"/>
  <c r="C182" i="11"/>
  <c r="B201" i="11"/>
  <c r="C215" i="11"/>
  <c r="B233" i="11"/>
  <c r="A249" i="11"/>
  <c r="C265" i="11"/>
  <c r="A283" i="11"/>
  <c r="A299" i="11"/>
  <c r="B314" i="11"/>
  <c r="B332" i="11"/>
  <c r="A348" i="11"/>
  <c r="B363" i="11"/>
  <c r="C379" i="11"/>
  <c r="B397" i="11"/>
  <c r="A413" i="11"/>
  <c r="C429" i="11"/>
  <c r="B446" i="11"/>
  <c r="B463" i="11"/>
  <c r="B478" i="11"/>
  <c r="C494" i="11"/>
  <c r="A509" i="11"/>
  <c r="B525" i="11"/>
  <c r="B540" i="11"/>
  <c r="C555" i="11"/>
  <c r="C570" i="11"/>
  <c r="C586" i="11"/>
  <c r="B600" i="11"/>
  <c r="C614" i="11"/>
  <c r="A628" i="11"/>
  <c r="C641" i="11"/>
  <c r="C654" i="11"/>
  <c r="A668" i="11"/>
  <c r="C680" i="11"/>
  <c r="A695" i="11"/>
  <c r="B708" i="11"/>
  <c r="B721" i="11"/>
  <c r="A733" i="11"/>
  <c r="B747" i="11"/>
  <c r="A759" i="11"/>
  <c r="B771" i="11"/>
  <c r="A783" i="11"/>
  <c r="C795" i="11"/>
  <c r="C807" i="11"/>
  <c r="C818" i="11"/>
  <c r="A831" i="11"/>
  <c r="B843" i="11"/>
  <c r="A855" i="11"/>
  <c r="C867" i="11"/>
  <c r="A879" i="11"/>
  <c r="B891" i="11"/>
  <c r="B903" i="11"/>
  <c r="A915" i="11"/>
  <c r="B926" i="11"/>
  <c r="C939" i="11"/>
  <c r="A951" i="11"/>
  <c r="A963" i="11"/>
  <c r="A974" i="11"/>
  <c r="B987" i="11"/>
  <c r="C998" i="11"/>
  <c r="B1010" i="11"/>
  <c r="B1022" i="11"/>
  <c r="B1035" i="11"/>
  <c r="A1046" i="11"/>
  <c r="A1059" i="11"/>
  <c r="A1070" i="11"/>
  <c r="A1083" i="11"/>
  <c r="A1095" i="11"/>
  <c r="A1106" i="11"/>
  <c r="B1118" i="11"/>
  <c r="A1131" i="11"/>
  <c r="B1142" i="11"/>
  <c r="B1154" i="11"/>
  <c r="C1165" i="11"/>
  <c r="B1177" i="11"/>
  <c r="A1188" i="11"/>
  <c r="A1198" i="11"/>
  <c r="B1209" i="11"/>
  <c r="C1220" i="11"/>
  <c r="A1230" i="11"/>
  <c r="A1241" i="11"/>
  <c r="B1250" i="11"/>
  <c r="C1261" i="11"/>
  <c r="B1271" i="11"/>
  <c r="C1281" i="11"/>
  <c r="B1291" i="11"/>
  <c r="C1302" i="11"/>
  <c r="B1312" i="11"/>
  <c r="C1322" i="11"/>
  <c r="B1332" i="11"/>
  <c r="C1343" i="11"/>
  <c r="A1353" i="11"/>
  <c r="A1364" i="11"/>
  <c r="C1373" i="11"/>
  <c r="A1384" i="11"/>
  <c r="B1394" i="11"/>
  <c r="B1404" i="11"/>
  <c r="B1414" i="11"/>
  <c r="A1425" i="11"/>
  <c r="B1435" i="11"/>
  <c r="B1445" i="11"/>
  <c r="B1455" i="11"/>
  <c r="A1466" i="11"/>
  <c r="B1476" i="11"/>
  <c r="A1486" i="11"/>
  <c r="A1496" i="11"/>
  <c r="B1507" i="11"/>
  <c r="C1516" i="11"/>
  <c r="C1527" i="11"/>
  <c r="A1537" i="11"/>
  <c r="A1548" i="11"/>
  <c r="A1558" i="11"/>
  <c r="B1568" i="11"/>
  <c r="A1578" i="11"/>
  <c r="B1589" i="11"/>
  <c r="C1598" i="11"/>
  <c r="A1609" i="11"/>
  <c r="C1618" i="11"/>
  <c r="A1630" i="11"/>
  <c r="C1639" i="11"/>
  <c r="C1649" i="11"/>
  <c r="B1660" i="11"/>
  <c r="C1670" i="11"/>
  <c r="C1680" i="11"/>
  <c r="A1691" i="11"/>
  <c r="A1701" i="11"/>
  <c r="C1711" i="11"/>
  <c r="A1722" i="11"/>
  <c r="C1731" i="11"/>
  <c r="C1741" i="11"/>
  <c r="C1752" i="11"/>
  <c r="A19" i="11"/>
  <c r="C35" i="11"/>
  <c r="B50" i="11"/>
  <c r="A71" i="11"/>
  <c r="C86" i="11"/>
  <c r="B103" i="11"/>
  <c r="A119" i="11"/>
  <c r="C136" i="11"/>
  <c r="C152" i="11"/>
  <c r="B168" i="11"/>
  <c r="A184" i="11"/>
  <c r="C201" i="11"/>
  <c r="A219" i="11"/>
  <c r="A234" i="11"/>
  <c r="C249" i="11"/>
  <c r="C266" i="11"/>
  <c r="A284" i="11"/>
  <c r="C299" i="11"/>
  <c r="B315" i="11"/>
  <c r="C332" i="11"/>
  <c r="A349" i="11"/>
  <c r="C363" i="11"/>
  <c r="B380" i="11"/>
  <c r="C397" i="11"/>
  <c r="B414" i="11"/>
  <c r="B430" i="11"/>
  <c r="C446" i="11"/>
  <c r="C463" i="11"/>
  <c r="A480" i="11"/>
  <c r="A495" i="11"/>
  <c r="B509" i="11"/>
  <c r="C526" i="11"/>
  <c r="B541" i="11"/>
  <c r="A556" i="11"/>
  <c r="A571" i="11"/>
  <c r="A587" i="11"/>
  <c r="B601" i="11"/>
  <c r="A615" i="11"/>
  <c r="B628" i="11"/>
  <c r="C642" i="11"/>
  <c r="C655" i="11"/>
  <c r="B668" i="11"/>
  <c r="A681" i="11"/>
  <c r="B695" i="11"/>
  <c r="C709" i="11"/>
  <c r="C721" i="11"/>
  <c r="C733" i="11"/>
  <c r="C747" i="11"/>
  <c r="C759" i="11"/>
  <c r="A772" i="11"/>
  <c r="B783" i="11"/>
  <c r="A796" i="11"/>
  <c r="B808" i="11"/>
  <c r="C819" i="11"/>
  <c r="B831" i="11"/>
  <c r="C844" i="11"/>
  <c r="C855" i="11"/>
  <c r="A868" i="11"/>
  <c r="B879" i="11"/>
  <c r="C891" i="11"/>
  <c r="B904" i="11"/>
  <c r="B915" i="11"/>
  <c r="A927" i="11"/>
  <c r="B940" i="11"/>
  <c r="C951" i="11"/>
  <c r="B963" i="11"/>
  <c r="B974" i="11"/>
  <c r="A988" i="11"/>
  <c r="B999" i="11"/>
  <c r="A1011" i="11"/>
  <c r="C1022" i="11"/>
  <c r="C1035" i="11"/>
  <c r="B1047" i="11"/>
  <c r="B1059" i="11"/>
  <c r="B1070" i="11"/>
  <c r="B1083" i="11"/>
  <c r="C1095" i="11"/>
  <c r="A1107" i="11"/>
  <c r="C1118" i="11"/>
  <c r="C1131" i="11"/>
  <c r="B1143" i="11"/>
  <c r="C1154" i="11"/>
  <c r="B1166" i="11"/>
  <c r="A1178" i="11"/>
  <c r="C1188" i="11"/>
  <c r="A1199" i="11"/>
  <c r="C1209" i="11"/>
  <c r="A1221" i="11"/>
  <c r="C1231" i="11"/>
  <c r="B1241" i="11"/>
  <c r="C1250" i="11"/>
  <c r="A1262" i="11"/>
  <c r="A1272" i="11"/>
  <c r="A1282" i="11"/>
  <c r="C1291" i="11"/>
  <c r="A1303" i="11"/>
  <c r="A1313" i="11"/>
  <c r="A1323" i="11"/>
  <c r="C1332" i="11"/>
  <c r="A1344" i="11"/>
  <c r="A1354" i="11"/>
  <c r="B1364" i="11"/>
  <c r="A1374" i="11"/>
  <c r="B1384" i="11"/>
  <c r="B1395" i="11"/>
  <c r="C1404" i="11"/>
  <c r="C1414" i="11"/>
  <c r="C1425" i="11"/>
  <c r="A1436" i="11"/>
  <c r="C1445" i="11"/>
  <c r="C1455" i="11"/>
  <c r="B1466" i="11"/>
  <c r="A1477" i="11"/>
  <c r="B1486" i="11"/>
  <c r="C1496" i="11"/>
  <c r="C1507" i="11"/>
  <c r="B1517" i="11"/>
  <c r="A1528" i="11"/>
  <c r="B1537" i="11"/>
  <c r="C1548" i="11"/>
  <c r="C1558" i="11"/>
  <c r="C1568" i="11"/>
  <c r="B1578" i="11"/>
  <c r="C1589" i="11"/>
  <c r="B1599" i="11"/>
  <c r="C1609" i="11"/>
  <c r="A1619" i="11"/>
  <c r="C1630" i="11"/>
  <c r="C1640" i="11"/>
  <c r="A1650" i="11"/>
  <c r="C1660" i="11"/>
  <c r="A1671" i="11"/>
  <c r="C1681" i="11"/>
  <c r="B1691" i="11"/>
  <c r="B1701" i="11"/>
  <c r="A1712" i="11"/>
  <c r="C1722" i="11"/>
  <c r="A1732" i="11"/>
  <c r="A1742" i="11"/>
  <c r="A1753" i="11"/>
  <c r="C19" i="11"/>
  <c r="A36" i="11"/>
  <c r="C50" i="11"/>
  <c r="A72" i="11"/>
  <c r="A87" i="11"/>
  <c r="C103" i="11"/>
  <c r="B119" i="11"/>
  <c r="A137" i="11"/>
  <c r="A153" i="11"/>
  <c r="C168" i="11"/>
  <c r="B185" i="11"/>
  <c r="B202" i="11"/>
  <c r="B219" i="11"/>
  <c r="B234" i="11"/>
  <c r="A250" i="11"/>
  <c r="C267" i="11"/>
  <c r="B284" i="11"/>
  <c r="A300" i="11"/>
  <c r="A316" i="11"/>
  <c r="A333" i="11"/>
  <c r="A350" i="11"/>
  <c r="C365" i="11"/>
  <c r="C380" i="11"/>
  <c r="A399" i="11"/>
  <c r="C414" i="11"/>
  <c r="C431" i="11"/>
  <c r="A447" i="11"/>
  <c r="A464" i="11"/>
  <c r="B480" i="11"/>
  <c r="C495" i="11"/>
  <c r="C509" i="11"/>
  <c r="B527" i="11"/>
  <c r="A542" i="11"/>
  <c r="A557" i="11"/>
  <c r="B572" i="11"/>
  <c r="B587" i="11"/>
  <c r="C601" i="11"/>
  <c r="B615" i="11"/>
  <c r="C628" i="11"/>
  <c r="A643" i="11"/>
  <c r="A656" i="11"/>
  <c r="B669" i="11"/>
  <c r="B682" i="11"/>
  <c r="C695" i="11"/>
  <c r="A710" i="11"/>
  <c r="A722" i="11"/>
  <c r="A734" i="11"/>
  <c r="A748" i="11"/>
  <c r="C760" i="11"/>
  <c r="B772" i="11"/>
  <c r="C783" i="11"/>
  <c r="B796" i="11"/>
  <c r="C808" i="11"/>
  <c r="B820" i="11"/>
  <c r="C831" i="11"/>
  <c r="A845" i="11"/>
  <c r="A856" i="11"/>
  <c r="B868" i="11"/>
  <c r="C879" i="11"/>
  <c r="A892" i="11"/>
  <c r="C904" i="11"/>
  <c r="A916" i="11"/>
  <c r="C927" i="11"/>
  <c r="C940" i="11"/>
  <c r="A952" i="11"/>
  <c r="C963" i="11"/>
  <c r="C975" i="11"/>
  <c r="B988" i="11"/>
  <c r="C1000" i="11"/>
  <c r="C1011" i="11"/>
  <c r="B1023" i="11"/>
  <c r="A1036" i="11"/>
  <c r="B1048" i="11"/>
  <c r="C1059" i="11"/>
  <c r="A1071" i="11"/>
  <c r="C1083" i="11"/>
  <c r="A1096" i="11"/>
  <c r="B1107" i="11"/>
  <c r="A1119" i="11"/>
  <c r="B6" i="11"/>
  <c r="C34" i="11"/>
  <c r="C59" i="11"/>
  <c r="A88" i="11"/>
  <c r="A110" i="11"/>
  <c r="B138" i="11"/>
  <c r="A163" i="11"/>
  <c r="B188" i="11"/>
  <c r="A214" i="11"/>
  <c r="A237" i="11"/>
  <c r="A263" i="11"/>
  <c r="C287" i="11"/>
  <c r="A312" i="11"/>
  <c r="B337" i="11"/>
  <c r="A363" i="11"/>
  <c r="C388" i="11"/>
  <c r="A415" i="11"/>
  <c r="C437" i="11"/>
  <c r="A465" i="11"/>
  <c r="B489" i="11"/>
  <c r="B513" i="11"/>
  <c r="A539" i="11"/>
  <c r="A560" i="11"/>
  <c r="C582" i="11"/>
  <c r="C604" i="11"/>
  <c r="C625" i="11"/>
  <c r="B646" i="11"/>
  <c r="C667" i="11"/>
  <c r="C687" i="11"/>
  <c r="B710" i="11"/>
  <c r="B728" i="11"/>
  <c r="C748" i="11"/>
  <c r="C768" i="11"/>
  <c r="A787" i="11"/>
  <c r="C805" i="11"/>
  <c r="B822" i="11"/>
  <c r="A841" i="11"/>
  <c r="A859" i="11"/>
  <c r="A878" i="11"/>
  <c r="A896" i="11"/>
  <c r="C914" i="11"/>
  <c r="C932" i="11"/>
  <c r="B952" i="11"/>
  <c r="B969" i="11"/>
  <c r="A989" i="11"/>
  <c r="A1008" i="11"/>
  <c r="A1026" i="11"/>
  <c r="C1044" i="11"/>
  <c r="B1061" i="11"/>
  <c r="B1080" i="11"/>
  <c r="A1098" i="11"/>
  <c r="A1117" i="11"/>
  <c r="A1135" i="11"/>
  <c r="A1153" i="11"/>
  <c r="B1169" i="11"/>
  <c r="C1185" i="11"/>
  <c r="B1200" i="11"/>
  <c r="B1214" i="11"/>
  <c r="C1229" i="11"/>
  <c r="C1244" i="11"/>
  <c r="A1259" i="11"/>
  <c r="A1274" i="11"/>
  <c r="B1289" i="11"/>
  <c r="C1303" i="11"/>
  <c r="B1316" i="11"/>
  <c r="C1331" i="11"/>
  <c r="B1346" i="11"/>
  <c r="A1362" i="11"/>
  <c r="B1376" i="11"/>
  <c r="A1392" i="11"/>
  <c r="B1405" i="11"/>
  <c r="B1419" i="11"/>
  <c r="A1435" i="11"/>
  <c r="C1449" i="11"/>
  <c r="C1463" i="11"/>
  <c r="B1478" i="11"/>
  <c r="A1494" i="11"/>
  <c r="B1508" i="11"/>
  <c r="B1521" i="11"/>
  <c r="C1536" i="11"/>
  <c r="B1551" i="11"/>
  <c r="A1567" i="11"/>
  <c r="C1581" i="11"/>
  <c r="A1597" i="11"/>
  <c r="B1610" i="11"/>
  <c r="C23" i="11"/>
  <c r="C56" i="11"/>
  <c r="A83" i="11"/>
  <c r="A109" i="11"/>
  <c r="C134" i="11"/>
  <c r="B159" i="11"/>
  <c r="A189" i="11"/>
  <c r="A215" i="11"/>
  <c r="A241" i="11"/>
  <c r="A269" i="11"/>
  <c r="A296" i="11"/>
  <c r="C320" i="11"/>
  <c r="A347" i="11"/>
  <c r="C372" i="11"/>
  <c r="C401" i="11"/>
  <c r="B427" i="11"/>
  <c r="C453" i="11"/>
  <c r="B481" i="11"/>
  <c r="B506" i="11"/>
  <c r="A530" i="11"/>
  <c r="A555" i="11"/>
  <c r="A578" i="11"/>
  <c r="B603" i="11"/>
  <c r="A625" i="11"/>
  <c r="A646" i="11"/>
  <c r="C669" i="11"/>
  <c r="B691" i="11"/>
  <c r="C711" i="11"/>
  <c r="A732" i="11"/>
  <c r="C751" i="11"/>
  <c r="A773" i="11"/>
  <c r="B792" i="11"/>
  <c r="B810" i="11"/>
  <c r="B830" i="11"/>
  <c r="C848" i="11"/>
  <c r="C869" i="11"/>
  <c r="C888" i="11"/>
  <c r="B907" i="11"/>
  <c r="A929" i="11"/>
  <c r="C948" i="11"/>
  <c r="B965" i="11"/>
  <c r="B985" i="11"/>
  <c r="B1003" i="11"/>
  <c r="C1025" i="11"/>
  <c r="A1045" i="11"/>
  <c r="B1063" i="11"/>
  <c r="C1084" i="11"/>
  <c r="C1103" i="11"/>
  <c r="A1122" i="11"/>
  <c r="B1141" i="11"/>
  <c r="C1157" i="11"/>
  <c r="A1175" i="11"/>
  <c r="C1190" i="11"/>
  <c r="A1208" i="11"/>
  <c r="A1224" i="11"/>
  <c r="C1239" i="11"/>
  <c r="B1254" i="11"/>
  <c r="B1270" i="11"/>
  <c r="A1284" i="11"/>
  <c r="C1299" i="11"/>
  <c r="B1315" i="11"/>
  <c r="A1331" i="11"/>
  <c r="A1346" i="11"/>
  <c r="B1362" i="11"/>
  <c r="A1377" i="11"/>
  <c r="C1393" i="11"/>
  <c r="C1408" i="11"/>
  <c r="B1423" i="11"/>
  <c r="B1438" i="11"/>
  <c r="B1454" i="11"/>
  <c r="C1469" i="11"/>
  <c r="B1485" i="11"/>
  <c r="B1500" i="11"/>
  <c r="A1516" i="11"/>
  <c r="A1531" i="11"/>
  <c r="C1545" i="11"/>
  <c r="B1561" i="11"/>
  <c r="A1577" i="11"/>
  <c r="A1592" i="11"/>
  <c r="B1608" i="11"/>
  <c r="A1623" i="11"/>
  <c r="C1638" i="11"/>
  <c r="B1652" i="11"/>
  <c r="A1668" i="11"/>
  <c r="C1682" i="11"/>
  <c r="C1695" i="11"/>
  <c r="B1711" i="11"/>
  <c r="C1724" i="11"/>
  <c r="C1740" i="11"/>
  <c r="B1755" i="11"/>
  <c r="C7" i="11"/>
  <c r="C36" i="11"/>
  <c r="B64" i="11"/>
  <c r="C91" i="11"/>
  <c r="B117" i="11"/>
  <c r="C142" i="11"/>
  <c r="A171" i="11"/>
  <c r="B197" i="11"/>
  <c r="C222" i="11"/>
  <c r="A253" i="11"/>
  <c r="C277" i="11"/>
  <c r="B301" i="11"/>
  <c r="A329" i="11"/>
  <c r="A354" i="11"/>
  <c r="B384" i="11"/>
  <c r="C411" i="11"/>
  <c r="A436" i="11"/>
  <c r="C462" i="11"/>
  <c r="B485" i="11"/>
  <c r="A515" i="11"/>
  <c r="C539" i="11"/>
  <c r="C563" i="11"/>
  <c r="B589" i="11"/>
  <c r="A612" i="11"/>
  <c r="C632" i="11"/>
  <c r="A654" i="11"/>
  <c r="A675" i="11"/>
  <c r="B698" i="11"/>
  <c r="C719" i="11"/>
  <c r="A739" i="11"/>
  <c r="A761" i="11"/>
  <c r="C780" i="11"/>
  <c r="B799" i="11"/>
  <c r="A818" i="11"/>
  <c r="A837" i="11"/>
  <c r="C857" i="11"/>
  <c r="A877" i="11"/>
  <c r="C895" i="11"/>
  <c r="B916" i="11"/>
  <c r="B935" i="11"/>
  <c r="C954" i="11"/>
  <c r="A973" i="11"/>
  <c r="B992" i="11"/>
  <c r="C1012" i="11"/>
  <c r="A1032" i="11"/>
  <c r="A1051" i="11"/>
  <c r="B1069" i="11"/>
  <c r="B1088" i="11"/>
  <c r="B1109" i="11"/>
  <c r="A1128" i="11"/>
  <c r="C1145" i="11"/>
  <c r="C1164" i="11"/>
  <c r="C1180" i="11"/>
  <c r="A1197" i="11"/>
  <c r="B1212" i="11"/>
  <c r="A1229" i="11"/>
  <c r="A1243" i="11"/>
  <c r="B1259" i="11"/>
  <c r="C1274" i="11"/>
  <c r="C1290" i="11"/>
  <c r="C1305" i="11"/>
  <c r="A1322" i="11"/>
  <c r="C1336" i="11"/>
  <c r="B1352" i="11"/>
  <c r="C1367" i="11"/>
  <c r="B1382" i="11"/>
  <c r="B1397" i="11"/>
  <c r="C1413" i="11"/>
  <c r="C1428" i="11"/>
  <c r="B1444" i="11"/>
  <c r="A1459" i="11"/>
  <c r="B1475" i="11"/>
  <c r="C1490" i="11"/>
  <c r="B1505" i="11"/>
  <c r="C1520" i="11"/>
  <c r="B1536" i="11"/>
  <c r="C1551" i="11"/>
  <c r="A1568" i="11"/>
  <c r="C1582" i="11"/>
  <c r="B1598" i="11"/>
  <c r="C1613" i="11"/>
  <c r="A1628" i="11"/>
  <c r="B1642" i="11"/>
  <c r="C1657" i="11"/>
  <c r="A1672" i="11"/>
  <c r="A1685" i="11"/>
  <c r="C1701" i="11"/>
  <c r="C1715" i="11"/>
  <c r="A1731" i="11"/>
  <c r="B1745" i="11"/>
  <c r="C29" i="11"/>
  <c r="A59" i="11"/>
  <c r="B90" i="11"/>
  <c r="B122" i="11"/>
  <c r="C150" i="11"/>
  <c r="B179" i="11"/>
  <c r="A207" i="11"/>
  <c r="B236" i="11"/>
  <c r="A268" i="11"/>
  <c r="C297" i="11"/>
  <c r="A327" i="11"/>
  <c r="C353" i="11"/>
  <c r="A386" i="11"/>
  <c r="B415" i="11"/>
  <c r="B444" i="11"/>
  <c r="A475" i="11"/>
  <c r="C500" i="11"/>
  <c r="C529" i="11"/>
  <c r="B557" i="11"/>
  <c r="A583" i="11"/>
  <c r="A611" i="11"/>
  <c r="A634" i="11"/>
  <c r="C658" i="11"/>
  <c r="C683" i="11"/>
  <c r="C705" i="11"/>
  <c r="A731" i="11"/>
  <c r="B751" i="11"/>
  <c r="B774" i="11"/>
  <c r="C797" i="11"/>
  <c r="C817" i="11"/>
  <c r="C839" i="11"/>
  <c r="B860" i="11"/>
  <c r="B882" i="11"/>
  <c r="A905" i="11"/>
  <c r="A925" i="11"/>
  <c r="C944" i="11"/>
  <c r="B968" i="11"/>
  <c r="B990" i="11"/>
  <c r="B1012" i="11"/>
  <c r="A1033" i="11"/>
  <c r="B1055" i="11"/>
  <c r="C1075" i="11"/>
  <c r="A1097" i="11"/>
  <c r="A1121" i="11"/>
  <c r="A1141" i="11"/>
  <c r="B1159" i="11"/>
  <c r="C1178" i="11"/>
  <c r="B1196" i="11"/>
  <c r="C1213" i="11"/>
  <c r="C1232" i="11"/>
  <c r="B1249" i="11"/>
  <c r="A1265" i="11"/>
  <c r="A1283" i="11"/>
  <c r="B1299" i="11"/>
  <c r="A1316" i="11"/>
  <c r="B1335" i="11"/>
  <c r="A1352" i="11"/>
  <c r="B1368" i="11"/>
  <c r="A1386" i="11"/>
  <c r="B1403" i="11"/>
  <c r="C1418" i="11"/>
  <c r="A1437" i="11"/>
  <c r="A1454" i="11"/>
  <c r="B1470" i="11"/>
  <c r="A1488" i="11"/>
  <c r="A1505" i="11"/>
  <c r="C1521" i="11"/>
  <c r="B1540" i="11"/>
  <c r="A1557" i="11"/>
  <c r="C1572" i="11"/>
  <c r="C1590" i="11"/>
  <c r="A1608" i="11"/>
  <c r="B1624" i="11"/>
  <c r="B1641" i="11"/>
  <c r="B1657" i="11"/>
  <c r="C1673" i="11"/>
  <c r="B1690" i="11"/>
  <c r="A1705" i="11"/>
  <c r="A1723" i="11"/>
  <c r="B1737" i="11"/>
  <c r="B1754" i="11"/>
  <c r="C30" i="11"/>
  <c r="B60" i="11"/>
  <c r="A92" i="11"/>
  <c r="C123" i="11"/>
  <c r="A151" i="11"/>
  <c r="B181" i="11"/>
  <c r="B207" i="11"/>
  <c r="C239" i="11"/>
  <c r="A272" i="11"/>
  <c r="C298" i="11"/>
  <c r="A328" i="11"/>
  <c r="C354" i="11"/>
  <c r="B386" i="11"/>
  <c r="C417" i="11"/>
  <c r="C445" i="11"/>
  <c r="C475" i="11"/>
  <c r="A501" i="11"/>
  <c r="B530" i="11"/>
  <c r="C558" i="11"/>
  <c r="B586" i="11"/>
  <c r="B613" i="11"/>
  <c r="A635" i="11"/>
  <c r="A659" i="11"/>
  <c r="C684" i="11"/>
  <c r="A706" i="11"/>
  <c r="B731" i="11"/>
  <c r="A752" i="11"/>
  <c r="B776" i="11"/>
  <c r="B798" i="11"/>
  <c r="B818" i="11"/>
  <c r="B840" i="11"/>
  <c r="A861" i="11"/>
  <c r="A883" i="11"/>
  <c r="B905" i="11"/>
  <c r="B925" i="11"/>
  <c r="A949" i="11"/>
  <c r="A969" i="11"/>
  <c r="A991" i="11"/>
  <c r="A1013" i="11"/>
  <c r="A1035" i="11"/>
  <c r="C1055" i="11"/>
  <c r="B1076" i="11"/>
  <c r="C1097" i="11"/>
  <c r="B1121" i="11"/>
  <c r="C1141" i="11"/>
  <c r="C1159" i="11"/>
  <c r="B1179" i="11"/>
  <c r="B1197" i="11"/>
  <c r="C1214" i="11"/>
  <c r="A1233" i="11"/>
  <c r="C1249" i="11"/>
  <c r="C1265" i="11"/>
  <c r="B1283" i="11"/>
  <c r="B1300" i="11"/>
  <c r="A1317" i="11"/>
  <c r="A1336" i="11"/>
  <c r="C1352" i="11"/>
  <c r="C1368" i="11"/>
  <c r="B1387" i="11"/>
  <c r="C1403" i="11"/>
  <c r="B1420" i="11"/>
  <c r="C1437" i="11"/>
  <c r="C1454" i="11"/>
  <c r="C1470" i="11"/>
  <c r="B1488" i="11"/>
  <c r="A1507" i="11"/>
  <c r="B1524" i="11"/>
  <c r="C1540" i="11"/>
  <c r="B1557" i="11"/>
  <c r="C1573" i="11"/>
  <c r="B1591" i="11"/>
  <c r="C1608" i="11"/>
  <c r="C1624" i="11"/>
  <c r="C1641" i="11"/>
  <c r="A1658" i="11"/>
  <c r="B1674" i="11"/>
  <c r="C1690" i="11"/>
  <c r="A1706" i="11"/>
  <c r="B1723" i="11"/>
  <c r="B1739" i="11"/>
  <c r="C1755" i="11"/>
  <c r="A8" i="11"/>
  <c r="A41" i="11"/>
  <c r="A73" i="11"/>
  <c r="A101" i="11"/>
  <c r="C129" i="11"/>
  <c r="C156" i="11"/>
  <c r="C189" i="11"/>
  <c r="A221" i="11"/>
  <c r="B247" i="11"/>
  <c r="C279" i="11"/>
  <c r="B307" i="11"/>
  <c r="A336" i="11"/>
  <c r="C366" i="11"/>
  <c r="B394" i="11"/>
  <c r="A426" i="11"/>
  <c r="B454" i="11"/>
  <c r="B482" i="11"/>
  <c r="C511" i="11"/>
  <c r="A540" i="11"/>
  <c r="C567" i="11"/>
  <c r="C592" i="11"/>
  <c r="C617" i="11"/>
  <c r="B643" i="11"/>
  <c r="B666" i="11"/>
  <c r="C691" i="11"/>
  <c r="A713" i="11"/>
  <c r="B738" i="11"/>
  <c r="B761" i="11"/>
  <c r="A782" i="11"/>
  <c r="B805" i="11"/>
  <c r="A825" i="11"/>
  <c r="A847" i="11"/>
  <c r="A869" i="11"/>
  <c r="A889" i="11"/>
  <c r="B912" i="11"/>
  <c r="A932" i="11"/>
  <c r="A955" i="11"/>
  <c r="A978" i="11"/>
  <c r="A998" i="11"/>
  <c r="C1019" i="11"/>
  <c r="C1039" i="11"/>
  <c r="A1061" i="11"/>
  <c r="A1085" i="11"/>
  <c r="B1105" i="11"/>
  <c r="B1127" i="11"/>
  <c r="A1146" i="11"/>
  <c r="A1167" i="11"/>
  <c r="A1186" i="11"/>
  <c r="A1203" i="11"/>
  <c r="B1221" i="11"/>
  <c r="B1238" i="11"/>
  <c r="A1255" i="11"/>
  <c r="C1272" i="11"/>
  <c r="A1290" i="11"/>
  <c r="A1306" i="11"/>
  <c r="C1323" i="11"/>
  <c r="C1340" i="11"/>
  <c r="A1357" i="11"/>
  <c r="B1374" i="11"/>
  <c r="B1392" i="11"/>
  <c r="A1409" i="11"/>
  <c r="B1426" i="11"/>
  <c r="B1443" i="11"/>
  <c r="C1459" i="11"/>
  <c r="C1477" i="11"/>
  <c r="C1494" i="11"/>
  <c r="B1510" i="11"/>
  <c r="C1528" i="11"/>
  <c r="A1545" i="11"/>
  <c r="C1561" i="11"/>
  <c r="B1580" i="11"/>
  <c r="C1597" i="11"/>
  <c r="A1614" i="11"/>
  <c r="B1631" i="11"/>
  <c r="C1647" i="11"/>
  <c r="A1663" i="11"/>
  <c r="A1679" i="11"/>
  <c r="A1695" i="11"/>
  <c r="B1712" i="11"/>
  <c r="A1726" i="11"/>
  <c r="C1744" i="11"/>
  <c r="B13" i="11"/>
  <c r="C41" i="11"/>
  <c r="C73" i="11"/>
  <c r="B101" i="11"/>
  <c r="B130" i="11"/>
  <c r="C158" i="11"/>
  <c r="A190" i="11"/>
  <c r="B221" i="11"/>
  <c r="C248" i="11"/>
  <c r="C280" i="11"/>
  <c r="C307" i="11"/>
  <c r="C336" i="11"/>
  <c r="B368" i="11"/>
  <c r="C396" i="11"/>
  <c r="B426" i="11"/>
  <c r="A455" i="11"/>
  <c r="C483" i="11"/>
  <c r="C512" i="11"/>
  <c r="C542" i="11"/>
  <c r="C568" i="11"/>
  <c r="A593" i="11"/>
  <c r="C13" i="11"/>
  <c r="A42" i="11"/>
  <c r="B74" i="11"/>
  <c r="A104" i="11"/>
  <c r="C130" i="11"/>
  <c r="B164" i="11"/>
  <c r="C190" i="11"/>
  <c r="C221" i="11"/>
  <c r="B253" i="11"/>
  <c r="A281" i="11"/>
  <c r="B310" i="11"/>
  <c r="C339" i="11"/>
  <c r="C368" i="11"/>
  <c r="A400" i="11"/>
  <c r="A428" i="11"/>
  <c r="A457" i="11"/>
  <c r="B484" i="11"/>
  <c r="A516" i="11"/>
  <c r="A543" i="11"/>
  <c r="C569" i="11"/>
  <c r="C597" i="11"/>
  <c r="C620" i="11"/>
  <c r="C644" i="11"/>
  <c r="A670" i="11"/>
  <c r="C692" i="11"/>
  <c r="C718" i="11"/>
  <c r="C739" i="11"/>
  <c r="B762" i="11"/>
  <c r="C785" i="11"/>
  <c r="A807" i="11"/>
  <c r="C828" i="11"/>
  <c r="A848" i="11"/>
  <c r="A870" i="11"/>
  <c r="C892" i="11"/>
  <c r="C913" i="11"/>
  <c r="A936" i="11"/>
  <c r="C955" i="11"/>
  <c r="C978" i="11"/>
  <c r="A1001" i="11"/>
  <c r="A1021" i="11"/>
  <c r="C1040" i="11"/>
  <c r="B1064" i="11"/>
  <c r="A1087" i="11"/>
  <c r="C1107" i="11"/>
  <c r="B1128" i="11"/>
  <c r="A1147" i="11"/>
  <c r="A1169" i="11"/>
  <c r="B1187" i="11"/>
  <c r="C1203" i="11"/>
  <c r="A1222" i="11"/>
  <c r="B1240" i="11"/>
  <c r="A1256" i="11"/>
  <c r="C1273" i="11"/>
  <c r="A1291" i="11"/>
  <c r="A1307" i="11"/>
  <c r="C1324" i="11"/>
  <c r="C1341" i="11"/>
  <c r="C1357" i="11"/>
  <c r="A1376" i="11"/>
  <c r="A1394" i="11"/>
  <c r="C1409" i="11"/>
  <c r="A1428" i="11"/>
  <c r="A1445" i="11"/>
  <c r="A1461" i="11"/>
  <c r="C1478" i="11"/>
  <c r="C1495" i="11"/>
  <c r="A1512" i="11"/>
  <c r="B1529" i="11"/>
  <c r="C1547" i="11"/>
  <c r="B1562" i="11"/>
  <c r="A1582" i="11"/>
  <c r="B1600" i="11"/>
  <c r="A1617" i="11"/>
  <c r="B1632" i="11"/>
  <c r="C1648" i="11"/>
  <c r="C1663" i="11"/>
  <c r="B1680" i="11"/>
  <c r="B1696" i="11"/>
  <c r="C1713" i="11"/>
  <c r="A1730" i="11"/>
  <c r="C1745" i="11"/>
  <c r="C37" i="11"/>
  <c r="C75" i="11"/>
  <c r="A117" i="11"/>
  <c r="C155" i="11"/>
  <c r="C197" i="11"/>
  <c r="C234" i="11"/>
  <c r="B273" i="11"/>
  <c r="A319" i="11"/>
  <c r="B352" i="11"/>
  <c r="A393" i="11"/>
  <c r="B433" i="11"/>
  <c r="A470" i="11"/>
  <c r="A508" i="11"/>
  <c r="C545" i="11"/>
  <c r="A582" i="11"/>
  <c r="B616" i="11"/>
  <c r="C647" i="11"/>
  <c r="A678" i="11"/>
  <c r="B705" i="11"/>
  <c r="C736" i="11"/>
  <c r="B763" i="11"/>
  <c r="A790" i="11"/>
  <c r="C816" i="11"/>
  <c r="C845" i="11"/>
  <c r="B872" i="11"/>
  <c r="B900" i="11"/>
  <c r="C924" i="11"/>
  <c r="A954" i="11"/>
  <c r="C979" i="11"/>
  <c r="C1003" i="11"/>
  <c r="B1032" i="11"/>
  <c r="B1060" i="11"/>
  <c r="C1087" i="11"/>
  <c r="C1112" i="11"/>
  <c r="C1140" i="11"/>
  <c r="A1165" i="11"/>
  <c r="A1189" i="11"/>
  <c r="A1210" i="11"/>
  <c r="B1232" i="11"/>
  <c r="C1253" i="11"/>
  <c r="B1275" i="11"/>
  <c r="C1295" i="11"/>
  <c r="C1315" i="11"/>
  <c r="A1338" i="11"/>
  <c r="A1361" i="11"/>
  <c r="C1381" i="11"/>
  <c r="C1402" i="11"/>
  <c r="C1424" i="11"/>
  <c r="B1446" i="11"/>
  <c r="C1467" i="11"/>
  <c r="B1487" i="11"/>
  <c r="C1509" i="11"/>
  <c r="B1531" i="11"/>
  <c r="A1552" i="11"/>
  <c r="B1572" i="11"/>
  <c r="C1593" i="11"/>
  <c r="C1617" i="11"/>
  <c r="A1638" i="11"/>
  <c r="B1655" i="11"/>
  <c r="B1678" i="11"/>
  <c r="A1699" i="11"/>
  <c r="B1719" i="11"/>
  <c r="A1737" i="11"/>
  <c r="B14" i="11"/>
  <c r="C49" i="11"/>
  <c r="C92" i="11"/>
  <c r="A133" i="11"/>
  <c r="C171" i="11"/>
  <c r="B208" i="11"/>
  <c r="A254" i="11"/>
  <c r="A288" i="11"/>
  <c r="B328" i="11"/>
  <c r="A370" i="11"/>
  <c r="A405" i="11"/>
  <c r="C448" i="11"/>
  <c r="A485" i="11"/>
  <c r="C521" i="11"/>
  <c r="C559" i="11"/>
  <c r="A598" i="11"/>
  <c r="C627" i="11"/>
  <c r="C657" i="11"/>
  <c r="C685" i="11"/>
  <c r="A719" i="11"/>
  <c r="C743" i="11"/>
  <c r="C772" i="11"/>
  <c r="B800" i="11"/>
  <c r="A829" i="11"/>
  <c r="B854" i="11"/>
  <c r="C881" i="11"/>
  <c r="A907" i="11"/>
  <c r="B936" i="11"/>
  <c r="B962" i="11"/>
  <c r="C988" i="11"/>
  <c r="A1016" i="11"/>
  <c r="B1044" i="11"/>
  <c r="A1069" i="11"/>
  <c r="B1096" i="11"/>
  <c r="B1123" i="11"/>
  <c r="B1147" i="11"/>
  <c r="A1172" i="11"/>
  <c r="C1192" i="11"/>
  <c r="A1218" i="11"/>
  <c r="C1240" i="11"/>
  <c r="C1262" i="11"/>
  <c r="B1281" i="11"/>
  <c r="A1304" i="11"/>
  <c r="A1325" i="11"/>
  <c r="C1345" i="11"/>
  <c r="A1366" i="11"/>
  <c r="B1388" i="11"/>
  <c r="A1412" i="11"/>
  <c r="C1432" i="11"/>
  <c r="A1453" i="11"/>
  <c r="A1475" i="11"/>
  <c r="B1497" i="11"/>
  <c r="C1517" i="11"/>
  <c r="B1539" i="11"/>
  <c r="C1559" i="11"/>
  <c r="B1582" i="11"/>
  <c r="A1602" i="11"/>
  <c r="C1622" i="11"/>
  <c r="B1643" i="11"/>
  <c r="A1664" i="11"/>
  <c r="A1684" i="11"/>
  <c r="B1704" i="11"/>
  <c r="B1724" i="11"/>
  <c r="A1746" i="11"/>
  <c r="C16" i="11"/>
  <c r="A57" i="11"/>
  <c r="B98" i="11"/>
  <c r="B139" i="11"/>
  <c r="C175" i="11"/>
  <c r="C214" i="11"/>
  <c r="A256" i="11"/>
  <c r="C288" i="11"/>
  <c r="A334" i="11"/>
  <c r="C371" i="11"/>
  <c r="A412" i="11"/>
  <c r="A450" i="11"/>
  <c r="B492" i="11"/>
  <c r="A525" i="11"/>
  <c r="C562" i="11"/>
  <c r="C599" i="11"/>
  <c r="C631" i="11"/>
  <c r="C659" i="11"/>
  <c r="B688" i="11"/>
  <c r="A721" i="11"/>
  <c r="B748" i="11"/>
  <c r="C776" i="11"/>
  <c r="A801" i="11"/>
  <c r="A830" i="11"/>
  <c r="A857" i="11"/>
  <c r="B883" i="11"/>
  <c r="A908" i="11"/>
  <c r="B939" i="11"/>
  <c r="B964" i="11"/>
  <c r="B991" i="11"/>
  <c r="A1017" i="11"/>
  <c r="C1045" i="11"/>
  <c r="A1073" i="11"/>
  <c r="C1098" i="11"/>
  <c r="A1125" i="11"/>
  <c r="A1152" i="11"/>
  <c r="C1174" i="11"/>
  <c r="C1197" i="11"/>
  <c r="B1220" i="11"/>
  <c r="A1242" i="11"/>
  <c r="B1263" i="11"/>
  <c r="C1283" i="11"/>
  <c r="B1305" i="11"/>
  <c r="B1327" i="11"/>
  <c r="B1347" i="11"/>
  <c r="C1371" i="11"/>
  <c r="A1389" i="11"/>
  <c r="A1413" i="11"/>
  <c r="B1434" i="11"/>
  <c r="A1456" i="11"/>
  <c r="B1477" i="11"/>
  <c r="A1499" i="11"/>
  <c r="B1519" i="11"/>
  <c r="B1541" i="11"/>
  <c r="A1561" i="11"/>
  <c r="C1583" i="11"/>
  <c r="A1603" i="11"/>
  <c r="B1626" i="11"/>
  <c r="C1644" i="11"/>
  <c r="A1665" i="11"/>
  <c r="C1684" i="11"/>
  <c r="B1706" i="11"/>
  <c r="C1725" i="11"/>
  <c r="B1747" i="11"/>
  <c r="A20" i="11"/>
  <c r="C57" i="11"/>
  <c r="A99" i="11"/>
  <c r="C139" i="11"/>
  <c r="A176" i="11"/>
  <c r="B215" i="11"/>
  <c r="B256" i="11"/>
  <c r="A295" i="11"/>
  <c r="B334" i="11"/>
  <c r="C376" i="11"/>
  <c r="B412" i="11"/>
  <c r="B450" i="11"/>
  <c r="C492" i="11"/>
  <c r="A528" i="11"/>
  <c r="B564" i="11"/>
  <c r="A600" i="11"/>
  <c r="A632" i="11"/>
  <c r="B660" i="11"/>
  <c r="B692" i="11"/>
  <c r="B722" i="11"/>
  <c r="A750" i="11"/>
  <c r="A777" i="11"/>
  <c r="A806" i="11"/>
  <c r="C833" i="11"/>
  <c r="B858" i="11"/>
  <c r="B885" i="11"/>
  <c r="C912" i="11"/>
  <c r="A941" i="11"/>
  <c r="C964" i="11"/>
  <c r="C992" i="11"/>
  <c r="B1020" i="11"/>
  <c r="C1048" i="11"/>
  <c r="C1073" i="11"/>
  <c r="A1099" i="11"/>
  <c r="C1127" i="11"/>
  <c r="C1153" i="11"/>
  <c r="B1175" i="11"/>
  <c r="B1199" i="11"/>
  <c r="C1221" i="11"/>
  <c r="B1242" i="11"/>
  <c r="A1264" i="11"/>
  <c r="C1285" i="11"/>
  <c r="B1306" i="11"/>
  <c r="C1327" i="11"/>
  <c r="A1348" i="11"/>
  <c r="A1372" i="11"/>
  <c r="C1392" i="11"/>
  <c r="A1414" i="11"/>
  <c r="C1434" i="11"/>
  <c r="C1457" i="11"/>
  <c r="A1478" i="11"/>
  <c r="B1499" i="11"/>
  <c r="C1519" i="11"/>
  <c r="C1541" i="11"/>
  <c r="A1562" i="11"/>
  <c r="C1585" i="11"/>
  <c r="B1603" i="11"/>
  <c r="A1627" i="11"/>
  <c r="A1648" i="11"/>
  <c r="B1668" i="11"/>
  <c r="B1688" i="11"/>
  <c r="C1708" i="11"/>
  <c r="C1729" i="11"/>
  <c r="B1749" i="11"/>
  <c r="C1628" i="10"/>
  <c r="B1457" i="10"/>
  <c r="B1260" i="10"/>
  <c r="C1075" i="10"/>
  <c r="B860" i="10"/>
  <c r="B591" i="10"/>
  <c r="A314" i="10"/>
  <c r="A1754" i="11"/>
  <c r="B1731" i="11"/>
  <c r="C1703" i="11"/>
  <c r="C1678" i="11"/>
  <c r="C1652" i="11"/>
  <c r="C1629" i="11"/>
  <c r="B1601" i="11"/>
  <c r="A1576" i="11"/>
  <c r="B1549" i="11"/>
  <c r="A1521" i="11"/>
  <c r="B1494" i="11"/>
  <c r="A1468" i="11"/>
  <c r="B1439" i="11"/>
  <c r="C1416" i="11"/>
  <c r="C1387" i="11"/>
  <c r="B1361" i="11"/>
  <c r="A1335" i="11"/>
  <c r="C1310" i="11"/>
  <c r="C1280" i="11"/>
  <c r="A1254" i="11"/>
  <c r="B1228" i="11"/>
  <c r="A1201" i="11"/>
  <c r="B1170" i="11"/>
  <c r="A1142" i="11"/>
  <c r="C1109" i="11"/>
  <c r="A1075" i="11"/>
  <c r="A1039" i="11"/>
  <c r="C1008" i="11"/>
  <c r="C973" i="11"/>
  <c r="A942" i="11"/>
  <c r="C905" i="11"/>
  <c r="C872" i="11"/>
  <c r="C837" i="11"/>
  <c r="A809" i="11"/>
  <c r="B770" i="11"/>
  <c r="C737" i="11"/>
  <c r="C700" i="11"/>
  <c r="A665" i="11"/>
  <c r="C624" i="11"/>
  <c r="B582" i="11"/>
  <c r="B539" i="11"/>
  <c r="A496" i="11"/>
  <c r="B443" i="11"/>
  <c r="B393" i="11"/>
  <c r="B346" i="11"/>
  <c r="B300" i="11"/>
  <c r="A246" i="11"/>
  <c r="A200" i="11"/>
  <c r="A150" i="11"/>
  <c r="B104" i="11"/>
  <c r="A49" i="11"/>
  <c r="C127" i="7"/>
  <c r="A93" i="7"/>
  <c r="A62" i="7"/>
  <c r="C30" i="7"/>
  <c r="B1628" i="10"/>
  <c r="B1453" i="10"/>
  <c r="C1258" i="10"/>
  <c r="B1067" i="10"/>
  <c r="A860" i="10"/>
  <c r="B581" i="10"/>
  <c r="B280" i="10"/>
  <c r="C1753" i="11"/>
  <c r="C1730" i="11"/>
  <c r="A1703" i="11"/>
  <c r="C1675" i="11"/>
  <c r="A1652" i="11"/>
  <c r="B1627" i="11"/>
  <c r="A1601" i="11"/>
  <c r="A1572" i="11"/>
  <c r="A1549" i="11"/>
  <c r="B1520" i="11"/>
  <c r="C1491" i="11"/>
  <c r="B1467" i="11"/>
  <c r="A1439" i="11"/>
  <c r="A1415" i="11"/>
  <c r="B1385" i="11"/>
  <c r="A1358" i="11"/>
  <c r="A1333" i="11"/>
  <c r="B1310" i="11"/>
  <c r="C1279" i="11"/>
  <c r="A1253" i="11"/>
  <c r="B1225" i="11"/>
  <c r="C1200" i="11"/>
  <c r="A1170" i="11"/>
  <c r="A1136" i="11"/>
  <c r="A1108" i="11"/>
  <c r="C1074" i="11"/>
  <c r="A1038" i="11"/>
  <c r="A1003" i="11"/>
  <c r="C972" i="11"/>
  <c r="B941" i="11"/>
  <c r="A903" i="11"/>
  <c r="A872" i="11"/>
  <c r="B836" i="11"/>
  <c r="B807" i="11"/>
  <c r="C769" i="11"/>
  <c r="B736" i="11"/>
  <c r="B699" i="11"/>
  <c r="C660" i="11"/>
  <c r="B622" i="11"/>
  <c r="A579" i="11"/>
  <c r="C537" i="11"/>
  <c r="A493" i="11"/>
  <c r="C441" i="11"/>
  <c r="C392" i="11"/>
  <c r="C345" i="11"/>
  <c r="A297" i="11"/>
  <c r="C245" i="11"/>
  <c r="A197" i="11"/>
  <c r="A148" i="11"/>
  <c r="C99" i="11"/>
  <c r="C48" i="11"/>
  <c r="C1743" i="9"/>
  <c r="B1730" i="9"/>
  <c r="A1716" i="9"/>
  <c r="B1702" i="9"/>
  <c r="A1688" i="9"/>
  <c r="B1674" i="9"/>
  <c r="C1659" i="9"/>
  <c r="B1647" i="9"/>
  <c r="C1632" i="9"/>
  <c r="B1619" i="9"/>
  <c r="A1605" i="9"/>
  <c r="B1591" i="9"/>
  <c r="A1577" i="9"/>
  <c r="B1563" i="9"/>
  <c r="A1549" i="9"/>
  <c r="B1536" i="9"/>
  <c r="A1522" i="9"/>
  <c r="A1509" i="9"/>
  <c r="B1494" i="9"/>
  <c r="A1480" i="9"/>
  <c r="C1465" i="9"/>
  <c r="A1452" i="9"/>
  <c r="C1437" i="9"/>
  <c r="B1425" i="9"/>
  <c r="A1411" i="9"/>
  <c r="B1397" i="9"/>
  <c r="B1383" i="9"/>
  <c r="C1369" i="9"/>
  <c r="B1355" i="9"/>
  <c r="C1341" i="9"/>
  <c r="B1327" i="9"/>
  <c r="C1314" i="9"/>
  <c r="A1300" i="9"/>
  <c r="B1286" i="9"/>
  <c r="B1272" i="9"/>
  <c r="C1258" i="9"/>
  <c r="B1244" i="9"/>
  <c r="C1230" i="9"/>
  <c r="A1216" i="9"/>
  <c r="B1203" i="9"/>
  <c r="A1189" i="9"/>
  <c r="B1175" i="9"/>
  <c r="A1161" i="9"/>
  <c r="A1147" i="9"/>
  <c r="B1131" i="9"/>
  <c r="A1117" i="9"/>
  <c r="A1102" i="9"/>
  <c r="C1088" i="9"/>
  <c r="C1073" i="9"/>
  <c r="A1059" i="9"/>
  <c r="B1043" i="9"/>
  <c r="B1027" i="9"/>
  <c r="A1012" i="9"/>
  <c r="B996" i="9"/>
  <c r="C981" i="9"/>
  <c r="A965" i="9"/>
  <c r="C947" i="9"/>
  <c r="A932" i="9"/>
  <c r="A916" i="9"/>
  <c r="A900" i="9"/>
  <c r="B883" i="9"/>
  <c r="C866" i="9"/>
  <c r="B850" i="9"/>
  <c r="B834" i="9"/>
  <c r="A819" i="9"/>
  <c r="C802" i="9"/>
  <c r="A787" i="9"/>
  <c r="C770" i="9"/>
  <c r="B752" i="9"/>
  <c r="B737" i="9"/>
  <c r="A721" i="9"/>
  <c r="A705" i="9"/>
  <c r="C688" i="9"/>
  <c r="C671" i="9"/>
  <c r="B656" i="9"/>
  <c r="C638" i="9"/>
  <c r="A622" i="9"/>
  <c r="A604" i="9"/>
  <c r="B584" i="9"/>
  <c r="B568" i="9"/>
  <c r="C547" i="9"/>
  <c r="A529" i="9"/>
  <c r="B510" i="9"/>
  <c r="B492" i="9"/>
  <c r="C473" i="9"/>
  <c r="A453" i="9"/>
  <c r="A435" i="9"/>
  <c r="C415" i="9"/>
  <c r="B397" i="9"/>
  <c r="C377" i="9"/>
  <c r="B357" i="9"/>
  <c r="B339" i="9"/>
  <c r="B320" i="9"/>
  <c r="C302" i="9"/>
  <c r="A283" i="9"/>
  <c r="C262" i="9"/>
  <c r="C245" i="9"/>
  <c r="C225" i="9"/>
  <c r="A207" i="9"/>
  <c r="B188" i="9"/>
  <c r="C171" i="9"/>
  <c r="C150" i="9"/>
  <c r="B128" i="9"/>
  <c r="A111" i="9"/>
  <c r="C88" i="9"/>
  <c r="A71" i="9"/>
  <c r="A51" i="9"/>
  <c r="B28" i="9"/>
  <c r="B10" i="9"/>
  <c r="A1743" i="9"/>
  <c r="B1729" i="9"/>
  <c r="A1715" i="9"/>
  <c r="C1701" i="9"/>
  <c r="B1687" i="9"/>
  <c r="B1673" i="9"/>
  <c r="A1659" i="9"/>
  <c r="B1646" i="9"/>
  <c r="A1632" i="9"/>
  <c r="B1618" i="9"/>
  <c r="A1604" i="9"/>
  <c r="C1590" i="9"/>
  <c r="B1576" i="9"/>
  <c r="C1562" i="9"/>
  <c r="B1548" i="9"/>
  <c r="C1535" i="9"/>
  <c r="B1521" i="9"/>
  <c r="C1504" i="9"/>
  <c r="C1492" i="9"/>
  <c r="C1477" i="9"/>
  <c r="A1465" i="9"/>
  <c r="A1450" i="9"/>
  <c r="A1437" i="9"/>
  <c r="A1422" i="9"/>
  <c r="A1410" i="9"/>
  <c r="A1394" i="9"/>
  <c r="A1382" i="9"/>
  <c r="C1366" i="9"/>
  <c r="C1354" i="9"/>
  <c r="A1339" i="9"/>
  <c r="B1326" i="9"/>
  <c r="A1311" i="9"/>
  <c r="B1299" i="9"/>
  <c r="A1283" i="9"/>
  <c r="B1271" i="9"/>
  <c r="B1256" i="9"/>
  <c r="B1243" i="9"/>
  <c r="B1228" i="9"/>
  <c r="B1215" i="9"/>
  <c r="A1200" i="9"/>
  <c r="B1187" i="9"/>
  <c r="A1172" i="9"/>
  <c r="A1160" i="9"/>
  <c r="A1144" i="9"/>
  <c r="C1130" i="9"/>
  <c r="A1115" i="9"/>
  <c r="B1101" i="9"/>
  <c r="B1085" i="9"/>
  <c r="C1071" i="9"/>
  <c r="C1055" i="9"/>
  <c r="C1040" i="9"/>
  <c r="A1025" i="9"/>
  <c r="A1011" i="9"/>
  <c r="C995" i="9"/>
  <c r="B977" i="9"/>
  <c r="A963" i="9"/>
  <c r="A947" i="9"/>
  <c r="B931" i="9"/>
  <c r="A915" i="9"/>
  <c r="B896" i="9"/>
  <c r="C882" i="9"/>
  <c r="A865" i="9"/>
  <c r="C849" i="9"/>
  <c r="C833" i="9"/>
  <c r="C817" i="9"/>
  <c r="B801" i="9"/>
  <c r="A784" i="9"/>
  <c r="B768" i="9"/>
  <c r="C751" i="9"/>
  <c r="A736" i="9"/>
  <c r="B719" i="9"/>
  <c r="B702" i="9"/>
  <c r="A687" i="9"/>
  <c r="C670" i="9"/>
  <c r="B655" i="9"/>
  <c r="C637" i="9"/>
  <c r="C618" i="9"/>
  <c r="A603" i="9"/>
  <c r="A583" i="9"/>
  <c r="C565" i="9"/>
  <c r="A547" i="9"/>
  <c r="B528" i="9"/>
  <c r="B509" i="9"/>
  <c r="A490" i="9"/>
  <c r="A471" i="9"/>
  <c r="A452" i="9"/>
  <c r="B434" i="9"/>
  <c r="C414" i="9"/>
  <c r="C393" i="9"/>
  <c r="C375" i="9"/>
  <c r="C356" i="9"/>
  <c r="C338" i="9"/>
  <c r="C319" i="9"/>
  <c r="A302" i="9"/>
  <c r="C281" i="9"/>
  <c r="A262" i="9"/>
  <c r="A244" i="9"/>
  <c r="B224" i="9"/>
  <c r="B206" i="9"/>
  <c r="C186" i="9"/>
  <c r="C166" i="9"/>
  <c r="A148" i="9"/>
  <c r="C127" i="9"/>
  <c r="A108" i="9"/>
  <c r="C87" i="9"/>
  <c r="A67" i="9"/>
  <c r="C47" i="9"/>
  <c r="B27" i="9"/>
  <c r="C8" i="9"/>
  <c r="B1752" i="9"/>
  <c r="C1738" i="9"/>
  <c r="B1724" i="9"/>
  <c r="C1710" i="9"/>
  <c r="B1696" i="9"/>
  <c r="C1683" i="9"/>
  <c r="B1669" i="9"/>
  <c r="C1655" i="9"/>
  <c r="C1641" i="9"/>
  <c r="B1628" i="9"/>
  <c r="B1613" i="9"/>
  <c r="A1600" i="9"/>
  <c r="A1585" i="9"/>
  <c r="C1572" i="9"/>
  <c r="B1558" i="9"/>
  <c r="C1544" i="9"/>
  <c r="B1530" i="9"/>
  <c r="A1517" i="9"/>
  <c r="C1502" i="9"/>
  <c r="A1489" i="9"/>
  <c r="C1474" i="9"/>
  <c r="A1462" i="9"/>
  <c r="C1447" i="9"/>
  <c r="A1434" i="9"/>
  <c r="B1419" i="9"/>
  <c r="A1406" i="9"/>
  <c r="C1391" i="9"/>
  <c r="A1378" i="9"/>
  <c r="C1363" i="9"/>
  <c r="A1351" i="9"/>
  <c r="C1336" i="9"/>
  <c r="A1320" i="9"/>
  <c r="B1308" i="9"/>
  <c r="A1293" i="9"/>
  <c r="C1280" i="9"/>
  <c r="B1265" i="9"/>
  <c r="B1252" i="9"/>
  <c r="B1237" i="9"/>
  <c r="B1225" i="9"/>
  <c r="B1209" i="9"/>
  <c r="B1197" i="9"/>
  <c r="B1182" i="9"/>
  <c r="C1169" i="9"/>
  <c r="B1154" i="9"/>
  <c r="C1140" i="9"/>
  <c r="B1124" i="9"/>
  <c r="A1112" i="9"/>
  <c r="A1095" i="9"/>
  <c r="B1082" i="9"/>
  <c r="C1066" i="9"/>
  <c r="B1051" i="9"/>
  <c r="A1036" i="9"/>
  <c r="C1021" i="9"/>
  <c r="A1006" i="9"/>
  <c r="A991" i="9"/>
  <c r="B975" i="9"/>
  <c r="B957" i="9"/>
  <c r="A942" i="9"/>
  <c r="C925" i="9"/>
  <c r="C909" i="9"/>
  <c r="B893" i="9"/>
  <c r="A876" i="9"/>
  <c r="C860" i="9"/>
  <c r="A844" i="9"/>
  <c r="C828" i="9"/>
  <c r="A812" i="9"/>
  <c r="C794" i="9"/>
  <c r="A780" i="9"/>
  <c r="C762" i="9"/>
  <c r="B747" i="9"/>
  <c r="B730" i="9"/>
  <c r="A715" i="9"/>
  <c r="B698" i="9"/>
  <c r="B681" i="9"/>
  <c r="B665" i="9"/>
  <c r="A649" i="9"/>
  <c r="B632" i="9"/>
  <c r="A614" i="9"/>
  <c r="C595" i="9"/>
  <c r="C577" i="9"/>
  <c r="A559" i="9"/>
  <c r="C540" i="9"/>
  <c r="B521" i="9"/>
  <c r="B501" i="9"/>
  <c r="A484" i="9"/>
  <c r="B464" i="9"/>
  <c r="B445" i="9"/>
  <c r="A427" i="9"/>
  <c r="C409" i="9"/>
  <c r="B390" i="9"/>
  <c r="B369" i="9"/>
  <c r="A353" i="9"/>
  <c r="A331" i="9"/>
  <c r="C314" i="9"/>
  <c r="C295" i="9"/>
  <c r="C273" i="9"/>
  <c r="A257" i="9"/>
  <c r="C237" i="9"/>
  <c r="A220" i="9"/>
  <c r="C200" i="9"/>
  <c r="B182" i="9"/>
  <c r="B163" i="9"/>
  <c r="C141" i="9"/>
  <c r="C122" i="9"/>
  <c r="A102" i="9"/>
  <c r="C82" i="9"/>
  <c r="C62" i="9"/>
  <c r="C41" i="9"/>
  <c r="B22" i="9"/>
  <c r="C5" i="9"/>
  <c r="C6" i="9"/>
  <c r="C14" i="9"/>
  <c r="C22" i="9"/>
  <c r="C30" i="9"/>
  <c r="A39" i="9"/>
  <c r="B47" i="9"/>
  <c r="B55" i="9"/>
  <c r="B63" i="9"/>
  <c r="C71" i="9"/>
  <c r="A80" i="9"/>
  <c r="A88" i="9"/>
  <c r="B96" i="9"/>
  <c r="B104" i="9"/>
  <c r="C112" i="9"/>
  <c r="C120" i="9"/>
  <c r="C128" i="9"/>
  <c r="C136" i="9"/>
  <c r="C145" i="9"/>
  <c r="A154" i="9"/>
  <c r="A162" i="9"/>
  <c r="A170" i="9"/>
  <c r="B178" i="9"/>
  <c r="B186" i="9"/>
  <c r="C194" i="9"/>
  <c r="C202" i="9"/>
  <c r="C210" i="9"/>
  <c r="A219" i="9"/>
  <c r="B227" i="9"/>
  <c r="B235" i="9"/>
  <c r="C243" i="9"/>
  <c r="A252" i="9"/>
  <c r="A260" i="9"/>
  <c r="A268" i="9"/>
  <c r="A276" i="9"/>
  <c r="A284" i="9"/>
  <c r="B292" i="9"/>
  <c r="B301" i="9"/>
  <c r="B309" i="9"/>
  <c r="B317" i="9"/>
  <c r="C325" i="9"/>
  <c r="C333" i="9"/>
  <c r="A342" i="9"/>
  <c r="A350" i="9"/>
  <c r="B358" i="9"/>
  <c r="B366" i="9"/>
  <c r="B374" i="9"/>
  <c r="C382" i="9"/>
  <c r="A391" i="9"/>
  <c r="B399" i="9"/>
  <c r="B407" i="9"/>
  <c r="B415" i="9"/>
  <c r="B423" i="9"/>
  <c r="C431" i="9"/>
  <c r="C439" i="9"/>
  <c r="A448" i="9"/>
  <c r="C456" i="9"/>
  <c r="A465" i="9"/>
  <c r="A473" i="9"/>
  <c r="A481" i="9"/>
  <c r="B489" i="9"/>
  <c r="B497" i="9"/>
  <c r="C505" i="9"/>
  <c r="C513" i="9"/>
  <c r="C521" i="9"/>
  <c r="A530" i="9"/>
  <c r="C538" i="9"/>
  <c r="C546" i="9"/>
  <c r="C554" i="9"/>
  <c r="C562" i="9"/>
  <c r="C570" i="9"/>
  <c r="B578" i="9"/>
  <c r="A586" i="9"/>
  <c r="A594" i="9"/>
  <c r="C601" i="9"/>
  <c r="A610" i="9"/>
  <c r="C617" i="9"/>
  <c r="B625" i="9"/>
  <c r="C632" i="9"/>
  <c r="B640" i="9"/>
  <c r="C647" i="9"/>
  <c r="A655" i="9"/>
  <c r="A662" i="9"/>
  <c r="A669" i="9"/>
  <c r="A676" i="9"/>
  <c r="A683" i="9"/>
  <c r="A690" i="9"/>
  <c r="A697" i="9"/>
  <c r="A704" i="9"/>
  <c r="A711" i="9"/>
  <c r="A718" i="9"/>
  <c r="A725" i="9"/>
  <c r="A732" i="9"/>
  <c r="A739" i="9"/>
  <c r="A746" i="9"/>
  <c r="B753" i="9"/>
  <c r="B760" i="9"/>
  <c r="B767" i="9"/>
  <c r="B774" i="9"/>
  <c r="B781" i="9"/>
  <c r="B788" i="9"/>
  <c r="B795" i="9"/>
  <c r="B802" i="9"/>
  <c r="B809" i="9"/>
  <c r="B816" i="9"/>
  <c r="B823" i="9"/>
  <c r="B830" i="9"/>
  <c r="B837" i="9"/>
  <c r="B844" i="9"/>
  <c r="B851" i="9"/>
  <c r="B858" i="9"/>
  <c r="B865" i="9"/>
  <c r="B872" i="9"/>
  <c r="B879" i="9"/>
  <c r="C886" i="9"/>
  <c r="C893" i="9"/>
  <c r="C900" i="9"/>
  <c r="C907" i="9"/>
  <c r="C914" i="9"/>
  <c r="C921" i="9"/>
  <c r="C928" i="9"/>
  <c r="C935" i="9"/>
  <c r="C942" i="9"/>
  <c r="C949" i="9"/>
  <c r="C956" i="9"/>
  <c r="C963" i="9"/>
  <c r="C970" i="9"/>
  <c r="C977" i="9"/>
  <c r="C984" i="9"/>
  <c r="C991" i="9"/>
  <c r="C998" i="9"/>
  <c r="C1005" i="9"/>
  <c r="C1012" i="9"/>
  <c r="A1020" i="9"/>
  <c r="A1027" i="9"/>
  <c r="A1034" i="9"/>
  <c r="A1041" i="9"/>
  <c r="A1048" i="9"/>
  <c r="A1055" i="9"/>
  <c r="A1062" i="9"/>
  <c r="A1069" i="9"/>
  <c r="A1076" i="9"/>
  <c r="A1083" i="9"/>
  <c r="A1090" i="9"/>
  <c r="A1097" i="9"/>
  <c r="A1104" i="9"/>
  <c r="A1111" i="9"/>
  <c r="A1118" i="9"/>
  <c r="A1125" i="9"/>
  <c r="A1132" i="9"/>
  <c r="A1139" i="9"/>
  <c r="A1146" i="9"/>
  <c r="B1153" i="9"/>
  <c r="B1160" i="9"/>
  <c r="A1167" i="9"/>
  <c r="C1173" i="9"/>
  <c r="B1180" i="9"/>
  <c r="A1187" i="9"/>
  <c r="C1193" i="9"/>
  <c r="B1200" i="9"/>
  <c r="A1207" i="9"/>
  <c r="C1213" i="9"/>
  <c r="B1220" i="9"/>
  <c r="A1227" i="9"/>
  <c r="C1233" i="9"/>
  <c r="B1240" i="9"/>
  <c r="A1247" i="9"/>
  <c r="C1253" i="9"/>
  <c r="B1260" i="9"/>
  <c r="A1267" i="9"/>
  <c r="C1273" i="9"/>
  <c r="B1280" i="9"/>
  <c r="A1287" i="9"/>
  <c r="C1293" i="9"/>
  <c r="B1300" i="9"/>
  <c r="A1307" i="9"/>
  <c r="C1313" i="9"/>
  <c r="B1320" i="9"/>
  <c r="A1327" i="9"/>
  <c r="C1333" i="9"/>
  <c r="B1340" i="9"/>
  <c r="A1347" i="9"/>
  <c r="C1353" i="9"/>
  <c r="B1360" i="9"/>
  <c r="A1367" i="9"/>
  <c r="C1373" i="9"/>
  <c r="B1380" i="9"/>
  <c r="A1387" i="9"/>
  <c r="C1393" i="9"/>
  <c r="B1400" i="9"/>
  <c r="A1407" i="9"/>
  <c r="C1413" i="9"/>
  <c r="B1420" i="9"/>
  <c r="A1427" i="9"/>
  <c r="C1433" i="9"/>
  <c r="B1440" i="9"/>
  <c r="A1447" i="9"/>
  <c r="C1453" i="9"/>
  <c r="B1460" i="9"/>
  <c r="A1467" i="9"/>
  <c r="C1473" i="9"/>
  <c r="B1480" i="9"/>
  <c r="A1487" i="9"/>
  <c r="C1493" i="9"/>
  <c r="B1500" i="9"/>
  <c r="A1507" i="9"/>
  <c r="C1513" i="9"/>
  <c r="B1520" i="9"/>
  <c r="A1527" i="9"/>
  <c r="C1533" i="9"/>
  <c r="B1540" i="9"/>
  <c r="A1547" i="9"/>
  <c r="C1553" i="9"/>
  <c r="B1560" i="9"/>
  <c r="A1567" i="9"/>
  <c r="C1573" i="9"/>
  <c r="B1580" i="9"/>
  <c r="A1587" i="9"/>
  <c r="C1593" i="9"/>
  <c r="B1600" i="9"/>
  <c r="A1607" i="9"/>
  <c r="C1613" i="9"/>
  <c r="B1620" i="9"/>
  <c r="A1627" i="9"/>
  <c r="C1633" i="9"/>
  <c r="B1640" i="9"/>
  <c r="A1647" i="9"/>
  <c r="C1653" i="9"/>
  <c r="B1660" i="9"/>
  <c r="A1667" i="9"/>
  <c r="C1673" i="9"/>
  <c r="B1680" i="9"/>
  <c r="A1687" i="9"/>
  <c r="C1693" i="9"/>
  <c r="B1700" i="9"/>
  <c r="A1707" i="9"/>
  <c r="C1713" i="9"/>
  <c r="B1720" i="9"/>
  <c r="A1727" i="9"/>
  <c r="C1733" i="9"/>
  <c r="B1740" i="9"/>
  <c r="A1747" i="9"/>
  <c r="C1753" i="9"/>
  <c r="B6" i="9"/>
  <c r="A15" i="9"/>
  <c r="B23" i="9"/>
  <c r="A32" i="9"/>
  <c r="C40" i="9"/>
  <c r="A49" i="9"/>
  <c r="C57" i="9"/>
  <c r="B66" i="9"/>
  <c r="C74" i="9"/>
  <c r="C83" i="9"/>
  <c r="B92" i="9"/>
  <c r="C100" i="9"/>
  <c r="B109" i="9"/>
  <c r="B118" i="9"/>
  <c r="C126" i="9"/>
  <c r="A135" i="9"/>
  <c r="B143" i="9"/>
  <c r="A152" i="9"/>
  <c r="B161" i="9"/>
  <c r="A8" i="9"/>
  <c r="C16" i="9"/>
  <c r="C25" i="9"/>
  <c r="C34" i="9"/>
  <c r="C43" i="9"/>
  <c r="A53" i="9"/>
  <c r="A62" i="9"/>
  <c r="C70" i="9"/>
  <c r="B80" i="9"/>
  <c r="B89" i="9"/>
  <c r="B98" i="9"/>
  <c r="B107" i="9"/>
  <c r="B116" i="9"/>
  <c r="C125" i="9"/>
  <c r="B134" i="9"/>
  <c r="A143" i="9"/>
  <c r="C152" i="9"/>
  <c r="B162" i="9"/>
  <c r="C170" i="9"/>
  <c r="B179" i="9"/>
  <c r="A188" i="9"/>
  <c r="B196" i="9"/>
  <c r="B205" i="9"/>
  <c r="C213" i="9"/>
  <c r="A222" i="9"/>
  <c r="A231" i="9"/>
  <c r="C239" i="9"/>
  <c r="A248" i="9"/>
  <c r="C256" i="9"/>
  <c r="C265" i="9"/>
  <c r="A274" i="9"/>
  <c r="B282" i="9"/>
  <c r="C290" i="9"/>
  <c r="B299" i="9"/>
  <c r="A308" i="9"/>
  <c r="A317" i="9"/>
  <c r="A326" i="9"/>
  <c r="B334" i="9"/>
  <c r="A343" i="9"/>
  <c r="C351" i="9"/>
  <c r="B360" i="9"/>
  <c r="C368" i="9"/>
  <c r="B377" i="9"/>
  <c r="A386" i="9"/>
  <c r="C394" i="9"/>
  <c r="A403" i="9"/>
  <c r="B412" i="9"/>
  <c r="C420" i="9"/>
  <c r="A429" i="9"/>
  <c r="B437" i="9"/>
  <c r="A446" i="9"/>
  <c r="C454" i="9"/>
  <c r="A463" i="9"/>
  <c r="B472" i="9"/>
  <c r="C480" i="9"/>
  <c r="C489" i="9"/>
  <c r="B498" i="9"/>
  <c r="C506" i="9"/>
  <c r="B515" i="9"/>
  <c r="C523" i="9"/>
  <c r="C532" i="9"/>
  <c r="A541" i="9"/>
  <c r="C549" i="9"/>
  <c r="B558" i="9"/>
  <c r="B567" i="9"/>
  <c r="B575" i="9"/>
  <c r="B583" i="9"/>
  <c r="B591" i="9"/>
  <c r="B599" i="9"/>
  <c r="C607" i="9"/>
  <c r="C615" i="9"/>
  <c r="A624" i="9"/>
  <c r="A632" i="9"/>
  <c r="A640" i="9"/>
  <c r="A648" i="9"/>
  <c r="C655" i="9"/>
  <c r="A663" i="9"/>
  <c r="B670" i="9"/>
  <c r="C677" i="9"/>
  <c r="A685" i="9"/>
  <c r="B692" i="9"/>
  <c r="A700" i="9"/>
  <c r="B707" i="9"/>
  <c r="C714" i="9"/>
  <c r="A722" i="9"/>
  <c r="B729" i="9"/>
  <c r="C736" i="9"/>
  <c r="A744" i="9"/>
  <c r="B751" i="9"/>
  <c r="C758" i="9"/>
  <c r="A766" i="9"/>
  <c r="C773" i="9"/>
  <c r="A781" i="9"/>
  <c r="C788" i="9"/>
  <c r="A796" i="9"/>
  <c r="B803" i="9"/>
  <c r="C810" i="9"/>
  <c r="A818" i="9"/>
  <c r="B825" i="9"/>
  <c r="C832" i="9"/>
  <c r="B840" i="9"/>
  <c r="C847" i="9"/>
  <c r="A855" i="9"/>
  <c r="B862" i="9"/>
  <c r="C869" i="9"/>
  <c r="A877" i="9"/>
  <c r="B884" i="9"/>
  <c r="C891" i="9"/>
  <c r="A899" i="9"/>
  <c r="C906" i="9"/>
  <c r="A914" i="9"/>
  <c r="B921" i="9"/>
  <c r="A929" i="9"/>
  <c r="B936" i="9"/>
  <c r="C943" i="9"/>
  <c r="A951" i="9"/>
  <c r="B958" i="9"/>
  <c r="C965" i="9"/>
  <c r="B973" i="9"/>
  <c r="C980" i="9"/>
  <c r="C7" i="9"/>
  <c r="A17" i="9"/>
  <c r="C26" i="9"/>
  <c r="A36" i="9"/>
  <c r="C45" i="9"/>
  <c r="A55" i="9"/>
  <c r="A65" i="9"/>
  <c r="A74" i="9"/>
  <c r="A84" i="9"/>
  <c r="B93" i="9"/>
  <c r="C102" i="9"/>
  <c r="B112" i="9"/>
  <c r="A122" i="9"/>
  <c r="A132" i="9"/>
  <c r="A141" i="9"/>
  <c r="A150" i="9"/>
  <c r="C159" i="9"/>
  <c r="B169" i="9"/>
  <c r="C178" i="9"/>
  <c r="C187" i="9"/>
  <c r="C196" i="9"/>
  <c r="A206" i="9"/>
  <c r="C214" i="9"/>
  <c r="A224" i="9"/>
  <c r="A233" i="9"/>
  <c r="A242" i="9"/>
  <c r="A251" i="9"/>
  <c r="B260" i="9"/>
  <c r="A269" i="9"/>
  <c r="B278" i="9"/>
  <c r="C287" i="9"/>
  <c r="B296" i="9"/>
  <c r="B305" i="9"/>
  <c r="B314" i="9"/>
  <c r="B323" i="9"/>
  <c r="C332" i="9"/>
  <c r="B341" i="9"/>
  <c r="C350" i="9"/>
  <c r="C359" i="9"/>
  <c r="A369" i="9"/>
  <c r="B378" i="9"/>
  <c r="B387" i="9"/>
  <c r="A396" i="9"/>
  <c r="C405" i="9"/>
  <c r="B414" i="9"/>
  <c r="A423" i="9"/>
  <c r="B432" i="9"/>
  <c r="A442" i="9"/>
  <c r="C450" i="9"/>
  <c r="C459" i="9"/>
  <c r="C468" i="9"/>
  <c r="B477" i="9"/>
  <c r="C486" i="9"/>
  <c r="C495" i="9"/>
  <c r="A505" i="9"/>
  <c r="A514" i="9"/>
  <c r="A523" i="9"/>
  <c r="B532" i="9"/>
  <c r="B541" i="9"/>
  <c r="B550" i="9"/>
  <c r="A560" i="9"/>
  <c r="C568" i="9"/>
  <c r="A577" i="9"/>
  <c r="B585" i="9"/>
  <c r="B594" i="9"/>
  <c r="B603" i="9"/>
  <c r="C611" i="9"/>
  <c r="B620" i="9"/>
  <c r="C628" i="9"/>
  <c r="C636" i="9"/>
  <c r="C644" i="9"/>
  <c r="B653" i="9"/>
  <c r="A661" i="9"/>
  <c r="C668" i="9"/>
  <c r="C676" i="9"/>
  <c r="B684" i="9"/>
  <c r="A692" i="9"/>
  <c r="B700" i="9"/>
  <c r="A708" i="9"/>
  <c r="C715" i="9"/>
  <c r="B723" i="9"/>
  <c r="A731" i="9"/>
  <c r="C738" i="9"/>
  <c r="A747" i="9"/>
  <c r="C754" i="9"/>
  <c r="B762" i="9"/>
  <c r="A770" i="9"/>
  <c r="C777" i="9"/>
  <c r="B785" i="9"/>
  <c r="B793" i="9"/>
  <c r="A801" i="9"/>
  <c r="C808" i="9"/>
  <c r="C816" i="9"/>
  <c r="B824" i="9"/>
  <c r="A832" i="9"/>
  <c r="A840" i="9"/>
  <c r="A848" i="9"/>
  <c r="C855" i="9"/>
  <c r="B863" i="9"/>
  <c r="A871" i="9"/>
  <c r="C878" i="9"/>
  <c r="A887" i="9"/>
  <c r="C894" i="9"/>
  <c r="B902" i="9"/>
  <c r="A910" i="9"/>
  <c r="C917" i="9"/>
  <c r="B925" i="9"/>
  <c r="B933" i="9"/>
  <c r="A941" i="9"/>
  <c r="C948" i="9"/>
  <c r="B956" i="9"/>
  <c r="B964" i="9"/>
  <c r="A972" i="9"/>
  <c r="A980" i="9"/>
  <c r="C987" i="9"/>
  <c r="A995" i="9"/>
  <c r="B1002" i="9"/>
  <c r="C1009" i="9"/>
  <c r="A1017" i="9"/>
  <c r="B1024" i="9"/>
  <c r="C1031" i="9"/>
  <c r="A1039" i="9"/>
  <c r="C1046" i="9"/>
  <c r="A1054" i="9"/>
  <c r="B1061" i="9"/>
  <c r="C1068" i="9"/>
  <c r="B1076" i="9"/>
  <c r="C1083" i="9"/>
  <c r="A1091" i="9"/>
  <c r="B1098" i="9"/>
  <c r="C1105" i="9"/>
  <c r="B1113" i="9"/>
  <c r="C1120" i="9"/>
  <c r="A1128" i="9"/>
  <c r="B1135" i="9"/>
  <c r="C1142" i="9"/>
  <c r="A1150" i="9"/>
  <c r="B1157" i="9"/>
  <c r="C1164" i="9"/>
  <c r="C1171" i="9"/>
  <c r="C1178" i="9"/>
  <c r="C1185" i="9"/>
  <c r="C1192" i="9"/>
  <c r="C1199" i="9"/>
  <c r="C1206" i="9"/>
  <c r="A1214" i="9"/>
  <c r="A1221" i="9"/>
  <c r="A1228" i="9"/>
  <c r="A1235" i="9"/>
  <c r="A1242" i="9"/>
  <c r="A1249" i="9"/>
  <c r="A1256" i="9"/>
  <c r="A1263" i="9"/>
  <c r="A1270" i="9"/>
  <c r="A1277" i="9"/>
  <c r="A1284" i="9"/>
  <c r="A1291" i="9"/>
  <c r="A1298" i="9"/>
  <c r="A1305" i="9"/>
  <c r="A1312" i="9"/>
  <c r="A1319" i="9"/>
  <c r="A1326" i="9"/>
  <c r="A1333" i="9"/>
  <c r="A1340" i="9"/>
  <c r="B1347" i="9"/>
  <c r="B1354" i="9"/>
  <c r="B1361" i="9"/>
  <c r="B1368" i="9"/>
  <c r="B1375" i="9"/>
  <c r="B1382" i="9"/>
  <c r="B1389" i="9"/>
  <c r="B1396" i="9"/>
  <c r="B1403" i="9"/>
  <c r="B1410" i="9"/>
  <c r="B1417" i="9"/>
  <c r="B1424" i="9"/>
  <c r="B1431" i="9"/>
  <c r="B1438" i="9"/>
  <c r="B1445" i="9"/>
  <c r="B1452" i="9"/>
  <c r="B1459" i="9"/>
  <c r="B1466" i="9"/>
  <c r="B1473" i="9"/>
  <c r="C1480" i="9"/>
  <c r="C1487" i="9"/>
  <c r="C1494" i="9"/>
  <c r="C1501" i="9"/>
  <c r="C1508" i="9"/>
  <c r="C1515" i="9"/>
  <c r="C1522" i="9"/>
  <c r="C1529" i="9"/>
  <c r="C1536" i="9"/>
  <c r="C1543" i="9"/>
  <c r="C1550" i="9"/>
  <c r="C1557" i="9"/>
  <c r="C1564" i="9"/>
  <c r="C1571" i="9"/>
  <c r="C1578" i="9"/>
  <c r="C1585" i="9"/>
  <c r="C1592" i="9"/>
  <c r="C1599" i="9"/>
  <c r="C1606" i="9"/>
  <c r="A1614" i="9"/>
  <c r="A1621" i="9"/>
  <c r="A1628" i="9"/>
  <c r="A1635" i="9"/>
  <c r="A1642" i="9"/>
  <c r="A1649" i="9"/>
  <c r="A1656" i="9"/>
  <c r="A1663" i="9"/>
  <c r="A1670" i="9"/>
  <c r="A1677" i="9"/>
  <c r="A1684" i="9"/>
  <c r="A1691" i="9"/>
  <c r="A1698" i="9"/>
  <c r="A1705" i="9"/>
  <c r="A1712" i="9"/>
  <c r="A1719" i="9"/>
  <c r="A1726" i="9"/>
  <c r="A1733" i="9"/>
  <c r="A1740" i="9"/>
  <c r="B1747" i="9"/>
  <c r="B1754" i="9"/>
  <c r="B9" i="9"/>
  <c r="B19" i="9"/>
  <c r="B29" i="9"/>
  <c r="B39" i="9"/>
  <c r="B49" i="9"/>
  <c r="B59" i="9"/>
  <c r="B69" i="9"/>
  <c r="A79" i="9"/>
  <c r="C89" i="9"/>
  <c r="C99" i="9"/>
  <c r="C109" i="9"/>
  <c r="C119" i="9"/>
  <c r="C129" i="9"/>
  <c r="A140" i="9"/>
  <c r="B149" i="9"/>
  <c r="A159" i="9"/>
  <c r="C169" i="9"/>
  <c r="C179" i="9"/>
  <c r="A189" i="9"/>
  <c r="C198" i="9"/>
  <c r="A208" i="9"/>
  <c r="B217" i="9"/>
  <c r="C226" i="9"/>
  <c r="C236" i="9"/>
  <c r="A246" i="9"/>
  <c r="B255" i="9"/>
  <c r="B265" i="9"/>
  <c r="C274" i="9"/>
  <c r="C283" i="9"/>
  <c r="B294" i="9"/>
  <c r="B303" i="9"/>
  <c r="C312" i="9"/>
  <c r="A322" i="9"/>
  <c r="C331" i="9"/>
  <c r="A341" i="9"/>
  <c r="A351" i="9"/>
  <c r="A361" i="9"/>
  <c r="B370" i="9"/>
  <c r="A380" i="9"/>
  <c r="A389" i="9"/>
  <c r="A399" i="9"/>
  <c r="B408" i="9"/>
  <c r="C417" i="9"/>
  <c r="C427" i="9"/>
  <c r="C436" i="9"/>
  <c r="B446" i="9"/>
  <c r="C455" i="9"/>
  <c r="A466" i="9"/>
  <c r="B475" i="9"/>
  <c r="B484" i="9"/>
  <c r="A494" i="9"/>
  <c r="C503" i="9"/>
  <c r="A513" i="9"/>
  <c r="C522" i="9"/>
  <c r="A533" i="9"/>
  <c r="B542" i="9"/>
  <c r="C551" i="9"/>
  <c r="B561" i="9"/>
  <c r="B570" i="9"/>
  <c r="B579" i="9"/>
  <c r="A589" i="9"/>
  <c r="C597" i="9"/>
  <c r="C606" i="9"/>
  <c r="B615" i="9"/>
  <c r="A625" i="9"/>
  <c r="A634" i="9"/>
  <c r="B642" i="9"/>
  <c r="C650" i="9"/>
  <c r="A659" i="9"/>
  <c r="B667" i="9"/>
  <c r="B675" i="9"/>
  <c r="C683" i="9"/>
  <c r="C691" i="9"/>
  <c r="C700" i="9"/>
  <c r="C708" i="9"/>
  <c r="C716" i="9"/>
  <c r="C724" i="9"/>
  <c r="B733" i="9"/>
  <c r="B741" i="9"/>
  <c r="B749" i="9"/>
  <c r="B757" i="9"/>
  <c r="B765" i="9"/>
  <c r="A774" i="9"/>
  <c r="B782" i="9"/>
  <c r="B790" i="9"/>
  <c r="B798" i="9"/>
  <c r="C806" i="9"/>
  <c r="C814" i="9"/>
  <c r="C822" i="9"/>
  <c r="A831" i="9"/>
  <c r="A839" i="9"/>
  <c r="B847" i="9"/>
  <c r="A856" i="9"/>
  <c r="A864" i="9"/>
  <c r="A872" i="9"/>
  <c r="C880" i="9"/>
  <c r="C888" i="9"/>
  <c r="C896" i="9"/>
  <c r="C904" i="9"/>
  <c r="C912" i="9"/>
  <c r="A921" i="9"/>
  <c r="C929" i="9"/>
  <c r="C937" i="9"/>
  <c r="C945" i="9"/>
  <c r="A954" i="9"/>
  <c r="A962" i="9"/>
  <c r="A970" i="9"/>
  <c r="B978" i="9"/>
  <c r="C986" i="9"/>
  <c r="B994" i="9"/>
  <c r="A1002" i="9"/>
  <c r="A1010" i="9"/>
  <c r="C1017" i="9"/>
  <c r="B1025" i="9"/>
  <c r="B1033" i="9"/>
  <c r="B1041" i="9"/>
  <c r="A1049" i="9"/>
  <c r="C1056" i="9"/>
  <c r="B1064" i="9"/>
  <c r="A1072" i="9"/>
  <c r="A1080" i="9"/>
  <c r="C1087" i="9"/>
  <c r="B1095" i="9"/>
  <c r="A1103" i="9"/>
  <c r="C1110" i="9"/>
  <c r="C1118" i="9"/>
  <c r="C1126" i="9"/>
  <c r="B1134" i="9"/>
  <c r="A1142" i="9"/>
  <c r="C1149" i="9"/>
  <c r="C1157" i="9"/>
  <c r="B1165" i="9"/>
  <c r="C1172" i="9"/>
  <c r="A1180" i="9"/>
  <c r="C1187" i="9"/>
  <c r="A1195" i="9"/>
  <c r="B1202" i="9"/>
  <c r="C1209" i="9"/>
  <c r="A1217" i="9"/>
  <c r="B1224" i="9"/>
  <c r="C1231" i="9"/>
  <c r="A1239" i="9"/>
  <c r="B1246" i="9"/>
  <c r="A1254" i="9"/>
  <c r="B1261" i="9"/>
  <c r="C1268" i="9"/>
  <c r="A1276" i="9"/>
  <c r="B1283" i="9"/>
  <c r="C1290" i="9"/>
  <c r="B1298" i="9"/>
  <c r="C1305" i="9"/>
  <c r="A1313" i="9"/>
  <c r="C1320" i="9"/>
  <c r="A1328" i="9"/>
  <c r="B1335" i="9"/>
  <c r="C1342" i="9"/>
  <c r="A1350" i="9"/>
  <c r="B1357" i="9"/>
  <c r="C1364" i="9"/>
  <c r="A1372" i="9"/>
  <c r="B1379" i="9"/>
  <c r="C1386" i="9"/>
  <c r="B1394" i="9"/>
  <c r="C1401" i="9"/>
  <c r="A1409" i="9"/>
  <c r="B1416" i="9"/>
  <c r="C1423" i="9"/>
  <c r="A1431" i="9"/>
  <c r="C1438" i="9"/>
  <c r="A1446" i="9"/>
  <c r="B1453" i="9"/>
  <c r="A1461" i="9"/>
  <c r="B1468" i="9"/>
  <c r="C1475" i="9"/>
  <c r="A1483" i="9"/>
  <c r="B1490" i="9"/>
  <c r="C1497" i="9"/>
  <c r="A1505" i="9"/>
  <c r="B1512" i="9"/>
  <c r="C1519" i="9"/>
  <c r="B1527" i="9"/>
  <c r="C1534" i="9"/>
  <c r="A1542" i="9"/>
  <c r="B1549" i="9"/>
  <c r="C1556" i="9"/>
  <c r="A1564" i="9"/>
  <c r="B1571" i="9"/>
  <c r="A1579" i="9"/>
  <c r="B1586" i="9"/>
  <c r="A1594" i="9"/>
  <c r="B1601" i="9"/>
  <c r="C1608" i="9"/>
  <c r="A1616" i="9"/>
  <c r="B1623" i="9"/>
  <c r="C1630" i="9"/>
  <c r="A1638" i="9"/>
  <c r="B1645" i="9"/>
  <c r="C1652" i="9"/>
  <c r="A1660" i="9"/>
  <c r="C1667" i="9"/>
  <c r="A1675" i="9"/>
  <c r="B1682" i="9"/>
  <c r="C1689" i="9"/>
  <c r="A1697" i="9"/>
  <c r="B1704" i="9"/>
  <c r="C1711" i="9"/>
  <c r="B1719" i="9"/>
  <c r="C1726" i="9"/>
  <c r="B1734" i="9"/>
  <c r="C1741" i="9"/>
  <c r="A1749" i="9"/>
  <c r="B1756" i="9"/>
  <c r="C9" i="9"/>
  <c r="C19" i="9"/>
  <c r="C29" i="9"/>
  <c r="C39" i="9"/>
  <c r="A50" i="9"/>
  <c r="A60" i="9"/>
  <c r="C69" i="9"/>
  <c r="C79" i="9"/>
  <c r="A90" i="9"/>
  <c r="A100" i="9"/>
  <c r="B110" i="9"/>
  <c r="A120" i="9"/>
  <c r="A130" i="9"/>
  <c r="B140" i="9"/>
  <c r="C149" i="9"/>
  <c r="A160" i="9"/>
  <c r="B170" i="9"/>
  <c r="A180" i="9"/>
  <c r="B189" i="9"/>
  <c r="A199" i="9"/>
  <c r="C208" i="9"/>
  <c r="C217" i="9"/>
  <c r="C227" i="9"/>
  <c r="A237" i="9"/>
  <c r="C246" i="9"/>
  <c r="C255" i="9"/>
  <c r="A266" i="9"/>
  <c r="A275" i="9"/>
  <c r="B284" i="9"/>
  <c r="C294" i="9"/>
  <c r="C303" i="9"/>
  <c r="A313" i="9"/>
  <c r="B322" i="9"/>
  <c r="B332" i="9"/>
  <c r="B342" i="9"/>
  <c r="A352" i="9"/>
  <c r="B361" i="9"/>
  <c r="A371" i="9"/>
  <c r="B380" i="9"/>
  <c r="C389" i="9"/>
  <c r="C399" i="9"/>
  <c r="C408" i="9"/>
  <c r="B418" i="9"/>
  <c r="A428" i="9"/>
  <c r="A437" i="9"/>
  <c r="C446" i="9"/>
  <c r="A457" i="9"/>
  <c r="B466" i="9"/>
  <c r="C475" i="9"/>
  <c r="A485" i="9"/>
  <c r="B494" i="9"/>
  <c r="A504" i="9"/>
  <c r="B513" i="9"/>
  <c r="B523" i="9"/>
  <c r="B533" i="9"/>
  <c r="C542" i="9"/>
  <c r="C552" i="9"/>
  <c r="C561" i="9"/>
  <c r="A571" i="9"/>
  <c r="B580" i="9"/>
  <c r="B589" i="9"/>
  <c r="A598" i="9"/>
  <c r="A607" i="9"/>
  <c r="B616" i="9"/>
  <c r="C625" i="9"/>
  <c r="B634" i="9"/>
  <c r="C642" i="9"/>
  <c r="A651" i="9"/>
  <c r="B659" i="9"/>
  <c r="C667" i="9"/>
  <c r="C675" i="9"/>
  <c r="A684" i="9"/>
  <c r="C692" i="9"/>
  <c r="A701" i="9"/>
  <c r="A709" i="9"/>
  <c r="A717" i="9"/>
  <c r="B725" i="9"/>
  <c r="C733" i="9"/>
  <c r="C741" i="9"/>
  <c r="C749" i="9"/>
  <c r="C757" i="9"/>
  <c r="C765" i="9"/>
  <c r="C774" i="9"/>
  <c r="C782" i="9"/>
  <c r="C790" i="9"/>
  <c r="C798" i="9"/>
  <c r="A807" i="9"/>
  <c r="A815" i="9"/>
  <c r="A823" i="9"/>
  <c r="B831" i="9"/>
  <c r="B839" i="9"/>
  <c r="B848" i="9"/>
  <c r="B856" i="9"/>
  <c r="B864" i="9"/>
  <c r="C872" i="9"/>
  <c r="A881" i="9"/>
  <c r="A889" i="9"/>
  <c r="A897" i="9"/>
  <c r="A905" i="9"/>
  <c r="B913" i="9"/>
  <c r="A922" i="9"/>
  <c r="A930" i="9"/>
  <c r="A938" i="9"/>
  <c r="A946" i="9"/>
  <c r="B954" i="9"/>
  <c r="B962" i="9"/>
  <c r="B970" i="9"/>
  <c r="C978" i="9"/>
  <c r="A987" i="9"/>
  <c r="C994" i="9"/>
  <c r="C1002" i="9"/>
  <c r="B1010" i="9"/>
  <c r="A1018" i="9"/>
  <c r="C1025" i="9"/>
  <c r="C1033" i="9"/>
  <c r="C1041" i="9"/>
  <c r="B1049" i="9"/>
  <c r="A1057" i="9"/>
  <c r="C1064" i="9"/>
  <c r="B1072" i="9"/>
  <c r="B1080" i="9"/>
  <c r="A1088" i="9"/>
  <c r="C1095" i="9"/>
  <c r="B1103" i="9"/>
  <c r="B1111" i="9"/>
  <c r="A1119" i="9"/>
  <c r="A1127" i="9"/>
  <c r="C1134" i="9"/>
  <c r="B1142" i="9"/>
  <c r="B1150" i="9"/>
  <c r="A1158" i="9"/>
  <c r="C1165" i="9"/>
  <c r="A1173" i="9"/>
  <c r="C1180" i="9"/>
  <c r="A1188" i="9"/>
  <c r="B1195" i="9"/>
  <c r="C1202" i="9"/>
  <c r="A1210" i="9"/>
  <c r="B1217" i="9"/>
  <c r="C1224" i="9"/>
  <c r="A1232" i="9"/>
  <c r="B1239" i="9"/>
  <c r="C1246" i="9"/>
  <c r="B1254" i="9"/>
  <c r="C1261" i="9"/>
  <c r="A1269" i="9"/>
  <c r="B1276" i="9"/>
  <c r="C1283" i="9"/>
  <c r="B1291" i="9"/>
  <c r="C1298" i="9"/>
  <c r="A1306" i="9"/>
  <c r="B1313" i="9"/>
  <c r="A1321" i="9"/>
  <c r="B1328" i="9"/>
  <c r="C1335" i="9"/>
  <c r="A1343" i="9"/>
  <c r="B1350" i="9"/>
  <c r="C1357" i="9"/>
  <c r="A1365" i="9"/>
  <c r="B1372" i="9"/>
  <c r="C1379" i="9"/>
  <c r="B1387" i="9"/>
  <c r="C1394" i="9"/>
  <c r="A1402" i="9"/>
  <c r="B1409" i="9"/>
  <c r="C1416" i="9"/>
  <c r="A1424" i="9"/>
  <c r="C1431" i="9"/>
  <c r="A1439" i="9"/>
  <c r="B1446" i="9"/>
  <c r="A1454" i="9"/>
  <c r="B1461" i="9"/>
  <c r="C1468" i="9"/>
  <c r="A1476" i="9"/>
  <c r="B1483" i="9"/>
  <c r="C1490" i="9"/>
  <c r="A1498" i="9"/>
  <c r="B1505" i="9"/>
  <c r="C1512" i="9"/>
  <c r="A1520" i="9"/>
  <c r="C1527" i="9"/>
  <c r="A1535" i="9"/>
  <c r="B1542" i="9"/>
  <c r="C1549" i="9"/>
  <c r="A1557" i="9"/>
  <c r="B1564" i="9"/>
  <c r="A1572" i="9"/>
  <c r="B1579" i="9"/>
  <c r="C1586" i="9"/>
  <c r="B1594" i="9"/>
  <c r="C1601" i="9"/>
  <c r="A1609" i="9"/>
  <c r="B1616" i="9"/>
  <c r="C1623" i="9"/>
  <c r="A1631" i="9"/>
  <c r="B1638" i="9"/>
  <c r="C1645" i="9"/>
  <c r="A1653" i="9"/>
  <c r="C1660" i="9"/>
  <c r="A1668" i="9"/>
  <c r="B1675" i="9"/>
  <c r="C1682" i="9"/>
  <c r="A1690" i="9"/>
  <c r="B1697" i="9"/>
  <c r="C1704" i="9"/>
  <c r="B1712" i="9"/>
  <c r="C1719" i="9"/>
  <c r="B1727" i="9"/>
  <c r="C1734" i="9"/>
  <c r="A1742" i="9"/>
  <c r="B1749" i="9"/>
  <c r="C1756" i="9"/>
  <c r="A10" i="9"/>
  <c r="A20" i="9"/>
  <c r="A30" i="9"/>
  <c r="B40" i="9"/>
  <c r="B50" i="9"/>
  <c r="B60" i="9"/>
  <c r="A70" i="9"/>
  <c r="C80" i="9"/>
  <c r="B90" i="9"/>
  <c r="B100" i="9"/>
  <c r="C110" i="9"/>
  <c r="B120" i="9"/>
  <c r="B130" i="9"/>
  <c r="C140" i="9"/>
  <c r="B150" i="9"/>
  <c r="B160" i="9"/>
  <c r="A171" i="9"/>
  <c r="C180" i="9"/>
  <c r="C189" i="9"/>
  <c r="B199" i="9"/>
  <c r="A209" i="9"/>
  <c r="B218" i="9"/>
  <c r="A228" i="9"/>
  <c r="B237" i="9"/>
  <c r="A247" i="9"/>
  <c r="A256" i="9"/>
  <c r="B266" i="9"/>
  <c r="B275" i="9"/>
  <c r="B285" i="9"/>
  <c r="A295" i="9"/>
  <c r="A304" i="9"/>
  <c r="B313" i="9"/>
  <c r="C322" i="9"/>
  <c r="A333" i="9"/>
  <c r="C342" i="9"/>
  <c r="B352" i="9"/>
  <c r="C361" i="9"/>
  <c r="C371" i="9"/>
  <c r="C380" i="9"/>
  <c r="A390" i="9"/>
  <c r="A400" i="9"/>
  <c r="A409" i="9"/>
  <c r="C418" i="9"/>
  <c r="B428" i="9"/>
  <c r="C437" i="9"/>
  <c r="B447" i="9"/>
  <c r="B457" i="9"/>
  <c r="C466" i="9"/>
  <c r="A476" i="9"/>
  <c r="B485" i="9"/>
  <c r="C494" i="9"/>
  <c r="B504" i="9"/>
  <c r="B514" i="9"/>
  <c r="B524" i="9"/>
  <c r="C533" i="9"/>
  <c r="A543" i="9"/>
  <c r="A553" i="9"/>
  <c r="A562" i="9"/>
  <c r="B571" i="9"/>
  <c r="C580" i="9"/>
  <c r="C589" i="9"/>
  <c r="B598" i="9"/>
  <c r="B607" i="9"/>
  <c r="C616" i="9"/>
  <c r="A626" i="9"/>
  <c r="C634" i="9"/>
  <c r="A643" i="9"/>
  <c r="B651" i="9"/>
  <c r="A660" i="9"/>
  <c r="A668" i="9"/>
  <c r="B676" i="9"/>
  <c r="C684" i="9"/>
  <c r="B693" i="9"/>
  <c r="B701" i="9"/>
  <c r="B709" i="9"/>
  <c r="B717" i="9"/>
  <c r="C725" i="9"/>
  <c r="A734" i="9"/>
  <c r="A742" i="9"/>
  <c r="A750" i="9"/>
  <c r="A758" i="9"/>
  <c r="C766" i="9"/>
  <c r="A775" i="9"/>
  <c r="A783" i="9"/>
  <c r="A791" i="9"/>
  <c r="A799" i="9"/>
  <c r="B807" i="9"/>
  <c r="B815" i="9"/>
  <c r="C823" i="9"/>
  <c r="C831" i="9"/>
  <c r="C840" i="9"/>
  <c r="C848" i="9"/>
  <c r="C856" i="9"/>
  <c r="C864" i="9"/>
  <c r="B873" i="9"/>
  <c r="B881" i="9"/>
  <c r="B889" i="9"/>
  <c r="B897" i="9"/>
  <c r="B905" i="9"/>
  <c r="C913" i="9"/>
  <c r="B922" i="9"/>
  <c r="B930" i="9"/>
  <c r="B938" i="9"/>
  <c r="C946" i="9"/>
  <c r="C954" i="9"/>
  <c r="C962" i="9"/>
  <c r="A971" i="9"/>
  <c r="A979" i="9"/>
  <c r="B987" i="9"/>
  <c r="B995" i="9"/>
  <c r="A1003" i="9"/>
  <c r="C1010" i="9"/>
  <c r="B1018" i="9"/>
  <c r="A1026" i="9"/>
  <c r="B1034" i="9"/>
  <c r="A1042" i="9"/>
  <c r="C1049" i="9"/>
  <c r="B1057" i="9"/>
  <c r="A1065" i="9"/>
  <c r="C1072" i="9"/>
  <c r="C1080" i="9"/>
  <c r="B1088" i="9"/>
  <c r="A1096" i="9"/>
  <c r="C1103" i="9"/>
  <c r="C1111" i="9"/>
  <c r="B1119" i="9"/>
  <c r="B1127" i="9"/>
  <c r="A1135" i="9"/>
  <c r="A1143" i="9"/>
  <c r="C1150" i="9"/>
  <c r="B1158" i="9"/>
  <c r="A1166" i="9"/>
  <c r="B1173" i="9"/>
  <c r="A1181" i="9"/>
  <c r="B1188" i="9"/>
  <c r="C1195" i="9"/>
  <c r="A1203" i="9"/>
  <c r="B1210" i="9"/>
  <c r="C1217" i="9"/>
  <c r="A1225" i="9"/>
  <c r="B1232" i="9"/>
  <c r="C1239" i="9"/>
  <c r="B1247" i="9"/>
  <c r="C1254" i="9"/>
  <c r="A1262" i="9"/>
  <c r="B1269" i="9"/>
  <c r="C1276" i="9"/>
  <c r="B1284" i="9"/>
  <c r="C1291" i="9"/>
  <c r="A1299" i="9"/>
  <c r="B1306" i="9"/>
  <c r="A1314" i="9"/>
  <c r="B1321" i="9"/>
  <c r="C1328" i="9"/>
  <c r="A1336" i="9"/>
  <c r="B1343" i="9"/>
  <c r="C1350" i="9"/>
  <c r="A1358" i="9"/>
  <c r="B1365" i="9"/>
  <c r="C1372" i="9"/>
  <c r="A1380" i="9"/>
  <c r="C1387" i="9"/>
  <c r="A1395" i="9"/>
  <c r="B1402" i="9"/>
  <c r="C1409" i="9"/>
  <c r="A1417" i="9"/>
  <c r="C1424" i="9"/>
  <c r="A1432" i="9"/>
  <c r="B1439" i="9"/>
  <c r="C1446" i="9"/>
  <c r="B1454" i="9"/>
  <c r="C1461" i="9"/>
  <c r="A1469" i="9"/>
  <c r="B1476" i="9"/>
  <c r="C1483" i="9"/>
  <c r="A1491" i="9"/>
  <c r="B1498" i="9"/>
  <c r="C1505" i="9"/>
  <c r="A1513" i="9"/>
  <c r="C1520" i="9"/>
  <c r="A1528" i="9"/>
  <c r="B1535" i="9"/>
  <c r="C1542" i="9"/>
  <c r="A1550" i="9"/>
  <c r="B1557" i="9"/>
  <c r="A1565" i="9"/>
  <c r="B1572" i="9"/>
  <c r="C1579" i="9"/>
  <c r="B1587" i="9"/>
  <c r="C1594" i="9"/>
  <c r="A1602" i="9"/>
  <c r="B1609" i="9"/>
  <c r="C1616" i="9"/>
  <c r="A1624" i="9"/>
  <c r="B1631" i="9"/>
  <c r="C1638" i="9"/>
  <c r="A1646" i="9"/>
  <c r="B1653" i="9"/>
  <c r="A1661" i="9"/>
  <c r="B1668" i="9"/>
  <c r="C1675" i="9"/>
  <c r="A1683" i="9"/>
  <c r="B1690" i="9"/>
  <c r="C1697" i="9"/>
  <c r="B1705" i="9"/>
  <c r="C1712" i="9"/>
  <c r="A1720" i="9"/>
  <c r="C1727" i="9"/>
  <c r="A1735" i="9"/>
  <c r="B1742" i="9"/>
  <c r="C1749" i="9"/>
  <c r="A3" i="9"/>
  <c r="C13" i="9"/>
  <c r="C23" i="9"/>
  <c r="C33" i="9"/>
  <c r="B43" i="9"/>
  <c r="C53" i="9"/>
  <c r="C63" i="9"/>
  <c r="C73" i="9"/>
  <c r="B84" i="9"/>
  <c r="B94" i="9"/>
  <c r="A104" i="9"/>
  <c r="B114" i="9"/>
  <c r="B124" i="9"/>
  <c r="A134" i="9"/>
  <c r="A144" i="9"/>
  <c r="A155" i="9"/>
  <c r="B164" i="9"/>
  <c r="A174" i="9"/>
  <c r="B183" i="9"/>
  <c r="A193" i="9"/>
  <c r="B202" i="9"/>
  <c r="A212" i="9"/>
  <c r="B221" i="9"/>
  <c r="C231" i="9"/>
  <c r="C240" i="9"/>
  <c r="A250" i="9"/>
  <c r="C259" i="9"/>
  <c r="C269" i="9"/>
  <c r="C279" i="9"/>
  <c r="C288" i="9"/>
  <c r="C297" i="9"/>
  <c r="B307" i="9"/>
  <c r="C317" i="9"/>
  <c r="A327" i="9"/>
  <c r="B336" i="9"/>
  <c r="A346" i="9"/>
  <c r="B355" i="9"/>
  <c r="A365" i="9"/>
  <c r="A374" i="9"/>
  <c r="A384" i="9"/>
  <c r="B393" i="9"/>
  <c r="C402" i="9"/>
  <c r="A413" i="9"/>
  <c r="A422" i="9"/>
  <c r="A431" i="9"/>
  <c r="C441" i="9"/>
  <c r="A451" i="9"/>
  <c r="B460" i="9"/>
  <c r="C469" i="9"/>
  <c r="B479" i="9"/>
  <c r="C488" i="9"/>
  <c r="A499" i="9"/>
  <c r="B508" i="9"/>
  <c r="C517" i="9"/>
  <c r="B527" i="9"/>
  <c r="B536" i="9"/>
  <c r="B546" i="9"/>
  <c r="C555" i="9"/>
  <c r="B565" i="9"/>
  <c r="C574" i="9"/>
  <c r="C583" i="9"/>
  <c r="B592" i="9"/>
  <c r="B601" i="9"/>
  <c r="A611" i="9"/>
  <c r="A620" i="9"/>
  <c r="A629" i="9"/>
  <c r="B637" i="9"/>
  <c r="A646" i="9"/>
  <c r="C654" i="9"/>
  <c r="B663" i="9"/>
  <c r="B671" i="9"/>
  <c r="B679" i="9"/>
  <c r="C687" i="9"/>
  <c r="C695" i="9"/>
  <c r="C703" i="9"/>
  <c r="A712" i="9"/>
  <c r="B720" i="9"/>
  <c r="B728" i="9"/>
  <c r="B736" i="9"/>
  <c r="C744" i="9"/>
  <c r="C752" i="9"/>
  <c r="B761" i="9"/>
  <c r="B769" i="9"/>
  <c r="B777" i="9"/>
  <c r="C785" i="9"/>
  <c r="A794" i="9"/>
  <c r="A802" i="9"/>
  <c r="B810" i="9"/>
  <c r="C818" i="9"/>
  <c r="A827" i="9"/>
  <c r="A835" i="9"/>
  <c r="A843" i="9"/>
  <c r="A851" i="9"/>
  <c r="B859" i="9"/>
  <c r="C867" i="9"/>
  <c r="C875" i="9"/>
  <c r="C883" i="9"/>
  <c r="A892" i="9"/>
  <c r="B900" i="9"/>
  <c r="C908" i="9"/>
  <c r="C916" i="9"/>
  <c r="C924" i="9"/>
  <c r="C932" i="9"/>
  <c r="B941" i="9"/>
  <c r="B949" i="9"/>
  <c r="C957" i="9"/>
  <c r="A966" i="9"/>
  <c r="B974" i="9"/>
  <c r="B982" i="9"/>
  <c r="A990" i="9"/>
  <c r="C997" i="9"/>
  <c r="B1005" i="9"/>
  <c r="C1013" i="9"/>
  <c r="B1021" i="9"/>
  <c r="A1029" i="9"/>
  <c r="C1036" i="9"/>
  <c r="B1044" i="9"/>
  <c r="A1052" i="9"/>
  <c r="A1060" i="9"/>
  <c r="C1067" i="9"/>
  <c r="B1075" i="9"/>
  <c r="B1083" i="9"/>
  <c r="B1091" i="9"/>
  <c r="A1099" i="9"/>
  <c r="A1107" i="9"/>
  <c r="C1114" i="9"/>
  <c r="B1122" i="9"/>
  <c r="A1130" i="9"/>
  <c r="C1137" i="9"/>
  <c r="B1145" i="9"/>
  <c r="C1153" i="9"/>
  <c r="B1161" i="9"/>
  <c r="C1168" i="9"/>
  <c r="A1176" i="9"/>
  <c r="B1183" i="9"/>
  <c r="C1190" i="9"/>
  <c r="A1198" i="9"/>
  <c r="B1205" i="9"/>
  <c r="C1212" i="9"/>
  <c r="A1220" i="9"/>
  <c r="C1227" i="9"/>
  <c r="B1235" i="9"/>
  <c r="C1242" i="9"/>
  <c r="A1250" i="9"/>
  <c r="B1257" i="9"/>
  <c r="C1264" i="9"/>
  <c r="A1272" i="9"/>
  <c r="B1279" i="9"/>
  <c r="C1286" i="9"/>
  <c r="B1294" i="9"/>
  <c r="C1301" i="9"/>
  <c r="A1309" i="9"/>
  <c r="B1316" i="9"/>
  <c r="C1323" i="9"/>
  <c r="A1331" i="9"/>
  <c r="B1338" i="9"/>
  <c r="C1345" i="9"/>
  <c r="A1353" i="9"/>
  <c r="C1360" i="9"/>
  <c r="A1368" i="9"/>
  <c r="C1375" i="9"/>
  <c r="A1383" i="9"/>
  <c r="B1390" i="9"/>
  <c r="C1397" i="9"/>
  <c r="A1405" i="9"/>
  <c r="B1412" i="9"/>
  <c r="C1419" i="9"/>
  <c r="B1427" i="9"/>
  <c r="C1434" i="9"/>
  <c r="A1442" i="9"/>
  <c r="B1449" i="9"/>
  <c r="C1456" i="9"/>
  <c r="A1464" i="9"/>
  <c r="B1471" i="9"/>
  <c r="C1478" i="9"/>
  <c r="A1486" i="9"/>
  <c r="B1493" i="9"/>
  <c r="A1501" i="9"/>
  <c r="B1508" i="9"/>
  <c r="A1516" i="9"/>
  <c r="B1523" i="9"/>
  <c r="C1530" i="9"/>
  <c r="A1538" i="9"/>
  <c r="B1545" i="9"/>
  <c r="C1552" i="9"/>
  <c r="A1560" i="9"/>
  <c r="C1567" i="9"/>
  <c r="A1575" i="9"/>
  <c r="B1582" i="9"/>
  <c r="C1589" i="9"/>
  <c r="A1597" i="9"/>
  <c r="B1604" i="9"/>
  <c r="C1611" i="9"/>
  <c r="A1619" i="9"/>
  <c r="B1626" i="9"/>
  <c r="A1634" i="9"/>
  <c r="B1641" i="9"/>
  <c r="C1648" i="9"/>
  <c r="B1656" i="9"/>
  <c r="C1663" i="9"/>
  <c r="A1671" i="9"/>
  <c r="B1678" i="9"/>
  <c r="C1685" i="9"/>
  <c r="A1693" i="9"/>
  <c r="C1700" i="9"/>
  <c r="A1708" i="9"/>
  <c r="B1715" i="9"/>
  <c r="C1722" i="9"/>
  <c r="A1730" i="9"/>
  <c r="B1737" i="9"/>
  <c r="C1744" i="9"/>
  <c r="A1752" i="9"/>
  <c r="A4" i="9"/>
  <c r="B17" i="9"/>
  <c r="B30" i="9"/>
  <c r="C42" i="9"/>
  <c r="C55" i="9"/>
  <c r="C67" i="9"/>
  <c r="A81" i="9"/>
  <c r="A93" i="9"/>
  <c r="C105" i="9"/>
  <c r="C117" i="9"/>
  <c r="C131" i="9"/>
  <c r="C142" i="9"/>
  <c r="A156" i="9"/>
  <c r="B167" i="9"/>
  <c r="A181" i="9"/>
  <c r="B192" i="9"/>
  <c r="C203" i="9"/>
  <c r="A216" i="9"/>
  <c r="B228" i="9"/>
  <c r="A240" i="9"/>
  <c r="B252" i="9"/>
  <c r="A263" i="9"/>
  <c r="C275" i="9"/>
  <c r="A288" i="9"/>
  <c r="A299" i="9"/>
  <c r="A311" i="9"/>
  <c r="C323" i="9"/>
  <c r="C335" i="9"/>
  <c r="A347" i="9"/>
  <c r="C358" i="9"/>
  <c r="A372" i="9"/>
  <c r="A383" i="9"/>
  <c r="A395" i="9"/>
  <c r="C406" i="9"/>
  <c r="C419" i="9"/>
  <c r="B430" i="9"/>
  <c r="A443" i="9"/>
  <c r="C453" i="9"/>
  <c r="A467" i="9"/>
  <c r="C478" i="9"/>
  <c r="C490" i="9"/>
  <c r="C501" i="9"/>
  <c r="C514" i="9"/>
  <c r="C526" i="9"/>
  <c r="C537" i="9"/>
  <c r="A549" i="9"/>
  <c r="B562" i="9"/>
  <c r="C573" i="9"/>
  <c r="C584" i="9"/>
  <c r="B596" i="9"/>
  <c r="A608" i="9"/>
  <c r="A619" i="9"/>
  <c r="A630" i="9"/>
  <c r="A641" i="9"/>
  <c r="C651" i="9"/>
  <c r="B662" i="9"/>
  <c r="B672" i="9"/>
  <c r="A682" i="9"/>
  <c r="C693" i="9"/>
  <c r="A703" i="9"/>
  <c r="B713" i="9"/>
  <c r="A723" i="9"/>
  <c r="B734" i="9"/>
  <c r="C743" i="9"/>
  <c r="B754" i="9"/>
  <c r="A764" i="9"/>
  <c r="B775" i="9"/>
  <c r="C784" i="9"/>
  <c r="A795" i="9"/>
  <c r="A805" i="9"/>
  <c r="C815" i="9"/>
  <c r="A826" i="9"/>
  <c r="A836" i="9"/>
  <c r="C845" i="9"/>
  <c r="A857" i="9"/>
  <c r="A867" i="9"/>
  <c r="C876" i="9"/>
  <c r="B887" i="9"/>
  <c r="C897" i="9"/>
  <c r="A908" i="9"/>
  <c r="A918" i="9"/>
  <c r="C927" i="9"/>
  <c r="C938" i="9"/>
  <c r="B948" i="9"/>
  <c r="A959" i="9"/>
  <c r="C968" i="9"/>
  <c r="B979" i="9"/>
  <c r="B989" i="9"/>
  <c r="A999" i="9"/>
  <c r="B1008" i="9"/>
  <c r="C1018" i="9"/>
  <c r="B1028" i="9"/>
  <c r="C1037" i="9"/>
  <c r="B1047" i="9"/>
  <c r="C1057" i="9"/>
  <c r="A1067" i="9"/>
  <c r="A1077" i="9"/>
  <c r="A1086" i="9"/>
  <c r="B1096" i="9"/>
  <c r="A1106" i="9"/>
  <c r="C1115" i="9"/>
  <c r="C1124" i="9"/>
  <c r="C1135" i="9"/>
  <c r="C1144" i="9"/>
  <c r="C1154" i="9"/>
  <c r="C1163" i="9"/>
  <c r="A1174" i="9"/>
  <c r="C1182" i="9"/>
  <c r="C1191" i="9"/>
  <c r="A1201" i="9"/>
  <c r="C1210" i="9"/>
  <c r="B1219" i="9"/>
  <c r="A1229" i="9"/>
  <c r="C1237" i="9"/>
  <c r="C1247" i="9"/>
  <c r="C1256" i="9"/>
  <c r="C1265" i="9"/>
  <c r="C1274" i="9"/>
  <c r="C1284" i="9"/>
  <c r="B1293" i="9"/>
  <c r="C1302" i="9"/>
  <c r="B1311" i="9"/>
  <c r="C1321" i="9"/>
  <c r="B1330" i="9"/>
  <c r="B1339" i="9"/>
  <c r="C1348" i="9"/>
  <c r="B1358" i="9"/>
  <c r="B1367" i="9"/>
  <c r="C1376" i="9"/>
  <c r="B1385" i="9"/>
  <c r="B1395" i="9"/>
  <c r="B1404" i="9"/>
  <c r="B1413" i="9"/>
  <c r="B1422" i="9"/>
  <c r="B1432" i="9"/>
  <c r="B1441" i="9"/>
  <c r="B1450" i="9"/>
  <c r="A1459" i="9"/>
  <c r="B1469" i="9"/>
  <c r="A1478" i="9"/>
  <c r="B1487" i="9"/>
  <c r="B1496" i="9"/>
  <c r="A1506" i="9"/>
  <c r="A1515" i="9"/>
  <c r="B1524" i="9"/>
  <c r="A1533" i="9"/>
  <c r="A1543" i="9"/>
  <c r="A1552" i="9"/>
  <c r="B1561" i="9"/>
  <c r="A1570" i="9"/>
  <c r="A1580" i="9"/>
  <c r="A1589" i="9"/>
  <c r="A1598" i="9"/>
  <c r="B1607" i="9"/>
  <c r="A1617" i="9"/>
  <c r="C1625" i="9"/>
  <c r="B1635" i="9"/>
  <c r="A1644" i="9"/>
  <c r="A1654" i="9"/>
  <c r="C1662" i="9"/>
  <c r="A1672" i="9"/>
  <c r="A1681" i="9"/>
  <c r="C1690" i="9"/>
  <c r="C1699" i="9"/>
  <c r="A1709" i="9"/>
  <c r="C1717" i="9"/>
  <c r="A1728" i="9"/>
  <c r="C1736" i="9"/>
  <c r="C1745" i="9"/>
  <c r="A1755" i="9"/>
  <c r="B4" i="9"/>
  <c r="C17" i="9"/>
  <c r="A31" i="9"/>
  <c r="A43" i="9"/>
  <c r="A56" i="9"/>
  <c r="B68" i="9"/>
  <c r="B81" i="9"/>
  <c r="C93" i="9"/>
  <c r="A106" i="9"/>
  <c r="C118" i="9"/>
  <c r="B132" i="9"/>
  <c r="C143" i="9"/>
  <c r="B156" i="9"/>
  <c r="C167" i="9"/>
  <c r="B181" i="9"/>
  <c r="C192" i="9"/>
  <c r="A204" i="9"/>
  <c r="B216" i="9"/>
  <c r="C228" i="9"/>
  <c r="B240" i="9"/>
  <c r="C252" i="9"/>
  <c r="B263" i="9"/>
  <c r="B276" i="9"/>
  <c r="B288" i="9"/>
  <c r="A300" i="9"/>
  <c r="C311" i="9"/>
  <c r="B324" i="9"/>
  <c r="A336" i="9"/>
  <c r="C347" i="9"/>
  <c r="A359" i="9"/>
  <c r="B372" i="9"/>
  <c r="B383" i="9"/>
  <c r="B395" i="9"/>
  <c r="A407" i="9"/>
  <c r="A420" i="9"/>
  <c r="C430" i="9"/>
  <c r="B443" i="9"/>
  <c r="B454" i="9"/>
  <c r="B467" i="9"/>
  <c r="A479" i="9"/>
  <c r="A491" i="9"/>
  <c r="A502" i="9"/>
  <c r="C515" i="9"/>
  <c r="A527" i="9"/>
  <c r="A539" i="9"/>
  <c r="A550" i="9"/>
  <c r="A563" i="9"/>
  <c r="B574" i="9"/>
  <c r="A585" i="9"/>
  <c r="C596" i="9"/>
  <c r="B608" i="9"/>
  <c r="B619" i="9"/>
  <c r="B630" i="9"/>
  <c r="B641" i="9"/>
  <c r="A652" i="9"/>
  <c r="C662" i="9"/>
  <c r="C672" i="9"/>
  <c r="B682" i="9"/>
  <c r="A694" i="9"/>
  <c r="B703" i="9"/>
  <c r="C713" i="9"/>
  <c r="C723" i="9"/>
  <c r="C734" i="9"/>
  <c r="B744" i="9"/>
  <c r="A755" i="9"/>
  <c r="B764" i="9"/>
  <c r="C775" i="9"/>
  <c r="A785" i="9"/>
  <c r="C795" i="9"/>
  <c r="B805" i="9"/>
  <c r="A816" i="9"/>
  <c r="C826" i="9"/>
  <c r="B836" i="9"/>
  <c r="A846" i="9"/>
  <c r="B857" i="9"/>
  <c r="B867" i="9"/>
  <c r="B877" i="9"/>
  <c r="C887" i="9"/>
  <c r="A898" i="9"/>
  <c r="B908" i="9"/>
  <c r="B918" i="9"/>
  <c r="A928" i="9"/>
  <c r="A939" i="9"/>
  <c r="A949" i="9"/>
  <c r="B959" i="9"/>
  <c r="A969" i="9"/>
  <c r="B980" i="9"/>
  <c r="C989" i="9"/>
  <c r="B999" i="9"/>
  <c r="C1008" i="9"/>
  <c r="A1019" i="9"/>
  <c r="C1028" i="9"/>
  <c r="A1038" i="9"/>
  <c r="C1047" i="9"/>
  <c r="A1058" i="9"/>
  <c r="B1067" i="9"/>
  <c r="B1077" i="9"/>
  <c r="C1086" i="9"/>
  <c r="C1096" i="9"/>
  <c r="C1106" i="9"/>
  <c r="A1116" i="9"/>
  <c r="B1125" i="9"/>
  <c r="A1136" i="9"/>
  <c r="A1145" i="9"/>
  <c r="A1155" i="9"/>
  <c r="A1164" i="9"/>
  <c r="B1174" i="9"/>
  <c r="A1183" i="9"/>
  <c r="A1192" i="9"/>
  <c r="B1201" i="9"/>
  <c r="A1211" i="9"/>
  <c r="C1219" i="9"/>
  <c r="B1229" i="9"/>
  <c r="A1238" i="9"/>
  <c r="A1248" i="9"/>
  <c r="A1257" i="9"/>
  <c r="A1266" i="9"/>
  <c r="A1275" i="9"/>
  <c r="A1285" i="9"/>
  <c r="A1294" i="9"/>
  <c r="A1303" i="9"/>
  <c r="C1311" i="9"/>
  <c r="A1322" i="9"/>
  <c r="C1330" i="9"/>
  <c r="C1339" i="9"/>
  <c r="A1349" i="9"/>
  <c r="C1358" i="9"/>
  <c r="C1367" i="9"/>
  <c r="A1377" i="9"/>
  <c r="C1385" i="9"/>
  <c r="C1395" i="9"/>
  <c r="C1404" i="9"/>
  <c r="A1414" i="9"/>
  <c r="C1422" i="9"/>
  <c r="C1432" i="9"/>
  <c r="C1441" i="9"/>
  <c r="C1450" i="9"/>
  <c r="C1459" i="9"/>
  <c r="C1469" i="9"/>
  <c r="B1478" i="9"/>
  <c r="A1488" i="9"/>
  <c r="C1496" i="9"/>
  <c r="B1506" i="9"/>
  <c r="B1515" i="9"/>
  <c r="C1524" i="9"/>
  <c r="B1533" i="9"/>
  <c r="B1543" i="9"/>
  <c r="B1552" i="9"/>
  <c r="C1561" i="9"/>
  <c r="B1570" i="9"/>
  <c r="C1580" i="9"/>
  <c r="B1589" i="9"/>
  <c r="B1598" i="9"/>
  <c r="C1607" i="9"/>
  <c r="B1617" i="9"/>
  <c r="A1626" i="9"/>
  <c r="C1635" i="9"/>
  <c r="B1644" i="9"/>
  <c r="B1654" i="9"/>
  <c r="B1663" i="9"/>
  <c r="B1672" i="9"/>
  <c r="B1681" i="9"/>
  <c r="B1691" i="9"/>
  <c r="A1700" i="9"/>
  <c r="B1709" i="9"/>
  <c r="A1718" i="9"/>
  <c r="B1728" i="9"/>
  <c r="A1737" i="9"/>
  <c r="A1746" i="9"/>
  <c r="B1755" i="9"/>
  <c r="A6" i="9"/>
  <c r="B18" i="9"/>
  <c r="C31" i="9"/>
  <c r="B44" i="9"/>
  <c r="B56" i="9"/>
  <c r="C68" i="9"/>
  <c r="C81" i="9"/>
  <c r="C94" i="9"/>
  <c r="C106" i="9"/>
  <c r="A119" i="9"/>
  <c r="C132" i="9"/>
  <c r="B144" i="9"/>
  <c r="C156" i="9"/>
  <c r="B168" i="9"/>
  <c r="C181" i="9"/>
  <c r="B193" i="9"/>
  <c r="B204" i="9"/>
  <c r="C216" i="9"/>
  <c r="A229" i="9"/>
  <c r="A241" i="9"/>
  <c r="A253" i="9"/>
  <c r="A264" i="9"/>
  <c r="C276" i="9"/>
  <c r="A289" i="9"/>
  <c r="B300" i="9"/>
  <c r="A312" i="9"/>
  <c r="A325" i="9"/>
  <c r="C336" i="9"/>
  <c r="A348" i="9"/>
  <c r="B359" i="9"/>
  <c r="C372" i="9"/>
  <c r="B384" i="9"/>
  <c r="C395" i="9"/>
  <c r="C407" i="9"/>
  <c r="B420" i="9"/>
  <c r="A432" i="9"/>
  <c r="C443" i="9"/>
  <c r="A455" i="9"/>
  <c r="C467" i="9"/>
  <c r="A480" i="9"/>
  <c r="C491" i="9"/>
  <c r="B502" i="9"/>
  <c r="A516" i="9"/>
  <c r="C527" i="9"/>
  <c r="B539" i="9"/>
  <c r="C550" i="9"/>
  <c r="B563" i="9"/>
  <c r="A575" i="9"/>
  <c r="C585" i="9"/>
  <c r="A597" i="9"/>
  <c r="C608" i="9"/>
  <c r="C620" i="9"/>
  <c r="C630" i="9"/>
  <c r="C641" i="9"/>
  <c r="C652" i="9"/>
  <c r="C663" i="9"/>
  <c r="B673" i="9"/>
  <c r="C682" i="9"/>
  <c r="B694" i="9"/>
  <c r="B704" i="9"/>
  <c r="A714" i="9"/>
  <c r="A724" i="9"/>
  <c r="A735" i="9"/>
  <c r="A745" i="9"/>
  <c r="B755" i="9"/>
  <c r="C764" i="9"/>
  <c r="A776" i="9"/>
  <c r="A786" i="9"/>
  <c r="B796" i="9"/>
  <c r="C805" i="9"/>
  <c r="A817" i="9"/>
  <c r="B827" i="9"/>
  <c r="C836" i="9"/>
  <c r="C846" i="9"/>
  <c r="C857" i="9"/>
  <c r="A868" i="9"/>
  <c r="C877" i="9"/>
  <c r="A888" i="9"/>
  <c r="B898" i="9"/>
  <c r="A909" i="9"/>
  <c r="C918" i="9"/>
  <c r="B928" i="9"/>
  <c r="B939" i="9"/>
  <c r="A950" i="9"/>
  <c r="A960" i="9"/>
  <c r="B969" i="9"/>
  <c r="A981" i="9"/>
  <c r="B990" i="9"/>
  <c r="A1000" i="9"/>
  <c r="A1009" i="9"/>
  <c r="B1019" i="9"/>
  <c r="B1029" i="9"/>
  <c r="B1038" i="9"/>
  <c r="B1048" i="9"/>
  <c r="B1058" i="9"/>
  <c r="A1068" i="9"/>
  <c r="C1077" i="9"/>
  <c r="A1087" i="9"/>
  <c r="B1097" i="9"/>
  <c r="B1107" i="9"/>
  <c r="B1116" i="9"/>
  <c r="C1125" i="9"/>
  <c r="B1136" i="9"/>
  <c r="C1145" i="9"/>
  <c r="B1155" i="9"/>
  <c r="B1164" i="9"/>
  <c r="C1174" i="9"/>
  <c r="C1183" i="9"/>
  <c r="B1192" i="9"/>
  <c r="C1201" i="9"/>
  <c r="B1211" i="9"/>
  <c r="C1220" i="9"/>
  <c r="C1229" i="9"/>
  <c r="B1238" i="9"/>
  <c r="B1248" i="9"/>
  <c r="C1257" i="9"/>
  <c r="B1266" i="9"/>
  <c r="B1275" i="9"/>
  <c r="B1285" i="9"/>
  <c r="C1294" i="9"/>
  <c r="B1303" i="9"/>
  <c r="B1312" i="9"/>
  <c r="B1322" i="9"/>
  <c r="B1331" i="9"/>
  <c r="C1340" i="9"/>
  <c r="B1349" i="9"/>
  <c r="A1359" i="9"/>
  <c r="C1368" i="9"/>
  <c r="B1377" i="9"/>
  <c r="A1386" i="9"/>
  <c r="A1396" i="9"/>
  <c r="B1405" i="9"/>
  <c r="B1414" i="9"/>
  <c r="A1423" i="9"/>
  <c r="A1433" i="9"/>
  <c r="B1442" i="9"/>
  <c r="A1451" i="9"/>
  <c r="A1460" i="9"/>
  <c r="A1470" i="9"/>
  <c r="A1479" i="9"/>
  <c r="B1488" i="9"/>
  <c r="A1497" i="9"/>
  <c r="C1506" i="9"/>
  <c r="B1516" i="9"/>
  <c r="A1525" i="9"/>
  <c r="A1534" i="9"/>
  <c r="A1544" i="9"/>
  <c r="A1553" i="9"/>
  <c r="A1562" i="9"/>
  <c r="C1570" i="9"/>
  <c r="A1581" i="9"/>
  <c r="A1590" i="9"/>
  <c r="C1598" i="9"/>
  <c r="A1608" i="9"/>
  <c r="C1617" i="9"/>
  <c r="C1626" i="9"/>
  <c r="A1636" i="9"/>
  <c r="C1644" i="9"/>
  <c r="C1654" i="9"/>
  <c r="A1664" i="9"/>
  <c r="C1672" i="9"/>
  <c r="C1681" i="9"/>
  <c r="C1691" i="9"/>
  <c r="A1701" i="9"/>
  <c r="C1709" i="9"/>
  <c r="B1718" i="9"/>
  <c r="C1728" i="9"/>
  <c r="C1737" i="9"/>
  <c r="B1746" i="9"/>
  <c r="C1755" i="9"/>
  <c r="A7" i="9"/>
  <c r="C18" i="9"/>
  <c r="B32" i="9"/>
  <c r="A45" i="9"/>
  <c r="C56" i="9"/>
  <c r="A69" i="9"/>
  <c r="B82" i="9"/>
  <c r="A95" i="9"/>
  <c r="A107" i="9"/>
  <c r="B119" i="9"/>
  <c r="A133" i="9"/>
  <c r="B146" i="9"/>
  <c r="A157" i="9"/>
  <c r="A169" i="9"/>
  <c r="A182" i="9"/>
  <c r="C193" i="9"/>
  <c r="C205" i="9"/>
  <c r="A217" i="9"/>
  <c r="C229" i="9"/>
  <c r="B241" i="9"/>
  <c r="B253" i="9"/>
  <c r="A265" i="9"/>
  <c r="B277" i="9"/>
  <c r="B289" i="9"/>
  <c r="C301" i="9"/>
  <c r="B312" i="9"/>
  <c r="B325" i="9"/>
  <c r="A337" i="9"/>
  <c r="B348" i="9"/>
  <c r="C360" i="9"/>
  <c r="A373" i="9"/>
  <c r="A385" i="9"/>
  <c r="B396" i="9"/>
  <c r="A408" i="9"/>
  <c r="A421" i="9"/>
  <c r="B433" i="9"/>
  <c r="A444" i="9"/>
  <c r="B455" i="9"/>
  <c r="B468" i="9"/>
  <c r="B480" i="9"/>
  <c r="A492" i="9"/>
  <c r="B503" i="9"/>
  <c r="B516" i="9"/>
  <c r="A528" i="9"/>
  <c r="C539" i="9"/>
  <c r="A551" i="9"/>
  <c r="C563" i="9"/>
  <c r="C575" i="9"/>
  <c r="C586" i="9"/>
  <c r="B597" i="9"/>
  <c r="B609" i="9"/>
  <c r="A621" i="9"/>
  <c r="A631" i="9"/>
  <c r="A642" i="9"/>
  <c r="C653" i="9"/>
  <c r="A664" i="9"/>
  <c r="C673" i="9"/>
  <c r="B683" i="9"/>
  <c r="C694" i="9"/>
  <c r="C704" i="9"/>
  <c r="B714" i="9"/>
  <c r="B724" i="9"/>
  <c r="B735" i="9"/>
  <c r="B745" i="9"/>
  <c r="C755" i="9"/>
  <c r="A765" i="9"/>
  <c r="B776" i="9"/>
  <c r="C786" i="9"/>
  <c r="C796" i="9"/>
  <c r="A806" i="9"/>
  <c r="B817" i="9"/>
  <c r="C827" i="9"/>
  <c r="A837" i="9"/>
  <c r="A847" i="9"/>
  <c r="A858" i="9"/>
  <c r="B868" i="9"/>
  <c r="A878" i="9"/>
  <c r="B888" i="9"/>
  <c r="C898" i="9"/>
  <c r="B909" i="9"/>
  <c r="A919" i="9"/>
  <c r="B929" i="9"/>
  <c r="A940" i="9"/>
  <c r="B950" i="9"/>
  <c r="B960" i="9"/>
  <c r="C969" i="9"/>
  <c r="B981" i="9"/>
  <c r="C990" i="9"/>
  <c r="B1000" i="9"/>
  <c r="B1009" i="9"/>
  <c r="B1020" i="9"/>
  <c r="C1029" i="9"/>
  <c r="C1038" i="9"/>
  <c r="C1048" i="9"/>
  <c r="C1058" i="9"/>
  <c r="B1068" i="9"/>
  <c r="A1078" i="9"/>
  <c r="B1087" i="9"/>
  <c r="C1097" i="9"/>
  <c r="C1107" i="9"/>
  <c r="C1116" i="9"/>
  <c r="A1126" i="9"/>
  <c r="C1136" i="9"/>
  <c r="C1146" i="9"/>
  <c r="C1155" i="9"/>
  <c r="A1165" i="9"/>
  <c r="A1175" i="9"/>
  <c r="A1184" i="9"/>
  <c r="A1193" i="9"/>
  <c r="A1202" i="9"/>
  <c r="C1211" i="9"/>
  <c r="B1221" i="9"/>
  <c r="A1230" i="9"/>
  <c r="C1238" i="9"/>
  <c r="C1248" i="9"/>
  <c r="A1258" i="9"/>
  <c r="C1266" i="9"/>
  <c r="C1275" i="9"/>
  <c r="C1285" i="9"/>
  <c r="A1295" i="9"/>
  <c r="C1303" i="9"/>
  <c r="C1312" i="9"/>
  <c r="C1322" i="9"/>
  <c r="C1331" i="9"/>
  <c r="A1341" i="9"/>
  <c r="C1349" i="9"/>
  <c r="B1359" i="9"/>
  <c r="A1369" i="9"/>
  <c r="C1377" i="9"/>
  <c r="B1386" i="9"/>
  <c r="C1396" i="9"/>
  <c r="C1405" i="9"/>
  <c r="C1414" i="9"/>
  <c r="B1423" i="9"/>
  <c r="B1433" i="9"/>
  <c r="C1442" i="9"/>
  <c r="B1451" i="9"/>
  <c r="C1460" i="9"/>
  <c r="B1470" i="9"/>
  <c r="B1479" i="9"/>
  <c r="C1488" i="9"/>
  <c r="B1497" i="9"/>
  <c r="B1507" i="9"/>
  <c r="C1516" i="9"/>
  <c r="B1525" i="9"/>
  <c r="B1534" i="9"/>
  <c r="B1544" i="9"/>
  <c r="B1553" i="9"/>
  <c r="B1562" i="9"/>
  <c r="A1571" i="9"/>
  <c r="B1581" i="9"/>
  <c r="B1590" i="9"/>
  <c r="A1599" i="9"/>
  <c r="B1608" i="9"/>
  <c r="A1618" i="9"/>
  <c r="B1627" i="9"/>
  <c r="B1636" i="9"/>
  <c r="A1645" i="9"/>
  <c r="A1655" i="9"/>
  <c r="B1664" i="9"/>
  <c r="A1673" i="9"/>
  <c r="A1682" i="9"/>
  <c r="A1692" i="9"/>
  <c r="B1701" i="9"/>
  <c r="A1710" i="9"/>
  <c r="C1718" i="9"/>
  <c r="A1729" i="9"/>
  <c r="A1738" i="9"/>
  <c r="C1746" i="9"/>
  <c r="A1756" i="9"/>
  <c r="C10" i="9"/>
  <c r="A23" i="9"/>
  <c r="C35" i="9"/>
  <c r="A48" i="9"/>
  <c r="B61" i="9"/>
  <c r="B73" i="9"/>
  <c r="A86" i="9"/>
  <c r="C97" i="9"/>
  <c r="C111" i="9"/>
  <c r="C123" i="9"/>
  <c r="A136" i="9"/>
  <c r="B148" i="9"/>
  <c r="C162" i="9"/>
  <c r="C173" i="9"/>
  <c r="B185" i="9"/>
  <c r="A197" i="9"/>
  <c r="C209" i="9"/>
  <c r="A221" i="9"/>
  <c r="B233" i="9"/>
  <c r="A245" i="9"/>
  <c r="C257" i="9"/>
  <c r="C268" i="9"/>
  <c r="A281" i="9"/>
  <c r="A292" i="9"/>
  <c r="A305" i="9"/>
  <c r="C316" i="9"/>
  <c r="C328" i="9"/>
  <c r="A340" i="9"/>
  <c r="B353" i="9"/>
  <c r="B364" i="9"/>
  <c r="A376" i="9"/>
  <c r="A388" i="9"/>
  <c r="C400" i="9"/>
  <c r="C412" i="9"/>
  <c r="A424" i="9"/>
  <c r="C435" i="9"/>
  <c r="A449" i="9"/>
  <c r="A460" i="9"/>
  <c r="C471" i="9"/>
  <c r="B483" i="9"/>
  <c r="B496" i="9"/>
  <c r="A508" i="9"/>
  <c r="C519" i="9"/>
  <c r="C530" i="9"/>
  <c r="C543" i="9"/>
  <c r="B555" i="9"/>
  <c r="C567" i="9"/>
  <c r="A578" i="9"/>
  <c r="B590" i="9"/>
  <c r="A601" i="9"/>
  <c r="C612" i="9"/>
  <c r="B623" i="9"/>
  <c r="B635" i="9"/>
  <c r="C645" i="9"/>
  <c r="C656" i="9"/>
  <c r="A666" i="9"/>
  <c r="B677" i="9"/>
  <c r="B687" i="9"/>
  <c r="B697" i="9"/>
  <c r="A707" i="9"/>
  <c r="B718" i="9"/>
  <c r="A728" i="9"/>
  <c r="A738" i="9"/>
  <c r="B748" i="9"/>
  <c r="A759" i="9"/>
  <c r="A769" i="9"/>
  <c r="A779" i="9"/>
  <c r="B789" i="9"/>
  <c r="A800" i="9"/>
  <c r="A810" i="9"/>
  <c r="B820" i="9"/>
  <c r="C829" i="9"/>
  <c r="B841" i="9"/>
  <c r="C850" i="9"/>
  <c r="A861" i="9"/>
  <c r="C870" i="9"/>
  <c r="A882" i="9"/>
  <c r="B891" i="9"/>
  <c r="A902" i="9"/>
  <c r="C911" i="9"/>
  <c r="A923" i="9"/>
  <c r="B932" i="9"/>
  <c r="A943" i="9"/>
  <c r="C952" i="9"/>
  <c r="B963" i="9"/>
  <c r="A974" i="9"/>
  <c r="C983" i="9"/>
  <c r="B993" i="9"/>
  <c r="C1003" i="9"/>
  <c r="B1013" i="9"/>
  <c r="C1022" i="9"/>
  <c r="A1032" i="9"/>
  <c r="C1042" i="9"/>
  <c r="C1051" i="9"/>
  <c r="C1061" i="9"/>
  <c r="A1071" i="9"/>
  <c r="B1081" i="9"/>
  <c r="C1090" i="9"/>
  <c r="C1100" i="9"/>
  <c r="C1109" i="9"/>
  <c r="B1120" i="9"/>
  <c r="C1129" i="9"/>
  <c r="B1139" i="9"/>
  <c r="C1148" i="9"/>
  <c r="A1159" i="9"/>
  <c r="B1168" i="9"/>
  <c r="B1177" i="9"/>
  <c r="B1186" i="9"/>
  <c r="B1196" i="9"/>
  <c r="A1205" i="9"/>
  <c r="C1214" i="9"/>
  <c r="B1223" i="9"/>
  <c r="A1233" i="9"/>
  <c r="B1242" i="9"/>
  <c r="B1251" i="9"/>
  <c r="A1260" i="9"/>
  <c r="B1270" i="9"/>
  <c r="A1279" i="9"/>
  <c r="B1288" i="9"/>
  <c r="A1297" i="9"/>
  <c r="B1307" i="9"/>
  <c r="A1316" i="9"/>
  <c r="A1325" i="9"/>
  <c r="B1334" i="9"/>
  <c r="A1344" i="9"/>
  <c r="C1352" i="9"/>
  <c r="B1362" i="9"/>
  <c r="A1371" i="9"/>
  <c r="A1381" i="9"/>
  <c r="A1390" i="9"/>
  <c r="A1399" i="9"/>
  <c r="A1408" i="9"/>
  <c r="A1418" i="9"/>
  <c r="C1426" i="9"/>
  <c r="A1436" i="9"/>
  <c r="C1444" i="9"/>
  <c r="A1455" i="9"/>
  <c r="C1463" i="9"/>
  <c r="C1472" i="9"/>
  <c r="A1482" i="9"/>
  <c r="C1491" i="9"/>
  <c r="C1500" i="9"/>
  <c r="A1510" i="9"/>
  <c r="C1518" i="9"/>
  <c r="C1528" i="9"/>
  <c r="C1537" i="9"/>
  <c r="C1546" i="9"/>
  <c r="C1555" i="9"/>
  <c r="C1565" i="9"/>
  <c r="C1574" i="9"/>
  <c r="C1583" i="9"/>
  <c r="B1592" i="9"/>
  <c r="C1602" i="9"/>
  <c r="B1611" i="9"/>
  <c r="C1620" i="9"/>
  <c r="C1629" i="9"/>
  <c r="B1639" i="9"/>
  <c r="B1648" i="9"/>
  <c r="C1657" i="9"/>
  <c r="B1666" i="9"/>
  <c r="B1676" i="9"/>
  <c r="B1685" i="9"/>
  <c r="C1694" i="9"/>
  <c r="B1703" i="9"/>
  <c r="B1713" i="9"/>
  <c r="B1722" i="9"/>
  <c r="B1731" i="9"/>
  <c r="C1740" i="9"/>
  <c r="B1750" i="9"/>
  <c r="A11" i="9"/>
  <c r="A24" i="9"/>
  <c r="C36" i="9"/>
  <c r="B48" i="9"/>
  <c r="C61" i="9"/>
  <c r="B74" i="9"/>
  <c r="B86" i="9"/>
  <c r="A99" i="9"/>
  <c r="A112" i="9"/>
  <c r="A125" i="9"/>
  <c r="B136" i="9"/>
  <c r="C148" i="9"/>
  <c r="A163" i="9"/>
  <c r="B174" i="9"/>
  <c r="C185" i="9"/>
  <c r="C197" i="9"/>
  <c r="A210" i="9"/>
  <c r="C221" i="9"/>
  <c r="C233" i="9"/>
  <c r="B245" i="9"/>
  <c r="B258" i="9"/>
  <c r="A270" i="9"/>
  <c r="B281" i="9"/>
  <c r="B293" i="9"/>
  <c r="C305" i="9"/>
  <c r="B318" i="9"/>
  <c r="A329" i="9"/>
  <c r="B340" i="9"/>
  <c r="C353" i="9"/>
  <c r="B365" i="9"/>
  <c r="B376" i="9"/>
  <c r="B388" i="9"/>
  <c r="A401" i="9"/>
  <c r="B413" i="9"/>
  <c r="B424" i="9"/>
  <c r="A436" i="9"/>
  <c r="B449" i="9"/>
  <c r="C460" i="9"/>
  <c r="C472" i="9"/>
  <c r="C483" i="9"/>
  <c r="C496" i="9"/>
  <c r="C508" i="9"/>
  <c r="A520" i="9"/>
  <c r="C531" i="9"/>
  <c r="A544" i="9"/>
  <c r="A556" i="9"/>
  <c r="A568" i="9"/>
  <c r="C578" i="9"/>
  <c r="C590" i="9"/>
  <c r="C602" i="9"/>
  <c r="B613" i="9"/>
  <c r="C623" i="9"/>
  <c r="C635" i="9"/>
  <c r="C646" i="9"/>
  <c r="A657" i="9"/>
  <c r="C666" i="9"/>
  <c r="A678" i="9"/>
  <c r="A688" i="9"/>
  <c r="C697" i="9"/>
  <c r="C707" i="9"/>
  <c r="C718" i="9"/>
  <c r="C728" i="9"/>
  <c r="B738" i="9"/>
  <c r="C748" i="9"/>
  <c r="B759" i="9"/>
  <c r="C769" i="9"/>
  <c r="B779" i="9"/>
  <c r="C789" i="9"/>
  <c r="B800" i="9"/>
  <c r="A811" i="9"/>
  <c r="C820" i="9"/>
  <c r="A830" i="9"/>
  <c r="C841" i="9"/>
  <c r="C851" i="9"/>
  <c r="B861" i="9"/>
  <c r="B871" i="9"/>
  <c r="B882" i="9"/>
  <c r="B892" i="9"/>
  <c r="C902" i="9"/>
  <c r="A912" i="9"/>
  <c r="B923" i="9"/>
  <c r="C933" i="9"/>
  <c r="B943" i="9"/>
  <c r="B953" i="9"/>
  <c r="A964" i="9"/>
  <c r="C974" i="9"/>
  <c r="A984" i="9"/>
  <c r="C993" i="9"/>
  <c r="A1004" i="9"/>
  <c r="A1014" i="9"/>
  <c r="A1023" i="9"/>
  <c r="B1032" i="9"/>
  <c r="A1043" i="9"/>
  <c r="B1052" i="9"/>
  <c r="B1062" i="9"/>
  <c r="B1071" i="9"/>
  <c r="C1081" i="9"/>
  <c r="C1091" i="9"/>
  <c r="A1101" i="9"/>
  <c r="A1110" i="9"/>
  <c r="A1121" i="9"/>
  <c r="B1130" i="9"/>
  <c r="A1140" i="9"/>
  <c r="A1149" i="9"/>
  <c r="B1159" i="9"/>
  <c r="A1169" i="9"/>
  <c r="C1177" i="9"/>
  <c r="C1186" i="9"/>
  <c r="C1196" i="9"/>
  <c r="C1205" i="9"/>
  <c r="A1215" i="9"/>
  <c r="C1223" i="9"/>
  <c r="B1233" i="9"/>
  <c r="A1243" i="9"/>
  <c r="C1251" i="9"/>
  <c r="C1260" i="9"/>
  <c r="C1270" i="9"/>
  <c r="C1279" i="9"/>
  <c r="C1288" i="9"/>
  <c r="B1297" i="9"/>
  <c r="C1307" i="9"/>
  <c r="C1316" i="9"/>
  <c r="B1325" i="9"/>
  <c r="C1334" i="9"/>
  <c r="B1344" i="9"/>
  <c r="B1353" i="9"/>
  <c r="C1362" i="9"/>
  <c r="B1371" i="9"/>
  <c r="B1381" i="9"/>
  <c r="C1390" i="9"/>
  <c r="B1399" i="9"/>
  <c r="B1408" i="9"/>
  <c r="B1418" i="9"/>
  <c r="C1427" i="9"/>
  <c r="B1436" i="9"/>
  <c r="A1445" i="9"/>
  <c r="B1455" i="9"/>
  <c r="B1464" i="9"/>
  <c r="A1473" i="9"/>
  <c r="B1482" i="9"/>
  <c r="A1492" i="9"/>
  <c r="B1501" i="9"/>
  <c r="B1510" i="9"/>
  <c r="A1519" i="9"/>
  <c r="A1529" i="9"/>
  <c r="B1538" i="9"/>
  <c r="B1547" i="9"/>
  <c r="A1556" i="9"/>
  <c r="A1566" i="9"/>
  <c r="B1575" i="9"/>
  <c r="A1584" i="9"/>
  <c r="A1593" i="9"/>
  <c r="A1603" i="9"/>
  <c r="A1612" i="9"/>
  <c r="B1621" i="9"/>
  <c r="A1630" i="9"/>
  <c r="C1639" i="9"/>
  <c r="B1649" i="9"/>
  <c r="A1658" i="9"/>
  <c r="C1666" i="9"/>
  <c r="C1676" i="9"/>
  <c r="A1686" i="9"/>
  <c r="A1695" i="9"/>
  <c r="C1703" i="9"/>
  <c r="A1714" i="9"/>
  <c r="A1723" i="9"/>
  <c r="C1731" i="9"/>
  <c r="A1741" i="9"/>
  <c r="C1750" i="9"/>
  <c r="A14" i="9"/>
  <c r="C32" i="9"/>
  <c r="C50" i="9"/>
  <c r="C66" i="9"/>
  <c r="C85" i="9"/>
  <c r="B103" i="9"/>
  <c r="B122" i="9"/>
  <c r="B139" i="9"/>
  <c r="B157" i="9"/>
  <c r="A175" i="9"/>
  <c r="A191" i="9"/>
  <c r="B209" i="9"/>
  <c r="B225" i="9"/>
  <c r="A243" i="9"/>
  <c r="C260" i="9"/>
  <c r="C277" i="9"/>
  <c r="B295" i="9"/>
  <c r="B310" i="9"/>
  <c r="B328" i="9"/>
  <c r="A345" i="9"/>
  <c r="B363" i="9"/>
  <c r="B379" i="9"/>
  <c r="A397" i="9"/>
  <c r="A414" i="9"/>
  <c r="C429" i="9"/>
  <c r="C447" i="9"/>
  <c r="C463" i="9"/>
  <c r="B482" i="9"/>
  <c r="B499" i="9"/>
  <c r="C516" i="9"/>
  <c r="B534" i="9"/>
  <c r="B548" i="9"/>
  <c r="C566" i="9"/>
  <c r="C582" i="9"/>
  <c r="A600" i="9"/>
  <c r="C614" i="9"/>
  <c r="C631" i="9"/>
  <c r="B647" i="9"/>
  <c r="B661" i="9"/>
  <c r="A677" i="9"/>
  <c r="B690" i="9"/>
  <c r="C705" i="9"/>
  <c r="C720" i="9"/>
  <c r="C735" i="9"/>
  <c r="B750" i="9"/>
  <c r="B763" i="9"/>
  <c r="C778" i="9"/>
  <c r="C792" i="9"/>
  <c r="B808" i="9"/>
  <c r="A822" i="9"/>
  <c r="C837" i="9"/>
  <c r="B852" i="9"/>
  <c r="A866" i="9"/>
  <c r="C881" i="9"/>
  <c r="B895" i="9"/>
  <c r="C910" i="9"/>
  <c r="A925" i="9"/>
  <c r="B940" i="9"/>
  <c r="A955" i="9"/>
  <c r="A968" i="9"/>
  <c r="B983" i="9"/>
  <c r="A997" i="9"/>
  <c r="C1011" i="9"/>
  <c r="C1024" i="9"/>
  <c r="B1039" i="9"/>
  <c r="B1053" i="9"/>
  <c r="A1066" i="9"/>
  <c r="A1081" i="9"/>
  <c r="A1094" i="9"/>
  <c r="C1108" i="9"/>
  <c r="C1122" i="9"/>
  <c r="A1137" i="9"/>
  <c r="A1151" i="9"/>
  <c r="A1163" i="9"/>
  <c r="A1177" i="9"/>
  <c r="A1190" i="9"/>
  <c r="A1204" i="9"/>
  <c r="B1216" i="9"/>
  <c r="B1230" i="9"/>
  <c r="C1243" i="9"/>
  <c r="C1255" i="9"/>
  <c r="C1269" i="9"/>
  <c r="A1282" i="9"/>
  <c r="A1296" i="9"/>
  <c r="B1309" i="9"/>
  <c r="A1323" i="9"/>
  <c r="B1336" i="9"/>
  <c r="A1348" i="9"/>
  <c r="A1362" i="9"/>
  <c r="C1374" i="9"/>
  <c r="C1388" i="9"/>
  <c r="A1401" i="9"/>
  <c r="A1415" i="9"/>
  <c r="B1428" i="9"/>
  <c r="C1440" i="9"/>
  <c r="C1454" i="9"/>
  <c r="C1466" i="9"/>
  <c r="A1481" i="9"/>
  <c r="A1494" i="9"/>
  <c r="C1507" i="9"/>
  <c r="A1521" i="9"/>
  <c r="B1532" i="9"/>
  <c r="B1546" i="9"/>
  <c r="B1559" i="9"/>
  <c r="B1573" i="9"/>
  <c r="B1585" i="9"/>
  <c r="B1599" i="9"/>
  <c r="C1612" i="9"/>
  <c r="A1625" i="9"/>
  <c r="A1639" i="9"/>
  <c r="B1651" i="9"/>
  <c r="B1665" i="9"/>
  <c r="C1678" i="9"/>
  <c r="B1692" i="9"/>
  <c r="C1705" i="9"/>
  <c r="A1717" i="9"/>
  <c r="A1731" i="9"/>
  <c r="A1744" i="9"/>
  <c r="A2" i="9"/>
  <c r="B21" i="9"/>
  <c r="C37" i="9"/>
  <c r="C54" i="9"/>
  <c r="C75" i="9"/>
  <c r="C91" i="9"/>
  <c r="A109" i="9"/>
  <c r="B127" i="9"/>
  <c r="A147" i="9"/>
  <c r="A164" i="9"/>
  <c r="A179" i="9"/>
  <c r="B198" i="9"/>
  <c r="A214" i="9"/>
  <c r="B232" i="9"/>
  <c r="C248" i="9"/>
  <c r="A267" i="9"/>
  <c r="C282" i="9"/>
  <c r="C298" i="9"/>
  <c r="C318" i="9"/>
  <c r="A334" i="9"/>
  <c r="B350" i="9"/>
  <c r="C367" i="9"/>
  <c r="C385" i="9"/>
  <c r="B402" i="9"/>
  <c r="B417" i="9"/>
  <c r="B436" i="9"/>
  <c r="C452" i="9"/>
  <c r="B470" i="9"/>
  <c r="C487" i="9"/>
  <c r="A506" i="9"/>
  <c r="A521" i="9"/>
  <c r="B537" i="9"/>
  <c r="B556" i="9"/>
  <c r="A572" i="9"/>
  <c r="C588" i="9"/>
  <c r="C604" i="9"/>
  <c r="C621" i="9"/>
  <c r="A637" i="9"/>
  <c r="B650" i="9"/>
  <c r="A667" i="9"/>
  <c r="A681" i="9"/>
  <c r="B696" i="9"/>
  <c r="C710" i="9"/>
  <c r="C726" i="9"/>
  <c r="B740" i="9"/>
  <c r="A754" i="9"/>
  <c r="B770" i="9"/>
  <c r="C783" i="9"/>
  <c r="A798" i="9"/>
  <c r="C812" i="9"/>
  <c r="B828" i="9"/>
  <c r="C842" i="9"/>
  <c r="B855" i="9"/>
  <c r="C871" i="9"/>
  <c r="B885" i="9"/>
  <c r="B901" i="9"/>
  <c r="C915" i="9"/>
  <c r="A931" i="9"/>
  <c r="C944" i="9"/>
  <c r="C958" i="9"/>
  <c r="A975" i="9"/>
  <c r="B988" i="9"/>
  <c r="C1001" i="9"/>
  <c r="C1015" i="9"/>
  <c r="B1030" i="9"/>
  <c r="A1044" i="9"/>
  <c r="B1056" i="9"/>
  <c r="C4" i="15"/>
  <c r="A4" i="15"/>
  <c r="B12" i="15"/>
  <c r="A20" i="15"/>
  <c r="C27" i="15"/>
  <c r="B35" i="15"/>
  <c r="A43" i="15"/>
  <c r="C50" i="15"/>
  <c r="A59" i="15"/>
  <c r="C66" i="15"/>
  <c r="B74" i="15"/>
  <c r="B82" i="15"/>
  <c r="A90" i="15"/>
  <c r="C97" i="15"/>
  <c r="C105" i="15"/>
  <c r="B113" i="15"/>
  <c r="A121" i="15"/>
  <c r="A129" i="15"/>
  <c r="C136" i="15"/>
  <c r="B144" i="15"/>
  <c r="C152" i="15"/>
  <c r="B160" i="15"/>
  <c r="A168" i="15"/>
  <c r="C175" i="15"/>
  <c r="B183" i="15"/>
  <c r="A191" i="15"/>
  <c r="B199" i="15"/>
  <c r="A207" i="15"/>
  <c r="C214" i="15"/>
  <c r="C222" i="15"/>
  <c r="B230" i="15"/>
  <c r="B238" i="15"/>
  <c r="A246" i="15"/>
  <c r="C3" i="15"/>
  <c r="C12" i="15"/>
  <c r="C20" i="15"/>
  <c r="C28" i="15"/>
  <c r="C36" i="15"/>
  <c r="B45" i="15"/>
  <c r="B53" i="15"/>
  <c r="C61" i="15"/>
  <c r="C69" i="15"/>
  <c r="C77" i="15"/>
  <c r="A86" i="15"/>
  <c r="B94" i="15"/>
  <c r="B102" i="15"/>
  <c r="C110" i="15"/>
  <c r="A119" i="15"/>
  <c r="A127" i="15"/>
  <c r="A135" i="15"/>
  <c r="B143" i="15"/>
  <c r="B5" i="15"/>
  <c r="B13" i="15"/>
  <c r="B21" i="15"/>
  <c r="B29" i="15"/>
  <c r="C37" i="15"/>
  <c r="A46" i="15"/>
  <c r="B54" i="15"/>
  <c r="B62" i="15"/>
  <c r="B70" i="15"/>
  <c r="C78" i="15"/>
  <c r="A87" i="15"/>
  <c r="A95" i="15"/>
  <c r="B103" i="15"/>
  <c r="C111" i="15"/>
  <c r="C119" i="15"/>
  <c r="C127" i="15"/>
  <c r="A136" i="15"/>
  <c r="A144" i="15"/>
  <c r="A153" i="15"/>
  <c r="A161" i="15"/>
  <c r="A169" i="15"/>
  <c r="A177" i="15"/>
  <c r="C185" i="15"/>
  <c r="C193" i="15"/>
  <c r="A202" i="15"/>
  <c r="A210" i="15"/>
  <c r="B218" i="15"/>
  <c r="B226" i="15"/>
  <c r="C234" i="15"/>
  <c r="C242" i="15"/>
  <c r="A251" i="15"/>
  <c r="A259" i="15"/>
  <c r="C266" i="15"/>
  <c r="B274" i="15"/>
  <c r="A282" i="15"/>
  <c r="A290" i="15"/>
  <c r="C297" i="15"/>
  <c r="C305" i="15"/>
  <c r="B313" i="15"/>
  <c r="B321" i="15"/>
  <c r="A329" i="15"/>
  <c r="C336" i="15"/>
  <c r="B344" i="15"/>
  <c r="B352" i="15"/>
  <c r="B360" i="15"/>
  <c r="A368" i="15"/>
  <c r="C375" i="15"/>
  <c r="B383" i="15"/>
  <c r="C391" i="15"/>
  <c r="B399" i="15"/>
  <c r="A407" i="15"/>
  <c r="C414" i="15"/>
  <c r="B422" i="15"/>
  <c r="C429" i="15"/>
  <c r="A437" i="15"/>
  <c r="B444" i="15"/>
  <c r="A452" i="15"/>
  <c r="B459" i="15"/>
  <c r="C466" i="15"/>
  <c r="A474" i="15"/>
  <c r="B481" i="15"/>
  <c r="C488" i="15"/>
  <c r="B496" i="15"/>
  <c r="C503" i="15"/>
  <c r="A511" i="15"/>
  <c r="C518" i="15"/>
  <c r="A526" i="15"/>
  <c r="B533" i="15"/>
  <c r="B7" i="15"/>
  <c r="B16" i="15"/>
  <c r="B25" i="15"/>
  <c r="B34" i="15"/>
  <c r="B43" i="15"/>
  <c r="C52" i="15"/>
  <c r="A62" i="15"/>
  <c r="A71" i="15"/>
  <c r="B80" i="15"/>
  <c r="B89" i="15"/>
  <c r="C98" i="15"/>
  <c r="C107" i="15"/>
  <c r="B116" i="15"/>
  <c r="C125" i="15"/>
  <c r="B134" i="15"/>
  <c r="C143" i="15"/>
  <c r="B153" i="15"/>
  <c r="C161" i="15"/>
  <c r="A170" i="15"/>
  <c r="A179" i="15"/>
  <c r="C187" i="15"/>
  <c r="A196" i="15"/>
  <c r="B204" i="15"/>
  <c r="B213" i="15"/>
  <c r="C221" i="15"/>
  <c r="C230" i="15"/>
  <c r="B239" i="15"/>
  <c r="A248" i="15"/>
  <c r="A256" i="15"/>
  <c r="A264" i="15"/>
  <c r="C272" i="15"/>
  <c r="C280" i="15"/>
  <c r="C288" i="15"/>
  <c r="A297" i="15"/>
  <c r="B305" i="15"/>
  <c r="A314" i="15"/>
  <c r="A322" i="15"/>
  <c r="A330" i="15"/>
  <c r="B338" i="15"/>
  <c r="C346" i="15"/>
  <c r="C354" i="15"/>
  <c r="A363" i="15"/>
  <c r="A371" i="15"/>
  <c r="B379" i="15"/>
  <c r="B387" i="15"/>
  <c r="C395" i="15"/>
  <c r="C403" i="15"/>
  <c r="B412" i="15"/>
  <c r="B420" i="15"/>
  <c r="A428" i="15"/>
  <c r="C435" i="15"/>
  <c r="B443" i="15"/>
  <c r="A451" i="15"/>
  <c r="A459" i="15"/>
  <c r="A467" i="15"/>
  <c r="C474" i="15"/>
  <c r="C482" i="15"/>
  <c r="B490" i="15"/>
  <c r="B498" i="15"/>
  <c r="A506" i="15"/>
  <c r="C513" i="15"/>
  <c r="B521" i="15"/>
  <c r="A529" i="15"/>
  <c r="C536" i="15"/>
  <c r="A544" i="15"/>
  <c r="C551" i="15"/>
  <c r="A559" i="15"/>
  <c r="C566" i="15"/>
  <c r="C573" i="15"/>
  <c r="C580" i="15"/>
  <c r="C587" i="15"/>
  <c r="C594" i="15"/>
  <c r="B601" i="15"/>
  <c r="A608" i="15"/>
  <c r="C614" i="15"/>
  <c r="B621" i="15"/>
  <c r="A628" i="15"/>
  <c r="C634" i="15"/>
  <c r="B641" i="15"/>
  <c r="A648" i="15"/>
  <c r="C654" i="15"/>
  <c r="B661" i="15"/>
  <c r="A668" i="15"/>
  <c r="C674" i="15"/>
  <c r="B681" i="15"/>
  <c r="A688" i="15"/>
  <c r="C694" i="15"/>
  <c r="B701" i="15"/>
  <c r="A708" i="15"/>
  <c r="C714" i="15"/>
  <c r="B721" i="15"/>
  <c r="A728" i="15"/>
  <c r="C734" i="15"/>
  <c r="B741" i="15"/>
  <c r="A748" i="15"/>
  <c r="C754" i="15"/>
  <c r="B761" i="15"/>
  <c r="A768" i="15"/>
  <c r="C774" i="15"/>
  <c r="B781" i="15"/>
  <c r="A788" i="15"/>
  <c r="C794" i="15"/>
  <c r="B801" i="15"/>
  <c r="A808" i="15"/>
  <c r="C814" i="15"/>
  <c r="B821" i="15"/>
  <c r="A828" i="15"/>
  <c r="C834" i="15"/>
  <c r="B841" i="15"/>
  <c r="A848" i="15"/>
  <c r="C854" i="15"/>
  <c r="B861" i="15"/>
  <c r="A868" i="15"/>
  <c r="C874" i="15"/>
  <c r="B881" i="15"/>
  <c r="A888" i="15"/>
  <c r="C894" i="15"/>
  <c r="B901" i="15"/>
  <c r="A908" i="15"/>
  <c r="C914" i="15"/>
  <c r="B921" i="15"/>
  <c r="A928" i="15"/>
  <c r="C934" i="15"/>
  <c r="B941" i="15"/>
  <c r="A948" i="15"/>
  <c r="C954" i="15"/>
  <c r="B961" i="15"/>
  <c r="A968" i="15"/>
  <c r="C974" i="15"/>
  <c r="B981" i="15"/>
  <c r="A988" i="15"/>
  <c r="C994" i="15"/>
  <c r="B1001" i="15"/>
  <c r="A1008" i="15"/>
  <c r="C1014" i="15"/>
  <c r="B1021" i="15"/>
  <c r="A1028" i="15"/>
  <c r="C1034" i="15"/>
  <c r="B1041" i="15"/>
  <c r="A1048" i="15"/>
  <c r="C1054" i="15"/>
  <c r="B1061" i="15"/>
  <c r="A1068" i="15"/>
  <c r="C1074" i="15"/>
  <c r="B1081" i="15"/>
  <c r="A1088" i="15"/>
  <c r="C1094" i="15"/>
  <c r="B1101" i="15"/>
  <c r="A1108" i="15"/>
  <c r="C1114" i="15"/>
  <c r="B1121" i="15"/>
  <c r="A1128" i="15"/>
  <c r="C1134" i="15"/>
  <c r="B1141" i="15"/>
  <c r="A1148" i="15"/>
  <c r="C1154" i="15"/>
  <c r="B1161" i="15"/>
  <c r="A1168" i="15"/>
  <c r="C1174" i="15"/>
  <c r="B1181" i="15"/>
  <c r="A1188" i="15"/>
  <c r="C1194" i="15"/>
  <c r="B1201" i="15"/>
  <c r="A1208" i="15"/>
  <c r="C1214" i="15"/>
  <c r="B1221" i="15"/>
  <c r="A1228" i="15"/>
  <c r="C1234" i="15"/>
  <c r="B1241" i="15"/>
  <c r="A1248" i="15"/>
  <c r="C1254" i="15"/>
  <c r="B1261" i="15"/>
  <c r="A1268" i="15"/>
  <c r="C1274" i="15"/>
  <c r="B1281" i="15"/>
  <c r="A1288" i="15"/>
  <c r="C1294" i="15"/>
  <c r="B1301" i="15"/>
  <c r="A1308" i="15"/>
  <c r="C1314" i="15"/>
  <c r="B1321" i="15"/>
  <c r="A1328" i="15"/>
  <c r="C1334" i="15"/>
  <c r="B1341" i="15"/>
  <c r="A1348" i="15"/>
  <c r="C1354" i="15"/>
  <c r="B1361" i="15"/>
  <c r="A1368" i="15"/>
  <c r="C1374" i="15"/>
  <c r="B1381" i="15"/>
  <c r="A1388" i="15"/>
  <c r="C1394" i="15"/>
  <c r="B1401" i="15"/>
  <c r="A1408" i="15"/>
  <c r="C1414" i="15"/>
  <c r="B1421" i="15"/>
  <c r="A1428" i="15"/>
  <c r="C1434" i="15"/>
  <c r="B1441" i="15"/>
  <c r="A1448" i="15"/>
  <c r="C1454" i="15"/>
  <c r="B1461" i="15"/>
  <c r="A1468" i="15"/>
  <c r="C1474" i="15"/>
  <c r="B1481" i="15"/>
  <c r="A1488" i="15"/>
  <c r="C1494" i="15"/>
  <c r="B1501" i="15"/>
  <c r="A1508" i="15"/>
  <c r="C1514" i="15"/>
  <c r="B1521" i="15"/>
  <c r="A1528" i="15"/>
  <c r="C1534" i="15"/>
  <c r="B1541" i="15"/>
  <c r="A1548" i="15"/>
  <c r="C1554" i="15"/>
  <c r="B1561" i="15"/>
  <c r="A1568" i="15"/>
  <c r="C1574" i="15"/>
  <c r="B1581" i="15"/>
  <c r="A1588" i="15"/>
  <c r="C1594" i="15"/>
  <c r="B1601" i="15"/>
  <c r="A1608" i="15"/>
  <c r="C1614" i="15"/>
  <c r="B1621" i="15"/>
  <c r="A1628" i="15"/>
  <c r="C1634" i="15"/>
  <c r="B1641" i="15"/>
  <c r="A1648" i="15"/>
  <c r="C1654" i="15"/>
  <c r="B1661" i="15"/>
  <c r="A1668" i="15"/>
  <c r="C1674" i="15"/>
  <c r="B1681" i="15"/>
  <c r="A1688" i="15"/>
  <c r="C1694" i="15"/>
  <c r="B1701" i="15"/>
  <c r="A1708" i="15"/>
  <c r="C1714" i="15"/>
  <c r="B1721" i="15"/>
  <c r="A1728" i="15"/>
  <c r="C1734" i="15"/>
  <c r="B1741" i="15"/>
  <c r="A1748" i="15"/>
  <c r="C1754" i="15"/>
  <c r="A8" i="15"/>
  <c r="A17" i="15"/>
  <c r="B26" i="15"/>
  <c r="A35" i="15"/>
  <c r="B44" i="15"/>
  <c r="C53" i="15"/>
  <c r="A63" i="15"/>
  <c r="A72" i="15"/>
  <c r="A81" i="15"/>
  <c r="B90" i="15"/>
  <c r="B99" i="15"/>
  <c r="B108" i="15"/>
  <c r="B117" i="15"/>
  <c r="B126" i="15"/>
  <c r="C135" i="15"/>
  <c r="C145" i="15"/>
  <c r="A154" i="15"/>
  <c r="B162" i="15"/>
  <c r="A171" i="15"/>
  <c r="C179" i="15"/>
  <c r="B188" i="15"/>
  <c r="C196" i="15"/>
  <c r="B205" i="15"/>
  <c r="A214" i="15"/>
  <c r="A223" i="15"/>
  <c r="C231" i="15"/>
  <c r="A240" i="15"/>
  <c r="C248" i="15"/>
  <c r="C256" i="15"/>
  <c r="B265" i="15"/>
  <c r="B273" i="15"/>
  <c r="B281" i="15"/>
  <c r="B289" i="15"/>
  <c r="B298" i="15"/>
  <c r="B306" i="15"/>
  <c r="C314" i="15"/>
  <c r="C322" i="15"/>
  <c r="C330" i="15"/>
  <c r="B339" i="15"/>
  <c r="B347" i="15"/>
  <c r="B355" i="15"/>
  <c r="C363" i="15"/>
  <c r="A372" i="15"/>
  <c r="A380" i="15"/>
  <c r="B388" i="15"/>
  <c r="B396" i="15"/>
  <c r="B404" i="15"/>
  <c r="A413" i="15"/>
  <c r="A421" i="15"/>
  <c r="C428" i="15"/>
  <c r="B436" i="15"/>
  <c r="A444" i="15"/>
  <c r="B452" i="15"/>
  <c r="A460" i="15"/>
  <c r="C467" i="15"/>
  <c r="C475" i="15"/>
  <c r="B483" i="15"/>
  <c r="A491" i="15"/>
  <c r="A499" i="15"/>
  <c r="C506" i="15"/>
  <c r="B514" i="15"/>
  <c r="A522" i="15"/>
  <c r="C529" i="15"/>
  <c r="B537" i="15"/>
  <c r="A545" i="15"/>
  <c r="C552" i="15"/>
  <c r="A560" i="15"/>
  <c r="B567" i="15"/>
  <c r="B574" i="15"/>
  <c r="B581" i="15"/>
  <c r="B588" i="15"/>
  <c r="B595" i="15"/>
  <c r="A602" i="15"/>
  <c r="C608" i="15"/>
  <c r="B615" i="15"/>
  <c r="A622" i="15"/>
  <c r="C628" i="15"/>
  <c r="B635" i="15"/>
  <c r="A642" i="15"/>
  <c r="C648" i="15"/>
  <c r="B655" i="15"/>
  <c r="A662" i="15"/>
  <c r="C668" i="15"/>
  <c r="B675" i="15"/>
  <c r="A682" i="15"/>
  <c r="C688" i="15"/>
  <c r="B695" i="15"/>
  <c r="A702" i="15"/>
  <c r="C708" i="15"/>
  <c r="B715" i="15"/>
  <c r="A722" i="15"/>
  <c r="C728" i="15"/>
  <c r="B735" i="15"/>
  <c r="A742" i="15"/>
  <c r="C748" i="15"/>
  <c r="B755" i="15"/>
  <c r="A762" i="15"/>
  <c r="C768" i="15"/>
  <c r="B775" i="15"/>
  <c r="A782" i="15"/>
  <c r="C788" i="15"/>
  <c r="B795" i="15"/>
  <c r="A802" i="15"/>
  <c r="C808" i="15"/>
  <c r="B815" i="15"/>
  <c r="A822" i="15"/>
  <c r="C828" i="15"/>
  <c r="B835" i="15"/>
  <c r="A842" i="15"/>
  <c r="C848" i="15"/>
  <c r="B855" i="15"/>
  <c r="A862" i="15"/>
  <c r="C868" i="15"/>
  <c r="B875" i="15"/>
  <c r="A882" i="15"/>
  <c r="C888" i="15"/>
  <c r="B895" i="15"/>
  <c r="A902" i="15"/>
  <c r="C908" i="15"/>
  <c r="B915" i="15"/>
  <c r="A922" i="15"/>
  <c r="C928" i="15"/>
  <c r="B935" i="15"/>
  <c r="A942" i="15"/>
  <c r="C948" i="15"/>
  <c r="B955" i="15"/>
  <c r="A962" i="15"/>
  <c r="C968" i="15"/>
  <c r="B975" i="15"/>
  <c r="A982" i="15"/>
  <c r="C988" i="15"/>
  <c r="B995" i="15"/>
  <c r="A1002" i="15"/>
  <c r="C1008" i="15"/>
  <c r="B1015" i="15"/>
  <c r="A1022" i="15"/>
  <c r="C1028" i="15"/>
  <c r="B1035" i="15"/>
  <c r="A1042" i="15"/>
  <c r="C1048" i="15"/>
  <c r="B1055" i="15"/>
  <c r="A1062" i="15"/>
  <c r="C1068" i="15"/>
  <c r="B1075" i="15"/>
  <c r="A1082" i="15"/>
  <c r="C1088" i="15"/>
  <c r="B1095" i="15"/>
  <c r="A1102" i="15"/>
  <c r="C1108" i="15"/>
  <c r="B1115" i="15"/>
  <c r="A1122" i="15"/>
  <c r="C1128" i="15"/>
  <c r="B1135" i="15"/>
  <c r="A1142" i="15"/>
  <c r="C1148" i="15"/>
  <c r="B1155" i="15"/>
  <c r="A1162" i="15"/>
  <c r="C1168" i="15"/>
  <c r="B1175" i="15"/>
  <c r="A1182" i="15"/>
  <c r="C1188" i="15"/>
  <c r="B1195" i="15"/>
  <c r="A1202" i="15"/>
  <c r="C1208" i="15"/>
  <c r="B1215" i="15"/>
  <c r="A1222" i="15"/>
  <c r="C1228" i="15"/>
  <c r="B1235" i="15"/>
  <c r="A1242" i="15"/>
  <c r="C1248" i="15"/>
  <c r="B1255" i="15"/>
  <c r="A1262" i="15"/>
  <c r="C1268" i="15"/>
  <c r="B1275" i="15"/>
  <c r="A1282" i="15"/>
  <c r="C1288" i="15"/>
  <c r="B1295" i="15"/>
  <c r="A1302" i="15"/>
  <c r="C1308" i="15"/>
  <c r="B1315" i="15"/>
  <c r="A1322" i="15"/>
  <c r="C1328" i="15"/>
  <c r="B1335" i="15"/>
  <c r="A1342" i="15"/>
  <c r="C1348" i="15"/>
  <c r="B1355" i="15"/>
  <c r="A1362" i="15"/>
  <c r="C1368" i="15"/>
  <c r="B1375" i="15"/>
  <c r="A1382" i="15"/>
  <c r="C1388" i="15"/>
  <c r="B1395" i="15"/>
  <c r="A1402" i="15"/>
  <c r="C1408" i="15"/>
  <c r="B1415" i="15"/>
  <c r="A1422" i="15"/>
  <c r="C1428" i="15"/>
  <c r="B1435" i="15"/>
  <c r="A1442" i="15"/>
  <c r="C1448" i="15"/>
  <c r="B1455" i="15"/>
  <c r="A1462" i="15"/>
  <c r="C1468" i="15"/>
  <c r="B1475" i="15"/>
  <c r="A1482" i="15"/>
  <c r="C1488" i="15"/>
  <c r="B1495" i="15"/>
  <c r="A1502" i="15"/>
  <c r="C1508" i="15"/>
  <c r="B1515" i="15"/>
  <c r="A1522" i="15"/>
  <c r="C1528" i="15"/>
  <c r="B1535" i="15"/>
  <c r="A1542" i="15"/>
  <c r="C1548" i="15"/>
  <c r="B1555" i="15"/>
  <c r="A1562" i="15"/>
  <c r="C1568" i="15"/>
  <c r="B1575" i="15"/>
  <c r="A1582" i="15"/>
  <c r="C1588" i="15"/>
  <c r="B1595" i="15"/>
  <c r="A1602" i="15"/>
  <c r="C1608" i="15"/>
  <c r="B1615" i="15"/>
  <c r="A1622" i="15"/>
  <c r="C1628" i="15"/>
  <c r="B1635" i="15"/>
  <c r="A1642" i="15"/>
  <c r="C1648" i="15"/>
  <c r="B1655" i="15"/>
  <c r="A1662" i="15"/>
  <c r="C1668" i="15"/>
  <c r="B1675" i="15"/>
  <c r="A1682" i="15"/>
  <c r="C1688" i="15"/>
  <c r="B1695" i="15"/>
  <c r="A1702" i="15"/>
  <c r="C1708" i="15"/>
  <c r="B1715" i="15"/>
  <c r="A1722" i="15"/>
  <c r="C1728" i="15"/>
  <c r="B1735" i="15"/>
  <c r="A1742" i="15"/>
  <c r="C1748" i="15"/>
  <c r="B1755" i="15"/>
  <c r="B9" i="15"/>
  <c r="B19" i="15"/>
  <c r="C29" i="15"/>
  <c r="C39" i="15"/>
  <c r="B49" i="15"/>
  <c r="C59" i="15"/>
  <c r="B69" i="15"/>
  <c r="A80" i="15"/>
  <c r="C90" i="15"/>
  <c r="C100" i="15"/>
  <c r="B110" i="15"/>
  <c r="C120" i="15"/>
  <c r="C130" i="15"/>
  <c r="C140" i="15"/>
  <c r="B150" i="15"/>
  <c r="A160" i="15"/>
  <c r="C169" i="15"/>
  <c r="A180" i="15"/>
  <c r="B189" i="15"/>
  <c r="A199" i="15"/>
  <c r="C208" i="15"/>
  <c r="C217" i="15"/>
  <c r="C227" i="15"/>
  <c r="A237" i="15"/>
  <c r="C246" i="15"/>
  <c r="C255" i="15"/>
  <c r="C265" i="15"/>
  <c r="C274" i="15"/>
  <c r="C283" i="15"/>
  <c r="A293" i="15"/>
  <c r="C301" i="15"/>
  <c r="B310" i="15"/>
  <c r="C319" i="15"/>
  <c r="C328" i="15"/>
  <c r="C337" i="15"/>
  <c r="C347" i="15"/>
  <c r="C356" i="15"/>
  <c r="C365" i="15"/>
  <c r="C374" i="15"/>
  <c r="A384" i="15"/>
  <c r="A393" i="15"/>
  <c r="C401" i="15"/>
  <c r="C410" i="15"/>
  <c r="A420" i="15"/>
  <c r="A429" i="15"/>
  <c r="C437" i="15"/>
  <c r="B446" i="15"/>
  <c r="A455" i="15"/>
  <c r="B463" i="15"/>
  <c r="A472" i="15"/>
  <c r="B480" i="15"/>
  <c r="B489" i="15"/>
  <c r="C497" i="15"/>
  <c r="A507" i="15"/>
  <c r="B515" i="15"/>
  <c r="C523" i="15"/>
  <c r="C532" i="15"/>
  <c r="A541" i="15"/>
  <c r="A549" i="15"/>
  <c r="A557" i="15"/>
  <c r="B565" i="15"/>
  <c r="B573" i="15"/>
  <c r="C581" i="15"/>
  <c r="B589" i="15"/>
  <c r="A597" i="15"/>
  <c r="B604" i="15"/>
  <c r="C611" i="15"/>
  <c r="A619" i="15"/>
  <c r="B626" i="15"/>
  <c r="C633" i="15"/>
  <c r="A641" i="15"/>
  <c r="A649" i="15"/>
  <c r="C11" i="15"/>
  <c r="C22" i="15"/>
  <c r="B33" i="15"/>
  <c r="C43" i="15"/>
  <c r="B55" i="15"/>
  <c r="C65" i="15"/>
  <c r="A76" i="15"/>
  <c r="C86" i="15"/>
  <c r="A97" i="15"/>
  <c r="A108" i="15"/>
  <c r="C118" i="15"/>
  <c r="C129" i="15"/>
  <c r="A140" i="15"/>
  <c r="A150" i="15"/>
  <c r="C160" i="15"/>
  <c r="C171" i="15"/>
  <c r="B181" i="15"/>
  <c r="C190" i="15"/>
  <c r="A201" i="15"/>
  <c r="A211" i="15"/>
  <c r="A221" i="15"/>
  <c r="A232" i="15"/>
  <c r="C241" i="15"/>
  <c r="A252" i="15"/>
  <c r="A261" i="15"/>
  <c r="B270" i="15"/>
  <c r="A280" i="15"/>
  <c r="B290" i="15"/>
  <c r="A300" i="15"/>
  <c r="A309" i="15"/>
  <c r="C318" i="15"/>
  <c r="A328" i="15"/>
  <c r="B337" i="15"/>
  <c r="A348" i="15"/>
  <c r="B357" i="15"/>
  <c r="C366" i="15"/>
  <c r="B376" i="15"/>
  <c r="A386" i="15"/>
  <c r="B395" i="15"/>
  <c r="C405" i="15"/>
  <c r="A415" i="15"/>
  <c r="A424" i="15"/>
  <c r="B433" i="15"/>
  <c r="A442" i="15"/>
  <c r="C450" i="15"/>
  <c r="C460" i="15"/>
  <c r="C469" i="15"/>
  <c r="C478" i="15"/>
  <c r="B487" i="15"/>
  <c r="C496" i="15"/>
  <c r="C505" i="15"/>
  <c r="A515" i="15"/>
  <c r="B524" i="15"/>
  <c r="C533" i="15"/>
  <c r="A542" i="15"/>
  <c r="B550" i="15"/>
  <c r="C559" i="15"/>
  <c r="B568" i="15"/>
  <c r="B576" i="15"/>
  <c r="B584" i="15"/>
  <c r="B592" i="15"/>
  <c r="B600" i="15"/>
  <c r="B608" i="15"/>
  <c r="B616" i="15"/>
  <c r="A624" i="15"/>
  <c r="C631" i="15"/>
  <c r="B639" i="15"/>
  <c r="A647" i="15"/>
  <c r="A655" i="15"/>
  <c r="C662" i="15"/>
  <c r="A670" i="15"/>
  <c r="B677" i="15"/>
  <c r="C684" i="15"/>
  <c r="A692" i="15"/>
  <c r="B699" i="15"/>
  <c r="C706" i="15"/>
  <c r="A714" i="15"/>
  <c r="C721" i="15"/>
  <c r="B729" i="15"/>
  <c r="C736" i="15"/>
  <c r="A744" i="15"/>
  <c r="B751" i="15"/>
  <c r="C758" i="15"/>
  <c r="A766" i="15"/>
  <c r="B773" i="15"/>
  <c r="C780" i="15"/>
  <c r="B788" i="15"/>
  <c r="A796" i="15"/>
  <c r="B803" i="15"/>
  <c r="C810" i="15"/>
  <c r="A818" i="15"/>
  <c r="B825" i="15"/>
  <c r="C832" i="15"/>
  <c r="A840" i="15"/>
  <c r="B847" i="15"/>
  <c r="A855" i="15"/>
  <c r="C862" i="15"/>
  <c r="A870" i="15"/>
  <c r="B877" i="15"/>
  <c r="C884" i="15"/>
  <c r="A892" i="15"/>
  <c r="B899" i="15"/>
  <c r="C906" i="15"/>
  <c r="A914" i="15"/>
  <c r="C921" i="15"/>
  <c r="B929" i="15"/>
  <c r="C936" i="15"/>
  <c r="A944" i="15"/>
  <c r="B951" i="15"/>
  <c r="C958" i="15"/>
  <c r="A966" i="15"/>
  <c r="B973" i="15"/>
  <c r="C980" i="15"/>
  <c r="B988" i="15"/>
  <c r="A996" i="15"/>
  <c r="B1003" i="15"/>
  <c r="C1010" i="15"/>
  <c r="A1018" i="15"/>
  <c r="B1025" i="15"/>
  <c r="C1032" i="15"/>
  <c r="A1040" i="15"/>
  <c r="B1047" i="15"/>
  <c r="A1055" i="15"/>
  <c r="C1062" i="15"/>
  <c r="A1070" i="15"/>
  <c r="B1077" i="15"/>
  <c r="C1084" i="15"/>
  <c r="A1092" i="15"/>
  <c r="B1099" i="15"/>
  <c r="C1106" i="15"/>
  <c r="A1114" i="15"/>
  <c r="C1121" i="15"/>
  <c r="B1129" i="15"/>
  <c r="C1136" i="15"/>
  <c r="A1144" i="15"/>
  <c r="B1151" i="15"/>
  <c r="C1158" i="15"/>
  <c r="A1166" i="15"/>
  <c r="B1173" i="15"/>
  <c r="C1180" i="15"/>
  <c r="B1188" i="15"/>
  <c r="A1196" i="15"/>
  <c r="B1203" i="15"/>
  <c r="C1210" i="15"/>
  <c r="A1218" i="15"/>
  <c r="B1225" i="15"/>
  <c r="C1232" i="15"/>
  <c r="A1240" i="15"/>
  <c r="B1247" i="15"/>
  <c r="A1255" i="15"/>
  <c r="C1262" i="15"/>
  <c r="A1270" i="15"/>
  <c r="B1277" i="15"/>
  <c r="C1284" i="15"/>
  <c r="A1292" i="15"/>
  <c r="B1299" i="15"/>
  <c r="C1306" i="15"/>
  <c r="A1314" i="15"/>
  <c r="C1321" i="15"/>
  <c r="B1329" i="15"/>
  <c r="C1336" i="15"/>
  <c r="A1344" i="15"/>
  <c r="B1351" i="15"/>
  <c r="C1358" i="15"/>
  <c r="A1366" i="15"/>
  <c r="B1373" i="15"/>
  <c r="C1380" i="15"/>
  <c r="B1388" i="15"/>
  <c r="A1396" i="15"/>
  <c r="B1403" i="15"/>
  <c r="C1410" i="15"/>
  <c r="A1418" i="15"/>
  <c r="B1425" i="15"/>
  <c r="C1432" i="15"/>
  <c r="A1440" i="15"/>
  <c r="B1447" i="15"/>
  <c r="A1455" i="15"/>
  <c r="C1462" i="15"/>
  <c r="A1470" i="15"/>
  <c r="B1477" i="15"/>
  <c r="C1484" i="15"/>
  <c r="A1492" i="15"/>
  <c r="B1499" i="15"/>
  <c r="C1506" i="15"/>
  <c r="A1514" i="15"/>
  <c r="C1521" i="15"/>
  <c r="B1529" i="15"/>
  <c r="C1536" i="15"/>
  <c r="A1544" i="15"/>
  <c r="B1551" i="15"/>
  <c r="C1558" i="15"/>
  <c r="A1566" i="15"/>
  <c r="B1573" i="15"/>
  <c r="C1580" i="15"/>
  <c r="B1588" i="15"/>
  <c r="A1596" i="15"/>
  <c r="B1603" i="15"/>
  <c r="C1610" i="15"/>
  <c r="A1618" i="15"/>
  <c r="B1625" i="15"/>
  <c r="C1632" i="15"/>
  <c r="A1640" i="15"/>
  <c r="B1647" i="15"/>
  <c r="A1655" i="15"/>
  <c r="C1662" i="15"/>
  <c r="A1670" i="15"/>
  <c r="B1677" i="15"/>
  <c r="C1684" i="15"/>
  <c r="A1692" i="15"/>
  <c r="B1699" i="15"/>
  <c r="C1706" i="15"/>
  <c r="A1714" i="15"/>
  <c r="C1721" i="15"/>
  <c r="B1729" i="15"/>
  <c r="C1736" i="15"/>
  <c r="A1744" i="15"/>
  <c r="B1751" i="15"/>
  <c r="C9" i="15"/>
  <c r="A21" i="15"/>
  <c r="A32" i="15"/>
  <c r="B42" i="15"/>
  <c r="A55" i="15"/>
  <c r="A66" i="15"/>
  <c r="C76" i="15"/>
  <c r="A88" i="15"/>
  <c r="C99" i="15"/>
  <c r="A111" i="15"/>
  <c r="B122" i="15"/>
  <c r="A133" i="15"/>
  <c r="A145" i="15"/>
  <c r="B155" i="15"/>
  <c r="C165" i="15"/>
  <c r="A176" i="15"/>
  <c r="C186" i="15"/>
  <c r="B197" i="15"/>
  <c r="A208" i="15"/>
  <c r="A219" i="15"/>
  <c r="A229" i="15"/>
  <c r="B240" i="15"/>
  <c r="C250" i="15"/>
  <c r="C260" i="15"/>
  <c r="C270" i="15"/>
  <c r="A281" i="15"/>
  <c r="C291" i="15"/>
  <c r="B301" i="15"/>
  <c r="C311" i="15"/>
  <c r="C321" i="15"/>
  <c r="B332" i="15"/>
  <c r="A342" i="15"/>
  <c r="C351" i="15"/>
  <c r="C361" i="15"/>
  <c r="B372" i="15"/>
  <c r="A382" i="15"/>
  <c r="B392" i="15"/>
  <c r="B402" i="15"/>
  <c r="C412" i="15"/>
  <c r="C422" i="15"/>
  <c r="A432" i="15"/>
  <c r="B441" i="15"/>
  <c r="B450" i="15"/>
  <c r="B461" i="15"/>
  <c r="B470" i="15"/>
  <c r="C479" i="15"/>
  <c r="C489" i="15"/>
  <c r="C499" i="15"/>
  <c r="C508" i="15"/>
  <c r="B518" i="15"/>
  <c r="C527" i="15"/>
  <c r="A537" i="15"/>
  <c r="C546" i="15"/>
  <c r="B555" i="15"/>
  <c r="A564" i="15"/>
  <c r="C572" i="15"/>
  <c r="B582" i="15"/>
  <c r="C590" i="15"/>
  <c r="A599" i="15"/>
  <c r="A607" i="15"/>
  <c r="C615" i="15"/>
  <c r="C623" i="15"/>
  <c r="A632" i="15"/>
  <c r="A640" i="15"/>
  <c r="B648" i="15"/>
  <c r="C656" i="15"/>
  <c r="B664" i="15"/>
  <c r="A672" i="15"/>
  <c r="C679" i="15"/>
  <c r="B687" i="15"/>
  <c r="C695" i="15"/>
  <c r="B703" i="15"/>
  <c r="A711" i="15"/>
  <c r="C718" i="15"/>
  <c r="B726" i="15"/>
  <c r="A734" i="15"/>
  <c r="B742" i="15"/>
  <c r="A750" i="15"/>
  <c r="C757" i="15"/>
  <c r="B765" i="15"/>
  <c r="A773" i="15"/>
  <c r="A781" i="15"/>
  <c r="B789" i="15"/>
  <c r="A797" i="15"/>
  <c r="C804" i="15"/>
  <c r="B812" i="15"/>
  <c r="A820" i="15"/>
  <c r="C827" i="15"/>
  <c r="A836" i="15"/>
  <c r="C843" i="15"/>
  <c r="B851" i="15"/>
  <c r="A859" i="15"/>
  <c r="C866" i="15"/>
  <c r="B874" i="15"/>
  <c r="C882" i="15"/>
  <c r="B890" i="15"/>
  <c r="A898" i="15"/>
  <c r="C905" i="15"/>
  <c r="B913" i="15"/>
  <c r="A921" i="15"/>
  <c r="C929" i="15"/>
  <c r="B937" i="15"/>
  <c r="A945" i="15"/>
  <c r="C952" i="15"/>
  <c r="B960" i="15"/>
  <c r="B968" i="15"/>
  <c r="B976" i="15"/>
  <c r="A984" i="15"/>
  <c r="C991" i="15"/>
  <c r="B999" i="15"/>
  <c r="A1007" i="15"/>
  <c r="A1015" i="15"/>
  <c r="A1023" i="15"/>
  <c r="C1030" i="15"/>
  <c r="B1038" i="15"/>
  <c r="A1046" i="15"/>
  <c r="C1053" i="15"/>
  <c r="C1061" i="15"/>
  <c r="C1069" i="15"/>
  <c r="C1077" i="15"/>
  <c r="B1085" i="15"/>
  <c r="A1093" i="15"/>
  <c r="C1100" i="15"/>
  <c r="A1109" i="15"/>
  <c r="C1116" i="15"/>
  <c r="B1124" i="15"/>
  <c r="A1132" i="15"/>
  <c r="C1139" i="15"/>
  <c r="B1147" i="15"/>
  <c r="C1155" i="15"/>
  <c r="B1163" i="15"/>
  <c r="A1171" i="15"/>
  <c r="C1178" i="15"/>
  <c r="B1186" i="15"/>
  <c r="A1194" i="15"/>
  <c r="B1202" i="15"/>
  <c r="A1210" i="15"/>
  <c r="C1217" i="15"/>
  <c r="C1225" i="15"/>
  <c r="B1233" i="15"/>
  <c r="A1241" i="15"/>
  <c r="B1249" i="15"/>
  <c r="A1257" i="15"/>
  <c r="C1264" i="15"/>
  <c r="B1272" i="15"/>
  <c r="A1280" i="15"/>
  <c r="C1287" i="15"/>
  <c r="A1296" i="15"/>
  <c r="C1303" i="15"/>
  <c r="B1311" i="15"/>
  <c r="A1319" i="15"/>
  <c r="C1326" i="15"/>
  <c r="B1334" i="15"/>
  <c r="C1342" i="15"/>
  <c r="B1350" i="15"/>
  <c r="A1358" i="15"/>
  <c r="C1365" i="15"/>
  <c r="C1373" i="15"/>
  <c r="C1381" i="15"/>
  <c r="C1389" i="15"/>
  <c r="B1397" i="15"/>
  <c r="A1405" i="15"/>
  <c r="C1412" i="15"/>
  <c r="B1420" i="15"/>
  <c r="C2" i="15"/>
  <c r="C14" i="15"/>
  <c r="C26" i="15"/>
  <c r="C38" i="15"/>
  <c r="C49" i="15"/>
  <c r="B61" i="15"/>
  <c r="C73" i="15"/>
  <c r="A85" i="15"/>
  <c r="C96" i="15"/>
  <c r="A109" i="15"/>
  <c r="C121" i="15"/>
  <c r="C132" i="15"/>
  <c r="A146" i="15"/>
  <c r="A156" i="15"/>
  <c r="A167" i="15"/>
  <c r="B178" i="15"/>
  <c r="C189" i="15"/>
  <c r="C200" i="15"/>
  <c r="A212" i="15"/>
  <c r="C223" i="15"/>
  <c r="B234" i="15"/>
  <c r="B245" i="15"/>
  <c r="B256" i="15"/>
  <c r="B267" i="15"/>
  <c r="B277" i="15"/>
  <c r="C287" i="15"/>
  <c r="A299" i="15"/>
  <c r="B309" i="15"/>
  <c r="A320" i="15"/>
  <c r="A331" i="15"/>
  <c r="B341" i="15"/>
  <c r="A352" i="15"/>
  <c r="B362" i="15"/>
  <c r="B373" i="15"/>
  <c r="B384" i="15"/>
  <c r="B394" i="15"/>
  <c r="A406" i="15"/>
  <c r="B416" i="15"/>
  <c r="B426" i="15"/>
  <c r="A436" i="15"/>
  <c r="C446" i="15"/>
  <c r="B456" i="15"/>
  <c r="A466" i="15"/>
  <c r="C476" i="15"/>
  <c r="B486" i="15"/>
  <c r="C495" i="15"/>
  <c r="B507" i="15"/>
  <c r="C516" i="15"/>
  <c r="A527" i="15"/>
  <c r="B536" i="15"/>
  <c r="A547" i="15"/>
  <c r="A556" i="15"/>
  <c r="C565" i="15"/>
  <c r="B575" i="15"/>
  <c r="A584" i="15"/>
  <c r="B593" i="15"/>
  <c r="B602" i="15"/>
  <c r="C610" i="15"/>
  <c r="B619" i="15"/>
  <c r="C627" i="15"/>
  <c r="C636" i="15"/>
  <c r="A645" i="15"/>
  <c r="B653" i="15"/>
  <c r="C661" i="15"/>
  <c r="B670" i="15"/>
  <c r="B678" i="15"/>
  <c r="B686" i="15"/>
  <c r="B694" i="15"/>
  <c r="A703" i="15"/>
  <c r="B711" i="15"/>
  <c r="B719" i="15"/>
  <c r="B727" i="15"/>
  <c r="A736" i="15"/>
  <c r="B744" i="15"/>
  <c r="B752" i="15"/>
  <c r="B760" i="15"/>
  <c r="A769" i="15"/>
  <c r="A777" i="15"/>
  <c r="A785" i="15"/>
  <c r="A793" i="15"/>
  <c r="A801" i="15"/>
  <c r="C809" i="15"/>
  <c r="C817" i="15"/>
  <c r="A826" i="15"/>
  <c r="A834" i="15"/>
  <c r="C842" i="15"/>
  <c r="C850" i="15"/>
  <c r="C858" i="15"/>
  <c r="A867" i="15"/>
  <c r="C875" i="15"/>
  <c r="C883" i="15"/>
  <c r="C891" i="15"/>
  <c r="A900" i="15"/>
  <c r="B908" i="15"/>
  <c r="C916" i="15"/>
  <c r="C924" i="15"/>
  <c r="C932" i="15"/>
  <c r="C940" i="15"/>
  <c r="B949" i="15"/>
  <c r="B957" i="15"/>
  <c r="B965" i="15"/>
  <c r="C973" i="15"/>
  <c r="B982" i="15"/>
  <c r="B990" i="15"/>
  <c r="B998" i="15"/>
  <c r="B1006" i="15"/>
  <c r="B1014" i="15"/>
  <c r="B1023" i="15"/>
  <c r="B1031" i="15"/>
  <c r="B1039" i="15"/>
  <c r="C1047" i="15"/>
  <c r="B1056" i="15"/>
  <c r="B1064" i="15"/>
  <c r="B1072" i="15"/>
  <c r="B1080" i="15"/>
  <c r="A1089" i="15"/>
  <c r="A1097" i="15"/>
  <c r="A1105" i="15"/>
  <c r="A1113" i="15"/>
  <c r="A1121" i="15"/>
  <c r="A1130" i="15"/>
  <c r="A1138" i="15"/>
  <c r="A1146" i="15"/>
  <c r="A1154" i="15"/>
  <c r="C1162" i="15"/>
  <c r="C1170" i="15"/>
  <c r="A1179" i="15"/>
  <c r="A1187" i="15"/>
  <c r="C1195" i="15"/>
  <c r="A1204" i="15"/>
  <c r="A1212" i="15"/>
  <c r="A1220" i="15"/>
  <c r="B1228" i="15"/>
  <c r="C1236" i="15"/>
  <c r="C1244" i="15"/>
  <c r="C1252" i="15"/>
  <c r="C1260" i="15"/>
  <c r="B1269" i="15"/>
  <c r="C1277" i="15"/>
  <c r="C1285" i="15"/>
  <c r="C1293" i="15"/>
  <c r="B1302" i="15"/>
  <c r="B1310" i="15"/>
  <c r="B1318" i="15"/>
  <c r="B1326" i="15"/>
  <c r="A1335" i="15"/>
  <c r="B1343" i="15"/>
  <c r="C1351" i="15"/>
  <c r="C1359" i="15"/>
  <c r="C1367" i="15"/>
  <c r="B1376" i="15"/>
  <c r="B1384" i="15"/>
  <c r="B1392" i="15"/>
  <c r="B1400" i="15"/>
  <c r="A1409" i="15"/>
  <c r="A1417" i="15"/>
  <c r="A1425" i="15"/>
  <c r="A1433" i="15"/>
  <c r="C1440" i="15"/>
  <c r="A1449" i="15"/>
  <c r="C1456" i="15"/>
  <c r="B1464" i="15"/>
  <c r="A1472" i="15"/>
  <c r="C1479" i="15"/>
  <c r="B1487" i="15"/>
  <c r="C1495" i="15"/>
  <c r="B1503" i="15"/>
  <c r="A1511" i="15"/>
  <c r="C1518" i="15"/>
  <c r="B1526" i="15"/>
  <c r="A1534" i="15"/>
  <c r="B1542" i="15"/>
  <c r="A1550" i="15"/>
  <c r="C1557" i="15"/>
  <c r="B1565" i="15"/>
  <c r="A1573" i="15"/>
  <c r="A1581" i="15"/>
  <c r="B1589" i="15"/>
  <c r="A1597" i="15"/>
  <c r="C1604" i="15"/>
  <c r="B1612" i="15"/>
  <c r="A1620" i="15"/>
  <c r="C1627" i="15"/>
  <c r="A1636" i="15"/>
  <c r="C1643" i="15"/>
  <c r="B1651" i="15"/>
  <c r="A1659" i="15"/>
  <c r="C1666" i="15"/>
  <c r="B1674" i="15"/>
  <c r="C1682" i="15"/>
  <c r="B1690" i="15"/>
  <c r="A1698" i="15"/>
  <c r="C1705" i="15"/>
  <c r="B1713" i="15"/>
  <c r="A1721" i="15"/>
  <c r="C1729" i="15"/>
  <c r="B1737" i="15"/>
  <c r="A1745" i="15"/>
  <c r="C1752" i="15"/>
  <c r="C7" i="15"/>
  <c r="C19" i="15"/>
  <c r="C31" i="15"/>
  <c r="C42" i="15"/>
  <c r="A56" i="15"/>
  <c r="B67" i="15"/>
  <c r="A79" i="15"/>
  <c r="C91" i="15"/>
  <c r="C102" i="15"/>
  <c r="C114" i="15"/>
  <c r="A126" i="15"/>
  <c r="C138" i="15"/>
  <c r="A149" i="15"/>
  <c r="B161" i="15"/>
  <c r="C172" i="15"/>
  <c r="A183" i="15"/>
  <c r="C194" i="15"/>
  <c r="A206" i="15"/>
  <c r="C216" i="15"/>
  <c r="A228" i="15"/>
  <c r="A239" i="15"/>
  <c r="A250" i="15"/>
  <c r="B261" i="15"/>
  <c r="A272" i="15"/>
  <c r="A283" i="15"/>
  <c r="C293" i="15"/>
  <c r="B303" i="15"/>
  <c r="A315" i="15"/>
  <c r="B325" i="15"/>
  <c r="B335" i="15"/>
  <c r="C345" i="15"/>
  <c r="A357" i="15"/>
  <c r="C367" i="15"/>
  <c r="B378" i="15"/>
  <c r="A389" i="15"/>
  <c r="C399" i="15"/>
  <c r="C409" i="15"/>
  <c r="C420" i="15"/>
  <c r="C430" i="15"/>
  <c r="C440" i="15"/>
  <c r="A450" i="15"/>
  <c r="C461" i="15"/>
  <c r="A471" i="15"/>
  <c r="A481" i="15"/>
  <c r="A492" i="15"/>
  <c r="B501" i="15"/>
  <c r="C511" i="15"/>
  <c r="A521" i="15"/>
  <c r="C531" i="15"/>
  <c r="B541" i="15"/>
  <c r="C550" i="15"/>
  <c r="A561" i="15"/>
  <c r="A570" i="15"/>
  <c r="C578" i="15"/>
  <c r="A588" i="15"/>
  <c r="B597" i="15"/>
  <c r="C605" i="15"/>
  <c r="A614" i="15"/>
  <c r="A623" i="15"/>
  <c r="B631" i="15"/>
  <c r="B640" i="15"/>
  <c r="C649" i="15"/>
  <c r="C657" i="15"/>
  <c r="C665" i="15"/>
  <c r="C673" i="15"/>
  <c r="B682" i="15"/>
  <c r="B690" i="15"/>
  <c r="B698" i="15"/>
  <c r="B706" i="15"/>
  <c r="A715" i="15"/>
  <c r="B723" i="15"/>
  <c r="B731" i="15"/>
  <c r="B739" i="15"/>
  <c r="B747" i="15"/>
  <c r="A756" i="15"/>
  <c r="A764" i="15"/>
  <c r="A772" i="15"/>
  <c r="A780" i="15"/>
  <c r="A789" i="15"/>
  <c r="B797" i="15"/>
  <c r="B805" i="15"/>
  <c r="B813" i="15"/>
  <c r="C821" i="15"/>
  <c r="A830" i="15"/>
  <c r="A838" i="15"/>
  <c r="A846" i="15"/>
  <c r="A854" i="15"/>
  <c r="A863" i="15"/>
  <c r="A871" i="15"/>
  <c r="A879" i="15"/>
  <c r="A887" i="15"/>
  <c r="C895" i="15"/>
  <c r="C903" i="15"/>
  <c r="C911" i="15"/>
  <c r="C919" i="15"/>
  <c r="C927" i="15"/>
  <c r="B936" i="15"/>
  <c r="C944" i="15"/>
  <c r="A953" i="15"/>
  <c r="A961" i="15"/>
  <c r="C969" i="15"/>
  <c r="C977" i="15"/>
  <c r="C985" i="15"/>
  <c r="C993" i="15"/>
  <c r="B1002" i="15"/>
  <c r="B1010" i="15"/>
  <c r="C1018" i="15"/>
  <c r="C1026" i="15"/>
  <c r="A1035" i="15"/>
  <c r="B1043" i="15"/>
  <c r="B1051" i="15"/>
  <c r="B1059" i="15"/>
  <c r="B1067" i="15"/>
  <c r="A1076" i="15"/>
  <c r="A1084" i="15"/>
  <c r="B1092" i="15"/>
  <c r="B1100" i="15"/>
  <c r="B1109" i="15"/>
  <c r="B1117" i="15"/>
  <c r="B1125" i="15"/>
  <c r="B1133" i="15"/>
  <c r="C1141" i="15"/>
  <c r="A1150" i="15"/>
  <c r="A1158" i="15"/>
  <c r="B1166" i="15"/>
  <c r="B1174" i="15"/>
  <c r="A1183" i="15"/>
  <c r="A1191" i="15"/>
  <c r="A1199" i="15"/>
  <c r="A1207" i="15"/>
  <c r="C1215" i="15"/>
  <c r="C1223" i="15"/>
  <c r="C1231" i="15"/>
  <c r="C1239" i="15"/>
  <c r="B1248" i="15"/>
  <c r="C1256" i="15"/>
  <c r="A1265" i="15"/>
  <c r="A1273" i="15"/>
  <c r="A1281" i="15"/>
  <c r="C1289" i="15"/>
  <c r="C1297" i="15"/>
  <c r="C1305" i="15"/>
  <c r="C1313" i="15"/>
  <c r="C1322" i="15"/>
  <c r="C1330" i="15"/>
  <c r="C1338" i="15"/>
  <c r="C1346" i="15"/>
  <c r="A1355" i="15"/>
  <c r="B1363" i="15"/>
  <c r="B1371" i="15"/>
  <c r="B1379" i="15"/>
  <c r="B1387" i="15"/>
  <c r="B1396" i="15"/>
  <c r="B1404" i="15"/>
  <c r="B1412" i="15"/>
  <c r="C1420" i="15"/>
  <c r="A1429" i="15"/>
  <c r="C1436" i="15"/>
  <c r="B1444" i="15"/>
  <c r="A1452" i="15"/>
  <c r="C1459" i="15"/>
  <c r="B1467" i="15"/>
  <c r="C1475" i="15"/>
  <c r="B1483" i="15"/>
  <c r="A1491" i="15"/>
  <c r="C1498" i="15"/>
  <c r="B1506" i="15"/>
  <c r="B1514" i="15"/>
  <c r="C1522" i="15"/>
  <c r="B1530" i="15"/>
  <c r="A1538" i="15"/>
  <c r="C1545" i="15"/>
  <c r="B1553" i="15"/>
  <c r="A1561" i="15"/>
  <c r="B1569" i="15"/>
  <c r="A1577" i="15"/>
  <c r="C1584" i="15"/>
  <c r="B1592" i="15"/>
  <c r="A1600" i="15"/>
  <c r="C1607" i="15"/>
  <c r="A1616" i="15"/>
  <c r="C1623" i="15"/>
  <c r="B1631" i="15"/>
  <c r="A1639" i="15"/>
  <c r="C1646" i="15"/>
  <c r="B1654" i="15"/>
  <c r="A1663" i="15"/>
  <c r="C1670" i="15"/>
  <c r="B1678" i="15"/>
  <c r="A1686" i="15"/>
  <c r="C1693" i="15"/>
  <c r="C1701" i="15"/>
  <c r="C1709" i="15"/>
  <c r="B1717" i="15"/>
  <c r="A1725" i="15"/>
  <c r="C1732" i="15"/>
  <c r="B1740" i="15"/>
  <c r="B1748" i="15"/>
  <c r="B1756" i="15"/>
  <c r="A6" i="15"/>
  <c r="B18" i="15"/>
  <c r="B32" i="15"/>
  <c r="B46" i="15"/>
  <c r="C57" i="15"/>
  <c r="C71" i="15"/>
  <c r="A84" i="15"/>
  <c r="B97" i="15"/>
  <c r="A112" i="15"/>
  <c r="C123" i="15"/>
  <c r="B137" i="15"/>
  <c r="C149" i="15"/>
  <c r="A163" i="15"/>
  <c r="C174" i="15"/>
  <c r="A187" i="15"/>
  <c r="A200" i="15"/>
  <c r="B212" i="15"/>
  <c r="A225" i="15"/>
  <c r="C236" i="15"/>
  <c r="B249" i="15"/>
  <c r="A262" i="15"/>
  <c r="C273" i="15"/>
  <c r="B285" i="15"/>
  <c r="A296" i="15"/>
  <c r="B308" i="15"/>
  <c r="B320" i="15"/>
  <c r="A333" i="15"/>
  <c r="C343" i="15"/>
  <c r="A356" i="15"/>
  <c r="B368" i="15"/>
  <c r="C379" i="15"/>
  <c r="A391" i="15"/>
  <c r="A403" i="15"/>
  <c r="B415" i="15"/>
  <c r="C426" i="15"/>
  <c r="B438" i="15"/>
  <c r="C448" i="15"/>
  <c r="C459" i="15"/>
  <c r="C471" i="15"/>
  <c r="A483" i="15"/>
  <c r="C493" i="15"/>
  <c r="B504" i="15"/>
  <c r="A516" i="15"/>
  <c r="B527" i="15"/>
  <c r="A539" i="15"/>
  <c r="C548" i="15"/>
  <c r="B560" i="15"/>
  <c r="B570" i="15"/>
  <c r="A580" i="15"/>
  <c r="B590" i="15"/>
  <c r="A600" i="15"/>
  <c r="A610" i="15"/>
  <c r="C619" i="15"/>
  <c r="B629" i="15"/>
  <c r="B638" i="15"/>
  <c r="C647" i="15"/>
  <c r="A658" i="15"/>
  <c r="C666" i="15"/>
  <c r="A676" i="15"/>
  <c r="A685" i="15"/>
  <c r="C693" i="15"/>
  <c r="C703" i="15"/>
  <c r="B712" i="15"/>
  <c r="A721" i="15"/>
  <c r="C730" i="15"/>
  <c r="C739" i="15"/>
  <c r="A749" i="15"/>
  <c r="A758" i="15"/>
  <c r="A767" i="15"/>
  <c r="B776" i="15"/>
  <c r="B785" i="15"/>
  <c r="A794" i="15"/>
  <c r="C803" i="15"/>
  <c r="C812" i="15"/>
  <c r="B822" i="15"/>
  <c r="A831" i="15"/>
  <c r="C839" i="15"/>
  <c r="B849" i="15"/>
  <c r="A858" i="15"/>
  <c r="B867" i="15"/>
  <c r="C876" i="15"/>
  <c r="C885" i="15"/>
  <c r="B894" i="15"/>
  <c r="A904" i="15"/>
  <c r="C912" i="15"/>
  <c r="C922" i="15"/>
  <c r="B931" i="15"/>
  <c r="A940" i="15"/>
  <c r="C949" i="15"/>
  <c r="B958" i="15"/>
  <c r="B967" i="15"/>
  <c r="A977" i="15"/>
  <c r="A986" i="15"/>
  <c r="A995" i="15"/>
  <c r="B1004" i="15"/>
  <c r="A1013" i="15"/>
  <c r="B1022" i="15"/>
  <c r="C1031" i="15"/>
  <c r="C1040" i="15"/>
  <c r="A1050" i="15"/>
  <c r="C1058" i="15"/>
  <c r="C1067" i="15"/>
  <c r="A1077" i="15"/>
  <c r="B1086" i="15"/>
  <c r="C1095" i="15"/>
  <c r="B1104" i="15"/>
  <c r="B1113" i="15"/>
  <c r="A1123" i="15"/>
  <c r="C1131" i="15"/>
  <c r="C1140" i="15"/>
  <c r="B1150" i="15"/>
  <c r="B1159" i="15"/>
  <c r="B1168" i="15"/>
  <c r="B1177" i="15"/>
  <c r="A1186" i="15"/>
  <c r="B1196" i="15"/>
  <c r="A1205" i="15"/>
  <c r="C1213" i="15"/>
  <c r="A1223" i="15"/>
  <c r="A1232" i="15"/>
  <c r="C1241" i="15"/>
  <c r="C1250" i="15"/>
  <c r="B1259" i="15"/>
  <c r="B1268" i="15"/>
  <c r="A1278" i="15"/>
  <c r="C1286" i="15"/>
  <c r="B1296" i="15"/>
  <c r="A1305" i="15"/>
  <c r="B1314" i="15"/>
  <c r="C1323" i="15"/>
  <c r="B1332" i="15"/>
  <c r="A1341" i="15"/>
  <c r="C1350" i="15"/>
  <c r="A1360" i="15"/>
  <c r="B1369" i="15"/>
  <c r="A1378" i="15"/>
  <c r="C1386" i="15"/>
  <c r="C1396" i="15"/>
  <c r="C1405" i="15"/>
  <c r="B1414" i="15"/>
  <c r="C1423" i="15"/>
  <c r="A1432" i="15"/>
  <c r="A1441" i="15"/>
  <c r="A1450" i="15"/>
  <c r="B1458" i="15"/>
  <c r="C1466" i="15"/>
  <c r="A1476" i="15"/>
  <c r="B1484" i="15"/>
  <c r="A1493" i="15"/>
  <c r="C1501" i="15"/>
  <c r="B1510" i="15"/>
  <c r="A1519" i="15"/>
  <c r="B1527" i="15"/>
  <c r="B1536" i="15"/>
  <c r="A1545" i="15"/>
  <c r="C1553" i="15"/>
  <c r="C1562" i="15"/>
  <c r="A1571" i="15"/>
  <c r="B1579" i="15"/>
  <c r="C1587" i="15"/>
  <c r="B1597" i="15"/>
  <c r="C1605" i="15"/>
  <c r="A1614" i="15"/>
  <c r="A1623" i="15"/>
  <c r="C1631" i="15"/>
  <c r="B1640" i="15"/>
  <c r="B1649" i="15"/>
  <c r="C1657" i="15"/>
  <c r="A1666" i="15"/>
  <c r="A1675" i="15"/>
  <c r="C1683" i="15"/>
  <c r="B1692" i="15"/>
  <c r="C1700" i="15"/>
  <c r="A1710" i="15"/>
  <c r="B1718" i="15"/>
  <c r="C1726" i="15"/>
  <c r="C1735" i="15"/>
  <c r="B1744" i="15"/>
  <c r="A1753" i="15"/>
  <c r="A7" i="15"/>
  <c r="C21" i="15"/>
  <c r="A34" i="15"/>
  <c r="C47" i="15"/>
  <c r="A60" i="15"/>
  <c r="B73" i="15"/>
  <c r="C85" i="15"/>
  <c r="A100" i="15"/>
  <c r="A113" i="15"/>
  <c r="B125" i="15"/>
  <c r="B139" i="15"/>
  <c r="C151" i="15"/>
  <c r="B164" i="15"/>
  <c r="B176" i="15"/>
  <c r="A189" i="15"/>
  <c r="B202" i="15"/>
  <c r="B214" i="15"/>
  <c r="A226" i="15"/>
  <c r="C238" i="15"/>
  <c r="B252" i="15"/>
  <c r="A263" i="15"/>
  <c r="B275" i="15"/>
  <c r="C286" i="15"/>
  <c r="C298" i="15"/>
  <c r="A310" i="15"/>
  <c r="A323" i="15"/>
  <c r="A334" i="15"/>
  <c r="B345" i="15"/>
  <c r="B358" i="15"/>
  <c r="B369" i="15"/>
  <c r="B381" i="15"/>
  <c r="B393" i="15"/>
  <c r="B405" i="15"/>
  <c r="A417" i="15"/>
  <c r="C427" i="15"/>
  <c r="B439" i="15"/>
  <c r="C449" i="15"/>
  <c r="B462" i="15"/>
  <c r="A473" i="15"/>
  <c r="B484" i="15"/>
  <c r="C494" i="15"/>
  <c r="B506" i="15"/>
  <c r="C517" i="15"/>
  <c r="C528" i="15"/>
  <c r="A540" i="15"/>
  <c r="A550" i="15"/>
  <c r="C561" i="15"/>
  <c r="B571" i="15"/>
  <c r="A582" i="15"/>
  <c r="C591" i="15"/>
  <c r="C601" i="15"/>
  <c r="B611" i="15"/>
  <c r="C620" i="15"/>
  <c r="B630" i="15"/>
  <c r="C639" i="15"/>
  <c r="B650" i="15"/>
  <c r="A659" i="15"/>
  <c r="C667" i="15"/>
  <c r="A677" i="15"/>
  <c r="A686" i="15"/>
  <c r="A696" i="15"/>
  <c r="C704" i="15"/>
  <c r="B713" i="15"/>
  <c r="A723" i="15"/>
  <c r="A732" i="15"/>
  <c r="C740" i="15"/>
  <c r="B750" i="15"/>
  <c r="B759" i="15"/>
  <c r="B768" i="15"/>
  <c r="C777" i="15"/>
  <c r="B786" i="15"/>
  <c r="C795" i="15"/>
  <c r="A805" i="15"/>
  <c r="A814" i="15"/>
  <c r="B823" i="15"/>
  <c r="A832" i="15"/>
  <c r="A841" i="15"/>
  <c r="B850" i="15"/>
  <c r="C859" i="15"/>
  <c r="A869" i="15"/>
  <c r="A878" i="15"/>
  <c r="C886" i="15"/>
  <c r="B896" i="15"/>
  <c r="A905" i="15"/>
  <c r="B914" i="15"/>
  <c r="C923" i="15"/>
  <c r="B932" i="15"/>
  <c r="C941" i="15"/>
  <c r="C950" i="15"/>
  <c r="C959" i="15"/>
  <c r="B969" i="15"/>
  <c r="B978" i="15"/>
  <c r="A987" i="15"/>
  <c r="C996" i="15"/>
  <c r="B1005" i="15"/>
  <c r="A1014" i="15"/>
  <c r="A1024" i="15"/>
  <c r="A1033" i="15"/>
  <c r="B1042" i="15"/>
  <c r="A1051" i="15"/>
  <c r="A1060" i="15"/>
  <c r="B1069" i="15"/>
  <c r="C1078" i="15"/>
  <c r="B1087" i="15"/>
  <c r="C1096" i="15"/>
  <c r="C1105" i="15"/>
  <c r="A1115" i="15"/>
  <c r="A1124" i="15"/>
  <c r="A1133" i="15"/>
  <c r="C1142" i="15"/>
  <c r="C1151" i="15"/>
  <c r="B1160" i="15"/>
  <c r="C1169" i="15"/>
  <c r="B1178" i="15"/>
  <c r="C1187" i="15"/>
  <c r="B1197" i="15"/>
  <c r="A1206" i="15"/>
  <c r="A1215" i="15"/>
  <c r="B1224" i="15"/>
  <c r="C1233" i="15"/>
  <c r="A1243" i="15"/>
  <c r="C1251" i="15"/>
  <c r="B1260" i="15"/>
  <c r="B1270" i="15"/>
  <c r="A1279" i="15"/>
  <c r="B1288" i="15"/>
  <c r="B1297" i="15"/>
  <c r="B1306" i="15"/>
  <c r="A1316" i="15"/>
  <c r="C1324" i="15"/>
  <c r="B1333" i="15"/>
  <c r="A1343" i="15"/>
  <c r="B1352" i="15"/>
  <c r="A1361" i="15"/>
  <c r="B1370" i="15"/>
  <c r="A1379" i="15"/>
  <c r="A1389" i="15"/>
  <c r="A1398" i="15"/>
  <c r="C1406" i="15"/>
  <c r="A1416" i="15"/>
  <c r="C1424" i="15"/>
  <c r="C1433" i="15"/>
  <c r="C1442" i="15"/>
  <c r="A1451" i="15"/>
  <c r="B1459" i="15"/>
  <c r="B1468" i="15"/>
  <c r="A1477" i="15"/>
  <c r="C1485" i="15"/>
  <c r="A1494" i="15"/>
  <c r="A1503" i="15"/>
  <c r="C1511" i="15"/>
  <c r="A1520" i="15"/>
  <c r="A1529" i="15"/>
  <c r="C1537" i="15"/>
  <c r="B1546" i="15"/>
  <c r="A1555" i="15"/>
  <c r="C1563" i="15"/>
  <c r="A1572" i="15"/>
  <c r="B1580" i="15"/>
  <c r="A1590" i="15"/>
  <c r="B1598" i="15"/>
  <c r="C1606" i="15"/>
  <c r="C1615" i="15"/>
  <c r="B1624" i="15"/>
  <c r="A1633" i="15"/>
  <c r="C1641" i="15"/>
  <c r="B1650" i="15"/>
  <c r="C1658" i="15"/>
  <c r="B1667" i="15"/>
  <c r="B1676" i="15"/>
  <c r="A1685" i="15"/>
  <c r="B1693" i="15"/>
  <c r="C1702" i="15"/>
  <c r="A1711" i="15"/>
  <c r="B1719" i="15"/>
  <c r="C1727" i="15"/>
  <c r="A1737" i="15"/>
  <c r="C1745" i="15"/>
  <c r="A1754" i="15"/>
  <c r="C5" i="15"/>
  <c r="B20" i="15"/>
  <c r="C35" i="15"/>
  <c r="A49" i="15"/>
  <c r="A64" i="15"/>
  <c r="B78" i="15"/>
  <c r="A93" i="15"/>
  <c r="C106" i="15"/>
  <c r="C122" i="15"/>
  <c r="A137" i="15"/>
  <c r="A151" i="15"/>
  <c r="B165" i="15"/>
  <c r="B179" i="15"/>
  <c r="A193" i="15"/>
  <c r="C206" i="15"/>
  <c r="B220" i="15"/>
  <c r="A234" i="15"/>
  <c r="B247" i="15"/>
  <c r="B260" i="15"/>
  <c r="A275" i="15"/>
  <c r="B287" i="15"/>
  <c r="A301" i="15"/>
  <c r="B314" i="15"/>
  <c r="C326" i="15"/>
  <c r="B340" i="15"/>
  <c r="B353" i="15"/>
  <c r="A366" i="15"/>
  <c r="A379" i="15"/>
  <c r="C392" i="15"/>
  <c r="C406" i="15"/>
  <c r="C418" i="15"/>
  <c r="C431" i="15"/>
  <c r="C443" i="15"/>
  <c r="A456" i="15"/>
  <c r="C468" i="15"/>
  <c r="C480" i="15"/>
  <c r="B493" i="15"/>
  <c r="B505" i="15"/>
  <c r="B519" i="15"/>
  <c r="C530" i="15"/>
  <c r="A543" i="15"/>
  <c r="C554" i="15"/>
  <c r="A567" i="15"/>
  <c r="C577" i="15"/>
  <c r="A589" i="15"/>
  <c r="C599" i="15"/>
  <c r="A611" i="15"/>
  <c r="C621" i="15"/>
  <c r="C632" i="15"/>
  <c r="B643" i="15"/>
  <c r="A653" i="15"/>
  <c r="C663" i="15"/>
  <c r="B673" i="15"/>
  <c r="C683" i="15"/>
  <c r="B693" i="15"/>
  <c r="B704" i="15"/>
  <c r="B714" i="15"/>
  <c r="C724" i="15"/>
  <c r="B734" i="15"/>
  <c r="A745" i="15"/>
  <c r="B754" i="15"/>
  <c r="C764" i="15"/>
  <c r="A775" i="15"/>
  <c r="C784" i="15"/>
  <c r="A795" i="15"/>
  <c r="A806" i="15"/>
  <c r="A816" i="15"/>
  <c r="C825" i="15"/>
  <c r="B836" i="15"/>
  <c r="C845" i="15"/>
  <c r="B856" i="15"/>
  <c r="C865" i="15"/>
  <c r="B876" i="15"/>
  <c r="B886" i="15"/>
  <c r="A897" i="15"/>
  <c r="A907" i="15"/>
  <c r="B917" i="15"/>
  <c r="C926" i="15"/>
  <c r="C937" i="15"/>
  <c r="A947" i="15"/>
  <c r="A957" i="15"/>
  <c r="A967" i="15"/>
  <c r="A978" i="15"/>
  <c r="C987" i="15"/>
  <c r="A998" i="15"/>
  <c r="B1008" i="15"/>
  <c r="B1018" i="15"/>
  <c r="B1028" i="15"/>
  <c r="A1038" i="15"/>
  <c r="A1049" i="15"/>
  <c r="B1058" i="15"/>
  <c r="A1069" i="15"/>
  <c r="B1079" i="15"/>
  <c r="C1089" i="15"/>
  <c r="A1099" i="15"/>
  <c r="A1110" i="15"/>
  <c r="B1119" i="15"/>
  <c r="C1129" i="15"/>
  <c r="B1139" i="15"/>
  <c r="C1149" i="15"/>
  <c r="A1160" i="15"/>
  <c r="B1170" i="15"/>
  <c r="B1180" i="15"/>
  <c r="C1190" i="15"/>
  <c r="B1200" i="15"/>
  <c r="A1211" i="15"/>
  <c r="C1220" i="15"/>
  <c r="C1230" i="15"/>
  <c r="C1240" i="15"/>
  <c r="B1251" i="15"/>
  <c r="C1261" i="15"/>
  <c r="C1271" i="15"/>
  <c r="B1282" i="15"/>
  <c r="C1291" i="15"/>
  <c r="C1301" i="15"/>
  <c r="A1312" i="15"/>
  <c r="B1322" i="15"/>
  <c r="A1332" i="15"/>
  <c r="B1342" i="15"/>
  <c r="A1353" i="15"/>
  <c r="A1363" i="15"/>
  <c r="C1372" i="15"/>
  <c r="B1383" i="15"/>
  <c r="A1393" i="15"/>
  <c r="A1403" i="15"/>
  <c r="B1413" i="15"/>
  <c r="B1423" i="15"/>
  <c r="B1433" i="15"/>
  <c r="B1443" i="15"/>
  <c r="C1452" i="15"/>
  <c r="B1462" i="15"/>
  <c r="C1471" i="15"/>
  <c r="A1481" i="15"/>
  <c r="C1490" i="15"/>
  <c r="B1500" i="15"/>
  <c r="A1510" i="15"/>
  <c r="C1519" i="15"/>
  <c r="A1530" i="15"/>
  <c r="B1539" i="15"/>
  <c r="A1549" i="15"/>
  <c r="B1558" i="15"/>
  <c r="C1567" i="15"/>
  <c r="C1577" i="15"/>
  <c r="C1586" i="15"/>
  <c r="C1596" i="15"/>
  <c r="B1606" i="15"/>
  <c r="C1616" i="15"/>
  <c r="A1626" i="15"/>
  <c r="C1635" i="15"/>
  <c r="A1645" i="15"/>
  <c r="A1654" i="15"/>
  <c r="B1664" i="15"/>
  <c r="B1673" i="15"/>
  <c r="B1683" i="15"/>
  <c r="A1693" i="15"/>
  <c r="B1703" i="15"/>
  <c r="B1712" i="15"/>
  <c r="C1722" i="15"/>
  <c r="C1731" i="15"/>
  <c r="A1741" i="15"/>
  <c r="C1750" i="15"/>
  <c r="A14" i="15"/>
  <c r="B28" i="15"/>
  <c r="A45" i="15"/>
  <c r="B59" i="15"/>
  <c r="B75" i="15"/>
  <c r="A91" i="15"/>
  <c r="B105" i="15"/>
  <c r="B120" i="15"/>
  <c r="B136" i="15"/>
  <c r="A152" i="15"/>
  <c r="C166" i="15"/>
  <c r="C181" i="15"/>
  <c r="B195" i="15"/>
  <c r="C209" i="15"/>
  <c r="B224" i="15"/>
  <c r="C239" i="15"/>
  <c r="C253" i="15"/>
  <c r="C267" i="15"/>
  <c r="B280" i="15"/>
  <c r="C294" i="15"/>
  <c r="A308" i="15"/>
  <c r="B323" i="15"/>
  <c r="A336" i="15"/>
  <c r="A350" i="15"/>
  <c r="A364" i="15"/>
  <c r="B377" i="15"/>
  <c r="B390" i="15"/>
  <c r="B406" i="15"/>
  <c r="B419" i="15"/>
  <c r="B3" i="15"/>
  <c r="C18" i="15"/>
  <c r="A36" i="15"/>
  <c r="B50" i="15"/>
  <c r="B66" i="15"/>
  <c r="C81" i="15"/>
  <c r="C95" i="15"/>
  <c r="C112" i="15"/>
  <c r="A128" i="15"/>
  <c r="A142" i="15"/>
  <c r="B157" i="15"/>
  <c r="B172" i="15"/>
  <c r="A186" i="15"/>
  <c r="C201" i="15"/>
  <c r="A216" i="15"/>
  <c r="A230" i="15"/>
  <c r="B244" i="15"/>
  <c r="C258" i="15"/>
  <c r="B272" i="15"/>
  <c r="B286" i="15"/>
  <c r="C300" i="15"/>
  <c r="B315" i="15"/>
  <c r="B327" i="15"/>
  <c r="B342" i="15"/>
  <c r="A355" i="15"/>
  <c r="A370" i="15"/>
  <c r="A383" i="15"/>
  <c r="B397" i="15"/>
  <c r="B410" i="15"/>
  <c r="B424" i="15"/>
  <c r="B437" i="15"/>
  <c r="C451" i="15"/>
  <c r="A464" i="15"/>
  <c r="A477" i="15"/>
  <c r="A490" i="15"/>
  <c r="B502" i="15"/>
  <c r="C515" i="15"/>
  <c r="B529" i="15"/>
  <c r="B542" i="15"/>
  <c r="B554" i="15"/>
  <c r="C567" i="15"/>
  <c r="B578" i="15"/>
  <c r="A591" i="15"/>
  <c r="A603" i="15"/>
  <c r="B613" i="15"/>
  <c r="A625" i="15"/>
  <c r="A636" i="15"/>
  <c r="B646" i="15"/>
  <c r="B658" i="15"/>
  <c r="A669" i="15"/>
  <c r="B679" i="15"/>
  <c r="A690" i="15"/>
  <c r="B700" i="15"/>
  <c r="C710" i="15"/>
  <c r="B722" i="15"/>
  <c r="C732" i="15"/>
  <c r="B743" i="15"/>
  <c r="C753" i="15"/>
  <c r="B764" i="15"/>
  <c r="C775" i="15"/>
  <c r="A786" i="15"/>
  <c r="C797" i="15"/>
  <c r="B807" i="15"/>
  <c r="B818" i="15"/>
  <c r="A829" i="15"/>
  <c r="A839" i="15"/>
  <c r="A850" i="15"/>
  <c r="C860" i="15"/>
  <c r="C871" i="15"/>
  <c r="C881" i="15"/>
  <c r="C892" i="15"/>
  <c r="A903" i="15"/>
  <c r="C913" i="15"/>
  <c r="A925" i="15"/>
  <c r="A935" i="15"/>
  <c r="A946" i="15"/>
  <c r="B956" i="15"/>
  <c r="C966" i="15"/>
  <c r="C978" i="15"/>
  <c r="B989" i="15"/>
  <c r="C999" i="15"/>
  <c r="A1010" i="15"/>
  <c r="B1020" i="15"/>
  <c r="A1031" i="15"/>
  <c r="C1042" i="15"/>
  <c r="C1052" i="15"/>
  <c r="C1063" i="15"/>
  <c r="C1073" i="15"/>
  <c r="B1084" i="15"/>
  <c r="A1095" i="15"/>
  <c r="A1106" i="15"/>
  <c r="A1117" i="15"/>
  <c r="A1127" i="15"/>
  <c r="C1137" i="15"/>
  <c r="B1148" i="15"/>
  <c r="A1159" i="15"/>
  <c r="A1170" i="15"/>
  <c r="A1181" i="15"/>
  <c r="C1191" i="15"/>
  <c r="C1201" i="15"/>
  <c r="C1212" i="15"/>
  <c r="B1223" i="15"/>
  <c r="B1234" i="15"/>
  <c r="A1245" i="15"/>
  <c r="C1255" i="15"/>
  <c r="A1266" i="15"/>
  <c r="B1276" i="15"/>
  <c r="A1287" i="15"/>
  <c r="B1298" i="15"/>
  <c r="A1309" i="15"/>
  <c r="B1319" i="15"/>
  <c r="A1330" i="15"/>
  <c r="A1340" i="15"/>
  <c r="A1351" i="15"/>
  <c r="B1362" i="15"/>
  <c r="B1372" i="15"/>
  <c r="C1383" i="15"/>
  <c r="C1393" i="15"/>
  <c r="C1404" i="15"/>
  <c r="C1415" i="15"/>
  <c r="B1426" i="15"/>
  <c r="B1436" i="15"/>
  <c r="A1446" i="15"/>
  <c r="B1456" i="15"/>
  <c r="A1466" i="15"/>
  <c r="C1476" i="15"/>
  <c r="C1486" i="15"/>
  <c r="A1497" i="15"/>
  <c r="A1507" i="15"/>
  <c r="A1517" i="15"/>
  <c r="C1526" i="15"/>
  <c r="B1537" i="15"/>
  <c r="B1547" i="15"/>
  <c r="B1557" i="15"/>
  <c r="B1567" i="15"/>
  <c r="A1578" i="15"/>
  <c r="B1587" i="15"/>
  <c r="C1598" i="15"/>
  <c r="A1609" i="15"/>
  <c r="C1618" i="15"/>
  <c r="A1629" i="15"/>
  <c r="B1638" i="15"/>
  <c r="A1649" i="15"/>
  <c r="B1659" i="15"/>
  <c r="B1669" i="15"/>
  <c r="B1679" i="15"/>
  <c r="B1689" i="15"/>
  <c r="A1699" i="15"/>
  <c r="B1709" i="15"/>
  <c r="C1719" i="15"/>
  <c r="B1730" i="15"/>
  <c r="C1739" i="15"/>
  <c r="A1750" i="15"/>
  <c r="C6" i="15"/>
  <c r="A24" i="15"/>
  <c r="C40" i="15"/>
  <c r="A57" i="15"/>
  <c r="C74" i="15"/>
  <c r="B92" i="15"/>
  <c r="C108" i="15"/>
  <c r="C126" i="15"/>
  <c r="C142" i="15"/>
  <c r="C158" i="15"/>
  <c r="A175" i="15"/>
  <c r="B192" i="15"/>
  <c r="C207" i="15"/>
  <c r="A224" i="15"/>
  <c r="B241" i="15"/>
  <c r="B255" i="15"/>
  <c r="A270" i="15"/>
  <c r="A287" i="15"/>
  <c r="C302" i="15"/>
  <c r="A317" i="15"/>
  <c r="B333" i="15"/>
  <c r="A349" i="15"/>
  <c r="B363" i="15"/>
  <c r="C378" i="15"/>
  <c r="C394" i="15"/>
  <c r="B409" i="15"/>
  <c r="A425" i="15"/>
  <c r="A439" i="15"/>
  <c r="B453" i="15"/>
  <c r="C465" i="15"/>
  <c r="B479" i="15"/>
  <c r="A494" i="15"/>
  <c r="B508" i="15"/>
  <c r="C521" i="15"/>
  <c r="A535" i="15"/>
  <c r="A548" i="15"/>
  <c r="A562" i="15"/>
  <c r="C574" i="15"/>
  <c r="A586" i="15"/>
  <c r="B598" i="15"/>
  <c r="B610" i="15"/>
  <c r="C622" i="15"/>
  <c r="B634" i="15"/>
  <c r="C645" i="15"/>
  <c r="B657" i="15"/>
  <c r="B669" i="15"/>
  <c r="B680" i="15"/>
  <c r="B691" i="15"/>
  <c r="B702" i="15"/>
  <c r="C713" i="15"/>
  <c r="B725" i="15"/>
  <c r="A737" i="15"/>
  <c r="A747" i="15"/>
  <c r="A759" i="15"/>
  <c r="B770" i="15"/>
  <c r="C781" i="15"/>
  <c r="A792" i="15"/>
  <c r="A803" i="15"/>
  <c r="A815" i="15"/>
  <c r="B826" i="15"/>
  <c r="B837" i="15"/>
  <c r="B848" i="15"/>
  <c r="A860" i="15"/>
  <c r="B871" i="15"/>
  <c r="B882" i="15"/>
  <c r="B893" i="15"/>
  <c r="C904" i="15"/>
  <c r="B916" i="15"/>
  <c r="A927" i="15"/>
  <c r="C938" i="15"/>
  <c r="A950" i="15"/>
  <c r="C961" i="15"/>
  <c r="A972" i="15"/>
  <c r="B983" i="15"/>
  <c r="A994" i="15"/>
  <c r="C1005" i="15"/>
  <c r="A1017" i="15"/>
  <c r="C1027" i="15"/>
  <c r="A1039" i="15"/>
  <c r="C1050" i="15"/>
  <c r="B1062" i="15"/>
  <c r="A1073" i="15"/>
  <c r="C1083" i="15"/>
  <c r="A1096" i="15"/>
  <c r="A1107" i="15"/>
  <c r="B1118" i="15"/>
  <c r="A1129" i="15"/>
  <c r="B1140" i="15"/>
  <c r="B1152" i="15"/>
  <c r="C1163" i="15"/>
  <c r="A1174" i="15"/>
  <c r="A1185" i="15"/>
  <c r="A1197" i="15"/>
  <c r="C1207" i="15"/>
  <c r="A1219" i="15"/>
  <c r="A1230" i="15"/>
  <c r="B1242" i="15"/>
  <c r="A1253" i="15"/>
  <c r="A1264" i="15"/>
  <c r="A1275" i="15"/>
  <c r="A1286" i="15"/>
  <c r="A1298" i="15"/>
  <c r="B1309" i="15"/>
  <c r="A1320" i="15"/>
  <c r="B1331" i="15"/>
  <c r="C1343" i="15"/>
  <c r="A1354" i="15"/>
  <c r="A1365" i="15"/>
  <c r="C1376" i="15"/>
  <c r="A1387" i="15"/>
  <c r="A1399" i="15"/>
  <c r="A1410" i="15"/>
  <c r="A1421" i="15"/>
  <c r="B1431" i="15"/>
  <c r="A1443" i="15"/>
  <c r="B1453" i="15"/>
  <c r="A1464" i="15"/>
  <c r="A1474" i="15"/>
  <c r="B1485" i="15"/>
  <c r="B1496" i="15"/>
  <c r="A1506" i="15"/>
  <c r="B1517" i="15"/>
  <c r="C1527" i="15"/>
  <c r="A1539" i="15"/>
  <c r="C1549" i="15"/>
  <c r="A1560" i="15"/>
  <c r="C1570" i="15"/>
  <c r="B1582" i="15"/>
  <c r="A1592" i="15"/>
  <c r="C1602" i="15"/>
  <c r="A1613" i="15"/>
  <c r="A1624" i="15"/>
  <c r="B1634" i="15"/>
  <c r="B1645" i="15"/>
  <c r="B1656" i="15"/>
  <c r="B1666" i="15"/>
  <c r="C1677" i="15"/>
  <c r="C1687" i="15"/>
  <c r="B1698" i="15"/>
  <c r="A1709" i="15"/>
  <c r="A1720" i="15"/>
  <c r="A1731" i="15"/>
  <c r="C1741" i="15"/>
  <c r="A1752" i="15"/>
  <c r="B8" i="15"/>
  <c r="B24" i="15"/>
  <c r="A41" i="15"/>
  <c r="B57" i="15"/>
  <c r="C75" i="15"/>
  <c r="C92" i="15"/>
  <c r="B109" i="15"/>
  <c r="B127" i="15"/>
  <c r="A143" i="15"/>
  <c r="A159" i="15"/>
  <c r="B175" i="15"/>
  <c r="C192" i="15"/>
  <c r="A209" i="15"/>
  <c r="B225" i="15"/>
  <c r="A242" i="15"/>
  <c r="A257" i="15"/>
  <c r="A271" i="15"/>
  <c r="A288" i="15"/>
  <c r="A303" i="15"/>
  <c r="B317" i="15"/>
  <c r="C333" i="15"/>
  <c r="B349" i="15"/>
  <c r="B364" i="15"/>
  <c r="B380" i="15"/>
  <c r="A396" i="15"/>
  <c r="A410" i="15"/>
  <c r="B425" i="15"/>
  <c r="C439" i="15"/>
  <c r="C453" i="15"/>
  <c r="B466" i="15"/>
  <c r="A480" i="15"/>
  <c r="B494" i="15"/>
  <c r="A509" i="15"/>
  <c r="B522" i="15"/>
  <c r="B535" i="15"/>
  <c r="B548" i="15"/>
  <c r="B562" i="15"/>
  <c r="A575" i="15"/>
  <c r="C586" i="15"/>
  <c r="C598" i="15"/>
  <c r="A612" i="15"/>
  <c r="B623" i="15"/>
  <c r="A635" i="15"/>
  <c r="A646" i="15"/>
  <c r="C658" i="15"/>
  <c r="C669" i="15"/>
  <c r="C680" i="15"/>
  <c r="C691" i="15"/>
  <c r="C702" i="15"/>
  <c r="C715" i="15"/>
  <c r="C725" i="15"/>
  <c r="B737" i="15"/>
  <c r="C747" i="15"/>
  <c r="C759" i="15"/>
  <c r="C770" i="15"/>
  <c r="B782" i="15"/>
  <c r="B792" i="15"/>
  <c r="A804" i="15"/>
  <c r="C815" i="15"/>
  <c r="C826" i="15"/>
  <c r="C837" i="15"/>
  <c r="A849" i="15"/>
  <c r="B860" i="15"/>
  <c r="A872" i="15"/>
  <c r="A883" i="15"/>
  <c r="C893" i="15"/>
  <c r="B905" i="15"/>
  <c r="A917" i="15"/>
  <c r="B927" i="15"/>
  <c r="A939" i="15"/>
  <c r="B950" i="15"/>
  <c r="B962" i="15"/>
  <c r="B972" i="15"/>
  <c r="C983" i="15"/>
  <c r="B994" i="15"/>
  <c r="A1006" i="15"/>
  <c r="B1017" i="15"/>
  <c r="A1029" i="15"/>
  <c r="C1039" i="15"/>
  <c r="C1051" i="15"/>
  <c r="A1063" i="15"/>
  <c r="B1073" i="15"/>
  <c r="A1085" i="15"/>
  <c r="B1096" i="15"/>
  <c r="B1107" i="15"/>
  <c r="C1118" i="15"/>
  <c r="B1130" i="15"/>
  <c r="A1141" i="15"/>
  <c r="C1152" i="15"/>
  <c r="A1164" i="15"/>
  <c r="A1175" i="15"/>
  <c r="B1185" i="15"/>
  <c r="C1197" i="15"/>
  <c r="B1208" i="15"/>
  <c r="B1219" i="15"/>
  <c r="B1230" i="15"/>
  <c r="C1242" i="15"/>
  <c r="B1253" i="15"/>
  <c r="B1264" i="15"/>
  <c r="C1275" i="15"/>
  <c r="B1286" i="15"/>
  <c r="C1298" i="15"/>
  <c r="C1309" i="15"/>
  <c r="B1320" i="15"/>
  <c r="C1331" i="15"/>
  <c r="B1344" i="15"/>
  <c r="B1354" i="15"/>
  <c r="B1365" i="15"/>
  <c r="A1377" i="15"/>
  <c r="C1387" i="15"/>
  <c r="B1399" i="15"/>
  <c r="B1410" i="15"/>
  <c r="C1421" i="15"/>
  <c r="C1431" i="15"/>
  <c r="C1443" i="15"/>
  <c r="C1453" i="15"/>
  <c r="C1464" i="15"/>
  <c r="B1474" i="15"/>
  <c r="A1486" i="15"/>
  <c r="C1496" i="15"/>
  <c r="B14" i="15"/>
  <c r="C30" i="15"/>
  <c r="B48" i="15"/>
  <c r="A65" i="15"/>
  <c r="A83" i="15"/>
  <c r="A101" i="15"/>
  <c r="A116" i="15"/>
  <c r="B133" i="15"/>
  <c r="C148" i="15"/>
  <c r="B167" i="15"/>
  <c r="C182" i="15"/>
  <c r="B198" i="15"/>
  <c r="C215" i="15"/>
  <c r="B232" i="15"/>
  <c r="A247" i="15"/>
  <c r="B263" i="15"/>
  <c r="B278" i="15"/>
  <c r="A294" i="15"/>
  <c r="C308" i="15"/>
  <c r="B324" i="15"/>
  <c r="A340" i="15"/>
  <c r="B354" i="15"/>
  <c r="C370" i="15"/>
  <c r="B386" i="15"/>
  <c r="C400" i="15"/>
  <c r="C416" i="15"/>
  <c r="A431" i="15"/>
  <c r="B445" i="15"/>
  <c r="C457" i="15"/>
  <c r="C472" i="15"/>
  <c r="A486" i="15"/>
  <c r="B500" i="15"/>
  <c r="A513" i="15"/>
  <c r="C526" i="15"/>
  <c r="C540" i="15"/>
  <c r="A554" i="15"/>
  <c r="A568" i="15"/>
  <c r="B579" i="15"/>
  <c r="C592" i="15"/>
  <c r="C604" i="15"/>
  <c r="C616" i="15"/>
  <c r="B627" i="15"/>
  <c r="A639" i="15"/>
  <c r="C651" i="15"/>
  <c r="A663" i="15"/>
  <c r="A674" i="15"/>
  <c r="B685" i="15"/>
  <c r="A697" i="15"/>
  <c r="C707" i="15"/>
  <c r="B718" i="15"/>
  <c r="A730" i="15"/>
  <c r="A741" i="15"/>
  <c r="C752" i="15"/>
  <c r="B763" i="15"/>
  <c r="B774" i="15"/>
  <c r="C786" i="15"/>
  <c r="B798" i="15"/>
  <c r="A809" i="15"/>
  <c r="C819" i="15"/>
  <c r="B831" i="15"/>
  <c r="A843" i="15"/>
  <c r="B853" i="15"/>
  <c r="C864" i="15"/>
  <c r="A876" i="15"/>
  <c r="C887" i="15"/>
  <c r="C898" i="15"/>
  <c r="A910" i="15"/>
  <c r="B920" i="15"/>
  <c r="A932" i="15"/>
  <c r="B943" i="15"/>
  <c r="B954" i="15"/>
  <c r="A965" i="15"/>
  <c r="C976" i="15"/>
  <c r="A989" i="15"/>
  <c r="A1000" i="15"/>
  <c r="B1011" i="15"/>
  <c r="C1021" i="15"/>
  <c r="C1033" i="15"/>
  <c r="C1044" i="15"/>
  <c r="A1056" i="15"/>
  <c r="B1066" i="15"/>
  <c r="B1078" i="15"/>
  <c r="A1090" i="15"/>
  <c r="A1101" i="15"/>
  <c r="C1111" i="15"/>
  <c r="B1123" i="15"/>
  <c r="B1134" i="15"/>
  <c r="B1145" i="15"/>
  <c r="C1156" i="15"/>
  <c r="B1167" i="15"/>
  <c r="B1179" i="15"/>
  <c r="B1190" i="15"/>
  <c r="A1201" i="15"/>
  <c r="A1213" i="15"/>
  <c r="C1224" i="15"/>
  <c r="A1236" i="15"/>
  <c r="B1246" i="15"/>
  <c r="A1258" i="15"/>
  <c r="A1269" i="15"/>
  <c r="B1280" i="15"/>
  <c r="B1291" i="15"/>
  <c r="A1303" i="15"/>
  <c r="B1313" i="15"/>
  <c r="B1325" i="15"/>
  <c r="A1337" i="15"/>
  <c r="B1347" i="15"/>
  <c r="B1358" i="15"/>
  <c r="A1370" i="15"/>
  <c r="A1381" i="15"/>
  <c r="A1392" i="15"/>
  <c r="C1403" i="15"/>
  <c r="A1415" i="15"/>
  <c r="C1426" i="15"/>
  <c r="B1437" i="15"/>
  <c r="A1447" i="15"/>
  <c r="A1458" i="15"/>
  <c r="B1469" i="15"/>
  <c r="B1479" i="15"/>
  <c r="A1490" i="15"/>
  <c r="C1500" i="15"/>
  <c r="A1512" i="15"/>
  <c r="A1523" i="15"/>
  <c r="C1532" i="15"/>
  <c r="B1543" i="15"/>
  <c r="A1554" i="15"/>
  <c r="C1564" i="15"/>
  <c r="C1575" i="15"/>
  <c r="C1585" i="15"/>
  <c r="B1596" i="15"/>
  <c r="B1607" i="15"/>
  <c r="B1618" i="15"/>
  <c r="B1629" i="15"/>
  <c r="B1639" i="15"/>
  <c r="C1650" i="15"/>
  <c r="C1660" i="15"/>
  <c r="C1671" i="15"/>
  <c r="C1681" i="15"/>
  <c r="C1692" i="15"/>
  <c r="A1704" i="15"/>
  <c r="B1714" i="15"/>
  <c r="C1724" i="15"/>
  <c r="A1735" i="15"/>
  <c r="B1746" i="15"/>
  <c r="C16" i="15"/>
  <c r="B38" i="15"/>
  <c r="C56" i="15"/>
  <c r="B77" i="15"/>
  <c r="B98" i="15"/>
  <c r="C117" i="15"/>
  <c r="A139" i="15"/>
  <c r="A157" i="15"/>
  <c r="C176" i="15"/>
  <c r="C195" i="15"/>
  <c r="A215" i="15"/>
  <c r="B233" i="15"/>
  <c r="A253" i="15"/>
  <c r="B269" i="15"/>
  <c r="A289" i="15"/>
  <c r="A307" i="15"/>
  <c r="C325" i="15"/>
  <c r="A343" i="15"/>
  <c r="C360" i="15"/>
  <c r="C377" i="15"/>
  <c r="B398" i="15"/>
  <c r="B414" i="15"/>
  <c r="C432" i="15"/>
  <c r="A448" i="15"/>
  <c r="B464" i="15"/>
  <c r="C481" i="15"/>
  <c r="B497" i="15"/>
  <c r="C512" i="15"/>
  <c r="A530" i="15"/>
  <c r="C545" i="15"/>
  <c r="C560" i="15"/>
  <c r="A576" i="15"/>
  <c r="A590" i="15"/>
  <c r="A605" i="15"/>
  <c r="A618" i="15"/>
  <c r="B632" i="15"/>
  <c r="B645" i="15"/>
  <c r="A660" i="15"/>
  <c r="C672" i="15"/>
  <c r="C686" i="15"/>
  <c r="A699" i="15"/>
  <c r="A712" i="15"/>
  <c r="A726" i="15"/>
  <c r="C738" i="15"/>
  <c r="A752" i="15"/>
  <c r="C765" i="15"/>
  <c r="C778" i="15"/>
  <c r="B791" i="15"/>
  <c r="C805" i="15"/>
  <c r="C818" i="15"/>
  <c r="C831" i="15"/>
  <c r="C844" i="15"/>
  <c r="B857" i="15"/>
  <c r="C870" i="15"/>
  <c r="B884" i="15"/>
  <c r="C897" i="15"/>
  <c r="C910" i="15"/>
  <c r="A924" i="15"/>
  <c r="A937" i="15"/>
  <c r="A951" i="15"/>
  <c r="C963" i="15"/>
  <c r="A976" i="15"/>
  <c r="C990" i="15"/>
  <c r="A1003" i="15"/>
  <c r="B1016" i="15"/>
  <c r="C1029" i="15"/>
  <c r="C1043" i="15"/>
  <c r="C1056" i="15"/>
  <c r="B1070" i="15"/>
  <c r="B1082" i="15"/>
  <c r="B1094" i="15"/>
  <c r="C1109" i="15"/>
  <c r="B1122" i="15"/>
  <c r="C1135" i="15"/>
  <c r="C1147" i="15"/>
  <c r="C1161" i="15"/>
  <c r="C1175" i="15"/>
  <c r="A1189" i="15"/>
  <c r="C1200" i="15"/>
  <c r="B1214" i="15"/>
  <c r="B1227" i="15"/>
  <c r="B1239" i="15"/>
  <c r="A1254" i="15"/>
  <c r="A1267" i="15"/>
  <c r="C1280" i="15"/>
  <c r="B1293" i="15"/>
  <c r="A1307" i="15"/>
  <c r="C1319" i="15"/>
  <c r="C1333" i="15"/>
  <c r="B1346" i="15"/>
  <c r="B1359" i="15"/>
  <c r="A1373" i="15"/>
  <c r="C1385" i="15"/>
  <c r="C1399" i="15"/>
  <c r="A1412" i="15"/>
  <c r="A1426" i="15"/>
  <c r="B1438" i="15"/>
  <c r="C1450" i="15"/>
  <c r="B1463" i="15"/>
  <c r="B1476" i="15"/>
  <c r="A1489" i="15"/>
  <c r="A1501" i="15"/>
  <c r="A1513" i="15"/>
  <c r="C1524" i="15"/>
  <c r="A1536" i="15"/>
  <c r="B1548" i="15"/>
  <c r="B1560" i="15"/>
  <c r="B1572" i="15"/>
  <c r="A1584" i="15"/>
  <c r="A1595" i="15"/>
  <c r="B1608" i="15"/>
  <c r="C1619" i="15"/>
  <c r="A1631" i="15"/>
  <c r="B1643" i="15"/>
  <c r="C1655" i="15"/>
  <c r="A1667" i="15"/>
  <c r="A1679" i="15"/>
  <c r="C1690" i="15"/>
  <c r="A1703" i="15"/>
  <c r="A1715" i="15"/>
  <c r="A1726" i="15"/>
  <c r="B1738" i="15"/>
  <c r="C1749" i="15"/>
  <c r="B17" i="15"/>
  <c r="A39" i="15"/>
  <c r="C58" i="15"/>
  <c r="C79" i="15"/>
  <c r="A99" i="15"/>
  <c r="B118" i="15"/>
  <c r="C139" i="15"/>
  <c r="C157" i="15"/>
  <c r="C177" i="15"/>
  <c r="B196" i="15"/>
  <c r="B216" i="15"/>
  <c r="A235" i="15"/>
  <c r="B253" i="15"/>
  <c r="C269" i="15"/>
  <c r="C290" i="15"/>
  <c r="B307" i="15"/>
  <c r="A326" i="15"/>
  <c r="B343" i="15"/>
  <c r="A361" i="15"/>
  <c r="C380" i="15"/>
  <c r="C398" i="15"/>
  <c r="C415" i="15"/>
  <c r="C433" i="15"/>
  <c r="B448" i="15"/>
  <c r="A465" i="15"/>
  <c r="B482" i="15"/>
  <c r="C498" i="15"/>
  <c r="B513" i="15"/>
  <c r="B530" i="15"/>
  <c r="A546" i="15"/>
  <c r="B561" i="15"/>
  <c r="C576" i="15"/>
  <c r="B591" i="15"/>
  <c r="B605" i="15"/>
  <c r="B618" i="15"/>
  <c r="A633" i="15"/>
  <c r="C646" i="15"/>
  <c r="B660" i="15"/>
  <c r="A673" i="15"/>
  <c r="A687" i="15"/>
  <c r="C699" i="15"/>
  <c r="C712" i="15"/>
  <c r="C726" i="15"/>
  <c r="A739" i="15"/>
  <c r="A753" i="15"/>
  <c r="B766" i="15"/>
  <c r="A779" i="15"/>
  <c r="C791" i="15"/>
  <c r="B806" i="15"/>
  <c r="A819" i="15"/>
  <c r="B832" i="15"/>
  <c r="A845" i="15"/>
  <c r="C857" i="15"/>
  <c r="B872" i="15"/>
  <c r="A885" i="15"/>
  <c r="B898" i="15"/>
  <c r="A911" i="15"/>
  <c r="B924" i="15"/>
  <c r="A938" i="15"/>
  <c r="C951" i="15"/>
  <c r="A964" i="15"/>
  <c r="B977" i="15"/>
  <c r="A991" i="15"/>
  <c r="C1003" i="15"/>
  <c r="C1016" i="15"/>
  <c r="A1030" i="15"/>
  <c r="A1044" i="15"/>
  <c r="A1057" i="15"/>
  <c r="C1070" i="15"/>
  <c r="C1082" i="15"/>
  <c r="B1097" i="15"/>
  <c r="B1110" i="15"/>
  <c r="C1122" i="15"/>
  <c r="A1136" i="15"/>
  <c r="A1149" i="15"/>
  <c r="B1162" i="15"/>
  <c r="A1176" i="15"/>
  <c r="B1189" i="15"/>
  <c r="C1202" i="15"/>
  <c r="A1216" i="15"/>
  <c r="C1227" i="15"/>
  <c r="B1240" i="15"/>
  <c r="B1254" i="15"/>
  <c r="B1267" i="15"/>
  <c r="C1281" i="15"/>
  <c r="A1294" i="15"/>
  <c r="B1307" i="15"/>
  <c r="C1320" i="15"/>
  <c r="A1334" i="15"/>
  <c r="A1347" i="15"/>
  <c r="B1360" i="15"/>
  <c r="A1374" i="15"/>
  <c r="A1386" i="15"/>
  <c r="A1400" i="15"/>
  <c r="A1413" i="15"/>
  <c r="A1427" i="15"/>
  <c r="C1438" i="15"/>
  <c r="B1451" i="15"/>
  <c r="C1463" i="15"/>
  <c r="C1477" i="15"/>
  <c r="B1489" i="15"/>
  <c r="B1502" i="15"/>
  <c r="B1513" i="15"/>
  <c r="A1525" i="15"/>
  <c r="A1537" i="15"/>
  <c r="B1549" i="15"/>
  <c r="C1560" i="15"/>
  <c r="C1572" i="15"/>
  <c r="B1584" i="15"/>
  <c r="C1595" i="15"/>
  <c r="B1609" i="15"/>
  <c r="B1620" i="15"/>
  <c r="A1632" i="15"/>
  <c r="A1644" i="15"/>
  <c r="A1656" i="15"/>
  <c r="C1667" i="15"/>
  <c r="C1679" i="15"/>
  <c r="A1691" i="15"/>
  <c r="C1703" i="15"/>
  <c r="C1715" i="15"/>
  <c r="B1726" i="15"/>
  <c r="C1738" i="15"/>
  <c r="B1750" i="15"/>
  <c r="B6" i="15"/>
  <c r="A27" i="15"/>
  <c r="B47" i="15"/>
  <c r="C67" i="15"/>
  <c r="B87" i="15"/>
  <c r="A106" i="15"/>
  <c r="C128" i="15"/>
  <c r="B147" i="15"/>
  <c r="A166" i="15"/>
  <c r="A185" i="15"/>
  <c r="C203" i="15"/>
  <c r="A222" i="15"/>
  <c r="A243" i="15"/>
  <c r="A260" i="15"/>
  <c r="A279" i="15"/>
  <c r="C295" i="15"/>
  <c r="C315" i="15"/>
  <c r="C332" i="15"/>
  <c r="C350" i="15"/>
  <c r="A369" i="15"/>
  <c r="A387" i="15"/>
  <c r="A404" i="15"/>
  <c r="A423" i="15"/>
  <c r="B440" i="15"/>
  <c r="C455" i="15"/>
  <c r="B472" i="15"/>
  <c r="C487" i="15"/>
  <c r="B503" i="15"/>
  <c r="B520" i="15"/>
  <c r="A536" i="15"/>
  <c r="A553" i="15"/>
  <c r="C568" i="15"/>
  <c r="A583" i="15"/>
  <c r="B596" i="15"/>
  <c r="C609" i="15"/>
  <c r="B625" i="15"/>
  <c r="A638" i="15"/>
  <c r="B652" i="15"/>
  <c r="B665" i="15"/>
  <c r="C678" i="15"/>
  <c r="B692" i="15"/>
  <c r="C705" i="15"/>
  <c r="A718" i="15"/>
  <c r="C731" i="15"/>
  <c r="B745" i="15"/>
  <c r="B757" i="15"/>
  <c r="B771" i="15"/>
  <c r="A784" i="15"/>
  <c r="C798" i="15"/>
  <c r="A811" i="15"/>
  <c r="A824" i="15"/>
  <c r="A837" i="15"/>
  <c r="C851" i="15"/>
  <c r="A864" i="15"/>
  <c r="C877" i="15"/>
  <c r="A890" i="15"/>
  <c r="C902" i="15"/>
  <c r="C917" i="15"/>
  <c r="B930" i="15"/>
  <c r="A943" i="15"/>
  <c r="A956" i="15"/>
  <c r="B970" i="15"/>
  <c r="C982" i="15"/>
  <c r="B996" i="15"/>
  <c r="B1009" i="15"/>
  <c r="C1022" i="15"/>
  <c r="A1036" i="15"/>
  <c r="B1048" i="15"/>
  <c r="A1061" i="15"/>
  <c r="A1075" i="15"/>
  <c r="B1088" i="15"/>
  <c r="B1102" i="15"/>
  <c r="B1114" i="15"/>
  <c r="B1127" i="15"/>
  <c r="B1142" i="15"/>
  <c r="B1154" i="15"/>
  <c r="A1167" i="15"/>
  <c r="C1181" i="15"/>
  <c r="B1193" i="15"/>
  <c r="C1206" i="15"/>
  <c r="B1220" i="15"/>
  <c r="A1234" i="15"/>
  <c r="C1246" i="15"/>
  <c r="C1259" i="15"/>
  <c r="B1273" i="15"/>
  <c r="B1285" i="15"/>
  <c r="A1300" i="15"/>
  <c r="C1312" i="15"/>
  <c r="A1326" i="15"/>
  <c r="A1339" i="15"/>
  <c r="C1352" i="15"/>
  <c r="B1366" i="15"/>
  <c r="C1378" i="15"/>
  <c r="C1391" i="15"/>
  <c r="A1406" i="15"/>
  <c r="C1418" i="15"/>
  <c r="C1430" i="15"/>
  <c r="C1444" i="15"/>
  <c r="A1457" i="15"/>
  <c r="C1469" i="15"/>
  <c r="C1481" i="15"/>
  <c r="C1493" i="15"/>
  <c r="C1505" i="15"/>
  <c r="A1518" i="15"/>
  <c r="A1531" i="15"/>
  <c r="C1541" i="15"/>
  <c r="A1553" i="15"/>
  <c r="C1565" i="15"/>
  <c r="B1577" i="15"/>
  <c r="B1590" i="15"/>
  <c r="A1601" i="15"/>
  <c r="C1612" i="15"/>
  <c r="A1625" i="15"/>
  <c r="A1637" i="15"/>
  <c r="B1648" i="15"/>
  <c r="B1660" i="15"/>
  <c r="B1672" i="15"/>
  <c r="B1684" i="15"/>
  <c r="B1696" i="15"/>
  <c r="B1707" i="15"/>
  <c r="A1719" i="15"/>
  <c r="A1732" i="15"/>
  <c r="B1743" i="15"/>
  <c r="C1755" i="15"/>
  <c r="C17" i="15"/>
  <c r="C41" i="15"/>
  <c r="A67" i="15"/>
  <c r="C88" i="15"/>
  <c r="A114" i="15"/>
  <c r="C134" i="15"/>
  <c r="C159" i="15"/>
  <c r="B182" i="15"/>
  <c r="A204" i="15"/>
  <c r="B227" i="15"/>
  <c r="A249" i="15"/>
  <c r="A269" i="15"/>
  <c r="B292" i="15"/>
  <c r="C312" i="15"/>
  <c r="A335" i="15"/>
  <c r="B356" i="15"/>
  <c r="B375" i="15"/>
  <c r="A399" i="15"/>
  <c r="C419" i="15"/>
  <c r="C438" i="15"/>
  <c r="B457" i="15"/>
  <c r="B476" i="15"/>
  <c r="B495" i="15"/>
  <c r="C514" i="15"/>
  <c r="B534" i="15"/>
  <c r="B553" i="15"/>
  <c r="C570" i="15"/>
  <c r="A587" i="15"/>
  <c r="A604" i="15"/>
  <c r="B620" i="15"/>
  <c r="B637" i="15"/>
  <c r="C653" i="15"/>
  <c r="B668" i="15"/>
  <c r="A684" i="15"/>
  <c r="A700" i="15"/>
  <c r="C716" i="15"/>
  <c r="A731" i="15"/>
  <c r="B746" i="15"/>
  <c r="B762" i="15"/>
  <c r="A778" i="15"/>
  <c r="B793" i="15"/>
  <c r="B809" i="15"/>
  <c r="B824" i="15"/>
  <c r="B840" i="15"/>
  <c r="C855" i="15"/>
  <c r="B870" i="15"/>
  <c r="B887" i="15"/>
  <c r="C901" i="15"/>
  <c r="A13" i="15"/>
  <c r="B37" i="15"/>
  <c r="B63" i="15"/>
  <c r="C87" i="15"/>
  <c r="C113" i="15"/>
  <c r="C137" i="15"/>
  <c r="C162" i="15"/>
  <c r="B185" i="15"/>
  <c r="B209" i="15"/>
  <c r="C232" i="15"/>
  <c r="A255" i="15"/>
  <c r="C277" i="15"/>
  <c r="B300" i="15"/>
  <c r="B322" i="15"/>
  <c r="A345" i="15"/>
  <c r="B367" i="15"/>
  <c r="B389" i="15"/>
  <c r="C411" i="15"/>
  <c r="A434" i="15"/>
  <c r="B454" i="15"/>
  <c r="C473" i="15"/>
  <c r="C492" i="15"/>
  <c r="B512" i="15"/>
  <c r="A534" i="15"/>
  <c r="C553" i="15"/>
  <c r="C571" i="15"/>
  <c r="C589" i="15"/>
  <c r="B607" i="15"/>
  <c r="C625" i="15"/>
  <c r="C642" i="15"/>
  <c r="B659" i="15"/>
  <c r="C675" i="15"/>
  <c r="A691" i="15"/>
  <c r="B708" i="15"/>
  <c r="A724" i="15"/>
  <c r="B740" i="15"/>
  <c r="C756" i="15"/>
  <c r="C772" i="15"/>
  <c r="A790" i="15"/>
  <c r="C806" i="15"/>
  <c r="C822" i="15"/>
  <c r="C838" i="15"/>
  <c r="B854" i="15"/>
  <c r="C872" i="15"/>
  <c r="A889" i="15"/>
  <c r="B904" i="15"/>
  <c r="B919" i="15"/>
  <c r="B934" i="15"/>
  <c r="A952" i="15"/>
  <c r="B966" i="15"/>
  <c r="C981" i="15"/>
  <c r="C997" i="15"/>
  <c r="C1012" i="15"/>
  <c r="B1027" i="15"/>
  <c r="A1045" i="15"/>
  <c r="C1059" i="15"/>
  <c r="C1075" i="15"/>
  <c r="A1091" i="15"/>
  <c r="B1105" i="15"/>
  <c r="C1120" i="15"/>
  <c r="B1137" i="15"/>
  <c r="B1153" i="15"/>
  <c r="A1169" i="15"/>
  <c r="A1184" i="15"/>
  <c r="B1199" i="15"/>
  <c r="B1216" i="15"/>
  <c r="A1231" i="15"/>
  <c r="A1246" i="15"/>
  <c r="B1262" i="15"/>
  <c r="A1277" i="15"/>
  <c r="C1292" i="15"/>
  <c r="B1308" i="15"/>
  <c r="B1324" i="15"/>
  <c r="B1339" i="15"/>
  <c r="A1356" i="15"/>
  <c r="C1370" i="15"/>
  <c r="B1385" i="15"/>
  <c r="C1401" i="15"/>
  <c r="C1417" i="15"/>
  <c r="B1432" i="15"/>
  <c r="C1446" i="15"/>
  <c r="A1461" i="15"/>
  <c r="A1478" i="15"/>
  <c r="C1491" i="15"/>
  <c r="B1505" i="15"/>
  <c r="B1520" i="15"/>
  <c r="B1533" i="15"/>
  <c r="A1547" i="15"/>
  <c r="B1562" i="15"/>
  <c r="A1576" i="15"/>
  <c r="C1590" i="15"/>
  <c r="C1603" i="15"/>
  <c r="B1617" i="15"/>
  <c r="C1630" i="15"/>
  <c r="C1645" i="15"/>
  <c r="C1659" i="15"/>
  <c r="A1673" i="15"/>
  <c r="A1687" i="15"/>
  <c r="B1700" i="15"/>
  <c r="A1716" i="15"/>
  <c r="A1729" i="15"/>
  <c r="A1743" i="15"/>
  <c r="A15" i="15"/>
  <c r="B40" i="15"/>
  <c r="B64" i="15"/>
  <c r="C89" i="15"/>
  <c r="B115" i="15"/>
  <c r="A141" i="15"/>
  <c r="A164" i="15"/>
  <c r="A188" i="15"/>
  <c r="C210" i="15"/>
  <c r="B235" i="15"/>
  <c r="B258" i="15"/>
  <c r="C279" i="15"/>
  <c r="B302" i="15"/>
  <c r="A324" i="15"/>
  <c r="A347" i="15"/>
  <c r="B370" i="15"/>
  <c r="A390" i="15"/>
  <c r="C413" i="15"/>
  <c r="C434" i="15"/>
  <c r="B455" i="15"/>
  <c r="B475" i="15"/>
  <c r="A495" i="15"/>
  <c r="B516" i="15"/>
  <c r="C535" i="15"/>
  <c r="C555" i="15"/>
  <c r="B572" i="15"/>
  <c r="C593" i="15"/>
  <c r="A609" i="15"/>
  <c r="C626" i="15"/>
  <c r="C643" i="15"/>
  <c r="C660" i="15"/>
  <c r="C676" i="15"/>
  <c r="A693" i="15"/>
  <c r="B709" i="15"/>
  <c r="A725" i="15"/>
  <c r="C742" i="15"/>
  <c r="B758" i="15"/>
  <c r="A774" i="15"/>
  <c r="C790" i="15"/>
  <c r="C807" i="15"/>
  <c r="C823" i="15"/>
  <c r="C840" i="15"/>
  <c r="C856" i="15"/>
  <c r="B873" i="15"/>
  <c r="C889" i="15"/>
  <c r="B906" i="15"/>
  <c r="C920" i="15"/>
  <c r="A936" i="15"/>
  <c r="B953" i="15"/>
  <c r="A969" i="15"/>
  <c r="B984" i="15"/>
  <c r="A999" i="15"/>
  <c r="C1013" i="15"/>
  <c r="B1030" i="15"/>
  <c r="C1045" i="15"/>
  <c r="C1060" i="15"/>
  <c r="C1076" i="15"/>
  <c r="C1091" i="15"/>
  <c r="C1107" i="15"/>
  <c r="C1124" i="15"/>
  <c r="C1138" i="15"/>
  <c r="A1155" i="15"/>
  <c r="B1171" i="15"/>
  <c r="C1184" i="15"/>
  <c r="A1200" i="15"/>
  <c r="A1217" i="15"/>
  <c r="B1232" i="15"/>
  <c r="C1247" i="15"/>
  <c r="B1263" i="15"/>
  <c r="C1278" i="15"/>
  <c r="B1294" i="15"/>
  <c r="C1310" i="15"/>
  <c r="C1325" i="15"/>
  <c r="B1340" i="15"/>
  <c r="C1356" i="15"/>
  <c r="C1371" i="15"/>
  <c r="B1389" i="15"/>
  <c r="C1402" i="15"/>
  <c r="A1419" i="15"/>
  <c r="B1434" i="15"/>
  <c r="B1448" i="15"/>
  <c r="A1463" i="15"/>
  <c r="C1478" i="15"/>
  <c r="C1492" i="15"/>
  <c r="C1507" i="15"/>
  <c r="A1521" i="15"/>
  <c r="B1534" i="15"/>
  <c r="B1550" i="15"/>
  <c r="B1563" i="15"/>
  <c r="C1576" i="15"/>
  <c r="B1591" i="15"/>
  <c r="B1604" i="15"/>
  <c r="A1619" i="15"/>
  <c r="B1633" i="15"/>
  <c r="B1646" i="15"/>
  <c r="A1661" i="15"/>
  <c r="A1674" i="15"/>
  <c r="B1688" i="15"/>
  <c r="B1702" i="15"/>
  <c r="C1716" i="15"/>
  <c r="C1730" i="15"/>
  <c r="C1744" i="15"/>
  <c r="C13" i="15"/>
  <c r="A42" i="15"/>
  <c r="A70" i="15"/>
  <c r="B96" i="15"/>
  <c r="B124" i="15"/>
  <c r="C153" i="15"/>
  <c r="C178" i="15"/>
  <c r="B203" i="15"/>
  <c r="C229" i="15"/>
  <c r="C257" i="15"/>
  <c r="B282" i="15"/>
  <c r="A306" i="15"/>
  <c r="B330" i="15"/>
  <c r="C357" i="15"/>
  <c r="B382" i="15"/>
  <c r="B407" i="15"/>
  <c r="B429" i="15"/>
  <c r="C452" i="15"/>
  <c r="B474" i="15"/>
  <c r="B499" i="15"/>
  <c r="A520" i="15"/>
  <c r="C541" i="15"/>
  <c r="A563" i="15"/>
  <c r="B583" i="15"/>
  <c r="C602" i="15"/>
  <c r="A621" i="15"/>
  <c r="C641" i="15"/>
  <c r="C659" i="15"/>
  <c r="A678" i="15"/>
  <c r="C696" i="15"/>
  <c r="A716" i="15"/>
  <c r="A733" i="15"/>
  <c r="C750" i="15"/>
  <c r="B769" i="15"/>
  <c r="A787" i="15"/>
  <c r="C802" i="15"/>
  <c r="A823" i="15"/>
  <c r="B842" i="15"/>
  <c r="A861" i="15"/>
  <c r="C878" i="15"/>
  <c r="A896" i="15"/>
  <c r="A913" i="15"/>
  <c r="A931" i="15"/>
  <c r="B947" i="15"/>
  <c r="C964" i="15"/>
  <c r="A983" i="15"/>
  <c r="C1000" i="15"/>
  <c r="A1019" i="15"/>
  <c r="C1035" i="15"/>
  <c r="B1052" i="15"/>
  <c r="B1068" i="15"/>
  <c r="C1086" i="15"/>
  <c r="B1103" i="15"/>
  <c r="A1120" i="15"/>
  <c r="B1138" i="15"/>
  <c r="B1156" i="15"/>
  <c r="C1172" i="15"/>
  <c r="B1191" i="15"/>
  <c r="B1207" i="15"/>
  <c r="A1225" i="15"/>
  <c r="B1243" i="15"/>
  <c r="C1258" i="15"/>
  <c r="A1276" i="15"/>
  <c r="A1293" i="15"/>
  <c r="C1311" i="15"/>
  <c r="B1328" i="15"/>
  <c r="C1345" i="15"/>
  <c r="C1363" i="15"/>
  <c r="A1380" i="15"/>
  <c r="A1397" i="15"/>
  <c r="A1414" i="15"/>
  <c r="B1430" i="15"/>
  <c r="C1447" i="15"/>
  <c r="B1465" i="15"/>
  <c r="C1480" i="15"/>
  <c r="C1497" i="15"/>
  <c r="C1512" i="15"/>
  <c r="B1528" i="15"/>
  <c r="C1543" i="15"/>
  <c r="A1559" i="15"/>
  <c r="B1574" i="15"/>
  <c r="A1591" i="15"/>
  <c r="B1605" i="15"/>
  <c r="C1621" i="15"/>
  <c r="B1637" i="15"/>
  <c r="B1652" i="15"/>
  <c r="B1668" i="15"/>
  <c r="A1683" i="15"/>
  <c r="C1697" i="15"/>
  <c r="A1713" i="15"/>
  <c r="A1730" i="15"/>
  <c r="A1746" i="15"/>
  <c r="B15" i="15"/>
  <c r="C45" i="15"/>
  <c r="C70" i="15"/>
  <c r="B101" i="15"/>
  <c r="A125" i="15"/>
  <c r="B154" i="15"/>
  <c r="C180" i="15"/>
  <c r="A205" i="15"/>
  <c r="A231" i="15"/>
  <c r="B259" i="15"/>
  <c r="B283" i="15"/>
  <c r="C307" i="15"/>
  <c r="C331" i="15"/>
  <c r="C358" i="15"/>
  <c r="C382" i="15"/>
  <c r="C407" i="15"/>
  <c r="A430" i="15"/>
  <c r="A453" i="15"/>
  <c r="A476" i="15"/>
  <c r="A500" i="15"/>
  <c r="C520" i="15"/>
  <c r="C542" i="15"/>
  <c r="B563" i="15"/>
  <c r="C583" i="15"/>
  <c r="B603" i="15"/>
  <c r="B622" i="15"/>
  <c r="B642" i="15"/>
  <c r="A661" i="15"/>
  <c r="A679" i="15"/>
  <c r="B697" i="15"/>
  <c r="B716" i="15"/>
  <c r="B733" i="15"/>
  <c r="A751" i="15"/>
  <c r="C769" i="15"/>
  <c r="B787" i="15"/>
  <c r="B804" i="15"/>
  <c r="C824" i="15"/>
  <c r="B843" i="15"/>
  <c r="C861" i="15"/>
  <c r="B879" i="15"/>
  <c r="C896" i="15"/>
  <c r="A915" i="15"/>
  <c r="C931" i="15"/>
  <c r="C947" i="15"/>
  <c r="C965" i="15"/>
  <c r="C984" i="15"/>
  <c r="A1001" i="15"/>
  <c r="B1019" i="15"/>
  <c r="B1036" i="15"/>
  <c r="A1053" i="15"/>
  <c r="A1071" i="15"/>
  <c r="A1087" i="15"/>
  <c r="C1103" i="15"/>
  <c r="B1120" i="15"/>
  <c r="A1139" i="15"/>
  <c r="A1157" i="15"/>
  <c r="A1173" i="15"/>
  <c r="A1192" i="15"/>
  <c r="A1209" i="15"/>
  <c r="A1226" i="15"/>
  <c r="C1243" i="15"/>
  <c r="A1259" i="15"/>
  <c r="C1276" i="15"/>
  <c r="A1295" i="15"/>
  <c r="B1312" i="15"/>
  <c r="A1329" i="15"/>
  <c r="A1346" i="15"/>
  <c r="A1364" i="15"/>
  <c r="B1380" i="15"/>
  <c r="C1397" i="15"/>
  <c r="B1416" i="15"/>
  <c r="A1431" i="15"/>
  <c r="B1449" i="15"/>
  <c r="C1465" i="15"/>
  <c r="B1482" i="15"/>
  <c r="A1498" i="15"/>
  <c r="C1513" i="15"/>
  <c r="C1529" i="15"/>
  <c r="B1544" i="15"/>
  <c r="B1559" i="15"/>
  <c r="A1575" i="15"/>
  <c r="C1591" i="15"/>
  <c r="A1606" i="15"/>
  <c r="B1622" i="15"/>
  <c r="C1637" i="15"/>
  <c r="C1652" i="15"/>
  <c r="A1669" i="15"/>
  <c r="A1684" i="15"/>
  <c r="C1698" i="15"/>
  <c r="C1713" i="15"/>
  <c r="B1731" i="15"/>
  <c r="C1746" i="15"/>
  <c r="C15" i="15"/>
  <c r="C46" i="15"/>
  <c r="C72" i="15"/>
  <c r="C101" i="15"/>
  <c r="B129" i="15"/>
  <c r="C154" i="15"/>
  <c r="A181" i="15"/>
  <c r="B206" i="15"/>
  <c r="A233" i="15"/>
  <c r="C259" i="15"/>
  <c r="A284" i="15"/>
  <c r="C309" i="15"/>
  <c r="B334" i="15"/>
  <c r="A359" i="15"/>
  <c r="A385" i="15"/>
  <c r="A408" i="15"/>
  <c r="B430" i="15"/>
  <c r="C454" i="15"/>
  <c r="B477" i="15"/>
  <c r="C500" i="15"/>
  <c r="C522" i="15"/>
  <c r="B543" i="15"/>
  <c r="C563" i="15"/>
  <c r="C584" i="15"/>
  <c r="C603" i="15"/>
  <c r="B624" i="15"/>
  <c r="A643" i="15"/>
  <c r="B662" i="15"/>
  <c r="A680" i="15"/>
  <c r="C697" i="15"/>
  <c r="A717" i="15"/>
  <c r="C733" i="15"/>
  <c r="C751" i="15"/>
  <c r="A770" i="15"/>
  <c r="C787" i="15"/>
  <c r="A807" i="15"/>
  <c r="A825" i="15"/>
  <c r="A844" i="15"/>
  <c r="B862" i="15"/>
  <c r="C879" i="15"/>
  <c r="B897" i="15"/>
  <c r="C915" i="15"/>
  <c r="A933" i="15"/>
  <c r="B948" i="15"/>
  <c r="C967" i="15"/>
  <c r="A985" i="15"/>
  <c r="C1001" i="15"/>
  <c r="C1019" i="15"/>
  <c r="C1036" i="15"/>
  <c r="B1053" i="15"/>
  <c r="B1071" i="15"/>
  <c r="C1087" i="15"/>
  <c r="A1104" i="15"/>
  <c r="C1123" i="15"/>
  <c r="A1140" i="15"/>
  <c r="B1157" i="15"/>
  <c r="C1173" i="15"/>
  <c r="B1192" i="15"/>
  <c r="B1209" i="15"/>
  <c r="B1226" i="15"/>
  <c r="A1244" i="15"/>
  <c r="A1260" i="15"/>
  <c r="B1278" i="15"/>
  <c r="C1295" i="15"/>
  <c r="A1313" i="15"/>
  <c r="C1329" i="15"/>
  <c r="C1347" i="15"/>
  <c r="B1364" i="15"/>
  <c r="B1382" i="15"/>
  <c r="B1398" i="15"/>
  <c r="C1416" i="15"/>
  <c r="A1434" i="15"/>
  <c r="C1449" i="15"/>
  <c r="B1466" i="15"/>
  <c r="C1482" i="15"/>
  <c r="B1498" i="15"/>
  <c r="A1515" i="15"/>
  <c r="C1530" i="15"/>
  <c r="C1544" i="15"/>
  <c r="C1559" i="15"/>
  <c r="B1576" i="15"/>
  <c r="C1592" i="15"/>
  <c r="A1607" i="15"/>
  <c r="C1622" i="15"/>
  <c r="A1638" i="15"/>
  <c r="A1653" i="15"/>
  <c r="C1669" i="15"/>
  <c r="B1685" i="15"/>
  <c r="C1699" i="15"/>
  <c r="B1716" i="15"/>
  <c r="B1732" i="15"/>
  <c r="A1747" i="15"/>
  <c r="B27" i="15"/>
  <c r="A53" i="15"/>
  <c r="C82" i="15"/>
  <c r="A107" i="15"/>
  <c r="A134" i="15"/>
  <c r="A165" i="15"/>
  <c r="B190" i="15"/>
  <c r="B217" i="15"/>
  <c r="C243" i="15"/>
  <c r="A267" i="15"/>
  <c r="B293" i="15"/>
  <c r="C316" i="15"/>
  <c r="A341" i="15"/>
  <c r="B366" i="15"/>
  <c r="A392" i="15"/>
  <c r="C417" i="15"/>
  <c r="C441" i="15"/>
  <c r="C462" i="15"/>
  <c r="B485" i="15"/>
  <c r="C507" i="15"/>
  <c r="A528" i="15"/>
  <c r="C549" i="15"/>
  <c r="A571" i="15"/>
  <c r="A594" i="15"/>
  <c r="C612" i="15"/>
  <c r="A630" i="15"/>
  <c r="C650" i="15"/>
  <c r="A667" i="15"/>
  <c r="C685" i="15"/>
  <c r="A705" i="15"/>
  <c r="C720" i="15"/>
  <c r="A740" i="15"/>
  <c r="A760" i="15"/>
  <c r="B777" i="15"/>
  <c r="B796" i="15"/>
  <c r="A813" i="15"/>
  <c r="C830" i="15"/>
  <c r="C849" i="15"/>
  <c r="B866" i="15"/>
  <c r="B885" i="15"/>
  <c r="B903" i="15"/>
  <c r="B922" i="15"/>
  <c r="C939" i="15"/>
  <c r="C956" i="15"/>
  <c r="A973" i="15"/>
  <c r="B991" i="15"/>
  <c r="C1007" i="15"/>
  <c r="A1025" i="15"/>
  <c r="C1041" i="15"/>
  <c r="A1059" i="15"/>
  <c r="A1078" i="15"/>
  <c r="C1093" i="15"/>
  <c r="A1112" i="15"/>
  <c r="B1128" i="15"/>
  <c r="C1145" i="15"/>
  <c r="B1164" i="15"/>
  <c r="A1180" i="15"/>
  <c r="A1198" i="15"/>
  <c r="A1214" i="15"/>
  <c r="A1233" i="15"/>
  <c r="A1250" i="15"/>
  <c r="C1266" i="15"/>
  <c r="A1284" i="15"/>
  <c r="A1301" i="15"/>
  <c r="C1317" i="15"/>
  <c r="B1336" i="15"/>
  <c r="B1353" i="15"/>
  <c r="C1369" i="15"/>
  <c r="A1390" i="15"/>
  <c r="B1406" i="15"/>
  <c r="C1422" i="15"/>
  <c r="A1439" i="15"/>
  <c r="C1455" i="15"/>
  <c r="B1471" i="15"/>
  <c r="C1487" i="15"/>
  <c r="B1504" i="15"/>
  <c r="B1519" i="15"/>
  <c r="A1535" i="15"/>
  <c r="C1551" i="15"/>
  <c r="C1566" i="15"/>
  <c r="C1582" i="15"/>
  <c r="A1598" i="15"/>
  <c r="A1612" i="15"/>
  <c r="B1627" i="15"/>
  <c r="A1643" i="15"/>
  <c r="B1658" i="15"/>
  <c r="C1675" i="15"/>
  <c r="A1690" i="15"/>
  <c r="A1706" i="15"/>
  <c r="B1722" i="15"/>
  <c r="B1736" i="15"/>
  <c r="B1752" i="15"/>
  <c r="A1740" i="15"/>
  <c r="A1723" i="15"/>
  <c r="B1704" i="15"/>
  <c r="A1681" i="15"/>
  <c r="C1663" i="15"/>
  <c r="B1644" i="15"/>
  <c r="C1625" i="15"/>
  <c r="A1604" i="15"/>
  <c r="B1585" i="15"/>
  <c r="A1567" i="15"/>
  <c r="C1546" i="15"/>
  <c r="A1526" i="15"/>
  <c r="A1509" i="15"/>
  <c r="B1488" i="15"/>
  <c r="A1469" i="15"/>
  <c r="C1445" i="15"/>
  <c r="B1427" i="15"/>
  <c r="A1407" i="15"/>
  <c r="A1384" i="15"/>
  <c r="C1361" i="15"/>
  <c r="C1339" i="15"/>
  <c r="A1318" i="15"/>
  <c r="A1299" i="15"/>
  <c r="A1274" i="15"/>
  <c r="C1253" i="15"/>
  <c r="A1235" i="15"/>
  <c r="B1211" i="15"/>
  <c r="C1189" i="15"/>
  <c r="C1166" i="15"/>
  <c r="B1146" i="15"/>
  <c r="A1126" i="15"/>
  <c r="C1102" i="15"/>
  <c r="A1081" i="15"/>
  <c r="B1060" i="15"/>
  <c r="C1037" i="15"/>
  <c r="A1016" i="15"/>
  <c r="B993" i="15"/>
  <c r="A974" i="15"/>
  <c r="C953" i="15"/>
  <c r="A930" i="15"/>
  <c r="B909" i="15"/>
  <c r="A886" i="15"/>
  <c r="B864" i="15"/>
  <c r="B839" i="15"/>
  <c r="A817" i="15"/>
  <c r="C796" i="15"/>
  <c r="B772" i="15"/>
  <c r="B749" i="15"/>
  <c r="C727" i="15"/>
  <c r="B705" i="15"/>
  <c r="C682" i="15"/>
  <c r="B656" i="15"/>
  <c r="C635" i="15"/>
  <c r="A613" i="15"/>
  <c r="C585" i="15"/>
  <c r="C558" i="15"/>
  <c r="C534" i="15"/>
  <c r="A508" i="15"/>
  <c r="A479" i="15"/>
  <c r="A449" i="15"/>
  <c r="B423" i="15"/>
  <c r="C393" i="15"/>
  <c r="B361" i="15"/>
  <c r="B329" i="15"/>
  <c r="B297" i="15"/>
  <c r="A268" i="15"/>
  <c r="B237" i="15"/>
  <c r="C202" i="15"/>
  <c r="C170" i="15"/>
  <c r="B140" i="15"/>
  <c r="A104" i="15"/>
  <c r="C68" i="15"/>
  <c r="C32" i="15"/>
  <c r="C1755" i="12"/>
  <c r="C1744" i="12"/>
  <c r="C1734" i="12"/>
  <c r="B1724" i="12"/>
  <c r="B1714" i="12"/>
  <c r="C1702" i="12"/>
  <c r="B1692" i="12"/>
  <c r="B1681" i="12"/>
  <c r="C1671" i="12"/>
  <c r="B1659" i="12"/>
  <c r="C1649" i="12"/>
  <c r="B1638" i="12"/>
  <c r="B1627" i="12"/>
  <c r="A1615" i="12"/>
  <c r="B1604" i="12"/>
  <c r="C1592" i="12"/>
  <c r="C1581" i="12"/>
  <c r="C1569" i="12"/>
  <c r="C1558" i="12"/>
  <c r="B1547" i="12"/>
  <c r="A1537" i="12"/>
  <c r="B1524" i="12"/>
  <c r="A1513" i="12"/>
  <c r="B1502" i="12"/>
  <c r="A1491" i="12"/>
  <c r="C1478" i="12"/>
  <c r="C1467" i="12"/>
  <c r="C1456" i="12"/>
  <c r="B1445" i="12"/>
  <c r="B1433" i="12"/>
  <c r="C1422" i="12"/>
  <c r="A1411" i="12"/>
  <c r="B1399" i="12"/>
  <c r="A1386" i="12"/>
  <c r="A1375" i="12"/>
  <c r="A1363" i="12"/>
  <c r="C1351" i="12"/>
  <c r="C1338" i="12"/>
  <c r="A1327" i="12"/>
  <c r="A1315" i="12"/>
  <c r="A1304" i="12"/>
  <c r="C1290" i="12"/>
  <c r="B1279" i="12"/>
  <c r="B1267" i="12"/>
  <c r="C1255" i="12"/>
  <c r="B1243" i="12"/>
  <c r="C1231" i="12"/>
  <c r="C1219" i="12"/>
  <c r="A1208" i="12"/>
  <c r="C1194" i="12"/>
  <c r="A1182" i="12"/>
  <c r="C1169" i="12"/>
  <c r="B1157" i="12"/>
  <c r="C1143" i="12"/>
  <c r="B1131" i="12"/>
  <c r="C1119" i="12"/>
  <c r="A1107" i="12"/>
  <c r="C1093" i="12"/>
  <c r="C1081" i="12"/>
  <c r="A1068" i="12"/>
  <c r="C1056" i="12"/>
  <c r="B1043" i="12"/>
  <c r="B1031" i="12"/>
  <c r="A1018" i="12"/>
  <c r="C1006" i="12"/>
  <c r="B993" i="12"/>
  <c r="C980" i="12"/>
  <c r="C967" i="12"/>
  <c r="A956" i="12"/>
  <c r="A942" i="12"/>
  <c r="B930" i="12"/>
  <c r="A918" i="12"/>
  <c r="B905" i="12"/>
  <c r="A892" i="12"/>
  <c r="B880" i="12"/>
  <c r="B867" i="12"/>
  <c r="A855" i="12"/>
  <c r="C841" i="12"/>
  <c r="B829" i="12"/>
  <c r="A817" i="12"/>
  <c r="B804" i="12"/>
  <c r="B791" i="12"/>
  <c r="C778" i="12"/>
  <c r="B766" i="12"/>
  <c r="A755" i="12"/>
  <c r="C740" i="12"/>
  <c r="A729" i="12"/>
  <c r="B715" i="12"/>
  <c r="B702" i="12"/>
  <c r="C688" i="12"/>
  <c r="A676" i="12"/>
  <c r="B661" i="12"/>
  <c r="C648" i="12"/>
  <c r="B633" i="12"/>
  <c r="B620" i="12"/>
  <c r="B606" i="12"/>
  <c r="C592" i="12"/>
  <c r="A576" i="12"/>
  <c r="C560" i="12"/>
  <c r="C546" i="12"/>
  <c r="B530" i="12"/>
  <c r="A512" i="12"/>
  <c r="C496" i="12"/>
  <c r="C480" i="12"/>
  <c r="A464" i="12"/>
  <c r="C447" i="12"/>
  <c r="C431" i="12"/>
  <c r="B412" i="12"/>
  <c r="C394" i="12"/>
  <c r="C375" i="12"/>
  <c r="C358" i="12"/>
  <c r="B341" i="12"/>
  <c r="C321" i="12"/>
  <c r="B303" i="12"/>
  <c r="A285" i="12"/>
  <c r="C267" i="12"/>
  <c r="B250" i="12"/>
  <c r="A230" i="12"/>
  <c r="B212" i="12"/>
  <c r="C194" i="12"/>
  <c r="A177" i="12"/>
  <c r="B158" i="12"/>
  <c r="C139" i="12"/>
  <c r="C122" i="12"/>
  <c r="C105" i="12"/>
  <c r="B84" i="12"/>
  <c r="B67" i="12"/>
  <c r="A47" i="12"/>
  <c r="B28" i="12"/>
  <c r="B1739" i="15"/>
  <c r="C1720" i="15"/>
  <c r="A1701" i="15"/>
  <c r="C1680" i="15"/>
  <c r="B1663" i="15"/>
  <c r="C1642" i="15"/>
  <c r="C1624" i="15"/>
  <c r="A1603" i="15"/>
  <c r="A1585" i="15"/>
  <c r="B1566" i="15"/>
  <c r="A1546" i="15"/>
  <c r="C1525" i="15"/>
  <c r="B1508" i="15"/>
  <c r="A1487" i="15"/>
  <c r="C1467" i="15"/>
  <c r="B1445" i="15"/>
  <c r="C1425" i="15"/>
  <c r="B1405" i="15"/>
  <c r="A1383" i="15"/>
  <c r="C1360" i="15"/>
  <c r="B1338" i="15"/>
  <c r="B1317" i="15"/>
  <c r="A1297" i="15"/>
  <c r="C1273" i="15"/>
  <c r="B1252" i="15"/>
  <c r="B1231" i="15"/>
  <c r="B1210" i="15"/>
  <c r="B1187" i="15"/>
  <c r="C1165" i="15"/>
  <c r="A1145" i="15"/>
  <c r="C1125" i="15"/>
  <c r="C1101" i="15"/>
  <c r="C1080" i="15"/>
  <c r="A1058" i="15"/>
  <c r="B1037" i="15"/>
  <c r="C1015" i="15"/>
  <c r="A993" i="15"/>
  <c r="C972" i="15"/>
  <c r="B952" i="15"/>
  <c r="A929" i="15"/>
  <c r="A909" i="15"/>
  <c r="A884" i="15"/>
  <c r="C863" i="15"/>
  <c r="B838" i="15"/>
  <c r="C816" i="15"/>
  <c r="B794" i="15"/>
  <c r="C771" i="15"/>
  <c r="B748" i="15"/>
  <c r="A727" i="15"/>
  <c r="A704" i="15"/>
  <c r="C681" i="15"/>
  <c r="A656" i="15"/>
  <c r="A634" i="15"/>
  <c r="B612" i="15"/>
  <c r="B585" i="15"/>
  <c r="B558" i="15"/>
  <c r="A533" i="15"/>
  <c r="A505" i="15"/>
  <c r="B478" i="15"/>
  <c r="C447" i="15"/>
  <c r="A422" i="15"/>
  <c r="C389" i="15"/>
  <c r="C359" i="15"/>
  <c r="B328" i="15"/>
  <c r="B296" i="15"/>
  <c r="B266" i="15"/>
  <c r="A236" i="15"/>
  <c r="B200" i="15"/>
  <c r="B169" i="15"/>
  <c r="C133" i="15"/>
  <c r="C103" i="15"/>
  <c r="B68" i="15"/>
  <c r="A31" i="15"/>
  <c r="C1753" i="15"/>
  <c r="A1734" i="15"/>
  <c r="C1712" i="15"/>
  <c r="C1695" i="15"/>
  <c r="C1676" i="15"/>
  <c r="A1657" i="15"/>
  <c r="C1636" i="15"/>
  <c r="A1617" i="15"/>
  <c r="B1599" i="15"/>
  <c r="C1579" i="15"/>
  <c r="A1558" i="15"/>
  <c r="B1540" i="15"/>
  <c r="B1522" i="15"/>
  <c r="C1502" i="15"/>
  <c r="B1480" i="15"/>
  <c r="A1460" i="15"/>
  <c r="C1439" i="15"/>
  <c r="C1419" i="15"/>
  <c r="C1395" i="15"/>
  <c r="A1376" i="15"/>
  <c r="C1355" i="15"/>
  <c r="A1333" i="15"/>
  <c r="A1311" i="15"/>
  <c r="A1290" i="15"/>
  <c r="C1269" i="15"/>
  <c r="A1247" i="15"/>
  <c r="A1224" i="15"/>
  <c r="B1204" i="15"/>
  <c r="C1182" i="15"/>
  <c r="C1160" i="15"/>
  <c r="A1137" i="15"/>
  <c r="B1116" i="15"/>
  <c r="C1097" i="15"/>
  <c r="A1074" i="15"/>
  <c r="A1052" i="15"/>
  <c r="A1032" i="15"/>
  <c r="C1009" i="15"/>
  <c r="B987" i="15"/>
  <c r="B964" i="15"/>
  <c r="B944" i="15"/>
  <c r="B923" i="15"/>
  <c r="C900" i="15"/>
  <c r="B878" i="15"/>
  <c r="C853" i="15"/>
  <c r="B833" i="15"/>
  <c r="B811" i="15"/>
  <c r="C785" i="15"/>
  <c r="C763" i="15"/>
  <c r="A743" i="15"/>
  <c r="C719" i="15"/>
  <c r="B696" i="15"/>
  <c r="B672" i="15"/>
  <c r="B651" i="15"/>
  <c r="B628" i="15"/>
  <c r="A601" i="15"/>
  <c r="A578" i="15"/>
  <c r="A552" i="15"/>
  <c r="B525" i="15"/>
  <c r="A497" i="15"/>
  <c r="A469" i="15"/>
  <c r="C442" i="15"/>
  <c r="B413" i="15"/>
  <c r="C381" i="15"/>
  <c r="B350" i="15"/>
  <c r="A319" i="15"/>
  <c r="B288" i="15"/>
  <c r="B254" i="15"/>
  <c r="B223" i="15"/>
  <c r="B193" i="15"/>
  <c r="B158" i="15"/>
  <c r="B123" i="15"/>
  <c r="A92" i="15"/>
  <c r="C55" i="15"/>
  <c r="C23" i="15"/>
  <c r="C4" i="12"/>
  <c r="A4" i="12"/>
  <c r="A13" i="12"/>
  <c r="C22" i="12"/>
  <c r="B32" i="12"/>
  <c r="C41" i="12"/>
  <c r="A51" i="12"/>
  <c r="B61" i="12"/>
  <c r="C70" i="12"/>
  <c r="B80" i="12"/>
  <c r="A90" i="12"/>
  <c r="A99" i="12"/>
  <c r="A109" i="12"/>
  <c r="C118" i="12"/>
  <c r="A128" i="12"/>
  <c r="A138" i="12"/>
  <c r="A147" i="12"/>
  <c r="B156" i="12"/>
  <c r="A166" i="12"/>
  <c r="B176" i="12"/>
  <c r="A186" i="12"/>
  <c r="A195" i="12"/>
  <c r="C204" i="12"/>
  <c r="C214" i="12"/>
  <c r="A224" i="12"/>
  <c r="A234" i="12"/>
  <c r="C243" i="12"/>
  <c r="A253" i="12"/>
  <c r="A263" i="12"/>
  <c r="A272" i="12"/>
  <c r="A281" i="12"/>
  <c r="A292" i="12"/>
  <c r="A301" i="12"/>
  <c r="B310" i="12"/>
  <c r="A320" i="12"/>
  <c r="B329" i="12"/>
  <c r="C338" i="12"/>
  <c r="B349" i="12"/>
  <c r="B358" i="12"/>
  <c r="A368" i="12"/>
  <c r="C377" i="12"/>
  <c r="A387" i="12"/>
  <c r="C397" i="12"/>
  <c r="C406" i="12"/>
  <c r="C416" i="12"/>
  <c r="A426" i="12"/>
  <c r="C434" i="12"/>
  <c r="C443" i="12"/>
  <c r="C453" i="12"/>
  <c r="C462" i="12"/>
  <c r="B471" i="12"/>
  <c r="B480" i="12"/>
  <c r="B489" i="12"/>
  <c r="B498" i="12"/>
  <c r="C507" i="12"/>
  <c r="A517" i="12"/>
  <c r="C525" i="12"/>
  <c r="C534" i="12"/>
  <c r="A544" i="12"/>
  <c r="C552" i="12"/>
  <c r="C562" i="12"/>
  <c r="C571" i="12"/>
  <c r="C579" i="12"/>
  <c r="C587" i="12"/>
  <c r="C595" i="12"/>
  <c r="B603" i="12"/>
  <c r="A611" i="12"/>
  <c r="C618" i="12"/>
  <c r="A627" i="12"/>
  <c r="C634" i="12"/>
  <c r="B642" i="12"/>
  <c r="A650" i="12"/>
  <c r="C657" i="12"/>
  <c r="B665" i="12"/>
  <c r="B673" i="12"/>
  <c r="C680" i="12"/>
  <c r="A688" i="12"/>
  <c r="B695" i="12"/>
  <c r="C702" i="12"/>
  <c r="B710" i="12"/>
  <c r="C717" i="12"/>
  <c r="A725" i="12"/>
  <c r="A732" i="12"/>
  <c r="B739" i="12"/>
  <c r="B746" i="12"/>
  <c r="B753" i="12"/>
  <c r="B760" i="12"/>
  <c r="B767" i="12"/>
  <c r="B774" i="12"/>
  <c r="B781" i="12"/>
  <c r="B788" i="12"/>
  <c r="B795" i="12"/>
  <c r="B802" i="12"/>
  <c r="B809" i="12"/>
  <c r="B816" i="12"/>
  <c r="B823" i="12"/>
  <c r="B830" i="12"/>
  <c r="B837" i="12"/>
  <c r="B844" i="12"/>
  <c r="B851" i="12"/>
  <c r="B858" i="12"/>
  <c r="B865" i="12"/>
  <c r="C872" i="12"/>
  <c r="C879" i="12"/>
  <c r="C886" i="12"/>
  <c r="C893" i="12"/>
  <c r="C900" i="12"/>
  <c r="C907" i="12"/>
  <c r="C914" i="12"/>
  <c r="C921" i="12"/>
  <c r="C928" i="12"/>
  <c r="C935" i="12"/>
  <c r="C942" i="12"/>
  <c r="C949" i="12"/>
  <c r="C956" i="12"/>
  <c r="C963" i="12"/>
  <c r="C970" i="12"/>
  <c r="C977" i="12"/>
  <c r="C984" i="12"/>
  <c r="C991" i="12"/>
  <c r="C998" i="12"/>
  <c r="A1006" i="12"/>
  <c r="A1013" i="12"/>
  <c r="A1020" i="12"/>
  <c r="A1027" i="12"/>
  <c r="A1034" i="12"/>
  <c r="A1041" i="12"/>
  <c r="A1048" i="12"/>
  <c r="A1055" i="12"/>
  <c r="A1062" i="12"/>
  <c r="A1069" i="12"/>
  <c r="A1076" i="12"/>
  <c r="A1083" i="12"/>
  <c r="A1090" i="12"/>
  <c r="A1097" i="12"/>
  <c r="A1104" i="12"/>
  <c r="A1111" i="12"/>
  <c r="A1118" i="12"/>
  <c r="A1125" i="12"/>
  <c r="A1132" i="12"/>
  <c r="B1139" i="12"/>
  <c r="B1146" i="12"/>
  <c r="B1153" i="12"/>
  <c r="B1160" i="12"/>
  <c r="B1167" i="12"/>
  <c r="B1174" i="12"/>
  <c r="B1181" i="12"/>
  <c r="B1188" i="12"/>
  <c r="B1195" i="12"/>
  <c r="B1202" i="12"/>
  <c r="B1209" i="12"/>
  <c r="A1216" i="12"/>
  <c r="C1222" i="12"/>
  <c r="B1229" i="12"/>
  <c r="A1236" i="12"/>
  <c r="C1242" i="12"/>
  <c r="B1249" i="12"/>
  <c r="A1256" i="12"/>
  <c r="C1262" i="12"/>
  <c r="B1269" i="12"/>
  <c r="A1276" i="12"/>
  <c r="C1282" i="12"/>
  <c r="B1289" i="12"/>
  <c r="A1296" i="12"/>
  <c r="C1302" i="12"/>
  <c r="B1309" i="12"/>
  <c r="A1316" i="12"/>
  <c r="C1322" i="12"/>
  <c r="B1329" i="12"/>
  <c r="A1336" i="12"/>
  <c r="C1342" i="12"/>
  <c r="B1349" i="12"/>
  <c r="A1356" i="12"/>
  <c r="C1362" i="12"/>
  <c r="B1369" i="12"/>
  <c r="A1376" i="12"/>
  <c r="C1382" i="12"/>
  <c r="B1389" i="12"/>
  <c r="A1396" i="12"/>
  <c r="C1402" i="12"/>
  <c r="B1409" i="12"/>
  <c r="C12" i="12"/>
  <c r="A23" i="12"/>
  <c r="A33" i="12"/>
  <c r="A43" i="12"/>
  <c r="C53" i="12"/>
  <c r="B63" i="12"/>
  <c r="C73" i="12"/>
  <c r="B83" i="12"/>
  <c r="C93" i="12"/>
  <c r="C103" i="12"/>
  <c r="C113" i="12"/>
  <c r="A124" i="12"/>
  <c r="B133" i="12"/>
  <c r="C144" i="12"/>
  <c r="A154" i="12"/>
  <c r="A164" i="12"/>
  <c r="C173" i="12"/>
  <c r="B184" i="12"/>
  <c r="B194" i="12"/>
  <c r="A204" i="12"/>
  <c r="A215" i="12"/>
  <c r="B225" i="12"/>
  <c r="C235" i="12"/>
  <c r="B245" i="12"/>
  <c r="A255" i="12"/>
  <c r="A265" i="12"/>
  <c r="C275" i="12"/>
  <c r="C285" i="12"/>
  <c r="A295" i="12"/>
  <c r="C305" i="12"/>
  <c r="B316" i="12"/>
  <c r="B326" i="12"/>
  <c r="A336" i="12"/>
  <c r="C345" i="12"/>
  <c r="C356" i="12"/>
  <c r="A366" i="12"/>
  <c r="B376" i="12"/>
  <c r="A386" i="12"/>
  <c r="C396" i="12"/>
  <c r="A407" i="12"/>
  <c r="C417" i="12"/>
  <c r="A427" i="12"/>
  <c r="B436" i="12"/>
  <c r="C446" i="12"/>
  <c r="A456" i="12"/>
  <c r="A465" i="12"/>
  <c r="B474" i="12"/>
  <c r="A485" i="12"/>
  <c r="B494" i="12"/>
  <c r="C503" i="12"/>
  <c r="A513" i="12"/>
  <c r="C522" i="12"/>
  <c r="B532" i="12"/>
  <c r="B541" i="12"/>
  <c r="B551" i="12"/>
  <c r="B560" i="12"/>
  <c r="A570" i="12"/>
  <c r="B579" i="12"/>
  <c r="A588" i="12"/>
  <c r="B596" i="12"/>
  <c r="B604" i="12"/>
  <c r="A613" i="12"/>
  <c r="A621" i="12"/>
  <c r="A629" i="12"/>
  <c r="A637" i="12"/>
  <c r="A645" i="12"/>
  <c r="C653" i="12"/>
  <c r="A662" i="12"/>
  <c r="A670" i="12"/>
  <c r="C677" i="12"/>
  <c r="B685" i="12"/>
  <c r="B693" i="12"/>
  <c r="A701" i="12"/>
  <c r="C708" i="12"/>
  <c r="B716" i="12"/>
  <c r="B724" i="12"/>
  <c r="C731" i="12"/>
  <c r="C739" i="12"/>
  <c r="A747" i="12"/>
  <c r="B754" i="12"/>
  <c r="C761" i="12"/>
  <c r="A769" i="12"/>
  <c r="B776" i="12"/>
  <c r="C783" i="12"/>
  <c r="A791" i="12"/>
  <c r="B798" i="12"/>
  <c r="A806" i="12"/>
  <c r="B813" i="12"/>
  <c r="C820" i="12"/>
  <c r="A828" i="12"/>
  <c r="B835" i="12"/>
  <c r="C842" i="12"/>
  <c r="A850" i="12"/>
  <c r="B857" i="12"/>
  <c r="C864" i="12"/>
  <c r="A872" i="12"/>
  <c r="A880" i="12"/>
  <c r="B887" i="12"/>
  <c r="C894" i="12"/>
  <c r="A902" i="12"/>
  <c r="B909" i="12"/>
  <c r="C916" i="12"/>
  <c r="A924" i="12"/>
  <c r="B931" i="12"/>
  <c r="C938" i="12"/>
  <c r="B946" i="12"/>
  <c r="C953" i="12"/>
  <c r="A961" i="12"/>
  <c r="B968" i="12"/>
  <c r="C975" i="12"/>
  <c r="A983" i="12"/>
  <c r="B990" i="12"/>
  <c r="C997" i="12"/>
  <c r="A1005" i="12"/>
  <c r="C1012" i="12"/>
  <c r="B1020" i="12"/>
  <c r="C1027" i="12"/>
  <c r="A1035" i="12"/>
  <c r="B1042" i="12"/>
  <c r="C1049" i="12"/>
  <c r="A1057" i="12"/>
  <c r="B1064" i="12"/>
  <c r="C1071" i="12"/>
  <c r="B1079" i="12"/>
  <c r="C1086" i="12"/>
  <c r="A1094" i="12"/>
  <c r="B1101" i="12"/>
  <c r="C1108" i="12"/>
  <c r="A1116" i="12"/>
  <c r="B1123" i="12"/>
  <c r="C1130" i="12"/>
  <c r="A1138" i="12"/>
  <c r="B1145" i="12"/>
  <c r="A1153" i="12"/>
  <c r="C1160" i="12"/>
  <c r="A1168" i="12"/>
  <c r="B1175" i="12"/>
  <c r="C1182" i="12"/>
  <c r="A1190" i="12"/>
  <c r="B1197" i="12"/>
  <c r="C1204" i="12"/>
  <c r="A1212" i="12"/>
  <c r="A1219" i="12"/>
  <c r="A1226" i="12"/>
  <c r="A1233" i="12"/>
  <c r="A1240" i="12"/>
  <c r="A1247" i="12"/>
  <c r="A1254" i="12"/>
  <c r="A1261" i="12"/>
  <c r="A1268" i="12"/>
  <c r="A1275" i="12"/>
  <c r="A1282" i="12"/>
  <c r="A1289" i="12"/>
  <c r="B1296" i="12"/>
  <c r="B1303" i="12"/>
  <c r="B1310" i="12"/>
  <c r="B1317" i="12"/>
  <c r="B1324" i="12"/>
  <c r="B1331" i="12"/>
  <c r="B1338" i="12"/>
  <c r="B1345" i="12"/>
  <c r="B1352" i="12"/>
  <c r="B1359" i="12"/>
  <c r="B1366" i="12"/>
  <c r="B1373" i="12"/>
  <c r="B1380" i="12"/>
  <c r="B1387" i="12"/>
  <c r="B1394" i="12"/>
  <c r="B1401" i="12"/>
  <c r="B1408" i="12"/>
  <c r="B1415" i="12"/>
  <c r="A1422" i="12"/>
  <c r="C1428" i="12"/>
  <c r="B1435" i="12"/>
  <c r="A1442" i="12"/>
  <c r="C1448" i="12"/>
  <c r="B1455" i="12"/>
  <c r="A1462" i="12"/>
  <c r="C1468" i="12"/>
  <c r="B1475" i="12"/>
  <c r="A1482" i="12"/>
  <c r="C1488" i="12"/>
  <c r="B1495" i="12"/>
  <c r="A1502" i="12"/>
  <c r="C1508" i="12"/>
  <c r="B1515" i="12"/>
  <c r="A1522" i="12"/>
  <c r="C1528" i="12"/>
  <c r="B1535" i="12"/>
  <c r="A1542" i="12"/>
  <c r="C1548" i="12"/>
  <c r="B1555" i="12"/>
  <c r="A1562" i="12"/>
  <c r="C1568" i="12"/>
  <c r="B1575" i="12"/>
  <c r="A1582" i="12"/>
  <c r="C1588" i="12"/>
  <c r="B1595" i="12"/>
  <c r="A1602" i="12"/>
  <c r="C1608" i="12"/>
  <c r="B1615" i="12"/>
  <c r="A1622" i="12"/>
  <c r="C1628" i="12"/>
  <c r="B1635" i="12"/>
  <c r="A1642" i="12"/>
  <c r="C1648" i="12"/>
  <c r="B1655" i="12"/>
  <c r="A1662" i="12"/>
  <c r="C1668" i="12"/>
  <c r="B1675" i="12"/>
  <c r="A1682" i="12"/>
  <c r="C1688" i="12"/>
  <c r="B1695" i="12"/>
  <c r="A1702" i="12"/>
  <c r="C1708" i="12"/>
  <c r="B1715" i="12"/>
  <c r="A1722" i="12"/>
  <c r="C1728" i="12"/>
  <c r="B1735" i="12"/>
  <c r="A1742" i="12"/>
  <c r="C1748" i="12"/>
  <c r="B1755" i="12"/>
  <c r="B8" i="12"/>
  <c r="A20" i="12"/>
  <c r="A30" i="12"/>
  <c r="C40" i="12"/>
  <c r="C51" i="12"/>
  <c r="C62" i="12"/>
  <c r="B73" i="12"/>
  <c r="C83" i="12"/>
  <c r="C94" i="12"/>
  <c r="B105" i="12"/>
  <c r="A116" i="12"/>
  <c r="B126" i="12"/>
  <c r="B137" i="12"/>
  <c r="B147" i="12"/>
  <c r="A158" i="12"/>
  <c r="B169" i="12"/>
  <c r="C179" i="12"/>
  <c r="A190" i="12"/>
  <c r="A201" i="12"/>
  <c r="A211" i="12"/>
  <c r="C221" i="12"/>
  <c r="A232" i="12"/>
  <c r="B243" i="12"/>
  <c r="C253" i="12"/>
  <c r="B264" i="12"/>
  <c r="C274" i="12"/>
  <c r="A286" i="12"/>
  <c r="B296" i="12"/>
  <c r="C307" i="12"/>
  <c r="C317" i="12"/>
  <c r="A328" i="12"/>
  <c r="B338" i="12"/>
  <c r="A350" i="12"/>
  <c r="B360" i="12"/>
  <c r="A371" i="12"/>
  <c r="B382" i="12"/>
  <c r="A392" i="12"/>
  <c r="C402" i="12"/>
  <c r="C412" i="12"/>
  <c r="C424" i="12"/>
  <c r="A434" i="12"/>
  <c r="A444" i="12"/>
  <c r="C454" i="12"/>
  <c r="B464" i="12"/>
  <c r="A474" i="12"/>
  <c r="B485" i="12"/>
  <c r="A495" i="12"/>
  <c r="C504" i="12"/>
  <c r="B514" i="12"/>
  <c r="A525" i="12"/>
  <c r="A535" i="12"/>
  <c r="B545" i="12"/>
  <c r="C555" i="12"/>
  <c r="C565" i="12"/>
  <c r="C574" i="12"/>
  <c r="B583" i="12"/>
  <c r="A593" i="12"/>
  <c r="C601" i="12"/>
  <c r="A610" i="12"/>
  <c r="B618" i="12"/>
  <c r="C627" i="12"/>
  <c r="A636" i="12"/>
  <c r="B644" i="12"/>
  <c r="B653" i="12"/>
  <c r="B662" i="12"/>
  <c r="C670" i="12"/>
  <c r="C678" i="12"/>
  <c r="A687" i="12"/>
  <c r="A695" i="12"/>
  <c r="C703" i="12"/>
  <c r="C711" i="12"/>
  <c r="A720" i="12"/>
  <c r="A728" i="12"/>
  <c r="C735" i="12"/>
  <c r="B743" i="12"/>
  <c r="A751" i="12"/>
  <c r="C758" i="12"/>
  <c r="C766" i="12"/>
  <c r="C774" i="12"/>
  <c r="B782" i="12"/>
  <c r="A790" i="12"/>
  <c r="C797" i="12"/>
  <c r="B805" i="12"/>
  <c r="C813" i="12"/>
  <c r="B821" i="12"/>
  <c r="A829" i="12"/>
  <c r="C836" i="12"/>
  <c r="C844" i="12"/>
  <c r="C852" i="12"/>
  <c r="B860" i="12"/>
  <c r="A868" i="12"/>
  <c r="C875" i="12"/>
  <c r="B883" i="12"/>
  <c r="A891" i="12"/>
  <c r="C898" i="12"/>
  <c r="C906" i="12"/>
  <c r="B914" i="12"/>
  <c r="B922" i="12"/>
  <c r="A930" i="12"/>
  <c r="C937" i="12"/>
  <c r="B945" i="12"/>
  <c r="B953" i="12"/>
  <c r="B961" i="12"/>
  <c r="A969" i="12"/>
  <c r="C976" i="12"/>
  <c r="B984" i="12"/>
  <c r="C992" i="12"/>
  <c r="B1000" i="12"/>
  <c r="A1008" i="12"/>
  <c r="C1015" i="12"/>
  <c r="B1023" i="12"/>
  <c r="A1031" i="12"/>
  <c r="C1038" i="12"/>
  <c r="C1046" i="12"/>
  <c r="B1054" i="12"/>
  <c r="B1062" i="12"/>
  <c r="A1070" i="12"/>
  <c r="C1077" i="12"/>
  <c r="B1085" i="12"/>
  <c r="B1093" i="12"/>
  <c r="A1101" i="12"/>
  <c r="A1109" i="12"/>
  <c r="C1116" i="12"/>
  <c r="B1124" i="12"/>
  <c r="C1132" i="12"/>
  <c r="B1140" i="12"/>
  <c r="A1148" i="12"/>
  <c r="C1155" i="12"/>
  <c r="B1163" i="12"/>
  <c r="A1171" i="12"/>
  <c r="C1178" i="12"/>
  <c r="C1186" i="12"/>
  <c r="B1194" i="12"/>
  <c r="A1202" i="12"/>
  <c r="A1210" i="12"/>
  <c r="B1217" i="12"/>
  <c r="C1224" i="12"/>
  <c r="A1232" i="12"/>
  <c r="B1239" i="12"/>
  <c r="C1246" i="12"/>
  <c r="B1254" i="12"/>
  <c r="C1261" i="12"/>
  <c r="A1269" i="12"/>
  <c r="C1276" i="12"/>
  <c r="A1284" i="12"/>
  <c r="B1291" i="12"/>
  <c r="C1298" i="12"/>
  <c r="A1306" i="12"/>
  <c r="B1313" i="12"/>
  <c r="C1320" i="12"/>
  <c r="A1328" i="12"/>
  <c r="B1335" i="12"/>
  <c r="A1343" i="12"/>
  <c r="B1350" i="12"/>
  <c r="C1357" i="12"/>
  <c r="A1365" i="12"/>
  <c r="B1372" i="12"/>
  <c r="C1379" i="12"/>
  <c r="A1387" i="12"/>
  <c r="C1394" i="12"/>
  <c r="A1402" i="12"/>
  <c r="C1409" i="12"/>
  <c r="C1416" i="12"/>
  <c r="C1423" i="12"/>
  <c r="C1430" i="12"/>
  <c r="C1437" i="12"/>
  <c r="C1444" i="12"/>
  <c r="C1451" i="12"/>
  <c r="C1458" i="12"/>
  <c r="C1465" i="12"/>
  <c r="C1472" i="12"/>
  <c r="C1479" i="12"/>
  <c r="C1486" i="12"/>
  <c r="C1493" i="12"/>
  <c r="C1500" i="12"/>
  <c r="C1507" i="12"/>
  <c r="C1514" i="12"/>
  <c r="C1521" i="12"/>
  <c r="A1529" i="12"/>
  <c r="A1536" i="12"/>
  <c r="A1543" i="12"/>
  <c r="A1550" i="12"/>
  <c r="A1557" i="12"/>
  <c r="A1564" i="12"/>
  <c r="A1571" i="12"/>
  <c r="A1578" i="12"/>
  <c r="A1585" i="12"/>
  <c r="A1592" i="12"/>
  <c r="A1599" i="12"/>
  <c r="A1606" i="12"/>
  <c r="A1613" i="12"/>
  <c r="A1620" i="12"/>
  <c r="A1627" i="12"/>
  <c r="A1634" i="12"/>
  <c r="A1641" i="12"/>
  <c r="A1648" i="12"/>
  <c r="A1655" i="12"/>
  <c r="B1662" i="12"/>
  <c r="B1669" i="12"/>
  <c r="B1676" i="12"/>
  <c r="B1683" i="12"/>
  <c r="B1690" i="12"/>
  <c r="B1697" i="12"/>
  <c r="B1704" i="12"/>
  <c r="B1711" i="12"/>
  <c r="B1718" i="12"/>
  <c r="B1725" i="12"/>
  <c r="B1732" i="12"/>
  <c r="B1739" i="12"/>
  <c r="B1746" i="12"/>
  <c r="B1753" i="12"/>
  <c r="A9" i="12"/>
  <c r="C20" i="12"/>
  <c r="A32" i="12"/>
  <c r="B43" i="12"/>
  <c r="C54" i="12"/>
  <c r="C65" i="12"/>
  <c r="B76" i="12"/>
  <c r="A88" i="12"/>
  <c r="C98" i="12"/>
  <c r="C110" i="12"/>
  <c r="A121" i="12"/>
  <c r="B132" i="12"/>
  <c r="B144" i="12"/>
  <c r="C154" i="12"/>
  <c r="C165" i="12"/>
  <c r="A178" i="12"/>
  <c r="B188" i="12"/>
  <c r="C199" i="12"/>
  <c r="C210" i="12"/>
  <c r="B222" i="12"/>
  <c r="B233" i="12"/>
  <c r="A245" i="12"/>
  <c r="B256" i="12"/>
  <c r="A267" i="12"/>
  <c r="C278" i="12"/>
  <c r="A289" i="12"/>
  <c r="C300" i="12"/>
  <c r="A312" i="12"/>
  <c r="C322" i="12"/>
  <c r="B334" i="12"/>
  <c r="C344" i="12"/>
  <c r="A357" i="12"/>
  <c r="B367" i="12"/>
  <c r="A379" i="12"/>
  <c r="C390" i="12"/>
  <c r="A401" i="12"/>
  <c r="A412" i="12"/>
  <c r="A423" i="12"/>
  <c r="B434" i="12"/>
  <c r="C445" i="12"/>
  <c r="B456" i="12"/>
  <c r="B466" i="12"/>
  <c r="C477" i="12"/>
  <c r="C487" i="12"/>
  <c r="A498" i="12"/>
  <c r="B509" i="12"/>
  <c r="B519" i="12"/>
  <c r="A530" i="12"/>
  <c r="B540" i="12"/>
  <c r="A551" i="12"/>
  <c r="A561" i="12"/>
  <c r="C572" i="12"/>
  <c r="C581" i="12"/>
  <c r="C590" i="12"/>
  <c r="B600" i="12"/>
  <c r="B609" i="12"/>
  <c r="A618" i="12"/>
  <c r="A628" i="12"/>
  <c r="C636" i="12"/>
  <c r="B646" i="12"/>
  <c r="B655" i="12"/>
  <c r="A664" i="12"/>
  <c r="A673" i="12"/>
  <c r="C681" i="12"/>
  <c r="B690" i="12"/>
  <c r="C698" i="12"/>
  <c r="B707" i="12"/>
  <c r="C715" i="12"/>
  <c r="C724" i="12"/>
  <c r="B733" i="12"/>
  <c r="B741" i="12"/>
  <c r="B749" i="12"/>
  <c r="B757" i="12"/>
  <c r="B765" i="12"/>
  <c r="C773" i="12"/>
  <c r="A782" i="12"/>
  <c r="B790" i="12"/>
  <c r="C798" i="12"/>
  <c r="A807" i="12"/>
  <c r="A815" i="12"/>
  <c r="A823" i="12"/>
  <c r="B831" i="12"/>
  <c r="C839" i="12"/>
  <c r="C847" i="12"/>
  <c r="C855" i="12"/>
  <c r="C863" i="12"/>
  <c r="C871" i="12"/>
  <c r="C880" i="12"/>
  <c r="C888" i="12"/>
  <c r="C896" i="12"/>
  <c r="C904" i="12"/>
  <c r="A913" i="12"/>
  <c r="A921" i="12"/>
  <c r="B929" i="12"/>
  <c r="B937" i="12"/>
  <c r="A946" i="12"/>
  <c r="B954" i="12"/>
  <c r="B962" i="12"/>
  <c r="B970" i="12"/>
  <c r="C978" i="12"/>
  <c r="A987" i="12"/>
  <c r="A995" i="12"/>
  <c r="A1003" i="12"/>
  <c r="A1011" i="12"/>
  <c r="B1019" i="12"/>
  <c r="A1028" i="12"/>
  <c r="A1036" i="12"/>
  <c r="A1044" i="12"/>
  <c r="A1052" i="12"/>
  <c r="B1060" i="12"/>
  <c r="B1068" i="12"/>
  <c r="C1076" i="12"/>
  <c r="C1084" i="12"/>
  <c r="A1093" i="12"/>
  <c r="C1101" i="12"/>
  <c r="C1109" i="12"/>
  <c r="C1117" i="12"/>
  <c r="B1126" i="12"/>
  <c r="B1134" i="12"/>
  <c r="B1142" i="12"/>
  <c r="B1150" i="12"/>
  <c r="B1158" i="12"/>
  <c r="C1166" i="12"/>
  <c r="A1175" i="12"/>
  <c r="B1183" i="12"/>
  <c r="B1191" i="12"/>
  <c r="C1199" i="12"/>
  <c r="C1207" i="12"/>
  <c r="B1215" i="12"/>
  <c r="B1223" i="12"/>
  <c r="A1231" i="12"/>
  <c r="C1238" i="12"/>
  <c r="B1246" i="12"/>
  <c r="C1254" i="12"/>
  <c r="B1262" i="12"/>
  <c r="B1270" i="12"/>
  <c r="A1278" i="12"/>
  <c r="C1285" i="12"/>
  <c r="B1293" i="12"/>
  <c r="A1301" i="12"/>
  <c r="C1308" i="12"/>
  <c r="C1316" i="12"/>
  <c r="C1324" i="12"/>
  <c r="B1332" i="12"/>
  <c r="A1340" i="12"/>
  <c r="C1347" i="12"/>
  <c r="B1355" i="12"/>
  <c r="B1363" i="12"/>
  <c r="A1371" i="12"/>
  <c r="C1378" i="12"/>
  <c r="B1386" i="12"/>
  <c r="A1394" i="12"/>
  <c r="B1402" i="12"/>
  <c r="B1410" i="12"/>
  <c r="C1417" i="12"/>
  <c r="A1425" i="12"/>
  <c r="B1432" i="12"/>
  <c r="C1439" i="12"/>
  <c r="A1447" i="12"/>
  <c r="B1454" i="12"/>
  <c r="C1461" i="12"/>
  <c r="B1469" i="12"/>
  <c r="C1476" i="12"/>
  <c r="A1484" i="12"/>
  <c r="B1491" i="12"/>
  <c r="C1498" i="12"/>
  <c r="A1506" i="12"/>
  <c r="B1513" i="12"/>
  <c r="C1520" i="12"/>
  <c r="A1528" i="12"/>
  <c r="C1535" i="12"/>
  <c r="B1543" i="12"/>
  <c r="C1550" i="12"/>
  <c r="A1558" i="12"/>
  <c r="B1565" i="12"/>
  <c r="C1572" i="12"/>
  <c r="A1580" i="12"/>
  <c r="B1587" i="12"/>
  <c r="C1594" i="12"/>
  <c r="B1602" i="12"/>
  <c r="C1609" i="12"/>
  <c r="A1617" i="12"/>
  <c r="B1624" i="12"/>
  <c r="C1631" i="12"/>
  <c r="A1639" i="12"/>
  <c r="B1646" i="12"/>
  <c r="C1653" i="12"/>
  <c r="A1661" i="12"/>
  <c r="B1668" i="12"/>
  <c r="A1676" i="12"/>
  <c r="C1683" i="12"/>
  <c r="A1691" i="12"/>
  <c r="B1698" i="12"/>
  <c r="C1705" i="12"/>
  <c r="A1713" i="12"/>
  <c r="B1720" i="12"/>
  <c r="C1727" i="12"/>
  <c r="A1735" i="12"/>
  <c r="C1742" i="12"/>
  <c r="A1750" i="12"/>
  <c r="B6" i="12"/>
  <c r="C17" i="12"/>
  <c r="B29" i="12"/>
  <c r="A41" i="12"/>
  <c r="A54" i="12"/>
  <c r="A65" i="12"/>
  <c r="C77" i="12"/>
  <c r="B12" i="12"/>
  <c r="A25" i="12"/>
  <c r="A37" i="12"/>
  <c r="B48" i="12"/>
  <c r="C61" i="12"/>
  <c r="B74" i="12"/>
  <c r="C86" i="12"/>
  <c r="A98" i="12"/>
  <c r="B110" i="12"/>
  <c r="C121" i="12"/>
  <c r="A133" i="12"/>
  <c r="C145" i="12"/>
  <c r="A157" i="12"/>
  <c r="C169" i="12"/>
  <c r="C180" i="12"/>
  <c r="A193" i="12"/>
  <c r="C203" i="12"/>
  <c r="A217" i="12"/>
  <c r="A228" i="12"/>
  <c r="A239" i="12"/>
  <c r="B251" i="12"/>
  <c r="B263" i="12"/>
  <c r="B274" i="12"/>
  <c r="A287" i="12"/>
  <c r="B299" i="12"/>
  <c r="A310" i="12"/>
  <c r="B321" i="12"/>
  <c r="A334" i="12"/>
  <c r="A345" i="12"/>
  <c r="C357" i="12"/>
  <c r="A370" i="12"/>
  <c r="B381" i="12"/>
  <c r="A393" i="12"/>
  <c r="B404" i="12"/>
  <c r="B417" i="12"/>
  <c r="A428" i="12"/>
  <c r="C439" i="12"/>
  <c r="B450" i="12"/>
  <c r="C461" i="12"/>
  <c r="B472" i="12"/>
  <c r="B483" i="12"/>
  <c r="C495" i="12"/>
  <c r="A506" i="12"/>
  <c r="C517" i="12"/>
  <c r="B528" i="12"/>
  <c r="C539" i="12"/>
  <c r="C550" i="12"/>
  <c r="A563" i="12"/>
  <c r="B573" i="12"/>
  <c r="C582" i="12"/>
  <c r="B593" i="12"/>
  <c r="C602" i="12"/>
  <c r="A612" i="12"/>
  <c r="A622" i="12"/>
  <c r="B631" i="12"/>
  <c r="A641" i="12"/>
  <c r="B650" i="12"/>
  <c r="C659" i="12"/>
  <c r="B669" i="12"/>
  <c r="B678" i="12"/>
  <c r="C687" i="12"/>
  <c r="A697" i="12"/>
  <c r="A706" i="12"/>
  <c r="C714" i="12"/>
  <c r="B723" i="12"/>
  <c r="A733" i="12"/>
  <c r="C741" i="12"/>
  <c r="A750" i="12"/>
  <c r="B758" i="12"/>
  <c r="C767" i="12"/>
  <c r="A776" i="12"/>
  <c r="C784" i="12"/>
  <c r="B793" i="12"/>
  <c r="C801" i="12"/>
  <c r="B810" i="12"/>
  <c r="C818" i="12"/>
  <c r="B827" i="12"/>
  <c r="A836" i="12"/>
  <c r="A845" i="12"/>
  <c r="C853" i="12"/>
  <c r="A862" i="12"/>
  <c r="B870" i="12"/>
  <c r="C878" i="12"/>
  <c r="A888" i="12"/>
  <c r="B896" i="12"/>
  <c r="A905" i="12"/>
  <c r="C913" i="12"/>
  <c r="C922" i="12"/>
  <c r="A931" i="12"/>
  <c r="A940" i="12"/>
  <c r="B948" i="12"/>
  <c r="A957" i="12"/>
  <c r="B965" i="12"/>
  <c r="A974" i="12"/>
  <c r="B982" i="12"/>
  <c r="A991" i="12"/>
  <c r="A1000" i="12"/>
  <c r="C1008" i="12"/>
  <c r="A1017" i="12"/>
  <c r="B1025" i="12"/>
  <c r="B1034" i="12"/>
  <c r="A1043" i="12"/>
  <c r="B1051" i="12"/>
  <c r="A1060" i="12"/>
  <c r="C1068" i="12"/>
  <c r="B1077" i="12"/>
  <c r="B1086" i="12"/>
  <c r="A1095" i="12"/>
  <c r="B1103" i="12"/>
  <c r="A1112" i="12"/>
  <c r="C1120" i="12"/>
  <c r="A1129" i="12"/>
  <c r="B1137" i="12"/>
  <c r="C1146" i="12"/>
  <c r="A1155" i="12"/>
  <c r="C1163" i="12"/>
  <c r="A1172" i="12"/>
  <c r="C1180" i="12"/>
  <c r="B1189" i="12"/>
  <c r="A1198" i="12"/>
  <c r="C1206" i="12"/>
  <c r="C1214" i="12"/>
  <c r="A1223" i="12"/>
  <c r="B1231" i="12"/>
  <c r="C1239" i="12"/>
  <c r="A1248" i="12"/>
  <c r="B1256" i="12"/>
  <c r="B1264" i="12"/>
  <c r="B1272" i="12"/>
  <c r="B1280" i="12"/>
  <c r="B1288" i="12"/>
  <c r="A1297" i="12"/>
  <c r="A1305" i="12"/>
  <c r="A1313" i="12"/>
  <c r="B1321" i="12"/>
  <c r="C1329" i="12"/>
  <c r="C1337" i="12"/>
  <c r="A1346" i="12"/>
  <c r="A1354" i="12"/>
  <c r="A1362" i="12"/>
  <c r="B1370" i="12"/>
  <c r="B1378" i="12"/>
  <c r="C1386" i="12"/>
  <c r="B1395" i="12"/>
  <c r="C1403" i="12"/>
  <c r="C1411" i="12"/>
  <c r="B1419" i="12"/>
  <c r="A1427" i="12"/>
  <c r="C1434" i="12"/>
  <c r="C1442" i="12"/>
  <c r="B1450" i="12"/>
  <c r="A1458" i="12"/>
  <c r="A1466" i="12"/>
  <c r="C1473" i="12"/>
  <c r="B1481" i="12"/>
  <c r="B1489" i="12"/>
  <c r="A1497" i="12"/>
  <c r="C1504" i="12"/>
  <c r="B1512" i="12"/>
  <c r="A1520" i="12"/>
  <c r="C1527" i="12"/>
  <c r="B1536" i="12"/>
  <c r="A1544" i="12"/>
  <c r="C1551" i="12"/>
  <c r="B1559" i="12"/>
  <c r="A1567" i="12"/>
  <c r="C1574" i="12"/>
  <c r="C1582" i="12"/>
  <c r="B1590" i="12"/>
  <c r="A1598" i="12"/>
  <c r="C1605" i="12"/>
  <c r="C1613" i="12"/>
  <c r="B1621" i="12"/>
  <c r="B1629" i="12"/>
  <c r="A1637" i="12"/>
  <c r="B5" i="12"/>
  <c r="C16" i="12"/>
  <c r="A29" i="12"/>
  <c r="B42" i="12"/>
  <c r="A55" i="12"/>
  <c r="A67" i="12"/>
  <c r="A79" i="12"/>
  <c r="A91" i="12"/>
  <c r="A103" i="12"/>
  <c r="C114" i="12"/>
  <c r="C126" i="12"/>
  <c r="C138" i="12"/>
  <c r="A150" i="12"/>
  <c r="C161" i="12"/>
  <c r="A173" i="12"/>
  <c r="C185" i="12"/>
  <c r="A197" i="12"/>
  <c r="B209" i="12"/>
  <c r="A220" i="12"/>
  <c r="B231" i="12"/>
  <c r="C244" i="12"/>
  <c r="C256" i="12"/>
  <c r="A268" i="12"/>
  <c r="C279" i="12"/>
  <c r="B292" i="12"/>
  <c r="A303" i="12"/>
  <c r="C315" i="12"/>
  <c r="A327" i="12"/>
  <c r="A338" i="12"/>
  <c r="A351" i="12"/>
  <c r="C362" i="12"/>
  <c r="C373" i="12"/>
  <c r="B385" i="12"/>
  <c r="B398" i="12"/>
  <c r="C409" i="12"/>
  <c r="B420" i="12"/>
  <c r="B432" i="12"/>
  <c r="A443" i="12"/>
  <c r="A455" i="12"/>
  <c r="C465" i="12"/>
  <c r="A478" i="12"/>
  <c r="B488" i="12"/>
  <c r="A500" i="12"/>
  <c r="A511" i="12"/>
  <c r="B521" i="12"/>
  <c r="A533" i="12"/>
  <c r="B544" i="12"/>
  <c r="A556" i="12"/>
  <c r="C566" i="12"/>
  <c r="C576" i="12"/>
  <c r="A587" i="12"/>
  <c r="A597" i="12"/>
  <c r="C606" i="12"/>
  <c r="C615" i="12"/>
  <c r="A625" i="12"/>
  <c r="A635" i="12"/>
  <c r="A644" i="12"/>
  <c r="B654" i="12"/>
  <c r="C663" i="12"/>
  <c r="C673" i="12"/>
  <c r="C682" i="12"/>
  <c r="B691" i="12"/>
  <c r="B700" i="12"/>
  <c r="B709" i="12"/>
  <c r="C718" i="12"/>
  <c r="C727" i="12"/>
  <c r="B736" i="12"/>
  <c r="C744" i="12"/>
  <c r="C753" i="12"/>
  <c r="B762" i="12"/>
  <c r="C770" i="12"/>
  <c r="B779" i="12"/>
  <c r="C787" i="12"/>
  <c r="B796" i="12"/>
  <c r="C804" i="12"/>
  <c r="A814" i="12"/>
  <c r="B822" i="12"/>
  <c r="A831" i="12"/>
  <c r="A840" i="12"/>
  <c r="B848" i="12"/>
  <c r="C856" i="12"/>
  <c r="A866" i="12"/>
  <c r="B874" i="12"/>
  <c r="C882" i="12"/>
  <c r="B891" i="12"/>
  <c r="A900" i="12"/>
  <c r="C908" i="12"/>
  <c r="B917" i="12"/>
  <c r="A926" i="12"/>
  <c r="B934" i="12"/>
  <c r="A943" i="12"/>
  <c r="B951" i="12"/>
  <c r="A960" i="12"/>
  <c r="C968" i="12"/>
  <c r="B977" i="12"/>
  <c r="B986" i="12"/>
  <c r="C994" i="12"/>
  <c r="B1003" i="12"/>
  <c r="C1011" i="12"/>
  <c r="A1021" i="12"/>
  <c r="B1029" i="12"/>
  <c r="C1037" i="12"/>
  <c r="B1046" i="12"/>
  <c r="B1055" i="12"/>
  <c r="C1063" i="12"/>
  <c r="C1072" i="12"/>
  <c r="A1081" i="12"/>
  <c r="B1089" i="12"/>
  <c r="A1098" i="12"/>
  <c r="C1106" i="12"/>
  <c r="A1115" i="12"/>
  <c r="C1123" i="12"/>
  <c r="A1133" i="12"/>
  <c r="B1141" i="12"/>
  <c r="C1149" i="12"/>
  <c r="A1158" i="12"/>
  <c r="A1167" i="12"/>
  <c r="A1176" i="12"/>
  <c r="B1184" i="12"/>
  <c r="A1193" i="12"/>
  <c r="B1201" i="12"/>
  <c r="B1210" i="12"/>
  <c r="B1218" i="12"/>
  <c r="C1226" i="12"/>
  <c r="C1234" i="12"/>
  <c r="A1243" i="12"/>
  <c r="A1251" i="12"/>
  <c r="A1259" i="12"/>
  <c r="A1267" i="12"/>
  <c r="B1275" i="12"/>
  <c r="C1283" i="12"/>
  <c r="A1292" i="12"/>
  <c r="A1300" i="12"/>
  <c r="A1308" i="12"/>
  <c r="B1316" i="12"/>
  <c r="A1325" i="12"/>
  <c r="A1333" i="12"/>
  <c r="A1341" i="12"/>
  <c r="A1349" i="12"/>
  <c r="B1357" i="12"/>
  <c r="C1365" i="12"/>
  <c r="A1374" i="12"/>
  <c r="A1382" i="12"/>
  <c r="B1390" i="12"/>
  <c r="B1398" i="12"/>
  <c r="B1406" i="12"/>
  <c r="B1414" i="12"/>
  <c r="B1422" i="12"/>
  <c r="A1430" i="12"/>
  <c r="A1438" i="12"/>
  <c r="C1445" i="12"/>
  <c r="B1453" i="12"/>
  <c r="A1461" i="12"/>
  <c r="A1469" i="12"/>
  <c r="A1477" i="12"/>
  <c r="C1484" i="12"/>
  <c r="B1492" i="12"/>
  <c r="A1500" i="12"/>
  <c r="A1508" i="12"/>
  <c r="A1516" i="12"/>
  <c r="C1523" i="12"/>
  <c r="B1531" i="12"/>
  <c r="A1539" i="12"/>
  <c r="C1546" i="12"/>
  <c r="B1554" i="12"/>
  <c r="B1562" i="12"/>
  <c r="A1570" i="12"/>
  <c r="C1577" i="12"/>
  <c r="C1585" i="12"/>
  <c r="B1593" i="12"/>
  <c r="A1601" i="12"/>
  <c r="A1609" i="12"/>
  <c r="C1616" i="12"/>
  <c r="C1624" i="12"/>
  <c r="B1632" i="12"/>
  <c r="A1640" i="12"/>
  <c r="C1647" i="12"/>
  <c r="A1656" i="12"/>
  <c r="C1663" i="12"/>
  <c r="B1671" i="12"/>
  <c r="A1679" i="12"/>
  <c r="C1686" i="12"/>
  <c r="B1694" i="12"/>
  <c r="B1702" i="12"/>
  <c r="A1710" i="12"/>
  <c r="C1717" i="12"/>
  <c r="C1725" i="12"/>
  <c r="B1733" i="12"/>
  <c r="A1741" i="12"/>
  <c r="A1749" i="12"/>
  <c r="C1756" i="12"/>
  <c r="A7" i="12"/>
  <c r="A21" i="12"/>
  <c r="C34" i="12"/>
  <c r="C47" i="12"/>
  <c r="B62" i="12"/>
  <c r="C75" i="12"/>
  <c r="C89" i="12"/>
  <c r="C102" i="12"/>
  <c r="B116" i="12"/>
  <c r="C129" i="12"/>
  <c r="A141" i="12"/>
  <c r="B154" i="12"/>
  <c r="A168" i="12"/>
  <c r="A181" i="12"/>
  <c r="A194" i="12"/>
  <c r="B207" i="12"/>
  <c r="B219" i="12"/>
  <c r="C234" i="12"/>
  <c r="C246" i="12"/>
  <c r="A260" i="12"/>
  <c r="B272" i="12"/>
  <c r="B285" i="12"/>
  <c r="C299" i="12"/>
  <c r="B312" i="12"/>
  <c r="B325" i="12"/>
  <c r="B337" i="12"/>
  <c r="C351" i="12"/>
  <c r="C364" i="12"/>
  <c r="B377" i="12"/>
  <c r="A391" i="12"/>
  <c r="C403" i="12"/>
  <c r="A418" i="12"/>
  <c r="A430" i="12"/>
  <c r="C441" i="12"/>
  <c r="B454" i="12"/>
  <c r="B467" i="12"/>
  <c r="B479" i="12"/>
  <c r="B491" i="12"/>
  <c r="A504" i="12"/>
  <c r="C516" i="12"/>
  <c r="A529" i="12"/>
  <c r="A541" i="12"/>
  <c r="B554" i="12"/>
  <c r="B566" i="12"/>
  <c r="B577" i="12"/>
  <c r="A589" i="12"/>
  <c r="C599" i="12"/>
  <c r="B610" i="12"/>
  <c r="B621" i="12"/>
  <c r="C631" i="12"/>
  <c r="A642" i="12"/>
  <c r="A652" i="12"/>
  <c r="B663" i="12"/>
  <c r="B674" i="12"/>
  <c r="A684" i="12"/>
  <c r="A694" i="12"/>
  <c r="B704" i="12"/>
  <c r="A714" i="12"/>
  <c r="C723" i="12"/>
  <c r="B734" i="12"/>
  <c r="C743" i="12"/>
  <c r="A753" i="12"/>
  <c r="A763" i="12"/>
  <c r="A772" i="12"/>
  <c r="C781" i="12"/>
  <c r="C791" i="12"/>
  <c r="A801" i="12"/>
  <c r="C810" i="12"/>
  <c r="A820" i="12"/>
  <c r="C829" i="12"/>
  <c r="B839" i="12"/>
  <c r="A849" i="12"/>
  <c r="C858" i="12"/>
  <c r="B868" i="12"/>
  <c r="B877" i="12"/>
  <c r="A887" i="12"/>
  <c r="A897" i="12"/>
  <c r="B906" i="12"/>
  <c r="A916" i="12"/>
  <c r="B925" i="12"/>
  <c r="A935" i="12"/>
  <c r="B944" i="12"/>
  <c r="C954" i="12"/>
  <c r="A964" i="12"/>
  <c r="B973" i="12"/>
  <c r="C982" i="12"/>
  <c r="A993" i="12"/>
  <c r="A1002" i="12"/>
  <c r="B1011" i="12"/>
  <c r="C1021" i="12"/>
  <c r="C1030" i="12"/>
  <c r="B1040" i="12"/>
  <c r="A1050" i="12"/>
  <c r="B1059" i="12"/>
  <c r="B1069" i="12"/>
  <c r="C1078" i="12"/>
  <c r="B1088" i="12"/>
  <c r="C1097" i="12"/>
  <c r="B1107" i="12"/>
  <c r="A1117" i="12"/>
  <c r="A1127" i="12"/>
  <c r="A1136" i="12"/>
  <c r="A1145" i="12"/>
  <c r="B1155" i="12"/>
  <c r="C1164" i="12"/>
  <c r="A1174" i="12"/>
  <c r="A1184" i="12"/>
  <c r="C1193" i="12"/>
  <c r="B1203" i="12"/>
  <c r="C1212" i="12"/>
  <c r="B1221" i="12"/>
  <c r="B1230" i="12"/>
  <c r="B1240" i="12"/>
  <c r="A1249" i="12"/>
  <c r="A1258" i="12"/>
  <c r="C1266" i="12"/>
  <c r="B1276" i="12"/>
  <c r="B1285" i="12"/>
  <c r="B1294" i="12"/>
  <c r="C1303" i="12"/>
  <c r="B1312" i="12"/>
  <c r="C1321" i="12"/>
  <c r="C1330" i="12"/>
  <c r="C1339" i="12"/>
  <c r="C1348" i="12"/>
  <c r="B1358" i="12"/>
  <c r="B1367" i="12"/>
  <c r="B1376" i="12"/>
  <c r="A1385" i="12"/>
  <c r="C1393" i="12"/>
  <c r="A1404" i="12"/>
  <c r="C1412" i="12"/>
  <c r="A1421" i="12"/>
  <c r="C1429" i="12"/>
  <c r="C1438" i="12"/>
  <c r="B1447" i="12"/>
  <c r="A1456" i="12"/>
  <c r="B1464" i="12"/>
  <c r="A1473" i="12"/>
  <c r="C1481" i="12"/>
  <c r="B1490" i="12"/>
  <c r="A1499" i="12"/>
  <c r="B1507" i="12"/>
  <c r="C1516" i="12"/>
  <c r="A1525" i="12"/>
  <c r="B1533" i="12"/>
  <c r="C1541" i="12"/>
  <c r="A1551" i="12"/>
  <c r="C1559" i="12"/>
  <c r="A1568" i="12"/>
  <c r="C1576" i="12"/>
  <c r="B1585" i="12"/>
  <c r="A1594" i="12"/>
  <c r="A1603" i="12"/>
  <c r="B1611" i="12"/>
  <c r="C1619" i="12"/>
  <c r="B1628" i="12"/>
  <c r="B1637" i="12"/>
  <c r="B1645" i="12"/>
  <c r="B1653" i="12"/>
  <c r="C1661" i="12"/>
  <c r="B1670" i="12"/>
  <c r="B1678" i="12"/>
  <c r="B1686" i="12"/>
  <c r="C1694" i="12"/>
  <c r="A1703" i="12"/>
  <c r="A1711" i="12"/>
  <c r="B1719" i="12"/>
  <c r="C7" i="12"/>
  <c r="C21" i="12"/>
  <c r="B36" i="12"/>
  <c r="A49" i="12"/>
  <c r="C63" i="12"/>
  <c r="A78" i="12"/>
  <c r="C90" i="12"/>
  <c r="B104" i="12"/>
  <c r="A117" i="12"/>
  <c r="B130" i="12"/>
  <c r="C143" i="12"/>
  <c r="C155" i="12"/>
  <c r="A170" i="12"/>
  <c r="B182" i="12"/>
  <c r="A196" i="12"/>
  <c r="A209" i="12"/>
  <c r="B221" i="12"/>
  <c r="A236" i="12"/>
  <c r="B247" i="12"/>
  <c r="C260" i="12"/>
  <c r="A273" i="12"/>
  <c r="B287" i="12"/>
  <c r="B300" i="12"/>
  <c r="A313" i="12"/>
  <c r="C326" i="12"/>
  <c r="C340" i="12"/>
  <c r="B352" i="12"/>
  <c r="B365" i="12"/>
  <c r="C378" i="12"/>
  <c r="C391" i="12"/>
  <c r="C404" i="12"/>
  <c r="C418" i="12"/>
  <c r="C430" i="12"/>
  <c r="A11" i="12"/>
  <c r="B26" i="12"/>
  <c r="A40" i="12"/>
  <c r="C56" i="12"/>
  <c r="B71" i="12"/>
  <c r="B87" i="12"/>
  <c r="C100" i="12"/>
  <c r="C116" i="12"/>
  <c r="A131" i="12"/>
  <c r="A146" i="12"/>
  <c r="C160" i="12"/>
  <c r="B174" i="12"/>
  <c r="A189" i="12"/>
  <c r="A203" i="12"/>
  <c r="A218" i="12"/>
  <c r="A231" i="12"/>
  <c r="A247" i="12"/>
  <c r="B261" i="12"/>
  <c r="B277" i="12"/>
  <c r="C291" i="12"/>
  <c r="B305" i="12"/>
  <c r="C319" i="12"/>
  <c r="C334" i="12"/>
  <c r="A349" i="12"/>
  <c r="B363" i="12"/>
  <c r="B378" i="12"/>
  <c r="B393" i="12"/>
  <c r="A408" i="12"/>
  <c r="C421" i="12"/>
  <c r="A436" i="12"/>
  <c r="A449" i="12"/>
  <c r="B462" i="12"/>
  <c r="C474" i="12"/>
  <c r="A488" i="12"/>
  <c r="B501" i="12"/>
  <c r="C513" i="12"/>
  <c r="C526" i="12"/>
  <c r="A540" i="12"/>
  <c r="B553" i="12"/>
  <c r="A567" i="12"/>
  <c r="A579" i="12"/>
  <c r="A590" i="12"/>
  <c r="A602" i="12"/>
  <c r="C613" i="12"/>
  <c r="A624" i="12"/>
  <c r="B635" i="12"/>
  <c r="A647" i="12"/>
  <c r="B657" i="12"/>
  <c r="B668" i="12"/>
  <c r="C679" i="12"/>
  <c r="A690" i="12"/>
  <c r="C700" i="12"/>
  <c r="B711" i="12"/>
  <c r="C721" i="12"/>
  <c r="B731" i="12"/>
  <c r="B742" i="12"/>
  <c r="A752" i="12"/>
  <c r="C762" i="12"/>
  <c r="C772" i="12"/>
  <c r="A783" i="12"/>
  <c r="A793" i="12"/>
  <c r="A803" i="12"/>
  <c r="C812" i="12"/>
  <c r="C823" i="12"/>
  <c r="B833" i="12"/>
  <c r="A843" i="12"/>
  <c r="B853" i="12"/>
  <c r="A863" i="12"/>
  <c r="C873" i="12"/>
  <c r="C883" i="12"/>
  <c r="B893" i="12"/>
  <c r="B903" i="12"/>
  <c r="B913" i="12"/>
  <c r="C923" i="12"/>
  <c r="C933" i="12"/>
  <c r="C943" i="12"/>
  <c r="A954" i="12"/>
  <c r="B964" i="12"/>
  <c r="B974" i="12"/>
  <c r="A984" i="12"/>
  <c r="B994" i="12"/>
  <c r="B1004" i="12"/>
  <c r="C1014" i="12"/>
  <c r="B1024" i="12"/>
  <c r="C1034" i="12"/>
  <c r="C1044" i="12"/>
  <c r="C1054" i="12"/>
  <c r="A1065" i="12"/>
  <c r="C1074" i="12"/>
  <c r="B1084" i="12"/>
  <c r="B1095" i="12"/>
  <c r="A1105" i="12"/>
  <c r="C1114" i="12"/>
  <c r="B1125" i="12"/>
  <c r="B1135" i="12"/>
  <c r="C1144" i="12"/>
  <c r="A1156" i="12"/>
  <c r="B1165" i="12"/>
  <c r="B1176" i="12"/>
  <c r="A1186" i="12"/>
  <c r="A1196" i="12"/>
  <c r="A1206" i="12"/>
  <c r="C1215" i="12"/>
  <c r="B1225" i="12"/>
  <c r="A1235" i="12"/>
  <c r="B1244" i="12"/>
  <c r="B1253" i="12"/>
  <c r="C1263" i="12"/>
  <c r="A1273" i="12"/>
  <c r="B1282" i="12"/>
  <c r="B1292" i="12"/>
  <c r="C1301" i="12"/>
  <c r="B1311" i="12"/>
  <c r="B1320" i="12"/>
  <c r="B1330" i="12"/>
  <c r="B1340" i="12"/>
  <c r="A1350" i="12"/>
  <c r="C1359" i="12"/>
  <c r="C1368" i="12"/>
  <c r="A1378" i="12"/>
  <c r="B1388" i="12"/>
  <c r="C1397" i="12"/>
  <c r="A1407" i="12"/>
  <c r="B1416" i="12"/>
  <c r="C1425" i="12"/>
  <c r="B1434" i="12"/>
  <c r="C1443" i="12"/>
  <c r="C1452" i="12"/>
  <c r="B1462" i="12"/>
  <c r="A1471" i="12"/>
  <c r="A1480" i="12"/>
  <c r="A1489" i="12"/>
  <c r="A1498" i="12"/>
  <c r="A1507" i="12"/>
  <c r="A1517" i="12"/>
  <c r="C1525" i="12"/>
  <c r="B1534" i="12"/>
  <c r="B1544" i="12"/>
  <c r="A1553" i="12"/>
  <c r="C1561" i="12"/>
  <c r="B1571" i="12"/>
  <c r="B1580" i="12"/>
  <c r="B1589" i="12"/>
  <c r="B1598" i="12"/>
  <c r="B1607" i="12"/>
  <c r="B1616" i="12"/>
  <c r="C1625" i="12"/>
  <c r="C1634" i="12"/>
  <c r="C1643" i="12"/>
  <c r="A1652" i="12"/>
  <c r="B1660" i="12"/>
  <c r="C1669" i="12"/>
  <c r="A1678" i="12"/>
  <c r="A1687" i="12"/>
  <c r="C1695" i="12"/>
  <c r="A1704" i="12"/>
  <c r="C1712" i="12"/>
  <c r="B1721" i="12"/>
  <c r="C1729" i="12"/>
  <c r="C1737" i="12"/>
  <c r="C1745" i="12"/>
  <c r="A1754" i="12"/>
  <c r="A12" i="12"/>
  <c r="C26" i="12"/>
  <c r="C42" i="12"/>
  <c r="B57" i="12"/>
  <c r="C71" i="12"/>
  <c r="C87" i="12"/>
  <c r="B102" i="12"/>
  <c r="B117" i="12"/>
  <c r="B131" i="12"/>
  <c r="B146" i="12"/>
  <c r="A161" i="12"/>
  <c r="C174" i="12"/>
  <c r="B189" i="12"/>
  <c r="B203" i="12"/>
  <c r="B218" i="12"/>
  <c r="A233" i="12"/>
  <c r="A248" i="12"/>
  <c r="B262" i="12"/>
  <c r="C277" i="12"/>
  <c r="C292" i="12"/>
  <c r="A306" i="12"/>
  <c r="B320" i="12"/>
  <c r="A335" i="12"/>
  <c r="C349" i="12"/>
  <c r="C363" i="12"/>
  <c r="B379" i="12"/>
  <c r="C393" i="12"/>
  <c r="B408" i="12"/>
  <c r="B422" i="12"/>
  <c r="C436" i="12"/>
  <c r="B449" i="12"/>
  <c r="A463" i="12"/>
  <c r="A476" i="12"/>
  <c r="A489" i="12"/>
  <c r="B502" i="12"/>
  <c r="A514" i="12"/>
  <c r="C527" i="12"/>
  <c r="C540" i="12"/>
  <c r="C554" i="12"/>
  <c r="B567" i="12"/>
  <c r="A580" i="12"/>
  <c r="B590" i="12"/>
  <c r="B602" i="12"/>
  <c r="A614" i="12"/>
  <c r="B624" i="12"/>
  <c r="C635" i="12"/>
  <c r="B647" i="12"/>
  <c r="A658" i="12"/>
  <c r="A669" i="12"/>
  <c r="A680" i="12"/>
  <c r="C690" i="12"/>
  <c r="B701" i="12"/>
  <c r="A712" i="12"/>
  <c r="A722" i="12"/>
  <c r="C732" i="12"/>
  <c r="C742" i="12"/>
  <c r="C752" i="12"/>
  <c r="B763" i="12"/>
  <c r="A773" i="12"/>
  <c r="B783" i="12"/>
  <c r="C793" i="12"/>
  <c r="B803" i="12"/>
  <c r="A813" i="12"/>
  <c r="A824" i="12"/>
  <c r="C833" i="12"/>
  <c r="B843" i="12"/>
  <c r="A854" i="12"/>
  <c r="B863" i="12"/>
  <c r="A874" i="12"/>
  <c r="A884" i="12"/>
  <c r="A894" i="12"/>
  <c r="C903" i="12"/>
  <c r="A914" i="12"/>
  <c r="B924" i="12"/>
  <c r="A934" i="12"/>
  <c r="A944" i="12"/>
  <c r="A955" i="12"/>
  <c r="C964" i="12"/>
  <c r="C974" i="12"/>
  <c r="A985" i="12"/>
  <c r="B995" i="12"/>
  <c r="C1004" i="12"/>
  <c r="A1015" i="12"/>
  <c r="C1024" i="12"/>
  <c r="B1035" i="12"/>
  <c r="A1045" i="12"/>
  <c r="C1055" i="12"/>
  <c r="B1065" i="12"/>
  <c r="A1075" i="12"/>
  <c r="A1085" i="12"/>
  <c r="C1095" i="12"/>
  <c r="B1105" i="12"/>
  <c r="B1115" i="12"/>
  <c r="A1126" i="12"/>
  <c r="C1135" i="12"/>
  <c r="A1146" i="12"/>
  <c r="B1156" i="12"/>
  <c r="A1166" i="12"/>
  <c r="C1176" i="12"/>
  <c r="B1186" i="12"/>
  <c r="B1196" i="12"/>
  <c r="B1206" i="12"/>
  <c r="B1216" i="12"/>
  <c r="C1225" i="12"/>
  <c r="B1235" i="12"/>
  <c r="C1244" i="12"/>
  <c r="C1253" i="12"/>
  <c r="A1264" i="12"/>
  <c r="B1273" i="12"/>
  <c r="A1283" i="12"/>
  <c r="C1292" i="12"/>
  <c r="A1302" i="12"/>
  <c r="C1311" i="12"/>
  <c r="A1321" i="12"/>
  <c r="A1331" i="12"/>
  <c r="C1340" i="12"/>
  <c r="C1350" i="12"/>
  <c r="A1360" i="12"/>
  <c r="A1369" i="12"/>
  <c r="A1379" i="12"/>
  <c r="C1388" i="12"/>
  <c r="A1398" i="12"/>
  <c r="B1407" i="12"/>
  <c r="A1417" i="12"/>
  <c r="A1426" i="12"/>
  <c r="A1435" i="12"/>
  <c r="A1444" i="12"/>
  <c r="A1453" i="12"/>
  <c r="C1462" i="12"/>
  <c r="B1471" i="12"/>
  <c r="B1480" i="12"/>
  <c r="C1489" i="12"/>
  <c r="B1498" i="12"/>
  <c r="B1508" i="12"/>
  <c r="B1517" i="12"/>
  <c r="A1526" i="12"/>
  <c r="C1534" i="12"/>
  <c r="C1544" i="12"/>
  <c r="B1553" i="12"/>
  <c r="C1562" i="12"/>
  <c r="C1571" i="12"/>
  <c r="C1580" i="12"/>
  <c r="C1589" i="12"/>
  <c r="C1598" i="12"/>
  <c r="C1607" i="12"/>
  <c r="B1617" i="12"/>
  <c r="A1626" i="12"/>
  <c r="A1635" i="12"/>
  <c r="A1644" i="12"/>
  <c r="B1652" i="12"/>
  <c r="C1660" i="12"/>
  <c r="A1670" i="12"/>
  <c r="C1678" i="12"/>
  <c r="B1687" i="12"/>
  <c r="A1696" i="12"/>
  <c r="C1704" i="12"/>
  <c r="B1713" i="12"/>
  <c r="C1721" i="12"/>
  <c r="A1730" i="12"/>
  <c r="A1738" i="12"/>
  <c r="A1746" i="12"/>
  <c r="B1754" i="12"/>
  <c r="C13" i="12"/>
  <c r="A27" i="12"/>
  <c r="C44" i="12"/>
  <c r="C57" i="12"/>
  <c r="A72" i="12"/>
  <c r="A89" i="12"/>
  <c r="B103" i="12"/>
  <c r="B118" i="12"/>
  <c r="A132" i="12"/>
  <c r="C146" i="12"/>
  <c r="B161" i="12"/>
  <c r="A176" i="12"/>
  <c r="B190" i="12"/>
  <c r="B205" i="12"/>
  <c r="C218" i="12"/>
  <c r="A235" i="12"/>
  <c r="A249" i="12"/>
  <c r="C263" i="12"/>
  <c r="B278" i="12"/>
  <c r="A293" i="12"/>
  <c r="B307" i="12"/>
  <c r="C320" i="12"/>
  <c r="C335" i="12"/>
  <c r="B350" i="12"/>
  <c r="A365" i="12"/>
  <c r="C379" i="12"/>
  <c r="A394" i="12"/>
  <c r="A409" i="12"/>
  <c r="C422" i="12"/>
  <c r="C437" i="12"/>
  <c r="A450" i="12"/>
  <c r="B463" i="12"/>
  <c r="A477" i="12"/>
  <c r="C489" i="12"/>
  <c r="C502" i="12"/>
  <c r="A516" i="12"/>
  <c r="A528" i="12"/>
  <c r="B542" i="12"/>
  <c r="A555" i="12"/>
  <c r="C567" i="12"/>
  <c r="B580" i="12"/>
  <c r="C591" i="12"/>
  <c r="A603" i="12"/>
  <c r="B614" i="12"/>
  <c r="C624" i="12"/>
  <c r="B636" i="12"/>
  <c r="A648" i="12"/>
  <c r="B658" i="12"/>
  <c r="C669" i="12"/>
  <c r="B680" i="12"/>
  <c r="A691" i="12"/>
  <c r="C701" i="12"/>
  <c r="C712" i="12"/>
  <c r="B722" i="12"/>
  <c r="C733" i="12"/>
  <c r="A743" i="12"/>
  <c r="A754" i="12"/>
  <c r="C763" i="12"/>
  <c r="B773" i="12"/>
  <c r="A784" i="12"/>
  <c r="A794" i="12"/>
  <c r="C803" i="12"/>
  <c r="B814" i="12"/>
  <c r="B824" i="12"/>
  <c r="A834" i="12"/>
  <c r="C843" i="12"/>
  <c r="B854" i="12"/>
  <c r="A864" i="12"/>
  <c r="C874" i="12"/>
  <c r="B884" i="12"/>
  <c r="B894" i="12"/>
  <c r="A904" i="12"/>
  <c r="A915" i="12"/>
  <c r="C924" i="12"/>
  <c r="C934" i="12"/>
  <c r="C944" i="12"/>
  <c r="B955" i="12"/>
  <c r="A965" i="12"/>
  <c r="A975" i="12"/>
  <c r="B985" i="12"/>
  <c r="C995" i="12"/>
  <c r="B1005" i="12"/>
  <c r="B1015" i="12"/>
  <c r="A1025" i="12"/>
  <c r="C1035" i="12"/>
  <c r="B1045" i="12"/>
  <c r="A1056" i="12"/>
  <c r="A1066" i="12"/>
  <c r="B1075" i="12"/>
  <c r="A1086" i="12"/>
  <c r="A1096" i="12"/>
  <c r="A1106" i="12"/>
  <c r="C1115" i="12"/>
  <c r="C1126" i="12"/>
  <c r="B1136" i="12"/>
  <c r="A1147" i="12"/>
  <c r="C1156" i="12"/>
  <c r="B1166" i="12"/>
  <c r="A1177" i="12"/>
  <c r="A1187" i="12"/>
  <c r="C1196" i="12"/>
  <c r="A1207" i="12"/>
  <c r="C1216" i="12"/>
  <c r="B1226" i="12"/>
  <c r="C1235" i="12"/>
  <c r="A1245" i="12"/>
  <c r="A1255" i="12"/>
  <c r="C1264" i="12"/>
  <c r="C1273" i="12"/>
  <c r="B1283" i="12"/>
  <c r="A1293" i="12"/>
  <c r="B1302" i="12"/>
  <c r="A1312" i="12"/>
  <c r="A1322" i="12"/>
  <c r="C1331" i="12"/>
  <c r="B1341" i="12"/>
  <c r="A1351" i="12"/>
  <c r="B1360" i="12"/>
  <c r="C1369" i="12"/>
  <c r="B1379" i="12"/>
  <c r="A1389" i="12"/>
  <c r="C1398" i="12"/>
  <c r="C1407" i="12"/>
  <c r="B1417" i="12"/>
  <c r="B1426" i="12"/>
  <c r="C1435" i="12"/>
  <c r="B1444" i="12"/>
  <c r="C1453" i="12"/>
  <c r="A1463" i="12"/>
  <c r="C1471" i="12"/>
  <c r="C1480" i="12"/>
  <c r="A1490" i="12"/>
  <c r="B1499" i="12"/>
  <c r="A1509" i="12"/>
  <c r="C1517" i="12"/>
  <c r="B1526" i="12"/>
  <c r="A1535" i="12"/>
  <c r="A1545" i="12"/>
  <c r="C1553" i="12"/>
  <c r="A1563" i="12"/>
  <c r="A1572" i="12"/>
  <c r="A1581" i="12"/>
  <c r="A1590" i="12"/>
  <c r="B1599" i="12"/>
  <c r="A1608" i="12"/>
  <c r="C1617" i="12"/>
  <c r="B1626" i="12"/>
  <c r="C1635" i="12"/>
  <c r="B1644" i="12"/>
  <c r="C1652" i="12"/>
  <c r="B1661" i="12"/>
  <c r="C1670" i="12"/>
  <c r="B1679" i="12"/>
  <c r="C1687" i="12"/>
  <c r="B1696" i="12"/>
  <c r="A1705" i="12"/>
  <c r="C1713" i="12"/>
  <c r="B1722" i="12"/>
  <c r="B1730" i="12"/>
  <c r="B1738" i="12"/>
  <c r="C1746" i="12"/>
  <c r="C1754" i="12"/>
  <c r="B17" i="12"/>
  <c r="B33" i="12"/>
  <c r="B47" i="12"/>
  <c r="A64" i="12"/>
  <c r="C79" i="12"/>
  <c r="B94" i="12"/>
  <c r="C107" i="12"/>
  <c r="B123" i="12"/>
  <c r="C137" i="12"/>
  <c r="B152" i="12"/>
  <c r="B165" i="12"/>
  <c r="B180" i="12"/>
  <c r="B196" i="12"/>
  <c r="B210" i="12"/>
  <c r="C225" i="12"/>
  <c r="C238" i="12"/>
  <c r="B253" i="12"/>
  <c r="B269" i="12"/>
  <c r="C282" i="12"/>
  <c r="C296" i="12"/>
  <c r="B311" i="12"/>
  <c r="B327" i="12"/>
  <c r="B342" i="12"/>
  <c r="A355" i="12"/>
  <c r="C370" i="12"/>
  <c r="B384" i="12"/>
  <c r="B399" i="12"/>
  <c r="C413" i="12"/>
  <c r="C427" i="12"/>
  <c r="B441" i="12"/>
  <c r="C455" i="12"/>
  <c r="B469" i="12"/>
  <c r="A481" i="12"/>
  <c r="C493" i="12"/>
  <c r="C506" i="12"/>
  <c r="B520" i="12"/>
  <c r="B533" i="12"/>
  <c r="A547" i="12"/>
  <c r="A559" i="12"/>
  <c r="B572" i="12"/>
  <c r="A584" i="12"/>
  <c r="B595" i="12"/>
  <c r="A607" i="12"/>
  <c r="B617" i="12"/>
  <c r="B629" i="12"/>
  <c r="A640" i="12"/>
  <c r="A651" i="12"/>
  <c r="C662" i="12"/>
  <c r="A674" i="12"/>
  <c r="B684" i="12"/>
  <c r="C694" i="12"/>
  <c r="B705" i="12"/>
  <c r="A716" i="12"/>
  <c r="A727" i="12"/>
  <c r="A737" i="12"/>
  <c r="B747" i="12"/>
  <c r="C756" i="12"/>
  <c r="A767" i="12"/>
  <c r="B777" i="12"/>
  <c r="A787" i="12"/>
  <c r="A797" i="12"/>
  <c r="C807" i="12"/>
  <c r="B817" i="12"/>
  <c r="A827" i="12"/>
  <c r="C837" i="12"/>
  <c r="B847" i="12"/>
  <c r="C857" i="12"/>
  <c r="C867" i="12"/>
  <c r="C877" i="12"/>
  <c r="B888" i="12"/>
  <c r="A898" i="12"/>
  <c r="B908" i="12"/>
  <c r="B918" i="12"/>
  <c r="A928" i="12"/>
  <c r="B938" i="12"/>
  <c r="C948" i="12"/>
  <c r="B958" i="12"/>
  <c r="A968" i="12"/>
  <c r="B979" i="12"/>
  <c r="C988" i="12"/>
  <c r="B998" i="12"/>
  <c r="A1009" i="12"/>
  <c r="B1018" i="12"/>
  <c r="A1029" i="12"/>
  <c r="B1039" i="12"/>
  <c r="A1049" i="12"/>
  <c r="C1058" i="12"/>
  <c r="C1069" i="12"/>
  <c r="A1080" i="12"/>
  <c r="C1089" i="12"/>
  <c r="C1099" i="12"/>
  <c r="A1110" i="12"/>
  <c r="A1120" i="12"/>
  <c r="C1129" i="12"/>
  <c r="A1140" i="12"/>
  <c r="A1150" i="12"/>
  <c r="A1160" i="12"/>
  <c r="A1170" i="12"/>
  <c r="A1180" i="12"/>
  <c r="B1190" i="12"/>
  <c r="B1200" i="12"/>
  <c r="C1210" i="12"/>
  <c r="A1220" i="12"/>
  <c r="A1229" i="12"/>
  <c r="B1238" i="12"/>
  <c r="C1248" i="12"/>
  <c r="B1258" i="12"/>
  <c r="C1267" i="12"/>
  <c r="C1277" i="12"/>
  <c r="A1287" i="12"/>
  <c r="C1296" i="12"/>
  <c r="B1306" i="12"/>
  <c r="B1315" i="12"/>
  <c r="C1325" i="12"/>
  <c r="C1334" i="12"/>
  <c r="B1344" i="12"/>
  <c r="C1353" i="12"/>
  <c r="C1363" i="12"/>
  <c r="A1373" i="12"/>
  <c r="A1383" i="12"/>
  <c r="A1392" i="12"/>
  <c r="A1401" i="12"/>
  <c r="B1411" i="12"/>
  <c r="B1420" i="12"/>
  <c r="B1429" i="12"/>
  <c r="A1439" i="12"/>
  <c r="A1448" i="12"/>
  <c r="A1457" i="12"/>
  <c r="B1466" i="12"/>
  <c r="A1475" i="12"/>
  <c r="B1484" i="12"/>
  <c r="B1493" i="12"/>
  <c r="C1502" i="12"/>
  <c r="B1511" i="12"/>
  <c r="B1520" i="12"/>
  <c r="A1530" i="12"/>
  <c r="C1538" i="12"/>
  <c r="C1547" i="12"/>
  <c r="C1556" i="12"/>
  <c r="A1566" i="12"/>
  <c r="A1575" i="12"/>
  <c r="A1584" i="12"/>
  <c r="A1593" i="12"/>
  <c r="C1602" i="12"/>
  <c r="C1611" i="12"/>
  <c r="C1620" i="12"/>
  <c r="A1630" i="12"/>
  <c r="C1638" i="12"/>
  <c r="B1647" i="12"/>
  <c r="C1656" i="12"/>
  <c r="A1665" i="12"/>
  <c r="B1673" i="12"/>
  <c r="C1681" i="12"/>
  <c r="C1690" i="12"/>
  <c r="B1699" i="12"/>
  <c r="C1707" i="12"/>
  <c r="B1716" i="12"/>
  <c r="C1724" i="12"/>
  <c r="A1733" i="12"/>
  <c r="B1741" i="12"/>
  <c r="C1749" i="12"/>
  <c r="B1753" i="15"/>
  <c r="C1733" i="15"/>
  <c r="A1712" i="15"/>
  <c r="A1695" i="15"/>
  <c r="A1676" i="15"/>
  <c r="C1656" i="15"/>
  <c r="B1636" i="15"/>
  <c r="B1616" i="15"/>
  <c r="A1599" i="15"/>
  <c r="A1579" i="15"/>
  <c r="A1557" i="15"/>
  <c r="A1540" i="15"/>
  <c r="C1520" i="15"/>
  <c r="A1500" i="15"/>
  <c r="A1480" i="15"/>
  <c r="A1459" i="15"/>
  <c r="B1439" i="15"/>
  <c r="B1419" i="15"/>
  <c r="A1395" i="15"/>
  <c r="C1375" i="15"/>
  <c r="C1353" i="15"/>
  <c r="C1332" i="15"/>
  <c r="A1310" i="15"/>
  <c r="B1289" i="15"/>
  <c r="C1267" i="15"/>
  <c r="C1245" i="15"/>
  <c r="C1222" i="15"/>
  <c r="C1203" i="15"/>
  <c r="B1182" i="15"/>
  <c r="C1159" i="15"/>
  <c r="B1136" i="15"/>
  <c r="A1116" i="15"/>
  <c r="A1094" i="15"/>
  <c r="C1072" i="15"/>
  <c r="B1050" i="15"/>
  <c r="B1029" i="15"/>
  <c r="A1009" i="15"/>
  <c r="C986" i="15"/>
  <c r="B963" i="15"/>
  <c r="C943" i="15"/>
  <c r="A923" i="15"/>
  <c r="B900" i="15"/>
  <c r="A877" i="15"/>
  <c r="A853" i="15"/>
  <c r="A833" i="15"/>
  <c r="B810" i="15"/>
  <c r="B784" i="15"/>
  <c r="A763" i="15"/>
  <c r="C741" i="15"/>
  <c r="A719" i="15"/>
  <c r="A695" i="15"/>
  <c r="C671" i="15"/>
  <c r="A651" i="15"/>
  <c r="A627" i="15"/>
  <c r="C600" i="15"/>
  <c r="B577" i="15"/>
  <c r="A551" i="15"/>
  <c r="A525" i="15"/>
  <c r="A493" i="15"/>
  <c r="B468" i="15"/>
  <c r="B442" i="15"/>
  <c r="A411" i="15"/>
  <c r="A377" i="15"/>
  <c r="C349" i="15"/>
  <c r="B318" i="15"/>
  <c r="A286" i="15"/>
  <c r="A254" i="15"/>
  <c r="B221" i="15"/>
  <c r="A192" i="15"/>
  <c r="C156" i="15"/>
  <c r="A123" i="15"/>
  <c r="B88" i="15"/>
  <c r="C54" i="15"/>
  <c r="B23" i="15"/>
  <c r="B1751" i="12"/>
  <c r="C1740" i="12"/>
  <c r="A1731" i="12"/>
  <c r="A1720" i="12"/>
  <c r="B1709" i="12"/>
  <c r="A1699" i="12"/>
  <c r="B1688" i="12"/>
  <c r="A1677" i="12"/>
  <c r="B1666" i="12"/>
  <c r="B1656" i="12"/>
  <c r="A1645" i="12"/>
  <c r="B1633" i="12"/>
  <c r="C1622" i="12"/>
  <c r="A1611" i="12"/>
  <c r="A1600" i="12"/>
  <c r="A1588" i="12"/>
  <c r="A1577" i="12"/>
  <c r="C1565" i="12"/>
  <c r="C1554" i="12"/>
  <c r="B1542" i="12"/>
  <c r="C1531" i="12"/>
  <c r="C1519" i="12"/>
  <c r="C1509" i="12"/>
  <c r="C1496" i="12"/>
  <c r="A1486" i="12"/>
  <c r="C1474" i="12"/>
  <c r="C1463" i="12"/>
  <c r="B1451" i="12"/>
  <c r="C1440" i="12"/>
  <c r="A1429" i="12"/>
  <c r="B1418" i="12"/>
  <c r="C1405" i="12"/>
  <c r="B1393" i="12"/>
  <c r="B1382" i="12"/>
  <c r="C1370" i="12"/>
  <c r="A1358" i="12"/>
  <c r="B1346" i="12"/>
  <c r="B1334" i="12"/>
  <c r="A1323" i="12"/>
  <c r="A1310" i="12"/>
  <c r="B1298" i="12"/>
  <c r="C1286" i="12"/>
  <c r="B1274" i="12"/>
  <c r="A1262" i="12"/>
  <c r="C1250" i="12"/>
  <c r="A1238" i="12"/>
  <c r="B1227" i="12"/>
  <c r="A1214" i="12"/>
  <c r="C1202" i="12"/>
  <c r="C1189" i="12"/>
  <c r="C1177" i="12"/>
  <c r="A1164" i="12"/>
  <c r="C1151" i="12"/>
  <c r="C1139" i="12"/>
  <c r="C1127" i="12"/>
  <c r="C1113" i="12"/>
  <c r="A1102" i="12"/>
  <c r="A1089" i="12"/>
  <c r="B1076" i="12"/>
  <c r="B1063" i="12"/>
  <c r="A1051" i="12"/>
  <c r="B1038" i="12"/>
  <c r="B1026" i="12"/>
  <c r="C1013" i="12"/>
  <c r="A1001" i="12"/>
  <c r="B988" i="12"/>
  <c r="A976" i="12"/>
  <c r="C962" i="12"/>
  <c r="B950" i="12"/>
  <c r="A938" i="12"/>
  <c r="B926" i="12"/>
  <c r="C911" i="12"/>
  <c r="B900" i="12"/>
  <c r="C887" i="12"/>
  <c r="B875" i="12"/>
  <c r="C861" i="12"/>
  <c r="C849" i="12"/>
  <c r="A837" i="12"/>
  <c r="A825" i="12"/>
  <c r="B811" i="12"/>
  <c r="C799" i="12"/>
  <c r="C786" i="12"/>
  <c r="A775" i="12"/>
  <c r="A761" i="12"/>
  <c r="C748" i="12"/>
  <c r="C736" i="12"/>
  <c r="A723" i="12"/>
  <c r="C709" i="12"/>
  <c r="B697" i="12"/>
  <c r="C683" i="12"/>
  <c r="A671" i="12"/>
  <c r="B656" i="12"/>
  <c r="C642" i="12"/>
  <c r="C628" i="12"/>
  <c r="A615" i="12"/>
  <c r="A600" i="12"/>
  <c r="A586" i="12"/>
  <c r="A572" i="12"/>
  <c r="A557" i="12"/>
  <c r="A538" i="12"/>
  <c r="C523" i="12"/>
  <c r="B506" i="12"/>
  <c r="C490" i="12"/>
  <c r="C472" i="12"/>
  <c r="C457" i="12"/>
  <c r="C440" i="12"/>
  <c r="B425" i="12"/>
  <c r="A406" i="12"/>
  <c r="B387" i="12"/>
  <c r="B370" i="12"/>
  <c r="A352" i="12"/>
  <c r="B332" i="12"/>
  <c r="A316" i="12"/>
  <c r="A296" i="12"/>
  <c r="B279" i="12"/>
  <c r="A259" i="12"/>
  <c r="B242" i="12"/>
  <c r="A225" i="12"/>
  <c r="C206" i="12"/>
  <c r="B187" i="12"/>
  <c r="B170" i="12"/>
  <c r="A152" i="12"/>
  <c r="B134" i="12"/>
  <c r="A113" i="12"/>
  <c r="A97" i="12"/>
  <c r="C78" i="12"/>
  <c r="B59" i="12"/>
  <c r="A39" i="12"/>
  <c r="B20" i="12"/>
  <c r="C1751" i="15"/>
  <c r="B1733" i="15"/>
  <c r="C1711" i="15"/>
  <c r="B1694" i="15"/>
  <c r="C1673" i="15"/>
  <c r="C1653" i="15"/>
  <c r="A1635" i="15"/>
  <c r="A1615" i="15"/>
  <c r="C1597" i="15"/>
  <c r="C1578" i="15"/>
  <c r="C1556" i="15"/>
  <c r="C1539" i="15"/>
  <c r="B1518" i="15"/>
  <c r="C1499" i="15"/>
  <c r="A1479" i="15"/>
  <c r="C1458" i="15"/>
  <c r="A1438" i="15"/>
  <c r="B1418" i="15"/>
  <c r="B1394" i="15"/>
  <c r="A1375" i="15"/>
  <c r="A1352" i="15"/>
  <c r="A1331" i="15"/>
  <c r="C1307" i="15"/>
  <c r="A1289" i="15"/>
  <c r="B1266" i="15"/>
  <c r="B1245" i="15"/>
  <c r="B1222" i="15"/>
  <c r="A1203" i="15"/>
  <c r="C1179" i="15"/>
  <c r="B1158" i="15"/>
  <c r="A1135" i="15"/>
  <c r="C1115" i="15"/>
  <c r="B1093" i="15"/>
  <c r="A1072" i="15"/>
  <c r="C1049" i="15"/>
  <c r="A1027" i="15"/>
  <c r="B1007" i="15"/>
  <c r="B986" i="15"/>
  <c r="A963" i="15"/>
  <c r="C942" i="15"/>
  <c r="A920" i="15"/>
  <c r="C899" i="15"/>
  <c r="A875" i="15"/>
  <c r="C852" i="15"/>
  <c r="B830" i="15"/>
  <c r="A810" i="15"/>
  <c r="C783" i="15"/>
  <c r="C762" i="15"/>
  <c r="B738" i="15"/>
  <c r="C717" i="15"/>
  <c r="A694" i="15"/>
  <c r="B671" i="15"/>
  <c r="A650" i="15"/>
  <c r="A626" i="15"/>
  <c r="B599" i="15"/>
  <c r="A577" i="15"/>
  <c r="B549" i="15"/>
  <c r="B523" i="15"/>
  <c r="B492" i="15"/>
  <c r="B467" i="15"/>
  <c r="A441" i="15"/>
  <c r="C408" i="15"/>
  <c r="A376" i="15"/>
  <c r="B348" i="15"/>
  <c r="B316" i="15"/>
  <c r="A285" i="15"/>
  <c r="C252" i="15"/>
  <c r="C220" i="15"/>
  <c r="A190" i="15"/>
  <c r="C155" i="15"/>
  <c r="A122" i="15"/>
  <c r="B85" i="15"/>
  <c r="B52" i="15"/>
  <c r="B22" i="15"/>
  <c r="A1751" i="12"/>
  <c r="B1740" i="12"/>
  <c r="C1730" i="12"/>
  <c r="C1719" i="12"/>
  <c r="A1709" i="12"/>
  <c r="C1698" i="12"/>
  <c r="A1688" i="12"/>
  <c r="C1676" i="12"/>
  <c r="A1666" i="12"/>
  <c r="C1655" i="12"/>
  <c r="C1644" i="12"/>
  <c r="A1633" i="12"/>
  <c r="B1622" i="12"/>
  <c r="C1610" i="12"/>
  <c r="C1599" i="12"/>
  <c r="C1587" i="12"/>
  <c r="B1576" i="12"/>
  <c r="A1565" i="12"/>
  <c r="A1554" i="12"/>
  <c r="B1541" i="12"/>
  <c r="A1531" i="12"/>
  <c r="B1519" i="12"/>
  <c r="B1509" i="12"/>
  <c r="B1496" i="12"/>
  <c r="C1485" i="12"/>
  <c r="B1474" i="12"/>
  <c r="B1463" i="12"/>
  <c r="A1451" i="12"/>
  <c r="B1440" i="12"/>
  <c r="B1428" i="12"/>
  <c r="A1418" i="12"/>
  <c r="B1405" i="12"/>
  <c r="A1393" i="12"/>
  <c r="C1381" i="12"/>
  <c r="A1370" i="12"/>
  <c r="A1357" i="12"/>
  <c r="C1345" i="12"/>
  <c r="A1334" i="12"/>
  <c r="B1322" i="12"/>
  <c r="C1309" i="12"/>
  <c r="A1298" i="12"/>
  <c r="B1286" i="12"/>
  <c r="A1274" i="12"/>
  <c r="B1261" i="12"/>
  <c r="B1250" i="12"/>
  <c r="C1237" i="12"/>
  <c r="A1227" i="12"/>
  <c r="C1213" i="12"/>
  <c r="C1201" i="12"/>
  <c r="A1189" i="12"/>
  <c r="B1177" i="12"/>
  <c r="A1163" i="12"/>
  <c r="B1151" i="12"/>
  <c r="C1138" i="12"/>
  <c r="B1127" i="12"/>
  <c r="B1113" i="12"/>
  <c r="C1100" i="12"/>
  <c r="C1088" i="12"/>
  <c r="C1075" i="12"/>
  <c r="A1063" i="12"/>
  <c r="C1050" i="12"/>
  <c r="A1038" i="12"/>
  <c r="A1026" i="12"/>
  <c r="B1013" i="12"/>
  <c r="C1000" i="12"/>
  <c r="A988" i="12"/>
  <c r="B975" i="12"/>
  <c r="A962" i="12"/>
  <c r="A950" i="12"/>
  <c r="A937" i="12"/>
  <c r="A925" i="12"/>
  <c r="B911" i="12"/>
  <c r="C899" i="12"/>
  <c r="B886" i="12"/>
  <c r="A875" i="12"/>
  <c r="B861" i="12"/>
  <c r="B849" i="12"/>
  <c r="B836" i="12"/>
  <c r="C824" i="12"/>
  <c r="A811" i="12"/>
  <c r="B799" i="12"/>
  <c r="B786" i="12"/>
  <c r="A774" i="12"/>
  <c r="C760" i="12"/>
  <c r="B748" i="12"/>
  <c r="A736" i="12"/>
  <c r="C722" i="12"/>
  <c r="A709" i="12"/>
  <c r="C696" i="12"/>
  <c r="B683" i="12"/>
  <c r="B670" i="12"/>
  <c r="A656" i="12"/>
  <c r="C641" i="12"/>
  <c r="B628" i="12"/>
  <c r="C614" i="12"/>
  <c r="B599" i="12"/>
  <c r="C585" i="12"/>
  <c r="C570" i="12"/>
  <c r="B556" i="12"/>
  <c r="C537" i="12"/>
  <c r="C521" i="12"/>
  <c r="C505" i="12"/>
  <c r="A490" i="12"/>
  <c r="A472" i="12"/>
  <c r="B457" i="12"/>
  <c r="B440" i="12"/>
  <c r="A425" i="12"/>
  <c r="A404" i="12"/>
  <c r="B386" i="12"/>
  <c r="C369" i="12"/>
  <c r="B351" i="12"/>
  <c r="C331" i="12"/>
  <c r="A314" i="12"/>
  <c r="C294" i="12"/>
  <c r="A279" i="12"/>
  <c r="C258" i="12"/>
  <c r="A240" i="12"/>
  <c r="C223" i="12"/>
  <c r="A206" i="12"/>
  <c r="A187" i="12"/>
  <c r="A169" i="12"/>
  <c r="C151" i="12"/>
  <c r="C132" i="12"/>
  <c r="C112" i="12"/>
  <c r="C96" i="12"/>
  <c r="B78" i="12"/>
  <c r="A58" i="12"/>
  <c r="C38" i="12"/>
  <c r="A19" i="12"/>
  <c r="A1751" i="15"/>
  <c r="A1733" i="15"/>
  <c r="B1711" i="15"/>
  <c r="A1694" i="15"/>
  <c r="C1672" i="15"/>
  <c r="B1653" i="15"/>
  <c r="A1634" i="15"/>
  <c r="B1614" i="15"/>
  <c r="B1594" i="15"/>
  <c r="B1578" i="15"/>
  <c r="B1556" i="15"/>
  <c r="C1538" i="15"/>
  <c r="C1517" i="15"/>
  <c r="A1499" i="15"/>
  <c r="B1478" i="15"/>
  <c r="C1457" i="15"/>
  <c r="C1437" i="15"/>
  <c r="B1417" i="15"/>
  <c r="A1394" i="15"/>
  <c r="B1374" i="15"/>
  <c r="A1350" i="15"/>
  <c r="B1330" i="15"/>
  <c r="A1306" i="15"/>
  <c r="B1287" i="15"/>
  <c r="C1265" i="15"/>
  <c r="B1244" i="15"/>
  <c r="C1221" i="15"/>
  <c r="C1199" i="15"/>
  <c r="A1178" i="15"/>
  <c r="C1157" i="15"/>
  <c r="A1134" i="15"/>
  <c r="C1113" i="15"/>
  <c r="C1092" i="15"/>
  <c r="C1071" i="15"/>
  <c r="B1049" i="15"/>
  <c r="B1026" i="15"/>
  <c r="C1006" i="15"/>
  <c r="B985" i="15"/>
  <c r="C962" i="15"/>
  <c r="B942" i="15"/>
  <c r="A919" i="15"/>
  <c r="A899" i="15"/>
  <c r="A874" i="15"/>
  <c r="B852" i="15"/>
  <c r="C829" i="15"/>
  <c r="B808" i="15"/>
  <c r="B783" i="15"/>
  <c r="C761" i="15"/>
  <c r="A738" i="15"/>
  <c r="B717" i="15"/>
  <c r="C692" i="15"/>
  <c r="A671" i="15"/>
  <c r="B649" i="15"/>
  <c r="C624" i="15"/>
  <c r="A598" i="15"/>
  <c r="C575" i="15"/>
  <c r="C547" i="15"/>
  <c r="A523" i="15"/>
  <c r="C491" i="15"/>
  <c r="B465" i="15"/>
  <c r="C436" i="15"/>
  <c r="B408" i="15"/>
  <c r="A375" i="15"/>
  <c r="B346" i="15"/>
  <c r="A316" i="15"/>
  <c r="B284" i="15"/>
  <c r="C251" i="15"/>
  <c r="A220" i="15"/>
  <c r="C188" i="15"/>
  <c r="A155" i="15"/>
  <c r="A120" i="15"/>
  <c r="B84" i="15"/>
  <c r="A52" i="15"/>
  <c r="A22" i="15"/>
  <c r="A1564" i="8"/>
  <c r="C1337" i="8"/>
  <c r="A1025" i="8"/>
  <c r="C681" i="8"/>
  <c r="B74" i="8"/>
  <c r="B268" i="8"/>
  <c r="C709" i="8"/>
  <c r="B1023" i="8"/>
  <c r="A1287" i="8"/>
  <c r="A1512" i="8"/>
  <c r="B1723" i="8"/>
  <c r="B316" i="8"/>
  <c r="C775" i="8"/>
  <c r="A1084" i="8"/>
  <c r="C1340" i="8"/>
  <c r="B1584" i="8"/>
  <c r="A1706" i="8"/>
  <c r="C1470" i="8"/>
  <c r="B1218" i="8"/>
  <c r="A909" i="8"/>
  <c r="A513" i="8"/>
  <c r="A1688" i="8"/>
  <c r="B1469" i="8"/>
  <c r="C1194" i="8"/>
  <c r="A901" i="8"/>
  <c r="C471" i="8"/>
  <c r="B1743" i="17"/>
  <c r="A1713" i="17"/>
  <c r="B1685" i="17"/>
  <c r="B1653" i="17"/>
  <c r="A1626" i="17"/>
  <c r="B1595" i="17"/>
  <c r="B1564" i="17"/>
  <c r="B1529" i="17"/>
  <c r="C1498" i="17"/>
  <c r="A1464" i="17"/>
  <c r="C1430" i="17"/>
  <c r="A1399" i="17"/>
  <c r="C1360" i="17"/>
  <c r="C1325" i="17"/>
  <c r="A1286" i="17"/>
  <c r="B1246" i="17"/>
  <c r="C1201" i="17"/>
  <c r="A1160" i="17"/>
  <c r="B1117" i="17"/>
  <c r="B1072" i="17"/>
  <c r="A1021" i="17"/>
  <c r="C973" i="17"/>
  <c r="C917" i="17"/>
  <c r="C866" i="17"/>
  <c r="C804" i="17"/>
  <c r="C739" i="17"/>
  <c r="C672" i="17"/>
  <c r="B596" i="17"/>
  <c r="C513" i="17"/>
  <c r="C430" i="17"/>
  <c r="C346" i="17"/>
  <c r="A265" i="17"/>
  <c r="A177" i="17"/>
  <c r="C84" i="17"/>
  <c r="C6" i="17"/>
  <c r="B7" i="17"/>
  <c r="A19" i="17"/>
  <c r="B31" i="17"/>
  <c r="B43" i="17"/>
  <c r="B54" i="17"/>
  <c r="A66" i="17"/>
  <c r="A78" i="17"/>
  <c r="A90" i="17"/>
  <c r="B102" i="17"/>
  <c r="C113" i="17"/>
  <c r="C125" i="17"/>
  <c r="A137" i="17"/>
  <c r="C149" i="17"/>
  <c r="A161" i="17"/>
  <c r="A173" i="17"/>
  <c r="C184" i="17"/>
  <c r="B196" i="17"/>
  <c r="A208" i="17"/>
  <c r="C220" i="17"/>
  <c r="B232" i="17"/>
  <c r="C244" i="17"/>
  <c r="A256" i="17"/>
  <c r="C267" i="17"/>
  <c r="B280" i="17"/>
  <c r="B291" i="17"/>
  <c r="B303" i="17"/>
  <c r="A315" i="17"/>
  <c r="C326" i="17"/>
  <c r="B338" i="17"/>
  <c r="C349" i="17"/>
  <c r="C360" i="17"/>
  <c r="B371" i="17"/>
  <c r="A383" i="17"/>
  <c r="A394" i="17"/>
  <c r="B405" i="17"/>
  <c r="C416" i="17"/>
  <c r="C427" i="17"/>
  <c r="A439" i="17"/>
  <c r="A451" i="17"/>
  <c r="C461" i="17"/>
  <c r="C472" i="17"/>
  <c r="A484" i="17"/>
  <c r="A495" i="17"/>
  <c r="B506" i="17"/>
  <c r="A518" i="17"/>
  <c r="A529" i="17"/>
  <c r="A540" i="17"/>
  <c r="B551" i="17"/>
  <c r="A563" i="17"/>
  <c r="A573" i="17"/>
  <c r="A584" i="17"/>
  <c r="B594" i="17"/>
  <c r="C604" i="17"/>
  <c r="B615" i="17"/>
  <c r="A625" i="17"/>
  <c r="C634" i="17"/>
  <c r="C644" i="17"/>
  <c r="B654" i="17"/>
  <c r="C663" i="17"/>
  <c r="B673" i="17"/>
  <c r="B682" i="17"/>
  <c r="C691" i="17"/>
  <c r="C700" i="17"/>
  <c r="C709" i="17"/>
  <c r="C718" i="17"/>
  <c r="A728" i="17"/>
  <c r="B736" i="17"/>
  <c r="C745" i="17"/>
  <c r="A754" i="17"/>
  <c r="B762" i="17"/>
  <c r="A771" i="17"/>
  <c r="A780" i="17"/>
  <c r="B788" i="17"/>
  <c r="A797" i="17"/>
  <c r="C805" i="17"/>
  <c r="B814" i="17"/>
  <c r="B823" i="17"/>
  <c r="A832" i="17"/>
  <c r="B840" i="17"/>
  <c r="A849" i="17"/>
  <c r="A858" i="17"/>
  <c r="B866" i="17"/>
  <c r="A875" i="17"/>
  <c r="B883" i="17"/>
  <c r="B892" i="17"/>
  <c r="A12" i="17"/>
  <c r="B23" i="17"/>
  <c r="C35" i="17"/>
  <c r="C47" i="17"/>
  <c r="A59" i="17"/>
  <c r="C70" i="17"/>
  <c r="C82" i="17"/>
  <c r="B94" i="17"/>
  <c r="B106" i="17"/>
  <c r="B118" i="17"/>
  <c r="B130" i="17"/>
  <c r="A143" i="17"/>
  <c r="B154" i="17"/>
  <c r="B166" i="17"/>
  <c r="B177" i="17"/>
  <c r="B190" i="17"/>
  <c r="B201" i="17"/>
  <c r="B213" i="17"/>
  <c r="B225" i="17"/>
  <c r="A237" i="17"/>
  <c r="B248" i="17"/>
  <c r="C260" i="17"/>
  <c r="C272" i="17"/>
  <c r="C284" i="17"/>
  <c r="A296" i="17"/>
  <c r="C307" i="17"/>
  <c r="B319" i="17"/>
  <c r="B331" i="17"/>
  <c r="C342" i="17"/>
  <c r="A354" i="17"/>
  <c r="B365" i="17"/>
  <c r="C376" i="17"/>
  <c r="C387" i="17"/>
  <c r="B399" i="17"/>
  <c r="C409" i="17"/>
  <c r="B421" i="17"/>
  <c r="A432" i="17"/>
  <c r="C443" i="17"/>
  <c r="A455" i="17"/>
  <c r="A466" i="17"/>
  <c r="B477" i="17"/>
  <c r="A488" i="17"/>
  <c r="B499" i="17"/>
  <c r="A511" i="17"/>
  <c r="C521" i="17"/>
  <c r="B533" i="17"/>
  <c r="A544" i="17"/>
  <c r="A556" i="17"/>
  <c r="C567" i="17"/>
  <c r="C577" i="17"/>
  <c r="A589" i="17"/>
  <c r="C598" i="17"/>
  <c r="A609" i="17"/>
  <c r="B619" i="17"/>
  <c r="A629" i="17"/>
  <c r="C638" i="17"/>
  <c r="B648" i="17"/>
  <c r="A658" i="17"/>
  <c r="C667" i="17"/>
  <c r="C676" i="17"/>
  <c r="A686" i="17"/>
  <c r="C694" i="17"/>
  <c r="B704" i="17"/>
  <c r="B713" i="17"/>
  <c r="A722" i="17"/>
  <c r="C731" i="17"/>
  <c r="A740" i="17"/>
  <c r="C748" i="17"/>
  <c r="C757" i="17"/>
  <c r="B766" i="17"/>
  <c r="A775" i="17"/>
  <c r="B783" i="17"/>
  <c r="A792" i="17"/>
  <c r="B800" i="17"/>
  <c r="B809" i="17"/>
  <c r="A818" i="17"/>
  <c r="C826" i="17"/>
  <c r="A835" i="17"/>
  <c r="C843" i="17"/>
  <c r="B852" i="17"/>
  <c r="A861" i="17"/>
  <c r="B869" i="17"/>
  <c r="C878" i="17"/>
  <c r="A887" i="17"/>
  <c r="B895" i="17"/>
  <c r="B12" i="17"/>
  <c r="B24" i="17"/>
  <c r="A36" i="17"/>
  <c r="A48" i="17"/>
  <c r="B59" i="17"/>
  <c r="A72" i="17"/>
  <c r="A84" i="17"/>
  <c r="C94" i="17"/>
  <c r="C106" i="17"/>
  <c r="A119" i="17"/>
  <c r="B131" i="17"/>
  <c r="B143" i="17"/>
  <c r="C154" i="17"/>
  <c r="C166" i="17"/>
  <c r="B178" i="17"/>
  <c r="C190" i="17"/>
  <c r="B202" i="17"/>
  <c r="C213" i="17"/>
  <c r="C225" i="17"/>
  <c r="B237" i="17"/>
  <c r="C249" i="17"/>
  <c r="B261" i="17"/>
  <c r="A273" i="17"/>
  <c r="B285" i="17"/>
  <c r="C296" i="17"/>
  <c r="B308" i="17"/>
  <c r="C320" i="17"/>
  <c r="C331" i="17"/>
  <c r="B343" i="17"/>
  <c r="B354" i="17"/>
  <c r="C365" i="17"/>
  <c r="B377" i="17"/>
  <c r="A388" i="17"/>
  <c r="C399" i="17"/>
  <c r="A410" i="17"/>
  <c r="C421" i="17"/>
  <c r="A433" i="17"/>
  <c r="A444" i="17"/>
  <c r="C455" i="17"/>
  <c r="B466" i="17"/>
  <c r="C477" i="17"/>
  <c r="C489" i="17"/>
  <c r="B500" i="17"/>
  <c r="B511" i="17"/>
  <c r="C522" i="17"/>
  <c r="C533" i="17"/>
  <c r="A545" i="17"/>
  <c r="C556" i="17"/>
  <c r="A568" i="17"/>
  <c r="A578" i="17"/>
  <c r="B589" i="17"/>
  <c r="C599" i="17"/>
  <c r="C609" i="17"/>
  <c r="C619" i="17"/>
  <c r="B629" i="17"/>
  <c r="A639" i="17"/>
  <c r="A649" i="17"/>
  <c r="B658" i="17"/>
  <c r="B668" i="17"/>
  <c r="A677" i="17"/>
  <c r="B686" i="17"/>
  <c r="A695" i="17"/>
  <c r="C704" i="17"/>
  <c r="C713" i="17"/>
  <c r="C722" i="17"/>
  <c r="A732" i="17"/>
  <c r="C740" i="17"/>
  <c r="B749" i="17"/>
  <c r="A758" i="17"/>
  <c r="C766" i="17"/>
  <c r="B775" i="17"/>
  <c r="C783" i="17"/>
  <c r="B792" i="17"/>
  <c r="B801" i="17"/>
  <c r="C809" i="17"/>
  <c r="B818" i="17"/>
  <c r="A827" i="17"/>
  <c r="B835" i="17"/>
  <c r="B844" i="17"/>
  <c r="A853" i="17"/>
  <c r="B861" i="17"/>
  <c r="C869" i="17"/>
  <c r="A879" i="17"/>
  <c r="B887" i="17"/>
  <c r="C7" i="17"/>
  <c r="B21" i="17"/>
  <c r="A35" i="17"/>
  <c r="B49" i="17"/>
  <c r="C63" i="17"/>
  <c r="B77" i="17"/>
  <c r="A91" i="17"/>
  <c r="C104" i="17"/>
  <c r="A120" i="17"/>
  <c r="C133" i="17"/>
  <c r="C146" i="17"/>
  <c r="A160" i="17"/>
  <c r="C174" i="17"/>
  <c r="A189" i="17"/>
  <c r="C203" i="17"/>
  <c r="A217" i="17"/>
  <c r="B230" i="17"/>
  <c r="A245" i="17"/>
  <c r="B258" i="17"/>
  <c r="B272" i="17"/>
  <c r="C286" i="17"/>
  <c r="B300" i="17"/>
  <c r="A314" i="17"/>
  <c r="C327" i="17"/>
  <c r="B340" i="17"/>
  <c r="C355" i="17"/>
  <c r="B367" i="17"/>
  <c r="B380" i="17"/>
  <c r="B393" i="17"/>
  <c r="C407" i="17"/>
  <c r="B420" i="17"/>
  <c r="A434" i="17"/>
  <c r="A447" i="17"/>
  <c r="C459" i="17"/>
  <c r="B473" i="17"/>
  <c r="B486" i="17"/>
  <c r="A499" i="17"/>
  <c r="A513" i="17"/>
  <c r="B526" i="17"/>
  <c r="B539" i="17"/>
  <c r="C552" i="17"/>
  <c r="A565" i="17"/>
  <c r="B579" i="17"/>
  <c r="C590" i="17"/>
  <c r="C602" i="17"/>
  <c r="B614" i="17"/>
  <c r="B627" i="17"/>
  <c r="A638" i="17"/>
  <c r="C649" i="17"/>
  <c r="A661" i="17"/>
  <c r="A672" i="17"/>
  <c r="C682" i="17"/>
  <c r="B693" i="17"/>
  <c r="C703" i="17"/>
  <c r="B715" i="17"/>
  <c r="C725" i="17"/>
  <c r="C735" i="17"/>
  <c r="B746" i="17"/>
  <c r="C755" i="17"/>
  <c r="A767" i="17"/>
  <c r="C776" i="17"/>
  <c r="A787" i="17"/>
  <c r="B796" i="17"/>
  <c r="A807" i="17"/>
  <c r="A817" i="17"/>
  <c r="C827" i="17"/>
  <c r="C837" i="17"/>
  <c r="C847" i="17"/>
  <c r="B858" i="17"/>
  <c r="A868" i="17"/>
  <c r="C877" i="17"/>
  <c r="C888" i="17"/>
  <c r="B898" i="17"/>
  <c r="A907" i="17"/>
  <c r="C915" i="17"/>
  <c r="B924" i="17"/>
  <c r="C932" i="17"/>
  <c r="C941" i="17"/>
  <c r="A950" i="17"/>
  <c r="C958" i="17"/>
  <c r="B967" i="17"/>
  <c r="C975" i="17"/>
  <c r="C984" i="17"/>
  <c r="B993" i="17"/>
  <c r="C1001" i="17"/>
  <c r="A1010" i="17"/>
  <c r="B1019" i="17"/>
  <c r="A1028" i="17"/>
  <c r="B1036" i="17"/>
  <c r="B1045" i="17"/>
  <c r="A1054" i="17"/>
  <c r="B1062" i="17"/>
  <c r="A1071" i="17"/>
  <c r="A1079" i="17"/>
  <c r="A1087" i="17"/>
  <c r="C1095" i="17"/>
  <c r="C1103" i="17"/>
  <c r="C1111" i="17"/>
  <c r="A1120" i="17"/>
  <c r="B1128" i="17"/>
  <c r="B1136" i="17"/>
  <c r="C1144" i="17"/>
  <c r="C1152" i="17"/>
  <c r="A1161" i="17"/>
  <c r="B1169" i="17"/>
  <c r="B1177" i="17"/>
  <c r="C1185" i="17"/>
  <c r="B1194" i="17"/>
  <c r="B1202" i="17"/>
  <c r="C1210" i="17"/>
  <c r="C1218" i="17"/>
  <c r="C1226" i="17"/>
  <c r="A1235" i="17"/>
  <c r="B1243" i="17"/>
  <c r="A1251" i="17"/>
  <c r="A1259" i="17"/>
  <c r="C1266" i="17"/>
  <c r="B1274" i="17"/>
  <c r="A1282" i="17"/>
  <c r="A1290" i="17"/>
  <c r="C1297" i="17"/>
  <c r="C1305" i="17"/>
  <c r="B1313" i="17"/>
  <c r="A1321" i="17"/>
  <c r="C1328" i="17"/>
  <c r="A1337" i="17"/>
  <c r="C1344" i="17"/>
  <c r="C1352" i="17"/>
  <c r="B1360" i="17"/>
  <c r="A1368" i="17"/>
  <c r="A1376" i="17"/>
  <c r="C1383" i="17"/>
  <c r="B1391" i="17"/>
  <c r="C1398" i="17"/>
  <c r="C1405" i="17"/>
  <c r="C1412" i="17"/>
  <c r="C1419" i="17"/>
  <c r="C1426" i="17"/>
  <c r="C1433" i="17"/>
  <c r="C1440" i="17"/>
  <c r="C1447" i="17"/>
  <c r="C1454" i="17"/>
  <c r="C1461" i="17"/>
  <c r="C1468" i="17"/>
  <c r="A1476" i="17"/>
  <c r="A1483" i="17"/>
  <c r="A1490" i="17"/>
  <c r="A1497" i="17"/>
  <c r="A1504" i="17"/>
  <c r="C1510" i="17"/>
  <c r="B1517" i="17"/>
  <c r="A1524" i="17"/>
  <c r="C1530" i="17"/>
  <c r="B1537" i="17"/>
  <c r="A1544" i="17"/>
  <c r="C1550" i="17"/>
  <c r="B1557" i="17"/>
  <c r="A1564" i="17"/>
  <c r="C1570" i="17"/>
  <c r="B1577" i="17"/>
  <c r="A1584" i="17"/>
  <c r="C1590" i="17"/>
  <c r="B1597" i="17"/>
  <c r="A1604" i="17"/>
  <c r="C1610" i="17"/>
  <c r="B1617" i="17"/>
  <c r="A1624" i="17"/>
  <c r="C1630" i="17"/>
  <c r="B1637" i="17"/>
  <c r="A1644" i="17"/>
  <c r="A8" i="17"/>
  <c r="C22" i="17"/>
  <c r="C37" i="17"/>
  <c r="B52" i="17"/>
  <c r="A67" i="17"/>
  <c r="C80" i="17"/>
  <c r="C96" i="17"/>
  <c r="A111" i="17"/>
  <c r="B125" i="17"/>
  <c r="C139" i="17"/>
  <c r="A155" i="17"/>
  <c r="B169" i="17"/>
  <c r="A184" i="17"/>
  <c r="A199" i="17"/>
  <c r="C212" i="17"/>
  <c r="C227" i="17"/>
  <c r="C241" i="17"/>
  <c r="C257" i="17"/>
  <c r="C271" i="17"/>
  <c r="A287" i="17"/>
  <c r="C301" i="17"/>
  <c r="C316" i="17"/>
  <c r="C330" i="17"/>
  <c r="B345" i="17"/>
  <c r="A358" i="17"/>
  <c r="C371" i="17"/>
  <c r="A386" i="17"/>
  <c r="B400" i="17"/>
  <c r="C413" i="17"/>
  <c r="B427" i="17"/>
  <c r="C441" i="17"/>
  <c r="B456" i="17"/>
  <c r="C469" i="17"/>
  <c r="A483" i="17"/>
  <c r="A497" i="17"/>
  <c r="B510" i="17"/>
  <c r="B525" i="17"/>
  <c r="C538" i="17"/>
  <c r="A553" i="17"/>
  <c r="A566" i="17"/>
  <c r="B580" i="17"/>
  <c r="B593" i="17"/>
  <c r="C605" i="17"/>
  <c r="B618" i="17"/>
  <c r="A631" i="17"/>
  <c r="B642" i="17"/>
  <c r="C654" i="17"/>
  <c r="A666" i="17"/>
  <c r="B678" i="17"/>
  <c r="B689" i="17"/>
  <c r="B700" i="17"/>
  <c r="C711" i="17"/>
  <c r="A723" i="17"/>
  <c r="A734" i="17"/>
  <c r="B744" i="17"/>
  <c r="A755" i="17"/>
  <c r="A766" i="17"/>
  <c r="A777" i="17"/>
  <c r="C787" i="17"/>
  <c r="C798" i="17"/>
  <c r="A809" i="17"/>
  <c r="C9" i="17"/>
  <c r="C24" i="17"/>
  <c r="A39" i="17"/>
  <c r="C53" i="17"/>
  <c r="B68" i="17"/>
  <c r="B82" i="17"/>
  <c r="B98" i="17"/>
  <c r="C112" i="17"/>
  <c r="B126" i="17"/>
  <c r="C140" i="17"/>
  <c r="B156" i="17"/>
  <c r="C170" i="17"/>
  <c r="A185" i="17"/>
  <c r="C199" i="17"/>
  <c r="A215" i="17"/>
  <c r="C229" i="17"/>
  <c r="B244" i="17"/>
  <c r="C258" i="17"/>
  <c r="A274" i="17"/>
  <c r="A289" i="17"/>
  <c r="A303" i="17"/>
  <c r="C317" i="17"/>
  <c r="B332" i="17"/>
  <c r="A346" i="17"/>
  <c r="B359" i="17"/>
  <c r="B373" i="17"/>
  <c r="C386" i="17"/>
  <c r="B401" i="17"/>
  <c r="C414" i="17"/>
  <c r="B429" i="17"/>
  <c r="A443" i="17"/>
  <c r="A457" i="17"/>
  <c r="B470" i="17"/>
  <c r="A485" i="17"/>
  <c r="B498" i="17"/>
  <c r="C512" i="17"/>
  <c r="C526" i="17"/>
  <c r="B540" i="17"/>
  <c r="A554" i="17"/>
  <c r="C568" i="17"/>
  <c r="C581" i="17"/>
  <c r="A594" i="17"/>
  <c r="B607" i="17"/>
  <c r="B620" i="17"/>
  <c r="A632" i="17"/>
  <c r="B643" i="17"/>
  <c r="B655" i="17"/>
  <c r="C666" i="17"/>
  <c r="A679" i="17"/>
  <c r="A690" i="17"/>
  <c r="B701" i="17"/>
  <c r="B712" i="17"/>
  <c r="C724" i="17"/>
  <c r="A735" i="17"/>
  <c r="A746" i="17"/>
  <c r="A756" i="17"/>
  <c r="A768" i="17"/>
  <c r="A778" i="17"/>
  <c r="C788" i="17"/>
  <c r="B799" i="17"/>
  <c r="B810" i="17"/>
  <c r="C820" i="17"/>
  <c r="C831" i="17"/>
  <c r="A842" i="17"/>
  <c r="B853" i="17"/>
  <c r="B864" i="17"/>
  <c r="A874" i="17"/>
  <c r="C884" i="17"/>
  <c r="A895" i="17"/>
  <c r="A905" i="17"/>
  <c r="A914" i="17"/>
  <c r="A923" i="17"/>
  <c r="A932" i="17"/>
  <c r="C940" i="17"/>
  <c r="B950" i="17"/>
  <c r="C959" i="17"/>
  <c r="B968" i="17"/>
  <c r="C977" i="17"/>
  <c r="A987" i="17"/>
  <c r="C995" i="17"/>
  <c r="B1005" i="17"/>
  <c r="A1014" i="17"/>
  <c r="A1023" i="17"/>
  <c r="A1032" i="17"/>
  <c r="B1041" i="17"/>
  <c r="B8" i="17"/>
  <c r="A26" i="17"/>
  <c r="B41" i="17"/>
  <c r="C57" i="17"/>
  <c r="A74" i="17"/>
  <c r="C89" i="17"/>
  <c r="C105" i="17"/>
  <c r="C122" i="17"/>
  <c r="A139" i="17"/>
  <c r="C155" i="17"/>
  <c r="C171" i="17"/>
  <c r="C187" i="17"/>
  <c r="A205" i="17"/>
  <c r="A221" i="17"/>
  <c r="C236" i="17"/>
  <c r="A253" i="17"/>
  <c r="A269" i="17"/>
  <c r="C285" i="17"/>
  <c r="C302" i="17"/>
  <c r="B318" i="17"/>
  <c r="A335" i="17"/>
  <c r="A350" i="17"/>
  <c r="A365" i="17"/>
  <c r="A380" i="17"/>
  <c r="C395" i="17"/>
  <c r="B412" i="17"/>
  <c r="A426" i="17"/>
  <c r="C442" i="17"/>
  <c r="A458" i="17"/>
  <c r="A474" i="17"/>
  <c r="A490" i="17"/>
  <c r="C504" i="17"/>
  <c r="B519" i="17"/>
  <c r="C534" i="17"/>
  <c r="C549" i="17"/>
  <c r="C564" i="17"/>
  <c r="A581" i="17"/>
  <c r="C595" i="17"/>
  <c r="B610" i="17"/>
  <c r="B623" i="17"/>
  <c r="B636" i="17"/>
  <c r="A650" i="17"/>
  <c r="C662" i="17"/>
  <c r="B675" i="17"/>
  <c r="A688" i="17"/>
  <c r="A701" i="17"/>
  <c r="A714" i="17"/>
  <c r="B726" i="17"/>
  <c r="C738" i="17"/>
  <c r="B750" i="17"/>
  <c r="C761" i="17"/>
  <c r="C773" i="17"/>
  <c r="B785" i="17"/>
  <c r="C797" i="17"/>
  <c r="A810" i="17"/>
  <c r="A821" i="17"/>
  <c r="C832" i="17"/>
  <c r="B843" i="17"/>
  <c r="C854" i="17"/>
  <c r="A866" i="17"/>
  <c r="C876" i="17"/>
  <c r="A889" i="17"/>
  <c r="C899" i="17"/>
  <c r="A909" i="17"/>
  <c r="B918" i="17"/>
  <c r="A928" i="17"/>
  <c r="A938" i="17"/>
  <c r="A947" i="17"/>
  <c r="C956" i="17"/>
  <c r="A966" i="17"/>
  <c r="B975" i="17"/>
  <c r="B985" i="17"/>
  <c r="A995" i="17"/>
  <c r="A1005" i="17"/>
  <c r="B1014" i="17"/>
  <c r="C1023" i="17"/>
  <c r="C1033" i="17"/>
  <c r="C1042" i="17"/>
  <c r="C1051" i="17"/>
  <c r="B1061" i="17"/>
  <c r="B1070" i="17"/>
  <c r="C1078" i="17"/>
  <c r="C1087" i="17"/>
  <c r="B1096" i="17"/>
  <c r="C1104" i="17"/>
  <c r="B1113" i="17"/>
  <c r="A1122" i="17"/>
  <c r="C1130" i="17"/>
  <c r="B1139" i="17"/>
  <c r="B1148" i="17"/>
  <c r="C1156" i="17"/>
  <c r="B1165" i="17"/>
  <c r="C1173" i="17"/>
  <c r="C1182" i="17"/>
  <c r="A1191" i="17"/>
  <c r="B1199" i="17"/>
  <c r="B1208" i="17"/>
  <c r="A1217" i="17"/>
  <c r="C1225" i="17"/>
  <c r="B1234" i="17"/>
  <c r="A1243" i="17"/>
  <c r="B1251" i="17"/>
  <c r="C1259" i="17"/>
  <c r="C1267" i="17"/>
  <c r="A1276" i="17"/>
  <c r="A1284" i="17"/>
  <c r="C1292" i="17"/>
  <c r="C1300" i="17"/>
  <c r="C1308" i="17"/>
  <c r="A1317" i="17"/>
  <c r="A1325" i="17"/>
  <c r="B1333" i="17"/>
  <c r="B1341" i="17"/>
  <c r="C1349" i="17"/>
  <c r="C1357" i="17"/>
  <c r="A1366" i="17"/>
  <c r="B1374" i="17"/>
  <c r="C1382" i="17"/>
  <c r="C1390" i="17"/>
  <c r="B1398" i="17"/>
  <c r="A1406" i="17"/>
  <c r="B1413" i="17"/>
  <c r="C1420" i="17"/>
  <c r="A1428" i="17"/>
  <c r="B1435" i="17"/>
  <c r="A1443" i="17"/>
  <c r="B1450" i="17"/>
  <c r="C1457" i="17"/>
  <c r="A1465" i="17"/>
  <c r="B1472" i="17"/>
  <c r="C1479" i="17"/>
  <c r="A1487" i="17"/>
  <c r="B1494" i="17"/>
  <c r="C1501" i="17"/>
  <c r="A1509" i="17"/>
  <c r="A1516" i="17"/>
  <c r="A1523" i="17"/>
  <c r="A1530" i="17"/>
  <c r="A1537" i="17"/>
  <c r="B1544" i="17"/>
  <c r="B1551" i="17"/>
  <c r="B1558" i="17"/>
  <c r="B1565" i="17"/>
  <c r="B1572" i="17"/>
  <c r="B1579" i="17"/>
  <c r="B1586" i="17"/>
  <c r="B1593" i="17"/>
  <c r="B1600" i="17"/>
  <c r="B1607" i="17"/>
  <c r="B1614" i="17"/>
  <c r="B1621" i="17"/>
  <c r="B1628" i="17"/>
  <c r="B1635" i="17"/>
  <c r="B1642" i="17"/>
  <c r="B1649" i="17"/>
  <c r="A1656" i="17"/>
  <c r="C1662" i="17"/>
  <c r="B1669" i="17"/>
  <c r="A1676" i="17"/>
  <c r="C1682" i="17"/>
  <c r="B1689" i="17"/>
  <c r="A1696" i="17"/>
  <c r="C1702" i="17"/>
  <c r="B1709" i="17"/>
  <c r="A1716" i="17"/>
  <c r="C1722" i="17"/>
  <c r="B1729" i="17"/>
  <c r="A1736" i="17"/>
  <c r="C1742" i="17"/>
  <c r="B1749" i="17"/>
  <c r="A1756" i="17"/>
  <c r="C15" i="17"/>
  <c r="A32" i="17"/>
  <c r="B48" i="17"/>
  <c r="C64" i="17"/>
  <c r="B80" i="17"/>
  <c r="C98" i="17"/>
  <c r="A114" i="17"/>
  <c r="C129" i="17"/>
  <c r="B146" i="17"/>
  <c r="A163" i="17"/>
  <c r="A180" i="17"/>
  <c r="A195" i="17"/>
  <c r="B211" i="17"/>
  <c r="B227" i="17"/>
  <c r="C245" i="17"/>
  <c r="C261" i="17"/>
  <c r="B277" i="17"/>
  <c r="C293" i="17"/>
  <c r="C309" i="17"/>
  <c r="C325" i="17"/>
  <c r="A340" i="17"/>
  <c r="A357" i="17"/>
  <c r="A371" i="17"/>
  <c r="B388" i="17"/>
  <c r="B403" i="17"/>
  <c r="A418" i="17"/>
  <c r="C434" i="17"/>
  <c r="A449" i="17"/>
  <c r="C464" i="17"/>
  <c r="C479" i="17"/>
  <c r="C494" i="17"/>
  <c r="A510" i="17"/>
  <c r="A527" i="17"/>
  <c r="B542" i="17"/>
  <c r="A558" i="17"/>
  <c r="A572" i="17"/>
  <c r="B586" i="17"/>
  <c r="C601" i="17"/>
  <c r="C615" i="17"/>
  <c r="C628" i="17"/>
  <c r="A642" i="17"/>
  <c r="B656" i="17"/>
  <c r="B669" i="17"/>
  <c r="C681" i="17"/>
  <c r="A694" i="17"/>
  <c r="B707" i="17"/>
  <c r="B719" i="17"/>
  <c r="B731" i="17"/>
  <c r="A743" i="17"/>
  <c r="C754" i="17"/>
  <c r="B768" i="17"/>
  <c r="B779" i="17"/>
  <c r="B791" i="17"/>
  <c r="A803" i="17"/>
  <c r="A815" i="17"/>
  <c r="C825" i="17"/>
  <c r="A837" i="17"/>
  <c r="C848" i="17"/>
  <c r="C859" i="17"/>
  <c r="C871" i="17"/>
  <c r="B882" i="17"/>
  <c r="C893" i="17"/>
  <c r="A903" i="17"/>
  <c r="B913" i="17"/>
  <c r="C922" i="17"/>
  <c r="B932" i="17"/>
  <c r="B942" i="17"/>
  <c r="C951" i="17"/>
  <c r="A961" i="17"/>
  <c r="B971" i="17"/>
  <c r="B980" i="17"/>
  <c r="C989" i="17"/>
  <c r="B999" i="17"/>
  <c r="C1008" i="17"/>
  <c r="A1018" i="17"/>
  <c r="B1028" i="17"/>
  <c r="A1038" i="17"/>
  <c r="B1047" i="17"/>
  <c r="B1056" i="17"/>
  <c r="B1065" i="17"/>
  <c r="B1074" i="17"/>
  <c r="C1082" i="17"/>
  <c r="B1091" i="17"/>
  <c r="A1100" i="17"/>
  <c r="C1108" i="17"/>
  <c r="A10" i="17"/>
  <c r="C27" i="17"/>
  <c r="C44" i="17"/>
  <c r="B63" i="17"/>
  <c r="C81" i="17"/>
  <c r="A100" i="17"/>
  <c r="B117" i="17"/>
  <c r="C135" i="17"/>
  <c r="C153" i="17"/>
  <c r="A172" i="17"/>
  <c r="B191" i="17"/>
  <c r="B207" i="17"/>
  <c r="A226" i="17"/>
  <c r="A246" i="17"/>
  <c r="A263" i="17"/>
  <c r="A281" i="17"/>
  <c r="B298" i="17"/>
  <c r="A317" i="17"/>
  <c r="C335" i="17"/>
  <c r="B351" i="17"/>
  <c r="C369" i="17"/>
  <c r="A385" i="17"/>
  <c r="C403" i="17"/>
  <c r="A421" i="17"/>
  <c r="B437" i="17"/>
  <c r="C453" i="17"/>
  <c r="A472" i="17"/>
  <c r="B490" i="17"/>
  <c r="C505" i="17"/>
  <c r="A523" i="17"/>
  <c r="B541" i="17"/>
  <c r="A559" i="17"/>
  <c r="C574" i="17"/>
  <c r="B590" i="17"/>
  <c r="B606" i="17"/>
  <c r="A622" i="17"/>
  <c r="C636" i="17"/>
  <c r="C651" i="17"/>
  <c r="C665" i="17"/>
  <c r="C680" i="17"/>
  <c r="B694" i="17"/>
  <c r="B708" i="17"/>
  <c r="B721" i="17"/>
  <c r="A736" i="17"/>
  <c r="C749" i="17"/>
  <c r="A762" i="17"/>
  <c r="C775" i="17"/>
  <c r="A789" i="17"/>
  <c r="B802" i="17"/>
  <c r="B815" i="17"/>
  <c r="A828" i="17"/>
  <c r="A840" i="17"/>
  <c r="A852" i="17"/>
  <c r="B865" i="17"/>
  <c r="A877" i="17"/>
  <c r="B890" i="17"/>
  <c r="C901" i="17"/>
  <c r="A912" i="17"/>
  <c r="B923" i="17"/>
  <c r="B934" i="17"/>
  <c r="B944" i="17"/>
  <c r="C954" i="17"/>
  <c r="B965" i="17"/>
  <c r="B976" i="17"/>
  <c r="B987" i="17"/>
  <c r="A998" i="17"/>
  <c r="A1008" i="17"/>
  <c r="A1019" i="17"/>
  <c r="B1029" i="17"/>
  <c r="A1040" i="17"/>
  <c r="A1050" i="17"/>
  <c r="A1060" i="17"/>
  <c r="C1070" i="17"/>
  <c r="A1080" i="17"/>
  <c r="C1089" i="17"/>
  <c r="A1099" i="17"/>
  <c r="B1109" i="17"/>
  <c r="A1118" i="17"/>
  <c r="A1127" i="17"/>
  <c r="A1136" i="17"/>
  <c r="B1145" i="17"/>
  <c r="A1155" i="17"/>
  <c r="C1163" i="17"/>
  <c r="C1172" i="17"/>
  <c r="C1181" i="17"/>
  <c r="C1190" i="17"/>
  <c r="C1199" i="17"/>
  <c r="B1209" i="17"/>
  <c r="B1218" i="17"/>
  <c r="C1227" i="17"/>
  <c r="C1236" i="17"/>
  <c r="C1245" i="17"/>
  <c r="A1254" i="17"/>
  <c r="A1263" i="17"/>
  <c r="B1271" i="17"/>
  <c r="A1280" i="17"/>
  <c r="B1288" i="17"/>
  <c r="A1297" i="17"/>
  <c r="A1306" i="17"/>
  <c r="C1314" i="17"/>
  <c r="B1323" i="17"/>
  <c r="C1331" i="17"/>
  <c r="B1340" i="17"/>
  <c r="C1348" i="17"/>
  <c r="B1357" i="17"/>
  <c r="C1366" i="17"/>
  <c r="A1375" i="17"/>
  <c r="A1384" i="17"/>
  <c r="C1392" i="17"/>
  <c r="B1400" i="17"/>
  <c r="A1408" i="17"/>
  <c r="A1416" i="17"/>
  <c r="C1423" i="17"/>
  <c r="B1431" i="17"/>
  <c r="A1439" i="17"/>
  <c r="C1446" i="17"/>
  <c r="B1454" i="17"/>
  <c r="C1462" i="17"/>
  <c r="B1470" i="17"/>
  <c r="A1478" i="17"/>
  <c r="C1485" i="17"/>
  <c r="B1493" i="17"/>
  <c r="A1501" i="17"/>
  <c r="C1508" i="17"/>
  <c r="B1516" i="17"/>
  <c r="C1523" i="17"/>
  <c r="B1531" i="17"/>
  <c r="C1538" i="17"/>
  <c r="A1546" i="17"/>
  <c r="B1553" i="17"/>
  <c r="C1560" i="17"/>
  <c r="A1568" i="17"/>
  <c r="B1575" i="17"/>
  <c r="C1582" i="17"/>
  <c r="A1590" i="17"/>
  <c r="C1597" i="17"/>
  <c r="A1605" i="17"/>
  <c r="B1612" i="17"/>
  <c r="C1619" i="17"/>
  <c r="A1627" i="17"/>
  <c r="B1634" i="17"/>
  <c r="C1641" i="17"/>
  <c r="A1649" i="17"/>
  <c r="B1656" i="17"/>
  <c r="B1663" i="17"/>
  <c r="B1670" i="17"/>
  <c r="B1677" i="17"/>
  <c r="B1684" i="17"/>
  <c r="B1691" i="17"/>
  <c r="B1698" i="17"/>
  <c r="B1705" i="17"/>
  <c r="B1712" i="17"/>
  <c r="B1719" i="17"/>
  <c r="B1726" i="17"/>
  <c r="B1733" i="17"/>
  <c r="B1740" i="17"/>
  <c r="B1747" i="17"/>
  <c r="B1754" i="17"/>
  <c r="A17" i="17"/>
  <c r="B34" i="17"/>
  <c r="A54" i="17"/>
  <c r="B72" i="17"/>
  <c r="B89" i="17"/>
  <c r="A109" i="17"/>
  <c r="A126" i="17"/>
  <c r="B144" i="17"/>
  <c r="B162" i="17"/>
  <c r="C180" i="17"/>
  <c r="B198" i="17"/>
  <c r="B217" i="17"/>
  <c r="C234" i="17"/>
  <c r="B252" i="17"/>
  <c r="B270" i="17"/>
  <c r="B290" i="17"/>
  <c r="A307" i="17"/>
  <c r="A325" i="17"/>
  <c r="C341" i="17"/>
  <c r="B360" i="17"/>
  <c r="C377" i="17"/>
  <c r="A393" i="17"/>
  <c r="A412" i="17"/>
  <c r="A429" i="17"/>
  <c r="A446" i="17"/>
  <c r="C462" i="17"/>
  <c r="B479" i="17"/>
  <c r="B496" i="17"/>
  <c r="A515" i="17"/>
  <c r="A531" i="17"/>
  <c r="A548" i="17"/>
  <c r="A564" i="17"/>
  <c r="B582" i="17"/>
  <c r="A598" i="17"/>
  <c r="C612" i="17"/>
  <c r="B628" i="17"/>
  <c r="C643" i="17"/>
  <c r="C658" i="17"/>
  <c r="A673" i="17"/>
  <c r="C686" i="17"/>
  <c r="A700" i="17"/>
  <c r="C715" i="17"/>
  <c r="C728" i="17"/>
  <c r="A742" i="17"/>
  <c r="B754" i="17"/>
  <c r="A769" i="17"/>
  <c r="C781" i="17"/>
  <c r="C794" i="17"/>
  <c r="B807" i="17"/>
  <c r="B820" i="17"/>
  <c r="B833" i="17"/>
  <c r="A846" i="17"/>
  <c r="C858" i="17"/>
  <c r="B871" i="17"/>
  <c r="A883" i="17"/>
  <c r="C895" i="17"/>
  <c r="C906" i="17"/>
  <c r="A917" i="17"/>
  <c r="C927" i="17"/>
  <c r="C938" i="17"/>
  <c r="A949" i="17"/>
  <c r="A960" i="17"/>
  <c r="B970" i="17"/>
  <c r="A981" i="17"/>
  <c r="C991" i="17"/>
  <c r="A1002" i="17"/>
  <c r="A1013" i="17"/>
  <c r="B1023" i="17"/>
  <c r="B1034" i="17"/>
  <c r="A1045" i="17"/>
  <c r="A1055" i="17"/>
  <c r="A1065" i="17"/>
  <c r="A1075" i="17"/>
  <c r="C1084" i="17"/>
  <c r="C1093" i="17"/>
  <c r="B1103" i="17"/>
  <c r="A1113" i="17"/>
  <c r="B1122" i="17"/>
  <c r="C1131" i="17"/>
  <c r="A1141" i="17"/>
  <c r="C1149" i="17"/>
  <c r="C1158" i="17"/>
  <c r="C1167" i="17"/>
  <c r="C1176" i="17"/>
  <c r="B1186" i="17"/>
  <c r="B1195" i="17"/>
  <c r="B1204" i="17"/>
  <c r="A1213" i="17"/>
  <c r="B1222" i="17"/>
  <c r="A1231" i="17"/>
  <c r="B1240" i="17"/>
  <c r="B1249" i="17"/>
  <c r="C1257" i="17"/>
  <c r="B1266" i="17"/>
  <c r="A11" i="17"/>
  <c r="C29" i="17"/>
  <c r="A50" i="17"/>
  <c r="A70" i="17"/>
  <c r="C90" i="17"/>
  <c r="B110" i="17"/>
  <c r="C131" i="17"/>
  <c r="B150" i="17"/>
  <c r="B170" i="17"/>
  <c r="C191" i="17"/>
  <c r="B210" i="17"/>
  <c r="A232" i="17"/>
  <c r="A251" i="17"/>
  <c r="C270" i="17"/>
  <c r="C291" i="17"/>
  <c r="A312" i="17"/>
  <c r="A331" i="17"/>
  <c r="B350" i="17"/>
  <c r="A370" i="17"/>
  <c r="A390" i="17"/>
  <c r="A408" i="17"/>
  <c r="A425" i="17"/>
  <c r="C446" i="17"/>
  <c r="A465" i="17"/>
  <c r="C483" i="17"/>
  <c r="C503" i="17"/>
  <c r="C520" i="17"/>
  <c r="C541" i="17"/>
  <c r="C560" i="17"/>
  <c r="B577" i="17"/>
  <c r="C596" i="17"/>
  <c r="B613" i="17"/>
  <c r="C631" i="17"/>
  <c r="C646" i="17"/>
  <c r="A663" i="17"/>
  <c r="B679" i="17"/>
  <c r="A696" i="17"/>
  <c r="A710" i="17"/>
  <c r="A726" i="17"/>
  <c r="A741" i="17"/>
  <c r="B755" i="17"/>
  <c r="A770" i="17"/>
  <c r="C784" i="17"/>
  <c r="C799" i="17"/>
  <c r="B813" i="17"/>
  <c r="B828" i="17"/>
  <c r="C841" i="17"/>
  <c r="A856" i="17"/>
  <c r="A869" i="17"/>
  <c r="C883" i="17"/>
  <c r="C897" i="17"/>
  <c r="B909" i="17"/>
  <c r="C920" i="17"/>
  <c r="A933" i="17"/>
  <c r="A945" i="17"/>
  <c r="B956" i="17"/>
  <c r="A968" i="17"/>
  <c r="A980" i="17"/>
  <c r="A992" i="17"/>
  <c r="C1003" i="17"/>
  <c r="C1015" i="17"/>
  <c r="A1027" i="17"/>
  <c r="A1039" i="17"/>
  <c r="B1050" i="17"/>
  <c r="A1062" i="17"/>
  <c r="C1072" i="17"/>
  <c r="B1083" i="17"/>
  <c r="B1094" i="17"/>
  <c r="B1105" i="17"/>
  <c r="C1115" i="17"/>
  <c r="B1125" i="17"/>
  <c r="B1135" i="17"/>
  <c r="C1145" i="17"/>
  <c r="A1156" i="17"/>
  <c r="A1166" i="17"/>
  <c r="A1176" i="17"/>
  <c r="C1186" i="17"/>
  <c r="C1196" i="17"/>
  <c r="A1206" i="17"/>
  <c r="A1216" i="17"/>
  <c r="B1226" i="17"/>
  <c r="A1237" i="17"/>
  <c r="C1246" i="17"/>
  <c r="B1256" i="17"/>
  <c r="C1265" i="17"/>
  <c r="A1275" i="17"/>
  <c r="B1284" i="17"/>
  <c r="C1293" i="17"/>
  <c r="C1302" i="17"/>
  <c r="B1311" i="17"/>
  <c r="B1320" i="17"/>
  <c r="A1330" i="17"/>
  <c r="A1339" i="17"/>
  <c r="C1347" i="17"/>
  <c r="C1356" i="17"/>
  <c r="C1365" i="17"/>
  <c r="B1375" i="17"/>
  <c r="C1384" i="17"/>
  <c r="C1393" i="17"/>
  <c r="C1401" i="17"/>
  <c r="A1410" i="17"/>
  <c r="A1418" i="17"/>
  <c r="A1426" i="17"/>
  <c r="B1434" i="17"/>
  <c r="C1442" i="17"/>
  <c r="A1451" i="17"/>
  <c r="A1459" i="17"/>
  <c r="A1467" i="17"/>
  <c r="A1475" i="17"/>
  <c r="C1483" i="17"/>
  <c r="C1491" i="17"/>
  <c r="C1499" i="17"/>
  <c r="C1507" i="17"/>
  <c r="B1515" i="17"/>
  <c r="B1523" i="17"/>
  <c r="C1531" i="17"/>
  <c r="B1539" i="17"/>
  <c r="A1547" i="17"/>
  <c r="C1554" i="17"/>
  <c r="B1562" i="17"/>
  <c r="A1570" i="17"/>
  <c r="A1578" i="17"/>
  <c r="C1585" i="17"/>
  <c r="C1593" i="17"/>
  <c r="B1601" i="17"/>
  <c r="A1609" i="17"/>
  <c r="C1616" i="17"/>
  <c r="C1624" i="17"/>
  <c r="B1632" i="17"/>
  <c r="A1640" i="17"/>
  <c r="C1647" i="17"/>
  <c r="A1655" i="17"/>
  <c r="B1662" i="17"/>
  <c r="A1670" i="17"/>
  <c r="C1677" i="17"/>
  <c r="A1685" i="17"/>
  <c r="B1692" i="17"/>
  <c r="C1699" i="17"/>
  <c r="A1707" i="17"/>
  <c r="B1714" i="17"/>
  <c r="C1721" i="17"/>
  <c r="A1729" i="17"/>
  <c r="C1736" i="17"/>
  <c r="A1744" i="17"/>
  <c r="B1751" i="17"/>
  <c r="A13" i="17"/>
  <c r="C31" i="17"/>
  <c r="A52" i="17"/>
  <c r="C72" i="17"/>
  <c r="C92" i="17"/>
  <c r="A113" i="17"/>
  <c r="A133" i="17"/>
  <c r="A151" i="17"/>
  <c r="C173" i="17"/>
  <c r="A193" i="17"/>
  <c r="B212" i="17"/>
  <c r="C233" i="17"/>
  <c r="B253" i="17"/>
  <c r="A275" i="17"/>
  <c r="A294" i="17"/>
  <c r="B313" i="17"/>
  <c r="C333" i="17"/>
  <c r="C351" i="17"/>
  <c r="C370" i="17"/>
  <c r="A391" i="17"/>
  <c r="A409" i="17"/>
  <c r="C429" i="17"/>
  <c r="C447" i="17"/>
  <c r="C466" i="17"/>
  <c r="A486" i="17"/>
  <c r="A505" i="17"/>
  <c r="B524" i="17"/>
  <c r="B543" i="17"/>
  <c r="B561" i="17"/>
  <c r="A580" i="17"/>
  <c r="B598" i="17"/>
  <c r="A616" i="17"/>
  <c r="C632" i="17"/>
  <c r="A648" i="17"/>
  <c r="A665" i="17"/>
  <c r="A681" i="17"/>
  <c r="C696" i="17"/>
  <c r="A711" i="17"/>
  <c r="C727" i="17"/>
  <c r="B742" i="17"/>
  <c r="B758" i="17"/>
  <c r="C771" i="17"/>
  <c r="C785" i="17"/>
  <c r="C801" i="17"/>
  <c r="A816" i="17"/>
  <c r="B829" i="17"/>
  <c r="A843" i="17"/>
  <c r="A857" i="17"/>
  <c r="B872" i="17"/>
  <c r="B885" i="17"/>
  <c r="C898" i="17"/>
  <c r="A910" i="17"/>
  <c r="C921" i="17"/>
  <c r="C934" i="17"/>
  <c r="A946" i="17"/>
  <c r="C957" i="17"/>
  <c r="B969" i="17"/>
  <c r="C981" i="17"/>
  <c r="C992" i="17"/>
  <c r="C1005" i="17"/>
  <c r="B1016" i="17"/>
  <c r="C1028" i="17"/>
  <c r="B1040" i="17"/>
  <c r="B1051" i="17"/>
  <c r="B1063" i="17"/>
  <c r="B1073" i="17"/>
  <c r="A1085" i="17"/>
  <c r="B1095" i="17"/>
  <c r="A1106" i="17"/>
  <c r="C1116" i="17"/>
  <c r="B1126" i="17"/>
  <c r="C1136" i="17"/>
  <c r="C1146" i="17"/>
  <c r="A1157" i="17"/>
  <c r="C1166" i="17"/>
  <c r="A1177" i="17"/>
  <c r="C1187" i="17"/>
  <c r="B1197" i="17"/>
  <c r="C1206" i="17"/>
  <c r="C1217" i="17"/>
  <c r="A1228" i="17"/>
  <c r="C1237" i="17"/>
  <c r="B1247" i="17"/>
  <c r="A1257" i="17"/>
  <c r="A1267" i="17"/>
  <c r="B1276" i="17"/>
  <c r="C1285" i="17"/>
  <c r="B1294" i="17"/>
  <c r="B1303" i="17"/>
  <c r="B1312" i="17"/>
  <c r="B1321" i="17"/>
  <c r="C1330" i="17"/>
  <c r="C1339" i="17"/>
  <c r="B1348" i="17"/>
  <c r="A1358" i="17"/>
  <c r="B1367" i="17"/>
  <c r="C1376" i="17"/>
  <c r="C1385" i="17"/>
  <c r="B1394" i="17"/>
  <c r="C1402" i="17"/>
  <c r="C1410" i="17"/>
  <c r="C1418" i="17"/>
  <c r="A1427" i="17"/>
  <c r="A1435" i="17"/>
  <c r="C1443" i="17"/>
  <c r="C1451" i="17"/>
  <c r="C1459" i="17"/>
  <c r="C1467" i="17"/>
  <c r="B1476" i="17"/>
  <c r="B1484" i="17"/>
  <c r="B1492" i="17"/>
  <c r="B1500" i="17"/>
  <c r="B1508" i="17"/>
  <c r="C1516" i="17"/>
  <c r="C1524" i="17"/>
  <c r="B1532" i="17"/>
  <c r="A1540" i="17"/>
  <c r="C1547" i="17"/>
  <c r="B1555" i="17"/>
  <c r="A1563" i="17"/>
  <c r="A1571" i="17"/>
  <c r="C1578" i="17"/>
  <c r="C1586" i="17"/>
  <c r="B1594" i="17"/>
  <c r="A1602" i="17"/>
  <c r="C1609" i="17"/>
  <c r="C1617" i="17"/>
  <c r="B1625" i="17"/>
  <c r="A1633" i="17"/>
  <c r="C1640" i="17"/>
  <c r="B1648" i="17"/>
  <c r="C1655" i="17"/>
  <c r="C1663" i="17"/>
  <c r="A1671" i="17"/>
  <c r="B1678" i="17"/>
  <c r="C1685" i="17"/>
  <c r="A1693" i="17"/>
  <c r="B1700" i="17"/>
  <c r="C1707" i="17"/>
  <c r="A1715" i="17"/>
  <c r="B1722" i="17"/>
  <c r="A1730" i="17"/>
  <c r="B1737" i="17"/>
  <c r="C1744" i="17"/>
  <c r="A1752" i="17"/>
  <c r="C11" i="17"/>
  <c r="B33" i="17"/>
  <c r="B56" i="17"/>
  <c r="C77" i="17"/>
  <c r="B100" i="17"/>
  <c r="B122" i="17"/>
  <c r="B145" i="17"/>
  <c r="A167" i="17"/>
  <c r="B189" i="17"/>
  <c r="C211" i="17"/>
  <c r="C235" i="17"/>
  <c r="B257" i="17"/>
  <c r="A279" i="17"/>
  <c r="B301" i="17"/>
  <c r="C323" i="17"/>
  <c r="C345" i="17"/>
  <c r="A366" i="17"/>
  <c r="B386" i="17"/>
  <c r="B408" i="17"/>
  <c r="A431" i="17"/>
  <c r="C451" i="17"/>
  <c r="B472" i="17"/>
  <c r="C493" i="17"/>
  <c r="A516" i="17"/>
  <c r="A536" i="17"/>
  <c r="A557" i="17"/>
  <c r="A576" i="17"/>
  <c r="C597" i="17"/>
  <c r="B617" i="17"/>
  <c r="C635" i="17"/>
  <c r="A653" i="17"/>
  <c r="B671" i="17"/>
  <c r="C688" i="17"/>
  <c r="C705" i="17"/>
  <c r="C721" i="17"/>
  <c r="B739" i="17"/>
  <c r="A757" i="17"/>
  <c r="B772" i="17"/>
  <c r="A790" i="17"/>
  <c r="A805" i="17"/>
  <c r="B821" i="17"/>
  <c r="B836" i="17"/>
  <c r="B851" i="17"/>
  <c r="A867" i="17"/>
  <c r="C881" i="17"/>
  <c r="A898" i="17"/>
  <c r="A911" i="17"/>
  <c r="A925" i="17"/>
  <c r="C936" i="17"/>
  <c r="A951" i="17"/>
  <c r="C963" i="17"/>
  <c r="C976" i="17"/>
  <c r="B989" i="17"/>
  <c r="B1002" i="17"/>
  <c r="A1016" i="17"/>
  <c r="A1030" i="17"/>
  <c r="B1042" i="17"/>
  <c r="C1055" i="17"/>
  <c r="C1067" i="17"/>
  <c r="B1079" i="17"/>
  <c r="C1090" i="17"/>
  <c r="C1102" i="17"/>
  <c r="C1114" i="17"/>
  <c r="C1125" i="17"/>
  <c r="C1137" i="17"/>
  <c r="A1149" i="17"/>
  <c r="C1159" i="17"/>
  <c r="A1171" i="17"/>
  <c r="A1182" i="17"/>
  <c r="C1192" i="17"/>
  <c r="C1204" i="17"/>
  <c r="B1215" i="17"/>
  <c r="A1227" i="17"/>
  <c r="C1238" i="17"/>
  <c r="C1249" i="17"/>
  <c r="B1260" i="17"/>
  <c r="C1270" i="17"/>
  <c r="C1280" i="17"/>
  <c r="C1290" i="17"/>
  <c r="A1301" i="17"/>
  <c r="C1310" i="17"/>
  <c r="C1320" i="17"/>
  <c r="B1331" i="17"/>
  <c r="C1341" i="17"/>
  <c r="C1351" i="17"/>
  <c r="C1361" i="17"/>
  <c r="B1371" i="17"/>
  <c r="B1381" i="17"/>
  <c r="C1391" i="17"/>
  <c r="A1401" i="17"/>
  <c r="B1410" i="17"/>
  <c r="B1419" i="17"/>
  <c r="C1428" i="17"/>
  <c r="C1437" i="17"/>
  <c r="B1446" i="17"/>
  <c r="A1456" i="17"/>
  <c r="C1464" i="17"/>
  <c r="C1473" i="17"/>
  <c r="C1482" i="17"/>
  <c r="A1492" i="17"/>
  <c r="B1501" i="17"/>
  <c r="B1510" i="17"/>
  <c r="A1519" i="17"/>
  <c r="B1527" i="17"/>
  <c r="C1535" i="17"/>
  <c r="C1544" i="17"/>
  <c r="A1553" i="17"/>
  <c r="C1561" i="17"/>
  <c r="B1570" i="17"/>
  <c r="C1579" i="17"/>
  <c r="A1588" i="17"/>
  <c r="B1596" i="17"/>
  <c r="B1605" i="17"/>
  <c r="C1613" i="17"/>
  <c r="B1622" i="17"/>
  <c r="A1631" i="17"/>
  <c r="B1639" i="17"/>
  <c r="A1648" i="17"/>
  <c r="A1657" i="17"/>
  <c r="A1665" i="17"/>
  <c r="A1673" i="17"/>
  <c r="A1681" i="17"/>
  <c r="A1689" i="17"/>
  <c r="B1697" i="17"/>
  <c r="C1705" i="17"/>
  <c r="C1713" i="17"/>
  <c r="A1722" i="17"/>
  <c r="C1730" i="17"/>
  <c r="C1738" i="17"/>
  <c r="C1746" i="17"/>
  <c r="A1755" i="17"/>
  <c r="A14" i="17"/>
  <c r="C36" i="17"/>
  <c r="A58" i="17"/>
  <c r="C79" i="17"/>
  <c r="A103" i="17"/>
  <c r="A124" i="17"/>
  <c r="B147" i="17"/>
  <c r="B168" i="17"/>
  <c r="A192" i="17"/>
  <c r="B216" i="17"/>
  <c r="C237" i="17"/>
  <c r="B259" i="17"/>
  <c r="B281" i="17"/>
  <c r="A305" i="17"/>
  <c r="A326" i="17"/>
  <c r="A347" i="17"/>
  <c r="C366" i="17"/>
  <c r="C390" i="17"/>
  <c r="C412" i="17"/>
  <c r="C431" i="17"/>
  <c r="B452" i="17"/>
  <c r="A475" i="17"/>
  <c r="B494" i="17"/>
  <c r="B517" i="17"/>
  <c r="B537" i="17"/>
  <c r="C559" i="17"/>
  <c r="C579" i="17"/>
  <c r="B600" i="17"/>
  <c r="A619" i="17"/>
  <c r="A637" i="17"/>
  <c r="A655" i="17"/>
  <c r="C673" i="17"/>
  <c r="B690" i="17"/>
  <c r="C707" i="17"/>
  <c r="A725" i="17"/>
  <c r="B741" i="17"/>
  <c r="B759" i="17"/>
  <c r="A774" i="17"/>
  <c r="A791" i="17"/>
  <c r="B806" i="17"/>
  <c r="C822" i="17"/>
  <c r="B838" i="17"/>
  <c r="C853" i="17"/>
  <c r="B868" i="17"/>
  <c r="B884" i="17"/>
  <c r="A900" i="17"/>
  <c r="B912" i="17"/>
  <c r="C925" i="17"/>
  <c r="A939" i="17"/>
  <c r="B952" i="17"/>
  <c r="C964" i="17"/>
  <c r="A978" i="17"/>
  <c r="A991" i="17"/>
  <c r="C1004" i="17"/>
  <c r="A1017" i="17"/>
  <c r="A1031" i="17"/>
  <c r="B1043" i="17"/>
  <c r="C1056" i="17"/>
  <c r="B1068" i="17"/>
  <c r="B1080" i="17"/>
  <c r="B1092" i="17"/>
  <c r="A1104" i="17"/>
  <c r="B1116" i="17"/>
  <c r="C1127" i="17"/>
  <c r="B1138" i="17"/>
  <c r="A1150" i="17"/>
  <c r="B1160" i="17"/>
  <c r="C1171" i="17"/>
  <c r="B1183" i="17"/>
  <c r="C1194" i="17"/>
  <c r="B1205" i="17"/>
  <c r="B1216" i="17"/>
  <c r="A1229" i="17"/>
  <c r="B1239" i="17"/>
  <c r="B1250" i="17"/>
  <c r="A1261" i="17"/>
  <c r="C1271" i="17"/>
  <c r="B1281" i="17"/>
  <c r="B1291" i="17"/>
  <c r="C1301" i="17"/>
  <c r="C1311" i="17"/>
  <c r="C1322" i="17"/>
  <c r="C1332" i="17"/>
  <c r="C1342" i="17"/>
  <c r="A1353" i="17"/>
  <c r="C1362" i="17"/>
  <c r="B1372" i="17"/>
  <c r="A1382" i="17"/>
  <c r="A1393" i="17"/>
  <c r="A1402" i="17"/>
  <c r="B1411" i="17"/>
  <c r="B1420" i="17"/>
  <c r="C1429" i="17"/>
  <c r="B1438" i="17"/>
  <c r="B1447" i="17"/>
  <c r="C1456" i="17"/>
  <c r="C1465" i="17"/>
  <c r="B1474" i="17"/>
  <c r="A1484" i="17"/>
  <c r="A1493" i="17"/>
  <c r="C1502" i="17"/>
  <c r="B1511" i="17"/>
  <c r="C1519" i="17"/>
  <c r="A1528" i="17"/>
  <c r="B1536" i="17"/>
  <c r="B1545" i="17"/>
  <c r="A1554" i="17"/>
  <c r="C1562" i="17"/>
  <c r="C1571" i="17"/>
  <c r="B1580" i="17"/>
  <c r="C1588" i="17"/>
  <c r="A1597" i="17"/>
  <c r="A1606" i="17"/>
  <c r="C1614" i="17"/>
  <c r="A1623" i="17"/>
  <c r="C1631" i="17"/>
  <c r="B1640" i="17"/>
  <c r="C1649" i="17"/>
  <c r="C1657" i="17"/>
  <c r="C1665" i="17"/>
  <c r="C1673" i="17"/>
  <c r="C1681" i="17"/>
  <c r="A1690" i="17"/>
  <c r="A1698" i="17"/>
  <c r="B1706" i="17"/>
  <c r="C1714" i="17"/>
  <c r="B1723" i="17"/>
  <c r="B1731" i="17"/>
  <c r="B1739" i="17"/>
  <c r="C1747" i="17"/>
  <c r="C1755" i="17"/>
  <c r="B13" i="17"/>
  <c r="C38" i="17"/>
  <c r="C61" i="17"/>
  <c r="A86" i="17"/>
  <c r="B111" i="17"/>
  <c r="A136" i="17"/>
  <c r="C159" i="17"/>
  <c r="B184" i="17"/>
  <c r="C209" i="17"/>
  <c r="B236" i="17"/>
  <c r="B262" i="17"/>
  <c r="B283" i="17"/>
  <c r="C310" i="17"/>
  <c r="A336" i="17"/>
  <c r="C357" i="17"/>
  <c r="A381" i="17"/>
  <c r="C404" i="17"/>
  <c r="A427" i="17"/>
  <c r="A452" i="17"/>
  <c r="B476" i="17"/>
  <c r="C500" i="17"/>
  <c r="A521" i="17"/>
  <c r="B547" i="17"/>
  <c r="B570" i="17"/>
  <c r="B591" i="17"/>
  <c r="A612" i="17"/>
  <c r="B633" i="17"/>
  <c r="A654" i="17"/>
  <c r="C674" i="17"/>
  <c r="A693" i="17"/>
  <c r="C712" i="17"/>
  <c r="C732" i="17"/>
  <c r="A750" i="17"/>
  <c r="C767" i="17"/>
  <c r="A785" i="17"/>
  <c r="C803" i="17"/>
  <c r="A822" i="17"/>
  <c r="B839" i="17"/>
  <c r="B856" i="17"/>
  <c r="C873" i="17"/>
  <c r="A891" i="17"/>
  <c r="C905" i="17"/>
  <c r="C919" i="17"/>
  <c r="B935" i="17"/>
  <c r="B949" i="17"/>
  <c r="B964" i="17"/>
  <c r="B979" i="17"/>
  <c r="A994" i="17"/>
  <c r="B1008" i="17"/>
  <c r="A1022" i="17"/>
  <c r="C1036" i="17"/>
  <c r="A1051" i="17"/>
  <c r="C1065" i="17"/>
  <c r="A1078" i="17"/>
  <c r="C1091" i="17"/>
  <c r="C1105" i="17"/>
  <c r="B1118" i="17"/>
  <c r="B1130" i="17"/>
  <c r="C1142" i="17"/>
  <c r="B1155" i="17"/>
  <c r="A1168" i="17"/>
  <c r="A1180" i="17"/>
  <c r="A1192" i="17"/>
  <c r="A1205" i="17"/>
  <c r="A1219" i="17"/>
  <c r="B1230" i="17"/>
  <c r="C1242" i="17"/>
  <c r="B1254" i="17"/>
  <c r="A1266" i="17"/>
  <c r="A1278" i="17"/>
  <c r="C1288" i="17"/>
  <c r="A1300" i="17"/>
  <c r="A1311" i="17"/>
  <c r="C1323" i="17"/>
  <c r="B1334" i="17"/>
  <c r="C1345" i="17"/>
  <c r="A1356" i="17"/>
  <c r="B1368" i="17"/>
  <c r="A1379" i="17"/>
  <c r="C1389" i="17"/>
  <c r="A1400" i="17"/>
  <c r="A1411" i="17"/>
  <c r="B1421" i="17"/>
  <c r="A1431" i="17"/>
  <c r="A1441" i="17"/>
  <c r="B1451" i="17"/>
  <c r="A1461" i="17"/>
  <c r="B1471" i="17"/>
  <c r="A1481" i="17"/>
  <c r="A1491" i="17"/>
  <c r="A1502" i="17"/>
  <c r="A1512" i="17"/>
  <c r="A1521" i="17"/>
  <c r="B1530" i="17"/>
  <c r="C1540" i="17"/>
  <c r="C1549" i="17"/>
  <c r="B1559" i="17"/>
  <c r="C1568" i="17"/>
  <c r="B1578" i="17"/>
  <c r="B1588" i="17"/>
  <c r="B1598" i="17"/>
  <c r="C1607" i="17"/>
  <c r="A1617" i="17"/>
  <c r="C1626" i="17"/>
  <c r="B1636" i="17"/>
  <c r="C1645" i="17"/>
  <c r="B1654" i="17"/>
  <c r="B1664" i="17"/>
  <c r="B1673" i="17"/>
  <c r="B1682" i="17"/>
  <c r="C1691" i="17"/>
  <c r="A1701" i="17"/>
  <c r="A1710" i="17"/>
  <c r="C1718" i="17"/>
  <c r="C1727" i="17"/>
  <c r="A1737" i="17"/>
  <c r="A1746" i="17"/>
  <c r="B1755" i="17"/>
  <c r="A15" i="17"/>
  <c r="B40" i="17"/>
  <c r="A64" i="17"/>
  <c r="A88" i="17"/>
  <c r="B114" i="17"/>
  <c r="C138" i="17"/>
  <c r="B163" i="17"/>
  <c r="A187" i="17"/>
  <c r="B214" i="17"/>
  <c r="C239" i="17"/>
  <c r="C264" i="17"/>
  <c r="C287" i="17"/>
  <c r="B312" i="17"/>
  <c r="A337" i="17"/>
  <c r="A361" i="17"/>
  <c r="C382" i="17"/>
  <c r="C405" i="17"/>
  <c r="B431" i="17"/>
  <c r="A454" i="17"/>
  <c r="C478" i="17"/>
  <c r="B501" i="17"/>
  <c r="C525" i="17"/>
  <c r="B548" i="17"/>
  <c r="B571" i="17"/>
  <c r="A593" i="17"/>
  <c r="C613" i="17"/>
  <c r="A636" i="17"/>
  <c r="A657" i="17"/>
  <c r="A676" i="17"/>
  <c r="B696" i="17"/>
  <c r="A716" i="17"/>
  <c r="B733" i="17"/>
  <c r="B751" i="17"/>
  <c r="B769" i="17"/>
  <c r="B787" i="17"/>
  <c r="B805" i="17"/>
  <c r="B824" i="17"/>
  <c r="C840" i="17"/>
  <c r="A859" i="17"/>
  <c r="B875" i="17"/>
  <c r="C891" i="17"/>
  <c r="B907" i="17"/>
  <c r="B921" i="17"/>
  <c r="A936" i="17"/>
  <c r="B951" i="17"/>
  <c r="C965" i="17"/>
  <c r="C980" i="17"/>
  <c r="B995" i="17"/>
  <c r="B1009" i="17"/>
  <c r="B1024" i="17"/>
  <c r="B1038" i="17"/>
  <c r="A1053" i="17"/>
  <c r="B1066" i="17"/>
  <c r="C1079" i="17"/>
  <c r="A1093" i="17"/>
  <c r="C1106" i="17"/>
  <c r="B1119" i="17"/>
  <c r="A1132" i="17"/>
  <c r="B1143" i="17"/>
  <c r="B1156" i="17"/>
  <c r="A1169" i="17"/>
  <c r="A1181" i="17"/>
  <c r="C1193" i="17"/>
  <c r="B1206" i="17"/>
  <c r="C1219" i="17"/>
  <c r="C1231" i="17"/>
  <c r="A1244" i="17"/>
  <c r="B1255" i="17"/>
  <c r="A1268" i="17"/>
  <c r="A1279" i="17"/>
  <c r="C1289" i="17"/>
  <c r="B1301" i="17"/>
  <c r="A1313" i="17"/>
  <c r="B1324" i="17"/>
  <c r="A1335" i="17"/>
  <c r="B1346" i="17"/>
  <c r="A1357" i="17"/>
  <c r="B1369" i="17"/>
  <c r="C1379" i="17"/>
  <c r="B1390" i="17"/>
  <c r="B1401" i="17"/>
  <c r="A1412" i="17"/>
  <c r="A1422" i="17"/>
  <c r="A1432" i="17"/>
  <c r="C1441" i="17"/>
  <c r="B1452" i="17"/>
  <c r="A1462" i="17"/>
  <c r="A1472" i="17"/>
  <c r="C1481" i="17"/>
  <c r="C1492" i="17"/>
  <c r="B1503" i="17"/>
  <c r="C1512" i="17"/>
  <c r="C1521" i="17"/>
  <c r="A1532" i="17"/>
  <c r="B1541" i="17"/>
  <c r="B1550" i="17"/>
  <c r="A1560" i="17"/>
  <c r="B1569" i="17"/>
  <c r="A1580" i="17"/>
  <c r="B1589" i="17"/>
  <c r="A1599" i="17"/>
  <c r="B1608" i="17"/>
  <c r="B1618" i="17"/>
  <c r="C1627" i="17"/>
  <c r="A1637" i="17"/>
  <c r="B1646" i="17"/>
  <c r="B1655" i="17"/>
  <c r="B1665" i="17"/>
  <c r="B1674" i="17"/>
  <c r="B1683" i="17"/>
  <c r="C1692" i="17"/>
  <c r="C1701" i="17"/>
  <c r="C1710" i="17"/>
  <c r="C1719" i="17"/>
  <c r="B1728" i="17"/>
  <c r="A1738" i="17"/>
  <c r="A1747" i="17"/>
  <c r="C1756" i="17"/>
  <c r="B14" i="17"/>
  <c r="A43" i="17"/>
  <c r="A69" i="17"/>
  <c r="A95" i="17"/>
  <c r="A123" i="17"/>
  <c r="C150" i="17"/>
  <c r="B179" i="17"/>
  <c r="B205" i="17"/>
  <c r="C232" i="17"/>
  <c r="C262" i="17"/>
  <c r="C290" i="17"/>
  <c r="A318" i="17"/>
  <c r="A344" i="17"/>
  <c r="B370" i="17"/>
  <c r="B396" i="17"/>
  <c r="C422" i="17"/>
  <c r="B447" i="17"/>
  <c r="C474" i="17"/>
  <c r="A501" i="17"/>
  <c r="B528" i="17"/>
  <c r="B552" i="17"/>
  <c r="B576" i="17"/>
  <c r="C603" i="17"/>
  <c r="B625" i="17"/>
  <c r="B647" i="17"/>
  <c r="A670" i="17"/>
  <c r="B692" i="17"/>
  <c r="B714" i="17"/>
  <c r="C734" i="17"/>
  <c r="B753" i="17"/>
  <c r="A776" i="17"/>
  <c r="A795" i="17"/>
  <c r="C813" i="17"/>
  <c r="A834" i="17"/>
  <c r="C851" i="17"/>
  <c r="A873" i="17"/>
  <c r="B891" i="17"/>
  <c r="B908" i="17"/>
  <c r="B925" i="17"/>
  <c r="B940" i="17"/>
  <c r="A957" i="17"/>
  <c r="A973" i="17"/>
  <c r="B988" i="17"/>
  <c r="B1006" i="17"/>
  <c r="B1021" i="17"/>
  <c r="C1037" i="17"/>
  <c r="C18" i="17"/>
  <c r="B44" i="17"/>
  <c r="A73" i="17"/>
  <c r="C99" i="17"/>
  <c r="C127" i="17"/>
  <c r="B157" i="17"/>
  <c r="C181" i="17"/>
  <c r="A207" i="17"/>
  <c r="A240" i="17"/>
  <c r="B266" i="17"/>
  <c r="C294" i="17"/>
  <c r="B322" i="17"/>
  <c r="B347" i="17"/>
  <c r="A374" i="17"/>
  <c r="C398" i="17"/>
  <c r="C423" i="17"/>
  <c r="B451" i="17"/>
  <c r="A479" i="17"/>
  <c r="B505" i="17"/>
  <c r="B530" i="17"/>
  <c r="C555" i="17"/>
  <c r="C583" i="17"/>
  <c r="A605" i="17"/>
  <c r="A628" i="17"/>
  <c r="A651" i="17"/>
  <c r="A674" i="17"/>
  <c r="A697" i="17"/>
  <c r="C717" i="17"/>
  <c r="A737" i="17"/>
  <c r="C759" i="17"/>
  <c r="B778" i="17"/>
  <c r="A796" i="17"/>
  <c r="C817" i="17"/>
  <c r="A836" i="17"/>
  <c r="B855" i="17"/>
  <c r="C875" i="17"/>
  <c r="A894" i="17"/>
  <c r="B910" i="17"/>
  <c r="B927" i="17"/>
  <c r="A943" i="17"/>
  <c r="A959" i="17"/>
  <c r="B974" i="17"/>
  <c r="B991" i="17"/>
  <c r="B1007" i="17"/>
  <c r="C1024" i="17"/>
  <c r="A1041" i="17"/>
  <c r="A1057" i="17"/>
  <c r="C1071" i="17"/>
  <c r="A1086" i="17"/>
  <c r="B1100" i="17"/>
  <c r="B1114" i="17"/>
  <c r="A1129" i="17"/>
  <c r="B1142" i="17"/>
  <c r="B1157" i="17"/>
  <c r="C1170" i="17"/>
  <c r="B1184" i="17"/>
  <c r="B1198" i="17"/>
  <c r="A1212" i="17"/>
  <c r="A1225" i="17"/>
  <c r="C1239" i="17"/>
  <c r="A1253" i="17"/>
  <c r="A1265" i="17"/>
  <c r="B1279" i="17"/>
  <c r="C1291" i="17"/>
  <c r="B1304" i="17"/>
  <c r="C1316" i="17"/>
  <c r="A1328" i="17"/>
  <c r="A1341" i="17"/>
  <c r="A1354" i="17"/>
  <c r="A1365" i="17"/>
  <c r="B1378" i="17"/>
  <c r="A1391" i="17"/>
  <c r="C1403" i="17"/>
  <c r="B1414" i="17"/>
  <c r="A1425" i="17"/>
  <c r="C1436" i="17"/>
  <c r="A1448" i="17"/>
  <c r="C1458" i="17"/>
  <c r="A1470" i="17"/>
  <c r="C1480" i="17"/>
  <c r="C1493" i="17"/>
  <c r="C1504" i="17"/>
  <c r="B1514" i="17"/>
  <c r="C1525" i="17"/>
  <c r="B1535" i="17"/>
  <c r="C16" i="17"/>
  <c r="A45" i="17"/>
  <c r="B76" i="17"/>
  <c r="B105" i="17"/>
  <c r="B136" i="17"/>
  <c r="B167" i="17"/>
  <c r="B199" i="17"/>
  <c r="B226" i="17"/>
  <c r="A258" i="17"/>
  <c r="A291" i="17"/>
  <c r="C322" i="17"/>
  <c r="A351" i="17"/>
  <c r="A379" i="17"/>
  <c r="B409" i="17"/>
  <c r="A438" i="17"/>
  <c r="C465" i="17"/>
  <c r="A494" i="17"/>
  <c r="A525" i="17"/>
  <c r="B553" i="17"/>
  <c r="C584" i="17"/>
  <c r="C608" i="17"/>
  <c r="B634" i="17"/>
  <c r="C660" i="17"/>
  <c r="B684" i="17"/>
  <c r="C706" i="17"/>
  <c r="C729" i="17"/>
  <c r="B752" i="17"/>
  <c r="B776" i="17"/>
  <c r="B798" i="17"/>
  <c r="C819" i="17"/>
  <c r="B842" i="17"/>
  <c r="B862" i="17"/>
  <c r="C882" i="17"/>
  <c r="C902" i="17"/>
  <c r="B920" i="17"/>
  <c r="C939" i="17"/>
  <c r="A958" i="17"/>
  <c r="C974" i="17"/>
  <c r="B994" i="17"/>
  <c r="B1012" i="17"/>
  <c r="B1030" i="17"/>
  <c r="C1047" i="17"/>
  <c r="C1063" i="17"/>
  <c r="B1078" i="17"/>
  <c r="A1096" i="17"/>
  <c r="B1110" i="17"/>
  <c r="B1124" i="17"/>
  <c r="C1139" i="17"/>
  <c r="A1153" i="17"/>
  <c r="C1168" i="17"/>
  <c r="C1183" i="17"/>
  <c r="A1198" i="17"/>
  <c r="B1212" i="17"/>
  <c r="A1226" i="17"/>
  <c r="C1241" i="17"/>
  <c r="A1256" i="17"/>
  <c r="C1269" i="17"/>
  <c r="A1283" i="17"/>
  <c r="A1296" i="17"/>
  <c r="B1308" i="17"/>
  <c r="A1322" i="17"/>
  <c r="B1335" i="17"/>
  <c r="A1348" i="17"/>
  <c r="B1361" i="17"/>
  <c r="A1374" i="17"/>
  <c r="B1387" i="17"/>
  <c r="B1399" i="17"/>
  <c r="B1412" i="17"/>
  <c r="A1424" i="17"/>
  <c r="A1436" i="17"/>
  <c r="A1447" i="17"/>
  <c r="B1459" i="17"/>
  <c r="A1471" i="17"/>
  <c r="B1483" i="17"/>
  <c r="B1495" i="17"/>
  <c r="B1506" i="17"/>
  <c r="A1518" i="17"/>
  <c r="C1528" i="17"/>
  <c r="B1540" i="17"/>
  <c r="A1551" i="17"/>
  <c r="B1561" i="17"/>
  <c r="A1573" i="17"/>
  <c r="A1583" i="17"/>
  <c r="A1593" i="17"/>
  <c r="C1603" i="17"/>
  <c r="A1615" i="17"/>
  <c r="C1625" i="17"/>
  <c r="A1636" i="17"/>
  <c r="C1646" i="17"/>
  <c r="A1658" i="17"/>
  <c r="B1667" i="17"/>
  <c r="A1677" i="17"/>
  <c r="B1687" i="17"/>
  <c r="A1697" i="17"/>
  <c r="A1708" i="17"/>
  <c r="C1717" i="17"/>
  <c r="B1727" i="17"/>
  <c r="B1738" i="17"/>
  <c r="C1748" i="17"/>
  <c r="B20" i="17"/>
  <c r="A49" i="17"/>
  <c r="A80" i="17"/>
  <c r="A110" i="17"/>
  <c r="B141" i="17"/>
  <c r="A174" i="17"/>
  <c r="A203" i="17"/>
  <c r="B231" i="17"/>
  <c r="A266" i="17"/>
  <c r="C295" i="17"/>
  <c r="B326" i="17"/>
  <c r="A356" i="17"/>
  <c r="A384" i="17"/>
  <c r="A414" i="17"/>
  <c r="B440" i="17"/>
  <c r="B469" i="17"/>
  <c r="C498" i="17"/>
  <c r="A530" i="17"/>
  <c r="A560" i="17"/>
  <c r="A586" i="17"/>
  <c r="C611" i="17"/>
  <c r="A640" i="17"/>
  <c r="A662" i="17"/>
  <c r="C685" i="17"/>
  <c r="A709" i="17"/>
  <c r="C733" i="17"/>
  <c r="A759" i="17"/>
  <c r="B780" i="17"/>
  <c r="A802" i="17"/>
  <c r="C824" i="17"/>
  <c r="C845" i="17"/>
  <c r="A865" i="17"/>
  <c r="C886" i="17"/>
  <c r="B905" i="17"/>
  <c r="C924" i="17"/>
  <c r="C942" i="17"/>
  <c r="C960" i="17"/>
  <c r="A979" i="17"/>
  <c r="C997" i="17"/>
  <c r="C1013" i="17"/>
  <c r="C1032" i="17"/>
  <c r="A1049" i="17"/>
  <c r="A1066" i="17"/>
  <c r="A1082" i="17"/>
  <c r="B1097" i="17"/>
  <c r="B1111" i="17"/>
  <c r="C1126" i="17"/>
  <c r="C1141" i="17"/>
  <c r="C1155" i="17"/>
  <c r="B1171" i="17"/>
  <c r="A1185" i="17"/>
  <c r="B1200" i="17"/>
  <c r="C1213" i="17"/>
  <c r="C1229" i="17"/>
  <c r="B1244" i="17"/>
  <c r="A1258" i="17"/>
  <c r="B1272" i="17"/>
  <c r="A1285" i="17"/>
  <c r="B1297" i="17"/>
  <c r="A1310" i="17"/>
  <c r="C1324" i="17"/>
  <c r="B1337" i="17"/>
  <c r="B1350" i="17"/>
  <c r="B1363" i="17"/>
  <c r="A1377" i="17"/>
  <c r="C1388" i="17"/>
  <c r="A1403" i="17"/>
  <c r="A1414" i="17"/>
  <c r="B1425" i="17"/>
  <c r="B1437" i="17"/>
  <c r="B1449" i="17"/>
  <c r="C1460" i="17"/>
  <c r="A1473" i="17"/>
  <c r="B1485" i="17"/>
  <c r="C1496" i="17"/>
  <c r="B1507" i="17"/>
  <c r="B1519" i="17"/>
  <c r="C1529" i="17"/>
  <c r="A1542" i="17"/>
  <c r="B1552" i="17"/>
  <c r="C1563" i="17"/>
  <c r="A1574" i="17"/>
  <c r="B1584" i="17"/>
  <c r="A1595" i="17"/>
  <c r="C1605" i="17"/>
  <c r="A1616" i="17"/>
  <c r="B1627" i="17"/>
  <c r="A1638" i="17"/>
  <c r="C1648" i="17"/>
  <c r="A1659" i="17"/>
  <c r="B1668" i="17"/>
  <c r="A1679" i="17"/>
  <c r="B1688" i="17"/>
  <c r="A1699" i="17"/>
  <c r="A1709" i="17"/>
  <c r="A1719" i="17"/>
  <c r="C1729" i="17"/>
  <c r="A1740" i="17"/>
  <c r="A1750" i="17"/>
  <c r="A18" i="17"/>
  <c r="C50" i="17"/>
  <c r="B85" i="17"/>
  <c r="A118" i="17"/>
  <c r="A152" i="17"/>
  <c r="B185" i="17"/>
  <c r="B221" i="17"/>
  <c r="B251" i="17"/>
  <c r="B286" i="17"/>
  <c r="B323" i="17"/>
  <c r="B356" i="17"/>
  <c r="A389" i="17"/>
  <c r="B419" i="17"/>
  <c r="C452" i="17"/>
  <c r="C485" i="17"/>
  <c r="B516" i="17"/>
  <c r="C547" i="17"/>
  <c r="A582" i="17"/>
  <c r="C610" i="17"/>
  <c r="C640" i="17"/>
  <c r="B666" i="17"/>
  <c r="C692" i="17"/>
  <c r="C719" i="17"/>
  <c r="A745" i="17"/>
  <c r="C768" i="17"/>
  <c r="A794" i="17"/>
  <c r="C818" i="17"/>
  <c r="C844" i="17"/>
  <c r="C865" i="17"/>
  <c r="C889" i="17"/>
  <c r="B911" i="17"/>
  <c r="B930" i="17"/>
  <c r="C949" i="17"/>
  <c r="C971" i="17"/>
  <c r="A989" i="17"/>
  <c r="B1010" i="17"/>
  <c r="B1031" i="17"/>
  <c r="B1049" i="17"/>
  <c r="A1069" i="17"/>
  <c r="C1085" i="17"/>
  <c r="C1101" i="17"/>
  <c r="C1119" i="17"/>
  <c r="C1134" i="17"/>
  <c r="B1151" i="17"/>
  <c r="B1166" i="17"/>
  <c r="A1184" i="17"/>
  <c r="A1201" i="17"/>
  <c r="C1215" i="17"/>
  <c r="A1233" i="17"/>
  <c r="B1248" i="17"/>
  <c r="C1263" i="17"/>
  <c r="B1278" i="17"/>
  <c r="A1294" i="17"/>
  <c r="C1307" i="17"/>
  <c r="A1323" i="17"/>
  <c r="C1337" i="17"/>
  <c r="B1352" i="17"/>
  <c r="A1367" i="17"/>
  <c r="C1380" i="17"/>
  <c r="A1396" i="17"/>
  <c r="C1407" i="17"/>
  <c r="C1421" i="17"/>
  <c r="A1434" i="17"/>
  <c r="B1448" i="17"/>
  <c r="B1461" i="17"/>
  <c r="C1474" i="17"/>
  <c r="C1487" i="17"/>
  <c r="B1499" i="17"/>
  <c r="B1513" i="17"/>
  <c r="A1526" i="17"/>
  <c r="A1538" i="17"/>
  <c r="B1549" i="17"/>
  <c r="A1562" i="17"/>
  <c r="B1574" i="17"/>
  <c r="B1585" i="17"/>
  <c r="A1598" i="17"/>
  <c r="A1610" i="17"/>
  <c r="A1621" i="17"/>
  <c r="B1633" i="17"/>
  <c r="C1644" i="17"/>
  <c r="C1656" i="17"/>
  <c r="C1667" i="17"/>
  <c r="B1679" i="17"/>
  <c r="B1690" i="17"/>
  <c r="A1702" i="17"/>
  <c r="C1712" i="17"/>
  <c r="B1724" i="17"/>
  <c r="C1734" i="17"/>
  <c r="C1745" i="17"/>
  <c r="B29" i="17"/>
  <c r="B65" i="17"/>
  <c r="A99" i="17"/>
  <c r="A134" i="17"/>
  <c r="A166" i="17"/>
  <c r="B200" i="17"/>
  <c r="C238" i="17"/>
  <c r="C269" i="17"/>
  <c r="B305" i="17"/>
  <c r="B337" i="17"/>
  <c r="A369" i="17"/>
  <c r="C400" i="17"/>
  <c r="A436" i="17"/>
  <c r="A464" i="17"/>
  <c r="A498" i="17"/>
  <c r="C532" i="17"/>
  <c r="C563" i="17"/>
  <c r="C593" i="17"/>
  <c r="C623" i="17"/>
  <c r="B650" i="17"/>
  <c r="C678" i="17"/>
  <c r="A703" i="17"/>
  <c r="B729" i="17"/>
  <c r="C753" i="17"/>
  <c r="A781" i="17"/>
  <c r="C806" i="17"/>
  <c r="C829" i="17"/>
  <c r="A851" i="17"/>
  <c r="B876" i="17"/>
  <c r="C900" i="17"/>
  <c r="A918" i="17"/>
  <c r="B939" i="17"/>
  <c r="B960" i="17"/>
  <c r="A982" i="17"/>
  <c r="C999" i="17"/>
  <c r="B1020" i="17"/>
  <c r="C1039" i="17"/>
  <c r="B1058" i="17"/>
  <c r="C1075" i="17"/>
  <c r="C1092" i="17"/>
  <c r="A1110" i="17"/>
  <c r="A1125" i="17"/>
  <c r="A1143" i="17"/>
  <c r="B1159" i="17"/>
  <c r="A1175" i="17"/>
  <c r="B1190" i="17"/>
  <c r="A1208" i="17"/>
  <c r="A1223" i="17"/>
  <c r="A1239" i="17"/>
  <c r="C1254" i="17"/>
  <c r="A1271" i="17"/>
  <c r="B1286" i="17"/>
  <c r="B1299" i="17"/>
  <c r="B1315" i="17"/>
  <c r="B1328" i="17"/>
  <c r="C1343" i="17"/>
  <c r="B1359" i="17"/>
  <c r="C1372" i="17"/>
  <c r="A1387" i="17"/>
  <c r="C1400" i="17"/>
  <c r="A1415" i="17"/>
  <c r="C1427" i="17"/>
  <c r="B1440" i="17"/>
  <c r="C1453" i="17"/>
  <c r="C1466" i="17"/>
  <c r="B1479" i="17"/>
  <c r="A1494" i="17"/>
  <c r="A1506" i="17"/>
  <c r="C1518" i="17"/>
  <c r="C1532" i="17"/>
  <c r="B1543" i="17"/>
  <c r="A1556" i="17"/>
  <c r="A1567" i="17"/>
  <c r="A1579" i="17"/>
  <c r="B1591" i="17"/>
  <c r="C1602" i="17"/>
  <c r="A1614" i="17"/>
  <c r="B1626" i="17"/>
  <c r="C1638" i="17"/>
  <c r="A1651" i="17"/>
  <c r="A1661" i="17"/>
  <c r="B1672" i="17"/>
  <c r="A1684" i="17"/>
  <c r="A1695" i="17"/>
  <c r="A1706" i="17"/>
  <c r="B1717" i="17"/>
  <c r="C1728" i="17"/>
  <c r="A1741" i="17"/>
  <c r="C1751" i="17"/>
  <c r="C19" i="17"/>
  <c r="C55" i="17"/>
  <c r="A93" i="17"/>
  <c r="B129" i="17"/>
  <c r="A169" i="17"/>
  <c r="C205" i="17"/>
  <c r="B246" i="17"/>
  <c r="C280" i="17"/>
  <c r="C318" i="17"/>
  <c r="B357" i="17"/>
  <c r="C392" i="17"/>
  <c r="C424" i="17"/>
  <c r="B462" i="17"/>
  <c r="B502" i="17"/>
  <c r="C536" i="17"/>
  <c r="A571" i="17"/>
  <c r="A604" i="17"/>
  <c r="B638" i="17"/>
  <c r="C668" i="17"/>
  <c r="B698" i="17"/>
  <c r="B725" i="17"/>
  <c r="A752" i="17"/>
  <c r="B782" i="17"/>
  <c r="A811" i="17"/>
  <c r="B834" i="17"/>
  <c r="C861" i="17"/>
  <c r="C887" i="17"/>
  <c r="C913" i="17"/>
  <c r="C931" i="17"/>
  <c r="B954" i="17"/>
  <c r="A977" i="17"/>
  <c r="A1000" i="17"/>
  <c r="C1021" i="17"/>
  <c r="C1045" i="17"/>
  <c r="B1064" i="17"/>
  <c r="C1083" i="17"/>
  <c r="B1102" i="17"/>
  <c r="B1121" i="17"/>
  <c r="A1139" i="17"/>
  <c r="B1158" i="17"/>
  <c r="C1175" i="17"/>
  <c r="B1192" i="17"/>
  <c r="B1211" i="17"/>
  <c r="A1230" i="17"/>
  <c r="A1247" i="17"/>
  <c r="A1264" i="17"/>
  <c r="A1281" i="17"/>
  <c r="C1296" i="17"/>
  <c r="A1314" i="17"/>
  <c r="C1329" i="17"/>
  <c r="A1346" i="17"/>
  <c r="A1362" i="17"/>
  <c r="A1378" i="17"/>
  <c r="A1395" i="17"/>
  <c r="B1408" i="17"/>
  <c r="B1423" i="17"/>
  <c r="C1438" i="17"/>
  <c r="A1453" i="17"/>
  <c r="B1467" i="17"/>
  <c r="B1481" i="17"/>
  <c r="B1497" i="17"/>
  <c r="A1511" i="17"/>
  <c r="A1525" i="17"/>
  <c r="B1538" i="17"/>
  <c r="A1552" i="17"/>
  <c r="C1565" i="17"/>
  <c r="A1577" i="17"/>
  <c r="C1591" i="17"/>
  <c r="B1604" i="17"/>
  <c r="C1618" i="17"/>
  <c r="B1630" i="17"/>
  <c r="C1643" i="17"/>
  <c r="B1657" i="17"/>
  <c r="A1669" i="17"/>
  <c r="B1681" i="17"/>
  <c r="B1694" i="17"/>
  <c r="C1706" i="17"/>
  <c r="A1720" i="17"/>
  <c r="B1732" i="17"/>
  <c r="C1743" i="17"/>
  <c r="C32" i="17"/>
  <c r="B70" i="17"/>
  <c r="B109" i="17"/>
  <c r="A148" i="17"/>
  <c r="B183" i="17"/>
  <c r="A223" i="17"/>
  <c r="B260" i="17"/>
  <c r="B299" i="17"/>
  <c r="B336" i="17"/>
  <c r="C373" i="17"/>
  <c r="A406" i="17"/>
  <c r="B443" i="17"/>
  <c r="A481" i="17"/>
  <c r="A514" i="17"/>
  <c r="A550" i="17"/>
  <c r="B587" i="17"/>
  <c r="A621" i="17"/>
  <c r="B649" i="17"/>
  <c r="A682" i="17"/>
  <c r="C708" i="17"/>
  <c r="A739" i="17"/>
  <c r="B764" i="17"/>
  <c r="A793" i="17"/>
  <c r="A820" i="17"/>
  <c r="B847" i="17"/>
  <c r="B873" i="17"/>
  <c r="B899" i="17"/>
  <c r="B919" i="17"/>
  <c r="C943" i="17"/>
  <c r="B966" i="17"/>
  <c r="B986" i="17"/>
  <c r="C1009" i="17"/>
  <c r="A1033" i="17"/>
  <c r="B1054" i="17"/>
  <c r="A1073" i="17"/>
  <c r="B1090" i="17"/>
  <c r="A1111" i="17"/>
  <c r="C1129" i="17"/>
  <c r="A1148" i="17"/>
  <c r="B1164" i="17"/>
  <c r="A1183" i="17"/>
  <c r="A1202" i="17"/>
  <c r="B1220" i="17"/>
  <c r="B1236" i="17"/>
  <c r="C1253" i="17"/>
  <c r="A1273" i="17"/>
  <c r="C1287" i="17"/>
  <c r="C1304" i="17"/>
  <c r="B1319" i="17"/>
  <c r="B1336" i="17"/>
  <c r="C1353" i="17"/>
  <c r="A1370" i="17"/>
  <c r="A1386" i="17"/>
  <c r="C1399" i="17"/>
  <c r="B1416" i="17"/>
  <c r="B1430" i="17"/>
  <c r="C1444" i="17"/>
  <c r="B1458" i="17"/>
  <c r="A1474" i="17"/>
  <c r="B1488" i="17"/>
  <c r="C1503" i="17"/>
  <c r="A1517" i="17"/>
  <c r="A1531" i="17"/>
  <c r="A1545" i="17"/>
  <c r="C1557" i="17"/>
  <c r="B1571" i="17"/>
  <c r="C1583" i="17"/>
  <c r="C1596" i="17"/>
  <c r="A1611" i="17"/>
  <c r="B1623" i="17"/>
  <c r="C1636" i="17"/>
  <c r="C1650" i="17"/>
  <c r="C1661" i="17"/>
  <c r="A1675" i="17"/>
  <c r="A1687" i="17"/>
  <c r="A1700" i="17"/>
  <c r="A1712" i="17"/>
  <c r="A1725" i="17"/>
  <c r="B1736" i="17"/>
  <c r="B1750" i="17"/>
  <c r="A21" i="17"/>
  <c r="C59" i="17"/>
  <c r="B103" i="17"/>
  <c r="A144" i="17"/>
  <c r="B187" i="17"/>
  <c r="A225" i="17"/>
  <c r="B273" i="17"/>
  <c r="B311" i="17"/>
  <c r="C352" i="17"/>
  <c r="B394" i="17"/>
  <c r="A435" i="17"/>
  <c r="B471" i="17"/>
  <c r="C511" i="17"/>
  <c r="A551" i="17"/>
  <c r="A590" i="17"/>
  <c r="A626" i="17"/>
  <c r="B661" i="17"/>
  <c r="C693" i="17"/>
  <c r="B727" i="17"/>
  <c r="C760" i="17"/>
  <c r="A788" i="17"/>
  <c r="C816" i="17"/>
  <c r="A848" i="17"/>
  <c r="B879" i="17"/>
  <c r="B903" i="17"/>
  <c r="B929" i="17"/>
  <c r="B953" i="17"/>
  <c r="C979" i="17"/>
  <c r="B1001" i="17"/>
  <c r="C1026" i="17"/>
  <c r="C1052" i="17"/>
  <c r="C1074" i="17"/>
  <c r="C1096" i="17"/>
  <c r="A1117" i="17"/>
  <c r="A1135" i="17"/>
  <c r="C1153" i="17"/>
  <c r="B1176" i="17"/>
  <c r="A1196" i="17"/>
  <c r="A1215" i="17"/>
  <c r="C1235" i="17"/>
  <c r="C1256" i="17"/>
  <c r="A1274" i="17"/>
  <c r="A1293" i="17"/>
  <c r="C1309" i="17"/>
  <c r="B1327" i="17"/>
  <c r="C1346" i="17"/>
  <c r="A1364" i="17"/>
  <c r="A1383" i="17"/>
  <c r="A1398" i="17"/>
  <c r="C1416" i="17"/>
  <c r="B1432" i="17"/>
  <c r="C1448" i="17"/>
  <c r="B1464" i="17"/>
  <c r="A1480" i="17"/>
  <c r="C1497" i="17"/>
  <c r="A1513" i="17"/>
  <c r="C1527" i="17"/>
  <c r="A1543" i="17"/>
  <c r="A1558" i="17"/>
  <c r="B1573" i="17"/>
  <c r="B1587" i="17"/>
  <c r="C1601" i="17"/>
  <c r="B1616" i="17"/>
  <c r="B1631" i="17"/>
  <c r="B1645" i="17"/>
  <c r="A1660" i="17"/>
  <c r="A1674" i="17"/>
  <c r="C1687" i="17"/>
  <c r="B1702" i="17"/>
  <c r="C1715" i="17"/>
  <c r="B1730" i="17"/>
  <c r="A1743" i="17"/>
  <c r="A37" i="17"/>
  <c r="C78" i="17"/>
  <c r="A121" i="17"/>
  <c r="C161" i="17"/>
  <c r="B204" i="17"/>
  <c r="C247" i="17"/>
  <c r="B289" i="17"/>
  <c r="C329" i="17"/>
  <c r="A373" i="17"/>
  <c r="B413" i="17"/>
  <c r="C450" i="17"/>
  <c r="C490" i="17"/>
  <c r="A532" i="17"/>
  <c r="A570" i="17"/>
  <c r="C607" i="17"/>
  <c r="C642" i="17"/>
  <c r="B676" i="17"/>
  <c r="A708" i="17"/>
  <c r="C742" i="17"/>
  <c r="B770" i="17"/>
  <c r="C802" i="17"/>
  <c r="B831" i="17"/>
  <c r="C860" i="17"/>
  <c r="A890" i="17"/>
  <c r="A916" i="17"/>
  <c r="A940" i="17"/>
  <c r="A965" i="17"/>
  <c r="A988" i="17"/>
  <c r="C1014" i="17"/>
  <c r="C1038" i="17"/>
  <c r="A1061" i="17"/>
  <c r="A1083" i="17"/>
  <c r="B1104" i="17"/>
  <c r="A1124" i="17"/>
  <c r="A1145" i="17"/>
  <c r="A1164" i="17"/>
  <c r="A1187" i="17"/>
  <c r="A1204" i="17"/>
  <c r="C1223" i="17"/>
  <c r="A1245" i="17"/>
  <c r="B1263" i="17"/>
  <c r="C1282" i="17"/>
  <c r="B1300" i="17"/>
  <c r="A1318" i="17"/>
  <c r="A1336" i="17"/>
  <c r="C1354" i="17"/>
  <c r="C1371" i="17"/>
  <c r="A1390" i="17"/>
  <c r="C1406" i="17"/>
  <c r="A1423" i="17"/>
  <c r="C1439" i="17"/>
  <c r="B1455" i="17"/>
  <c r="C1471" i="17"/>
  <c r="A1488" i="17"/>
  <c r="A1505" i="17"/>
  <c r="B1520" i="17"/>
  <c r="C1534" i="17"/>
  <c r="A1549" i="17"/>
  <c r="A1565" i="17"/>
  <c r="C1580" i="17"/>
  <c r="A1594" i="17"/>
  <c r="C1608" i="17"/>
  <c r="C1622" i="17"/>
  <c r="B1638" i="17"/>
  <c r="B1652" i="17"/>
  <c r="B1666" i="17"/>
  <c r="A1680" i="17"/>
  <c r="A1694" i="17"/>
  <c r="B1708" i="17"/>
  <c r="B1721" i="17"/>
  <c r="A1735" i="17"/>
  <c r="C1749" i="17"/>
  <c r="B22" i="17"/>
  <c r="C65" i="17"/>
  <c r="A115" i="17"/>
  <c r="A159" i="17"/>
  <c r="C206" i="17"/>
  <c r="C250" i="17"/>
  <c r="A300" i="17"/>
  <c r="C344" i="17"/>
  <c r="C391" i="17"/>
  <c r="B436" i="17"/>
  <c r="B480" i="17"/>
  <c r="A520" i="17"/>
  <c r="B568" i="17"/>
  <c r="B608" i="17"/>
  <c r="A646" i="17"/>
  <c r="C684" i="17"/>
  <c r="B720" i="17"/>
  <c r="A753" i="17"/>
  <c r="B790" i="17"/>
  <c r="A825" i="17"/>
  <c r="B854" i="17"/>
  <c r="B886" i="17"/>
  <c r="B916" i="17"/>
  <c r="B945" i="17"/>
  <c r="A972" i="17"/>
  <c r="C998" i="17"/>
  <c r="C1025" i="17"/>
  <c r="C1053" i="17"/>
  <c r="C1076" i="17"/>
  <c r="B1099" i="17"/>
  <c r="C1122" i="17"/>
  <c r="A1146" i="17"/>
  <c r="A1167" i="17"/>
  <c r="C1189" i="17"/>
  <c r="C1211" i="17"/>
  <c r="C1233" i="17"/>
  <c r="B1257" i="17"/>
  <c r="C1276" i="17"/>
  <c r="B1296" i="17"/>
  <c r="B1317" i="17"/>
  <c r="A1338" i="17"/>
  <c r="B1356" i="17"/>
  <c r="B1377" i="17"/>
  <c r="C1396" i="17"/>
  <c r="C1414" i="17"/>
  <c r="C1432" i="17"/>
  <c r="C1450" i="17"/>
  <c r="B1468" i="17"/>
  <c r="C1486" i="17"/>
  <c r="B1505" i="17"/>
  <c r="A1522" i="17"/>
  <c r="A1539" i="17"/>
  <c r="C1555" i="17"/>
  <c r="A1572" i="17"/>
  <c r="C1587" i="17"/>
  <c r="B1603" i="17"/>
  <c r="B1620" i="17"/>
  <c r="C1635" i="17"/>
  <c r="C1652" i="17"/>
  <c r="A1668" i="17"/>
  <c r="C1683" i="17"/>
  <c r="C1698" i="17"/>
  <c r="A1714" i="17"/>
  <c r="A1731" i="17"/>
  <c r="A1745" i="17"/>
  <c r="C26" i="17"/>
  <c r="A75" i="17"/>
  <c r="C120" i="17"/>
  <c r="C164" i="17"/>
  <c r="C217" i="17"/>
  <c r="C255" i="17"/>
  <c r="B306" i="17"/>
  <c r="B348" i="17"/>
  <c r="C397" i="17"/>
  <c r="A440" i="17"/>
  <c r="C486" i="17"/>
  <c r="B529" i="17"/>
  <c r="C572" i="17"/>
  <c r="C616" i="17"/>
  <c r="C652" i="17"/>
  <c r="B687" i="17"/>
  <c r="B724" i="17"/>
  <c r="B761" i="17"/>
  <c r="B794" i="17"/>
  <c r="B827" i="17"/>
  <c r="B860" i="17"/>
  <c r="B893" i="17"/>
  <c r="C918" i="17"/>
  <c r="B947" i="17"/>
  <c r="B973" i="17"/>
  <c r="A1001" i="17"/>
  <c r="A1029" i="17"/>
  <c r="C1057" i="17"/>
  <c r="B1081" i="17"/>
  <c r="A1103" i="17"/>
  <c r="A1128" i="17"/>
  <c r="B1149" i="17"/>
  <c r="B1172" i="17"/>
  <c r="C1191" i="17"/>
  <c r="C1214" i="17"/>
  <c r="B1237" i="17"/>
  <c r="A1260" i="17"/>
  <c r="C1279" i="17"/>
  <c r="A1299" i="17"/>
  <c r="A1319" i="17"/>
  <c r="A1340" i="17"/>
  <c r="A1360" i="17"/>
  <c r="A1380" i="17"/>
  <c r="C1397" i="17"/>
  <c r="B1417" i="17"/>
  <c r="C1434" i="17"/>
  <c r="B1453" i="17"/>
  <c r="C1470" i="17"/>
  <c r="B1489" i="17"/>
  <c r="A1507" i="17"/>
  <c r="B1524" i="17"/>
  <c r="C1541" i="17"/>
  <c r="A1557" i="17"/>
  <c r="C1574" i="17"/>
  <c r="B1590" i="17"/>
  <c r="C1606" i="17"/>
  <c r="A1622" i="17"/>
  <c r="C1639" i="17"/>
  <c r="C1653" i="17"/>
  <c r="C1670" i="17"/>
  <c r="A1686" i="17"/>
  <c r="B1701" i="17"/>
  <c r="C1716" i="17"/>
  <c r="C1732" i="17"/>
  <c r="A1748" i="17"/>
  <c r="A44" i="17"/>
  <c r="A94" i="17"/>
  <c r="A149" i="17"/>
  <c r="C196" i="17"/>
  <c r="B250" i="17"/>
  <c r="C305" i="17"/>
  <c r="C358" i="17"/>
  <c r="C402" i="17"/>
  <c r="B457" i="17"/>
  <c r="A507" i="17"/>
  <c r="A549" i="17"/>
  <c r="A600" i="17"/>
  <c r="C641" i="17"/>
  <c r="C683" i="17"/>
  <c r="A721" i="17"/>
  <c r="A763" i="17"/>
  <c r="A800" i="17"/>
  <c r="C836" i="17"/>
  <c r="C872" i="17"/>
  <c r="B906" i="17"/>
  <c r="C935" i="17"/>
  <c r="C967" i="17"/>
  <c r="B998" i="17"/>
  <c r="B1027" i="17"/>
  <c r="C1058" i="17"/>
  <c r="B1086" i="17"/>
  <c r="C1110" i="17"/>
  <c r="B1134" i="17"/>
  <c r="C1161" i="17"/>
  <c r="C1184" i="17"/>
  <c r="C1209" i="17"/>
  <c r="B1233" i="17"/>
  <c r="B1259" i="17"/>
  <c r="C1281" i="17"/>
  <c r="A1304" i="17"/>
  <c r="B1326" i="17"/>
  <c r="B1347" i="17"/>
  <c r="B1370" i="17"/>
  <c r="B1393" i="17"/>
  <c r="C1411" i="17"/>
  <c r="C1431" i="17"/>
  <c r="C1452" i="17"/>
  <c r="B1473" i="17"/>
  <c r="B1491" i="17"/>
  <c r="B1512" i="17"/>
  <c r="A1533" i="17"/>
  <c r="C1548" i="17"/>
  <c r="B1567" i="17"/>
  <c r="A1585" i="17"/>
  <c r="A1603" i="17"/>
  <c r="C1621" i="17"/>
  <c r="B1641" i="17"/>
  <c r="C1658" i="17"/>
  <c r="B1675" i="17"/>
  <c r="A1692" i="17"/>
  <c r="C1709" i="17"/>
  <c r="C1725" i="17"/>
  <c r="B1742" i="17"/>
  <c r="A25" i="17"/>
  <c r="B84" i="17"/>
  <c r="C134" i="17"/>
  <c r="A191" i="17"/>
  <c r="A241" i="17"/>
  <c r="B297" i="17"/>
  <c r="C347" i="17"/>
  <c r="C401" i="17"/>
  <c r="B458" i="17"/>
  <c r="B508" i="17"/>
  <c r="A561" i="17"/>
  <c r="B604" i="17"/>
  <c r="C656" i="17"/>
  <c r="C698" i="17"/>
  <c r="B738" i="17"/>
  <c r="C777" i="17"/>
  <c r="A813" i="17"/>
  <c r="A854" i="17"/>
  <c r="B894" i="17"/>
  <c r="C926" i="17"/>
  <c r="C955" i="17"/>
  <c r="C987" i="17"/>
  <c r="C1020" i="17"/>
  <c r="C1049" i="17"/>
  <c r="C1081" i="17"/>
  <c r="B1108" i="17"/>
  <c r="C1133" i="17"/>
  <c r="A1162" i="17"/>
  <c r="B1188" i="17"/>
  <c r="C1212" i="17"/>
  <c r="A1241" i="17"/>
  <c r="B1264" i="17"/>
  <c r="B1287" i="17"/>
  <c r="B1310" i="17"/>
  <c r="C1333" i="17"/>
  <c r="B1358" i="17"/>
  <c r="C1381" i="17"/>
  <c r="C1404" i="17"/>
  <c r="C1424" i="17"/>
  <c r="A1445" i="17"/>
  <c r="A1466" i="17"/>
  <c r="B1487" i="17"/>
  <c r="B1509" i="17"/>
  <c r="B1528" i="17"/>
  <c r="A1548" i="17"/>
  <c r="C1566" i="17"/>
  <c r="A1586" i="17"/>
  <c r="B1606" i="17"/>
  <c r="A1625" i="17"/>
  <c r="B1643" i="17"/>
  <c r="B1661" i="17"/>
  <c r="C1679" i="17"/>
  <c r="C1696" i="17"/>
  <c r="B1716" i="17"/>
  <c r="A1734" i="17"/>
  <c r="C1752" i="17"/>
  <c r="B45" i="17"/>
  <c r="C100" i="17"/>
  <c r="C157" i="17"/>
  <c r="C216" i="17"/>
  <c r="A267" i="17"/>
  <c r="B321" i="17"/>
  <c r="A375" i="17"/>
  <c r="A423" i="17"/>
  <c r="C475" i="17"/>
  <c r="A528" i="17"/>
  <c r="C575" i="17"/>
  <c r="C624" i="17"/>
  <c r="C669" i="17"/>
  <c r="A712" i="17"/>
  <c r="A748" i="17"/>
  <c r="C792" i="17"/>
  <c r="B832" i="17"/>
  <c r="C868" i="17"/>
  <c r="C903" i="17"/>
  <c r="B936" i="17"/>
  <c r="C969" i="17"/>
  <c r="A1003" i="17"/>
  <c r="A1035" i="17"/>
  <c r="C1064" i="17"/>
  <c r="A1090" i="17"/>
  <c r="C1118" i="17"/>
  <c r="B1144" i="17"/>
  <c r="A1173" i="17"/>
  <c r="C1197" i="17"/>
  <c r="C1222" i="17"/>
  <c r="C1248" i="17"/>
  <c r="B1273" i="17"/>
  <c r="B1295" i="17"/>
  <c r="C1319" i="17"/>
  <c r="B1343" i="17"/>
  <c r="C1367" i="17"/>
  <c r="B1389" i="17"/>
  <c r="C1409" i="17"/>
  <c r="A1433" i="17"/>
  <c r="A1455" i="17"/>
  <c r="A1477" i="17"/>
  <c r="B1496" i="17"/>
  <c r="C1515" i="17"/>
  <c r="A1536" i="17"/>
  <c r="B1556" i="17"/>
  <c r="C1575" i="17"/>
  <c r="C1594" i="17"/>
  <c r="C1612" i="17"/>
  <c r="A1632" i="17"/>
  <c r="B1651" i="17"/>
  <c r="C1668" i="17"/>
  <c r="C1686" i="17"/>
  <c r="B1704" i="17"/>
  <c r="C1723" i="17"/>
  <c r="B1741" i="17"/>
  <c r="A23" i="17"/>
  <c r="C85" i="17"/>
  <c r="C143" i="17"/>
  <c r="A204" i="17"/>
  <c r="B268" i="17"/>
  <c r="A328" i="17"/>
  <c r="B381" i="17"/>
  <c r="C440" i="17"/>
  <c r="A496" i="17"/>
  <c r="B557" i="17"/>
  <c r="B612" i="17"/>
  <c r="C661" i="17"/>
  <c r="B705" i="17"/>
  <c r="A751" i="17"/>
  <c r="A799" i="17"/>
  <c r="B841" i="17"/>
  <c r="A881" i="17"/>
  <c r="A922" i="17"/>
  <c r="B955" i="17"/>
  <c r="B992" i="17"/>
  <c r="B1026" i="17"/>
  <c r="C1061" i="17"/>
  <c r="B1093" i="17"/>
  <c r="C1121" i="17"/>
  <c r="C1151" i="17"/>
  <c r="B1179" i="17"/>
  <c r="C1208" i="17"/>
  <c r="A1238" i="17"/>
  <c r="B1267" i="17"/>
  <c r="A1291" i="17"/>
  <c r="C1317" i="17"/>
  <c r="B1344" i="17"/>
  <c r="C1370" i="17"/>
  <c r="B1396" i="17"/>
  <c r="A1419" i="17"/>
  <c r="B1443" i="17"/>
  <c r="B1465" i="17"/>
  <c r="C1489" i="17"/>
  <c r="C1513" i="17"/>
  <c r="B1534" i="17"/>
  <c r="C1556" i="17"/>
  <c r="C1576" i="17"/>
  <c r="B1599" i="17"/>
  <c r="B1619" i="17"/>
  <c r="A1642" i="17"/>
  <c r="C1660" i="17"/>
  <c r="C1680" i="17"/>
  <c r="A1703" i="17"/>
  <c r="A1721" i="17"/>
  <c r="C1741" i="17"/>
  <c r="A27" i="17"/>
  <c r="A87" i="17"/>
  <c r="A146" i="17"/>
  <c r="A210" i="17"/>
  <c r="C275" i="17"/>
  <c r="B328" i="17"/>
  <c r="B384" i="17"/>
  <c r="B444" i="17"/>
  <c r="A504" i="17"/>
  <c r="C561" i="17"/>
  <c r="C617" i="17"/>
  <c r="C664" i="17"/>
  <c r="B710" i="17"/>
  <c r="B760" i="17"/>
  <c r="B803" i="17"/>
  <c r="A845" i="17"/>
  <c r="B881" i="17"/>
  <c r="C923" i="17"/>
  <c r="B958" i="17"/>
  <c r="C993" i="17"/>
  <c r="C1031" i="17"/>
  <c r="A1063" i="17"/>
  <c r="C1094" i="17"/>
  <c r="C1123" i="17"/>
  <c r="A1152" i="17"/>
  <c r="C1179" i="17"/>
  <c r="A1210" i="17"/>
  <c r="B1241" i="17"/>
  <c r="B1268" i="17"/>
  <c r="B1293" i="17"/>
  <c r="B1318" i="17"/>
  <c r="A1345" i="17"/>
  <c r="A1371" i="17"/>
  <c r="A1397" i="17"/>
  <c r="A1420" i="17"/>
  <c r="A1444" i="17"/>
  <c r="B1466" i="17"/>
  <c r="B1490" i="17"/>
  <c r="A1514" i="17"/>
  <c r="A1535" i="17"/>
  <c r="C1558" i="17"/>
  <c r="C1577" i="17"/>
  <c r="C1599" i="17"/>
  <c r="A1620" i="17"/>
  <c r="C1642" i="17"/>
  <c r="A1662" i="17"/>
  <c r="A1682" i="17"/>
  <c r="B1703" i="17"/>
  <c r="A1723" i="17"/>
  <c r="A1742" i="17"/>
  <c r="C52" i="17"/>
  <c r="B113" i="17"/>
  <c r="B176" i="17"/>
  <c r="A230" i="17"/>
  <c r="B292" i="17"/>
  <c r="A353" i="17"/>
  <c r="A415" i="17"/>
  <c r="C467" i="17"/>
  <c r="B520" i="17"/>
  <c r="A585" i="17"/>
  <c r="B632" i="17"/>
  <c r="A683" i="17"/>
  <c r="A731" i="17"/>
  <c r="A773" i="17"/>
  <c r="B816" i="17"/>
  <c r="A862" i="17"/>
  <c r="B901" i="17"/>
  <c r="A935" i="17"/>
  <c r="C972" i="17"/>
  <c r="A1009" i="17"/>
  <c r="B1044" i="17"/>
  <c r="B1075" i="17"/>
  <c r="A1107" i="17"/>
  <c r="C1135" i="17"/>
  <c r="B1163" i="17"/>
  <c r="A1195" i="17"/>
  <c r="A1222" i="17"/>
  <c r="C1250" i="17"/>
  <c r="A1277" i="17"/>
  <c r="A1305" i="17"/>
  <c r="B1330" i="17"/>
  <c r="A1355" i="17"/>
  <c r="B1383" i="17"/>
  <c r="B1406" i="17"/>
  <c r="B1429" i="17"/>
  <c r="A1454" i="17"/>
  <c r="C1477" i="17"/>
  <c r="A1499" i="17"/>
  <c r="B1522" i="17"/>
  <c r="C1545" i="17"/>
  <c r="A1566" i="17"/>
  <c r="A1587" i="17"/>
  <c r="B1609" i="17"/>
  <c r="B1629" i="17"/>
  <c r="B1650" i="17"/>
  <c r="B1671" i="17"/>
  <c r="C1690" i="17"/>
  <c r="A1711" i="17"/>
  <c r="C1731" i="17"/>
  <c r="A1751" i="17"/>
  <c r="A28" i="17"/>
  <c r="A98" i="17"/>
  <c r="A176" i="17"/>
  <c r="C240" i="17"/>
  <c r="C313" i="17"/>
  <c r="C378" i="17"/>
  <c r="A448" i="17"/>
  <c r="C517" i="17"/>
  <c r="B585" i="17"/>
  <c r="B645" i="17"/>
  <c r="C701" i="17"/>
  <c r="C747" i="17"/>
  <c r="C808" i="17"/>
  <c r="C857" i="17"/>
  <c r="B902" i="17"/>
  <c r="C946" i="17"/>
  <c r="A985" i="17"/>
  <c r="A1034" i="17"/>
  <c r="C1069" i="17"/>
  <c r="B1106" i="17"/>
  <c r="B1140" i="17"/>
  <c r="B1174" i="17"/>
  <c r="C1205" i="17"/>
  <c r="C1243" i="17"/>
  <c r="C1273" i="17"/>
  <c r="B1306" i="17"/>
  <c r="A1334" i="17"/>
  <c r="B1364" i="17"/>
  <c r="B1395" i="17"/>
  <c r="B1424" i="17"/>
  <c r="A1450" i="17"/>
  <c r="C1478" i="17"/>
  <c r="C1505" i="17"/>
  <c r="B1533" i="17"/>
  <c r="A1559" i="17"/>
  <c r="A1582" i="17"/>
  <c r="A1608" i="17"/>
  <c r="C1632" i="17"/>
  <c r="C1654" i="17"/>
  <c r="C1678" i="17"/>
  <c r="A1704" i="17"/>
  <c r="C1726" i="17"/>
  <c r="B1752" i="17"/>
  <c r="B30" i="17"/>
  <c r="C103" i="17"/>
  <c r="C176" i="17"/>
  <c r="B243" i="17"/>
  <c r="C314" i="17"/>
  <c r="B379" i="17"/>
  <c r="C456" i="17"/>
  <c r="B518" i="17"/>
  <c r="B588" i="17"/>
  <c r="C645" i="17"/>
  <c r="A702" i="17"/>
  <c r="A761" i="17"/>
  <c r="B811" i="17"/>
  <c r="B859" i="17"/>
  <c r="A908" i="17"/>
  <c r="C947" i="17"/>
  <c r="A986" i="17"/>
  <c r="C1034" i="17"/>
  <c r="B1071" i="17"/>
  <c r="A1108" i="17"/>
  <c r="B1141" i="17"/>
  <c r="C1174" i="17"/>
  <c r="C1207" i="17"/>
  <c r="C1244" i="17"/>
  <c r="C1274" i="17"/>
  <c r="C1306" i="17"/>
  <c r="C1334" i="17"/>
  <c r="C1364" i="17"/>
  <c r="B1397" i="17"/>
  <c r="C1425" i="17"/>
  <c r="A1452" i="17"/>
  <c r="A1479" i="17"/>
  <c r="C1506" i="17"/>
  <c r="C1533" i="17"/>
  <c r="C1559" i="17"/>
  <c r="B1582" i="17"/>
  <c r="B1610" i="17"/>
  <c r="C1633" i="17"/>
  <c r="B1658" i="17"/>
  <c r="B1680" i="17"/>
  <c r="C1704" i="17"/>
  <c r="A1727" i="17"/>
  <c r="A1753" i="17"/>
  <c r="C58" i="17"/>
  <c r="A128" i="17"/>
  <c r="A196" i="17"/>
  <c r="A277" i="17"/>
  <c r="C339" i="17"/>
  <c r="A416" i="17"/>
  <c r="B482" i="17"/>
  <c r="C543" i="17"/>
  <c r="B611" i="17"/>
  <c r="B670" i="17"/>
  <c r="B728" i="17"/>
  <c r="A779" i="17"/>
  <c r="A829" i="17"/>
  <c r="C879" i="17"/>
  <c r="A926" i="17"/>
  <c r="A963" i="17"/>
  <c r="A1007" i="17"/>
  <c r="A1047" i="17"/>
  <c r="C1086" i="17"/>
  <c r="B1120" i="17"/>
  <c r="B1153" i="17"/>
  <c r="A1189" i="17"/>
  <c r="B1223" i="17"/>
  <c r="B1253" i="17"/>
  <c r="A1287" i="17"/>
  <c r="B1316" i="17"/>
  <c r="A1350" i="17"/>
  <c r="B1379" i="17"/>
  <c r="B1407" i="17"/>
  <c r="A1437" i="17"/>
  <c r="B1463" i="17"/>
  <c r="C1490" i="17"/>
  <c r="B1518" i="17"/>
  <c r="C1543" i="17"/>
  <c r="B1568" i="17"/>
  <c r="C1592" i="17"/>
  <c r="A1618" i="17"/>
  <c r="B1644" i="17"/>
  <c r="C1666" i="17"/>
  <c r="A1691" i="17"/>
  <c r="B1713" i="17"/>
  <c r="C1737" i="17"/>
  <c r="B2" i="17"/>
  <c r="A76" i="17"/>
  <c r="B159" i="17"/>
  <c r="C246" i="17"/>
  <c r="C332" i="17"/>
  <c r="A413" i="17"/>
  <c r="C487" i="17"/>
  <c r="A569" i="17"/>
  <c r="C639" i="17"/>
  <c r="A705" i="17"/>
  <c r="C769" i="17"/>
  <c r="A830" i="17"/>
  <c r="B888" i="17"/>
  <c r="B938" i="17"/>
  <c r="B984" i="17"/>
  <c r="C1041" i="17"/>
  <c r="B1082" i="17"/>
  <c r="C1124" i="17"/>
  <c r="A1163" i="17"/>
  <c r="C1202" i="17"/>
  <c r="A1246" i="17"/>
  <c r="B1283" i="17"/>
  <c r="A1316" i="17"/>
  <c r="B1353" i="17"/>
  <c r="C1387" i="17"/>
  <c r="A1421" i="17"/>
  <c r="A1457" i="17"/>
  <c r="A1486" i="17"/>
  <c r="A1520" i="17"/>
  <c r="B1548" i="17"/>
  <c r="B1576" i="17"/>
  <c r="A1607" i="17"/>
  <c r="A1635" i="17"/>
  <c r="C1664" i="17"/>
  <c r="C1693" i="17"/>
  <c r="B1720" i="17"/>
  <c r="B1748" i="17"/>
  <c r="C1739" i="17"/>
  <c r="B1711" i="17"/>
  <c r="A1683" i="17"/>
  <c r="A1652" i="17"/>
  <c r="C1623" i="17"/>
  <c r="A1592" i="17"/>
  <c r="A1561" i="17"/>
  <c r="A1527" i="17"/>
  <c r="A1498" i="17"/>
  <c r="A1463" i="17"/>
  <c r="B1428" i="17"/>
  <c r="A1394" i="17"/>
  <c r="B1355" i="17"/>
  <c r="A1320" i="17"/>
  <c r="B1280" i="17"/>
  <c r="A1236" i="17"/>
  <c r="C1198" i="17"/>
  <c r="C1157" i="17"/>
  <c r="C1113" i="17"/>
  <c r="B1069" i="17"/>
  <c r="C1017" i="17"/>
  <c r="C968" i="17"/>
  <c r="B915" i="17"/>
  <c r="C862" i="17"/>
  <c r="B795" i="17"/>
  <c r="B735" i="17"/>
  <c r="B665" i="17"/>
  <c r="C592" i="17"/>
  <c r="A509" i="17"/>
  <c r="B423" i="17"/>
  <c r="A339" i="17"/>
  <c r="B254" i="17"/>
  <c r="B164" i="17"/>
  <c r="B69" i="17"/>
  <c r="B94" i="14"/>
  <c r="B1393" i="14"/>
  <c r="B1544" i="14"/>
  <c r="C686" i="14"/>
  <c r="B1159" i="14"/>
  <c r="B1480" i="14"/>
  <c r="C1060" i="14"/>
  <c r="A981" i="14"/>
  <c r="A2" i="13"/>
  <c r="C7" i="13"/>
  <c r="B15" i="13"/>
  <c r="B23" i="13"/>
  <c r="A31" i="13"/>
  <c r="A39" i="13"/>
  <c r="C46" i="13"/>
  <c r="B54" i="13"/>
  <c r="A62" i="13"/>
  <c r="C69" i="13"/>
  <c r="B77" i="13"/>
  <c r="B85" i="13"/>
  <c r="A93" i="13"/>
  <c r="A101" i="13"/>
  <c r="A109" i="13"/>
  <c r="C116" i="13"/>
  <c r="B124" i="13"/>
  <c r="B132" i="13"/>
  <c r="A140" i="13"/>
  <c r="C147" i="13"/>
  <c r="B155" i="13"/>
  <c r="A163" i="13"/>
  <c r="A171" i="13"/>
  <c r="A179" i="13"/>
  <c r="C186" i="13"/>
  <c r="B194" i="13"/>
  <c r="A202" i="13"/>
  <c r="C209" i="13"/>
  <c r="B217" i="13"/>
  <c r="B225" i="13"/>
  <c r="A233" i="13"/>
  <c r="A241" i="13"/>
  <c r="C248" i="13"/>
  <c r="C256" i="13"/>
  <c r="B264" i="13"/>
  <c r="B272" i="13"/>
  <c r="A280" i="13"/>
  <c r="C287" i="13"/>
  <c r="B295" i="13"/>
  <c r="A303" i="13"/>
  <c r="A311" i="13"/>
  <c r="A319" i="13"/>
  <c r="C326" i="13"/>
  <c r="B334" i="13"/>
  <c r="A342" i="13"/>
  <c r="C349" i="13"/>
  <c r="B357" i="13"/>
  <c r="B365" i="13"/>
  <c r="A373" i="13"/>
  <c r="C380" i="13"/>
  <c r="C388" i="13"/>
  <c r="B396" i="13"/>
  <c r="B404" i="13"/>
  <c r="B412" i="13"/>
  <c r="A420" i="13"/>
  <c r="C427" i="13"/>
  <c r="B435" i="13"/>
  <c r="A443" i="13"/>
  <c r="C450" i="13"/>
  <c r="A459" i="13"/>
  <c r="C466" i="13"/>
  <c r="B474" i="13"/>
  <c r="A482" i="13"/>
  <c r="C489" i="13"/>
  <c r="B497" i="13"/>
  <c r="B505" i="13"/>
  <c r="A513" i="13"/>
  <c r="C520" i="13"/>
  <c r="C528" i="13"/>
  <c r="B536" i="13"/>
  <c r="A544" i="13"/>
  <c r="B552" i="13"/>
  <c r="A560" i="13"/>
  <c r="C567" i="13"/>
  <c r="A575" i="13"/>
  <c r="B582" i="13"/>
  <c r="C589" i="13"/>
  <c r="A597" i="13"/>
  <c r="A604" i="13"/>
  <c r="A611" i="13"/>
  <c r="A618" i="13"/>
  <c r="A625" i="13"/>
  <c r="C631" i="13"/>
  <c r="B638" i="13"/>
  <c r="A645" i="13"/>
  <c r="C651" i="13"/>
  <c r="B658" i="13"/>
  <c r="A665" i="13"/>
  <c r="C671" i="13"/>
  <c r="B678" i="13"/>
  <c r="A685" i="13"/>
  <c r="C691" i="13"/>
  <c r="B698" i="13"/>
  <c r="A705" i="13"/>
  <c r="C711" i="13"/>
  <c r="B718" i="13"/>
  <c r="A725" i="13"/>
  <c r="C731" i="13"/>
  <c r="B738" i="13"/>
  <c r="A745" i="13"/>
  <c r="C751" i="13"/>
  <c r="B758" i="13"/>
  <c r="A765" i="13"/>
  <c r="C771" i="13"/>
  <c r="B778" i="13"/>
  <c r="A785" i="13"/>
  <c r="C791" i="13"/>
  <c r="B798" i="13"/>
  <c r="A805" i="13"/>
  <c r="C811" i="13"/>
  <c r="B818" i="13"/>
  <c r="A825" i="13"/>
  <c r="C831" i="13"/>
  <c r="B838" i="13"/>
  <c r="A845" i="13"/>
  <c r="C851" i="13"/>
  <c r="B858" i="13"/>
  <c r="A865" i="13"/>
  <c r="C871" i="13"/>
  <c r="B878" i="13"/>
  <c r="A885" i="13"/>
  <c r="C891" i="13"/>
  <c r="B898" i="13"/>
  <c r="A905" i="13"/>
  <c r="C911" i="13"/>
  <c r="B918" i="13"/>
  <c r="A925" i="13"/>
  <c r="C931" i="13"/>
  <c r="B938" i="13"/>
  <c r="A945" i="13"/>
  <c r="C951" i="13"/>
  <c r="B958" i="13"/>
  <c r="A965" i="13"/>
  <c r="C971" i="13"/>
  <c r="B978" i="13"/>
  <c r="A985" i="13"/>
  <c r="C991" i="13"/>
  <c r="B998" i="13"/>
  <c r="A1005" i="13"/>
  <c r="C1011" i="13"/>
  <c r="B1018" i="13"/>
  <c r="A1025" i="13"/>
  <c r="C1031" i="13"/>
  <c r="B1038" i="13"/>
  <c r="A1045" i="13"/>
  <c r="C1051" i="13"/>
  <c r="B1058" i="13"/>
  <c r="A1065" i="13"/>
  <c r="C1071" i="13"/>
  <c r="B1078" i="13"/>
  <c r="A1085" i="13"/>
  <c r="C1091" i="13"/>
  <c r="B1098" i="13"/>
  <c r="A1105" i="13"/>
  <c r="C1111" i="13"/>
  <c r="B1118" i="13"/>
  <c r="A1125" i="13"/>
  <c r="C1131" i="13"/>
  <c r="B1138" i="13"/>
  <c r="B8" i="13"/>
  <c r="B16" i="13"/>
  <c r="A24" i="13"/>
  <c r="A32" i="13"/>
  <c r="C39" i="13"/>
  <c r="B47" i="13"/>
  <c r="A55" i="13"/>
  <c r="C62" i="13"/>
  <c r="B70" i="13"/>
  <c r="B78" i="13"/>
  <c r="A86" i="13"/>
  <c r="B94" i="13"/>
  <c r="A102" i="13"/>
  <c r="C109" i="13"/>
  <c r="B117" i="13"/>
  <c r="B125" i="13"/>
  <c r="A133" i="13"/>
  <c r="C140" i="13"/>
  <c r="B148" i="13"/>
  <c r="A156" i="13"/>
  <c r="A164" i="13"/>
  <c r="A172" i="13"/>
  <c r="C179" i="13"/>
  <c r="B187" i="13"/>
  <c r="A195" i="13"/>
  <c r="C202" i="13"/>
  <c r="B210" i="13"/>
  <c r="B218" i="13"/>
  <c r="A226" i="13"/>
  <c r="A234" i="13"/>
  <c r="A242" i="13"/>
  <c r="C249" i="13"/>
  <c r="B257" i="13"/>
  <c r="B265" i="13"/>
  <c r="A273" i="13"/>
  <c r="C280" i="13"/>
  <c r="B288" i="13"/>
  <c r="A296" i="13"/>
  <c r="A304" i="13"/>
  <c r="A312" i="13"/>
  <c r="C319" i="13"/>
  <c r="B327" i="13"/>
  <c r="A335" i="13"/>
  <c r="C342" i="13"/>
  <c r="B350" i="13"/>
  <c r="B358" i="13"/>
  <c r="A366" i="13"/>
  <c r="C373" i="13"/>
  <c r="C381" i="13"/>
  <c r="C389" i="13"/>
  <c r="B397" i="13"/>
  <c r="B405" i="13"/>
  <c r="A413" i="13"/>
  <c r="C420" i="13"/>
  <c r="B428" i="13"/>
  <c r="A436" i="13"/>
  <c r="C443" i="13"/>
  <c r="A452" i="13"/>
  <c r="C459" i="13"/>
  <c r="B467" i="13"/>
  <c r="A475" i="13"/>
  <c r="C482" i="13"/>
  <c r="B490" i="13"/>
  <c r="B498" i="13"/>
  <c r="A506" i="13"/>
  <c r="C513" i="13"/>
  <c r="C521" i="13"/>
  <c r="B529" i="13"/>
  <c r="B537" i="13"/>
  <c r="B545" i="13"/>
  <c r="A553" i="13"/>
  <c r="C560" i="13"/>
  <c r="B568" i="13"/>
  <c r="C575" i="13"/>
  <c r="A583" i="13"/>
  <c r="C590" i="13"/>
  <c r="C597" i="13"/>
  <c r="C604" i="13"/>
  <c r="C611" i="13"/>
  <c r="C618" i="13"/>
  <c r="C625" i="13"/>
  <c r="B632" i="13"/>
  <c r="A639" i="13"/>
  <c r="C645" i="13"/>
  <c r="B652" i="13"/>
  <c r="A659" i="13"/>
  <c r="C665" i="13"/>
  <c r="B672" i="13"/>
  <c r="A679" i="13"/>
  <c r="C685" i="13"/>
  <c r="B692" i="13"/>
  <c r="A699" i="13"/>
  <c r="C705" i="13"/>
  <c r="B712" i="13"/>
  <c r="A719" i="13"/>
  <c r="C725" i="13"/>
  <c r="B732" i="13"/>
  <c r="A739" i="13"/>
  <c r="C745" i="13"/>
  <c r="B752" i="13"/>
  <c r="A759" i="13"/>
  <c r="C765" i="13"/>
  <c r="B772" i="13"/>
  <c r="A779" i="13"/>
  <c r="C785" i="13"/>
  <c r="B792" i="13"/>
  <c r="A799" i="13"/>
  <c r="C805" i="13"/>
  <c r="B812" i="13"/>
  <c r="A819" i="13"/>
  <c r="C825" i="13"/>
  <c r="B832" i="13"/>
  <c r="A839" i="13"/>
  <c r="C845" i="13"/>
  <c r="B852" i="13"/>
  <c r="A859" i="13"/>
  <c r="C865" i="13"/>
  <c r="B872" i="13"/>
  <c r="A879" i="13"/>
  <c r="C885" i="13"/>
  <c r="B892" i="13"/>
  <c r="A899" i="13"/>
  <c r="C905" i="13"/>
  <c r="B912" i="13"/>
  <c r="A919" i="13"/>
  <c r="C925" i="13"/>
  <c r="B932" i="13"/>
  <c r="A939" i="13"/>
  <c r="C945" i="13"/>
  <c r="B952" i="13"/>
  <c r="A959" i="13"/>
  <c r="C965" i="13"/>
  <c r="B972" i="13"/>
  <c r="A979" i="13"/>
  <c r="C985" i="13"/>
  <c r="B992" i="13"/>
  <c r="A999" i="13"/>
  <c r="C1005" i="13"/>
  <c r="B1012" i="13"/>
  <c r="A1019" i="13"/>
  <c r="C1025" i="13"/>
  <c r="B1032" i="13"/>
  <c r="A1039" i="13"/>
  <c r="C1045" i="13"/>
  <c r="B1052" i="13"/>
  <c r="A1059" i="13"/>
  <c r="C1065" i="13"/>
  <c r="B1072" i="13"/>
  <c r="A1079" i="13"/>
  <c r="C1085" i="13"/>
  <c r="B1092" i="13"/>
  <c r="A1099" i="13"/>
  <c r="C1105" i="13"/>
  <c r="B1112" i="13"/>
  <c r="A1119" i="13"/>
  <c r="C1125" i="13"/>
  <c r="B1132" i="13"/>
  <c r="A1139" i="13"/>
  <c r="C1145" i="13"/>
  <c r="B1152" i="13"/>
  <c r="A1159" i="13"/>
  <c r="C1165" i="13"/>
  <c r="B1172" i="13"/>
  <c r="A1179" i="13"/>
  <c r="C1185" i="13"/>
  <c r="B1192" i="13"/>
  <c r="A1199" i="13"/>
  <c r="C1205" i="13"/>
  <c r="B1212" i="13"/>
  <c r="A1219" i="13"/>
  <c r="C1225" i="13"/>
  <c r="B1232" i="13"/>
  <c r="A1239" i="13"/>
  <c r="C1245" i="13"/>
  <c r="B1252" i="13"/>
  <c r="A1259" i="13"/>
  <c r="C1265" i="13"/>
  <c r="B1272" i="13"/>
  <c r="A1279" i="13"/>
  <c r="C1285" i="13"/>
  <c r="B1292" i="13"/>
  <c r="A1299" i="13"/>
  <c r="C1305" i="13"/>
  <c r="B1312" i="13"/>
  <c r="A1319" i="13"/>
  <c r="C1325" i="13"/>
  <c r="B1332" i="13"/>
  <c r="A1339" i="13"/>
  <c r="C1345" i="13"/>
  <c r="C5" i="13"/>
  <c r="A14" i="13"/>
  <c r="B22" i="13"/>
  <c r="C31" i="13"/>
  <c r="B40" i="13"/>
  <c r="C48" i="13"/>
  <c r="B57" i="13"/>
  <c r="B66" i="13"/>
  <c r="C74" i="13"/>
  <c r="A83" i="13"/>
  <c r="C91" i="13"/>
  <c r="A100" i="13"/>
  <c r="B109" i="13"/>
  <c r="B118" i="13"/>
  <c r="C126" i="13"/>
  <c r="A135" i="13"/>
  <c r="C143" i="13"/>
  <c r="B152" i="13"/>
  <c r="A161" i="13"/>
  <c r="B169" i="13"/>
  <c r="B178" i="13"/>
  <c r="A187" i="13"/>
  <c r="C195" i="13"/>
  <c r="A204" i="13"/>
  <c r="B213" i="13"/>
  <c r="C221" i="13"/>
  <c r="A230" i="13"/>
  <c r="C238" i="13"/>
  <c r="A247" i="13"/>
  <c r="C255" i="13"/>
  <c r="A265" i="13"/>
  <c r="C273" i="13"/>
  <c r="A282" i="13"/>
  <c r="C290" i="13"/>
  <c r="B299" i="13"/>
  <c r="C307" i="13"/>
  <c r="B316" i="13"/>
  <c r="B325" i="13"/>
  <c r="C333" i="13"/>
  <c r="B342" i="13"/>
  <c r="A351" i="13"/>
  <c r="B360" i="13"/>
  <c r="C368" i="13"/>
  <c r="A377" i="13"/>
  <c r="C385" i="13"/>
  <c r="A394" i="13"/>
  <c r="C402" i="13"/>
  <c r="A411" i="13"/>
  <c r="B420" i="13"/>
  <c r="A429" i="13"/>
  <c r="C437" i="13"/>
  <c r="A8" i="13"/>
  <c r="B17" i="13"/>
  <c r="B26" i="13"/>
  <c r="B35" i="13"/>
  <c r="B44" i="13"/>
  <c r="B53" i="13"/>
  <c r="B62" i="13"/>
  <c r="A72" i="13"/>
  <c r="A81" i="13"/>
  <c r="C89" i="13"/>
  <c r="C98" i="13"/>
  <c r="C107" i="13"/>
  <c r="A117" i="13"/>
  <c r="B126" i="13"/>
  <c r="C135" i="13"/>
  <c r="B144" i="13"/>
  <c r="C153" i="13"/>
  <c r="B162" i="13"/>
  <c r="B172" i="13"/>
  <c r="A181" i="13"/>
  <c r="A190" i="13"/>
  <c r="B199" i="13"/>
  <c r="A208" i="13"/>
  <c r="C216" i="13"/>
  <c r="B226" i="13"/>
  <c r="C235" i="13"/>
  <c r="B244" i="13"/>
  <c r="B253" i="13"/>
  <c r="B262" i="13"/>
  <c r="C271" i="13"/>
  <c r="A281" i="13"/>
  <c r="A290" i="13"/>
  <c r="A299" i="13"/>
  <c r="B308" i="13"/>
  <c r="A317" i="13"/>
  <c r="B326" i="13"/>
  <c r="C335" i="13"/>
  <c r="B344" i="13"/>
  <c r="A354" i="13"/>
  <c r="C362" i="13"/>
  <c r="C371" i="13"/>
  <c r="B380" i="13"/>
  <c r="B390" i="13"/>
  <c r="B399" i="13"/>
  <c r="A408" i="13"/>
  <c r="A417" i="13"/>
  <c r="A426" i="13"/>
  <c r="A435" i="13"/>
  <c r="A445" i="13"/>
  <c r="B453" i="13"/>
  <c r="C461" i="13"/>
  <c r="A470" i="13"/>
  <c r="A479" i="13"/>
  <c r="C487" i="13"/>
  <c r="A496" i="13"/>
  <c r="B504" i="13"/>
  <c r="B513" i="13"/>
  <c r="C522" i="13"/>
  <c r="A531" i="13"/>
  <c r="C539" i="13"/>
  <c r="A548" i="13"/>
  <c r="C556" i="13"/>
  <c r="B565" i="13"/>
  <c r="B573" i="13"/>
  <c r="C581" i="13"/>
  <c r="A590" i="13"/>
  <c r="B598" i="13"/>
  <c r="A606" i="13"/>
  <c r="C613" i="13"/>
  <c r="C621" i="13"/>
  <c r="A629" i="13"/>
  <c r="B636" i="13"/>
  <c r="C643" i="13"/>
  <c r="A651" i="13"/>
  <c r="C658" i="13"/>
  <c r="B666" i="13"/>
  <c r="C673" i="13"/>
  <c r="A681" i="13"/>
  <c r="B688" i="13"/>
  <c r="C695" i="13"/>
  <c r="A703" i="13"/>
  <c r="B710" i="13"/>
  <c r="C717" i="13"/>
  <c r="B725" i="13"/>
  <c r="A733" i="13"/>
  <c r="B740" i="13"/>
  <c r="C747" i="13"/>
  <c r="A755" i="13"/>
  <c r="B762" i="13"/>
  <c r="C769" i="13"/>
  <c r="A777" i="13"/>
  <c r="B784" i="13"/>
  <c r="A792" i="13"/>
  <c r="C799" i="13"/>
  <c r="A807" i="13"/>
  <c r="B814" i="13"/>
  <c r="C821" i="13"/>
  <c r="A829" i="13"/>
  <c r="B836" i="13"/>
  <c r="C843" i="13"/>
  <c r="A851" i="13"/>
  <c r="C858" i="13"/>
  <c r="B866" i="13"/>
  <c r="C873" i="13"/>
  <c r="A881" i="13"/>
  <c r="B888" i="13"/>
  <c r="C895" i="13"/>
  <c r="A903" i="13"/>
  <c r="B910" i="13"/>
  <c r="C917" i="13"/>
  <c r="B925" i="13"/>
  <c r="A933" i="13"/>
  <c r="B940" i="13"/>
  <c r="C947" i="13"/>
  <c r="A955" i="13"/>
  <c r="B962" i="13"/>
  <c r="C969" i="13"/>
  <c r="A977" i="13"/>
  <c r="B984" i="13"/>
  <c r="A992" i="13"/>
  <c r="C999" i="13"/>
  <c r="A1007" i="13"/>
  <c r="B1014" i="13"/>
  <c r="C1021" i="13"/>
  <c r="A1029" i="13"/>
  <c r="B1036" i="13"/>
  <c r="C1043" i="13"/>
  <c r="A1051" i="13"/>
  <c r="C1058" i="13"/>
  <c r="B1066" i="13"/>
  <c r="C1073" i="13"/>
  <c r="A1081" i="13"/>
  <c r="B1088" i="13"/>
  <c r="C1095" i="13"/>
  <c r="A1103" i="13"/>
  <c r="B1110" i="13"/>
  <c r="C1117" i="13"/>
  <c r="B1125" i="13"/>
  <c r="A1133" i="13"/>
  <c r="B1140" i="13"/>
  <c r="B1147" i="13"/>
  <c r="B1154" i="13"/>
  <c r="B1161" i="13"/>
  <c r="B1168" i="13"/>
  <c r="B1175" i="13"/>
  <c r="B1182" i="13"/>
  <c r="B1189" i="13"/>
  <c r="B1196" i="13"/>
  <c r="B1203" i="13"/>
  <c r="B1210" i="13"/>
  <c r="B1217" i="13"/>
  <c r="B1224" i="13"/>
  <c r="B1231" i="13"/>
  <c r="B1238" i="13"/>
  <c r="B1245" i="13"/>
  <c r="C1252" i="13"/>
  <c r="C1259" i="13"/>
  <c r="C1266" i="13"/>
  <c r="C1273" i="13"/>
  <c r="C1280" i="13"/>
  <c r="C1287" i="13"/>
  <c r="C1294" i="13"/>
  <c r="C1301" i="13"/>
  <c r="C1308" i="13"/>
  <c r="C1315" i="13"/>
  <c r="C1322" i="13"/>
  <c r="C1329" i="13"/>
  <c r="C1336" i="13"/>
  <c r="C1343" i="13"/>
  <c r="C1350" i="13"/>
  <c r="B1357" i="13"/>
  <c r="A1364" i="13"/>
  <c r="C1370" i="13"/>
  <c r="B1377" i="13"/>
  <c r="A1384" i="13"/>
  <c r="C1390" i="13"/>
  <c r="B1397" i="13"/>
  <c r="A1404" i="13"/>
  <c r="C1410" i="13"/>
  <c r="B1417" i="13"/>
  <c r="A1424" i="13"/>
  <c r="C1430" i="13"/>
  <c r="B1437" i="13"/>
  <c r="A1444" i="13"/>
  <c r="C1450" i="13"/>
  <c r="B1457" i="13"/>
  <c r="A1464" i="13"/>
  <c r="C1470" i="13"/>
  <c r="B1477" i="13"/>
  <c r="A1484" i="13"/>
  <c r="C1490" i="13"/>
  <c r="B1497" i="13"/>
  <c r="A1504" i="13"/>
  <c r="C1510" i="13"/>
  <c r="B1517" i="13"/>
  <c r="A1524" i="13"/>
  <c r="C1530" i="13"/>
  <c r="B1537" i="13"/>
  <c r="A1544" i="13"/>
  <c r="C1550" i="13"/>
  <c r="B1557" i="13"/>
  <c r="A1564" i="13"/>
  <c r="C1570" i="13"/>
  <c r="B1577" i="13"/>
  <c r="A1584" i="13"/>
  <c r="C1590" i="13"/>
  <c r="B1597" i="13"/>
  <c r="A1604" i="13"/>
  <c r="C1610" i="13"/>
  <c r="B1617" i="13"/>
  <c r="A1624" i="13"/>
  <c r="C1630" i="13"/>
  <c r="B1637" i="13"/>
  <c r="A1644" i="13"/>
  <c r="C1650" i="13"/>
  <c r="B1657" i="13"/>
  <c r="A1664" i="13"/>
  <c r="C1670" i="13"/>
  <c r="B1677" i="13"/>
  <c r="A1684" i="13"/>
  <c r="C1690" i="13"/>
  <c r="B1697" i="13"/>
  <c r="A1704" i="13"/>
  <c r="C1710" i="13"/>
  <c r="B1717" i="13"/>
  <c r="A1724" i="13"/>
  <c r="C1730" i="13"/>
  <c r="B1737" i="13"/>
  <c r="A1744" i="13"/>
  <c r="C1750" i="13"/>
  <c r="A3" i="13"/>
  <c r="A12" i="13"/>
  <c r="A21" i="13"/>
  <c r="C29" i="13"/>
  <c r="B39" i="13"/>
  <c r="B48" i="13"/>
  <c r="C57" i="13"/>
  <c r="A67" i="13"/>
  <c r="C75" i="13"/>
  <c r="B84" i="13"/>
  <c r="C94" i="13"/>
  <c r="B103" i="13"/>
  <c r="B112" i="13"/>
  <c r="A121" i="13"/>
  <c r="A130" i="13"/>
  <c r="B139" i="13"/>
  <c r="C148" i="13"/>
  <c r="C157" i="13"/>
  <c r="C166" i="13"/>
  <c r="C175" i="13"/>
  <c r="A185" i="13"/>
  <c r="C193" i="13"/>
  <c r="A203" i="13"/>
  <c r="B212" i="13"/>
  <c r="B221" i="13"/>
  <c r="B230" i="13"/>
  <c r="B239" i="13"/>
  <c r="B248" i="13"/>
  <c r="B258" i="13"/>
  <c r="A267" i="13"/>
  <c r="A276" i="13"/>
  <c r="A285" i="13"/>
  <c r="A294" i="13"/>
  <c r="C302" i="13"/>
  <c r="C312" i="13"/>
  <c r="B321" i="13"/>
  <c r="B330" i="13"/>
  <c r="C339" i="13"/>
  <c r="B348" i="13"/>
  <c r="A357" i="13"/>
  <c r="C366" i="13"/>
  <c r="A376" i="13"/>
  <c r="A385" i="13"/>
  <c r="C393" i="13"/>
  <c r="A403" i="13"/>
  <c r="C412" i="13"/>
  <c r="C421" i="13"/>
  <c r="C430" i="13"/>
  <c r="C439" i="13"/>
  <c r="A448" i="13"/>
  <c r="C456" i="13"/>
  <c r="C465" i="13"/>
  <c r="A474" i="13"/>
  <c r="A483" i="13"/>
  <c r="C491" i="13"/>
  <c r="C500" i="13"/>
  <c r="A509" i="13"/>
  <c r="B517" i="13"/>
  <c r="A526" i="13"/>
  <c r="B534" i="13"/>
  <c r="A543" i="13"/>
  <c r="C551" i="13"/>
  <c r="A561" i="13"/>
  <c r="B569" i="13"/>
  <c r="C577" i="13"/>
  <c r="C585" i="13"/>
  <c r="C593" i="13"/>
  <c r="C601" i="13"/>
  <c r="B609" i="13"/>
  <c r="A617" i="13"/>
  <c r="C624" i="13"/>
  <c r="C632" i="13"/>
  <c r="A640" i="13"/>
  <c r="B647" i="13"/>
  <c r="C654" i="13"/>
  <c r="A662" i="13"/>
  <c r="B669" i="13"/>
  <c r="C676" i="13"/>
  <c r="A684" i="13"/>
  <c r="B691" i="13"/>
  <c r="B699" i="13"/>
  <c r="C706" i="13"/>
  <c r="A714" i="13"/>
  <c r="B721" i="13"/>
  <c r="C728" i="13"/>
  <c r="C1756" i="13"/>
  <c r="C1749" i="13"/>
  <c r="C1742" i="13"/>
  <c r="C1735" i="13"/>
  <c r="C1728" i="13"/>
  <c r="C1721" i="13"/>
  <c r="C1714" i="13"/>
  <c r="C1707" i="13"/>
  <c r="C1700" i="13"/>
  <c r="C1693" i="13"/>
  <c r="C1686" i="13"/>
  <c r="C1679" i="13"/>
  <c r="C1672" i="13"/>
  <c r="C1665" i="13"/>
  <c r="C1658" i="13"/>
  <c r="C1651" i="13"/>
  <c r="C1644" i="13"/>
  <c r="C1637" i="13"/>
  <c r="B1630" i="13"/>
  <c r="B1623" i="13"/>
  <c r="B1616" i="13"/>
  <c r="B1609" i="13"/>
  <c r="B1602" i="13"/>
  <c r="B1595" i="13"/>
  <c r="B1588" i="13"/>
  <c r="B1581" i="13"/>
  <c r="B1574" i="13"/>
  <c r="B1567" i="13"/>
  <c r="B1560" i="13"/>
  <c r="B1553" i="13"/>
  <c r="B1546" i="13"/>
  <c r="B1539" i="13"/>
  <c r="B1532" i="13"/>
  <c r="B1525" i="13"/>
  <c r="B1518" i="13"/>
  <c r="B1511" i="13"/>
  <c r="B1504" i="13"/>
  <c r="A1497" i="13"/>
  <c r="A1490" i="13"/>
  <c r="A1483" i="13"/>
  <c r="A1476" i="13"/>
  <c r="A1469" i="13"/>
  <c r="A1462" i="13"/>
  <c r="A1455" i="13"/>
  <c r="A1448" i="13"/>
  <c r="A1441" i="13"/>
  <c r="A1434" i="13"/>
  <c r="A1427" i="13"/>
  <c r="A1420" i="13"/>
  <c r="A1413" i="13"/>
  <c r="A1406" i="13"/>
  <c r="A1399" i="13"/>
  <c r="A1392" i="13"/>
  <c r="A1385" i="13"/>
  <c r="A1378" i="13"/>
  <c r="A1371" i="13"/>
  <c r="C1363" i="13"/>
  <c r="C1356" i="13"/>
  <c r="C1349" i="13"/>
  <c r="B1342" i="13"/>
  <c r="A1335" i="13"/>
  <c r="C1327" i="13"/>
  <c r="B1320" i="13"/>
  <c r="A1313" i="13"/>
  <c r="B1305" i="13"/>
  <c r="A1298" i="13"/>
  <c r="C1290" i="13"/>
  <c r="B1283" i="13"/>
  <c r="A1276" i="13"/>
  <c r="C1268" i="13"/>
  <c r="B1261" i="13"/>
  <c r="A1254" i="13"/>
  <c r="C1246" i="13"/>
  <c r="B1239" i="13"/>
  <c r="C1231" i="13"/>
  <c r="A1224" i="13"/>
  <c r="C1216" i="13"/>
  <c r="B1209" i="13"/>
  <c r="A1202" i="13"/>
  <c r="C1194" i="13"/>
  <c r="B1187" i="13"/>
  <c r="A1180" i="13"/>
  <c r="C1172" i="13"/>
  <c r="A1165" i="13"/>
  <c r="C1157" i="13"/>
  <c r="B1150" i="13"/>
  <c r="A1143" i="13"/>
  <c r="B1135" i="13"/>
  <c r="C1127" i="13"/>
  <c r="A1120" i="13"/>
  <c r="A1112" i="13"/>
  <c r="A1104" i="13"/>
  <c r="B1096" i="13"/>
  <c r="C1088" i="13"/>
  <c r="C1080" i="13"/>
  <c r="A1073" i="13"/>
  <c r="C1064" i="13"/>
  <c r="A1057" i="13"/>
  <c r="B1049" i="13"/>
  <c r="C1041" i="13"/>
  <c r="A1034" i="13"/>
  <c r="B1026" i="13"/>
  <c r="A1018" i="13"/>
  <c r="B1010" i="13"/>
  <c r="C1002" i="13"/>
  <c r="A995" i="13"/>
  <c r="B987" i="13"/>
  <c r="C979" i="13"/>
  <c r="B971" i="13"/>
  <c r="C963" i="13"/>
  <c r="A956" i="13"/>
  <c r="B948" i="13"/>
  <c r="C940" i="13"/>
  <c r="C932" i="13"/>
  <c r="B924" i="13"/>
  <c r="C916" i="13"/>
  <c r="A909" i="13"/>
  <c r="B901" i="13"/>
  <c r="C893" i="13"/>
  <c r="A886" i="13"/>
  <c r="C877" i="13"/>
  <c r="A870" i="13"/>
  <c r="B862" i="13"/>
  <c r="C854" i="13"/>
  <c r="A847" i="13"/>
  <c r="B839" i="13"/>
  <c r="A831" i="13"/>
  <c r="B823" i="13"/>
  <c r="C815" i="13"/>
  <c r="A808" i="13"/>
  <c r="B800" i="13"/>
  <c r="C792" i="13"/>
  <c r="A784" i="13"/>
  <c r="B776" i="13"/>
  <c r="C768" i="13"/>
  <c r="A761" i="13"/>
  <c r="B753" i="13"/>
  <c r="B745" i="13"/>
  <c r="B737" i="13"/>
  <c r="C729" i="13"/>
  <c r="C721" i="13"/>
  <c r="B713" i="13"/>
  <c r="C704" i="13"/>
  <c r="C696" i="13"/>
  <c r="C688" i="13"/>
  <c r="B680" i="13"/>
  <c r="A672" i="13"/>
  <c r="C663" i="13"/>
  <c r="C655" i="13"/>
  <c r="C647" i="13"/>
  <c r="B639" i="13"/>
  <c r="C630" i="13"/>
  <c r="C622" i="13"/>
  <c r="A614" i="13"/>
  <c r="B605" i="13"/>
  <c r="B596" i="13"/>
  <c r="B587" i="13"/>
  <c r="C578" i="13"/>
  <c r="C569" i="13"/>
  <c r="C559" i="13"/>
  <c r="A550" i="13"/>
  <c r="C540" i="13"/>
  <c r="C531" i="13"/>
  <c r="A521" i="13"/>
  <c r="C511" i="13"/>
  <c r="B502" i="13"/>
  <c r="A493" i="13"/>
  <c r="B483" i="13"/>
  <c r="B473" i="13"/>
  <c r="C463" i="13"/>
  <c r="B454" i="13"/>
  <c r="B445" i="13"/>
  <c r="B434" i="13"/>
  <c r="B424" i="13"/>
  <c r="C414" i="13"/>
  <c r="A405" i="13"/>
  <c r="B394" i="13"/>
  <c r="A384" i="13"/>
  <c r="B374" i="13"/>
  <c r="C363" i="13"/>
  <c r="B354" i="13"/>
  <c r="C343" i="13"/>
  <c r="B333" i="13"/>
  <c r="B323" i="13"/>
  <c r="C313" i="13"/>
  <c r="B303" i="13"/>
  <c r="A293" i="13"/>
  <c r="B283" i="13"/>
  <c r="B273" i="13"/>
  <c r="C262" i="13"/>
  <c r="C252" i="13"/>
  <c r="A243" i="13"/>
  <c r="B232" i="13"/>
  <c r="C222" i="13"/>
  <c r="A213" i="13"/>
  <c r="C201" i="13"/>
  <c r="B192" i="13"/>
  <c r="A182" i="13"/>
  <c r="C172" i="13"/>
  <c r="C161" i="13"/>
  <c r="C151" i="13"/>
  <c r="C141" i="13"/>
  <c r="C131" i="13"/>
  <c r="C121" i="13"/>
  <c r="C111" i="13"/>
  <c r="C101" i="13"/>
  <c r="C90" i="13"/>
  <c r="B81" i="13"/>
  <c r="C70" i="13"/>
  <c r="C60" i="13"/>
  <c r="C50" i="13"/>
  <c r="A41" i="13"/>
  <c r="B30" i="13"/>
  <c r="B20" i="13"/>
  <c r="B10" i="13"/>
  <c r="A1753" i="16"/>
  <c r="C1739" i="16"/>
  <c r="A1728" i="16"/>
  <c r="C1715" i="16"/>
  <c r="B1703" i="16"/>
  <c r="C1690" i="16"/>
  <c r="A1679" i="16"/>
  <c r="A1666" i="16"/>
  <c r="A1654" i="16"/>
  <c r="B1640" i="16"/>
  <c r="A1627" i="16"/>
  <c r="A1615" i="16"/>
  <c r="B1601" i="16"/>
  <c r="A1588" i="16"/>
  <c r="A1575" i="16"/>
  <c r="B1561" i="16"/>
  <c r="C1548" i="16"/>
  <c r="A1536" i="16"/>
  <c r="B1521" i="16"/>
  <c r="B1508" i="16"/>
  <c r="B1495" i="16"/>
  <c r="A1483" i="16"/>
  <c r="C1468" i="16"/>
  <c r="C1454" i="16"/>
  <c r="C1440" i="16"/>
  <c r="A1427" i="16"/>
  <c r="A1411" i="16"/>
  <c r="B1397" i="16"/>
  <c r="A1382" i="16"/>
  <c r="B1367" i="16"/>
  <c r="A1352" i="16"/>
  <c r="B1337" i="16"/>
  <c r="B1320" i="16"/>
  <c r="B1305" i="16"/>
  <c r="B1289" i="16"/>
  <c r="B1273" i="16"/>
  <c r="C1257" i="16"/>
  <c r="B1240" i="16"/>
  <c r="A1225" i="16"/>
  <c r="A1207" i="16"/>
  <c r="A1191" i="16"/>
  <c r="A1174" i="16"/>
  <c r="B1156" i="16"/>
  <c r="C1137" i="16"/>
  <c r="C1120" i="16"/>
  <c r="B1102" i="16"/>
  <c r="B1083" i="16"/>
  <c r="B1064" i="16"/>
  <c r="C1047" i="16"/>
  <c r="C1029" i="16"/>
  <c r="A1012" i="16"/>
  <c r="B992" i="16"/>
  <c r="C974" i="16"/>
  <c r="B956" i="16"/>
  <c r="A939" i="16"/>
  <c r="B919" i="16"/>
  <c r="B901" i="16"/>
  <c r="C885" i="16"/>
  <c r="A866" i="16"/>
  <c r="A849" i="16"/>
  <c r="C830" i="16"/>
  <c r="B812" i="16"/>
  <c r="C793" i="16"/>
  <c r="C775" i="16"/>
  <c r="C753" i="16"/>
  <c r="B736" i="16"/>
  <c r="B716" i="16"/>
  <c r="A698" i="16"/>
  <c r="C678" i="16"/>
  <c r="A657" i="16"/>
  <c r="A639" i="16"/>
  <c r="B620" i="16"/>
  <c r="A597" i="16"/>
  <c r="B574" i="16"/>
  <c r="B550" i="16"/>
  <c r="C527" i="16"/>
  <c r="A505" i="16"/>
  <c r="C479" i="16"/>
  <c r="A457" i="16"/>
  <c r="A434" i="16"/>
  <c r="A411" i="16"/>
  <c r="B385" i="16"/>
  <c r="B360" i="16"/>
  <c r="C336" i="16"/>
  <c r="A313" i="16"/>
  <c r="A284" i="16"/>
  <c r="A262" i="16"/>
  <c r="A236" i="16"/>
  <c r="B212" i="16"/>
  <c r="C186" i="16"/>
  <c r="B160" i="16"/>
  <c r="A136" i="16"/>
  <c r="B112" i="16"/>
  <c r="A88" i="16"/>
  <c r="B62" i="16"/>
  <c r="A39" i="16"/>
  <c r="C2" i="16"/>
  <c r="C13" i="16"/>
  <c r="C27" i="16"/>
  <c r="A41" i="16"/>
  <c r="B55" i="16"/>
  <c r="B69" i="16"/>
  <c r="C83" i="16"/>
  <c r="B98" i="16"/>
  <c r="A111" i="16"/>
  <c r="C125" i="16"/>
  <c r="B139" i="16"/>
  <c r="B153" i="16"/>
  <c r="A167" i="16"/>
  <c r="B181" i="16"/>
  <c r="B195" i="16"/>
  <c r="C209" i="16"/>
  <c r="A222" i="16"/>
  <c r="B236" i="16"/>
  <c r="A251" i="16"/>
  <c r="C265" i="16"/>
  <c r="C279" i="16"/>
  <c r="B293" i="16"/>
  <c r="B307" i="16"/>
  <c r="C320" i="16"/>
  <c r="C335" i="16"/>
  <c r="C349" i="16"/>
  <c r="C362" i="16"/>
  <c r="C376" i="16"/>
  <c r="C390" i="16"/>
  <c r="C403" i="16"/>
  <c r="A419" i="16"/>
  <c r="A433" i="16"/>
  <c r="C447" i="16"/>
  <c r="C461" i="16"/>
  <c r="A474" i="16"/>
  <c r="C488" i="16"/>
  <c r="A503" i="16"/>
  <c r="B516" i="16"/>
  <c r="A531" i="16"/>
  <c r="A544" i="16"/>
  <c r="C558" i="16"/>
  <c r="A573" i="16"/>
  <c r="B585" i="16"/>
  <c r="B599" i="16"/>
  <c r="A612" i="16"/>
  <c r="B624" i="16"/>
  <c r="C636" i="16"/>
  <c r="B648" i="16"/>
  <c r="B660" i="16"/>
  <c r="C671" i="16"/>
  <c r="C682" i="16"/>
  <c r="A694" i="16"/>
  <c r="A705" i="16"/>
  <c r="A717" i="16"/>
  <c r="B728" i="16"/>
  <c r="A739" i="16"/>
  <c r="C750" i="16"/>
  <c r="C761" i="16"/>
  <c r="B774" i="16"/>
  <c r="B785" i="16"/>
  <c r="B796" i="16"/>
  <c r="A808" i="16"/>
  <c r="C818" i="16"/>
  <c r="A829" i="16"/>
  <c r="C840" i="16"/>
  <c r="A851" i="16"/>
  <c r="C861" i="16"/>
  <c r="A872" i="16"/>
  <c r="C882" i="16"/>
  <c r="C893" i="16"/>
  <c r="C904" i="16"/>
  <c r="A915" i="16"/>
  <c r="A926" i="16"/>
  <c r="B936" i="16"/>
  <c r="B947" i="16"/>
  <c r="C958" i="16"/>
  <c r="C968" i="16"/>
  <c r="C979" i="16"/>
  <c r="B990" i="16"/>
  <c r="A1001" i="16"/>
  <c r="B1011" i="16"/>
  <c r="A1023" i="16"/>
  <c r="A1033" i="16"/>
  <c r="B1044" i="16"/>
  <c r="C1054" i="16"/>
  <c r="B1065" i="16"/>
  <c r="C1075" i="16"/>
  <c r="A1087" i="16"/>
  <c r="B1097" i="16"/>
  <c r="B1108" i="16"/>
  <c r="C1118" i="16"/>
  <c r="C1129" i="16"/>
  <c r="C1140" i="16"/>
  <c r="B1151" i="16"/>
  <c r="B1162" i="16"/>
  <c r="A1172" i="16"/>
  <c r="B1182" i="16"/>
  <c r="C1191" i="16"/>
  <c r="C1202" i="16"/>
  <c r="B1212" i="16"/>
  <c r="A1223" i="16"/>
  <c r="A1233" i="16"/>
  <c r="A1243" i="16"/>
  <c r="B1253" i="16"/>
  <c r="A1264" i="16"/>
  <c r="C1273" i="16"/>
  <c r="B1284" i="16"/>
  <c r="C1293" i="16"/>
  <c r="A1304" i="16"/>
  <c r="B1314" i="16"/>
  <c r="C1323" i="16"/>
  <c r="C1333" i="16"/>
  <c r="A1343" i="16"/>
  <c r="C1352" i="16"/>
  <c r="A1362" i="16"/>
  <c r="B1371" i="16"/>
  <c r="C1380" i="16"/>
  <c r="A1390" i="16"/>
  <c r="A1399" i="16"/>
  <c r="A1408" i="16"/>
  <c r="A1417" i="16"/>
  <c r="C1426" i="16"/>
  <c r="C1435" i="16"/>
  <c r="C1444" i="16"/>
  <c r="A1454" i="16"/>
  <c r="C1462" i="16"/>
  <c r="C1472" i="16"/>
  <c r="C9" i="16"/>
  <c r="B25" i="16"/>
  <c r="C39" i="16"/>
  <c r="A55" i="16"/>
  <c r="C69" i="16"/>
  <c r="A85" i="16"/>
  <c r="C99" i="16"/>
  <c r="A115" i="16"/>
  <c r="C128" i="16"/>
  <c r="A143" i="16"/>
  <c r="C158" i="16"/>
  <c r="A173" i="16"/>
  <c r="A188" i="16"/>
  <c r="A202" i="16"/>
  <c r="A217" i="16"/>
  <c r="C231" i="16"/>
  <c r="C246" i="16"/>
  <c r="A261" i="16"/>
  <c r="A276" i="16"/>
  <c r="B290" i="16"/>
  <c r="A306" i="16"/>
  <c r="C319" i="16"/>
  <c r="C333" i="16"/>
  <c r="A350" i="16"/>
  <c r="A364" i="16"/>
  <c r="B379" i="16"/>
  <c r="C393" i="16"/>
  <c r="C408" i="16"/>
  <c r="A423" i="16"/>
  <c r="B438" i="16"/>
  <c r="A452" i="16"/>
  <c r="B467" i="16"/>
  <c r="A482" i="16"/>
  <c r="A497" i="16"/>
  <c r="A512" i="16"/>
  <c r="C525" i="16"/>
  <c r="B540" i="16"/>
  <c r="A555" i="16"/>
  <c r="C569" i="16"/>
  <c r="A584" i="16"/>
  <c r="C597" i="16"/>
  <c r="C610" i="16"/>
  <c r="C624" i="16"/>
  <c r="A638" i="16"/>
  <c r="C650" i="16"/>
  <c r="B662" i="16"/>
  <c r="A674" i="16"/>
  <c r="B686" i="16"/>
  <c r="C697" i="16"/>
  <c r="A710" i="16"/>
  <c r="C721" i="16"/>
  <c r="C733" i="16"/>
  <c r="C745" i="16"/>
  <c r="A758" i="16"/>
  <c r="A770" i="16"/>
  <c r="B781" i="16"/>
  <c r="A794" i="16"/>
  <c r="A805" i="16"/>
  <c r="C816" i="16"/>
  <c r="A828" i="16"/>
  <c r="C839" i="16"/>
  <c r="B851" i="16"/>
  <c r="C862" i="16"/>
  <c r="C873" i="16"/>
  <c r="B885" i="16"/>
  <c r="C896" i="16"/>
  <c r="A908" i="16"/>
  <c r="C918" i="16"/>
  <c r="A930" i="16"/>
  <c r="C941" i="16"/>
  <c r="C952" i="16"/>
  <c r="C963" i="16"/>
  <c r="A975" i="16"/>
  <c r="A987" i="16"/>
  <c r="A998" i="16"/>
  <c r="A1009" i="16"/>
  <c r="C1019" i="16"/>
  <c r="C1031" i="16"/>
  <c r="B1042" i="16"/>
  <c r="A1054" i="16"/>
  <c r="C1065" i="16"/>
  <c r="B1077" i="16"/>
  <c r="C1088" i="16"/>
  <c r="C1099" i="16"/>
  <c r="C1110" i="16"/>
  <c r="C1122" i="16"/>
  <c r="A1133" i="16"/>
  <c r="C1144" i="16"/>
  <c r="A1156" i="16"/>
  <c r="C1166" i="16"/>
  <c r="C1177" i="16"/>
  <c r="A1188" i="16"/>
  <c r="C1198" i="16"/>
  <c r="B1209" i="16"/>
  <c r="A1220" i="16"/>
  <c r="B1231" i="16"/>
  <c r="B1241" i="16"/>
  <c r="B1252" i="16"/>
  <c r="C1263" i="16"/>
  <c r="B1274" i="16"/>
  <c r="A1285" i="16"/>
  <c r="C1295" i="16"/>
  <c r="C1306" i="16"/>
  <c r="B1316" i="16"/>
  <c r="C1326" i="16"/>
  <c r="C1336" i="16"/>
  <c r="B1347" i="16"/>
  <c r="A1357" i="16"/>
  <c r="A1367" i="16"/>
  <c r="B1376" i="16"/>
  <c r="A1386" i="16"/>
  <c r="C1395" i="16"/>
  <c r="C1405" i="16"/>
  <c r="A1415" i="16"/>
  <c r="A1424" i="16"/>
  <c r="B1434" i="16"/>
  <c r="A1444" i="16"/>
  <c r="C1453" i="16"/>
  <c r="A1463" i="16"/>
  <c r="B1473" i="16"/>
  <c r="B1482" i="16"/>
  <c r="A1492" i="16"/>
  <c r="C1500" i="16"/>
  <c r="C1509" i="16"/>
  <c r="B1519" i="16"/>
  <c r="B1528" i="16"/>
  <c r="C1537" i="16"/>
  <c r="C1546" i="16"/>
  <c r="C1555" i="16"/>
  <c r="B1564" i="16"/>
  <c r="B1574" i="16"/>
  <c r="B1583" i="16"/>
  <c r="C1592" i="16"/>
  <c r="C1601" i="16"/>
  <c r="B1610" i="16"/>
  <c r="A1620" i="16"/>
  <c r="B1629" i="16"/>
  <c r="A1638" i="16"/>
  <c r="B1647" i="16"/>
  <c r="C1655" i="16"/>
  <c r="B1664" i="16"/>
  <c r="A1673" i="16"/>
  <c r="C1681" i="16"/>
  <c r="B1690" i="16"/>
  <c r="B1699" i="16"/>
  <c r="C1707" i="16"/>
  <c r="B1716" i="16"/>
  <c r="B1725" i="16"/>
  <c r="A1734" i="16"/>
  <c r="B1742" i="16"/>
  <c r="C1750" i="16"/>
  <c r="B4" i="16"/>
  <c r="A7" i="16"/>
  <c r="C21" i="16"/>
  <c r="A37" i="16"/>
  <c r="C52" i="16"/>
  <c r="C67" i="16"/>
  <c r="A84" i="16"/>
  <c r="A100" i="16"/>
  <c r="C115" i="16"/>
  <c r="A130" i="16"/>
  <c r="B146" i="16"/>
  <c r="C161" i="16"/>
  <c r="C176" i="16"/>
  <c r="C192" i="16"/>
  <c r="C207" i="16"/>
  <c r="A224" i="16"/>
  <c r="C239" i="16"/>
  <c r="A255" i="16"/>
  <c r="B270" i="16"/>
  <c r="B285" i="16"/>
  <c r="A301" i="16"/>
  <c r="C316" i="16"/>
  <c r="A331" i="16"/>
  <c r="C347" i="16"/>
  <c r="C361" i="16"/>
  <c r="A379" i="16"/>
  <c r="A15" i="16"/>
  <c r="B30" i="16"/>
  <c r="A47" i="16"/>
  <c r="B63" i="16"/>
  <c r="C79" i="16"/>
  <c r="B94" i="16"/>
  <c r="C111" i="16"/>
  <c r="A128" i="16"/>
  <c r="B145" i="16"/>
  <c r="B161" i="16"/>
  <c r="B177" i="16"/>
  <c r="B194" i="16"/>
  <c r="C210" i="16"/>
  <c r="B226" i="16"/>
  <c r="A242" i="16"/>
  <c r="A259" i="16"/>
  <c r="B275" i="16"/>
  <c r="C291" i="16"/>
  <c r="A308" i="16"/>
  <c r="A325" i="16"/>
  <c r="C340" i="16"/>
  <c r="A357" i="16"/>
  <c r="C372" i="16"/>
  <c r="C388" i="16"/>
  <c r="B403" i="16"/>
  <c r="C420" i="16"/>
  <c r="C435" i="16"/>
  <c r="A451" i="16"/>
  <c r="C466" i="16"/>
  <c r="C482" i="16"/>
  <c r="B498" i="16"/>
  <c r="C513" i="16"/>
  <c r="A529" i="16"/>
  <c r="C543" i="16"/>
  <c r="B560" i="16"/>
  <c r="A575" i="16"/>
  <c r="C589" i="16"/>
  <c r="B603" i="16"/>
  <c r="A618" i="16"/>
  <c r="B631" i="16"/>
  <c r="A645" i="16"/>
  <c r="A658" i="16"/>
  <c r="B670" i="16"/>
  <c r="B683" i="16"/>
  <c r="A696" i="16"/>
  <c r="C708" i="16"/>
  <c r="A721" i="16"/>
  <c r="A733" i="16"/>
  <c r="A746" i="16"/>
  <c r="A759" i="16"/>
  <c r="A771" i="16"/>
  <c r="A784" i="16"/>
  <c r="C796" i="16"/>
  <c r="B809" i="16"/>
  <c r="C821" i="16"/>
  <c r="A833" i="16"/>
  <c r="C844" i="16"/>
  <c r="B856" i="16"/>
  <c r="C868" i="16"/>
  <c r="C880" i="16"/>
  <c r="A892" i="16"/>
  <c r="B904" i="16"/>
  <c r="C916" i="16"/>
  <c r="C927" i="16"/>
  <c r="B940" i="16"/>
  <c r="C951" i="16"/>
  <c r="B963" i="16"/>
  <c r="C975" i="16"/>
  <c r="C987" i="16"/>
  <c r="B999" i="16"/>
  <c r="A1011" i="16"/>
  <c r="C1023" i="16"/>
  <c r="A1036" i="16"/>
  <c r="B1046" i="16"/>
  <c r="A1059" i="16"/>
  <c r="A1071" i="16"/>
  <c r="B1082" i="16"/>
  <c r="B1094" i="16"/>
  <c r="B1106" i="16"/>
  <c r="A1118" i="16"/>
  <c r="A1130" i="16"/>
  <c r="B1142" i="16"/>
  <c r="B1154" i="16"/>
  <c r="A1165" i="16"/>
  <c r="C1176" i="16"/>
  <c r="C1187" i="16"/>
  <c r="A1199" i="16"/>
  <c r="A1211" i="16"/>
  <c r="A1222" i="16"/>
  <c r="B1233" i="16"/>
  <c r="C1244" i="16"/>
  <c r="B1256" i="16"/>
  <c r="A1267" i="16"/>
  <c r="A1278" i="16"/>
  <c r="C1289" i="16"/>
  <c r="C1300" i="16"/>
  <c r="B1311" i="16"/>
  <c r="C1322" i="16"/>
  <c r="A1333" i="16"/>
  <c r="A1344" i="16"/>
  <c r="A1355" i="16"/>
  <c r="C1364" i="16"/>
  <c r="A1375" i="16"/>
  <c r="C1384" i="16"/>
  <c r="B1395" i="16"/>
  <c r="A1406" i="16"/>
  <c r="C1415" i="16"/>
  <c r="B1426" i="16"/>
  <c r="C1436" i="16"/>
  <c r="C1446" i="16"/>
  <c r="A1457" i="16"/>
  <c r="A1467" i="16"/>
  <c r="C1476" i="16"/>
  <c r="B1486" i="16"/>
  <c r="B1496" i="16"/>
  <c r="A1506" i="16"/>
  <c r="B1515" i="16"/>
  <c r="C1524" i="16"/>
  <c r="A1535" i="16"/>
  <c r="B1544" i="16"/>
  <c r="A1554" i="16"/>
  <c r="B1563" i="16"/>
  <c r="B1573" i="16"/>
  <c r="A1583" i="16"/>
  <c r="B1593" i="16"/>
  <c r="B1602" i="16"/>
  <c r="B1612" i="16"/>
  <c r="A1622" i="16"/>
  <c r="B1631" i="16"/>
  <c r="A1641" i="16"/>
  <c r="A1650" i="16"/>
  <c r="B1659" i="16"/>
  <c r="B1668" i="16"/>
  <c r="B1677" i="16"/>
  <c r="C1686" i="16"/>
  <c r="C1695" i="16"/>
  <c r="B1704" i="16"/>
  <c r="A1714" i="16"/>
  <c r="C1722" i="16"/>
  <c r="A1732" i="16"/>
  <c r="B1741" i="16"/>
  <c r="A1750" i="16"/>
  <c r="A16" i="16"/>
  <c r="A33" i="16"/>
  <c r="A48" i="16"/>
  <c r="B64" i="16"/>
  <c r="B80" i="16"/>
  <c r="A97" i="16"/>
  <c r="B114" i="16"/>
  <c r="C129" i="16"/>
  <c r="B147" i="16"/>
  <c r="C162" i="16"/>
  <c r="C178" i="16"/>
  <c r="C195" i="16"/>
  <c r="A212" i="16"/>
  <c r="C228" i="16"/>
  <c r="A245" i="16"/>
  <c r="A260" i="16"/>
  <c r="C276" i="16"/>
  <c r="C293" i="16"/>
  <c r="B309" i="16"/>
  <c r="A326" i="16"/>
  <c r="B342" i="16"/>
  <c r="B358" i="16"/>
  <c r="C373" i="16"/>
  <c r="B390" i="16"/>
  <c r="A407" i="16"/>
  <c r="C421" i="16"/>
  <c r="A437" i="16"/>
  <c r="B453" i="16"/>
  <c r="A469" i="16"/>
  <c r="A484" i="16"/>
  <c r="A499" i="16"/>
  <c r="A515" i="16"/>
  <c r="B530" i="16"/>
  <c r="A545" i="16"/>
  <c r="A562" i="16"/>
  <c r="C576" i="16"/>
  <c r="C591" i="16"/>
  <c r="B605" i="16"/>
  <c r="A619" i="16"/>
  <c r="A633" i="16"/>
  <c r="C645" i="16"/>
  <c r="B659" i="16"/>
  <c r="A672" i="16"/>
  <c r="A684" i="16"/>
  <c r="A697" i="16"/>
  <c r="C709" i="16"/>
  <c r="B722" i="16"/>
  <c r="C735" i="16"/>
  <c r="A747" i="16"/>
  <c r="B760" i="16"/>
  <c r="C771" i="16"/>
  <c r="C785" i="16"/>
  <c r="B798" i="16"/>
  <c r="A810" i="16"/>
  <c r="C822" i="16"/>
  <c r="C834" i="16"/>
  <c r="B845" i="16"/>
  <c r="C857" i="16"/>
  <c r="B869" i="16"/>
  <c r="C881" i="16"/>
  <c r="C892" i="16"/>
  <c r="B905" i="16"/>
  <c r="C917" i="16"/>
  <c r="A929" i="16"/>
  <c r="B941" i="16"/>
  <c r="C953" i="16"/>
  <c r="B964" i="16"/>
  <c r="A977" i="16"/>
  <c r="A989" i="16"/>
  <c r="B1000" i="16"/>
  <c r="C1012" i="16"/>
  <c r="B1024" i="16"/>
  <c r="C1036" i="16"/>
  <c r="A1048" i="16"/>
  <c r="B1060" i="16"/>
  <c r="A1072" i="16"/>
  <c r="A1083" i="16"/>
  <c r="C1095" i="16"/>
  <c r="C1107" i="16"/>
  <c r="A1119" i="16"/>
  <c r="C1131" i="16"/>
  <c r="B1143" i="16"/>
  <c r="B1155" i="16"/>
  <c r="C1165" i="16"/>
  <c r="A1178" i="16"/>
  <c r="B1189" i="16"/>
  <c r="A1200" i="16"/>
  <c r="C1211" i="16"/>
  <c r="B1223" i="16"/>
  <c r="A1234" i="16"/>
  <c r="A1246" i="16"/>
  <c r="B1257" i="16"/>
  <c r="A1268" i="16"/>
  <c r="B1279" i="16"/>
  <c r="B1290" i="16"/>
  <c r="A1302" i="16"/>
  <c r="B1312" i="16"/>
  <c r="B1323" i="16"/>
  <c r="B1334" i="16"/>
  <c r="C1344" i="16"/>
  <c r="A1356" i="16"/>
  <c r="B1366" i="16"/>
  <c r="A1376" i="16"/>
  <c r="A1387" i="16"/>
  <c r="C1396" i="16"/>
  <c r="C1406" i="16"/>
  <c r="B1416" i="16"/>
  <c r="B1427" i="16"/>
  <c r="B1437" i="16"/>
  <c r="B1447" i="16"/>
  <c r="C1457" i="16"/>
  <c r="A1468" i="16"/>
  <c r="C1477" i="16"/>
  <c r="B1487" i="16"/>
  <c r="A1497" i="16"/>
  <c r="A1507" i="16"/>
  <c r="B1516" i="16"/>
  <c r="C1525" i="16"/>
  <c r="C1535" i="16"/>
  <c r="C1545" i="16"/>
  <c r="A1555" i="16"/>
  <c r="A1564" i="16"/>
  <c r="C1574" i="16"/>
  <c r="B1584" i="16"/>
  <c r="A1594" i="16"/>
  <c r="A1603" i="16"/>
  <c r="B1613" i="16"/>
  <c r="C1622" i="16"/>
  <c r="C1632" i="16"/>
  <c r="C1641" i="16"/>
  <c r="A1651" i="16"/>
  <c r="B1660" i="16"/>
  <c r="A1669" i="16"/>
  <c r="C1678" i="16"/>
  <c r="B1687" i="16"/>
  <c r="B1696" i="16"/>
  <c r="A1706" i="16"/>
  <c r="C1714" i="16"/>
  <c r="C1723" i="16"/>
  <c r="A1733" i="16"/>
  <c r="A1742" i="16"/>
  <c r="B1751" i="16"/>
  <c r="B17" i="16"/>
  <c r="C34" i="16"/>
  <c r="C53" i="16"/>
  <c r="A71" i="16"/>
  <c r="C89" i="16"/>
  <c r="B107" i="16"/>
  <c r="A125" i="16"/>
  <c r="B142" i="16"/>
  <c r="A162" i="16"/>
  <c r="A181" i="16"/>
  <c r="C198" i="16"/>
  <c r="C216" i="16"/>
  <c r="A235" i="16"/>
  <c r="C252" i="16"/>
  <c r="C270" i="16"/>
  <c r="C288" i="16"/>
  <c r="C306" i="16"/>
  <c r="C325" i="16"/>
  <c r="A343" i="16"/>
  <c r="A361" i="16"/>
  <c r="B380" i="16"/>
  <c r="A397" i="16"/>
  <c r="B413" i="16"/>
  <c r="A431" i="16"/>
  <c r="C448" i="16"/>
  <c r="B464" i="16"/>
  <c r="B483" i="16"/>
  <c r="C500" i="16"/>
  <c r="C518" i="16"/>
  <c r="C534" i="16"/>
  <c r="A552" i="16"/>
  <c r="B568" i="16"/>
  <c r="A585" i="16"/>
  <c r="B601" i="16"/>
  <c r="A617" i="16"/>
  <c r="B632" i="16"/>
  <c r="A647" i="16"/>
  <c r="A662" i="16"/>
  <c r="C675" i="16"/>
  <c r="B689" i="16"/>
  <c r="B703" i="16"/>
  <c r="B717" i="16"/>
  <c r="C730" i="16"/>
  <c r="A745" i="16"/>
  <c r="B759" i="16"/>
  <c r="C774" i="16"/>
  <c r="C787" i="16"/>
  <c r="B801" i="16"/>
  <c r="A815" i="16"/>
  <c r="C827" i="16"/>
  <c r="C841" i="16"/>
  <c r="B854" i="16"/>
  <c r="A868" i="16"/>
  <c r="A881" i="16"/>
  <c r="C894" i="16"/>
  <c r="B908" i="16"/>
  <c r="A921" i="16"/>
  <c r="B934" i="16"/>
  <c r="B946" i="16"/>
  <c r="B960" i="16"/>
  <c r="C972" i="16"/>
  <c r="A986" i="16"/>
  <c r="C999" i="16"/>
  <c r="A1014" i="16"/>
  <c r="B1026" i="16"/>
  <c r="C1039" i="16"/>
  <c r="C1052" i="16"/>
  <c r="A1066" i="16"/>
  <c r="A1079" i="16"/>
  <c r="A1092" i="16"/>
  <c r="A1105" i="16"/>
  <c r="B1118" i="16"/>
  <c r="B1132" i="16"/>
  <c r="C1145" i="16"/>
  <c r="A1159" i="16"/>
  <c r="A1171" i="16"/>
  <c r="B1183" i="16"/>
  <c r="C1195" i="16"/>
  <c r="C1207" i="16"/>
  <c r="A1221" i="16"/>
  <c r="C1233" i="16"/>
  <c r="C1246" i="16"/>
  <c r="C1258" i="16"/>
  <c r="C1271" i="16"/>
  <c r="C1283" i="16"/>
  <c r="C1296" i="16"/>
  <c r="A1309" i="16"/>
  <c r="A1320" i="16"/>
  <c r="B1332" i="16"/>
  <c r="B1344" i="16"/>
  <c r="C1356" i="16"/>
  <c r="A1368" i="16"/>
  <c r="C1379" i="16"/>
  <c r="C1390" i="16"/>
  <c r="C1401" i="16"/>
  <c r="A1413" i="16"/>
  <c r="B1423" i="16"/>
  <c r="A1435" i="16"/>
  <c r="A1447" i="16"/>
  <c r="C1458" i="16"/>
  <c r="B1469" i="16"/>
  <c r="A1481" i="16"/>
  <c r="A1491" i="16"/>
  <c r="A1502" i="16"/>
  <c r="A1513" i="16"/>
  <c r="B1523" i="16"/>
  <c r="B1533" i="16"/>
  <c r="C1544" i="16"/>
  <c r="A1556" i="16"/>
  <c r="A1567" i="16"/>
  <c r="B1577" i="16"/>
  <c r="C1587" i="16"/>
  <c r="C1598" i="16"/>
  <c r="A1609" i="16"/>
  <c r="B1619" i="16"/>
  <c r="B1630" i="16"/>
  <c r="B1641" i="16"/>
  <c r="A1652" i="16"/>
  <c r="C1661" i="16"/>
  <c r="A1672" i="16"/>
  <c r="B1682" i="16"/>
  <c r="B1692" i="16"/>
  <c r="B1702" i="16"/>
  <c r="A1712" i="16"/>
  <c r="A1722" i="16"/>
  <c r="C1732" i="16"/>
  <c r="A1743" i="16"/>
  <c r="B1753" i="16"/>
  <c r="A19" i="16"/>
  <c r="B36" i="16"/>
  <c r="C56" i="16"/>
  <c r="A74" i="16"/>
  <c r="A91" i="16"/>
  <c r="B108" i="16"/>
  <c r="A127" i="16"/>
  <c r="A146" i="16"/>
  <c r="C163" i="16"/>
  <c r="A182" i="16"/>
  <c r="C199" i="16"/>
  <c r="C218" i="16"/>
  <c r="C235" i="16"/>
  <c r="B254" i="16"/>
  <c r="C271" i="16"/>
  <c r="A290" i="16"/>
  <c r="A309" i="16"/>
  <c r="B327" i="16"/>
  <c r="A344" i="16"/>
  <c r="B363" i="16"/>
  <c r="C381" i="16"/>
  <c r="B399" i="16"/>
  <c r="C414" i="16"/>
  <c r="A432" i="16"/>
  <c r="B449" i="16"/>
  <c r="C468" i="16"/>
  <c r="A485" i="16"/>
  <c r="C502" i="16"/>
  <c r="B520" i="16"/>
  <c r="C535" i="16"/>
  <c r="B553" i="16"/>
  <c r="A570" i="16"/>
  <c r="C587" i="16"/>
  <c r="B602" i="16"/>
  <c r="C618" i="16"/>
  <c r="A634" i="16"/>
  <c r="C648" i="16"/>
  <c r="B663" i="16"/>
  <c r="A677" i="16"/>
  <c r="C690" i="16"/>
  <c r="A704" i="16"/>
  <c r="B718" i="16"/>
  <c r="C731" i="16"/>
  <c r="B746" i="16"/>
  <c r="A761" i="16"/>
  <c r="B775" i="16"/>
  <c r="C788" i="16"/>
  <c r="C802" i="16"/>
  <c r="A816" i="16"/>
  <c r="C829" i="16"/>
  <c r="A843" i="16"/>
  <c r="C855" i="16"/>
  <c r="A869" i="16"/>
  <c r="B882" i="16"/>
  <c r="B896" i="16"/>
  <c r="A909" i="16"/>
  <c r="B922" i="16"/>
  <c r="A935" i="16"/>
  <c r="B948" i="16"/>
  <c r="A962" i="16"/>
  <c r="B974" i="16"/>
  <c r="B988" i="16"/>
  <c r="C1001" i="16"/>
  <c r="B1015" i="16"/>
  <c r="C1027" i="16"/>
  <c r="A1041" i="16"/>
  <c r="C1053" i="16"/>
  <c r="C1067" i="16"/>
  <c r="A1081" i="16"/>
  <c r="A1093" i="16"/>
  <c r="A1107" i="16"/>
  <c r="B1120" i="16"/>
  <c r="B1134" i="16"/>
  <c r="A1147" i="16"/>
  <c r="C1159" i="16"/>
  <c r="B1172" i="16"/>
  <c r="C1184" i="16"/>
  <c r="A1197" i="16"/>
  <c r="A1209" i="16"/>
  <c r="C1222" i="16"/>
  <c r="B1235" i="16"/>
  <c r="C1247" i="16"/>
  <c r="A1260" i="16"/>
  <c r="B1272" i="16"/>
  <c r="B1285" i="16"/>
  <c r="C1297" i="16"/>
  <c r="A1310" i="16"/>
  <c r="C1320" i="16"/>
  <c r="A1334" i="16"/>
  <c r="C1345" i="16"/>
  <c r="C1358" i="16"/>
  <c r="A1369" i="16"/>
  <c r="B1380" i="16"/>
  <c r="B1391" i="16"/>
  <c r="C1402" i="16"/>
  <c r="C1413" i="16"/>
  <c r="B1425" i="16"/>
  <c r="A1437" i="16"/>
  <c r="B1448" i="16"/>
  <c r="A1460" i="16"/>
  <c r="A1470" i="16"/>
  <c r="C1481" i="16"/>
  <c r="C1492" i="16"/>
  <c r="A1503" i="16"/>
  <c r="C1513" i="16"/>
  <c r="A1524" i="16"/>
  <c r="B1535" i="16"/>
  <c r="B1546" i="16"/>
  <c r="C1556" i="16"/>
  <c r="C1567" i="16"/>
  <c r="A1578" i="16"/>
  <c r="C1588" i="16"/>
  <c r="B1599" i="16"/>
  <c r="C1609" i="16"/>
  <c r="B1621" i="16"/>
  <c r="B1632" i="16"/>
  <c r="C1642" i="16"/>
  <c r="C1652" i="16"/>
  <c r="C1662" i="16"/>
  <c r="C1672" i="16"/>
  <c r="A1683" i="16"/>
  <c r="A1693" i="16"/>
  <c r="A1703" i="16"/>
  <c r="A1713" i="16"/>
  <c r="B1723" i="16"/>
  <c r="B1734" i="16"/>
  <c r="C1743" i="16"/>
  <c r="A1754" i="16"/>
  <c r="A4" i="16"/>
  <c r="A24" i="16"/>
  <c r="A45" i="16"/>
  <c r="B65" i="16"/>
  <c r="B86" i="16"/>
  <c r="B104" i="16"/>
  <c r="A124" i="16"/>
  <c r="C147" i="16"/>
  <c r="B166" i="16"/>
  <c r="A186" i="16"/>
  <c r="A206" i="16"/>
  <c r="C225" i="16"/>
  <c r="B247" i="16"/>
  <c r="C266" i="16"/>
  <c r="C285" i="16"/>
  <c r="B306" i="16"/>
  <c r="C327" i="16"/>
  <c r="A348" i="16"/>
  <c r="C367" i="16"/>
  <c r="C387" i="16"/>
  <c r="C407" i="16"/>
  <c r="A426" i="16"/>
  <c r="C443" i="16"/>
  <c r="C462" i="16"/>
  <c r="A481" i="16"/>
  <c r="C503" i="16"/>
  <c r="C521" i="16"/>
  <c r="A540" i="16"/>
  <c r="A559" i="16"/>
  <c r="C578" i="16"/>
  <c r="B596" i="16"/>
  <c r="B613" i="16"/>
  <c r="A630" i="16"/>
  <c r="A646" i="16"/>
  <c r="A664" i="16"/>
  <c r="A679" i="16"/>
  <c r="C693" i="16"/>
  <c r="A711" i="16"/>
  <c r="C725" i="16"/>
  <c r="B741" i="16"/>
  <c r="C755" i="16"/>
  <c r="C770" i="16"/>
  <c r="B787" i="16"/>
  <c r="B803" i="16"/>
  <c r="B818" i="16"/>
  <c r="B832" i="16"/>
  <c r="B847" i="16"/>
  <c r="A862" i="16"/>
  <c r="C876" i="16"/>
  <c r="B890" i="16"/>
  <c r="C905" i="16"/>
  <c r="C919" i="16"/>
  <c r="B935" i="16"/>
  <c r="A950" i="16"/>
  <c r="A965" i="16"/>
  <c r="B980" i="16"/>
  <c r="A994" i="16"/>
  <c r="B1008" i="16"/>
  <c r="B1023" i="16"/>
  <c r="C1037" i="16"/>
  <c r="A1052" i="16"/>
  <c r="B1068" i="16"/>
  <c r="A1082" i="16"/>
  <c r="A1097" i="16"/>
  <c r="B1111" i="16"/>
  <c r="A1126" i="16"/>
  <c r="C1139" i="16"/>
  <c r="C1155" i="16"/>
  <c r="B1169" i="16"/>
  <c r="A1183" i="16"/>
  <c r="C1197" i="16"/>
  <c r="A1212" i="16"/>
  <c r="C1225" i="16"/>
  <c r="A1239" i="16"/>
  <c r="C1252" i="16"/>
  <c r="C1266" i="16"/>
  <c r="A1281" i="16"/>
  <c r="C1294" i="16"/>
  <c r="B1308" i="16"/>
  <c r="A1322" i="16"/>
  <c r="C1335" i="16"/>
  <c r="A1349" i="16"/>
  <c r="A1361" i="16"/>
  <c r="A1374" i="16"/>
  <c r="B1387" i="16"/>
  <c r="B1399" i="16"/>
  <c r="B1411" i="16"/>
  <c r="A1423" i="16"/>
  <c r="C1437" i="16"/>
  <c r="A1450" i="16"/>
  <c r="C1461" i="16"/>
  <c r="C1474" i="16"/>
  <c r="A1486" i="16"/>
  <c r="A1499" i="16"/>
  <c r="A1510" i="16"/>
  <c r="A1522" i="16"/>
  <c r="A1533" i="16"/>
  <c r="A1547" i="16"/>
  <c r="A1559" i="16"/>
  <c r="A1570" i="16"/>
  <c r="C1581" i="16"/>
  <c r="B1594" i="16"/>
  <c r="A1606" i="16"/>
  <c r="A1617" i="16"/>
  <c r="A1629" i="16"/>
  <c r="C1640" i="16"/>
  <c r="B1653" i="16"/>
  <c r="A1664" i="16"/>
  <c r="B1675" i="16"/>
  <c r="B1686" i="16"/>
  <c r="C1697" i="16"/>
  <c r="B1709" i="16"/>
  <c r="A1720" i="16"/>
  <c r="C1730" i="16"/>
  <c r="C1742" i="16"/>
  <c r="C1754" i="16"/>
  <c r="C7" i="16"/>
  <c r="A28" i="16"/>
  <c r="C47" i="16"/>
  <c r="B67" i="16"/>
  <c r="B88" i="16"/>
  <c r="C107" i="16"/>
  <c r="A129" i="16"/>
  <c r="A150" i="16"/>
  <c r="C169" i="16"/>
  <c r="A189" i="16"/>
  <c r="B209" i="16"/>
  <c r="B229" i="16"/>
  <c r="C248" i="16"/>
  <c r="C269" i="16"/>
  <c r="B289" i="16"/>
  <c r="A311" i="16"/>
  <c r="B330" i="16"/>
  <c r="A352" i="16"/>
  <c r="C369" i="16"/>
  <c r="B389" i="16"/>
  <c r="A410" i="16"/>
  <c r="C427" i="16"/>
  <c r="A447" i="16"/>
  <c r="A466" i="16"/>
  <c r="B486" i="16"/>
  <c r="A506" i="16"/>
  <c r="A523" i="16"/>
  <c r="A543" i="16"/>
  <c r="B563" i="16"/>
  <c r="C580" i="16"/>
  <c r="A598" i="16"/>
  <c r="A615" i="16"/>
  <c r="C633" i="16"/>
  <c r="A651" i="16"/>
  <c r="A665" i="16"/>
  <c r="C680" i="16"/>
  <c r="C696" i="16"/>
  <c r="A712" i="16"/>
  <c r="C727" i="16"/>
  <c r="B742" i="16"/>
  <c r="B757" i="16"/>
  <c r="A775" i="16"/>
  <c r="B790" i="16"/>
  <c r="C804" i="16"/>
  <c r="C819" i="16"/>
  <c r="B835" i="16"/>
  <c r="B849" i="16"/>
  <c r="A864" i="16"/>
  <c r="A878" i="16"/>
  <c r="B892" i="16"/>
  <c r="C908" i="16"/>
  <c r="A923" i="16"/>
  <c r="C937" i="16"/>
  <c r="B952" i="16"/>
  <c r="C967" i="16"/>
  <c r="A982" i="16"/>
  <c r="A996" i="16"/>
  <c r="C1009" i="16"/>
  <c r="C1025" i="16"/>
  <c r="C1040" i="16"/>
  <c r="C1055" i="16"/>
  <c r="C1069" i="16"/>
  <c r="A1084" i="16"/>
  <c r="B1099" i="16"/>
  <c r="B1114" i="16"/>
  <c r="C1127" i="16"/>
  <c r="C1142" i="16"/>
  <c r="A1157" i="16"/>
  <c r="B1171" i="16"/>
  <c r="A1186" i="16"/>
  <c r="B1199" i="16"/>
  <c r="B3" i="16"/>
  <c r="C26" i="16"/>
  <c r="A49" i="16"/>
  <c r="C70" i="16"/>
  <c r="B93" i="16"/>
  <c r="C116" i="16"/>
  <c r="C137" i="16"/>
  <c r="A159" i="16"/>
  <c r="B183" i="16"/>
  <c r="A205" i="16"/>
  <c r="B227" i="16"/>
  <c r="A249" i="16"/>
  <c r="B272" i="16"/>
  <c r="C295" i="16"/>
  <c r="A317" i="16"/>
  <c r="C338" i="16"/>
  <c r="C360" i="16"/>
  <c r="C383" i="16"/>
  <c r="A403" i="16"/>
  <c r="A427" i="16"/>
  <c r="A448" i="16"/>
  <c r="A471" i="16"/>
  <c r="A491" i="16"/>
  <c r="B509" i="16"/>
  <c r="A533" i="16"/>
  <c r="A554" i="16"/>
  <c r="C574" i="16"/>
  <c r="A594" i="16"/>
  <c r="C613" i="16"/>
  <c r="B634" i="16"/>
  <c r="C652" i="16"/>
  <c r="C668" i="16"/>
  <c r="B687" i="16"/>
  <c r="C702" i="16"/>
  <c r="C720" i="16"/>
  <c r="C737" i="16"/>
  <c r="B754" i="16"/>
  <c r="B771" i="16"/>
  <c r="C790" i="16"/>
  <c r="C807" i="16"/>
  <c r="C823" i="16"/>
  <c r="C838" i="16"/>
  <c r="A856" i="16"/>
  <c r="B872" i="16"/>
  <c r="A889" i="16"/>
  <c r="C903" i="16"/>
  <c r="A922" i="16"/>
  <c r="A938" i="16"/>
  <c r="A955" i="16"/>
  <c r="C970" i="16"/>
  <c r="B985" i="16"/>
  <c r="A1004" i="16"/>
  <c r="B1018" i="16"/>
  <c r="C1034" i="16"/>
  <c r="A1051" i="16"/>
  <c r="C1068" i="16"/>
  <c r="B1085" i="16"/>
  <c r="B1101" i="16"/>
  <c r="B1116" i="16"/>
  <c r="A1135" i="16"/>
  <c r="C1149" i="16"/>
  <c r="B1164" i="16"/>
  <c r="B1180" i="16"/>
  <c r="B1195" i="16"/>
  <c r="A1213" i="16"/>
  <c r="B1226" i="16"/>
  <c r="C1240" i="16"/>
  <c r="C1255" i="16"/>
  <c r="C1269" i="16"/>
  <c r="C1285" i="16"/>
  <c r="C1299" i="16"/>
  <c r="A1315" i="16"/>
  <c r="C1327" i="16"/>
  <c r="A1341" i="16"/>
  <c r="C1355" i="16"/>
  <c r="B1369" i="16"/>
  <c r="C1382" i="16"/>
  <c r="A1395" i="16"/>
  <c r="C1408" i="16"/>
  <c r="C1421" i="16"/>
  <c r="A1434" i="16"/>
  <c r="A1449" i="16"/>
  <c r="B1461" i="16"/>
  <c r="B1475" i="16"/>
  <c r="B1488" i="16"/>
  <c r="A1500" i="16"/>
  <c r="B1512" i="16"/>
  <c r="B1525" i="16"/>
  <c r="C1538" i="16"/>
  <c r="B1550" i="16"/>
  <c r="B1562" i="16"/>
  <c r="B1575" i="16"/>
  <c r="B1587" i="16"/>
  <c r="C1600" i="16"/>
  <c r="C1613" i="16"/>
  <c r="C1625" i="16"/>
  <c r="B1637" i="16"/>
  <c r="B1649" i="16"/>
  <c r="B1661" i="16"/>
  <c r="C1673" i="16"/>
  <c r="B1685" i="16"/>
  <c r="A1697" i="16"/>
  <c r="C1709" i="16"/>
  <c r="C1720" i="16"/>
  <c r="C1733" i="16"/>
  <c r="C1745" i="16"/>
  <c r="C1756" i="16"/>
  <c r="C12" i="16"/>
  <c r="A35" i="16"/>
  <c r="B58" i="16"/>
  <c r="A80" i="16"/>
  <c r="A103" i="16"/>
  <c r="C123" i="16"/>
  <c r="C149" i="16"/>
  <c r="B170" i="16"/>
  <c r="C190" i="16"/>
  <c r="B214" i="16"/>
  <c r="A237" i="16"/>
  <c r="B259" i="16"/>
  <c r="C281" i="16"/>
  <c r="B302" i="16"/>
  <c r="B326" i="16"/>
  <c r="B350" i="16"/>
  <c r="A372" i="16"/>
  <c r="C394" i="16"/>
  <c r="A414" i="16"/>
  <c r="B436" i="16"/>
  <c r="B457" i="16"/>
  <c r="C478" i="16"/>
  <c r="C498" i="16"/>
  <c r="B521" i="16"/>
  <c r="C542" i="16"/>
  <c r="A564" i="16"/>
  <c r="A583" i="16"/>
  <c r="A604" i="16"/>
  <c r="B622" i="16"/>
  <c r="C641" i="16"/>
  <c r="A659" i="16"/>
  <c r="B676" i="16"/>
  <c r="A693" i="16"/>
  <c r="C711" i="16"/>
  <c r="A729" i="16"/>
  <c r="B745" i="16"/>
  <c r="A764" i="16"/>
  <c r="B779" i="16"/>
  <c r="C797" i="16"/>
  <c r="B814" i="16"/>
  <c r="A831" i="16"/>
  <c r="A847" i="16"/>
  <c r="C863" i="16"/>
  <c r="B879" i="16"/>
  <c r="C897" i="16"/>
  <c r="C912" i="16"/>
  <c r="A928" i="16"/>
  <c r="C944" i="16"/>
  <c r="C960" i="16"/>
  <c r="A978" i="16"/>
  <c r="C992" i="16"/>
  <c r="B1009" i="16"/>
  <c r="B1027" i="16"/>
  <c r="A1044" i="16"/>
  <c r="B1059" i="16"/>
  <c r="C1074" i="16"/>
  <c r="C1090" i="16"/>
  <c r="C1108" i="16"/>
  <c r="B1124" i="16"/>
  <c r="A1139" i="16"/>
  <c r="C1156" i="16"/>
  <c r="A1173" i="16"/>
  <c r="C1188" i="16"/>
  <c r="A1204" i="16"/>
  <c r="C1217" i="16"/>
  <c r="B1232" i="16"/>
  <c r="C1248" i="16"/>
  <c r="A1262" i="16"/>
  <c r="C1276" i="16"/>
  <c r="A1292" i="16"/>
  <c r="A1306" i="16"/>
  <c r="B1319" i="16"/>
  <c r="A1335" i="16"/>
  <c r="C1348" i="16"/>
  <c r="C1361" i="16"/>
  <c r="C1374" i="16"/>
  <c r="B1388" i="16"/>
  <c r="A1401" i="16"/>
  <c r="C1414" i="16"/>
  <c r="A1429" i="16"/>
  <c r="B1441" i="16"/>
  <c r="B1741" i="6"/>
  <c r="C1713" i="6"/>
  <c r="B1685" i="6"/>
  <c r="C1654" i="6"/>
  <c r="B1628" i="6"/>
  <c r="C1600" i="6"/>
  <c r="A1568" i="6"/>
  <c r="A1542" i="6"/>
  <c r="A1514" i="6"/>
  <c r="A1482" i="6"/>
  <c r="B1453" i="6"/>
  <c r="B1423" i="6"/>
  <c r="C1388" i="6"/>
  <c r="C1358" i="6"/>
  <c r="A1325" i="6"/>
  <c r="C1289" i="6"/>
  <c r="A1254" i="6"/>
  <c r="B1213" i="6"/>
  <c r="C1164" i="6"/>
  <c r="B1118" i="6"/>
  <c r="B1065" i="6"/>
  <c r="C1003" i="6"/>
  <c r="A948" i="6"/>
  <c r="B882" i="6"/>
  <c r="A810" i="6"/>
  <c r="A744" i="6"/>
  <c r="B669" i="6"/>
  <c r="B587" i="6"/>
  <c r="B503" i="6"/>
  <c r="C418" i="6"/>
  <c r="C318" i="6"/>
  <c r="B233" i="6"/>
  <c r="C133" i="6"/>
  <c r="C9" i="6"/>
  <c r="A1716" i="4"/>
  <c r="B1651" i="4"/>
  <c r="A1594" i="4"/>
  <c r="A1531" i="4"/>
  <c r="C1467" i="4"/>
  <c r="B1387" i="4"/>
  <c r="B1318" i="4"/>
  <c r="C1217" i="4"/>
  <c r="C1127" i="4"/>
  <c r="A1004" i="4"/>
  <c r="B880" i="4"/>
  <c r="B744" i="4"/>
  <c r="C595" i="4"/>
  <c r="B421" i="4"/>
  <c r="A246" i="4"/>
  <c r="A76" i="4"/>
  <c r="B1729" i="6"/>
  <c r="C1699" i="6"/>
  <c r="B1671" i="6"/>
  <c r="A1642" i="6"/>
  <c r="B1613" i="6"/>
  <c r="B1586" i="6"/>
  <c r="B1557" i="6"/>
  <c r="B1528" i="6"/>
  <c r="C1499" i="6"/>
  <c r="B1470" i="6"/>
  <c r="A1438" i="6"/>
  <c r="A1407" i="6"/>
  <c r="C1374" i="6"/>
  <c r="B1342" i="6"/>
  <c r="B1309" i="6"/>
  <c r="C1273" i="6"/>
  <c r="B1234" i="6"/>
  <c r="A1190" i="6"/>
  <c r="A1146" i="6"/>
  <c r="B1091" i="6"/>
  <c r="C1033" i="6"/>
  <c r="B977" i="6"/>
  <c r="B912" i="6"/>
  <c r="A848" i="6"/>
  <c r="A778" i="6"/>
  <c r="B703" i="6"/>
  <c r="A628" i="6"/>
  <c r="B544" i="6"/>
  <c r="A456" i="6"/>
  <c r="B370" i="6"/>
  <c r="C279" i="6"/>
  <c r="A180" i="6"/>
  <c r="A4" i="6"/>
  <c r="C10" i="6"/>
  <c r="C27" i="6"/>
  <c r="B46" i="6"/>
  <c r="C61" i="6"/>
  <c r="C80" i="6"/>
  <c r="B99" i="6"/>
  <c r="B115" i="6"/>
  <c r="A131" i="6"/>
  <c r="B147" i="6"/>
  <c r="C163" i="6"/>
  <c r="B181" i="6"/>
  <c r="B197" i="6"/>
  <c r="C214" i="6"/>
  <c r="B229" i="6"/>
  <c r="B245" i="6"/>
  <c r="A263" i="6"/>
  <c r="A280" i="6"/>
  <c r="C294" i="6"/>
  <c r="C310" i="6"/>
  <c r="B328" i="6"/>
  <c r="A344" i="6"/>
  <c r="C359" i="6"/>
  <c r="C376" i="6"/>
  <c r="B393" i="6"/>
  <c r="C408" i="6"/>
  <c r="A425" i="6"/>
  <c r="A439" i="6"/>
  <c r="B454" i="6"/>
  <c r="C470" i="6"/>
  <c r="C486" i="6"/>
  <c r="C501" i="6"/>
  <c r="A515" i="6"/>
  <c r="A532" i="6"/>
  <c r="B546" i="6"/>
  <c r="C563" i="6"/>
  <c r="C578" i="6"/>
  <c r="C591" i="6"/>
  <c r="A606" i="6"/>
  <c r="B621" i="6"/>
  <c r="B637" i="6"/>
  <c r="A651" i="6"/>
  <c r="A663" i="6"/>
  <c r="A678" i="6"/>
  <c r="C690" i="6"/>
  <c r="C703" i="6"/>
  <c r="B718" i="6"/>
  <c r="B730" i="6"/>
  <c r="B743" i="6"/>
  <c r="A756" i="6"/>
  <c r="A768" i="6"/>
  <c r="A780" i="6"/>
  <c r="B793" i="6"/>
  <c r="B806" i="6"/>
  <c r="B818" i="6"/>
  <c r="B830" i="6"/>
  <c r="B843" i="6"/>
  <c r="A855" i="6"/>
  <c r="B867" i="6"/>
  <c r="A880" i="6"/>
  <c r="A891" i="6"/>
  <c r="A903" i="6"/>
  <c r="B913" i="6"/>
  <c r="C925" i="6"/>
  <c r="A937" i="6"/>
  <c r="B948" i="6"/>
  <c r="B959" i="6"/>
  <c r="A970" i="6"/>
  <c r="A980" i="6"/>
  <c r="A990" i="6"/>
  <c r="A1002" i="6"/>
  <c r="A1012" i="6"/>
  <c r="A1023" i="6"/>
  <c r="A1033" i="6"/>
  <c r="C1043" i="6"/>
  <c r="A1053" i="6"/>
  <c r="A1063" i="6"/>
  <c r="C1074" i="6"/>
  <c r="C1083" i="6"/>
  <c r="B1093" i="6"/>
  <c r="C1102" i="6"/>
  <c r="C1111" i="6"/>
  <c r="A1122" i="6"/>
  <c r="C1130" i="6"/>
  <c r="B1139" i="6"/>
  <c r="B1148" i="6"/>
  <c r="A11" i="6"/>
  <c r="A32" i="6"/>
  <c r="B48" i="6"/>
  <c r="C66" i="6"/>
  <c r="C85" i="6"/>
  <c r="B101" i="6"/>
  <c r="A119" i="6"/>
  <c r="B139" i="6"/>
  <c r="C155" i="6"/>
  <c r="A173" i="6"/>
  <c r="A190" i="6"/>
  <c r="C206" i="6"/>
  <c r="C225" i="6"/>
  <c r="A242" i="6"/>
  <c r="A257" i="6"/>
  <c r="C274" i="6"/>
  <c r="B292" i="6"/>
  <c r="C309" i="6"/>
  <c r="C327" i="6"/>
  <c r="B344" i="6"/>
  <c r="C362" i="6"/>
  <c r="B380" i="6"/>
  <c r="B395" i="6"/>
  <c r="A412" i="6"/>
  <c r="C427" i="6"/>
  <c r="A444" i="6"/>
  <c r="A462" i="6"/>
  <c r="B476" i="6"/>
  <c r="C493" i="6"/>
  <c r="C510" i="6"/>
  <c r="B525" i="6"/>
  <c r="B542" i="6"/>
  <c r="C557" i="6"/>
  <c r="B574" i="6"/>
  <c r="A590" i="6"/>
  <c r="C604" i="6"/>
  <c r="C619" i="6"/>
  <c r="A635" i="6"/>
  <c r="B651" i="6"/>
  <c r="A666" i="6"/>
  <c r="A679" i="6"/>
  <c r="B692" i="6"/>
  <c r="A708" i="6"/>
  <c r="B721" i="6"/>
  <c r="C734" i="6"/>
  <c r="C748" i="6"/>
  <c r="C762" i="6"/>
  <c r="A774" i="6"/>
  <c r="A788" i="6"/>
  <c r="C800" i="6"/>
  <c r="C812" i="6"/>
  <c r="B827" i="6"/>
  <c r="C839" i="6"/>
  <c r="C852" i="6"/>
  <c r="B864" i="6"/>
  <c r="B877" i="6"/>
  <c r="C890" i="6"/>
  <c r="B903" i="6"/>
  <c r="C914" i="6"/>
  <c r="A928" i="6"/>
  <c r="B939" i="6"/>
  <c r="A951" i="6"/>
  <c r="B962" i="6"/>
  <c r="C972" i="6"/>
  <c r="C984" i="6"/>
  <c r="A996" i="6"/>
  <c r="C1006" i="6"/>
  <c r="C1017" i="6"/>
  <c r="A1030" i="6"/>
  <c r="C1039" i="6"/>
  <c r="A1051" i="6"/>
  <c r="C1060" i="6"/>
  <c r="B1071" i="6"/>
  <c r="A1082" i="6"/>
  <c r="A1092" i="6"/>
  <c r="B1102" i="6"/>
  <c r="C1112" i="6"/>
  <c r="C1122" i="6"/>
  <c r="C1131" i="6"/>
  <c r="C1140" i="6"/>
  <c r="C1150" i="6"/>
  <c r="A1160" i="6"/>
  <c r="C1168" i="6"/>
  <c r="C1177" i="6"/>
  <c r="A1186" i="6"/>
  <c r="C1194" i="6"/>
  <c r="A1203" i="6"/>
  <c r="C1211" i="6"/>
  <c r="A1220" i="6"/>
  <c r="A1228" i="6"/>
  <c r="A1236" i="6"/>
  <c r="C1243" i="6"/>
  <c r="B1251" i="6"/>
  <c r="C1259" i="6"/>
  <c r="B1267" i="6"/>
  <c r="A1275" i="6"/>
  <c r="C1282" i="6"/>
  <c r="B1290" i="6"/>
  <c r="C1297" i="6"/>
  <c r="A1305" i="6"/>
  <c r="C1312" i="6"/>
  <c r="A1320" i="6"/>
  <c r="B1327" i="6"/>
  <c r="C1334" i="6"/>
  <c r="A1342" i="6"/>
  <c r="A1349" i="6"/>
  <c r="A1356" i="6"/>
  <c r="B1363" i="6"/>
  <c r="B1370" i="6"/>
  <c r="B1377" i="6"/>
  <c r="B1384" i="6"/>
  <c r="B1391" i="6"/>
  <c r="B1398" i="6"/>
  <c r="B1405" i="6"/>
  <c r="B1412" i="6"/>
  <c r="B1419" i="6"/>
  <c r="B1426" i="6"/>
  <c r="B1433" i="6"/>
  <c r="B1440" i="6"/>
  <c r="B1447" i="6"/>
  <c r="B1454" i="6"/>
  <c r="B1461" i="6"/>
  <c r="B1468" i="6"/>
  <c r="B1475" i="6"/>
  <c r="B1482" i="6"/>
  <c r="B1489" i="6"/>
  <c r="C1496" i="6"/>
  <c r="B1503" i="6"/>
  <c r="A1510" i="6"/>
  <c r="C1516" i="6"/>
  <c r="B1523" i="6"/>
  <c r="A1530" i="6"/>
  <c r="C1536" i="6"/>
  <c r="B1543" i="6"/>
  <c r="A1550" i="6"/>
  <c r="C1556" i="6"/>
  <c r="B1563" i="6"/>
  <c r="A1570" i="6"/>
  <c r="C1576" i="6"/>
  <c r="B1583" i="6"/>
  <c r="A1590" i="6"/>
  <c r="C1596" i="6"/>
  <c r="B1603" i="6"/>
  <c r="A1610" i="6"/>
  <c r="C1616" i="6"/>
  <c r="B1623" i="6"/>
  <c r="A1630" i="6"/>
  <c r="C1636" i="6"/>
  <c r="B1643" i="6"/>
  <c r="A1650" i="6"/>
  <c r="C1656" i="6"/>
  <c r="B1663" i="6"/>
  <c r="A1670" i="6"/>
  <c r="C1676" i="6"/>
  <c r="B1683" i="6"/>
  <c r="A1690" i="6"/>
  <c r="C1696" i="6"/>
  <c r="B1703" i="6"/>
  <c r="A1710" i="6"/>
  <c r="C1716" i="6"/>
  <c r="B1723" i="6"/>
  <c r="A1730" i="6"/>
  <c r="C1736" i="6"/>
  <c r="B1743" i="6"/>
  <c r="A1750" i="6"/>
  <c r="C1756" i="6"/>
  <c r="A10" i="6"/>
  <c r="B32" i="6"/>
  <c r="A50" i="6"/>
  <c r="C68" i="6"/>
  <c r="B88" i="6"/>
  <c r="A107" i="6"/>
  <c r="B126" i="6"/>
  <c r="A144" i="6"/>
  <c r="C162" i="6"/>
  <c r="A181" i="6"/>
  <c r="B199" i="6"/>
  <c r="C216" i="6"/>
  <c r="A234" i="6"/>
  <c r="A254" i="6"/>
  <c r="C270" i="6"/>
  <c r="C288" i="6"/>
  <c r="A307" i="6"/>
  <c r="B325" i="6"/>
  <c r="C340" i="6"/>
  <c r="B362" i="6"/>
  <c r="C380" i="6"/>
  <c r="B397" i="6"/>
  <c r="A414" i="6"/>
  <c r="C432" i="6"/>
  <c r="C449" i="6"/>
  <c r="A465" i="6"/>
  <c r="A484" i="6"/>
  <c r="A499" i="6"/>
  <c r="B515" i="6"/>
  <c r="B533" i="6"/>
  <c r="A551" i="6"/>
  <c r="C567" i="6"/>
  <c r="C583" i="6"/>
  <c r="A601" i="6"/>
  <c r="C616" i="6"/>
  <c r="B631" i="6"/>
  <c r="C646" i="6"/>
  <c r="B662" i="6"/>
  <c r="C678" i="6"/>
  <c r="C692" i="6"/>
  <c r="C708" i="6"/>
  <c r="B722" i="6"/>
  <c r="C737" i="6"/>
  <c r="C751" i="6"/>
  <c r="A765" i="6"/>
  <c r="A779" i="6"/>
  <c r="B792" i="6"/>
  <c r="A807" i="6"/>
  <c r="B821" i="6"/>
  <c r="A834" i="6"/>
  <c r="B848" i="6"/>
  <c r="C861" i="6"/>
  <c r="C873" i="6"/>
  <c r="B886" i="6"/>
  <c r="C899" i="6"/>
  <c r="C912" i="6"/>
  <c r="B926" i="6"/>
  <c r="B938" i="6"/>
  <c r="C951" i="6"/>
  <c r="A963" i="6"/>
  <c r="B975" i="6"/>
  <c r="A987" i="6"/>
  <c r="B998" i="6"/>
  <c r="B1010" i="6"/>
  <c r="B1022" i="6"/>
  <c r="B1033" i="6"/>
  <c r="A1045" i="6"/>
  <c r="A1056" i="6"/>
  <c r="B1067" i="6"/>
  <c r="C1077" i="6"/>
  <c r="C1088" i="6"/>
  <c r="C1098" i="6"/>
  <c r="C1109" i="6"/>
  <c r="B1119" i="6"/>
  <c r="B1130" i="6"/>
  <c r="A1140" i="6"/>
  <c r="B1150" i="6"/>
  <c r="B1160" i="6"/>
  <c r="C1169" i="6"/>
  <c r="C1178" i="6"/>
  <c r="B1187" i="6"/>
  <c r="C1196" i="6"/>
  <c r="C1205" i="6"/>
  <c r="B1214" i="6"/>
  <c r="C1222" i="6"/>
  <c r="C14" i="6"/>
  <c r="C35" i="6"/>
  <c r="A56" i="6"/>
  <c r="C74" i="6"/>
  <c r="A95" i="6"/>
  <c r="C115" i="6"/>
  <c r="B134" i="6"/>
  <c r="A155" i="6"/>
  <c r="A174" i="6"/>
  <c r="A191" i="6"/>
  <c r="A212" i="6"/>
  <c r="C229" i="6"/>
  <c r="C247" i="6"/>
  <c r="B267" i="6"/>
  <c r="A288" i="6"/>
  <c r="C306" i="6"/>
  <c r="C326" i="6"/>
  <c r="C345" i="6"/>
  <c r="B365" i="6"/>
  <c r="B382" i="6"/>
  <c r="B401" i="6"/>
  <c r="B419" i="6"/>
  <c r="C436" i="6"/>
  <c r="B455" i="6"/>
  <c r="B473" i="6"/>
  <c r="B489" i="6"/>
  <c r="B510" i="6"/>
  <c r="A527" i="6"/>
  <c r="B545" i="6"/>
  <c r="A564" i="6"/>
  <c r="A581" i="6"/>
  <c r="A597" i="6"/>
  <c r="A615" i="6"/>
  <c r="C630" i="6"/>
  <c r="A646" i="6"/>
  <c r="B663" i="6"/>
  <c r="C679" i="6"/>
  <c r="A697" i="6"/>
  <c r="B711" i="6"/>
  <c r="A726" i="6"/>
  <c r="A742" i="6"/>
  <c r="A757" i="6"/>
  <c r="C770" i="6"/>
  <c r="A786" i="6"/>
  <c r="A800" i="6"/>
  <c r="B815" i="6"/>
  <c r="B829" i="6"/>
  <c r="C843" i="6"/>
  <c r="A858" i="6"/>
  <c r="B871" i="6"/>
  <c r="A884" i="6"/>
  <c r="C898" i="6"/>
  <c r="A912" i="6"/>
  <c r="B925" i="6"/>
  <c r="C939" i="6"/>
  <c r="B952" i="6"/>
  <c r="A965" i="6"/>
  <c r="C977" i="6"/>
  <c r="A989" i="6"/>
  <c r="C1002" i="6"/>
  <c r="A1014" i="6"/>
  <c r="A1026" i="6"/>
  <c r="C1038" i="6"/>
  <c r="C1050" i="6"/>
  <c r="C1061" i="6"/>
  <c r="A1075" i="6"/>
  <c r="A1085" i="6"/>
  <c r="B1096" i="6"/>
  <c r="B1107" i="6"/>
  <c r="A1118" i="6"/>
  <c r="A1129" i="6"/>
  <c r="A1139" i="6"/>
  <c r="A1150" i="6"/>
  <c r="C1160" i="6"/>
  <c r="C1170" i="6"/>
  <c r="C1179" i="6"/>
  <c r="B1189" i="6"/>
  <c r="C1198" i="6"/>
  <c r="A1208" i="6"/>
  <c r="B1217" i="6"/>
  <c r="C1226" i="6"/>
  <c r="A1235" i="6"/>
  <c r="A1243" i="6"/>
  <c r="A1251" i="6"/>
  <c r="A1260" i="6"/>
  <c r="C19" i="6"/>
  <c r="B40" i="6"/>
  <c r="A61" i="6"/>
  <c r="B84" i="6"/>
  <c r="A103" i="6"/>
  <c r="C125" i="6"/>
  <c r="B146" i="6"/>
  <c r="C166" i="6"/>
  <c r="C183" i="6"/>
  <c r="A206" i="6"/>
  <c r="C226" i="6"/>
  <c r="B244" i="6"/>
  <c r="A266" i="6"/>
  <c r="C283" i="6"/>
  <c r="C303" i="6"/>
  <c r="A327" i="6"/>
  <c r="B347" i="6"/>
  <c r="B366" i="6"/>
  <c r="B384" i="6"/>
  <c r="A406" i="6"/>
  <c r="B425" i="6"/>
  <c r="B443" i="6"/>
  <c r="C462" i="6"/>
  <c r="A480" i="6"/>
  <c r="B501" i="6"/>
  <c r="C519" i="6"/>
  <c r="C537" i="6"/>
  <c r="C556" i="6"/>
  <c r="A575" i="6"/>
  <c r="C594" i="6"/>
  <c r="C612" i="6"/>
  <c r="B629" i="6"/>
  <c r="B645" i="6"/>
  <c r="A662" i="6"/>
  <c r="B681" i="6"/>
  <c r="C697" i="6"/>
  <c r="A713" i="6"/>
  <c r="C729" i="6"/>
  <c r="C744" i="6"/>
  <c r="B759" i="6"/>
  <c r="A777" i="6"/>
  <c r="B790" i="6"/>
  <c r="C806" i="6"/>
  <c r="A822" i="6"/>
  <c r="C837" i="6"/>
  <c r="A851" i="6"/>
  <c r="C865" i="6"/>
  <c r="A882" i="6"/>
  <c r="A895" i="6"/>
  <c r="B910" i="6"/>
  <c r="C922" i="6"/>
  <c r="C937" i="6"/>
  <c r="A952" i="6"/>
  <c r="C965" i="6"/>
  <c r="B978" i="6"/>
  <c r="A991" i="6"/>
  <c r="A1004" i="6"/>
  <c r="A1017" i="6"/>
  <c r="C1030" i="6"/>
  <c r="A1043" i="6"/>
  <c r="B1055" i="6"/>
  <c r="A1068" i="6"/>
  <c r="B1079" i="6"/>
  <c r="A1091" i="6"/>
  <c r="B1103" i="6"/>
  <c r="B1115" i="6"/>
  <c r="C1125" i="6"/>
  <c r="A1137" i="6"/>
  <c r="B1147" i="6"/>
  <c r="B1158" i="6"/>
  <c r="A1169" i="6"/>
  <c r="B1179" i="6"/>
  <c r="C1189" i="6"/>
  <c r="B1199" i="6"/>
  <c r="C1209" i="6"/>
  <c r="B1219" i="6"/>
  <c r="C1228" i="6"/>
  <c r="B1237" i="6"/>
  <c r="B1246" i="6"/>
  <c r="A1255" i="6"/>
  <c r="B1263" i="6"/>
  <c r="B1271" i="6"/>
  <c r="C1279" i="6"/>
  <c r="A1288" i="6"/>
  <c r="C1295" i="6"/>
  <c r="A21" i="6"/>
  <c r="A41" i="6"/>
  <c r="A66" i="6"/>
  <c r="A87" i="6"/>
  <c r="A110" i="6"/>
  <c r="C130" i="6"/>
  <c r="C152" i="6"/>
  <c r="B174" i="6"/>
  <c r="A195" i="6"/>
  <c r="B216" i="6"/>
  <c r="C237" i="6"/>
  <c r="C256" i="6"/>
  <c r="B280" i="6"/>
  <c r="B300" i="6"/>
  <c r="B320" i="6"/>
  <c r="C339" i="6"/>
  <c r="B364" i="6"/>
  <c r="C383" i="6"/>
  <c r="C405" i="6"/>
  <c r="C425" i="6"/>
  <c r="B444" i="6"/>
  <c r="B464" i="6"/>
  <c r="B486" i="6"/>
  <c r="C503" i="6"/>
  <c r="B524" i="6"/>
  <c r="A545" i="6"/>
  <c r="B565" i="6"/>
  <c r="A583" i="6"/>
  <c r="C603" i="6"/>
  <c r="A623" i="6"/>
  <c r="C639" i="6"/>
  <c r="B656" i="6"/>
  <c r="A675" i="6"/>
  <c r="B691" i="6"/>
  <c r="B709" i="6"/>
  <c r="B727" i="6"/>
  <c r="C743" i="6"/>
  <c r="A759" i="6"/>
  <c r="B777" i="6"/>
  <c r="A792" i="6"/>
  <c r="B809" i="6"/>
  <c r="B824" i="6"/>
  <c r="A840" i="6"/>
  <c r="C856" i="6"/>
  <c r="C871" i="6"/>
  <c r="B885" i="6"/>
  <c r="C902" i="6"/>
  <c r="C918" i="6"/>
  <c r="A931" i="6"/>
  <c r="C946" i="6"/>
  <c r="A960" i="6"/>
  <c r="C973" i="6"/>
  <c r="A988" i="6"/>
  <c r="C1001" i="6"/>
  <c r="C1015" i="6"/>
  <c r="C1029" i="6"/>
  <c r="C1041" i="6"/>
  <c r="C1055" i="6"/>
  <c r="C1068" i="6"/>
  <c r="C1080" i="6"/>
  <c r="A1094" i="6"/>
  <c r="C1105" i="6"/>
  <c r="C1117" i="6"/>
  <c r="A1130" i="6"/>
  <c r="C1141" i="6"/>
  <c r="C1153" i="6"/>
  <c r="B1164" i="6"/>
  <c r="C1174" i="6"/>
  <c r="B1185" i="6"/>
  <c r="C1195" i="6"/>
  <c r="B1206" i="6"/>
  <c r="B1216" i="6"/>
  <c r="A1227" i="6"/>
  <c r="B1236" i="6"/>
  <c r="B1245" i="6"/>
  <c r="B1254" i="6"/>
  <c r="C1263" i="6"/>
  <c r="A1272" i="6"/>
  <c r="A1281" i="6"/>
  <c r="B1289" i="6"/>
  <c r="B1297" i="6"/>
  <c r="B1305" i="6"/>
  <c r="B1313" i="6"/>
  <c r="A1321" i="6"/>
  <c r="C1328" i="6"/>
  <c r="C1336" i="6"/>
  <c r="B1344" i="6"/>
  <c r="C1351" i="6"/>
  <c r="A1359" i="6"/>
  <c r="B1366" i="6"/>
  <c r="C1373" i="6"/>
  <c r="A1381" i="6"/>
  <c r="B1388" i="6"/>
  <c r="C1395" i="6"/>
  <c r="B1403" i="6"/>
  <c r="C1410" i="6"/>
  <c r="A1418" i="6"/>
  <c r="B1425" i="6"/>
  <c r="C1432" i="6"/>
  <c r="A1440" i="6"/>
  <c r="C1447" i="6"/>
  <c r="A1455" i="6"/>
  <c r="B1462" i="6"/>
  <c r="A1470" i="6"/>
  <c r="B1477" i="6"/>
  <c r="C1484" i="6"/>
  <c r="A1492" i="6"/>
  <c r="B1499" i="6"/>
  <c r="B1506" i="6"/>
  <c r="B1513" i="6"/>
  <c r="B1520" i="6"/>
  <c r="B1527" i="6"/>
  <c r="B1534" i="6"/>
  <c r="B1541" i="6"/>
  <c r="B1548" i="6"/>
  <c r="B1555" i="6"/>
  <c r="B1562" i="6"/>
  <c r="B1569" i="6"/>
  <c r="B1576" i="6"/>
  <c r="C1583" i="6"/>
  <c r="C1590" i="6"/>
  <c r="C1597" i="6"/>
  <c r="C1604" i="6"/>
  <c r="C1611" i="6"/>
  <c r="C1618" i="6"/>
  <c r="C1625" i="6"/>
  <c r="C1632" i="6"/>
  <c r="C1639" i="6"/>
  <c r="C1646" i="6"/>
  <c r="C1653" i="6"/>
  <c r="C1660" i="6"/>
  <c r="C1667" i="6"/>
  <c r="C1674" i="6"/>
  <c r="C1681" i="6"/>
  <c r="C1688" i="6"/>
  <c r="C1695" i="6"/>
  <c r="C1702" i="6"/>
  <c r="C1709" i="6"/>
  <c r="A1717" i="6"/>
  <c r="A1724" i="6"/>
  <c r="A1731" i="6"/>
  <c r="A1738" i="6"/>
  <c r="A1745" i="6"/>
  <c r="A1752" i="6"/>
  <c r="B21" i="6"/>
  <c r="B43" i="6"/>
  <c r="B68" i="6"/>
  <c r="C89" i="6"/>
  <c r="A115" i="6"/>
  <c r="A137" i="6"/>
  <c r="C158" i="6"/>
  <c r="B182" i="6"/>
  <c r="C203" i="6"/>
  <c r="C227" i="6"/>
  <c r="B247" i="6"/>
  <c r="A271" i="6"/>
  <c r="A294" i="6"/>
  <c r="C315" i="6"/>
  <c r="B337" i="6"/>
  <c r="B356" i="6"/>
  <c r="C381" i="6"/>
  <c r="A403" i="6"/>
  <c r="A424" i="6"/>
  <c r="A445" i="6"/>
  <c r="C466" i="6"/>
  <c r="A488" i="6"/>
  <c r="A510" i="6"/>
  <c r="B529" i="6"/>
  <c r="C549" i="6"/>
  <c r="B571" i="6"/>
  <c r="C590" i="6"/>
  <c r="C609" i="6"/>
  <c r="A630" i="6"/>
  <c r="C651" i="6"/>
  <c r="A669" i="6"/>
  <c r="C686" i="6"/>
  <c r="A704" i="6"/>
  <c r="A722" i="6"/>
  <c r="B741" i="6"/>
  <c r="C757" i="6"/>
  <c r="C773" i="6"/>
  <c r="C790" i="6"/>
  <c r="C809" i="6"/>
  <c r="A826" i="6"/>
  <c r="C841" i="6"/>
  <c r="A859" i="6"/>
  <c r="A875" i="6"/>
  <c r="C891" i="6"/>
  <c r="B907" i="6"/>
  <c r="C921" i="6"/>
  <c r="A938" i="6"/>
  <c r="A954" i="6"/>
  <c r="A969" i="6"/>
  <c r="C981" i="6"/>
  <c r="C996" i="6"/>
  <c r="B1011" i="6"/>
  <c r="B1025" i="6"/>
  <c r="B1039" i="6"/>
  <c r="C1052" i="6"/>
  <c r="A1067" i="6"/>
  <c r="B1080" i="6"/>
  <c r="C1094" i="6"/>
  <c r="B1106" i="6"/>
  <c r="A1119" i="6"/>
  <c r="B1132" i="6"/>
  <c r="C1144" i="6"/>
  <c r="C1156" i="6"/>
  <c r="A1167" i="6"/>
  <c r="A1179" i="6"/>
  <c r="B1190" i="6"/>
  <c r="C1201" i="6"/>
  <c r="C1212" i="6"/>
  <c r="B1222" i="6"/>
  <c r="B1233" i="6"/>
  <c r="B1242" i="6"/>
  <c r="C1252" i="6"/>
  <c r="C1261" i="6"/>
  <c r="C1270" i="6"/>
  <c r="B1280" i="6"/>
  <c r="A1289" i="6"/>
  <c r="A1298" i="6"/>
  <c r="B1306" i="6"/>
  <c r="B1314" i="6"/>
  <c r="C1322" i="6"/>
  <c r="C1330" i="6"/>
  <c r="C1338" i="6"/>
  <c r="C1346" i="6"/>
  <c r="B1354" i="6"/>
  <c r="A1362" i="6"/>
  <c r="A1370" i="6"/>
  <c r="A1378" i="6"/>
  <c r="C1385" i="6"/>
  <c r="B1393" i="6"/>
  <c r="A1401" i="6"/>
  <c r="C1408" i="6"/>
  <c r="C1416" i="6"/>
  <c r="B1424" i="6"/>
  <c r="A1432" i="6"/>
  <c r="C1439" i="6"/>
  <c r="A1448" i="6"/>
  <c r="C1455" i="6"/>
  <c r="C1463" i="6"/>
  <c r="B1471" i="6"/>
  <c r="A1479" i="6"/>
  <c r="C1486" i="6"/>
  <c r="B1494" i="6"/>
  <c r="A1502" i="6"/>
  <c r="B1509" i="6"/>
  <c r="A1517" i="6"/>
  <c r="B1524" i="6"/>
  <c r="C1531" i="6"/>
  <c r="A1539" i="6"/>
  <c r="B1546" i="6"/>
  <c r="C1553" i="6"/>
  <c r="A1561" i="6"/>
  <c r="B1568" i="6"/>
  <c r="C1575" i="6"/>
  <c r="A1583" i="6"/>
  <c r="A1591" i="6"/>
  <c r="B1598" i="6"/>
  <c r="C1605" i="6"/>
  <c r="A1613" i="6"/>
  <c r="B1620" i="6"/>
  <c r="C1627" i="6"/>
  <c r="A1635" i="6"/>
  <c r="B1642" i="6"/>
  <c r="C1649" i="6"/>
  <c r="B1657" i="6"/>
  <c r="C1664" i="6"/>
  <c r="A1672" i="6"/>
  <c r="B1679" i="6"/>
  <c r="C1686" i="6"/>
  <c r="A1694" i="6"/>
  <c r="B1701" i="6"/>
  <c r="C1708" i="6"/>
  <c r="A1716" i="6"/>
  <c r="C1723" i="6"/>
  <c r="B1731" i="6"/>
  <c r="C1738" i="6"/>
  <c r="A1746" i="6"/>
  <c r="B1753" i="6"/>
  <c r="A15" i="6"/>
  <c r="A40" i="6"/>
  <c r="B66" i="6"/>
  <c r="B89" i="6"/>
  <c r="A116" i="6"/>
  <c r="A140" i="6"/>
  <c r="A163" i="6"/>
  <c r="A188" i="6"/>
  <c r="B209" i="6"/>
  <c r="A232" i="6"/>
  <c r="C255" i="6"/>
  <c r="C280" i="6"/>
  <c r="B302" i="6"/>
  <c r="C328" i="6"/>
  <c r="B352" i="6"/>
  <c r="B372" i="6"/>
  <c r="C394" i="6"/>
  <c r="B418" i="6"/>
  <c r="C440" i="6"/>
  <c r="B462" i="6"/>
  <c r="A486" i="6"/>
  <c r="B504" i="6"/>
  <c r="A529" i="6"/>
  <c r="C552" i="6"/>
  <c r="B572" i="6"/>
  <c r="B595" i="6"/>
  <c r="B615" i="6"/>
  <c r="C637" i="6"/>
  <c r="A655" i="6"/>
  <c r="A674" i="6"/>
  <c r="A694" i="6"/>
  <c r="B713" i="6"/>
  <c r="B731" i="6"/>
  <c r="A751" i="6"/>
  <c r="B767" i="6"/>
  <c r="C786" i="6"/>
  <c r="B802" i="6"/>
  <c r="C821" i="6"/>
  <c r="C838" i="6"/>
  <c r="A857" i="6"/>
  <c r="B873" i="6"/>
  <c r="B891" i="6"/>
  <c r="A908" i="6"/>
  <c r="A923" i="6"/>
  <c r="C940" i="6"/>
  <c r="C956" i="6"/>
  <c r="A971" i="6"/>
  <c r="C986" i="6"/>
  <c r="A1003" i="6"/>
  <c r="B1017" i="6"/>
  <c r="A1032" i="6"/>
  <c r="A1047" i="6"/>
  <c r="B1060" i="6"/>
  <c r="A1076" i="6"/>
  <c r="A1089" i="6"/>
  <c r="A1103" i="6"/>
  <c r="B1116" i="6"/>
  <c r="C1129" i="6"/>
  <c r="B1143" i="6"/>
  <c r="B1155" i="6"/>
  <c r="B1166" i="6"/>
  <c r="A1180" i="6"/>
  <c r="B1191" i="6"/>
  <c r="C1202" i="6"/>
  <c r="A1214" i="6"/>
  <c r="C1225" i="6"/>
  <c r="C1235" i="6"/>
  <c r="C1246" i="6"/>
  <c r="B1256" i="6"/>
  <c r="B1266" i="6"/>
  <c r="C1275" i="6"/>
  <c r="A1285" i="6"/>
  <c r="B1294" i="6"/>
  <c r="A1303" i="6"/>
  <c r="B1311" i="6"/>
  <c r="B1320" i="6"/>
  <c r="B1329" i="6"/>
  <c r="C1337" i="6"/>
  <c r="A1346" i="6"/>
  <c r="A1354" i="6"/>
  <c r="B1362" i="6"/>
  <c r="A1371" i="6"/>
  <c r="A1379" i="6"/>
  <c r="A1387" i="6"/>
  <c r="A1395" i="6"/>
  <c r="C1403" i="6"/>
  <c r="C1411" i="6"/>
  <c r="A1420" i="6"/>
  <c r="A1428" i="6"/>
  <c r="A1436" i="6"/>
  <c r="B1444" i="6"/>
  <c r="B1452" i="6"/>
  <c r="B1460" i="6"/>
  <c r="C1468" i="6"/>
  <c r="A1477" i="6"/>
  <c r="B1485" i="6"/>
  <c r="B1493" i="6"/>
  <c r="B1501" i="6"/>
  <c r="A1509" i="6"/>
  <c r="B1517" i="6"/>
  <c r="A1525" i="6"/>
  <c r="C1532" i="6"/>
  <c r="B1540" i="6"/>
  <c r="A1548" i="6"/>
  <c r="A1556" i="6"/>
  <c r="A1564" i="6"/>
  <c r="C1571" i="6"/>
  <c r="B1579" i="6"/>
  <c r="A1587" i="6"/>
  <c r="C1594" i="6"/>
  <c r="B1602" i="6"/>
  <c r="B1610" i="6"/>
  <c r="A1618" i="6"/>
  <c r="A1626" i="6"/>
  <c r="C1633" i="6"/>
  <c r="B1641" i="6"/>
  <c r="A1649" i="6"/>
  <c r="A1657" i="6"/>
  <c r="A1665" i="6"/>
  <c r="C1672" i="6"/>
  <c r="B1680" i="6"/>
  <c r="A1688" i="6"/>
  <c r="A1696" i="6"/>
  <c r="A1704" i="6"/>
  <c r="C1711" i="6"/>
  <c r="B1719" i="6"/>
  <c r="A1727" i="6"/>
  <c r="C1734" i="6"/>
  <c r="B1742" i="6"/>
  <c r="B1750" i="6"/>
  <c r="A12" i="6"/>
  <c r="B12" i="6"/>
  <c r="C39" i="6"/>
  <c r="C67" i="6"/>
  <c r="B92" i="6"/>
  <c r="C117" i="6"/>
  <c r="C143" i="6"/>
  <c r="A169" i="6"/>
  <c r="C192" i="6"/>
  <c r="B217" i="6"/>
  <c r="B242" i="6"/>
  <c r="B266" i="6"/>
  <c r="B290" i="6"/>
  <c r="A316" i="6"/>
  <c r="A339" i="6"/>
  <c r="A366" i="6"/>
  <c r="C12" i="6"/>
  <c r="C40" i="6"/>
  <c r="C69" i="6"/>
  <c r="C94" i="6"/>
  <c r="C118" i="6"/>
  <c r="A146" i="6"/>
  <c r="A170" i="6"/>
  <c r="C193" i="6"/>
  <c r="C219" i="6"/>
  <c r="C242" i="6"/>
  <c r="A267" i="6"/>
  <c r="A292" i="6"/>
  <c r="B316" i="6"/>
  <c r="B339" i="6"/>
  <c r="B367" i="6"/>
  <c r="A392" i="6"/>
  <c r="C412" i="6"/>
  <c r="C435" i="6"/>
  <c r="C459" i="6"/>
  <c r="C485" i="6"/>
  <c r="A507" i="6"/>
  <c r="C530" i="6"/>
  <c r="C555" i="6"/>
  <c r="B578" i="6"/>
  <c r="B600" i="6"/>
  <c r="A620" i="6"/>
  <c r="C640" i="6"/>
  <c r="C661" i="6"/>
  <c r="C683" i="6"/>
  <c r="A702" i="6"/>
  <c r="C722" i="6"/>
  <c r="A743" i="6"/>
  <c r="C763" i="6"/>
  <c r="B780" i="6"/>
  <c r="A799" i="6"/>
  <c r="C817" i="6"/>
  <c r="B837" i="6"/>
  <c r="C854" i="6"/>
  <c r="A873" i="6"/>
  <c r="A892" i="6"/>
  <c r="C908" i="6"/>
  <c r="B928" i="6"/>
  <c r="B943" i="6"/>
  <c r="C959" i="6"/>
  <c r="A977" i="6"/>
  <c r="C992" i="6"/>
  <c r="A1008" i="6"/>
  <c r="C1023" i="6"/>
  <c r="A1039" i="6"/>
  <c r="C1054" i="6"/>
  <c r="C1069" i="6"/>
  <c r="C1084" i="6"/>
  <c r="B1098" i="6"/>
  <c r="B1113" i="6"/>
  <c r="B1126" i="6"/>
  <c r="B1140" i="6"/>
  <c r="C1154" i="6"/>
  <c r="A1166" i="6"/>
  <c r="B1180" i="6"/>
  <c r="A1192" i="6"/>
  <c r="B1204" i="6"/>
  <c r="A1216" i="6"/>
  <c r="B1228" i="6"/>
  <c r="B1239" i="6"/>
  <c r="B1249" i="6"/>
  <c r="B1260" i="6"/>
  <c r="A1270" i="6"/>
  <c r="C1280" i="6"/>
  <c r="C1290" i="6"/>
  <c r="A1300" i="6"/>
  <c r="A1309" i="6"/>
  <c r="C1317" i="6"/>
  <c r="C1326" i="6"/>
  <c r="C1335" i="6"/>
  <c r="A1345" i="6"/>
  <c r="B1353" i="6"/>
  <c r="C1361" i="6"/>
  <c r="B1371" i="6"/>
  <c r="C1379" i="6"/>
  <c r="A1388" i="6"/>
  <c r="A1397" i="6"/>
  <c r="C1405" i="6"/>
  <c r="A1414" i="6"/>
  <c r="B1422" i="6"/>
  <c r="A1431" i="6"/>
  <c r="A23" i="6"/>
  <c r="A49" i="6"/>
  <c r="B73" i="6"/>
  <c r="B100" i="6"/>
  <c r="C126" i="6"/>
  <c r="C150" i="6"/>
  <c r="B175" i="6"/>
  <c r="B200" i="6"/>
  <c r="B224" i="6"/>
  <c r="C252" i="6"/>
  <c r="A273" i="6"/>
  <c r="C298" i="6"/>
  <c r="C321" i="6"/>
  <c r="A349" i="6"/>
  <c r="C370" i="6"/>
  <c r="A397" i="6"/>
  <c r="C419" i="6"/>
  <c r="C442" i="6"/>
  <c r="A467" i="6"/>
  <c r="A489" i="6"/>
  <c r="C513" i="6"/>
  <c r="A537" i="6"/>
  <c r="A559" i="6"/>
  <c r="C581" i="6"/>
  <c r="B604" i="6"/>
  <c r="A627" i="6"/>
  <c r="C645" i="6"/>
  <c r="C668" i="6"/>
  <c r="A689" i="6"/>
  <c r="B708" i="6"/>
  <c r="B729" i="6"/>
  <c r="B748" i="6"/>
  <c r="C766" i="6"/>
  <c r="C784" i="6"/>
  <c r="C804" i="6"/>
  <c r="C822" i="6"/>
  <c r="B841" i="6"/>
  <c r="C859" i="6"/>
  <c r="A878" i="6"/>
  <c r="C895" i="6"/>
  <c r="A913" i="6"/>
  <c r="A930" i="6"/>
  <c r="B947" i="6"/>
  <c r="B963" i="6"/>
  <c r="C979" i="6"/>
  <c r="C995" i="6"/>
  <c r="C1011" i="6"/>
  <c r="C1026" i="6"/>
  <c r="A1044" i="6"/>
  <c r="A1059" i="6"/>
  <c r="A1073" i="6"/>
  <c r="B1087" i="6"/>
  <c r="A1102" i="6"/>
  <c r="A1117" i="6"/>
  <c r="B1131" i="6"/>
  <c r="A1145" i="6"/>
  <c r="C1157" i="6"/>
  <c r="B1171" i="6"/>
  <c r="C1182" i="6"/>
  <c r="A1195" i="6"/>
  <c r="A1207" i="6"/>
  <c r="C1219" i="6"/>
  <c r="C1230" i="6"/>
  <c r="B1241" i="6"/>
  <c r="A1252" i="6"/>
  <c r="C1262" i="6"/>
  <c r="B1273" i="6"/>
  <c r="A1283" i="6"/>
  <c r="C1292" i="6"/>
  <c r="A1302" i="6"/>
  <c r="C1310" i="6"/>
  <c r="C1319" i="6"/>
  <c r="C1329" i="6"/>
  <c r="B1338" i="6"/>
  <c r="B1347" i="6"/>
  <c r="C1355" i="6"/>
  <c r="C1364" i="6"/>
  <c r="A1373" i="6"/>
  <c r="C1381" i="6"/>
  <c r="B1390" i="6"/>
  <c r="A1399" i="6"/>
  <c r="B1407" i="6"/>
  <c r="C1415" i="6"/>
  <c r="C1424" i="6"/>
  <c r="C1433" i="6"/>
  <c r="A1442" i="6"/>
  <c r="C1450" i="6"/>
  <c r="A1459" i="6"/>
  <c r="B1467" i="6"/>
  <c r="A1476" i="6"/>
  <c r="A1485" i="6"/>
  <c r="C1493" i="6"/>
  <c r="B1502" i="6"/>
  <c r="C1510" i="6"/>
  <c r="C1518" i="6"/>
  <c r="C1526" i="6"/>
  <c r="A1535" i="6"/>
  <c r="A1543" i="6"/>
  <c r="B1551" i="6"/>
  <c r="B1559" i="6"/>
  <c r="B1567" i="6"/>
  <c r="B1575" i="6"/>
  <c r="B1584" i="6"/>
  <c r="B1592" i="6"/>
  <c r="B1600" i="6"/>
  <c r="B1608" i="6"/>
  <c r="B1616" i="6"/>
  <c r="C1624" i="6"/>
  <c r="A1633" i="6"/>
  <c r="A1641" i="6"/>
  <c r="B1649" i="6"/>
  <c r="A1658" i="6"/>
  <c r="A1666" i="6"/>
  <c r="A1674" i="6"/>
  <c r="B1682" i="6"/>
  <c r="C1690" i="6"/>
  <c r="C1698" i="6"/>
  <c r="C1706" i="6"/>
  <c r="C1714" i="6"/>
  <c r="C1722" i="6"/>
  <c r="C1731" i="6"/>
  <c r="C1739" i="6"/>
  <c r="C1747" i="6"/>
  <c r="C1755" i="6"/>
  <c r="C17" i="6"/>
  <c r="A48" i="6"/>
  <c r="A77" i="6"/>
  <c r="B107" i="6"/>
  <c r="A136" i="6"/>
  <c r="A167" i="6"/>
  <c r="C196" i="6"/>
  <c r="B226" i="6"/>
  <c r="A255" i="6"/>
  <c r="B282" i="6"/>
  <c r="A313" i="6"/>
  <c r="C338" i="6"/>
  <c r="A370" i="6"/>
  <c r="C397" i="6"/>
  <c r="A421" i="6"/>
  <c r="C450" i="6"/>
  <c r="A475" i="6"/>
  <c r="C498" i="6"/>
  <c r="A525" i="6"/>
  <c r="B553" i="6"/>
  <c r="C579" i="6"/>
  <c r="B603" i="6"/>
  <c r="B627" i="6"/>
  <c r="A652" i="6"/>
  <c r="B672" i="6"/>
  <c r="B697" i="6"/>
  <c r="C718" i="6"/>
  <c r="B738" i="6"/>
  <c r="C759" i="6"/>
  <c r="B781" i="6"/>
  <c r="C801" i="6"/>
  <c r="C823" i="6"/>
  <c r="C845" i="6"/>
  <c r="C863" i="6"/>
  <c r="B883" i="6"/>
  <c r="A904" i="6"/>
  <c r="B921" i="6"/>
  <c r="C942" i="6"/>
  <c r="B960" i="6"/>
  <c r="C978" i="6"/>
  <c r="B996" i="6"/>
  <c r="C1013" i="6"/>
  <c r="C1031" i="6"/>
  <c r="B1048" i="6"/>
  <c r="A1066" i="6"/>
  <c r="C1082" i="6"/>
  <c r="C1097" i="6"/>
  <c r="C1114" i="6"/>
  <c r="B1127" i="6"/>
  <c r="C1145" i="6"/>
  <c r="A1159" i="6"/>
  <c r="A1173" i="6"/>
  <c r="C1186" i="6"/>
  <c r="A1200" i="6"/>
  <c r="C1213" i="6"/>
  <c r="B1227" i="6"/>
  <c r="C1239" i="6"/>
  <c r="B1250" i="6"/>
  <c r="A1263" i="6"/>
  <c r="B1274" i="6"/>
  <c r="B1285" i="6"/>
  <c r="A1296" i="6"/>
  <c r="C1306" i="6"/>
  <c r="B1316" i="6"/>
  <c r="A1326" i="6"/>
  <c r="B1336" i="6"/>
  <c r="B1346" i="6"/>
  <c r="C1356" i="6"/>
  <c r="C1365" i="6"/>
  <c r="A1375" i="6"/>
  <c r="C1384" i="6"/>
  <c r="A1394" i="6"/>
  <c r="A1404" i="6"/>
  <c r="B1413" i="6"/>
  <c r="C1422" i="6"/>
  <c r="B1432" i="6"/>
  <c r="C1441" i="6"/>
  <c r="A1451" i="6"/>
  <c r="C1459" i="6"/>
  <c r="A1469" i="6"/>
  <c r="B1478" i="6"/>
  <c r="B1487" i="6"/>
  <c r="A1496" i="6"/>
  <c r="A1505" i="6"/>
  <c r="C1513" i="6"/>
  <c r="A1522" i="6"/>
  <c r="C1530" i="6"/>
  <c r="B1539" i="6"/>
  <c r="C1547" i="6"/>
  <c r="A1557" i="6"/>
  <c r="B1565" i="6"/>
  <c r="C1573" i="6"/>
  <c r="A1582" i="6"/>
  <c r="B1591" i="6"/>
  <c r="C1599" i="6"/>
  <c r="A1608" i="6"/>
  <c r="A1617" i="6"/>
  <c r="B1625" i="6"/>
  <c r="B1634" i="6"/>
  <c r="A1643" i="6"/>
  <c r="C1651" i="6"/>
  <c r="A1660" i="6"/>
  <c r="C1668" i="6"/>
  <c r="B1677" i="6"/>
  <c r="C1685" i="6"/>
  <c r="B1694" i="6"/>
  <c r="A1703" i="6"/>
  <c r="A1712" i="6"/>
  <c r="B1720" i="6"/>
  <c r="C1728" i="6"/>
  <c r="B1737" i="6"/>
  <c r="B1746" i="6"/>
  <c r="C1754" i="6"/>
  <c r="C18" i="6"/>
  <c r="C50" i="6"/>
  <c r="A81" i="6"/>
  <c r="A114" i="6"/>
  <c r="C146" i="6"/>
  <c r="C175" i="6"/>
  <c r="B206" i="6"/>
  <c r="B237" i="6"/>
  <c r="B265" i="6"/>
  <c r="C297" i="6"/>
  <c r="B329" i="6"/>
  <c r="A355" i="6"/>
  <c r="B388" i="6"/>
  <c r="B415" i="6"/>
  <c r="C441" i="6"/>
  <c r="B472" i="6"/>
  <c r="C496" i="6"/>
  <c r="A523" i="6"/>
  <c r="B549" i="6"/>
  <c r="A580" i="6"/>
  <c r="B605" i="6"/>
  <c r="C629" i="6"/>
  <c r="C654" i="6"/>
  <c r="B678" i="6"/>
  <c r="C700" i="6"/>
  <c r="C723" i="6"/>
  <c r="A749" i="6"/>
  <c r="A770" i="6"/>
  <c r="C793" i="6"/>
  <c r="B812" i="6"/>
  <c r="C834" i="6"/>
  <c r="B858" i="6"/>
  <c r="B880" i="6"/>
  <c r="A899" i="6"/>
  <c r="C919" i="6"/>
  <c r="A940" i="6"/>
  <c r="C957" i="6"/>
  <c r="A978" i="6"/>
  <c r="A997" i="6"/>
  <c r="A1016" i="6"/>
  <c r="A1034" i="6"/>
  <c r="C1051" i="6"/>
  <c r="B1069" i="6"/>
  <c r="C1086" i="6"/>
  <c r="B1104" i="6"/>
  <c r="C1121" i="6"/>
  <c r="A1136" i="6"/>
  <c r="B1152" i="6"/>
  <c r="C1165" i="6"/>
  <c r="A1182" i="6"/>
  <c r="A1196" i="6"/>
  <c r="B1210" i="6"/>
  <c r="C1223" i="6"/>
  <c r="A1237" i="6"/>
  <c r="A1249" i="6"/>
  <c r="B1261" i="6"/>
  <c r="A1274" i="6"/>
  <c r="A1286" i="6"/>
  <c r="C1296" i="6"/>
  <c r="C1307" i="6"/>
  <c r="A1318" i="6"/>
  <c r="B1328" i="6"/>
  <c r="A1340" i="6"/>
  <c r="A1350" i="6"/>
  <c r="C1359" i="6"/>
  <c r="A1369" i="6"/>
  <c r="A1380" i="6"/>
  <c r="A1390" i="6"/>
  <c r="A1400" i="6"/>
  <c r="A1410" i="6"/>
  <c r="B1420" i="6"/>
  <c r="A1430" i="6"/>
  <c r="B1439" i="6"/>
  <c r="B1449" i="6"/>
  <c r="C1458" i="6"/>
  <c r="A1468" i="6"/>
  <c r="C1478" i="6"/>
  <c r="A1488" i="6"/>
  <c r="C1497" i="6"/>
  <c r="C1506" i="6"/>
  <c r="B1515" i="6"/>
  <c r="C1524" i="6"/>
  <c r="C1533" i="6"/>
  <c r="C1542" i="6"/>
  <c r="A1552" i="6"/>
  <c r="C1560" i="6"/>
  <c r="B1570" i="6"/>
  <c r="A1579" i="6"/>
  <c r="A1588" i="6"/>
  <c r="A1597" i="6"/>
  <c r="B1606" i="6"/>
  <c r="A1615" i="6"/>
  <c r="A1624" i="6"/>
  <c r="B1633" i="6"/>
  <c r="C1642" i="6"/>
  <c r="A1652" i="6"/>
  <c r="A1661" i="6"/>
  <c r="C1669" i="6"/>
  <c r="C1678" i="6"/>
  <c r="C1687" i="6"/>
  <c r="B1697" i="6"/>
  <c r="A1706" i="6"/>
  <c r="A1715" i="6"/>
  <c r="C1724" i="6"/>
  <c r="B1733" i="6"/>
  <c r="A1742" i="6"/>
  <c r="B1751" i="6"/>
  <c r="B19" i="6"/>
  <c r="C52" i="6"/>
  <c r="A86" i="6"/>
  <c r="B119" i="6"/>
  <c r="A154" i="6"/>
  <c r="A183" i="6"/>
  <c r="C215" i="6"/>
  <c r="C246" i="6"/>
  <c r="B281" i="6"/>
  <c r="B313" i="6"/>
  <c r="A346" i="6"/>
  <c r="B376" i="6"/>
  <c r="C407" i="6"/>
  <c r="A434" i="6"/>
  <c r="B463" i="6"/>
  <c r="B493" i="6"/>
  <c r="A520" i="6"/>
  <c r="A548" i="6"/>
  <c r="B575" i="6"/>
  <c r="C605" i="6"/>
  <c r="C631" i="6"/>
  <c r="C658" i="6"/>
  <c r="B683" i="6"/>
  <c r="B707" i="6"/>
  <c r="C732" i="6"/>
  <c r="B755" i="6"/>
  <c r="C778" i="6"/>
  <c r="B801" i="6"/>
  <c r="C826" i="6"/>
  <c r="C848" i="6"/>
  <c r="B869" i="6"/>
  <c r="B892" i="6"/>
  <c r="A914" i="6"/>
  <c r="C934" i="6"/>
  <c r="A956" i="6"/>
  <c r="A974" i="6"/>
  <c r="C994" i="6"/>
  <c r="A1015" i="6"/>
  <c r="A1036" i="6"/>
  <c r="B1052" i="6"/>
  <c r="B1072" i="6"/>
  <c r="A1090" i="6"/>
  <c r="C1108" i="6"/>
  <c r="B1124" i="6"/>
  <c r="B1141" i="6"/>
  <c r="A1158" i="6"/>
  <c r="B1173" i="6"/>
  <c r="B1188" i="6"/>
  <c r="A1204" i="6"/>
  <c r="A1219" i="6"/>
  <c r="A1233" i="6"/>
  <c r="A1246" i="6"/>
  <c r="A1258" i="6"/>
  <c r="A1271" i="6"/>
  <c r="C1283" i="6"/>
  <c r="B1295" i="6"/>
  <c r="B1307" i="6"/>
  <c r="B1318" i="6"/>
  <c r="B1330" i="6"/>
  <c r="A1341" i="6"/>
  <c r="B1351" i="6"/>
  <c r="B1361" i="6"/>
  <c r="C1372" i="6"/>
  <c r="B1383" i="6"/>
  <c r="C1393" i="6"/>
  <c r="C1404" i="6"/>
  <c r="A1415" i="6"/>
  <c r="A1426" i="6"/>
  <c r="C1436" i="6"/>
  <c r="A1446" i="6"/>
  <c r="C1456" i="6"/>
  <c r="A1466" i="6"/>
  <c r="C1475" i="6"/>
  <c r="B1486" i="6"/>
  <c r="A1497" i="6"/>
  <c r="A1506" i="6"/>
  <c r="C1515" i="6"/>
  <c r="C1525" i="6"/>
  <c r="B1535" i="6"/>
  <c r="C1544" i="6"/>
  <c r="A1554" i="6"/>
  <c r="C1563" i="6"/>
  <c r="A1573" i="6"/>
  <c r="B1582" i="6"/>
  <c r="C1592" i="6"/>
  <c r="C1601" i="6"/>
  <c r="B1611" i="6"/>
  <c r="A1621" i="6"/>
  <c r="B1630" i="6"/>
  <c r="B1639" i="6"/>
  <c r="C1648" i="6"/>
  <c r="A1659" i="6"/>
  <c r="B1668" i="6"/>
  <c r="A1678" i="6"/>
  <c r="B1687" i="6"/>
  <c r="C1697" i="6"/>
  <c r="A1707" i="6"/>
  <c r="B1716" i="6"/>
  <c r="A1726" i="6"/>
  <c r="B1735" i="6"/>
  <c r="C1744" i="6"/>
  <c r="B1754" i="6"/>
  <c r="C22" i="6"/>
  <c r="A53" i="6"/>
  <c r="B86" i="6"/>
  <c r="B121" i="6"/>
  <c r="B155" i="6"/>
  <c r="B183" i="6"/>
  <c r="A217" i="6"/>
  <c r="A253" i="6"/>
  <c r="C281" i="6"/>
  <c r="C313" i="6"/>
  <c r="C347" i="6"/>
  <c r="A377" i="6"/>
  <c r="B408" i="6"/>
  <c r="A435" i="6"/>
  <c r="C463" i="6"/>
  <c r="A494" i="6"/>
  <c r="A521" i="6"/>
  <c r="A549" i="6"/>
  <c r="C580" i="6"/>
  <c r="A608" i="6"/>
  <c r="C632" i="6"/>
  <c r="A659" i="6"/>
  <c r="A684" i="6"/>
  <c r="A709" i="6"/>
  <c r="A733" i="6"/>
  <c r="C755" i="6"/>
  <c r="B779" i="6"/>
  <c r="A802" i="6"/>
  <c r="C828" i="6"/>
  <c r="A849" i="6"/>
  <c r="B870" i="6"/>
  <c r="A893" i="6"/>
  <c r="C915" i="6"/>
  <c r="A935" i="6"/>
  <c r="B956" i="6"/>
  <c r="B976" i="6"/>
  <c r="A995" i="6"/>
  <c r="C1016" i="6"/>
  <c r="B1036" i="6"/>
  <c r="B1053" i="6"/>
  <c r="C1072" i="6"/>
  <c r="B1090" i="6"/>
  <c r="A1109" i="6"/>
  <c r="C1124" i="6"/>
  <c r="A1143" i="6"/>
  <c r="C1158" i="6"/>
  <c r="C1173" i="6"/>
  <c r="C1188" i="6"/>
  <c r="C1204" i="6"/>
  <c r="B1220" i="6"/>
  <c r="C1233" i="6"/>
  <c r="A1247" i="6"/>
  <c r="B1258" i="6"/>
  <c r="C1271" i="6"/>
  <c r="B1284" i="6"/>
  <c r="B1296" i="6"/>
  <c r="B1308" i="6"/>
  <c r="C1318" i="6"/>
  <c r="A1331" i="6"/>
  <c r="B1341" i="6"/>
  <c r="A1352" i="6"/>
  <c r="C1362" i="6"/>
  <c r="B1373" i="6"/>
  <c r="C1383" i="6"/>
  <c r="B1394" i="6"/>
  <c r="A1405" i="6"/>
  <c r="B1415" i="6"/>
  <c r="C1426" i="6"/>
  <c r="A1437" i="6"/>
  <c r="B1446" i="6"/>
  <c r="A1457" i="6"/>
  <c r="B1466" i="6"/>
  <c r="C1476" i="6"/>
  <c r="A1487" i="6"/>
  <c r="B1497" i="6"/>
  <c r="A1507" i="6"/>
  <c r="A1516" i="6"/>
  <c r="A1526" i="6"/>
  <c r="C1535" i="6"/>
  <c r="A1545" i="6"/>
  <c r="B1554" i="6"/>
  <c r="B1564" i="6"/>
  <c r="B1573" i="6"/>
  <c r="C1582" i="6"/>
  <c r="A1593" i="6"/>
  <c r="A1602" i="6"/>
  <c r="A1612" i="6"/>
  <c r="B1621" i="6"/>
  <c r="C1630" i="6"/>
  <c r="A1640" i="6"/>
  <c r="B1650" i="6"/>
  <c r="B1659" i="6"/>
  <c r="A1669" i="6"/>
  <c r="B1678" i="6"/>
  <c r="B1688" i="6"/>
  <c r="A1698" i="6"/>
  <c r="B1707" i="6"/>
  <c r="B1717" i="6"/>
  <c r="B1726" i="6"/>
  <c r="C1735" i="6"/>
  <c r="B1745" i="6"/>
  <c r="A1755" i="6"/>
  <c r="A28" i="6"/>
  <c r="B60" i="6"/>
  <c r="C99" i="6"/>
  <c r="B130" i="6"/>
  <c r="B162" i="6"/>
  <c r="B195" i="6"/>
  <c r="B228" i="6"/>
  <c r="C257" i="6"/>
  <c r="C289" i="6"/>
  <c r="A322" i="6"/>
  <c r="B354" i="6"/>
  <c r="C385" i="6"/>
  <c r="B417" i="6"/>
  <c r="B447" i="6"/>
  <c r="C474" i="6"/>
  <c r="C502" i="6"/>
  <c r="C532" i="6"/>
  <c r="B559" i="6"/>
  <c r="C587" i="6"/>
  <c r="C613" i="6"/>
  <c r="A640" i="6"/>
  <c r="A668" i="6"/>
  <c r="B690" i="6"/>
  <c r="C714" i="6"/>
  <c r="B740" i="6"/>
  <c r="B764" i="6"/>
  <c r="B787" i="6"/>
  <c r="B810" i="6"/>
  <c r="C831" i="6"/>
  <c r="A854" i="6"/>
  <c r="A877" i="6"/>
  <c r="B899" i="6"/>
  <c r="B920" i="6"/>
  <c r="A943" i="6"/>
  <c r="C962" i="6"/>
  <c r="C982" i="6"/>
  <c r="B1003" i="6"/>
  <c r="A1022" i="6"/>
  <c r="C1040" i="6"/>
  <c r="C1059" i="6"/>
  <c r="B1077" i="6"/>
  <c r="C1095" i="6"/>
  <c r="A1113" i="6"/>
  <c r="A1132" i="6"/>
  <c r="A1147" i="6"/>
  <c r="C1163" i="6"/>
  <c r="A1178" i="6"/>
  <c r="C1193" i="6"/>
  <c r="B1209" i="6"/>
  <c r="B1223" i="6"/>
  <c r="A1238" i="6"/>
  <c r="A1250" i="6"/>
  <c r="B1264" i="6"/>
  <c r="B1276" i="6"/>
  <c r="B1288" i="6"/>
  <c r="B1300" i="6"/>
  <c r="A1311" i="6"/>
  <c r="A1323" i="6"/>
  <c r="B1333" i="6"/>
  <c r="A1344" i="6"/>
  <c r="A1355" i="6"/>
  <c r="A1366" i="6"/>
  <c r="A1376" i="6"/>
  <c r="C1386" i="6"/>
  <c r="C1397" i="6"/>
  <c r="A1408" i="6"/>
  <c r="C1418" i="6"/>
  <c r="A1429" i="6"/>
  <c r="A1439" i="6"/>
  <c r="A1450" i="6"/>
  <c r="A1460" i="6"/>
  <c r="C1470" i="6"/>
  <c r="B1480" i="6"/>
  <c r="B1490" i="6"/>
  <c r="A1500" i="6"/>
  <c r="C1509" i="6"/>
  <c r="B1519" i="6"/>
  <c r="C1528" i="6"/>
  <c r="A1538" i="6"/>
  <c r="B1547" i="6"/>
  <c r="C1557" i="6"/>
  <c r="C1566" i="6"/>
  <c r="A1577" i="6"/>
  <c r="A1586" i="6"/>
  <c r="B1595" i="6"/>
  <c r="A1605" i="6"/>
  <c r="B1614" i="6"/>
  <c r="C1623" i="6"/>
  <c r="A1634" i="6"/>
  <c r="A1644" i="6"/>
  <c r="A1653" i="6"/>
  <c r="B1662" i="6"/>
  <c r="C1671" i="6"/>
  <c r="B1681" i="6"/>
  <c r="B1691" i="6"/>
  <c r="B1700" i="6"/>
  <c r="B1710" i="6"/>
  <c r="C1719" i="6"/>
  <c r="A1729" i="6"/>
  <c r="A1739" i="6"/>
  <c r="B1748" i="6"/>
  <c r="C23" i="6"/>
  <c r="C58" i="6"/>
  <c r="C100" i="6"/>
  <c r="C139" i="6"/>
  <c r="A176" i="6"/>
  <c r="C212" i="6"/>
  <c r="B254" i="6"/>
  <c r="B289" i="6"/>
  <c r="C329" i="6"/>
  <c r="C365" i="6"/>
  <c r="C400" i="6"/>
  <c r="B433" i="6"/>
  <c r="C469" i="6"/>
  <c r="A503" i="6"/>
  <c r="B537" i="6"/>
  <c r="C569" i="6"/>
  <c r="C600" i="6"/>
  <c r="A633" i="6"/>
  <c r="B666" i="6"/>
  <c r="A692" i="6"/>
  <c r="C720" i="6"/>
  <c r="B751" i="6"/>
  <c r="C777" i="6"/>
  <c r="B805" i="6"/>
  <c r="A831" i="6"/>
  <c r="B859" i="6"/>
  <c r="C883" i="6"/>
  <c r="C910" i="6"/>
  <c r="C933" i="6"/>
  <c r="A958" i="6"/>
  <c r="A984" i="6"/>
  <c r="A1006" i="6"/>
  <c r="B1029" i="6"/>
  <c r="B1050" i="6"/>
  <c r="B1075" i="6"/>
  <c r="A1095" i="6"/>
  <c r="C1115" i="6"/>
  <c r="C1134" i="6"/>
  <c r="A1154" i="6"/>
  <c r="B1172" i="6"/>
  <c r="C1190" i="6"/>
  <c r="C1208" i="6"/>
  <c r="A1226" i="6"/>
  <c r="C1241" i="6"/>
  <c r="C1256" i="6"/>
  <c r="B1270" i="6"/>
  <c r="C1286" i="6"/>
  <c r="C1300" i="6"/>
  <c r="C1313" i="6"/>
  <c r="B1325" i="6"/>
  <c r="C1339" i="6"/>
  <c r="B1352" i="6"/>
  <c r="A1365" i="6"/>
  <c r="A1377" i="6"/>
  <c r="B1389" i="6"/>
  <c r="C1401" i="6"/>
  <c r="B1414" i="6"/>
  <c r="B1427" i="6"/>
  <c r="C1438" i="6"/>
  <c r="C1451" i="6"/>
  <c r="B1463" i="6"/>
  <c r="A1474" i="6"/>
  <c r="A1486" i="6"/>
  <c r="C1498" i="6"/>
  <c r="B1510" i="6"/>
  <c r="A1521" i="6"/>
  <c r="A1532" i="6"/>
  <c r="C1543" i="6"/>
  <c r="C1554" i="6"/>
  <c r="A1566" i="6"/>
  <c r="C1577" i="6"/>
  <c r="B1588" i="6"/>
  <c r="B1599" i="6"/>
  <c r="C1610" i="6"/>
  <c r="A1622" i="6"/>
  <c r="B1632" i="6"/>
  <c r="A1645" i="6"/>
  <c r="B1655" i="6"/>
  <c r="C1666" i="6"/>
  <c r="C1677" i="6"/>
  <c r="C1689" i="6"/>
  <c r="C1700" i="6"/>
  <c r="B1712" i="6"/>
  <c r="B1722" i="6"/>
  <c r="A1734" i="6"/>
  <c r="C1745" i="6"/>
  <c r="B33" i="6"/>
  <c r="A73" i="6"/>
  <c r="C110" i="6"/>
  <c r="A151" i="6"/>
  <c r="B189" i="6"/>
  <c r="A229" i="6"/>
  <c r="B264" i="6"/>
  <c r="C302" i="6"/>
  <c r="C337" i="6"/>
  <c r="A379" i="6"/>
  <c r="C411" i="6"/>
  <c r="B450" i="6"/>
  <c r="B479" i="6"/>
  <c r="A514" i="6"/>
  <c r="C545" i="6"/>
  <c r="B582" i="6"/>
  <c r="B613" i="6"/>
  <c r="B643" i="6"/>
  <c r="C673" i="6"/>
  <c r="B701" i="6"/>
  <c r="A731" i="6"/>
  <c r="C758" i="6"/>
  <c r="B788" i="6"/>
  <c r="C815" i="6"/>
  <c r="C840" i="6"/>
  <c r="A868" i="6"/>
  <c r="B893" i="6"/>
  <c r="B919" i="6"/>
  <c r="C944" i="6"/>
  <c r="A968" i="6"/>
  <c r="B989" i="6"/>
  <c r="A1013" i="6"/>
  <c r="C1037" i="6"/>
  <c r="B1059" i="6"/>
  <c r="A1080" i="6"/>
  <c r="C1100" i="6"/>
  <c r="A1123" i="6"/>
  <c r="C1139" i="6"/>
  <c r="B1162" i="6"/>
  <c r="B1178" i="6"/>
  <c r="B1197" i="6"/>
  <c r="C1214" i="6"/>
  <c r="A1231" i="6"/>
  <c r="C1247" i="6"/>
  <c r="B1262" i="6"/>
  <c r="B1277" i="6"/>
  <c r="B1291" i="6"/>
  <c r="A1304" i="6"/>
  <c r="A1317" i="6"/>
  <c r="C1331" i="6"/>
  <c r="C1343" i="6"/>
  <c r="B1357" i="6"/>
  <c r="B1368" i="6"/>
  <c r="B1381" i="6"/>
  <c r="A1393" i="6"/>
  <c r="C1406" i="6"/>
  <c r="A1419" i="6"/>
  <c r="B1431" i="6"/>
  <c r="C1443" i="6"/>
  <c r="C1454" i="6"/>
  <c r="C1466" i="6"/>
  <c r="C1479" i="6"/>
  <c r="A1491" i="6"/>
  <c r="C1502" i="6"/>
  <c r="A1513" i="6"/>
  <c r="A1524" i="6"/>
  <c r="B1536" i="6"/>
  <c r="A1547" i="6"/>
  <c r="C1558" i="6"/>
  <c r="C1569" i="6"/>
  <c r="C1580" i="6"/>
  <c r="A1592" i="6"/>
  <c r="C1603" i="6"/>
  <c r="C1614" i="6"/>
  <c r="C1626" i="6"/>
  <c r="B1637" i="6"/>
  <c r="C1647" i="6"/>
  <c r="C1659" i="6"/>
  <c r="A1671" i="6"/>
  <c r="C1682" i="6"/>
  <c r="A1693" i="6"/>
  <c r="C1704" i="6"/>
  <c r="B1715" i="6"/>
  <c r="B1727" i="6"/>
  <c r="B1738" i="6"/>
  <c r="B1749" i="6"/>
  <c r="B36" i="6"/>
  <c r="C76" i="6"/>
  <c r="C116" i="6"/>
  <c r="A157" i="6"/>
  <c r="C190" i="6"/>
  <c r="B230" i="6"/>
  <c r="B270" i="6"/>
  <c r="B307" i="6"/>
  <c r="C343" i="6"/>
  <c r="A382" i="6"/>
  <c r="C417" i="6"/>
  <c r="A452" i="6"/>
  <c r="C483" i="6"/>
  <c r="C514" i="6"/>
  <c r="A555" i="6"/>
  <c r="B584" i="6"/>
  <c r="B617" i="6"/>
  <c r="C644" i="6"/>
  <c r="C676" i="6"/>
  <c r="B704" i="6"/>
  <c r="A735" i="6"/>
  <c r="A764" i="6"/>
  <c r="A789" i="6"/>
  <c r="C816" i="6"/>
  <c r="B845" i="6"/>
  <c r="A869" i="6"/>
  <c r="A896" i="6"/>
  <c r="C920" i="6"/>
  <c r="A947" i="6"/>
  <c r="C969" i="6"/>
  <c r="B992" i="6"/>
  <c r="A1018" i="6"/>
  <c r="B1038" i="6"/>
  <c r="B1061" i="6"/>
  <c r="B1083" i="6"/>
  <c r="C1103" i="6"/>
  <c r="C1123" i="6"/>
  <c r="B1144" i="6"/>
  <c r="B1163" i="6"/>
  <c r="B1181" i="6"/>
  <c r="B1198" i="6"/>
  <c r="B1215" i="6"/>
  <c r="C1231" i="6"/>
  <c r="B1248" i="6"/>
  <c r="C1264" i="6"/>
  <c r="A1278" i="6"/>
  <c r="A1292" i="6"/>
  <c r="C1304" i="6"/>
  <c r="B1319" i="6"/>
  <c r="C1332" i="6"/>
  <c r="B1345" i="6"/>
  <c r="A1358" i="6"/>
  <c r="B1369" i="6"/>
  <c r="B1382" i="6"/>
  <c r="B1395" i="6"/>
  <c r="C1407" i="6"/>
  <c r="C1420" i="6"/>
  <c r="A1433" i="6"/>
  <c r="C1444" i="6"/>
  <c r="A1456" i="6"/>
  <c r="C1467" i="6"/>
  <c r="C1480" i="6"/>
  <c r="C1491" i="6"/>
  <c r="C1503" i="6"/>
  <c r="B1514" i="6"/>
  <c r="B1526" i="6"/>
  <c r="B1537" i="6"/>
  <c r="A1549" i="6"/>
  <c r="C1559" i="6"/>
  <c r="A1571" i="6"/>
  <c r="B1581" i="6"/>
  <c r="C1593" i="6"/>
  <c r="B1604" i="6"/>
  <c r="C1615" i="6"/>
  <c r="B1627" i="6"/>
  <c r="A1638" i="6"/>
  <c r="B1648" i="6"/>
  <c r="B1661" i="6"/>
  <c r="B1672" i="6"/>
  <c r="C1683" i="6"/>
  <c r="C1693" i="6"/>
  <c r="B1705" i="6"/>
  <c r="C1717" i="6"/>
  <c r="A1728" i="6"/>
  <c r="A1740" i="6"/>
  <c r="A24" i="6"/>
  <c r="B70" i="6"/>
  <c r="C114" i="6"/>
  <c r="A160" i="6"/>
  <c r="A204" i="6"/>
  <c r="C245" i="6"/>
  <c r="A295" i="6"/>
  <c r="C335" i="6"/>
  <c r="B383" i="6"/>
  <c r="A426" i="6"/>
  <c r="B459" i="6"/>
  <c r="A502" i="6"/>
  <c r="B540" i="6"/>
  <c r="B581" i="6"/>
  <c r="A619" i="6"/>
  <c r="A653" i="6"/>
  <c r="B689" i="6"/>
  <c r="C721" i="6"/>
  <c r="C754" i="6"/>
  <c r="C788" i="6"/>
  <c r="B819" i="6"/>
  <c r="C850" i="6"/>
  <c r="C882" i="6"/>
  <c r="B911" i="6"/>
  <c r="A942" i="6"/>
  <c r="B970" i="6"/>
  <c r="C998" i="6"/>
  <c r="A1024" i="6"/>
  <c r="A1049" i="6"/>
  <c r="C1076" i="6"/>
  <c r="B1100" i="6"/>
  <c r="B1125" i="6"/>
  <c r="C1148" i="6"/>
  <c r="A1171" i="6"/>
  <c r="C1191" i="6"/>
  <c r="B1212" i="6"/>
  <c r="B1231" i="6"/>
  <c r="C1250" i="6"/>
  <c r="A1268" i="6"/>
  <c r="C1284" i="6"/>
  <c r="C1301" i="6"/>
  <c r="A1316" i="6"/>
  <c r="A1333" i="6"/>
  <c r="A1348" i="6"/>
  <c r="A1361" i="6"/>
  <c r="C1376" i="6"/>
  <c r="C1391" i="6"/>
  <c r="B1406" i="6"/>
  <c r="B1421" i="6"/>
  <c r="B1435" i="6"/>
  <c r="A1449" i="6"/>
  <c r="A1464" i="6"/>
  <c r="C1477" i="6"/>
  <c r="B1491" i="6"/>
  <c r="C1504" i="6"/>
  <c r="B1518" i="6"/>
  <c r="A1531" i="6"/>
  <c r="B1544" i="6"/>
  <c r="A1558" i="6"/>
  <c r="B1571" i="6"/>
  <c r="A1585" i="6"/>
  <c r="B1597" i="6"/>
  <c r="C1609" i="6"/>
  <c r="A1623" i="6"/>
  <c r="A1637" i="6"/>
  <c r="A1651" i="6"/>
  <c r="C1663" i="6"/>
  <c r="A1676" i="6"/>
  <c r="B1690" i="6"/>
  <c r="B1702" i="6"/>
  <c r="C1715" i="6"/>
  <c r="C1729" i="6"/>
  <c r="C1742" i="6"/>
  <c r="B1755" i="6"/>
  <c r="C45" i="6"/>
  <c r="B90" i="6"/>
  <c r="A135" i="6"/>
  <c r="A182" i="6"/>
  <c r="A228" i="6"/>
  <c r="C272" i="6"/>
  <c r="C317" i="6"/>
  <c r="C357" i="6"/>
  <c r="C401" i="6"/>
  <c r="A441" i="6"/>
  <c r="C479" i="6"/>
  <c r="C522" i="6"/>
  <c r="A563" i="6"/>
  <c r="C596" i="6"/>
  <c r="B638" i="6"/>
  <c r="A670" i="6"/>
  <c r="C706" i="6"/>
  <c r="C741" i="6"/>
  <c r="B772" i="6"/>
  <c r="A805" i="6"/>
  <c r="A837" i="6"/>
  <c r="B865" i="6"/>
  <c r="B898" i="6"/>
  <c r="A929" i="6"/>
  <c r="A955" i="6"/>
  <c r="B984" i="6"/>
  <c r="A1009" i="6"/>
  <c r="A1038" i="6"/>
  <c r="A1065" i="6"/>
  <c r="B1088" i="6"/>
  <c r="B1111" i="6"/>
  <c r="C1136" i="6"/>
  <c r="B1161" i="6"/>
  <c r="B1182" i="6"/>
  <c r="A1202" i="6"/>
  <c r="C1221" i="6"/>
  <c r="A1241" i="6"/>
  <c r="C1257" i="6"/>
  <c r="A1277" i="6"/>
  <c r="B1293" i="6"/>
  <c r="C1309" i="6"/>
  <c r="B1324" i="6"/>
  <c r="B1340" i="6"/>
  <c r="C1354" i="6"/>
  <c r="C1368" i="6"/>
  <c r="A1385" i="6"/>
  <c r="B1399" i="6"/>
  <c r="A1413" i="6"/>
  <c r="B1428" i="6"/>
  <c r="C1442" i="6"/>
  <c r="B1457" i="6"/>
  <c r="C1471" i="6"/>
  <c r="C1483" i="6"/>
  <c r="B1498" i="6"/>
  <c r="C1511" i="6"/>
  <c r="C1523" i="6"/>
  <c r="B1538" i="6"/>
  <c r="A1551" i="6"/>
  <c r="C1564" i="6"/>
  <c r="A1578" i="6"/>
  <c r="C1589" i="6"/>
  <c r="A1604" i="6"/>
  <c r="C1617" i="6"/>
  <c r="C1629" i="6"/>
  <c r="B1644" i="6"/>
  <c r="A1656" i="6"/>
  <c r="B1670" i="6"/>
  <c r="A1684" i="6"/>
  <c r="B1696" i="6"/>
  <c r="B1709" i="6"/>
  <c r="A1722" i="6"/>
  <c r="A1736" i="6"/>
  <c r="A1749" i="6"/>
  <c r="B24" i="6"/>
  <c r="C75" i="6"/>
  <c r="A128" i="6"/>
  <c r="A175" i="6"/>
  <c r="C221" i="6"/>
  <c r="A275" i="6"/>
  <c r="B322" i="6"/>
  <c r="C372" i="6"/>
  <c r="B420" i="6"/>
  <c r="B460" i="6"/>
  <c r="A511" i="6"/>
  <c r="A556" i="6"/>
  <c r="C592" i="6"/>
  <c r="A638" i="6"/>
  <c r="B676" i="6"/>
  <c r="C713" i="6"/>
  <c r="C749" i="6"/>
  <c r="B784" i="6"/>
  <c r="C819" i="6"/>
  <c r="C855" i="6"/>
  <c r="B889" i="6"/>
  <c r="A925" i="6"/>
  <c r="A953" i="6"/>
  <c r="A986" i="6"/>
  <c r="B1019" i="6"/>
  <c r="B1046" i="6"/>
  <c r="C1075" i="6"/>
  <c r="C1101" i="6"/>
  <c r="A1127" i="6"/>
  <c r="A1153" i="6"/>
  <c r="B1176" i="6"/>
  <c r="B1201" i="6"/>
  <c r="A1224" i="6"/>
  <c r="A1244" i="6"/>
  <c r="B1265" i="6"/>
  <c r="B1282" i="6"/>
  <c r="B1302" i="6"/>
  <c r="C1320" i="6"/>
  <c r="B1335" i="6"/>
  <c r="C1352" i="6"/>
  <c r="A1368" i="6"/>
  <c r="A1386" i="6"/>
  <c r="B1401" i="6"/>
  <c r="C1417" i="6"/>
  <c r="C1434" i="6"/>
  <c r="B1450" i="6"/>
  <c r="A1465" i="6"/>
  <c r="B1481" i="6"/>
  <c r="B1495" i="6"/>
  <c r="B1511" i="6"/>
  <c r="A1527" i="6"/>
  <c r="C1540" i="6"/>
  <c r="A1555" i="6"/>
  <c r="A1569" i="6"/>
  <c r="B1585" i="6"/>
  <c r="A1599" i="6"/>
  <c r="C1613" i="6"/>
  <c r="C1628" i="6"/>
  <c r="C1643" i="6"/>
  <c r="C1657" i="6"/>
  <c r="B1673" i="6"/>
  <c r="B1686" i="6"/>
  <c r="C1701" i="6"/>
  <c r="A1718" i="6"/>
  <c r="A1732" i="6"/>
  <c r="C1746" i="6"/>
  <c r="C26" i="6"/>
  <c r="B77" i="6"/>
  <c r="B129" i="6"/>
  <c r="C179" i="6"/>
  <c r="A230" i="6"/>
  <c r="C275" i="6"/>
  <c r="A329" i="6"/>
  <c r="B373" i="6"/>
  <c r="C420" i="6"/>
  <c r="B466" i="6"/>
  <c r="C511" i="6"/>
  <c r="B556" i="6"/>
  <c r="C595" i="6"/>
  <c r="C638" i="6"/>
  <c r="B677" i="6"/>
  <c r="A714" i="6"/>
  <c r="A752" i="6"/>
  <c r="A787" i="6"/>
  <c r="B822" i="6"/>
  <c r="C858" i="6"/>
  <c r="C889" i="6"/>
  <c r="B927" i="6"/>
  <c r="A957" i="6"/>
  <c r="B987" i="6"/>
  <c r="B1020" i="6"/>
  <c r="C1046" i="6"/>
  <c r="B1076" i="6"/>
  <c r="A1105" i="6"/>
  <c r="A1131" i="6"/>
  <c r="A1155" i="6"/>
  <c r="C1176" i="6"/>
  <c r="B1202" i="6"/>
  <c r="C1224" i="6"/>
  <c r="B1244" i="6"/>
  <c r="C1266" i="6"/>
  <c r="B1283" i="6"/>
  <c r="C1302" i="6"/>
  <c r="B1321" i="6"/>
  <c r="A1337" i="6"/>
  <c r="A1353" i="6"/>
  <c r="C1370" i="6"/>
  <c r="B1386" i="6"/>
  <c r="A1402" i="6"/>
  <c r="B1418" i="6"/>
  <c r="A1435" i="6"/>
  <c r="B1451" i="6"/>
  <c r="B1465" i="6"/>
  <c r="C1481" i="6"/>
  <c r="C1495" i="6"/>
  <c r="A1512" i="6"/>
  <c r="C1527" i="6"/>
  <c r="A1541" i="6"/>
  <c r="C1555" i="6"/>
  <c r="C1570" i="6"/>
  <c r="C1585" i="6"/>
  <c r="A1600" i="6"/>
  <c r="A1614" i="6"/>
  <c r="A1629" i="6"/>
  <c r="C1644" i="6"/>
  <c r="B1658" i="6"/>
  <c r="C1673" i="6"/>
  <c r="A1687" i="6"/>
  <c r="A1702" i="6"/>
  <c r="B1718" i="6"/>
  <c r="B1732" i="6"/>
  <c r="A1747" i="6"/>
  <c r="B50" i="6"/>
  <c r="A101" i="6"/>
  <c r="A149" i="6"/>
  <c r="C201" i="6"/>
  <c r="C253" i="6"/>
  <c r="C301" i="6"/>
  <c r="A353" i="6"/>
  <c r="B394" i="6"/>
  <c r="C438" i="6"/>
  <c r="B487" i="6"/>
  <c r="B530" i="6"/>
  <c r="A571" i="6"/>
  <c r="B616" i="6"/>
  <c r="B655" i="6"/>
  <c r="C694" i="6"/>
  <c r="C730" i="6"/>
  <c r="B768" i="6"/>
  <c r="B800" i="6"/>
  <c r="B838" i="6"/>
  <c r="C874" i="6"/>
  <c r="A905" i="6"/>
  <c r="C936" i="6"/>
  <c r="C970" i="6"/>
  <c r="A1000" i="6"/>
  <c r="A1031" i="6"/>
  <c r="A1060" i="6"/>
  <c r="A1087" i="6"/>
  <c r="A1116" i="6"/>
  <c r="C1138" i="6"/>
  <c r="B1165" i="6"/>
  <c r="A1188" i="6"/>
  <c r="A1213" i="6"/>
  <c r="C1234" i="6"/>
  <c r="B1255" i="6"/>
  <c r="C1274" i="6"/>
  <c r="A1293" i="6"/>
  <c r="B1310" i="6"/>
  <c r="A1327" i="6"/>
  <c r="C1344" i="6"/>
  <c r="B1360" i="6"/>
  <c r="C1377" i="6"/>
  <c r="C1392" i="6"/>
  <c r="B1410" i="6"/>
  <c r="C1425" i="6"/>
  <c r="B1442" i="6"/>
  <c r="A1458" i="6"/>
  <c r="A1473" i="6"/>
  <c r="C1488" i="6"/>
  <c r="A1504" i="6"/>
  <c r="A1519" i="6"/>
  <c r="A1533" i="6"/>
  <c r="C1548" i="6"/>
  <c r="A1562" i="6"/>
  <c r="B1577" i="6"/>
  <c r="C1591" i="6"/>
  <c r="A1607" i="6"/>
  <c r="C1620" i="6"/>
  <c r="A1636" i="6"/>
  <c r="B1651" i="6"/>
  <c r="B1665" i="6"/>
  <c r="A1680" i="6"/>
  <c r="C1694" i="6"/>
  <c r="A1709" i="6"/>
  <c r="B1724" i="6"/>
  <c r="B1739" i="6"/>
  <c r="C1752" i="6"/>
  <c r="B27" i="6"/>
  <c r="C88" i="6"/>
  <c r="A147" i="6"/>
  <c r="B208" i="6"/>
  <c r="A261" i="6"/>
  <c r="C319" i="6"/>
  <c r="B381" i="6"/>
  <c r="B432" i="6"/>
  <c r="A487" i="6"/>
  <c r="B536" i="6"/>
  <c r="A589" i="6"/>
  <c r="A631" i="6"/>
  <c r="B682" i="6"/>
  <c r="B725" i="6"/>
  <c r="C769" i="6"/>
  <c r="B811" i="6"/>
  <c r="C849" i="6"/>
  <c r="B890" i="6"/>
  <c r="C930" i="6"/>
  <c r="A967" i="6"/>
  <c r="B1004" i="6"/>
  <c r="A1040" i="6"/>
  <c r="A1070" i="6"/>
  <c r="A1106" i="6"/>
  <c r="C1135" i="6"/>
  <c r="A1165" i="6"/>
  <c r="B1193" i="6"/>
  <c r="C1220" i="6"/>
  <c r="B1243" i="6"/>
  <c r="B1268" i="6"/>
  <c r="A1290" i="6"/>
  <c r="C1311" i="6"/>
  <c r="B1331" i="6"/>
  <c r="B1350" i="6"/>
  <c r="C1371" i="6"/>
  <c r="A1389" i="6"/>
  <c r="A1409" i="6"/>
  <c r="C1427" i="6"/>
  <c r="C1445" i="6"/>
  <c r="B1464" i="6"/>
  <c r="C1482" i="6"/>
  <c r="C1500" i="6"/>
  <c r="A1518" i="6"/>
  <c r="C1534" i="6"/>
  <c r="B1552" i="6"/>
  <c r="C1568" i="6"/>
  <c r="B1587" i="6"/>
  <c r="B1605" i="6"/>
  <c r="C1621" i="6"/>
  <c r="C1638" i="6"/>
  <c r="A1655" i="6"/>
  <c r="B1674" i="6"/>
  <c r="C1691" i="6"/>
  <c r="A1708" i="6"/>
  <c r="B1725" i="6"/>
  <c r="C1741" i="6"/>
  <c r="C32" i="6"/>
  <c r="A89" i="6"/>
  <c r="B148" i="6"/>
  <c r="A209" i="6"/>
  <c r="B263" i="6"/>
  <c r="B321" i="6"/>
  <c r="A384" i="6"/>
  <c r="A433" i="6"/>
  <c r="B488" i="6"/>
  <c r="C538" i="6"/>
  <c r="C589" i="6"/>
  <c r="B639" i="6"/>
  <c r="A685" i="6"/>
  <c r="A728" i="6"/>
  <c r="A771" i="6"/>
  <c r="C811" i="6"/>
  <c r="B852" i="6"/>
  <c r="C893" i="6"/>
  <c r="A932" i="6"/>
  <c r="B969" i="6"/>
  <c r="C1005" i="6"/>
  <c r="B1041" i="6"/>
  <c r="B1070" i="6"/>
  <c r="A1108" i="6"/>
  <c r="C1137" i="6"/>
  <c r="B1167" i="6"/>
  <c r="A1194" i="6"/>
  <c r="A1221" i="6"/>
  <c r="A1245" i="6"/>
  <c r="C1268" i="6"/>
  <c r="A1291" i="6"/>
  <c r="A1312" i="6"/>
  <c r="A1332" i="6"/>
  <c r="C1350" i="6"/>
  <c r="A1372" i="6"/>
  <c r="C1390" i="6"/>
  <c r="B1409" i="6"/>
  <c r="C1428" i="6"/>
  <c r="C1446" i="6"/>
  <c r="C1464" i="6"/>
  <c r="B1483" i="6"/>
  <c r="A1501" i="6"/>
  <c r="C1519" i="6"/>
  <c r="A1536" i="6"/>
  <c r="C1552" i="6"/>
  <c r="A1572" i="6"/>
  <c r="C1587" i="6"/>
  <c r="A1606" i="6"/>
  <c r="B1622" i="6"/>
  <c r="A1639" i="6"/>
  <c r="C1655" i="6"/>
  <c r="A1675" i="6"/>
  <c r="A1692" i="6"/>
  <c r="B1708" i="6"/>
  <c r="C1725" i="6"/>
  <c r="A1743" i="6"/>
  <c r="B56" i="6"/>
  <c r="B110" i="6"/>
  <c r="C170" i="6"/>
  <c r="C236" i="6"/>
  <c r="B288" i="6"/>
  <c r="C352" i="6"/>
  <c r="C403" i="6"/>
  <c r="A453" i="6"/>
  <c r="A504" i="6"/>
  <c r="B561" i="6"/>
  <c r="C608" i="6"/>
  <c r="C655" i="6"/>
  <c r="A700" i="6"/>
  <c r="B745" i="6"/>
  <c r="B789" i="6"/>
  <c r="A830" i="6"/>
  <c r="A871" i="6"/>
  <c r="B908" i="6"/>
  <c r="C948" i="6"/>
  <c r="B981" i="6"/>
  <c r="B1021" i="6"/>
  <c r="B1056" i="6"/>
  <c r="B1086" i="6"/>
  <c r="C1118" i="6"/>
  <c r="C1149" i="6"/>
  <c r="C1175" i="6"/>
  <c r="A1206" i="6"/>
  <c r="A1230" i="6"/>
  <c r="C1255" i="6"/>
  <c r="B1278" i="6"/>
  <c r="B1299" i="6"/>
  <c r="C1321" i="6"/>
  <c r="C1340" i="6"/>
  <c r="B1359" i="6"/>
  <c r="C1378" i="6"/>
  <c r="A1398" i="6"/>
  <c r="A1417" i="6"/>
  <c r="B1437" i="6"/>
  <c r="C1453" i="6"/>
  <c r="C1472" i="6"/>
  <c r="C1490" i="6"/>
  <c r="A1508" i="6"/>
  <c r="B1525" i="6"/>
  <c r="B1542" i="6"/>
  <c r="B1560" i="6"/>
  <c r="B1578" i="6"/>
  <c r="A1595" i="6"/>
  <c r="B1612" i="6"/>
  <c r="B1629" i="6"/>
  <c r="B1646" i="6"/>
  <c r="A1664" i="6"/>
  <c r="A1681" i="6"/>
  <c r="A1699" i="6"/>
  <c r="A1714" i="6"/>
  <c r="A1733" i="6"/>
  <c r="C1750" i="6"/>
  <c r="B57" i="6"/>
  <c r="B117" i="6"/>
  <c r="B172" i="6"/>
  <c r="A239" i="6"/>
  <c r="B294" i="6"/>
  <c r="B353" i="6"/>
  <c r="B407" i="6"/>
  <c r="C455" i="6"/>
  <c r="B512" i="6"/>
  <c r="B564" i="6"/>
  <c r="A609" i="6"/>
  <c r="B659" i="6"/>
  <c r="B700" i="6"/>
  <c r="C745" i="6"/>
  <c r="B795" i="6"/>
  <c r="C830" i="6"/>
  <c r="C872" i="6"/>
  <c r="A911" i="6"/>
  <c r="A949" i="6"/>
  <c r="C985" i="6"/>
  <c r="C1022" i="6"/>
  <c r="A1058" i="6"/>
  <c r="C1089" i="6"/>
  <c r="C1119" i="6"/>
  <c r="B1151" i="6"/>
  <c r="C1180" i="6"/>
  <c r="C1206" i="6"/>
  <c r="A1234" i="6"/>
  <c r="A1256" i="6"/>
  <c r="C1278" i="6"/>
  <c r="C1299" i="6"/>
  <c r="B1322" i="6"/>
  <c r="C1341" i="6"/>
  <c r="A1360" i="6"/>
  <c r="B1379" i="6"/>
  <c r="C1398" i="6"/>
  <c r="B1417" i="6"/>
  <c r="C1437" i="6"/>
  <c r="A1454" i="6"/>
  <c r="B1473" i="6"/>
  <c r="B1492" i="6"/>
  <c r="B1508" i="6"/>
  <c r="A1528" i="6"/>
  <c r="A1544" i="6"/>
  <c r="B1561" i="6"/>
  <c r="C1578" i="6"/>
  <c r="C1595" i="6"/>
  <c r="C1612" i="6"/>
  <c r="A1631" i="6"/>
  <c r="A1647" i="6"/>
  <c r="B1664" i="6"/>
  <c r="A1682" i="6"/>
  <c r="B1699" i="6"/>
  <c r="B1714" i="6"/>
  <c r="C1733" i="6"/>
  <c r="A1751" i="6"/>
  <c r="A33" i="6"/>
  <c r="B104" i="6"/>
  <c r="C182" i="6"/>
  <c r="B255" i="6"/>
  <c r="A330" i="6"/>
  <c r="C393" i="6"/>
  <c r="B458" i="6"/>
  <c r="C526" i="6"/>
  <c r="B590" i="6"/>
  <c r="C650" i="6"/>
  <c r="C710" i="6"/>
  <c r="A763" i="6"/>
  <c r="A812" i="6"/>
  <c r="B863" i="6"/>
  <c r="A916" i="6"/>
  <c r="A962" i="6"/>
  <c r="B1006" i="6"/>
  <c r="A1048" i="6"/>
  <c r="B1092" i="6"/>
  <c r="C1132" i="6"/>
  <c r="B1168" i="6"/>
  <c r="C1199" i="6"/>
  <c r="B1235" i="6"/>
  <c r="A1264" i="6"/>
  <c r="C1291" i="6"/>
  <c r="C1315" i="6"/>
  <c r="C1342" i="6"/>
  <c r="C1366" i="6"/>
  <c r="A1391" i="6"/>
  <c r="C1413" i="6"/>
  <c r="B1438" i="6"/>
  <c r="A1461" i="6"/>
  <c r="A1484" i="6"/>
  <c r="C1505" i="6"/>
  <c r="A1529" i="6"/>
  <c r="C1549" i="6"/>
  <c r="B1572" i="6"/>
  <c r="B1593" i="6"/>
  <c r="B1615" i="6"/>
  <c r="C1635" i="6"/>
  <c r="B1656" i="6"/>
  <c r="A1679" i="6"/>
  <c r="A1700" i="6"/>
  <c r="B1721" i="6"/>
  <c r="C1743" i="6"/>
  <c r="C33" i="6"/>
  <c r="B106" i="6"/>
  <c r="B188" i="6"/>
  <c r="A256" i="6"/>
  <c r="B330" i="6"/>
  <c r="B398" i="6"/>
  <c r="B468" i="6"/>
  <c r="C527" i="6"/>
  <c r="A591" i="6"/>
  <c r="B652" i="6"/>
  <c r="C711" i="6"/>
  <c r="C764" i="6"/>
  <c r="B816" i="6"/>
  <c r="A864" i="6"/>
  <c r="B918" i="6"/>
  <c r="C963" i="6"/>
  <c r="A1007" i="6"/>
  <c r="B1051" i="6"/>
  <c r="C1093" i="6"/>
  <c r="A1133" i="6"/>
  <c r="B1170" i="6"/>
  <c r="B1203" i="6"/>
  <c r="C1236" i="6"/>
  <c r="A1265" i="6"/>
  <c r="C1293" i="6"/>
  <c r="C1316" i="6"/>
  <c r="B1343" i="6"/>
  <c r="A1367" i="6"/>
  <c r="A1392" i="6"/>
  <c r="C1414" i="6"/>
  <c r="C1440" i="6"/>
  <c r="C1461" i="6"/>
  <c r="B1484" i="6"/>
  <c r="B1507" i="6"/>
  <c r="B1529" i="6"/>
  <c r="B1550" i="6"/>
  <c r="C1572" i="6"/>
  <c r="A1594" i="6"/>
  <c r="A1616" i="6"/>
  <c r="B1636" i="6"/>
  <c r="C1658" i="6"/>
  <c r="C1679" i="6"/>
  <c r="A1701" i="6"/>
  <c r="C1721" i="6"/>
  <c r="A1744" i="6"/>
  <c r="A37" i="6"/>
  <c r="C107" i="6"/>
  <c r="A189" i="6"/>
  <c r="B257" i="6"/>
  <c r="A335" i="6"/>
  <c r="A400" i="6"/>
  <c r="C472" i="6"/>
  <c r="A533" i="6"/>
  <c r="B596" i="6"/>
  <c r="C652" i="6"/>
  <c r="B712" i="6"/>
  <c r="A766" i="6"/>
  <c r="A817" i="6"/>
  <c r="B868" i="6"/>
  <c r="A919" i="6"/>
  <c r="A966" i="6"/>
  <c r="C1008" i="6"/>
  <c r="A1052" i="6"/>
  <c r="B1095" i="6"/>
  <c r="C1133" i="6"/>
  <c r="C1171" i="6"/>
  <c r="B1205" i="6"/>
  <c r="B1238" i="6"/>
  <c r="A1267" i="6"/>
  <c r="C1294" i="6"/>
  <c r="B1317" i="6"/>
  <c r="C1345" i="6"/>
  <c r="B1367" i="6"/>
  <c r="B1392" i="6"/>
  <c r="A1416" i="6"/>
  <c r="A1441" i="6"/>
  <c r="A1462" i="6"/>
  <c r="C1485" i="6"/>
  <c r="C1507" i="6"/>
  <c r="C1529" i="6"/>
  <c r="C1550" i="6"/>
  <c r="A1574" i="6"/>
  <c r="B1594" i="6"/>
  <c r="B1617" i="6"/>
  <c r="C1637" i="6"/>
  <c r="B1660" i="6"/>
  <c r="C1680" i="6"/>
  <c r="C1703" i="6"/>
  <c r="A1723" i="6"/>
  <c r="B1744" i="6"/>
  <c r="B61" i="6"/>
  <c r="B140" i="6"/>
  <c r="B212" i="6"/>
  <c r="B283" i="6"/>
  <c r="B355" i="6"/>
  <c r="B427" i="6"/>
  <c r="C489" i="6"/>
  <c r="A557" i="6"/>
  <c r="B619" i="6"/>
  <c r="C671" i="6"/>
  <c r="A734" i="6"/>
  <c r="B782" i="6"/>
  <c r="A838" i="6"/>
  <c r="B884" i="6"/>
  <c r="B935" i="6"/>
  <c r="B980" i="6"/>
  <c r="C1025" i="6"/>
  <c r="C1066" i="6"/>
  <c r="B1110" i="6"/>
  <c r="C1146" i="6"/>
  <c r="C1183" i="6"/>
  <c r="A1217" i="6"/>
  <c r="C1248" i="6"/>
  <c r="A1276" i="6"/>
  <c r="C1303" i="6"/>
  <c r="C1327" i="6"/>
  <c r="C1353" i="6"/>
  <c r="C1375" i="6"/>
  <c r="C1400" i="6"/>
  <c r="A1424" i="6"/>
  <c r="B1448" i="6"/>
  <c r="A1472" i="6"/>
  <c r="A1494" i="6"/>
  <c r="A1515" i="6"/>
  <c r="C1537" i="6"/>
  <c r="A1559" i="6"/>
  <c r="B1580" i="6"/>
  <c r="B1601" i="6"/>
  <c r="B1624" i="6"/>
  <c r="C1645" i="6"/>
  <c r="A1667" i="6"/>
  <c r="A1689" i="6"/>
  <c r="A1711" i="6"/>
  <c r="C1730" i="6"/>
  <c r="A1753" i="6"/>
  <c r="A62" i="6"/>
  <c r="C142" i="6"/>
  <c r="A215" i="6"/>
  <c r="C285" i="6"/>
  <c r="B359" i="6"/>
  <c r="C428" i="6"/>
  <c r="A496" i="6"/>
  <c r="B558" i="6"/>
  <c r="B623" i="6"/>
  <c r="B679" i="6"/>
  <c r="C735" i="6"/>
  <c r="B783" i="6"/>
  <c r="B839" i="6"/>
  <c r="A885" i="6"/>
  <c r="C935" i="6"/>
  <c r="C980" i="6"/>
  <c r="B1026" i="6"/>
  <c r="B1068" i="6"/>
  <c r="C1110" i="6"/>
  <c r="A1148" i="6"/>
  <c r="C1184" i="6"/>
  <c r="C1217" i="6"/>
  <c r="C1249" i="6"/>
  <c r="C1277" i="6"/>
  <c r="B1304" i="6"/>
  <c r="A1328" i="6"/>
  <c r="B1355" i="6"/>
  <c r="B1378" i="6"/>
  <c r="B1402" i="6"/>
  <c r="A1425" i="6"/>
  <c r="C1448" i="6"/>
  <c r="B1472" i="6"/>
  <c r="C1494" i="6"/>
  <c r="B1516" i="6"/>
  <c r="C1538" i="6"/>
  <c r="A1560" i="6"/>
  <c r="A1581" i="6"/>
  <c r="C1602" i="6"/>
  <c r="A1625" i="6"/>
  <c r="A1646" i="6"/>
  <c r="B1667" i="6"/>
  <c r="B1689" i="6"/>
  <c r="B1711" i="6"/>
  <c r="C1732" i="6"/>
  <c r="C1753" i="6"/>
  <c r="B1734" i="6"/>
  <c r="A1705" i="6"/>
  <c r="B1675" i="6"/>
  <c r="B1647" i="6"/>
  <c r="A1619" i="6"/>
  <c r="C1588" i="6"/>
  <c r="C1561" i="6"/>
  <c r="B1531" i="6"/>
  <c r="C1501" i="6"/>
  <c r="C1473" i="6"/>
  <c r="B1443" i="6"/>
  <c r="A1411" i="6"/>
  <c r="B1380" i="6"/>
  <c r="C1347" i="6"/>
  <c r="A1313" i="6"/>
  <c r="B1279" i="6"/>
  <c r="B1240" i="6"/>
  <c r="B1195" i="6"/>
  <c r="A1152" i="6"/>
  <c r="B1097" i="6"/>
  <c r="B1043" i="6"/>
  <c r="B988" i="6"/>
  <c r="B922" i="6"/>
  <c r="B853" i="6"/>
  <c r="C795" i="6"/>
  <c r="A719" i="6"/>
  <c r="B640" i="6"/>
  <c r="C566" i="6"/>
  <c r="B475" i="6"/>
  <c r="C388" i="6"/>
  <c r="C296" i="6"/>
  <c r="C197" i="6"/>
  <c r="A97" i="6"/>
  <c r="B1730" i="6"/>
  <c r="B1704" i="6"/>
  <c r="A1673" i="6"/>
  <c r="B1645" i="6"/>
  <c r="B1618" i="6"/>
  <c r="C1586" i="6"/>
  <c r="B1558" i="6"/>
  <c r="B1530" i="6"/>
  <c r="B1500" i="6"/>
  <c r="A1471" i="6"/>
  <c r="B1441" i="6"/>
  <c r="B1408" i="6"/>
  <c r="B1375" i="6"/>
  <c r="A1347" i="6"/>
  <c r="A1310" i="6"/>
  <c r="B1275" i="6"/>
  <c r="C1238" i="6"/>
  <c r="A1193" i="6"/>
  <c r="B1146" i="6"/>
  <c r="C1096" i="6"/>
  <c r="C1036" i="6"/>
  <c r="A979" i="6"/>
  <c r="A920" i="6"/>
  <c r="B849" i="6"/>
  <c r="C779" i="6"/>
  <c r="A715" i="6"/>
  <c r="B628" i="6"/>
  <c r="A546" i="6"/>
  <c r="A473" i="6"/>
  <c r="A376" i="6"/>
  <c r="A283" i="6"/>
  <c r="B190" i="6"/>
  <c r="B85" i="6"/>
  <c r="B1715" i="4"/>
  <c r="A1651" i="4"/>
  <c r="A1588" i="4"/>
  <c r="A1530" i="4"/>
  <c r="B1467" i="4"/>
  <c r="C1386" i="4"/>
  <c r="A1301" i="4"/>
  <c r="B1217" i="4"/>
  <c r="B1105" i="4"/>
  <c r="B992" i="4"/>
  <c r="A859" i="4"/>
  <c r="B739" i="4"/>
  <c r="A590" i="4"/>
  <c r="A403" i="4"/>
  <c r="A227" i="4"/>
  <c r="A45" i="4"/>
  <c r="B1756" i="6"/>
  <c r="B1728" i="6"/>
  <c r="B1698" i="6"/>
  <c r="C1670" i="6"/>
  <c r="C1641" i="6"/>
  <c r="A1611" i="6"/>
  <c r="C1584" i="6"/>
  <c r="B1556" i="6"/>
  <c r="A1523" i="6"/>
  <c r="A1499" i="6"/>
  <c r="B1469" i="6"/>
  <c r="C1435" i="6"/>
  <c r="A1406" i="6"/>
  <c r="B1374" i="6"/>
  <c r="B1339" i="6"/>
  <c r="C1308" i="6"/>
  <c r="C1272" i="6"/>
  <c r="C1229" i="6"/>
  <c r="A1187" i="6"/>
  <c r="C1143" i="6"/>
  <c r="B1085" i="6"/>
  <c r="C1032" i="6"/>
  <c r="A972" i="6"/>
  <c r="C905" i="6"/>
  <c r="B847" i="6"/>
  <c r="C775" i="6"/>
  <c r="B699" i="6"/>
  <c r="A625" i="6"/>
  <c r="A544" i="6"/>
  <c r="C452" i="6"/>
  <c r="C369" i="6"/>
  <c r="B274" i="6"/>
  <c r="B170" i="6"/>
  <c r="B80" i="6"/>
  <c r="B1703" i="4"/>
  <c r="C1649" i="4"/>
  <c r="A1585" i="4"/>
  <c r="C1524" i="4"/>
  <c r="B1457" i="4"/>
  <c r="B1386" i="4"/>
  <c r="B1297" i="4"/>
  <c r="C1211" i="4"/>
  <c r="C1103" i="4"/>
  <c r="A987" i="4"/>
  <c r="C858" i="4"/>
  <c r="C738" i="4"/>
  <c r="C572" i="4"/>
  <c r="C399" i="4"/>
  <c r="A212" i="4"/>
  <c r="B36" i="4"/>
  <c r="A1756" i="6"/>
  <c r="C1727" i="6"/>
  <c r="A1697" i="6"/>
  <c r="B1669" i="6"/>
  <c r="C1640" i="6"/>
  <c r="B1609" i="6"/>
  <c r="A1584" i="6"/>
  <c r="B1553" i="6"/>
  <c r="C1522" i="6"/>
  <c r="A1498" i="6"/>
  <c r="A1467" i="6"/>
  <c r="B1434" i="6"/>
  <c r="B1404" i="6"/>
  <c r="A1374" i="6"/>
  <c r="A1338" i="6"/>
  <c r="A1307" i="6"/>
  <c r="C1269" i="6"/>
  <c r="B1229" i="6"/>
  <c r="B1186" i="6"/>
  <c r="B1138" i="6"/>
  <c r="B1084" i="6"/>
  <c r="B1031" i="6"/>
  <c r="C971" i="6"/>
  <c r="C904" i="6"/>
  <c r="A847" i="6"/>
  <c r="B773" i="6"/>
  <c r="A699" i="6"/>
  <c r="C624" i="6"/>
  <c r="C540" i="6"/>
  <c r="B452" i="6"/>
  <c r="C367" i="6"/>
  <c r="A272" i="6"/>
  <c r="B167" i="6"/>
  <c r="C72" i="6"/>
  <c r="C1744" i="4"/>
  <c r="B1690" i="4"/>
  <c r="B1628" i="4"/>
  <c r="A1571" i="4"/>
  <c r="C1503" i="4"/>
  <c r="A1437" i="4"/>
  <c r="B1362" i="4"/>
  <c r="B1278" i="4"/>
  <c r="A1174" i="4"/>
  <c r="B1078" i="4"/>
  <c r="C953" i="4"/>
  <c r="B687" i="4"/>
  <c r="C523" i="4"/>
  <c r="A354" i="4"/>
  <c r="A1748" i="6"/>
  <c r="A1719" i="6"/>
  <c r="A1691" i="6"/>
  <c r="A1662" i="6"/>
  <c r="C1631" i="6"/>
  <c r="A1603" i="6"/>
  <c r="C1574" i="6"/>
  <c r="C1545" i="6"/>
  <c r="C1517" i="6"/>
  <c r="B1488" i="6"/>
  <c r="C1457" i="6"/>
  <c r="A1427" i="6"/>
  <c r="A1396" i="6"/>
  <c r="C1363" i="6"/>
  <c r="A1330" i="6"/>
  <c r="A1297" i="6"/>
  <c r="B1257" i="6"/>
  <c r="B1218" i="6"/>
  <c r="C1172" i="6"/>
  <c r="B1123" i="6"/>
  <c r="A1069" i="6"/>
  <c r="A1011" i="6"/>
  <c r="C950" i="6"/>
  <c r="B887" i="6"/>
  <c r="C825" i="6"/>
  <c r="B752" i="6"/>
  <c r="A682" i="6"/>
  <c r="A603" i="6"/>
  <c r="B514" i="6"/>
  <c r="B429" i="6"/>
  <c r="A336" i="6"/>
  <c r="B240" i="6"/>
  <c r="B143" i="6"/>
  <c r="A42" i="6"/>
  <c r="C1751" i="6"/>
  <c r="A1721" i="6"/>
  <c r="B1693" i="6"/>
  <c r="C1665" i="6"/>
  <c r="B1635" i="6"/>
  <c r="C1607" i="6"/>
  <c r="C1579" i="6"/>
  <c r="B1549" i="6"/>
  <c r="B1521" i="6"/>
  <c r="C1492" i="6"/>
  <c r="C1460" i="6"/>
  <c r="C1430" i="6"/>
  <c r="C1399" i="6"/>
  <c r="B1365" i="6"/>
  <c r="B1334" i="6"/>
  <c r="B1301" i="6"/>
  <c r="A1261" i="6"/>
  <c r="B1226" i="6"/>
  <c r="A1183" i="6"/>
  <c r="C1126" i="6"/>
  <c r="B1078" i="6"/>
  <c r="B1023" i="6"/>
  <c r="C961" i="6"/>
  <c r="B901" i="6"/>
  <c r="B833" i="6"/>
  <c r="A758" i="6"/>
  <c r="C689" i="6"/>
  <c r="A613" i="6"/>
  <c r="A524" i="6"/>
  <c r="C443" i="6"/>
  <c r="A354" i="6"/>
  <c r="A244" i="6"/>
  <c r="C157" i="6"/>
  <c r="C57" i="6"/>
  <c r="C1749" i="6"/>
  <c r="C1720" i="6"/>
  <c r="C1692" i="6"/>
  <c r="A1663" i="6"/>
  <c r="C1634" i="6"/>
  <c r="B1607" i="6"/>
  <c r="A1576" i="6"/>
  <c r="C1546" i="6"/>
  <c r="C1520" i="6"/>
  <c r="A1490" i="6"/>
  <c r="B1459" i="6"/>
  <c r="B1430" i="6"/>
  <c r="B1397" i="6"/>
  <c r="B1364" i="6"/>
  <c r="A1334" i="6"/>
  <c r="C1298" i="6"/>
  <c r="C1260" i="6"/>
  <c r="A1222" i="6"/>
  <c r="B1175" i="6"/>
  <c r="A1126" i="6"/>
  <c r="A1078" i="6"/>
  <c r="C1020" i="6"/>
  <c r="B957" i="6"/>
  <c r="B900" i="6"/>
  <c r="C829" i="6"/>
  <c r="B757" i="6"/>
  <c r="C688" i="6"/>
  <c r="B608" i="6"/>
  <c r="B519" i="6"/>
  <c r="B437" i="6"/>
  <c r="C349" i="6"/>
  <c r="C243" i="6"/>
  <c r="B157" i="6"/>
  <c r="A51" i="6"/>
  <c r="C28" i="4"/>
  <c r="A84" i="4"/>
  <c r="A155" i="4"/>
  <c r="A225" i="4"/>
  <c r="B285" i="4"/>
  <c r="C353" i="4"/>
  <c r="B417" i="4"/>
  <c r="C469" i="4"/>
  <c r="C536" i="4"/>
  <c r="B596" i="4"/>
  <c r="A661" i="4"/>
  <c r="A717" i="4"/>
  <c r="A757" i="4"/>
  <c r="B805" i="4"/>
  <c r="C851" i="4"/>
  <c r="B900" i="4"/>
  <c r="A950" i="4"/>
  <c r="A992" i="4"/>
  <c r="A1037" i="4"/>
  <c r="A1079" i="4"/>
  <c r="A1124" i="4"/>
  <c r="B1166" i="4"/>
  <c r="C1197" i="4"/>
  <c r="C1232" i="4"/>
  <c r="B1275" i="4"/>
  <c r="A1303" i="4"/>
  <c r="A1334" i="4"/>
  <c r="C1367" i="4"/>
  <c r="C1388" i="4"/>
  <c r="C1422" i="4"/>
  <c r="B1450" i="4"/>
  <c r="A1473" i="4"/>
  <c r="A1502" i="4"/>
  <c r="A1528" i="4"/>
  <c r="A1549" i="4"/>
  <c r="A1572" i="4"/>
  <c r="A1598" i="4"/>
  <c r="A1615" i="4"/>
  <c r="B1641" i="4"/>
  <c r="C1663" i="4"/>
  <c r="C1683" i="4"/>
  <c r="A1709" i="4"/>
  <c r="C1732" i="4"/>
  <c r="B1751" i="4"/>
  <c r="C3" i="4"/>
  <c r="B81" i="4"/>
  <c r="B154" i="4"/>
  <c r="C223" i="4"/>
  <c r="A296" i="4"/>
  <c r="A355" i="4"/>
  <c r="C426" i="4"/>
  <c r="A495" i="4"/>
  <c r="C559" i="4"/>
  <c r="A622" i="4"/>
  <c r="A674" i="4"/>
  <c r="C723" i="4"/>
  <c r="C776" i="4"/>
  <c r="C829" i="4"/>
  <c r="C880" i="4"/>
  <c r="B932" i="4"/>
  <c r="B976" i="4"/>
  <c r="B1027" i="4"/>
  <c r="B1074" i="4"/>
  <c r="B1118" i="4"/>
  <c r="B1160" i="4"/>
  <c r="C1189" i="4"/>
  <c r="B1232" i="4"/>
  <c r="A1276" i="4"/>
  <c r="B1309" i="4"/>
  <c r="C1335" i="4"/>
  <c r="A1372" i="4"/>
  <c r="B1402" i="4"/>
  <c r="C1432" i="4"/>
  <c r="A1457" i="4"/>
  <c r="B1484" i="4"/>
  <c r="A1514" i="4"/>
  <c r="A1540" i="4"/>
  <c r="B1561" i="4"/>
  <c r="B1587" i="4"/>
  <c r="A1611" i="4"/>
  <c r="B1634" i="4"/>
  <c r="C1654" i="4"/>
  <c r="A1681" i="4"/>
  <c r="A28" i="4"/>
  <c r="C103" i="4"/>
  <c r="C175" i="4"/>
  <c r="B246" i="4"/>
  <c r="B317" i="4"/>
  <c r="C378" i="4"/>
  <c r="B450" i="4"/>
  <c r="B522" i="4"/>
  <c r="B591" i="4"/>
  <c r="A658" i="4"/>
  <c r="A719" i="4"/>
  <c r="C773" i="4"/>
  <c r="B825" i="4"/>
  <c r="A871" i="4"/>
  <c r="B922" i="4"/>
  <c r="C975" i="4"/>
  <c r="A1027" i="4"/>
  <c r="C1074" i="4"/>
  <c r="B1123" i="4"/>
  <c r="A1167" i="4"/>
  <c r="A1205" i="4"/>
  <c r="C1245" i="4"/>
  <c r="B1279" i="4"/>
  <c r="A1319" i="4"/>
  <c r="B1351" i="4"/>
  <c r="B1385" i="4"/>
  <c r="C1414" i="4"/>
  <c r="C1446" i="4"/>
  <c r="C1472" i="4"/>
  <c r="C1502" i="4"/>
  <c r="B1530" i="4"/>
  <c r="A1559" i="4"/>
  <c r="A1583" i="4"/>
  <c r="C1608" i="4"/>
  <c r="B1630" i="4"/>
  <c r="B1654" i="4"/>
  <c r="B1681" i="4"/>
  <c r="B1705" i="4"/>
  <c r="B1731" i="4"/>
  <c r="A1755" i="4"/>
  <c r="C34" i="4"/>
  <c r="C110" i="4"/>
  <c r="B179" i="4"/>
  <c r="A250" i="4"/>
  <c r="B321" i="4"/>
  <c r="C391" i="4"/>
  <c r="A453" i="4"/>
  <c r="B523" i="4"/>
  <c r="A595" i="4"/>
  <c r="C660" i="4"/>
  <c r="B719" i="4"/>
  <c r="B774" i="4"/>
  <c r="C825" i="4"/>
  <c r="B879" i="4"/>
  <c r="C923" i="4"/>
  <c r="A976" i="4"/>
  <c r="C1027" i="4"/>
  <c r="B1077" i="4"/>
  <c r="C1123" i="4"/>
  <c r="A1168" i="4"/>
  <c r="A1207" i="4"/>
  <c r="A1246" i="4"/>
  <c r="C1279" i="4"/>
  <c r="B1319" i="4"/>
  <c r="B1354" i="4"/>
  <c r="C1385" i="4"/>
  <c r="C1418" i="4"/>
  <c r="B1447" i="4"/>
  <c r="C1479" i="4"/>
  <c r="B1503" i="4"/>
  <c r="C1530" i="4"/>
  <c r="B1559" i="4"/>
  <c r="C1583" i="4"/>
  <c r="A1609" i="4"/>
  <c r="B1633" i="4"/>
  <c r="B1655" i="4"/>
  <c r="A1682" i="4"/>
  <c r="C1705" i="4"/>
  <c r="A1733" i="4"/>
  <c r="B1755" i="4"/>
  <c r="C47" i="4"/>
  <c r="C122" i="4"/>
  <c r="C188" i="4"/>
  <c r="C258" i="4"/>
  <c r="A331" i="4"/>
  <c r="A399" i="4"/>
  <c r="B469" i="4"/>
  <c r="A540" i="4"/>
  <c r="B609" i="4"/>
  <c r="C673" i="4"/>
  <c r="A724" i="4"/>
  <c r="B777" i="4"/>
  <c r="C830" i="4"/>
  <c r="B883" i="4"/>
  <c r="B936" i="4"/>
  <c r="B987" i="4"/>
  <c r="A1043" i="4"/>
  <c r="B1092" i="4"/>
  <c r="A1139" i="4"/>
  <c r="B1174" i="4"/>
  <c r="C1216" i="4"/>
  <c r="C1256" i="4"/>
  <c r="C1295" i="4"/>
  <c r="B1332" i="4"/>
  <c r="C1362" i="4"/>
  <c r="B1396" i="4"/>
  <c r="B1424" i="4"/>
  <c r="B1456" i="4"/>
  <c r="A1484" i="4"/>
  <c r="B1514" i="4"/>
  <c r="A1542" i="4"/>
  <c r="C1568" i="4"/>
  <c r="B1589" i="4"/>
  <c r="B1614" i="4"/>
  <c r="C1641" i="4"/>
  <c r="B1665" i="4"/>
  <c r="B1692" i="4"/>
  <c r="C1715" i="4"/>
  <c r="C1735" i="4"/>
  <c r="A37" i="4"/>
  <c r="B122" i="4"/>
  <c r="B207" i="4"/>
  <c r="B283" i="4"/>
  <c r="A369" i="4"/>
  <c r="C448" i="4"/>
  <c r="A536" i="4"/>
  <c r="A610" i="4"/>
  <c r="C692" i="4"/>
  <c r="A752" i="4"/>
  <c r="A807" i="4"/>
  <c r="A880" i="4"/>
  <c r="A934" i="4"/>
  <c r="A1003" i="4"/>
  <c r="A1054" i="4"/>
  <c r="C1104" i="4"/>
  <c r="C1160" i="4"/>
  <c r="B1211" i="4"/>
  <c r="B1256" i="4"/>
  <c r="C1300" i="4"/>
  <c r="A1336" i="4"/>
  <c r="C1381" i="4"/>
  <c r="B1414" i="4"/>
  <c r="B1452" i="4"/>
  <c r="A1485" i="4"/>
  <c r="B1516" i="4"/>
  <c r="C1548" i="4"/>
  <c r="A1580" i="4"/>
  <c r="C1610" i="4"/>
  <c r="C1639" i="4"/>
  <c r="B1669" i="4"/>
  <c r="B1695" i="4"/>
  <c r="B1723" i="4"/>
  <c r="C1750" i="4"/>
  <c r="C73" i="4"/>
  <c r="A152" i="4"/>
  <c r="B228" i="4"/>
  <c r="A322" i="4"/>
  <c r="B396" i="4"/>
  <c r="C487" i="4"/>
  <c r="A568" i="4"/>
  <c r="C637" i="4"/>
  <c r="B703" i="4"/>
  <c r="C775" i="4"/>
  <c r="B830" i="4"/>
  <c r="B899" i="4"/>
  <c r="C954" i="4"/>
  <c r="B1007" i="4"/>
  <c r="A1071" i="4"/>
  <c r="A1126" i="4"/>
  <c r="B1183" i="4"/>
  <c r="C1228" i="4"/>
  <c r="C1272" i="4"/>
  <c r="B1317" i="4"/>
  <c r="A1355" i="4"/>
  <c r="C1387" i="4"/>
  <c r="B1432" i="4"/>
  <c r="A1464" i="4"/>
  <c r="A1496" i="4"/>
  <c r="C1529" i="4"/>
  <c r="A1560" i="4"/>
  <c r="A1589" i="4"/>
  <c r="A1622" i="4"/>
  <c r="A1650" i="4"/>
  <c r="A1679" i="4"/>
  <c r="A1705" i="4"/>
  <c r="B1734" i="4"/>
  <c r="A62" i="4"/>
  <c r="C154" i="4"/>
  <c r="A253" i="4"/>
  <c r="C332" i="4"/>
  <c r="B428" i="4"/>
  <c r="A521" i="4"/>
  <c r="C608" i="4"/>
  <c r="B695" i="4"/>
  <c r="A764" i="4"/>
  <c r="A830" i="4"/>
  <c r="C900" i="4"/>
  <c r="C958" i="4"/>
  <c r="B46" i="4"/>
  <c r="C151" i="4"/>
  <c r="C251" i="4"/>
  <c r="B350" i="4"/>
  <c r="C430" i="4"/>
  <c r="B536" i="4"/>
  <c r="A632" i="4"/>
  <c r="C716" i="4"/>
  <c r="B792" i="4"/>
  <c r="A852" i="4"/>
  <c r="B924" i="4"/>
  <c r="B1003" i="4"/>
  <c r="C1056" i="4"/>
  <c r="A1125" i="4"/>
  <c r="A1184" i="4"/>
  <c r="C1231" i="4"/>
  <c r="C1278" i="4"/>
  <c r="C1330" i="4"/>
  <c r="B1372" i="4"/>
  <c r="A1408" i="4"/>
  <c r="C1452" i="4"/>
  <c r="C1486" i="4"/>
  <c r="A1525" i="4"/>
  <c r="A1561" i="4"/>
  <c r="B1594" i="4"/>
  <c r="A1625" i="4"/>
  <c r="B1661" i="4"/>
  <c r="C1692" i="4"/>
  <c r="C1721" i="4"/>
  <c r="A1751" i="4"/>
  <c r="A52" i="4"/>
  <c r="B153" i="4"/>
  <c r="B253" i="4"/>
  <c r="C350" i="4"/>
  <c r="A442" i="4"/>
  <c r="A537" i="4"/>
  <c r="C636" i="4"/>
  <c r="C721" i="4"/>
  <c r="C792" i="4"/>
  <c r="B852" i="4"/>
  <c r="B933" i="4"/>
  <c r="C1003" i="4"/>
  <c r="A1057" i="4"/>
  <c r="C1125" i="4"/>
  <c r="A1185" i="4"/>
  <c r="A1232" i="4"/>
  <c r="A1289" i="4"/>
  <c r="A1333" i="4"/>
  <c r="C1372" i="4"/>
  <c r="A1414" i="4"/>
  <c r="A1456" i="4"/>
  <c r="A1494" i="4"/>
  <c r="A1529" i="4"/>
  <c r="C1561" i="4"/>
  <c r="B1598" i="4"/>
  <c r="C1627" i="4"/>
  <c r="B1662" i="4"/>
  <c r="A1693" i="4"/>
  <c r="C1722" i="4"/>
  <c r="B1756" i="4"/>
  <c r="A2" i="4"/>
  <c r="B103" i="4"/>
  <c r="A196" i="4"/>
  <c r="B297" i="4"/>
  <c r="B392" i="4"/>
  <c r="B496" i="4"/>
  <c r="C573" i="4"/>
  <c r="C662" i="4"/>
  <c r="A745" i="4"/>
  <c r="C815" i="4"/>
  <c r="C895" i="4"/>
  <c r="A958" i="4"/>
  <c r="B1028" i="4"/>
  <c r="C1094" i="4"/>
  <c r="A1151" i="4"/>
  <c r="A1202" i="4"/>
  <c r="B1257" i="4"/>
  <c r="C1308" i="4"/>
  <c r="A1350" i="4"/>
  <c r="B1388" i="4"/>
  <c r="A1436" i="4"/>
  <c r="A1471" i="4"/>
  <c r="C1508" i="4"/>
  <c r="C1543" i="4"/>
  <c r="B1573" i="4"/>
  <c r="C1611" i="4"/>
  <c r="B1642" i="4"/>
  <c r="C1674" i="4"/>
  <c r="B1709" i="4"/>
  <c r="B1736" i="4"/>
  <c r="C45" i="4"/>
  <c r="C173" i="4"/>
  <c r="C280" i="4"/>
  <c r="A393" i="4"/>
  <c r="B501" i="4"/>
  <c r="B622" i="4"/>
  <c r="A722" i="4"/>
  <c r="A799" i="4"/>
  <c r="A882" i="4"/>
  <c r="C971" i="4"/>
  <c r="C1044" i="4"/>
  <c r="C1113" i="4"/>
  <c r="A1187" i="4"/>
  <c r="A1247" i="4"/>
  <c r="A1302" i="4"/>
  <c r="B1356" i="4"/>
  <c r="A1406" i="4"/>
  <c r="A1452" i="4"/>
  <c r="B1496" i="4"/>
  <c r="C1540" i="4"/>
  <c r="B1574" i="4"/>
  <c r="C1614" i="4"/>
  <c r="C1652" i="4"/>
  <c r="B1694" i="4"/>
  <c r="C1730" i="4"/>
  <c r="B52" i="4"/>
  <c r="C179" i="4"/>
  <c r="A283" i="4"/>
  <c r="C396" i="4"/>
  <c r="C501" i="4"/>
  <c r="C630" i="4"/>
  <c r="C722" i="4"/>
  <c r="B800" i="4"/>
  <c r="B882" i="4"/>
  <c r="B972" i="4"/>
  <c r="B1053" i="4"/>
  <c r="B1120" i="4"/>
  <c r="B1187" i="4"/>
  <c r="C1250" i="4"/>
  <c r="C1309" i="4"/>
  <c r="B1357" i="4"/>
  <c r="C1406" i="4"/>
  <c r="C1456" i="4"/>
  <c r="C1496" i="4"/>
  <c r="A1543" i="4"/>
  <c r="C1580" i="4"/>
  <c r="C1621" i="4"/>
  <c r="A1653" i="4"/>
  <c r="A1695" i="4"/>
  <c r="B1733" i="4"/>
  <c r="A111" i="4"/>
  <c r="A222" i="4"/>
  <c r="A324" i="4"/>
  <c r="B442" i="4"/>
  <c r="C567" i="4"/>
  <c r="C661" i="4"/>
  <c r="C752" i="4"/>
  <c r="B843" i="4"/>
  <c r="A921" i="4"/>
  <c r="A1006" i="4"/>
  <c r="A1080" i="4"/>
  <c r="C1143" i="4"/>
  <c r="A1213" i="4"/>
  <c r="B1276" i="4"/>
  <c r="A1330" i="4"/>
  <c r="A1382" i="4"/>
  <c r="A1425" i="4"/>
  <c r="B1471" i="4"/>
  <c r="B1515" i="4"/>
  <c r="C1557" i="4"/>
  <c r="A1599" i="4"/>
  <c r="C1634" i="4"/>
  <c r="C1670" i="4"/>
  <c r="B1710" i="4"/>
  <c r="A1745" i="4"/>
  <c r="B112" i="4"/>
  <c r="A223" i="4"/>
  <c r="A325" i="4"/>
  <c r="C463" i="4"/>
  <c r="A569" i="4"/>
  <c r="A662" i="4"/>
  <c r="C753" i="4"/>
  <c r="A847" i="4"/>
  <c r="B921" i="4"/>
  <c r="C1006" i="4"/>
  <c r="B1080" i="4"/>
  <c r="C1151" i="4"/>
  <c r="B1213" i="4"/>
  <c r="C1276" i="4"/>
  <c r="B1333" i="4"/>
  <c r="A1384" i="4"/>
  <c r="B1433" i="4"/>
  <c r="C1471" i="4"/>
  <c r="A1516" i="4"/>
  <c r="A1558" i="4"/>
  <c r="B1599" i="4"/>
  <c r="C1638" i="4"/>
  <c r="B1674" i="4"/>
  <c r="B1711" i="4"/>
  <c r="C1745" i="4"/>
  <c r="C80" i="4"/>
  <c r="A228" i="4"/>
  <c r="A370" i="4"/>
  <c r="A502" i="4"/>
  <c r="B641" i="4"/>
  <c r="B772" i="4"/>
  <c r="B868" i="4"/>
  <c r="B977" i="4"/>
  <c r="C1069" i="4"/>
  <c r="B1153" i="4"/>
  <c r="A1233" i="4"/>
  <c r="C1314" i="4"/>
  <c r="C1371" i="4"/>
  <c r="B1436" i="4"/>
  <c r="B1485" i="4"/>
  <c r="B1543" i="4"/>
  <c r="B1588" i="4"/>
  <c r="A1640" i="4"/>
  <c r="A1689" i="4"/>
  <c r="A1734" i="4"/>
  <c r="C81" i="4"/>
  <c r="A229" i="4"/>
  <c r="C370" i="4"/>
  <c r="A504" i="4"/>
  <c r="B657" i="4"/>
  <c r="C774" i="4"/>
  <c r="C868" i="4"/>
  <c r="A978" i="4"/>
  <c r="C1077" i="4"/>
  <c r="B1161" i="4"/>
  <c r="B1233" i="4"/>
  <c r="A1315" i="4"/>
  <c r="A1373" i="4"/>
  <c r="C1436" i="4"/>
  <c r="A1486" i="4"/>
  <c r="B1547" i="4"/>
  <c r="A1593" i="4"/>
  <c r="A1642" i="4"/>
  <c r="B1689" i="4"/>
  <c r="C1734" i="4"/>
  <c r="C2" i="4"/>
  <c r="A151" i="4"/>
  <c r="B298" i="4"/>
  <c r="A428" i="4"/>
  <c r="B573" i="4"/>
  <c r="A700" i="4"/>
  <c r="C806" i="4"/>
  <c r="A907" i="4"/>
  <c r="C1020" i="4"/>
  <c r="A1104" i="4"/>
  <c r="B1188" i="4"/>
  <c r="A1266" i="4"/>
  <c r="C1334" i="4"/>
  <c r="B1401" i="4"/>
  <c r="A1463" i="4"/>
  <c r="B1513" i="4"/>
  <c r="A1569" i="4"/>
  <c r="B1612" i="4"/>
  <c r="C1662" i="4"/>
  <c r="C1704" i="4"/>
  <c r="B1750" i="4"/>
  <c r="A3" i="4"/>
  <c r="B155" i="4"/>
  <c r="A300" i="4"/>
  <c r="A429" i="4"/>
  <c r="A574" i="4"/>
  <c r="B700" i="4"/>
  <c r="B815" i="4"/>
  <c r="B907" i="4"/>
  <c r="C1023" i="4"/>
  <c r="A1105" i="4"/>
  <c r="B1189" i="4"/>
  <c r="B1266" i="4"/>
  <c r="B1344" i="4"/>
  <c r="C1402" i="4"/>
  <c r="B1463" i="4"/>
  <c r="A1515" i="4"/>
  <c r="A1570" i="4"/>
  <c r="B1613" i="4"/>
  <c r="A1664" i="4"/>
  <c r="C1709" i="4"/>
  <c r="C1748" i="6"/>
  <c r="A1720" i="6"/>
  <c r="B1692" i="6"/>
  <c r="C1662" i="6"/>
  <c r="A1632" i="6"/>
  <c r="C1606" i="6"/>
  <c r="A1575" i="6"/>
  <c r="A1546" i="6"/>
  <c r="A1520" i="6"/>
  <c r="A1489" i="6"/>
  <c r="B1458" i="6"/>
  <c r="B1429" i="6"/>
  <c r="C1396" i="6"/>
  <c r="A1364" i="6"/>
  <c r="C1333" i="6"/>
  <c r="B1298" i="6"/>
  <c r="B1259" i="6"/>
  <c r="B1221" i="6"/>
  <c r="A1175" i="6"/>
  <c r="A1124" i="6"/>
  <c r="A1077" i="6"/>
  <c r="B1013" i="6"/>
  <c r="C952" i="6"/>
  <c r="A898" i="6"/>
  <c r="A829" i="6"/>
  <c r="C752" i="6"/>
  <c r="A686" i="6"/>
  <c r="A604" i="6"/>
  <c r="C516" i="6"/>
  <c r="B435" i="6"/>
  <c r="A340" i="6"/>
  <c r="C240" i="6"/>
  <c r="A156" i="6"/>
  <c r="C47" i="6"/>
  <c r="A828" i="4"/>
  <c r="B1743" i="4"/>
  <c r="B1682" i="4"/>
  <c r="C1624" i="4"/>
  <c r="B1570" i="4"/>
  <c r="B1502" i="4"/>
  <c r="C1435" i="4"/>
  <c r="B1355" i="4"/>
  <c r="B1277" i="4"/>
  <c r="B1172" i="4"/>
  <c r="C1057" i="4"/>
  <c r="B950" i="4"/>
  <c r="C826" i="4"/>
  <c r="B685" i="4"/>
  <c r="C499" i="4"/>
  <c r="A332" i="4"/>
  <c r="A157" i="4"/>
  <c r="B1747" i="6"/>
  <c r="C1718" i="6"/>
  <c r="A1686" i="6"/>
  <c r="C1661" i="6"/>
  <c r="B1631" i="6"/>
  <c r="A1601" i="6"/>
  <c r="B1574" i="6"/>
  <c r="B1545" i="6"/>
  <c r="C1514" i="6"/>
  <c r="C1487" i="6"/>
  <c r="B1455" i="6"/>
  <c r="C1423" i="6"/>
  <c r="C1394" i="6"/>
  <c r="C1360" i="6"/>
  <c r="B1326" i="6"/>
  <c r="A1295" i="6"/>
  <c r="A1257" i="6"/>
  <c r="A1215" i="6"/>
  <c r="A1172" i="6"/>
  <c r="B1122" i="6"/>
  <c r="B1066" i="6"/>
  <c r="B1009" i="6"/>
  <c r="B949" i="6"/>
  <c r="A883" i="6"/>
  <c r="C818" i="6"/>
  <c r="B747" i="6"/>
  <c r="C669" i="6"/>
  <c r="B597" i="6"/>
  <c r="C512" i="6"/>
  <c r="A427" i="6"/>
  <c r="B335" i="6"/>
  <c r="A240" i="6"/>
  <c r="A134" i="6"/>
  <c r="B37" i="6"/>
  <c r="A2" i="3"/>
  <c r="C7" i="3"/>
  <c r="A15" i="3"/>
  <c r="C22" i="3"/>
  <c r="A30" i="3"/>
  <c r="B37" i="3"/>
  <c r="C44" i="3"/>
  <c r="A52" i="3"/>
  <c r="B59" i="3"/>
  <c r="C66" i="3"/>
  <c r="A74" i="3"/>
  <c r="B81" i="3"/>
  <c r="A89" i="3"/>
  <c r="C96" i="3"/>
  <c r="A104" i="3"/>
  <c r="B111" i="3"/>
  <c r="C118" i="3"/>
  <c r="A126" i="3"/>
  <c r="B133" i="3"/>
  <c r="C140" i="3"/>
  <c r="A148" i="3"/>
  <c r="C155" i="3"/>
  <c r="A163" i="3"/>
  <c r="B170" i="3"/>
  <c r="C177" i="3"/>
  <c r="A185" i="3"/>
  <c r="B192" i="3"/>
  <c r="C199" i="3"/>
  <c r="A207" i="3"/>
  <c r="B214" i="3"/>
  <c r="C221" i="3"/>
  <c r="B229" i="3"/>
  <c r="A237" i="3"/>
  <c r="B244" i="3"/>
  <c r="C251" i="3"/>
  <c r="A259" i="3"/>
  <c r="B266" i="3"/>
  <c r="C273" i="3"/>
  <c r="A281" i="3"/>
  <c r="B288" i="3"/>
  <c r="A296" i="3"/>
  <c r="B303" i="3"/>
  <c r="C310" i="3"/>
  <c r="A318" i="3"/>
  <c r="B325" i="3"/>
  <c r="C332" i="3"/>
  <c r="A340" i="3"/>
  <c r="B347" i="3"/>
  <c r="C354" i="3"/>
  <c r="B362" i="3"/>
  <c r="C369" i="3"/>
  <c r="B377" i="3"/>
  <c r="C384" i="3"/>
  <c r="A392" i="3"/>
  <c r="B399" i="3"/>
  <c r="C406" i="3"/>
  <c r="A414" i="3"/>
  <c r="B421" i="3"/>
  <c r="A429" i="3"/>
  <c r="B436" i="3"/>
  <c r="C443" i="3"/>
  <c r="A451" i="3"/>
  <c r="B458" i="3"/>
  <c r="C465" i="3"/>
  <c r="A473" i="3"/>
  <c r="B480" i="3"/>
  <c r="C487" i="3"/>
  <c r="A495" i="3"/>
  <c r="C502" i="3"/>
  <c r="A510" i="3"/>
  <c r="C517" i="3"/>
  <c r="A525" i="3"/>
  <c r="B532" i="3"/>
  <c r="C539" i="3"/>
  <c r="A547" i="3"/>
  <c r="B554" i="3"/>
  <c r="C561" i="3"/>
  <c r="A569" i="3"/>
  <c r="A576" i="3"/>
  <c r="A583" i="3"/>
  <c r="A590" i="3"/>
  <c r="A597" i="3"/>
  <c r="C603" i="3"/>
  <c r="B610" i="3"/>
  <c r="A617" i="3"/>
  <c r="C623" i="3"/>
  <c r="B630" i="3"/>
  <c r="A637" i="3"/>
  <c r="C643" i="3"/>
  <c r="B650" i="3"/>
  <c r="A657" i="3"/>
  <c r="C663" i="3"/>
  <c r="B670" i="3"/>
  <c r="A677" i="3"/>
  <c r="C683" i="3"/>
  <c r="B690" i="3"/>
  <c r="A697" i="3"/>
  <c r="C703" i="3"/>
  <c r="B710" i="3"/>
  <c r="A717" i="3"/>
  <c r="C723" i="3"/>
  <c r="B730" i="3"/>
  <c r="A737" i="3"/>
  <c r="C743" i="3"/>
  <c r="B750" i="3"/>
  <c r="A757" i="3"/>
  <c r="C763" i="3"/>
  <c r="B770" i="3"/>
  <c r="A777" i="3"/>
  <c r="C783" i="3"/>
  <c r="B790" i="3"/>
  <c r="A797" i="3"/>
  <c r="C803" i="3"/>
  <c r="B810" i="3"/>
  <c r="A817" i="3"/>
  <c r="C823" i="3"/>
  <c r="B830" i="3"/>
  <c r="A837" i="3"/>
  <c r="C843" i="3"/>
  <c r="B850" i="3"/>
  <c r="A857" i="3"/>
  <c r="C863" i="3"/>
  <c r="B870" i="3"/>
  <c r="A877" i="3"/>
  <c r="C883" i="3"/>
  <c r="B890" i="3"/>
  <c r="A897" i="3"/>
  <c r="C903" i="3"/>
  <c r="B910" i="3"/>
  <c r="A917" i="3"/>
  <c r="C923" i="3"/>
  <c r="B930" i="3"/>
  <c r="A937" i="3"/>
  <c r="C943" i="3"/>
  <c r="B950" i="3"/>
  <c r="A957" i="3"/>
  <c r="C963" i="3"/>
  <c r="B970" i="3"/>
  <c r="A977" i="3"/>
  <c r="C983" i="3"/>
  <c r="B990" i="3"/>
  <c r="A997" i="3"/>
  <c r="C1003" i="3"/>
  <c r="B1010" i="3"/>
  <c r="A1017" i="3"/>
  <c r="C1023" i="3"/>
  <c r="B1030" i="3"/>
  <c r="A1037" i="3"/>
  <c r="C1043" i="3"/>
  <c r="B1050" i="3"/>
  <c r="A1057" i="3"/>
  <c r="C1063" i="3"/>
  <c r="B1070" i="3"/>
  <c r="A1077" i="3"/>
  <c r="C1083" i="3"/>
  <c r="B1090" i="3"/>
  <c r="A1097" i="3"/>
  <c r="C1103" i="3"/>
  <c r="B1110" i="3"/>
  <c r="A1117" i="3"/>
  <c r="C1123" i="3"/>
  <c r="B1130" i="3"/>
  <c r="A1137" i="3"/>
  <c r="C1143" i="3"/>
  <c r="B1150" i="3"/>
  <c r="A1157" i="3"/>
  <c r="C1163" i="3"/>
  <c r="B1170" i="3"/>
  <c r="A1177" i="3"/>
  <c r="C1183" i="3"/>
  <c r="B1190" i="3"/>
  <c r="A1197" i="3"/>
  <c r="C1203" i="3"/>
  <c r="B1210" i="3"/>
  <c r="A1217" i="3"/>
  <c r="C1223" i="3"/>
  <c r="B1230" i="3"/>
  <c r="A1237" i="3"/>
  <c r="C1243" i="3"/>
  <c r="B1250" i="3"/>
  <c r="A1257" i="3"/>
  <c r="C1263" i="3"/>
  <c r="B1270" i="3"/>
  <c r="A1277" i="3"/>
  <c r="C1283" i="3"/>
  <c r="B1290" i="3"/>
  <c r="A1297" i="3"/>
  <c r="C1303" i="3"/>
  <c r="B1310" i="3"/>
  <c r="A1317" i="3"/>
  <c r="C1323" i="3"/>
  <c r="B1330" i="3"/>
  <c r="A1337" i="3"/>
  <c r="C1343" i="3"/>
  <c r="B1350" i="3"/>
  <c r="A1357" i="3"/>
  <c r="C1363" i="3"/>
  <c r="B1370" i="3"/>
  <c r="A1377" i="3"/>
  <c r="C1383" i="3"/>
  <c r="B1390" i="3"/>
  <c r="A1397" i="3"/>
  <c r="C1403" i="3"/>
  <c r="B1410" i="3"/>
  <c r="A1417" i="3"/>
  <c r="C1423" i="3"/>
  <c r="B1430" i="3"/>
  <c r="A1437" i="3"/>
  <c r="C1443" i="3"/>
  <c r="B1450" i="3"/>
  <c r="A1457" i="3"/>
  <c r="C1463" i="3"/>
  <c r="B1470" i="3"/>
  <c r="A1477" i="3"/>
  <c r="C1483" i="3"/>
  <c r="B1490" i="3"/>
  <c r="A1497" i="3"/>
  <c r="C1503" i="3"/>
  <c r="B1510" i="3"/>
  <c r="A1517" i="3"/>
  <c r="C1523" i="3"/>
  <c r="B1530" i="3"/>
  <c r="A1537" i="3"/>
  <c r="C1543" i="3"/>
  <c r="B1550" i="3"/>
  <c r="A1557" i="3"/>
  <c r="C1563" i="3"/>
  <c r="B1570" i="3"/>
  <c r="A1577" i="3"/>
  <c r="C1583" i="3"/>
  <c r="B1590" i="3"/>
  <c r="A1597" i="3"/>
  <c r="C1603" i="3"/>
  <c r="B1610" i="3"/>
  <c r="A1617" i="3"/>
  <c r="C1623" i="3"/>
  <c r="B1630" i="3"/>
  <c r="A1637" i="3"/>
  <c r="C1643" i="3"/>
  <c r="B1650" i="3"/>
  <c r="A1657" i="3"/>
  <c r="C1663" i="3"/>
  <c r="B1670" i="3"/>
  <c r="A1677" i="3"/>
  <c r="C1683" i="3"/>
  <c r="B1690" i="3"/>
  <c r="A1697" i="3"/>
  <c r="C1703" i="3"/>
  <c r="B1710" i="3"/>
  <c r="A1717" i="3"/>
  <c r="C1723" i="3"/>
  <c r="B1730" i="3"/>
  <c r="A1737" i="3"/>
  <c r="C1743" i="3"/>
  <c r="B1750" i="3"/>
  <c r="B8" i="3"/>
  <c r="B16" i="3"/>
  <c r="A24" i="3"/>
  <c r="C31" i="3"/>
  <c r="B39" i="3"/>
  <c r="B47" i="3"/>
  <c r="A55" i="3"/>
  <c r="A63" i="3"/>
  <c r="C70" i="3"/>
  <c r="B78" i="3"/>
  <c r="A86" i="3"/>
  <c r="C93" i="3"/>
  <c r="B101" i="3"/>
  <c r="B109" i="3"/>
  <c r="A117" i="3"/>
  <c r="A125" i="3"/>
  <c r="C132" i="3"/>
  <c r="B140" i="3"/>
  <c r="B148" i="3"/>
  <c r="B156" i="3"/>
  <c r="A164" i="3"/>
  <c r="C171" i="3"/>
  <c r="B179" i="3"/>
  <c r="A187" i="3"/>
  <c r="A195" i="3"/>
  <c r="A203" i="3"/>
  <c r="C210" i="3"/>
  <c r="B218" i="3"/>
  <c r="A226" i="3"/>
  <c r="C233" i="3"/>
  <c r="B241" i="3"/>
  <c r="B249" i="3"/>
  <c r="A257" i="3"/>
  <c r="A265" i="3"/>
  <c r="C272" i="3"/>
  <c r="B280" i="3"/>
  <c r="A288" i="3"/>
  <c r="B296" i="3"/>
  <c r="A304" i="3"/>
  <c r="C311" i="3"/>
  <c r="B319" i="3"/>
  <c r="A327" i="3"/>
  <c r="A335" i="3"/>
  <c r="A343" i="3"/>
  <c r="C350" i="3"/>
  <c r="B358" i="3"/>
  <c r="A366" i="3"/>
  <c r="C373" i="3"/>
  <c r="B381" i="3"/>
  <c r="B389" i="3"/>
  <c r="A397" i="3"/>
  <c r="C404" i="3"/>
  <c r="C412" i="3"/>
  <c r="B420" i="3"/>
  <c r="A428" i="3"/>
  <c r="A436" i="3"/>
  <c r="A444" i="3"/>
  <c r="C451" i="3"/>
  <c r="B459" i="3"/>
  <c r="A467" i="3"/>
  <c r="C474" i="3"/>
  <c r="A483" i="3"/>
  <c r="C490" i="3"/>
  <c r="B498" i="3"/>
  <c r="A506" i="3"/>
  <c r="C513" i="3"/>
  <c r="B521" i="3"/>
  <c r="B529" i="3"/>
  <c r="A537" i="3"/>
  <c r="C544" i="3"/>
  <c r="C552" i="3"/>
  <c r="B560" i="3"/>
  <c r="A568" i="3"/>
  <c r="B575" i="3"/>
  <c r="C582" i="3"/>
  <c r="B590" i="3"/>
  <c r="C597" i="3"/>
  <c r="C604" i="3"/>
  <c r="C611" i="3"/>
  <c r="C618" i="3"/>
  <c r="C625" i="3"/>
  <c r="C632" i="3"/>
  <c r="C639" i="3"/>
  <c r="C646" i="3"/>
  <c r="C653" i="3"/>
  <c r="C660" i="3"/>
  <c r="C667" i="3"/>
  <c r="C674" i="3"/>
  <c r="C681" i="3"/>
  <c r="C688" i="3"/>
  <c r="C695" i="3"/>
  <c r="C702" i="3"/>
  <c r="C709" i="3"/>
  <c r="C716" i="3"/>
  <c r="A724" i="3"/>
  <c r="A731" i="3"/>
  <c r="A738" i="3"/>
  <c r="A745" i="3"/>
  <c r="A752" i="3"/>
  <c r="A759" i="3"/>
  <c r="A766" i="3"/>
  <c r="A773" i="3"/>
  <c r="A780" i="3"/>
  <c r="A787" i="3"/>
  <c r="A794" i="3"/>
  <c r="A801" i="3"/>
  <c r="A808" i="3"/>
  <c r="A815" i="3"/>
  <c r="A822" i="3"/>
  <c r="A829" i="3"/>
  <c r="A836" i="3"/>
  <c r="A843" i="3"/>
  <c r="A850" i="3"/>
  <c r="B857" i="3"/>
  <c r="B864" i="3"/>
  <c r="B871" i="3"/>
  <c r="B878" i="3"/>
  <c r="B885" i="3"/>
  <c r="B892" i="3"/>
  <c r="B899" i="3"/>
  <c r="B906" i="3"/>
  <c r="B913" i="3"/>
  <c r="B920" i="3"/>
  <c r="B927" i="3"/>
  <c r="B934" i="3"/>
  <c r="B941" i="3"/>
  <c r="B948" i="3"/>
  <c r="B955" i="3"/>
  <c r="B962" i="3"/>
  <c r="B969" i="3"/>
  <c r="B976" i="3"/>
  <c r="B983" i="3"/>
  <c r="C990" i="3"/>
  <c r="C997" i="3"/>
  <c r="C1004" i="3"/>
  <c r="C1011" i="3"/>
  <c r="C1018" i="3"/>
  <c r="C1025" i="3"/>
  <c r="C1032" i="3"/>
  <c r="C1039" i="3"/>
  <c r="C1046" i="3"/>
  <c r="C1053" i="3"/>
  <c r="C1060" i="3"/>
  <c r="C1067" i="3"/>
  <c r="C1074" i="3"/>
  <c r="C1081" i="3"/>
  <c r="C1088" i="3"/>
  <c r="C1095" i="3"/>
  <c r="C1102" i="3"/>
  <c r="C1109" i="3"/>
  <c r="C1116" i="3"/>
  <c r="A1124" i="3"/>
  <c r="A1131" i="3"/>
  <c r="A1138" i="3"/>
  <c r="A1145" i="3"/>
  <c r="A1152" i="3"/>
  <c r="A1159" i="3"/>
  <c r="A1166" i="3"/>
  <c r="A1173" i="3"/>
  <c r="A1180" i="3"/>
  <c r="A1187" i="3"/>
  <c r="A1194" i="3"/>
  <c r="A1201" i="3"/>
  <c r="A1208" i="3"/>
  <c r="A1215" i="3"/>
  <c r="A1222" i="3"/>
  <c r="A1229" i="3"/>
  <c r="A1236" i="3"/>
  <c r="A1243" i="3"/>
  <c r="A1250" i="3"/>
  <c r="B1257" i="3"/>
  <c r="B1264" i="3"/>
  <c r="B1271" i="3"/>
  <c r="B1278" i="3"/>
  <c r="B1285" i="3"/>
  <c r="B1292" i="3"/>
  <c r="B1299" i="3"/>
  <c r="B1306" i="3"/>
  <c r="B1313" i="3"/>
  <c r="B1320" i="3"/>
  <c r="B1327" i="3"/>
  <c r="B1334" i="3"/>
  <c r="B1341" i="3"/>
  <c r="B1348" i="3"/>
  <c r="B1355" i="3"/>
  <c r="B1362" i="3"/>
  <c r="B1369" i="3"/>
  <c r="B1376" i="3"/>
  <c r="B1383" i="3"/>
  <c r="C1390" i="3"/>
  <c r="C1397" i="3"/>
  <c r="C1404" i="3"/>
  <c r="C1411" i="3"/>
  <c r="C1418" i="3"/>
  <c r="C1425" i="3"/>
  <c r="C1432" i="3"/>
  <c r="C1439" i="3"/>
  <c r="C1446" i="3"/>
  <c r="C1453" i="3"/>
  <c r="C1460" i="3"/>
  <c r="C1467" i="3"/>
  <c r="C1474" i="3"/>
  <c r="C1481" i="3"/>
  <c r="C1488" i="3"/>
  <c r="C1495" i="3"/>
  <c r="C1502" i="3"/>
  <c r="C1509" i="3"/>
  <c r="C1516" i="3"/>
  <c r="A1524" i="3"/>
  <c r="A1531" i="3"/>
  <c r="A1538" i="3"/>
  <c r="A1545" i="3"/>
  <c r="A1552" i="3"/>
  <c r="A1559" i="3"/>
  <c r="A1566" i="3"/>
  <c r="A1573" i="3"/>
  <c r="A1580" i="3"/>
  <c r="A1587" i="3"/>
  <c r="A1594" i="3"/>
  <c r="A1601" i="3"/>
  <c r="A1608" i="3"/>
  <c r="A1615" i="3"/>
  <c r="A1622" i="3"/>
  <c r="A1629" i="3"/>
  <c r="A1636" i="3"/>
  <c r="A1643" i="3"/>
  <c r="A1650" i="3"/>
  <c r="B1657" i="3"/>
  <c r="B1664" i="3"/>
  <c r="B1671" i="3"/>
  <c r="B1678" i="3"/>
  <c r="B1685" i="3"/>
  <c r="B1692" i="3"/>
  <c r="B1699" i="3"/>
  <c r="B1706" i="3"/>
  <c r="B1713" i="3"/>
  <c r="B1720" i="3"/>
  <c r="B1727" i="3"/>
  <c r="B1734" i="3"/>
  <c r="B1741" i="3"/>
  <c r="B1748" i="3"/>
  <c r="B1755" i="3"/>
  <c r="A9" i="3"/>
  <c r="C16" i="3"/>
  <c r="B24" i="3"/>
  <c r="A32" i="3"/>
  <c r="C39" i="3"/>
  <c r="C47" i="3"/>
  <c r="C55" i="3"/>
  <c r="B63" i="3"/>
  <c r="A71" i="3"/>
  <c r="C78" i="3"/>
  <c r="B86" i="3"/>
  <c r="A94" i="3"/>
  <c r="C101" i="3"/>
  <c r="C109" i="3"/>
  <c r="B3" i="3"/>
  <c r="A11" i="3"/>
  <c r="C18" i="3"/>
  <c r="C26" i="3"/>
  <c r="B34" i="3"/>
  <c r="B42" i="3"/>
  <c r="A50" i="3"/>
  <c r="C57" i="3"/>
  <c r="B65" i="3"/>
  <c r="A73" i="3"/>
  <c r="C80" i="3"/>
  <c r="B88" i="3"/>
  <c r="A97" i="3"/>
  <c r="C104" i="3"/>
  <c r="B112" i="3"/>
  <c r="A120" i="3"/>
  <c r="C127" i="3"/>
  <c r="C135" i="3"/>
  <c r="B143" i="3"/>
  <c r="A151" i="3"/>
  <c r="C158" i="3"/>
  <c r="C166" i="3"/>
  <c r="B174" i="3"/>
  <c r="B182" i="3"/>
  <c r="A190" i="3"/>
  <c r="C197" i="3"/>
  <c r="B205" i="3"/>
  <c r="A213" i="3"/>
  <c r="C220" i="3"/>
  <c r="B228" i="3"/>
  <c r="B236" i="3"/>
  <c r="C244" i="3"/>
  <c r="B252" i="3"/>
  <c r="A260" i="3"/>
  <c r="C267" i="3"/>
  <c r="C275" i="3"/>
  <c r="B283" i="3"/>
  <c r="A291" i="3"/>
  <c r="C298" i="3"/>
  <c r="B306" i="3"/>
  <c r="B314" i="3"/>
  <c r="B322" i="3"/>
  <c r="A330" i="3"/>
  <c r="C337" i="3"/>
  <c r="B345" i="3"/>
  <c r="A353" i="3"/>
  <c r="C360" i="3"/>
  <c r="B368" i="3"/>
  <c r="B376" i="3"/>
  <c r="B384" i="3"/>
  <c r="B392" i="3"/>
  <c r="A400" i="3"/>
  <c r="C407" i="3"/>
  <c r="C415" i="3"/>
  <c r="B423" i="3"/>
  <c r="A431" i="3"/>
  <c r="C438" i="3"/>
  <c r="B446" i="3"/>
  <c r="B454" i="3"/>
  <c r="B462" i="3"/>
  <c r="A470" i="3"/>
  <c r="C477" i="3"/>
  <c r="B485" i="3"/>
  <c r="A493" i="3"/>
  <c r="C500" i="3"/>
  <c r="B508" i="3"/>
  <c r="B516" i="3"/>
  <c r="A524" i="3"/>
  <c r="A532" i="3"/>
  <c r="A540" i="3"/>
  <c r="C547" i="3"/>
  <c r="C555" i="3"/>
  <c r="B563" i="3"/>
  <c r="C570" i="3"/>
  <c r="A578" i="3"/>
  <c r="B585" i="3"/>
  <c r="C592" i="3"/>
  <c r="A600" i="3"/>
  <c r="A607" i="3"/>
  <c r="A614" i="3"/>
  <c r="A621" i="3"/>
  <c r="A628" i="3"/>
  <c r="A635" i="3"/>
  <c r="A642" i="3"/>
  <c r="A649" i="3"/>
  <c r="A656" i="3"/>
  <c r="A663" i="3"/>
  <c r="A670" i="3"/>
  <c r="B677" i="3"/>
  <c r="B684" i="3"/>
  <c r="B691" i="3"/>
  <c r="B698" i="3"/>
  <c r="B705" i="3"/>
  <c r="B712" i="3"/>
  <c r="B719" i="3"/>
  <c r="B726" i="3"/>
  <c r="B733" i="3"/>
  <c r="B740" i="3"/>
  <c r="B747" i="3"/>
  <c r="B754" i="3"/>
  <c r="B761" i="3"/>
  <c r="B768" i="3"/>
  <c r="B775" i="3"/>
  <c r="B782" i="3"/>
  <c r="B789" i="3"/>
  <c r="B796" i="3"/>
  <c r="B803" i="3"/>
  <c r="C810" i="3"/>
  <c r="C817" i="3"/>
  <c r="C824" i="3"/>
  <c r="C831" i="3"/>
  <c r="C838" i="3"/>
  <c r="C845" i="3"/>
  <c r="C852" i="3"/>
  <c r="C859" i="3"/>
  <c r="C866" i="3"/>
  <c r="C873" i="3"/>
  <c r="C880" i="3"/>
  <c r="C887" i="3"/>
  <c r="C894" i="3"/>
  <c r="C901" i="3"/>
  <c r="C908" i="3"/>
  <c r="C915" i="3"/>
  <c r="C922" i="3"/>
  <c r="C929" i="3"/>
  <c r="C936" i="3"/>
  <c r="A944" i="3"/>
  <c r="A951" i="3"/>
  <c r="A958" i="3"/>
  <c r="A965" i="3"/>
  <c r="A972" i="3"/>
  <c r="A979" i="3"/>
  <c r="A986" i="3"/>
  <c r="A993" i="3"/>
  <c r="A1000" i="3"/>
  <c r="A1007" i="3"/>
  <c r="A1014" i="3"/>
  <c r="A1021" i="3"/>
  <c r="A1028" i="3"/>
  <c r="A1035" i="3"/>
  <c r="A1042" i="3"/>
  <c r="A1049" i="3"/>
  <c r="A1056" i="3"/>
  <c r="A1063" i="3"/>
  <c r="A1070" i="3"/>
  <c r="B1077" i="3"/>
  <c r="B1084" i="3"/>
  <c r="B1091" i="3"/>
  <c r="B1098" i="3"/>
  <c r="B1105" i="3"/>
  <c r="B1112" i="3"/>
  <c r="B1119" i="3"/>
  <c r="B1126" i="3"/>
  <c r="B1133" i="3"/>
  <c r="B1140" i="3"/>
  <c r="B1147" i="3"/>
  <c r="B1154" i="3"/>
  <c r="B1161" i="3"/>
  <c r="B1168" i="3"/>
  <c r="B1175" i="3"/>
  <c r="B1182" i="3"/>
  <c r="B1189" i="3"/>
  <c r="B1196" i="3"/>
  <c r="B1203" i="3"/>
  <c r="C1210" i="3"/>
  <c r="C1217" i="3"/>
  <c r="C1224" i="3"/>
  <c r="C1231" i="3"/>
  <c r="C1238" i="3"/>
  <c r="C1245" i="3"/>
  <c r="C1252" i="3"/>
  <c r="C1259" i="3"/>
  <c r="C1266" i="3"/>
  <c r="C1273" i="3"/>
  <c r="C1280" i="3"/>
  <c r="C1287" i="3"/>
  <c r="C1294" i="3"/>
  <c r="C1301" i="3"/>
  <c r="C1308" i="3"/>
  <c r="C1315" i="3"/>
  <c r="C1322" i="3"/>
  <c r="C1329" i="3"/>
  <c r="C1336" i="3"/>
  <c r="A1344" i="3"/>
  <c r="A1351" i="3"/>
  <c r="A1358" i="3"/>
  <c r="A1365" i="3"/>
  <c r="A1372" i="3"/>
  <c r="A1379" i="3"/>
  <c r="A1386" i="3"/>
  <c r="A1393" i="3"/>
  <c r="A1400" i="3"/>
  <c r="A1407" i="3"/>
  <c r="A1414" i="3"/>
  <c r="A1421" i="3"/>
  <c r="A1428" i="3"/>
  <c r="A1435" i="3"/>
  <c r="A1442" i="3"/>
  <c r="A1449" i="3"/>
  <c r="A1456" i="3"/>
  <c r="A1463" i="3"/>
  <c r="A1470" i="3"/>
  <c r="B1477" i="3"/>
  <c r="B1484" i="3"/>
  <c r="B1491" i="3"/>
  <c r="B1498" i="3"/>
  <c r="B1505" i="3"/>
  <c r="B1512" i="3"/>
  <c r="B1519" i="3"/>
  <c r="B1526" i="3"/>
  <c r="B1533" i="3"/>
  <c r="B1540" i="3"/>
  <c r="B1547" i="3"/>
  <c r="B1554" i="3"/>
  <c r="B1561" i="3"/>
  <c r="B1568" i="3"/>
  <c r="B1575" i="3"/>
  <c r="B1582" i="3"/>
  <c r="B1589" i="3"/>
  <c r="B1596" i="3"/>
  <c r="B1603" i="3"/>
  <c r="C1610" i="3"/>
  <c r="C1617" i="3"/>
  <c r="C1624" i="3"/>
  <c r="C1631" i="3"/>
  <c r="C1638" i="3"/>
  <c r="C1645" i="3"/>
  <c r="C1652" i="3"/>
  <c r="C1659" i="3"/>
  <c r="C1666" i="3"/>
  <c r="C1673" i="3"/>
  <c r="C1680" i="3"/>
  <c r="C1687" i="3"/>
  <c r="C1694" i="3"/>
  <c r="C1701" i="3"/>
  <c r="C1708" i="3"/>
  <c r="C1715" i="3"/>
  <c r="C1722" i="3"/>
  <c r="C1729" i="3"/>
  <c r="C1736" i="3"/>
  <c r="A1744" i="3"/>
  <c r="A1751" i="3"/>
  <c r="C9" i="3"/>
  <c r="B18" i="3"/>
  <c r="C27" i="3"/>
  <c r="C36" i="3"/>
  <c r="C45" i="3"/>
  <c r="C54" i="3"/>
  <c r="B64" i="3"/>
  <c r="B73" i="3"/>
  <c r="A83" i="3"/>
  <c r="C91" i="3"/>
  <c r="B100" i="3"/>
  <c r="A110" i="3"/>
  <c r="A119" i="3"/>
  <c r="B127" i="3"/>
  <c r="B136" i="3"/>
  <c r="C144" i="3"/>
  <c r="B153" i="3"/>
  <c r="C161" i="3"/>
  <c r="C170" i="3"/>
  <c r="A179" i="3"/>
  <c r="A188" i="3"/>
  <c r="C196" i="3"/>
  <c r="A205" i="3"/>
  <c r="C213" i="3"/>
  <c r="A223" i="3"/>
  <c r="B231" i="3"/>
  <c r="C239" i="3"/>
  <c r="A248" i="3"/>
  <c r="C256" i="3"/>
  <c r="C265" i="3"/>
  <c r="B274" i="3"/>
  <c r="A283" i="3"/>
  <c r="C291" i="3"/>
  <c r="B300" i="3"/>
  <c r="A309" i="3"/>
  <c r="B317" i="3"/>
  <c r="A326" i="3"/>
  <c r="B334" i="3"/>
  <c r="C343" i="3"/>
  <c r="A352" i="3"/>
  <c r="B360" i="3"/>
  <c r="B369" i="3"/>
  <c r="B378" i="3"/>
  <c r="C386" i="3"/>
  <c r="A395" i="3"/>
  <c r="C403" i="3"/>
  <c r="B412" i="3"/>
  <c r="A421" i="3"/>
  <c r="A430" i="3"/>
  <c r="B438" i="3"/>
  <c r="B447" i="3"/>
  <c r="A456" i="3"/>
  <c r="B464" i="3"/>
  <c r="C472" i="3"/>
  <c r="B481" i="3"/>
  <c r="B490" i="3"/>
  <c r="A499" i="3"/>
  <c r="B507" i="3"/>
  <c r="A516" i="3"/>
  <c r="B525" i="3"/>
  <c r="C533" i="3"/>
  <c r="B542" i="3"/>
  <c r="C550" i="3"/>
  <c r="A559" i="3"/>
  <c r="C567" i="3"/>
  <c r="B576" i="3"/>
  <c r="B584" i="3"/>
  <c r="B592" i="3"/>
  <c r="C600" i="3"/>
  <c r="B608" i="3"/>
  <c r="A616" i="3"/>
  <c r="A624" i="3"/>
  <c r="C631" i="3"/>
  <c r="B639" i="3"/>
  <c r="B647" i="3"/>
  <c r="A655" i="3"/>
  <c r="C662" i="3"/>
  <c r="A671" i="3"/>
  <c r="C678" i="3"/>
  <c r="B686" i="3"/>
  <c r="A694" i="3"/>
  <c r="C701" i="3"/>
  <c r="B709" i="3"/>
  <c r="C717" i="3"/>
  <c r="B725" i="3"/>
  <c r="A733" i="3"/>
  <c r="A741" i="3"/>
  <c r="C748" i="3"/>
  <c r="B756" i="3"/>
  <c r="B764" i="3"/>
  <c r="A772" i="3"/>
  <c r="C779" i="3"/>
  <c r="C787" i="3"/>
  <c r="B795" i="3"/>
  <c r="A803" i="3"/>
  <c r="B811" i="3"/>
  <c r="A819" i="3"/>
  <c r="C826" i="3"/>
  <c r="B834" i="3"/>
  <c r="A842" i="3"/>
  <c r="C849" i="3"/>
  <c r="A858" i="3"/>
  <c r="C865" i="3"/>
  <c r="B873" i="3"/>
  <c r="B881" i="3"/>
  <c r="A889" i="3"/>
  <c r="C896" i="3"/>
  <c r="C904" i="3"/>
  <c r="B912" i="3"/>
  <c r="A920" i="3"/>
  <c r="A928" i="3"/>
  <c r="C935" i="3"/>
  <c r="B943" i="3"/>
  <c r="C951" i="3"/>
  <c r="B959" i="3"/>
  <c r="A967" i="3"/>
  <c r="C974" i="3"/>
  <c r="B982" i="3"/>
  <c r="A990" i="3"/>
  <c r="B998" i="3"/>
  <c r="A1006" i="3"/>
  <c r="C1013" i="3"/>
  <c r="C1021" i="3"/>
  <c r="B1029" i="3"/>
  <c r="B1037" i="3"/>
  <c r="A1045" i="3"/>
  <c r="C1052" i="3"/>
  <c r="B1060" i="3"/>
  <c r="B1068" i="3"/>
  <c r="A1076" i="3"/>
  <c r="A1084" i="3"/>
  <c r="A1092" i="3"/>
  <c r="C1099" i="3"/>
  <c r="B1107" i="3"/>
  <c r="A1115" i="3"/>
  <c r="C1122" i="3"/>
  <c r="C1130" i="3"/>
  <c r="C1138" i="3"/>
  <c r="B1146" i="3"/>
  <c r="A1154" i="3"/>
  <c r="A1162" i="3"/>
  <c r="C1169" i="3"/>
  <c r="C1177" i="3"/>
  <c r="B1185" i="3"/>
  <c r="A1193" i="3"/>
  <c r="C1200" i="3"/>
  <c r="C1208" i="3"/>
  <c r="B1216" i="3"/>
  <c r="B1224" i="3"/>
  <c r="B1232" i="3"/>
  <c r="A1240" i="3"/>
  <c r="C1247" i="3"/>
  <c r="B1255" i="3"/>
  <c r="A1263" i="3"/>
  <c r="A1271" i="3"/>
  <c r="A1279" i="3"/>
  <c r="C1286" i="3"/>
  <c r="B1294" i="3"/>
  <c r="B1302" i="3"/>
  <c r="A1310" i="3"/>
  <c r="A1318" i="3"/>
  <c r="C1325" i="3"/>
  <c r="B1333" i="3"/>
  <c r="A1341" i="3"/>
  <c r="A1349" i="3"/>
  <c r="C1356" i="3"/>
  <c r="C1364" i="3"/>
  <c r="C1372" i="3"/>
  <c r="B1380" i="3"/>
  <c r="A1388" i="3"/>
  <c r="C1395" i="3"/>
  <c r="B1403" i="3"/>
  <c r="B1411" i="3"/>
  <c r="B1419" i="3"/>
  <c r="A1427" i="3"/>
  <c r="C1434" i="3"/>
  <c r="C1442" i="3"/>
  <c r="C1450" i="3"/>
  <c r="B1458" i="3"/>
  <c r="A1466" i="3"/>
  <c r="C1473" i="3"/>
  <c r="B1481" i="3"/>
  <c r="B1489" i="3"/>
  <c r="B1497" i="3"/>
  <c r="A1505" i="3"/>
  <c r="A1513" i="3"/>
  <c r="C1520" i="3"/>
  <c r="B1528" i="3"/>
  <c r="A1536" i="3"/>
  <c r="A1544" i="3"/>
  <c r="C1551" i="3"/>
  <c r="C1559" i="3"/>
  <c r="B1567" i="3"/>
  <c r="A1575" i="3"/>
  <c r="A1583" i="3"/>
  <c r="A1591" i="3"/>
  <c r="C1598" i="3"/>
  <c r="B1606" i="3"/>
  <c r="A1614" i="3"/>
  <c r="C1621" i="3"/>
  <c r="C1629" i="3"/>
  <c r="C1637" i="3"/>
  <c r="B1645" i="3"/>
  <c r="B1653" i="3"/>
  <c r="A1661" i="3"/>
  <c r="C1668" i="3"/>
  <c r="B1676" i="3"/>
  <c r="B1684" i="3"/>
  <c r="A1692" i="3"/>
  <c r="A1700" i="3"/>
  <c r="C1707" i="3"/>
  <c r="B1715" i="3"/>
  <c r="B1723" i="3"/>
  <c r="B1731" i="3"/>
  <c r="A1739" i="3"/>
  <c r="C1746" i="3"/>
  <c r="B1754" i="3"/>
  <c r="C3" i="3"/>
  <c r="C12" i="3"/>
  <c r="B21" i="3"/>
  <c r="C30" i="3"/>
  <c r="B40" i="3"/>
  <c r="B49" i="3"/>
  <c r="B58" i="3"/>
  <c r="B67" i="3"/>
  <c r="C76" i="3"/>
  <c r="B85" i="3"/>
  <c r="C94" i="3"/>
  <c r="B104" i="3"/>
  <c r="B113" i="3"/>
  <c r="C121" i="3"/>
  <c r="B130" i="3"/>
  <c r="A139" i="3"/>
  <c r="B147" i="3"/>
  <c r="C156" i="3"/>
  <c r="A165" i="3"/>
  <c r="C173" i="3"/>
  <c r="C182" i="3"/>
  <c r="A191" i="3"/>
  <c r="B199" i="3"/>
  <c r="A208" i="3"/>
  <c r="A217" i="3"/>
  <c r="B225" i="3"/>
  <c r="A234" i="3"/>
  <c r="C242" i="3"/>
  <c r="B251" i="3"/>
  <c r="B260" i="3"/>
  <c r="A269" i="3"/>
  <c r="B277" i="3"/>
  <c r="A286" i="3"/>
  <c r="B294" i="3"/>
  <c r="A303" i="3"/>
  <c r="A312" i="3"/>
  <c r="B320" i="3"/>
  <c r="B329" i="3"/>
  <c r="A338" i="3"/>
  <c r="B346" i="3"/>
  <c r="A355" i="3"/>
  <c r="A364" i="3"/>
  <c r="B372" i="3"/>
  <c r="C380" i="3"/>
  <c r="C389" i="3"/>
  <c r="B398" i="3"/>
  <c r="A407" i="3"/>
  <c r="A416" i="3"/>
  <c r="B424" i="3"/>
  <c r="C432" i="3"/>
  <c r="B441" i="3"/>
  <c r="A450" i="3"/>
  <c r="C458" i="3"/>
  <c r="B467" i="3"/>
  <c r="B476" i="3"/>
  <c r="C484" i="3"/>
  <c r="B493" i="3"/>
  <c r="C501" i="3"/>
  <c r="A511" i="3"/>
  <c r="B519" i="3"/>
  <c r="C527" i="3"/>
  <c r="B536" i="3"/>
  <c r="A545" i="3"/>
  <c r="C553" i="3"/>
  <c r="C562" i="3"/>
  <c r="A571" i="3"/>
  <c r="A579" i="3"/>
  <c r="B587" i="3"/>
  <c r="B595" i="3"/>
  <c r="A603" i="3"/>
  <c r="A611" i="3"/>
  <c r="A619" i="3"/>
  <c r="C626" i="3"/>
  <c r="B634" i="3"/>
  <c r="B642" i="3"/>
  <c r="A650" i="3"/>
  <c r="A658" i="3"/>
  <c r="C665" i="3"/>
  <c r="B673" i="3"/>
  <c r="A681" i="3"/>
  <c r="A689" i="3"/>
  <c r="C696" i="3"/>
  <c r="C704" i="3"/>
  <c r="C712" i="3"/>
  <c r="B720" i="3"/>
  <c r="A728" i="3"/>
  <c r="C735" i="3"/>
  <c r="B743" i="3"/>
  <c r="B751" i="3"/>
  <c r="B759" i="3"/>
  <c r="A767" i="3"/>
  <c r="C774" i="3"/>
  <c r="C782" i="3"/>
  <c r="C790" i="3"/>
  <c r="B798" i="3"/>
  <c r="A806" i="3"/>
  <c r="C813" i="3"/>
  <c r="B821" i="3"/>
  <c r="B829" i="3"/>
  <c r="B837" i="3"/>
  <c r="A845" i="3"/>
  <c r="A853" i="3"/>
  <c r="C860" i="3"/>
  <c r="B868" i="3"/>
  <c r="A876" i="3"/>
  <c r="A884" i="3"/>
  <c r="C891" i="3"/>
  <c r="C899" i="3"/>
  <c r="B907" i="3"/>
  <c r="A915" i="3"/>
  <c r="A923" i="3"/>
  <c r="A931" i="3"/>
  <c r="C938" i="3"/>
  <c r="B946" i="3"/>
  <c r="A954" i="3"/>
  <c r="C961" i="3"/>
  <c r="C969" i="3"/>
  <c r="C977" i="3"/>
  <c r="B985" i="3"/>
  <c r="B993" i="3"/>
  <c r="A1001" i="3"/>
  <c r="C1008" i="3"/>
  <c r="B1016" i="3"/>
  <c r="B1024" i="3"/>
  <c r="A1032" i="3"/>
  <c r="A1040" i="3"/>
  <c r="C1047" i="3"/>
  <c r="B1055" i="3"/>
  <c r="B1063" i="3"/>
  <c r="B1071" i="3"/>
  <c r="A1079" i="3"/>
  <c r="C1086" i="3"/>
  <c r="B1094" i="3"/>
  <c r="A1102" i="3"/>
  <c r="A1110" i="3"/>
  <c r="A1118" i="3"/>
  <c r="C1125" i="3"/>
  <c r="C1133" i="3"/>
  <c r="B1141" i="3"/>
  <c r="A1149" i="3"/>
  <c r="C1156" i="3"/>
  <c r="C1164" i="3"/>
  <c r="B1172" i="3"/>
  <c r="B1180" i="3"/>
  <c r="A1188" i="3"/>
  <c r="C1195" i="3"/>
  <c r="A1204" i="3"/>
  <c r="C1211" i="3"/>
  <c r="B1219" i="3"/>
  <c r="A1227" i="3"/>
  <c r="C1234" i="3"/>
  <c r="B1242" i="3"/>
  <c r="C1250" i="3"/>
  <c r="B1258" i="3"/>
  <c r="A1266" i="3"/>
  <c r="A1274" i="3"/>
  <c r="C1281" i="3"/>
  <c r="B1289" i="3"/>
  <c r="B1297" i="3"/>
  <c r="A1305" i="3"/>
  <c r="C1312" i="3"/>
  <c r="C1320" i="3"/>
  <c r="B1328" i="3"/>
  <c r="A1336" i="3"/>
  <c r="B1344" i="3"/>
  <c r="A1352" i="3"/>
  <c r="C1359" i="3"/>
  <c r="B1367" i="3"/>
  <c r="A1375" i="3"/>
  <c r="C1382" i="3"/>
  <c r="A1391" i="3"/>
  <c r="C1398" i="3"/>
  <c r="B1406" i="3"/>
  <c r="B1414" i="3"/>
  <c r="A1422" i="3"/>
  <c r="C1429" i="3"/>
  <c r="C1437" i="3"/>
  <c r="B1445" i="3"/>
  <c r="A1453" i="3"/>
  <c r="A1461" i="3"/>
  <c r="C1468" i="3"/>
  <c r="B1476" i="3"/>
  <c r="C1484" i="3"/>
  <c r="B1492" i="3"/>
  <c r="A1500" i="3"/>
  <c r="C1507" i="3"/>
  <c r="B1515" i="3"/>
  <c r="A1523" i="3"/>
  <c r="B1531" i="3"/>
  <c r="A1539" i="3"/>
  <c r="C1546" i="3"/>
  <c r="C1554" i="3"/>
  <c r="B1562" i="3"/>
  <c r="A1570" i="3"/>
  <c r="A1578" i="3"/>
  <c r="C1585" i="3"/>
  <c r="B1593" i="3"/>
  <c r="B1601" i="3"/>
  <c r="A1609" i="3"/>
  <c r="C1616" i="3"/>
  <c r="A1625" i="3"/>
  <c r="C1632" i="3"/>
  <c r="B1640" i="3"/>
  <c r="A1648" i="3"/>
  <c r="C1655" i="3"/>
  <c r="B1663" i="3"/>
  <c r="C1671" i="3"/>
  <c r="B1679" i="3"/>
  <c r="A1687" i="3"/>
  <c r="A1695" i="3"/>
  <c r="C1702" i="3"/>
  <c r="C1710" i="3"/>
  <c r="B1718" i="3"/>
  <c r="A1726" i="3"/>
  <c r="C1733" i="3"/>
  <c r="C1741" i="3"/>
  <c r="B1749" i="3"/>
  <c r="C10" i="3"/>
  <c r="C20" i="3"/>
  <c r="A31" i="3"/>
  <c r="B41" i="3"/>
  <c r="B51" i="3"/>
  <c r="B61" i="3"/>
  <c r="C71" i="3"/>
  <c r="C81" i="3"/>
  <c r="A92" i="3"/>
  <c r="B102" i="3"/>
  <c r="C112" i="3"/>
  <c r="B122" i="3"/>
  <c r="C131" i="3"/>
  <c r="B141" i="3"/>
  <c r="C150" i="3"/>
  <c r="B160" i="3"/>
  <c r="C169" i="3"/>
  <c r="C179" i="3"/>
  <c r="B189" i="3"/>
  <c r="C198" i="3"/>
  <c r="A209" i="3"/>
  <c r="A218" i="3"/>
  <c r="B227" i="3"/>
  <c r="C237" i="3"/>
  <c r="C246" i="3"/>
  <c r="A256" i="3"/>
  <c r="A266" i="3"/>
  <c r="A276" i="3"/>
  <c r="A285" i="3"/>
  <c r="C294" i="3"/>
  <c r="C304" i="3"/>
  <c r="A314" i="3"/>
  <c r="C323" i="3"/>
  <c r="A333" i="3"/>
  <c r="C342" i="3"/>
  <c r="B352" i="3"/>
  <c r="C361" i="3"/>
  <c r="C371" i="3"/>
  <c r="A381" i="3"/>
  <c r="C390" i="3"/>
  <c r="C400" i="3"/>
  <c r="A410" i="3"/>
  <c r="B419" i="3"/>
  <c r="B429" i="3"/>
  <c r="A439" i="3"/>
  <c r="B448" i="3"/>
  <c r="C457" i="3"/>
  <c r="C467" i="3"/>
  <c r="B477" i="3"/>
  <c r="C486" i="3"/>
  <c r="C496" i="3"/>
  <c r="C505" i="3"/>
  <c r="A515" i="3"/>
  <c r="C525" i="3"/>
  <c r="C534" i="3"/>
  <c r="A544" i="3"/>
  <c r="A554" i="3"/>
  <c r="A564" i="3"/>
  <c r="C572" i="3"/>
  <c r="C581" i="3"/>
  <c r="A591" i="3"/>
  <c r="C599" i="3"/>
  <c r="C608" i="3"/>
  <c r="B617" i="3"/>
  <c r="A626" i="3"/>
  <c r="C634" i="3"/>
  <c r="B643" i="3"/>
  <c r="A652" i="3"/>
  <c r="B11" i="3"/>
  <c r="A21" i="3"/>
  <c r="B31" i="3"/>
  <c r="C41" i="3"/>
  <c r="C51" i="3"/>
  <c r="C61" i="3"/>
  <c r="A72" i="3"/>
  <c r="C82" i="3"/>
  <c r="B92" i="3"/>
  <c r="C102" i="3"/>
  <c r="A113" i="3"/>
  <c r="C122" i="3"/>
  <c r="A132" i="3"/>
  <c r="C141" i="3"/>
  <c r="B151" i="3"/>
  <c r="C160" i="3"/>
  <c r="A170" i="3"/>
  <c r="A180" i="3"/>
  <c r="C189" i="3"/>
  <c r="A199" i="3"/>
  <c r="B209" i="3"/>
  <c r="C218" i="3"/>
  <c r="C227" i="3"/>
  <c r="A238" i="3"/>
  <c r="A247" i="3"/>
  <c r="B256" i="3"/>
  <c r="C266" i="3"/>
  <c r="B276" i="3"/>
  <c r="B285" i="3"/>
  <c r="A295" i="3"/>
  <c r="A305" i="3"/>
  <c r="C314" i="3"/>
  <c r="A324" i="3"/>
  <c r="B333" i="3"/>
  <c r="B343" i="3"/>
  <c r="C352" i="3"/>
  <c r="C362" i="3"/>
  <c r="A372" i="3"/>
  <c r="C381" i="3"/>
  <c r="B391" i="3"/>
  <c r="A401" i="3"/>
  <c r="B410" i="3"/>
  <c r="C419" i="3"/>
  <c r="C429" i="3"/>
  <c r="B439" i="3"/>
  <c r="A449" i="3"/>
  <c r="A458" i="3"/>
  <c r="B468" i="3"/>
  <c r="A478" i="3"/>
  <c r="A487" i="3"/>
  <c r="A497" i="3"/>
  <c r="B506" i="3"/>
  <c r="C515" i="3"/>
  <c r="A526" i="3"/>
  <c r="A535" i="3"/>
  <c r="B544" i="3"/>
  <c r="C554" i="3"/>
  <c r="B564" i="3"/>
  <c r="B573" i="3"/>
  <c r="A582" i="3"/>
  <c r="B591" i="3"/>
  <c r="B600" i="3"/>
  <c r="A609" i="3"/>
  <c r="C617" i="3"/>
  <c r="B626" i="3"/>
  <c r="B635" i="3"/>
  <c r="A644" i="3"/>
  <c r="B652" i="3"/>
  <c r="A661" i="3"/>
  <c r="B669" i="3"/>
  <c r="B678" i="3"/>
  <c r="A687" i="3"/>
  <c r="B695" i="3"/>
  <c r="B704" i="3"/>
  <c r="B713" i="3"/>
  <c r="C721" i="3"/>
  <c r="A730" i="3"/>
  <c r="A739" i="3"/>
  <c r="C747" i="3"/>
  <c r="A756" i="3"/>
  <c r="A765" i="3"/>
  <c r="C773" i="3"/>
  <c r="A782" i="3"/>
  <c r="B791" i="3"/>
  <c r="C799" i="3"/>
  <c r="B808" i="3"/>
  <c r="C816" i="3"/>
  <c r="C825" i="3"/>
  <c r="A834" i="3"/>
  <c r="C842" i="3"/>
  <c r="C851" i="3"/>
  <c r="B860" i="3"/>
  <c r="A869" i="3"/>
  <c r="C877" i="3"/>
  <c r="B886" i="3"/>
  <c r="A895" i="3"/>
  <c r="B903" i="3"/>
  <c r="A912" i="3"/>
  <c r="A921" i="3"/>
  <c r="B929" i="3"/>
  <c r="B938" i="3"/>
  <c r="A947" i="3"/>
  <c r="C955" i="3"/>
  <c r="B964" i="3"/>
  <c r="A973" i="3"/>
  <c r="B981" i="3"/>
  <c r="C989" i="3"/>
  <c r="A999" i="3"/>
  <c r="C1007" i="3"/>
  <c r="A1016" i="3"/>
  <c r="A1025" i="3"/>
  <c r="C1033" i="3"/>
  <c r="B1042" i="3"/>
  <c r="A1051" i="3"/>
  <c r="B1059" i="3"/>
  <c r="A1068" i="3"/>
  <c r="C1076" i="3"/>
  <c r="C1085" i="3"/>
  <c r="A1094" i="3"/>
  <c r="A1103" i="3"/>
  <c r="C1111" i="3"/>
  <c r="B1120" i="3"/>
  <c r="C1128" i="3"/>
  <c r="B1137" i="3"/>
  <c r="A1146" i="3"/>
  <c r="A1155" i="3"/>
  <c r="B1163" i="3"/>
  <c r="A1172" i="3"/>
  <c r="A1181" i="3"/>
  <c r="C1189" i="3"/>
  <c r="B1198" i="3"/>
  <c r="C1206" i="3"/>
  <c r="B1215" i="3"/>
  <c r="A1224" i="3"/>
  <c r="A1233" i="3"/>
  <c r="B1241" i="3"/>
  <c r="C1249" i="3"/>
  <c r="A1259" i="3"/>
  <c r="C1267" i="3"/>
  <c r="A1276" i="3"/>
  <c r="C1284" i="3"/>
  <c r="B1293" i="3"/>
  <c r="A1302" i="3"/>
  <c r="A1311" i="3"/>
  <c r="B1319" i="3"/>
  <c r="A1328" i="3"/>
  <c r="B1337" i="3"/>
  <c r="C1345" i="3"/>
  <c r="A1354" i="3"/>
  <c r="C1362" i="3"/>
  <c r="B1371" i="3"/>
  <c r="A1380" i="3"/>
  <c r="C1388" i="3"/>
  <c r="B1397" i="3"/>
  <c r="A1406" i="3"/>
  <c r="A1415" i="3"/>
  <c r="B1423" i="3"/>
  <c r="A1432" i="3"/>
  <c r="C1440" i="3"/>
  <c r="B1449" i="3"/>
  <c r="A1458" i="3"/>
  <c r="C1466" i="3"/>
  <c r="B1475" i="3"/>
  <c r="A1484" i="3"/>
  <c r="A1493" i="3"/>
  <c r="B1501" i="3"/>
  <c r="A1510" i="3"/>
  <c r="C1518" i="3"/>
  <c r="B1527" i="3"/>
  <c r="C1535" i="3"/>
  <c r="C1544" i="3"/>
  <c r="B1553" i="3"/>
  <c r="A1562" i="3"/>
  <c r="A1571" i="3"/>
  <c r="B1579" i="3"/>
  <c r="A1588" i="3"/>
  <c r="C1596" i="3"/>
  <c r="B1605" i="3"/>
  <c r="C1613" i="3"/>
  <c r="C1622" i="3"/>
  <c r="B1631" i="3"/>
  <c r="A1640" i="3"/>
  <c r="C1648" i="3"/>
  <c r="C1657" i="3"/>
  <c r="A1666" i="3"/>
  <c r="C1674" i="3"/>
  <c r="A1683" i="3"/>
  <c r="C1691" i="3"/>
  <c r="C1700" i="3"/>
  <c r="B1709" i="3"/>
  <c r="A1718" i="3"/>
  <c r="C1726" i="3"/>
  <c r="B1735" i="3"/>
  <c r="B1744" i="3"/>
  <c r="C1752" i="3"/>
  <c r="C5" i="3"/>
  <c r="C15" i="3"/>
  <c r="C25" i="3"/>
  <c r="A36" i="3"/>
  <c r="A46" i="3"/>
  <c r="C56" i="3"/>
  <c r="B66" i="3"/>
  <c r="A77" i="3"/>
  <c r="A87" i="3"/>
  <c r="C97" i="3"/>
  <c r="A107" i="3"/>
  <c r="C116" i="3"/>
  <c r="C126" i="3"/>
  <c r="C136" i="3"/>
  <c r="A146" i="3"/>
  <c r="A155" i="3"/>
  <c r="B165" i="3"/>
  <c r="A175" i="3"/>
  <c r="B184" i="3"/>
  <c r="C193" i="3"/>
  <c r="C203" i="3"/>
  <c r="C212" i="3"/>
  <c r="B223" i="3"/>
  <c r="B232" i="3"/>
  <c r="C241" i="3"/>
  <c r="A252" i="3"/>
  <c r="B261" i="3"/>
  <c r="C270" i="3"/>
  <c r="A280" i="3"/>
  <c r="A290" i="3"/>
  <c r="B299" i="3"/>
  <c r="B309" i="3"/>
  <c r="C318" i="3"/>
  <c r="B328" i="3"/>
  <c r="B338" i="3"/>
  <c r="C347" i="3"/>
  <c r="B357" i="3"/>
  <c r="C366" i="3"/>
  <c r="A376" i="3"/>
  <c r="A386" i="3"/>
  <c r="C395" i="3"/>
  <c r="B405" i="3"/>
  <c r="C414" i="3"/>
  <c r="C424" i="3"/>
  <c r="A434" i="3"/>
  <c r="B443" i="3"/>
  <c r="A453" i="3"/>
  <c r="A463" i="3"/>
  <c r="A472" i="3"/>
  <c r="C481" i="3"/>
  <c r="C491" i="3"/>
  <c r="A501" i="3"/>
  <c r="B511" i="3"/>
  <c r="B520" i="3"/>
  <c r="A530" i="3"/>
  <c r="B539" i="3"/>
  <c r="B549" i="3"/>
  <c r="B558" i="3"/>
  <c r="B568" i="3"/>
  <c r="B577" i="3"/>
  <c r="C586" i="3"/>
  <c r="C595" i="3"/>
  <c r="B604" i="3"/>
  <c r="A613" i="3"/>
  <c r="C621" i="3"/>
  <c r="A630" i="3"/>
  <c r="C638" i="3"/>
  <c r="C647" i="3"/>
  <c r="B656" i="3"/>
  <c r="A665" i="3"/>
  <c r="C673" i="3"/>
  <c r="B682" i="3"/>
  <c r="A691" i="3"/>
  <c r="C699" i="3"/>
  <c r="C4" i="3"/>
  <c r="A17" i="3"/>
  <c r="B28" i="3"/>
  <c r="C40" i="3"/>
  <c r="C52" i="3"/>
  <c r="C64" i="3"/>
  <c r="B76" i="3"/>
  <c r="A88" i="3"/>
  <c r="C99" i="3"/>
  <c r="A112" i="3"/>
  <c r="C123" i="3"/>
  <c r="C134" i="3"/>
  <c r="B146" i="3"/>
  <c r="C157" i="3"/>
  <c r="B168" i="3"/>
  <c r="C180" i="3"/>
  <c r="C191" i="3"/>
  <c r="C202" i="3"/>
  <c r="A214" i="3"/>
  <c r="A225" i="3"/>
  <c r="A236" i="3"/>
  <c r="C247" i="3"/>
  <c r="B259" i="3"/>
  <c r="B270" i="3"/>
  <c r="C281" i="3"/>
  <c r="A293" i="3"/>
  <c r="B304" i="3"/>
  <c r="A316" i="3"/>
  <c r="C326" i="3"/>
  <c r="C338" i="3"/>
  <c r="C349" i="3"/>
  <c r="A360" i="3"/>
  <c r="C372" i="3"/>
  <c r="B383" i="3"/>
  <c r="B394" i="3"/>
  <c r="A406" i="3"/>
  <c r="B417" i="3"/>
  <c r="C427" i="3"/>
  <c r="B440" i="3"/>
  <c r="B451" i="3"/>
  <c r="C462" i="3"/>
  <c r="C473" i="3"/>
  <c r="A485" i="3"/>
  <c r="A496" i="3"/>
  <c r="C507" i="3"/>
  <c r="A519" i="3"/>
  <c r="B530" i="3"/>
  <c r="B541" i="3"/>
  <c r="A552" i="3"/>
  <c r="C564" i="3"/>
  <c r="C574" i="3"/>
  <c r="C585" i="3"/>
  <c r="B596" i="3"/>
  <c r="B606" i="3"/>
  <c r="B616" i="3"/>
  <c r="B627" i="3"/>
  <c r="B637" i="3"/>
  <c r="A647" i="3"/>
  <c r="C657" i="3"/>
  <c r="A667" i="3"/>
  <c r="B676" i="3"/>
  <c r="A686" i="3"/>
  <c r="A696" i="3"/>
  <c r="A706" i="3"/>
  <c r="C714" i="3"/>
  <c r="B723" i="3"/>
  <c r="C732" i="3"/>
  <c r="A742" i="3"/>
  <c r="A751" i="3"/>
  <c r="B760" i="3"/>
  <c r="B769" i="3"/>
  <c r="B778" i="3"/>
  <c r="B787" i="3"/>
  <c r="C796" i="3"/>
  <c r="C805" i="3"/>
  <c r="C814" i="3"/>
  <c r="A824" i="3"/>
  <c r="A833" i="3"/>
  <c r="C841" i="3"/>
  <c r="B851" i="3"/>
  <c r="A861" i="3"/>
  <c r="C869" i="3"/>
  <c r="A879" i="3"/>
  <c r="A888" i="3"/>
  <c r="B897" i="3"/>
  <c r="A906" i="3"/>
  <c r="B915" i="3"/>
  <c r="C924" i="3"/>
  <c r="B933" i="3"/>
  <c r="B942" i="3"/>
  <c r="A952" i="3"/>
  <c r="C960" i="3"/>
  <c r="A970" i="3"/>
  <c r="B979" i="3"/>
  <c r="A988" i="3"/>
  <c r="C996" i="3"/>
  <c r="B1006" i="3"/>
  <c r="B1015" i="3"/>
  <c r="C1024" i="3"/>
  <c r="A1034" i="3"/>
  <c r="A1043" i="3"/>
  <c r="A1052" i="3"/>
  <c r="B1061" i="3"/>
  <c r="C1070" i="3"/>
  <c r="C1079" i="3"/>
  <c r="B1088" i="3"/>
  <c r="C1097" i="3"/>
  <c r="C1106" i="3"/>
  <c r="C1115" i="3"/>
  <c r="A1125" i="3"/>
  <c r="B1134" i="3"/>
  <c r="A1143" i="3"/>
  <c r="B1152" i="3"/>
  <c r="A1161" i="3"/>
  <c r="C1170" i="3"/>
  <c r="B1179" i="3"/>
  <c r="C1188" i="3"/>
  <c r="A1198" i="3"/>
  <c r="A1207" i="3"/>
  <c r="A1216" i="3"/>
  <c r="C1225" i="3"/>
  <c r="B1234" i="3"/>
  <c r="A1244" i="3"/>
  <c r="A1253" i="3"/>
  <c r="C1261" i="3"/>
  <c r="C1270" i="3"/>
  <c r="A1280" i="3"/>
  <c r="A1289" i="3"/>
  <c r="B1298" i="3"/>
  <c r="B1307" i="3"/>
  <c r="B1316" i="3"/>
  <c r="B1325" i="3"/>
  <c r="C1334" i="3"/>
  <c r="B1343" i="3"/>
  <c r="A1353" i="3"/>
  <c r="C1361" i="3"/>
  <c r="A1371" i="3"/>
  <c r="C1380" i="3"/>
  <c r="B1389" i="3"/>
  <c r="A1399" i="3"/>
  <c r="A1408" i="3"/>
  <c r="C1416" i="3"/>
  <c r="A1426" i="3"/>
  <c r="B1435" i="3"/>
  <c r="B1444" i="3"/>
  <c r="B1453" i="3"/>
  <c r="B1462" i="3"/>
  <c r="C1471" i="3"/>
  <c r="B1480" i="3"/>
  <c r="C1489" i="3"/>
  <c r="A1499" i="3"/>
  <c r="A1508" i="3"/>
  <c r="B1517" i="3"/>
  <c r="A1526" i="3"/>
  <c r="A1535" i="3"/>
  <c r="B1544" i="3"/>
  <c r="C1553" i="3"/>
  <c r="A1563" i="3"/>
  <c r="A1572" i="3"/>
  <c r="A1581" i="3"/>
  <c r="A1590" i="3"/>
  <c r="B1599" i="3"/>
  <c r="B1608" i="3"/>
  <c r="A1618" i="3"/>
  <c r="C1626" i="3"/>
  <c r="B1635" i="3"/>
  <c r="C1644" i="3"/>
  <c r="A1654" i="3"/>
  <c r="C1662" i="3"/>
  <c r="B1672" i="3"/>
  <c r="B1681" i="3"/>
  <c r="A1690" i="3"/>
  <c r="A1699" i="3"/>
  <c r="B1708" i="3"/>
  <c r="C1717" i="3"/>
  <c r="A1727" i="3"/>
  <c r="A1736" i="3"/>
  <c r="B1745" i="3"/>
  <c r="A1754" i="3"/>
  <c r="B5" i="3"/>
  <c r="B17" i="3"/>
  <c r="A29" i="3"/>
  <c r="A41" i="3"/>
  <c r="A53" i="3"/>
  <c r="A65" i="3"/>
  <c r="B77" i="3"/>
  <c r="C89" i="3"/>
  <c r="A100" i="3"/>
  <c r="C113" i="3"/>
  <c r="A124" i="3"/>
  <c r="A135" i="3"/>
  <c r="C146" i="3"/>
  <c r="A158" i="3"/>
  <c r="A169" i="3"/>
  <c r="A181" i="3"/>
  <c r="A192" i="3"/>
  <c r="B203" i="3"/>
  <c r="C214" i="3"/>
  <c r="C225" i="3"/>
  <c r="B237" i="3"/>
  <c r="B248" i="3"/>
  <c r="C259" i="3"/>
  <c r="A271" i="3"/>
  <c r="B282" i="3"/>
  <c r="B293" i="3"/>
  <c r="B305" i="3"/>
  <c r="B316" i="3"/>
  <c r="B327" i="3"/>
  <c r="A339" i="3"/>
  <c r="A350" i="3"/>
  <c r="A361" i="3"/>
  <c r="A373" i="3"/>
  <c r="C383" i="3"/>
  <c r="C394" i="3"/>
  <c r="B406" i="3"/>
  <c r="C417" i="3"/>
  <c r="B428" i="3"/>
  <c r="C440" i="3"/>
  <c r="A452" i="3"/>
  <c r="B463" i="3"/>
  <c r="A474" i="3"/>
  <c r="C485" i="3"/>
  <c r="B497" i="3"/>
  <c r="A508" i="3"/>
  <c r="C519" i="3"/>
  <c r="C530" i="3"/>
  <c r="C541" i="3"/>
  <c r="A553" i="3"/>
  <c r="A565" i="3"/>
  <c r="A575" i="3"/>
  <c r="A586" i="3"/>
  <c r="C596" i="3"/>
  <c r="C606" i="3"/>
  <c r="C616" i="3"/>
  <c r="C627" i="3"/>
  <c r="C637" i="3"/>
  <c r="A648" i="3"/>
  <c r="B658" i="3"/>
  <c r="B667" i="3"/>
  <c r="C676" i="3"/>
  <c r="C686" i="3"/>
  <c r="B696" i="3"/>
  <c r="B706" i="3"/>
  <c r="A715" i="3"/>
  <c r="B724" i="3"/>
  <c r="C733" i="3"/>
  <c r="B742" i="3"/>
  <c r="C751" i="3"/>
  <c r="C760" i="3"/>
  <c r="C769" i="3"/>
  <c r="C778" i="3"/>
  <c r="A788" i="3"/>
  <c r="B797" i="3"/>
  <c r="B806" i="3"/>
  <c r="B815" i="3"/>
  <c r="B824" i="3"/>
  <c r="B833" i="3"/>
  <c r="B842" i="3"/>
  <c r="A852" i="3"/>
  <c r="B861" i="3"/>
  <c r="A870" i="3"/>
  <c r="B879" i="3"/>
  <c r="B888" i="3"/>
  <c r="C897" i="3"/>
  <c r="C906" i="3"/>
  <c r="A916" i="3"/>
  <c r="A925" i="3"/>
  <c r="C933" i="3"/>
  <c r="C942" i="3"/>
  <c r="B952" i="3"/>
  <c r="A961" i="3"/>
  <c r="C970" i="3"/>
  <c r="C979" i="3"/>
  <c r="B988" i="3"/>
  <c r="B997" i="3"/>
  <c r="C1006" i="3"/>
  <c r="C1015" i="3"/>
  <c r="B1025" i="3"/>
  <c r="B1034" i="3"/>
  <c r="B1043" i="3"/>
  <c r="B1052" i="3"/>
  <c r="C1061" i="3"/>
  <c r="A1071" i="3"/>
  <c r="A1080" i="3"/>
  <c r="A1089" i="3"/>
  <c r="A1098" i="3"/>
  <c r="A1107" i="3"/>
  <c r="A1116" i="3"/>
  <c r="B1125" i="3"/>
  <c r="C1134" i="3"/>
  <c r="B1143" i="3"/>
  <c r="C1152" i="3"/>
  <c r="C1161" i="3"/>
  <c r="A1171" i="3"/>
  <c r="C1179" i="3"/>
  <c r="A1189" i="3"/>
  <c r="C1198" i="3"/>
  <c r="B1207" i="3"/>
  <c r="C1216" i="3"/>
  <c r="A1226" i="3"/>
  <c r="A1235" i="3"/>
  <c r="B1244" i="3"/>
  <c r="B1253" i="3"/>
  <c r="A1262" i="3"/>
  <c r="C1271" i="3"/>
  <c r="B1280" i="3"/>
  <c r="C1289" i="3"/>
  <c r="C1298" i="3"/>
  <c r="C1307" i="3"/>
  <c r="C1316" i="3"/>
  <c r="A1326" i="3"/>
  <c r="A1335" i="3"/>
  <c r="C1344" i="3"/>
  <c r="B1353" i="3"/>
  <c r="A1362" i="3"/>
  <c r="C1371" i="3"/>
  <c r="A1381" i="3"/>
  <c r="C1389" i="3"/>
  <c r="B1399" i="3"/>
  <c r="B1408" i="3"/>
  <c r="B1417" i="3"/>
  <c r="B1426" i="3"/>
  <c r="C1435" i="3"/>
  <c r="C1444" i="3"/>
  <c r="A1454" i="3"/>
  <c r="C1462" i="3"/>
  <c r="A1472" i="3"/>
  <c r="C1480" i="3"/>
  <c r="A1490" i="3"/>
  <c r="B1499" i="3"/>
  <c r="B1508" i="3"/>
  <c r="C1517" i="3"/>
  <c r="C1526" i="3"/>
  <c r="B1535" i="3"/>
  <c r="B1545" i="3"/>
  <c r="A1554" i="3"/>
  <c r="B1563" i="3"/>
  <c r="B1572" i="3"/>
  <c r="B1581" i="3"/>
  <c r="C1590" i="3"/>
  <c r="C1599" i="3"/>
  <c r="C1608" i="3"/>
  <c r="B1618" i="3"/>
  <c r="A1627" i="3"/>
  <c r="C1635" i="3"/>
  <c r="A1645" i="3"/>
  <c r="B1654" i="3"/>
  <c r="A1663" i="3"/>
  <c r="C1672" i="3"/>
  <c r="C1681" i="3"/>
  <c r="C1690" i="3"/>
  <c r="C1699" i="3"/>
  <c r="A1709" i="3"/>
  <c r="C1718" i="3"/>
  <c r="C1727" i="3"/>
  <c r="B1736" i="3"/>
  <c r="C1745" i="3"/>
  <c r="C1754" i="3"/>
  <c r="A10" i="3"/>
  <c r="B22" i="3"/>
  <c r="A34" i="3"/>
  <c r="B45" i="3"/>
  <c r="A58" i="3"/>
  <c r="C69" i="3"/>
  <c r="A81" i="3"/>
  <c r="B93" i="3"/>
  <c r="A106" i="3"/>
  <c r="C117" i="3"/>
  <c r="A129" i="3"/>
  <c r="C139" i="3"/>
  <c r="C151" i="3"/>
  <c r="C162" i="3"/>
  <c r="A174" i="3"/>
  <c r="B185" i="3"/>
  <c r="B196" i="3"/>
  <c r="B207" i="3"/>
  <c r="B219" i="3"/>
  <c r="C230" i="3"/>
  <c r="A241" i="3"/>
  <c r="B253" i="3"/>
  <c r="C263" i="3"/>
  <c r="A275" i="3"/>
  <c r="A287" i="3"/>
  <c r="A298" i="3"/>
  <c r="C309" i="3"/>
  <c r="A321" i="3"/>
  <c r="C331" i="3"/>
  <c r="A344" i="3"/>
  <c r="B354" i="3"/>
  <c r="C365" i="3"/>
  <c r="C377" i="3"/>
  <c r="A388" i="3"/>
  <c r="C399" i="3"/>
  <c r="A411" i="3"/>
  <c r="C422" i="3"/>
  <c r="C433" i="3"/>
  <c r="A445" i="3"/>
  <c r="B456" i="3"/>
  <c r="C466" i="3"/>
  <c r="A479" i="3"/>
  <c r="A490" i="3"/>
  <c r="B501" i="3"/>
  <c r="C512" i="3"/>
  <c r="B523" i="3"/>
  <c r="C535" i="3"/>
  <c r="C546" i="3"/>
  <c r="C557" i="3"/>
  <c r="B569" i="3"/>
  <c r="A580" i="3"/>
  <c r="C589" i="3"/>
  <c r="B601" i="3"/>
  <c r="B611" i="3"/>
  <c r="B621" i="3"/>
  <c r="B631" i="3"/>
  <c r="B641" i="3"/>
  <c r="C651" i="3"/>
  <c r="C661" i="3"/>
  <c r="C671" i="3"/>
  <c r="C680" i="3"/>
  <c r="C690" i="3"/>
  <c r="B700" i="3"/>
  <c r="A709" i="3"/>
  <c r="C718" i="3"/>
  <c r="C727" i="3"/>
  <c r="C736" i="3"/>
  <c r="A746" i="3"/>
  <c r="A755" i="3"/>
  <c r="A764" i="3"/>
  <c r="B773" i="3"/>
  <c r="A783" i="3"/>
  <c r="A792" i="3"/>
  <c r="C800" i="3"/>
  <c r="C809" i="3"/>
  <c r="B819" i="3"/>
  <c r="A828" i="3"/>
  <c r="C837" i="3"/>
  <c r="C846" i="3"/>
  <c r="B855" i="3"/>
  <c r="C864" i="3"/>
  <c r="A874" i="3"/>
  <c r="C882" i="3"/>
  <c r="A892" i="3"/>
  <c r="A901" i="3"/>
  <c r="A910" i="3"/>
  <c r="A919" i="3"/>
  <c r="B928" i="3"/>
  <c r="C937" i="3"/>
  <c r="B10" i="3"/>
  <c r="A23" i="3"/>
  <c r="C34" i="3"/>
  <c r="B46" i="3"/>
  <c r="C58" i="3"/>
  <c r="A70" i="3"/>
  <c r="B83" i="3"/>
  <c r="B94" i="3"/>
  <c r="B106" i="3"/>
  <c r="A118" i="3"/>
  <c r="B129" i="3"/>
  <c r="A140" i="3"/>
  <c r="A152" i="3"/>
  <c r="B163" i="3"/>
  <c r="C174" i="3"/>
  <c r="C185" i="3"/>
  <c r="A197" i="3"/>
  <c r="C207" i="3"/>
  <c r="C219" i="3"/>
  <c r="A231" i="3"/>
  <c r="B242" i="3"/>
  <c r="C253" i="3"/>
  <c r="A264" i="3"/>
  <c r="C276" i="3"/>
  <c r="B287" i="3"/>
  <c r="B298" i="3"/>
  <c r="A310" i="3"/>
  <c r="B321" i="3"/>
  <c r="A332" i="3"/>
  <c r="B344" i="3"/>
  <c r="C355" i="3"/>
  <c r="B366" i="3"/>
  <c r="A378" i="3"/>
  <c r="B388" i="3"/>
  <c r="B400" i="3"/>
  <c r="B411" i="3"/>
  <c r="A423" i="3"/>
  <c r="B434" i="3"/>
  <c r="B445" i="3"/>
  <c r="C456" i="3"/>
  <c r="A469" i="3"/>
  <c r="B479" i="3"/>
  <c r="A491" i="3"/>
  <c r="B502" i="3"/>
  <c r="A513" i="3"/>
  <c r="C523" i="3"/>
  <c r="A536" i="3"/>
  <c r="B547" i="3"/>
  <c r="A558" i="3"/>
  <c r="C569" i="3"/>
  <c r="B580" i="3"/>
  <c r="C590" i="3"/>
  <c r="C601" i="3"/>
  <c r="A612" i="3"/>
  <c r="A622" i="3"/>
  <c r="A632" i="3"/>
  <c r="C641" i="3"/>
  <c r="C652" i="3"/>
  <c r="A662" i="3"/>
  <c r="A672" i="3"/>
  <c r="B681" i="3"/>
  <c r="C691" i="3"/>
  <c r="C700" i="3"/>
  <c r="A710" i="3"/>
  <c r="A719" i="3"/>
  <c r="B728" i="3"/>
  <c r="B737" i="3"/>
  <c r="B746" i="3"/>
  <c r="B755" i="3"/>
  <c r="C764" i="3"/>
  <c r="A774" i="3"/>
  <c r="B783" i="3"/>
  <c r="B792" i="3"/>
  <c r="B801" i="3"/>
  <c r="A810" i="3"/>
  <c r="C819" i="3"/>
  <c r="B828" i="3"/>
  <c r="A838" i="3"/>
  <c r="A847" i="3"/>
  <c r="C855" i="3"/>
  <c r="A865" i="3"/>
  <c r="B874" i="3"/>
  <c r="A883" i="3"/>
  <c r="C892" i="3"/>
  <c r="B901" i="3"/>
  <c r="C910" i="3"/>
  <c r="B919" i="3"/>
  <c r="C928" i="3"/>
  <c r="A938" i="3"/>
  <c r="B947" i="3"/>
  <c r="B956" i="3"/>
  <c r="C965" i="3"/>
  <c r="B974" i="3"/>
  <c r="A984" i="3"/>
  <c r="C992" i="3"/>
  <c r="A1002" i="3"/>
  <c r="A1011" i="3"/>
  <c r="A1020" i="3"/>
  <c r="A1029" i="3"/>
  <c r="B1038" i="3"/>
  <c r="B1047" i="3"/>
  <c r="C1056" i="3"/>
  <c r="C1065" i="3"/>
  <c r="B1074" i="3"/>
  <c r="B1083" i="3"/>
  <c r="A1093" i="3"/>
  <c r="C1101" i="3"/>
  <c r="B1111" i="3"/>
  <c r="C1120" i="3"/>
  <c r="B1129" i="3"/>
  <c r="A1139" i="3"/>
  <c r="A1148" i="3"/>
  <c r="B1157" i="3"/>
  <c r="B1166" i="3"/>
  <c r="A1175" i="3"/>
  <c r="B1184" i="3"/>
  <c r="B1193" i="3"/>
  <c r="B1202" i="3"/>
  <c r="A1212" i="3"/>
  <c r="C1220" i="3"/>
  <c r="C1229" i="3"/>
  <c r="A1239" i="3"/>
  <c r="A1248" i="3"/>
  <c r="C1256" i="3"/>
  <c r="B1266" i="3"/>
  <c r="B1275" i="3"/>
  <c r="B1284" i="3"/>
  <c r="C1293" i="3"/>
  <c r="A1303" i="3"/>
  <c r="A1312" i="3"/>
  <c r="B1321" i="3"/>
  <c r="C1330" i="3"/>
  <c r="B1339" i="3"/>
  <c r="A1348" i="3"/>
  <c r="C1357" i="3"/>
  <c r="C1366" i="3"/>
  <c r="C1375" i="3"/>
  <c r="A1385" i="3"/>
  <c r="A1394" i="3"/>
  <c r="C1402" i="3"/>
  <c r="B1412" i="3"/>
  <c r="B1421" i="3"/>
  <c r="C1430" i="3"/>
  <c r="B1439" i="3"/>
  <c r="B1448" i="3"/>
  <c r="C1457" i="3"/>
  <c r="A1467" i="3"/>
  <c r="A1476" i="3"/>
  <c r="C1485" i="3"/>
  <c r="B1494" i="3"/>
  <c r="B1503" i="3"/>
  <c r="C1512" i="3"/>
  <c r="C1521" i="3"/>
  <c r="C1530" i="3"/>
  <c r="A1540" i="3"/>
  <c r="A1549" i="3"/>
  <c r="A1558" i="3"/>
  <c r="A1567" i="3"/>
  <c r="B1576" i="3"/>
  <c r="B1585" i="3"/>
  <c r="C1594" i="3"/>
  <c r="A1604" i="3"/>
  <c r="C1612" i="3"/>
  <c r="B1621" i="3"/>
  <c r="A1631" i="3"/>
  <c r="C1640" i="3"/>
  <c r="B1649" i="3"/>
  <c r="C1658" i="3"/>
  <c r="C1667" i="3"/>
  <c r="C1676" i="3"/>
  <c r="A1686" i="3"/>
  <c r="B1695" i="3"/>
  <c r="B1704" i="3"/>
  <c r="A1713" i="3"/>
  <c r="A1722" i="3"/>
  <c r="C1731" i="3"/>
  <c r="B1740" i="3"/>
  <c r="C1749" i="3"/>
  <c r="B1549" i="3"/>
  <c r="C1538" i="3"/>
  <c r="A1528" i="3"/>
  <c r="B1516" i="3"/>
  <c r="B1506" i="3"/>
  <c r="B1495" i="3"/>
  <c r="B1485" i="3"/>
  <c r="A1474" i="3"/>
  <c r="A1464" i="3"/>
  <c r="B1452" i="3"/>
  <c r="C1441" i="3"/>
  <c r="B1431" i="3"/>
  <c r="B1420" i="3"/>
  <c r="C1409" i="3"/>
  <c r="C1399" i="3"/>
  <c r="C1387" i="3"/>
  <c r="C1377" i="3"/>
  <c r="A1367" i="3"/>
  <c r="A1356" i="3"/>
  <c r="A1346" i="3"/>
  <c r="A1334" i="3"/>
  <c r="A1324" i="3"/>
  <c r="C1313" i="3"/>
  <c r="C1302" i="3"/>
  <c r="C1291" i="3"/>
  <c r="B1281" i="3"/>
  <c r="C1269" i="3"/>
  <c r="A1260" i="3"/>
  <c r="C1248" i="3"/>
  <c r="A1238" i="3"/>
  <c r="C1227" i="3"/>
  <c r="B1217" i="3"/>
  <c r="C1205" i="3"/>
  <c r="A1195" i="3"/>
  <c r="C1184" i="3"/>
  <c r="A1174" i="3"/>
  <c r="A1163" i="3"/>
  <c r="C1151" i="3"/>
  <c r="C1141" i="3"/>
  <c r="B1131" i="3"/>
  <c r="A1120" i="3"/>
  <c r="A1109" i="3"/>
  <c r="A1099" i="3"/>
  <c r="C1087" i="3"/>
  <c r="C1077" i="3"/>
  <c r="B1066" i="3"/>
  <c r="C1055" i="3"/>
  <c r="B1045" i="3"/>
  <c r="C1034" i="3"/>
  <c r="A1023" i="3"/>
  <c r="C1012" i="3"/>
  <c r="B1002" i="3"/>
  <c r="C991" i="3"/>
  <c r="C980" i="3"/>
  <c r="A969" i="3"/>
  <c r="A959" i="3"/>
  <c r="C948" i="3"/>
  <c r="B937" i="3"/>
  <c r="A926" i="3"/>
  <c r="B914" i="3"/>
  <c r="A903" i="3"/>
  <c r="B891" i="3"/>
  <c r="B880" i="3"/>
  <c r="C868" i="3"/>
  <c r="C857" i="3"/>
  <c r="B846" i="3"/>
  <c r="A835" i="3"/>
  <c r="A823" i="3"/>
  <c r="B812" i="3"/>
  <c r="B800" i="3"/>
  <c r="A789" i="3"/>
  <c r="C777" i="3"/>
  <c r="C766" i="3"/>
  <c r="C754" i="3"/>
  <c r="A744" i="3"/>
  <c r="A732" i="3"/>
  <c r="A721" i="3"/>
  <c r="C708" i="3"/>
  <c r="A698" i="3"/>
  <c r="B685" i="3"/>
  <c r="A674" i="3"/>
  <c r="B661" i="3"/>
  <c r="B649" i="3"/>
  <c r="B636" i="3"/>
  <c r="B623" i="3"/>
  <c r="C610" i="3"/>
  <c r="B598" i="3"/>
  <c r="C584" i="3"/>
  <c r="C571" i="3"/>
  <c r="B557" i="3"/>
  <c r="B543" i="3"/>
  <c r="A529" i="3"/>
  <c r="C514" i="3"/>
  <c r="B500" i="3"/>
  <c r="B487" i="3"/>
  <c r="B472" i="3"/>
  <c r="C459" i="3"/>
  <c r="C444" i="3"/>
  <c r="B431" i="3"/>
  <c r="C416" i="3"/>
  <c r="C402" i="3"/>
  <c r="C387" i="3"/>
  <c r="B374" i="3"/>
  <c r="B359" i="3"/>
  <c r="A346" i="3"/>
  <c r="B331" i="3"/>
  <c r="C317" i="3"/>
  <c r="C302" i="3"/>
  <c r="C289" i="3"/>
  <c r="C274" i="3"/>
  <c r="C261" i="3"/>
  <c r="B246" i="3"/>
  <c r="A233" i="3"/>
  <c r="A219" i="3"/>
  <c r="C204" i="3"/>
  <c r="C190" i="3"/>
  <c r="C176" i="3"/>
  <c r="B162" i="3"/>
  <c r="A149" i="3"/>
  <c r="A134" i="3"/>
  <c r="B120" i="3"/>
  <c r="C105" i="3"/>
  <c r="C90" i="3"/>
  <c r="C75" i="3"/>
  <c r="B60" i="3"/>
  <c r="A45" i="3"/>
  <c r="B30" i="3"/>
  <c r="C14" i="3"/>
  <c r="C51" i="1"/>
  <c r="A198" i="1"/>
  <c r="B835" i="1"/>
  <c r="C1219" i="1"/>
  <c r="B1529" i="1"/>
  <c r="C1732" i="1"/>
  <c r="C440" i="1"/>
  <c r="A961" i="1"/>
  <c r="C1323" i="1"/>
  <c r="A1598" i="1"/>
  <c r="C118" i="1"/>
  <c r="C835" i="1"/>
  <c r="B1255" i="1"/>
  <c r="C1577" i="1"/>
  <c r="C439" i="1"/>
  <c r="B1001" i="1"/>
  <c r="C1387" i="1"/>
  <c r="B1657" i="1"/>
  <c r="C119" i="1"/>
  <c r="C924" i="1"/>
  <c r="A1354" i="1"/>
  <c r="B1674" i="1"/>
  <c r="C1675" i="1"/>
  <c r="B200" i="1"/>
  <c r="A925" i="1"/>
  <c r="C1384" i="1"/>
  <c r="B633" i="1"/>
  <c r="C1147" i="1"/>
  <c r="B1530" i="1"/>
  <c r="B1752" i="3"/>
  <c r="A1742" i="3"/>
  <c r="A1731" i="3"/>
  <c r="C1720" i="3"/>
  <c r="A1710" i="3"/>
  <c r="B1698" i="3"/>
  <c r="B1688" i="3"/>
  <c r="C1677" i="3"/>
  <c r="A1667" i="3"/>
  <c r="A1656" i="3"/>
  <c r="A1646" i="3"/>
  <c r="B1634" i="3"/>
  <c r="A1624" i="3"/>
  <c r="A1613" i="3"/>
  <c r="B1602" i="3"/>
  <c r="A1592" i="3"/>
  <c r="C1580" i="3"/>
  <c r="C1569" i="3"/>
  <c r="B1559" i="3"/>
  <c r="C1548" i="3"/>
  <c r="B1538" i="3"/>
  <c r="C1527" i="3"/>
  <c r="A1516" i="3"/>
  <c r="A1506" i="3"/>
  <c r="A1495" i="3"/>
  <c r="A1485" i="3"/>
  <c r="B1473" i="3"/>
  <c r="B1463" i="3"/>
  <c r="A1452" i="3"/>
  <c r="B1441" i="3"/>
  <c r="A1431" i="3"/>
  <c r="A1420" i="3"/>
  <c r="B1409" i="3"/>
  <c r="B1398" i="3"/>
  <c r="B1387" i="3"/>
  <c r="B1377" i="3"/>
  <c r="B1366" i="3"/>
  <c r="C1355" i="3"/>
  <c r="B1345" i="3"/>
  <c r="C1333" i="3"/>
  <c r="B1323" i="3"/>
  <c r="A1313" i="3"/>
  <c r="B1301" i="3"/>
  <c r="B1291" i="3"/>
  <c r="A1281" i="3"/>
  <c r="B1269" i="3"/>
  <c r="B1259" i="3"/>
  <c r="B1248" i="3"/>
  <c r="C1237" i="3"/>
  <c r="B1227" i="3"/>
  <c r="C1215" i="3"/>
  <c r="B1205" i="3"/>
  <c r="C1194" i="3"/>
  <c r="A1184" i="3"/>
  <c r="C1173" i="3"/>
  <c r="C1162" i="3"/>
  <c r="B1151" i="3"/>
  <c r="A1141" i="3"/>
  <c r="A1130" i="3"/>
  <c r="C1119" i="3"/>
  <c r="C1108" i="3"/>
  <c r="C1098" i="3"/>
  <c r="B1087" i="3"/>
  <c r="B1076" i="3"/>
  <c r="A1066" i="3"/>
  <c r="A1055" i="3"/>
  <c r="C1044" i="3"/>
  <c r="B1033" i="3"/>
  <c r="C1022" i="3"/>
  <c r="B1012" i="3"/>
  <c r="C1001" i="3"/>
  <c r="B991" i="3"/>
  <c r="B980" i="3"/>
  <c r="C968" i="3"/>
  <c r="C958" i="3"/>
  <c r="A948" i="3"/>
  <c r="B936" i="3"/>
  <c r="C925" i="3"/>
  <c r="A914" i="3"/>
  <c r="C902" i="3"/>
  <c r="A891" i="3"/>
  <c r="A880" i="3"/>
  <c r="A868" i="3"/>
  <c r="C856" i="3"/>
  <c r="A846" i="3"/>
  <c r="C834" i="3"/>
  <c r="C822" i="3"/>
  <c r="A812" i="3"/>
  <c r="A800" i="3"/>
  <c r="C788" i="3"/>
  <c r="B777" i="3"/>
  <c r="B766" i="3"/>
  <c r="A754" i="3"/>
  <c r="A743" i="3"/>
  <c r="C731" i="3"/>
  <c r="C720" i="3"/>
  <c r="B708" i="3"/>
  <c r="C697" i="3"/>
  <c r="A685" i="3"/>
  <c r="A673" i="3"/>
  <c r="B660" i="3"/>
  <c r="C648" i="3"/>
  <c r="A636" i="3"/>
  <c r="A623" i="3"/>
  <c r="A610" i="3"/>
  <c r="A598" i="3"/>
  <c r="A584" i="3"/>
  <c r="B571" i="3"/>
  <c r="A557" i="3"/>
  <c r="A543" i="3"/>
  <c r="B528" i="3"/>
  <c r="B514" i="3"/>
  <c r="A500" i="3"/>
  <c r="B486" i="3"/>
  <c r="C471" i="3"/>
  <c r="A459" i="3"/>
  <c r="B444" i="3"/>
  <c r="C430" i="3"/>
  <c r="B416" i="3"/>
  <c r="B402" i="3"/>
  <c r="B387" i="3"/>
  <c r="A374" i="3"/>
  <c r="A359" i="3"/>
  <c r="C345" i="3"/>
  <c r="A331" i="3"/>
  <c r="A317" i="3"/>
  <c r="B302" i="3"/>
  <c r="B289" i="3"/>
  <c r="A274" i="3"/>
  <c r="A261" i="3"/>
  <c r="A246" i="3"/>
  <c r="C232" i="3"/>
  <c r="C217" i="3"/>
  <c r="B204" i="3"/>
  <c r="B190" i="3"/>
  <c r="B176" i="3"/>
  <c r="B161" i="3"/>
  <c r="C147" i="3"/>
  <c r="C133" i="3"/>
  <c r="C119" i="3"/>
  <c r="B105" i="3"/>
  <c r="B90" i="3"/>
  <c r="C74" i="3"/>
  <c r="A60" i="3"/>
  <c r="B44" i="3"/>
  <c r="C29" i="3"/>
  <c r="B14" i="3"/>
  <c r="A1657" i="1"/>
  <c r="C1287" i="1"/>
  <c r="A702" i="1"/>
  <c r="A1748" i="3"/>
  <c r="A1738" i="3"/>
  <c r="B1726" i="3"/>
  <c r="A1716" i="3"/>
  <c r="B1705" i="3"/>
  <c r="B1694" i="3"/>
  <c r="A1684" i="3"/>
  <c r="B1673" i="3"/>
  <c r="A1662" i="3"/>
  <c r="C1651" i="3"/>
  <c r="B1641" i="3"/>
  <c r="A1630" i="3"/>
  <c r="C1619" i="3"/>
  <c r="B1609" i="3"/>
  <c r="A1598" i="3"/>
  <c r="B1587" i="3"/>
  <c r="C1576" i="3"/>
  <c r="C1565" i="3"/>
  <c r="C1555" i="3"/>
  <c r="B1543" i="3"/>
  <c r="C1533" i="3"/>
  <c r="C1522" i="3"/>
  <c r="A1512" i="3"/>
  <c r="C1501" i="3"/>
  <c r="A1491" i="3"/>
  <c r="C1479" i="3"/>
  <c r="B1469" i="3"/>
  <c r="A1459" i="3"/>
  <c r="C1447" i="3"/>
  <c r="B1437" i="3"/>
  <c r="C1426" i="3"/>
  <c r="C1415" i="3"/>
  <c r="A1405" i="3"/>
  <c r="B1394" i="3"/>
  <c r="A1384" i="3"/>
  <c r="B1373" i="3"/>
  <c r="B1361" i="3"/>
  <c r="B1351" i="3"/>
  <c r="B1340" i="3"/>
  <c r="A1330" i="3"/>
  <c r="A1319" i="3"/>
  <c r="B1308" i="3"/>
  <c r="C1297" i="3"/>
  <c r="A1287" i="3"/>
  <c r="B1276" i="3"/>
  <c r="B1265" i="3"/>
  <c r="C1254" i="3"/>
  <c r="C1244" i="3"/>
  <c r="B1233" i="3"/>
  <c r="B1222" i="3"/>
  <c r="B1212" i="3"/>
  <c r="B1201" i="3"/>
  <c r="A1191" i="3"/>
  <c r="A1179" i="3"/>
  <c r="C1168" i="3"/>
  <c r="B1158" i="3"/>
  <c r="C1147" i="3"/>
  <c r="B1136" i="3"/>
  <c r="C1126" i="3"/>
  <c r="C1114" i="3"/>
  <c r="C1104" i="3"/>
  <c r="C1093" i="3"/>
  <c r="C1082" i="3"/>
  <c r="C1072" i="3"/>
  <c r="A1062" i="3"/>
  <c r="C1050" i="3"/>
  <c r="B1040" i="3"/>
  <c r="C1029" i="3"/>
  <c r="A1019" i="3"/>
  <c r="B1008" i="3"/>
  <c r="B996" i="3"/>
  <c r="C986" i="3"/>
  <c r="C975" i="3"/>
  <c r="B965" i="3"/>
  <c r="B954" i="3"/>
  <c r="B944" i="3"/>
  <c r="B932" i="3"/>
  <c r="B921" i="3"/>
  <c r="B909" i="3"/>
  <c r="B898" i="3"/>
  <c r="C886" i="3"/>
  <c r="B875" i="3"/>
  <c r="B863" i="3"/>
  <c r="B853" i="3"/>
  <c r="C840" i="3"/>
  <c r="A830" i="3"/>
  <c r="B818" i="3"/>
  <c r="A807" i="3"/>
  <c r="A795" i="3"/>
  <c r="C784" i="3"/>
  <c r="B772" i="3"/>
  <c r="C761" i="3"/>
  <c r="C749" i="3"/>
  <c r="C738" i="3"/>
  <c r="A727" i="3"/>
  <c r="C715" i="3"/>
  <c r="A704" i="3"/>
  <c r="C692" i="3"/>
  <c r="A680" i="3"/>
  <c r="B668" i="3"/>
  <c r="C655" i="3"/>
  <c r="B644" i="3"/>
  <c r="C630" i="3"/>
  <c r="B618" i="3"/>
  <c r="B605" i="3"/>
  <c r="B593" i="3"/>
  <c r="C578" i="3"/>
  <c r="C565" i="3"/>
  <c r="A551" i="3"/>
  <c r="C537" i="3"/>
  <c r="C522" i="3"/>
  <c r="B509" i="3"/>
  <c r="B494" i="3"/>
  <c r="C480" i="3"/>
  <c r="A466" i="3"/>
  <c r="C452" i="3"/>
  <c r="C437" i="3"/>
  <c r="A425" i="3"/>
  <c r="C409" i="3"/>
  <c r="B396" i="3"/>
  <c r="B382" i="3"/>
  <c r="C367" i="3"/>
  <c r="C353" i="3"/>
  <c r="C339" i="3"/>
  <c r="A325" i="3"/>
  <c r="B311" i="3"/>
  <c r="B297" i="3"/>
  <c r="C283" i="3"/>
  <c r="B269" i="3"/>
  <c r="C254" i="3"/>
  <c r="B240" i="3"/>
  <c r="C226" i="3"/>
  <c r="A212" i="3"/>
  <c r="B198" i="3"/>
  <c r="A184" i="3"/>
  <c r="A171" i="3"/>
  <c r="A156" i="3"/>
  <c r="C142" i="3"/>
  <c r="A128" i="3"/>
  <c r="B114" i="3"/>
  <c r="C98" i="3"/>
  <c r="B84" i="3"/>
  <c r="A69" i="3"/>
  <c r="C53" i="3"/>
  <c r="B38" i="3"/>
  <c r="C24" i="3"/>
  <c r="A8" i="3"/>
  <c r="A1638" i="1"/>
  <c r="A1255" i="1"/>
  <c r="A694" i="1"/>
  <c r="C1747" i="3"/>
  <c r="C1737" i="3"/>
  <c r="C1725" i="3"/>
  <c r="A1715" i="3"/>
  <c r="A1705" i="3"/>
  <c r="A1694" i="3"/>
  <c r="B1683" i="3"/>
  <c r="A1673" i="3"/>
  <c r="C1661" i="3"/>
  <c r="B1651" i="3"/>
  <c r="A1641" i="3"/>
  <c r="B1629" i="3"/>
  <c r="B1619" i="3"/>
  <c r="C1607" i="3"/>
  <c r="C1597" i="3"/>
  <c r="C1586" i="3"/>
  <c r="A1576" i="3"/>
  <c r="B1565" i="3"/>
  <c r="B1555" i="3"/>
  <c r="A1543" i="3"/>
  <c r="A1533" i="3"/>
  <c r="B1522" i="3"/>
  <c r="C1511" i="3"/>
  <c r="A1501" i="3"/>
  <c r="C1490" i="3"/>
  <c r="B1479" i="3"/>
  <c r="A1469" i="3"/>
  <c r="C1458" i="3"/>
  <c r="B1447" i="3"/>
  <c r="C1436" i="3"/>
  <c r="B1425" i="3"/>
  <c r="B1415" i="3"/>
  <c r="B1404" i="3"/>
  <c r="C1393" i="3"/>
  <c r="A1383" i="3"/>
  <c r="A1373" i="3"/>
  <c r="A1361" i="3"/>
  <c r="C1350" i="3"/>
  <c r="A1340" i="3"/>
  <c r="B1329" i="3"/>
  <c r="C1318" i="3"/>
  <c r="A1308" i="3"/>
  <c r="C1296" i="3"/>
  <c r="B1286" i="3"/>
  <c r="C1275" i="3"/>
  <c r="A1265" i="3"/>
  <c r="B1254" i="3"/>
  <c r="B1243" i="3"/>
  <c r="C1232" i="3"/>
  <c r="C1221" i="3"/>
  <c r="B1211" i="3"/>
  <c r="B1200" i="3"/>
  <c r="C1190" i="3"/>
  <c r="C1178" i="3"/>
  <c r="A1168" i="3"/>
  <c r="A1158" i="3"/>
  <c r="A1147" i="3"/>
  <c r="A1136" i="3"/>
  <c r="A1126" i="3"/>
  <c r="B1114" i="3"/>
  <c r="B1104" i="3"/>
  <c r="B1093" i="3"/>
  <c r="B1082" i="3"/>
  <c r="B1072" i="3"/>
  <c r="A1061" i="3"/>
  <c r="A1050" i="3"/>
  <c r="B1039" i="3"/>
  <c r="C1028" i="3"/>
  <c r="B1018" i="3"/>
  <c r="A1008" i="3"/>
  <c r="A996" i="3"/>
  <c r="B986" i="3"/>
  <c r="B975" i="3"/>
  <c r="C964" i="3"/>
  <c r="C953" i="3"/>
  <c r="A943" i="3"/>
  <c r="A932" i="3"/>
  <c r="C920" i="3"/>
  <c r="A909" i="3"/>
  <c r="A898" i="3"/>
  <c r="A886" i="3"/>
  <c r="A875" i="3"/>
  <c r="A863" i="3"/>
  <c r="B852" i="3"/>
  <c r="B840" i="3"/>
  <c r="C829" i="3"/>
  <c r="A818" i="3"/>
  <c r="C806" i="3"/>
  <c r="C794" i="3"/>
  <c r="B784" i="3"/>
  <c r="C771" i="3"/>
  <c r="A761" i="3"/>
  <c r="B749" i="3"/>
  <c r="B738" i="3"/>
  <c r="C726" i="3"/>
  <c r="B715" i="3"/>
  <c r="B703" i="3"/>
  <c r="B692" i="3"/>
  <c r="C679" i="3"/>
  <c r="A668" i="3"/>
  <c r="B655" i="3"/>
  <c r="A643" i="3"/>
  <c r="C629" i="3"/>
  <c r="A618" i="3"/>
  <c r="A605" i="3"/>
  <c r="A592" i="3"/>
  <c r="B578" i="3"/>
  <c r="B565" i="3"/>
  <c r="B550" i="3"/>
  <c r="B537" i="3"/>
  <c r="B522" i="3"/>
  <c r="A509" i="3"/>
  <c r="A494" i="3"/>
  <c r="A480" i="3"/>
  <c r="B465" i="3"/>
  <c r="B452" i="3"/>
  <c r="B437" i="3"/>
  <c r="A424" i="3"/>
  <c r="B409" i="3"/>
  <c r="A396" i="3"/>
  <c r="B380" i="3"/>
  <c r="B367" i="3"/>
  <c r="B353" i="3"/>
  <c r="B339" i="3"/>
  <c r="C324" i="3"/>
  <c r="A311" i="3"/>
  <c r="A297" i="3"/>
  <c r="C282" i="3"/>
  <c r="B268" i="3"/>
  <c r="B254" i="3"/>
  <c r="A240" i="3"/>
  <c r="B226" i="3"/>
  <c r="C211" i="3"/>
  <c r="A198" i="3"/>
  <c r="C183" i="3"/>
  <c r="B169" i="3"/>
  <c r="C154" i="3"/>
  <c r="B142" i="3"/>
  <c r="A127" i="3"/>
  <c r="A114" i="3"/>
  <c r="B98" i="3"/>
  <c r="A84" i="3"/>
  <c r="B68" i="3"/>
  <c r="B53" i="3"/>
  <c r="A38" i="3"/>
  <c r="C23" i="3"/>
  <c r="B7" i="3"/>
  <c r="C1755" i="5"/>
  <c r="C1746" i="5"/>
  <c r="B1737" i="5"/>
  <c r="A1729" i="5"/>
  <c r="C1720" i="5"/>
  <c r="A1712" i="5"/>
  <c r="B1703" i="5"/>
  <c r="C1694" i="5"/>
  <c r="B1685" i="5"/>
  <c r="A1677" i="5"/>
  <c r="C1668" i="5"/>
  <c r="C1659" i="5"/>
  <c r="A1651" i="5"/>
  <c r="B1642" i="5"/>
  <c r="C1632" i="5"/>
  <c r="C1623" i="5"/>
  <c r="C1614" i="5"/>
  <c r="A1606" i="5"/>
  <c r="B1596" i="5"/>
  <c r="C1586" i="5"/>
  <c r="A1578" i="5"/>
  <c r="C1568" i="5"/>
  <c r="A1560" i="5"/>
  <c r="C1550" i="5"/>
  <c r="B1541" i="5"/>
  <c r="A1532" i="5"/>
  <c r="A1523" i="5"/>
  <c r="B1514" i="5"/>
  <c r="A1505" i="5"/>
  <c r="C1495" i="5"/>
  <c r="A1487" i="5"/>
  <c r="B1477" i="5"/>
  <c r="A1468" i="5"/>
  <c r="B1459" i="5"/>
  <c r="B1450" i="5"/>
  <c r="A1441" i="5"/>
  <c r="B1431" i="5"/>
  <c r="A1422" i="5"/>
  <c r="B1413" i="5"/>
  <c r="C1404" i="5"/>
  <c r="A1395" i="5"/>
  <c r="A1386" i="5"/>
  <c r="B1376" i="5"/>
  <c r="C1367" i="5"/>
  <c r="B1358" i="5"/>
  <c r="B1349" i="5"/>
  <c r="B1340" i="5"/>
  <c r="C1331" i="5"/>
  <c r="B1321" i="5"/>
  <c r="C1312" i="5"/>
  <c r="C1303" i="5"/>
  <c r="A1294" i="5"/>
  <c r="B1284" i="5"/>
  <c r="A1274" i="5"/>
  <c r="B1264" i="5"/>
  <c r="B1255" i="5"/>
  <c r="C1245" i="5"/>
  <c r="C1234" i="5"/>
  <c r="B1225" i="5"/>
  <c r="B1214" i="5"/>
  <c r="A1205" i="5"/>
  <c r="A1194" i="5"/>
  <c r="C1184" i="5"/>
  <c r="C1174" i="5"/>
  <c r="B1164" i="5"/>
  <c r="B1153" i="5"/>
  <c r="A1143" i="5"/>
  <c r="A1132" i="5"/>
  <c r="A1122" i="5"/>
  <c r="B1111" i="5"/>
  <c r="A1099" i="5"/>
  <c r="B1089" i="5"/>
  <c r="A1079" i="5"/>
  <c r="C1068" i="5"/>
  <c r="B1057" i="5"/>
  <c r="A1047" i="5"/>
  <c r="A1036" i="5"/>
  <c r="A1025" i="5"/>
  <c r="C1014" i="5"/>
  <c r="A1004" i="5"/>
  <c r="A992" i="5"/>
  <c r="C981" i="5"/>
  <c r="C969" i="5"/>
  <c r="B958" i="5"/>
  <c r="C947" i="5"/>
  <c r="C936" i="5"/>
  <c r="A925" i="5"/>
  <c r="B913" i="5"/>
  <c r="A902" i="5"/>
  <c r="B891" i="5"/>
  <c r="B880" i="5"/>
  <c r="C868" i="5"/>
  <c r="C857" i="5"/>
  <c r="B845" i="5"/>
  <c r="C834" i="5"/>
  <c r="C823" i="5"/>
  <c r="B812" i="5"/>
  <c r="B801" i="5"/>
  <c r="A790" i="5"/>
  <c r="A778" i="5"/>
  <c r="A767" i="5"/>
  <c r="B756" i="5"/>
  <c r="A745" i="5"/>
  <c r="B733" i="5"/>
  <c r="C721" i="5"/>
  <c r="C710" i="5"/>
  <c r="B700" i="5"/>
  <c r="B688" i="5"/>
  <c r="A677" i="5"/>
  <c r="C666" i="5"/>
  <c r="B654" i="5"/>
  <c r="A643" i="5"/>
  <c r="A632" i="5"/>
  <c r="C620" i="5"/>
  <c r="A609" i="5"/>
  <c r="B596" i="5"/>
  <c r="A583" i="5"/>
  <c r="B570" i="5"/>
  <c r="C558" i="5"/>
  <c r="A546" i="5"/>
  <c r="C531" i="5"/>
  <c r="C517" i="5"/>
  <c r="B505" i="5"/>
  <c r="A493" i="5"/>
  <c r="A479" i="5"/>
  <c r="A466" i="5"/>
  <c r="A453" i="5"/>
  <c r="B439" i="5"/>
  <c r="B426" i="5"/>
  <c r="A414" i="5"/>
  <c r="C400" i="5"/>
  <c r="C386" i="5"/>
  <c r="B373" i="5"/>
  <c r="C357" i="5"/>
  <c r="B344" i="5"/>
  <c r="C331" i="5"/>
  <c r="B318" i="5"/>
  <c r="B303" i="5"/>
  <c r="C288" i="5"/>
  <c r="A276" i="5"/>
  <c r="B261" i="5"/>
  <c r="B248" i="5"/>
  <c r="B234" i="5"/>
  <c r="B219" i="5"/>
  <c r="B204" i="5"/>
  <c r="B190" i="5"/>
  <c r="C175" i="5"/>
  <c r="C161" i="5"/>
  <c r="C146" i="5"/>
  <c r="C132" i="5"/>
  <c r="B116" i="5"/>
  <c r="A101" i="5"/>
  <c r="C86" i="5"/>
  <c r="A72" i="5"/>
  <c r="C55" i="5"/>
  <c r="C39" i="5"/>
  <c r="C22" i="5"/>
  <c r="C2" i="5"/>
  <c r="C10" i="5"/>
  <c r="A21" i="5"/>
  <c r="B30" i="5"/>
  <c r="B40" i="5"/>
  <c r="C5" i="5"/>
  <c r="B15" i="5"/>
  <c r="B25" i="5"/>
  <c r="B35" i="5"/>
  <c r="A45" i="5"/>
  <c r="B55" i="5"/>
  <c r="A65" i="5"/>
  <c r="A74" i="5"/>
  <c r="C83" i="5"/>
  <c r="C93" i="5"/>
  <c r="C102" i="5"/>
  <c r="C112" i="5"/>
  <c r="A122" i="5"/>
  <c r="C131" i="5"/>
  <c r="C140" i="5"/>
  <c r="B149" i="5"/>
  <c r="B158" i="5"/>
  <c r="A168" i="5"/>
  <c r="A177" i="5"/>
  <c r="A186" i="5"/>
  <c r="A195" i="5"/>
  <c r="A204" i="5"/>
  <c r="A213" i="5"/>
  <c r="C222" i="5"/>
  <c r="C231" i="5"/>
  <c r="B240" i="5"/>
  <c r="C7" i="5"/>
  <c r="C17" i="5"/>
  <c r="B28" i="5"/>
  <c r="B39" i="5"/>
  <c r="A50" i="5"/>
  <c r="C59" i="5"/>
  <c r="C69" i="5"/>
  <c r="A80" i="5"/>
  <c r="A90" i="5"/>
  <c r="A100" i="5"/>
  <c r="B110" i="5"/>
  <c r="C120" i="5"/>
  <c r="A130" i="5"/>
  <c r="C139" i="5"/>
  <c r="A149" i="5"/>
  <c r="A159" i="5"/>
  <c r="A169" i="5"/>
  <c r="B178" i="5"/>
  <c r="C187" i="5"/>
  <c r="A197" i="5"/>
  <c r="A207" i="5"/>
  <c r="B216" i="5"/>
  <c r="B226" i="5"/>
  <c r="B235" i="5"/>
  <c r="B245" i="5"/>
  <c r="A254" i="5"/>
  <c r="B263" i="5"/>
  <c r="C272" i="5"/>
  <c r="B281" i="5"/>
  <c r="A290" i="5"/>
  <c r="B300" i="5"/>
  <c r="A309" i="5"/>
  <c r="C317" i="5"/>
  <c r="C326" i="5"/>
  <c r="C335" i="5"/>
  <c r="B345" i="5"/>
  <c r="B354" i="5"/>
  <c r="B363" i="5"/>
  <c r="B372" i="5"/>
  <c r="C381" i="5"/>
  <c r="B390" i="5"/>
  <c r="C399" i="5"/>
  <c r="C408" i="5"/>
  <c r="B417" i="5"/>
  <c r="B427" i="5"/>
  <c r="A436" i="5"/>
  <c r="A445" i="5"/>
  <c r="C453" i="5"/>
  <c r="C463" i="5"/>
  <c r="C472" i="5"/>
  <c r="B481" i="5"/>
  <c r="B490" i="5"/>
  <c r="C499" i="5"/>
  <c r="A509" i="5"/>
  <c r="B518" i="5"/>
  <c r="A527" i="5"/>
  <c r="C535" i="5"/>
  <c r="C545" i="5"/>
  <c r="B554" i="5"/>
  <c r="B563" i="5"/>
  <c r="A572" i="5"/>
  <c r="A581" i="5"/>
  <c r="C589" i="5"/>
  <c r="A598" i="5"/>
  <c r="C606" i="5"/>
  <c r="C615" i="5"/>
  <c r="B624" i="5"/>
  <c r="B632" i="5"/>
  <c r="C640" i="5"/>
  <c r="C648" i="5"/>
  <c r="C656" i="5"/>
  <c r="B665" i="5"/>
  <c r="C673" i="5"/>
  <c r="C681" i="5"/>
  <c r="C689" i="5"/>
  <c r="A698" i="5"/>
  <c r="A706" i="5"/>
  <c r="C714" i="5"/>
  <c r="C722" i="5"/>
  <c r="C730" i="5"/>
  <c r="A739" i="5"/>
  <c r="B747" i="5"/>
  <c r="B755" i="5"/>
  <c r="C763" i="5"/>
  <c r="A772" i="5"/>
  <c r="B780" i="5"/>
  <c r="B788" i="5"/>
  <c r="B796" i="5"/>
  <c r="B804" i="5"/>
  <c r="B813" i="5"/>
  <c r="B821" i="5"/>
  <c r="B829" i="5"/>
  <c r="B837" i="5"/>
  <c r="C845" i="5"/>
  <c r="A854" i="5"/>
  <c r="B862" i="5"/>
  <c r="B870" i="5"/>
  <c r="B878" i="5"/>
  <c r="A887" i="5"/>
  <c r="A895" i="5"/>
  <c r="A903" i="5"/>
  <c r="B911" i="5"/>
  <c r="A920" i="5"/>
  <c r="A928" i="5"/>
  <c r="A936" i="5"/>
  <c r="A944" i="5"/>
  <c r="A952" i="5"/>
  <c r="A961" i="5"/>
  <c r="A969" i="5"/>
  <c r="A977" i="5"/>
  <c r="A985" i="5"/>
  <c r="C993" i="5"/>
  <c r="A1002" i="5"/>
  <c r="A1010" i="5"/>
  <c r="C1017" i="5"/>
  <c r="B1025" i="5"/>
  <c r="B1033" i="5"/>
  <c r="A1041" i="5"/>
  <c r="C1048" i="5"/>
  <c r="C1056" i="5"/>
  <c r="B1064" i="5"/>
  <c r="B1072" i="5"/>
  <c r="B1080" i="5"/>
  <c r="A1088" i="5"/>
  <c r="C1095" i="5"/>
  <c r="B1103" i="5"/>
  <c r="A1111" i="5"/>
  <c r="C1118" i="5"/>
  <c r="C1126" i="5"/>
  <c r="B1134" i="5"/>
  <c r="B1142" i="5"/>
  <c r="A1150" i="5"/>
  <c r="C1157" i="5"/>
  <c r="B1165" i="5"/>
  <c r="C1172" i="5"/>
  <c r="A1180" i="5"/>
  <c r="B1187" i="5"/>
  <c r="C1194" i="5"/>
  <c r="B1202" i="5"/>
  <c r="A1210" i="5"/>
  <c r="B1217" i="5"/>
  <c r="C1224" i="5"/>
  <c r="A1232" i="5"/>
  <c r="B1239" i="5"/>
  <c r="C1246" i="5"/>
  <c r="A1254" i="5"/>
  <c r="A1261" i="5"/>
  <c r="A1268" i="5"/>
  <c r="A1275" i="5"/>
  <c r="A1282" i="5"/>
  <c r="A1289" i="5"/>
  <c r="A1296" i="5"/>
  <c r="A1303" i="5"/>
  <c r="A1310" i="5"/>
  <c r="C1316" i="5"/>
  <c r="B1323" i="5"/>
  <c r="A1330" i="5"/>
  <c r="C1336" i="5"/>
  <c r="B1343" i="5"/>
  <c r="A1350" i="5"/>
  <c r="C1356" i="5"/>
  <c r="B1363" i="5"/>
  <c r="A1370" i="5"/>
  <c r="C1376" i="5"/>
  <c r="B1383" i="5"/>
  <c r="A1390" i="5"/>
  <c r="C1396" i="5"/>
  <c r="B1403" i="5"/>
  <c r="A1410" i="5"/>
  <c r="C1416" i="5"/>
  <c r="B1423" i="5"/>
  <c r="A1430" i="5"/>
  <c r="C1436" i="5"/>
  <c r="B1443" i="5"/>
  <c r="A1450" i="5"/>
  <c r="C1456" i="5"/>
  <c r="B1463" i="5"/>
  <c r="A1470" i="5"/>
  <c r="C1476" i="5"/>
  <c r="B1483" i="5"/>
  <c r="A1490" i="5"/>
  <c r="C1496" i="5"/>
  <c r="B1503" i="5"/>
  <c r="A1510" i="5"/>
  <c r="C1516" i="5"/>
  <c r="B1523" i="5"/>
  <c r="A1530" i="5"/>
  <c r="C1536" i="5"/>
  <c r="B1543" i="5"/>
  <c r="A1550" i="5"/>
  <c r="C1556" i="5"/>
  <c r="B1563" i="5"/>
  <c r="A1570" i="5"/>
  <c r="C1576" i="5"/>
  <c r="B1583" i="5"/>
  <c r="A1590" i="5"/>
  <c r="C1596" i="5"/>
  <c r="B1603" i="5"/>
  <c r="A1610" i="5"/>
  <c r="C1616" i="5"/>
  <c r="B1623" i="5"/>
  <c r="A1630" i="5"/>
  <c r="C1636" i="5"/>
  <c r="B1643" i="5"/>
  <c r="B3" i="5"/>
  <c r="C14" i="5"/>
  <c r="B26" i="5"/>
  <c r="C36" i="5"/>
  <c r="B48" i="5"/>
  <c r="A59" i="5"/>
  <c r="B69" i="5"/>
  <c r="B80" i="5"/>
  <c r="A91" i="5"/>
  <c r="C101" i="5"/>
  <c r="B112" i="5"/>
  <c r="A123" i="5"/>
  <c r="B133" i="5"/>
  <c r="C142" i="5"/>
  <c r="C153" i="5"/>
  <c r="A163" i="5"/>
  <c r="A173" i="5"/>
  <c r="B183" i="5"/>
  <c r="B193" i="5"/>
  <c r="A203" i="5"/>
  <c r="C213" i="5"/>
  <c r="C223" i="5"/>
  <c r="A234" i="5"/>
  <c r="C243" i="5"/>
  <c r="B253" i="5"/>
  <c r="B262" i="5"/>
  <c r="A273" i="5"/>
  <c r="A282" i="5"/>
  <c r="A292" i="5"/>
  <c r="C301" i="5"/>
  <c r="C310" i="5"/>
  <c r="B320" i="5"/>
  <c r="B330" i="5"/>
  <c r="C339" i="5"/>
  <c r="B349" i="5"/>
  <c r="C358" i="5"/>
  <c r="A368" i="5"/>
  <c r="B378" i="5"/>
  <c r="B387" i="5"/>
  <c r="C396" i="5"/>
  <c r="C12" i="5"/>
  <c r="C23" i="5"/>
  <c r="C35" i="5"/>
  <c r="C47" i="5"/>
  <c r="C58" i="5"/>
  <c r="A70" i="5"/>
  <c r="B81" i="5"/>
  <c r="B92" i="5"/>
  <c r="A104" i="5"/>
  <c r="C114" i="5"/>
  <c r="A126" i="5"/>
  <c r="B136" i="5"/>
  <c r="A147" i="5"/>
  <c r="A157" i="5"/>
  <c r="C168" i="5"/>
  <c r="A179" i="5"/>
  <c r="C189" i="5"/>
  <c r="A200" i="5"/>
  <c r="B210" i="5"/>
  <c r="C220" i="5"/>
  <c r="A232" i="5"/>
  <c r="B242" i="5"/>
  <c r="C252" i="5"/>
  <c r="A262" i="5"/>
  <c r="B273" i="5"/>
  <c r="B283" i="5"/>
  <c r="C293" i="5"/>
  <c r="A303" i="5"/>
  <c r="A313" i="5"/>
  <c r="B323" i="5"/>
  <c r="B333" i="5"/>
  <c r="A343" i="5"/>
  <c r="C353" i="5"/>
  <c r="C363" i="5"/>
  <c r="A374" i="5"/>
  <c r="B383" i="5"/>
  <c r="C393" i="5"/>
  <c r="C403" i="5"/>
  <c r="B413" i="5"/>
  <c r="C422" i="5"/>
  <c r="B432" i="5"/>
  <c r="A442" i="5"/>
  <c r="C451" i="5"/>
  <c r="C460" i="5"/>
  <c r="C470" i="5"/>
  <c r="B480" i="5"/>
  <c r="C489" i="5"/>
  <c r="A499" i="5"/>
  <c r="B509" i="5"/>
  <c r="A519" i="5"/>
  <c r="B528" i="5"/>
  <c r="C537" i="5"/>
  <c r="B547" i="5"/>
  <c r="C556" i="5"/>
  <c r="A567" i="5"/>
  <c r="C575" i="5"/>
  <c r="C584" i="5"/>
  <c r="B594" i="5"/>
  <c r="A603" i="5"/>
  <c r="C611" i="5"/>
  <c r="A621" i="5"/>
  <c r="A630" i="5"/>
  <c r="C638" i="5"/>
  <c r="B647" i="5"/>
  <c r="C655" i="5"/>
  <c r="A664" i="5"/>
  <c r="B673" i="5"/>
  <c r="A682" i="5"/>
  <c r="C690" i="5"/>
  <c r="A699" i="5"/>
  <c r="A708" i="5"/>
  <c r="B716" i="5"/>
  <c r="A725" i="5"/>
  <c r="C733" i="5"/>
  <c r="C742" i="5"/>
  <c r="A751" i="5"/>
  <c r="B759" i="5"/>
  <c r="A768" i="5"/>
  <c r="C776" i="5"/>
  <c r="B785" i="5"/>
  <c r="B794" i="5"/>
  <c r="C802" i="5"/>
  <c r="A811" i="5"/>
  <c r="A820" i="5"/>
  <c r="C828" i="5"/>
  <c r="A837" i="5"/>
  <c r="A846" i="5"/>
  <c r="A855" i="5"/>
  <c r="B863" i="5"/>
  <c r="A872" i="5"/>
  <c r="C880" i="5"/>
  <c r="A889" i="5"/>
  <c r="A898" i="5"/>
  <c r="C906" i="5"/>
  <c r="A915" i="5"/>
  <c r="C923" i="5"/>
  <c r="B932" i="5"/>
  <c r="A941" i="5"/>
  <c r="C949" i="5"/>
  <c r="A958" i="5"/>
  <c r="A967" i="5"/>
  <c r="C975" i="5"/>
  <c r="A984" i="5"/>
  <c r="B992" i="5"/>
  <c r="B1001" i="5"/>
  <c r="B1010" i="5"/>
  <c r="B1018" i="5"/>
  <c r="C1026" i="5"/>
  <c r="A1035" i="5"/>
  <c r="A1043" i="5"/>
  <c r="B1051" i="5"/>
  <c r="B1059" i="5"/>
  <c r="C1067" i="5"/>
  <c r="C1075" i="5"/>
  <c r="C1083" i="5"/>
  <c r="C1091" i="5"/>
  <c r="B1100" i="5"/>
  <c r="C1108" i="5"/>
  <c r="C1116" i="5"/>
  <c r="C1124" i="5"/>
  <c r="C1132" i="5"/>
  <c r="A1141" i="5"/>
  <c r="B1149" i="5"/>
  <c r="B1157" i="5"/>
  <c r="C1165" i="5"/>
  <c r="B1173" i="5"/>
  <c r="B1181" i="5"/>
  <c r="A1189" i="5"/>
  <c r="A1197" i="5"/>
  <c r="C1204" i="5"/>
  <c r="B1212" i="5"/>
  <c r="A1220" i="5"/>
  <c r="C1227" i="5"/>
  <c r="B1235" i="5"/>
  <c r="B1243" i="5"/>
  <c r="A1251" i="5"/>
  <c r="C1258" i="5"/>
  <c r="A1266" i="5"/>
  <c r="B1273" i="5"/>
  <c r="C1280" i="5"/>
  <c r="A1288" i="5"/>
  <c r="B1295" i="5"/>
  <c r="C1302" i="5"/>
  <c r="B1310" i="5"/>
  <c r="B1317" i="5"/>
  <c r="B1324" i="5"/>
  <c r="B1331" i="5"/>
  <c r="B1338" i="5"/>
  <c r="B1345" i="5"/>
  <c r="B1352" i="5"/>
  <c r="B1359" i="5"/>
  <c r="B1366" i="5"/>
  <c r="B1373" i="5"/>
  <c r="B1380" i="5"/>
  <c r="B1387" i="5"/>
  <c r="B1394" i="5"/>
  <c r="B1401" i="5"/>
  <c r="B1408" i="5"/>
  <c r="B1415" i="5"/>
  <c r="B1422" i="5"/>
  <c r="B1429" i="5"/>
  <c r="B1436" i="5"/>
  <c r="C1443" i="5"/>
  <c r="C1450" i="5"/>
  <c r="C1457" i="5"/>
  <c r="C1464" i="5"/>
  <c r="C1471" i="5"/>
  <c r="C1478" i="5"/>
  <c r="C1485" i="5"/>
  <c r="C1492" i="5"/>
  <c r="C1499" i="5"/>
  <c r="C1506" i="5"/>
  <c r="C1513" i="5"/>
  <c r="C1520" i="5"/>
  <c r="C1527" i="5"/>
  <c r="C1534" i="5"/>
  <c r="C1541" i="5"/>
  <c r="C1548" i="5"/>
  <c r="C1555" i="5"/>
  <c r="C1562" i="5"/>
  <c r="C1569" i="5"/>
  <c r="A1577" i="5"/>
  <c r="A1584" i="5"/>
  <c r="A1591" i="5"/>
  <c r="A1598" i="5"/>
  <c r="A1605" i="5"/>
  <c r="A1612" i="5"/>
  <c r="A1619" i="5"/>
  <c r="A1626" i="5"/>
  <c r="A1633" i="5"/>
  <c r="A1640" i="5"/>
  <c r="A1647" i="5"/>
  <c r="C1653" i="5"/>
  <c r="B1660" i="5"/>
  <c r="A1667" i="5"/>
  <c r="C1673" i="5"/>
  <c r="B1680" i="5"/>
  <c r="A1687" i="5"/>
  <c r="C1693" i="5"/>
  <c r="B1700" i="5"/>
  <c r="A1707" i="5"/>
  <c r="C1713" i="5"/>
  <c r="B1720" i="5"/>
  <c r="A1727" i="5"/>
  <c r="C1733" i="5"/>
  <c r="B1740" i="5"/>
  <c r="A1747" i="5"/>
  <c r="C1753" i="5"/>
  <c r="B10" i="5"/>
  <c r="A23" i="5"/>
  <c r="A36" i="5"/>
  <c r="A49" i="5"/>
  <c r="B60" i="5"/>
  <c r="C72" i="5"/>
  <c r="B84" i="5"/>
  <c r="C95" i="5"/>
  <c r="B107" i="5"/>
  <c r="A119" i="5"/>
  <c r="B130" i="5"/>
  <c r="C141" i="5"/>
  <c r="B153" i="5"/>
  <c r="C163" i="5"/>
  <c r="B175" i="5"/>
  <c r="B186" i="5"/>
  <c r="B198" i="5"/>
  <c r="C208" i="5"/>
  <c r="C219" i="5"/>
  <c r="C230" i="5"/>
  <c r="A242" i="5"/>
  <c r="A253" i="5"/>
  <c r="A264" i="5"/>
  <c r="C274" i="5"/>
  <c r="B285" i="5"/>
  <c r="B295" i="5"/>
  <c r="C305" i="5"/>
  <c r="C316" i="5"/>
  <c r="A327" i="5"/>
  <c r="B338" i="5"/>
  <c r="B348" i="5"/>
  <c r="B359" i="5"/>
  <c r="A370" i="5"/>
  <c r="A380" i="5"/>
  <c r="A391" i="5"/>
  <c r="B401" i="5"/>
  <c r="C411" i="5"/>
  <c r="B421" i="5"/>
  <c r="C431" i="5"/>
  <c r="C441" i="5"/>
  <c r="A452" i="5"/>
  <c r="C461" i="5"/>
  <c r="B472" i="5"/>
  <c r="B482" i="5"/>
  <c r="C492" i="5"/>
  <c r="B502" i="5"/>
  <c r="C512" i="5"/>
  <c r="B522" i="5"/>
  <c r="C532" i="5"/>
  <c r="B542" i="5"/>
  <c r="C552" i="5"/>
  <c r="B562" i="5"/>
  <c r="B572" i="5"/>
  <c r="B582" i="5"/>
  <c r="B591" i="5"/>
  <c r="C601" i="5"/>
  <c r="C610" i="5"/>
  <c r="B7" i="5"/>
  <c r="A20" i="5"/>
  <c r="B33" i="5"/>
  <c r="B45" i="5"/>
  <c r="C57" i="5"/>
  <c r="C71" i="5"/>
  <c r="A83" i="5"/>
  <c r="B96" i="5"/>
  <c r="B108" i="5"/>
  <c r="A121" i="5"/>
  <c r="A133" i="5"/>
  <c r="A145" i="5"/>
  <c r="C155" i="5"/>
  <c r="C167" i="5"/>
  <c r="C179" i="5"/>
  <c r="C191" i="5"/>
  <c r="C202" i="5"/>
  <c r="A215" i="5"/>
  <c r="A227" i="5"/>
  <c r="B238" i="5"/>
  <c r="B249" i="5"/>
  <c r="C260" i="5"/>
  <c r="A272" i="5"/>
  <c r="C283" i="5"/>
  <c r="C294" i="5"/>
  <c r="B305" i="5"/>
  <c r="A317" i="5"/>
  <c r="A328" i="5"/>
  <c r="B339" i="5"/>
  <c r="B350" i="5"/>
  <c r="C361" i="5"/>
  <c r="A373" i="5"/>
  <c r="A384" i="5"/>
  <c r="A395" i="5"/>
  <c r="B406" i="5"/>
  <c r="B416" i="5"/>
  <c r="C427" i="5"/>
  <c r="B437" i="5"/>
  <c r="C448" i="5"/>
  <c r="C458" i="5"/>
  <c r="A469" i="5"/>
  <c r="A480" i="5"/>
  <c r="C490" i="5"/>
  <c r="C501" i="5"/>
  <c r="B512" i="5"/>
  <c r="C522" i="5"/>
  <c r="C533" i="5"/>
  <c r="C543" i="5"/>
  <c r="C554" i="5"/>
  <c r="A565" i="5"/>
  <c r="B575" i="5"/>
  <c r="C585" i="5"/>
  <c r="C595" i="5"/>
  <c r="B605" i="5"/>
  <c r="B616" i="5"/>
  <c r="B625" i="5"/>
  <c r="B634" i="5"/>
  <c r="B643" i="5"/>
  <c r="B652" i="5"/>
  <c r="C661" i="5"/>
  <c r="B670" i="5"/>
  <c r="B679" i="5"/>
  <c r="C688" i="5"/>
  <c r="C697" i="5"/>
  <c r="B707" i="5"/>
  <c r="A716" i="5"/>
  <c r="B725" i="5"/>
  <c r="C734" i="5"/>
  <c r="C743" i="5"/>
  <c r="B752" i="5"/>
  <c r="C761" i="5"/>
  <c r="C770" i="5"/>
  <c r="A780" i="5"/>
  <c r="A789" i="5"/>
  <c r="B798" i="5"/>
  <c r="B807" i="5"/>
  <c r="B816" i="5"/>
  <c r="A825" i="5"/>
  <c r="B834" i="5"/>
  <c r="B843" i="5"/>
  <c r="A852" i="5"/>
  <c r="C861" i="5"/>
  <c r="C870" i="5"/>
  <c r="A880" i="5"/>
  <c r="C888" i="5"/>
  <c r="B898" i="5"/>
  <c r="B907" i="5"/>
  <c r="B916" i="5"/>
  <c r="B925" i="5"/>
  <c r="C934" i="5"/>
  <c r="B943" i="5"/>
  <c r="C952" i="5"/>
  <c r="A962" i="5"/>
  <c r="A971" i="5"/>
  <c r="A980" i="5"/>
  <c r="A989" i="5"/>
  <c r="A998" i="5"/>
  <c r="A1007" i="5"/>
  <c r="A1016" i="5"/>
  <c r="B1024" i="5"/>
  <c r="C1032" i="5"/>
  <c r="A1042" i="5"/>
  <c r="B1050" i="5"/>
  <c r="A1059" i="5"/>
  <c r="A1068" i="5"/>
  <c r="B1076" i="5"/>
  <c r="C1084" i="5"/>
  <c r="A1094" i="5"/>
  <c r="B1102" i="5"/>
  <c r="C1110" i="5"/>
  <c r="B1119" i="5"/>
  <c r="B1128" i="5"/>
  <c r="C1136" i="5"/>
  <c r="B1145" i="5"/>
  <c r="A1154" i="5"/>
  <c r="B1162" i="5"/>
  <c r="C1170" i="5"/>
  <c r="C1178" i="5"/>
  <c r="C1186" i="5"/>
  <c r="B1195" i="5"/>
  <c r="C1203" i="5"/>
  <c r="C1211" i="5"/>
  <c r="C1219" i="5"/>
  <c r="A1228" i="5"/>
  <c r="A1236" i="5"/>
  <c r="C1244" i="5"/>
  <c r="C1252" i="5"/>
  <c r="B1260" i="5"/>
  <c r="B1268" i="5"/>
  <c r="A1276" i="5"/>
  <c r="C1283" i="5"/>
  <c r="C1291" i="5"/>
  <c r="B1299" i="5"/>
  <c r="A1307" i="5"/>
  <c r="B1314" i="5"/>
  <c r="C1321" i="5"/>
  <c r="A1329" i="5"/>
  <c r="B1336" i="5"/>
  <c r="A1344" i="5"/>
  <c r="B1351" i="5"/>
  <c r="C1358" i="5"/>
  <c r="A1366" i="5"/>
  <c r="C1373" i="5"/>
  <c r="A1381" i="5"/>
  <c r="B1388" i="5"/>
  <c r="C1395" i="5"/>
  <c r="A1403" i="5"/>
  <c r="C1410" i="5"/>
  <c r="A1418" i="5"/>
  <c r="B1425" i="5"/>
  <c r="C1432" i="5"/>
  <c r="A1440" i="5"/>
  <c r="B1447" i="5"/>
  <c r="C1454" i="5"/>
  <c r="A1462" i="5"/>
  <c r="B1469" i="5"/>
  <c r="A1477" i="5"/>
  <c r="B1484" i="5"/>
  <c r="C1491" i="5"/>
  <c r="A1499" i="5"/>
  <c r="B1506" i="5"/>
  <c r="A1514" i="5"/>
  <c r="B1521" i="5"/>
  <c r="C1528" i="5"/>
  <c r="A1536" i="5"/>
  <c r="C1543" i="5"/>
  <c r="A1551" i="5"/>
  <c r="B1558" i="5"/>
  <c r="C1565" i="5"/>
  <c r="A1573" i="5"/>
  <c r="B1580" i="5"/>
  <c r="C1587" i="5"/>
  <c r="A1595" i="5"/>
  <c r="B1602" i="5"/>
  <c r="C1609" i="5"/>
  <c r="B1617" i="5"/>
  <c r="C1624" i="5"/>
  <c r="A1632" i="5"/>
  <c r="B1639" i="5"/>
  <c r="C1646" i="5"/>
  <c r="A1654" i="5"/>
  <c r="A1661" i="5"/>
  <c r="A1668" i="5"/>
  <c r="A1675" i="5"/>
  <c r="A1682" i="5"/>
  <c r="A1689" i="5"/>
  <c r="A1696" i="5"/>
  <c r="A1703" i="5"/>
  <c r="A1710" i="5"/>
  <c r="A1717" i="5"/>
  <c r="A1724" i="5"/>
  <c r="A1731" i="5"/>
  <c r="A1738" i="5"/>
  <c r="A1745" i="5"/>
  <c r="A1752" i="5"/>
  <c r="A13" i="5"/>
  <c r="A27" i="5"/>
  <c r="C40" i="5"/>
  <c r="C52" i="5"/>
  <c r="A66" i="5"/>
  <c r="C78" i="5"/>
  <c r="A92" i="5"/>
  <c r="B105" i="5"/>
  <c r="C117" i="5"/>
  <c r="C130" i="5"/>
  <c r="C143" i="5"/>
  <c r="B155" i="5"/>
  <c r="B169" i="5"/>
  <c r="C180" i="5"/>
  <c r="A193" i="5"/>
  <c r="B205" i="5"/>
  <c r="C217" i="5"/>
  <c r="C229" i="5"/>
  <c r="C242" i="5"/>
  <c r="A255" i="5"/>
  <c r="C266" i="5"/>
  <c r="C277" i="5"/>
  <c r="A289" i="5"/>
  <c r="B301" i="5"/>
  <c r="C312" i="5"/>
  <c r="A325" i="5"/>
  <c r="A336" i="5"/>
  <c r="C347" i="5"/>
  <c r="A360" i="5"/>
  <c r="C371" i="5"/>
  <c r="A383" i="5"/>
  <c r="B395" i="5"/>
  <c r="A407" i="5"/>
  <c r="B418" i="5"/>
  <c r="A429" i="5"/>
  <c r="C440" i="5"/>
  <c r="C450" i="5"/>
  <c r="B463" i="5"/>
  <c r="A474" i="5"/>
  <c r="B485" i="5"/>
  <c r="B496" i="5"/>
  <c r="A507" i="5"/>
  <c r="C518" i="5"/>
  <c r="C529" i="5"/>
  <c r="C540" i="5"/>
  <c r="C551" i="5"/>
  <c r="C562" i="5"/>
  <c r="B574" i="5"/>
  <c r="A584" i="5"/>
  <c r="B595" i="5"/>
  <c r="C605" i="5"/>
  <c r="A617" i="5"/>
  <c r="C626" i="5"/>
  <c r="A636" i="5"/>
  <c r="B645" i="5"/>
  <c r="A655" i="5"/>
  <c r="B664" i="5"/>
  <c r="C674" i="5"/>
  <c r="A684" i="5"/>
  <c r="C693" i="5"/>
  <c r="A703" i="5"/>
  <c r="B712" i="5"/>
  <c r="A722" i="5"/>
  <c r="C731" i="5"/>
  <c r="A741" i="5"/>
  <c r="C750" i="5"/>
  <c r="B760" i="5"/>
  <c r="C769" i="5"/>
  <c r="B779" i="5"/>
  <c r="B789" i="5"/>
  <c r="A799" i="5"/>
  <c r="C808" i="5"/>
  <c r="C817" i="5"/>
  <c r="B827" i="5"/>
  <c r="C836" i="5"/>
  <c r="A847" i="5"/>
  <c r="B856" i="5"/>
  <c r="C865" i="5"/>
  <c r="C875" i="5"/>
  <c r="C884" i="5"/>
  <c r="B894" i="5"/>
  <c r="A904" i="5"/>
  <c r="C913" i="5"/>
  <c r="C922" i="5"/>
  <c r="C932" i="5"/>
  <c r="B942" i="5"/>
  <c r="B951" i="5"/>
  <c r="C961" i="5"/>
  <c r="B971" i="5"/>
  <c r="A981" i="5"/>
  <c r="B990" i="5"/>
  <c r="B999" i="5"/>
  <c r="B1009" i="5"/>
  <c r="C1018" i="5"/>
  <c r="A1028" i="5"/>
  <c r="A1037" i="5"/>
  <c r="C1045" i="5"/>
  <c r="C1054" i="5"/>
  <c r="B1063" i="5"/>
  <c r="B1073" i="5"/>
  <c r="A1082" i="5"/>
  <c r="C1090" i="5"/>
  <c r="B1099" i="5"/>
  <c r="B1109" i="5"/>
  <c r="A1118" i="5"/>
  <c r="B1127" i="5"/>
  <c r="B1136" i="5"/>
  <c r="C1145" i="5"/>
  <c r="C1154" i="5"/>
  <c r="C1163" i="5"/>
  <c r="A1172" i="5"/>
  <c r="C1180" i="5"/>
  <c r="A1190" i="5"/>
  <c r="B1198" i="5"/>
  <c r="C1206" i="5"/>
  <c r="A1215" i="5"/>
  <c r="A1224" i="5"/>
  <c r="C1232" i="5"/>
  <c r="A1241" i="5"/>
  <c r="B1249" i="5"/>
  <c r="C1257" i="5"/>
  <c r="B1266" i="5"/>
  <c r="B1274" i="5"/>
  <c r="C1282" i="5"/>
  <c r="C1290" i="5"/>
  <c r="A1299" i="5"/>
  <c r="B1307" i="5"/>
  <c r="A1315" i="5"/>
  <c r="C1322" i="5"/>
  <c r="C1330" i="5"/>
  <c r="C1338" i="5"/>
  <c r="B1346" i="5"/>
  <c r="A1354" i="5"/>
  <c r="C1361" i="5"/>
  <c r="B1369" i="5"/>
  <c r="B1377" i="5"/>
  <c r="A1385" i="5"/>
  <c r="C1392" i="5"/>
  <c r="B1400" i="5"/>
  <c r="A1408" i="5"/>
  <c r="A1416" i="5"/>
  <c r="A1424" i="5"/>
  <c r="C1431" i="5"/>
  <c r="B1439" i="5"/>
  <c r="A1447" i="5"/>
  <c r="A1455" i="5"/>
  <c r="C1462" i="5"/>
  <c r="C1470" i="5"/>
  <c r="B1478" i="5"/>
  <c r="B1486" i="5"/>
  <c r="A1494" i="5"/>
  <c r="C1501" i="5"/>
  <c r="B1509" i="5"/>
  <c r="B1517" i="5"/>
  <c r="A1525" i="5"/>
  <c r="C1532" i="5"/>
  <c r="B1540" i="5"/>
  <c r="A1548" i="5"/>
  <c r="A1556" i="5"/>
  <c r="A1564" i="5"/>
  <c r="C1571" i="5"/>
  <c r="B1579" i="5"/>
  <c r="A1587" i="5"/>
  <c r="C1594" i="5"/>
  <c r="C1602" i="5"/>
  <c r="C1610" i="5"/>
  <c r="B1618" i="5"/>
  <c r="B1626" i="5"/>
  <c r="A1634" i="5"/>
  <c r="C1641" i="5"/>
  <c r="B1649" i="5"/>
  <c r="C1656" i="5"/>
  <c r="A1664" i="5"/>
  <c r="B1671" i="5"/>
  <c r="C1678" i="5"/>
  <c r="A1686" i="5"/>
  <c r="B1693" i="5"/>
  <c r="A1701" i="5"/>
  <c r="B1708" i="5"/>
  <c r="C1715" i="5"/>
  <c r="A1723" i="5"/>
  <c r="B1730" i="5"/>
  <c r="C1737" i="5"/>
  <c r="B1745" i="5"/>
  <c r="C1752" i="5"/>
  <c r="C13" i="5"/>
  <c r="B27" i="5"/>
  <c r="C41" i="5"/>
  <c r="A53" i="5"/>
  <c r="B66" i="5"/>
  <c r="B79" i="5"/>
  <c r="B93" i="5"/>
  <c r="A106" i="5"/>
  <c r="B118" i="5"/>
  <c r="A132" i="5"/>
  <c r="A144" i="5"/>
  <c r="A156" i="5"/>
  <c r="C169" i="5"/>
  <c r="B181" i="5"/>
  <c r="C193" i="5"/>
  <c r="B206" i="5"/>
  <c r="B218" i="5"/>
  <c r="A230" i="5"/>
  <c r="A243" i="5"/>
  <c r="C255" i="5"/>
  <c r="A267" i="5"/>
  <c r="B278" i="5"/>
  <c r="B289" i="5"/>
  <c r="A302" i="5"/>
  <c r="B313" i="5"/>
  <c r="B325" i="5"/>
  <c r="A337" i="5"/>
  <c r="A349" i="5"/>
  <c r="B360" i="5"/>
  <c r="A372" i="5"/>
  <c r="A385" i="5"/>
  <c r="A396" i="5"/>
  <c r="B407" i="5"/>
  <c r="B419" i="5"/>
  <c r="B429" i="5"/>
  <c r="A441" i="5"/>
  <c r="B452" i="5"/>
  <c r="A464" i="5"/>
  <c r="B474" i="5"/>
  <c r="A486" i="5"/>
  <c r="C496" i="5"/>
  <c r="B507" i="5"/>
  <c r="B519" i="5"/>
  <c r="A530" i="5"/>
  <c r="A541" i="5"/>
  <c r="A552" i="5"/>
  <c r="C563" i="5"/>
  <c r="C574" i="5"/>
  <c r="A585" i="5"/>
  <c r="A596" i="5"/>
  <c r="A606" i="5"/>
  <c r="B617" i="5"/>
  <c r="A627" i="5"/>
  <c r="B636" i="5"/>
  <c r="A646" i="5"/>
  <c r="B655" i="5"/>
  <c r="C665" i="5"/>
  <c r="A675" i="5"/>
  <c r="B684" i="5"/>
  <c r="A694" i="5"/>
  <c r="B703" i="5"/>
  <c r="C712" i="5"/>
  <c r="B722" i="5"/>
  <c r="A732" i="5"/>
  <c r="B741" i="5"/>
  <c r="B751" i="5"/>
  <c r="C760" i="5"/>
  <c r="B770" i="5"/>
  <c r="C780" i="5"/>
  <c r="C789" i="5"/>
  <c r="B799" i="5"/>
  <c r="A809" i="5"/>
  <c r="A818" i="5"/>
  <c r="A828" i="5"/>
  <c r="A838" i="5"/>
  <c r="C847" i="5"/>
  <c r="C856" i="5"/>
  <c r="A866" i="5"/>
  <c r="A876" i="5"/>
  <c r="A885" i="5"/>
  <c r="C894" i="5"/>
  <c r="C904" i="5"/>
  <c r="A914" i="5"/>
  <c r="A923" i="5"/>
  <c r="B933" i="5"/>
  <c r="C942" i="5"/>
  <c r="C951" i="5"/>
  <c r="B962" i="5"/>
  <c r="C971" i="5"/>
  <c r="B981" i="5"/>
  <c r="C990" i="5"/>
  <c r="A1000" i="5"/>
  <c r="C1009" i="5"/>
  <c r="A1019" i="5"/>
  <c r="B1028" i="5"/>
  <c r="B1037" i="5"/>
  <c r="A1046" i="5"/>
  <c r="A1055" i="5"/>
  <c r="A1064" i="5"/>
  <c r="C1073" i="5"/>
  <c r="B1082" i="5"/>
  <c r="A1091" i="5"/>
  <c r="C1100" i="5"/>
  <c r="C1109" i="5"/>
  <c r="B1118" i="5"/>
  <c r="C1127" i="5"/>
  <c r="A1137" i="5"/>
  <c r="A1146" i="5"/>
  <c r="A1155" i="5"/>
  <c r="A1164" i="5"/>
  <c r="B1172" i="5"/>
  <c r="C1181" i="5"/>
  <c r="B1190" i="5"/>
  <c r="C1198" i="5"/>
  <c r="A1207" i="5"/>
  <c r="B1215" i="5"/>
  <c r="B1224" i="5"/>
  <c r="A1233" i="5"/>
  <c r="B1241" i="5"/>
  <c r="A1250" i="5"/>
  <c r="B1258" i="5"/>
  <c r="C1266" i="5"/>
  <c r="C1274" i="5"/>
  <c r="A1283" i="5"/>
  <c r="A1291" i="5"/>
  <c r="C1299" i="5"/>
  <c r="C1307" i="5"/>
  <c r="B1315" i="5"/>
  <c r="A1323" i="5"/>
  <c r="A1331" i="5"/>
  <c r="A1339" i="5"/>
  <c r="C1346" i="5"/>
  <c r="B1354" i="5"/>
  <c r="A1362" i="5"/>
  <c r="C1369" i="5"/>
  <c r="C1377" i="5"/>
  <c r="B1385" i="5"/>
  <c r="A1393" i="5"/>
  <c r="C1400" i="5"/>
  <c r="C1408" i="5"/>
  <c r="B1416" i="5"/>
  <c r="B1424" i="5"/>
  <c r="A1432" i="5"/>
  <c r="C1439" i="5"/>
  <c r="C1447" i="5"/>
  <c r="B1455" i="5"/>
  <c r="A1463" i="5"/>
  <c r="A1471" i="5"/>
  <c r="A1479" i="5"/>
  <c r="C1486" i="5"/>
  <c r="B1494" i="5"/>
  <c r="A1502" i="5"/>
  <c r="C1509" i="5"/>
  <c r="C1517" i="5"/>
  <c r="B1525" i="5"/>
  <c r="A1533" i="5"/>
  <c r="C1540" i="5"/>
  <c r="B1548" i="5"/>
  <c r="B1556" i="5"/>
  <c r="B1564" i="5"/>
  <c r="A1572" i="5"/>
  <c r="C1579" i="5"/>
  <c r="B1587" i="5"/>
  <c r="B1595" i="5"/>
  <c r="A1603" i="5"/>
  <c r="A1611" i="5"/>
  <c r="C1618" i="5"/>
  <c r="C1626" i="5"/>
  <c r="B1634" i="5"/>
  <c r="A1642" i="5"/>
  <c r="C1649" i="5"/>
  <c r="A1657" i="5"/>
  <c r="B1664" i="5"/>
  <c r="C1671" i="5"/>
  <c r="A1679" i="5"/>
  <c r="B1686" i="5"/>
  <c r="A1694" i="5"/>
  <c r="B1701" i="5"/>
  <c r="C1708" i="5"/>
  <c r="A1716" i="5"/>
  <c r="B1723" i="5"/>
  <c r="C1730" i="5"/>
  <c r="B1738" i="5"/>
  <c r="C1745" i="5"/>
  <c r="A1753" i="5"/>
  <c r="A3" i="5"/>
  <c r="A17" i="5"/>
  <c r="C30" i="5"/>
  <c r="C43" i="5"/>
  <c r="A57" i="5"/>
  <c r="A71" i="5"/>
  <c r="A85" i="5"/>
  <c r="A97" i="5"/>
  <c r="B109" i="5"/>
  <c r="B123" i="5"/>
  <c r="C135" i="5"/>
  <c r="C147" i="5"/>
  <c r="A161" i="5"/>
  <c r="A172" i="5"/>
  <c r="A185" i="5"/>
  <c r="C196" i="5"/>
  <c r="C209" i="5"/>
  <c r="C221" i="5"/>
  <c r="C234" i="5"/>
  <c r="A247" i="5"/>
  <c r="C258" i="5"/>
  <c r="B269" i="5"/>
  <c r="A281" i="5"/>
  <c r="A294" i="5"/>
  <c r="A305" i="5"/>
  <c r="B317" i="5"/>
  <c r="A329" i="5"/>
  <c r="A341" i="5"/>
  <c r="B352" i="5"/>
  <c r="A365" i="5"/>
  <c r="C375" i="5"/>
  <c r="C387" i="5"/>
  <c r="B399" i="5"/>
  <c r="C410" i="5"/>
  <c r="A422" i="5"/>
  <c r="C433" i="5"/>
  <c r="A444" i="5"/>
  <c r="A456" i="5"/>
  <c r="B466" i="5"/>
  <c r="B477" i="5"/>
  <c r="B488" i="5"/>
  <c r="A500" i="5"/>
  <c r="A511" i="5"/>
  <c r="A522" i="5"/>
  <c r="A534" i="5"/>
  <c r="A545" i="5"/>
  <c r="A556" i="5"/>
  <c r="C567" i="5"/>
  <c r="C577" i="5"/>
  <c r="B588" i="5"/>
  <c r="C598" i="5"/>
  <c r="C609" i="5"/>
  <c r="B619" i="5"/>
  <c r="B629" i="5"/>
  <c r="B639" i="5"/>
  <c r="A649" i="5"/>
  <c r="C658" i="5"/>
  <c r="B668" i="5"/>
  <c r="B677" i="5"/>
  <c r="A687" i="5"/>
  <c r="B696" i="5"/>
  <c r="C705" i="5"/>
  <c r="C715" i="5"/>
  <c r="C725" i="5"/>
  <c r="C735" i="5"/>
  <c r="C744" i="5"/>
  <c r="B754" i="5"/>
  <c r="B764" i="5"/>
  <c r="C773" i="5"/>
  <c r="C782" i="5"/>
  <c r="B792" i="5"/>
  <c r="A802" i="5"/>
  <c r="B811" i="5"/>
  <c r="C821" i="5"/>
  <c r="A831" i="5"/>
  <c r="C840" i="5"/>
  <c r="A850" i="5"/>
  <c r="A859" i="5"/>
  <c r="A869" i="5"/>
  <c r="A878" i="5"/>
  <c r="A888" i="5"/>
  <c r="C897" i="5"/>
  <c r="C907" i="5"/>
  <c r="A917" i="5"/>
  <c r="A927" i="5"/>
  <c r="B936" i="5"/>
  <c r="A946" i="5"/>
  <c r="B955" i="5"/>
  <c r="C964" i="5"/>
  <c r="B974" i="5"/>
  <c r="C983" i="5"/>
  <c r="A994" i="5"/>
  <c r="B1003" i="5"/>
  <c r="C1012" i="5"/>
  <c r="C1021" i="5"/>
  <c r="C1030" i="5"/>
  <c r="B1039" i="5"/>
  <c r="B1048" i="5"/>
  <c r="A1058" i="5"/>
  <c r="A1067" i="5"/>
  <c r="A1076" i="5"/>
  <c r="A1085" i="5"/>
  <c r="C1094" i="5"/>
  <c r="C1103" i="5"/>
  <c r="B1112" i="5"/>
  <c r="C1121" i="5"/>
  <c r="C1130" i="5"/>
  <c r="B1139" i="5"/>
  <c r="B1148" i="5"/>
  <c r="A1158" i="5"/>
  <c r="C1166" i="5"/>
  <c r="B1175" i="5"/>
  <c r="A1184" i="5"/>
  <c r="B1192" i="5"/>
  <c r="C1200" i="5"/>
  <c r="B1209" i="5"/>
  <c r="B1218" i="5"/>
  <c r="C1226" i="5"/>
  <c r="A1235" i="5"/>
  <c r="A1244" i="5"/>
  <c r="A1253" i="5"/>
  <c r="B1261" i="5"/>
  <c r="B1269" i="5"/>
  <c r="B1277" i="5"/>
  <c r="C1285" i="5"/>
  <c r="C1293" i="5"/>
  <c r="C1301" i="5"/>
  <c r="C1309" i="5"/>
  <c r="A1318" i="5"/>
  <c r="C1325" i="5"/>
  <c r="B1333" i="5"/>
  <c r="A1341" i="5"/>
  <c r="C1348" i="5"/>
  <c r="B1356" i="5"/>
  <c r="B1364" i="5"/>
  <c r="A1372" i="5"/>
  <c r="C1379" i="5"/>
  <c r="C1387" i="5"/>
  <c r="B1395" i="5"/>
  <c r="C1403" i="5"/>
  <c r="B1411" i="5"/>
  <c r="A1419" i="5"/>
  <c r="C1426" i="5"/>
  <c r="B1434" i="5"/>
  <c r="A1442" i="5"/>
  <c r="C1449" i="5"/>
  <c r="A1458" i="5"/>
  <c r="C1465" i="5"/>
  <c r="B1473" i="5"/>
  <c r="A1481" i="5"/>
  <c r="C1488" i="5"/>
  <c r="B1496" i="5"/>
  <c r="B1504" i="5"/>
  <c r="A1512" i="5"/>
  <c r="C1519" i="5"/>
  <c r="B1527" i="5"/>
  <c r="B1535" i="5"/>
  <c r="A1543" i="5"/>
  <c r="B1551" i="5"/>
  <c r="A1559" i="5"/>
  <c r="C1566" i="5"/>
  <c r="B1574" i="5"/>
  <c r="A1582" i="5"/>
  <c r="C1589" i="5"/>
  <c r="C1597" i="5"/>
  <c r="C1605" i="5"/>
  <c r="B1613" i="5"/>
  <c r="A1621" i="5"/>
  <c r="C1628" i="5"/>
  <c r="B1636" i="5"/>
  <c r="B1644" i="5"/>
  <c r="C1651" i="5"/>
  <c r="A1659" i="5"/>
  <c r="B1666" i="5"/>
  <c r="A1674" i="5"/>
  <c r="B1681" i="5"/>
  <c r="C1688" i="5"/>
  <c r="B1696" i="5"/>
  <c r="C1703" i="5"/>
  <c r="A1711" i="5"/>
  <c r="B1718" i="5"/>
  <c r="C1725" i="5"/>
  <c r="A1733" i="5"/>
  <c r="C1740" i="5"/>
  <c r="A1748" i="5"/>
  <c r="B1755" i="5"/>
  <c r="A1630" i="56"/>
  <c r="A1622" i="56"/>
  <c r="B1614" i="56"/>
  <c r="C1606" i="56"/>
  <c r="A1599" i="56"/>
  <c r="B1591" i="56"/>
  <c r="B1583" i="56"/>
  <c r="B1575" i="56"/>
  <c r="C1567" i="56"/>
  <c r="C1559" i="56"/>
  <c r="A1552" i="56"/>
  <c r="B1544" i="56"/>
  <c r="C1536" i="56"/>
  <c r="C1528" i="56"/>
  <c r="A1521" i="56"/>
  <c r="A1513" i="56"/>
  <c r="B1505" i="56"/>
  <c r="C1497" i="56"/>
  <c r="B1489" i="56"/>
  <c r="C1481" i="56"/>
  <c r="A1474" i="56"/>
  <c r="B1466" i="56"/>
  <c r="C1458" i="56"/>
  <c r="A1451" i="56"/>
  <c r="C1442" i="56"/>
  <c r="A1435" i="56"/>
  <c r="B1427" i="56"/>
  <c r="B1419" i="56"/>
  <c r="C1411" i="56"/>
  <c r="A1404" i="56"/>
  <c r="C1395" i="56"/>
  <c r="B1387" i="56"/>
  <c r="B1379" i="56"/>
  <c r="A1371" i="56"/>
  <c r="C1362" i="56"/>
  <c r="C1354" i="56"/>
  <c r="B1346" i="56"/>
  <c r="A1338" i="56"/>
  <c r="A1330" i="56"/>
  <c r="C1321" i="56"/>
  <c r="C1313" i="56"/>
  <c r="C1305" i="56"/>
  <c r="B1297" i="56"/>
  <c r="C1288" i="56"/>
  <c r="C1280" i="56"/>
  <c r="B1272" i="56"/>
  <c r="B1264" i="56"/>
  <c r="A1256" i="56"/>
  <c r="A1248" i="56"/>
  <c r="C1239" i="56"/>
  <c r="C1231" i="56"/>
  <c r="B1223" i="56"/>
  <c r="A1215" i="56"/>
  <c r="A1207" i="56"/>
  <c r="B1198" i="56"/>
  <c r="B1190" i="56"/>
  <c r="A1182" i="56"/>
  <c r="A1174" i="56"/>
  <c r="A1166" i="56"/>
  <c r="C1157" i="56"/>
  <c r="B1148" i="56"/>
  <c r="A1140" i="56"/>
  <c r="A1131" i="56"/>
  <c r="A1122" i="56"/>
  <c r="B1112" i="56"/>
  <c r="C1103" i="56"/>
  <c r="C1094" i="56"/>
  <c r="B1085" i="56"/>
  <c r="B1076" i="56"/>
  <c r="B1067" i="56"/>
  <c r="B1058" i="56"/>
  <c r="B1049" i="56"/>
  <c r="B1039" i="56"/>
  <c r="C1030" i="56"/>
  <c r="C1021" i="56"/>
  <c r="C1012" i="56"/>
  <c r="A1004" i="56"/>
  <c r="A995" i="56"/>
  <c r="A985" i="56"/>
  <c r="B976" i="56"/>
  <c r="C967" i="56"/>
  <c r="C957" i="56"/>
  <c r="A949" i="56"/>
  <c r="B940" i="56"/>
  <c r="C930" i="56"/>
  <c r="A922" i="56"/>
  <c r="C912" i="56"/>
  <c r="C903" i="56"/>
  <c r="C894" i="56"/>
  <c r="C885" i="56"/>
  <c r="A876" i="56"/>
  <c r="A867" i="56"/>
  <c r="A858" i="56"/>
  <c r="B849" i="56"/>
  <c r="A840" i="56"/>
  <c r="A831" i="56"/>
  <c r="C821" i="56"/>
  <c r="C812" i="56"/>
  <c r="A803" i="56"/>
  <c r="C793" i="56"/>
  <c r="B784" i="56"/>
  <c r="C774" i="56"/>
  <c r="B764" i="56"/>
  <c r="A755" i="56"/>
  <c r="B745" i="56"/>
  <c r="C735" i="56"/>
  <c r="A726" i="56"/>
  <c r="A717" i="56"/>
  <c r="C706" i="56"/>
  <c r="A697" i="56"/>
  <c r="C687" i="56"/>
  <c r="B677" i="56"/>
  <c r="C667" i="56"/>
  <c r="C656" i="56"/>
  <c r="A647" i="56"/>
  <c r="A637" i="56"/>
  <c r="A627" i="56"/>
  <c r="B616" i="56"/>
  <c r="B605" i="56"/>
  <c r="B594" i="56"/>
  <c r="C583" i="56"/>
  <c r="C572" i="56"/>
  <c r="A562" i="56"/>
  <c r="C550" i="56"/>
  <c r="B540" i="56"/>
  <c r="B528" i="56"/>
  <c r="C516" i="56"/>
  <c r="C505" i="56"/>
  <c r="B494" i="56"/>
  <c r="C483" i="56"/>
  <c r="C471" i="56"/>
  <c r="B460" i="56"/>
  <c r="C449" i="56"/>
  <c r="B438" i="56"/>
  <c r="A427" i="56"/>
  <c r="A415" i="56"/>
  <c r="B402" i="56"/>
  <c r="A391" i="56"/>
  <c r="B378" i="56"/>
  <c r="B367" i="56"/>
  <c r="C354" i="56"/>
  <c r="C343" i="56"/>
  <c r="B330" i="56"/>
  <c r="A319" i="56"/>
  <c r="B307" i="56"/>
  <c r="B295" i="56"/>
  <c r="C283" i="56"/>
  <c r="B270" i="56"/>
  <c r="B259" i="56"/>
  <c r="B247" i="56"/>
  <c r="C235" i="56"/>
  <c r="A223" i="56"/>
  <c r="B212" i="56"/>
  <c r="A199" i="56"/>
  <c r="A188" i="56"/>
  <c r="C175" i="56"/>
  <c r="B163" i="56"/>
  <c r="A152" i="56"/>
  <c r="B140" i="56"/>
  <c r="B127" i="56"/>
  <c r="B115" i="56"/>
  <c r="C103" i="56"/>
  <c r="A92" i="56"/>
  <c r="C80" i="56"/>
  <c r="A67" i="56"/>
  <c r="A56" i="56"/>
  <c r="B44" i="56"/>
  <c r="B32" i="56"/>
  <c r="C20" i="56"/>
  <c r="B8" i="56"/>
  <c r="C534" i="56"/>
  <c r="C523" i="56"/>
  <c r="A513" i="56"/>
  <c r="C501" i="56"/>
  <c r="B489" i="56"/>
  <c r="C478" i="56"/>
  <c r="A467" i="56"/>
  <c r="B456" i="56"/>
  <c r="B444" i="56"/>
  <c r="B433" i="56"/>
  <c r="A422" i="56"/>
  <c r="A410" i="56"/>
  <c r="B398" i="56"/>
  <c r="A386" i="56"/>
  <c r="C374" i="56"/>
  <c r="C361" i="56"/>
  <c r="A350" i="56"/>
  <c r="C337" i="56"/>
  <c r="B326" i="56"/>
  <c r="A315" i="56"/>
  <c r="A303" i="56"/>
  <c r="B290" i="56"/>
  <c r="A279" i="56"/>
  <c r="C266" i="56"/>
  <c r="C254" i="56"/>
  <c r="C242" i="56"/>
  <c r="A230" i="56"/>
  <c r="C218" i="56"/>
  <c r="C206" i="56"/>
  <c r="A195" i="56"/>
  <c r="C182" i="56"/>
  <c r="A171" i="56"/>
  <c r="A159" i="56"/>
  <c r="A147" i="56"/>
  <c r="C134" i="56"/>
  <c r="C122" i="56"/>
  <c r="C111" i="56"/>
  <c r="C99" i="56"/>
  <c r="A87" i="56"/>
  <c r="C74" i="56"/>
  <c r="B63" i="56"/>
  <c r="A51" i="56"/>
  <c r="C39" i="56"/>
  <c r="C26" i="56"/>
  <c r="B15" i="56"/>
  <c r="C3" i="56"/>
  <c r="C827" i="57"/>
  <c r="C819" i="57"/>
  <c r="A812" i="57"/>
  <c r="B804" i="57"/>
  <c r="C796" i="57"/>
  <c r="A789" i="57"/>
  <c r="A781" i="57"/>
  <c r="B773" i="57"/>
  <c r="C765" i="57"/>
  <c r="C757" i="57"/>
  <c r="B749" i="57"/>
  <c r="A741" i="57"/>
  <c r="A733" i="57"/>
  <c r="A725" i="57"/>
  <c r="A717" i="57"/>
  <c r="C708" i="57"/>
  <c r="C699" i="57"/>
  <c r="A691" i="57"/>
  <c r="C682" i="57"/>
  <c r="A674" i="57"/>
  <c r="A665" i="57"/>
  <c r="C656" i="57"/>
  <c r="C647" i="57"/>
  <c r="C638" i="57"/>
  <c r="A629" i="57"/>
  <c r="A620" i="57"/>
  <c r="A611" i="57"/>
  <c r="B602" i="57"/>
  <c r="B593" i="57"/>
  <c r="A583" i="57"/>
  <c r="A574" i="57"/>
  <c r="B564" i="57"/>
  <c r="C554" i="57"/>
  <c r="C543" i="57"/>
  <c r="C533" i="57"/>
  <c r="A524" i="57"/>
  <c r="B513" i="57"/>
  <c r="A503" i="57"/>
  <c r="C493" i="57"/>
  <c r="A483" i="57"/>
  <c r="C473" i="57"/>
  <c r="C463" i="57"/>
  <c r="B453" i="57"/>
  <c r="C442" i="57"/>
  <c r="B432" i="57"/>
  <c r="A422" i="57"/>
  <c r="C410" i="57"/>
  <c r="B400" i="57"/>
  <c r="A390" i="57"/>
  <c r="C379" i="57"/>
  <c r="B369" i="57"/>
  <c r="C357" i="57"/>
  <c r="B347" i="57"/>
  <c r="C336" i="57"/>
  <c r="C326" i="57"/>
  <c r="C314" i="57"/>
  <c r="B304" i="57"/>
  <c r="B294" i="57"/>
  <c r="C283" i="57"/>
  <c r="C272" i="57"/>
  <c r="B262" i="57"/>
  <c r="C251" i="57"/>
  <c r="A241" i="57"/>
  <c r="C229" i="57"/>
  <c r="A220" i="57"/>
  <c r="A209" i="57"/>
  <c r="A199" i="57"/>
  <c r="B188" i="57"/>
  <c r="A177" i="57"/>
  <c r="C166" i="57"/>
  <c r="A156" i="57"/>
  <c r="A146" i="57"/>
  <c r="B134" i="57"/>
  <c r="A124" i="57"/>
  <c r="A113" i="57"/>
  <c r="A103" i="57"/>
  <c r="C91" i="57"/>
  <c r="B81" i="57"/>
  <c r="B70" i="57"/>
  <c r="C60" i="57"/>
  <c r="C49" i="57"/>
  <c r="C38" i="57"/>
  <c r="A28" i="57"/>
  <c r="C17" i="57"/>
  <c r="A6" i="57"/>
  <c r="B2" i="57"/>
  <c r="C11" i="57"/>
  <c r="B21" i="57"/>
  <c r="C30" i="57"/>
  <c r="A41" i="57"/>
  <c r="B50" i="57"/>
  <c r="B60" i="57"/>
  <c r="B69" i="57"/>
  <c r="C78" i="57"/>
  <c r="C88" i="57"/>
  <c r="C97" i="57"/>
  <c r="C107" i="57"/>
  <c r="A117" i="57"/>
  <c r="B127" i="57"/>
  <c r="C136" i="57"/>
  <c r="C146" i="57"/>
  <c r="C155" i="57"/>
  <c r="C165" i="57"/>
  <c r="C174" i="57"/>
  <c r="A185" i="57"/>
  <c r="A194" i="57"/>
  <c r="A203" i="57"/>
  <c r="A214" i="57"/>
  <c r="B223" i="57"/>
  <c r="C232" i="57"/>
  <c r="B242" i="57"/>
  <c r="A252" i="57"/>
  <c r="A261" i="57"/>
  <c r="C270" i="57"/>
  <c r="B280" i="57"/>
  <c r="A290" i="57"/>
  <c r="A300" i="57"/>
  <c r="C309" i="57"/>
  <c r="B319" i="57"/>
  <c r="C328" i="57"/>
  <c r="B338" i="57"/>
  <c r="A348" i="57"/>
  <c r="A357" i="57"/>
  <c r="B366" i="57"/>
  <c r="B376" i="57"/>
  <c r="C386" i="57"/>
  <c r="A396" i="57"/>
  <c r="C405" i="57"/>
  <c r="A415" i="57"/>
  <c r="B424" i="57"/>
  <c r="B434" i="57"/>
  <c r="B443" i="57"/>
  <c r="A453" i="57"/>
  <c r="C461" i="57"/>
  <c r="C471" i="57"/>
  <c r="C480" i="57"/>
  <c r="B489" i="57"/>
  <c r="B498" i="57"/>
  <c r="A508" i="57"/>
  <c r="C516" i="57"/>
  <c r="C525" i="57"/>
  <c r="B534" i="57"/>
  <c r="B543" i="57"/>
  <c r="B553" i="57"/>
  <c r="B562" i="57"/>
  <c r="B571" i="57"/>
  <c r="C579" i="57"/>
  <c r="B588" i="57"/>
  <c r="C596" i="57"/>
  <c r="C604" i="57"/>
  <c r="A613" i="57"/>
  <c r="A621" i="57"/>
  <c r="A630" i="57"/>
  <c r="A638" i="57"/>
  <c r="A646" i="57"/>
  <c r="A654" i="57"/>
  <c r="B662" i="57"/>
  <c r="A670" i="57"/>
  <c r="C677" i="57"/>
  <c r="B685" i="57"/>
  <c r="A693" i="57"/>
  <c r="C701" i="57"/>
  <c r="A709" i="57"/>
  <c r="B716" i="57"/>
  <c r="C723" i="57"/>
  <c r="A731" i="57"/>
  <c r="B738" i="57"/>
  <c r="C745" i="57"/>
  <c r="A753" i="57"/>
  <c r="B760" i="57"/>
  <c r="C2" i="57"/>
  <c r="B12" i="57"/>
  <c r="B22" i="57"/>
  <c r="B33" i="57"/>
  <c r="A43" i="57"/>
  <c r="B53" i="57"/>
  <c r="C62" i="57"/>
  <c r="B73" i="57"/>
  <c r="C82" i="57"/>
  <c r="C93" i="57"/>
  <c r="C103" i="57"/>
  <c r="B113" i="57"/>
  <c r="C123" i="57"/>
  <c r="B133" i="57"/>
  <c r="B143" i="57"/>
  <c r="B154" i="57"/>
  <c r="A164" i="57"/>
  <c r="A174" i="57"/>
  <c r="C183" i="57"/>
  <c r="B194" i="57"/>
  <c r="B205" i="57"/>
  <c r="A215" i="57"/>
  <c r="A225" i="57"/>
  <c r="B235" i="57"/>
  <c r="A245" i="57"/>
  <c r="A255" i="57"/>
  <c r="C265" i="57"/>
  <c r="B275" i="57"/>
  <c r="C285" i="57"/>
  <c r="B295" i="57"/>
  <c r="C305" i="57"/>
  <c r="A315" i="57"/>
  <c r="B326" i="57"/>
  <c r="A336" i="57"/>
  <c r="B346" i="57"/>
  <c r="A356" i="57"/>
  <c r="C365" i="57"/>
  <c r="A376" i="57"/>
  <c r="A387" i="57"/>
  <c r="A397" i="57"/>
  <c r="A407" i="57"/>
  <c r="C416" i="57"/>
  <c r="A427" i="57"/>
  <c r="B436" i="57"/>
  <c r="B447" i="57"/>
  <c r="C456" i="57"/>
  <c r="B466" i="57"/>
  <c r="B475" i="57"/>
  <c r="A485" i="57"/>
  <c r="C494" i="57"/>
  <c r="B504" i="57"/>
  <c r="C513" i="57"/>
  <c r="C523" i="57"/>
  <c r="A533" i="57"/>
  <c r="A542" i="57"/>
  <c r="C551" i="57"/>
  <c r="A562" i="57"/>
  <c r="C571" i="57"/>
  <c r="B580" i="57"/>
  <c r="B589" i="57"/>
  <c r="A598" i="57"/>
  <c r="C606" i="57"/>
  <c r="A616" i="57"/>
  <c r="B624" i="57"/>
  <c r="C632" i="57"/>
  <c r="C641" i="57"/>
  <c r="A650" i="57"/>
  <c r="B658" i="57"/>
  <c r="A667" i="57"/>
  <c r="B675" i="57"/>
  <c r="B683" i="57"/>
  <c r="B691" i="57"/>
  <c r="B699" i="57"/>
  <c r="B707" i="57"/>
  <c r="C715" i="57"/>
  <c r="B723" i="57"/>
  <c r="B731" i="57"/>
  <c r="A739" i="57"/>
  <c r="C746" i="57"/>
  <c r="B754" i="57"/>
  <c r="B762" i="57"/>
  <c r="C769" i="57"/>
  <c r="A777" i="57"/>
  <c r="B784" i="57"/>
  <c r="C791" i="57"/>
  <c r="B799" i="57"/>
  <c r="C806" i="57"/>
  <c r="A814" i="57"/>
  <c r="C821" i="57"/>
  <c r="A829" i="57"/>
  <c r="B836" i="57"/>
  <c r="C843" i="57"/>
  <c r="A851" i="57"/>
  <c r="B858" i="57"/>
  <c r="C865" i="57"/>
  <c r="A873" i="57"/>
  <c r="B880" i="57"/>
  <c r="C887" i="57"/>
  <c r="B895" i="57"/>
  <c r="C902" i="57"/>
  <c r="A910" i="57"/>
  <c r="B917" i="57"/>
  <c r="C924" i="57"/>
  <c r="A932" i="57"/>
  <c r="C939" i="57"/>
  <c r="A947" i="57"/>
  <c r="B954" i="57"/>
  <c r="A962" i="57"/>
  <c r="B969" i="57"/>
  <c r="C976" i="57"/>
  <c r="A984" i="57"/>
  <c r="B991" i="57"/>
  <c r="C998" i="57"/>
  <c r="A1006" i="57"/>
  <c r="B1013" i="57"/>
  <c r="C1020" i="57"/>
  <c r="B1028" i="57"/>
  <c r="C1035" i="57"/>
  <c r="A1043" i="57"/>
  <c r="B1050" i="57"/>
  <c r="C1057" i="57"/>
  <c r="A1065" i="57"/>
  <c r="B1072" i="57"/>
  <c r="A1080" i="57"/>
  <c r="B1087" i="57"/>
  <c r="A1095" i="57"/>
  <c r="B1102" i="57"/>
  <c r="C1109" i="57"/>
  <c r="A1117" i="57"/>
  <c r="B1124" i="57"/>
  <c r="C1131" i="57"/>
  <c r="A1139" i="57"/>
  <c r="B1146" i="57"/>
  <c r="C1153" i="57"/>
  <c r="A1161" i="57"/>
  <c r="C1168" i="57"/>
  <c r="A1176" i="57"/>
  <c r="B1183" i="57"/>
  <c r="C1190" i="57"/>
  <c r="C1197" i="57"/>
  <c r="C1204" i="57"/>
  <c r="C1211" i="57"/>
  <c r="A1219" i="57"/>
  <c r="A1226" i="57"/>
  <c r="A1233" i="57"/>
  <c r="A1240" i="57"/>
  <c r="A1247" i="57"/>
  <c r="A1254" i="57"/>
  <c r="A1261" i="57"/>
  <c r="A1268" i="57"/>
  <c r="A1275" i="57"/>
  <c r="A1282" i="57"/>
  <c r="A1289" i="57"/>
  <c r="A1296" i="57"/>
  <c r="A1303" i="57"/>
  <c r="A1310" i="57"/>
  <c r="A1317" i="57"/>
  <c r="A1324" i="57"/>
  <c r="A1331" i="57"/>
  <c r="A1338" i="57"/>
  <c r="A1345" i="57"/>
  <c r="B1352" i="57"/>
  <c r="B1359" i="57"/>
  <c r="B1366" i="57"/>
  <c r="B1373" i="57"/>
  <c r="B1380" i="57"/>
  <c r="B1387" i="57"/>
  <c r="B1394" i="57"/>
  <c r="B1401" i="57"/>
  <c r="B1408" i="57"/>
  <c r="A701" i="57"/>
  <c r="A694" i="57"/>
  <c r="A687" i="57"/>
  <c r="A680" i="57"/>
  <c r="A673" i="57"/>
  <c r="A666" i="57"/>
  <c r="A659" i="57"/>
  <c r="C651" i="57"/>
  <c r="B644" i="57"/>
  <c r="A637" i="57"/>
  <c r="C629" i="57"/>
  <c r="B622" i="57"/>
  <c r="A615" i="57"/>
  <c r="B607" i="57"/>
  <c r="A600" i="57"/>
  <c r="C592" i="57"/>
  <c r="A585" i="57"/>
  <c r="B577" i="57"/>
  <c r="B569" i="57"/>
  <c r="A561" i="57"/>
  <c r="A553" i="57"/>
  <c r="A545" i="57"/>
  <c r="B536" i="57"/>
  <c r="A528" i="57"/>
  <c r="A520" i="57"/>
  <c r="A512" i="57"/>
  <c r="C503" i="57"/>
  <c r="C495" i="57"/>
  <c r="C487" i="57"/>
  <c r="C479" i="57"/>
  <c r="A471" i="57"/>
  <c r="C462" i="57"/>
  <c r="C454" i="57"/>
  <c r="C446" i="57"/>
  <c r="B438" i="57"/>
  <c r="B429" i="57"/>
  <c r="C420" i="57"/>
  <c r="B412" i="57"/>
  <c r="B403" i="57"/>
  <c r="C394" i="57"/>
  <c r="A386" i="57"/>
  <c r="B377" i="57"/>
  <c r="A369" i="57"/>
  <c r="C360" i="57"/>
  <c r="C351" i="57"/>
  <c r="C342" i="57"/>
  <c r="B334" i="57"/>
  <c r="A326" i="57"/>
  <c r="A317" i="57"/>
  <c r="B308" i="57"/>
  <c r="C299" i="57"/>
  <c r="A291" i="57"/>
  <c r="B282" i="57"/>
  <c r="A274" i="57"/>
  <c r="B265" i="57"/>
  <c r="C256" i="57"/>
  <c r="A248" i="57"/>
  <c r="B239" i="57"/>
  <c r="B230" i="57"/>
  <c r="A222" i="57"/>
  <c r="C213" i="57"/>
  <c r="A205" i="57"/>
  <c r="A196" i="57"/>
  <c r="B187" i="57"/>
  <c r="A179" i="57"/>
  <c r="A170" i="57"/>
  <c r="C161" i="57"/>
  <c r="C152" i="57"/>
  <c r="A144" i="57"/>
  <c r="C135" i="57"/>
  <c r="A127" i="57"/>
  <c r="C118" i="57"/>
  <c r="C109" i="57"/>
  <c r="A101" i="57"/>
  <c r="B92" i="57"/>
  <c r="C83" i="57"/>
  <c r="A75" i="57"/>
  <c r="C66" i="57"/>
  <c r="C57" i="57"/>
  <c r="A49" i="57"/>
  <c r="C40" i="57"/>
  <c r="A32" i="57"/>
  <c r="B23" i="57"/>
  <c r="C14" i="57"/>
  <c r="B6" i="57"/>
  <c r="A1752" i="57"/>
  <c r="B1745" i="57"/>
  <c r="C1738" i="57"/>
  <c r="A1732" i="57"/>
  <c r="B1725" i="57"/>
  <c r="C1718" i="57"/>
  <c r="A1712" i="57"/>
  <c r="B1705" i="57"/>
  <c r="C1698" i="57"/>
  <c r="A1692" i="57"/>
  <c r="B1685" i="57"/>
  <c r="C1678" i="57"/>
  <c r="A1672" i="57"/>
  <c r="B1665" i="57"/>
  <c r="C1658" i="57"/>
  <c r="A1652" i="57"/>
  <c r="B1645" i="57"/>
  <c r="C1638" i="57"/>
  <c r="A1632" i="57"/>
  <c r="B1625" i="57"/>
  <c r="C1618" i="57"/>
  <c r="A1612" i="57"/>
  <c r="B1605" i="57"/>
  <c r="C1598" i="57"/>
  <c r="A1592" i="57"/>
  <c r="B1585" i="57"/>
  <c r="C1578" i="57"/>
  <c r="A1572" i="57"/>
  <c r="B1565" i="57"/>
  <c r="C1558" i="57"/>
  <c r="A1552" i="57"/>
  <c r="B1545" i="57"/>
  <c r="C1538" i="57"/>
  <c r="A1532" i="57"/>
  <c r="B1525" i="57"/>
  <c r="C1518" i="57"/>
  <c r="A1512" i="57"/>
  <c r="B1505" i="57"/>
  <c r="C1498" i="57"/>
  <c r="A1492" i="57"/>
  <c r="B1485" i="57"/>
  <c r="C1478" i="57"/>
  <c r="A1472" i="57"/>
  <c r="B1465" i="57"/>
  <c r="C1458" i="57"/>
  <c r="A1452" i="57"/>
  <c r="B1445" i="57"/>
  <c r="C1438" i="57"/>
  <c r="A1432" i="57"/>
  <c r="B1425" i="57"/>
  <c r="C1418" i="57"/>
  <c r="A1412" i="57"/>
  <c r="B1405" i="57"/>
  <c r="C1398" i="57"/>
  <c r="A1392" i="57"/>
  <c r="B1385" i="57"/>
  <c r="C1378" i="57"/>
  <c r="A1372" i="57"/>
  <c r="B1365" i="57"/>
  <c r="C1358" i="57"/>
  <c r="A1352" i="57"/>
  <c r="B1345" i="57"/>
  <c r="C1338" i="57"/>
  <c r="A1332" i="57"/>
  <c r="B1325" i="57"/>
  <c r="C1318" i="57"/>
  <c r="A1312" i="57"/>
  <c r="B1305" i="57"/>
  <c r="C1298" i="57"/>
  <c r="A1292" i="57"/>
  <c r="B1285" i="57"/>
  <c r="C1278" i="57"/>
  <c r="A1272" i="57"/>
  <c r="B1265" i="57"/>
  <c r="C1258" i="57"/>
  <c r="A1252" i="57"/>
  <c r="B1245" i="57"/>
  <c r="C1238" i="57"/>
  <c r="A1232" i="57"/>
  <c r="B1225" i="57"/>
  <c r="C1218" i="57"/>
  <c r="A1212" i="57"/>
  <c r="B1205" i="57"/>
  <c r="C1198" i="57"/>
  <c r="A1192" i="57"/>
  <c r="A1185" i="57"/>
  <c r="A1178" i="57"/>
  <c r="A1171" i="57"/>
  <c r="A1164" i="57"/>
  <c r="A1157" i="57"/>
  <c r="A1150" i="57"/>
  <c r="A1143" i="57"/>
  <c r="A1136" i="57"/>
  <c r="A1129" i="57"/>
  <c r="A1122" i="57"/>
  <c r="A1115" i="57"/>
  <c r="C1107" i="57"/>
  <c r="C1100" i="57"/>
  <c r="C1093" i="57"/>
  <c r="C1086" i="57"/>
  <c r="C1079" i="57"/>
  <c r="C1072" i="57"/>
  <c r="C1065" i="57"/>
  <c r="C1058" i="57"/>
  <c r="C1051" i="57"/>
  <c r="C1044" i="57"/>
  <c r="C1037" i="57"/>
  <c r="C1030" i="57"/>
  <c r="C1023" i="57"/>
  <c r="C1016" i="57"/>
  <c r="C1009" i="57"/>
  <c r="C1002" i="57"/>
  <c r="C995" i="57"/>
  <c r="C988" i="57"/>
  <c r="C981" i="57"/>
  <c r="B974" i="57"/>
  <c r="B967" i="57"/>
  <c r="B960" i="57"/>
  <c r="B953" i="57"/>
  <c r="B946" i="57"/>
  <c r="B939" i="57"/>
  <c r="B932" i="57"/>
  <c r="B925" i="57"/>
  <c r="B918" i="57"/>
  <c r="B911" i="57"/>
  <c r="B904" i="57"/>
  <c r="B897" i="57"/>
  <c r="B890" i="57"/>
  <c r="B883" i="57"/>
  <c r="B876" i="57"/>
  <c r="B869" i="57"/>
  <c r="B862" i="57"/>
  <c r="B855" i="57"/>
  <c r="B848" i="57"/>
  <c r="A841" i="57"/>
  <c r="A834" i="57"/>
  <c r="A827" i="57"/>
  <c r="A820" i="57"/>
  <c r="A813" i="57"/>
  <c r="A806" i="57"/>
  <c r="A799" i="57"/>
  <c r="A792" i="57"/>
  <c r="A785" i="57"/>
  <c r="A778" i="57"/>
  <c r="A771" i="57"/>
  <c r="A764" i="57"/>
  <c r="A757" i="57"/>
  <c r="A750" i="57"/>
  <c r="A743" i="57"/>
  <c r="A736" i="57"/>
  <c r="A729" i="57"/>
  <c r="A722" i="57"/>
  <c r="A715" i="57"/>
  <c r="C707" i="57"/>
  <c r="C700" i="57"/>
  <c r="C693" i="57"/>
  <c r="C686" i="57"/>
  <c r="C679" i="57"/>
  <c r="C672" i="57"/>
  <c r="C665" i="57"/>
  <c r="C658" i="57"/>
  <c r="B651" i="57"/>
  <c r="A644" i="57"/>
  <c r="C636" i="57"/>
  <c r="B629" i="57"/>
  <c r="A622" i="57"/>
  <c r="B614" i="57"/>
  <c r="A607" i="57"/>
  <c r="C599" i="57"/>
  <c r="B592" i="57"/>
  <c r="C584" i="57"/>
  <c r="C576" i="57"/>
  <c r="C568" i="57"/>
  <c r="C560" i="57"/>
  <c r="C552" i="57"/>
  <c r="A544" i="57"/>
  <c r="A536" i="57"/>
  <c r="C527" i="57"/>
  <c r="C519" i="57"/>
  <c r="C511" i="57"/>
  <c r="B503" i="57"/>
  <c r="B495" i="57"/>
  <c r="B487" i="57"/>
  <c r="A479" i="57"/>
  <c r="C470" i="57"/>
  <c r="B462" i="57"/>
  <c r="B454" i="57"/>
  <c r="B446" i="57"/>
  <c r="C437" i="57"/>
  <c r="C428" i="57"/>
  <c r="B420" i="57"/>
  <c r="A412" i="57"/>
  <c r="A403" i="57"/>
  <c r="B394" i="57"/>
  <c r="C385" i="57"/>
  <c r="A377" i="57"/>
  <c r="C368" i="57"/>
  <c r="B360" i="57"/>
  <c r="C350" i="57"/>
  <c r="B342" i="57"/>
  <c r="A334" i="57"/>
  <c r="C325" i="57"/>
  <c r="C316" i="57"/>
  <c r="C307" i="57"/>
  <c r="B299" i="57"/>
  <c r="C290" i="57"/>
  <c r="A282" i="57"/>
  <c r="B273" i="57"/>
  <c r="A265" i="57"/>
  <c r="A256" i="57"/>
  <c r="B247" i="57"/>
  <c r="A239" i="57"/>
  <c r="A230" i="57"/>
  <c r="C221" i="57"/>
  <c r="B213" i="57"/>
  <c r="A204" i="57"/>
  <c r="B195" i="57"/>
  <c r="A187" i="57"/>
  <c r="C178" i="57"/>
  <c r="C169" i="57"/>
  <c r="B161" i="57"/>
  <c r="B152" i="57"/>
  <c r="C143" i="57"/>
  <c r="A135" i="57"/>
  <c r="C126" i="57"/>
  <c r="C117" i="57"/>
  <c r="B109" i="57"/>
  <c r="C100" i="57"/>
  <c r="A92" i="57"/>
  <c r="B83" i="57"/>
  <c r="C74" i="57"/>
  <c r="B66" i="57"/>
  <c r="B57" i="57"/>
  <c r="C48" i="57"/>
  <c r="A40" i="57"/>
  <c r="C31" i="57"/>
  <c r="C22" i="57"/>
  <c r="B14" i="57"/>
  <c r="C4" i="57"/>
  <c r="B11" i="57"/>
  <c r="A18" i="57"/>
  <c r="C24" i="57"/>
  <c r="B31" i="57"/>
  <c r="A38" i="57"/>
  <c r="C44" i="57"/>
  <c r="B51" i="57"/>
  <c r="A58" i="57"/>
  <c r="C64" i="57"/>
  <c r="B71" i="57"/>
  <c r="A78" i="57"/>
  <c r="C84" i="57"/>
  <c r="B91" i="57"/>
  <c r="A98" i="57"/>
  <c r="C104" i="57"/>
  <c r="B111" i="57"/>
  <c r="A118" i="57"/>
  <c r="C124" i="57"/>
  <c r="B131" i="57"/>
  <c r="A138" i="57"/>
  <c r="C144" i="57"/>
  <c r="B151" i="57"/>
  <c r="A158" i="57"/>
  <c r="C164" i="57"/>
  <c r="B171" i="57"/>
  <c r="A178" i="57"/>
  <c r="C184" i="57"/>
  <c r="B191" i="57"/>
  <c r="A198" i="57"/>
  <c r="C204" i="57"/>
  <c r="B211" i="57"/>
  <c r="A218" i="57"/>
  <c r="C224" i="57"/>
  <c r="B231" i="57"/>
  <c r="A238" i="57"/>
  <c r="C244" i="57"/>
  <c r="B251" i="57"/>
  <c r="A258" i="57"/>
  <c r="C264" i="57"/>
  <c r="B271" i="57"/>
  <c r="A278" i="57"/>
  <c r="C284" i="57"/>
  <c r="B291" i="57"/>
  <c r="A298" i="57"/>
  <c r="C304" i="57"/>
  <c r="B311" i="57"/>
  <c r="A318" i="57"/>
  <c r="C324" i="57"/>
  <c r="B331" i="57"/>
  <c r="A338" i="57"/>
  <c r="C344" i="57"/>
  <c r="B351" i="57"/>
  <c r="A358" i="57"/>
  <c r="C364" i="57"/>
  <c r="B371" i="57"/>
  <c r="A378" i="57"/>
  <c r="C384" i="57"/>
  <c r="B391" i="57"/>
  <c r="A398" i="57"/>
  <c r="C404" i="57"/>
  <c r="B411" i="57"/>
  <c r="A418" i="57"/>
  <c r="C424" i="57"/>
  <c r="B431" i="57"/>
  <c r="A438" i="57"/>
  <c r="C444" i="57"/>
  <c r="B451" i="57"/>
  <c r="A458" i="57"/>
  <c r="C464" i="57"/>
  <c r="B471" i="57"/>
  <c r="A478" i="57"/>
  <c r="C484" i="57"/>
  <c r="B491" i="57"/>
  <c r="A498" i="57"/>
  <c r="C504" i="57"/>
  <c r="B511" i="57"/>
  <c r="A518" i="57"/>
  <c r="C524" i="57"/>
  <c r="B531" i="57"/>
  <c r="A538" i="57"/>
  <c r="C544" i="57"/>
  <c r="B551" i="57"/>
  <c r="A558" i="57"/>
  <c r="C564" i="57"/>
  <c r="A2" i="57"/>
  <c r="A9" i="57"/>
  <c r="A16" i="57"/>
  <c r="A23" i="57"/>
  <c r="A30" i="57"/>
  <c r="A37" i="57"/>
  <c r="A44" i="57"/>
  <c r="A51" i="57"/>
  <c r="B58" i="57"/>
  <c r="B65" i="57"/>
  <c r="B72" i="57"/>
  <c r="B79" i="57"/>
  <c r="B86" i="57"/>
  <c r="B93" i="57"/>
  <c r="B100" i="57"/>
  <c r="B107" i="57"/>
  <c r="B114" i="57"/>
  <c r="B121" i="57"/>
  <c r="B128" i="57"/>
  <c r="B135" i="57"/>
  <c r="B142" i="57"/>
  <c r="B149" i="57"/>
  <c r="B156" i="57"/>
  <c r="B163" i="57"/>
  <c r="B170" i="57"/>
  <c r="B177" i="57"/>
  <c r="B184" i="57"/>
  <c r="C191" i="57"/>
  <c r="C198" i="57"/>
  <c r="C205" i="57"/>
  <c r="C212" i="57"/>
  <c r="C219" i="57"/>
  <c r="C226" i="57"/>
  <c r="C233" i="57"/>
  <c r="C240" i="57"/>
  <c r="C247" i="57"/>
  <c r="C254" i="57"/>
  <c r="C261" i="57"/>
  <c r="C268" i="57"/>
  <c r="C275" i="57"/>
  <c r="C282" i="57"/>
  <c r="C289" i="57"/>
  <c r="C296" i="57"/>
  <c r="C303" i="57"/>
  <c r="C310" i="57"/>
  <c r="C317" i="57"/>
  <c r="A325" i="57"/>
  <c r="A332" i="57"/>
  <c r="A339" i="57"/>
  <c r="A346" i="57"/>
  <c r="A353" i="57"/>
  <c r="A360" i="57"/>
  <c r="A367" i="57"/>
  <c r="A374" i="57"/>
  <c r="A381" i="57"/>
  <c r="A388" i="57"/>
  <c r="A395" i="57"/>
  <c r="A402" i="57"/>
  <c r="A409" i="57"/>
  <c r="A416" i="57"/>
  <c r="A423" i="57"/>
  <c r="A430" i="57"/>
  <c r="A437" i="57"/>
  <c r="A444" i="57"/>
  <c r="A451" i="57"/>
  <c r="B458" i="57"/>
  <c r="B465" i="57"/>
  <c r="B472" i="57"/>
  <c r="B479" i="57"/>
  <c r="B486" i="57"/>
  <c r="B493" i="57"/>
  <c r="B500" i="57"/>
  <c r="B507" i="57"/>
  <c r="B514" i="57"/>
  <c r="B521" i="57"/>
  <c r="B528" i="57"/>
  <c r="B535" i="57"/>
  <c r="B542" i="57"/>
  <c r="B549" i="57"/>
  <c r="B556" i="57"/>
  <c r="B563" i="57"/>
  <c r="B570" i="57"/>
  <c r="A577" i="57"/>
  <c r="C583" i="57"/>
  <c r="B590" i="57"/>
  <c r="B5" i="57"/>
  <c r="C12" i="57"/>
  <c r="A20" i="57"/>
  <c r="B27" i="57"/>
  <c r="C34" i="57"/>
  <c r="A42" i="57"/>
  <c r="B49" i="57"/>
  <c r="C56" i="57"/>
  <c r="A64" i="57"/>
  <c r="C71" i="57"/>
  <c r="A79" i="57"/>
  <c r="C86" i="57"/>
  <c r="A94" i="57"/>
  <c r="B101" i="57"/>
  <c r="C108" i="57"/>
  <c r="A116" i="57"/>
  <c r="B123" i="57"/>
  <c r="C130" i="57"/>
  <c r="B138" i="57"/>
  <c r="C145" i="57"/>
  <c r="A153" i="57"/>
  <c r="B160" i="57"/>
  <c r="C167" i="57"/>
  <c r="A175" i="57"/>
  <c r="B182" i="57"/>
  <c r="C189" i="57"/>
  <c r="A197" i="57"/>
  <c r="B204" i="57"/>
  <c r="A212" i="57"/>
  <c r="B219" i="57"/>
  <c r="A227" i="57"/>
  <c r="B234" i="57"/>
  <c r="C241" i="57"/>
  <c r="A249" i="57"/>
  <c r="B256" i="57"/>
  <c r="C263" i="57"/>
  <c r="A271" i="57"/>
  <c r="C278" i="57"/>
  <c r="A286" i="57"/>
  <c r="B293" i="57"/>
  <c r="C300" i="57"/>
  <c r="A308" i="57"/>
  <c r="B315" i="57"/>
  <c r="C322" i="57"/>
  <c r="A330" i="57"/>
  <c r="B337" i="57"/>
  <c r="A345" i="57"/>
  <c r="B352" i="57"/>
  <c r="C359" i="57"/>
  <c r="B367" i="57"/>
  <c r="C374" i="57"/>
  <c r="A382" i="57"/>
  <c r="B389" i="57"/>
  <c r="C396" i="57"/>
  <c r="A404" i="57"/>
  <c r="C411" i="57"/>
  <c r="A419" i="57"/>
  <c r="B426" i="57"/>
  <c r="C433" i="57"/>
  <c r="A441" i="57"/>
  <c r="B448" i="57"/>
  <c r="C455" i="57"/>
  <c r="A463" i="57"/>
  <c r="B470" i="57"/>
  <c r="C477" i="57"/>
  <c r="B485" i="57"/>
  <c r="C492" i="57"/>
  <c r="A500" i="57"/>
  <c r="C507" i="57"/>
  <c r="A515" i="57"/>
  <c r="B522" i="57"/>
  <c r="C529" i="57"/>
  <c r="A537" i="57"/>
  <c r="B544" i="57"/>
  <c r="A552" i="57"/>
  <c r="B559" i="57"/>
  <c r="C566" i="57"/>
  <c r="C573" i="57"/>
  <c r="C580" i="57"/>
  <c r="C587" i="57"/>
  <c r="C594" i="57"/>
  <c r="B601" i="57"/>
  <c r="A608" i="57"/>
  <c r="C614" i="57"/>
  <c r="B621" i="57"/>
  <c r="A628" i="57"/>
  <c r="C634" i="57"/>
  <c r="B641" i="57"/>
  <c r="A648" i="57"/>
  <c r="C654" i="57"/>
  <c r="B661" i="57"/>
  <c r="A668" i="57"/>
  <c r="C674" i="57"/>
  <c r="B681" i="57"/>
  <c r="A688" i="57"/>
  <c r="C694" i="57"/>
  <c r="B701" i="57"/>
  <c r="A708" i="57"/>
  <c r="C714" i="57"/>
  <c r="B721" i="57"/>
  <c r="A728" i="57"/>
  <c r="C734" i="57"/>
  <c r="B741" i="57"/>
  <c r="A748" i="57"/>
  <c r="C754" i="57"/>
  <c r="B761" i="57"/>
  <c r="A768" i="57"/>
  <c r="C774" i="57"/>
  <c r="B781" i="57"/>
  <c r="A788" i="57"/>
  <c r="C794" i="57"/>
  <c r="B801" i="57"/>
  <c r="A808" i="57"/>
  <c r="C814" i="57"/>
  <c r="B821" i="57"/>
  <c r="A828" i="57"/>
  <c r="C834" i="57"/>
  <c r="B841" i="57"/>
  <c r="A848" i="57"/>
  <c r="C854" i="57"/>
  <c r="B861" i="57"/>
  <c r="A868" i="57"/>
  <c r="C874" i="57"/>
  <c r="B881" i="57"/>
  <c r="A888" i="57"/>
  <c r="C894" i="57"/>
  <c r="B901" i="57"/>
  <c r="A908" i="57"/>
  <c r="C914" i="57"/>
  <c r="B921" i="57"/>
  <c r="A928" i="57"/>
  <c r="C934" i="57"/>
  <c r="B941" i="57"/>
  <c r="A948" i="57"/>
  <c r="C954" i="57"/>
  <c r="B961" i="57"/>
  <c r="A968" i="57"/>
  <c r="C974" i="57"/>
  <c r="B981" i="57"/>
  <c r="A988" i="57"/>
  <c r="C994" i="57"/>
  <c r="B1001" i="57"/>
  <c r="A1008" i="57"/>
  <c r="C1014" i="57"/>
  <c r="B1021" i="57"/>
  <c r="A1028" i="57"/>
  <c r="C1034" i="57"/>
  <c r="B1041" i="57"/>
  <c r="A1048" i="57"/>
  <c r="C1054" i="57"/>
  <c r="B1061" i="57"/>
  <c r="A1068" i="57"/>
  <c r="C1074" i="57"/>
  <c r="B1081" i="57"/>
  <c r="A1088" i="57"/>
  <c r="C1094" i="57"/>
  <c r="B1101" i="57"/>
  <c r="A1108" i="57"/>
  <c r="C1114" i="57"/>
  <c r="B1121" i="57"/>
  <c r="A1128" i="57"/>
  <c r="C1134" i="57"/>
  <c r="B1141" i="57"/>
  <c r="A1148" i="57"/>
  <c r="C1154" i="57"/>
  <c r="B1161" i="57"/>
  <c r="A1168" i="57"/>
  <c r="C1174" i="57"/>
  <c r="B1181" i="57"/>
  <c r="A1188" i="57"/>
  <c r="C5" i="57"/>
  <c r="B13" i="57"/>
  <c r="A21" i="57"/>
  <c r="C28" i="57"/>
  <c r="B36" i="57"/>
  <c r="B44" i="57"/>
  <c r="B52" i="57"/>
  <c r="A60" i="57"/>
  <c r="C67" i="57"/>
  <c r="B75" i="57"/>
  <c r="A83" i="57"/>
  <c r="C90" i="57"/>
  <c r="C98" i="57"/>
  <c r="B106" i="57"/>
  <c r="A114" i="57"/>
  <c r="A122" i="57"/>
  <c r="C129" i="57"/>
  <c r="B137" i="57"/>
  <c r="B145" i="57"/>
  <c r="B153" i="57"/>
  <c r="A161" i="57"/>
  <c r="C168" i="57"/>
  <c r="B176" i="57"/>
  <c r="A184" i="57"/>
  <c r="B192" i="57"/>
  <c r="A200" i="57"/>
  <c r="C207" i="57"/>
  <c r="B215" i="57"/>
  <c r="A223" i="57"/>
  <c r="C230" i="57"/>
  <c r="C238" i="57"/>
  <c r="B246" i="57"/>
  <c r="A254" i="57"/>
  <c r="A262" i="57"/>
  <c r="C269" i="57"/>
  <c r="B277" i="57"/>
  <c r="B285" i="57"/>
  <c r="A293" i="57"/>
  <c r="A301" i="57"/>
  <c r="C308" i="57"/>
  <c r="B316" i="57"/>
  <c r="A324" i="57"/>
  <c r="B332" i="57"/>
  <c r="A340" i="57"/>
  <c r="C347" i="57"/>
  <c r="B355" i="57"/>
  <c r="A363" i="57"/>
  <c r="C370" i="57"/>
  <c r="C378" i="57"/>
  <c r="B386" i="57"/>
  <c r="A394" i="57"/>
  <c r="C401" i="57"/>
  <c r="C409" i="57"/>
  <c r="B417" i="57"/>
  <c r="B425" i="57"/>
  <c r="A433" i="57"/>
  <c r="C440" i="57"/>
  <c r="B9" i="57"/>
  <c r="A17" i="57"/>
  <c r="A25" i="57"/>
  <c r="C32" i="57"/>
  <c r="B40" i="57"/>
  <c r="A48" i="57"/>
  <c r="C55" i="57"/>
  <c r="B63" i="57"/>
  <c r="A71" i="57"/>
  <c r="C79" i="57"/>
  <c r="B87" i="57"/>
  <c r="A95" i="57"/>
  <c r="C102" i="57"/>
  <c r="B110" i="57"/>
  <c r="B118" i="57"/>
  <c r="A126" i="57"/>
  <c r="C133" i="57"/>
  <c r="B141" i="57"/>
  <c r="A149" i="57"/>
  <c r="A157" i="57"/>
  <c r="A165" i="57"/>
  <c r="C172" i="57"/>
  <c r="B180" i="57"/>
  <c r="A188" i="57"/>
  <c r="C195" i="57"/>
  <c r="B203" i="57"/>
  <c r="A211" i="57"/>
  <c r="A219" i="57"/>
  <c r="B227" i="57"/>
  <c r="A235" i="57"/>
  <c r="C242" i="57"/>
  <c r="B250" i="57"/>
  <c r="B258" i="57"/>
  <c r="A266" i="57"/>
  <c r="C273" i="57"/>
  <c r="B281" i="57"/>
  <c r="A289" i="57"/>
  <c r="A297" i="57"/>
  <c r="A305" i="57"/>
  <c r="C312" i="57"/>
  <c r="B320" i="57"/>
  <c r="A328" i="57"/>
  <c r="C335" i="57"/>
  <c r="B343" i="57"/>
  <c r="A351" i="57"/>
  <c r="A359" i="57"/>
  <c r="C366" i="57"/>
  <c r="A375" i="57"/>
  <c r="C382" i="57"/>
  <c r="B390" i="57"/>
  <c r="B398" i="57"/>
  <c r="A406" i="57"/>
  <c r="C413" i="57"/>
  <c r="B421" i="57"/>
  <c r="A429" i="57"/>
  <c r="C436" i="57"/>
  <c r="A445" i="57"/>
  <c r="C452" i="57"/>
  <c r="B460" i="57"/>
  <c r="A468" i="57"/>
  <c r="C475" i="57"/>
  <c r="B483" i="57"/>
  <c r="A491" i="57"/>
  <c r="A499" i="57"/>
  <c r="C506" i="57"/>
  <c r="C514" i="57"/>
  <c r="C522" i="57"/>
  <c r="B530" i="57"/>
  <c r="B538" i="57"/>
  <c r="A546" i="57"/>
  <c r="C553" i="57"/>
  <c r="B561" i="57"/>
  <c r="A569" i="57"/>
  <c r="B576" i="57"/>
  <c r="A584" i="57"/>
  <c r="B591" i="57"/>
  <c r="B598" i="57"/>
  <c r="B605" i="57"/>
  <c r="B612" i="57"/>
  <c r="B619" i="57"/>
  <c r="B626" i="57"/>
  <c r="B633" i="57"/>
  <c r="B640" i="57"/>
  <c r="B647" i="57"/>
  <c r="B654" i="57"/>
  <c r="C806" i="56"/>
  <c r="B798" i="56"/>
  <c r="A790" i="56"/>
  <c r="A782" i="56"/>
  <c r="C773" i="56"/>
  <c r="B765" i="56"/>
  <c r="B757" i="56"/>
  <c r="B749" i="56"/>
  <c r="A741" i="56"/>
  <c r="C732" i="56"/>
  <c r="C724" i="56"/>
  <c r="C716" i="56"/>
  <c r="C708" i="56"/>
  <c r="C700" i="56"/>
  <c r="C691" i="56"/>
  <c r="C683" i="56"/>
  <c r="A675" i="56"/>
  <c r="C666" i="56"/>
  <c r="B657" i="56"/>
  <c r="A649" i="56"/>
  <c r="B640" i="56"/>
  <c r="C631" i="56"/>
  <c r="A623" i="56"/>
  <c r="A614" i="56"/>
  <c r="C604" i="56"/>
  <c r="A596" i="56"/>
  <c r="C586" i="56"/>
  <c r="B577" i="56"/>
  <c r="B568" i="56"/>
  <c r="C558" i="56"/>
  <c r="B549" i="56"/>
  <c r="A540" i="56"/>
  <c r="A530" i="56"/>
  <c r="C520" i="56"/>
  <c r="C510" i="56"/>
  <c r="B501" i="56"/>
  <c r="A492" i="56"/>
  <c r="C481" i="56"/>
  <c r="B472" i="56"/>
  <c r="C462" i="56"/>
  <c r="A453" i="56"/>
  <c r="B443" i="56"/>
  <c r="B434" i="56"/>
  <c r="B424" i="56"/>
  <c r="B414" i="56"/>
  <c r="B403" i="56"/>
  <c r="A394" i="56"/>
  <c r="A384" i="56"/>
  <c r="C373" i="56"/>
  <c r="A363" i="56"/>
  <c r="B353" i="56"/>
  <c r="B343" i="56"/>
  <c r="A333" i="56"/>
  <c r="B323" i="56"/>
  <c r="C312" i="56"/>
  <c r="C302" i="56"/>
  <c r="A292" i="56"/>
  <c r="A282" i="56"/>
  <c r="A272" i="56"/>
  <c r="C261" i="56"/>
  <c r="C251" i="56"/>
  <c r="C241" i="56"/>
  <c r="C230" i="56"/>
  <c r="A221" i="56"/>
  <c r="A211" i="56"/>
  <c r="C200" i="56"/>
  <c r="B190" i="56"/>
  <c r="C180" i="56"/>
  <c r="B170" i="56"/>
  <c r="C160" i="56"/>
  <c r="B149" i="56"/>
  <c r="A140" i="56"/>
  <c r="C129" i="56"/>
  <c r="C119" i="56"/>
  <c r="C109" i="56"/>
  <c r="A99" i="56"/>
  <c r="C88" i="56"/>
  <c r="C78" i="56"/>
  <c r="A69" i="56"/>
  <c r="B58" i="56"/>
  <c r="B48" i="56"/>
  <c r="C37" i="56"/>
  <c r="B28" i="56"/>
  <c r="B17" i="56"/>
  <c r="C7" i="56"/>
  <c r="B1752" i="56"/>
  <c r="B1745" i="56"/>
  <c r="B1738" i="56"/>
  <c r="B1731" i="56"/>
  <c r="B1724" i="56"/>
  <c r="B1717" i="56"/>
  <c r="B1710" i="56"/>
  <c r="B1703" i="56"/>
  <c r="A1696" i="56"/>
  <c r="A1689" i="56"/>
  <c r="A1682" i="56"/>
  <c r="A1675" i="56"/>
  <c r="A1668" i="56"/>
  <c r="A1661" i="56"/>
  <c r="A1654" i="56"/>
  <c r="A1647" i="56"/>
  <c r="A1640" i="56"/>
  <c r="A1633" i="56"/>
  <c r="A1626" i="56"/>
  <c r="A1619" i="56"/>
  <c r="A1612" i="56"/>
  <c r="A1605" i="56"/>
  <c r="A1598" i="56"/>
  <c r="A1591" i="56"/>
  <c r="A1584" i="56"/>
  <c r="A1577" i="56"/>
  <c r="A1570" i="56"/>
  <c r="C1562" i="56"/>
  <c r="C1555" i="56"/>
  <c r="C1548" i="56"/>
  <c r="C1541" i="56"/>
  <c r="C1534" i="56"/>
  <c r="C1527" i="56"/>
  <c r="C1520" i="56"/>
  <c r="C1513" i="56"/>
  <c r="C1506" i="56"/>
  <c r="C1499" i="56"/>
  <c r="C1492" i="56"/>
  <c r="C1485" i="56"/>
  <c r="C1478" i="56"/>
  <c r="C1471" i="56"/>
  <c r="C1464" i="56"/>
  <c r="C1457" i="56"/>
  <c r="C1450" i="56"/>
  <c r="C1443" i="56"/>
  <c r="C1436" i="56"/>
  <c r="B1429" i="56"/>
  <c r="B1422" i="56"/>
  <c r="B1415" i="56"/>
  <c r="B1408" i="56"/>
  <c r="A1401" i="56"/>
  <c r="C1393" i="56"/>
  <c r="B1386" i="56"/>
  <c r="A1379" i="56"/>
  <c r="C1371" i="56"/>
  <c r="B1364" i="56"/>
  <c r="A1357" i="56"/>
  <c r="B1349" i="56"/>
  <c r="A1342" i="56"/>
  <c r="C1334" i="56"/>
  <c r="B1327" i="56"/>
  <c r="A1320" i="56"/>
  <c r="C1312" i="56"/>
  <c r="B1305" i="56"/>
  <c r="A1298" i="56"/>
  <c r="C1290" i="56"/>
  <c r="B1283" i="56"/>
  <c r="B1275" i="56"/>
  <c r="A1268" i="56"/>
  <c r="C1260" i="56"/>
  <c r="B1253" i="56"/>
  <c r="A1246" i="56"/>
  <c r="C1238" i="56"/>
  <c r="B1231" i="56"/>
  <c r="A1224" i="56"/>
  <c r="C1216" i="56"/>
  <c r="A1209" i="56"/>
  <c r="C1201" i="56"/>
  <c r="B1194" i="56"/>
  <c r="A1187" i="56"/>
  <c r="C1179" i="56"/>
  <c r="B1172" i="56"/>
  <c r="A1165" i="56"/>
  <c r="B1157" i="56"/>
  <c r="C1149" i="56"/>
  <c r="C1141" i="56"/>
  <c r="B1133" i="56"/>
  <c r="A1125" i="56"/>
  <c r="A1117" i="56"/>
  <c r="A1109" i="56"/>
  <c r="A1101" i="56"/>
  <c r="B1092" i="56"/>
  <c r="B1084" i="56"/>
  <c r="A1076" i="56"/>
  <c r="A1068" i="56"/>
  <c r="A1060" i="56"/>
  <c r="C1051" i="56"/>
  <c r="B1043" i="56"/>
  <c r="B1035" i="56"/>
  <c r="B1027" i="56"/>
  <c r="A1019" i="56"/>
  <c r="A1011" i="56"/>
  <c r="C1002" i="56"/>
  <c r="B994" i="56"/>
  <c r="A986" i="56"/>
  <c r="C977" i="56"/>
  <c r="C969" i="56"/>
  <c r="C961" i="56"/>
  <c r="C953" i="56"/>
  <c r="A945" i="56"/>
  <c r="A937" i="56"/>
  <c r="C928" i="56"/>
  <c r="C920" i="56"/>
  <c r="B912" i="56"/>
  <c r="B904" i="56"/>
  <c r="A896" i="56"/>
  <c r="A888" i="56"/>
  <c r="A880" i="56"/>
  <c r="C871" i="56"/>
  <c r="C863" i="56"/>
  <c r="C855" i="56"/>
  <c r="A847" i="56"/>
  <c r="C838" i="56"/>
  <c r="C830" i="56"/>
  <c r="B822" i="56"/>
  <c r="B814" i="56"/>
  <c r="A806" i="56"/>
  <c r="C797" i="56"/>
  <c r="C789" i="56"/>
  <c r="C781" i="56"/>
  <c r="B773" i="56"/>
  <c r="A765" i="56"/>
  <c r="A757" i="56"/>
  <c r="C748" i="56"/>
  <c r="C740" i="56"/>
  <c r="B732" i="56"/>
  <c r="B724" i="56"/>
  <c r="B716" i="56"/>
  <c r="B708" i="56"/>
  <c r="B699" i="56"/>
  <c r="B691" i="56"/>
  <c r="B683" i="56"/>
  <c r="C674" i="56"/>
  <c r="C665" i="56"/>
  <c r="A657" i="56"/>
  <c r="C648" i="56"/>
  <c r="A640" i="56"/>
  <c r="B631" i="56"/>
  <c r="B622" i="56"/>
  <c r="C613" i="56"/>
  <c r="B604" i="56"/>
  <c r="C595" i="56"/>
  <c r="A586" i="56"/>
  <c r="A577" i="56"/>
  <c r="A568" i="56"/>
  <c r="B558" i="56"/>
  <c r="A549" i="56"/>
  <c r="C539" i="56"/>
  <c r="C529" i="56"/>
  <c r="B520" i="56"/>
  <c r="B510" i="56"/>
  <c r="A501" i="56"/>
  <c r="A491" i="56"/>
  <c r="A481" i="56"/>
  <c r="A472" i="56"/>
  <c r="A462" i="56"/>
  <c r="B452" i="56"/>
  <c r="A443" i="56"/>
  <c r="A434" i="56"/>
  <c r="C423" i="56"/>
  <c r="A414" i="56"/>
  <c r="A403" i="56"/>
  <c r="B393" i="56"/>
  <c r="B383" i="56"/>
  <c r="B373" i="56"/>
  <c r="B362" i="56"/>
  <c r="A353" i="56"/>
  <c r="A343" i="56"/>
  <c r="C332" i="56"/>
  <c r="A322" i="56"/>
  <c r="A312" i="56"/>
  <c r="A302" i="56"/>
  <c r="C291" i="56"/>
  <c r="A281" i="56"/>
  <c r="A271" i="56"/>
  <c r="B261" i="56"/>
  <c r="A251" i="56"/>
  <c r="A241" i="56"/>
  <c r="B230" i="56"/>
  <c r="C220" i="56"/>
  <c r="B210" i="56"/>
  <c r="B200" i="56"/>
  <c r="A190" i="56"/>
  <c r="A180" i="56"/>
  <c r="A170" i="56"/>
  <c r="A160" i="56"/>
  <c r="A149" i="56"/>
  <c r="C139" i="56"/>
  <c r="B129" i="56"/>
  <c r="B119" i="56"/>
  <c r="A108" i="56"/>
  <c r="C98" i="56"/>
  <c r="B88" i="56"/>
  <c r="B78" i="56"/>
  <c r="B67" i="56"/>
  <c r="C57" i="56"/>
  <c r="A48" i="56"/>
  <c r="B37" i="56"/>
  <c r="A28" i="56"/>
  <c r="A17" i="56"/>
  <c r="B7" i="56"/>
  <c r="C1756" i="56"/>
  <c r="B1749" i="56"/>
  <c r="B1742" i="56"/>
  <c r="B1735" i="56"/>
  <c r="B1728" i="56"/>
  <c r="B1721" i="56"/>
  <c r="B1714" i="56"/>
  <c r="B1707" i="56"/>
  <c r="B1700" i="56"/>
  <c r="B1693" i="56"/>
  <c r="B1686" i="56"/>
  <c r="B1679" i="56"/>
  <c r="B1672" i="56"/>
  <c r="B1665" i="56"/>
  <c r="B1658" i="56"/>
  <c r="B1651" i="56"/>
  <c r="B1644" i="56"/>
  <c r="B1637" i="56"/>
  <c r="B1630" i="56"/>
  <c r="B1623" i="56"/>
  <c r="A1616" i="56"/>
  <c r="A1609" i="56"/>
  <c r="A1602" i="56"/>
  <c r="A1595" i="56"/>
  <c r="A1588" i="56"/>
  <c r="A1581" i="56"/>
  <c r="A1574" i="56"/>
  <c r="A1567" i="56"/>
  <c r="A1560" i="56"/>
  <c r="A1553" i="56"/>
  <c r="A1546" i="56"/>
  <c r="A1539" i="56"/>
  <c r="A1532" i="56"/>
  <c r="A1525" i="56"/>
  <c r="A1518" i="56"/>
  <c r="A1511" i="56"/>
  <c r="A1504" i="56"/>
  <c r="A1497" i="56"/>
  <c r="A1490" i="56"/>
  <c r="C1482" i="56"/>
  <c r="C1475" i="56"/>
  <c r="C1468" i="56"/>
  <c r="C1461" i="56"/>
  <c r="C1454" i="56"/>
  <c r="C1447" i="56"/>
  <c r="C1440" i="56"/>
  <c r="C1433" i="56"/>
  <c r="C1426" i="56"/>
  <c r="C1419" i="56"/>
  <c r="C1412" i="56"/>
  <c r="C1405" i="56"/>
  <c r="B1398" i="56"/>
  <c r="A1391" i="56"/>
  <c r="C1383" i="56"/>
  <c r="A1376" i="56"/>
  <c r="C1368" i="56"/>
  <c r="B1361" i="56"/>
  <c r="A1354" i="56"/>
  <c r="C1346" i="56"/>
  <c r="B1339" i="56"/>
  <c r="C1331" i="56"/>
  <c r="B1324" i="56"/>
  <c r="A1317" i="56"/>
  <c r="B1309" i="56"/>
  <c r="A1302" i="56"/>
  <c r="C1294" i="56"/>
  <c r="B1287" i="56"/>
  <c r="A1280" i="56"/>
  <c r="C1272" i="56"/>
  <c r="B1265" i="56"/>
  <c r="A1258" i="56"/>
  <c r="C1250" i="56"/>
  <c r="B1243" i="56"/>
  <c r="C1235" i="56"/>
  <c r="B1228" i="56"/>
  <c r="A1221" i="56"/>
  <c r="C1213" i="56"/>
  <c r="B1206" i="56"/>
  <c r="A1199" i="56"/>
  <c r="B1191" i="56"/>
  <c r="A1184" i="56"/>
  <c r="C1176" i="56"/>
  <c r="A1169" i="56"/>
  <c r="C1161" i="56"/>
  <c r="A1154" i="56"/>
  <c r="A1146" i="56"/>
  <c r="B1138" i="56"/>
  <c r="B1130" i="56"/>
  <c r="B1122" i="56"/>
  <c r="B1114" i="56"/>
  <c r="B1105" i="56"/>
  <c r="B1097" i="56"/>
  <c r="B1089" i="56"/>
  <c r="B1081" i="56"/>
  <c r="B1073" i="56"/>
  <c r="A1065" i="56"/>
  <c r="C1056" i="56"/>
  <c r="C1048" i="56"/>
  <c r="B1040" i="56"/>
  <c r="C1031" i="56"/>
  <c r="C1023" i="56"/>
  <c r="B1015" i="56"/>
  <c r="B1007" i="56"/>
  <c r="A999" i="56"/>
  <c r="A991" i="56"/>
  <c r="A983" i="56"/>
  <c r="A975" i="56"/>
  <c r="A967" i="56"/>
  <c r="A958" i="56"/>
  <c r="A950" i="56"/>
  <c r="A942" i="56"/>
  <c r="A934" i="56"/>
  <c r="C925" i="56"/>
  <c r="C917" i="56"/>
  <c r="B909" i="56"/>
  <c r="B901" i="56"/>
  <c r="B893" i="56"/>
  <c r="B884" i="56"/>
  <c r="B876" i="56"/>
  <c r="A868" i="56"/>
  <c r="A860" i="56"/>
  <c r="C851" i="56"/>
  <c r="C843" i="56"/>
  <c r="C835" i="56"/>
  <c r="C827" i="56"/>
  <c r="B819" i="56"/>
  <c r="A811" i="56"/>
  <c r="C802" i="56"/>
  <c r="C794" i="56"/>
  <c r="C786" i="56"/>
  <c r="B778" i="56"/>
  <c r="B770" i="56"/>
  <c r="A762" i="56"/>
  <c r="A754" i="56"/>
  <c r="C745" i="56"/>
  <c r="C737" i="56"/>
  <c r="A729" i="56"/>
  <c r="C720" i="56"/>
  <c r="B712" i="56"/>
  <c r="B704" i="56"/>
  <c r="B696" i="56"/>
  <c r="B688" i="56"/>
  <c r="A680" i="56"/>
  <c r="A671" i="56"/>
  <c r="B662" i="56"/>
  <c r="A654" i="56"/>
  <c r="A645" i="56"/>
  <c r="B636" i="56"/>
  <c r="A628" i="56"/>
  <c r="A619" i="56"/>
  <c r="A610" i="56"/>
  <c r="A601" i="56"/>
  <c r="B591" i="56"/>
  <c r="C582" i="56"/>
  <c r="A574" i="56"/>
  <c r="A564" i="56"/>
  <c r="B554" i="56"/>
  <c r="A545" i="56"/>
  <c r="A535" i="56"/>
  <c r="C525" i="56"/>
  <c r="A516" i="56"/>
  <c r="C506" i="56"/>
  <c r="C496" i="56"/>
  <c r="B487" i="56"/>
  <c r="B477" i="56"/>
  <c r="B468" i="56"/>
  <c r="C458" i="56"/>
  <c r="B449" i="56"/>
  <c r="B439" i="56"/>
  <c r="C429" i="56"/>
  <c r="A420" i="56"/>
  <c r="C409" i="56"/>
  <c r="A400" i="56"/>
  <c r="C389" i="56"/>
  <c r="C378" i="56"/>
  <c r="C368" i="56"/>
  <c r="A359" i="56"/>
  <c r="B348" i="56"/>
  <c r="B338" i="56"/>
  <c r="B328" i="56"/>
  <c r="B318" i="56"/>
  <c r="B308" i="56"/>
  <c r="A297" i="56"/>
  <c r="C287" i="56"/>
  <c r="B277" i="56"/>
  <c r="B267" i="56"/>
  <c r="C257" i="56"/>
  <c r="A247" i="56"/>
  <c r="A237" i="56"/>
  <c r="A227" i="56"/>
  <c r="A217" i="56"/>
  <c r="B206" i="56"/>
  <c r="B196" i="56"/>
  <c r="C185" i="56"/>
  <c r="A176" i="56"/>
  <c r="B165" i="56"/>
  <c r="B155" i="56"/>
  <c r="A146" i="56"/>
  <c r="B135" i="56"/>
  <c r="A125" i="56"/>
  <c r="C114" i="56"/>
  <c r="A105" i="56"/>
  <c r="C94" i="56"/>
  <c r="A84" i="56"/>
  <c r="A74" i="56"/>
  <c r="B64" i="56"/>
  <c r="B54" i="56"/>
  <c r="A44" i="56"/>
  <c r="C33" i="56"/>
  <c r="B23" i="56"/>
  <c r="C13" i="56"/>
  <c r="C4" i="56"/>
  <c r="B11" i="56"/>
  <c r="A18" i="56"/>
  <c r="C24" i="56"/>
  <c r="B31" i="56"/>
  <c r="A38" i="56"/>
  <c r="C44" i="56"/>
  <c r="B51" i="56"/>
  <c r="A58" i="56"/>
  <c r="C64" i="56"/>
  <c r="B71" i="56"/>
  <c r="A78" i="56"/>
  <c r="C84" i="56"/>
  <c r="B91" i="56"/>
  <c r="A98" i="56"/>
  <c r="C104" i="56"/>
  <c r="B111" i="56"/>
  <c r="A118" i="56"/>
  <c r="C124" i="56"/>
  <c r="B131" i="56"/>
  <c r="A138" i="56"/>
  <c r="C144" i="56"/>
  <c r="B151" i="56"/>
  <c r="A158" i="56"/>
  <c r="C164" i="56"/>
  <c r="B171" i="56"/>
  <c r="A178" i="56"/>
  <c r="C184" i="56"/>
  <c r="B191" i="56"/>
  <c r="A198" i="56"/>
  <c r="C204" i="56"/>
  <c r="B211" i="56"/>
  <c r="A218" i="56"/>
  <c r="C224" i="56"/>
  <c r="B231" i="56"/>
  <c r="A238" i="56"/>
  <c r="C244" i="56"/>
  <c r="B251" i="56"/>
  <c r="A258" i="56"/>
  <c r="C264" i="56"/>
  <c r="B271" i="56"/>
  <c r="A278" i="56"/>
  <c r="C284" i="56"/>
  <c r="B291" i="56"/>
  <c r="A298" i="56"/>
  <c r="C304" i="56"/>
  <c r="B311" i="56"/>
  <c r="A318" i="56"/>
  <c r="C324" i="56"/>
  <c r="B331" i="56"/>
  <c r="A338" i="56"/>
  <c r="C344" i="56"/>
  <c r="B351" i="56"/>
  <c r="A358" i="56"/>
  <c r="C364" i="56"/>
  <c r="B371" i="56"/>
  <c r="A378" i="56"/>
  <c r="C384" i="56"/>
  <c r="B391" i="56"/>
  <c r="A398" i="56"/>
  <c r="C404" i="56"/>
  <c r="B411" i="56"/>
  <c r="A418" i="56"/>
  <c r="C424" i="56"/>
  <c r="B431" i="56"/>
  <c r="A438" i="56"/>
  <c r="C444" i="56"/>
  <c r="B451" i="56"/>
  <c r="A458" i="56"/>
  <c r="C464" i="56"/>
  <c r="B471" i="56"/>
  <c r="A478" i="56"/>
  <c r="C484" i="56"/>
  <c r="B491" i="56"/>
  <c r="A498" i="56"/>
  <c r="C504" i="56"/>
  <c r="B511" i="56"/>
  <c r="A518" i="56"/>
  <c r="C524" i="56"/>
  <c r="B531" i="56"/>
  <c r="A538" i="56"/>
  <c r="C544" i="56"/>
  <c r="B551" i="56"/>
  <c r="A558" i="56"/>
  <c r="C564" i="56"/>
  <c r="A5" i="56"/>
  <c r="A12" i="56"/>
  <c r="A19" i="56"/>
  <c r="A26" i="56"/>
  <c r="A33" i="56"/>
  <c r="A40" i="56"/>
  <c r="A47" i="56"/>
  <c r="A54" i="56"/>
  <c r="A61" i="56"/>
  <c r="A68" i="56"/>
  <c r="A75" i="56"/>
  <c r="A82" i="56"/>
  <c r="A89" i="56"/>
  <c r="A96" i="56"/>
  <c r="A103" i="56"/>
  <c r="A110" i="56"/>
  <c r="A117" i="56"/>
  <c r="A124" i="56"/>
  <c r="A131" i="56"/>
  <c r="B138" i="56"/>
  <c r="B145" i="56"/>
  <c r="B152" i="56"/>
  <c r="B159" i="56"/>
  <c r="B166" i="56"/>
  <c r="B173" i="56"/>
  <c r="B180" i="56"/>
  <c r="B187" i="56"/>
  <c r="B194" i="56"/>
  <c r="B201" i="56"/>
  <c r="B208" i="56"/>
  <c r="B215" i="56"/>
  <c r="B222" i="56"/>
  <c r="B229" i="56"/>
  <c r="B236" i="56"/>
  <c r="B243" i="56"/>
  <c r="B250" i="56"/>
  <c r="B257" i="56"/>
  <c r="B264" i="56"/>
  <c r="C271" i="56"/>
  <c r="C278" i="56"/>
  <c r="C285" i="56"/>
  <c r="C292" i="56"/>
  <c r="C299" i="56"/>
  <c r="C306" i="56"/>
  <c r="C313" i="56"/>
  <c r="C320" i="56"/>
  <c r="C327" i="56"/>
  <c r="C334" i="56"/>
  <c r="C341" i="56"/>
  <c r="C348" i="56"/>
  <c r="C355" i="56"/>
  <c r="C362" i="56"/>
  <c r="C369" i="56"/>
  <c r="C376" i="56"/>
  <c r="C383" i="56"/>
  <c r="C390" i="56"/>
  <c r="C397" i="56"/>
  <c r="A405" i="56"/>
  <c r="A412" i="56"/>
  <c r="A419" i="56"/>
  <c r="A426" i="56"/>
  <c r="A433" i="56"/>
  <c r="A440" i="56"/>
  <c r="A447" i="56"/>
  <c r="A454" i="56"/>
  <c r="A461" i="56"/>
  <c r="A468" i="56"/>
  <c r="A475" i="56"/>
  <c r="A482" i="56"/>
  <c r="A489" i="56"/>
  <c r="A496" i="56"/>
  <c r="A503" i="56"/>
  <c r="A510" i="56"/>
  <c r="A517" i="56"/>
  <c r="A524" i="56"/>
  <c r="A531" i="56"/>
  <c r="B538" i="56"/>
  <c r="B545" i="56"/>
  <c r="B552" i="56"/>
  <c r="B559" i="56"/>
  <c r="B566" i="56"/>
  <c r="A573" i="56"/>
  <c r="C579" i="56"/>
  <c r="B586" i="56"/>
  <c r="A593" i="56"/>
  <c r="C599" i="56"/>
  <c r="B606" i="56"/>
  <c r="A613" i="56"/>
  <c r="C619" i="56"/>
  <c r="B626" i="56"/>
  <c r="A633" i="56"/>
  <c r="C639" i="56"/>
  <c r="B646" i="56"/>
  <c r="A653" i="56"/>
  <c r="C659" i="56"/>
  <c r="B666" i="56"/>
  <c r="A673" i="56"/>
  <c r="C679" i="56"/>
  <c r="B686" i="56"/>
  <c r="A693" i="56"/>
  <c r="C699" i="56"/>
  <c r="B706" i="56"/>
  <c r="A713" i="56"/>
  <c r="C719" i="56"/>
  <c r="B726" i="56"/>
  <c r="A733" i="56"/>
  <c r="C739" i="56"/>
  <c r="B746" i="56"/>
  <c r="A753" i="56"/>
  <c r="C759" i="56"/>
  <c r="B766" i="56"/>
  <c r="A773" i="56"/>
  <c r="C779" i="56"/>
  <c r="B786" i="56"/>
  <c r="A793" i="56"/>
  <c r="C799" i="56"/>
  <c r="B806" i="56"/>
  <c r="A813" i="56"/>
  <c r="C819" i="56"/>
  <c r="B826" i="56"/>
  <c r="A833" i="56"/>
  <c r="C839" i="56"/>
  <c r="B846" i="56"/>
  <c r="A853" i="56"/>
  <c r="C859" i="56"/>
  <c r="B866" i="56"/>
  <c r="A873" i="56"/>
  <c r="C879" i="56"/>
  <c r="B886" i="56"/>
  <c r="A893" i="56"/>
  <c r="C899" i="56"/>
  <c r="B906" i="56"/>
  <c r="A913" i="56"/>
  <c r="C919" i="56"/>
  <c r="B926" i="56"/>
  <c r="A933" i="56"/>
  <c r="C939" i="56"/>
  <c r="B946" i="56"/>
  <c r="A953" i="56"/>
  <c r="C959" i="56"/>
  <c r="B966" i="56"/>
  <c r="A973" i="56"/>
  <c r="C979" i="56"/>
  <c r="B986" i="56"/>
  <c r="A993" i="56"/>
  <c r="C999" i="56"/>
  <c r="B1006" i="56"/>
  <c r="A1013" i="56"/>
  <c r="C1019" i="56"/>
  <c r="B1026" i="56"/>
  <c r="A1033" i="56"/>
  <c r="C1039" i="56"/>
  <c r="B1046" i="56"/>
  <c r="A1053" i="56"/>
  <c r="C1059" i="56"/>
  <c r="B1066" i="56"/>
  <c r="A1073" i="56"/>
  <c r="C1079" i="56"/>
  <c r="B1086" i="56"/>
  <c r="A1093" i="56"/>
  <c r="C1099" i="56"/>
  <c r="B1106" i="56"/>
  <c r="A1113" i="56"/>
  <c r="C1119" i="56"/>
  <c r="B1126" i="56"/>
  <c r="A1133" i="56"/>
  <c r="C1139" i="56"/>
  <c r="B1146" i="56"/>
  <c r="A1153" i="56"/>
  <c r="C1159" i="56"/>
  <c r="A2" i="56"/>
  <c r="B9" i="56"/>
  <c r="C16" i="56"/>
  <c r="A24" i="56"/>
  <c r="C31" i="56"/>
  <c r="A39" i="56"/>
  <c r="B46" i="56"/>
  <c r="C53" i="56"/>
  <c r="B61" i="56"/>
  <c r="C68" i="56"/>
  <c r="A76" i="56"/>
  <c r="B83" i="56"/>
  <c r="C90" i="56"/>
  <c r="B98" i="56"/>
  <c r="C105" i="56"/>
  <c r="A113" i="56"/>
  <c r="B120" i="56"/>
  <c r="C127" i="56"/>
  <c r="A135" i="56"/>
  <c r="B142" i="56"/>
  <c r="C149" i="56"/>
  <c r="A157" i="56"/>
  <c r="B164" i="56"/>
  <c r="A172" i="56"/>
  <c r="B179" i="56"/>
  <c r="C186" i="56"/>
  <c r="A194" i="56"/>
  <c r="C201" i="56"/>
  <c r="A209" i="56"/>
  <c r="B216" i="56"/>
  <c r="C223" i="56"/>
  <c r="A231" i="56"/>
  <c r="C238" i="56"/>
  <c r="A246" i="56"/>
  <c r="B253" i="56"/>
  <c r="C260" i="56"/>
  <c r="A268" i="56"/>
  <c r="B275" i="56"/>
  <c r="C282" i="56"/>
  <c r="A290" i="56"/>
  <c r="B297" i="56"/>
  <c r="A305" i="56"/>
  <c r="B312" i="56"/>
  <c r="C319" i="56"/>
  <c r="A327" i="56"/>
  <c r="B334" i="56"/>
  <c r="A342" i="56"/>
  <c r="B349" i="56"/>
  <c r="C356" i="56"/>
  <c r="A364" i="56"/>
  <c r="C371" i="56"/>
  <c r="A379" i="56"/>
  <c r="B386" i="56"/>
  <c r="C393" i="56"/>
  <c r="A401" i="56"/>
  <c r="B408" i="56"/>
  <c r="C415" i="56"/>
  <c r="A423" i="56"/>
  <c r="B430" i="56"/>
  <c r="C437" i="56"/>
  <c r="B445" i="56"/>
  <c r="C452" i="56"/>
  <c r="A460" i="56"/>
  <c r="B467" i="56"/>
  <c r="C474" i="56"/>
  <c r="B482" i="56"/>
  <c r="C489" i="56"/>
  <c r="A497" i="56"/>
  <c r="B504" i="56"/>
  <c r="A512" i="56"/>
  <c r="B519" i="56"/>
  <c r="C526" i="56"/>
  <c r="A534" i="56"/>
  <c r="B541" i="56"/>
  <c r="C548" i="56"/>
  <c r="A556" i="56"/>
  <c r="B563" i="56"/>
  <c r="C570" i="56"/>
  <c r="C577" i="56"/>
  <c r="C584" i="56"/>
  <c r="C591" i="56"/>
  <c r="C598" i="56"/>
  <c r="C605" i="56"/>
  <c r="C612" i="56"/>
  <c r="A620" i="56"/>
  <c r="B5" i="56"/>
  <c r="C12" i="56"/>
  <c r="A20" i="56"/>
  <c r="B27" i="56"/>
  <c r="C34" i="56"/>
  <c r="A42" i="56"/>
  <c r="B49" i="56"/>
  <c r="C56" i="56"/>
  <c r="A64" i="56"/>
  <c r="C71" i="56"/>
  <c r="A79" i="56"/>
  <c r="B86" i="56"/>
  <c r="C93" i="56"/>
  <c r="A101" i="56"/>
  <c r="B108" i="56"/>
  <c r="C115" i="56"/>
  <c r="A123" i="56"/>
  <c r="B130" i="56"/>
  <c r="C137" i="56"/>
  <c r="C145" i="56"/>
  <c r="A153" i="56"/>
  <c r="B160" i="56"/>
  <c r="C167" i="56"/>
  <c r="A175" i="56"/>
  <c r="B182" i="56"/>
  <c r="C189" i="56"/>
  <c r="A197" i="56"/>
  <c r="B204" i="56"/>
  <c r="A212" i="56"/>
  <c r="B219" i="56"/>
  <c r="C226" i="56"/>
  <c r="A234" i="56"/>
  <c r="B241" i="56"/>
  <c r="C248" i="56"/>
  <c r="A256" i="56"/>
  <c r="B263" i="56"/>
  <c r="C270" i="56"/>
  <c r="B278" i="56"/>
  <c r="A286" i="56"/>
  <c r="B293" i="56"/>
  <c r="C300" i="56"/>
  <c r="A308" i="56"/>
  <c r="B315" i="56"/>
  <c r="C322" i="56"/>
  <c r="A330" i="56"/>
  <c r="B337" i="56"/>
  <c r="A345" i="56"/>
  <c r="B352" i="56"/>
  <c r="C359" i="56"/>
  <c r="A367" i="56"/>
  <c r="B374" i="56"/>
  <c r="C381" i="56"/>
  <c r="A389" i="56"/>
  <c r="B396" i="56"/>
  <c r="C403" i="56"/>
  <c r="A411" i="56"/>
  <c r="C418" i="56"/>
  <c r="B426" i="56"/>
  <c r="C433" i="56"/>
  <c r="A441" i="56"/>
  <c r="B448" i="56"/>
  <c r="C455" i="56"/>
  <c r="A463" i="56"/>
  <c r="B470" i="56"/>
  <c r="C477" i="56"/>
  <c r="B485" i="56"/>
  <c r="C492" i="56"/>
  <c r="A500" i="56"/>
  <c r="B507" i="56"/>
  <c r="C514" i="56"/>
  <c r="A522" i="56"/>
  <c r="B529" i="56"/>
  <c r="C536" i="56"/>
  <c r="A544" i="56"/>
  <c r="C551" i="56"/>
  <c r="A559" i="56"/>
  <c r="C566" i="56"/>
  <c r="C573" i="56"/>
  <c r="C580" i="56"/>
  <c r="C587" i="56"/>
  <c r="C594" i="56"/>
  <c r="C601" i="56"/>
  <c r="C608" i="56"/>
  <c r="C615" i="56"/>
  <c r="C622" i="56"/>
  <c r="C629" i="56"/>
  <c r="C636" i="56"/>
  <c r="C643" i="56"/>
  <c r="C650" i="56"/>
  <c r="C657" i="56"/>
  <c r="C664" i="56"/>
  <c r="C671" i="56"/>
  <c r="C678" i="56"/>
  <c r="C685" i="56"/>
  <c r="C692" i="56"/>
  <c r="A700" i="56"/>
  <c r="A707" i="56"/>
  <c r="A714" i="56"/>
  <c r="A721" i="56"/>
  <c r="A728" i="56"/>
  <c r="A735" i="56"/>
  <c r="A742" i="56"/>
  <c r="A749" i="56"/>
  <c r="A756" i="56"/>
  <c r="A763" i="56"/>
  <c r="A770" i="56"/>
  <c r="A777" i="56"/>
  <c r="A784" i="56"/>
  <c r="A791" i="56"/>
  <c r="A798" i="56"/>
  <c r="A805" i="56"/>
  <c r="A812" i="56"/>
  <c r="A819" i="56"/>
  <c r="A826" i="56"/>
  <c r="B833" i="56"/>
  <c r="B840" i="56"/>
  <c r="B847" i="56"/>
  <c r="B854" i="56"/>
  <c r="B861" i="56"/>
  <c r="B868" i="56"/>
  <c r="B875" i="56"/>
  <c r="B882" i="56"/>
  <c r="B889" i="56"/>
  <c r="B896" i="56"/>
  <c r="B903" i="56"/>
  <c r="B910" i="56"/>
  <c r="B917" i="56"/>
  <c r="B924" i="56"/>
  <c r="B931" i="56"/>
  <c r="B938" i="56"/>
  <c r="B945" i="56"/>
  <c r="B952" i="56"/>
  <c r="B959" i="56"/>
  <c r="C966" i="56"/>
  <c r="C973" i="56"/>
  <c r="C980" i="56"/>
  <c r="C987" i="56"/>
  <c r="C994" i="56"/>
  <c r="C1001" i="56"/>
  <c r="C1008" i="56"/>
  <c r="C1015" i="56"/>
  <c r="C1022" i="56"/>
  <c r="C1029" i="56"/>
  <c r="C1036" i="56"/>
  <c r="C1043" i="56"/>
  <c r="C1050" i="56"/>
  <c r="C1057" i="56"/>
  <c r="C1064" i="56"/>
  <c r="C1071" i="56"/>
  <c r="C1078" i="56"/>
  <c r="C1085" i="56"/>
  <c r="C1092" i="56"/>
  <c r="A1100" i="56"/>
  <c r="A1107" i="56"/>
  <c r="A1114" i="56"/>
  <c r="A1121" i="56"/>
  <c r="A1128" i="56"/>
  <c r="A1135" i="56"/>
  <c r="A1142" i="56"/>
  <c r="A1149" i="56"/>
  <c r="A1156" i="56"/>
  <c r="A1163" i="56"/>
  <c r="C1169" i="56"/>
  <c r="B1176" i="56"/>
  <c r="A1183" i="56"/>
  <c r="C1189" i="56"/>
  <c r="B1196" i="56"/>
  <c r="A1203" i="56"/>
  <c r="C1209" i="56"/>
  <c r="B1216" i="56"/>
  <c r="A1223" i="56"/>
  <c r="C1229" i="56"/>
  <c r="B1236" i="56"/>
  <c r="A1243" i="56"/>
  <c r="C1249" i="56"/>
  <c r="B1256" i="56"/>
  <c r="A1263" i="56"/>
  <c r="C1269" i="56"/>
  <c r="B1276" i="56"/>
  <c r="A1283" i="56"/>
  <c r="C1289" i="56"/>
  <c r="B1296" i="56"/>
  <c r="A1303" i="56"/>
  <c r="C1309" i="56"/>
  <c r="B1316" i="56"/>
  <c r="A1323" i="56"/>
  <c r="C1329" i="56"/>
  <c r="B1336" i="56"/>
  <c r="A1343" i="56"/>
  <c r="C1349" i="56"/>
  <c r="B1356" i="56"/>
  <c r="A1363" i="56"/>
  <c r="C1369" i="56"/>
  <c r="B1376" i="56"/>
  <c r="A1383" i="56"/>
  <c r="C1389" i="56"/>
  <c r="B1396" i="56"/>
  <c r="A1403" i="56"/>
  <c r="C1409" i="56"/>
  <c r="B1416" i="56"/>
  <c r="A1423" i="56"/>
  <c r="C1429" i="56"/>
  <c r="B1436" i="56"/>
  <c r="A1443" i="56"/>
  <c r="C1449" i="56"/>
  <c r="B1456" i="56"/>
  <c r="A1463" i="56"/>
  <c r="C1469" i="56"/>
  <c r="B1476" i="56"/>
  <c r="A1483" i="56"/>
  <c r="C1489" i="56"/>
  <c r="B1496" i="56"/>
  <c r="A1503" i="56"/>
  <c r="C1509" i="56"/>
  <c r="B1516" i="56"/>
  <c r="A1523" i="56"/>
  <c r="C1529" i="56"/>
  <c r="B1536" i="56"/>
  <c r="A1543" i="56"/>
  <c r="C1549" i="56"/>
  <c r="B1556" i="56"/>
  <c r="A1563" i="56"/>
  <c r="C1569" i="56"/>
  <c r="B1576" i="56"/>
  <c r="A1583" i="56"/>
  <c r="C1589" i="56"/>
  <c r="B1596" i="56"/>
  <c r="A1603" i="56"/>
  <c r="C1609" i="56"/>
  <c r="B1616" i="56"/>
  <c r="A1623" i="56"/>
  <c r="C1629" i="56"/>
  <c r="B1636" i="56"/>
  <c r="A1643" i="56"/>
  <c r="C1649" i="56"/>
  <c r="B1656" i="56"/>
  <c r="A1663" i="56"/>
  <c r="C1669" i="56"/>
  <c r="B1676" i="56"/>
  <c r="A1683" i="56"/>
  <c r="C1689" i="56"/>
  <c r="B1696" i="56"/>
  <c r="A1703" i="56"/>
  <c r="C1709" i="56"/>
  <c r="B1716" i="56"/>
  <c r="A1723" i="56"/>
  <c r="C1729" i="56"/>
  <c r="B1736" i="56"/>
  <c r="A1743" i="56"/>
  <c r="C1749" i="56"/>
  <c r="B1756" i="56"/>
  <c r="B2" i="56"/>
  <c r="B10" i="56"/>
  <c r="C18" i="56"/>
  <c r="A27" i="56"/>
  <c r="B35" i="56"/>
  <c r="B43" i="56"/>
  <c r="C51" i="56"/>
  <c r="C59" i="56"/>
  <c r="C67" i="56"/>
  <c r="B76" i="56"/>
  <c r="B84" i="56"/>
  <c r="C92" i="56"/>
  <c r="C100" i="56"/>
  <c r="A109" i="56"/>
  <c r="B117" i="56"/>
  <c r="C125" i="56"/>
  <c r="C133" i="56"/>
  <c r="C141" i="56"/>
  <c r="A150" i="56"/>
  <c r="B158" i="56"/>
  <c r="C166" i="56"/>
  <c r="C174" i="56"/>
  <c r="A183" i="56"/>
  <c r="A191" i="56"/>
  <c r="B199" i="56"/>
  <c r="B207" i="56"/>
  <c r="C215" i="56"/>
  <c r="A224" i="56"/>
  <c r="B232" i="56"/>
  <c r="B240" i="56"/>
  <c r="B248" i="56"/>
  <c r="C256" i="56"/>
  <c r="B265" i="56"/>
  <c r="B273" i="56"/>
  <c r="B281" i="56"/>
  <c r="B289" i="56"/>
  <c r="C297" i="56"/>
  <c r="A306" i="56"/>
  <c r="B314" i="56"/>
  <c r="B322" i="56"/>
  <c r="C330" i="56"/>
  <c r="A339" i="56"/>
  <c r="A347" i="56"/>
  <c r="A355" i="56"/>
  <c r="B363" i="56"/>
  <c r="A372" i="56"/>
  <c r="A380" i="56"/>
  <c r="A388" i="56"/>
  <c r="A396" i="56"/>
  <c r="B404" i="56"/>
  <c r="A413" i="56"/>
  <c r="A421" i="56"/>
  <c r="C2" i="56"/>
  <c r="C10" i="56"/>
  <c r="B19" i="56"/>
  <c r="C27" i="56"/>
  <c r="C35" i="56"/>
  <c r="C43" i="56"/>
  <c r="A52" i="56"/>
  <c r="A60" i="56"/>
  <c r="B68" i="56"/>
  <c r="C76" i="56"/>
  <c r="A85" i="56"/>
  <c r="A93" i="56"/>
  <c r="B101" i="56"/>
  <c r="B109" i="56"/>
  <c r="C117" i="56"/>
  <c r="A126" i="56"/>
  <c r="A134" i="56"/>
  <c r="A142" i="56"/>
  <c r="B150" i="56"/>
  <c r="C158" i="56"/>
  <c r="A167" i="56"/>
  <c r="B175" i="56"/>
  <c r="B183" i="56"/>
  <c r="C191" i="56"/>
  <c r="C199" i="56"/>
  <c r="C207" i="56"/>
  <c r="A216" i="56"/>
  <c r="B224" i="56"/>
  <c r="C232" i="56"/>
  <c r="C240" i="56"/>
  <c r="A249" i="56"/>
  <c r="A257" i="56"/>
  <c r="C265" i="56"/>
  <c r="C273" i="56"/>
  <c r="C281" i="56"/>
  <c r="C289" i="56"/>
  <c r="B298" i="56"/>
  <c r="B306" i="56"/>
  <c r="C314" i="56"/>
  <c r="A323" i="56"/>
  <c r="A331" i="56"/>
  <c r="B339" i="56"/>
  <c r="B347" i="56"/>
  <c r="B355" i="56"/>
  <c r="C363" i="56"/>
  <c r="B372" i="56"/>
  <c r="B380" i="56"/>
  <c r="B388" i="56"/>
  <c r="C396" i="56"/>
  <c r="B405" i="56"/>
  <c r="B413" i="56"/>
  <c r="B421" i="56"/>
  <c r="B429" i="56"/>
  <c r="B437" i="56"/>
  <c r="A446" i="56"/>
  <c r="B454" i="56"/>
  <c r="B462" i="56"/>
  <c r="C470" i="56"/>
  <c r="A479" i="56"/>
  <c r="A487" i="56"/>
  <c r="A495" i="56"/>
  <c r="B503" i="56"/>
  <c r="C511" i="56"/>
  <c r="A520" i="56"/>
  <c r="A528" i="56"/>
  <c r="A536" i="56"/>
  <c r="B544" i="56"/>
  <c r="A553" i="56"/>
  <c r="A561" i="56"/>
  <c r="A569" i="56"/>
  <c r="C576" i="56"/>
  <c r="B584" i="56"/>
  <c r="B592" i="56"/>
  <c r="B600" i="56"/>
  <c r="A608" i="56"/>
  <c r="A616" i="56"/>
  <c r="C623" i="56"/>
  <c r="A631" i="56"/>
  <c r="B638" i="56"/>
  <c r="C645" i="56"/>
  <c r="B653" i="56"/>
  <c r="C660" i="56"/>
  <c r="A668" i="56"/>
  <c r="B675" i="56"/>
  <c r="C682" i="56"/>
  <c r="A6" i="56"/>
  <c r="A14" i="56"/>
  <c r="A22" i="56"/>
  <c r="A30" i="56"/>
  <c r="B38" i="56"/>
  <c r="C46" i="56"/>
  <c r="A55" i="56"/>
  <c r="A63" i="56"/>
  <c r="A71" i="56"/>
  <c r="C79" i="56"/>
  <c r="C87" i="56"/>
  <c r="C95" i="56"/>
  <c r="A104" i="56"/>
  <c r="B112" i="56"/>
  <c r="C120" i="56"/>
  <c r="C128" i="56"/>
  <c r="C136" i="56"/>
  <c r="A145" i="56"/>
  <c r="C153" i="56"/>
  <c r="C161" i="56"/>
  <c r="C169" i="56"/>
  <c r="C177" i="56"/>
  <c r="A186" i="56"/>
  <c r="C194" i="56"/>
  <c r="C202" i="56"/>
  <c r="C210" i="56"/>
  <c r="A219" i="56"/>
  <c r="B227" i="56"/>
  <c r="B235" i="56"/>
  <c r="C243" i="56"/>
  <c r="A252" i="56"/>
  <c r="A260" i="56"/>
  <c r="B268" i="56"/>
  <c r="B276" i="56"/>
  <c r="B284" i="56"/>
  <c r="A293" i="56"/>
  <c r="B301" i="56"/>
  <c r="B309" i="56"/>
  <c r="B317" i="56"/>
  <c r="C325" i="56"/>
  <c r="C333" i="56"/>
  <c r="B342" i="56"/>
  <c r="B350" i="56"/>
  <c r="C358" i="56"/>
  <c r="C366" i="56"/>
  <c r="A375" i="56"/>
  <c r="A383" i="56"/>
  <c r="C391" i="56"/>
  <c r="C399" i="56"/>
  <c r="C407" i="56"/>
  <c r="A416" i="56"/>
  <c r="A424" i="56"/>
  <c r="B432" i="56"/>
  <c r="C440" i="56"/>
  <c r="A449" i="56"/>
  <c r="A457" i="56"/>
  <c r="B465" i="56"/>
  <c r="B473" i="56"/>
  <c r="B481" i="56"/>
  <c r="A490" i="56"/>
  <c r="B498" i="56"/>
  <c r="B506" i="56"/>
  <c r="B514" i="56"/>
  <c r="C522" i="56"/>
  <c r="C530" i="56"/>
  <c r="B539" i="56"/>
  <c r="B547" i="56"/>
  <c r="B555" i="56"/>
  <c r="C563" i="56"/>
  <c r="C571" i="56"/>
  <c r="B579" i="56"/>
  <c r="B587" i="56"/>
  <c r="B595" i="56"/>
  <c r="A603" i="56"/>
  <c r="C610" i="56"/>
  <c r="B618" i="56"/>
  <c r="A626" i="56"/>
  <c r="C633" i="56"/>
  <c r="A641" i="56"/>
  <c r="B648" i="56"/>
  <c r="C655" i="56"/>
  <c r="A663" i="56"/>
  <c r="B670" i="56"/>
  <c r="C677" i="56"/>
  <c r="A685" i="56"/>
  <c r="B692" i="56"/>
  <c r="B700" i="56"/>
  <c r="C707" i="56"/>
  <c r="A715" i="56"/>
  <c r="B722" i="56"/>
  <c r="C729" i="56"/>
  <c r="A737" i="56"/>
  <c r="B744" i="56"/>
  <c r="C751" i="56"/>
  <c r="A759" i="56"/>
  <c r="C766" i="56"/>
  <c r="A774" i="56"/>
  <c r="B781" i="56"/>
  <c r="C788" i="56"/>
  <c r="A796" i="56"/>
  <c r="B803" i="56"/>
  <c r="C810" i="56"/>
  <c r="A818" i="56"/>
  <c r="B825" i="56"/>
  <c r="C832" i="56"/>
  <c r="C840" i="56"/>
  <c r="A848" i="56"/>
  <c r="B855" i="56"/>
  <c r="C862" i="56"/>
  <c r="A870" i="56"/>
  <c r="B877" i="56"/>
  <c r="C884" i="56"/>
  <c r="A892" i="56"/>
  <c r="B899" i="56"/>
  <c r="A907" i="56"/>
  <c r="B914" i="56"/>
  <c r="C921" i="56"/>
  <c r="A929" i="56"/>
  <c r="B936" i="56"/>
  <c r="C943" i="56"/>
  <c r="A951" i="56"/>
  <c r="B958" i="56"/>
  <c r="C965" i="56"/>
  <c r="B973" i="56"/>
  <c r="A981" i="56"/>
  <c r="B988" i="56"/>
  <c r="C995" i="56"/>
  <c r="A1003" i="56"/>
  <c r="B1010" i="56"/>
  <c r="C1017" i="56"/>
  <c r="A1025" i="56"/>
  <c r="B1032" i="56"/>
  <c r="A1040" i="56"/>
  <c r="B1047" i="56"/>
  <c r="C1054" i="56"/>
  <c r="A1062" i="56"/>
  <c r="B1069" i="56"/>
  <c r="C1076" i="56"/>
  <c r="A1084" i="56"/>
  <c r="B1091" i="56"/>
  <c r="C1098" i="56"/>
  <c r="A1106" i="56"/>
  <c r="C1113" i="56"/>
  <c r="B1121" i="56"/>
  <c r="C1128" i="56"/>
  <c r="A1136" i="56"/>
  <c r="A3" i="56"/>
  <c r="A13" i="56"/>
  <c r="B22" i="56"/>
  <c r="A32" i="56"/>
  <c r="B41" i="56"/>
  <c r="C50" i="56"/>
  <c r="C60" i="56"/>
  <c r="B70" i="56"/>
  <c r="B80" i="56"/>
  <c r="C89" i="56"/>
  <c r="B99" i="56"/>
  <c r="C108" i="56"/>
  <c r="A119" i="56"/>
  <c r="B128" i="56"/>
  <c r="C138" i="56"/>
  <c r="C147" i="56"/>
  <c r="C156" i="56"/>
  <c r="B167" i="56"/>
  <c r="C176" i="56"/>
  <c r="B186" i="56"/>
  <c r="A196" i="56"/>
  <c r="C205" i="56"/>
  <c r="C214" i="56"/>
  <c r="B225" i="56"/>
  <c r="C234" i="56"/>
  <c r="B244" i="56"/>
  <c r="A254" i="56"/>
  <c r="A263" i="56"/>
  <c r="A273" i="56"/>
  <c r="A283" i="56"/>
  <c r="B292" i="56"/>
  <c r="B302" i="56"/>
  <c r="C311" i="56"/>
  <c r="B321" i="56"/>
  <c r="C331" i="56"/>
  <c r="C340" i="56"/>
  <c r="C350" i="56"/>
  <c r="B360" i="56"/>
  <c r="B369" i="56"/>
  <c r="B379" i="56"/>
  <c r="B389" i="56"/>
  <c r="A399" i="56"/>
  <c r="C408" i="56"/>
  <c r="C417" i="56"/>
  <c r="C427" i="56"/>
  <c r="B436" i="56"/>
  <c r="C445" i="56"/>
  <c r="A455" i="56"/>
  <c r="A464" i="56"/>
  <c r="A473" i="56"/>
  <c r="C482" i="56"/>
  <c r="C491" i="56"/>
  <c r="C500" i="56"/>
  <c r="B509" i="56"/>
  <c r="C518" i="56"/>
  <c r="C527" i="56"/>
  <c r="A537" i="56"/>
  <c r="B546" i="56"/>
  <c r="A555" i="56"/>
  <c r="B564" i="56"/>
  <c r="B573" i="56"/>
  <c r="A582" i="56"/>
  <c r="B590" i="56"/>
  <c r="A599" i="56"/>
  <c r="C607" i="56"/>
  <c r="C616" i="56"/>
  <c r="A625" i="56"/>
  <c r="B633" i="56"/>
  <c r="C641" i="56"/>
  <c r="C649" i="56"/>
  <c r="A658" i="56"/>
  <c r="A666" i="56"/>
  <c r="B674" i="56"/>
  <c r="B682" i="56"/>
  <c r="B690" i="56"/>
  <c r="A698" i="56"/>
  <c r="C705" i="56"/>
  <c r="C713" i="56"/>
  <c r="C721" i="56"/>
  <c r="B729" i="56"/>
  <c r="B737" i="56"/>
  <c r="A745" i="56"/>
  <c r="C752" i="56"/>
  <c r="C760" i="56"/>
  <c r="B768" i="56"/>
  <c r="A776" i="56"/>
  <c r="C783" i="56"/>
  <c r="C791" i="56"/>
  <c r="B799" i="56"/>
  <c r="B807" i="56"/>
  <c r="A815" i="56"/>
  <c r="C822" i="56"/>
  <c r="B830" i="56"/>
  <c r="A838" i="56"/>
  <c r="C845" i="56"/>
  <c r="C853" i="56"/>
  <c r="C861" i="56"/>
  <c r="B869" i="56"/>
  <c r="A877" i="56"/>
  <c r="A885" i="56"/>
  <c r="C892" i="56"/>
  <c r="C900" i="56"/>
  <c r="B908" i="56"/>
  <c r="A916" i="56"/>
  <c r="C923" i="56"/>
  <c r="C931" i="56"/>
  <c r="B939" i="56"/>
  <c r="B947" i="56"/>
  <c r="A955" i="56"/>
  <c r="C962" i="56"/>
  <c r="B970" i="56"/>
  <c r="A978" i="56"/>
  <c r="C985" i="56"/>
  <c r="C993" i="56"/>
  <c r="B1001" i="56"/>
  <c r="B1009" i="56"/>
  <c r="A1017" i="56"/>
  <c r="C1024" i="56"/>
  <c r="C1032" i="56"/>
  <c r="C1040" i="56"/>
  <c r="B1048" i="56"/>
  <c r="A1056" i="56"/>
  <c r="C1063" i="56"/>
  <c r="B1071" i="56"/>
  <c r="B1079" i="56"/>
  <c r="B1087" i="56"/>
  <c r="A1095" i="56"/>
  <c r="C1102" i="56"/>
  <c r="B1110" i="56"/>
  <c r="A1118" i="56"/>
  <c r="C1125" i="56"/>
  <c r="C1133" i="56"/>
  <c r="B1141" i="56"/>
  <c r="C1148" i="56"/>
  <c r="B1156" i="56"/>
  <c r="C1163" i="56"/>
  <c r="C1170" i="56"/>
  <c r="C1177" i="56"/>
  <c r="C1184" i="56"/>
  <c r="C1191" i="56"/>
  <c r="C1198" i="56"/>
  <c r="C1205" i="56"/>
  <c r="C1212" i="56"/>
  <c r="C1219" i="56"/>
  <c r="C1226" i="56"/>
  <c r="C1233" i="56"/>
  <c r="C1240" i="56"/>
  <c r="C1247" i="56"/>
  <c r="C1254" i="56"/>
  <c r="C1261" i="56"/>
  <c r="C1268" i="56"/>
  <c r="C1275" i="56"/>
  <c r="C1282" i="56"/>
  <c r="A1290" i="56"/>
  <c r="A1297" i="56"/>
  <c r="A1304" i="56"/>
  <c r="A1311" i="56"/>
  <c r="A1318" i="56"/>
  <c r="A1325" i="56"/>
  <c r="A1332" i="56"/>
  <c r="A1339" i="56"/>
  <c r="A1346" i="56"/>
  <c r="A1353" i="56"/>
  <c r="A1360" i="56"/>
  <c r="A1367" i="56"/>
  <c r="A1374" i="56"/>
  <c r="A1381" i="56"/>
  <c r="A1388" i="56"/>
  <c r="A1395" i="56"/>
  <c r="A1402" i="56"/>
  <c r="A620" i="55"/>
  <c r="C612" i="55"/>
  <c r="C605" i="55"/>
  <c r="C598" i="55"/>
  <c r="C591" i="55"/>
  <c r="C584" i="55"/>
  <c r="C577" i="55"/>
  <c r="C570" i="55"/>
  <c r="B563" i="55"/>
  <c r="A556" i="55"/>
  <c r="C548" i="55"/>
  <c r="B541" i="55"/>
  <c r="A534" i="55"/>
  <c r="C526" i="55"/>
  <c r="B519" i="55"/>
  <c r="A512" i="55"/>
  <c r="B504" i="55"/>
  <c r="A497" i="55"/>
  <c r="C489" i="55"/>
  <c r="B482" i="55"/>
  <c r="C474" i="55"/>
  <c r="B467" i="55"/>
  <c r="A460" i="55"/>
  <c r="C452" i="55"/>
  <c r="B445" i="55"/>
  <c r="C437" i="55"/>
  <c r="B430" i="55"/>
  <c r="A423" i="55"/>
  <c r="C415" i="55"/>
  <c r="B408" i="55"/>
  <c r="A401" i="55"/>
  <c r="C393" i="55"/>
  <c r="B386" i="55"/>
  <c r="A379" i="55"/>
  <c r="C371" i="55"/>
  <c r="A364" i="55"/>
  <c r="C356" i="55"/>
  <c r="B349" i="55"/>
  <c r="A342" i="55"/>
  <c r="B334" i="55"/>
  <c r="A327" i="55"/>
  <c r="C319" i="55"/>
  <c r="B312" i="55"/>
  <c r="A305" i="55"/>
  <c r="B297" i="55"/>
  <c r="A290" i="55"/>
  <c r="C282" i="55"/>
  <c r="B275" i="55"/>
  <c r="A268" i="55"/>
  <c r="C260" i="55"/>
  <c r="B253" i="55"/>
  <c r="A246" i="55"/>
  <c r="C238" i="55"/>
  <c r="A231" i="55"/>
  <c r="C223" i="55"/>
  <c r="B216" i="55"/>
  <c r="A209" i="55"/>
  <c r="C201" i="55"/>
  <c r="A194" i="55"/>
  <c r="C186" i="55"/>
  <c r="B179" i="55"/>
  <c r="A172" i="55"/>
  <c r="B164" i="55"/>
  <c r="A157" i="55"/>
  <c r="C149" i="55"/>
  <c r="B142" i="55"/>
  <c r="A135" i="55"/>
  <c r="C127" i="55"/>
  <c r="B120" i="55"/>
  <c r="A113" i="55"/>
  <c r="C105" i="55"/>
  <c r="B98" i="55"/>
  <c r="C90" i="55"/>
  <c r="B83" i="55"/>
  <c r="A76" i="55"/>
  <c r="C68" i="55"/>
  <c r="B61" i="55"/>
  <c r="C53" i="55"/>
  <c r="B46" i="55"/>
  <c r="A39" i="55"/>
  <c r="C31" i="55"/>
  <c r="A24" i="55"/>
  <c r="C16" i="55"/>
  <c r="B9" i="55"/>
  <c r="A2" i="55"/>
  <c r="A4" i="54"/>
  <c r="A8" i="54"/>
  <c r="A15" i="54"/>
  <c r="A22" i="54"/>
  <c r="A29" i="54"/>
  <c r="A36" i="54"/>
  <c r="A43" i="54"/>
  <c r="A50" i="54"/>
  <c r="A57" i="54"/>
  <c r="B64" i="54"/>
  <c r="B71" i="54"/>
  <c r="B78" i="54"/>
  <c r="B85" i="54"/>
  <c r="B92" i="54"/>
  <c r="B99" i="54"/>
  <c r="B106" i="54"/>
  <c r="B113" i="54"/>
  <c r="B120" i="54"/>
  <c r="B127" i="54"/>
  <c r="B134" i="54"/>
  <c r="B141" i="54"/>
  <c r="B148" i="54"/>
  <c r="B155" i="54"/>
  <c r="B162" i="54"/>
  <c r="B169" i="54"/>
  <c r="B176" i="54"/>
  <c r="B183" i="54"/>
  <c r="B190" i="54"/>
  <c r="C197" i="54"/>
  <c r="C204" i="54"/>
  <c r="C211" i="54"/>
  <c r="C218" i="54"/>
  <c r="C225" i="54"/>
  <c r="C232" i="54"/>
  <c r="C239" i="54"/>
  <c r="C246" i="54"/>
  <c r="C253" i="54"/>
  <c r="C260" i="54"/>
  <c r="C267" i="54"/>
  <c r="C274" i="54"/>
  <c r="C281" i="54"/>
  <c r="C288" i="54"/>
  <c r="C295" i="54"/>
  <c r="C302" i="54"/>
  <c r="C309" i="54"/>
  <c r="C316" i="54"/>
  <c r="C323" i="54"/>
  <c r="A331" i="54"/>
  <c r="A338" i="54"/>
  <c r="A345" i="54"/>
  <c r="A352" i="54"/>
  <c r="A359" i="54"/>
  <c r="A366" i="54"/>
  <c r="A373" i="54"/>
  <c r="A380" i="54"/>
  <c r="A387" i="54"/>
  <c r="A394" i="54"/>
  <c r="A401" i="54"/>
  <c r="A408" i="54"/>
  <c r="A415" i="54"/>
  <c r="A422" i="54"/>
  <c r="A429" i="54"/>
  <c r="A436" i="54"/>
  <c r="A443" i="54"/>
  <c r="A450" i="54"/>
  <c r="A457" i="54"/>
  <c r="B464" i="54"/>
  <c r="B471" i="54"/>
  <c r="B478" i="54"/>
  <c r="B485" i="54"/>
  <c r="B492" i="54"/>
  <c r="B499" i="54"/>
  <c r="B506" i="54"/>
  <c r="B513" i="54"/>
  <c r="B520" i="54"/>
  <c r="B527" i="54"/>
  <c r="B534" i="54"/>
  <c r="B541" i="54"/>
  <c r="B548" i="54"/>
  <c r="B555" i="54"/>
  <c r="B562" i="54"/>
  <c r="B569" i="54"/>
  <c r="A576" i="54"/>
  <c r="C582" i="54"/>
  <c r="B589" i="54"/>
  <c r="A596" i="54"/>
  <c r="C602" i="54"/>
  <c r="B609" i="54"/>
  <c r="A616" i="54"/>
  <c r="C622" i="54"/>
  <c r="B629" i="54"/>
  <c r="A636" i="54"/>
  <c r="C642" i="54"/>
  <c r="B649" i="54"/>
  <c r="A656" i="54"/>
  <c r="C662" i="54"/>
  <c r="B669" i="54"/>
  <c r="A676" i="54"/>
  <c r="C682" i="54"/>
  <c r="B689" i="54"/>
  <c r="A696" i="54"/>
  <c r="C702" i="54"/>
  <c r="B709" i="54"/>
  <c r="A716" i="54"/>
  <c r="C722" i="54"/>
  <c r="B729" i="54"/>
  <c r="A736" i="54"/>
  <c r="C742" i="54"/>
  <c r="B749" i="54"/>
  <c r="A756" i="54"/>
  <c r="C762" i="54"/>
  <c r="B769" i="54"/>
  <c r="A776" i="54"/>
  <c r="B8" i="54"/>
  <c r="B15" i="54"/>
  <c r="B22" i="54"/>
  <c r="B29" i="54"/>
  <c r="B36" i="54"/>
  <c r="B43" i="54"/>
  <c r="B50" i="54"/>
  <c r="C57" i="54"/>
  <c r="C64" i="54"/>
  <c r="C71" i="54"/>
  <c r="C78" i="54"/>
  <c r="C85" i="54"/>
  <c r="C92" i="54"/>
  <c r="C99" i="54"/>
  <c r="C106" i="54"/>
  <c r="C113" i="54"/>
  <c r="C120" i="54"/>
  <c r="C127" i="54"/>
  <c r="C134" i="54"/>
  <c r="C141" i="54"/>
  <c r="C148" i="54"/>
  <c r="C155" i="54"/>
  <c r="C162" i="54"/>
  <c r="C169" i="54"/>
  <c r="C176" i="54"/>
  <c r="C183" i="54"/>
  <c r="A191" i="54"/>
  <c r="A198" i="54"/>
  <c r="A205" i="54"/>
  <c r="A212" i="54"/>
  <c r="A219" i="54"/>
  <c r="A226" i="54"/>
  <c r="A233" i="54"/>
  <c r="A240" i="54"/>
  <c r="A247" i="54"/>
  <c r="A254" i="54"/>
  <c r="A261" i="54"/>
  <c r="A268" i="54"/>
  <c r="A275" i="54"/>
  <c r="A282" i="54"/>
  <c r="A289" i="54"/>
  <c r="A296" i="54"/>
  <c r="A303" i="54"/>
  <c r="A310" i="54"/>
  <c r="A317" i="54"/>
  <c r="B324" i="54"/>
  <c r="B331" i="54"/>
  <c r="B338" i="54"/>
  <c r="B345" i="54"/>
  <c r="B352" i="54"/>
  <c r="B359" i="54"/>
  <c r="B366" i="54"/>
  <c r="B373" i="54"/>
  <c r="B380" i="54"/>
  <c r="B387" i="54"/>
  <c r="B394" i="54"/>
  <c r="B401" i="54"/>
  <c r="B408" i="54"/>
  <c r="B415" i="54"/>
  <c r="B422" i="54"/>
  <c r="B429" i="54"/>
  <c r="B436" i="54"/>
  <c r="B443" i="54"/>
  <c r="B450" i="54"/>
  <c r="C457" i="54"/>
  <c r="C464" i="54"/>
  <c r="C471" i="54"/>
  <c r="C478" i="54"/>
  <c r="C485" i="54"/>
  <c r="C492" i="54"/>
  <c r="C499" i="54"/>
  <c r="C506" i="54"/>
  <c r="C513" i="54"/>
  <c r="C520" i="54"/>
  <c r="C527" i="54"/>
  <c r="C534" i="54"/>
  <c r="C541" i="54"/>
  <c r="C548" i="54"/>
  <c r="C555" i="54"/>
  <c r="C562" i="54"/>
  <c r="C569" i="54"/>
  <c r="B576" i="54"/>
  <c r="A583" i="54"/>
  <c r="C589" i="54"/>
  <c r="B596" i="54"/>
  <c r="A5" i="54"/>
  <c r="C12" i="54"/>
  <c r="B20" i="54"/>
  <c r="A28" i="54"/>
  <c r="C35" i="54"/>
  <c r="B44" i="54"/>
  <c r="A52" i="54"/>
  <c r="C59" i="54"/>
  <c r="B67" i="54"/>
  <c r="A75" i="54"/>
  <c r="C82" i="54"/>
  <c r="B90" i="54"/>
  <c r="B98" i="54"/>
  <c r="A106" i="54"/>
  <c r="B114" i="54"/>
  <c r="A122" i="54"/>
  <c r="C129" i="54"/>
  <c r="C137" i="54"/>
  <c r="B145" i="54"/>
  <c r="A153" i="54"/>
  <c r="C160" i="54"/>
  <c r="B168" i="54"/>
  <c r="A176" i="54"/>
  <c r="C184" i="54"/>
  <c r="B192" i="54"/>
  <c r="A200" i="54"/>
  <c r="C207" i="54"/>
  <c r="B215" i="54"/>
  <c r="A223" i="54"/>
  <c r="A231" i="54"/>
  <c r="C238" i="54"/>
  <c r="B246" i="54"/>
  <c r="C254" i="54"/>
  <c r="B262" i="54"/>
  <c r="A270" i="54"/>
  <c r="A278" i="54"/>
  <c r="C285" i="54"/>
  <c r="B293" i="54"/>
  <c r="A301" i="54"/>
  <c r="C308" i="54"/>
  <c r="B316" i="54"/>
  <c r="A325" i="54"/>
  <c r="C332" i="54"/>
  <c r="B340" i="54"/>
  <c r="A348" i="54"/>
  <c r="C355" i="54"/>
  <c r="B363" i="54"/>
  <c r="B371" i="54"/>
  <c r="A379" i="54"/>
  <c r="C386" i="54"/>
  <c r="A395" i="54"/>
  <c r="C402" i="54"/>
  <c r="B410" i="54"/>
  <c r="B418" i="54"/>
  <c r="A426" i="54"/>
  <c r="C433" i="54"/>
  <c r="B441" i="54"/>
  <c r="A449" i="54"/>
  <c r="C456" i="54"/>
  <c r="B465" i="54"/>
  <c r="A473" i="54"/>
  <c r="C480" i="54"/>
  <c r="B488" i="54"/>
  <c r="A496" i="54"/>
  <c r="C503" i="54"/>
  <c r="C511" i="54"/>
  <c r="B519" i="54"/>
  <c r="A527" i="54"/>
  <c r="B535" i="54"/>
  <c r="A543" i="54"/>
  <c r="A551" i="54"/>
  <c r="C558" i="54"/>
  <c r="B566" i="54"/>
  <c r="C573" i="54"/>
  <c r="A581" i="54"/>
  <c r="B588" i="54"/>
  <c r="C595" i="54"/>
  <c r="B603" i="54"/>
  <c r="B610" i="54"/>
  <c r="B617" i="54"/>
  <c r="B624" i="54"/>
  <c r="B631" i="54"/>
  <c r="B638" i="54"/>
  <c r="B645" i="54"/>
  <c r="B652" i="54"/>
  <c r="B5" i="54"/>
  <c r="B13" i="54"/>
  <c r="B21" i="54"/>
  <c r="A30" i="54"/>
  <c r="B38" i="54"/>
  <c r="B46" i="54"/>
  <c r="B54" i="54"/>
  <c r="B62" i="54"/>
  <c r="B70" i="54"/>
  <c r="B79" i="54"/>
  <c r="B87" i="54"/>
  <c r="B95" i="54"/>
  <c r="B103" i="54"/>
  <c r="C111" i="54"/>
  <c r="C119" i="54"/>
  <c r="B128" i="54"/>
  <c r="B136" i="54"/>
  <c r="C144" i="54"/>
  <c r="C152" i="54"/>
  <c r="A161" i="54"/>
  <c r="A169" i="54"/>
  <c r="A178" i="54"/>
  <c r="A186" i="54"/>
  <c r="A194" i="54"/>
  <c r="A202" i="54"/>
  <c r="A210" i="54"/>
  <c r="B218" i="54"/>
  <c r="A227" i="54"/>
  <c r="A235" i="54"/>
  <c r="A243" i="54"/>
  <c r="B251" i="54"/>
  <c r="B259" i="54"/>
  <c r="B267" i="54"/>
  <c r="A276" i="54"/>
  <c r="B284" i="54"/>
  <c r="B292" i="54"/>
  <c r="B300" i="54"/>
  <c r="B308" i="54"/>
  <c r="C317" i="54"/>
  <c r="C325" i="54"/>
  <c r="C333" i="54"/>
  <c r="C341" i="54"/>
  <c r="C349" i="54"/>
  <c r="A358" i="54"/>
  <c r="C366" i="54"/>
  <c r="C374" i="54"/>
  <c r="C382" i="54"/>
  <c r="A391" i="54"/>
  <c r="A399" i="54"/>
  <c r="A407" i="54"/>
  <c r="C415" i="54"/>
  <c r="C423" i="54"/>
  <c r="A432" i="54"/>
  <c r="A440" i="54"/>
  <c r="A448" i="54"/>
  <c r="A456" i="54"/>
  <c r="A465" i="54"/>
  <c r="B473" i="54"/>
  <c r="B481" i="54"/>
  <c r="B489" i="54"/>
  <c r="C497" i="54"/>
  <c r="C505" i="54"/>
  <c r="B514" i="54"/>
  <c r="B522" i="54"/>
  <c r="B530" i="54"/>
  <c r="C538" i="54"/>
  <c r="C546" i="54"/>
  <c r="C554" i="54"/>
  <c r="B563" i="54"/>
  <c r="B571" i="54"/>
  <c r="A579" i="54"/>
  <c r="C586" i="54"/>
  <c r="B594" i="54"/>
  <c r="A602" i="54"/>
  <c r="C609" i="54"/>
  <c r="A617" i="54"/>
  <c r="C624" i="54"/>
  <c r="A632" i="54"/>
  <c r="B639" i="54"/>
  <c r="C646" i="54"/>
  <c r="A654" i="54"/>
  <c r="A661" i="54"/>
  <c r="A668" i="54"/>
  <c r="A675" i="54"/>
  <c r="A682" i="54"/>
  <c r="A689" i="54"/>
  <c r="B696" i="54"/>
  <c r="B7" i="54"/>
  <c r="A16" i="54"/>
  <c r="B24" i="54"/>
  <c r="B32" i="54"/>
  <c r="B40" i="54"/>
  <c r="B48" i="54"/>
  <c r="B56" i="54"/>
  <c r="B65" i="54"/>
  <c r="B73" i="54"/>
  <c r="B81" i="54"/>
  <c r="B89" i="54"/>
  <c r="C97" i="54"/>
  <c r="C105" i="54"/>
  <c r="C114" i="54"/>
  <c r="C122" i="54"/>
  <c r="A131" i="54"/>
  <c r="A139" i="54"/>
  <c r="A147" i="54"/>
  <c r="A155" i="54"/>
  <c r="C163" i="54"/>
  <c r="A172" i="54"/>
  <c r="A180" i="54"/>
  <c r="A188" i="54"/>
  <c r="A196" i="54"/>
  <c r="B204" i="54"/>
  <c r="A213" i="54"/>
  <c r="A221" i="54"/>
  <c r="A229" i="54"/>
  <c r="A237" i="54"/>
  <c r="B245" i="54"/>
  <c r="B253" i="54"/>
  <c r="A262" i="54"/>
  <c r="B270" i="54"/>
  <c r="C278" i="54"/>
  <c r="C286" i="54"/>
  <c r="C294" i="54"/>
  <c r="B303" i="54"/>
  <c r="C311" i="54"/>
  <c r="C319" i="54"/>
  <c r="C327" i="54"/>
  <c r="C335" i="54"/>
  <c r="C343" i="54"/>
  <c r="C352" i="54"/>
  <c r="C360" i="54"/>
  <c r="C368" i="54"/>
  <c r="C376" i="54"/>
  <c r="A385" i="54"/>
  <c r="A393" i="54"/>
  <c r="C401" i="54"/>
  <c r="C409" i="54"/>
  <c r="B9" i="54"/>
  <c r="C17" i="54"/>
  <c r="C25" i="54"/>
  <c r="C33" i="54"/>
  <c r="C41" i="54"/>
  <c r="C49" i="54"/>
  <c r="C58" i="54"/>
  <c r="C66" i="54"/>
  <c r="C74" i="54"/>
  <c r="A83" i="54"/>
  <c r="B91" i="54"/>
  <c r="A100" i="54"/>
  <c r="A108" i="54"/>
  <c r="A116" i="54"/>
  <c r="B124" i="54"/>
  <c r="B132" i="54"/>
  <c r="B140" i="54"/>
  <c r="A149" i="54"/>
  <c r="A157" i="54"/>
  <c r="B165" i="54"/>
  <c r="B173" i="54"/>
  <c r="B181" i="54"/>
  <c r="B189" i="54"/>
  <c r="B198" i="54"/>
  <c r="B206" i="54"/>
  <c r="B214" i="54"/>
  <c r="B222" i="54"/>
  <c r="B230" i="54"/>
  <c r="A239" i="54"/>
  <c r="C247" i="54"/>
  <c r="C255" i="54"/>
  <c r="C263" i="54"/>
  <c r="A272" i="54"/>
  <c r="A280" i="54"/>
  <c r="A288" i="54"/>
  <c r="C296" i="54"/>
  <c r="A305" i="54"/>
  <c r="A313" i="54"/>
  <c r="A321" i="54"/>
  <c r="A329" i="54"/>
  <c r="A337" i="54"/>
  <c r="A346" i="54"/>
  <c r="A354" i="54"/>
  <c r="A362" i="54"/>
  <c r="A370" i="54"/>
  <c r="B378" i="54"/>
  <c r="B386" i="54"/>
  <c r="B395" i="54"/>
  <c r="B403" i="54"/>
  <c r="C411" i="54"/>
  <c r="C419" i="54"/>
  <c r="C427" i="54"/>
  <c r="C435" i="54"/>
  <c r="C444" i="54"/>
  <c r="C452" i="54"/>
  <c r="C460" i="54"/>
  <c r="C468" i="54"/>
  <c r="C476" i="54"/>
  <c r="A485" i="54"/>
  <c r="C493" i="54"/>
  <c r="C501" i="54"/>
  <c r="C509" i="54"/>
  <c r="A518" i="54"/>
  <c r="A526" i="54"/>
  <c r="A534" i="54"/>
  <c r="C542" i="54"/>
  <c r="B551" i="54"/>
  <c r="B559" i="54"/>
  <c r="B567" i="54"/>
  <c r="A575" i="54"/>
  <c r="B583" i="54"/>
  <c r="A591" i="54"/>
  <c r="C598" i="54"/>
  <c r="A606" i="54"/>
  <c r="B613" i="54"/>
  <c r="C620" i="54"/>
  <c r="A628" i="54"/>
  <c r="B635" i="54"/>
  <c r="A643" i="54"/>
  <c r="B650" i="54"/>
  <c r="C657" i="54"/>
  <c r="C664" i="54"/>
  <c r="C671" i="54"/>
  <c r="C678" i="54"/>
  <c r="C685" i="54"/>
  <c r="C692" i="54"/>
  <c r="C699" i="54"/>
  <c r="C706" i="54"/>
  <c r="C713" i="54"/>
  <c r="C720" i="54"/>
  <c r="C727" i="54"/>
  <c r="C734" i="54"/>
  <c r="C741" i="54"/>
  <c r="C748" i="54"/>
  <c r="C755" i="54"/>
  <c r="A763" i="54"/>
  <c r="A770" i="54"/>
  <c r="A777" i="54"/>
  <c r="C783" i="54"/>
  <c r="B790" i="54"/>
  <c r="A797" i="54"/>
  <c r="C803" i="54"/>
  <c r="B810" i="54"/>
  <c r="A817" i="54"/>
  <c r="C823" i="54"/>
  <c r="B830" i="54"/>
  <c r="A837" i="54"/>
  <c r="C843" i="54"/>
  <c r="B850" i="54"/>
  <c r="A857" i="54"/>
  <c r="C863" i="54"/>
  <c r="B870" i="54"/>
  <c r="A877" i="54"/>
  <c r="C883" i="54"/>
  <c r="B890" i="54"/>
  <c r="A897" i="54"/>
  <c r="C903" i="54"/>
  <c r="B910" i="54"/>
  <c r="A917" i="54"/>
  <c r="C923" i="54"/>
  <c r="B930" i="54"/>
  <c r="A937" i="54"/>
  <c r="C943" i="54"/>
  <c r="B950" i="54"/>
  <c r="A957" i="54"/>
  <c r="C963" i="54"/>
  <c r="B970" i="54"/>
  <c r="A977" i="54"/>
  <c r="C983" i="54"/>
  <c r="B990" i="54"/>
  <c r="A997" i="54"/>
  <c r="C1003" i="54"/>
  <c r="B1010" i="54"/>
  <c r="A1017" i="54"/>
  <c r="C1023" i="54"/>
  <c r="B1030" i="54"/>
  <c r="A1037" i="54"/>
  <c r="C1043" i="54"/>
  <c r="B1050" i="54"/>
  <c r="A1057" i="54"/>
  <c r="C1063" i="54"/>
  <c r="B1070" i="54"/>
  <c r="A1077" i="54"/>
  <c r="C1083" i="54"/>
  <c r="B1090" i="54"/>
  <c r="A1097" i="54"/>
  <c r="C1103" i="54"/>
  <c r="B1110" i="54"/>
  <c r="A1117" i="54"/>
  <c r="C1123" i="54"/>
  <c r="B1130" i="54"/>
  <c r="A1137" i="54"/>
  <c r="C1143" i="54"/>
  <c r="B1150" i="54"/>
  <c r="A1157" i="54"/>
  <c r="C1163" i="54"/>
  <c r="B1170" i="54"/>
  <c r="A1177" i="54"/>
  <c r="C1183" i="54"/>
  <c r="B1190" i="54"/>
  <c r="A1197" i="54"/>
  <c r="C1203" i="54"/>
  <c r="B1210" i="54"/>
  <c r="A1217" i="54"/>
  <c r="C1223" i="54"/>
  <c r="B1230" i="54"/>
  <c r="A1237" i="54"/>
  <c r="C1243" i="54"/>
  <c r="B1250" i="54"/>
  <c r="A1257" i="54"/>
  <c r="C5" i="54"/>
  <c r="C14" i="54"/>
  <c r="A25" i="54"/>
  <c r="B34" i="54"/>
  <c r="C44" i="54"/>
  <c r="C53" i="54"/>
  <c r="A63" i="54"/>
  <c r="A73" i="54"/>
  <c r="B82" i="54"/>
  <c r="A93" i="54"/>
  <c r="A102" i="54"/>
  <c r="B111" i="54"/>
  <c r="B121" i="54"/>
  <c r="B131" i="54"/>
  <c r="C140" i="54"/>
  <c r="B150" i="54"/>
  <c r="C159" i="54"/>
  <c r="A170" i="54"/>
  <c r="B179" i="54"/>
  <c r="C188" i="54"/>
  <c r="A199" i="54"/>
  <c r="B208" i="54"/>
  <c r="C217" i="54"/>
  <c r="C227" i="54"/>
  <c r="C236" i="54"/>
  <c r="B247" i="54"/>
  <c r="C256" i="54"/>
  <c r="A266" i="54"/>
  <c r="C275" i="54"/>
  <c r="B285" i="54"/>
  <c r="A295" i="54"/>
  <c r="B305" i="54"/>
  <c r="B314" i="54"/>
  <c r="B323" i="54"/>
  <c r="A334" i="54"/>
  <c r="A343" i="54"/>
  <c r="B353" i="54"/>
  <c r="C362" i="54"/>
  <c r="B372" i="54"/>
  <c r="A382" i="54"/>
  <c r="C391" i="54"/>
  <c r="C400" i="54"/>
  <c r="B411" i="54"/>
  <c r="B420" i="54"/>
  <c r="C429" i="54"/>
  <c r="C438" i="54"/>
  <c r="B447" i="54"/>
  <c r="B456" i="54"/>
  <c r="B466" i="54"/>
  <c r="A475" i="54"/>
  <c r="C483" i="54"/>
  <c r="B493" i="54"/>
  <c r="B502" i="54"/>
  <c r="B511" i="54"/>
  <c r="A521" i="54"/>
  <c r="C529" i="54"/>
  <c r="A539" i="54"/>
  <c r="C547" i="54"/>
  <c r="A557" i="54"/>
  <c r="A566" i="54"/>
  <c r="C574" i="54"/>
  <c r="A584" i="54"/>
  <c r="B592" i="54"/>
  <c r="C600" i="54"/>
  <c r="C608" i="54"/>
  <c r="C617" i="54"/>
  <c r="C625" i="54"/>
  <c r="C633" i="54"/>
  <c r="C641" i="54"/>
  <c r="A650" i="54"/>
  <c r="B658" i="54"/>
  <c r="A666" i="54"/>
  <c r="C673" i="54"/>
  <c r="B681" i="54"/>
  <c r="C689" i="54"/>
  <c r="B697" i="54"/>
  <c r="C704" i="54"/>
  <c r="A712" i="54"/>
  <c r="B719" i="54"/>
  <c r="C726" i="54"/>
  <c r="A734" i="54"/>
  <c r="B741" i="54"/>
  <c r="A749" i="54"/>
  <c r="C756" i="54"/>
  <c r="A764" i="54"/>
  <c r="B771" i="54"/>
  <c r="C778" i="54"/>
  <c r="C785" i="54"/>
  <c r="C792" i="54"/>
  <c r="C799" i="54"/>
  <c r="C806" i="54"/>
  <c r="C813" i="54"/>
  <c r="C820" i="54"/>
  <c r="C827" i="54"/>
  <c r="C834" i="54"/>
  <c r="C841" i="54"/>
  <c r="C848" i="54"/>
  <c r="C855" i="54"/>
  <c r="C862" i="54"/>
  <c r="C869" i="54"/>
  <c r="C876" i="54"/>
  <c r="A884" i="54"/>
  <c r="A891" i="54"/>
  <c r="A898" i="54"/>
  <c r="A905" i="54"/>
  <c r="A912" i="54"/>
  <c r="A919" i="54"/>
  <c r="A926" i="54"/>
  <c r="A933" i="54"/>
  <c r="A940" i="54"/>
  <c r="A947" i="54"/>
  <c r="A954" i="54"/>
  <c r="A961" i="54"/>
  <c r="A968" i="54"/>
  <c r="A975" i="54"/>
  <c r="A982" i="54"/>
  <c r="A989" i="54"/>
  <c r="A996" i="54"/>
  <c r="A1003" i="54"/>
  <c r="A1010" i="54"/>
  <c r="B1017" i="54"/>
  <c r="B1024" i="54"/>
  <c r="B1031" i="54"/>
  <c r="B1038" i="54"/>
  <c r="B1045" i="54"/>
  <c r="B1052" i="54"/>
  <c r="B1059" i="54"/>
  <c r="B1066" i="54"/>
  <c r="B1073" i="54"/>
  <c r="B1080" i="54"/>
  <c r="B1087" i="54"/>
  <c r="B1094" i="54"/>
  <c r="B1101" i="54"/>
  <c r="B1108" i="54"/>
  <c r="B1115" i="54"/>
  <c r="B1122" i="54"/>
  <c r="B1129" i="54"/>
  <c r="B1136" i="54"/>
  <c r="B1143" i="54"/>
  <c r="C1150" i="54"/>
  <c r="C1157" i="54"/>
  <c r="C1164" i="54"/>
  <c r="C1171" i="54"/>
  <c r="C1178" i="54"/>
  <c r="C1185" i="54"/>
  <c r="C1192" i="54"/>
  <c r="C1199" i="54"/>
  <c r="C1206" i="54"/>
  <c r="C1213" i="54"/>
  <c r="C1220" i="54"/>
  <c r="C1227" i="54"/>
  <c r="C1234" i="54"/>
  <c r="C1241" i="54"/>
  <c r="C1248" i="54"/>
  <c r="C1255" i="54"/>
  <c r="C1262" i="54"/>
  <c r="B1269" i="54"/>
  <c r="A1276" i="54"/>
  <c r="C1282" i="54"/>
  <c r="B1289" i="54"/>
  <c r="A1296" i="54"/>
  <c r="C1302" i="54"/>
  <c r="B1309" i="54"/>
  <c r="A1316" i="54"/>
  <c r="C1322" i="54"/>
  <c r="B1329" i="54"/>
  <c r="A1336" i="54"/>
  <c r="C1342" i="54"/>
  <c r="B1349" i="54"/>
  <c r="A1356" i="54"/>
  <c r="A6" i="54"/>
  <c r="B16" i="54"/>
  <c r="B26" i="54"/>
  <c r="C36" i="54"/>
  <c r="C46" i="54"/>
  <c r="A56" i="54"/>
  <c r="A67" i="54"/>
  <c r="C76" i="54"/>
  <c r="A87" i="54"/>
  <c r="C96" i="54"/>
  <c r="C107" i="54"/>
  <c r="C117" i="54"/>
  <c r="A127" i="54"/>
  <c r="A138" i="54"/>
  <c r="C147" i="54"/>
  <c r="B158" i="54"/>
  <c r="C167" i="54"/>
  <c r="C178" i="54"/>
  <c r="B188" i="54"/>
  <c r="B199" i="54"/>
  <c r="A209" i="54"/>
  <c r="C219" i="54"/>
  <c r="B229" i="54"/>
  <c r="B240" i="54"/>
  <c r="C249" i="54"/>
  <c r="B6" i="54"/>
  <c r="C16" i="54"/>
  <c r="C26" i="54"/>
  <c r="A37" i="54"/>
  <c r="A47" i="54"/>
  <c r="C56" i="54"/>
  <c r="C67" i="54"/>
  <c r="A77" i="54"/>
  <c r="C87" i="54"/>
  <c r="A97" i="54"/>
  <c r="B108" i="54"/>
  <c r="A118" i="54"/>
  <c r="A128" i="54"/>
  <c r="B138" i="54"/>
  <c r="A148" i="54"/>
  <c r="C158" i="54"/>
  <c r="A168" i="54"/>
  <c r="A179" i="54"/>
  <c r="A189" i="54"/>
  <c r="C199" i="54"/>
  <c r="B209" i="54"/>
  <c r="A220" i="54"/>
  <c r="C229" i="54"/>
  <c r="C240" i="54"/>
  <c r="A250" i="54"/>
  <c r="A260" i="54"/>
  <c r="A271" i="54"/>
  <c r="C280" i="54"/>
  <c r="A291" i="54"/>
  <c r="C300" i="54"/>
  <c r="B311" i="54"/>
  <c r="B321" i="54"/>
  <c r="C331" i="54"/>
  <c r="B341" i="54"/>
  <c r="B351" i="54"/>
  <c r="C361" i="54"/>
  <c r="A372" i="54"/>
  <c r="B382" i="54"/>
  <c r="B392" i="54"/>
  <c r="A403" i="54"/>
  <c r="A413" i="54"/>
  <c r="C422" i="54"/>
  <c r="B432" i="54"/>
  <c r="C441" i="54"/>
  <c r="C451" i="54"/>
  <c r="A461" i="54"/>
  <c r="A470" i="54"/>
  <c r="A480" i="54"/>
  <c r="C489" i="54"/>
  <c r="A499" i="54"/>
  <c r="C508" i="54"/>
  <c r="B518" i="54"/>
  <c r="B528" i="54"/>
  <c r="C537" i="54"/>
  <c r="A547" i="54"/>
  <c r="C556" i="54"/>
  <c r="C566" i="54"/>
  <c r="C575" i="54"/>
  <c r="A585" i="54"/>
  <c r="C593" i="54"/>
  <c r="A603" i="54"/>
  <c r="C611" i="54"/>
  <c r="A620" i="54"/>
  <c r="C628" i="54"/>
  <c r="B637" i="54"/>
  <c r="A646" i="54"/>
  <c r="C654" i="54"/>
  <c r="A663" i="54"/>
  <c r="A671" i="54"/>
  <c r="B679" i="54"/>
  <c r="B687" i="54"/>
  <c r="B695" i="54"/>
  <c r="C703" i="54"/>
  <c r="B711" i="54"/>
  <c r="A719" i="54"/>
  <c r="A727" i="54"/>
  <c r="A735" i="54"/>
  <c r="A743" i="54"/>
  <c r="C750" i="54"/>
  <c r="B758" i="54"/>
  <c r="A766" i="54"/>
  <c r="C773" i="54"/>
  <c r="B781" i="54"/>
  <c r="C788" i="54"/>
  <c r="A796" i="54"/>
  <c r="B10" i="54"/>
  <c r="A20" i="54"/>
  <c r="A31" i="54"/>
  <c r="C40" i="54"/>
  <c r="B51" i="54"/>
  <c r="A61" i="54"/>
  <c r="A71" i="54"/>
  <c r="A81" i="54"/>
  <c r="C91" i="54"/>
  <c r="C101" i="54"/>
  <c r="A112" i="54"/>
  <c r="B122" i="54"/>
  <c r="C132" i="54"/>
  <c r="C142" i="54"/>
  <c r="B152" i="54"/>
  <c r="A163" i="54"/>
  <c r="A173" i="54"/>
  <c r="C182" i="54"/>
  <c r="B193" i="54"/>
  <c r="A203" i="54"/>
  <c r="C213" i="54"/>
  <c r="C223" i="54"/>
  <c r="A234" i="54"/>
  <c r="C243" i="54"/>
  <c r="B254" i="54"/>
  <c r="C264" i="54"/>
  <c r="A274" i="54"/>
  <c r="C284" i="54"/>
  <c r="B294" i="54"/>
  <c r="C305" i="54"/>
  <c r="C6" i="54"/>
  <c r="C18" i="54"/>
  <c r="B30" i="54"/>
  <c r="A42" i="54"/>
  <c r="A54" i="54"/>
  <c r="A66" i="54"/>
  <c r="A78" i="54"/>
  <c r="C89" i="54"/>
  <c r="B102" i="54"/>
  <c r="A114" i="54"/>
  <c r="C125" i="54"/>
  <c r="A137" i="54"/>
  <c r="A150" i="54"/>
  <c r="C161" i="54"/>
  <c r="A174" i="54"/>
  <c r="C185" i="54"/>
  <c r="C196" i="54"/>
  <c r="C209" i="54"/>
  <c r="C221" i="54"/>
  <c r="C233" i="54"/>
  <c r="A245" i="54"/>
  <c r="C257" i="54"/>
  <c r="C268" i="54"/>
  <c r="C279" i="54"/>
  <c r="B291" i="54"/>
  <c r="A302" i="54"/>
  <c r="C313" i="54"/>
  <c r="C324" i="54"/>
  <c r="A335" i="54"/>
  <c r="B346" i="54"/>
  <c r="B356" i="54"/>
  <c r="B367" i="54"/>
  <c r="C377" i="54"/>
  <c r="C388" i="54"/>
  <c r="C398" i="54"/>
  <c r="B409" i="54"/>
  <c r="A420" i="54"/>
  <c r="B430" i="54"/>
  <c r="B440" i="54"/>
  <c r="A451" i="54"/>
  <c r="B460" i="54"/>
  <c r="B470" i="54"/>
  <c r="A481" i="54"/>
  <c r="A491" i="54"/>
  <c r="A501" i="54"/>
  <c r="A511" i="54"/>
  <c r="C521" i="54"/>
  <c r="C531" i="54"/>
  <c r="A541" i="54"/>
  <c r="A7" i="54"/>
  <c r="A19" i="54"/>
  <c r="B31" i="54"/>
  <c r="B42" i="54"/>
  <c r="C54" i="54"/>
  <c r="B66" i="54"/>
  <c r="A79" i="54"/>
  <c r="A90" i="54"/>
  <c r="C102" i="54"/>
  <c r="A115" i="54"/>
  <c r="A126" i="54"/>
  <c r="C138" i="54"/>
  <c r="A151" i="54"/>
  <c r="A162" i="54"/>
  <c r="B174" i="54"/>
  <c r="B186" i="54"/>
  <c r="A197" i="54"/>
  <c r="B210" i="54"/>
  <c r="A222" i="54"/>
  <c r="B234" i="54"/>
  <c r="C245" i="54"/>
  <c r="A258" i="54"/>
  <c r="A269" i="54"/>
  <c r="B280" i="54"/>
  <c r="C291" i="54"/>
  <c r="B302" i="54"/>
  <c r="A314" i="54"/>
  <c r="B325" i="54"/>
  <c r="B335" i="54"/>
  <c r="C346" i="54"/>
  <c r="C356" i="54"/>
  <c r="C367" i="54"/>
  <c r="A378" i="54"/>
  <c r="A389" i="54"/>
  <c r="B399" i="54"/>
  <c r="A410" i="54"/>
  <c r="C420" i="54"/>
  <c r="A431" i="54"/>
  <c r="C440" i="54"/>
  <c r="B451" i="54"/>
  <c r="B461" i="54"/>
  <c r="A471" i="54"/>
  <c r="C481" i="54"/>
  <c r="B491" i="54"/>
  <c r="B501" i="54"/>
  <c r="A512" i="54"/>
  <c r="A522" i="54"/>
  <c r="A532" i="54"/>
  <c r="A542" i="54"/>
  <c r="B552" i="54"/>
  <c r="C561" i="54"/>
  <c r="A572" i="54"/>
  <c r="B581" i="54"/>
  <c r="B591" i="54"/>
  <c r="B600" i="54"/>
  <c r="A610" i="54"/>
  <c r="A619" i="54"/>
  <c r="C627" i="54"/>
  <c r="A637" i="54"/>
  <c r="B646" i="54"/>
  <c r="B655" i="54"/>
  <c r="A664" i="54"/>
  <c r="C672" i="54"/>
  <c r="A681" i="54"/>
  <c r="B690" i="54"/>
  <c r="C698" i="54"/>
  <c r="A707" i="54"/>
  <c r="A715" i="54"/>
  <c r="B723" i="54"/>
  <c r="B731" i="54"/>
  <c r="B739" i="54"/>
  <c r="B747" i="54"/>
  <c r="B755" i="54"/>
  <c r="B764" i="54"/>
  <c r="B772" i="54"/>
  <c r="B780" i="54"/>
  <c r="A788" i="54"/>
  <c r="C795" i="54"/>
  <c r="B803" i="54"/>
  <c r="A811" i="54"/>
  <c r="B818" i="54"/>
  <c r="C825" i="54"/>
  <c r="A833" i="54"/>
  <c r="B840" i="54"/>
  <c r="C847" i="54"/>
  <c r="A855" i="54"/>
  <c r="B862" i="54"/>
  <c r="A870" i="54"/>
  <c r="C877" i="54"/>
  <c r="A885" i="54"/>
  <c r="B892" i="54"/>
  <c r="C899" i="54"/>
  <c r="A907" i="54"/>
  <c r="B914" i="54"/>
  <c r="C921" i="54"/>
  <c r="A929" i="54"/>
  <c r="B936" i="54"/>
  <c r="A944" i="54"/>
  <c r="B951" i="54"/>
  <c r="C958" i="54"/>
  <c r="A966" i="54"/>
  <c r="B973" i="54"/>
  <c r="C980" i="54"/>
  <c r="A988" i="54"/>
  <c r="B995" i="54"/>
  <c r="C1002" i="54"/>
  <c r="C1010" i="54"/>
  <c r="A1018" i="54"/>
  <c r="B1025" i="54"/>
  <c r="C1032" i="54"/>
  <c r="A1040" i="54"/>
  <c r="B1047" i="54"/>
  <c r="C1054" i="54"/>
  <c r="A1062" i="54"/>
  <c r="B1069" i="54"/>
  <c r="C1076" i="54"/>
  <c r="B1084" i="54"/>
  <c r="C1091" i="54"/>
  <c r="A1099" i="54"/>
  <c r="B1106" i="54"/>
  <c r="C1113" i="54"/>
  <c r="A1121" i="54"/>
  <c r="B1128" i="54"/>
  <c r="C1135" i="54"/>
  <c r="A1143" i="54"/>
  <c r="A1151" i="54"/>
  <c r="B1158" i="54"/>
  <c r="C1165" i="54"/>
  <c r="A1173" i="54"/>
  <c r="B1180" i="54"/>
  <c r="C1187" i="54"/>
  <c r="A1195" i="54"/>
  <c r="B1202" i="54"/>
  <c r="C1209" i="54"/>
  <c r="B1217" i="54"/>
  <c r="C1224" i="54"/>
  <c r="A1232" i="54"/>
  <c r="B1239" i="54"/>
  <c r="C1246" i="54"/>
  <c r="A1254" i="54"/>
  <c r="B1261" i="54"/>
  <c r="B1268" i="54"/>
  <c r="B1275" i="54"/>
  <c r="B1282" i="54"/>
  <c r="C1289" i="54"/>
  <c r="C1296" i="54"/>
  <c r="C1303" i="54"/>
  <c r="C1310" i="54"/>
  <c r="C1317" i="54"/>
  <c r="C1324" i="54"/>
  <c r="C1331" i="54"/>
  <c r="C1338" i="54"/>
  <c r="C1345" i="54"/>
  <c r="C1352" i="54"/>
  <c r="C1359" i="54"/>
  <c r="B1366" i="54"/>
  <c r="A1373" i="54"/>
  <c r="C1379" i="54"/>
  <c r="B1386" i="54"/>
  <c r="A1393" i="54"/>
  <c r="C1399" i="54"/>
  <c r="B1406" i="54"/>
  <c r="A1413" i="54"/>
  <c r="C1419" i="54"/>
  <c r="B1426" i="54"/>
  <c r="A1433" i="54"/>
  <c r="C1439" i="54"/>
  <c r="B1446" i="54"/>
  <c r="A1453" i="54"/>
  <c r="C1459" i="54"/>
  <c r="C7" i="54"/>
  <c r="C20" i="54"/>
  <c r="B33" i="54"/>
  <c r="B47" i="54"/>
  <c r="B60" i="54"/>
  <c r="C73" i="54"/>
  <c r="B86" i="54"/>
  <c r="B100" i="54"/>
  <c r="C112" i="54"/>
  <c r="B126" i="54"/>
  <c r="A140" i="54"/>
  <c r="C153" i="54"/>
  <c r="B166" i="54"/>
  <c r="B180" i="54"/>
  <c r="A193" i="54"/>
  <c r="A206" i="54"/>
  <c r="B219" i="54"/>
  <c r="B232" i="54"/>
  <c r="A246" i="54"/>
  <c r="A259" i="54"/>
  <c r="B272" i="54"/>
  <c r="C283" i="54"/>
  <c r="C297" i="54"/>
  <c r="A309" i="54"/>
  <c r="C320" i="54"/>
  <c r="A333" i="54"/>
  <c r="C344" i="54"/>
  <c r="A357" i="54"/>
  <c r="A369" i="54"/>
  <c r="A381" i="54"/>
  <c r="C392" i="54"/>
  <c r="A405" i="54"/>
  <c r="B416" i="54"/>
  <c r="A427" i="54"/>
  <c r="B438" i="54"/>
  <c r="B449" i="54"/>
  <c r="C461" i="54"/>
  <c r="C472" i="54"/>
  <c r="B483" i="54"/>
  <c r="A495" i="54"/>
  <c r="A506" i="54"/>
  <c r="C516" i="54"/>
  <c r="C528" i="54"/>
  <c r="C539" i="54"/>
  <c r="B550" i="54"/>
  <c r="A561" i="54"/>
  <c r="C571" i="54"/>
  <c r="C581" i="54"/>
  <c r="A592" i="54"/>
  <c r="C601" i="54"/>
  <c r="A612" i="54"/>
  <c r="B621" i="54"/>
  <c r="C630" i="54"/>
  <c r="B640" i="54"/>
  <c r="C649" i="54"/>
  <c r="B659" i="54"/>
  <c r="B668" i="54"/>
  <c r="B677" i="54"/>
  <c r="B686" i="54"/>
  <c r="A695" i="54"/>
  <c r="B704" i="54"/>
  <c r="A713" i="54"/>
  <c r="C721" i="54"/>
  <c r="B730" i="54"/>
  <c r="C738" i="54"/>
  <c r="A747" i="54"/>
  <c r="B756" i="54"/>
  <c r="A765" i="54"/>
  <c r="B773" i="54"/>
  <c r="A782" i="54"/>
  <c r="A790" i="54"/>
  <c r="B798" i="54"/>
  <c r="A806" i="54"/>
  <c r="A814" i="54"/>
  <c r="C821" i="54"/>
  <c r="B829" i="54"/>
  <c r="B837" i="54"/>
  <c r="A845" i="54"/>
  <c r="C852" i="54"/>
  <c r="B860" i="54"/>
  <c r="A868" i="54"/>
  <c r="C875" i="54"/>
  <c r="B883" i="54"/>
  <c r="C891" i="54"/>
  <c r="B899" i="54"/>
  <c r="B907" i="54"/>
  <c r="A915" i="54"/>
  <c r="C922" i="54"/>
  <c r="C930" i="54"/>
  <c r="B938" i="54"/>
  <c r="A946" i="54"/>
  <c r="C953" i="54"/>
  <c r="C961" i="54"/>
  <c r="B969" i="54"/>
  <c r="B977" i="54"/>
  <c r="A985" i="54"/>
  <c r="C992" i="54"/>
  <c r="B1000" i="54"/>
  <c r="A1008" i="54"/>
  <c r="C1015" i="54"/>
  <c r="B1023" i="54"/>
  <c r="C1031" i="54"/>
  <c r="B1039" i="54"/>
  <c r="A1047" i="54"/>
  <c r="A1055" i="54"/>
  <c r="C1062" i="54"/>
  <c r="C1070" i="54"/>
  <c r="B1078" i="54"/>
  <c r="A1086" i="54"/>
  <c r="C1093" i="54"/>
  <c r="C1101" i="54"/>
  <c r="B1109" i="54"/>
  <c r="B1117" i="54"/>
  <c r="A1125" i="54"/>
  <c r="C1132" i="54"/>
  <c r="B1140" i="54"/>
  <c r="A1148" i="54"/>
  <c r="C1155" i="54"/>
  <c r="B1163" i="54"/>
  <c r="B1171" i="54"/>
  <c r="B1179" i="54"/>
  <c r="A1187" i="54"/>
  <c r="C1194" i="54"/>
  <c r="C1202" i="54"/>
  <c r="C1210" i="54"/>
  <c r="B1218" i="54"/>
  <c r="A1226" i="54"/>
  <c r="C1233" i="54"/>
  <c r="B1241" i="54"/>
  <c r="B1249" i="54"/>
  <c r="B1257" i="54"/>
  <c r="C1264" i="54"/>
  <c r="A1272" i="54"/>
  <c r="B1279" i="54"/>
  <c r="C1286" i="54"/>
  <c r="A1294" i="54"/>
  <c r="B1301" i="54"/>
  <c r="C1308" i="54"/>
  <c r="B1316" i="54"/>
  <c r="C1323" i="54"/>
  <c r="A1331" i="54"/>
  <c r="B1338" i="54"/>
  <c r="A1346" i="54"/>
  <c r="B1353" i="54"/>
  <c r="C1360" i="54"/>
  <c r="C1367" i="54"/>
  <c r="C1374" i="54"/>
  <c r="C1381" i="54"/>
  <c r="C1388" i="54"/>
  <c r="C1395" i="54"/>
  <c r="C1402" i="54"/>
  <c r="C1409" i="54"/>
  <c r="C1416" i="54"/>
  <c r="C1423" i="54"/>
  <c r="C1430" i="54"/>
  <c r="C1437" i="54"/>
  <c r="C1444" i="54"/>
  <c r="C1451" i="54"/>
  <c r="C1458" i="54"/>
  <c r="C1465" i="54"/>
  <c r="B1472" i="54"/>
  <c r="A1479" i="54"/>
  <c r="C1485" i="54"/>
  <c r="B1492" i="54"/>
  <c r="A1499" i="54"/>
  <c r="C1505" i="54"/>
  <c r="B1512" i="54"/>
  <c r="A1519" i="54"/>
  <c r="C1525" i="54"/>
  <c r="B1532" i="54"/>
  <c r="A1539" i="54"/>
  <c r="C1545" i="54"/>
  <c r="B1552" i="54"/>
  <c r="A1559" i="54"/>
  <c r="C1565" i="54"/>
  <c r="B1572" i="54"/>
  <c r="A1579" i="54"/>
  <c r="C1585" i="54"/>
  <c r="B1592" i="54"/>
  <c r="A1599" i="54"/>
  <c r="C1605" i="54"/>
  <c r="B1612" i="54"/>
  <c r="C9" i="54"/>
  <c r="C22" i="54"/>
  <c r="A35" i="54"/>
  <c r="C48" i="54"/>
  <c r="C61" i="54"/>
  <c r="B75" i="54"/>
  <c r="B88" i="54"/>
  <c r="B101" i="54"/>
  <c r="C115" i="54"/>
  <c r="A129" i="54"/>
  <c r="B142" i="54"/>
  <c r="C154" i="54"/>
  <c r="B167" i="54"/>
  <c r="C181" i="54"/>
  <c r="C194" i="54"/>
  <c r="B207" i="54"/>
  <c r="B221" i="54"/>
  <c r="B235" i="54"/>
  <c r="C248" i="54"/>
  <c r="B261" i="54"/>
  <c r="B273" i="54"/>
  <c r="B286" i="54"/>
  <c r="C298" i="54"/>
  <c r="A311" i="54"/>
  <c r="B322" i="54"/>
  <c r="C334" i="54"/>
  <c r="B347" i="54"/>
  <c r="C358" i="54"/>
  <c r="B370" i="54"/>
  <c r="A383" i="54"/>
  <c r="C394" i="54"/>
  <c r="A406" i="54"/>
  <c r="C417" i="54"/>
  <c r="B428" i="54"/>
  <c r="C439" i="54"/>
  <c r="B452" i="54"/>
  <c r="C462" i="54"/>
  <c r="B474" i="54"/>
  <c r="A486" i="54"/>
  <c r="B496" i="54"/>
  <c r="C507" i="54"/>
  <c r="C518" i="54"/>
  <c r="A530" i="54"/>
  <c r="C540" i="54"/>
  <c r="C552" i="54"/>
  <c r="A563" i="54"/>
  <c r="A573" i="54"/>
  <c r="C583" i="54"/>
  <c r="B593" i="54"/>
  <c r="A604" i="54"/>
  <c r="A613" i="54"/>
  <c r="B622" i="54"/>
  <c r="B632" i="54"/>
  <c r="B641" i="54"/>
  <c r="B651" i="54"/>
  <c r="B660" i="54"/>
  <c r="C669" i="54"/>
  <c r="B678" i="54"/>
  <c r="C687" i="54"/>
  <c r="A697" i="54"/>
  <c r="C705" i="54"/>
  <c r="B714" i="54"/>
  <c r="A723" i="54"/>
  <c r="C731" i="54"/>
  <c r="A740" i="54"/>
  <c r="B748" i="54"/>
  <c r="C757" i="54"/>
  <c r="B766" i="54"/>
  <c r="C774" i="54"/>
  <c r="A783" i="54"/>
  <c r="B791" i="54"/>
  <c r="B799" i="54"/>
  <c r="B807" i="54"/>
  <c r="A815" i="54"/>
  <c r="C822" i="54"/>
  <c r="C830" i="54"/>
  <c r="B838" i="54"/>
  <c r="A846" i="54"/>
  <c r="C853" i="54"/>
  <c r="B861" i="54"/>
  <c r="A869" i="54"/>
  <c r="B877" i="54"/>
  <c r="B885" i="54"/>
  <c r="A893" i="54"/>
  <c r="C900" i="54"/>
  <c r="C8" i="54"/>
  <c r="A23" i="54"/>
  <c r="A38" i="54"/>
  <c r="B52" i="54"/>
  <c r="A68" i="54"/>
  <c r="C81" i="54"/>
  <c r="C95" i="54"/>
  <c r="A110" i="54"/>
  <c r="A125" i="54"/>
  <c r="A141" i="54"/>
  <c r="A156" i="54"/>
  <c r="A171" i="54"/>
  <c r="A185" i="54"/>
  <c r="C200" i="54"/>
  <c r="C214" i="54"/>
  <c r="B228" i="54"/>
  <c r="C242" i="54"/>
  <c r="B258" i="54"/>
  <c r="C272" i="54"/>
  <c r="A287" i="54"/>
  <c r="C299" i="54"/>
  <c r="C314" i="54"/>
  <c r="B327" i="54"/>
  <c r="A340" i="54"/>
  <c r="C353" i="54"/>
  <c r="C365" i="54"/>
  <c r="C379" i="54"/>
  <c r="B393" i="54"/>
  <c r="B406" i="54"/>
  <c r="A419" i="54"/>
  <c r="C432" i="54"/>
  <c r="A445" i="54"/>
  <c r="C455" i="54"/>
  <c r="B468" i="54"/>
  <c r="A482" i="54"/>
  <c r="B494" i="54"/>
  <c r="A507" i="54"/>
  <c r="A519" i="54"/>
  <c r="B532" i="54"/>
  <c r="C544" i="54"/>
  <c r="A556" i="54"/>
  <c r="A568" i="54"/>
  <c r="C578" i="54"/>
  <c r="A590" i="54"/>
  <c r="A601" i="54"/>
  <c r="B612" i="54"/>
  <c r="A623" i="54"/>
  <c r="B633" i="54"/>
  <c r="A644" i="54"/>
  <c r="B654" i="54"/>
  <c r="A665" i="54"/>
  <c r="C674" i="54"/>
  <c r="C684" i="54"/>
  <c r="B694" i="54"/>
  <c r="A705" i="54"/>
  <c r="C714" i="54"/>
  <c r="B724" i="54"/>
  <c r="B733" i="54"/>
  <c r="C743" i="54"/>
  <c r="C752" i="54"/>
  <c r="C761" i="54"/>
  <c r="C771" i="54"/>
  <c r="A781" i="54"/>
  <c r="C790" i="54"/>
  <c r="A800" i="54"/>
  <c r="B808" i="54"/>
  <c r="C816" i="54"/>
  <c r="B825" i="54"/>
  <c r="A834" i="54"/>
  <c r="C842" i="54"/>
  <c r="B851" i="54"/>
  <c r="C859" i="54"/>
  <c r="B868" i="54"/>
  <c r="A878" i="54"/>
  <c r="B886" i="54"/>
  <c r="C894" i="54"/>
  <c r="A903" i="54"/>
  <c r="B911" i="54"/>
  <c r="C919" i="54"/>
  <c r="C927" i="54"/>
  <c r="C935" i="54"/>
  <c r="B944" i="54"/>
  <c r="B952" i="54"/>
  <c r="B960" i="54"/>
  <c r="C968" i="54"/>
  <c r="C976" i="54"/>
  <c r="B985" i="54"/>
  <c r="B993" i="54"/>
  <c r="B1001" i="54"/>
  <c r="B1009" i="54"/>
  <c r="B1018" i="54"/>
  <c r="B1026" i="54"/>
  <c r="B1034" i="54"/>
  <c r="B1042" i="54"/>
  <c r="C1050" i="54"/>
  <c r="C1058" i="54"/>
  <c r="A1067" i="54"/>
  <c r="A1075" i="54"/>
  <c r="A1083" i="54"/>
  <c r="B1091" i="54"/>
  <c r="C1099" i="54"/>
  <c r="C1107" i="54"/>
  <c r="A1116" i="54"/>
  <c r="B1124" i="54"/>
  <c r="B1132" i="54"/>
  <c r="C1140" i="54"/>
  <c r="C1148" i="54"/>
  <c r="C1156" i="54"/>
  <c r="B1165" i="54"/>
  <c r="C1173" i="54"/>
  <c r="C1181" i="54"/>
  <c r="C1189" i="54"/>
  <c r="A1198" i="54"/>
  <c r="A1206" i="54"/>
  <c r="B1214" i="54"/>
  <c r="B1222" i="54"/>
  <c r="C1230" i="54"/>
  <c r="C1238" i="54"/>
  <c r="A1247" i="54"/>
  <c r="A1255" i="54"/>
  <c r="B1263" i="54"/>
  <c r="A1271" i="54"/>
  <c r="C1278" i="54"/>
  <c r="B1286" i="54"/>
  <c r="B1294" i="54"/>
  <c r="A1302" i="54"/>
  <c r="A1310" i="54"/>
  <c r="A1318" i="54"/>
  <c r="C1325" i="54"/>
  <c r="B1333" i="54"/>
  <c r="A1341" i="54"/>
  <c r="C1348" i="54"/>
  <c r="C1356" i="54"/>
  <c r="A1364" i="54"/>
  <c r="B1371" i="54"/>
  <c r="C1378" i="54"/>
  <c r="A1386" i="54"/>
  <c r="C1393" i="54"/>
  <c r="A1401" i="54"/>
  <c r="B1408" i="54"/>
  <c r="C1415" i="54"/>
  <c r="A1423" i="54"/>
  <c r="B1430" i="54"/>
  <c r="A1438" i="54"/>
  <c r="B1445" i="54"/>
  <c r="C1452" i="54"/>
  <c r="B1460" i="54"/>
  <c r="B1467" i="54"/>
  <c r="B1474" i="54"/>
  <c r="B1481" i="54"/>
  <c r="B1488" i="54"/>
  <c r="B1495" i="54"/>
  <c r="B1502" i="54"/>
  <c r="B1509" i="54"/>
  <c r="B1516" i="54"/>
  <c r="B1523" i="54"/>
  <c r="B1530" i="54"/>
  <c r="B1537" i="54"/>
  <c r="B1544" i="54"/>
  <c r="B1551" i="54"/>
  <c r="B1558" i="54"/>
  <c r="B1565" i="54"/>
  <c r="C1572" i="54"/>
  <c r="C1579" i="54"/>
  <c r="C1586" i="54"/>
  <c r="C1593" i="54"/>
  <c r="C1600" i="54"/>
  <c r="C1607" i="54"/>
  <c r="C1614" i="54"/>
  <c r="B1621" i="54"/>
  <c r="A1628" i="54"/>
  <c r="C1634" i="54"/>
  <c r="B1641" i="54"/>
  <c r="A1648" i="54"/>
  <c r="C1654" i="54"/>
  <c r="B1661" i="54"/>
  <c r="A1668" i="54"/>
  <c r="C1674" i="54"/>
  <c r="B1681" i="54"/>
  <c r="A1688" i="54"/>
  <c r="C1694" i="54"/>
  <c r="B1701" i="54"/>
  <c r="A1708" i="54"/>
  <c r="C1714" i="54"/>
  <c r="B1721" i="54"/>
  <c r="A1728" i="54"/>
  <c r="C1734" i="54"/>
  <c r="B1741" i="54"/>
  <c r="A1748" i="54"/>
  <c r="C1754" i="54"/>
  <c r="A10" i="54"/>
  <c r="C23" i="54"/>
  <c r="A39" i="54"/>
  <c r="A53" i="54"/>
  <c r="C68" i="54"/>
  <c r="B83" i="54"/>
  <c r="B96" i="54"/>
  <c r="A111" i="54"/>
  <c r="C126" i="54"/>
  <c r="A143" i="54"/>
  <c r="C156" i="54"/>
  <c r="C171" i="54"/>
  <c r="C186" i="54"/>
  <c r="B201" i="54"/>
  <c r="C215" i="54"/>
  <c r="A230" i="54"/>
  <c r="B244" i="54"/>
  <c r="C259" i="54"/>
  <c r="C273" i="54"/>
  <c r="C287" i="54"/>
  <c r="B301" i="54"/>
  <c r="B315" i="54"/>
  <c r="B328" i="54"/>
  <c r="A341" i="54"/>
  <c r="C354" i="54"/>
  <c r="A368" i="54"/>
  <c r="B381" i="54"/>
  <c r="C395" i="54"/>
  <c r="B407" i="54"/>
  <c r="A421" i="54"/>
  <c r="B433" i="54"/>
  <c r="C445" i="54"/>
  <c r="B458" i="54"/>
  <c r="B469" i="54"/>
  <c r="C482" i="54"/>
  <c r="B495" i="54"/>
  <c r="A508" i="54"/>
  <c r="A520" i="54"/>
  <c r="A533" i="54"/>
  <c r="B545" i="54"/>
  <c r="C557" i="54"/>
  <c r="C568" i="54"/>
  <c r="C579" i="54"/>
  <c r="C590" i="54"/>
  <c r="B602" i="54"/>
  <c r="C613" i="54"/>
  <c r="C623" i="54"/>
  <c r="B634" i="54"/>
  <c r="C644" i="54"/>
  <c r="C655" i="54"/>
  <c r="C665" i="54"/>
  <c r="C675" i="54"/>
  <c r="B685" i="54"/>
  <c r="C695" i="54"/>
  <c r="A706" i="54"/>
  <c r="C715" i="54"/>
  <c r="A725" i="54"/>
  <c r="B734" i="54"/>
  <c r="B744" i="54"/>
  <c r="B753" i="54"/>
  <c r="B762" i="54"/>
  <c r="C772" i="54"/>
  <c r="B782" i="54"/>
  <c r="C791" i="54"/>
  <c r="C800" i="54"/>
  <c r="A809" i="54"/>
  <c r="C817" i="54"/>
  <c r="B826" i="54"/>
  <c r="A835" i="54"/>
  <c r="B843" i="54"/>
  <c r="A852" i="54"/>
  <c r="C860" i="54"/>
  <c r="B869" i="54"/>
  <c r="C878" i="54"/>
  <c r="A887" i="54"/>
  <c r="B895" i="54"/>
  <c r="A904" i="54"/>
  <c r="B912" i="54"/>
  <c r="B920" i="54"/>
  <c r="B928" i="54"/>
  <c r="C936" i="54"/>
  <c r="A945" i="54"/>
  <c r="A953" i="54"/>
  <c r="B961" i="54"/>
  <c r="C969" i="54"/>
  <c r="C13" i="54"/>
  <c r="B28" i="54"/>
  <c r="C43" i="54"/>
  <c r="A59" i="54"/>
  <c r="C72" i="54"/>
  <c r="A88" i="54"/>
  <c r="C103" i="54"/>
  <c r="B118" i="54"/>
  <c r="A133" i="54"/>
  <c r="B146" i="54"/>
  <c r="B161" i="54"/>
  <c r="C175" i="54"/>
  <c r="C191" i="54"/>
  <c r="C205" i="54"/>
  <c r="C220" i="54"/>
  <c r="A236" i="54"/>
  <c r="A251" i="54"/>
  <c r="A265" i="54"/>
  <c r="B278" i="54"/>
  <c r="C292" i="54"/>
  <c r="C306" i="54"/>
  <c r="B319" i="54"/>
  <c r="B332" i="54"/>
  <c r="A347" i="54"/>
  <c r="A360" i="54"/>
  <c r="C373" i="54"/>
  <c r="C385" i="54"/>
  <c r="B398" i="54"/>
  <c r="C412" i="54"/>
  <c r="A425" i="54"/>
  <c r="A437" i="54"/>
  <c r="C448" i="54"/>
  <c r="B462" i="54"/>
  <c r="B475" i="54"/>
  <c r="B487" i="54"/>
  <c r="A500" i="54"/>
  <c r="C512" i="54"/>
  <c r="C524" i="54"/>
  <c r="C536" i="54"/>
  <c r="B549" i="54"/>
  <c r="C560" i="54"/>
  <c r="C572" i="54"/>
  <c r="C584" i="54"/>
  <c r="B595" i="54"/>
  <c r="B606" i="54"/>
  <c r="B616" i="54"/>
  <c r="A627" i="54"/>
  <c r="A638" i="54"/>
  <c r="B648" i="54"/>
  <c r="A659" i="54"/>
  <c r="A669" i="54"/>
  <c r="C679" i="54"/>
  <c r="A690" i="54"/>
  <c r="A700" i="54"/>
  <c r="A709" i="54"/>
  <c r="B718" i="54"/>
  <c r="B728" i="54"/>
  <c r="C737" i="54"/>
  <c r="C746" i="54"/>
  <c r="B757" i="54"/>
  <c r="A767" i="54"/>
  <c r="B776" i="54"/>
  <c r="B785" i="54"/>
  <c r="B794" i="54"/>
  <c r="A803" i="54"/>
  <c r="A812" i="54"/>
  <c r="B820" i="54"/>
  <c r="A829" i="54"/>
  <c r="A838" i="54"/>
  <c r="C846" i="54"/>
  <c r="B855" i="54"/>
  <c r="B864" i="54"/>
  <c r="C872" i="54"/>
  <c r="A881" i="54"/>
  <c r="B889" i="54"/>
  <c r="B898" i="54"/>
  <c r="C906" i="54"/>
  <c r="B915" i="54"/>
  <c r="B923" i="54"/>
  <c r="C931" i="54"/>
  <c r="C939" i="54"/>
  <c r="A948" i="54"/>
  <c r="A956" i="54"/>
  <c r="B964" i="54"/>
  <c r="B972" i="54"/>
  <c r="B980" i="54"/>
  <c r="C988" i="54"/>
  <c r="B997" i="54"/>
  <c r="B1005" i="54"/>
  <c r="B1013" i="54"/>
  <c r="B1021" i="54"/>
  <c r="B1029" i="54"/>
  <c r="C1037" i="54"/>
  <c r="A1046" i="54"/>
  <c r="A1054" i="54"/>
  <c r="B1062" i="54"/>
  <c r="A1071" i="54"/>
  <c r="A1079" i="54"/>
  <c r="A1087" i="54"/>
  <c r="B1095" i="54"/>
  <c r="B1103" i="54"/>
  <c r="C1111" i="54"/>
  <c r="C1119" i="54"/>
  <c r="C1127" i="54"/>
  <c r="A1136" i="54"/>
  <c r="C1144" i="54"/>
  <c r="C1152" i="54"/>
  <c r="C1160" i="54"/>
  <c r="C1168" i="54"/>
  <c r="C1176" i="54"/>
  <c r="A1185" i="54"/>
  <c r="B1193" i="54"/>
  <c r="B1201" i="54"/>
  <c r="B1209" i="54"/>
  <c r="A1218" i="54"/>
  <c r="B1226" i="54"/>
  <c r="B1234" i="54"/>
  <c r="C1242" i="54"/>
  <c r="A1251" i="54"/>
  <c r="A1259" i="54"/>
  <c r="C1266" i="54"/>
  <c r="B1274" i="54"/>
  <c r="A1282" i="54"/>
  <c r="B1290" i="54"/>
  <c r="A1298" i="54"/>
  <c r="C1305" i="54"/>
  <c r="B1313" i="54"/>
  <c r="A1321" i="54"/>
  <c r="C1328" i="54"/>
  <c r="C1336" i="54"/>
  <c r="B1344" i="54"/>
  <c r="A1352" i="54"/>
  <c r="A1360" i="54"/>
  <c r="B1367" i="54"/>
  <c r="A1375" i="54"/>
  <c r="B1382" i="54"/>
  <c r="C1389" i="54"/>
  <c r="A1397" i="54"/>
  <c r="B1404" i="54"/>
  <c r="C1411" i="54"/>
  <c r="A1419" i="54"/>
  <c r="C1426" i="54"/>
  <c r="A1434" i="54"/>
  <c r="B1441" i="54"/>
  <c r="C1448" i="54"/>
  <c r="A1456" i="54"/>
  <c r="B1463" i="54"/>
  <c r="B1470" i="54"/>
  <c r="B1477" i="54"/>
  <c r="B1484" i="54"/>
  <c r="B1491" i="54"/>
  <c r="B1498" i="54"/>
  <c r="B1505" i="54"/>
  <c r="C1512" i="54"/>
  <c r="C1519" i="54"/>
  <c r="C1526" i="54"/>
  <c r="C1533" i="54"/>
  <c r="C1540" i="54"/>
  <c r="C1547" i="54"/>
  <c r="C1554" i="54"/>
  <c r="C1561" i="54"/>
  <c r="C1568" i="54"/>
  <c r="C1575" i="54"/>
  <c r="C1582" i="54"/>
  <c r="C1589" i="54"/>
  <c r="C1596" i="54"/>
  <c r="C1603" i="54"/>
  <c r="C1610" i="54"/>
  <c r="C1617" i="54"/>
  <c r="B1624" i="54"/>
  <c r="A1631" i="54"/>
  <c r="C1637" i="54"/>
  <c r="B1644" i="54"/>
  <c r="A1651" i="54"/>
  <c r="C1657" i="54"/>
  <c r="B1664" i="54"/>
  <c r="A1671" i="54"/>
  <c r="C1677" i="54"/>
  <c r="B1684" i="54"/>
  <c r="A1691" i="54"/>
  <c r="C1697" i="54"/>
  <c r="B1704" i="54"/>
  <c r="A1711" i="54"/>
  <c r="C1717" i="54"/>
  <c r="B1724" i="54"/>
  <c r="A1731" i="54"/>
  <c r="C1737" i="54"/>
  <c r="B1744" i="54"/>
  <c r="A1751" i="54"/>
  <c r="B1752" i="54"/>
  <c r="A1745" i="54"/>
  <c r="B1737" i="54"/>
  <c r="A1730" i="54"/>
  <c r="C1722" i="54"/>
  <c r="B1715" i="54"/>
  <c r="C1707" i="54"/>
  <c r="B1700" i="54"/>
  <c r="A1693" i="54"/>
  <c r="C1685" i="54"/>
  <c r="B1678" i="54"/>
  <c r="C1670" i="54"/>
  <c r="B1663" i="54"/>
  <c r="A1656" i="54"/>
  <c r="C1648" i="54"/>
  <c r="A1641" i="54"/>
  <c r="C1633" i="54"/>
  <c r="B1626" i="54"/>
  <c r="A1619" i="54"/>
  <c r="B1611" i="54"/>
  <c r="B1603" i="54"/>
  <c r="C1595" i="54"/>
  <c r="A1588" i="54"/>
  <c r="B1580" i="54"/>
  <c r="A1572" i="54"/>
  <c r="B1564" i="54"/>
  <c r="C1556" i="54"/>
  <c r="A1549" i="54"/>
  <c r="B1541" i="54"/>
  <c r="B1533" i="54"/>
  <c r="B1525" i="54"/>
  <c r="C1517" i="54"/>
  <c r="A1510" i="54"/>
  <c r="A1502" i="54"/>
  <c r="B1494" i="54"/>
  <c r="C1486" i="54"/>
  <c r="C1478" i="54"/>
  <c r="A1471" i="54"/>
  <c r="A1463" i="54"/>
  <c r="A1455" i="54"/>
  <c r="A1447" i="54"/>
  <c r="C1438" i="54"/>
  <c r="A1430" i="54"/>
  <c r="A1422" i="54"/>
  <c r="A1414" i="54"/>
  <c r="C1405" i="54"/>
  <c r="C1397" i="54"/>
  <c r="B1389" i="54"/>
  <c r="A1381" i="54"/>
  <c r="C1372" i="54"/>
  <c r="C1364" i="54"/>
  <c r="B1356" i="54"/>
  <c r="C1347" i="54"/>
  <c r="B1339" i="54"/>
  <c r="B1330" i="54"/>
  <c r="C1321" i="54"/>
  <c r="A1313" i="54"/>
  <c r="C1304" i="54"/>
  <c r="C1295" i="54"/>
  <c r="B1287" i="54"/>
  <c r="B1278" i="54"/>
  <c r="A1270" i="54"/>
  <c r="A1261" i="54"/>
  <c r="B1252" i="54"/>
  <c r="B1243" i="54"/>
  <c r="A1234" i="54"/>
  <c r="A1225" i="54"/>
  <c r="C1215" i="54"/>
  <c r="A1207" i="54"/>
  <c r="C1197" i="54"/>
  <c r="C1188" i="54"/>
  <c r="C1179" i="54"/>
  <c r="A1170" i="54"/>
  <c r="B1161" i="54"/>
  <c r="B1152" i="54"/>
  <c r="C1142" i="54"/>
  <c r="A1134" i="54"/>
  <c r="B1125" i="54"/>
  <c r="C1115" i="54"/>
  <c r="C1106" i="54"/>
  <c r="C1097" i="54"/>
  <c r="C1088" i="54"/>
  <c r="C1079" i="54"/>
  <c r="A1070" i="54"/>
  <c r="A1061" i="54"/>
  <c r="A1052" i="54"/>
  <c r="A1043" i="54"/>
  <c r="A1034" i="54"/>
  <c r="A1025" i="54"/>
  <c r="B1015" i="54"/>
  <c r="C1006" i="54"/>
  <c r="A998" i="54"/>
  <c r="B988" i="54"/>
  <c r="B979" i="54"/>
  <c r="C970" i="54"/>
  <c r="A960" i="54"/>
  <c r="C950" i="54"/>
  <c r="B941" i="54"/>
  <c r="A932" i="54"/>
  <c r="A922" i="54"/>
  <c r="C912" i="54"/>
  <c r="B902" i="54"/>
  <c r="C892" i="54"/>
  <c r="A882" i="54"/>
  <c r="B872" i="54"/>
  <c r="A862" i="54"/>
  <c r="C851" i="54"/>
  <c r="B841" i="54"/>
  <c r="C831" i="54"/>
  <c r="B821" i="54"/>
  <c r="B811" i="54"/>
  <c r="B801" i="54"/>
  <c r="C789" i="54"/>
  <c r="B779" i="54"/>
  <c r="B768" i="54"/>
  <c r="A758" i="54"/>
  <c r="C745" i="54"/>
  <c r="B735" i="54"/>
  <c r="C723" i="54"/>
  <c r="C711" i="54"/>
  <c r="A701" i="54"/>
  <c r="C688" i="54"/>
  <c r="A677" i="54"/>
  <c r="B665" i="54"/>
  <c r="A653" i="54"/>
  <c r="C640" i="54"/>
  <c r="B628" i="54"/>
  <c r="B615" i="54"/>
  <c r="B604" i="54"/>
  <c r="A589" i="54"/>
  <c r="B577" i="54"/>
  <c r="B564" i="54"/>
  <c r="C549" i="54"/>
  <c r="C535" i="54"/>
  <c r="B521" i="54"/>
  <c r="A505" i="54"/>
  <c r="B490" i="54"/>
  <c r="B476" i="54"/>
  <c r="A462" i="54"/>
  <c r="C446" i="54"/>
  <c r="A433" i="54"/>
  <c r="A417" i="54"/>
  <c r="B402" i="54"/>
  <c r="C387" i="54"/>
  <c r="C371" i="54"/>
  <c r="B355" i="54"/>
  <c r="C339" i="54"/>
  <c r="A326" i="54"/>
  <c r="A308" i="54"/>
  <c r="A293" i="54"/>
  <c r="C276" i="54"/>
  <c r="B260" i="54"/>
  <c r="A242" i="54"/>
  <c r="B225" i="54"/>
  <c r="A208" i="54"/>
  <c r="B191" i="54"/>
  <c r="C173" i="54"/>
  <c r="B156" i="54"/>
  <c r="C136" i="54"/>
  <c r="A121" i="54"/>
  <c r="C104" i="54"/>
  <c r="A86" i="54"/>
  <c r="B69" i="54"/>
  <c r="C51" i="54"/>
  <c r="A34" i="54"/>
  <c r="A17" i="54"/>
  <c r="A1752" i="54"/>
  <c r="C1744" i="54"/>
  <c r="A1737" i="54"/>
  <c r="C1729" i="54"/>
  <c r="B1722" i="54"/>
  <c r="A1715" i="54"/>
  <c r="B1707" i="54"/>
  <c r="A1700" i="54"/>
  <c r="C1692" i="54"/>
  <c r="B1685" i="54"/>
  <c r="A1678" i="54"/>
  <c r="B1670" i="54"/>
  <c r="A1663" i="54"/>
  <c r="C1655" i="54"/>
  <c r="B1648" i="54"/>
  <c r="C1640" i="54"/>
  <c r="B1633" i="54"/>
  <c r="A1626" i="54"/>
  <c r="C1618" i="54"/>
  <c r="A1611" i="54"/>
  <c r="A1603" i="54"/>
  <c r="B1595" i="54"/>
  <c r="C1587" i="54"/>
  <c r="A1580" i="54"/>
  <c r="C1571" i="54"/>
  <c r="A1564" i="54"/>
  <c r="B1556" i="54"/>
  <c r="C1548" i="54"/>
  <c r="A1541" i="54"/>
  <c r="A1533" i="54"/>
  <c r="A1525" i="54"/>
  <c r="B1517" i="54"/>
  <c r="C1509" i="54"/>
  <c r="C1501" i="54"/>
  <c r="A1494" i="54"/>
  <c r="B1486" i="54"/>
  <c r="B1478" i="54"/>
  <c r="C1470" i="54"/>
  <c r="C1462" i="54"/>
  <c r="C1454" i="54"/>
  <c r="C1446" i="54"/>
  <c r="B1438" i="54"/>
  <c r="C1429" i="54"/>
  <c r="C1421" i="54"/>
  <c r="C1413" i="54"/>
  <c r="B1405" i="54"/>
  <c r="B1397" i="54"/>
  <c r="A1389" i="54"/>
  <c r="C1380" i="54"/>
  <c r="B1372" i="54"/>
  <c r="B1364" i="54"/>
  <c r="C1355" i="54"/>
  <c r="B1347" i="54"/>
  <c r="A1339" i="54"/>
  <c r="A1330" i="54"/>
  <c r="B1321" i="54"/>
  <c r="C1312" i="54"/>
  <c r="B1304" i="54"/>
  <c r="B1295" i="54"/>
  <c r="A1287" i="54"/>
  <c r="A1278" i="54"/>
  <c r="C1269" i="54"/>
  <c r="C1260" i="54"/>
  <c r="A1252" i="54"/>
  <c r="A1243" i="54"/>
  <c r="B1233" i="54"/>
  <c r="B1224" i="54"/>
  <c r="B1215" i="54"/>
  <c r="B1206" i="54"/>
  <c r="B1197" i="54"/>
  <c r="B1188" i="54"/>
  <c r="A1179" i="54"/>
  <c r="C1169" i="54"/>
  <c r="A1161" i="54"/>
  <c r="A1152" i="54"/>
  <c r="B1142" i="54"/>
  <c r="C1133" i="54"/>
  <c r="C1124" i="54"/>
  <c r="A1115" i="54"/>
  <c r="A1106" i="54"/>
  <c r="B1097" i="54"/>
  <c r="B1088" i="54"/>
  <c r="B1079" i="54"/>
  <c r="C1069" i="54"/>
  <c r="C1060" i="54"/>
  <c r="C1051" i="54"/>
  <c r="C1042" i="54"/>
  <c r="C1033" i="54"/>
  <c r="C1024" i="54"/>
  <c r="A1015" i="54"/>
  <c r="B1006" i="54"/>
  <c r="C997" i="54"/>
  <c r="C987" i="54"/>
  <c r="A979" i="54"/>
  <c r="A970" i="54"/>
  <c r="C959" i="54"/>
  <c r="A950" i="54"/>
  <c r="A941" i="54"/>
  <c r="B931" i="54"/>
  <c r="B921" i="54"/>
  <c r="C911" i="54"/>
  <c r="A902" i="54"/>
  <c r="A892" i="54"/>
  <c r="C881" i="54"/>
  <c r="A872" i="54"/>
  <c r="C861" i="54"/>
  <c r="A851" i="54"/>
  <c r="A841" i="54"/>
  <c r="B831" i="54"/>
  <c r="A821" i="54"/>
  <c r="C810" i="54"/>
  <c r="A801" i="54"/>
  <c r="B789" i="54"/>
  <c r="A779" i="54"/>
  <c r="A768" i="54"/>
  <c r="A757" i="54"/>
  <c r="B745" i="54"/>
  <c r="C733" i="54"/>
  <c r="B722" i="54"/>
  <c r="A711" i="54"/>
  <c r="C700" i="54"/>
  <c r="B688" i="54"/>
  <c r="C676" i="54"/>
  <c r="B664" i="54"/>
  <c r="C652" i="54"/>
  <c r="A640" i="54"/>
  <c r="B627" i="54"/>
  <c r="A615" i="54"/>
  <c r="C603" i="54"/>
  <c r="C588" i="54"/>
  <c r="A577" i="54"/>
  <c r="C563" i="54"/>
  <c r="A549" i="54"/>
  <c r="A535" i="54"/>
  <c r="C519" i="54"/>
  <c r="C504" i="54"/>
  <c r="A490" i="54"/>
  <c r="A476" i="54"/>
  <c r="A460" i="54"/>
  <c r="B446" i="54"/>
  <c r="C431" i="54"/>
  <c r="C416" i="54"/>
  <c r="A402" i="54"/>
  <c r="A386" i="54"/>
  <c r="A371" i="54"/>
  <c r="A355" i="54"/>
  <c r="B339" i="54"/>
  <c r="A323" i="54"/>
  <c r="C307" i="54"/>
  <c r="A292" i="54"/>
  <c r="B276" i="54"/>
  <c r="C258" i="54"/>
  <c r="C241" i="54"/>
  <c r="A225" i="54"/>
  <c r="A207" i="54"/>
  <c r="A190" i="54"/>
  <c r="C172" i="54"/>
  <c r="B154" i="54"/>
  <c r="A136" i="54"/>
  <c r="A120" i="54"/>
  <c r="B104" i="54"/>
  <c r="A85" i="54"/>
  <c r="A69" i="54"/>
  <c r="A51" i="54"/>
  <c r="A33" i="54"/>
  <c r="C15" i="54"/>
  <c r="B1675" i="54"/>
  <c r="B1569" i="54"/>
  <c r="A1460" i="54"/>
  <c r="A1344" i="54"/>
  <c r="B1212" i="54"/>
  <c r="C1066" i="54"/>
  <c r="A918" i="54"/>
  <c r="A741" i="54"/>
  <c r="B544" i="54"/>
  <c r="C303" i="54"/>
  <c r="B27" i="54"/>
  <c r="B1756" i="54"/>
  <c r="A1749" i="54"/>
  <c r="C1741" i="54"/>
  <c r="A1734" i="54"/>
  <c r="C1726" i="54"/>
  <c r="B1719" i="54"/>
  <c r="A1712" i="54"/>
  <c r="C1704" i="54"/>
  <c r="A1697" i="54"/>
  <c r="C1689" i="54"/>
  <c r="B1682" i="54"/>
  <c r="A1675" i="54"/>
  <c r="B1667" i="54"/>
  <c r="A1660" i="54"/>
  <c r="C1652" i="54"/>
  <c r="B1645" i="54"/>
  <c r="A1638" i="54"/>
  <c r="B1630" i="54"/>
  <c r="A1623" i="54"/>
  <c r="C1615" i="54"/>
  <c r="A1608" i="54"/>
  <c r="A1600" i="54"/>
  <c r="A1592" i="54"/>
  <c r="B1584" i="54"/>
  <c r="C1576" i="54"/>
  <c r="A1569" i="54"/>
  <c r="A1561" i="54"/>
  <c r="B1553" i="54"/>
  <c r="B1545" i="54"/>
  <c r="C1537" i="54"/>
  <c r="C1529" i="54"/>
  <c r="A1522" i="54"/>
  <c r="B1514" i="54"/>
  <c r="C1506" i="54"/>
  <c r="C1498" i="54"/>
  <c r="C1490" i="54"/>
  <c r="A1483" i="54"/>
  <c r="B1475" i="54"/>
  <c r="C1467" i="54"/>
  <c r="B1459" i="54"/>
  <c r="A1451" i="54"/>
  <c r="A1443" i="54"/>
  <c r="A1435" i="54"/>
  <c r="A1427" i="54"/>
  <c r="B1418" i="54"/>
  <c r="B1410" i="54"/>
  <c r="A1402" i="54"/>
  <c r="A1394" i="54"/>
  <c r="B1385" i="54"/>
  <c r="B1377" i="54"/>
  <c r="B1369" i="54"/>
  <c r="B1361" i="54"/>
  <c r="B1352" i="54"/>
  <c r="C1343" i="54"/>
  <c r="A1335" i="54"/>
  <c r="C1326" i="54"/>
  <c r="B1318" i="54"/>
  <c r="A1309" i="54"/>
  <c r="B1300" i="54"/>
  <c r="A1292" i="54"/>
  <c r="C1283" i="54"/>
  <c r="C1274" i="54"/>
  <c r="A1266" i="54"/>
  <c r="C1257" i="54"/>
  <c r="A1248" i="54"/>
  <c r="A1239" i="54"/>
  <c r="C1229" i="54"/>
  <c r="A1221" i="54"/>
  <c r="A1212" i="54"/>
  <c r="A1203" i="54"/>
  <c r="C1193" i="54"/>
  <c r="B1184" i="54"/>
  <c r="B1175" i="54"/>
  <c r="C1166" i="54"/>
  <c r="B1157" i="54"/>
  <c r="C1147" i="54"/>
  <c r="A1139" i="54"/>
  <c r="A1130" i="54"/>
  <c r="C1120" i="54"/>
  <c r="A1112" i="54"/>
  <c r="C1102" i="54"/>
  <c r="B1093" i="54"/>
  <c r="C1084" i="54"/>
  <c r="B1075" i="54"/>
  <c r="A1066" i="54"/>
  <c r="B1057" i="54"/>
  <c r="B1048" i="54"/>
  <c r="A1039" i="54"/>
  <c r="C1029" i="54"/>
  <c r="C1020" i="54"/>
  <c r="A1012" i="54"/>
  <c r="B1002" i="54"/>
  <c r="C993" i="54"/>
  <c r="B984" i="54"/>
  <c r="B975" i="54"/>
  <c r="C965" i="54"/>
  <c r="B956" i="54"/>
  <c r="C946" i="54"/>
  <c r="B937" i="54"/>
  <c r="A927" i="54"/>
  <c r="C917" i="54"/>
  <c r="B908" i="54"/>
  <c r="C897" i="54"/>
  <c r="A888" i="54"/>
  <c r="B878" i="54"/>
  <c r="A867" i="54"/>
  <c r="C857" i="54"/>
  <c r="B847" i="54"/>
  <c r="C836" i="54"/>
  <c r="A827" i="54"/>
  <c r="B816" i="54"/>
  <c r="B806" i="54"/>
  <c r="B796" i="54"/>
  <c r="A786" i="54"/>
  <c r="A775" i="54"/>
  <c r="B763" i="54"/>
  <c r="A752" i="54"/>
  <c r="C740" i="54"/>
  <c r="C729" i="54"/>
  <c r="A718" i="54"/>
  <c r="C707" i="54"/>
  <c r="C694" i="54"/>
  <c r="C683" i="54"/>
  <c r="A672" i="54"/>
  <c r="A660" i="54"/>
  <c r="C647" i="54"/>
  <c r="A635" i="54"/>
  <c r="A622" i="54"/>
  <c r="A609" i="54"/>
  <c r="C597" i="54"/>
  <c r="B585" i="54"/>
  <c r="C570" i="54"/>
  <c r="A558" i="54"/>
  <c r="C543" i="54"/>
  <c r="A528" i="54"/>
  <c r="C514" i="54"/>
  <c r="C498" i="54"/>
  <c r="C484" i="54"/>
  <c r="A469" i="54"/>
  <c r="C454" i="54"/>
  <c r="A441" i="54"/>
  <c r="C425" i="54"/>
  <c r="A412" i="54"/>
  <c r="B396" i="54"/>
  <c r="B379" i="54"/>
  <c r="B364" i="54"/>
  <c r="A349" i="54"/>
  <c r="B333" i="54"/>
  <c r="B318" i="54"/>
  <c r="C301" i="54"/>
  <c r="A285" i="54"/>
  <c r="B268" i="54"/>
  <c r="B252" i="54"/>
  <c r="C235" i="54"/>
  <c r="C216" i="54"/>
  <c r="A201" i="54"/>
  <c r="B182" i="54"/>
  <c r="C165" i="54"/>
  <c r="B147" i="54"/>
  <c r="C131" i="54"/>
  <c r="A113" i="54"/>
  <c r="A95" i="54"/>
  <c r="C79" i="54"/>
  <c r="B61" i="54"/>
  <c r="A45" i="54"/>
  <c r="A27" i="54"/>
  <c r="A11" i="54"/>
  <c r="C1756" i="54"/>
  <c r="B1749" i="54"/>
  <c r="A1742" i="54"/>
  <c r="B1734" i="54"/>
  <c r="A1727" i="54"/>
  <c r="C1719" i="54"/>
  <c r="B1712" i="54"/>
  <c r="A1705" i="54"/>
  <c r="B1697" i="54"/>
  <c r="A1690" i="54"/>
  <c r="C1682" i="54"/>
  <c r="C1667" i="54"/>
  <c r="B1660" i="54"/>
  <c r="A1653" i="54"/>
  <c r="C1645" i="54"/>
  <c r="B1638" i="54"/>
  <c r="C1630" i="54"/>
  <c r="B1623" i="54"/>
  <c r="A1616" i="54"/>
  <c r="B1608" i="54"/>
  <c r="B1600" i="54"/>
  <c r="C1592" i="54"/>
  <c r="C1584" i="54"/>
  <c r="A1577" i="54"/>
  <c r="B1561" i="54"/>
  <c r="C1553" i="54"/>
  <c r="A1546" i="54"/>
  <c r="A1538" i="54"/>
  <c r="A1530" i="54"/>
  <c r="B1522" i="54"/>
  <c r="C1514" i="54"/>
  <c r="A1507" i="54"/>
  <c r="B1499" i="54"/>
  <c r="A1491" i="54"/>
  <c r="B1483" i="54"/>
  <c r="C1475" i="54"/>
  <c r="A1468" i="54"/>
  <c r="B1451" i="54"/>
  <c r="B1443" i="54"/>
  <c r="B1435" i="54"/>
  <c r="B1427" i="54"/>
  <c r="C1418" i="54"/>
  <c r="C1410" i="54"/>
  <c r="B1402" i="54"/>
  <c r="B1394" i="54"/>
  <c r="C1385" i="54"/>
  <c r="C1377" i="54"/>
  <c r="C1369" i="54"/>
  <c r="C1361" i="54"/>
  <c r="A1353" i="54"/>
  <c r="B1335" i="54"/>
  <c r="A1327" i="54"/>
  <c r="C1318" i="54"/>
  <c r="C1309" i="54"/>
  <c r="C1300" i="54"/>
  <c r="B1292" i="54"/>
  <c r="A1284" i="54"/>
  <c r="A1275" i="54"/>
  <c r="B1266" i="54"/>
  <c r="A1258" i="54"/>
  <c r="B1248" i="54"/>
  <c r="C1239" i="54"/>
  <c r="A1230" i="54"/>
  <c r="B1221" i="54"/>
  <c r="B1203" i="54"/>
  <c r="A1194" i="54"/>
  <c r="C1184" i="54"/>
  <c r="C1175" i="54"/>
  <c r="A1167" i="54"/>
  <c r="A1158" i="54"/>
  <c r="B1148" i="54"/>
  <c r="B1139" i="54"/>
  <c r="C1130" i="54"/>
  <c r="B1121" i="54"/>
  <c r="B1112" i="54"/>
  <c r="A1103" i="54"/>
  <c r="A1094" i="54"/>
  <c r="A1085" i="54"/>
  <c r="C1075" i="54"/>
  <c r="C1057" i="54"/>
  <c r="C1048" i="54"/>
  <c r="C1039" i="54"/>
  <c r="A1030" i="54"/>
  <c r="A1021" i="54"/>
  <c r="B1012" i="54"/>
  <c r="B1003" i="54"/>
  <c r="A994" i="54"/>
  <c r="C984" i="54"/>
  <c r="C975" i="54"/>
  <c r="B966" i="54"/>
  <c r="C956" i="54"/>
  <c r="B947" i="54"/>
  <c r="C937" i="54"/>
  <c r="B927" i="54"/>
  <c r="C908" i="54"/>
  <c r="C898" i="54"/>
  <c r="B888" i="54"/>
  <c r="A879" i="54"/>
  <c r="B867" i="54"/>
  <c r="A858" i="54"/>
  <c r="A848" i="54"/>
  <c r="C837" i="54"/>
  <c r="B827" i="54"/>
  <c r="B817" i="54"/>
  <c r="A807" i="54"/>
  <c r="C796" i="54"/>
  <c r="B786" i="54"/>
  <c r="B775" i="54"/>
  <c r="C763" i="54"/>
  <c r="B752" i="54"/>
  <c r="A730" i="54"/>
  <c r="C718" i="54"/>
  <c r="A708" i="54"/>
  <c r="C696" i="54"/>
  <c r="A684" i="54"/>
  <c r="B672" i="54"/>
  <c r="C660" i="54"/>
  <c r="A648" i="54"/>
  <c r="C635" i="54"/>
  <c r="B623" i="54"/>
  <c r="C610" i="54"/>
  <c r="A598" i="54"/>
  <c r="C585" i="54"/>
  <c r="A571" i="54"/>
  <c r="B558" i="54"/>
  <c r="A529" i="54"/>
  <c r="A515" i="54"/>
  <c r="B500" i="54"/>
  <c r="B486" i="54"/>
  <c r="C469" i="54"/>
  <c r="A455" i="54"/>
  <c r="A442" i="54"/>
  <c r="B426" i="54"/>
  <c r="B412" i="54"/>
  <c r="C396" i="54"/>
  <c r="C380" i="54"/>
  <c r="C364" i="54"/>
  <c r="B349" i="54"/>
  <c r="B334" i="54"/>
  <c r="C318" i="54"/>
  <c r="A286" i="54"/>
  <c r="B269" i="54"/>
  <c r="C252" i="54"/>
  <c r="B236" i="54"/>
  <c r="A217" i="54"/>
  <c r="C201" i="54"/>
  <c r="A183" i="54"/>
  <c r="A166" i="54"/>
  <c r="B149" i="54"/>
  <c r="A132" i="54"/>
  <c r="B115" i="54"/>
  <c r="A96" i="54"/>
  <c r="A80" i="54"/>
  <c r="A62" i="54"/>
  <c r="B45" i="54"/>
  <c r="B11" i="54"/>
  <c r="A1756" i="54"/>
  <c r="C1748" i="54"/>
  <c r="A1741" i="54"/>
  <c r="C1733" i="54"/>
  <c r="B1726" i="54"/>
  <c r="A1719" i="54"/>
  <c r="C1711" i="54"/>
  <c r="A1704" i="54"/>
  <c r="C1696" i="54"/>
  <c r="B1689" i="54"/>
  <c r="A1682" i="54"/>
  <c r="B1674" i="54"/>
  <c r="A1667" i="54"/>
  <c r="C1659" i="54"/>
  <c r="B1652" i="54"/>
  <c r="A1645" i="54"/>
  <c r="B1637" i="54"/>
  <c r="A1630" i="54"/>
  <c r="C1622" i="54"/>
  <c r="B1615" i="54"/>
  <c r="B1607" i="54"/>
  <c r="C1599" i="54"/>
  <c r="C1591" i="54"/>
  <c r="A1584" i="54"/>
  <c r="B1576" i="54"/>
  <c r="B1568" i="54"/>
  <c r="C1560" i="54"/>
  <c r="A1553" i="54"/>
  <c r="A1545" i="54"/>
  <c r="A1537" i="54"/>
  <c r="B1529" i="54"/>
  <c r="C1521" i="54"/>
  <c r="A1514" i="54"/>
  <c r="B1506" i="54"/>
  <c r="A1498" i="54"/>
  <c r="B1490" i="54"/>
  <c r="C1482" i="54"/>
  <c r="A1475" i="54"/>
  <c r="A1467" i="54"/>
  <c r="A1459" i="54"/>
  <c r="C1450" i="54"/>
  <c r="C1442" i="54"/>
  <c r="C1434" i="54"/>
  <c r="A1426" i="54"/>
  <c r="A1418" i="54"/>
  <c r="A1410" i="54"/>
  <c r="C1401" i="54"/>
  <c r="B1393" i="54"/>
  <c r="A1385" i="54"/>
  <c r="A1377" i="54"/>
  <c r="A1369" i="54"/>
  <c r="A1361" i="54"/>
  <c r="C1351" i="54"/>
  <c r="B1343" i="54"/>
  <c r="C1334" i="54"/>
  <c r="B1326" i="54"/>
  <c r="B1317" i="54"/>
  <c r="B1308" i="54"/>
  <c r="A1300" i="54"/>
  <c r="C1291" i="54"/>
  <c r="B1283" i="54"/>
  <c r="A1274" i="54"/>
  <c r="C1265" i="54"/>
  <c r="C1256" i="54"/>
  <c r="C1247" i="54"/>
  <c r="B1238" i="54"/>
  <c r="B1229" i="54"/>
  <c r="B1220" i="54"/>
  <c r="C1211" i="54"/>
  <c r="A1202" i="54"/>
  <c r="A1193" i="54"/>
  <c r="A1184" i="54"/>
  <c r="A1175" i="54"/>
  <c r="B1166" i="54"/>
  <c r="B1156" i="54"/>
  <c r="B1147" i="54"/>
  <c r="C1138" i="54"/>
  <c r="C1129" i="54"/>
  <c r="B1120" i="54"/>
  <c r="B1111" i="54"/>
  <c r="B1102" i="54"/>
  <c r="A1093" i="54"/>
  <c r="A1084" i="54"/>
  <c r="C1074" i="54"/>
  <c r="C1065" i="54"/>
  <c r="C1056" i="54"/>
  <c r="A1048" i="54"/>
  <c r="C1038" i="54"/>
  <c r="A1029" i="54"/>
  <c r="B1020" i="54"/>
  <c r="C1011" i="54"/>
  <c r="A1002" i="54"/>
  <c r="A993" i="54"/>
  <c r="A984" i="54"/>
  <c r="C974" i="54"/>
  <c r="B965" i="54"/>
  <c r="C955" i="54"/>
  <c r="B946" i="54"/>
  <c r="A936" i="54"/>
  <c r="C926" i="54"/>
  <c r="B917" i="54"/>
  <c r="A908" i="54"/>
  <c r="B897" i="54"/>
  <c r="C887" i="54"/>
  <c r="B876" i="54"/>
  <c r="C866" i="54"/>
  <c r="B857" i="54"/>
  <c r="A847" i="54"/>
  <c r="B836" i="54"/>
  <c r="C826" i="54"/>
  <c r="A816" i="54"/>
  <c r="C805" i="54"/>
  <c r="B795" i="54"/>
  <c r="A785" i="54"/>
  <c r="B774" i="54"/>
  <c r="A762" i="54"/>
  <c r="C751" i="54"/>
  <c r="B740" i="54"/>
  <c r="A729" i="54"/>
  <c r="C717" i="54"/>
  <c r="B707" i="54"/>
  <c r="A694" i="54"/>
  <c r="B683" i="54"/>
  <c r="B671" i="54"/>
  <c r="C659" i="54"/>
  <c r="B647" i="54"/>
  <c r="C634" i="54"/>
  <c r="C621" i="54"/>
  <c r="B608" i="54"/>
  <c r="B597" i="54"/>
  <c r="B584" i="54"/>
  <c r="B570" i="54"/>
  <c r="B556" i="54"/>
  <c r="B543" i="54"/>
  <c r="C526" i="54"/>
  <c r="A514" i="54"/>
  <c r="B498" i="54"/>
  <c r="B484" i="54"/>
  <c r="A468" i="54"/>
  <c r="B454" i="54"/>
  <c r="B439" i="54"/>
  <c r="B425" i="54"/>
  <c r="A411" i="54"/>
  <c r="A396" i="54"/>
  <c r="C378" i="54"/>
  <c r="C363" i="54"/>
  <c r="C348" i="54"/>
  <c r="A332" i="54"/>
  <c r="A318" i="54"/>
  <c r="A300" i="54"/>
  <c r="B283" i="54"/>
  <c r="A267" i="54"/>
  <c r="A252" i="54"/>
  <c r="C234" i="54"/>
  <c r="B216" i="54"/>
  <c r="B200" i="54"/>
  <c r="A182" i="54"/>
  <c r="A165" i="54"/>
  <c r="C146" i="54"/>
  <c r="B130" i="54"/>
  <c r="B112" i="54"/>
  <c r="C94" i="54"/>
  <c r="C77" i="54"/>
  <c r="C60" i="54"/>
  <c r="C42" i="54"/>
  <c r="A26" i="54"/>
  <c r="A9" i="54"/>
  <c r="C1159" i="55"/>
  <c r="A1153" i="55"/>
  <c r="B1146" i="55"/>
  <c r="C1139" i="55"/>
  <c r="A1133" i="55"/>
  <c r="B1126" i="55"/>
  <c r="C1119" i="55"/>
  <c r="A1113" i="55"/>
  <c r="B1106" i="55"/>
  <c r="C1099" i="55"/>
  <c r="A1093" i="55"/>
  <c r="B1086" i="55"/>
  <c r="C1079" i="55"/>
  <c r="A1073" i="55"/>
  <c r="B1066" i="55"/>
  <c r="C1059" i="55"/>
  <c r="A1053" i="55"/>
  <c r="B1046" i="55"/>
  <c r="C1039" i="55"/>
  <c r="A1033" i="55"/>
  <c r="B1026" i="55"/>
  <c r="C1019" i="55"/>
  <c r="A1013" i="55"/>
  <c r="B1006" i="55"/>
  <c r="C999" i="55"/>
  <c r="A993" i="55"/>
  <c r="B986" i="55"/>
  <c r="C979" i="55"/>
  <c r="A973" i="55"/>
  <c r="B966" i="55"/>
  <c r="C959" i="55"/>
  <c r="A953" i="55"/>
  <c r="B946" i="55"/>
  <c r="C939" i="55"/>
  <c r="A933" i="55"/>
  <c r="B926" i="55"/>
  <c r="C919" i="55"/>
  <c r="A913" i="55"/>
  <c r="B906" i="55"/>
  <c r="C899" i="55"/>
  <c r="A893" i="55"/>
  <c r="B886" i="55"/>
  <c r="C879" i="55"/>
  <c r="A873" i="55"/>
  <c r="B866" i="55"/>
  <c r="C859" i="55"/>
  <c r="A853" i="55"/>
  <c r="B846" i="55"/>
  <c r="C839" i="55"/>
  <c r="A833" i="55"/>
  <c r="B826" i="55"/>
  <c r="C819" i="55"/>
  <c r="A813" i="55"/>
  <c r="B806" i="55"/>
  <c r="C799" i="55"/>
  <c r="A793" i="55"/>
  <c r="B786" i="55"/>
  <c r="C779" i="55"/>
  <c r="A773" i="55"/>
  <c r="B766" i="55"/>
  <c r="C759" i="55"/>
  <c r="A753" i="55"/>
  <c r="B746" i="55"/>
  <c r="C739" i="55"/>
  <c r="A733" i="55"/>
  <c r="B726" i="55"/>
  <c r="C719" i="55"/>
  <c r="A713" i="55"/>
  <c r="B706" i="55"/>
  <c r="C699" i="55"/>
  <c r="A693" i="55"/>
  <c r="B686" i="55"/>
  <c r="C679" i="55"/>
  <c r="A673" i="55"/>
  <c r="B666" i="55"/>
  <c r="C659" i="55"/>
  <c r="A653" i="55"/>
  <c r="B646" i="55"/>
  <c r="C639" i="55"/>
  <c r="A633" i="55"/>
  <c r="B626" i="55"/>
  <c r="C619" i="55"/>
  <c r="A613" i="55"/>
  <c r="B606" i="55"/>
  <c r="C599" i="55"/>
  <c r="A593" i="55"/>
  <c r="B586" i="55"/>
  <c r="C579" i="55"/>
  <c r="A573" i="55"/>
  <c r="B566" i="55"/>
  <c r="B559" i="55"/>
  <c r="B552" i="55"/>
  <c r="B545" i="55"/>
  <c r="B538" i="55"/>
  <c r="A531" i="55"/>
  <c r="A524" i="55"/>
  <c r="A517" i="55"/>
  <c r="A510" i="55"/>
  <c r="A503" i="55"/>
  <c r="A496" i="55"/>
  <c r="A489" i="55"/>
  <c r="A482" i="55"/>
  <c r="A475" i="55"/>
  <c r="A468" i="55"/>
  <c r="A461" i="55"/>
  <c r="A454" i="55"/>
  <c r="A447" i="55"/>
  <c r="A440" i="55"/>
  <c r="A433" i="55"/>
  <c r="A426" i="55"/>
  <c r="A419" i="55"/>
  <c r="A412" i="55"/>
  <c r="A405" i="55"/>
  <c r="C397" i="55"/>
  <c r="C390" i="55"/>
  <c r="C383" i="55"/>
  <c r="C376" i="55"/>
  <c r="C369" i="55"/>
  <c r="C362" i="55"/>
  <c r="C355" i="55"/>
  <c r="C348" i="55"/>
  <c r="C341" i="55"/>
  <c r="C334" i="55"/>
  <c r="C327" i="55"/>
  <c r="C320" i="55"/>
  <c r="C313" i="55"/>
  <c r="C306" i="55"/>
  <c r="C299" i="55"/>
  <c r="C292" i="55"/>
  <c r="C285" i="55"/>
  <c r="C278" i="55"/>
  <c r="C271" i="55"/>
  <c r="B264" i="55"/>
  <c r="B257" i="55"/>
  <c r="B250" i="55"/>
  <c r="B243" i="55"/>
  <c r="B236" i="55"/>
  <c r="B229" i="55"/>
  <c r="B222" i="55"/>
  <c r="B215" i="55"/>
  <c r="B208" i="55"/>
  <c r="B201" i="55"/>
  <c r="B194" i="55"/>
  <c r="B187" i="55"/>
  <c r="B180" i="55"/>
  <c r="B173" i="55"/>
  <c r="B166" i="55"/>
  <c r="B159" i="55"/>
  <c r="B152" i="55"/>
  <c r="B145" i="55"/>
  <c r="B138" i="55"/>
  <c r="A131" i="55"/>
  <c r="A124" i="55"/>
  <c r="A117" i="55"/>
  <c r="A110" i="55"/>
  <c r="A103" i="55"/>
  <c r="A96" i="55"/>
  <c r="A89" i="55"/>
  <c r="A82" i="55"/>
  <c r="A75" i="55"/>
  <c r="A68" i="55"/>
  <c r="A61" i="55"/>
  <c r="A54" i="55"/>
  <c r="A47" i="55"/>
  <c r="A40" i="55"/>
  <c r="A33" i="55"/>
  <c r="A26" i="55"/>
  <c r="A19" i="55"/>
  <c r="A12" i="55"/>
  <c r="C4" i="55"/>
  <c r="B11" i="55"/>
  <c r="A18" i="55"/>
  <c r="C24" i="55"/>
  <c r="B31" i="55"/>
  <c r="A38" i="55"/>
  <c r="C44" i="55"/>
  <c r="B51" i="55"/>
  <c r="A58" i="55"/>
  <c r="C64" i="55"/>
  <c r="B71" i="55"/>
  <c r="A78" i="55"/>
  <c r="C84" i="55"/>
  <c r="B91" i="55"/>
  <c r="A98" i="55"/>
  <c r="C104" i="55"/>
  <c r="B111" i="55"/>
  <c r="A118" i="55"/>
  <c r="C124" i="55"/>
  <c r="B131" i="55"/>
  <c r="A138" i="55"/>
  <c r="C144" i="55"/>
  <c r="B151" i="55"/>
  <c r="A158" i="55"/>
  <c r="C164" i="55"/>
  <c r="B171" i="55"/>
  <c r="A178" i="55"/>
  <c r="C184" i="55"/>
  <c r="B191" i="55"/>
  <c r="A198" i="55"/>
  <c r="C204" i="55"/>
  <c r="B211" i="55"/>
  <c r="A218" i="55"/>
  <c r="C224" i="55"/>
  <c r="B231" i="55"/>
  <c r="A238" i="55"/>
  <c r="C244" i="55"/>
  <c r="B251" i="55"/>
  <c r="A258" i="55"/>
  <c r="C264" i="55"/>
  <c r="B271" i="55"/>
  <c r="A278" i="55"/>
  <c r="C284" i="55"/>
  <c r="B291" i="55"/>
  <c r="A298" i="55"/>
  <c r="C304" i="55"/>
  <c r="B311" i="55"/>
  <c r="A318" i="55"/>
  <c r="C324" i="55"/>
  <c r="B331" i="55"/>
  <c r="A338" i="55"/>
  <c r="C344" i="55"/>
  <c r="B351" i="55"/>
  <c r="A358" i="55"/>
  <c r="C364" i="55"/>
  <c r="B371" i="55"/>
  <c r="A378" i="55"/>
  <c r="C384" i="55"/>
  <c r="B391" i="55"/>
  <c r="A398" i="55"/>
  <c r="C404" i="55"/>
  <c r="B411" i="55"/>
  <c r="A418" i="55"/>
  <c r="C424" i="55"/>
  <c r="B431" i="55"/>
  <c r="A438" i="55"/>
  <c r="C444" i="55"/>
  <c r="B451" i="55"/>
  <c r="A458" i="55"/>
  <c r="C464" i="55"/>
  <c r="B471" i="55"/>
  <c r="A478" i="55"/>
  <c r="C484" i="55"/>
  <c r="B491" i="55"/>
  <c r="A498" i="55"/>
  <c r="C504" i="55"/>
  <c r="B511" i="55"/>
  <c r="A518" i="55"/>
  <c r="C524" i="55"/>
  <c r="B531" i="55"/>
  <c r="A538" i="55"/>
  <c r="C544" i="55"/>
  <c r="B551" i="55"/>
  <c r="A558" i="55"/>
  <c r="C564" i="55"/>
  <c r="A564" i="54"/>
  <c r="B557" i="54"/>
  <c r="C550" i="54"/>
  <c r="A544" i="54"/>
  <c r="B537" i="54"/>
  <c r="C530" i="54"/>
  <c r="A524" i="54"/>
  <c r="B517" i="54"/>
  <c r="C510" i="54"/>
  <c r="A504" i="54"/>
  <c r="B497" i="54"/>
  <c r="C490" i="54"/>
  <c r="A484" i="54"/>
  <c r="B477" i="54"/>
  <c r="C470" i="54"/>
  <c r="A464" i="54"/>
  <c r="B457" i="54"/>
  <c r="C450" i="54"/>
  <c r="A444" i="54"/>
  <c r="B437" i="54"/>
  <c r="C430" i="54"/>
  <c r="A424" i="54"/>
  <c r="B417" i="54"/>
  <c r="C410" i="54"/>
  <c r="A404" i="54"/>
  <c r="B397" i="54"/>
  <c r="C390" i="54"/>
  <c r="A384" i="54"/>
  <c r="B377" i="54"/>
  <c r="C370" i="54"/>
  <c r="A364" i="54"/>
  <c r="B357" i="54"/>
  <c r="C350" i="54"/>
  <c r="A344" i="54"/>
  <c r="B337" i="54"/>
  <c r="C330" i="54"/>
  <c r="A324" i="54"/>
  <c r="B317" i="54"/>
  <c r="C310" i="54"/>
  <c r="A304" i="54"/>
  <c r="B297" i="54"/>
  <c r="C290" i="54"/>
  <c r="A284" i="54"/>
  <c r="B277" i="54"/>
  <c r="C270" i="54"/>
  <c r="A264" i="54"/>
  <c r="B257" i="54"/>
  <c r="C250" i="54"/>
  <c r="A244" i="54"/>
  <c r="B237" i="54"/>
  <c r="C230" i="54"/>
  <c r="A224" i="54"/>
  <c r="B217" i="54"/>
  <c r="C210" i="54"/>
  <c r="A204" i="54"/>
  <c r="B197" i="54"/>
  <c r="C190" i="54"/>
  <c r="A184" i="54"/>
  <c r="B177" i="54"/>
  <c r="C170" i="54"/>
  <c r="A164" i="54"/>
  <c r="B157" i="54"/>
  <c r="C150" i="54"/>
  <c r="A144" i="54"/>
  <c r="B137" i="54"/>
  <c r="C130" i="54"/>
  <c r="A124" i="54"/>
  <c r="B117" i="54"/>
  <c r="C110" i="54"/>
  <c r="A104" i="54"/>
  <c r="B97" i="54"/>
  <c r="C90" i="54"/>
  <c r="A84" i="54"/>
  <c r="B77" i="54"/>
  <c r="C70" i="54"/>
  <c r="A64" i="54"/>
  <c r="B57" i="54"/>
  <c r="C50" i="54"/>
  <c r="A44" i="54"/>
  <c r="B37" i="54"/>
  <c r="C30" i="54"/>
  <c r="A24" i="54"/>
  <c r="B17" i="54"/>
  <c r="C10" i="54"/>
  <c r="C653" i="53"/>
  <c r="A647" i="53"/>
  <c r="B640" i="53"/>
  <c r="C633" i="53"/>
  <c r="A627" i="53"/>
  <c r="A620" i="53"/>
  <c r="A613" i="53"/>
  <c r="A606" i="53"/>
  <c r="C598" i="53"/>
  <c r="B591" i="53"/>
  <c r="A584" i="53"/>
  <c r="C576" i="53"/>
  <c r="B569" i="53"/>
  <c r="C561" i="53"/>
  <c r="C553" i="53"/>
  <c r="A546" i="53"/>
  <c r="C537" i="53"/>
  <c r="A530" i="53"/>
  <c r="B522" i="53"/>
  <c r="C514" i="53"/>
  <c r="A507" i="53"/>
  <c r="B499" i="53"/>
  <c r="C491" i="53"/>
  <c r="C483" i="53"/>
  <c r="A476" i="53"/>
  <c r="A468" i="53"/>
  <c r="B460" i="53"/>
  <c r="C452" i="53"/>
  <c r="A445" i="53"/>
  <c r="A437" i="53"/>
  <c r="B429" i="53"/>
  <c r="C421" i="53"/>
  <c r="A414" i="53"/>
  <c r="A406" i="53"/>
  <c r="C397" i="53"/>
  <c r="A390" i="53"/>
  <c r="B382" i="53"/>
  <c r="C374" i="53"/>
  <c r="A367" i="53"/>
  <c r="B359" i="53"/>
  <c r="C351" i="53"/>
  <c r="C343" i="53"/>
  <c r="A336" i="53"/>
  <c r="B328" i="53"/>
  <c r="B320" i="53"/>
  <c r="C312" i="53"/>
  <c r="A305" i="53"/>
  <c r="A297" i="53"/>
  <c r="B289" i="53"/>
  <c r="C281" i="53"/>
  <c r="A274" i="53"/>
  <c r="B266" i="53"/>
  <c r="B258" i="53"/>
  <c r="A250" i="53"/>
  <c r="B242" i="53"/>
  <c r="C234" i="53"/>
  <c r="A227" i="53"/>
  <c r="B219" i="53"/>
  <c r="C211" i="53"/>
  <c r="C203" i="53"/>
  <c r="A196" i="53"/>
  <c r="B188" i="53"/>
  <c r="B180" i="53"/>
  <c r="C172" i="53"/>
  <c r="A165" i="53"/>
  <c r="A157" i="53"/>
  <c r="B149" i="53"/>
  <c r="C141" i="53"/>
  <c r="A134" i="53"/>
  <c r="B126" i="53"/>
  <c r="C118" i="53"/>
  <c r="A110" i="53"/>
  <c r="B102" i="53"/>
  <c r="C94" i="53"/>
  <c r="A87" i="53"/>
  <c r="B79" i="53"/>
  <c r="A71" i="53"/>
  <c r="A63" i="53"/>
  <c r="A55" i="53"/>
  <c r="A47" i="53"/>
  <c r="A39" i="53"/>
  <c r="A30" i="53"/>
  <c r="A22" i="53"/>
  <c r="A14" i="53"/>
  <c r="B5" i="53"/>
  <c r="A3" i="53"/>
  <c r="A11" i="53"/>
  <c r="B19" i="53"/>
  <c r="A27" i="53"/>
  <c r="C34" i="53"/>
  <c r="B42" i="53"/>
  <c r="A50" i="53"/>
  <c r="C57" i="53"/>
  <c r="A66" i="53"/>
  <c r="C73" i="53"/>
  <c r="A81" i="53"/>
  <c r="B88" i="53"/>
  <c r="C95" i="53"/>
  <c r="A103" i="53"/>
  <c r="C110" i="53"/>
  <c r="B118" i="53"/>
  <c r="C125" i="53"/>
  <c r="A133" i="53"/>
  <c r="B140" i="53"/>
  <c r="C147" i="53"/>
  <c r="A155" i="53"/>
  <c r="B162" i="53"/>
  <c r="C169" i="53"/>
  <c r="A177" i="53"/>
  <c r="B184" i="53"/>
  <c r="A192" i="53"/>
  <c r="B199" i="53"/>
  <c r="C206" i="53"/>
  <c r="A214" i="53"/>
  <c r="B221" i="53"/>
  <c r="C228" i="53"/>
  <c r="A236" i="53"/>
  <c r="B243" i="53"/>
  <c r="A251" i="53"/>
  <c r="C258" i="53"/>
  <c r="A266" i="53"/>
  <c r="B273" i="53"/>
  <c r="C280" i="53"/>
  <c r="A288" i="53"/>
  <c r="B295" i="53"/>
  <c r="C302" i="53"/>
  <c r="A310" i="53"/>
  <c r="B317" i="53"/>
  <c r="A325" i="53"/>
  <c r="B332" i="53"/>
  <c r="C339" i="53"/>
  <c r="A347" i="53"/>
  <c r="B354" i="53"/>
  <c r="C361" i="53"/>
  <c r="A369" i="53"/>
  <c r="B376" i="53"/>
  <c r="C383" i="53"/>
  <c r="C391" i="53"/>
  <c r="A399" i="53"/>
  <c r="B406" i="53"/>
  <c r="C413" i="53"/>
  <c r="A421" i="53"/>
  <c r="B428" i="53"/>
  <c r="C435" i="53"/>
  <c r="A443" i="53"/>
  <c r="B450" i="53"/>
  <c r="C457" i="53"/>
  <c r="B465" i="53"/>
  <c r="C472" i="53"/>
  <c r="A480" i="53"/>
  <c r="B487" i="53"/>
  <c r="C494" i="53"/>
  <c r="A502" i="53"/>
  <c r="B509" i="53"/>
  <c r="C516" i="53"/>
  <c r="A524" i="53"/>
  <c r="A532" i="53"/>
  <c r="B539" i="53"/>
  <c r="C546" i="53"/>
  <c r="A554" i="53"/>
  <c r="B561" i="53"/>
  <c r="C568" i="53"/>
  <c r="C575" i="53"/>
  <c r="C582" i="53"/>
  <c r="C589" i="53"/>
  <c r="C596" i="53"/>
  <c r="C603" i="53"/>
  <c r="B610" i="53"/>
  <c r="A617" i="53"/>
  <c r="C623" i="53"/>
  <c r="B2" i="52"/>
  <c r="C7" i="52"/>
  <c r="B15" i="52"/>
  <c r="C23" i="52"/>
  <c r="C31" i="52"/>
  <c r="B39" i="52"/>
  <c r="A47" i="52"/>
  <c r="C54" i="52"/>
  <c r="A63" i="52"/>
  <c r="C70" i="52"/>
  <c r="C78" i="52"/>
  <c r="B86" i="52"/>
  <c r="A94" i="52"/>
  <c r="C101" i="52"/>
  <c r="A110" i="52"/>
  <c r="C117" i="52"/>
  <c r="C125" i="52"/>
  <c r="B133" i="52"/>
  <c r="A141" i="52"/>
  <c r="C148" i="52"/>
  <c r="A157" i="52"/>
  <c r="A165" i="52"/>
  <c r="C172" i="52"/>
  <c r="B180" i="52"/>
  <c r="A188" i="52"/>
  <c r="B196" i="52"/>
  <c r="A204" i="52"/>
  <c r="A212" i="52"/>
  <c r="C219" i="52"/>
  <c r="B227" i="52"/>
  <c r="C234" i="52"/>
  <c r="A242" i="52"/>
  <c r="C249" i="52"/>
  <c r="A257" i="52"/>
  <c r="B264" i="52"/>
  <c r="A272" i="52"/>
  <c r="B279" i="52"/>
  <c r="C286" i="52"/>
  <c r="A294" i="52"/>
  <c r="B301" i="52"/>
  <c r="C308" i="52"/>
  <c r="B316" i="52"/>
  <c r="C323" i="52"/>
  <c r="A331" i="52"/>
  <c r="C338" i="52"/>
  <c r="A346" i="52"/>
  <c r="B353" i="52"/>
  <c r="C360" i="52"/>
  <c r="A368" i="52"/>
  <c r="B375" i="52"/>
  <c r="A383" i="52"/>
  <c r="B390" i="52"/>
  <c r="C397" i="52"/>
  <c r="B405" i="52"/>
  <c r="C412" i="52"/>
  <c r="A420" i="52"/>
  <c r="B427" i="52"/>
  <c r="C434" i="52"/>
  <c r="A442" i="52"/>
  <c r="C449" i="52"/>
  <c r="A457" i="52"/>
  <c r="B464" i="52"/>
  <c r="A472" i="52"/>
  <c r="B479" i="52"/>
  <c r="C486" i="52"/>
  <c r="A494" i="52"/>
  <c r="B501" i="52"/>
  <c r="C508" i="52"/>
  <c r="A516" i="52"/>
  <c r="A523" i="52"/>
  <c r="A530" i="52"/>
  <c r="A537" i="52"/>
  <c r="A544" i="52"/>
  <c r="A551" i="52"/>
  <c r="B558" i="52"/>
  <c r="B565" i="52"/>
  <c r="A572" i="52"/>
  <c r="C578" i="52"/>
  <c r="B585" i="52"/>
  <c r="A592" i="52"/>
  <c r="C598" i="52"/>
  <c r="B605" i="52"/>
  <c r="A612" i="52"/>
  <c r="C618" i="52"/>
  <c r="B625" i="52"/>
  <c r="A632" i="52"/>
  <c r="C3" i="52"/>
  <c r="C11" i="52"/>
  <c r="B19" i="52"/>
  <c r="A27" i="52"/>
  <c r="C34" i="52"/>
  <c r="A43" i="52"/>
  <c r="C50" i="52"/>
  <c r="C58" i="52"/>
  <c r="B66" i="52"/>
  <c r="A74" i="52"/>
  <c r="C81" i="52"/>
  <c r="A90" i="52"/>
  <c r="C97" i="52"/>
  <c r="C105" i="52"/>
  <c r="B113" i="52"/>
  <c r="A121" i="52"/>
  <c r="C128" i="52"/>
  <c r="A137" i="52"/>
  <c r="A145" i="52"/>
  <c r="C152" i="52"/>
  <c r="B160" i="52"/>
  <c r="A168" i="52"/>
  <c r="B176" i="52"/>
  <c r="A184" i="52"/>
  <c r="A192" i="52"/>
  <c r="C8" i="52"/>
  <c r="C17" i="52"/>
  <c r="B26" i="52"/>
  <c r="A35" i="52"/>
  <c r="A44" i="52"/>
  <c r="C52" i="52"/>
  <c r="A61" i="52"/>
  <c r="A70" i="52"/>
  <c r="A79" i="52"/>
  <c r="B87" i="52"/>
  <c r="B96" i="52"/>
  <c r="A105" i="52"/>
  <c r="C113" i="52"/>
  <c r="A122" i="52"/>
  <c r="A131" i="52"/>
  <c r="C139" i="52"/>
  <c r="A148" i="52"/>
  <c r="B157" i="52"/>
  <c r="A166" i="52"/>
  <c r="B174" i="52"/>
  <c r="B183" i="52"/>
  <c r="B192" i="52"/>
  <c r="B200" i="52"/>
  <c r="B208" i="52"/>
  <c r="A217" i="52"/>
  <c r="B225" i="52"/>
  <c r="A233" i="52"/>
  <c r="C240" i="52"/>
  <c r="B248" i="52"/>
  <c r="B256" i="52"/>
  <c r="A264" i="52"/>
  <c r="B272" i="52"/>
  <c r="A280" i="52"/>
  <c r="C287" i="52"/>
  <c r="B295" i="52"/>
  <c r="B303" i="52"/>
  <c r="A311" i="52"/>
  <c r="A319" i="52"/>
  <c r="C326" i="52"/>
  <c r="B334" i="52"/>
  <c r="A342" i="52"/>
  <c r="A350" i="52"/>
  <c r="C357" i="52"/>
  <c r="C365" i="52"/>
  <c r="B373" i="52"/>
  <c r="A381" i="52"/>
  <c r="C388" i="52"/>
  <c r="C396" i="52"/>
  <c r="B404" i="52"/>
  <c r="B412" i="52"/>
  <c r="B420" i="52"/>
  <c r="A428" i="52"/>
  <c r="C435" i="52"/>
  <c r="C443" i="52"/>
  <c r="C451" i="52"/>
  <c r="B459" i="52"/>
  <c r="A467" i="52"/>
  <c r="C474" i="52"/>
  <c r="B482" i="52"/>
  <c r="B490" i="52"/>
  <c r="B498" i="52"/>
  <c r="A506" i="52"/>
  <c r="C513" i="52"/>
  <c r="A521" i="52"/>
  <c r="B528" i="52"/>
  <c r="C535" i="52"/>
  <c r="A543" i="52"/>
  <c r="B550" i="52"/>
  <c r="C557" i="52"/>
  <c r="C565" i="52"/>
  <c r="C572" i="52"/>
  <c r="C579" i="52"/>
  <c r="C586" i="52"/>
  <c r="C593" i="52"/>
  <c r="C600" i="52"/>
  <c r="C607" i="52"/>
  <c r="C614" i="52"/>
  <c r="C621" i="52"/>
  <c r="C628" i="52"/>
  <c r="C635" i="52"/>
  <c r="B642" i="52"/>
  <c r="A649" i="52"/>
  <c r="C655" i="52"/>
  <c r="B662" i="52"/>
  <c r="A669" i="52"/>
  <c r="C675" i="52"/>
  <c r="B682" i="52"/>
  <c r="A689" i="52"/>
  <c r="C695" i="52"/>
  <c r="B702" i="52"/>
  <c r="A709" i="52"/>
  <c r="C715" i="52"/>
  <c r="B722" i="52"/>
  <c r="A729" i="52"/>
  <c r="C735" i="52"/>
  <c r="B742" i="52"/>
  <c r="A749" i="52"/>
  <c r="C755" i="52"/>
  <c r="B762" i="52"/>
  <c r="A769" i="52"/>
  <c r="C775" i="52"/>
  <c r="B782" i="52"/>
  <c r="A789" i="52"/>
  <c r="C795" i="52"/>
  <c r="B802" i="52"/>
  <c r="A809" i="52"/>
  <c r="C815" i="52"/>
  <c r="B822" i="52"/>
  <c r="A829" i="52"/>
  <c r="C835" i="52"/>
  <c r="B842" i="52"/>
  <c r="A849" i="52"/>
  <c r="C855" i="52"/>
  <c r="B862" i="52"/>
  <c r="A869" i="52"/>
  <c r="C875" i="52"/>
  <c r="B882" i="52"/>
  <c r="A889" i="52"/>
  <c r="C895" i="52"/>
  <c r="B902" i="52"/>
  <c r="A909" i="52"/>
  <c r="C915" i="52"/>
  <c r="B922" i="52"/>
  <c r="A929" i="52"/>
  <c r="C935" i="52"/>
  <c r="B942" i="52"/>
  <c r="A949" i="52"/>
  <c r="C955" i="52"/>
  <c r="B962" i="52"/>
  <c r="A969" i="52"/>
  <c r="C975" i="52"/>
  <c r="B982" i="52"/>
  <c r="A989" i="52"/>
  <c r="C995" i="52"/>
  <c r="B1002" i="52"/>
  <c r="A1009" i="52"/>
  <c r="C1015" i="52"/>
  <c r="B1022" i="52"/>
  <c r="A1029" i="52"/>
  <c r="C1035" i="52"/>
  <c r="B1042" i="52"/>
  <c r="A1049" i="52"/>
  <c r="C1055" i="52"/>
  <c r="B1062" i="52"/>
  <c r="A1069" i="52"/>
  <c r="C1075" i="52"/>
  <c r="B1082" i="52"/>
  <c r="A1089" i="52"/>
  <c r="C1095" i="52"/>
  <c r="B1102" i="52"/>
  <c r="A1109" i="52"/>
  <c r="C1115" i="52"/>
  <c r="B1122" i="52"/>
  <c r="A1129" i="52"/>
  <c r="C1135" i="52"/>
  <c r="B1142" i="52"/>
  <c r="A1149" i="52"/>
  <c r="C1155" i="52"/>
  <c r="B1162" i="52"/>
  <c r="A1169" i="52"/>
  <c r="C1175" i="52"/>
  <c r="B1182" i="52"/>
  <c r="A1189" i="52"/>
  <c r="C1195" i="52"/>
  <c r="B1202" i="52"/>
  <c r="A1209" i="52"/>
  <c r="C1215" i="52"/>
  <c r="B1222" i="52"/>
  <c r="A1229" i="52"/>
  <c r="C1235" i="52"/>
  <c r="B4" i="52"/>
  <c r="A13" i="52"/>
  <c r="B21" i="52"/>
  <c r="B30" i="52"/>
  <c r="A39" i="52"/>
  <c r="C47" i="52"/>
  <c r="C56" i="52"/>
  <c r="B65" i="52"/>
  <c r="C73" i="52"/>
  <c r="A83" i="52"/>
  <c r="C91" i="52"/>
  <c r="A100" i="52"/>
  <c r="B108" i="52"/>
  <c r="B117" i="52"/>
  <c r="B126" i="52"/>
  <c r="C134" i="52"/>
  <c r="C143" i="52"/>
  <c r="B152" i="52"/>
  <c r="A161" i="52"/>
  <c r="A170" i="52"/>
  <c r="C178" i="52"/>
  <c r="A187" i="52"/>
  <c r="B195" i="52"/>
  <c r="B204" i="52"/>
  <c r="C212" i="52"/>
  <c r="C220" i="52"/>
  <c r="C228" i="52"/>
  <c r="C236" i="52"/>
  <c r="B244" i="52"/>
  <c r="B252" i="52"/>
  <c r="A260" i="52"/>
  <c r="C267" i="52"/>
  <c r="B275" i="52"/>
  <c r="B283" i="52"/>
  <c r="A291" i="52"/>
  <c r="A299" i="52"/>
  <c r="C306" i="52"/>
  <c r="B314" i="52"/>
  <c r="A322" i="52"/>
  <c r="A330" i="52"/>
  <c r="C337" i="52"/>
  <c r="C345" i="52"/>
  <c r="C353" i="52"/>
  <c r="B361" i="52"/>
  <c r="A369" i="52"/>
  <c r="A377" i="52"/>
  <c r="A385" i="52"/>
  <c r="C392" i="52"/>
  <c r="B400" i="52"/>
  <c r="A408" i="52"/>
  <c r="C415" i="52"/>
  <c r="C423" i="52"/>
  <c r="C431" i="52"/>
  <c r="B439" i="52"/>
  <c r="A447" i="52"/>
  <c r="C454" i="52"/>
  <c r="B462" i="52"/>
  <c r="B470" i="52"/>
  <c r="B478" i="52"/>
  <c r="A486" i="52"/>
  <c r="C493" i="52"/>
  <c r="C501" i="52"/>
  <c r="C509" i="52"/>
  <c r="A517" i="52"/>
  <c r="A5" i="52"/>
  <c r="B13" i="52"/>
  <c r="C21" i="52"/>
  <c r="C30" i="52"/>
  <c r="C39" i="52"/>
  <c r="A48" i="52"/>
  <c r="A57" i="52"/>
  <c r="C65" i="52"/>
  <c r="B74" i="52"/>
  <c r="B83" i="52"/>
  <c r="A92" i="52"/>
  <c r="B100" i="52"/>
  <c r="C108" i="52"/>
  <c r="B118" i="52"/>
  <c r="C126" i="52"/>
  <c r="A135" i="52"/>
  <c r="A144" i="52"/>
  <c r="A153" i="52"/>
  <c r="B161" i="52"/>
  <c r="B170" i="52"/>
  <c r="A179" i="52"/>
  <c r="B187" i="52"/>
  <c r="C196" i="52"/>
  <c r="A205" i="52"/>
  <c r="A213" i="52"/>
  <c r="A221" i="52"/>
  <c r="A229" i="52"/>
  <c r="A237" i="52"/>
  <c r="A245" i="52"/>
  <c r="C252" i="52"/>
  <c r="B260" i="52"/>
  <c r="A268" i="52"/>
  <c r="C275" i="52"/>
  <c r="C283" i="52"/>
  <c r="C291" i="52"/>
  <c r="B299" i="52"/>
  <c r="A307" i="52"/>
  <c r="C314" i="52"/>
  <c r="B322" i="52"/>
  <c r="B5" i="52"/>
  <c r="C14" i="52"/>
  <c r="B25" i="52"/>
  <c r="B35" i="52"/>
  <c r="C45" i="52"/>
  <c r="B55" i="52"/>
  <c r="C66" i="52"/>
  <c r="C76" i="52"/>
  <c r="C86" i="52"/>
  <c r="A97" i="52"/>
  <c r="A107" i="52"/>
  <c r="A117" i="52"/>
  <c r="C127" i="52"/>
  <c r="B138" i="52"/>
  <c r="C147" i="52"/>
  <c r="C158" i="52"/>
  <c r="B168" i="52"/>
  <c r="B179" i="52"/>
  <c r="C189" i="52"/>
  <c r="B199" i="52"/>
  <c r="C208" i="52"/>
  <c r="C218" i="52"/>
  <c r="A228" i="52"/>
  <c r="C237" i="52"/>
  <c r="C246" i="52"/>
  <c r="B255" i="52"/>
  <c r="B265" i="52"/>
  <c r="A274" i="52"/>
  <c r="A283" i="52"/>
  <c r="C292" i="52"/>
  <c r="C301" i="52"/>
  <c r="C310" i="52"/>
  <c r="A320" i="52"/>
  <c r="C328" i="52"/>
  <c r="B337" i="52"/>
  <c r="C346" i="52"/>
  <c r="A355" i="52"/>
  <c r="C363" i="52"/>
  <c r="B372" i="52"/>
  <c r="C380" i="52"/>
  <c r="C389" i="52"/>
  <c r="C398" i="52"/>
  <c r="A407" i="52"/>
  <c r="B415" i="52"/>
  <c r="B424" i="52"/>
  <c r="A433" i="52"/>
  <c r="B441" i="52"/>
  <c r="B450" i="52"/>
  <c r="A459" i="52"/>
  <c r="C467" i="52"/>
  <c r="B476" i="52"/>
  <c r="A485" i="52"/>
  <c r="B493" i="52"/>
  <c r="B502" i="52"/>
  <c r="A511" i="52"/>
  <c r="B519" i="52"/>
  <c r="A527" i="52"/>
  <c r="C534" i="52"/>
  <c r="B542" i="52"/>
  <c r="A550" i="52"/>
  <c r="C558" i="52"/>
  <c r="B566" i="52"/>
  <c r="C573" i="52"/>
  <c r="A581" i="52"/>
  <c r="B588" i="52"/>
  <c r="C595" i="52"/>
  <c r="A603" i="52"/>
  <c r="B610" i="52"/>
  <c r="C617" i="52"/>
  <c r="A625" i="52"/>
  <c r="C632" i="52"/>
  <c r="C639" i="52"/>
  <c r="C646" i="52"/>
  <c r="C653" i="52"/>
  <c r="C660" i="52"/>
  <c r="C667" i="52"/>
  <c r="C674" i="52"/>
  <c r="C681" i="52"/>
  <c r="C688" i="52"/>
  <c r="A696" i="52"/>
  <c r="A703" i="52"/>
  <c r="A710" i="52"/>
  <c r="A717" i="52"/>
  <c r="A724" i="52"/>
  <c r="A731" i="52"/>
  <c r="A738" i="52"/>
  <c r="A745" i="52"/>
  <c r="A752" i="52"/>
  <c r="A759" i="52"/>
  <c r="A766" i="52"/>
  <c r="A773" i="52"/>
  <c r="A780" i="52"/>
  <c r="A787" i="52"/>
  <c r="A794" i="52"/>
  <c r="A801" i="52"/>
  <c r="A808" i="52"/>
  <c r="A815" i="52"/>
  <c r="A822" i="52"/>
  <c r="B829" i="52"/>
  <c r="B836" i="52"/>
  <c r="B843" i="52"/>
  <c r="B850" i="52"/>
  <c r="B857" i="52"/>
  <c r="B864" i="52"/>
  <c r="B871" i="52"/>
  <c r="B878" i="52"/>
  <c r="B885" i="52"/>
  <c r="B892" i="52"/>
  <c r="B899" i="52"/>
  <c r="B906" i="52"/>
  <c r="B913" i="52"/>
  <c r="B920" i="52"/>
  <c r="B927" i="52"/>
  <c r="B934" i="52"/>
  <c r="B941" i="52"/>
  <c r="B948" i="52"/>
  <c r="B955" i="52"/>
  <c r="C962" i="52"/>
  <c r="C969" i="52"/>
  <c r="C976" i="52"/>
  <c r="C983" i="52"/>
  <c r="C990" i="52"/>
  <c r="C997" i="52"/>
  <c r="C1004" i="52"/>
  <c r="C1011" i="52"/>
  <c r="C1018" i="52"/>
  <c r="C1025" i="52"/>
  <c r="C1032" i="52"/>
  <c r="C1039" i="52"/>
  <c r="C1046" i="52"/>
  <c r="C1053" i="52"/>
  <c r="C1060" i="52"/>
  <c r="C1067" i="52"/>
  <c r="C1074" i="52"/>
  <c r="C1081" i="52"/>
  <c r="C1088" i="52"/>
  <c r="A1096" i="52"/>
  <c r="A1103" i="52"/>
  <c r="A1110" i="52"/>
  <c r="A1117" i="52"/>
  <c r="A1124" i="52"/>
  <c r="A1131" i="52"/>
  <c r="A1138" i="52"/>
  <c r="A1145" i="52"/>
  <c r="A1152" i="52"/>
  <c r="A1159" i="52"/>
  <c r="A1166" i="52"/>
  <c r="A1173" i="52"/>
  <c r="A1180" i="52"/>
  <c r="A1187" i="52"/>
  <c r="A1194" i="52"/>
  <c r="A1201" i="52"/>
  <c r="A1208" i="52"/>
  <c r="A1215" i="52"/>
  <c r="A1222" i="52"/>
  <c r="B1229" i="52"/>
  <c r="B1236" i="52"/>
  <c r="A1243" i="52"/>
  <c r="C1249" i="52"/>
  <c r="B1256" i="52"/>
  <c r="A1263" i="52"/>
  <c r="C1269" i="52"/>
  <c r="B1276" i="52"/>
  <c r="A1283" i="52"/>
  <c r="C1289" i="52"/>
  <c r="B1296" i="52"/>
  <c r="A1303" i="52"/>
  <c r="C1309" i="52"/>
  <c r="B1316" i="52"/>
  <c r="A1323" i="52"/>
  <c r="C10" i="52"/>
  <c r="A21" i="52"/>
  <c r="C32" i="52"/>
  <c r="B43" i="52"/>
  <c r="C53" i="52"/>
  <c r="B64" i="52"/>
  <c r="B75" i="52"/>
  <c r="A86" i="52"/>
  <c r="B97" i="52"/>
  <c r="C107" i="52"/>
  <c r="B119" i="52"/>
  <c r="A130" i="52"/>
  <c r="B140" i="52"/>
  <c r="A151" i="52"/>
  <c r="A162" i="52"/>
  <c r="A173" i="52"/>
  <c r="C183" i="52"/>
  <c r="A194" i="52"/>
  <c r="B205" i="52"/>
  <c r="C214" i="52"/>
  <c r="A225" i="52"/>
  <c r="B234" i="52"/>
  <c r="A244" i="52"/>
  <c r="A254" i="52"/>
  <c r="B263" i="52"/>
  <c r="B273" i="52"/>
  <c r="B282" i="52"/>
  <c r="A293" i="52"/>
  <c r="B302" i="52"/>
  <c r="B312" i="52"/>
  <c r="B321" i="52"/>
  <c r="C331" i="52"/>
  <c r="B340" i="52"/>
  <c r="A349" i="52"/>
  <c r="C358" i="52"/>
  <c r="B367" i="52"/>
  <c r="C376" i="52"/>
  <c r="A386" i="52"/>
  <c r="C394" i="52"/>
  <c r="C403" i="52"/>
  <c r="B413" i="52"/>
  <c r="A422" i="52"/>
  <c r="A431" i="52"/>
  <c r="B440" i="52"/>
  <c r="A449" i="52"/>
  <c r="C458" i="52"/>
  <c r="A468" i="52"/>
  <c r="A477" i="52"/>
  <c r="B486" i="52"/>
  <c r="B495" i="52"/>
  <c r="B504" i="52"/>
  <c r="B513" i="52"/>
  <c r="A522" i="52"/>
  <c r="B530" i="52"/>
  <c r="C538" i="52"/>
  <c r="C546" i="52"/>
  <c r="C554" i="52"/>
  <c r="C562" i="52"/>
  <c r="C570" i="52"/>
  <c r="B578" i="52"/>
  <c r="B586" i="52"/>
  <c r="B594" i="52"/>
  <c r="A602" i="52"/>
  <c r="C609" i="52"/>
  <c r="B617" i="52"/>
  <c r="C625" i="52"/>
  <c r="B633" i="52"/>
  <c r="C640" i="52"/>
  <c r="A648" i="52"/>
  <c r="B655" i="52"/>
  <c r="A663" i="52"/>
  <c r="B670" i="52"/>
  <c r="C677" i="52"/>
  <c r="A685" i="52"/>
  <c r="B692" i="52"/>
  <c r="C699" i="52"/>
  <c r="A707" i="52"/>
  <c r="B714" i="52"/>
  <c r="C721" i="52"/>
  <c r="B729" i="52"/>
  <c r="C736" i="52"/>
  <c r="A744" i="52"/>
  <c r="B751" i="52"/>
  <c r="C758" i="52"/>
  <c r="B766" i="52"/>
  <c r="C773" i="52"/>
  <c r="A781" i="52"/>
  <c r="B788" i="52"/>
  <c r="A796" i="52"/>
  <c r="B803" i="52"/>
  <c r="C810" i="52"/>
  <c r="A818" i="52"/>
  <c r="B825" i="52"/>
  <c r="C832" i="52"/>
  <c r="A840" i="52"/>
  <c r="B847" i="52"/>
  <c r="C854" i="52"/>
  <c r="A862" i="52"/>
  <c r="C869" i="52"/>
  <c r="A877" i="52"/>
  <c r="B884" i="52"/>
  <c r="C891" i="52"/>
  <c r="A899" i="52"/>
  <c r="C906" i="52"/>
  <c r="A914" i="52"/>
  <c r="B921" i="52"/>
  <c r="C928" i="52"/>
  <c r="B936" i="52"/>
  <c r="C943" i="52"/>
  <c r="A951" i="52"/>
  <c r="B958" i="52"/>
  <c r="C965" i="52"/>
  <c r="A973" i="52"/>
  <c r="B980" i="52"/>
  <c r="C987" i="52"/>
  <c r="A995" i="52"/>
  <c r="C1002" i="52"/>
  <c r="A1010" i="52"/>
  <c r="B1017" i="52"/>
  <c r="C1024" i="52"/>
  <c r="A1032" i="52"/>
  <c r="B1039" i="52"/>
  <c r="A1047" i="52"/>
  <c r="B1054" i="52"/>
  <c r="C1061" i="52"/>
  <c r="B1069" i="52"/>
  <c r="C1076" i="52"/>
  <c r="A1084" i="52"/>
  <c r="B1091" i="52"/>
  <c r="C1098" i="52"/>
  <c r="A1106" i="52"/>
  <c r="B1113" i="52"/>
  <c r="C1120" i="52"/>
  <c r="A1128" i="52"/>
  <c r="B1135" i="52"/>
  <c r="A1143" i="52"/>
  <c r="B1150" i="52"/>
  <c r="C1157" i="52"/>
  <c r="A1165" i="52"/>
  <c r="B1172" i="52"/>
  <c r="C1179" i="52"/>
  <c r="B1187" i="52"/>
  <c r="C1194" i="52"/>
  <c r="A1202" i="52"/>
  <c r="C1209" i="52"/>
  <c r="A1217" i="52"/>
  <c r="B1224" i="52"/>
  <c r="C1231" i="52"/>
  <c r="A1239" i="52"/>
  <c r="A1246" i="52"/>
  <c r="A1253" i="52"/>
  <c r="A1260" i="52"/>
  <c r="A1267" i="52"/>
  <c r="A1274" i="52"/>
  <c r="A1281" i="52"/>
  <c r="A1288" i="52"/>
  <c r="A1295" i="52"/>
  <c r="A1302" i="52"/>
  <c r="A1309" i="52"/>
  <c r="A1316" i="52"/>
  <c r="B1323" i="52"/>
  <c r="A1330" i="52"/>
  <c r="C1336" i="52"/>
  <c r="B1343" i="52"/>
  <c r="A1350" i="52"/>
  <c r="C1356" i="52"/>
  <c r="B1363" i="52"/>
  <c r="A1370" i="52"/>
  <c r="C1376" i="52"/>
  <c r="B1383" i="52"/>
  <c r="A1390" i="52"/>
  <c r="C1396" i="52"/>
  <c r="B1403" i="52"/>
  <c r="A1410" i="52"/>
  <c r="C1416" i="52"/>
  <c r="B1423" i="52"/>
  <c r="A1430" i="52"/>
  <c r="C1436" i="52"/>
  <c r="B1443" i="52"/>
  <c r="A1450" i="52"/>
  <c r="C1456" i="52"/>
  <c r="B1463" i="52"/>
  <c r="A1470" i="52"/>
  <c r="C1476" i="52"/>
  <c r="B1483" i="52"/>
  <c r="A1490" i="52"/>
  <c r="C1496" i="52"/>
  <c r="B1503" i="52"/>
  <c r="A1510" i="52"/>
  <c r="C1516" i="52"/>
  <c r="B1523" i="52"/>
  <c r="A1530" i="52"/>
  <c r="C1536" i="52"/>
  <c r="B1543" i="52"/>
  <c r="A1550" i="52"/>
  <c r="C1556" i="52"/>
  <c r="B1563" i="52"/>
  <c r="A1570" i="52"/>
  <c r="C1576" i="52"/>
  <c r="B1583" i="52"/>
  <c r="A1590" i="52"/>
  <c r="C1596" i="52"/>
  <c r="B1603" i="52"/>
  <c r="A1610" i="52"/>
  <c r="C1616" i="52"/>
  <c r="B1623" i="52"/>
  <c r="A1630" i="52"/>
  <c r="C1636" i="52"/>
  <c r="B1643" i="52"/>
  <c r="A1650" i="52"/>
  <c r="C1656" i="52"/>
  <c r="B1663" i="52"/>
  <c r="A1670" i="52"/>
  <c r="C1676" i="52"/>
  <c r="B1683" i="52"/>
  <c r="A1690" i="52"/>
  <c r="C1696" i="52"/>
  <c r="B1703" i="52"/>
  <c r="A1710" i="52"/>
  <c r="C1716" i="52"/>
  <c r="B1723" i="52"/>
  <c r="A1730" i="52"/>
  <c r="C1736" i="52"/>
  <c r="B1743" i="52"/>
  <c r="A1750" i="52"/>
  <c r="C1756" i="52"/>
  <c r="A12" i="52"/>
  <c r="A23" i="52"/>
  <c r="B33" i="52"/>
  <c r="B44" i="52"/>
  <c r="B54" i="52"/>
  <c r="A66" i="52"/>
  <c r="A77" i="52"/>
  <c r="C87" i="52"/>
  <c r="C98" i="52"/>
  <c r="C109" i="52"/>
  <c r="A120" i="52"/>
  <c r="C130" i="52"/>
  <c r="B141" i="52"/>
  <c r="A152" i="52"/>
  <c r="B163" i="52"/>
  <c r="C173" i="52"/>
  <c r="A185" i="52"/>
  <c r="C194" i="52"/>
  <c r="A206" i="52"/>
  <c r="B215" i="52"/>
  <c r="A226" i="52"/>
  <c r="B235" i="52"/>
  <c r="C245" i="52"/>
  <c r="C254" i="52"/>
  <c r="A265" i="52"/>
  <c r="B274" i="52"/>
  <c r="B284" i="52"/>
  <c r="C293" i="52"/>
  <c r="C303" i="52"/>
  <c r="A313" i="52"/>
  <c r="A323" i="52"/>
  <c r="B332" i="52"/>
  <c r="A341" i="52"/>
  <c r="B350" i="52"/>
  <c r="B359" i="52"/>
  <c r="B368" i="52"/>
  <c r="C377" i="52"/>
  <c r="C386" i="52"/>
  <c r="B395" i="52"/>
  <c r="A405" i="52"/>
  <c r="A414" i="52"/>
  <c r="A423" i="52"/>
  <c r="B432" i="52"/>
  <c r="A441" i="52"/>
  <c r="C450" i="52"/>
  <c r="A460" i="52"/>
  <c r="C468" i="52"/>
  <c r="C477" i="52"/>
  <c r="B487" i="52"/>
  <c r="B496" i="52"/>
  <c r="B505" i="52"/>
  <c r="B514" i="52"/>
  <c r="C522" i="52"/>
  <c r="A531" i="52"/>
  <c r="B539" i="52"/>
  <c r="B547" i="52"/>
  <c r="B555" i="52"/>
  <c r="B563" i="52"/>
  <c r="B571" i="52"/>
  <c r="B579" i="52"/>
  <c r="B587" i="52"/>
  <c r="A595" i="52"/>
  <c r="C602" i="52"/>
  <c r="C610" i="52"/>
  <c r="B618" i="52"/>
  <c r="B626" i="52"/>
  <c r="A634" i="52"/>
  <c r="B641" i="52"/>
  <c r="C648" i="52"/>
  <c r="B656" i="52"/>
  <c r="C663" i="52"/>
  <c r="A671" i="52"/>
  <c r="B678" i="52"/>
  <c r="C685" i="52"/>
  <c r="A693" i="52"/>
  <c r="B700" i="52"/>
  <c r="C707" i="52"/>
  <c r="A715" i="52"/>
  <c r="C722" i="52"/>
  <c r="A730" i="52"/>
  <c r="B737" i="52"/>
  <c r="C744" i="52"/>
  <c r="B752" i="52"/>
  <c r="C759" i="52"/>
  <c r="A767" i="52"/>
  <c r="A11" i="52"/>
  <c r="A24" i="52"/>
  <c r="B36" i="52"/>
  <c r="B47" i="52"/>
  <c r="C59" i="52"/>
  <c r="C71" i="52"/>
  <c r="C83" i="52"/>
  <c r="C94" i="52"/>
  <c r="C106" i="52"/>
  <c r="C119" i="52"/>
  <c r="A132" i="52"/>
  <c r="B143" i="52"/>
  <c r="A155" i="52"/>
  <c r="A167" i="52"/>
  <c r="C179" i="52"/>
  <c r="A191" i="52"/>
  <c r="A202" i="52"/>
  <c r="A214" i="52"/>
  <c r="C225" i="52"/>
  <c r="B236" i="52"/>
  <c r="B247" i="52"/>
  <c r="B258" i="52"/>
  <c r="C268" i="52"/>
  <c r="A279" i="52"/>
  <c r="C289" i="52"/>
  <c r="B300" i="52"/>
  <c r="C311" i="52"/>
  <c r="C321" i="52"/>
  <c r="A333" i="52"/>
  <c r="A343" i="52"/>
  <c r="C352" i="52"/>
  <c r="A363" i="52"/>
  <c r="A373" i="52"/>
  <c r="B383" i="52"/>
  <c r="B393" i="52"/>
  <c r="A403" i="52"/>
  <c r="C413" i="52"/>
  <c r="A424" i="52"/>
  <c r="A434" i="52"/>
  <c r="B444" i="52"/>
  <c r="A454" i="52"/>
  <c r="A464" i="52"/>
  <c r="A474" i="52"/>
  <c r="A484" i="52"/>
  <c r="C494" i="52"/>
  <c r="A505" i="52"/>
  <c r="A515" i="52"/>
  <c r="B524" i="52"/>
  <c r="B533" i="52"/>
  <c r="A542" i="52"/>
  <c r="A552" i="52"/>
  <c r="C560" i="52"/>
  <c r="B569" i="52"/>
  <c r="C577" i="52"/>
  <c r="A587" i="52"/>
  <c r="A596" i="52"/>
  <c r="B604" i="52"/>
  <c r="A613" i="52"/>
  <c r="B621" i="52"/>
  <c r="A630" i="52"/>
  <c r="B638" i="52"/>
  <c r="B646" i="52"/>
  <c r="C654" i="52"/>
  <c r="B663" i="52"/>
  <c r="C671" i="52"/>
  <c r="C679" i="52"/>
  <c r="C687" i="52"/>
  <c r="B696" i="52"/>
  <c r="B704" i="52"/>
  <c r="B712" i="52"/>
  <c r="B720" i="52"/>
  <c r="B728" i="52"/>
  <c r="A737" i="52"/>
  <c r="C745" i="52"/>
  <c r="C753" i="52"/>
  <c r="C761" i="52"/>
  <c r="A770" i="52"/>
  <c r="C777" i="52"/>
  <c r="B785" i="52"/>
  <c r="A793" i="52"/>
  <c r="C800" i="52"/>
  <c r="C808" i="52"/>
  <c r="C816" i="52"/>
  <c r="B824" i="52"/>
  <c r="A832" i="52"/>
  <c r="C839" i="52"/>
  <c r="C847" i="52"/>
  <c r="B855" i="52"/>
  <c r="B863" i="52"/>
  <c r="A871" i="52"/>
  <c r="A879" i="52"/>
  <c r="C886" i="52"/>
  <c r="B894" i="52"/>
  <c r="A902" i="52"/>
  <c r="A910" i="52"/>
  <c r="C917" i="52"/>
  <c r="B925" i="52"/>
  <c r="A933" i="52"/>
  <c r="C940" i="52"/>
  <c r="C948" i="52"/>
  <c r="C956" i="52"/>
  <c r="B964" i="52"/>
  <c r="A972" i="52"/>
  <c r="C979" i="52"/>
  <c r="B987" i="52"/>
  <c r="B995" i="52"/>
  <c r="B1003" i="52"/>
  <c r="A1011" i="52"/>
  <c r="A1019" i="52"/>
  <c r="C1026" i="52"/>
  <c r="B1034" i="52"/>
  <c r="A1042" i="52"/>
  <c r="A1050" i="52"/>
  <c r="C1057" i="52"/>
  <c r="B1065" i="52"/>
  <c r="A1073" i="52"/>
  <c r="C1080" i="52"/>
  <c r="B1088" i="52"/>
  <c r="C1096" i="52"/>
  <c r="B1104" i="52"/>
  <c r="A1112" i="52"/>
  <c r="C1119" i="52"/>
  <c r="B1127" i="52"/>
  <c r="A1135" i="52"/>
  <c r="B1143" i="52"/>
  <c r="A1151" i="52"/>
  <c r="C1158" i="52"/>
  <c r="C1166" i="52"/>
  <c r="B1174" i="52"/>
  <c r="A1182" i="52"/>
  <c r="A1190" i="52"/>
  <c r="C1197" i="52"/>
  <c r="B1205" i="52"/>
  <c r="A1213" i="52"/>
  <c r="C1220" i="52"/>
  <c r="B1228" i="52"/>
  <c r="C1236" i="52"/>
  <c r="A1244" i="52"/>
  <c r="B1251" i="52"/>
  <c r="C1258" i="52"/>
  <c r="A1266" i="52"/>
  <c r="B1273" i="52"/>
  <c r="C1280" i="52"/>
  <c r="B1288" i="52"/>
  <c r="C1295" i="52"/>
  <c r="B1303" i="52"/>
  <c r="C1310" i="52"/>
  <c r="A1318" i="52"/>
  <c r="B1325" i="52"/>
  <c r="B1332" i="52"/>
  <c r="B1339" i="52"/>
  <c r="B1346" i="52"/>
  <c r="B1353" i="52"/>
  <c r="B1360" i="52"/>
  <c r="B1367" i="52"/>
  <c r="B1374" i="52"/>
  <c r="B1381" i="52"/>
  <c r="B1388" i="52"/>
  <c r="B1395" i="52"/>
  <c r="B1402" i="52"/>
  <c r="B1409" i="52"/>
  <c r="B1416" i="52"/>
  <c r="C1423" i="52"/>
  <c r="C1430" i="52"/>
  <c r="C1437" i="52"/>
  <c r="C1444" i="52"/>
  <c r="C1451" i="52"/>
  <c r="C1458" i="52"/>
  <c r="C1465" i="52"/>
  <c r="C1472" i="52"/>
  <c r="C1479" i="52"/>
  <c r="C1486" i="52"/>
  <c r="C1493" i="52"/>
  <c r="C1500" i="52"/>
  <c r="C1507" i="52"/>
  <c r="C1514" i="52"/>
  <c r="C1521" i="52"/>
  <c r="C1528" i="52"/>
  <c r="C1535" i="52"/>
  <c r="C1542" i="52"/>
  <c r="C1549" i="52"/>
  <c r="A1557" i="52"/>
  <c r="A1564" i="52"/>
  <c r="A1571" i="52"/>
  <c r="A1578" i="52"/>
  <c r="A1585" i="52"/>
  <c r="A1592" i="52"/>
  <c r="A1599" i="52"/>
  <c r="A1606" i="52"/>
  <c r="A1613" i="52"/>
  <c r="A1620" i="52"/>
  <c r="A1627" i="52"/>
  <c r="A1634" i="52"/>
  <c r="A1641" i="52"/>
  <c r="A1648" i="52"/>
  <c r="A1655" i="52"/>
  <c r="A1662" i="52"/>
  <c r="A1669" i="52"/>
  <c r="A1676" i="52"/>
  <c r="A1683" i="52"/>
  <c r="B1690" i="52"/>
  <c r="B1697" i="52"/>
  <c r="B1704" i="52"/>
  <c r="B1711" i="52"/>
  <c r="B1718" i="52"/>
  <c r="B1725" i="52"/>
  <c r="B1732" i="52"/>
  <c r="B1739" i="52"/>
  <c r="B1746" i="52"/>
  <c r="B1753" i="52"/>
  <c r="B12" i="52"/>
  <c r="B24" i="52"/>
  <c r="C36" i="52"/>
  <c r="B48" i="52"/>
  <c r="A60" i="52"/>
  <c r="A72" i="52"/>
  <c r="A84" i="52"/>
  <c r="A95" i="52"/>
  <c r="B107" i="52"/>
  <c r="B120" i="52"/>
  <c r="B132" i="52"/>
  <c r="B144" i="52"/>
  <c r="B155" i="52"/>
  <c r="B167" i="52"/>
  <c r="A180" i="52"/>
  <c r="C191" i="52"/>
  <c r="A203" i="52"/>
  <c r="B214" i="52"/>
  <c r="B226" i="52"/>
  <c r="B237" i="52"/>
  <c r="C247" i="52"/>
  <c r="C258" i="52"/>
  <c r="A269" i="52"/>
  <c r="C279" i="52"/>
  <c r="A290" i="52"/>
  <c r="C300" i="52"/>
  <c r="A312" i="52"/>
  <c r="B323" i="52"/>
  <c r="B333" i="52"/>
  <c r="B343" i="52"/>
  <c r="A353" i="52"/>
  <c r="B363" i="52"/>
  <c r="C373" i="52"/>
  <c r="C383" i="52"/>
  <c r="C393" i="52"/>
  <c r="B403" i="52"/>
  <c r="B414" i="52"/>
  <c r="A425" i="52"/>
  <c r="B434" i="52"/>
  <c r="A445" i="52"/>
  <c r="B454" i="52"/>
  <c r="A465" i="52"/>
  <c r="B474" i="52"/>
  <c r="B484" i="52"/>
  <c r="A495" i="52"/>
  <c r="C505" i="52"/>
  <c r="B515" i="52"/>
  <c r="A525" i="52"/>
  <c r="C533" i="52"/>
  <c r="C542" i="52"/>
  <c r="B552" i="52"/>
  <c r="A561" i="52"/>
  <c r="C569" i="52"/>
  <c r="A578" i="52"/>
  <c r="C587" i="52"/>
  <c r="B596" i="52"/>
  <c r="C604" i="52"/>
  <c r="B613" i="52"/>
  <c r="A622" i="52"/>
  <c r="B630" i="52"/>
  <c r="C638" i="52"/>
  <c r="A647" i="52"/>
  <c r="A655" i="52"/>
  <c r="A664" i="52"/>
  <c r="A672" i="52"/>
  <c r="A680" i="52"/>
  <c r="A688" i="52"/>
  <c r="C696" i="52"/>
  <c r="C704" i="52"/>
  <c r="C712" i="52"/>
  <c r="C720" i="52"/>
  <c r="C728" i="52"/>
  <c r="C737" i="52"/>
  <c r="A746" i="52"/>
  <c r="A754" i="52"/>
  <c r="A762" i="52"/>
  <c r="B770" i="52"/>
  <c r="A778" i="52"/>
  <c r="C785" i="52"/>
  <c r="B793" i="52"/>
  <c r="B801" i="52"/>
  <c r="B809" i="52"/>
  <c r="A817" i="52"/>
  <c r="C824" i="52"/>
  <c r="B832" i="52"/>
  <c r="C12" i="52"/>
  <c r="A26" i="52"/>
  <c r="C38" i="52"/>
  <c r="A52" i="52"/>
  <c r="A65" i="52"/>
  <c r="B79" i="52"/>
  <c r="B92" i="52"/>
  <c r="B104" i="52"/>
  <c r="C118" i="52"/>
  <c r="C132" i="52"/>
  <c r="A146" i="52"/>
  <c r="A159" i="52"/>
  <c r="A172" i="52"/>
  <c r="C185" i="52"/>
  <c r="C198" i="52"/>
  <c r="C210" i="52"/>
  <c r="B223" i="52"/>
  <c r="A235" i="52"/>
  <c r="A248" i="52"/>
  <c r="C259" i="52"/>
  <c r="A271" i="52"/>
  <c r="A284" i="52"/>
  <c r="C295" i="52"/>
  <c r="B307" i="52"/>
  <c r="C318" i="52"/>
  <c r="B330" i="52"/>
  <c r="C341" i="52"/>
  <c r="A354" i="52"/>
  <c r="A365" i="52"/>
  <c r="C375" i="52"/>
  <c r="B387" i="52"/>
  <c r="A399" i="52"/>
  <c r="C409" i="52"/>
  <c r="C420" i="52"/>
  <c r="A432" i="52"/>
  <c r="B443" i="52"/>
  <c r="A455" i="52"/>
  <c r="A466" i="52"/>
  <c r="B477" i="52"/>
  <c r="C488" i="52"/>
  <c r="C499" i="52"/>
  <c r="C510" i="52"/>
  <c r="B521" i="52"/>
  <c r="A532" i="52"/>
  <c r="B541" i="52"/>
  <c r="C552" i="52"/>
  <c r="A562" i="52"/>
  <c r="B572" i="52"/>
  <c r="A582" i="52"/>
  <c r="A591" i="52"/>
  <c r="B600" i="52"/>
  <c r="A610" i="52"/>
  <c r="A620" i="52"/>
  <c r="B629" i="52"/>
  <c r="A639" i="52"/>
  <c r="B648" i="52"/>
  <c r="C657" i="52"/>
  <c r="B666" i="52"/>
  <c r="B675" i="52"/>
  <c r="B684" i="52"/>
  <c r="C693" i="52"/>
  <c r="C702" i="52"/>
  <c r="C711" i="52"/>
  <c r="A721" i="52"/>
  <c r="C730" i="52"/>
  <c r="C739" i="52"/>
  <c r="B748" i="52"/>
  <c r="B757" i="52"/>
  <c r="C766" i="52"/>
  <c r="B775" i="52"/>
  <c r="A784" i="52"/>
  <c r="B792" i="52"/>
  <c r="C801" i="52"/>
  <c r="B810" i="52"/>
  <c r="A819" i="52"/>
  <c r="B827" i="52"/>
  <c r="A836" i="52"/>
  <c r="B844" i="52"/>
  <c r="B852" i="52"/>
  <c r="B860" i="52"/>
  <c r="B868" i="52"/>
  <c r="C876" i="52"/>
  <c r="A885" i="52"/>
  <c r="B893" i="52"/>
  <c r="B901" i="52"/>
  <c r="C909" i="52"/>
  <c r="A918" i="52"/>
  <c r="A926" i="52"/>
  <c r="A934" i="52"/>
  <c r="C942" i="52"/>
  <c r="C950" i="52"/>
  <c r="A959" i="52"/>
  <c r="A967" i="52"/>
  <c r="A975" i="52"/>
  <c r="B983" i="52"/>
  <c r="C991" i="52"/>
  <c r="C999" i="52"/>
  <c r="C1007" i="52"/>
  <c r="A1016" i="52"/>
  <c r="A1024" i="52"/>
  <c r="B1032" i="52"/>
  <c r="C1040" i="52"/>
  <c r="C1048" i="52"/>
  <c r="A1057" i="52"/>
  <c r="A1065" i="52"/>
  <c r="B1073" i="52"/>
  <c r="B1081" i="52"/>
  <c r="A1090" i="52"/>
  <c r="A1098" i="52"/>
  <c r="B1106" i="52"/>
  <c r="B1114" i="52"/>
  <c r="C1122" i="52"/>
  <c r="C1130" i="52"/>
  <c r="A1139" i="52"/>
  <c r="A1147" i="52"/>
  <c r="A1155" i="52"/>
  <c r="B1163" i="52"/>
  <c r="B1171" i="52"/>
  <c r="B1179" i="52"/>
  <c r="A1188" i="52"/>
  <c r="B1196" i="52"/>
  <c r="B1204" i="52"/>
  <c r="B1212" i="52"/>
  <c r="B1220" i="52"/>
  <c r="C1228" i="52"/>
  <c r="B1237" i="52"/>
  <c r="A1245" i="52"/>
  <c r="C1252" i="52"/>
  <c r="C1260" i="52"/>
  <c r="B1268" i="52"/>
  <c r="A1276" i="52"/>
  <c r="A1284" i="52"/>
  <c r="C1291" i="52"/>
  <c r="B1299" i="52"/>
  <c r="A1307" i="52"/>
  <c r="C1314" i="52"/>
  <c r="B1322" i="52"/>
  <c r="B1330" i="52"/>
  <c r="C1337" i="52"/>
  <c r="A1345" i="52"/>
  <c r="B1352" i="52"/>
  <c r="C1359" i="52"/>
  <c r="A1367" i="52"/>
  <c r="C1374" i="52"/>
  <c r="A1382" i="52"/>
  <c r="B1389" i="52"/>
  <c r="A1397" i="52"/>
  <c r="B1404" i="52"/>
  <c r="C1411" i="52"/>
  <c r="A1419" i="52"/>
  <c r="B1426" i="52"/>
  <c r="C1433" i="52"/>
  <c r="A1441" i="52"/>
  <c r="B1448" i="52"/>
  <c r="C1455" i="52"/>
  <c r="A1463" i="52"/>
  <c r="C1470" i="52"/>
  <c r="A1478" i="52"/>
  <c r="B1485" i="52"/>
  <c r="C1492" i="52"/>
  <c r="A1500" i="52"/>
  <c r="B1507" i="52"/>
  <c r="A1515" i="52"/>
  <c r="B1522" i="52"/>
  <c r="C1529" i="52"/>
  <c r="B1537" i="52"/>
  <c r="C1544" i="52"/>
  <c r="A1552" i="52"/>
  <c r="B1559" i="52"/>
  <c r="C1566" i="52"/>
  <c r="A1574" i="52"/>
  <c r="B1581" i="52"/>
  <c r="C1588" i="52"/>
  <c r="A1596" i="52"/>
  <c r="C1603" i="52"/>
  <c r="A1611" i="52"/>
  <c r="B1618" i="52"/>
  <c r="C1625" i="52"/>
  <c r="A1633" i="52"/>
  <c r="B1640" i="52"/>
  <c r="C1647" i="52"/>
  <c r="B1655" i="52"/>
  <c r="C1662" i="52"/>
  <c r="B1670" i="52"/>
  <c r="C1677" i="52"/>
  <c r="A1685" i="52"/>
  <c r="B1692" i="52"/>
  <c r="C1699" i="52"/>
  <c r="A1707" i="52"/>
  <c r="B1714" i="52"/>
  <c r="C1721" i="52"/>
  <c r="A1729" i="52"/>
  <c r="B1736" i="52"/>
  <c r="A1744" i="52"/>
  <c r="B1751" i="52"/>
  <c r="C13" i="52"/>
  <c r="C26" i="52"/>
  <c r="A40" i="52"/>
  <c r="B52" i="52"/>
  <c r="A67" i="52"/>
  <c r="C79" i="52"/>
  <c r="C92" i="52"/>
  <c r="B105" i="52"/>
  <c r="A119" i="52"/>
  <c r="A133" i="52"/>
  <c r="B146" i="52"/>
  <c r="B159" i="52"/>
  <c r="B172" i="52"/>
  <c r="A186" i="52"/>
  <c r="A199" i="52"/>
  <c r="A211" i="52"/>
  <c r="C223" i="52"/>
  <c r="C235" i="52"/>
  <c r="C248" i="52"/>
  <c r="C260" i="52"/>
  <c r="C271" i="52"/>
  <c r="A285" i="52"/>
  <c r="B296" i="52"/>
  <c r="C307" i="52"/>
  <c r="B319" i="52"/>
  <c r="C330" i="52"/>
  <c r="B342" i="52"/>
  <c r="B354" i="52"/>
  <c r="B365" i="52"/>
  <c r="B376" i="52"/>
  <c r="C387" i="52"/>
  <c r="B399" i="52"/>
  <c r="A410" i="52"/>
  <c r="A421" i="52"/>
  <c r="C432" i="52"/>
  <c r="A444" i="52"/>
  <c r="B455" i="52"/>
  <c r="B466" i="52"/>
  <c r="C478" i="52"/>
  <c r="A489" i="52"/>
  <c r="A500" i="52"/>
  <c r="C511" i="52"/>
  <c r="C521" i="52"/>
  <c r="B532" i="52"/>
  <c r="C541" i="52"/>
  <c r="A553" i="52"/>
  <c r="B562" i="52"/>
  <c r="A573" i="52"/>
  <c r="B582" i="52"/>
  <c r="B591" i="52"/>
  <c r="A601" i="52"/>
  <c r="A611" i="52"/>
  <c r="B620" i="52"/>
  <c r="C629" i="52"/>
  <c r="B639" i="52"/>
  <c r="B649" i="52"/>
  <c r="A658" i="52"/>
  <c r="C666" i="52"/>
  <c r="A676" i="52"/>
  <c r="C684" i="52"/>
  <c r="A694" i="52"/>
  <c r="B703" i="52"/>
  <c r="A712" i="52"/>
  <c r="B721" i="52"/>
  <c r="B731" i="52"/>
  <c r="A740" i="52"/>
  <c r="C748" i="52"/>
  <c r="C757" i="52"/>
  <c r="B767" i="52"/>
  <c r="A776" i="52"/>
  <c r="B784" i="52"/>
  <c r="C792" i="52"/>
  <c r="A802" i="52"/>
  <c r="A811" i="52"/>
  <c r="B819" i="52"/>
  <c r="C827" i="52"/>
  <c r="C836" i="52"/>
  <c r="C844" i="52"/>
  <c r="C852" i="52"/>
  <c r="C860" i="52"/>
  <c r="C868" i="52"/>
  <c r="B877" i="52"/>
  <c r="C885" i="52"/>
  <c r="C893" i="52"/>
  <c r="C901" i="52"/>
  <c r="B910" i="52"/>
  <c r="B918" i="52"/>
  <c r="B926" i="52"/>
  <c r="C934" i="52"/>
  <c r="A943" i="52"/>
  <c r="B951" i="52"/>
  <c r="B959" i="52"/>
  <c r="B967" i="52"/>
  <c r="B975" i="52"/>
  <c r="A984" i="52"/>
  <c r="A992" i="52"/>
  <c r="A1000" i="52"/>
  <c r="A1008" i="52"/>
  <c r="B1016" i="52"/>
  <c r="B1024" i="52"/>
  <c r="A1033" i="52"/>
  <c r="A1041" i="52"/>
  <c r="B1049" i="52"/>
  <c r="B1057" i="52"/>
  <c r="A6" i="52"/>
  <c r="C18" i="52"/>
  <c r="A32" i="52"/>
  <c r="B45" i="52"/>
  <c r="A59" i="52"/>
  <c r="B72" i="52"/>
  <c r="B85" i="52"/>
  <c r="B99" i="52"/>
  <c r="B112" i="52"/>
  <c r="A125" i="52"/>
  <c r="C138" i="52"/>
  <c r="C151" i="52"/>
  <c r="B165" i="52"/>
  <c r="C177" i="52"/>
  <c r="C192" i="52"/>
  <c r="C205" i="52"/>
  <c r="C217" i="52"/>
  <c r="B230" i="52"/>
  <c r="B241" i="52"/>
  <c r="B253" i="52"/>
  <c r="A266" i="52"/>
  <c r="B277" i="52"/>
  <c r="C288" i="52"/>
  <c r="A301" i="52"/>
  <c r="C313" i="52"/>
  <c r="C325" i="52"/>
  <c r="B336" i="52"/>
  <c r="C347" i="52"/>
  <c r="A359" i="52"/>
  <c r="B370" i="52"/>
  <c r="B381" i="52"/>
  <c r="B392" i="52"/>
  <c r="A404" i="52"/>
  <c r="B416" i="52"/>
  <c r="C426" i="52"/>
  <c r="C437" i="52"/>
  <c r="B448" i="52"/>
  <c r="C460" i="52"/>
  <c r="C471" i="52"/>
  <c r="A482" i="52"/>
  <c r="A493" i="52"/>
  <c r="B506" i="52"/>
  <c r="C516" i="52"/>
  <c r="C526" i="52"/>
  <c r="C536" i="52"/>
  <c r="A547" i="52"/>
  <c r="C556" i="52"/>
  <c r="B567" i="52"/>
  <c r="B576" i="52"/>
  <c r="C585" i="52"/>
  <c r="C596" i="52"/>
  <c r="A606" i="52"/>
  <c r="B615" i="52"/>
  <c r="B624" i="52"/>
  <c r="C634" i="52"/>
  <c r="C643" i="52"/>
  <c r="B652" i="52"/>
  <c r="B661" i="52"/>
  <c r="C670" i="52"/>
  <c r="B680" i="52"/>
  <c r="C689" i="52"/>
  <c r="B698" i="52"/>
  <c r="B707" i="52"/>
  <c r="C716" i="52"/>
  <c r="C725" i="52"/>
  <c r="B734" i="52"/>
  <c r="B743" i="52"/>
  <c r="A753" i="52"/>
  <c r="C762" i="52"/>
  <c r="B771" i="52"/>
  <c r="C779" i="52"/>
  <c r="C788" i="52"/>
  <c r="B797" i="52"/>
  <c r="C805" i="52"/>
  <c r="A814" i="52"/>
  <c r="A823" i="52"/>
  <c r="B831" i="52"/>
  <c r="B840" i="52"/>
  <c r="B848" i="52"/>
  <c r="C856" i="52"/>
  <c r="A865" i="52"/>
  <c r="A873" i="52"/>
  <c r="A881" i="52"/>
  <c r="B889" i="52"/>
  <c r="B897" i="52"/>
  <c r="B14" i="52"/>
  <c r="C28" i="52"/>
  <c r="A45" i="52"/>
  <c r="C60" i="52"/>
  <c r="B76" i="52"/>
  <c r="A91" i="52"/>
  <c r="A108" i="52"/>
  <c r="C123" i="52"/>
  <c r="A139" i="52"/>
  <c r="B154" i="52"/>
  <c r="C170" i="52"/>
  <c r="B186" i="52"/>
  <c r="A201" i="52"/>
  <c r="C216" i="52"/>
  <c r="A231" i="52"/>
  <c r="C243" i="52"/>
  <c r="A259" i="52"/>
  <c r="A273" i="52"/>
  <c r="A287" i="52"/>
  <c r="A300" i="52"/>
  <c r="B315" i="52"/>
  <c r="A328" i="52"/>
  <c r="B341" i="52"/>
  <c r="C355" i="52"/>
  <c r="C368" i="52"/>
  <c r="C381" i="52"/>
  <c r="A395" i="52"/>
  <c r="B408" i="52"/>
  <c r="B421" i="52"/>
  <c r="B435" i="52"/>
  <c r="C447" i="52"/>
  <c r="B461" i="52"/>
  <c r="C473" i="52"/>
  <c r="A488" i="52"/>
  <c r="C500" i="52"/>
  <c r="A514" i="52"/>
  <c r="B526" i="52"/>
  <c r="B538" i="52"/>
  <c r="B549" i="52"/>
  <c r="C561" i="52"/>
  <c r="B574" i="52"/>
  <c r="B584" i="52"/>
  <c r="A597" i="52"/>
  <c r="B607" i="52"/>
  <c r="A619" i="52"/>
  <c r="C630" i="52"/>
  <c r="C641" i="52"/>
  <c r="C651" i="52"/>
  <c r="A662" i="52"/>
  <c r="B673" i="52"/>
  <c r="C683" i="52"/>
  <c r="C694" i="52"/>
  <c r="C705" i="52"/>
  <c r="B716" i="52"/>
  <c r="C726" i="52"/>
  <c r="B738" i="52"/>
  <c r="A748" i="52"/>
  <c r="B759" i="52"/>
  <c r="C769" i="52"/>
  <c r="B780" i="52"/>
  <c r="B790" i="52"/>
  <c r="C799" i="52"/>
  <c r="B811" i="52"/>
  <c r="C820" i="52"/>
  <c r="C830" i="52"/>
  <c r="A841" i="52"/>
  <c r="C850" i="52"/>
  <c r="C859" i="52"/>
  <c r="A870" i="52"/>
  <c r="C879" i="52"/>
  <c r="C888" i="52"/>
  <c r="B898" i="52"/>
  <c r="C907" i="52"/>
  <c r="C916" i="52"/>
  <c r="C925" i="52"/>
  <c r="B935" i="52"/>
  <c r="A15" i="52"/>
  <c r="C29" i="52"/>
  <c r="A46" i="52"/>
  <c r="B61" i="52"/>
  <c r="B77" i="52"/>
  <c r="A93" i="52"/>
  <c r="B110" i="52"/>
  <c r="A124" i="52"/>
  <c r="B139" i="52"/>
  <c r="C154" i="52"/>
  <c r="A171" i="52"/>
  <c r="C186" i="52"/>
  <c r="B201" i="52"/>
  <c r="B217" i="52"/>
  <c r="C231" i="52"/>
  <c r="B245" i="52"/>
  <c r="B259" i="52"/>
  <c r="C273" i="52"/>
  <c r="B287" i="52"/>
  <c r="A302" i="52"/>
  <c r="C315" i="52"/>
  <c r="B328" i="52"/>
  <c r="C343" i="52"/>
  <c r="B356" i="52"/>
  <c r="C369" i="52"/>
  <c r="A382" i="52"/>
  <c r="C395" i="52"/>
  <c r="C408" i="52"/>
  <c r="C421" i="52"/>
  <c r="B436" i="52"/>
  <c r="A448" i="52"/>
  <c r="C461" i="52"/>
  <c r="A475" i="52"/>
  <c r="B488" i="52"/>
  <c r="A501" i="52"/>
  <c r="C514" i="52"/>
  <c r="B527" i="52"/>
  <c r="A539" i="52"/>
  <c r="C549" i="52"/>
  <c r="A563" i="52"/>
  <c r="C574" i="52"/>
  <c r="C584" i="52"/>
  <c r="B597" i="52"/>
  <c r="A608" i="52"/>
  <c r="B619" i="52"/>
  <c r="A631" i="52"/>
  <c r="A642" i="52"/>
  <c r="A652" i="52"/>
  <c r="C662" i="52"/>
  <c r="C673" i="52"/>
  <c r="A684" i="52"/>
  <c r="A695" i="52"/>
  <c r="A706" i="52"/>
  <c r="B717" i="52"/>
  <c r="A727" i="52"/>
  <c r="C738" i="52"/>
  <c r="B749" i="52"/>
  <c r="A760" i="52"/>
  <c r="C770" i="52"/>
  <c r="C780" i="52"/>
  <c r="C790" i="52"/>
  <c r="A800" i="52"/>
  <c r="C811" i="52"/>
  <c r="A821" i="52"/>
  <c r="A831" i="52"/>
  <c r="B841" i="52"/>
  <c r="A851" i="52"/>
  <c r="A860" i="52"/>
  <c r="B870" i="52"/>
  <c r="A880" i="52"/>
  <c r="C889" i="52"/>
  <c r="C898" i="52"/>
  <c r="A908" i="52"/>
  <c r="A917" i="52"/>
  <c r="C926" i="52"/>
  <c r="A936" i="52"/>
  <c r="A945" i="52"/>
  <c r="C953" i="52"/>
  <c r="A963" i="52"/>
  <c r="C971" i="52"/>
  <c r="C5" i="52"/>
  <c r="A20" i="52"/>
  <c r="A37" i="52"/>
  <c r="C51" i="52"/>
  <c r="A68" i="52"/>
  <c r="A82" i="52"/>
  <c r="C99" i="52"/>
  <c r="B114" i="52"/>
  <c r="C129" i="52"/>
  <c r="C146" i="52"/>
  <c r="C161" i="52"/>
  <c r="A177" i="52"/>
  <c r="B193" i="52"/>
  <c r="C207" i="52"/>
  <c r="A222" i="52"/>
  <c r="C238" i="52"/>
  <c r="A251" i="52"/>
  <c r="C265" i="52"/>
  <c r="C278" i="52"/>
  <c r="B293" i="52"/>
  <c r="B306" i="52"/>
  <c r="C320" i="52"/>
  <c r="A335" i="52"/>
  <c r="A348" i="52"/>
  <c r="A361" i="52"/>
  <c r="B374" i="52"/>
  <c r="A388" i="52"/>
  <c r="A401" i="52"/>
  <c r="C414" i="52"/>
  <c r="C427" i="52"/>
  <c r="A440" i="52"/>
  <c r="B453" i="52"/>
  <c r="B467" i="52"/>
  <c r="C480" i="52"/>
  <c r="C492" i="52"/>
  <c r="B507" i="52"/>
  <c r="C519" i="52"/>
  <c r="C531" i="52"/>
  <c r="B544" i="52"/>
  <c r="C555" i="52"/>
  <c r="C567" i="52"/>
  <c r="A579" i="52"/>
  <c r="A590" i="52"/>
  <c r="B601" i="52"/>
  <c r="C612" i="52"/>
  <c r="C623" i="52"/>
  <c r="B635" i="52"/>
  <c r="B645" i="52"/>
  <c r="A657" i="52"/>
  <c r="B667" i="52"/>
  <c r="A678" i="52"/>
  <c r="B689" i="52"/>
  <c r="B699" i="52"/>
  <c r="B710" i="52"/>
  <c r="A720" i="52"/>
  <c r="B6" i="52"/>
  <c r="B20" i="52"/>
  <c r="B37" i="52"/>
  <c r="A53" i="52"/>
  <c r="B68" i="52"/>
  <c r="B84" i="52"/>
  <c r="C100" i="52"/>
  <c r="C114" i="52"/>
  <c r="B130" i="52"/>
  <c r="A147" i="52"/>
  <c r="A163" i="52"/>
  <c r="B177" i="52"/>
  <c r="C193" i="52"/>
  <c r="A208" i="52"/>
  <c r="A223" i="52"/>
  <c r="A239" i="52"/>
  <c r="C251" i="52"/>
  <c r="B266" i="52"/>
  <c r="B280" i="52"/>
  <c r="B294" i="52"/>
  <c r="A308" i="52"/>
  <c r="A321" i="52"/>
  <c r="B335" i="52"/>
  <c r="B348" i="52"/>
  <c r="C361" i="52"/>
  <c r="C374" i="52"/>
  <c r="B388" i="52"/>
  <c r="B401" i="52"/>
  <c r="A415" i="52"/>
  <c r="B428" i="52"/>
  <c r="C440" i="52"/>
  <c r="C453" i="52"/>
  <c r="B468" i="52"/>
  <c r="A481" i="52"/>
  <c r="B494" i="52"/>
  <c r="C507" i="52"/>
  <c r="A520" i="52"/>
  <c r="C532" i="52"/>
  <c r="A545" i="52"/>
  <c r="A556" i="52"/>
  <c r="A568" i="52"/>
  <c r="A580" i="52"/>
  <c r="B590" i="52"/>
  <c r="C601" i="52"/>
  <c r="C613" i="52"/>
  <c r="A624" i="52"/>
  <c r="A636" i="52"/>
  <c r="C645" i="52"/>
  <c r="B657" i="52"/>
  <c r="A668" i="52"/>
  <c r="C678" i="52"/>
  <c r="A690" i="52"/>
  <c r="A700" i="52"/>
  <c r="C710" i="52"/>
  <c r="A722" i="52"/>
  <c r="C732" i="52"/>
  <c r="C742" i="52"/>
  <c r="B754" i="52"/>
  <c r="B764" i="52"/>
  <c r="C774" i="52"/>
  <c r="A785" i="52"/>
  <c r="B795" i="52"/>
  <c r="B805" i="52"/>
  <c r="B815" i="52"/>
  <c r="A826" i="52"/>
  <c r="B835" i="52"/>
  <c r="C845" i="52"/>
  <c r="A855" i="52"/>
  <c r="B865" i="52"/>
  <c r="B874" i="52"/>
  <c r="C883" i="52"/>
  <c r="A894" i="52"/>
  <c r="C903" i="52"/>
  <c r="B912" i="52"/>
  <c r="C921" i="52"/>
  <c r="C930" i="52"/>
  <c r="B939" i="52"/>
  <c r="A948" i="52"/>
  <c r="C957" i="52"/>
  <c r="C966" i="52"/>
  <c r="B976" i="52"/>
  <c r="B985" i="52"/>
  <c r="A994" i="52"/>
  <c r="C1003" i="52"/>
  <c r="C1012" i="52"/>
  <c r="B1021" i="52"/>
  <c r="B1030" i="52"/>
  <c r="A1039" i="52"/>
  <c r="B1048" i="52"/>
  <c r="B1058" i="52"/>
  <c r="C1066" i="52"/>
  <c r="B1075" i="52"/>
  <c r="B1084" i="52"/>
  <c r="C1092" i="52"/>
  <c r="A1101" i="52"/>
  <c r="C1109" i="52"/>
  <c r="B1118" i="52"/>
  <c r="C1126" i="52"/>
  <c r="A1136" i="52"/>
  <c r="B1144" i="52"/>
  <c r="A1153" i="52"/>
  <c r="B1161" i="52"/>
  <c r="A1170" i="52"/>
  <c r="B1178" i="52"/>
  <c r="C1186" i="52"/>
  <c r="A1196" i="52"/>
  <c r="C1204" i="52"/>
  <c r="B1213" i="52"/>
  <c r="C1221" i="52"/>
  <c r="C1230" i="52"/>
  <c r="B1239" i="52"/>
  <c r="B1247" i="52"/>
  <c r="B1255" i="52"/>
  <c r="C1263" i="52"/>
  <c r="C1271" i="52"/>
  <c r="C1279" i="52"/>
  <c r="C1287" i="52"/>
  <c r="C1296" i="52"/>
  <c r="C1304" i="52"/>
  <c r="C1312" i="52"/>
  <c r="C1320" i="52"/>
  <c r="C1328" i="52"/>
  <c r="B1336" i="52"/>
  <c r="B1344" i="52"/>
  <c r="A1352" i="52"/>
  <c r="A1360" i="52"/>
  <c r="A1368" i="52"/>
  <c r="C1375" i="52"/>
  <c r="C1383" i="52"/>
  <c r="B1391" i="52"/>
  <c r="A1399" i="52"/>
  <c r="C1406" i="52"/>
  <c r="B1414" i="52"/>
  <c r="A1422" i="52"/>
  <c r="C1429" i="52"/>
  <c r="A1438" i="52"/>
  <c r="C1445" i="52"/>
  <c r="B1453" i="52"/>
  <c r="A1461" i="52"/>
  <c r="C1468" i="52"/>
  <c r="B1476" i="52"/>
  <c r="B1484" i="52"/>
  <c r="A1492" i="52"/>
  <c r="C1499" i="52"/>
  <c r="A1508" i="52"/>
  <c r="C1515" i="52"/>
  <c r="C1523" i="52"/>
  <c r="B1531" i="52"/>
  <c r="A1539" i="52"/>
  <c r="C1546" i="52"/>
  <c r="B1554" i="52"/>
  <c r="A1562" i="52"/>
  <c r="C1569" i="52"/>
  <c r="C1577" i="52"/>
  <c r="C1585" i="52"/>
  <c r="B1593" i="52"/>
  <c r="A1601" i="52"/>
  <c r="C1608" i="52"/>
  <c r="B1616" i="52"/>
  <c r="B1624" i="52"/>
  <c r="A1632" i="52"/>
  <c r="C1639" i="52"/>
  <c r="B1647" i="52"/>
  <c r="C1655" i="52"/>
  <c r="C1663" i="52"/>
  <c r="B1671" i="52"/>
  <c r="A1679" i="52"/>
  <c r="C1686" i="52"/>
  <c r="B1694" i="52"/>
  <c r="A1702" i="52"/>
  <c r="A17" i="52"/>
  <c r="B34" i="52"/>
  <c r="B56" i="52"/>
  <c r="C74" i="52"/>
  <c r="B94" i="52"/>
  <c r="A114" i="52"/>
  <c r="B134" i="52"/>
  <c r="C153" i="52"/>
  <c r="A174" i="52"/>
  <c r="A193" i="52"/>
  <c r="C211" i="52"/>
  <c r="A230" i="52"/>
  <c r="A247" i="52"/>
  <c r="C263" i="52"/>
  <c r="C281" i="52"/>
  <c r="C298" i="52"/>
  <c r="B317" i="52"/>
  <c r="C334" i="52"/>
  <c r="A351" i="52"/>
  <c r="A367" i="52"/>
  <c r="B384" i="52"/>
  <c r="C400" i="52"/>
  <c r="C417" i="52"/>
  <c r="C433" i="52"/>
  <c r="A451" i="52"/>
  <c r="C466" i="52"/>
  <c r="B483" i="52"/>
  <c r="B499" i="52"/>
  <c r="B517" i="52"/>
  <c r="C530" i="52"/>
  <c r="B546" i="52"/>
  <c r="B560" i="52"/>
  <c r="C575" i="52"/>
  <c r="C589" i="52"/>
  <c r="A604" i="52"/>
  <c r="A617" i="52"/>
  <c r="B632" i="52"/>
  <c r="A645" i="52"/>
  <c r="B659" i="52"/>
  <c r="C672" i="52"/>
  <c r="B686" i="52"/>
  <c r="A699" i="52"/>
  <c r="B713" i="52"/>
  <c r="A726" i="52"/>
  <c r="B739" i="52"/>
  <c r="A751" i="52"/>
  <c r="A764" i="52"/>
  <c r="C776" i="52"/>
  <c r="A788" i="52"/>
  <c r="B799" i="52"/>
  <c r="C812" i="52"/>
  <c r="A824" i="52"/>
  <c r="A837" i="52"/>
  <c r="A847" i="52"/>
  <c r="C858" i="52"/>
  <c r="C870" i="52"/>
  <c r="C881" i="52"/>
  <c r="C892" i="52"/>
  <c r="B904" i="52"/>
  <c r="C914" i="52"/>
  <c r="C924" i="52"/>
  <c r="A937" i="52"/>
  <c r="B946" i="52"/>
  <c r="B956" i="52"/>
  <c r="B966" i="52"/>
  <c r="B977" i="52"/>
  <c r="B986" i="52"/>
  <c r="B996" i="52"/>
  <c r="C1005" i="52"/>
  <c r="C1014" i="52"/>
  <c r="A1025" i="52"/>
  <c r="C1034" i="52"/>
  <c r="A1044" i="52"/>
  <c r="A1053" i="52"/>
  <c r="A1063" i="52"/>
  <c r="C1071" i="52"/>
  <c r="B1080" i="52"/>
  <c r="B1090" i="52"/>
  <c r="B1099" i="52"/>
  <c r="A1108" i="52"/>
  <c r="B1117" i="52"/>
  <c r="A1126" i="52"/>
  <c r="C1134" i="52"/>
  <c r="C1144" i="52"/>
  <c r="C1153" i="52"/>
  <c r="C1162" i="52"/>
  <c r="C1171" i="52"/>
  <c r="A1181" i="52"/>
  <c r="B1190" i="52"/>
  <c r="A1199" i="52"/>
  <c r="C1207" i="52"/>
  <c r="B1217" i="52"/>
  <c r="A1226" i="52"/>
  <c r="C1234" i="52"/>
  <c r="C1243" i="52"/>
  <c r="B1252" i="52"/>
  <c r="B1261" i="52"/>
  <c r="A1270" i="52"/>
  <c r="B1278" i="52"/>
  <c r="C1286" i="52"/>
  <c r="B1295" i="52"/>
  <c r="B1304" i="52"/>
  <c r="A1313" i="52"/>
  <c r="B1321" i="52"/>
  <c r="C1329" i="52"/>
  <c r="B1338" i="52"/>
  <c r="C1346" i="52"/>
  <c r="C1354" i="52"/>
  <c r="C1362" i="52"/>
  <c r="A1371" i="52"/>
  <c r="A1379" i="52"/>
  <c r="A1387" i="52"/>
  <c r="A1395" i="52"/>
  <c r="C1403" i="52"/>
  <c r="A1412" i="52"/>
  <c r="A1420" i="52"/>
  <c r="A1428" i="52"/>
  <c r="A1436" i="52"/>
  <c r="B1444" i="52"/>
  <c r="C1452" i="52"/>
  <c r="C1460" i="52"/>
  <c r="A1469" i="52"/>
  <c r="B1477" i="52"/>
  <c r="C1485" i="52"/>
  <c r="A1494" i="52"/>
  <c r="A1502" i="52"/>
  <c r="B1510" i="52"/>
  <c r="B1518" i="52"/>
  <c r="B1526" i="52"/>
  <c r="B1534" i="52"/>
  <c r="B1542" i="52"/>
  <c r="A1551" i="52"/>
  <c r="A1559" i="52"/>
  <c r="B1567" i="52"/>
  <c r="B1575" i="52"/>
  <c r="C1583" i="52"/>
  <c r="C1591" i="52"/>
  <c r="A1600" i="52"/>
  <c r="A1608" i="52"/>
  <c r="A1616" i="52"/>
  <c r="C1624" i="52"/>
  <c r="C1632" i="52"/>
  <c r="B1641" i="52"/>
  <c r="B1649" i="52"/>
  <c r="C1657" i="52"/>
  <c r="C1665" i="52"/>
  <c r="C1673" i="52"/>
  <c r="C1681" i="52"/>
  <c r="C1689" i="52"/>
  <c r="B1698" i="52"/>
  <c r="B1706" i="52"/>
  <c r="A1714" i="52"/>
  <c r="A1722" i="52"/>
  <c r="C1729" i="52"/>
  <c r="C1737" i="52"/>
  <c r="B1745" i="52"/>
  <c r="A1753" i="52"/>
  <c r="B17" i="52"/>
  <c r="C37" i="52"/>
  <c r="B57" i="52"/>
  <c r="A75" i="52"/>
  <c r="B95" i="52"/>
  <c r="A115" i="52"/>
  <c r="B135" i="52"/>
  <c r="A154" i="52"/>
  <c r="C174" i="52"/>
  <c r="B194" i="52"/>
  <c r="B212" i="52"/>
  <c r="C230" i="52"/>
  <c r="A249" i="52"/>
  <c r="C266" i="52"/>
  <c r="A282" i="52"/>
  <c r="C299" i="52"/>
  <c r="C317" i="52"/>
  <c r="C335" i="52"/>
  <c r="C351" i="52"/>
  <c r="C367" i="52"/>
  <c r="B385" i="52"/>
  <c r="C401" i="52"/>
  <c r="B418" i="52"/>
  <c r="A435" i="52"/>
  <c r="A452" i="52"/>
  <c r="A469" i="52"/>
  <c r="C483" i="52"/>
  <c r="B500" i="52"/>
  <c r="C517" i="52"/>
  <c r="A533" i="52"/>
  <c r="C547" i="52"/>
  <c r="B561" i="52"/>
  <c r="A576" i="52"/>
  <c r="C590" i="52"/>
  <c r="A605" i="52"/>
  <c r="A618" i="52"/>
  <c r="A633" i="52"/>
  <c r="A646" i="52"/>
  <c r="C659" i="52"/>
  <c r="A673" i="52"/>
  <c r="C686" i="52"/>
  <c r="C700" i="52"/>
  <c r="C713" i="52"/>
  <c r="B726" i="52"/>
  <c r="B740" i="52"/>
  <c r="C751" i="52"/>
  <c r="C764" i="52"/>
  <c r="A777" i="52"/>
  <c r="B789" i="52"/>
  <c r="B800" i="52"/>
  <c r="A813" i="52"/>
  <c r="A825" i="52"/>
  <c r="B837" i="52"/>
  <c r="A848" i="52"/>
  <c r="A859" i="52"/>
  <c r="C871" i="52"/>
  <c r="A882" i="52"/>
  <c r="A893" i="52"/>
  <c r="C904" i="52"/>
  <c r="A915" i="52"/>
  <c r="A925" i="52"/>
  <c r="B937" i="52"/>
  <c r="C946" i="52"/>
  <c r="A957" i="52"/>
  <c r="C967" i="52"/>
  <c r="C977" i="52"/>
  <c r="C986" i="52"/>
  <c r="C996" i="52"/>
  <c r="A1006" i="52"/>
  <c r="A1015" i="52"/>
  <c r="B1025" i="52"/>
  <c r="A1035" i="52"/>
  <c r="B1044" i="52"/>
  <c r="B1053" i="52"/>
  <c r="B1063" i="52"/>
  <c r="A1072" i="52"/>
  <c r="A1081" i="52"/>
  <c r="C1090" i="52"/>
  <c r="C1099" i="52"/>
  <c r="B1108" i="52"/>
  <c r="C1117" i="52"/>
  <c r="B1126" i="52"/>
  <c r="B1136" i="52"/>
  <c r="B1145" i="52"/>
  <c r="A1154" i="52"/>
  <c r="A1163" i="52"/>
  <c r="A1172" i="52"/>
  <c r="B1181" i="52"/>
  <c r="C1190" i="52"/>
  <c r="B1199" i="52"/>
  <c r="B1208" i="52"/>
  <c r="C1217" i="52"/>
  <c r="B1226" i="52"/>
  <c r="A1235" i="52"/>
  <c r="B1244" i="52"/>
  <c r="B1253" i="52"/>
  <c r="C1261" i="52"/>
  <c r="B1270" i="52"/>
  <c r="C1278" i="52"/>
  <c r="A1287" i="52"/>
  <c r="A1296" i="52"/>
  <c r="A1305" i="52"/>
  <c r="B1313" i="52"/>
  <c r="C1321" i="52"/>
  <c r="C1330" i="52"/>
  <c r="C1338" i="52"/>
  <c r="A1347" i="52"/>
  <c r="A1355" i="52"/>
  <c r="A1363" i="52"/>
  <c r="B1371" i="52"/>
  <c r="B1379" i="52"/>
  <c r="B1387" i="52"/>
  <c r="C1395" i="52"/>
  <c r="A1404" i="52"/>
  <c r="B1412" i="52"/>
  <c r="B1420" i="52"/>
  <c r="B1428" i="52"/>
  <c r="B1436" i="52"/>
  <c r="A1445" i="52"/>
  <c r="A1453" i="52"/>
  <c r="B1461" i="52"/>
  <c r="B1469" i="52"/>
  <c r="C1477" i="52"/>
  <c r="A1486" i="52"/>
  <c r="B1494" i="52"/>
  <c r="B1502" i="52"/>
  <c r="C1510" i="52"/>
  <c r="C1518" i="52"/>
  <c r="C1526" i="52"/>
  <c r="C1534" i="52"/>
  <c r="A1543" i="52"/>
  <c r="B1551" i="52"/>
  <c r="C1559" i="52"/>
  <c r="C1567" i="52"/>
  <c r="C1575" i="52"/>
  <c r="A1584" i="52"/>
  <c r="B1592" i="52"/>
  <c r="B1600" i="52"/>
  <c r="B1608" i="52"/>
  <c r="A1617" i="52"/>
  <c r="A1625" i="52"/>
  <c r="B1633" i="52"/>
  <c r="C1641" i="52"/>
  <c r="C1649" i="52"/>
  <c r="A1658" i="52"/>
  <c r="A1666" i="52"/>
  <c r="A1674" i="52"/>
  <c r="A1682" i="52"/>
  <c r="C1690" i="52"/>
  <c r="C1698" i="52"/>
  <c r="C1706" i="52"/>
  <c r="C1714" i="52"/>
  <c r="B1722" i="52"/>
  <c r="B1730" i="52"/>
  <c r="A1738" i="52"/>
  <c r="C1745" i="52"/>
  <c r="C1753" i="52"/>
  <c r="B18" i="52"/>
  <c r="B38" i="52"/>
  <c r="C57" i="52"/>
  <c r="C77" i="52"/>
  <c r="C96" i="52"/>
  <c r="B115" i="52"/>
  <c r="B136" i="52"/>
  <c r="B156" i="52"/>
  <c r="A175" i="52"/>
  <c r="A195" i="52"/>
  <c r="B213" i="52"/>
  <c r="A232" i="52"/>
  <c r="A250" i="52"/>
  <c r="A267" i="52"/>
  <c r="B285" i="52"/>
  <c r="A303" i="52"/>
  <c r="B318" i="52"/>
  <c r="C336" i="52"/>
  <c r="A352" i="52"/>
  <c r="A370" i="52"/>
  <c r="C385" i="52"/>
  <c r="A402" i="52"/>
  <c r="C418" i="52"/>
  <c r="C436" i="52"/>
  <c r="B452" i="52"/>
  <c r="C469" i="52"/>
  <c r="B485" i="52"/>
  <c r="A502" i="52"/>
  <c r="B518" i="52"/>
  <c r="A534" i="52"/>
  <c r="A548" i="52"/>
  <c r="C563" i="52"/>
  <c r="C576" i="52"/>
  <c r="C591" i="52"/>
  <c r="C605" i="52"/>
  <c r="C619" i="52"/>
  <c r="C633" i="52"/>
  <c r="B647" i="52"/>
  <c r="A660" i="52"/>
  <c r="A674" i="52"/>
  <c r="A687" i="52"/>
  <c r="A701" i="52"/>
  <c r="A714" i="52"/>
  <c r="B727" i="52"/>
  <c r="C740" i="52"/>
  <c r="C752" i="52"/>
  <c r="A765" i="52"/>
  <c r="B777" i="52"/>
  <c r="C789" i="52"/>
  <c r="C802" i="52"/>
  <c r="B813" i="52"/>
  <c r="C825" i="52"/>
  <c r="C837" i="52"/>
  <c r="C848" i="52"/>
  <c r="B859" i="52"/>
  <c r="A872" i="52"/>
  <c r="C882" i="52"/>
  <c r="C894" i="52"/>
  <c r="A905" i="52"/>
  <c r="B915" i="52"/>
  <c r="A927" i="52"/>
  <c r="C937" i="52"/>
  <c r="A947" i="52"/>
  <c r="B957" i="52"/>
  <c r="A968" i="52"/>
  <c r="A978" i="52"/>
  <c r="A987" i="52"/>
  <c r="A997" i="52"/>
  <c r="B1006" i="52"/>
  <c r="B1015" i="52"/>
  <c r="A1026" i="52"/>
  <c r="B1035" i="52"/>
  <c r="C1044" i="52"/>
  <c r="A1054" i="52"/>
  <c r="C1063" i="52"/>
  <c r="B1072" i="52"/>
  <c r="A1082" i="52"/>
  <c r="A1091" i="52"/>
  <c r="A1100" i="52"/>
  <c r="C1108" i="52"/>
  <c r="A1118" i="52"/>
  <c r="A1127" i="52"/>
  <c r="C1136" i="52"/>
  <c r="C1145" i="52"/>
  <c r="B1154" i="52"/>
  <c r="C1163" i="52"/>
  <c r="C1172" i="52"/>
  <c r="C1181" i="52"/>
  <c r="A1191" i="52"/>
  <c r="C1199" i="52"/>
  <c r="C1208" i="52"/>
  <c r="A1218" i="52"/>
  <c r="C1226" i="52"/>
  <c r="B1235" i="52"/>
  <c r="C1244" i="52"/>
  <c r="C1253" i="52"/>
  <c r="A1262" i="52"/>
  <c r="C1270" i="52"/>
  <c r="A1279" i="52"/>
  <c r="B1287" i="52"/>
  <c r="A1297" i="52"/>
  <c r="B1305" i="52"/>
  <c r="C1313" i="52"/>
  <c r="A1322" i="52"/>
  <c r="A1331" i="52"/>
  <c r="A1339" i="52"/>
  <c r="B1347" i="52"/>
  <c r="B1355" i="52"/>
  <c r="C1363" i="52"/>
  <c r="C1371" i="52"/>
  <c r="C1379" i="52"/>
  <c r="C1387" i="52"/>
  <c r="A1396" i="52"/>
  <c r="C1404" i="52"/>
  <c r="C1412" i="52"/>
  <c r="C1420" i="52"/>
  <c r="C1428" i="52"/>
  <c r="A1437" i="52"/>
  <c r="B1445" i="52"/>
  <c r="C1453" i="52"/>
  <c r="C1461" i="52"/>
  <c r="C1469" i="52"/>
  <c r="B1478" i="52"/>
  <c r="B1486" i="52"/>
  <c r="C1494" i="52"/>
  <c r="C1502" i="52"/>
  <c r="A1511" i="52"/>
  <c r="A1519" i="52"/>
  <c r="A1527" i="52"/>
  <c r="A1535" i="52"/>
  <c r="C1543" i="52"/>
  <c r="C1551" i="52"/>
  <c r="A1560" i="52"/>
  <c r="A1568" i="52"/>
  <c r="A1576" i="52"/>
  <c r="B1584" i="52"/>
  <c r="C1592" i="52"/>
  <c r="C1600" i="52"/>
  <c r="A1609" i="52"/>
  <c r="B1617" i="52"/>
  <c r="B1625" i="52"/>
  <c r="C1633" i="52"/>
  <c r="A1642" i="52"/>
  <c r="B1650" i="52"/>
  <c r="B1658" i="52"/>
  <c r="B1666" i="52"/>
  <c r="B1674" i="52"/>
  <c r="B1682" i="52"/>
  <c r="A1691" i="52"/>
  <c r="A1699" i="52"/>
  <c r="B1707" i="52"/>
  <c r="A1715" i="52"/>
  <c r="C1722" i="52"/>
  <c r="C1730" i="52"/>
  <c r="B1738" i="52"/>
  <c r="A1746" i="52"/>
  <c r="A1754" i="52"/>
  <c r="A7" i="52"/>
  <c r="B27" i="52"/>
  <c r="B46" i="52"/>
  <c r="A64" i="52"/>
  <c r="C85" i="52"/>
  <c r="C103" i="52"/>
  <c r="B124" i="52"/>
  <c r="A143" i="52"/>
  <c r="A164" i="52"/>
  <c r="A182" i="52"/>
  <c r="C201" i="52"/>
  <c r="B220" i="52"/>
  <c r="C239" i="52"/>
  <c r="C255" i="52"/>
  <c r="C274" i="52"/>
  <c r="C290" i="52"/>
  <c r="A309" i="52"/>
  <c r="B326" i="52"/>
  <c r="A344" i="52"/>
  <c r="C359" i="52"/>
  <c r="B377" i="52"/>
  <c r="A392" i="52"/>
  <c r="A409" i="52"/>
  <c r="A426" i="52"/>
  <c r="B442" i="52"/>
  <c r="B458" i="52"/>
  <c r="B475" i="52"/>
  <c r="C491" i="52"/>
  <c r="B508" i="52"/>
  <c r="A524" i="52"/>
  <c r="C539" i="52"/>
  <c r="A554" i="52"/>
  <c r="C568" i="52"/>
  <c r="A583" i="52"/>
  <c r="C597" i="52"/>
  <c r="B611" i="52"/>
  <c r="A626" i="52"/>
  <c r="A638" i="52"/>
  <c r="C652" i="52"/>
  <c r="C665" i="52"/>
  <c r="B679" i="52"/>
  <c r="A692" i="52"/>
  <c r="B706" i="52"/>
  <c r="A719" i="52"/>
  <c r="A733" i="52"/>
  <c r="B745" i="52"/>
  <c r="A757" i="52"/>
  <c r="A771" i="52"/>
  <c r="C782" i="52"/>
  <c r="C794" i="52"/>
  <c r="B806" i="52"/>
  <c r="B818" i="52"/>
  <c r="A830" i="52"/>
  <c r="A842" i="52"/>
  <c r="B853" i="52"/>
  <c r="C864" i="52"/>
  <c r="B875" i="52"/>
  <c r="B887" i="52"/>
  <c r="A898" i="52"/>
  <c r="B909" i="52"/>
  <c r="A920" i="52"/>
  <c r="A931" i="52"/>
  <c r="A941" i="52"/>
  <c r="A952" i="52"/>
  <c r="B961" i="52"/>
  <c r="B971" i="52"/>
  <c r="B981" i="52"/>
  <c r="A991" i="52"/>
  <c r="C1000" i="52"/>
  <c r="B1010" i="52"/>
  <c r="A1020" i="52"/>
  <c r="B1029" i="52"/>
  <c r="B1038" i="52"/>
  <c r="A1048" i="52"/>
  <c r="C1058" i="52"/>
  <c r="B1067" i="52"/>
  <c r="A1077" i="52"/>
  <c r="C1085" i="52"/>
  <c r="B1094" i="52"/>
  <c r="C1103" i="52"/>
  <c r="C1112" i="52"/>
  <c r="C1121" i="52"/>
  <c r="B1131" i="52"/>
  <c r="A1140" i="52"/>
  <c r="C1148" i="52"/>
  <c r="A1158" i="52"/>
  <c r="B1167" i="52"/>
  <c r="B1176" i="52"/>
  <c r="A1185" i="52"/>
  <c r="C1193" i="52"/>
  <c r="B1203" i="52"/>
  <c r="A1212" i="52"/>
  <c r="B1221" i="52"/>
  <c r="A1231" i="52"/>
  <c r="A1240" i="52"/>
  <c r="B1248" i="52"/>
  <c r="A1257" i="52"/>
  <c r="B1265" i="52"/>
  <c r="B1274" i="52"/>
  <c r="C1282" i="52"/>
  <c r="B1291" i="52"/>
  <c r="A1300" i="52"/>
  <c r="B1308" i="52"/>
  <c r="B1317" i="52"/>
  <c r="A1326" i="52"/>
  <c r="A1334" i="52"/>
  <c r="A1342" i="52"/>
  <c r="B1350" i="52"/>
  <c r="B1358" i="52"/>
  <c r="B1366" i="52"/>
  <c r="A1375" i="52"/>
  <c r="A1383" i="52"/>
  <c r="C1391" i="52"/>
  <c r="C1399" i="52"/>
  <c r="C1407" i="52"/>
  <c r="C1415" i="52"/>
  <c r="B1424" i="52"/>
  <c r="B1432" i="52"/>
  <c r="B1440" i="52"/>
  <c r="C1448" i="52"/>
  <c r="A1457" i="52"/>
  <c r="A1465" i="52"/>
  <c r="B1473" i="52"/>
  <c r="B1481" i="52"/>
  <c r="B1489" i="52"/>
  <c r="C1497" i="52"/>
  <c r="C1505" i="52"/>
  <c r="C1513" i="52"/>
  <c r="A1522" i="52"/>
  <c r="C1530" i="52"/>
  <c r="C1538" i="52"/>
  <c r="A1547" i="52"/>
  <c r="A1555" i="52"/>
  <c r="A1563" i="52"/>
  <c r="C1571" i="52"/>
  <c r="C1579" i="52"/>
  <c r="C1587" i="52"/>
  <c r="C1595" i="52"/>
  <c r="B1604" i="52"/>
  <c r="B1612" i="52"/>
  <c r="C1620" i="52"/>
  <c r="C1628" i="52"/>
  <c r="A1637" i="52"/>
  <c r="A1645" i="52"/>
  <c r="A1653" i="52"/>
  <c r="A1661" i="52"/>
  <c r="B1669" i="52"/>
  <c r="A1678" i="52"/>
  <c r="A1686" i="52"/>
  <c r="A1694" i="52"/>
  <c r="B1702" i="52"/>
  <c r="B1710" i="52"/>
  <c r="A1718" i="52"/>
  <c r="A1726" i="52"/>
  <c r="C1733" i="52"/>
  <c r="B1741" i="52"/>
  <c r="A1749" i="52"/>
  <c r="B7" i="52"/>
  <c r="C27" i="52"/>
  <c r="C46" i="52"/>
  <c r="B67" i="52"/>
  <c r="A87" i="52"/>
  <c r="A104" i="52"/>
  <c r="B125" i="52"/>
  <c r="B145" i="52"/>
  <c r="B164" i="52"/>
  <c r="A183" i="52"/>
  <c r="B203" i="52"/>
  <c r="B221" i="52"/>
  <c r="A240" i="52"/>
  <c r="C256" i="52"/>
  <c r="A275" i="52"/>
  <c r="A292" i="52"/>
  <c r="C309" i="52"/>
  <c r="A327" i="52"/>
  <c r="B344" i="52"/>
  <c r="A360" i="52"/>
  <c r="B378" i="52"/>
  <c r="A393" i="52"/>
  <c r="B410" i="52"/>
  <c r="B426" i="52"/>
  <c r="A443" i="52"/>
  <c r="C459" i="52"/>
  <c r="C475" i="52"/>
  <c r="A492" i="52"/>
  <c r="A509" i="52"/>
  <c r="B525" i="52"/>
  <c r="A540" i="52"/>
  <c r="B554" i="52"/>
  <c r="A569" i="52"/>
  <c r="B583" i="52"/>
  <c r="A598" i="52"/>
  <c r="C611" i="52"/>
  <c r="C626" i="52"/>
  <c r="A640" i="52"/>
  <c r="A653" i="52"/>
  <c r="A666" i="52"/>
  <c r="C680" i="52"/>
  <c r="C692" i="52"/>
  <c r="C706" i="52"/>
  <c r="B719" i="52"/>
  <c r="B733" i="52"/>
  <c r="B746" i="52"/>
  <c r="A758" i="52"/>
  <c r="C771" i="52"/>
  <c r="A783" i="52"/>
  <c r="A795" i="52"/>
  <c r="C806" i="52"/>
  <c r="C818" i="52"/>
  <c r="B830" i="52"/>
  <c r="C842" i="52"/>
  <c r="C853" i="52"/>
  <c r="C865" i="52"/>
  <c r="A876" i="52"/>
  <c r="C887" i="52"/>
  <c r="C899" i="52"/>
  <c r="C910" i="52"/>
  <c r="C920" i="52"/>
  <c r="B931" i="52"/>
  <c r="C941" i="52"/>
  <c r="B952" i="52"/>
  <c r="C961" i="52"/>
  <c r="B972" i="52"/>
  <c r="C981" i="52"/>
  <c r="B991" i="52"/>
  <c r="A1001" i="52"/>
  <c r="C1010" i="52"/>
  <c r="B1020" i="52"/>
  <c r="C1029" i="52"/>
  <c r="C1038" i="52"/>
  <c r="C1049" i="52"/>
  <c r="A1059" i="52"/>
  <c r="A1068" i="52"/>
  <c r="B1077" i="52"/>
  <c r="A1086" i="52"/>
  <c r="C1094" i="52"/>
  <c r="A1104" i="52"/>
  <c r="A1113" i="52"/>
  <c r="A1122" i="52"/>
  <c r="C1131" i="52"/>
  <c r="B1140" i="52"/>
  <c r="B1149" i="52"/>
  <c r="B1158" i="52"/>
  <c r="C1167" i="52"/>
  <c r="C1176" i="52"/>
  <c r="B1185" i="52"/>
  <c r="B1194" i="52"/>
  <c r="C1203" i="52"/>
  <c r="C1212" i="52"/>
  <c r="C1222" i="52"/>
  <c r="B1231" i="52"/>
  <c r="B1240" i="52"/>
  <c r="C1248" i="52"/>
  <c r="B1257" i="52"/>
  <c r="C1265" i="52"/>
  <c r="C1274" i="52"/>
  <c r="B1283" i="52"/>
  <c r="A1292" i="52"/>
  <c r="B1300" i="52"/>
  <c r="C1308" i="52"/>
  <c r="C1317" i="52"/>
  <c r="B1326" i="52"/>
  <c r="B1334" i="52"/>
  <c r="B1342" i="52"/>
  <c r="C1350" i="52"/>
  <c r="C1358" i="52"/>
  <c r="C1366" i="52"/>
  <c r="B1375" i="52"/>
  <c r="A1384" i="52"/>
  <c r="A1392" i="52"/>
  <c r="A1400" i="52"/>
  <c r="A1408" i="52"/>
  <c r="A1416" i="52"/>
  <c r="C1424" i="52"/>
  <c r="C1432" i="52"/>
  <c r="C1440" i="52"/>
  <c r="A1449" i="52"/>
  <c r="B1457" i="52"/>
  <c r="B1465" i="52"/>
  <c r="C1473" i="52"/>
  <c r="C1481" i="52"/>
  <c r="C1489" i="52"/>
  <c r="A1498" i="52"/>
  <c r="A1506" i="52"/>
  <c r="A1514" i="52"/>
  <c r="C1522" i="52"/>
  <c r="A1531" i="52"/>
  <c r="B1539" i="52"/>
  <c r="B1547" i="52"/>
  <c r="B1555" i="52"/>
  <c r="C1563" i="52"/>
  <c r="A1572" i="52"/>
  <c r="A1580" i="52"/>
  <c r="A1588" i="52"/>
  <c r="B1596" i="52"/>
  <c r="C1604" i="52"/>
  <c r="C1612" i="52"/>
  <c r="A1621" i="52"/>
  <c r="A1629" i="52"/>
  <c r="B1637" i="52"/>
  <c r="B1645" i="52"/>
  <c r="B1653" i="52"/>
  <c r="B1661" i="52"/>
  <c r="C1669" i="52"/>
  <c r="B1678" i="52"/>
  <c r="B1686" i="52"/>
  <c r="C1694" i="52"/>
  <c r="C1702" i="52"/>
  <c r="C1710" i="52"/>
  <c r="C1718" i="52"/>
  <c r="B1726" i="52"/>
  <c r="A1734" i="52"/>
  <c r="C1741" i="52"/>
  <c r="B1749" i="52"/>
  <c r="A8" i="52"/>
  <c r="A28" i="52"/>
  <c r="C48" i="52"/>
  <c r="C67" i="52"/>
  <c r="A88" i="52"/>
  <c r="A106" i="52"/>
  <c r="A126" i="52"/>
  <c r="C145" i="52"/>
  <c r="C165" i="52"/>
  <c r="B184" i="52"/>
  <c r="C203" i="52"/>
  <c r="C221" i="52"/>
  <c r="B240" i="52"/>
  <c r="B257" i="52"/>
  <c r="B276" i="52"/>
  <c r="B292" i="52"/>
  <c r="A310" i="52"/>
  <c r="B327" i="52"/>
  <c r="A345" i="52"/>
  <c r="B360" i="52"/>
  <c r="C378" i="52"/>
  <c r="A394" i="52"/>
  <c r="C410" i="52"/>
  <c r="A427" i="52"/>
  <c r="B445" i="52"/>
  <c r="B460" i="52"/>
  <c r="C476" i="52"/>
  <c r="A22" i="52"/>
  <c r="B50" i="52"/>
  <c r="A80" i="52"/>
  <c r="B106" i="52"/>
  <c r="A134" i="52"/>
  <c r="C160" i="52"/>
  <c r="A190" i="52"/>
  <c r="C25" i="52"/>
  <c r="A54" i="52"/>
  <c r="A81" i="52"/>
  <c r="C111" i="52"/>
  <c r="C137" i="52"/>
  <c r="C166" i="52"/>
  <c r="A197" i="52"/>
  <c r="A220" i="52"/>
  <c r="A246" i="52"/>
  <c r="B270" i="52"/>
  <c r="A297" i="52"/>
  <c r="A324" i="52"/>
  <c r="B346" i="52"/>
  <c r="C370" i="52"/>
  <c r="C391" i="52"/>
  <c r="A417" i="52"/>
  <c r="A439" i="52"/>
  <c r="B463" i="52"/>
  <c r="C487" i="52"/>
  <c r="A510" i="52"/>
  <c r="A529" i="52"/>
  <c r="A549" i="52"/>
  <c r="A570" i="52"/>
  <c r="C588" i="52"/>
  <c r="A607" i="52"/>
  <c r="A627" i="52"/>
  <c r="A644" i="52"/>
  <c r="C661" i="52"/>
  <c r="A681" i="52"/>
  <c r="C697" i="52"/>
  <c r="A716" i="52"/>
  <c r="C733" i="52"/>
  <c r="A750" i="52"/>
  <c r="C767" i="52"/>
  <c r="B783" i="52"/>
  <c r="B798" i="52"/>
  <c r="C814" i="52"/>
  <c r="C831" i="52"/>
  <c r="A846" i="52"/>
  <c r="C861" i="52"/>
  <c r="B876" i="52"/>
  <c r="A891" i="52"/>
  <c r="A906" i="52"/>
  <c r="A921" i="52"/>
  <c r="C933" i="52"/>
  <c r="B949" i="52"/>
  <c r="A962" i="52"/>
  <c r="C974" i="52"/>
  <c r="C988" i="52"/>
  <c r="B1001" i="52"/>
  <c r="C1013" i="52"/>
  <c r="B1027" i="52"/>
  <c r="A1040" i="52"/>
  <c r="A1052" i="52"/>
  <c r="C1064" i="52"/>
  <c r="C1077" i="52"/>
  <c r="A1088" i="52"/>
  <c r="B1101" i="52"/>
  <c r="C1113" i="52"/>
  <c r="A1125" i="52"/>
  <c r="C1137" i="52"/>
  <c r="C1149" i="52"/>
  <c r="A1161" i="52"/>
  <c r="A1174" i="52"/>
  <c r="C1185" i="52"/>
  <c r="A1198" i="52"/>
  <c r="B1210" i="52"/>
  <c r="A1223" i="52"/>
  <c r="C1233" i="52"/>
  <c r="B1246" i="52"/>
  <c r="C1257" i="52"/>
  <c r="C1268" i="52"/>
  <c r="B1280" i="52"/>
  <c r="B1292" i="52"/>
  <c r="C1302" i="52"/>
  <c r="A1315" i="52"/>
  <c r="C1326" i="52"/>
  <c r="A1337" i="52"/>
  <c r="B1348" i="52"/>
  <c r="A1359" i="52"/>
  <c r="C1369" i="52"/>
  <c r="C1380" i="52"/>
  <c r="B1392" i="52"/>
  <c r="A1402" i="52"/>
  <c r="C1413" i="52"/>
  <c r="C1755" i="52"/>
  <c r="A1745" i="52"/>
  <c r="A1735" i="52"/>
  <c r="C1724" i="52"/>
  <c r="C1713" i="52"/>
  <c r="A1704" i="52"/>
  <c r="A1693" i="52"/>
  <c r="B1681" i="52"/>
  <c r="C1671" i="52"/>
  <c r="A1660" i="52"/>
  <c r="A1649" i="52"/>
  <c r="B1638" i="52"/>
  <c r="C1627" i="52"/>
  <c r="C1615" i="52"/>
  <c r="C1605" i="52"/>
  <c r="C1594" i="52"/>
  <c r="A1583" i="52"/>
  <c r="A1573" i="52"/>
  <c r="C1561" i="52"/>
  <c r="C1550" i="52"/>
  <c r="B1540" i="52"/>
  <c r="A1529" i="52"/>
  <c r="A1518" i="52"/>
  <c r="A1507" i="52"/>
  <c r="B1496" i="52"/>
  <c r="A1485" i="52"/>
  <c r="C1474" i="52"/>
  <c r="A1464" i="52"/>
  <c r="B1452" i="52"/>
  <c r="A1442" i="52"/>
  <c r="B1431" i="52"/>
  <c r="C1419" i="52"/>
  <c r="C1408" i="52"/>
  <c r="C1397" i="52"/>
  <c r="C1385" i="52"/>
  <c r="C1373" i="52"/>
  <c r="B1362" i="52"/>
  <c r="B1351" i="52"/>
  <c r="B1340" i="52"/>
  <c r="A1328" i="52"/>
  <c r="C1316" i="52"/>
  <c r="A1304" i="52"/>
  <c r="C1292" i="52"/>
  <c r="A1280" i="52"/>
  <c r="C1267" i="52"/>
  <c r="C1255" i="52"/>
  <c r="C1242" i="52"/>
  <c r="A1232" i="52"/>
  <c r="C1218" i="52"/>
  <c r="A1206" i="52"/>
  <c r="C1192" i="52"/>
  <c r="B1180" i="52"/>
  <c r="A1168" i="52"/>
  <c r="B1155" i="52"/>
  <c r="C1141" i="52"/>
  <c r="C1129" i="52"/>
  <c r="B1116" i="52"/>
  <c r="C1104" i="52"/>
  <c r="A1092" i="52"/>
  <c r="C1078" i="52"/>
  <c r="A1066" i="52"/>
  <c r="B1052" i="52"/>
  <c r="A1038" i="52"/>
  <c r="B1026" i="52"/>
  <c r="B1012" i="52"/>
  <c r="C998" i="52"/>
  <c r="A985" i="52"/>
  <c r="A971" i="52"/>
  <c r="A958" i="52"/>
  <c r="A944" i="52"/>
  <c r="B929" i="52"/>
  <c r="A913" i="52"/>
  <c r="C897" i="52"/>
  <c r="A883" i="52"/>
  <c r="C866" i="52"/>
  <c r="B851" i="52"/>
  <c r="B834" i="52"/>
  <c r="C817" i="52"/>
  <c r="A803" i="52"/>
  <c r="C784" i="52"/>
  <c r="A768" i="52"/>
  <c r="C749" i="52"/>
  <c r="A732" i="52"/>
  <c r="A713" i="52"/>
  <c r="B694" i="52"/>
  <c r="B676" i="52"/>
  <c r="C656" i="52"/>
  <c r="B637" i="52"/>
  <c r="C616" i="52"/>
  <c r="A599" i="52"/>
  <c r="B580" i="52"/>
  <c r="A559" i="52"/>
  <c r="B537" i="52"/>
  <c r="B516" i="52"/>
  <c r="C495" i="52"/>
  <c r="C470" i="52"/>
  <c r="A446" i="52"/>
  <c r="B419" i="52"/>
  <c r="B396" i="52"/>
  <c r="A371" i="52"/>
  <c r="B345" i="52"/>
  <c r="C319" i="52"/>
  <c r="C294" i="52"/>
  <c r="B267" i="52"/>
  <c r="A241" i="52"/>
  <c r="C213" i="52"/>
  <c r="C181" i="52"/>
  <c r="C150" i="52"/>
  <c r="C121" i="52"/>
  <c r="B90" i="52"/>
  <c r="B60" i="52"/>
  <c r="A30" i="52"/>
  <c r="B1755" i="52"/>
  <c r="C1744" i="52"/>
  <c r="C1734" i="52"/>
  <c r="B1724" i="52"/>
  <c r="B1713" i="52"/>
  <c r="C1703" i="52"/>
  <c r="C1692" i="52"/>
  <c r="A1681" i="52"/>
  <c r="A1671" i="52"/>
  <c r="C1659" i="52"/>
  <c r="C1648" i="52"/>
  <c r="A1638" i="52"/>
  <c r="B1627" i="52"/>
  <c r="B1615" i="52"/>
  <c r="B1605" i="52"/>
  <c r="B1594" i="52"/>
  <c r="C1582" i="52"/>
  <c r="C1572" i="52"/>
  <c r="B1561" i="52"/>
  <c r="B1550" i="52"/>
  <c r="A1540" i="52"/>
  <c r="B1528" i="52"/>
  <c r="C1517" i="52"/>
  <c r="C1506" i="52"/>
  <c r="A1496" i="52"/>
  <c r="C1484" i="52"/>
  <c r="B1474" i="52"/>
  <c r="C1463" i="52"/>
  <c r="A1452" i="52"/>
  <c r="C1441" i="52"/>
  <c r="A1431" i="52"/>
  <c r="B1419" i="52"/>
  <c r="B1408" i="52"/>
  <c r="B1397" i="52"/>
  <c r="B1385" i="52"/>
  <c r="B1373" i="52"/>
  <c r="A1362" i="52"/>
  <c r="A1351" i="52"/>
  <c r="A1340" i="52"/>
  <c r="C1327" i="52"/>
  <c r="C1315" i="52"/>
  <c r="C1303" i="52"/>
  <c r="A1291" i="52"/>
  <c r="B1279" i="52"/>
  <c r="B1267" i="52"/>
  <c r="A1255" i="52"/>
  <c r="B1242" i="52"/>
  <c r="B1230" i="52"/>
  <c r="B1218" i="52"/>
  <c r="C1205" i="52"/>
  <c r="B1192" i="52"/>
  <c r="A1179" i="52"/>
  <c r="A1167" i="52"/>
  <c r="C1154" i="52"/>
  <c r="B1141" i="52"/>
  <c r="B1129" i="52"/>
  <c r="A1116" i="52"/>
  <c r="B1103" i="52"/>
  <c r="C1091" i="52"/>
  <c r="B1078" i="52"/>
  <c r="C1065" i="52"/>
  <c r="C1051" i="52"/>
  <c r="C1037" i="52"/>
  <c r="C1023" i="52"/>
  <c r="A1012" i="52"/>
  <c r="B998" i="52"/>
  <c r="C984" i="52"/>
  <c r="C970" i="52"/>
  <c r="A956" i="52"/>
  <c r="B943" i="52"/>
  <c r="B928" i="52"/>
  <c r="C912" i="52"/>
  <c r="A897" i="52"/>
  <c r="B881" i="52"/>
  <c r="B866" i="52"/>
  <c r="A850" i="52"/>
  <c r="A834" i="52"/>
  <c r="B817" i="52"/>
  <c r="A799" i="52"/>
  <c r="C783" i="52"/>
  <c r="C765" i="52"/>
  <c r="C747" i="52"/>
  <c r="C731" i="52"/>
  <c r="B711" i="52"/>
  <c r="B693" i="52"/>
  <c r="A675" i="52"/>
  <c r="A656" i="52"/>
  <c r="A637" i="52"/>
  <c r="B616" i="52"/>
  <c r="B598" i="52"/>
  <c r="B577" i="52"/>
  <c r="B557" i="52"/>
  <c r="B536" i="52"/>
  <c r="C515" i="52"/>
  <c r="B492" i="52"/>
  <c r="A470" i="52"/>
  <c r="C445" i="52"/>
  <c r="A419" i="52"/>
  <c r="B394" i="52"/>
  <c r="C366" i="52"/>
  <c r="C340" i="52"/>
  <c r="A317" i="52"/>
  <c r="B290" i="52"/>
  <c r="A263" i="52"/>
  <c r="B239" i="52"/>
  <c r="B210" i="52"/>
  <c r="B181" i="52"/>
  <c r="B150" i="52"/>
  <c r="B121" i="52"/>
  <c r="C89" i="52"/>
  <c r="B59" i="52"/>
  <c r="B28" i="52"/>
  <c r="A1755" i="52"/>
  <c r="B1744" i="52"/>
  <c r="B1734" i="52"/>
  <c r="A1724" i="52"/>
  <c r="A1713" i="52"/>
  <c r="A1703" i="52"/>
  <c r="A1692" i="52"/>
  <c r="C1680" i="52"/>
  <c r="C1670" i="52"/>
  <c r="B1659" i="52"/>
  <c r="B1648" i="52"/>
  <c r="C1637" i="52"/>
  <c r="C1626" i="52"/>
  <c r="A1615" i="52"/>
  <c r="A1605" i="52"/>
  <c r="A1594" i="52"/>
  <c r="B1582" i="52"/>
  <c r="B1572" i="52"/>
  <c r="A1561" i="52"/>
  <c r="B1549" i="52"/>
  <c r="C1539" i="52"/>
  <c r="A1528" i="52"/>
  <c r="B1517" i="52"/>
  <c r="B1506" i="52"/>
  <c r="C1495" i="52"/>
  <c r="A1484" i="52"/>
  <c r="A1474" i="52"/>
  <c r="C1462" i="52"/>
  <c r="B1451" i="52"/>
  <c r="B1441" i="52"/>
  <c r="B1430" i="52"/>
  <c r="C1418" i="52"/>
  <c r="B1407" i="52"/>
  <c r="B1396" i="52"/>
  <c r="A1385" i="52"/>
  <c r="A1373" i="52"/>
  <c r="C1361" i="52"/>
  <c r="C1349" i="52"/>
  <c r="C1339" i="52"/>
  <c r="B1327" i="52"/>
  <c r="B1315" i="52"/>
  <c r="B1302" i="52"/>
  <c r="C1290" i="52"/>
  <c r="A1278" i="52"/>
  <c r="C1266" i="52"/>
  <c r="C1254" i="52"/>
  <c r="A1242" i="52"/>
  <c r="A1230" i="52"/>
  <c r="C1216" i="52"/>
  <c r="A1205" i="52"/>
  <c r="A1192" i="52"/>
  <c r="C1178" i="52"/>
  <c r="B1166" i="52"/>
  <c r="B1153" i="52"/>
  <c r="A1141" i="52"/>
  <c r="C1128" i="52"/>
  <c r="B1115" i="52"/>
  <c r="C1102" i="52"/>
  <c r="C1089" i="52"/>
  <c r="A1078" i="52"/>
  <c r="B1064" i="52"/>
  <c r="B1051" i="52"/>
  <c r="B1037" i="52"/>
  <c r="B1023" i="52"/>
  <c r="B1011" i="52"/>
  <c r="A998" i="52"/>
  <c r="B984" i="52"/>
  <c r="B970" i="52"/>
  <c r="A955" i="52"/>
  <c r="A942" i="52"/>
  <c r="A928" i="52"/>
  <c r="A912" i="52"/>
  <c r="C896" i="52"/>
  <c r="C880" i="52"/>
  <c r="A866" i="52"/>
  <c r="C849" i="52"/>
  <c r="C833" i="52"/>
  <c r="B816" i="52"/>
  <c r="C798" i="52"/>
  <c r="A782" i="52"/>
  <c r="B765" i="52"/>
  <c r="B747" i="52"/>
  <c r="B730" i="52"/>
  <c r="A711" i="52"/>
  <c r="C691" i="52"/>
  <c r="B674" i="52"/>
  <c r="B654" i="52"/>
  <c r="C636" i="52"/>
  <c r="A616" i="52"/>
  <c r="B595" i="52"/>
  <c r="A577" i="52"/>
  <c r="A557" i="52"/>
  <c r="A536" i="52"/>
  <c r="A513" i="52"/>
  <c r="A491" i="52"/>
  <c r="C465" i="52"/>
  <c r="C441" i="52"/>
  <c r="B417" i="52"/>
  <c r="A391" i="52"/>
  <c r="B366" i="52"/>
  <c r="A340" i="52"/>
  <c r="C316" i="52"/>
  <c r="A289" i="52"/>
  <c r="B262" i="52"/>
  <c r="B238" i="52"/>
  <c r="A210" i="52"/>
  <c r="A181" i="52"/>
  <c r="A150" i="52"/>
  <c r="C120" i="52"/>
  <c r="C88" i="52"/>
  <c r="B58" i="52"/>
  <c r="A25" i="52"/>
  <c r="C1754" i="52"/>
  <c r="C1743" i="52"/>
  <c r="B1733" i="52"/>
  <c r="C1723" i="52"/>
  <c r="C1712" i="52"/>
  <c r="C1701" i="52"/>
  <c r="C1691" i="52"/>
  <c r="B1680" i="52"/>
  <c r="C1668" i="52"/>
  <c r="A1659" i="52"/>
  <c r="A1647" i="52"/>
  <c r="B1636" i="52"/>
  <c r="B1626" i="52"/>
  <c r="C1614" i="52"/>
  <c r="A1604" i="52"/>
  <c r="C1593" i="52"/>
  <c r="A1582" i="52"/>
  <c r="B1571" i="52"/>
  <c r="C1560" i="52"/>
  <c r="A1549" i="52"/>
  <c r="B1538" i="52"/>
  <c r="C1527" i="52"/>
  <c r="A1517" i="52"/>
  <c r="B1505" i="52"/>
  <c r="B1495" i="52"/>
  <c r="C1483" i="52"/>
  <c r="A1473" i="52"/>
  <c r="B1462" i="52"/>
  <c r="A1451" i="52"/>
  <c r="A1440" i="52"/>
  <c r="B1429" i="52"/>
  <c r="B1418" i="52"/>
  <c r="A1407" i="52"/>
  <c r="C1394" i="52"/>
  <c r="C1384" i="52"/>
  <c r="C1372" i="52"/>
  <c r="B1361" i="52"/>
  <c r="B1349" i="52"/>
  <c r="A1338" i="52"/>
  <c r="A1327" i="52"/>
  <c r="B1314" i="52"/>
  <c r="C1301" i="52"/>
  <c r="B1290" i="52"/>
  <c r="C1277" i="52"/>
  <c r="B1266" i="52"/>
  <c r="B1254" i="52"/>
  <c r="C1241" i="52"/>
  <c r="C1229" i="52"/>
  <c r="B1216" i="52"/>
  <c r="A1204" i="52"/>
  <c r="C1191" i="52"/>
  <c r="A1178" i="52"/>
  <c r="C1165" i="52"/>
  <c r="C1152" i="52"/>
  <c r="C1140" i="52"/>
  <c r="B1128" i="52"/>
  <c r="A1115" i="52"/>
  <c r="A1102" i="52"/>
  <c r="B1089" i="52"/>
  <c r="B1076" i="52"/>
  <c r="A1064" i="52"/>
  <c r="A1051" i="52"/>
  <c r="A1037" i="52"/>
  <c r="A1023" i="52"/>
  <c r="C1009" i="52"/>
  <c r="B997" i="52"/>
  <c r="A983" i="52"/>
  <c r="A970" i="52"/>
  <c r="C954" i="52"/>
  <c r="B940" i="52"/>
  <c r="C927" i="52"/>
  <c r="C911" i="52"/>
  <c r="B896" i="52"/>
  <c r="B880" i="52"/>
  <c r="A864" i="52"/>
  <c r="B849" i="52"/>
  <c r="B833" i="52"/>
  <c r="A816" i="52"/>
  <c r="A798" i="52"/>
  <c r="C781" i="52"/>
  <c r="C763" i="52"/>
  <c r="A747" i="52"/>
  <c r="C729" i="52"/>
  <c r="C709" i="52"/>
  <c r="B691" i="52"/>
  <c r="B672" i="52"/>
  <c r="A654" i="52"/>
  <c r="B636" i="52"/>
  <c r="C615" i="52"/>
  <c r="C594" i="52"/>
  <c r="B575" i="52"/>
  <c r="B556" i="52"/>
  <c r="B535" i="52"/>
  <c r="C512" i="52"/>
  <c r="C490" i="52"/>
  <c r="B465" i="52"/>
  <c r="C439" i="52"/>
  <c r="C416" i="52"/>
  <c r="C390" i="52"/>
  <c r="A366" i="52"/>
  <c r="C339" i="52"/>
  <c r="A315" i="52"/>
  <c r="B288" i="52"/>
  <c r="A262" i="52"/>
  <c r="A234" i="52"/>
  <c r="C209" i="52"/>
  <c r="C180" i="52"/>
  <c r="C149" i="52"/>
  <c r="C116" i="52"/>
  <c r="B88" i="52"/>
  <c r="A55" i="52"/>
  <c r="B23" i="52"/>
  <c r="C4" i="53"/>
  <c r="B11" i="53"/>
  <c r="A18" i="53"/>
  <c r="C24" i="53"/>
  <c r="B31" i="53"/>
  <c r="A38" i="53"/>
  <c r="C44" i="53"/>
  <c r="B51" i="53"/>
  <c r="A58" i="53"/>
  <c r="C64" i="53"/>
  <c r="B71" i="53"/>
  <c r="A78" i="53"/>
  <c r="C84" i="53"/>
  <c r="B91" i="53"/>
  <c r="A98" i="53"/>
  <c r="C104" i="53"/>
  <c r="B111" i="53"/>
  <c r="A118" i="53"/>
  <c r="C124" i="53"/>
  <c r="B131" i="53"/>
  <c r="A138" i="53"/>
  <c r="C144" i="53"/>
  <c r="B151" i="53"/>
  <c r="A158" i="53"/>
  <c r="C164" i="53"/>
  <c r="B171" i="53"/>
  <c r="A178" i="53"/>
  <c r="C184" i="53"/>
  <c r="B191" i="53"/>
  <c r="A198" i="53"/>
  <c r="C204" i="53"/>
  <c r="B211" i="53"/>
  <c r="A218" i="53"/>
  <c r="C224" i="53"/>
  <c r="B231" i="53"/>
  <c r="A238" i="53"/>
  <c r="C244" i="53"/>
  <c r="B251" i="53"/>
  <c r="A258" i="53"/>
  <c r="C264" i="53"/>
  <c r="B271" i="53"/>
  <c r="A278" i="53"/>
  <c r="C284" i="53"/>
  <c r="B291" i="53"/>
  <c r="A298" i="53"/>
  <c r="C304" i="53"/>
  <c r="B311" i="53"/>
  <c r="A318" i="53"/>
  <c r="C324" i="53"/>
  <c r="B331" i="53"/>
  <c r="A338" i="53"/>
  <c r="C344" i="53"/>
  <c r="B351" i="53"/>
  <c r="A358" i="53"/>
  <c r="C364" i="53"/>
  <c r="B371" i="53"/>
  <c r="A378" i="53"/>
  <c r="C384" i="53"/>
  <c r="B391" i="53"/>
  <c r="A398" i="53"/>
  <c r="C404" i="53"/>
  <c r="B411" i="53"/>
  <c r="A418" i="53"/>
  <c r="C424" i="53"/>
  <c r="B431" i="53"/>
  <c r="A438" i="53"/>
  <c r="C444" i="53"/>
  <c r="B451" i="53"/>
  <c r="A458" i="53"/>
  <c r="C464" i="53"/>
  <c r="B471" i="53"/>
  <c r="A478" i="53"/>
  <c r="C484" i="53"/>
  <c r="B491" i="53"/>
  <c r="A498" i="53"/>
  <c r="C504" i="53"/>
  <c r="B511" i="53"/>
  <c r="A518" i="53"/>
  <c r="C524" i="53"/>
  <c r="B531" i="53"/>
  <c r="A538" i="53"/>
  <c r="C544" i="53"/>
  <c r="B551" i="53"/>
  <c r="A558" i="53"/>
  <c r="C564" i="53"/>
  <c r="A5" i="53"/>
  <c r="C11" i="53"/>
  <c r="B18" i="53"/>
  <c r="A25" i="53"/>
  <c r="C31" i="53"/>
  <c r="B38" i="53"/>
  <c r="A45" i="53"/>
  <c r="C51" i="53"/>
  <c r="B58" i="53"/>
  <c r="A65" i="53"/>
  <c r="C71" i="53"/>
  <c r="C8" i="53"/>
  <c r="A16" i="53"/>
  <c r="B23" i="53"/>
  <c r="C30" i="53"/>
  <c r="C38" i="53"/>
  <c r="A46" i="53"/>
  <c r="B53" i="53"/>
  <c r="C60" i="53"/>
  <c r="A68" i="53"/>
  <c r="B75" i="53"/>
  <c r="B82" i="53"/>
  <c r="B89" i="53"/>
  <c r="B96" i="53"/>
  <c r="B103" i="53"/>
  <c r="B110" i="53"/>
  <c r="B117" i="53"/>
  <c r="B124" i="53"/>
  <c r="C131" i="53"/>
  <c r="C138" i="53"/>
  <c r="C145" i="53"/>
  <c r="C152" i="53"/>
  <c r="C159" i="53"/>
  <c r="C166" i="53"/>
  <c r="C173" i="53"/>
  <c r="C180" i="53"/>
  <c r="C187" i="53"/>
  <c r="C194" i="53"/>
  <c r="C201" i="53"/>
  <c r="C208" i="53"/>
  <c r="C215" i="53"/>
  <c r="C222" i="53"/>
  <c r="C229" i="53"/>
  <c r="C236" i="53"/>
  <c r="C243" i="53"/>
  <c r="C250" i="53"/>
  <c r="C257" i="53"/>
  <c r="A265" i="53"/>
  <c r="A272" i="53"/>
  <c r="A279" i="53"/>
  <c r="A286" i="53"/>
  <c r="A293" i="53"/>
  <c r="A300" i="53"/>
  <c r="A307" i="53"/>
  <c r="A314" i="53"/>
  <c r="A321" i="53"/>
  <c r="A328" i="53"/>
  <c r="A335" i="53"/>
  <c r="A342" i="53"/>
  <c r="A349" i="53"/>
  <c r="A356" i="53"/>
  <c r="A363" i="53"/>
  <c r="A370" i="53"/>
  <c r="A377" i="53"/>
  <c r="A384" i="53"/>
  <c r="A391" i="53"/>
  <c r="B398" i="53"/>
  <c r="B405" i="53"/>
  <c r="B412" i="53"/>
  <c r="B419" i="53"/>
  <c r="B426" i="53"/>
  <c r="B433" i="53"/>
  <c r="B440" i="53"/>
  <c r="B447" i="53"/>
  <c r="B454" i="53"/>
  <c r="B461" i="53"/>
  <c r="B468" i="53"/>
  <c r="B475" i="53"/>
  <c r="B482" i="53"/>
  <c r="B489" i="53"/>
  <c r="B496" i="53"/>
  <c r="B503" i="53"/>
  <c r="B510" i="53"/>
  <c r="B517" i="53"/>
  <c r="B524" i="53"/>
  <c r="C531" i="53"/>
  <c r="C538" i="53"/>
  <c r="C545" i="53"/>
  <c r="C552" i="53"/>
  <c r="C559" i="53"/>
  <c r="C566" i="53"/>
  <c r="B573" i="53"/>
  <c r="A580" i="53"/>
  <c r="C586" i="53"/>
  <c r="B593" i="53"/>
  <c r="A600" i="53"/>
  <c r="C564" i="52"/>
  <c r="A558" i="52"/>
  <c r="B551" i="52"/>
  <c r="C544" i="52"/>
  <c r="A538" i="52"/>
  <c r="B531" i="52"/>
  <c r="C524" i="52"/>
  <c r="A518" i="52"/>
  <c r="B511" i="52"/>
  <c r="C504" i="52"/>
  <c r="A498" i="52"/>
  <c r="B491" i="52"/>
  <c r="C484" i="52"/>
  <c r="A478" i="52"/>
  <c r="B471" i="52"/>
  <c r="C464" i="52"/>
  <c r="A458" i="52"/>
  <c r="B451" i="52"/>
  <c r="C444" i="52"/>
  <c r="A438" i="52"/>
  <c r="B431" i="52"/>
  <c r="C424" i="52"/>
  <c r="A418" i="52"/>
  <c r="B411" i="52"/>
  <c r="C404" i="52"/>
  <c r="A398" i="52"/>
  <c r="B391" i="52"/>
  <c r="C384" i="52"/>
  <c r="A378" i="52"/>
  <c r="B371" i="52"/>
  <c r="C364" i="52"/>
  <c r="A358" i="52"/>
  <c r="B351" i="52"/>
  <c r="C344" i="52"/>
  <c r="A338" i="52"/>
  <c r="B331" i="52"/>
  <c r="C324" i="52"/>
  <c r="A318" i="52"/>
  <c r="B311" i="52"/>
  <c r="C304" i="52"/>
  <c r="A298" i="52"/>
  <c r="B291" i="52"/>
  <c r="C284" i="52"/>
  <c r="A278" i="52"/>
  <c r="B271" i="52"/>
  <c r="C264" i="52"/>
  <c r="A258" i="52"/>
  <c r="B251" i="52"/>
  <c r="C244" i="52"/>
  <c r="A238" i="52"/>
  <c r="B231" i="52"/>
  <c r="C224" i="52"/>
  <c r="A218" i="52"/>
  <c r="B211" i="52"/>
  <c r="C204" i="52"/>
  <c r="A198" i="52"/>
  <c r="B191" i="52"/>
  <c r="C184" i="52"/>
  <c r="A178" i="52"/>
  <c r="B171" i="52"/>
  <c r="C164" i="52"/>
  <c r="A158" i="52"/>
  <c r="B151" i="52"/>
  <c r="C144" i="52"/>
  <c r="A138" i="52"/>
  <c r="B131" i="52"/>
  <c r="C124" i="52"/>
  <c r="A118" i="52"/>
  <c r="B111" i="52"/>
  <c r="C104" i="52"/>
  <c r="A98" i="52"/>
  <c r="B91" i="52"/>
  <c r="C84" i="52"/>
  <c r="A78" i="52"/>
  <c r="B71" i="52"/>
  <c r="C64" i="52"/>
  <c r="A58" i="52"/>
  <c r="B51" i="52"/>
  <c r="C44" i="52"/>
  <c r="A38" i="52"/>
  <c r="B31" i="52"/>
  <c r="C24" i="52"/>
  <c r="A18" i="52"/>
  <c r="B11" i="52"/>
  <c r="C4" i="52"/>
  <c r="B509" i="52"/>
  <c r="C502" i="52"/>
  <c r="A496" i="52"/>
  <c r="B489" i="52"/>
  <c r="C482" i="52"/>
  <c r="A476" i="52"/>
  <c r="B469" i="52"/>
  <c r="C462" i="52"/>
  <c r="A456" i="52"/>
  <c r="B449" i="52"/>
  <c r="C442" i="52"/>
  <c r="A436" i="52"/>
  <c r="B429" i="52"/>
  <c r="C422" i="52"/>
  <c r="A416" i="52"/>
  <c r="B409" i="52"/>
  <c r="C402" i="52"/>
  <c r="A396" i="52"/>
  <c r="B389" i="52"/>
  <c r="C382" i="52"/>
  <c r="A376" i="52"/>
  <c r="B369" i="52"/>
  <c r="C362" i="52"/>
  <c r="A356" i="52"/>
  <c r="B349" i="52"/>
  <c r="C342" i="52"/>
  <c r="A336" i="52"/>
  <c r="B329" i="52"/>
  <c r="C322" i="52"/>
  <c r="A316" i="52"/>
  <c r="B309" i="52"/>
  <c r="C302" i="52"/>
  <c r="A296" i="52"/>
  <c r="B289" i="52"/>
  <c r="C282" i="52"/>
  <c r="A276" i="52"/>
  <c r="B269" i="52"/>
  <c r="C262" i="52"/>
  <c r="A256" i="52"/>
  <c r="B249" i="52"/>
  <c r="C242" i="52"/>
  <c r="A236" i="52"/>
  <c r="B229" i="52"/>
  <c r="C222" i="52"/>
  <c r="A216" i="52"/>
  <c r="B209" i="52"/>
  <c r="C202" i="52"/>
  <c r="A196" i="52"/>
  <c r="B189" i="52"/>
  <c r="C182" i="52"/>
  <c r="A176" i="52"/>
  <c r="B169" i="52"/>
  <c r="C162" i="52"/>
  <c r="A156" i="52"/>
  <c r="B149" i="52"/>
  <c r="C142" i="52"/>
  <c r="A136" i="52"/>
  <c r="B129" i="52"/>
  <c r="C122" i="52"/>
  <c r="A116" i="52"/>
  <c r="B109" i="52"/>
  <c r="C102" i="52"/>
  <c r="A96" i="52"/>
  <c r="B89" i="52"/>
  <c r="C82" i="52"/>
  <c r="A76" i="52"/>
  <c r="B69" i="52"/>
  <c r="C62" i="52"/>
  <c r="A56" i="52"/>
  <c r="B49" i="52"/>
  <c r="C42" i="52"/>
  <c r="A36" i="52"/>
  <c r="B29" i="52"/>
  <c r="C22" i="52"/>
  <c r="A16" i="52"/>
  <c r="B9" i="52"/>
  <c r="C2" i="52"/>
  <c r="B222" i="52"/>
  <c r="C215" i="52"/>
  <c r="A209" i="52"/>
  <c r="B202" i="52"/>
  <c r="C195" i="52"/>
  <c r="A189" i="52"/>
  <c r="B182" i="52"/>
  <c r="C175" i="52"/>
  <c r="A169" i="52"/>
  <c r="B162" i="52"/>
  <c r="C155" i="52"/>
  <c r="A149" i="52"/>
  <c r="B142" i="52"/>
  <c r="C135" i="52"/>
  <c r="A129" i="52"/>
  <c r="B122" i="52"/>
  <c r="C115" i="52"/>
  <c r="A109" i="52"/>
  <c r="B102" i="52"/>
  <c r="C95" i="52"/>
  <c r="A89" i="52"/>
  <c r="B82" i="52"/>
  <c r="C75" i="52"/>
  <c r="A69" i="52"/>
  <c r="B62" i="52"/>
  <c r="C55" i="52"/>
  <c r="A49" i="52"/>
  <c r="B42" i="52"/>
  <c r="C35" i="52"/>
  <c r="A29" i="52"/>
  <c r="B22" i="52"/>
  <c r="C15" i="52"/>
  <c r="A9" i="52"/>
  <c r="C1755" i="51"/>
  <c r="A1749" i="51"/>
  <c r="B1742" i="51"/>
  <c r="C1735" i="51"/>
  <c r="A1729" i="51"/>
  <c r="B1722" i="51"/>
  <c r="C1715" i="51"/>
  <c r="A1709" i="51"/>
  <c r="B1702" i="51"/>
  <c r="C1695" i="51"/>
  <c r="A1689" i="51"/>
  <c r="B1682" i="51"/>
  <c r="C1675" i="51"/>
  <c r="A1669" i="51"/>
  <c r="B1662" i="51"/>
  <c r="C1655" i="51"/>
  <c r="A1649" i="51"/>
  <c r="B1642" i="51"/>
  <c r="C1635" i="51"/>
  <c r="A1629" i="51"/>
  <c r="B1622" i="51"/>
  <c r="C1615" i="51"/>
  <c r="A1609" i="51"/>
  <c r="B1602" i="51"/>
  <c r="C1595" i="51"/>
  <c r="A1589" i="51"/>
  <c r="B1582" i="51"/>
  <c r="C1575" i="51"/>
  <c r="A1569" i="51"/>
  <c r="B1562" i="51"/>
  <c r="C1555" i="51"/>
  <c r="A1549" i="51"/>
  <c r="B1542" i="51"/>
  <c r="C1535" i="51"/>
  <c r="A1529" i="51"/>
  <c r="B1522" i="51"/>
  <c r="C1515" i="51"/>
  <c r="A1509" i="51"/>
  <c r="B1502" i="51"/>
  <c r="C1495" i="51"/>
  <c r="A1489" i="51"/>
  <c r="B1482" i="51"/>
  <c r="C1475" i="51"/>
  <c r="A1469" i="51"/>
  <c r="B1462" i="51"/>
  <c r="C1455" i="51"/>
  <c r="A1449" i="51"/>
  <c r="B1442" i="51"/>
  <c r="C1435" i="51"/>
  <c r="A1429" i="51"/>
  <c r="B1422" i="51"/>
  <c r="C1415" i="51"/>
  <c r="A1409" i="51"/>
  <c r="B1402" i="51"/>
  <c r="C1395" i="51"/>
  <c r="A1389" i="51"/>
  <c r="B1382" i="51"/>
  <c r="C1375" i="51"/>
  <c r="A1369" i="51"/>
  <c r="B1362" i="51"/>
  <c r="C1355" i="51"/>
  <c r="A1349" i="51"/>
  <c r="B1342" i="51"/>
  <c r="C1335" i="51"/>
  <c r="A1329" i="51"/>
  <c r="B1322" i="51"/>
  <c r="C1315" i="51"/>
  <c r="A1309" i="51"/>
  <c r="B1302" i="51"/>
  <c r="C1295" i="51"/>
  <c r="A1289" i="51"/>
  <c r="B1282" i="51"/>
  <c r="C1275" i="51"/>
  <c r="A1269" i="51"/>
  <c r="B1262" i="51"/>
  <c r="C1255" i="51"/>
  <c r="A1249" i="51"/>
  <c r="B1242" i="51"/>
  <c r="C1235" i="51"/>
  <c r="A1229" i="51"/>
  <c r="B1222" i="51"/>
  <c r="C1215" i="51"/>
  <c r="A1209" i="51"/>
  <c r="B1202" i="51"/>
  <c r="C1195" i="51"/>
  <c r="A1189" i="51"/>
  <c r="A1182" i="51"/>
  <c r="A1175" i="51"/>
  <c r="A1168" i="51"/>
  <c r="A1161" i="51"/>
  <c r="A1154" i="51"/>
  <c r="A1147" i="51"/>
  <c r="A1140" i="51"/>
  <c r="A1133" i="51"/>
  <c r="A1126" i="51"/>
  <c r="C1118" i="51"/>
  <c r="C1111" i="51"/>
  <c r="C1104" i="51"/>
  <c r="C1097" i="51"/>
  <c r="C1090" i="51"/>
  <c r="C1083" i="51"/>
  <c r="C1076" i="51"/>
  <c r="C1069" i="51"/>
  <c r="C1062" i="51"/>
  <c r="C1055" i="51"/>
  <c r="C1048" i="51"/>
  <c r="C1041" i="51"/>
  <c r="C1034" i="51"/>
  <c r="C1027" i="51"/>
  <c r="C1020" i="51"/>
  <c r="C1013" i="51"/>
  <c r="C1006" i="51"/>
  <c r="C999" i="51"/>
  <c r="C992" i="51"/>
  <c r="B985" i="51"/>
  <c r="B978" i="51"/>
  <c r="B971" i="51"/>
  <c r="B964" i="51"/>
  <c r="B957" i="51"/>
  <c r="B950" i="51"/>
  <c r="B943" i="51"/>
  <c r="B936" i="51"/>
  <c r="B929" i="51"/>
  <c r="B922" i="51"/>
  <c r="B915" i="51"/>
  <c r="B908" i="51"/>
  <c r="B901" i="51"/>
  <c r="B894" i="51"/>
  <c r="B887" i="51"/>
  <c r="B880" i="51"/>
  <c r="B873" i="51"/>
  <c r="B866" i="51"/>
  <c r="B859" i="51"/>
  <c r="A852" i="51"/>
  <c r="A845" i="51"/>
  <c r="A838" i="51"/>
  <c r="A831" i="51"/>
  <c r="A824" i="51"/>
  <c r="A817" i="51"/>
  <c r="A810" i="51"/>
  <c r="A803" i="51"/>
  <c r="A796" i="51"/>
  <c r="A789" i="51"/>
  <c r="A782" i="51"/>
  <c r="A775" i="51"/>
  <c r="A768" i="51"/>
  <c r="A761" i="51"/>
  <c r="A754" i="51"/>
  <c r="A747" i="51"/>
  <c r="A740" i="51"/>
  <c r="A733" i="51"/>
  <c r="A726" i="51"/>
  <c r="C718" i="51"/>
  <c r="C711" i="51"/>
  <c r="C704" i="51"/>
  <c r="C697" i="51"/>
  <c r="C690" i="51"/>
  <c r="C683" i="51"/>
  <c r="C676" i="51"/>
  <c r="C669" i="51"/>
  <c r="C662" i="51"/>
  <c r="C655" i="51"/>
  <c r="C648" i="51"/>
  <c r="C641" i="51"/>
  <c r="C634" i="51"/>
  <c r="C627" i="51"/>
  <c r="C620" i="51"/>
  <c r="C613" i="51"/>
  <c r="C606" i="51"/>
  <c r="C599" i="51"/>
  <c r="C592" i="51"/>
  <c r="A585" i="51"/>
  <c r="C577" i="51"/>
  <c r="A570" i="51"/>
  <c r="C562" i="51"/>
  <c r="C554" i="51"/>
  <c r="A547" i="51"/>
  <c r="B539" i="51"/>
  <c r="C531" i="51"/>
  <c r="A524" i="51"/>
  <c r="B516" i="51"/>
  <c r="B508" i="51"/>
  <c r="B500" i="51"/>
  <c r="C492" i="51"/>
  <c r="A485" i="51"/>
  <c r="B477" i="51"/>
  <c r="C469" i="51"/>
  <c r="C461" i="51"/>
  <c r="A454" i="51"/>
  <c r="B446" i="51"/>
  <c r="B438" i="51"/>
  <c r="B430" i="51"/>
  <c r="C422" i="51"/>
  <c r="C414" i="51"/>
  <c r="A407" i="51"/>
  <c r="B399" i="51"/>
  <c r="C391" i="51"/>
  <c r="A384" i="51"/>
  <c r="B376" i="51"/>
  <c r="B368" i="51"/>
  <c r="C360" i="51"/>
  <c r="C352" i="51"/>
  <c r="A345" i="51"/>
  <c r="B337" i="51"/>
  <c r="C329" i="51"/>
  <c r="C321" i="51"/>
  <c r="A314" i="51"/>
  <c r="B306" i="51"/>
  <c r="C298" i="51"/>
  <c r="C290" i="51"/>
  <c r="C282" i="51"/>
  <c r="C274" i="51"/>
  <c r="A267" i="51"/>
  <c r="B259" i="51"/>
  <c r="C251" i="51"/>
  <c r="A244" i="51"/>
  <c r="B236" i="51"/>
  <c r="B228" i="51"/>
  <c r="C220" i="51"/>
  <c r="C212" i="51"/>
  <c r="A205" i="51"/>
  <c r="B197" i="51"/>
  <c r="C189" i="51"/>
  <c r="C181" i="51"/>
  <c r="A174" i="51"/>
  <c r="B166" i="51"/>
  <c r="C158" i="51"/>
  <c r="A151" i="51"/>
  <c r="C142" i="51"/>
  <c r="C134" i="51"/>
  <c r="A127" i="51"/>
  <c r="B119" i="51"/>
  <c r="C111" i="51"/>
  <c r="A104" i="51"/>
  <c r="B96" i="51"/>
  <c r="B88" i="51"/>
  <c r="C80" i="51"/>
  <c r="A73" i="51"/>
  <c r="A65" i="51"/>
  <c r="B57" i="51"/>
  <c r="C49" i="51"/>
  <c r="C41" i="51"/>
  <c r="A34" i="51"/>
  <c r="B26" i="51"/>
  <c r="C18" i="51"/>
  <c r="A11" i="51"/>
  <c r="B3" i="51"/>
  <c r="B648" i="51"/>
  <c r="B641" i="51"/>
  <c r="B634" i="51"/>
  <c r="B627" i="51"/>
  <c r="B620" i="51"/>
  <c r="B613" i="51"/>
  <c r="B606" i="51"/>
  <c r="B599" i="51"/>
  <c r="A592" i="51"/>
  <c r="C584" i="51"/>
  <c r="A577" i="51"/>
  <c r="C569" i="51"/>
  <c r="B562" i="51"/>
  <c r="B554" i="51"/>
  <c r="C546" i="51"/>
  <c r="A539" i="51"/>
  <c r="B531" i="51"/>
  <c r="C523" i="51"/>
  <c r="A516" i="51"/>
  <c r="A508" i="51"/>
  <c r="A500" i="51"/>
  <c r="B492" i="51"/>
  <c r="C484" i="51"/>
  <c r="A477" i="51"/>
  <c r="B469" i="51"/>
  <c r="B461" i="51"/>
  <c r="C453" i="51"/>
  <c r="C445" i="51"/>
  <c r="A438" i="51"/>
  <c r="A430" i="51"/>
  <c r="B422" i="51"/>
  <c r="B414" i="51"/>
  <c r="C406" i="51"/>
  <c r="A399" i="51"/>
  <c r="B391" i="51"/>
  <c r="C383" i="51"/>
  <c r="A376" i="51"/>
  <c r="A368" i="51"/>
  <c r="A360" i="51"/>
  <c r="B352" i="51"/>
  <c r="C344" i="51"/>
  <c r="A337" i="51"/>
  <c r="B329" i="51"/>
  <c r="B321" i="51"/>
  <c r="C313" i="51"/>
  <c r="A306" i="51"/>
  <c r="A298" i="51"/>
  <c r="A290" i="51"/>
  <c r="B282" i="51"/>
  <c r="B274" i="51"/>
  <c r="C266" i="51"/>
  <c r="A259" i="51"/>
  <c r="B251" i="51"/>
  <c r="C243" i="51"/>
  <c r="A236" i="51"/>
  <c r="A228" i="51"/>
  <c r="B220" i="51"/>
  <c r="B212" i="51"/>
  <c r="C204" i="51"/>
  <c r="A197" i="51"/>
  <c r="B189" i="51"/>
  <c r="B181" i="51"/>
  <c r="C173" i="51"/>
  <c r="A166" i="51"/>
  <c r="B158" i="51"/>
  <c r="B150" i="51"/>
  <c r="B142" i="51"/>
  <c r="B134" i="51"/>
  <c r="C126" i="51"/>
  <c r="A119" i="51"/>
  <c r="B111" i="51"/>
  <c r="C103" i="51"/>
  <c r="A96" i="51"/>
  <c r="A88" i="51"/>
  <c r="B80" i="51"/>
  <c r="B72" i="51"/>
  <c r="C64" i="51"/>
  <c r="A57" i="51"/>
  <c r="B49" i="51"/>
  <c r="B41" i="51"/>
  <c r="C33" i="51"/>
  <c r="A26" i="51"/>
  <c r="B18" i="51"/>
  <c r="C10" i="51"/>
  <c r="A2" i="51"/>
  <c r="C2" i="51"/>
  <c r="C9" i="51"/>
  <c r="C16" i="51"/>
  <c r="C23" i="51"/>
  <c r="C30" i="51"/>
  <c r="C37" i="51"/>
  <c r="C44" i="51"/>
  <c r="C51" i="51"/>
  <c r="C58" i="51"/>
  <c r="C65" i="51"/>
  <c r="C72" i="51"/>
  <c r="C79" i="51"/>
  <c r="C86" i="51"/>
  <c r="C93" i="51"/>
  <c r="C100" i="51"/>
  <c r="C107" i="51"/>
  <c r="C114" i="51"/>
  <c r="C121" i="51"/>
  <c r="A129" i="51"/>
  <c r="A136" i="51"/>
  <c r="A143" i="51"/>
  <c r="A150" i="51"/>
  <c r="A157" i="51"/>
  <c r="A164" i="51"/>
  <c r="A171" i="51"/>
  <c r="A178" i="51"/>
  <c r="A185" i="51"/>
  <c r="A192" i="51"/>
  <c r="A199" i="51"/>
  <c r="A206" i="51"/>
  <c r="A213" i="51"/>
  <c r="A220" i="51"/>
  <c r="A227" i="51"/>
  <c r="A234" i="51"/>
  <c r="A241" i="51"/>
  <c r="A248" i="51"/>
  <c r="A255" i="51"/>
  <c r="B262" i="51"/>
  <c r="B269" i="51"/>
  <c r="B276" i="51"/>
  <c r="B283" i="51"/>
  <c r="B290" i="51"/>
  <c r="B297" i="51"/>
  <c r="B304" i="51"/>
  <c r="B311" i="51"/>
  <c r="B318" i="51"/>
  <c r="B325" i="51"/>
  <c r="B332" i="51"/>
  <c r="B339" i="51"/>
  <c r="B346" i="51"/>
  <c r="B353" i="51"/>
  <c r="B360" i="51"/>
  <c r="B367" i="51"/>
  <c r="B374" i="51"/>
  <c r="B381" i="51"/>
  <c r="B388" i="51"/>
  <c r="C395" i="51"/>
  <c r="C402" i="51"/>
  <c r="C409" i="51"/>
  <c r="C416" i="51"/>
  <c r="C423" i="51"/>
  <c r="C430" i="51"/>
  <c r="C437" i="51"/>
  <c r="C444" i="51"/>
  <c r="C451" i="51"/>
  <c r="C458" i="51"/>
  <c r="C465" i="51"/>
  <c r="C472" i="51"/>
  <c r="C479" i="51"/>
  <c r="C486" i="51"/>
  <c r="C493" i="51"/>
  <c r="C500" i="51"/>
  <c r="C507" i="51"/>
  <c r="C514" i="51"/>
  <c r="C521" i="51"/>
  <c r="A529" i="51"/>
  <c r="A536" i="51"/>
  <c r="A543" i="51"/>
  <c r="A550" i="51"/>
  <c r="A557" i="51"/>
  <c r="A564" i="51"/>
  <c r="C570" i="51"/>
  <c r="B577" i="51"/>
  <c r="A584" i="51"/>
  <c r="C590" i="51"/>
  <c r="A3" i="51"/>
  <c r="B10" i="51"/>
  <c r="C17" i="51"/>
  <c r="A25" i="51"/>
  <c r="B32" i="51"/>
  <c r="C39" i="51"/>
  <c r="A47" i="51"/>
  <c r="B54" i="51"/>
  <c r="C61" i="51"/>
  <c r="B69" i="51"/>
  <c r="C76" i="51"/>
  <c r="A84" i="51"/>
  <c r="B91" i="51"/>
  <c r="C98" i="51"/>
  <c r="A106" i="51"/>
  <c r="B113" i="51"/>
  <c r="C120" i="51"/>
  <c r="A128" i="51"/>
  <c r="C135" i="51"/>
  <c r="B143" i="51"/>
  <c r="C150" i="51"/>
  <c r="A158" i="51"/>
  <c r="B165" i="51"/>
  <c r="C172" i="51"/>
  <c r="A180" i="51"/>
  <c r="B187" i="51"/>
  <c r="C194" i="51"/>
  <c r="B202" i="51"/>
  <c r="C209" i="51"/>
  <c r="A217" i="51"/>
  <c r="B224" i="51"/>
  <c r="C231" i="51"/>
  <c r="A239" i="51"/>
  <c r="B246" i="51"/>
  <c r="C253" i="51"/>
  <c r="A261" i="51"/>
  <c r="B268" i="51"/>
  <c r="A276" i="51"/>
  <c r="C283" i="51"/>
  <c r="A291" i="51"/>
  <c r="B298" i="51"/>
  <c r="C305" i="51"/>
  <c r="A313" i="51"/>
  <c r="B320" i="51"/>
  <c r="C327" i="51"/>
  <c r="A335" i="51"/>
  <c r="C342" i="51"/>
  <c r="A350" i="51"/>
  <c r="B357" i="51"/>
  <c r="C364" i="51"/>
  <c r="A372" i="51"/>
  <c r="B379" i="51"/>
  <c r="C386" i="51"/>
  <c r="A394" i="51"/>
  <c r="B401" i="51"/>
  <c r="A409" i="51"/>
  <c r="B416" i="51"/>
  <c r="A424" i="51"/>
  <c r="B431" i="51"/>
  <c r="C438" i="51"/>
  <c r="A446" i="51"/>
  <c r="B453" i="51"/>
  <c r="C460" i="51"/>
  <c r="A468" i="51"/>
  <c r="C475" i="51"/>
  <c r="A483" i="51"/>
  <c r="B490" i="51"/>
  <c r="C497" i="51"/>
  <c r="A505" i="51"/>
  <c r="B512" i="51"/>
  <c r="C519" i="51"/>
  <c r="A527" i="51"/>
  <c r="B534" i="51"/>
  <c r="C541" i="51"/>
  <c r="B549" i="51"/>
  <c r="C556" i="51"/>
  <c r="B564" i="51"/>
  <c r="B571" i="51"/>
  <c r="B578" i="51"/>
  <c r="B585" i="51"/>
  <c r="B592" i="51"/>
  <c r="A599" i="51"/>
  <c r="C605" i="51"/>
  <c r="B612" i="51"/>
  <c r="A619" i="51"/>
  <c r="C625" i="51"/>
  <c r="B632" i="51"/>
  <c r="A639" i="51"/>
  <c r="C645" i="51"/>
  <c r="B652" i="51"/>
  <c r="A659" i="51"/>
  <c r="C665" i="51"/>
  <c r="B672" i="51"/>
  <c r="A679" i="51"/>
  <c r="C685" i="51"/>
  <c r="B692" i="51"/>
  <c r="A699" i="51"/>
  <c r="C705" i="51"/>
  <c r="B712" i="51"/>
  <c r="A719" i="51"/>
  <c r="C725" i="51"/>
  <c r="B732" i="51"/>
  <c r="A739" i="51"/>
  <c r="C745" i="51"/>
  <c r="B752" i="51"/>
  <c r="A759" i="51"/>
  <c r="C765" i="51"/>
  <c r="B772" i="51"/>
  <c r="A779" i="51"/>
  <c r="C785" i="51"/>
  <c r="B792" i="51"/>
  <c r="A799" i="51"/>
  <c r="C805" i="51"/>
  <c r="B812" i="51"/>
  <c r="A819" i="51"/>
  <c r="C825" i="51"/>
  <c r="B832" i="51"/>
  <c r="A839" i="51"/>
  <c r="C845" i="51"/>
  <c r="B852" i="51"/>
  <c r="A859" i="51"/>
  <c r="C865" i="51"/>
  <c r="B872" i="51"/>
  <c r="A879" i="51"/>
  <c r="C885" i="51"/>
  <c r="B892" i="51"/>
  <c r="A899" i="51"/>
  <c r="C905" i="51"/>
  <c r="B912" i="51"/>
  <c r="A919" i="51"/>
  <c r="C925" i="51"/>
  <c r="B932" i="51"/>
  <c r="A939" i="51"/>
  <c r="C945" i="51"/>
  <c r="B952" i="51"/>
  <c r="A959" i="51"/>
  <c r="C965" i="51"/>
  <c r="B972" i="51"/>
  <c r="A979" i="51"/>
  <c r="C985" i="51"/>
  <c r="B992" i="51"/>
  <c r="A999" i="51"/>
  <c r="C1005" i="51"/>
  <c r="B1012" i="51"/>
  <c r="A1019" i="51"/>
  <c r="C1025" i="51"/>
  <c r="B1032" i="51"/>
  <c r="A1039" i="51"/>
  <c r="C1045" i="51"/>
  <c r="B1052" i="51"/>
  <c r="A1059" i="51"/>
  <c r="C1065" i="51"/>
  <c r="B1072" i="51"/>
  <c r="A1079" i="51"/>
  <c r="C1085" i="51"/>
  <c r="B1092" i="51"/>
  <c r="A1099" i="51"/>
  <c r="C1105" i="51"/>
  <c r="B1112" i="51"/>
  <c r="A1119" i="51"/>
  <c r="C1125" i="51"/>
  <c r="B1132" i="51"/>
  <c r="A1139" i="51"/>
  <c r="C1145" i="51"/>
  <c r="B1152" i="51"/>
  <c r="A1159" i="51"/>
  <c r="C1165" i="51"/>
  <c r="B1172" i="51"/>
  <c r="A1179" i="51"/>
  <c r="C1185" i="51"/>
  <c r="A562" i="51"/>
  <c r="B555" i="51"/>
  <c r="C548" i="51"/>
  <c r="A542" i="51"/>
  <c r="B535" i="51"/>
  <c r="C528" i="51"/>
  <c r="A522" i="51"/>
  <c r="B515" i="51"/>
  <c r="C508" i="51"/>
  <c r="A502" i="51"/>
  <c r="B495" i="51"/>
  <c r="C488" i="51"/>
  <c r="A482" i="51"/>
  <c r="B475" i="51"/>
  <c r="C468" i="51"/>
  <c r="A462" i="51"/>
  <c r="B455" i="51"/>
  <c r="C448" i="51"/>
  <c r="A442" i="51"/>
  <c r="B435" i="51"/>
  <c r="C428" i="51"/>
  <c r="A422" i="51"/>
  <c r="B415" i="51"/>
  <c r="C408" i="51"/>
  <c r="A402" i="51"/>
  <c r="B395" i="51"/>
  <c r="C388" i="51"/>
  <c r="A382" i="51"/>
  <c r="B375" i="51"/>
  <c r="C368" i="51"/>
  <c r="A362" i="51"/>
  <c r="B355" i="51"/>
  <c r="C348" i="51"/>
  <c r="A342" i="51"/>
  <c r="B335" i="51"/>
  <c r="C328" i="51"/>
  <c r="A322" i="51"/>
  <c r="B315" i="51"/>
  <c r="C308" i="51"/>
  <c r="A302" i="51"/>
  <c r="B295" i="51"/>
  <c r="C288" i="51"/>
  <c r="A282" i="51"/>
  <c r="B275" i="51"/>
  <c r="C268" i="51"/>
  <c r="A262" i="51"/>
  <c r="B255" i="51"/>
  <c r="C248" i="51"/>
  <c r="A242" i="51"/>
  <c r="B235" i="51"/>
  <c r="C228" i="51"/>
  <c r="A222" i="51"/>
  <c r="B215" i="51"/>
  <c r="C208" i="51"/>
  <c r="A202" i="51"/>
  <c r="B195" i="51"/>
  <c r="C188" i="51"/>
  <c r="A182" i="51"/>
  <c r="B175" i="51"/>
  <c r="C168" i="51"/>
  <c r="A162" i="51"/>
  <c r="B155" i="51"/>
  <c r="C148" i="51"/>
  <c r="A142" i="51"/>
  <c r="B135" i="51"/>
  <c r="C128" i="51"/>
  <c r="A122" i="51"/>
  <c r="B115" i="51"/>
  <c r="C108" i="51"/>
  <c r="A102" i="51"/>
  <c r="B95" i="51"/>
  <c r="C88" i="51"/>
  <c r="A82" i="51"/>
  <c r="B75" i="51"/>
  <c r="C68" i="51"/>
  <c r="A62" i="51"/>
  <c r="B55" i="51"/>
  <c r="C48" i="51"/>
  <c r="A42" i="51"/>
  <c r="B35" i="51"/>
  <c r="C28" i="51"/>
  <c r="A22" i="51"/>
  <c r="B15" i="51"/>
  <c r="C8" i="51"/>
  <c r="A363" i="50"/>
  <c r="A354" i="50"/>
  <c r="B345" i="50"/>
  <c r="A336" i="50"/>
  <c r="B326" i="50"/>
  <c r="C317" i="50"/>
  <c r="C308" i="50"/>
  <c r="B299" i="50"/>
  <c r="C289" i="50"/>
  <c r="A281" i="50"/>
  <c r="A272" i="50"/>
  <c r="B262" i="50"/>
  <c r="A253" i="50"/>
  <c r="B244" i="50"/>
  <c r="A235" i="50"/>
  <c r="A226" i="50"/>
  <c r="B217" i="50"/>
  <c r="B207" i="50"/>
  <c r="C198" i="50"/>
  <c r="B189" i="50"/>
  <c r="C180" i="50"/>
  <c r="A171" i="50"/>
  <c r="A162" i="50"/>
  <c r="B153" i="50"/>
  <c r="A144" i="50"/>
  <c r="B134" i="50"/>
  <c r="C125" i="50"/>
  <c r="B116" i="50"/>
  <c r="B107" i="50"/>
  <c r="C97" i="50"/>
  <c r="B88" i="50"/>
  <c r="C79" i="50"/>
  <c r="C70" i="50"/>
  <c r="C60" i="50"/>
  <c r="A52" i="50"/>
  <c r="A43" i="50"/>
  <c r="A34" i="50"/>
  <c r="A25" i="50"/>
  <c r="B15" i="50"/>
  <c r="C6" i="50"/>
  <c r="B58" i="50"/>
  <c r="A49" i="50"/>
  <c r="B40" i="50"/>
  <c r="C30" i="50"/>
  <c r="C21" i="50"/>
  <c r="A13" i="50"/>
  <c r="C3" i="50"/>
  <c r="C1294" i="50"/>
  <c r="A1288" i="50"/>
  <c r="B1281" i="50"/>
  <c r="C1274" i="50"/>
  <c r="A1268" i="50"/>
  <c r="B1261" i="50"/>
  <c r="C1254" i="50"/>
  <c r="A1248" i="50"/>
  <c r="B1241" i="50"/>
  <c r="C1234" i="50"/>
  <c r="A1228" i="50"/>
  <c r="B1221" i="50"/>
  <c r="C1214" i="50"/>
  <c r="A1208" i="50"/>
  <c r="B1201" i="50"/>
  <c r="C1194" i="50"/>
  <c r="A1188" i="50"/>
  <c r="B1181" i="50"/>
  <c r="C1174" i="50"/>
  <c r="A1168" i="50"/>
  <c r="B1161" i="50"/>
  <c r="C1154" i="50"/>
  <c r="A1148" i="50"/>
  <c r="B1141" i="50"/>
  <c r="C1134" i="50"/>
  <c r="A1128" i="50"/>
  <c r="B1121" i="50"/>
  <c r="C1114" i="50"/>
  <c r="A1108" i="50"/>
  <c r="B1101" i="50"/>
  <c r="C1094" i="50"/>
  <c r="A1088" i="50"/>
  <c r="B1081" i="50"/>
  <c r="C1074" i="50"/>
  <c r="A1068" i="50"/>
  <c r="B1061" i="50"/>
  <c r="C1054" i="50"/>
  <c r="A1048" i="50"/>
  <c r="B1041" i="50"/>
  <c r="C1034" i="50"/>
  <c r="A1028" i="50"/>
  <c r="B1021" i="50"/>
  <c r="C1014" i="50"/>
  <c r="A1008" i="50"/>
  <c r="B1001" i="50"/>
  <c r="C994" i="50"/>
  <c r="A988" i="50"/>
  <c r="B981" i="50"/>
  <c r="C974" i="50"/>
  <c r="A968" i="50"/>
  <c r="B961" i="50"/>
  <c r="C954" i="50"/>
  <c r="A948" i="50"/>
  <c r="B941" i="50"/>
  <c r="C934" i="50"/>
  <c r="A928" i="50"/>
  <c r="B921" i="50"/>
  <c r="C914" i="50"/>
  <c r="A908" i="50"/>
  <c r="B901" i="50"/>
  <c r="C894" i="50"/>
  <c r="A888" i="50"/>
  <c r="B881" i="50"/>
  <c r="C874" i="50"/>
  <c r="A868" i="50"/>
  <c r="B861" i="50"/>
  <c r="C854" i="50"/>
  <c r="A848" i="50"/>
  <c r="B841" i="50"/>
  <c r="C834" i="50"/>
  <c r="A828" i="50"/>
  <c r="B821" i="50"/>
  <c r="C814" i="50"/>
  <c r="A808" i="50"/>
  <c r="B801" i="50"/>
  <c r="C794" i="50"/>
  <c r="A788" i="50"/>
  <c r="B781" i="50"/>
  <c r="C774" i="50"/>
  <c r="A768" i="50"/>
  <c r="B761" i="50"/>
  <c r="C754" i="50"/>
  <c r="A748" i="50"/>
  <c r="B741" i="50"/>
  <c r="C734" i="50"/>
  <c r="A728" i="50"/>
  <c r="B721" i="50"/>
  <c r="B714" i="50"/>
  <c r="B707" i="50"/>
  <c r="B700" i="50"/>
  <c r="A693" i="50"/>
  <c r="C685" i="50"/>
  <c r="B678" i="50"/>
  <c r="A671" i="50"/>
  <c r="B663" i="50"/>
  <c r="A656" i="50"/>
  <c r="C648" i="50"/>
  <c r="A641" i="50"/>
  <c r="C633" i="50"/>
  <c r="B626" i="50"/>
  <c r="C618" i="50"/>
  <c r="A611" i="50"/>
  <c r="B603" i="50"/>
  <c r="C595" i="50"/>
  <c r="B587" i="50"/>
  <c r="A579" i="50"/>
  <c r="C570" i="50"/>
  <c r="B562" i="50"/>
  <c r="A554" i="50"/>
  <c r="C545" i="50"/>
  <c r="B536" i="50"/>
  <c r="A528" i="50"/>
  <c r="B519" i="50"/>
  <c r="C510" i="50"/>
  <c r="C501" i="50"/>
  <c r="B493" i="50"/>
  <c r="C484" i="50"/>
  <c r="A476" i="50"/>
  <c r="A467" i="50"/>
  <c r="C458" i="50"/>
  <c r="B450" i="50"/>
  <c r="C441" i="50"/>
  <c r="C432" i="50"/>
  <c r="A424" i="50"/>
  <c r="B414" i="50"/>
  <c r="C405" i="50"/>
  <c r="A396" i="50"/>
  <c r="B387" i="50"/>
  <c r="A378" i="50"/>
  <c r="C368" i="50"/>
  <c r="A360" i="50"/>
  <c r="A351" i="50"/>
  <c r="C340" i="50"/>
  <c r="A332" i="50"/>
  <c r="A323" i="50"/>
  <c r="A314" i="50"/>
  <c r="B304" i="50"/>
  <c r="B295" i="50"/>
  <c r="C286" i="50"/>
  <c r="B277" i="50"/>
  <c r="C267" i="50"/>
  <c r="A259" i="50"/>
  <c r="C249" i="50"/>
  <c r="C240" i="50"/>
  <c r="A232" i="50"/>
  <c r="A222" i="50"/>
  <c r="B213" i="50"/>
  <c r="B204" i="50"/>
  <c r="B195" i="50"/>
  <c r="C185" i="50"/>
  <c r="A177" i="50"/>
  <c r="B167" i="50"/>
  <c r="B158" i="50"/>
  <c r="C148" i="50"/>
  <c r="A140" i="50"/>
  <c r="A131" i="50"/>
  <c r="C121" i="50"/>
  <c r="B112" i="50"/>
  <c r="C103" i="50"/>
  <c r="B94" i="50"/>
  <c r="B85" i="50"/>
  <c r="C75" i="50"/>
  <c r="C66" i="50"/>
  <c r="A58" i="50"/>
  <c r="C48" i="50"/>
  <c r="C39" i="50"/>
  <c r="B30" i="50"/>
  <c r="B21" i="50"/>
  <c r="B12" i="50"/>
  <c r="A2" i="50"/>
  <c r="C2" i="50"/>
  <c r="B11" i="50"/>
  <c r="B20" i="50"/>
  <c r="C28" i="50"/>
  <c r="B37" i="50"/>
  <c r="C45" i="50"/>
  <c r="A55" i="50"/>
  <c r="C63" i="50"/>
  <c r="B72" i="50"/>
  <c r="C80" i="50"/>
  <c r="B89" i="50"/>
  <c r="A98" i="50"/>
  <c r="A107" i="50"/>
  <c r="B115" i="50"/>
  <c r="C124" i="50"/>
  <c r="A133" i="50"/>
  <c r="B141" i="50"/>
  <c r="C150" i="50"/>
  <c r="A159" i="50"/>
  <c r="A168" i="50"/>
  <c r="B176" i="50"/>
  <c r="A185" i="50"/>
  <c r="B193" i="50"/>
  <c r="C202" i="50"/>
  <c r="B211" i="50"/>
  <c r="A220" i="50"/>
  <c r="B228" i="50"/>
  <c r="B237" i="50"/>
  <c r="C245" i="50"/>
  <c r="C254" i="50"/>
  <c r="A263" i="50"/>
  <c r="B272" i="50"/>
  <c r="C280" i="50"/>
  <c r="A289" i="50"/>
  <c r="B298" i="50"/>
  <c r="A307" i="50"/>
  <c r="C315" i="50"/>
  <c r="B324" i="50"/>
  <c r="C332" i="50"/>
  <c r="A341" i="50"/>
  <c r="C350" i="50"/>
  <c r="A359" i="50"/>
  <c r="C367" i="50"/>
  <c r="A376" i="50"/>
  <c r="A385" i="50"/>
  <c r="B393" i="50"/>
  <c r="B402" i="50"/>
  <c r="A411" i="50"/>
  <c r="A420" i="50"/>
  <c r="B428" i="50"/>
  <c r="A437" i="50"/>
  <c r="A445" i="50"/>
  <c r="B453" i="50"/>
  <c r="C461" i="50"/>
  <c r="C469" i="50"/>
  <c r="B478" i="50"/>
  <c r="B486" i="50"/>
  <c r="B494" i="50"/>
  <c r="B502" i="50"/>
  <c r="A511" i="50"/>
  <c r="A519" i="50"/>
  <c r="B527" i="50"/>
  <c r="B535" i="50"/>
  <c r="C543" i="50"/>
  <c r="A552" i="50"/>
  <c r="B560" i="50"/>
  <c r="B568" i="50"/>
  <c r="A576" i="50"/>
  <c r="C583" i="50"/>
  <c r="B591" i="50"/>
  <c r="B599" i="50"/>
  <c r="C606" i="50"/>
  <c r="A614" i="50"/>
  <c r="C621" i="50"/>
  <c r="C628" i="50"/>
  <c r="C635" i="50"/>
  <c r="C642" i="50"/>
  <c r="C649" i="50"/>
  <c r="C656" i="50"/>
  <c r="C663" i="50"/>
  <c r="C670" i="50"/>
  <c r="C677" i="50"/>
  <c r="C684" i="50"/>
  <c r="C691" i="50"/>
  <c r="C698" i="50"/>
  <c r="C714" i="50"/>
  <c r="A708" i="50"/>
  <c r="B701" i="50"/>
  <c r="C694" i="50"/>
  <c r="A688" i="50"/>
  <c r="B681" i="50"/>
  <c r="C674" i="50"/>
  <c r="A668" i="50"/>
  <c r="B661" i="50"/>
  <c r="C654" i="50"/>
  <c r="A648" i="50"/>
  <c r="B641" i="50"/>
  <c r="C634" i="50"/>
  <c r="A628" i="50"/>
  <c r="B621" i="50"/>
  <c r="C614" i="50"/>
  <c r="A608" i="50"/>
  <c r="B601" i="50"/>
  <c r="C594" i="50"/>
  <c r="C587" i="50"/>
  <c r="C580" i="50"/>
  <c r="C573" i="50"/>
  <c r="C566" i="50"/>
  <c r="A559" i="50"/>
  <c r="C551" i="50"/>
  <c r="B544" i="50"/>
  <c r="A537" i="50"/>
  <c r="B529" i="50"/>
  <c r="A522" i="50"/>
  <c r="C514" i="50"/>
  <c r="B507" i="50"/>
  <c r="A500" i="50"/>
  <c r="C492" i="50"/>
  <c r="B485" i="50"/>
  <c r="A478" i="50"/>
  <c r="C470" i="50"/>
  <c r="A463" i="50"/>
  <c r="C455" i="50"/>
  <c r="B448" i="50"/>
  <c r="A441" i="50"/>
  <c r="C433" i="50"/>
  <c r="B426" i="50"/>
  <c r="C418" i="50"/>
  <c r="B411" i="50"/>
  <c r="A404" i="50"/>
  <c r="B396" i="50"/>
  <c r="A389" i="50"/>
  <c r="C381" i="50"/>
  <c r="B374" i="50"/>
  <c r="A367" i="50"/>
  <c r="C359" i="50"/>
  <c r="B352" i="50"/>
  <c r="A345" i="50"/>
  <c r="C337" i="50"/>
  <c r="B330" i="50"/>
  <c r="C322" i="50"/>
  <c r="B315" i="50"/>
  <c r="A308" i="50"/>
  <c r="C300" i="50"/>
  <c r="B293" i="50"/>
  <c r="A286" i="50"/>
  <c r="B278" i="50"/>
  <c r="A271" i="50"/>
  <c r="C263" i="50"/>
  <c r="A256" i="50"/>
  <c r="C248" i="50"/>
  <c r="B241" i="50"/>
  <c r="A234" i="50"/>
  <c r="C226" i="50"/>
  <c r="B219" i="50"/>
  <c r="A212" i="50"/>
  <c r="C204" i="50"/>
  <c r="B197" i="50"/>
  <c r="C189" i="50"/>
  <c r="B182" i="50"/>
  <c r="A175" i="50"/>
  <c r="C167" i="50"/>
  <c r="B160" i="50"/>
  <c r="A153" i="50"/>
  <c r="C145" i="50"/>
  <c r="A138" i="50"/>
  <c r="C130" i="50"/>
  <c r="A123" i="50"/>
  <c r="C115" i="50"/>
  <c r="B108" i="50"/>
  <c r="A101" i="50"/>
  <c r="C93" i="50"/>
  <c r="B86" i="50"/>
  <c r="A79" i="50"/>
  <c r="C71" i="50"/>
  <c r="B64" i="50"/>
  <c r="A57" i="50"/>
  <c r="B49" i="50"/>
  <c r="A42" i="50"/>
  <c r="C34" i="50"/>
  <c r="B27" i="50"/>
  <c r="A20" i="50"/>
  <c r="C12" i="50"/>
  <c r="B5" i="50"/>
  <c r="A619" i="50"/>
  <c r="B612" i="50"/>
  <c r="C605" i="50"/>
  <c r="A599" i="50"/>
  <c r="A592" i="50"/>
  <c r="A585" i="50"/>
  <c r="A578" i="50"/>
  <c r="A571" i="50"/>
  <c r="A564" i="50"/>
  <c r="B556" i="50"/>
  <c r="A549" i="50"/>
  <c r="C541" i="50"/>
  <c r="B534" i="50"/>
  <c r="A527" i="50"/>
  <c r="C519" i="50"/>
  <c r="B512" i="50"/>
  <c r="A505" i="50"/>
  <c r="C497" i="50"/>
  <c r="B490" i="50"/>
  <c r="C482" i="50"/>
  <c r="B475" i="50"/>
  <c r="C467" i="50"/>
  <c r="B460" i="50"/>
  <c r="A453" i="50"/>
  <c r="C445" i="50"/>
  <c r="B438" i="50"/>
  <c r="A431" i="50"/>
  <c r="C423" i="50"/>
  <c r="A416" i="50"/>
  <c r="C408" i="50"/>
  <c r="B401" i="50"/>
  <c r="A394" i="50"/>
  <c r="C386" i="50"/>
  <c r="B379" i="50"/>
  <c r="A372" i="50"/>
  <c r="C364" i="50"/>
  <c r="B357" i="50"/>
  <c r="C349" i="50"/>
  <c r="B342" i="50"/>
  <c r="A335" i="50"/>
  <c r="B327" i="50"/>
  <c r="A320" i="50"/>
  <c r="C312" i="50"/>
  <c r="B305" i="50"/>
  <c r="A298" i="50"/>
  <c r="C290" i="50"/>
  <c r="A283" i="50"/>
  <c r="C275" i="50"/>
  <c r="B268" i="50"/>
  <c r="A261" i="50"/>
  <c r="C253" i="50"/>
  <c r="B246" i="50"/>
  <c r="A239" i="50"/>
  <c r="C231" i="50"/>
  <c r="B224" i="50"/>
  <c r="A217" i="50"/>
  <c r="B209" i="50"/>
  <c r="A202" i="50"/>
  <c r="C194" i="50"/>
  <c r="A187" i="50"/>
  <c r="C179" i="50"/>
  <c r="B172" i="50"/>
  <c r="A165" i="50"/>
  <c r="C157" i="50"/>
  <c r="B150" i="50"/>
  <c r="C142" i="50"/>
  <c r="B135" i="50"/>
  <c r="A128" i="50"/>
  <c r="C120" i="50"/>
  <c r="B113" i="50"/>
  <c r="A106" i="50"/>
  <c r="C98" i="50"/>
  <c r="B91" i="50"/>
  <c r="A84" i="50"/>
  <c r="B76" i="50"/>
  <c r="A69" i="50"/>
  <c r="C61" i="50"/>
  <c r="B54" i="50"/>
  <c r="C46" i="50"/>
  <c r="B39" i="50"/>
  <c r="A32" i="50"/>
  <c r="C24" i="50"/>
  <c r="B17" i="50"/>
  <c r="C9" i="50"/>
  <c r="B2" i="50"/>
  <c r="C430" i="50"/>
  <c r="A423" i="50"/>
  <c r="C415" i="50"/>
  <c r="B408" i="50"/>
  <c r="A401" i="50"/>
  <c r="C393" i="50"/>
  <c r="B386" i="50"/>
  <c r="A379" i="50"/>
  <c r="C371" i="50"/>
  <c r="B364" i="50"/>
  <c r="A357" i="50"/>
  <c r="B349" i="50"/>
  <c r="A342" i="50"/>
  <c r="B334" i="50"/>
  <c r="A327" i="50"/>
  <c r="C319" i="50"/>
  <c r="B312" i="50"/>
  <c r="A305" i="50"/>
  <c r="C297" i="50"/>
  <c r="B290" i="50"/>
  <c r="C282" i="50"/>
  <c r="B275" i="50"/>
  <c r="A268" i="50"/>
  <c r="C260" i="50"/>
  <c r="B253" i="50"/>
  <c r="A246" i="50"/>
  <c r="C238" i="50"/>
  <c r="B231" i="50"/>
  <c r="A224" i="50"/>
  <c r="B216" i="50"/>
  <c r="A209" i="50"/>
  <c r="C201" i="50"/>
  <c r="A194" i="50"/>
  <c r="C186" i="50"/>
  <c r="B179" i="50"/>
  <c r="A172" i="50"/>
  <c r="C164" i="50"/>
  <c r="B157" i="50"/>
  <c r="C149" i="50"/>
  <c r="B142" i="50"/>
  <c r="A135" i="50"/>
  <c r="C127" i="50"/>
  <c r="B120" i="50"/>
  <c r="A113" i="50"/>
  <c r="C105" i="50"/>
  <c r="B98" i="50"/>
  <c r="A91" i="50"/>
  <c r="C83" i="50"/>
  <c r="A76" i="50"/>
  <c r="C68" i="50"/>
  <c r="B61" i="50"/>
  <c r="C53" i="50"/>
  <c r="B46" i="50"/>
  <c r="A39" i="50"/>
  <c r="C31" i="50"/>
  <c r="B24" i="50"/>
  <c r="A17" i="50"/>
  <c r="B9" i="50"/>
  <c r="B3" i="50"/>
  <c r="A10" i="50"/>
  <c r="C16" i="50"/>
  <c r="B23" i="50"/>
  <c r="A30" i="50"/>
  <c r="C36" i="50"/>
  <c r="B43" i="50"/>
  <c r="A50" i="50"/>
  <c r="C56" i="50"/>
  <c r="B63" i="50"/>
  <c r="A70" i="50"/>
  <c r="C76" i="50"/>
  <c r="B83" i="50"/>
  <c r="A90" i="50"/>
  <c r="C96" i="50"/>
  <c r="B103" i="50"/>
  <c r="A110" i="50"/>
  <c r="C116" i="50"/>
  <c r="B123" i="50"/>
  <c r="A130" i="50"/>
  <c r="C136" i="50"/>
  <c r="B143" i="50"/>
  <c r="A150" i="50"/>
  <c r="C156" i="50"/>
  <c r="B163" i="50"/>
  <c r="A170" i="50"/>
  <c r="C176" i="50"/>
  <c r="B183" i="50"/>
  <c r="A190" i="50"/>
  <c r="C196" i="50"/>
  <c r="B203" i="50"/>
  <c r="A210" i="50"/>
  <c r="C216" i="50"/>
  <c r="B223" i="50"/>
  <c r="A230" i="50"/>
  <c r="C236" i="50"/>
  <c r="B243" i="50"/>
  <c r="A250" i="50"/>
  <c r="C256" i="50"/>
  <c r="B263" i="50"/>
  <c r="A270" i="50"/>
  <c r="C276" i="50"/>
  <c r="B283" i="50"/>
  <c r="A290" i="50"/>
  <c r="C296" i="50"/>
  <c r="B303" i="50"/>
  <c r="A310" i="50"/>
  <c r="C316" i="50"/>
  <c r="B323" i="50"/>
  <c r="A330" i="50"/>
  <c r="C336" i="50"/>
  <c r="B343" i="50"/>
  <c r="A350" i="50"/>
  <c r="C356" i="50"/>
  <c r="B363" i="50"/>
  <c r="A370" i="50"/>
  <c r="C376" i="50"/>
  <c r="B383" i="50"/>
  <c r="A390" i="50"/>
  <c r="C396" i="50"/>
  <c r="B403" i="50"/>
  <c r="A410" i="50"/>
  <c r="C416" i="50"/>
  <c r="B423" i="50"/>
  <c r="A430" i="50"/>
  <c r="C436" i="50"/>
  <c r="B443" i="50"/>
  <c r="A450" i="50"/>
  <c r="C456" i="50"/>
  <c r="B463" i="50"/>
  <c r="A470" i="50"/>
  <c r="C476" i="50"/>
  <c r="B483" i="50"/>
  <c r="A490" i="50"/>
  <c r="C496" i="50"/>
  <c r="B503" i="50"/>
  <c r="A510" i="50"/>
  <c r="C516" i="50"/>
  <c r="B523" i="50"/>
  <c r="A530" i="50"/>
  <c r="C536" i="50"/>
  <c r="B543" i="50"/>
  <c r="A550" i="50"/>
  <c r="C556" i="50"/>
  <c r="B563" i="50"/>
  <c r="A5" i="50"/>
  <c r="A12" i="50"/>
  <c r="A19" i="50"/>
  <c r="A26" i="50"/>
  <c r="A33" i="50"/>
  <c r="A40" i="50"/>
  <c r="A47" i="50"/>
  <c r="A54" i="50"/>
  <c r="A61" i="50"/>
  <c r="A68" i="50"/>
  <c r="A75" i="50"/>
  <c r="A82" i="50"/>
  <c r="A89" i="50"/>
  <c r="A96" i="50"/>
  <c r="A103" i="50"/>
  <c r="B110" i="50"/>
  <c r="B117" i="50"/>
  <c r="B124" i="50"/>
  <c r="B131" i="50"/>
  <c r="B138" i="50"/>
  <c r="B145" i="50"/>
  <c r="B152" i="50"/>
  <c r="B159" i="50"/>
  <c r="B166" i="50"/>
  <c r="B173" i="50"/>
  <c r="B180" i="50"/>
  <c r="B187" i="50"/>
  <c r="B194" i="50"/>
  <c r="B201" i="50"/>
  <c r="B208" i="50"/>
  <c r="B215" i="50"/>
  <c r="B222" i="50"/>
  <c r="B229" i="50"/>
  <c r="B236" i="50"/>
  <c r="C243" i="50"/>
  <c r="C250" i="50"/>
  <c r="C257" i="50"/>
  <c r="C264" i="50"/>
  <c r="C271" i="50"/>
  <c r="C278" i="50"/>
  <c r="C285" i="50"/>
  <c r="C292" i="50"/>
  <c r="C299" i="50"/>
  <c r="C306" i="50"/>
  <c r="C313" i="50"/>
  <c r="C320" i="50"/>
  <c r="C327" i="50"/>
  <c r="C334" i="50"/>
  <c r="C341" i="50"/>
  <c r="C348" i="50"/>
  <c r="C355" i="50"/>
  <c r="C362" i="50"/>
  <c r="C369" i="50"/>
  <c r="A377" i="50"/>
  <c r="A384" i="50"/>
  <c r="A391" i="50"/>
  <c r="A398" i="50"/>
  <c r="A405" i="50"/>
  <c r="A412" i="50"/>
  <c r="A419" i="50"/>
  <c r="A426" i="50"/>
  <c r="A433" i="50"/>
  <c r="A440" i="50"/>
  <c r="A447" i="50"/>
  <c r="A454" i="50"/>
  <c r="A461" i="50"/>
  <c r="A468" i="50"/>
  <c r="A475" i="50"/>
  <c r="A482" i="50"/>
  <c r="A489" i="50"/>
  <c r="A496" i="50"/>
  <c r="A503" i="50"/>
  <c r="B510" i="50"/>
  <c r="B517" i="50"/>
  <c r="B524" i="50"/>
  <c r="B531" i="50"/>
  <c r="B538" i="50"/>
  <c r="B545" i="50"/>
  <c r="B552" i="50"/>
  <c r="B559" i="50"/>
  <c r="B566" i="50"/>
  <c r="A573" i="50"/>
  <c r="C579" i="50"/>
  <c r="B586" i="50"/>
  <c r="A593" i="50"/>
  <c r="A8" i="48"/>
  <c r="B15" i="48"/>
  <c r="A23" i="48"/>
  <c r="B30" i="48"/>
  <c r="C37" i="48"/>
  <c r="B45" i="48"/>
  <c r="C52" i="48"/>
  <c r="A60" i="48"/>
  <c r="B67" i="48"/>
  <c r="C74" i="48"/>
  <c r="A82" i="48"/>
  <c r="B89" i="48"/>
  <c r="C96" i="48"/>
  <c r="A104" i="48"/>
  <c r="C111" i="48"/>
  <c r="A119" i="48"/>
  <c r="B126" i="48"/>
  <c r="C133" i="48"/>
  <c r="A141" i="48"/>
  <c r="B148" i="48"/>
  <c r="C155" i="48"/>
  <c r="B163" i="48"/>
  <c r="C170" i="48"/>
  <c r="B178" i="48"/>
  <c r="C185" i="48"/>
  <c r="A193" i="48"/>
  <c r="B200" i="48"/>
  <c r="C207" i="48"/>
  <c r="A215" i="48"/>
  <c r="B222" i="48"/>
  <c r="C229" i="48"/>
  <c r="A237" i="48"/>
  <c r="B244" i="48"/>
  <c r="A252" i="48"/>
  <c r="B259" i="48"/>
  <c r="C266" i="48"/>
  <c r="A274" i="48"/>
  <c r="B281" i="48"/>
  <c r="C288" i="48"/>
  <c r="A296" i="48"/>
  <c r="C303" i="48"/>
  <c r="A311" i="48"/>
  <c r="C318" i="48"/>
  <c r="A326" i="48"/>
  <c r="B333" i="48"/>
  <c r="C340" i="48"/>
  <c r="A348" i="48"/>
  <c r="B355" i="48"/>
  <c r="C362" i="48"/>
  <c r="A370" i="48"/>
  <c r="B377" i="48"/>
  <c r="A385" i="48"/>
  <c r="B392" i="48"/>
  <c r="C399" i="48"/>
  <c r="A407" i="48"/>
  <c r="B414" i="48"/>
  <c r="C421" i="48"/>
  <c r="A429" i="48"/>
  <c r="B436" i="48"/>
  <c r="A444" i="48"/>
  <c r="C451" i="48"/>
  <c r="A459" i="48"/>
  <c r="B466" i="48"/>
  <c r="C473" i="48"/>
  <c r="A481" i="48"/>
  <c r="B488" i="48"/>
  <c r="C495" i="48"/>
  <c r="A503" i="48"/>
  <c r="B510" i="48"/>
  <c r="C517" i="48"/>
  <c r="B525" i="48"/>
  <c r="C532" i="48"/>
  <c r="A540" i="48"/>
  <c r="B547" i="48"/>
  <c r="C554" i="48"/>
  <c r="A562" i="48"/>
  <c r="B569" i="48"/>
  <c r="B576" i="48"/>
  <c r="C583" i="48"/>
  <c r="C590" i="48"/>
  <c r="C597" i="48"/>
  <c r="B604" i="48"/>
  <c r="A611" i="48"/>
  <c r="C617" i="48"/>
  <c r="B624" i="48"/>
  <c r="A653" i="48"/>
  <c r="B646" i="48"/>
  <c r="C639" i="48"/>
  <c r="A633" i="48"/>
  <c r="B626" i="48"/>
  <c r="B619" i="48"/>
  <c r="B612" i="48"/>
  <c r="B605" i="48"/>
  <c r="B598" i="48"/>
  <c r="A591" i="48"/>
  <c r="A583" i="48"/>
  <c r="C575" i="48"/>
  <c r="B568" i="48"/>
  <c r="C560" i="48"/>
  <c r="A553" i="48"/>
  <c r="B545" i="48"/>
  <c r="B537" i="48"/>
  <c r="C529" i="48"/>
  <c r="A522" i="48"/>
  <c r="B514" i="48"/>
  <c r="B506" i="48"/>
  <c r="C498" i="48"/>
  <c r="C490" i="48"/>
  <c r="A483" i="48"/>
  <c r="B475" i="48"/>
  <c r="C467" i="48"/>
  <c r="A460" i="48"/>
  <c r="B452" i="48"/>
  <c r="B444" i="48"/>
  <c r="A436" i="48"/>
  <c r="B428" i="48"/>
  <c r="C420" i="48"/>
  <c r="A413" i="48"/>
  <c r="B405" i="48"/>
  <c r="B397" i="48"/>
  <c r="C389" i="48"/>
  <c r="A382" i="48"/>
  <c r="B374" i="48"/>
  <c r="B366" i="48"/>
  <c r="C358" i="48"/>
  <c r="C350" i="48"/>
  <c r="A343" i="48"/>
  <c r="B335" i="48"/>
  <c r="C327" i="48"/>
  <c r="A320" i="48"/>
  <c r="B312" i="48"/>
  <c r="B304" i="48"/>
  <c r="C296" i="48"/>
  <c r="B288" i="48"/>
  <c r="C280" i="48"/>
  <c r="A273" i="48"/>
  <c r="B265" i="48"/>
  <c r="B257" i="48"/>
  <c r="C249" i="48"/>
  <c r="A242" i="48"/>
  <c r="B234" i="48"/>
  <c r="C226" i="48"/>
  <c r="C218" i="48"/>
  <c r="C210" i="48"/>
  <c r="A203" i="48"/>
  <c r="B195" i="48"/>
  <c r="C187" i="48"/>
  <c r="A180" i="48"/>
  <c r="B172" i="48"/>
  <c r="B164" i="48"/>
  <c r="C156" i="48"/>
  <c r="C148" i="48"/>
  <c r="C140" i="48"/>
  <c r="A133" i="48"/>
  <c r="B125" i="48"/>
  <c r="B117" i="48"/>
  <c r="C109" i="48"/>
  <c r="A102" i="48"/>
  <c r="B94" i="48"/>
  <c r="C86" i="48"/>
  <c r="C78" i="48"/>
  <c r="C70" i="48"/>
  <c r="A63" i="48"/>
  <c r="B55" i="48"/>
  <c r="C47" i="48"/>
  <c r="A40" i="48"/>
  <c r="B32" i="48"/>
  <c r="B24" i="48"/>
  <c r="C16" i="48"/>
  <c r="A9" i="48"/>
  <c r="A462" i="49"/>
  <c r="A455" i="49"/>
  <c r="A448" i="49"/>
  <c r="A441" i="49"/>
  <c r="A434" i="49"/>
  <c r="A427" i="49"/>
  <c r="A420" i="49"/>
  <c r="A413" i="49"/>
  <c r="A406" i="49"/>
  <c r="A399" i="49"/>
  <c r="A392" i="49"/>
  <c r="A385" i="49"/>
  <c r="C377" i="49"/>
  <c r="C370" i="49"/>
  <c r="C363" i="49"/>
  <c r="C356" i="49"/>
  <c r="C349" i="49"/>
  <c r="C342" i="49"/>
  <c r="C335" i="49"/>
  <c r="C328" i="49"/>
  <c r="C321" i="49"/>
  <c r="C314" i="49"/>
  <c r="C307" i="49"/>
  <c r="C300" i="49"/>
  <c r="C293" i="49"/>
  <c r="C286" i="49"/>
  <c r="C279" i="49"/>
  <c r="C272" i="49"/>
  <c r="C265" i="49"/>
  <c r="C258" i="49"/>
  <c r="C251" i="49"/>
  <c r="B244" i="49"/>
  <c r="B237" i="49"/>
  <c r="B230" i="49"/>
  <c r="B223" i="49"/>
  <c r="B216" i="49"/>
  <c r="B209" i="49"/>
  <c r="B202" i="49"/>
  <c r="B195" i="49"/>
  <c r="B188" i="49"/>
  <c r="A181" i="49"/>
  <c r="C173" i="49"/>
  <c r="B166" i="49"/>
  <c r="A159" i="49"/>
  <c r="C151" i="49"/>
  <c r="A144" i="49"/>
  <c r="C136" i="49"/>
  <c r="B129" i="49"/>
  <c r="C121" i="49"/>
  <c r="B114" i="49"/>
  <c r="A107" i="49"/>
  <c r="C99" i="49"/>
  <c r="B92" i="49"/>
  <c r="A85" i="49"/>
  <c r="B77" i="49"/>
  <c r="A70" i="49"/>
  <c r="C62" i="49"/>
  <c r="A55" i="49"/>
  <c r="C47" i="49"/>
  <c r="B40" i="49"/>
  <c r="A33" i="49"/>
  <c r="C25" i="49"/>
  <c r="B18" i="49"/>
  <c r="C10" i="49"/>
  <c r="B3" i="49"/>
  <c r="B600" i="49"/>
  <c r="C593" i="49"/>
  <c r="A587" i="49"/>
  <c r="B580" i="49"/>
  <c r="C573" i="49"/>
  <c r="A567" i="49"/>
  <c r="A560" i="49"/>
  <c r="A553" i="49"/>
  <c r="A546" i="49"/>
  <c r="A539" i="49"/>
  <c r="A532" i="49"/>
  <c r="A525" i="49"/>
  <c r="C517" i="49"/>
  <c r="C510" i="49"/>
  <c r="C503" i="49"/>
  <c r="C496" i="49"/>
  <c r="C489" i="49"/>
  <c r="C482" i="49"/>
  <c r="C475" i="49"/>
  <c r="C468" i="49"/>
  <c r="C461" i="49"/>
  <c r="C454" i="49"/>
  <c r="C447" i="49"/>
  <c r="C440" i="49"/>
  <c r="C433" i="49"/>
  <c r="C426" i="49"/>
  <c r="C419" i="49"/>
  <c r="C412" i="49"/>
  <c r="C405" i="49"/>
  <c r="C398" i="49"/>
  <c r="C391" i="49"/>
  <c r="B384" i="49"/>
  <c r="B377" i="49"/>
  <c r="B370" i="49"/>
  <c r="B363" i="49"/>
  <c r="B356" i="49"/>
  <c r="B349" i="49"/>
  <c r="B342" i="49"/>
  <c r="B335" i="49"/>
  <c r="B328" i="49"/>
  <c r="B321" i="49"/>
  <c r="B314" i="49"/>
  <c r="B307" i="49"/>
  <c r="B300" i="49"/>
  <c r="B293" i="49"/>
  <c r="B286" i="49"/>
  <c r="B279" i="49"/>
  <c r="B272" i="49"/>
  <c r="B265" i="49"/>
  <c r="B258" i="49"/>
  <c r="A251" i="49"/>
  <c r="A244" i="49"/>
  <c r="A237" i="49"/>
  <c r="A230" i="49"/>
  <c r="A223" i="49"/>
  <c r="A216" i="49"/>
  <c r="A209" i="49"/>
  <c r="A202" i="49"/>
  <c r="A195" i="49"/>
  <c r="A188" i="49"/>
  <c r="C180" i="49"/>
  <c r="B173" i="49"/>
  <c r="A166" i="49"/>
  <c r="C158" i="49"/>
  <c r="A151" i="49"/>
  <c r="C143" i="49"/>
  <c r="B136" i="49"/>
  <c r="A129" i="49"/>
  <c r="B121" i="49"/>
  <c r="A114" i="49"/>
  <c r="C106" i="49"/>
  <c r="B99" i="49"/>
  <c r="A92" i="49"/>
  <c r="B84" i="49"/>
  <c r="A77" i="49"/>
  <c r="C69" i="49"/>
  <c r="B62" i="49"/>
  <c r="C54" i="49"/>
  <c r="B47" i="49"/>
  <c r="A40" i="49"/>
  <c r="C32" i="49"/>
  <c r="B25" i="49"/>
  <c r="C17" i="49"/>
  <c r="B10" i="49"/>
  <c r="A3" i="49"/>
  <c r="C564" i="49"/>
  <c r="A558" i="49"/>
  <c r="B551" i="49"/>
  <c r="C544" i="49"/>
  <c r="A538" i="49"/>
  <c r="B531" i="49"/>
  <c r="C524" i="49"/>
  <c r="A518" i="49"/>
  <c r="B511" i="49"/>
  <c r="C504" i="49"/>
  <c r="A498" i="49"/>
  <c r="B491" i="49"/>
  <c r="C484" i="49"/>
  <c r="A478" i="49"/>
  <c r="B471" i="49"/>
  <c r="C464" i="49"/>
  <c r="A458" i="49"/>
  <c r="B451" i="49"/>
  <c r="C444" i="49"/>
  <c r="A438" i="49"/>
  <c r="B431" i="49"/>
  <c r="C424" i="49"/>
  <c r="A418" i="49"/>
  <c r="B411" i="49"/>
  <c r="C404" i="49"/>
  <c r="A398" i="49"/>
  <c r="B391" i="49"/>
  <c r="C384" i="49"/>
  <c r="A378" i="49"/>
  <c r="B371" i="49"/>
  <c r="C364" i="49"/>
  <c r="A358" i="49"/>
  <c r="B351" i="49"/>
  <c r="C344" i="49"/>
  <c r="A338" i="49"/>
  <c r="B331" i="49"/>
  <c r="C324" i="49"/>
  <c r="A318" i="49"/>
  <c r="B311" i="49"/>
  <c r="C304" i="49"/>
  <c r="A298" i="49"/>
  <c r="B291" i="49"/>
  <c r="C284" i="49"/>
  <c r="A278" i="49"/>
  <c r="B271" i="49"/>
  <c r="C264" i="49"/>
  <c r="A258" i="49"/>
  <c r="B251" i="49"/>
  <c r="C244" i="49"/>
  <c r="A238" i="49"/>
  <c r="B231" i="49"/>
  <c r="C224" i="49"/>
  <c r="A218" i="49"/>
  <c r="B211" i="49"/>
  <c r="C204" i="49"/>
  <c r="A198" i="49"/>
  <c r="B191" i="49"/>
  <c r="C184" i="49"/>
  <c r="A178" i="49"/>
  <c r="B171" i="49"/>
  <c r="C164" i="49"/>
  <c r="A158" i="49"/>
  <c r="B151" i="49"/>
  <c r="C144" i="49"/>
  <c r="A138" i="49"/>
  <c r="B131" i="49"/>
  <c r="C124" i="49"/>
  <c r="A118" i="49"/>
  <c r="B111" i="49"/>
  <c r="C104" i="49"/>
  <c r="A98" i="49"/>
  <c r="B91" i="49"/>
  <c r="C84" i="49"/>
  <c r="A78" i="49"/>
  <c r="B71" i="49"/>
  <c r="C64" i="49"/>
  <c r="A58" i="49"/>
  <c r="B51" i="49"/>
  <c r="C44" i="49"/>
  <c r="A38" i="49"/>
  <c r="B31" i="49"/>
  <c r="C24" i="49"/>
  <c r="A18" i="49"/>
  <c r="B11" i="49"/>
  <c r="C4" i="49"/>
  <c r="A182" i="49"/>
  <c r="B175" i="49"/>
  <c r="C168" i="49"/>
  <c r="A162" i="49"/>
  <c r="B155" i="49"/>
  <c r="C148" i="49"/>
  <c r="A142" i="49"/>
  <c r="B135" i="49"/>
  <c r="C128" i="49"/>
  <c r="A122" i="49"/>
  <c r="B115" i="49"/>
  <c r="C108" i="49"/>
  <c r="A102" i="49"/>
  <c r="B95" i="49"/>
  <c r="C88" i="49"/>
  <c r="A82" i="49"/>
  <c r="B75" i="49"/>
  <c r="C68" i="49"/>
  <c r="A62" i="49"/>
  <c r="B55" i="49"/>
  <c r="C48" i="49"/>
  <c r="A42" i="49"/>
  <c r="B35" i="49"/>
  <c r="C28" i="49"/>
  <c r="A22" i="49"/>
  <c r="B15" i="49"/>
  <c r="C8" i="49"/>
  <c r="B1642" i="47"/>
  <c r="B382" i="47"/>
  <c r="A1641" i="47"/>
  <c r="A339" i="47"/>
  <c r="A1733" i="47"/>
  <c r="C1706" i="47"/>
  <c r="B1681" i="47"/>
  <c r="C1654" i="47"/>
  <c r="C1625" i="47"/>
  <c r="C1598" i="47"/>
  <c r="A1565" i="47"/>
  <c r="B1531" i="47"/>
  <c r="C1495" i="47"/>
  <c r="C1458" i="47"/>
  <c r="C1417" i="47"/>
  <c r="B1374" i="47"/>
  <c r="A1333" i="47"/>
  <c r="A1291" i="47"/>
  <c r="A1246" i="47"/>
  <c r="A1199" i="47"/>
  <c r="B1125" i="47"/>
  <c r="B1052" i="47"/>
  <c r="B977" i="47"/>
  <c r="A924" i="47"/>
  <c r="B874" i="47"/>
  <c r="A822" i="47"/>
  <c r="C733" i="47"/>
  <c r="A636" i="47"/>
  <c r="A513" i="47"/>
  <c r="A379" i="47"/>
  <c r="A240" i="47"/>
  <c r="B121" i="47"/>
  <c r="A1745" i="47"/>
  <c r="C1732" i="47"/>
  <c r="A1719" i="47"/>
  <c r="B1706" i="47"/>
  <c r="A1693" i="47"/>
  <c r="C1679" i="47"/>
  <c r="C1666" i="47"/>
  <c r="B1654" i="47"/>
  <c r="C1638" i="47"/>
  <c r="B1625" i="47"/>
  <c r="A1612" i="47"/>
  <c r="A1597" i="47"/>
  <c r="B1581" i="47"/>
  <c r="C1564" i="47"/>
  <c r="A1547" i="47"/>
  <c r="B1529" i="47"/>
  <c r="C1512" i="47"/>
  <c r="C1494" i="47"/>
  <c r="A1477" i="47"/>
  <c r="B1458" i="47"/>
  <c r="A1439" i="47"/>
  <c r="B1416" i="47"/>
  <c r="C1397" i="47"/>
  <c r="C1373" i="47"/>
  <c r="A1352" i="47"/>
  <c r="C1332" i="47"/>
  <c r="A1311" i="47"/>
  <c r="C1289" i="47"/>
  <c r="A1268" i="47"/>
  <c r="A1244" i="47"/>
  <c r="B1220" i="47"/>
  <c r="C1198" i="47"/>
  <c r="A1172" i="47"/>
  <c r="C1149" i="47"/>
  <c r="C1122" i="47"/>
  <c r="A1101" i="47"/>
  <c r="B1073" i="47"/>
  <c r="C1047" i="47"/>
  <c r="B1024" i="47"/>
  <c r="C998" i="47"/>
  <c r="A977" i="47"/>
  <c r="B949" i="47"/>
  <c r="B923" i="47"/>
  <c r="C897" i="47"/>
  <c r="C873" i="47"/>
  <c r="C845" i="47"/>
  <c r="C821" i="47"/>
  <c r="A789" i="47"/>
  <c r="C764" i="47"/>
  <c r="A732" i="47"/>
  <c r="B700" i="47"/>
  <c r="B671" i="47"/>
  <c r="C635" i="47"/>
  <c r="A598" i="47"/>
  <c r="B552" i="47"/>
  <c r="C512" i="47"/>
  <c r="A465" i="47"/>
  <c r="B423" i="47"/>
  <c r="C377" i="47"/>
  <c r="B337" i="47"/>
  <c r="C283" i="47"/>
  <c r="C238" i="47"/>
  <c r="C173" i="47"/>
  <c r="A108" i="47"/>
  <c r="B5" i="47"/>
  <c r="A5" i="47"/>
  <c r="A13" i="47"/>
  <c r="C20" i="47"/>
  <c r="B28" i="47"/>
  <c r="B36" i="47"/>
  <c r="A44" i="47"/>
  <c r="A52" i="47"/>
  <c r="C59" i="47"/>
  <c r="B67" i="47"/>
  <c r="A75" i="47"/>
  <c r="A83" i="47"/>
  <c r="C90" i="47"/>
  <c r="C98" i="47"/>
  <c r="B106" i="47"/>
  <c r="A114" i="47"/>
  <c r="C121" i="47"/>
  <c r="C129" i="47"/>
  <c r="B137" i="47"/>
  <c r="B145" i="47"/>
  <c r="A153" i="47"/>
  <c r="A161" i="47"/>
  <c r="A169" i="47"/>
  <c r="C176" i="47"/>
  <c r="B184" i="47"/>
  <c r="B192" i="47"/>
  <c r="A200" i="47"/>
  <c r="C207" i="47"/>
  <c r="C215" i="47"/>
  <c r="B223" i="47"/>
  <c r="A231" i="47"/>
  <c r="A239" i="47"/>
  <c r="C246" i="47"/>
  <c r="B254" i="47"/>
  <c r="B262" i="47"/>
  <c r="A270" i="47"/>
  <c r="C277" i="47"/>
  <c r="C285" i="47"/>
  <c r="A293" i="47"/>
  <c r="B300" i="47"/>
  <c r="A308" i="47"/>
  <c r="C315" i="47"/>
  <c r="A323" i="47"/>
  <c r="B330" i="47"/>
  <c r="C337" i="47"/>
  <c r="A345" i="47"/>
  <c r="B352" i="47"/>
  <c r="C359" i="47"/>
  <c r="A367" i="47"/>
  <c r="B374" i="47"/>
  <c r="C381" i="47"/>
  <c r="B389" i="47"/>
  <c r="C396" i="47"/>
  <c r="A404" i="47"/>
  <c r="B411" i="47"/>
  <c r="C418" i="47"/>
  <c r="A426" i="47"/>
  <c r="B433" i="47"/>
  <c r="C440" i="47"/>
  <c r="B448" i="47"/>
  <c r="A456" i="47"/>
  <c r="B463" i="47"/>
  <c r="C470" i="47"/>
  <c r="A478" i="47"/>
  <c r="B485" i="47"/>
  <c r="C492" i="47"/>
  <c r="A500" i="47"/>
  <c r="B507" i="47"/>
  <c r="C514" i="47"/>
  <c r="B522" i="47"/>
  <c r="C529" i="47"/>
  <c r="A537" i="47"/>
  <c r="B544" i="47"/>
  <c r="C551" i="47"/>
  <c r="A559" i="47"/>
  <c r="B566" i="47"/>
  <c r="B573" i="47"/>
  <c r="B580" i="47"/>
  <c r="C587" i="47"/>
  <c r="C594" i="47"/>
  <c r="C601" i="47"/>
  <c r="C608" i="47"/>
  <c r="B615" i="47"/>
  <c r="A622" i="47"/>
  <c r="C628" i="47"/>
  <c r="B635" i="47"/>
  <c r="C7" i="47"/>
  <c r="A16" i="47"/>
  <c r="A24" i="47"/>
  <c r="B32" i="47"/>
  <c r="B40" i="47"/>
  <c r="B48" i="47"/>
  <c r="C56" i="47"/>
  <c r="B65" i="47"/>
  <c r="B73" i="47"/>
  <c r="B81" i="47"/>
  <c r="C89" i="47"/>
  <c r="C97" i="47"/>
  <c r="A106" i="47"/>
  <c r="B114" i="47"/>
  <c r="C122" i="47"/>
  <c r="C130" i="47"/>
  <c r="B139" i="47"/>
  <c r="B147" i="47"/>
  <c r="C155" i="47"/>
  <c r="C163" i="47"/>
  <c r="A172" i="47"/>
  <c r="A180" i="47"/>
  <c r="A188" i="47"/>
  <c r="B196" i="47"/>
  <c r="B204" i="47"/>
  <c r="A213" i="47"/>
  <c r="A221" i="47"/>
  <c r="B229" i="47"/>
  <c r="B237" i="47"/>
  <c r="C245" i="47"/>
  <c r="C253" i="47"/>
  <c r="C261" i="47"/>
  <c r="B270" i="47"/>
  <c r="C278" i="47"/>
  <c r="A287" i="47"/>
  <c r="C294" i="47"/>
  <c r="C302" i="47"/>
  <c r="B310" i="47"/>
  <c r="A318" i="47"/>
  <c r="C325" i="47"/>
  <c r="B333" i="47"/>
  <c r="A341" i="47"/>
  <c r="A349" i="47"/>
  <c r="C356" i="47"/>
  <c r="C364" i="47"/>
  <c r="B372" i="47"/>
  <c r="A380" i="47"/>
  <c r="C387" i="47"/>
  <c r="C395" i="47"/>
  <c r="B403" i="47"/>
  <c r="A411" i="47"/>
  <c r="A419" i="47"/>
  <c r="C426" i="47"/>
  <c r="C434" i="47"/>
  <c r="C442" i="47"/>
  <c r="B450" i="47"/>
  <c r="A458" i="47"/>
  <c r="C465" i="47"/>
  <c r="B473" i="47"/>
  <c r="A481" i="47"/>
  <c r="A489" i="47"/>
  <c r="C496" i="47"/>
  <c r="C504" i="47"/>
  <c r="B512" i="47"/>
  <c r="A520" i="47"/>
  <c r="C527" i="47"/>
  <c r="C535" i="47"/>
  <c r="B543" i="47"/>
  <c r="A551" i="47"/>
  <c r="C558" i="47"/>
  <c r="C566" i="47"/>
  <c r="B574" i="47"/>
  <c r="C581" i="47"/>
  <c r="A589" i="47"/>
  <c r="B596" i="47"/>
  <c r="C603" i="47"/>
  <c r="A611" i="47"/>
  <c r="A618" i="47"/>
  <c r="A625" i="47"/>
  <c r="A632" i="47"/>
  <c r="A639" i="47"/>
  <c r="C645" i="47"/>
  <c r="B652" i="47"/>
  <c r="A659" i="47"/>
  <c r="C665" i="47"/>
  <c r="A7" i="47"/>
  <c r="A8" i="47"/>
  <c r="C16" i="47"/>
  <c r="B25" i="47"/>
  <c r="C33" i="47"/>
  <c r="C42" i="47"/>
  <c r="A51" i="47"/>
  <c r="A60" i="47"/>
  <c r="B68" i="47"/>
  <c r="A77" i="47"/>
  <c r="C85" i="47"/>
  <c r="B94" i="47"/>
  <c r="A103" i="47"/>
  <c r="C111" i="47"/>
  <c r="A120" i="47"/>
  <c r="B128" i="47"/>
  <c r="A137" i="47"/>
  <c r="B146" i="47"/>
  <c r="C154" i="47"/>
  <c r="B163" i="47"/>
  <c r="B172" i="47"/>
  <c r="C180" i="47"/>
  <c r="B189" i="47"/>
  <c r="B198" i="47"/>
  <c r="C206" i="47"/>
  <c r="A215" i="47"/>
  <c r="A224" i="47"/>
  <c r="C232" i="47"/>
  <c r="A241" i="47"/>
  <c r="A250" i="47"/>
  <c r="C258" i="47"/>
  <c r="A267" i="47"/>
  <c r="C275" i="47"/>
  <c r="A284" i="47"/>
  <c r="B292" i="47"/>
  <c r="A301" i="47"/>
  <c r="B309" i="47"/>
  <c r="B317" i="47"/>
  <c r="B325" i="47"/>
  <c r="C333" i="47"/>
  <c r="C341" i="47"/>
  <c r="B350" i="47"/>
  <c r="B358" i="47"/>
  <c r="B366" i="47"/>
  <c r="C374" i="47"/>
  <c r="A383" i="47"/>
  <c r="A391" i="47"/>
  <c r="B399" i="47"/>
  <c r="B407" i="47"/>
  <c r="C415" i="47"/>
  <c r="C423" i="47"/>
  <c r="C431" i="47"/>
  <c r="C439" i="47"/>
  <c r="C447" i="47"/>
  <c r="C456" i="47"/>
  <c r="C464" i="47"/>
  <c r="C472" i="47"/>
  <c r="C480" i="47"/>
  <c r="B489" i="47"/>
  <c r="C497" i="47"/>
  <c r="C505" i="47"/>
  <c r="C513" i="47"/>
  <c r="C521" i="47"/>
  <c r="B530" i="47"/>
  <c r="B538" i="47"/>
  <c r="C546" i="47"/>
  <c r="C554" i="47"/>
  <c r="A563" i="47"/>
  <c r="C570" i="47"/>
  <c r="B578" i="47"/>
  <c r="A586" i="47"/>
  <c r="C593" i="47"/>
  <c r="A602" i="47"/>
  <c r="C609" i="47"/>
  <c r="A617" i="47"/>
  <c r="B624" i="47"/>
  <c r="C631" i="47"/>
  <c r="B639" i="47"/>
  <c r="B646" i="47"/>
  <c r="B653" i="47"/>
  <c r="B660" i="47"/>
  <c r="B667" i="47"/>
  <c r="A674" i="47"/>
  <c r="C680" i="47"/>
  <c r="B687" i="47"/>
  <c r="A694" i="47"/>
  <c r="C700" i="47"/>
  <c r="B707" i="47"/>
  <c r="A714" i="47"/>
  <c r="C720" i="47"/>
  <c r="B727" i="47"/>
  <c r="A734" i="47"/>
  <c r="C740" i="47"/>
  <c r="B747" i="47"/>
  <c r="A754" i="47"/>
  <c r="C760" i="47"/>
  <c r="B767" i="47"/>
  <c r="A774" i="47"/>
  <c r="C780" i="47"/>
  <c r="B787" i="47"/>
  <c r="A794" i="47"/>
  <c r="C800" i="47"/>
  <c r="B807" i="47"/>
  <c r="A814" i="47"/>
  <c r="C820" i="47"/>
  <c r="B827" i="47"/>
  <c r="A834" i="47"/>
  <c r="C840" i="47"/>
  <c r="B847" i="47"/>
  <c r="A854" i="47"/>
  <c r="C860" i="47"/>
  <c r="B867" i="47"/>
  <c r="A874" i="47"/>
  <c r="C880" i="47"/>
  <c r="B887" i="47"/>
  <c r="A894" i="47"/>
  <c r="C900" i="47"/>
  <c r="B907" i="47"/>
  <c r="A914" i="47"/>
  <c r="C920" i="47"/>
  <c r="B927" i="47"/>
  <c r="A934" i="47"/>
  <c r="C940" i="47"/>
  <c r="B947" i="47"/>
  <c r="A954" i="47"/>
  <c r="C960" i="47"/>
  <c r="B967" i="47"/>
  <c r="A974" i="47"/>
  <c r="C980" i="47"/>
  <c r="B987" i="47"/>
  <c r="A994" i="47"/>
  <c r="C1000" i="47"/>
  <c r="B1007" i="47"/>
  <c r="A1014" i="47"/>
  <c r="C1020" i="47"/>
  <c r="B1027" i="47"/>
  <c r="A1034" i="47"/>
  <c r="C1040" i="47"/>
  <c r="B1047" i="47"/>
  <c r="A1054" i="47"/>
  <c r="C1060" i="47"/>
  <c r="B1067" i="47"/>
  <c r="A1074" i="47"/>
  <c r="C1080" i="47"/>
  <c r="B1087" i="47"/>
  <c r="A1094" i="47"/>
  <c r="C1100" i="47"/>
  <c r="B1107" i="47"/>
  <c r="A1114" i="47"/>
  <c r="C1120" i="47"/>
  <c r="B1127" i="47"/>
  <c r="A1134" i="47"/>
  <c r="C1140" i="47"/>
  <c r="B1147" i="47"/>
  <c r="A1154" i="47"/>
  <c r="C1160" i="47"/>
  <c r="B1167" i="47"/>
  <c r="A1174" i="47"/>
  <c r="C1180" i="47"/>
  <c r="B1187" i="47"/>
  <c r="A1194" i="47"/>
  <c r="C1200" i="47"/>
  <c r="B1207" i="47"/>
  <c r="A1214" i="47"/>
  <c r="C1220" i="47"/>
  <c r="B1227" i="47"/>
  <c r="A1234" i="47"/>
  <c r="C1240" i="47"/>
  <c r="B1247" i="47"/>
  <c r="A1254" i="47"/>
  <c r="C1260" i="47"/>
  <c r="B8" i="47"/>
  <c r="A17" i="47"/>
  <c r="C25" i="47"/>
  <c r="A34" i="47"/>
  <c r="A43" i="47"/>
  <c r="C51" i="47"/>
  <c r="B60" i="47"/>
  <c r="A69" i="47"/>
  <c r="B77" i="47"/>
  <c r="A86" i="47"/>
  <c r="C94" i="47"/>
  <c r="B103" i="47"/>
  <c r="A112" i="47"/>
  <c r="B120" i="47"/>
  <c r="A129" i="47"/>
  <c r="C137" i="47"/>
  <c r="C146" i="47"/>
  <c r="A155" i="47"/>
  <c r="A164" i="47"/>
  <c r="C172" i="47"/>
  <c r="A181" i="47"/>
  <c r="C189" i="47"/>
  <c r="C198" i="47"/>
  <c r="A207" i="47"/>
  <c r="A216" i="47"/>
  <c r="B224" i="47"/>
  <c r="A233" i="47"/>
  <c r="B241" i="47"/>
  <c r="B250" i="47"/>
  <c r="A259" i="47"/>
  <c r="A4" i="47"/>
  <c r="B14" i="47"/>
  <c r="C23" i="47"/>
  <c r="B33" i="47"/>
  <c r="C43" i="47"/>
  <c r="B53" i="47"/>
  <c r="C62" i="47"/>
  <c r="B72" i="47"/>
  <c r="C81" i="47"/>
  <c r="C91" i="47"/>
  <c r="C100" i="47"/>
  <c r="B110" i="47"/>
  <c r="C119" i="47"/>
  <c r="A130" i="47"/>
  <c r="A140" i="47"/>
  <c r="B149" i="47"/>
  <c r="C158" i="47"/>
  <c r="C167" i="47"/>
  <c r="C177" i="47"/>
  <c r="A187" i="47"/>
  <c r="C196" i="47"/>
  <c r="B206" i="47"/>
  <c r="C216" i="47"/>
  <c r="A226" i="47"/>
  <c r="C235" i="47"/>
  <c r="A245" i="47"/>
  <c r="C254" i="47"/>
  <c r="A264" i="47"/>
  <c r="B273" i="47"/>
  <c r="B282" i="47"/>
  <c r="A291" i="47"/>
  <c r="B299" i="47"/>
  <c r="B308" i="47"/>
  <c r="A317" i="47"/>
  <c r="A326" i="47"/>
  <c r="B334" i="47"/>
  <c r="B343" i="47"/>
  <c r="C351" i="47"/>
  <c r="B360" i="47"/>
  <c r="A369" i="47"/>
  <c r="B377" i="47"/>
  <c r="A386" i="47"/>
  <c r="B394" i="47"/>
  <c r="A403" i="47"/>
  <c r="A412" i="47"/>
  <c r="C420" i="47"/>
  <c r="B429" i="47"/>
  <c r="C437" i="47"/>
  <c r="A446" i="47"/>
  <c r="B454" i="47"/>
  <c r="C463" i="47"/>
  <c r="A472" i="47"/>
  <c r="B480" i="47"/>
  <c r="C489" i="47"/>
  <c r="B498" i="47"/>
  <c r="C506" i="47"/>
  <c r="C515" i="47"/>
  <c r="A524" i="47"/>
  <c r="C532" i="47"/>
  <c r="A541" i="47"/>
  <c r="C549" i="47"/>
  <c r="A558" i="47"/>
  <c r="A567" i="47"/>
  <c r="B575" i="47"/>
  <c r="B583" i="47"/>
  <c r="B591" i="47"/>
  <c r="B599" i="47"/>
  <c r="C607" i="47"/>
  <c r="C615" i="47"/>
  <c r="B623" i="47"/>
  <c r="A631" i="47"/>
  <c r="C638" i="47"/>
  <c r="C646" i="47"/>
  <c r="A654" i="47"/>
  <c r="B661" i="47"/>
  <c r="C668" i="47"/>
  <c r="C675" i="47"/>
  <c r="C682" i="47"/>
  <c r="B9" i="47"/>
  <c r="C18" i="47"/>
  <c r="A28" i="47"/>
  <c r="C37" i="47"/>
  <c r="A47" i="47"/>
  <c r="B56" i="47"/>
  <c r="B66" i="47"/>
  <c r="A76" i="47"/>
  <c r="B85" i="47"/>
  <c r="C95" i="47"/>
  <c r="A105" i="47"/>
  <c r="C114" i="47"/>
  <c r="B124" i="47"/>
  <c r="C133" i="47"/>
  <c r="A143" i="47"/>
  <c r="B152" i="47"/>
  <c r="B162" i="47"/>
  <c r="C171" i="47"/>
  <c r="C181" i="47"/>
  <c r="C191" i="47"/>
  <c r="A201" i="47"/>
  <c r="B210" i="47"/>
  <c r="C219" i="47"/>
  <c r="C229" i="47"/>
  <c r="B239" i="47"/>
  <c r="B248" i="47"/>
  <c r="B258" i="47"/>
  <c r="C267" i="47"/>
  <c r="C276" i="47"/>
  <c r="A286" i="47"/>
  <c r="A295" i="47"/>
  <c r="C303" i="47"/>
  <c r="A312" i="47"/>
  <c r="B320" i="47"/>
  <c r="B329" i="47"/>
  <c r="C9" i="47"/>
  <c r="A19" i="47"/>
  <c r="A29" i="47"/>
  <c r="B38" i="47"/>
  <c r="B47" i="47"/>
  <c r="B57" i="47"/>
  <c r="C66" i="47"/>
  <c r="B76" i="47"/>
  <c r="B86" i="47"/>
  <c r="A96" i="47"/>
  <c r="B105" i="47"/>
  <c r="A115" i="47"/>
  <c r="A125" i="47"/>
  <c r="A134" i="47"/>
  <c r="B143" i="47"/>
  <c r="C152" i="47"/>
  <c r="C162" i="47"/>
  <c r="A173" i="47"/>
  <c r="B182" i="47"/>
  <c r="A192" i="47"/>
  <c r="B201" i="47"/>
  <c r="C210" i="47"/>
  <c r="B220" i="47"/>
  <c r="A230" i="47"/>
  <c r="C239" i="47"/>
  <c r="A249" i="47"/>
  <c r="B259" i="47"/>
  <c r="A268" i="47"/>
  <c r="A277" i="47"/>
  <c r="B286" i="47"/>
  <c r="C295" i="47"/>
  <c r="A304" i="47"/>
  <c r="B312" i="47"/>
  <c r="C320" i="47"/>
  <c r="C329" i="47"/>
  <c r="B338" i="47"/>
  <c r="C346" i="47"/>
  <c r="A355" i="47"/>
  <c r="C363" i="47"/>
  <c r="C372" i="47"/>
  <c r="A381" i="47"/>
  <c r="A390" i="47"/>
  <c r="B398" i="47"/>
  <c r="A407" i="47"/>
  <c r="A416" i="47"/>
  <c r="B424" i="47"/>
  <c r="C432" i="47"/>
  <c r="C441" i="47"/>
  <c r="C450" i="47"/>
  <c r="A459" i="47"/>
  <c r="B467" i="47"/>
  <c r="A476" i="47"/>
  <c r="C484" i="47"/>
  <c r="B493" i="47"/>
  <c r="C501" i="47"/>
  <c r="B510" i="47"/>
  <c r="A519" i="47"/>
  <c r="B527" i="47"/>
  <c r="B536" i="47"/>
  <c r="A545" i="47"/>
  <c r="C553" i="47"/>
  <c r="B562" i="47"/>
  <c r="B570" i="47"/>
  <c r="C578" i="47"/>
  <c r="C586" i="47"/>
  <c r="B595" i="47"/>
  <c r="B603" i="47"/>
  <c r="C611" i="47"/>
  <c r="B619" i="47"/>
  <c r="A627" i="47"/>
  <c r="C634" i="47"/>
  <c r="B642" i="47"/>
  <c r="C649" i="47"/>
  <c r="A657" i="47"/>
  <c r="B664" i="47"/>
  <c r="C671" i="47"/>
  <c r="C678" i="47"/>
  <c r="C685" i="47"/>
  <c r="C692" i="47"/>
  <c r="C699" i="47"/>
  <c r="C706" i="47"/>
  <c r="C713" i="47"/>
  <c r="A721" i="47"/>
  <c r="A728" i="47"/>
  <c r="A735" i="47"/>
  <c r="C3" i="47"/>
  <c r="C15" i="47"/>
  <c r="A27" i="47"/>
  <c r="A39" i="47"/>
  <c r="A50" i="47"/>
  <c r="B61" i="47"/>
  <c r="C72" i="47"/>
  <c r="C83" i="47"/>
  <c r="A95" i="47"/>
  <c r="A107" i="47"/>
  <c r="C117" i="47"/>
  <c r="A128" i="47"/>
  <c r="C140" i="47"/>
  <c r="A151" i="47"/>
  <c r="A163" i="47"/>
  <c r="B174" i="47"/>
  <c r="C185" i="47"/>
  <c r="A196" i="47"/>
  <c r="B208" i="47"/>
  <c r="A219" i="47"/>
  <c r="C230" i="47"/>
  <c r="C242" i="47"/>
  <c r="A253" i="47"/>
  <c r="A265" i="47"/>
  <c r="C274" i="47"/>
  <c r="B285" i="47"/>
  <c r="C296" i="47"/>
  <c r="A306" i="47"/>
  <c r="B316" i="47"/>
  <c r="C326" i="47"/>
  <c r="C336" i="47"/>
  <c r="A346" i="47"/>
  <c r="C355" i="47"/>
  <c r="B365" i="47"/>
  <c r="A375" i="47"/>
  <c r="B384" i="47"/>
  <c r="C393" i="47"/>
  <c r="C403" i="47"/>
  <c r="B413" i="47"/>
  <c r="C422" i="47"/>
  <c r="A432" i="47"/>
  <c r="B442" i="47"/>
  <c r="C451" i="47"/>
  <c r="C460" i="47"/>
  <c r="B470" i="47"/>
  <c r="C479" i="47"/>
  <c r="A490" i="47"/>
  <c r="B499" i="47"/>
  <c r="A509" i="47"/>
  <c r="A518" i="47"/>
  <c r="A528" i="47"/>
  <c r="C537" i="47"/>
  <c r="B547" i="47"/>
  <c r="C556" i="47"/>
  <c r="C565" i="47"/>
  <c r="C575" i="47"/>
  <c r="B584" i="47"/>
  <c r="A593" i="47"/>
  <c r="C602" i="47"/>
  <c r="A612" i="47"/>
  <c r="B620" i="47"/>
  <c r="A629" i="47"/>
  <c r="B637" i="47"/>
  <c r="B645" i="47"/>
  <c r="B654" i="47"/>
  <c r="B662" i="47"/>
  <c r="B670" i="47"/>
  <c r="A678" i="47"/>
  <c r="A686" i="47"/>
  <c r="B693" i="47"/>
  <c r="A701" i="47"/>
  <c r="B708" i="47"/>
  <c r="C715" i="47"/>
  <c r="A723" i="47"/>
  <c r="B730" i="47"/>
  <c r="C737" i="47"/>
  <c r="C744" i="47"/>
  <c r="C751" i="47"/>
  <c r="C758" i="47"/>
  <c r="C765" i="47"/>
  <c r="C772" i="47"/>
  <c r="C779" i="47"/>
  <c r="C786" i="47"/>
  <c r="C793" i="47"/>
  <c r="A801" i="47"/>
  <c r="C5" i="47"/>
  <c r="C17" i="47"/>
  <c r="A30" i="47"/>
  <c r="A41" i="47"/>
  <c r="C53" i="47"/>
  <c r="A65" i="47"/>
  <c r="C77" i="47"/>
  <c r="A89" i="47"/>
  <c r="B100" i="47"/>
  <c r="C112" i="47"/>
  <c r="B125" i="47"/>
  <c r="A136" i="47"/>
  <c r="B148" i="47"/>
  <c r="C159" i="47"/>
  <c r="A171" i="47"/>
  <c r="A184" i="47"/>
  <c r="A195" i="47"/>
  <c r="A208" i="47"/>
  <c r="B219" i="47"/>
  <c r="A232" i="47"/>
  <c r="C243" i="47"/>
  <c r="C255" i="47"/>
  <c r="C266" i="47"/>
  <c r="A279" i="47"/>
  <c r="C289" i="47"/>
  <c r="C299" i="47"/>
  <c r="A311" i="47"/>
  <c r="B321" i="47"/>
  <c r="A332" i="47"/>
  <c r="B342" i="47"/>
  <c r="C352" i="47"/>
  <c r="B362" i="47"/>
  <c r="A372" i="47"/>
  <c r="C382" i="47"/>
  <c r="C392" i="47"/>
  <c r="B402" i="47"/>
  <c r="C412" i="47"/>
  <c r="A423" i="47"/>
  <c r="A433" i="47"/>
  <c r="C443" i="47"/>
  <c r="A453" i="47"/>
  <c r="A463" i="47"/>
  <c r="C473" i="47"/>
  <c r="C483" i="47"/>
  <c r="C493" i="47"/>
  <c r="B503" i="47"/>
  <c r="B513" i="47"/>
  <c r="C523" i="47"/>
  <c r="C533" i="47"/>
  <c r="C543" i="47"/>
  <c r="A554" i="47"/>
  <c r="A564" i="47"/>
  <c r="A573" i="47"/>
  <c r="A583" i="47"/>
  <c r="B592" i="47"/>
  <c r="B602" i="47"/>
  <c r="B612" i="47"/>
  <c r="A621" i="47"/>
  <c r="A630" i="47"/>
  <c r="C639" i="47"/>
  <c r="A648" i="47"/>
  <c r="B656" i="47"/>
  <c r="A665" i="47"/>
  <c r="B673" i="47"/>
  <c r="C681" i="47"/>
  <c r="C689" i="47"/>
  <c r="B697" i="47"/>
  <c r="A705" i="47"/>
  <c r="C712" i="47"/>
  <c r="B720" i="47"/>
  <c r="C728" i="47"/>
  <c r="B736" i="47"/>
  <c r="C743" i="47"/>
  <c r="A751" i="47"/>
  <c r="B758" i="47"/>
  <c r="A766" i="47"/>
  <c r="B773" i="47"/>
  <c r="A781" i="47"/>
  <c r="B788" i="47"/>
  <c r="C795" i="47"/>
  <c r="A803" i="47"/>
  <c r="A810" i="47"/>
  <c r="A817" i="47"/>
  <c r="A824" i="47"/>
  <c r="A831" i="47"/>
  <c r="B4" i="47"/>
  <c r="B18" i="47"/>
  <c r="C30" i="47"/>
  <c r="B43" i="47"/>
  <c r="A55" i="47"/>
  <c r="A68" i="47"/>
  <c r="B80" i="47"/>
  <c r="C92" i="47"/>
  <c r="C105" i="47"/>
  <c r="B118" i="47"/>
  <c r="C131" i="47"/>
  <c r="C142" i="47"/>
  <c r="B156" i="47"/>
  <c r="B167" i="47"/>
  <c r="C179" i="47"/>
  <c r="B193" i="47"/>
  <c r="A205" i="47"/>
  <c r="C217" i="47"/>
  <c r="B230" i="47"/>
  <c r="B243" i="47"/>
  <c r="A256" i="47"/>
  <c r="B268" i="47"/>
  <c r="B280" i="47"/>
  <c r="B291" i="47"/>
  <c r="A303" i="47"/>
  <c r="C313" i="47"/>
  <c r="C324" i="47"/>
  <c r="B336" i="47"/>
  <c r="A347" i="47"/>
  <c r="C357" i="47"/>
  <c r="A368" i="47"/>
  <c r="C378" i="47"/>
  <c r="A389" i="47"/>
  <c r="A400" i="47"/>
  <c r="A410" i="47"/>
  <c r="A421" i="47"/>
  <c r="A431" i="47"/>
  <c r="A443" i="47"/>
  <c r="C452" i="47"/>
  <c r="A464" i="47"/>
  <c r="B474" i="47"/>
  <c r="A485" i="47"/>
  <c r="A495" i="47"/>
  <c r="A506" i="47"/>
  <c r="C516" i="47"/>
  <c r="C526" i="47"/>
  <c r="A538" i="47"/>
  <c r="B548" i="47"/>
  <c r="B559" i="47"/>
  <c r="B569" i="47"/>
  <c r="B579" i="47"/>
  <c r="C589" i="47"/>
  <c r="A599" i="47"/>
  <c r="B609" i="47"/>
  <c r="A619" i="47"/>
  <c r="B628" i="47"/>
  <c r="A638" i="47"/>
  <c r="C647" i="47"/>
  <c r="C656" i="47"/>
  <c r="A666" i="47"/>
  <c r="C674" i="47"/>
  <c r="B683" i="47"/>
  <c r="B691" i="47"/>
  <c r="B699" i="47"/>
  <c r="A708" i="47"/>
  <c r="B716" i="47"/>
  <c r="B724" i="47"/>
  <c r="B732" i="47"/>
  <c r="B740" i="47"/>
  <c r="B748" i="47"/>
  <c r="A756" i="47"/>
  <c r="C763" i="47"/>
  <c r="B771" i="47"/>
  <c r="A779" i="47"/>
  <c r="A787" i="47"/>
  <c r="A795" i="47"/>
  <c r="C802" i="47"/>
  <c r="B810" i="47"/>
  <c r="C817" i="47"/>
  <c r="A825" i="47"/>
  <c r="B832" i="47"/>
  <c r="B839" i="47"/>
  <c r="B846" i="47"/>
  <c r="B853" i="47"/>
  <c r="B860" i="47"/>
  <c r="C867" i="47"/>
  <c r="C874" i="47"/>
  <c r="C881" i="47"/>
  <c r="C888" i="47"/>
  <c r="C895" i="47"/>
  <c r="C902" i="47"/>
  <c r="C909" i="47"/>
  <c r="C916" i="47"/>
  <c r="C923" i="47"/>
  <c r="C930" i="47"/>
  <c r="C937" i="47"/>
  <c r="C944" i="47"/>
  <c r="C951" i="47"/>
  <c r="C958" i="47"/>
  <c r="C965" i="47"/>
  <c r="C972" i="47"/>
  <c r="C979" i="47"/>
  <c r="C986" i="47"/>
  <c r="C993" i="47"/>
  <c r="A1001" i="47"/>
  <c r="A1008" i="47"/>
  <c r="A1015" i="47"/>
  <c r="A1022" i="47"/>
  <c r="A1029" i="47"/>
  <c r="A1036" i="47"/>
  <c r="A1043" i="47"/>
  <c r="A1050" i="47"/>
  <c r="A1057" i="47"/>
  <c r="A1064" i="47"/>
  <c r="A1071" i="47"/>
  <c r="A1078" i="47"/>
  <c r="A1085" i="47"/>
  <c r="A1092" i="47"/>
  <c r="A1099" i="47"/>
  <c r="A1106" i="47"/>
  <c r="A1113" i="47"/>
  <c r="A1120" i="47"/>
  <c r="A1127" i="47"/>
  <c r="B1134" i="47"/>
  <c r="B1141" i="47"/>
  <c r="B1148" i="47"/>
  <c r="B1155" i="47"/>
  <c r="B1162" i="47"/>
  <c r="B1169" i="47"/>
  <c r="B1176" i="47"/>
  <c r="B1183" i="47"/>
  <c r="B1190" i="47"/>
  <c r="B1197" i="47"/>
  <c r="B1204" i="47"/>
  <c r="B1211" i="47"/>
  <c r="B1218" i="47"/>
  <c r="B1225" i="47"/>
  <c r="B1232" i="47"/>
  <c r="B1239" i="47"/>
  <c r="B1246" i="47"/>
  <c r="B1253" i="47"/>
  <c r="B1260" i="47"/>
  <c r="B1267" i="47"/>
  <c r="A1274" i="47"/>
  <c r="C1280" i="47"/>
  <c r="B1287" i="47"/>
  <c r="A1294" i="47"/>
  <c r="C1300" i="47"/>
  <c r="B1307" i="47"/>
  <c r="A1314" i="47"/>
  <c r="C1320" i="47"/>
  <c r="B1327" i="47"/>
  <c r="A1334" i="47"/>
  <c r="C1340" i="47"/>
  <c r="B1347" i="47"/>
  <c r="A1354" i="47"/>
  <c r="C1360" i="47"/>
  <c r="B1367" i="47"/>
  <c r="A1374" i="47"/>
  <c r="C1380" i="47"/>
  <c r="B1387" i="47"/>
  <c r="A1394" i="47"/>
  <c r="C1400" i="47"/>
  <c r="B1407" i="47"/>
  <c r="A1414" i="47"/>
  <c r="C1420" i="47"/>
  <c r="B1427" i="47"/>
  <c r="A1434" i="47"/>
  <c r="C1440" i="47"/>
  <c r="B1447" i="47"/>
  <c r="A11" i="47"/>
  <c r="A23" i="47"/>
  <c r="A36" i="47"/>
  <c r="A48" i="47"/>
  <c r="A61" i="47"/>
  <c r="C73" i="47"/>
  <c r="A87" i="47"/>
  <c r="A99" i="47"/>
  <c r="C110" i="47"/>
  <c r="B123" i="47"/>
  <c r="C135" i="47"/>
  <c r="A149" i="47"/>
  <c r="B160" i="47"/>
  <c r="A174" i="47"/>
  <c r="B186" i="47"/>
  <c r="B199" i="47"/>
  <c r="C211" i="47"/>
  <c r="C223" i="47"/>
  <c r="B236" i="47"/>
  <c r="A248" i="47"/>
  <c r="A261" i="47"/>
  <c r="A273" i="47"/>
  <c r="B284" i="47"/>
  <c r="A297" i="47"/>
  <c r="A307" i="47"/>
  <c r="A319" i="47"/>
  <c r="C330" i="47"/>
  <c r="B340" i="47"/>
  <c r="B351" i="47"/>
  <c r="C361" i="47"/>
  <c r="A373" i="47"/>
  <c r="C383" i="47"/>
  <c r="A394" i="47"/>
  <c r="A405" i="47"/>
  <c r="A415" i="47"/>
  <c r="C425" i="47"/>
  <c r="C436" i="47"/>
  <c r="C446" i="47"/>
  <c r="C457" i="47"/>
  <c r="A468" i="47"/>
  <c r="C478" i="47"/>
  <c r="B488" i="47"/>
  <c r="B500" i="47"/>
  <c r="C510" i="47"/>
  <c r="A521" i="47"/>
  <c r="C531" i="47"/>
  <c r="B542" i="47"/>
  <c r="C552" i="47"/>
  <c r="C563" i="47"/>
  <c r="C573" i="47"/>
  <c r="A584" i="47"/>
  <c r="B594" i="47"/>
  <c r="C604" i="47"/>
  <c r="A614" i="47"/>
  <c r="C623" i="47"/>
  <c r="B633" i="47"/>
  <c r="C642" i="47"/>
  <c r="B651" i="47"/>
  <c r="C660" i="47"/>
  <c r="C669" i="47"/>
  <c r="B678" i="47"/>
  <c r="A687" i="47"/>
  <c r="B695" i="47"/>
  <c r="B703" i="47"/>
  <c r="B711" i="47"/>
  <c r="B719" i="47"/>
  <c r="C727" i="47"/>
  <c r="A736" i="47"/>
  <c r="A744" i="47"/>
  <c r="A752" i="47"/>
  <c r="C759" i="47"/>
  <c r="C767" i="47"/>
  <c r="B775" i="47"/>
  <c r="A783" i="47"/>
  <c r="C790" i="47"/>
  <c r="B798" i="47"/>
  <c r="A806" i="47"/>
  <c r="B813" i="47"/>
  <c r="A821" i="47"/>
  <c r="B828" i="47"/>
  <c r="C835" i="47"/>
  <c r="C842" i="47"/>
  <c r="C849" i="47"/>
  <c r="C856" i="47"/>
  <c r="C863" i="47"/>
  <c r="C870" i="47"/>
  <c r="C877" i="47"/>
  <c r="C884" i="47"/>
  <c r="C891" i="47"/>
  <c r="C898" i="47"/>
  <c r="C905" i="47"/>
  <c r="C912" i="47"/>
  <c r="C919" i="47"/>
  <c r="C926" i="47"/>
  <c r="C933" i="47"/>
  <c r="A941" i="47"/>
  <c r="A948" i="47"/>
  <c r="A955" i="47"/>
  <c r="A962" i="47"/>
  <c r="C11" i="47"/>
  <c r="B23" i="47"/>
  <c r="C36" i="47"/>
  <c r="A49" i="47"/>
  <c r="C61" i="47"/>
  <c r="A74" i="47"/>
  <c r="B87" i="47"/>
  <c r="B99" i="47"/>
  <c r="A111" i="47"/>
  <c r="A124" i="47"/>
  <c r="B136" i="47"/>
  <c r="C149" i="47"/>
  <c r="B161" i="47"/>
  <c r="C174" i="47"/>
  <c r="C186" i="47"/>
  <c r="C199" i="47"/>
  <c r="A212" i="47"/>
  <c r="A225" i="47"/>
  <c r="C236" i="47"/>
  <c r="B249" i="47"/>
  <c r="B261" i="47"/>
  <c r="C273" i="47"/>
  <c r="A285" i="47"/>
  <c r="B297" i="47"/>
  <c r="B307" i="47"/>
  <c r="B319" i="47"/>
  <c r="A331" i="47"/>
  <c r="C340" i="47"/>
  <c r="A352" i="47"/>
  <c r="C362" i="47"/>
  <c r="B373" i="47"/>
  <c r="A384" i="47"/>
  <c r="C394" i="47"/>
  <c r="B405" i="47"/>
  <c r="B416" i="47"/>
  <c r="B426" i="47"/>
  <c r="A437" i="47"/>
  <c r="A447" i="47"/>
  <c r="B458" i="47"/>
  <c r="B468" i="47"/>
  <c r="A479" i="47"/>
  <c r="C490" i="47"/>
  <c r="C500" i="47"/>
  <c r="A511" i="47"/>
  <c r="B521" i="47"/>
  <c r="A532" i="47"/>
  <c r="C542" i="47"/>
  <c r="A553" i="47"/>
  <c r="B564" i="47"/>
  <c r="C574" i="47"/>
  <c r="C584" i="47"/>
  <c r="A595" i="47"/>
  <c r="A605" i="47"/>
  <c r="B614" i="47"/>
  <c r="A624" i="47"/>
  <c r="C633" i="47"/>
  <c r="A643" i="47"/>
  <c r="C651" i="47"/>
  <c r="A661" i="47"/>
  <c r="A670" i="47"/>
  <c r="A679" i="47"/>
  <c r="C687" i="47"/>
  <c r="C695" i="47"/>
  <c r="C703" i="47"/>
  <c r="C711" i="47"/>
  <c r="C719" i="47"/>
  <c r="B728" i="47"/>
  <c r="C736" i="47"/>
  <c r="B744" i="47"/>
  <c r="B752" i="47"/>
  <c r="A760" i="47"/>
  <c r="A768" i="47"/>
  <c r="C775" i="47"/>
  <c r="B783" i="47"/>
  <c r="A791" i="47"/>
  <c r="C798" i="47"/>
  <c r="B806" i="47"/>
  <c r="C813" i="47"/>
  <c r="B821" i="47"/>
  <c r="C828" i="47"/>
  <c r="A836" i="47"/>
  <c r="A843" i="47"/>
  <c r="A850" i="47"/>
  <c r="A857" i="47"/>
  <c r="A864" i="47"/>
  <c r="A871" i="47"/>
  <c r="A878" i="47"/>
  <c r="A885" i="47"/>
  <c r="A892" i="47"/>
  <c r="A899" i="47"/>
  <c r="A906" i="47"/>
  <c r="A913" i="47"/>
  <c r="A920" i="47"/>
  <c r="A927" i="47"/>
  <c r="B934" i="47"/>
  <c r="B941" i="47"/>
  <c r="B948" i="47"/>
  <c r="B955" i="47"/>
  <c r="B962" i="47"/>
  <c r="B969" i="47"/>
  <c r="B976" i="47"/>
  <c r="B983" i="47"/>
  <c r="B990" i="47"/>
  <c r="B997" i="47"/>
  <c r="B1004" i="47"/>
  <c r="B1011" i="47"/>
  <c r="B1018" i="47"/>
  <c r="B1025" i="47"/>
  <c r="B1032" i="47"/>
  <c r="B1039" i="47"/>
  <c r="B1046" i="47"/>
  <c r="B1053" i="47"/>
  <c r="B1060" i="47"/>
  <c r="C1067" i="47"/>
  <c r="C1074" i="47"/>
  <c r="C1081" i="47"/>
  <c r="C1088" i="47"/>
  <c r="C1095" i="47"/>
  <c r="C1102" i="47"/>
  <c r="C1109" i="47"/>
  <c r="C1116" i="47"/>
  <c r="C1123" i="47"/>
  <c r="C1130" i="47"/>
  <c r="C1137" i="47"/>
  <c r="C1144" i="47"/>
  <c r="C1151" i="47"/>
  <c r="C1158" i="47"/>
  <c r="C1165" i="47"/>
  <c r="C1172" i="47"/>
  <c r="C1179" i="47"/>
  <c r="C1186" i="47"/>
  <c r="C1193" i="47"/>
  <c r="A1201" i="47"/>
  <c r="A1208" i="47"/>
  <c r="A1215" i="47"/>
  <c r="A1222" i="47"/>
  <c r="A1229" i="47"/>
  <c r="A1236" i="47"/>
  <c r="A1243" i="47"/>
  <c r="A1250" i="47"/>
  <c r="A1257" i="47"/>
  <c r="A1264" i="47"/>
  <c r="C1270" i="47"/>
  <c r="B1277" i="47"/>
  <c r="A1284" i="47"/>
  <c r="C1290" i="47"/>
  <c r="B1297" i="47"/>
  <c r="A1304" i="47"/>
  <c r="C1310" i="47"/>
  <c r="B1317" i="47"/>
  <c r="A1324" i="47"/>
  <c r="C1330" i="47"/>
  <c r="B1337" i="47"/>
  <c r="A1344" i="47"/>
  <c r="C1350" i="47"/>
  <c r="B1357" i="47"/>
  <c r="A1364" i="47"/>
  <c r="C1370" i="47"/>
  <c r="B1377" i="47"/>
  <c r="A1384" i="47"/>
  <c r="C1390" i="47"/>
  <c r="B1397" i="47"/>
  <c r="A1404" i="47"/>
  <c r="C1410" i="47"/>
  <c r="B1417" i="47"/>
  <c r="A1424" i="47"/>
  <c r="C1430" i="47"/>
  <c r="B1437" i="47"/>
  <c r="B12" i="47"/>
  <c r="C26" i="47"/>
  <c r="B41" i="47"/>
  <c r="A56" i="47"/>
  <c r="C70" i="47"/>
  <c r="A85" i="47"/>
  <c r="A101" i="47"/>
  <c r="A116" i="47"/>
  <c r="B130" i="47"/>
  <c r="B144" i="47"/>
  <c r="A159" i="47"/>
  <c r="A175" i="47"/>
  <c r="A189" i="47"/>
  <c r="B203" i="47"/>
  <c r="B218" i="47"/>
  <c r="C233" i="47"/>
  <c r="B247" i="47"/>
  <c r="A263" i="47"/>
  <c r="B276" i="47"/>
  <c r="B290" i="47"/>
  <c r="B304" i="47"/>
  <c r="C316" i="47"/>
  <c r="A330" i="47"/>
  <c r="C343" i="47"/>
  <c r="C354" i="47"/>
  <c r="C367" i="47"/>
  <c r="C379" i="47"/>
  <c r="B392" i="47"/>
  <c r="C405" i="47"/>
  <c r="C417" i="47"/>
  <c r="A430" i="47"/>
  <c r="B443" i="47"/>
  <c r="C454" i="47"/>
  <c r="A467" i="47"/>
  <c r="A480" i="47"/>
  <c r="B492" i="47"/>
  <c r="A505" i="47"/>
  <c r="B517" i="47"/>
  <c r="A530" i="47"/>
  <c r="C541" i="47"/>
  <c r="C555" i="47"/>
  <c r="A568" i="47"/>
  <c r="A579" i="47"/>
  <c r="B13" i="47"/>
  <c r="C27" i="47"/>
  <c r="C41" i="47"/>
  <c r="C57" i="47"/>
  <c r="A71" i="47"/>
  <c r="C87" i="47"/>
  <c r="C101" i="47"/>
  <c r="C116" i="47"/>
  <c r="A132" i="47"/>
  <c r="A145" i="47"/>
  <c r="B159" i="47"/>
  <c r="A176" i="47"/>
  <c r="A190" i="47"/>
  <c r="C203" i="47"/>
  <c r="C218" i="47"/>
  <c r="A234" i="47"/>
  <c r="C247" i="47"/>
  <c r="B263" i="47"/>
  <c r="B277" i="47"/>
  <c r="C290" i="47"/>
  <c r="C304" i="47"/>
  <c r="C317" i="47"/>
  <c r="B331" i="47"/>
  <c r="A344" i="47"/>
  <c r="A356" i="47"/>
  <c r="B368" i="47"/>
  <c r="B380" i="47"/>
  <c r="A393" i="47"/>
  <c r="B406" i="47"/>
  <c r="A418" i="47"/>
  <c r="B430" i="47"/>
  <c r="A444" i="47"/>
  <c r="C455" i="47"/>
  <c r="C467" i="47"/>
  <c r="B481" i="47"/>
  <c r="A493" i="47"/>
  <c r="B505" i="47"/>
  <c r="C517" i="47"/>
  <c r="C530" i="47"/>
  <c r="A543" i="47"/>
  <c r="A556" i="47"/>
  <c r="B568" i="47"/>
  <c r="C579" i="47"/>
  <c r="A591" i="47"/>
  <c r="A604" i="47"/>
  <c r="A615" i="47"/>
  <c r="B626" i="47"/>
  <c r="A637" i="47"/>
  <c r="C648" i="47"/>
  <c r="C658" i="47"/>
  <c r="B669" i="47"/>
  <c r="A680" i="47"/>
  <c r="A690" i="47"/>
  <c r="A699" i="47"/>
  <c r="B709" i="47"/>
  <c r="B718" i="47"/>
  <c r="A729" i="47"/>
  <c r="B738" i="47"/>
  <c r="A747" i="47"/>
  <c r="B756" i="47"/>
  <c r="A765" i="47"/>
  <c r="C774" i="47"/>
  <c r="A784" i="47"/>
  <c r="C792" i="47"/>
  <c r="A802" i="47"/>
  <c r="A811" i="47"/>
  <c r="B819" i="47"/>
  <c r="A828" i="47"/>
  <c r="A837" i="47"/>
  <c r="A845" i="47"/>
  <c r="A853" i="47"/>
  <c r="C861" i="47"/>
  <c r="C869" i="47"/>
  <c r="B878" i="47"/>
  <c r="B886" i="47"/>
  <c r="C894" i="47"/>
  <c r="A903" i="47"/>
  <c r="A911" i="47"/>
  <c r="A919" i="47"/>
  <c r="A928" i="47"/>
  <c r="A936" i="47"/>
  <c r="A944" i="47"/>
  <c r="B952" i="47"/>
  <c r="B960" i="47"/>
  <c r="C968" i="47"/>
  <c r="C976" i="47"/>
  <c r="B984" i="47"/>
  <c r="A992" i="47"/>
  <c r="C999" i="47"/>
  <c r="C1007" i="47"/>
  <c r="C1015" i="47"/>
  <c r="B1023" i="47"/>
  <c r="A1031" i="47"/>
  <c r="C1038" i="47"/>
  <c r="C1046" i="47"/>
  <c r="C1054" i="47"/>
  <c r="B1062" i="47"/>
  <c r="A1070" i="47"/>
  <c r="C1077" i="47"/>
  <c r="C1085" i="47"/>
  <c r="B1093" i="47"/>
  <c r="B1101" i="47"/>
  <c r="A1109" i="47"/>
  <c r="A1117" i="47"/>
  <c r="C1124" i="47"/>
  <c r="B1132" i="47"/>
  <c r="A1140" i="47"/>
  <c r="A1148" i="47"/>
  <c r="A1156" i="47"/>
  <c r="C1163" i="47"/>
  <c r="B1171" i="47"/>
  <c r="A1179" i="47"/>
  <c r="A1187" i="47"/>
  <c r="A1195" i="47"/>
  <c r="C1202" i="47"/>
  <c r="B1210" i="47"/>
  <c r="A1218" i="47"/>
  <c r="A1226" i="47"/>
  <c r="C1233" i="47"/>
  <c r="C1241" i="47"/>
  <c r="B1249" i="47"/>
  <c r="B1257" i="47"/>
  <c r="A1265" i="47"/>
  <c r="B1272" i="47"/>
  <c r="C1279" i="47"/>
  <c r="A1287" i="47"/>
  <c r="C1294" i="47"/>
  <c r="A1302" i="47"/>
  <c r="B1309" i="47"/>
  <c r="C1316" i="47"/>
  <c r="B1324" i="47"/>
  <c r="C1331" i="47"/>
  <c r="A1339" i="47"/>
  <c r="B1346" i="47"/>
  <c r="C1353" i="47"/>
  <c r="B1361" i="47"/>
  <c r="C1368" i="47"/>
  <c r="A1376" i="47"/>
  <c r="B1383" i="47"/>
  <c r="A1391" i="47"/>
  <c r="B1398" i="47"/>
  <c r="C1405" i="47"/>
  <c r="A1413" i="47"/>
  <c r="B1420" i="47"/>
  <c r="A1428" i="47"/>
  <c r="B1435" i="47"/>
  <c r="C1442" i="47"/>
  <c r="C1449" i="47"/>
  <c r="B1456" i="47"/>
  <c r="A1463" i="47"/>
  <c r="C1469" i="47"/>
  <c r="B1476" i="47"/>
  <c r="A1483" i="47"/>
  <c r="C1489" i="47"/>
  <c r="B1496" i="47"/>
  <c r="A1503" i="47"/>
  <c r="C1509" i="47"/>
  <c r="B1516" i="47"/>
  <c r="A1523" i="47"/>
  <c r="C1529" i="47"/>
  <c r="B1536" i="47"/>
  <c r="A1543" i="47"/>
  <c r="C1549" i="47"/>
  <c r="B1556" i="47"/>
  <c r="A1563" i="47"/>
  <c r="C1569" i="47"/>
  <c r="B1576" i="47"/>
  <c r="A1583" i="47"/>
  <c r="C1589" i="47"/>
  <c r="B1596" i="47"/>
  <c r="A6" i="47"/>
  <c r="C21" i="47"/>
  <c r="C38" i="47"/>
  <c r="B54" i="47"/>
  <c r="B70" i="47"/>
  <c r="B88" i="47"/>
  <c r="A104" i="47"/>
  <c r="C120" i="47"/>
  <c r="C136" i="47"/>
  <c r="C153" i="47"/>
  <c r="B169" i="47"/>
  <c r="B185" i="47"/>
  <c r="B202" i="47"/>
  <c r="B217" i="47"/>
  <c r="A235" i="47"/>
  <c r="A252" i="47"/>
  <c r="B267" i="47"/>
  <c r="C282" i="47"/>
  <c r="A298" i="47"/>
  <c r="C312" i="47"/>
  <c r="A327" i="47"/>
  <c r="A340" i="47"/>
  <c r="B354" i="47"/>
  <c r="C369" i="47"/>
  <c r="B383" i="47"/>
  <c r="B397" i="47"/>
  <c r="B410" i="47"/>
  <c r="C424" i="47"/>
  <c r="B438" i="47"/>
  <c r="A452" i="47"/>
  <c r="A466" i="47"/>
  <c r="B479" i="47"/>
  <c r="B494" i="47"/>
  <c r="A508" i="47"/>
  <c r="C522" i="47"/>
  <c r="A535" i="47"/>
  <c r="B549" i="47"/>
  <c r="C562" i="47"/>
  <c r="C576" i="47"/>
  <c r="B589" i="47"/>
  <c r="A601" i="47"/>
  <c r="C613" i="47"/>
  <c r="A626" i="47"/>
  <c r="C637" i="47"/>
  <c r="B649" i="47"/>
  <c r="A660" i="47"/>
  <c r="A672" i="47"/>
  <c r="B682" i="47"/>
  <c r="B692" i="47"/>
  <c r="C702" i="47"/>
  <c r="A713" i="47"/>
  <c r="B723" i="47"/>
  <c r="A733" i="47"/>
  <c r="C742" i="47"/>
  <c r="A753" i="47"/>
  <c r="B762" i="47"/>
  <c r="C771" i="47"/>
  <c r="C781" i="47"/>
  <c r="B791" i="47"/>
  <c r="B800" i="47"/>
  <c r="C809" i="47"/>
  <c r="A819" i="47"/>
  <c r="A829" i="47"/>
  <c r="C837" i="47"/>
  <c r="A846" i="47"/>
  <c r="A855" i="47"/>
  <c r="B863" i="47"/>
  <c r="B872" i="47"/>
  <c r="A881" i="47"/>
  <c r="C889" i="47"/>
  <c r="A898" i="47"/>
  <c r="A907" i="47"/>
  <c r="C915" i="47"/>
  <c r="B924" i="47"/>
  <c r="C932" i="47"/>
  <c r="A942" i="47"/>
  <c r="B950" i="47"/>
  <c r="A959" i="47"/>
  <c r="C967" i="47"/>
  <c r="C975" i="47"/>
  <c r="A984" i="47"/>
  <c r="B992" i="47"/>
  <c r="B1000" i="47"/>
  <c r="A1009" i="47"/>
  <c r="A1017" i="47"/>
  <c r="A1025" i="47"/>
  <c r="B1033" i="47"/>
  <c r="C1041" i="47"/>
  <c r="C1049" i="47"/>
  <c r="A1058" i="47"/>
  <c r="A1066" i="47"/>
  <c r="B1074" i="47"/>
  <c r="C1082" i="47"/>
  <c r="C1090" i="47"/>
  <c r="C1098" i="47"/>
  <c r="A1107" i="47"/>
  <c r="B1115" i="47"/>
  <c r="B1123" i="47"/>
  <c r="C1131" i="47"/>
  <c r="C1139" i="47"/>
  <c r="C1148" i="47"/>
  <c r="C1156" i="47"/>
  <c r="C1164" i="47"/>
  <c r="A1173" i="47"/>
  <c r="B1181" i="47"/>
  <c r="B1189" i="47"/>
  <c r="C1197" i="47"/>
  <c r="C1205" i="47"/>
  <c r="C1213" i="47"/>
  <c r="B1222" i="47"/>
  <c r="B1230" i="47"/>
  <c r="B1238" i="47"/>
  <c r="C1246" i="47"/>
  <c r="A1255" i="47"/>
  <c r="A1263" i="47"/>
  <c r="A1271" i="47"/>
  <c r="C1278" i="47"/>
  <c r="B1286" i="47"/>
  <c r="B1294" i="47"/>
  <c r="B1302" i="47"/>
  <c r="A1310" i="47"/>
  <c r="A1318" i="47"/>
  <c r="C1325" i="47"/>
  <c r="B1333" i="47"/>
  <c r="B1341" i="47"/>
  <c r="A1349" i="47"/>
  <c r="C1356" i="47"/>
  <c r="C1364" i="47"/>
  <c r="B1372" i="47"/>
  <c r="A1380" i="47"/>
  <c r="A1388" i="47"/>
  <c r="C1395" i="47"/>
  <c r="B1403" i="47"/>
  <c r="B1411" i="47"/>
  <c r="A1419" i="47"/>
  <c r="C1426" i="47"/>
  <c r="C1434" i="47"/>
  <c r="B1442" i="47"/>
  <c r="A1450" i="47"/>
  <c r="A1457" i="47"/>
  <c r="A1464" i="47"/>
  <c r="A1471" i="47"/>
  <c r="A1478" i="47"/>
  <c r="A1485" i="47"/>
  <c r="A1492" i="47"/>
  <c r="A1499" i="47"/>
  <c r="A1506" i="47"/>
  <c r="A1513" i="47"/>
  <c r="A1520" i="47"/>
  <c r="A1527" i="47"/>
  <c r="A1534" i="47"/>
  <c r="A1541" i="47"/>
  <c r="A1548" i="47"/>
  <c r="A1555" i="47"/>
  <c r="A1562" i="47"/>
  <c r="A1569" i="47"/>
  <c r="A1576" i="47"/>
  <c r="B1583" i="47"/>
  <c r="B1590" i="47"/>
  <c r="B1597" i="47"/>
  <c r="A1604" i="47"/>
  <c r="C1610" i="47"/>
  <c r="B1617" i="47"/>
  <c r="A1624" i="47"/>
  <c r="C1630" i="47"/>
  <c r="B1637" i="47"/>
  <c r="A1644" i="47"/>
  <c r="C1650" i="47"/>
  <c r="B1657" i="47"/>
  <c r="A1664" i="47"/>
  <c r="C1670" i="47"/>
  <c r="B1677" i="47"/>
  <c r="A1684" i="47"/>
  <c r="C1690" i="47"/>
  <c r="B1697" i="47"/>
  <c r="A1704" i="47"/>
  <c r="C1710" i="47"/>
  <c r="B1717" i="47"/>
  <c r="A1724" i="47"/>
  <c r="C1730" i="47"/>
  <c r="B1737" i="47"/>
  <c r="A1744" i="47"/>
  <c r="C1750" i="47"/>
  <c r="B6" i="47"/>
  <c r="B22" i="47"/>
  <c r="B39" i="47"/>
  <c r="C54" i="47"/>
  <c r="C71" i="47"/>
  <c r="B89" i="47"/>
  <c r="B104" i="47"/>
  <c r="A121" i="47"/>
  <c r="B138" i="47"/>
  <c r="A154" i="47"/>
  <c r="C169" i="47"/>
  <c r="A186" i="47"/>
  <c r="C202" i="47"/>
  <c r="C220" i="47"/>
  <c r="A236" i="47"/>
  <c r="B252" i="47"/>
  <c r="A269" i="47"/>
  <c r="A283" i="47"/>
  <c r="B298" i="47"/>
  <c r="A313" i="47"/>
  <c r="B327" i="47"/>
  <c r="B341" i="47"/>
  <c r="B356" i="47"/>
  <c r="A370" i="47"/>
  <c r="C384" i="47"/>
  <c r="C397" i="47"/>
  <c r="C410" i="47"/>
  <c r="A425" i="47"/>
  <c r="C438" i="47"/>
  <c r="B452" i="47"/>
  <c r="B466" i="47"/>
  <c r="C481" i="47"/>
  <c r="C494" i="47"/>
  <c r="B508" i="47"/>
  <c r="A523" i="47"/>
  <c r="A536" i="47"/>
  <c r="A550" i="47"/>
  <c r="B563" i="47"/>
  <c r="A577" i="47"/>
  <c r="A590" i="47"/>
  <c r="B601" i="47"/>
  <c r="C614" i="47"/>
  <c r="C626" i="47"/>
  <c r="B638" i="47"/>
  <c r="A650" i="47"/>
  <c r="C661" i="47"/>
  <c r="B672" i="47"/>
  <c r="A683" i="47"/>
  <c r="A693" i="47"/>
  <c r="A703" i="47"/>
  <c r="B713" i="47"/>
  <c r="C723" i="47"/>
  <c r="B733" i="47"/>
  <c r="A743" i="47"/>
  <c r="B753" i="47"/>
  <c r="C762" i="47"/>
  <c r="A772" i="47"/>
  <c r="A782" i="47"/>
  <c r="C791" i="47"/>
  <c r="B801" i="47"/>
  <c r="C810" i="47"/>
  <c r="C819" i="47"/>
  <c r="B829" i="47"/>
  <c r="A838" i="47"/>
  <c r="C846" i="47"/>
  <c r="B855" i="47"/>
  <c r="B864" i="47"/>
  <c r="C872" i="47"/>
  <c r="B881" i="47"/>
  <c r="A890" i="47"/>
  <c r="B898" i="47"/>
  <c r="C907" i="47"/>
  <c r="A916" i="47"/>
  <c r="C924" i="47"/>
  <c r="A933" i="47"/>
  <c r="B942" i="47"/>
  <c r="C950" i="47"/>
  <c r="B959" i="47"/>
  <c r="A968" i="47"/>
  <c r="A976" i="47"/>
  <c r="C984" i="47"/>
  <c r="C992" i="47"/>
  <c r="B1001" i="47"/>
  <c r="B1009" i="47"/>
  <c r="B1017" i="47"/>
  <c r="C1025" i="47"/>
  <c r="C1033" i="47"/>
  <c r="A1042" i="47"/>
  <c r="B1050" i="47"/>
  <c r="B1058" i="47"/>
  <c r="B1066" i="47"/>
  <c r="A1075" i="47"/>
  <c r="A1083" i="47"/>
  <c r="A1091" i="47"/>
  <c r="B1099" i="47"/>
  <c r="C1107" i="47"/>
  <c r="C1115" i="47"/>
  <c r="A1124" i="47"/>
  <c r="A1132" i="47"/>
  <c r="B1140" i="47"/>
  <c r="A1149" i="47"/>
  <c r="A1157" i="47"/>
  <c r="A1165" i="47"/>
  <c r="B1173" i="47"/>
  <c r="C1181" i="47"/>
  <c r="C1189" i="47"/>
  <c r="A1198" i="47"/>
  <c r="A1206" i="47"/>
  <c r="B1214" i="47"/>
  <c r="C1222" i="47"/>
  <c r="C1230" i="47"/>
  <c r="C1238" i="47"/>
  <c r="A1247" i="47"/>
  <c r="B1255" i="47"/>
  <c r="B1263" i="47"/>
  <c r="B1271" i="47"/>
  <c r="A1279" i="47"/>
  <c r="C1286" i="47"/>
  <c r="A1295" i="47"/>
  <c r="C1302" i="47"/>
  <c r="B1310" i="47"/>
  <c r="B1318" i="47"/>
  <c r="A1326" i="47"/>
  <c r="C1333" i="47"/>
  <c r="C1341" i="47"/>
  <c r="B1349" i="47"/>
  <c r="A1357" i="47"/>
  <c r="A1365" i="47"/>
  <c r="C1372" i="47"/>
  <c r="B1380" i="47"/>
  <c r="B1388" i="47"/>
  <c r="A1396" i="47"/>
  <c r="C1403" i="47"/>
  <c r="C1411" i="47"/>
  <c r="B1419" i="47"/>
  <c r="A1427" i="47"/>
  <c r="A1435" i="47"/>
  <c r="A1443" i="47"/>
  <c r="B1450" i="47"/>
  <c r="B1457" i="47"/>
  <c r="B1464" i="47"/>
  <c r="B1471" i="47"/>
  <c r="B1478" i="47"/>
  <c r="B1485" i="47"/>
  <c r="B1492" i="47"/>
  <c r="B1499" i="47"/>
  <c r="B1506" i="47"/>
  <c r="B1513" i="47"/>
  <c r="B1520" i="47"/>
  <c r="B1527" i="47"/>
  <c r="B1534" i="47"/>
  <c r="B1541" i="47"/>
  <c r="B1548" i="47"/>
  <c r="B1555" i="47"/>
  <c r="B1562" i="47"/>
  <c r="B1569" i="47"/>
  <c r="C1576" i="47"/>
  <c r="C1583" i="47"/>
  <c r="C1590" i="47"/>
  <c r="C1597" i="47"/>
  <c r="B1604" i="47"/>
  <c r="A1611" i="47"/>
  <c r="C1617" i="47"/>
  <c r="B1624" i="47"/>
  <c r="A1631" i="47"/>
  <c r="C1637" i="47"/>
  <c r="B1644" i="47"/>
  <c r="A1651" i="47"/>
  <c r="C1657" i="47"/>
  <c r="B1664" i="47"/>
  <c r="C13" i="47"/>
  <c r="B30" i="47"/>
  <c r="A46" i="47"/>
  <c r="A63" i="47"/>
  <c r="A79" i="47"/>
  <c r="C93" i="47"/>
  <c r="A110" i="47"/>
  <c r="A127" i="47"/>
  <c r="C143" i="47"/>
  <c r="A160" i="47"/>
  <c r="B177" i="47"/>
  <c r="C193" i="47"/>
  <c r="C209" i="47"/>
  <c r="B226" i="47"/>
  <c r="C241" i="47"/>
  <c r="C257" i="47"/>
  <c r="A274" i="47"/>
  <c r="B289" i="47"/>
  <c r="A305" i="47"/>
  <c r="C319" i="47"/>
  <c r="A334" i="47"/>
  <c r="C347" i="47"/>
  <c r="A361" i="47"/>
  <c r="A376" i="47"/>
  <c r="B388" i="47"/>
  <c r="C401" i="47"/>
  <c r="A417" i="47"/>
  <c r="C430" i="47"/>
  <c r="A445" i="47"/>
  <c r="B459" i="47"/>
  <c r="B472" i="47"/>
  <c r="B486" i="47"/>
  <c r="C499" i="47"/>
  <c r="A514" i="47"/>
  <c r="A527" i="47"/>
  <c r="C540" i="47"/>
  <c r="B556" i="47"/>
  <c r="C569" i="47"/>
  <c r="B582" i="47"/>
  <c r="A596" i="47"/>
  <c r="A607" i="47"/>
  <c r="C619" i="47"/>
  <c r="B631" i="47"/>
  <c r="B643" i="47"/>
  <c r="C654" i="47"/>
  <c r="B665" i="47"/>
  <c r="B676" i="47"/>
  <c r="C686" i="47"/>
  <c r="A697" i="47"/>
  <c r="A707" i="47"/>
  <c r="B717" i="47"/>
  <c r="C726" i="47"/>
  <c r="A738" i="47"/>
  <c r="C747" i="47"/>
  <c r="A757" i="47"/>
  <c r="C766" i="47"/>
  <c r="C776" i="47"/>
  <c r="C785" i="47"/>
  <c r="A796" i="47"/>
  <c r="A805" i="47"/>
  <c r="C814" i="47"/>
  <c r="B823" i="47"/>
  <c r="C832" i="47"/>
  <c r="B841" i="47"/>
  <c r="B850" i="47"/>
  <c r="C858" i="47"/>
  <c r="A867" i="47"/>
  <c r="A876" i="47"/>
  <c r="B884" i="47"/>
  <c r="B893" i="47"/>
  <c r="A902" i="47"/>
  <c r="C910" i="47"/>
  <c r="B919" i="47"/>
  <c r="C928" i="47"/>
  <c r="A937" i="47"/>
  <c r="C945" i="47"/>
  <c r="B954" i="47"/>
  <c r="B963" i="47"/>
  <c r="B971" i="47"/>
  <c r="B979" i="47"/>
  <c r="A988" i="47"/>
  <c r="A996" i="47"/>
  <c r="A1004" i="47"/>
  <c r="B1012" i="47"/>
  <c r="B1020" i="47"/>
  <c r="C1028" i="47"/>
  <c r="A1037" i="47"/>
  <c r="A1045" i="47"/>
  <c r="A1053" i="47"/>
  <c r="C1061" i="47"/>
  <c r="C1069" i="47"/>
  <c r="B1078" i="47"/>
  <c r="B1086" i="47"/>
  <c r="C1094" i="47"/>
  <c r="A1103" i="47"/>
  <c r="A1111" i="47"/>
  <c r="A1119" i="47"/>
  <c r="C1127" i="47"/>
  <c r="C1135" i="47"/>
  <c r="C1143" i="47"/>
  <c r="A1152" i="47"/>
  <c r="A1160" i="47"/>
  <c r="B1168" i="47"/>
  <c r="C1176" i="47"/>
  <c r="C1184" i="47"/>
  <c r="C1192" i="47"/>
  <c r="B1201" i="47"/>
  <c r="B1209" i="47"/>
  <c r="B1217" i="47"/>
  <c r="C1225" i="47"/>
  <c r="B1234" i="47"/>
  <c r="B1242" i="47"/>
  <c r="C1250" i="47"/>
  <c r="C1258" i="47"/>
  <c r="C1266" i="47"/>
  <c r="C1274" i="47"/>
  <c r="B1282" i="47"/>
  <c r="A1290" i="47"/>
  <c r="A1298" i="47"/>
  <c r="C1305" i="47"/>
  <c r="B1313" i="47"/>
  <c r="B1321" i="47"/>
  <c r="A1329" i="47"/>
  <c r="C1336" i="47"/>
  <c r="C1344" i="47"/>
  <c r="B1352" i="47"/>
  <c r="A1360" i="47"/>
  <c r="A1368" i="47"/>
  <c r="C1375" i="47"/>
  <c r="C1383" i="47"/>
  <c r="C1391" i="47"/>
  <c r="B1399" i="47"/>
  <c r="A1407" i="47"/>
  <c r="A1415" i="47"/>
  <c r="C1422" i="47"/>
  <c r="B1430" i="47"/>
  <c r="B1438" i="47"/>
  <c r="C1445" i="47"/>
  <c r="A1453" i="47"/>
  <c r="A1460" i="47"/>
  <c r="A1467" i="47"/>
  <c r="A1474" i="47"/>
  <c r="A1481" i="47"/>
  <c r="A1488" i="47"/>
  <c r="A1495" i="47"/>
  <c r="A1502" i="47"/>
  <c r="A1509" i="47"/>
  <c r="A1516" i="47"/>
  <c r="B1523" i="47"/>
  <c r="B1530" i="47"/>
  <c r="B1537" i="47"/>
  <c r="B1544" i="47"/>
  <c r="B1551" i="47"/>
  <c r="B1558" i="47"/>
  <c r="B1565" i="47"/>
  <c r="B1572" i="47"/>
  <c r="B1579" i="47"/>
  <c r="B1586" i="47"/>
  <c r="B1593" i="47"/>
  <c r="B1600" i="47"/>
  <c r="A1607" i="47"/>
  <c r="C1613" i="47"/>
  <c r="B1620" i="47"/>
  <c r="A1627" i="47"/>
  <c r="C1633" i="47"/>
  <c r="B1640" i="47"/>
  <c r="A1647" i="47"/>
  <c r="C1653" i="47"/>
  <c r="B1660" i="47"/>
  <c r="A1667" i="47"/>
  <c r="C1673" i="47"/>
  <c r="B1680" i="47"/>
  <c r="A1687" i="47"/>
  <c r="C1693" i="47"/>
  <c r="B1700" i="47"/>
  <c r="A1707" i="47"/>
  <c r="C1713" i="47"/>
  <c r="B1720" i="47"/>
  <c r="A1727" i="47"/>
  <c r="C1733" i="47"/>
  <c r="B1740" i="47"/>
  <c r="A1747" i="47"/>
  <c r="C1753" i="47"/>
  <c r="A14" i="47"/>
  <c r="A31" i="47"/>
  <c r="B46" i="47"/>
  <c r="B63" i="47"/>
  <c r="C79" i="47"/>
  <c r="B96" i="47"/>
  <c r="B112" i="47"/>
  <c r="B127" i="47"/>
  <c r="A144" i="47"/>
  <c r="C161" i="47"/>
  <c r="B178" i="47"/>
  <c r="A194" i="47"/>
  <c r="A210" i="47"/>
  <c r="C226" i="47"/>
  <c r="A243" i="47"/>
  <c r="C259" i="47"/>
  <c r="B274" i="47"/>
  <c r="A290" i="47"/>
  <c r="B305" i="47"/>
  <c r="A320" i="47"/>
  <c r="C334" i="47"/>
  <c r="A348" i="47"/>
  <c r="B361" i="47"/>
  <c r="B376" i="47"/>
  <c r="C389" i="47"/>
  <c r="C402" i="47"/>
  <c r="B417" i="47"/>
  <c r="B431" i="47"/>
  <c r="B445" i="47"/>
  <c r="C459" i="47"/>
  <c r="A473" i="47"/>
  <c r="C486" i="47"/>
  <c r="A501" i="47"/>
  <c r="B514" i="47"/>
  <c r="B528" i="47"/>
  <c r="B541" i="47"/>
  <c r="A557" i="47"/>
  <c r="A570" i="47"/>
  <c r="C582" i="47"/>
  <c r="C596" i="47"/>
  <c r="A608" i="47"/>
  <c r="A620" i="47"/>
  <c r="B632" i="47"/>
  <c r="C643" i="47"/>
  <c r="A655" i="47"/>
  <c r="B666" i="47"/>
  <c r="C676" i="47"/>
  <c r="A688" i="47"/>
  <c r="C697" i="47"/>
  <c r="C707" i="47"/>
  <c r="C717" i="47"/>
  <c r="A727" i="47"/>
  <c r="C738" i="47"/>
  <c r="A748" i="47"/>
  <c r="B757" i="47"/>
  <c r="A767" i="47"/>
  <c r="A777" i="47"/>
  <c r="A786" i="47"/>
  <c r="B796" i="47"/>
  <c r="B805" i="47"/>
  <c r="A815" i="47"/>
  <c r="C823" i="47"/>
  <c r="A833" i="47"/>
  <c r="C841" i="47"/>
  <c r="C850" i="47"/>
  <c r="A859" i="47"/>
  <c r="A868" i="47"/>
  <c r="B876" i="47"/>
  <c r="B885" i="47"/>
  <c r="C893" i="47"/>
  <c r="B902" i="47"/>
  <c r="B911" i="47"/>
  <c r="B920" i="47"/>
  <c r="A929" i="47"/>
  <c r="B937" i="47"/>
  <c r="A946" i="47"/>
  <c r="C954" i="47"/>
  <c r="C963" i="47"/>
  <c r="C971" i="47"/>
  <c r="A980" i="47"/>
  <c r="B988" i="47"/>
  <c r="B996" i="47"/>
  <c r="C1004" i="47"/>
  <c r="C1012" i="47"/>
  <c r="A1021" i="47"/>
  <c r="B1029" i="47"/>
  <c r="B1037" i="47"/>
  <c r="B1045" i="47"/>
  <c r="C1053" i="47"/>
  <c r="A1062" i="47"/>
  <c r="B1070" i="47"/>
  <c r="C1078" i="47"/>
  <c r="C1086" i="47"/>
  <c r="A1095" i="47"/>
  <c r="B1103" i="47"/>
  <c r="B1111" i="47"/>
  <c r="B1119" i="47"/>
  <c r="A1128" i="47"/>
  <c r="A1136" i="47"/>
  <c r="A1144" i="47"/>
  <c r="B1152" i="47"/>
  <c r="B1160" i="47"/>
  <c r="C1168" i="47"/>
  <c r="A1177" i="47"/>
  <c r="A1185" i="47"/>
  <c r="A1193" i="47"/>
  <c r="C1201" i="47"/>
  <c r="C1209" i="47"/>
  <c r="C1217" i="47"/>
  <c r="B1226" i="47"/>
  <c r="C1234" i="47"/>
  <c r="C1242" i="47"/>
  <c r="A1251" i="47"/>
  <c r="A1259" i="47"/>
  <c r="A1267" i="47"/>
  <c r="A1275" i="47"/>
  <c r="C1282" i="47"/>
  <c r="B1290" i="47"/>
  <c r="B1298" i="47"/>
  <c r="A1306" i="47"/>
  <c r="C1313" i="47"/>
  <c r="C1321" i="47"/>
  <c r="B1329" i="47"/>
  <c r="A1337" i="47"/>
  <c r="A1345" i="47"/>
  <c r="C1352" i="47"/>
  <c r="B1360" i="47"/>
  <c r="B1368" i="47"/>
  <c r="B1376" i="47"/>
  <c r="B1384" i="47"/>
  <c r="A1392" i="47"/>
  <c r="C1399" i="47"/>
  <c r="C1407" i="47"/>
  <c r="B1415" i="47"/>
  <c r="A1423" i="47"/>
  <c r="A1431" i="47"/>
  <c r="C1438" i="47"/>
  <c r="A1446" i="47"/>
  <c r="B1453" i="47"/>
  <c r="B1460" i="47"/>
  <c r="B1467" i="47"/>
  <c r="B1474" i="47"/>
  <c r="B1481" i="47"/>
  <c r="B1488" i="47"/>
  <c r="B1495" i="47"/>
  <c r="B1502" i="47"/>
  <c r="B1509" i="47"/>
  <c r="C1516" i="47"/>
  <c r="C1523" i="47"/>
  <c r="C1530" i="47"/>
  <c r="C1537" i="47"/>
  <c r="C1544" i="47"/>
  <c r="C1551" i="47"/>
  <c r="C1558" i="47"/>
  <c r="C1565" i="47"/>
  <c r="C1572" i="47"/>
  <c r="C1579" i="47"/>
  <c r="C1586" i="47"/>
  <c r="C1593" i="47"/>
  <c r="C1600" i="47"/>
  <c r="B1607" i="47"/>
  <c r="A1614" i="47"/>
  <c r="C1620" i="47"/>
  <c r="B1627" i="47"/>
  <c r="A1634" i="47"/>
  <c r="C1640" i="47"/>
  <c r="B1647" i="47"/>
  <c r="A1654" i="47"/>
  <c r="C1660" i="47"/>
  <c r="B1667" i="47"/>
  <c r="A1674" i="47"/>
  <c r="C1680" i="47"/>
  <c r="B1687" i="47"/>
  <c r="A1694" i="47"/>
  <c r="C1700" i="47"/>
  <c r="B1707" i="47"/>
  <c r="A1714" i="47"/>
  <c r="C1720" i="47"/>
  <c r="B1727" i="47"/>
  <c r="A1734" i="47"/>
  <c r="C1740" i="47"/>
  <c r="B1747" i="47"/>
  <c r="A1754" i="47"/>
  <c r="B16" i="47"/>
  <c r="C35" i="47"/>
  <c r="B58" i="47"/>
  <c r="B78" i="47"/>
  <c r="B97" i="47"/>
  <c r="C118" i="47"/>
  <c r="C139" i="47"/>
  <c r="C157" i="47"/>
  <c r="B179" i="47"/>
  <c r="B200" i="47"/>
  <c r="C221" i="47"/>
  <c r="B240" i="47"/>
  <c r="C260" i="47"/>
  <c r="A281" i="47"/>
  <c r="A299" i="47"/>
  <c r="B318" i="47"/>
  <c r="A337" i="47"/>
  <c r="B353" i="47"/>
  <c r="C370" i="47"/>
  <c r="B387" i="47"/>
  <c r="C406" i="47"/>
  <c r="B422" i="47"/>
  <c r="B439" i="47"/>
  <c r="B457" i="47"/>
  <c r="A475" i="47"/>
  <c r="C491" i="47"/>
  <c r="C509" i="47"/>
  <c r="A526" i="47"/>
  <c r="B545" i="47"/>
  <c r="A561" i="47"/>
  <c r="C577" i="47"/>
  <c r="B593" i="47"/>
  <c r="A610" i="47"/>
  <c r="C624" i="47"/>
  <c r="B640" i="47"/>
  <c r="A653" i="47"/>
  <c r="C667" i="47"/>
  <c r="A681" i="47"/>
  <c r="B694" i="47"/>
  <c r="A706" i="47"/>
  <c r="A719" i="47"/>
  <c r="C731" i="47"/>
  <c r="A745" i="47"/>
  <c r="C755" i="47"/>
  <c r="A769" i="47"/>
  <c r="A780" i="47"/>
  <c r="B792" i="47"/>
  <c r="B804" i="47"/>
  <c r="A816" i="47"/>
  <c r="C826" i="47"/>
  <c r="C838" i="47"/>
  <c r="A849" i="47"/>
  <c r="A860" i="47"/>
  <c r="B871" i="47"/>
  <c r="B882" i="47"/>
  <c r="C892" i="47"/>
  <c r="A904" i="47"/>
  <c r="C914" i="47"/>
  <c r="B925" i="47"/>
  <c r="B936" i="47"/>
  <c r="A947" i="47"/>
  <c r="C957" i="47"/>
  <c r="A969" i="47"/>
  <c r="C978" i="47"/>
  <c r="B989" i="47"/>
  <c r="A999" i="47"/>
  <c r="A1010" i="47"/>
  <c r="C1019" i="47"/>
  <c r="B1030" i="47"/>
  <c r="B1040" i="47"/>
  <c r="A1051" i="47"/>
  <c r="A1061" i="47"/>
  <c r="C1071" i="47"/>
  <c r="B1081" i="47"/>
  <c r="C1091" i="47"/>
  <c r="A1102" i="47"/>
  <c r="B1112" i="47"/>
  <c r="B1122" i="47"/>
  <c r="A1133" i="47"/>
  <c r="A1143" i="47"/>
  <c r="B1153" i="47"/>
  <c r="B1163" i="47"/>
  <c r="B1174" i="47"/>
  <c r="A1184" i="47"/>
  <c r="C1194" i="47"/>
  <c r="C1204" i="47"/>
  <c r="B1215" i="47"/>
  <c r="C1224" i="47"/>
  <c r="C1235" i="47"/>
  <c r="B1245" i="47"/>
  <c r="A1256" i="47"/>
  <c r="A1266" i="47"/>
  <c r="A1276" i="47"/>
  <c r="B1285" i="47"/>
  <c r="C1295" i="47"/>
  <c r="A1305" i="47"/>
  <c r="B17" i="47"/>
  <c r="A37" i="47"/>
  <c r="C58" i="47"/>
  <c r="B19" i="47"/>
  <c r="B37" i="47"/>
  <c r="A59" i="47"/>
  <c r="A80" i="47"/>
  <c r="C99" i="47"/>
  <c r="B119" i="47"/>
  <c r="A141" i="47"/>
  <c r="B164" i="47"/>
  <c r="B181" i="47"/>
  <c r="C201" i="47"/>
  <c r="C222" i="47"/>
  <c r="A244" i="47"/>
  <c r="C263" i="47"/>
  <c r="C281" i="47"/>
  <c r="B301" i="47"/>
  <c r="A321" i="47"/>
  <c r="A338" i="47"/>
  <c r="A354" i="47"/>
  <c r="C371" i="47"/>
  <c r="B390" i="47"/>
  <c r="A408" i="47"/>
  <c r="A424" i="47"/>
  <c r="B440" i="47"/>
  <c r="A460" i="47"/>
  <c r="C476" i="47"/>
  <c r="A494" i="47"/>
  <c r="C511" i="47"/>
  <c r="A529" i="47"/>
  <c r="A546" i="47"/>
  <c r="C561" i="47"/>
  <c r="A580" i="47"/>
  <c r="A597" i="47"/>
  <c r="C610" i="47"/>
  <c r="C625" i="47"/>
  <c r="A641" i="47"/>
  <c r="B655" i="47"/>
  <c r="B668" i="47"/>
  <c r="A682" i="47"/>
  <c r="A695" i="47"/>
  <c r="C708" i="47"/>
  <c r="B721" i="47"/>
  <c r="C732" i="47"/>
  <c r="C745" i="47"/>
  <c r="C757" i="47"/>
  <c r="C769" i="47"/>
  <c r="B781" i="47"/>
  <c r="B793" i="47"/>
  <c r="C805" i="47"/>
  <c r="C816" i="47"/>
  <c r="C827" i="47"/>
  <c r="C839" i="47"/>
  <c r="A851" i="47"/>
  <c r="B861" i="47"/>
  <c r="A872" i="47"/>
  <c r="A883" i="47"/>
  <c r="B894" i="47"/>
  <c r="C904" i="47"/>
  <c r="B915" i="47"/>
  <c r="A926" i="47"/>
  <c r="A938" i="47"/>
  <c r="C948" i="47"/>
  <c r="B958" i="47"/>
  <c r="A970" i="47"/>
  <c r="B980" i="47"/>
  <c r="A990" i="47"/>
  <c r="A1000" i="47"/>
  <c r="C1010" i="47"/>
  <c r="B1021" i="47"/>
  <c r="B1031" i="47"/>
  <c r="B1041" i="47"/>
  <c r="C1051" i="47"/>
  <c r="C1062" i="47"/>
  <c r="B1072" i="47"/>
  <c r="B1082" i="47"/>
  <c r="C1092" i="47"/>
  <c r="C1103" i="47"/>
  <c r="B1113" i="47"/>
  <c r="A1123" i="47"/>
  <c r="C1133" i="47"/>
  <c r="B1144" i="47"/>
  <c r="B1154" i="47"/>
  <c r="B1164" i="47"/>
  <c r="A1175" i="47"/>
  <c r="B1185" i="47"/>
  <c r="C1195" i="47"/>
  <c r="C6" i="47"/>
  <c r="C31" i="47"/>
  <c r="A53" i="47"/>
  <c r="C78" i="47"/>
  <c r="B102" i="47"/>
  <c r="C125" i="47"/>
  <c r="C147" i="47"/>
  <c r="B168" i="47"/>
  <c r="C192" i="47"/>
  <c r="A214" i="47"/>
  <c r="C237" i="47"/>
  <c r="A260" i="47"/>
  <c r="B281" i="47"/>
  <c r="B302" i="47"/>
  <c r="C323" i="47"/>
  <c r="B344" i="47"/>
  <c r="A363" i="47"/>
  <c r="C380" i="47"/>
  <c r="B400" i="47"/>
  <c r="C419" i="47"/>
  <c r="A438" i="47"/>
  <c r="C458" i="47"/>
  <c r="B477" i="47"/>
  <c r="A497" i="47"/>
  <c r="B516" i="47"/>
  <c r="C534" i="47"/>
  <c r="B554" i="47"/>
  <c r="B572" i="47"/>
  <c r="C590" i="47"/>
  <c r="B608" i="47"/>
  <c r="B625" i="47"/>
  <c r="C641" i="47"/>
  <c r="C657" i="47"/>
  <c r="A673" i="47"/>
  <c r="B688" i="47"/>
  <c r="C701" i="47"/>
  <c r="B715" i="47"/>
  <c r="A730" i="47"/>
  <c r="B742" i="47"/>
  <c r="C756" i="47"/>
  <c r="B770" i="47"/>
  <c r="B784" i="47"/>
  <c r="B797" i="47"/>
  <c r="B809" i="47"/>
  <c r="C822" i="47"/>
  <c r="A835" i="47"/>
  <c r="C847" i="47"/>
  <c r="B859" i="47"/>
  <c r="C871" i="47"/>
  <c r="C883" i="47"/>
  <c r="B896" i="47"/>
  <c r="B908" i="47"/>
  <c r="A921" i="47"/>
  <c r="C931" i="47"/>
  <c r="C943" i="47"/>
  <c r="B956" i="47"/>
  <c r="A967" i="47"/>
  <c r="A979" i="47"/>
  <c r="A991" i="47"/>
  <c r="C1002" i="47"/>
  <c r="C1013" i="47"/>
  <c r="C1024" i="47"/>
  <c r="B1036" i="47"/>
  <c r="A1048" i="47"/>
  <c r="A1059" i="47"/>
  <c r="C1070" i="47"/>
  <c r="A1082" i="47"/>
  <c r="C1093" i="47"/>
  <c r="A1105" i="47"/>
  <c r="B1116" i="47"/>
  <c r="B1128" i="47"/>
  <c r="C1138" i="47"/>
  <c r="B1150" i="47"/>
  <c r="C1161" i="47"/>
  <c r="B1172" i="47"/>
  <c r="B1184" i="47"/>
  <c r="B1196" i="47"/>
  <c r="A1207" i="47"/>
  <c r="C1218" i="47"/>
  <c r="C1228" i="47"/>
  <c r="C1239" i="47"/>
  <c r="B1250" i="47"/>
  <c r="B1261" i="47"/>
  <c r="C1271" i="47"/>
  <c r="C1281" i="47"/>
  <c r="A1292" i="47"/>
  <c r="C1301" i="47"/>
  <c r="B1312" i="47"/>
  <c r="B1322" i="47"/>
  <c r="A1332" i="47"/>
  <c r="A1342" i="47"/>
  <c r="B1351" i="47"/>
  <c r="C1361" i="47"/>
  <c r="A1371" i="47"/>
  <c r="A1381" i="47"/>
  <c r="A1390" i="47"/>
  <c r="B1400" i="47"/>
  <c r="C1409" i="47"/>
  <c r="C1419" i="47"/>
  <c r="B1429" i="47"/>
  <c r="B1439" i="47"/>
  <c r="B1448" i="47"/>
  <c r="C1457" i="47"/>
  <c r="A1466" i="47"/>
  <c r="A1475" i="47"/>
  <c r="C1483" i="47"/>
  <c r="C1492" i="47"/>
  <c r="A1501" i="47"/>
  <c r="B1510" i="47"/>
  <c r="C1518" i="47"/>
  <c r="C1527" i="47"/>
  <c r="A1536" i="47"/>
  <c r="B1545" i="47"/>
  <c r="C1553" i="47"/>
  <c r="C1562" i="47"/>
  <c r="B1571" i="47"/>
  <c r="B1580" i="47"/>
  <c r="C1588" i="47"/>
  <c r="A1598" i="47"/>
  <c r="A1606" i="47"/>
  <c r="C1614" i="47"/>
  <c r="C1622" i="47"/>
  <c r="B1631" i="47"/>
  <c r="B1639" i="47"/>
  <c r="A1648" i="47"/>
  <c r="A1656" i="47"/>
  <c r="C1664" i="47"/>
  <c r="B1672" i="47"/>
  <c r="A1680" i="47"/>
  <c r="B1688" i="47"/>
  <c r="A1696" i="47"/>
  <c r="C1703" i="47"/>
  <c r="C1711" i="47"/>
  <c r="B1719" i="47"/>
  <c r="C1727" i="47"/>
  <c r="B1735" i="47"/>
  <c r="A1743" i="47"/>
  <c r="A1751" i="47"/>
  <c r="A9" i="47"/>
  <c r="A81" i="47"/>
  <c r="A150" i="47"/>
  <c r="B7" i="47"/>
  <c r="A32" i="47"/>
  <c r="A54" i="47"/>
  <c r="C80" i="47"/>
  <c r="C102" i="47"/>
  <c r="A126" i="47"/>
  <c r="A148" i="47"/>
  <c r="A170" i="47"/>
  <c r="A193" i="47"/>
  <c r="B214" i="47"/>
  <c r="B238" i="47"/>
  <c r="B260" i="47"/>
  <c r="B283" i="47"/>
  <c r="B303" i="47"/>
  <c r="A324" i="47"/>
  <c r="C344" i="47"/>
  <c r="B363" i="47"/>
  <c r="B381" i="47"/>
  <c r="C400" i="47"/>
  <c r="B420" i="47"/>
  <c r="A439" i="47"/>
  <c r="B460" i="47"/>
  <c r="C477" i="47"/>
  <c r="A498" i="47"/>
  <c r="A517" i="47"/>
  <c r="C536" i="47"/>
  <c r="A555" i="47"/>
  <c r="C572" i="47"/>
  <c r="C591" i="47"/>
  <c r="A609" i="47"/>
  <c r="B627" i="47"/>
  <c r="A642" i="47"/>
  <c r="A658" i="47"/>
  <c r="C673" i="47"/>
  <c r="C688" i="47"/>
  <c r="A702" i="47"/>
  <c r="A716" i="47"/>
  <c r="C730" i="47"/>
  <c r="B743" i="47"/>
  <c r="A758" i="47"/>
  <c r="C770" i="47"/>
  <c r="C784" i="47"/>
  <c r="C797" i="47"/>
  <c r="B811" i="47"/>
  <c r="A823" i="47"/>
  <c r="B835" i="47"/>
  <c r="A848" i="47"/>
  <c r="C859" i="47"/>
  <c r="A873" i="47"/>
  <c r="A884" i="47"/>
  <c r="C896" i="47"/>
  <c r="C908" i="47"/>
  <c r="B921" i="47"/>
  <c r="A932" i="47"/>
  <c r="B944" i="47"/>
  <c r="C956" i="47"/>
  <c r="B968" i="47"/>
  <c r="A981" i="47"/>
  <c r="B991" i="47"/>
  <c r="A1003" i="47"/>
  <c r="B1014" i="47"/>
  <c r="A1026" i="47"/>
  <c r="C1036" i="47"/>
  <c r="B1048" i="47"/>
  <c r="B1059" i="47"/>
  <c r="B1071" i="47"/>
  <c r="B1083" i="47"/>
  <c r="B1094" i="47"/>
  <c r="B1105" i="47"/>
  <c r="B1117" i="47"/>
  <c r="C1128" i="47"/>
  <c r="A1139" i="47"/>
  <c r="C1150" i="47"/>
  <c r="A1162" i="47"/>
  <c r="C1173" i="47"/>
  <c r="C1185" i="47"/>
  <c r="C1196" i="47"/>
  <c r="C1207" i="47"/>
  <c r="A1219" i="47"/>
  <c r="B1229" i="47"/>
  <c r="A1240" i="47"/>
  <c r="B1251" i="47"/>
  <c r="C1261" i="47"/>
  <c r="A1272" i="47"/>
  <c r="A1282" i="47"/>
  <c r="B1292" i="47"/>
  <c r="A1303" i="47"/>
  <c r="C1312" i="47"/>
  <c r="C1322" i="47"/>
  <c r="B1332" i="47"/>
  <c r="B1342" i="47"/>
  <c r="C1351" i="47"/>
  <c r="A1362" i="47"/>
  <c r="B1371" i="47"/>
  <c r="B1381" i="47"/>
  <c r="B1390" i="47"/>
  <c r="A1401" i="47"/>
  <c r="A1410" i="47"/>
  <c r="A1420" i="47"/>
  <c r="C1429" i="47"/>
  <c r="C1439" i="47"/>
  <c r="C1448" i="47"/>
  <c r="A1458" i="47"/>
  <c r="B1466" i="47"/>
  <c r="B1475" i="47"/>
  <c r="A1484" i="47"/>
  <c r="A1493" i="47"/>
  <c r="B1501" i="47"/>
  <c r="C1510" i="47"/>
  <c r="A1519" i="47"/>
  <c r="A1528" i="47"/>
  <c r="C1536" i="47"/>
  <c r="C1545" i="47"/>
  <c r="A1554" i="47"/>
  <c r="B1563" i="47"/>
  <c r="C1571" i="47"/>
  <c r="C1580" i="47"/>
  <c r="A1589" i="47"/>
  <c r="B1598" i="47"/>
  <c r="B1606" i="47"/>
  <c r="A1615" i="47"/>
  <c r="A1623" i="47"/>
  <c r="C1631" i="47"/>
  <c r="C1639" i="47"/>
  <c r="B1648" i="47"/>
  <c r="B1656" i="47"/>
  <c r="A1665" i="47"/>
  <c r="C1672" i="47"/>
  <c r="A1681" i="47"/>
  <c r="C1688" i="47"/>
  <c r="B1696" i="47"/>
  <c r="B1704" i="47"/>
  <c r="A1712" i="47"/>
  <c r="C1719" i="47"/>
  <c r="A1728" i="47"/>
  <c r="C1735" i="47"/>
  <c r="B1743" i="47"/>
  <c r="B1751" i="47"/>
  <c r="C32" i="47"/>
  <c r="C55" i="47"/>
  <c r="C103" i="47"/>
  <c r="B126" i="47"/>
  <c r="B170" i="47"/>
  <c r="C19" i="47"/>
  <c r="B44" i="47"/>
  <c r="A66" i="47"/>
  <c r="A90" i="47"/>
  <c r="C109" i="47"/>
  <c r="B133" i="47"/>
  <c r="C156" i="47"/>
  <c r="A179" i="47"/>
  <c r="A203" i="47"/>
  <c r="C225" i="47"/>
  <c r="A247" i="47"/>
  <c r="C270" i="47"/>
  <c r="A292" i="47"/>
  <c r="B311" i="47"/>
  <c r="B332" i="47"/>
  <c r="C350" i="47"/>
  <c r="B370" i="47"/>
  <c r="C390" i="47"/>
  <c r="B409" i="47"/>
  <c r="B428" i="47"/>
  <c r="A449" i="47"/>
  <c r="C466" i="47"/>
  <c r="A486" i="47"/>
  <c r="A504" i="47"/>
  <c r="C524" i="47"/>
  <c r="C544" i="47"/>
  <c r="C564" i="47"/>
  <c r="A582" i="47"/>
  <c r="C598" i="47"/>
  <c r="C616" i="47"/>
  <c r="A633" i="47"/>
  <c r="B648" i="47"/>
  <c r="C663" i="47"/>
  <c r="B679" i="47"/>
  <c r="C693" i="47"/>
  <c r="A709" i="47"/>
  <c r="B722" i="47"/>
  <c r="C735" i="47"/>
  <c r="C749" i="47"/>
  <c r="A763" i="47"/>
  <c r="B776" i="47"/>
  <c r="B789" i="47"/>
  <c r="B803" i="47"/>
  <c r="C815" i="47"/>
  <c r="C829" i="47"/>
  <c r="A841" i="47"/>
  <c r="C852" i="47"/>
  <c r="B865" i="47"/>
  <c r="A877" i="47"/>
  <c r="A889" i="47"/>
  <c r="A901" i="47"/>
  <c r="B913" i="47"/>
  <c r="A925" i="47"/>
  <c r="B938" i="47"/>
  <c r="C949" i="47"/>
  <c r="C961" i="47"/>
  <c r="B973" i="47"/>
  <c r="A985" i="47"/>
  <c r="C995" i="47"/>
  <c r="C1006" i="47"/>
  <c r="C1018" i="47"/>
  <c r="A1030" i="47"/>
  <c r="B1042" i="47"/>
  <c r="C1052" i="47"/>
  <c r="C1064" i="47"/>
  <c r="A1076" i="47"/>
  <c r="C1087" i="47"/>
  <c r="A1098" i="47"/>
  <c r="A1110" i="47"/>
  <c r="B1121" i="47"/>
  <c r="C1132" i="47"/>
  <c r="A1145" i="47"/>
  <c r="C1155" i="47"/>
  <c r="A1167" i="47"/>
  <c r="B1178" i="47"/>
  <c r="A1190" i="47"/>
  <c r="B1200" i="47"/>
  <c r="A1212" i="47"/>
  <c r="A1223" i="47"/>
  <c r="A1233" i="47"/>
  <c r="B1244" i="47"/>
  <c r="C1254" i="47"/>
  <c r="C1265" i="47"/>
  <c r="B1276" i="47"/>
  <c r="A1286" i="47"/>
  <c r="C1296" i="47"/>
  <c r="A1307" i="47"/>
  <c r="B1316" i="47"/>
  <c r="C1326" i="47"/>
  <c r="A1336" i="47"/>
  <c r="A1346" i="47"/>
  <c r="C1355" i="47"/>
  <c r="C1365" i="47"/>
  <c r="A1375" i="47"/>
  <c r="B1385" i="47"/>
  <c r="C1394" i="47"/>
  <c r="C1404" i="47"/>
  <c r="B1414" i="47"/>
  <c r="B1424" i="47"/>
  <c r="B1433" i="47"/>
  <c r="C1443" i="47"/>
  <c r="B1452" i="47"/>
  <c r="B1461" i="47"/>
  <c r="A1470" i="47"/>
  <c r="A1479" i="47"/>
  <c r="B1487" i="47"/>
  <c r="C1496" i="47"/>
  <c r="A1505" i="47"/>
  <c r="A1514" i="47"/>
  <c r="B1522" i="47"/>
  <c r="C1531" i="47"/>
  <c r="A1540" i="47"/>
  <c r="A1549" i="47"/>
  <c r="C1557" i="47"/>
  <c r="C1566" i="47"/>
  <c r="A1575" i="47"/>
  <c r="B1584" i="47"/>
  <c r="C1592" i="47"/>
  <c r="C1601" i="47"/>
  <c r="C1609" i="47"/>
  <c r="B1618" i="47"/>
  <c r="B1626" i="47"/>
  <c r="A1635" i="47"/>
  <c r="A1643" i="47"/>
  <c r="C1651" i="47"/>
  <c r="C1659" i="47"/>
  <c r="B1668" i="47"/>
  <c r="A1676" i="47"/>
  <c r="C1683" i="47"/>
  <c r="C1691" i="47"/>
  <c r="B1699" i="47"/>
  <c r="C1707" i="47"/>
  <c r="B1715" i="47"/>
  <c r="A1723" i="47"/>
  <c r="A1731" i="47"/>
  <c r="C1738" i="47"/>
  <c r="B1746" i="47"/>
  <c r="C1754" i="47"/>
  <c r="B20" i="47"/>
  <c r="A45" i="47"/>
  <c r="A67" i="47"/>
  <c r="B90" i="47"/>
  <c r="A113" i="47"/>
  <c r="B134" i="47"/>
  <c r="A157" i="47"/>
  <c r="B180" i="47"/>
  <c r="A204" i="47"/>
  <c r="A227" i="47"/>
  <c r="C250" i="47"/>
  <c r="A271" i="47"/>
  <c r="C292" i="47"/>
  <c r="C311" i="47"/>
  <c r="C332" i="47"/>
  <c r="A351" i="47"/>
  <c r="B371" i="47"/>
  <c r="B391" i="47"/>
  <c r="C409" i="47"/>
  <c r="A429" i="47"/>
  <c r="B449" i="47"/>
  <c r="A469" i="47"/>
  <c r="A487" i="47"/>
  <c r="B506" i="47"/>
  <c r="A525" i="47"/>
  <c r="C545" i="47"/>
  <c r="A565" i="47"/>
  <c r="C583" i="47"/>
  <c r="C599" i="47"/>
  <c r="B617" i="47"/>
  <c r="A634" i="47"/>
  <c r="A649" i="47"/>
  <c r="A664" i="47"/>
  <c r="C679" i="47"/>
  <c r="C694" i="47"/>
  <c r="C709" i="47"/>
  <c r="C722" i="47"/>
  <c r="A737" i="47"/>
  <c r="A750" i="47"/>
  <c r="B763" i="47"/>
  <c r="B777" i="47"/>
  <c r="C789" i="47"/>
  <c r="C803" i="47"/>
  <c r="B816" i="47"/>
  <c r="A830" i="47"/>
  <c r="A842" i="47"/>
  <c r="C853" i="47"/>
  <c r="C865" i="47"/>
  <c r="B877" i="47"/>
  <c r="B889" i="47"/>
  <c r="B901" i="47"/>
  <c r="C913" i="47"/>
  <c r="C925" i="47"/>
  <c r="C938" i="47"/>
  <c r="A950" i="47"/>
  <c r="C962" i="47"/>
  <c r="C973" i="47"/>
  <c r="B985" i="47"/>
  <c r="C996" i="47"/>
  <c r="A1007" i="47"/>
  <c r="A1019" i="47"/>
  <c r="C1030" i="47"/>
  <c r="C1042" i="47"/>
  <c r="B1054" i="47"/>
  <c r="A1065" i="47"/>
  <c r="B1076" i="47"/>
  <c r="A1088" i="47"/>
  <c r="B1098" i="47"/>
  <c r="B1110" i="47"/>
  <c r="C1121" i="47"/>
  <c r="B1133" i="47"/>
  <c r="B1145" i="47"/>
  <c r="B1156" i="47"/>
  <c r="C1167" i="47"/>
  <c r="C1178" i="47"/>
  <c r="C1190" i="47"/>
  <c r="A1202" i="47"/>
  <c r="B1212" i="47"/>
  <c r="B1223" i="47"/>
  <c r="B1233" i="47"/>
  <c r="C1244" i="47"/>
  <c r="C1255" i="47"/>
  <c r="B1266" i="47"/>
  <c r="C1276" i="47"/>
  <c r="C1287" i="47"/>
  <c r="A1297" i="47"/>
  <c r="C1307" i="47"/>
  <c r="A1317" i="47"/>
  <c r="A1327" i="47"/>
  <c r="B1336" i="47"/>
  <c r="C1346" i="47"/>
  <c r="A1356" i="47"/>
  <c r="A1366" i="47"/>
  <c r="B1375" i="47"/>
  <c r="C1385" i="47"/>
  <c r="A1395" i="47"/>
  <c r="A1405" i="47"/>
  <c r="C1414" i="47"/>
  <c r="C1424" i="47"/>
  <c r="C1433" i="47"/>
  <c r="A1444" i="47"/>
  <c r="C1452" i="47"/>
  <c r="C1461" i="47"/>
  <c r="B1470" i="47"/>
  <c r="B1479" i="47"/>
  <c r="C1487" i="47"/>
  <c r="A1497" i="47"/>
  <c r="B1505" i="47"/>
  <c r="B1514" i="47"/>
  <c r="C1522" i="47"/>
  <c r="A1532" i="47"/>
  <c r="B1540" i="47"/>
  <c r="B1549" i="47"/>
  <c r="A1558" i="47"/>
  <c r="A1567" i="47"/>
  <c r="B1575" i="47"/>
  <c r="C1584" i="47"/>
  <c r="A1593" i="47"/>
  <c r="A1602" i="47"/>
  <c r="A1610" i="47"/>
  <c r="C1618" i="47"/>
  <c r="C1626" i="47"/>
  <c r="B1635" i="47"/>
  <c r="B1643" i="47"/>
  <c r="A1652" i="47"/>
  <c r="A1660" i="47"/>
  <c r="C1668" i="47"/>
  <c r="B1676" i="47"/>
  <c r="B1684" i="47"/>
  <c r="A1692" i="47"/>
  <c r="C1699" i="47"/>
  <c r="A1708" i="47"/>
  <c r="C1715" i="47"/>
  <c r="B1723" i="47"/>
  <c r="B1731" i="47"/>
  <c r="A1739" i="47"/>
  <c r="C1746" i="47"/>
  <c r="A1755" i="47"/>
  <c r="A21" i="47"/>
  <c r="B45" i="47"/>
  <c r="C67" i="47"/>
  <c r="A91" i="47"/>
  <c r="B113" i="47"/>
  <c r="C134" i="47"/>
  <c r="B157" i="47"/>
  <c r="C182" i="47"/>
  <c r="C205" i="47"/>
  <c r="C227" i="47"/>
  <c r="A251" i="47"/>
  <c r="C271" i="47"/>
  <c r="B293" i="47"/>
  <c r="B313" i="47"/>
  <c r="A333" i="47"/>
  <c r="A353" i="47"/>
  <c r="C373" i="47"/>
  <c r="C391" i="47"/>
  <c r="C411" i="47"/>
  <c r="C429" i="47"/>
  <c r="C449" i="47"/>
  <c r="C469" i="47"/>
  <c r="B487" i="47"/>
  <c r="A507" i="47"/>
  <c r="C525" i="47"/>
  <c r="A547" i="47"/>
  <c r="B565" i="47"/>
  <c r="A585" i="47"/>
  <c r="A600" i="47"/>
  <c r="C617" i="47"/>
  <c r="B634" i="47"/>
  <c r="B650" i="47"/>
  <c r="C664" i="47"/>
  <c r="B680" i="47"/>
  <c r="A696" i="47"/>
  <c r="A710" i="47"/>
  <c r="A724" i="47"/>
  <c r="B737" i="47"/>
  <c r="B750" i="47"/>
  <c r="A764" i="47"/>
  <c r="C777" i="47"/>
  <c r="A790" i="47"/>
  <c r="A804" i="47"/>
  <c r="B817" i="47"/>
  <c r="B830" i="47"/>
  <c r="B842" i="47"/>
  <c r="B854" i="47"/>
  <c r="A866" i="47"/>
  <c r="C878" i="47"/>
  <c r="B890" i="47"/>
  <c r="C901" i="47"/>
  <c r="B914" i="47"/>
  <c r="B926" i="47"/>
  <c r="A939" i="47"/>
  <c r="A951" i="47"/>
  <c r="A963" i="47"/>
  <c r="B974" i="47"/>
  <c r="C985" i="47"/>
  <c r="A997" i="47"/>
  <c r="B1008" i="47"/>
  <c r="B1019" i="47"/>
  <c r="C1031" i="47"/>
  <c r="B1043" i="47"/>
  <c r="A1055" i="47"/>
  <c r="B1065" i="47"/>
  <c r="C1076" i="47"/>
  <c r="B1088" i="47"/>
  <c r="C1099" i="47"/>
  <c r="C1110" i="47"/>
  <c r="A1122" i="47"/>
  <c r="C1134" i="47"/>
  <c r="C1145" i="47"/>
  <c r="B1157" i="47"/>
  <c r="A1168" i="47"/>
  <c r="B1179" i="47"/>
  <c r="A1191" i="47"/>
  <c r="B1202" i="47"/>
  <c r="C1212" i="47"/>
  <c r="C1223" i="47"/>
  <c r="A1235" i="47"/>
  <c r="A1245" i="47"/>
  <c r="B1256" i="47"/>
  <c r="C1267" i="47"/>
  <c r="A1277" i="47"/>
  <c r="A1288" i="47"/>
  <c r="C1297" i="47"/>
  <c r="A1308" i="47"/>
  <c r="C1317" i="47"/>
  <c r="C1327" i="47"/>
  <c r="C1337" i="47"/>
  <c r="A1347" i="47"/>
  <c r="B1356" i="47"/>
  <c r="B1366" i="47"/>
  <c r="C1376" i="47"/>
  <c r="A1386" i="47"/>
  <c r="B1395" i="47"/>
  <c r="B1405" i="47"/>
  <c r="C1415" i="47"/>
  <c r="A1425" i="47"/>
  <c r="B1434" i="47"/>
  <c r="B1444" i="47"/>
  <c r="C1453" i="47"/>
  <c r="A1462" i="47"/>
  <c r="C1470" i="47"/>
  <c r="C1479" i="47"/>
  <c r="C1488" i="47"/>
  <c r="B1497" i="47"/>
  <c r="C1505" i="47"/>
  <c r="C1514" i="47"/>
  <c r="A1524" i="47"/>
  <c r="B1532" i="47"/>
  <c r="C1540" i="47"/>
  <c r="A1550" i="47"/>
  <c r="A1559" i="47"/>
  <c r="B1567" i="47"/>
  <c r="C1575" i="47"/>
  <c r="A1585" i="47"/>
  <c r="A1594" i="47"/>
  <c r="B1602" i="47"/>
  <c r="B1610" i="47"/>
  <c r="A1619" i="47"/>
  <c r="C1627" i="47"/>
  <c r="C1635" i="47"/>
  <c r="C1643" i="47"/>
  <c r="B1652" i="47"/>
  <c r="A1661" i="47"/>
  <c r="A1669" i="47"/>
  <c r="C1676" i="47"/>
  <c r="C1684" i="47"/>
  <c r="B1692" i="47"/>
  <c r="A1700" i="47"/>
  <c r="B1708" i="47"/>
  <c r="A1716" i="47"/>
  <c r="C1723" i="47"/>
  <c r="C1731" i="47"/>
  <c r="B1739" i="47"/>
  <c r="C1747" i="47"/>
  <c r="B1755" i="47"/>
  <c r="B21" i="47"/>
  <c r="C45" i="47"/>
  <c r="B69" i="47"/>
  <c r="A92" i="47"/>
  <c r="C113" i="47"/>
  <c r="A135" i="47"/>
  <c r="B158" i="47"/>
  <c r="B183" i="47"/>
  <c r="A206" i="47"/>
  <c r="A228" i="47"/>
  <c r="C251" i="47"/>
  <c r="B272" i="47"/>
  <c r="A294" i="47"/>
  <c r="A314" i="47"/>
  <c r="A335" i="47"/>
  <c r="C353" i="47"/>
  <c r="A374" i="47"/>
  <c r="B393" i="47"/>
  <c r="B412" i="47"/>
  <c r="B432" i="47"/>
  <c r="A450" i="47"/>
  <c r="A470" i="47"/>
  <c r="C487" i="47"/>
  <c r="C507" i="47"/>
  <c r="B526" i="47"/>
  <c r="C547" i="47"/>
  <c r="A566" i="47"/>
  <c r="B585" i="47"/>
  <c r="B600" i="47"/>
  <c r="B618" i="47"/>
  <c r="A635" i="47"/>
  <c r="C650" i="47"/>
  <c r="A10" i="47"/>
  <c r="C47" i="47"/>
  <c r="C82" i="47"/>
  <c r="B117" i="47"/>
  <c r="C151" i="47"/>
  <c r="C187" i="47"/>
  <c r="A217" i="47"/>
  <c r="B24" i="47"/>
  <c r="C60" i="47"/>
  <c r="B93" i="47"/>
  <c r="B129" i="47"/>
  <c r="A166" i="47"/>
  <c r="A197" i="47"/>
  <c r="C231" i="47"/>
  <c r="B265" i="47"/>
  <c r="B294" i="47"/>
  <c r="B323" i="47"/>
  <c r="B349" i="47"/>
  <c r="B378" i="47"/>
  <c r="C404" i="47"/>
  <c r="A435" i="47"/>
  <c r="B461" i="47"/>
  <c r="A488" i="47"/>
  <c r="A516" i="47"/>
  <c r="B540" i="47"/>
  <c r="B571" i="47"/>
  <c r="B597" i="47"/>
  <c r="B621" i="47"/>
  <c r="B644" i="47"/>
  <c r="C666" i="47"/>
  <c r="A685" i="47"/>
  <c r="B704" i="47"/>
  <c r="C724" i="47"/>
  <c r="B741" i="47"/>
  <c r="B760" i="47"/>
  <c r="A778" i="47"/>
  <c r="B795" i="47"/>
  <c r="B812" i="47"/>
  <c r="C830" i="47"/>
  <c r="B845" i="47"/>
  <c r="B862" i="47"/>
  <c r="A879" i="47"/>
  <c r="A895" i="47"/>
  <c r="A910" i="47"/>
  <c r="C927" i="47"/>
  <c r="C942" i="47"/>
  <c r="A958" i="47"/>
  <c r="C974" i="47"/>
  <c r="A989" i="47"/>
  <c r="A1005" i="47"/>
  <c r="A1020" i="47"/>
  <c r="A1035" i="47"/>
  <c r="B1049" i="47"/>
  <c r="C1065" i="47"/>
  <c r="A1080" i="47"/>
  <c r="B1096" i="47"/>
  <c r="C1111" i="47"/>
  <c r="A1126" i="47"/>
  <c r="C1141" i="47"/>
  <c r="C1157" i="47"/>
  <c r="A1171" i="47"/>
  <c r="C1187" i="47"/>
  <c r="A1203" i="47"/>
  <c r="B1216" i="47"/>
  <c r="A1231" i="47"/>
  <c r="C1245" i="47"/>
  <c r="C1259" i="47"/>
  <c r="B1273" i="47"/>
  <c r="B1288" i="47"/>
  <c r="B1300" i="47"/>
  <c r="C1314" i="47"/>
  <c r="A1328" i="47"/>
  <c r="A1340" i="47"/>
  <c r="B1353" i="47"/>
  <c r="C1366" i="47"/>
  <c r="A1379" i="47"/>
  <c r="C1392" i="47"/>
  <c r="A1406" i="47"/>
  <c r="A1418" i="47"/>
  <c r="C1431" i="47"/>
  <c r="C1444" i="47"/>
  <c r="C1455" i="47"/>
  <c r="A1468" i="47"/>
  <c r="A1480" i="47"/>
  <c r="A1491" i="47"/>
  <c r="B1503" i="47"/>
  <c r="A1515" i="47"/>
  <c r="A1526" i="47"/>
  <c r="B1538" i="47"/>
  <c r="B1550" i="47"/>
  <c r="A1561" i="47"/>
  <c r="B1573" i="47"/>
  <c r="A26" i="47"/>
  <c r="C63" i="47"/>
  <c r="A97" i="47"/>
  <c r="C132" i="47"/>
  <c r="C166" i="47"/>
  <c r="A199" i="47"/>
  <c r="B10" i="47"/>
  <c r="B52" i="47"/>
  <c r="C96" i="47"/>
  <c r="B140" i="47"/>
  <c r="A177" i="47"/>
  <c r="C214" i="47"/>
  <c r="B253" i="47"/>
  <c r="B287" i="47"/>
  <c r="A315" i="47"/>
  <c r="C345" i="47"/>
  <c r="C376" i="47"/>
  <c r="B401" i="47"/>
  <c r="B434" i="47"/>
  <c r="C461" i="47"/>
  <c r="B491" i="47"/>
  <c r="C519" i="47"/>
  <c r="B550" i="47"/>
  <c r="B576" i="47"/>
  <c r="B605" i="47"/>
  <c r="B629" i="47"/>
  <c r="C652" i="47"/>
  <c r="A675" i="47"/>
  <c r="B696" i="47"/>
  <c r="C714" i="47"/>
  <c r="B734" i="47"/>
  <c r="C753" i="47"/>
  <c r="B772" i="47"/>
  <c r="B790" i="47"/>
  <c r="C808" i="47"/>
  <c r="A826" i="47"/>
  <c r="B844" i="47"/>
  <c r="A862" i="47"/>
  <c r="B879" i="47"/>
  <c r="A896" i="47"/>
  <c r="A912" i="47"/>
  <c r="A930" i="47"/>
  <c r="B946" i="47"/>
  <c r="B964" i="47"/>
  <c r="B978" i="47"/>
  <c r="A995" i="47"/>
  <c r="C1011" i="47"/>
  <c r="A1027" i="47"/>
  <c r="A1044" i="47"/>
  <c r="C1058" i="47"/>
  <c r="B1075" i="47"/>
  <c r="B1090" i="47"/>
  <c r="C1106" i="47"/>
  <c r="B1124" i="47"/>
  <c r="B1138" i="47"/>
  <c r="C1154" i="47"/>
  <c r="C1170" i="47"/>
  <c r="A1188" i="47"/>
  <c r="C1203" i="47"/>
  <c r="B1219" i="47"/>
  <c r="C1232" i="47"/>
  <c r="C1248" i="47"/>
  <c r="C1263" i="47"/>
  <c r="B1278" i="47"/>
  <c r="C1292" i="47"/>
  <c r="C1306" i="47"/>
  <c r="B1320" i="47"/>
  <c r="C1334" i="47"/>
  <c r="B1348" i="47"/>
  <c r="B1362" i="47"/>
  <c r="C1374" i="47"/>
  <c r="A1389" i="47"/>
  <c r="B1402" i="47"/>
  <c r="C1416" i="47"/>
  <c r="A1430" i="47"/>
  <c r="B1443" i="47"/>
  <c r="A1456" i="47"/>
  <c r="C1468" i="47"/>
  <c r="C1481" i="47"/>
  <c r="C1493" i="47"/>
  <c r="C1506" i="47"/>
  <c r="A1518" i="47"/>
  <c r="A1530" i="47"/>
  <c r="C1542" i="47"/>
  <c r="C1554" i="47"/>
  <c r="C1567" i="47"/>
  <c r="A1579" i="47"/>
  <c r="B1591" i="47"/>
  <c r="A1603" i="47"/>
  <c r="B1613" i="47"/>
  <c r="A1625" i="47"/>
  <c r="B1636" i="47"/>
  <c r="C1646" i="47"/>
  <c r="B1658" i="47"/>
  <c r="C1669" i="47"/>
  <c r="B1679" i="47"/>
  <c r="A1690" i="47"/>
  <c r="B1701" i="47"/>
  <c r="A1711" i="47"/>
  <c r="C1721" i="47"/>
  <c r="B1732" i="47"/>
  <c r="B1742" i="47"/>
  <c r="C1752" i="47"/>
  <c r="C10" i="47"/>
  <c r="C52" i="47"/>
  <c r="B98" i="47"/>
  <c r="B141" i="47"/>
  <c r="C178" i="47"/>
  <c r="B216" i="47"/>
  <c r="A254" i="47"/>
  <c r="C287" i="47"/>
  <c r="A316" i="47"/>
  <c r="B346" i="47"/>
  <c r="A377" i="47"/>
  <c r="B404" i="47"/>
  <c r="C435" i="47"/>
  <c r="C462" i="47"/>
  <c r="A492" i="47"/>
  <c r="B520" i="47"/>
  <c r="C550" i="47"/>
  <c r="B577" i="47"/>
  <c r="C605" i="47"/>
  <c r="C629" i="47"/>
  <c r="C653" i="47"/>
  <c r="B675" i="47"/>
  <c r="C696" i="47"/>
  <c r="A715" i="47"/>
  <c r="C734" i="47"/>
  <c r="B754" i="47"/>
  <c r="A773" i="47"/>
  <c r="A792" i="47"/>
  <c r="A809" i="47"/>
  <c r="B826" i="47"/>
  <c r="C844" i="47"/>
  <c r="C862" i="47"/>
  <c r="C879" i="47"/>
  <c r="A897" i="47"/>
  <c r="B912" i="47"/>
  <c r="B930" i="47"/>
  <c r="C946" i="47"/>
  <c r="C964" i="47"/>
  <c r="B981" i="47"/>
  <c r="B995" i="47"/>
  <c r="A1012" i="47"/>
  <c r="C1027" i="47"/>
  <c r="B1044" i="47"/>
  <c r="C1059" i="47"/>
  <c r="C1075" i="47"/>
  <c r="B1091" i="47"/>
  <c r="A1108" i="47"/>
  <c r="A1125" i="47"/>
  <c r="B1139" i="47"/>
  <c r="A1155" i="47"/>
  <c r="C1171" i="47"/>
  <c r="B1188" i="47"/>
  <c r="A1204" i="47"/>
  <c r="C1219" i="47"/>
  <c r="B1235" i="47"/>
  <c r="A1249" i="47"/>
  <c r="B1264" i="47"/>
  <c r="B1279" i="47"/>
  <c r="A1293" i="47"/>
  <c r="B1308" i="47"/>
  <c r="A1321" i="47"/>
  <c r="A1335" i="47"/>
  <c r="C1348" i="47"/>
  <c r="C1362" i="47"/>
  <c r="A1377" i="47"/>
  <c r="B1389" i="47"/>
  <c r="C1402" i="47"/>
  <c r="A1417" i="47"/>
  <c r="B1431" i="47"/>
  <c r="A1445" i="47"/>
  <c r="C1456" i="47"/>
  <c r="A1469" i="47"/>
  <c r="A1482" i="47"/>
  <c r="A1494" i="47"/>
  <c r="A1507" i="47"/>
  <c r="B1518" i="47"/>
  <c r="A1531" i="47"/>
  <c r="B1543" i="47"/>
  <c r="C1555" i="47"/>
  <c r="A1568" i="47"/>
  <c r="A1580" i="47"/>
  <c r="C1591" i="47"/>
  <c r="B1603" i="47"/>
  <c r="B26" i="47"/>
  <c r="A70" i="47"/>
  <c r="B108" i="47"/>
  <c r="C150" i="47"/>
  <c r="A191" i="47"/>
  <c r="A229" i="47"/>
  <c r="C265" i="47"/>
  <c r="B296" i="47"/>
  <c r="B326" i="47"/>
  <c r="C358" i="47"/>
  <c r="C385" i="47"/>
  <c r="B414" i="47"/>
  <c r="B444" i="47"/>
  <c r="C471" i="47"/>
  <c r="B501" i="47"/>
  <c r="B531" i="47"/>
  <c r="B558" i="47"/>
  <c r="A587" i="47"/>
  <c r="C612" i="47"/>
  <c r="B636" i="47"/>
  <c r="C659" i="47"/>
  <c r="C683" i="47"/>
  <c r="B701" i="47"/>
  <c r="C721" i="47"/>
  <c r="A741" i="47"/>
  <c r="A761" i="47"/>
  <c r="C778" i="47"/>
  <c r="A798" i="47"/>
  <c r="B815" i="47"/>
  <c r="C833" i="47"/>
  <c r="B851" i="47"/>
  <c r="B868" i="47"/>
  <c r="C885" i="47"/>
  <c r="B900" i="47"/>
  <c r="A918" i="47"/>
  <c r="A935" i="47"/>
  <c r="C952" i="47"/>
  <c r="C969" i="47"/>
  <c r="C983" i="47"/>
  <c r="C1001" i="47"/>
  <c r="B1016" i="47"/>
  <c r="A1033" i="47"/>
  <c r="C1048" i="47"/>
  <c r="B1064" i="47"/>
  <c r="B1080" i="47"/>
  <c r="A1097" i="47"/>
  <c r="C1113" i="47"/>
  <c r="B1129" i="47"/>
  <c r="A1146" i="47"/>
  <c r="A1161" i="47"/>
  <c r="B1177" i="47"/>
  <c r="B1192" i="47"/>
  <c r="C1208" i="47"/>
  <c r="A1224" i="47"/>
  <c r="A1238" i="47"/>
  <c r="A1253" i="47"/>
  <c r="A1269" i="47"/>
  <c r="B1283" i="47"/>
  <c r="C1298" i="47"/>
  <c r="C1311" i="47"/>
  <c r="A1325" i="47"/>
  <c r="B1339" i="47"/>
  <c r="A1353" i="47"/>
  <c r="A1367" i="47"/>
  <c r="C1379" i="47"/>
  <c r="C1393" i="47"/>
  <c r="B1408" i="47"/>
  <c r="C1421" i="47"/>
  <c r="A1436" i="47"/>
  <c r="A1448" i="47"/>
  <c r="C1460" i="47"/>
  <c r="A1473" i="47"/>
  <c r="C1485" i="47"/>
  <c r="A1498" i="47"/>
  <c r="A1510" i="47"/>
  <c r="C1521" i="47"/>
  <c r="C1534" i="47"/>
  <c r="C1546" i="47"/>
  <c r="C1559" i="47"/>
  <c r="A1571" i="47"/>
  <c r="C1582" i="47"/>
  <c r="B1595" i="47"/>
  <c r="C1606" i="47"/>
  <c r="A1617" i="47"/>
  <c r="A1629" i="47"/>
  <c r="A1640" i="47"/>
  <c r="B1650" i="47"/>
  <c r="B1662" i="47"/>
  <c r="A1673" i="47"/>
  <c r="A1683" i="47"/>
  <c r="B1694" i="47"/>
  <c r="C1704" i="47"/>
  <c r="C1714" i="47"/>
  <c r="B1725" i="47"/>
  <c r="A1736" i="47"/>
  <c r="C1745" i="47"/>
  <c r="C1756" i="47"/>
  <c r="B29" i="47"/>
  <c r="A73" i="47"/>
  <c r="B109" i="47"/>
  <c r="A152" i="47"/>
  <c r="B194" i="47"/>
  <c r="B232" i="47"/>
  <c r="A266" i="47"/>
  <c r="C297" i="47"/>
  <c r="C327" i="47"/>
  <c r="A359" i="47"/>
  <c r="B386" i="47"/>
  <c r="C414" i="47"/>
  <c r="C444" i="47"/>
  <c r="A474" i="47"/>
  <c r="B502" i="47"/>
  <c r="A533" i="47"/>
  <c r="C559" i="47"/>
  <c r="A588" i="47"/>
  <c r="A613" i="47"/>
  <c r="C636" i="47"/>
  <c r="A662" i="47"/>
  <c r="A684" i="47"/>
  <c r="B702" i="47"/>
  <c r="A722" i="47"/>
  <c r="C741" i="47"/>
  <c r="B761" i="47"/>
  <c r="B779" i="47"/>
  <c r="A799" i="47"/>
  <c r="A818" i="47"/>
  <c r="B834" i="47"/>
  <c r="C851" i="47"/>
  <c r="C868" i="47"/>
  <c r="A886" i="47"/>
  <c r="B903" i="47"/>
  <c r="B918" i="47"/>
  <c r="B935" i="47"/>
  <c r="A953" i="47"/>
  <c r="B970" i="47"/>
  <c r="A986" i="47"/>
  <c r="A1002" i="47"/>
  <c r="C1016" i="47"/>
  <c r="B1034" i="47"/>
  <c r="A1049" i="47"/>
  <c r="C1066" i="47"/>
  <c r="A1081" i="47"/>
  <c r="B1097" i="47"/>
  <c r="B1114" i="47"/>
  <c r="C1129" i="47"/>
  <c r="B1146" i="47"/>
  <c r="B1161" i="47"/>
  <c r="C1177" i="47"/>
  <c r="B1193" i="47"/>
  <c r="A1209" i="47"/>
  <c r="B1224" i="47"/>
  <c r="A1239" i="47"/>
  <c r="C1253" i="47"/>
  <c r="B1269" i="47"/>
  <c r="C1283" i="47"/>
  <c r="A1299" i="47"/>
  <c r="A1312" i="47"/>
  <c r="B1325" i="47"/>
  <c r="C1339" i="47"/>
  <c r="B1354" i="47"/>
  <c r="C1367" i="47"/>
  <c r="C1381" i="47"/>
  <c r="B1394" i="47"/>
  <c r="C1408" i="47"/>
  <c r="A1422" i="47"/>
  <c r="B1436" i="47"/>
  <c r="A1449" i="47"/>
  <c r="A1461" i="47"/>
  <c r="B1473" i="47"/>
  <c r="A1486" i="47"/>
  <c r="C29" i="47"/>
  <c r="B74" i="47"/>
  <c r="C115" i="47"/>
  <c r="B154" i="47"/>
  <c r="C194" i="47"/>
  <c r="B233" i="47"/>
  <c r="B266" i="47"/>
  <c r="C298" i="47"/>
  <c r="A328" i="47"/>
  <c r="B359" i="47"/>
  <c r="C386" i="47"/>
  <c r="C416" i="47"/>
  <c r="C445" i="47"/>
  <c r="C474" i="47"/>
  <c r="C502" i="47"/>
  <c r="B533" i="47"/>
  <c r="A560" i="47"/>
  <c r="B588" i="47"/>
  <c r="B613" i="47"/>
  <c r="A640" i="47"/>
  <c r="C662" i="47"/>
  <c r="B684" i="47"/>
  <c r="A704" i="47"/>
  <c r="A725" i="47"/>
  <c r="A742" i="47"/>
  <c r="C761" i="47"/>
  <c r="B780" i="47"/>
  <c r="B799" i="47"/>
  <c r="B818" i="47"/>
  <c r="C834" i="47"/>
  <c r="A852" i="47"/>
  <c r="A869" i="47"/>
  <c r="C886" i="47"/>
  <c r="C903" i="47"/>
  <c r="C918" i="47"/>
  <c r="C935" i="47"/>
  <c r="B953" i="47"/>
  <c r="C970" i="47"/>
  <c r="B986" i="47"/>
  <c r="B1002" i="47"/>
  <c r="C1017" i="47"/>
  <c r="C1034" i="47"/>
  <c r="C1050" i="47"/>
  <c r="A1067" i="47"/>
  <c r="C1083" i="47"/>
  <c r="C1097" i="47"/>
  <c r="C1114" i="47"/>
  <c r="A1130" i="47"/>
  <c r="C1146" i="47"/>
  <c r="C1162" i="47"/>
  <c r="A1178" i="47"/>
  <c r="B1194" i="47"/>
  <c r="A1210" i="47"/>
  <c r="A1225" i="47"/>
  <c r="B1240" i="47"/>
  <c r="B1254" i="47"/>
  <c r="C1269" i="47"/>
  <c r="B1284" i="47"/>
  <c r="B1299" i="47"/>
  <c r="A1313" i="47"/>
  <c r="B1326" i="47"/>
  <c r="B1340" i="47"/>
  <c r="C1354" i="47"/>
  <c r="A1369" i="47"/>
  <c r="A1382" i="47"/>
  <c r="B1396" i="47"/>
  <c r="A1409" i="47"/>
  <c r="B1422" i="47"/>
  <c r="C1436" i="47"/>
  <c r="B1449" i="47"/>
  <c r="B1462" i="47"/>
  <c r="C1473" i="47"/>
  <c r="B1486" i="47"/>
  <c r="C1498" i="47"/>
  <c r="B1511" i="47"/>
  <c r="B1524" i="47"/>
  <c r="B1535" i="47"/>
  <c r="B1547" i="47"/>
  <c r="B1560" i="47"/>
  <c r="A1573" i="47"/>
  <c r="B1585" i="47"/>
  <c r="A1596" i="47"/>
  <c r="A1608" i="47"/>
  <c r="B1619" i="47"/>
  <c r="C1629" i="47"/>
  <c r="B1641" i="47"/>
  <c r="C1652" i="47"/>
  <c r="A1663" i="47"/>
  <c r="B1674" i="47"/>
  <c r="A1685" i="47"/>
  <c r="A1695" i="47"/>
  <c r="B1705" i="47"/>
  <c r="B1716" i="47"/>
  <c r="A1726" i="47"/>
  <c r="C1736" i="47"/>
  <c r="A1748" i="47"/>
  <c r="B34" i="47"/>
  <c r="C75" i="47"/>
  <c r="A119" i="47"/>
  <c r="A165" i="47"/>
  <c r="B197" i="47"/>
  <c r="C269" i="47"/>
  <c r="C301" i="47"/>
  <c r="C331" i="47"/>
  <c r="C360" i="47"/>
  <c r="A388" i="47"/>
  <c r="B419" i="47"/>
  <c r="B447" i="47"/>
  <c r="A477" i="47"/>
  <c r="C503" i="47"/>
  <c r="B534" i="47"/>
  <c r="B561" i="47"/>
  <c r="B590" i="47"/>
  <c r="B616" i="47"/>
  <c r="B641" i="47"/>
  <c r="B663" i="47"/>
  <c r="B685" i="47"/>
  <c r="C725" i="47"/>
  <c r="A746" i="47"/>
  <c r="B764" i="47"/>
  <c r="C782" i="47"/>
  <c r="A800" i="47"/>
  <c r="A820" i="47"/>
  <c r="C836" i="47"/>
  <c r="C854" i="47"/>
  <c r="A870" i="47"/>
  <c r="C887" i="47"/>
  <c r="A905" i="47"/>
  <c r="B939" i="47"/>
  <c r="C955" i="47"/>
  <c r="A972" i="47"/>
  <c r="C987" i="47"/>
  <c r="C1003" i="47"/>
  <c r="C1021" i="47"/>
  <c r="A1052" i="47"/>
  <c r="B1068" i="47"/>
  <c r="B1084" i="47"/>
  <c r="A1116" i="47"/>
  <c r="C1147" i="47"/>
  <c r="B1180" i="47"/>
  <c r="A1211" i="47"/>
  <c r="B1241" i="47"/>
  <c r="B1270" i="47"/>
  <c r="A1300" i="47"/>
  <c r="C1328" i="47"/>
  <c r="C1342" i="47"/>
  <c r="C1369" i="47"/>
  <c r="A1397" i="47"/>
  <c r="C1423" i="47"/>
  <c r="A1451" i="47"/>
  <c r="A1487" i="47"/>
  <c r="A1512" i="47"/>
  <c r="A1537" i="47"/>
  <c r="A33" i="47"/>
  <c r="C74" i="47"/>
  <c r="A117" i="47"/>
  <c r="A156" i="47"/>
  <c r="C195" i="47"/>
  <c r="B234" i="47"/>
  <c r="B269" i="47"/>
  <c r="A300" i="47"/>
  <c r="B328" i="47"/>
  <c r="A360" i="47"/>
  <c r="A387" i="47"/>
  <c r="B418" i="47"/>
  <c r="B446" i="47"/>
  <c r="C475" i="47"/>
  <c r="A503" i="47"/>
  <c r="A534" i="47"/>
  <c r="C560" i="47"/>
  <c r="C588" i="47"/>
  <c r="A616" i="47"/>
  <c r="C640" i="47"/>
  <c r="A663" i="47"/>
  <c r="C684" i="47"/>
  <c r="C704" i="47"/>
  <c r="B725" i="47"/>
  <c r="B745" i="47"/>
  <c r="A762" i="47"/>
  <c r="B782" i="47"/>
  <c r="C799" i="47"/>
  <c r="C818" i="47"/>
  <c r="B836" i="47"/>
  <c r="B852" i="47"/>
  <c r="B869" i="47"/>
  <c r="A887" i="47"/>
  <c r="B904" i="47"/>
  <c r="C921" i="47"/>
  <c r="C936" i="47"/>
  <c r="C953" i="47"/>
  <c r="A971" i="47"/>
  <c r="A987" i="47"/>
  <c r="B1003" i="47"/>
  <c r="A1018" i="47"/>
  <c r="B1035" i="47"/>
  <c r="B1051" i="47"/>
  <c r="A1068" i="47"/>
  <c r="A1084" i="47"/>
  <c r="A1100" i="47"/>
  <c r="A1115" i="47"/>
  <c r="B1130" i="47"/>
  <c r="A1147" i="47"/>
  <c r="A1163" i="47"/>
  <c r="A1180" i="47"/>
  <c r="B1195" i="47"/>
  <c r="C1210" i="47"/>
  <c r="C1226" i="47"/>
  <c r="A1241" i="47"/>
  <c r="C1256" i="47"/>
  <c r="A1270" i="47"/>
  <c r="C1284" i="47"/>
  <c r="C1299" i="47"/>
  <c r="B1314" i="47"/>
  <c r="B1328" i="47"/>
  <c r="A1341" i="47"/>
  <c r="A1355" i="47"/>
  <c r="B1369" i="47"/>
  <c r="B1382" i="47"/>
  <c r="C1396" i="47"/>
  <c r="B1409" i="47"/>
  <c r="B1423" i="47"/>
  <c r="A1437" i="47"/>
  <c r="C1450" i="47"/>
  <c r="C1462" i="47"/>
  <c r="C1474" i="47"/>
  <c r="C1486" i="47"/>
  <c r="C1499" i="47"/>
  <c r="C1511" i="47"/>
  <c r="C1524" i="47"/>
  <c r="C1535" i="47"/>
  <c r="C1547" i="47"/>
  <c r="C1560" i="47"/>
  <c r="C1573" i="47"/>
  <c r="C1585" i="47"/>
  <c r="C1596" i="47"/>
  <c r="B1608" i="47"/>
  <c r="C1619" i="47"/>
  <c r="A1630" i="47"/>
  <c r="C1641" i="47"/>
  <c r="A1653" i="47"/>
  <c r="B1663" i="47"/>
  <c r="C1674" i="47"/>
  <c r="B1685" i="47"/>
  <c r="B1695" i="47"/>
  <c r="C1705" i="47"/>
  <c r="C1716" i="47"/>
  <c r="B1726" i="47"/>
  <c r="A1737" i="47"/>
  <c r="B1748" i="47"/>
  <c r="A237" i="47"/>
  <c r="B705" i="47"/>
  <c r="A922" i="47"/>
  <c r="C1035" i="47"/>
  <c r="B1100" i="47"/>
  <c r="A1131" i="47"/>
  <c r="A1164" i="47"/>
  <c r="A1196" i="47"/>
  <c r="A1227" i="47"/>
  <c r="C1257" i="47"/>
  <c r="A1285" i="47"/>
  <c r="A1315" i="47"/>
  <c r="B1355" i="47"/>
  <c r="C1382" i="47"/>
  <c r="B1410" i="47"/>
  <c r="C1437" i="47"/>
  <c r="B1463" i="47"/>
  <c r="C1475" i="47"/>
  <c r="A1500" i="47"/>
  <c r="A1525" i="47"/>
  <c r="C1548" i="47"/>
  <c r="C1358" i="47"/>
  <c r="C1748" i="47"/>
  <c r="B1734" i="47"/>
  <c r="B1721" i="47"/>
  <c r="A1709" i="47"/>
  <c r="C1695" i="47"/>
  <c r="A1682" i="47"/>
  <c r="B1669" i="47"/>
  <c r="B1655" i="47"/>
  <c r="A1642" i="47"/>
  <c r="A1628" i="47"/>
  <c r="A1613" i="47"/>
  <c r="B1582" i="47"/>
  <c r="B1566" i="47"/>
  <c r="A1552" i="47"/>
  <c r="A1533" i="47"/>
  <c r="C1515" i="47"/>
  <c r="C1497" i="47"/>
  <c r="C1478" i="47"/>
  <c r="B1459" i="47"/>
  <c r="A1441" i="47"/>
  <c r="C1418" i="47"/>
  <c r="A1399" i="47"/>
  <c r="A1378" i="47"/>
  <c r="B1358" i="47"/>
  <c r="B1335" i="47"/>
  <c r="C1315" i="47"/>
  <c r="C1291" i="47"/>
  <c r="C1272" i="47"/>
  <c r="A1248" i="47"/>
  <c r="C1221" i="47"/>
  <c r="C1199" i="47"/>
  <c r="C1175" i="47"/>
  <c r="B1151" i="47"/>
  <c r="B1126" i="47"/>
  <c r="A1104" i="47"/>
  <c r="B1077" i="47"/>
  <c r="C1055" i="47"/>
  <c r="A1028" i="47"/>
  <c r="C1005" i="47"/>
  <c r="A978" i="47"/>
  <c r="A956" i="47"/>
  <c r="B929" i="47"/>
  <c r="A900" i="47"/>
  <c r="B875" i="47"/>
  <c r="C848" i="47"/>
  <c r="B824" i="47"/>
  <c r="C794" i="47"/>
  <c r="B768" i="47"/>
  <c r="A739" i="47"/>
  <c r="B710" i="47"/>
  <c r="C644" i="47"/>
  <c r="B604" i="47"/>
  <c r="C567" i="47"/>
  <c r="C518" i="47"/>
  <c r="B471" i="47"/>
  <c r="C427" i="47"/>
  <c r="B339" i="47"/>
  <c r="A289" i="47"/>
  <c r="B244" i="47"/>
  <c r="A185" i="47"/>
  <c r="A123" i="47"/>
  <c r="B59" i="47"/>
  <c r="A1746" i="47"/>
  <c r="A1721" i="47"/>
  <c r="C1694" i="47"/>
  <c r="A1668" i="47"/>
  <c r="C1612" i="47"/>
  <c r="A1582" i="47"/>
  <c r="A1551" i="47"/>
  <c r="B1515" i="47"/>
  <c r="C1477" i="47"/>
  <c r="B1440" i="47"/>
  <c r="C1398" i="47"/>
  <c r="A1358" i="47"/>
  <c r="B1315" i="47"/>
  <c r="C1268" i="47"/>
  <c r="B1221" i="47"/>
  <c r="B1175" i="47"/>
  <c r="C1125" i="47"/>
  <c r="A1077" i="47"/>
  <c r="C1026" i="47"/>
  <c r="C977" i="47"/>
  <c r="B928" i="47"/>
  <c r="A875" i="47"/>
  <c r="B822" i="47"/>
  <c r="B766" i="47"/>
  <c r="B706" i="47"/>
  <c r="A644" i="47"/>
  <c r="C557" i="47"/>
  <c r="A471" i="47"/>
  <c r="B427" i="47"/>
  <c r="B288" i="47"/>
  <c r="C183" i="47"/>
  <c r="C50" i="47"/>
  <c r="B1745" i="47"/>
  <c r="A1720" i="47"/>
  <c r="B1693" i="47"/>
  <c r="C1667" i="47"/>
  <c r="A1639" i="47"/>
  <c r="B1612" i="47"/>
  <c r="C1581" i="47"/>
  <c r="C1550" i="47"/>
  <c r="C1513" i="47"/>
  <c r="B1477" i="47"/>
  <c r="A1440" i="47"/>
  <c r="A1398" i="47"/>
  <c r="C1357" i="47"/>
  <c r="B1311" i="47"/>
  <c r="B1268" i="47"/>
  <c r="A1221" i="47"/>
  <c r="C1174" i="47"/>
  <c r="A1150" i="47"/>
  <c r="C1101" i="47"/>
  <c r="C1073" i="47"/>
  <c r="B1026" i="47"/>
  <c r="B999" i="47"/>
  <c r="B951" i="47"/>
  <c r="B899" i="47"/>
  <c r="A847" i="47"/>
  <c r="A793" i="47"/>
  <c r="B765" i="47"/>
  <c r="C705" i="47"/>
  <c r="C672" i="47"/>
  <c r="B598" i="47"/>
  <c r="B557" i="47"/>
  <c r="B465" i="47"/>
  <c r="B425" i="47"/>
  <c r="C338" i="47"/>
  <c r="A288" i="47"/>
  <c r="B176" i="47"/>
  <c r="B50" i="47"/>
  <c r="C1744" i="47"/>
  <c r="A1732" i="47"/>
  <c r="C1718" i="47"/>
  <c r="A1706" i="47"/>
  <c r="C1692" i="47"/>
  <c r="A1679" i="47"/>
  <c r="B1666" i="47"/>
  <c r="B1653" i="47"/>
  <c r="B1638" i="47"/>
  <c r="C1624" i="47"/>
  <c r="C1611" i="47"/>
  <c r="C1595" i="47"/>
  <c r="A1581" i="47"/>
  <c r="B1564" i="47"/>
  <c r="B1546" i="47"/>
  <c r="A1529" i="47"/>
  <c r="B1512" i="47"/>
  <c r="B1494" i="47"/>
  <c r="C1476" i="47"/>
  <c r="B1455" i="47"/>
  <c r="A1438" i="47"/>
  <c r="A1416" i="47"/>
  <c r="B1393" i="47"/>
  <c r="B1373" i="47"/>
  <c r="A1351" i="47"/>
  <c r="B1331" i="47"/>
  <c r="C1309" i="47"/>
  <c r="B1289" i="47"/>
  <c r="B1265" i="47"/>
  <c r="C1243" i="47"/>
  <c r="A1220" i="47"/>
  <c r="B1198" i="47"/>
  <c r="B1170" i="47"/>
  <c r="B1149" i="47"/>
  <c r="A1121" i="47"/>
  <c r="C1096" i="47"/>
  <c r="A1073" i="47"/>
  <c r="A1047" i="47"/>
  <c r="A1024" i="47"/>
  <c r="B998" i="47"/>
  <c r="B975" i="47"/>
  <c r="A949" i="47"/>
  <c r="A923" i="47"/>
  <c r="B897" i="47"/>
  <c r="B873" i="47"/>
  <c r="A844" i="47"/>
  <c r="B820" i="47"/>
  <c r="C788" i="47"/>
  <c r="B759" i="47"/>
  <c r="B731" i="47"/>
  <c r="A700" i="47"/>
  <c r="A671" i="47"/>
  <c r="C632" i="47"/>
  <c r="C597" i="47"/>
  <c r="A552" i="47"/>
  <c r="A512" i="47"/>
  <c r="B464" i="47"/>
  <c r="C421" i="47"/>
  <c r="C375" i="47"/>
  <c r="C335" i="47"/>
  <c r="C280" i="47"/>
  <c r="B228" i="47"/>
  <c r="B173" i="47"/>
  <c r="C107" i="47"/>
  <c r="C46" i="47"/>
  <c r="B1749" i="47"/>
  <c r="A1735" i="47"/>
  <c r="B1722" i="47"/>
  <c r="C1709" i="47"/>
  <c r="A1697" i="47"/>
  <c r="C1682" i="47"/>
  <c r="B1670" i="47"/>
  <c r="C1656" i="47"/>
  <c r="C1642" i="47"/>
  <c r="C1628" i="47"/>
  <c r="B1615" i="47"/>
  <c r="A1600" i="47"/>
  <c r="A1586" i="47"/>
  <c r="C1568" i="47"/>
  <c r="C1552" i="47"/>
  <c r="C1533" i="47"/>
  <c r="B1517" i="47"/>
  <c r="B1500" i="47"/>
  <c r="C1480" i="47"/>
  <c r="C1463" i="47"/>
  <c r="C1441" i="47"/>
  <c r="B1421" i="47"/>
  <c r="B1401" i="47"/>
  <c r="C1378" i="47"/>
  <c r="A1359" i="47"/>
  <c r="A1338" i="47"/>
  <c r="C1318" i="47"/>
  <c r="C1293" i="47"/>
  <c r="C1273" i="47"/>
  <c r="C1249" i="47"/>
  <c r="A1228" i="47"/>
  <c r="B1203" i="47"/>
  <c r="A1181" i="47"/>
  <c r="A1153" i="47"/>
  <c r="A1129" i="47"/>
  <c r="C1104" i="47"/>
  <c r="B1079" i="47"/>
  <c r="B1056" i="47"/>
  <c r="C1029" i="47"/>
  <c r="B1006" i="47"/>
  <c r="A982" i="47"/>
  <c r="B957" i="47"/>
  <c r="A931" i="47"/>
  <c r="B906" i="47"/>
  <c r="C876" i="47"/>
  <c r="C855" i="47"/>
  <c r="B825" i="47"/>
  <c r="A797" i="47"/>
  <c r="B769" i="47"/>
  <c r="C739" i="47"/>
  <c r="A711" i="47"/>
  <c r="B677" i="47"/>
  <c r="A646" i="47"/>
  <c r="B606" i="47"/>
  <c r="A569" i="47"/>
  <c r="C520" i="47"/>
  <c r="B482" i="47"/>
  <c r="C433" i="47"/>
  <c r="A395" i="47"/>
  <c r="C342" i="47"/>
  <c r="A296" i="47"/>
  <c r="A246" i="47"/>
  <c r="B188" i="47"/>
  <c r="C127" i="47"/>
  <c r="A64" i="47"/>
  <c r="A1749" i="47"/>
  <c r="C1734" i="47"/>
  <c r="A1722" i="47"/>
  <c r="B1709" i="47"/>
  <c r="C1696" i="47"/>
  <c r="B1682" i="47"/>
  <c r="A1670" i="47"/>
  <c r="C1655" i="47"/>
  <c r="B1628" i="47"/>
  <c r="B1614" i="47"/>
  <c r="C1599" i="47"/>
  <c r="A1584" i="47"/>
  <c r="B1568" i="47"/>
  <c r="B1552" i="47"/>
  <c r="B1533" i="47"/>
  <c r="A1517" i="47"/>
  <c r="B1498" i="47"/>
  <c r="B1480" i="47"/>
  <c r="C1459" i="47"/>
  <c r="B1441" i="47"/>
  <c r="A1421" i="47"/>
  <c r="A1400" i="47"/>
  <c r="B1378" i="47"/>
  <c r="C1335" i="47"/>
  <c r="A1316" i="47"/>
  <c r="B1293" i="47"/>
  <c r="A1273" i="47"/>
  <c r="B1248" i="47"/>
  <c r="C1227" i="47"/>
  <c r="A1200" i="47"/>
  <c r="A1176" i="47"/>
  <c r="C1152" i="47"/>
  <c r="C1126" i="47"/>
  <c r="B1104" i="47"/>
  <c r="A1079" i="47"/>
  <c r="A1056" i="47"/>
  <c r="B1028" i="47"/>
  <c r="A1006" i="47"/>
  <c r="C981" i="47"/>
  <c r="A957" i="47"/>
  <c r="C929" i="47"/>
  <c r="B905" i="47"/>
  <c r="C875" i="47"/>
  <c r="B849" i="47"/>
  <c r="C824" i="47"/>
  <c r="C796" i="47"/>
  <c r="C768" i="47"/>
  <c r="B739" i="47"/>
  <c r="C710" i="47"/>
  <c r="A677" i="47"/>
  <c r="A645" i="47"/>
  <c r="A606" i="47"/>
  <c r="C568" i="47"/>
  <c r="B519" i="47"/>
  <c r="B478" i="47"/>
  <c r="A428" i="47"/>
  <c r="B385" i="47"/>
  <c r="C339" i="47"/>
  <c r="C291" i="47"/>
  <c r="B245" i="47"/>
  <c r="B187" i="47"/>
  <c r="C126" i="47"/>
  <c r="B62" i="47"/>
  <c r="B1599" i="47"/>
  <c r="A676" i="47"/>
  <c r="B1733" i="47"/>
  <c r="C1708" i="47"/>
  <c r="C1681" i="47"/>
  <c r="A1655" i="47"/>
  <c r="A1626" i="47"/>
  <c r="A1599" i="47"/>
  <c r="A1566" i="47"/>
  <c r="C1532" i="47"/>
  <c r="A1496" i="47"/>
  <c r="A1459" i="47"/>
  <c r="B1418" i="47"/>
  <c r="C1377" i="47"/>
  <c r="B1334" i="47"/>
  <c r="B1291" i="47"/>
  <c r="C1247" i="47"/>
  <c r="B1199" i="47"/>
  <c r="A1151" i="47"/>
  <c r="B1102" i="47"/>
  <c r="B1055" i="47"/>
  <c r="B1005" i="47"/>
  <c r="A952" i="47"/>
  <c r="C899" i="47"/>
  <c r="B848" i="47"/>
  <c r="B794" i="47"/>
  <c r="B735" i="47"/>
  <c r="B674" i="47"/>
  <c r="A603" i="47"/>
  <c r="A515" i="47"/>
  <c r="B379" i="47"/>
  <c r="C240" i="47"/>
  <c r="B122" i="47"/>
  <c r="B1744" i="47"/>
  <c r="B1730" i="47"/>
  <c r="B1718" i="47"/>
  <c r="A1705" i="47"/>
  <c r="B1691" i="47"/>
  <c r="C1678" i="47"/>
  <c r="A1666" i="47"/>
  <c r="B1651" i="47"/>
  <c r="A1638" i="47"/>
  <c r="C1623" i="47"/>
  <c r="B1611" i="47"/>
  <c r="A1595" i="47"/>
  <c r="C1578" i="47"/>
  <c r="A1564" i="47"/>
  <c r="A1546" i="47"/>
  <c r="C1528" i="47"/>
  <c r="A1511" i="47"/>
  <c r="B1493" i="47"/>
  <c r="A1476" i="47"/>
  <c r="A1455" i="47"/>
  <c r="C1435" i="47"/>
  <c r="C1413" i="47"/>
  <c r="A1393" i="47"/>
  <c r="A1373" i="47"/>
  <c r="B1350" i="47"/>
  <c r="A1331" i="47"/>
  <c r="A1309" i="47"/>
  <c r="A1289" i="47"/>
  <c r="C1264" i="47"/>
  <c r="B1243" i="47"/>
  <c r="A1217" i="47"/>
  <c r="A1197" i="47"/>
  <c r="A1170" i="47"/>
  <c r="B1143" i="47"/>
  <c r="B1120" i="47"/>
  <c r="A1096" i="47"/>
  <c r="C1072" i="47"/>
  <c r="A1046" i="47"/>
  <c r="C1023" i="47"/>
  <c r="A998" i="47"/>
  <c r="A975" i="47"/>
  <c r="C947" i="47"/>
  <c r="C922" i="47"/>
  <c r="B895" i="47"/>
  <c r="B870" i="47"/>
  <c r="C843" i="47"/>
  <c r="B814" i="47"/>
  <c r="A788" i="47"/>
  <c r="A759" i="47"/>
  <c r="A731" i="47"/>
  <c r="C698" i="47"/>
  <c r="C670" i="47"/>
  <c r="C630" i="47"/>
  <c r="C595" i="47"/>
  <c r="B551" i="47"/>
  <c r="A510" i="47"/>
  <c r="A461" i="47"/>
  <c r="B421" i="47"/>
  <c r="B369" i="47"/>
  <c r="A325" i="47"/>
  <c r="A280" i="47"/>
  <c r="B225" i="47"/>
  <c r="C170" i="47"/>
  <c r="B107" i="47"/>
  <c r="C40" i="47"/>
  <c r="B1756" i="47"/>
  <c r="C1743" i="47"/>
  <c r="A1730" i="47"/>
  <c r="A1718" i="47"/>
  <c r="B1703" i="47"/>
  <c r="A1691" i="47"/>
  <c r="B1678" i="47"/>
  <c r="C1665" i="47"/>
  <c r="A1650" i="47"/>
  <c r="A1637" i="47"/>
  <c r="B1623" i="47"/>
  <c r="B1609" i="47"/>
  <c r="C1594" i="47"/>
  <c r="B1578" i="47"/>
  <c r="C1563" i="47"/>
  <c r="A1545" i="47"/>
  <c r="B1528" i="47"/>
  <c r="C1508" i="47"/>
  <c r="C1491" i="47"/>
  <c r="C1472" i="47"/>
  <c r="C1454" i="47"/>
  <c r="A1433" i="47"/>
  <c r="B1413" i="47"/>
  <c r="B1392" i="47"/>
  <c r="A1372" i="47"/>
  <c r="A1350" i="47"/>
  <c r="B1330" i="47"/>
  <c r="C1308" i="47"/>
  <c r="C1288" i="47"/>
  <c r="C1262" i="47"/>
  <c r="A1242" i="47"/>
  <c r="C1216" i="47"/>
  <c r="A1192" i="47"/>
  <c r="C1169" i="47"/>
  <c r="C1142" i="47"/>
  <c r="C1119" i="47"/>
  <c r="B1095" i="47"/>
  <c r="A1072" i="47"/>
  <c r="C1045" i="47"/>
  <c r="A1023" i="47"/>
  <c r="C997" i="47"/>
  <c r="A973" i="47"/>
  <c r="B945" i="47"/>
  <c r="B922" i="47"/>
  <c r="A893" i="47"/>
  <c r="C866" i="47"/>
  <c r="B843" i="47"/>
  <c r="A813" i="47"/>
  <c r="C787" i="47"/>
  <c r="B755" i="47"/>
  <c r="C729" i="47"/>
  <c r="B698" i="47"/>
  <c r="A669" i="47"/>
  <c r="B630" i="47"/>
  <c r="C592" i="47"/>
  <c r="A549" i="47"/>
  <c r="B509" i="47"/>
  <c r="A457" i="47"/>
  <c r="A414" i="47"/>
  <c r="B367" i="47"/>
  <c r="B324" i="47"/>
  <c r="C279" i="47"/>
  <c r="A223" i="47"/>
  <c r="A167" i="47"/>
  <c r="C106" i="47"/>
  <c r="A40" i="47"/>
  <c r="A544" i="47"/>
  <c r="C498" i="47"/>
  <c r="A454" i="47"/>
  <c r="A409" i="47"/>
  <c r="A366" i="47"/>
  <c r="B322" i="47"/>
  <c r="A276" i="47"/>
  <c r="B221" i="47"/>
  <c r="C165" i="47"/>
  <c r="A93" i="47"/>
  <c r="A35" i="47"/>
  <c r="B1754" i="47"/>
  <c r="C1741" i="47"/>
  <c r="A1729" i="47"/>
  <c r="A1715" i="47"/>
  <c r="B1702" i="47"/>
  <c r="B1689" i="47"/>
  <c r="A1677" i="47"/>
  <c r="C1662" i="47"/>
  <c r="A1649" i="47"/>
  <c r="C1634" i="47"/>
  <c r="C1621" i="47"/>
  <c r="C1607" i="47"/>
  <c r="A1592" i="47"/>
  <c r="B1577" i="47"/>
  <c r="A1560" i="47"/>
  <c r="B1542" i="47"/>
  <c r="C1525" i="47"/>
  <c r="C1507" i="47"/>
  <c r="B1490" i="47"/>
  <c r="C1471" i="47"/>
  <c r="A1452" i="47"/>
  <c r="A1432" i="47"/>
  <c r="A1412" i="47"/>
  <c r="C1388" i="47"/>
  <c r="A1370" i="47"/>
  <c r="C1347" i="47"/>
  <c r="C1324" i="47"/>
  <c r="C1304" i="47"/>
  <c r="B1281" i="47"/>
  <c r="A1261" i="47"/>
  <c r="A1237" i="47"/>
  <c r="C1214" i="47"/>
  <c r="A1189" i="47"/>
  <c r="B1166" i="47"/>
  <c r="A1141" i="47"/>
  <c r="A1118" i="47"/>
  <c r="A1090" i="47"/>
  <c r="C1068" i="47"/>
  <c r="A1041" i="47"/>
  <c r="A1016" i="47"/>
  <c r="B993" i="47"/>
  <c r="B966" i="47"/>
  <c r="A943" i="47"/>
  <c r="A917" i="47"/>
  <c r="A891" i="47"/>
  <c r="C864" i="47"/>
  <c r="A839" i="47"/>
  <c r="C811" i="47"/>
  <c r="A785" i="47"/>
  <c r="C752" i="47"/>
  <c r="A726" i="47"/>
  <c r="C691" i="47"/>
  <c r="B659" i="47"/>
  <c r="A623" i="47"/>
  <c r="C585" i="47"/>
  <c r="A540" i="47"/>
  <c r="B496" i="47"/>
  <c r="C453" i="47"/>
  <c r="B408" i="47"/>
  <c r="C365" i="47"/>
  <c r="C318" i="47"/>
  <c r="A275" i="47"/>
  <c r="C213" i="47"/>
  <c r="B165" i="47"/>
  <c r="B92" i="47"/>
  <c r="A25" i="47"/>
  <c r="B1753" i="47"/>
  <c r="B1741" i="47"/>
  <c r="C1728" i="47"/>
  <c r="B1714" i="47"/>
  <c r="A1702" i="47"/>
  <c r="A1689" i="47"/>
  <c r="C1675" i="47"/>
  <c r="A1662" i="47"/>
  <c r="C1648" i="47"/>
  <c r="B1634" i="47"/>
  <c r="B1621" i="47"/>
  <c r="C1605" i="47"/>
  <c r="A1591" i="47"/>
  <c r="A1577" i="47"/>
  <c r="B1559" i="47"/>
  <c r="A1542" i="47"/>
  <c r="B1525" i="47"/>
  <c r="B1507" i="47"/>
  <c r="A1490" i="47"/>
  <c r="B1469" i="47"/>
  <c r="C1451" i="47"/>
  <c r="A1429" i="47"/>
  <c r="A1411" i="47"/>
  <c r="C1387" i="47"/>
  <c r="B1365" i="47"/>
  <c r="C1345" i="47"/>
  <c r="C1323" i="47"/>
  <c r="B1304" i="47"/>
  <c r="A1281" i="47"/>
  <c r="A1260" i="47"/>
  <c r="C1236" i="47"/>
  <c r="B1213" i="47"/>
  <c r="C1188" i="47"/>
  <c r="A1166" i="47"/>
  <c r="A1138" i="47"/>
  <c r="C1117" i="47"/>
  <c r="C1089" i="47"/>
  <c r="C1063" i="47"/>
  <c r="A1040" i="47"/>
  <c r="B1015" i="47"/>
  <c r="A993" i="47"/>
  <c r="A966" i="47"/>
  <c r="C941" i="47"/>
  <c r="B916" i="47"/>
  <c r="C890" i="47"/>
  <c r="A863" i="47"/>
  <c r="B838" i="47"/>
  <c r="B808" i="47"/>
  <c r="C783" i="47"/>
  <c r="B751" i="47"/>
  <c r="A720" i="47"/>
  <c r="A691" i="47"/>
  <c r="B658" i="47"/>
  <c r="C622" i="47"/>
  <c r="B581" i="47"/>
  <c r="C539" i="47"/>
  <c r="A496" i="47"/>
  <c r="B453" i="47"/>
  <c r="C407" i="47"/>
  <c r="A365" i="47"/>
  <c r="B314" i="47"/>
  <c r="C272" i="47"/>
  <c r="B213" i="47"/>
  <c r="B150" i="47"/>
  <c r="A88" i="47"/>
  <c r="C22" i="47"/>
  <c r="A1753" i="47"/>
  <c r="A1741" i="47"/>
  <c r="B1728" i="47"/>
  <c r="B1713" i="47"/>
  <c r="C1701" i="47"/>
  <c r="A1688" i="47"/>
  <c r="B1675" i="47"/>
  <c r="C1661" i="47"/>
  <c r="C1647" i="47"/>
  <c r="B1633" i="47"/>
  <c r="A1621" i="47"/>
  <c r="B1605" i="47"/>
  <c r="A1590" i="47"/>
  <c r="C1574" i="47"/>
  <c r="B1557" i="47"/>
  <c r="C1541" i="47"/>
  <c r="A1522" i="47"/>
  <c r="C1504" i="47"/>
  <c r="B1489" i="47"/>
  <c r="B1468" i="47"/>
  <c r="B1451" i="47"/>
  <c r="C1428" i="47"/>
  <c r="A1408" i="47"/>
  <c r="A1387" i="47"/>
  <c r="B1364" i="47"/>
  <c r="B1345" i="47"/>
  <c r="B1323" i="47"/>
  <c r="C1303" i="47"/>
  <c r="B1280" i="47"/>
  <c r="B1259" i="47"/>
  <c r="B1236" i="47"/>
  <c r="A1213" i="47"/>
  <c r="B1186" i="47"/>
  <c r="B1165" i="47"/>
  <c r="B1137" i="47"/>
  <c r="C1112" i="47"/>
  <c r="B1089" i="47"/>
  <c r="B1063" i="47"/>
  <c r="C1039" i="47"/>
  <c r="C1014" i="47"/>
  <c r="C991" i="47"/>
  <c r="B965" i="47"/>
  <c r="B940" i="47"/>
  <c r="A915" i="47"/>
  <c r="B888" i="47"/>
  <c r="A861" i="47"/>
  <c r="B837" i="47"/>
  <c r="A808" i="47"/>
  <c r="B778" i="47"/>
  <c r="C750" i="47"/>
  <c r="C718" i="47"/>
  <c r="C690" i="47"/>
  <c r="B657" i="47"/>
  <c r="B622" i="47"/>
  <c r="A581" i="47"/>
  <c r="A539" i="47"/>
  <c r="C495" i="47"/>
  <c r="B451" i="47"/>
  <c r="A401" i="47"/>
  <c r="B364" i="47"/>
  <c r="C310" i="47"/>
  <c r="C262" i="47"/>
  <c r="B212" i="47"/>
  <c r="A147" i="47"/>
  <c r="B84" i="47"/>
  <c r="A15" i="47"/>
  <c r="B1752" i="47"/>
  <c r="A1740" i="47"/>
  <c r="C1726" i="47"/>
  <c r="A1713" i="47"/>
  <c r="A1701" i="47"/>
  <c r="C1687" i="47"/>
  <c r="A1675" i="47"/>
  <c r="B1661" i="47"/>
  <c r="B1646" i="47"/>
  <c r="A1633" i="47"/>
  <c r="A1620" i="47"/>
  <c r="A1605" i="47"/>
  <c r="B1589" i="47"/>
  <c r="B1574" i="47"/>
  <c r="A1557" i="47"/>
  <c r="C1539" i="47"/>
  <c r="B1521" i="47"/>
  <c r="B1504" i="47"/>
  <c r="A1489" i="47"/>
  <c r="C1467" i="47"/>
  <c r="C1447" i="47"/>
  <c r="B1428" i="47"/>
  <c r="C1406" i="47"/>
  <c r="C1386" i="47"/>
  <c r="C1363" i="47"/>
  <c r="B1344" i="47"/>
  <c r="A1323" i="47"/>
  <c r="B1303" i="47"/>
  <c r="A1280" i="47"/>
  <c r="B1258" i="47"/>
  <c r="A1232" i="47"/>
  <c r="C1211" i="47"/>
  <c r="A1186" i="47"/>
  <c r="C1159" i="47"/>
  <c r="A1137" i="47"/>
  <c r="A1112" i="47"/>
  <c r="A1089" i="47"/>
  <c r="A1063" i="47"/>
  <c r="A1039" i="47"/>
  <c r="B1013" i="47"/>
  <c r="C990" i="47"/>
  <c r="A965" i="47"/>
  <c r="A940" i="47"/>
  <c r="C911" i="47"/>
  <c r="A888" i="47"/>
  <c r="B858" i="47"/>
  <c r="B833" i="47"/>
  <c r="C807" i="47"/>
  <c r="A776" i="47"/>
  <c r="B749" i="47"/>
  <c r="A718" i="47"/>
  <c r="B690" i="47"/>
  <c r="A656" i="47"/>
  <c r="C621" i="47"/>
  <c r="A578" i="47"/>
  <c r="C538" i="47"/>
  <c r="A491" i="47"/>
  <c r="A451" i="47"/>
  <c r="C399" i="47"/>
  <c r="A358" i="47"/>
  <c r="A310" i="47"/>
  <c r="B257" i="47"/>
  <c r="A211" i="47"/>
  <c r="C145" i="47"/>
  <c r="A84" i="47"/>
  <c r="C14" i="47"/>
  <c r="A1752" i="47"/>
  <c r="C1739" i="47"/>
  <c r="C1725" i="47"/>
  <c r="C1712" i="47"/>
  <c r="A1699" i="47"/>
  <c r="C1686" i="47"/>
  <c r="B1673" i="47"/>
  <c r="B1659" i="47"/>
  <c r="A1646" i="47"/>
  <c r="C1632" i="47"/>
  <c r="A1618" i="47"/>
  <c r="C1604" i="47"/>
  <c r="B1588" i="47"/>
  <c r="A1574" i="47"/>
  <c r="C1556" i="47"/>
  <c r="B1539" i="47"/>
  <c r="A1521" i="47"/>
  <c r="A1504" i="47"/>
  <c r="C1484" i="47"/>
  <c r="C1466" i="47"/>
  <c r="A1447" i="47"/>
  <c r="C1427" i="47"/>
  <c r="B1406" i="47"/>
  <c r="B1386" i="47"/>
  <c r="B1363" i="47"/>
  <c r="C1343" i="47"/>
  <c r="A1322" i="47"/>
  <c r="B1301" i="47"/>
  <c r="A1278" i="47"/>
  <c r="A1258" i="47"/>
  <c r="C1231" i="47"/>
  <c r="B1208" i="47"/>
  <c r="C1183" i="47"/>
  <c r="B1159" i="47"/>
  <c r="C1136" i="47"/>
  <c r="B1109" i="47"/>
  <c r="A1087" i="47"/>
  <c r="B1061" i="47"/>
  <c r="B1038" i="47"/>
  <c r="A1013" i="47"/>
  <c r="C989" i="47"/>
  <c r="A964" i="47"/>
  <c r="C939" i="47"/>
  <c r="B910" i="47"/>
  <c r="B883" i="47"/>
  <c r="A858" i="47"/>
  <c r="A832" i="47"/>
  <c r="A807" i="47"/>
  <c r="A775" i="47"/>
  <c r="A749" i="47"/>
  <c r="A717" i="47"/>
  <c r="B689" i="47"/>
  <c r="C655" i="47"/>
  <c r="C620" i="47"/>
  <c r="A576" i="47"/>
  <c r="B537" i="47"/>
  <c r="C485" i="47"/>
  <c r="B441" i="47"/>
  <c r="C398" i="47"/>
  <c r="B357" i="47"/>
  <c r="C309" i="47"/>
  <c r="C256" i="47"/>
  <c r="B209" i="47"/>
  <c r="B142" i="47"/>
  <c r="B83" i="47"/>
  <c r="A12" i="47"/>
  <c r="C4" i="48"/>
  <c r="B11" i="48"/>
  <c r="A18" i="48"/>
  <c r="C24" i="48"/>
  <c r="B31" i="48"/>
  <c r="A38" i="48"/>
  <c r="C44" i="48"/>
  <c r="B51" i="48"/>
  <c r="A58" i="48"/>
  <c r="C64" i="48"/>
  <c r="B71" i="48"/>
  <c r="A78" i="48"/>
  <c r="C84" i="48"/>
  <c r="B91" i="48"/>
  <c r="A98" i="48"/>
  <c r="C104" i="48"/>
  <c r="B111" i="48"/>
  <c r="A118" i="48"/>
  <c r="C124" i="48"/>
  <c r="B131" i="48"/>
  <c r="A138" i="48"/>
  <c r="C144" i="48"/>
  <c r="B151" i="48"/>
  <c r="A158" i="48"/>
  <c r="C164" i="48"/>
  <c r="B171" i="48"/>
  <c r="A178" i="48"/>
  <c r="C184" i="48"/>
  <c r="B191" i="48"/>
  <c r="A198" i="48"/>
  <c r="C204" i="48"/>
  <c r="B211" i="48"/>
  <c r="A218" i="48"/>
  <c r="C224" i="48"/>
  <c r="B231" i="48"/>
  <c r="A238" i="48"/>
  <c r="C244" i="48"/>
  <c r="B251" i="48"/>
  <c r="A258" i="48"/>
  <c r="C264" i="48"/>
  <c r="B271" i="48"/>
  <c r="A278" i="48"/>
  <c r="C284" i="48"/>
  <c r="B291" i="48"/>
  <c r="A298" i="48"/>
  <c r="C304" i="48"/>
  <c r="B311" i="48"/>
  <c r="A318" i="48"/>
  <c r="C324" i="48"/>
  <c r="B331" i="48"/>
  <c r="A338" i="48"/>
  <c r="C344" i="48"/>
  <c r="B351" i="48"/>
  <c r="A358" i="48"/>
  <c r="C364" i="48"/>
  <c r="B371" i="48"/>
  <c r="A378" i="48"/>
  <c r="C384" i="48"/>
  <c r="B391" i="48"/>
  <c r="A398" i="48"/>
  <c r="C404" i="48"/>
  <c r="B411" i="48"/>
  <c r="A418" i="48"/>
  <c r="C424" i="48"/>
  <c r="B431" i="48"/>
  <c r="A438" i="48"/>
  <c r="C444" i="48"/>
  <c r="B451" i="48"/>
  <c r="A458" i="48"/>
  <c r="C464" i="48"/>
  <c r="B471" i="48"/>
  <c r="A478" i="48"/>
  <c r="C484" i="48"/>
  <c r="B491" i="48"/>
  <c r="A498" i="48"/>
  <c r="C504" i="48"/>
  <c r="B511" i="48"/>
  <c r="A518" i="48"/>
  <c r="C524" i="48"/>
  <c r="B531" i="48"/>
  <c r="A538" i="48"/>
  <c r="C544" i="48"/>
  <c r="B551" i="48"/>
  <c r="A558" i="48"/>
  <c r="C564" i="48"/>
  <c r="A5" i="48"/>
  <c r="C8" i="48"/>
  <c r="C15" i="48"/>
  <c r="C22" i="48"/>
  <c r="C29" i="48"/>
  <c r="C36" i="48"/>
  <c r="C43" i="48"/>
  <c r="C50" i="48"/>
  <c r="C57" i="48"/>
  <c r="A65" i="48"/>
  <c r="A72" i="48"/>
  <c r="A79" i="48"/>
  <c r="A86" i="48"/>
  <c r="A93" i="48"/>
  <c r="A100" i="48"/>
  <c r="A107" i="48"/>
  <c r="A114" i="48"/>
  <c r="A121" i="48"/>
  <c r="A128" i="48"/>
  <c r="A135" i="48"/>
  <c r="A142" i="48"/>
  <c r="A149" i="48"/>
  <c r="A156" i="48"/>
  <c r="A163" i="48"/>
  <c r="A170" i="48"/>
  <c r="A177" i="48"/>
  <c r="A184" i="48"/>
  <c r="A191" i="48"/>
  <c r="B198" i="48"/>
  <c r="B205" i="48"/>
  <c r="B212" i="48"/>
  <c r="B219" i="48"/>
  <c r="B226" i="48"/>
  <c r="B233" i="48"/>
  <c r="B240" i="48"/>
  <c r="B247" i="48"/>
  <c r="B254" i="48"/>
  <c r="B261" i="48"/>
  <c r="B268" i="48"/>
  <c r="B275" i="48"/>
  <c r="B282" i="48"/>
  <c r="B289" i="48"/>
  <c r="B296" i="48"/>
  <c r="B303" i="48"/>
  <c r="B310" i="48"/>
  <c r="B317" i="48"/>
  <c r="B324" i="48"/>
  <c r="C331" i="48"/>
  <c r="C338" i="48"/>
  <c r="C345" i="48"/>
  <c r="C352" i="48"/>
  <c r="C359" i="48"/>
  <c r="C366" i="48"/>
  <c r="C373" i="48"/>
  <c r="C380" i="48"/>
  <c r="C387" i="48"/>
  <c r="C394" i="48"/>
  <c r="C401" i="48"/>
  <c r="C408" i="48"/>
  <c r="C415" i="48"/>
  <c r="C422" i="48"/>
  <c r="C429" i="48"/>
  <c r="C436" i="48"/>
  <c r="C443" i="48"/>
  <c r="C450" i="48"/>
  <c r="C457" i="48"/>
  <c r="A465" i="48"/>
  <c r="A472" i="48"/>
  <c r="A479" i="48"/>
  <c r="A486" i="48"/>
  <c r="A493" i="48"/>
  <c r="A500" i="48"/>
  <c r="A507" i="48"/>
  <c r="A514" i="48"/>
  <c r="A521" i="48"/>
  <c r="A528" i="48"/>
  <c r="A535" i="48"/>
  <c r="A542" i="48"/>
  <c r="A549" i="48"/>
  <c r="A556" i="48"/>
  <c r="A563" i="48"/>
  <c r="A570" i="48"/>
  <c r="C576" i="48"/>
  <c r="B583" i="48"/>
  <c r="A590" i="48"/>
  <c r="C596" i="48"/>
  <c r="B607" i="47"/>
  <c r="C600" i="47"/>
  <c r="A594" i="47"/>
  <c r="B587" i="47"/>
  <c r="C580" i="47"/>
  <c r="A574" i="47"/>
  <c r="B567" i="47"/>
  <c r="B560" i="47"/>
  <c r="B553" i="47"/>
  <c r="B546" i="47"/>
  <c r="B539" i="47"/>
  <c r="B532" i="47"/>
  <c r="B525" i="47"/>
  <c r="B518" i="47"/>
  <c r="B511" i="47"/>
  <c r="B504" i="47"/>
  <c r="B497" i="47"/>
  <c r="B490" i="47"/>
  <c r="B483" i="47"/>
  <c r="B476" i="47"/>
  <c r="B469" i="47"/>
  <c r="B462" i="47"/>
  <c r="A455" i="47"/>
  <c r="A448" i="47"/>
  <c r="A441" i="47"/>
  <c r="A434" i="47"/>
  <c r="A427" i="47"/>
  <c r="A420" i="47"/>
  <c r="A413" i="47"/>
  <c r="A406" i="47"/>
  <c r="A399" i="47"/>
  <c r="A392" i="47"/>
  <c r="A385" i="47"/>
  <c r="A378" i="47"/>
  <c r="A371" i="47"/>
  <c r="A364" i="47"/>
  <c r="A357" i="47"/>
  <c r="A350" i="47"/>
  <c r="A343" i="47"/>
  <c r="A336" i="47"/>
  <c r="A329" i="47"/>
  <c r="C321" i="47"/>
  <c r="C314" i="47"/>
  <c r="C307" i="47"/>
  <c r="C300" i="47"/>
  <c r="C293" i="47"/>
  <c r="C286" i="47"/>
  <c r="B279" i="47"/>
  <c r="A272" i="47"/>
  <c r="B264" i="47"/>
  <c r="A257" i="47"/>
  <c r="C249" i="47"/>
  <c r="B242" i="47"/>
  <c r="C234" i="47"/>
  <c r="B227" i="47"/>
  <c r="A220" i="47"/>
  <c r="C212" i="47"/>
  <c r="B205" i="47"/>
  <c r="C197" i="47"/>
  <c r="B190" i="47"/>
  <c r="A183" i="47"/>
  <c r="C175" i="47"/>
  <c r="A168" i="47"/>
  <c r="C160" i="47"/>
  <c r="B153" i="47"/>
  <c r="A146" i="47"/>
  <c r="C138" i="47"/>
  <c r="A131" i="47"/>
  <c r="C123" i="47"/>
  <c r="B116" i="47"/>
  <c r="A109" i="47"/>
  <c r="B101" i="47"/>
  <c r="A94" i="47"/>
  <c r="C86" i="47"/>
  <c r="B79" i="47"/>
  <c r="A72" i="47"/>
  <c r="B64" i="47"/>
  <c r="A57" i="47"/>
  <c r="C49" i="47"/>
  <c r="B42" i="47"/>
  <c r="C34" i="47"/>
  <c r="B27" i="47"/>
  <c r="A20" i="47"/>
  <c r="C12" i="47"/>
  <c r="A2" i="47"/>
  <c r="C8" i="47"/>
  <c r="B15" i="47"/>
  <c r="A22" i="47"/>
  <c r="C28" i="47"/>
  <c r="B35" i="47"/>
  <c r="A42" i="47"/>
  <c r="C48" i="47"/>
  <c r="B55" i="47"/>
  <c r="A62" i="47"/>
  <c r="C68" i="47"/>
  <c r="B75" i="47"/>
  <c r="A82" i="47"/>
  <c r="C88" i="47"/>
  <c r="B95" i="47"/>
  <c r="A102" i="47"/>
  <c r="C108" i="47"/>
  <c r="B115" i="47"/>
  <c r="A122" i="47"/>
  <c r="C128" i="47"/>
  <c r="B135" i="47"/>
  <c r="A142" i="47"/>
  <c r="C148" i="47"/>
  <c r="B155" i="47"/>
  <c r="A162" i="47"/>
  <c r="C168" i="47"/>
  <c r="B175" i="47"/>
  <c r="A182" i="47"/>
  <c r="C188" i="47"/>
  <c r="B195" i="47"/>
  <c r="A202" i="47"/>
  <c r="C208" i="47"/>
  <c r="B215" i="47"/>
  <c r="A222" i="47"/>
  <c r="C228" i="47"/>
  <c r="B235" i="47"/>
  <c r="A242" i="47"/>
  <c r="C248" i="47"/>
  <c r="B255" i="47"/>
  <c r="A262" i="47"/>
  <c r="C268" i="47"/>
  <c r="B275" i="47"/>
  <c r="A282" i="47"/>
  <c r="C288" i="47"/>
  <c r="B295" i="47"/>
  <c r="A302" i="47"/>
  <c r="C308" i="47"/>
  <c r="B315" i="47"/>
  <c r="A322" i="47"/>
  <c r="C328" i="47"/>
  <c r="B335" i="47"/>
  <c r="A342" i="47"/>
  <c r="C348" i="47"/>
  <c r="B355" i="47"/>
  <c r="A362" i="47"/>
  <c r="C368" i="47"/>
  <c r="B375" i="47"/>
  <c r="A382" i="47"/>
  <c r="C388" i="47"/>
  <c r="B395" i="47"/>
  <c r="A402" i="47"/>
  <c r="C408" i="47"/>
  <c r="B415" i="47"/>
  <c r="A422" i="47"/>
  <c r="C428" i="47"/>
  <c r="B435" i="47"/>
  <c r="A442" i="47"/>
  <c r="C448" i="47"/>
  <c r="B455" i="47"/>
  <c r="A462" i="47"/>
  <c r="C468" i="47"/>
  <c r="B475" i="47"/>
  <c r="A482" i="47"/>
  <c r="C488" i="47"/>
  <c r="B495" i="47"/>
  <c r="A502" i="47"/>
  <c r="C508" i="47"/>
  <c r="B515" i="47"/>
  <c r="A522" i="47"/>
  <c r="C528" i="47"/>
  <c r="B535" i="47"/>
  <c r="A542" i="47"/>
  <c r="C548" i="47"/>
  <c r="B555" i="47"/>
  <c r="A562" i="47"/>
  <c r="C4" i="47"/>
  <c r="B11" i="47"/>
  <c r="A18" i="47"/>
  <c r="C24" i="47"/>
  <c r="B31" i="47"/>
  <c r="A38" i="47"/>
  <c r="C44" i="47"/>
  <c r="B51" i="47"/>
  <c r="A58" i="47"/>
  <c r="C64" i="47"/>
  <c r="B71" i="47"/>
  <c r="A78" i="47"/>
  <c r="C84" i="47"/>
  <c r="B91" i="47"/>
  <c r="A98" i="47"/>
  <c r="C104" i="47"/>
  <c r="B111" i="47"/>
  <c r="A118" i="47"/>
  <c r="C124" i="47"/>
  <c r="B131" i="47"/>
  <c r="A138" i="47"/>
  <c r="C144" i="47"/>
  <c r="B151" i="47"/>
  <c r="A158" i="47"/>
  <c r="C164" i="47"/>
  <c r="B171" i="47"/>
  <c r="A178" i="47"/>
  <c r="C184" i="47"/>
  <c r="B191" i="47"/>
  <c r="A198" i="47"/>
  <c r="C204" i="47"/>
  <c r="B211" i="47"/>
  <c r="A218" i="47"/>
  <c r="C224" i="47"/>
  <c r="B231" i="47"/>
  <c r="A238" i="47"/>
  <c r="C244" i="47"/>
  <c r="B251" i="47"/>
  <c r="A258" i="47"/>
  <c r="C264" i="47"/>
  <c r="B271" i="47"/>
  <c r="A278" i="47"/>
  <c r="C284" i="47"/>
  <c r="B1577" i="46"/>
  <c r="B1570" i="46"/>
  <c r="B1563" i="46"/>
  <c r="B1556" i="46"/>
  <c r="B1549" i="46"/>
  <c r="A1542" i="46"/>
  <c r="A1535" i="46"/>
  <c r="A1528" i="46"/>
  <c r="A1521" i="46"/>
  <c r="A1514" i="46"/>
  <c r="A1507" i="46"/>
  <c r="A1500" i="46"/>
  <c r="A1493" i="46"/>
  <c r="A1486" i="46"/>
  <c r="A1479" i="46"/>
  <c r="A1472" i="46"/>
  <c r="A1465" i="46"/>
  <c r="A1458" i="46"/>
  <c r="C1450" i="46"/>
  <c r="B1443" i="46"/>
  <c r="A1436" i="46"/>
  <c r="A1428" i="46"/>
  <c r="C1420" i="46"/>
  <c r="B1413" i="46"/>
  <c r="A1406" i="46"/>
  <c r="B1398" i="46"/>
  <c r="C1390" i="46"/>
  <c r="A1383" i="46"/>
  <c r="B1375" i="46"/>
  <c r="C1367" i="46"/>
  <c r="B1359" i="46"/>
  <c r="B1351" i="46"/>
  <c r="C1343" i="46"/>
  <c r="A1336" i="46"/>
  <c r="B1328" i="46"/>
  <c r="C1320" i="46"/>
  <c r="A1313" i="46"/>
  <c r="A1305" i="46"/>
  <c r="B1297" i="46"/>
  <c r="A1289" i="46"/>
  <c r="B1281" i="46"/>
  <c r="C1273" i="46"/>
  <c r="A1266" i="46"/>
  <c r="A1258" i="46"/>
  <c r="B1250" i="46"/>
  <c r="C1242" i="46"/>
  <c r="A1235" i="46"/>
  <c r="B1227" i="46"/>
  <c r="C1218" i="46"/>
  <c r="A1211" i="46"/>
  <c r="B1203" i="46"/>
  <c r="C1195" i="46"/>
  <c r="A1188" i="46"/>
  <c r="B1180" i="46"/>
  <c r="C1172" i="46"/>
  <c r="C1164" i="46"/>
  <c r="A1157" i="46"/>
  <c r="C1148" i="46"/>
  <c r="A1141" i="46"/>
  <c r="B1133" i="46"/>
  <c r="B1125" i="46"/>
  <c r="C1117" i="46"/>
  <c r="A1110" i="46"/>
  <c r="B1102" i="46"/>
  <c r="C1094" i="46"/>
  <c r="A1087" i="46"/>
  <c r="B1078" i="46"/>
  <c r="C1070" i="46"/>
  <c r="A1063" i="46"/>
  <c r="B1055" i="46"/>
  <c r="C1047" i="46"/>
  <c r="A1040" i="46"/>
  <c r="A1032" i="46"/>
  <c r="B1024" i="46"/>
  <c r="C1016" i="46"/>
  <c r="B1008" i="46"/>
  <c r="C1000" i="46"/>
  <c r="A993" i="46"/>
  <c r="A985" i="46"/>
  <c r="B977" i="46"/>
  <c r="C969" i="46"/>
  <c r="A962" i="46"/>
  <c r="B954" i="46"/>
  <c r="C946" i="46"/>
  <c r="A938" i="46"/>
  <c r="B930" i="46"/>
  <c r="C922" i="46"/>
  <c r="A915" i="46"/>
  <c r="B907" i="46"/>
  <c r="C899" i="46"/>
  <c r="C891" i="46"/>
  <c r="A884" i="46"/>
  <c r="B876" i="46"/>
  <c r="A868" i="46"/>
  <c r="B860" i="46"/>
  <c r="C852" i="46"/>
  <c r="C844" i="46"/>
  <c r="A837" i="46"/>
  <c r="B829" i="46"/>
  <c r="C821" i="46"/>
  <c r="A814" i="46"/>
  <c r="B806" i="46"/>
  <c r="C797" i="46"/>
  <c r="A790" i="46"/>
  <c r="B782" i="46"/>
  <c r="B774" i="46"/>
  <c r="B766" i="46"/>
  <c r="B758" i="46"/>
  <c r="C749" i="46"/>
  <c r="C740" i="46"/>
  <c r="A732" i="46"/>
  <c r="C721" i="46"/>
  <c r="A713" i="46"/>
  <c r="A704" i="46"/>
  <c r="C694" i="46"/>
  <c r="A685" i="46"/>
  <c r="B675" i="46"/>
  <c r="C665" i="46"/>
  <c r="A655" i="46"/>
  <c r="B645" i="46"/>
  <c r="B633" i="46"/>
  <c r="C622" i="46"/>
  <c r="B611" i="46"/>
  <c r="A601" i="46"/>
  <c r="B589" i="46"/>
  <c r="C576" i="46"/>
  <c r="C565" i="46"/>
  <c r="B553" i="46"/>
  <c r="B540" i="46"/>
  <c r="A528" i="46"/>
  <c r="B515" i="46"/>
  <c r="B502" i="46"/>
  <c r="B490" i="46"/>
  <c r="B478" i="46"/>
  <c r="B466" i="46"/>
  <c r="A454" i="46"/>
  <c r="B441" i="46"/>
  <c r="C428" i="46"/>
  <c r="C414" i="46"/>
  <c r="A403" i="46"/>
  <c r="C391" i="46"/>
  <c r="C377" i="46"/>
  <c r="C365" i="46"/>
  <c r="A353" i="46"/>
  <c r="A340" i="46"/>
  <c r="B326" i="46"/>
  <c r="B313" i="46"/>
  <c r="A300" i="46"/>
  <c r="B286" i="46"/>
  <c r="B272" i="46"/>
  <c r="C260" i="46"/>
  <c r="C246" i="46"/>
  <c r="A234" i="46"/>
  <c r="B221" i="46"/>
  <c r="A209" i="46"/>
  <c r="C194" i="46"/>
  <c r="C180" i="46"/>
  <c r="B168" i="46"/>
  <c r="B154" i="46"/>
  <c r="A141" i="46"/>
  <c r="B129" i="46"/>
  <c r="A115" i="46"/>
  <c r="B102" i="46"/>
  <c r="B89" i="46"/>
  <c r="A77" i="46"/>
  <c r="B62" i="46"/>
  <c r="C48" i="46"/>
  <c r="C36" i="46"/>
  <c r="C22" i="46"/>
  <c r="A2" i="46"/>
  <c r="B2" i="46"/>
  <c r="B10" i="46"/>
  <c r="B18" i="46"/>
  <c r="A26" i="46"/>
  <c r="C33" i="46"/>
  <c r="B41" i="46"/>
  <c r="A49" i="46"/>
  <c r="C56" i="46"/>
  <c r="A65" i="46"/>
  <c r="C72" i="46"/>
  <c r="B80" i="46"/>
  <c r="A88" i="46"/>
  <c r="C95" i="46"/>
  <c r="B103" i="46"/>
  <c r="A111" i="46"/>
  <c r="A119" i="46"/>
  <c r="C126" i="46"/>
  <c r="B134" i="46"/>
  <c r="C142" i="46"/>
  <c r="B150" i="46"/>
  <c r="B158" i="46"/>
  <c r="A166" i="46"/>
  <c r="C173" i="46"/>
  <c r="B181" i="46"/>
  <c r="A189" i="46"/>
  <c r="C196" i="46"/>
  <c r="B204" i="46"/>
  <c r="C212" i="46"/>
  <c r="B220" i="46"/>
  <c r="A228" i="46"/>
  <c r="C235" i="46"/>
  <c r="B243" i="46"/>
  <c r="A251" i="46"/>
  <c r="A259" i="46"/>
  <c r="C266" i="46"/>
  <c r="B274" i="46"/>
  <c r="B282" i="46"/>
  <c r="B290" i="46"/>
  <c r="B298" i="46"/>
  <c r="A306" i="46"/>
  <c r="C313" i="46"/>
  <c r="B321" i="46"/>
  <c r="A329" i="46"/>
  <c r="C336" i="46"/>
  <c r="B344" i="46"/>
  <c r="C352" i="46"/>
  <c r="B360" i="46"/>
  <c r="A368" i="46"/>
  <c r="C375" i="46"/>
  <c r="B383" i="46"/>
  <c r="A391" i="46"/>
  <c r="A399" i="46"/>
  <c r="C406" i="46"/>
  <c r="B414" i="46"/>
  <c r="A422" i="46"/>
  <c r="A430" i="46"/>
  <c r="B438" i="46"/>
  <c r="A446" i="46"/>
  <c r="C453" i="46"/>
  <c r="B461" i="46"/>
  <c r="A469" i="46"/>
  <c r="C476" i="46"/>
  <c r="B484" i="46"/>
  <c r="B492" i="46"/>
  <c r="B500" i="46"/>
  <c r="A508" i="46"/>
  <c r="C515" i="46"/>
  <c r="B523" i="46"/>
  <c r="A531" i="46"/>
  <c r="A539" i="46"/>
  <c r="C546" i="46"/>
  <c r="B554" i="46"/>
  <c r="A562" i="46"/>
  <c r="A570" i="46"/>
  <c r="B577" i="46"/>
  <c r="A585" i="46"/>
  <c r="B592" i="46"/>
  <c r="C599" i="46"/>
  <c r="C606" i="46"/>
  <c r="C613" i="46"/>
  <c r="C620" i="46"/>
  <c r="B627" i="46"/>
  <c r="A634" i="46"/>
  <c r="C640" i="46"/>
  <c r="B647" i="46"/>
  <c r="C2" i="46"/>
  <c r="A11" i="46"/>
  <c r="B19" i="46"/>
  <c r="B27" i="46"/>
  <c r="B35" i="46"/>
  <c r="C43" i="46"/>
  <c r="A52" i="46"/>
  <c r="A60" i="46"/>
  <c r="A68" i="46"/>
  <c r="B76" i="46"/>
  <c r="B84" i="46"/>
  <c r="A93" i="46"/>
  <c r="A101" i="46"/>
  <c r="A109" i="46"/>
  <c r="A117" i="46"/>
  <c r="B125" i="46"/>
  <c r="B133" i="46"/>
  <c r="B141" i="46"/>
  <c r="A150" i="46"/>
  <c r="C158" i="46"/>
  <c r="C166" i="46"/>
  <c r="C174" i="46"/>
  <c r="C182" i="46"/>
  <c r="A191" i="46"/>
  <c r="B199" i="46"/>
  <c r="B207" i="46"/>
  <c r="B215" i="46"/>
  <c r="C223" i="46"/>
  <c r="A232" i="46"/>
  <c r="B240" i="46"/>
  <c r="B248" i="46"/>
  <c r="B256" i="46"/>
  <c r="B264" i="46"/>
  <c r="C272" i="46"/>
  <c r="C280" i="46"/>
  <c r="C288" i="46"/>
  <c r="A297" i="46"/>
  <c r="C305" i="46"/>
  <c r="A314" i="46"/>
  <c r="A322" i="46"/>
  <c r="A330" i="46"/>
  <c r="C338" i="46"/>
  <c r="C346" i="46"/>
  <c r="C354" i="46"/>
  <c r="C362" i="46"/>
  <c r="C370" i="46"/>
  <c r="B379" i="46"/>
  <c r="C387" i="46"/>
  <c r="C395" i="46"/>
  <c r="C403" i="46"/>
  <c r="A412" i="46"/>
  <c r="A420" i="46"/>
  <c r="A428" i="46"/>
  <c r="A436" i="46"/>
  <c r="B444" i="46"/>
  <c r="A453" i="46"/>
  <c r="A461" i="46"/>
  <c r="B469" i="46"/>
  <c r="B477" i="46"/>
  <c r="A486" i="46"/>
  <c r="A494" i="46"/>
  <c r="A502" i="46"/>
  <c r="A510" i="46"/>
  <c r="B518" i="46"/>
  <c r="C526" i="46"/>
  <c r="A535" i="46"/>
  <c r="A543" i="46"/>
  <c r="A551" i="46"/>
  <c r="B559" i="46"/>
  <c r="B567" i="46"/>
  <c r="A575" i="46"/>
  <c r="C582" i="46"/>
  <c r="C590" i="46"/>
  <c r="B598" i="46"/>
  <c r="A606" i="46"/>
  <c r="B613" i="46"/>
  <c r="A621" i="46"/>
  <c r="A628" i="46"/>
  <c r="A635" i="46"/>
  <c r="A642" i="46"/>
  <c r="A649" i="46"/>
  <c r="C655" i="46"/>
  <c r="B662" i="46"/>
  <c r="A669" i="46"/>
  <c r="C675" i="46"/>
  <c r="B682" i="46"/>
  <c r="A689" i="46"/>
  <c r="C695" i="46"/>
  <c r="A3" i="46"/>
  <c r="C11" i="46"/>
  <c r="C19" i="46"/>
  <c r="C27" i="46"/>
  <c r="C35" i="46"/>
  <c r="A44" i="46"/>
  <c r="B52" i="46"/>
  <c r="B60" i="46"/>
  <c r="C68" i="46"/>
  <c r="C76" i="46"/>
  <c r="A85" i="46"/>
  <c r="B93" i="46"/>
  <c r="B101" i="46"/>
  <c r="B109" i="46"/>
  <c r="B117" i="46"/>
  <c r="C125" i="46"/>
  <c r="C133" i="46"/>
  <c r="A142" i="46"/>
  <c r="C150" i="46"/>
  <c r="A159" i="46"/>
  <c r="A167" i="46"/>
  <c r="A175" i="46"/>
  <c r="A183" i="46"/>
  <c r="C191" i="46"/>
  <c r="C199" i="46"/>
  <c r="C207" i="46"/>
  <c r="C215" i="46"/>
  <c r="A224" i="46"/>
  <c r="B232" i="46"/>
  <c r="C240" i="46"/>
  <c r="C248" i="46"/>
  <c r="C256" i="46"/>
  <c r="A265" i="46"/>
  <c r="A273" i="46"/>
  <c r="A281" i="46"/>
  <c r="B289" i="46"/>
  <c r="C297" i="46"/>
  <c r="B306" i="46"/>
  <c r="B314" i="46"/>
  <c r="B322" i="46"/>
  <c r="B330" i="46"/>
  <c r="A339" i="46"/>
  <c r="A347" i="46"/>
  <c r="A355" i="46"/>
  <c r="A363" i="46"/>
  <c r="C371" i="46"/>
  <c r="A6" i="46"/>
  <c r="A14" i="46"/>
  <c r="A22" i="46"/>
  <c r="B30" i="46"/>
  <c r="C38" i="46"/>
  <c r="A47" i="46"/>
  <c r="A55" i="46"/>
  <c r="A63" i="46"/>
  <c r="A71" i="46"/>
  <c r="C79" i="46"/>
  <c r="C87" i="46"/>
  <c r="A96" i="46"/>
  <c r="A104" i="46"/>
  <c r="B112" i="46"/>
  <c r="A121" i="46"/>
  <c r="A129" i="46"/>
  <c r="A137" i="46"/>
  <c r="B145" i="46"/>
  <c r="B153" i="46"/>
  <c r="B161" i="46"/>
  <c r="B169" i="46"/>
  <c r="C177" i="46"/>
  <c r="A186" i="46"/>
  <c r="B194" i="46"/>
  <c r="B202" i="46"/>
  <c r="B210" i="46"/>
  <c r="C218" i="46"/>
  <c r="A227" i="46"/>
  <c r="A235" i="46"/>
  <c r="A243" i="46"/>
  <c r="C251" i="46"/>
  <c r="C259" i="46"/>
  <c r="B268" i="46"/>
  <c r="B276" i="46"/>
  <c r="B284" i="46"/>
  <c r="C292" i="46"/>
  <c r="C300" i="46"/>
  <c r="C308" i="46"/>
  <c r="C316" i="46"/>
  <c r="B325" i="46"/>
  <c r="B333" i="46"/>
  <c r="B341" i="46"/>
  <c r="C349" i="46"/>
  <c r="C357" i="46"/>
  <c r="A366" i="46"/>
  <c r="B374" i="46"/>
  <c r="B382" i="46"/>
  <c r="B390" i="46"/>
  <c r="C398" i="46"/>
  <c r="A407" i="46"/>
  <c r="A415" i="46"/>
  <c r="C423" i="46"/>
  <c r="A432" i="46"/>
  <c r="A440" i="46"/>
  <c r="A448" i="46"/>
  <c r="A456" i="46"/>
  <c r="A464" i="46"/>
  <c r="C472" i="46"/>
  <c r="C480" i="46"/>
  <c r="C488" i="46"/>
  <c r="A497" i="46"/>
  <c r="B505" i="46"/>
  <c r="B513" i="46"/>
  <c r="C521" i="46"/>
  <c r="C529" i="46"/>
  <c r="C537" i="46"/>
  <c r="A546" i="46"/>
  <c r="A554" i="46"/>
  <c r="B562" i="46"/>
  <c r="A571" i="46"/>
  <c r="C578" i="46"/>
  <c r="B586" i="46"/>
  <c r="A594" i="46"/>
  <c r="C601" i="46"/>
  <c r="A609" i="46"/>
  <c r="B616" i="46"/>
  <c r="C623" i="46"/>
  <c r="C630" i="46"/>
  <c r="C637" i="46"/>
  <c r="C644" i="46"/>
  <c r="C651" i="46"/>
  <c r="B658" i="46"/>
  <c r="A665" i="46"/>
  <c r="C671" i="46"/>
  <c r="B678" i="46"/>
  <c r="A4" i="46"/>
  <c r="C13" i="46"/>
  <c r="B23" i="46"/>
  <c r="A33" i="46"/>
  <c r="B42" i="46"/>
  <c r="C52" i="46"/>
  <c r="A62" i="46"/>
  <c r="A72" i="46"/>
  <c r="B81" i="46"/>
  <c r="C90" i="46"/>
  <c r="B100" i="46"/>
  <c r="A110" i="46"/>
  <c r="C119" i="46"/>
  <c r="C129" i="46"/>
  <c r="A139" i="46"/>
  <c r="A148" i="46"/>
  <c r="C157" i="46"/>
  <c r="A168" i="46"/>
  <c r="B177" i="46"/>
  <c r="B187" i="46"/>
  <c r="B196" i="46"/>
  <c r="B206" i="46"/>
  <c r="B216" i="46"/>
  <c r="C225" i="46"/>
  <c r="B235" i="46"/>
  <c r="A245" i="46"/>
  <c r="C254" i="46"/>
  <c r="C263" i="46"/>
  <c r="C273" i="46"/>
  <c r="C283" i="46"/>
  <c r="B293" i="46"/>
  <c r="B302" i="46"/>
  <c r="A312" i="46"/>
  <c r="C321" i="46"/>
  <c r="A332" i="46"/>
  <c r="A341" i="46"/>
  <c r="C350" i="46"/>
  <c r="C360" i="46"/>
  <c r="C369" i="46"/>
  <c r="C379" i="46"/>
  <c r="C388" i="46"/>
  <c r="B397" i="46"/>
  <c r="B406" i="46"/>
  <c r="B416" i="46"/>
  <c r="B425" i="46"/>
  <c r="A434" i="46"/>
  <c r="C442" i="46"/>
  <c r="A452" i="46"/>
  <c r="C461" i="46"/>
  <c r="B470" i="46"/>
  <c r="C479" i="46"/>
  <c r="B488" i="46"/>
  <c r="C497" i="46"/>
  <c r="A507" i="46"/>
  <c r="A516" i="46"/>
  <c r="A525" i="46"/>
  <c r="A534" i="46"/>
  <c r="B543" i="46"/>
  <c r="B552" i="46"/>
  <c r="A561" i="46"/>
  <c r="B570" i="46"/>
  <c r="B579" i="46"/>
  <c r="C587" i="46"/>
  <c r="A596" i="46"/>
  <c r="B604" i="46"/>
  <c r="C612" i="46"/>
  <c r="B621" i="46"/>
  <c r="A629" i="46"/>
  <c r="C636" i="46"/>
  <c r="B644" i="46"/>
  <c r="B652" i="46"/>
  <c r="C659" i="46"/>
  <c r="A667" i="46"/>
  <c r="B674" i="46"/>
  <c r="C681" i="46"/>
  <c r="C688" i="46"/>
  <c r="A696" i="46"/>
  <c r="C702" i="46"/>
  <c r="B709" i="46"/>
  <c r="A716" i="46"/>
  <c r="C722" i="46"/>
  <c r="B729" i="46"/>
  <c r="A736" i="46"/>
  <c r="C742" i="46"/>
  <c r="B749" i="46"/>
  <c r="C3" i="46"/>
  <c r="B14" i="46"/>
  <c r="B24" i="46"/>
  <c r="B34" i="46"/>
  <c r="A45" i="46"/>
  <c r="C54" i="46"/>
  <c r="B65" i="46"/>
  <c r="C74" i="46"/>
  <c r="B85" i="46"/>
  <c r="A95" i="46"/>
  <c r="C105" i="46"/>
  <c r="B115" i="46"/>
  <c r="A125" i="46"/>
  <c r="A136" i="46"/>
  <c r="A146" i="46"/>
  <c r="B155" i="46"/>
  <c r="C165" i="46"/>
  <c r="A176" i="46"/>
  <c r="B186" i="46"/>
  <c r="A196" i="46"/>
  <c r="C206" i="46"/>
  <c r="A217" i="46"/>
  <c r="B227" i="46"/>
  <c r="A237" i="46"/>
  <c r="B247" i="46"/>
  <c r="B257" i="46"/>
  <c r="B267" i="46"/>
  <c r="C277" i="46"/>
  <c r="B287" i="46"/>
  <c r="C298" i="46"/>
  <c r="A308" i="46"/>
  <c r="B318" i="46"/>
  <c r="A328" i="46"/>
  <c r="C337" i="46"/>
  <c r="B348" i="46"/>
  <c r="C358" i="46"/>
  <c r="C368" i="46"/>
  <c r="B378" i="46"/>
  <c r="B388" i="46"/>
  <c r="C397" i="46"/>
  <c r="C407" i="46"/>
  <c r="B417" i="46"/>
  <c r="C426" i="46"/>
  <c r="C435" i="46"/>
  <c r="B446" i="46"/>
  <c r="B455" i="46"/>
  <c r="B465" i="46"/>
  <c r="B474" i="46"/>
  <c r="C483" i="46"/>
  <c r="C493" i="46"/>
  <c r="A503" i="46"/>
  <c r="C512" i="46"/>
  <c r="B522" i="46"/>
  <c r="A532" i="46"/>
  <c r="B541" i="46"/>
  <c r="C550" i="46"/>
  <c r="B560" i="46"/>
  <c r="B569" i="46"/>
  <c r="C579" i="46"/>
  <c r="B588" i="46"/>
  <c r="B597" i="46"/>
  <c r="B606" i="46"/>
  <c r="A615" i="46"/>
  <c r="B623" i="46"/>
  <c r="C631" i="46"/>
  <c r="C639" i="46"/>
  <c r="A648" i="46"/>
  <c r="A656" i="46"/>
  <c r="C663" i="46"/>
  <c r="B671" i="46"/>
  <c r="B679" i="46"/>
  <c r="C686" i="46"/>
  <c r="A694" i="46"/>
  <c r="B701" i="46"/>
  <c r="B708" i="46"/>
  <c r="B715" i="46"/>
  <c r="B722" i="46"/>
  <c r="C729" i="46"/>
  <c r="C736" i="46"/>
  <c r="C743" i="46"/>
  <c r="C750" i="46"/>
  <c r="B757" i="46"/>
  <c r="A764" i="46"/>
  <c r="C770" i="46"/>
  <c r="B777" i="46"/>
  <c r="B4" i="46"/>
  <c r="C14" i="46"/>
  <c r="A25" i="46"/>
  <c r="C34" i="46"/>
  <c r="B45" i="46"/>
  <c r="B55" i="46"/>
  <c r="C65" i="46"/>
  <c r="A75" i="46"/>
  <c r="A86" i="46"/>
  <c r="B95" i="46"/>
  <c r="A106" i="46"/>
  <c r="C115" i="46"/>
  <c r="A126" i="46"/>
  <c r="B136" i="46"/>
  <c r="B146" i="46"/>
  <c r="A156" i="46"/>
  <c r="B166" i="46"/>
  <c r="B176" i="46"/>
  <c r="A187" i="46"/>
  <c r="A197" i="46"/>
  <c r="A207" i="46"/>
  <c r="B217" i="46"/>
  <c r="C227" i="46"/>
  <c r="B237" i="46"/>
  <c r="C247" i="46"/>
  <c r="C257" i="46"/>
  <c r="C268" i="46"/>
  <c r="B278" i="46"/>
  <c r="C287" i="46"/>
  <c r="A299" i="46"/>
  <c r="B308" i="46"/>
  <c r="C318" i="46"/>
  <c r="B328" i="46"/>
  <c r="B339" i="46"/>
  <c r="C348" i="46"/>
  <c r="A359" i="46"/>
  <c r="A369" i="46"/>
  <c r="A379" i="46"/>
  <c r="A389" i="46"/>
  <c r="B398" i="46"/>
  <c r="C408" i="46"/>
  <c r="C417" i="46"/>
  <c r="A427" i="46"/>
  <c r="C436" i="46"/>
  <c r="C446" i="46"/>
  <c r="C455" i="46"/>
  <c r="C465" i="46"/>
  <c r="A475" i="46"/>
  <c r="A484" i="46"/>
  <c r="B494" i="46"/>
  <c r="B503" i="46"/>
  <c r="A513" i="46"/>
  <c r="C522" i="46"/>
  <c r="B532" i="46"/>
  <c r="A542" i="46"/>
  <c r="C551" i="46"/>
  <c r="C560" i="46"/>
  <c r="B571" i="46"/>
  <c r="A580" i="46"/>
  <c r="C588" i="46"/>
  <c r="C597" i="46"/>
  <c r="A607" i="46"/>
  <c r="B615" i="46"/>
  <c r="A624" i="46"/>
  <c r="A632" i="46"/>
  <c r="A640" i="46"/>
  <c r="B648" i="46"/>
  <c r="B656" i="46"/>
  <c r="A664" i="46"/>
  <c r="A672" i="46"/>
  <c r="C679" i="46"/>
  <c r="A687" i="46"/>
  <c r="B694" i="46"/>
  <c r="C701" i="46"/>
  <c r="C708" i="46"/>
  <c r="C715" i="46"/>
  <c r="A723" i="46"/>
  <c r="A730" i="46"/>
  <c r="A737" i="46"/>
  <c r="A744" i="46"/>
  <c r="B5" i="46"/>
  <c r="A16" i="46"/>
  <c r="A27" i="46"/>
  <c r="B38" i="46"/>
  <c r="B49" i="46"/>
  <c r="C60" i="46"/>
  <c r="B72" i="46"/>
  <c r="C82" i="46"/>
  <c r="B94" i="46"/>
  <c r="B106" i="46"/>
  <c r="C116" i="46"/>
  <c r="C128" i="46"/>
  <c r="C139" i="46"/>
  <c r="C151" i="46"/>
  <c r="A162" i="46"/>
  <c r="A173" i="46"/>
  <c r="B184" i="46"/>
  <c r="B195" i="46"/>
  <c r="A208" i="46"/>
  <c r="B219" i="46"/>
  <c r="C229" i="46"/>
  <c r="B241" i="46"/>
  <c r="B252" i="46"/>
  <c r="A263" i="46"/>
  <c r="C274" i="46"/>
  <c r="A286" i="46"/>
  <c r="B296" i="46"/>
  <c r="A309" i="46"/>
  <c r="A320" i="46"/>
  <c r="C331" i="46"/>
  <c r="C342" i="46"/>
  <c r="C353" i="46"/>
  <c r="A365" i="46"/>
  <c r="A376" i="46"/>
  <c r="B386" i="46"/>
  <c r="C396" i="46"/>
  <c r="A409" i="46"/>
  <c r="A419" i="46"/>
  <c r="A429" i="46"/>
  <c r="B440" i="46"/>
  <c r="A450" i="46"/>
  <c r="C460" i="46"/>
  <c r="A472" i="46"/>
  <c r="B482" i="46"/>
  <c r="A493" i="46"/>
  <c r="C503" i="46"/>
  <c r="C514" i="46"/>
  <c r="B525" i="46"/>
  <c r="A536" i="46"/>
  <c r="B546" i="46"/>
  <c r="A557" i="46"/>
  <c r="A567" i="46"/>
  <c r="A577" i="46"/>
  <c r="B587" i="46"/>
  <c r="A598" i="46"/>
  <c r="A608" i="46"/>
  <c r="B617" i="46"/>
  <c r="B626" i="46"/>
  <c r="C635" i="46"/>
  <c r="A645" i="46"/>
  <c r="C653" i="46"/>
  <c r="A662" i="46"/>
  <c r="C670" i="46"/>
  <c r="A680" i="46"/>
  <c r="A688" i="46"/>
  <c r="C696" i="46"/>
  <c r="B704" i="46"/>
  <c r="A712" i="46"/>
  <c r="C719" i="46"/>
  <c r="B727" i="46"/>
  <c r="A735" i="46"/>
  <c r="A743" i="46"/>
  <c r="A751" i="46"/>
  <c r="A758" i="46"/>
  <c r="A765" i="46"/>
  <c r="A772" i="46"/>
  <c r="A779" i="46"/>
  <c r="C785" i="46"/>
  <c r="B792" i="46"/>
  <c r="A799" i="46"/>
  <c r="C805" i="46"/>
  <c r="B812" i="46"/>
  <c r="A819" i="46"/>
  <c r="C825" i="46"/>
  <c r="B832" i="46"/>
  <c r="A839" i="46"/>
  <c r="C845" i="46"/>
  <c r="B852" i="46"/>
  <c r="A859" i="46"/>
  <c r="C865" i="46"/>
  <c r="B872" i="46"/>
  <c r="A879" i="46"/>
  <c r="C885" i="46"/>
  <c r="B892" i="46"/>
  <c r="A899" i="46"/>
  <c r="C905" i="46"/>
  <c r="B912" i="46"/>
  <c r="A919" i="46"/>
  <c r="C925" i="46"/>
  <c r="B932" i="46"/>
  <c r="A939" i="46"/>
  <c r="C945" i="46"/>
  <c r="B952" i="46"/>
  <c r="A959" i="46"/>
  <c r="C965" i="46"/>
  <c r="B972" i="46"/>
  <c r="A979" i="46"/>
  <c r="C985" i="46"/>
  <c r="B992" i="46"/>
  <c r="A999" i="46"/>
  <c r="C1005" i="46"/>
  <c r="B1012" i="46"/>
  <c r="A1019" i="46"/>
  <c r="C1025" i="46"/>
  <c r="B1032" i="46"/>
  <c r="A1039" i="46"/>
  <c r="C1045" i="46"/>
  <c r="B1052" i="46"/>
  <c r="A1059" i="46"/>
  <c r="C1065" i="46"/>
  <c r="B1072" i="46"/>
  <c r="A1079" i="46"/>
  <c r="C1085" i="46"/>
  <c r="B1092" i="46"/>
  <c r="A1099" i="46"/>
  <c r="C1105" i="46"/>
  <c r="B1112" i="46"/>
  <c r="A1119" i="46"/>
  <c r="C1125" i="46"/>
  <c r="B1132" i="46"/>
  <c r="A1139" i="46"/>
  <c r="C1145" i="46"/>
  <c r="B1152" i="46"/>
  <c r="A1159" i="46"/>
  <c r="C1165" i="46"/>
  <c r="B1172" i="46"/>
  <c r="A1179" i="46"/>
  <c r="C1185" i="46"/>
  <c r="B1192" i="46"/>
  <c r="A1199" i="46"/>
  <c r="C1205" i="46"/>
  <c r="B1212" i="46"/>
  <c r="A1219" i="46"/>
  <c r="C1225" i="46"/>
  <c r="B1232" i="46"/>
  <c r="A1239" i="46"/>
  <c r="C1245" i="46"/>
  <c r="B1252" i="46"/>
  <c r="A1259" i="46"/>
  <c r="C1265" i="46"/>
  <c r="B1272" i="46"/>
  <c r="A1279" i="46"/>
  <c r="C1285" i="46"/>
  <c r="B1292" i="46"/>
  <c r="A1299" i="46"/>
  <c r="C1305" i="46"/>
  <c r="B1312" i="46"/>
  <c r="A1319" i="46"/>
  <c r="C1325" i="46"/>
  <c r="B1332" i="46"/>
  <c r="A1339" i="46"/>
  <c r="C1345" i="46"/>
  <c r="B1352" i="46"/>
  <c r="A1359" i="46"/>
  <c r="C1365" i="46"/>
  <c r="B1372" i="46"/>
  <c r="A1379" i="46"/>
  <c r="C1385" i="46"/>
  <c r="B1392" i="46"/>
  <c r="A1399" i="46"/>
  <c r="B3" i="46"/>
  <c r="B16" i="46"/>
  <c r="B28" i="46"/>
  <c r="A40" i="46"/>
  <c r="A51" i="46"/>
  <c r="B63" i="46"/>
  <c r="B75" i="46"/>
  <c r="B87" i="46"/>
  <c r="A99" i="46"/>
  <c r="C110" i="46"/>
  <c r="C122" i="46"/>
  <c r="A134" i="46"/>
  <c r="C146" i="46"/>
  <c r="B159" i="46"/>
  <c r="B170" i="46"/>
  <c r="C181" i="46"/>
  <c r="B193" i="46"/>
  <c r="B205" i="46"/>
  <c r="C217" i="46"/>
  <c r="B229" i="46"/>
  <c r="C241" i="46"/>
  <c r="B253" i="46"/>
  <c r="B265" i="46"/>
  <c r="A277" i="46"/>
  <c r="B288" i="46"/>
  <c r="A301" i="46"/>
  <c r="C312" i="46"/>
  <c r="B324" i="46"/>
  <c r="C335" i="46"/>
  <c r="C347" i="46"/>
  <c r="A360" i="46"/>
  <c r="B372" i="46"/>
  <c r="A383" i="46"/>
  <c r="A394" i="46"/>
  <c r="A405" i="46"/>
  <c r="C416" i="46"/>
  <c r="C427" i="46"/>
  <c r="B439" i="46"/>
  <c r="C449" i="46"/>
  <c r="A462" i="46"/>
  <c r="A473" i="46"/>
  <c r="B483" i="46"/>
  <c r="B495" i="46"/>
  <c r="B506" i="46"/>
  <c r="B517" i="46"/>
  <c r="C528" i="46"/>
  <c r="C539" i="46"/>
  <c r="B550" i="46"/>
  <c r="A563" i="46"/>
  <c r="B573" i="46"/>
  <c r="C583" i="46"/>
  <c r="B594" i="46"/>
  <c r="A604" i="46"/>
  <c r="C614" i="46"/>
  <c r="A625" i="46"/>
  <c r="B634" i="46"/>
  <c r="C643" i="46"/>
  <c r="B653" i="46"/>
  <c r="C662" i="46"/>
  <c r="B672" i="46"/>
  <c r="A681" i="46"/>
  <c r="A690" i="46"/>
  <c r="B698" i="46"/>
  <c r="B706" i="46"/>
  <c r="B714" i="46"/>
  <c r="B723" i="46"/>
  <c r="B731" i="46"/>
  <c r="B739" i="46"/>
  <c r="B747" i="46"/>
  <c r="A755" i="46"/>
  <c r="B762" i="46"/>
  <c r="C769" i="46"/>
  <c r="A777" i="46"/>
  <c r="B784" i="46"/>
  <c r="B791" i="46"/>
  <c r="B798" i="46"/>
  <c r="B805" i="46"/>
  <c r="C812" i="46"/>
  <c r="C819" i="46"/>
  <c r="C826" i="46"/>
  <c r="C833" i="46"/>
  <c r="C840" i="46"/>
  <c r="C847" i="46"/>
  <c r="C854" i="46"/>
  <c r="C861" i="46"/>
  <c r="C868" i="46"/>
  <c r="C875" i="46"/>
  <c r="C882" i="46"/>
  <c r="C889" i="46"/>
  <c r="C896" i="46"/>
  <c r="C903" i="46"/>
  <c r="C910" i="46"/>
  <c r="C917" i="46"/>
  <c r="C924" i="46"/>
  <c r="C931" i="46"/>
  <c r="C938" i="46"/>
  <c r="A946" i="46"/>
  <c r="A953" i="46"/>
  <c r="A960" i="46"/>
  <c r="A967" i="46"/>
  <c r="A974" i="46"/>
  <c r="A981" i="46"/>
  <c r="A988" i="46"/>
  <c r="A995" i="46"/>
  <c r="A1002" i="46"/>
  <c r="A1009" i="46"/>
  <c r="A1016" i="46"/>
  <c r="A1023" i="46"/>
  <c r="A1030" i="46"/>
  <c r="A1037" i="46"/>
  <c r="A1044" i="46"/>
  <c r="A1051" i="46"/>
  <c r="A1058" i="46"/>
  <c r="A1065" i="46"/>
  <c r="A1072" i="46"/>
  <c r="B1079" i="46"/>
  <c r="B1086" i="46"/>
  <c r="B1093" i="46"/>
  <c r="B1100" i="46"/>
  <c r="B1107" i="46"/>
  <c r="B1114" i="46"/>
  <c r="B1121" i="46"/>
  <c r="B1128" i="46"/>
  <c r="B1135" i="46"/>
  <c r="B1142" i="46"/>
  <c r="B1149" i="46"/>
  <c r="B1156" i="46"/>
  <c r="B1163" i="46"/>
  <c r="B1170" i="46"/>
  <c r="B1177" i="46"/>
  <c r="B1184" i="46"/>
  <c r="B1191" i="46"/>
  <c r="B1198" i="46"/>
  <c r="B1205" i="46"/>
  <c r="C1212" i="46"/>
  <c r="C1219" i="46"/>
  <c r="C1226" i="46"/>
  <c r="C1233" i="46"/>
  <c r="C1240" i="46"/>
  <c r="C1247" i="46"/>
  <c r="C1254" i="46"/>
  <c r="C1261" i="46"/>
  <c r="C1268" i="46"/>
  <c r="C1275" i="46"/>
  <c r="C1282" i="46"/>
  <c r="C1289" i="46"/>
  <c r="C1296" i="46"/>
  <c r="C1303" i="46"/>
  <c r="C1310" i="46"/>
  <c r="C1317" i="46"/>
  <c r="C1324" i="46"/>
  <c r="C1331" i="46"/>
  <c r="C1338" i="46"/>
  <c r="A1346" i="46"/>
  <c r="A1353" i="46"/>
  <c r="A1360" i="46"/>
  <c r="A1367" i="46"/>
  <c r="A1374" i="46"/>
  <c r="A1381" i="46"/>
  <c r="A1388" i="46"/>
  <c r="A1395" i="46"/>
  <c r="A1402" i="46"/>
  <c r="C1408" i="46"/>
  <c r="B1415" i="46"/>
  <c r="A1422" i="46"/>
  <c r="C1428" i="46"/>
  <c r="B1435" i="46"/>
  <c r="A1442" i="46"/>
  <c r="C1448" i="46"/>
  <c r="B1455" i="46"/>
  <c r="C5" i="46"/>
  <c r="A17" i="46"/>
  <c r="C28" i="46"/>
  <c r="B40" i="46"/>
  <c r="C51" i="46"/>
  <c r="C63" i="46"/>
  <c r="A76" i="46"/>
  <c r="B88" i="46"/>
  <c r="B99" i="46"/>
  <c r="C111" i="46"/>
  <c r="A123" i="46"/>
  <c r="B135" i="46"/>
  <c r="A147" i="46"/>
  <c r="C159" i="46"/>
  <c r="C170" i="46"/>
  <c r="A182" i="46"/>
  <c r="C193" i="46"/>
  <c r="C205" i="46"/>
  <c r="B218" i="46"/>
  <c r="A230" i="46"/>
  <c r="A242" i="46"/>
  <c r="C253" i="46"/>
  <c r="C265" i="46"/>
  <c r="B277" i="46"/>
  <c r="C289" i="46"/>
  <c r="B301" i="46"/>
  <c r="A313" i="46"/>
  <c r="A325" i="46"/>
  <c r="A336" i="46"/>
  <c r="A348" i="46"/>
  <c r="A361" i="46"/>
  <c r="C372" i="46"/>
  <c r="C383" i="46"/>
  <c r="C394" i="46"/>
  <c r="B405" i="46"/>
  <c r="A417" i="46"/>
  <c r="B428" i="46"/>
  <c r="C439" i="46"/>
  <c r="C450" i="46"/>
  <c r="B462" i="46"/>
  <c r="B473" i="46"/>
  <c r="A485" i="46"/>
  <c r="C495" i="46"/>
  <c r="B507" i="46"/>
  <c r="C517" i="46"/>
  <c r="A529" i="46"/>
  <c r="A540" i="46"/>
  <c r="A552" i="46"/>
  <c r="C563" i="46"/>
  <c r="C573" i="46"/>
  <c r="A584" i="46"/>
  <c r="C594" i="46"/>
  <c r="C604" i="46"/>
  <c r="C615" i="46"/>
  <c r="B625" i="46"/>
  <c r="C634" i="46"/>
  <c r="A644" i="46"/>
  <c r="A654" i="46"/>
  <c r="A663" i="46"/>
  <c r="C672" i="46"/>
  <c r="B681" i="46"/>
  <c r="B690" i="46"/>
  <c r="C698" i="46"/>
  <c r="C706" i="46"/>
  <c r="C714" i="46"/>
  <c r="C723" i="46"/>
  <c r="C731" i="46"/>
  <c r="C739" i="46"/>
  <c r="C747" i="46"/>
  <c r="B755" i="46"/>
  <c r="C762" i="46"/>
  <c r="A770" i="46"/>
  <c r="C777" i="46"/>
  <c r="C784" i="46"/>
  <c r="C791" i="46"/>
  <c r="C798" i="46"/>
  <c r="A806" i="46"/>
  <c r="A813" i="46"/>
  <c r="A820" i="46"/>
  <c r="A827" i="46"/>
  <c r="A834" i="46"/>
  <c r="A841" i="46"/>
  <c r="A848" i="46"/>
  <c r="A855" i="46"/>
  <c r="A862" i="46"/>
  <c r="A869" i="46"/>
  <c r="A876" i="46"/>
  <c r="A883" i="46"/>
  <c r="A890" i="46"/>
  <c r="A897" i="46"/>
  <c r="A904" i="46"/>
  <c r="A911" i="46"/>
  <c r="A918" i="46"/>
  <c r="A925" i="46"/>
  <c r="A932" i="46"/>
  <c r="B939" i="46"/>
  <c r="B946" i="46"/>
  <c r="B953" i="46"/>
  <c r="B960" i="46"/>
  <c r="B967" i="46"/>
  <c r="B974" i="46"/>
  <c r="B981" i="46"/>
  <c r="B988" i="46"/>
  <c r="B995" i="46"/>
  <c r="B1002" i="46"/>
  <c r="B1009" i="46"/>
  <c r="B1016" i="46"/>
  <c r="B1023" i="46"/>
  <c r="B1030" i="46"/>
  <c r="B1037" i="46"/>
  <c r="B1044" i="46"/>
  <c r="B1051" i="46"/>
  <c r="B1058" i="46"/>
  <c r="B1065" i="46"/>
  <c r="C1072" i="46"/>
  <c r="C1079" i="46"/>
  <c r="C1086" i="46"/>
  <c r="C1093" i="46"/>
  <c r="C1100" i="46"/>
  <c r="C1107" i="46"/>
  <c r="C1114" i="46"/>
  <c r="C1121" i="46"/>
  <c r="C1128" i="46"/>
  <c r="C1135" i="46"/>
  <c r="C1142" i="46"/>
  <c r="C1149" i="46"/>
  <c r="C1156" i="46"/>
  <c r="C1163" i="46"/>
  <c r="C1170" i="46"/>
  <c r="C1177" i="46"/>
  <c r="C1184" i="46"/>
  <c r="C1191" i="46"/>
  <c r="C1198" i="46"/>
  <c r="A1206" i="46"/>
  <c r="A1213" i="46"/>
  <c r="A1220" i="46"/>
  <c r="A1227" i="46"/>
  <c r="A1234" i="46"/>
  <c r="A1241" i="46"/>
  <c r="A1248" i="46"/>
  <c r="A1255" i="46"/>
  <c r="A1262" i="46"/>
  <c r="A1269" i="46"/>
  <c r="A1276" i="46"/>
  <c r="A1283" i="46"/>
  <c r="A1290" i="46"/>
  <c r="A1297" i="46"/>
  <c r="A1304" i="46"/>
  <c r="A1311" i="46"/>
  <c r="A1318" i="46"/>
  <c r="A1325" i="46"/>
  <c r="A1332" i="46"/>
  <c r="B1339" i="46"/>
  <c r="B1346" i="46"/>
  <c r="B1353" i="46"/>
  <c r="B1360" i="46"/>
  <c r="B1367" i="46"/>
  <c r="B1374" i="46"/>
  <c r="B1381" i="46"/>
  <c r="B1388" i="46"/>
  <c r="B1395" i="46"/>
  <c r="B1402" i="46"/>
  <c r="A1409" i="46"/>
  <c r="C1415" i="46"/>
  <c r="B1422" i="46"/>
  <c r="A1429" i="46"/>
  <c r="C1435" i="46"/>
  <c r="B1442" i="46"/>
  <c r="A1449" i="46"/>
  <c r="C1455" i="46"/>
  <c r="B1462" i="46"/>
  <c r="A1469" i="46"/>
  <c r="C1475" i="46"/>
  <c r="B1482" i="46"/>
  <c r="A1489" i="46"/>
  <c r="C1495" i="46"/>
  <c r="B1502" i="46"/>
  <c r="A1509" i="46"/>
  <c r="C1515" i="46"/>
  <c r="B1522" i="46"/>
  <c r="A1529" i="46"/>
  <c r="C1535" i="46"/>
  <c r="B1542" i="46"/>
  <c r="A1549" i="46"/>
  <c r="C1555" i="46"/>
  <c r="B1562" i="46"/>
  <c r="A1569" i="46"/>
  <c r="C1575" i="46"/>
  <c r="B1582" i="46"/>
  <c r="A1589" i="46"/>
  <c r="C1595" i="46"/>
  <c r="B1602" i="46"/>
  <c r="A1609" i="46"/>
  <c r="C1615" i="46"/>
  <c r="B1622" i="46"/>
  <c r="A1629" i="46"/>
  <c r="C1635" i="46"/>
  <c r="B1642" i="46"/>
  <c r="A1649" i="46"/>
  <c r="C1655" i="46"/>
  <c r="B1662" i="46"/>
  <c r="A1669" i="46"/>
  <c r="C1675" i="46"/>
  <c r="B1682" i="46"/>
  <c r="A1689" i="46"/>
  <c r="C1695" i="46"/>
  <c r="B1702" i="46"/>
  <c r="A1709" i="46"/>
  <c r="C1715" i="46"/>
  <c r="B1722" i="46"/>
  <c r="A1729" i="46"/>
  <c r="C1735" i="46"/>
  <c r="B1742" i="46"/>
  <c r="A1749" i="46"/>
  <c r="C1755" i="46"/>
  <c r="A5" i="46"/>
  <c r="C618" i="46"/>
  <c r="A612" i="46"/>
  <c r="B605" i="46"/>
  <c r="C598" i="46"/>
  <c r="C591" i="46"/>
  <c r="C584" i="46"/>
  <c r="C577" i="46"/>
  <c r="C570" i="46"/>
  <c r="B563" i="46"/>
  <c r="A556" i="46"/>
  <c r="B548" i="46"/>
  <c r="A541" i="46"/>
  <c r="C533" i="46"/>
  <c r="B526" i="46"/>
  <c r="A519" i="46"/>
  <c r="C511" i="46"/>
  <c r="A504" i="46"/>
  <c r="C496" i="46"/>
  <c r="B489" i="46"/>
  <c r="A482" i="46"/>
  <c r="C474" i="46"/>
  <c r="B467" i="46"/>
  <c r="A460" i="46"/>
  <c r="C452" i="46"/>
  <c r="B445" i="46"/>
  <c r="C437" i="46"/>
  <c r="B430" i="46"/>
  <c r="A423" i="46"/>
  <c r="C415" i="46"/>
  <c r="A408" i="46"/>
  <c r="C400" i="46"/>
  <c r="B393" i="46"/>
  <c r="A386" i="46"/>
  <c r="C378" i="46"/>
  <c r="A371" i="46"/>
  <c r="C363" i="46"/>
  <c r="B356" i="46"/>
  <c r="A349" i="46"/>
  <c r="C341" i="46"/>
  <c r="B334" i="46"/>
  <c r="A327" i="46"/>
  <c r="C319" i="46"/>
  <c r="B312" i="46"/>
  <c r="A305" i="46"/>
  <c r="B297" i="46"/>
  <c r="A290" i="46"/>
  <c r="C282" i="46"/>
  <c r="B275" i="46"/>
  <c r="C267" i="46"/>
  <c r="B260" i="46"/>
  <c r="A253" i="46"/>
  <c r="C245" i="46"/>
  <c r="B238" i="46"/>
  <c r="C230" i="46"/>
  <c r="B223" i="46"/>
  <c r="A216" i="46"/>
  <c r="C208" i="46"/>
  <c r="B201" i="46"/>
  <c r="A194" i="46"/>
  <c r="C186" i="46"/>
  <c r="B179" i="46"/>
  <c r="A172" i="46"/>
  <c r="B164" i="46"/>
  <c r="A157" i="46"/>
  <c r="C149" i="46"/>
  <c r="B142" i="46"/>
  <c r="A135" i="46"/>
  <c r="B127" i="46"/>
  <c r="A120" i="46"/>
  <c r="C112" i="46"/>
  <c r="B105" i="46"/>
  <c r="C97" i="46"/>
  <c r="B90" i="46"/>
  <c r="A83" i="46"/>
  <c r="C75" i="46"/>
  <c r="B68" i="46"/>
  <c r="A61" i="46"/>
  <c r="C53" i="46"/>
  <c r="B46" i="46"/>
  <c r="A39" i="46"/>
  <c r="C31" i="46"/>
  <c r="A24" i="46"/>
  <c r="C16" i="46"/>
  <c r="B9" i="46"/>
  <c r="C4" i="46"/>
  <c r="B11" i="46"/>
  <c r="A18" i="46"/>
  <c r="C24" i="46"/>
  <c r="B31" i="46"/>
  <c r="A38" i="46"/>
  <c r="C44" i="46"/>
  <c r="B51" i="46"/>
  <c r="A58" i="46"/>
  <c r="C64" i="46"/>
  <c r="B71" i="46"/>
  <c r="A78" i="46"/>
  <c r="C84" i="46"/>
  <c r="B91" i="46"/>
  <c r="A98" i="46"/>
  <c r="C104" i="46"/>
  <c r="B111" i="46"/>
  <c r="A118" i="46"/>
  <c r="C124" i="46"/>
  <c r="B131" i="46"/>
  <c r="A138" i="46"/>
  <c r="C144" i="46"/>
  <c r="B151" i="46"/>
  <c r="A158" i="46"/>
  <c r="C164" i="46"/>
  <c r="B171" i="46"/>
  <c r="A178" i="46"/>
  <c r="C184" i="46"/>
  <c r="B191" i="46"/>
  <c r="A198" i="46"/>
  <c r="C204" i="46"/>
  <c r="B211" i="46"/>
  <c r="A218" i="46"/>
  <c r="C224" i="46"/>
  <c r="B231" i="46"/>
  <c r="A238" i="46"/>
  <c r="C244" i="46"/>
  <c r="B251" i="46"/>
  <c r="A258" i="46"/>
  <c r="C264" i="46"/>
  <c r="B271" i="46"/>
  <c r="A278" i="46"/>
  <c r="C284" i="46"/>
  <c r="B291" i="46"/>
  <c r="A298" i="46"/>
  <c r="C304" i="46"/>
  <c r="B311" i="46"/>
  <c r="A318" i="46"/>
  <c r="C324" i="46"/>
  <c r="B331" i="46"/>
  <c r="A338" i="46"/>
  <c r="C344" i="46"/>
  <c r="B351" i="46"/>
  <c r="A358" i="46"/>
  <c r="C364" i="46"/>
  <c r="B371" i="46"/>
  <c r="A378" i="46"/>
  <c r="C384" i="46"/>
  <c r="B391" i="46"/>
  <c r="A398" i="46"/>
  <c r="C404" i="46"/>
  <c r="B411" i="46"/>
  <c r="A418" i="46"/>
  <c r="C424" i="46"/>
  <c r="B431" i="46"/>
  <c r="A438" i="46"/>
  <c r="C444" i="46"/>
  <c r="B451" i="46"/>
  <c r="A458" i="46"/>
  <c r="C464" i="46"/>
  <c r="B471" i="46"/>
  <c r="A478" i="46"/>
  <c r="C484" i="46"/>
  <c r="B491" i="46"/>
  <c r="A498" i="46"/>
  <c r="C504" i="46"/>
  <c r="B511" i="46"/>
  <c r="A518" i="46"/>
  <c r="C524" i="46"/>
  <c r="B531" i="46"/>
  <c r="A538" i="46"/>
  <c r="C544" i="46"/>
  <c r="B551" i="46"/>
  <c r="A558" i="46"/>
  <c r="C564" i="46"/>
  <c r="B8" i="46"/>
  <c r="B15" i="46"/>
  <c r="B22" i="46"/>
  <c r="B29" i="46"/>
  <c r="B36" i="46"/>
  <c r="B43" i="46"/>
  <c r="B50" i="46"/>
  <c r="B57" i="46"/>
  <c r="B64" i="46"/>
  <c r="C71" i="46"/>
  <c r="C78" i="46"/>
  <c r="C85" i="46"/>
  <c r="C92" i="46"/>
  <c r="C99" i="46"/>
  <c r="C106" i="46"/>
  <c r="C113" i="46"/>
  <c r="C120" i="46"/>
  <c r="C127" i="46"/>
  <c r="C134" i="46"/>
  <c r="C141" i="46"/>
  <c r="C148" i="46"/>
  <c r="C155" i="46"/>
  <c r="C162" i="46"/>
  <c r="C169" i="46"/>
  <c r="C176" i="46"/>
  <c r="C183" i="46"/>
  <c r="C190" i="46"/>
  <c r="C197" i="46"/>
  <c r="A205" i="46"/>
  <c r="A212" i="46"/>
  <c r="A219" i="46"/>
  <c r="A226" i="46"/>
  <c r="A233" i="46"/>
  <c r="A240" i="46"/>
  <c r="A247" i="46"/>
  <c r="A254" i="46"/>
  <c r="A261" i="46"/>
  <c r="A268" i="46"/>
  <c r="A275" i="46"/>
  <c r="A282" i="46"/>
  <c r="A289" i="46"/>
  <c r="A296" i="46"/>
  <c r="A303" i="46"/>
  <c r="A310" i="46"/>
  <c r="A317" i="46"/>
  <c r="A324" i="46"/>
  <c r="A331" i="46"/>
  <c r="B338" i="46"/>
  <c r="B345" i="46"/>
  <c r="B352" i="46"/>
  <c r="B359" i="46"/>
  <c r="B366" i="46"/>
  <c r="B373" i="46"/>
  <c r="B380" i="46"/>
  <c r="B387" i="46"/>
  <c r="B394" i="46"/>
  <c r="B401" i="46"/>
  <c r="B408" i="46"/>
  <c r="B415" i="46"/>
  <c r="B422" i="46"/>
  <c r="B429" i="46"/>
  <c r="B436" i="46"/>
  <c r="B443" i="46"/>
  <c r="B450" i="46"/>
  <c r="B457" i="46"/>
  <c r="B464" i="46"/>
  <c r="C471" i="46"/>
  <c r="C478" i="46"/>
  <c r="C485" i="46"/>
  <c r="C492" i="46"/>
  <c r="C499" i="46"/>
  <c r="C506" i="46"/>
  <c r="C513" i="46"/>
  <c r="C520" i="46"/>
  <c r="C527" i="46"/>
  <c r="C534" i="46"/>
  <c r="C541" i="46"/>
  <c r="C548" i="46"/>
  <c r="C555" i="46"/>
  <c r="C562" i="46"/>
  <c r="C569" i="46"/>
  <c r="B576" i="46"/>
  <c r="A583" i="46"/>
  <c r="C589" i="46"/>
  <c r="B596" i="46"/>
  <c r="C656" i="45"/>
  <c r="A650" i="45"/>
  <c r="B643" i="45"/>
  <c r="C636" i="45"/>
  <c r="A630" i="45"/>
  <c r="B623" i="45"/>
  <c r="C616" i="45"/>
  <c r="A610" i="45"/>
  <c r="B603" i="45"/>
  <c r="C596" i="45"/>
  <c r="A590" i="45"/>
  <c r="B583" i="45"/>
  <c r="C576" i="45"/>
  <c r="A570" i="45"/>
  <c r="B563" i="45"/>
  <c r="B556" i="45"/>
  <c r="A549" i="45"/>
  <c r="A542" i="45"/>
  <c r="A535" i="45"/>
  <c r="A528" i="45"/>
  <c r="A521" i="45"/>
  <c r="A514" i="45"/>
  <c r="A507" i="45"/>
  <c r="A500" i="45"/>
  <c r="A493" i="45"/>
  <c r="A486" i="45"/>
  <c r="A479" i="45"/>
  <c r="A472" i="45"/>
  <c r="A465" i="45"/>
  <c r="C457" i="45"/>
  <c r="B450" i="45"/>
  <c r="A443" i="45"/>
  <c r="B435" i="45"/>
  <c r="A428" i="45"/>
  <c r="C420" i="45"/>
  <c r="B413" i="45"/>
  <c r="A406" i="45"/>
  <c r="B398" i="45"/>
  <c r="A390" i="45"/>
  <c r="A381" i="45"/>
  <c r="A373" i="45"/>
  <c r="A365" i="45"/>
  <c r="C356" i="45"/>
  <c r="C347" i="45"/>
  <c r="C339" i="45"/>
  <c r="C331" i="45"/>
  <c r="B323" i="45"/>
  <c r="B314" i="45"/>
  <c r="B306" i="45"/>
  <c r="B298" i="45"/>
  <c r="A290" i="45"/>
  <c r="A281" i="45"/>
  <c r="A273" i="45"/>
  <c r="A265" i="45"/>
  <c r="C256" i="45"/>
  <c r="C247" i="45"/>
  <c r="C239" i="45"/>
  <c r="C231" i="45"/>
  <c r="B223" i="45"/>
  <c r="B214" i="45"/>
  <c r="B206" i="45"/>
  <c r="B198" i="45"/>
  <c r="A190" i="45"/>
  <c r="A181" i="45"/>
  <c r="A173" i="45"/>
  <c r="A165" i="45"/>
  <c r="C156" i="45"/>
  <c r="C147" i="45"/>
  <c r="C139" i="45"/>
  <c r="C131" i="45"/>
  <c r="B123" i="45"/>
  <c r="B114" i="45"/>
  <c r="B106" i="45"/>
  <c r="B98" i="45"/>
  <c r="A90" i="45"/>
  <c r="A81" i="45"/>
  <c r="A73" i="45"/>
  <c r="A65" i="45"/>
  <c r="C56" i="45"/>
  <c r="C47" i="45"/>
  <c r="C39" i="45"/>
  <c r="C31" i="45"/>
  <c r="B23" i="45"/>
  <c r="B14" i="45"/>
  <c r="B6" i="45"/>
  <c r="A623" i="45"/>
  <c r="B616" i="45"/>
  <c r="C609" i="45"/>
  <c r="A603" i="45"/>
  <c r="B596" i="45"/>
  <c r="C589" i="45"/>
  <c r="A583" i="45"/>
  <c r="B576" i="45"/>
  <c r="C569" i="45"/>
  <c r="A563" i="45"/>
  <c r="C555" i="45"/>
  <c r="C548" i="45"/>
  <c r="C541" i="45"/>
  <c r="C534" i="45"/>
  <c r="C527" i="45"/>
  <c r="C520" i="45"/>
  <c r="C513" i="45"/>
  <c r="C506" i="45"/>
  <c r="C499" i="45"/>
  <c r="C492" i="45"/>
  <c r="C485" i="45"/>
  <c r="C478" i="45"/>
  <c r="C471" i="45"/>
  <c r="C464" i="45"/>
  <c r="B457" i="45"/>
  <c r="A450" i="45"/>
  <c r="B442" i="45"/>
  <c r="A435" i="45"/>
  <c r="C427" i="45"/>
  <c r="B420" i="45"/>
  <c r="A413" i="45"/>
  <c r="C405" i="45"/>
  <c r="C397" i="45"/>
  <c r="C389" i="45"/>
  <c r="C380" i="45"/>
  <c r="C372" i="45"/>
  <c r="B364" i="45"/>
  <c r="B356" i="45"/>
  <c r="B347" i="45"/>
  <c r="B339" i="45"/>
  <c r="A331" i="45"/>
  <c r="A323" i="45"/>
  <c r="A314" i="45"/>
  <c r="A306" i="45"/>
  <c r="C297" i="45"/>
  <c r="C289" i="45"/>
  <c r="C280" i="45"/>
  <c r="C272" i="45"/>
  <c r="B264" i="45"/>
  <c r="B256" i="45"/>
  <c r="B247" i="45"/>
  <c r="B239" i="45"/>
  <c r="A231" i="45"/>
  <c r="A223" i="45"/>
  <c r="A214" i="45"/>
  <c r="A206" i="45"/>
  <c r="C197" i="45"/>
  <c r="C189" i="45"/>
  <c r="C180" i="45"/>
  <c r="C172" i="45"/>
  <c r="B164" i="45"/>
  <c r="B156" i="45"/>
  <c r="B147" i="45"/>
  <c r="B139" i="45"/>
  <c r="A131" i="45"/>
  <c r="A123" i="45"/>
  <c r="A114" i="45"/>
  <c r="A106" i="45"/>
  <c r="C97" i="45"/>
  <c r="C89" i="45"/>
  <c r="C80" i="45"/>
  <c r="C72" i="45"/>
  <c r="B64" i="45"/>
  <c r="B56" i="45"/>
  <c r="B47" i="45"/>
  <c r="B39" i="45"/>
  <c r="A31" i="45"/>
  <c r="A23" i="45"/>
  <c r="A14" i="45"/>
  <c r="A6" i="45"/>
  <c r="A458" i="45"/>
  <c r="B451" i="45"/>
  <c r="C444" i="45"/>
  <c r="A438" i="45"/>
  <c r="B431" i="45"/>
  <c r="C424" i="45"/>
  <c r="A418" i="45"/>
  <c r="B411" i="45"/>
  <c r="C404" i="45"/>
  <c r="A398" i="45"/>
  <c r="B391" i="45"/>
  <c r="C384" i="45"/>
  <c r="A378" i="45"/>
  <c r="B371" i="45"/>
  <c r="C364" i="45"/>
  <c r="A358" i="45"/>
  <c r="B351" i="45"/>
  <c r="C344" i="45"/>
  <c r="A338" i="45"/>
  <c r="B331" i="45"/>
  <c r="C324" i="45"/>
  <c r="A318" i="45"/>
  <c r="B311" i="45"/>
  <c r="C304" i="45"/>
  <c r="A298" i="45"/>
  <c r="B291" i="45"/>
  <c r="C284" i="45"/>
  <c r="A278" i="45"/>
  <c r="B271" i="45"/>
  <c r="C264" i="45"/>
  <c r="A258" i="45"/>
  <c r="B251" i="45"/>
  <c r="C244" i="45"/>
  <c r="A238" i="45"/>
  <c r="B231" i="45"/>
  <c r="C224" i="45"/>
  <c r="A218" i="45"/>
  <c r="B211" i="45"/>
  <c r="C204" i="45"/>
  <c r="A198" i="45"/>
  <c r="B191" i="45"/>
  <c r="C184" i="45"/>
  <c r="A178" i="45"/>
  <c r="B171" i="45"/>
  <c r="C164" i="45"/>
  <c r="A158" i="45"/>
  <c r="B151" i="45"/>
  <c r="C144" i="45"/>
  <c r="A138" i="45"/>
  <c r="B131" i="45"/>
  <c r="C124" i="45"/>
  <c r="A118" i="45"/>
  <c r="B111" i="45"/>
  <c r="C104" i="45"/>
  <c r="A98" i="45"/>
  <c r="B91" i="45"/>
  <c r="C84" i="45"/>
  <c r="A78" i="45"/>
  <c r="B71" i="45"/>
  <c r="C64" i="45"/>
  <c r="A58" i="45"/>
  <c r="B51" i="45"/>
  <c r="C44" i="45"/>
  <c r="A38" i="45"/>
  <c r="B31" i="45"/>
  <c r="C24" i="45"/>
  <c r="A18" i="45"/>
  <c r="B11" i="45"/>
  <c r="C4" i="45"/>
  <c r="C562" i="45"/>
  <c r="A556" i="45"/>
  <c r="B549" i="45"/>
  <c r="C542" i="45"/>
  <c r="A536" i="45"/>
  <c r="B529" i="45"/>
  <c r="C522" i="45"/>
  <c r="A516" i="45"/>
  <c r="B509" i="45"/>
  <c r="C502" i="45"/>
  <c r="A496" i="45"/>
  <c r="B489" i="45"/>
  <c r="C482" i="45"/>
  <c r="A476" i="45"/>
  <c r="B469" i="45"/>
  <c r="C462" i="45"/>
  <c r="A456" i="45"/>
  <c r="B449" i="45"/>
  <c r="C442" i="45"/>
  <c r="A436" i="45"/>
  <c r="B429" i="45"/>
  <c r="C422" i="45"/>
  <c r="A416" i="45"/>
  <c r="B409" i="45"/>
  <c r="C402" i="45"/>
  <c r="A396" i="45"/>
  <c r="B389" i="45"/>
  <c r="C382" i="45"/>
  <c r="A376" i="45"/>
  <c r="B369" i="45"/>
  <c r="C362" i="45"/>
  <c r="A356" i="45"/>
  <c r="B349" i="45"/>
  <c r="C342" i="45"/>
  <c r="A336" i="45"/>
  <c r="B329" i="45"/>
  <c r="C322" i="45"/>
  <c r="A316" i="45"/>
  <c r="B309" i="45"/>
  <c r="C302" i="45"/>
  <c r="A296" i="45"/>
  <c r="B289" i="45"/>
  <c r="C282" i="45"/>
  <c r="A276" i="45"/>
  <c r="B269" i="45"/>
  <c r="C262" i="45"/>
  <c r="A256" i="45"/>
  <c r="B249" i="45"/>
  <c r="C242" i="45"/>
  <c r="A236" i="45"/>
  <c r="B229" i="45"/>
  <c r="C222" i="45"/>
  <c r="A216" i="45"/>
  <c r="B209" i="45"/>
  <c r="C202" i="45"/>
  <c r="A196" i="45"/>
  <c r="B189" i="45"/>
  <c r="C182" i="45"/>
  <c r="A176" i="45"/>
  <c r="B169" i="45"/>
  <c r="C162" i="45"/>
  <c r="A156" i="45"/>
  <c r="B149" i="45"/>
  <c r="C142" i="45"/>
  <c r="A136" i="45"/>
  <c r="B129" i="45"/>
  <c r="C122" i="45"/>
  <c r="A116" i="45"/>
  <c r="B109" i="45"/>
  <c r="C102" i="45"/>
  <c r="A96" i="45"/>
  <c r="B89" i="45"/>
  <c r="C82" i="45"/>
  <c r="A76" i="45"/>
  <c r="B69" i="45"/>
  <c r="C62" i="45"/>
  <c r="A56" i="45"/>
  <c r="B49" i="45"/>
  <c r="C42" i="45"/>
  <c r="A36" i="45"/>
  <c r="B29" i="45"/>
  <c r="C22" i="45"/>
  <c r="A16" i="45"/>
  <c r="B9" i="45"/>
  <c r="C2" i="45"/>
  <c r="B402" i="45"/>
  <c r="C395" i="45"/>
  <c r="A389" i="45"/>
  <c r="B382" i="45"/>
  <c r="C375" i="45"/>
  <c r="A369" i="45"/>
  <c r="B362" i="45"/>
  <c r="C355" i="45"/>
  <c r="A349" i="45"/>
  <c r="B342" i="45"/>
  <c r="C335" i="45"/>
  <c r="A329" i="45"/>
  <c r="B322" i="45"/>
  <c r="C315" i="45"/>
  <c r="A309" i="45"/>
  <c r="B302" i="45"/>
  <c r="C295" i="45"/>
  <c r="A289" i="45"/>
  <c r="B282" i="45"/>
  <c r="C275" i="45"/>
  <c r="A269" i="45"/>
  <c r="B262" i="45"/>
  <c r="C255" i="45"/>
  <c r="A249" i="45"/>
  <c r="B242" i="45"/>
  <c r="C235" i="45"/>
  <c r="A229" i="45"/>
  <c r="B222" i="45"/>
  <c r="C215" i="45"/>
  <c r="A209" i="45"/>
  <c r="B202" i="45"/>
  <c r="C195" i="45"/>
  <c r="A189" i="45"/>
  <c r="B182" i="45"/>
  <c r="C175" i="45"/>
  <c r="A169" i="45"/>
  <c r="B162" i="45"/>
  <c r="C155" i="45"/>
  <c r="A149" i="45"/>
  <c r="B142" i="45"/>
  <c r="C135" i="45"/>
  <c r="A129" i="45"/>
  <c r="B122" i="45"/>
  <c r="C115" i="45"/>
  <c r="A109" i="45"/>
  <c r="B102" i="45"/>
  <c r="C95" i="45"/>
  <c r="A89" i="45"/>
  <c r="B82" i="45"/>
  <c r="C75" i="45"/>
  <c r="A69" i="45"/>
  <c r="B62" i="45"/>
  <c r="C55" i="45"/>
  <c r="A49" i="45"/>
  <c r="B42" i="45"/>
  <c r="C35" i="45"/>
  <c r="A29" i="45"/>
  <c r="B22" i="45"/>
  <c r="C15" i="45"/>
  <c r="A9" i="45"/>
  <c r="B2" i="45"/>
  <c r="B395" i="45"/>
  <c r="C388" i="45"/>
  <c r="A382" i="45"/>
  <c r="B375" i="45"/>
  <c r="C368" i="45"/>
  <c r="A362" i="45"/>
  <c r="B355" i="45"/>
  <c r="C348" i="45"/>
  <c r="A342" i="45"/>
  <c r="B335" i="45"/>
  <c r="C328" i="45"/>
  <c r="A322" i="45"/>
  <c r="B315" i="45"/>
  <c r="C308" i="45"/>
  <c r="A302" i="45"/>
  <c r="B295" i="45"/>
  <c r="C288" i="45"/>
  <c r="A282" i="45"/>
  <c r="B275" i="45"/>
  <c r="C268" i="45"/>
  <c r="A262" i="45"/>
  <c r="B255" i="45"/>
  <c r="C248" i="45"/>
  <c r="A242" i="45"/>
  <c r="B235" i="45"/>
  <c r="C228" i="45"/>
  <c r="A222" i="45"/>
  <c r="B215" i="45"/>
  <c r="C208" i="45"/>
  <c r="A202" i="45"/>
  <c r="B195" i="45"/>
  <c r="C188" i="45"/>
  <c r="A182" i="45"/>
  <c r="B175" i="45"/>
  <c r="C168" i="45"/>
  <c r="A162" i="45"/>
  <c r="B155" i="45"/>
  <c r="C148" i="45"/>
  <c r="A142" i="45"/>
  <c r="B135" i="45"/>
  <c r="C128" i="45"/>
  <c r="A122" i="45"/>
  <c r="B115" i="45"/>
  <c r="C108" i="45"/>
  <c r="A102" i="45"/>
  <c r="B95" i="45"/>
  <c r="C88" i="45"/>
  <c r="A82" i="45"/>
  <c r="B75" i="45"/>
  <c r="C68" i="45"/>
  <c r="A62" i="45"/>
  <c r="B55" i="45"/>
  <c r="C48" i="45"/>
  <c r="A42" i="45"/>
  <c r="B35" i="45"/>
  <c r="C28" i="45"/>
  <c r="A22" i="45"/>
  <c r="B15" i="45"/>
  <c r="C8" i="45"/>
  <c r="B321" i="44"/>
  <c r="B314" i="44"/>
  <c r="B307" i="44"/>
  <c r="B300" i="44"/>
  <c r="B293" i="44"/>
  <c r="B286" i="44"/>
  <c r="B279" i="44"/>
  <c r="B272" i="44"/>
  <c r="B265" i="44"/>
  <c r="B258" i="44"/>
  <c r="B251" i="44"/>
  <c r="B244" i="44"/>
  <c r="B237" i="44"/>
  <c r="B230" i="44"/>
  <c r="B223" i="44"/>
  <c r="B216" i="44"/>
  <c r="B209" i="44"/>
  <c r="B202" i="44"/>
  <c r="A195" i="44"/>
  <c r="A188" i="44"/>
  <c r="A181" i="44"/>
  <c r="A174" i="44"/>
  <c r="A167" i="44"/>
  <c r="A160" i="44"/>
  <c r="A153" i="44"/>
  <c r="A146" i="44"/>
  <c r="A139" i="44"/>
  <c r="A132" i="44"/>
  <c r="A125" i="44"/>
  <c r="A118" i="44"/>
  <c r="A111" i="44"/>
  <c r="A104" i="44"/>
  <c r="A97" i="44"/>
  <c r="A90" i="44"/>
  <c r="A83" i="44"/>
  <c r="A76" i="44"/>
  <c r="A69" i="44"/>
  <c r="C61" i="44"/>
  <c r="C54" i="44"/>
  <c r="C47" i="44"/>
  <c r="C40" i="44"/>
  <c r="C33" i="44"/>
  <c r="C26" i="44"/>
  <c r="C19" i="44"/>
  <c r="C12" i="44"/>
  <c r="B5" i="44"/>
  <c r="C591" i="44"/>
  <c r="A585" i="44"/>
  <c r="B578" i="44"/>
  <c r="C571" i="44"/>
  <c r="A565" i="44"/>
  <c r="A558" i="44"/>
  <c r="A551" i="44"/>
  <c r="A544" i="44"/>
  <c r="A537" i="44"/>
  <c r="A530" i="44"/>
  <c r="A523" i="44"/>
  <c r="A516" i="44"/>
  <c r="A509" i="44"/>
  <c r="C501" i="44"/>
  <c r="C494" i="44"/>
  <c r="C487" i="44"/>
  <c r="C480" i="44"/>
  <c r="C473" i="44"/>
  <c r="C466" i="44"/>
  <c r="C459" i="44"/>
  <c r="C452" i="44"/>
  <c r="C445" i="44"/>
  <c r="C438" i="44"/>
  <c r="C431" i="44"/>
  <c r="C424" i="44"/>
  <c r="C417" i="44"/>
  <c r="C410" i="44"/>
  <c r="C403" i="44"/>
  <c r="C396" i="44"/>
  <c r="C389" i="44"/>
  <c r="C382" i="44"/>
  <c r="C375" i="44"/>
  <c r="B368" i="44"/>
  <c r="B361" i="44"/>
  <c r="B354" i="44"/>
  <c r="B347" i="44"/>
  <c r="B340" i="44"/>
  <c r="B333" i="44"/>
  <c r="B326" i="44"/>
  <c r="B319" i="44"/>
  <c r="B312" i="44"/>
  <c r="B305" i="44"/>
  <c r="B298" i="44"/>
  <c r="B291" i="44"/>
  <c r="B284" i="44"/>
  <c r="B277" i="44"/>
  <c r="B270" i="44"/>
  <c r="B263" i="44"/>
  <c r="B256" i="44"/>
  <c r="B249" i="44"/>
  <c r="B242" i="44"/>
  <c r="A235" i="44"/>
  <c r="A228" i="44"/>
  <c r="A221" i="44"/>
  <c r="A214" i="44"/>
  <c r="A207" i="44"/>
  <c r="A200" i="44"/>
  <c r="A193" i="44"/>
  <c r="A186" i="44"/>
  <c r="A179" i="44"/>
  <c r="A172" i="44"/>
  <c r="A165" i="44"/>
  <c r="A158" i="44"/>
  <c r="A151" i="44"/>
  <c r="A144" i="44"/>
  <c r="A137" i="44"/>
  <c r="A130" i="44"/>
  <c r="A123" i="44"/>
  <c r="A116" i="44"/>
  <c r="A109" i="44"/>
  <c r="C101" i="44"/>
  <c r="C94" i="44"/>
  <c r="C87" i="44"/>
  <c r="C80" i="44"/>
  <c r="C73" i="44"/>
  <c r="C66" i="44"/>
  <c r="C59" i="44"/>
  <c r="C52" i="44"/>
  <c r="C45" i="44"/>
  <c r="C38" i="44"/>
  <c r="C31" i="44"/>
  <c r="C24" i="44"/>
  <c r="C17" i="44"/>
  <c r="B10" i="44"/>
  <c r="A3" i="44"/>
  <c r="C2" i="44"/>
  <c r="C5" i="43"/>
  <c r="B2" i="43"/>
  <c r="C10" i="43"/>
  <c r="A19" i="43"/>
  <c r="A27" i="43"/>
  <c r="A35" i="43"/>
  <c r="B43" i="43"/>
  <c r="B51" i="43"/>
  <c r="B59" i="43"/>
  <c r="A68" i="43"/>
  <c r="B76" i="43"/>
  <c r="C84" i="43"/>
  <c r="C92" i="43"/>
  <c r="C100" i="43"/>
  <c r="A109" i="43"/>
  <c r="B117" i="43"/>
  <c r="B125" i="43"/>
  <c r="B133" i="43"/>
  <c r="B141" i="43"/>
  <c r="C149" i="43"/>
  <c r="A158" i="43"/>
  <c r="B166" i="43"/>
  <c r="B174" i="43"/>
  <c r="C182" i="43"/>
  <c r="C190" i="43"/>
  <c r="C198" i="43"/>
  <c r="C206" i="43"/>
  <c r="A215" i="43"/>
  <c r="C223" i="43"/>
  <c r="A232" i="43"/>
  <c r="A240" i="43"/>
  <c r="A248" i="43"/>
  <c r="B256" i="43"/>
  <c r="C264" i="43"/>
  <c r="C272" i="43"/>
  <c r="C280" i="43"/>
  <c r="A289" i="43"/>
  <c r="A297" i="43"/>
  <c r="A305" i="43"/>
  <c r="C313" i="43"/>
  <c r="C321" i="43"/>
  <c r="A330" i="43"/>
  <c r="A338" i="43"/>
  <c r="A346" i="43"/>
  <c r="A354" i="43"/>
  <c r="C362" i="43"/>
  <c r="C370" i="43"/>
  <c r="A379" i="43"/>
  <c r="B387" i="43"/>
  <c r="C395" i="43"/>
  <c r="C403" i="43"/>
  <c r="A412" i="43"/>
  <c r="A420" i="43"/>
  <c r="A428" i="43"/>
  <c r="B436" i="43"/>
  <c r="B444" i="43"/>
  <c r="B452" i="43"/>
  <c r="A461" i="43"/>
  <c r="B469" i="43"/>
  <c r="B477" i="43"/>
  <c r="B485" i="43"/>
  <c r="B493" i="43"/>
  <c r="B501" i="43"/>
  <c r="A510" i="43"/>
  <c r="A518" i="43"/>
  <c r="A526" i="43"/>
  <c r="C534" i="43"/>
  <c r="A543" i="43"/>
  <c r="A551" i="43"/>
  <c r="B559" i="43"/>
  <c r="B567" i="43"/>
  <c r="A575" i="43"/>
  <c r="C582" i="43"/>
  <c r="B590" i="43"/>
  <c r="A598" i="43"/>
  <c r="B605" i="43"/>
  <c r="A613" i="43"/>
  <c r="B620" i="43"/>
  <c r="B627" i="43"/>
  <c r="B634" i="43"/>
  <c r="B641" i="43"/>
  <c r="B648" i="43"/>
  <c r="B655" i="43"/>
  <c r="A662" i="43"/>
  <c r="C668" i="43"/>
  <c r="B675" i="43"/>
  <c r="B6" i="43"/>
  <c r="B14" i="43"/>
  <c r="C22" i="43"/>
  <c r="C30" i="43"/>
  <c r="C38" i="43"/>
  <c r="B47" i="43"/>
  <c r="C55" i="43"/>
  <c r="C63" i="43"/>
  <c r="C71" i="43"/>
  <c r="C79" i="43"/>
  <c r="C87" i="43"/>
  <c r="B96" i="43"/>
  <c r="B104" i="43"/>
  <c r="B112" i="43"/>
  <c r="B120" i="43"/>
  <c r="A129" i="43"/>
  <c r="A137" i="43"/>
  <c r="B145" i="43"/>
  <c r="C153" i="43"/>
  <c r="C161" i="43"/>
  <c r="A170" i="43"/>
  <c r="C3" i="43"/>
  <c r="C12" i="43"/>
  <c r="C21" i="43"/>
  <c r="A31" i="43"/>
  <c r="B40" i="43"/>
  <c r="B49" i="43"/>
  <c r="A58" i="43"/>
  <c r="C66" i="43"/>
  <c r="A77" i="43"/>
  <c r="C85" i="43"/>
  <c r="B94" i="43"/>
  <c r="C103" i="43"/>
  <c r="C112" i="43"/>
  <c r="C121" i="43"/>
  <c r="B131" i="43"/>
  <c r="A140" i="43"/>
  <c r="A149" i="43"/>
  <c r="B158" i="43"/>
  <c r="B167" i="43"/>
  <c r="B176" i="43"/>
  <c r="A185" i="43"/>
  <c r="B193" i="43"/>
  <c r="C202" i="43"/>
  <c r="A211" i="43"/>
  <c r="B219" i="43"/>
  <c r="C227" i="43"/>
  <c r="C236" i="43"/>
  <c r="A245" i="43"/>
  <c r="B253" i="43"/>
  <c r="C262" i="43"/>
  <c r="B271" i="43"/>
  <c r="C279" i="43"/>
  <c r="A288" i="43"/>
  <c r="C296" i="43"/>
  <c r="C305" i="43"/>
  <c r="B314" i="43"/>
  <c r="A323" i="43"/>
  <c r="B331" i="43"/>
  <c r="A340" i="43"/>
  <c r="A349" i="43"/>
  <c r="C357" i="43"/>
  <c r="A366" i="43"/>
  <c r="B374" i="43"/>
  <c r="A383" i="43"/>
  <c r="C391" i="43"/>
  <c r="A400" i="43"/>
  <c r="B408" i="43"/>
  <c r="B417" i="43"/>
  <c r="B426" i="43"/>
  <c r="C434" i="43"/>
  <c r="B443" i="43"/>
  <c r="C451" i="43"/>
  <c r="A460" i="43"/>
  <c r="C469" i="43"/>
  <c r="A478" i="43"/>
  <c r="B486" i="43"/>
  <c r="C494" i="43"/>
  <c r="A504" i="43"/>
  <c r="C512" i="43"/>
  <c r="A521" i="43"/>
  <c r="C529" i="43"/>
  <c r="B538" i="43"/>
  <c r="C546" i="43"/>
  <c r="A555" i="43"/>
  <c r="C563" i="43"/>
  <c r="A572" i="43"/>
  <c r="C580" i="43"/>
  <c r="C588" i="43"/>
  <c r="C596" i="43"/>
  <c r="B604" i="43"/>
  <c r="A612" i="43"/>
  <c r="A620" i="43"/>
  <c r="C627" i="43"/>
  <c r="A635" i="43"/>
  <c r="B642" i="43"/>
  <c r="A650" i="43"/>
  <c r="A657" i="43"/>
  <c r="A664" i="43"/>
  <c r="A671" i="43"/>
  <c r="A678" i="43"/>
  <c r="C684" i="43"/>
  <c r="B691" i="43"/>
  <c r="A698" i="43"/>
  <c r="C704" i="43"/>
  <c r="B711" i="43"/>
  <c r="A3" i="43"/>
  <c r="B12" i="43"/>
  <c r="B22" i="43"/>
  <c r="C31" i="43"/>
  <c r="B41" i="43"/>
  <c r="C50" i="43"/>
  <c r="C60" i="43"/>
  <c r="B70" i="43"/>
  <c r="B79" i="43"/>
  <c r="B89" i="43"/>
  <c r="B98" i="43"/>
  <c r="A108" i="43"/>
  <c r="A118" i="43"/>
  <c r="A127" i="43"/>
  <c r="C136" i="43"/>
  <c r="C146" i="43"/>
  <c r="A156" i="43"/>
  <c r="B165" i="43"/>
  <c r="A175" i="43"/>
  <c r="A184" i="43"/>
  <c r="A193" i="43"/>
  <c r="A203" i="43"/>
  <c r="C211" i="43"/>
  <c r="B220" i="43"/>
  <c r="C229" i="43"/>
  <c r="B238" i="43"/>
  <c r="C247" i="43"/>
  <c r="B257" i="43"/>
  <c r="A266" i="43"/>
  <c r="C274" i="43"/>
  <c r="A284" i="43"/>
  <c r="A293" i="43"/>
  <c r="B302" i="43"/>
  <c r="A311" i="43"/>
  <c r="C319" i="43"/>
  <c r="B329" i="43"/>
  <c r="B338" i="43"/>
  <c r="A347" i="43"/>
  <c r="C356" i="43"/>
  <c r="C365" i="43"/>
  <c r="C374" i="43"/>
  <c r="A384" i="43"/>
  <c r="C392" i="43"/>
  <c r="C401" i="43"/>
  <c r="A411" i="43"/>
  <c r="B420" i="43"/>
  <c r="B429" i="43"/>
  <c r="A438" i="43"/>
  <c r="B447" i="43"/>
  <c r="B456" i="43"/>
  <c r="B465" i="43"/>
  <c r="A474" i="43"/>
  <c r="C483" i="43"/>
  <c r="B492" i="43"/>
  <c r="A501" i="43"/>
  <c r="C510" i="43"/>
  <c r="A520" i="43"/>
  <c r="A529" i="43"/>
  <c r="A538" i="43"/>
  <c r="A547" i="43"/>
  <c r="A556" i="43"/>
  <c r="A565" i="43"/>
  <c r="A574" i="43"/>
  <c r="B582" i="43"/>
  <c r="A591" i="43"/>
  <c r="C599" i="43"/>
  <c r="C607" i="43"/>
  <c r="C615" i="43"/>
  <c r="A624" i="43"/>
  <c r="C631" i="43"/>
  <c r="B639" i="43"/>
  <c r="A647" i="43"/>
  <c r="C654" i="43"/>
  <c r="B662" i="43"/>
  <c r="C669" i="43"/>
  <c r="A677" i="43"/>
  <c r="A684" i="43"/>
  <c r="A691" i="43"/>
  <c r="B698" i="43"/>
  <c r="B705" i="43"/>
  <c r="B712" i="43"/>
  <c r="A719" i="43"/>
  <c r="C725" i="43"/>
  <c r="B732" i="43"/>
  <c r="A739" i="43"/>
  <c r="C745" i="43"/>
  <c r="B752" i="43"/>
  <c r="A759" i="43"/>
  <c r="C765" i="43"/>
  <c r="B772" i="43"/>
  <c r="A779" i="43"/>
  <c r="C785" i="43"/>
  <c r="B792" i="43"/>
  <c r="A799" i="43"/>
  <c r="C805" i="43"/>
  <c r="B812" i="43"/>
  <c r="A819" i="43"/>
  <c r="C825" i="43"/>
  <c r="B832" i="43"/>
  <c r="A839" i="43"/>
  <c r="C845" i="43"/>
  <c r="B852" i="43"/>
  <c r="A859" i="43"/>
  <c r="C865" i="43"/>
  <c r="B872" i="43"/>
  <c r="A879" i="43"/>
  <c r="C885" i="43"/>
  <c r="B892" i="43"/>
  <c r="A899" i="43"/>
  <c r="C905" i="43"/>
  <c r="B912" i="43"/>
  <c r="A919" i="43"/>
  <c r="C925" i="43"/>
  <c r="B932" i="43"/>
  <c r="A939" i="43"/>
  <c r="C945" i="43"/>
  <c r="B952" i="43"/>
  <c r="A959" i="43"/>
  <c r="C965" i="43"/>
  <c r="B972" i="43"/>
  <c r="A979" i="43"/>
  <c r="C985" i="43"/>
  <c r="B992" i="43"/>
  <c r="A999" i="43"/>
  <c r="C1005" i="43"/>
  <c r="B1012" i="43"/>
  <c r="A1019" i="43"/>
  <c r="C1025" i="43"/>
  <c r="B1032" i="43"/>
  <c r="A1039" i="43"/>
  <c r="C1045" i="43"/>
  <c r="B1052" i="43"/>
  <c r="A1059" i="43"/>
  <c r="C1065" i="43"/>
  <c r="B1072" i="43"/>
  <c r="A1079" i="43"/>
  <c r="C1085" i="43"/>
  <c r="B1092" i="43"/>
  <c r="A1099" i="43"/>
  <c r="C1105" i="43"/>
  <c r="B1112" i="43"/>
  <c r="A1119" i="43"/>
  <c r="C1125" i="43"/>
  <c r="B1132" i="43"/>
  <c r="A1139" i="43"/>
  <c r="C1145" i="43"/>
  <c r="B1152" i="43"/>
  <c r="A1159" i="43"/>
  <c r="C1165" i="43"/>
  <c r="B1172" i="43"/>
  <c r="A1179" i="43"/>
  <c r="C1185" i="43"/>
  <c r="B1192" i="43"/>
  <c r="A1199" i="43"/>
  <c r="C1205" i="43"/>
  <c r="B1212" i="43"/>
  <c r="A1219" i="43"/>
  <c r="C1225" i="43"/>
  <c r="B1232" i="43"/>
  <c r="A1239" i="43"/>
  <c r="C1245" i="43"/>
  <c r="B1252" i="43"/>
  <c r="A1259" i="43"/>
  <c r="C1265" i="43"/>
  <c r="B1272" i="43"/>
  <c r="A1279" i="43"/>
  <c r="C1285" i="43"/>
  <c r="B1292" i="43"/>
  <c r="A1299" i="43"/>
  <c r="C1305" i="43"/>
  <c r="B3" i="43"/>
  <c r="C13" i="43"/>
  <c r="C23" i="43"/>
  <c r="C33" i="43"/>
  <c r="C43" i="43"/>
  <c r="C53" i="43"/>
  <c r="A64" i="43"/>
  <c r="B73" i="43"/>
  <c r="C83" i="43"/>
  <c r="C93" i="43"/>
  <c r="A104" i="43"/>
  <c r="A114" i="43"/>
  <c r="B124" i="43"/>
  <c r="A134" i="43"/>
  <c r="A144" i="43"/>
  <c r="B154" i="43"/>
  <c r="A164" i="43"/>
  <c r="A174" i="43"/>
  <c r="C183" i="43"/>
  <c r="A194" i="43"/>
  <c r="C203" i="43"/>
  <c r="C212" i="43"/>
  <c r="B222" i="43"/>
  <c r="B232" i="43"/>
  <c r="B241" i="43"/>
  <c r="A251" i="43"/>
  <c r="A260" i="43"/>
  <c r="C269" i="43"/>
  <c r="B279" i="43"/>
  <c r="B289" i="43"/>
  <c r="C298" i="43"/>
  <c r="A308" i="43"/>
  <c r="C317" i="43"/>
  <c r="C326" i="43"/>
  <c r="C336" i="43"/>
  <c r="C345" i="43"/>
  <c r="A356" i="43"/>
  <c r="B365" i="43"/>
  <c r="A375" i="43"/>
  <c r="C384" i="43"/>
  <c r="C393" i="43"/>
  <c r="A404" i="43"/>
  <c r="B413" i="43"/>
  <c r="C422" i="43"/>
  <c r="A432" i="43"/>
  <c r="C441" i="43"/>
  <c r="A451" i="43"/>
  <c r="B461" i="43"/>
  <c r="C470" i="43"/>
  <c r="A480" i="43"/>
  <c r="C489" i="43"/>
  <c r="A499" i="43"/>
  <c r="A508" i="43"/>
  <c r="C517" i="43"/>
  <c r="C527" i="43"/>
  <c r="A537" i="43"/>
  <c r="B546" i="43"/>
  <c r="B556" i="43"/>
  <c r="B566" i="43"/>
  <c r="B575" i="43"/>
  <c r="A584" i="43"/>
  <c r="B593" i="43"/>
  <c r="C601" i="43"/>
  <c r="B610" i="43"/>
  <c r="C618" i="43"/>
  <c r="A627" i="43"/>
  <c r="C635" i="43"/>
  <c r="C4" i="43"/>
  <c r="C14" i="43"/>
  <c r="B24" i="43"/>
  <c r="B34" i="43"/>
  <c r="C44" i="43"/>
  <c r="C54" i="43"/>
  <c r="C64" i="43"/>
  <c r="A74" i="43"/>
  <c r="A85" i="43"/>
  <c r="C94" i="43"/>
  <c r="A105" i="43"/>
  <c r="A115" i="43"/>
  <c r="A125" i="43"/>
  <c r="C134" i="43"/>
  <c r="A145" i="43"/>
  <c r="A155" i="43"/>
  <c r="C164" i="43"/>
  <c r="C175" i="43"/>
  <c r="B185" i="43"/>
  <c r="A195" i="43"/>
  <c r="B204" i="43"/>
  <c r="B213" i="43"/>
  <c r="A223" i="43"/>
  <c r="A233" i="43"/>
  <c r="B242" i="43"/>
  <c r="C251" i="43"/>
  <c r="C260" i="43"/>
  <c r="C270" i="43"/>
  <c r="B280" i="43"/>
  <c r="A290" i="43"/>
  <c r="C299" i="43"/>
  <c r="B309" i="43"/>
  <c r="B318" i="43"/>
  <c r="A328" i="43"/>
  <c r="B337" i="43"/>
  <c r="C346" i="43"/>
  <c r="A357" i="43"/>
  <c r="C366" i="43"/>
  <c r="A376" i="43"/>
  <c r="B385" i="43"/>
  <c r="A395" i="43"/>
  <c r="A405" i="43"/>
  <c r="A414" i="43"/>
  <c r="B423" i="43"/>
  <c r="A433" i="43"/>
  <c r="C442" i="43"/>
  <c r="A452" i="43"/>
  <c r="B462" i="43"/>
  <c r="B471" i="43"/>
  <c r="C480" i="43"/>
  <c r="C490" i="43"/>
  <c r="C499" i="43"/>
  <c r="A509" i="43"/>
  <c r="A519" i="43"/>
  <c r="B528" i="43"/>
  <c r="C538" i="43"/>
  <c r="C547" i="43"/>
  <c r="B557" i="43"/>
  <c r="A567" i="43"/>
  <c r="A576" i="43"/>
  <c r="C584" i="43"/>
  <c r="A594" i="43"/>
  <c r="C602" i="43"/>
  <c r="A611" i="43"/>
  <c r="C619" i="43"/>
  <c r="B628" i="43"/>
  <c r="C636" i="43"/>
  <c r="C644" i="43"/>
  <c r="C652" i="43"/>
  <c r="B660" i="43"/>
  <c r="A668" i="43"/>
  <c r="A676" i="43"/>
  <c r="B683" i="43"/>
  <c r="C690" i="43"/>
  <c r="C698" i="43"/>
  <c r="A706" i="43"/>
  <c r="B713" i="43"/>
  <c r="B720" i="43"/>
  <c r="B727" i="43"/>
  <c r="B734" i="43"/>
  <c r="B741" i="43"/>
  <c r="B748" i="43"/>
  <c r="B755" i="43"/>
  <c r="B762" i="43"/>
  <c r="B769" i="43"/>
  <c r="B776" i="43"/>
  <c r="B783" i="43"/>
  <c r="B790" i="43"/>
  <c r="B797" i="43"/>
  <c r="B804" i="43"/>
  <c r="B811" i="43"/>
  <c r="B818" i="43"/>
  <c r="B825" i="43"/>
  <c r="C832" i="43"/>
  <c r="C839" i="43"/>
  <c r="C846" i="43"/>
  <c r="C853" i="43"/>
  <c r="C860" i="43"/>
  <c r="C867" i="43"/>
  <c r="C874" i="43"/>
  <c r="C881" i="43"/>
  <c r="C888" i="43"/>
  <c r="C895" i="43"/>
  <c r="C902" i="43"/>
  <c r="C909" i="43"/>
  <c r="C916" i="43"/>
  <c r="C923" i="43"/>
  <c r="C930" i="43"/>
  <c r="C937" i="43"/>
  <c r="C944" i="43"/>
  <c r="C951" i="43"/>
  <c r="C958" i="43"/>
  <c r="A966" i="43"/>
  <c r="A973" i="43"/>
  <c r="A980" i="43"/>
  <c r="A987" i="43"/>
  <c r="A994" i="43"/>
  <c r="A1001" i="43"/>
  <c r="A1008" i="43"/>
  <c r="A1015" i="43"/>
  <c r="A1022" i="43"/>
  <c r="A1029" i="43"/>
  <c r="A1036" i="43"/>
  <c r="A1043" i="43"/>
  <c r="A1050" i="43"/>
  <c r="A1057" i="43"/>
  <c r="A1064" i="43"/>
  <c r="A1071" i="43"/>
  <c r="A1078" i="43"/>
  <c r="A1085" i="43"/>
  <c r="A1092" i="43"/>
  <c r="B1099" i="43"/>
  <c r="B1106" i="43"/>
  <c r="B1113" i="43"/>
  <c r="B1120" i="43"/>
  <c r="B1127" i="43"/>
  <c r="B1134" i="43"/>
  <c r="B1141" i="43"/>
  <c r="B1148" i="43"/>
  <c r="B1155" i="43"/>
  <c r="B1162" i="43"/>
  <c r="B1169" i="43"/>
  <c r="B1176" i="43"/>
  <c r="B1183" i="43"/>
  <c r="B1190" i="43"/>
  <c r="B1197" i="43"/>
  <c r="B1204" i="43"/>
  <c r="B1211" i="43"/>
  <c r="B1218" i="43"/>
  <c r="B1225" i="43"/>
  <c r="C1232" i="43"/>
  <c r="C1239" i="43"/>
  <c r="C1246" i="43"/>
  <c r="C1253" i="43"/>
  <c r="C1260" i="43"/>
  <c r="C1267" i="43"/>
  <c r="C1274" i="43"/>
  <c r="C1281" i="43"/>
  <c r="C1288" i="43"/>
  <c r="C1295" i="43"/>
  <c r="C1302" i="43"/>
  <c r="C1309" i="43"/>
  <c r="B1316" i="43"/>
  <c r="A1323" i="43"/>
  <c r="C1329" i="43"/>
  <c r="B1336" i="43"/>
  <c r="A1343" i="43"/>
  <c r="C1349" i="43"/>
  <c r="B1356" i="43"/>
  <c r="A1363" i="43"/>
  <c r="A4" i="43"/>
  <c r="C15" i="43"/>
  <c r="B26" i="43"/>
  <c r="B37" i="43"/>
  <c r="B48" i="43"/>
  <c r="A59" i="43"/>
  <c r="A71" i="43"/>
  <c r="C81" i="43"/>
  <c r="A93" i="43"/>
  <c r="C104" i="43"/>
  <c r="A116" i="43"/>
  <c r="C126" i="43"/>
  <c r="C138" i="43"/>
  <c r="B149" i="43"/>
  <c r="B160" i="43"/>
  <c r="B171" i="43"/>
  <c r="C181" i="43"/>
  <c r="B192" i="43"/>
  <c r="A204" i="43"/>
  <c r="A214" i="43"/>
  <c r="B225" i="43"/>
  <c r="A235" i="43"/>
  <c r="C245" i="43"/>
  <c r="C256" i="43"/>
  <c r="A267" i="43"/>
  <c r="B277" i="43"/>
  <c r="C287" i="43"/>
  <c r="B299" i="43"/>
  <c r="A310" i="43"/>
  <c r="C320" i="43"/>
  <c r="A331" i="43"/>
  <c r="C341" i="43"/>
  <c r="A352" i="43"/>
  <c r="C361" i="43"/>
  <c r="A373" i="43"/>
  <c r="C383" i="43"/>
  <c r="C394" i="43"/>
  <c r="C405" i="43"/>
  <c r="C415" i="43"/>
  <c r="C426" i="43"/>
  <c r="A437" i="43"/>
  <c r="C447" i="43"/>
  <c r="A458" i="43"/>
  <c r="B468" i="43"/>
  <c r="A479" i="43"/>
  <c r="A490" i="43"/>
  <c r="B500" i="43"/>
  <c r="C511" i="43"/>
  <c r="B522" i="43"/>
  <c r="B532" i="43"/>
  <c r="B543" i="43"/>
  <c r="B553" i="43"/>
  <c r="B563" i="43"/>
  <c r="B574" i="43"/>
  <c r="B584" i="43"/>
  <c r="C594" i="43"/>
  <c r="A604" i="43"/>
  <c r="A614" i="43"/>
  <c r="B623" i="43"/>
  <c r="B632" i="43"/>
  <c r="A641" i="43"/>
  <c r="B650" i="43"/>
  <c r="B658" i="43"/>
  <c r="B666" i="43"/>
  <c r="B674" i="43"/>
  <c r="B682" i="43"/>
  <c r="A690" i="43"/>
  <c r="C697" i="43"/>
  <c r="B706" i="43"/>
  <c r="A714" i="43"/>
  <c r="B721" i="43"/>
  <c r="C728" i="43"/>
  <c r="A736" i="43"/>
  <c r="B743" i="43"/>
  <c r="C750" i="43"/>
  <c r="A758" i="43"/>
  <c r="B765" i="43"/>
  <c r="A773" i="43"/>
  <c r="B780" i="43"/>
  <c r="C787" i="43"/>
  <c r="A795" i="43"/>
  <c r="B802" i="43"/>
  <c r="C809" i="43"/>
  <c r="A817" i="43"/>
  <c r="B824" i="43"/>
  <c r="C831" i="43"/>
  <c r="B839" i="43"/>
  <c r="A847" i="43"/>
  <c r="B854" i="43"/>
  <c r="C861" i="43"/>
  <c r="A869" i="43"/>
  <c r="B876" i="43"/>
  <c r="C883" i="43"/>
  <c r="A891" i="43"/>
  <c r="B898" i="43"/>
  <c r="A906" i="43"/>
  <c r="B913" i="43"/>
  <c r="C920" i="43"/>
  <c r="A928" i="43"/>
  <c r="B935" i="43"/>
  <c r="C942" i="43"/>
  <c r="A950" i="43"/>
  <c r="B957" i="43"/>
  <c r="C964" i="43"/>
  <c r="A972" i="43"/>
  <c r="C979" i="43"/>
  <c r="B987" i="43"/>
  <c r="C994" i="43"/>
  <c r="A1002" i="43"/>
  <c r="B1009" i="43"/>
  <c r="C1016" i="43"/>
  <c r="A1024" i="43"/>
  <c r="B1031" i="43"/>
  <c r="C1038" i="43"/>
  <c r="B1046" i="43"/>
  <c r="C1053" i="43"/>
  <c r="A1061" i="43"/>
  <c r="B1068" i="43"/>
  <c r="C1075" i="43"/>
  <c r="A1083" i="43"/>
  <c r="B1090" i="43"/>
  <c r="C1097" i="43"/>
  <c r="A1105" i="43"/>
  <c r="C1112" i="43"/>
  <c r="A1120" i="43"/>
  <c r="C1127" i="43"/>
  <c r="A1135" i="43"/>
  <c r="B1142" i="43"/>
  <c r="C1149" i="43"/>
  <c r="A1157" i="43"/>
  <c r="B1164" i="43"/>
  <c r="C1171" i="43"/>
  <c r="B1179" i="43"/>
  <c r="C1186" i="43"/>
  <c r="A1194" i="43"/>
  <c r="B1201" i="43"/>
  <c r="C1208" i="43"/>
  <c r="A1216" i="43"/>
  <c r="B1223" i="43"/>
  <c r="C1230" i="43"/>
  <c r="A1238" i="43"/>
  <c r="B1245" i="43"/>
  <c r="A1253" i="43"/>
  <c r="B1260" i="43"/>
  <c r="A1268" i="43"/>
  <c r="B1275" i="43"/>
  <c r="C1282" i="43"/>
  <c r="A1290" i="43"/>
  <c r="B1297" i="43"/>
  <c r="C1304" i="43"/>
  <c r="A1312" i="43"/>
  <c r="A1319" i="43"/>
  <c r="A1326" i="43"/>
  <c r="A1333" i="43"/>
  <c r="A1340" i="43"/>
  <c r="A1347" i="43"/>
  <c r="A1354" i="43"/>
  <c r="A1361" i="43"/>
  <c r="A1368" i="43"/>
  <c r="C1374" i="43"/>
  <c r="B1381" i="43"/>
  <c r="A1388" i="43"/>
  <c r="C1394" i="43"/>
  <c r="B1401" i="43"/>
  <c r="A1408" i="43"/>
  <c r="C1414" i="43"/>
  <c r="B1421" i="43"/>
  <c r="A1428" i="43"/>
  <c r="C1434" i="43"/>
  <c r="B1441" i="43"/>
  <c r="A1448" i="43"/>
  <c r="C1454" i="43"/>
  <c r="B1461" i="43"/>
  <c r="A1468" i="43"/>
  <c r="C1474" i="43"/>
  <c r="B1481" i="43"/>
  <c r="A1488" i="43"/>
  <c r="C1494" i="43"/>
  <c r="B1501" i="43"/>
  <c r="A1508" i="43"/>
  <c r="C1514" i="43"/>
  <c r="B1521" i="43"/>
  <c r="A1528" i="43"/>
  <c r="C1534" i="43"/>
  <c r="B1541" i="43"/>
  <c r="A1548" i="43"/>
  <c r="C1554" i="43"/>
  <c r="B1561" i="43"/>
  <c r="A1568" i="43"/>
  <c r="C1574" i="43"/>
  <c r="B1581" i="43"/>
  <c r="A1588" i="43"/>
  <c r="C1594" i="43"/>
  <c r="B1601" i="43"/>
  <c r="A1608" i="43"/>
  <c r="C1614" i="43"/>
  <c r="B1621" i="43"/>
  <c r="A1628" i="43"/>
  <c r="C1634" i="43"/>
  <c r="B1641" i="43"/>
  <c r="A1648" i="43"/>
  <c r="C1654" i="43"/>
  <c r="B1661" i="43"/>
  <c r="A1668" i="43"/>
  <c r="C1674" i="43"/>
  <c r="B1681" i="43"/>
  <c r="A1688" i="43"/>
  <c r="C1694" i="43"/>
  <c r="B1701" i="43"/>
  <c r="A1708" i="43"/>
  <c r="C1714" i="43"/>
  <c r="B1721" i="43"/>
  <c r="A1728" i="43"/>
  <c r="C1734" i="43"/>
  <c r="B1741" i="43"/>
  <c r="A1748" i="43"/>
  <c r="C1754" i="43"/>
  <c r="B8" i="43"/>
  <c r="C19" i="43"/>
  <c r="B30" i="43"/>
  <c r="B42" i="43"/>
  <c r="A53" i="43"/>
  <c r="A65" i="43"/>
  <c r="A76" i="43"/>
  <c r="A87" i="43"/>
  <c r="A98" i="43"/>
  <c r="A110" i="43"/>
  <c r="A120" i="43"/>
  <c r="A132" i="43"/>
  <c r="C142" i="43"/>
  <c r="A154" i="43"/>
  <c r="A166" i="43"/>
  <c r="B177" i="43"/>
  <c r="C187" i="43"/>
  <c r="C197" i="43"/>
  <c r="B208" i="43"/>
  <c r="C218" i="43"/>
  <c r="B229" i="43"/>
  <c r="B240" i="43"/>
  <c r="C250" i="43"/>
  <c r="B261" i="43"/>
  <c r="B272" i="43"/>
  <c r="C282" i="43"/>
  <c r="C293" i="43"/>
  <c r="C303" i="43"/>
  <c r="C314" i="43"/>
  <c r="A325" i="43"/>
  <c r="C335" i="43"/>
  <c r="B345" i="43"/>
  <c r="A358" i="43"/>
  <c r="C367" i="43"/>
  <c r="A378" i="43"/>
  <c r="A389" i="43"/>
  <c r="A399" i="43"/>
  <c r="C409" i="43"/>
  <c r="C420" i="43"/>
  <c r="C430" i="43"/>
  <c r="B441" i="43"/>
  <c r="C452" i="43"/>
  <c r="B463" i="43"/>
  <c r="B473" i="43"/>
  <c r="B484" i="43"/>
  <c r="B494" i="43"/>
  <c r="C505" i="43"/>
  <c r="C515" i="43"/>
  <c r="C525" i="43"/>
  <c r="C536" i="43"/>
  <c r="A548" i="43"/>
  <c r="A559" i="43"/>
  <c r="A569" i="43"/>
  <c r="C578" i="43"/>
  <c r="A589" i="43"/>
  <c r="C598" i="43"/>
  <c r="B608" i="43"/>
  <c r="C617" i="43"/>
  <c r="C626" i="43"/>
  <c r="A637" i="43"/>
  <c r="B645" i="43"/>
  <c r="C653" i="43"/>
  <c r="C661" i="43"/>
  <c r="B670" i="43"/>
  <c r="C678" i="43"/>
  <c r="B686" i="43"/>
  <c r="A694" i="43"/>
  <c r="C701" i="43"/>
  <c r="B709" i="43"/>
  <c r="A717" i="43"/>
  <c r="B724" i="43"/>
  <c r="C731" i="43"/>
  <c r="B739" i="43"/>
  <c r="C746" i="43"/>
  <c r="A754" i="43"/>
  <c r="B761" i="43"/>
  <c r="C768" i="43"/>
  <c r="A776" i="43"/>
  <c r="C783" i="43"/>
  <c r="A791" i="43"/>
  <c r="B798" i="43"/>
  <c r="A806" i="43"/>
  <c r="B813" i="43"/>
  <c r="C820" i="43"/>
  <c r="A828" i="43"/>
  <c r="A5" i="43"/>
  <c r="C16" i="43"/>
  <c r="B28" i="43"/>
  <c r="A41" i="43"/>
  <c r="A54" i="43"/>
  <c r="A66" i="43"/>
  <c r="C78" i="43"/>
  <c r="C90" i="43"/>
  <c r="A103" i="43"/>
  <c r="B116" i="43"/>
  <c r="B128" i="43"/>
  <c r="C140" i="43"/>
  <c r="C152" i="43"/>
  <c r="C166" i="43"/>
  <c r="B178" i="43"/>
  <c r="C189" i="43"/>
  <c r="A201" i="43"/>
  <c r="A213" i="43"/>
  <c r="C225" i="43"/>
  <c r="A237" i="43"/>
  <c r="A249" i="43"/>
  <c r="C259" i="43"/>
  <c r="A273" i="43"/>
  <c r="B284" i="43"/>
  <c r="C295" i="43"/>
  <c r="B307" i="43"/>
  <c r="A319" i="43"/>
  <c r="C331" i="43"/>
  <c r="B343" i="43"/>
  <c r="C353" i="43"/>
  <c r="A367" i="43"/>
  <c r="B378" i="43"/>
  <c r="A390" i="43"/>
  <c r="A401" i="43"/>
  <c r="C413" i="43"/>
  <c r="A425" i="43"/>
  <c r="B437" i="43"/>
  <c r="B449" i="43"/>
  <c r="C459" i="43"/>
  <c r="C472" i="43"/>
  <c r="C484" i="43"/>
  <c r="C496" i="43"/>
  <c r="B507" i="43"/>
  <c r="B520" i="43"/>
  <c r="C531" i="43"/>
  <c r="C543" i="43"/>
  <c r="B554" i="43"/>
  <c r="C567" i="43"/>
  <c r="C577" i="43"/>
  <c r="B589" i="43"/>
  <c r="B600" i="43"/>
  <c r="C610" i="43"/>
  <c r="C621" i="43"/>
  <c r="B631" i="43"/>
  <c r="C641" i="43"/>
  <c r="B651" i="43"/>
  <c r="A660" i="43"/>
  <c r="B669" i="43"/>
  <c r="A679" i="43"/>
  <c r="B687" i="43"/>
  <c r="C695" i="43"/>
  <c r="A704" i="43"/>
  <c r="A713" i="43"/>
  <c r="C721" i="43"/>
  <c r="C729" i="43"/>
  <c r="C737" i="43"/>
  <c r="A746" i="43"/>
  <c r="B754" i="43"/>
  <c r="C762" i="43"/>
  <c r="C770" i="43"/>
  <c r="C778" i="43"/>
  <c r="A787" i="43"/>
  <c r="B795" i="43"/>
  <c r="B803" i="43"/>
  <c r="C811" i="43"/>
  <c r="A820" i="43"/>
  <c r="B828" i="43"/>
  <c r="A836" i="43"/>
  <c r="C843" i="43"/>
  <c r="B851" i="43"/>
  <c r="B859" i="43"/>
  <c r="A867" i="43"/>
  <c r="A875" i="43"/>
  <c r="C882" i="43"/>
  <c r="B890" i="43"/>
  <c r="A898" i="43"/>
  <c r="B5" i="43"/>
  <c r="A17" i="43"/>
  <c r="B29" i="43"/>
  <c r="C41" i="43"/>
  <c r="A55" i="43"/>
  <c r="B66" i="43"/>
  <c r="A79" i="43"/>
  <c r="C91" i="43"/>
  <c r="B103" i="43"/>
  <c r="A117" i="43"/>
  <c r="B129" i="43"/>
  <c r="A141" i="43"/>
  <c r="A153" i="43"/>
  <c r="A167" i="43"/>
  <c r="C178" i="43"/>
  <c r="A190" i="43"/>
  <c r="B201" i="43"/>
  <c r="C213" i="43"/>
  <c r="A226" i="43"/>
  <c r="B237" i="43"/>
  <c r="B249" i="43"/>
  <c r="B260" i="43"/>
  <c r="B273" i="43"/>
  <c r="C284" i="43"/>
  <c r="A296" i="43"/>
  <c r="C307" i="43"/>
  <c r="B319" i="43"/>
  <c r="B332" i="43"/>
  <c r="C343" i="43"/>
  <c r="B354" i="43"/>
  <c r="B367" i="43"/>
  <c r="C379" i="43"/>
  <c r="C390" i="43"/>
  <c r="C402" i="43"/>
  <c r="B414" i="43"/>
  <c r="A426" i="43"/>
  <c r="C437" i="43"/>
  <c r="C449" i="43"/>
  <c r="C461" i="43"/>
  <c r="A473" i="43"/>
  <c r="A485" i="43"/>
  <c r="A497" i="43"/>
  <c r="C507" i="43"/>
  <c r="C520" i="43"/>
  <c r="A532" i="43"/>
  <c r="A544" i="43"/>
  <c r="C554" i="43"/>
  <c r="A568" i="43"/>
  <c r="B578" i="43"/>
  <c r="C589" i="43"/>
  <c r="C600" i="43"/>
  <c r="B611" i="43"/>
  <c r="A622" i="43"/>
  <c r="A632" i="43"/>
  <c r="A642" i="43"/>
  <c r="C651" i="43"/>
  <c r="C660" i="43"/>
  <c r="A670" i="43"/>
  <c r="B679" i="43"/>
  <c r="C687" i="43"/>
  <c r="A696" i="43"/>
  <c r="B704" i="43"/>
  <c r="C713" i="43"/>
  <c r="A722" i="43"/>
  <c r="A730" i="43"/>
  <c r="A738" i="43"/>
  <c r="B746" i="43"/>
  <c r="C754" i="43"/>
  <c r="A763" i="43"/>
  <c r="A771" i="43"/>
  <c r="B779" i="43"/>
  <c r="B787" i="43"/>
  <c r="C795" i="43"/>
  <c r="C803" i="43"/>
  <c r="A812" i="43"/>
  <c r="B820" i="43"/>
  <c r="C828" i="43"/>
  <c r="B836" i="43"/>
  <c r="A844" i="43"/>
  <c r="C851" i="43"/>
  <c r="C859" i="43"/>
  <c r="B867" i="43"/>
  <c r="B875" i="43"/>
  <c r="A883" i="43"/>
  <c r="C890" i="43"/>
  <c r="A6" i="43"/>
  <c r="C17" i="43"/>
  <c r="C29" i="43"/>
  <c r="C42" i="43"/>
  <c r="A56" i="43"/>
  <c r="A67" i="43"/>
  <c r="A80" i="43"/>
  <c r="A92" i="43"/>
  <c r="B105" i="43"/>
  <c r="C117" i="43"/>
  <c r="C129" i="43"/>
  <c r="C141" i="43"/>
  <c r="C154" i="43"/>
  <c r="C167" i="43"/>
  <c r="A179" i="43"/>
  <c r="B190" i="43"/>
  <c r="C201" i="43"/>
  <c r="B214" i="43"/>
  <c r="B226" i="43"/>
  <c r="C237" i="43"/>
  <c r="C249" i="43"/>
  <c r="C261" i="43"/>
  <c r="C273" i="43"/>
  <c r="B285" i="43"/>
  <c r="B296" i="43"/>
  <c r="B308" i="43"/>
  <c r="A321" i="43"/>
  <c r="C332" i="43"/>
  <c r="A344" i="43"/>
  <c r="C354" i="43"/>
  <c r="A368" i="43"/>
  <c r="A380" i="43"/>
  <c r="A391" i="43"/>
  <c r="A403" i="43"/>
  <c r="C414" i="43"/>
  <c r="A427" i="43"/>
  <c r="C438" i="43"/>
  <c r="A450" i="43"/>
  <c r="C462" i="43"/>
  <c r="C473" i="43"/>
  <c r="C485" i="43"/>
  <c r="B497" i="43"/>
  <c r="B508" i="43"/>
  <c r="B521" i="43"/>
  <c r="C532" i="43"/>
  <c r="B544" i="43"/>
  <c r="C555" i="43"/>
  <c r="B568" i="43"/>
  <c r="B579" i="43"/>
  <c r="A590" i="43"/>
  <c r="A601" i="43"/>
  <c r="C611" i="43"/>
  <c r="B622" i="43"/>
  <c r="C632" i="43"/>
  <c r="C642" i="43"/>
  <c r="A652" i="43"/>
  <c r="A661" i="43"/>
  <c r="C670" i="43"/>
  <c r="C679" i="43"/>
  <c r="A688" i="43"/>
  <c r="B696" i="43"/>
  <c r="A705" i="43"/>
  <c r="B714" i="43"/>
  <c r="B722" i="43"/>
  <c r="B730" i="43"/>
  <c r="B738" i="43"/>
  <c r="A747" i="43"/>
  <c r="A755" i="43"/>
  <c r="B763" i="43"/>
  <c r="B771" i="43"/>
  <c r="C779" i="43"/>
  <c r="A788" i="43"/>
  <c r="A796" i="43"/>
  <c r="A804" i="43"/>
  <c r="C812" i="43"/>
  <c r="A821" i="43"/>
  <c r="A829" i="43"/>
  <c r="C836" i="43"/>
  <c r="B844" i="43"/>
  <c r="A852" i="43"/>
  <c r="A860" i="43"/>
  <c r="A868" i="43"/>
  <c r="C875" i="43"/>
  <c r="B883" i="43"/>
  <c r="B891" i="43"/>
  <c r="B899" i="43"/>
  <c r="A907" i="43"/>
  <c r="C914" i="43"/>
  <c r="B922" i="43"/>
  <c r="A930" i="43"/>
  <c r="A938" i="43"/>
  <c r="A946" i="43"/>
  <c r="C953" i="43"/>
  <c r="B961" i="43"/>
  <c r="A969" i="43"/>
  <c r="C976" i="43"/>
  <c r="B984" i="43"/>
  <c r="A992" i="43"/>
  <c r="A1000" i="43"/>
  <c r="C1007" i="43"/>
  <c r="C1015" i="43"/>
  <c r="B1023" i="43"/>
  <c r="A1031" i="43"/>
  <c r="B1039" i="43"/>
  <c r="A1047" i="43"/>
  <c r="C1054" i="43"/>
  <c r="B1062" i="43"/>
  <c r="A1070" i="43"/>
  <c r="C1077" i="43"/>
  <c r="A1086" i="43"/>
  <c r="C1093" i="43"/>
  <c r="B1101" i="43"/>
  <c r="A1109" i="43"/>
  <c r="C1116" i="43"/>
  <c r="B1124" i="43"/>
  <c r="A1132" i="43"/>
  <c r="A1140" i="43"/>
  <c r="C1147" i="43"/>
  <c r="C1155" i="43"/>
  <c r="B1163" i="43"/>
  <c r="A1171" i="43"/>
  <c r="C1178" i="43"/>
  <c r="A1187" i="43"/>
  <c r="C1194" i="43"/>
  <c r="B1202" i="43"/>
  <c r="A1210" i="43"/>
  <c r="C1217" i="43"/>
  <c r="A1226" i="43"/>
  <c r="C1233" i="43"/>
  <c r="B1241" i="43"/>
  <c r="A1249" i="43"/>
  <c r="C1256" i="43"/>
  <c r="B1264" i="43"/>
  <c r="A1272" i="43"/>
  <c r="A1280" i="43"/>
  <c r="C1287" i="43"/>
  <c r="B1295" i="43"/>
  <c r="B1303" i="43"/>
  <c r="A1311" i="43"/>
  <c r="B1318" i="43"/>
  <c r="C1325" i="43"/>
  <c r="B1333" i="43"/>
  <c r="C1340" i="43"/>
  <c r="A1348" i="43"/>
  <c r="B1355" i="43"/>
  <c r="C1362" i="43"/>
  <c r="A1370" i="43"/>
  <c r="A1377" i="43"/>
  <c r="A1384" i="43"/>
  <c r="A1391" i="43"/>
  <c r="A1398" i="43"/>
  <c r="A1405" i="43"/>
  <c r="A1412" i="43"/>
  <c r="A1419" i="43"/>
  <c r="A1426" i="43"/>
  <c r="A1433" i="43"/>
  <c r="A1440" i="43"/>
  <c r="A1447" i="43"/>
  <c r="A1454" i="43"/>
  <c r="A1461" i="43"/>
  <c r="B1468" i="43"/>
  <c r="B1475" i="43"/>
  <c r="B1482" i="43"/>
  <c r="B1489" i="43"/>
  <c r="B1496" i="43"/>
  <c r="B1503" i="43"/>
  <c r="B1510" i="43"/>
  <c r="B1517" i="43"/>
  <c r="B1524" i="43"/>
  <c r="B1531" i="43"/>
  <c r="B1538" i="43"/>
  <c r="B1545" i="43"/>
  <c r="B1552" i="43"/>
  <c r="B1559" i="43"/>
  <c r="B1566" i="43"/>
  <c r="B1573" i="43"/>
  <c r="B1580" i="43"/>
  <c r="B1587" i="43"/>
  <c r="B1594" i="43"/>
  <c r="C1601" i="43"/>
  <c r="C1608" i="43"/>
  <c r="C1615" i="43"/>
  <c r="C1622" i="43"/>
  <c r="C1629" i="43"/>
  <c r="C1636" i="43"/>
  <c r="C1643" i="43"/>
  <c r="C1650" i="43"/>
  <c r="C1657" i="43"/>
  <c r="C1664" i="43"/>
  <c r="C1671" i="43"/>
  <c r="C1678" i="43"/>
  <c r="C1685" i="43"/>
  <c r="C1692" i="43"/>
  <c r="C1699" i="43"/>
  <c r="C1706" i="43"/>
  <c r="C1713" i="43"/>
  <c r="C1720" i="43"/>
  <c r="C1727" i="43"/>
  <c r="A1735" i="43"/>
  <c r="A1742" i="43"/>
  <c r="A1749" i="43"/>
  <c r="A1756" i="43"/>
  <c r="C6" i="43"/>
  <c r="A20" i="43"/>
  <c r="C34" i="43"/>
  <c r="A49" i="43"/>
  <c r="A63" i="43"/>
  <c r="A78" i="43"/>
  <c r="B93" i="43"/>
  <c r="C107" i="43"/>
  <c r="C122" i="43"/>
  <c r="B136" i="43"/>
  <c r="A151" i="43"/>
  <c r="B164" i="43"/>
  <c r="C180" i="43"/>
  <c r="C195" i="43"/>
  <c r="A208" i="43"/>
  <c r="A221" i="43"/>
  <c r="C234" i="43"/>
  <c r="B250" i="43"/>
  <c r="A7" i="43"/>
  <c r="B20" i="43"/>
  <c r="C35" i="43"/>
  <c r="C49" i="43"/>
  <c r="B63" i="43"/>
  <c r="B78" i="43"/>
  <c r="A94" i="43"/>
  <c r="B108" i="43"/>
  <c r="A123" i="43"/>
  <c r="B137" i="43"/>
  <c r="B151" i="43"/>
  <c r="A168" i="43"/>
  <c r="A181" i="43"/>
  <c r="A196" i="43"/>
  <c r="A209" i="43"/>
  <c r="B221" i="43"/>
  <c r="C235" i="43"/>
  <c r="B251" i="43"/>
  <c r="A265" i="43"/>
  <c r="B278" i="43"/>
  <c r="C291" i="43"/>
  <c r="C304" i="43"/>
  <c r="C318" i="43"/>
  <c r="C333" i="43"/>
  <c r="B348" i="43"/>
  <c r="C360" i="43"/>
  <c r="A374" i="43"/>
  <c r="B388" i="43"/>
  <c r="B403" i="43"/>
  <c r="A417" i="43"/>
  <c r="B430" i="43"/>
  <c r="C444" i="43"/>
  <c r="C457" i="43"/>
  <c r="C471" i="43"/>
  <c r="C486" i="43"/>
  <c r="A500" i="43"/>
  <c r="A514" i="43"/>
  <c r="B527" i="43"/>
  <c r="C540" i="43"/>
  <c r="A554" i="43"/>
  <c r="C569" i="43"/>
  <c r="A582" i="43"/>
  <c r="C595" i="43"/>
  <c r="B607" i="43"/>
  <c r="C620" i="43"/>
  <c r="A633" i="43"/>
  <c r="B644" i="43"/>
  <c r="C655" i="43"/>
  <c r="C665" i="43"/>
  <c r="B676" i="43"/>
  <c r="C686" i="43"/>
  <c r="A697" i="43"/>
  <c r="C707" i="43"/>
  <c r="B717" i="43"/>
  <c r="C726" i="43"/>
  <c r="B736" i="43"/>
  <c r="B745" i="43"/>
  <c r="B756" i="43"/>
  <c r="A766" i="43"/>
  <c r="A775" i="43"/>
  <c r="C784" i="43"/>
  <c r="A794" i="43"/>
  <c r="C804" i="43"/>
  <c r="B814" i="43"/>
  <c r="B823" i="43"/>
  <c r="B833" i="43"/>
  <c r="A842" i="43"/>
  <c r="C850" i="43"/>
  <c r="A861" i="43"/>
  <c r="A870" i="43"/>
  <c r="C878" i="43"/>
  <c r="C887" i="43"/>
  <c r="C896" i="43"/>
  <c r="A905" i="43"/>
  <c r="C913" i="43"/>
  <c r="C921" i="43"/>
  <c r="C929" i="43"/>
  <c r="B938" i="43"/>
  <c r="C946" i="43"/>
  <c r="C954" i="43"/>
  <c r="C962" i="43"/>
  <c r="C970" i="43"/>
  <c r="C978" i="43"/>
  <c r="C987" i="43"/>
  <c r="C995" i="43"/>
  <c r="C1003" i="43"/>
  <c r="C1011" i="43"/>
  <c r="A1020" i="43"/>
  <c r="A1028" i="43"/>
  <c r="B1036" i="43"/>
  <c r="B1044" i="43"/>
  <c r="C1052" i="43"/>
  <c r="C1060" i="43"/>
  <c r="A1069" i="43"/>
  <c r="A1077" i="43"/>
  <c r="B1085" i="43"/>
  <c r="A1094" i="43"/>
  <c r="A1102" i="43"/>
  <c r="A1110" i="43"/>
  <c r="A1118" i="43"/>
  <c r="B1126" i="43"/>
  <c r="C1134" i="43"/>
  <c r="A1143" i="43"/>
  <c r="A1151" i="43"/>
  <c r="B1159" i="43"/>
  <c r="B1167" i="43"/>
  <c r="B1175" i="43"/>
  <c r="C1183" i="43"/>
  <c r="C1191" i="43"/>
  <c r="A1200" i="43"/>
  <c r="A1208" i="43"/>
  <c r="B1216" i="43"/>
  <c r="B1224" i="43"/>
  <c r="A1233" i="43"/>
  <c r="A1241" i="43"/>
  <c r="B1249" i="43"/>
  <c r="B1257" i="43"/>
  <c r="B1265" i="43"/>
  <c r="C1273" i="43"/>
  <c r="A1282" i="43"/>
  <c r="B1290" i="43"/>
  <c r="B1298" i="43"/>
  <c r="C1306" i="43"/>
  <c r="B1314" i="43"/>
  <c r="A1322" i="43"/>
  <c r="A1330" i="43"/>
  <c r="C1337" i="43"/>
  <c r="B1345" i="43"/>
  <c r="A1353" i="43"/>
  <c r="C1360" i="43"/>
  <c r="C1368" i="43"/>
  <c r="A1376" i="43"/>
  <c r="B1383" i="43"/>
  <c r="C1390" i="43"/>
  <c r="B1398" i="43"/>
  <c r="C1405" i="43"/>
  <c r="A1413" i="43"/>
  <c r="B1420" i="43"/>
  <c r="C1427" i="43"/>
  <c r="B1435" i="43"/>
  <c r="C1442" i="43"/>
  <c r="A1450" i="43"/>
  <c r="B1457" i="43"/>
  <c r="C1464" i="43"/>
  <c r="A1472" i="43"/>
  <c r="B1479" i="43"/>
  <c r="C1486" i="43"/>
  <c r="A1494" i="43"/>
  <c r="C1501" i="43"/>
  <c r="A1509" i="43"/>
  <c r="B1516" i="43"/>
  <c r="C1523" i="43"/>
  <c r="A1531" i="43"/>
  <c r="C1538" i="43"/>
  <c r="A1546" i="43"/>
  <c r="B1553" i="43"/>
  <c r="C1560" i="43"/>
  <c r="B1568" i="43"/>
  <c r="C1575" i="43"/>
  <c r="A1583" i="43"/>
  <c r="B1590" i="43"/>
  <c r="C1597" i="43"/>
  <c r="A1605" i="43"/>
  <c r="B1612" i="43"/>
  <c r="C1619" i="43"/>
  <c r="A1627" i="43"/>
  <c r="B1634" i="43"/>
  <c r="A1642" i="43"/>
  <c r="B1649" i="43"/>
  <c r="C1656" i="43"/>
  <c r="B7" i="43"/>
  <c r="C20" i="43"/>
  <c r="A36" i="43"/>
  <c r="A50" i="43"/>
  <c r="B64" i="43"/>
  <c r="B80" i="43"/>
  <c r="A95" i="43"/>
  <c r="B109" i="43"/>
  <c r="B123" i="43"/>
  <c r="B138" i="43"/>
  <c r="A152" i="43"/>
  <c r="B168" i="43"/>
  <c r="B181" i="43"/>
  <c r="B196" i="43"/>
  <c r="B209" i="43"/>
  <c r="C222" i="43"/>
  <c r="B236" i="43"/>
  <c r="A252" i="43"/>
  <c r="B265" i="43"/>
  <c r="C278" i="43"/>
  <c r="B292" i="43"/>
  <c r="B306" i="43"/>
  <c r="B321" i="43"/>
  <c r="B334" i="43"/>
  <c r="B349" i="43"/>
  <c r="A361" i="43"/>
  <c r="C375" i="43"/>
  <c r="B389" i="43"/>
  <c r="C404" i="43"/>
  <c r="A418" i="43"/>
  <c r="B431" i="43"/>
  <c r="A445" i="43"/>
  <c r="B458" i="43"/>
  <c r="B472" i="43"/>
  <c r="A487" i="43"/>
  <c r="C500" i="43"/>
  <c r="B514" i="43"/>
  <c r="A528" i="43"/>
  <c r="A541" i="43"/>
  <c r="A557" i="43"/>
  <c r="A570" i="43"/>
  <c r="A583" i="43"/>
  <c r="A596" i="43"/>
  <c r="A608" i="43"/>
  <c r="A621" i="43"/>
  <c r="B633" i="43"/>
  <c r="A645" i="43"/>
  <c r="A656" i="43"/>
  <c r="A666" i="43"/>
  <c r="C676" i="43"/>
  <c r="A687" i="43"/>
  <c r="B697" i="43"/>
  <c r="A708" i="43"/>
  <c r="C717" i="43"/>
  <c r="A727" i="43"/>
  <c r="C736" i="43"/>
  <c r="B747" i="43"/>
  <c r="C756" i="43"/>
  <c r="B766" i="43"/>
  <c r="B775" i="43"/>
  <c r="A785" i="43"/>
  <c r="B794" i="43"/>
  <c r="A805" i="43"/>
  <c r="C814" i="43"/>
  <c r="C823" i="43"/>
  <c r="C833" i="43"/>
  <c r="B842" i="43"/>
  <c r="A851" i="43"/>
  <c r="B861" i="43"/>
  <c r="B870" i="43"/>
  <c r="B879" i="43"/>
  <c r="A888" i="43"/>
  <c r="A897" i="43"/>
  <c r="B905" i="43"/>
  <c r="A914" i="43"/>
  <c r="A922" i="43"/>
  <c r="B930" i="43"/>
  <c r="C938" i="43"/>
  <c r="A947" i="43"/>
  <c r="A955" i="43"/>
  <c r="A963" i="43"/>
  <c r="A971" i="43"/>
  <c r="B979" i="43"/>
  <c r="A988" i="43"/>
  <c r="A996" i="43"/>
  <c r="A1004" i="43"/>
  <c r="A1012" i="43"/>
  <c r="B1020" i="43"/>
  <c r="B1028" i="43"/>
  <c r="C1036" i="43"/>
  <c r="C1044" i="43"/>
  <c r="A1053" i="43"/>
  <c r="B1061" i="43"/>
  <c r="B1069" i="43"/>
  <c r="B1077" i="43"/>
  <c r="B1086" i="43"/>
  <c r="B1094" i="43"/>
  <c r="B1102" i="43"/>
  <c r="B1110" i="43"/>
  <c r="B1118" i="43"/>
  <c r="C1126" i="43"/>
  <c r="B1135" i="43"/>
  <c r="B1143" i="43"/>
  <c r="B1151" i="43"/>
  <c r="C1159" i="43"/>
  <c r="C1167" i="43"/>
  <c r="C1175" i="43"/>
  <c r="A1184" i="43"/>
  <c r="A1192" i="43"/>
  <c r="B1200" i="43"/>
  <c r="B1208" i="43"/>
  <c r="C1216" i="43"/>
  <c r="C1224" i="43"/>
  <c r="B1233" i="43"/>
  <c r="C1241" i="43"/>
  <c r="C1249" i="43"/>
  <c r="C1257" i="43"/>
  <c r="A1266" i="43"/>
  <c r="A1274" i="43"/>
  <c r="B1282" i="43"/>
  <c r="C1290" i="43"/>
  <c r="C1298" i="43"/>
  <c r="A1307" i="43"/>
  <c r="C1314" i="43"/>
  <c r="B1322" i="43"/>
  <c r="B1330" i="43"/>
  <c r="A1338" i="43"/>
  <c r="C1345" i="43"/>
  <c r="B1353" i="43"/>
  <c r="B1361" i="43"/>
  <c r="A1369" i="43"/>
  <c r="B1376" i="43"/>
  <c r="C1383" i="43"/>
  <c r="B1391" i="43"/>
  <c r="C1398" i="43"/>
  <c r="A1406" i="43"/>
  <c r="B1413" i="43"/>
  <c r="C1420" i="43"/>
  <c r="B1428" i="43"/>
  <c r="C1435" i="43"/>
  <c r="A1443" i="43"/>
  <c r="B1450" i="43"/>
  <c r="C1457" i="43"/>
  <c r="A1465" i="43"/>
  <c r="B1472" i="43"/>
  <c r="C1479" i="43"/>
  <c r="A1487" i="43"/>
  <c r="B1494" i="43"/>
  <c r="A1502" i="43"/>
  <c r="B1509" i="43"/>
  <c r="C1516" i="43"/>
  <c r="A1524" i="43"/>
  <c r="C1531" i="43"/>
  <c r="A1539" i="43"/>
  <c r="B1546" i="43"/>
  <c r="C1553" i="43"/>
  <c r="A1561" i="43"/>
  <c r="C1568" i="43"/>
  <c r="A1576" i="43"/>
  <c r="B1583" i="43"/>
  <c r="C1590" i="43"/>
  <c r="A1598" i="43"/>
  <c r="B1605" i="43"/>
  <c r="C1612" i="43"/>
  <c r="A1620" i="43"/>
  <c r="B1627" i="43"/>
  <c r="A1635" i="43"/>
  <c r="B1642" i="43"/>
  <c r="C1649" i="43"/>
  <c r="A1657" i="43"/>
  <c r="B1664" i="43"/>
  <c r="A1672" i="43"/>
  <c r="B1679" i="43"/>
  <c r="C1686" i="43"/>
  <c r="A1694" i="43"/>
  <c r="C1701" i="43"/>
  <c r="A1709" i="43"/>
  <c r="B1716" i="43"/>
  <c r="C1723" i="43"/>
  <c r="A1731" i="43"/>
  <c r="B1738" i="43"/>
  <c r="C1745" i="43"/>
  <c r="A1753" i="43"/>
  <c r="C7" i="43"/>
  <c r="A24" i="43"/>
  <c r="A40" i="43"/>
  <c r="C57" i="43"/>
  <c r="C73" i="43"/>
  <c r="B90" i="43"/>
  <c r="C110" i="43"/>
  <c r="B126" i="43"/>
  <c r="B144" i="43"/>
  <c r="C160" i="43"/>
  <c r="C177" i="43"/>
  <c r="B194" i="43"/>
  <c r="C210" i="43"/>
  <c r="B227" i="43"/>
  <c r="C243" i="43"/>
  <c r="C258" i="43"/>
  <c r="A275" i="43"/>
  <c r="B290" i="43"/>
  <c r="B304" i="43"/>
  <c r="C322" i="43"/>
  <c r="A337" i="43"/>
  <c r="C351" i="43"/>
  <c r="B368" i="43"/>
  <c r="B382" i="43"/>
  <c r="A398" i="43"/>
  <c r="C412" i="43"/>
  <c r="A429" i="43"/>
  <c r="A444" i="43"/>
  <c r="A459" i="43"/>
  <c r="B476" i="43"/>
  <c r="B491" i="43"/>
  <c r="A506" i="43"/>
  <c r="C522" i="43"/>
  <c r="B536" i="43"/>
  <c r="A552" i="43"/>
  <c r="C566" i="43"/>
  <c r="C581" i="43"/>
  <c r="A597" i="43"/>
  <c r="A610" i="43"/>
  <c r="A625" i="43"/>
  <c r="A638" i="43"/>
  <c r="B649" i="43"/>
  <c r="A663" i="43"/>
  <c r="C673" i="43"/>
  <c r="B685" i="43"/>
  <c r="C696" i="43"/>
  <c r="C708" i="43"/>
  <c r="B719" i="43"/>
  <c r="C730" i="43"/>
  <c r="A741" i="43"/>
  <c r="B751" i="43"/>
  <c r="C761" i="43"/>
  <c r="B773" i="43"/>
  <c r="A783" i="43"/>
  <c r="C793" i="43"/>
  <c r="B806" i="43"/>
  <c r="A816" i="43"/>
  <c r="C826" i="43"/>
  <c r="B837" i="43"/>
  <c r="C847" i="43"/>
  <c r="A857" i="43"/>
  <c r="C866" i="43"/>
  <c r="C877" i="43"/>
  <c r="B887" i="43"/>
  <c r="C897" i="43"/>
  <c r="C907" i="43"/>
  <c r="B916" i="43"/>
  <c r="B925" i="43"/>
  <c r="B934" i="43"/>
  <c r="B943" i="43"/>
  <c r="C952" i="43"/>
  <c r="C961" i="43"/>
  <c r="B970" i="43"/>
  <c r="C980" i="43"/>
  <c r="B989" i="43"/>
  <c r="A998" i="43"/>
  <c r="A1007" i="43"/>
  <c r="B1016" i="43"/>
  <c r="B1025" i="43"/>
  <c r="B1034" i="43"/>
  <c r="B1043" i="43"/>
  <c r="A1052" i="43"/>
  <c r="A1062" i="43"/>
  <c r="B1071" i="43"/>
  <c r="B1080" i="43"/>
  <c r="A1089" i="43"/>
  <c r="A1098" i="43"/>
  <c r="B1107" i="43"/>
  <c r="A1116" i="43"/>
  <c r="A1125" i="43"/>
  <c r="A1134" i="43"/>
  <c r="A1144" i="43"/>
  <c r="A1153" i="43"/>
  <c r="C1161" i="43"/>
  <c r="C1170" i="43"/>
  <c r="B1180" i="43"/>
  <c r="A1189" i="43"/>
  <c r="A1198" i="43"/>
  <c r="A1207" i="43"/>
  <c r="C1215" i="43"/>
  <c r="B1226" i="43"/>
  <c r="A1235" i="43"/>
  <c r="C1243" i="43"/>
  <c r="C1252" i="43"/>
  <c r="A1262" i="43"/>
  <c r="C1270" i="43"/>
  <c r="C1279" i="43"/>
  <c r="A1289" i="43"/>
  <c r="A1298" i="43"/>
  <c r="C1307" i="43"/>
  <c r="A1316" i="43"/>
  <c r="C1324" i="43"/>
  <c r="C1333" i="43"/>
  <c r="A1342" i="43"/>
  <c r="C1350" i="43"/>
  <c r="A1359" i="43"/>
  <c r="B1367" i="43"/>
  <c r="C1375" i="43"/>
  <c r="C1384" i="43"/>
  <c r="C1392" i="43"/>
  <c r="C1400" i="43"/>
  <c r="A1409" i="43"/>
  <c r="A1417" i="43"/>
  <c r="A1425" i="43"/>
  <c r="B1433" i="43"/>
  <c r="C1441" i="43"/>
  <c r="C1449" i="43"/>
  <c r="B1458" i="43"/>
  <c r="B1466" i="43"/>
  <c r="B1474" i="43"/>
  <c r="A1483" i="43"/>
  <c r="A1491" i="43"/>
  <c r="A1499" i="43"/>
  <c r="A1507" i="43"/>
  <c r="B1515" i="43"/>
  <c r="B1523" i="43"/>
  <c r="B1532" i="43"/>
  <c r="B1540" i="43"/>
  <c r="C1548" i="43"/>
  <c r="C1556" i="43"/>
  <c r="C1564" i="43"/>
  <c r="C1572" i="43"/>
  <c r="A1581" i="43"/>
  <c r="B1589" i="43"/>
  <c r="B1597" i="43"/>
  <c r="A1606" i="43"/>
  <c r="A1614" i="43"/>
  <c r="B1622" i="43"/>
  <c r="C1630" i="43"/>
  <c r="C1638" i="43"/>
  <c r="C1646" i="43"/>
  <c r="A1655" i="43"/>
  <c r="A1663" i="43"/>
  <c r="C1670" i="43"/>
  <c r="B1678" i="43"/>
  <c r="B1686" i="43"/>
  <c r="B1694" i="43"/>
  <c r="B1702" i="43"/>
  <c r="A1710" i="43"/>
  <c r="C1717" i="43"/>
  <c r="B1725" i="43"/>
  <c r="A1733" i="43"/>
  <c r="C1740" i="43"/>
  <c r="C1748" i="43"/>
  <c r="C1756" i="43"/>
  <c r="B774" i="43"/>
  <c r="A8" i="43"/>
  <c r="A25" i="43"/>
  <c r="C40" i="43"/>
  <c r="B58" i="43"/>
  <c r="C74" i="43"/>
  <c r="B92" i="43"/>
  <c r="A111" i="43"/>
  <c r="B127" i="43"/>
  <c r="A146" i="43"/>
  <c r="B161" i="43"/>
  <c r="A178" i="43"/>
  <c r="C196" i="43"/>
  <c r="B211" i="43"/>
  <c r="A228" i="43"/>
  <c r="A244" i="43"/>
  <c r="A259" i="43"/>
  <c r="C275" i="43"/>
  <c r="A291" i="43"/>
  <c r="C306" i="43"/>
  <c r="B323" i="43"/>
  <c r="C337" i="43"/>
  <c r="B352" i="43"/>
  <c r="A369" i="43"/>
  <c r="C382" i="43"/>
  <c r="B398" i="43"/>
  <c r="A413" i="43"/>
  <c r="C429" i="43"/>
  <c r="B445" i="43"/>
  <c r="B459" i="43"/>
  <c r="C476" i="43"/>
  <c r="C491" i="43"/>
  <c r="B506" i="43"/>
  <c r="A523" i="43"/>
  <c r="B537" i="43"/>
  <c r="B552" i="43"/>
  <c r="C568" i="43"/>
  <c r="B583" i="43"/>
  <c r="B597" i="43"/>
  <c r="C612" i="43"/>
  <c r="B625" i="43"/>
  <c r="B638" i="43"/>
  <c r="C650" i="43"/>
  <c r="B663" i="43"/>
  <c r="A674" i="43"/>
  <c r="C685" i="43"/>
  <c r="A699" i="43"/>
  <c r="A709" i="43"/>
  <c r="C719" i="43"/>
  <c r="A731" i="43"/>
  <c r="C741" i="43"/>
  <c r="C751" i="43"/>
  <c r="A762" i="43"/>
  <c r="C773" i="43"/>
  <c r="A784" i="43"/>
  <c r="C794" i="43"/>
  <c r="C806" i="43"/>
  <c r="B816" i="43"/>
  <c r="A827" i="43"/>
  <c r="C837" i="43"/>
  <c r="A848" i="43"/>
  <c r="B857" i="43"/>
  <c r="B868" i="43"/>
  <c r="A878" i="43"/>
  <c r="B888" i="43"/>
  <c r="C898" i="43"/>
  <c r="A908" i="43"/>
  <c r="A917" i="43"/>
  <c r="A926" i="43"/>
  <c r="C934" i="43"/>
  <c r="C943" i="43"/>
  <c r="A953" i="43"/>
  <c r="A962" i="43"/>
  <c r="B971" i="43"/>
  <c r="A981" i="43"/>
  <c r="C989" i="43"/>
  <c r="B998" i="43"/>
  <c r="B1007" i="43"/>
  <c r="A1017" i="43"/>
  <c r="A1026" i="43"/>
  <c r="C1034" i="43"/>
  <c r="C1043" i="43"/>
  <c r="B1053" i="43"/>
  <c r="C1062" i="43"/>
  <c r="C1071" i="43"/>
  <c r="C1080" i="43"/>
  <c r="B1089" i="43"/>
  <c r="B1098" i="43"/>
  <c r="C1107" i="43"/>
  <c r="B1116" i="43"/>
  <c r="B1125" i="43"/>
  <c r="C1135" i="43"/>
  <c r="B1144" i="43"/>
  <c r="B1153" i="43"/>
  <c r="A1162" i="43"/>
  <c r="B1171" i="43"/>
  <c r="C1180" i="43"/>
  <c r="B1189" i="43"/>
  <c r="B1198" i="43"/>
  <c r="B1207" i="43"/>
  <c r="A1217" i="43"/>
  <c r="C1226" i="43"/>
  <c r="B1235" i="43"/>
  <c r="A1244" i="43"/>
  <c r="B1253" i="43"/>
  <c r="B1262" i="43"/>
  <c r="A1271" i="43"/>
  <c r="B1280" i="43"/>
  <c r="B1289" i="43"/>
  <c r="B1299" i="43"/>
  <c r="A1308" i="43"/>
  <c r="C1316" i="43"/>
  <c r="A1325" i="43"/>
  <c r="A1334" i="43"/>
  <c r="B1342" i="43"/>
  <c r="A1351" i="43"/>
  <c r="B1359" i="43"/>
  <c r="C1367" i="43"/>
  <c r="C1376" i="43"/>
  <c r="A1385" i="43"/>
  <c r="A1393" i="43"/>
  <c r="A1401" i="43"/>
  <c r="B1409" i="43"/>
  <c r="B1417" i="43"/>
  <c r="B1425" i="43"/>
  <c r="C1433" i="43"/>
  <c r="A1442" i="43"/>
  <c r="C1450" i="43"/>
  <c r="C1458" i="43"/>
  <c r="C1466" i="43"/>
  <c r="A1475" i="43"/>
  <c r="B1483" i="43"/>
  <c r="B1491" i="43"/>
  <c r="B1499" i="43"/>
  <c r="B1507" i="43"/>
  <c r="C1515" i="43"/>
  <c r="C1524" i="43"/>
  <c r="C1532" i="43"/>
  <c r="C1540" i="43"/>
  <c r="A1549" i="43"/>
  <c r="A1557" i="43"/>
  <c r="A1565" i="43"/>
  <c r="A1573" i="43"/>
  <c r="C1581" i="43"/>
  <c r="C1589" i="43"/>
  <c r="B1598" i="43"/>
  <c r="B1606" i="43"/>
  <c r="B1614" i="43"/>
  <c r="A1623" i="43"/>
  <c r="A1631" i="43"/>
  <c r="A1639" i="43"/>
  <c r="A1647" i="43"/>
  <c r="B1655" i="43"/>
  <c r="B1663" i="43"/>
  <c r="A1671" i="43"/>
  <c r="A1679" i="43"/>
  <c r="A1687" i="43"/>
  <c r="A1695" i="43"/>
  <c r="C1702" i="43"/>
  <c r="B1710" i="43"/>
  <c r="A1718" i="43"/>
  <c r="C1725" i="43"/>
  <c r="B1733" i="43"/>
  <c r="A1741" i="43"/>
  <c r="B1749" i="43"/>
  <c r="B963" i="43"/>
  <c r="A9" i="43"/>
  <c r="C25" i="43"/>
  <c r="A43" i="43"/>
  <c r="C58" i="43"/>
  <c r="A75" i="43"/>
  <c r="A96" i="43"/>
  <c r="B111" i="43"/>
  <c r="C127" i="43"/>
  <c r="B146" i="43"/>
  <c r="B162" i="43"/>
  <c r="B179" i="43"/>
  <c r="A197" i="43"/>
  <c r="A212" i="43"/>
  <c r="B228" i="43"/>
  <c r="B244" i="43"/>
  <c r="B259" i="43"/>
  <c r="B276" i="43"/>
  <c r="B291" i="43"/>
  <c r="A307" i="43"/>
  <c r="C323" i="43"/>
  <c r="C338" i="43"/>
  <c r="C352" i="43"/>
  <c r="C369" i="43"/>
  <c r="B384" i="43"/>
  <c r="C398" i="43"/>
  <c r="A415" i="43"/>
  <c r="A430" i="43"/>
  <c r="A446" i="43"/>
  <c r="A463" i="43"/>
  <c r="A477" i="43"/>
  <c r="A492" i="43"/>
  <c r="C506" i="43"/>
  <c r="B523" i="43"/>
  <c r="A539" i="43"/>
  <c r="C552" i="43"/>
  <c r="B569" i="43"/>
  <c r="C583" i="43"/>
  <c r="C597" i="43"/>
  <c r="B613" i="43"/>
  <c r="C625" i="43"/>
  <c r="C638" i="43"/>
  <c r="A651" i="43"/>
  <c r="C663" i="43"/>
  <c r="C674" i="43"/>
  <c r="A686" i="43"/>
  <c r="B699" i="43"/>
  <c r="C709" i="43"/>
  <c r="A720" i="43"/>
  <c r="B731" i="43"/>
  <c r="A742" i="43"/>
  <c r="A752" i="43"/>
  <c r="C763" i="43"/>
  <c r="A774" i="43"/>
  <c r="B784" i="43"/>
  <c r="B796" i="43"/>
  <c r="A807" i="43"/>
  <c r="C816" i="43"/>
  <c r="B827" i="43"/>
  <c r="A838" i="43"/>
  <c r="B848" i="43"/>
  <c r="C857" i="43"/>
  <c r="C868" i="43"/>
  <c r="B878" i="43"/>
  <c r="A889" i="43"/>
  <c r="C899" i="43"/>
  <c r="B908" i="43"/>
  <c r="B917" i="43"/>
  <c r="B926" i="43"/>
  <c r="A935" i="43"/>
  <c r="A944" i="43"/>
  <c r="B953" i="43"/>
  <c r="B962" i="43"/>
  <c r="C971" i="43"/>
  <c r="B981" i="43"/>
  <c r="A990" i="43"/>
  <c r="C998" i="43"/>
  <c r="B1008" i="43"/>
  <c r="B1017" i="43"/>
  <c r="B1026" i="43"/>
  <c r="A1035" i="43"/>
  <c r="A1044" i="43"/>
  <c r="A1054" i="43"/>
  <c r="A1063" i="43"/>
  <c r="A1072" i="43"/>
  <c r="A1081" i="43"/>
  <c r="C1089" i="43"/>
  <c r="C1098" i="43"/>
  <c r="A1108" i="43"/>
  <c r="A1117" i="43"/>
  <c r="A1126" i="43"/>
  <c r="A1136" i="43"/>
  <c r="C1144" i="43"/>
  <c r="C1153" i="43"/>
  <c r="C1162" i="43"/>
  <c r="A1172" i="43"/>
  <c r="A1181" i="43"/>
  <c r="C1189" i="43"/>
  <c r="C1198" i="43"/>
  <c r="C1207" i="43"/>
  <c r="B1217" i="43"/>
  <c r="A1227" i="43"/>
  <c r="C1235" i="43"/>
  <c r="B1244" i="43"/>
  <c r="A1254" i="43"/>
  <c r="C1262" i="43"/>
  <c r="B1271" i="43"/>
  <c r="C1280" i="43"/>
  <c r="C1289" i="43"/>
  <c r="C1299" i="43"/>
  <c r="B1308" i="43"/>
  <c r="A1317" i="43"/>
  <c r="B1325" i="43"/>
  <c r="B1334" i="43"/>
  <c r="C1342" i="43"/>
  <c r="B1351" i="43"/>
  <c r="C1359" i="43"/>
  <c r="B1368" i="43"/>
  <c r="B1377" i="43"/>
  <c r="B1385" i="43"/>
  <c r="B1393" i="43"/>
  <c r="C1401" i="43"/>
  <c r="C1409" i="43"/>
  <c r="C1417" i="43"/>
  <c r="C1425" i="43"/>
  <c r="A1434" i="43"/>
  <c r="B1442" i="43"/>
  <c r="A1451" i="43"/>
  <c r="A1459" i="43"/>
  <c r="A1467" i="43"/>
  <c r="C1475" i="43"/>
  <c r="C1483" i="43"/>
  <c r="C1491" i="43"/>
  <c r="C1499" i="43"/>
  <c r="C1507" i="43"/>
  <c r="A1516" i="43"/>
  <c r="A1525" i="43"/>
  <c r="A1533" i="43"/>
  <c r="A1541" i="43"/>
  <c r="B1549" i="43"/>
  <c r="B1557" i="43"/>
  <c r="B1565" i="43"/>
  <c r="C1573" i="43"/>
  <c r="A1582" i="43"/>
  <c r="A1590" i="43"/>
  <c r="C1598" i="43"/>
  <c r="C1606" i="43"/>
  <c r="A1615" i="43"/>
  <c r="B1623" i="43"/>
  <c r="B1631" i="43"/>
  <c r="B1639" i="43"/>
  <c r="B1647" i="43"/>
  <c r="C1655" i="43"/>
  <c r="C1663" i="43"/>
  <c r="B1671" i="43"/>
  <c r="C1679" i="43"/>
  <c r="B1687" i="43"/>
  <c r="B1695" i="43"/>
  <c r="A1703" i="43"/>
  <c r="C1710" i="43"/>
  <c r="B1718" i="43"/>
  <c r="A1726" i="43"/>
  <c r="C1733" i="43"/>
  <c r="C1741" i="43"/>
  <c r="C1749" i="43"/>
  <c r="B9" i="43"/>
  <c r="A26" i="43"/>
  <c r="A44" i="43"/>
  <c r="A60" i="43"/>
  <c r="B77" i="43"/>
  <c r="C96" i="43"/>
  <c r="C111" i="43"/>
  <c r="B130" i="43"/>
  <c r="A147" i="43"/>
  <c r="C162" i="43"/>
  <c r="B180" i="43"/>
  <c r="B197" i="43"/>
  <c r="B212" i="43"/>
  <c r="A230" i="43"/>
  <c r="C244" i="43"/>
  <c r="A263" i="43"/>
  <c r="C276" i="43"/>
  <c r="C292" i="43"/>
  <c r="C309" i="43"/>
  <c r="A324" i="43"/>
  <c r="A339" i="43"/>
  <c r="A353" i="43"/>
  <c r="A370" i="43"/>
  <c r="A385" i="43"/>
  <c r="B399" i="43"/>
  <c r="A416" i="43"/>
  <c r="C431" i="43"/>
  <c r="C446" i="43"/>
  <c r="C463" i="43"/>
  <c r="C477" i="43"/>
  <c r="C492" i="43"/>
  <c r="A507" i="43"/>
  <c r="A524" i="43"/>
  <c r="B539" i="43"/>
  <c r="A553" i="43"/>
  <c r="B570" i="43"/>
  <c r="B585" i="43"/>
  <c r="B598" i="43"/>
  <c r="C613" i="43"/>
  <c r="A626" i="43"/>
  <c r="A639" i="43"/>
  <c r="B652" i="43"/>
  <c r="B664" i="43"/>
  <c r="A675" i="43"/>
  <c r="B688" i="43"/>
  <c r="C699" i="43"/>
  <c r="A710" i="43"/>
  <c r="C720" i="43"/>
  <c r="A732" i="43"/>
  <c r="B742" i="43"/>
  <c r="C752" i="43"/>
  <c r="A764" i="43"/>
  <c r="B785" i="43"/>
  <c r="C796" i="43"/>
  <c r="B807" i="43"/>
  <c r="B817" i="43"/>
  <c r="C827" i="43"/>
  <c r="B838" i="43"/>
  <c r="C848" i="43"/>
  <c r="A858" i="43"/>
  <c r="B869" i="43"/>
  <c r="C879" i="43"/>
  <c r="B889" i="43"/>
  <c r="A900" i="43"/>
  <c r="C908" i="43"/>
  <c r="C917" i="43"/>
  <c r="C926" i="43"/>
  <c r="C935" i="43"/>
  <c r="B944" i="43"/>
  <c r="A954" i="43"/>
  <c r="C972" i="43"/>
  <c r="C981" i="43"/>
  <c r="B990" i="43"/>
  <c r="B999" i="43"/>
  <c r="C1008" i="43"/>
  <c r="C1017" i="43"/>
  <c r="C1026" i="43"/>
  <c r="B1035" i="43"/>
  <c r="A1045" i="43"/>
  <c r="B1054" i="43"/>
  <c r="B1063" i="43"/>
  <c r="C1072" i="43"/>
  <c r="B1081" i="43"/>
  <c r="A1090" i="43"/>
  <c r="C1099" i="43"/>
  <c r="B1108" i="43"/>
  <c r="B1117" i="43"/>
  <c r="A1127" i="43"/>
  <c r="B1136" i="43"/>
  <c r="A1145" i="43"/>
  <c r="A1154" i="43"/>
  <c r="A1163" i="43"/>
  <c r="C1172" i="43"/>
  <c r="B1181" i="43"/>
  <c r="A1190" i="43"/>
  <c r="B1199" i="43"/>
  <c r="A1209" i="43"/>
  <c r="A1218" i="43"/>
  <c r="B1227" i="43"/>
  <c r="A1236" i="43"/>
  <c r="C1244" i="43"/>
  <c r="B1254" i="43"/>
  <c r="A1263" i="43"/>
  <c r="C1271" i="43"/>
  <c r="A1281" i="43"/>
  <c r="A1291" i="43"/>
  <c r="A1300" i="43"/>
  <c r="C1308" i="43"/>
  <c r="B1317" i="43"/>
  <c r="B1326" i="43"/>
  <c r="C1334" i="43"/>
  <c r="B1343" i="43"/>
  <c r="C1351" i="43"/>
  <c r="A1360" i="43"/>
  <c r="B1369" i="43"/>
  <c r="C1377" i="43"/>
  <c r="C1385" i="43"/>
  <c r="C1393" i="43"/>
  <c r="A1402" i="43"/>
  <c r="A1410" i="43"/>
  <c r="A1418" i="43"/>
  <c r="B1426" i="43"/>
  <c r="B1434" i="43"/>
  <c r="B1443" i="43"/>
  <c r="B1451" i="43"/>
  <c r="B1459" i="43"/>
  <c r="B1467" i="43"/>
  <c r="A1476" i="43"/>
  <c r="A1484" i="43"/>
  <c r="A1492" i="43"/>
  <c r="A1500" i="43"/>
  <c r="B1508" i="43"/>
  <c r="A1517" i="43"/>
  <c r="B1525" i="43"/>
  <c r="B1533" i="43"/>
  <c r="C1541" i="43"/>
  <c r="C1549" i="43"/>
  <c r="C1557" i="43"/>
  <c r="C1565" i="43"/>
  <c r="A1574" i="43"/>
  <c r="B1582" i="43"/>
  <c r="A1591" i="43"/>
  <c r="A1599" i="43"/>
  <c r="A1607" i="43"/>
  <c r="B1615" i="43"/>
  <c r="C1623" i="43"/>
  <c r="C1631" i="43"/>
  <c r="C1639" i="43"/>
  <c r="C1647" i="43"/>
  <c r="A1656" i="43"/>
  <c r="A1664" i="43"/>
  <c r="B1672" i="43"/>
  <c r="A1680" i="43"/>
  <c r="C1687" i="43"/>
  <c r="C1695" i="43"/>
  <c r="B1703" i="43"/>
  <c r="A1711" i="43"/>
  <c r="C1718" i="43"/>
  <c r="B1726" i="43"/>
  <c r="A1734" i="43"/>
  <c r="B1742" i="43"/>
  <c r="A1750" i="43"/>
  <c r="A13" i="43"/>
  <c r="B31" i="43"/>
  <c r="C47" i="43"/>
  <c r="C65" i="43"/>
  <c r="A83" i="43"/>
  <c r="A100" i="43"/>
  <c r="B118" i="43"/>
  <c r="C133" i="43"/>
  <c r="C150" i="43"/>
  <c r="B170" i="43"/>
  <c r="A186" i="43"/>
  <c r="B200" i="43"/>
  <c r="A218" i="43"/>
  <c r="C233" i="43"/>
  <c r="B252" i="43"/>
  <c r="C266" i="43"/>
  <c r="C281" i="43"/>
  <c r="C297" i="43"/>
  <c r="B312" i="43"/>
  <c r="B327" i="43"/>
  <c r="A343" i="43"/>
  <c r="B359" i="43"/>
  <c r="B373" i="43"/>
  <c r="C389" i="43"/>
  <c r="B406" i="43"/>
  <c r="A421" i="43"/>
  <c r="C435" i="43"/>
  <c r="B451" i="43"/>
  <c r="B466" i="43"/>
  <c r="C481" i="43"/>
  <c r="A498" i="43"/>
  <c r="B513" i="43"/>
  <c r="B529" i="43"/>
  <c r="A545" i="43"/>
  <c r="B560" i="43"/>
  <c r="C573" i="43"/>
  <c r="A588" i="43"/>
  <c r="B603" i="43"/>
  <c r="C616" i="43"/>
  <c r="A630" i="43"/>
  <c r="C643" i="43"/>
  <c r="B656" i="43"/>
  <c r="B667" i="43"/>
  <c r="B680" i="43"/>
  <c r="C691" i="43"/>
  <c r="A702" i="43"/>
  <c r="C712" i="43"/>
  <c r="A724" i="43"/>
  <c r="C734" i="43"/>
  <c r="C744" i="43"/>
  <c r="A757" i="43"/>
  <c r="B767" i="43"/>
  <c r="C777" i="43"/>
  <c r="A789" i="43"/>
  <c r="C799" i="43"/>
  <c r="B809" i="43"/>
  <c r="B821" i="43"/>
  <c r="A831" i="43"/>
  <c r="B841" i="43"/>
  <c r="C852" i="43"/>
  <c r="C862" i="43"/>
  <c r="A872" i="43"/>
  <c r="A882" i="43"/>
  <c r="A893" i="43"/>
  <c r="A902" i="43"/>
  <c r="A911" i="43"/>
  <c r="A920" i="43"/>
  <c r="A929" i="43"/>
  <c r="B939" i="43"/>
  <c r="A948" i="43"/>
  <c r="C956" i="43"/>
  <c r="B966" i="43"/>
  <c r="A975" i="43"/>
  <c r="C983" i="43"/>
  <c r="A993" i="43"/>
  <c r="B1002" i="43"/>
  <c r="A1011" i="43"/>
  <c r="C1020" i="43"/>
  <c r="C1029" i="43"/>
  <c r="B1038" i="43"/>
  <c r="A1048" i="43"/>
  <c r="C1056" i="43"/>
  <c r="A1066" i="43"/>
  <c r="C1074" i="43"/>
  <c r="C1083" i="43"/>
  <c r="A1093" i="43"/>
  <c r="C1102" i="43"/>
  <c r="B1111" i="43"/>
  <c r="A1121" i="43"/>
  <c r="C1129" i="43"/>
  <c r="B1138" i="43"/>
  <c r="B1147" i="43"/>
  <c r="C1156" i="43"/>
  <c r="A1166" i="43"/>
  <c r="C1174" i="43"/>
  <c r="B1184" i="43"/>
  <c r="B1193" i="43"/>
  <c r="C1202" i="43"/>
  <c r="C1211" i="43"/>
  <c r="C1220" i="43"/>
  <c r="B1229" i="43"/>
  <c r="B1238" i="43"/>
  <c r="C1247" i="43"/>
  <c r="B1256" i="43"/>
  <c r="B1266" i="43"/>
  <c r="C1275" i="43"/>
  <c r="B1284" i="43"/>
  <c r="B1293" i="43"/>
  <c r="A1302" i="43"/>
  <c r="B1311" i="43"/>
  <c r="A1320" i="43"/>
  <c r="B1328" i="43"/>
  <c r="A1337" i="43"/>
  <c r="A1346" i="43"/>
  <c r="C1354" i="43"/>
  <c r="C1363" i="43"/>
  <c r="C1371" i="43"/>
  <c r="C1379" i="43"/>
  <c r="C1387" i="43"/>
  <c r="A1396" i="43"/>
  <c r="A1404" i="43"/>
  <c r="B1412" i="43"/>
  <c r="A1421" i="43"/>
  <c r="B1429" i="43"/>
  <c r="B1437" i="43"/>
  <c r="B1445" i="43"/>
  <c r="B1453" i="43"/>
  <c r="A1462" i="43"/>
  <c r="A1470" i="43"/>
  <c r="A1478" i="43"/>
  <c r="A1486" i="43"/>
  <c r="A1495" i="43"/>
  <c r="A1503" i="43"/>
  <c r="B1511" i="43"/>
  <c r="B1519" i="43"/>
  <c r="B1527" i="43"/>
  <c r="C1535" i="43"/>
  <c r="C1543" i="43"/>
  <c r="C1551" i="43"/>
  <c r="A1560" i="43"/>
  <c r="A1569" i="43"/>
  <c r="A1577" i="43"/>
  <c r="A1585" i="43"/>
  <c r="A1593" i="43"/>
  <c r="A1601" i="43"/>
  <c r="C1609" i="43"/>
  <c r="C1617" i="43"/>
  <c r="C1625" i="43"/>
  <c r="C1633" i="43"/>
  <c r="C1642" i="43"/>
  <c r="A1651" i="43"/>
  <c r="A1659" i="43"/>
  <c r="C1666" i="43"/>
  <c r="B1674" i="43"/>
  <c r="B1682" i="43"/>
  <c r="A1690" i="43"/>
  <c r="C1697" i="43"/>
  <c r="B1705" i="43"/>
  <c r="A1713" i="43"/>
  <c r="A1721" i="43"/>
  <c r="A1729" i="43"/>
  <c r="C1736" i="43"/>
  <c r="B1744" i="43"/>
  <c r="A1752" i="43"/>
  <c r="A14" i="43"/>
  <c r="C32" i="43"/>
  <c r="A48" i="43"/>
  <c r="B68" i="43"/>
  <c r="B84" i="43"/>
  <c r="B100" i="43"/>
  <c r="C9" i="43"/>
  <c r="B33" i="43"/>
  <c r="A57" i="43"/>
  <c r="C82" i="43"/>
  <c r="B106" i="43"/>
  <c r="C131" i="43"/>
  <c r="C155" i="43"/>
  <c r="C173" i="43"/>
  <c r="B198" i="43"/>
  <c r="A219" i="43"/>
  <c r="A241" i="43"/>
  <c r="C263" i="43"/>
  <c r="A283" i="43"/>
  <c r="C302" i="43"/>
  <c r="B325" i="43"/>
  <c r="C344" i="43"/>
  <c r="A364" i="43"/>
  <c r="A386" i="43"/>
  <c r="A407" i="43"/>
  <c r="C424" i="43"/>
  <c r="A448" i="43"/>
  <c r="A467" i="43"/>
  <c r="A488" i="43"/>
  <c r="B510" i="43"/>
  <c r="B530" i="43"/>
  <c r="C549" i="43"/>
  <c r="B571" i="43"/>
  <c r="C590" i="43"/>
  <c r="A607" i="43"/>
  <c r="A628" i="43"/>
  <c r="C645" i="43"/>
  <c r="B659" i="43"/>
  <c r="B677" i="43"/>
  <c r="B692" i="43"/>
  <c r="C706" i="43"/>
  <c r="C722" i="43"/>
  <c r="B735" i="43"/>
  <c r="C749" i="43"/>
  <c r="C764" i="43"/>
  <c r="B778" i="43"/>
  <c r="A792" i="43"/>
  <c r="A808" i="43"/>
  <c r="A822" i="43"/>
  <c r="A835" i="43"/>
  <c r="B849" i="43"/>
  <c r="B863" i="43"/>
  <c r="A876" i="43"/>
  <c r="A890" i="43"/>
  <c r="A903" i="43"/>
  <c r="A915" i="43"/>
  <c r="B927" i="43"/>
  <c r="A940" i="43"/>
  <c r="C950" i="43"/>
  <c r="A964" i="43"/>
  <c r="C975" i="43"/>
  <c r="C986" i="43"/>
  <c r="B1000" i="43"/>
  <c r="C1012" i="43"/>
  <c r="C1023" i="43"/>
  <c r="A1037" i="43"/>
  <c r="C1048" i="43"/>
  <c r="C1059" i="43"/>
  <c r="B1073" i="43"/>
  <c r="B1084" i="43"/>
  <c r="B1096" i="43"/>
  <c r="B1109" i="43"/>
  <c r="C1121" i="43"/>
  <c r="C1132" i="43"/>
  <c r="A1146" i="43"/>
  <c r="C1157" i="43"/>
  <c r="A1169" i="43"/>
  <c r="A1182" i="43"/>
  <c r="B1194" i="43"/>
  <c r="B1205" i="43"/>
  <c r="B1219" i="43"/>
  <c r="A1230" i="43"/>
  <c r="B1242" i="43"/>
  <c r="A1255" i="43"/>
  <c r="A1267" i="43"/>
  <c r="A1278" i="43"/>
  <c r="C1291" i="43"/>
  <c r="A1303" i="43"/>
  <c r="A1314" i="43"/>
  <c r="A1327" i="43"/>
  <c r="B1338" i="43"/>
  <c r="A1349" i="43"/>
  <c r="C1361" i="43"/>
  <c r="B1372" i="43"/>
  <c r="B1382" i="43"/>
  <c r="B1394" i="43"/>
  <c r="C1404" i="43"/>
  <c r="C1415" i="43"/>
  <c r="A1427" i="43"/>
  <c r="A1438" i="43"/>
  <c r="B1448" i="43"/>
  <c r="A1460" i="43"/>
  <c r="C1470" i="43"/>
  <c r="A1481" i="43"/>
  <c r="C1492" i="43"/>
  <c r="A1504" i="43"/>
  <c r="C1513" i="43"/>
  <c r="A1526" i="43"/>
  <c r="B1536" i="43"/>
  <c r="A1547" i="43"/>
  <c r="B1558" i="43"/>
  <c r="C1569" i="43"/>
  <c r="B1579" i="43"/>
  <c r="C1591" i="43"/>
  <c r="B1602" i="43"/>
  <c r="A1612" i="43"/>
  <c r="B1624" i="43"/>
  <c r="B1635" i="43"/>
  <c r="B1645" i="43"/>
  <c r="B1657" i="43"/>
  <c r="B1667" i="43"/>
  <c r="A1677" i="43"/>
  <c r="C1688" i="43"/>
  <c r="B1698" i="43"/>
  <c r="B1708" i="43"/>
  <c r="B1719" i="43"/>
  <c r="C1729" i="43"/>
  <c r="B1739" i="43"/>
  <c r="C1750" i="43"/>
  <c r="B10" i="43"/>
  <c r="A34" i="43"/>
  <c r="B57" i="43"/>
  <c r="B85" i="43"/>
  <c r="A107" i="43"/>
  <c r="B132" i="43"/>
  <c r="B156" i="43"/>
  <c r="C174" i="43"/>
  <c r="A199" i="43"/>
  <c r="C219" i="43"/>
  <c r="C241" i="43"/>
  <c r="B264" i="43"/>
  <c r="C283" i="43"/>
  <c r="A303" i="43"/>
  <c r="C325" i="43"/>
  <c r="A345" i="43"/>
  <c r="B364" i="43"/>
  <c r="A387" i="43"/>
  <c r="B407" i="43"/>
  <c r="B427" i="43"/>
  <c r="B448" i="43"/>
  <c r="C467" i="43"/>
  <c r="A489" i="43"/>
  <c r="B511" i="43"/>
  <c r="A531" i="43"/>
  <c r="B550" i="43"/>
  <c r="C571" i="43"/>
  <c r="B591" i="43"/>
  <c r="C608" i="43"/>
  <c r="C628" i="43"/>
  <c r="A646" i="43"/>
  <c r="C659" i="43"/>
  <c r="C677" i="43"/>
  <c r="C692" i="43"/>
  <c r="A707" i="43"/>
  <c r="A723" i="43"/>
  <c r="C735" i="43"/>
  <c r="A750" i="43"/>
  <c r="A765" i="43"/>
  <c r="A780" i="43"/>
  <c r="C792" i="43"/>
  <c r="B808" i="43"/>
  <c r="B822" i="43"/>
  <c r="B835" i="43"/>
  <c r="C849" i="43"/>
  <c r="C863" i="43"/>
  <c r="C876" i="43"/>
  <c r="C891" i="43"/>
  <c r="B903" i="43"/>
  <c r="B915" i="43"/>
  <c r="C927" i="43"/>
  <c r="B940" i="43"/>
  <c r="A951" i="43"/>
  <c r="B964" i="43"/>
  <c r="A976" i="43"/>
  <c r="B988" i="43"/>
  <c r="C1000" i="43"/>
  <c r="A1013" i="43"/>
  <c r="B1024" i="43"/>
  <c r="B1037" i="43"/>
  <c r="A1049" i="43"/>
  <c r="A1060" i="43"/>
  <c r="C1073" i="43"/>
  <c r="C1084" i="43"/>
  <c r="C1096" i="43"/>
  <c r="C1109" i="43"/>
  <c r="A1122" i="43"/>
  <c r="A1133" i="43"/>
  <c r="B1146" i="43"/>
  <c r="A1158" i="43"/>
  <c r="C1169" i="43"/>
  <c r="B1182" i="43"/>
  <c r="A1195" i="43"/>
  <c r="A1206" i="43"/>
  <c r="C1219" i="43"/>
  <c r="B1230" i="43"/>
  <c r="C1242" i="43"/>
  <c r="B1255" i="43"/>
  <c r="B1267" i="43"/>
  <c r="B1278" i="43"/>
  <c r="A1292" i="43"/>
  <c r="C1303" i="43"/>
  <c r="A1315" i="43"/>
  <c r="B1327" i="43"/>
  <c r="C1338" i="43"/>
  <c r="B1349" i="43"/>
  <c r="A1362" i="43"/>
  <c r="C1372" i="43"/>
  <c r="C1382" i="43"/>
  <c r="A1395" i="43"/>
  <c r="B1405" i="43"/>
  <c r="A1416" i="43"/>
  <c r="B1427" i="43"/>
  <c r="B1438" i="43"/>
  <c r="C1448" i="43"/>
  <c r="B1460" i="43"/>
  <c r="A1471" i="43"/>
  <c r="C1481" i="43"/>
  <c r="A1493" i="43"/>
  <c r="B1504" i="43"/>
  <c r="A1514" i="43"/>
  <c r="B1526" i="43"/>
  <c r="C1536" i="43"/>
  <c r="B1547" i="43"/>
  <c r="C1558" i="43"/>
  <c r="A1570" i="43"/>
  <c r="C1579" i="43"/>
  <c r="A1592" i="43"/>
  <c r="C1602" i="43"/>
  <c r="A1613" i="43"/>
  <c r="C1624" i="43"/>
  <c r="C1635" i="43"/>
  <c r="C1645" i="43"/>
  <c r="A1658" i="43"/>
  <c r="C1667" i="43"/>
  <c r="B1677" i="43"/>
  <c r="A1689" i="43"/>
  <c r="C1698" i="43"/>
  <c r="C1708" i="43"/>
  <c r="C1719" i="43"/>
  <c r="A1730" i="43"/>
  <c r="C1739" i="43"/>
  <c r="A1751" i="43"/>
  <c r="C18" i="43"/>
  <c r="B45" i="43"/>
  <c r="A70" i="43"/>
  <c r="A90" i="43"/>
  <c r="C118" i="43"/>
  <c r="C139" i="43"/>
  <c r="A163" i="43"/>
  <c r="B186" i="43"/>
  <c r="A206" i="43"/>
  <c r="B230" i="43"/>
  <c r="C252" i="43"/>
  <c r="B270" i="43"/>
  <c r="A294" i="43"/>
  <c r="B313" i="43"/>
  <c r="A333" i="43"/>
  <c r="B353" i="43"/>
  <c r="C373" i="43"/>
  <c r="A396" i="43"/>
  <c r="C416" i="43"/>
  <c r="A436" i="43"/>
  <c r="C455" i="43"/>
  <c r="B478" i="43"/>
  <c r="B498" i="43"/>
  <c r="A517" i="43"/>
  <c r="C539" i="43"/>
  <c r="C560" i="43"/>
  <c r="B577" i="43"/>
  <c r="B599" i="43"/>
  <c r="A617" i="43"/>
  <c r="C634" i="43"/>
  <c r="A653" i="43"/>
  <c r="C667" i="43"/>
  <c r="C682" i="43"/>
  <c r="A700" i="43"/>
  <c r="C714" i="43"/>
  <c r="C727" i="43"/>
  <c r="C742" i="43"/>
  <c r="B757" i="43"/>
  <c r="A770" i="43"/>
  <c r="A786" i="43"/>
  <c r="A800" i="43"/>
  <c r="C813" i="43"/>
  <c r="B829" i="43"/>
  <c r="C841" i="43"/>
  <c r="B855" i="43"/>
  <c r="C869" i="43"/>
  <c r="B882" i="43"/>
  <c r="A895" i="43"/>
  <c r="A909" i="43"/>
  <c r="B920" i="43"/>
  <c r="C932" i="43"/>
  <c r="A945" i="43"/>
  <c r="A957" i="43"/>
  <c r="B968" i="43"/>
  <c r="A982" i="43"/>
  <c r="B993" i="43"/>
  <c r="A1005" i="43"/>
  <c r="A1018" i="43"/>
  <c r="A1030" i="43"/>
  <c r="B1041" i="43"/>
  <c r="A1055" i="43"/>
  <c r="B1066" i="43"/>
  <c r="B1078" i="43"/>
  <c r="C1090" i="43"/>
  <c r="A1103" i="43"/>
  <c r="B1114" i="43"/>
  <c r="A1128" i="43"/>
  <c r="C1138" i="43"/>
  <c r="B1150" i="43"/>
  <c r="C1163" i="43"/>
  <c r="A1175" i="43"/>
  <c r="B1187" i="43"/>
  <c r="C1199" i="43"/>
  <c r="A1212" i="43"/>
  <c r="C1222" i="43"/>
  <c r="B1236" i="43"/>
  <c r="A1248" i="43"/>
  <c r="C1259" i="43"/>
  <c r="C1272" i="43"/>
  <c r="C1284" i="43"/>
  <c r="A1296" i="43"/>
  <c r="A1309" i="43"/>
  <c r="B1320" i="43"/>
  <c r="B1331" i="43"/>
  <c r="C1343" i="43"/>
  <c r="A1355" i="43"/>
  <c r="C1365" i="43"/>
  <c r="A1378" i="43"/>
  <c r="B1388" i="43"/>
  <c r="A1399" i="43"/>
  <c r="B1410" i="43"/>
  <c r="C1421" i="43"/>
  <c r="B1431" i="43"/>
  <c r="C1443" i="43"/>
  <c r="C1453" i="43"/>
  <c r="A1464" i="43"/>
  <c r="B1476" i="43"/>
  <c r="B1486" i="43"/>
  <c r="B1497" i="43"/>
  <c r="C1508" i="43"/>
  <c r="C1519" i="43"/>
  <c r="C1529" i="43"/>
  <c r="A1542" i="43"/>
  <c r="A1552" i="43"/>
  <c r="A1563" i="43"/>
  <c r="B1574" i="43"/>
  <c r="B1585" i="43"/>
  <c r="C1595" i="43"/>
  <c r="B1607" i="43"/>
  <c r="A1618" i="43"/>
  <c r="C1628" i="43"/>
  <c r="A1640" i="43"/>
  <c r="B1651" i="43"/>
  <c r="A1661" i="43"/>
  <c r="C1672" i="43"/>
  <c r="C1682" i="43"/>
  <c r="A1692" i="43"/>
  <c r="C1703" i="43"/>
  <c r="B1713" i="43"/>
  <c r="B1723" i="43"/>
  <c r="B1734" i="43"/>
  <c r="C1744" i="43"/>
  <c r="B1754" i="43"/>
  <c r="B19" i="43"/>
  <c r="C45" i="43"/>
  <c r="C70" i="43"/>
  <c r="A97" i="43"/>
  <c r="A119" i="43"/>
  <c r="B140" i="43"/>
  <c r="B163" i="43"/>
  <c r="A187" i="43"/>
  <c r="B206" i="43"/>
  <c r="C230" i="43"/>
  <c r="A253" i="43"/>
  <c r="C271" i="43"/>
  <c r="B294" i="43"/>
  <c r="A314" i="43"/>
  <c r="B333" i="43"/>
  <c r="B356" i="43"/>
  <c r="C376" i="43"/>
  <c r="B396" i="43"/>
  <c r="C418" i="43"/>
  <c r="C436" i="43"/>
  <c r="A456" i="43"/>
  <c r="C478" i="43"/>
  <c r="C498" i="43"/>
  <c r="B517" i="43"/>
  <c r="A540" i="43"/>
  <c r="A561" i="43"/>
  <c r="C579" i="43"/>
  <c r="A600" i="43"/>
  <c r="B617" i="43"/>
  <c r="B635" i="43"/>
  <c r="B653" i="43"/>
  <c r="B668" i="43"/>
  <c r="A683" i="43"/>
  <c r="B700" i="43"/>
  <c r="A715" i="43"/>
  <c r="A728" i="43"/>
  <c r="A743" i="43"/>
  <c r="C757" i="43"/>
  <c r="B770" i="43"/>
  <c r="B786" i="43"/>
  <c r="B800" i="43"/>
  <c r="A814" i="43"/>
  <c r="C829" i="43"/>
  <c r="C842" i="43"/>
  <c r="C855" i="43"/>
  <c r="C870" i="43"/>
  <c r="A884" i="43"/>
  <c r="B895" i="43"/>
  <c r="B909" i="43"/>
  <c r="A921" i="43"/>
  <c r="A933" i="43"/>
  <c r="B945" i="43"/>
  <c r="C957" i="43"/>
  <c r="C968" i="43"/>
  <c r="B982" i="43"/>
  <c r="C993" i="43"/>
  <c r="B1005" i="43"/>
  <c r="B1018" i="43"/>
  <c r="B1030" i="43"/>
  <c r="C1041" i="43"/>
  <c r="B1055" i="43"/>
  <c r="C1066" i="43"/>
  <c r="C1078" i="43"/>
  <c r="A1091" i="43"/>
  <c r="B1103" i="43"/>
  <c r="C1114" i="43"/>
  <c r="B1128" i="43"/>
  <c r="B1139" i="43"/>
  <c r="C1150" i="43"/>
  <c r="A1164" i="43"/>
  <c r="A1176" i="43"/>
  <c r="C1187" i="43"/>
  <c r="C1200" i="43"/>
  <c r="C1212" i="43"/>
  <c r="A1223" i="43"/>
  <c r="C1236" i="43"/>
  <c r="B1248" i="43"/>
  <c r="A1260" i="43"/>
  <c r="A1273" i="43"/>
  <c r="A1285" i="43"/>
  <c r="B1296" i="43"/>
  <c r="B1309" i="43"/>
  <c r="C1320" i="43"/>
  <c r="C1331" i="43"/>
  <c r="A1344" i="43"/>
  <c r="A11" i="43"/>
  <c r="B38" i="43"/>
  <c r="A72" i="43"/>
  <c r="B101" i="43"/>
  <c r="C132" i="43"/>
  <c r="B159" i="43"/>
  <c r="B188" i="43"/>
  <c r="C216" i="43"/>
  <c r="C242" i="43"/>
  <c r="A268" i="43"/>
  <c r="A295" i="43"/>
  <c r="B317" i="43"/>
  <c r="B346" i="43"/>
  <c r="C371" i="43"/>
  <c r="A397" i="43"/>
  <c r="B422" i="43"/>
  <c r="B450" i="43"/>
  <c r="C474" i="43"/>
  <c r="C501" i="43"/>
  <c r="A525" i="43"/>
  <c r="C550" i="43"/>
  <c r="B576" i="43"/>
  <c r="B602" i="43"/>
  <c r="C623" i="43"/>
  <c r="B646" i="43"/>
  <c r="B665" i="43"/>
  <c r="B684" i="43"/>
  <c r="A703" i="43"/>
  <c r="B723" i="43"/>
  <c r="A740" i="43"/>
  <c r="C758" i="43"/>
  <c r="C776" i="43"/>
  <c r="A793" i="43"/>
  <c r="C810" i="43"/>
  <c r="B830" i="43"/>
  <c r="A846" i="43"/>
  <c r="A864" i="43"/>
  <c r="C880" i="43"/>
  <c r="B896" i="43"/>
  <c r="A912" i="43"/>
  <c r="B928" i="43"/>
  <c r="A942" i="43"/>
  <c r="B958" i="43"/>
  <c r="A974" i="43"/>
  <c r="C988" i="43"/>
  <c r="B1003" i="43"/>
  <c r="B1019" i="43"/>
  <c r="B1033" i="43"/>
  <c r="B1049" i="43"/>
  <c r="C1064" i="43"/>
  <c r="C1079" i="43"/>
  <c r="A1095" i="43"/>
  <c r="C1110" i="43"/>
  <c r="C1123" i="43"/>
  <c r="B1140" i="43"/>
  <c r="A1155" i="43"/>
  <c r="A1170" i="43"/>
  <c r="B1185" i="43"/>
  <c r="C1201" i="43"/>
  <c r="C1214" i="43"/>
  <c r="A1231" i="43"/>
  <c r="B1246" i="43"/>
  <c r="B1261" i="43"/>
  <c r="C1276" i="43"/>
  <c r="C1292" i="43"/>
  <c r="A1306" i="43"/>
  <c r="B1321" i="43"/>
  <c r="C1335" i="43"/>
  <c r="A1350" i="43"/>
  <c r="B1364" i="43"/>
  <c r="B1375" i="43"/>
  <c r="B1389" i="43"/>
  <c r="C1402" i="43"/>
  <c r="A1415" i="43"/>
  <c r="A1429" i="43"/>
  <c r="B1440" i="43"/>
  <c r="B1454" i="43"/>
  <c r="A1466" i="43"/>
  <c r="A1479" i="43"/>
  <c r="B1492" i="43"/>
  <c r="B1505" i="43"/>
  <c r="C1518" i="43"/>
  <c r="B1530" i="43"/>
  <c r="A1544" i="43"/>
  <c r="A1556" i="43"/>
  <c r="B1570" i="43"/>
  <c r="C1583" i="43"/>
  <c r="B1595" i="43"/>
  <c r="A1609" i="43"/>
  <c r="C1620" i="43"/>
  <c r="B1633" i="43"/>
  <c r="B1646" i="43"/>
  <c r="A1660" i="43"/>
  <c r="A1673" i="43"/>
  <c r="A1684" i="43"/>
  <c r="C1696" i="43"/>
  <c r="C1707" i="43"/>
  <c r="C1721" i="43"/>
  <c r="B1732" i="43"/>
  <c r="B1745" i="43"/>
  <c r="C11" i="43"/>
  <c r="A39" i="43"/>
  <c r="B72" i="43"/>
  <c r="C101" i="43"/>
  <c r="A133" i="43"/>
  <c r="C159" i="43"/>
  <c r="A189" i="43"/>
  <c r="B217" i="43"/>
  <c r="B243" i="43"/>
  <c r="A269" i="43"/>
  <c r="B297" i="43"/>
  <c r="A318" i="43"/>
  <c r="C347" i="43"/>
  <c r="B372" i="43"/>
  <c r="C397" i="43"/>
  <c r="A423" i="43"/>
  <c r="C450" i="43"/>
  <c r="A475" i="43"/>
  <c r="B502" i="43"/>
  <c r="B525" i="43"/>
  <c r="B551" i="43"/>
  <c r="C576" i="43"/>
  <c r="A603" i="43"/>
  <c r="B624" i="43"/>
  <c r="C646" i="43"/>
  <c r="C666" i="43"/>
  <c r="A685" i="43"/>
  <c r="B703" i="43"/>
  <c r="C723" i="43"/>
  <c r="B740" i="43"/>
  <c r="B759" i="43"/>
  <c r="A777" i="43"/>
  <c r="B793" i="43"/>
  <c r="A811" i="43"/>
  <c r="C830" i="43"/>
  <c r="B846" i="43"/>
  <c r="B864" i="43"/>
  <c r="A881" i="43"/>
  <c r="B897" i="43"/>
  <c r="C912" i="43"/>
  <c r="C928" i="43"/>
  <c r="B942" i="43"/>
  <c r="B959" i="43"/>
  <c r="B974" i="43"/>
  <c r="A989" i="43"/>
  <c r="B1004" i="43"/>
  <c r="C1019" i="43"/>
  <c r="C1033" i="43"/>
  <c r="C1049" i="43"/>
  <c r="A1065" i="43"/>
  <c r="A1080" i="43"/>
  <c r="B1095" i="43"/>
  <c r="A1111" i="43"/>
  <c r="A1124" i="43"/>
  <c r="C1140" i="43"/>
  <c r="A1156" i="43"/>
  <c r="B1170" i="43"/>
  <c r="A1186" i="43"/>
  <c r="A1202" i="43"/>
  <c r="A1215" i="43"/>
  <c r="B1231" i="43"/>
  <c r="A1247" i="43"/>
  <c r="C1261" i="43"/>
  <c r="A1277" i="43"/>
  <c r="A1293" i="43"/>
  <c r="B1306" i="43"/>
  <c r="C1321" i="43"/>
  <c r="A1336" i="43"/>
  <c r="B1350" i="43"/>
  <c r="C1364" i="43"/>
  <c r="B1378" i="43"/>
  <c r="C1389" i="43"/>
  <c r="A1403" i="43"/>
  <c r="B1415" i="43"/>
  <c r="C1429" i="43"/>
  <c r="C1440" i="43"/>
  <c r="A1455" i="43"/>
  <c r="C1467" i="43"/>
  <c r="A1480" i="43"/>
  <c r="B1493" i="43"/>
  <c r="C1505" i="43"/>
  <c r="A1519" i="43"/>
  <c r="C1530" i="43"/>
  <c r="B1544" i="43"/>
  <c r="B1556" i="43"/>
  <c r="C1570" i="43"/>
  <c r="A1584" i="43"/>
  <c r="A1596" i="43"/>
  <c r="B1609" i="43"/>
  <c r="A1621" i="43"/>
  <c r="A1634" i="43"/>
  <c r="B1648" i="43"/>
  <c r="B1660" i="43"/>
  <c r="B1673" i="43"/>
  <c r="B1684" i="43"/>
  <c r="A1697" i="43"/>
  <c r="B1709" i="43"/>
  <c r="A1722" i="43"/>
  <c r="C1732" i="43"/>
  <c r="A1746" i="43"/>
  <c r="A12" i="43"/>
  <c r="A45" i="43"/>
  <c r="C72" i="43"/>
  <c r="B102" i="43"/>
  <c r="B134" i="43"/>
  <c r="A160" i="43"/>
  <c r="B189" i="43"/>
  <c r="C217" i="43"/>
  <c r="B245" i="43"/>
  <c r="B269" i="43"/>
  <c r="B298" i="43"/>
  <c r="B322" i="43"/>
  <c r="C349" i="43"/>
  <c r="C372" i="43"/>
  <c r="C399" i="43"/>
  <c r="A424" i="43"/>
  <c r="C453" i="43"/>
  <c r="A476" i="43"/>
  <c r="A503" i="43"/>
  <c r="C526" i="43"/>
  <c r="C553" i="43"/>
  <c r="A577" i="43"/>
  <c r="C603" i="43"/>
  <c r="C624" i="43"/>
  <c r="B647" i="43"/>
  <c r="A667" i="43"/>
  <c r="C688" i="43"/>
  <c r="C703" i="43"/>
  <c r="C724" i="43"/>
  <c r="C740" i="43"/>
  <c r="C759" i="43"/>
  <c r="B777" i="43"/>
  <c r="A797" i="43"/>
  <c r="A813" i="43"/>
  <c r="B831" i="43"/>
  <c r="B847" i="43"/>
  <c r="C864" i="43"/>
  <c r="B881" i="43"/>
  <c r="B900" i="43"/>
  <c r="A913" i="43"/>
  <c r="B929" i="43"/>
  <c r="A943" i="43"/>
  <c r="C959" i="43"/>
  <c r="C974" i="43"/>
  <c r="C990" i="43"/>
  <c r="C1004" i="43"/>
  <c r="A1021" i="43"/>
  <c r="A1034" i="43"/>
  <c r="B1050" i="43"/>
  <c r="B1065" i="43"/>
  <c r="C1081" i="43"/>
  <c r="C1095" i="43"/>
  <c r="C1111" i="43"/>
  <c r="C1124" i="43"/>
  <c r="A1141" i="43"/>
  <c r="B1156" i="43"/>
  <c r="A1173" i="43"/>
  <c r="B1186" i="43"/>
  <c r="A1203" i="43"/>
  <c r="B1215" i="43"/>
  <c r="C1231" i="43"/>
  <c r="B1247" i="43"/>
  <c r="B1263" i="43"/>
  <c r="B1277" i="43"/>
  <c r="C1293" i="43"/>
  <c r="B1307" i="43"/>
  <c r="C1322" i="43"/>
  <c r="C1336" i="43"/>
  <c r="A1352" i="43"/>
  <c r="A1365" i="43"/>
  <c r="C1378" i="43"/>
  <c r="A1390" i="43"/>
  <c r="B1403" i="43"/>
  <c r="B1416" i="43"/>
  <c r="A1430" i="43"/>
  <c r="A1441" i="43"/>
  <c r="B1455" i="43"/>
  <c r="C1468" i="43"/>
  <c r="B1480" i="43"/>
  <c r="C1493" i="43"/>
  <c r="A1506" i="43"/>
  <c r="A1520" i="43"/>
  <c r="A1532" i="43"/>
  <c r="C1544" i="43"/>
  <c r="A1558" i="43"/>
  <c r="A1571" i="43"/>
  <c r="B1584" i="43"/>
  <c r="B1596" i="43"/>
  <c r="A1610" i="43"/>
  <c r="C1621" i="43"/>
  <c r="A1636" i="43"/>
  <c r="C1648" i="43"/>
  <c r="C1660" i="43"/>
  <c r="C1673" i="43"/>
  <c r="C1684" i="43"/>
  <c r="B1697" i="43"/>
  <c r="C1709" i="43"/>
  <c r="B1722" i="43"/>
  <c r="B1735" i="43"/>
  <c r="B1746" i="43"/>
  <c r="A15" i="43"/>
  <c r="A46" i="43"/>
  <c r="A73" i="43"/>
  <c r="C105" i="43"/>
  <c r="A135" i="43"/>
  <c r="C163" i="43"/>
  <c r="A191" i="43"/>
  <c r="B218" i="43"/>
  <c r="A246" i="43"/>
  <c r="A272" i="43"/>
  <c r="A300" i="43"/>
  <c r="C324" i="43"/>
  <c r="B350" i="43"/>
  <c r="A377" i="43"/>
  <c r="B400" i="43"/>
  <c r="B424" i="43"/>
  <c r="A454" i="43"/>
  <c r="B479" i="43"/>
  <c r="C503" i="43"/>
  <c r="A530" i="43"/>
  <c r="A558" i="43"/>
  <c r="A580" i="43"/>
  <c r="C604" i="43"/>
  <c r="B626" i="43"/>
  <c r="C647" i="43"/>
  <c r="A669" i="43"/>
  <c r="A689" i="43"/>
  <c r="C705" i="43"/>
  <c r="A725" i="43"/>
  <c r="C743" i="43"/>
  <c r="A760" i="43"/>
  <c r="A778" i="43"/>
  <c r="C797" i="43"/>
  <c r="A815" i="43"/>
  <c r="A832" i="43"/>
  <c r="A849" i="43"/>
  <c r="A865" i="43"/>
  <c r="B884" i="43"/>
  <c r="C900" i="43"/>
  <c r="B914" i="43"/>
  <c r="A931" i="43"/>
  <c r="B946" i="43"/>
  <c r="A960" i="43"/>
  <c r="B975" i="43"/>
  <c r="A991" i="43"/>
  <c r="A1006" i="43"/>
  <c r="B1021" i="43"/>
  <c r="C1035" i="43"/>
  <c r="C1050" i="43"/>
  <c r="A1067" i="43"/>
  <c r="A1082" i="43"/>
  <c r="A1096" i="43"/>
  <c r="A1112" i="43"/>
  <c r="C1128" i="43"/>
  <c r="C1141" i="43"/>
  <c r="B1157" i="43"/>
  <c r="B1173" i="43"/>
  <c r="A1188" i="43"/>
  <c r="B1203" i="43"/>
  <c r="C1218" i="43"/>
  <c r="A1232" i="43"/>
  <c r="C1248" i="43"/>
  <c r="C1263" i="43"/>
  <c r="C1277" i="43"/>
  <c r="A1294" i="43"/>
  <c r="A1310" i="43"/>
  <c r="B1323" i="43"/>
  <c r="B1337" i="43"/>
  <c r="B1352" i="43"/>
  <c r="B1365" i="43"/>
  <c r="A1379" i="43"/>
  <c r="B1390" i="43"/>
  <c r="C1403" i="43"/>
  <c r="C1416" i="43"/>
  <c r="B1430" i="43"/>
  <c r="A1444" i="43"/>
  <c r="C1455" i="43"/>
  <c r="A1469" i="43"/>
  <c r="C1480" i="43"/>
  <c r="B1495" i="43"/>
  <c r="B1506" i="43"/>
  <c r="B1520" i="43"/>
  <c r="C1533" i="43"/>
  <c r="A1545" i="43"/>
  <c r="A1559" i="43"/>
  <c r="B1571" i="43"/>
  <c r="C1584" i="43"/>
  <c r="C1596" i="43"/>
  <c r="B1610" i="43"/>
  <c r="A1622" i="43"/>
  <c r="B1636" i="43"/>
  <c r="A1649" i="43"/>
  <c r="C1661" i="43"/>
  <c r="A1674" i="43"/>
  <c r="A1685" i="43"/>
  <c r="A1698" i="43"/>
  <c r="B1711" i="43"/>
  <c r="C1722" i="43"/>
  <c r="C1735" i="43"/>
  <c r="C1746" i="43"/>
  <c r="B23" i="43"/>
  <c r="C52" i="43"/>
  <c r="B86" i="43"/>
  <c r="C114" i="43"/>
  <c r="C143" i="43"/>
  <c r="A172" i="43"/>
  <c r="A200" i="43"/>
  <c r="C226" i="43"/>
  <c r="A255" i="43"/>
  <c r="A281" i="43"/>
  <c r="A304" i="43"/>
  <c r="B330" i="43"/>
  <c r="A359" i="43"/>
  <c r="B381" i="43"/>
  <c r="A408" i="43"/>
  <c r="B434" i="43"/>
  <c r="C458" i="43"/>
  <c r="A484" i="43"/>
  <c r="A513" i="43"/>
  <c r="C535" i="43"/>
  <c r="B562" i="43"/>
  <c r="A587" i="43"/>
  <c r="C609" i="43"/>
  <c r="C633" i="43"/>
  <c r="A655" i="43"/>
  <c r="A673" i="43"/>
  <c r="B693" i="43"/>
  <c r="C711" i="43"/>
  <c r="B729" i="43"/>
  <c r="C748" i="43"/>
  <c r="A767" i="43"/>
  <c r="B782" i="43"/>
  <c r="B801" i="43"/>
  <c r="B819" i="43"/>
  <c r="A837" i="43"/>
  <c r="C854" i="43"/>
  <c r="C871" i="43"/>
  <c r="C886" i="43"/>
  <c r="A904" i="43"/>
  <c r="B919" i="43"/>
  <c r="A934" i="43"/>
  <c r="B949" i="43"/>
  <c r="B965" i="43"/>
  <c r="B978" i="43"/>
  <c r="B995" i="43"/>
  <c r="B1010" i="43"/>
  <c r="A1025" i="43"/>
  <c r="C1040" i="43"/>
  <c r="B1056" i="43"/>
  <c r="B1070" i="43"/>
  <c r="A1087" i="43"/>
  <c r="A1101" i="43"/>
  <c r="C1115" i="43"/>
  <c r="A1131" i="43"/>
  <c r="A1147" i="43"/>
  <c r="A1161" i="43"/>
  <c r="B1177" i="43"/>
  <c r="C1192" i="43"/>
  <c r="C1206" i="43"/>
  <c r="A1222" i="43"/>
  <c r="C1237" i="43"/>
  <c r="C1251" i="43"/>
  <c r="C1268" i="43"/>
  <c r="C1283" i="43"/>
  <c r="C1297" i="43"/>
  <c r="A1313" i="43"/>
  <c r="A1328" i="43"/>
  <c r="B1341" i="43"/>
  <c r="C1356" i="43"/>
  <c r="B1370" i="43"/>
  <c r="C1381" i="43"/>
  <c r="C1395" i="43"/>
  <c r="C1407" i="43"/>
  <c r="A1422" i="43"/>
  <c r="C1432" i="43"/>
  <c r="B1446" i="43"/>
  <c r="C1459" i="43"/>
  <c r="C1472" i="43"/>
  <c r="B1485" i="43"/>
  <c r="A1498" i="43"/>
  <c r="C1511" i="43"/>
  <c r="C1522" i="43"/>
  <c r="A1537" i="43"/>
  <c r="B1550" i="43"/>
  <c r="C1562" i="43"/>
  <c r="B1576" i="43"/>
  <c r="C1587" i="43"/>
  <c r="C1600" i="43"/>
  <c r="C1613" i="43"/>
  <c r="C1626" i="43"/>
  <c r="B1640" i="43"/>
  <c r="C1652" i="43"/>
  <c r="C1665" i="43"/>
  <c r="C1676" i="43"/>
  <c r="B1690" i="43"/>
  <c r="A1701" i="43"/>
  <c r="B1714" i="43"/>
  <c r="C1726" i="43"/>
  <c r="A1738" i="43"/>
  <c r="B1751" i="43"/>
  <c r="C26" i="43"/>
  <c r="B56" i="43"/>
  <c r="C86" i="43"/>
  <c r="C115" i="43"/>
  <c r="B147" i="43"/>
  <c r="A173" i="43"/>
  <c r="B203" i="43"/>
  <c r="A227" i="43"/>
  <c r="C255" i="43"/>
  <c r="B281" i="43"/>
  <c r="B310" i="43"/>
  <c r="C330" i="43"/>
  <c r="C359" i="43"/>
  <c r="C381" i="43"/>
  <c r="B409" i="43"/>
  <c r="A435" i="43"/>
  <c r="A464" i="43"/>
  <c r="A486" i="43"/>
  <c r="C513" i="43"/>
  <c r="A536" i="43"/>
  <c r="C562" i="43"/>
  <c r="B587" i="43"/>
  <c r="B614" i="43"/>
  <c r="A634" i="43"/>
  <c r="C656" i="43"/>
  <c r="B673" i="43"/>
  <c r="C693" i="43"/>
  <c r="A712" i="43"/>
  <c r="C732" i="43"/>
  <c r="A749" i="43"/>
  <c r="C767" i="43"/>
  <c r="C782" i="43"/>
  <c r="C801" i="43"/>
  <c r="C819" i="43"/>
  <c r="C838" i="43"/>
  <c r="A855" i="43"/>
  <c r="C872" i="43"/>
  <c r="A887" i="43"/>
  <c r="B904" i="43"/>
  <c r="C919" i="43"/>
  <c r="A936" i="43"/>
  <c r="C949" i="43"/>
  <c r="C966" i="43"/>
  <c r="B980" i="43"/>
  <c r="B996" i="43"/>
  <c r="C1010" i="43"/>
  <c r="A1027" i="43"/>
  <c r="A1041" i="43"/>
  <c r="B1057" i="43"/>
  <c r="C1070" i="43"/>
  <c r="B1087" i="43"/>
  <c r="C1101" i="43"/>
  <c r="C1117" i="43"/>
  <c r="B1131" i="43"/>
  <c r="A1148" i="43"/>
  <c r="B1161" i="43"/>
  <c r="C1177" i="43"/>
  <c r="A1193" i="43"/>
  <c r="B1209" i="43"/>
  <c r="B1222" i="43"/>
  <c r="C1238" i="43"/>
  <c r="A1252" i="43"/>
  <c r="A1269" i="43"/>
  <c r="A1284" i="43"/>
  <c r="B1300" i="43"/>
  <c r="B1313" i="43"/>
  <c r="C1328" i="43"/>
  <c r="C1341" i="43"/>
  <c r="A1357" i="43"/>
  <c r="C1370" i="43"/>
  <c r="A1382" i="43"/>
  <c r="B1396" i="43"/>
  <c r="B1408" i="43"/>
  <c r="B1422" i="43"/>
  <c r="A1435" i="43"/>
  <c r="C1446" i="43"/>
  <c r="C1460" i="43"/>
  <c r="A1473" i="43"/>
  <c r="C1485" i="43"/>
  <c r="B1498" i="43"/>
  <c r="A1512" i="43"/>
  <c r="A1523" i="43"/>
  <c r="B1537" i="43"/>
  <c r="C1550" i="43"/>
  <c r="B1563" i="43"/>
  <c r="C1576" i="43"/>
  <c r="B1588" i="43"/>
  <c r="A1602" i="43"/>
  <c r="A1616" i="43"/>
  <c r="C1627" i="43"/>
  <c r="C1640" i="43"/>
  <c r="A1653" i="43"/>
  <c r="A1666" i="43"/>
  <c r="C1677" i="43"/>
  <c r="C1690" i="43"/>
  <c r="A1702" i="43"/>
  <c r="A1715" i="43"/>
  <c r="A1727" i="43"/>
  <c r="C1738" i="43"/>
  <c r="C1751" i="43"/>
  <c r="B27" i="43"/>
  <c r="C56" i="43"/>
  <c r="B87" i="43"/>
  <c r="B119" i="43"/>
  <c r="C147" i="43"/>
  <c r="B173" i="43"/>
  <c r="C204" i="43"/>
  <c r="B231" i="43"/>
  <c r="A256" i="43"/>
  <c r="B282" i="43"/>
  <c r="C310" i="43"/>
  <c r="C334" i="43"/>
  <c r="A360" i="43"/>
  <c r="C385" i="43"/>
  <c r="B410" i="43"/>
  <c r="A439" i="43"/>
  <c r="C464" i="43"/>
  <c r="C487" i="43"/>
  <c r="C514" i="43"/>
  <c r="B540" i="43"/>
  <c r="A563" i="43"/>
  <c r="B588" i="43"/>
  <c r="C614" i="43"/>
  <c r="A636" i="43"/>
  <c r="B657" i="43"/>
  <c r="C675" i="43"/>
  <c r="B694" i="43"/>
  <c r="B715" i="43"/>
  <c r="A733" i="43"/>
  <c r="B749" i="43"/>
  <c r="A768" i="43"/>
  <c r="C786" i="43"/>
  <c r="A802" i="43"/>
  <c r="C821" i="43"/>
  <c r="A840" i="43"/>
  <c r="A856" i="43"/>
  <c r="A873" i="43"/>
  <c r="C889" i="43"/>
  <c r="C904" i="43"/>
  <c r="B921" i="43"/>
  <c r="B936" i="43"/>
  <c r="B950" i="43"/>
  <c r="A967" i="43"/>
  <c r="C982" i="43"/>
  <c r="C996" i="43"/>
  <c r="B1011" i="43"/>
  <c r="B1027" i="43"/>
  <c r="A1042" i="43"/>
  <c r="C1057" i="43"/>
  <c r="A1073" i="43"/>
  <c r="C1087" i="43"/>
  <c r="C1103" i="43"/>
  <c r="C1118" i="43"/>
  <c r="C1131" i="43"/>
  <c r="C1148" i="43"/>
  <c r="C1164" i="43"/>
  <c r="A1178" i="43"/>
  <c r="C1193" i="43"/>
  <c r="C1209" i="43"/>
  <c r="C1223" i="43"/>
  <c r="B1239" i="43"/>
  <c r="C1254" i="43"/>
  <c r="B1269" i="43"/>
  <c r="B1285" i="43"/>
  <c r="C1300" i="43"/>
  <c r="C1313" i="43"/>
  <c r="A1329" i="43"/>
  <c r="B1344" i="43"/>
  <c r="B1357" i="43"/>
  <c r="A1371" i="43"/>
  <c r="A1383" i="43"/>
  <c r="C1396" i="43"/>
  <c r="C1408" i="43"/>
  <c r="C1422" i="43"/>
  <c r="A1436" i="43"/>
  <c r="B1447" i="43"/>
  <c r="C1461" i="43"/>
  <c r="B1473" i="43"/>
  <c r="B1487" i="43"/>
  <c r="C1498" i="43"/>
  <c r="B1512" i="43"/>
  <c r="C1525" i="43"/>
  <c r="C1537" i="43"/>
  <c r="A1551" i="43"/>
  <c r="C1563" i="43"/>
  <c r="B1577" i="43"/>
  <c r="C1588" i="43"/>
  <c r="A1603" i="43"/>
  <c r="B1616" i="43"/>
  <c r="B1628" i="43"/>
  <c r="A1641" i="43"/>
  <c r="B1653" i="43"/>
  <c r="B1666" i="43"/>
  <c r="A1678" i="43"/>
  <c r="A1691" i="43"/>
  <c r="A1704" i="43"/>
  <c r="B1715" i="43"/>
  <c r="B1727" i="43"/>
  <c r="A1739" i="43"/>
  <c r="B1752" i="43"/>
  <c r="C27" i="43"/>
  <c r="A61" i="43"/>
  <c r="A88" i="43"/>
  <c r="C119" i="43"/>
  <c r="A148" i="43"/>
  <c r="A176" i="43"/>
  <c r="A205" i="43"/>
  <c r="C232" i="43"/>
  <c r="C257" i="43"/>
  <c r="A286" i="43"/>
  <c r="B311" i="43"/>
  <c r="A336" i="43"/>
  <c r="B360" i="43"/>
  <c r="C387" i="43"/>
  <c r="C410" i="43"/>
  <c r="C439" i="43"/>
  <c r="A465" i="43"/>
  <c r="B489" i="43"/>
  <c r="A515" i="43"/>
  <c r="B541" i="43"/>
  <c r="B564" i="43"/>
  <c r="C591" i="43"/>
  <c r="A615" i="43"/>
  <c r="B637" i="43"/>
  <c r="C657" i="43"/>
  <c r="B678" i="43"/>
  <c r="C694" i="43"/>
  <c r="C715" i="43"/>
  <c r="B733" i="43"/>
  <c r="B750" i="43"/>
  <c r="B768" i="43"/>
  <c r="B788" i="43"/>
  <c r="C802" i="43"/>
  <c r="C822" i="43"/>
  <c r="B840" i="43"/>
  <c r="B856" i="43"/>
  <c r="B873" i="43"/>
  <c r="A892" i="43"/>
  <c r="B906" i="43"/>
  <c r="C922" i="43"/>
  <c r="C936" i="43"/>
  <c r="A16" i="43"/>
  <c r="B65" i="43"/>
  <c r="C113" i="43"/>
  <c r="B169" i="43"/>
  <c r="A210" i="43"/>
  <c r="C254" i="43"/>
  <c r="B300" i="43"/>
  <c r="C340" i="43"/>
  <c r="A381" i="43"/>
  <c r="C427" i="43"/>
  <c r="A469" i="43"/>
  <c r="A512" i="43"/>
  <c r="B558" i="43"/>
  <c r="B594" i="43"/>
  <c r="A631" i="43"/>
  <c r="B671" i="43"/>
  <c r="A701" i="43"/>
  <c r="A729" i="43"/>
  <c r="B760" i="43"/>
  <c r="A790" i="43"/>
  <c r="C818" i="43"/>
  <c r="A850" i="43"/>
  <c r="A877" i="43"/>
  <c r="C903" i="43"/>
  <c r="B931" i="43"/>
  <c r="B955" i="43"/>
  <c r="B977" i="43"/>
  <c r="B1001" i="43"/>
  <c r="A1023" i="43"/>
  <c r="B1047" i="43"/>
  <c r="C1069" i="43"/>
  <c r="B1093" i="43"/>
  <c r="B1119" i="43"/>
  <c r="C1139" i="43"/>
  <c r="B1165" i="43"/>
  <c r="B1188" i="43"/>
  <c r="A1211" i="43"/>
  <c r="B1234" i="43"/>
  <c r="A1258" i="43"/>
  <c r="B1281" i="43"/>
  <c r="A1304" i="43"/>
  <c r="C1326" i="43"/>
  <c r="C1347" i="43"/>
  <c r="C1369" i="43"/>
  <c r="C1388" i="43"/>
  <c r="C1410" i="43"/>
  <c r="C1428" i="43"/>
  <c r="A1449" i="43"/>
  <c r="B1469" i="43"/>
  <c r="C1488" i="43"/>
  <c r="C1509" i="43"/>
  <c r="B1528" i="43"/>
  <c r="C1547" i="43"/>
  <c r="A1567" i="43"/>
  <c r="C1586" i="43"/>
  <c r="C1605" i="43"/>
  <c r="B1626" i="43"/>
  <c r="A1645" i="43"/>
  <c r="A1667" i="43"/>
  <c r="C1683" i="43"/>
  <c r="C1704" i="43"/>
  <c r="A1723" i="43"/>
  <c r="C1742" i="43"/>
  <c r="B21" i="43"/>
  <c r="B71" i="43"/>
  <c r="A124" i="43"/>
  <c r="A171" i="43"/>
  <c r="B216" i="43"/>
  <c r="B263" i="43"/>
  <c r="C301" i="43"/>
  <c r="B344" i="43"/>
  <c r="A392" i="43"/>
  <c r="C433" i="43"/>
  <c r="A471" i="43"/>
  <c r="B518" i="43"/>
  <c r="B561" i="43"/>
  <c r="B601" i="43"/>
  <c r="A640" i="43"/>
  <c r="B672" i="43"/>
  <c r="C702" i="43"/>
  <c r="A735" i="43"/>
  <c r="B764" i="43"/>
  <c r="C791" i="43"/>
  <c r="C824" i="43"/>
  <c r="B853" i="43"/>
  <c r="B880" i="43"/>
  <c r="A910" i="43"/>
  <c r="B933" i="43"/>
  <c r="B956" i="43"/>
  <c r="A983" i="43"/>
  <c r="A1003" i="43"/>
  <c r="C1028" i="43"/>
  <c r="A1051" i="43"/>
  <c r="A1075" i="43"/>
  <c r="B1097" i="43"/>
  <c r="B1121" i="43"/>
  <c r="C1143" i="43"/>
  <c r="A1167" i="43"/>
  <c r="A1191" i="43"/>
  <c r="C1213" i="43"/>
  <c r="B1237" i="43"/>
  <c r="B1259" i="43"/>
  <c r="A1286" i="43"/>
  <c r="B1305" i="43"/>
  <c r="C1330" i="43"/>
  <c r="C1352" i="43"/>
  <c r="A1373" i="43"/>
  <c r="A1392" i="43"/>
  <c r="C1411" i="43"/>
  <c r="C1431" i="43"/>
  <c r="A1452" i="43"/>
  <c r="B1471" i="43"/>
  <c r="A1490" i="43"/>
  <c r="A1511" i="43"/>
  <c r="B1529" i="43"/>
  <c r="B1551" i="43"/>
  <c r="B1569" i="43"/>
  <c r="B1591" i="43"/>
  <c r="C1610" i="43"/>
  <c r="A1630" i="43"/>
  <c r="B1650" i="43"/>
  <c r="A1669" i="43"/>
  <c r="B1688" i="43"/>
  <c r="A1706" i="43"/>
  <c r="C1724" i="43"/>
  <c r="C1743" i="43"/>
  <c r="A23" i="43"/>
  <c r="C77" i="43"/>
  <c r="C124" i="43"/>
  <c r="C171" i="43"/>
  <c r="A220" i="43"/>
  <c r="C265" i="43"/>
  <c r="B303" i="43"/>
  <c r="C350" i="43"/>
  <c r="B392" i="43"/>
  <c r="A434" i="43"/>
  <c r="B480" i="43"/>
  <c r="B519" i="43"/>
  <c r="C561" i="43"/>
  <c r="A605" i="43"/>
  <c r="B640" i="43"/>
  <c r="C672" i="43"/>
  <c r="B707" i="43"/>
  <c r="A737" i="43"/>
  <c r="C766" i="43"/>
  <c r="A798" i="43"/>
  <c r="A825" i="43"/>
  <c r="A854" i="43"/>
  <c r="C884" i="43"/>
  <c r="B910" i="43"/>
  <c r="C933" i="43"/>
  <c r="A958" i="43"/>
  <c r="B983" i="43"/>
  <c r="B1006" i="43"/>
  <c r="B1029" i="43"/>
  <c r="B1051" i="43"/>
  <c r="B1075" i="43"/>
  <c r="A1100" i="43"/>
  <c r="B1122" i="43"/>
  <c r="B1145" i="43"/>
  <c r="A1168" i="43"/>
  <c r="B1191" i="43"/>
  <c r="A1214" i="43"/>
  <c r="A1240" i="43"/>
  <c r="A1261" i="43"/>
  <c r="B1286" i="43"/>
  <c r="B1310" i="43"/>
  <c r="A1331" i="43"/>
  <c r="C1353" i="43"/>
  <c r="B1373" i="43"/>
  <c r="B1392" i="43"/>
  <c r="C1412" i="43"/>
  <c r="A1432" i="43"/>
  <c r="B1452" i="43"/>
  <c r="C1471" i="43"/>
  <c r="B1490" i="43"/>
  <c r="C1512" i="43"/>
  <c r="A1530" i="43"/>
  <c r="C1552" i="43"/>
  <c r="C1571" i="43"/>
  <c r="B1592" i="43"/>
  <c r="A1611" i="43"/>
  <c r="B1630" i="43"/>
  <c r="C1651" i="43"/>
  <c r="B1669" i="43"/>
  <c r="B1689" i="43"/>
  <c r="B1706" i="43"/>
  <c r="A1725" i="43"/>
  <c r="A1744" i="43"/>
  <c r="A28" i="43"/>
  <c r="C80" i="43"/>
  <c r="C125" i="43"/>
  <c r="A177" i="43"/>
  <c r="C220" i="43"/>
  <c r="B266" i="43"/>
  <c r="C311" i="43"/>
  <c r="A351" i="43"/>
  <c r="A393" i="43"/>
  <c r="A440" i="43"/>
  <c r="A481" i="43"/>
  <c r="C521" i="43"/>
  <c r="C564" i="43"/>
  <c r="A606" i="43"/>
  <c r="C640" i="43"/>
  <c r="A680" i="43"/>
  <c r="B708" i="43"/>
  <c r="B737" i="43"/>
  <c r="A769" i="43"/>
  <c r="C798" i="43"/>
  <c r="A826" i="43"/>
  <c r="C856" i="43"/>
  <c r="A885" i="43"/>
  <c r="C910" i="43"/>
  <c r="A937" i="43"/>
  <c r="B960" i="43"/>
  <c r="A984" i="43"/>
  <c r="C1006" i="43"/>
  <c r="C1030" i="43"/>
  <c r="C1051" i="43"/>
  <c r="A1076" i="43"/>
  <c r="B1100" i="43"/>
  <c r="C1122" i="43"/>
  <c r="C1146" i="43"/>
  <c r="B1168" i="43"/>
  <c r="B1195" i="43"/>
  <c r="B1214" i="43"/>
  <c r="B1240" i="43"/>
  <c r="A1264" i="43"/>
  <c r="C1286" i="43"/>
  <c r="C1310" i="43"/>
  <c r="A1332" i="43"/>
  <c r="B1354" i="43"/>
  <c r="C1373" i="43"/>
  <c r="A1394" i="43"/>
  <c r="C1413" i="43"/>
  <c r="B1432" i="43"/>
  <c r="C1452" i="43"/>
  <c r="C1473" i="43"/>
  <c r="C1490" i="43"/>
  <c r="A1513" i="43"/>
  <c r="A1534" i="43"/>
  <c r="A1553" i="43"/>
  <c r="A1572" i="43"/>
  <c r="C1592" i="43"/>
  <c r="B1611" i="43"/>
  <c r="A1632" i="43"/>
  <c r="A1652" i="43"/>
  <c r="C1669" i="43"/>
  <c r="C1689" i="43"/>
  <c r="A1707" i="43"/>
  <c r="B1728" i="43"/>
  <c r="A1745" i="43"/>
  <c r="B16" i="43"/>
  <c r="A69" i="43"/>
  <c r="A121" i="43"/>
  <c r="C169" i="43"/>
  <c r="B210" i="43"/>
  <c r="A258" i="43"/>
  <c r="C300" i="43"/>
  <c r="B341" i="43"/>
  <c r="A388" i="43"/>
  <c r="B428" i="43"/>
  <c r="A470" i="43"/>
  <c r="A516" i="43"/>
  <c r="C559" i="43"/>
  <c r="B595" i="43"/>
  <c r="C637" i="43"/>
  <c r="C671" i="43"/>
  <c r="B701" i="43"/>
  <c r="C733" i="43"/>
  <c r="C760" i="43"/>
  <c r="C790" i="43"/>
  <c r="A823" i="43"/>
  <c r="B850" i="43"/>
  <c r="B877" i="43"/>
  <c r="C906" i="43"/>
  <c r="C931" i="43"/>
  <c r="C955" i="43"/>
  <c r="C977" i="43"/>
  <c r="C1001" i="43"/>
  <c r="C1024" i="43"/>
  <c r="C1047" i="43"/>
  <c r="A1074" i="43"/>
  <c r="C1094" i="43"/>
  <c r="C1119" i="43"/>
  <c r="A1142" i="43"/>
  <c r="B1166" i="43"/>
  <c r="C1188" i="43"/>
  <c r="A1213" i="43"/>
  <c r="C1234" i="43"/>
  <c r="B1258" i="43"/>
  <c r="A1283" i="43"/>
  <c r="B1304" i="43"/>
  <c r="C1327" i="43"/>
  <c r="B1348" i="43"/>
  <c r="B1371" i="43"/>
  <c r="A1389" i="43"/>
  <c r="A1411" i="43"/>
  <c r="C1430" i="43"/>
  <c r="B1449" i="43"/>
  <c r="C1469" i="43"/>
  <c r="A1489" i="43"/>
  <c r="A1510" i="43"/>
  <c r="C1528" i="43"/>
  <c r="B1548" i="43"/>
  <c r="B1567" i="43"/>
  <c r="A1587" i="43"/>
  <c r="C1607" i="43"/>
  <c r="A1629" i="43"/>
  <c r="A1646" i="43"/>
  <c r="B1668" i="43"/>
  <c r="B1685" i="43"/>
  <c r="A1705" i="43"/>
  <c r="A1724" i="43"/>
  <c r="A1743" i="43"/>
  <c r="A18" i="43"/>
  <c r="C69" i="43"/>
  <c r="B121" i="43"/>
  <c r="C170" i="43"/>
  <c r="A216" i="43"/>
  <c r="B258" i="43"/>
  <c r="B301" i="43"/>
  <c r="B342" i="43"/>
  <c r="B391" i="43"/>
  <c r="C432" i="43"/>
  <c r="B470" i="43"/>
  <c r="B516" i="43"/>
  <c r="A560" i="43"/>
  <c r="B596" i="43"/>
  <c r="C639" i="43"/>
  <c r="A672" i="43"/>
  <c r="B702" i="43"/>
  <c r="A734" i="43"/>
  <c r="A761" i="43"/>
  <c r="B791" i="43"/>
  <c r="A824" i="43"/>
  <c r="A853" i="43"/>
  <c r="A880" i="43"/>
  <c r="B907" i="43"/>
  <c r="A932" i="43"/>
  <c r="A956" i="43"/>
  <c r="A978" i="43"/>
  <c r="C1002" i="43"/>
  <c r="C1027" i="43"/>
  <c r="B1048" i="43"/>
  <c r="B1074" i="43"/>
  <c r="A1097" i="43"/>
  <c r="C1120" i="43"/>
  <c r="C1142" i="43"/>
  <c r="C1166" i="43"/>
  <c r="C1190" i="43"/>
  <c r="B1213" i="43"/>
  <c r="A1237" i="43"/>
  <c r="C1258" i="43"/>
  <c r="B1283" i="43"/>
  <c r="A1305" i="43"/>
  <c r="B1329" i="43"/>
  <c r="C1348" i="43"/>
  <c r="A1372" i="43"/>
  <c r="C1391" i="43"/>
  <c r="B1411" i="43"/>
  <c r="A1431" i="43"/>
  <c r="C1451" i="43"/>
  <c r="B1470" i="43"/>
  <c r="C1489" i="43"/>
  <c r="C1510" i="43"/>
  <c r="A1529" i="43"/>
  <c r="A1550" i="43"/>
  <c r="C1567" i="43"/>
  <c r="A1589" i="43"/>
  <c r="B1608" i="43"/>
  <c r="B1629" i="43"/>
  <c r="A1650" i="43"/>
  <c r="C1668" i="43"/>
  <c r="A1686" i="43"/>
  <c r="C1705" i="43"/>
  <c r="B1724" i="43"/>
  <c r="B1743" i="43"/>
  <c r="A37" i="43"/>
  <c r="A89" i="43"/>
  <c r="A139" i="43"/>
  <c r="C184" i="43"/>
  <c r="B233" i="43"/>
  <c r="B274" i="43"/>
  <c r="A316" i="43"/>
  <c r="B361" i="43"/>
  <c r="B405" i="43"/>
  <c r="A443" i="43"/>
  <c r="A491" i="43"/>
  <c r="A533" i="43"/>
  <c r="B573" i="43"/>
  <c r="B615" i="43"/>
  <c r="C648" i="43"/>
  <c r="C681" i="43"/>
  <c r="A716" i="43"/>
  <c r="B744" i="43"/>
  <c r="C772" i="43"/>
  <c r="A803" i="43"/>
  <c r="A834" i="43"/>
  <c r="A862" i="43"/>
  <c r="C892" i="43"/>
  <c r="A916" i="43"/>
  <c r="A941" i="43"/>
  <c r="A965" i="43"/>
  <c r="A986" i="43"/>
  <c r="B1013" i="43"/>
  <c r="A1033" i="43"/>
  <c r="B1058" i="43"/>
  <c r="B1082" i="43"/>
  <c r="C1104" i="43"/>
  <c r="B1129" i="43"/>
  <c r="C1151" i="43"/>
  <c r="B1174" i="43"/>
  <c r="C1196" i="43"/>
  <c r="B1221" i="43"/>
  <c r="B1243" i="43"/>
  <c r="B1268" i="43"/>
  <c r="B1288" i="43"/>
  <c r="B1315" i="43"/>
  <c r="B1335" i="43"/>
  <c r="A1358" i="43"/>
  <c r="B1379" i="43"/>
  <c r="C1397" i="43"/>
  <c r="C1418" i="43"/>
  <c r="C1437" i="43"/>
  <c r="C1456" i="43"/>
  <c r="B1477" i="43"/>
  <c r="A1497" i="43"/>
  <c r="C1517" i="43"/>
  <c r="A1536" i="43"/>
  <c r="B1555" i="43"/>
  <c r="C1577" i="43"/>
  <c r="A1595" i="43"/>
  <c r="A1617" i="43"/>
  <c r="A1637" i="43"/>
  <c r="B1654" i="43"/>
  <c r="B1675" i="43"/>
  <c r="A1693" i="43"/>
  <c r="B1712" i="43"/>
  <c r="C1730" i="43"/>
  <c r="B1748" i="43"/>
  <c r="C37" i="43"/>
  <c r="C89" i="43"/>
  <c r="B139" i="43"/>
  <c r="C185" i="43"/>
  <c r="A234" i="43"/>
  <c r="A277" i="43"/>
  <c r="B316" i="43"/>
  <c r="A363" i="43"/>
  <c r="A406" i="43"/>
  <c r="C443" i="43"/>
  <c r="A493" i="43"/>
  <c r="B533" i="43"/>
  <c r="C574" i="43"/>
  <c r="B616" i="43"/>
  <c r="A649" i="43"/>
  <c r="A682" i="43"/>
  <c r="B716" i="43"/>
  <c r="A745" i="43"/>
  <c r="C774" i="43"/>
  <c r="B805" i="43"/>
  <c r="B834" i="43"/>
  <c r="B862" i="43"/>
  <c r="B893" i="43"/>
  <c r="A918" i="43"/>
  <c r="B941" i="43"/>
  <c r="B967" i="43"/>
  <c r="B986" i="43"/>
  <c r="C1013" i="43"/>
  <c r="C1037" i="43"/>
  <c r="C1058" i="43"/>
  <c r="C1082" i="43"/>
  <c r="B1105" i="43"/>
  <c r="A1130" i="43"/>
  <c r="A1152" i="43"/>
  <c r="C1176" i="43"/>
  <c r="A1197" i="43"/>
  <c r="C1221" i="43"/>
  <c r="A1245" i="43"/>
  <c r="C1269" i="43"/>
  <c r="B1291" i="43"/>
  <c r="C1315" i="43"/>
  <c r="A1339" i="43"/>
  <c r="B1358" i="43"/>
  <c r="A1380" i="43"/>
  <c r="B1399" i="43"/>
  <c r="B1419" i="43"/>
  <c r="C1438" i="43"/>
  <c r="A1457" i="43"/>
  <c r="C1477" i="43"/>
  <c r="C1497" i="43"/>
  <c r="A1518" i="43"/>
  <c r="A1538" i="43"/>
  <c r="C1555" i="43"/>
  <c r="A1578" i="43"/>
  <c r="A1597" i="43"/>
  <c r="B1617" i="43"/>
  <c r="B1637" i="43"/>
  <c r="B1656" i="43"/>
  <c r="C1675" i="43"/>
  <c r="B1693" i="43"/>
  <c r="C1712" i="43"/>
  <c r="B1731" i="43"/>
  <c r="B1750" i="43"/>
  <c r="A38" i="43"/>
  <c r="B97" i="43"/>
  <c r="B142" i="43"/>
  <c r="A188" i="43"/>
  <c r="B234" i="43"/>
  <c r="A279" i="43"/>
  <c r="A317" i="43"/>
  <c r="C363" i="43"/>
  <c r="C406" i="43"/>
  <c r="A447" i="43"/>
  <c r="C493" i="43"/>
  <c r="C533" i="43"/>
  <c r="C575" i="43"/>
  <c r="A618" i="43"/>
  <c r="A654" i="43"/>
  <c r="C683" i="43"/>
  <c r="C716" i="43"/>
  <c r="C747" i="43"/>
  <c r="C775" i="43"/>
  <c r="C807" i="43"/>
  <c r="C834" i="43"/>
  <c r="A863" i="43"/>
  <c r="C893" i="43"/>
  <c r="B918" i="43"/>
  <c r="C941" i="43"/>
  <c r="C967" i="43"/>
  <c r="B991" i="43"/>
  <c r="A1014" i="43"/>
  <c r="A1038" i="43"/>
  <c r="B1059" i="43"/>
  <c r="B1083" i="43"/>
  <c r="A1106" i="43"/>
  <c r="B1130" i="43"/>
  <c r="C1152" i="43"/>
  <c r="A1177" i="43"/>
  <c r="C1197" i="43"/>
  <c r="A1224" i="43"/>
  <c r="A1246" i="43"/>
  <c r="A1270" i="43"/>
  <c r="B1294" i="43"/>
  <c r="C1317" i="43"/>
  <c r="B1339" i="43"/>
  <c r="C1358" i="43"/>
  <c r="B1380" i="43"/>
  <c r="C1399" i="43"/>
  <c r="C1419" i="43"/>
  <c r="A1439" i="43"/>
  <c r="A1458" i="43"/>
  <c r="B1478" i="43"/>
  <c r="B1500" i="43"/>
  <c r="B1518" i="43"/>
  <c r="B1539" i="43"/>
  <c r="C1559" i="43"/>
  <c r="B1578" i="43"/>
  <c r="B1599" i="43"/>
  <c r="B1618" i="43"/>
  <c r="C1637" i="43"/>
  <c r="B1658" i="43"/>
  <c r="A1676" i="43"/>
  <c r="C1693" i="43"/>
  <c r="A1714" i="43"/>
  <c r="C1731" i="43"/>
  <c r="C1752" i="43"/>
  <c r="C46" i="43"/>
  <c r="C97" i="43"/>
  <c r="B143" i="43"/>
  <c r="B191" i="43"/>
  <c r="A238" i="43"/>
  <c r="A280" i="43"/>
  <c r="A326" i="43"/>
  <c r="A365" i="43"/>
  <c r="C407" i="43"/>
  <c r="B454" i="43"/>
  <c r="A494" i="43"/>
  <c r="A535" i="43"/>
  <c r="A581" i="43"/>
  <c r="B618" i="43"/>
  <c r="B654" i="43"/>
  <c r="B689" i="43"/>
  <c r="A718" i="43"/>
  <c r="A748" i="43"/>
  <c r="C780" i="43"/>
  <c r="C808" i="43"/>
  <c r="C835" i="43"/>
  <c r="B865" i="43"/>
  <c r="A894" i="43"/>
  <c r="C918" i="43"/>
  <c r="B947" i="43"/>
  <c r="A968" i="43"/>
  <c r="C991" i="43"/>
  <c r="B1014" i="43"/>
  <c r="C1039" i="43"/>
  <c r="B1060" i="43"/>
  <c r="A1084" i="43"/>
  <c r="C1106" i="43"/>
  <c r="C1130" i="43"/>
  <c r="B1154" i="43"/>
  <c r="B1178" i="43"/>
  <c r="A1201" i="43"/>
  <c r="A1225" i="43"/>
  <c r="A1250" i="43"/>
  <c r="B1270" i="43"/>
  <c r="C1294" i="43"/>
  <c r="A1318" i="43"/>
  <c r="C1339" i="43"/>
  <c r="B1360" i="43"/>
  <c r="C1380" i="43"/>
  <c r="A1400" i="43"/>
  <c r="A1420" i="43"/>
  <c r="B1439" i="43"/>
  <c r="B1462" i="43"/>
  <c r="C1478" i="43"/>
  <c r="C1500" i="43"/>
  <c r="C1520" i="43"/>
  <c r="C1539" i="43"/>
  <c r="B1560" i="43"/>
  <c r="C1578" i="43"/>
  <c r="C1599" i="43"/>
  <c r="C1618" i="43"/>
  <c r="A1638" i="43"/>
  <c r="C1658" i="43"/>
  <c r="B1676" i="43"/>
  <c r="A1696" i="43"/>
  <c r="C1715" i="43"/>
  <c r="A1732" i="43"/>
  <c r="B1753" i="43"/>
  <c r="B61" i="43"/>
  <c r="B110" i="43"/>
  <c r="A157" i="43"/>
  <c r="B205" i="43"/>
  <c r="B247" i="43"/>
  <c r="B288" i="43"/>
  <c r="B336" i="43"/>
  <c r="C377" i="43"/>
  <c r="C419" i="43"/>
  <c r="C465" i="43"/>
  <c r="C504" i="43"/>
  <c r="B547" i="43"/>
  <c r="C592" i="43"/>
  <c r="B629" i="43"/>
  <c r="C662" i="43"/>
  <c r="A695" i="43"/>
  <c r="A726" i="43"/>
  <c r="C755" i="43"/>
  <c r="C788" i="43"/>
  <c r="C815" i="43"/>
  <c r="C844" i="43"/>
  <c r="C873" i="43"/>
  <c r="B901" i="43"/>
  <c r="C924" i="43"/>
  <c r="B951" i="43"/>
  <c r="C973" i="43"/>
  <c r="B997" i="43"/>
  <c r="C1021" i="43"/>
  <c r="B1045" i="43"/>
  <c r="C1067" i="43"/>
  <c r="B1091" i="43"/>
  <c r="A1114" i="43"/>
  <c r="B1137" i="43"/>
  <c r="B1160" i="43"/>
  <c r="A1183" i="43"/>
  <c r="B1206" i="43"/>
  <c r="A1229" i="43"/>
  <c r="C1255" i="43"/>
  <c r="B1276" i="43"/>
  <c r="B1301" i="43"/>
  <c r="C1323" i="43"/>
  <c r="B1346" i="43"/>
  <c r="B1366" i="43"/>
  <c r="C1386" i="43"/>
  <c r="C1406" i="43"/>
  <c r="B1424" i="43"/>
  <c r="C1445" i="43"/>
  <c r="B1464" i="43"/>
  <c r="A1485" i="43"/>
  <c r="C1504" i="43"/>
  <c r="C1526" i="43"/>
  <c r="B1543" i="43"/>
  <c r="B1564" i="43"/>
  <c r="C1585" i="43"/>
  <c r="A1604" i="43"/>
  <c r="A1625" i="43"/>
  <c r="A1644" i="43"/>
  <c r="C1662" i="43"/>
  <c r="A1682" i="43"/>
  <c r="B1700" i="43"/>
  <c r="A1719" i="43"/>
  <c r="C1737" i="43"/>
  <c r="C1755" i="43"/>
  <c r="B62" i="43"/>
  <c r="A112" i="43"/>
  <c r="B157" i="43"/>
  <c r="C205" i="43"/>
  <c r="B248" i="43"/>
  <c r="C289" i="43"/>
  <c r="B339" i="43"/>
  <c r="B380" i="43"/>
  <c r="B421" i="43"/>
  <c r="A466" i="43"/>
  <c r="B505" i="43"/>
  <c r="B548" i="43"/>
  <c r="A593" i="43"/>
  <c r="B630" i="43"/>
  <c r="C664" i="43"/>
  <c r="B695" i="43"/>
  <c r="B726" i="43"/>
  <c r="A756" i="43"/>
  <c r="B789" i="43"/>
  <c r="C817" i="43"/>
  <c r="A845" i="43"/>
  <c r="A874" i="43"/>
  <c r="A30" i="43"/>
  <c r="A150" i="43"/>
  <c r="B267" i="43"/>
  <c r="B370" i="43"/>
  <c r="B482" i="43"/>
  <c r="A586" i="43"/>
  <c r="C680" i="43"/>
  <c r="A753" i="43"/>
  <c r="B826" i="43"/>
  <c r="C894" i="43"/>
  <c r="A949" i="43"/>
  <c r="C999" i="43"/>
  <c r="A1056" i="43"/>
  <c r="A1107" i="43"/>
  <c r="C1158" i="43"/>
  <c r="B1210" i="43"/>
  <c r="C1264" i="43"/>
  <c r="C1312" i="43"/>
  <c r="B1363" i="43"/>
  <c r="B1406" i="43"/>
  <c r="C1447" i="43"/>
  <c r="A1496" i="43"/>
  <c r="A1540" i="43"/>
  <c r="C1580" i="43"/>
  <c r="B1625" i="43"/>
  <c r="A1670" i="43"/>
  <c r="A1712" i="43"/>
  <c r="A1754" i="43"/>
  <c r="A1543" i="43"/>
  <c r="A33" i="43"/>
  <c r="B152" i="43"/>
  <c r="C267" i="43"/>
  <c r="B371" i="43"/>
  <c r="C482" i="43"/>
  <c r="B586" i="43"/>
  <c r="A681" i="43"/>
  <c r="B753" i="43"/>
  <c r="A830" i="43"/>
  <c r="A896" i="43"/>
  <c r="A952" i="43"/>
  <c r="A1009" i="43"/>
  <c r="A1058" i="43"/>
  <c r="C1108" i="43"/>
  <c r="A1160" i="43"/>
  <c r="C1210" i="43"/>
  <c r="A1265" i="43"/>
  <c r="C1318" i="43"/>
  <c r="A1364" i="43"/>
  <c r="A1407" i="43"/>
  <c r="A1453" i="43"/>
  <c r="C1496" i="43"/>
  <c r="B1542" i="43"/>
  <c r="C1582" i="43"/>
  <c r="A1626" i="43"/>
  <c r="B1670" i="43"/>
  <c r="A1716" i="43"/>
  <c r="A1755" i="43"/>
  <c r="B36" i="43"/>
  <c r="C156" i="43"/>
  <c r="A274" i="43"/>
  <c r="B377" i="43"/>
  <c r="B483" i="43"/>
  <c r="C586" i="43"/>
  <c r="B681" i="43"/>
  <c r="C753" i="43"/>
  <c r="A833" i="43"/>
  <c r="A901" i="43"/>
  <c r="B954" i="43"/>
  <c r="C1009" i="43"/>
  <c r="C1061" i="43"/>
  <c r="A1113" i="43"/>
  <c r="C1160" i="43"/>
  <c r="A1220" i="43"/>
  <c r="C1266" i="43"/>
  <c r="B1319" i="43"/>
  <c r="A1366" i="43"/>
  <c r="B1407" i="43"/>
  <c r="A1456" i="43"/>
  <c r="A1501" i="43"/>
  <c r="C1542" i="43"/>
  <c r="A1586" i="43"/>
  <c r="B1632" i="43"/>
  <c r="A1675" i="43"/>
  <c r="C1716" i="43"/>
  <c r="B1755" i="43"/>
  <c r="B50" i="43"/>
  <c r="A159" i="43"/>
  <c r="B286" i="43"/>
  <c r="C380" i="43"/>
  <c r="A496" i="43"/>
  <c r="C593" i="43"/>
  <c r="C689" i="43"/>
  <c r="B758" i="43"/>
  <c r="C840" i="43"/>
  <c r="C901" i="43"/>
  <c r="C960" i="43"/>
  <c r="A1010" i="43"/>
  <c r="C1063" i="43"/>
  <c r="C1113" i="43"/>
  <c r="A1165" i="43"/>
  <c r="B1220" i="43"/>
  <c r="B1273" i="43"/>
  <c r="C1319" i="43"/>
  <c r="C1366" i="43"/>
  <c r="A1414" i="43"/>
  <c r="B1456" i="43"/>
  <c r="B1502" i="43"/>
  <c r="B1586" i="43"/>
  <c r="C1632" i="43"/>
  <c r="B1680" i="43"/>
  <c r="A1717" i="43"/>
  <c r="B1756" i="43"/>
  <c r="A51" i="43"/>
  <c r="B182" i="43"/>
  <c r="C286" i="43"/>
  <c r="B393" i="43"/>
  <c r="B496" i="43"/>
  <c r="B606" i="43"/>
  <c r="B690" i="43"/>
  <c r="C769" i="43"/>
  <c r="A841" i="43"/>
  <c r="B902" i="43"/>
  <c r="A961" i="43"/>
  <c r="C1014" i="43"/>
  <c r="B1064" i="43"/>
  <c r="A1115" i="43"/>
  <c r="C1168" i="43"/>
  <c r="A1221" i="43"/>
  <c r="B1274" i="43"/>
  <c r="A1321" i="43"/>
  <c r="A1367" i="43"/>
  <c r="B1414" i="43"/>
  <c r="C1462" i="43"/>
  <c r="C1502" i="43"/>
  <c r="C1545" i="43"/>
  <c r="B1593" i="43"/>
  <c r="A1633" i="43"/>
  <c r="C1680" i="43"/>
  <c r="B1717" i="43"/>
  <c r="C51" i="43"/>
  <c r="A183" i="43"/>
  <c r="A287" i="43"/>
  <c r="C396" i="43"/>
  <c r="B499" i="43"/>
  <c r="C606" i="43"/>
  <c r="A692" i="43"/>
  <c r="C771" i="43"/>
  <c r="A843" i="43"/>
  <c r="B911" i="43"/>
  <c r="C963" i="43"/>
  <c r="B1015" i="43"/>
  <c r="B1067" i="43"/>
  <c r="B1115" i="43"/>
  <c r="C1173" i="43"/>
  <c r="C1227" i="43"/>
  <c r="A1275" i="43"/>
  <c r="A1324" i="43"/>
  <c r="A1374" i="43"/>
  <c r="B1418" i="43"/>
  <c r="A1463" i="43"/>
  <c r="C1503" i="43"/>
  <c r="C1546" i="43"/>
  <c r="C1593" i="43"/>
  <c r="B1638" i="43"/>
  <c r="A1681" i="43"/>
  <c r="A1720" i="43"/>
  <c r="B52" i="43"/>
  <c r="B183" i="43"/>
  <c r="B287" i="43"/>
  <c r="C400" i="43"/>
  <c r="B504" i="43"/>
  <c r="B609" i="43"/>
  <c r="A693" i="43"/>
  <c r="A772" i="43"/>
  <c r="B843" i="43"/>
  <c r="C911" i="43"/>
  <c r="B969" i="43"/>
  <c r="A1016" i="43"/>
  <c r="A1068" i="43"/>
  <c r="A1123" i="43"/>
  <c r="A1174" i="43"/>
  <c r="A1228" i="43"/>
  <c r="A1276" i="43"/>
  <c r="B1324" i="43"/>
  <c r="B1374" i="43"/>
  <c r="A1423" i="43"/>
  <c r="B1463" i="43"/>
  <c r="A1505" i="43"/>
  <c r="A1554" i="43"/>
  <c r="A1594" i="43"/>
  <c r="C1641" i="43"/>
  <c r="C1681" i="43"/>
  <c r="B1720" i="43"/>
  <c r="C62" i="43"/>
  <c r="C191" i="43"/>
  <c r="C294" i="43"/>
  <c r="C411" i="43"/>
  <c r="B509" i="43"/>
  <c r="B619" i="43"/>
  <c r="C700" i="43"/>
  <c r="A781" i="43"/>
  <c r="B845" i="43"/>
  <c r="C915" i="43"/>
  <c r="C969" i="43"/>
  <c r="C1018" i="43"/>
  <c r="C1068" i="43"/>
  <c r="B1123" i="43"/>
  <c r="C1179" i="43"/>
  <c r="B1228" i="43"/>
  <c r="C1278" i="43"/>
  <c r="B1332" i="43"/>
  <c r="A1375" i="43"/>
  <c r="B1423" i="43"/>
  <c r="C1463" i="43"/>
  <c r="C1506" i="43"/>
  <c r="B1554" i="43"/>
  <c r="A1600" i="43"/>
  <c r="A1643" i="43"/>
  <c r="A1683" i="43"/>
  <c r="C1728" i="43"/>
  <c r="A81" i="43"/>
  <c r="C192" i="43"/>
  <c r="A312" i="43"/>
  <c r="B412" i="43"/>
  <c r="B524" i="43"/>
  <c r="B621" i="43"/>
  <c r="B710" i="43"/>
  <c r="B781" i="43"/>
  <c r="B858" i="43"/>
  <c r="A923" i="43"/>
  <c r="A970" i="43"/>
  <c r="B1022" i="43"/>
  <c r="B1076" i="43"/>
  <c r="A1129" i="43"/>
  <c r="A1180" i="43"/>
  <c r="C1228" i="43"/>
  <c r="B1279" i="43"/>
  <c r="C1332" i="43"/>
  <c r="A1381" i="43"/>
  <c r="C1423" i="43"/>
  <c r="B1465" i="43"/>
  <c r="B1513" i="43"/>
  <c r="A1555" i="43"/>
  <c r="B1600" i="43"/>
  <c r="B1643" i="43"/>
  <c r="B1683" i="43"/>
  <c r="B1729" i="43"/>
  <c r="A101" i="43"/>
  <c r="C224" i="43"/>
  <c r="A329" i="43"/>
  <c r="C440" i="43"/>
  <c r="C545" i="43"/>
  <c r="A644" i="43"/>
  <c r="A721" i="43"/>
  <c r="C800" i="43"/>
  <c r="A871" i="43"/>
  <c r="A927" i="43"/>
  <c r="A985" i="43"/>
  <c r="A1040" i="43"/>
  <c r="B1088" i="43"/>
  <c r="C1137" i="43"/>
  <c r="C1195" i="43"/>
  <c r="A1243" i="43"/>
  <c r="C1296" i="43"/>
  <c r="A1345" i="43"/>
  <c r="B1387" i="43"/>
  <c r="C1436" i="43"/>
  <c r="A1482" i="43"/>
  <c r="A1522" i="43"/>
  <c r="A1566" i="43"/>
  <c r="C1611" i="43"/>
  <c r="A1654" i="43"/>
  <c r="A1699" i="43"/>
  <c r="B1737" i="43"/>
  <c r="B107" i="43"/>
  <c r="A225" i="43"/>
  <c r="C329" i="43"/>
  <c r="B442" i="43"/>
  <c r="A546" i="43"/>
  <c r="A648" i="43"/>
  <c r="B725" i="43"/>
  <c r="A801" i="43"/>
  <c r="B871" i="43"/>
  <c r="B937" i="43"/>
  <c r="B985" i="43"/>
  <c r="B1040" i="43"/>
  <c r="C1088" i="43"/>
  <c r="A1138" i="43"/>
  <c r="A1196" i="43"/>
  <c r="B1250" i="43"/>
  <c r="A1297" i="43"/>
  <c r="C1346" i="43"/>
  <c r="B1395" i="43"/>
  <c r="A1437" i="43"/>
  <c r="C1482" i="43"/>
  <c r="B1522" i="43"/>
  <c r="C1566" i="43"/>
  <c r="B1613" i="43"/>
  <c r="B1659" i="43"/>
  <c r="B1699" i="43"/>
  <c r="A1740" i="43"/>
  <c r="A113" i="43"/>
  <c r="B239" i="43"/>
  <c r="B340" i="43"/>
  <c r="C454" i="43"/>
  <c r="A549" i="43"/>
  <c r="A658" i="43"/>
  <c r="B728" i="43"/>
  <c r="A809" i="43"/>
  <c r="B874" i="43"/>
  <c r="C939" i="43"/>
  <c r="C992" i="43"/>
  <c r="B1042" i="43"/>
  <c r="C1091" i="43"/>
  <c r="A1149" i="43"/>
  <c r="B1196" i="43"/>
  <c r="C1250" i="43"/>
  <c r="A1301" i="43"/>
  <c r="B1347" i="43"/>
  <c r="A1397" i="43"/>
  <c r="C1439" i="43"/>
  <c r="B1484" i="43"/>
  <c r="A1527" i="43"/>
  <c r="B1572" i="43"/>
  <c r="C1616" i="43"/>
  <c r="C1659" i="43"/>
  <c r="A1700" i="43"/>
  <c r="B1740" i="43"/>
  <c r="A126" i="43"/>
  <c r="C239" i="43"/>
  <c r="B351" i="43"/>
  <c r="A455" i="43"/>
  <c r="A566" i="43"/>
  <c r="C658" i="43"/>
  <c r="C738" i="43"/>
  <c r="A810" i="43"/>
  <c r="B885" i="43"/>
  <c r="C940" i="43"/>
  <c r="B994" i="43"/>
  <c r="C1042" i="43"/>
  <c r="C1092" i="43"/>
  <c r="B1149" i="43"/>
  <c r="C1203" i="43"/>
  <c r="A1251" i="43"/>
  <c r="C1301" i="43"/>
  <c r="C1355" i="43"/>
  <c r="B1397" i="43"/>
  <c r="B1444" i="43"/>
  <c r="C1484" i="43"/>
  <c r="C1527" i="43"/>
  <c r="A1575" i="43"/>
  <c r="A1619" i="43"/>
  <c r="A1662" i="43"/>
  <c r="C1700" i="43"/>
  <c r="A1747" i="43"/>
  <c r="A131" i="43"/>
  <c r="C240" i="43"/>
  <c r="B358" i="43"/>
  <c r="A457" i="43"/>
  <c r="C570" i="43"/>
  <c r="A659" i="43"/>
  <c r="C739" i="43"/>
  <c r="B810" i="43"/>
  <c r="A886" i="43"/>
  <c r="C947" i="43"/>
  <c r="A995" i="43"/>
  <c r="A1046" i="43"/>
  <c r="C1100" i="43"/>
  <c r="A1150" i="43"/>
  <c r="A1204" i="43"/>
  <c r="B1251" i="43"/>
  <c r="B1302" i="43"/>
  <c r="A1356" i="43"/>
  <c r="B1400" i="43"/>
  <c r="C1444" i="43"/>
  <c r="C1487" i="43"/>
  <c r="B1534" i="43"/>
  <c r="B1575" i="43"/>
  <c r="B1619" i="43"/>
  <c r="B1662" i="43"/>
  <c r="B1704" i="43"/>
  <c r="B1747" i="43"/>
  <c r="A136" i="43"/>
  <c r="A247" i="43"/>
  <c r="C358" i="43"/>
  <c r="B457" i="43"/>
  <c r="C572" i="43"/>
  <c r="B661" i="43"/>
  <c r="A744" i="43"/>
  <c r="B815" i="43"/>
  <c r="B886" i="43"/>
  <c r="B948" i="43"/>
  <c r="A997" i="43"/>
  <c r="C1046" i="43"/>
  <c r="A1104" i="43"/>
  <c r="C1154" i="43"/>
  <c r="C1204" i="43"/>
  <c r="A1256" i="43"/>
  <c r="B82" i="43"/>
  <c r="A198" i="43"/>
  <c r="A315" i="43"/>
  <c r="A419" i="43"/>
  <c r="C524" i="43"/>
  <c r="C622" i="43"/>
  <c r="C710" i="43"/>
  <c r="C781" i="43"/>
  <c r="C858" i="43"/>
  <c r="B923" i="43"/>
  <c r="B973" i="43"/>
  <c r="C1022" i="43"/>
  <c r="C1076" i="43"/>
  <c r="B1133" i="43"/>
  <c r="C1181" i="43"/>
  <c r="C1229" i="43"/>
  <c r="A1287" i="43"/>
  <c r="A1335" i="43"/>
  <c r="B1384" i="43"/>
  <c r="A1424" i="43"/>
  <c r="C1465" i="43"/>
  <c r="B1514" i="43"/>
  <c r="C1561" i="43"/>
  <c r="B1603" i="43"/>
  <c r="B1644" i="43"/>
  <c r="B1691" i="43"/>
  <c r="B1730" i="43"/>
  <c r="A86" i="43"/>
  <c r="B199" i="43"/>
  <c r="C315" i="43"/>
  <c r="B419" i="43"/>
  <c r="B531" i="43"/>
  <c r="A629" i="43"/>
  <c r="A711" i="43"/>
  <c r="A782" i="43"/>
  <c r="B860" i="43"/>
  <c r="A924" i="43"/>
  <c r="B976" i="43"/>
  <c r="C1031" i="43"/>
  <c r="B1079" i="43"/>
  <c r="C1133" i="43"/>
  <c r="C1182" i="43"/>
  <c r="A1234" i="43"/>
  <c r="B1287" i="43"/>
  <c r="B1340" i="43"/>
  <c r="A1386" i="43"/>
  <c r="C1424" i="43"/>
  <c r="A1474" i="43"/>
  <c r="A1515" i="43"/>
  <c r="A1562" i="43"/>
  <c r="C1603" i="43"/>
  <c r="C1644" i="43"/>
  <c r="C1691" i="43"/>
  <c r="A1736" i="43"/>
  <c r="B99" i="43"/>
  <c r="A207" i="43"/>
  <c r="B326" i="43"/>
  <c r="C421" i="43"/>
  <c r="C542" i="43"/>
  <c r="C630" i="43"/>
  <c r="B718" i="43"/>
  <c r="C789" i="43"/>
  <c r="A866" i="43"/>
  <c r="B924" i="43"/>
  <c r="A977" i="43"/>
  <c r="A1032" i="43"/>
  <c r="C1086" i="43"/>
  <c r="C1136" i="43"/>
  <c r="C1184" i="43"/>
  <c r="C1240" i="43"/>
  <c r="A1288" i="43"/>
  <c r="A1341" i="43"/>
  <c r="B1386" i="43"/>
  <c r="C1426" i="43"/>
  <c r="C1476" i="43"/>
  <c r="A1521" i="43"/>
  <c r="B1562" i="43"/>
  <c r="B1604" i="43"/>
  <c r="B1652" i="43"/>
  <c r="B1692" i="43"/>
  <c r="B1736" i="43"/>
  <c r="C99" i="43"/>
  <c r="A224" i="43"/>
  <c r="B328" i="43"/>
  <c r="B440" i="43"/>
  <c r="B545" i="43"/>
  <c r="B643" i="43"/>
  <c r="C718" i="43"/>
  <c r="B799" i="43"/>
  <c r="B866" i="43"/>
  <c r="A925" i="43"/>
  <c r="C984" i="43"/>
  <c r="C1032" i="43"/>
  <c r="A1088" i="43"/>
  <c r="A1137" i="43"/>
  <c r="A1185" i="43"/>
  <c r="A1242" i="43"/>
  <c r="A1295" i="43"/>
  <c r="C1344" i="43"/>
  <c r="A1387" i="43"/>
  <c r="B1436" i="43"/>
  <c r="A1477" i="43"/>
  <c r="C1521" i="43"/>
  <c r="A1564" i="43"/>
  <c r="C1604" i="43"/>
  <c r="C1653" i="43"/>
  <c r="B1696" i="43"/>
  <c r="A1737" i="43"/>
  <c r="B1707" i="43"/>
  <c r="A1205" i="43"/>
  <c r="B1665" i="43"/>
  <c r="B1158" i="43"/>
  <c r="A1665" i="43"/>
  <c r="B1104" i="43"/>
  <c r="A1624" i="43"/>
  <c r="C1055" i="43"/>
  <c r="B1620" i="43"/>
  <c r="C997" i="43"/>
  <c r="C1711" i="43"/>
  <c r="A1257" i="43"/>
  <c r="A1580" i="43"/>
  <c r="C948" i="43"/>
  <c r="B1488" i="43"/>
  <c r="B581" i="43"/>
  <c r="A1446" i="43"/>
  <c r="C466" i="43"/>
  <c r="A1445" i="43"/>
  <c r="B366" i="43"/>
  <c r="B1535" i="43"/>
  <c r="A818" i="43"/>
  <c r="A1535" i="43"/>
  <c r="A751" i="43"/>
  <c r="C1495" i="43"/>
  <c r="A665" i="43"/>
  <c r="B1404" i="43"/>
  <c r="A254" i="43"/>
  <c r="B1402" i="43"/>
  <c r="B148" i="43"/>
  <c r="C11" i="44"/>
  <c r="A5" i="44"/>
  <c r="A562" i="44"/>
  <c r="B555" i="44"/>
  <c r="C548" i="44"/>
  <c r="A542" i="44"/>
  <c r="B535" i="44"/>
  <c r="C528" i="44"/>
  <c r="A522" i="44"/>
  <c r="B515" i="44"/>
  <c r="C508" i="44"/>
  <c r="A502" i="44"/>
  <c r="B495" i="44"/>
  <c r="C488" i="44"/>
  <c r="A482" i="44"/>
  <c r="B475" i="44"/>
  <c r="C468" i="44"/>
  <c r="A462" i="44"/>
  <c r="B455" i="44"/>
  <c r="C448" i="44"/>
  <c r="A442" i="44"/>
  <c r="B435" i="44"/>
  <c r="C428" i="44"/>
  <c r="A422" i="44"/>
  <c r="B415" i="44"/>
  <c r="C408" i="44"/>
  <c r="A402" i="44"/>
  <c r="B395" i="44"/>
  <c r="C388" i="44"/>
  <c r="A382" i="44"/>
  <c r="B375" i="44"/>
  <c r="C368" i="44"/>
  <c r="A362" i="44"/>
  <c r="B355" i="44"/>
  <c r="C348" i="44"/>
  <c r="A342" i="44"/>
  <c r="B335" i="44"/>
  <c r="C328" i="44"/>
  <c r="A322" i="44"/>
  <c r="B315" i="44"/>
  <c r="C308" i="44"/>
  <c r="A302" i="44"/>
  <c r="B295" i="44"/>
  <c r="C288" i="44"/>
  <c r="A282" i="44"/>
  <c r="B275" i="44"/>
  <c r="C268" i="44"/>
  <c r="A262" i="44"/>
  <c r="B255" i="44"/>
  <c r="C248" i="44"/>
  <c r="A242" i="44"/>
  <c r="B235" i="44"/>
  <c r="C228" i="44"/>
  <c r="A222" i="44"/>
  <c r="B215" i="44"/>
  <c r="C208" i="44"/>
  <c r="A202" i="44"/>
  <c r="B195" i="44"/>
  <c r="C188" i="44"/>
  <c r="A182" i="44"/>
  <c r="B175" i="44"/>
  <c r="C168" i="44"/>
  <c r="A162" i="44"/>
  <c r="B155" i="44"/>
  <c r="C148" i="44"/>
  <c r="A142" i="44"/>
  <c r="B135" i="44"/>
  <c r="C128" i="44"/>
  <c r="A122" i="44"/>
  <c r="B115" i="44"/>
  <c r="C108" i="44"/>
  <c r="A102" i="44"/>
  <c r="B95" i="44"/>
  <c r="C88" i="44"/>
  <c r="A82" i="44"/>
  <c r="B75" i="44"/>
  <c r="C68" i="44"/>
  <c r="A62" i="44"/>
  <c r="B55" i="44"/>
  <c r="C48" i="44"/>
  <c r="A42" i="44"/>
  <c r="B35" i="44"/>
  <c r="C28" i="44"/>
  <c r="A22" i="44"/>
  <c r="B15" i="44"/>
  <c r="C8" i="44"/>
  <c r="C649" i="43"/>
  <c r="A643" i="43"/>
  <c r="B636" i="43"/>
  <c r="C629" i="43"/>
  <c r="A623" i="43"/>
  <c r="A616" i="43"/>
  <c r="A609" i="43"/>
  <c r="A602" i="43"/>
  <c r="A595" i="43"/>
  <c r="C587" i="43"/>
  <c r="B580" i="43"/>
  <c r="A573" i="43"/>
  <c r="B565" i="43"/>
  <c r="C557" i="43"/>
  <c r="A550" i="43"/>
  <c r="B542" i="43"/>
  <c r="A534" i="43"/>
  <c r="B526" i="43"/>
  <c r="C518" i="43"/>
  <c r="A511" i="43"/>
  <c r="B503" i="43"/>
  <c r="A495" i="43"/>
  <c r="B487" i="43"/>
  <c r="C479" i="43"/>
  <c r="A472" i="43"/>
  <c r="B464" i="43"/>
  <c r="C456" i="43"/>
  <c r="A449" i="43"/>
  <c r="A441" i="43"/>
  <c r="B433" i="43"/>
  <c r="C425" i="43"/>
  <c r="C417" i="43"/>
  <c r="A410" i="43"/>
  <c r="B402" i="43"/>
  <c r="B394" i="43"/>
  <c r="B386" i="43"/>
  <c r="C378" i="43"/>
  <c r="A371" i="43"/>
  <c r="B363" i="43"/>
  <c r="C355" i="43"/>
  <c r="B347" i="43"/>
  <c r="C339" i="43"/>
  <c r="A332" i="43"/>
  <c r="B324" i="43"/>
  <c r="C316" i="43"/>
  <c r="A309" i="43"/>
  <c r="A301" i="43"/>
  <c r="B293" i="43"/>
  <c r="C285" i="43"/>
  <c r="C277" i="43"/>
  <c r="A270" i="43"/>
  <c r="B262" i="43"/>
  <c r="B254" i="43"/>
  <c r="C246" i="43"/>
  <c r="C238" i="43"/>
  <c r="A231" i="43"/>
  <c r="B223" i="43"/>
  <c r="C215" i="43"/>
  <c r="B207" i="43"/>
  <c r="C199" i="43"/>
  <c r="A192" i="43"/>
  <c r="B184" i="43"/>
  <c r="C176" i="43"/>
  <c r="A169" i="43"/>
  <c r="A161" i="43"/>
  <c r="B153" i="43"/>
  <c r="C145" i="43"/>
  <c r="A138" i="43"/>
  <c r="A130" i="43"/>
  <c r="B122" i="43"/>
  <c r="B114" i="43"/>
  <c r="C106" i="43"/>
  <c r="A99" i="43"/>
  <c r="A91" i="43"/>
  <c r="B83" i="43"/>
  <c r="C75" i="43"/>
  <c r="C67" i="43"/>
  <c r="C59" i="43"/>
  <c r="A52" i="43"/>
  <c r="B44" i="43"/>
  <c r="C36" i="43"/>
  <c r="A29" i="43"/>
  <c r="A21" i="43"/>
  <c r="B13" i="43"/>
  <c r="A2" i="43"/>
  <c r="C8" i="43"/>
  <c r="B15" i="43"/>
  <c r="A22" i="43"/>
  <c r="C28" i="43"/>
  <c r="B35" i="43"/>
  <c r="A42" i="43"/>
  <c r="C48" i="43"/>
  <c r="B55" i="43"/>
  <c r="A62" i="43"/>
  <c r="C68" i="43"/>
  <c r="B75" i="43"/>
  <c r="A82" i="43"/>
  <c r="C88" i="43"/>
  <c r="B95" i="43"/>
  <c r="A102" i="43"/>
  <c r="C108" i="43"/>
  <c r="B115" i="43"/>
  <c r="A122" i="43"/>
  <c r="C128" i="43"/>
  <c r="B135" i="43"/>
  <c r="A142" i="43"/>
  <c r="C148" i="43"/>
  <c r="B155" i="43"/>
  <c r="A162" i="43"/>
  <c r="C168" i="43"/>
  <c r="B175" i="43"/>
  <c r="A182" i="43"/>
  <c r="C188" i="43"/>
  <c r="B195" i="43"/>
  <c r="A202" i="43"/>
  <c r="C208" i="43"/>
  <c r="B215" i="43"/>
  <c r="A222" i="43"/>
  <c r="C228" i="43"/>
  <c r="B235" i="43"/>
  <c r="A242" i="43"/>
  <c r="C248" i="43"/>
  <c r="B255" i="43"/>
  <c r="A262" i="43"/>
  <c r="C268" i="43"/>
  <c r="B275" i="43"/>
  <c r="A282" i="43"/>
  <c r="C288" i="43"/>
  <c r="B295" i="43"/>
  <c r="A302" i="43"/>
  <c r="C308" i="43"/>
  <c r="B315" i="43"/>
  <c r="A322" i="43"/>
  <c r="C328" i="43"/>
  <c r="B335" i="43"/>
  <c r="A342" i="43"/>
  <c r="C348" i="43"/>
  <c r="B355" i="43"/>
  <c r="A362" i="43"/>
  <c r="C368" i="43"/>
  <c r="B375" i="43"/>
  <c r="A382" i="43"/>
  <c r="C388" i="43"/>
  <c r="B395" i="43"/>
  <c r="A402" i="43"/>
  <c r="C408" i="43"/>
  <c r="B415" i="43"/>
  <c r="A422" i="43"/>
  <c r="C428" i="43"/>
  <c r="B435" i="43"/>
  <c r="A442" i="43"/>
  <c r="C448" i="43"/>
  <c r="B455" i="43"/>
  <c r="A462" i="43"/>
  <c r="C468" i="43"/>
  <c r="B475" i="43"/>
  <c r="A482" i="43"/>
  <c r="C488" i="43"/>
  <c r="B495" i="43"/>
  <c r="A502" i="43"/>
  <c r="C508" i="43"/>
  <c r="B515" i="43"/>
  <c r="A522" i="43"/>
  <c r="C528" i="43"/>
  <c r="B535" i="43"/>
  <c r="A542" i="43"/>
  <c r="C548" i="43"/>
  <c r="B555" i="43"/>
  <c r="A562" i="43"/>
  <c r="B4" i="43"/>
  <c r="B11" i="43"/>
  <c r="B18" i="43"/>
  <c r="B25" i="43"/>
  <c r="B32" i="43"/>
  <c r="B39" i="43"/>
  <c r="B46" i="43"/>
  <c r="B53" i="43"/>
  <c r="B60" i="43"/>
  <c r="B67" i="43"/>
  <c r="B74" i="43"/>
  <c r="B81" i="43"/>
  <c r="B88" i="43"/>
  <c r="C95" i="43"/>
  <c r="C102" i="43"/>
  <c r="C109" i="43"/>
  <c r="C116" i="43"/>
  <c r="C123" i="43"/>
  <c r="C130" i="43"/>
  <c r="C137" i="43"/>
  <c r="C144" i="43"/>
  <c r="C151" i="43"/>
  <c r="C158" i="43"/>
  <c r="C165" i="43"/>
  <c r="C172" i="43"/>
  <c r="C179" i="43"/>
  <c r="C186" i="43"/>
  <c r="C193" i="43"/>
  <c r="C200" i="43"/>
  <c r="C207" i="43"/>
  <c r="C214" i="43"/>
  <c r="C221" i="43"/>
  <c r="A229" i="43"/>
  <c r="A236" i="43"/>
  <c r="A243" i="43"/>
  <c r="A250" i="43"/>
  <c r="A257" i="43"/>
  <c r="A264" i="43"/>
  <c r="A271" i="43"/>
  <c r="A278" i="43"/>
  <c r="A285" i="43"/>
  <c r="A292" i="43"/>
  <c r="A299" i="43"/>
  <c r="A306" i="43"/>
  <c r="A313" i="43"/>
  <c r="A320" i="43"/>
  <c r="A327" i="43"/>
  <c r="A334" i="43"/>
  <c r="A341" i="43"/>
  <c r="A348" i="43"/>
  <c r="A355" i="43"/>
  <c r="B362" i="43"/>
  <c r="B369" i="43"/>
  <c r="B376" i="43"/>
  <c r="B383" i="43"/>
  <c r="B390" i="43"/>
  <c r="B397" i="43"/>
  <c r="B404" i="43"/>
  <c r="B411" i="43"/>
  <c r="B418" i="43"/>
  <c r="B425" i="43"/>
  <c r="B432" i="43"/>
  <c r="B439" i="43"/>
  <c r="B446" i="43"/>
  <c r="B453" i="43"/>
  <c r="B460" i="43"/>
  <c r="B467" i="43"/>
  <c r="B474" i="43"/>
  <c r="B481" i="43"/>
  <c r="B488" i="43"/>
  <c r="C495" i="43"/>
  <c r="C502" i="43"/>
  <c r="C509" i="43"/>
  <c r="C516" i="43"/>
  <c r="C523" i="43"/>
  <c r="C530" i="43"/>
  <c r="C537" i="43"/>
  <c r="C544" i="43"/>
  <c r="C551" i="43"/>
  <c r="C558" i="43"/>
  <c r="C565" i="43"/>
  <c r="B572" i="43"/>
  <c r="A579" i="43"/>
  <c r="C585" i="43"/>
  <c r="B592" i="43"/>
  <c r="C2" i="43"/>
  <c r="A10" i="43"/>
  <c r="B17" i="43"/>
  <c r="C24" i="43"/>
  <c r="A32" i="43"/>
  <c r="C39" i="43"/>
  <c r="A47" i="43"/>
  <c r="B54" i="43"/>
  <c r="C61" i="43"/>
  <c r="B69" i="43"/>
  <c r="C76" i="43"/>
  <c r="A84" i="43"/>
  <c r="B91" i="43"/>
  <c r="C98" i="43"/>
  <c r="A106" i="43"/>
  <c r="B113" i="43"/>
  <c r="C120" i="43"/>
  <c r="A128" i="43"/>
  <c r="C135" i="43"/>
  <c r="A143" i="43"/>
  <c r="B150" i="43"/>
  <c r="C157" i="43"/>
  <c r="A165" i="43"/>
  <c r="B172" i="43"/>
  <c r="A180" i="43"/>
  <c r="B187" i="43"/>
  <c r="C194" i="43"/>
  <c r="B202" i="43"/>
  <c r="C209" i="43"/>
  <c r="A217" i="43"/>
  <c r="B224" i="43"/>
  <c r="C231" i="43"/>
  <c r="A239" i="43"/>
  <c r="B246" i="43"/>
  <c r="C253" i="43"/>
  <c r="A261" i="43"/>
  <c r="B268" i="43"/>
  <c r="A276" i="43"/>
  <c r="B283" i="43"/>
  <c r="C290" i="43"/>
  <c r="A298" i="43"/>
  <c r="B305" i="43"/>
  <c r="C312" i="43"/>
  <c r="B320" i="43"/>
  <c r="C327" i="43"/>
  <c r="A335" i="43"/>
  <c r="C342" i="43"/>
  <c r="A350" i="43"/>
  <c r="B357" i="43"/>
  <c r="C364" i="43"/>
  <c r="A372" i="43"/>
  <c r="B379" i="43"/>
  <c r="C386" i="43"/>
  <c r="A394" i="43"/>
  <c r="B401" i="43"/>
  <c r="A409" i="43"/>
  <c r="B416" i="43"/>
  <c r="C423" i="43"/>
  <c r="A431" i="43"/>
  <c r="B438" i="43"/>
  <c r="C445" i="43"/>
  <c r="A453" i="43"/>
  <c r="C460" i="43"/>
  <c r="A468" i="43"/>
  <c r="C475" i="43"/>
  <c r="A483" i="43"/>
  <c r="B490" i="43"/>
  <c r="C497" i="43"/>
  <c r="A505" i="43"/>
  <c r="B512" i="43"/>
  <c r="C519" i="43"/>
  <c r="A527" i="43"/>
  <c r="B534" i="43"/>
  <c r="C541" i="43"/>
  <c r="B549" i="43"/>
  <c r="C556" i="43"/>
  <c r="A564" i="43"/>
  <c r="A571" i="43"/>
  <c r="A578" i="43"/>
  <c r="A585" i="43"/>
  <c r="A592" i="43"/>
  <c r="A599" i="43"/>
  <c r="C605" i="43"/>
  <c r="B612" i="43"/>
  <c r="A619" i="43"/>
  <c r="C640" i="42"/>
  <c r="A634" i="42"/>
  <c r="B627" i="42"/>
  <c r="C620" i="42"/>
  <c r="A614" i="42"/>
  <c r="A607" i="42"/>
  <c r="A600" i="42"/>
  <c r="A593" i="42"/>
  <c r="A586" i="42"/>
  <c r="A579" i="42"/>
  <c r="A572" i="42"/>
  <c r="C564" i="42"/>
  <c r="B557" i="42"/>
  <c r="A550" i="42"/>
  <c r="C542" i="42"/>
  <c r="B535" i="42"/>
  <c r="C527" i="42"/>
  <c r="B520" i="42"/>
  <c r="A513" i="42"/>
  <c r="C505" i="42"/>
  <c r="A498" i="42"/>
  <c r="C490" i="42"/>
  <c r="B483" i="42"/>
  <c r="A476" i="42"/>
  <c r="C468" i="42"/>
  <c r="B461" i="42"/>
  <c r="A454" i="42"/>
  <c r="C446" i="42"/>
  <c r="B439" i="42"/>
  <c r="A432" i="42"/>
  <c r="B424" i="42"/>
  <c r="A417" i="42"/>
  <c r="C409" i="42"/>
  <c r="B402" i="42"/>
  <c r="A395" i="42"/>
  <c r="B387" i="42"/>
  <c r="C379" i="42"/>
  <c r="A372" i="42"/>
  <c r="C363" i="42"/>
  <c r="A356" i="42"/>
  <c r="B348" i="42"/>
  <c r="C340" i="42"/>
  <c r="A333" i="42"/>
  <c r="B325" i="42"/>
  <c r="A317" i="42"/>
  <c r="B309" i="42"/>
  <c r="C301" i="42"/>
  <c r="A294" i="42"/>
  <c r="B286" i="42"/>
  <c r="C278" i="42"/>
  <c r="B270" i="42"/>
  <c r="C262" i="42"/>
  <c r="A255" i="42"/>
  <c r="B247" i="42"/>
  <c r="B239" i="42"/>
  <c r="A231" i="42"/>
  <c r="B223" i="42"/>
  <c r="C215" i="42"/>
  <c r="A208" i="42"/>
  <c r="B200" i="42"/>
  <c r="C192" i="42"/>
  <c r="B184" i="42"/>
  <c r="C176" i="42"/>
  <c r="A169" i="42"/>
  <c r="B161" i="42"/>
  <c r="C153" i="42"/>
  <c r="A146" i="42"/>
  <c r="C137" i="42"/>
  <c r="A130" i="42"/>
  <c r="B122" i="42"/>
  <c r="C114" i="42"/>
  <c r="A107" i="42"/>
  <c r="B99" i="42"/>
  <c r="C90" i="42"/>
  <c r="A83" i="42"/>
  <c r="B75" i="42"/>
  <c r="C67" i="42"/>
  <c r="A60" i="42"/>
  <c r="B52" i="42"/>
  <c r="A44" i="42"/>
  <c r="B36" i="42"/>
  <c r="C28" i="42"/>
  <c r="A21" i="42"/>
  <c r="B13" i="42"/>
  <c r="C5" i="42"/>
  <c r="A610" i="42"/>
  <c r="B603" i="42"/>
  <c r="C596" i="42"/>
  <c r="A590" i="42"/>
  <c r="B583" i="42"/>
  <c r="C576" i="42"/>
  <c r="A570" i="42"/>
  <c r="A563" i="42"/>
  <c r="A556" i="42"/>
  <c r="A549" i="42"/>
  <c r="A542" i="42"/>
  <c r="A535" i="42"/>
  <c r="A528" i="42"/>
  <c r="A521" i="42"/>
  <c r="A514" i="42"/>
  <c r="A507" i="42"/>
  <c r="A500" i="42"/>
  <c r="A493" i="42"/>
  <c r="A486" i="42"/>
  <c r="A479" i="42"/>
  <c r="A472" i="42"/>
  <c r="C464" i="42"/>
  <c r="C457" i="42"/>
  <c r="C450" i="42"/>
  <c r="C443" i="42"/>
  <c r="C436" i="42"/>
  <c r="C429" i="42"/>
  <c r="C422" i="42"/>
  <c r="C415" i="42"/>
  <c r="C408" i="42"/>
  <c r="C401" i="42"/>
  <c r="C394" i="42"/>
  <c r="C387" i="42"/>
  <c r="B380" i="42"/>
  <c r="A373" i="42"/>
  <c r="C365" i="42"/>
  <c r="C357" i="42"/>
  <c r="B350" i="42"/>
  <c r="A343" i="42"/>
  <c r="C335" i="42"/>
  <c r="B328" i="42"/>
  <c r="A321" i="42"/>
  <c r="C313" i="42"/>
  <c r="B306" i="42"/>
  <c r="A299" i="42"/>
  <c r="A291" i="42"/>
  <c r="C283" i="42"/>
  <c r="B276" i="42"/>
  <c r="A269" i="42"/>
  <c r="C261" i="42"/>
  <c r="B254" i="42"/>
  <c r="A247" i="42"/>
  <c r="C239" i="42"/>
  <c r="B232" i="42"/>
  <c r="B224" i="42"/>
  <c r="A217" i="42"/>
  <c r="C209" i="42"/>
  <c r="B202" i="42"/>
  <c r="A195" i="42"/>
  <c r="C187" i="42"/>
  <c r="B180" i="42"/>
  <c r="A173" i="42"/>
  <c r="C165" i="42"/>
  <c r="C157" i="42"/>
  <c r="B150" i="42"/>
  <c r="A143" i="42"/>
  <c r="C135" i="42"/>
  <c r="B128" i="42"/>
  <c r="A121" i="42"/>
  <c r="C113" i="42"/>
  <c r="B106" i="42"/>
  <c r="A99" i="42"/>
  <c r="A91" i="42"/>
  <c r="C83" i="42"/>
  <c r="B76" i="42"/>
  <c r="A69" i="42"/>
  <c r="C61" i="42"/>
  <c r="B54" i="42"/>
  <c r="A47" i="42"/>
  <c r="C39" i="42"/>
  <c r="B32" i="42"/>
  <c r="B24" i="42"/>
  <c r="A17" i="42"/>
  <c r="C9" i="42"/>
  <c r="C4" i="42"/>
  <c r="B11" i="42"/>
  <c r="A18" i="42"/>
  <c r="C24" i="42"/>
  <c r="B31" i="42"/>
  <c r="A38" i="42"/>
  <c r="C44" i="42"/>
  <c r="B51" i="42"/>
  <c r="A58" i="42"/>
  <c r="C64" i="42"/>
  <c r="B71" i="42"/>
  <c r="A78" i="42"/>
  <c r="C84" i="42"/>
  <c r="B91" i="42"/>
  <c r="A98" i="42"/>
  <c r="C104" i="42"/>
  <c r="B111" i="42"/>
  <c r="A118" i="42"/>
  <c r="C124" i="42"/>
  <c r="B131" i="42"/>
  <c r="A138" i="42"/>
  <c r="C144" i="42"/>
  <c r="B151" i="42"/>
  <c r="A158" i="42"/>
  <c r="C164" i="42"/>
  <c r="B171" i="42"/>
  <c r="A178" i="42"/>
  <c r="C184" i="42"/>
  <c r="B191" i="42"/>
  <c r="A198" i="42"/>
  <c r="C204" i="42"/>
  <c r="B211" i="42"/>
  <c r="A218" i="42"/>
  <c r="C224" i="42"/>
  <c r="B231" i="42"/>
  <c r="A238" i="42"/>
  <c r="C244" i="42"/>
  <c r="B251" i="42"/>
  <c r="A258" i="42"/>
  <c r="C264" i="42"/>
  <c r="B271" i="42"/>
  <c r="A278" i="42"/>
  <c r="C284" i="42"/>
  <c r="B291" i="42"/>
  <c r="A298" i="42"/>
  <c r="C304" i="42"/>
  <c r="B311" i="42"/>
  <c r="A318" i="42"/>
  <c r="C324" i="42"/>
  <c r="B331" i="42"/>
  <c r="A338" i="42"/>
  <c r="C344" i="42"/>
  <c r="B351" i="42"/>
  <c r="A358" i="42"/>
  <c r="C364" i="42"/>
  <c r="B371" i="42"/>
  <c r="A378" i="42"/>
  <c r="C384" i="42"/>
  <c r="A5" i="42"/>
  <c r="C11" i="42"/>
  <c r="B18" i="42"/>
  <c r="A25" i="42"/>
  <c r="C31" i="42"/>
  <c r="B38" i="42"/>
  <c r="A45" i="42"/>
  <c r="C51" i="42"/>
  <c r="B58" i="42"/>
  <c r="A65" i="42"/>
  <c r="C71" i="42"/>
  <c r="B78" i="42"/>
  <c r="A85" i="42"/>
  <c r="C91" i="42"/>
  <c r="B98" i="42"/>
  <c r="A105" i="42"/>
  <c r="C111" i="42"/>
  <c r="B118" i="42"/>
  <c r="A125" i="42"/>
  <c r="C131" i="42"/>
  <c r="B138" i="42"/>
  <c r="A145" i="42"/>
  <c r="C151" i="42"/>
  <c r="B158" i="42"/>
  <c r="A165" i="42"/>
  <c r="C171" i="42"/>
  <c r="B178" i="42"/>
  <c r="A185" i="42"/>
  <c r="C191" i="42"/>
  <c r="B198" i="42"/>
  <c r="A205" i="42"/>
  <c r="C211" i="42"/>
  <c r="B218" i="42"/>
  <c r="A225" i="42"/>
  <c r="C231" i="42"/>
  <c r="B238" i="42"/>
  <c r="A245" i="42"/>
  <c r="C251" i="42"/>
  <c r="B258" i="42"/>
  <c r="A265" i="42"/>
  <c r="C271" i="42"/>
  <c r="B278" i="42"/>
  <c r="A285" i="42"/>
  <c r="C291" i="42"/>
  <c r="B298" i="42"/>
  <c r="A305" i="42"/>
  <c r="C311" i="42"/>
  <c r="B318" i="42"/>
  <c r="A325" i="42"/>
  <c r="C331" i="42"/>
  <c r="B338" i="42"/>
  <c r="A345" i="42"/>
  <c r="C351" i="42"/>
  <c r="B358" i="42"/>
  <c r="A365" i="42"/>
  <c r="C371" i="42"/>
  <c r="B378" i="42"/>
  <c r="A385" i="42"/>
  <c r="C391" i="42"/>
  <c r="B398" i="42"/>
  <c r="A405" i="42"/>
  <c r="C411" i="42"/>
  <c r="B418" i="42"/>
  <c r="A425" i="42"/>
  <c r="C431" i="42"/>
  <c r="B438" i="42"/>
  <c r="A445" i="42"/>
  <c r="C451" i="42"/>
  <c r="B458" i="42"/>
  <c r="A465" i="42"/>
  <c r="C471" i="42"/>
  <c r="B478" i="42"/>
  <c r="A485" i="42"/>
  <c r="C491" i="42"/>
  <c r="B498" i="42"/>
  <c r="A505" i="42"/>
  <c r="C511" i="42"/>
  <c r="B518" i="42"/>
  <c r="A525" i="42"/>
  <c r="C531" i="42"/>
  <c r="B538" i="42"/>
  <c r="A545" i="42"/>
  <c r="C551" i="42"/>
  <c r="B558" i="42"/>
  <c r="A565" i="42"/>
  <c r="A593" i="41"/>
  <c r="B586" i="41"/>
  <c r="C579" i="41"/>
  <c r="A573" i="41"/>
  <c r="B566" i="41"/>
  <c r="B559" i="41"/>
  <c r="B552" i="41"/>
  <c r="B545" i="41"/>
  <c r="B538" i="41"/>
  <c r="A531" i="41"/>
  <c r="A524" i="41"/>
  <c r="A517" i="41"/>
  <c r="A510" i="41"/>
  <c r="A503" i="41"/>
  <c r="A496" i="41"/>
  <c r="A489" i="41"/>
  <c r="A482" i="41"/>
  <c r="A475" i="41"/>
  <c r="A468" i="41"/>
  <c r="A461" i="41"/>
  <c r="A454" i="41"/>
  <c r="A447" i="41"/>
  <c r="A440" i="41"/>
  <c r="A433" i="41"/>
  <c r="A426" i="41"/>
  <c r="A419" i="41"/>
  <c r="A412" i="41"/>
  <c r="A405" i="41"/>
  <c r="C397" i="41"/>
  <c r="C390" i="41"/>
  <c r="C383" i="41"/>
  <c r="C376" i="41"/>
  <c r="C369" i="41"/>
  <c r="C362" i="41"/>
  <c r="C355" i="41"/>
  <c r="C348" i="41"/>
  <c r="C341" i="41"/>
  <c r="C334" i="41"/>
  <c r="C327" i="41"/>
  <c r="C320" i="41"/>
  <c r="C313" i="41"/>
  <c r="C306" i="41"/>
  <c r="C299" i="41"/>
  <c r="C292" i="41"/>
  <c r="C285" i="41"/>
  <c r="C278" i="41"/>
  <c r="C271" i="41"/>
  <c r="B264" i="41"/>
  <c r="B257" i="41"/>
  <c r="B250" i="41"/>
  <c r="B243" i="41"/>
  <c r="B236" i="41"/>
  <c r="B229" i="41"/>
  <c r="B222" i="41"/>
  <c r="B215" i="41"/>
  <c r="B208" i="41"/>
  <c r="B201" i="41"/>
  <c r="B194" i="41"/>
  <c r="B187" i="41"/>
  <c r="B180" i="41"/>
  <c r="B173" i="41"/>
  <c r="B166" i="41"/>
  <c r="B159" i="41"/>
  <c r="B152" i="41"/>
  <c r="B145" i="41"/>
  <c r="B138" i="41"/>
  <c r="A131" i="41"/>
  <c r="A124" i="41"/>
  <c r="A117" i="41"/>
  <c r="A110" i="41"/>
  <c r="A103" i="41"/>
  <c r="A96" i="41"/>
  <c r="A89" i="41"/>
  <c r="A82" i="41"/>
  <c r="A75" i="41"/>
  <c r="A68" i="41"/>
  <c r="A61" i="41"/>
  <c r="A54" i="41"/>
  <c r="A47" i="41"/>
  <c r="A40" i="41"/>
  <c r="A33" i="41"/>
  <c r="A26" i="41"/>
  <c r="A19" i="41"/>
  <c r="A12" i="41"/>
  <c r="A5" i="41"/>
  <c r="C564" i="41"/>
  <c r="A558" i="41"/>
  <c r="B551" i="41"/>
  <c r="C544" i="41"/>
  <c r="A538" i="41"/>
  <c r="B531" i="41"/>
  <c r="C524" i="41"/>
  <c r="A518" i="41"/>
  <c r="B511" i="41"/>
  <c r="C504" i="41"/>
  <c r="A498" i="41"/>
  <c r="B491" i="41"/>
  <c r="C484" i="41"/>
  <c r="A478" i="41"/>
  <c r="B471" i="41"/>
  <c r="C464" i="41"/>
  <c r="A458" i="41"/>
  <c r="B451" i="41"/>
  <c r="C444" i="41"/>
  <c r="A438" i="41"/>
  <c r="B431" i="41"/>
  <c r="C424" i="41"/>
  <c r="A418" i="41"/>
  <c r="B411" i="41"/>
  <c r="C404" i="41"/>
  <c r="A398" i="41"/>
  <c r="B391" i="41"/>
  <c r="C384" i="41"/>
  <c r="A378" i="41"/>
  <c r="B371" i="41"/>
  <c r="C364" i="41"/>
  <c r="A358" i="41"/>
  <c r="B351" i="41"/>
  <c r="C344" i="41"/>
  <c r="A338" i="41"/>
  <c r="B331" i="41"/>
  <c r="C324" i="41"/>
  <c r="A318" i="41"/>
  <c r="B311" i="41"/>
  <c r="C304" i="41"/>
  <c r="A298" i="41"/>
  <c r="B291" i="41"/>
  <c r="C284" i="41"/>
  <c r="A278" i="41"/>
  <c r="B271" i="41"/>
  <c r="C264" i="41"/>
  <c r="A258" i="41"/>
  <c r="B251" i="41"/>
  <c r="C244" i="41"/>
  <c r="A238" i="41"/>
  <c r="B231" i="41"/>
  <c r="C224" i="41"/>
  <c r="A218" i="41"/>
  <c r="B211" i="41"/>
  <c r="C204" i="41"/>
  <c r="A198" i="41"/>
  <c r="B191" i="41"/>
  <c r="C184" i="41"/>
  <c r="A178" i="41"/>
  <c r="B171" i="41"/>
  <c r="C164" i="41"/>
  <c r="A158" i="41"/>
  <c r="B151" i="41"/>
  <c r="C144" i="41"/>
  <c r="A138" i="41"/>
  <c r="B131" i="41"/>
  <c r="C124" i="41"/>
  <c r="A118" i="41"/>
  <c r="B111" i="41"/>
  <c r="C104" i="41"/>
  <c r="A98" i="41"/>
  <c r="B91" i="41"/>
  <c r="C84" i="41"/>
  <c r="A78" i="41"/>
  <c r="B71" i="41"/>
  <c r="C64" i="41"/>
  <c r="A58" i="41"/>
  <c r="B51" i="41"/>
  <c r="C44" i="41"/>
  <c r="A38" i="41"/>
  <c r="B31" i="41"/>
  <c r="C24" i="41"/>
  <c r="A18" i="41"/>
  <c r="B11" i="41"/>
  <c r="A648" i="40"/>
  <c r="B641" i="40"/>
  <c r="C634" i="40"/>
  <c r="A628" i="40"/>
  <c r="B621" i="40"/>
  <c r="B614" i="40"/>
  <c r="B607" i="40"/>
  <c r="B600" i="40"/>
  <c r="B593" i="40"/>
  <c r="C585" i="40"/>
  <c r="B578" i="40"/>
  <c r="A571" i="40"/>
  <c r="B563" i="40"/>
  <c r="B555" i="40"/>
  <c r="C547" i="40"/>
  <c r="A540" i="40"/>
  <c r="B532" i="40"/>
  <c r="C524" i="40"/>
  <c r="C516" i="40"/>
  <c r="C508" i="40"/>
  <c r="A501" i="40"/>
  <c r="B493" i="40"/>
  <c r="C485" i="40"/>
  <c r="A478" i="40"/>
  <c r="B470" i="40"/>
  <c r="B462" i="40"/>
  <c r="C454" i="40"/>
  <c r="C446" i="40"/>
  <c r="A439" i="40"/>
  <c r="B431" i="40"/>
  <c r="C423" i="40"/>
  <c r="B415" i="40"/>
  <c r="C407" i="40"/>
  <c r="A400" i="40"/>
  <c r="B392" i="40"/>
  <c r="C384" i="40"/>
  <c r="C376" i="40"/>
  <c r="C368" i="40"/>
  <c r="A361" i="40"/>
  <c r="B353" i="40"/>
  <c r="C345" i="40"/>
  <c r="A338" i="40"/>
  <c r="B330" i="40"/>
  <c r="B322" i="40"/>
  <c r="C314" i="40"/>
  <c r="A307" i="40"/>
  <c r="A299" i="40"/>
  <c r="B291" i="40"/>
  <c r="C283" i="40"/>
  <c r="C275" i="40"/>
  <c r="C267" i="40"/>
  <c r="A260" i="40"/>
  <c r="B252" i="40"/>
  <c r="C244" i="40"/>
  <c r="A237" i="40"/>
  <c r="C228" i="40"/>
  <c r="A221" i="40"/>
  <c r="B213" i="40"/>
  <c r="C205" i="40"/>
  <c r="A198" i="40"/>
  <c r="B190" i="40"/>
  <c r="B182" i="40"/>
  <c r="C174" i="40"/>
  <c r="A167" i="40"/>
  <c r="A159" i="40"/>
  <c r="B151" i="40"/>
  <c r="C143" i="40"/>
  <c r="C135" i="40"/>
  <c r="A128" i="40"/>
  <c r="A120" i="40"/>
  <c r="B112" i="40"/>
  <c r="C104" i="40"/>
  <c r="A97" i="40"/>
  <c r="C88" i="40"/>
  <c r="A81" i="40"/>
  <c r="B73" i="40"/>
  <c r="C65" i="40"/>
  <c r="A58" i="40"/>
  <c r="B50" i="40"/>
  <c r="B42" i="40"/>
  <c r="C34" i="40"/>
  <c r="A27" i="40"/>
  <c r="B19" i="40"/>
  <c r="B11" i="40"/>
  <c r="A5" i="40"/>
  <c r="A2" i="40"/>
  <c r="C9" i="40"/>
  <c r="A17" i="40"/>
  <c r="B24" i="40"/>
  <c r="C31" i="40"/>
  <c r="A39" i="40"/>
  <c r="B46" i="40"/>
  <c r="C53" i="40"/>
  <c r="B61" i="40"/>
  <c r="C68" i="40"/>
  <c r="B76" i="40"/>
  <c r="C83" i="40"/>
  <c r="A91" i="40"/>
  <c r="B98" i="40"/>
  <c r="C105" i="40"/>
  <c r="A113" i="40"/>
  <c r="B120" i="40"/>
  <c r="C127" i="40"/>
  <c r="A135" i="40"/>
  <c r="B142" i="40"/>
  <c r="A150" i="40"/>
  <c r="B157" i="40"/>
  <c r="C164" i="40"/>
  <c r="A172" i="40"/>
  <c r="B179" i="40"/>
  <c r="C186" i="40"/>
  <c r="A194" i="40"/>
  <c r="C201" i="40"/>
  <c r="A209" i="40"/>
  <c r="C216" i="40"/>
  <c r="A224" i="40"/>
  <c r="B231" i="40"/>
  <c r="C238" i="40"/>
  <c r="A246" i="40"/>
  <c r="B253" i="40"/>
  <c r="C260" i="40"/>
  <c r="A268" i="40"/>
  <c r="B275" i="40"/>
  <c r="A283" i="40"/>
  <c r="B290" i="40"/>
  <c r="C297" i="40"/>
  <c r="A305" i="40"/>
  <c r="B312" i="40"/>
  <c r="C319" i="40"/>
  <c r="A327" i="40"/>
  <c r="B334" i="40"/>
  <c r="A342" i="40"/>
  <c r="C349" i="40"/>
  <c r="A357" i="40"/>
  <c r="B364" i="40"/>
  <c r="C371" i="40"/>
  <c r="A379" i="40"/>
  <c r="B386" i="40"/>
  <c r="C393" i="40"/>
  <c r="A401" i="40"/>
  <c r="B408" i="40"/>
  <c r="C415" i="40"/>
  <c r="B423" i="40"/>
  <c r="C430" i="40"/>
  <c r="A438" i="40"/>
  <c r="B445" i="40"/>
  <c r="C452" i="40"/>
  <c r="A460" i="40"/>
  <c r="B467" i="40"/>
  <c r="C474" i="40"/>
  <c r="B482" i="40"/>
  <c r="A490" i="40"/>
  <c r="B497" i="40"/>
  <c r="C504" i="40"/>
  <c r="A512" i="40"/>
  <c r="B519" i="40"/>
  <c r="C526" i="40"/>
  <c r="A534" i="40"/>
  <c r="B541" i="40"/>
  <c r="C548" i="40"/>
  <c r="B556" i="40"/>
  <c r="C563" i="40"/>
  <c r="C570" i="40"/>
  <c r="C577" i="40"/>
  <c r="C584" i="40"/>
  <c r="C591" i="40"/>
  <c r="C598" i="40"/>
  <c r="B605" i="40"/>
  <c r="A612" i="40"/>
  <c r="C618" i="40"/>
  <c r="C5" i="39"/>
  <c r="B3" i="39"/>
  <c r="C12" i="39"/>
  <c r="A22" i="39"/>
  <c r="A31" i="39"/>
  <c r="C39" i="39"/>
  <c r="C49" i="39"/>
  <c r="B58" i="39"/>
  <c r="A67" i="39"/>
  <c r="B77" i="39"/>
  <c r="A86" i="39"/>
  <c r="A95" i="39"/>
  <c r="C104" i="39"/>
  <c r="B113" i="39"/>
  <c r="A123" i="39"/>
  <c r="B132" i="39"/>
  <c r="A141" i="39"/>
  <c r="B150" i="39"/>
  <c r="A159" i="39"/>
  <c r="B168" i="39"/>
  <c r="A178" i="39"/>
  <c r="C186" i="39"/>
  <c r="B196" i="39"/>
  <c r="B205" i="39"/>
  <c r="A214" i="39"/>
  <c r="C223" i="39"/>
  <c r="A233" i="39"/>
  <c r="C241" i="39"/>
  <c r="C251" i="39"/>
  <c r="B260" i="39"/>
  <c r="B269" i="39"/>
  <c r="B279" i="39"/>
  <c r="A288" i="39"/>
  <c r="A297" i="39"/>
  <c r="A306" i="39"/>
  <c r="B315" i="39"/>
  <c r="B324" i="39"/>
  <c r="C333" i="39"/>
  <c r="B343" i="39"/>
  <c r="C351" i="39"/>
  <c r="B360" i="39"/>
  <c r="C368" i="39"/>
  <c r="A378" i="39"/>
  <c r="A386" i="39"/>
  <c r="A394" i="39"/>
  <c r="C402" i="39"/>
  <c r="C410" i="39"/>
  <c r="C418" i="39"/>
  <c r="A427" i="39"/>
  <c r="B435" i="39"/>
  <c r="C443" i="39"/>
  <c r="C451" i="39"/>
  <c r="C459" i="39"/>
  <c r="C467" i="39"/>
  <c r="C476" i="39"/>
  <c r="C484" i="39"/>
  <c r="C492" i="39"/>
  <c r="C500" i="39"/>
  <c r="B509" i="39"/>
  <c r="C517" i="39"/>
  <c r="C525" i="39"/>
  <c r="C533" i="39"/>
  <c r="C541" i="39"/>
  <c r="B550" i="39"/>
  <c r="B558" i="39"/>
  <c r="C566" i="39"/>
  <c r="B574" i="39"/>
  <c r="B582" i="39"/>
  <c r="A590" i="39"/>
  <c r="C597" i="39"/>
  <c r="A605" i="39"/>
  <c r="B612" i="39"/>
  <c r="A620" i="39"/>
  <c r="B627" i="39"/>
  <c r="C634" i="39"/>
  <c r="A642" i="39"/>
  <c r="B649" i="39"/>
  <c r="B656" i="39"/>
  <c r="B663" i="39"/>
  <c r="B670" i="39"/>
  <c r="B677" i="39"/>
  <c r="B684" i="39"/>
  <c r="B691" i="39"/>
  <c r="B698" i="39"/>
  <c r="B705" i="39"/>
  <c r="B712" i="39"/>
  <c r="C3" i="39"/>
  <c r="A14" i="39"/>
  <c r="B23" i="39"/>
  <c r="C32" i="39"/>
  <c r="C42" i="39"/>
  <c r="C51" i="39"/>
  <c r="A62" i="39"/>
  <c r="B71" i="39"/>
  <c r="C80" i="39"/>
  <c r="C90" i="39"/>
  <c r="B100" i="39"/>
  <c r="C109" i="39"/>
  <c r="C119" i="39"/>
  <c r="C128" i="39"/>
  <c r="B139" i="39"/>
  <c r="B148" i="39"/>
  <c r="A158" i="39"/>
  <c r="C167" i="39"/>
  <c r="C177" i="39"/>
  <c r="A187" i="39"/>
  <c r="B197" i="39"/>
  <c r="B206" i="39"/>
  <c r="A217" i="39"/>
  <c r="A226" i="39"/>
  <c r="B235" i="39"/>
  <c r="B245" i="39"/>
  <c r="B254" i="39"/>
  <c r="B264" i="39"/>
  <c r="A274" i="39"/>
  <c r="C283" i="39"/>
  <c r="B293" i="39"/>
  <c r="B303" i="39"/>
  <c r="B312" i="39"/>
  <c r="C322" i="39"/>
  <c r="C331" i="39"/>
  <c r="B341" i="39"/>
  <c r="A351" i="39"/>
  <c r="C359" i="39"/>
  <c r="B369" i="39"/>
  <c r="C378" i="39"/>
  <c r="B387" i="39"/>
  <c r="A396" i="39"/>
  <c r="B404" i="39"/>
  <c r="B413" i="39"/>
  <c r="C421" i="39"/>
  <c r="B430" i="39"/>
  <c r="A439" i="39"/>
  <c r="C447" i="39"/>
  <c r="B456" i="39"/>
  <c r="A465" i="39"/>
  <c r="B473" i="39"/>
  <c r="C481" i="39"/>
  <c r="A491" i="39"/>
  <c r="B499" i="39"/>
  <c r="C507" i="39"/>
  <c r="C516" i="39"/>
  <c r="B525" i="39"/>
  <c r="A534" i="39"/>
  <c r="A543" i="39"/>
  <c r="B551" i="39"/>
  <c r="A560" i="39"/>
  <c r="C568" i="39"/>
  <c r="C576" i="39"/>
  <c r="C584" i="39"/>
  <c r="B593" i="39"/>
  <c r="A601" i="39"/>
  <c r="C608" i="39"/>
  <c r="C616" i="39"/>
  <c r="B624" i="39"/>
  <c r="A632" i="39"/>
  <c r="A640" i="39"/>
  <c r="C647" i="39"/>
  <c r="A655" i="39"/>
  <c r="B662" i="39"/>
  <c r="C669" i="39"/>
  <c r="A677" i="39"/>
  <c r="C684" i="39"/>
  <c r="A692" i="39"/>
  <c r="C699" i="39"/>
  <c r="A707" i="39"/>
  <c r="B714" i="39"/>
  <c r="B721" i="39"/>
  <c r="B728" i="39"/>
  <c r="B735" i="39"/>
  <c r="B742" i="39"/>
  <c r="B749" i="39"/>
  <c r="B756" i="39"/>
  <c r="B763" i="39"/>
  <c r="B770" i="39"/>
  <c r="B777" i="39"/>
  <c r="B784" i="39"/>
  <c r="B791" i="39"/>
  <c r="B798" i="39"/>
  <c r="B805" i="39"/>
  <c r="B812" i="39"/>
  <c r="C819" i="39"/>
  <c r="C826" i="39"/>
  <c r="C833" i="39"/>
  <c r="C840" i="39"/>
  <c r="C847" i="39"/>
  <c r="C854" i="39"/>
  <c r="C861" i="39"/>
  <c r="C868" i="39"/>
  <c r="C875" i="39"/>
  <c r="C882" i="39"/>
  <c r="C889" i="39"/>
  <c r="C896" i="39"/>
  <c r="C903" i="39"/>
  <c r="C910" i="39"/>
  <c r="C917" i="39"/>
  <c r="B924" i="39"/>
  <c r="A931" i="39"/>
  <c r="C937" i="39"/>
  <c r="B944" i="39"/>
  <c r="A951" i="39"/>
  <c r="C957" i="39"/>
  <c r="B964" i="39"/>
  <c r="A971" i="39"/>
  <c r="C977" i="39"/>
  <c r="B984" i="39"/>
  <c r="A991" i="39"/>
  <c r="C997" i="39"/>
  <c r="B1004" i="39"/>
  <c r="A1011" i="39"/>
  <c r="C1017" i="39"/>
  <c r="B1024" i="39"/>
  <c r="A1031" i="39"/>
  <c r="C1037" i="39"/>
  <c r="B1044" i="39"/>
  <c r="A1051" i="39"/>
  <c r="C1057" i="39"/>
  <c r="B1064" i="39"/>
  <c r="A1071" i="39"/>
  <c r="C1077" i="39"/>
  <c r="B6" i="39"/>
  <c r="B15" i="39"/>
  <c r="A25" i="39"/>
  <c r="C34" i="39"/>
  <c r="A44" i="39"/>
  <c r="C53" i="39"/>
  <c r="C63" i="39"/>
  <c r="A73" i="39"/>
  <c r="A83" i="39"/>
  <c r="C92" i="39"/>
  <c r="C101" i="39"/>
  <c r="A112" i="39"/>
  <c r="A121" i="39"/>
  <c r="A131" i="39"/>
  <c r="C140" i="39"/>
  <c r="C150" i="39"/>
  <c r="B160" i="39"/>
  <c r="B170" i="39"/>
  <c r="B179" i="39"/>
  <c r="C189" i="39"/>
  <c r="C198" i="39"/>
  <c r="B209" i="39"/>
  <c r="B218" i="39"/>
  <c r="C227" i="39"/>
  <c r="C237" i="39"/>
  <c r="C246" i="39"/>
  <c r="C256" i="39"/>
  <c r="B266" i="39"/>
  <c r="A276" i="39"/>
  <c r="A285" i="39"/>
  <c r="B295" i="39"/>
  <c r="C304" i="39"/>
  <c r="C314" i="39"/>
  <c r="A324" i="39"/>
  <c r="A334" i="39"/>
  <c r="A344" i="39"/>
  <c r="A353" i="39"/>
  <c r="C361" i="39"/>
  <c r="B371" i="39"/>
  <c r="B380" i="39"/>
  <c r="C388" i="39"/>
  <c r="B397" i="39"/>
  <c r="B406" i="39"/>
  <c r="C414" i="39"/>
  <c r="B423" i="39"/>
  <c r="A432" i="39"/>
  <c r="C440" i="39"/>
  <c r="B449" i="39"/>
  <c r="A458" i="39"/>
  <c r="B466" i="39"/>
  <c r="C474" i="39"/>
  <c r="A484" i="39"/>
  <c r="B492" i="39"/>
  <c r="A501" i="39"/>
  <c r="A510" i="39"/>
  <c r="C518" i="39"/>
  <c r="A527" i="39"/>
  <c r="A536" i="39"/>
  <c r="B544" i="39"/>
  <c r="A553" i="39"/>
  <c r="C561" i="39"/>
  <c r="A570" i="39"/>
  <c r="A578" i="39"/>
  <c r="C586" i="39"/>
  <c r="C594" i="39"/>
  <c r="B602" i="39"/>
  <c r="B610" i="39"/>
  <c r="A618" i="39"/>
  <c r="C625" i="39"/>
  <c r="C633" i="39"/>
  <c r="B641" i="39"/>
  <c r="A649" i="39"/>
  <c r="C656" i="39"/>
  <c r="A664" i="39"/>
  <c r="B671" i="39"/>
  <c r="C678" i="39"/>
  <c r="B686" i="39"/>
  <c r="C693" i="39"/>
  <c r="A701" i="39"/>
  <c r="B708" i="39"/>
  <c r="C715" i="39"/>
  <c r="C722" i="39"/>
  <c r="C729" i="39"/>
  <c r="C736" i="39"/>
  <c r="C743" i="39"/>
  <c r="A7" i="39"/>
  <c r="B17" i="39"/>
  <c r="C27" i="39"/>
  <c r="B38" i="39"/>
  <c r="B49" i="39"/>
  <c r="B59" i="39"/>
  <c r="C70" i="39"/>
  <c r="A81" i="39"/>
  <c r="B92" i="39"/>
  <c r="A103" i="39"/>
  <c r="C113" i="39"/>
  <c r="A125" i="39"/>
  <c r="A135" i="39"/>
  <c r="A145" i="39"/>
  <c r="B156" i="39"/>
  <c r="A167" i="39"/>
  <c r="B178" i="39"/>
  <c r="B189" i="39"/>
  <c r="B199" i="39"/>
  <c r="C210" i="39"/>
  <c r="C220" i="39"/>
  <c r="B231" i="39"/>
  <c r="A242" i="39"/>
  <c r="A253" i="39"/>
  <c r="C263" i="39"/>
  <c r="C274" i="39"/>
  <c r="C284" i="39"/>
  <c r="B296" i="39"/>
  <c r="B307" i="39"/>
  <c r="A318" i="39"/>
  <c r="B328" i="39"/>
  <c r="C338" i="39"/>
  <c r="C349" i="39"/>
  <c r="A359" i="39"/>
  <c r="C369" i="39"/>
  <c r="A380" i="39"/>
  <c r="C389" i="39"/>
  <c r="B399" i="39"/>
  <c r="B408" i="39"/>
  <c r="A418" i="39"/>
  <c r="A428" i="39"/>
  <c r="B437" i="39"/>
  <c r="C446" i="39"/>
  <c r="C456" i="39"/>
  <c r="A466" i="39"/>
  <c r="B476" i="39"/>
  <c r="C485" i="39"/>
  <c r="A495" i="39"/>
  <c r="C504" i="39"/>
  <c r="A514" i="39"/>
  <c r="B523" i="39"/>
  <c r="A533" i="39"/>
  <c r="B543" i="39"/>
  <c r="C552" i="39"/>
  <c r="C562" i="39"/>
  <c r="C571" i="39"/>
  <c r="C580" i="39"/>
  <c r="C589" i="39"/>
  <c r="C598" i="39"/>
  <c r="B607" i="39"/>
  <c r="C615" i="39"/>
  <c r="C624" i="39"/>
  <c r="B633" i="39"/>
  <c r="B642" i="39"/>
  <c r="C650" i="39"/>
  <c r="C658" i="39"/>
  <c r="A667" i="39"/>
  <c r="A675" i="39"/>
  <c r="A683" i="39"/>
  <c r="A691" i="39"/>
  <c r="A700" i="39"/>
  <c r="A708" i="39"/>
  <c r="B716" i="39"/>
  <c r="A724" i="39"/>
  <c r="C731" i="39"/>
  <c r="C739" i="39"/>
  <c r="B747" i="39"/>
  <c r="C754" i="39"/>
  <c r="A762" i="39"/>
  <c r="B769" i="39"/>
  <c r="C776" i="39"/>
  <c r="A784" i="39"/>
  <c r="C791" i="39"/>
  <c r="A799" i="39"/>
  <c r="C806" i="39"/>
  <c r="A814" i="39"/>
  <c r="B821" i="39"/>
  <c r="C828" i="39"/>
  <c r="A836" i="39"/>
  <c r="B843" i="39"/>
  <c r="C850" i="39"/>
  <c r="A858" i="39"/>
  <c r="B865" i="39"/>
  <c r="A873" i="39"/>
  <c r="B880" i="39"/>
  <c r="C887" i="39"/>
  <c r="A895" i="39"/>
  <c r="B902" i="39"/>
  <c r="C909" i="39"/>
  <c r="A917" i="39"/>
  <c r="A924" i="39"/>
  <c r="B931" i="39"/>
  <c r="B938" i="39"/>
  <c r="B945" i="39"/>
  <c r="B952" i="39"/>
  <c r="B959" i="39"/>
  <c r="B966" i="39"/>
  <c r="B973" i="39"/>
  <c r="B980" i="39"/>
  <c r="B987" i="39"/>
  <c r="B994" i="39"/>
  <c r="B1001" i="39"/>
  <c r="B1008" i="39"/>
  <c r="B1015" i="39"/>
  <c r="B1022" i="39"/>
  <c r="B1029" i="39"/>
  <c r="B1036" i="39"/>
  <c r="B1043" i="39"/>
  <c r="B1050" i="39"/>
  <c r="B1057" i="39"/>
  <c r="C1064" i="39"/>
  <c r="C1071" i="39"/>
  <c r="C1078" i="39"/>
  <c r="B1085" i="39"/>
  <c r="A1092" i="39"/>
  <c r="C1098" i="39"/>
  <c r="B1105" i="39"/>
  <c r="A1112" i="39"/>
  <c r="C1118" i="39"/>
  <c r="B1125" i="39"/>
  <c r="A1132" i="39"/>
  <c r="C1138" i="39"/>
  <c r="B1145" i="39"/>
  <c r="A1152" i="39"/>
  <c r="C1158" i="39"/>
  <c r="B1165" i="39"/>
  <c r="A1172" i="39"/>
  <c r="C1178" i="39"/>
  <c r="B1185" i="39"/>
  <c r="A1192" i="39"/>
  <c r="C1198" i="39"/>
  <c r="B1205" i="39"/>
  <c r="A1212" i="39"/>
  <c r="C1218" i="39"/>
  <c r="B1225" i="39"/>
  <c r="A1232" i="39"/>
  <c r="C1238" i="39"/>
  <c r="B1245" i="39"/>
  <c r="A1252" i="39"/>
  <c r="C1258" i="39"/>
  <c r="B1265" i="39"/>
  <c r="A1272" i="39"/>
  <c r="C1278" i="39"/>
  <c r="B1285" i="39"/>
  <c r="A1292" i="39"/>
  <c r="C1298" i="39"/>
  <c r="B1305" i="39"/>
  <c r="A1312" i="39"/>
  <c r="C1318" i="39"/>
  <c r="B1325" i="39"/>
  <c r="A1332" i="39"/>
  <c r="C1338" i="39"/>
  <c r="B1345" i="39"/>
  <c r="A1352" i="39"/>
  <c r="C1358" i="39"/>
  <c r="B1365" i="39"/>
  <c r="A1372" i="39"/>
  <c r="C1378" i="39"/>
  <c r="B1385" i="39"/>
  <c r="A1392" i="39"/>
  <c r="A4" i="39"/>
  <c r="A16" i="39"/>
  <c r="A27" i="39"/>
  <c r="A38" i="39"/>
  <c r="A50" i="39"/>
  <c r="C60" i="39"/>
  <c r="B72" i="39"/>
  <c r="B84" i="39"/>
  <c r="B94" i="39"/>
  <c r="A106" i="39"/>
  <c r="A117" i="39"/>
  <c r="A128" i="39"/>
  <c r="A140" i="39"/>
  <c r="B151" i="39"/>
  <c r="A163" i="39"/>
  <c r="A174" i="39"/>
  <c r="B184" i="39"/>
  <c r="A196" i="39"/>
  <c r="A207" i="39"/>
  <c r="A219" i="39"/>
  <c r="B230" i="39"/>
  <c r="A241" i="39"/>
  <c r="C252" i="39"/>
  <c r="A264" i="39"/>
  <c r="B275" i="39"/>
  <c r="B287" i="39"/>
  <c r="B298" i="39"/>
  <c r="B309" i="39"/>
  <c r="A320" i="39"/>
  <c r="B331" i="39"/>
  <c r="C343" i="39"/>
  <c r="A354" i="39"/>
  <c r="A365" i="39"/>
  <c r="C374" i="39"/>
  <c r="B385" i="39"/>
  <c r="B395" i="39"/>
  <c r="A406" i="39"/>
  <c r="A416" i="39"/>
  <c r="C425" i="39"/>
  <c r="B436" i="39"/>
  <c r="C445" i="39"/>
  <c r="A456" i="39"/>
  <c r="C466" i="39"/>
  <c r="B477" i="39"/>
  <c r="A487" i="39"/>
  <c r="A497" i="39"/>
  <c r="C506" i="39"/>
  <c r="A517" i="39"/>
  <c r="C527" i="39"/>
  <c r="B537" i="39"/>
  <c r="B547" i="39"/>
  <c r="B557" i="39"/>
  <c r="B567" i="39"/>
  <c r="A577" i="39"/>
  <c r="A587" i="39"/>
  <c r="B596" i="39"/>
  <c r="B605" i="39"/>
  <c r="B614" i="39"/>
  <c r="B623" i="39"/>
  <c r="B632" i="39"/>
  <c r="C641" i="39"/>
  <c r="A651" i="39"/>
  <c r="C659" i="39"/>
  <c r="A668" i="39"/>
  <c r="B676" i="39"/>
  <c r="B685" i="39"/>
  <c r="B694" i="39"/>
  <c r="C702" i="39"/>
  <c r="A711" i="39"/>
  <c r="C719" i="39"/>
  <c r="C727" i="39"/>
  <c r="A736" i="39"/>
  <c r="B744" i="39"/>
  <c r="A752" i="39"/>
  <c r="A760" i="39"/>
  <c r="C767" i="39"/>
  <c r="B775" i="39"/>
  <c r="A783" i="39"/>
  <c r="C790" i="39"/>
  <c r="C798" i="39"/>
  <c r="A807" i="39"/>
  <c r="C814" i="39"/>
  <c r="B822" i="39"/>
  <c r="A830" i="39"/>
  <c r="C837" i="39"/>
  <c r="B845" i="39"/>
  <c r="B853" i="39"/>
  <c r="A861" i="39"/>
  <c r="A869" i="39"/>
  <c r="C876" i="39"/>
  <c r="B884" i="39"/>
  <c r="A892" i="39"/>
  <c r="A900" i="39"/>
  <c r="C907" i="39"/>
  <c r="B915" i="39"/>
  <c r="C922" i="39"/>
  <c r="A930" i="39"/>
  <c r="B937" i="39"/>
  <c r="A945" i="39"/>
  <c r="C952" i="39"/>
  <c r="A960" i="39"/>
  <c r="B967" i="39"/>
  <c r="C974" i="39"/>
  <c r="A982" i="39"/>
  <c r="B989" i="39"/>
  <c r="C996" i="39"/>
  <c r="A1004" i="39"/>
  <c r="C1011" i="39"/>
  <c r="A1019" i="39"/>
  <c r="B1026" i="39"/>
  <c r="C1033" i="39"/>
  <c r="A1041" i="39"/>
  <c r="B1048" i="39"/>
  <c r="C1055" i="39"/>
  <c r="A1063" i="39"/>
  <c r="B1070" i="39"/>
  <c r="A1078" i="39"/>
  <c r="A1085" i="39"/>
  <c r="B1092" i="39"/>
  <c r="B1099" i="39"/>
  <c r="B1106" i="39"/>
  <c r="B1113" i="39"/>
  <c r="B1120" i="39"/>
  <c r="B1127" i="39"/>
  <c r="B1134" i="39"/>
  <c r="B1141" i="39"/>
  <c r="B1148" i="39"/>
  <c r="B1155" i="39"/>
  <c r="B1162" i="39"/>
  <c r="B1169" i="39"/>
  <c r="B1176" i="39"/>
  <c r="B1183" i="39"/>
  <c r="B1190" i="39"/>
  <c r="B1197" i="39"/>
  <c r="B1204" i="39"/>
  <c r="B1211" i="39"/>
  <c r="B1218" i="39"/>
  <c r="C1225" i="39"/>
  <c r="C1232" i="39"/>
  <c r="C1239" i="39"/>
  <c r="C1246" i="39"/>
  <c r="C1253" i="39"/>
  <c r="C1260" i="39"/>
  <c r="C1267" i="39"/>
  <c r="C1274" i="39"/>
  <c r="C1281" i="39"/>
  <c r="C1288" i="39"/>
  <c r="C1295" i="39"/>
  <c r="C1302" i="39"/>
  <c r="C1309" i="39"/>
  <c r="C1316" i="39"/>
  <c r="C1323" i="39"/>
  <c r="C1330" i="39"/>
  <c r="C1337" i="39"/>
  <c r="C1344" i="39"/>
  <c r="C1351" i="39"/>
  <c r="A1359" i="39"/>
  <c r="A1366" i="39"/>
  <c r="A1373" i="39"/>
  <c r="A1380" i="39"/>
  <c r="A1387" i="39"/>
  <c r="A1394" i="39"/>
  <c r="C1400" i="39"/>
  <c r="B1407" i="39"/>
  <c r="A1414" i="39"/>
  <c r="C1420" i="39"/>
  <c r="B1427" i="39"/>
  <c r="A1434" i="39"/>
  <c r="C1440" i="39"/>
  <c r="B1447" i="39"/>
  <c r="B4" i="39"/>
  <c r="B7" i="39"/>
  <c r="A18" i="39"/>
  <c r="C29" i="39"/>
  <c r="A41" i="39"/>
  <c r="B51" i="39"/>
  <c r="B63" i="39"/>
  <c r="A74" i="39"/>
  <c r="C85" i="39"/>
  <c r="B97" i="39"/>
  <c r="A108" i="39"/>
  <c r="B119" i="39"/>
  <c r="C130" i="39"/>
  <c r="C142" i="39"/>
  <c r="B153" i="39"/>
  <c r="B164" i="39"/>
  <c r="B175" i="39"/>
  <c r="B186" i="39"/>
  <c r="B198" i="39"/>
  <c r="B210" i="39"/>
  <c r="A221" i="39"/>
  <c r="C232" i="39"/>
  <c r="B244" i="39"/>
  <c r="B255" i="39"/>
  <c r="A267" i="39"/>
  <c r="B277" i="39"/>
  <c r="B289" i="39"/>
  <c r="B300" i="39"/>
  <c r="B311" i="39"/>
  <c r="A323" i="39"/>
  <c r="B334" i="39"/>
  <c r="C345" i="39"/>
  <c r="B355" i="39"/>
  <c r="B366" i="39"/>
  <c r="C376" i="39"/>
  <c r="C387" i="39"/>
  <c r="C397" i="39"/>
  <c r="C407" i="39"/>
  <c r="C417" i="39"/>
  <c r="B428" i="39"/>
  <c r="A438" i="39"/>
  <c r="B448" i="39"/>
  <c r="C458" i="39"/>
  <c r="B469" i="39"/>
  <c r="C478" i="39"/>
  <c r="B488" i="39"/>
  <c r="C498" i="39"/>
  <c r="B508" i="39"/>
  <c r="B519" i="39"/>
  <c r="B529" i="39"/>
  <c r="B539" i="39"/>
  <c r="C548" i="39"/>
  <c r="A559" i="39"/>
  <c r="B569" i="39"/>
  <c r="A579" i="39"/>
  <c r="B588" i="39"/>
  <c r="A598" i="39"/>
  <c r="A607" i="39"/>
  <c r="B616" i="39"/>
  <c r="B625" i="39"/>
  <c r="A635" i="39"/>
  <c r="A644" i="39"/>
  <c r="B652" i="39"/>
  <c r="A661" i="39"/>
  <c r="B669" i="39"/>
  <c r="B678" i="39"/>
  <c r="B687" i="39"/>
  <c r="C695" i="39"/>
  <c r="A704" i="39"/>
  <c r="A713" i="39"/>
  <c r="A721" i="39"/>
  <c r="B729" i="39"/>
  <c r="C737" i="39"/>
  <c r="C745" i="39"/>
  <c r="C753" i="39"/>
  <c r="B761" i="39"/>
  <c r="A769" i="39"/>
  <c r="A777" i="39"/>
  <c r="A785" i="39"/>
  <c r="A793" i="39"/>
  <c r="C800" i="39"/>
  <c r="B808" i="39"/>
  <c r="A816" i="39"/>
  <c r="C823" i="39"/>
  <c r="B831" i="39"/>
  <c r="A839" i="39"/>
  <c r="A847" i="39"/>
  <c r="A855" i="39"/>
  <c r="C862" i="39"/>
  <c r="B870" i="39"/>
  <c r="A878" i="39"/>
  <c r="C885" i="39"/>
  <c r="C893" i="39"/>
  <c r="B901" i="39"/>
  <c r="A909" i="39"/>
  <c r="C916" i="39"/>
  <c r="C924" i="39"/>
  <c r="A932" i="39"/>
  <c r="B939" i="39"/>
  <c r="C946" i="39"/>
  <c r="A954" i="39"/>
  <c r="B961" i="39"/>
  <c r="C968" i="39"/>
  <c r="A976" i="39"/>
  <c r="B983" i="39"/>
  <c r="C990" i="39"/>
  <c r="B998" i="39"/>
  <c r="C1005" i="39"/>
  <c r="A1013" i="39"/>
  <c r="B1020" i="39"/>
  <c r="C1027" i="39"/>
  <c r="A1035" i="39"/>
  <c r="B1042" i="39"/>
  <c r="C1049" i="39"/>
  <c r="A1057" i="39"/>
  <c r="A1065" i="39"/>
  <c r="B1072" i="39"/>
  <c r="C1079" i="39"/>
  <c r="C1086" i="39"/>
  <c r="C1093" i="39"/>
  <c r="C1100" i="39"/>
  <c r="C1107" i="39"/>
  <c r="C1114" i="39"/>
  <c r="C1121" i="39"/>
  <c r="C1128" i="39"/>
  <c r="C1135" i="39"/>
  <c r="C1142" i="39"/>
  <c r="C1149" i="39"/>
  <c r="C1156" i="39"/>
  <c r="C1163" i="39"/>
  <c r="C1170" i="39"/>
  <c r="C1177" i="39"/>
  <c r="C1184" i="39"/>
  <c r="C1191" i="39"/>
  <c r="A1199" i="39"/>
  <c r="A1206" i="39"/>
  <c r="A1213" i="39"/>
  <c r="A1220" i="39"/>
  <c r="A1227" i="39"/>
  <c r="A1234" i="39"/>
  <c r="A1241" i="39"/>
  <c r="A1248" i="39"/>
  <c r="A1255" i="39"/>
  <c r="A1262" i="39"/>
  <c r="A1269" i="39"/>
  <c r="A1276" i="39"/>
  <c r="A1283" i="39"/>
  <c r="A1290" i="39"/>
  <c r="A1297" i="39"/>
  <c r="A1304" i="39"/>
  <c r="A1311" i="39"/>
  <c r="A1318" i="39"/>
  <c r="A1325" i="39"/>
  <c r="B1332" i="39"/>
  <c r="B1339" i="39"/>
  <c r="B1346" i="39"/>
  <c r="B1353" i="39"/>
  <c r="B1360" i="39"/>
  <c r="B1367" i="39"/>
  <c r="B1374" i="39"/>
  <c r="B1381" i="39"/>
  <c r="B1388" i="39"/>
  <c r="B1395" i="39"/>
  <c r="A1402" i="39"/>
  <c r="C1408" i="39"/>
  <c r="B1415" i="39"/>
  <c r="A1422" i="39"/>
  <c r="C1428" i="39"/>
  <c r="B1435" i="39"/>
  <c r="A1442" i="39"/>
  <c r="C1448" i="39"/>
  <c r="B1455" i="39"/>
  <c r="A1462" i="39"/>
  <c r="C1468" i="39"/>
  <c r="B1475" i="39"/>
  <c r="A1482" i="39"/>
  <c r="C1488" i="39"/>
  <c r="B1495" i="39"/>
  <c r="A1502" i="39"/>
  <c r="C1508" i="39"/>
  <c r="B1515" i="39"/>
  <c r="A1522" i="39"/>
  <c r="C1528" i="39"/>
  <c r="B1535" i="39"/>
  <c r="A1542" i="39"/>
  <c r="C1548" i="39"/>
  <c r="B1555" i="39"/>
  <c r="A1562" i="39"/>
  <c r="C1568" i="39"/>
  <c r="B1575" i="39"/>
  <c r="A1582" i="39"/>
  <c r="C1588" i="39"/>
  <c r="B1595" i="39"/>
  <c r="A1602" i="39"/>
  <c r="C1608" i="39"/>
  <c r="B1615" i="39"/>
  <c r="A1622" i="39"/>
  <c r="C1628" i="39"/>
  <c r="B1635" i="39"/>
  <c r="A1642" i="39"/>
  <c r="C1648" i="39"/>
  <c r="B1655" i="39"/>
  <c r="A1662" i="39"/>
  <c r="C1668" i="39"/>
  <c r="B1675" i="39"/>
  <c r="A1682" i="39"/>
  <c r="C1688" i="39"/>
  <c r="B1695" i="39"/>
  <c r="A1702" i="39"/>
  <c r="C1708" i="39"/>
  <c r="B1715" i="39"/>
  <c r="A1722" i="39"/>
  <c r="C1728" i="39"/>
  <c r="B1735" i="39"/>
  <c r="A1742" i="39"/>
  <c r="C1748" i="39"/>
  <c r="B1755" i="39"/>
  <c r="C4" i="39"/>
  <c r="B18" i="39"/>
  <c r="C30" i="39"/>
  <c r="B43" i="39"/>
  <c r="A56" i="39"/>
  <c r="C68" i="39"/>
  <c r="A80" i="39"/>
  <c r="B93" i="39"/>
  <c r="C105" i="39"/>
  <c r="B118" i="39"/>
  <c r="A132" i="39"/>
  <c r="C143" i="39"/>
  <c r="A156" i="39"/>
  <c r="C168" i="39"/>
  <c r="C181" i="39"/>
  <c r="B193" i="39"/>
  <c r="C205" i="39"/>
  <c r="C218" i="39"/>
  <c r="A231" i="39"/>
  <c r="C244" i="39"/>
  <c r="A257" i="39"/>
  <c r="C268" i="39"/>
  <c r="B281" i="39"/>
  <c r="C293" i="39"/>
  <c r="B306" i="39"/>
  <c r="A319" i="39"/>
  <c r="A331" i="39"/>
  <c r="A345" i="39"/>
  <c r="A357" i="39"/>
  <c r="B367" i="39"/>
  <c r="C380" i="39"/>
  <c r="C391" i="39"/>
  <c r="A402" i="39"/>
  <c r="C413" i="39"/>
  <c r="C424" i="39"/>
  <c r="A436" i="39"/>
  <c r="B447" i="39"/>
  <c r="A459" i="39"/>
  <c r="B470" i="39"/>
  <c r="C480" i="39"/>
  <c r="A492" i="39"/>
  <c r="C503" i="39"/>
  <c r="B514" i="39"/>
  <c r="A526" i="39"/>
  <c r="A537" i="39"/>
  <c r="A548" i="39"/>
  <c r="C559" i="39"/>
  <c r="C570" i="39"/>
  <c r="B581" i="39"/>
  <c r="C591" i="39"/>
  <c r="A602" i="39"/>
  <c r="A612" i="39"/>
  <c r="A622" i="39"/>
  <c r="C631" i="39"/>
  <c r="B643" i="39"/>
  <c r="A653" i="39"/>
  <c r="A662" i="39"/>
  <c r="A672" i="39"/>
  <c r="B681" i="39"/>
  <c r="B690" i="39"/>
  <c r="C700" i="39"/>
  <c r="A710" i="39"/>
  <c r="A719" i="39"/>
  <c r="C728" i="39"/>
  <c r="A738" i="39"/>
  <c r="A747" i="39"/>
  <c r="C755" i="39"/>
  <c r="B764" i="39"/>
  <c r="A773" i="39"/>
  <c r="B781" i="39"/>
  <c r="C789" i="39"/>
  <c r="A798" i="39"/>
  <c r="C807" i="39"/>
  <c r="B816" i="39"/>
  <c r="C824" i="39"/>
  <c r="B833" i="39"/>
  <c r="A842" i="39"/>
  <c r="B850" i="39"/>
  <c r="A859" i="39"/>
  <c r="C867" i="39"/>
  <c r="B876" i="39"/>
  <c r="A885" i="39"/>
  <c r="A894" i="39"/>
  <c r="C902" i="39"/>
  <c r="B911" i="39"/>
  <c r="C919" i="39"/>
  <c r="C927" i="39"/>
  <c r="C935" i="39"/>
  <c r="C943" i="39"/>
  <c r="A952" i="39"/>
  <c r="C960" i="39"/>
  <c r="A969" i="39"/>
  <c r="A977" i="39"/>
  <c r="B985" i="39"/>
  <c r="B993" i="39"/>
  <c r="C1001" i="39"/>
  <c r="C1009" i="39"/>
  <c r="A1018" i="39"/>
  <c r="A1026" i="39"/>
  <c r="B1034" i="39"/>
  <c r="C1042" i="39"/>
  <c r="B1051" i="39"/>
  <c r="B1059" i="39"/>
  <c r="B1067" i="39"/>
  <c r="B1075" i="39"/>
  <c r="B1083" i="39"/>
  <c r="A1091" i="39"/>
  <c r="A1099" i="39"/>
  <c r="A1107" i="39"/>
  <c r="A1115" i="39"/>
  <c r="C1122" i="39"/>
  <c r="B1130" i="39"/>
  <c r="A1138" i="39"/>
  <c r="A1146" i="39"/>
  <c r="C1153" i="39"/>
  <c r="B1161" i="39"/>
  <c r="A1169" i="39"/>
  <c r="A1177" i="39"/>
  <c r="A1185" i="39"/>
  <c r="A1193" i="39"/>
  <c r="C1200" i="39"/>
  <c r="B1208" i="39"/>
  <c r="A1216" i="39"/>
  <c r="C1223" i="39"/>
  <c r="B1231" i="39"/>
  <c r="B1239" i="39"/>
  <c r="B1247" i="39"/>
  <c r="B1255" i="39"/>
  <c r="A1263" i="39"/>
  <c r="C1270" i="39"/>
  <c r="B1278" i="39"/>
  <c r="B1286" i="39"/>
  <c r="A1294" i="39"/>
  <c r="C1301" i="39"/>
  <c r="B1309" i="39"/>
  <c r="B1317" i="39"/>
  <c r="C1325" i="39"/>
  <c r="B1333" i="39"/>
  <c r="A1341" i="39"/>
  <c r="C1348" i="39"/>
  <c r="B1356" i="39"/>
  <c r="A1364" i="39"/>
  <c r="C1371" i="39"/>
  <c r="C1379" i="39"/>
  <c r="C1387" i="39"/>
  <c r="C1395" i="39"/>
  <c r="A1403" i="39"/>
  <c r="B1410" i="39"/>
  <c r="C1417" i="39"/>
  <c r="A1425" i="39"/>
  <c r="B1432" i="39"/>
  <c r="C1439" i="39"/>
  <c r="A1447" i="39"/>
  <c r="B1454" i="39"/>
  <c r="B1461" i="39"/>
  <c r="B1468" i="39"/>
  <c r="C1475" i="39"/>
  <c r="C1482" i="39"/>
  <c r="C1489" i="39"/>
  <c r="C1496" i="39"/>
  <c r="C1503" i="39"/>
  <c r="C1510" i="39"/>
  <c r="C1517" i="39"/>
  <c r="C1524" i="39"/>
  <c r="C1531" i="39"/>
  <c r="C1538" i="39"/>
  <c r="C1545" i="39"/>
  <c r="C1552" i="39"/>
  <c r="C1559" i="39"/>
  <c r="C1566" i="39"/>
  <c r="C1573" i="39"/>
  <c r="C1580" i="39"/>
  <c r="C1587" i="39"/>
  <c r="C1594" i="39"/>
  <c r="C1601" i="39"/>
  <c r="A1609" i="39"/>
  <c r="A1616" i="39"/>
  <c r="A1623" i="39"/>
  <c r="A1630" i="39"/>
  <c r="A1637" i="39"/>
  <c r="A1644" i="39"/>
  <c r="A1651" i="39"/>
  <c r="A1658" i="39"/>
  <c r="A1665" i="39"/>
  <c r="A1672" i="39"/>
  <c r="A1679" i="39"/>
  <c r="A1686" i="39"/>
  <c r="A1693" i="39"/>
  <c r="A1700" i="39"/>
  <c r="A1707" i="39"/>
  <c r="A1714" i="39"/>
  <c r="A1721" i="39"/>
  <c r="A1728" i="39"/>
  <c r="A1735" i="39"/>
  <c r="B1742" i="39"/>
  <c r="B1749" i="39"/>
  <c r="B1756" i="39"/>
  <c r="C6" i="39"/>
  <c r="C18" i="39"/>
  <c r="B31" i="39"/>
  <c r="C43" i="39"/>
  <c r="C56" i="39"/>
  <c r="B69" i="39"/>
  <c r="B80" i="39"/>
  <c r="C93" i="39"/>
  <c r="B106" i="39"/>
  <c r="A119" i="39"/>
  <c r="C132" i="39"/>
  <c r="A144" i="39"/>
  <c r="C156" i="39"/>
  <c r="A170" i="39"/>
  <c r="A182" i="39"/>
  <c r="C193" i="39"/>
  <c r="A206" i="39"/>
  <c r="B219" i="39"/>
  <c r="B232" i="39"/>
  <c r="A245" i="39"/>
  <c r="B257" i="39"/>
  <c r="C269" i="39"/>
  <c r="C281" i="39"/>
  <c r="C294" i="39"/>
  <c r="C307" i="39"/>
  <c r="B319" i="39"/>
  <c r="A332" i="39"/>
  <c r="B345" i="39"/>
  <c r="B357" i="39"/>
  <c r="A368" i="39"/>
  <c r="A381" i="39"/>
  <c r="A392" i="39"/>
  <c r="A403" i="39"/>
  <c r="A414" i="39"/>
  <c r="A425" i="39"/>
  <c r="C436" i="39"/>
  <c r="A448" i="39"/>
  <c r="B459" i="39"/>
  <c r="C470" i="39"/>
  <c r="A481" i="39"/>
  <c r="A493" i="39"/>
  <c r="A504" i="39"/>
  <c r="C514" i="39"/>
  <c r="B526" i="39"/>
  <c r="C537" i="39"/>
  <c r="B548" i="39"/>
  <c r="B560" i="39"/>
  <c r="A571" i="39"/>
  <c r="C581" i="39"/>
  <c r="A592" i="39"/>
  <c r="A603" i="39"/>
  <c r="A613" i="39"/>
  <c r="B622" i="39"/>
  <c r="A633" i="39"/>
  <c r="C643" i="39"/>
  <c r="B653" i="39"/>
  <c r="C662" i="39"/>
  <c r="B672" i="39"/>
  <c r="C681" i="39"/>
  <c r="C690" i="39"/>
  <c r="B701" i="39"/>
  <c r="B710" i="39"/>
  <c r="A720" i="39"/>
  <c r="A729" i="39"/>
  <c r="B738" i="39"/>
  <c r="C747" i="39"/>
  <c r="A756" i="39"/>
  <c r="C764" i="39"/>
  <c r="B773" i="39"/>
  <c r="C781" i="39"/>
  <c r="A790" i="39"/>
  <c r="C799" i="39"/>
  <c r="A808" i="39"/>
  <c r="C816" i="39"/>
  <c r="A825" i="39"/>
  <c r="A834" i="39"/>
  <c r="B842" i="39"/>
  <c r="A851" i="39"/>
  <c r="C859" i="39"/>
  <c r="A868" i="39"/>
  <c r="A877" i="39"/>
  <c r="B885" i="39"/>
  <c r="B894" i="39"/>
  <c r="A903" i="39"/>
  <c r="C911" i="39"/>
  <c r="A8" i="39"/>
  <c r="A20" i="39"/>
  <c r="A32" i="39"/>
  <c r="B45" i="39"/>
  <c r="B57" i="39"/>
  <c r="A70" i="39"/>
  <c r="C81" i="39"/>
  <c r="B95" i="39"/>
  <c r="C107" i="39"/>
  <c r="B120" i="39"/>
  <c r="B133" i="39"/>
  <c r="C144" i="39"/>
  <c r="C157" i="39"/>
  <c r="A171" i="39"/>
  <c r="A183" i="39"/>
  <c r="A195" i="39"/>
  <c r="B207" i="39"/>
  <c r="B220" i="39"/>
  <c r="C233" i="39"/>
  <c r="A246" i="39"/>
  <c r="C258" i="39"/>
  <c r="A271" i="39"/>
  <c r="A283" i="39"/>
  <c r="A296" i="39"/>
  <c r="B308" i="39"/>
  <c r="B320" i="39"/>
  <c r="B333" i="39"/>
  <c r="B346" i="39"/>
  <c r="A358" i="39"/>
  <c r="C370" i="39"/>
  <c r="C381" i="39"/>
  <c r="C392" i="39"/>
  <c r="C403" i="39"/>
  <c r="A415" i="39"/>
  <c r="B426" i="39"/>
  <c r="C437" i="39"/>
  <c r="C449" i="39"/>
  <c r="B460" i="39"/>
  <c r="B471" i="39"/>
  <c r="C482" i="39"/>
  <c r="C493" i="39"/>
  <c r="A505" i="39"/>
  <c r="B515" i="39"/>
  <c r="A528" i="39"/>
  <c r="A539" i="39"/>
  <c r="A550" i="39"/>
  <c r="B561" i="39"/>
  <c r="B572" i="39"/>
  <c r="A583" i="39"/>
  <c r="C593" i="39"/>
  <c r="C603" i="39"/>
  <c r="C613" i="39"/>
  <c r="C623" i="39"/>
  <c r="B634" i="39"/>
  <c r="C644" i="39"/>
  <c r="A654" i="39"/>
  <c r="C663" i="39"/>
  <c r="B673" i="39"/>
  <c r="B682" i="39"/>
  <c r="B692" i="39"/>
  <c r="A702" i="39"/>
  <c r="B711" i="39"/>
  <c r="C720" i="39"/>
  <c r="B730" i="39"/>
  <c r="A739" i="39"/>
  <c r="B748" i="39"/>
  <c r="A757" i="39"/>
  <c r="B765" i="39"/>
  <c r="A774" i="39"/>
  <c r="B782" i="39"/>
  <c r="A791" i="39"/>
  <c r="B800" i="39"/>
  <c r="A809" i="39"/>
  <c r="B817" i="39"/>
  <c r="C825" i="39"/>
  <c r="C834" i="39"/>
  <c r="A843" i="39"/>
  <c r="C851" i="39"/>
  <c r="B860" i="39"/>
  <c r="B869" i="39"/>
  <c r="C877" i="39"/>
  <c r="C886" i="39"/>
  <c r="B895" i="39"/>
  <c r="A904" i="39"/>
  <c r="B912" i="39"/>
  <c r="C920" i="39"/>
  <c r="C928" i="39"/>
  <c r="C936" i="39"/>
  <c r="C945" i="39"/>
  <c r="C953" i="39"/>
  <c r="A962" i="39"/>
  <c r="A970" i="39"/>
  <c r="B978" i="39"/>
  <c r="B986" i="39"/>
  <c r="C994" i="39"/>
  <c r="C1002" i="39"/>
  <c r="C1010" i="39"/>
  <c r="B1019" i="39"/>
  <c r="B1027" i="39"/>
  <c r="C1035" i="39"/>
  <c r="A1044" i="39"/>
  <c r="B1052" i="39"/>
  <c r="B1060" i="39"/>
  <c r="B1068" i="39"/>
  <c r="B1076" i="39"/>
  <c r="B1084" i="39"/>
  <c r="C1092" i="39"/>
  <c r="B1100" i="39"/>
  <c r="B1108" i="39"/>
  <c r="B8" i="39"/>
  <c r="B20" i="39"/>
  <c r="C33" i="39"/>
  <c r="C45" i="39"/>
  <c r="C57" i="39"/>
  <c r="B70" i="39"/>
  <c r="B83" i="39"/>
  <c r="A96" i="39"/>
  <c r="B108" i="39"/>
  <c r="C120" i="39"/>
  <c r="C133" i="39"/>
  <c r="C146" i="39"/>
  <c r="B158" i="39"/>
  <c r="B171" i="39"/>
  <c r="B183" i="39"/>
  <c r="B195" i="39"/>
  <c r="C209" i="39"/>
  <c r="B221" i="39"/>
  <c r="A234" i="39"/>
  <c r="B246" i="39"/>
  <c r="B259" i="39"/>
  <c r="B271" i="39"/>
  <c r="B283" i="39"/>
  <c r="C296" i="39"/>
  <c r="C308" i="39"/>
  <c r="C321" i="39"/>
  <c r="B335" i="39"/>
  <c r="C346" i="39"/>
  <c r="B358" i="39"/>
  <c r="A371" i="39"/>
  <c r="A382" i="39"/>
  <c r="A393" i="39"/>
  <c r="A404" i="39"/>
  <c r="B415" i="39"/>
  <c r="C426" i="39"/>
  <c r="B438" i="39"/>
  <c r="B450" i="39"/>
  <c r="B461" i="39"/>
  <c r="C471" i="39"/>
  <c r="A483" i="39"/>
  <c r="B494" i="39"/>
  <c r="C505" i="39"/>
  <c r="A516" i="39"/>
  <c r="B528" i="39"/>
  <c r="C539" i="39"/>
  <c r="C550" i="39"/>
  <c r="A562" i="39"/>
  <c r="C572" i="39"/>
  <c r="B583" i="39"/>
  <c r="A594" i="39"/>
  <c r="A604" i="39"/>
  <c r="A614" i="39"/>
  <c r="A624" i="39"/>
  <c r="B635" i="39"/>
  <c r="A645" i="39"/>
  <c r="B654" i="39"/>
  <c r="B664" i="39"/>
  <c r="C673" i="39"/>
  <c r="C682" i="39"/>
  <c r="A693" i="39"/>
  <c r="B702" i="39"/>
  <c r="C711" i="39"/>
  <c r="C721" i="39"/>
  <c r="C730" i="39"/>
  <c r="A740" i="39"/>
  <c r="C748" i="39"/>
  <c r="B757" i="39"/>
  <c r="C765" i="39"/>
  <c r="B774" i="39"/>
  <c r="C782" i="39"/>
  <c r="A792" i="39"/>
  <c r="A801" i="39"/>
  <c r="B809" i="39"/>
  <c r="C817" i="39"/>
  <c r="B826" i="39"/>
  <c r="A835" i="39"/>
  <c r="C843" i="39"/>
  <c r="A852" i="39"/>
  <c r="C860" i="39"/>
  <c r="C869" i="39"/>
  <c r="B878" i="39"/>
  <c r="A887" i="39"/>
  <c r="C895" i="39"/>
  <c r="B904" i="39"/>
  <c r="A913" i="39"/>
  <c r="A921" i="39"/>
  <c r="A929" i="39"/>
  <c r="A937" i="39"/>
  <c r="A946" i="39"/>
  <c r="B954" i="39"/>
  <c r="B962" i="39"/>
  <c r="B970" i="39"/>
  <c r="C978" i="39"/>
  <c r="C986" i="39"/>
  <c r="A995" i="39"/>
  <c r="A1003" i="39"/>
  <c r="B1011" i="39"/>
  <c r="C1019" i="39"/>
  <c r="A1028" i="39"/>
  <c r="A1036" i="39"/>
  <c r="C1044" i="39"/>
  <c r="C1052" i="39"/>
  <c r="C1060" i="39"/>
  <c r="C1068" i="39"/>
  <c r="C1076" i="39"/>
  <c r="C1084" i="39"/>
  <c r="A1093" i="39"/>
  <c r="A1101" i="39"/>
  <c r="C1108" i="39"/>
  <c r="B1116" i="39"/>
  <c r="A1124" i="39"/>
  <c r="C1131" i="39"/>
  <c r="C1139" i="39"/>
  <c r="B1147" i="39"/>
  <c r="A1155" i="39"/>
  <c r="A1163" i="39"/>
  <c r="A1171" i="39"/>
  <c r="A1179" i="39"/>
  <c r="C1186" i="39"/>
  <c r="B1194" i="39"/>
  <c r="A1202" i="39"/>
  <c r="C1209" i="39"/>
  <c r="B1217" i="39"/>
  <c r="A1225" i="39"/>
  <c r="B1233" i="39"/>
  <c r="B1241" i="39"/>
  <c r="A1249" i="39"/>
  <c r="C1256" i="39"/>
  <c r="B1264" i="39"/>
  <c r="B1272" i="39"/>
  <c r="A1280" i="39"/>
  <c r="C1287" i="39"/>
  <c r="B1295" i="39"/>
  <c r="B1303" i="39"/>
  <c r="B1311" i="39"/>
  <c r="B1319" i="39"/>
  <c r="A1327" i="39"/>
  <c r="C1334" i="39"/>
  <c r="B1342" i="39"/>
  <c r="A1350" i="39"/>
  <c r="C1357" i="39"/>
  <c r="C1365" i="39"/>
  <c r="C1373" i="39"/>
  <c r="C1381" i="39"/>
  <c r="B1389" i="39"/>
  <c r="A1397" i="39"/>
  <c r="B1404" i="39"/>
  <c r="C1411" i="39"/>
  <c r="A1419" i="39"/>
  <c r="B1426" i="39"/>
  <c r="C1433" i="39"/>
  <c r="B1441" i="39"/>
  <c r="A1449" i="39"/>
  <c r="A1456" i="39"/>
  <c r="A1463" i="39"/>
  <c r="A1470" i="39"/>
  <c r="A1477" i="39"/>
  <c r="A1484" i="39"/>
  <c r="A1491" i="39"/>
  <c r="A1498" i="39"/>
  <c r="A1505" i="39"/>
  <c r="A1512" i="39"/>
  <c r="A1519" i="39"/>
  <c r="A1526" i="39"/>
  <c r="A1533" i="39"/>
  <c r="A1540" i="39"/>
  <c r="A1547" i="39"/>
  <c r="A1554" i="39"/>
  <c r="A1561" i="39"/>
  <c r="A1568" i="39"/>
  <c r="A1575" i="39"/>
  <c r="B1582" i="39"/>
  <c r="B1589" i="39"/>
  <c r="B1596" i="39"/>
  <c r="B1603" i="39"/>
  <c r="B1610" i="39"/>
  <c r="B1617" i="39"/>
  <c r="B1624" i="39"/>
  <c r="B1631" i="39"/>
  <c r="B1638" i="39"/>
  <c r="B1645" i="39"/>
  <c r="B1652" i="39"/>
  <c r="B1659" i="39"/>
  <c r="B1666" i="39"/>
  <c r="B1673" i="39"/>
  <c r="B1680" i="39"/>
  <c r="B1687" i="39"/>
  <c r="B1694" i="39"/>
  <c r="B1701" i="39"/>
  <c r="B1708" i="39"/>
  <c r="C1715" i="39"/>
  <c r="C1722" i="39"/>
  <c r="C1729" i="39"/>
  <c r="C1736" i="39"/>
  <c r="C1743" i="39"/>
  <c r="C1750" i="39"/>
  <c r="C7" i="39"/>
  <c r="A23" i="39"/>
  <c r="C37" i="39"/>
  <c r="B53" i="39"/>
  <c r="C69" i="39"/>
  <c r="B86" i="39"/>
  <c r="C100" i="39"/>
  <c r="A116" i="39"/>
  <c r="A133" i="39"/>
  <c r="A148" i="39"/>
  <c r="C163" i="39"/>
  <c r="A179" i="39"/>
  <c r="A194" i="39"/>
  <c r="C211" i="39"/>
  <c r="B226" i="39"/>
  <c r="C240" i="39"/>
  <c r="B258" i="39"/>
  <c r="B273" i="39"/>
  <c r="C289" i="39"/>
  <c r="A304" i="39"/>
  <c r="C319" i="39"/>
  <c r="B337" i="39"/>
  <c r="B351" i="39"/>
  <c r="C365" i="39"/>
  <c r="B381" i="39"/>
  <c r="A395" i="39"/>
  <c r="C409" i="39"/>
  <c r="C422" i="39"/>
  <c r="A437" i="39"/>
  <c r="A452" i="39"/>
  <c r="B464" i="39"/>
  <c r="A479" i="39"/>
  <c r="B493" i="39"/>
  <c r="B507" i="39"/>
  <c r="B521" i="39"/>
  <c r="A535" i="39"/>
  <c r="B549" i="39"/>
  <c r="A564" i="39"/>
  <c r="B576" i="39"/>
  <c r="B590" i="39"/>
  <c r="B603" i="39"/>
  <c r="A617" i="39"/>
  <c r="C628" i="39"/>
  <c r="B640" i="39"/>
  <c r="C653" i="39"/>
  <c r="C665" i="39"/>
  <c r="C677" i="39"/>
  <c r="A689" i="39"/>
  <c r="C701" i="39"/>
  <c r="A714" i="39"/>
  <c r="A725" i="39"/>
  <c r="C735" i="39"/>
  <c r="A748" i="39"/>
  <c r="C758" i="39"/>
  <c r="C769" i="39"/>
  <c r="A780" i="39"/>
  <c r="B790" i="39"/>
  <c r="B802" i="39"/>
  <c r="A812" i="39"/>
  <c r="A823" i="39"/>
  <c r="B834" i="39"/>
  <c r="A845" i="39"/>
  <c r="A856" i="39"/>
  <c r="B866" i="39"/>
  <c r="B877" i="39"/>
  <c r="C888" i="39"/>
  <c r="C898" i="39"/>
  <c r="B909" i="39"/>
  <c r="A920" i="39"/>
  <c r="C929" i="39"/>
  <c r="A940" i="39"/>
  <c r="A949" i="39"/>
  <c r="B958" i="39"/>
  <c r="A968" i="39"/>
  <c r="A978" i="39"/>
  <c r="A988" i="39"/>
  <c r="B997" i="39"/>
  <c r="A1007" i="39"/>
  <c r="B1016" i="39"/>
  <c r="C1025" i="39"/>
  <c r="C1036" i="39"/>
  <c r="A1046" i="39"/>
  <c r="A1055" i="39"/>
  <c r="B1065" i="39"/>
  <c r="B1074" i="39"/>
  <c r="C1083" i="39"/>
  <c r="A1094" i="39"/>
  <c r="C1102" i="39"/>
  <c r="B1111" i="39"/>
  <c r="A1120" i="39"/>
  <c r="A1129" i="39"/>
  <c r="B1137" i="39"/>
  <c r="B1146" i="39"/>
  <c r="C1154" i="39"/>
  <c r="A1164" i="39"/>
  <c r="C1172" i="39"/>
  <c r="A1181" i="39"/>
  <c r="B1189" i="39"/>
  <c r="A1198" i="39"/>
  <c r="A1207" i="39"/>
  <c r="B1215" i="39"/>
  <c r="A1224" i="39"/>
  <c r="A1233" i="39"/>
  <c r="A1242" i="39"/>
  <c r="B1250" i="39"/>
  <c r="A1259" i="39"/>
  <c r="B1267" i="39"/>
  <c r="B1276" i="39"/>
  <c r="C1284" i="39"/>
  <c r="B1293" i="39"/>
  <c r="A1302" i="39"/>
  <c r="C1310" i="39"/>
  <c r="A1320" i="39"/>
  <c r="B1328" i="39"/>
  <c r="C1336" i="39"/>
  <c r="C1345" i="39"/>
  <c r="B1354" i="39"/>
  <c r="C1362" i="39"/>
  <c r="A1371" i="39"/>
  <c r="B1380" i="39"/>
  <c r="A1389" i="39"/>
  <c r="C1397" i="39"/>
  <c r="C1405" i="39"/>
  <c r="C1413" i="39"/>
  <c r="B1422" i="39"/>
  <c r="B1430" i="39"/>
  <c r="B1438" i="39"/>
  <c r="B1446" i="39"/>
  <c r="C1454" i="39"/>
  <c r="C1462" i="39"/>
  <c r="C1470" i="39"/>
  <c r="B1478" i="39"/>
  <c r="A1486" i="39"/>
  <c r="C1493" i="39"/>
  <c r="B1501" i="39"/>
  <c r="B1509" i="39"/>
  <c r="A1517" i="39"/>
  <c r="A1525" i="39"/>
  <c r="C1532" i="39"/>
  <c r="C1540" i="39"/>
  <c r="B1548" i="39"/>
  <c r="B1556" i="39"/>
  <c r="A1564" i="39"/>
  <c r="C1571" i="39"/>
  <c r="B1579" i="39"/>
  <c r="A1587" i="39"/>
  <c r="A1595" i="39"/>
  <c r="A1603" i="39"/>
  <c r="A1611" i="39"/>
  <c r="C1618" i="39"/>
  <c r="B1626" i="39"/>
  <c r="A1634" i="39"/>
  <c r="C1641" i="39"/>
  <c r="C1649" i="39"/>
  <c r="B1657" i="39"/>
  <c r="B1665" i="39"/>
  <c r="A1673" i="39"/>
  <c r="A1681" i="39"/>
  <c r="A1689" i="39"/>
  <c r="C1696" i="39"/>
  <c r="B1704" i="39"/>
  <c r="A1712" i="39"/>
  <c r="C1719" i="39"/>
  <c r="B1727" i="39"/>
  <c r="C1735" i="39"/>
  <c r="B1743" i="39"/>
  <c r="B1751" i="39"/>
  <c r="A13" i="39"/>
  <c r="B28" i="39"/>
  <c r="A46" i="39"/>
  <c r="C61" i="39"/>
  <c r="A77" i="39"/>
  <c r="A91" i="39"/>
  <c r="C108" i="39"/>
  <c r="A124" i="39"/>
  <c r="A139" i="39"/>
  <c r="C154" i="39"/>
  <c r="C171" i="39"/>
  <c r="A186" i="39"/>
  <c r="C202" i="39"/>
  <c r="B217" i="39"/>
  <c r="B234" i="39"/>
  <c r="B249" i="39"/>
  <c r="B265" i="39"/>
  <c r="B280" i="39"/>
  <c r="B297" i="39"/>
  <c r="A312" i="39"/>
  <c r="A327" i="39"/>
  <c r="C342" i="39"/>
  <c r="C358" i="39"/>
  <c r="B373" i="39"/>
  <c r="C386" i="39"/>
  <c r="C400" i="39"/>
  <c r="B416" i="39"/>
  <c r="A430" i="39"/>
  <c r="B443" i="39"/>
  <c r="A457" i="39"/>
  <c r="B472" i="39"/>
  <c r="A486" i="39"/>
  <c r="C499" i="39"/>
  <c r="A513" i="39"/>
  <c r="C528" i="39"/>
  <c r="B541" i="39"/>
  <c r="B555" i="39"/>
  <c r="A569" i="39"/>
  <c r="C583" i="39"/>
  <c r="C596" i="39"/>
  <c r="A609" i="39"/>
  <c r="A621" i="39"/>
  <c r="C635" i="39"/>
  <c r="A647" i="39"/>
  <c r="B658" i="39"/>
  <c r="C670" i="39"/>
  <c r="B683" i="39"/>
  <c r="B695" i="39"/>
  <c r="C706" i="39"/>
  <c r="A718" i="39"/>
  <c r="A731" i="39"/>
  <c r="C741" i="39"/>
  <c r="B752" i="39"/>
  <c r="A763" i="39"/>
  <c r="C774" i="39"/>
  <c r="C785" i="39"/>
  <c r="C795" i="39"/>
  <c r="C805" i="39"/>
  <c r="A818" i="39"/>
  <c r="B828" i="39"/>
  <c r="C838" i="39"/>
  <c r="B849" i="39"/>
  <c r="B861" i="39"/>
  <c r="C871" i="39"/>
  <c r="A882" i="39"/>
  <c r="B892" i="39"/>
  <c r="C904" i="39"/>
  <c r="C914" i="39"/>
  <c r="A925" i="39"/>
  <c r="A934" i="39"/>
  <c r="A943" i="39"/>
  <c r="B953" i="39"/>
  <c r="B963" i="39"/>
  <c r="C972" i="39"/>
  <c r="B982" i="39"/>
  <c r="A992" i="39"/>
  <c r="A1001" i="39"/>
  <c r="A1012" i="39"/>
  <c r="B1021" i="39"/>
  <c r="C1030" i="39"/>
  <c r="A1040" i="39"/>
  <c r="B1049" i="39"/>
  <c r="C1059" i="39"/>
  <c r="B1069" i="39"/>
  <c r="B1079" i="39"/>
  <c r="B14" i="39"/>
  <c r="A30" i="39"/>
  <c r="B46" i="39"/>
  <c r="C62" i="39"/>
  <c r="C77" i="39"/>
  <c r="A92" i="39"/>
  <c r="B109" i="39"/>
  <c r="B125" i="39"/>
  <c r="C139" i="39"/>
  <c r="A155" i="39"/>
  <c r="A172" i="39"/>
  <c r="A188" i="39"/>
  <c r="A203" i="39"/>
  <c r="C217" i="39"/>
  <c r="C234" i="39"/>
  <c r="C249" i="39"/>
  <c r="C265" i="39"/>
  <c r="C280" i="39"/>
  <c r="A298" i="39"/>
  <c r="C312" i="39"/>
  <c r="B327" i="39"/>
  <c r="A343" i="39"/>
  <c r="B359" i="39"/>
  <c r="C373" i="39"/>
  <c r="A388" i="39"/>
  <c r="A401" i="39"/>
  <c r="A417" i="39"/>
  <c r="C430" i="39"/>
  <c r="A444" i="39"/>
  <c r="C457" i="39"/>
  <c r="C472" i="39"/>
  <c r="B486" i="39"/>
  <c r="A500" i="39"/>
  <c r="B513" i="39"/>
  <c r="C529" i="39"/>
  <c r="C542" i="39"/>
  <c r="A556" i="39"/>
  <c r="C569" i="39"/>
  <c r="A584" i="39"/>
  <c r="A597" i="39"/>
  <c r="C609" i="39"/>
  <c r="B621" i="39"/>
  <c r="B636" i="39"/>
  <c r="B647" i="39"/>
  <c r="A659" i="39"/>
  <c r="A671" i="39"/>
  <c r="C683" i="39"/>
  <c r="A696" i="39"/>
  <c r="B707" i="39"/>
  <c r="B718" i="39"/>
  <c r="B731" i="39"/>
  <c r="A742" i="39"/>
  <c r="A753" i="39"/>
  <c r="C763" i="39"/>
  <c r="A775" i="39"/>
  <c r="B786" i="39"/>
  <c r="A796" i="39"/>
  <c r="B806" i="39"/>
  <c r="B818" i="39"/>
  <c r="A829" i="39"/>
  <c r="C839" i="39"/>
  <c r="C849" i="39"/>
  <c r="A862" i="39"/>
  <c r="A872" i="39"/>
  <c r="B882" i="39"/>
  <c r="A893" i="39"/>
  <c r="A905" i="39"/>
  <c r="A915" i="39"/>
  <c r="B925" i="39"/>
  <c r="B934" i="39"/>
  <c r="B943" i="39"/>
  <c r="C954" i="39"/>
  <c r="C963" i="39"/>
  <c r="A973" i="39"/>
  <c r="C982" i="39"/>
  <c r="B992" i="39"/>
  <c r="A1002" i="39"/>
  <c r="B1012" i="39"/>
  <c r="C1021" i="39"/>
  <c r="B1031" i="39"/>
  <c r="B1040" i="39"/>
  <c r="A1050" i="39"/>
  <c r="A1060" i="39"/>
  <c r="C1069" i="39"/>
  <c r="A1080" i="39"/>
  <c r="C8" i="39"/>
  <c r="B25" i="39"/>
  <c r="A43" i="39"/>
  <c r="B64" i="39"/>
  <c r="C79" i="39"/>
  <c r="C99" i="39"/>
  <c r="C116" i="39"/>
  <c r="B136" i="39"/>
  <c r="B154" i="39"/>
  <c r="B174" i="39"/>
  <c r="B191" i="39"/>
  <c r="B211" i="39"/>
  <c r="A228" i="39"/>
  <c r="A248" i="39"/>
  <c r="A266" i="39"/>
  <c r="B284" i="39"/>
  <c r="C302" i="39"/>
  <c r="A322" i="39"/>
  <c r="A339" i="39"/>
  <c r="A355" i="39"/>
  <c r="B374" i="39"/>
  <c r="B391" i="39"/>
  <c r="A408" i="39"/>
  <c r="C423" i="39"/>
  <c r="B441" i="39"/>
  <c r="B455" i="39"/>
  <c r="A474" i="39"/>
  <c r="A490" i="39"/>
  <c r="A507" i="39"/>
  <c r="C522" i="39"/>
  <c r="B540" i="39"/>
  <c r="B556" i="39"/>
  <c r="C573" i="39"/>
  <c r="A588" i="39"/>
  <c r="B604" i="39"/>
  <c r="C618" i="39"/>
  <c r="B631" i="39"/>
  <c r="B648" i="39"/>
  <c r="C661" i="39"/>
  <c r="A676" i="39"/>
  <c r="C689" i="39"/>
  <c r="C704" i="39"/>
  <c r="C717" i="39"/>
  <c r="A733" i="39"/>
  <c r="A745" i="39"/>
  <c r="B758" i="39"/>
  <c r="A771" i="39"/>
  <c r="C783" i="39"/>
  <c r="B796" i="39"/>
  <c r="A810" i="39"/>
  <c r="C821" i="39"/>
  <c r="B835" i="39"/>
  <c r="B847" i="39"/>
  <c r="C858" i="39"/>
  <c r="B873" i="39"/>
  <c r="C884" i="39"/>
  <c r="A898" i="39"/>
  <c r="B910" i="39"/>
  <c r="B922" i="39"/>
  <c r="C933" i="39"/>
  <c r="B946" i="39"/>
  <c r="C956" i="39"/>
  <c r="C967" i="39"/>
  <c r="C979" i="39"/>
  <c r="B990" i="39"/>
  <c r="B1002" i="39"/>
  <c r="A1014" i="39"/>
  <c r="C1024" i="39"/>
  <c r="A1037" i="39"/>
  <c r="B1047" i="39"/>
  <c r="C1058" i="39"/>
  <c r="C1070" i="39"/>
  <c r="C1081" i="39"/>
  <c r="C1090" i="39"/>
  <c r="C1101" i="39"/>
  <c r="C1110" i="39"/>
  <c r="C1119" i="39"/>
  <c r="B1129" i="39"/>
  <c r="B1138" i="39"/>
  <c r="C1147" i="39"/>
  <c r="A1157" i="39"/>
  <c r="A1166" i="39"/>
  <c r="C1174" i="39"/>
  <c r="C1183" i="39"/>
  <c r="B1193" i="39"/>
  <c r="B1202" i="39"/>
  <c r="A1211" i="39"/>
  <c r="C1220" i="39"/>
  <c r="B1229" i="39"/>
  <c r="A1238" i="39"/>
  <c r="C1247" i="39"/>
  <c r="A1257" i="39"/>
  <c r="A1266" i="39"/>
  <c r="A1275" i="39"/>
  <c r="A1284" i="39"/>
  <c r="A1293" i="39"/>
  <c r="B1302" i="39"/>
  <c r="B1312" i="39"/>
  <c r="A1321" i="39"/>
  <c r="C1329" i="39"/>
  <c r="A1339" i="39"/>
  <c r="A1348" i="39"/>
  <c r="A1357" i="39"/>
  <c r="C1366" i="39"/>
  <c r="C1375" i="39"/>
  <c r="B1384" i="39"/>
  <c r="B1393" i="39"/>
  <c r="B1402" i="39"/>
  <c r="A1411" i="39"/>
  <c r="C1419" i="39"/>
  <c r="B1428" i="39"/>
  <c r="A1437" i="39"/>
  <c r="B1445" i="39"/>
  <c r="C1453" i="39"/>
  <c r="B1462" i="39"/>
  <c r="A1471" i="39"/>
  <c r="A1479" i="39"/>
  <c r="A1487" i="39"/>
  <c r="A1495" i="39"/>
  <c r="B1503" i="39"/>
  <c r="C1511" i="39"/>
  <c r="A1520" i="39"/>
  <c r="A1528" i="39"/>
  <c r="B1536" i="39"/>
  <c r="B1544" i="39"/>
  <c r="B1552" i="39"/>
  <c r="C1560" i="39"/>
  <c r="B1569" i="39"/>
  <c r="B1577" i="39"/>
  <c r="B1585" i="39"/>
  <c r="B1593" i="39"/>
  <c r="B1601" i="39"/>
  <c r="A1610" i="39"/>
  <c r="B1618" i="39"/>
  <c r="C1626" i="39"/>
  <c r="C1634" i="39"/>
  <c r="A1643" i="39"/>
  <c r="B1651" i="39"/>
  <c r="C1659" i="39"/>
  <c r="C1667" i="39"/>
  <c r="A1676" i="39"/>
  <c r="A1684" i="39"/>
  <c r="A1692" i="39"/>
  <c r="B1700" i="39"/>
  <c r="A1709" i="39"/>
  <c r="A1717" i="39"/>
  <c r="A1725" i="39"/>
  <c r="A1733" i="39"/>
  <c r="A1741" i="39"/>
  <c r="C1749" i="39"/>
  <c r="A10" i="39"/>
  <c r="C26" i="39"/>
  <c r="C46" i="39"/>
  <c r="A65" i="39"/>
  <c r="C84" i="39"/>
  <c r="A101" i="39"/>
  <c r="A120" i="39"/>
  <c r="A137" i="39"/>
  <c r="A157" i="39"/>
  <c r="A175" i="39"/>
  <c r="A192" i="39"/>
  <c r="C212" i="39"/>
  <c r="C228" i="39"/>
  <c r="C248" i="39"/>
  <c r="C267" i="39"/>
  <c r="A287" i="39"/>
  <c r="C303" i="39"/>
  <c r="C323" i="39"/>
  <c r="C339" i="39"/>
  <c r="C360" i="39"/>
  <c r="A376" i="39"/>
  <c r="B393" i="39"/>
  <c r="A410" i="39"/>
  <c r="B425" i="39"/>
  <c r="A442" i="39"/>
  <c r="A460" i="39"/>
  <c r="B475" i="39"/>
  <c r="B491" i="39"/>
  <c r="C509" i="39"/>
  <c r="A524" i="39"/>
  <c r="A541" i="39"/>
  <c r="C557" i="39"/>
  <c r="C574" i="39"/>
  <c r="B589" i="39"/>
  <c r="C605" i="39"/>
  <c r="C619" i="39"/>
  <c r="C636" i="39"/>
  <c r="C649" i="39"/>
  <c r="C664" i="39"/>
  <c r="A678" i="39"/>
  <c r="C691" i="39"/>
  <c r="C705" i="39"/>
  <c r="B720" i="39"/>
  <c r="C733" i="39"/>
  <c r="B746" i="39"/>
  <c r="C759" i="39"/>
  <c r="C771" i="39"/>
  <c r="B785" i="39"/>
  <c r="A797" i="39"/>
  <c r="C810" i="39"/>
  <c r="C822" i="39"/>
  <c r="B836" i="39"/>
  <c r="B848" i="39"/>
  <c r="B862" i="39"/>
  <c r="A874" i="39"/>
  <c r="B887" i="39"/>
  <c r="A899" i="39"/>
  <c r="A912" i="39"/>
  <c r="B923" i="39"/>
  <c r="A935" i="39"/>
  <c r="B947" i="39"/>
  <c r="B957" i="39"/>
  <c r="B969" i="39"/>
  <c r="C980" i="39"/>
  <c r="C991" i="39"/>
  <c r="C1003" i="39"/>
  <c r="C1014" i="39"/>
  <c r="B1025" i="39"/>
  <c r="A1038" i="39"/>
  <c r="A1048" i="39"/>
  <c r="A1061" i="39"/>
  <c r="A1072" i="39"/>
  <c r="B1082" i="39"/>
  <c r="C1091" i="39"/>
  <c r="B1102" i="39"/>
  <c r="C1111" i="39"/>
  <c r="A1121" i="39"/>
  <c r="A1130" i="39"/>
  <c r="B1139" i="39"/>
  <c r="C1148" i="39"/>
  <c r="C1157" i="39"/>
  <c r="C1166" i="39"/>
  <c r="B1175" i="39"/>
  <c r="B1184" i="39"/>
  <c r="A1194" i="39"/>
  <c r="C9" i="39"/>
  <c r="A28" i="39"/>
  <c r="B50" i="39"/>
  <c r="A71" i="39"/>
  <c r="C88" i="39"/>
  <c r="C111" i="39"/>
  <c r="B129" i="39"/>
  <c r="A151" i="39"/>
  <c r="B172" i="39"/>
  <c r="C191" i="39"/>
  <c r="B213" i="39"/>
  <c r="A236" i="39"/>
  <c r="C253" i="39"/>
  <c r="A275" i="39"/>
  <c r="B292" i="39"/>
  <c r="A316" i="39"/>
  <c r="C336" i="39"/>
  <c r="B354" i="39"/>
  <c r="A375" i="39"/>
  <c r="C394" i="39"/>
  <c r="C411" i="39"/>
  <c r="C431" i="39"/>
  <c r="C450" i="39"/>
  <c r="A467" i="39"/>
  <c r="B485" i="39"/>
  <c r="A503" i="39"/>
  <c r="C521" i="39"/>
  <c r="C540" i="39"/>
  <c r="C558" i="39"/>
  <c r="B577" i="39"/>
  <c r="A595" i="39"/>
  <c r="A611" i="39"/>
  <c r="A628" i="39"/>
  <c r="B644" i="39"/>
  <c r="A660" i="39"/>
  <c r="B675" i="39"/>
  <c r="A690" i="39"/>
  <c r="C707" i="39"/>
  <c r="B723" i="39"/>
  <c r="A737" i="39"/>
  <c r="B751" i="39"/>
  <c r="C766" i="39"/>
  <c r="C779" i="39"/>
  <c r="B794" i="39"/>
  <c r="C808" i="39"/>
  <c r="A822" i="39"/>
  <c r="A837" i="39"/>
  <c r="B851" i="39"/>
  <c r="C864" i="39"/>
  <c r="C879" i="39"/>
  <c r="C891" i="39"/>
  <c r="A907" i="39"/>
  <c r="B920" i="39"/>
  <c r="A933" i="39"/>
  <c r="A947" i="39"/>
  <c r="C958" i="39"/>
  <c r="C971" i="39"/>
  <c r="A984" i="39"/>
  <c r="B996" i="39"/>
  <c r="C1008" i="39"/>
  <c r="A1022" i="39"/>
  <c r="B1033" i="39"/>
  <c r="C1046" i="39"/>
  <c r="A1059" i="39"/>
  <c r="A1073" i="39"/>
  <c r="C1085" i="39"/>
  <c r="C1095" i="39"/>
  <c r="C1105" i="39"/>
  <c r="C1116" i="39"/>
  <c r="B1126" i="39"/>
  <c r="B1136" i="39"/>
  <c r="C1146" i="39"/>
  <c r="B1157" i="39"/>
  <c r="B1167" i="39"/>
  <c r="B1177" i="39"/>
  <c r="C1187" i="39"/>
  <c r="A1197" i="39"/>
  <c r="B1207" i="39"/>
  <c r="C1216" i="39"/>
  <c r="C1226" i="39"/>
  <c r="A1236" i="39"/>
  <c r="A1245" i="39"/>
  <c r="C1254" i="39"/>
  <c r="C1264" i="39"/>
  <c r="A1274" i="39"/>
  <c r="C1283" i="39"/>
  <c r="C1293" i="39"/>
  <c r="C1303" i="39"/>
  <c r="B1313" i="39"/>
  <c r="B1322" i="39"/>
  <c r="C1331" i="39"/>
  <c r="C1341" i="39"/>
  <c r="A1351" i="39"/>
  <c r="A1361" i="39"/>
  <c r="A1370" i="39"/>
  <c r="B1379" i="39"/>
  <c r="A1390" i="39"/>
  <c r="A1399" i="39"/>
  <c r="A1408" i="39"/>
  <c r="A1417" i="39"/>
  <c r="A1426" i="39"/>
  <c r="C1435" i="39"/>
  <c r="B1444" i="39"/>
  <c r="A1453" i="39"/>
  <c r="C1461" i="39"/>
  <c r="B1471" i="39"/>
  <c r="C1479" i="39"/>
  <c r="A1488" i="39"/>
  <c r="A1497" i="39"/>
  <c r="C1505" i="39"/>
  <c r="A1514" i="39"/>
  <c r="C1522" i="39"/>
  <c r="A1531" i="39"/>
  <c r="C1539" i="39"/>
  <c r="A1549" i="39"/>
  <c r="B1557" i="39"/>
  <c r="C1565" i="39"/>
  <c r="B1574" i="39"/>
  <c r="B1583" i="39"/>
  <c r="C1591" i="39"/>
  <c r="A1600" i="39"/>
  <c r="B1608" i="39"/>
  <c r="C1617" i="39"/>
  <c r="A1626" i="39"/>
  <c r="A1635" i="39"/>
  <c r="C1643" i="39"/>
  <c r="C1652" i="39"/>
  <c r="A1661" i="39"/>
  <c r="C1669" i="39"/>
  <c r="A1678" i="39"/>
  <c r="C1686" i="39"/>
  <c r="C1695" i="39"/>
  <c r="A1704" i="39"/>
  <c r="C1712" i="39"/>
  <c r="B1721" i="39"/>
  <c r="B1730" i="39"/>
  <c r="C1738" i="39"/>
  <c r="A1747" i="39"/>
  <c r="C1755" i="39"/>
  <c r="C10" i="39"/>
  <c r="A51" i="39"/>
  <c r="C72" i="39"/>
  <c r="C112" i="39"/>
  <c r="B134" i="39"/>
  <c r="C174" i="39"/>
  <c r="A197" i="39"/>
  <c r="B237" i="39"/>
  <c r="C276" i="39"/>
  <c r="C316" i="39"/>
  <c r="C357" i="39"/>
  <c r="C396" i="39"/>
  <c r="C432" i="39"/>
  <c r="C468" i="39"/>
  <c r="A506" i="39"/>
  <c r="A544" i="39"/>
  <c r="C578" i="39"/>
  <c r="C611" i="39"/>
  <c r="C645" i="39"/>
  <c r="C676" i="39"/>
  <c r="A709" i="39"/>
  <c r="C738" i="39"/>
  <c r="B767" i="39"/>
  <c r="A795" i="39"/>
  <c r="A824" i="39"/>
  <c r="A853" i="39"/>
  <c r="C880" i="39"/>
  <c r="A908" i="39"/>
  <c r="C934" i="39"/>
  <c r="C959" i="39"/>
  <c r="A985" i="39"/>
  <c r="B1009" i="39"/>
  <c r="C1034" i="39"/>
  <c r="C1061" i="39"/>
  <c r="B1086" i="39"/>
  <c r="B10" i="39"/>
  <c r="B30" i="39"/>
  <c r="C50" i="39"/>
  <c r="A72" i="39"/>
  <c r="A90" i="39"/>
  <c r="B112" i="39"/>
  <c r="C129" i="39"/>
  <c r="C151" i="39"/>
  <c r="A173" i="39"/>
  <c r="A193" i="39"/>
  <c r="C213" i="39"/>
  <c r="B236" i="39"/>
  <c r="A254" i="39"/>
  <c r="B276" i="39"/>
  <c r="A295" i="39"/>
  <c r="B316" i="39"/>
  <c r="C337" i="39"/>
  <c r="C354" i="39"/>
  <c r="B376" i="39"/>
  <c r="B396" i="39"/>
  <c r="B412" i="39"/>
  <c r="B432" i="39"/>
  <c r="A451" i="39"/>
  <c r="B467" i="39"/>
  <c r="B487" i="39"/>
  <c r="B504" i="39"/>
  <c r="A522" i="39"/>
  <c r="C543" i="39"/>
  <c r="A561" i="39"/>
  <c r="C577" i="39"/>
  <c r="B595" i="39"/>
  <c r="B611" i="39"/>
  <c r="B628" i="39"/>
  <c r="B645" i="39"/>
  <c r="B660" i="39"/>
  <c r="C675" i="39"/>
  <c r="B693" i="39"/>
  <c r="C708" i="39"/>
  <c r="C723" i="39"/>
  <c r="B737" i="39"/>
  <c r="C751" i="39"/>
  <c r="A767" i="39"/>
  <c r="B780" i="39"/>
  <c r="C794" i="39"/>
  <c r="C809" i="39"/>
  <c r="B823" i="39"/>
  <c r="B837" i="39"/>
  <c r="B852" i="39"/>
  <c r="A865" i="39"/>
  <c r="A880" i="39"/>
  <c r="B893" i="39"/>
  <c r="B907" i="39"/>
  <c r="B921" i="39"/>
  <c r="B933" i="39"/>
  <c r="C947" i="39"/>
  <c r="A959" i="39"/>
  <c r="A972" i="39"/>
  <c r="C984" i="39"/>
  <c r="A997" i="39"/>
  <c r="A1009" i="39"/>
  <c r="C1022" i="39"/>
  <c r="A1034" i="39"/>
  <c r="A1047" i="39"/>
  <c r="B1061" i="39"/>
  <c r="B1073" i="39"/>
  <c r="A1086" i="39"/>
  <c r="A1096" i="39"/>
  <c r="A1106" i="39"/>
  <c r="A1117" i="39"/>
  <c r="C1126" i="39"/>
  <c r="C1136" i="39"/>
  <c r="A1147" i="39"/>
  <c r="A1158" i="39"/>
  <c r="C1167" i="39"/>
  <c r="A1178" i="39"/>
  <c r="A1188" i="39"/>
  <c r="C1197" i="39"/>
  <c r="C1207" i="39"/>
  <c r="A1217" i="39"/>
  <c r="B1227" i="39"/>
  <c r="B1236" i="39"/>
  <c r="C1245" i="39"/>
  <c r="C1255" i="39"/>
  <c r="A1265" i="39"/>
  <c r="B1274" i="39"/>
  <c r="B1284" i="39"/>
  <c r="B1294" i="39"/>
  <c r="B1304" i="39"/>
  <c r="C1313" i="39"/>
  <c r="C1322" i="39"/>
  <c r="C1332" i="39"/>
  <c r="A1342" i="39"/>
  <c r="B1351" i="39"/>
  <c r="B1361" i="39"/>
  <c r="B1370" i="39"/>
  <c r="C1380" i="39"/>
  <c r="B1390" i="39"/>
  <c r="B1399" i="39"/>
  <c r="B1408" i="39"/>
  <c r="B1417" i="39"/>
  <c r="C1426" i="39"/>
  <c r="A1436" i="39"/>
  <c r="C1444" i="39"/>
  <c r="B1453" i="39"/>
  <c r="B1463" i="39"/>
  <c r="C1471" i="39"/>
  <c r="A1480" i="39"/>
  <c r="B1488" i="39"/>
  <c r="B1497" i="39"/>
  <c r="A1506" i="39"/>
  <c r="B1514" i="39"/>
  <c r="A1523" i="39"/>
  <c r="B1531" i="39"/>
  <c r="B1540" i="39"/>
  <c r="B1549" i="39"/>
  <c r="C1557" i="39"/>
  <c r="A1566" i="39"/>
  <c r="C1574" i="39"/>
  <c r="C1583" i="39"/>
  <c r="A1592" i="39"/>
  <c r="B1600" i="39"/>
  <c r="B1609" i="39"/>
  <c r="A1618" i="39"/>
  <c r="A1627" i="39"/>
  <c r="C1635" i="39"/>
  <c r="B1644" i="39"/>
  <c r="A1653" i="39"/>
  <c r="B1661" i="39"/>
  <c r="A1670" i="39"/>
  <c r="B1678" i="39"/>
  <c r="A1687" i="39"/>
  <c r="A1696" i="39"/>
  <c r="C1704" i="39"/>
  <c r="A1713" i="39"/>
  <c r="C1721" i="39"/>
  <c r="C1730" i="39"/>
  <c r="A1739" i="39"/>
  <c r="B1747" i="39"/>
  <c r="A1756" i="39"/>
  <c r="C31" i="39"/>
  <c r="B90" i="39"/>
  <c r="A152" i="39"/>
  <c r="B214" i="39"/>
  <c r="A256" i="39"/>
  <c r="C298" i="39"/>
  <c r="A338" i="39"/>
  <c r="C377" i="39"/>
  <c r="C412" i="39"/>
  <c r="B451" i="39"/>
  <c r="C487" i="39"/>
  <c r="A523" i="39"/>
  <c r="A563" i="39"/>
  <c r="C595" i="39"/>
  <c r="A629" i="39"/>
  <c r="C660" i="39"/>
  <c r="A694" i="39"/>
  <c r="B724" i="39"/>
  <c r="B753" i="39"/>
  <c r="C780" i="39"/>
  <c r="B810" i="39"/>
  <c r="A838" i="39"/>
  <c r="C865" i="39"/>
  <c r="C894" i="39"/>
  <c r="C921" i="39"/>
  <c r="A948" i="39"/>
  <c r="B972" i="39"/>
  <c r="A998" i="39"/>
  <c r="A1023" i="39"/>
  <c r="C1047" i="39"/>
  <c r="C1073" i="39"/>
  <c r="C16" i="39"/>
  <c r="B37" i="39"/>
  <c r="A58" i="39"/>
  <c r="B78" i="39"/>
  <c r="C98" i="39"/>
  <c r="B121" i="39"/>
  <c r="B141" i="39"/>
  <c r="A162" i="39"/>
  <c r="B181" i="39"/>
  <c r="A202" i="39"/>
  <c r="B223" i="39"/>
  <c r="B241" i="39"/>
  <c r="C261" i="39"/>
  <c r="A284" i="39"/>
  <c r="B304" i="39"/>
  <c r="A326" i="39"/>
  <c r="A347" i="39"/>
  <c r="C364" i="39"/>
  <c r="B384" i="39"/>
  <c r="B401" i="39"/>
  <c r="C420" i="39"/>
  <c r="C439" i="39"/>
  <c r="A455" i="39"/>
  <c r="A477" i="39"/>
  <c r="B495" i="39"/>
  <c r="A512" i="39"/>
  <c r="C531" i="39"/>
  <c r="C547" i="39"/>
  <c r="A566" i="39"/>
  <c r="A585" i="39"/>
  <c r="C600" i="39"/>
  <c r="B618" i="39"/>
  <c r="A637" i="39"/>
  <c r="B651" i="39"/>
  <c r="B667" i="39"/>
  <c r="A682" i="39"/>
  <c r="C697" i="39"/>
  <c r="C714" i="39"/>
  <c r="B727" i="39"/>
  <c r="B743" i="39"/>
  <c r="A758" i="39"/>
  <c r="A772" i="39"/>
  <c r="B787" i="39"/>
  <c r="C801" i="39"/>
  <c r="B814" i="39"/>
  <c r="B829" i="39"/>
  <c r="C842" i="39"/>
  <c r="C856" i="39"/>
  <c r="A871" i="39"/>
  <c r="A884" i="39"/>
  <c r="C899" i="39"/>
  <c r="A914" i="39"/>
  <c r="C926" i="39"/>
  <c r="C939" i="39"/>
  <c r="C950" i="39"/>
  <c r="C964" i="39"/>
  <c r="B976" i="39"/>
  <c r="A989" i="39"/>
  <c r="C1000" i="39"/>
  <c r="A1015" i="39"/>
  <c r="B1028" i="39"/>
  <c r="C1039" i="39"/>
  <c r="B1053" i="39"/>
  <c r="C1065" i="39"/>
  <c r="B1077" i="39"/>
  <c r="A1089" i="39"/>
  <c r="C1099" i="39"/>
  <c r="B1110" i="39"/>
  <c r="B1121" i="39"/>
  <c r="B1131" i="39"/>
  <c r="C1141" i="39"/>
  <c r="B1151" i="39"/>
  <c r="A1161" i="39"/>
  <c r="C1171" i="39"/>
  <c r="C1181" i="39"/>
  <c r="B1191" i="39"/>
  <c r="C1201" i="39"/>
  <c r="C1211" i="39"/>
  <c r="B1221" i="39"/>
  <c r="B1230" i="39"/>
  <c r="B1240" i="39"/>
  <c r="A1250" i="39"/>
  <c r="C1259" i="39"/>
  <c r="B1269" i="39"/>
  <c r="A1279" i="39"/>
  <c r="B1288" i="39"/>
  <c r="A1298" i="39"/>
  <c r="B1307" i="39"/>
  <c r="B1316" i="39"/>
  <c r="C1326" i="39"/>
  <c r="A1336" i="39"/>
  <c r="A1346" i="39"/>
  <c r="B1355" i="39"/>
  <c r="C1364" i="39"/>
  <c r="A1375" i="39"/>
  <c r="A1384" i="39"/>
  <c r="C1393" i="39"/>
  <c r="B1403" i="39"/>
  <c r="B1412" i="39"/>
  <c r="B1421" i="39"/>
  <c r="C1430" i="39"/>
  <c r="B1439" i="39"/>
  <c r="B1449" i="39"/>
  <c r="C1457" i="39"/>
  <c r="A1466" i="39"/>
  <c r="B1474" i="39"/>
  <c r="B1483" i="39"/>
  <c r="A1492" i="39"/>
  <c r="B1500" i="39"/>
  <c r="A1509" i="39"/>
  <c r="A1518" i="39"/>
  <c r="C1526" i="39"/>
  <c r="A1535" i="39"/>
  <c r="C1543" i="39"/>
  <c r="A1552" i="39"/>
  <c r="B1561" i="39"/>
  <c r="A1570" i="39"/>
  <c r="B1578" i="39"/>
  <c r="C1586" i="39"/>
  <c r="A1596" i="39"/>
  <c r="C1604" i="39"/>
  <c r="A1613" i="39"/>
  <c r="B1621" i="39"/>
  <c r="B1630" i="39"/>
  <c r="A1639" i="39"/>
  <c r="B1647" i="39"/>
  <c r="A1656" i="39"/>
  <c r="B1664" i="39"/>
  <c r="C1673" i="39"/>
  <c r="B1682" i="39"/>
  <c r="C1690" i="39"/>
  <c r="A1699" i="39"/>
  <c r="C1707" i="39"/>
  <c r="C1716" i="39"/>
  <c r="B1725" i="39"/>
  <c r="C1733" i="39"/>
  <c r="C1742" i="39"/>
  <c r="C1751" i="39"/>
  <c r="C17" i="39"/>
  <c r="C38" i="39"/>
  <c r="C58" i="39"/>
  <c r="C78" i="39"/>
  <c r="A100" i="39"/>
  <c r="C121" i="39"/>
  <c r="A142" i="39"/>
  <c r="C162" i="39"/>
  <c r="C182" i="39"/>
  <c r="B203" i="39"/>
  <c r="C224" i="39"/>
  <c r="C242" i="39"/>
  <c r="A262" i="39"/>
  <c r="B285" i="39"/>
  <c r="A305" i="39"/>
  <c r="B326" i="39"/>
  <c r="B347" i="39"/>
  <c r="B365" i="39"/>
  <c r="C384" i="39"/>
  <c r="B403" i="39"/>
  <c r="A421" i="39"/>
  <c r="B440" i="39"/>
  <c r="B458" i="39"/>
  <c r="C477" i="39"/>
  <c r="A496" i="39"/>
  <c r="B512" i="39"/>
  <c r="A532" i="39"/>
  <c r="A551" i="39"/>
  <c r="A567" i="39"/>
  <c r="C585" i="39"/>
  <c r="B601" i="39"/>
  <c r="A619" i="39"/>
  <c r="B637" i="39"/>
  <c r="C651" i="39"/>
  <c r="C667" i="39"/>
  <c r="A684" i="39"/>
  <c r="A698" i="39"/>
  <c r="A715" i="39"/>
  <c r="A728" i="39"/>
  <c r="A744" i="39"/>
  <c r="A759" i="39"/>
  <c r="B772" i="39"/>
  <c r="C787" i="39"/>
  <c r="A802" i="39"/>
  <c r="A815" i="39"/>
  <c r="C829" i="39"/>
  <c r="A844" i="39"/>
  <c r="A857" i="39"/>
  <c r="B871" i="39"/>
  <c r="B886" i="39"/>
  <c r="B900" i="39"/>
  <c r="B914" i="39"/>
  <c r="A927" i="39"/>
  <c r="B940" i="39"/>
  <c r="B951" i="39"/>
  <c r="A965" i="39"/>
  <c r="C976" i="39"/>
  <c r="C989" i="39"/>
  <c r="B1003" i="39"/>
  <c r="C1015" i="39"/>
  <c r="C1028" i="39"/>
  <c r="C1040" i="39"/>
  <c r="C1053" i="39"/>
  <c r="A1066" i="39"/>
  <c r="B1078" i="39"/>
  <c r="B1089" i="39"/>
  <c r="A1100" i="39"/>
  <c r="A1111" i="39"/>
  <c r="A1122" i="39"/>
  <c r="B1132" i="39"/>
  <c r="A1142" i="39"/>
  <c r="C1151" i="39"/>
  <c r="C1161" i="39"/>
  <c r="B1172" i="39"/>
  <c r="A1182" i="39"/>
  <c r="B1192" i="39"/>
  <c r="C1202" i="39"/>
  <c r="B1212" i="39"/>
  <c r="C1221" i="39"/>
  <c r="C1230" i="39"/>
  <c r="C1240" i="39"/>
  <c r="C1250" i="39"/>
  <c r="A1260" i="39"/>
  <c r="C1269" i="39"/>
  <c r="B1279" i="39"/>
  <c r="A1289" i="39"/>
  <c r="B1298" i="39"/>
  <c r="C1307" i="39"/>
  <c r="A1317" i="39"/>
  <c r="B1327" i="39"/>
  <c r="B1336" i="39"/>
  <c r="C1346" i="39"/>
  <c r="C1355" i="39"/>
  <c r="A1365" i="39"/>
  <c r="B1375" i="39"/>
  <c r="C1384" i="39"/>
  <c r="B1394" i="39"/>
  <c r="C1403" i="39"/>
  <c r="C1412" i="39"/>
  <c r="C1421" i="39"/>
  <c r="A1431" i="39"/>
  <c r="A1440" i="39"/>
  <c r="C1449" i="39"/>
  <c r="A1458" i="39"/>
  <c r="B1466" i="39"/>
  <c r="C1474" i="39"/>
  <c r="C1483" i="39"/>
  <c r="B1492" i="39"/>
  <c r="C1500" i="39"/>
  <c r="C1509" i="39"/>
  <c r="B1518" i="39"/>
  <c r="A1527" i="39"/>
  <c r="C1535" i="39"/>
  <c r="A1544" i="39"/>
  <c r="A1553" i="39"/>
  <c r="C1561" i="39"/>
  <c r="B1570" i="39"/>
  <c r="C1578" i="39"/>
  <c r="B1587" i="39"/>
  <c r="C1596" i="39"/>
  <c r="A1605" i="39"/>
  <c r="B1613" i="39"/>
  <c r="C1621" i="39"/>
  <c r="C1630" i="39"/>
  <c r="B1639" i="39"/>
  <c r="C1647" i="39"/>
  <c r="B1656" i="39"/>
  <c r="C1664" i="39"/>
  <c r="A1674" i="39"/>
  <c r="C1682" i="39"/>
  <c r="A1691" i="39"/>
  <c r="B1699" i="39"/>
  <c r="A1708" i="39"/>
  <c r="B1717" i="39"/>
  <c r="C1725" i="39"/>
  <c r="A1734" i="39"/>
  <c r="A1743" i="39"/>
  <c r="A1752" i="39"/>
  <c r="A11" i="39"/>
  <c r="B36" i="39"/>
  <c r="B65" i="39"/>
  <c r="A93" i="39"/>
  <c r="A118" i="39"/>
  <c r="B147" i="39"/>
  <c r="A176" i="39"/>
  <c r="A201" i="39"/>
  <c r="A227" i="39"/>
  <c r="B256" i="39"/>
  <c r="C282" i="39"/>
  <c r="A311" i="39"/>
  <c r="B338" i="39"/>
  <c r="A364" i="39"/>
  <c r="B389" i="39"/>
  <c r="B414" i="39"/>
  <c r="B439" i="39"/>
  <c r="B463" i="39"/>
  <c r="A488" i="39"/>
  <c r="C511" i="39"/>
  <c r="B535" i="39"/>
  <c r="B563" i="39"/>
  <c r="B584" i="39"/>
  <c r="C607" i="39"/>
  <c r="C629" i="39"/>
  <c r="B650" i="39"/>
  <c r="C671" i="39"/>
  <c r="C694" i="39"/>
  <c r="C713" i="39"/>
  <c r="A734" i="39"/>
  <c r="A754" i="39"/>
  <c r="B771" i="39"/>
  <c r="B789" i="39"/>
  <c r="A811" i="39"/>
  <c r="A828" i="39"/>
  <c r="C846" i="39"/>
  <c r="C866" i="39"/>
  <c r="C883" i="39"/>
  <c r="B903" i="39"/>
  <c r="A922" i="39"/>
  <c r="A939" i="39"/>
  <c r="C955" i="39"/>
  <c r="C973" i="39"/>
  <c r="C988" i="39"/>
  <c r="B1006" i="39"/>
  <c r="B1023" i="39"/>
  <c r="B1039" i="39"/>
  <c r="A1056" i="39"/>
  <c r="A1074" i="39"/>
  <c r="C1088" i="39"/>
  <c r="B1103" i="39"/>
  <c r="C1115" i="39"/>
  <c r="A1128" i="39"/>
  <c r="A1141" i="39"/>
  <c r="B1153" i="39"/>
  <c r="B1166" i="39"/>
  <c r="C1179" i="39"/>
  <c r="A1191" i="39"/>
  <c r="A1204" i="39"/>
  <c r="C1215" i="39"/>
  <c r="B1228" i="39"/>
  <c r="A1240" i="39"/>
  <c r="B1252" i="39"/>
  <c r="C1263" i="39"/>
  <c r="C1276" i="39"/>
  <c r="A1288" i="39"/>
  <c r="A1300" i="39"/>
  <c r="C1312" i="39"/>
  <c r="A1324" i="39"/>
  <c r="C1335" i="39"/>
  <c r="B1348" i="39"/>
  <c r="A1360" i="39"/>
  <c r="B1372" i="39"/>
  <c r="C1383" i="39"/>
  <c r="B1396" i="39"/>
  <c r="A1407" i="39"/>
  <c r="C1418" i="39"/>
  <c r="A1430" i="39"/>
  <c r="B1442" i="39"/>
  <c r="B1452" i="39"/>
  <c r="B1464" i="39"/>
  <c r="A1474" i="39"/>
  <c r="B1485" i="39"/>
  <c r="A1496" i="39"/>
  <c r="A1507" i="39"/>
  <c r="B1517" i="39"/>
  <c r="A1529" i="39"/>
  <c r="A1539" i="39"/>
  <c r="B1550" i="39"/>
  <c r="B1560" i="39"/>
  <c r="A1572" i="39"/>
  <c r="C1582" i="39"/>
  <c r="A1593" i="39"/>
  <c r="B1604" i="39"/>
  <c r="C1614" i="39"/>
  <c r="B1625" i="39"/>
  <c r="C1636" i="39"/>
  <c r="A1647" i="39"/>
  <c r="B1658" i="39"/>
  <c r="A1669" i="39"/>
  <c r="C1679" i="39"/>
  <c r="B1690" i="39"/>
  <c r="C1701" i="39"/>
  <c r="C1711" i="39"/>
  <c r="B1723" i="39"/>
  <c r="B1733" i="39"/>
  <c r="A1745" i="39"/>
  <c r="C1754" i="39"/>
  <c r="C20" i="39"/>
  <c r="C47" i="39"/>
  <c r="B74" i="39"/>
  <c r="A102" i="39"/>
  <c r="B127" i="39"/>
  <c r="C158" i="39"/>
  <c r="A184" i="39"/>
  <c r="A211" i="39"/>
  <c r="C238" i="39"/>
  <c r="B267" i="39"/>
  <c r="B291" i="39"/>
  <c r="C318" i="39"/>
  <c r="B348" i="39"/>
  <c r="C372" i="39"/>
  <c r="A399" i="39"/>
  <c r="A422" i="39"/>
  <c r="B445" i="39"/>
  <c r="A471" i="39"/>
  <c r="B497" i="39"/>
  <c r="B520" i="39"/>
  <c r="C545" i="39"/>
  <c r="B568" i="39"/>
  <c r="B591" i="39"/>
  <c r="A615" i="39"/>
  <c r="A638" i="39"/>
  <c r="B657" i="39"/>
  <c r="A680" i="39"/>
  <c r="A699" i="39"/>
  <c r="A722" i="39"/>
  <c r="A741" i="39"/>
  <c r="C760" i="39"/>
  <c r="B778" i="39"/>
  <c r="B797" i="39"/>
  <c r="C815" i="39"/>
  <c r="A833" i="39"/>
  <c r="B854" i="39"/>
  <c r="C873" i="39"/>
  <c r="C890" i="39"/>
  <c r="A910" i="39"/>
  <c r="A928" i="39"/>
  <c r="C942" i="39"/>
  <c r="C961" i="39"/>
  <c r="A979" i="39"/>
  <c r="B995" i="39"/>
  <c r="C1012" i="39"/>
  <c r="C1029" i="39"/>
  <c r="B1045" i="39"/>
  <c r="C1062" i="39"/>
  <c r="B1080" i="39"/>
  <c r="C1094" i="39"/>
  <c r="B1107" i="39"/>
  <c r="B1119" i="39"/>
  <c r="B1133" i="39"/>
  <c r="C1144" i="39"/>
  <c r="A1159" i="39"/>
  <c r="B1170" i="39"/>
  <c r="A1183" i="39"/>
  <c r="A1196" i="39"/>
  <c r="C1208" i="39"/>
  <c r="B1220" i="39"/>
  <c r="B1232" i="39"/>
  <c r="A1244" i="39"/>
  <c r="B1256" i="39"/>
  <c r="B1268" i="39"/>
  <c r="C1280" i="39"/>
  <c r="C1291" i="39"/>
  <c r="A1305" i="39"/>
  <c r="C1315" i="39"/>
  <c r="C1328" i="39"/>
  <c r="B1340" i="39"/>
  <c r="C1352" i="39"/>
  <c r="C1363" i="39"/>
  <c r="C1376" i="39"/>
  <c r="A1388" i="39"/>
  <c r="A1400" i="39"/>
  <c r="B1411" i="39"/>
  <c r="B1423" i="39"/>
  <c r="B1434" i="39"/>
  <c r="C1445" i="39"/>
  <c r="A1457" i="39"/>
  <c r="B1467" i="39"/>
  <c r="A1478" i="39"/>
  <c r="B1489" i="39"/>
  <c r="C1499" i="39"/>
  <c r="A1511" i="39"/>
  <c r="C22" i="39"/>
  <c r="C48" i="39"/>
  <c r="C76" i="39"/>
  <c r="B104" i="39"/>
  <c r="B128" i="39"/>
  <c r="C160" i="39"/>
  <c r="C185" i="39"/>
  <c r="A213" i="39"/>
  <c r="A240" i="39"/>
  <c r="B268" i="39"/>
  <c r="A292" i="39"/>
  <c r="C324" i="39"/>
  <c r="B350" i="39"/>
  <c r="A374" i="39"/>
  <c r="A400" i="39"/>
  <c r="B424" i="39"/>
  <c r="C448" i="39"/>
  <c r="C473" i="39"/>
  <c r="B11" i="39"/>
  <c r="C41" i="39"/>
  <c r="C74" i="39"/>
  <c r="B107" i="39"/>
  <c r="B140" i="39"/>
  <c r="A168" i="39"/>
  <c r="A204" i="39"/>
  <c r="A238" i="39"/>
  <c r="A270" i="39"/>
  <c r="A301" i="39"/>
  <c r="C330" i="39"/>
  <c r="C363" i="39"/>
  <c r="B392" i="39"/>
  <c r="B421" i="39"/>
  <c r="C452" i="39"/>
  <c r="A480" i="39"/>
  <c r="A508" i="39"/>
  <c r="B533" i="39"/>
  <c r="C563" i="39"/>
  <c r="C587" i="39"/>
  <c r="B613" i="39"/>
  <c r="B638" i="39"/>
  <c r="B661" i="39"/>
  <c r="C685" i="39"/>
  <c r="B706" i="39"/>
  <c r="A730" i="39"/>
  <c r="C750" i="39"/>
  <c r="C773" i="39"/>
  <c r="C793" i="39"/>
  <c r="C813" i="39"/>
  <c r="C835" i="39"/>
  <c r="B856" i="39"/>
  <c r="A876" i="39"/>
  <c r="C897" i="39"/>
  <c r="B918" i="39"/>
  <c r="A938" i="39"/>
  <c r="A956" i="39"/>
  <c r="A975" i="39"/>
  <c r="C993" i="39"/>
  <c r="B1013" i="39"/>
  <c r="C1031" i="39"/>
  <c r="C1050" i="39"/>
  <c r="C1067" i="39"/>
  <c r="B1087" i="39"/>
  <c r="A1102" i="39"/>
  <c r="A1116" i="39"/>
  <c r="C1130" i="39"/>
  <c r="A1144" i="39"/>
  <c r="B1159" i="39"/>
  <c r="B1173" i="39"/>
  <c r="A1187" i="39"/>
  <c r="B1200" i="39"/>
  <c r="A1214" i="39"/>
  <c r="C1227" i="39"/>
  <c r="C1241" i="39"/>
  <c r="B1253" i="39"/>
  <c r="A1267" i="39"/>
  <c r="A1281" i="39"/>
  <c r="C1294" i="39"/>
  <c r="A1307" i="39"/>
  <c r="C1320" i="39"/>
  <c r="A1334" i="39"/>
  <c r="B1347" i="39"/>
  <c r="C1360" i="39"/>
  <c r="A1374" i="39"/>
  <c r="C1386" i="39"/>
  <c r="B1400" i="39"/>
  <c r="B1413" i="39"/>
  <c r="B1425" i="39"/>
  <c r="A1438" i="39"/>
  <c r="A1451" i="39"/>
  <c r="C1463" i="39"/>
  <c r="A1475" i="39"/>
  <c r="C1486" i="39"/>
  <c r="A1499" i="39"/>
  <c r="B1511" i="39"/>
  <c r="B1522" i="39"/>
  <c r="A1534" i="39"/>
  <c r="B1545" i="39"/>
  <c r="C1556" i="39"/>
  <c r="C1567" i="39"/>
  <c r="C1579" i="39"/>
  <c r="C1590" i="39"/>
  <c r="B1602" i="39"/>
  <c r="C1613" i="39"/>
  <c r="C1624" i="39"/>
  <c r="B1636" i="39"/>
  <c r="A1648" i="39"/>
  <c r="A1659" i="39"/>
  <c r="C1670" i="39"/>
  <c r="C1681" i="39"/>
  <c r="B1693" i="39"/>
  <c r="A1705" i="39"/>
  <c r="A1716" i="39"/>
  <c r="A1727" i="39"/>
  <c r="B1738" i="39"/>
  <c r="A1750" i="39"/>
  <c r="C11" i="39"/>
  <c r="A42" i="39"/>
  <c r="A78" i="39"/>
  <c r="A110" i="39"/>
  <c r="A143" i="39"/>
  <c r="C170" i="39"/>
  <c r="C204" i="39"/>
  <c r="B238" i="39"/>
  <c r="B272" i="39"/>
  <c r="B301" i="39"/>
  <c r="B332" i="39"/>
  <c r="A366" i="39"/>
  <c r="C393" i="39"/>
  <c r="A423" i="39"/>
  <c r="A453" i="39"/>
  <c r="B480" i="39"/>
  <c r="C510" i="39"/>
  <c r="B534" i="39"/>
  <c r="C564" i="39"/>
  <c r="C588" i="39"/>
  <c r="C614" i="39"/>
  <c r="C638" i="39"/>
  <c r="A663" i="39"/>
  <c r="C686" i="39"/>
  <c r="B709" i="39"/>
  <c r="A732" i="39"/>
  <c r="A751" i="39"/>
  <c r="C775" i="39"/>
  <c r="A794" i="39"/>
  <c r="B815" i="39"/>
  <c r="C836" i="39"/>
  <c r="B857" i="39"/>
  <c r="C878" i="39"/>
  <c r="B898" i="39"/>
  <c r="C918" i="39"/>
  <c r="C938" i="39"/>
  <c r="B956" i="39"/>
  <c r="B975" i="39"/>
  <c r="A994" i="39"/>
  <c r="C1013" i="39"/>
  <c r="A1032" i="39"/>
  <c r="C1051" i="39"/>
  <c r="A1068" i="39"/>
  <c r="C1087" i="39"/>
  <c r="A1103" i="39"/>
  <c r="B1117" i="39"/>
  <c r="A1131" i="39"/>
  <c r="B1144" i="39"/>
  <c r="C1159" i="39"/>
  <c r="C1173" i="39"/>
  <c r="B1187" i="39"/>
  <c r="A1201" i="39"/>
  <c r="B1214" i="39"/>
  <c r="A1228" i="39"/>
  <c r="B1242" i="39"/>
  <c r="A1254" i="39"/>
  <c r="A1268" i="39"/>
  <c r="B1281" i="39"/>
  <c r="A1295" i="39"/>
  <c r="A1308" i="39"/>
  <c r="B1321" i="39"/>
  <c r="B1334" i="39"/>
  <c r="C1347" i="39"/>
  <c r="C1361" i="39"/>
  <c r="C1374" i="39"/>
  <c r="B1387" i="39"/>
  <c r="A1401" i="39"/>
  <c r="B1414" i="39"/>
  <c r="C1425" i="39"/>
  <c r="C1438" i="39"/>
  <c r="B1451" i="39"/>
  <c r="A1464" i="39"/>
  <c r="A1476" i="39"/>
  <c r="B1487" i="39"/>
  <c r="B1499" i="39"/>
  <c r="B1512" i="39"/>
  <c r="B1523" i="39"/>
  <c r="B1534" i="39"/>
  <c r="A1546" i="39"/>
  <c r="A1557" i="39"/>
  <c r="B1568" i="39"/>
  <c r="A1580" i="39"/>
  <c r="A1591" i="39"/>
  <c r="C1602" i="39"/>
  <c r="A1614" i="39"/>
  <c r="A1625" i="39"/>
  <c r="B1637" i="39"/>
  <c r="B1648" i="39"/>
  <c r="A1660" i="39"/>
  <c r="A1671" i="39"/>
  <c r="A1683" i="39"/>
  <c r="C1693" i="39"/>
  <c r="B1705" i="39"/>
  <c r="B1716" i="39"/>
  <c r="C1727" i="39"/>
  <c r="B1739" i="39"/>
  <c r="B1750" i="39"/>
  <c r="C21" i="39"/>
  <c r="C54" i="39"/>
  <c r="C86" i="39"/>
  <c r="B115" i="39"/>
  <c r="C148" i="39"/>
  <c r="A180" i="39"/>
  <c r="C214" i="39"/>
  <c r="C247" i="39"/>
  <c r="C277" i="39"/>
  <c r="C310" i="39"/>
  <c r="A341" i="39"/>
  <c r="B372" i="39"/>
  <c r="C404" i="39"/>
  <c r="A431" i="39"/>
  <c r="A462" i="39"/>
  <c r="C488" i="39"/>
  <c r="A518" i="39"/>
  <c r="C544" i="39"/>
  <c r="B570" i="39"/>
  <c r="B597" i="39"/>
  <c r="C620" i="39"/>
  <c r="A643" i="39"/>
  <c r="B668" i="39"/>
  <c r="C688" i="39"/>
  <c r="B715" i="39"/>
  <c r="A735" i="39"/>
  <c r="C757" i="39"/>
  <c r="C778" i="39"/>
  <c r="B801" i="39"/>
  <c r="B820" i="39"/>
  <c r="B841" i="39"/>
  <c r="B863" i="39"/>
  <c r="A883" i="39"/>
  <c r="B905" i="39"/>
  <c r="C925" i="39"/>
  <c r="A942" i="39"/>
  <c r="C962" i="39"/>
  <c r="A981" i="39"/>
  <c r="B999" i="39"/>
  <c r="B1017" i="39"/>
  <c r="B1037" i="39"/>
  <c r="C1054" i="39"/>
  <c r="C1074" i="39"/>
  <c r="B1090" i="39"/>
  <c r="A1105" i="39"/>
  <c r="C1120" i="39"/>
  <c r="C1134" i="39"/>
  <c r="B1149" i="39"/>
  <c r="C1162" i="39"/>
  <c r="A1176" i="39"/>
  <c r="A1190" i="39"/>
  <c r="C1204" i="39"/>
  <c r="A1218" i="39"/>
  <c r="A1231" i="39"/>
  <c r="B1244" i="39"/>
  <c r="A1258" i="39"/>
  <c r="B1271" i="39"/>
  <c r="A1285" i="39"/>
  <c r="C1297" i="39"/>
  <c r="B1310" i="39"/>
  <c r="B1324" i="39"/>
  <c r="A1338" i="39"/>
  <c r="C1350" i="39"/>
  <c r="B1364" i="39"/>
  <c r="C1377" i="39"/>
  <c r="B1391" i="39"/>
  <c r="C1404" i="39"/>
  <c r="B1416" i="39"/>
  <c r="B1429" i="39"/>
  <c r="C1442" i="39"/>
  <c r="A1455" i="39"/>
  <c r="C1466" i="39"/>
  <c r="C1478" i="39"/>
  <c r="C1490" i="39"/>
  <c r="C1502" i="39"/>
  <c r="C1514" i="39"/>
  <c r="C1525" i="39"/>
  <c r="B1537" i="39"/>
  <c r="A1548" i="39"/>
  <c r="B1559" i="39"/>
  <c r="B1571" i="39"/>
  <c r="A1583" i="39"/>
  <c r="A1594" i="39"/>
  <c r="A1606" i="39"/>
  <c r="C1616" i="39"/>
  <c r="B1628" i="39"/>
  <c r="A1640" i="39"/>
  <c r="C1650" i="39"/>
  <c r="C1662" i="39"/>
  <c r="B1674" i="39"/>
  <c r="A1685" i="39"/>
  <c r="A1697" i="39"/>
  <c r="B1707" i="39"/>
  <c r="A1719" i="39"/>
  <c r="A1731" i="39"/>
  <c r="B1741" i="39"/>
  <c r="B1753" i="39"/>
  <c r="C23" i="39"/>
  <c r="A55" i="39"/>
  <c r="B87" i="39"/>
  <c r="B116" i="39"/>
  <c r="B149" i="39"/>
  <c r="C183" i="39"/>
  <c r="A215" i="39"/>
  <c r="B248" i="39"/>
  <c r="C279" i="39"/>
  <c r="C311" i="39"/>
  <c r="B344" i="39"/>
  <c r="A373" i="39"/>
  <c r="B405" i="39"/>
  <c r="B433" i="39"/>
  <c r="C462" i="39"/>
  <c r="C489" i="39"/>
  <c r="B518" i="39"/>
  <c r="A545" i="39"/>
  <c r="A572" i="39"/>
  <c r="B598" i="39"/>
  <c r="C621" i="39"/>
  <c r="B646" i="39"/>
  <c r="C668" i="39"/>
  <c r="B689" i="39"/>
  <c r="A716" i="39"/>
  <c r="B736" i="39"/>
  <c r="B760" i="39"/>
  <c r="A779" i="39"/>
  <c r="C802" i="39"/>
  <c r="C820" i="39"/>
  <c r="C841" i="39"/>
  <c r="C863" i="39"/>
  <c r="B883" i="39"/>
  <c r="C905" i="39"/>
  <c r="A926" i="39"/>
  <c r="B942" i="39"/>
  <c r="A963" i="39"/>
  <c r="B981" i="39"/>
  <c r="C999" i="39"/>
  <c r="B1018" i="39"/>
  <c r="B1038" i="39"/>
  <c r="B1055" i="39"/>
  <c r="A1075" i="39"/>
  <c r="B1091" i="39"/>
  <c r="C1106" i="39"/>
  <c r="B1122" i="39"/>
  <c r="A1135" i="39"/>
  <c r="A1150" i="39"/>
  <c r="B1163" i="39"/>
  <c r="C1176" i="39"/>
  <c r="C1190" i="39"/>
  <c r="A1205" i="39"/>
  <c r="A1219" i="39"/>
  <c r="C1231" i="39"/>
  <c r="C1244" i="39"/>
  <c r="B1258" i="39"/>
  <c r="C1271" i="39"/>
  <c r="C1285" i="39"/>
  <c r="A1299" i="39"/>
  <c r="C1311" i="39"/>
  <c r="C1324" i="39"/>
  <c r="B1338" i="39"/>
  <c r="B1352" i="39"/>
  <c r="B1366" i="39"/>
  <c r="A1378" i="39"/>
  <c r="C1391" i="39"/>
  <c r="A1405" i="39"/>
  <c r="C1416" i="39"/>
  <c r="C1429" i="39"/>
  <c r="A1443" i="39"/>
  <c r="C1455" i="39"/>
  <c r="A1467" i="39"/>
  <c r="B1479" i="39"/>
  <c r="B1491" i="39"/>
  <c r="A1503" i="39"/>
  <c r="A1515" i="39"/>
  <c r="B1526" i="39"/>
  <c r="C1537" i="39"/>
  <c r="C1549" i="39"/>
  <c r="A1560" i="39"/>
  <c r="B1572" i="39"/>
  <c r="A1584" i="39"/>
  <c r="B1594" i="39"/>
  <c r="B1606" i="39"/>
  <c r="A1617" i="39"/>
  <c r="A1629" i="39"/>
  <c r="B1640" i="39"/>
  <c r="C1651" i="39"/>
  <c r="A1663" i="39"/>
  <c r="C1674" i="39"/>
  <c r="B1685" i="39"/>
  <c r="B1697" i="39"/>
  <c r="B1709" i="39"/>
  <c r="B1719" i="39"/>
  <c r="B1731" i="39"/>
  <c r="C1741" i="39"/>
  <c r="C1753" i="39"/>
  <c r="A24" i="39"/>
  <c r="B55" i="39"/>
  <c r="C87" i="39"/>
  <c r="B123" i="39"/>
  <c r="A150" i="39"/>
  <c r="B185" i="39"/>
  <c r="A218" i="39"/>
  <c r="A250" i="39"/>
  <c r="A280" i="39"/>
  <c r="B313" i="39"/>
  <c r="A346" i="39"/>
  <c r="B378" i="39"/>
  <c r="C406" i="39"/>
  <c r="C433" i="39"/>
  <c r="A463" i="39"/>
  <c r="B490" i="39"/>
  <c r="A519" i="39"/>
  <c r="B546" i="39"/>
  <c r="B573" i="39"/>
  <c r="A599" i="39"/>
  <c r="A623" i="39"/>
  <c r="C646" i="39"/>
  <c r="A669" i="39"/>
  <c r="A695" i="39"/>
  <c r="C716" i="39"/>
  <c r="B740" i="39"/>
  <c r="A761" i="39"/>
  <c r="A781" i="39"/>
  <c r="A803" i="39"/>
  <c r="A821" i="39"/>
  <c r="B844" i="39"/>
  <c r="A864" i="39"/>
  <c r="A888" i="39"/>
  <c r="B906" i="39"/>
  <c r="B926" i="39"/>
  <c r="A944" i="39"/>
  <c r="A964" i="39"/>
  <c r="C981" i="39"/>
  <c r="A1000" i="39"/>
  <c r="C1018" i="39"/>
  <c r="C1038" i="39"/>
  <c r="B1056" i="39"/>
  <c r="C1075" i="39"/>
  <c r="B1093" i="39"/>
  <c r="A1108" i="39"/>
  <c r="A1123" i="39"/>
  <c r="B1135" i="39"/>
  <c r="B1150" i="39"/>
  <c r="B1164" i="39"/>
  <c r="B1178" i="39"/>
  <c r="C14" i="39"/>
  <c r="A45" i="39"/>
  <c r="A79" i="39"/>
  <c r="B111" i="39"/>
  <c r="B143" i="39"/>
  <c r="B176" i="39"/>
  <c r="A205" i="39"/>
  <c r="A239" i="39"/>
  <c r="C272" i="39"/>
  <c r="A303" i="39"/>
  <c r="A336" i="39"/>
  <c r="C366" i="39"/>
  <c r="A397" i="39"/>
  <c r="B427" i="39"/>
  <c r="C453" i="39"/>
  <c r="B481" i="39"/>
  <c r="A511" i="39"/>
  <c r="B536" i="39"/>
  <c r="A565" i="39"/>
  <c r="C590" i="39"/>
  <c r="B615" i="39"/>
  <c r="A639" i="39"/>
  <c r="A665" i="39"/>
  <c r="A687" i="39"/>
  <c r="C709" i="39"/>
  <c r="B732" i="39"/>
  <c r="B754" i="39"/>
  <c r="A776" i="39"/>
  <c r="B795" i="39"/>
  <c r="A817" i="39"/>
  <c r="B838" i="39"/>
  <c r="C857" i="39"/>
  <c r="A879" i="39"/>
  <c r="C900" i="39"/>
  <c r="A919" i="39"/>
  <c r="C940" i="39"/>
  <c r="A957" i="39"/>
  <c r="C975" i="39"/>
  <c r="C995" i="39"/>
  <c r="B1014" i="39"/>
  <c r="B1032" i="39"/>
  <c r="A1052" i="39"/>
  <c r="A1069" i="39"/>
  <c r="A1088" i="39"/>
  <c r="C1103" i="39"/>
  <c r="C1117" i="39"/>
  <c r="C1132" i="39"/>
  <c r="A1145" i="39"/>
  <c r="A1160" i="39"/>
  <c r="A1174" i="39"/>
  <c r="B1188" i="39"/>
  <c r="B1201" i="39"/>
  <c r="C1214" i="39"/>
  <c r="C1228" i="39"/>
  <c r="C1242" i="39"/>
  <c r="B1254" i="39"/>
  <c r="C1268" i="39"/>
  <c r="A1282" i="39"/>
  <c r="A1296" i="39"/>
  <c r="B1308" i="39"/>
  <c r="C1321" i="39"/>
  <c r="A1335" i="39"/>
  <c r="A1349" i="39"/>
  <c r="A1362" i="39"/>
  <c r="A1376" i="39"/>
  <c r="C1388" i="39"/>
  <c r="B1401" i="39"/>
  <c r="C1414" i="39"/>
  <c r="A1427" i="39"/>
  <c r="A1439" i="39"/>
  <c r="C1451" i="39"/>
  <c r="C1464" i="39"/>
  <c r="B1476" i="39"/>
  <c r="C1487" i="39"/>
  <c r="A1500" i="39"/>
  <c r="C1512" i="39"/>
  <c r="C1523" i="39"/>
  <c r="C1534" i="39"/>
  <c r="B1546" i="39"/>
  <c r="A1558" i="39"/>
  <c r="A1569" i="39"/>
  <c r="B1580" i="39"/>
  <c r="B1591" i="39"/>
  <c r="C1603" i="39"/>
  <c r="B1614" i="39"/>
  <c r="C1625" i="39"/>
  <c r="C1637" i="39"/>
  <c r="A1649" i="39"/>
  <c r="B1660" i="39"/>
  <c r="B1671" i="39"/>
  <c r="B1683" i="39"/>
  <c r="A1694" i="39"/>
  <c r="C1705" i="39"/>
  <c r="C1717" i="39"/>
  <c r="B1728" i="39"/>
  <c r="C1739" i="39"/>
  <c r="A1751" i="39"/>
  <c r="A15" i="39"/>
  <c r="A48" i="39"/>
  <c r="B81" i="39"/>
  <c r="A113" i="39"/>
  <c r="B144" i="39"/>
  <c r="C176" i="39"/>
  <c r="C206" i="39"/>
  <c r="B240" i="39"/>
  <c r="A273" i="39"/>
  <c r="C305" i="39"/>
  <c r="B336" i="39"/>
  <c r="A367" i="39"/>
  <c r="C398" i="39"/>
  <c r="C428" i="39"/>
  <c r="B454" i="39"/>
  <c r="C483" i="39"/>
  <c r="B511" i="39"/>
  <c r="C536" i="39"/>
  <c r="B565" i="39"/>
  <c r="A591" i="39"/>
  <c r="B617" i="39"/>
  <c r="C639" i="39"/>
  <c r="B665" i="39"/>
  <c r="C687" i="39"/>
  <c r="C710" i="39"/>
  <c r="B733" i="39"/>
  <c r="A755" i="39"/>
  <c r="B776" i="39"/>
  <c r="C796" i="39"/>
  <c r="C818" i="39"/>
  <c r="A840" i="39"/>
  <c r="B858" i="39"/>
  <c r="A881" i="39"/>
  <c r="A901" i="39"/>
  <c r="B919" i="39"/>
  <c r="A941" i="39"/>
  <c r="A958" i="39"/>
  <c r="B977" i="39"/>
  <c r="A996" i="39"/>
  <c r="A1016" i="39"/>
  <c r="C1032" i="39"/>
  <c r="A1053" i="39"/>
  <c r="A1070" i="39"/>
  <c r="B1088" i="39"/>
  <c r="A1104" i="39"/>
  <c r="A1118" i="39"/>
  <c r="A1133" i="39"/>
  <c r="C1145" i="39"/>
  <c r="B1160" i="39"/>
  <c r="B1174" i="39"/>
  <c r="C1188" i="39"/>
  <c r="A1203" i="39"/>
  <c r="A1215" i="39"/>
  <c r="A1229" i="39"/>
  <c r="A1243" i="39"/>
  <c r="A1256" i="39"/>
  <c r="A1270" i="39"/>
  <c r="B1282" i="39"/>
  <c r="B1296" i="39"/>
  <c r="C1308" i="39"/>
  <c r="A1322" i="39"/>
  <c r="B1335" i="39"/>
  <c r="B1349" i="39"/>
  <c r="B1362" i="39"/>
  <c r="B1376" i="39"/>
  <c r="C1389" i="39"/>
  <c r="C1401" i="39"/>
  <c r="A1415" i="39"/>
  <c r="C1427" i="39"/>
  <c r="B1440" i="39"/>
  <c r="A1452" i="39"/>
  <c r="A1465" i="39"/>
  <c r="C1476" i="39"/>
  <c r="A1489" i="39"/>
  <c r="A1501" i="39"/>
  <c r="A1513" i="39"/>
  <c r="A1524" i="39"/>
  <c r="A1536" i="39"/>
  <c r="C1546" i="39"/>
  <c r="B1558" i="39"/>
  <c r="C1569" i="39"/>
  <c r="A1581" i="39"/>
  <c r="B1592" i="39"/>
  <c r="A1604" i="39"/>
  <c r="A1615" i="39"/>
  <c r="B1627" i="39"/>
  <c r="A1638" i="39"/>
  <c r="B1649" i="39"/>
  <c r="C1660" i="39"/>
  <c r="C1671" i="39"/>
  <c r="C1683" i="39"/>
  <c r="C1694" i="39"/>
  <c r="A1706" i="39"/>
  <c r="A1718" i="39"/>
  <c r="A1729" i="39"/>
  <c r="A1740" i="39"/>
  <c r="B1752" i="39"/>
  <c r="B16" i="39"/>
  <c r="C52" i="39"/>
  <c r="A85" i="39"/>
  <c r="A114" i="39"/>
  <c r="A147" i="39"/>
  <c r="C178" i="39"/>
  <c r="A210" i="39"/>
  <c r="B243" i="39"/>
  <c r="C273" i="39"/>
  <c r="A308" i="39"/>
  <c r="B339" i="39"/>
  <c r="B368" i="39"/>
  <c r="C399" i="39"/>
  <c r="B429" i="39"/>
  <c r="C454" i="39"/>
  <c r="B484" i="39"/>
  <c r="C513" i="39"/>
  <c r="A538" i="39"/>
  <c r="C565" i="39"/>
  <c r="C592" i="39"/>
  <c r="C617" i="39"/>
  <c r="C640" i="39"/>
  <c r="B666" i="39"/>
  <c r="A688" i="39"/>
  <c r="A712" i="39"/>
  <c r="B734" i="39"/>
  <c r="B755" i="39"/>
  <c r="C777" i="39"/>
  <c r="C797" i="39"/>
  <c r="A819" i="39"/>
  <c r="B840" i="39"/>
  <c r="A860" i="39"/>
  <c r="B881" i="39"/>
  <c r="C901" i="39"/>
  <c r="A923" i="39"/>
  <c r="B941" i="39"/>
  <c r="B960" i="39"/>
  <c r="B979" i="39"/>
  <c r="C998" i="39"/>
  <c r="C1016" i="39"/>
  <c r="A1033" i="39"/>
  <c r="A1054" i="39"/>
  <c r="B1071" i="39"/>
  <c r="C1089" i="39"/>
  <c r="B1104" i="39"/>
  <c r="B1118" i="39"/>
  <c r="C1133" i="39"/>
  <c r="A1148" i="39"/>
  <c r="C1160" i="39"/>
  <c r="A1175" i="39"/>
  <c r="A1189" i="39"/>
  <c r="B1203" i="39"/>
  <c r="B1216" i="39"/>
  <c r="C1229" i="39"/>
  <c r="B1243" i="39"/>
  <c r="B1257" i="39"/>
  <c r="B1270" i="39"/>
  <c r="C1282" i="39"/>
  <c r="C1296" i="39"/>
  <c r="A1309" i="39"/>
  <c r="A1323" i="39"/>
  <c r="A1337" i="39"/>
  <c r="C1349" i="39"/>
  <c r="A1363" i="39"/>
  <c r="A1377" i="39"/>
  <c r="C1390" i="39"/>
  <c r="C1402" i="39"/>
  <c r="C1415" i="39"/>
  <c r="A1428" i="39"/>
  <c r="A1441" i="39"/>
  <c r="C1452" i="39"/>
  <c r="B1465" i="39"/>
  <c r="B1477" i="39"/>
  <c r="A1490" i="39"/>
  <c r="C1501" i="39"/>
  <c r="B1513" i="39"/>
  <c r="B1524" i="39"/>
  <c r="C1536" i="39"/>
  <c r="B1547" i="39"/>
  <c r="C1558" i="39"/>
  <c r="C1570" i="39"/>
  <c r="B1581" i="39"/>
  <c r="C1592" i="39"/>
  <c r="B1605" i="39"/>
  <c r="C1615" i="39"/>
  <c r="C1627" i="39"/>
  <c r="C1638" i="39"/>
  <c r="A1650" i="39"/>
  <c r="C1661" i="39"/>
  <c r="B1672" i="39"/>
  <c r="B1684" i="39"/>
  <c r="A1695" i="39"/>
  <c r="B1706" i="39"/>
  <c r="B1718" i="39"/>
  <c r="B1729" i="39"/>
  <c r="B1740" i="39"/>
  <c r="C1752" i="39"/>
  <c r="C19" i="39"/>
  <c r="A53" i="39"/>
  <c r="B85" i="39"/>
  <c r="A115" i="39"/>
  <c r="C147" i="39"/>
  <c r="C179" i="39"/>
  <c r="B212" i="39"/>
  <c r="C245" i="39"/>
  <c r="A277" i="39"/>
  <c r="B310" i="39"/>
  <c r="A340" i="39"/>
  <c r="C371" i="39"/>
  <c r="B400" i="39"/>
  <c r="C429" i="39"/>
  <c r="C461" i="39"/>
  <c r="A485" i="39"/>
  <c r="A515" i="39"/>
  <c r="A540" i="39"/>
  <c r="C567" i="39"/>
  <c r="B594" i="39"/>
  <c r="B620" i="39"/>
  <c r="A641" i="39"/>
  <c r="C666" i="39"/>
  <c r="B688" i="39"/>
  <c r="B713" i="39"/>
  <c r="C734" i="39"/>
  <c r="C756" i="39"/>
  <c r="A778" i="39"/>
  <c r="A800" i="39"/>
  <c r="A820" i="39"/>
  <c r="A841" i="39"/>
  <c r="A863" i="39"/>
  <c r="C881" i="39"/>
  <c r="A902" i="39"/>
  <c r="C923" i="39"/>
  <c r="C941" i="39"/>
  <c r="A961" i="39"/>
  <c r="A980" i="39"/>
  <c r="A999" i="39"/>
  <c r="A1017" i="39"/>
  <c r="B1035" i="39"/>
  <c r="B1054" i="39"/>
  <c r="C1072" i="39"/>
  <c r="A1090" i="39"/>
  <c r="C1104" i="39"/>
  <c r="A1119" i="39"/>
  <c r="A1134" i="39"/>
  <c r="A1149" i="39"/>
  <c r="A1162" i="39"/>
  <c r="C1175" i="39"/>
  <c r="C1189" i="39"/>
  <c r="C1203" i="39"/>
  <c r="C1217" i="39"/>
  <c r="A1230" i="39"/>
  <c r="C1243" i="39"/>
  <c r="C1257" i="39"/>
  <c r="A1271" i="39"/>
  <c r="B1283" i="39"/>
  <c r="B1297" i="39"/>
  <c r="A1310" i="39"/>
  <c r="B1323" i="39"/>
  <c r="B1337" i="39"/>
  <c r="B1350" i="39"/>
  <c r="B1363" i="39"/>
  <c r="B1377" i="39"/>
  <c r="A1391" i="39"/>
  <c r="A1404" i="39"/>
  <c r="A1416" i="39"/>
  <c r="A1429" i="39"/>
  <c r="C1441" i="39"/>
  <c r="A1454" i="39"/>
  <c r="C1465" i="39"/>
  <c r="C1477" i="39"/>
  <c r="B1490" i="39"/>
  <c r="B1502" i="39"/>
  <c r="C1513" i="39"/>
  <c r="B1525" i="39"/>
  <c r="A1537" i="39"/>
  <c r="C1547" i="39"/>
  <c r="A1559" i="39"/>
  <c r="A1571" i="39"/>
  <c r="C1581" i="39"/>
  <c r="C1593" i="39"/>
  <c r="C1605" i="39"/>
  <c r="B1616" i="39"/>
  <c r="A1628" i="39"/>
  <c r="C1639" i="39"/>
  <c r="B1650" i="39"/>
  <c r="B1662" i="39"/>
  <c r="C1672" i="39"/>
  <c r="C1684" i="39"/>
  <c r="B1696" i="39"/>
  <c r="C1706" i="39"/>
  <c r="C1718" i="39"/>
  <c r="A1730" i="39"/>
  <c r="C1740" i="39"/>
  <c r="A1753" i="39"/>
  <c r="B24" i="39"/>
  <c r="B73" i="39"/>
  <c r="B135" i="39"/>
  <c r="C197" i="39"/>
  <c r="B253" i="39"/>
  <c r="A315" i="39"/>
  <c r="C362" i="39"/>
  <c r="B419" i="39"/>
  <c r="A473" i="39"/>
  <c r="A525" i="39"/>
  <c r="C575" i="39"/>
  <c r="A625" i="39"/>
  <c r="C657" i="39"/>
  <c r="B703" i="39"/>
  <c r="B745" i="39"/>
  <c r="C786" i="39"/>
  <c r="B825" i="39"/>
  <c r="C855" i="39"/>
  <c r="B896" i="39"/>
  <c r="B932" i="39"/>
  <c r="A967" i="39"/>
  <c r="A1005" i="39"/>
  <c r="A1039" i="39"/>
  <c r="C1066" i="39"/>
  <c r="C1097" i="39"/>
  <c r="C1125" i="39"/>
  <c r="C1152" i="39"/>
  <c r="A1180" i="39"/>
  <c r="C1199" i="39"/>
  <c r="A1223" i="39"/>
  <c r="A1247" i="39"/>
  <c r="B1266" i="39"/>
  <c r="B1290" i="39"/>
  <c r="B1314" i="39"/>
  <c r="A1333" i="39"/>
  <c r="C1356" i="39"/>
  <c r="A1381" i="39"/>
  <c r="C1398" i="39"/>
  <c r="C1422" i="39"/>
  <c r="A1444" i="39"/>
  <c r="C1460" i="39"/>
  <c r="A1483" i="39"/>
  <c r="C1504" i="39"/>
  <c r="B1521" i="39"/>
  <c r="B1542" i="39"/>
  <c r="A1563" i="39"/>
  <c r="A1578" i="39"/>
  <c r="C1598" i="39"/>
  <c r="C1619" i="39"/>
  <c r="B1634" i="39"/>
  <c r="A1655" i="39"/>
  <c r="B1676" i="39"/>
  <c r="B1692" i="39"/>
  <c r="B1712" i="39"/>
  <c r="B1732" i="39"/>
  <c r="B1748" i="39"/>
  <c r="C25" i="39"/>
  <c r="C73" i="39"/>
  <c r="A136" i="39"/>
  <c r="A198" i="39"/>
  <c r="C259" i="39"/>
  <c r="A317" i="39"/>
  <c r="A379" i="39"/>
  <c r="C419" i="39"/>
  <c r="B474" i="39"/>
  <c r="C526" i="39"/>
  <c r="A576" i="39"/>
  <c r="B626" i="39"/>
  <c r="A658" i="39"/>
  <c r="C703" i="39"/>
  <c r="C746" i="39"/>
  <c r="A787" i="39"/>
  <c r="A827" i="39"/>
  <c r="B864" i="39"/>
  <c r="A897" i="39"/>
  <c r="C932" i="39"/>
  <c r="B968" i="39"/>
  <c r="B1005" i="39"/>
  <c r="B1041" i="39"/>
  <c r="A1067" i="39"/>
  <c r="A1098" i="39"/>
  <c r="A1126" i="39"/>
  <c r="A1153" i="39"/>
  <c r="B1180" i="39"/>
  <c r="A1200" i="39"/>
  <c r="B1223" i="39"/>
  <c r="B1248" i="39"/>
  <c r="C1266" i="39"/>
  <c r="C1290" i="39"/>
  <c r="C1314" i="39"/>
  <c r="C1333" i="39"/>
  <c r="B1357" i="39"/>
  <c r="A1382" i="39"/>
  <c r="C1399" i="39"/>
  <c r="A1423" i="39"/>
  <c r="A1445" i="39"/>
  <c r="A1461" i="39"/>
  <c r="B1484" i="39"/>
  <c r="B1505" i="39"/>
  <c r="C1521" i="39"/>
  <c r="C1542" i="39"/>
  <c r="B1563" i="39"/>
  <c r="A1579" i="39"/>
  <c r="A1599" i="39"/>
  <c r="A1620" i="39"/>
  <c r="A1636" i="39"/>
  <c r="C1655" i="39"/>
  <c r="C1676" i="39"/>
  <c r="C1692" i="39"/>
  <c r="B1713" i="39"/>
  <c r="C1732" i="39"/>
  <c r="A1749" i="39"/>
  <c r="B27" i="39"/>
  <c r="A88" i="39"/>
  <c r="C136" i="39"/>
  <c r="A199" i="39"/>
  <c r="A260" i="39"/>
  <c r="B318" i="39"/>
  <c r="B379" i="39"/>
  <c r="A420" i="39"/>
  <c r="A478" i="39"/>
  <c r="A530" i="39"/>
  <c r="B579" i="39"/>
  <c r="C626" i="39"/>
  <c r="A670" i="39"/>
  <c r="B704" i="39"/>
  <c r="A749" i="39"/>
  <c r="A788" i="39"/>
  <c r="B827" i="39"/>
  <c r="A867" i="39"/>
  <c r="B897" i="39"/>
  <c r="B935" i="39"/>
  <c r="C969" i="39"/>
  <c r="A1006" i="39"/>
  <c r="C1041" i="39"/>
  <c r="A1076" i="39"/>
  <c r="B1098" i="39"/>
  <c r="A1127" i="39"/>
  <c r="A1154" i="39"/>
  <c r="C1180" i="39"/>
  <c r="C1205" i="39"/>
  <c r="B1224" i="39"/>
  <c r="C1248" i="39"/>
  <c r="C1272" i="39"/>
  <c r="A1291" i="39"/>
  <c r="A1315" i="39"/>
  <c r="C1339" i="39"/>
  <c r="A1358" i="39"/>
  <c r="B1382" i="39"/>
  <c r="B1405" i="39"/>
  <c r="C1423" i="39"/>
  <c r="A1446" i="39"/>
  <c r="C1467" i="39"/>
  <c r="C1484" i="39"/>
  <c r="B1506" i="39"/>
  <c r="B1527" i="39"/>
  <c r="A1543" i="39"/>
  <c r="C1563" i="39"/>
  <c r="B1584" i="39"/>
  <c r="B1599" i="39"/>
  <c r="B1620" i="39"/>
  <c r="C1640" i="39"/>
  <c r="C1656" i="39"/>
  <c r="A1677" i="39"/>
  <c r="C1697" i="39"/>
  <c r="C1713" i="39"/>
  <c r="B1734" i="39"/>
  <c r="A1754" i="39"/>
  <c r="A34" i="39"/>
  <c r="B88" i="39"/>
  <c r="B137" i="39"/>
  <c r="C199" i="39"/>
  <c r="C260" i="39"/>
  <c r="B323" i="39"/>
  <c r="C382" i="39"/>
  <c r="A434" i="39"/>
  <c r="B478" i="39"/>
  <c r="B530" i="39"/>
  <c r="A580" i="39"/>
  <c r="A627" i="39"/>
  <c r="A673" i="39"/>
  <c r="A705" i="39"/>
  <c r="C749" i="39"/>
  <c r="B788" i="39"/>
  <c r="C827" i="39"/>
  <c r="B867" i="39"/>
  <c r="C906" i="39"/>
  <c r="A936" i="39"/>
  <c r="C970" i="39"/>
  <c r="C1006" i="39"/>
  <c r="A1042" i="39"/>
  <c r="A1077" i="39"/>
  <c r="B1101" i="39"/>
  <c r="C1127" i="39"/>
  <c r="B1154" i="39"/>
  <c r="B1181" i="39"/>
  <c r="B1206" i="39"/>
  <c r="C1224" i="39"/>
  <c r="B1249" i="39"/>
  <c r="A1273" i="39"/>
  <c r="B1291" i="39"/>
  <c r="B1315" i="39"/>
  <c r="A1340" i="39"/>
  <c r="B1358" i="39"/>
  <c r="C1382" i="39"/>
  <c r="A1406" i="39"/>
  <c r="A1424" i="39"/>
  <c r="C1446" i="39"/>
  <c r="A1468" i="39"/>
  <c r="A1485" i="39"/>
  <c r="C1506" i="39"/>
  <c r="C1527" i="39"/>
  <c r="B1543" i="39"/>
  <c r="B1564" i="39"/>
  <c r="C1584" i="39"/>
  <c r="C1599" i="39"/>
  <c r="C1620" i="39"/>
  <c r="A1641" i="39"/>
  <c r="A1657" i="39"/>
  <c r="B1677" i="39"/>
  <c r="A1698" i="39"/>
  <c r="B1714" i="39"/>
  <c r="C1734" i="39"/>
  <c r="B1754" i="39"/>
  <c r="B34" i="39"/>
  <c r="A94" i="39"/>
  <c r="A153" i="39"/>
  <c r="C200" i="39"/>
  <c r="A261" i="39"/>
  <c r="C325" i="39"/>
  <c r="A383" i="39"/>
  <c r="B434" i="39"/>
  <c r="C479" i="39"/>
  <c r="C530" i="39"/>
  <c r="B580" i="39"/>
  <c r="C627" i="39"/>
  <c r="A674" i="39"/>
  <c r="A717" i="39"/>
  <c r="A750" i="39"/>
  <c r="C788" i="39"/>
  <c r="B830" i="39"/>
  <c r="B868" i="39"/>
  <c r="B908" i="39"/>
  <c r="B936" i="39"/>
  <c r="B971" i="39"/>
  <c r="B1007" i="39"/>
  <c r="A1043" i="39"/>
  <c r="A1079" i="39"/>
  <c r="A1109" i="39"/>
  <c r="B1128" i="39"/>
  <c r="C1155" i="39"/>
  <c r="B1182" i="39"/>
  <c r="C1206" i="39"/>
  <c r="A1226" i="39"/>
  <c r="C1249" i="39"/>
  <c r="B1273" i="39"/>
  <c r="B1292" i="39"/>
  <c r="A1316" i="39"/>
  <c r="C1340" i="39"/>
  <c r="B1359" i="39"/>
  <c r="A1383" i="39"/>
  <c r="B1406" i="39"/>
  <c r="B1424" i="39"/>
  <c r="C1447" i="39"/>
  <c r="A1469" i="39"/>
  <c r="C1485" i="39"/>
  <c r="B1507" i="39"/>
  <c r="B1528" i="39"/>
  <c r="C1544" i="39"/>
  <c r="C1564" i="39"/>
  <c r="A1585" i="39"/>
  <c r="C1600" i="39"/>
  <c r="A1621" i="39"/>
  <c r="B1641" i="39"/>
  <c r="C1657" i="39"/>
  <c r="C1677" i="39"/>
  <c r="B1698" i="39"/>
  <c r="C1714" i="39"/>
  <c r="A1736" i="39"/>
  <c r="A1755" i="39"/>
  <c r="A35" i="39"/>
  <c r="A97" i="39"/>
  <c r="B155" i="39"/>
  <c r="C203" i="39"/>
  <c r="B261" i="39"/>
  <c r="C326" i="39"/>
  <c r="C383" i="39"/>
  <c r="C434" i="39"/>
  <c r="C491" i="39"/>
  <c r="B532" i="39"/>
  <c r="A581" i="39"/>
  <c r="A630" i="39"/>
  <c r="B674" i="39"/>
  <c r="B717" i="39"/>
  <c r="B750" i="39"/>
  <c r="A789" i="39"/>
  <c r="C830" i="39"/>
  <c r="A870" i="39"/>
  <c r="C908" i="39"/>
  <c r="C944" i="39"/>
  <c r="A974" i="39"/>
  <c r="C1007" i="39"/>
  <c r="C1043" i="39"/>
  <c r="C1080" i="39"/>
  <c r="B1109" i="39"/>
  <c r="C1129" i="39"/>
  <c r="A1156" i="39"/>
  <c r="C1182" i="39"/>
  <c r="A1208" i="39"/>
  <c r="B1226" i="39"/>
  <c r="A1251" i="39"/>
  <c r="C1273" i="39"/>
  <c r="C1292" i="39"/>
  <c r="C1317" i="39"/>
  <c r="B1341" i="39"/>
  <c r="C1359" i="39"/>
  <c r="B1383" i="39"/>
  <c r="C1406" i="39"/>
  <c r="C1424" i="39"/>
  <c r="A1448" i="39"/>
  <c r="B1469" i="39"/>
  <c r="B1486" i="39"/>
  <c r="C1507" i="39"/>
  <c r="B1529" i="39"/>
  <c r="A1545" i="39"/>
  <c r="A1565" i="39"/>
  <c r="C1585" i="39"/>
  <c r="A1601" i="39"/>
  <c r="B1622" i="39"/>
  <c r="B1642" i="39"/>
  <c r="C1658" i="39"/>
  <c r="C1678" i="39"/>
  <c r="C1698" i="39"/>
  <c r="A1715" i="39"/>
  <c r="B1736" i="39"/>
  <c r="C1756" i="39"/>
  <c r="B35" i="39"/>
  <c r="C97" i="39"/>
  <c r="B41" i="39"/>
  <c r="A104" i="39"/>
  <c r="C164" i="39"/>
  <c r="B225" i="39"/>
  <c r="B288" i="39"/>
  <c r="C347" i="39"/>
  <c r="A390" i="39"/>
  <c r="C444" i="39"/>
  <c r="A499" i="39"/>
  <c r="A552" i="39"/>
  <c r="A600" i="39"/>
  <c r="C637" i="39"/>
  <c r="C680" i="39"/>
  <c r="B725" i="39"/>
  <c r="A765" i="39"/>
  <c r="A804" i="39"/>
  <c r="C844" i="39"/>
  <c r="A875" i="39"/>
  <c r="A916" i="39"/>
  <c r="A950" i="39"/>
  <c r="A986" i="39"/>
  <c r="C1020" i="39"/>
  <c r="A1049" i="39"/>
  <c r="A1083" i="39"/>
  <c r="A1113" i="39"/>
  <c r="A1140" i="39"/>
  <c r="C1165" i="39"/>
  <c r="C1192" i="39"/>
  <c r="C1210" i="39"/>
  <c r="B1235" i="39"/>
  <c r="B1259" i="39"/>
  <c r="C1277" i="39"/>
  <c r="A1301" i="39"/>
  <c r="A1326" i="39"/>
  <c r="A1344" i="39"/>
  <c r="C1368" i="39"/>
  <c r="B1392" i="39"/>
  <c r="A1410" i="39"/>
  <c r="A1433" i="39"/>
  <c r="B1456" i="39"/>
  <c r="C1472" i="39"/>
  <c r="A1494" i="39"/>
  <c r="C1515" i="39"/>
  <c r="A1532" i="39"/>
  <c r="C1551" i="39"/>
  <c r="C1572" i="39"/>
  <c r="A1589" i="39"/>
  <c r="A1608" i="39"/>
  <c r="B1629" i="39"/>
  <c r="C1645" i="39"/>
  <c r="A1666" i="39"/>
  <c r="C1685" i="39"/>
  <c r="C1702" i="39"/>
  <c r="A1723" i="39"/>
  <c r="A1744" i="39"/>
  <c r="A57" i="39"/>
  <c r="A105" i="39"/>
  <c r="B165" i="39"/>
  <c r="C225" i="39"/>
  <c r="C288" i="39"/>
  <c r="A350" i="39"/>
  <c r="B390" i="39"/>
  <c r="A445" i="39"/>
  <c r="B500" i="39"/>
  <c r="C553" i="39"/>
  <c r="B600" i="39"/>
  <c r="A648" i="39"/>
  <c r="A681" i="39"/>
  <c r="C725" i="39"/>
  <c r="B766" i="39"/>
  <c r="B804" i="39"/>
  <c r="C845" i="39"/>
  <c r="B875" i="39"/>
  <c r="B916" i="39"/>
  <c r="B950" i="39"/>
  <c r="A987" i="39"/>
  <c r="A1021" i="39"/>
  <c r="C1056" i="39"/>
  <c r="A1084" i="39"/>
  <c r="C1113" i="39"/>
  <c r="B1140" i="39"/>
  <c r="A1167" i="39"/>
  <c r="C1193" i="39"/>
  <c r="C1212" i="39"/>
  <c r="C1235" i="39"/>
  <c r="B1260" i="39"/>
  <c r="A1278" i="39"/>
  <c r="B1301" i="39"/>
  <c r="B1326" i="39"/>
  <c r="B1344" i="39"/>
  <c r="A1369" i="39"/>
  <c r="C1392" i="39"/>
  <c r="C1410" i="39"/>
  <c r="B1433" i="39"/>
  <c r="C1456" i="39"/>
  <c r="A1473" i="39"/>
  <c r="B1494" i="39"/>
  <c r="A1516" i="39"/>
  <c r="B1532" i="39"/>
  <c r="B1553" i="39"/>
  <c r="A1573" i="39"/>
  <c r="C1589" i="39"/>
  <c r="C1609" i="39"/>
  <c r="C1629" i="39"/>
  <c r="A1646" i="39"/>
  <c r="C1666" i="39"/>
  <c r="B1686" i="39"/>
  <c r="A1703" i="39"/>
  <c r="C1723" i="39"/>
  <c r="B1744" i="39"/>
  <c r="A36" i="39"/>
  <c r="C127" i="39"/>
  <c r="B229" i="39"/>
  <c r="A330" i="39"/>
  <c r="B417" i="39"/>
  <c r="C502" i="39"/>
  <c r="B587" i="39"/>
  <c r="A656" i="39"/>
  <c r="A727" i="39"/>
  <c r="B803" i="39"/>
  <c r="A854" i="39"/>
  <c r="B927" i="39"/>
  <c r="C983" i="39"/>
  <c r="A1030" i="39"/>
  <c r="A1095" i="39"/>
  <c r="C1137" i="39"/>
  <c r="A1173" i="39"/>
  <c r="B1219" i="39"/>
  <c r="C1252" i="39"/>
  <c r="B1289" i="39"/>
  <c r="A1329" i="39"/>
  <c r="A1368" i="39"/>
  <c r="A1398" i="39"/>
  <c r="B1436" i="39"/>
  <c r="A1472" i="39"/>
  <c r="A1504" i="39"/>
  <c r="A1538" i="39"/>
  <c r="A1567" i="39"/>
  <c r="A1598" i="39"/>
  <c r="A1632" i="39"/>
  <c r="A1664" i="39"/>
  <c r="B1691" i="39"/>
  <c r="C1724" i="39"/>
  <c r="B39" i="39"/>
  <c r="A160" i="39"/>
  <c r="B233" i="39"/>
  <c r="C350" i="39"/>
  <c r="A441" i="39"/>
  <c r="C519" i="39"/>
  <c r="C601" i="39"/>
  <c r="C674" i="39"/>
  <c r="B741" i="39"/>
  <c r="C804" i="39"/>
  <c r="C870" i="39"/>
  <c r="B929" i="39"/>
  <c r="C987" i="39"/>
  <c r="A1045" i="39"/>
  <c r="B1096" i="39"/>
  <c r="C1140" i="39"/>
  <c r="A1184" i="39"/>
  <c r="A1221" i="39"/>
  <c r="A1261" i="39"/>
  <c r="B1299" i="39"/>
  <c r="A1330" i="39"/>
  <c r="B1369" i="39"/>
  <c r="C1407" i="39"/>
  <c r="B1437" i="39"/>
  <c r="B1473" i="39"/>
  <c r="A1508" i="39"/>
  <c r="B1539" i="39"/>
  <c r="B1573" i="39"/>
  <c r="C1606" i="39"/>
  <c r="C1632" i="39"/>
  <c r="A1667" i="39"/>
  <c r="C1699" i="39"/>
  <c r="B1726" i="39"/>
  <c r="A59" i="39"/>
  <c r="A161" i="39"/>
  <c r="B250" i="39"/>
  <c r="A352" i="39"/>
  <c r="C441" i="39"/>
  <c r="C520" i="39"/>
  <c r="C604" i="39"/>
  <c r="A679" i="39"/>
  <c r="C742" i="39"/>
  <c r="A805" i="39"/>
  <c r="B872" i="39"/>
  <c r="B930" i="39"/>
  <c r="B988" i="39"/>
  <c r="C1045" i="39"/>
  <c r="C1096" i="39"/>
  <c r="B1142" i="39"/>
  <c r="C1185" i="39"/>
  <c r="B1261" i="39"/>
  <c r="C1299" i="39"/>
  <c r="B1330" i="39"/>
  <c r="C1369" i="39"/>
  <c r="A1409" i="39"/>
  <c r="C1437" i="39"/>
  <c r="C1473" i="39"/>
  <c r="B1508" i="39"/>
  <c r="A1541" i="39"/>
  <c r="A1574" i="39"/>
  <c r="A1607" i="39"/>
  <c r="A1633" i="39"/>
  <c r="B1667" i="39"/>
  <c r="C1700" i="39"/>
  <c r="C1726" i="39"/>
  <c r="B60" i="39"/>
  <c r="B163" i="39"/>
  <c r="A252" i="39"/>
  <c r="C352" i="39"/>
  <c r="A443" i="39"/>
  <c r="A521" i="39"/>
  <c r="B606" i="39"/>
  <c r="C679" i="39"/>
  <c r="A743" i="39"/>
  <c r="B807" i="39"/>
  <c r="B874" i="39"/>
  <c r="C930" i="39"/>
  <c r="A990" i="39"/>
  <c r="B1046" i="39"/>
  <c r="A1097" i="39"/>
  <c r="A1143" i="39"/>
  <c r="A1186" i="39"/>
  <c r="B1222" i="39"/>
  <c r="C1261" i="39"/>
  <c r="B1300" i="39"/>
  <c r="A1331" i="39"/>
  <c r="C1370" i="39"/>
  <c r="B1409" i="39"/>
  <c r="B1443" i="39"/>
  <c r="B1480" i="39"/>
  <c r="A1510" i="39"/>
  <c r="B1541" i="39"/>
  <c r="C1575" i="39"/>
  <c r="B1607" i="39"/>
  <c r="B1633" i="39"/>
  <c r="A1668" i="39"/>
  <c r="A1701" i="39"/>
  <c r="C1731" i="39"/>
  <c r="A63" i="39"/>
  <c r="A164" i="39"/>
  <c r="B252" i="39"/>
  <c r="B353" i="39"/>
  <c r="B444" i="39"/>
  <c r="C524" i="39"/>
  <c r="C606" i="39"/>
  <c r="B680" i="39"/>
  <c r="C744" i="39"/>
  <c r="B811" i="39"/>
  <c r="C874" i="39"/>
  <c r="C931" i="39"/>
  <c r="B991" i="39"/>
  <c r="C1048" i="39"/>
  <c r="B1097" i="39"/>
  <c r="B1143" i="39"/>
  <c r="B1186" i="39"/>
  <c r="C1222" i="39"/>
  <c r="B1262" i="39"/>
  <c r="C1300" i="39"/>
  <c r="B1331" i="39"/>
  <c r="B1371" i="39"/>
  <c r="C1409" i="39"/>
  <c r="C1443" i="39"/>
  <c r="C1480" i="39"/>
  <c r="B1510" i="39"/>
  <c r="C1541" i="39"/>
  <c r="A1576" i="39"/>
  <c r="C1607" i="39"/>
  <c r="C1633" i="39"/>
  <c r="B1668" i="39"/>
  <c r="B1702" i="39"/>
  <c r="A1732" i="39"/>
  <c r="C64" i="39"/>
  <c r="C165" i="39"/>
  <c r="B263" i="39"/>
  <c r="C353" i="39"/>
  <c r="B446" i="39"/>
  <c r="C532" i="39"/>
  <c r="A608" i="39"/>
  <c r="A685" i="39"/>
  <c r="C761" i="39"/>
  <c r="C811" i="39"/>
  <c r="B888" i="39"/>
  <c r="B948" i="39"/>
  <c r="C992" i="39"/>
  <c r="A1058" i="39"/>
  <c r="C1109" i="39"/>
  <c r="C1143" i="39"/>
  <c r="C1194" i="39"/>
  <c r="C1233" i="39"/>
  <c r="C1262" i="39"/>
  <c r="A1303" i="39"/>
  <c r="C1342" i="39"/>
  <c r="C1372" i="39"/>
  <c r="A1412" i="39"/>
  <c r="B1448" i="39"/>
  <c r="A1481" i="39"/>
  <c r="B1516" i="39"/>
  <c r="A1550" i="39"/>
  <c r="B1576" i="39"/>
  <c r="C1610" i="39"/>
  <c r="C1642" i="39"/>
  <c r="B1669" i="39"/>
  <c r="B1703" i="39"/>
  <c r="A1737" i="39"/>
  <c r="A39" i="39"/>
  <c r="C134" i="39"/>
  <c r="C230" i="39"/>
  <c r="B330" i="39"/>
  <c r="B418" i="39"/>
  <c r="B506" i="39"/>
  <c r="C599" i="39"/>
  <c r="A657" i="39"/>
  <c r="C740" i="39"/>
  <c r="C803" i="39"/>
  <c r="B855" i="39"/>
  <c r="B928" i="39"/>
  <c r="C985" i="39"/>
  <c r="B1030" i="39"/>
  <c r="B1095" i="39"/>
  <c r="A1139" i="39"/>
  <c r="B1179" i="39"/>
  <c r="C1219" i="39"/>
  <c r="A1253" i="39"/>
  <c r="C1289" i="39"/>
  <c r="B1329" i="39"/>
  <c r="B1368" i="39"/>
  <c r="B1398" i="39"/>
  <c r="C1436" i="39"/>
  <c r="B1472" i="39"/>
  <c r="B1504" i="39"/>
  <c r="B1538" i="39"/>
  <c r="B1567" i="39"/>
  <c r="B1598" i="39"/>
  <c r="B1632" i="39"/>
  <c r="C1665" i="39"/>
  <c r="C1691" i="39"/>
  <c r="A1726" i="39"/>
  <c r="A1222" i="39"/>
  <c r="C65" i="39"/>
  <c r="A166" i="39"/>
  <c r="A268" i="39"/>
  <c r="A361" i="39"/>
  <c r="B452" i="39"/>
  <c r="C546" i="39"/>
  <c r="B608" i="39"/>
  <c r="B696" i="39"/>
  <c r="B762" i="39"/>
  <c r="A813" i="39"/>
  <c r="A889" i="39"/>
  <c r="C948" i="39"/>
  <c r="A993" i="39"/>
  <c r="B1058" i="39"/>
  <c r="A1110" i="39"/>
  <c r="C1150" i="39"/>
  <c r="A1195" i="39"/>
  <c r="B1234" i="39"/>
  <c r="B1263" i="39"/>
  <c r="C1304" i="39"/>
  <c r="A1343" i="39"/>
  <c r="B1373" i="39"/>
  <c r="A1413" i="39"/>
  <c r="A1450" i="39"/>
  <c r="B1481" i="39"/>
  <c r="C1516" i="39"/>
  <c r="C1550" i="39"/>
  <c r="C1576" i="39"/>
  <c r="B1611" i="39"/>
  <c r="B1643" i="39"/>
  <c r="B1670" i="39"/>
  <c r="C1703" i="39"/>
  <c r="B1737" i="39"/>
  <c r="A66" i="39"/>
  <c r="B167" i="39"/>
  <c r="A281" i="39"/>
  <c r="B361" i="39"/>
  <c r="C463" i="39"/>
  <c r="A547" i="39"/>
  <c r="A610" i="39"/>
  <c r="C696" i="39"/>
  <c r="C762" i="39"/>
  <c r="B813" i="39"/>
  <c r="B889" i="39"/>
  <c r="B949" i="39"/>
  <c r="B1000" i="39"/>
  <c r="A1062" i="39"/>
  <c r="B1112" i="39"/>
  <c r="A1151" i="39"/>
  <c r="B1195" i="39"/>
  <c r="C1234" i="39"/>
  <c r="A1264" i="39"/>
  <c r="C1305" i="39"/>
  <c r="B1343" i="39"/>
  <c r="B1378" i="39"/>
  <c r="A1418" i="39"/>
  <c r="B1450" i="39"/>
  <c r="C1481" i="39"/>
  <c r="C1518" i="39"/>
  <c r="A1551" i="39"/>
  <c r="A1577" i="39"/>
  <c r="C1611" i="39"/>
  <c r="C1644" i="39"/>
  <c r="A1675" i="39"/>
  <c r="C1709" i="39"/>
  <c r="C1737" i="39"/>
  <c r="A768" i="39"/>
  <c r="A98" i="39"/>
  <c r="B190" i="39"/>
  <c r="C290" i="39"/>
  <c r="C385" i="39"/>
  <c r="C465" i="39"/>
  <c r="B554" i="39"/>
  <c r="C630" i="39"/>
  <c r="C698" i="39"/>
  <c r="B768" i="39"/>
  <c r="C831" i="39"/>
  <c r="A891" i="39"/>
  <c r="A953" i="39"/>
  <c r="A1010" i="39"/>
  <c r="C1063" i="39"/>
  <c r="B1114" i="39"/>
  <c r="B1158" i="39"/>
  <c r="C1196" i="39"/>
  <c r="A1237" i="39"/>
  <c r="C1275" i="39"/>
  <c r="C1306" i="39"/>
  <c r="A1347" i="39"/>
  <c r="C1385" i="39"/>
  <c r="A1420" i="39"/>
  <c r="B1458" i="39"/>
  <c r="C1492" i="39"/>
  <c r="B1520" i="39"/>
  <c r="B1554" i="39"/>
  <c r="B1586" i="39"/>
  <c r="C1612" i="39"/>
  <c r="C1646" i="39"/>
  <c r="A1680" i="39"/>
  <c r="C1710" i="39"/>
  <c r="B1745" i="39"/>
  <c r="B98" i="39"/>
  <c r="C190" i="39"/>
  <c r="A291" i="39"/>
  <c r="B386" i="39"/>
  <c r="C469" i="39"/>
  <c r="C554" i="39"/>
  <c r="A631" i="39"/>
  <c r="B700" i="39"/>
  <c r="C768" i="39"/>
  <c r="A832" i="39"/>
  <c r="B891" i="39"/>
  <c r="A955" i="39"/>
  <c r="B1010" i="39"/>
  <c r="A1064" i="39"/>
  <c r="B1115" i="39"/>
  <c r="C1164" i="39"/>
  <c r="B1198" i="39"/>
  <c r="B1237" i="39"/>
  <c r="A1277" i="39"/>
  <c r="A1313" i="39"/>
  <c r="A1353" i="39"/>
  <c r="A1386" i="39"/>
  <c r="B1420" i="39"/>
  <c r="C1458" i="39"/>
  <c r="A1493" i="39"/>
  <c r="C1520" i="39"/>
  <c r="C1554" i="39"/>
  <c r="A1588" i="39"/>
  <c r="A1619" i="39"/>
  <c r="A1652" i="39"/>
  <c r="C1680" i="39"/>
  <c r="A1711" i="39"/>
  <c r="C1745" i="39"/>
  <c r="B101" i="39"/>
  <c r="A191" i="39"/>
  <c r="C291" i="39"/>
  <c r="B388" i="39"/>
  <c r="A470" i="39"/>
  <c r="A555" i="39"/>
  <c r="A634" i="39"/>
  <c r="A703" i="39"/>
  <c r="A770" i="39"/>
  <c r="B832" i="39"/>
  <c r="A896" i="39"/>
  <c r="B955" i="39"/>
  <c r="A1020" i="39"/>
  <c r="B1066" i="39"/>
  <c r="B1123" i="39"/>
  <c r="A1165" i="39"/>
  <c r="B1199" i="39"/>
  <c r="C1237" i="39"/>
  <c r="B1277" i="39"/>
  <c r="A1314" i="39"/>
  <c r="C1353" i="39"/>
  <c r="B1386" i="39"/>
  <c r="A1421" i="39"/>
  <c r="A1459" i="39"/>
  <c r="B1493" i="39"/>
  <c r="A1521" i="39"/>
  <c r="A1555" i="39"/>
  <c r="B1588" i="39"/>
  <c r="B1619" i="39"/>
  <c r="B1653" i="39"/>
  <c r="B1681" i="39"/>
  <c r="B1711" i="39"/>
  <c r="A1746" i="39"/>
  <c r="B105" i="39"/>
  <c r="A220" i="39"/>
  <c r="A299" i="39"/>
  <c r="A407" i="39"/>
  <c r="B66" i="39"/>
  <c r="B188" i="39"/>
  <c r="C287" i="39"/>
  <c r="A362" i="39"/>
  <c r="A464" i="39"/>
  <c r="C551" i="39"/>
  <c r="C610" i="39"/>
  <c r="A697" i="39"/>
  <c r="A764" i="39"/>
  <c r="B824" i="39"/>
  <c r="A890" i="39"/>
  <c r="C949" i="39"/>
  <c r="C1004" i="39"/>
  <c r="B1062" i="39"/>
  <c r="C1112" i="39"/>
  <c r="B1152" i="39"/>
  <c r="C1195" i="39"/>
  <c r="A1235" i="39"/>
  <c r="C1265" i="39"/>
  <c r="A1306" i="39"/>
  <c r="C1343" i="39"/>
  <c r="A1379" i="39"/>
  <c r="B1418" i="39"/>
  <c r="C1450" i="39"/>
  <c r="B1482" i="39"/>
  <c r="B1519" i="39"/>
  <c r="B1551" i="39"/>
  <c r="C1577" i="39"/>
  <c r="A1612" i="39"/>
  <c r="A1645" i="39"/>
  <c r="C1675" i="39"/>
  <c r="A1710" i="39"/>
  <c r="A1738" i="39"/>
  <c r="C66" i="39"/>
  <c r="A190" i="39"/>
  <c r="B290" i="39"/>
  <c r="A385" i="39"/>
  <c r="B465" i="39"/>
  <c r="A554" i="39"/>
  <c r="B630" i="39"/>
  <c r="B697" i="39"/>
  <c r="A831" i="39"/>
  <c r="B890" i="39"/>
  <c r="C951" i="39"/>
  <c r="A1008" i="39"/>
  <c r="B1063" i="39"/>
  <c r="A1114" i="39"/>
  <c r="B1156" i="39"/>
  <c r="B1196" i="39"/>
  <c r="C1236" i="39"/>
  <c r="B1275" i="39"/>
  <c r="B1306" i="39"/>
  <c r="A1345" i="39"/>
  <c r="A1385" i="39"/>
  <c r="B1419" i="39"/>
  <c r="B1457" i="39"/>
  <c r="C1491" i="39"/>
  <c r="C1519" i="39"/>
  <c r="C1553" i="39"/>
  <c r="A1586" i="39"/>
  <c r="B1612" i="39"/>
  <c r="B1646" i="39"/>
  <c r="B1679" i="39"/>
  <c r="B1710" i="39"/>
  <c r="C1744" i="39"/>
  <c r="C1663" i="39"/>
  <c r="C1562" i="39"/>
  <c r="C1459" i="39"/>
  <c r="B1210" i="39"/>
  <c r="B1081" i="39"/>
  <c r="C853" i="39"/>
  <c r="B407" i="39"/>
  <c r="B1663" i="39"/>
  <c r="B1562" i="39"/>
  <c r="B1459" i="39"/>
  <c r="C1327" i="39"/>
  <c r="A1210" i="39"/>
  <c r="A1081" i="39"/>
  <c r="A850" i="39"/>
  <c r="C329" i="39"/>
  <c r="C1654" i="39"/>
  <c r="A1556" i="39"/>
  <c r="A1435" i="39"/>
  <c r="B1320" i="39"/>
  <c r="B1209" i="39"/>
  <c r="A1029" i="39"/>
  <c r="A849" i="39"/>
  <c r="A650" i="39"/>
  <c r="C328" i="39"/>
  <c r="B1654" i="39"/>
  <c r="C1319" i="39"/>
  <c r="A1209" i="39"/>
  <c r="A1027" i="39"/>
  <c r="C848" i="39"/>
  <c r="C648" i="39"/>
  <c r="B314" i="39"/>
  <c r="A1748" i="39"/>
  <c r="A1654" i="39"/>
  <c r="C1533" i="39"/>
  <c r="C1432" i="39"/>
  <c r="A1319" i="39"/>
  <c r="B1171" i="39"/>
  <c r="C1026" i="39"/>
  <c r="A848" i="39"/>
  <c r="A586" i="39"/>
  <c r="C300" i="39"/>
  <c r="C1687" i="39"/>
  <c r="B1565" i="39"/>
  <c r="A1460" i="39"/>
  <c r="A1354" i="39"/>
  <c r="B1213" i="39"/>
  <c r="A1082" i="39"/>
  <c r="A911" i="39"/>
  <c r="B655" i="39"/>
  <c r="C408" i="39"/>
  <c r="C1434" i="39"/>
  <c r="C1747" i="39"/>
  <c r="C1653" i="39"/>
  <c r="B1533" i="39"/>
  <c r="A1432" i="39"/>
  <c r="B1318" i="39"/>
  <c r="A1170" i="39"/>
  <c r="A1025" i="39"/>
  <c r="B846" i="39"/>
  <c r="C582" i="39"/>
  <c r="B299" i="39"/>
  <c r="A1328" i="39"/>
  <c r="C654" i="39"/>
  <c r="A652" i="39"/>
  <c r="C1555" i="39"/>
  <c r="C1746" i="39"/>
  <c r="C1631" i="39"/>
  <c r="C1530" i="39"/>
  <c r="C1431" i="39"/>
  <c r="B1287" i="39"/>
  <c r="C1169" i="39"/>
  <c r="A1024" i="39"/>
  <c r="B793" i="39"/>
  <c r="B575" i="39"/>
  <c r="B228" i="39"/>
  <c r="B1722" i="39"/>
  <c r="B1623" i="39"/>
  <c r="C1498" i="39"/>
  <c r="A1396" i="39"/>
  <c r="B1280" i="39"/>
  <c r="A1137" i="39"/>
  <c r="C966" i="39"/>
  <c r="A782" i="39"/>
  <c r="A502" i="39"/>
  <c r="C221" i="39"/>
  <c r="C1720" i="39"/>
  <c r="C1622" i="39"/>
  <c r="B1498" i="39"/>
  <c r="A1395" i="39"/>
  <c r="C1279" i="39"/>
  <c r="A1136" i="39"/>
  <c r="A966" i="39"/>
  <c r="C770" i="39"/>
  <c r="C501" i="39"/>
  <c r="A127" i="39"/>
  <c r="B1720" i="39"/>
  <c r="C1597" i="39"/>
  <c r="C1497" i="39"/>
  <c r="C1394" i="39"/>
  <c r="C1251" i="39"/>
  <c r="A1125" i="39"/>
  <c r="C965" i="39"/>
  <c r="C726" i="39"/>
  <c r="B498" i="39"/>
  <c r="C126" i="39"/>
  <c r="A1720" i="39"/>
  <c r="B1597" i="39"/>
  <c r="B1496" i="39"/>
  <c r="A1393" i="39"/>
  <c r="B1251" i="39"/>
  <c r="C1124" i="39"/>
  <c r="B965" i="39"/>
  <c r="B726" i="39"/>
  <c r="C497" i="39"/>
  <c r="A126" i="39"/>
  <c r="A1690" i="39"/>
  <c r="A1597" i="39"/>
  <c r="C1495" i="39"/>
  <c r="C1367" i="39"/>
  <c r="B1246" i="39"/>
  <c r="B1124" i="39"/>
  <c r="A918" i="39"/>
  <c r="C724" i="39"/>
  <c r="C496" i="39"/>
  <c r="C125" i="39"/>
  <c r="C1689" i="39"/>
  <c r="C1595" i="39"/>
  <c r="C1494" i="39"/>
  <c r="A1367" i="39"/>
  <c r="A1246" i="39"/>
  <c r="C1123" i="39"/>
  <c r="B917" i="39"/>
  <c r="A723" i="39"/>
  <c r="C494" i="39"/>
  <c r="C123" i="39"/>
  <c r="A593" i="40"/>
  <c r="B586" i="40"/>
  <c r="C579" i="40"/>
  <c r="A573" i="40"/>
  <c r="B566" i="40"/>
  <c r="B559" i="40"/>
  <c r="B552" i="40"/>
  <c r="B545" i="40"/>
  <c r="B538" i="40"/>
  <c r="B531" i="40"/>
  <c r="B524" i="40"/>
  <c r="B517" i="40"/>
  <c r="B510" i="40"/>
  <c r="B503" i="40"/>
  <c r="B496" i="40"/>
  <c r="A489" i="40"/>
  <c r="A482" i="40"/>
  <c r="A475" i="40"/>
  <c r="A468" i="40"/>
  <c r="A461" i="40"/>
  <c r="A454" i="40"/>
  <c r="A447" i="40"/>
  <c r="A440" i="40"/>
  <c r="A433" i="40"/>
  <c r="A426" i="40"/>
  <c r="A419" i="40"/>
  <c r="A412" i="40"/>
  <c r="A405" i="40"/>
  <c r="A398" i="40"/>
  <c r="A391" i="40"/>
  <c r="A384" i="40"/>
  <c r="A377" i="40"/>
  <c r="A370" i="40"/>
  <c r="A363" i="40"/>
  <c r="C355" i="40"/>
  <c r="C348" i="40"/>
  <c r="C341" i="40"/>
  <c r="C334" i="40"/>
  <c r="C327" i="40"/>
  <c r="C320" i="40"/>
  <c r="C313" i="40"/>
  <c r="C306" i="40"/>
  <c r="C299" i="40"/>
  <c r="C292" i="40"/>
  <c r="C285" i="40"/>
  <c r="C278" i="40"/>
  <c r="C271" i="40"/>
  <c r="C264" i="40"/>
  <c r="C257" i="40"/>
  <c r="C250" i="40"/>
  <c r="C243" i="40"/>
  <c r="C236" i="40"/>
  <c r="C229" i="40"/>
  <c r="B222" i="40"/>
  <c r="B215" i="40"/>
  <c r="B208" i="40"/>
  <c r="B201" i="40"/>
  <c r="B194" i="40"/>
  <c r="B187" i="40"/>
  <c r="B180" i="40"/>
  <c r="B173" i="40"/>
  <c r="B166" i="40"/>
  <c r="B159" i="40"/>
  <c r="B152" i="40"/>
  <c r="B145" i="40"/>
  <c r="B138" i="40"/>
  <c r="B131" i="40"/>
  <c r="B124" i="40"/>
  <c r="B117" i="40"/>
  <c r="B110" i="40"/>
  <c r="B103" i="40"/>
  <c r="B96" i="40"/>
  <c r="A89" i="40"/>
  <c r="A82" i="40"/>
  <c r="A75" i="40"/>
  <c r="A68" i="40"/>
  <c r="A61" i="40"/>
  <c r="A54" i="40"/>
  <c r="A47" i="40"/>
  <c r="A40" i="40"/>
  <c r="A33" i="40"/>
  <c r="A26" i="40"/>
  <c r="A19" i="40"/>
  <c r="A12" i="40"/>
  <c r="C2" i="40"/>
  <c r="B9" i="40"/>
  <c r="A16" i="40"/>
  <c r="C22" i="40"/>
  <c r="B29" i="40"/>
  <c r="A36" i="40"/>
  <c r="C42" i="40"/>
  <c r="B49" i="40"/>
  <c r="A56" i="40"/>
  <c r="C62" i="40"/>
  <c r="B69" i="40"/>
  <c r="A76" i="40"/>
  <c r="C82" i="40"/>
  <c r="B89" i="40"/>
  <c r="A96" i="40"/>
  <c r="C102" i="40"/>
  <c r="B109" i="40"/>
  <c r="A116" i="40"/>
  <c r="C122" i="40"/>
  <c r="B129" i="40"/>
  <c r="A136" i="40"/>
  <c r="C142" i="40"/>
  <c r="B149" i="40"/>
  <c r="A156" i="40"/>
  <c r="C162" i="40"/>
  <c r="B169" i="40"/>
  <c r="A176" i="40"/>
  <c r="C182" i="40"/>
  <c r="B189" i="40"/>
  <c r="A196" i="40"/>
  <c r="C202" i="40"/>
  <c r="B209" i="40"/>
  <c r="A216" i="40"/>
  <c r="C222" i="40"/>
  <c r="B229" i="40"/>
  <c r="A236" i="40"/>
  <c r="C242" i="40"/>
  <c r="B249" i="40"/>
  <c r="A256" i="40"/>
  <c r="C262" i="40"/>
  <c r="B269" i="40"/>
  <c r="A276" i="40"/>
  <c r="C282" i="40"/>
  <c r="B289" i="40"/>
  <c r="A296" i="40"/>
  <c r="C302" i="40"/>
  <c r="B309" i="40"/>
  <c r="A316" i="40"/>
  <c r="C322" i="40"/>
  <c r="B329" i="40"/>
  <c r="A336" i="40"/>
  <c r="C342" i="40"/>
  <c r="B349" i="40"/>
  <c r="A356" i="40"/>
  <c r="C362" i="40"/>
  <c r="B369" i="40"/>
  <c r="A376" i="40"/>
  <c r="C382" i="40"/>
  <c r="B389" i="40"/>
  <c r="A396" i="40"/>
  <c r="C402" i="40"/>
  <c r="B409" i="40"/>
  <c r="A416" i="40"/>
  <c r="C422" i="40"/>
  <c r="B429" i="40"/>
  <c r="A436" i="40"/>
  <c r="C442" i="40"/>
  <c r="B449" i="40"/>
  <c r="A456" i="40"/>
  <c r="C462" i="40"/>
  <c r="B469" i="40"/>
  <c r="A476" i="40"/>
  <c r="C482" i="40"/>
  <c r="B489" i="40"/>
  <c r="A496" i="40"/>
  <c r="C502" i="40"/>
  <c r="B509" i="40"/>
  <c r="A516" i="40"/>
  <c r="C522" i="40"/>
  <c r="B529" i="40"/>
  <c r="A536" i="40"/>
  <c r="C542" i="40"/>
  <c r="B549" i="40"/>
  <c r="A556" i="40"/>
  <c r="C562" i="40"/>
  <c r="C1737" i="38"/>
  <c r="B1710" i="38"/>
  <c r="B1687" i="38"/>
  <c r="B1661" i="38"/>
  <c r="C1633" i="38"/>
  <c r="A1610" i="38"/>
  <c r="B1579" i="38"/>
  <c r="B1546" i="38"/>
  <c r="B1520" i="38"/>
  <c r="A1488" i="38"/>
  <c r="B1454" i="38"/>
  <c r="B1424" i="38"/>
  <c r="B1389" i="38"/>
  <c r="A1353" i="38"/>
  <c r="B1316" i="38"/>
  <c r="B1276" i="38"/>
  <c r="C1238" i="38"/>
  <c r="C1199" i="38"/>
  <c r="B1160" i="38"/>
  <c r="B1115" i="38"/>
  <c r="C1070" i="38"/>
  <c r="A1024" i="38"/>
  <c r="A975" i="38"/>
  <c r="B921" i="38"/>
  <c r="B864" i="38"/>
  <c r="B800" i="38"/>
  <c r="A723" i="38"/>
  <c r="B639" i="38"/>
  <c r="C537" i="38"/>
  <c r="B438" i="38"/>
  <c r="A329" i="38"/>
  <c r="C207" i="38"/>
  <c r="C67" i="38"/>
  <c r="B1737" i="38"/>
  <c r="A1710" i="38"/>
  <c r="B1683" i="38"/>
  <c r="A1661" i="38"/>
  <c r="A1633" i="38"/>
  <c r="B1606" i="38"/>
  <c r="A1579" i="38"/>
  <c r="A1546" i="38"/>
  <c r="A1520" i="38"/>
  <c r="B1486" i="38"/>
  <c r="B1453" i="38"/>
  <c r="A1424" i="38"/>
  <c r="A1389" i="38"/>
  <c r="C1352" i="38"/>
  <c r="C1312" i="38"/>
  <c r="A1276" i="38"/>
  <c r="B1238" i="38"/>
  <c r="A1199" i="38"/>
  <c r="C1157" i="38"/>
  <c r="A1115" i="38"/>
  <c r="A1070" i="38"/>
  <c r="C1023" i="38"/>
  <c r="B972" i="38"/>
  <c r="A921" i="38"/>
  <c r="C862" i="38"/>
  <c r="A800" i="38"/>
  <c r="C721" i="38"/>
  <c r="A630" i="38"/>
  <c r="C535" i="38"/>
  <c r="B437" i="38"/>
  <c r="A328" i="38"/>
  <c r="B207" i="38"/>
  <c r="A65" i="38"/>
  <c r="B1732" i="38"/>
  <c r="C1709" i="38"/>
  <c r="A1683" i="38"/>
  <c r="B1658" i="38"/>
  <c r="C1632" i="38"/>
  <c r="A1604" i="38"/>
  <c r="B1578" i="38"/>
  <c r="C1545" i="38"/>
  <c r="C1515" i="38"/>
  <c r="A1486" i="38"/>
  <c r="C1451" i="38"/>
  <c r="B1419" i="38"/>
  <c r="A1382" i="38"/>
  <c r="B1345" i="38"/>
  <c r="C1308" i="38"/>
  <c r="C1271" i="38"/>
  <c r="B1232" i="38"/>
  <c r="A1193" i="38"/>
  <c r="B1153" i="38"/>
  <c r="A1110" i="38"/>
  <c r="B1065" i="38"/>
  <c r="B1013" i="38"/>
  <c r="A963" i="38"/>
  <c r="C909" i="38"/>
  <c r="A852" i="38"/>
  <c r="C786" i="38"/>
  <c r="C705" i="38"/>
  <c r="C623" i="38"/>
  <c r="C527" i="38"/>
  <c r="C422" i="38"/>
  <c r="B313" i="38"/>
  <c r="A184" i="38"/>
  <c r="A45" i="38"/>
  <c r="C1731" i="38"/>
  <c r="B1708" i="38"/>
  <c r="A1681" i="38"/>
  <c r="B1654" i="38"/>
  <c r="B1632" i="38"/>
  <c r="C1603" i="38"/>
  <c r="A1575" i="38"/>
  <c r="A1545" i="38"/>
  <c r="B1515" i="38"/>
  <c r="B1485" i="38"/>
  <c r="B1451" i="38"/>
  <c r="A1417" i="38"/>
  <c r="C1381" i="38"/>
  <c r="A1345" i="38"/>
  <c r="A1308" i="38"/>
  <c r="B1270" i="38"/>
  <c r="A1232" i="38"/>
  <c r="C1192" i="38"/>
  <c r="B1152" i="38"/>
  <c r="C1109" i="38"/>
  <c r="A1059" i="38"/>
  <c r="A1012" i="38"/>
  <c r="C962" i="38"/>
  <c r="A909" i="38"/>
  <c r="C850" i="38"/>
  <c r="A785" i="38"/>
  <c r="B705" i="38"/>
  <c r="C621" i="38"/>
  <c r="B519" i="38"/>
  <c r="C421" i="38"/>
  <c r="C312" i="38"/>
  <c r="C181" i="38"/>
  <c r="A43" i="38"/>
  <c r="B1731" i="38"/>
  <c r="B1706" i="38"/>
  <c r="C1680" i="38"/>
  <c r="A1654" i="38"/>
  <c r="C1631" i="38"/>
  <c r="B1603" i="38"/>
  <c r="C1572" i="38"/>
  <c r="C1544" i="38"/>
  <c r="C1511" i="38"/>
  <c r="B1481" i="38"/>
  <c r="A1451" i="38"/>
  <c r="C1416" i="38"/>
  <c r="B1381" i="38"/>
  <c r="C1344" i="38"/>
  <c r="A1307" i="38"/>
  <c r="A1270" i="38"/>
  <c r="B1231" i="38"/>
  <c r="C1191" i="38"/>
  <c r="A1152" i="38"/>
  <c r="B1104" i="38"/>
  <c r="C1058" i="38"/>
  <c r="A1011" i="38"/>
  <c r="B962" i="38"/>
  <c r="C908" i="38"/>
  <c r="C849" i="38"/>
  <c r="C783" i="38"/>
  <c r="A704" i="38"/>
  <c r="A618" i="38"/>
  <c r="B517" i="38"/>
  <c r="C420" i="38"/>
  <c r="C311" i="38"/>
  <c r="A180" i="38"/>
  <c r="C33" i="38"/>
  <c r="A1731" i="38"/>
  <c r="A1703" i="38"/>
  <c r="B1680" i="38"/>
  <c r="C1653" i="38"/>
  <c r="B1627" i="38"/>
  <c r="C1602" i="38"/>
  <c r="B1572" i="38"/>
  <c r="A1541" i="38"/>
  <c r="B1511" i="38"/>
  <c r="A1477" i="38"/>
  <c r="B1450" i="38"/>
  <c r="A1416" i="38"/>
  <c r="A1381" i="38"/>
  <c r="B1343" i="38"/>
  <c r="B1306" i="38"/>
  <c r="B1269" i="38"/>
  <c r="C1230" i="38"/>
  <c r="B1191" i="38"/>
  <c r="B1147" i="38"/>
  <c r="C1103" i="38"/>
  <c r="B1058" i="38"/>
  <c r="C1010" i="38"/>
  <c r="A962" i="38"/>
  <c r="B907" i="38"/>
  <c r="B848" i="38"/>
  <c r="B783" i="38"/>
  <c r="A702" i="38"/>
  <c r="A615" i="38"/>
  <c r="C516" i="38"/>
  <c r="B420" i="38"/>
  <c r="C310" i="38"/>
  <c r="B167" i="38"/>
  <c r="C29" i="38"/>
  <c r="A1753" i="38"/>
  <c r="C1730" i="38"/>
  <c r="C1702" i="38"/>
  <c r="B1677" i="38"/>
  <c r="B1653" i="38"/>
  <c r="A1627" i="38"/>
  <c r="B1602" i="38"/>
  <c r="B1570" i="38"/>
  <c r="C1540" i="38"/>
  <c r="A1511" i="38"/>
  <c r="C1476" i="38"/>
  <c r="B1442" i="38"/>
  <c r="C1415" i="38"/>
  <c r="C1379" i="38"/>
  <c r="C1342" i="38"/>
  <c r="C1305" i="38"/>
  <c r="A1268" i="38"/>
  <c r="B1230" i="38"/>
  <c r="A1186" i="38"/>
  <c r="C1146" i="38"/>
  <c r="C1102" i="38"/>
  <c r="A1058" i="38"/>
  <c r="A1010" i="38"/>
  <c r="C961" i="38"/>
  <c r="A907" i="38"/>
  <c r="C847" i="38"/>
  <c r="A778" i="38"/>
  <c r="B701" i="38"/>
  <c r="B614" i="38"/>
  <c r="A516" i="38"/>
  <c r="A415" i="38"/>
  <c r="C297" i="38"/>
  <c r="A166" i="38"/>
  <c r="A22" i="38"/>
  <c r="C1752" i="38"/>
  <c r="B1730" i="38"/>
  <c r="A1702" i="38"/>
  <c r="A1677" i="38"/>
  <c r="B1651" i="38"/>
  <c r="C1624" i="38"/>
  <c r="A1597" i="38"/>
  <c r="B1569" i="38"/>
  <c r="B1540" i="38"/>
  <c r="C1508" i="38"/>
  <c r="A1476" i="38"/>
  <c r="A1442" i="38"/>
  <c r="A1414" i="38"/>
  <c r="A1379" i="38"/>
  <c r="B1342" i="38"/>
  <c r="C1304" i="38"/>
  <c r="C1267" i="38"/>
  <c r="A1225" i="38"/>
  <c r="C1185" i="38"/>
  <c r="A1146" i="38"/>
  <c r="B1102" i="38"/>
  <c r="C1057" i="38"/>
  <c r="C1009" i="38"/>
  <c r="B960" i="38"/>
  <c r="C905" i="38"/>
  <c r="C845" i="38"/>
  <c r="B776" i="38"/>
  <c r="B697" i="38"/>
  <c r="C613" i="38"/>
  <c r="B515" i="38"/>
  <c r="A402" i="38"/>
  <c r="B294" i="38"/>
  <c r="C165" i="38"/>
  <c r="C18" i="38"/>
  <c r="A1746" i="38"/>
  <c r="C1717" i="38"/>
  <c r="C1693" i="38"/>
  <c r="B1668" i="38"/>
  <c r="B1641" i="38"/>
  <c r="A1618" i="38"/>
  <c r="C1588" i="38"/>
  <c r="C1557" i="38"/>
  <c r="C1528" i="38"/>
  <c r="A1498" i="38"/>
  <c r="B1466" i="38"/>
  <c r="B1434" i="38"/>
  <c r="C1399" i="38"/>
  <c r="A1361" i="38"/>
  <c r="B1324" i="38"/>
  <c r="B1287" i="38"/>
  <c r="C1249" i="38"/>
  <c r="B1210" i="38"/>
  <c r="C1171" i="38"/>
  <c r="A1130" i="38"/>
  <c r="C1086" i="38"/>
  <c r="C1036" i="38"/>
  <c r="A988" i="38"/>
  <c r="B936" i="38"/>
  <c r="B880" i="38"/>
  <c r="A820" i="38"/>
  <c r="C740" i="38"/>
  <c r="A657" i="38"/>
  <c r="A565" i="38"/>
  <c r="B468" i="38"/>
  <c r="B364" i="38"/>
  <c r="C243" i="38"/>
  <c r="B110" i="38"/>
  <c r="C1745" i="38"/>
  <c r="B1717" i="38"/>
  <c r="B1691" i="38"/>
  <c r="A1668" i="38"/>
  <c r="A1641" i="38"/>
  <c r="C1617" i="38"/>
  <c r="C1587" i="38"/>
  <c r="B1555" i="38"/>
  <c r="B1528" i="38"/>
  <c r="C1497" i="38"/>
  <c r="B1463" i="38"/>
  <c r="C1431" i="38"/>
  <c r="A1397" i="38"/>
  <c r="C1360" i="38"/>
  <c r="A1324" i="38"/>
  <c r="C1286" i="38"/>
  <c r="B1249" i="38"/>
  <c r="A1210" i="38"/>
  <c r="B1171" i="38"/>
  <c r="C1129" i="38"/>
  <c r="C1082" i="38"/>
  <c r="A1036" i="38"/>
  <c r="C987" i="38"/>
  <c r="C935" i="38"/>
  <c r="A880" i="38"/>
  <c r="C811" i="38"/>
  <c r="A740" i="38"/>
  <c r="B656" i="38"/>
  <c r="B564" i="38"/>
  <c r="C466" i="38"/>
  <c r="C363" i="38"/>
  <c r="B242" i="38"/>
  <c r="A2" i="38"/>
  <c r="C8" i="38"/>
  <c r="B17" i="38"/>
  <c r="B26" i="38"/>
  <c r="B35" i="38"/>
  <c r="C43" i="38"/>
  <c r="B52" i="38"/>
  <c r="C60" i="38"/>
  <c r="C69" i="38"/>
  <c r="B78" i="38"/>
  <c r="B87" i="38"/>
  <c r="C95" i="38"/>
  <c r="B104" i="38"/>
  <c r="B113" i="38"/>
  <c r="C121" i="38"/>
  <c r="A130" i="38"/>
  <c r="C139" i="38"/>
  <c r="A148" i="38"/>
  <c r="B156" i="38"/>
  <c r="B165" i="38"/>
  <c r="A174" i="38"/>
  <c r="A183" i="38"/>
  <c r="C191" i="38"/>
  <c r="A200" i="38"/>
  <c r="C208" i="38"/>
  <c r="B217" i="38"/>
  <c r="A226" i="38"/>
  <c r="A235" i="38"/>
  <c r="A243" i="38"/>
  <c r="C251" i="38"/>
  <c r="C259" i="38"/>
  <c r="C267" i="38"/>
  <c r="C275" i="38"/>
  <c r="C283" i="38"/>
  <c r="A292" i="38"/>
  <c r="B300" i="38"/>
  <c r="A309" i="38"/>
  <c r="A317" i="38"/>
  <c r="B325" i="38"/>
  <c r="B333" i="38"/>
  <c r="B341" i="38"/>
  <c r="C349" i="38"/>
  <c r="C357" i="38"/>
  <c r="A366" i="38"/>
  <c r="A374" i="38"/>
  <c r="C382" i="38"/>
  <c r="A391" i="38"/>
  <c r="B399" i="38"/>
  <c r="B407" i="38"/>
  <c r="B415" i="38"/>
  <c r="B423" i="38"/>
  <c r="C2" i="38"/>
  <c r="A11" i="38"/>
  <c r="C20" i="38"/>
  <c r="A29" i="38"/>
  <c r="B37" i="38"/>
  <c r="A46" i="38"/>
  <c r="A55" i="38"/>
  <c r="B63" i="38"/>
  <c r="C72" i="38"/>
  <c r="A81" i="38"/>
  <c r="C89" i="38"/>
  <c r="C98" i="38"/>
  <c r="A107" i="38"/>
  <c r="B115" i="38"/>
  <c r="A125" i="38"/>
  <c r="B133" i="38"/>
  <c r="C141" i="38"/>
  <c r="B150" i="38"/>
  <c r="A159" i="38"/>
  <c r="B168" i="38"/>
  <c r="C176" i="38"/>
  <c r="B185" i="38"/>
  <c r="C193" i="38"/>
  <c r="C202" i="38"/>
  <c r="A211" i="38"/>
  <c r="B220" i="38"/>
  <c r="C228" i="38"/>
  <c r="B237" i="38"/>
  <c r="C245" i="38"/>
  <c r="C253" i="38"/>
  <c r="C261" i="38"/>
  <c r="C269" i="38"/>
  <c r="C277" i="38"/>
  <c r="A287" i="38"/>
  <c r="A295" i="38"/>
  <c r="A303" i="38"/>
  <c r="A311" i="38"/>
  <c r="B319" i="38"/>
  <c r="B327" i="38"/>
  <c r="C335" i="38"/>
  <c r="C343" i="38"/>
  <c r="A352" i="38"/>
  <c r="C360" i="38"/>
  <c r="C368" i="38"/>
  <c r="A377" i="38"/>
  <c r="B385" i="38"/>
  <c r="B393" i="38"/>
  <c r="B401" i="38"/>
  <c r="B409" i="38"/>
  <c r="B417" i="38"/>
  <c r="C425" i="38"/>
  <c r="C434" i="38"/>
  <c r="C442" i="38"/>
  <c r="C450" i="38"/>
  <c r="A459" i="38"/>
  <c r="A467" i="38"/>
  <c r="B475" i="38"/>
  <c r="B483" i="38"/>
  <c r="C491" i="38"/>
  <c r="C499" i="38"/>
  <c r="B508" i="38"/>
  <c r="B516" i="38"/>
  <c r="A525" i="38"/>
  <c r="A533" i="38"/>
  <c r="A541" i="38"/>
  <c r="A549" i="38"/>
  <c r="A557" i="38"/>
  <c r="B565" i="38"/>
  <c r="B573" i="38"/>
  <c r="C581" i="38"/>
  <c r="B589" i="38"/>
  <c r="A597" i="38"/>
  <c r="C604" i="38"/>
  <c r="B612" i="38"/>
  <c r="B620" i="38"/>
  <c r="A628" i="38"/>
  <c r="B635" i="38"/>
  <c r="C642" i="38"/>
  <c r="A650" i="38"/>
  <c r="B657" i="38"/>
  <c r="A665" i="38"/>
  <c r="B672" i="38"/>
  <c r="A680" i="38"/>
  <c r="B687" i="38"/>
  <c r="C694" i="38"/>
  <c r="B8" i="38"/>
  <c r="B18" i="38"/>
  <c r="B28" i="38"/>
  <c r="C37" i="38"/>
  <c r="C47" i="38"/>
  <c r="B57" i="38"/>
  <c r="C66" i="38"/>
  <c r="B76" i="38"/>
  <c r="C85" i="38"/>
  <c r="B95" i="38"/>
  <c r="B105" i="38"/>
  <c r="C114" i="38"/>
  <c r="B125" i="38"/>
  <c r="B134" i="38"/>
  <c r="C143" i="38"/>
  <c r="A154" i="38"/>
  <c r="A163" i="38"/>
  <c r="C172" i="38"/>
  <c r="A182" i="38"/>
  <c r="B192" i="38"/>
  <c r="A202" i="38"/>
  <c r="C211" i="38"/>
  <c r="B221" i="38"/>
  <c r="C230" i="38"/>
  <c r="A240" i="38"/>
  <c r="B249" i="38"/>
  <c r="C258" i="38"/>
  <c r="B267" i="38"/>
  <c r="B276" i="38"/>
  <c r="B285" i="38"/>
  <c r="B295" i="38"/>
  <c r="A304" i="38"/>
  <c r="A313" i="38"/>
  <c r="A322" i="38"/>
  <c r="C331" i="38"/>
  <c r="B340" i="38"/>
  <c r="B349" i="38"/>
  <c r="C358" i="38"/>
  <c r="A368" i="38"/>
  <c r="B377" i="38"/>
  <c r="B386" i="38"/>
  <c r="A395" i="38"/>
  <c r="B404" i="38"/>
  <c r="C413" i="38"/>
  <c r="B422" i="38"/>
  <c r="A431" i="38"/>
  <c r="C439" i="38"/>
  <c r="A449" i="38"/>
  <c r="B457" i="38"/>
  <c r="A466" i="38"/>
  <c r="B474" i="38"/>
  <c r="A483" i="38"/>
  <c r="A492" i="38"/>
  <c r="A501" i="38"/>
  <c r="B509" i="38"/>
  <c r="B518" i="38"/>
  <c r="C526" i="38"/>
  <c r="A535" i="38"/>
  <c r="B543" i="38"/>
  <c r="A553" i="38"/>
  <c r="B561" i="38"/>
  <c r="C569" i="38"/>
  <c r="C577" i="38"/>
  <c r="C585" i="38"/>
  <c r="A594" i="38"/>
  <c r="C602" i="38"/>
  <c r="C610" i="38"/>
  <c r="C618" i="38"/>
  <c r="A627" i="38"/>
  <c r="C634" i="38"/>
  <c r="B642" i="38"/>
  <c r="B650" i="38"/>
  <c r="B658" i="38"/>
  <c r="A666" i="38"/>
  <c r="A674" i="38"/>
  <c r="C681" i="38"/>
  <c r="B689" i="38"/>
  <c r="A697" i="38"/>
  <c r="B704" i="38"/>
  <c r="C711" i="38"/>
  <c r="A719" i="38"/>
  <c r="C726" i="38"/>
  <c r="A734" i="38"/>
  <c r="B741" i="38"/>
  <c r="C748" i="38"/>
  <c r="A3" i="38"/>
  <c r="B13" i="38"/>
  <c r="B22" i="38"/>
  <c r="A32" i="38"/>
  <c r="B41" i="38"/>
  <c r="A51" i="38"/>
  <c r="B60" i="38"/>
  <c r="B70" i="38"/>
  <c r="B80" i="38"/>
  <c r="A90" i="38"/>
  <c r="C99" i="38"/>
  <c r="B109" i="38"/>
  <c r="A119" i="38"/>
  <c r="B128" i="38"/>
  <c r="B137" i="38"/>
  <c r="C147" i="38"/>
  <c r="B157" i="38"/>
  <c r="A167" i="38"/>
  <c r="A177" i="38"/>
  <c r="B186" i="38"/>
  <c r="A196" i="38"/>
  <c r="A206" i="38"/>
  <c r="A215" i="38"/>
  <c r="A225" i="38"/>
  <c r="C234" i="38"/>
  <c r="A244" i="38"/>
  <c r="A253" i="38"/>
  <c r="A262" i="38"/>
  <c r="A272" i="38"/>
  <c r="C280" i="38"/>
  <c r="B289" i="38"/>
  <c r="B298" i="38"/>
  <c r="B307" i="38"/>
  <c r="C316" i="38"/>
  <c r="A326" i="38"/>
  <c r="A335" i="38"/>
  <c r="A344" i="38"/>
  <c r="C353" i="38"/>
  <c r="B362" i="38"/>
  <c r="C371" i="38"/>
  <c r="B380" i="38"/>
  <c r="C389" i="38"/>
  <c r="A399" i="38"/>
  <c r="A408" i="38"/>
  <c r="C416" i="38"/>
  <c r="A427" i="38"/>
  <c r="B435" i="38"/>
  <c r="C443" i="38"/>
  <c r="B452" i="38"/>
  <c r="C460" i="38"/>
  <c r="B469" i="38"/>
  <c r="C478" i="38"/>
  <c r="A487" i="38"/>
  <c r="B495" i="38"/>
  <c r="A504" i="38"/>
  <c r="C512" i="38"/>
  <c r="A521" i="38"/>
  <c r="A530" i="38"/>
  <c r="A539" i="38"/>
  <c r="B547" i="38"/>
  <c r="C555" i="38"/>
  <c r="A564" i="38"/>
  <c r="B572" i="38"/>
  <c r="B581" i="38"/>
  <c r="C589" i="38"/>
  <c r="C597" i="38"/>
  <c r="C605" i="38"/>
  <c r="A614" i="38"/>
  <c r="A9" i="38"/>
  <c r="C19" i="38"/>
  <c r="B30" i="38"/>
  <c r="A41" i="38"/>
  <c r="A52" i="38"/>
  <c r="C62" i="38"/>
  <c r="C73" i="38"/>
  <c r="A84" i="38"/>
  <c r="C94" i="38"/>
  <c r="A106" i="38"/>
  <c r="C116" i="38"/>
  <c r="A127" i="38"/>
  <c r="A137" i="38"/>
  <c r="C148" i="38"/>
  <c r="C159" i="38"/>
  <c r="A170" i="38"/>
  <c r="C180" i="38"/>
  <c r="A191" i="38"/>
  <c r="B202" i="38"/>
  <c r="B213" i="38"/>
  <c r="B223" i="38"/>
  <c r="C233" i="38"/>
  <c r="A245" i="38"/>
  <c r="C254" i="38"/>
  <c r="B265" i="38"/>
  <c r="C274" i="38"/>
  <c r="B284" i="38"/>
  <c r="C295" i="38"/>
  <c r="B305" i="38"/>
  <c r="A315" i="38"/>
  <c r="C325" i="38"/>
  <c r="A336" i="38"/>
  <c r="B346" i="38"/>
  <c r="A356" i="38"/>
  <c r="C365" i="38"/>
  <c r="A376" i="38"/>
  <c r="C386" i="38"/>
  <c r="A396" i="38"/>
  <c r="C406" i="38"/>
  <c r="B416" i="38"/>
  <c r="C427" i="38"/>
  <c r="C436" i="38"/>
  <c r="A446" i="38"/>
  <c r="B455" i="38"/>
  <c r="B465" i="38"/>
  <c r="C474" i="38"/>
  <c r="B484" i="38"/>
  <c r="B494" i="38"/>
  <c r="C503" i="38"/>
  <c r="B513" i="38"/>
  <c r="A523" i="38"/>
  <c r="C532" i="38"/>
  <c r="A542" i="38"/>
  <c r="A551" i="38"/>
  <c r="C561" i="38"/>
  <c r="C570" i="38"/>
  <c r="B579" i="38"/>
  <c r="A589" i="38"/>
  <c r="B598" i="38"/>
  <c r="B607" i="38"/>
  <c r="C616" i="38"/>
  <c r="A625" i="38"/>
  <c r="B633" i="38"/>
  <c r="B641" i="38"/>
  <c r="B649" i="38"/>
  <c r="A658" i="38"/>
  <c r="C666" i="38"/>
  <c r="C674" i="38"/>
  <c r="C682" i="38"/>
  <c r="C690" i="38"/>
  <c r="C698" i="38"/>
  <c r="C706" i="38"/>
  <c r="C714" i="38"/>
  <c r="B722" i="38"/>
  <c r="A730" i="38"/>
  <c r="C737" i="38"/>
  <c r="B745" i="38"/>
  <c r="B753" i="38"/>
  <c r="C760" i="38"/>
  <c r="A768" i="38"/>
  <c r="B775" i="38"/>
  <c r="C782" i="38"/>
  <c r="A790" i="38"/>
  <c r="B797" i="38"/>
  <c r="C804" i="38"/>
  <c r="C9" i="38"/>
  <c r="A21" i="38"/>
  <c r="C30" i="38"/>
  <c r="C41" i="38"/>
  <c r="C52" i="38"/>
  <c r="A63" i="38"/>
  <c r="A74" i="38"/>
  <c r="B84" i="38"/>
  <c r="A95" i="38"/>
  <c r="B106" i="38"/>
  <c r="B117" i="38"/>
  <c r="B127" i="38"/>
  <c r="A139" i="38"/>
  <c r="A149" i="38"/>
  <c r="A160" i="38"/>
  <c r="B170" i="38"/>
  <c r="A181" i="38"/>
  <c r="A192" i="38"/>
  <c r="A203" i="38"/>
  <c r="C213" i="38"/>
  <c r="A224" i="38"/>
  <c r="B235" i="38"/>
  <c r="B245" i="38"/>
  <c r="A255" i="38"/>
  <c r="C265" i="38"/>
  <c r="A275" i="38"/>
  <c r="A285" i="38"/>
  <c r="A296" i="38"/>
  <c r="C305" i="38"/>
  <c r="A316" i="38"/>
  <c r="B326" i="38"/>
  <c r="B336" i="38"/>
  <c r="C346" i="38"/>
  <c r="B356" i="38"/>
  <c r="B366" i="38"/>
  <c r="B376" i="38"/>
  <c r="A387" i="38"/>
  <c r="A397" i="38"/>
  <c r="A407" i="38"/>
  <c r="A417" i="38"/>
  <c r="A428" i="38"/>
  <c r="A437" i="38"/>
  <c r="B446" i="38"/>
  <c r="B456" i="38"/>
  <c r="C465" i="38"/>
  <c r="C475" i="38"/>
  <c r="A485" i="38"/>
  <c r="C494" i="38"/>
  <c r="B504" i="38"/>
  <c r="C513" i="38"/>
  <c r="B523" i="38"/>
  <c r="B533" i="38"/>
  <c r="B542" i="38"/>
  <c r="C552" i="38"/>
  <c r="A562" i="38"/>
  <c r="A571" i="38"/>
  <c r="A580" i="38"/>
  <c r="A590" i="38"/>
  <c r="C598" i="38"/>
  <c r="C607" i="38"/>
  <c r="A617" i="38"/>
  <c r="B625" i="38"/>
  <c r="C633" i="38"/>
  <c r="C641" i="38"/>
  <c r="C649" i="38"/>
  <c r="C658" i="38"/>
  <c r="A667" i="38"/>
  <c r="A675" i="38"/>
  <c r="A683" i="38"/>
  <c r="A691" i="38"/>
  <c r="A699" i="38"/>
  <c r="B707" i="38"/>
  <c r="A715" i="38"/>
  <c r="C722" i="38"/>
  <c r="B730" i="38"/>
  <c r="A738" i="38"/>
  <c r="C745" i="38"/>
  <c r="C753" i="38"/>
  <c r="A761" i="38"/>
  <c r="B768" i="38"/>
  <c r="C775" i="38"/>
  <c r="A783" i="38"/>
  <c r="B790" i="38"/>
  <c r="C797" i="38"/>
  <c r="B805" i="38"/>
  <c r="C812" i="38"/>
  <c r="B820" i="38"/>
  <c r="C827" i="38"/>
  <c r="A835" i="38"/>
  <c r="A842" i="38"/>
  <c r="A849" i="38"/>
  <c r="A856" i="38"/>
  <c r="A863" i="38"/>
  <c r="A870" i="38"/>
  <c r="A877" i="38"/>
  <c r="A884" i="38"/>
  <c r="A891" i="38"/>
  <c r="A898" i="38"/>
  <c r="A905" i="38"/>
  <c r="A912" i="38"/>
  <c r="A919" i="38"/>
  <c r="A926" i="38"/>
  <c r="B933" i="38"/>
  <c r="B940" i="38"/>
  <c r="B947" i="38"/>
  <c r="B954" i="38"/>
  <c r="B961" i="38"/>
  <c r="B968" i="38"/>
  <c r="B975" i="38"/>
  <c r="B982" i="38"/>
  <c r="B989" i="38"/>
  <c r="B996" i="38"/>
  <c r="B1003" i="38"/>
  <c r="B1010" i="38"/>
  <c r="B1017" i="38"/>
  <c r="B1024" i="38"/>
  <c r="B1031" i="38"/>
  <c r="B1038" i="38"/>
  <c r="C11" i="38"/>
  <c r="C22" i="38"/>
  <c r="B33" i="38"/>
  <c r="A44" i="38"/>
  <c r="C54" i="38"/>
  <c r="C65" i="38"/>
  <c r="C75" i="38"/>
  <c r="A87" i="38"/>
  <c r="B97" i="38"/>
  <c r="A108" i="38"/>
  <c r="B119" i="38"/>
  <c r="B129" i="38"/>
  <c r="C140" i="38"/>
  <c r="A151" i="38"/>
  <c r="A162" i="38"/>
  <c r="B172" i="38"/>
  <c r="C183" i="38"/>
  <c r="C194" i="38"/>
  <c r="B205" i="38"/>
  <c r="C215" i="38"/>
  <c r="B226" i="38"/>
  <c r="A237" i="38"/>
  <c r="A247" i="38"/>
  <c r="A257" i="38"/>
  <c r="A267" i="38"/>
  <c r="A277" i="38"/>
  <c r="A288" i="38"/>
  <c r="B297" i="38"/>
  <c r="C307" i="38"/>
  <c r="B318" i="38"/>
  <c r="B328" i="38"/>
  <c r="C338" i="38"/>
  <c r="A348" i="38"/>
  <c r="B358" i="38"/>
  <c r="A369" i="38"/>
  <c r="A379" i="38"/>
  <c r="B388" i="38"/>
  <c r="C399" i="38"/>
  <c r="A409" i="38"/>
  <c r="A420" i="38"/>
  <c r="B429" i="38"/>
  <c r="C438" i="38"/>
  <c r="A448" i="38"/>
  <c r="B458" i="38"/>
  <c r="C467" i="38"/>
  <c r="A477" i="38"/>
  <c r="B487" i="38"/>
  <c r="C496" i="38"/>
  <c r="A506" i="38"/>
  <c r="C515" i="38"/>
  <c r="C525" i="38"/>
  <c r="C534" i="38"/>
  <c r="A545" i="38"/>
  <c r="B554" i="38"/>
  <c r="B563" i="38"/>
  <c r="C572" i="38"/>
  <c r="C582" i="38"/>
  <c r="B591" i="38"/>
  <c r="B600" i="38"/>
  <c r="C609" i="38"/>
  <c r="B618" i="38"/>
  <c r="B627" i="38"/>
  <c r="C635" i="38"/>
  <c r="A644" i="38"/>
  <c r="A652" i="38"/>
  <c r="B660" i="38"/>
  <c r="B668" i="38"/>
  <c r="B676" i="38"/>
  <c r="B684" i="38"/>
  <c r="B692" i="38"/>
  <c r="A701" i="38"/>
  <c r="C708" i="38"/>
  <c r="B716" i="38"/>
  <c r="A724" i="38"/>
  <c r="C731" i="38"/>
  <c r="B739" i="38"/>
  <c r="B747" i="38"/>
  <c r="A755" i="38"/>
  <c r="B762" i="38"/>
  <c r="B3" i="38"/>
  <c r="B14" i="38"/>
  <c r="B24" i="38"/>
  <c r="C35" i="38"/>
  <c r="C45" i="38"/>
  <c r="B56" i="38"/>
  <c r="B67" i="38"/>
  <c r="C77" i="38"/>
  <c r="C88" i="38"/>
  <c r="A100" i="38"/>
  <c r="C110" i="38"/>
  <c r="A121" i="38"/>
  <c r="B132" i="38"/>
  <c r="C142" i="38"/>
  <c r="C153" i="38"/>
  <c r="C163" i="38"/>
  <c r="C174" i="38"/>
  <c r="C185" i="38"/>
  <c r="B196" i="38"/>
  <c r="A207" i="38"/>
  <c r="C217" i="38"/>
  <c r="B228" i="38"/>
  <c r="A239" i="38"/>
  <c r="B248" i="38"/>
  <c r="B259" i="38"/>
  <c r="A269" i="38"/>
  <c r="A280" i="38"/>
  <c r="C289" i="38"/>
  <c r="B299" i="38"/>
  <c r="A310" i="38"/>
  <c r="A320" i="38"/>
  <c r="C329" i="38"/>
  <c r="A340" i="38"/>
  <c r="B350" i="38"/>
  <c r="A361" i="38"/>
  <c r="C370" i="38"/>
  <c r="C380" i="38"/>
  <c r="C391" i="38"/>
  <c r="A401" i="38"/>
  <c r="C410" i="38"/>
  <c r="B421" i="38"/>
  <c r="C430" i="38"/>
  <c r="C440" i="38"/>
  <c r="B450" i="38"/>
  <c r="A460" i="38"/>
  <c r="C469" i="38"/>
  <c r="C479" i="38"/>
  <c r="C488" i="38"/>
  <c r="B498" i="38"/>
  <c r="A508" i="38"/>
  <c r="C517" i="38"/>
  <c r="B527" i="38"/>
  <c r="B536" i="38"/>
  <c r="C546" i="38"/>
  <c r="A556" i="38"/>
  <c r="C565" i="38"/>
  <c r="B575" i="38"/>
  <c r="A584" i="38"/>
  <c r="C592" i="38"/>
  <c r="B602" i="38"/>
  <c r="B611" i="38"/>
  <c r="C620" i="38"/>
  <c r="A629" i="38"/>
  <c r="B637" i="38"/>
  <c r="B645" i="38"/>
  <c r="C653" i="38"/>
  <c r="C661" i="38"/>
  <c r="C669" i="38"/>
  <c r="C677" i="38"/>
  <c r="A686" i="38"/>
  <c r="B694" i="38"/>
  <c r="B702" i="38"/>
  <c r="A710" i="38"/>
  <c r="C717" i="38"/>
  <c r="B725" i="38"/>
  <c r="B733" i="38"/>
  <c r="A741" i="38"/>
  <c r="B749" i="38"/>
  <c r="C756" i="38"/>
  <c r="A764" i="38"/>
  <c r="B771" i="38"/>
  <c r="C778" i="38"/>
  <c r="A786" i="38"/>
  <c r="C793" i="38"/>
  <c r="A801" i="38"/>
  <c r="B808" i="38"/>
  <c r="B12" i="38"/>
  <c r="B25" i="38"/>
  <c r="C38" i="38"/>
  <c r="C51" i="38"/>
  <c r="A66" i="38"/>
  <c r="C79" i="38"/>
  <c r="B92" i="38"/>
  <c r="A105" i="38"/>
  <c r="C119" i="38"/>
  <c r="A133" i="38"/>
  <c r="B146" i="38"/>
  <c r="C158" i="38"/>
  <c r="A173" i="38"/>
  <c r="A187" i="38"/>
  <c r="B199" i="38"/>
  <c r="A213" i="38"/>
  <c r="B227" i="38"/>
  <c r="C239" i="38"/>
  <c r="B252" i="38"/>
  <c r="A265" i="38"/>
  <c r="B277" i="38"/>
  <c r="B290" i="38"/>
  <c r="C302" i="38"/>
  <c r="C314" i="38"/>
  <c r="C13" i="38"/>
  <c r="C25" i="38"/>
  <c r="B39" i="38"/>
  <c r="A53" i="38"/>
  <c r="B66" i="38"/>
  <c r="A80" i="38"/>
  <c r="C92" i="38"/>
  <c r="C106" i="38"/>
  <c r="A120" i="38"/>
  <c r="C133" i="38"/>
  <c r="C146" i="38"/>
  <c r="A161" i="38"/>
  <c r="C173" i="38"/>
  <c r="C187" i="38"/>
  <c r="C199" i="38"/>
  <c r="A214" i="38"/>
  <c r="A14" i="38"/>
  <c r="C26" i="38"/>
  <c r="C39" i="38"/>
  <c r="B53" i="38"/>
  <c r="A67" i="38"/>
  <c r="C80" i="38"/>
  <c r="A93" i="38"/>
  <c r="B107" i="38"/>
  <c r="C120" i="38"/>
  <c r="A134" i="38"/>
  <c r="A147" i="38"/>
  <c r="B161" i="38"/>
  <c r="B174" i="38"/>
  <c r="A188" i="38"/>
  <c r="B200" i="38"/>
  <c r="B214" i="38"/>
  <c r="A228" i="38"/>
  <c r="C240" i="38"/>
  <c r="B253" i="38"/>
  <c r="B266" i="38"/>
  <c r="C279" i="38"/>
  <c r="A291" i="38"/>
  <c r="C303" i="38"/>
  <c r="B317" i="38"/>
  <c r="B329" i="38"/>
  <c r="B342" i="38"/>
  <c r="C354" i="38"/>
  <c r="C367" i="38"/>
  <c r="A380" i="38"/>
  <c r="A4" i="38"/>
  <c r="B16" i="38"/>
  <c r="A30" i="38"/>
  <c r="B44" i="38"/>
  <c r="B58" i="38"/>
  <c r="C70" i="38"/>
  <c r="C83" i="38"/>
  <c r="C97" i="38"/>
  <c r="C111" i="38"/>
  <c r="B124" i="38"/>
  <c r="C136" i="38"/>
  <c r="C151" i="38"/>
  <c r="A165" i="38"/>
  <c r="B178" i="38"/>
  <c r="C190" i="38"/>
  <c r="C205" i="38"/>
  <c r="C218" i="38"/>
  <c r="A232" i="38"/>
  <c r="B244" i="38"/>
  <c r="C257" i="38"/>
  <c r="A270" i="38"/>
  <c r="B282" i="38"/>
  <c r="C294" i="38"/>
  <c r="C308" i="38"/>
  <c r="A321" i="38"/>
  <c r="A333" i="38"/>
  <c r="A346" i="38"/>
  <c r="A359" i="38"/>
  <c r="A372" i="38"/>
  <c r="A384" i="38"/>
  <c r="C395" i="38"/>
  <c r="C409" i="38"/>
  <c r="A422" i="38"/>
  <c r="B434" i="38"/>
  <c r="C445" i="38"/>
  <c r="C458" i="38"/>
  <c r="A471" i="38"/>
  <c r="C481" i="38"/>
  <c r="A494" i="38"/>
  <c r="B506" i="38"/>
  <c r="A519" i="38"/>
  <c r="B530" i="38"/>
  <c r="C541" i="38"/>
  <c r="C554" i="38"/>
  <c r="B567" i="38"/>
  <c r="B577" i="38"/>
  <c r="C588" i="38"/>
  <c r="C600" i="38"/>
  <c r="A612" i="38"/>
  <c r="B623" i="38"/>
  <c r="C632" i="38"/>
  <c r="B644" i="38"/>
  <c r="B654" i="38"/>
  <c r="C663" i="38"/>
  <c r="B674" i="38"/>
  <c r="C684" i="38"/>
  <c r="B695" i="38"/>
  <c r="C704" i="38"/>
  <c r="B714" i="38"/>
  <c r="B724" i="38"/>
  <c r="B734" i="38"/>
  <c r="C743" i="38"/>
  <c r="C752" i="38"/>
  <c r="C762" i="38"/>
  <c r="C771" i="38"/>
  <c r="B780" i="38"/>
  <c r="C788" i="38"/>
  <c r="A797" i="38"/>
  <c r="C806" i="38"/>
  <c r="C814" i="38"/>
  <c r="B822" i="38"/>
  <c r="A830" i="38"/>
  <c r="C837" i="38"/>
  <c r="A845" i="38"/>
  <c r="B852" i="38"/>
  <c r="A860" i="38"/>
  <c r="B867" i="38"/>
  <c r="C874" i="38"/>
  <c r="A882" i="38"/>
  <c r="B889" i="38"/>
  <c r="C896" i="38"/>
  <c r="A904" i="38"/>
  <c r="B911" i="38"/>
  <c r="C918" i="38"/>
  <c r="C926" i="38"/>
  <c r="C10" i="38"/>
  <c r="B29" i="38"/>
  <c r="C46" i="38"/>
  <c r="A62" i="38"/>
  <c r="C78" i="38"/>
  <c r="C96" i="38"/>
  <c r="C112" i="38"/>
  <c r="A129" i="38"/>
  <c r="A145" i="38"/>
  <c r="B163" i="38"/>
  <c r="C179" i="38"/>
  <c r="C196" i="38"/>
  <c r="C212" i="38"/>
  <c r="A230" i="38"/>
  <c r="A246" i="38"/>
  <c r="B260" i="38"/>
  <c r="A274" i="38"/>
  <c r="A289" i="38"/>
  <c r="B304" i="38"/>
  <c r="C319" i="38"/>
  <c r="C333" i="38"/>
  <c r="C347" i="38"/>
  <c r="A362" i="38"/>
  <c r="B375" i="38"/>
  <c r="A390" i="38"/>
  <c r="C402" i="38"/>
  <c r="C415" i="38"/>
  <c r="C429" i="38"/>
  <c r="B442" i="38"/>
  <c r="B454" i="38"/>
  <c r="B467" i="38"/>
  <c r="B480" i="38"/>
  <c r="B492" i="38"/>
  <c r="B505" i="38"/>
  <c r="C518" i="38"/>
  <c r="C530" i="38"/>
  <c r="A543" i="38"/>
  <c r="B556" i="38"/>
  <c r="C568" i="38"/>
  <c r="B580" i="38"/>
  <c r="B592" i="38"/>
  <c r="B604" i="38"/>
  <c r="B616" i="38"/>
  <c r="B628" i="38"/>
  <c r="C638" i="38"/>
  <c r="C648" i="38"/>
  <c r="C660" i="38"/>
  <c r="C670" i="38"/>
  <c r="B681" i="38"/>
  <c r="A692" i="38"/>
  <c r="A703" i="38"/>
  <c r="C712" i="38"/>
  <c r="B723" i="38"/>
  <c r="C733" i="38"/>
  <c r="A744" i="38"/>
  <c r="B754" i="38"/>
  <c r="B764" i="38"/>
  <c r="B773" i="38"/>
  <c r="A782" i="38"/>
  <c r="C791" i="38"/>
  <c r="C800" i="38"/>
  <c r="C809" i="38"/>
  <c r="C817" i="38"/>
  <c r="C825" i="38"/>
  <c r="B834" i="38"/>
  <c r="B842" i="38"/>
  <c r="A850" i="38"/>
  <c r="C857" i="38"/>
  <c r="B865" i="38"/>
  <c r="B873" i="38"/>
  <c r="A881" i="38"/>
  <c r="C888" i="38"/>
  <c r="B896" i="38"/>
  <c r="B904" i="38"/>
  <c r="B912" i="38"/>
  <c r="B920" i="38"/>
  <c r="A928" i="38"/>
  <c r="C15" i="38"/>
  <c r="C32" i="38"/>
  <c r="C48" i="38"/>
  <c r="B65" i="38"/>
  <c r="C82" i="38"/>
  <c r="B100" i="38"/>
  <c r="A115" i="38"/>
  <c r="C132" i="38"/>
  <c r="A150" i="38"/>
  <c r="C166" i="38"/>
  <c r="B183" i="38"/>
  <c r="A199" i="38"/>
  <c r="A217" i="38"/>
  <c r="C232" i="38"/>
  <c r="C247" i="38"/>
  <c r="B262" i="38"/>
  <c r="C276" i="38"/>
  <c r="B292" i="38"/>
  <c r="A307" i="38"/>
  <c r="B322" i="38"/>
  <c r="C336" i="38"/>
  <c r="C350" i="38"/>
  <c r="A364" i="38"/>
  <c r="C378" i="38"/>
  <c r="C392" i="38"/>
  <c r="C405" i="38"/>
  <c r="C419" i="38"/>
  <c r="A432" i="38"/>
  <c r="B444" i="38"/>
  <c r="A457" i="38"/>
  <c r="A470" i="38"/>
  <c r="B482" i="38"/>
  <c r="C495" i="38"/>
  <c r="C508" i="38"/>
  <c r="B520" i="38"/>
  <c r="C533" i="38"/>
  <c r="B546" i="38"/>
  <c r="B558" i="38"/>
  <c r="B570" i="38"/>
  <c r="B583" i="38"/>
  <c r="B595" i="38"/>
  <c r="C606" i="38"/>
  <c r="A619" i="38"/>
  <c r="B630" i="38"/>
  <c r="B640" i="38"/>
  <c r="C651" i="38"/>
  <c r="B662" i="38"/>
  <c r="C672" i="38"/>
  <c r="C683" i="38"/>
  <c r="A695" i="38"/>
  <c r="A705" i="38"/>
  <c r="C715" i="38"/>
  <c r="C725" i="38"/>
  <c r="A736" i="38"/>
  <c r="A746" i="38"/>
  <c r="B756" i="38"/>
  <c r="C765" i="38"/>
  <c r="C774" i="38"/>
  <c r="B784" i="38"/>
  <c r="B793" i="38"/>
  <c r="B802" i="38"/>
  <c r="A811" i="38"/>
  <c r="B819" i="38"/>
  <c r="A828" i="38"/>
  <c r="A836" i="38"/>
  <c r="C843" i="38"/>
  <c r="B851" i="38"/>
  <c r="A859" i="38"/>
  <c r="A867" i="38"/>
  <c r="A875" i="38"/>
  <c r="C882" i="38"/>
  <c r="B890" i="38"/>
  <c r="B898" i="38"/>
  <c r="A906" i="38"/>
  <c r="A914" i="38"/>
  <c r="C921" i="38"/>
  <c r="B929" i="38"/>
  <c r="C936" i="38"/>
  <c r="A944" i="38"/>
  <c r="B951" i="38"/>
  <c r="C958" i="38"/>
  <c r="A966" i="38"/>
  <c r="C973" i="38"/>
  <c r="A981" i="38"/>
  <c r="B988" i="38"/>
  <c r="B4" i="38"/>
  <c r="B21" i="38"/>
  <c r="C36" i="38"/>
  <c r="B55" i="38"/>
  <c r="A71" i="38"/>
  <c r="A88" i="38"/>
  <c r="B103" i="38"/>
  <c r="A122" i="38"/>
  <c r="B139" i="38"/>
  <c r="A155" i="38"/>
  <c r="C170" i="38"/>
  <c r="C188" i="38"/>
  <c r="B206" i="38"/>
  <c r="C221" i="38"/>
  <c r="C237" i="38"/>
  <c r="A252" i="38"/>
  <c r="A268" i="38"/>
  <c r="A282" i="38"/>
  <c r="A297" i="38"/>
  <c r="A312" i="38"/>
  <c r="C326" i="38"/>
  <c r="C340" i="38"/>
  <c r="B354" i="38"/>
  <c r="B369" i="38"/>
  <c r="A383" i="38"/>
  <c r="B395" i="38"/>
  <c r="A410" i="38"/>
  <c r="A423" i="38"/>
  <c r="A436" i="38"/>
  <c r="B449" i="38"/>
  <c r="C461" i="38"/>
  <c r="B473" i="38"/>
  <c r="C486" i="38"/>
  <c r="A499" i="38"/>
  <c r="C511" i="38"/>
  <c r="B524" i="38"/>
  <c r="B537" i="38"/>
  <c r="B549" i="38"/>
  <c r="B562" i="38"/>
  <c r="A575" i="38"/>
  <c r="A586" i="38"/>
  <c r="A598" i="38"/>
  <c r="B610" i="38"/>
  <c r="A622" i="38"/>
  <c r="B632" i="38"/>
  <c r="C644" i="38"/>
  <c r="A655" i="38"/>
  <c r="B665" i="38"/>
  <c r="C676" i="38"/>
  <c r="C687" i="38"/>
  <c r="C697" i="38"/>
  <c r="B708" i="38"/>
  <c r="B718" i="38"/>
  <c r="C728" i="38"/>
  <c r="C738" i="38"/>
  <c r="C749" i="38"/>
  <c r="C758" i="38"/>
  <c r="C768" i="38"/>
  <c r="C777" i="38"/>
  <c r="A787" i="38"/>
  <c r="C795" i="38"/>
  <c r="B804" i="38"/>
  <c r="A814" i="38"/>
  <c r="A822" i="38"/>
  <c r="B830" i="38"/>
  <c r="B838" i="38"/>
  <c r="A846" i="38"/>
  <c r="A854" i="38"/>
  <c r="C861" i="38"/>
  <c r="B869" i="38"/>
  <c r="B877" i="38"/>
  <c r="A885" i="38"/>
  <c r="C892" i="38"/>
  <c r="C900" i="38"/>
  <c r="B908" i="38"/>
  <c r="A916" i="38"/>
  <c r="C923" i="38"/>
  <c r="B931" i="38"/>
  <c r="C938" i="38"/>
  <c r="A946" i="38"/>
  <c r="C953" i="38"/>
  <c r="A961" i="38"/>
  <c r="C968" i="38"/>
  <c r="A976" i="38"/>
  <c r="B983" i="38"/>
  <c r="C990" i="38"/>
  <c r="A998" i="38"/>
  <c r="B1005" i="38"/>
  <c r="C1012" i="38"/>
  <c r="B1020" i="38"/>
  <c r="C1027" i="38"/>
  <c r="A1035" i="38"/>
  <c r="B1042" i="38"/>
  <c r="B1049" i="38"/>
  <c r="B1056" i="38"/>
  <c r="B1063" i="38"/>
  <c r="B1070" i="38"/>
  <c r="B1077" i="38"/>
  <c r="B1084" i="38"/>
  <c r="B1091" i="38"/>
  <c r="B1098" i="38"/>
  <c r="B1105" i="38"/>
  <c r="B1112" i="38"/>
  <c r="B1119" i="38"/>
  <c r="C1126" i="38"/>
  <c r="C1133" i="38"/>
  <c r="C1140" i="38"/>
  <c r="C1147" i="38"/>
  <c r="C1154" i="38"/>
  <c r="C1161" i="38"/>
  <c r="B1168" i="38"/>
  <c r="A1175" i="38"/>
  <c r="C1181" i="38"/>
  <c r="B1188" i="38"/>
  <c r="A1195" i="38"/>
  <c r="C1201" i="38"/>
  <c r="B1208" i="38"/>
  <c r="A1215" i="38"/>
  <c r="C1221" i="38"/>
  <c r="B1228" i="38"/>
  <c r="A1235" i="38"/>
  <c r="C1241" i="38"/>
  <c r="B1248" i="38"/>
  <c r="A1255" i="38"/>
  <c r="C1261" i="38"/>
  <c r="B1268" i="38"/>
  <c r="A1275" i="38"/>
  <c r="C1281" i="38"/>
  <c r="B1288" i="38"/>
  <c r="A1295" i="38"/>
  <c r="C1301" i="38"/>
  <c r="B1308" i="38"/>
  <c r="A1315" i="38"/>
  <c r="C1321" i="38"/>
  <c r="B1328" i="38"/>
  <c r="A1335" i="38"/>
  <c r="C1341" i="38"/>
  <c r="B1348" i="38"/>
  <c r="A1355" i="38"/>
  <c r="C1361" i="38"/>
  <c r="B1368" i="38"/>
  <c r="A1375" i="38"/>
  <c r="A17" i="38"/>
  <c r="B36" i="38"/>
  <c r="C57" i="38"/>
  <c r="B75" i="38"/>
  <c r="B96" i="38"/>
  <c r="B114" i="38"/>
  <c r="C135" i="38"/>
  <c r="B155" i="38"/>
  <c r="A176" i="38"/>
  <c r="A195" i="38"/>
  <c r="C214" i="38"/>
  <c r="A233" i="38"/>
  <c r="C250" i="38"/>
  <c r="C268" i="38"/>
  <c r="C286" i="38"/>
  <c r="B302" i="38"/>
  <c r="B321" i="38"/>
  <c r="B338" i="38"/>
  <c r="A354" i="38"/>
  <c r="A371" i="38"/>
  <c r="B387" i="38"/>
  <c r="B402" i="38"/>
  <c r="B418" i="38"/>
  <c r="B433" i="38"/>
  <c r="C449" i="38"/>
  <c r="C463" i="38"/>
  <c r="A479" i="38"/>
  <c r="B493" i="38"/>
  <c r="A509" i="38"/>
  <c r="C522" i="38"/>
  <c r="C538" i="38"/>
  <c r="B553" i="38"/>
  <c r="A568" i="38"/>
  <c r="B582" i="38"/>
  <c r="A596" i="38"/>
  <c r="A610" i="38"/>
  <c r="A624" i="38"/>
  <c r="A637" i="38"/>
  <c r="B648" i="38"/>
  <c r="A662" i="38"/>
  <c r="B675" i="38"/>
  <c r="A688" i="38"/>
  <c r="B700" i="38"/>
  <c r="B711" i="38"/>
  <c r="C723" i="38"/>
  <c r="B736" i="38"/>
  <c r="A748" i="38"/>
  <c r="B759" i="38"/>
  <c r="C770" i="38"/>
  <c r="B781" i="38"/>
  <c r="B792" i="38"/>
  <c r="A803" i="38"/>
  <c r="C813" i="38"/>
  <c r="B823" i="38"/>
  <c r="B832" i="38"/>
  <c r="C841" i="38"/>
  <c r="A851" i="38"/>
  <c r="C860" i="38"/>
  <c r="C869" i="38"/>
  <c r="C878" i="38"/>
  <c r="C887" i="38"/>
  <c r="A897" i="38"/>
  <c r="C906" i="38"/>
  <c r="B915" i="38"/>
  <c r="B924" i="38"/>
  <c r="C933" i="38"/>
  <c r="C941" i="38"/>
  <c r="C949" i="38"/>
  <c r="C957" i="38"/>
  <c r="C965" i="38"/>
  <c r="B974" i="38"/>
  <c r="C982" i="38"/>
  <c r="A991" i="38"/>
  <c r="C998" i="38"/>
  <c r="C1006" i="38"/>
  <c r="B1014" i="38"/>
  <c r="A1022" i="38"/>
  <c r="C1029" i="38"/>
  <c r="B1037" i="38"/>
  <c r="A1045" i="38"/>
  <c r="B1052" i="38"/>
  <c r="A1060" i="38"/>
  <c r="B1067" i="38"/>
  <c r="C1074" i="38"/>
  <c r="A1082" i="38"/>
  <c r="A6" i="38"/>
  <c r="B23" i="38"/>
  <c r="B43" i="38"/>
  <c r="B62" i="38"/>
  <c r="A83" i="38"/>
  <c r="B102" i="38"/>
  <c r="C122" i="38"/>
  <c r="A142" i="38"/>
  <c r="B162" i="38"/>
  <c r="B181" i="38"/>
  <c r="A201" i="38"/>
  <c r="A221" i="38"/>
  <c r="B239" i="38"/>
  <c r="C256" i="38"/>
  <c r="C273" i="38"/>
  <c r="C291" i="38"/>
  <c r="B310" i="38"/>
  <c r="A327" i="38"/>
  <c r="A343" i="38"/>
  <c r="B360" i="38"/>
  <c r="C375" i="38"/>
  <c r="A393" i="38"/>
  <c r="B408" i="38"/>
  <c r="A424" i="38"/>
  <c r="A439" i="38"/>
  <c r="B453" i="38"/>
  <c r="C468" i="38"/>
  <c r="C483" i="38"/>
  <c r="C498" i="38"/>
  <c r="A513" i="38"/>
  <c r="A528" i="38"/>
  <c r="C542" i="38"/>
  <c r="C557" i="38"/>
  <c r="A572" i="38"/>
  <c r="C586" i="38"/>
  <c r="A601" i="38"/>
  <c r="C614" i="38"/>
  <c r="C628" i="38"/>
  <c r="C640" i="38"/>
  <c r="A654" i="38"/>
  <c r="B667" i="38"/>
  <c r="A679" i="38"/>
  <c r="B691" i="38"/>
  <c r="C703" i="38"/>
  <c r="C716" i="38"/>
  <c r="B728" i="38"/>
  <c r="B740" i="38"/>
  <c r="C751" i="38"/>
  <c r="C763" i="38"/>
  <c r="B774" i="38"/>
  <c r="B785" i="38"/>
  <c r="A796" i="38"/>
  <c r="B807" i="38"/>
  <c r="C816" i="38"/>
  <c r="C826" i="38"/>
  <c r="B836" i="38"/>
  <c r="B845" i="38"/>
  <c r="C854" i="38"/>
  <c r="C863" i="38"/>
  <c r="B872" i="38"/>
  <c r="C881" i="38"/>
  <c r="B891" i="38"/>
  <c r="B900" i="38"/>
  <c r="B909" i="38"/>
  <c r="A918" i="38"/>
  <c r="C927" i="38"/>
  <c r="A936" i="38"/>
  <c r="B944" i="38"/>
  <c r="B952" i="38"/>
  <c r="C960" i="38"/>
  <c r="B969" i="38"/>
  <c r="B977" i="38"/>
  <c r="B985" i="38"/>
  <c r="C993" i="38"/>
  <c r="B1001" i="38"/>
  <c r="A1009" i="38"/>
  <c r="C1016" i="38"/>
  <c r="C1024" i="38"/>
  <c r="B1032" i="38"/>
  <c r="B1040" i="38"/>
  <c r="C1047" i="38"/>
  <c r="A1055" i="38"/>
  <c r="B1062" i="38"/>
  <c r="C1069" i="38"/>
  <c r="A1077" i="38"/>
  <c r="C1084" i="38"/>
  <c r="A1092" i="38"/>
  <c r="B1099" i="38"/>
  <c r="A1107" i="38"/>
  <c r="B1114" i="38"/>
  <c r="C1121" i="38"/>
  <c r="A1129" i="38"/>
  <c r="B1136" i="38"/>
  <c r="C1143" i="38"/>
  <c r="A1151" i="38"/>
  <c r="B1158" i="38"/>
  <c r="C1165" i="38"/>
  <c r="C1172" i="38"/>
  <c r="C1179" i="38"/>
  <c r="C1186" i="38"/>
  <c r="C1193" i="38"/>
  <c r="C1200" i="38"/>
  <c r="C1207" i="38"/>
  <c r="C1214" i="38"/>
  <c r="A1222" i="38"/>
  <c r="A1229" i="38"/>
  <c r="A1236" i="38"/>
  <c r="A1243" i="38"/>
  <c r="A1250" i="38"/>
  <c r="A1257" i="38"/>
  <c r="A1264" i="38"/>
  <c r="A1271" i="38"/>
  <c r="A1278" i="38"/>
  <c r="A1285" i="38"/>
  <c r="A1292" i="38"/>
  <c r="A1299" i="38"/>
  <c r="A1306" i="38"/>
  <c r="A1313" i="38"/>
  <c r="A1320" i="38"/>
  <c r="A1327" i="38"/>
  <c r="A1334" i="38"/>
  <c r="A1341" i="38"/>
  <c r="A1348" i="38"/>
  <c r="B1355" i="38"/>
  <c r="B1362" i="38"/>
  <c r="B1369" i="38"/>
  <c r="B1376" i="38"/>
  <c r="A1383" i="38"/>
  <c r="C1389" i="38"/>
  <c r="B1396" i="38"/>
  <c r="A1403" i="38"/>
  <c r="C1409" i="38"/>
  <c r="B1416" i="38"/>
  <c r="A1423" i="38"/>
  <c r="C1429" i="38"/>
  <c r="B1436" i="38"/>
  <c r="A1443" i="38"/>
  <c r="C1449" i="38"/>
  <c r="B1456" i="38"/>
  <c r="A1463" i="38"/>
  <c r="C1469" i="38"/>
  <c r="B1476" i="38"/>
  <c r="A1483" i="38"/>
  <c r="C1489" i="38"/>
  <c r="B1496" i="38"/>
  <c r="A1503" i="38"/>
  <c r="C1509" i="38"/>
  <c r="B1516" i="38"/>
  <c r="A1523" i="38"/>
  <c r="C1529" i="38"/>
  <c r="B1536" i="38"/>
  <c r="A1543" i="38"/>
  <c r="C1549" i="38"/>
  <c r="B1556" i="38"/>
  <c r="A1563" i="38"/>
  <c r="C1569" i="38"/>
  <c r="B1576" i="38"/>
  <c r="A1583" i="38"/>
  <c r="C1589" i="38"/>
  <c r="B15" i="38"/>
  <c r="A37" i="38"/>
  <c r="B59" i="38"/>
  <c r="C81" i="38"/>
  <c r="C102" i="38"/>
  <c r="A126" i="38"/>
  <c r="B147" i="38"/>
  <c r="A169" i="38"/>
  <c r="B190" i="38"/>
  <c r="B210" i="38"/>
  <c r="B233" i="38"/>
  <c r="A254" i="38"/>
  <c r="A273" i="38"/>
  <c r="A293" i="38"/>
  <c r="B312" i="38"/>
  <c r="A331" i="38"/>
  <c r="A349" i="38"/>
  <c r="C366" i="38"/>
  <c r="C385" i="38"/>
  <c r="A403" i="38"/>
  <c r="A421" i="38"/>
  <c r="C437" i="38"/>
  <c r="C453" i="38"/>
  <c r="A472" i="38"/>
  <c r="A488" i="38"/>
  <c r="C502" i="38"/>
  <c r="A520" i="38"/>
  <c r="A536" i="38"/>
  <c r="C553" i="38"/>
  <c r="B569" i="38"/>
  <c r="A585" i="38"/>
  <c r="B601" i="38"/>
  <c r="B617" i="38"/>
  <c r="B631" i="38"/>
  <c r="A646" i="38"/>
  <c r="B659" i="38"/>
  <c r="B673" i="38"/>
  <c r="B688" i="38"/>
  <c r="C701" i="38"/>
  <c r="B715" i="38"/>
  <c r="A729" i="38"/>
  <c r="B742" i="38"/>
  <c r="B755" i="38"/>
  <c r="B767" i="38"/>
  <c r="B779" i="38"/>
  <c r="B791" i="38"/>
  <c r="B803" i="38"/>
  <c r="B815" i="38"/>
  <c r="A825" i="38"/>
  <c r="C836" i="38"/>
  <c r="A847" i="38"/>
  <c r="C856" i="38"/>
  <c r="C866" i="38"/>
  <c r="C876" i="38"/>
  <c r="A887" i="38"/>
  <c r="B897" i="38"/>
  <c r="C907" i="38"/>
  <c r="B917" i="38"/>
  <c r="B928" i="38"/>
  <c r="B937" i="38"/>
  <c r="C946" i="38"/>
  <c r="C955" i="38"/>
  <c r="B964" i="38"/>
  <c r="B973" i="38"/>
  <c r="A983" i="38"/>
  <c r="A992" i="38"/>
  <c r="C1000" i="38"/>
  <c r="B1009" i="38"/>
  <c r="A1018" i="38"/>
  <c r="C1026" i="38"/>
  <c r="B1035" i="38"/>
  <c r="C1043" i="38"/>
  <c r="C1051" i="38"/>
  <c r="B1060" i="38"/>
  <c r="B1068" i="38"/>
  <c r="B1076" i="38"/>
  <c r="A1085" i="38"/>
  <c r="C1092" i="38"/>
  <c r="C1100" i="38"/>
  <c r="B1108" i="38"/>
  <c r="A1116" i="38"/>
  <c r="C1123" i="38"/>
  <c r="B1131" i="38"/>
  <c r="A1139" i="38"/>
  <c r="A1147" i="38"/>
  <c r="A1155" i="38"/>
  <c r="C1162" i="38"/>
  <c r="A1170" i="38"/>
  <c r="B1177" i="38"/>
  <c r="C1184" i="38"/>
  <c r="A1192" i="38"/>
  <c r="B1199" i="38"/>
  <c r="C1206" i="38"/>
  <c r="A1214" i="38"/>
  <c r="B1221" i="38"/>
  <c r="B1229" i="38"/>
  <c r="C1236" i="38"/>
  <c r="A1244" i="38"/>
  <c r="B1251" i="38"/>
  <c r="C1258" i="38"/>
  <c r="A1266" i="38"/>
  <c r="B1273" i="38"/>
  <c r="C1280" i="38"/>
  <c r="A1288" i="38"/>
  <c r="C1295" i="38"/>
  <c r="A1303" i="38"/>
  <c r="B1310" i="38"/>
  <c r="C1317" i="38"/>
  <c r="A1325" i="38"/>
  <c r="B1332" i="38"/>
  <c r="C1339" i="38"/>
  <c r="A1347" i="38"/>
  <c r="B1354" i="38"/>
  <c r="A1362" i="38"/>
  <c r="C1369" i="38"/>
  <c r="A1377" i="38"/>
  <c r="A1384" i="38"/>
  <c r="A1391" i="38"/>
  <c r="A1398" i="38"/>
  <c r="A1405" i="38"/>
  <c r="A1412" i="38"/>
  <c r="A1419" i="38"/>
  <c r="A1426" i="38"/>
  <c r="A1433" i="38"/>
  <c r="A1440" i="38"/>
  <c r="A1447" i="38"/>
  <c r="A1454" i="38"/>
  <c r="A1461" i="38"/>
  <c r="A1468" i="38"/>
  <c r="A1475" i="38"/>
  <c r="A1482" i="38"/>
  <c r="A1489" i="38"/>
  <c r="A1496" i="38"/>
  <c r="B1503" i="38"/>
  <c r="B1510" i="38"/>
  <c r="B1517" i="38"/>
  <c r="B1524" i="38"/>
  <c r="B1531" i="38"/>
  <c r="B1538" i="38"/>
  <c r="B1545" i="38"/>
  <c r="B1552" i="38"/>
  <c r="B1559" i="38"/>
  <c r="B1566" i="38"/>
  <c r="B1573" i="38"/>
  <c r="B1580" i="38"/>
  <c r="B1587" i="38"/>
  <c r="B1594" i="38"/>
  <c r="A1601" i="38"/>
  <c r="C1607" i="38"/>
  <c r="B2" i="38"/>
  <c r="C23" i="38"/>
  <c r="B47" i="38"/>
  <c r="A69" i="38"/>
  <c r="B90" i="38"/>
  <c r="A112" i="38"/>
  <c r="C134" i="38"/>
  <c r="C155" i="38"/>
  <c r="C177" i="38"/>
  <c r="C198" i="38"/>
  <c r="A222" i="38"/>
  <c r="A242" i="38"/>
  <c r="A261" i="38"/>
  <c r="B281" i="38"/>
  <c r="A300" i="38"/>
  <c r="A319" i="38"/>
  <c r="A339" i="38"/>
  <c r="C356" i="38"/>
  <c r="C373" i="38"/>
  <c r="C393" i="38"/>
  <c r="B412" i="38"/>
  <c r="B428" i="38"/>
  <c r="A444" i="38"/>
  <c r="B461" i="38"/>
  <c r="C476" i="38"/>
  <c r="C493" i="38"/>
  <c r="C510" i="38"/>
  <c r="A527" i="38"/>
  <c r="C543" i="38"/>
  <c r="B560" i="38"/>
  <c r="B576" i="38"/>
  <c r="C591" i="38"/>
  <c r="A607" i="38"/>
  <c r="B622" i="38"/>
  <c r="C637" i="38"/>
  <c r="B651" i="38"/>
  <c r="B664" i="38"/>
  <c r="B679" i="38"/>
  <c r="C693" i="38"/>
  <c r="C707" i="38"/>
  <c r="B720" i="38"/>
  <c r="C732" i="38"/>
  <c r="A747" i="38"/>
  <c r="A760" i="38"/>
  <c r="B772" i="38"/>
  <c r="C784" i="38"/>
  <c r="B796" i="38"/>
  <c r="C808" i="38"/>
  <c r="C818" i="38"/>
  <c r="C829" i="38"/>
  <c r="B840" i="38"/>
  <c r="B850" i="38"/>
  <c r="A861" i="38"/>
  <c r="A871" i="38"/>
  <c r="C880" i="38"/>
  <c r="C891" i="38"/>
  <c r="C901" i="38"/>
  <c r="A911" i="38"/>
  <c r="A922" i="38"/>
  <c r="C931" i="38"/>
  <c r="A941" i="38"/>
  <c r="A950" i="38"/>
  <c r="A959" i="38"/>
  <c r="A968" i="38"/>
  <c r="C977" i="38"/>
  <c r="C986" i="38"/>
  <c r="B995" i="38"/>
  <c r="A1004" i="38"/>
  <c r="B1012" i="38"/>
  <c r="B1021" i="38"/>
  <c r="A1030" i="38"/>
  <c r="C1038" i="38"/>
  <c r="A1047" i="38"/>
  <c r="B1055" i="38"/>
  <c r="C1063" i="38"/>
  <c r="C1071" i="38"/>
  <c r="A1080" i="38"/>
  <c r="A1088" i="38"/>
  <c r="C1095" i="38"/>
  <c r="B1103" i="38"/>
  <c r="A1111" i="38"/>
  <c r="C1118" i="38"/>
  <c r="A1127" i="38"/>
  <c r="C1134" i="38"/>
  <c r="B1142" i="38"/>
  <c r="B6" i="38"/>
  <c r="A27" i="38"/>
  <c r="B48" i="38"/>
  <c r="A70" i="38"/>
  <c r="C91" i="38"/>
  <c r="C113" i="38"/>
  <c r="A136" i="38"/>
  <c r="C156" i="38"/>
  <c r="A179" i="38"/>
  <c r="B203" i="38"/>
  <c r="A223" i="38"/>
  <c r="C242" i="38"/>
  <c r="C262" i="38"/>
  <c r="C282" i="38"/>
  <c r="C301" i="38"/>
  <c r="C321" i="38"/>
  <c r="C339" i="38"/>
  <c r="B357" i="38"/>
  <c r="C377" i="38"/>
  <c r="B394" i="38"/>
  <c r="A413" i="38"/>
  <c r="A429" i="38"/>
  <c r="B445" i="38"/>
  <c r="B462" i="38"/>
  <c r="B479" i="38"/>
  <c r="B496" i="38"/>
  <c r="A512" i="38"/>
  <c r="B528" i="38"/>
  <c r="A546" i="38"/>
  <c r="A561" i="38"/>
  <c r="A577" i="38"/>
  <c r="B593" i="38"/>
  <c r="B608" i="38"/>
  <c r="B624" i="38"/>
  <c r="B638" i="38"/>
  <c r="C652" i="38"/>
  <c r="C667" i="38"/>
  <c r="C680" i="38"/>
  <c r="C695" i="38"/>
  <c r="A709" i="38"/>
  <c r="B721" i="38"/>
  <c r="B735" i="38"/>
  <c r="B748" i="38"/>
  <c r="B761" i="38"/>
  <c r="C773" i="38"/>
  <c r="C785" i="38"/>
  <c r="B798" i="38"/>
  <c r="B809" i="38"/>
  <c r="C820" i="38"/>
  <c r="A831" i="38"/>
  <c r="A841" i="38"/>
  <c r="C851" i="38"/>
  <c r="A862" i="38"/>
  <c r="C871" i="38"/>
  <c r="B882" i="38"/>
  <c r="B892" i="38"/>
  <c r="B902" i="38"/>
  <c r="C912" i="38"/>
  <c r="C922" i="38"/>
  <c r="B932" i="38"/>
  <c r="A942" i="38"/>
  <c r="C950" i="38"/>
  <c r="A960" i="38"/>
  <c r="C969" i="38"/>
  <c r="B978" i="38"/>
  <c r="B987" i="38"/>
  <c r="A996" i="38"/>
  <c r="C1004" i="38"/>
  <c r="C1013" i="38"/>
  <c r="B1022" i="38"/>
  <c r="C1030" i="38"/>
  <c r="B1039" i="38"/>
  <c r="A1048" i="38"/>
  <c r="A1056" i="38"/>
  <c r="B1064" i="38"/>
  <c r="B1072" i="38"/>
  <c r="C1080" i="38"/>
  <c r="C1088" i="38"/>
  <c r="B1096" i="38"/>
  <c r="A1104" i="38"/>
  <c r="C1111" i="38"/>
  <c r="A1120" i="38"/>
  <c r="C1127" i="38"/>
  <c r="B1135" i="38"/>
  <c r="A1143" i="38"/>
  <c r="C1150" i="38"/>
  <c r="C1158" i="38"/>
  <c r="B1166" i="38"/>
  <c r="C1173" i="38"/>
  <c r="A1181" i="38"/>
  <c r="C1188" i="38"/>
  <c r="A1196" i="38"/>
  <c r="B1203" i="38"/>
  <c r="C1210" i="38"/>
  <c r="A1218" i="38"/>
  <c r="B1225" i="38"/>
  <c r="C1232" i="38"/>
  <c r="A1240" i="38"/>
  <c r="B1247" i="38"/>
  <c r="C1254" i="38"/>
  <c r="B1262" i="38"/>
  <c r="C1269" i="38"/>
  <c r="A1277" i="38"/>
  <c r="B1284" i="38"/>
  <c r="C1291" i="38"/>
  <c r="B1299" i="38"/>
  <c r="C1306" i="38"/>
  <c r="A1314" i="38"/>
  <c r="B1321" i="38"/>
  <c r="A1329" i="38"/>
  <c r="B1336" i="38"/>
  <c r="C1343" i="38"/>
  <c r="A1351" i="38"/>
  <c r="B1358" i="38"/>
  <c r="C1365" i="38"/>
  <c r="A1373" i="38"/>
  <c r="B1380" i="38"/>
  <c r="B1387" i="38"/>
  <c r="B1394" i="38"/>
  <c r="B1401" i="38"/>
  <c r="B1408" i="38"/>
  <c r="B1415" i="38"/>
  <c r="B1422" i="38"/>
  <c r="B1429" i="38"/>
  <c r="C1436" i="38"/>
  <c r="C1443" i="38"/>
  <c r="C1450" i="38"/>
  <c r="C1457" i="38"/>
  <c r="C1464" i="38"/>
  <c r="C1471" i="38"/>
  <c r="C1478" i="38"/>
  <c r="C1485" i="38"/>
  <c r="C1492" i="38"/>
  <c r="C1499" i="38"/>
  <c r="C1506" i="38"/>
  <c r="C1513" i="38"/>
  <c r="C1520" i="38"/>
  <c r="C1527" i="38"/>
  <c r="C1534" i="38"/>
  <c r="C1541" i="38"/>
  <c r="C1548" i="38"/>
  <c r="C1555" i="38"/>
  <c r="C1562" i="38"/>
  <c r="A1570" i="38"/>
  <c r="A1577" i="38"/>
  <c r="A1584" i="38"/>
  <c r="A1591" i="38"/>
  <c r="C1597" i="38"/>
  <c r="B1604" i="38"/>
  <c r="B19" i="38"/>
  <c r="B45" i="38"/>
  <c r="A73" i="38"/>
  <c r="A99" i="38"/>
  <c r="C123" i="38"/>
  <c r="B149" i="38"/>
  <c r="C175" i="38"/>
  <c r="C200" i="38"/>
  <c r="C225" i="38"/>
  <c r="C249" i="38"/>
  <c r="C272" i="38"/>
  <c r="B296" i="38"/>
  <c r="C317" i="38"/>
  <c r="A341" i="38"/>
  <c r="A363" i="38"/>
  <c r="B383" i="38"/>
  <c r="B403" i="38"/>
  <c r="B424" i="38"/>
  <c r="B443" i="38"/>
  <c r="A464" i="38"/>
  <c r="C482" i="38"/>
  <c r="A502" i="38"/>
  <c r="B521" i="38"/>
  <c r="B540" i="38"/>
  <c r="C560" i="38"/>
  <c r="C578" i="38"/>
  <c r="B597" i="38"/>
  <c r="B615" i="38"/>
  <c r="A634" i="38"/>
  <c r="A649" i="38"/>
  <c r="A668" i="38"/>
  <c r="B683" i="38"/>
  <c r="B699" i="38"/>
  <c r="A716" i="38"/>
  <c r="A731" i="38"/>
  <c r="C746" i="38"/>
  <c r="A762" i="38"/>
  <c r="C776" i="38"/>
  <c r="C789" i="38"/>
  <c r="A804" i="38"/>
  <c r="B817" i="38"/>
  <c r="C830" i="38"/>
  <c r="A843" i="38"/>
  <c r="A855" i="38"/>
  <c r="A866" i="38"/>
  <c r="B878" i="38"/>
  <c r="A890" i="38"/>
  <c r="C902" i="38"/>
  <c r="C914" i="38"/>
  <c r="C925" i="38"/>
  <c r="C937" i="38"/>
  <c r="B948" i="38"/>
  <c r="B958" i="38"/>
  <c r="B970" i="38"/>
  <c r="B980" i="38"/>
  <c r="B991" i="38"/>
  <c r="C1001" i="38"/>
  <c r="B1011" i="38"/>
  <c r="C1021" i="38"/>
  <c r="A1032" i="38"/>
  <c r="A1042" i="38"/>
  <c r="B1051" i="38"/>
  <c r="B1061" i="38"/>
  <c r="A1071" i="38"/>
  <c r="A1081" i="38"/>
  <c r="A1090" i="38"/>
  <c r="A1099" i="38"/>
  <c r="C1108" i="38"/>
  <c r="B1117" i="38"/>
  <c r="A1126" i="38"/>
  <c r="A1136" i="38"/>
  <c r="A1145" i="38"/>
  <c r="C1153" i="38"/>
  <c r="B1162" i="38"/>
  <c r="C1170" i="38"/>
  <c r="C1178" i="38"/>
  <c r="A1187" i="38"/>
  <c r="B1195" i="38"/>
  <c r="C1203" i="38"/>
  <c r="C1211" i="38"/>
  <c r="C1219" i="38"/>
  <c r="C1227" i="38"/>
  <c r="B1236" i="38"/>
  <c r="C1244" i="38"/>
  <c r="C1252" i="38"/>
  <c r="C1260" i="38"/>
  <c r="A1269" i="38"/>
  <c r="B1277" i="38"/>
  <c r="C1285" i="38"/>
  <c r="C1293" i="38"/>
  <c r="A1302" i="38"/>
  <c r="A1310" i="38"/>
  <c r="B1318" i="38"/>
  <c r="B1326" i="38"/>
  <c r="C1334" i="38"/>
  <c r="A1343" i="38"/>
  <c r="B1351" i="38"/>
  <c r="B1359" i="38"/>
  <c r="B1367" i="38"/>
  <c r="C1375" i="38"/>
  <c r="C1383" i="38"/>
  <c r="C1391" i="38"/>
  <c r="B1399" i="38"/>
  <c r="A1407" i="38"/>
  <c r="C1414" i="38"/>
  <c r="C1422" i="38"/>
  <c r="C1430" i="38"/>
  <c r="B1438" i="38"/>
  <c r="A1446" i="38"/>
  <c r="C1453" i="38"/>
  <c r="C1461" i="38"/>
  <c r="B1469" i="38"/>
  <c r="B1477" i="38"/>
  <c r="A1485" i="38"/>
  <c r="A1493" i="38"/>
  <c r="C1500" i="38"/>
  <c r="B1508" i="38"/>
  <c r="A1516" i="38"/>
  <c r="A1524" i="38"/>
  <c r="A1532" i="38"/>
  <c r="C1539" i="38"/>
  <c r="B1547" i="38"/>
  <c r="A1555" i="38"/>
  <c r="B1563" i="38"/>
  <c r="A1571" i="38"/>
  <c r="C1578" i="38"/>
  <c r="B1586" i="38"/>
  <c r="A1594" i="38"/>
  <c r="C1601" i="38"/>
  <c r="A1609" i="38"/>
  <c r="C1615" i="38"/>
  <c r="B1622" i="38"/>
  <c r="A1629" i="38"/>
  <c r="C1635" i="38"/>
  <c r="B1642" i="38"/>
  <c r="A1649" i="38"/>
  <c r="C1655" i="38"/>
  <c r="B1662" i="38"/>
  <c r="A1669" i="38"/>
  <c r="C1675" i="38"/>
  <c r="B1682" i="38"/>
  <c r="A1689" i="38"/>
  <c r="C1695" i="38"/>
  <c r="B1702" i="38"/>
  <c r="A1709" i="38"/>
  <c r="C1715" i="38"/>
  <c r="B1722" i="38"/>
  <c r="A1729" i="38"/>
  <c r="C1735" i="38"/>
  <c r="B1742" i="38"/>
  <c r="A1749" i="38"/>
  <c r="C1755" i="38"/>
  <c r="C21" i="38"/>
  <c r="A48" i="38"/>
  <c r="B73" i="38"/>
  <c r="B99" i="38"/>
  <c r="C125" i="38"/>
  <c r="C150" i="38"/>
  <c r="B176" i="38"/>
  <c r="C203" i="38"/>
  <c r="C227" i="38"/>
  <c r="A250" i="38"/>
  <c r="B273" i="38"/>
  <c r="C296" i="38"/>
  <c r="C318" i="38"/>
  <c r="A342" i="38"/>
  <c r="B363" i="38"/>
  <c r="B384" i="38"/>
  <c r="B405" i="38"/>
  <c r="A425" i="38"/>
  <c r="A445" i="38"/>
  <c r="B464" i="38"/>
  <c r="A484" i="38"/>
  <c r="B502" i="38"/>
  <c r="C521" i="38"/>
  <c r="C540" i="38"/>
  <c r="C562" i="38"/>
  <c r="A579" i="38"/>
  <c r="A599" i="38"/>
  <c r="C617" i="38"/>
  <c r="B634" i="38"/>
  <c r="A651" i="38"/>
  <c r="C668" i="38"/>
  <c r="A684" i="38"/>
  <c r="C700" i="38"/>
  <c r="A717" i="38"/>
  <c r="B731" i="38"/>
  <c r="C747" i="38"/>
  <c r="B763" i="38"/>
  <c r="B777" i="38"/>
  <c r="C790" i="38"/>
  <c r="C805" i="38"/>
  <c r="A818" i="38"/>
  <c r="B831" i="38"/>
  <c r="B843" i="38"/>
  <c r="B855" i="38"/>
  <c r="C867" i="38"/>
  <c r="A879" i="38"/>
  <c r="C890" i="38"/>
  <c r="A903" i="38"/>
  <c r="A915" i="38"/>
  <c r="A927" i="38"/>
  <c r="A938" i="38"/>
  <c r="C948" i="38"/>
  <c r="B959" i="38"/>
  <c r="C970" i="38"/>
  <c r="C980" i="38"/>
  <c r="C991" i="38"/>
  <c r="A1002" i="38"/>
  <c r="C1011" i="38"/>
  <c r="C1022" i="38"/>
  <c r="C1032" i="38"/>
  <c r="C1042" i="38"/>
  <c r="A1052" i="38"/>
  <c r="C1061" i="38"/>
  <c r="B1071" i="38"/>
  <c r="B1081" i="38"/>
  <c r="B1090" i="38"/>
  <c r="A1100" i="38"/>
  <c r="A1109" i="38"/>
  <c r="C1117" i="38"/>
  <c r="B1127" i="38"/>
  <c r="C1136" i="38"/>
  <c r="B1145" i="38"/>
  <c r="A1154" i="38"/>
  <c r="A1163" i="38"/>
  <c r="A1171" i="38"/>
  <c r="A1179" i="38"/>
  <c r="B1187" i="38"/>
  <c r="C1195" i="38"/>
  <c r="A1204" i="38"/>
  <c r="A1212" i="38"/>
  <c r="A1220" i="38"/>
  <c r="A1228" i="38"/>
  <c r="A1237" i="38"/>
  <c r="A1245" i="38"/>
  <c r="A1253" i="38"/>
  <c r="C6" i="38"/>
  <c r="A31" i="38"/>
  <c r="A56" i="38"/>
  <c r="B82" i="38"/>
  <c r="A109" i="38"/>
  <c r="A132" i="38"/>
  <c r="B158" i="38"/>
  <c r="A185" i="38"/>
  <c r="C209" i="38"/>
  <c r="A236" i="38"/>
  <c r="A259" i="38"/>
  <c r="C281" i="38"/>
  <c r="A7" i="38"/>
  <c r="B32" i="38"/>
  <c r="C58" i="38"/>
  <c r="A85" i="38"/>
  <c r="C109" i="38"/>
  <c r="B135" i="38"/>
  <c r="C161" i="38"/>
  <c r="A186" i="38"/>
  <c r="A210" i="38"/>
  <c r="C236" i="38"/>
  <c r="A260" i="38"/>
  <c r="A283" i="38"/>
  <c r="A306" i="38"/>
  <c r="C328" i="38"/>
  <c r="A350" i="38"/>
  <c r="B372" i="38"/>
  <c r="B392" i="38"/>
  <c r="A414" i="38"/>
  <c r="C432" i="38"/>
  <c r="C452" i="38"/>
  <c r="C472" i="38"/>
  <c r="B490" i="38"/>
  <c r="A511" i="38"/>
  <c r="C531" i="38"/>
  <c r="C549" i="38"/>
  <c r="A569" i="38"/>
  <c r="B587" i="38"/>
  <c r="B605" i="38"/>
  <c r="C624" i="38"/>
  <c r="A641" i="38"/>
  <c r="C656" i="38"/>
  <c r="C673" i="38"/>
  <c r="A690" i="38"/>
  <c r="A706" i="38"/>
  <c r="A722" i="38"/>
  <c r="B738" i="38"/>
  <c r="A754" i="38"/>
  <c r="A769" i="38"/>
  <c r="B782" i="38"/>
  <c r="C796" i="38"/>
  <c r="C810" i="38"/>
  <c r="C823" i="38"/>
  <c r="C835" i="38"/>
  <c r="A848" i="38"/>
  <c r="B859" i="38"/>
  <c r="A872" i="38"/>
  <c r="B884" i="38"/>
  <c r="B895" i="38"/>
  <c r="A908" i="38"/>
  <c r="A920" i="38"/>
  <c r="A931" i="38"/>
  <c r="C942" i="38"/>
  <c r="B953" i="38"/>
  <c r="C963" i="38"/>
  <c r="C974" i="38"/>
  <c r="A985" i="38"/>
  <c r="C995" i="38"/>
  <c r="A1006" i="38"/>
  <c r="A1016" i="38"/>
  <c r="A1026" i="38"/>
  <c r="B1036" i="38"/>
  <c r="A1046" i="38"/>
  <c r="C1056" i="38"/>
  <c r="C1065" i="38"/>
  <c r="B1075" i="38"/>
  <c r="B1085" i="38"/>
  <c r="B1094" i="38"/>
  <c r="A1103" i="38"/>
  <c r="C1112" i="38"/>
  <c r="A1122" i="38"/>
  <c r="C1130" i="38"/>
  <c r="A1140" i="38"/>
  <c r="A1149" i="38"/>
  <c r="B1157" i="38"/>
  <c r="A1166" i="38"/>
  <c r="B1174" i="38"/>
  <c r="C1182" i="38"/>
  <c r="C1190" i="38"/>
  <c r="C1198" i="38"/>
  <c r="A1207" i="38"/>
  <c r="C1215" i="38"/>
  <c r="C1223" i="38"/>
  <c r="C1231" i="38"/>
  <c r="C1239" i="38"/>
  <c r="A1248" i="38"/>
  <c r="B1256" i="38"/>
  <c r="C1264" i="38"/>
  <c r="C1272" i="38"/>
  <c r="A1281" i="38"/>
  <c r="B1289" i="38"/>
  <c r="B1297" i="38"/>
  <c r="B1305" i="38"/>
  <c r="C1313" i="38"/>
  <c r="B1322" i="38"/>
  <c r="B1330" i="38"/>
  <c r="B1338" i="38"/>
  <c r="B1346" i="38"/>
  <c r="C1354" i="38"/>
  <c r="B1363" i="38"/>
  <c r="B1371" i="38"/>
  <c r="B1379" i="38"/>
  <c r="A1387" i="38"/>
  <c r="A1395" i="38"/>
  <c r="C1402" i="38"/>
  <c r="C1410" i="38"/>
  <c r="B1418" i="38"/>
  <c r="B1426" i="38"/>
  <c r="A1434" i="38"/>
  <c r="C1441" i="38"/>
  <c r="B1449" i="38"/>
  <c r="B1457" i="38"/>
  <c r="B1465" i="38"/>
  <c r="A1473" i="38"/>
  <c r="C1480" i="38"/>
  <c r="B1488" i="38"/>
  <c r="C1496" i="38"/>
  <c r="B1504" i="38"/>
  <c r="A1512" i="38"/>
  <c r="C1519" i="38"/>
  <c r="B1527" i="38"/>
  <c r="B1535" i="38"/>
  <c r="B1543" i="38"/>
  <c r="A1551" i="38"/>
  <c r="C1558" i="38"/>
  <c r="C1566" i="38"/>
  <c r="B1574" i="38"/>
  <c r="A1582" i="38"/>
  <c r="A1590" i="38"/>
  <c r="B1597" i="38"/>
  <c r="A1605" i="38"/>
  <c r="A1612" i="38"/>
  <c r="C1618" i="38"/>
  <c r="B1625" i="38"/>
  <c r="A1632" i="38"/>
  <c r="C1638" i="38"/>
  <c r="B1645" i="38"/>
  <c r="A1652" i="38"/>
  <c r="C1658" i="38"/>
  <c r="B1665" i="38"/>
  <c r="A1672" i="38"/>
  <c r="C1678" i="38"/>
  <c r="B1685" i="38"/>
  <c r="A1692" i="38"/>
  <c r="C1698" i="38"/>
  <c r="B1705" i="38"/>
  <c r="A1712" i="38"/>
  <c r="C1718" i="38"/>
  <c r="B1725" i="38"/>
  <c r="A1732" i="38"/>
  <c r="C1738" i="38"/>
  <c r="B1745" i="38"/>
  <c r="A1752" i="38"/>
  <c r="A23" i="38"/>
  <c r="C55" i="38"/>
  <c r="B88" i="38"/>
  <c r="C118" i="38"/>
  <c r="C152" i="38"/>
  <c r="B184" i="38"/>
  <c r="B218" i="38"/>
  <c r="C246" i="38"/>
  <c r="B275" i="38"/>
  <c r="B303" i="38"/>
  <c r="C330" i="38"/>
  <c r="A355" i="38"/>
  <c r="A381" i="38"/>
  <c r="A406" i="38"/>
  <c r="A430" i="38"/>
  <c r="A452" i="38"/>
  <c r="A474" i="38"/>
  <c r="C497" i="38"/>
  <c r="C519" i="38"/>
  <c r="C545" i="38"/>
  <c r="A566" i="38"/>
  <c r="B588" i="38"/>
  <c r="A611" i="38"/>
  <c r="C630" i="38"/>
  <c r="A648" i="38"/>
  <c r="A670" i="38"/>
  <c r="A689" i="38"/>
  <c r="B709" i="38"/>
  <c r="A727" i="38"/>
  <c r="B744" i="38"/>
  <c r="C764" i="38"/>
  <c r="A780" i="38"/>
  <c r="B795" i="38"/>
  <c r="B812" i="38"/>
  <c r="B827" i="38"/>
  <c r="B841" i="38"/>
  <c r="B856" i="38"/>
  <c r="B870" i="38"/>
  <c r="C884" i="38"/>
  <c r="C898" i="38"/>
  <c r="C911" i="38"/>
  <c r="B925" i="38"/>
  <c r="B939" i="38"/>
  <c r="A952" i="38"/>
  <c r="C964" i="38"/>
  <c r="A977" i="38"/>
  <c r="C989" i="38"/>
  <c r="B1002" i="38"/>
  <c r="C1014" i="38"/>
  <c r="C1025" i="38"/>
  <c r="C1037" i="38"/>
  <c r="C1049" i="38"/>
  <c r="C1060" i="38"/>
  <c r="C1072" i="38"/>
  <c r="B1083" i="38"/>
  <c r="C1094" i="38"/>
  <c r="A1105" i="38"/>
  <c r="C1115" i="38"/>
  <c r="C1125" i="38"/>
  <c r="C1137" i="38"/>
  <c r="B1148" i="38"/>
  <c r="A1158" i="38"/>
  <c r="A1168" i="38"/>
  <c r="C1177" i="38"/>
  <c r="C1187" i="38"/>
  <c r="B1197" i="38"/>
  <c r="B1206" i="38"/>
  <c r="C1216" i="38"/>
  <c r="A1226" i="38"/>
  <c r="B1235" i="38"/>
  <c r="C1245" i="38"/>
  <c r="B1255" i="38"/>
  <c r="B1264" i="38"/>
  <c r="C1273" i="38"/>
  <c r="C1282" i="38"/>
  <c r="B1291" i="38"/>
  <c r="C1300" i="38"/>
  <c r="C1309" i="38"/>
  <c r="A1319" i="38"/>
  <c r="A1328" i="38"/>
  <c r="B1337" i="38"/>
  <c r="A1346" i="38"/>
  <c r="A1356" i="38"/>
  <c r="C1364" i="38"/>
  <c r="C1373" i="38"/>
  <c r="B1382" i="38"/>
  <c r="B1391" i="38"/>
  <c r="A1400" i="38"/>
  <c r="C1408" i="38"/>
  <c r="B1417" i="38"/>
  <c r="C1425" i="38"/>
  <c r="C1434" i="38"/>
  <c r="B1443" i="38"/>
  <c r="A1452" i="38"/>
  <c r="B1460" i="38"/>
  <c r="A1469" i="38"/>
  <c r="A1478" i="38"/>
  <c r="C1486" i="38"/>
  <c r="A1495" i="38"/>
  <c r="A1504" i="38"/>
  <c r="C1512" i="38"/>
  <c r="B1521" i="38"/>
  <c r="A1530" i="38"/>
  <c r="C1538" i="38"/>
  <c r="A1547" i="38"/>
  <c r="A1556" i="38"/>
  <c r="C1564" i="38"/>
  <c r="A1573" i="38"/>
  <c r="C1581" i="38"/>
  <c r="C1590" i="38"/>
  <c r="A1599" i="38"/>
  <c r="A1607" i="38"/>
  <c r="C1614" i="38"/>
  <c r="A1622" i="38"/>
  <c r="C1629" i="38"/>
  <c r="A1637" i="38"/>
  <c r="B1644" i="38"/>
  <c r="C1651" i="38"/>
  <c r="B1659" i="38"/>
  <c r="C1666" i="38"/>
  <c r="A1674" i="38"/>
  <c r="B1681" i="38"/>
  <c r="C1688" i="38"/>
  <c r="B1696" i="38"/>
  <c r="C1703" i="38"/>
  <c r="A1711" i="38"/>
  <c r="B1718" i="38"/>
  <c r="A1726" i="38"/>
  <c r="B1733" i="38"/>
  <c r="C1740" i="38"/>
  <c r="A1748" i="38"/>
  <c r="B1755" i="38"/>
  <c r="A25" i="38"/>
  <c r="A59" i="38"/>
  <c r="B89" i="38"/>
  <c r="B121" i="38"/>
  <c r="B154" i="38"/>
  <c r="B188" i="38"/>
  <c r="A219" i="38"/>
  <c r="B247" i="38"/>
  <c r="A276" i="38"/>
  <c r="A305" i="38"/>
  <c r="A332" i="38"/>
  <c r="B355" i="38"/>
  <c r="B381" i="38"/>
  <c r="B406" i="38"/>
  <c r="B430" i="38"/>
  <c r="A453" i="38"/>
  <c r="A476" i="38"/>
  <c r="B499" i="38"/>
  <c r="C520" i="38"/>
  <c r="A547" i="38"/>
  <c r="C567" i="38"/>
  <c r="B590" i="38"/>
  <c r="C611" i="38"/>
  <c r="A631" i="38"/>
  <c r="B652" i="38"/>
  <c r="B670" i="38"/>
  <c r="C689" i="38"/>
  <c r="C709" i="38"/>
  <c r="B727" i="38"/>
  <c r="C744" i="38"/>
  <c r="A765" i="38"/>
  <c r="C780" i="38"/>
  <c r="C798" i="38"/>
  <c r="B813" i="38"/>
  <c r="B828" i="38"/>
  <c r="C842" i="38"/>
  <c r="A857" i="38"/>
  <c r="C870" i="38"/>
  <c r="B885" i="38"/>
  <c r="A899" i="38"/>
  <c r="B913" i="38"/>
  <c r="B927" i="38"/>
  <c r="A940" i="38"/>
  <c r="C952" i="38"/>
  <c r="A965" i="38"/>
  <c r="A978" i="38"/>
  <c r="A990" i="38"/>
  <c r="C1002" i="38"/>
  <c r="A1015" i="38"/>
  <c r="A1027" i="38"/>
  <c r="A1038" i="38"/>
  <c r="A1050" i="38"/>
  <c r="A1061" i="38"/>
  <c r="B1073" i="38"/>
  <c r="C1083" i="38"/>
  <c r="A1095" i="38"/>
  <c r="C1105" i="38"/>
  <c r="B1116" i="38"/>
  <c r="A1128" i="38"/>
  <c r="A1138" i="38"/>
  <c r="C1148" i="38"/>
  <c r="A1159" i="38"/>
  <c r="C1168" i="38"/>
  <c r="A1178" i="38"/>
  <c r="A1188" i="38"/>
  <c r="C1197" i="38"/>
  <c r="B1207" i="38"/>
  <c r="A1217" i="38"/>
  <c r="B1226" i="38"/>
  <c r="C1235" i="38"/>
  <c r="A1246" i="38"/>
  <c r="C1255" i="38"/>
  <c r="A1265" i="38"/>
  <c r="A1274" i="38"/>
  <c r="A1283" i="38"/>
  <c r="B1292" i="38"/>
  <c r="A1301" i="38"/>
  <c r="C1310" i="38"/>
  <c r="B1319" i="38"/>
  <c r="C1328" i="38"/>
  <c r="C1337" i="38"/>
  <c r="C1346" i="38"/>
  <c r="B1356" i="38"/>
  <c r="A1365" i="38"/>
  <c r="A1374" i="38"/>
  <c r="C1382" i="38"/>
  <c r="A1392" i="38"/>
  <c r="B1400" i="38"/>
  <c r="A1409" i="38"/>
  <c r="C1417" i="38"/>
  <c r="C1426" i="38"/>
  <c r="A1435" i="38"/>
  <c r="A1444" i="38"/>
  <c r="B1452" i="38"/>
  <c r="C1460" i="38"/>
  <c r="A1470" i="38"/>
  <c r="B1478" i="38"/>
  <c r="A1487" i="38"/>
  <c r="B1495" i="38"/>
  <c r="C1504" i="38"/>
  <c r="A1513" i="38"/>
  <c r="C1521" i="38"/>
  <c r="B1530" i="38"/>
  <c r="A1539" i="38"/>
  <c r="C1547" i="38"/>
  <c r="C1556" i="38"/>
  <c r="A1565" i="38"/>
  <c r="C1573" i="38"/>
  <c r="B1582" i="38"/>
  <c r="B1591" i="38"/>
  <c r="B1599" i="38"/>
  <c r="B1607" i="38"/>
  <c r="A1615" i="38"/>
  <c r="C1622" i="38"/>
  <c r="A1630" i="38"/>
  <c r="B1637" i="38"/>
  <c r="C1644" i="38"/>
  <c r="B1652" i="38"/>
  <c r="C1659" i="38"/>
  <c r="A1667" i="38"/>
  <c r="B1674" i="38"/>
  <c r="C1681" i="38"/>
  <c r="B1689" i="38"/>
  <c r="C1696" i="38"/>
  <c r="A1704" i="38"/>
  <c r="B1711" i="38"/>
  <c r="A1719" i="38"/>
  <c r="B1726" i="38"/>
  <c r="C1733" i="38"/>
  <c r="A1741" i="38"/>
  <c r="B1748" i="38"/>
  <c r="A1756" i="38"/>
  <c r="A28" i="38"/>
  <c r="C59" i="38"/>
  <c r="A91" i="38"/>
  <c r="B122" i="38"/>
  <c r="C154" i="38"/>
  <c r="A189" i="38"/>
  <c r="A220" i="38"/>
  <c r="A248" i="38"/>
  <c r="B279" i="38"/>
  <c r="B306" i="38"/>
  <c r="B332" i="38"/>
  <c r="A357" i="38"/>
  <c r="B382" i="38"/>
  <c r="C407" i="38"/>
  <c r="C431" i="38"/>
  <c r="C454" i="38"/>
  <c r="B476" i="38"/>
  <c r="C500" i="38"/>
  <c r="C523" i="38"/>
  <c r="C547" i="38"/>
  <c r="B568" i="38"/>
  <c r="C590" i="38"/>
  <c r="C612" i="38"/>
  <c r="C631" i="38"/>
  <c r="B653" i="38"/>
  <c r="A671" i="38"/>
  <c r="B690" i="38"/>
  <c r="B710" i="38"/>
  <c r="C727" i="38"/>
  <c r="A745" i="38"/>
  <c r="B765" i="38"/>
  <c r="A781" i="38"/>
  <c r="A799" i="38"/>
  <c r="B814" i="38"/>
  <c r="C828" i="38"/>
  <c r="A844" i="38"/>
  <c r="B857" i="38"/>
  <c r="B871" i="38"/>
  <c r="C885" i="38"/>
  <c r="B899" i="38"/>
  <c r="C913" i="38"/>
  <c r="C928" i="38"/>
  <c r="C940" i="38"/>
  <c r="A954" i="38"/>
  <c r="B965" i="38"/>
  <c r="C978" i="38"/>
  <c r="B990" i="38"/>
  <c r="A1003" i="38"/>
  <c r="B1015" i="38"/>
  <c r="B1027" i="38"/>
  <c r="A1039" i="38"/>
  <c r="B1050" i="38"/>
  <c r="A1062" i="38"/>
  <c r="C1073" i="38"/>
  <c r="A1084" i="38"/>
  <c r="B1095" i="38"/>
  <c r="A1106" i="38"/>
  <c r="C1116" i="38"/>
  <c r="B1128" i="38"/>
  <c r="B1138" i="38"/>
  <c r="B1149" i="38"/>
  <c r="B1159" i="38"/>
  <c r="A1169" i="38"/>
  <c r="B1178" i="38"/>
  <c r="A1189" i="38"/>
  <c r="A1198" i="38"/>
  <c r="A1208" i="38"/>
  <c r="B1217" i="38"/>
  <c r="C1226" i="38"/>
  <c r="B1237" i="38"/>
  <c r="B1246" i="38"/>
  <c r="A1256" i="38"/>
  <c r="B1265" i="38"/>
  <c r="B1274" i="38"/>
  <c r="B1283" i="38"/>
  <c r="C1292" i="38"/>
  <c r="B1301" i="38"/>
  <c r="A1311" i="38"/>
  <c r="C1319" i="38"/>
  <c r="B1329" i="38"/>
  <c r="A1338" i="38"/>
  <c r="B1347" i="38"/>
  <c r="C1356" i="38"/>
  <c r="B1365" i="38"/>
  <c r="B1374" i="38"/>
  <c r="B1383" i="38"/>
  <c r="B1392" i="38"/>
  <c r="C1400" i="38"/>
  <c r="B1409" i="38"/>
  <c r="A1418" i="38"/>
  <c r="A1427" i="38"/>
  <c r="B1435" i="38"/>
  <c r="B1444" i="38"/>
  <c r="C1452" i="38"/>
  <c r="B1461" i="38"/>
  <c r="B1470" i="38"/>
  <c r="A1479" i="38"/>
  <c r="B1487" i="38"/>
  <c r="C1495" i="38"/>
  <c r="A1505" i="38"/>
  <c r="B1513" i="38"/>
  <c r="A1522" i="38"/>
  <c r="C1530" i="38"/>
  <c r="B1539" i="38"/>
  <c r="A1548" i="38"/>
  <c r="A1557" i="38"/>
  <c r="B1565" i="38"/>
  <c r="A1574" i="38"/>
  <c r="C1582" i="38"/>
  <c r="C1591" i="38"/>
  <c r="C1599" i="38"/>
  <c r="A1608" i="38"/>
  <c r="B1615" i="38"/>
  <c r="A1623" i="38"/>
  <c r="B1630" i="38"/>
  <c r="C1637" i="38"/>
  <c r="A1645" i="38"/>
  <c r="C1652" i="38"/>
  <c r="A1660" i="38"/>
  <c r="B1667" i="38"/>
  <c r="C1674" i="38"/>
  <c r="A1682" i="38"/>
  <c r="C1689" i="38"/>
  <c r="A1697" i="38"/>
  <c r="B1704" i="38"/>
  <c r="C1711" i="38"/>
  <c r="B1719" i="38"/>
  <c r="C1726" i="38"/>
  <c r="A1734" i="38"/>
  <c r="B1741" i="38"/>
  <c r="C1748" i="38"/>
  <c r="B1756" i="38"/>
  <c r="C28" i="38"/>
  <c r="A60" i="38"/>
  <c r="A92" i="38"/>
  <c r="B126" i="38"/>
  <c r="A156" i="38"/>
  <c r="B189" i="38"/>
  <c r="C220" i="38"/>
  <c r="A251" i="38"/>
  <c r="B280" i="38"/>
  <c r="B309" i="38"/>
  <c r="C332" i="38"/>
  <c r="B359" i="38"/>
  <c r="A385" i="38"/>
  <c r="C408" i="38"/>
  <c r="B432" i="38"/>
  <c r="A455" i="38"/>
  <c r="B477" i="38"/>
  <c r="B501" i="38"/>
  <c r="B525" i="38"/>
  <c r="A548" i="38"/>
  <c r="A570" i="38"/>
  <c r="A591" i="38"/>
  <c r="B613" i="38"/>
  <c r="A632" i="38"/>
  <c r="C654" i="38"/>
  <c r="B671" i="38"/>
  <c r="C691" i="38"/>
  <c r="C710" i="38"/>
  <c r="B729" i="38"/>
  <c r="A750" i="38"/>
  <c r="A766" i="38"/>
  <c r="C781" i="38"/>
  <c r="B799" i="38"/>
  <c r="A815" i="38"/>
  <c r="A829" i="38"/>
  <c r="B844" i="38"/>
  <c r="A858" i="38"/>
  <c r="C872" i="38"/>
  <c r="A886" i="38"/>
  <c r="A900" i="38"/>
  <c r="B914" i="38"/>
  <c r="A929" i="38"/>
  <c r="B941" i="38"/>
  <c r="C954" i="38"/>
  <c r="C966" i="38"/>
  <c r="A979" i="38"/>
  <c r="B992" i="38"/>
  <c r="C1003" i="38"/>
  <c r="C1015" i="38"/>
  <c r="A1028" i="38"/>
  <c r="A1040" i="38"/>
  <c r="C1050" i="38"/>
  <c r="C1062" i="38"/>
  <c r="A1074" i="38"/>
  <c r="C1085" i="38"/>
  <c r="A1096" i="38"/>
  <c r="C1106" i="38"/>
  <c r="A1117" i="38"/>
  <c r="C1128" i="38"/>
  <c r="C1138" i="38"/>
  <c r="C1149" i="38"/>
  <c r="A1160" i="38"/>
  <c r="B1169" i="38"/>
  <c r="B1179" i="38"/>
  <c r="B1189" i="38"/>
  <c r="B1198" i="38"/>
  <c r="C1208" i="38"/>
  <c r="C1217" i="38"/>
  <c r="A1227" i="38"/>
  <c r="C1237" i="38"/>
  <c r="C1246" i="38"/>
  <c r="C1256" i="38"/>
  <c r="C1265" i="38"/>
  <c r="C1274" i="38"/>
  <c r="C1283" i="38"/>
  <c r="A1293" i="38"/>
  <c r="B1302" i="38"/>
  <c r="B1311" i="38"/>
  <c r="B1320" i="38"/>
  <c r="C1329" i="38"/>
  <c r="C1338" i="38"/>
  <c r="C1347" i="38"/>
  <c r="A1357" i="38"/>
  <c r="A1366" i="38"/>
  <c r="C1374" i="38"/>
  <c r="B1384" i="38"/>
  <c r="C1392" i="38"/>
  <c r="A1401" i="38"/>
  <c r="A1410" i="38"/>
  <c r="C1418" i="38"/>
  <c r="B1427" i="38"/>
  <c r="C1435" i="38"/>
  <c r="C1444" i="38"/>
  <c r="A1453" i="38"/>
  <c r="A1462" i="38"/>
  <c r="C1470" i="38"/>
  <c r="B1479" i="38"/>
  <c r="C1487" i="38"/>
  <c r="A1497" i="38"/>
  <c r="B1505" i="38"/>
  <c r="A1514" i="38"/>
  <c r="B1522" i="38"/>
  <c r="A1531" i="38"/>
  <c r="A1540" i="38"/>
  <c r="B1548" i="38"/>
  <c r="B1557" i="38"/>
  <c r="C1565" i="38"/>
  <c r="C1574" i="38"/>
  <c r="B1583" i="38"/>
  <c r="A1592" i="38"/>
  <c r="A1600" i="38"/>
  <c r="B1608" i="38"/>
  <c r="A1616" i="38"/>
  <c r="B1623" i="38"/>
  <c r="C1630" i="38"/>
  <c r="A1638" i="38"/>
  <c r="C1645" i="38"/>
  <c r="A1653" i="38"/>
  <c r="B1660" i="38"/>
  <c r="C1667" i="38"/>
  <c r="A1675" i="38"/>
  <c r="C1682" i="38"/>
  <c r="A1690" i="38"/>
  <c r="B1697" i="38"/>
  <c r="C1704" i="38"/>
  <c r="B1712" i="38"/>
  <c r="C1719" i="38"/>
  <c r="A1727" i="38"/>
  <c r="B1734" i="38"/>
  <c r="C1741" i="38"/>
  <c r="B1749" i="38"/>
  <c r="C1756" i="38"/>
  <c r="C7" i="38"/>
  <c r="B40" i="38"/>
  <c r="B72" i="38"/>
  <c r="C103" i="38"/>
  <c r="A140" i="38"/>
  <c r="C168" i="38"/>
  <c r="B198" i="38"/>
  <c r="C231" i="38"/>
  <c r="B261" i="38"/>
  <c r="C288" i="38"/>
  <c r="B314" i="38"/>
  <c r="B343" i="38"/>
  <c r="B368" i="38"/>
  <c r="A394" i="38"/>
  <c r="A416" i="38"/>
  <c r="B440" i="38"/>
  <c r="C462" i="38"/>
  <c r="C487" i="38"/>
  <c r="C509" i="38"/>
  <c r="B532" i="38"/>
  <c r="A555" i="38"/>
  <c r="C576" i="38"/>
  <c r="B599" i="38"/>
  <c r="A621" i="38"/>
  <c r="A640" i="38"/>
  <c r="A660" i="38"/>
  <c r="B678" i="38"/>
  <c r="A698" i="38"/>
  <c r="A718" i="38"/>
  <c r="C736" i="38"/>
  <c r="C754" i="38"/>
  <c r="A771" i="38"/>
  <c r="A788" i="38"/>
  <c r="C803" i="38"/>
  <c r="A821" i="38"/>
  <c r="C834" i="38"/>
  <c r="C848" i="38"/>
  <c r="B863" i="38"/>
  <c r="B876" i="38"/>
  <c r="A892" i="38"/>
  <c r="B905" i="38"/>
  <c r="B919" i="38"/>
  <c r="A934" i="38"/>
  <c r="B945" i="38"/>
  <c r="B957" i="38"/>
  <c r="B971" i="38"/>
  <c r="A984" i="38"/>
  <c r="C996" i="38"/>
  <c r="A1008" i="38"/>
  <c r="B1019" i="38"/>
  <c r="C1031" i="38"/>
  <c r="A1044" i="38"/>
  <c r="C1054" i="38"/>
  <c r="C1066" i="38"/>
  <c r="A1078" i="38"/>
  <c r="A1089" i="38"/>
  <c r="B1100" i="38"/>
  <c r="B1110" i="38"/>
  <c r="B1121" i="38"/>
  <c r="A1132" i="38"/>
  <c r="C1142" i="38"/>
  <c r="C1152" i="38"/>
  <c r="C1163" i="38"/>
  <c r="A1173" i="38"/>
  <c r="A1183" i="38"/>
  <c r="B1192" i="38"/>
  <c r="A1202" i="38"/>
  <c r="B1211" i="38"/>
  <c r="A1221" i="38"/>
  <c r="A1231" i="38"/>
  <c r="C1240" i="38"/>
  <c r="B1250" i="38"/>
  <c r="C1259" i="38"/>
  <c r="C1268" i="38"/>
  <c r="B1278" i="38"/>
  <c r="A1287" i="38"/>
  <c r="B1296" i="38"/>
  <c r="A1305" i="38"/>
  <c r="C1314" i="38"/>
  <c r="C1323" i="38"/>
  <c r="C1332" i="38"/>
  <c r="A1342" i="38"/>
  <c r="C1350" i="38"/>
  <c r="A1360" i="38"/>
  <c r="A1369" i="38"/>
  <c r="B1378" i="38"/>
  <c r="C1386" i="38"/>
  <c r="C1395" i="38"/>
  <c r="B1404" i="38"/>
  <c r="A1413" i="38"/>
  <c r="B1421" i="38"/>
  <c r="B1430" i="38"/>
  <c r="A1439" i="38"/>
  <c r="C1447" i="38"/>
  <c r="A1456" i="38"/>
  <c r="A1465" i="38"/>
  <c r="C1473" i="38"/>
  <c r="B1482" i="38"/>
  <c r="A1491" i="38"/>
  <c r="B1499" i="38"/>
  <c r="A1508" i="38"/>
  <c r="A1517" i="38"/>
  <c r="C1525" i="38"/>
  <c r="A1534" i="38"/>
  <c r="C1542" i="38"/>
  <c r="C1551" i="38"/>
  <c r="B1560" i="38"/>
  <c r="C1568" i="38"/>
  <c r="C1577" i="38"/>
  <c r="A1586" i="38"/>
  <c r="A1595" i="38"/>
  <c r="A1603" i="38"/>
  <c r="A1611" i="38"/>
  <c r="B1618" i="38"/>
  <c r="A1626" i="38"/>
  <c r="B1633" i="38"/>
  <c r="C1640" i="38"/>
  <c r="A1648" i="38"/>
  <c r="B1655" i="38"/>
  <c r="A1663" i="38"/>
  <c r="B1670" i="38"/>
  <c r="C1677" i="38"/>
  <c r="A1685" i="38"/>
  <c r="C1692" i="38"/>
  <c r="A1700" i="38"/>
  <c r="B1707" i="38"/>
  <c r="C1714" i="38"/>
  <c r="A1722" i="38"/>
  <c r="C1729" i="38"/>
  <c r="A1737" i="38"/>
  <c r="B1744" i="38"/>
  <c r="C1751" i="38"/>
  <c r="A8" i="38"/>
  <c r="C40" i="38"/>
  <c r="B74" i="38"/>
  <c r="A104" i="38"/>
  <c r="B140" i="38"/>
  <c r="B169" i="38"/>
  <c r="A204" i="38"/>
  <c r="B232" i="38"/>
  <c r="A263" i="38"/>
  <c r="A290" i="38"/>
  <c r="B316" i="38"/>
  <c r="B344" i="38"/>
  <c r="A370" i="38"/>
  <c r="C394" i="38"/>
  <c r="C417" i="38"/>
  <c r="C441" i="38"/>
  <c r="A465" i="38"/>
  <c r="B488" i="38"/>
  <c r="B510" i="38"/>
  <c r="A534" i="38"/>
  <c r="B555" i="38"/>
  <c r="A578" i="38"/>
  <c r="A600" i="38"/>
  <c r="B621" i="38"/>
  <c r="A642" i="38"/>
  <c r="A661" i="38"/>
  <c r="B680" i="38"/>
  <c r="B698" i="38"/>
  <c r="C718" i="38"/>
  <c r="A737" i="38"/>
  <c r="C755" i="38"/>
  <c r="A772" i="38"/>
  <c r="B788" i="38"/>
  <c r="A806" i="38"/>
  <c r="B821" i="38"/>
  <c r="B835" i="38"/>
  <c r="B849" i="38"/>
  <c r="A864" i="38"/>
  <c r="A34" i="38"/>
  <c r="A77" i="38"/>
  <c r="C126" i="38"/>
  <c r="C169" i="38"/>
  <c r="A216" i="38"/>
  <c r="B258" i="38"/>
  <c r="C298" i="38"/>
  <c r="B335" i="38"/>
  <c r="A373" i="38"/>
  <c r="B410" i="38"/>
  <c r="A442" i="38"/>
  <c r="A473" i="38"/>
  <c r="C506" i="38"/>
  <c r="B539" i="38"/>
  <c r="B574" i="38"/>
  <c r="C603" i="38"/>
  <c r="A635" i="38"/>
  <c r="B661" i="38"/>
  <c r="A687" i="38"/>
  <c r="C713" i="38"/>
  <c r="C741" i="38"/>
  <c r="C767" i="38"/>
  <c r="A792" i="38"/>
  <c r="C815" i="38"/>
  <c r="A837" i="38"/>
  <c r="B854" i="38"/>
  <c r="C875" i="38"/>
  <c r="B894" i="38"/>
  <c r="C910" i="38"/>
  <c r="A932" i="38"/>
  <c r="A948" i="38"/>
  <c r="A964" i="38"/>
  <c r="A982" i="38"/>
  <c r="B998" i="38"/>
  <c r="A1014" i="38"/>
  <c r="B1030" i="38"/>
  <c r="C1045" i="38"/>
  <c r="B1059" i="38"/>
  <c r="C1076" i="38"/>
  <c r="A1091" i="38"/>
  <c r="C1104" i="38"/>
  <c r="C1120" i="38"/>
  <c r="A1134" i="38"/>
  <c r="A1148" i="38"/>
  <c r="A1162" i="38"/>
  <c r="B1175" i="38"/>
  <c r="B1186" i="38"/>
  <c r="A1201" i="38"/>
  <c r="B1213" i="38"/>
  <c r="C1225" i="38"/>
  <c r="B1239" i="38"/>
  <c r="A1252" i="38"/>
  <c r="C1263" i="38"/>
  <c r="C1276" i="38"/>
  <c r="A1289" i="38"/>
  <c r="B1300" i="38"/>
  <c r="B1313" i="38"/>
  <c r="B1325" i="38"/>
  <c r="A1337" i="38"/>
  <c r="A1350" i="38"/>
  <c r="B1361" i="38"/>
  <c r="B1373" i="38"/>
  <c r="A1386" i="38"/>
  <c r="B1397" i="38"/>
  <c r="A1408" i="38"/>
  <c r="C1420" i="38"/>
  <c r="A1432" i="38"/>
  <c r="C1442" i="38"/>
  <c r="B1455" i="38"/>
  <c r="C1466" i="38"/>
  <c r="C1477" i="38"/>
  <c r="B1490" i="38"/>
  <c r="B1501" i="38"/>
  <c r="B1512" i="38"/>
  <c r="A1525" i="38"/>
  <c r="A1536" i="38"/>
  <c r="C1546" i="38"/>
  <c r="C1559" i="38"/>
  <c r="C1570" i="38"/>
  <c r="B1581" i="38"/>
  <c r="C1593" i="38"/>
  <c r="C1604" i="38"/>
  <c r="B1614" i="38"/>
  <c r="A1625" i="38"/>
  <c r="C1634" i="38"/>
  <c r="A1644" i="38"/>
  <c r="C1654" i="38"/>
  <c r="B1664" i="38"/>
  <c r="C1673" i="38"/>
  <c r="B1684" i="38"/>
  <c r="A1694" i="38"/>
  <c r="B1703" i="38"/>
  <c r="A1714" i="38"/>
  <c r="C1723" i="38"/>
  <c r="A1733" i="38"/>
  <c r="C1743" i="38"/>
  <c r="B1753" i="38"/>
  <c r="B34" i="38"/>
  <c r="B77" i="38"/>
  <c r="A128" i="38"/>
  <c r="A171" i="38"/>
  <c r="C216" i="38"/>
  <c r="C260" i="38"/>
  <c r="A299" i="38"/>
  <c r="A337" i="38"/>
  <c r="B373" i="38"/>
  <c r="C412" i="38"/>
  <c r="A443" i="38"/>
  <c r="C473" i="38"/>
  <c r="A507" i="38"/>
  <c r="C539" i="38"/>
  <c r="C574" i="38"/>
  <c r="A604" i="38"/>
  <c r="A636" i="38"/>
  <c r="C662" i="38"/>
  <c r="C688" i="38"/>
  <c r="B717" i="38"/>
  <c r="C742" i="38"/>
  <c r="B769" i="38"/>
  <c r="C792" i="38"/>
  <c r="A816" i="38"/>
  <c r="B837" i="38"/>
  <c r="C855" i="38"/>
  <c r="A876" i="38"/>
  <c r="C894" i="38"/>
  <c r="C915" i="38"/>
  <c r="C932" i="38"/>
  <c r="A949" i="38"/>
  <c r="A967" i="38"/>
  <c r="C983" i="38"/>
  <c r="A999" i="38"/>
  <c r="B1016" i="38"/>
  <c r="A1031" i="38"/>
  <c r="C1046" i="38"/>
  <c r="A1063" i="38"/>
  <c r="C1077" i="38"/>
  <c r="C1091" i="38"/>
  <c r="B1107" i="38"/>
  <c r="A1121" i="38"/>
  <c r="B1134" i="38"/>
  <c r="A1150" i="38"/>
  <c r="B1163" i="38"/>
  <c r="C1175" i="38"/>
  <c r="C1189" i="38"/>
  <c r="B1201" i="38"/>
  <c r="C1213" i="38"/>
  <c r="B1227" i="38"/>
  <c r="B1240" i="38"/>
  <c r="B1252" i="38"/>
  <c r="B1266" i="38"/>
  <c r="C1277" i="38"/>
  <c r="C1289" i="38"/>
  <c r="C1302" i="38"/>
  <c r="B1314" i="38"/>
  <c r="C1325" i="38"/>
  <c r="A1339" i="38"/>
  <c r="B1350" i="38"/>
  <c r="C1362" i="38"/>
  <c r="B1375" i="38"/>
  <c r="B1386" i="38"/>
  <c r="C1397" i="38"/>
  <c r="B1410" i="38"/>
  <c r="A1421" i="38"/>
  <c r="B1432" i="38"/>
  <c r="A1445" i="38"/>
  <c r="C1455" i="38"/>
  <c r="A1467" i="38"/>
  <c r="C1479" i="38"/>
  <c r="C1490" i="38"/>
  <c r="C1501" i="38"/>
  <c r="B1514" i="38"/>
  <c r="B1525" i="38"/>
  <c r="C1536" i="38"/>
  <c r="A1549" i="38"/>
  <c r="A1560" i="38"/>
  <c r="B1571" i="38"/>
  <c r="C1583" i="38"/>
  <c r="C1594" i="38"/>
  <c r="B1605" i="38"/>
  <c r="B1616" i="38"/>
  <c r="C1625" i="38"/>
  <c r="A1635" i="38"/>
  <c r="A1646" i="38"/>
  <c r="A1655" i="38"/>
  <c r="C1664" i="38"/>
  <c r="B1675" i="38"/>
  <c r="C1684" i="38"/>
  <c r="B1694" i="38"/>
  <c r="A1705" i="38"/>
  <c r="B1714" i="38"/>
  <c r="A1724" i="38"/>
  <c r="C1734" i="38"/>
  <c r="A1744" i="38"/>
  <c r="C1753" i="38"/>
  <c r="A36" i="38"/>
  <c r="B81" i="38"/>
  <c r="C128" i="38"/>
  <c r="C171" i="38"/>
  <c r="C222" i="38"/>
  <c r="A264" i="38"/>
  <c r="B301" i="38"/>
  <c r="B339" i="38"/>
  <c r="A375" i="38"/>
  <c r="B413" i="38"/>
  <c r="C446" i="38"/>
  <c r="A480" i="38"/>
  <c r="B512" i="38"/>
  <c r="A540" i="38"/>
  <c r="C575" i="38"/>
  <c r="A605" i="38"/>
  <c r="B636" i="38"/>
  <c r="A663" i="38"/>
  <c r="B693" i="38"/>
  <c r="B719" i="38"/>
  <c r="A743" i="38"/>
  <c r="C769" i="38"/>
  <c r="A794" i="38"/>
  <c r="B816" i="38"/>
  <c r="A838" i="38"/>
  <c r="B858" i="38"/>
  <c r="C877" i="38"/>
  <c r="A895" i="38"/>
  <c r="B916" i="38"/>
  <c r="B934" i="38"/>
  <c r="B949" i="38"/>
  <c r="B967" i="38"/>
  <c r="B984" i="38"/>
  <c r="B999" i="38"/>
  <c r="A1017" i="38"/>
  <c r="B1033" i="38"/>
  <c r="B1047" i="38"/>
  <c r="A1064" i="38"/>
  <c r="B1078" i="38"/>
  <c r="B1092" i="38"/>
  <c r="C1107" i="38"/>
  <c r="B1122" i="38"/>
  <c r="A1135" i="38"/>
  <c r="B1150" i="38"/>
  <c r="A1164" i="38"/>
  <c r="A1176" i="38"/>
  <c r="A1190" i="38"/>
  <c r="B1202" i="38"/>
  <c r="B1214" i="38"/>
  <c r="C1228" i="38"/>
  <c r="A1241" i="38"/>
  <c r="B1253" i="38"/>
  <c r="C1266" i="38"/>
  <c r="C1278" i="38"/>
  <c r="A1290" i="38"/>
  <c r="B1303" i="38"/>
  <c r="B1315" i="38"/>
  <c r="A1326" i="38"/>
  <c r="B1339" i="38"/>
  <c r="C1351" i="38"/>
  <c r="A1363" i="38"/>
  <c r="A1376" i="38"/>
  <c r="C1387" i="38"/>
  <c r="B1398" i="38"/>
  <c r="A1411" i="38"/>
  <c r="C1421" i="38"/>
  <c r="C1432" i="38"/>
  <c r="B1445" i="38"/>
  <c r="C1456" i="38"/>
  <c r="B1467" i="38"/>
  <c r="A1480" i="38"/>
  <c r="B1491" i="38"/>
  <c r="A1502" i="38"/>
  <c r="C1514" i="38"/>
  <c r="A1526" i="38"/>
  <c r="A1537" i="38"/>
  <c r="B1549" i="38"/>
  <c r="C1560" i="38"/>
  <c r="C1571" i="38"/>
  <c r="B1584" i="38"/>
  <c r="B1595" i="38"/>
  <c r="C1605" i="38"/>
  <c r="C1616" i="38"/>
  <c r="B1626" i="38"/>
  <c r="B1635" i="38"/>
  <c r="B1646" i="38"/>
  <c r="A1656" i="38"/>
  <c r="A1665" i="38"/>
  <c r="A1676" i="38"/>
  <c r="C1685" i="38"/>
  <c r="C1694" i="38"/>
  <c r="C1705" i="38"/>
  <c r="A1715" i="38"/>
  <c r="B1724" i="38"/>
  <c r="A1735" i="38"/>
  <c r="C1744" i="38"/>
  <c r="A1754" i="38"/>
  <c r="B38" i="38"/>
  <c r="B85" i="38"/>
  <c r="C129" i="38"/>
  <c r="B177" i="38"/>
  <c r="B224" i="38"/>
  <c r="A266" i="38"/>
  <c r="A302" i="38"/>
  <c r="C342" i="38"/>
  <c r="B378" i="38"/>
  <c r="B414" i="38"/>
  <c r="B447" i="38"/>
  <c r="C480" i="38"/>
  <c r="A514" i="38"/>
  <c r="B541" i="38"/>
  <c r="A576" i="38"/>
  <c r="A606" i="38"/>
  <c r="A638" i="38"/>
  <c r="B663" i="38"/>
  <c r="A694" i="38"/>
  <c r="A720" i="38"/>
  <c r="B743" i="38"/>
  <c r="B770" i="38"/>
  <c r="B794" i="38"/>
  <c r="A817" i="38"/>
  <c r="C838" i="38"/>
  <c r="C858" i="38"/>
  <c r="A878" i="38"/>
  <c r="C895" i="38"/>
  <c r="C916" i="38"/>
  <c r="C934" i="38"/>
  <c r="B950" i="38"/>
  <c r="C967" i="38"/>
  <c r="C984" i="38"/>
  <c r="A1000" i="38"/>
  <c r="C1017" i="38"/>
  <c r="C1033" i="38"/>
  <c r="B1048" i="38"/>
  <c r="C1064" i="38"/>
  <c r="C1078" i="38"/>
  <c r="B1093" i="38"/>
  <c r="A1108" i="38"/>
  <c r="C1122" i="38"/>
  <c r="C1135" i="38"/>
  <c r="B1151" i="38"/>
  <c r="B1164" i="38"/>
  <c r="B1176" i="38"/>
  <c r="B1190" i="38"/>
  <c r="C1202" i="38"/>
  <c r="B1215" i="38"/>
  <c r="C1229" i="38"/>
  <c r="B1241" i="38"/>
  <c r="C1253" i="38"/>
  <c r="A1267" i="38"/>
  <c r="A1279" i="38"/>
  <c r="B1290" i="38"/>
  <c r="C1303" i="38"/>
  <c r="C1315" i="38"/>
  <c r="C1326" i="38"/>
  <c r="A1340" i="38"/>
  <c r="A1352" i="38"/>
  <c r="C1363" i="38"/>
  <c r="C1376" i="38"/>
  <c r="A1388" i="38"/>
  <c r="C1398" i="38"/>
  <c r="B1411" i="38"/>
  <c r="A1422" i="38"/>
  <c r="B1433" i="38"/>
  <c r="C1445" i="38"/>
  <c r="A1457" i="38"/>
  <c r="C1467" i="38"/>
  <c r="B1480" i="38"/>
  <c r="C1491" i="38"/>
  <c r="B1502" i="38"/>
  <c r="A1515" i="38"/>
  <c r="B1526" i="38"/>
  <c r="B1537" i="38"/>
  <c r="A1550" i="38"/>
  <c r="A1561" i="38"/>
  <c r="A1572" i="38"/>
  <c r="C1584" i="38"/>
  <c r="C1595" i="38"/>
  <c r="A1606" i="38"/>
  <c r="A1617" i="38"/>
  <c r="C1626" i="38"/>
  <c r="A1636" i="38"/>
  <c r="C1646" i="38"/>
  <c r="B1656" i="38"/>
  <c r="C1665" i="38"/>
  <c r="B1676" i="38"/>
  <c r="A1686" i="38"/>
  <c r="A1695" i="38"/>
  <c r="A1706" i="38"/>
  <c r="B1715" i="38"/>
  <c r="C1724" i="38"/>
  <c r="B1735" i="38"/>
  <c r="A1745" i="38"/>
  <c r="B1754" i="38"/>
  <c r="C42" i="38"/>
  <c r="A86" i="38"/>
  <c r="C131" i="38"/>
  <c r="C178" i="38"/>
  <c r="B225" i="38"/>
  <c r="C266" i="38"/>
  <c r="C309" i="38"/>
  <c r="C345" i="38"/>
  <c r="B379" i="38"/>
  <c r="C414" i="38"/>
  <c r="C447" i="38"/>
  <c r="A481" i="38"/>
  <c r="B514" i="38"/>
  <c r="B548" i="38"/>
  <c r="B578" i="38"/>
  <c r="A608" i="38"/>
  <c r="A639" i="38"/>
  <c r="A664" i="38"/>
  <c r="A696" i="38"/>
  <c r="C720" i="38"/>
  <c r="B750" i="38"/>
  <c r="C772" i="38"/>
  <c r="C794" i="38"/>
  <c r="B818" i="38"/>
  <c r="A839" i="38"/>
  <c r="B860" i="38"/>
  <c r="B879" i="38"/>
  <c r="A896" i="38"/>
  <c r="A917" i="38"/>
  <c r="A935" i="38"/>
  <c r="A951" i="38"/>
  <c r="A969" i="38"/>
  <c r="C985" i="38"/>
  <c r="B1000" i="38"/>
  <c r="B1018" i="38"/>
  <c r="A1034" i="38"/>
  <c r="C1048" i="38"/>
  <c r="A1065" i="38"/>
  <c r="A1079" i="38"/>
  <c r="C1093" i="38"/>
  <c r="B1109" i="38"/>
  <c r="A1123" i="38"/>
  <c r="A1137" i="38"/>
  <c r="C1151" i="38"/>
  <c r="C1164" i="38"/>
  <c r="C1176" i="38"/>
  <c r="A1191" i="38"/>
  <c r="A1203" i="38"/>
  <c r="A1216" i="38"/>
  <c r="A1230" i="38"/>
  <c r="A1242" i="38"/>
  <c r="A1254" i="38"/>
  <c r="B1267" i="38"/>
  <c r="B1279" i="38"/>
  <c r="C1290" i="38"/>
  <c r="A1304" i="38"/>
  <c r="A1316" i="38"/>
  <c r="B1327" i="38"/>
  <c r="B1340" i="38"/>
  <c r="B1352" i="38"/>
  <c r="A1364" i="38"/>
  <c r="B1377" i="38"/>
  <c r="B1388" i="38"/>
  <c r="A1399" i="38"/>
  <c r="C1411" i="38"/>
  <c r="B1423" i="38"/>
  <c r="C1433" i="38"/>
  <c r="B1446" i="38"/>
  <c r="A1458" i="38"/>
  <c r="B1468" i="38"/>
  <c r="A1481" i="38"/>
  <c r="A1492" i="38"/>
  <c r="C1502" i="38"/>
  <c r="A10" i="38"/>
  <c r="C50" i="38"/>
  <c r="C101" i="38"/>
  <c r="A144" i="38"/>
  <c r="B193" i="38"/>
  <c r="C238" i="38"/>
  <c r="A281" i="38"/>
  <c r="B320" i="38"/>
  <c r="A353" i="38"/>
  <c r="B390" i="38"/>
  <c r="C423" i="38"/>
  <c r="B459" i="38"/>
  <c r="A490" i="38"/>
  <c r="A526" i="38"/>
  <c r="C556" i="38"/>
  <c r="B585" i="38"/>
  <c r="B619" i="38"/>
  <c r="C646" i="38"/>
  <c r="A676" i="38"/>
  <c r="C702" i="38"/>
  <c r="C729" i="38"/>
  <c r="A757" i="38"/>
  <c r="B778" i="38"/>
  <c r="A802" i="38"/>
  <c r="B824" i="38"/>
  <c r="C846" i="38"/>
  <c r="A865" i="38"/>
  <c r="C883" i="38"/>
  <c r="C903" i="38"/>
  <c r="B922" i="38"/>
  <c r="A939" i="38"/>
  <c r="C956" i="38"/>
  <c r="C972" i="38"/>
  <c r="A989" i="38"/>
  <c r="B1007" i="38"/>
  <c r="A1023" i="38"/>
  <c r="A1037" i="38"/>
  <c r="A1054" i="38"/>
  <c r="C1068" i="38"/>
  <c r="A1083" i="38"/>
  <c r="A1098" i="38"/>
  <c r="B1113" i="38"/>
  <c r="B1125" i="38"/>
  <c r="C1141" i="38"/>
  <c r="C1155" i="38"/>
  <c r="C1167" i="38"/>
  <c r="A1182" i="38"/>
  <c r="A1194" i="38"/>
  <c r="A1206" i="38"/>
  <c r="B1220" i="38"/>
  <c r="A1233" i="38"/>
  <c r="B1245" i="38"/>
  <c r="A1259" i="38"/>
  <c r="C1270" i="38"/>
  <c r="B1282" i="38"/>
  <c r="B1295" i="38"/>
  <c r="B1307" i="38"/>
  <c r="C1318" i="38"/>
  <c r="C1331" i="38"/>
  <c r="A1344" i="38"/>
  <c r="C1355" i="38"/>
  <c r="A1368" i="38"/>
  <c r="A1380" i="38"/>
  <c r="C1390" i="38"/>
  <c r="C1403" i="38"/>
  <c r="B1414" i="38"/>
  <c r="B1425" i="38"/>
  <c r="A1438" i="38"/>
  <c r="A1449" i="38"/>
  <c r="A1460" i="38"/>
  <c r="C1472" i="38"/>
  <c r="A1484" i="38"/>
  <c r="C1494" i="38"/>
  <c r="B1507" i="38"/>
  <c r="C1518" i="38"/>
  <c r="B1529" i="38"/>
  <c r="A1542" i="38"/>
  <c r="B1553" i="38"/>
  <c r="B1564" i="38"/>
  <c r="C1576" i="38"/>
  <c r="A1588" i="38"/>
  <c r="C1598" i="38"/>
  <c r="B1610" i="38"/>
  <c r="A1620" i="38"/>
  <c r="B1629" i="38"/>
  <c r="A1640" i="38"/>
  <c r="C1649" i="38"/>
  <c r="A1659" i="38"/>
  <c r="C1669" i="38"/>
  <c r="B1679" i="38"/>
  <c r="B1688" i="38"/>
  <c r="B1699" i="38"/>
  <c r="C1708" i="38"/>
  <c r="A1718" i="38"/>
  <c r="C1728" i="38"/>
  <c r="B1738" i="38"/>
  <c r="C1747" i="38"/>
  <c r="B10" i="38"/>
  <c r="B54" i="38"/>
  <c r="A102" i="38"/>
  <c r="B144" i="38"/>
  <c r="B195" i="38"/>
  <c r="B240" i="38"/>
  <c r="B283" i="38"/>
  <c r="B323" i="38"/>
  <c r="B353" i="38"/>
  <c r="A392" i="38"/>
  <c r="B425" i="38"/>
  <c r="C459" i="38"/>
  <c r="C490" i="38"/>
  <c r="B526" i="38"/>
  <c r="B557" i="38"/>
  <c r="A587" i="38"/>
  <c r="A620" i="38"/>
  <c r="A647" i="38"/>
  <c r="A677" i="38"/>
  <c r="B703" i="38"/>
  <c r="C730" i="38"/>
  <c r="B757" i="38"/>
  <c r="A779" i="38"/>
  <c r="C802" i="38"/>
  <c r="C824" i="38"/>
  <c r="B847" i="38"/>
  <c r="C865" i="38"/>
  <c r="C886" i="38"/>
  <c r="C904" i="38"/>
  <c r="A923" i="38"/>
  <c r="B942" i="38"/>
  <c r="A957" i="38"/>
  <c r="A974" i="38"/>
  <c r="C992" i="38"/>
  <c r="C1007" i="38"/>
  <c r="B1023" i="38"/>
  <c r="C1040" i="38"/>
  <c r="B1054" i="38"/>
  <c r="A1069" i="38"/>
  <c r="A1086" i="38"/>
  <c r="C1098" i="38"/>
  <c r="C1113" i="38"/>
  <c r="B1129" i="38"/>
  <c r="A1142" i="38"/>
  <c r="A1156" i="38"/>
  <c r="C1169" i="38"/>
  <c r="B1182" i="38"/>
  <c r="B1194" i="38"/>
  <c r="A1209" i="38"/>
  <c r="C1220" i="38"/>
  <c r="B1233" i="38"/>
  <c r="A1247" i="38"/>
  <c r="B1259" i="38"/>
  <c r="B1271" i="38"/>
  <c r="A1284" i="38"/>
  <c r="A1296" i="38"/>
  <c r="C1307" i="38"/>
  <c r="C1320" i="38"/>
  <c r="A1332" i="38"/>
  <c r="B1344" i="38"/>
  <c r="B1357" i="38"/>
  <c r="C1368" i="38"/>
  <c r="C1380" i="38"/>
  <c r="A1393" i="38"/>
  <c r="A1404" i="38"/>
  <c r="A1415" i="38"/>
  <c r="C1427" i="38"/>
  <c r="C1438" i="38"/>
  <c r="A1450" i="38"/>
  <c r="B1462" i="38"/>
  <c r="B1473" i="38"/>
  <c r="B1484" i="38"/>
  <c r="B1497" i="38"/>
  <c r="C1507" i="38"/>
  <c r="A1519" i="38"/>
  <c r="C1531" i="38"/>
  <c r="B1542" i="38"/>
  <c r="C1553" i="38"/>
  <c r="A1566" i="38"/>
  <c r="B1577" i="38"/>
  <c r="B1588" i="38"/>
  <c r="B1600" i="38"/>
  <c r="C1610" i="38"/>
  <c r="B1620" i="38"/>
  <c r="A1631" i="38"/>
  <c r="B1640" i="38"/>
  <c r="A1650" i="38"/>
  <c r="C1660" i="38"/>
  <c r="A1670" i="38"/>
  <c r="C1679" i="38"/>
  <c r="B1690" i="38"/>
  <c r="C1699" i="38"/>
  <c r="B1709" i="38"/>
  <c r="A1720" i="38"/>
  <c r="B1729" i="38"/>
  <c r="A1739" i="38"/>
  <c r="C1749" i="38"/>
  <c r="A49" i="38"/>
  <c r="A114" i="38"/>
  <c r="C192" i="38"/>
  <c r="B254" i="38"/>
  <c r="A314" i="38"/>
  <c r="B370" i="38"/>
  <c r="B427" i="38"/>
  <c r="B472" i="38"/>
  <c r="C528" i="38"/>
  <c r="A582" i="38"/>
  <c r="C625" i="38"/>
  <c r="A669" i="38"/>
  <c r="A708" i="38"/>
  <c r="B751" i="38"/>
  <c r="B787" i="38"/>
  <c r="A823" i="38"/>
  <c r="C852" i="38"/>
  <c r="B883" i="38"/>
  <c r="A910" i="38"/>
  <c r="A943" i="38"/>
  <c r="B963" i="38"/>
  <c r="A994" i="38"/>
  <c r="C1018" i="38"/>
  <c r="C1041" i="38"/>
  <c r="A1066" i="38"/>
  <c r="C1087" i="38"/>
  <c r="C1110" i="38"/>
  <c r="C1131" i="38"/>
  <c r="B1154" i="38"/>
  <c r="B1173" i="38"/>
  <c r="B1193" i="38"/>
  <c r="C1212" i="38"/>
  <c r="C1233" i="38"/>
  <c r="C1251" i="38"/>
  <c r="A1272" i="38"/>
  <c r="A1291" i="38"/>
  <c r="A1309" i="38"/>
  <c r="A1330" i="38"/>
  <c r="C1345" i="38"/>
  <c r="C1366" i="38"/>
  <c r="C1384" i="38"/>
  <c r="B1402" i="38"/>
  <c r="C1419" i="38"/>
  <c r="C1437" i="38"/>
  <c r="C1454" i="38"/>
  <c r="A1474" i="38"/>
  <c r="A1490" i="38"/>
  <c r="A1509" i="38"/>
  <c r="C1524" i="38"/>
  <c r="B1541" i="38"/>
  <c r="A1558" i="38"/>
  <c r="B1575" i="38"/>
  <c r="B1590" i="38"/>
  <c r="C1606" i="38"/>
  <c r="A1621" i="38"/>
  <c r="B1634" i="38"/>
  <c r="B1649" i="38"/>
  <c r="B1663" i="38"/>
  <c r="A1678" i="38"/>
  <c r="C1691" i="38"/>
  <c r="C1706" i="38"/>
  <c r="C1720" i="38"/>
  <c r="C1732" i="38"/>
  <c r="B1747" i="38"/>
  <c r="A50" i="38"/>
  <c r="B116" i="38"/>
  <c r="A193" i="38"/>
  <c r="B255" i="38"/>
  <c r="C323" i="38"/>
  <c r="C372" i="38"/>
  <c r="C428" i="38"/>
  <c r="B481" i="38"/>
  <c r="A529" i="38"/>
  <c r="A583" i="38"/>
  <c r="A626" i="38"/>
  <c r="B669" i="38"/>
  <c r="A711" i="38"/>
  <c r="A752" i="38"/>
  <c r="C787" i="38"/>
  <c r="A824" i="38"/>
  <c r="B853" i="38"/>
  <c r="B887" i="38"/>
  <c r="B910" i="38"/>
  <c r="B943" i="38"/>
  <c r="A970" i="38"/>
  <c r="B994" i="38"/>
  <c r="A1019" i="38"/>
  <c r="A1043" i="38"/>
  <c r="A1067" i="38"/>
  <c r="B1088" i="38"/>
  <c r="B1111" i="38"/>
  <c r="B1132" i="38"/>
  <c r="B1155" i="38"/>
  <c r="A1174" i="38"/>
  <c r="C1194" i="38"/>
  <c r="A1213" i="38"/>
  <c r="A1234" i="38"/>
  <c r="B1254" i="38"/>
  <c r="B1272" i="38"/>
  <c r="B1293" i="38"/>
  <c r="B1309" i="38"/>
  <c r="C1330" i="38"/>
  <c r="C1348" i="38"/>
  <c r="A1367" i="38"/>
  <c r="A1385" i="38"/>
  <c r="B1403" i="38"/>
  <c r="A1420" i="38"/>
  <c r="B1439" i="38"/>
  <c r="A1455" i="38"/>
  <c r="B1474" i="38"/>
  <c r="B1492" i="38"/>
  <c r="B1509" i="38"/>
  <c r="C1526" i="38"/>
  <c r="C1543" i="38"/>
  <c r="B1558" i="38"/>
  <c r="C1575" i="38"/>
  <c r="B1592" i="38"/>
  <c r="C1608" i="38"/>
  <c r="B1621" i="38"/>
  <c r="B1636" i="38"/>
  <c r="B1650" i="38"/>
  <c r="C1663" i="38"/>
  <c r="B1678" i="38"/>
  <c r="B1692" i="38"/>
  <c r="A1707" i="38"/>
  <c r="A1721" i="38"/>
  <c r="A1736" i="38"/>
  <c r="A1750" i="38"/>
  <c r="C61" i="38"/>
  <c r="B118" i="38"/>
  <c r="C197" i="38"/>
  <c r="B268" i="38"/>
  <c r="B324" i="38"/>
  <c r="A386" i="38"/>
  <c r="C435" i="38"/>
  <c r="B486" i="38"/>
  <c r="B534" i="38"/>
  <c r="B584" i="38"/>
  <c r="C627" i="38"/>
  <c r="C675" i="38"/>
  <c r="B712" i="38"/>
  <c r="C757" i="38"/>
  <c r="B789" i="38"/>
  <c r="A827" i="38"/>
  <c r="B861" i="38"/>
  <c r="B888" i="38"/>
  <c r="B918" i="38"/>
  <c r="C944" i="38"/>
  <c r="C971" i="38"/>
  <c r="A995" i="38"/>
  <c r="C1020" i="38"/>
  <c r="B1044" i="38"/>
  <c r="A1068" i="38"/>
  <c r="C1089" i="38"/>
  <c r="A1114" i="38"/>
  <c r="B1133" i="38"/>
  <c r="C1156" i="38"/>
  <c r="A1177" i="38"/>
  <c r="C1196" i="38"/>
  <c r="B1218" i="38"/>
  <c r="C1234" i="38"/>
  <c r="C1257" i="38"/>
  <c r="B1275" i="38"/>
  <c r="B1294" i="38"/>
  <c r="A1312" i="38"/>
  <c r="B1331" i="38"/>
  <c r="B1349" i="38"/>
  <c r="A1370" i="38"/>
  <c r="C1385" i="38"/>
  <c r="B1405" i="38"/>
  <c r="C1423" i="38"/>
  <c r="B1440" i="38"/>
  <c r="C1458" i="38"/>
  <c r="B1475" i="38"/>
  <c r="C1493" i="38"/>
  <c r="C1510" i="38"/>
  <c r="A1528" i="38"/>
  <c r="B1544" i="38"/>
  <c r="B1561" i="38"/>
  <c r="A1578" i="38"/>
  <c r="A1593" i="38"/>
  <c r="C1609" i="38"/>
  <c r="C1623" i="38"/>
  <c r="B1638" i="38"/>
  <c r="A1651" i="38"/>
  <c r="A1666" i="38"/>
  <c r="A1680" i="38"/>
  <c r="B1693" i="38"/>
  <c r="A1708" i="38"/>
  <c r="C1721" i="38"/>
  <c r="C1736" i="38"/>
  <c r="C1750" i="38"/>
  <c r="C63" i="38"/>
  <c r="B136" i="38"/>
  <c r="C206" i="38"/>
  <c r="B269" i="38"/>
  <c r="A325" i="38"/>
  <c r="C387" i="38"/>
  <c r="B436" i="38"/>
  <c r="B489" i="38"/>
  <c r="B535" i="38"/>
  <c r="C584" i="38"/>
  <c r="B629" i="38"/>
  <c r="B677" i="38"/>
  <c r="B713" i="38"/>
  <c r="A758" i="38"/>
  <c r="A795" i="38"/>
  <c r="B829" i="38"/>
  <c r="B862" i="38"/>
  <c r="A889" i="38"/>
  <c r="C920" i="38"/>
  <c r="A945" i="38"/>
  <c r="A972" i="38"/>
  <c r="A997" i="38"/>
  <c r="A1021" i="38"/>
  <c r="C1044" i="38"/>
  <c r="B1069" i="38"/>
  <c r="C1090" i="38"/>
  <c r="C1114" i="38"/>
  <c r="B1137" i="38"/>
  <c r="A1157" i="38"/>
  <c r="A1180" i="38"/>
  <c r="A1197" i="38"/>
  <c r="C1218" i="38"/>
  <c r="A1238" i="38"/>
  <c r="A1258" i="38"/>
  <c r="C1275" i="38"/>
  <c r="C1294" i="38"/>
  <c r="B1312" i="38"/>
  <c r="A1333" i="38"/>
  <c r="C1349" i="38"/>
  <c r="B1370" i="38"/>
  <c r="C1388" i="38"/>
  <c r="C1405" i="38"/>
  <c r="B50" i="38"/>
  <c r="C117" i="38"/>
  <c r="C195" i="38"/>
  <c r="C255" i="38"/>
  <c r="A324" i="38"/>
  <c r="C379" i="38"/>
  <c r="A435" i="38"/>
  <c r="A486" i="38"/>
  <c r="A532" i="38"/>
  <c r="C583" i="38"/>
  <c r="C626" i="38"/>
  <c r="A672" i="38"/>
  <c r="A712" i="38"/>
  <c r="B752" i="38"/>
  <c r="A789" i="38"/>
  <c r="B825" i="38"/>
  <c r="C853" i="38"/>
  <c r="A888" i="38"/>
  <c r="C917" i="38"/>
  <c r="C943" i="38"/>
  <c r="A971" i="38"/>
  <c r="C994" i="38"/>
  <c r="A1020" i="38"/>
  <c r="B1043" i="38"/>
  <c r="C1067" i="38"/>
  <c r="B1089" i="38"/>
  <c r="A1112" i="38"/>
  <c r="C1132" i="38"/>
  <c r="B1156" i="38"/>
  <c r="C1174" i="38"/>
  <c r="B1196" i="38"/>
  <c r="B1216" i="38"/>
  <c r="B1234" i="38"/>
  <c r="B1257" i="38"/>
  <c r="A1273" i="38"/>
  <c r="A1294" i="38"/>
  <c r="C1311" i="38"/>
  <c r="A1331" i="38"/>
  <c r="A1349" i="38"/>
  <c r="C1367" i="38"/>
  <c r="B1385" i="38"/>
  <c r="C1404" i="38"/>
  <c r="B1420" i="38"/>
  <c r="C1439" i="38"/>
  <c r="B1458" i="38"/>
  <c r="C1474" i="38"/>
  <c r="B1493" i="38"/>
  <c r="A1510" i="38"/>
  <c r="A1527" i="38"/>
  <c r="A1544" i="38"/>
  <c r="A1559" i="38"/>
  <c r="A1576" i="38"/>
  <c r="C1592" i="38"/>
  <c r="B1609" i="38"/>
  <c r="C1621" i="38"/>
  <c r="C1636" i="38"/>
  <c r="C1650" i="38"/>
  <c r="A1664" i="38"/>
  <c r="A1679" i="38"/>
  <c r="A1693" i="38"/>
  <c r="C1707" i="38"/>
  <c r="B1721" i="38"/>
  <c r="B1736" i="38"/>
  <c r="B1750" i="38"/>
  <c r="B7" i="38"/>
  <c r="C74" i="38"/>
  <c r="B148" i="38"/>
  <c r="C210" i="38"/>
  <c r="B287" i="38"/>
  <c r="A347" i="38"/>
  <c r="C398" i="38"/>
  <c r="A451" i="38"/>
  <c r="B497" i="38"/>
  <c r="B550" i="38"/>
  <c r="B596" i="38"/>
  <c r="A645" i="38"/>
  <c r="A685" i="38"/>
  <c r="A726" i="38"/>
  <c r="C766" i="38"/>
  <c r="A807" i="38"/>
  <c r="A834" i="38"/>
  <c r="B868" i="38"/>
  <c r="C897" i="38"/>
  <c r="C924" i="38"/>
  <c r="A955" i="38"/>
  <c r="C976" i="38"/>
  <c r="A1005" i="38"/>
  <c r="B1028" i="38"/>
  <c r="B1053" i="38"/>
  <c r="A1075" i="38"/>
  <c r="C1097" i="38"/>
  <c r="A1119" i="38"/>
  <c r="B1143" i="38"/>
  <c r="B1161" i="38"/>
  <c r="C1183" i="38"/>
  <c r="B1204" i="38"/>
  <c r="A1223" i="38"/>
  <c r="C1242" i="38"/>
  <c r="B1261" i="38"/>
  <c r="B1280" i="38"/>
  <c r="B1298" i="38"/>
  <c r="B1317" i="38"/>
  <c r="C1335" i="38"/>
  <c r="A1354" i="38"/>
  <c r="B1372" i="38"/>
  <c r="B1393" i="38"/>
  <c r="C1407" i="38"/>
  <c r="B1428" i="38"/>
  <c r="C1446" i="38"/>
  <c r="C1463" i="38"/>
  <c r="C1481" i="38"/>
  <c r="C1498" i="38"/>
  <c r="C1516" i="38"/>
  <c r="A1533" i="38"/>
  <c r="B1550" i="38"/>
  <c r="A1567" i="38"/>
  <c r="C1580" i="38"/>
  <c r="A1598" i="38"/>
  <c r="A1613" i="38"/>
  <c r="C1627" i="38"/>
  <c r="C1641" i="38"/>
  <c r="C1656" i="38"/>
  <c r="C1670" i="38"/>
  <c r="C1683" i="38"/>
  <c r="B1698" i="38"/>
  <c r="C1712" i="38"/>
  <c r="B1727" i="38"/>
  <c r="A1740" i="38"/>
  <c r="C1754" i="38"/>
  <c r="C14" i="38"/>
  <c r="C76" i="38"/>
  <c r="A152" i="38"/>
  <c r="A229" i="38"/>
  <c r="C287" i="38"/>
  <c r="B347" i="38"/>
  <c r="A400" i="38"/>
  <c r="C451" i="38"/>
  <c r="C501" i="38"/>
  <c r="C550" i="38"/>
  <c r="C596" i="38"/>
  <c r="C645" i="38"/>
  <c r="B685" i="38"/>
  <c r="A732" i="38"/>
  <c r="A767" i="38"/>
  <c r="C807" i="38"/>
  <c r="B839" i="38"/>
  <c r="C868" i="38"/>
  <c r="A901" i="38"/>
  <c r="A925" i="38"/>
  <c r="B955" i="38"/>
  <c r="B979" i="38"/>
  <c r="C1005" i="38"/>
  <c r="C1028" i="38"/>
  <c r="C1053" i="38"/>
  <c r="C1075" i="38"/>
  <c r="A1101" i="38"/>
  <c r="B1120" i="38"/>
  <c r="A1144" i="38"/>
  <c r="A1165" i="38"/>
  <c r="A1184" i="38"/>
  <c r="C1204" i="38"/>
  <c r="B1223" i="38"/>
  <c r="B1243" i="38"/>
  <c r="A1262" i="38"/>
  <c r="B1281" i="38"/>
  <c r="C1298" i="38"/>
  <c r="A1318" i="38"/>
  <c r="A1336" i="38"/>
  <c r="C1357" i="38"/>
  <c r="C1372" i="38"/>
  <c r="C1393" i="38"/>
  <c r="B1412" i="38"/>
  <c r="C1428" i="38"/>
  <c r="B1447" i="38"/>
  <c r="A1464" i="38"/>
  <c r="C1482" i="38"/>
  <c r="A1499" i="38"/>
  <c r="C1517" i="38"/>
  <c r="B1533" i="38"/>
  <c r="C1550" i="38"/>
  <c r="B1567" i="38"/>
  <c r="A1581" i="38"/>
  <c r="B1598" i="38"/>
  <c r="B1613" i="38"/>
  <c r="A1628" i="38"/>
  <c r="A1642" i="38"/>
  <c r="A1657" i="38"/>
  <c r="A1671" i="38"/>
  <c r="A1684" i="38"/>
  <c r="A1699" i="38"/>
  <c r="A1713" i="38"/>
  <c r="C1727" i="38"/>
  <c r="B1740" i="38"/>
  <c r="A1755" i="38"/>
  <c r="A16" i="38"/>
  <c r="B93" i="38"/>
  <c r="C162" i="38"/>
  <c r="B230" i="38"/>
  <c r="C290" i="38"/>
  <c r="A351" i="38"/>
  <c r="C400" i="38"/>
  <c r="C457" i="38"/>
  <c r="A505" i="38"/>
  <c r="C558" i="38"/>
  <c r="B603" i="38"/>
  <c r="C647" i="38"/>
  <c r="B696" i="38"/>
  <c r="C734" i="38"/>
  <c r="A775" i="38"/>
  <c r="A809" i="38"/>
  <c r="C840" i="38"/>
  <c r="C873" i="38"/>
  <c r="A902" i="38"/>
  <c r="A930" i="38"/>
  <c r="B956" i="38"/>
  <c r="B981" i="38"/>
  <c r="B1008" i="38"/>
  <c r="B1029" i="38"/>
  <c r="A1057" i="38"/>
  <c r="B1079" i="38"/>
  <c r="C1101" i="38"/>
  <c r="A1124" i="38"/>
  <c r="C1144" i="38"/>
  <c r="C1166" i="38"/>
  <c r="A1185" i="38"/>
  <c r="B1205" i="38"/>
  <c r="B1224" i="38"/>
  <c r="B1244" i="38"/>
  <c r="A1263" i="38"/>
  <c r="C1284" i="38"/>
  <c r="A1300" i="38"/>
  <c r="A1322" i="38"/>
  <c r="C1340" i="38"/>
  <c r="C1358" i="38"/>
  <c r="A1378" i="38"/>
  <c r="C1394" i="38"/>
  <c r="B1413" i="38"/>
  <c r="A1430" i="38"/>
  <c r="B1448" i="38"/>
  <c r="C1465" i="38"/>
  <c r="C1483" i="38"/>
  <c r="B1500" i="38"/>
  <c r="B1518" i="38"/>
  <c r="B1534" i="38"/>
  <c r="A1552" i="38"/>
  <c r="A1568" i="38"/>
  <c r="B1585" i="38"/>
  <c r="B1601" i="38"/>
  <c r="A1614" i="38"/>
  <c r="C1628" i="38"/>
  <c r="A1643" i="38"/>
  <c r="C1657" i="38"/>
  <c r="C1671" i="38"/>
  <c r="C1686" i="38"/>
  <c r="C1700" i="38"/>
  <c r="C1713" i="38"/>
  <c r="B1728" i="38"/>
  <c r="C1742" i="38"/>
  <c r="C17" i="38"/>
  <c r="B94" i="38"/>
  <c r="A164" i="38"/>
  <c r="C235" i="38"/>
  <c r="A294" i="38"/>
  <c r="C351" i="38"/>
  <c r="C401" i="38"/>
  <c r="B460" i="38"/>
  <c r="C505" i="38"/>
  <c r="A560" i="38"/>
  <c r="B609" i="38"/>
  <c r="B655" i="38"/>
  <c r="C696" i="38"/>
  <c r="C735" i="38"/>
  <c r="A776" i="38"/>
  <c r="A810" i="38"/>
  <c r="C844" i="38"/>
  <c r="A874" i="38"/>
  <c r="B903" i="38"/>
  <c r="B930" i="38"/>
  <c r="A958" i="38"/>
  <c r="C981" i="38"/>
  <c r="C1008" i="38"/>
  <c r="B1034" i="38"/>
  <c r="B1057" i="38"/>
  <c r="B1080" i="38"/>
  <c r="A1102" i="38"/>
  <c r="B1124" i="38"/>
  <c r="C1145" i="38"/>
  <c r="A1167" i="38"/>
  <c r="B1185" i="38"/>
  <c r="C1205" i="38"/>
  <c r="C1224" i="38"/>
  <c r="C1247" i="38"/>
  <c r="B1263" i="38"/>
  <c r="B1285" i="38"/>
  <c r="B1304" i="38"/>
  <c r="C1322" i="38"/>
  <c r="B1341" i="38"/>
  <c r="A1359" i="38"/>
  <c r="C1378" i="38"/>
  <c r="B1395" i="38"/>
  <c r="C1413" i="38"/>
  <c r="A1431" i="38"/>
  <c r="C1448" i="38"/>
  <c r="A1466" i="38"/>
  <c r="C1484" i="38"/>
  <c r="A1501" i="38"/>
  <c r="B1519" i="38"/>
  <c r="A1535" i="38"/>
  <c r="C1552" i="38"/>
  <c r="B1568" i="38"/>
  <c r="C1585" i="38"/>
  <c r="A1602" i="38"/>
  <c r="B1617" i="38"/>
  <c r="B1631" i="38"/>
  <c r="B1643" i="38"/>
  <c r="A1658" i="38"/>
  <c r="B1672" i="38"/>
  <c r="A1687" i="38"/>
  <c r="A1701" i="38"/>
  <c r="A1716" i="38"/>
  <c r="A1730" i="38"/>
  <c r="A1743" i="38"/>
  <c r="A15" i="38"/>
  <c r="C87" i="38"/>
  <c r="C157" i="38"/>
  <c r="C229" i="38"/>
  <c r="B288" i="38"/>
  <c r="B348" i="38"/>
  <c r="B400" i="38"/>
  <c r="C456" i="38"/>
  <c r="B503" i="38"/>
  <c r="A554" i="38"/>
  <c r="A603" i="38"/>
  <c r="B647" i="38"/>
  <c r="C686" i="38"/>
  <c r="B732" i="38"/>
  <c r="A774" i="38"/>
  <c r="A808" i="38"/>
  <c r="A840" i="38"/>
  <c r="A869" i="38"/>
  <c r="B901" i="38"/>
  <c r="C929" i="38"/>
  <c r="A956" i="38"/>
  <c r="A980" i="38"/>
  <c r="A1007" i="38"/>
  <c r="A1029" i="38"/>
  <c r="C1055" i="38"/>
  <c r="A1076" i="38"/>
  <c r="B1101" i="38"/>
  <c r="B1123" i="38"/>
  <c r="B1144" i="38"/>
  <c r="B1165" i="38"/>
  <c r="B1184" i="38"/>
  <c r="A1205" i="38"/>
  <c r="A1224" i="38"/>
  <c r="C1243" i="38"/>
  <c r="C1262" i="38"/>
  <c r="A1282" i="38"/>
  <c r="C1299" i="38"/>
  <c r="A1321" i="38"/>
  <c r="C1336" i="38"/>
  <c r="A1358" i="38"/>
  <c r="C1377" i="38"/>
  <c r="A1394" i="38"/>
  <c r="C1412" i="38"/>
  <c r="A1429" i="38"/>
  <c r="A1448" i="38"/>
  <c r="B1464" i="38"/>
  <c r="B1483" i="38"/>
  <c r="A1500" i="38"/>
  <c r="A1518" i="38"/>
  <c r="C1533" i="38"/>
  <c r="B1551" i="38"/>
  <c r="C1567" i="38"/>
  <c r="A1585" i="38"/>
  <c r="C1600" i="38"/>
  <c r="C1613" i="38"/>
  <c r="B1628" i="38"/>
  <c r="C1642" i="38"/>
  <c r="B1657" i="38"/>
  <c r="B1671" i="38"/>
  <c r="B1686" i="38"/>
  <c r="B1700" i="38"/>
  <c r="B1713" i="38"/>
  <c r="A1728" i="38"/>
  <c r="A1742" i="38"/>
  <c r="A1751" i="38"/>
  <c r="B1723" i="38"/>
  <c r="A1698" i="38"/>
  <c r="A1673" i="38"/>
  <c r="C1647" i="38"/>
  <c r="C1620" i="38"/>
  <c r="A1596" i="38"/>
  <c r="C1563" i="38"/>
  <c r="C1535" i="38"/>
  <c r="A1506" i="38"/>
  <c r="A1472" i="38"/>
  <c r="C1440" i="38"/>
  <c r="B1406" i="38"/>
  <c r="A1371" i="38"/>
  <c r="C1333" i="38"/>
  <c r="A1297" i="38"/>
  <c r="A1260" i="38"/>
  <c r="B1219" i="38"/>
  <c r="C1180" i="38"/>
  <c r="B1140" i="38"/>
  <c r="C1096" i="38"/>
  <c r="A1049" i="38"/>
  <c r="C997" i="38"/>
  <c r="A947" i="38"/>
  <c r="B893" i="38"/>
  <c r="A832" i="38"/>
  <c r="A759" i="38"/>
  <c r="A681" i="38"/>
  <c r="C593" i="38"/>
  <c r="A491" i="38"/>
  <c r="C388" i="38"/>
  <c r="B272" i="38"/>
  <c r="B141" i="38"/>
  <c r="A1747" i="38"/>
  <c r="A1723" i="38"/>
  <c r="C1697" i="38"/>
  <c r="C1672" i="38"/>
  <c r="B1647" i="38"/>
  <c r="C1619" i="38"/>
  <c r="B1593" i="38"/>
  <c r="B1562" i="38"/>
  <c r="C1532" i="38"/>
  <c r="C1505" i="38"/>
  <c r="B1471" i="38"/>
  <c r="B1437" i="38"/>
  <c r="A1406" i="38"/>
  <c r="C1370" i="38"/>
  <c r="B1333" i="38"/>
  <c r="C1296" i="38"/>
  <c r="B1258" i="38"/>
  <c r="A1219" i="38"/>
  <c r="B1180" i="38"/>
  <c r="B1139" i="38"/>
  <c r="A1094" i="38"/>
  <c r="B1045" i="38"/>
  <c r="B997" i="38"/>
  <c r="C945" i="38"/>
  <c r="C889" i="38"/>
  <c r="C831" i="38"/>
  <c r="B758" i="38"/>
  <c r="A678" i="38"/>
  <c r="A592" i="38"/>
  <c r="C489" i="38"/>
  <c r="A388" i="38"/>
  <c r="B270" i="38"/>
  <c r="A141" i="38"/>
  <c r="C1746" i="38"/>
  <c r="C1722" i="38"/>
  <c r="A1696" i="38"/>
  <c r="B1669" i="38"/>
  <c r="A1647" i="38"/>
  <c r="B1619" i="38"/>
  <c r="B1589" i="38"/>
  <c r="A1562" i="38"/>
  <c r="B1532" i="38"/>
  <c r="C1503" i="38"/>
  <c r="A1471" i="38"/>
  <c r="A1437" i="38"/>
  <c r="A1402" i="38"/>
  <c r="B1366" i="38"/>
  <c r="C1327" i="38"/>
  <c r="C1288" i="38"/>
  <c r="A1251" i="38"/>
  <c r="B1212" i="38"/>
  <c r="B1172" i="38"/>
  <c r="A1131" i="38"/>
  <c r="B1087" i="38"/>
  <c r="B1041" i="38"/>
  <c r="B993" i="38"/>
  <c r="B938" i="38"/>
  <c r="A883" i="38"/>
  <c r="C822" i="38"/>
  <c r="A751" i="38"/>
  <c r="C665" i="38"/>
  <c r="C571" i="38"/>
  <c r="C471" i="38"/>
  <c r="B365" i="38"/>
  <c r="C252" i="38"/>
  <c r="B112" i="38"/>
  <c r="B1746" i="38"/>
  <c r="B1720" i="38"/>
  <c r="B1695" i="38"/>
  <c r="C1668" i="38"/>
  <c r="C1643" i="38"/>
  <c r="A1619" i="38"/>
  <c r="A1589" i="38"/>
  <c r="C1561" i="38"/>
  <c r="A1529" i="38"/>
  <c r="B1498" i="38"/>
  <c r="C1468" i="38"/>
  <c r="A1436" i="38"/>
  <c r="C1401" i="38"/>
  <c r="B1364" i="38"/>
  <c r="C1324" i="38"/>
  <c r="C1287" i="38"/>
  <c r="C1250" i="38"/>
  <c r="A1211" i="38"/>
  <c r="A1172" i="38"/>
  <c r="B1130" i="38"/>
  <c r="A1087" i="38"/>
  <c r="A1041" i="38"/>
  <c r="C988" i="38"/>
  <c r="A937" i="38"/>
  <c r="B881" i="38"/>
  <c r="C821" i="38"/>
  <c r="C750" i="38"/>
  <c r="A659" i="38"/>
  <c r="B571" i="38"/>
  <c r="A469" i="38"/>
  <c r="A365" i="38"/>
  <c r="B246" i="38"/>
  <c r="A111" i="38"/>
  <c r="B1743" i="38"/>
  <c r="A1717" i="38"/>
  <c r="A1691" i="38"/>
  <c r="B1666" i="38"/>
  <c r="C1639" i="38"/>
  <c r="C1612" i="38"/>
  <c r="A1587" i="38"/>
  <c r="C1554" i="38"/>
  <c r="C1523" i="38"/>
  <c r="B1494" i="38"/>
  <c r="C1462" i="38"/>
  <c r="B1431" i="38"/>
  <c r="C1396" i="38"/>
  <c r="B1360" i="38"/>
  <c r="B1323" i="38"/>
  <c r="B1286" i="38"/>
  <c r="A1249" i="38"/>
  <c r="C1209" i="38"/>
  <c r="B1170" i="38"/>
  <c r="A1125" i="38"/>
  <c r="B1082" i="38"/>
  <c r="C1035" i="38"/>
  <c r="A987" i="38"/>
  <c r="B935" i="38"/>
  <c r="B875" i="38"/>
  <c r="B811" i="38"/>
  <c r="A739" i="38"/>
  <c r="A656" i="38"/>
  <c r="C563" i="38"/>
  <c r="B466" i="38"/>
  <c r="C361" i="38"/>
  <c r="A241" i="38"/>
  <c r="C100" i="38"/>
  <c r="C642" i="39"/>
  <c r="A636" i="39"/>
  <c r="B629" i="39"/>
  <c r="C622" i="39"/>
  <c r="A616" i="39"/>
  <c r="B609" i="39"/>
  <c r="C602" i="39"/>
  <c r="A596" i="39"/>
  <c r="A589" i="39"/>
  <c r="A582" i="39"/>
  <c r="A575" i="39"/>
  <c r="A568" i="39"/>
  <c r="C560" i="39"/>
  <c r="B553" i="39"/>
  <c r="A546" i="39"/>
  <c r="C538" i="39"/>
  <c r="A531" i="39"/>
  <c r="C523" i="39"/>
  <c r="B516" i="39"/>
  <c r="C508" i="39"/>
  <c r="B501" i="39"/>
  <c r="A494" i="39"/>
  <c r="C486" i="39"/>
  <c r="B479" i="39"/>
  <c r="A472" i="39"/>
  <c r="C464" i="39"/>
  <c r="B457" i="39"/>
  <c r="A450" i="39"/>
  <c r="C442" i="39"/>
  <c r="A435" i="39"/>
  <c r="C427" i="39"/>
  <c r="B420" i="39"/>
  <c r="A413" i="39"/>
  <c r="C405" i="39"/>
  <c r="B398" i="39"/>
  <c r="C390" i="39"/>
  <c r="B383" i="39"/>
  <c r="B375" i="39"/>
  <c r="C367" i="39"/>
  <c r="A360" i="39"/>
  <c r="B352" i="39"/>
  <c r="C344" i="39"/>
  <c r="A337" i="39"/>
  <c r="B329" i="39"/>
  <c r="B321" i="39"/>
  <c r="A313" i="39"/>
  <c r="B305" i="39"/>
  <c r="C297" i="39"/>
  <c r="A290" i="39"/>
  <c r="A282" i="39"/>
  <c r="B274" i="39"/>
  <c r="C266" i="39"/>
  <c r="A259" i="39"/>
  <c r="B251" i="39"/>
  <c r="A243" i="39"/>
  <c r="A235" i="39"/>
  <c r="B227" i="39"/>
  <c r="C219" i="39"/>
  <c r="A212" i="39"/>
  <c r="B204" i="39"/>
  <c r="C196" i="39"/>
  <c r="C188" i="39"/>
  <c r="A181" i="39"/>
  <c r="C172" i="39"/>
  <c r="A165" i="39"/>
  <c r="B157" i="39"/>
  <c r="C149" i="39"/>
  <c r="C141" i="39"/>
  <c r="A134" i="39"/>
  <c r="B126" i="39"/>
  <c r="C118" i="39"/>
  <c r="A111" i="39"/>
  <c r="C102" i="39"/>
  <c r="C94" i="39"/>
  <c r="A87" i="39"/>
  <c r="B79" i="39"/>
  <c r="C71" i="39"/>
  <c r="A64" i="39"/>
  <c r="B56" i="39"/>
  <c r="B48" i="39"/>
  <c r="C40" i="39"/>
  <c r="B32" i="39"/>
  <c r="C24" i="39"/>
  <c r="A17" i="39"/>
  <c r="B9" i="39"/>
  <c r="C340" i="39"/>
  <c r="A333" i="39"/>
  <c r="B325" i="39"/>
  <c r="C317" i="39"/>
  <c r="A310" i="39"/>
  <c r="A302" i="39"/>
  <c r="B294" i="39"/>
  <c r="C286" i="39"/>
  <c r="B278" i="39"/>
  <c r="C270" i="39"/>
  <c r="A263" i="39"/>
  <c r="A255" i="39"/>
  <c r="B247" i="39"/>
  <c r="C239" i="39"/>
  <c r="A232" i="39"/>
  <c r="B224" i="39"/>
  <c r="C216" i="39"/>
  <c r="A208" i="39"/>
  <c r="B200" i="39"/>
  <c r="C192" i="39"/>
  <c r="A185" i="39"/>
  <c r="B177" i="39"/>
  <c r="C169" i="39"/>
  <c r="C161" i="39"/>
  <c r="A154" i="39"/>
  <c r="B146" i="39"/>
  <c r="A138" i="39"/>
  <c r="B130" i="39"/>
  <c r="C122" i="39"/>
  <c r="C114" i="39"/>
  <c r="A107" i="39"/>
  <c r="B99" i="39"/>
  <c r="C91" i="39"/>
  <c r="A84" i="39"/>
  <c r="B76" i="39"/>
  <c r="C67" i="39"/>
  <c r="A60" i="39"/>
  <c r="B52" i="39"/>
  <c r="C44" i="39"/>
  <c r="A37" i="39"/>
  <c r="B29" i="39"/>
  <c r="B21" i="39"/>
  <c r="C13" i="39"/>
  <c r="A6" i="39"/>
  <c r="C912" i="39"/>
  <c r="A906" i="39"/>
  <c r="B899" i="39"/>
  <c r="C892" i="39"/>
  <c r="A886" i="39"/>
  <c r="B879" i="39"/>
  <c r="C872" i="39"/>
  <c r="A866" i="39"/>
  <c r="B859" i="39"/>
  <c r="C852" i="39"/>
  <c r="A846" i="39"/>
  <c r="B839" i="39"/>
  <c r="C832" i="39"/>
  <c r="A826" i="39"/>
  <c r="B819" i="39"/>
  <c r="C812" i="39"/>
  <c r="A806" i="39"/>
  <c r="B799" i="39"/>
  <c r="C792" i="39"/>
  <c r="A786" i="39"/>
  <c r="B779" i="39"/>
  <c r="C772" i="39"/>
  <c r="A766" i="39"/>
  <c r="B759" i="39"/>
  <c r="C752" i="39"/>
  <c r="A746" i="39"/>
  <c r="B739" i="39"/>
  <c r="C732" i="39"/>
  <c r="A726" i="39"/>
  <c r="B719" i="39"/>
  <c r="C712" i="39"/>
  <c r="A706" i="39"/>
  <c r="B699" i="39"/>
  <c r="C692" i="39"/>
  <c r="A686" i="39"/>
  <c r="B679" i="39"/>
  <c r="C672" i="39"/>
  <c r="A666" i="39"/>
  <c r="B659" i="39"/>
  <c r="C652" i="39"/>
  <c r="A646" i="39"/>
  <c r="B639" i="39"/>
  <c r="C632" i="39"/>
  <c r="A626" i="39"/>
  <c r="B619" i="39"/>
  <c r="C612" i="39"/>
  <c r="A606" i="39"/>
  <c r="B599" i="39"/>
  <c r="B592" i="39"/>
  <c r="B585" i="39"/>
  <c r="B578" i="39"/>
  <c r="B571" i="39"/>
  <c r="B564" i="39"/>
  <c r="A557" i="39"/>
  <c r="C549" i="39"/>
  <c r="A542" i="39"/>
  <c r="C534" i="39"/>
  <c r="B527" i="39"/>
  <c r="A520" i="39"/>
  <c r="C512" i="39"/>
  <c r="B505" i="39"/>
  <c r="A498" i="39"/>
  <c r="C490" i="39"/>
  <c r="B483" i="39"/>
  <c r="A476" i="39"/>
  <c r="B468" i="39"/>
  <c r="C460" i="39"/>
  <c r="B453" i="39"/>
  <c r="A446" i="39"/>
  <c r="C438" i="39"/>
  <c r="B431" i="39"/>
  <c r="A424" i="39"/>
  <c r="C416" i="39"/>
  <c r="B409" i="39"/>
  <c r="C401" i="39"/>
  <c r="B394" i="39"/>
  <c r="A387" i="39"/>
  <c r="C379" i="39"/>
  <c r="A372" i="39"/>
  <c r="B364" i="39"/>
  <c r="C356" i="39"/>
  <c r="A348" i="39"/>
  <c r="B340" i="39"/>
  <c r="C332" i="39"/>
  <c r="A325" i="39"/>
  <c r="B317" i="39"/>
  <c r="C309" i="39"/>
  <c r="C301" i="39"/>
  <c r="A294" i="39"/>
  <c r="B286" i="39"/>
  <c r="A278" i="39"/>
  <c r="B270" i="39"/>
  <c r="C262" i="39"/>
  <c r="C254" i="39"/>
  <c r="A247" i="39"/>
  <c r="B239" i="39"/>
  <c r="C231" i="39"/>
  <c r="A224" i="39"/>
  <c r="B216" i="39"/>
  <c r="C207" i="39"/>
  <c r="A200" i="39"/>
  <c r="B192" i="39"/>
  <c r="C184" i="39"/>
  <c r="A177" i="39"/>
  <c r="B169" i="39"/>
  <c r="B161" i="39"/>
  <c r="C153" i="39"/>
  <c r="A146" i="39"/>
  <c r="C137" i="39"/>
  <c r="A130" i="39"/>
  <c r="A122" i="39"/>
  <c r="B114" i="39"/>
  <c r="C106" i="39"/>
  <c r="A99" i="39"/>
  <c r="B91" i="39"/>
  <c r="C83" i="39"/>
  <c r="A76" i="39"/>
  <c r="B67" i="39"/>
  <c r="C59" i="39"/>
  <c r="A52" i="39"/>
  <c r="B44" i="39"/>
  <c r="C36" i="39"/>
  <c r="C28" i="39"/>
  <c r="A21" i="39"/>
  <c r="B13" i="39"/>
  <c r="B2" i="39"/>
  <c r="A9" i="39"/>
  <c r="C15" i="39"/>
  <c r="B22" i="39"/>
  <c r="A29" i="39"/>
  <c r="C35" i="39"/>
  <c r="B42" i="39"/>
  <c r="A49" i="39"/>
  <c r="C55" i="39"/>
  <c r="B62" i="39"/>
  <c r="A69" i="39"/>
  <c r="C75" i="39"/>
  <c r="B82" i="39"/>
  <c r="A89" i="39"/>
  <c r="C95" i="39"/>
  <c r="B102" i="39"/>
  <c r="A109" i="39"/>
  <c r="C115" i="39"/>
  <c r="B122" i="39"/>
  <c r="A129" i="39"/>
  <c r="C135" i="39"/>
  <c r="B142" i="39"/>
  <c r="A149" i="39"/>
  <c r="C155" i="39"/>
  <c r="B162" i="39"/>
  <c r="A169" i="39"/>
  <c r="C175" i="39"/>
  <c r="B182" i="39"/>
  <c r="A189" i="39"/>
  <c r="C195" i="39"/>
  <c r="B202" i="39"/>
  <c r="A209" i="39"/>
  <c r="C215" i="39"/>
  <c r="B222" i="39"/>
  <c r="A229" i="39"/>
  <c r="C235" i="39"/>
  <c r="B242" i="39"/>
  <c r="A249" i="39"/>
  <c r="C255" i="39"/>
  <c r="B262" i="39"/>
  <c r="A269" i="39"/>
  <c r="C275" i="39"/>
  <c r="B282" i="39"/>
  <c r="A289" i="39"/>
  <c r="C295" i="39"/>
  <c r="B302" i="39"/>
  <c r="A309" i="39"/>
  <c r="C315" i="39"/>
  <c r="B322" i="39"/>
  <c r="A329" i="39"/>
  <c r="C335" i="39"/>
  <c r="B342" i="39"/>
  <c r="A349" i="39"/>
  <c r="C355" i="39"/>
  <c r="B362" i="39"/>
  <c r="A369" i="39"/>
  <c r="C375" i="39"/>
  <c r="B382" i="39"/>
  <c r="A389" i="39"/>
  <c r="C395" i="39"/>
  <c r="B402" i="39"/>
  <c r="A409" i="39"/>
  <c r="C415" i="39"/>
  <c r="B422" i="39"/>
  <c r="A429" i="39"/>
  <c r="C435" i="39"/>
  <c r="B442" i="39"/>
  <c r="A449" i="39"/>
  <c r="C455" i="39"/>
  <c r="B462" i="39"/>
  <c r="A469" i="39"/>
  <c r="C475" i="39"/>
  <c r="B482" i="39"/>
  <c r="A489" i="39"/>
  <c r="C495" i="39"/>
  <c r="B502" i="39"/>
  <c r="A509" i="39"/>
  <c r="C515" i="39"/>
  <c r="B522" i="39"/>
  <c r="A529" i="39"/>
  <c r="C535" i="39"/>
  <c r="B542" i="39"/>
  <c r="A549" i="39"/>
  <c r="C555" i="39"/>
  <c r="B562" i="39"/>
  <c r="A5" i="39"/>
  <c r="A12" i="39"/>
  <c r="A19" i="39"/>
  <c r="A26" i="39"/>
  <c r="A33" i="39"/>
  <c r="A40" i="39"/>
  <c r="A47" i="39"/>
  <c r="A54" i="39"/>
  <c r="A61" i="39"/>
  <c r="A68" i="39"/>
  <c r="A75" i="39"/>
  <c r="A82" i="39"/>
  <c r="B89" i="39"/>
  <c r="B96" i="39"/>
  <c r="B103" i="39"/>
  <c r="B110" i="39"/>
  <c r="B117" i="39"/>
  <c r="B124" i="39"/>
  <c r="B131" i="39"/>
  <c r="B138" i="39"/>
  <c r="B145" i="39"/>
  <c r="B152" i="39"/>
  <c r="B159" i="39"/>
  <c r="B166" i="39"/>
  <c r="B173" i="39"/>
  <c r="B180" i="39"/>
  <c r="B187" i="39"/>
  <c r="B194" i="39"/>
  <c r="B201" i="39"/>
  <c r="B208" i="39"/>
  <c r="B215" i="39"/>
  <c r="C222" i="39"/>
  <c r="C229" i="39"/>
  <c r="C236" i="39"/>
  <c r="C243" i="39"/>
  <c r="C250" i="39"/>
  <c r="C257" i="39"/>
  <c r="C264" i="39"/>
  <c r="C271" i="39"/>
  <c r="C278" i="39"/>
  <c r="C285" i="39"/>
  <c r="C292" i="39"/>
  <c r="C299" i="39"/>
  <c r="C306" i="39"/>
  <c r="C313" i="39"/>
  <c r="C320" i="39"/>
  <c r="C327" i="39"/>
  <c r="C334" i="39"/>
  <c r="C341" i="39"/>
  <c r="C348" i="39"/>
  <c r="A356" i="39"/>
  <c r="A363" i="39"/>
  <c r="A370" i="39"/>
  <c r="A377" i="39"/>
  <c r="A384" i="39"/>
  <c r="A391" i="39"/>
  <c r="A398" i="39"/>
  <c r="A405" i="39"/>
  <c r="A412" i="39"/>
  <c r="A419" i="39"/>
  <c r="A426" i="39"/>
  <c r="A433" i="39"/>
  <c r="A440" i="39"/>
  <c r="A447" i="39"/>
  <c r="A454" i="39"/>
  <c r="A461" i="39"/>
  <c r="A468" i="39"/>
  <c r="A475" i="39"/>
  <c r="A482" i="39"/>
  <c r="B489" i="39"/>
  <c r="B496" i="39"/>
  <c r="B503" i="39"/>
  <c r="B510" i="39"/>
  <c r="B517" i="39"/>
  <c r="B524" i="39"/>
  <c r="B531" i="39"/>
  <c r="B538" i="39"/>
  <c r="B545" i="39"/>
  <c r="B552" i="39"/>
  <c r="B559" i="39"/>
  <c r="B566" i="39"/>
  <c r="A573" i="39"/>
  <c r="C579" i="39"/>
  <c r="B586" i="39"/>
  <c r="A593" i="39"/>
  <c r="B5" i="39"/>
  <c r="B12" i="39"/>
  <c r="B19" i="39"/>
  <c r="B26" i="39"/>
  <c r="B33" i="39"/>
  <c r="B40" i="39"/>
  <c r="B47" i="39"/>
  <c r="B54" i="39"/>
  <c r="B61" i="39"/>
  <c r="B68" i="39"/>
  <c r="B75" i="39"/>
  <c r="C82" i="39"/>
  <c r="C89" i="39"/>
  <c r="C96" i="39"/>
  <c r="C103" i="39"/>
  <c r="C110" i="39"/>
  <c r="C117" i="39"/>
  <c r="C124" i="39"/>
  <c r="C131" i="39"/>
  <c r="C138" i="39"/>
  <c r="C145" i="39"/>
  <c r="C152" i="39"/>
  <c r="C159" i="39"/>
  <c r="C166" i="39"/>
  <c r="C173" i="39"/>
  <c r="C180" i="39"/>
  <c r="C187" i="39"/>
  <c r="C194" i="39"/>
  <c r="C201" i="39"/>
  <c r="C208" i="39"/>
  <c r="A216" i="39"/>
  <c r="A223" i="39"/>
  <c r="A230" i="39"/>
  <c r="A237" i="39"/>
  <c r="A244" i="39"/>
  <c r="A251" i="39"/>
  <c r="A258" i="39"/>
  <c r="A265" i="39"/>
  <c r="A272" i="39"/>
  <c r="A279" i="39"/>
  <c r="A286" i="39"/>
  <c r="A293" i="39"/>
  <c r="A300" i="39"/>
  <c r="A307" i="39"/>
  <c r="A314" i="39"/>
  <c r="A321" i="39"/>
  <c r="A328" i="39"/>
  <c r="A335" i="39"/>
  <c r="A342" i="39"/>
  <c r="B349" i="39"/>
  <c r="B356" i="39"/>
  <c r="B363" i="39"/>
  <c r="B370" i="39"/>
  <c r="B377" i="39"/>
  <c r="B2" i="37"/>
  <c r="B3" i="37"/>
  <c r="A12" i="37"/>
  <c r="B20" i="37"/>
  <c r="A29" i="37"/>
  <c r="B37" i="37"/>
  <c r="B46" i="37"/>
  <c r="C54" i="37"/>
  <c r="B63" i="37"/>
  <c r="C71" i="37"/>
  <c r="A81" i="37"/>
  <c r="A90" i="37"/>
  <c r="B98" i="37"/>
  <c r="C106" i="37"/>
  <c r="A116" i="37"/>
  <c r="B124" i="37"/>
  <c r="C132" i="37"/>
  <c r="A141" i="37"/>
  <c r="C149" i="37"/>
  <c r="A159" i="37"/>
  <c r="C167" i="37"/>
  <c r="B176" i="37"/>
  <c r="C184" i="37"/>
  <c r="C193" i="37"/>
  <c r="B202" i="37"/>
  <c r="C210" i="37"/>
  <c r="A219" i="37"/>
  <c r="A228" i="37"/>
  <c r="A237" i="37"/>
  <c r="C245" i="37"/>
  <c r="A254" i="37"/>
  <c r="B263" i="37"/>
  <c r="C271" i="37"/>
  <c r="A280" i="37"/>
  <c r="B288" i="37"/>
  <c r="A297" i="37"/>
  <c r="A306" i="37"/>
  <c r="C314" i="37"/>
  <c r="C323" i="37"/>
  <c r="A332" i="37"/>
  <c r="A341" i="37"/>
  <c r="C349" i="37"/>
  <c r="A358" i="37"/>
  <c r="B366" i="37"/>
  <c r="A375" i="37"/>
  <c r="B383" i="37"/>
  <c r="C391" i="37"/>
  <c r="A400" i="37"/>
  <c r="A408" i="37"/>
  <c r="B416" i="37"/>
  <c r="C424" i="37"/>
  <c r="C432" i="37"/>
  <c r="C440" i="37"/>
  <c r="A449" i="37"/>
  <c r="A457" i="37"/>
  <c r="B465" i="37"/>
  <c r="A474" i="37"/>
  <c r="B482" i="37"/>
  <c r="B490" i="37"/>
  <c r="B498" i="37"/>
  <c r="B506" i="37"/>
  <c r="B514" i="37"/>
  <c r="A523" i="37"/>
  <c r="A531" i="37"/>
  <c r="B539" i="37"/>
  <c r="A547" i="37"/>
  <c r="C554" i="37"/>
  <c r="C562" i="37"/>
  <c r="A570" i="37"/>
  <c r="B577" i="37"/>
  <c r="A585" i="37"/>
  <c r="B592" i="37"/>
  <c r="B599" i="37"/>
  <c r="B606" i="37"/>
  <c r="B613" i="37"/>
  <c r="B620" i="37"/>
  <c r="B627" i="37"/>
  <c r="B634" i="37"/>
  <c r="B641" i="37"/>
  <c r="B648" i="37"/>
  <c r="B655" i="37"/>
  <c r="B662" i="37"/>
  <c r="B669" i="37"/>
  <c r="C676" i="37"/>
  <c r="C683" i="37"/>
  <c r="C690" i="37"/>
  <c r="C3" i="37"/>
  <c r="C12" i="37"/>
  <c r="B21" i="37"/>
  <c r="B30" i="37"/>
  <c r="C39" i="37"/>
  <c r="B48" i="37"/>
  <c r="C57" i="37"/>
  <c r="B67" i="37"/>
  <c r="B76" i="37"/>
  <c r="A85" i="37"/>
  <c r="B94" i="37"/>
  <c r="B103" i="37"/>
  <c r="B112" i="37"/>
  <c r="B121" i="37"/>
  <c r="A131" i="37"/>
  <c r="C139" i="37"/>
  <c r="B148" i="37"/>
  <c r="A158" i="37"/>
  <c r="A167" i="37"/>
  <c r="C176" i="37"/>
  <c r="A186" i="37"/>
  <c r="C194" i="37"/>
  <c r="C203" i="37"/>
  <c r="B212" i="37"/>
  <c r="C222" i="37"/>
  <c r="B231" i="37"/>
  <c r="A240" i="37"/>
  <c r="C249" i="37"/>
  <c r="B258" i="37"/>
  <c r="A267" i="37"/>
  <c r="B277" i="37"/>
  <c r="A286" i="37"/>
  <c r="C294" i="37"/>
  <c r="C303" i="37"/>
  <c r="A313" i="37"/>
  <c r="C321" i="37"/>
  <c r="B331" i="37"/>
  <c r="C340" i="37"/>
  <c r="A350" i="37"/>
  <c r="C358" i="37"/>
  <c r="A368" i="37"/>
  <c r="A377" i="37"/>
  <c r="C385" i="37"/>
  <c r="A394" i="37"/>
  <c r="C402" i="37"/>
  <c r="B411" i="37"/>
  <c r="C419" i="37"/>
  <c r="B428" i="37"/>
  <c r="B437" i="37"/>
  <c r="A446" i="37"/>
  <c r="B454" i="37"/>
  <c r="A463" i="37"/>
  <c r="B471" i="37"/>
  <c r="B480" i="37"/>
  <c r="B489" i="37"/>
  <c r="C497" i="37"/>
  <c r="A506" i="37"/>
  <c r="C514" i="37"/>
  <c r="C523" i="37"/>
  <c r="B532" i="37"/>
  <c r="C540" i="37"/>
  <c r="A549" i="37"/>
  <c r="A557" i="37"/>
  <c r="B565" i="37"/>
  <c r="A573" i="37"/>
  <c r="C580" i="37"/>
  <c r="B588" i="37"/>
  <c r="A596" i="37"/>
  <c r="C603" i="37"/>
  <c r="A611" i="37"/>
  <c r="B618" i="37"/>
  <c r="C625" i="37"/>
  <c r="A633" i="37"/>
  <c r="B640" i="37"/>
  <c r="C647" i="37"/>
  <c r="A655" i="37"/>
  <c r="C662" i="37"/>
  <c r="B670" i="37"/>
  <c r="C677" i="37"/>
  <c r="A685" i="37"/>
  <c r="B692" i="37"/>
  <c r="B699" i="37"/>
  <c r="B706" i="37"/>
  <c r="B713" i="37"/>
  <c r="B720" i="37"/>
  <c r="B727" i="37"/>
  <c r="B734" i="37"/>
  <c r="B741" i="37"/>
  <c r="B748" i="37"/>
  <c r="B755" i="37"/>
  <c r="B762" i="37"/>
  <c r="B769" i="37"/>
  <c r="C776" i="37"/>
  <c r="C783" i="37"/>
  <c r="C790" i="37"/>
  <c r="C797" i="37"/>
  <c r="C804" i="37"/>
  <c r="C811" i="37"/>
  <c r="C818" i="37"/>
  <c r="C825" i="37"/>
  <c r="C832" i="37"/>
  <c r="C839" i="37"/>
  <c r="C846" i="37"/>
  <c r="C853" i="37"/>
  <c r="C860" i="37"/>
  <c r="C867" i="37"/>
  <c r="C874" i="37"/>
  <c r="C881" i="37"/>
  <c r="C888" i="37"/>
  <c r="C895" i="37"/>
  <c r="C902" i="37"/>
  <c r="A910" i="37"/>
  <c r="A917" i="37"/>
  <c r="A924" i="37"/>
  <c r="A931" i="37"/>
  <c r="A938" i="37"/>
  <c r="A945" i="37"/>
  <c r="A952" i="37"/>
  <c r="A959" i="37"/>
  <c r="A966" i="37"/>
  <c r="A973" i="37"/>
  <c r="A980" i="37"/>
  <c r="A987" i="37"/>
  <c r="A994" i="37"/>
  <c r="A1001" i="37"/>
  <c r="A1008" i="37"/>
  <c r="A1015" i="37"/>
  <c r="A1022" i="37"/>
  <c r="A1029" i="37"/>
  <c r="A1036" i="37"/>
  <c r="B1043" i="37"/>
  <c r="B1050" i="37"/>
  <c r="B1057" i="37"/>
  <c r="B1064" i="37"/>
  <c r="B1071" i="37"/>
  <c r="B1078" i="37"/>
  <c r="B1085" i="37"/>
  <c r="B1092" i="37"/>
  <c r="B1099" i="37"/>
  <c r="B1106" i="37"/>
  <c r="B1113" i="37"/>
  <c r="B1120" i="37"/>
  <c r="B1127" i="37"/>
  <c r="B1134" i="37"/>
  <c r="B1141" i="37"/>
  <c r="B1148" i="37"/>
  <c r="B1155" i="37"/>
  <c r="B1162" i="37"/>
  <c r="B1169" i="37"/>
  <c r="C1176" i="37"/>
  <c r="C1183" i="37"/>
  <c r="C1190" i="37"/>
  <c r="C1197" i="37"/>
  <c r="C1204" i="37"/>
  <c r="B1211" i="37"/>
  <c r="A1218" i="37"/>
  <c r="C1224" i="37"/>
  <c r="B1231" i="37"/>
  <c r="A1238" i="37"/>
  <c r="C1244" i="37"/>
  <c r="B1251" i="37"/>
  <c r="A1258" i="37"/>
  <c r="C1264" i="37"/>
  <c r="B1271" i="37"/>
  <c r="A1278" i="37"/>
  <c r="C1284" i="37"/>
  <c r="B1291" i="37"/>
  <c r="A1298" i="37"/>
  <c r="C1304" i="37"/>
  <c r="B1311" i="37"/>
  <c r="B4" i="37"/>
  <c r="B13" i="37"/>
  <c r="C22" i="37"/>
  <c r="B32" i="37"/>
  <c r="C41" i="37"/>
  <c r="B51" i="37"/>
  <c r="A61" i="37"/>
  <c r="B70" i="37"/>
  <c r="B79" i="37"/>
  <c r="B90" i="37"/>
  <c r="B99" i="37"/>
  <c r="B109" i="37"/>
  <c r="B118" i="37"/>
  <c r="C127" i="37"/>
  <c r="A138" i="37"/>
  <c r="A147" i="37"/>
  <c r="B156" i="37"/>
  <c r="A166" i="37"/>
  <c r="A176" i="37"/>
  <c r="B186" i="37"/>
  <c r="C195" i="37"/>
  <c r="C204" i="37"/>
  <c r="A215" i="37"/>
  <c r="B224" i="37"/>
  <c r="B233" i="37"/>
  <c r="B243" i="37"/>
  <c r="C252" i="37"/>
  <c r="A263" i="37"/>
  <c r="B272" i="37"/>
  <c r="B281" i="37"/>
  <c r="C291" i="37"/>
  <c r="A301" i="37"/>
  <c r="B310" i="37"/>
  <c r="A320" i="37"/>
  <c r="B329" i="37"/>
  <c r="A339" i="37"/>
  <c r="A349" i="37"/>
  <c r="B358" i="37"/>
  <c r="B368" i="37"/>
  <c r="A378" i="37"/>
  <c r="C386" i="37"/>
  <c r="C395" i="37"/>
  <c r="C404" i="37"/>
  <c r="C413" i="37"/>
  <c r="A423" i="37"/>
  <c r="A432" i="37"/>
  <c r="A441" i="37"/>
  <c r="A450" i="37"/>
  <c r="C459" i="37"/>
  <c r="B468" i="37"/>
  <c r="B477" i="37"/>
  <c r="A486" i="37"/>
  <c r="C495" i="37"/>
  <c r="C504" i="37"/>
  <c r="B513" i="37"/>
  <c r="C522" i="37"/>
  <c r="A532" i="37"/>
  <c r="A541" i="37"/>
  <c r="C549" i="37"/>
  <c r="B558" i="37"/>
  <c r="C566" i="37"/>
  <c r="C574" i="37"/>
  <c r="A583" i="37"/>
  <c r="B591" i="37"/>
  <c r="A599" i="37"/>
  <c r="A607" i="37"/>
  <c r="C614" i="37"/>
  <c r="B622" i="37"/>
  <c r="B630" i="37"/>
  <c r="A638" i="37"/>
  <c r="C645" i="37"/>
  <c r="B653" i="37"/>
  <c r="A661" i="37"/>
  <c r="C668" i="37"/>
  <c r="A677" i="37"/>
  <c r="C684" i="37"/>
  <c r="C692" i="37"/>
  <c r="A700" i="37"/>
  <c r="B707" i="37"/>
  <c r="C714" i="37"/>
  <c r="A722" i="37"/>
  <c r="B729" i="37"/>
  <c r="A737" i="37"/>
  <c r="B744" i="37"/>
  <c r="C751" i="37"/>
  <c r="A759" i="37"/>
  <c r="B766" i="37"/>
  <c r="C773" i="37"/>
  <c r="A781" i="37"/>
  <c r="B788" i="37"/>
  <c r="C795" i="37"/>
  <c r="B803" i="37"/>
  <c r="C810" i="37"/>
  <c r="A818" i="37"/>
  <c r="B825" i="37"/>
  <c r="A833" i="37"/>
  <c r="B840" i="37"/>
  <c r="C847" i="37"/>
  <c r="A855" i="37"/>
  <c r="B862" i="37"/>
  <c r="A870" i="37"/>
  <c r="B877" i="37"/>
  <c r="C884" i="37"/>
  <c r="A892" i="37"/>
  <c r="B899" i="37"/>
  <c r="C906" i="37"/>
  <c r="A914" i="37"/>
  <c r="B921" i="37"/>
  <c r="C928" i="37"/>
  <c r="A936" i="37"/>
  <c r="C943" i="37"/>
  <c r="A951" i="37"/>
  <c r="B958" i="37"/>
  <c r="C965" i="37"/>
  <c r="B973" i="37"/>
  <c r="C980" i="37"/>
  <c r="A988" i="37"/>
  <c r="B995" i="37"/>
  <c r="C1002" i="37"/>
  <c r="B1010" i="37"/>
  <c r="C1017" i="37"/>
  <c r="A1025" i="37"/>
  <c r="B1032" i="37"/>
  <c r="C1039" i="37"/>
  <c r="A1047" i="37"/>
  <c r="B1054" i="37"/>
  <c r="C1061" i="37"/>
  <c r="A1069" i="37"/>
  <c r="C1076" i="37"/>
  <c r="A1084" i="37"/>
  <c r="B1091" i="37"/>
  <c r="C1098" i="37"/>
  <c r="A1106" i="37"/>
  <c r="C1113" i="37"/>
  <c r="A1121" i="37"/>
  <c r="B1128" i="37"/>
  <c r="C1135" i="37"/>
  <c r="B1143" i="37"/>
  <c r="C1150" i="37"/>
  <c r="A1158" i="37"/>
  <c r="B1165" i="37"/>
  <c r="C1172" i="37"/>
  <c r="A1180" i="37"/>
  <c r="B1187" i="37"/>
  <c r="C1194" i="37"/>
  <c r="A1202" i="37"/>
  <c r="B1209" i="37"/>
  <c r="B1216" i="37"/>
  <c r="B1223" i="37"/>
  <c r="B1230" i="37"/>
  <c r="B1237" i="37"/>
  <c r="B1244" i="37"/>
  <c r="C1251" i="37"/>
  <c r="C1258" i="37"/>
  <c r="C1265" i="37"/>
  <c r="C1272" i="37"/>
  <c r="C1279" i="37"/>
  <c r="C1286" i="37"/>
  <c r="C1293" i="37"/>
  <c r="C1300" i="37"/>
  <c r="C1307" i="37"/>
  <c r="C1314" i="37"/>
  <c r="B1321" i="37"/>
  <c r="A1328" i="37"/>
  <c r="C1334" i="37"/>
  <c r="B1341" i="37"/>
  <c r="A1348" i="37"/>
  <c r="C1354" i="37"/>
  <c r="B1361" i="37"/>
  <c r="A1368" i="37"/>
  <c r="C1374" i="37"/>
  <c r="B1381" i="37"/>
  <c r="A1388" i="37"/>
  <c r="C1394" i="37"/>
  <c r="B1401" i="37"/>
  <c r="A1408" i="37"/>
  <c r="C1414" i="37"/>
  <c r="B1421" i="37"/>
  <c r="A1428" i="37"/>
  <c r="C1434" i="37"/>
  <c r="B1441" i="37"/>
  <c r="A1448" i="37"/>
  <c r="C1454" i="37"/>
  <c r="B1461" i="37"/>
  <c r="A1468" i="37"/>
  <c r="C1474" i="37"/>
  <c r="B1481" i="37"/>
  <c r="A1488" i="37"/>
  <c r="C1494" i="37"/>
  <c r="B1501" i="37"/>
  <c r="A1508" i="37"/>
  <c r="C1514" i="37"/>
  <c r="B1521" i="37"/>
  <c r="A1528" i="37"/>
  <c r="C1534" i="37"/>
  <c r="B1541" i="37"/>
  <c r="A1548" i="37"/>
  <c r="C1554" i="37"/>
  <c r="B1561" i="37"/>
  <c r="A1568" i="37"/>
  <c r="C1574" i="37"/>
  <c r="B1581" i="37"/>
  <c r="A1588" i="37"/>
  <c r="C1594" i="37"/>
  <c r="B1601" i="37"/>
  <c r="A1608" i="37"/>
  <c r="C1614" i="37"/>
  <c r="B1621" i="37"/>
  <c r="A1628" i="37"/>
  <c r="C1634" i="37"/>
  <c r="B1641" i="37"/>
  <c r="A1648" i="37"/>
  <c r="C1654" i="37"/>
  <c r="B1661" i="37"/>
  <c r="A1668" i="37"/>
  <c r="C1674" i="37"/>
  <c r="B1681" i="37"/>
  <c r="A1688" i="37"/>
  <c r="C1694" i="37"/>
  <c r="B1701" i="37"/>
  <c r="A1708" i="37"/>
  <c r="C1714" i="37"/>
  <c r="B1721" i="37"/>
  <c r="A1728" i="37"/>
  <c r="C1734" i="37"/>
  <c r="B1741" i="37"/>
  <c r="A1748" i="37"/>
  <c r="C1754" i="37"/>
  <c r="B7" i="37"/>
  <c r="B17" i="37"/>
  <c r="C26" i="37"/>
  <c r="B36" i="37"/>
  <c r="A46" i="37"/>
  <c r="C55" i="37"/>
  <c r="A65" i="37"/>
  <c r="A75" i="37"/>
  <c r="B84" i="37"/>
  <c r="B93" i="37"/>
  <c r="C103" i="37"/>
  <c r="B113" i="37"/>
  <c r="B123" i="37"/>
  <c r="B132" i="37"/>
  <c r="C141" i="37"/>
  <c r="B152" i="37"/>
  <c r="B161" i="37"/>
  <c r="C170" i="37"/>
  <c r="B180" i="37"/>
  <c r="A190" i="37"/>
  <c r="A200" i="37"/>
  <c r="B209" i="37"/>
  <c r="B218" i="37"/>
  <c r="B228" i="37"/>
  <c r="B238" i="37"/>
  <c r="B247" i="37"/>
  <c r="B257" i="37"/>
  <c r="B266" i="37"/>
  <c r="A276" i="37"/>
  <c r="B286" i="37"/>
  <c r="C295" i="37"/>
  <c r="B305" i="37"/>
  <c r="A315" i="37"/>
  <c r="C324" i="37"/>
  <c r="B334" i="37"/>
  <c r="C343" i="37"/>
  <c r="C352" i="37"/>
  <c r="B363" i="37"/>
  <c r="B372" i="37"/>
  <c r="A381" i="37"/>
  <c r="B390" i="37"/>
  <c r="B399" i="37"/>
  <c r="A409" i="37"/>
  <c r="A418" i="37"/>
  <c r="C426" i="37"/>
  <c r="A436" i="37"/>
  <c r="B445" i="37"/>
  <c r="A454" i="37"/>
  <c r="B463" i="37"/>
  <c r="A472" i="37"/>
  <c r="C481" i="37"/>
  <c r="A491" i="37"/>
  <c r="C499" i="37"/>
  <c r="A509" i="37"/>
  <c r="B518" i="37"/>
  <c r="A527" i="37"/>
  <c r="A536" i="37"/>
  <c r="C544" i="37"/>
  <c r="A553" i="37"/>
  <c r="C561" i="37"/>
  <c r="B570" i="37"/>
  <c r="C578" i="37"/>
  <c r="C586" i="37"/>
  <c r="C594" i="37"/>
  <c r="B602" i="37"/>
  <c r="B610" i="37"/>
  <c r="A618" i="37"/>
  <c r="A626" i="37"/>
  <c r="C633" i="37"/>
  <c r="C641" i="37"/>
  <c r="B649" i="37"/>
  <c r="B657" i="37"/>
  <c r="A665" i="37"/>
  <c r="C672" i="37"/>
  <c r="B680" i="37"/>
  <c r="A688" i="37"/>
  <c r="C695" i="37"/>
  <c r="B703" i="37"/>
  <c r="C710" i="37"/>
  <c r="A718" i="37"/>
  <c r="B725" i="37"/>
  <c r="C732" i="37"/>
  <c r="A740" i="37"/>
  <c r="B747" i="37"/>
  <c r="C754" i="37"/>
  <c r="A762" i="37"/>
  <c r="A770" i="37"/>
  <c r="B777" i="37"/>
  <c r="C784" i="37"/>
  <c r="A792" i="37"/>
  <c r="B799" i="37"/>
  <c r="C806" i="37"/>
  <c r="A814" i="37"/>
  <c r="B821" i="37"/>
  <c r="C828" i="37"/>
  <c r="A836" i="37"/>
  <c r="C843" i="37"/>
  <c r="A851" i="37"/>
  <c r="B858" i="37"/>
  <c r="C865" i="37"/>
  <c r="A873" i="37"/>
  <c r="B880" i="37"/>
  <c r="C887" i="37"/>
  <c r="A895" i="37"/>
  <c r="B902" i="37"/>
  <c r="B910" i="37"/>
  <c r="C917" i="37"/>
  <c r="A925" i="37"/>
  <c r="B932" i="37"/>
  <c r="C939" i="37"/>
  <c r="A947" i="37"/>
  <c r="B954" i="37"/>
  <c r="C961" i="37"/>
  <c r="A969" i="37"/>
  <c r="C976" i="37"/>
  <c r="A984" i="37"/>
  <c r="B991" i="37"/>
  <c r="C998" i="37"/>
  <c r="A1006" i="37"/>
  <c r="B1013" i="37"/>
  <c r="C1020" i="37"/>
  <c r="A1028" i="37"/>
  <c r="B1035" i="37"/>
  <c r="C1042" i="37"/>
  <c r="C1050" i="37"/>
  <c r="A1058" i="37"/>
  <c r="B1065" i="37"/>
  <c r="C1072" i="37"/>
  <c r="A1080" i="37"/>
  <c r="B1087" i="37"/>
  <c r="C1094" i="37"/>
  <c r="A1102" i="37"/>
  <c r="B1109" i="37"/>
  <c r="A1117" i="37"/>
  <c r="B1124" i="37"/>
  <c r="C1131" i="37"/>
  <c r="A1139" i="37"/>
  <c r="B1146" i="37"/>
  <c r="C1153" i="37"/>
  <c r="A1161" i="37"/>
  <c r="B1168" i="37"/>
  <c r="C1175" i="37"/>
  <c r="B1183" i="37"/>
  <c r="A1191" i="37"/>
  <c r="B1198" i="37"/>
  <c r="C1205" i="37"/>
  <c r="C1212" i="37"/>
  <c r="C1219" i="37"/>
  <c r="C1226" i="37"/>
  <c r="C1233" i="37"/>
  <c r="C1240" i="37"/>
  <c r="C1247" i="37"/>
  <c r="C1254" i="37"/>
  <c r="C1261" i="37"/>
  <c r="C1268" i="37"/>
  <c r="C1275" i="37"/>
  <c r="C1282" i="37"/>
  <c r="C1289" i="37"/>
  <c r="C1296" i="37"/>
  <c r="C1303" i="37"/>
  <c r="C1310" i="37"/>
  <c r="C1317" i="37"/>
  <c r="B1324" i="37"/>
  <c r="A1331" i="37"/>
  <c r="C1337" i="37"/>
  <c r="B1344" i="37"/>
  <c r="C7" i="37"/>
  <c r="C17" i="37"/>
  <c r="B27" i="37"/>
  <c r="C36" i="37"/>
  <c r="C46" i="37"/>
  <c r="A56" i="37"/>
  <c r="B65" i="37"/>
  <c r="C75" i="37"/>
  <c r="C84" i="37"/>
  <c r="C94" i="37"/>
  <c r="B104" i="37"/>
  <c r="C113" i="37"/>
  <c r="C123" i="37"/>
  <c r="A133" i="37"/>
  <c r="B142" i="37"/>
  <c r="C152" i="37"/>
  <c r="C161" i="37"/>
  <c r="C171" i="37"/>
  <c r="C180" i="37"/>
  <c r="B190" i="37"/>
  <c r="B200" i="37"/>
  <c r="C209" i="37"/>
  <c r="C218" i="37"/>
  <c r="B229" i="37"/>
  <c r="C238" i="37"/>
  <c r="C247" i="37"/>
  <c r="C257" i="37"/>
  <c r="C266" i="37"/>
  <c r="C277" i="37"/>
  <c r="C286" i="37"/>
  <c r="A296" i="37"/>
  <c r="C305" i="37"/>
  <c r="A316" i="37"/>
  <c r="A325" i="37"/>
  <c r="C334" i="37"/>
  <c r="A344" i="37"/>
  <c r="A354" i="37"/>
  <c r="C363" i="37"/>
  <c r="C372" i="37"/>
  <c r="B381" i="37"/>
  <c r="C390" i="37"/>
  <c r="B400" i="37"/>
  <c r="B409" i="37"/>
  <c r="B418" i="37"/>
  <c r="A427" i="37"/>
  <c r="B436" i="37"/>
  <c r="C445" i="37"/>
  <c r="C454" i="37"/>
  <c r="C463" i="37"/>
  <c r="C472" i="37"/>
  <c r="C482" i="37"/>
  <c r="B491" i="37"/>
  <c r="A500" i="37"/>
  <c r="B509" i="37"/>
  <c r="C518" i="37"/>
  <c r="B527" i="37"/>
  <c r="C536" i="37"/>
  <c r="A545" i="37"/>
  <c r="B553" i="37"/>
  <c r="B562" i="37"/>
  <c r="C570" i="37"/>
  <c r="A579" i="37"/>
  <c r="A587" i="37"/>
  <c r="A595" i="37"/>
  <c r="C602" i="37"/>
  <c r="C610" i="37"/>
  <c r="C618" i="37"/>
  <c r="B626" i="37"/>
  <c r="A634" i="37"/>
  <c r="A642" i="37"/>
  <c r="A650" i="37"/>
  <c r="C657" i="37"/>
  <c r="B665" i="37"/>
  <c r="A673" i="37"/>
  <c r="C680" i="37"/>
  <c r="B688" i="37"/>
  <c r="A696" i="37"/>
  <c r="C703" i="37"/>
  <c r="A711" i="37"/>
  <c r="B718" i="37"/>
  <c r="C725" i="37"/>
  <c r="A733" i="37"/>
  <c r="B740" i="37"/>
  <c r="C747" i="37"/>
  <c r="A755" i="37"/>
  <c r="C762" i="37"/>
  <c r="B770" i="37"/>
  <c r="C777" i="37"/>
  <c r="A785" i="37"/>
  <c r="B792" i="37"/>
  <c r="C799" i="37"/>
  <c r="A807" i="37"/>
  <c r="B814" i="37"/>
  <c r="C821" i="37"/>
  <c r="A829" i="37"/>
  <c r="C836" i="37"/>
  <c r="A844" i="37"/>
  <c r="B851" i="37"/>
  <c r="C858" i="37"/>
  <c r="A866" i="37"/>
  <c r="B873" i="37"/>
  <c r="C880" i="37"/>
  <c r="A888" i="37"/>
  <c r="B895" i="37"/>
  <c r="B903" i="37"/>
  <c r="C910" i="37"/>
  <c r="A918" i="37"/>
  <c r="B925" i="37"/>
  <c r="C932" i="37"/>
  <c r="A940" i="37"/>
  <c r="B947" i="37"/>
  <c r="C954" i="37"/>
  <c r="A962" i="37"/>
  <c r="B969" i="37"/>
  <c r="A977" i="37"/>
  <c r="B984" i="37"/>
  <c r="C991" i="37"/>
  <c r="A999" i="37"/>
  <c r="B1006" i="37"/>
  <c r="C1013" i="37"/>
  <c r="A1021" i="37"/>
  <c r="B1028" i="37"/>
  <c r="C1035" i="37"/>
  <c r="C1043" i="37"/>
  <c r="A1051" i="37"/>
  <c r="B1058" i="37"/>
  <c r="C1065" i="37"/>
  <c r="A1073" i="37"/>
  <c r="B1080" i="37"/>
  <c r="C1087" i="37"/>
  <c r="A1095" i="37"/>
  <c r="B1102" i="37"/>
  <c r="A1110" i="37"/>
  <c r="B1117" i="37"/>
  <c r="C1124" i="37"/>
  <c r="A1132" i="37"/>
  <c r="B1139" i="37"/>
  <c r="C1146" i="37"/>
  <c r="A1154" i="37"/>
  <c r="B1161" i="37"/>
  <c r="C1168" i="37"/>
  <c r="A1176" i="37"/>
  <c r="A1184" i="37"/>
  <c r="B1191" i="37"/>
  <c r="C1198" i="37"/>
  <c r="A1206" i="37"/>
  <c r="A1213" i="37"/>
  <c r="A1220" i="37"/>
  <c r="A1227" i="37"/>
  <c r="A1234" i="37"/>
  <c r="A1241" i="37"/>
  <c r="A1248" i="37"/>
  <c r="A1255" i="37"/>
  <c r="A1262" i="37"/>
  <c r="A1269" i="37"/>
  <c r="A1276" i="37"/>
  <c r="A1283" i="37"/>
  <c r="A1290" i="37"/>
  <c r="A1297" i="37"/>
  <c r="A1304" i="37"/>
  <c r="A1311" i="37"/>
  <c r="A1318" i="37"/>
  <c r="C1324" i="37"/>
  <c r="B1331" i="37"/>
  <c r="A1338" i="37"/>
  <c r="C1344" i="37"/>
  <c r="B1351" i="37"/>
  <c r="A1358" i="37"/>
  <c r="C1364" i="37"/>
  <c r="B1371" i="37"/>
  <c r="C4" i="37"/>
  <c r="C14" i="37"/>
  <c r="C25" i="37"/>
  <c r="B38" i="37"/>
  <c r="A49" i="37"/>
  <c r="B60" i="37"/>
  <c r="A71" i="37"/>
  <c r="A83" i="37"/>
  <c r="A93" i="37"/>
  <c r="C105" i="37"/>
  <c r="A117" i="37"/>
  <c r="B127" i="37"/>
  <c r="A139" i="37"/>
  <c r="C150" i="37"/>
  <c r="B162" i="37"/>
  <c r="A173" i="37"/>
  <c r="A184" i="37"/>
  <c r="A196" i="37"/>
  <c r="B207" i="37"/>
  <c r="C217" i="37"/>
  <c r="B230" i="37"/>
  <c r="C240" i="37"/>
  <c r="C251" i="37"/>
  <c r="A264" i="37"/>
  <c r="A274" i="37"/>
  <c r="C285" i="37"/>
  <c r="A298" i="37"/>
  <c r="A309" i="37"/>
  <c r="C319" i="37"/>
  <c r="C330" i="37"/>
  <c r="C342" i="37"/>
  <c r="B354" i="37"/>
  <c r="A365" i="37"/>
  <c r="A376" i="37"/>
  <c r="A387" i="37"/>
  <c r="B397" i="37"/>
  <c r="C407" i="37"/>
  <c r="A419" i="37"/>
  <c r="A430" i="37"/>
  <c r="A440" i="37"/>
  <c r="A451" i="37"/>
  <c r="B461" i="37"/>
  <c r="C471" i="37"/>
  <c r="C483" i="37"/>
  <c r="B493" i="37"/>
  <c r="B504" i="37"/>
  <c r="C515" i="37"/>
  <c r="A526" i="37"/>
  <c r="A537" i="37"/>
  <c r="C546" i="37"/>
  <c r="C556" i="37"/>
  <c r="A567" i="37"/>
  <c r="B576" i="37"/>
  <c r="A586" i="37"/>
  <c r="C595" i="37"/>
  <c r="A605" i="37"/>
  <c r="A614" i="37"/>
  <c r="B623" i="37"/>
  <c r="A632" i="37"/>
  <c r="A641" i="37"/>
  <c r="A651" i="37"/>
  <c r="C659" i="37"/>
  <c r="B668" i="37"/>
  <c r="B678" i="37"/>
  <c r="A687" i="37"/>
  <c r="C696" i="37"/>
  <c r="A705" i="37"/>
  <c r="C713" i="37"/>
  <c r="B722" i="37"/>
  <c r="A731" i="37"/>
  <c r="B739" i="37"/>
  <c r="C748" i="37"/>
  <c r="B757" i="37"/>
  <c r="C765" i="37"/>
  <c r="B774" i="37"/>
  <c r="C782" i="37"/>
  <c r="C791" i="37"/>
  <c r="C800" i="37"/>
  <c r="A809" i="37"/>
  <c r="C817" i="37"/>
  <c r="C826" i="37"/>
  <c r="A835" i="37"/>
  <c r="B844" i="37"/>
  <c r="C852" i="37"/>
  <c r="B861" i="37"/>
  <c r="B870" i="37"/>
  <c r="C878" i="37"/>
  <c r="A887" i="37"/>
  <c r="C896" i="37"/>
  <c r="A905" i="37"/>
  <c r="B913" i="37"/>
  <c r="A922" i="37"/>
  <c r="C930" i="37"/>
  <c r="B939" i="37"/>
  <c r="B948" i="37"/>
  <c r="A957" i="37"/>
  <c r="B965" i="37"/>
  <c r="B974" i="37"/>
  <c r="C982" i="37"/>
  <c r="A992" i="37"/>
  <c r="B1000" i="37"/>
  <c r="A1009" i="37"/>
  <c r="A1018" i="37"/>
  <c r="B1026" i="37"/>
  <c r="C1034" i="37"/>
  <c r="B1044" i="37"/>
  <c r="C1052" i="37"/>
  <c r="A1061" i="37"/>
  <c r="A1070" i="37"/>
  <c r="C1078" i="37"/>
  <c r="A1087" i="37"/>
  <c r="A1096" i="37"/>
  <c r="C1104" i="37"/>
  <c r="A1113" i="37"/>
  <c r="A1122" i="37"/>
  <c r="C1130" i="37"/>
  <c r="C1139" i="37"/>
  <c r="A1148" i="37"/>
  <c r="A1157" i="37"/>
  <c r="C1165" i="37"/>
  <c r="A1174" i="37"/>
  <c r="B1182" i="37"/>
  <c r="A1192" i="37"/>
  <c r="B1200" i="37"/>
  <c r="C1208" i="37"/>
  <c r="A1217" i="37"/>
  <c r="B1225" i="37"/>
  <c r="B1233" i="37"/>
  <c r="A1242" i="37"/>
  <c r="A1250" i="37"/>
  <c r="B1258" i="37"/>
  <c r="C1266" i="37"/>
  <c r="C1274" i="37"/>
  <c r="B1283" i="37"/>
  <c r="C1291" i="37"/>
  <c r="C1299" i="37"/>
  <c r="A1308" i="37"/>
  <c r="A1316" i="37"/>
  <c r="C1323" i="37"/>
  <c r="A1332" i="37"/>
  <c r="C1339" i="37"/>
  <c r="B1347" i="37"/>
  <c r="A1355" i="37"/>
  <c r="B1362" i="37"/>
  <c r="C1369" i="37"/>
  <c r="A1377" i="37"/>
  <c r="A1384" i="37"/>
  <c r="A1391" i="37"/>
  <c r="A1398" i="37"/>
  <c r="A1405" i="37"/>
  <c r="A1412" i="37"/>
  <c r="A1419" i="37"/>
  <c r="A1426" i="37"/>
  <c r="A1433" i="37"/>
  <c r="A1440" i="37"/>
  <c r="A1447" i="37"/>
  <c r="A1454" i="37"/>
  <c r="A1461" i="37"/>
  <c r="B1468" i="37"/>
  <c r="B1475" i="37"/>
  <c r="B1482" i="37"/>
  <c r="B1489" i="37"/>
  <c r="B1496" i="37"/>
  <c r="B1503" i="37"/>
  <c r="B1510" i="37"/>
  <c r="B1517" i="37"/>
  <c r="B1524" i="37"/>
  <c r="B1531" i="37"/>
  <c r="B1538" i="37"/>
  <c r="B1545" i="37"/>
  <c r="B1552" i="37"/>
  <c r="B1559" i="37"/>
  <c r="B1566" i="37"/>
  <c r="B1573" i="37"/>
  <c r="B1580" i="37"/>
  <c r="B1587" i="37"/>
  <c r="B1594" i="37"/>
  <c r="C1601" i="37"/>
  <c r="C1608" i="37"/>
  <c r="C1615" i="37"/>
  <c r="C1622" i="37"/>
  <c r="C1629" i="37"/>
  <c r="C1636" i="37"/>
  <c r="C1643" i="37"/>
  <c r="C1650" i="37"/>
  <c r="C1657" i="37"/>
  <c r="C1664" i="37"/>
  <c r="C1671" i="37"/>
  <c r="C1678" i="37"/>
  <c r="C1685" i="37"/>
  <c r="C1692" i="37"/>
  <c r="C1699" i="37"/>
  <c r="C1706" i="37"/>
  <c r="C1713" i="37"/>
  <c r="C1720" i="37"/>
  <c r="C1727" i="37"/>
  <c r="A1735" i="37"/>
  <c r="A1742" i="37"/>
  <c r="A1749" i="37"/>
  <c r="A1756" i="37"/>
  <c r="B5" i="37"/>
  <c r="C15" i="37"/>
  <c r="C27" i="37"/>
  <c r="A39" i="37"/>
  <c r="A50" i="37"/>
  <c r="B61" i="37"/>
  <c r="A72" i="37"/>
  <c r="C83" i="37"/>
  <c r="C95" i="37"/>
  <c r="B106" i="37"/>
  <c r="C117" i="37"/>
  <c r="C129" i="37"/>
  <c r="A140" i="37"/>
  <c r="C151" i="37"/>
  <c r="A163" i="37"/>
  <c r="C173" i="37"/>
  <c r="C185" i="37"/>
  <c r="C196" i="37"/>
  <c r="A208" i="37"/>
  <c r="B219" i="37"/>
  <c r="A231" i="37"/>
  <c r="B242" i="37"/>
  <c r="B253" i="37"/>
  <c r="C264" i="37"/>
  <c r="C274" i="37"/>
  <c r="B287" i="37"/>
  <c r="C298" i="37"/>
  <c r="C309" i="37"/>
  <c r="C320" i="37"/>
  <c r="A333" i="37"/>
  <c r="B343" i="37"/>
  <c r="C355" i="37"/>
  <c r="C365" i="37"/>
  <c r="B377" i="37"/>
  <c r="C387" i="37"/>
  <c r="A398" i="37"/>
  <c r="C409" i="37"/>
  <c r="A420" i="37"/>
  <c r="C430" i="37"/>
  <c r="B441" i="37"/>
  <c r="B452" i="37"/>
  <c r="B462" i="37"/>
  <c r="B474" i="37"/>
  <c r="B484" i="37"/>
  <c r="B494" i="37"/>
  <c r="B505" i="37"/>
  <c r="B516" i="37"/>
  <c r="C526" i="37"/>
  <c r="C537" i="37"/>
  <c r="C547" i="37"/>
  <c r="A558" i="37"/>
  <c r="C567" i="37"/>
  <c r="A577" i="37"/>
  <c r="B587" i="37"/>
  <c r="A597" i="37"/>
  <c r="C605" i="37"/>
  <c r="A615" i="37"/>
  <c r="A624" i="37"/>
  <c r="C632" i="37"/>
  <c r="C642" i="37"/>
  <c r="C651" i="37"/>
  <c r="B660" i="37"/>
  <c r="A670" i="37"/>
  <c r="A679" i="37"/>
  <c r="C687" i="37"/>
  <c r="B697" i="37"/>
  <c r="C705" i="37"/>
  <c r="B714" i="37"/>
  <c r="B723" i="37"/>
  <c r="C731" i="37"/>
  <c r="C740" i="37"/>
  <c r="B749" i="37"/>
  <c r="A758" i="37"/>
  <c r="C766" i="37"/>
  <c r="A775" i="37"/>
  <c r="A784" i="37"/>
  <c r="A793" i="37"/>
  <c r="B801" i="37"/>
  <c r="A810" i="37"/>
  <c r="A819" i="37"/>
  <c r="B827" i="37"/>
  <c r="C835" i="37"/>
  <c r="A845" i="37"/>
  <c r="B853" i="37"/>
  <c r="A862" i="37"/>
  <c r="B8" i="37"/>
  <c r="A20" i="37"/>
  <c r="C31" i="37"/>
  <c r="A43" i="37"/>
  <c r="C53" i="37"/>
  <c r="B64" i="37"/>
  <c r="A77" i="37"/>
  <c r="C87" i="37"/>
  <c r="A99" i="37"/>
  <c r="B110" i="37"/>
  <c r="A121" i="37"/>
  <c r="B133" i="37"/>
  <c r="A145" i="37"/>
  <c r="A155" i="37"/>
  <c r="C166" i="37"/>
  <c r="C178" i="37"/>
  <c r="A189" i="37"/>
  <c r="A201" i="37"/>
  <c r="C211" i="37"/>
  <c r="C223" i="37"/>
  <c r="C234" i="37"/>
  <c r="A246" i="37"/>
  <c r="A257" i="37"/>
  <c r="A269" i="37"/>
  <c r="C279" i="37"/>
  <c r="A291" i="37"/>
  <c r="B302" i="37"/>
  <c r="B313" i="37"/>
  <c r="A326" i="37"/>
  <c r="B336" i="37"/>
  <c r="C347" i="37"/>
  <c r="A359" i="37"/>
  <c r="C370" i="37"/>
  <c r="B380" i="37"/>
  <c r="A392" i="37"/>
  <c r="B402" i="37"/>
  <c r="C412" i="37"/>
  <c r="C423" i="37"/>
  <c r="A434" i="37"/>
  <c r="C444" i="37"/>
  <c r="A456" i="37"/>
  <c r="A467" i="37"/>
  <c r="A477" i="37"/>
  <c r="C487" i="37"/>
  <c r="C498" i="37"/>
  <c r="A510" i="37"/>
  <c r="A520" i="37"/>
  <c r="B530" i="37"/>
  <c r="B541" i="37"/>
  <c r="B551" i="37"/>
  <c r="C560" i="37"/>
  <c r="C571" i="37"/>
  <c r="A581" i="37"/>
  <c r="B590" i="37"/>
  <c r="A600" i="37"/>
  <c r="C608" i="37"/>
  <c r="C617" i="37"/>
  <c r="C627" i="37"/>
  <c r="C636" i="37"/>
  <c r="B645" i="37"/>
  <c r="B654" i="37"/>
  <c r="A664" i="37"/>
  <c r="B673" i="37"/>
  <c r="A682" i="37"/>
  <c r="B691" i="37"/>
  <c r="B700" i="37"/>
  <c r="C708" i="37"/>
  <c r="B717" i="37"/>
  <c r="B726" i="37"/>
  <c r="A735" i="37"/>
  <c r="C743" i="37"/>
  <c r="B752" i="37"/>
  <c r="C760" i="37"/>
  <c r="A769" i="37"/>
  <c r="C778" i="37"/>
  <c r="A787" i="37"/>
  <c r="B795" i="37"/>
  <c r="B804" i="37"/>
  <c r="A813" i="37"/>
  <c r="A822" i="37"/>
  <c r="C830" i="37"/>
  <c r="A839" i="37"/>
  <c r="A848" i="37"/>
  <c r="C856" i="37"/>
  <c r="A865" i="37"/>
  <c r="A874" i="37"/>
  <c r="C882" i="37"/>
  <c r="A9" i="37"/>
  <c r="B22" i="37"/>
  <c r="A35" i="37"/>
  <c r="A48" i="37"/>
  <c r="B62" i="37"/>
  <c r="A76" i="37"/>
  <c r="A89" i="37"/>
  <c r="C101" i="37"/>
  <c r="C115" i="37"/>
  <c r="B128" i="37"/>
  <c r="B141" i="37"/>
  <c r="C154" i="37"/>
  <c r="A169" i="37"/>
  <c r="B181" i="37"/>
  <c r="B194" i="37"/>
  <c r="B208" i="37"/>
  <c r="C221" i="37"/>
  <c r="A235" i="37"/>
  <c r="A249" i="37"/>
  <c r="A261" i="37"/>
  <c r="C273" i="37"/>
  <c r="A288" i="37"/>
  <c r="B301" i="37"/>
  <c r="A314" i="37"/>
  <c r="C327" i="37"/>
  <c r="B341" i="37"/>
  <c r="A355" i="37"/>
  <c r="A367" i="37"/>
  <c r="A380" i="37"/>
  <c r="B393" i="37"/>
  <c r="B405" i="37"/>
  <c r="C417" i="37"/>
  <c r="B431" i="37"/>
  <c r="B443" i="37"/>
  <c r="B456" i="37"/>
  <c r="A469" i="37"/>
  <c r="C480" i="37"/>
  <c r="A493" i="37"/>
  <c r="C506" i="37"/>
  <c r="B519" i="37"/>
  <c r="B531" i="37"/>
  <c r="C543" i="37"/>
  <c r="C555" i="37"/>
  <c r="B567" i="37"/>
  <c r="B579" i="37"/>
  <c r="A590" i="37"/>
  <c r="A601" i="37"/>
  <c r="A612" i="37"/>
  <c r="A622" i="37"/>
  <c r="B633" i="37"/>
  <c r="B644" i="37"/>
  <c r="C654" i="37"/>
  <c r="A666" i="37"/>
  <c r="C675" i="37"/>
  <c r="C686" i="37"/>
  <c r="A698" i="37"/>
  <c r="A708" i="37"/>
  <c r="C718" i="37"/>
  <c r="B728" i="37"/>
  <c r="B738" i="37"/>
  <c r="A749" i="37"/>
  <c r="B759" i="37"/>
  <c r="C768" i="37"/>
  <c r="C779" i="37"/>
  <c r="B789" i="37"/>
  <c r="A800" i="37"/>
  <c r="B810" i="37"/>
  <c r="B820" i="37"/>
  <c r="A831" i="37"/>
  <c r="A841" i="37"/>
  <c r="C850" i="37"/>
  <c r="A861" i="37"/>
  <c r="B871" i="37"/>
  <c r="A881" i="37"/>
  <c r="C890" i="37"/>
  <c r="C899" i="37"/>
  <c r="B908" i="37"/>
  <c r="B918" i="37"/>
  <c r="A927" i="37"/>
  <c r="C935" i="37"/>
  <c r="B945" i="37"/>
  <c r="A954" i="37"/>
  <c r="C963" i="37"/>
  <c r="B972" i="37"/>
  <c r="C981" i="37"/>
  <c r="B10" i="37"/>
  <c r="B23" i="37"/>
  <c r="A36" i="37"/>
  <c r="C50" i="37"/>
  <c r="A63" i="37"/>
  <c r="B77" i="37"/>
  <c r="C90" i="37"/>
  <c r="C102" i="37"/>
  <c r="C116" i="37"/>
  <c r="B130" i="37"/>
  <c r="A144" i="37"/>
  <c r="A156" i="37"/>
  <c r="C169" i="37"/>
  <c r="C182" i="37"/>
  <c r="B196" i="37"/>
  <c r="A210" i="37"/>
  <c r="B223" i="37"/>
  <c r="A236" i="37"/>
  <c r="A250" i="37"/>
  <c r="C261" i="37"/>
  <c r="C275" i="37"/>
  <c r="B289" i="37"/>
  <c r="C302" i="37"/>
  <c r="C316" i="37"/>
  <c r="B328" i="37"/>
  <c r="B342" i="37"/>
  <c r="B356" i="37"/>
  <c r="C369" i="37"/>
  <c r="B382" i="37"/>
  <c r="B394" i="37"/>
  <c r="B406" i="37"/>
  <c r="B419" i="37"/>
  <c r="B432" i="37"/>
  <c r="B444" i="37"/>
  <c r="B457" i="37"/>
  <c r="C469" i="37"/>
  <c r="A483" i="37"/>
  <c r="A495" i="37"/>
  <c r="B507" i="37"/>
  <c r="B520" i="37"/>
  <c r="B533" i="37"/>
  <c r="B544" i="37"/>
  <c r="B556" i="37"/>
  <c r="C568" i="37"/>
  <c r="A580" i="37"/>
  <c r="C591" i="37"/>
  <c r="C601" i="37"/>
  <c r="C612" i="37"/>
  <c r="C623" i="37"/>
  <c r="A635" i="37"/>
  <c r="A645" i="37"/>
  <c r="A656" i="37"/>
  <c r="C666" i="37"/>
  <c r="B677" i="37"/>
  <c r="C688" i="37"/>
  <c r="C698" i="37"/>
  <c r="A709" i="37"/>
  <c r="B719" i="37"/>
  <c r="A729" i="37"/>
  <c r="A739" i="37"/>
  <c r="B750" i="37"/>
  <c r="A760" i="37"/>
  <c r="A771" i="37"/>
  <c r="B780" i="37"/>
  <c r="B790" i="37"/>
  <c r="A801" i="37"/>
  <c r="B811" i="37"/>
  <c r="A821" i="37"/>
  <c r="C831" i="37"/>
  <c r="C841" i="37"/>
  <c r="A852" i="37"/>
  <c r="C862" i="37"/>
  <c r="A872" i="37"/>
  <c r="A882" i="37"/>
  <c r="B891" i="37"/>
  <c r="B900" i="37"/>
  <c r="A909" i="37"/>
  <c r="A919" i="37"/>
  <c r="C927" i="37"/>
  <c r="A937" i="37"/>
  <c r="A946" i="37"/>
  <c r="B955" i="37"/>
  <c r="B964" i="37"/>
  <c r="C973" i="37"/>
  <c r="B982" i="37"/>
  <c r="B992" i="37"/>
  <c r="B1001" i="37"/>
  <c r="C1010" i="37"/>
  <c r="B1019" i="37"/>
  <c r="C1028" i="37"/>
  <c r="A1038" i="37"/>
  <c r="C1046" i="37"/>
  <c r="C1055" i="37"/>
  <c r="A1065" i="37"/>
  <c r="B1074" i="37"/>
  <c r="B1083" i="37"/>
  <c r="C1092" i="37"/>
  <c r="B1101" i="37"/>
  <c r="A1111" i="37"/>
  <c r="C1119" i="37"/>
  <c r="A1129" i="37"/>
  <c r="A1138" i="37"/>
  <c r="B1147" i="37"/>
  <c r="C1156" i="37"/>
  <c r="A1166" i="37"/>
  <c r="C1174" i="37"/>
  <c r="C1184" i="37"/>
  <c r="B1193" i="37"/>
  <c r="B1202" i="37"/>
  <c r="A1211" i="37"/>
  <c r="B1220" i="37"/>
  <c r="C1228" i="37"/>
  <c r="A1237" i="37"/>
  <c r="A1246" i="37"/>
  <c r="B1254" i="37"/>
  <c r="B1263" i="37"/>
  <c r="A1272" i="37"/>
  <c r="C1280" i="37"/>
  <c r="A1289" i="37"/>
  <c r="B1298" i="37"/>
  <c r="C1306" i="37"/>
  <c r="B1315" i="37"/>
  <c r="B1323" i="37"/>
  <c r="B1332" i="37"/>
  <c r="B1340" i="37"/>
  <c r="C1348" i="37"/>
  <c r="B1356" i="37"/>
  <c r="A1364" i="37"/>
  <c r="A1372" i="37"/>
  <c r="B1379" i="37"/>
  <c r="C1386" i="37"/>
  <c r="A1394" i="37"/>
  <c r="C1401" i="37"/>
  <c r="A1409" i="37"/>
  <c r="B1416" i="37"/>
  <c r="C1423" i="37"/>
  <c r="A1431" i="37"/>
  <c r="B1438" i="37"/>
  <c r="C1445" i="37"/>
  <c r="A1453" i="37"/>
  <c r="B1460" i="37"/>
  <c r="C1467" i="37"/>
  <c r="C1475" i="37"/>
  <c r="A1483" i="37"/>
  <c r="B1490" i="37"/>
  <c r="C1497" i="37"/>
  <c r="A1505" i="37"/>
  <c r="B1512" i="37"/>
  <c r="C1519" i="37"/>
  <c r="A1527" i="37"/>
  <c r="B1534" i="37"/>
  <c r="A1542" i="37"/>
  <c r="B1549" i="37"/>
  <c r="C1556" i="37"/>
  <c r="A1564" i="37"/>
  <c r="B1571" i="37"/>
  <c r="C1578" i="37"/>
  <c r="A1586" i="37"/>
  <c r="B1593" i="37"/>
  <c r="C1600" i="37"/>
  <c r="B1608" i="37"/>
  <c r="A1616" i="37"/>
  <c r="B1623" i="37"/>
  <c r="C1630" i="37"/>
  <c r="A1638" i="37"/>
  <c r="B1645" i="37"/>
  <c r="C1652" i="37"/>
  <c r="A1660" i="37"/>
  <c r="B1667" i="37"/>
  <c r="A1675" i="37"/>
  <c r="B1682" i="37"/>
  <c r="C1689" i="37"/>
  <c r="A1697" i="37"/>
  <c r="B1704" i="37"/>
  <c r="C1711" i="37"/>
  <c r="A1719" i="37"/>
  <c r="B1726" i="37"/>
  <c r="C1733" i="37"/>
  <c r="A1741" i="37"/>
  <c r="C1748" i="37"/>
  <c r="B1756" i="37"/>
  <c r="A5" i="37"/>
  <c r="A19" i="37"/>
  <c r="B33" i="37"/>
  <c r="C47" i="37"/>
  <c r="C63" i="37"/>
  <c r="B78" i="37"/>
  <c r="B92" i="37"/>
  <c r="B108" i="37"/>
  <c r="A123" i="37"/>
  <c r="B137" i="37"/>
  <c r="A153" i="37"/>
  <c r="C165" i="37"/>
  <c r="A181" i="37"/>
  <c r="A197" i="37"/>
  <c r="B211" i="37"/>
  <c r="C225" i="37"/>
  <c r="B240" i="37"/>
  <c r="A256" i="37"/>
  <c r="C270" i="37"/>
  <c r="B284" i="37"/>
  <c r="C299" i="37"/>
  <c r="C313" i="37"/>
  <c r="A329" i="37"/>
  <c r="C344" i="37"/>
  <c r="B359" i="37"/>
  <c r="B373" i="37"/>
  <c r="B387" i="37"/>
  <c r="B401" i="37"/>
  <c r="A415" i="37"/>
  <c r="A429" i="37"/>
  <c r="C442" i="37"/>
  <c r="A458" i="37"/>
  <c r="C470" i="37"/>
  <c r="B485" i="37"/>
  <c r="B499" i="37"/>
  <c r="C512" i="37"/>
  <c r="C527" i="37"/>
  <c r="B540" i="37"/>
  <c r="A554" i="37"/>
  <c r="B566" i="37"/>
  <c r="B580" i="37"/>
  <c r="A593" i="37"/>
  <c r="C604" i="37"/>
  <c r="C616" i="37"/>
  <c r="C628" i="37"/>
  <c r="C639" i="37"/>
  <c r="B652" i="37"/>
  <c r="B664" i="37"/>
  <c r="B675" i="37"/>
  <c r="A689" i="37"/>
  <c r="C700" i="37"/>
  <c r="C711" i="37"/>
  <c r="C722" i="37"/>
  <c r="A734" i="37"/>
  <c r="B745" i="37"/>
  <c r="C756" i="37"/>
  <c r="C767" i="37"/>
  <c r="B779" i="37"/>
  <c r="A791" i="37"/>
  <c r="B802" i="37"/>
  <c r="C813" i="37"/>
  <c r="C824" i="37"/>
  <c r="A837" i="37"/>
  <c r="B847" i="37"/>
  <c r="A859" i="37"/>
  <c r="B869" i="37"/>
  <c r="A880" i="37"/>
  <c r="C891" i="37"/>
  <c r="B901" i="37"/>
  <c r="A912" i="37"/>
  <c r="C921" i="37"/>
  <c r="A932" i="37"/>
  <c r="A942" i="37"/>
  <c r="B952" i="37"/>
  <c r="B962" i="37"/>
  <c r="A972" i="37"/>
  <c r="B983" i="37"/>
  <c r="A993" i="37"/>
  <c r="B1002" i="37"/>
  <c r="A1012" i="37"/>
  <c r="C1021" i="37"/>
  <c r="B1031" i="37"/>
  <c r="C1040" i="37"/>
  <c r="A1050" i="37"/>
  <c r="A1060" i="37"/>
  <c r="B1069" i="37"/>
  <c r="B1079" i="37"/>
  <c r="A1089" i="37"/>
  <c r="B1098" i="37"/>
  <c r="A1108" i="37"/>
  <c r="A1118" i="37"/>
  <c r="A1127" i="37"/>
  <c r="A1137" i="37"/>
  <c r="A1146" i="37"/>
  <c r="A1156" i="37"/>
  <c r="B1166" i="37"/>
  <c r="B1175" i="37"/>
  <c r="C1185" i="37"/>
  <c r="A1195" i="37"/>
  <c r="B1204" i="37"/>
  <c r="A1214" i="37"/>
  <c r="C1222" i="37"/>
  <c r="A1232" i="37"/>
  <c r="B1241" i="37"/>
  <c r="B1250" i="37"/>
  <c r="C1259" i="37"/>
  <c r="B1268" i="37"/>
  <c r="C1277" i="37"/>
  <c r="A1287" i="37"/>
  <c r="C1295" i="37"/>
  <c r="B1305" i="37"/>
  <c r="A1314" i="37"/>
  <c r="C1322" i="37"/>
  <c r="C1331" i="37"/>
  <c r="C1340" i="37"/>
  <c r="B1349" i="37"/>
  <c r="B1357" i="37"/>
  <c r="C1365" i="37"/>
  <c r="C1373" i="37"/>
  <c r="C1381" i="37"/>
  <c r="B1389" i="37"/>
  <c r="A1397" i="37"/>
  <c r="C1404" i="37"/>
  <c r="C1412" i="37"/>
  <c r="B1420" i="37"/>
  <c r="B1428" i="37"/>
  <c r="A1436" i="37"/>
  <c r="C1443" i="37"/>
  <c r="B1451" i="37"/>
  <c r="A1459" i="37"/>
  <c r="C1466" i="37"/>
  <c r="B1474" i="37"/>
  <c r="C1482" i="37"/>
  <c r="C1490" i="37"/>
  <c r="B1498" i="37"/>
  <c r="A1506" i="37"/>
  <c r="C1513" i="37"/>
  <c r="C1521" i="37"/>
  <c r="B1529" i="37"/>
  <c r="A1537" i="37"/>
  <c r="C1544" i="37"/>
  <c r="C1552" i="37"/>
  <c r="B1560" i="37"/>
  <c r="B1568" i="37"/>
  <c r="A1576" i="37"/>
  <c r="C1583" i="37"/>
  <c r="B1591" i="37"/>
  <c r="A1599" i="37"/>
  <c r="C1606" i="37"/>
  <c r="B1614" i="37"/>
  <c r="B1622" i="37"/>
  <c r="B1630" i="37"/>
  <c r="B1638" i="37"/>
  <c r="A1646" i="37"/>
  <c r="C1653" i="37"/>
  <c r="C1661" i="37"/>
  <c r="B1669" i="37"/>
  <c r="A1677" i="37"/>
  <c r="C1684" i="37"/>
  <c r="B1692" i="37"/>
  <c r="B1700" i="37"/>
  <c r="B1708" i="37"/>
  <c r="A1716" i="37"/>
  <c r="C1723" i="37"/>
  <c r="B1731" i="37"/>
  <c r="A1739" i="37"/>
  <c r="C1746" i="37"/>
  <c r="B1754" i="37"/>
  <c r="B9" i="37"/>
  <c r="C24" i="37"/>
  <c r="A40" i="37"/>
  <c r="A54" i="37"/>
  <c r="A69" i="37"/>
  <c r="B83" i="37"/>
  <c r="A98" i="37"/>
  <c r="A112" i="37"/>
  <c r="B126" i="37"/>
  <c r="C143" i="37"/>
  <c r="C157" i="37"/>
  <c r="B172" i="37"/>
  <c r="B187" i="37"/>
  <c r="C201" i="37"/>
  <c r="B216" i="37"/>
  <c r="C231" i="37"/>
  <c r="A245" i="37"/>
  <c r="A260" i="37"/>
  <c r="B274" i="37"/>
  <c r="A290" i="37"/>
  <c r="A305" i="37"/>
  <c r="B319" i="37"/>
  <c r="A335" i="37"/>
  <c r="B349" i="37"/>
  <c r="A364" i="37"/>
  <c r="C378" i="37"/>
  <c r="C392" i="37"/>
  <c r="C405" i="37"/>
  <c r="A421" i="37"/>
  <c r="B434" i="37"/>
  <c r="A448" i="37"/>
  <c r="C461" i="37"/>
  <c r="B476" i="37"/>
  <c r="A490" i="37"/>
  <c r="C503" i="37"/>
  <c r="C517" i="37"/>
  <c r="A533" i="37"/>
  <c r="C545" i="37"/>
  <c r="B559" i="37"/>
  <c r="B572" i="37"/>
  <c r="A584" i="37"/>
  <c r="B597" i="37"/>
  <c r="B608" i="37"/>
  <c r="C620" i="37"/>
  <c r="C631" i="37"/>
  <c r="C644" i="37"/>
  <c r="A657" i="37"/>
  <c r="A668" i="37"/>
  <c r="A681" i="37"/>
  <c r="A693" i="37"/>
  <c r="A704" i="37"/>
  <c r="B715" i="37"/>
  <c r="C726" i="37"/>
  <c r="C737" i="37"/>
  <c r="A750" i="37"/>
  <c r="A761" i="37"/>
  <c r="B772" i="37"/>
  <c r="B783" i="37"/>
  <c r="C794" i="37"/>
  <c r="A806" i="37"/>
  <c r="A817" i="37"/>
  <c r="B828" i="37"/>
  <c r="A840" i="37"/>
  <c r="C851" i="37"/>
  <c r="C863" i="37"/>
  <c r="B874" i="37"/>
  <c r="A885" i="37"/>
  <c r="B894" i="37"/>
  <c r="B905" i="37"/>
  <c r="A915" i="37"/>
  <c r="C925" i="37"/>
  <c r="A935" i="37"/>
  <c r="C945" i="37"/>
  <c r="A956" i="37"/>
  <c r="C966" i="37"/>
  <c r="A976" i="37"/>
  <c r="B986" i="37"/>
  <c r="A996" i="37"/>
  <c r="B1005" i="37"/>
  <c r="B1015" i="37"/>
  <c r="C1024" i="37"/>
  <c r="A1034" i="37"/>
  <c r="C1044" i="37"/>
  <c r="C1053" i="37"/>
  <c r="B1063" i="37"/>
  <c r="B1073" i="37"/>
  <c r="B1082" i="37"/>
  <c r="A1092" i="37"/>
  <c r="C1101" i="37"/>
  <c r="C1111" i="37"/>
  <c r="B1121" i="37"/>
  <c r="A1131" i="37"/>
  <c r="C1140" i="37"/>
  <c r="B1150" i="37"/>
  <c r="C1159" i="37"/>
  <c r="A1170" i="37"/>
  <c r="A1179" i="37"/>
  <c r="B1188" i="37"/>
  <c r="A1198" i="37"/>
  <c r="C1207" i="37"/>
  <c r="C1216" i="37"/>
  <c r="A1226" i="37"/>
  <c r="B1235" i="37"/>
  <c r="A1244" i="37"/>
  <c r="B1253" i="37"/>
  <c r="C1262" i="37"/>
  <c r="C1271" i="37"/>
  <c r="A1281" i="37"/>
  <c r="B1290" i="37"/>
  <c r="B1299" i="37"/>
  <c r="C1308" i="37"/>
  <c r="B1317" i="37"/>
  <c r="B1326" i="37"/>
  <c r="A1335" i="37"/>
  <c r="B1343" i="37"/>
  <c r="A1352" i="37"/>
  <c r="A1360" i="37"/>
  <c r="B1368" i="37"/>
  <c r="B1376" i="37"/>
  <c r="B1384" i="37"/>
  <c r="A1392" i="37"/>
  <c r="C1399" i="37"/>
  <c r="B1407" i="37"/>
  <c r="B1415" i="37"/>
  <c r="A1423" i="37"/>
  <c r="C1430" i="37"/>
  <c r="C1438" i="37"/>
  <c r="B1446" i="37"/>
  <c r="B1454" i="37"/>
  <c r="B1462" i="37"/>
  <c r="A1470" i="37"/>
  <c r="C1477" i="37"/>
  <c r="B1485" i="37"/>
  <c r="A1493" i="37"/>
  <c r="C1500" i="37"/>
  <c r="C1508" i="37"/>
  <c r="B1516" i="37"/>
  <c r="A1524" i="37"/>
  <c r="A1532" i="37"/>
  <c r="C1539" i="37"/>
  <c r="B1547" i="37"/>
  <c r="B1555" i="37"/>
  <c r="A1563" i="37"/>
  <c r="C1570" i="37"/>
  <c r="B1578" i="37"/>
  <c r="B1586" i="37"/>
  <c r="A1594" i="37"/>
  <c r="B1602" i="37"/>
  <c r="A1610" i="37"/>
  <c r="C1617" i="37"/>
  <c r="B1625" i="37"/>
  <c r="A1633" i="37"/>
  <c r="C1640" i="37"/>
  <c r="C1648" i="37"/>
  <c r="B1656" i="37"/>
  <c r="A1664" i="37"/>
  <c r="A1672" i="37"/>
  <c r="C1679" i="37"/>
  <c r="B1687" i="37"/>
  <c r="B1695" i="37"/>
  <c r="A1703" i="37"/>
  <c r="C1710" i="37"/>
  <c r="B1718" i="37"/>
  <c r="A1726" i="37"/>
  <c r="A1734" i="37"/>
  <c r="B1742" i="37"/>
  <c r="A1750" i="37"/>
  <c r="A11" i="37"/>
  <c r="A25" i="37"/>
  <c r="B40" i="37"/>
  <c r="B11" i="37"/>
  <c r="B25" i="37"/>
  <c r="C40" i="37"/>
  <c r="A55" i="37"/>
  <c r="C69" i="37"/>
  <c r="B85" i="37"/>
  <c r="C99" i="37"/>
  <c r="A114" i="37"/>
  <c r="A130" i="37"/>
  <c r="B145" i="37"/>
  <c r="B159" i="37"/>
  <c r="B173" i="37"/>
  <c r="A188" i="37"/>
  <c r="A203" i="37"/>
  <c r="A217" i="37"/>
  <c r="B232" i="37"/>
  <c r="C246" i="37"/>
  <c r="B261" i="37"/>
  <c r="B278" i="37"/>
  <c r="C292" i="37"/>
  <c r="A307" i="37"/>
  <c r="A321" i="37"/>
  <c r="A336" i="37"/>
  <c r="C350" i="37"/>
  <c r="C364" i="37"/>
  <c r="B379" i="37"/>
  <c r="C393" i="37"/>
  <c r="B407" i="37"/>
  <c r="B422" i="37"/>
  <c r="A435" i="37"/>
  <c r="B449" i="37"/>
  <c r="A464" i="37"/>
  <c r="C477" i="37"/>
  <c r="C491" i="37"/>
  <c r="A505" i="37"/>
  <c r="C519" i="37"/>
  <c r="A534" i="37"/>
  <c r="B547" i="37"/>
  <c r="A560" i="37"/>
  <c r="B573" i="37"/>
  <c r="B585" i="37"/>
  <c r="A598" i="37"/>
  <c r="B609" i="37"/>
  <c r="B621" i="37"/>
  <c r="C634" i="37"/>
  <c r="B646" i="37"/>
  <c r="B658" i="37"/>
  <c r="C670" i="37"/>
  <c r="C681" i="37"/>
  <c r="C693" i="37"/>
  <c r="C704" i="37"/>
  <c r="A716" i="37"/>
  <c r="C727" i="37"/>
  <c r="C738" i="37"/>
  <c r="A751" i="37"/>
  <c r="C761" i="37"/>
  <c r="A773" i="37"/>
  <c r="B785" i="37"/>
  <c r="A796" i="37"/>
  <c r="B807" i="37"/>
  <c r="B818" i="37"/>
  <c r="A830" i="37"/>
  <c r="B841" i="37"/>
  <c r="A853" i="37"/>
  <c r="B864" i="37"/>
  <c r="B875" i="37"/>
  <c r="C885" i="37"/>
  <c r="A896" i="37"/>
  <c r="A906" i="37"/>
  <c r="C915" i="37"/>
  <c r="B926" i="37"/>
  <c r="C936" i="37"/>
  <c r="C946" i="37"/>
  <c r="B957" i="37"/>
  <c r="B967" i="37"/>
  <c r="C977" i="37"/>
  <c r="B987" i="37"/>
  <c r="A997" i="37"/>
  <c r="C1006" i="37"/>
  <c r="A1016" i="37"/>
  <c r="C1025" i="37"/>
  <c r="A1035" i="37"/>
  <c r="B1045" i="37"/>
  <c r="C1054" i="37"/>
  <c r="A1064" i="37"/>
  <c r="A1074" i="37"/>
  <c r="C1083" i="37"/>
  <c r="B1093" i="37"/>
  <c r="B1103" i="37"/>
  <c r="B1112" i="37"/>
  <c r="B1122" i="37"/>
  <c r="B1132" i="37"/>
  <c r="C1141" i="37"/>
  <c r="B1151" i="37"/>
  <c r="B1160" i="37"/>
  <c r="C1170" i="37"/>
  <c r="C1179" i="37"/>
  <c r="A1189" i="37"/>
  <c r="B1199" i="37"/>
  <c r="B1208" i="37"/>
  <c r="C1217" i="37"/>
  <c r="B1227" i="37"/>
  <c r="A1236" i="37"/>
  <c r="B1245" i="37"/>
  <c r="A1254" i="37"/>
  <c r="C1263" i="37"/>
  <c r="A1273" i="37"/>
  <c r="C1281" i="37"/>
  <c r="A1291" i="37"/>
  <c r="B1300" i="37"/>
  <c r="B1309" i="37"/>
  <c r="C1318" i="37"/>
  <c r="A1327" i="37"/>
  <c r="C1335" i="37"/>
  <c r="A1344" i="37"/>
  <c r="C1352" i="37"/>
  <c r="C1360" i="37"/>
  <c r="A1369" i="37"/>
  <c r="B1377" i="37"/>
  <c r="A1385" i="37"/>
  <c r="C1392" i="37"/>
  <c r="B1400" i="37"/>
  <c r="B1408" i="37"/>
  <c r="A1416" i="37"/>
  <c r="A1424" i="37"/>
  <c r="C1431" i="37"/>
  <c r="B1439" i="37"/>
  <c r="B1447" i="37"/>
  <c r="B1455" i="37"/>
  <c r="A1463" i="37"/>
  <c r="C1470" i="37"/>
  <c r="B1478" i="37"/>
  <c r="A1486" i="37"/>
  <c r="C1493" i="37"/>
  <c r="C1501" i="37"/>
  <c r="B1509" i="37"/>
  <c r="A1517" i="37"/>
  <c r="A1525" i="37"/>
  <c r="C1532" i="37"/>
  <c r="B1540" i="37"/>
  <c r="B1548" i="37"/>
  <c r="A1556" i="37"/>
  <c r="C1563" i="37"/>
  <c r="C1571" i="37"/>
  <c r="B1579" i="37"/>
  <c r="A1587" i="37"/>
  <c r="B1595" i="37"/>
  <c r="A1603" i="37"/>
  <c r="C1610" i="37"/>
  <c r="B1618" i="37"/>
  <c r="A1626" i="37"/>
  <c r="C1633" i="37"/>
  <c r="C1641" i="37"/>
  <c r="B1649" i="37"/>
  <c r="A1657" i="37"/>
  <c r="A1665" i="37"/>
  <c r="C1672" i="37"/>
  <c r="B1680" i="37"/>
  <c r="B1688" i="37"/>
  <c r="A1696" i="37"/>
  <c r="C1703" i="37"/>
  <c r="B1711" i="37"/>
  <c r="B1719" i="37"/>
  <c r="A1727" i="37"/>
  <c r="B1735" i="37"/>
  <c r="A1743" i="37"/>
  <c r="C1750" i="37"/>
  <c r="B12" i="37"/>
  <c r="B26" i="37"/>
  <c r="A41" i="37"/>
  <c r="B56" i="37"/>
  <c r="A70" i="37"/>
  <c r="C85" i="37"/>
  <c r="A100" i="37"/>
  <c r="B114" i="37"/>
  <c r="C130" i="37"/>
  <c r="C145" i="37"/>
  <c r="A160" i="37"/>
  <c r="B174" i="37"/>
  <c r="B188" i="37"/>
  <c r="B203" i="37"/>
  <c r="B217" i="37"/>
  <c r="C232" i="37"/>
  <c r="A247" i="37"/>
  <c r="C263" i="37"/>
  <c r="C278" i="37"/>
  <c r="A293" i="37"/>
  <c r="B307" i="37"/>
  <c r="B321" i="37"/>
  <c r="C336" i="37"/>
  <c r="A351" i="37"/>
  <c r="B365" i="37"/>
  <c r="C379" i="37"/>
  <c r="C394" i="37"/>
  <c r="B408" i="37"/>
  <c r="C422" i="37"/>
  <c r="A437" i="37"/>
  <c r="C449" i="37"/>
  <c r="B464" i="37"/>
  <c r="A478" i="37"/>
  <c r="A492" i="37"/>
  <c r="C505" i="37"/>
  <c r="C520" i="37"/>
  <c r="B534" i="37"/>
  <c r="A548" i="37"/>
  <c r="B560" i="37"/>
  <c r="C573" i="37"/>
  <c r="C585" i="37"/>
  <c r="B598" i="37"/>
  <c r="A610" i="37"/>
  <c r="C621" i="37"/>
  <c r="B635" i="37"/>
  <c r="C646" i="37"/>
  <c r="C658" i="37"/>
  <c r="A671" i="37"/>
  <c r="B682" i="37"/>
  <c r="A694" i="37"/>
  <c r="B705" i="37"/>
  <c r="C716" i="37"/>
  <c r="A728" i="37"/>
  <c r="C739" i="37"/>
  <c r="B751" i="37"/>
  <c r="B763" i="37"/>
  <c r="B773" i="37"/>
  <c r="C785" i="37"/>
  <c r="C796" i="37"/>
  <c r="C5" i="37"/>
  <c r="B24" i="37"/>
  <c r="B44" i="37"/>
  <c r="C62" i="37"/>
  <c r="B81" i="37"/>
  <c r="B100" i="37"/>
  <c r="A119" i="37"/>
  <c r="A137" i="37"/>
  <c r="B154" i="37"/>
  <c r="C174" i="37"/>
  <c r="C192" i="37"/>
  <c r="A211" i="37"/>
  <c r="C227" i="37"/>
  <c r="B249" i="37"/>
  <c r="A266" i="37"/>
  <c r="A284" i="37"/>
  <c r="A303" i="37"/>
  <c r="C322" i="37"/>
  <c r="A340" i="37"/>
  <c r="C357" i="37"/>
  <c r="C375" i="37"/>
  <c r="A395" i="37"/>
  <c r="A412" i="37"/>
  <c r="C427" i="37"/>
  <c r="A447" i="37"/>
  <c r="C464" i="37"/>
  <c r="B481" i="37"/>
  <c r="A499" i="37"/>
  <c r="A516" i="37"/>
  <c r="C534" i="37"/>
  <c r="A551" i="37"/>
  <c r="A566" i="37"/>
  <c r="C582" i="37"/>
  <c r="C598" i="37"/>
  <c r="C613" i="37"/>
  <c r="B628" i="37"/>
  <c r="B643" i="37"/>
  <c r="A659" i="37"/>
  <c r="C673" i="37"/>
  <c r="B687" i="37"/>
  <c r="A702" i="37"/>
  <c r="A717" i="37"/>
  <c r="B731" i="37"/>
  <c r="A745" i="37"/>
  <c r="C758" i="37"/>
  <c r="A774" i="37"/>
  <c r="C787" i="37"/>
  <c r="A802" i="37"/>
  <c r="B815" i="37"/>
  <c r="A828" i="37"/>
  <c r="B842" i="37"/>
  <c r="C855" i="37"/>
  <c r="B868" i="37"/>
  <c r="B881" i="37"/>
  <c r="B893" i="37"/>
  <c r="C905" i="37"/>
  <c r="B917" i="37"/>
  <c r="B929" i="37"/>
  <c r="B941" i="37"/>
  <c r="A953" i="37"/>
  <c r="A965" i="37"/>
  <c r="A978" i="37"/>
  <c r="A989" i="37"/>
  <c r="A1000" i="37"/>
  <c r="C1011" i="37"/>
  <c r="B1023" i="37"/>
  <c r="C1033" i="37"/>
  <c r="A1046" i="37"/>
  <c r="A1057" i="37"/>
  <c r="A1068" i="37"/>
  <c r="C1079" i="37"/>
  <c r="C1090" i="37"/>
  <c r="C1102" i="37"/>
  <c r="B1114" i="37"/>
  <c r="B1125" i="37"/>
  <c r="A1136" i="37"/>
  <c r="C1147" i="37"/>
  <c r="A1159" i="37"/>
  <c r="A1171" i="37"/>
  <c r="B1181" i="37"/>
  <c r="A1193" i="37"/>
  <c r="A1204" i="37"/>
  <c r="A1215" i="37"/>
  <c r="C1225" i="37"/>
  <c r="C1236" i="37"/>
  <c r="B1247" i="37"/>
  <c r="C1257" i="37"/>
  <c r="B1269" i="37"/>
  <c r="B1279" i="37"/>
  <c r="C1290" i="37"/>
  <c r="C1301" i="37"/>
  <c r="B1312" i="37"/>
  <c r="A1322" i="37"/>
  <c r="A1333" i="37"/>
  <c r="C1342" i="37"/>
  <c r="A1353" i="37"/>
  <c r="C1362" i="37"/>
  <c r="B1372" i="37"/>
  <c r="A1381" i="37"/>
  <c r="B1390" i="37"/>
  <c r="B1399" i="37"/>
  <c r="B1409" i="37"/>
  <c r="A1418" i="37"/>
  <c r="A1427" i="37"/>
  <c r="B1436" i="37"/>
  <c r="A1445" i="37"/>
  <c r="A1455" i="37"/>
  <c r="A1464" i="37"/>
  <c r="C1472" i="37"/>
  <c r="C1481" i="37"/>
  <c r="A6" i="37"/>
  <c r="A28" i="37"/>
  <c r="B45" i="37"/>
  <c r="A64" i="37"/>
  <c r="B82" i="37"/>
  <c r="B101" i="37"/>
  <c r="C119" i="37"/>
  <c r="C137" i="37"/>
  <c r="C155" i="37"/>
  <c r="C175" i="37"/>
  <c r="A193" i="37"/>
  <c r="A212" i="37"/>
  <c r="C229" i="37"/>
  <c r="B250" i="37"/>
  <c r="C267" i="37"/>
  <c r="A285" i="37"/>
  <c r="B303" i="37"/>
  <c r="A323" i="37"/>
  <c r="B340" i="37"/>
  <c r="C359" i="37"/>
  <c r="B376" i="37"/>
  <c r="B396" i="37"/>
  <c r="B412" i="37"/>
  <c r="C429" i="37"/>
  <c r="B447" i="37"/>
  <c r="C465" i="37"/>
  <c r="B483" i="37"/>
  <c r="B500" i="37"/>
  <c r="C516" i="37"/>
  <c r="A535" i="37"/>
  <c r="C551" i="37"/>
  <c r="A568" i="37"/>
  <c r="B583" i="37"/>
  <c r="C599" i="37"/>
  <c r="B614" i="37"/>
  <c r="A629" i="37"/>
  <c r="C643" i="37"/>
  <c r="B659" i="37"/>
  <c r="A674" i="37"/>
  <c r="B689" i="37"/>
  <c r="B702" i="37"/>
  <c r="C717" i="37"/>
  <c r="A732" i="37"/>
  <c r="C745" i="37"/>
  <c r="C759" i="37"/>
  <c r="C774" i="37"/>
  <c r="A788" i="37"/>
  <c r="C802" i="37"/>
  <c r="C815" i="37"/>
  <c r="B829" i="37"/>
  <c r="C842" i="37"/>
  <c r="A856" i="37"/>
  <c r="C868" i="37"/>
  <c r="B882" i="37"/>
  <c r="C893" i="37"/>
  <c r="B906" i="37"/>
  <c r="C918" i="37"/>
  <c r="A930" i="37"/>
  <c r="C941" i="37"/>
  <c r="B953" i="37"/>
  <c r="B966" i="37"/>
  <c r="B978" i="37"/>
  <c r="B989" i="37"/>
  <c r="C1000" i="37"/>
  <c r="B1012" i="37"/>
  <c r="C1023" i="37"/>
  <c r="B1034" i="37"/>
  <c r="B1046" i="37"/>
  <c r="C1057" i="37"/>
  <c r="B1068" i="37"/>
  <c r="C1080" i="37"/>
  <c r="A1091" i="37"/>
  <c r="C1103" i="37"/>
  <c r="C1114" i="37"/>
  <c r="C1125" i="37"/>
  <c r="C1136" i="37"/>
  <c r="C1148" i="37"/>
  <c r="B1159" i="37"/>
  <c r="B1171" i="37"/>
  <c r="C1181" i="37"/>
  <c r="C1193" i="37"/>
  <c r="A1205" i="37"/>
  <c r="B1215" i="37"/>
  <c r="B1226" i="37"/>
  <c r="C1237" i="37"/>
  <c r="C13" i="37"/>
  <c r="A32" i="37"/>
  <c r="B52" i="37"/>
  <c r="B69" i="37"/>
  <c r="A88" i="37"/>
  <c r="A107" i="37"/>
  <c r="A125" i="37"/>
  <c r="C144" i="37"/>
  <c r="C162" i="37"/>
  <c r="C179" i="37"/>
  <c r="C198" i="37"/>
  <c r="C216" i="37"/>
  <c r="B236" i="37"/>
  <c r="B254" i="37"/>
  <c r="A272" i="37"/>
  <c r="A292" i="37"/>
  <c r="A310" i="37"/>
  <c r="B327" i="37"/>
  <c r="A346" i="37"/>
  <c r="B364" i="37"/>
  <c r="C383" i="37"/>
  <c r="C400" i="37"/>
  <c r="C416" i="37"/>
  <c r="C434" i="37"/>
  <c r="A453" i="37"/>
  <c r="A470" i="37"/>
  <c r="C486" i="37"/>
  <c r="A504" i="37"/>
  <c r="B523" i="37"/>
  <c r="C539" i="37"/>
  <c r="A556" i="37"/>
  <c r="C572" i="37"/>
  <c r="C588" i="37"/>
  <c r="A604" i="37"/>
  <c r="A619" i="37"/>
  <c r="B632" i="37"/>
  <c r="C648" i="37"/>
  <c r="B663" i="37"/>
  <c r="C678" i="37"/>
  <c r="B693" i="37"/>
  <c r="C707" i="37"/>
  <c r="B721" i="37"/>
  <c r="C735" i="37"/>
  <c r="C750" i="37"/>
  <c r="C764" i="37"/>
  <c r="B778" i="37"/>
  <c r="B793" i="37"/>
  <c r="B806" i="37"/>
  <c r="A820" i="37"/>
  <c r="C833" i="37"/>
  <c r="B846" i="37"/>
  <c r="C859" i="37"/>
  <c r="C872" i="37"/>
  <c r="A886" i="37"/>
  <c r="A898" i="37"/>
  <c r="B909" i="37"/>
  <c r="A921" i="37"/>
  <c r="C933" i="37"/>
  <c r="C944" i="37"/>
  <c r="A958" i="37"/>
  <c r="A970" i="37"/>
  <c r="A981" i="37"/>
  <c r="B993" i="37"/>
  <c r="B1004" i="37"/>
  <c r="C1015" i="37"/>
  <c r="A1027" i="37"/>
  <c r="C1038" i="37"/>
  <c r="A1049" i="37"/>
  <c r="C1060" i="37"/>
  <c r="A1072" i="37"/>
  <c r="B1084" i="37"/>
  <c r="B1095" i="37"/>
  <c r="C1106" i="37"/>
  <c r="C1117" i="37"/>
  <c r="C1128" i="37"/>
  <c r="B1140" i="37"/>
  <c r="A1152" i="37"/>
  <c r="B1163" i="37"/>
  <c r="C1173" i="37"/>
  <c r="A1186" i="37"/>
  <c r="C1196" i="37"/>
  <c r="A1208" i="37"/>
  <c r="A1219" i="37"/>
  <c r="C1229" i="37"/>
  <c r="A1240" i="37"/>
  <c r="A1251" i="37"/>
  <c r="B1261" i="37"/>
  <c r="B1273" i="37"/>
  <c r="A1284" i="37"/>
  <c r="B1294" i="37"/>
  <c r="A1305" i="37"/>
  <c r="C1315" i="37"/>
  <c r="A1326" i="37"/>
  <c r="B1336" i="37"/>
  <c r="B1346" i="37"/>
  <c r="A1356" i="37"/>
  <c r="A1366" i="37"/>
  <c r="B1375" i="37"/>
  <c r="C1384" i="37"/>
  <c r="C1393" i="37"/>
  <c r="A1403" i="37"/>
  <c r="C1411" i="37"/>
  <c r="A1421" i="37"/>
  <c r="A1430" i="37"/>
  <c r="C1439" i="37"/>
  <c r="A1449" i="37"/>
  <c r="C1457" i="37"/>
  <c r="B1466" i="37"/>
  <c r="B1476" i="37"/>
  <c r="A1485" i="37"/>
  <c r="B1494" i="37"/>
  <c r="C1503" i="37"/>
  <c r="C1512" i="37"/>
  <c r="A1522" i="37"/>
  <c r="C1530" i="37"/>
  <c r="A1540" i="37"/>
  <c r="C1549" i="37"/>
  <c r="B1558" i="37"/>
  <c r="B1567" i="37"/>
  <c r="C1576" i="37"/>
  <c r="B1585" i="37"/>
  <c r="C1595" i="37"/>
  <c r="B1604" i="37"/>
  <c r="A1613" i="37"/>
  <c r="A1622" i="37"/>
  <c r="C1631" i="37"/>
  <c r="B1640" i="37"/>
  <c r="A1650" i="37"/>
  <c r="A1659" i="37"/>
  <c r="B1668" i="37"/>
  <c r="B1677" i="37"/>
  <c r="B1686" i="37"/>
  <c r="C1695" i="37"/>
  <c r="A1705" i="37"/>
  <c r="A1714" i="37"/>
  <c r="A1723" i="37"/>
  <c r="A1732" i="37"/>
  <c r="C1740" i="37"/>
  <c r="A1751" i="37"/>
  <c r="B14" i="37"/>
  <c r="A33" i="37"/>
  <c r="A53" i="37"/>
  <c r="B71" i="37"/>
  <c r="A91" i="37"/>
  <c r="A109" i="37"/>
  <c r="C125" i="37"/>
  <c r="B146" i="37"/>
  <c r="C163" i="37"/>
  <c r="B182" i="37"/>
  <c r="C200" i="37"/>
  <c r="C219" i="37"/>
  <c r="A238" i="37"/>
  <c r="B256" i="37"/>
  <c r="A273" i="37"/>
  <c r="C293" i="37"/>
  <c r="A311" i="37"/>
  <c r="C329" i="37"/>
  <c r="A348" i="37"/>
  <c r="C366" i="37"/>
  <c r="C384" i="37"/>
  <c r="C401" i="37"/>
  <c r="C418" i="37"/>
  <c r="B438" i="37"/>
  <c r="C453" i="37"/>
  <c r="A471" i="37"/>
  <c r="A489" i="37"/>
  <c r="C507" i="37"/>
  <c r="C524" i="37"/>
  <c r="C541" i="37"/>
  <c r="C558" i="37"/>
  <c r="B574" i="37"/>
  <c r="C589" i="37"/>
  <c r="B605" i="37"/>
  <c r="C619" i="37"/>
  <c r="A636" i="37"/>
  <c r="B650" i="37"/>
  <c r="C664" i="37"/>
  <c r="C679" i="37"/>
  <c r="C694" i="37"/>
  <c r="B709" i="37"/>
  <c r="C723" i="37"/>
  <c r="C736" i="37"/>
  <c r="C752" i="37"/>
  <c r="B765" i="37"/>
  <c r="A780" i="37"/>
  <c r="A794" i="37"/>
  <c r="A808" i="37"/>
  <c r="B822" i="37"/>
  <c r="B834" i="37"/>
  <c r="B848" i="37"/>
  <c r="B860" i="37"/>
  <c r="A875" i="37"/>
  <c r="C886" i="37"/>
  <c r="C898" i="37"/>
  <c r="B911" i="37"/>
  <c r="C922" i="37"/>
  <c r="B934" i="37"/>
  <c r="C947" i="37"/>
  <c r="B959" i="37"/>
  <c r="C970" i="37"/>
  <c r="A982" i="37"/>
  <c r="B994" i="37"/>
  <c r="A1005" i="37"/>
  <c r="A1017" i="37"/>
  <c r="C1027" i="37"/>
  <c r="B1039" i="37"/>
  <c r="B1051" i="37"/>
  <c r="A1062" i="37"/>
  <c r="C1073" i="37"/>
  <c r="A1085" i="37"/>
  <c r="C1096" i="37"/>
  <c r="B1107" i="37"/>
  <c r="C1118" i="37"/>
  <c r="A1130" i="37"/>
  <c r="A1142" i="37"/>
  <c r="C1152" i="37"/>
  <c r="A1164" i="37"/>
  <c r="A1175" i="37"/>
  <c r="C1186" i="37"/>
  <c r="B1197" i="37"/>
  <c r="C1209" i="37"/>
  <c r="C1220" i="37"/>
  <c r="C1230" i="37"/>
  <c r="C1241" i="37"/>
  <c r="B1252" i="37"/>
  <c r="A1263" i="37"/>
  <c r="A1274" i="37"/>
  <c r="A1285" i="37"/>
  <c r="A1295" i="37"/>
  <c r="A1306" i="37"/>
  <c r="C1316" i="37"/>
  <c r="B1327" i="37"/>
  <c r="A1337" i="37"/>
  <c r="A1347" i="37"/>
  <c r="A1357" i="37"/>
  <c r="C1366" i="37"/>
  <c r="A1376" i="37"/>
  <c r="C1385" i="37"/>
  <c r="A1395" i="37"/>
  <c r="C1403" i="37"/>
  <c r="A1413" i="37"/>
  <c r="A1422" i="37"/>
  <c r="B1431" i="37"/>
  <c r="C1440" i="37"/>
  <c r="C1449" i="37"/>
  <c r="B1458" i="37"/>
  <c r="B1467" i="37"/>
  <c r="A1477" i="37"/>
  <c r="B1486" i="37"/>
  <c r="B1495" i="37"/>
  <c r="B1504" i="37"/>
  <c r="B1513" i="37"/>
  <c r="C1522" i="37"/>
  <c r="C1531" i="37"/>
  <c r="A1541" i="37"/>
  <c r="B1550" i="37"/>
  <c r="A1559" i="37"/>
  <c r="C1568" i="37"/>
  <c r="B1577" i="37"/>
  <c r="C1586" i="37"/>
  <c r="B1596" i="37"/>
  <c r="A1605" i="37"/>
  <c r="C1613" i="37"/>
  <c r="C1623" i="37"/>
  <c r="B1632" i="37"/>
  <c r="A1642" i="37"/>
  <c r="A1651" i="37"/>
  <c r="C1659" i="37"/>
  <c r="A1669" i="37"/>
  <c r="A1678" i="37"/>
  <c r="A1687" i="37"/>
  <c r="C1696" i="37"/>
  <c r="C1705" i="37"/>
  <c r="A1715" i="37"/>
  <c r="A1724" i="37"/>
  <c r="C1732" i="37"/>
  <c r="C1742" i="37"/>
  <c r="C1751" i="37"/>
  <c r="B6" i="37"/>
  <c r="B31" i="37"/>
  <c r="C56" i="37"/>
  <c r="A78" i="37"/>
  <c r="B102" i="37"/>
  <c r="C124" i="37"/>
  <c r="C147" i="37"/>
  <c r="A170" i="37"/>
  <c r="B193" i="37"/>
  <c r="A216" i="37"/>
  <c r="C239" i="37"/>
  <c r="B264" i="37"/>
  <c r="B285" i="37"/>
  <c r="B309" i="37"/>
  <c r="B333" i="37"/>
  <c r="A356" i="37"/>
  <c r="B378" i="37"/>
  <c r="A399" i="37"/>
  <c r="B423" i="37"/>
  <c r="B442" i="37"/>
  <c r="C466" i="37"/>
  <c r="B486" i="37"/>
  <c r="A511" i="37"/>
  <c r="C529" i="37"/>
  <c r="A552" i="37"/>
  <c r="A572" i="37"/>
  <c r="C592" i="37"/>
  <c r="B611" i="37"/>
  <c r="B629" i="37"/>
  <c r="A648" i="37"/>
  <c r="A667" i="37"/>
  <c r="B685" i="37"/>
  <c r="C702" i="37"/>
  <c r="A721" i="37"/>
  <c r="A741" i="37"/>
  <c r="A756" i="37"/>
  <c r="B775" i="37"/>
  <c r="C792" i="37"/>
  <c r="B809" i="37"/>
  <c r="A826" i="37"/>
  <c r="B843" i="37"/>
  <c r="B859" i="37"/>
  <c r="C876" i="37"/>
  <c r="A891" i="37"/>
  <c r="A907" i="37"/>
  <c r="C920" i="37"/>
  <c r="B937" i="37"/>
  <c r="C950" i="37"/>
  <c r="A967" i="37"/>
  <c r="B980" i="37"/>
  <c r="C995" i="37"/>
  <c r="B1009" i="37"/>
  <c r="A1024" i="37"/>
  <c r="B1038" i="37"/>
  <c r="B1052" i="37"/>
  <c r="C1066" i="37"/>
  <c r="A1081" i="37"/>
  <c r="B1094" i="37"/>
  <c r="C1108" i="37"/>
  <c r="B1123" i="37"/>
  <c r="B1137" i="37"/>
  <c r="C1151" i="37"/>
  <c r="A1165" i="37"/>
  <c r="B1179" i="37"/>
  <c r="A1194" i="37"/>
  <c r="B1207" i="37"/>
  <c r="C1221" i="37"/>
  <c r="C1234" i="37"/>
  <c r="B1248" i="37"/>
  <c r="B1260" i="37"/>
  <c r="C1273" i="37"/>
  <c r="A1286" i="37"/>
  <c r="C1298" i="37"/>
  <c r="C1311" i="37"/>
  <c r="A1323" i="37"/>
  <c r="B1335" i="37"/>
  <c r="C1347" i="37"/>
  <c r="A1359" i="37"/>
  <c r="B1370" i="37"/>
  <c r="C1380" i="37"/>
  <c r="C1391" i="37"/>
  <c r="C1402" i="37"/>
  <c r="C1413" i="37"/>
  <c r="C1424" i="37"/>
  <c r="A1435" i="37"/>
  <c r="B1445" i="37"/>
  <c r="C1456" i="37"/>
  <c r="A1467" i="37"/>
  <c r="C1478" i="37"/>
  <c r="C1488" i="37"/>
  <c r="A1499" i="37"/>
  <c r="A1509" i="37"/>
  <c r="A1519" i="37"/>
  <c r="A1529" i="37"/>
  <c r="A1539" i="37"/>
  <c r="A1550" i="37"/>
  <c r="A1560" i="37"/>
  <c r="A1570" i="37"/>
  <c r="C1580" i="37"/>
  <c r="B1590" i="37"/>
  <c r="A1600" i="37"/>
  <c r="A1611" i="37"/>
  <c r="B1620" i="37"/>
  <c r="A1631" i="37"/>
  <c r="A1641" i="37"/>
  <c r="C1651" i="37"/>
  <c r="A1662" i="37"/>
  <c r="B1671" i="37"/>
  <c r="A1682" i="37"/>
  <c r="C1691" i="37"/>
  <c r="A1702" i="37"/>
  <c r="B1712" i="37"/>
  <c r="B1722" i="37"/>
  <c r="B1732" i="37"/>
  <c r="C1743" i="37"/>
  <c r="A1753" i="37"/>
  <c r="C6" i="37"/>
  <c r="C32" i="37"/>
  <c r="B57" i="37"/>
  <c r="C78" i="37"/>
  <c r="A103" i="37"/>
  <c r="B125" i="37"/>
  <c r="A148" i="37"/>
  <c r="B170" i="37"/>
  <c r="A194" i="37"/>
  <c r="A218" i="37"/>
  <c r="C241" i="37"/>
  <c r="A265" i="37"/>
  <c r="A287" i="37"/>
  <c r="C310" i="37"/>
  <c r="C333" i="37"/>
  <c r="C356" i="37"/>
  <c r="A379" i="37"/>
  <c r="A401" i="37"/>
  <c r="B424" i="37"/>
  <c r="C443" i="37"/>
  <c r="B467" i="37"/>
  <c r="A488" i="37"/>
  <c r="B511" i="37"/>
  <c r="A530" i="37"/>
  <c r="B552" i="37"/>
  <c r="A574" i="37"/>
  <c r="B593" i="37"/>
  <c r="C611" i="37"/>
  <c r="A630" i="37"/>
  <c r="A649" i="37"/>
  <c r="B667" i="37"/>
  <c r="C685" i="37"/>
  <c r="B704" i="37"/>
  <c r="C721" i="37"/>
  <c r="C741" i="37"/>
  <c r="A757" i="37"/>
  <c r="C775" i="37"/>
  <c r="C793" i="37"/>
  <c r="A811" i="37"/>
  <c r="B826" i="37"/>
  <c r="C844" i="37"/>
  <c r="A860" i="37"/>
  <c r="A877" i="37"/>
  <c r="B892" i="37"/>
  <c r="B907" i="37"/>
  <c r="B922" i="37"/>
  <c r="C937" i="37"/>
  <c r="B951" i="37"/>
  <c r="C967" i="37"/>
  <c r="B981" i="37"/>
  <c r="C996" i="37"/>
  <c r="A1010" i="37"/>
  <c r="B1024" i="37"/>
  <c r="A1039" i="37"/>
  <c r="A1053" i="37"/>
  <c r="A1067" i="37"/>
  <c r="B1081" i="37"/>
  <c r="C1095" i="37"/>
  <c r="A1109" i="37"/>
  <c r="C1123" i="37"/>
  <c r="C1137" i="37"/>
  <c r="B1152" i="37"/>
  <c r="C1166" i="37"/>
  <c r="B1180" i="37"/>
  <c r="B1194" i="37"/>
  <c r="A1209" i="37"/>
  <c r="A1222" i="37"/>
  <c r="A1235" i="37"/>
  <c r="C1248" i="37"/>
  <c r="C1260" i="37"/>
  <c r="B1274" i="37"/>
  <c r="B1286" i="37"/>
  <c r="A1299" i="37"/>
  <c r="A1312" i="37"/>
  <c r="A1324" i="37"/>
  <c r="A1336" i="37"/>
  <c r="B1348" i="37"/>
  <c r="B1359" i="37"/>
  <c r="C1370" i="37"/>
  <c r="A1382" i="37"/>
  <c r="B1392" i="37"/>
  <c r="B1403" i="37"/>
  <c r="A1414" i="37"/>
  <c r="A1425" i="37"/>
  <c r="B1435" i="37"/>
  <c r="A1446" i="37"/>
  <c r="A1457" i="37"/>
  <c r="C1468" i="37"/>
  <c r="A1479" i="37"/>
  <c r="A1489" i="37"/>
  <c r="B1499" i="37"/>
  <c r="C1509" i="37"/>
  <c r="B1519" i="37"/>
  <c r="C1529" i="37"/>
  <c r="B1539" i="37"/>
  <c r="C1550" i="37"/>
  <c r="C1560" i="37"/>
  <c r="B1570" i="37"/>
  <c r="A1581" i="37"/>
  <c r="C1590" i="37"/>
  <c r="B1600" i="37"/>
  <c r="B1611" i="37"/>
  <c r="C1620" i="37"/>
  <c r="B1631" i="37"/>
  <c r="B1642" i="37"/>
  <c r="A1652" i="37"/>
  <c r="B1662" i="37"/>
  <c r="B1672" i="37"/>
  <c r="C1682" i="37"/>
  <c r="A1692" i="37"/>
  <c r="B1702" i="37"/>
  <c r="C1712" i="37"/>
  <c r="C1722" i="37"/>
  <c r="A1733" i="37"/>
  <c r="A1744" i="37"/>
  <c r="B1753" i="37"/>
  <c r="A7" i="37"/>
  <c r="A34" i="37"/>
  <c r="B58" i="37"/>
  <c r="A79" i="37"/>
  <c r="C104" i="37"/>
  <c r="A126" i="37"/>
  <c r="A149" i="37"/>
  <c r="A172" i="37"/>
  <c r="A195" i="37"/>
  <c r="C220" i="37"/>
  <c r="C242" i="37"/>
  <c r="B265" i="37"/>
  <c r="C287" i="37"/>
  <c r="A312" i="37"/>
  <c r="A334" i="37"/>
  <c r="A357" i="37"/>
  <c r="C380" i="37"/>
  <c r="B403" i="37"/>
  <c r="A425" i="37"/>
  <c r="B446" i="37"/>
  <c r="C467" i="37"/>
  <c r="C489" i="37"/>
  <c r="C511" i="37"/>
  <c r="C530" i="37"/>
  <c r="C552" i="37"/>
  <c r="A575" i="37"/>
  <c r="C593" i="37"/>
  <c r="B612" i="37"/>
  <c r="C630" i="37"/>
  <c r="C650" i="37"/>
  <c r="C667" i="37"/>
  <c r="A686" i="37"/>
  <c r="A706" i="37"/>
  <c r="A724" i="37"/>
  <c r="A742" i="37"/>
  <c r="C757" i="37"/>
  <c r="A776" i="37"/>
  <c r="B794" i="37"/>
  <c r="A812" i="37"/>
  <c r="A827" i="37"/>
  <c r="B845" i="37"/>
  <c r="C861" i="37"/>
  <c r="C877" i="37"/>
  <c r="C892" i="37"/>
  <c r="C907" i="37"/>
  <c r="B923" i="37"/>
  <c r="B938" i="37"/>
  <c r="C951" i="37"/>
  <c r="A968" i="37"/>
  <c r="C983" i="37"/>
  <c r="B997" i="37"/>
  <c r="A1011" i="37"/>
  <c r="B1025" i="37"/>
  <c r="A1040" i="37"/>
  <c r="A18" i="37"/>
  <c r="B43" i="37"/>
  <c r="A67" i="37"/>
  <c r="B89" i="37"/>
  <c r="A111" i="37"/>
  <c r="B134" i="37"/>
  <c r="B158" i="37"/>
  <c r="A180" i="37"/>
  <c r="B204" i="37"/>
  <c r="A226" i="37"/>
  <c r="A251" i="37"/>
  <c r="C272" i="37"/>
  <c r="B296" i="37"/>
  <c r="A318" i="37"/>
  <c r="A343" i="37"/>
  <c r="A366" i="37"/>
  <c r="A388" i="37"/>
  <c r="C410" i="37"/>
  <c r="C431" i="37"/>
  <c r="B453" i="37"/>
  <c r="C475" i="37"/>
  <c r="A497" i="37"/>
  <c r="A519" i="37"/>
  <c r="A540" i="37"/>
  <c r="A563" i="37"/>
  <c r="B581" i="37"/>
  <c r="C600" i="37"/>
  <c r="B619" i="37"/>
  <c r="B638" i="37"/>
  <c r="C655" i="37"/>
  <c r="C674" i="37"/>
  <c r="B694" i="37"/>
  <c r="A712" i="37"/>
  <c r="A730" i="37"/>
  <c r="B746" i="37"/>
  <c r="A765" i="37"/>
  <c r="A782" i="37"/>
  <c r="A799" i="37"/>
  <c r="C816" i="37"/>
  <c r="A834" i="37"/>
  <c r="A850" i="37"/>
  <c r="A867" i="37"/>
  <c r="C883" i="37"/>
  <c r="B898" i="37"/>
  <c r="A913" i="37"/>
  <c r="A928" i="37"/>
  <c r="C942" i="37"/>
  <c r="C958" i="37"/>
  <c r="C972" i="37"/>
  <c r="C987" i="37"/>
  <c r="A1002" i="37"/>
  <c r="C1016" i="37"/>
  <c r="C1030" i="37"/>
  <c r="A1044" i="37"/>
  <c r="A1059" i="37"/>
  <c r="B1072" i="37"/>
  <c r="C1086" i="37"/>
  <c r="B1100" i="37"/>
  <c r="B1115" i="37"/>
  <c r="B1129" i="37"/>
  <c r="A1144" i="37"/>
  <c r="C1157" i="37"/>
  <c r="A1172" i="37"/>
  <c r="B1186" i="37"/>
  <c r="C1200" i="37"/>
  <c r="C1213" i="37"/>
  <c r="A1228" i="37"/>
  <c r="B1240" i="37"/>
  <c r="C1253" i="37"/>
  <c r="B1266" i="37"/>
  <c r="C1278" i="37"/>
  <c r="B1292" i="37"/>
  <c r="B1303" i="37"/>
  <c r="A1317" i="37"/>
  <c r="A1329" i="37"/>
  <c r="A1341" i="37"/>
  <c r="B1352" i="37"/>
  <c r="C1363" i="37"/>
  <c r="A1375" i="37"/>
  <c r="B1386" i="37"/>
  <c r="C1396" i="37"/>
  <c r="A1407" i="37"/>
  <c r="B1418" i="37"/>
  <c r="A1429" i="37"/>
  <c r="B1440" i="37"/>
  <c r="C1450" i="37"/>
  <c r="C1461" i="37"/>
  <c r="A1472" i="37"/>
  <c r="B1483" i="37"/>
  <c r="C1492" i="37"/>
  <c r="A1503" i="37"/>
  <c r="A1514" i="37"/>
  <c r="C1523" i="37"/>
  <c r="A1534" i="37"/>
  <c r="A1544" i="37"/>
  <c r="A1554" i="37"/>
  <c r="C1564" i="37"/>
  <c r="B1574" i="37"/>
  <c r="B1584" i="37"/>
  <c r="A1595" i="37"/>
  <c r="B1605" i="37"/>
  <c r="B1615" i="37"/>
  <c r="C1625" i="37"/>
  <c r="C1635" i="37"/>
  <c r="C1645" i="37"/>
  <c r="C1655" i="37"/>
  <c r="A1666" i="37"/>
  <c r="A1676" i="37"/>
  <c r="A1686" i="37"/>
  <c r="B1697" i="37"/>
  <c r="A1707" i="37"/>
  <c r="A1717" i="37"/>
  <c r="B1727" i="37"/>
  <c r="B1737" i="37"/>
  <c r="A1747" i="37"/>
  <c r="A8" i="37"/>
  <c r="B39" i="37"/>
  <c r="B68" i="37"/>
  <c r="C96" i="37"/>
  <c r="C126" i="37"/>
  <c r="A154" i="37"/>
  <c r="B184" i="37"/>
  <c r="C213" i="37"/>
  <c r="A243" i="37"/>
  <c r="A271" i="37"/>
  <c r="B299" i="37"/>
  <c r="A327" i="37"/>
  <c r="B357" i="37"/>
  <c r="A386" i="37"/>
  <c r="A413" i="37"/>
  <c r="B439" i="37"/>
  <c r="A468" i="37"/>
  <c r="B496" i="37"/>
  <c r="C521" i="37"/>
  <c r="B548" i="37"/>
  <c r="C575" i="37"/>
  <c r="C597" i="37"/>
  <c r="C622" i="37"/>
  <c r="A644" i="37"/>
  <c r="A669" i="37"/>
  <c r="C691" i="37"/>
  <c r="A713" i="37"/>
  <c r="B735" i="37"/>
  <c r="B758" i="37"/>
  <c r="B781" i="37"/>
  <c r="C803" i="37"/>
  <c r="C823" i="37"/>
  <c r="C845" i="37"/>
  <c r="B866" i="37"/>
  <c r="B885" i="37"/>
  <c r="C903" i="37"/>
  <c r="C923" i="37"/>
  <c r="A941" i="37"/>
  <c r="B960" i="37"/>
  <c r="C978" i="37"/>
  <c r="C997" i="37"/>
  <c r="B1014" i="37"/>
  <c r="A1032" i="37"/>
  <c r="C1048" i="37"/>
  <c r="B1066" i="37"/>
  <c r="C1082" i="37"/>
  <c r="C1099" i="37"/>
  <c r="A1116" i="37"/>
  <c r="B1133" i="37"/>
  <c r="B1149" i="37"/>
  <c r="A1167" i="37"/>
  <c r="C1182" i="37"/>
  <c r="A1200" i="37"/>
  <c r="C1215" i="37"/>
  <c r="C1231" i="37"/>
  <c r="C1246" i="37"/>
  <c r="B1262" i="37"/>
  <c r="A1277" i="37"/>
  <c r="C1292" i="37"/>
  <c r="A1307" i="37"/>
  <c r="C1320" i="37"/>
  <c r="B1334" i="37"/>
  <c r="A1350" i="37"/>
  <c r="A1363" i="37"/>
  <c r="C1376" i="37"/>
  <c r="C1388" i="37"/>
  <c r="A1401" i="37"/>
  <c r="B1414" i="37"/>
  <c r="C1426" i="37"/>
  <c r="A1439" i="37"/>
  <c r="A1452" i="37"/>
  <c r="C1464" i="37"/>
  <c r="B1477" i="37"/>
  <c r="A1490" i="37"/>
  <c r="A1502" i="37"/>
  <c r="B1514" i="37"/>
  <c r="A1526" i="37"/>
  <c r="B1537" i="37"/>
  <c r="A1549" i="37"/>
  <c r="A1562" i="37"/>
  <c r="C1573" i="37"/>
  <c r="A1585" i="37"/>
  <c r="C1597" i="37"/>
  <c r="B1609" i="37"/>
  <c r="A1621" i="37"/>
  <c r="A1634" i="37"/>
  <c r="A1645" i="37"/>
  <c r="B1657" i="37"/>
  <c r="C1669" i="37"/>
  <c r="A1681" i="37"/>
  <c r="B1693" i="37"/>
  <c r="B1705" i="37"/>
  <c r="B1717" i="37"/>
  <c r="B1729" i="37"/>
  <c r="A1740" i="37"/>
  <c r="C1752" i="37"/>
  <c r="A15" i="37"/>
  <c r="A44" i="37"/>
  <c r="C73" i="37"/>
  <c r="C98" i="37"/>
  <c r="A132" i="37"/>
  <c r="C160" i="37"/>
  <c r="C187" i="37"/>
  <c r="C215" i="37"/>
  <c r="C244" i="37"/>
  <c r="A278" i="37"/>
  <c r="C301" i="37"/>
  <c r="C331" i="37"/>
  <c r="C361" i="37"/>
  <c r="B389" i="37"/>
  <c r="C415" i="37"/>
  <c r="C441" i="37"/>
  <c r="B473" i="37"/>
  <c r="A498" i="37"/>
  <c r="C525" i="37"/>
  <c r="C550" i="37"/>
  <c r="A578" i="37"/>
  <c r="A602" i="37"/>
  <c r="A625" i="37"/>
  <c r="B647" i="37"/>
  <c r="A672" i="37"/>
  <c r="B695" i="37"/>
  <c r="C715" i="37"/>
  <c r="A738" i="37"/>
  <c r="C763" i="37"/>
  <c r="B784" i="37"/>
  <c r="B805" i="37"/>
  <c r="A825" i="37"/>
  <c r="C848" i="37"/>
  <c r="A868" i="37"/>
  <c r="B888" i="37"/>
  <c r="C904" i="37"/>
  <c r="A926" i="37"/>
  <c r="A944" i="37"/>
  <c r="B961" i="37"/>
  <c r="C979" i="37"/>
  <c r="B999" i="37"/>
  <c r="B1018" i="37"/>
  <c r="B1033" i="37"/>
  <c r="A1052" i="37"/>
  <c r="C1068" i="37"/>
  <c r="A1086" i="37"/>
  <c r="A1101" i="37"/>
  <c r="A1119" i="37"/>
  <c r="C1134" i="37"/>
  <c r="A1153" i="37"/>
  <c r="A1168" i="37"/>
  <c r="B1185" i="37"/>
  <c r="C1201" i="37"/>
  <c r="B1218" i="37"/>
  <c r="A1233" i="37"/>
  <c r="B1249" i="37"/>
  <c r="A1265" i="37"/>
  <c r="A1279" i="37"/>
  <c r="A1294" i="37"/>
  <c r="A1309" i="37"/>
  <c r="B1322" i="37"/>
  <c r="B1338" i="37"/>
  <c r="A1351" i="37"/>
  <c r="A1365" i="37"/>
  <c r="B1378" i="37"/>
  <c r="A1390" i="37"/>
  <c r="A1404" i="37"/>
  <c r="C1416" i="37"/>
  <c r="C1428" i="37"/>
  <c r="A1442" i="37"/>
  <c r="B1453" i="37"/>
  <c r="C1465" i="37"/>
  <c r="C1479" i="37"/>
  <c r="C1491" i="37"/>
  <c r="A1504" i="37"/>
  <c r="C1515" i="37"/>
  <c r="B1527" i="37"/>
  <c r="C1538" i="37"/>
  <c r="C1551" i="37"/>
  <c r="B1563" i="37"/>
  <c r="B1575" i="37"/>
  <c r="B1588" i="37"/>
  <c r="C1598" i="37"/>
  <c r="C1611" i="37"/>
  <c r="A1624" i="37"/>
  <c r="B1635" i="37"/>
  <c r="A1647" i="37"/>
  <c r="C1658" i="37"/>
  <c r="C1670" i="37"/>
  <c r="B1683" i="37"/>
  <c r="B1694" i="37"/>
  <c r="B1707" i="37"/>
  <c r="C1718" i="37"/>
  <c r="B1730" i="37"/>
  <c r="B1743" i="37"/>
  <c r="A1755" i="37"/>
  <c r="A13" i="37"/>
  <c r="B42" i="37"/>
  <c r="C70" i="37"/>
  <c r="A97" i="37"/>
  <c r="B131" i="37"/>
  <c r="C156" i="37"/>
  <c r="C186" i="37"/>
  <c r="A214" i="37"/>
  <c r="C243" i="37"/>
  <c r="B271" i="37"/>
  <c r="B300" i="37"/>
  <c r="A328" i="37"/>
  <c r="A360" i="37"/>
  <c r="B386" i="37"/>
  <c r="A414" i="37"/>
  <c r="C439" i="37"/>
  <c r="B469" i="37"/>
  <c r="C496" i="37"/>
  <c r="A524" i="37"/>
  <c r="B549" i="37"/>
  <c r="A576" i="37"/>
  <c r="B600" i="37"/>
  <c r="B624" i="37"/>
  <c r="A646" i="37"/>
  <c r="B671" i="37"/>
  <c r="A692" i="37"/>
  <c r="A714" i="37"/>
  <c r="A736" i="37"/>
  <c r="B760" i="37"/>
  <c r="C781" i="37"/>
  <c r="A804" i="37"/>
  <c r="A824" i="37"/>
  <c r="A846" i="37"/>
  <c r="C866" i="37"/>
  <c r="B886" i="37"/>
  <c r="A904" i="37"/>
  <c r="B924" i="37"/>
  <c r="B942" i="37"/>
  <c r="C960" i="37"/>
  <c r="A979" i="37"/>
  <c r="A998" i="37"/>
  <c r="C1014" i="37"/>
  <c r="C1032" i="37"/>
  <c r="B1049" i="37"/>
  <c r="B1067" i="37"/>
  <c r="C1084" i="37"/>
  <c r="A1100" i="37"/>
  <c r="C1116" i="37"/>
  <c r="C1133" i="37"/>
  <c r="A1150" i="37"/>
  <c r="B1167" i="37"/>
  <c r="B1184" i="37"/>
  <c r="A1201" i="37"/>
  <c r="A1216" i="37"/>
  <c r="B1232" i="37"/>
  <c r="A1247" i="37"/>
  <c r="A1264" i="37"/>
  <c r="B1277" i="37"/>
  <c r="A1293" i="37"/>
  <c r="B1307" i="37"/>
  <c r="A1321" i="37"/>
  <c r="C1336" i="37"/>
  <c r="B1350" i="37"/>
  <c r="B1363" i="37"/>
  <c r="C1377" i="37"/>
  <c r="A1389" i="37"/>
  <c r="A1402" i="37"/>
  <c r="A1415" i="37"/>
  <c r="B1427" i="37"/>
  <c r="A1441" i="37"/>
  <c r="B1452" i="37"/>
  <c r="A1465" i="37"/>
  <c r="A1478" i="37"/>
  <c r="A1491" i="37"/>
  <c r="B1502" i="37"/>
  <c r="A1515" i="37"/>
  <c r="B1526" i="37"/>
  <c r="C1537" i="37"/>
  <c r="A1551" i="37"/>
  <c r="B1562" i="37"/>
  <c r="A1574" i="37"/>
  <c r="C1585" i="37"/>
  <c r="A1598" i="37"/>
  <c r="C1609" i="37"/>
  <c r="C1621" i="37"/>
  <c r="B1634" i="37"/>
  <c r="B1646" i="37"/>
  <c r="A1658" i="37"/>
  <c r="A1670" i="37"/>
  <c r="C1681" i="37"/>
  <c r="C1693" i="37"/>
  <c r="A1706" i="37"/>
  <c r="C1717" i="37"/>
  <c r="C1729" i="37"/>
  <c r="B1740" i="37"/>
  <c r="C1753" i="37"/>
  <c r="A14" i="37"/>
  <c r="C43" i="37"/>
  <c r="B73" i="37"/>
  <c r="C97" i="37"/>
  <c r="C131" i="37"/>
  <c r="B160" i="37"/>
  <c r="A187" i="37"/>
  <c r="C214" i="37"/>
  <c r="A244" i="37"/>
  <c r="B273" i="37"/>
  <c r="C300" i="37"/>
  <c r="B330" i="37"/>
  <c r="A361" i="37"/>
  <c r="B388" i="37"/>
  <c r="C414" i="37"/>
  <c r="B440" i="37"/>
  <c r="B470" i="37"/>
  <c r="B497" i="37"/>
  <c r="A525" i="37"/>
  <c r="A550" i="37"/>
  <c r="C576" i="37"/>
  <c r="B601" i="37"/>
  <c r="C624" i="37"/>
  <c r="A647" i="37"/>
  <c r="C671" i="37"/>
  <c r="A695" i="37"/>
  <c r="A715" i="37"/>
  <c r="B737" i="37"/>
  <c r="B761" i="37"/>
  <c r="B782" i="37"/>
  <c r="A805" i="37"/>
  <c r="B824" i="37"/>
  <c r="A847" i="37"/>
  <c r="B867" i="37"/>
  <c r="B887" i="37"/>
  <c r="B904" i="37"/>
  <c r="C924" i="37"/>
  <c r="B943" i="37"/>
  <c r="A961" i="37"/>
  <c r="B979" i="37"/>
  <c r="B998" i="37"/>
  <c r="B1017" i="37"/>
  <c r="A1033" i="37"/>
  <c r="C1051" i="37"/>
  <c r="C1067" i="37"/>
  <c r="C1085" i="37"/>
  <c r="C1100" i="37"/>
  <c r="B1118" i="37"/>
  <c r="A1134" i="37"/>
  <c r="A1151" i="37"/>
  <c r="C1167" i="37"/>
  <c r="A1185" i="37"/>
  <c r="B1201" i="37"/>
  <c r="B1217" i="37"/>
  <c r="C1232" i="37"/>
  <c r="A1249" i="37"/>
  <c r="B1264" i="37"/>
  <c r="B1278" i="37"/>
  <c r="B1293" i="37"/>
  <c r="B1308" i="37"/>
  <c r="C1321" i="37"/>
  <c r="B1337" i="37"/>
  <c r="C1350" i="37"/>
  <c r="B1364" i="37"/>
  <c r="A1378" i="37"/>
  <c r="C1389" i="37"/>
  <c r="B1402" i="37"/>
  <c r="C1415" i="37"/>
  <c r="C1427" i="37"/>
  <c r="C1441" i="37"/>
  <c r="C1452" i="37"/>
  <c r="B1465" i="37"/>
  <c r="B1479" i="37"/>
  <c r="B1491" i="37"/>
  <c r="C1502" i="37"/>
  <c r="B1515" i="37"/>
  <c r="C1526" i="37"/>
  <c r="A1538" i="37"/>
  <c r="B1551" i="37"/>
  <c r="C1562" i="37"/>
  <c r="A1575" i="37"/>
  <c r="C1587" i="37"/>
  <c r="B1598" i="37"/>
  <c r="B1610" i="37"/>
  <c r="A1623" i="37"/>
  <c r="A1635" i="37"/>
  <c r="C1646" i="37"/>
  <c r="B1658" i="37"/>
  <c r="B1670" i="37"/>
  <c r="A1683" i="37"/>
  <c r="A1694" i="37"/>
  <c r="B1706" i="37"/>
  <c r="A1718" i="37"/>
  <c r="A1730" i="37"/>
  <c r="C1741" i="37"/>
  <c r="A1754" i="37"/>
  <c r="C21" i="37"/>
  <c r="B53" i="37"/>
  <c r="A84" i="37"/>
  <c r="B111" i="37"/>
  <c r="B139" i="37"/>
  <c r="B168" i="37"/>
  <c r="C199" i="37"/>
  <c r="B226" i="37"/>
  <c r="C256" i="37"/>
  <c r="B282" i="37"/>
  <c r="B316" i="37"/>
  <c r="B344" i="37"/>
  <c r="C371" i="37"/>
  <c r="C397" i="37"/>
  <c r="A426" i="37"/>
  <c r="A455" i="37"/>
  <c r="A479" i="37"/>
  <c r="B508" i="37"/>
  <c r="B537" i="37"/>
  <c r="B563" i="37"/>
  <c r="B586" i="37"/>
  <c r="A608" i="37"/>
  <c r="C635" i="37"/>
  <c r="C656" i="37"/>
  <c r="A680" i="37"/>
  <c r="B701" i="37"/>
  <c r="A725" i="37"/>
  <c r="C746" i="37"/>
  <c r="B768" i="37"/>
  <c r="A790" i="37"/>
  <c r="B813" i="37"/>
  <c r="C834" i="37"/>
  <c r="C854" i="37"/>
  <c r="C875" i="37"/>
  <c r="C894" i="37"/>
  <c r="C913" i="37"/>
  <c r="C931" i="37"/>
  <c r="A950" i="37"/>
  <c r="B970" i="37"/>
  <c r="B988" i="37"/>
  <c r="C1005" i="37"/>
  <c r="B1022" i="37"/>
  <c r="B1041" i="37"/>
  <c r="C1058" i="37"/>
  <c r="B1075" i="37"/>
  <c r="B1090" i="37"/>
  <c r="C1107" i="37"/>
  <c r="A1125" i="37"/>
  <c r="B1142" i="37"/>
  <c r="B1158" i="37"/>
  <c r="B1174" i="37"/>
  <c r="B1190" i="37"/>
  <c r="A1207" i="37"/>
  <c r="C1223" i="37"/>
  <c r="B1239" i="37"/>
  <c r="C1255" i="37"/>
  <c r="C1269" i="37"/>
  <c r="B1284" i="37"/>
  <c r="A1300" i="37"/>
  <c r="C1313" i="37"/>
  <c r="C1328" i="37"/>
  <c r="B1342" i="37"/>
  <c r="C1355" i="37"/>
  <c r="B1369" i="37"/>
  <c r="C1382" i="37"/>
  <c r="C1395" i="37"/>
  <c r="C1407" i="37"/>
  <c r="A1420" i="37"/>
  <c r="B1433" i="37"/>
  <c r="C1444" i="37"/>
  <c r="C1458" i="37"/>
  <c r="B1471" i="37"/>
  <c r="A1484" i="37"/>
  <c r="A1496" i="37"/>
  <c r="B1507" i="37"/>
  <c r="A1520" i="37"/>
  <c r="B1532" i="37"/>
  <c r="C1543" i="37"/>
  <c r="C1555" i="37"/>
  <c r="A1567" i="37"/>
  <c r="C1579" i="37"/>
  <c r="C1591" i="37"/>
  <c r="C1603" i="37"/>
  <c r="B1616" i="37"/>
  <c r="B1627" i="37"/>
  <c r="A1639" i="37"/>
  <c r="B1651" i="37"/>
  <c r="B1663" i="37"/>
  <c r="B1675" i="37"/>
  <c r="C1687" i="37"/>
  <c r="A1699" i="37"/>
  <c r="B1710" i="37"/>
  <c r="B1723" i="37"/>
  <c r="A1736" i="37"/>
  <c r="B1746" i="37"/>
  <c r="A23" i="37"/>
  <c r="B54" i="37"/>
  <c r="A86" i="37"/>
  <c r="A113" i="37"/>
  <c r="B140" i="37"/>
  <c r="B169" i="37"/>
  <c r="B201" i="37"/>
  <c r="C226" i="37"/>
  <c r="A258" i="37"/>
  <c r="C282" i="37"/>
  <c r="A317" i="37"/>
  <c r="A345" i="37"/>
  <c r="A372" i="37"/>
  <c r="B398" i="37"/>
  <c r="B426" i="37"/>
  <c r="C455" i="37"/>
  <c r="B479" i="37"/>
  <c r="B510" i="37"/>
  <c r="A538" i="37"/>
  <c r="C563" i="37"/>
  <c r="C587" i="37"/>
  <c r="A609" i="37"/>
  <c r="A637" i="37"/>
  <c r="A658" i="37"/>
  <c r="B681" i="37"/>
  <c r="C701" i="37"/>
  <c r="A726" i="37"/>
  <c r="A747" i="37"/>
  <c r="C770" i="37"/>
  <c r="B791" i="37"/>
  <c r="C814" i="37"/>
  <c r="B835" i="37"/>
  <c r="B855" i="37"/>
  <c r="A876" i="37"/>
  <c r="A897" i="37"/>
  <c r="B914" i="37"/>
  <c r="A933" i="37"/>
  <c r="B950" i="37"/>
  <c r="A971" i="37"/>
  <c r="C988" i="37"/>
  <c r="A1007" i="37"/>
  <c r="C1022" i="37"/>
  <c r="C1041" i="37"/>
  <c r="B1059" i="37"/>
  <c r="C1075" i="37"/>
  <c r="C1091" i="37"/>
  <c r="B1108" i="37"/>
  <c r="A1126" i="37"/>
  <c r="C1142" i="37"/>
  <c r="C1158" i="37"/>
  <c r="A1177" i="37"/>
  <c r="C1191" i="37"/>
  <c r="A1210" i="37"/>
  <c r="A1224" i="37"/>
  <c r="C1239" i="37"/>
  <c r="A1256" i="37"/>
  <c r="A1270" i="37"/>
  <c r="B1285" i="37"/>
  <c r="A1301" i="37"/>
  <c r="B1314" i="37"/>
  <c r="B1329" i="37"/>
  <c r="A1343" i="37"/>
  <c r="C1356" i="37"/>
  <c r="A1370" i="37"/>
  <c r="A1383" i="37"/>
  <c r="A1396" i="37"/>
  <c r="C1408" i="37"/>
  <c r="C1420" i="37"/>
  <c r="C1433" i="37"/>
  <c r="C1446" i="37"/>
  <c r="B1459" i="37"/>
  <c r="C1471" i="37"/>
  <c r="B1484" i="37"/>
  <c r="C1496" i="37"/>
  <c r="C1507" i="37"/>
  <c r="B1520" i="37"/>
  <c r="A1533" i="37"/>
  <c r="B1544" i="37"/>
  <c r="B1556" i="37"/>
  <c r="C1567" i="37"/>
  <c r="A1580" i="37"/>
  <c r="A1592" i="37"/>
  <c r="A1604" i="37"/>
  <c r="C1616" i="37"/>
  <c r="C1627" i="37"/>
  <c r="B1639" i="37"/>
  <c r="B1652" i="37"/>
  <c r="C1663" i="37"/>
  <c r="C1675" i="37"/>
  <c r="C1688" i="37"/>
  <c r="B1699" i="37"/>
  <c r="A1711" i="37"/>
  <c r="B1724" i="37"/>
  <c r="B1736" i="37"/>
  <c r="B1747" i="37"/>
  <c r="B28" i="37"/>
  <c r="B59" i="37"/>
  <c r="B86" i="37"/>
  <c r="B116" i="37"/>
  <c r="C140" i="37"/>
  <c r="C172" i="37"/>
  <c r="C202" i="37"/>
  <c r="C230" i="37"/>
  <c r="C258" i="37"/>
  <c r="A289" i="37"/>
  <c r="B317" i="37"/>
  <c r="C345" i="37"/>
  <c r="A373" i="37"/>
  <c r="C403" i="37"/>
  <c r="B427" i="37"/>
  <c r="C456" i="37"/>
  <c r="A484" i="37"/>
  <c r="A512" i="37"/>
  <c r="B538" i="37"/>
  <c r="A564" i="37"/>
  <c r="A588" i="37"/>
  <c r="A613" i="37"/>
  <c r="B637" i="37"/>
  <c r="A660" i="37"/>
  <c r="C682" i="37"/>
  <c r="C706" i="37"/>
  <c r="A727" i="37"/>
  <c r="A748" i="37"/>
  <c r="B771" i="37"/>
  <c r="A795" i="37"/>
  <c r="A815" i="37"/>
  <c r="B837" i="37"/>
  <c r="A857" i="37"/>
  <c r="A878" i="37"/>
  <c r="B897" i="37"/>
  <c r="C914" i="37"/>
  <c r="B933" i="37"/>
  <c r="C952" i="37"/>
  <c r="B971" i="37"/>
  <c r="A990" i="37"/>
  <c r="B1007" i="37"/>
  <c r="A1026" i="37"/>
  <c r="A1042" i="37"/>
  <c r="C1059" i="37"/>
  <c r="A1076" i="37"/>
  <c r="A1093" i="37"/>
  <c r="B1110" i="37"/>
  <c r="B1126" i="37"/>
  <c r="C1143" i="37"/>
  <c r="A1160" i="37"/>
  <c r="B1177" i="37"/>
  <c r="B1192" i="37"/>
  <c r="B1210" i="37"/>
  <c r="B1224" i="37"/>
  <c r="B1242" i="37"/>
  <c r="B1256" i="37"/>
  <c r="B1270" i="37"/>
  <c r="C1285" i="37"/>
  <c r="B1301" i="37"/>
  <c r="A1315" i="37"/>
  <c r="C1329" i="37"/>
  <c r="C1343" i="37"/>
  <c r="C1357" i="37"/>
  <c r="A1371" i="37"/>
  <c r="B1383" i="37"/>
  <c r="B1396" i="37"/>
  <c r="C1409" i="37"/>
  <c r="C1421" i="37"/>
  <c r="A1434" i="37"/>
  <c r="C1447" i="37"/>
  <c r="C1459" i="37"/>
  <c r="B1472" i="37"/>
  <c r="C1484" i="37"/>
  <c r="A1497" i="37"/>
  <c r="B1508" i="37"/>
  <c r="C1520" i="37"/>
  <c r="B1533" i="37"/>
  <c r="A1545" i="37"/>
  <c r="A1557" i="37"/>
  <c r="A1569" i="37"/>
  <c r="C1581" i="37"/>
  <c r="B1592" i="37"/>
  <c r="C1604" i="37"/>
  <c r="A1617" i="37"/>
  <c r="B1628" i="37"/>
  <c r="C1639" i="37"/>
  <c r="A1653" i="37"/>
  <c r="B1664" i="37"/>
  <c r="B1676" i="37"/>
  <c r="A1689" i="37"/>
  <c r="A1700" i="37"/>
  <c r="A1712" i="37"/>
  <c r="C1724" i="37"/>
  <c r="C1736" i="37"/>
  <c r="C1747" i="37"/>
  <c r="B29" i="37"/>
  <c r="C59" i="37"/>
  <c r="B87" i="37"/>
  <c r="B117" i="37"/>
  <c r="A146" i="37"/>
  <c r="A177" i="37"/>
  <c r="A204" i="37"/>
  <c r="A232" i="37"/>
  <c r="A259" i="37"/>
  <c r="C289" i="37"/>
  <c r="C317" i="37"/>
  <c r="B347" i="37"/>
  <c r="C373" i="37"/>
  <c r="A404" i="37"/>
  <c r="B430" i="37"/>
  <c r="B458" i="37"/>
  <c r="C484" i="37"/>
  <c r="B512" i="37"/>
  <c r="C538" i="37"/>
  <c r="C564" i="37"/>
  <c r="A589" i="37"/>
  <c r="B615" i="37"/>
  <c r="C637" i="37"/>
  <c r="C660" i="37"/>
  <c r="B683" i="37"/>
  <c r="A707" i="37"/>
  <c r="C728" i="37"/>
  <c r="A752" i="37"/>
  <c r="C771" i="37"/>
  <c r="A797" i="37"/>
  <c r="A816" i="37"/>
  <c r="C837" i="37"/>
  <c r="B857" i="37"/>
  <c r="B878" i="37"/>
  <c r="C897" i="37"/>
  <c r="B915" i="37"/>
  <c r="A934" i="37"/>
  <c r="C953" i="37"/>
  <c r="C971" i="37"/>
  <c r="B990" i="37"/>
  <c r="C1007" i="37"/>
  <c r="C1026" i="37"/>
  <c r="B1042" i="37"/>
  <c r="B1060" i="37"/>
  <c r="A1077" i="37"/>
  <c r="C1093" i="37"/>
  <c r="C1110" i="37"/>
  <c r="C1126" i="37"/>
  <c r="B1144" i="37"/>
  <c r="C1160" i="37"/>
  <c r="C1177" i="37"/>
  <c r="C1192" i="37"/>
  <c r="C1210" i="37"/>
  <c r="A1225" i="37"/>
  <c r="C1242" i="37"/>
  <c r="C1256" i="37"/>
  <c r="A16" i="37"/>
  <c r="C61" i="37"/>
  <c r="A110" i="37"/>
  <c r="A161" i="37"/>
  <c r="A207" i="37"/>
  <c r="C253" i="37"/>
  <c r="A304" i="37"/>
  <c r="B351" i="37"/>
  <c r="C396" i="37"/>
  <c r="C446" i="37"/>
  <c r="C490" i="37"/>
  <c r="C533" i="37"/>
  <c r="B578" i="37"/>
  <c r="A617" i="37"/>
  <c r="C653" i="37"/>
  <c r="A697" i="37"/>
  <c r="B732" i="37"/>
  <c r="B767" i="37"/>
  <c r="C805" i="37"/>
  <c r="C838" i="37"/>
  <c r="B872" i="37"/>
  <c r="A908" i="37"/>
  <c r="C938" i="37"/>
  <c r="B968" i="37"/>
  <c r="C999" i="37"/>
  <c r="A1030" i="37"/>
  <c r="A1056" i="37"/>
  <c r="B1086" i="37"/>
  <c r="C1112" i="37"/>
  <c r="A1140" i="37"/>
  <c r="A1169" i="37"/>
  <c r="A1196" i="37"/>
  <c r="B1222" i="37"/>
  <c r="C1249" i="37"/>
  <c r="B1272" i="37"/>
  <c r="A1296" i="37"/>
  <c r="B1319" i="37"/>
  <c r="A1340" i="37"/>
  <c r="A1361" i="37"/>
  <c r="B1380" i="37"/>
  <c r="A1400" i="37"/>
  <c r="C1419" i="37"/>
  <c r="A1438" i="37"/>
  <c r="A1460" i="37"/>
  <c r="A1480" i="37"/>
  <c r="A1498" i="37"/>
  <c r="C1516" i="37"/>
  <c r="B1535" i="37"/>
  <c r="B1553" i="37"/>
  <c r="A1572" i="37"/>
  <c r="C1589" i="37"/>
  <c r="B1607" i="37"/>
  <c r="C1626" i="37"/>
  <c r="B1644" i="37"/>
  <c r="A1663" i="37"/>
  <c r="C1680" i="37"/>
  <c r="C1700" i="37"/>
  <c r="C1719" i="37"/>
  <c r="C1737" i="37"/>
  <c r="C1755" i="37"/>
  <c r="B16" i="37"/>
  <c r="C66" i="37"/>
  <c r="C110" i="37"/>
  <c r="B163" i="37"/>
  <c r="C207" i="37"/>
  <c r="C254" i="37"/>
  <c r="B306" i="37"/>
  <c r="C351" i="37"/>
  <c r="A397" i="37"/>
  <c r="C447" i="37"/>
  <c r="B492" i="37"/>
  <c r="C535" i="37"/>
  <c r="C579" i="37"/>
  <c r="B617" i="37"/>
  <c r="A654" i="37"/>
  <c r="C697" i="37"/>
  <c r="B733" i="37"/>
  <c r="A768" i="37"/>
  <c r="C807" i="37"/>
  <c r="B839" i="37"/>
  <c r="C873" i="37"/>
  <c r="C908" i="37"/>
  <c r="A939" i="37"/>
  <c r="C968" i="37"/>
  <c r="C1001" i="37"/>
  <c r="B1030" i="37"/>
  <c r="C1056" i="37"/>
  <c r="A1088" i="37"/>
  <c r="A1114" i="37"/>
  <c r="A1141" i="37"/>
  <c r="B1170" i="37"/>
  <c r="A1197" i="37"/>
  <c r="A1223" i="37"/>
  <c r="C1250" i="37"/>
  <c r="A1275" i="37"/>
  <c r="B1296" i="37"/>
  <c r="C1319" i="37"/>
  <c r="C1341" i="37"/>
  <c r="C1361" i="37"/>
  <c r="B1382" i="37"/>
  <c r="C1400" i="37"/>
  <c r="B1422" i="37"/>
  <c r="B1442" i="37"/>
  <c r="C1460" i="37"/>
  <c r="B1480" i="37"/>
  <c r="C1498" i="37"/>
  <c r="C1517" i="37"/>
  <c r="C1535" i="37"/>
  <c r="C1553" i="37"/>
  <c r="B1572" i="37"/>
  <c r="A1590" i="37"/>
  <c r="C1607" i="37"/>
  <c r="A1627" i="37"/>
  <c r="C1644" i="37"/>
  <c r="B1665" i="37"/>
  <c r="C1683" i="37"/>
  <c r="A1701" i="37"/>
  <c r="A1720" i="37"/>
  <c r="A1738" i="37"/>
  <c r="C1756" i="37"/>
  <c r="C18" i="37"/>
  <c r="C67" i="37"/>
  <c r="A118" i="37"/>
  <c r="C164" i="37"/>
  <c r="A209" i="37"/>
  <c r="B259" i="37"/>
  <c r="A308" i="37"/>
  <c r="A352" i="37"/>
  <c r="B404" i="37"/>
  <c r="B448" i="37"/>
  <c r="C492" i="37"/>
  <c r="B542" i="37"/>
  <c r="C581" i="37"/>
  <c r="A620" i="37"/>
  <c r="B661" i="37"/>
  <c r="B698" i="37"/>
  <c r="C733" i="37"/>
  <c r="A772" i="37"/>
  <c r="B808" i="37"/>
  <c r="C840" i="37"/>
  <c r="A879" i="37"/>
  <c r="A911" i="37"/>
  <c r="B940" i="37"/>
  <c r="A974" i="37"/>
  <c r="B1003" i="37"/>
  <c r="A1031" i="37"/>
  <c r="B1061" i="37"/>
  <c r="B1088" i="37"/>
  <c r="A1115" i="37"/>
  <c r="C1144" i="37"/>
  <c r="C1171" i="37"/>
  <c r="A1199" i="37"/>
  <c r="C1227" i="37"/>
  <c r="A1252" i="37"/>
  <c r="B1275" i="37"/>
  <c r="B1297" i="37"/>
  <c r="A1320" i="37"/>
  <c r="A1342" i="37"/>
  <c r="A1362" i="37"/>
  <c r="C1383" i="37"/>
  <c r="B1404" i="37"/>
  <c r="C1422" i="37"/>
  <c r="C1442" i="37"/>
  <c r="A1462" i="37"/>
  <c r="C1480" i="37"/>
  <c r="C1499" i="37"/>
  <c r="A1518" i="37"/>
  <c r="A1536" i="37"/>
  <c r="B1554" i="37"/>
  <c r="C1572" i="37"/>
  <c r="A1591" i="37"/>
  <c r="A1609" i="37"/>
  <c r="C1628" i="37"/>
  <c r="B1647" i="37"/>
  <c r="C1665" i="37"/>
  <c r="A1684" i="37"/>
  <c r="C1701" i="37"/>
  <c r="B1720" i="37"/>
  <c r="B1738" i="37"/>
  <c r="C35" i="37"/>
  <c r="C82" i="37"/>
  <c r="A134" i="37"/>
  <c r="B179" i="37"/>
  <c r="B225" i="37"/>
  <c r="B279" i="37"/>
  <c r="B324" i="37"/>
  <c r="B371" i="37"/>
  <c r="B417" i="37"/>
  <c r="C460" i="37"/>
  <c r="A507" i="37"/>
  <c r="A555" i="37"/>
  <c r="B594" i="37"/>
  <c r="B631" i="37"/>
  <c r="B674" i="37"/>
  <c r="B711" i="37"/>
  <c r="A746" i="37"/>
  <c r="B786" i="37"/>
  <c r="C820" i="37"/>
  <c r="B854" i="37"/>
  <c r="B889" i="37"/>
  <c r="C919" i="37"/>
  <c r="B949" i="37"/>
  <c r="A985" i="37"/>
  <c r="C1012" i="37"/>
  <c r="A1041" i="37"/>
  <c r="C1070" i="37"/>
  <c r="C1097" i="37"/>
  <c r="A1124" i="37"/>
  <c r="B1154" i="37"/>
  <c r="C1180" i="37"/>
  <c r="C1206" i="37"/>
  <c r="C1235" i="37"/>
  <c r="B1259" i="37"/>
  <c r="B1282" i="37"/>
  <c r="C1305" i="37"/>
  <c r="B1328" i="37"/>
  <c r="C1349" i="37"/>
  <c r="C1371" i="37"/>
  <c r="C1390" i="37"/>
  <c r="B1410" i="37"/>
  <c r="C1429" i="37"/>
  <c r="B1449" i="37"/>
  <c r="B1469" i="37"/>
  <c r="B1487" i="37"/>
  <c r="B1506" i="37"/>
  <c r="C1524" i="37"/>
  <c r="A1543" i="37"/>
  <c r="A1561" i="37"/>
  <c r="A1579" i="37"/>
  <c r="B1597" i="37"/>
  <c r="B1617" i="37"/>
  <c r="A1636" i="37"/>
  <c r="A1654" i="37"/>
  <c r="A1673" i="37"/>
  <c r="B1690" i="37"/>
  <c r="A1709" i="37"/>
  <c r="C1726" i="37"/>
  <c r="B1745" i="37"/>
  <c r="A37" i="37"/>
  <c r="B91" i="37"/>
  <c r="A135" i="37"/>
  <c r="B183" i="37"/>
  <c r="A233" i="37"/>
  <c r="B280" i="37"/>
  <c r="B326" i="37"/>
  <c r="A374" i="37"/>
  <c r="B420" i="37"/>
  <c r="A461" i="37"/>
  <c r="A513" i="37"/>
  <c r="C557" i="37"/>
  <c r="B595" i="37"/>
  <c r="C638" i="37"/>
  <c r="A675" i="37"/>
  <c r="B712" i="37"/>
  <c r="A753" i="37"/>
  <c r="C786" i="37"/>
  <c r="C822" i="37"/>
  <c r="C857" i="37"/>
  <c r="A890" i="37"/>
  <c r="A920" i="37"/>
  <c r="A955" i="37"/>
  <c r="B985" i="37"/>
  <c r="A1013" i="37"/>
  <c r="A1045" i="37"/>
  <c r="A1071" i="37"/>
  <c r="A1098" i="37"/>
  <c r="C1127" i="37"/>
  <c r="C1154" i="37"/>
  <c r="A1181" i="37"/>
  <c r="C1211" i="37"/>
  <c r="B1236" i="37"/>
  <c r="A1260" i="37"/>
  <c r="C1283" i="37"/>
  <c r="B1306" i="37"/>
  <c r="A1330" i="37"/>
  <c r="C1351" i="37"/>
  <c r="C1372" i="37"/>
  <c r="B1391" i="37"/>
  <c r="C1410" i="37"/>
  <c r="B1430" i="37"/>
  <c r="A1450" i="37"/>
  <c r="C1469" i="37"/>
  <c r="C1487" i="37"/>
  <c r="C1506" i="37"/>
  <c r="B1525" i="37"/>
  <c r="B1543" i="37"/>
  <c r="C1561" i="37"/>
  <c r="A1582" i="37"/>
  <c r="B1599" i="37"/>
  <c r="A1618" i="37"/>
  <c r="B1636" i="37"/>
  <c r="B1654" i="37"/>
  <c r="B1673" i="37"/>
  <c r="C1690" i="37"/>
  <c r="B1709" i="37"/>
  <c r="B1728" i="37"/>
  <c r="C1745" i="37"/>
  <c r="C38" i="37"/>
  <c r="C91" i="37"/>
  <c r="C135" i="37"/>
  <c r="C183" i="37"/>
  <c r="C233" i="37"/>
  <c r="C280" i="37"/>
  <c r="C326" i="37"/>
  <c r="B374" i="37"/>
  <c r="B421" i="37"/>
  <c r="C462" i="37"/>
  <c r="C513" i="37"/>
  <c r="A559" i="37"/>
  <c r="C596" i="37"/>
  <c r="A639" i="37"/>
  <c r="A676" i="37"/>
  <c r="C712" i="37"/>
  <c r="B753" i="37"/>
  <c r="B787" i="37"/>
  <c r="B823" i="37"/>
  <c r="A858" i="37"/>
  <c r="B890" i="37"/>
  <c r="B920" i="37"/>
  <c r="C955" i="37"/>
  <c r="C985" i="37"/>
  <c r="A1014" i="37"/>
  <c r="C1045" i="37"/>
  <c r="C1071" i="37"/>
  <c r="A1099" i="37"/>
  <c r="A1128" i="37"/>
  <c r="A1155" i="37"/>
  <c r="A1182" i="37"/>
  <c r="A1212" i="37"/>
  <c r="B1238" i="37"/>
  <c r="A1261" i="37"/>
  <c r="B1287" i="37"/>
  <c r="C1309" i="37"/>
  <c r="B1330" i="37"/>
  <c r="B1353" i="37"/>
  <c r="A1373" i="37"/>
  <c r="A1393" i="37"/>
  <c r="A1411" i="37"/>
  <c r="A1432" i="37"/>
  <c r="B1450" i="37"/>
  <c r="B1470" i="37"/>
  <c r="B1488" i="37"/>
  <c r="A1507" i="37"/>
  <c r="C1525" i="37"/>
  <c r="C1545" i="37"/>
  <c r="B1564" i="37"/>
  <c r="B1582" i="37"/>
  <c r="C1599" i="37"/>
  <c r="C1618" i="37"/>
  <c r="A1637" i="37"/>
  <c r="A1655" i="37"/>
  <c r="C1673" i="37"/>
  <c r="A1691" i="37"/>
  <c r="C1709" i="37"/>
  <c r="C1728" i="37"/>
  <c r="A1746" i="37"/>
  <c r="C45" i="37"/>
  <c r="A92" i="37"/>
  <c r="B138" i="37"/>
  <c r="B189" i="37"/>
  <c r="C235" i="37"/>
  <c r="A281" i="37"/>
  <c r="C335" i="37"/>
  <c r="C382" i="37"/>
  <c r="B425" i="37"/>
  <c r="C474" i="37"/>
  <c r="A514" i="37"/>
  <c r="C559" i="37"/>
  <c r="B603" i="37"/>
  <c r="B639" i="37"/>
  <c r="A678" i="37"/>
  <c r="A719" i="37"/>
  <c r="C753" i="37"/>
  <c r="C788" i="37"/>
  <c r="C827" i="37"/>
  <c r="B863" i="37"/>
  <c r="A893" i="37"/>
  <c r="C926" i="37"/>
  <c r="C956" i="37"/>
  <c r="A986" i="37"/>
  <c r="C1018" i="37"/>
  <c r="B1047" i="37"/>
  <c r="C1074" i="37"/>
  <c r="A1104" i="37"/>
  <c r="B1130" i="37"/>
  <c r="C1155" i="37"/>
  <c r="A1187" i="37"/>
  <c r="B1212" i="37"/>
  <c r="C1238" i="37"/>
  <c r="B1265" i="37"/>
  <c r="C1287" i="37"/>
  <c r="A1310" i="37"/>
  <c r="C1330" i="37"/>
  <c r="C1353" i="37"/>
  <c r="B1373" i="37"/>
  <c r="B1393" i="37"/>
  <c r="B1411" i="37"/>
  <c r="B1432" i="37"/>
  <c r="A1451" i="37"/>
  <c r="A1471" i="37"/>
  <c r="C1489" i="37"/>
  <c r="A1510" i="37"/>
  <c r="C1527" i="37"/>
  <c r="A1546" i="37"/>
  <c r="A1565" i="37"/>
  <c r="C1582" i="37"/>
  <c r="A1601" i="37"/>
  <c r="A1619" i="37"/>
  <c r="B1637" i="37"/>
  <c r="B1655" i="37"/>
  <c r="A1674" i="37"/>
  <c r="B1691" i="37"/>
  <c r="A1710" i="37"/>
  <c r="A1729" i="37"/>
  <c r="B1748" i="37"/>
  <c r="A47" i="37"/>
  <c r="C92" i="37"/>
  <c r="C138" i="37"/>
  <c r="A191" i="37"/>
  <c r="B237" i="37"/>
  <c r="C281" i="37"/>
  <c r="A337" i="37"/>
  <c r="A383" i="37"/>
  <c r="C425" i="37"/>
  <c r="A475" i="37"/>
  <c r="B517" i="37"/>
  <c r="B561" i="37"/>
  <c r="B604" i="37"/>
  <c r="A640" i="37"/>
  <c r="B679" i="37"/>
  <c r="C719" i="37"/>
  <c r="A754" i="37"/>
  <c r="A789" i="37"/>
  <c r="B830" i="37"/>
  <c r="A864" i="37"/>
  <c r="A894" i="37"/>
  <c r="B927" i="37"/>
  <c r="C957" i="37"/>
  <c r="C986" i="37"/>
  <c r="A1019" i="37"/>
  <c r="C1047" i="37"/>
  <c r="A1075" i="37"/>
  <c r="B1104" i="37"/>
  <c r="B1131" i="37"/>
  <c r="B1157" i="37"/>
  <c r="C1187" i="37"/>
  <c r="B1213" i="37"/>
  <c r="A1239" i="37"/>
  <c r="A1266" i="37"/>
  <c r="A1288" i="37"/>
  <c r="B1310" i="37"/>
  <c r="C1332" i="37"/>
  <c r="A1354" i="37"/>
  <c r="A1374" i="37"/>
  <c r="B1394" i="37"/>
  <c r="B1412" i="37"/>
  <c r="C1432" i="37"/>
  <c r="C1451" i="37"/>
  <c r="A1473" i="37"/>
  <c r="A1492" i="37"/>
  <c r="C1510" i="37"/>
  <c r="B1528" i="37"/>
  <c r="B1546" i="37"/>
  <c r="B1565" i="37"/>
  <c r="A1583" i="37"/>
  <c r="A1602" i="37"/>
  <c r="B1619" i="37"/>
  <c r="C1637" i="37"/>
  <c r="A1656" i="37"/>
  <c r="B1674" i="37"/>
  <c r="A1693" i="37"/>
  <c r="A1713" i="37"/>
  <c r="C1730" i="37"/>
  <c r="B1749" i="37"/>
  <c r="B47" i="37"/>
  <c r="A95" i="37"/>
  <c r="C146" i="37"/>
  <c r="B191" i="37"/>
  <c r="A239" i="37"/>
  <c r="B293" i="37"/>
  <c r="B337" i="37"/>
  <c r="B384" i="37"/>
  <c r="A433" i="37"/>
  <c r="A476" i="37"/>
  <c r="A521" i="37"/>
  <c r="A565" i="37"/>
  <c r="A606" i="37"/>
  <c r="C640" i="37"/>
  <c r="A684" i="37"/>
  <c r="A720" i="37"/>
  <c r="B754" i="37"/>
  <c r="B797" i="37"/>
  <c r="B831" i="37"/>
  <c r="C864" i="37"/>
  <c r="A899" i="37"/>
  <c r="B928" i="37"/>
  <c r="C959" i="37"/>
  <c r="C990" i="37"/>
  <c r="C1019" i="37"/>
  <c r="A1048" i="37"/>
  <c r="B1077" i="37"/>
  <c r="A1105" i="37"/>
  <c r="C1132" i="37"/>
  <c r="C1161" i="37"/>
  <c r="A1188" i="37"/>
  <c r="B1214" i="37"/>
  <c r="A1243" i="37"/>
  <c r="A1267" i="37"/>
  <c r="B1288" i="37"/>
  <c r="C1312" i="37"/>
  <c r="B1333" i="37"/>
  <c r="B1354" i="37"/>
  <c r="B1374" i="37"/>
  <c r="B1395" i="37"/>
  <c r="B1413" i="37"/>
  <c r="B1434" i="37"/>
  <c r="C1453" i="37"/>
  <c r="B1473" i="37"/>
  <c r="B1492" i="37"/>
  <c r="A1511" i="37"/>
  <c r="B1751" i="37"/>
  <c r="A1721" i="37"/>
  <c r="B1689" i="37"/>
  <c r="B1660" i="37"/>
  <c r="A1629" i="37"/>
  <c r="C1596" i="37"/>
  <c r="C1566" i="37"/>
  <c r="B1536" i="37"/>
  <c r="C1504" i="37"/>
  <c r="A1469" i="37"/>
  <c r="C1436" i="37"/>
  <c r="C1398" i="37"/>
  <c r="B1365" i="37"/>
  <c r="B1325" i="37"/>
  <c r="B1281" i="37"/>
  <c r="B1243" i="37"/>
  <c r="A1190" i="37"/>
  <c r="C1138" i="37"/>
  <c r="B1089" i="37"/>
  <c r="B1037" i="37"/>
  <c r="C984" i="37"/>
  <c r="B930" i="37"/>
  <c r="A871" i="37"/>
  <c r="C808" i="37"/>
  <c r="C742" i="37"/>
  <c r="B666" i="37"/>
  <c r="C606" i="37"/>
  <c r="A528" i="37"/>
  <c r="A439" i="37"/>
  <c r="B362" i="37"/>
  <c r="A270" i="37"/>
  <c r="A179" i="37"/>
  <c r="B105" i="37"/>
  <c r="B1750" i="37"/>
  <c r="C1716" i="37"/>
  <c r="C1686" i="37"/>
  <c r="B1659" i="37"/>
  <c r="B1626" i="37"/>
  <c r="A1596" i="37"/>
  <c r="A1566" i="37"/>
  <c r="A1535" i="37"/>
  <c r="A1501" i="37"/>
  <c r="A1466" i="37"/>
  <c r="C1435" i="37"/>
  <c r="B1398" i="37"/>
  <c r="B1360" i="37"/>
  <c r="A1325" i="37"/>
  <c r="B1280" i="37"/>
  <c r="B1234" i="37"/>
  <c r="B1189" i="37"/>
  <c r="B1138" i="37"/>
  <c r="C1088" i="37"/>
  <c r="A1037" i="37"/>
  <c r="B977" i="37"/>
  <c r="A929" i="37"/>
  <c r="C870" i="37"/>
  <c r="C801" i="37"/>
  <c r="B742" i="37"/>
  <c r="C665" i="37"/>
  <c r="A594" i="37"/>
  <c r="B526" i="37"/>
  <c r="C438" i="37"/>
  <c r="B352" i="37"/>
  <c r="A268" i="37"/>
  <c r="C177" i="37"/>
  <c r="A96" i="37"/>
  <c r="A1745" i="37"/>
  <c r="C1715" i="37"/>
  <c r="A1685" i="37"/>
  <c r="B1653" i="37"/>
  <c r="C1624" i="37"/>
  <c r="A1593" i="37"/>
  <c r="C1559" i="37"/>
  <c r="A1531" i="37"/>
  <c r="A1500" i="37"/>
  <c r="C1463" i="37"/>
  <c r="B1426" i="37"/>
  <c r="B1397" i="37"/>
  <c r="C1358" i="37"/>
  <c r="A1319" i="37"/>
  <c r="C1276" i="37"/>
  <c r="A1230" i="37"/>
  <c r="C1178" i="37"/>
  <c r="A1135" i="37"/>
  <c r="C1081" i="37"/>
  <c r="C1031" i="37"/>
  <c r="B975" i="37"/>
  <c r="C916" i="37"/>
  <c r="B865" i="37"/>
  <c r="C798" i="37"/>
  <c r="C730" i="37"/>
  <c r="A662" i="37"/>
  <c r="C590" i="37"/>
  <c r="A503" i="37"/>
  <c r="C433" i="37"/>
  <c r="B348" i="37"/>
  <c r="B260" i="37"/>
  <c r="A168" i="37"/>
  <c r="C77" i="37"/>
  <c r="C1744" i="37"/>
  <c r="B1715" i="37"/>
  <c r="B1684" i="37"/>
  <c r="B1650" i="37"/>
  <c r="B1624" i="37"/>
  <c r="C1592" i="37"/>
  <c r="C1558" i="37"/>
  <c r="B1530" i="37"/>
  <c r="B1497" i="37"/>
  <c r="B1463" i="37"/>
  <c r="C1425" i="37"/>
  <c r="B1388" i="37"/>
  <c r="B1358" i="37"/>
  <c r="B1318" i="37"/>
  <c r="B1276" i="37"/>
  <c r="B1229" i="37"/>
  <c r="B1178" i="37"/>
  <c r="A1133" i="37"/>
  <c r="A1079" i="37"/>
  <c r="B1029" i="37"/>
  <c r="A975" i="37"/>
  <c r="A916" i="37"/>
  <c r="A854" i="37"/>
  <c r="B798" i="37"/>
  <c r="B730" i="37"/>
  <c r="C661" i="37"/>
  <c r="C584" i="37"/>
  <c r="C502" i="37"/>
  <c r="B433" i="37"/>
  <c r="C341" i="37"/>
  <c r="B252" i="37"/>
  <c r="B165" i="37"/>
  <c r="C76" i="37"/>
  <c r="B1744" i="37"/>
  <c r="B1714" i="37"/>
  <c r="A1680" i="37"/>
  <c r="C1649" i="37"/>
  <c r="A1620" i="37"/>
  <c r="B1589" i="37"/>
  <c r="A1558" i="37"/>
  <c r="A1530" i="37"/>
  <c r="C1495" i="37"/>
  <c r="C1462" i="37"/>
  <c r="B1425" i="37"/>
  <c r="C1387" i="37"/>
  <c r="B1355" i="37"/>
  <c r="B1316" i="37"/>
  <c r="A1271" i="37"/>
  <c r="A1229" i="37"/>
  <c r="A1178" i="37"/>
  <c r="C1122" i="37"/>
  <c r="A1078" i="37"/>
  <c r="B1027" i="37"/>
  <c r="C974" i="37"/>
  <c r="C912" i="37"/>
  <c r="B852" i="37"/>
  <c r="A798" i="37"/>
  <c r="C724" i="37"/>
  <c r="A653" i="37"/>
  <c r="C583" i="37"/>
  <c r="C501" i="37"/>
  <c r="A416" i="37"/>
  <c r="B338" i="37"/>
  <c r="B251" i="37"/>
  <c r="A165" i="37"/>
  <c r="C74" i="37"/>
  <c r="C1739" i="37"/>
  <c r="B1713" i="37"/>
  <c r="B1679" i="37"/>
  <c r="A1649" i="37"/>
  <c r="C1619" i="37"/>
  <c r="A1589" i="37"/>
  <c r="C1557" i="37"/>
  <c r="C1528" i="37"/>
  <c r="A1495" i="37"/>
  <c r="A1458" i="37"/>
  <c r="B1424" i="37"/>
  <c r="B1387" i="37"/>
  <c r="A1349" i="37"/>
  <c r="B1313" i="37"/>
  <c r="C1270" i="37"/>
  <c r="B1228" i="37"/>
  <c r="B1173" i="37"/>
  <c r="C1121" i="37"/>
  <c r="C1077" i="37"/>
  <c r="B1021" i="37"/>
  <c r="C964" i="37"/>
  <c r="B912" i="37"/>
  <c r="B850" i="37"/>
  <c r="A786" i="37"/>
  <c r="B724" i="37"/>
  <c r="C652" i="37"/>
  <c r="A582" i="37"/>
  <c r="B501" i="37"/>
  <c r="C411" i="37"/>
  <c r="A338" i="37"/>
  <c r="C250" i="37"/>
  <c r="C153" i="37"/>
  <c r="B74" i="37"/>
  <c r="B1739" i="37"/>
  <c r="C1708" i="37"/>
  <c r="A1679" i="37"/>
  <c r="B1648" i="37"/>
  <c r="A1615" i="37"/>
  <c r="C1588" i="37"/>
  <c r="B1557" i="37"/>
  <c r="B1523" i="37"/>
  <c r="A1494" i="37"/>
  <c r="B1457" i="37"/>
  <c r="B1423" i="37"/>
  <c r="A1387" i="37"/>
  <c r="C1346" i="37"/>
  <c r="A1313" i="37"/>
  <c r="A1268" i="37"/>
  <c r="B1221" i="37"/>
  <c r="A1173" i="37"/>
  <c r="C1120" i="37"/>
  <c r="B1070" i="37"/>
  <c r="B1020" i="37"/>
  <c r="A964" i="37"/>
  <c r="C911" i="37"/>
  <c r="B849" i="37"/>
  <c r="C780" i="37"/>
  <c r="C720" i="37"/>
  <c r="A652" i="37"/>
  <c r="B571" i="37"/>
  <c r="C500" i="37"/>
  <c r="A411" i="37"/>
  <c r="A324" i="37"/>
  <c r="B246" i="37"/>
  <c r="B153" i="37"/>
  <c r="A68" i="37"/>
  <c r="C1738" i="37"/>
  <c r="C1707" i="37"/>
  <c r="B1678" i="37"/>
  <c r="C1647" i="37"/>
  <c r="A1614" i="37"/>
  <c r="C1584" i="37"/>
  <c r="A1555" i="37"/>
  <c r="A1523" i="37"/>
  <c r="B1493" i="37"/>
  <c r="B1456" i="37"/>
  <c r="B1419" i="37"/>
  <c r="A1386" i="37"/>
  <c r="A1346" i="37"/>
  <c r="B1304" i="37"/>
  <c r="C1267" i="37"/>
  <c r="A1221" i="37"/>
  <c r="B1172" i="37"/>
  <c r="A1120" i="37"/>
  <c r="A1066" i="37"/>
  <c r="A1020" i="37"/>
  <c r="B963" i="37"/>
  <c r="A902" i="37"/>
  <c r="A849" i="37"/>
  <c r="A779" i="37"/>
  <c r="B710" i="37"/>
  <c r="B651" i="37"/>
  <c r="C569" i="37"/>
  <c r="C493" i="37"/>
  <c r="B410" i="37"/>
  <c r="B320" i="37"/>
  <c r="B239" i="37"/>
  <c r="B151" i="37"/>
  <c r="C60" i="37"/>
  <c r="A1737" i="37"/>
  <c r="C1704" i="37"/>
  <c r="C1677" i="37"/>
  <c r="A1644" i="37"/>
  <c r="B1613" i="37"/>
  <c r="A1584" i="37"/>
  <c r="A1553" i="37"/>
  <c r="B1522" i="37"/>
  <c r="A1487" i="37"/>
  <c r="A1456" i="37"/>
  <c r="C1418" i="37"/>
  <c r="B1385" i="37"/>
  <c r="C1345" i="37"/>
  <c r="A1303" i="37"/>
  <c r="B1267" i="37"/>
  <c r="B1219" i="37"/>
  <c r="C1164" i="37"/>
  <c r="B1119" i="37"/>
  <c r="C1064" i="37"/>
  <c r="B1011" i="37"/>
  <c r="C962" i="37"/>
  <c r="C901" i="37"/>
  <c r="A842" i="37"/>
  <c r="A778" i="37"/>
  <c r="A710" i="37"/>
  <c r="B642" i="37"/>
  <c r="B569" i="37"/>
  <c r="C485" i="37"/>
  <c r="C406" i="37"/>
  <c r="A319" i="37"/>
  <c r="A225" i="37"/>
  <c r="B149" i="37"/>
  <c r="A60" i="37"/>
  <c r="B1725" i="37"/>
  <c r="C1697" i="37"/>
  <c r="B1666" i="37"/>
  <c r="C1632" i="37"/>
  <c r="C1605" i="37"/>
  <c r="A1573" i="37"/>
  <c r="B1542" i="37"/>
  <c r="C1511" i="37"/>
  <c r="A1476" i="37"/>
  <c r="A1443" i="37"/>
  <c r="A1406" i="37"/>
  <c r="C1367" i="37"/>
  <c r="C1333" i="37"/>
  <c r="A1292" i="37"/>
  <c r="B1246" i="37"/>
  <c r="C1202" i="37"/>
  <c r="A1147" i="37"/>
  <c r="B1097" i="37"/>
  <c r="B1053" i="37"/>
  <c r="C994" i="37"/>
  <c r="C940" i="37"/>
  <c r="B883" i="37"/>
  <c r="B819" i="37"/>
  <c r="C755" i="37"/>
  <c r="A690" i="37"/>
  <c r="A616" i="37"/>
  <c r="A543" i="37"/>
  <c r="B459" i="37"/>
  <c r="A371" i="37"/>
  <c r="B294" i="37"/>
  <c r="B205" i="37"/>
  <c r="C118" i="37"/>
  <c r="A21" i="37"/>
  <c r="B1755" i="37"/>
  <c r="A1725" i="37"/>
  <c r="B1696" i="37"/>
  <c r="C1662" i="37"/>
  <c r="A1632" i="37"/>
  <c r="B1603" i="37"/>
  <c r="A1571" i="37"/>
  <c r="C1541" i="37"/>
  <c r="B1511" i="37"/>
  <c r="A1475" i="37"/>
  <c r="C1437" i="37"/>
  <c r="C1405" i="37"/>
  <c r="B1367" i="37"/>
  <c r="C1327" i="37"/>
  <c r="B1289" i="37"/>
  <c r="C1245" i="37"/>
  <c r="C1199" i="37"/>
  <c r="C1145" i="37"/>
  <c r="A1097" i="37"/>
  <c r="B1048" i="37"/>
  <c r="C993" i="37"/>
  <c r="B935" i="37"/>
  <c r="C879" i="37"/>
  <c r="B817" i="37"/>
  <c r="C744" i="37"/>
  <c r="B686" i="37"/>
  <c r="C615" i="37"/>
  <c r="C542" i="37"/>
  <c r="C452" i="37"/>
  <c r="A370" i="37"/>
  <c r="A294" i="37"/>
  <c r="A198" i="37"/>
  <c r="C109" i="37"/>
  <c r="C20" i="37"/>
  <c r="B1752" i="37"/>
  <c r="A1722" i="37"/>
  <c r="A1695" i="37"/>
  <c r="A1661" i="37"/>
  <c r="A1630" i="37"/>
  <c r="C1602" i="37"/>
  <c r="C1569" i="37"/>
  <c r="C1540" i="37"/>
  <c r="C1505" i="37"/>
  <c r="A1474" i="37"/>
  <c r="B1437" i="37"/>
  <c r="B1405" i="37"/>
  <c r="A1367" i="37"/>
  <c r="C1326" i="37"/>
  <c r="C1288" i="37"/>
  <c r="A1245" i="37"/>
  <c r="C1195" i="37"/>
  <c r="B1145" i="37"/>
  <c r="A1094" i="37"/>
  <c r="B1040" i="37"/>
  <c r="C992" i="37"/>
  <c r="C934" i="37"/>
  <c r="B879" i="37"/>
  <c r="C812" i="37"/>
  <c r="A744" i="37"/>
  <c r="B684" i="37"/>
  <c r="C607" i="37"/>
  <c r="A529" i="37"/>
  <c r="C451" i="37"/>
  <c r="A369" i="37"/>
  <c r="A279" i="37"/>
  <c r="C197" i="37"/>
  <c r="B107" i="37"/>
  <c r="C19" i="37"/>
  <c r="A623" i="38"/>
  <c r="A616" i="38"/>
  <c r="A609" i="38"/>
  <c r="A602" i="38"/>
  <c r="A595" i="38"/>
  <c r="A588" i="38"/>
  <c r="A581" i="38"/>
  <c r="A574" i="38"/>
  <c r="A567" i="38"/>
  <c r="C559" i="38"/>
  <c r="A552" i="38"/>
  <c r="B544" i="38"/>
  <c r="A537" i="38"/>
  <c r="C529" i="38"/>
  <c r="B522" i="38"/>
  <c r="A515" i="38"/>
  <c r="C507" i="38"/>
  <c r="B500" i="38"/>
  <c r="A493" i="38"/>
  <c r="C485" i="38"/>
  <c r="B478" i="38"/>
  <c r="C470" i="38"/>
  <c r="B463" i="38"/>
  <c r="A456" i="38"/>
  <c r="C448" i="38"/>
  <c r="B441" i="38"/>
  <c r="A434" i="38"/>
  <c r="C426" i="38"/>
  <c r="B419" i="38"/>
  <c r="C411" i="38"/>
  <c r="A404" i="38"/>
  <c r="C396" i="38"/>
  <c r="B389" i="38"/>
  <c r="A382" i="38"/>
  <c r="C374" i="38"/>
  <c r="B367" i="38"/>
  <c r="A360" i="38"/>
  <c r="C352" i="38"/>
  <c r="B345" i="38"/>
  <c r="C337" i="38"/>
  <c r="B330" i="38"/>
  <c r="A323" i="38"/>
  <c r="C315" i="38"/>
  <c r="B308" i="38"/>
  <c r="A301" i="38"/>
  <c r="C293" i="38"/>
  <c r="B286" i="38"/>
  <c r="A279" i="38"/>
  <c r="A271" i="38"/>
  <c r="C263" i="38"/>
  <c r="B256" i="38"/>
  <c r="A249" i="38"/>
  <c r="C241" i="38"/>
  <c r="B234" i="38"/>
  <c r="A227" i="38"/>
  <c r="C219" i="38"/>
  <c r="B212" i="38"/>
  <c r="A205" i="38"/>
  <c r="B197" i="38"/>
  <c r="A190" i="38"/>
  <c r="C182" i="38"/>
  <c r="B175" i="38"/>
  <c r="A168" i="38"/>
  <c r="C160" i="38"/>
  <c r="B153" i="38"/>
  <c r="A146" i="38"/>
  <c r="C138" i="38"/>
  <c r="C130" i="38"/>
  <c r="B123" i="38"/>
  <c r="A116" i="38"/>
  <c r="C108" i="38"/>
  <c r="B101" i="38"/>
  <c r="A94" i="38"/>
  <c r="C86" i="38"/>
  <c r="B79" i="38"/>
  <c r="A72" i="38"/>
  <c r="B64" i="38"/>
  <c r="A57" i="38"/>
  <c r="C49" i="38"/>
  <c r="B42" i="38"/>
  <c r="A35" i="38"/>
  <c r="C27" i="38"/>
  <c r="B20" i="38"/>
  <c r="A13" i="38"/>
  <c r="C5" i="38"/>
  <c r="B833" i="38"/>
  <c r="A826" i="38"/>
  <c r="A819" i="38"/>
  <c r="A812" i="38"/>
  <c r="A805" i="38"/>
  <c r="A798" i="38"/>
  <c r="A791" i="38"/>
  <c r="A784" i="38"/>
  <c r="A777" i="38"/>
  <c r="A770" i="38"/>
  <c r="A763" i="38"/>
  <c r="A756" i="38"/>
  <c r="A749" i="38"/>
  <c r="A742" i="38"/>
  <c r="A735" i="38"/>
  <c r="A728" i="38"/>
  <c r="A721" i="38"/>
  <c r="A714" i="38"/>
  <c r="A707" i="38"/>
  <c r="A700" i="38"/>
  <c r="C692" i="38"/>
  <c r="C685" i="38"/>
  <c r="C678" i="38"/>
  <c r="C671" i="38"/>
  <c r="C664" i="38"/>
  <c r="C657" i="38"/>
  <c r="C650" i="38"/>
  <c r="C643" i="38"/>
  <c r="C636" i="38"/>
  <c r="C629" i="38"/>
  <c r="C622" i="38"/>
  <c r="C615" i="38"/>
  <c r="C608" i="38"/>
  <c r="C601" i="38"/>
  <c r="C594" i="38"/>
  <c r="C587" i="38"/>
  <c r="C580" i="38"/>
  <c r="C573" i="38"/>
  <c r="C566" i="38"/>
  <c r="A559" i="38"/>
  <c r="C551" i="38"/>
  <c r="A544" i="38"/>
  <c r="C536" i="38"/>
  <c r="B529" i="38"/>
  <c r="A522" i="38"/>
  <c r="C514" i="38"/>
  <c r="B507" i="38"/>
  <c r="A500" i="38"/>
  <c r="C492" i="38"/>
  <c r="B485" i="38"/>
  <c r="C477" i="38"/>
  <c r="B470" i="38"/>
  <c r="A463" i="38"/>
  <c r="C455" i="38"/>
  <c r="B448" i="38"/>
  <c r="A441" i="38"/>
  <c r="C433" i="38"/>
  <c r="B426" i="38"/>
  <c r="C418" i="38"/>
  <c r="A411" i="38"/>
  <c r="C403" i="38"/>
  <c r="B396" i="38"/>
  <c r="A389" i="38"/>
  <c r="C381" i="38"/>
  <c r="B374" i="38"/>
  <c r="A367" i="38"/>
  <c r="C359" i="38"/>
  <c r="B352" i="38"/>
  <c r="A345" i="38"/>
  <c r="B337" i="38"/>
  <c r="A330" i="38"/>
  <c r="C322" i="38"/>
  <c r="B315" i="38"/>
  <c r="A308" i="38"/>
  <c r="C300" i="38"/>
  <c r="B293" i="38"/>
  <c r="A286" i="38"/>
  <c r="B278" i="38"/>
  <c r="C270" i="38"/>
  <c r="B263" i="38"/>
  <c r="A256" i="38"/>
  <c r="C248" i="38"/>
  <c r="B241" i="38"/>
  <c r="A234" i="38"/>
  <c r="C226" i="38"/>
  <c r="B219" i="38"/>
  <c r="A212" i="38"/>
  <c r="B204" i="38"/>
  <c r="A197" i="38"/>
  <c r="C189" i="38"/>
  <c r="B182" i="38"/>
  <c r="A175" i="38"/>
  <c r="C167" i="38"/>
  <c r="B160" i="38"/>
  <c r="A153" i="38"/>
  <c r="C145" i="38"/>
  <c r="C137" i="38"/>
  <c r="B130" i="38"/>
  <c r="A123" i="38"/>
  <c r="C115" i="38"/>
  <c r="B108" i="38"/>
  <c r="A101" i="38"/>
  <c r="C93" i="38"/>
  <c r="B86" i="38"/>
  <c r="A79" i="38"/>
  <c r="C71" i="38"/>
  <c r="A64" i="38"/>
  <c r="C56" i="38"/>
  <c r="B49" i="38"/>
  <c r="A42" i="38"/>
  <c r="C34" i="38"/>
  <c r="B27" i="38"/>
  <c r="A20" i="38"/>
  <c r="C12" i="38"/>
  <c r="B5" i="38"/>
  <c r="A231" i="38"/>
  <c r="C223" i="38"/>
  <c r="B216" i="38"/>
  <c r="A209" i="38"/>
  <c r="C201" i="38"/>
  <c r="A194" i="38"/>
  <c r="C186" i="38"/>
  <c r="B179" i="38"/>
  <c r="A172" i="38"/>
  <c r="B164" i="38"/>
  <c r="A157" i="38"/>
  <c r="C149" i="38"/>
  <c r="B142" i="38"/>
  <c r="A135" i="38"/>
  <c r="C127" i="38"/>
  <c r="B120" i="38"/>
  <c r="A113" i="38"/>
  <c r="C105" i="38"/>
  <c r="B98" i="38"/>
  <c r="C90" i="38"/>
  <c r="B83" i="38"/>
  <c r="A76" i="38"/>
  <c r="C68" i="38"/>
  <c r="B61" i="38"/>
  <c r="C53" i="38"/>
  <c r="B46" i="38"/>
  <c r="A39" i="38"/>
  <c r="C31" i="38"/>
  <c r="A24" i="38"/>
  <c r="C16" i="38"/>
  <c r="B9" i="38"/>
  <c r="C4" i="38"/>
  <c r="B11" i="38"/>
  <c r="A18" i="38"/>
  <c r="C24" i="38"/>
  <c r="B31" i="38"/>
  <c r="A38" i="38"/>
  <c r="C44" i="38"/>
  <c r="B51" i="38"/>
  <c r="A58" i="38"/>
  <c r="C64" i="38"/>
  <c r="B71" i="38"/>
  <c r="A78" i="38"/>
  <c r="C84" i="38"/>
  <c r="B91" i="38"/>
  <c r="A98" i="38"/>
  <c r="C104" i="38"/>
  <c r="B111" i="38"/>
  <c r="A118" i="38"/>
  <c r="C124" i="38"/>
  <c r="B131" i="38"/>
  <c r="A138" i="38"/>
  <c r="C144" i="38"/>
  <c r="B151" i="38"/>
  <c r="A158" i="38"/>
  <c r="C164" i="38"/>
  <c r="B171" i="38"/>
  <c r="A178" i="38"/>
  <c r="C184" i="38"/>
  <c r="B191" i="38"/>
  <c r="A198" i="38"/>
  <c r="C204" i="38"/>
  <c r="B211" i="38"/>
  <c r="A218" i="38"/>
  <c r="C224" i="38"/>
  <c r="B231" i="38"/>
  <c r="A238" i="38"/>
  <c r="C244" i="38"/>
  <c r="B251" i="38"/>
  <c r="A258" i="38"/>
  <c r="C264" i="38"/>
  <c r="B271" i="38"/>
  <c r="A278" i="38"/>
  <c r="C284" i="38"/>
  <c r="B291" i="38"/>
  <c r="A298" i="38"/>
  <c r="C304" i="38"/>
  <c r="B311" i="38"/>
  <c r="A318" i="38"/>
  <c r="C324" i="38"/>
  <c r="B331" i="38"/>
  <c r="A338" i="38"/>
  <c r="C344" i="38"/>
  <c r="B351" i="38"/>
  <c r="A358" i="38"/>
  <c r="C364" i="38"/>
  <c r="B371" i="38"/>
  <c r="A378" i="38"/>
  <c r="C384" i="38"/>
  <c r="B391" i="38"/>
  <c r="A398" i="38"/>
  <c r="C404" i="38"/>
  <c r="B411" i="38"/>
  <c r="A418" i="38"/>
  <c r="C424" i="38"/>
  <c r="B431" i="38"/>
  <c r="A438" i="38"/>
  <c r="C444" i="38"/>
  <c r="B451" i="38"/>
  <c r="A458" i="38"/>
  <c r="C464" i="38"/>
  <c r="B471" i="38"/>
  <c r="A478" i="38"/>
  <c r="C484" i="38"/>
  <c r="B491" i="38"/>
  <c r="A498" i="38"/>
  <c r="C504" i="38"/>
  <c r="B511" i="38"/>
  <c r="A518" i="38"/>
  <c r="C524" i="38"/>
  <c r="B531" i="38"/>
  <c r="A538" i="38"/>
  <c r="C544" i="38"/>
  <c r="B551" i="38"/>
  <c r="A558" i="38"/>
  <c r="C564" i="38"/>
  <c r="A5" i="38"/>
  <c r="A12" i="38"/>
  <c r="A19" i="38"/>
  <c r="A26" i="38"/>
  <c r="A33" i="38"/>
  <c r="A40" i="38"/>
  <c r="A47" i="38"/>
  <c r="A54" i="38"/>
  <c r="A61" i="38"/>
  <c r="A68" i="38"/>
  <c r="A75" i="38"/>
  <c r="A82" i="38"/>
  <c r="A89" i="38"/>
  <c r="A96" i="38"/>
  <c r="A103" i="38"/>
  <c r="A110" i="38"/>
  <c r="A117" i="38"/>
  <c r="A124" i="38"/>
  <c r="A131" i="38"/>
  <c r="B138" i="38"/>
  <c r="B145" i="38"/>
  <c r="B152" i="38"/>
  <c r="B159" i="38"/>
  <c r="B166" i="38"/>
  <c r="B173" i="38"/>
  <c r="B180" i="38"/>
  <c r="B187" i="38"/>
  <c r="B194" i="38"/>
  <c r="B201" i="38"/>
  <c r="B208" i="38"/>
  <c r="B215" i="38"/>
  <c r="B222" i="38"/>
  <c r="B229" i="38"/>
  <c r="B236" i="38"/>
  <c r="B243" i="38"/>
  <c r="B250" i="38"/>
  <c r="B257" i="38"/>
  <c r="B264" i="38"/>
  <c r="C271" i="38"/>
  <c r="C278" i="38"/>
  <c r="C285" i="38"/>
  <c r="C292" i="38"/>
  <c r="C299" i="38"/>
  <c r="C306" i="38"/>
  <c r="C313" i="38"/>
  <c r="C320" i="38"/>
  <c r="C327" i="38"/>
  <c r="C334" i="38"/>
  <c r="C341" i="38"/>
  <c r="C348" i="38"/>
  <c r="C355" i="38"/>
  <c r="C362" i="38"/>
  <c r="C369" i="38"/>
  <c r="C376" i="38"/>
  <c r="C383" i="38"/>
  <c r="C390" i="38"/>
  <c r="C397" i="38"/>
  <c r="A405" i="38"/>
  <c r="A412" i="38"/>
  <c r="A419" i="38"/>
  <c r="A426" i="38"/>
  <c r="A433" i="38"/>
  <c r="A440" i="38"/>
  <c r="A447" i="38"/>
  <c r="A454" i="38"/>
  <c r="A461" i="38"/>
  <c r="A468" i="38"/>
  <c r="A475" i="38"/>
  <c r="A482" i="38"/>
  <c r="A489" i="38"/>
  <c r="A496" i="38"/>
  <c r="A503" i="38"/>
  <c r="A510" i="38"/>
  <c r="A517" i="38"/>
  <c r="A524" i="38"/>
  <c r="A531" i="38"/>
  <c r="B538" i="38"/>
  <c r="B545" i="38"/>
  <c r="B552" i="38"/>
  <c r="B559" i="38"/>
  <c r="B566" i="38"/>
  <c r="A573" i="38"/>
  <c r="C579" i="38"/>
  <c r="B586" i="38"/>
  <c r="A593" i="38"/>
  <c r="C599" i="38"/>
  <c r="B606" i="38"/>
  <c r="A613" i="38"/>
  <c r="C619" i="38"/>
  <c r="B626" i="38"/>
  <c r="A633" i="38"/>
  <c r="C639" i="38"/>
  <c r="B646" i="38"/>
  <c r="A653" i="38"/>
  <c r="C659" i="38"/>
  <c r="B666" i="38"/>
  <c r="A673" i="38"/>
  <c r="C679" i="38"/>
  <c r="B686" i="38"/>
  <c r="A693" i="38"/>
  <c r="C699" i="38"/>
  <c r="B706" i="38"/>
  <c r="A713" i="38"/>
  <c r="C719" i="38"/>
  <c r="B726" i="38"/>
  <c r="A733" i="38"/>
  <c r="C739" i="38"/>
  <c r="B746" i="38"/>
  <c r="A753" i="38"/>
  <c r="C759" i="38"/>
  <c r="B766" i="38"/>
  <c r="A773" i="38"/>
  <c r="C779" i="38"/>
  <c r="B786" i="38"/>
  <c r="A793" i="38"/>
  <c r="C799" i="38"/>
  <c r="B806" i="38"/>
  <c r="A813" i="38"/>
  <c r="C819" i="38"/>
  <c r="B826" i="38"/>
  <c r="A833" i="38"/>
  <c r="C839" i="38"/>
  <c r="B846" i="38"/>
  <c r="A853" i="38"/>
  <c r="C859" i="38"/>
  <c r="B866" i="38"/>
  <c r="A873" i="38"/>
  <c r="C879" i="38"/>
  <c r="B886" i="38"/>
  <c r="A893" i="38"/>
  <c r="C899" i="38"/>
  <c r="B906" i="38"/>
  <c r="A913" i="38"/>
  <c r="C919" i="38"/>
  <c r="B926" i="38"/>
  <c r="A933" i="38"/>
  <c r="C939" i="38"/>
  <c r="B946" i="38"/>
  <c r="A953" i="38"/>
  <c r="C959" i="38"/>
  <c r="B966" i="38"/>
  <c r="A973" i="38"/>
  <c r="C979" i="38"/>
  <c r="B986" i="38"/>
  <c r="A993" i="38"/>
  <c r="C999" i="38"/>
  <c r="B1006" i="38"/>
  <c r="A1013" i="38"/>
  <c r="C1019" i="38"/>
  <c r="B1026" i="38"/>
  <c r="A1033" i="38"/>
  <c r="C1039" i="38"/>
  <c r="B1046" i="38"/>
  <c r="A1053" i="38"/>
  <c r="C1059" i="38"/>
  <c r="B1066" i="38"/>
  <c r="A1073" i="38"/>
  <c r="C1079" i="38"/>
  <c r="B1086" i="38"/>
  <c r="A1093" i="38"/>
  <c r="C1099" i="38"/>
  <c r="B1106" i="38"/>
  <c r="A1113" i="38"/>
  <c r="C1119" i="38"/>
  <c r="B1126" i="38"/>
  <c r="A1133" i="38"/>
  <c r="C1139" i="38"/>
  <c r="B1146" i="38"/>
  <c r="A1153" i="38"/>
  <c r="C1159" i="38"/>
  <c r="C532" i="37"/>
  <c r="B525" i="37"/>
  <c r="A518" i="37"/>
  <c r="C510" i="37"/>
  <c r="B503" i="37"/>
  <c r="A496" i="37"/>
  <c r="B488" i="37"/>
  <c r="A481" i="37"/>
  <c r="C473" i="37"/>
  <c r="B466" i="37"/>
  <c r="C458" i="37"/>
  <c r="B451" i="37"/>
  <c r="A444" i="37"/>
  <c r="C436" i="37"/>
  <c r="B429" i="37"/>
  <c r="C421" i="37"/>
  <c r="B414" i="37"/>
  <c r="A407" i="37"/>
  <c r="C399" i="37"/>
  <c r="B392" i="37"/>
  <c r="A385" i="37"/>
  <c r="C377" i="37"/>
  <c r="B370" i="37"/>
  <c r="C362" i="37"/>
  <c r="C354" i="37"/>
  <c r="A347" i="37"/>
  <c r="C338" i="37"/>
  <c r="A331" i="37"/>
  <c r="B323" i="37"/>
  <c r="C315" i="37"/>
  <c r="C307" i="37"/>
  <c r="A300" i="37"/>
  <c r="B292" i="37"/>
  <c r="C284" i="37"/>
  <c r="A277" i="37"/>
  <c r="B268" i="37"/>
  <c r="C260" i="37"/>
  <c r="A253" i="37"/>
  <c r="B245" i="37"/>
  <c r="C237" i="37"/>
  <c r="A230" i="37"/>
  <c r="B222" i="37"/>
  <c r="B214" i="37"/>
  <c r="C206" i="37"/>
  <c r="B198" i="37"/>
  <c r="C190" i="37"/>
  <c r="A183" i="37"/>
  <c r="A175" i="37"/>
  <c r="B167" i="37"/>
  <c r="C159" i="37"/>
  <c r="A152" i="37"/>
  <c r="B144" i="37"/>
  <c r="C136" i="37"/>
  <c r="A128" i="37"/>
  <c r="B120" i="37"/>
  <c r="C112" i="37"/>
  <c r="A105" i="37"/>
  <c r="B97" i="37"/>
  <c r="C89" i="37"/>
  <c r="C81" i="37"/>
  <c r="A74" i="37"/>
  <c r="B66" i="37"/>
  <c r="A58" i="37"/>
  <c r="B50" i="37"/>
  <c r="C42" i="37"/>
  <c r="C34" i="37"/>
  <c r="A27" i="37"/>
  <c r="B19" i="37"/>
  <c r="C11" i="37"/>
  <c r="A4" i="37"/>
  <c r="A1203" i="37"/>
  <c r="B1196" i="37"/>
  <c r="C1189" i="37"/>
  <c r="A1183" i="37"/>
  <c r="B1176" i="37"/>
  <c r="C1169" i="37"/>
  <c r="A1163" i="37"/>
  <c r="B1156" i="37"/>
  <c r="C1149" i="37"/>
  <c r="A1143" i="37"/>
  <c r="B1136" i="37"/>
  <c r="C1129" i="37"/>
  <c r="A1123" i="37"/>
  <c r="B1116" i="37"/>
  <c r="C1109" i="37"/>
  <c r="A1103" i="37"/>
  <c r="B1096" i="37"/>
  <c r="C1089" i="37"/>
  <c r="A1083" i="37"/>
  <c r="B1076" i="37"/>
  <c r="C1069" i="37"/>
  <c r="A1063" i="37"/>
  <c r="B1056" i="37"/>
  <c r="C1049" i="37"/>
  <c r="A1043" i="37"/>
  <c r="B1036" i="37"/>
  <c r="C1029" i="37"/>
  <c r="A1023" i="37"/>
  <c r="B1016" i="37"/>
  <c r="C1009" i="37"/>
  <c r="A1003" i="37"/>
  <c r="B996" i="37"/>
  <c r="C989" i="37"/>
  <c r="A983" i="37"/>
  <c r="B976" i="37"/>
  <c r="C969" i="37"/>
  <c r="A963" i="37"/>
  <c r="B956" i="37"/>
  <c r="C949" i="37"/>
  <c r="A943" i="37"/>
  <c r="B936" i="37"/>
  <c r="C929" i="37"/>
  <c r="A923" i="37"/>
  <c r="B916" i="37"/>
  <c r="C909" i="37"/>
  <c r="A903" i="37"/>
  <c r="B896" i="37"/>
  <c r="C889" i="37"/>
  <c r="A883" i="37"/>
  <c r="B876" i="37"/>
  <c r="C869" i="37"/>
  <c r="A863" i="37"/>
  <c r="B856" i="37"/>
  <c r="C849" i="37"/>
  <c r="A843" i="37"/>
  <c r="B836" i="37"/>
  <c r="C829" i="37"/>
  <c r="A823" i="37"/>
  <c r="B816" i="37"/>
  <c r="C809" i="37"/>
  <c r="A803" i="37"/>
  <c r="B796" i="37"/>
  <c r="C789" i="37"/>
  <c r="A783" i="37"/>
  <c r="B776" i="37"/>
  <c r="C769" i="37"/>
  <c r="A763" i="37"/>
  <c r="B756" i="37"/>
  <c r="C749" i="37"/>
  <c r="A743" i="37"/>
  <c r="B736" i="37"/>
  <c r="C729" i="37"/>
  <c r="A723" i="37"/>
  <c r="B716" i="37"/>
  <c r="C709" i="37"/>
  <c r="A703" i="37"/>
  <c r="B696" i="37"/>
  <c r="C689" i="37"/>
  <c r="A683" i="37"/>
  <c r="B676" i="37"/>
  <c r="C669" i="37"/>
  <c r="A663" i="37"/>
  <c r="B656" i="37"/>
  <c r="C649" i="37"/>
  <c r="A643" i="37"/>
  <c r="B636" i="37"/>
  <c r="C629" i="37"/>
  <c r="A623" i="37"/>
  <c r="B616" i="37"/>
  <c r="C609" i="37"/>
  <c r="A603" i="37"/>
  <c r="B596" i="37"/>
  <c r="B589" i="37"/>
  <c r="B582" i="37"/>
  <c r="B575" i="37"/>
  <c r="B568" i="37"/>
  <c r="A561" i="37"/>
  <c r="C553" i="37"/>
  <c r="B546" i="37"/>
  <c r="A539" i="37"/>
  <c r="C531" i="37"/>
  <c r="B524" i="37"/>
  <c r="A517" i="37"/>
  <c r="C509" i="37"/>
  <c r="B502" i="37"/>
  <c r="C494" i="37"/>
  <c r="B487" i="37"/>
  <c r="C479" i="37"/>
  <c r="B472" i="37"/>
  <c r="A465" i="37"/>
  <c r="C457" i="37"/>
  <c r="B450" i="37"/>
  <c r="A443" i="37"/>
  <c r="C435" i="37"/>
  <c r="A428" i="37"/>
  <c r="C420" i="37"/>
  <c r="B413" i="37"/>
  <c r="A406" i="37"/>
  <c r="C398" i="37"/>
  <c r="B391" i="37"/>
  <c r="A384" i="37"/>
  <c r="C376" i="37"/>
  <c r="B369" i="37"/>
  <c r="B361" i="37"/>
  <c r="A353" i="37"/>
  <c r="B345" i="37"/>
  <c r="C337" i="37"/>
  <c r="A330" i="37"/>
  <c r="B322" i="37"/>
  <c r="B314" i="37"/>
  <c r="C306" i="37"/>
  <c r="A299" i="37"/>
  <c r="B291" i="37"/>
  <c r="A283" i="37"/>
  <c r="A275" i="37"/>
  <c r="B267" i="37"/>
  <c r="C259" i="37"/>
  <c r="A252" i="37"/>
  <c r="B244" i="37"/>
  <c r="C236" i="37"/>
  <c r="A229" i="37"/>
  <c r="A221" i="37"/>
  <c r="C212" i="37"/>
  <c r="A205" i="37"/>
  <c r="B197" i="37"/>
  <c r="C189" i="37"/>
  <c r="C181" i="37"/>
  <c r="A174" i="37"/>
  <c r="B166" i="37"/>
  <c r="C158" i="37"/>
  <c r="A151" i="37"/>
  <c r="C142" i="37"/>
  <c r="C134" i="37"/>
  <c r="A127" i="37"/>
  <c r="B119" i="37"/>
  <c r="C111" i="37"/>
  <c r="A104" i="37"/>
  <c r="B96" i="37"/>
  <c r="B88" i="37"/>
  <c r="C80" i="37"/>
  <c r="B72" i="37"/>
  <c r="C64" i="37"/>
  <c r="A57" i="37"/>
  <c r="B49" i="37"/>
  <c r="B41" i="37"/>
  <c r="C33" i="37"/>
  <c r="A26" i="37"/>
  <c r="B18" i="37"/>
  <c r="C10" i="37"/>
  <c r="A2" i="37"/>
  <c r="C8" i="37"/>
  <c r="B15" i="37"/>
  <c r="A22" i="37"/>
  <c r="C28" i="37"/>
  <c r="B35" i="37"/>
  <c r="A42" i="37"/>
  <c r="C48" i="37"/>
  <c r="B55" i="37"/>
  <c r="A62" i="37"/>
  <c r="C68" i="37"/>
  <c r="B75" i="37"/>
  <c r="A82" i="37"/>
  <c r="C88" i="37"/>
  <c r="B95" i="37"/>
  <c r="A102" i="37"/>
  <c r="C108" i="37"/>
  <c r="B115" i="37"/>
  <c r="A122" i="37"/>
  <c r="C128" i="37"/>
  <c r="B135" i="37"/>
  <c r="A142" i="37"/>
  <c r="C148" i="37"/>
  <c r="B155" i="37"/>
  <c r="A162" i="37"/>
  <c r="C168" i="37"/>
  <c r="B175" i="37"/>
  <c r="A182" i="37"/>
  <c r="C188" i="37"/>
  <c r="B195" i="37"/>
  <c r="A202" i="37"/>
  <c r="C208" i="37"/>
  <c r="B215" i="37"/>
  <c r="A222" i="37"/>
  <c r="C228" i="37"/>
  <c r="B235" i="37"/>
  <c r="A242" i="37"/>
  <c r="C248" i="37"/>
  <c r="B255" i="37"/>
  <c r="A262" i="37"/>
  <c r="C268" i="37"/>
  <c r="B275" i="37"/>
  <c r="A282" i="37"/>
  <c r="C288" i="37"/>
  <c r="B295" i="37"/>
  <c r="A302" i="37"/>
  <c r="C308" i="37"/>
  <c r="B315" i="37"/>
  <c r="A322" i="37"/>
  <c r="C328" i="37"/>
  <c r="B335" i="37"/>
  <c r="A342" i="37"/>
  <c r="C348" i="37"/>
  <c r="B355" i="37"/>
  <c r="A362" i="37"/>
  <c r="C368" i="37"/>
  <c r="B375" i="37"/>
  <c r="A382" i="37"/>
  <c r="C388" i="37"/>
  <c r="B395" i="37"/>
  <c r="A402" i="37"/>
  <c r="C408" i="37"/>
  <c r="B415" i="37"/>
  <c r="A422" i="37"/>
  <c r="C428" i="37"/>
  <c r="B435" i="37"/>
  <c r="A442" i="37"/>
  <c r="C448" i="37"/>
  <c r="B455" i="37"/>
  <c r="A462" i="37"/>
  <c r="C468" i="37"/>
  <c r="B475" i="37"/>
  <c r="A482" i="37"/>
  <c r="C488" i="37"/>
  <c r="B495" i="37"/>
  <c r="A502" i="37"/>
  <c r="C508" i="37"/>
  <c r="B515" i="37"/>
  <c r="A522" i="37"/>
  <c r="C528" i="37"/>
  <c r="B535" i="37"/>
  <c r="A542" i="37"/>
  <c r="C548" i="37"/>
  <c r="B555" i="37"/>
  <c r="A562" i="37"/>
  <c r="C2" i="37"/>
  <c r="C9" i="37"/>
  <c r="C16" i="37"/>
  <c r="C23" i="37"/>
  <c r="C30" i="37"/>
  <c r="C37" i="37"/>
  <c r="C44" i="37"/>
  <c r="C51" i="37"/>
  <c r="C58" i="37"/>
  <c r="C65" i="37"/>
  <c r="C72" i="37"/>
  <c r="C79" i="37"/>
  <c r="C86" i="37"/>
  <c r="C93" i="37"/>
  <c r="C100" i="37"/>
  <c r="C107" i="37"/>
  <c r="C114" i="37"/>
  <c r="C121" i="37"/>
  <c r="A129" i="37"/>
  <c r="A136" i="37"/>
  <c r="A143" i="37"/>
  <c r="A150" i="37"/>
  <c r="A157" i="37"/>
  <c r="A164" i="37"/>
  <c r="A171" i="37"/>
  <c r="A178" i="37"/>
  <c r="A185" i="37"/>
  <c r="A192" i="37"/>
  <c r="A199" i="37"/>
  <c r="A206" i="37"/>
  <c r="A213" i="37"/>
  <c r="A220" i="37"/>
  <c r="A227" i="37"/>
  <c r="A234" i="37"/>
  <c r="A241" i="37"/>
  <c r="A248" i="37"/>
  <c r="A255" i="37"/>
  <c r="B262" i="37"/>
  <c r="B269" i="37"/>
  <c r="B276" i="37"/>
  <c r="B283" i="37"/>
  <c r="B290" i="37"/>
  <c r="B297" i="37"/>
  <c r="B304" i="37"/>
  <c r="B311" i="37"/>
  <c r="B318" i="37"/>
  <c r="B325" i="37"/>
  <c r="B332" i="37"/>
  <c r="B339" i="37"/>
  <c r="B346" i="37"/>
  <c r="B353" i="37"/>
  <c r="B360" i="37"/>
  <c r="B367" i="37"/>
  <c r="A3" i="37"/>
  <c r="A10" i="37"/>
  <c r="A17" i="37"/>
  <c r="A24" i="37"/>
  <c r="A31" i="37"/>
  <c r="A38" i="37"/>
  <c r="A45" i="37"/>
  <c r="A52" i="37"/>
  <c r="A59" i="37"/>
  <c r="A66" i="37"/>
  <c r="A73" i="37"/>
  <c r="A80" i="37"/>
  <c r="A87" i="37"/>
  <c r="A94" i="37"/>
  <c r="A101" i="37"/>
  <c r="A108" i="37"/>
  <c r="A115" i="37"/>
  <c r="B122" i="37"/>
  <c r="B129" i="37"/>
  <c r="B136" i="37"/>
  <c r="B143" i="37"/>
  <c r="B150" i="37"/>
  <c r="B157" i="37"/>
  <c r="B164" i="37"/>
  <c r="B171" i="37"/>
  <c r="B178" i="37"/>
  <c r="B185" i="37"/>
  <c r="B192" i="37"/>
  <c r="B199" i="37"/>
  <c r="B206" i="37"/>
  <c r="B213" i="37"/>
  <c r="B220" i="37"/>
  <c r="B227" i="37"/>
  <c r="B234" i="37"/>
  <c r="B241" i="37"/>
  <c r="B248" i="37"/>
  <c r="C255" i="37"/>
  <c r="C262" i="37"/>
  <c r="C269" i="37"/>
  <c r="C276" i="37"/>
  <c r="C283" i="37"/>
  <c r="C290" i="37"/>
  <c r="C297" i="37"/>
  <c r="C304" i="37"/>
  <c r="C311" i="37"/>
  <c r="C318" i="37"/>
  <c r="C325" i="37"/>
  <c r="C332" i="37"/>
  <c r="C339" i="37"/>
  <c r="C346" i="37"/>
  <c r="C353" i="37"/>
  <c r="C360" i="37"/>
  <c r="C367" i="37"/>
  <c r="C374" i="37"/>
  <c r="C381" i="37"/>
  <c r="A389" i="37"/>
  <c r="A396" i="37"/>
  <c r="A403" i="37"/>
  <c r="A410" i="37"/>
  <c r="A417" i="37"/>
  <c r="A424" i="37"/>
  <c r="A431" i="37"/>
  <c r="A438" i="37"/>
  <c r="A445" i="37"/>
  <c r="A452" i="37"/>
  <c r="A459" i="37"/>
  <c r="A466" i="37"/>
  <c r="A473" i="37"/>
  <c r="A480" i="37"/>
  <c r="A487" i="37"/>
  <c r="A494" i="37"/>
  <c r="A501" i="37"/>
  <c r="A508" i="37"/>
  <c r="A515" i="37"/>
  <c r="B522" i="37"/>
  <c r="B529" i="37"/>
  <c r="B536" i="37"/>
  <c r="B543" i="37"/>
  <c r="B550" i="37"/>
  <c r="B557" i="37"/>
  <c r="B564" i="37"/>
  <c r="A571" i="37"/>
  <c r="C577" i="37"/>
  <c r="B584" i="37"/>
  <c r="A591" i="37"/>
  <c r="C649" i="36"/>
  <c r="C642" i="36"/>
  <c r="C635" i="36"/>
  <c r="C628" i="36"/>
  <c r="C621" i="36"/>
  <c r="C614" i="36"/>
  <c r="C607" i="36"/>
  <c r="C600" i="36"/>
  <c r="C593" i="36"/>
  <c r="A586" i="36"/>
  <c r="C578" i="36"/>
  <c r="B571" i="36"/>
  <c r="B563" i="36"/>
  <c r="C555" i="36"/>
  <c r="A548" i="36"/>
  <c r="B540" i="36"/>
  <c r="C532" i="36"/>
  <c r="A525" i="36"/>
  <c r="C516" i="36"/>
  <c r="A509" i="36"/>
  <c r="B501" i="36"/>
  <c r="B493" i="36"/>
  <c r="C485" i="36"/>
  <c r="C477" i="36"/>
  <c r="A470" i="36"/>
  <c r="B462" i="36"/>
  <c r="C454" i="36"/>
  <c r="C446" i="36"/>
  <c r="A439" i="36"/>
  <c r="A431" i="36"/>
  <c r="A423" i="36"/>
  <c r="B415" i="36"/>
  <c r="C407" i="36"/>
  <c r="A400" i="36"/>
  <c r="B392" i="36"/>
  <c r="B384" i="36"/>
  <c r="B376" i="36"/>
  <c r="C368" i="36"/>
  <c r="A361" i="36"/>
  <c r="A353" i="36"/>
  <c r="B345" i="36"/>
  <c r="B337" i="36"/>
  <c r="C329" i="36"/>
  <c r="A322" i="36"/>
  <c r="B314" i="36"/>
  <c r="B306" i="36"/>
  <c r="C298" i="36"/>
  <c r="C290" i="36"/>
  <c r="C282" i="36"/>
  <c r="A275" i="36"/>
  <c r="B267" i="36"/>
  <c r="C259" i="36"/>
  <c r="A252" i="36"/>
  <c r="A244" i="36"/>
  <c r="A236" i="36"/>
  <c r="B228" i="36"/>
  <c r="C220" i="36"/>
  <c r="C212" i="36"/>
  <c r="A205" i="36"/>
  <c r="A197" i="36"/>
  <c r="B189" i="36"/>
  <c r="C181" i="36"/>
  <c r="A174" i="36"/>
  <c r="A166" i="36"/>
  <c r="B158" i="36"/>
  <c r="B150" i="36"/>
  <c r="B142" i="36"/>
  <c r="C134" i="36"/>
  <c r="A127" i="36"/>
  <c r="B119" i="36"/>
  <c r="C111" i="36"/>
  <c r="C103" i="36"/>
  <c r="C95" i="36"/>
  <c r="A88" i="36"/>
  <c r="B80" i="36"/>
  <c r="B72" i="36"/>
  <c r="B64" i="36"/>
  <c r="C56" i="36"/>
  <c r="A49" i="36"/>
  <c r="B41" i="36"/>
  <c r="C33" i="36"/>
  <c r="C25" i="36"/>
  <c r="C17" i="36"/>
  <c r="A10" i="36"/>
  <c r="A2" i="36"/>
  <c r="B766" i="36"/>
  <c r="C759" i="36"/>
  <c r="A753" i="36"/>
  <c r="B746" i="36"/>
  <c r="C739" i="36"/>
  <c r="A733" i="36"/>
  <c r="B726" i="36"/>
  <c r="C719" i="36"/>
  <c r="A713" i="36"/>
  <c r="B706" i="36"/>
  <c r="C699" i="36"/>
  <c r="A693" i="36"/>
  <c r="B686" i="36"/>
  <c r="C679" i="36"/>
  <c r="A673" i="36"/>
  <c r="B666" i="36"/>
  <c r="C659" i="36"/>
  <c r="A653" i="36"/>
  <c r="B646" i="36"/>
  <c r="C639" i="36"/>
  <c r="A633" i="36"/>
  <c r="B626" i="36"/>
  <c r="C619" i="36"/>
  <c r="A613" i="36"/>
  <c r="B606" i="36"/>
  <c r="C599" i="36"/>
  <c r="A593" i="36"/>
  <c r="B586" i="36"/>
  <c r="C579" i="36"/>
  <c r="A573" i="36"/>
  <c r="B566" i="36"/>
  <c r="B559" i="36"/>
  <c r="B552" i="36"/>
  <c r="B545" i="36"/>
  <c r="B538" i="36"/>
  <c r="A531" i="36"/>
  <c r="A524" i="36"/>
  <c r="A517" i="36"/>
  <c r="A510" i="36"/>
  <c r="A503" i="36"/>
  <c r="A496" i="36"/>
  <c r="A489" i="36"/>
  <c r="A482" i="36"/>
  <c r="A475" i="36"/>
  <c r="A468" i="36"/>
  <c r="A461" i="36"/>
  <c r="A454" i="36"/>
  <c r="A447" i="36"/>
  <c r="A440" i="36"/>
  <c r="A433" i="36"/>
  <c r="A426" i="36"/>
  <c r="A419" i="36"/>
  <c r="A412" i="36"/>
  <c r="A405" i="36"/>
  <c r="C397" i="36"/>
  <c r="C390" i="36"/>
  <c r="C383" i="36"/>
  <c r="C376" i="36"/>
  <c r="C369" i="36"/>
  <c r="C362" i="36"/>
  <c r="C355" i="36"/>
  <c r="C348" i="36"/>
  <c r="C341" i="36"/>
  <c r="C334" i="36"/>
  <c r="C327" i="36"/>
  <c r="C320" i="36"/>
  <c r="C313" i="36"/>
  <c r="C306" i="36"/>
  <c r="C299" i="36"/>
  <c r="C292" i="36"/>
  <c r="C285" i="36"/>
  <c r="C278" i="36"/>
  <c r="C271" i="36"/>
  <c r="B264" i="36"/>
  <c r="B257" i="36"/>
  <c r="B250" i="36"/>
  <c r="B243" i="36"/>
  <c r="B236" i="36"/>
  <c r="B229" i="36"/>
  <c r="B222" i="36"/>
  <c r="B215" i="36"/>
  <c r="B208" i="36"/>
  <c r="B201" i="36"/>
  <c r="B194" i="36"/>
  <c r="B187" i="36"/>
  <c r="B180" i="36"/>
  <c r="B173" i="36"/>
  <c r="B166" i="36"/>
  <c r="B159" i="36"/>
  <c r="B152" i="36"/>
  <c r="B145" i="36"/>
  <c r="B138" i="36"/>
  <c r="A131" i="36"/>
  <c r="A124" i="36"/>
  <c r="A117" i="36"/>
  <c r="A110" i="36"/>
  <c r="A103" i="36"/>
  <c r="A96" i="36"/>
  <c r="A89" i="36"/>
  <c r="A82" i="36"/>
  <c r="A75" i="36"/>
  <c r="A68" i="36"/>
  <c r="A61" i="36"/>
  <c r="A54" i="36"/>
  <c r="A47" i="36"/>
  <c r="A40" i="36"/>
  <c r="A33" i="36"/>
  <c r="A26" i="36"/>
  <c r="A19" i="36"/>
  <c r="A12" i="36"/>
  <c r="A5" i="36"/>
  <c r="C590" i="36"/>
  <c r="A584" i="36"/>
  <c r="B577" i="36"/>
  <c r="C570" i="36"/>
  <c r="C563" i="36"/>
  <c r="C556" i="36"/>
  <c r="C549" i="36"/>
  <c r="C542" i="36"/>
  <c r="C535" i="36"/>
  <c r="C528" i="36"/>
  <c r="C521" i="36"/>
  <c r="C514" i="36"/>
  <c r="C507" i="36"/>
  <c r="C500" i="36"/>
  <c r="C493" i="36"/>
  <c r="C486" i="36"/>
  <c r="C479" i="36"/>
  <c r="C472" i="36"/>
  <c r="C465" i="36"/>
  <c r="C458" i="36"/>
  <c r="C451" i="36"/>
  <c r="B444" i="36"/>
  <c r="B437" i="36"/>
  <c r="B430" i="36"/>
  <c r="B423" i="36"/>
  <c r="B416" i="36"/>
  <c r="B409" i="36"/>
  <c r="B402" i="36"/>
  <c r="B395" i="36"/>
  <c r="B388" i="36"/>
  <c r="B381" i="36"/>
  <c r="B374" i="36"/>
  <c r="B367" i="36"/>
  <c r="B360" i="36"/>
  <c r="B353" i="36"/>
  <c r="B346" i="36"/>
  <c r="B339" i="36"/>
  <c r="B332" i="36"/>
  <c r="B325" i="36"/>
  <c r="B318" i="36"/>
  <c r="A311" i="36"/>
  <c r="A304" i="36"/>
  <c r="A297" i="36"/>
  <c r="A290" i="36"/>
  <c r="A283" i="36"/>
  <c r="A276" i="36"/>
  <c r="A269" i="36"/>
  <c r="A262" i="36"/>
  <c r="A255" i="36"/>
  <c r="A248" i="36"/>
  <c r="A241" i="36"/>
  <c r="A234" i="36"/>
  <c r="A227" i="36"/>
  <c r="A220" i="36"/>
  <c r="A213" i="36"/>
  <c r="A206" i="36"/>
  <c r="A199" i="36"/>
  <c r="A192" i="36"/>
  <c r="A185" i="36"/>
  <c r="C177" i="36"/>
  <c r="C170" i="36"/>
  <c r="C163" i="36"/>
  <c r="C156" i="36"/>
  <c r="C149" i="36"/>
  <c r="C142" i="36"/>
  <c r="C135" i="36"/>
  <c r="C128" i="36"/>
  <c r="C121" i="36"/>
  <c r="C114" i="36"/>
  <c r="C107" i="36"/>
  <c r="C100" i="36"/>
  <c r="C93" i="36"/>
  <c r="C86" i="36"/>
  <c r="C79" i="36"/>
  <c r="C72" i="36"/>
  <c r="C65" i="36"/>
  <c r="C58" i="36"/>
  <c r="C51" i="36"/>
  <c r="B44" i="36"/>
  <c r="B37" i="36"/>
  <c r="B30" i="36"/>
  <c r="B23" i="36"/>
  <c r="B16" i="36"/>
  <c r="B9" i="36"/>
  <c r="C4" i="36"/>
  <c r="B11" i="36"/>
  <c r="A18" i="36"/>
  <c r="C24" i="36"/>
  <c r="B31" i="36"/>
  <c r="A38" i="36"/>
  <c r="C44" i="36"/>
  <c r="B51" i="36"/>
  <c r="A58" i="36"/>
  <c r="C64" i="36"/>
  <c r="B71" i="36"/>
  <c r="A78" i="36"/>
  <c r="C84" i="36"/>
  <c r="B91" i="36"/>
  <c r="A98" i="36"/>
  <c r="C104" i="36"/>
  <c r="B111" i="36"/>
  <c r="A118" i="36"/>
  <c r="C124" i="36"/>
  <c r="B131" i="36"/>
  <c r="A138" i="36"/>
  <c r="C144" i="36"/>
  <c r="B151" i="36"/>
  <c r="A158" i="36"/>
  <c r="C164" i="36"/>
  <c r="B171" i="36"/>
  <c r="A178" i="36"/>
  <c r="C184" i="36"/>
  <c r="B191" i="36"/>
  <c r="A198" i="36"/>
  <c r="C204" i="36"/>
  <c r="B211" i="36"/>
  <c r="A218" i="36"/>
  <c r="C224" i="36"/>
  <c r="B231" i="36"/>
  <c r="A238" i="36"/>
  <c r="C244" i="36"/>
  <c r="B251" i="36"/>
  <c r="A258" i="36"/>
  <c r="C264" i="36"/>
  <c r="B271" i="36"/>
  <c r="A278" i="36"/>
  <c r="C284" i="36"/>
  <c r="B291" i="36"/>
  <c r="A298" i="36"/>
  <c r="C304" i="36"/>
  <c r="B311" i="36"/>
  <c r="A318" i="36"/>
  <c r="C324" i="36"/>
  <c r="B331" i="36"/>
  <c r="A338" i="36"/>
  <c r="C344" i="36"/>
  <c r="B351" i="36"/>
  <c r="A358" i="36"/>
  <c r="C364" i="36"/>
  <c r="B371" i="36"/>
  <c r="A378" i="36"/>
  <c r="C384" i="36"/>
  <c r="B391" i="36"/>
  <c r="A398" i="36"/>
  <c r="C404" i="36"/>
  <c r="B411" i="36"/>
  <c r="A418" i="36"/>
  <c r="C424" i="36"/>
  <c r="B431" i="36"/>
  <c r="A438" i="36"/>
  <c r="C444" i="36"/>
  <c r="B451" i="36"/>
  <c r="A458" i="36"/>
  <c r="C464" i="36"/>
  <c r="B471" i="36"/>
  <c r="A478" i="36"/>
  <c r="C484" i="36"/>
  <c r="B491" i="36"/>
  <c r="A498" i="36"/>
  <c r="C504" i="36"/>
  <c r="B511" i="36"/>
  <c r="A518" i="36"/>
  <c r="C524" i="36"/>
  <c r="B531" i="36"/>
  <c r="A538" i="36"/>
  <c r="C544" i="36"/>
  <c r="B551" i="36"/>
  <c r="A558" i="36"/>
  <c r="C564" i="36"/>
  <c r="B715" i="35"/>
  <c r="C708" i="35"/>
  <c r="A702" i="35"/>
  <c r="B695" i="35"/>
  <c r="C688" i="35"/>
  <c r="C681" i="35"/>
  <c r="C674" i="35"/>
  <c r="C667" i="35"/>
  <c r="C660" i="35"/>
  <c r="C653" i="35"/>
  <c r="C646" i="35"/>
  <c r="B639" i="35"/>
  <c r="A632" i="35"/>
  <c r="C624" i="35"/>
  <c r="A617" i="35"/>
  <c r="A609" i="35"/>
  <c r="A601" i="35"/>
  <c r="B593" i="35"/>
  <c r="C585" i="35"/>
  <c r="A578" i="35"/>
  <c r="B570" i="35"/>
  <c r="B562" i="35"/>
  <c r="A554" i="35"/>
  <c r="A546" i="35"/>
  <c r="B537" i="35"/>
  <c r="B529" i="35"/>
  <c r="B521" i="35"/>
  <c r="B513" i="35"/>
  <c r="C504" i="35"/>
  <c r="C496" i="35"/>
  <c r="B488" i="35"/>
  <c r="A480" i="35"/>
  <c r="A471" i="35"/>
  <c r="A462" i="35"/>
  <c r="B453" i="35"/>
  <c r="B444" i="35"/>
  <c r="A436" i="35"/>
  <c r="C427" i="35"/>
  <c r="B419" i="35"/>
  <c r="B410" i="35"/>
  <c r="C401" i="35"/>
  <c r="B393" i="35"/>
  <c r="B384" i="35"/>
  <c r="C375" i="35"/>
  <c r="B367" i="35"/>
  <c r="A359" i="35"/>
  <c r="C349" i="35"/>
  <c r="B341" i="35"/>
  <c r="A333" i="35"/>
  <c r="A324" i="35"/>
  <c r="C315" i="35"/>
  <c r="B307" i="35"/>
  <c r="B297" i="35"/>
  <c r="C288" i="35"/>
  <c r="A280" i="35"/>
  <c r="C270" i="35"/>
  <c r="B261" i="35"/>
  <c r="C252" i="35"/>
  <c r="A243" i="35"/>
  <c r="B234" i="35"/>
  <c r="C225" i="35"/>
  <c r="A216" i="35"/>
  <c r="A207" i="35"/>
  <c r="C197" i="35"/>
  <c r="C188" i="35"/>
  <c r="C179" i="35"/>
  <c r="B170" i="35"/>
  <c r="C161" i="35"/>
  <c r="C152" i="35"/>
  <c r="B143" i="35"/>
  <c r="A134" i="35"/>
  <c r="B124" i="35"/>
  <c r="C115" i="35"/>
  <c r="C106" i="35"/>
  <c r="A97" i="35"/>
  <c r="B88" i="35"/>
  <c r="B79" i="35"/>
  <c r="A70" i="35"/>
  <c r="A61" i="35"/>
  <c r="A52" i="35"/>
  <c r="C42" i="35"/>
  <c r="A34" i="35"/>
  <c r="A24" i="35"/>
  <c r="B15" i="35"/>
  <c r="C6" i="35"/>
  <c r="B685" i="35"/>
  <c r="C678" i="35"/>
  <c r="A672" i="35"/>
  <c r="B665" i="35"/>
  <c r="C658" i="35"/>
  <c r="A652" i="35"/>
  <c r="B645" i="35"/>
  <c r="B638" i="35"/>
  <c r="B631" i="35"/>
  <c r="B624" i="35"/>
  <c r="B617" i="35"/>
  <c r="A610" i="35"/>
  <c r="B602" i="35"/>
  <c r="C594" i="35"/>
  <c r="B587" i="35"/>
  <c r="A580" i="35"/>
  <c r="C572" i="35"/>
  <c r="B565" i="35"/>
  <c r="B557" i="35"/>
  <c r="C549" i="35"/>
  <c r="A542" i="35"/>
  <c r="B534" i="35"/>
  <c r="B526" i="35"/>
  <c r="C518" i="35"/>
  <c r="C510" i="35"/>
  <c r="A503" i="35"/>
  <c r="B495" i="35"/>
  <c r="B487" i="35"/>
  <c r="B479" i="35"/>
  <c r="C470" i="35"/>
  <c r="C462" i="35"/>
  <c r="A454" i="35"/>
  <c r="A446" i="35"/>
  <c r="B437" i="35"/>
  <c r="B429" i="35"/>
  <c r="B421" i="35"/>
  <c r="B413" i="35"/>
  <c r="B405" i="35"/>
  <c r="C396" i="35"/>
  <c r="C388" i="35"/>
  <c r="C380" i="35"/>
  <c r="B372" i="35"/>
  <c r="C363" i="35"/>
  <c r="C355" i="35"/>
  <c r="C347" i="35"/>
  <c r="C339" i="35"/>
  <c r="A331" i="35"/>
  <c r="A323" i="35"/>
  <c r="A315" i="35"/>
  <c r="A307" i="35"/>
  <c r="C297" i="35"/>
  <c r="B289" i="35"/>
  <c r="A281" i="35"/>
  <c r="C272" i="35"/>
  <c r="C263" i="35"/>
  <c r="B255" i="35"/>
  <c r="B246" i="35"/>
  <c r="B237" i="35"/>
  <c r="A229" i="35"/>
  <c r="B220" i="35"/>
  <c r="A212" i="35"/>
  <c r="A203" i="35"/>
  <c r="B194" i="35"/>
  <c r="A186" i="35"/>
  <c r="A177" i="35"/>
  <c r="B168" i="35"/>
  <c r="A160" i="35"/>
  <c r="A151" i="35"/>
  <c r="A142" i="35"/>
  <c r="C133" i="35"/>
  <c r="B125" i="35"/>
  <c r="B116" i="35"/>
  <c r="A108" i="35"/>
  <c r="C99" i="35"/>
  <c r="A90" i="35"/>
  <c r="C81" i="35"/>
  <c r="B73" i="35"/>
  <c r="A64" i="35"/>
  <c r="C55" i="35"/>
  <c r="B47" i="35"/>
  <c r="C38" i="35"/>
  <c r="C29" i="35"/>
  <c r="B21" i="35"/>
  <c r="C12" i="35"/>
  <c r="C4" i="35"/>
  <c r="B11" i="35"/>
  <c r="A18" i="35"/>
  <c r="C24" i="35"/>
  <c r="B31" i="35"/>
  <c r="A38" i="35"/>
  <c r="C44" i="35"/>
  <c r="B51" i="35"/>
  <c r="A58" i="35"/>
  <c r="C64" i="35"/>
  <c r="B71" i="35"/>
  <c r="A78" i="35"/>
  <c r="C84" i="35"/>
  <c r="B91" i="35"/>
  <c r="A98" i="35"/>
  <c r="C104" i="35"/>
  <c r="B111" i="35"/>
  <c r="A118" i="35"/>
  <c r="C124" i="35"/>
  <c r="B131" i="35"/>
  <c r="A138" i="35"/>
  <c r="C144" i="35"/>
  <c r="B151" i="35"/>
  <c r="A158" i="35"/>
  <c r="C164" i="35"/>
  <c r="B171" i="35"/>
  <c r="A178" i="35"/>
  <c r="C184" i="35"/>
  <c r="B191" i="35"/>
  <c r="A198" i="35"/>
  <c r="C204" i="35"/>
  <c r="B211" i="35"/>
  <c r="A218" i="35"/>
  <c r="C224" i="35"/>
  <c r="B231" i="35"/>
  <c r="A238" i="35"/>
  <c r="C244" i="35"/>
  <c r="B251" i="35"/>
  <c r="A258" i="35"/>
  <c r="C264" i="35"/>
  <c r="B271" i="35"/>
  <c r="A278" i="35"/>
  <c r="C284" i="35"/>
  <c r="B291" i="35"/>
  <c r="A298" i="35"/>
  <c r="C304" i="35"/>
  <c r="B311" i="35"/>
  <c r="A318" i="35"/>
  <c r="C324" i="35"/>
  <c r="B331" i="35"/>
  <c r="A338" i="35"/>
  <c r="C344" i="35"/>
  <c r="B351" i="35"/>
  <c r="A358" i="35"/>
  <c r="C364" i="35"/>
  <c r="B371" i="35"/>
  <c r="A378" i="35"/>
  <c r="C384" i="35"/>
  <c r="B391" i="35"/>
  <c r="A398" i="35"/>
  <c r="C404" i="35"/>
  <c r="B411" i="35"/>
  <c r="A418" i="35"/>
  <c r="C424" i="35"/>
  <c r="B431" i="35"/>
  <c r="A438" i="35"/>
  <c r="C444" i="35"/>
  <c r="B451" i="35"/>
  <c r="A458" i="35"/>
  <c r="C464" i="35"/>
  <c r="B471" i="35"/>
  <c r="A478" i="35"/>
  <c r="C484" i="35"/>
  <c r="B491" i="35"/>
  <c r="A5" i="35"/>
  <c r="C11" i="35"/>
  <c r="B18" i="35"/>
  <c r="A25" i="35"/>
  <c r="C31" i="35"/>
  <c r="B38" i="35"/>
  <c r="A45" i="35"/>
  <c r="C51" i="35"/>
  <c r="B58" i="35"/>
  <c r="A65" i="35"/>
  <c r="C71" i="35"/>
  <c r="B78" i="35"/>
  <c r="A85" i="35"/>
  <c r="C91" i="35"/>
  <c r="B98" i="35"/>
  <c r="A105" i="35"/>
  <c r="C111" i="35"/>
  <c r="B118" i="35"/>
  <c r="A125" i="35"/>
  <c r="C131" i="35"/>
  <c r="B138" i="35"/>
  <c r="A145" i="35"/>
  <c r="C151" i="35"/>
  <c r="B158" i="35"/>
  <c r="A165" i="35"/>
  <c r="C171" i="35"/>
  <c r="B178" i="35"/>
  <c r="A185" i="35"/>
  <c r="C191" i="35"/>
  <c r="B198" i="35"/>
  <c r="A205" i="35"/>
  <c r="C211" i="35"/>
  <c r="B218" i="35"/>
  <c r="A225" i="35"/>
  <c r="C231" i="35"/>
  <c r="B238" i="35"/>
  <c r="A245" i="35"/>
  <c r="C251" i="35"/>
  <c r="B258" i="35"/>
  <c r="A265" i="35"/>
  <c r="C271" i="35"/>
  <c r="B278" i="35"/>
  <c r="A285" i="35"/>
  <c r="C291" i="35"/>
  <c r="B298" i="35"/>
  <c r="A305" i="35"/>
  <c r="C311" i="35"/>
  <c r="B318" i="35"/>
  <c r="A325" i="35"/>
  <c r="C331" i="35"/>
  <c r="B338" i="35"/>
  <c r="A345" i="35"/>
  <c r="C351" i="35"/>
  <c r="B358" i="35"/>
  <c r="A365" i="35"/>
  <c r="C371" i="35"/>
  <c r="B378" i="35"/>
  <c r="A385" i="35"/>
  <c r="C391" i="35"/>
  <c r="B398" i="35"/>
  <c r="A405" i="35"/>
  <c r="C411" i="35"/>
  <c r="B418" i="35"/>
  <c r="A425" i="35"/>
  <c r="C431" i="35"/>
  <c r="B438" i="35"/>
  <c r="A445" i="35"/>
  <c r="C451" i="35"/>
  <c r="B458" i="35"/>
  <c r="A465" i="35"/>
  <c r="C471" i="35"/>
  <c r="B478" i="35"/>
  <c r="A485" i="35"/>
  <c r="C491" i="35"/>
  <c r="B498" i="35"/>
  <c r="A505" i="35"/>
  <c r="C511" i="35"/>
  <c r="B518" i="35"/>
  <c r="A525" i="35"/>
  <c r="C531" i="35"/>
  <c r="B538" i="35"/>
  <c r="A545" i="35"/>
  <c r="C551" i="35"/>
  <c r="B558" i="35"/>
  <c r="A565" i="35"/>
  <c r="B2" i="35"/>
  <c r="C9" i="35"/>
  <c r="A17" i="35"/>
  <c r="B24" i="35"/>
  <c r="B32" i="35"/>
  <c r="C39" i="35"/>
  <c r="A47" i="35"/>
  <c r="B54" i="35"/>
  <c r="C61" i="35"/>
  <c r="A69" i="35"/>
  <c r="B76" i="35"/>
  <c r="C83" i="35"/>
  <c r="A91" i="35"/>
  <c r="A99" i="35"/>
  <c r="B106" i="35"/>
  <c r="C113" i="35"/>
  <c r="A121" i="35"/>
  <c r="B128" i="35"/>
  <c r="C135" i="35"/>
  <c r="A143" i="35"/>
  <c r="B150" i="35"/>
  <c r="C157" i="35"/>
  <c r="C165" i="35"/>
  <c r="A173" i="35"/>
  <c r="B180" i="35"/>
  <c r="C187" i="35"/>
  <c r="A195" i="35"/>
  <c r="B202" i="35"/>
  <c r="C209" i="35"/>
  <c r="A217" i="35"/>
  <c r="B224" i="35"/>
  <c r="B232" i="35"/>
  <c r="C239" i="35"/>
  <c r="A247" i="35"/>
  <c r="B254" i="35"/>
  <c r="C261" i="35"/>
  <c r="A269" i="35"/>
  <c r="B276" i="35"/>
  <c r="C283" i="35"/>
  <c r="A291" i="35"/>
  <c r="A299" i="35"/>
  <c r="B306" i="35"/>
  <c r="C313" i="35"/>
  <c r="A321" i="35"/>
  <c r="B328" i="35"/>
  <c r="C335" i="35"/>
  <c r="A343" i="35"/>
  <c r="B350" i="35"/>
  <c r="C357" i="35"/>
  <c r="C365" i="35"/>
  <c r="A373" i="35"/>
  <c r="B380" i="35"/>
  <c r="C387" i="35"/>
  <c r="A395" i="35"/>
  <c r="B402" i="35"/>
  <c r="C409" i="35"/>
  <c r="A417" i="35"/>
  <c r="B424" i="35"/>
  <c r="B432" i="35"/>
  <c r="C439" i="35"/>
  <c r="A447" i="35"/>
  <c r="B454" i="35"/>
  <c r="C461" i="35"/>
  <c r="A469" i="35"/>
  <c r="B476" i="35"/>
  <c r="C483" i="35"/>
  <c r="A491" i="35"/>
  <c r="C498" i="35"/>
  <c r="C505" i="35"/>
  <c r="C512" i="35"/>
  <c r="C519" i="35"/>
  <c r="C526" i="35"/>
  <c r="C533" i="35"/>
  <c r="C540" i="35"/>
  <c r="C547" i="35"/>
  <c r="C554" i="35"/>
  <c r="C561" i="35"/>
  <c r="C568" i="35"/>
  <c r="B575" i="35"/>
  <c r="A582" i="35"/>
  <c r="C588" i="35"/>
  <c r="B595" i="35"/>
  <c r="A602" i="35"/>
  <c r="C608" i="35"/>
  <c r="B615" i="35"/>
  <c r="A2" i="35"/>
  <c r="A10" i="35"/>
  <c r="C17" i="35"/>
  <c r="A26" i="35"/>
  <c r="C33" i="35"/>
  <c r="B41" i="35"/>
  <c r="A49" i="35"/>
  <c r="C56" i="35"/>
  <c r="B64" i="35"/>
  <c r="C72" i="35"/>
  <c r="B80" i="35"/>
  <c r="A88" i="35"/>
  <c r="C95" i="35"/>
  <c r="B103" i="35"/>
  <c r="A111" i="35"/>
  <c r="B119" i="35"/>
  <c r="A127" i="35"/>
  <c r="C134" i="35"/>
  <c r="B142" i="35"/>
  <c r="A150" i="35"/>
  <c r="C158" i="35"/>
  <c r="B166" i="35"/>
  <c r="A174" i="35"/>
  <c r="C181" i="35"/>
  <c r="B189" i="35"/>
  <c r="A197" i="35"/>
  <c r="B205" i="35"/>
  <c r="A213" i="35"/>
  <c r="C220" i="35"/>
  <c r="B228" i="35"/>
  <c r="A236" i="35"/>
  <c r="C243" i="35"/>
  <c r="A252" i="35"/>
  <c r="C259" i="35"/>
  <c r="B267" i="35"/>
  <c r="A275" i="35"/>
  <c r="C282" i="35"/>
  <c r="B290" i="35"/>
  <c r="C298" i="35"/>
  <c r="C306" i="35"/>
  <c r="B314" i="35"/>
  <c r="A322" i="35"/>
  <c r="C329" i="35"/>
  <c r="B337" i="35"/>
  <c r="C345" i="35"/>
  <c r="B353" i="35"/>
  <c r="A361" i="35"/>
  <c r="C368" i="35"/>
  <c r="B376" i="35"/>
  <c r="A384" i="35"/>
  <c r="B392" i="35"/>
  <c r="A400" i="35"/>
  <c r="C407" i="35"/>
  <c r="B415" i="35"/>
  <c r="A423" i="35"/>
  <c r="C430" i="35"/>
  <c r="A439" i="35"/>
  <c r="C446" i="35"/>
  <c r="C454" i="35"/>
  <c r="B462" i="35"/>
  <c r="A470" i="35"/>
  <c r="C477" i="35"/>
  <c r="A486" i="35"/>
  <c r="C493" i="35"/>
  <c r="A501" i="35"/>
  <c r="B508" i="35"/>
  <c r="C515" i="35"/>
  <c r="A523" i="35"/>
  <c r="B530" i="35"/>
  <c r="C537" i="35"/>
  <c r="B545" i="35"/>
  <c r="C552" i="35"/>
  <c r="A560" i="35"/>
  <c r="B567" i="35"/>
  <c r="B574" i="35"/>
  <c r="B581" i="35"/>
  <c r="B588" i="35"/>
  <c r="C595" i="35"/>
  <c r="C602" i="35"/>
  <c r="C609" i="35"/>
  <c r="C616" i="35"/>
  <c r="B623" i="35"/>
  <c r="A630" i="35"/>
  <c r="C636" i="35"/>
  <c r="B643" i="35"/>
  <c r="C5" i="35"/>
  <c r="B13" i="35"/>
  <c r="A21" i="35"/>
  <c r="C28" i="35"/>
  <c r="B36" i="35"/>
  <c r="A44" i="35"/>
  <c r="B52" i="35"/>
  <c r="A60" i="35"/>
  <c r="C67" i="35"/>
  <c r="B75" i="35"/>
  <c r="A83" i="35"/>
  <c r="C90" i="35"/>
  <c r="B99" i="35"/>
  <c r="A107" i="35"/>
  <c r="C114" i="35"/>
  <c r="B122" i="35"/>
  <c r="A130" i="35"/>
  <c r="C137" i="35"/>
  <c r="A146" i="35"/>
  <c r="C153" i="35"/>
  <c r="B161" i="35"/>
  <c r="A169" i="35"/>
  <c r="C176" i="35"/>
  <c r="B184" i="35"/>
  <c r="C192" i="35"/>
  <c r="B200" i="35"/>
  <c r="A208" i="35"/>
  <c r="C215" i="35"/>
  <c r="B223" i="35"/>
  <c r="A231" i="35"/>
  <c r="B239" i="35"/>
  <c r="B247" i="35"/>
  <c r="A255" i="35"/>
  <c r="C262" i="35"/>
  <c r="B270" i="35"/>
  <c r="C278" i="35"/>
  <c r="B286" i="35"/>
  <c r="A294" i="35"/>
  <c r="C590" i="34"/>
  <c r="A584" i="34"/>
  <c r="B577" i="34"/>
  <c r="C570" i="34"/>
  <c r="C563" i="34"/>
  <c r="C556" i="34"/>
  <c r="C549" i="34"/>
  <c r="C542" i="34"/>
  <c r="C535" i="34"/>
  <c r="C528" i="34"/>
  <c r="C521" i="34"/>
  <c r="C514" i="34"/>
  <c r="C507" i="34"/>
  <c r="C500" i="34"/>
  <c r="C493" i="34"/>
  <c r="C486" i="34"/>
  <c r="C479" i="34"/>
  <c r="C472" i="34"/>
  <c r="C465" i="34"/>
  <c r="C458" i="34"/>
  <c r="C451" i="34"/>
  <c r="B444" i="34"/>
  <c r="B437" i="34"/>
  <c r="B430" i="34"/>
  <c r="B423" i="34"/>
  <c r="B416" i="34"/>
  <c r="B409" i="34"/>
  <c r="B402" i="34"/>
  <c r="B395" i="34"/>
  <c r="B388" i="34"/>
  <c r="B381" i="34"/>
  <c r="B374" i="34"/>
  <c r="B367" i="34"/>
  <c r="B360" i="34"/>
  <c r="B353" i="34"/>
  <c r="B346" i="34"/>
  <c r="B339" i="34"/>
  <c r="B332" i="34"/>
  <c r="B325" i="34"/>
  <c r="B318" i="34"/>
  <c r="A311" i="34"/>
  <c r="A304" i="34"/>
  <c r="A297" i="34"/>
  <c r="A290" i="34"/>
  <c r="A283" i="34"/>
  <c r="A276" i="34"/>
  <c r="A269" i="34"/>
  <c r="A262" i="34"/>
  <c r="A255" i="34"/>
  <c r="A248" i="34"/>
  <c r="A241" i="34"/>
  <c r="A234" i="34"/>
  <c r="A227" i="34"/>
  <c r="A220" i="34"/>
  <c r="A213" i="34"/>
  <c r="A206" i="34"/>
  <c r="A199" i="34"/>
  <c r="A192" i="34"/>
  <c r="A185" i="34"/>
  <c r="C177" i="34"/>
  <c r="C170" i="34"/>
  <c r="C163" i="34"/>
  <c r="C156" i="34"/>
  <c r="C149" i="34"/>
  <c r="C142" i="34"/>
  <c r="C135" i="34"/>
  <c r="C128" i="34"/>
  <c r="C121" i="34"/>
  <c r="C114" i="34"/>
  <c r="C107" i="34"/>
  <c r="C100" i="34"/>
  <c r="C93" i="34"/>
  <c r="C86" i="34"/>
  <c r="C79" i="34"/>
  <c r="C72" i="34"/>
  <c r="C65" i="34"/>
  <c r="C58" i="34"/>
  <c r="C51" i="34"/>
  <c r="B44" i="34"/>
  <c r="B37" i="34"/>
  <c r="B30" i="34"/>
  <c r="B23" i="34"/>
  <c r="B16" i="34"/>
  <c r="B9" i="34"/>
  <c r="A1507" i="33"/>
  <c r="A1500" i="33"/>
  <c r="A1493" i="33"/>
  <c r="A1486" i="33"/>
  <c r="A1479" i="33"/>
  <c r="A1472" i="33"/>
  <c r="A1465" i="33"/>
  <c r="A1458" i="33"/>
  <c r="A1451" i="33"/>
  <c r="A1444" i="33"/>
  <c r="A1437" i="33"/>
  <c r="A1430" i="33"/>
  <c r="A1423" i="33"/>
  <c r="A1416" i="33"/>
  <c r="A1409" i="33"/>
  <c r="A1402" i="33"/>
  <c r="C1394" i="33"/>
  <c r="C1387" i="33"/>
  <c r="C1380" i="33"/>
  <c r="C1373" i="33"/>
  <c r="C1366" i="33"/>
  <c r="C1359" i="33"/>
  <c r="C1352" i="33"/>
  <c r="B1345" i="33"/>
  <c r="A1338" i="33"/>
  <c r="C1330" i="33"/>
  <c r="B1323" i="33"/>
  <c r="A1316" i="33"/>
  <c r="C1308" i="33"/>
  <c r="B1301" i="33"/>
  <c r="C1293" i="33"/>
  <c r="B1286" i="33"/>
  <c r="A1279" i="33"/>
  <c r="C1271" i="33"/>
  <c r="B1264" i="33"/>
  <c r="C1256" i="33"/>
  <c r="B1249" i="33"/>
  <c r="A1242" i="33"/>
  <c r="C1234" i="33"/>
  <c r="A1227" i="33"/>
  <c r="C1219" i="33"/>
  <c r="B1212" i="33"/>
  <c r="A1205" i="33"/>
  <c r="C1197" i="33"/>
  <c r="B1190" i="33"/>
  <c r="A1183" i="33"/>
  <c r="C1175" i="33"/>
  <c r="B1168" i="33"/>
  <c r="C1160" i="33"/>
  <c r="B1153" i="33"/>
  <c r="A1146" i="33"/>
  <c r="C1138" i="33"/>
  <c r="B1131" i="33"/>
  <c r="A1124" i="33"/>
  <c r="B1116" i="33"/>
  <c r="A1109" i="33"/>
  <c r="C1101" i="33"/>
  <c r="A1094" i="33"/>
  <c r="C1086" i="33"/>
  <c r="B1079" i="33"/>
  <c r="A1072" i="33"/>
  <c r="C1064" i="33"/>
  <c r="B1057" i="33"/>
  <c r="A1050" i="33"/>
  <c r="C1042" i="33"/>
  <c r="B1035" i="33"/>
  <c r="A1028" i="33"/>
  <c r="B1020" i="33"/>
  <c r="A1013" i="33"/>
  <c r="C1005" i="33"/>
  <c r="B998" i="33"/>
  <c r="A991" i="33"/>
  <c r="C983" i="33"/>
  <c r="A976" i="33"/>
  <c r="C968" i="33"/>
  <c r="B961" i="33"/>
  <c r="C953" i="33"/>
  <c r="B946" i="33"/>
  <c r="A939" i="33"/>
  <c r="C931" i="33"/>
  <c r="B924" i="33"/>
  <c r="A917" i="33"/>
  <c r="C909" i="33"/>
  <c r="B902" i="33"/>
  <c r="A895" i="33"/>
  <c r="B887" i="33"/>
  <c r="A880" i="33"/>
  <c r="C872" i="33"/>
  <c r="B865" i="33"/>
  <c r="A858" i="33"/>
  <c r="C850" i="33"/>
  <c r="B843" i="33"/>
  <c r="C835" i="33"/>
  <c r="B828" i="33"/>
  <c r="C820" i="33"/>
  <c r="B813" i="33"/>
  <c r="C805" i="33"/>
  <c r="A798" i="33"/>
  <c r="A790" i="33"/>
  <c r="B782" i="33"/>
  <c r="C774" i="33"/>
  <c r="C766" i="33"/>
  <c r="A759" i="33"/>
  <c r="C750" i="33"/>
  <c r="C742" i="33"/>
  <c r="C734" i="33"/>
  <c r="C726" i="33"/>
  <c r="A717" i="33"/>
  <c r="C708" i="33"/>
  <c r="B700" i="33"/>
  <c r="A692" i="33"/>
  <c r="A683" i="33"/>
  <c r="C673" i="33"/>
  <c r="C664" i="33"/>
  <c r="C655" i="33"/>
  <c r="A647" i="33"/>
  <c r="B637" i="33"/>
  <c r="C628" i="33"/>
  <c r="B619" i="33"/>
  <c r="A609" i="33"/>
  <c r="B599" i="33"/>
  <c r="B588" i="33"/>
  <c r="B577" i="33"/>
  <c r="C567" i="33"/>
  <c r="A555" i="33"/>
  <c r="B544" i="33"/>
  <c r="B533" i="33"/>
  <c r="C522" i="33"/>
  <c r="B511" i="33"/>
  <c r="B500" i="33"/>
  <c r="A488" i="33"/>
  <c r="C477" i="33"/>
  <c r="B466" i="33"/>
  <c r="B455" i="33"/>
  <c r="C443" i="33"/>
  <c r="A433" i="33"/>
  <c r="B421" i="33"/>
  <c r="C410" i="33"/>
  <c r="B398" i="33"/>
  <c r="B387" i="33"/>
  <c r="A376" i="33"/>
  <c r="A363" i="33"/>
  <c r="C351" i="33"/>
  <c r="C338" i="33"/>
  <c r="A325" i="33"/>
  <c r="C313" i="33"/>
  <c r="C300" i="33"/>
  <c r="A288" i="33"/>
  <c r="B276" i="33"/>
  <c r="B263" i="33"/>
  <c r="B250" i="33"/>
  <c r="A238" i="33"/>
  <c r="A226" i="33"/>
  <c r="B213" i="33"/>
  <c r="A200" i="33"/>
  <c r="B188" i="33"/>
  <c r="A176" i="33"/>
  <c r="B163" i="33"/>
  <c r="C150" i="33"/>
  <c r="C138" i="33"/>
  <c r="A126" i="33"/>
  <c r="C113" i="33"/>
  <c r="B100" i="33"/>
  <c r="C88" i="33"/>
  <c r="B75" i="33"/>
  <c r="C62" i="33"/>
  <c r="B49" i="33"/>
  <c r="B35" i="33"/>
  <c r="A21" i="33"/>
  <c r="A6" i="33"/>
  <c r="A11" i="33"/>
  <c r="A20" i="33"/>
  <c r="C28" i="33"/>
  <c r="C37" i="33"/>
  <c r="A48" i="33"/>
  <c r="A57" i="33"/>
  <c r="C65" i="33"/>
  <c r="C74" i="33"/>
  <c r="B84" i="33"/>
  <c r="A93" i="33"/>
  <c r="C101" i="33"/>
  <c r="A111" i="33"/>
  <c r="C119" i="33"/>
  <c r="A130" i="33"/>
  <c r="A139" i="33"/>
  <c r="C147" i="33"/>
  <c r="C156" i="33"/>
  <c r="B166" i="33"/>
  <c r="A175" i="33"/>
  <c r="A184" i="33"/>
  <c r="C192" i="33"/>
  <c r="C202" i="33"/>
  <c r="A212" i="33"/>
  <c r="C220" i="33"/>
  <c r="A230" i="33"/>
  <c r="B239" i="33"/>
  <c r="A248" i="33"/>
  <c r="B257" i="33"/>
  <c r="A266" i="33"/>
  <c r="C274" i="33"/>
  <c r="B284" i="33"/>
  <c r="A294" i="33"/>
  <c r="A303" i="33"/>
  <c r="C311" i="33"/>
  <c r="B321" i="33"/>
  <c r="B330" i="33"/>
  <c r="A339" i="33"/>
  <c r="C347" i="33"/>
  <c r="C357" i="33"/>
  <c r="B366" i="33"/>
  <c r="C374" i="33"/>
  <c r="C383" i="33"/>
  <c r="B392" i="33"/>
  <c r="C400" i="33"/>
  <c r="A410" i="33"/>
  <c r="C418" i="33"/>
  <c r="A427" i="33"/>
  <c r="B435" i="33"/>
  <c r="A444" i="33"/>
  <c r="B452" i="33"/>
  <c r="C461" i="33"/>
  <c r="B470" i="33"/>
  <c r="C478" i="33"/>
  <c r="A487" i="33"/>
  <c r="A496" i="33"/>
  <c r="B504" i="33"/>
  <c r="B513" i="33"/>
  <c r="C521" i="33"/>
  <c r="B530" i="33"/>
  <c r="A539" i="33"/>
  <c r="B547" i="33"/>
  <c r="A557" i="33"/>
  <c r="B565" i="33"/>
  <c r="C573" i="33"/>
  <c r="C581" i="33"/>
  <c r="C589" i="33"/>
  <c r="C597" i="33"/>
  <c r="A606" i="33"/>
  <c r="C613" i="33"/>
  <c r="B621" i="33"/>
  <c r="B628" i="33"/>
  <c r="B635" i="33"/>
  <c r="B642" i="33"/>
  <c r="B649" i="33"/>
  <c r="B656" i="33"/>
  <c r="B663" i="33"/>
  <c r="B670" i="33"/>
  <c r="B677" i="33"/>
  <c r="B684" i="33"/>
  <c r="A691" i="33"/>
  <c r="C697" i="33"/>
  <c r="B704" i="33"/>
  <c r="A711" i="33"/>
  <c r="C717" i="33"/>
  <c r="B724" i="33"/>
  <c r="C10" i="33"/>
  <c r="B20" i="33"/>
  <c r="C29" i="33"/>
  <c r="B40" i="33"/>
  <c r="C49" i="33"/>
  <c r="C58" i="33"/>
  <c r="A68" i="33"/>
  <c r="A78" i="33"/>
  <c r="A87" i="33"/>
  <c r="B97" i="33"/>
  <c r="A107" i="33"/>
  <c r="B116" i="33"/>
  <c r="C125" i="33"/>
  <c r="C134" i="33"/>
  <c r="A145" i="33"/>
  <c r="C154" i="33"/>
  <c r="A164" i="33"/>
  <c r="A174" i="33"/>
  <c r="B183" i="33"/>
  <c r="B192" i="33"/>
  <c r="A203" i="33"/>
  <c r="C212" i="33"/>
  <c r="A222" i="33"/>
  <c r="A232" i="33"/>
  <c r="A241" i="33"/>
  <c r="C250" i="33"/>
  <c r="C259" i="33"/>
  <c r="B270" i="33"/>
  <c r="C279" i="33"/>
  <c r="C288" i="33"/>
  <c r="C298" i="33"/>
  <c r="A308" i="33"/>
  <c r="B317" i="33"/>
  <c r="A328" i="33"/>
  <c r="B337" i="33"/>
  <c r="B346" i="33"/>
  <c r="A356" i="33"/>
  <c r="C365" i="33"/>
  <c r="B374" i="33"/>
  <c r="B384" i="33"/>
  <c r="A393" i="33"/>
  <c r="C402" i="33"/>
  <c r="C411" i="33"/>
  <c r="B420" i="33"/>
  <c r="B429" i="33"/>
  <c r="C438" i="33"/>
  <c r="C447" i="33"/>
  <c r="C456" i="33"/>
  <c r="B465" i="33"/>
  <c r="C474" i="33"/>
  <c r="B484" i="33"/>
  <c r="A493" i="33"/>
  <c r="C501" i="33"/>
  <c r="A511" i="33"/>
  <c r="B520" i="33"/>
  <c r="B529" i="33"/>
  <c r="B538" i="33"/>
  <c r="A547" i="33"/>
  <c r="B557" i="33"/>
  <c r="B566" i="33"/>
  <c r="C574" i="33"/>
  <c r="A583" i="33"/>
  <c r="B591" i="33"/>
  <c r="B600" i="33"/>
  <c r="B608" i="33"/>
  <c r="B616" i="33"/>
  <c r="B624" i="33"/>
  <c r="A632" i="33"/>
  <c r="B639" i="33"/>
  <c r="C646" i="33"/>
  <c r="A654" i="33"/>
  <c r="B661" i="33"/>
  <c r="C668" i="33"/>
  <c r="A676" i="33"/>
  <c r="B683" i="33"/>
  <c r="B690" i="33"/>
  <c r="B697" i="33"/>
  <c r="C704" i="33"/>
  <c r="C711" i="33"/>
  <c r="C718" i="33"/>
  <c r="C725" i="33"/>
  <c r="B732" i="33"/>
  <c r="A739" i="33"/>
  <c r="C745" i="33"/>
  <c r="B752" i="33"/>
  <c r="A12" i="33"/>
  <c r="B21" i="33"/>
  <c r="C32" i="33"/>
  <c r="A42" i="33"/>
  <c r="C51" i="33"/>
  <c r="A62" i="33"/>
  <c r="B72" i="33"/>
  <c r="A82" i="33"/>
  <c r="B92" i="33"/>
  <c r="A102" i="33"/>
  <c r="A112" i="33"/>
  <c r="A123" i="33"/>
  <c r="C132" i="33"/>
  <c r="A142" i="33"/>
  <c r="C152" i="33"/>
  <c r="A163" i="33"/>
  <c r="B173" i="33"/>
  <c r="A183" i="33"/>
  <c r="A193" i="33"/>
  <c r="B204" i="33"/>
  <c r="C213" i="33"/>
  <c r="C223" i="33"/>
  <c r="C233" i="33"/>
  <c r="C243" i="33"/>
  <c r="B254" i="33"/>
  <c r="B264" i="33"/>
  <c r="C273" i="33"/>
  <c r="A284" i="33"/>
  <c r="C294" i="33"/>
  <c r="B304" i="33"/>
  <c r="C314" i="33"/>
  <c r="B324" i="33"/>
  <c r="B335" i="33"/>
  <c r="A345" i="33"/>
  <c r="B354" i="33"/>
  <c r="A365" i="33"/>
  <c r="A374" i="33"/>
  <c r="C384" i="33"/>
  <c r="B394" i="33"/>
  <c r="C403" i="33"/>
  <c r="A413" i="33"/>
  <c r="A422" i="33"/>
  <c r="A432" i="33"/>
  <c r="C441" i="33"/>
  <c r="A451" i="33"/>
  <c r="A461" i="33"/>
  <c r="C470" i="33"/>
  <c r="C479" i="33"/>
  <c r="B489" i="33"/>
  <c r="B499" i="33"/>
  <c r="B508" i="33"/>
  <c r="A518" i="33"/>
  <c r="C527" i="33"/>
  <c r="A537" i="33"/>
  <c r="B546" i="33"/>
  <c r="B555" i="33"/>
  <c r="C566" i="33"/>
  <c r="B575" i="33"/>
  <c r="A584" i="33"/>
  <c r="C593" i="33"/>
  <c r="A602" i="33"/>
  <c r="C610" i="33"/>
  <c r="C619" i="33"/>
  <c r="B627" i="33"/>
  <c r="A635" i="33"/>
  <c r="A643" i="33"/>
  <c r="C650" i="33"/>
  <c r="C658" i="33"/>
  <c r="B666" i="33"/>
  <c r="A674" i="33"/>
  <c r="C681" i="33"/>
  <c r="A689" i="33"/>
  <c r="B696" i="33"/>
  <c r="C703" i="33"/>
  <c r="B711" i="33"/>
  <c r="A719" i="33"/>
  <c r="B726" i="33"/>
  <c r="B733" i="33"/>
  <c r="B740" i="33"/>
  <c r="B747" i="33"/>
  <c r="B754" i="33"/>
  <c r="A761" i="33"/>
  <c r="C767" i="33"/>
  <c r="B774" i="33"/>
  <c r="A781" i="33"/>
  <c r="C787" i="33"/>
  <c r="B794" i="33"/>
  <c r="A801" i="33"/>
  <c r="C807" i="33"/>
  <c r="B814" i="33"/>
  <c r="A821" i="33"/>
  <c r="C827" i="33"/>
  <c r="B834" i="33"/>
  <c r="A841" i="33"/>
  <c r="C847" i="33"/>
  <c r="B854" i="33"/>
  <c r="A861" i="33"/>
  <c r="C867" i="33"/>
  <c r="B874" i="33"/>
  <c r="A881" i="33"/>
  <c r="C887" i="33"/>
  <c r="B894" i="33"/>
  <c r="A901" i="33"/>
  <c r="C907" i="33"/>
  <c r="B914" i="33"/>
  <c r="A921" i="33"/>
  <c r="C927" i="33"/>
  <c r="B934" i="33"/>
  <c r="A941" i="33"/>
  <c r="C947" i="33"/>
  <c r="B954" i="33"/>
  <c r="A961" i="33"/>
  <c r="C967" i="33"/>
  <c r="B974" i="33"/>
  <c r="A981" i="33"/>
  <c r="C987" i="33"/>
  <c r="B994" i="33"/>
  <c r="A1001" i="33"/>
  <c r="C1007" i="33"/>
  <c r="B1014" i="33"/>
  <c r="A1021" i="33"/>
  <c r="C1027" i="33"/>
  <c r="B1034" i="33"/>
  <c r="A1041" i="33"/>
  <c r="C1047" i="33"/>
  <c r="B1054" i="33"/>
  <c r="A1061" i="33"/>
  <c r="C1067" i="33"/>
  <c r="B1074" i="33"/>
  <c r="A1081" i="33"/>
  <c r="C1087" i="33"/>
  <c r="B1094" i="33"/>
  <c r="A1101" i="33"/>
  <c r="C1107" i="33"/>
  <c r="B1114" i="33"/>
  <c r="A1121" i="33"/>
  <c r="C1127" i="33"/>
  <c r="B1134" i="33"/>
  <c r="A1141" i="33"/>
  <c r="C1147" i="33"/>
  <c r="B1154" i="33"/>
  <c r="A1161" i="33"/>
  <c r="C1167" i="33"/>
  <c r="B1174" i="33"/>
  <c r="A1181" i="33"/>
  <c r="C1187" i="33"/>
  <c r="B1194" i="33"/>
  <c r="A1201" i="33"/>
  <c r="C1207" i="33"/>
  <c r="B1214" i="33"/>
  <c r="A1221" i="33"/>
  <c r="C1227" i="33"/>
  <c r="B1234" i="33"/>
  <c r="A1241" i="33"/>
  <c r="C1247" i="33"/>
  <c r="B1254" i="33"/>
  <c r="A1261" i="33"/>
  <c r="C1267" i="33"/>
  <c r="B1274" i="33"/>
  <c r="A1281" i="33"/>
  <c r="C1287" i="33"/>
  <c r="B1294" i="33"/>
  <c r="A1301" i="33"/>
  <c r="C1307" i="33"/>
  <c r="B1314" i="33"/>
  <c r="A1321" i="33"/>
  <c r="C1327" i="33"/>
  <c r="B1334" i="33"/>
  <c r="A1341" i="33"/>
  <c r="C1347" i="33"/>
  <c r="A3" i="33"/>
  <c r="C12" i="33"/>
  <c r="A23" i="33"/>
  <c r="B33" i="33"/>
  <c r="A43" i="33"/>
  <c r="B52" i="33"/>
  <c r="A63" i="33"/>
  <c r="A73" i="33"/>
  <c r="A5" i="33"/>
  <c r="A15" i="33"/>
  <c r="C25" i="33"/>
  <c r="A35" i="33"/>
  <c r="B13" i="33"/>
  <c r="A26" i="33"/>
  <c r="C36" i="33"/>
  <c r="C48" i="33"/>
  <c r="B59" i="33"/>
  <c r="C70" i="33"/>
  <c r="C81" i="33"/>
  <c r="C92" i="33"/>
  <c r="B103" i="33"/>
  <c r="B114" i="33"/>
  <c r="C124" i="33"/>
  <c r="B134" i="33"/>
  <c r="B146" i="33"/>
  <c r="B156" i="33"/>
  <c r="B167" i="33"/>
  <c r="B177" i="33"/>
  <c r="C188" i="33"/>
  <c r="C198" i="33"/>
  <c r="C208" i="33"/>
  <c r="A220" i="33"/>
  <c r="C230" i="33"/>
  <c r="B241" i="33"/>
  <c r="C251" i="33"/>
  <c r="A263" i="33"/>
  <c r="A273" i="33"/>
  <c r="C283" i="33"/>
  <c r="A295" i="33"/>
  <c r="C305" i="33"/>
  <c r="A316" i="33"/>
  <c r="B326" i="33"/>
  <c r="C337" i="33"/>
  <c r="B347" i="33"/>
  <c r="C358" i="33"/>
  <c r="C368" i="33"/>
  <c r="C378" i="33"/>
  <c r="C388" i="33"/>
  <c r="C398" i="33"/>
  <c r="B409" i="33"/>
  <c r="B419" i="33"/>
  <c r="C428" i="33"/>
  <c r="C439" i="33"/>
  <c r="B449" i="33"/>
  <c r="A459" i="33"/>
  <c r="C469" i="33"/>
  <c r="B479" i="33"/>
  <c r="C489" i="33"/>
  <c r="A500" i="33"/>
  <c r="A510" i="33"/>
  <c r="A520" i="33"/>
  <c r="A530" i="33"/>
  <c r="B540" i="33"/>
  <c r="C550" i="33"/>
  <c r="B560" i="33"/>
  <c r="C569" i="33"/>
  <c r="C579" i="33"/>
  <c r="A589" i="33"/>
  <c r="B598" i="33"/>
  <c r="C607" i="33"/>
  <c r="C616" i="33"/>
  <c r="C625" i="33"/>
  <c r="C633" i="33"/>
  <c r="C641" i="33"/>
  <c r="A650" i="33"/>
  <c r="A658" i="33"/>
  <c r="C666" i="33"/>
  <c r="C674" i="33"/>
  <c r="C682" i="33"/>
  <c r="C690" i="33"/>
  <c r="C698" i="33"/>
  <c r="B706" i="33"/>
  <c r="A714" i="33"/>
  <c r="C721" i="33"/>
  <c r="B729" i="33"/>
  <c r="C736" i="33"/>
  <c r="A744" i="33"/>
  <c r="B751" i="33"/>
  <c r="C758" i="33"/>
  <c r="C765" i="33"/>
  <c r="C772" i="33"/>
  <c r="C779" i="33"/>
  <c r="C786" i="33"/>
  <c r="C793" i="33"/>
  <c r="C800" i="33"/>
  <c r="A808" i="33"/>
  <c r="A815" i="33"/>
  <c r="A822" i="33"/>
  <c r="A829" i="33"/>
  <c r="A836" i="33"/>
  <c r="A843" i="33"/>
  <c r="A850" i="33"/>
  <c r="A857" i="33"/>
  <c r="A864" i="33"/>
  <c r="A871" i="33"/>
  <c r="A878" i="33"/>
  <c r="A885" i="33"/>
  <c r="A892" i="33"/>
  <c r="A899" i="33"/>
  <c r="A906" i="33"/>
  <c r="A913" i="33"/>
  <c r="A920" i="33"/>
  <c r="A927" i="33"/>
  <c r="A934" i="33"/>
  <c r="B941" i="33"/>
  <c r="B948" i="33"/>
  <c r="B955" i="33"/>
  <c r="B962" i="33"/>
  <c r="B969" i="33"/>
  <c r="B976" i="33"/>
  <c r="B983" i="33"/>
  <c r="B990" i="33"/>
  <c r="B997" i="33"/>
  <c r="B1004" i="33"/>
  <c r="B1011" i="33"/>
  <c r="B1018" i="33"/>
  <c r="B1025" i="33"/>
  <c r="B1032" i="33"/>
  <c r="B1039" i="33"/>
  <c r="B1046" i="33"/>
  <c r="B1053" i="33"/>
  <c r="B1060" i="33"/>
  <c r="B1067" i="33"/>
  <c r="C1074" i="33"/>
  <c r="C1081" i="33"/>
  <c r="C1088" i="33"/>
  <c r="C1095" i="33"/>
  <c r="C1102" i="33"/>
  <c r="C1109" i="33"/>
  <c r="C1116" i="33"/>
  <c r="C1123" i="33"/>
  <c r="C1130" i="33"/>
  <c r="C1137" i="33"/>
  <c r="C1144" i="33"/>
  <c r="C1151" i="33"/>
  <c r="C1158" i="33"/>
  <c r="C1165" i="33"/>
  <c r="C1172" i="33"/>
  <c r="C1179" i="33"/>
  <c r="C1186" i="33"/>
  <c r="C1193" i="33"/>
  <c r="C1200" i="33"/>
  <c r="A1208" i="33"/>
  <c r="A1215" i="33"/>
  <c r="A1222" i="33"/>
  <c r="A1229" i="33"/>
  <c r="A1236" i="33"/>
  <c r="A1243" i="33"/>
  <c r="A1250" i="33"/>
  <c r="A1257" i="33"/>
  <c r="A1264" i="33"/>
  <c r="A1271" i="33"/>
  <c r="A1278" i="33"/>
  <c r="A1285" i="33"/>
  <c r="A1292" i="33"/>
  <c r="A1299" i="33"/>
  <c r="A1306" i="33"/>
  <c r="A1313" i="33"/>
  <c r="A1320" i="33"/>
  <c r="A1327" i="33"/>
  <c r="A1334" i="33"/>
  <c r="B1341" i="33"/>
  <c r="B1348" i="33"/>
  <c r="A1355" i="33"/>
  <c r="C1361" i="33"/>
  <c r="B1368" i="33"/>
  <c r="A1375" i="33"/>
  <c r="C1381" i="33"/>
  <c r="B1388" i="33"/>
  <c r="A1395" i="33"/>
  <c r="C1401" i="33"/>
  <c r="B1408" i="33"/>
  <c r="A1415" i="33"/>
  <c r="C1421" i="33"/>
  <c r="B1428" i="33"/>
  <c r="A1435" i="33"/>
  <c r="C1441" i="33"/>
  <c r="B1448" i="33"/>
  <c r="A1455" i="33"/>
  <c r="C1461" i="33"/>
  <c r="B1468" i="33"/>
  <c r="A1475" i="33"/>
  <c r="C1481" i="33"/>
  <c r="B1488" i="33"/>
  <c r="A1495" i="33"/>
  <c r="C1501" i="33"/>
  <c r="B1508" i="33"/>
  <c r="A1515" i="33"/>
  <c r="C1521" i="33"/>
  <c r="B1528" i="33"/>
  <c r="A1535" i="33"/>
  <c r="C1541" i="33"/>
  <c r="B1548" i="33"/>
  <c r="A1555" i="33"/>
  <c r="C1561" i="33"/>
  <c r="B1568" i="33"/>
  <c r="A1575" i="33"/>
  <c r="C1581" i="33"/>
  <c r="B1588" i="33"/>
  <c r="A1595" i="33"/>
  <c r="C1601" i="33"/>
  <c r="B1608" i="33"/>
  <c r="A1615" i="33"/>
  <c r="C1621" i="33"/>
  <c r="B1628" i="33"/>
  <c r="A1635" i="33"/>
  <c r="C1641" i="33"/>
  <c r="B1648" i="33"/>
  <c r="A1655" i="33"/>
  <c r="C1661" i="33"/>
  <c r="B1668" i="33"/>
  <c r="A1675" i="33"/>
  <c r="C1681" i="33"/>
  <c r="B1688" i="33"/>
  <c r="A1695" i="33"/>
  <c r="C1701" i="33"/>
  <c r="B1708" i="33"/>
  <c r="A1715" i="33"/>
  <c r="C1721" i="33"/>
  <c r="B1728" i="33"/>
  <c r="A1735" i="33"/>
  <c r="C1741" i="33"/>
  <c r="B1748" i="33"/>
  <c r="A1755" i="33"/>
  <c r="B3" i="33"/>
  <c r="C14" i="33"/>
  <c r="C26" i="33"/>
  <c r="B37" i="33"/>
  <c r="A50" i="33"/>
  <c r="A60" i="33"/>
  <c r="B71" i="33"/>
  <c r="A83" i="33"/>
  <c r="C93" i="33"/>
  <c r="A104" i="33"/>
  <c r="A115" i="33"/>
  <c r="B125" i="33"/>
  <c r="B136" i="33"/>
  <c r="A147" i="33"/>
  <c r="A158" i="33"/>
  <c r="A168" i="33"/>
  <c r="C178" i="33"/>
  <c r="C189" i="33"/>
  <c r="B199" i="33"/>
  <c r="B210" i="33"/>
  <c r="A221" i="33"/>
  <c r="B232" i="33"/>
  <c r="A242" i="33"/>
  <c r="A253" i="33"/>
  <c r="C263" i="33"/>
  <c r="A274" i="33"/>
  <c r="A286" i="33"/>
  <c r="A296" i="33"/>
  <c r="C306" i="33"/>
  <c r="C316" i="33"/>
  <c r="B328" i="33"/>
  <c r="B338" i="33"/>
  <c r="C348" i="33"/>
  <c r="A360" i="33"/>
  <c r="A370" i="33"/>
  <c r="A380" i="33"/>
  <c r="C389" i="33"/>
  <c r="B399" i="33"/>
  <c r="B7" i="33"/>
  <c r="A19" i="33"/>
  <c r="A31" i="33"/>
  <c r="B43" i="33"/>
  <c r="C53" i="33"/>
  <c r="B65" i="33"/>
  <c r="A77" i="33"/>
  <c r="C86" i="33"/>
  <c r="A98" i="33"/>
  <c r="B108" i="33"/>
  <c r="C118" i="33"/>
  <c r="B130" i="33"/>
  <c r="B140" i="33"/>
  <c r="A151" i="33"/>
  <c r="A161" i="33"/>
  <c r="C171" i="33"/>
  <c r="C182" i="33"/>
  <c r="B193" i="33"/>
  <c r="A205" i="33"/>
  <c r="A215" i="33"/>
  <c r="C225" i="33"/>
  <c r="C236" i="33"/>
  <c r="A247" i="33"/>
  <c r="C257" i="33"/>
  <c r="B267" i="33"/>
  <c r="A279" i="33"/>
  <c r="B289" i="33"/>
  <c r="A300" i="33"/>
  <c r="C310" i="33"/>
  <c r="C321" i="33"/>
  <c r="C331" i="33"/>
  <c r="C341" i="33"/>
  <c r="A353" i="33"/>
  <c r="B363" i="33"/>
  <c r="B373" i="33"/>
  <c r="A383" i="33"/>
  <c r="C394" i="33"/>
  <c r="C404" i="33"/>
  <c r="A414" i="33"/>
  <c r="B424" i="33"/>
  <c r="B434" i="33"/>
  <c r="B444" i="33"/>
  <c r="C454" i="33"/>
  <c r="B464" i="33"/>
  <c r="A474" i="33"/>
  <c r="A485" i="33"/>
  <c r="B494" i="33"/>
  <c r="B505" i="33"/>
  <c r="C514" i="33"/>
  <c r="A525" i="33"/>
  <c r="A535" i="33"/>
  <c r="A545" i="33"/>
  <c r="B554" i="33"/>
  <c r="A565" i="33"/>
  <c r="A575" i="33"/>
  <c r="B584" i="33"/>
  <c r="B594" i="33"/>
  <c r="B603" i="33"/>
  <c r="C612" i="33"/>
  <c r="C621" i="33"/>
  <c r="C629" i="33"/>
  <c r="C637" i="33"/>
  <c r="A646" i="33"/>
  <c r="B654" i="33"/>
  <c r="B662" i="33"/>
  <c r="C670" i="33"/>
  <c r="A679" i="33"/>
  <c r="C686" i="33"/>
  <c r="B694" i="33"/>
  <c r="A702" i="33"/>
  <c r="C709" i="33"/>
  <c r="B717" i="33"/>
  <c r="B725" i="33"/>
  <c r="A733" i="33"/>
  <c r="C740" i="33"/>
  <c r="A748" i="33"/>
  <c r="B755" i="33"/>
  <c r="B762" i="33"/>
  <c r="B769" i="33"/>
  <c r="B776" i="33"/>
  <c r="B783" i="33"/>
  <c r="B790" i="33"/>
  <c r="B797" i="33"/>
  <c r="B804" i="33"/>
  <c r="B811" i="33"/>
  <c r="C1756" i="33"/>
  <c r="C1749" i="33"/>
  <c r="C1742" i="33"/>
  <c r="C1735" i="33"/>
  <c r="C1728" i="33"/>
  <c r="B1721" i="33"/>
  <c r="B1714" i="33"/>
  <c r="B1707" i="33"/>
  <c r="B1700" i="33"/>
  <c r="B1693" i="33"/>
  <c r="B1686" i="33"/>
  <c r="B1679" i="33"/>
  <c r="B1672" i="33"/>
  <c r="B1665" i="33"/>
  <c r="B1658" i="33"/>
  <c r="B1651" i="33"/>
  <c r="B1644" i="33"/>
  <c r="B1637" i="33"/>
  <c r="B1630" i="33"/>
  <c r="B1623" i="33"/>
  <c r="B1616" i="33"/>
  <c r="B1609" i="33"/>
  <c r="B1602" i="33"/>
  <c r="B1595" i="33"/>
  <c r="A1588" i="33"/>
  <c r="A1581" i="33"/>
  <c r="A1574" i="33"/>
  <c r="A1567" i="33"/>
  <c r="A1560" i="33"/>
  <c r="A1553" i="33"/>
  <c r="A1546" i="33"/>
  <c r="A1539" i="33"/>
  <c r="A1532" i="33"/>
  <c r="A1525" i="33"/>
  <c r="A1518" i="33"/>
  <c r="A1511" i="33"/>
  <c r="A1504" i="33"/>
  <c r="A1497" i="33"/>
  <c r="A1490" i="33"/>
  <c r="A1483" i="33"/>
  <c r="A1476" i="33"/>
  <c r="A1469" i="33"/>
  <c r="A1462" i="33"/>
  <c r="C1454" i="33"/>
  <c r="C1447" i="33"/>
  <c r="C1440" i="33"/>
  <c r="C1433" i="33"/>
  <c r="C1426" i="33"/>
  <c r="C1419" i="33"/>
  <c r="C1412" i="33"/>
  <c r="C1405" i="33"/>
  <c r="C1398" i="33"/>
  <c r="C1391" i="33"/>
  <c r="C1384" i="33"/>
  <c r="C1377" i="33"/>
  <c r="C1370" i="33"/>
  <c r="C1363" i="33"/>
  <c r="C1356" i="33"/>
  <c r="C1349" i="33"/>
  <c r="B1342" i="33"/>
  <c r="A1335" i="33"/>
  <c r="B1327" i="33"/>
  <c r="C1319" i="33"/>
  <c r="B1312" i="33"/>
  <c r="A1305" i="33"/>
  <c r="C1297" i="33"/>
  <c r="B1290" i="33"/>
  <c r="A1283" i="33"/>
  <c r="C1275" i="33"/>
  <c r="B1268" i="33"/>
  <c r="C1260" i="33"/>
  <c r="B1253" i="33"/>
  <c r="A1246" i="33"/>
  <c r="C1238" i="33"/>
  <c r="B1231" i="33"/>
  <c r="A1224" i="33"/>
  <c r="C1216" i="33"/>
  <c r="B1209" i="33"/>
  <c r="A1202" i="33"/>
  <c r="C1194" i="33"/>
  <c r="A1187" i="33"/>
  <c r="B1179" i="33"/>
  <c r="A1172" i="33"/>
  <c r="C1164" i="33"/>
  <c r="B1157" i="33"/>
  <c r="A1150" i="33"/>
  <c r="C1142" i="33"/>
  <c r="B1135" i="33"/>
  <c r="A1128" i="33"/>
  <c r="B1120" i="33"/>
  <c r="A1113" i="33"/>
  <c r="C1105" i="33"/>
  <c r="B1098" i="33"/>
  <c r="A1091" i="33"/>
  <c r="C1083" i="33"/>
  <c r="B1076" i="33"/>
  <c r="A1069" i="33"/>
  <c r="C1061" i="33"/>
  <c r="A1054" i="33"/>
  <c r="C1046" i="33"/>
  <c r="A1039" i="33"/>
  <c r="C1031" i="33"/>
  <c r="B1024" i="33"/>
  <c r="A1017" i="33"/>
  <c r="C1009" i="33"/>
  <c r="B1002" i="33"/>
  <c r="A995" i="33"/>
  <c r="B987" i="33"/>
  <c r="A980" i="33"/>
  <c r="C972" i="33"/>
  <c r="B965" i="33"/>
  <c r="A958" i="33"/>
  <c r="C950" i="33"/>
  <c r="B943" i="33"/>
  <c r="A936" i="33"/>
  <c r="C928" i="33"/>
  <c r="B921" i="33"/>
  <c r="C913" i="33"/>
  <c r="B906" i="33"/>
  <c r="C898" i="33"/>
  <c r="B891" i="33"/>
  <c r="A884" i="33"/>
  <c r="C876" i="33"/>
  <c r="B869" i="33"/>
  <c r="A862" i="33"/>
  <c r="C854" i="33"/>
  <c r="A847" i="33"/>
  <c r="C839" i="33"/>
  <c r="B832" i="33"/>
  <c r="A825" i="33"/>
  <c r="C817" i="33"/>
  <c r="A810" i="33"/>
  <c r="B802" i="33"/>
  <c r="C794" i="33"/>
  <c r="B786" i="33"/>
  <c r="C778" i="33"/>
  <c r="A771" i="33"/>
  <c r="B763" i="33"/>
  <c r="C755" i="33"/>
  <c r="A747" i="33"/>
  <c r="C738" i="33"/>
  <c r="C730" i="33"/>
  <c r="B722" i="33"/>
  <c r="C713" i="33"/>
  <c r="B705" i="33"/>
  <c r="A696" i="33"/>
  <c r="C687" i="33"/>
  <c r="B679" i="33"/>
  <c r="C669" i="33"/>
  <c r="C660" i="33"/>
  <c r="A652" i="33"/>
  <c r="C642" i="33"/>
  <c r="B633" i="33"/>
  <c r="A624" i="33"/>
  <c r="C614" i="33"/>
  <c r="B604" i="33"/>
  <c r="C594" i="33"/>
  <c r="B583" i="33"/>
  <c r="A573" i="33"/>
  <c r="C561" i="33"/>
  <c r="B551" i="33"/>
  <c r="A540" i="33"/>
  <c r="B528" i="33"/>
  <c r="B517" i="33"/>
  <c r="B506" i="33"/>
  <c r="C494" i="33"/>
  <c r="A484" i="33"/>
  <c r="B472" i="33"/>
  <c r="A462" i="33"/>
  <c r="B450" i="33"/>
  <c r="A439" i="33"/>
  <c r="C427" i="33"/>
  <c r="C416" i="33"/>
  <c r="C405" i="33"/>
  <c r="B393" i="33"/>
  <c r="B381" i="33"/>
  <c r="B370" i="33"/>
  <c r="A358" i="33"/>
  <c r="B345" i="33"/>
  <c r="B332" i="33"/>
  <c r="C320" i="33"/>
  <c r="C307" i="33"/>
  <c r="B295" i="33"/>
  <c r="C281" i="33"/>
  <c r="C270" i="33"/>
  <c r="A258" i="33"/>
  <c r="B245" i="33"/>
  <c r="A233" i="33"/>
  <c r="A219" i="33"/>
  <c r="A207" i="33"/>
  <c r="B196" i="33"/>
  <c r="A182" i="33"/>
  <c r="C169" i="33"/>
  <c r="B158" i="33"/>
  <c r="B144" i="33"/>
  <c r="B132" i="33"/>
  <c r="B119" i="33"/>
  <c r="C107" i="33"/>
  <c r="C94" i="33"/>
  <c r="C82" i="33"/>
  <c r="C69" i="33"/>
  <c r="C56" i="33"/>
  <c r="C43" i="33"/>
  <c r="B28" i="33"/>
  <c r="A16" i="33"/>
  <c r="C4" i="34"/>
  <c r="B11" i="34"/>
  <c r="A18" i="34"/>
  <c r="C24" i="34"/>
  <c r="B31" i="34"/>
  <c r="A38" i="34"/>
  <c r="C44" i="34"/>
  <c r="B51" i="34"/>
  <c r="A58" i="34"/>
  <c r="C64" i="34"/>
  <c r="B71" i="34"/>
  <c r="A78" i="34"/>
  <c r="C84" i="34"/>
  <c r="B91" i="34"/>
  <c r="A98" i="34"/>
  <c r="C104" i="34"/>
  <c r="B111" i="34"/>
  <c r="A118" i="34"/>
  <c r="C124" i="34"/>
  <c r="B131" i="34"/>
  <c r="A138" i="34"/>
  <c r="C144" i="34"/>
  <c r="B151" i="34"/>
  <c r="A158" i="34"/>
  <c r="C164" i="34"/>
  <c r="B171" i="34"/>
  <c r="A178" i="34"/>
  <c r="C184" i="34"/>
  <c r="B191" i="34"/>
  <c r="A198" i="34"/>
  <c r="C204" i="34"/>
  <c r="B211" i="34"/>
  <c r="A218" i="34"/>
  <c r="C224" i="34"/>
  <c r="B231" i="34"/>
  <c r="A238" i="34"/>
  <c r="C244" i="34"/>
  <c r="B251" i="34"/>
  <c r="A258" i="34"/>
  <c r="C264" i="34"/>
  <c r="B271" i="34"/>
  <c r="A278" i="34"/>
  <c r="C284" i="34"/>
  <c r="B291" i="34"/>
  <c r="A298" i="34"/>
  <c r="C304" i="34"/>
  <c r="B311" i="34"/>
  <c r="A318" i="34"/>
  <c r="C324" i="34"/>
  <c r="B331" i="34"/>
  <c r="A338" i="34"/>
  <c r="C344" i="34"/>
  <c r="B351" i="34"/>
  <c r="A358" i="34"/>
  <c r="C364" i="34"/>
  <c r="B371" i="34"/>
  <c r="A378" i="34"/>
  <c r="C384" i="34"/>
  <c r="B391" i="34"/>
  <c r="A398" i="34"/>
  <c r="C404" i="34"/>
  <c r="B411" i="34"/>
  <c r="A418" i="34"/>
  <c r="C424" i="34"/>
  <c r="B431" i="34"/>
  <c r="A438" i="34"/>
  <c r="C444" i="34"/>
  <c r="B451" i="34"/>
  <c r="A458" i="34"/>
  <c r="C464" i="34"/>
  <c r="B471" i="34"/>
  <c r="A478" i="34"/>
  <c r="C484" i="34"/>
  <c r="B491" i="34"/>
  <c r="A498" i="34"/>
  <c r="C504" i="34"/>
  <c r="B511" i="34"/>
  <c r="A518" i="34"/>
  <c r="C524" i="34"/>
  <c r="B531" i="34"/>
  <c r="A538" i="34"/>
  <c r="C544" i="34"/>
  <c r="B551" i="34"/>
  <c r="A558" i="34"/>
  <c r="C564" i="34"/>
  <c r="B678" i="33"/>
  <c r="C671" i="33"/>
  <c r="A665" i="33"/>
  <c r="B658" i="33"/>
  <c r="C651" i="33"/>
  <c r="A645" i="33"/>
  <c r="B638" i="33"/>
  <c r="C631" i="33"/>
  <c r="A625" i="33"/>
  <c r="C617" i="33"/>
  <c r="B610" i="33"/>
  <c r="A603" i="33"/>
  <c r="C595" i="33"/>
  <c r="A588" i="33"/>
  <c r="B580" i="33"/>
  <c r="C572" i="33"/>
  <c r="C564" i="33"/>
  <c r="A556" i="33"/>
  <c r="C547" i="33"/>
  <c r="C539" i="33"/>
  <c r="C531" i="33"/>
  <c r="B523" i="33"/>
  <c r="A515" i="33"/>
  <c r="A507" i="33"/>
  <c r="A499" i="33"/>
  <c r="A491" i="33"/>
  <c r="A482" i="33"/>
  <c r="C473" i="33"/>
  <c r="C465" i="33"/>
  <c r="C457" i="33"/>
  <c r="C449" i="33"/>
  <c r="B441" i="33"/>
  <c r="B433" i="33"/>
  <c r="A425" i="33"/>
  <c r="A417" i="33"/>
  <c r="A408" i="33"/>
  <c r="A400" i="33"/>
  <c r="A392" i="33"/>
  <c r="A384" i="33"/>
  <c r="B375" i="33"/>
  <c r="B367" i="33"/>
  <c r="B359" i="33"/>
  <c r="B351" i="33"/>
  <c r="B343" i="33"/>
  <c r="B334" i="33"/>
  <c r="A326" i="33"/>
  <c r="A318" i="33"/>
  <c r="A310" i="33"/>
  <c r="C301" i="33"/>
  <c r="C293" i="33"/>
  <c r="C285" i="33"/>
  <c r="B277" i="33"/>
  <c r="B269" i="33"/>
  <c r="B260" i="33"/>
  <c r="B252" i="33"/>
  <c r="B244" i="33"/>
  <c r="B236" i="33"/>
  <c r="C227" i="33"/>
  <c r="C219" i="33"/>
  <c r="C211" i="33"/>
  <c r="C203" i="33"/>
  <c r="B195" i="33"/>
  <c r="B186" i="33"/>
  <c r="B178" i="33"/>
  <c r="B170" i="33"/>
  <c r="A162" i="33"/>
  <c r="A154" i="33"/>
  <c r="A146" i="33"/>
  <c r="A138" i="33"/>
  <c r="C129" i="33"/>
  <c r="B121" i="33"/>
  <c r="C112" i="33"/>
  <c r="C104" i="33"/>
  <c r="C96" i="33"/>
  <c r="A88" i="33"/>
  <c r="A80" i="33"/>
  <c r="A72" i="33"/>
  <c r="A64" i="33"/>
  <c r="A56" i="33"/>
  <c r="C47" i="33"/>
  <c r="C38" i="33"/>
  <c r="C30" i="33"/>
  <c r="C22" i="33"/>
  <c r="B14" i="33"/>
  <c r="B6" i="33"/>
  <c r="A359" i="33"/>
  <c r="A351" i="33"/>
  <c r="A343" i="33"/>
  <c r="C333" i="33"/>
  <c r="C325" i="33"/>
  <c r="C317" i="33"/>
  <c r="C309" i="33"/>
  <c r="B301" i="33"/>
  <c r="B293" i="33"/>
  <c r="B285" i="33"/>
  <c r="A277" i="33"/>
  <c r="C268" i="33"/>
  <c r="A260" i="33"/>
  <c r="A252" i="33"/>
  <c r="A244" i="33"/>
  <c r="B235" i="33"/>
  <c r="B227" i="33"/>
  <c r="B219" i="33"/>
  <c r="B211" i="33"/>
  <c r="B203" i="33"/>
  <c r="A195" i="33"/>
  <c r="A186" i="33"/>
  <c r="A178" i="33"/>
  <c r="A170" i="33"/>
  <c r="C161" i="33"/>
  <c r="C153" i="33"/>
  <c r="C145" i="33"/>
  <c r="B137" i="33"/>
  <c r="B129" i="33"/>
  <c r="A121" i="33"/>
  <c r="B112" i="33"/>
  <c r="B104" i="33"/>
  <c r="B96" i="33"/>
  <c r="C87" i="33"/>
  <c r="C79" i="33"/>
  <c r="C71" i="33"/>
  <c r="C63" i="33"/>
  <c r="B55" i="33"/>
  <c r="B47" i="33"/>
  <c r="B38" i="33"/>
  <c r="B30" i="33"/>
  <c r="A22" i="33"/>
  <c r="A14" i="33"/>
  <c r="B2" i="33"/>
  <c r="A9" i="33"/>
  <c r="C15" i="33"/>
  <c r="B22" i="33"/>
  <c r="A29" i="33"/>
  <c r="C35" i="33"/>
  <c r="B42" i="33"/>
  <c r="A49" i="33"/>
  <c r="C55" i="33"/>
  <c r="B62" i="33"/>
  <c r="A69" i="33"/>
  <c r="C75" i="33"/>
  <c r="B82" i="33"/>
  <c r="A89" i="33"/>
  <c r="C95" i="33"/>
  <c r="B102" i="33"/>
  <c r="A109" i="33"/>
  <c r="C115" i="33"/>
  <c r="B122" i="33"/>
  <c r="A129" i="33"/>
  <c r="C135" i="33"/>
  <c r="B142" i="33"/>
  <c r="A149" i="33"/>
  <c r="C155" i="33"/>
  <c r="B162" i="33"/>
  <c r="A169" i="33"/>
  <c r="C175" i="33"/>
  <c r="B182" i="33"/>
  <c r="A189" i="33"/>
  <c r="C195" i="33"/>
  <c r="B202" i="33"/>
  <c r="A209" i="33"/>
  <c r="C215" i="33"/>
  <c r="B222" i="33"/>
  <c r="A229" i="33"/>
  <c r="C235" i="33"/>
  <c r="B242" i="33"/>
  <c r="A249" i="33"/>
  <c r="C255" i="33"/>
  <c r="B262" i="33"/>
  <c r="A269" i="33"/>
  <c r="C275" i="33"/>
  <c r="B282" i="33"/>
  <c r="A289" i="33"/>
  <c r="C295" i="33"/>
  <c r="B302" i="33"/>
  <c r="A309" i="33"/>
  <c r="C315" i="33"/>
  <c r="B322" i="33"/>
  <c r="A329" i="33"/>
  <c r="C335" i="33"/>
  <c r="B342" i="33"/>
  <c r="A349" i="33"/>
  <c r="C355" i="33"/>
  <c r="B362" i="33"/>
  <c r="A369" i="33"/>
  <c r="C375" i="33"/>
  <c r="B382" i="33"/>
  <c r="A389" i="33"/>
  <c r="C395" i="33"/>
  <c r="B402" i="33"/>
  <c r="A409" i="33"/>
  <c r="C415" i="33"/>
  <c r="B422" i="33"/>
  <c r="A429" i="33"/>
  <c r="C435" i="33"/>
  <c r="B442" i="33"/>
  <c r="A449" i="33"/>
  <c r="C455" i="33"/>
  <c r="B462" i="33"/>
  <c r="A469" i="33"/>
  <c r="C475" i="33"/>
  <c r="B482" i="33"/>
  <c r="A489" i="33"/>
  <c r="C495" i="33"/>
  <c r="B502" i="33"/>
  <c r="A509" i="33"/>
  <c r="C515" i="33"/>
  <c r="B522" i="33"/>
  <c r="A529" i="33"/>
  <c r="C535" i="33"/>
  <c r="B542" i="33"/>
  <c r="A549" i="33"/>
  <c r="C555" i="33"/>
  <c r="B562" i="33"/>
  <c r="B4" i="33"/>
  <c r="B11" i="33"/>
  <c r="B18" i="33"/>
  <c r="B25" i="33"/>
  <c r="B32" i="33"/>
  <c r="B39" i="33"/>
  <c r="B46" i="33"/>
  <c r="B53" i="33"/>
  <c r="B60" i="33"/>
  <c r="B67" i="33"/>
  <c r="B74" i="33"/>
  <c r="B81" i="33"/>
  <c r="B88" i="33"/>
  <c r="B95" i="33"/>
  <c r="C102" i="33"/>
  <c r="C109" i="33"/>
  <c r="C116" i="33"/>
  <c r="C123" i="33"/>
  <c r="C130" i="33"/>
  <c r="C137" i="33"/>
  <c r="C144" i="33"/>
  <c r="C151" i="33"/>
  <c r="C158" i="33"/>
  <c r="C165" i="33"/>
  <c r="C172" i="33"/>
  <c r="C179" i="33"/>
  <c r="C186" i="33"/>
  <c r="C193" i="33"/>
  <c r="C200" i="33"/>
  <c r="C207" i="33"/>
  <c r="C214" i="33"/>
  <c r="C221" i="33"/>
  <c r="C228" i="33"/>
  <c r="A236" i="33"/>
  <c r="A243" i="33"/>
  <c r="A250" i="33"/>
  <c r="A257" i="33"/>
  <c r="A264" i="33"/>
  <c r="A271" i="33"/>
  <c r="A278" i="33"/>
  <c r="A285" i="33"/>
  <c r="A292" i="33"/>
  <c r="A299" i="33"/>
  <c r="A306" i="33"/>
  <c r="A313" i="33"/>
  <c r="A320" i="33"/>
  <c r="A327" i="33"/>
  <c r="A334" i="33"/>
  <c r="A341" i="33"/>
  <c r="A348" i="33"/>
  <c r="A355" i="33"/>
  <c r="A362" i="33"/>
  <c r="B369" i="33"/>
  <c r="B376" i="33"/>
  <c r="B383" i="33"/>
  <c r="B390" i="33"/>
  <c r="B397" i="33"/>
  <c r="B404" i="33"/>
  <c r="B411" i="33"/>
  <c r="B418" i="33"/>
  <c r="B425" i="33"/>
  <c r="B432" i="33"/>
  <c r="B439" i="33"/>
  <c r="B446" i="33"/>
  <c r="B453" i="33"/>
  <c r="B460" i="33"/>
  <c r="B467" i="33"/>
  <c r="B474" i="33"/>
  <c r="B481" i="33"/>
  <c r="B488" i="33"/>
  <c r="B495" i="33"/>
  <c r="C502" i="33"/>
  <c r="C509" i="33"/>
  <c r="C516" i="33"/>
  <c r="C523" i="33"/>
  <c r="C530" i="33"/>
  <c r="C537" i="33"/>
  <c r="C544" i="33"/>
  <c r="C551" i="33"/>
  <c r="C558" i="33"/>
  <c r="C565" i="33"/>
  <c r="B572" i="33"/>
  <c r="A579" i="33"/>
  <c r="C585" i="33"/>
  <c r="B592" i="33"/>
  <c r="A2" i="33"/>
  <c r="C9" i="33"/>
  <c r="A17" i="33"/>
  <c r="B24" i="33"/>
  <c r="C31" i="33"/>
  <c r="A39" i="33"/>
  <c r="C46" i="33"/>
  <c r="A54" i="33"/>
  <c r="B61" i="33"/>
  <c r="C68" i="33"/>
  <c r="B76" i="33"/>
  <c r="C83" i="33"/>
  <c r="A91" i="33"/>
  <c r="B98" i="33"/>
  <c r="C105" i="33"/>
  <c r="A113" i="33"/>
  <c r="B120" i="33"/>
  <c r="C127" i="33"/>
  <c r="A135" i="33"/>
  <c r="C142" i="33"/>
  <c r="A150" i="33"/>
  <c r="B157" i="33"/>
  <c r="C164" i="33"/>
  <c r="A172" i="33"/>
  <c r="B179" i="33"/>
  <c r="A187" i="33"/>
  <c r="B194" i="33"/>
  <c r="C201" i="33"/>
  <c r="B209" i="33"/>
  <c r="C216" i="33"/>
  <c r="A224" i="33"/>
  <c r="B231" i="33"/>
  <c r="C238" i="33"/>
  <c r="A246" i="33"/>
  <c r="B253" i="33"/>
  <c r="C260" i="33"/>
  <c r="A268" i="33"/>
  <c r="B275" i="33"/>
  <c r="A283" i="33"/>
  <c r="B290" i="33"/>
  <c r="C297" i="33"/>
  <c r="A305" i="33"/>
  <c r="B312" i="33"/>
  <c r="C319" i="33"/>
  <c r="B327" i="33"/>
  <c r="C334" i="33"/>
  <c r="A342" i="33"/>
  <c r="C349" i="33"/>
  <c r="A357" i="33"/>
  <c r="B364" i="33"/>
  <c r="C371" i="33"/>
  <c r="A379" i="33"/>
  <c r="B386" i="33"/>
  <c r="C393" i="33"/>
  <c r="A401" i="33"/>
  <c r="B408" i="33"/>
  <c r="A416" i="33"/>
  <c r="B423" i="33"/>
  <c r="C430" i="33"/>
  <c r="A438" i="33"/>
  <c r="B445" i="33"/>
  <c r="C452" i="33"/>
  <c r="A460" i="33"/>
  <c r="C467" i="33"/>
  <c r="A475" i="33"/>
  <c r="C482" i="33"/>
  <c r="A490" i="33"/>
  <c r="B497" i="33"/>
  <c r="C504" i="33"/>
  <c r="A512" i="33"/>
  <c r="B519" i="33"/>
  <c r="C526" i="33"/>
  <c r="A534" i="33"/>
  <c r="B541" i="33"/>
  <c r="C548" i="33"/>
  <c r="B556" i="33"/>
  <c r="C563" i="33"/>
  <c r="C570" i="33"/>
  <c r="C577" i="33"/>
  <c r="C584" i="33"/>
  <c r="C591" i="33"/>
  <c r="C598" i="33"/>
  <c r="B605" i="33"/>
  <c r="A612" i="33"/>
  <c r="C618" i="33"/>
  <c r="C2" i="33"/>
  <c r="A10" i="33"/>
  <c r="B17" i="33"/>
  <c r="C24" i="33"/>
  <c r="A32" i="33"/>
  <c r="C39" i="33"/>
  <c r="A47" i="33"/>
  <c r="B54" i="33"/>
  <c r="C61" i="33"/>
  <c r="B69" i="33"/>
  <c r="C76" i="33"/>
  <c r="A84" i="33"/>
  <c r="B91" i="33"/>
  <c r="C98" i="33"/>
  <c r="A106" i="33"/>
  <c r="B113" i="33"/>
  <c r="C120" i="33"/>
  <c r="A128" i="33"/>
  <c r="B135" i="33"/>
  <c r="A143" i="33"/>
  <c r="B150" i="33"/>
  <c r="C157" i="33"/>
  <c r="A165" i="33"/>
  <c r="B172" i="33"/>
  <c r="A180" i="33"/>
  <c r="B187" i="33"/>
  <c r="C194" i="33"/>
  <c r="A202" i="33"/>
  <c r="C209" i="33"/>
  <c r="A217" i="33"/>
  <c r="B224" i="33"/>
  <c r="C231" i="33"/>
  <c r="A239" i="33"/>
  <c r="B246" i="33"/>
  <c r="C253" i="33"/>
  <c r="A261" i="33"/>
  <c r="B268" i="33"/>
  <c r="A276" i="33"/>
  <c r="B283" i="33"/>
  <c r="C290" i="33"/>
  <c r="A298" i="33"/>
  <c r="B305" i="33"/>
  <c r="C312" i="33"/>
  <c r="B320" i="33"/>
  <c r="C327" i="33"/>
  <c r="A335" i="33"/>
  <c r="C342" i="33"/>
  <c r="A350" i="33"/>
  <c r="B357" i="33"/>
  <c r="C364" i="33"/>
  <c r="A372" i="33"/>
  <c r="B379" i="33"/>
  <c r="C386" i="33"/>
  <c r="A394" i="33"/>
  <c r="B401" i="33"/>
  <c r="C408" i="33"/>
  <c r="B416" i="33"/>
  <c r="C423" i="33"/>
  <c r="A431" i="33"/>
  <c r="B438" i="33"/>
  <c r="C445" i="33"/>
  <c r="A453" i="33"/>
  <c r="C460" i="33"/>
  <c r="A468" i="33"/>
  <c r="B475" i="33"/>
  <c r="A483" i="33"/>
  <c r="B490" i="33"/>
  <c r="C497" i="33"/>
  <c r="A505" i="33"/>
  <c r="B512" i="33"/>
  <c r="C519" i="33"/>
  <c r="A527" i="33"/>
  <c r="B534" i="33"/>
  <c r="C541" i="33"/>
  <c r="B549" i="33"/>
  <c r="C556" i="33"/>
  <c r="A564" i="33"/>
  <c r="A571" i="33"/>
  <c r="A578" i="33"/>
  <c r="A585" i="33"/>
  <c r="A592" i="33"/>
  <c r="A599" i="33"/>
  <c r="C605" i="33"/>
  <c r="B612" i="33"/>
  <c r="A619" i="33"/>
  <c r="B697" i="32"/>
  <c r="C690" i="32"/>
  <c r="A684" i="32"/>
  <c r="B677" i="32"/>
  <c r="C670" i="32"/>
  <c r="A664" i="32"/>
  <c r="B657" i="32"/>
  <c r="C650" i="32"/>
  <c r="C643" i="32"/>
  <c r="C636" i="32"/>
  <c r="C629" i="32"/>
  <c r="C622" i="32"/>
  <c r="A615" i="32"/>
  <c r="C607" i="32"/>
  <c r="B600" i="32"/>
  <c r="A593" i="32"/>
  <c r="C585" i="32"/>
  <c r="A578" i="32"/>
  <c r="C570" i="32"/>
  <c r="B563" i="32"/>
  <c r="C555" i="32"/>
  <c r="C547" i="32"/>
  <c r="A540" i="32"/>
  <c r="B532" i="32"/>
  <c r="C524" i="32"/>
  <c r="C516" i="32"/>
  <c r="A508" i="32"/>
  <c r="A499" i="32"/>
  <c r="B490" i="32"/>
  <c r="C481" i="32"/>
  <c r="B473" i="32"/>
  <c r="A465" i="32"/>
  <c r="A456" i="32"/>
  <c r="B447" i="32"/>
  <c r="A439" i="32"/>
  <c r="B430" i="32"/>
  <c r="A421" i="32"/>
  <c r="B412" i="32"/>
  <c r="C403" i="32"/>
  <c r="A395" i="32"/>
  <c r="C386" i="32"/>
  <c r="B378" i="32"/>
  <c r="C369" i="32"/>
  <c r="A361" i="32"/>
  <c r="B352" i="32"/>
  <c r="A343" i="32"/>
  <c r="B334" i="32"/>
  <c r="A326" i="32"/>
  <c r="B317" i="32"/>
  <c r="B308" i="32"/>
  <c r="A300" i="32"/>
  <c r="C291" i="32"/>
  <c r="A283" i="32"/>
  <c r="B274" i="32"/>
  <c r="B265" i="32"/>
  <c r="B256" i="32"/>
  <c r="C247" i="32"/>
  <c r="B239" i="32"/>
  <c r="C230" i="32"/>
  <c r="B222" i="32"/>
  <c r="C213" i="32"/>
  <c r="A205" i="32"/>
  <c r="B196" i="32"/>
  <c r="A187" i="32"/>
  <c r="C178" i="32"/>
  <c r="A170" i="32"/>
  <c r="B161" i="32"/>
  <c r="C152" i="32"/>
  <c r="A144" i="32"/>
  <c r="C135" i="32"/>
  <c r="A127" i="32"/>
  <c r="C118" i="32"/>
  <c r="B109" i="32"/>
  <c r="B100" i="32"/>
  <c r="A92" i="32"/>
  <c r="B83" i="32"/>
  <c r="C74" i="32"/>
  <c r="B66" i="32"/>
  <c r="C57" i="32"/>
  <c r="A49" i="32"/>
  <c r="A40" i="32"/>
  <c r="A30" i="32"/>
  <c r="A21" i="32"/>
  <c r="A12" i="32"/>
  <c r="B2" i="32"/>
  <c r="A6" i="32"/>
  <c r="A14" i="32"/>
  <c r="B22" i="32"/>
  <c r="B30" i="32"/>
  <c r="C38" i="32"/>
  <c r="A47" i="32"/>
  <c r="C54" i="32"/>
  <c r="C62" i="32"/>
  <c r="B70" i="32"/>
  <c r="B78" i="32"/>
  <c r="A86" i="32"/>
  <c r="C93" i="32"/>
  <c r="C101" i="32"/>
  <c r="C109" i="32"/>
  <c r="B117" i="32"/>
  <c r="B125" i="32"/>
  <c r="A133" i="32"/>
  <c r="C140" i="32"/>
  <c r="B148" i="32"/>
  <c r="B156" i="32"/>
  <c r="A164" i="32"/>
  <c r="A172" i="32"/>
  <c r="C179" i="32"/>
  <c r="B187" i="32"/>
  <c r="A195" i="32"/>
  <c r="A203" i="32"/>
  <c r="C210" i="32"/>
  <c r="C218" i="32"/>
  <c r="B226" i="32"/>
  <c r="A234" i="32"/>
  <c r="C241" i="32"/>
  <c r="A250" i="32"/>
  <c r="C257" i="32"/>
  <c r="C265" i="32"/>
  <c r="B273" i="32"/>
  <c r="A281" i="32"/>
  <c r="A289" i="32"/>
  <c r="C296" i="32"/>
  <c r="B304" i="32"/>
  <c r="B312" i="32"/>
  <c r="A320" i="32"/>
  <c r="C327" i="32"/>
  <c r="C335" i="32"/>
  <c r="B343" i="32"/>
  <c r="A351" i="32"/>
  <c r="A359" i="32"/>
  <c r="C366" i="32"/>
  <c r="B374" i="32"/>
  <c r="B382" i="32"/>
  <c r="A390" i="32"/>
  <c r="B398" i="32"/>
  <c r="A406" i="32"/>
  <c r="C413" i="32"/>
  <c r="B421" i="32"/>
  <c r="B429" i="32"/>
  <c r="A437" i="32"/>
  <c r="A445" i="32"/>
  <c r="C452" i="32"/>
  <c r="B460" i="32"/>
  <c r="A468" i="32"/>
  <c r="A476" i="32"/>
  <c r="C483" i="32"/>
  <c r="C491" i="32"/>
  <c r="B499" i="32"/>
  <c r="A507" i="32"/>
  <c r="B514" i="32"/>
  <c r="C521" i="32"/>
  <c r="B529" i="32"/>
  <c r="C536" i="32"/>
  <c r="B544" i="32"/>
  <c r="C551" i="32"/>
  <c r="A559" i="32"/>
  <c r="B566" i="32"/>
  <c r="B573" i="32"/>
  <c r="B580" i="32"/>
  <c r="B587" i="32"/>
  <c r="B594" i="32"/>
  <c r="B601" i="32"/>
  <c r="B608" i="32"/>
  <c r="B615" i="32"/>
  <c r="B622" i="32"/>
  <c r="A629" i="32"/>
  <c r="C635" i="32"/>
  <c r="B642" i="32"/>
  <c r="A649" i="32"/>
  <c r="B6" i="32"/>
  <c r="B14" i="32"/>
  <c r="C22" i="32"/>
  <c r="C30" i="32"/>
  <c r="A39" i="32"/>
  <c r="B47" i="32"/>
  <c r="A55" i="32"/>
  <c r="A63" i="32"/>
  <c r="C70" i="32"/>
  <c r="C78" i="32"/>
  <c r="B86" i="32"/>
  <c r="B94" i="32"/>
  <c r="B102" i="32"/>
  <c r="A110" i="32"/>
  <c r="C117" i="32"/>
  <c r="C125" i="32"/>
  <c r="B133" i="32"/>
  <c r="A141" i="32"/>
  <c r="A149" i="32"/>
  <c r="C156" i="32"/>
  <c r="B164" i="32"/>
  <c r="B172" i="32"/>
  <c r="A180" i="32"/>
  <c r="C187" i="32"/>
  <c r="C195" i="32"/>
  <c r="B203" i="32"/>
  <c r="A211" i="32"/>
  <c r="A219" i="32"/>
  <c r="C226" i="32"/>
  <c r="B234" i="32"/>
  <c r="C242" i="32"/>
  <c r="B250" i="32"/>
  <c r="B258" i="32"/>
  <c r="A266" i="32"/>
  <c r="C273" i="32"/>
  <c r="B281" i="32"/>
  <c r="B289" i="32"/>
  <c r="A297" i="32"/>
  <c r="A305" i="32"/>
  <c r="C312" i="32"/>
  <c r="B320" i="32"/>
  <c r="A328" i="32"/>
  <c r="A336" i="32"/>
  <c r="C343" i="32"/>
  <c r="C351" i="32"/>
  <c r="B359" i="32"/>
  <c r="A367" i="32"/>
  <c r="C374" i="32"/>
  <c r="C382" i="32"/>
  <c r="C390" i="32"/>
  <c r="C398" i="32"/>
  <c r="B406" i="32"/>
  <c r="A414" i="32"/>
  <c r="C421" i="32"/>
  <c r="C429" i="32"/>
  <c r="B437" i="32"/>
  <c r="B445" i="32"/>
  <c r="A453" i="32"/>
  <c r="C460" i="32"/>
  <c r="B468" i="32"/>
  <c r="B476" i="32"/>
  <c r="A484" i="32"/>
  <c r="A492" i="32"/>
  <c r="C499" i="32"/>
  <c r="B507" i="32"/>
  <c r="C514" i="32"/>
  <c r="B522" i="32"/>
  <c r="B618" i="32"/>
  <c r="C611" i="32"/>
  <c r="A605" i="32"/>
  <c r="B598" i="32"/>
  <c r="C591" i="32"/>
  <c r="A585" i="32"/>
  <c r="B578" i="32"/>
  <c r="C571" i="32"/>
  <c r="A565" i="32"/>
  <c r="A558" i="32"/>
  <c r="A551" i="32"/>
  <c r="A544" i="32"/>
  <c r="A537" i="32"/>
  <c r="A530" i="32"/>
  <c r="A523" i="32"/>
  <c r="A516" i="32"/>
  <c r="A509" i="32"/>
  <c r="B501" i="32"/>
  <c r="A494" i="32"/>
  <c r="C486" i="32"/>
  <c r="B479" i="32"/>
  <c r="A472" i="32"/>
  <c r="B464" i="32"/>
  <c r="A457" i="32"/>
  <c r="C449" i="32"/>
  <c r="B442" i="32"/>
  <c r="C434" i="32"/>
  <c r="B427" i="32"/>
  <c r="A420" i="32"/>
  <c r="C412" i="32"/>
  <c r="B405" i="32"/>
  <c r="C397" i="32"/>
  <c r="B390" i="32"/>
  <c r="A383" i="32"/>
  <c r="C375" i="32"/>
  <c r="A368" i="32"/>
  <c r="C360" i="32"/>
  <c r="B353" i="32"/>
  <c r="A346" i="32"/>
  <c r="C338" i="32"/>
  <c r="A331" i="32"/>
  <c r="C323" i="32"/>
  <c r="B316" i="32"/>
  <c r="A309" i="32"/>
  <c r="B301" i="32"/>
  <c r="A294" i="32"/>
  <c r="C286" i="32"/>
  <c r="B279" i="32"/>
  <c r="A272" i="32"/>
  <c r="B264" i="32"/>
  <c r="A257" i="32"/>
  <c r="C249" i="32"/>
  <c r="B242" i="32"/>
  <c r="C234" i="32"/>
  <c r="B227" i="32"/>
  <c r="A220" i="32"/>
  <c r="C212" i="32"/>
  <c r="B205" i="32"/>
  <c r="C197" i="32"/>
  <c r="B190" i="32"/>
  <c r="A183" i="32"/>
  <c r="C175" i="32"/>
  <c r="A168" i="32"/>
  <c r="C160" i="32"/>
  <c r="B153" i="32"/>
  <c r="A146" i="32"/>
  <c r="C138" i="32"/>
  <c r="A131" i="32"/>
  <c r="C123" i="32"/>
  <c r="B116" i="32"/>
  <c r="A109" i="32"/>
  <c r="B101" i="32"/>
  <c r="A94" i="32"/>
  <c r="C86" i="32"/>
  <c r="B79" i="32"/>
  <c r="A72" i="32"/>
  <c r="B64" i="32"/>
  <c r="A57" i="32"/>
  <c r="C49" i="32"/>
  <c r="B42" i="32"/>
  <c r="C34" i="32"/>
  <c r="B27" i="32"/>
  <c r="A20" i="32"/>
  <c r="C12" i="32"/>
  <c r="B5" i="32"/>
  <c r="C46" i="32"/>
  <c r="B39" i="32"/>
  <c r="A32" i="32"/>
  <c r="B24" i="32"/>
  <c r="A17" i="32"/>
  <c r="C9" i="32"/>
  <c r="A2" i="32"/>
  <c r="C8" i="32"/>
  <c r="B15" i="32"/>
  <c r="A22" i="32"/>
  <c r="C28" i="32"/>
  <c r="B35" i="32"/>
  <c r="A42" i="32"/>
  <c r="C48" i="32"/>
  <c r="B55" i="32"/>
  <c r="A62" i="32"/>
  <c r="C68" i="32"/>
  <c r="B75" i="32"/>
  <c r="A82" i="32"/>
  <c r="C88" i="32"/>
  <c r="B95" i="32"/>
  <c r="A102" i="32"/>
  <c r="C108" i="32"/>
  <c r="B115" i="32"/>
  <c r="A122" i="32"/>
  <c r="C128" i="32"/>
  <c r="B135" i="32"/>
  <c r="A142" i="32"/>
  <c r="C148" i="32"/>
  <c r="B155" i="32"/>
  <c r="A162" i="32"/>
  <c r="C168" i="32"/>
  <c r="B175" i="32"/>
  <c r="A182" i="32"/>
  <c r="C188" i="32"/>
  <c r="B195" i="32"/>
  <c r="A202" i="32"/>
  <c r="C208" i="32"/>
  <c r="B215" i="32"/>
  <c r="A222" i="32"/>
  <c r="C228" i="32"/>
  <c r="B235" i="32"/>
  <c r="A242" i="32"/>
  <c r="C248" i="32"/>
  <c r="B255" i="32"/>
  <c r="A262" i="32"/>
  <c r="C268" i="32"/>
  <c r="B275" i="32"/>
  <c r="A282" i="32"/>
  <c r="C288" i="32"/>
  <c r="B295" i="32"/>
  <c r="A302" i="32"/>
  <c r="C308" i="32"/>
  <c r="B315" i="32"/>
  <c r="A322" i="32"/>
  <c r="C328" i="32"/>
  <c r="B335" i="32"/>
  <c r="A342" i="32"/>
  <c r="C348" i="32"/>
  <c r="B355" i="32"/>
  <c r="A362" i="32"/>
  <c r="C368" i="32"/>
  <c r="B375" i="32"/>
  <c r="A382" i="32"/>
  <c r="C388" i="32"/>
  <c r="B395" i="32"/>
  <c r="A402" i="32"/>
  <c r="C408" i="32"/>
  <c r="B415" i="32"/>
  <c r="A422" i="32"/>
  <c r="C428" i="32"/>
  <c r="B435" i="32"/>
  <c r="A442" i="32"/>
  <c r="C448" i="32"/>
  <c r="B455" i="32"/>
  <c r="A462" i="32"/>
  <c r="C468" i="32"/>
  <c r="B475" i="32"/>
  <c r="A482" i="32"/>
  <c r="C488" i="32"/>
  <c r="B495" i="32"/>
  <c r="A502" i="32"/>
  <c r="C508" i="32"/>
  <c r="B515" i="32"/>
  <c r="A522" i="32"/>
  <c r="C528" i="32"/>
  <c r="B535" i="32"/>
  <c r="A542" i="32"/>
  <c r="C548" i="32"/>
  <c r="B555" i="32"/>
  <c r="A562" i="32"/>
  <c r="C4" i="32"/>
  <c r="B11" i="32"/>
  <c r="A18" i="32"/>
  <c r="C24" i="32"/>
  <c r="B31" i="32"/>
  <c r="A38" i="32"/>
  <c r="C44" i="32"/>
  <c r="B51" i="32"/>
  <c r="A58" i="32"/>
  <c r="C64" i="32"/>
  <c r="B71" i="32"/>
  <c r="A78" i="32"/>
  <c r="C84" i="32"/>
  <c r="B91" i="32"/>
  <c r="A98" i="32"/>
  <c r="C104" i="32"/>
  <c r="B111" i="32"/>
  <c r="A118" i="32"/>
  <c r="C124" i="32"/>
  <c r="B131" i="32"/>
  <c r="A138" i="32"/>
  <c r="C144" i="32"/>
  <c r="B151" i="32"/>
  <c r="A158" i="32"/>
  <c r="C164" i="32"/>
  <c r="B171" i="32"/>
  <c r="A178" i="32"/>
  <c r="C184" i="32"/>
  <c r="B191" i="32"/>
  <c r="A198" i="32"/>
  <c r="C204" i="32"/>
  <c r="B211" i="32"/>
  <c r="A218" i="32"/>
  <c r="C224" i="32"/>
  <c r="B231" i="32"/>
  <c r="A238" i="32"/>
  <c r="C244" i="32"/>
  <c r="B251" i="32"/>
  <c r="A258" i="32"/>
  <c r="C264" i="32"/>
  <c r="B271" i="32"/>
  <c r="A278" i="32"/>
  <c r="C284" i="32"/>
  <c r="B291" i="32"/>
  <c r="A298" i="32"/>
  <c r="C304" i="32"/>
  <c r="B311" i="32"/>
  <c r="A318" i="32"/>
  <c r="C324" i="32"/>
  <c r="B331" i="32"/>
  <c r="A338" i="32"/>
  <c r="C344" i="32"/>
  <c r="B351" i="32"/>
  <c r="A358" i="32"/>
  <c r="C364" i="32"/>
  <c r="B371" i="32"/>
  <c r="A378" i="32"/>
  <c r="C384" i="32"/>
  <c r="B391" i="32"/>
  <c r="A398" i="32"/>
  <c r="C404" i="32"/>
  <c r="B411" i="32"/>
  <c r="A418" i="32"/>
  <c r="C424" i="32"/>
  <c r="B431" i="32"/>
  <c r="A438" i="32"/>
  <c r="C444" i="32"/>
  <c r="B451" i="32"/>
  <c r="A458" i="32"/>
  <c r="C464" i="32"/>
  <c r="B471" i="32"/>
  <c r="A478" i="32"/>
  <c r="C484" i="32"/>
  <c r="B491" i="32"/>
  <c r="A498" i="32"/>
  <c r="C504" i="32"/>
  <c r="B657" i="31"/>
  <c r="B650" i="31"/>
  <c r="B643" i="31"/>
  <c r="B636" i="31"/>
  <c r="B629" i="31"/>
  <c r="B622" i="31"/>
  <c r="B615" i="31"/>
  <c r="B608" i="31"/>
  <c r="B601" i="31"/>
  <c r="A594" i="31"/>
  <c r="C586" i="31"/>
  <c r="A579" i="31"/>
  <c r="C571" i="31"/>
  <c r="A564" i="31"/>
  <c r="B556" i="31"/>
  <c r="C548" i="31"/>
  <c r="A541" i="31"/>
  <c r="B533" i="31"/>
  <c r="C525" i="31"/>
  <c r="C517" i="31"/>
  <c r="A510" i="31"/>
  <c r="A502" i="31"/>
  <c r="B494" i="31"/>
  <c r="C486" i="31"/>
  <c r="A479" i="31"/>
  <c r="A471" i="31"/>
  <c r="B463" i="31"/>
  <c r="C455" i="31"/>
  <c r="C447" i="31"/>
  <c r="A440" i="31"/>
  <c r="A432" i="31"/>
  <c r="A424" i="31"/>
  <c r="B416" i="31"/>
  <c r="C408" i="31"/>
  <c r="A401" i="31"/>
  <c r="B393" i="31"/>
  <c r="C385" i="31"/>
  <c r="C377" i="31"/>
  <c r="A370" i="31"/>
  <c r="A362" i="31"/>
  <c r="B354" i="31"/>
  <c r="C346" i="31"/>
  <c r="A339" i="31"/>
  <c r="A331" i="31"/>
  <c r="B323" i="31"/>
  <c r="C315" i="31"/>
  <c r="A308" i="31"/>
  <c r="A300" i="31"/>
  <c r="A292" i="31"/>
  <c r="A284" i="31"/>
  <c r="B276" i="31"/>
  <c r="C268" i="31"/>
  <c r="A261" i="31"/>
  <c r="B253" i="31"/>
  <c r="C245" i="31"/>
  <c r="C237" i="31"/>
  <c r="A230" i="31"/>
  <c r="B222" i="31"/>
  <c r="B214" i="31"/>
  <c r="C206" i="31"/>
  <c r="A199" i="31"/>
  <c r="A191" i="31"/>
  <c r="B183" i="31"/>
  <c r="C175" i="31"/>
  <c r="A168" i="31"/>
  <c r="B160" i="31"/>
  <c r="B152" i="31"/>
  <c r="A144" i="31"/>
  <c r="B136" i="31"/>
  <c r="B128" i="31"/>
  <c r="B120" i="31"/>
  <c r="B112" i="31"/>
  <c r="A104" i="31"/>
  <c r="B95" i="31"/>
  <c r="B87" i="31"/>
  <c r="B79" i="31"/>
  <c r="A71" i="31"/>
  <c r="A63" i="31"/>
  <c r="A55" i="31"/>
  <c r="B46" i="31"/>
  <c r="B38" i="31"/>
  <c r="A30" i="31"/>
  <c r="A22" i="31"/>
  <c r="A14" i="31"/>
  <c r="A6" i="31"/>
  <c r="B1194" i="31"/>
  <c r="C1187" i="31"/>
  <c r="A1181" i="31"/>
  <c r="B1174" i="31"/>
  <c r="C1167" i="31"/>
  <c r="A1161" i="31"/>
  <c r="B1154" i="31"/>
  <c r="C1147" i="31"/>
  <c r="A1141" i="31"/>
  <c r="B1134" i="31"/>
  <c r="C1127" i="31"/>
  <c r="A1121" i="31"/>
  <c r="B1114" i="31"/>
  <c r="C1107" i="31"/>
  <c r="A1101" i="31"/>
  <c r="B1094" i="31"/>
  <c r="C1087" i="31"/>
  <c r="A1081" i="31"/>
  <c r="B1074" i="31"/>
  <c r="C1067" i="31"/>
  <c r="A1061" i="31"/>
  <c r="B1054" i="31"/>
  <c r="C1047" i="31"/>
  <c r="A1041" i="31"/>
  <c r="B1034" i="31"/>
  <c r="C1027" i="31"/>
  <c r="A1021" i="31"/>
  <c r="B1014" i="31"/>
  <c r="C1007" i="31"/>
  <c r="A1001" i="31"/>
  <c r="B994" i="31"/>
  <c r="C987" i="31"/>
  <c r="A981" i="31"/>
  <c r="B974" i="31"/>
  <c r="C967" i="31"/>
  <c r="A961" i="31"/>
  <c r="B954" i="31"/>
  <c r="C947" i="31"/>
  <c r="A941" i="31"/>
  <c r="B934" i="31"/>
  <c r="C927" i="31"/>
  <c r="A921" i="31"/>
  <c r="B914" i="31"/>
  <c r="C907" i="31"/>
  <c r="A901" i="31"/>
  <c r="B894" i="31"/>
  <c r="C887" i="31"/>
  <c r="A881" i="31"/>
  <c r="B874" i="31"/>
  <c r="C867" i="31"/>
  <c r="A861" i="31"/>
  <c r="B854" i="31"/>
  <c r="C847" i="31"/>
  <c r="A841" i="31"/>
  <c r="B834" i="31"/>
  <c r="C827" i="31"/>
  <c r="A821" i="31"/>
  <c r="B814" i="31"/>
  <c r="C807" i="31"/>
  <c r="A801" i="31"/>
  <c r="B794" i="31"/>
  <c r="C787" i="31"/>
  <c r="A781" i="31"/>
  <c r="B774" i="31"/>
  <c r="C767" i="31"/>
  <c r="A761" i="31"/>
  <c r="B754" i="31"/>
  <c r="C747" i="31"/>
  <c r="A741" i="31"/>
  <c r="B734" i="31"/>
  <c r="C727" i="31"/>
  <c r="A721" i="31"/>
  <c r="B714" i="31"/>
  <c r="C707" i="31"/>
  <c r="A701" i="31"/>
  <c r="B694" i="31"/>
  <c r="C687" i="31"/>
  <c r="A681" i="31"/>
  <c r="B674" i="31"/>
  <c r="C667" i="31"/>
  <c r="A661" i="31"/>
  <c r="B654" i="31"/>
  <c r="C647" i="31"/>
  <c r="A641" i="31"/>
  <c r="B634" i="31"/>
  <c r="C627" i="31"/>
  <c r="A621" i="31"/>
  <c r="B614" i="31"/>
  <c r="C607" i="31"/>
  <c r="A601" i="31"/>
  <c r="B594" i="31"/>
  <c r="B587" i="31"/>
  <c r="B580" i="31"/>
  <c r="B573" i="31"/>
  <c r="B566" i="31"/>
  <c r="C558" i="31"/>
  <c r="A551" i="31"/>
  <c r="C543" i="31"/>
  <c r="B536" i="31"/>
  <c r="A529" i="31"/>
  <c r="C521" i="31"/>
  <c r="B514" i="31"/>
  <c r="A507" i="31"/>
  <c r="C499" i="31"/>
  <c r="B492" i="31"/>
  <c r="A485" i="31"/>
  <c r="B477" i="31"/>
  <c r="A470" i="31"/>
  <c r="C462" i="31"/>
  <c r="B455" i="31"/>
  <c r="A448" i="31"/>
  <c r="C440" i="31"/>
  <c r="B433" i="31"/>
  <c r="A426" i="31"/>
  <c r="B418" i="31"/>
  <c r="C410" i="31"/>
  <c r="B403" i="31"/>
  <c r="A396" i="31"/>
  <c r="C388" i="31"/>
  <c r="B381" i="31"/>
  <c r="A374" i="31"/>
  <c r="C366" i="31"/>
  <c r="B359" i="31"/>
  <c r="A352" i="31"/>
  <c r="B344" i="31"/>
  <c r="A337" i="31"/>
  <c r="C329" i="31"/>
  <c r="B322" i="31"/>
  <c r="A315" i="31"/>
  <c r="C307" i="31"/>
  <c r="B300" i="31"/>
  <c r="A293" i="31"/>
  <c r="C285" i="31"/>
  <c r="C277" i="31"/>
  <c r="B270" i="31"/>
  <c r="A263" i="31"/>
  <c r="C255" i="31"/>
  <c r="B248" i="31"/>
  <c r="A241" i="31"/>
  <c r="C233" i="31"/>
  <c r="B226" i="31"/>
  <c r="A219" i="31"/>
  <c r="C211" i="31"/>
  <c r="A204" i="31"/>
  <c r="C196" i="31"/>
  <c r="B189" i="31"/>
  <c r="A182" i="31"/>
  <c r="C174" i="31"/>
  <c r="B167" i="31"/>
  <c r="A160" i="31"/>
  <c r="C152" i="31"/>
  <c r="B145" i="31"/>
  <c r="B137" i="31"/>
  <c r="C129" i="31"/>
  <c r="A122" i="31"/>
  <c r="B114" i="31"/>
  <c r="C106" i="31"/>
  <c r="A99" i="31"/>
  <c r="A91" i="31"/>
  <c r="B83" i="31"/>
  <c r="C75" i="31"/>
  <c r="B67" i="31"/>
  <c r="C59" i="31"/>
  <c r="A52" i="31"/>
  <c r="A44" i="31"/>
  <c r="B36" i="31"/>
  <c r="C28" i="31"/>
  <c r="A21" i="31"/>
  <c r="B13" i="31"/>
  <c r="C4" i="31"/>
  <c r="B11" i="31"/>
  <c r="A18" i="31"/>
  <c r="C24" i="31"/>
  <c r="B31" i="31"/>
  <c r="A38" i="31"/>
  <c r="C44" i="31"/>
  <c r="B51" i="31"/>
  <c r="A58" i="31"/>
  <c r="C64" i="31"/>
  <c r="B71" i="31"/>
  <c r="A78" i="31"/>
  <c r="C84" i="31"/>
  <c r="B91" i="31"/>
  <c r="A98" i="31"/>
  <c r="C104" i="31"/>
  <c r="B111" i="31"/>
  <c r="A118" i="31"/>
  <c r="C124" i="31"/>
  <c r="B131" i="31"/>
  <c r="A138" i="31"/>
  <c r="C144" i="31"/>
  <c r="B151" i="31"/>
  <c r="A158" i="31"/>
  <c r="C164" i="31"/>
  <c r="B171" i="31"/>
  <c r="A178" i="31"/>
  <c r="C184" i="31"/>
  <c r="B191" i="31"/>
  <c r="A198" i="31"/>
  <c r="C204" i="31"/>
  <c r="B211" i="31"/>
  <c r="A218" i="31"/>
  <c r="C224" i="31"/>
  <c r="B231" i="31"/>
  <c r="A238" i="31"/>
  <c r="C244" i="31"/>
  <c r="B251" i="31"/>
  <c r="A258" i="31"/>
  <c r="C264" i="31"/>
  <c r="B271" i="31"/>
  <c r="A278" i="31"/>
  <c r="C284" i="31"/>
  <c r="B291" i="31"/>
  <c r="A298" i="31"/>
  <c r="C304" i="31"/>
  <c r="B311" i="31"/>
  <c r="A318" i="31"/>
  <c r="C324" i="31"/>
  <c r="B331" i="31"/>
  <c r="A338" i="31"/>
  <c r="C344" i="31"/>
  <c r="B351" i="31"/>
  <c r="A358" i="31"/>
  <c r="C364" i="31"/>
  <c r="B371" i="31"/>
  <c r="A378" i="31"/>
  <c r="C384" i="31"/>
  <c r="B391" i="31"/>
  <c r="A398" i="31"/>
  <c r="C404" i="31"/>
  <c r="B411" i="31"/>
  <c r="A418" i="31"/>
  <c r="C424" i="31"/>
  <c r="B431" i="31"/>
  <c r="A438" i="31"/>
  <c r="C444" i="31"/>
  <c r="B451" i="31"/>
  <c r="A458" i="31"/>
  <c r="C464" i="31"/>
  <c r="B471" i="31"/>
  <c r="A478" i="31"/>
  <c r="C484" i="31"/>
  <c r="B491" i="31"/>
  <c r="A498" i="31"/>
  <c r="C504" i="31"/>
  <c r="B511" i="31"/>
  <c r="A518" i="31"/>
  <c r="C524" i="31"/>
  <c r="B531" i="31"/>
  <c r="A538" i="31"/>
  <c r="C544" i="31"/>
  <c r="B551" i="31"/>
  <c r="A558" i="31"/>
  <c r="C564" i="31"/>
  <c r="B4" i="31"/>
  <c r="C11" i="31"/>
  <c r="C18" i="31"/>
  <c r="C25" i="31"/>
  <c r="C32" i="31"/>
  <c r="C39" i="31"/>
  <c r="C46" i="31"/>
  <c r="C53" i="31"/>
  <c r="C60" i="31"/>
  <c r="C67" i="31"/>
  <c r="C74" i="31"/>
  <c r="C81" i="31"/>
  <c r="C88" i="31"/>
  <c r="C95" i="31"/>
  <c r="C102" i="31"/>
  <c r="C109" i="31"/>
  <c r="C116" i="31"/>
  <c r="C123" i="31"/>
  <c r="C130" i="31"/>
  <c r="C137" i="31"/>
  <c r="A145" i="31"/>
  <c r="A152" i="31"/>
  <c r="A159" i="31"/>
  <c r="A166" i="31"/>
  <c r="A173" i="31"/>
  <c r="A180" i="31"/>
  <c r="A187" i="31"/>
  <c r="A194" i="31"/>
  <c r="A201" i="31"/>
  <c r="A208" i="31"/>
  <c r="A215" i="31"/>
  <c r="A222" i="31"/>
  <c r="A229" i="31"/>
  <c r="A236" i="31"/>
  <c r="A243" i="31"/>
  <c r="A250" i="31"/>
  <c r="A257" i="31"/>
  <c r="A264" i="31"/>
  <c r="A271" i="31"/>
  <c r="B278" i="31"/>
  <c r="B285" i="31"/>
  <c r="B292" i="31"/>
  <c r="B299" i="31"/>
  <c r="B306" i="31"/>
  <c r="B313" i="31"/>
  <c r="B320" i="31"/>
  <c r="B327" i="31"/>
  <c r="B334" i="31"/>
  <c r="B341" i="31"/>
  <c r="B348" i="31"/>
  <c r="B355" i="31"/>
  <c r="B362" i="31"/>
  <c r="B369" i="31"/>
  <c r="B376" i="31"/>
  <c r="B383" i="31"/>
  <c r="B390" i="31"/>
  <c r="B397" i="31"/>
  <c r="B404" i="31"/>
  <c r="C411" i="31"/>
  <c r="C418" i="31"/>
  <c r="C425" i="31"/>
  <c r="C432" i="31"/>
  <c r="C439" i="31"/>
  <c r="C446" i="31"/>
  <c r="C453" i="31"/>
  <c r="C460" i="31"/>
  <c r="C467" i="31"/>
  <c r="C474" i="31"/>
  <c r="C481" i="31"/>
  <c r="C488" i="31"/>
  <c r="C495" i="31"/>
  <c r="C502" i="31"/>
  <c r="C509" i="31"/>
  <c r="C516" i="31"/>
  <c r="C523" i="31"/>
  <c r="C530" i="31"/>
  <c r="C537" i="31"/>
  <c r="A545" i="31"/>
  <c r="A552" i="31"/>
  <c r="A559" i="31"/>
  <c r="A566" i="31"/>
  <c r="C572" i="31"/>
  <c r="B579" i="31"/>
  <c r="A586" i="31"/>
  <c r="C592" i="31"/>
  <c r="A5" i="31"/>
  <c r="A12" i="31"/>
  <c r="A19" i="31"/>
  <c r="A26" i="31"/>
  <c r="A33" i="31"/>
  <c r="A40" i="31"/>
  <c r="A47" i="31"/>
  <c r="A54" i="31"/>
  <c r="A61" i="31"/>
  <c r="A68" i="31"/>
  <c r="A75" i="31"/>
  <c r="A82" i="31"/>
  <c r="A89" i="31"/>
  <c r="A96" i="31"/>
  <c r="A103" i="31"/>
  <c r="A110" i="31"/>
  <c r="A117" i="31"/>
  <c r="A124" i="31"/>
  <c r="A131" i="31"/>
  <c r="C652" i="30"/>
  <c r="C645" i="30"/>
  <c r="C638" i="30"/>
  <c r="C631" i="30"/>
  <c r="C624" i="30"/>
  <c r="C617" i="30"/>
  <c r="C610" i="30"/>
  <c r="B603" i="30"/>
  <c r="B596" i="30"/>
  <c r="A589" i="30"/>
  <c r="C581" i="30"/>
  <c r="B574" i="30"/>
  <c r="A567" i="30"/>
  <c r="B559" i="30"/>
  <c r="C551" i="30"/>
  <c r="A544" i="30"/>
  <c r="B536" i="30"/>
  <c r="C527" i="30"/>
  <c r="A520" i="30"/>
  <c r="B512" i="30"/>
  <c r="C504" i="30"/>
  <c r="A497" i="30"/>
  <c r="B489" i="30"/>
  <c r="B481" i="30"/>
  <c r="C473" i="30"/>
  <c r="A466" i="30"/>
  <c r="C457" i="30"/>
  <c r="A450" i="30"/>
  <c r="B442" i="30"/>
  <c r="B434" i="30"/>
  <c r="C426" i="30"/>
  <c r="A419" i="30"/>
  <c r="B411" i="30"/>
  <c r="C403" i="30"/>
  <c r="A396" i="30"/>
  <c r="B387" i="30"/>
  <c r="C379" i="30"/>
  <c r="A372" i="30"/>
  <c r="B364" i="30"/>
  <c r="C356" i="30"/>
  <c r="A349" i="30"/>
  <c r="A341" i="30"/>
  <c r="B333" i="30"/>
  <c r="C325" i="30"/>
  <c r="B317" i="30"/>
  <c r="C309" i="30"/>
  <c r="C301" i="30"/>
  <c r="A294" i="30"/>
  <c r="B286" i="30"/>
  <c r="C278" i="30"/>
  <c r="A271" i="30"/>
  <c r="B263" i="30"/>
  <c r="C255" i="30"/>
  <c r="A247" i="30"/>
  <c r="B239" i="30"/>
  <c r="C231" i="30"/>
  <c r="A224" i="30"/>
  <c r="B216" i="30"/>
  <c r="B208" i="30"/>
  <c r="C200" i="30"/>
  <c r="A193" i="30"/>
  <c r="B185" i="30"/>
  <c r="A177" i="30"/>
  <c r="B169" i="30"/>
  <c r="B161" i="30"/>
  <c r="C153" i="30"/>
  <c r="A146" i="30"/>
  <c r="B138" i="30"/>
  <c r="C130" i="30"/>
  <c r="A123" i="30"/>
  <c r="A115" i="30"/>
  <c r="C106" i="30"/>
  <c r="A99" i="30"/>
  <c r="B91" i="30"/>
  <c r="C83" i="30"/>
  <c r="A76" i="30"/>
  <c r="A68" i="30"/>
  <c r="B60" i="30"/>
  <c r="C52" i="30"/>
  <c r="A45" i="30"/>
  <c r="C36" i="30"/>
  <c r="A29" i="30"/>
  <c r="A21" i="30"/>
  <c r="B13" i="30"/>
  <c r="C5" i="30"/>
  <c r="C590" i="30"/>
  <c r="A584" i="30"/>
  <c r="B577" i="30"/>
  <c r="C570" i="30"/>
  <c r="A564" i="30"/>
  <c r="A557" i="30"/>
  <c r="A550" i="30"/>
  <c r="A543" i="30"/>
  <c r="A536" i="30"/>
  <c r="A529" i="30"/>
  <c r="C521" i="30"/>
  <c r="C514" i="30"/>
  <c r="C507" i="30"/>
  <c r="C500" i="30"/>
  <c r="C493" i="30"/>
  <c r="C486" i="30"/>
  <c r="C479" i="30"/>
  <c r="C472" i="30"/>
  <c r="C465" i="30"/>
  <c r="C458" i="30"/>
  <c r="C451" i="30"/>
  <c r="C444" i="30"/>
  <c r="C437" i="30"/>
  <c r="C430" i="30"/>
  <c r="C423" i="30"/>
  <c r="C416" i="30"/>
  <c r="C409" i="30"/>
  <c r="C402" i="30"/>
  <c r="C395" i="30"/>
  <c r="B388" i="30"/>
  <c r="B381" i="30"/>
  <c r="B374" i="30"/>
  <c r="B367" i="30"/>
  <c r="B360" i="30"/>
  <c r="B353" i="30"/>
  <c r="B346" i="30"/>
  <c r="B339" i="30"/>
  <c r="B332" i="30"/>
  <c r="B325" i="30"/>
  <c r="B318" i="30"/>
  <c r="B311" i="30"/>
  <c r="B304" i="30"/>
  <c r="B297" i="30"/>
  <c r="B290" i="30"/>
  <c r="B283" i="30"/>
  <c r="B276" i="30"/>
  <c r="B269" i="30"/>
  <c r="B262" i="30"/>
  <c r="A255" i="30"/>
  <c r="A248" i="30"/>
  <c r="A241" i="30"/>
  <c r="A234" i="30"/>
  <c r="A227" i="30"/>
  <c r="A220" i="30"/>
  <c r="A213" i="30"/>
  <c r="A206" i="30"/>
  <c r="A199" i="30"/>
  <c r="A192" i="30"/>
  <c r="A185" i="30"/>
  <c r="A178" i="30"/>
  <c r="A171" i="30"/>
  <c r="A164" i="30"/>
  <c r="A157" i="30"/>
  <c r="A150" i="30"/>
  <c r="A143" i="30"/>
  <c r="A136" i="30"/>
  <c r="A129" i="30"/>
  <c r="C121" i="30"/>
  <c r="C114" i="30"/>
  <c r="C107" i="30"/>
  <c r="C100" i="30"/>
  <c r="C93" i="30"/>
  <c r="C86" i="30"/>
  <c r="C79" i="30"/>
  <c r="C72" i="30"/>
  <c r="C65" i="30"/>
  <c r="C58" i="30"/>
  <c r="C51" i="30"/>
  <c r="C44" i="30"/>
  <c r="C37" i="30"/>
  <c r="C30" i="30"/>
  <c r="C23" i="30"/>
  <c r="C16" i="30"/>
  <c r="C9" i="30"/>
  <c r="C2" i="30"/>
  <c r="C803" i="30"/>
  <c r="A797" i="30"/>
  <c r="B790" i="30"/>
  <c r="C783" i="30"/>
  <c r="A777" i="30"/>
  <c r="B770" i="30"/>
  <c r="C763" i="30"/>
  <c r="A757" i="30"/>
  <c r="B750" i="30"/>
  <c r="C743" i="30"/>
  <c r="A737" i="30"/>
  <c r="B730" i="30"/>
  <c r="C723" i="30"/>
  <c r="A717" i="30"/>
  <c r="B710" i="30"/>
  <c r="C703" i="30"/>
  <c r="A697" i="30"/>
  <c r="B690" i="30"/>
  <c r="C683" i="30"/>
  <c r="A677" i="30"/>
  <c r="B670" i="30"/>
  <c r="C663" i="30"/>
  <c r="A657" i="30"/>
  <c r="B650" i="30"/>
  <c r="C643" i="30"/>
  <c r="A637" i="30"/>
  <c r="B630" i="30"/>
  <c r="C623" i="30"/>
  <c r="A617" i="30"/>
  <c r="B610" i="30"/>
  <c r="C603" i="30"/>
  <c r="A597" i="30"/>
  <c r="B590" i="30"/>
  <c r="C583" i="30"/>
  <c r="A577" i="30"/>
  <c r="B570" i="30"/>
  <c r="C563" i="30"/>
  <c r="C556" i="30"/>
  <c r="C549" i="30"/>
  <c r="C542" i="30"/>
  <c r="C535" i="30"/>
  <c r="B528" i="30"/>
  <c r="B521" i="30"/>
  <c r="B514" i="30"/>
  <c r="B507" i="30"/>
  <c r="B500" i="30"/>
  <c r="B493" i="30"/>
  <c r="B486" i="30"/>
  <c r="B479" i="30"/>
  <c r="B472" i="30"/>
  <c r="B465" i="30"/>
  <c r="B458" i="30"/>
  <c r="B451" i="30"/>
  <c r="B444" i="30"/>
  <c r="B437" i="30"/>
  <c r="B430" i="30"/>
  <c r="B423" i="30"/>
  <c r="B416" i="30"/>
  <c r="B409" i="30"/>
  <c r="B402" i="30"/>
  <c r="A395" i="30"/>
  <c r="A388" i="30"/>
  <c r="A381" i="30"/>
  <c r="A374" i="30"/>
  <c r="A367" i="30"/>
  <c r="A360" i="30"/>
  <c r="A353" i="30"/>
  <c r="A346" i="30"/>
  <c r="A339" i="30"/>
  <c r="A332" i="30"/>
  <c r="A325" i="30"/>
  <c r="A318" i="30"/>
  <c r="A311" i="30"/>
  <c r="A304" i="30"/>
  <c r="A297" i="30"/>
  <c r="A290" i="30"/>
  <c r="A283" i="30"/>
  <c r="A276" i="30"/>
  <c r="A269" i="30"/>
  <c r="C261" i="30"/>
  <c r="C254" i="30"/>
  <c r="C247" i="30"/>
  <c r="C240" i="30"/>
  <c r="C233" i="30"/>
  <c r="C226" i="30"/>
  <c r="C219" i="30"/>
  <c r="C212" i="30"/>
  <c r="C205" i="30"/>
  <c r="C198" i="30"/>
  <c r="C191" i="30"/>
  <c r="C184" i="30"/>
  <c r="C177" i="30"/>
  <c r="C170" i="30"/>
  <c r="C163" i="30"/>
  <c r="C156" i="30"/>
  <c r="C149" i="30"/>
  <c r="C142" i="30"/>
  <c r="C135" i="30"/>
  <c r="B128" i="30"/>
  <c r="B121" i="30"/>
  <c r="B114" i="30"/>
  <c r="B107" i="30"/>
  <c r="B100" i="30"/>
  <c r="B93" i="30"/>
  <c r="B86" i="30"/>
  <c r="B79" i="30"/>
  <c r="B72" i="30"/>
  <c r="B65" i="30"/>
  <c r="B58" i="30"/>
  <c r="B51" i="30"/>
  <c r="B44" i="30"/>
  <c r="B37" i="30"/>
  <c r="B30" i="30"/>
  <c r="B23" i="30"/>
  <c r="B16" i="30"/>
  <c r="B9" i="30"/>
  <c r="A2" i="30"/>
  <c r="C8" i="30"/>
  <c r="B15" i="30"/>
  <c r="A22" i="30"/>
  <c r="C28" i="30"/>
  <c r="B35" i="30"/>
  <c r="A42" i="30"/>
  <c r="C48" i="30"/>
  <c r="B55" i="30"/>
  <c r="A62" i="30"/>
  <c r="C68" i="30"/>
  <c r="B75" i="30"/>
  <c r="A82" i="30"/>
  <c r="C88" i="30"/>
  <c r="B95" i="30"/>
  <c r="A102" i="30"/>
  <c r="C108" i="30"/>
  <c r="B115" i="30"/>
  <c r="A122" i="30"/>
  <c r="C128" i="30"/>
  <c r="B135" i="30"/>
  <c r="A142" i="30"/>
  <c r="C148" i="30"/>
  <c r="B155" i="30"/>
  <c r="A162" i="30"/>
  <c r="C168" i="30"/>
  <c r="B175" i="30"/>
  <c r="A182" i="30"/>
  <c r="C188" i="30"/>
  <c r="B195" i="30"/>
  <c r="A202" i="30"/>
  <c r="C208" i="30"/>
  <c r="B215" i="30"/>
  <c r="A222" i="30"/>
  <c r="C228" i="30"/>
  <c r="B235" i="30"/>
  <c r="A242" i="30"/>
  <c r="C248" i="30"/>
  <c r="B255" i="30"/>
  <c r="A262" i="30"/>
  <c r="C268" i="30"/>
  <c r="B275" i="30"/>
  <c r="A282" i="30"/>
  <c r="C288" i="30"/>
  <c r="B295" i="30"/>
  <c r="A302" i="30"/>
  <c r="C308" i="30"/>
  <c r="B315" i="30"/>
  <c r="A322" i="30"/>
  <c r="C328" i="30"/>
  <c r="B335" i="30"/>
  <c r="A342" i="30"/>
  <c r="C348" i="30"/>
  <c r="B355" i="30"/>
  <c r="A362" i="30"/>
  <c r="C368" i="30"/>
  <c r="B375" i="30"/>
  <c r="A382" i="30"/>
  <c r="C388" i="30"/>
  <c r="B395" i="30"/>
  <c r="A402" i="30"/>
  <c r="C408" i="30"/>
  <c r="B415" i="30"/>
  <c r="A422" i="30"/>
  <c r="C428" i="30"/>
  <c r="B435" i="30"/>
  <c r="A442" i="30"/>
  <c r="C448" i="30"/>
  <c r="B455" i="30"/>
  <c r="A462" i="30"/>
  <c r="C468" i="30"/>
  <c r="B475" i="30"/>
  <c r="A482" i="30"/>
  <c r="C488" i="30"/>
  <c r="B495" i="30"/>
  <c r="A502" i="30"/>
  <c r="C508" i="30"/>
  <c r="B515" i="30"/>
  <c r="A522" i="30"/>
  <c r="C528" i="30"/>
  <c r="B535" i="30"/>
  <c r="A542" i="30"/>
  <c r="C548" i="30"/>
  <c r="B555" i="30"/>
  <c r="A562" i="30"/>
  <c r="C426" i="29"/>
  <c r="A419" i="29"/>
  <c r="C410" i="29"/>
  <c r="A403" i="29"/>
  <c r="B395" i="29"/>
  <c r="C387" i="29"/>
  <c r="A380" i="29"/>
  <c r="B372" i="29"/>
  <c r="A364" i="29"/>
  <c r="B356" i="29"/>
  <c r="C348" i="29"/>
  <c r="A341" i="29"/>
  <c r="B333" i="29"/>
  <c r="C325" i="29"/>
  <c r="B317" i="29"/>
  <c r="C309" i="29"/>
  <c r="A302" i="29"/>
  <c r="B294" i="29"/>
  <c r="B286" i="29"/>
  <c r="C278" i="29"/>
  <c r="B270" i="29"/>
  <c r="C262" i="29"/>
  <c r="A255" i="29"/>
  <c r="B247" i="29"/>
  <c r="C239" i="29"/>
  <c r="A232" i="29"/>
  <c r="C223" i="29"/>
  <c r="A216" i="29"/>
  <c r="B208" i="29"/>
  <c r="C200" i="29"/>
  <c r="A193" i="29"/>
  <c r="B185" i="29"/>
  <c r="A177" i="29"/>
  <c r="B169" i="29"/>
  <c r="C161" i="29"/>
  <c r="A154" i="29"/>
  <c r="B146" i="29"/>
  <c r="C137" i="29"/>
  <c r="A130" i="29"/>
  <c r="B122" i="29"/>
  <c r="C114" i="29"/>
  <c r="A107" i="29"/>
  <c r="B99" i="29"/>
  <c r="A91" i="29"/>
  <c r="B83" i="29"/>
  <c r="C75" i="29"/>
  <c r="A68" i="29"/>
  <c r="B60" i="29"/>
  <c r="C52" i="29"/>
  <c r="B44" i="29"/>
  <c r="C36" i="29"/>
  <c r="A29" i="29"/>
  <c r="B21" i="29"/>
  <c r="C13" i="29"/>
  <c r="A6" i="29"/>
  <c r="C629" i="29"/>
  <c r="A623" i="29"/>
  <c r="A616" i="29"/>
  <c r="A609" i="29"/>
  <c r="A602" i="29"/>
  <c r="A595" i="29"/>
  <c r="C587" i="29"/>
  <c r="C580" i="29"/>
  <c r="C573" i="29"/>
  <c r="C566" i="29"/>
  <c r="A559" i="29"/>
  <c r="C550" i="29"/>
  <c r="A543" i="29"/>
  <c r="B535" i="29"/>
  <c r="C527" i="29"/>
  <c r="A520" i="29"/>
  <c r="B512" i="29"/>
  <c r="A504" i="29"/>
  <c r="B496" i="29"/>
  <c r="C488" i="29"/>
  <c r="A481" i="29"/>
  <c r="B473" i="29"/>
  <c r="C465" i="29"/>
  <c r="B457" i="29"/>
  <c r="C449" i="29"/>
  <c r="C441" i="29"/>
  <c r="A434" i="29"/>
  <c r="B426" i="29"/>
  <c r="C418" i="29"/>
  <c r="B410" i="29"/>
  <c r="C402" i="29"/>
  <c r="A395" i="29"/>
  <c r="B387" i="29"/>
  <c r="C379" i="29"/>
  <c r="A372" i="29"/>
  <c r="C363" i="29"/>
  <c r="A356" i="29"/>
  <c r="B348" i="29"/>
  <c r="C340" i="29"/>
  <c r="A333" i="29"/>
  <c r="B325" i="29"/>
  <c r="A317" i="29"/>
  <c r="B309" i="29"/>
  <c r="C301" i="29"/>
  <c r="C293" i="29"/>
  <c r="A286" i="29"/>
  <c r="C277" i="29"/>
  <c r="A270" i="29"/>
  <c r="B262" i="29"/>
  <c r="C254" i="29"/>
  <c r="A247" i="29"/>
  <c r="B239" i="29"/>
  <c r="A231" i="29"/>
  <c r="B223" i="29"/>
  <c r="C215" i="29"/>
  <c r="A208" i="29"/>
  <c r="B200" i="29"/>
  <c r="C192" i="29"/>
  <c r="B184" i="29"/>
  <c r="C176" i="29"/>
  <c r="A169" i="29"/>
  <c r="B161" i="29"/>
  <c r="C153" i="29"/>
  <c r="C145" i="29"/>
  <c r="B137" i="29"/>
  <c r="C129" i="29"/>
  <c r="A122" i="29"/>
  <c r="B114" i="29"/>
  <c r="C106" i="29"/>
  <c r="A99" i="29"/>
  <c r="C90" i="29"/>
  <c r="A83" i="29"/>
  <c r="B75" i="29"/>
  <c r="C67" i="29"/>
  <c r="A60" i="29"/>
  <c r="B52" i="29"/>
  <c r="A44" i="29"/>
  <c r="B36" i="29"/>
  <c r="C28" i="29"/>
  <c r="A21" i="29"/>
  <c r="B13" i="29"/>
  <c r="C5" i="29"/>
  <c r="A647" i="29"/>
  <c r="B640" i="29"/>
  <c r="C633" i="29"/>
  <c r="A627" i="29"/>
  <c r="A620" i="29"/>
  <c r="A613" i="29"/>
  <c r="A606" i="29"/>
  <c r="A599" i="29"/>
  <c r="A592" i="29"/>
  <c r="A585" i="29"/>
  <c r="A578" i="29"/>
  <c r="A571" i="29"/>
  <c r="B563" i="29"/>
  <c r="C555" i="29"/>
  <c r="A548" i="29"/>
  <c r="B540" i="29"/>
  <c r="C532" i="29"/>
  <c r="B524" i="29"/>
  <c r="C516" i="29"/>
  <c r="A509" i="29"/>
  <c r="A501" i="29"/>
  <c r="B493" i="29"/>
  <c r="C485" i="29"/>
  <c r="B477" i="29"/>
  <c r="C469" i="29"/>
  <c r="A462" i="29"/>
  <c r="B454" i="29"/>
  <c r="C446" i="29"/>
  <c r="A439" i="29"/>
  <c r="C430" i="29"/>
  <c r="A423" i="29"/>
  <c r="B415" i="29"/>
  <c r="C407" i="29"/>
  <c r="A400" i="29"/>
  <c r="B392" i="29"/>
  <c r="A384" i="29"/>
  <c r="B376" i="29"/>
  <c r="C368" i="29"/>
  <c r="A361" i="29"/>
  <c r="A353" i="29"/>
  <c r="B345" i="29"/>
  <c r="A337" i="29"/>
  <c r="B329" i="29"/>
  <c r="C321" i="29"/>
  <c r="A314" i="29"/>
  <c r="B306" i="29"/>
  <c r="C298" i="29"/>
  <c r="B290" i="29"/>
  <c r="C282" i="29"/>
  <c r="A275" i="29"/>
  <c r="B267" i="29"/>
  <c r="C259" i="29"/>
  <c r="A252" i="29"/>
  <c r="C243" i="29"/>
  <c r="A236" i="29"/>
  <c r="B228" i="29"/>
  <c r="C220" i="29"/>
  <c r="A213" i="29"/>
  <c r="B204" i="29"/>
  <c r="C196" i="29"/>
  <c r="A189" i="29"/>
  <c r="B181" i="29"/>
  <c r="C173" i="29"/>
  <c r="A166" i="29"/>
  <c r="C157" i="29"/>
  <c r="A150" i="29"/>
  <c r="B142" i="29"/>
  <c r="C134" i="29"/>
  <c r="A127" i="29"/>
  <c r="B119" i="29"/>
  <c r="A111" i="29"/>
  <c r="B103" i="29"/>
  <c r="C95" i="29"/>
  <c r="A88" i="29"/>
  <c r="B80" i="29"/>
  <c r="C72" i="29"/>
  <c r="B64" i="29"/>
  <c r="B56" i="29"/>
  <c r="C48" i="29"/>
  <c r="A41" i="29"/>
  <c r="B33" i="29"/>
  <c r="C25" i="29"/>
  <c r="B17" i="29"/>
  <c r="C9" i="29"/>
  <c r="C4" i="29"/>
  <c r="B5" i="29"/>
  <c r="C12" i="29"/>
  <c r="A20" i="29"/>
  <c r="B27" i="29"/>
  <c r="C34" i="29"/>
  <c r="A42" i="29"/>
  <c r="B49" i="29"/>
  <c r="C56" i="29"/>
  <c r="A64" i="29"/>
  <c r="A72" i="29"/>
  <c r="B79" i="29"/>
  <c r="C86" i="29"/>
  <c r="A94" i="29"/>
  <c r="B101" i="29"/>
  <c r="C108" i="29"/>
  <c r="A116" i="29"/>
  <c r="B123" i="29"/>
  <c r="C130" i="29"/>
  <c r="C138" i="29"/>
  <c r="A146" i="29"/>
  <c r="B153" i="29"/>
  <c r="C160" i="29"/>
  <c r="A168" i="29"/>
  <c r="B175" i="29"/>
  <c r="C182" i="29"/>
  <c r="A190" i="29"/>
  <c r="B197" i="29"/>
  <c r="B205" i="29"/>
  <c r="C212" i="29"/>
  <c r="A220" i="29"/>
  <c r="B227" i="29"/>
  <c r="C234" i="29"/>
  <c r="A242" i="29"/>
  <c r="B249" i="29"/>
  <c r="C256" i="29"/>
  <c r="A264" i="29"/>
  <c r="A272" i="29"/>
  <c r="B279" i="29"/>
  <c r="C286" i="29"/>
  <c r="A294" i="29"/>
  <c r="B301" i="29"/>
  <c r="C308" i="29"/>
  <c r="A316" i="29"/>
  <c r="B323" i="29"/>
  <c r="C330" i="29"/>
  <c r="C338" i="29"/>
  <c r="A346" i="29"/>
  <c r="B353" i="29"/>
  <c r="C360" i="29"/>
  <c r="A368" i="29"/>
  <c r="B375" i="29"/>
  <c r="C382" i="29"/>
  <c r="A390" i="29"/>
  <c r="B397" i="29"/>
  <c r="B405" i="29"/>
  <c r="C412" i="29"/>
  <c r="A420" i="29"/>
  <c r="B427" i="29"/>
  <c r="C434" i="29"/>
  <c r="A442" i="29"/>
  <c r="B449" i="29"/>
  <c r="C456" i="29"/>
  <c r="A464" i="29"/>
  <c r="A472" i="29"/>
  <c r="B479" i="29"/>
  <c r="C486" i="29"/>
  <c r="A494" i="29"/>
  <c r="B501" i="29"/>
  <c r="C508" i="29"/>
  <c r="A516" i="29"/>
  <c r="B523" i="29"/>
  <c r="C530" i="29"/>
  <c r="C538" i="29"/>
  <c r="A546" i="29"/>
  <c r="B553" i="29"/>
  <c r="C560" i="29"/>
  <c r="A568" i="29"/>
  <c r="C574" i="29"/>
  <c r="B581" i="29"/>
  <c r="A588" i="29"/>
  <c r="C594" i="29"/>
  <c r="B601" i="29"/>
  <c r="A608" i="29"/>
  <c r="C614" i="29"/>
  <c r="B621" i="29"/>
  <c r="A565" i="29"/>
  <c r="B558" i="29"/>
  <c r="C551" i="29"/>
  <c r="A545" i="29"/>
  <c r="B538" i="29"/>
  <c r="C531" i="29"/>
  <c r="A525" i="29"/>
  <c r="B518" i="29"/>
  <c r="C511" i="29"/>
  <c r="A505" i="29"/>
  <c r="B498" i="29"/>
  <c r="C491" i="29"/>
  <c r="A485" i="29"/>
  <c r="B478" i="29"/>
  <c r="C471" i="29"/>
  <c r="A465" i="29"/>
  <c r="B458" i="29"/>
  <c r="C451" i="29"/>
  <c r="A445" i="29"/>
  <c r="B438" i="29"/>
  <c r="C431" i="29"/>
  <c r="A425" i="29"/>
  <c r="B418" i="29"/>
  <c r="C411" i="29"/>
  <c r="A405" i="29"/>
  <c r="B398" i="29"/>
  <c r="C391" i="29"/>
  <c r="A385" i="29"/>
  <c r="B378" i="29"/>
  <c r="C371" i="29"/>
  <c r="A365" i="29"/>
  <c r="B358" i="29"/>
  <c r="C351" i="29"/>
  <c r="A345" i="29"/>
  <c r="B338" i="29"/>
  <c r="C331" i="29"/>
  <c r="A325" i="29"/>
  <c r="B318" i="29"/>
  <c r="C311" i="29"/>
  <c r="A305" i="29"/>
  <c r="B298" i="29"/>
  <c r="C291" i="29"/>
  <c r="A285" i="29"/>
  <c r="B278" i="29"/>
  <c r="C271" i="29"/>
  <c r="A265" i="29"/>
  <c r="B258" i="29"/>
  <c r="C251" i="29"/>
  <c r="A245" i="29"/>
  <c r="B238" i="29"/>
  <c r="C231" i="29"/>
  <c r="A225" i="29"/>
  <c r="B218" i="29"/>
  <c r="C211" i="29"/>
  <c r="A205" i="29"/>
  <c r="B198" i="29"/>
  <c r="C191" i="29"/>
  <c r="A185" i="29"/>
  <c r="B178" i="29"/>
  <c r="C171" i="29"/>
  <c r="A165" i="29"/>
  <c r="B158" i="29"/>
  <c r="C151" i="29"/>
  <c r="A145" i="29"/>
  <c r="B138" i="29"/>
  <c r="C131" i="29"/>
  <c r="A125" i="29"/>
  <c r="B118" i="29"/>
  <c r="C111" i="29"/>
  <c r="A105" i="29"/>
  <c r="B98" i="29"/>
  <c r="C91" i="29"/>
  <c r="A85" i="29"/>
  <c r="B78" i="29"/>
  <c r="C71" i="29"/>
  <c r="A65" i="29"/>
  <c r="B58" i="29"/>
  <c r="C51" i="29"/>
  <c r="A45" i="29"/>
  <c r="B38" i="29"/>
  <c r="C31" i="29"/>
  <c r="A25" i="29"/>
  <c r="B18" i="29"/>
  <c r="C11" i="29"/>
  <c r="A5" i="29"/>
  <c r="C564" i="29"/>
  <c r="A558" i="29"/>
  <c r="B551" i="29"/>
  <c r="C544" i="29"/>
  <c r="A538" i="29"/>
  <c r="B531" i="29"/>
  <c r="C524" i="29"/>
  <c r="A518" i="29"/>
  <c r="B511" i="29"/>
  <c r="C504" i="29"/>
  <c r="A498" i="29"/>
  <c r="B491" i="29"/>
  <c r="C484" i="29"/>
  <c r="A478" i="29"/>
  <c r="B471" i="29"/>
  <c r="C464" i="29"/>
  <c r="A458" i="29"/>
  <c r="B451" i="29"/>
  <c r="C444" i="29"/>
  <c r="A438" i="29"/>
  <c r="B431" i="29"/>
  <c r="C424" i="29"/>
  <c r="A418" i="29"/>
  <c r="B411" i="29"/>
  <c r="C404" i="29"/>
  <c r="A398" i="29"/>
  <c r="B391" i="29"/>
  <c r="C384" i="29"/>
  <c r="A378" i="29"/>
  <c r="B371" i="29"/>
  <c r="C364" i="29"/>
  <c r="A358" i="29"/>
  <c r="B351" i="29"/>
  <c r="C344" i="29"/>
  <c r="A338" i="29"/>
  <c r="B331" i="29"/>
  <c r="C324" i="29"/>
  <c r="A318" i="29"/>
  <c r="B311" i="29"/>
  <c r="C304" i="29"/>
  <c r="A298" i="29"/>
  <c r="B291" i="29"/>
  <c r="C284" i="29"/>
  <c r="A278" i="29"/>
  <c r="B271" i="29"/>
  <c r="C264" i="29"/>
  <c r="A258" i="29"/>
  <c r="B251" i="29"/>
  <c r="C244" i="29"/>
  <c r="A238" i="29"/>
  <c r="B231" i="29"/>
  <c r="C224" i="29"/>
  <c r="A218" i="29"/>
  <c r="B211" i="29"/>
  <c r="C204" i="29"/>
  <c r="A198" i="29"/>
  <c r="B191" i="29"/>
  <c r="C184" i="29"/>
  <c r="A178" i="29"/>
  <c r="B171" i="29"/>
  <c r="C164" i="29"/>
  <c r="A158" i="29"/>
  <c r="B151" i="29"/>
  <c r="C144" i="29"/>
  <c r="A138" i="29"/>
  <c r="B131" i="29"/>
  <c r="C124" i="29"/>
  <c r="A118" i="29"/>
  <c r="B111" i="29"/>
  <c r="C104" i="29"/>
  <c r="A98" i="29"/>
  <c r="B91" i="29"/>
  <c r="C84" i="29"/>
  <c r="A78" i="29"/>
  <c r="B71" i="29"/>
  <c r="C64" i="29"/>
  <c r="A58" i="29"/>
  <c r="B51" i="29"/>
  <c r="C44" i="29"/>
  <c r="A38" i="29"/>
  <c r="B31" i="29"/>
  <c r="C24" i="29"/>
  <c r="A18" i="29"/>
  <c r="B11" i="29"/>
  <c r="A1751" i="28"/>
  <c r="B1744" i="28"/>
  <c r="C1737" i="28"/>
  <c r="A1731" i="28"/>
  <c r="B1724" i="28"/>
  <c r="C1717" i="28"/>
  <c r="A1711" i="28"/>
  <c r="B1704" i="28"/>
  <c r="C1697" i="28"/>
  <c r="A1691" i="28"/>
  <c r="B1684" i="28"/>
  <c r="C1677" i="28"/>
  <c r="A1671" i="28"/>
  <c r="B1664" i="28"/>
  <c r="C1657" i="28"/>
  <c r="A1651" i="28"/>
  <c r="B1644" i="28"/>
  <c r="C1637" i="28"/>
  <c r="A1631" i="28"/>
  <c r="B1624" i="28"/>
  <c r="C1617" i="28"/>
  <c r="A1611" i="28"/>
  <c r="B1604" i="28"/>
  <c r="C1597" i="28"/>
  <c r="A1591" i="28"/>
  <c r="B1584" i="28"/>
  <c r="C1577" i="28"/>
  <c r="A1571" i="28"/>
  <c r="B1564" i="28"/>
  <c r="C1557" i="28"/>
  <c r="A1551" i="28"/>
  <c r="B1544" i="28"/>
  <c r="C1537" i="28"/>
  <c r="A1531" i="28"/>
  <c r="B1524" i="28"/>
  <c r="C1517" i="28"/>
  <c r="A1511" i="28"/>
  <c r="B1504" i="28"/>
  <c r="C1497" i="28"/>
  <c r="A1491" i="28"/>
  <c r="B1484" i="28"/>
  <c r="C1477" i="28"/>
  <c r="A1471" i="28"/>
  <c r="B1464" i="28"/>
  <c r="C1457" i="28"/>
  <c r="A1451" i="28"/>
  <c r="B1444" i="28"/>
  <c r="C1437" i="28"/>
  <c r="A1431" i="28"/>
  <c r="B1424" i="28"/>
  <c r="C1417" i="28"/>
  <c r="A1411" i="28"/>
  <c r="B1404" i="28"/>
  <c r="C1397" i="28"/>
  <c r="A1391" i="28"/>
  <c r="B1384" i="28"/>
  <c r="C1377" i="28"/>
  <c r="A1371" i="28"/>
  <c r="B1364" i="28"/>
  <c r="C1357" i="28"/>
  <c r="A1351" i="28"/>
  <c r="B1344" i="28"/>
  <c r="C1337" i="28"/>
  <c r="A1331" i="28"/>
  <c r="B1324" i="28"/>
  <c r="C1317" i="28"/>
  <c r="A1311" i="28"/>
  <c r="B1304" i="28"/>
  <c r="C1297" i="28"/>
  <c r="A1291" i="28"/>
  <c r="B1284" i="28"/>
  <c r="C1277" i="28"/>
  <c r="A1271" i="28"/>
  <c r="B1264" i="28"/>
  <c r="C1257" i="28"/>
  <c r="A1251" i="28"/>
  <c r="B1244" i="28"/>
  <c r="C1237" i="28"/>
  <c r="A1231" i="28"/>
  <c r="B1224" i="28"/>
  <c r="B1217" i="28"/>
  <c r="B1210" i="28"/>
  <c r="B1203" i="28"/>
  <c r="B1196" i="28"/>
  <c r="B1189" i="28"/>
  <c r="B1182" i="28"/>
  <c r="B1175" i="28"/>
  <c r="B1168" i="28"/>
  <c r="B1161" i="28"/>
  <c r="B1154" i="28"/>
  <c r="B1147" i="28"/>
  <c r="B1140" i="28"/>
  <c r="B1133" i="28"/>
  <c r="B1126" i="28"/>
  <c r="B1119" i="28"/>
  <c r="B1112" i="28"/>
  <c r="B1105" i="28"/>
  <c r="B1098" i="28"/>
  <c r="A1091" i="28"/>
  <c r="A1084" i="28"/>
  <c r="A1077" i="28"/>
  <c r="A1070" i="28"/>
  <c r="A1063" i="28"/>
  <c r="A1056" i="28"/>
  <c r="A1049" i="28"/>
  <c r="A1042" i="28"/>
  <c r="A1035" i="28"/>
  <c r="A1028" i="28"/>
  <c r="A1021" i="28"/>
  <c r="A1014" i="28"/>
  <c r="A1007" i="28"/>
  <c r="A1000" i="28"/>
  <c r="A993" i="28"/>
  <c r="A986" i="28"/>
  <c r="A979" i="28"/>
  <c r="A972" i="28"/>
  <c r="A965" i="28"/>
  <c r="C957" i="28"/>
  <c r="C950" i="28"/>
  <c r="C943" i="28"/>
  <c r="C936" i="28"/>
  <c r="C929" i="28"/>
  <c r="C922" i="28"/>
  <c r="C915" i="28"/>
  <c r="C908" i="28"/>
  <c r="C901" i="28"/>
  <c r="C894" i="28"/>
  <c r="C887" i="28"/>
  <c r="C880" i="28"/>
  <c r="C873" i="28"/>
  <c r="C866" i="28"/>
  <c r="C859" i="28"/>
  <c r="C852" i="28"/>
  <c r="C845" i="28"/>
  <c r="C838" i="28"/>
  <c r="C831" i="28"/>
  <c r="B824" i="28"/>
  <c r="B817" i="28"/>
  <c r="B810" i="28"/>
  <c r="B803" i="28"/>
  <c r="B796" i="28"/>
  <c r="B789" i="28"/>
  <c r="B782" i="28"/>
  <c r="B775" i="28"/>
  <c r="B768" i="28"/>
  <c r="B761" i="28"/>
  <c r="B754" i="28"/>
  <c r="B747" i="28"/>
  <c r="B740" i="28"/>
  <c r="B733" i="28"/>
  <c r="B726" i="28"/>
  <c r="B719" i="28"/>
  <c r="B712" i="28"/>
  <c r="B705" i="28"/>
  <c r="B698" i="28"/>
  <c r="A691" i="28"/>
  <c r="A684" i="28"/>
  <c r="A677" i="28"/>
  <c r="A670" i="28"/>
  <c r="A663" i="28"/>
  <c r="A656" i="28"/>
  <c r="A649" i="28"/>
  <c r="A642" i="28"/>
  <c r="A635" i="28"/>
  <c r="A628" i="28"/>
  <c r="A621" i="28"/>
  <c r="A614" i="28"/>
  <c r="C606" i="28"/>
  <c r="B599" i="28"/>
  <c r="A592" i="28"/>
  <c r="C584" i="28"/>
  <c r="B577" i="28"/>
  <c r="A570" i="28"/>
  <c r="B562" i="28"/>
  <c r="B554" i="28"/>
  <c r="C546" i="28"/>
  <c r="C538" i="28"/>
  <c r="C530" i="28"/>
  <c r="A523" i="28"/>
  <c r="B515" i="28"/>
  <c r="C507" i="28"/>
  <c r="A500" i="28"/>
  <c r="B492" i="28"/>
  <c r="B484" i="28"/>
  <c r="C476" i="28"/>
  <c r="C468" i="28"/>
  <c r="A461" i="28"/>
  <c r="B453" i="28"/>
  <c r="C445" i="28"/>
  <c r="C437" i="28"/>
  <c r="A430" i="28"/>
  <c r="B422" i="28"/>
  <c r="C414" i="28"/>
  <c r="C406" i="28"/>
  <c r="C398" i="28"/>
  <c r="C390" i="28"/>
  <c r="C382" i="28"/>
  <c r="C374" i="28"/>
  <c r="B366" i="28"/>
  <c r="B358" i="28"/>
  <c r="A350" i="28"/>
  <c r="B341" i="28"/>
  <c r="A333" i="28"/>
  <c r="A324" i="28"/>
  <c r="C315" i="28"/>
  <c r="C306" i="28"/>
  <c r="B298" i="28"/>
  <c r="B289" i="28"/>
  <c r="C280" i="28"/>
  <c r="A271" i="28"/>
  <c r="B262" i="28"/>
  <c r="B253" i="28"/>
  <c r="A244" i="28"/>
  <c r="B234" i="28"/>
  <c r="C225" i="28"/>
  <c r="C216" i="28"/>
  <c r="B207" i="28"/>
  <c r="C198" i="28"/>
  <c r="A189" i="28"/>
  <c r="A180" i="28"/>
  <c r="A171" i="28"/>
  <c r="C161" i="28"/>
  <c r="B152" i="28"/>
  <c r="B143" i="28"/>
  <c r="B134" i="28"/>
  <c r="B125" i="28"/>
  <c r="C115" i="28"/>
  <c r="C106" i="28"/>
  <c r="C97" i="28"/>
  <c r="A89" i="28"/>
  <c r="A79" i="28"/>
  <c r="A70" i="28"/>
  <c r="A61" i="28"/>
  <c r="B52" i="28"/>
  <c r="A43" i="28"/>
  <c r="B33" i="28"/>
  <c r="B24" i="28"/>
  <c r="C15" i="28"/>
  <c r="C6" i="28"/>
  <c r="B695" i="28"/>
  <c r="B688" i="28"/>
  <c r="B681" i="28"/>
  <c r="B674" i="28"/>
  <c r="B667" i="28"/>
  <c r="B660" i="28"/>
  <c r="B653" i="28"/>
  <c r="B646" i="28"/>
  <c r="B639" i="28"/>
  <c r="B632" i="28"/>
  <c r="B625" i="28"/>
  <c r="B618" i="28"/>
  <c r="A611" i="28"/>
  <c r="C603" i="28"/>
  <c r="B596" i="28"/>
  <c r="A589" i="28"/>
  <c r="C581" i="28"/>
  <c r="B574" i="28"/>
  <c r="C566" i="28"/>
  <c r="A559" i="28"/>
  <c r="A551" i="28"/>
  <c r="B543" i="28"/>
  <c r="C535" i="28"/>
  <c r="A528" i="28"/>
  <c r="B520" i="28"/>
  <c r="C512" i="28"/>
  <c r="A505" i="28"/>
  <c r="C496" i="28"/>
  <c r="A489" i="28"/>
  <c r="B481" i="28"/>
  <c r="C473" i="28"/>
  <c r="C465" i="28"/>
  <c r="C457" i="28"/>
  <c r="A450" i="28"/>
  <c r="B442" i="28"/>
  <c r="C434" i="28"/>
  <c r="C426" i="28"/>
  <c r="A419" i="28"/>
  <c r="A411" i="28"/>
  <c r="B403" i="28"/>
  <c r="C395" i="28"/>
  <c r="C387" i="28"/>
  <c r="C379" i="28"/>
  <c r="C371" i="28"/>
  <c r="A363" i="28"/>
  <c r="C354" i="28"/>
  <c r="C346" i="28"/>
  <c r="B338" i="28"/>
  <c r="C329" i="28"/>
  <c r="B320" i="28"/>
  <c r="A312" i="28"/>
  <c r="B303" i="28"/>
  <c r="A295" i="28"/>
  <c r="A286" i="28"/>
  <c r="C276" i="28"/>
  <c r="C267" i="28"/>
  <c r="A259" i="28"/>
  <c r="B249" i="28"/>
  <c r="A240" i="28"/>
  <c r="A231" i="28"/>
  <c r="B222" i="28"/>
  <c r="B213" i="28"/>
  <c r="C203" i="28"/>
  <c r="B194" i="28"/>
  <c r="C185" i="28"/>
  <c r="C176" i="28"/>
  <c r="A167" i="28"/>
  <c r="C157" i="28"/>
  <c r="A149" i="28"/>
  <c r="A140" i="28"/>
  <c r="B130" i="28"/>
  <c r="B121" i="28"/>
  <c r="B112" i="28"/>
  <c r="B103" i="28"/>
  <c r="C93" i="28"/>
  <c r="A85" i="28"/>
  <c r="C75" i="28"/>
  <c r="C66" i="28"/>
  <c r="C57" i="28"/>
  <c r="A48" i="28"/>
  <c r="B39" i="28"/>
  <c r="A30" i="28"/>
  <c r="A21" i="28"/>
  <c r="C11" i="28"/>
  <c r="A2" i="28"/>
  <c r="B5" i="28"/>
  <c r="C12" i="28"/>
  <c r="A20" i="28"/>
  <c r="B27" i="28"/>
  <c r="C34" i="28"/>
  <c r="B42" i="28"/>
  <c r="C49" i="28"/>
  <c r="A57" i="28"/>
  <c r="B64" i="28"/>
  <c r="A72" i="28"/>
  <c r="B79" i="28"/>
  <c r="C86" i="28"/>
  <c r="A94" i="28"/>
  <c r="B101" i="28"/>
  <c r="A109" i="28"/>
  <c r="B116" i="28"/>
  <c r="C123" i="28"/>
  <c r="A131" i="28"/>
  <c r="C138" i="28"/>
  <c r="A146" i="28"/>
  <c r="B153" i="28"/>
  <c r="C160" i="28"/>
  <c r="A168" i="28"/>
  <c r="C175" i="28"/>
  <c r="A183" i="28"/>
  <c r="B190" i="28"/>
  <c r="C197" i="28"/>
  <c r="B205" i="28"/>
  <c r="C212" i="28"/>
  <c r="A220" i="28"/>
  <c r="B227" i="28"/>
  <c r="C234" i="28"/>
  <c r="B242" i="28"/>
  <c r="C249" i="28"/>
  <c r="A257" i="28"/>
  <c r="B264" i="28"/>
  <c r="A272" i="28"/>
  <c r="B279" i="28"/>
  <c r="C286" i="28"/>
  <c r="C293" i="28"/>
  <c r="C300" i="28"/>
  <c r="C307" i="28"/>
  <c r="C314" i="28"/>
  <c r="C321" i="28"/>
  <c r="C328" i="28"/>
  <c r="C335" i="28"/>
  <c r="C342" i="28"/>
  <c r="C349" i="28"/>
  <c r="C356" i="28"/>
  <c r="C363" i="28"/>
  <c r="C370" i="28"/>
  <c r="C377" i="28"/>
  <c r="A385" i="28"/>
  <c r="A392" i="28"/>
  <c r="A399" i="28"/>
  <c r="A406" i="28"/>
  <c r="A413" i="28"/>
  <c r="A420" i="28"/>
  <c r="A427" i="28"/>
  <c r="A434" i="28"/>
  <c r="A441" i="28"/>
  <c r="A448" i="28"/>
  <c r="A455" i="28"/>
  <c r="A462" i="28"/>
  <c r="A469" i="28"/>
  <c r="A476" i="28"/>
  <c r="A483" i="28"/>
  <c r="A490" i="28"/>
  <c r="A497" i="28"/>
  <c r="A504" i="28"/>
  <c r="A511" i="28"/>
  <c r="B518" i="28"/>
  <c r="B525" i="28"/>
  <c r="B532" i="28"/>
  <c r="B539" i="28"/>
  <c r="B546" i="28"/>
  <c r="B553" i="28"/>
  <c r="B560" i="28"/>
  <c r="B567" i="28"/>
  <c r="A574" i="28"/>
  <c r="C580" i="28"/>
  <c r="B587" i="28"/>
  <c r="A594" i="28"/>
  <c r="C600" i="28"/>
  <c r="B607" i="28"/>
  <c r="C5" i="28"/>
  <c r="A13" i="28"/>
  <c r="B20" i="28"/>
  <c r="C27" i="28"/>
  <c r="A35" i="28"/>
  <c r="C42" i="28"/>
  <c r="A50" i="28"/>
  <c r="B57" i="28"/>
  <c r="A65" i="28"/>
  <c r="B72" i="28"/>
  <c r="C79" i="28"/>
  <c r="A87" i="28"/>
  <c r="B94" i="28"/>
  <c r="C101" i="28"/>
  <c r="B109" i="28"/>
  <c r="C116" i="28"/>
  <c r="A124" i="28"/>
  <c r="C131" i="28"/>
  <c r="A139" i="28"/>
  <c r="B146" i="28"/>
  <c r="C153" i="28"/>
  <c r="A161" i="28"/>
  <c r="B168" i="28"/>
  <c r="A176" i="28"/>
  <c r="B183" i="28"/>
  <c r="C190" i="28"/>
  <c r="B198" i="28"/>
  <c r="C205" i="28"/>
  <c r="A213" i="28"/>
  <c r="B220" i="28"/>
  <c r="C227" i="28"/>
  <c r="A235" i="28"/>
  <c r="C242" i="28"/>
  <c r="A250" i="28"/>
  <c r="B257" i="28"/>
  <c r="A265" i="28"/>
  <c r="B272" i="28"/>
  <c r="C279" i="28"/>
  <c r="A287" i="28"/>
  <c r="A294" i="28"/>
  <c r="A301" i="28"/>
  <c r="A308" i="28"/>
  <c r="A315" i="28"/>
  <c r="A322" i="28"/>
  <c r="A329" i="28"/>
  <c r="A336" i="28"/>
  <c r="A343" i="28"/>
  <c r="B2" i="28"/>
  <c r="B10" i="28"/>
  <c r="C18" i="28"/>
  <c r="C26" i="28"/>
  <c r="C35" i="28"/>
  <c r="C43" i="28"/>
  <c r="A52" i="28"/>
  <c r="A60" i="28"/>
  <c r="A68" i="28"/>
  <c r="B76" i="28"/>
  <c r="B84" i="28"/>
  <c r="C92" i="28"/>
  <c r="C100" i="28"/>
  <c r="C109" i="28"/>
  <c r="C117" i="28"/>
  <c r="A126" i="28"/>
  <c r="A134" i="28"/>
  <c r="B142" i="28"/>
  <c r="B150" i="28"/>
  <c r="C158" i="28"/>
  <c r="C166" i="28"/>
  <c r="C174" i="28"/>
  <c r="C183" i="28"/>
  <c r="A192" i="28"/>
  <c r="A200" i="28"/>
  <c r="A208" i="28"/>
  <c r="B216" i="28"/>
  <c r="B224" i="28"/>
  <c r="C232" i="28"/>
  <c r="C240" i="28"/>
  <c r="A249" i="28"/>
  <c r="C257" i="28"/>
  <c r="A266" i="28"/>
  <c r="A274" i="28"/>
  <c r="B282" i="28"/>
  <c r="A290" i="28"/>
  <c r="C297" i="28"/>
  <c r="C305" i="28"/>
  <c r="B313" i="28"/>
  <c r="A321" i="28"/>
  <c r="B329" i="28"/>
  <c r="A337" i="28"/>
  <c r="A345" i="28"/>
  <c r="B352" i="28"/>
  <c r="C359" i="28"/>
  <c r="A367" i="28"/>
  <c r="B374" i="28"/>
  <c r="C381" i="28"/>
  <c r="A389" i="28"/>
  <c r="A6" i="28"/>
  <c r="A14" i="28"/>
  <c r="B22" i="28"/>
  <c r="B30" i="28"/>
  <c r="C38" i="28"/>
  <c r="C46" i="28"/>
  <c r="C54" i="28"/>
  <c r="A63" i="28"/>
  <c r="A71" i="28"/>
  <c r="A80" i="28"/>
  <c r="A88" i="28"/>
  <c r="B96" i="28"/>
  <c r="B104" i="28"/>
  <c r="C112" i="28"/>
  <c r="C120" i="28"/>
  <c r="A129" i="28"/>
  <c r="A137" i="28"/>
  <c r="B145" i="28"/>
  <c r="A154" i="28"/>
  <c r="B162" i="28"/>
  <c r="B170" i="28"/>
  <c r="C178" i="28"/>
  <c r="C186" i="28"/>
  <c r="C194" i="28"/>
  <c r="A203" i="28"/>
  <c r="A211" i="28"/>
  <c r="B219" i="28"/>
  <c r="A228" i="28"/>
  <c r="B236" i="28"/>
  <c r="B244" i="28"/>
  <c r="C252" i="28"/>
  <c r="C260" i="28"/>
  <c r="A269" i="28"/>
  <c r="A277" i="28"/>
  <c r="B285" i="28"/>
  <c r="A293" i="28"/>
  <c r="B301" i="28"/>
  <c r="A309" i="28"/>
  <c r="C316" i="28"/>
  <c r="B324" i="28"/>
  <c r="B332" i="28"/>
  <c r="A340" i="28"/>
  <c r="C347" i="28"/>
  <c r="A355" i="28"/>
  <c r="B362" i="28"/>
  <c r="C369" i="28"/>
  <c r="A377" i="28"/>
  <c r="B384" i="28"/>
  <c r="B392" i="28"/>
  <c r="C399" i="28"/>
  <c r="A407" i="28"/>
  <c r="B414" i="28"/>
  <c r="C421" i="28"/>
  <c r="A429" i="28"/>
  <c r="B436" i="28"/>
  <c r="C443" i="28"/>
  <c r="A451" i="28"/>
  <c r="C458" i="28"/>
  <c r="A466" i="28"/>
  <c r="B473" i="28"/>
  <c r="C480" i="28"/>
  <c r="A488" i="28"/>
  <c r="B495" i="28"/>
  <c r="C502" i="28"/>
  <c r="A510" i="28"/>
  <c r="B517" i="28"/>
  <c r="A525" i="28"/>
  <c r="C532" i="28"/>
  <c r="A540" i="28"/>
  <c r="B547" i="28"/>
  <c r="C554" i="28"/>
  <c r="A562" i="28"/>
  <c r="B569" i="28"/>
  <c r="B576" i="28"/>
  <c r="B583" i="28"/>
  <c r="B590" i="28"/>
  <c r="B597" i="28"/>
  <c r="B604" i="28"/>
  <c r="B611" i="28"/>
  <c r="A618" i="28"/>
  <c r="C624" i="28"/>
  <c r="B631" i="28"/>
  <c r="A638" i="28"/>
  <c r="C644" i="28"/>
  <c r="B651" i="28"/>
  <c r="A658" i="28"/>
  <c r="C664" i="28"/>
  <c r="B671" i="28"/>
  <c r="A678" i="28"/>
  <c r="C684" i="28"/>
  <c r="B691" i="28"/>
  <c r="A698" i="28"/>
  <c r="C704" i="28"/>
  <c r="B711" i="28"/>
  <c r="A718" i="28"/>
  <c r="C724" i="28"/>
  <c r="B731" i="28"/>
  <c r="A738" i="28"/>
  <c r="C744" i="28"/>
  <c r="B751" i="28"/>
  <c r="A758" i="28"/>
  <c r="C764" i="28"/>
  <c r="B771" i="28"/>
  <c r="A778" i="28"/>
  <c r="C784" i="28"/>
  <c r="B791" i="28"/>
  <c r="A798" i="28"/>
  <c r="C804" i="28"/>
  <c r="B811" i="28"/>
  <c r="A818" i="28"/>
  <c r="C824" i="28"/>
  <c r="B831" i="28"/>
  <c r="A838" i="28"/>
  <c r="C844" i="28"/>
  <c r="B851" i="28"/>
  <c r="A858" i="28"/>
  <c r="C864" i="28"/>
  <c r="B871" i="28"/>
  <c r="A878" i="28"/>
  <c r="C884" i="28"/>
  <c r="B891" i="28"/>
  <c r="A898" i="28"/>
  <c r="C904" i="28"/>
  <c r="B911" i="28"/>
  <c r="A918" i="28"/>
  <c r="C924" i="28"/>
  <c r="B931" i="28"/>
  <c r="A938" i="28"/>
  <c r="C944" i="28"/>
  <c r="B951" i="28"/>
  <c r="A958" i="28"/>
  <c r="C964" i="28"/>
  <c r="B971" i="28"/>
  <c r="A978" i="28"/>
  <c r="C984" i="28"/>
  <c r="B991" i="28"/>
  <c r="A998" i="28"/>
  <c r="C1004" i="28"/>
  <c r="B1011" i="28"/>
  <c r="A1018" i="28"/>
  <c r="C1024" i="28"/>
  <c r="B1031" i="28"/>
  <c r="A1038" i="28"/>
  <c r="C1044" i="28"/>
  <c r="B1051" i="28"/>
  <c r="A1058" i="28"/>
  <c r="C1064" i="28"/>
  <c r="B1071" i="28"/>
  <c r="A1078" i="28"/>
  <c r="C1084" i="28"/>
  <c r="B1091" i="28"/>
  <c r="A1098" i="28"/>
  <c r="C1104" i="28"/>
  <c r="B1111" i="28"/>
  <c r="A1118" i="28"/>
  <c r="C1124" i="28"/>
  <c r="B1131" i="28"/>
  <c r="A1138" i="28"/>
  <c r="C1144" i="28"/>
  <c r="B1151" i="28"/>
  <c r="A1158" i="28"/>
  <c r="C1164" i="28"/>
  <c r="B1171" i="28"/>
  <c r="A1178" i="28"/>
  <c r="C1184" i="28"/>
  <c r="B1191" i="28"/>
  <c r="A1198" i="28"/>
  <c r="C1204" i="28"/>
  <c r="B1211" i="28"/>
  <c r="A1218" i="28"/>
  <c r="C564" i="28"/>
  <c r="A558" i="28"/>
  <c r="B551" i="28"/>
  <c r="C544" i="28"/>
  <c r="A538" i="28"/>
  <c r="B531" i="28"/>
  <c r="C524" i="28"/>
  <c r="A518" i="28"/>
  <c r="B511" i="28"/>
  <c r="C504" i="28"/>
  <c r="A498" i="28"/>
  <c r="B491" i="28"/>
  <c r="C484" i="28"/>
  <c r="A478" i="28"/>
  <c r="B471" i="28"/>
  <c r="C464" i="28"/>
  <c r="A458" i="28"/>
  <c r="B451" i="28"/>
  <c r="C444" i="28"/>
  <c r="A438" i="28"/>
  <c r="B431" i="28"/>
  <c r="C424" i="28"/>
  <c r="A418" i="28"/>
  <c r="B411" i="28"/>
  <c r="C404" i="28"/>
  <c r="A398" i="28"/>
  <c r="B391" i="28"/>
  <c r="C384" i="28"/>
  <c r="A378" i="28"/>
  <c r="B371" i="28"/>
  <c r="C364" i="28"/>
  <c r="A358" i="28"/>
  <c r="B351" i="28"/>
  <c r="C344" i="28"/>
  <c r="A338" i="28"/>
  <c r="B331" i="28"/>
  <c r="C324" i="28"/>
  <c r="A318" i="28"/>
  <c r="B311" i="28"/>
  <c r="C304" i="28"/>
  <c r="A298" i="28"/>
  <c r="B291" i="28"/>
  <c r="C284" i="28"/>
  <c r="A278" i="28"/>
  <c r="B271" i="28"/>
  <c r="C264" i="28"/>
  <c r="A258" i="28"/>
  <c r="B251" i="28"/>
  <c r="C244" i="28"/>
  <c r="A238" i="28"/>
  <c r="B231" i="28"/>
  <c r="C224" i="28"/>
  <c r="A218" i="28"/>
  <c r="B211" i="28"/>
  <c r="C204" i="28"/>
  <c r="A198" i="28"/>
  <c r="B191" i="28"/>
  <c r="C184" i="28"/>
  <c r="A178" i="28"/>
  <c r="B171" i="28"/>
  <c r="C164" i="28"/>
  <c r="A158" i="28"/>
  <c r="B151" i="28"/>
  <c r="C144" i="28"/>
  <c r="A138" i="28"/>
  <c r="B131" i="28"/>
  <c r="C124" i="28"/>
  <c r="A118" i="28"/>
  <c r="B111" i="28"/>
  <c r="C104" i="28"/>
  <c r="A98" i="28"/>
  <c r="B91" i="28"/>
  <c r="C84" i="28"/>
  <c r="A78" i="28"/>
  <c r="B71" i="28"/>
  <c r="C64" i="28"/>
  <c r="A58" i="28"/>
  <c r="B51" i="28"/>
  <c r="C44" i="28"/>
  <c r="A38" i="28"/>
  <c r="B31" i="28"/>
  <c r="C24" i="28"/>
  <c r="A18" i="28"/>
  <c r="B11" i="28"/>
  <c r="C4" i="28"/>
  <c r="A282" i="28"/>
  <c r="B275" i="28"/>
  <c r="C268" i="28"/>
  <c r="A262" i="28"/>
  <c r="B255" i="28"/>
  <c r="C248" i="28"/>
  <c r="A242" i="28"/>
  <c r="B235" i="28"/>
  <c r="C228" i="28"/>
  <c r="A222" i="28"/>
  <c r="B215" i="28"/>
  <c r="C208" i="28"/>
  <c r="A202" i="28"/>
  <c r="B195" i="28"/>
  <c r="C188" i="28"/>
  <c r="A182" i="28"/>
  <c r="B175" i="28"/>
  <c r="C168" i="28"/>
  <c r="A162" i="28"/>
  <c r="B155" i="28"/>
  <c r="C148" i="28"/>
  <c r="A142" i="28"/>
  <c r="B135" i="28"/>
  <c r="C128" i="28"/>
  <c r="A122" i="28"/>
  <c r="B115" i="28"/>
  <c r="C108" i="28"/>
  <c r="A102" i="28"/>
  <c r="B95" i="28"/>
  <c r="C88" i="28"/>
  <c r="A82" i="28"/>
  <c r="B75" i="28"/>
  <c r="C68" i="28"/>
  <c r="A62" i="28"/>
  <c r="B55" i="28"/>
  <c r="C48" i="28"/>
  <c r="A42" i="28"/>
  <c r="B35" i="28"/>
  <c r="C28" i="28"/>
  <c r="A22" i="28"/>
  <c r="B15" i="28"/>
  <c r="C8" i="28"/>
  <c r="A593" i="27"/>
  <c r="B586" i="27"/>
  <c r="C579" i="27"/>
  <c r="A573" i="27"/>
  <c r="B566" i="27"/>
  <c r="B559" i="27"/>
  <c r="B552" i="27"/>
  <c r="B545" i="27"/>
  <c r="B538" i="27"/>
  <c r="A531" i="27"/>
  <c r="A524" i="27"/>
  <c r="A517" i="27"/>
  <c r="A510" i="27"/>
  <c r="A503" i="27"/>
  <c r="A496" i="27"/>
  <c r="A489" i="27"/>
  <c r="A482" i="27"/>
  <c r="A475" i="27"/>
  <c r="A468" i="27"/>
  <c r="A461" i="27"/>
  <c r="A454" i="27"/>
  <c r="A447" i="27"/>
  <c r="A440" i="27"/>
  <c r="A433" i="27"/>
  <c r="A426" i="27"/>
  <c r="A419" i="27"/>
  <c r="A412" i="27"/>
  <c r="A405" i="27"/>
  <c r="C397" i="27"/>
  <c r="C390" i="27"/>
  <c r="C383" i="27"/>
  <c r="C376" i="27"/>
  <c r="C369" i="27"/>
  <c r="C362" i="27"/>
  <c r="C355" i="27"/>
  <c r="C348" i="27"/>
  <c r="C341" i="27"/>
  <c r="C334" i="27"/>
  <c r="C327" i="27"/>
  <c r="C320" i="27"/>
  <c r="C313" i="27"/>
  <c r="C306" i="27"/>
  <c r="C299" i="27"/>
  <c r="C292" i="27"/>
  <c r="C285" i="27"/>
  <c r="C278" i="27"/>
  <c r="C271" i="27"/>
  <c r="B264" i="27"/>
  <c r="B257" i="27"/>
  <c r="B250" i="27"/>
  <c r="B243" i="27"/>
  <c r="B236" i="27"/>
  <c r="B229" i="27"/>
  <c r="B222" i="27"/>
  <c r="B215" i="27"/>
  <c r="B208" i="27"/>
  <c r="B201" i="27"/>
  <c r="B194" i="27"/>
  <c r="B187" i="27"/>
  <c r="B180" i="27"/>
  <c r="B173" i="27"/>
  <c r="B166" i="27"/>
  <c r="B159" i="27"/>
  <c r="B152" i="27"/>
  <c r="B145" i="27"/>
  <c r="B138" i="27"/>
  <c r="A131" i="27"/>
  <c r="A124" i="27"/>
  <c r="A117" i="27"/>
  <c r="A110" i="27"/>
  <c r="A103" i="27"/>
  <c r="A96" i="27"/>
  <c r="A89" i="27"/>
  <c r="A82" i="27"/>
  <c r="A75" i="27"/>
  <c r="A68" i="27"/>
  <c r="A61" i="27"/>
  <c r="A54" i="27"/>
  <c r="A47" i="27"/>
  <c r="A40" i="27"/>
  <c r="A33" i="27"/>
  <c r="A26" i="27"/>
  <c r="A19" i="27"/>
  <c r="A12" i="27"/>
  <c r="A5" i="27"/>
  <c r="A2" i="27"/>
  <c r="C564" i="27"/>
  <c r="A558" i="27"/>
  <c r="B551" i="27"/>
  <c r="C544" i="27"/>
  <c r="A538" i="27"/>
  <c r="B531" i="27"/>
  <c r="C524" i="27"/>
  <c r="A518" i="27"/>
  <c r="B511" i="27"/>
  <c r="C504" i="27"/>
  <c r="A498" i="27"/>
  <c r="B491" i="27"/>
  <c r="C484" i="27"/>
  <c r="A478" i="27"/>
  <c r="B471" i="27"/>
  <c r="C464" i="27"/>
  <c r="A458" i="27"/>
  <c r="B451" i="27"/>
  <c r="C444" i="27"/>
  <c r="A438" i="27"/>
  <c r="B431" i="27"/>
  <c r="C424" i="27"/>
  <c r="A418" i="27"/>
  <c r="B411" i="27"/>
  <c r="C404" i="27"/>
  <c r="A398" i="27"/>
  <c r="B391" i="27"/>
  <c r="C384" i="27"/>
  <c r="A378" i="27"/>
  <c r="B371" i="27"/>
  <c r="C364" i="27"/>
  <c r="A358" i="27"/>
  <c r="B351" i="27"/>
  <c r="C344" i="27"/>
  <c r="A338" i="27"/>
  <c r="B331" i="27"/>
  <c r="C324" i="27"/>
  <c r="A318" i="27"/>
  <c r="B311" i="27"/>
  <c r="C304" i="27"/>
  <c r="A298" i="27"/>
  <c r="B291" i="27"/>
  <c r="C284" i="27"/>
  <c r="A278" i="27"/>
  <c r="B271" i="27"/>
  <c r="C264" i="27"/>
  <c r="A258" i="27"/>
  <c r="B251" i="27"/>
  <c r="C244" i="27"/>
  <c r="A238" i="27"/>
  <c r="B231" i="27"/>
  <c r="C224" i="27"/>
  <c r="A218" i="27"/>
  <c r="B211" i="27"/>
  <c r="C204" i="27"/>
  <c r="A198" i="27"/>
  <c r="B191" i="27"/>
  <c r="C184" i="27"/>
  <c r="A178" i="27"/>
  <c r="B171" i="27"/>
  <c r="C164" i="27"/>
  <c r="A158" i="27"/>
  <c r="B151" i="27"/>
  <c r="C144" i="27"/>
  <c r="A138" i="27"/>
  <c r="B131" i="27"/>
  <c r="C124" i="27"/>
  <c r="A118" i="27"/>
  <c r="B111" i="27"/>
  <c r="C104" i="27"/>
  <c r="A98" i="27"/>
  <c r="B91" i="27"/>
  <c r="C84" i="27"/>
  <c r="A78" i="27"/>
  <c r="B71" i="27"/>
  <c r="C64" i="27"/>
  <c r="A58" i="27"/>
  <c r="B51" i="27"/>
  <c r="C44" i="27"/>
  <c r="A38" i="27"/>
  <c r="B31" i="27"/>
  <c r="C24" i="27"/>
  <c r="A18" i="27"/>
  <c r="B11" i="27"/>
  <c r="C619" i="26"/>
  <c r="A613" i="26"/>
  <c r="B606" i="26"/>
  <c r="C599" i="26"/>
  <c r="C592" i="26"/>
  <c r="C585" i="26"/>
  <c r="C578" i="26"/>
  <c r="C571" i="26"/>
  <c r="C564" i="26"/>
  <c r="B557" i="26"/>
  <c r="A550" i="26"/>
  <c r="B542" i="26"/>
  <c r="A535" i="26"/>
  <c r="C527" i="26"/>
  <c r="B520" i="26"/>
  <c r="A513" i="26"/>
  <c r="C505" i="26"/>
  <c r="B498" i="26"/>
  <c r="A491" i="26"/>
  <c r="C483" i="26"/>
  <c r="B476" i="26"/>
  <c r="C468" i="26"/>
  <c r="B461" i="26"/>
  <c r="C453" i="26"/>
  <c r="B446" i="26"/>
  <c r="A439" i="26"/>
  <c r="C431" i="26"/>
  <c r="B424" i="26"/>
  <c r="A417" i="26"/>
  <c r="C409" i="26"/>
  <c r="A402" i="26"/>
  <c r="C394" i="26"/>
  <c r="B387" i="26"/>
  <c r="A380" i="26"/>
  <c r="C372" i="26"/>
  <c r="B365" i="26"/>
  <c r="A358" i="26"/>
  <c r="C350" i="26"/>
  <c r="B343" i="26"/>
  <c r="C335" i="26"/>
  <c r="B328" i="26"/>
  <c r="A321" i="26"/>
  <c r="B313" i="26"/>
  <c r="A306" i="26"/>
  <c r="C298" i="26"/>
  <c r="B291" i="26"/>
  <c r="A284" i="26"/>
  <c r="C276" i="26"/>
  <c r="A269" i="26"/>
  <c r="C261" i="26"/>
  <c r="B254" i="26"/>
  <c r="A247" i="26"/>
  <c r="C239" i="26"/>
  <c r="B232" i="26"/>
  <c r="A225" i="26"/>
  <c r="C217" i="26"/>
  <c r="B210" i="26"/>
  <c r="A203" i="26"/>
  <c r="B195" i="26"/>
  <c r="A188" i="26"/>
  <c r="C180" i="26"/>
  <c r="A173" i="26"/>
  <c r="C165" i="26"/>
  <c r="B158" i="26"/>
  <c r="A151" i="26"/>
  <c r="C143" i="26"/>
  <c r="B136" i="26"/>
  <c r="C128" i="26"/>
  <c r="B121" i="26"/>
  <c r="A114" i="26"/>
  <c r="C106" i="26"/>
  <c r="B99" i="26"/>
  <c r="A92" i="26"/>
  <c r="C84" i="26"/>
  <c r="B77" i="26"/>
  <c r="A70" i="26"/>
  <c r="B62" i="26"/>
  <c r="A55" i="26"/>
  <c r="C47" i="26"/>
  <c r="B40" i="26"/>
  <c r="C32" i="26"/>
  <c r="B25" i="26"/>
  <c r="A18" i="26"/>
  <c r="C10" i="26"/>
  <c r="C2" i="26"/>
  <c r="A5" i="26"/>
  <c r="A12" i="26"/>
  <c r="A19" i="26"/>
  <c r="A26" i="26"/>
  <c r="A33" i="26"/>
  <c r="A40" i="26"/>
  <c r="A47" i="26"/>
  <c r="A54" i="26"/>
  <c r="A61" i="26"/>
  <c r="A68" i="26"/>
  <c r="A75" i="26"/>
  <c r="A82" i="26"/>
  <c r="A89" i="26"/>
  <c r="B96" i="26"/>
  <c r="B103" i="26"/>
  <c r="B110" i="26"/>
  <c r="B117" i="26"/>
  <c r="B124" i="26"/>
  <c r="B131" i="26"/>
  <c r="B138" i="26"/>
  <c r="B145" i="26"/>
  <c r="B152" i="26"/>
  <c r="B159" i="26"/>
  <c r="B166" i="26"/>
  <c r="B173" i="26"/>
  <c r="B180" i="26"/>
  <c r="B187" i="26"/>
  <c r="B194" i="26"/>
  <c r="B201" i="26"/>
  <c r="B208" i="26"/>
  <c r="B215" i="26"/>
  <c r="B222" i="26"/>
  <c r="C229" i="26"/>
  <c r="C236" i="26"/>
  <c r="C243" i="26"/>
  <c r="C250" i="26"/>
  <c r="C257" i="26"/>
  <c r="C264" i="26"/>
  <c r="C271" i="26"/>
  <c r="C278" i="26"/>
  <c r="C285" i="26"/>
  <c r="C292" i="26"/>
  <c r="C299" i="26"/>
  <c r="C306" i="26"/>
  <c r="C313" i="26"/>
  <c r="C320" i="26"/>
  <c r="C327" i="26"/>
  <c r="C334" i="26"/>
  <c r="C341" i="26"/>
  <c r="C348" i="26"/>
  <c r="C355" i="26"/>
  <c r="A363" i="26"/>
  <c r="A370" i="26"/>
  <c r="A377" i="26"/>
  <c r="A384" i="26"/>
  <c r="A391" i="26"/>
  <c r="A398" i="26"/>
  <c r="A405" i="26"/>
  <c r="A412" i="26"/>
  <c r="A419" i="26"/>
  <c r="A426" i="26"/>
  <c r="A433" i="26"/>
  <c r="A440" i="26"/>
  <c r="A447" i="26"/>
  <c r="A454" i="26"/>
  <c r="A461" i="26"/>
  <c r="A468" i="26"/>
  <c r="A475" i="26"/>
  <c r="A482" i="26"/>
  <c r="A489" i="26"/>
  <c r="B496" i="26"/>
  <c r="B503" i="26"/>
  <c r="B510" i="26"/>
  <c r="B517" i="26"/>
  <c r="B524" i="26"/>
  <c r="B531" i="26"/>
  <c r="B538" i="26"/>
  <c r="B545" i="26"/>
  <c r="B552" i="26"/>
  <c r="B559" i="26"/>
  <c r="B566" i="26"/>
  <c r="A573" i="26"/>
  <c r="C579" i="26"/>
  <c r="B586" i="26"/>
  <c r="A593" i="26"/>
  <c r="C562" i="26"/>
  <c r="A556" i="26"/>
  <c r="B549" i="26"/>
  <c r="C542" i="26"/>
  <c r="A536" i="26"/>
  <c r="B529" i="26"/>
  <c r="C522" i="26"/>
  <c r="A516" i="26"/>
  <c r="B509" i="26"/>
  <c r="C502" i="26"/>
  <c r="A496" i="26"/>
  <c r="B489" i="26"/>
  <c r="C482" i="26"/>
  <c r="A476" i="26"/>
  <c r="B469" i="26"/>
  <c r="C462" i="26"/>
  <c r="A456" i="26"/>
  <c r="B449" i="26"/>
  <c r="C442" i="26"/>
  <c r="A436" i="26"/>
  <c r="B429" i="26"/>
  <c r="C422" i="26"/>
  <c r="A416" i="26"/>
  <c r="B409" i="26"/>
  <c r="C402" i="26"/>
  <c r="A396" i="26"/>
  <c r="B389" i="26"/>
  <c r="C382" i="26"/>
  <c r="A376" i="26"/>
  <c r="B369" i="26"/>
  <c r="C362" i="26"/>
  <c r="A356" i="26"/>
  <c r="B349" i="26"/>
  <c r="C342" i="26"/>
  <c r="A336" i="26"/>
  <c r="B329" i="26"/>
  <c r="C322" i="26"/>
  <c r="A316" i="26"/>
  <c r="B309" i="26"/>
  <c r="C302" i="26"/>
  <c r="A296" i="26"/>
  <c r="B289" i="26"/>
  <c r="C282" i="26"/>
  <c r="A276" i="26"/>
  <c r="B269" i="26"/>
  <c r="C262" i="26"/>
  <c r="A256" i="26"/>
  <c r="B249" i="26"/>
  <c r="C242" i="26"/>
  <c r="A236" i="26"/>
  <c r="B229" i="26"/>
  <c r="C222" i="26"/>
  <c r="A216" i="26"/>
  <c r="B209" i="26"/>
  <c r="C202" i="26"/>
  <c r="A196" i="26"/>
  <c r="B189" i="26"/>
  <c r="C182" i="26"/>
  <c r="A176" i="26"/>
  <c r="B169" i="26"/>
  <c r="C162" i="26"/>
  <c r="A156" i="26"/>
  <c r="B149" i="26"/>
  <c r="C142" i="26"/>
  <c r="A136" i="26"/>
  <c r="B129" i="26"/>
  <c r="C122" i="26"/>
  <c r="A116" i="26"/>
  <c r="B109" i="26"/>
  <c r="C102" i="26"/>
  <c r="A96" i="26"/>
  <c r="B89" i="26"/>
  <c r="C82" i="26"/>
  <c r="A76" i="26"/>
  <c r="B69" i="26"/>
  <c r="C62" i="26"/>
  <c r="A56" i="26"/>
  <c r="B49" i="26"/>
  <c r="C42" i="26"/>
  <c r="A36" i="26"/>
  <c r="B29" i="26"/>
  <c r="C22" i="26"/>
  <c r="A16" i="26"/>
  <c r="B9" i="26"/>
  <c r="B1024" i="24"/>
  <c r="A1009" i="24"/>
  <c r="A995" i="24"/>
  <c r="C980" i="24"/>
  <c r="C963" i="24"/>
  <c r="A948" i="24"/>
  <c r="B935" i="24"/>
  <c r="C920" i="24"/>
  <c r="A905" i="24"/>
  <c r="A891" i="24"/>
  <c r="A874" i="24"/>
  <c r="B860" i="24"/>
  <c r="B845" i="24"/>
  <c r="A831" i="24"/>
  <c r="C815" i="24"/>
  <c r="C799" i="24"/>
  <c r="B785" i="24"/>
  <c r="A771" i="24"/>
  <c r="B755" i="24"/>
  <c r="C740" i="24"/>
  <c r="A726" i="24"/>
  <c r="C705" i="24"/>
  <c r="B688" i="24"/>
  <c r="C672" i="24"/>
  <c r="C655" i="24"/>
  <c r="A638" i="24"/>
  <c r="B620" i="24"/>
  <c r="B600" i="24"/>
  <c r="A582" i="24"/>
  <c r="A563" i="24"/>
  <c r="A544" i="24"/>
  <c r="A524" i="24"/>
  <c r="A504" i="24"/>
  <c r="B484" i="24"/>
  <c r="C466" i="24"/>
  <c r="A447" i="24"/>
  <c r="C427" i="24"/>
  <c r="C409" i="24"/>
  <c r="B383" i="24"/>
  <c r="B363" i="24"/>
  <c r="A342" i="24"/>
  <c r="C317" i="24"/>
  <c r="C296" i="24"/>
  <c r="A268" i="24"/>
  <c r="B246" i="24"/>
  <c r="A220" i="24"/>
  <c r="C198" i="24"/>
  <c r="B172" i="24"/>
  <c r="B149" i="24"/>
  <c r="B124" i="24"/>
  <c r="A100" i="24"/>
  <c r="B74" i="24"/>
  <c r="A51" i="24"/>
  <c r="C26" i="24"/>
  <c r="B1748" i="24"/>
  <c r="C1739" i="24"/>
  <c r="A1731" i="24"/>
  <c r="C1721" i="24"/>
  <c r="A1713" i="24"/>
  <c r="C1704" i="24"/>
  <c r="A1695" i="24"/>
  <c r="B1686" i="24"/>
  <c r="B1676" i="24"/>
  <c r="B1666" i="24"/>
  <c r="B1657" i="24"/>
  <c r="B1647" i="24"/>
  <c r="B1637" i="24"/>
  <c r="A1628" i="24"/>
  <c r="A1618" i="24"/>
  <c r="B1607" i="24"/>
  <c r="B1597" i="24"/>
  <c r="B1587" i="24"/>
  <c r="C1577" i="24"/>
  <c r="B1566" i="24"/>
  <c r="C1556" i="24"/>
  <c r="B1546" i="24"/>
  <c r="A1535" i="24"/>
  <c r="A1524" i="24"/>
  <c r="A1514" i="24"/>
  <c r="B1502" i="24"/>
  <c r="B1492" i="24"/>
  <c r="B1481" i="24"/>
  <c r="B1470" i="24"/>
  <c r="B1459" i="24"/>
  <c r="B1449" i="24"/>
  <c r="C1437" i="24"/>
  <c r="B1427" i="24"/>
  <c r="C1415" i="24"/>
  <c r="A1403" i="24"/>
  <c r="C1392" i="24"/>
  <c r="A1381" i="24"/>
  <c r="C1369" i="24"/>
  <c r="C1356" i="24"/>
  <c r="B1345" i="24"/>
  <c r="C1332" i="24"/>
  <c r="A1321" i="24"/>
  <c r="B1308" i="24"/>
  <c r="B1297" i="24"/>
  <c r="C1283" i="24"/>
  <c r="A1271" i="24"/>
  <c r="C1257" i="24"/>
  <c r="A1244" i="24"/>
  <c r="C1229" i="24"/>
  <c r="C1214" i="24"/>
  <c r="B1200" i="24"/>
  <c r="C1187" i="24"/>
  <c r="C1173" i="24"/>
  <c r="B1158" i="24"/>
  <c r="A1141" i="24"/>
  <c r="B1127" i="24"/>
  <c r="C1113" i="24"/>
  <c r="B1098" i="24"/>
  <c r="A1084" i="24"/>
  <c r="C1068" i="24"/>
  <c r="C1052" i="24"/>
  <c r="B1037" i="24"/>
  <c r="A1024" i="24"/>
  <c r="B1008" i="24"/>
  <c r="B994" i="24"/>
  <c r="C978" i="24"/>
  <c r="B963" i="24"/>
  <c r="B947" i="24"/>
  <c r="C934" i="24"/>
  <c r="C919" i="24"/>
  <c r="C904" i="24"/>
  <c r="B887" i="24"/>
  <c r="C873" i="24"/>
  <c r="A860" i="24"/>
  <c r="A845" i="24"/>
  <c r="C830" i="24"/>
  <c r="C814" i="24"/>
  <c r="B799" i="24"/>
  <c r="A784" i="24"/>
  <c r="C770" i="24"/>
  <c r="C754" i="24"/>
  <c r="C739" i="24"/>
  <c r="B723" i="24"/>
  <c r="B705" i="24"/>
  <c r="A688" i="24"/>
  <c r="B672" i="24"/>
  <c r="B655" i="24"/>
  <c r="A637" i="24"/>
  <c r="C615" i="24"/>
  <c r="C599" i="24"/>
  <c r="B581" i="24"/>
  <c r="B562" i="24"/>
  <c r="C543" i="24"/>
  <c r="C523" i="24"/>
  <c r="C503" i="24"/>
  <c r="A484" i="24"/>
  <c r="A466" i="24"/>
  <c r="C446" i="24"/>
  <c r="C426" i="24"/>
  <c r="B405" i="24"/>
  <c r="A383" i="24"/>
  <c r="B360" i="24"/>
  <c r="B340" i="24"/>
  <c r="A317" i="24"/>
  <c r="A291" i="24"/>
  <c r="B267" i="24"/>
  <c r="A244" i="24"/>
  <c r="C219" i="24"/>
  <c r="A194" i="24"/>
  <c r="A171" i="24"/>
  <c r="B145" i="24"/>
  <c r="B123" i="24"/>
  <c r="B97" i="24"/>
  <c r="A74" i="24"/>
  <c r="A49" i="24"/>
  <c r="B26" i="24"/>
  <c r="B1756" i="24"/>
  <c r="A1748" i="24"/>
  <c r="A1739" i="24"/>
  <c r="C1729" i="24"/>
  <c r="B1721" i="24"/>
  <c r="C1712" i="24"/>
  <c r="B1704" i="24"/>
  <c r="C1694" i="24"/>
  <c r="C1685" i="24"/>
  <c r="A1676" i="24"/>
  <c r="A1666" i="24"/>
  <c r="A1657" i="24"/>
  <c r="A1647" i="24"/>
  <c r="A1637" i="24"/>
  <c r="B1627" i="24"/>
  <c r="C1617" i="24"/>
  <c r="A1607" i="24"/>
  <c r="A1597" i="24"/>
  <c r="A1587" i="24"/>
  <c r="A1576" i="24"/>
  <c r="A1566" i="24"/>
  <c r="A1556" i="24"/>
  <c r="B1544" i="24"/>
  <c r="C1534" i="24"/>
  <c r="C1523" i="24"/>
  <c r="C1513" i="24"/>
  <c r="A1502" i="24"/>
  <c r="B1491" i="24"/>
  <c r="A1481" i="24"/>
  <c r="A1470" i="24"/>
  <c r="A1459" i="24"/>
  <c r="A1449" i="24"/>
  <c r="A1437" i="24"/>
  <c r="A1427" i="24"/>
  <c r="B1415" i="24"/>
  <c r="C1402" i="24"/>
  <c r="B1392" i="24"/>
  <c r="C1380" i="24"/>
  <c r="A1368" i="24"/>
  <c r="B1356" i="24"/>
  <c r="A1344" i="24"/>
  <c r="B1331" i="24"/>
  <c r="C1320" i="24"/>
  <c r="A1308" i="24"/>
  <c r="A1297" i="24"/>
  <c r="B1283" i="24"/>
  <c r="C1270" i="24"/>
  <c r="B1257" i="24"/>
  <c r="C1243" i="24"/>
  <c r="C1227" i="24"/>
  <c r="B1214" i="24"/>
  <c r="B1199" i="24"/>
  <c r="A1186" i="24"/>
  <c r="A1172" i="24"/>
  <c r="C1157" i="24"/>
  <c r="C1140" i="24"/>
  <c r="C1126" i="24"/>
  <c r="C1112" i="24"/>
  <c r="A1098" i="24"/>
  <c r="C1083" i="24"/>
  <c r="B1068" i="24"/>
  <c r="A1052" i="24"/>
  <c r="A1037" i="24"/>
  <c r="B1023" i="24"/>
  <c r="A1008" i="24"/>
  <c r="B993" i="24"/>
  <c r="B977" i="24"/>
  <c r="C962" i="24"/>
  <c r="A947" i="24"/>
  <c r="B933" i="24"/>
  <c r="B918" i="24"/>
  <c r="B904" i="24"/>
  <c r="A887" i="24"/>
  <c r="B873" i="24"/>
  <c r="C859" i="24"/>
  <c r="C844" i="24"/>
  <c r="B830" i="24"/>
  <c r="B814" i="24"/>
  <c r="C798" i="24"/>
  <c r="B783" i="24"/>
  <c r="A770" i="24"/>
  <c r="A754" i="24"/>
  <c r="B739" i="24"/>
  <c r="C720" i="24"/>
  <c r="A705" i="24"/>
  <c r="C686" i="24"/>
  <c r="A671" i="24"/>
  <c r="C652" i="24"/>
  <c r="C635" i="24"/>
  <c r="B615" i="24"/>
  <c r="B598" i="24"/>
  <c r="A581" i="24"/>
  <c r="C561" i="24"/>
  <c r="B543" i="24"/>
  <c r="A523" i="24"/>
  <c r="C502" i="24"/>
  <c r="C483" i="24"/>
  <c r="B465" i="24"/>
  <c r="C445" i="24"/>
  <c r="A426" i="24"/>
  <c r="C403" i="24"/>
  <c r="C382" i="24"/>
  <c r="C359" i="24"/>
  <c r="A339" i="24"/>
  <c r="A315" i="24"/>
  <c r="C290" i="24"/>
  <c r="A267" i="24"/>
  <c r="C243" i="24"/>
  <c r="B219" i="24"/>
  <c r="B192" i="24"/>
  <c r="C169" i="24"/>
  <c r="A144" i="24"/>
  <c r="C122" i="24"/>
  <c r="B96" i="24"/>
  <c r="B73" i="24"/>
  <c r="A48" i="24"/>
  <c r="A2" i="24"/>
  <c r="C5" i="24"/>
  <c r="A13" i="24"/>
  <c r="B20" i="24"/>
  <c r="C27" i="24"/>
  <c r="A35" i="24"/>
  <c r="C42" i="24"/>
  <c r="A50" i="24"/>
  <c r="B57" i="24"/>
  <c r="A65" i="24"/>
  <c r="B72" i="24"/>
  <c r="C79" i="24"/>
  <c r="A87" i="24"/>
  <c r="B94" i="24"/>
  <c r="C101" i="24"/>
  <c r="B109" i="24"/>
  <c r="C116" i="24"/>
  <c r="A124" i="24"/>
  <c r="C131" i="24"/>
  <c r="A139" i="24"/>
  <c r="B146" i="24"/>
  <c r="C153" i="24"/>
  <c r="A161" i="24"/>
  <c r="B168" i="24"/>
  <c r="A176" i="24"/>
  <c r="B183" i="24"/>
  <c r="C190" i="24"/>
  <c r="B198" i="24"/>
  <c r="C205" i="24"/>
  <c r="A213" i="24"/>
  <c r="B220" i="24"/>
  <c r="C227" i="24"/>
  <c r="A235" i="24"/>
  <c r="C242" i="24"/>
  <c r="A250" i="24"/>
  <c r="B257" i="24"/>
  <c r="A265" i="24"/>
  <c r="B272" i="24"/>
  <c r="C279" i="24"/>
  <c r="A287" i="24"/>
  <c r="B294" i="24"/>
  <c r="C301" i="24"/>
  <c r="B309" i="24"/>
  <c r="C316" i="24"/>
  <c r="A324" i="24"/>
  <c r="A331" i="24"/>
  <c r="B338" i="24"/>
  <c r="B345" i="24"/>
  <c r="B352" i="24"/>
  <c r="B359" i="24"/>
  <c r="B366" i="24"/>
  <c r="B373" i="24"/>
  <c r="B380" i="24"/>
  <c r="B387" i="24"/>
  <c r="B394" i="24"/>
  <c r="B401" i="24"/>
  <c r="B408" i="24"/>
  <c r="B415" i="24"/>
  <c r="B422" i="24"/>
  <c r="B429" i="24"/>
  <c r="B436" i="24"/>
  <c r="B443" i="24"/>
  <c r="B450" i="24"/>
  <c r="B457" i="24"/>
  <c r="B464" i="24"/>
  <c r="C471" i="24"/>
  <c r="C478" i="24"/>
  <c r="C485" i="24"/>
  <c r="C492" i="24"/>
  <c r="C499" i="24"/>
  <c r="C506" i="24"/>
  <c r="C513" i="24"/>
  <c r="C520" i="24"/>
  <c r="C527" i="24"/>
  <c r="C534" i="24"/>
  <c r="C541" i="24"/>
  <c r="C548" i="24"/>
  <c r="C555" i="24"/>
  <c r="C562" i="24"/>
  <c r="C569" i="24"/>
  <c r="B576" i="24"/>
  <c r="A583" i="24"/>
  <c r="C589" i="24"/>
  <c r="B596" i="24"/>
  <c r="A603" i="24"/>
  <c r="C609" i="24"/>
  <c r="B616" i="24"/>
  <c r="A623" i="24"/>
  <c r="C629" i="24"/>
  <c r="B636" i="24"/>
  <c r="A643" i="24"/>
  <c r="C649" i="24"/>
  <c r="B656" i="24"/>
  <c r="A663" i="24"/>
  <c r="C669" i="24"/>
  <c r="B676" i="24"/>
  <c r="A683" i="24"/>
  <c r="C689" i="24"/>
  <c r="B696" i="24"/>
  <c r="A703" i="24"/>
  <c r="C709" i="24"/>
  <c r="B716" i="24"/>
  <c r="A723" i="24"/>
  <c r="C729" i="24"/>
  <c r="B736" i="24"/>
  <c r="A743" i="24"/>
  <c r="C749" i="24"/>
  <c r="B756" i="24"/>
  <c r="A763" i="24"/>
  <c r="C769" i="24"/>
  <c r="B776" i="24"/>
  <c r="A783" i="24"/>
  <c r="C789" i="24"/>
  <c r="B796" i="24"/>
  <c r="A803" i="24"/>
  <c r="C809" i="24"/>
  <c r="B816" i="24"/>
  <c r="A823" i="24"/>
  <c r="C829" i="24"/>
  <c r="B836" i="24"/>
  <c r="A843" i="24"/>
  <c r="C849" i="24"/>
  <c r="B856" i="24"/>
  <c r="A863" i="24"/>
  <c r="C869" i="24"/>
  <c r="B876" i="24"/>
  <c r="A883" i="24"/>
  <c r="C889" i="24"/>
  <c r="B896" i="24"/>
  <c r="A903" i="24"/>
  <c r="C909" i="24"/>
  <c r="B916" i="24"/>
  <c r="A923" i="24"/>
  <c r="C929" i="24"/>
  <c r="B936" i="24"/>
  <c r="A943" i="24"/>
  <c r="C949" i="24"/>
  <c r="B956" i="24"/>
  <c r="A963" i="24"/>
  <c r="C969" i="24"/>
  <c r="B976" i="24"/>
  <c r="A983" i="24"/>
  <c r="C989" i="24"/>
  <c r="B996" i="24"/>
  <c r="A1003" i="24"/>
  <c r="C1009" i="24"/>
  <c r="B1016" i="24"/>
  <c r="A1023" i="24"/>
  <c r="C1029" i="24"/>
  <c r="B1036" i="24"/>
  <c r="A1043" i="24"/>
  <c r="C1049" i="24"/>
  <c r="B1056" i="24"/>
  <c r="A1063" i="24"/>
  <c r="C1069" i="24"/>
  <c r="B1076" i="24"/>
  <c r="A1083" i="24"/>
  <c r="C1089" i="24"/>
  <c r="B1096" i="24"/>
  <c r="A1103" i="24"/>
  <c r="C1109" i="24"/>
  <c r="B1116" i="24"/>
  <c r="A1123" i="24"/>
  <c r="C1129" i="24"/>
  <c r="B1136" i="24"/>
  <c r="A1143" i="24"/>
  <c r="C1149" i="24"/>
  <c r="B1156" i="24"/>
  <c r="A1163" i="24"/>
  <c r="C1169" i="24"/>
  <c r="B1176" i="24"/>
  <c r="A6" i="24"/>
  <c r="A5" i="24"/>
  <c r="B13" i="24"/>
  <c r="A21" i="24"/>
  <c r="A29" i="24"/>
  <c r="C36" i="24"/>
  <c r="B44" i="24"/>
  <c r="B52" i="24"/>
  <c r="A60" i="24"/>
  <c r="C67" i="24"/>
  <c r="C75" i="24"/>
  <c r="B83" i="24"/>
  <c r="A91" i="24"/>
  <c r="A99" i="24"/>
  <c r="C106" i="24"/>
  <c r="B114" i="24"/>
  <c r="B122" i="24"/>
  <c r="A130" i="24"/>
  <c r="C137" i="24"/>
  <c r="C145" i="24"/>
  <c r="B153" i="24"/>
  <c r="B161" i="24"/>
  <c r="B169" i="24"/>
  <c r="A177" i="24"/>
  <c r="A185" i="24"/>
  <c r="C192" i="24"/>
  <c r="B200" i="24"/>
  <c r="A208" i="24"/>
  <c r="A216" i="24"/>
  <c r="C223" i="24"/>
  <c r="C231" i="24"/>
  <c r="B239" i="24"/>
  <c r="A247" i="24"/>
  <c r="C254" i="24"/>
  <c r="C262" i="24"/>
  <c r="B270" i="24"/>
  <c r="B278" i="24"/>
  <c r="A286" i="24"/>
  <c r="C293" i="24"/>
  <c r="B301" i="24"/>
  <c r="C309" i="24"/>
  <c r="B317" i="24"/>
  <c r="B325" i="24"/>
  <c r="C332" i="24"/>
  <c r="A340" i="24"/>
  <c r="B347" i="24"/>
  <c r="C354" i="24"/>
  <c r="A362" i="24"/>
  <c r="B369" i="24"/>
  <c r="C376" i="24"/>
  <c r="A384" i="24"/>
  <c r="C391" i="24"/>
  <c r="A399" i="24"/>
  <c r="B406" i="24"/>
  <c r="C413" i="24"/>
  <c r="A421" i="24"/>
  <c r="B428" i="24"/>
  <c r="C435" i="24"/>
  <c r="A443" i="24"/>
  <c r="C450" i="24"/>
  <c r="B458" i="24"/>
  <c r="C465" i="24"/>
  <c r="A473" i="24"/>
  <c r="B480" i="24"/>
  <c r="C487" i="24"/>
  <c r="A495" i="24"/>
  <c r="B502" i="24"/>
  <c r="C509" i="24"/>
  <c r="A517" i="24"/>
  <c r="B524" i="24"/>
  <c r="A532" i="24"/>
  <c r="B539" i="24"/>
  <c r="C546" i="24"/>
  <c r="A554" i="24"/>
  <c r="B561" i="24"/>
  <c r="C568" i="24"/>
  <c r="C575" i="24"/>
  <c r="C582" i="24"/>
  <c r="A590" i="24"/>
  <c r="A597" i="24"/>
  <c r="A604" i="24"/>
  <c r="A611" i="24"/>
  <c r="A618" i="24"/>
  <c r="A625" i="24"/>
  <c r="A632" i="24"/>
  <c r="A639" i="24"/>
  <c r="B6" i="24"/>
  <c r="A14" i="24"/>
  <c r="C21" i="24"/>
  <c r="C29" i="24"/>
  <c r="B37" i="24"/>
  <c r="B45" i="24"/>
  <c r="A53" i="24"/>
  <c r="C60" i="24"/>
  <c r="B68" i="24"/>
  <c r="B76" i="24"/>
  <c r="A84" i="24"/>
  <c r="A92" i="24"/>
  <c r="C99" i="24"/>
  <c r="B107" i="24"/>
  <c r="A115" i="24"/>
  <c r="A123" i="24"/>
  <c r="C130" i="24"/>
  <c r="C138" i="24"/>
  <c r="C146" i="24"/>
  <c r="B154" i="24"/>
  <c r="B162" i="24"/>
  <c r="A170" i="24"/>
  <c r="C177" i="24"/>
  <c r="C185" i="24"/>
  <c r="B193" i="24"/>
  <c r="A201" i="24"/>
  <c r="A209" i="24"/>
  <c r="C216" i="24"/>
  <c r="B224" i="24"/>
  <c r="B232" i="24"/>
  <c r="A240" i="24"/>
  <c r="C247" i="24"/>
  <c r="C255" i="24"/>
  <c r="B263" i="24"/>
  <c r="A271" i="24"/>
  <c r="A279" i="24"/>
  <c r="C286" i="24"/>
  <c r="C294" i="24"/>
  <c r="C302" i="24"/>
  <c r="B310" i="24"/>
  <c r="B318" i="24"/>
  <c r="A326" i="24"/>
  <c r="B333" i="24"/>
  <c r="C340" i="24"/>
  <c r="A348" i="24"/>
  <c r="B355" i="24"/>
  <c r="C362" i="24"/>
  <c r="A370" i="24"/>
  <c r="B377" i="24"/>
  <c r="A385" i="24"/>
  <c r="B392" i="24"/>
  <c r="C399" i="24"/>
  <c r="A407" i="24"/>
  <c r="B414" i="24"/>
  <c r="C421" i="24"/>
  <c r="A429" i="24"/>
  <c r="C436" i="24"/>
  <c r="A444" i="24"/>
  <c r="C451" i="24"/>
  <c r="A459" i="24"/>
  <c r="B466" i="24"/>
  <c r="C473" i="24"/>
  <c r="A481" i="24"/>
  <c r="B488" i="24"/>
  <c r="C495" i="24"/>
  <c r="A503" i="24"/>
  <c r="B510" i="24"/>
  <c r="C517" i="24"/>
  <c r="B525" i="24"/>
  <c r="C532" i="24"/>
  <c r="A540" i="24"/>
  <c r="B547" i="24"/>
  <c r="C554" i="24"/>
  <c r="A562" i="24"/>
  <c r="B569" i="24"/>
  <c r="C576" i="24"/>
  <c r="C583" i="24"/>
  <c r="C590" i="24"/>
  <c r="C597" i="24"/>
  <c r="C604" i="24"/>
  <c r="C611" i="24"/>
  <c r="C618" i="24"/>
  <c r="C625" i="24"/>
  <c r="C632" i="24"/>
  <c r="C639" i="24"/>
  <c r="C646" i="24"/>
  <c r="C653" i="24"/>
  <c r="C660" i="24"/>
  <c r="C667" i="24"/>
  <c r="C674" i="24"/>
  <c r="C681" i="24"/>
  <c r="C688" i="24"/>
  <c r="C695" i="24"/>
  <c r="C702" i="24"/>
  <c r="A710" i="24"/>
  <c r="A717" i="24"/>
  <c r="A724" i="24"/>
  <c r="A731" i="24"/>
  <c r="A738" i="24"/>
  <c r="A745" i="24"/>
  <c r="A752" i="24"/>
  <c r="A759" i="24"/>
  <c r="A766" i="24"/>
  <c r="A773" i="24"/>
  <c r="A780" i="24"/>
  <c r="A787" i="24"/>
  <c r="A794" i="24"/>
  <c r="A801" i="24"/>
  <c r="A808" i="24"/>
  <c r="A815" i="24"/>
  <c r="A822" i="24"/>
  <c r="A829" i="24"/>
  <c r="A836" i="24"/>
  <c r="B843" i="24"/>
  <c r="B850" i="24"/>
  <c r="B857" i="24"/>
  <c r="B864" i="24"/>
  <c r="B871" i="24"/>
  <c r="B878" i="24"/>
  <c r="B885" i="24"/>
  <c r="B892" i="24"/>
  <c r="B899" i="24"/>
  <c r="B906" i="24"/>
  <c r="B913" i="24"/>
  <c r="B920" i="24"/>
  <c r="B927" i="24"/>
  <c r="B934" i="24"/>
  <c r="B941" i="24"/>
  <c r="B948" i="24"/>
  <c r="B955" i="24"/>
  <c r="B962" i="24"/>
  <c r="B969" i="24"/>
  <c r="C976" i="24"/>
  <c r="C983" i="24"/>
  <c r="C990" i="24"/>
  <c r="C997" i="24"/>
  <c r="C1004" i="24"/>
  <c r="C1011" i="24"/>
  <c r="C1018" i="24"/>
  <c r="C1025" i="24"/>
  <c r="C1032" i="24"/>
  <c r="C1039" i="24"/>
  <c r="C1046" i="24"/>
  <c r="C1053" i="24"/>
  <c r="C1060" i="24"/>
  <c r="C1067" i="24"/>
  <c r="C1074" i="24"/>
  <c r="C1081" i="24"/>
  <c r="C1088" i="24"/>
  <c r="C1095" i="24"/>
  <c r="C1102" i="24"/>
  <c r="A1110" i="24"/>
  <c r="A1117" i="24"/>
  <c r="A1124" i="24"/>
  <c r="A1131" i="24"/>
  <c r="A1138" i="24"/>
  <c r="A1145" i="24"/>
  <c r="A1152" i="24"/>
  <c r="A1159" i="24"/>
  <c r="A1166" i="24"/>
  <c r="A1173" i="24"/>
  <c r="A1180" i="24"/>
  <c r="C1186" i="24"/>
  <c r="B1193" i="24"/>
  <c r="A1200" i="24"/>
  <c r="C1206" i="24"/>
  <c r="B1213" i="24"/>
  <c r="A1220" i="24"/>
  <c r="C1226" i="24"/>
  <c r="B1233" i="24"/>
  <c r="A1240" i="24"/>
  <c r="C1246" i="24"/>
  <c r="B1253" i="24"/>
  <c r="A1260" i="24"/>
  <c r="C1266" i="24"/>
  <c r="B1273" i="24"/>
  <c r="A1280" i="24"/>
  <c r="C1286" i="24"/>
  <c r="B1293" i="24"/>
  <c r="A1300" i="24"/>
  <c r="C1306" i="24"/>
  <c r="B1313" i="24"/>
  <c r="A1320" i="24"/>
  <c r="C1326" i="24"/>
  <c r="B1333" i="24"/>
  <c r="A1340" i="24"/>
  <c r="C1346" i="24"/>
  <c r="B1353" i="24"/>
  <c r="A1360" i="24"/>
  <c r="C1366" i="24"/>
  <c r="B1373" i="24"/>
  <c r="A1380" i="24"/>
  <c r="C1386" i="24"/>
  <c r="B1393" i="24"/>
  <c r="A1400" i="24"/>
  <c r="C1406" i="24"/>
  <c r="B1413" i="24"/>
  <c r="A1420" i="24"/>
  <c r="C1426" i="24"/>
  <c r="B1433" i="24"/>
  <c r="A1440" i="24"/>
  <c r="C1446" i="24"/>
  <c r="B1453" i="24"/>
  <c r="A1460" i="24"/>
  <c r="C1466" i="24"/>
  <c r="B1473" i="24"/>
  <c r="A1480" i="24"/>
  <c r="C1486" i="24"/>
  <c r="B1493" i="24"/>
  <c r="A1500" i="24"/>
  <c r="C1506" i="24"/>
  <c r="B1513" i="24"/>
  <c r="A1520" i="24"/>
  <c r="C1526" i="24"/>
  <c r="B1533" i="24"/>
  <c r="A1540" i="24"/>
  <c r="C1546" i="24"/>
  <c r="B1553" i="24"/>
  <c r="A1560" i="24"/>
  <c r="C1566" i="24"/>
  <c r="B1573" i="24"/>
  <c r="A1580" i="24"/>
  <c r="C1586" i="24"/>
  <c r="B1593" i="24"/>
  <c r="A1600" i="24"/>
  <c r="C1606" i="24"/>
  <c r="B1613" i="24"/>
  <c r="A1620" i="24"/>
  <c r="A7" i="24"/>
  <c r="C15" i="24"/>
  <c r="A24" i="24"/>
  <c r="C32" i="24"/>
  <c r="A41" i="24"/>
  <c r="C49" i="24"/>
  <c r="C58" i="24"/>
  <c r="A67" i="24"/>
  <c r="A76" i="24"/>
  <c r="A85" i="24"/>
  <c r="B93" i="24"/>
  <c r="B102" i="24"/>
  <c r="C110" i="24"/>
  <c r="B119" i="24"/>
  <c r="C127" i="24"/>
  <c r="B136" i="24"/>
  <c r="A145" i="24"/>
  <c r="A154" i="24"/>
  <c r="A163" i="24"/>
  <c r="C171" i="24"/>
  <c r="A180" i="24"/>
  <c r="B188" i="24"/>
  <c r="A197" i="24"/>
  <c r="A206" i="24"/>
  <c r="B214" i="24"/>
  <c r="A223" i="24"/>
  <c r="A232" i="24"/>
  <c r="C240" i="24"/>
  <c r="B249" i="24"/>
  <c r="B258" i="24"/>
  <c r="C266" i="24"/>
  <c r="A275" i="24"/>
  <c r="C283" i="24"/>
  <c r="B292" i="24"/>
  <c r="C300" i="24"/>
  <c r="A310" i="24"/>
  <c r="A319" i="24"/>
  <c r="B327" i="24"/>
  <c r="B335" i="24"/>
  <c r="B343" i="24"/>
  <c r="C351" i="24"/>
  <c r="A360" i="24"/>
  <c r="A368" i="24"/>
  <c r="A376" i="24"/>
  <c r="B384" i="24"/>
  <c r="A393" i="24"/>
  <c r="A401" i="24"/>
  <c r="B409" i="24"/>
  <c r="B417" i="24"/>
  <c r="C425" i="24"/>
  <c r="C433" i="24"/>
  <c r="A9" i="24"/>
  <c r="B17" i="24"/>
  <c r="A26" i="24"/>
  <c r="B34" i="24"/>
  <c r="B43" i="24"/>
  <c r="A52" i="24"/>
  <c r="A61" i="24"/>
  <c r="C69" i="24"/>
  <c r="B78" i="24"/>
  <c r="C86" i="24"/>
  <c r="C95" i="24"/>
  <c r="A104" i="24"/>
  <c r="C112" i="24"/>
  <c r="A121" i="24"/>
  <c r="C129" i="24"/>
  <c r="B139" i="24"/>
  <c r="C147" i="24"/>
  <c r="B156" i="24"/>
  <c r="A165" i="24"/>
  <c r="B173" i="24"/>
  <c r="C181" i="24"/>
  <c r="B190" i="24"/>
  <c r="B199" i="24"/>
  <c r="C207" i="24"/>
  <c r="A217" i="24"/>
  <c r="C225" i="24"/>
  <c r="A234" i="24"/>
  <c r="A243" i="24"/>
  <c r="C251" i="24"/>
  <c r="A260" i="24"/>
  <c r="B268" i="24"/>
  <c r="A277" i="24"/>
  <c r="C285" i="24"/>
  <c r="A295" i="24"/>
  <c r="C303" i="24"/>
  <c r="B312" i="24"/>
  <c r="C320" i="24"/>
  <c r="A329" i="24"/>
  <c r="A337" i="24"/>
  <c r="C345" i="24"/>
  <c r="C353" i="24"/>
  <c r="C361" i="24"/>
  <c r="B370" i="24"/>
  <c r="C378" i="24"/>
  <c r="C386" i="24"/>
  <c r="A395" i="24"/>
  <c r="A403" i="24"/>
  <c r="A411" i="24"/>
  <c r="B419" i="24"/>
  <c r="B427" i="24"/>
  <c r="B435" i="24"/>
  <c r="B444" i="24"/>
  <c r="C452" i="24"/>
  <c r="C460" i="24"/>
  <c r="C468" i="24"/>
  <c r="C476" i="24"/>
  <c r="A485" i="24"/>
  <c r="B493" i="24"/>
  <c r="B501" i="24"/>
  <c r="B509" i="24"/>
  <c r="B518" i="24"/>
  <c r="B526" i="24"/>
  <c r="B534" i="24"/>
  <c r="C542" i="24"/>
  <c r="C550" i="24"/>
  <c r="A559" i="24"/>
  <c r="A567" i="24"/>
  <c r="C574" i="24"/>
  <c r="B582" i="24"/>
  <c r="A591" i="24"/>
  <c r="C598" i="24"/>
  <c r="B606" i="24"/>
  <c r="A614" i="24"/>
  <c r="C621" i="24"/>
  <c r="B629" i="24"/>
  <c r="B637" i="24"/>
  <c r="A645" i="24"/>
  <c r="B652" i="24"/>
  <c r="C659" i="24"/>
  <c r="A667" i="24"/>
  <c r="B674" i="24"/>
  <c r="A682" i="24"/>
  <c r="B689" i="24"/>
  <c r="A697" i="24"/>
  <c r="B704" i="24"/>
  <c r="C6" i="24"/>
  <c r="B16" i="24"/>
  <c r="C25" i="24"/>
  <c r="C35" i="24"/>
  <c r="C45" i="24"/>
  <c r="C54" i="24"/>
  <c r="A64" i="24"/>
  <c r="C73" i="24"/>
  <c r="A83" i="24"/>
  <c r="A93" i="24"/>
  <c r="A103" i="24"/>
  <c r="B112" i="24"/>
  <c r="C121" i="24"/>
  <c r="B132" i="24"/>
  <c r="B141" i="24"/>
  <c r="C150" i="24"/>
  <c r="A160" i="24"/>
  <c r="B170" i="24"/>
  <c r="C179" i="24"/>
  <c r="B189" i="24"/>
  <c r="A199" i="24"/>
  <c r="B209" i="24"/>
  <c r="C218" i="24"/>
  <c r="A228" i="24"/>
  <c r="B237" i="24"/>
  <c r="C246" i="24"/>
  <c r="C256" i="24"/>
  <c r="B266" i="24"/>
  <c r="A276" i="24"/>
  <c r="B285" i="24"/>
  <c r="A296" i="24"/>
  <c r="B305" i="24"/>
  <c r="B314" i="24"/>
  <c r="C323" i="24"/>
  <c r="C333" i="24"/>
  <c r="B342" i="24"/>
  <c r="A351" i="24"/>
  <c r="C360" i="24"/>
  <c r="C369" i="24"/>
  <c r="B379" i="24"/>
  <c r="B388" i="24"/>
  <c r="A397" i="24"/>
  <c r="A406" i="24"/>
  <c r="C415" i="24"/>
  <c r="B424" i="24"/>
  <c r="B433" i="24"/>
  <c r="A442" i="24"/>
  <c r="A451" i="24"/>
  <c r="A460" i="24"/>
  <c r="B468" i="24"/>
  <c r="A477" i="24"/>
  <c r="A486" i="24"/>
  <c r="B494" i="24"/>
  <c r="B503" i="24"/>
  <c r="A512" i="24"/>
  <c r="B520" i="24"/>
  <c r="A529" i="24"/>
  <c r="B537" i="24"/>
  <c r="A546" i="24"/>
  <c r="A555" i="24"/>
  <c r="C563" i="24"/>
  <c r="A572" i="24"/>
  <c r="A580" i="24"/>
  <c r="A588" i="24"/>
  <c r="A596" i="24"/>
  <c r="A605" i="24"/>
  <c r="A613" i="24"/>
  <c r="A621" i="24"/>
  <c r="A629" i="24"/>
  <c r="C637" i="24"/>
  <c r="C645" i="24"/>
  <c r="B653" i="24"/>
  <c r="B661" i="24"/>
  <c r="A669" i="24"/>
  <c r="A677" i="24"/>
  <c r="C684" i="24"/>
  <c r="B692" i="24"/>
  <c r="A700" i="24"/>
  <c r="C707" i="24"/>
  <c r="A715" i="24"/>
  <c r="B722" i="24"/>
  <c r="A730" i="24"/>
  <c r="B10" i="24"/>
  <c r="C19" i="24"/>
  <c r="A30" i="24"/>
  <c r="B39" i="24"/>
  <c r="B48" i="24"/>
  <c r="B58" i="24"/>
  <c r="A68" i="24"/>
  <c r="C77" i="24"/>
  <c r="C87" i="24"/>
  <c r="A97" i="24"/>
  <c r="B106" i="24"/>
  <c r="B116" i="24"/>
  <c r="A126" i="24"/>
  <c r="A135" i="24"/>
  <c r="B144" i="24"/>
  <c r="A155" i="24"/>
  <c r="B164" i="24"/>
  <c r="A174" i="24"/>
  <c r="C183" i="24"/>
  <c r="C193" i="24"/>
  <c r="A203" i="24"/>
  <c r="B212" i="24"/>
  <c r="C221" i="24"/>
  <c r="A231" i="24"/>
  <c r="B241" i="24"/>
  <c r="A251" i="24"/>
  <c r="C260" i="24"/>
  <c r="A270" i="24"/>
  <c r="B280" i="24"/>
  <c r="C289" i="24"/>
  <c r="A299" i="24"/>
  <c r="A308" i="24"/>
  <c r="C318" i="24"/>
  <c r="A328" i="24"/>
  <c r="C336" i="24"/>
  <c r="B346" i="24"/>
  <c r="C355" i="24"/>
  <c r="B364" i="24"/>
  <c r="C373" i="24"/>
  <c r="B382" i="24"/>
  <c r="A391" i="24"/>
  <c r="C400" i="24"/>
  <c r="A410" i="24"/>
  <c r="A419" i="24"/>
  <c r="A428" i="24"/>
  <c r="C437" i="24"/>
  <c r="B446" i="24"/>
  <c r="C454" i="24"/>
  <c r="A463" i="24"/>
  <c r="A472" i="24"/>
  <c r="C480" i="24"/>
  <c r="B489" i="24"/>
  <c r="C497" i="24"/>
  <c r="B506" i="24"/>
  <c r="A515" i="24"/>
  <c r="B523" i="24"/>
  <c r="B532" i="24"/>
  <c r="A541" i="24"/>
  <c r="C549" i="24"/>
  <c r="B558" i="24"/>
  <c r="C566" i="24"/>
  <c r="A575" i="24"/>
  <c r="A584" i="24"/>
  <c r="A592" i="24"/>
  <c r="A600" i="24"/>
  <c r="A608" i="24"/>
  <c r="A616" i="24"/>
  <c r="B624" i="24"/>
  <c r="A633" i="24"/>
  <c r="A641" i="24"/>
  <c r="C648" i="24"/>
  <c r="C656" i="24"/>
  <c r="B664" i="24"/>
  <c r="A672" i="24"/>
  <c r="C679" i="24"/>
  <c r="B687" i="24"/>
  <c r="A695" i="24"/>
  <c r="B703" i="24"/>
  <c r="A711" i="24"/>
  <c r="B718" i="24"/>
  <c r="C725" i="24"/>
  <c r="A733" i="24"/>
  <c r="B740" i="24"/>
  <c r="C747" i="24"/>
  <c r="A755" i="24"/>
  <c r="B7" i="24"/>
  <c r="C17" i="24"/>
  <c r="A28" i="24"/>
  <c r="A39" i="24"/>
  <c r="B49" i="24"/>
  <c r="B60" i="24"/>
  <c r="A71" i="24"/>
  <c r="B81" i="24"/>
  <c r="B92" i="24"/>
  <c r="B103" i="24"/>
  <c r="C113" i="24"/>
  <c r="A125" i="24"/>
  <c r="C134" i="24"/>
  <c r="A146" i="24"/>
  <c r="A157" i="24"/>
  <c r="A167" i="24"/>
  <c r="B178" i="24"/>
  <c r="A188" i="24"/>
  <c r="C199" i="24"/>
  <c r="B210" i="24"/>
  <c r="C220" i="24"/>
  <c r="C230" i="24"/>
  <c r="B242" i="24"/>
  <c r="A253" i="24"/>
  <c r="C263" i="24"/>
  <c r="A274" i="24"/>
  <c r="B284" i="24"/>
  <c r="B296" i="24"/>
  <c r="B306" i="24"/>
  <c r="B316" i="24"/>
  <c r="C327" i="24"/>
  <c r="C337" i="24"/>
  <c r="B348" i="24"/>
  <c r="C357" i="24"/>
  <c r="C367" i="24"/>
  <c r="B378" i="24"/>
  <c r="C388" i="24"/>
  <c r="B398" i="24"/>
  <c r="C408" i="24"/>
  <c r="C418" i="24"/>
  <c r="C429" i="24"/>
  <c r="B439" i="24"/>
  <c r="B448" i="24"/>
  <c r="C457" i="24"/>
  <c r="C467" i="24"/>
  <c r="B477" i="24"/>
  <c r="A487" i="24"/>
  <c r="C496" i="24"/>
  <c r="A506" i="24"/>
  <c r="C515" i="24"/>
  <c r="C525" i="24"/>
  <c r="B535" i="24"/>
  <c r="B544" i="24"/>
  <c r="C553" i="24"/>
  <c r="A564" i="24"/>
  <c r="A573" i="24"/>
  <c r="C581" i="24"/>
  <c r="C591" i="24"/>
  <c r="C600" i="24"/>
  <c r="B609" i="24"/>
  <c r="A619" i="24"/>
  <c r="C627" i="24"/>
  <c r="C636" i="24"/>
  <c r="A646" i="24"/>
  <c r="C654" i="24"/>
  <c r="B663" i="24"/>
  <c r="C671" i="24"/>
  <c r="B680" i="24"/>
  <c r="A689" i="24"/>
  <c r="A698" i="24"/>
  <c r="B706" i="24"/>
  <c r="B714" i="24"/>
  <c r="C722" i="24"/>
  <c r="B731" i="24"/>
  <c r="A739" i="24"/>
  <c r="C746" i="24"/>
  <c r="B754" i="24"/>
  <c r="A762" i="24"/>
  <c r="B769" i="24"/>
  <c r="A777" i="24"/>
  <c r="B784" i="24"/>
  <c r="C791" i="24"/>
  <c r="A799" i="24"/>
  <c r="B806" i="24"/>
  <c r="C813" i="24"/>
  <c r="A821" i="24"/>
  <c r="B828" i="24"/>
  <c r="C835" i="24"/>
  <c r="C843" i="24"/>
  <c r="A851" i="24"/>
  <c r="B858" i="24"/>
  <c r="C865" i="24"/>
  <c r="A873" i="24"/>
  <c r="B880" i="24"/>
  <c r="C887" i="24"/>
  <c r="A895" i="24"/>
  <c r="B902" i="24"/>
  <c r="A910" i="24"/>
  <c r="B917" i="24"/>
  <c r="C924" i="24"/>
  <c r="A932" i="24"/>
  <c r="B939" i="24"/>
  <c r="C946" i="24"/>
  <c r="A954" i="24"/>
  <c r="B961" i="24"/>
  <c r="C968" i="24"/>
  <c r="A976" i="24"/>
  <c r="A984" i="24"/>
  <c r="B991" i="24"/>
  <c r="C998" i="24"/>
  <c r="A1006" i="24"/>
  <c r="B1013" i="24"/>
  <c r="C1020" i="24"/>
  <c r="A1028" i="24"/>
  <c r="B1035" i="24"/>
  <c r="C1042" i="24"/>
  <c r="B1050" i="24"/>
  <c r="C1057" i="24"/>
  <c r="A1065" i="24"/>
  <c r="B1072" i="24"/>
  <c r="C1079" i="24"/>
  <c r="A1087" i="24"/>
  <c r="B1094" i="24"/>
  <c r="C1101" i="24"/>
  <c r="A1109" i="24"/>
  <c r="C1116" i="24"/>
  <c r="B1124" i="24"/>
  <c r="C1131" i="24"/>
  <c r="A1139" i="24"/>
  <c r="B1146" i="24"/>
  <c r="C1153" i="24"/>
  <c r="A1161" i="24"/>
  <c r="B1168" i="24"/>
  <c r="C1175" i="24"/>
  <c r="A1183" i="24"/>
  <c r="A1190" i="24"/>
  <c r="A1197" i="24"/>
  <c r="A1204" i="24"/>
  <c r="A1211" i="24"/>
  <c r="A1218" i="24"/>
  <c r="A1225" i="24"/>
  <c r="A1232" i="24"/>
  <c r="A1239" i="24"/>
  <c r="A1246" i="24"/>
  <c r="A1253" i="24"/>
  <c r="B1260" i="24"/>
  <c r="B1267" i="24"/>
  <c r="B1274" i="24"/>
  <c r="B1281" i="24"/>
  <c r="B1288" i="24"/>
  <c r="B1295" i="24"/>
  <c r="B1302" i="24"/>
  <c r="B1309" i="24"/>
  <c r="B1316" i="24"/>
  <c r="B1323" i="24"/>
  <c r="B1330" i="24"/>
  <c r="B1337" i="24"/>
  <c r="B1344" i="24"/>
  <c r="B1351" i="24"/>
  <c r="B1358" i="24"/>
  <c r="B1365" i="24"/>
  <c r="B1372" i="24"/>
  <c r="B1379" i="24"/>
  <c r="B1386" i="24"/>
  <c r="A11" i="24"/>
  <c r="B22" i="24"/>
  <c r="B32" i="24"/>
  <c r="A43" i="24"/>
  <c r="A54" i="24"/>
  <c r="B64" i="24"/>
  <c r="C74" i="24"/>
  <c r="A86" i="24"/>
  <c r="C96" i="24"/>
  <c r="C107" i="24"/>
  <c r="B118" i="24"/>
  <c r="B128" i="24"/>
  <c r="A140" i="24"/>
  <c r="A150" i="24"/>
  <c r="B160" i="24"/>
  <c r="A172" i="24"/>
  <c r="B182" i="24"/>
  <c r="A193" i="24"/>
  <c r="C203" i="24"/>
  <c r="A214" i="24"/>
  <c r="B225" i="24"/>
  <c r="A236" i="24"/>
  <c r="A246" i="24"/>
  <c r="A257" i="24"/>
  <c r="C267" i="24"/>
  <c r="C278" i="24"/>
  <c r="B289" i="24"/>
  <c r="C299" i="24"/>
  <c r="A311" i="24"/>
  <c r="B321" i="24"/>
  <c r="C331" i="24"/>
  <c r="C341" i="24"/>
  <c r="A352" i="24"/>
  <c r="B362" i="24"/>
  <c r="B372" i="24"/>
  <c r="A382" i="24"/>
  <c r="C392" i="24"/>
  <c r="C402" i="24"/>
  <c r="C412" i="24"/>
  <c r="A423" i="24"/>
  <c r="C432" i="24"/>
  <c r="B442" i="24"/>
  <c r="A453" i="24"/>
  <c r="A462" i="24"/>
  <c r="A471" i="24"/>
  <c r="C481" i="24"/>
  <c r="C490" i="24"/>
  <c r="B500" i="24"/>
  <c r="A510" i="24"/>
  <c r="C519" i="24"/>
  <c r="B529" i="24"/>
  <c r="C538" i="24"/>
  <c r="B548" i="24"/>
  <c r="C557" i="24"/>
  <c r="C567" i="24"/>
  <c r="B577" i="24"/>
  <c r="A586" i="24"/>
  <c r="C594" i="24"/>
  <c r="C603" i="24"/>
  <c r="B613" i="24"/>
  <c r="B622" i="24"/>
  <c r="B631" i="24"/>
  <c r="C640" i="24"/>
  <c r="B649" i="24"/>
  <c r="A658" i="24"/>
  <c r="B666" i="24"/>
  <c r="B675" i="24"/>
  <c r="A684" i="24"/>
  <c r="C692" i="24"/>
  <c r="A701" i="24"/>
  <c r="B709" i="24"/>
  <c r="A718" i="24"/>
  <c r="B726" i="24"/>
  <c r="B734" i="24"/>
  <c r="A742" i="24"/>
  <c r="A750" i="24"/>
  <c r="C757" i="24"/>
  <c r="A765" i="24"/>
  <c r="B772" i="24"/>
  <c r="C779" i="24"/>
  <c r="B787" i="24"/>
  <c r="C794" i="24"/>
  <c r="A802" i="24"/>
  <c r="B809" i="24"/>
  <c r="A817" i="24"/>
  <c r="B824" i="24"/>
  <c r="C831" i="24"/>
  <c r="A839" i="24"/>
  <c r="B846" i="24"/>
  <c r="C853" i="24"/>
  <c r="A861" i="24"/>
  <c r="B868" i="24"/>
  <c r="C875" i="24"/>
  <c r="B883" i="24"/>
  <c r="C890" i="24"/>
  <c r="A898" i="24"/>
  <c r="B905" i="24"/>
  <c r="C912" i="24"/>
  <c r="A920" i="24"/>
  <c r="C927" i="24"/>
  <c r="A935" i="24"/>
  <c r="B942" i="24"/>
  <c r="A950" i="24"/>
  <c r="B957" i="24"/>
  <c r="C964" i="24"/>
  <c r="A972" i="24"/>
  <c r="B979" i="24"/>
  <c r="C986" i="24"/>
  <c r="A994" i="24"/>
  <c r="B1001" i="24"/>
  <c r="C1008" i="24"/>
  <c r="A1016" i="24"/>
  <c r="C1023" i="24"/>
  <c r="A1031" i="24"/>
  <c r="B1038" i="24"/>
  <c r="C1045" i="24"/>
  <c r="A1053" i="24"/>
  <c r="B1060" i="24"/>
  <c r="A1068" i="24"/>
  <c r="B1075" i="24"/>
  <c r="C1082" i="24"/>
  <c r="B1090" i="24"/>
  <c r="C1097" i="24"/>
  <c r="A1105" i="24"/>
  <c r="B1112" i="24"/>
  <c r="C1119" i="24"/>
  <c r="A1127" i="24"/>
  <c r="B1134" i="24"/>
  <c r="C1141" i="24"/>
  <c r="A1149" i="24"/>
  <c r="C1156" i="24"/>
  <c r="A1164" i="24"/>
  <c r="B1171" i="24"/>
  <c r="C1178" i="24"/>
  <c r="C1185" i="24"/>
  <c r="C1192" i="24"/>
  <c r="C1199" i="24"/>
  <c r="A1207" i="24"/>
  <c r="A1214" i="24"/>
  <c r="A1221" i="24"/>
  <c r="A1228" i="24"/>
  <c r="A1235" i="24"/>
  <c r="A1242" i="24"/>
  <c r="A1249" i="24"/>
  <c r="A1256" i="24"/>
  <c r="A1263" i="24"/>
  <c r="A1270" i="24"/>
  <c r="A1277" i="24"/>
  <c r="A1284" i="24"/>
  <c r="A1291" i="24"/>
  <c r="A1298" i="24"/>
  <c r="A1305" i="24"/>
  <c r="A1312" i="24"/>
  <c r="A1319" i="24"/>
  <c r="A1326" i="24"/>
  <c r="A1333" i="24"/>
  <c r="B1340" i="24"/>
  <c r="B1347" i="24"/>
  <c r="B1354" i="24"/>
  <c r="B1361" i="24"/>
  <c r="B1368" i="24"/>
  <c r="B1375" i="24"/>
  <c r="B1382" i="24"/>
  <c r="B1389" i="24"/>
  <c r="B1396" i="24"/>
  <c r="B1403" i="24"/>
  <c r="B1410" i="24"/>
  <c r="B1417" i="24"/>
  <c r="B1424" i="24"/>
  <c r="B1431" i="24"/>
  <c r="C7" i="24"/>
  <c r="A19" i="24"/>
  <c r="A31" i="24"/>
  <c r="B42" i="24"/>
  <c r="A55" i="24"/>
  <c r="B66" i="24"/>
  <c r="A79" i="24"/>
  <c r="A90" i="24"/>
  <c r="B101" i="24"/>
  <c r="A114" i="24"/>
  <c r="B126" i="24"/>
  <c r="B137" i="24"/>
  <c r="C149" i="24"/>
  <c r="C161" i="24"/>
  <c r="C173" i="24"/>
  <c r="A186" i="24"/>
  <c r="C196" i="24"/>
  <c r="C209" i="24"/>
  <c r="A221" i="24"/>
  <c r="B233" i="24"/>
  <c r="A245" i="24"/>
  <c r="B256" i="24"/>
  <c r="A269" i="24"/>
  <c r="A281" i="24"/>
  <c r="A292" i="24"/>
  <c r="B304" i="24"/>
  <c r="C315" i="24"/>
  <c r="B328" i="24"/>
  <c r="B339" i="24"/>
  <c r="A350" i="24"/>
  <c r="B361" i="24"/>
  <c r="A373" i="24"/>
  <c r="C383" i="24"/>
  <c r="C395" i="24"/>
  <c r="C406" i="24"/>
  <c r="C417" i="24"/>
  <c r="A430" i="24"/>
  <c r="B440" i="24"/>
  <c r="A450" i="24"/>
  <c r="C461" i="24"/>
  <c r="C472" i="24"/>
  <c r="A483" i="24"/>
  <c r="C493" i="24"/>
  <c r="B504" i="24"/>
  <c r="C514" i="24"/>
  <c r="A526" i="24"/>
  <c r="B536" i="24"/>
  <c r="A547" i="24"/>
  <c r="B557" i="24"/>
  <c r="B568" i="24"/>
  <c r="C578" i="24"/>
  <c r="B588" i="24"/>
  <c r="A599" i="24"/>
  <c r="C608" i="24"/>
  <c r="B619" i="24"/>
  <c r="C628" i="24"/>
  <c r="B639" i="24"/>
  <c r="A649" i="24"/>
  <c r="C658" i="24"/>
  <c r="B668" i="24"/>
  <c r="A678" i="24"/>
  <c r="A687" i="24"/>
  <c r="B697" i="24"/>
  <c r="C706" i="24"/>
  <c r="C715" i="24"/>
  <c r="A725" i="24"/>
  <c r="A734" i="24"/>
  <c r="C742" i="24"/>
  <c r="B751" i="24"/>
  <c r="A760" i="24"/>
  <c r="A768" i="24"/>
  <c r="A776" i="24"/>
  <c r="C784" i="24"/>
  <c r="C792" i="24"/>
  <c r="C800" i="24"/>
  <c r="A809" i="24"/>
  <c r="C817" i="24"/>
  <c r="C825" i="24"/>
  <c r="C833" i="24"/>
  <c r="C841" i="24"/>
  <c r="A850" i="24"/>
  <c r="C858" i="24"/>
  <c r="C866" i="24"/>
  <c r="C874" i="24"/>
  <c r="C882" i="24"/>
  <c r="B891" i="24"/>
  <c r="C899" i="24"/>
  <c r="C907" i="24"/>
  <c r="C915" i="24"/>
  <c r="A924" i="24"/>
  <c r="B932" i="24"/>
  <c r="B940" i="24"/>
  <c r="C948" i="24"/>
  <c r="A957" i="24"/>
  <c r="B965" i="24"/>
  <c r="B973" i="24"/>
  <c r="B981" i="24"/>
  <c r="B989" i="24"/>
  <c r="A998" i="24"/>
  <c r="B1006" i="24"/>
  <c r="B1014" i="24"/>
  <c r="B1022" i="24"/>
  <c r="C1030" i="24"/>
  <c r="A1039" i="24"/>
  <c r="B1047" i="24"/>
  <c r="B1055" i="24"/>
  <c r="C1063" i="24"/>
  <c r="C1071" i="24"/>
  <c r="A1080" i="24"/>
  <c r="A1088" i="24"/>
  <c r="C1096" i="24"/>
  <c r="C1104" i="24"/>
  <c r="A1113" i="24"/>
  <c r="A1121" i="24"/>
  <c r="A1129" i="24"/>
  <c r="B1137" i="24"/>
  <c r="C1145" i="24"/>
  <c r="A1154" i="24"/>
  <c r="A1162" i="24"/>
  <c r="B1170" i="24"/>
  <c r="B1178" i="24"/>
  <c r="B1186" i="24"/>
  <c r="B1194" i="24"/>
  <c r="A1202" i="24"/>
  <c r="C1209" i="24"/>
  <c r="B1217" i="24"/>
  <c r="B1225" i="24"/>
  <c r="A1233" i="24"/>
  <c r="A1241" i="24"/>
  <c r="C1248" i="24"/>
  <c r="C1256" i="24"/>
  <c r="B1264" i="24"/>
  <c r="A1272" i="24"/>
  <c r="C1279" i="24"/>
  <c r="C1287" i="24"/>
  <c r="C1295" i="24"/>
  <c r="B1303" i="24"/>
  <c r="A1311" i="24"/>
  <c r="C1318" i="24"/>
  <c r="A1327" i="24"/>
  <c r="C1334" i="24"/>
  <c r="B1342" i="24"/>
  <c r="A1350" i="24"/>
  <c r="C1357" i="24"/>
  <c r="C1365" i="24"/>
  <c r="C1373" i="24"/>
  <c r="B1381" i="24"/>
  <c r="A1389" i="24"/>
  <c r="C1396" i="24"/>
  <c r="A1404" i="24"/>
  <c r="B1411" i="24"/>
  <c r="C1418" i="24"/>
  <c r="A1426" i="24"/>
  <c r="C1433" i="24"/>
  <c r="C1440" i="24"/>
  <c r="C1447" i="24"/>
  <c r="C1454" i="24"/>
  <c r="C1461" i="24"/>
  <c r="C1468" i="24"/>
  <c r="C1475" i="24"/>
  <c r="C1482" i="24"/>
  <c r="C1489" i="24"/>
  <c r="C1496" i="24"/>
  <c r="C1503" i="24"/>
  <c r="C1510" i="24"/>
  <c r="C1517" i="24"/>
  <c r="C1524" i="24"/>
  <c r="C1531" i="24"/>
  <c r="C1538" i="24"/>
  <c r="C1545" i="24"/>
  <c r="A8" i="24"/>
  <c r="B19" i="24"/>
  <c r="C31" i="24"/>
  <c r="C43" i="24"/>
  <c r="C55" i="24"/>
  <c r="C66" i="24"/>
  <c r="B79" i="24"/>
  <c r="B90" i="24"/>
  <c r="C102" i="24"/>
  <c r="C114" i="24"/>
  <c r="C126" i="24"/>
  <c r="B138" i="24"/>
  <c r="B150" i="24"/>
  <c r="C162" i="24"/>
  <c r="B174" i="24"/>
  <c r="B186" i="24"/>
  <c r="B197" i="24"/>
  <c r="A210" i="24"/>
  <c r="B221" i="24"/>
  <c r="C233" i="24"/>
  <c r="B245" i="24"/>
  <c r="C257" i="24"/>
  <c r="B269" i="24"/>
  <c r="B281" i="24"/>
  <c r="C292" i="24"/>
  <c r="A305" i="24"/>
  <c r="A316" i="24"/>
  <c r="C328" i="24"/>
  <c r="C339" i="24"/>
  <c r="B350" i="24"/>
  <c r="A363" i="24"/>
  <c r="A374" i="24"/>
  <c r="B385" i="24"/>
  <c r="A396" i="24"/>
  <c r="B407" i="24"/>
  <c r="B418" i="24"/>
  <c r="B430" i="24"/>
  <c r="C440" i="24"/>
  <c r="A452" i="24"/>
  <c r="B462" i="24"/>
  <c r="B473" i="24"/>
  <c r="B483" i="24"/>
  <c r="A494" i="24"/>
  <c r="A505" i="24"/>
  <c r="B515" i="24"/>
  <c r="C526" i="24"/>
  <c r="C536" i="24"/>
  <c r="C547" i="24"/>
  <c r="C558" i="24"/>
  <c r="A569" i="24"/>
  <c r="A579" i="24"/>
  <c r="C588" i="24"/>
  <c r="B599" i="24"/>
  <c r="A609" i="24"/>
  <c r="C619" i="24"/>
  <c r="A630" i="24"/>
  <c r="A640" i="24"/>
  <c r="A650" i="24"/>
  <c r="A659" i="24"/>
  <c r="C668" i="24"/>
  <c r="B678" i="24"/>
  <c r="C687" i="24"/>
  <c r="C697" i="24"/>
  <c r="A707" i="24"/>
  <c r="A716" i="24"/>
  <c r="B725" i="24"/>
  <c r="C734" i="24"/>
  <c r="B743" i="24"/>
  <c r="C751" i="24"/>
  <c r="B760" i="24"/>
  <c r="B768" i="24"/>
  <c r="C776" i="24"/>
  <c r="A785" i="24"/>
  <c r="A793" i="24"/>
  <c r="B801" i="24"/>
  <c r="A810" i="24"/>
  <c r="A818" i="24"/>
  <c r="A826" i="24"/>
  <c r="A834" i="24"/>
  <c r="A842" i="24"/>
  <c r="C850" i="24"/>
  <c r="A859" i="24"/>
  <c r="A867" i="24"/>
  <c r="A875" i="24"/>
  <c r="C883" i="24"/>
  <c r="C891" i="24"/>
  <c r="A900" i="24"/>
  <c r="A908" i="24"/>
  <c r="A916" i="24"/>
  <c r="B924" i="24"/>
  <c r="C932" i="24"/>
  <c r="C940" i="24"/>
  <c r="A949" i="24"/>
  <c r="C957" i="24"/>
  <c r="C965" i="24"/>
  <c r="C973" i="24"/>
  <c r="C981" i="24"/>
  <c r="A990" i="24"/>
  <c r="B998" i="24"/>
  <c r="C1006" i="24"/>
  <c r="C1014" i="24"/>
  <c r="C1022" i="24"/>
  <c r="B1031" i="24"/>
  <c r="B1039" i="24"/>
  <c r="C1047" i="24"/>
  <c r="C1055" i="24"/>
  <c r="A1064" i="24"/>
  <c r="A1072" i="24"/>
  <c r="B1080" i="24"/>
  <c r="B1088" i="24"/>
  <c r="A1097" i="24"/>
  <c r="B1105" i="24"/>
  <c r="B1113" i="24"/>
  <c r="B1121" i="24"/>
  <c r="B1129" i="24"/>
  <c r="C1137" i="24"/>
  <c r="A1146" i="24"/>
  <c r="B1154" i="24"/>
  <c r="B1162" i="24"/>
  <c r="C1170" i="24"/>
  <c r="A1179" i="24"/>
  <c r="A1187" i="24"/>
  <c r="C1194" i="24"/>
  <c r="B1202" i="24"/>
  <c r="A1210" i="24"/>
  <c r="C1217" i="24"/>
  <c r="C1225" i="24"/>
  <c r="C1233" i="24"/>
  <c r="B1241" i="24"/>
  <c r="B1249" i="24"/>
  <c r="A1257" i="24"/>
  <c r="C1264" i="24"/>
  <c r="B1272" i="24"/>
  <c r="B1280" i="24"/>
  <c r="A1288" i="24"/>
  <c r="A1296" i="24"/>
  <c r="C1303" i="24"/>
  <c r="B1311" i="24"/>
  <c r="B1319" i="24"/>
  <c r="B1327" i="24"/>
  <c r="A1335" i="24"/>
  <c r="C1342" i="24"/>
  <c r="B1350" i="24"/>
  <c r="A1358" i="24"/>
  <c r="A1366" i="24"/>
  <c r="A1374" i="24"/>
  <c r="C1381" i="24"/>
  <c r="C1389" i="24"/>
  <c r="A1397" i="24"/>
  <c r="B1404" i="24"/>
  <c r="C1411" i="24"/>
  <c r="A1419" i="24"/>
  <c r="B1426" i="24"/>
  <c r="A1434" i="24"/>
  <c r="A1441" i="24"/>
  <c r="A1448" i="24"/>
  <c r="A1455" i="24"/>
  <c r="A1462" i="24"/>
  <c r="A1469" i="24"/>
  <c r="A1476" i="24"/>
  <c r="A1483" i="24"/>
  <c r="A1490" i="24"/>
  <c r="A1497" i="24"/>
  <c r="A1504" i="24"/>
  <c r="A1511" i="24"/>
  <c r="A1518" i="24"/>
  <c r="A1525" i="24"/>
  <c r="A1532" i="24"/>
  <c r="A1539" i="24"/>
  <c r="A1546" i="24"/>
  <c r="A1553" i="24"/>
  <c r="B1560" i="24"/>
  <c r="B1567" i="24"/>
  <c r="B1574" i="24"/>
  <c r="B1581" i="24"/>
  <c r="B1588" i="24"/>
  <c r="B1595" i="24"/>
  <c r="B1602" i="24"/>
  <c r="B1609" i="24"/>
  <c r="B1616" i="24"/>
  <c r="B1623" i="24"/>
  <c r="A1630" i="24"/>
  <c r="C1636" i="24"/>
  <c r="B1643" i="24"/>
  <c r="A1650" i="24"/>
  <c r="C1656" i="24"/>
  <c r="B1663" i="24"/>
  <c r="A1670" i="24"/>
  <c r="C1676" i="24"/>
  <c r="B1683" i="24"/>
  <c r="A1690" i="24"/>
  <c r="C1696" i="24"/>
  <c r="B12" i="24"/>
  <c r="B24" i="24"/>
  <c r="B36" i="24"/>
  <c r="C47" i="24"/>
  <c r="C59" i="24"/>
  <c r="A72" i="24"/>
  <c r="C83" i="24"/>
  <c r="A96" i="24"/>
  <c r="A108" i="24"/>
  <c r="C119" i="24"/>
  <c r="A132" i="24"/>
  <c r="A143" i="24"/>
  <c r="C155" i="24"/>
  <c r="C166" i="24"/>
  <c r="A179" i="24"/>
  <c r="A191" i="24"/>
  <c r="C202" i="24"/>
  <c r="C214" i="24"/>
  <c r="C226" i="24"/>
  <c r="B238" i="24"/>
  <c r="B250" i="24"/>
  <c r="C261" i="24"/>
  <c r="C273" i="24"/>
  <c r="B286" i="24"/>
  <c r="C297" i="24"/>
  <c r="A309" i="24"/>
  <c r="C321" i="24"/>
  <c r="A333" i="24"/>
  <c r="A344" i="24"/>
  <c r="A356" i="24"/>
  <c r="C366" i="24"/>
  <c r="C377" i="24"/>
  <c r="B389" i="24"/>
  <c r="B400" i="24"/>
  <c r="B8" i="24"/>
  <c r="C22" i="24"/>
  <c r="A36" i="24"/>
  <c r="B50" i="24"/>
  <c r="B63" i="24"/>
  <c r="B77" i="24"/>
  <c r="C91" i="24"/>
  <c r="C105" i="24"/>
  <c r="A120" i="24"/>
  <c r="C133" i="24"/>
  <c r="A148" i="24"/>
  <c r="C160" i="24"/>
  <c r="C175" i="24"/>
  <c r="C189" i="24"/>
  <c r="A204" i="24"/>
  <c r="C217" i="24"/>
  <c r="B230" i="24"/>
  <c r="C245" i="24"/>
  <c r="C259" i="24"/>
  <c r="B273" i="24"/>
  <c r="A288" i="24"/>
  <c r="A301" i="24"/>
  <c r="C314" i="24"/>
  <c r="C329" i="24"/>
  <c r="C342" i="24"/>
  <c r="B356" i="24"/>
  <c r="C368" i="24"/>
  <c r="C381" i="24"/>
  <c r="B395" i="24"/>
  <c r="A409" i="24"/>
  <c r="B421" i="24"/>
  <c r="A434" i="24"/>
  <c r="A446" i="24"/>
  <c r="C456" i="24"/>
  <c r="B469" i="24"/>
  <c r="B481" i="24"/>
  <c r="B492" i="24"/>
  <c r="B505" i="24"/>
  <c r="C516" i="24"/>
  <c r="C528" i="24"/>
  <c r="C540" i="24"/>
  <c r="B552" i="24"/>
  <c r="B564" i="24"/>
  <c r="B575" i="24"/>
  <c r="C586" i="24"/>
  <c r="A598" i="24"/>
  <c r="A610" i="24"/>
  <c r="C620" i="24"/>
  <c r="B632" i="24"/>
  <c r="B643" i="24"/>
  <c r="A654" i="24"/>
  <c r="C664" i="24"/>
  <c r="A675" i="24"/>
  <c r="C685" i="24"/>
  <c r="A696" i="24"/>
  <c r="B707" i="24"/>
  <c r="C717" i="24"/>
  <c r="C727" i="24"/>
  <c r="B737" i="24"/>
  <c r="A747" i="24"/>
  <c r="C756" i="24"/>
  <c r="C765" i="24"/>
  <c r="C774" i="24"/>
  <c r="C783" i="24"/>
  <c r="B793" i="24"/>
  <c r="C802" i="24"/>
  <c r="C811" i="24"/>
  <c r="B820" i="24"/>
  <c r="A830" i="24"/>
  <c r="C838" i="24"/>
  <c r="C847" i="24"/>
  <c r="C856" i="24"/>
  <c r="A866" i="24"/>
  <c r="B875" i="24"/>
  <c r="C884" i="24"/>
  <c r="C893" i="24"/>
  <c r="C902" i="24"/>
  <c r="C911" i="24"/>
  <c r="A921" i="24"/>
  <c r="A930" i="24"/>
  <c r="C938" i="24"/>
  <c r="C947" i="24"/>
  <c r="A958" i="24"/>
  <c r="C966" i="24"/>
  <c r="B975" i="24"/>
  <c r="A985" i="24"/>
  <c r="C993" i="24"/>
  <c r="C1002" i="24"/>
  <c r="A1012" i="24"/>
  <c r="A1021" i="24"/>
  <c r="A1030" i="24"/>
  <c r="A1040" i="24"/>
  <c r="C1048" i="24"/>
  <c r="A1058" i="24"/>
  <c r="C1066" i="24"/>
  <c r="A1076" i="24"/>
  <c r="A1085" i="24"/>
  <c r="C1093" i="24"/>
  <c r="B1103" i="24"/>
  <c r="A1112" i="24"/>
  <c r="C1121" i="24"/>
  <c r="C1130" i="24"/>
  <c r="A1140" i="24"/>
  <c r="C1148" i="24"/>
  <c r="A1158" i="24"/>
  <c r="A1167" i="24"/>
  <c r="A1176" i="24"/>
  <c r="C1184" i="24"/>
  <c r="C1193" i="24"/>
  <c r="C1202" i="24"/>
  <c r="B1211" i="24"/>
  <c r="C1219" i="24"/>
  <c r="C1228" i="24"/>
  <c r="A1237" i="24"/>
  <c r="B1245" i="24"/>
  <c r="B1254" i="24"/>
  <c r="B14" i="24"/>
  <c r="B27" i="24"/>
  <c r="B41" i="24"/>
  <c r="B56" i="24"/>
  <c r="B70" i="24"/>
  <c r="B84" i="24"/>
  <c r="B98" i="24"/>
  <c r="C111" i="24"/>
  <c r="C125" i="24"/>
  <c r="C140" i="24"/>
  <c r="A153" i="24"/>
  <c r="C167" i="24"/>
  <c r="B181" i="24"/>
  <c r="C195" i="24"/>
  <c r="C210" i="24"/>
  <c r="A224" i="24"/>
  <c r="C237" i="24"/>
  <c r="B252" i="24"/>
  <c r="C265" i="24"/>
  <c r="A280" i="24"/>
  <c r="B293" i="24"/>
  <c r="B307" i="24"/>
  <c r="B322" i="24"/>
  <c r="A335" i="24"/>
  <c r="C348" i="24"/>
  <c r="A361" i="24"/>
  <c r="A375" i="24"/>
  <c r="A388" i="24"/>
  <c r="A402" i="24"/>
  <c r="A414" i="24"/>
  <c r="B426" i="24"/>
  <c r="A439" i="24"/>
  <c r="C449" i="24"/>
  <c r="B463" i="24"/>
  <c r="A475" i="24"/>
  <c r="C486" i="24"/>
  <c r="C498" i="24"/>
  <c r="C510" i="24"/>
  <c r="A522" i="24"/>
  <c r="C533" i="24"/>
  <c r="B545" i="24"/>
  <c r="A557" i="24"/>
  <c r="B570" i="24"/>
  <c r="C580" i="24"/>
  <c r="C592" i="24"/>
  <c r="C602" i="24"/>
  <c r="C614" i="24"/>
  <c r="A626" i="24"/>
  <c r="A636" i="24"/>
  <c r="C647" i="24"/>
  <c r="B658" i="24"/>
  <c r="A670" i="24"/>
  <c r="A680" i="24"/>
  <c r="A691" i="24"/>
  <c r="B701" i="24"/>
  <c r="A712" i="24"/>
  <c r="B721" i="24"/>
  <c r="A732" i="24"/>
  <c r="B741" i="24"/>
  <c r="A751" i="24"/>
  <c r="A761" i="24"/>
  <c r="B770" i="24"/>
  <c r="A779" i="24"/>
  <c r="B788" i="24"/>
  <c r="B797" i="24"/>
  <c r="A806" i="24"/>
  <c r="B815" i="24"/>
  <c r="C824" i="24"/>
  <c r="B833" i="24"/>
  <c r="C842" i="24"/>
  <c r="B852" i="24"/>
  <c r="B861" i="24"/>
  <c r="B870" i="24"/>
  <c r="B879" i="24"/>
  <c r="B888" i="24"/>
  <c r="B897" i="24"/>
  <c r="C906" i="24"/>
  <c r="B915" i="24"/>
  <c r="B925" i="24"/>
  <c r="A934" i="24"/>
  <c r="C943" i="24"/>
  <c r="B952" i="24"/>
  <c r="A961" i="24"/>
  <c r="C970" i="24"/>
  <c r="C979" i="24"/>
  <c r="B988" i="24"/>
  <c r="B997" i="24"/>
  <c r="B1007" i="24"/>
  <c r="C1016" i="24"/>
  <c r="B1025" i="24"/>
  <c r="B1034" i="24"/>
  <c r="C1043" i="24"/>
  <c r="B1052" i="24"/>
  <c r="C1061" i="24"/>
  <c r="C1070" i="24"/>
  <c r="B1079" i="24"/>
  <c r="B1089" i="24"/>
  <c r="C1098" i="24"/>
  <c r="B1107" i="24"/>
  <c r="A1116" i="24"/>
  <c r="C1125" i="24"/>
  <c r="C1134" i="24"/>
  <c r="C1143" i="24"/>
  <c r="C1152" i="24"/>
  <c r="C1161" i="24"/>
  <c r="C1171" i="24"/>
  <c r="C1180" i="24"/>
  <c r="A1189" i="24"/>
  <c r="C1197" i="24"/>
  <c r="A1206" i="24"/>
  <c r="A1215" i="24"/>
  <c r="B1223" i="24"/>
  <c r="C1231" i="24"/>
  <c r="C1240" i="24"/>
  <c r="A1250" i="24"/>
  <c r="B1258" i="24"/>
  <c r="A1267" i="24"/>
  <c r="C1275" i="24"/>
  <c r="B1284" i="24"/>
  <c r="C1292" i="24"/>
  <c r="B1301" i="24"/>
  <c r="A1310" i="24"/>
  <c r="B1318" i="24"/>
  <c r="A1328" i="24"/>
  <c r="B1336" i="24"/>
  <c r="A1345" i="24"/>
  <c r="C1353" i="24"/>
  <c r="B1362" i="24"/>
  <c r="C1370" i="24"/>
  <c r="A1379" i="24"/>
  <c r="A1388" i="24"/>
  <c r="A1396" i="24"/>
  <c r="A1405" i="24"/>
  <c r="A1413" i="24"/>
  <c r="B1421" i="24"/>
  <c r="B1429" i="24"/>
  <c r="B1437" i="24"/>
  <c r="A1445" i="24"/>
  <c r="C1452" i="24"/>
  <c r="C1460" i="24"/>
  <c r="B1468" i="24"/>
  <c r="C1476" i="24"/>
  <c r="B1484" i="24"/>
  <c r="A1492" i="24"/>
  <c r="C1499" i="24"/>
  <c r="C1507" i="24"/>
  <c r="B1515" i="24"/>
  <c r="A1523" i="24"/>
  <c r="C1530" i="24"/>
  <c r="B1538" i="24"/>
  <c r="A1547" i="24"/>
  <c r="B1554" i="24"/>
  <c r="C1561" i="24"/>
  <c r="A1569" i="24"/>
  <c r="B1576" i="24"/>
  <c r="C1583" i="24"/>
  <c r="A1591" i="24"/>
  <c r="B1598" i="24"/>
  <c r="C1605" i="24"/>
  <c r="A1613" i="24"/>
  <c r="C1620" i="24"/>
  <c r="C1627" i="24"/>
  <c r="C1634" i="24"/>
  <c r="C1641" i="24"/>
  <c r="C1648" i="24"/>
  <c r="C1655" i="24"/>
  <c r="C1662" i="24"/>
  <c r="C1669" i="24"/>
  <c r="A1677" i="24"/>
  <c r="A1684" i="24"/>
  <c r="B5" i="24"/>
  <c r="B23" i="24"/>
  <c r="C38" i="24"/>
  <c r="C53" i="24"/>
  <c r="A70" i="24"/>
  <c r="C85" i="24"/>
  <c r="B100" i="24"/>
  <c r="A117" i="24"/>
  <c r="C132" i="24"/>
  <c r="B147" i="24"/>
  <c r="C163" i="24"/>
  <c r="C178" i="24"/>
  <c r="B194" i="24"/>
  <c r="B208" i="24"/>
  <c r="A226" i="24"/>
  <c r="B240" i="24"/>
  <c r="A255" i="24"/>
  <c r="A272" i="24"/>
  <c r="C287" i="24"/>
  <c r="A303" i="24"/>
  <c r="B319" i="24"/>
  <c r="A334" i="24"/>
  <c r="C347" i="24"/>
  <c r="C363" i="24"/>
  <c r="A377" i="24"/>
  <c r="A392" i="24"/>
  <c r="C405" i="24"/>
  <c r="C420" i="24"/>
  <c r="C434" i="24"/>
  <c r="C447" i="24"/>
  <c r="A461" i="24"/>
  <c r="C474" i="24"/>
  <c r="A488" i="24"/>
  <c r="C500" i="24"/>
  <c r="B513" i="24"/>
  <c r="B527" i="24"/>
  <c r="B540" i="24"/>
  <c r="A553" i="24"/>
  <c r="A566" i="24"/>
  <c r="B579" i="24"/>
  <c r="B592" i="24"/>
  <c r="B604" i="24"/>
  <c r="C616" i="24"/>
  <c r="B628" i="24"/>
  <c r="A642" i="24"/>
  <c r="A653" i="24"/>
  <c r="B665" i="24"/>
  <c r="B677" i="24"/>
  <c r="A690" i="24"/>
  <c r="C700" i="24"/>
  <c r="C712" i="24"/>
  <c r="C723" i="24"/>
  <c r="B735" i="24"/>
  <c r="C745" i="24"/>
  <c r="A756" i="24"/>
  <c r="C766" i="24"/>
  <c r="B777" i="24"/>
  <c r="C786" i="24"/>
  <c r="A797" i="24"/>
  <c r="A807" i="24"/>
  <c r="B817" i="24"/>
  <c r="B827" i="24"/>
  <c r="C837" i="24"/>
  <c r="B847" i="24"/>
  <c r="C857" i="24"/>
  <c r="A868" i="24"/>
  <c r="A878" i="24"/>
  <c r="A888" i="24"/>
  <c r="B898" i="24"/>
  <c r="C908" i="24"/>
  <c r="C918" i="24"/>
  <c r="C928" i="24"/>
  <c r="B938" i="24"/>
  <c r="B949" i="24"/>
  <c r="B959" i="24"/>
  <c r="A969" i="24"/>
  <c r="A979" i="24"/>
  <c r="A989" i="24"/>
  <c r="A1000" i="24"/>
  <c r="A1010" i="24"/>
  <c r="C1019" i="24"/>
  <c r="B1029" i="24"/>
  <c r="C1040" i="24"/>
  <c r="C1050" i="24"/>
  <c r="A1060" i="24"/>
  <c r="B1070" i="24"/>
  <c r="A1081" i="24"/>
  <c r="B1091" i="24"/>
  <c r="C1100" i="24"/>
  <c r="A1111" i="24"/>
  <c r="C1120" i="24"/>
  <c r="A1132" i="24"/>
  <c r="B1141" i="24"/>
  <c r="B1151" i="24"/>
  <c r="B1161" i="24"/>
  <c r="B1172" i="24"/>
  <c r="A1182" i="24"/>
  <c r="B1191" i="24"/>
  <c r="A1201" i="24"/>
  <c r="C1210" i="24"/>
  <c r="C1220" i="24"/>
  <c r="A1230" i="24"/>
  <c r="B1239" i="24"/>
  <c r="C1249" i="24"/>
  <c r="A1259" i="24"/>
  <c r="B1268" i="24"/>
  <c r="B1277" i="24"/>
  <c r="A1286" i="24"/>
  <c r="A1295" i="24"/>
  <c r="C1304" i="24"/>
  <c r="A1314" i="24"/>
  <c r="C1322" i="24"/>
  <c r="C1331" i="24"/>
  <c r="A1341" i="24"/>
  <c r="C1349" i="24"/>
  <c r="B1359" i="24"/>
  <c r="C1368" i="24"/>
  <c r="B1377" i="24"/>
  <c r="A1386" i="24"/>
  <c r="A1395" i="24"/>
  <c r="C1403" i="24"/>
  <c r="C1412" i="24"/>
  <c r="C1421" i="24"/>
  <c r="A1430" i="24"/>
  <c r="B1438" i="24"/>
  <c r="B1446" i="24"/>
  <c r="B1455" i="24"/>
  <c r="B1463" i="24"/>
  <c r="B1471" i="24"/>
  <c r="B1479" i="24"/>
  <c r="C1487" i="24"/>
  <c r="C1495" i="24"/>
  <c r="B1504" i="24"/>
  <c r="B1512" i="24"/>
  <c r="C1520" i="24"/>
  <c r="C1528" i="24"/>
  <c r="C1536" i="24"/>
  <c r="C1544" i="24"/>
  <c r="C1552" i="24"/>
  <c r="A1561" i="24"/>
  <c r="C1568" i="24"/>
  <c r="C1576" i="24"/>
  <c r="B1584" i="24"/>
  <c r="A1592" i="24"/>
  <c r="C1599" i="24"/>
  <c r="C1607" i="24"/>
  <c r="B1615" i="24"/>
  <c r="A1623" i="24"/>
  <c r="C1630" i="24"/>
  <c r="A1638" i="24"/>
  <c r="B1645" i="24"/>
  <c r="C1652" i="24"/>
  <c r="A1660" i="24"/>
  <c r="B1667" i="24"/>
  <c r="C1674" i="24"/>
  <c r="A1682" i="24"/>
  <c r="B1689" i="24"/>
  <c r="B1696" i="24"/>
  <c r="B1703" i="24"/>
  <c r="A1710" i="24"/>
  <c r="C1716" i="24"/>
  <c r="B1723" i="24"/>
  <c r="A1730" i="24"/>
  <c r="C1736" i="24"/>
  <c r="B1743" i="24"/>
  <c r="A1750" i="24"/>
  <c r="C1756" i="24"/>
  <c r="A10" i="24"/>
  <c r="B25" i="24"/>
  <c r="B40" i="24"/>
  <c r="B9" i="24"/>
  <c r="C23" i="24"/>
  <c r="C39" i="24"/>
  <c r="B54" i="24"/>
  <c r="C70" i="24"/>
  <c r="B86" i="24"/>
  <c r="C100" i="24"/>
  <c r="B117" i="24"/>
  <c r="A133" i="24"/>
  <c r="B148" i="24"/>
  <c r="A164" i="24"/>
  <c r="B179" i="24"/>
  <c r="C194" i="24"/>
  <c r="A211" i="24"/>
  <c r="B226" i="24"/>
  <c r="A241" i="24"/>
  <c r="A256" i="24"/>
  <c r="C272" i="24"/>
  <c r="B288" i="24"/>
  <c r="B303" i="24"/>
  <c r="C319" i="24"/>
  <c r="B334" i="24"/>
  <c r="A349" i="24"/>
  <c r="A364" i="24"/>
  <c r="A379" i="24"/>
  <c r="B393" i="24"/>
  <c r="C407" i="24"/>
  <c r="A422" i="24"/>
  <c r="A435" i="24"/>
  <c r="A448" i="24"/>
  <c r="B461" i="24"/>
  <c r="B475" i="24"/>
  <c r="C488" i="24"/>
  <c r="A501" i="24"/>
  <c r="A514" i="24"/>
  <c r="A528" i="24"/>
  <c r="B541" i="24"/>
  <c r="B553" i="24"/>
  <c r="B566" i="24"/>
  <c r="C579" i="24"/>
  <c r="A593" i="24"/>
  <c r="B605" i="24"/>
  <c r="A617" i="24"/>
  <c r="B630" i="24"/>
  <c r="B642" i="24"/>
  <c r="B654" i="24"/>
  <c r="C665" i="24"/>
  <c r="C677" i="24"/>
  <c r="B690" i="24"/>
  <c r="C701" i="24"/>
  <c r="A713" i="24"/>
  <c r="B724" i="24"/>
  <c r="C735" i="24"/>
  <c r="A746" i="24"/>
  <c r="A757" i="24"/>
  <c r="A767" i="24"/>
  <c r="C777" i="24"/>
  <c r="C787" i="24"/>
  <c r="C797" i="24"/>
  <c r="B807" i="24"/>
  <c r="B818" i="24"/>
  <c r="C827" i="24"/>
  <c r="A838" i="24"/>
  <c r="A848" i="24"/>
  <c r="A858" i="24"/>
  <c r="C868" i="24"/>
  <c r="C878" i="24"/>
  <c r="C888" i="24"/>
  <c r="C898" i="24"/>
  <c r="A909" i="24"/>
  <c r="A919" i="24"/>
  <c r="A929" i="24"/>
  <c r="A939" i="24"/>
  <c r="B950" i="24"/>
  <c r="C959" i="24"/>
  <c r="A970" i="24"/>
  <c r="A980" i="24"/>
  <c r="B990" i="24"/>
  <c r="B1000" i="24"/>
  <c r="B1010" i="24"/>
  <c r="A1020" i="24"/>
  <c r="B1030" i="24"/>
  <c r="A1041" i="24"/>
  <c r="A1051" i="24"/>
  <c r="A1061" i="24"/>
  <c r="A1071" i="24"/>
  <c r="B1081" i="24"/>
  <c r="C1091" i="24"/>
  <c r="A1101" i="24"/>
  <c r="B1111" i="24"/>
  <c r="A1122" i="24"/>
  <c r="B1132" i="24"/>
  <c r="A1142" i="24"/>
  <c r="C1151" i="24"/>
  <c r="C1162" i="24"/>
  <c r="C1172" i="24"/>
  <c r="B1182" i="24"/>
  <c r="C1191" i="24"/>
  <c r="B1201" i="24"/>
  <c r="C1211" i="24"/>
  <c r="B1221" i="24"/>
  <c r="B1230" i="24"/>
  <c r="C1239" i="24"/>
  <c r="B1250" i="24"/>
  <c r="B1259" i="24"/>
  <c r="C1268" i="24"/>
  <c r="C1277" i="24"/>
  <c r="B1286" i="24"/>
  <c r="B1296" i="24"/>
  <c r="B1305" i="24"/>
  <c r="B1314" i="24"/>
  <c r="A1323" i="24"/>
  <c r="A1332" i="24"/>
  <c r="B1341" i="24"/>
  <c r="C1350" i="24"/>
  <c r="C1359" i="24"/>
  <c r="A1369" i="24"/>
  <c r="C1377" i="24"/>
  <c r="A1387" i="24"/>
  <c r="B1395" i="24"/>
  <c r="C1404" i="24"/>
  <c r="C1413" i="24"/>
  <c r="A1422" i="24"/>
  <c r="B1430" i="24"/>
  <c r="C1438" i="24"/>
  <c r="A1447" i="24"/>
  <c r="C1455" i="24"/>
  <c r="C1463" i="24"/>
  <c r="C1471" i="24"/>
  <c r="C1479" i="24"/>
  <c r="A1488" i="24"/>
  <c r="A1496" i="24"/>
  <c r="C1504" i="24"/>
  <c r="C1512" i="24"/>
  <c r="A1521" i="24"/>
  <c r="A1529" i="24"/>
  <c r="A1537" i="24"/>
  <c r="A1545" i="24"/>
  <c r="C1553" i="24"/>
  <c r="B1561" i="24"/>
  <c r="B1569" i="24"/>
  <c r="A1577" i="24"/>
  <c r="C1584" i="24"/>
  <c r="B1592" i="24"/>
  <c r="B1600" i="24"/>
  <c r="A1608" i="24"/>
  <c r="C1615" i="24"/>
  <c r="C1623" i="24"/>
  <c r="A1631" i="24"/>
  <c r="B1638" i="24"/>
  <c r="C1645" i="24"/>
  <c r="A1653" i="24"/>
  <c r="B1660" i="24"/>
  <c r="C1667" i="24"/>
  <c r="A1675" i="24"/>
  <c r="B1682" i="24"/>
  <c r="C1689" i="24"/>
  <c r="A1697" i="24"/>
  <c r="C1703" i="24"/>
  <c r="B1710" i="24"/>
  <c r="A1717" i="24"/>
  <c r="C1723" i="24"/>
  <c r="B1730" i="24"/>
  <c r="A1737" i="24"/>
  <c r="C1743" i="24"/>
  <c r="B1750" i="24"/>
  <c r="C9" i="24"/>
  <c r="A25" i="24"/>
  <c r="A40" i="24"/>
  <c r="A56" i="24"/>
  <c r="C71" i="24"/>
  <c r="B87" i="24"/>
  <c r="A101" i="24"/>
  <c r="C117" i="24"/>
  <c r="B133" i="24"/>
  <c r="A149" i="24"/>
  <c r="B165" i="24"/>
  <c r="B180" i="24"/>
  <c r="A195" i="24"/>
  <c r="C211" i="24"/>
  <c r="A227" i="24"/>
  <c r="C241" i="24"/>
  <c r="C258" i="24"/>
  <c r="A273" i="24"/>
  <c r="A289" i="24"/>
  <c r="A304" i="24"/>
  <c r="A320" i="24"/>
  <c r="C334" i="24"/>
  <c r="B349" i="24"/>
  <c r="A365" i="24"/>
  <c r="C379" i="24"/>
  <c r="C393" i="24"/>
  <c r="A408" i="24"/>
  <c r="C422" i="24"/>
  <c r="A436" i="24"/>
  <c r="C448" i="24"/>
  <c r="C462" i="24"/>
  <c r="C475" i="24"/>
  <c r="A489" i="24"/>
  <c r="C501" i="24"/>
  <c r="B514" i="24"/>
  <c r="B528" i="24"/>
  <c r="A542" i="24"/>
  <c r="B554" i="24"/>
  <c r="B567" i="24"/>
  <c r="B580" i="24"/>
  <c r="B593" i="24"/>
  <c r="C605" i="24"/>
  <c r="B617" i="24"/>
  <c r="C630" i="24"/>
  <c r="C642" i="24"/>
  <c r="A655" i="24"/>
  <c r="A666" i="24"/>
  <c r="C678" i="24"/>
  <c r="C690" i="24"/>
  <c r="A702" i="24"/>
  <c r="B713" i="24"/>
  <c r="C724" i="24"/>
  <c r="A736" i="24"/>
  <c r="B746" i="24"/>
  <c r="B757" i="24"/>
  <c r="B767" i="24"/>
  <c r="A778" i="24"/>
  <c r="A788" i="24"/>
  <c r="A798" i="24"/>
  <c r="C807" i="24"/>
  <c r="C818" i="24"/>
  <c r="A828" i="24"/>
  <c r="B838" i="24"/>
  <c r="B848" i="24"/>
  <c r="B859" i="24"/>
  <c r="A869" i="24"/>
  <c r="A879" i="24"/>
  <c r="A889" i="24"/>
  <c r="A899" i="24"/>
  <c r="B909" i="24"/>
  <c r="B919" i="24"/>
  <c r="B929" i="24"/>
  <c r="C939" i="24"/>
  <c r="C950" i="24"/>
  <c r="A960" i="24"/>
  <c r="B970" i="24"/>
  <c r="B980" i="24"/>
  <c r="A991" i="24"/>
  <c r="C1000" i="24"/>
  <c r="C1010" i="24"/>
  <c r="B1020" i="24"/>
  <c r="C1031" i="24"/>
  <c r="B1041" i="24"/>
  <c r="B1051" i="24"/>
  <c r="B1061" i="24"/>
  <c r="B1071" i="24"/>
  <c r="A1082" i="24"/>
  <c r="A1092" i="24"/>
  <c r="B1101" i="24"/>
  <c r="C1111" i="24"/>
  <c r="B1122" i="24"/>
  <c r="C1132" i="24"/>
  <c r="B1142" i="24"/>
  <c r="B1152" i="24"/>
  <c r="B1163" i="24"/>
  <c r="B1173" i="24"/>
  <c r="C1182" i="24"/>
  <c r="A1192" i="24"/>
  <c r="C1201" i="24"/>
  <c r="A1212" i="24"/>
  <c r="C1221" i="24"/>
  <c r="C1230" i="24"/>
  <c r="B1240" i="24"/>
  <c r="C1250" i="24"/>
  <c r="C1259" i="24"/>
  <c r="A1269" i="24"/>
  <c r="A1278" i="24"/>
  <c r="A1287" i="24"/>
  <c r="C1296" i="24"/>
  <c r="C1305" i="24"/>
  <c r="C1314" i="24"/>
  <c r="C1323" i="24"/>
  <c r="B1332" i="24"/>
  <c r="C1341" i="24"/>
  <c r="A1351" i="24"/>
  <c r="B1360" i="24"/>
  <c r="B1369" i="24"/>
  <c r="A1378" i="24"/>
  <c r="B1387" i="24"/>
  <c r="C1395" i="24"/>
  <c r="B1405" i="24"/>
  <c r="A1414" i="24"/>
  <c r="B1422" i="24"/>
  <c r="C1430" i="24"/>
  <c r="A1439" i="24"/>
  <c r="B1447" i="24"/>
  <c r="A1456" i="24"/>
  <c r="A1464" i="24"/>
  <c r="A1472" i="24"/>
  <c r="B1480" i="24"/>
  <c r="B1488" i="24"/>
  <c r="B1496" i="24"/>
  <c r="A1505" i="24"/>
  <c r="A1513" i="24"/>
  <c r="B1521" i="24"/>
  <c r="B1529" i="24"/>
  <c r="B1537" i="24"/>
  <c r="B1545" i="24"/>
  <c r="A1554" i="24"/>
  <c r="A1562" i="24"/>
  <c r="C1569" i="24"/>
  <c r="B1577" i="24"/>
  <c r="A1585" i="24"/>
  <c r="C1592" i="24"/>
  <c r="C1600" i="24"/>
  <c r="B1608" i="24"/>
  <c r="A1616" i="24"/>
  <c r="A1624" i="24"/>
  <c r="B1631" i="24"/>
  <c r="C1638" i="24"/>
  <c r="A1646" i="24"/>
  <c r="B1653" i="24"/>
  <c r="C1660" i="24"/>
  <c r="A1668" i="24"/>
  <c r="B1675" i="24"/>
  <c r="C1682" i="24"/>
  <c r="B1690" i="24"/>
  <c r="B1697" i="24"/>
  <c r="A1704" i="24"/>
  <c r="C1710" i="24"/>
  <c r="B1717" i="24"/>
  <c r="A1724" i="24"/>
  <c r="C1730" i="24"/>
  <c r="B1737" i="24"/>
  <c r="A1744" i="24"/>
  <c r="C1750" i="24"/>
  <c r="A15" i="24"/>
  <c r="C30" i="24"/>
  <c r="C46" i="24"/>
  <c r="B62" i="24"/>
  <c r="A77" i="24"/>
  <c r="C93" i="24"/>
  <c r="A109" i="24"/>
  <c r="C123" i="24"/>
  <c r="B140" i="24"/>
  <c r="A156" i="24"/>
  <c r="C170" i="24"/>
  <c r="C186" i="24"/>
  <c r="C201" i="24"/>
  <c r="B217" i="24"/>
  <c r="A233" i="24"/>
  <c r="B248" i="24"/>
  <c r="A264" i="24"/>
  <c r="B279" i="24"/>
  <c r="C295" i="24"/>
  <c r="C311" i="24"/>
  <c r="C325" i="24"/>
  <c r="A341" i="24"/>
  <c r="A355" i="24"/>
  <c r="C370" i="24"/>
  <c r="C385" i="24"/>
  <c r="B399" i="24"/>
  <c r="B413" i="24"/>
  <c r="A427" i="24"/>
  <c r="B441" i="24"/>
  <c r="A455" i="24"/>
  <c r="B467" i="24"/>
  <c r="A480" i="24"/>
  <c r="C494" i="24"/>
  <c r="C507" i="24"/>
  <c r="A521" i="24"/>
  <c r="B533" i="24"/>
  <c r="B546" i="24"/>
  <c r="B560" i="24"/>
  <c r="C572" i="24"/>
  <c r="B585" i="24"/>
  <c r="B597" i="24"/>
  <c r="C610" i="24"/>
  <c r="B623" i="24"/>
  <c r="A635" i="24"/>
  <c r="B647" i="24"/>
  <c r="A660" i="24"/>
  <c r="B671" i="24"/>
  <c r="B683" i="24"/>
  <c r="B694" i="24"/>
  <c r="A706" i="24"/>
  <c r="A719" i="24"/>
  <c r="A729" i="24"/>
  <c r="A740" i="24"/>
  <c r="C750" i="24"/>
  <c r="C761" i="24"/>
  <c r="C771" i="24"/>
  <c r="C781" i="24"/>
  <c r="B791" i="24"/>
  <c r="B802" i="24"/>
  <c r="B812" i="24"/>
  <c r="B822" i="24"/>
  <c r="B832" i="24"/>
  <c r="B842" i="24"/>
  <c r="A853" i="24"/>
  <c r="C862" i="24"/>
  <c r="C872" i="24"/>
  <c r="B882" i="24"/>
  <c r="B893" i="24"/>
  <c r="C903" i="24"/>
  <c r="C913" i="24"/>
  <c r="B923" i="24"/>
  <c r="C933" i="24"/>
  <c r="B944" i="24"/>
  <c r="C953" i="24"/>
  <c r="A964" i="24"/>
  <c r="B974" i="24"/>
  <c r="C984" i="24"/>
  <c r="C994" i="24"/>
  <c r="B1004" i="24"/>
  <c r="A1015" i="24"/>
  <c r="A1025" i="24"/>
  <c r="A1035" i="24"/>
  <c r="A1045" i="24"/>
  <c r="A1055" i="24"/>
  <c r="C1065" i="24"/>
  <c r="C1075" i="24"/>
  <c r="C1085" i="24"/>
  <c r="B1095" i="24"/>
  <c r="B1106" i="24"/>
  <c r="C1115" i="24"/>
  <c r="B1126" i="24"/>
  <c r="A1136" i="24"/>
  <c r="A1147" i="24"/>
  <c r="A1157" i="24"/>
  <c r="C1166" i="24"/>
  <c r="A1177" i="24"/>
  <c r="B1187" i="24"/>
  <c r="B1196" i="24"/>
  <c r="C1205" i="24"/>
  <c r="C1215" i="24"/>
  <c r="C1224" i="24"/>
  <c r="B1235" i="24"/>
  <c r="B1244" i="24"/>
  <c r="A1254" i="24"/>
  <c r="B1263" i="24"/>
  <c r="C1272" i="24"/>
  <c r="A1282" i="24"/>
  <c r="C1290" i="24"/>
  <c r="C1299" i="24"/>
  <c r="C1308" i="24"/>
  <c r="C1317" i="24"/>
  <c r="C1327" i="24"/>
  <c r="C1336" i="24"/>
  <c r="C1345" i="24"/>
  <c r="A1355" i="24"/>
  <c r="C1363" i="24"/>
  <c r="C1372" i="24"/>
  <c r="C1382" i="24"/>
  <c r="B1391" i="24"/>
  <c r="C1399" i="24"/>
  <c r="B1408" i="24"/>
  <c r="C1416" i="24"/>
  <c r="B1425" i="24"/>
  <c r="C1434" i="24"/>
  <c r="C1442" i="24"/>
  <c r="C1450" i="24"/>
  <c r="C1458" i="24"/>
  <c r="A1467" i="24"/>
  <c r="A1475" i="24"/>
  <c r="C1483" i="24"/>
  <c r="C1491" i="24"/>
  <c r="B1500" i="24"/>
  <c r="B1508" i="24"/>
  <c r="B1516" i="24"/>
  <c r="B1524" i="24"/>
  <c r="A1533" i="24"/>
  <c r="B1541" i="24"/>
  <c r="B1549" i="24"/>
  <c r="A1557" i="24"/>
  <c r="C1564" i="24"/>
  <c r="B1572" i="24"/>
  <c r="B1580" i="24"/>
  <c r="A1588" i="24"/>
  <c r="A1596" i="24"/>
  <c r="C1603" i="24"/>
  <c r="B1611" i="24"/>
  <c r="A1619" i="24"/>
  <c r="C1626" i="24"/>
  <c r="A1634" i="24"/>
  <c r="B1641" i="24"/>
  <c r="A1649" i="24"/>
  <c r="B1656" i="24"/>
  <c r="A1664" i="24"/>
  <c r="B1671" i="24"/>
  <c r="C1678" i="24"/>
  <c r="A1686" i="24"/>
  <c r="A1693" i="24"/>
  <c r="A1700" i="24"/>
  <c r="C1706" i="24"/>
  <c r="B1713" i="24"/>
  <c r="A1720" i="24"/>
  <c r="C1726" i="24"/>
  <c r="B1733" i="24"/>
  <c r="A1740" i="24"/>
  <c r="C1746" i="24"/>
  <c r="B1753" i="24"/>
  <c r="C10" i="24"/>
  <c r="B30" i="24"/>
  <c r="C50" i="24"/>
  <c r="B69" i="24"/>
  <c r="B89" i="24"/>
  <c r="C109" i="24"/>
  <c r="A128" i="24"/>
  <c r="A147" i="24"/>
  <c r="B167" i="24"/>
  <c r="A187" i="24"/>
  <c r="B205" i="24"/>
  <c r="A225" i="24"/>
  <c r="B244" i="24"/>
  <c r="B264" i="24"/>
  <c r="A283" i="24"/>
  <c r="B302" i="24"/>
  <c r="A323" i="24"/>
  <c r="B341" i="24"/>
  <c r="B18" i="24"/>
  <c r="B38" i="24"/>
  <c r="B59" i="24"/>
  <c r="A80" i="24"/>
  <c r="C97" i="24"/>
  <c r="C118" i="24"/>
  <c r="C136" i="24"/>
  <c r="B157" i="24"/>
  <c r="A175" i="24"/>
  <c r="A196" i="24"/>
  <c r="A215" i="24"/>
  <c r="C234" i="24"/>
  <c r="B253" i="24"/>
  <c r="B274" i="24"/>
  <c r="C291" i="24"/>
  <c r="C312" i="24"/>
  <c r="B330" i="24"/>
  <c r="C349" i="24"/>
  <c r="B367" i="24"/>
  <c r="B386" i="24"/>
  <c r="A404" i="24"/>
  <c r="B423" i="24"/>
  <c r="C439" i="24"/>
  <c r="C455" i="24"/>
  <c r="C470" i="24"/>
  <c r="C489" i="24"/>
  <c r="C505" i="24"/>
  <c r="C521" i="24"/>
  <c r="C537" i="24"/>
  <c r="B555" i="24"/>
  <c r="B571" i="24"/>
  <c r="B586" i="24"/>
  <c r="C601" i="24"/>
  <c r="C617" i="24"/>
  <c r="A634" i="24"/>
  <c r="B648" i="24"/>
  <c r="C662" i="24"/>
  <c r="A679" i="24"/>
  <c r="B693" i="24"/>
  <c r="B708" i="24"/>
  <c r="A721" i="24"/>
  <c r="C736" i="24"/>
  <c r="A749" i="24"/>
  <c r="C762" i="24"/>
  <c r="B774" i="24"/>
  <c r="C788" i="24"/>
  <c r="A800" i="24"/>
  <c r="A813" i="24"/>
  <c r="B825" i="24"/>
  <c r="B839" i="24"/>
  <c r="C851" i="24"/>
  <c r="C863" i="24"/>
  <c r="C876" i="24"/>
  <c r="B889" i="24"/>
  <c r="C901" i="24"/>
  <c r="B914" i="24"/>
  <c r="C926" i="24"/>
  <c r="A940" i="24"/>
  <c r="C952" i="24"/>
  <c r="A965" i="24"/>
  <c r="C977" i="24"/>
  <c r="C991" i="24"/>
  <c r="B1003" i="24"/>
  <c r="C1015" i="24"/>
  <c r="C1027" i="24"/>
  <c r="C1041" i="24"/>
  <c r="A1054" i="24"/>
  <c r="B1066" i="24"/>
  <c r="B1078" i="24"/>
  <c r="B1092" i="24"/>
  <c r="B1104" i="24"/>
  <c r="C1117" i="24"/>
  <c r="C1128" i="24"/>
  <c r="C1142" i="24"/>
  <c r="B1155" i="24"/>
  <c r="C1167" i="24"/>
  <c r="B1180" i="24"/>
  <c r="B1192" i="24"/>
  <c r="C1204" i="24"/>
  <c r="B1216" i="24"/>
  <c r="B1228" i="24"/>
  <c r="C1241" i="24"/>
  <c r="B1252" i="24"/>
  <c r="A1264" i="24"/>
  <c r="B1275" i="24"/>
  <c r="B1287" i="24"/>
  <c r="C18" i="24"/>
  <c r="C40" i="24"/>
  <c r="B61" i="24"/>
  <c r="B80" i="24"/>
  <c r="C98" i="24"/>
  <c r="A119" i="24"/>
  <c r="A137" i="24"/>
  <c r="C157" i="24"/>
  <c r="B176" i="24"/>
  <c r="B196" i="24"/>
  <c r="C215" i="24"/>
  <c r="C235" i="24"/>
  <c r="C253" i="24"/>
  <c r="C274" i="24"/>
  <c r="A293" i="24"/>
  <c r="A313" i="24"/>
  <c r="C330" i="24"/>
  <c r="C350" i="24"/>
  <c r="B368" i="24"/>
  <c r="A387" i="24"/>
  <c r="B404" i="24"/>
  <c r="C423" i="24"/>
  <c r="A440" i="24"/>
  <c r="A456" i="24"/>
  <c r="B472" i="24"/>
  <c r="A490" i="24"/>
  <c r="A507" i="24"/>
  <c r="B522" i="24"/>
  <c r="B538" i="24"/>
  <c r="A556" i="24"/>
  <c r="C571" i="24"/>
  <c r="A587" i="24"/>
  <c r="A602" i="24"/>
  <c r="B618" i="24"/>
  <c r="B634" i="24"/>
  <c r="B650" i="24"/>
  <c r="C663" i="24"/>
  <c r="B679" i="24"/>
  <c r="C693" i="24"/>
  <c r="C708" i="24"/>
  <c r="C721" i="24"/>
  <c r="A737" i="24"/>
  <c r="B749" i="24"/>
  <c r="B763" i="24"/>
  <c r="A775" i="24"/>
  <c r="A789" i="24"/>
  <c r="B800" i="24"/>
  <c r="B813" i="24"/>
  <c r="B826" i="24"/>
  <c r="C839" i="24"/>
  <c r="A852" i="24"/>
  <c r="A864" i="24"/>
  <c r="A877" i="24"/>
  <c r="A890" i="24"/>
  <c r="A902" i="24"/>
  <c r="C914" i="24"/>
  <c r="A927" i="24"/>
  <c r="A941" i="24"/>
  <c r="A953" i="24"/>
  <c r="A966" i="24"/>
  <c r="A978" i="24"/>
  <c r="A992" i="24"/>
  <c r="C1003" i="24"/>
  <c r="A1017" i="24"/>
  <c r="B1028" i="24"/>
  <c r="A1042" i="24"/>
  <c r="B1054" i="24"/>
  <c r="A1067" i="24"/>
  <c r="C1078" i="24"/>
  <c r="C1092" i="24"/>
  <c r="C1105" i="24"/>
  <c r="A1118" i="24"/>
  <c r="A1130" i="24"/>
  <c r="B1143" i="24"/>
  <c r="C1155" i="24"/>
  <c r="A1168" i="24"/>
  <c r="A1181" i="24"/>
  <c r="A1193" i="24"/>
  <c r="A1205" i="24"/>
  <c r="C1216" i="24"/>
  <c r="A1229" i="24"/>
  <c r="B1242" i="24"/>
  <c r="C1252" i="24"/>
  <c r="A1265" i="24"/>
  <c r="A1276" i="24"/>
  <c r="C1288" i="24"/>
  <c r="A1299" i="24"/>
  <c r="B1310" i="24"/>
  <c r="C1321" i="24"/>
  <c r="C1333" i="24"/>
  <c r="C1344" i="24"/>
  <c r="A1356" i="24"/>
  <c r="B1367" i="24"/>
  <c r="C1378" i="24"/>
  <c r="C1390" i="24"/>
  <c r="A1401" i="24"/>
  <c r="A1411" i="24"/>
  <c r="A1423" i="24"/>
  <c r="A1433" i="24"/>
  <c r="C1443" i="24"/>
  <c r="C1453" i="24"/>
  <c r="C1464" i="24"/>
  <c r="B1474" i="24"/>
  <c r="A1485" i="24"/>
  <c r="C1494" i="24"/>
  <c r="C1505" i="24"/>
  <c r="C1515" i="24"/>
  <c r="A1526" i="24"/>
  <c r="C1535" i="24"/>
  <c r="B1547" i="24"/>
  <c r="B1556" i="24"/>
  <c r="C1565" i="24"/>
  <c r="B1575" i="24"/>
  <c r="C1585" i="24"/>
  <c r="A1595" i="24"/>
  <c r="C1604" i="24"/>
  <c r="B1614" i="24"/>
  <c r="C1624" i="24"/>
  <c r="B1633" i="24"/>
  <c r="C1642" i="24"/>
  <c r="C1651" i="24"/>
  <c r="B1661" i="24"/>
  <c r="C1670" i="24"/>
  <c r="C1679" i="24"/>
  <c r="B1688" i="24"/>
  <c r="A1698" i="24"/>
  <c r="A1706" i="24"/>
  <c r="B1714" i="24"/>
  <c r="B1722" i="24"/>
  <c r="B1731" i="24"/>
  <c r="B1739" i="24"/>
  <c r="C1747" i="24"/>
  <c r="C1755" i="24"/>
  <c r="A20" i="24"/>
  <c r="C41" i="24"/>
  <c r="C61" i="24"/>
  <c r="C80" i="24"/>
  <c r="B99" i="24"/>
  <c r="B120" i="24"/>
  <c r="C139" i="24"/>
  <c r="B158" i="24"/>
  <c r="C176" i="24"/>
  <c r="C197" i="24"/>
  <c r="B216" i="24"/>
  <c r="B236" i="24"/>
  <c r="A254" i="24"/>
  <c r="C275" i="24"/>
  <c r="A294" i="24"/>
  <c r="B313" i="24"/>
  <c r="A332" i="24"/>
  <c r="C352" i="24"/>
  <c r="A369" i="24"/>
  <c r="C387" i="24"/>
  <c r="A405" i="24"/>
  <c r="A424" i="24"/>
  <c r="A441" i="24"/>
  <c r="B456" i="24"/>
  <c r="A474" i="24"/>
  <c r="B490" i="24"/>
  <c r="B507" i="24"/>
  <c r="C522" i="24"/>
  <c r="A539" i="24"/>
  <c r="B556" i="24"/>
  <c r="B572" i="24"/>
  <c r="B587" i="24"/>
  <c r="B602" i="24"/>
  <c r="A620" i="24"/>
  <c r="C634" i="24"/>
  <c r="C650" i="24"/>
  <c r="A664" i="24"/>
  <c r="C680" i="24"/>
  <c r="A694" i="24"/>
  <c r="A709" i="24"/>
  <c r="A722" i="24"/>
  <c r="C737" i="24"/>
  <c r="B750" i="24"/>
  <c r="C763" i="24"/>
  <c r="B775" i="24"/>
  <c r="B789" i="24"/>
  <c r="C801" i="24"/>
  <c r="A814" i="24"/>
  <c r="C826" i="24"/>
  <c r="A840" i="24"/>
  <c r="C852" i="24"/>
  <c r="C864" i="24"/>
  <c r="B877" i="24"/>
  <c r="B890" i="24"/>
  <c r="B903" i="24"/>
  <c r="A915" i="24"/>
  <c r="A928" i="24"/>
  <c r="C941" i="24"/>
  <c r="B953" i="24"/>
  <c r="B966" i="24"/>
  <c r="B978" i="24"/>
  <c r="B992" i="24"/>
  <c r="A1004" i="24"/>
  <c r="B1017" i="24"/>
  <c r="C1028" i="24"/>
  <c r="B1042" i="24"/>
  <c r="C1054" i="24"/>
  <c r="B1067" i="24"/>
  <c r="A1079" i="24"/>
  <c r="A1093" i="24"/>
  <c r="A1106" i="24"/>
  <c r="B1118" i="24"/>
  <c r="B1130" i="24"/>
  <c r="A1144" i="24"/>
  <c r="A1156" i="24"/>
  <c r="C1168" i="24"/>
  <c r="B1181" i="24"/>
  <c r="A1194" i="24"/>
  <c r="B1205" i="24"/>
  <c r="A1217" i="24"/>
  <c r="B1229" i="24"/>
  <c r="C1242" i="24"/>
  <c r="C1253" i="24"/>
  <c r="B1265" i="24"/>
  <c r="B1276" i="24"/>
  <c r="A1756" i="24"/>
  <c r="B1747" i="24"/>
  <c r="C1738" i="24"/>
  <c r="B1729" i="24"/>
  <c r="A1721" i="24"/>
  <c r="B1712" i="24"/>
  <c r="A1703" i="24"/>
  <c r="B1694" i="24"/>
  <c r="B1685" i="24"/>
  <c r="C1675" i="24"/>
  <c r="C1665" i="24"/>
  <c r="A1656" i="24"/>
  <c r="C1646" i="24"/>
  <c r="B1636" i="24"/>
  <c r="A1627" i="24"/>
  <c r="B1617" i="24"/>
  <c r="B1606" i="24"/>
  <c r="C1596" i="24"/>
  <c r="B1586" i="24"/>
  <c r="C1575" i="24"/>
  <c r="B1565" i="24"/>
  <c r="C1555" i="24"/>
  <c r="A1544" i="24"/>
  <c r="B1534" i="24"/>
  <c r="B1523" i="24"/>
  <c r="A1512" i="24"/>
  <c r="C1501" i="24"/>
  <c r="A1491" i="24"/>
  <c r="C1480" i="24"/>
  <c r="C1469" i="24"/>
  <c r="B1458" i="24"/>
  <c r="C1448" i="24"/>
  <c r="C1436" i="24"/>
  <c r="C1425" i="24"/>
  <c r="A1415" i="24"/>
  <c r="B1402" i="24"/>
  <c r="A1392" i="24"/>
  <c r="B1380" i="24"/>
  <c r="C1367" i="24"/>
  <c r="C1355" i="24"/>
  <c r="C1343" i="24"/>
  <c r="A1331" i="24"/>
  <c r="B1320" i="24"/>
  <c r="C1307" i="24"/>
  <c r="C1294" i="24"/>
  <c r="A1283" i="24"/>
  <c r="B1270" i="24"/>
  <c r="B1256" i="24"/>
  <c r="B1243" i="24"/>
  <c r="B1227" i="24"/>
  <c r="C1213" i="24"/>
  <c r="A1199" i="24"/>
  <c r="B1185" i="24"/>
  <c r="A1171" i="24"/>
  <c r="B1157" i="24"/>
  <c r="B1140" i="24"/>
  <c r="A1126" i="24"/>
  <c r="C1110" i="24"/>
  <c r="B1097" i="24"/>
  <c r="B1083" i="24"/>
  <c r="A1066" i="24"/>
  <c r="C1051" i="24"/>
  <c r="C1036" i="24"/>
  <c r="A1022" i="24"/>
  <c r="C1007" i="24"/>
  <c r="A993" i="24"/>
  <c r="A977" i="24"/>
  <c r="A962" i="24"/>
  <c r="B946" i="24"/>
  <c r="A933" i="24"/>
  <c r="A918" i="24"/>
  <c r="A904" i="24"/>
  <c r="C886" i="24"/>
  <c r="B872" i="24"/>
  <c r="A857" i="24"/>
  <c r="B844" i="24"/>
  <c r="B829" i="24"/>
  <c r="C812" i="24"/>
  <c r="B798" i="24"/>
  <c r="C782" i="24"/>
  <c r="A769" i="24"/>
  <c r="C753" i="24"/>
  <c r="C738" i="24"/>
  <c r="B720" i="24"/>
  <c r="C704" i="24"/>
  <c r="B686" i="24"/>
  <c r="C670" i="24"/>
  <c r="A652" i="24"/>
  <c r="B635" i="24"/>
  <c r="A615" i="24"/>
  <c r="C596" i="24"/>
  <c r="B578" i="24"/>
  <c r="A561" i="24"/>
  <c r="A543" i="24"/>
  <c r="B521" i="24"/>
  <c r="A502" i="24"/>
  <c r="C482" i="24"/>
  <c r="A465" i="24"/>
  <c r="B445" i="24"/>
  <c r="B425" i="24"/>
  <c r="B403" i="24"/>
  <c r="B381" i="24"/>
  <c r="A359" i="24"/>
  <c r="C338" i="24"/>
  <c r="A314" i="24"/>
  <c r="B290" i="24"/>
  <c r="A266" i="24"/>
  <c r="B243" i="24"/>
  <c r="A219" i="24"/>
  <c r="A192" i="24"/>
  <c r="A169" i="24"/>
  <c r="C143" i="24"/>
  <c r="B121" i="24"/>
  <c r="A95" i="24"/>
  <c r="A73" i="24"/>
  <c r="B47" i="24"/>
  <c r="B21" i="24"/>
  <c r="C1753" i="24"/>
  <c r="A1745" i="24"/>
  <c r="C1735" i="24"/>
  <c r="B1727" i="24"/>
  <c r="C1718" i="24"/>
  <c r="B1709" i="24"/>
  <c r="A1701" i="24"/>
  <c r="A1692" i="24"/>
  <c r="C1681" i="24"/>
  <c r="C1672" i="24"/>
  <c r="A1663" i="24"/>
  <c r="C1653" i="24"/>
  <c r="C1643" i="24"/>
  <c r="C1633" i="24"/>
  <c r="B1624" i="24"/>
  <c r="C1613" i="24"/>
  <c r="B1603" i="24"/>
  <c r="C1593" i="24"/>
  <c r="C1582" i="24"/>
  <c r="C1572" i="24"/>
  <c r="A1563" i="24"/>
  <c r="C1551" i="24"/>
  <c r="A1542" i="24"/>
  <c r="A1531" i="24"/>
  <c r="C1519" i="24"/>
  <c r="B1509" i="24"/>
  <c r="C1498" i="24"/>
  <c r="B1487" i="24"/>
  <c r="B1477" i="24"/>
  <c r="A1466" i="24"/>
  <c r="B1456" i="24"/>
  <c r="B1444" i="24"/>
  <c r="B1434" i="24"/>
  <c r="C1422" i="24"/>
  <c r="A1410" i="24"/>
  <c r="B1399" i="24"/>
  <c r="B1388" i="24"/>
  <c r="A1376" i="24"/>
  <c r="A1364" i="24"/>
  <c r="B1352" i="24"/>
  <c r="B1339" i="24"/>
  <c r="C1328" i="24"/>
  <c r="A1316" i="24"/>
  <c r="A1304" i="24"/>
  <c r="A1292" i="24"/>
  <c r="B1279" i="24"/>
  <c r="A1266" i="24"/>
  <c r="C1251" i="24"/>
  <c r="B1237" i="24"/>
  <c r="C1223" i="24"/>
  <c r="A1209" i="24"/>
  <c r="A1196" i="24"/>
  <c r="C1181" i="24"/>
  <c r="C1165" i="24"/>
  <c r="C1150" i="24"/>
  <c r="C1136" i="24"/>
  <c r="C1122" i="24"/>
  <c r="C1107" i="24"/>
  <c r="A1091" i="24"/>
  <c r="A1077" i="24"/>
  <c r="B1062" i="24"/>
  <c r="A1047" i="24"/>
  <c r="B1033" i="24"/>
  <c r="A1018" i="24"/>
  <c r="A1002" i="24"/>
  <c r="A987" i="24"/>
  <c r="C972" i="24"/>
  <c r="B958" i="24"/>
  <c r="A944" i="24"/>
  <c r="B928" i="24"/>
  <c r="B912" i="24"/>
  <c r="A897" i="24"/>
  <c r="A884" i="24"/>
  <c r="B869" i="24"/>
  <c r="B854" i="24"/>
  <c r="B837" i="24"/>
  <c r="B823" i="24"/>
  <c r="C808" i="24"/>
  <c r="B794" i="24"/>
  <c r="B780" i="24"/>
  <c r="B764" i="24"/>
  <c r="B748" i="24"/>
  <c r="B732" i="24"/>
  <c r="C716" i="24"/>
  <c r="B699" i="24"/>
  <c r="C682" i="24"/>
  <c r="A665" i="24"/>
  <c r="B646" i="24"/>
  <c r="B627" i="24"/>
  <c r="B611" i="24"/>
  <c r="C593" i="24"/>
  <c r="A574" i="24"/>
  <c r="C552" i="24"/>
  <c r="A535" i="24"/>
  <c r="B516" i="24"/>
  <c r="A497" i="24"/>
  <c r="B478" i="24"/>
  <c r="C458" i="24"/>
  <c r="B438" i="24"/>
  <c r="C416" i="24"/>
  <c r="B397" i="24"/>
  <c r="B375" i="24"/>
  <c r="B354" i="24"/>
  <c r="A330" i="24"/>
  <c r="A307" i="24"/>
  <c r="C282" i="24"/>
  <c r="B260" i="24"/>
  <c r="B234" i="24"/>
  <c r="B207" i="24"/>
  <c r="B185" i="24"/>
  <c r="C159" i="24"/>
  <c r="A136" i="24"/>
  <c r="A112" i="24"/>
  <c r="A89" i="24"/>
  <c r="B65" i="24"/>
  <c r="C37" i="24"/>
  <c r="C13" i="24"/>
  <c r="A1753" i="24"/>
  <c r="C1744" i="24"/>
  <c r="B1735" i="24"/>
  <c r="A1727" i="24"/>
  <c r="B1718" i="24"/>
  <c r="A1709" i="24"/>
  <c r="C1700" i="24"/>
  <c r="C1691" i="24"/>
  <c r="B1681" i="24"/>
  <c r="B1672" i="24"/>
  <c r="B1662" i="24"/>
  <c r="B1652" i="24"/>
  <c r="A1643" i="24"/>
  <c r="A1633" i="24"/>
  <c r="C1622" i="24"/>
  <c r="C1612" i="24"/>
  <c r="A1603" i="24"/>
  <c r="A1593" i="24"/>
  <c r="B1582" i="24"/>
  <c r="A1572" i="24"/>
  <c r="C1562" i="24"/>
  <c r="B1551" i="24"/>
  <c r="C1541" i="24"/>
  <c r="B1530" i="24"/>
  <c r="B1519" i="24"/>
  <c r="A1509" i="24"/>
  <c r="B1498" i="24"/>
  <c r="A1487" i="24"/>
  <c r="A1477" i="24"/>
  <c r="C1465" i="24"/>
  <c r="B1454" i="24"/>
  <c r="A1444" i="24"/>
  <c r="C1432" i="24"/>
  <c r="A1421" i="24"/>
  <c r="C1409" i="24"/>
  <c r="A1399" i="24"/>
  <c r="C1387" i="24"/>
  <c r="C1375" i="24"/>
  <c r="B1363" i="24"/>
  <c r="A1352" i="24"/>
  <c r="A1339" i="24"/>
  <c r="B1328" i="24"/>
  <c r="C1315" i="24"/>
  <c r="A1303" i="24"/>
  <c r="C1291" i="24"/>
  <c r="A1279" i="24"/>
  <c r="C1265" i="24"/>
  <c r="B1251" i="24"/>
  <c r="C1236" i="24"/>
  <c r="A1223" i="24"/>
  <c r="C1208" i="24"/>
  <c r="C1195" i="24"/>
  <c r="C1179" i="24"/>
  <c r="B1165" i="24"/>
  <c r="B1150" i="24"/>
  <c r="C1135" i="24"/>
  <c r="B1120" i="24"/>
  <c r="A1107" i="24"/>
  <c r="C1090" i="24"/>
  <c r="C1076" i="24"/>
  <c r="A1062" i="24"/>
  <c r="B1046" i="24"/>
  <c r="A1033" i="24"/>
  <c r="C1017" i="24"/>
  <c r="C1001" i="24"/>
  <c r="B986" i="24"/>
  <c r="B972" i="24"/>
  <c r="C956" i="24"/>
  <c r="B943" i="24"/>
  <c r="B926" i="24"/>
  <c r="A912" i="24"/>
  <c r="C896" i="24"/>
  <c r="A882" i="24"/>
  <c r="C867" i="24"/>
  <c r="A854" i="24"/>
  <c r="A837" i="24"/>
  <c r="C822" i="24"/>
  <c r="B808" i="24"/>
  <c r="C793" i="24"/>
  <c r="B779" i="24"/>
  <c r="A764" i="24"/>
  <c r="A748" i="24"/>
  <c r="C731" i="24"/>
  <c r="B715" i="24"/>
  <c r="A699" i="24"/>
  <c r="B682" i="24"/>
  <c r="B662" i="24"/>
  <c r="B645" i="24"/>
  <c r="A627" i="24"/>
  <c r="B610" i="24"/>
  <c r="B591" i="24"/>
  <c r="C573" i="24"/>
  <c r="A552" i="24"/>
  <c r="A534" i="24"/>
  <c r="A516" i="24"/>
  <c r="B496" i="24"/>
  <c r="C477" i="24"/>
  <c r="A457" i="24"/>
  <c r="B437" i="24"/>
  <c r="B416" i="24"/>
  <c r="C396" i="24"/>
  <c r="C374" i="24"/>
  <c r="A354" i="24"/>
  <c r="B329" i="24"/>
  <c r="C306" i="24"/>
  <c r="B282" i="24"/>
  <c r="B259" i="24"/>
  <c r="C232" i="24"/>
  <c r="A207" i="24"/>
  <c r="B184" i="24"/>
  <c r="B159" i="24"/>
  <c r="C135" i="24"/>
  <c r="A111" i="24"/>
  <c r="B88" i="24"/>
  <c r="C63" i="24"/>
  <c r="A37" i="24"/>
  <c r="C12" i="24"/>
  <c r="C1752" i="24"/>
  <c r="B1744" i="24"/>
  <c r="A1735" i="24"/>
  <c r="B1726" i="24"/>
  <c r="A1718" i="24"/>
  <c r="C1708" i="24"/>
  <c r="B1700" i="24"/>
  <c r="B1691" i="24"/>
  <c r="A1681" i="24"/>
  <c r="A1672" i="24"/>
  <c r="A1662" i="24"/>
  <c r="A1652" i="24"/>
  <c r="B1642" i="24"/>
  <c r="C1632" i="24"/>
  <c r="B1622" i="24"/>
  <c r="B1612" i="24"/>
  <c r="C1602" i="24"/>
  <c r="C1591" i="24"/>
  <c r="A1582" i="24"/>
  <c r="C1571" i="24"/>
  <c r="B1562" i="24"/>
  <c r="A1551" i="24"/>
  <c r="A1541" i="24"/>
  <c r="A1530" i="24"/>
  <c r="A1519" i="24"/>
  <c r="C1508" i="24"/>
  <c r="A1498" i="24"/>
  <c r="B1486" i="24"/>
  <c r="B1476" i="24"/>
  <c r="B1465" i="24"/>
  <c r="A1454" i="24"/>
  <c r="B1443" i="24"/>
  <c r="B1432" i="24"/>
  <c r="C1420" i="24"/>
  <c r="B1409" i="24"/>
  <c r="C1398" i="24"/>
  <c r="C1385" i="24"/>
  <c r="A1375" i="24"/>
  <c r="A1363" i="24"/>
  <c r="C1351" i="24"/>
  <c r="C1338" i="24"/>
  <c r="B1326" i="24"/>
  <c r="B1315" i="24"/>
  <c r="C1302" i="24"/>
  <c r="B1291" i="24"/>
  <c r="C1278" i="24"/>
  <c r="C1263" i="24"/>
  <c r="A1251" i="24"/>
  <c r="B1236" i="24"/>
  <c r="C1222" i="24"/>
  <c r="B1208" i="24"/>
  <c r="B1195" i="24"/>
  <c r="B1179" i="24"/>
  <c r="A1165" i="24"/>
  <c r="A1150" i="24"/>
  <c r="B1135" i="24"/>
  <c r="A1120" i="24"/>
  <c r="C1106" i="24"/>
  <c r="A1090" i="24"/>
  <c r="A1075" i="24"/>
  <c r="C1059" i="24"/>
  <c r="A1046" i="24"/>
  <c r="B1032" i="24"/>
  <c r="B1015" i="24"/>
  <c r="A1001" i="24"/>
  <c r="A986" i="24"/>
  <c r="C971" i="24"/>
  <c r="A956" i="24"/>
  <c r="C942" i="24"/>
  <c r="A926" i="24"/>
  <c r="B911" i="24"/>
  <c r="A896" i="24"/>
  <c r="C881" i="24"/>
  <c r="B867" i="24"/>
  <c r="B853" i="24"/>
  <c r="C836" i="24"/>
  <c r="C821" i="24"/>
  <c r="C806" i="24"/>
  <c r="B792" i="24"/>
  <c r="C778" i="24"/>
  <c r="B762" i="24"/>
  <c r="B747" i="24"/>
  <c r="C730" i="24"/>
  <c r="C714" i="24"/>
  <c r="C698" i="24"/>
  <c r="B681" i="24"/>
  <c r="A662" i="24"/>
  <c r="C644" i="24"/>
  <c r="C626" i="24"/>
  <c r="B608" i="24"/>
  <c r="B590" i="24"/>
  <c r="B573" i="24"/>
  <c r="C551" i="24"/>
  <c r="A533" i="24"/>
  <c r="A513" i="24"/>
  <c r="A496" i="24"/>
  <c r="B476" i="24"/>
  <c r="B455" i="24"/>
  <c r="A437" i="24"/>
  <c r="A416" i="24"/>
  <c r="B396" i="24"/>
  <c r="B374" i="24"/>
  <c r="B353" i="24"/>
  <c r="A327" i="24"/>
  <c r="A306" i="24"/>
  <c r="C281" i="24"/>
  <c r="A259" i="24"/>
  <c r="A230" i="24"/>
  <c r="C206" i="24"/>
  <c r="A184" i="24"/>
  <c r="A159" i="24"/>
  <c r="B134" i="24"/>
  <c r="B110" i="24"/>
  <c r="A88" i="24"/>
  <c r="A63" i="24"/>
  <c r="C34" i="24"/>
  <c r="A12" i="24"/>
  <c r="B1752" i="24"/>
  <c r="A1743" i="24"/>
  <c r="C1734" i="24"/>
  <c r="A1726" i="24"/>
  <c r="C1717" i="24"/>
  <c r="B1708" i="24"/>
  <c r="C1699" i="24"/>
  <c r="A1691" i="24"/>
  <c r="C1680" i="24"/>
  <c r="C1671" i="24"/>
  <c r="C1661" i="24"/>
  <c r="B1651" i="24"/>
  <c r="A1642" i="24"/>
  <c r="B1632" i="24"/>
  <c r="A1622" i="24"/>
  <c r="A1612" i="24"/>
  <c r="A1602" i="24"/>
  <c r="B1591" i="24"/>
  <c r="C1581" i="24"/>
  <c r="B1571" i="24"/>
  <c r="C1560" i="24"/>
  <c r="C1550" i="24"/>
  <c r="C1540" i="24"/>
  <c r="C1529" i="24"/>
  <c r="C1518" i="24"/>
  <c r="A1508" i="24"/>
  <c r="C1497" i="24"/>
  <c r="A1486" i="24"/>
  <c r="B1475" i="24"/>
  <c r="A1465" i="24"/>
  <c r="A1453" i="24"/>
  <c r="A1443" i="24"/>
  <c r="A1432" i="24"/>
  <c r="B1420" i="24"/>
  <c r="A1409" i="24"/>
  <c r="B1398" i="24"/>
  <c r="B1385" i="24"/>
  <c r="C1374" i="24"/>
  <c r="C1362" i="24"/>
  <c r="B1349" i="24"/>
  <c r="B1338" i="24"/>
  <c r="C1325" i="24"/>
  <c r="A1315" i="24"/>
  <c r="A1302" i="24"/>
  <c r="B1290" i="24"/>
  <c r="B1278" i="24"/>
  <c r="C1262" i="24"/>
  <c r="B1248" i="24"/>
  <c r="A1236" i="24"/>
  <c r="B1222" i="24"/>
  <c r="A1208" i="24"/>
  <c r="A1195" i="24"/>
  <c r="A1178" i="24"/>
  <c r="C1164" i="24"/>
  <c r="B1149" i="24"/>
  <c r="A1135" i="24"/>
  <c r="B1119" i="24"/>
  <c r="A1104" i="24"/>
  <c r="A1089" i="24"/>
  <c r="B1074" i="24"/>
  <c r="B1059" i="24"/>
  <c r="B1045" i="24"/>
  <c r="A1032" i="24"/>
  <c r="A1014" i="24"/>
  <c r="C999" i="24"/>
  <c r="C985" i="24"/>
  <c r="B971" i="24"/>
  <c r="C955" i="24"/>
  <c r="A942" i="24"/>
  <c r="C925" i="24"/>
  <c r="A911" i="24"/>
  <c r="C895" i="24"/>
  <c r="B881" i="24"/>
  <c r="B866" i="24"/>
  <c r="B851" i="24"/>
  <c r="B835" i="24"/>
  <c r="B821" i="24"/>
  <c r="C805" i="24"/>
  <c r="A792" i="24"/>
  <c r="B778" i="24"/>
  <c r="B761" i="24"/>
  <c r="B745" i="24"/>
  <c r="B730" i="24"/>
  <c r="A714" i="24"/>
  <c r="B698" i="24"/>
  <c r="A681" i="24"/>
  <c r="C661" i="24"/>
  <c r="B644" i="24"/>
  <c r="B626" i="24"/>
  <c r="C607" i="24"/>
  <c r="B589" i="24"/>
  <c r="A571" i="24"/>
  <c r="A551" i="24"/>
  <c r="C531" i="24"/>
  <c r="C512" i="24"/>
  <c r="B495" i="24"/>
  <c r="A476" i="24"/>
  <c r="B454" i="24"/>
  <c r="B434" i="24"/>
  <c r="A415" i="24"/>
  <c r="C394" i="24"/>
  <c r="C372" i="24"/>
  <c r="A353" i="24"/>
  <c r="C326" i="24"/>
  <c r="C305" i="24"/>
  <c r="C280" i="24"/>
  <c r="B254" i="24"/>
  <c r="C229" i="24"/>
  <c r="B206" i="24"/>
  <c r="A183" i="24"/>
  <c r="C158" i="24"/>
  <c r="A134" i="24"/>
  <c r="A110" i="24"/>
  <c r="B85" i="24"/>
  <c r="C62" i="24"/>
  <c r="A34" i="24"/>
  <c r="C11" i="24"/>
  <c r="A691" i="25"/>
  <c r="A684" i="25"/>
  <c r="A677" i="25"/>
  <c r="A670" i="25"/>
  <c r="A663" i="25"/>
  <c r="A656" i="25"/>
  <c r="C648" i="25"/>
  <c r="B641" i="25"/>
  <c r="A634" i="25"/>
  <c r="C626" i="25"/>
  <c r="A619" i="25"/>
  <c r="C611" i="25"/>
  <c r="B604" i="25"/>
  <c r="A597" i="25"/>
  <c r="A589" i="25"/>
  <c r="B581" i="25"/>
  <c r="C573" i="25"/>
  <c r="C565" i="25"/>
  <c r="B557" i="25"/>
  <c r="A549" i="25"/>
  <c r="A541" i="25"/>
  <c r="A533" i="25"/>
  <c r="A525" i="25"/>
  <c r="B516" i="25"/>
  <c r="B508" i="25"/>
  <c r="A500" i="25"/>
  <c r="A492" i="25"/>
  <c r="C483" i="25"/>
  <c r="C475" i="25"/>
  <c r="B467" i="25"/>
  <c r="B459" i="25"/>
  <c r="C450" i="25"/>
  <c r="C442" i="25"/>
  <c r="B434" i="25"/>
  <c r="B426" i="25"/>
  <c r="C417" i="25"/>
  <c r="C409" i="25"/>
  <c r="B401" i="25"/>
  <c r="B393" i="25"/>
  <c r="B385" i="25"/>
  <c r="A377" i="25"/>
  <c r="C368" i="25"/>
  <c r="C360" i="25"/>
  <c r="B352" i="25"/>
  <c r="A344" i="25"/>
  <c r="A336" i="25"/>
  <c r="A328" i="25"/>
  <c r="C319" i="25"/>
  <c r="C311" i="25"/>
  <c r="A303" i="25"/>
  <c r="A295" i="25"/>
  <c r="A287" i="25"/>
  <c r="B278" i="25"/>
  <c r="A270" i="25"/>
  <c r="A262" i="25"/>
  <c r="C253" i="25"/>
  <c r="C245" i="25"/>
  <c r="B237" i="25"/>
  <c r="A229" i="25"/>
  <c r="A221" i="25"/>
  <c r="A213" i="25"/>
  <c r="B204" i="25"/>
  <c r="B196" i="25"/>
  <c r="B188" i="25"/>
  <c r="A180" i="25"/>
  <c r="A172" i="25"/>
  <c r="C163" i="25"/>
  <c r="B155" i="25"/>
  <c r="A147" i="25"/>
  <c r="C137" i="25"/>
  <c r="B129" i="25"/>
  <c r="C120" i="25"/>
  <c r="B112" i="25"/>
  <c r="B103" i="25"/>
  <c r="C94" i="25"/>
  <c r="C85" i="25"/>
  <c r="C76" i="25"/>
  <c r="A67" i="25"/>
  <c r="C57" i="25"/>
  <c r="C48" i="25"/>
  <c r="C39" i="25"/>
  <c r="C30" i="25"/>
  <c r="C21" i="25"/>
  <c r="B12" i="25"/>
  <c r="A3" i="25"/>
  <c r="C690" i="25"/>
  <c r="C683" i="25"/>
  <c r="C676" i="25"/>
  <c r="C669" i="25"/>
  <c r="C662" i="25"/>
  <c r="C655" i="25"/>
  <c r="B648" i="25"/>
  <c r="A641" i="25"/>
  <c r="C633" i="25"/>
  <c r="A626" i="25"/>
  <c r="C618" i="25"/>
  <c r="B611" i="25"/>
  <c r="A604" i="25"/>
  <c r="B596" i="25"/>
  <c r="C588" i="25"/>
  <c r="A581" i="25"/>
  <c r="B573" i="25"/>
  <c r="B565" i="25"/>
  <c r="A557" i="25"/>
  <c r="C548" i="25"/>
  <c r="C540" i="25"/>
  <c r="C532" i="25"/>
  <c r="B524" i="25"/>
  <c r="A516" i="25"/>
  <c r="A508" i="25"/>
  <c r="C499" i="25"/>
  <c r="C491" i="25"/>
  <c r="B483" i="25"/>
  <c r="B475" i="25"/>
  <c r="A467" i="25"/>
  <c r="A459" i="25"/>
  <c r="B450" i="25"/>
  <c r="A442" i="25"/>
  <c r="A434" i="25"/>
  <c r="C425" i="25"/>
  <c r="B417" i="25"/>
  <c r="B409" i="25"/>
  <c r="A401" i="25"/>
  <c r="A393" i="25"/>
  <c r="A385" i="25"/>
  <c r="B376" i="25"/>
  <c r="B368" i="25"/>
  <c r="B360" i="25"/>
  <c r="A352" i="25"/>
  <c r="C343" i="25"/>
  <c r="C335" i="25"/>
  <c r="B327" i="25"/>
  <c r="B319" i="25"/>
  <c r="A311" i="25"/>
  <c r="C302" i="25"/>
  <c r="C294" i="25"/>
  <c r="B286" i="25"/>
  <c r="C277" i="25"/>
  <c r="C269" i="25"/>
  <c r="B261" i="25"/>
  <c r="B253" i="25"/>
  <c r="B245" i="25"/>
  <c r="A237" i="25"/>
  <c r="C228" i="25"/>
  <c r="C220" i="25"/>
  <c r="B212" i="25"/>
  <c r="A204" i="25"/>
  <c r="A196" i="25"/>
  <c r="A188" i="25"/>
  <c r="C179" i="25"/>
  <c r="C171" i="25"/>
  <c r="A163" i="25"/>
  <c r="A155" i="25"/>
  <c r="C146" i="25"/>
  <c r="B137" i="25"/>
  <c r="A129" i="25"/>
  <c r="B120" i="25"/>
  <c r="A112" i="25"/>
  <c r="C102" i="25"/>
  <c r="B94" i="25"/>
  <c r="B85" i="25"/>
  <c r="B76" i="25"/>
  <c r="C66" i="25"/>
  <c r="B57" i="25"/>
  <c r="B48" i="25"/>
  <c r="B39" i="25"/>
  <c r="B30" i="25"/>
  <c r="C20" i="25"/>
  <c r="C11" i="25"/>
  <c r="A2" i="25"/>
  <c r="B2" i="25"/>
  <c r="A10" i="25"/>
  <c r="C17" i="25"/>
  <c r="C25" i="25"/>
  <c r="C33" i="25"/>
  <c r="B41" i="25"/>
  <c r="A49" i="25"/>
  <c r="C56" i="25"/>
  <c r="B64" i="25"/>
  <c r="C72" i="25"/>
  <c r="B80" i="25"/>
  <c r="A88" i="25"/>
  <c r="C95" i="25"/>
  <c r="C103" i="25"/>
  <c r="C111" i="25"/>
  <c r="B119" i="25"/>
  <c r="A127" i="25"/>
  <c r="C134" i="25"/>
  <c r="C142" i="25"/>
  <c r="B150" i="25"/>
  <c r="C5" i="25"/>
  <c r="B13" i="25"/>
  <c r="A21" i="25"/>
  <c r="C28" i="25"/>
  <c r="B36" i="25"/>
  <c r="B44" i="25"/>
  <c r="B52" i="25"/>
  <c r="A60" i="25"/>
  <c r="C67" i="25"/>
  <c r="C75" i="25"/>
  <c r="B83" i="25"/>
  <c r="A91" i="25"/>
  <c r="A6" i="25"/>
  <c r="C13" i="25"/>
  <c r="B21" i="25"/>
  <c r="A29" i="25"/>
  <c r="C36" i="25"/>
  <c r="A45" i="25"/>
  <c r="C52" i="25"/>
  <c r="B60" i="25"/>
  <c r="B68" i="25"/>
  <c r="A76" i="25"/>
  <c r="C83" i="25"/>
  <c r="C91" i="25"/>
  <c r="B99" i="25"/>
  <c r="A107" i="25"/>
  <c r="A115" i="25"/>
  <c r="C122" i="25"/>
  <c r="B130" i="25"/>
  <c r="C138" i="25"/>
  <c r="B146" i="25"/>
  <c r="A154" i="25"/>
  <c r="C161" i="25"/>
  <c r="B169" i="25"/>
  <c r="A177" i="25"/>
  <c r="B185" i="25"/>
  <c r="A193" i="25"/>
  <c r="C200" i="25"/>
  <c r="C208" i="25"/>
  <c r="B216" i="25"/>
  <c r="A224" i="25"/>
  <c r="A232" i="25"/>
  <c r="C239" i="25"/>
  <c r="B247" i="25"/>
  <c r="B255" i="25"/>
  <c r="A263" i="25"/>
  <c r="C270" i="25"/>
  <c r="A279" i="25"/>
  <c r="C286" i="25"/>
  <c r="B294" i="25"/>
  <c r="A302" i="25"/>
  <c r="C309" i="25"/>
  <c r="B317" i="25"/>
  <c r="C325" i="25"/>
  <c r="B333" i="25"/>
  <c r="A341" i="25"/>
  <c r="A349" i="25"/>
  <c r="C356" i="25"/>
  <c r="B364" i="25"/>
  <c r="B372" i="25"/>
  <c r="A380" i="25"/>
  <c r="C387" i="25"/>
  <c r="C395" i="25"/>
  <c r="B403" i="25"/>
  <c r="A411" i="25"/>
  <c r="B419" i="25"/>
  <c r="A427" i="25"/>
  <c r="C434" i="25"/>
  <c r="B442" i="25"/>
  <c r="A450" i="25"/>
  <c r="C457" i="25"/>
  <c r="A466" i="25"/>
  <c r="C473" i="25"/>
  <c r="B481" i="25"/>
  <c r="B489" i="25"/>
  <c r="A497" i="25"/>
  <c r="A505" i="25"/>
  <c r="C512" i="25"/>
  <c r="B520" i="25"/>
  <c r="A528" i="25"/>
  <c r="A536" i="25"/>
  <c r="C543" i="25"/>
  <c r="C551" i="25"/>
  <c r="C559" i="25"/>
  <c r="B567" i="25"/>
  <c r="C574" i="25"/>
  <c r="A582" i="25"/>
  <c r="B589" i="25"/>
  <c r="C596" i="25"/>
  <c r="C603" i="25"/>
  <c r="C610" i="25"/>
  <c r="C617" i="25"/>
  <c r="C624" i="25"/>
  <c r="C631" i="25"/>
  <c r="C638" i="25"/>
  <c r="C645" i="25"/>
  <c r="C652" i="25"/>
  <c r="B806" i="25"/>
  <c r="C799" i="25"/>
  <c r="A793" i="25"/>
  <c r="B786" i="25"/>
  <c r="C779" i="25"/>
  <c r="A773" i="25"/>
  <c r="B766" i="25"/>
  <c r="C759" i="25"/>
  <c r="A753" i="25"/>
  <c r="B746" i="25"/>
  <c r="C739" i="25"/>
  <c r="A733" i="25"/>
  <c r="B726" i="25"/>
  <c r="C719" i="25"/>
  <c r="A713" i="25"/>
  <c r="B706" i="25"/>
  <c r="C699" i="25"/>
  <c r="A693" i="25"/>
  <c r="B686" i="25"/>
  <c r="C679" i="25"/>
  <c r="A673" i="25"/>
  <c r="B666" i="25"/>
  <c r="C659" i="25"/>
  <c r="A653" i="25"/>
  <c r="B646" i="25"/>
  <c r="C639" i="25"/>
  <c r="A633" i="25"/>
  <c r="B626" i="25"/>
  <c r="C619" i="25"/>
  <c r="A613" i="25"/>
  <c r="B606" i="25"/>
  <c r="C599" i="25"/>
  <c r="A593" i="25"/>
  <c r="B586" i="25"/>
  <c r="C579" i="25"/>
  <c r="A573" i="25"/>
  <c r="B566" i="25"/>
  <c r="B559" i="25"/>
  <c r="B552" i="25"/>
  <c r="B545" i="25"/>
  <c r="B538" i="25"/>
  <c r="A531" i="25"/>
  <c r="A524" i="25"/>
  <c r="A517" i="25"/>
  <c r="A510" i="25"/>
  <c r="A503" i="25"/>
  <c r="A496" i="25"/>
  <c r="A489" i="25"/>
  <c r="A482" i="25"/>
  <c r="A475" i="25"/>
  <c r="A468" i="25"/>
  <c r="A461" i="25"/>
  <c r="A454" i="25"/>
  <c r="A447" i="25"/>
  <c r="A440" i="25"/>
  <c r="A433" i="25"/>
  <c r="A426" i="25"/>
  <c r="A419" i="25"/>
  <c r="A412" i="25"/>
  <c r="A405" i="25"/>
  <c r="C397" i="25"/>
  <c r="C390" i="25"/>
  <c r="C383" i="25"/>
  <c r="C376" i="25"/>
  <c r="C369" i="25"/>
  <c r="C362" i="25"/>
  <c r="C355" i="25"/>
  <c r="C348" i="25"/>
  <c r="C341" i="25"/>
  <c r="C334" i="25"/>
  <c r="C327" i="25"/>
  <c r="C320" i="25"/>
  <c r="C313" i="25"/>
  <c r="C306" i="25"/>
  <c r="C299" i="25"/>
  <c r="C292" i="25"/>
  <c r="C285" i="25"/>
  <c r="C278" i="25"/>
  <c r="C271" i="25"/>
  <c r="B264" i="25"/>
  <c r="B257" i="25"/>
  <c r="B250" i="25"/>
  <c r="B243" i="25"/>
  <c r="B236" i="25"/>
  <c r="B229" i="25"/>
  <c r="B222" i="25"/>
  <c r="B215" i="25"/>
  <c r="B208" i="25"/>
  <c r="B201" i="25"/>
  <c r="B194" i="25"/>
  <c r="B187" i="25"/>
  <c r="B180" i="25"/>
  <c r="B173" i="25"/>
  <c r="B166" i="25"/>
  <c r="B159" i="25"/>
  <c r="B152" i="25"/>
  <c r="B145" i="25"/>
  <c r="B138" i="25"/>
  <c r="A131" i="25"/>
  <c r="A124" i="25"/>
  <c r="A117" i="25"/>
  <c r="A110" i="25"/>
  <c r="A103" i="25"/>
  <c r="A96" i="25"/>
  <c r="A89" i="25"/>
  <c r="A82" i="25"/>
  <c r="A75" i="25"/>
  <c r="A68" i="25"/>
  <c r="A61" i="25"/>
  <c r="A54" i="25"/>
  <c r="A47" i="25"/>
  <c r="A40" i="25"/>
  <c r="A33" i="25"/>
  <c r="A26" i="25"/>
  <c r="A19" i="25"/>
  <c r="A12" i="25"/>
  <c r="A5" i="25"/>
  <c r="B590" i="25"/>
  <c r="C583" i="25"/>
  <c r="A577" i="25"/>
  <c r="B570" i="25"/>
  <c r="B563" i="25"/>
  <c r="B556" i="25"/>
  <c r="B549" i="25"/>
  <c r="B542" i="25"/>
  <c r="B535" i="25"/>
  <c r="B528" i="25"/>
  <c r="B521" i="25"/>
  <c r="B514" i="25"/>
  <c r="B507" i="25"/>
  <c r="B500" i="25"/>
  <c r="B493" i="25"/>
  <c r="B486" i="25"/>
  <c r="B479" i="25"/>
  <c r="B472" i="25"/>
  <c r="B465" i="25"/>
  <c r="B458" i="25"/>
  <c r="A451" i="25"/>
  <c r="A444" i="25"/>
  <c r="A437" i="25"/>
  <c r="A430" i="25"/>
  <c r="A423" i="25"/>
  <c r="A416" i="25"/>
  <c r="A409" i="25"/>
  <c r="A402" i="25"/>
  <c r="A395" i="25"/>
  <c r="A388" i="25"/>
  <c r="A381" i="25"/>
  <c r="A374" i="25"/>
  <c r="A367" i="25"/>
  <c r="A360" i="25"/>
  <c r="A353" i="25"/>
  <c r="A346" i="25"/>
  <c r="A339" i="25"/>
  <c r="A332" i="25"/>
  <c r="A325" i="25"/>
  <c r="C317" i="25"/>
  <c r="C310" i="25"/>
  <c r="C303" i="25"/>
  <c r="C296" i="25"/>
  <c r="C289" i="25"/>
  <c r="C282" i="25"/>
  <c r="C275" i="25"/>
  <c r="C268" i="25"/>
  <c r="C261" i="25"/>
  <c r="C254" i="25"/>
  <c r="C247" i="25"/>
  <c r="C240" i="25"/>
  <c r="C233" i="25"/>
  <c r="C226" i="25"/>
  <c r="C219" i="25"/>
  <c r="C212" i="25"/>
  <c r="C205" i="25"/>
  <c r="C198" i="25"/>
  <c r="C191" i="25"/>
  <c r="B184" i="25"/>
  <c r="B177" i="25"/>
  <c r="B170" i="25"/>
  <c r="B163" i="25"/>
  <c r="B156" i="25"/>
  <c r="B149" i="25"/>
  <c r="B142" i="25"/>
  <c r="B135" i="25"/>
  <c r="B128" i="25"/>
  <c r="B121" i="25"/>
  <c r="B114" i="25"/>
  <c r="B107" i="25"/>
  <c r="B100" i="25"/>
  <c r="B93" i="25"/>
  <c r="B86" i="25"/>
  <c r="B79" i="25"/>
  <c r="B72" i="25"/>
  <c r="B65" i="25"/>
  <c r="B58" i="25"/>
  <c r="A51" i="25"/>
  <c r="A44" i="25"/>
  <c r="A37" i="25"/>
  <c r="A30" i="25"/>
  <c r="A23" i="25"/>
  <c r="A16" i="25"/>
  <c r="A9" i="25"/>
  <c r="C4" i="25"/>
  <c r="B11" i="25"/>
  <c r="A18" i="25"/>
  <c r="C24" i="25"/>
  <c r="B31" i="25"/>
  <c r="A38" i="25"/>
  <c r="C44" i="25"/>
  <c r="B51" i="25"/>
  <c r="A58" i="25"/>
  <c r="C64" i="25"/>
  <c r="B71" i="25"/>
  <c r="A78" i="25"/>
  <c r="C84" i="25"/>
  <c r="B91" i="25"/>
  <c r="A98" i="25"/>
  <c r="C104" i="25"/>
  <c r="B111" i="25"/>
  <c r="A118" i="25"/>
  <c r="C124" i="25"/>
  <c r="B131" i="25"/>
  <c r="A138" i="25"/>
  <c r="C144" i="25"/>
  <c r="B151" i="25"/>
  <c r="A158" i="25"/>
  <c r="C164" i="25"/>
  <c r="B171" i="25"/>
  <c r="A178" i="25"/>
  <c r="C184" i="25"/>
  <c r="B191" i="25"/>
  <c r="A198" i="25"/>
  <c r="C204" i="25"/>
  <c r="B211" i="25"/>
  <c r="A218" i="25"/>
  <c r="C224" i="25"/>
  <c r="B231" i="25"/>
  <c r="A238" i="25"/>
  <c r="C244" i="25"/>
  <c r="B251" i="25"/>
  <c r="A258" i="25"/>
  <c r="C264" i="25"/>
  <c r="B271" i="25"/>
  <c r="A278" i="25"/>
  <c r="C284" i="25"/>
  <c r="B291" i="25"/>
  <c r="A298" i="25"/>
  <c r="C304" i="25"/>
  <c r="B311" i="25"/>
  <c r="A318" i="25"/>
  <c r="C324" i="25"/>
  <c r="B331" i="25"/>
  <c r="A338" i="25"/>
  <c r="C344" i="25"/>
  <c r="B351" i="25"/>
  <c r="A358" i="25"/>
  <c r="C364" i="25"/>
  <c r="B371" i="25"/>
  <c r="A378" i="25"/>
  <c r="C384" i="25"/>
  <c r="B391" i="25"/>
  <c r="A398" i="25"/>
  <c r="C404" i="25"/>
  <c r="B411" i="25"/>
  <c r="A418" i="25"/>
  <c r="C424" i="25"/>
  <c r="B431" i="25"/>
  <c r="A438" i="25"/>
  <c r="C444" i="25"/>
  <c r="B451" i="25"/>
  <c r="A458" i="25"/>
  <c r="C464" i="25"/>
  <c r="B471" i="25"/>
  <c r="A478" i="25"/>
  <c r="C484" i="25"/>
  <c r="B491" i="25"/>
  <c r="A498" i="25"/>
  <c r="C504" i="25"/>
  <c r="B511" i="25"/>
  <c r="A518" i="25"/>
  <c r="C524" i="25"/>
  <c r="B531" i="25"/>
  <c r="A538" i="25"/>
  <c r="C544" i="25"/>
  <c r="B551" i="25"/>
  <c r="A558" i="25"/>
  <c r="C564" i="25"/>
  <c r="C564" i="24"/>
  <c r="A558" i="24"/>
  <c r="B551" i="24"/>
  <c r="C544" i="24"/>
  <c r="A538" i="24"/>
  <c r="B531" i="24"/>
  <c r="C524" i="24"/>
  <c r="A518" i="24"/>
  <c r="B511" i="24"/>
  <c r="C504" i="24"/>
  <c r="A498" i="24"/>
  <c r="B491" i="24"/>
  <c r="C484" i="24"/>
  <c r="A478" i="24"/>
  <c r="B471" i="24"/>
  <c r="C464" i="24"/>
  <c r="A458" i="24"/>
  <c r="B451" i="24"/>
  <c r="C444" i="24"/>
  <c r="A438" i="24"/>
  <c r="B431" i="24"/>
  <c r="C424" i="24"/>
  <c r="A418" i="24"/>
  <c r="B411" i="24"/>
  <c r="C404" i="24"/>
  <c r="A398" i="24"/>
  <c r="B391" i="24"/>
  <c r="C384" i="24"/>
  <c r="A378" i="24"/>
  <c r="B371" i="24"/>
  <c r="C364" i="24"/>
  <c r="A358" i="24"/>
  <c r="B351" i="24"/>
  <c r="C344" i="24"/>
  <c r="A338" i="24"/>
  <c r="B331" i="24"/>
  <c r="C324" i="24"/>
  <c r="A318" i="24"/>
  <c r="B311" i="24"/>
  <c r="C304" i="24"/>
  <c r="A298" i="24"/>
  <c r="B291" i="24"/>
  <c r="C284" i="24"/>
  <c r="A278" i="24"/>
  <c r="B271" i="24"/>
  <c r="C264" i="24"/>
  <c r="A258" i="24"/>
  <c r="B251" i="24"/>
  <c r="C244" i="24"/>
  <c r="A238" i="24"/>
  <c r="B231" i="24"/>
  <c r="C224" i="24"/>
  <c r="A218" i="24"/>
  <c r="B211" i="24"/>
  <c r="C204" i="24"/>
  <c r="A198" i="24"/>
  <c r="B191" i="24"/>
  <c r="C184" i="24"/>
  <c r="A178" i="24"/>
  <c r="B171" i="24"/>
  <c r="C164" i="24"/>
  <c r="A158" i="24"/>
  <c r="B151" i="24"/>
  <c r="C144" i="24"/>
  <c r="A138" i="24"/>
  <c r="B131" i="24"/>
  <c r="C124" i="24"/>
  <c r="A118" i="24"/>
  <c r="B111" i="24"/>
  <c r="C104" i="24"/>
  <c r="A98" i="24"/>
  <c r="B91" i="24"/>
  <c r="C84" i="24"/>
  <c r="A78" i="24"/>
  <c r="B71" i="24"/>
  <c r="C64" i="24"/>
  <c r="A58" i="24"/>
  <c r="B51" i="24"/>
  <c r="C44" i="24"/>
  <c r="A38" i="24"/>
  <c r="B31" i="24"/>
  <c r="C24" i="24"/>
  <c r="A18" i="24"/>
  <c r="B11" i="24"/>
  <c r="C4" i="24"/>
  <c r="A322" i="24"/>
  <c r="B315" i="24"/>
  <c r="C308" i="24"/>
  <c r="A302" i="24"/>
  <c r="B295" i="24"/>
  <c r="C288" i="24"/>
  <c r="A282" i="24"/>
  <c r="B275" i="24"/>
  <c r="C268" i="24"/>
  <c r="A262" i="24"/>
  <c r="B255" i="24"/>
  <c r="C248" i="24"/>
  <c r="A242" i="24"/>
  <c r="B235" i="24"/>
  <c r="C228" i="24"/>
  <c r="A222" i="24"/>
  <c r="B215" i="24"/>
  <c r="C208" i="24"/>
  <c r="A202" i="24"/>
  <c r="B195" i="24"/>
  <c r="C188" i="24"/>
  <c r="A182" i="24"/>
  <c r="B175" i="24"/>
  <c r="C168" i="24"/>
  <c r="A162" i="24"/>
  <c r="B155" i="24"/>
  <c r="C148" i="24"/>
  <c r="A142" i="24"/>
  <c r="B135" i="24"/>
  <c r="C128" i="24"/>
  <c r="A122" i="24"/>
  <c r="B115" i="24"/>
  <c r="C108" i="24"/>
  <c r="A102" i="24"/>
  <c r="B95" i="24"/>
  <c r="C88" i="24"/>
  <c r="A82" i="24"/>
  <c r="B75" i="24"/>
  <c r="C68" i="24"/>
  <c r="A62" i="24"/>
  <c r="B55" i="24"/>
  <c r="C48" i="24"/>
  <c r="A42" i="24"/>
  <c r="B35" i="24"/>
  <c r="C28" i="24"/>
  <c r="A22" i="24"/>
  <c r="B15" i="24"/>
  <c r="C8" i="24"/>
  <c r="C716" i="23"/>
  <c r="A709" i="23"/>
  <c r="B701" i="23"/>
  <c r="C693" i="23"/>
  <c r="B685" i="23"/>
  <c r="C677" i="23"/>
  <c r="A670" i="23"/>
  <c r="B662" i="23"/>
  <c r="C654" i="23"/>
  <c r="C645" i="23"/>
  <c r="C637" i="23"/>
  <c r="B629" i="23"/>
  <c r="B621" i="23"/>
  <c r="B613" i="23"/>
  <c r="A605" i="23"/>
  <c r="A597" i="23"/>
  <c r="A589" i="23"/>
  <c r="A581" i="23"/>
  <c r="C571" i="23"/>
  <c r="B563" i="23"/>
  <c r="A555" i="23"/>
  <c r="C546" i="23"/>
  <c r="C537" i="23"/>
  <c r="A529" i="23"/>
  <c r="C520" i="23"/>
  <c r="B512" i="23"/>
  <c r="C503" i="23"/>
  <c r="B494" i="23"/>
  <c r="A486" i="23"/>
  <c r="A477" i="23"/>
  <c r="C468" i="23"/>
  <c r="A460" i="23"/>
  <c r="C451" i="23"/>
  <c r="A443" i="23"/>
  <c r="C434" i="23"/>
  <c r="C425" i="23"/>
  <c r="B416" i="23"/>
  <c r="A408" i="23"/>
  <c r="C399" i="23"/>
  <c r="A391" i="23"/>
  <c r="B382" i="23"/>
  <c r="C373" i="23"/>
  <c r="B365" i="23"/>
  <c r="C356" i="23"/>
  <c r="A348" i="23"/>
  <c r="A339" i="23"/>
  <c r="B330" i="23"/>
  <c r="C321" i="23"/>
  <c r="A313" i="23"/>
  <c r="B304" i="23"/>
  <c r="A296" i="23"/>
  <c r="C287" i="23"/>
  <c r="B279" i="23"/>
  <c r="A270" i="23"/>
  <c r="A261" i="23"/>
  <c r="C252" i="23"/>
  <c r="A244" i="23"/>
  <c r="B235" i="23"/>
  <c r="A227" i="23"/>
  <c r="B218" i="23"/>
  <c r="C209" i="23"/>
  <c r="A201" i="23"/>
  <c r="C192" i="23"/>
  <c r="B183" i="23"/>
  <c r="C174" i="23"/>
  <c r="A166" i="23"/>
  <c r="B157" i="23"/>
  <c r="A149" i="23"/>
  <c r="C140" i="23"/>
  <c r="B132" i="23"/>
  <c r="B123" i="23"/>
  <c r="C114" i="23"/>
  <c r="C105" i="23"/>
  <c r="A97" i="23"/>
  <c r="B88" i="23"/>
  <c r="A80" i="23"/>
  <c r="A71" i="23"/>
  <c r="C62" i="23"/>
  <c r="B54" i="23"/>
  <c r="C45" i="23"/>
  <c r="A37" i="23"/>
  <c r="A28" i="23"/>
  <c r="B19" i="23"/>
  <c r="B10" i="23"/>
  <c r="A2" i="23"/>
  <c r="B5" i="22"/>
  <c r="C8" i="22"/>
  <c r="B16" i="22"/>
  <c r="A24" i="22"/>
  <c r="B32" i="22"/>
  <c r="A40" i="22"/>
  <c r="C47" i="22"/>
  <c r="B55" i="22"/>
  <c r="A63" i="22"/>
  <c r="C70" i="22"/>
  <c r="A79" i="22"/>
  <c r="A87" i="22"/>
  <c r="C94" i="22"/>
  <c r="B102" i="22"/>
  <c r="A110" i="22"/>
  <c r="C117" i="22"/>
  <c r="A126" i="22"/>
  <c r="C133" i="22"/>
  <c r="B141" i="22"/>
  <c r="A149" i="22"/>
  <c r="C156" i="22"/>
  <c r="B164" i="22"/>
  <c r="C172" i="22"/>
  <c r="B180" i="22"/>
  <c r="A188" i="22"/>
  <c r="C195" i="22"/>
  <c r="B203" i="22"/>
  <c r="A211" i="22"/>
  <c r="B219" i="22"/>
  <c r="A227" i="22"/>
  <c r="A235" i="22"/>
  <c r="C242" i="22"/>
  <c r="B250" i="22"/>
  <c r="C258" i="22"/>
  <c r="B266" i="22"/>
  <c r="A274" i="22"/>
  <c r="C281" i="22"/>
  <c r="B289" i="22"/>
  <c r="A297" i="22"/>
  <c r="B305" i="22"/>
  <c r="A313" i="22"/>
  <c r="C320" i="22"/>
  <c r="B328" i="22"/>
  <c r="A336" i="22"/>
  <c r="C343" i="22"/>
  <c r="A352" i="22"/>
  <c r="C359" i="22"/>
  <c r="B367" i="22"/>
  <c r="A375" i="22"/>
  <c r="A383" i="22"/>
  <c r="C390" i="22"/>
  <c r="A399" i="22"/>
  <c r="C406" i="22"/>
  <c r="A414" i="22"/>
  <c r="B421" i="22"/>
  <c r="C428" i="22"/>
  <c r="A436" i="22"/>
  <c r="B443" i="22"/>
  <c r="C450" i="22"/>
  <c r="B458" i="22"/>
  <c r="C465" i="22"/>
  <c r="A473" i="22"/>
  <c r="B480" i="22"/>
  <c r="C487" i="22"/>
  <c r="A495" i="22"/>
  <c r="B502" i="22"/>
  <c r="C509" i="22"/>
  <c r="A517" i="22"/>
  <c r="A525" i="22"/>
  <c r="B532" i="22"/>
  <c r="C539" i="22"/>
  <c r="A547" i="22"/>
  <c r="B554" i="22"/>
  <c r="C561" i="22"/>
  <c r="A569" i="22"/>
  <c r="A576" i="22"/>
  <c r="A583" i="22"/>
  <c r="A590" i="22"/>
  <c r="A597" i="22"/>
  <c r="A604" i="22"/>
  <c r="A611" i="22"/>
  <c r="A618" i="22"/>
  <c r="A625" i="22"/>
  <c r="A632" i="22"/>
  <c r="A639" i="22"/>
  <c r="A646" i="22"/>
  <c r="A653" i="22"/>
  <c r="B660" i="22"/>
  <c r="B667" i="22"/>
  <c r="B674" i="22"/>
  <c r="B681" i="22"/>
  <c r="C5" i="22"/>
  <c r="C13" i="22"/>
  <c r="C21" i="22"/>
  <c r="C29" i="22"/>
  <c r="C37" i="22"/>
  <c r="B46" i="22"/>
  <c r="B54" i="22"/>
  <c r="B62" i="22"/>
  <c r="B70" i="22"/>
  <c r="C79" i="22"/>
  <c r="C87" i="22"/>
  <c r="C95" i="22"/>
  <c r="C103" i="22"/>
  <c r="B112" i="22"/>
  <c r="B120" i="22"/>
  <c r="B128" i="22"/>
  <c r="B136" i="22"/>
  <c r="B144" i="22"/>
  <c r="A153" i="22"/>
  <c r="B161" i="22"/>
  <c r="B169" i="22"/>
  <c r="B177" i="22"/>
  <c r="A186" i="22"/>
  <c r="A194" i="22"/>
  <c r="A202" i="22"/>
  <c r="A210" i="22"/>
  <c r="C218" i="22"/>
  <c r="C226" i="22"/>
  <c r="B235" i="22"/>
  <c r="B243" i="22"/>
  <c r="A252" i="22"/>
  <c r="A260" i="22"/>
  <c r="A268" i="22"/>
  <c r="A276" i="22"/>
  <c r="A284" i="22"/>
  <c r="C292" i="22"/>
  <c r="C300" i="22"/>
  <c r="A309" i="22"/>
  <c r="A317" i="22"/>
  <c r="C325" i="22"/>
  <c r="C333" i="22"/>
  <c r="C341" i="22"/>
  <c r="C349" i="22"/>
  <c r="C357" i="22"/>
  <c r="B366" i="22"/>
  <c r="B374" i="22"/>
  <c r="B382" i="22"/>
  <c r="A391" i="22"/>
  <c r="C399" i="22"/>
  <c r="C407" i="22"/>
  <c r="B415" i="22"/>
  <c r="A423" i="22"/>
  <c r="C430" i="22"/>
  <c r="C438" i="22"/>
  <c r="B446" i="22"/>
  <c r="A454" i="22"/>
  <c r="A462" i="22"/>
  <c r="C469" i="22"/>
  <c r="B477" i="22"/>
  <c r="B485" i="22"/>
  <c r="A493" i="22"/>
  <c r="C500" i="22"/>
  <c r="B508" i="22"/>
  <c r="A516" i="22"/>
  <c r="C523" i="22"/>
  <c r="A532" i="22"/>
  <c r="A540" i="22"/>
  <c r="C547" i="22"/>
  <c r="B555" i="22"/>
  <c r="A563" i="22"/>
  <c r="C570" i="22"/>
  <c r="A578" i="22"/>
  <c r="B585" i="22"/>
  <c r="C592" i="22"/>
  <c r="B600" i="22"/>
  <c r="C607" i="22"/>
  <c r="A615" i="22"/>
  <c r="B622" i="22"/>
  <c r="C629" i="22"/>
  <c r="A637" i="22"/>
  <c r="B644" i="22"/>
  <c r="C651" i="22"/>
  <c r="A659" i="22"/>
  <c r="B666" i="22"/>
  <c r="A674" i="22"/>
  <c r="C681" i="22"/>
  <c r="C688" i="22"/>
  <c r="C695" i="22"/>
  <c r="C702" i="22"/>
  <c r="C709" i="22"/>
  <c r="C716" i="22"/>
  <c r="C723" i="22"/>
  <c r="C730" i="22"/>
  <c r="C737" i="22"/>
  <c r="C744" i="22"/>
  <c r="C751" i="22"/>
  <c r="C758" i="22"/>
  <c r="C765" i="22"/>
  <c r="C772" i="22"/>
  <c r="C779" i="22"/>
  <c r="A787" i="22"/>
  <c r="A794" i="22"/>
  <c r="A801" i="22"/>
  <c r="A808" i="22"/>
  <c r="A815" i="22"/>
  <c r="A822" i="22"/>
  <c r="A829" i="22"/>
  <c r="A836" i="22"/>
  <c r="A843" i="22"/>
  <c r="A850" i="22"/>
  <c r="A857" i="22"/>
  <c r="A864" i="22"/>
  <c r="A871" i="22"/>
  <c r="A878" i="22"/>
  <c r="A885" i="22"/>
  <c r="A892" i="22"/>
  <c r="A899" i="22"/>
  <c r="A906" i="22"/>
  <c r="A913" i="22"/>
  <c r="B920" i="22"/>
  <c r="B927" i="22"/>
  <c r="B934" i="22"/>
  <c r="B941" i="22"/>
  <c r="B948" i="22"/>
  <c r="B955" i="22"/>
  <c r="B962" i="22"/>
  <c r="B969" i="22"/>
  <c r="B976" i="22"/>
  <c r="B983" i="22"/>
  <c r="B990" i="22"/>
  <c r="B997" i="22"/>
  <c r="B1004" i="22"/>
  <c r="B1011" i="22"/>
  <c r="B1018" i="22"/>
  <c r="B1025" i="22"/>
  <c r="B1032" i="22"/>
  <c r="B1039" i="22"/>
  <c r="B1046" i="22"/>
  <c r="C1053" i="22"/>
  <c r="C1060" i="22"/>
  <c r="C1067" i="22"/>
  <c r="C1074" i="22"/>
  <c r="C1081" i="22"/>
  <c r="C1088" i="22"/>
  <c r="C1095" i="22"/>
  <c r="C1102" i="22"/>
  <c r="C1109" i="22"/>
  <c r="C1116" i="22"/>
  <c r="C1123" i="22"/>
  <c r="C1130" i="22"/>
  <c r="C1137" i="22"/>
  <c r="C1144" i="22"/>
  <c r="C1151" i="22"/>
  <c r="C1158" i="22"/>
  <c r="C1165" i="22"/>
  <c r="C1172" i="22"/>
  <c r="C1179" i="22"/>
  <c r="C1186" i="22"/>
  <c r="B1193" i="22"/>
  <c r="A1200" i="22"/>
  <c r="C1206" i="22"/>
  <c r="B1213" i="22"/>
  <c r="A1220" i="22"/>
  <c r="C1226" i="22"/>
  <c r="B1233" i="22"/>
  <c r="A1240" i="22"/>
  <c r="C1246" i="22"/>
  <c r="B1253" i="22"/>
  <c r="A1260" i="22"/>
  <c r="C1266" i="22"/>
  <c r="B1273" i="22"/>
  <c r="A1280" i="22"/>
  <c r="C1286" i="22"/>
  <c r="B1293" i="22"/>
  <c r="A1300" i="22"/>
  <c r="C1306" i="22"/>
  <c r="B1313" i="22"/>
  <c r="A1320" i="22"/>
  <c r="C1326" i="22"/>
  <c r="B1333" i="22"/>
  <c r="B3" i="22"/>
  <c r="B12" i="22"/>
  <c r="A21" i="22"/>
  <c r="B29" i="22"/>
  <c r="C38" i="22"/>
  <c r="A47" i="22"/>
  <c r="C55" i="22"/>
  <c r="B64" i="22"/>
  <c r="B73" i="22"/>
  <c r="C81" i="22"/>
  <c r="A90" i="22"/>
  <c r="A99" i="22"/>
  <c r="B107" i="22"/>
  <c r="C115" i="22"/>
  <c r="B124" i="22"/>
  <c r="B133" i="22"/>
  <c r="A142" i="22"/>
  <c r="B150" i="22"/>
  <c r="B159" i="22"/>
  <c r="C167" i="22"/>
  <c r="B176" i="22"/>
  <c r="B185" i="22"/>
  <c r="C193" i="22"/>
  <c r="B202" i="22"/>
  <c r="C210" i="22"/>
  <c r="B220" i="22"/>
  <c r="C228" i="22"/>
  <c r="A237" i="22"/>
  <c r="A246" i="22"/>
  <c r="B254" i="22"/>
  <c r="C262" i="22"/>
  <c r="A271" i="22"/>
  <c r="B280" i="22"/>
  <c r="C288" i="22"/>
  <c r="B297" i="22"/>
  <c r="B306" i="22"/>
  <c r="C314" i="22"/>
  <c r="A323" i="22"/>
  <c r="B332" i="22"/>
  <c r="C340" i="22"/>
  <c r="A349" i="22"/>
  <c r="B357" i="22"/>
  <c r="C366" i="22"/>
  <c r="C375" i="22"/>
  <c r="A384" i="22"/>
  <c r="A393" i="22"/>
  <c r="B401" i="22"/>
  <c r="C409" i="22"/>
  <c r="C417" i="22"/>
  <c r="A426" i="22"/>
  <c r="B434" i="22"/>
  <c r="B442" i="22"/>
  <c r="B450" i="22"/>
  <c r="A459" i="22"/>
  <c r="A467" i="22"/>
  <c r="A475" i="22"/>
  <c r="B483" i="22"/>
  <c r="C491" i="22"/>
  <c r="C499" i="22"/>
  <c r="C507" i="22"/>
  <c r="C515" i="22"/>
  <c r="A524" i="22"/>
  <c r="A533" i="22"/>
  <c r="A541" i="22"/>
  <c r="A549" i="22"/>
  <c r="A557" i="22"/>
  <c r="B565" i="22"/>
  <c r="A573" i="22"/>
  <c r="A581" i="22"/>
  <c r="C588" i="22"/>
  <c r="B596" i="22"/>
  <c r="B604" i="22"/>
  <c r="A612" i="22"/>
  <c r="C619" i="22"/>
  <c r="C627" i="22"/>
  <c r="B635" i="22"/>
  <c r="A643" i="22"/>
  <c r="C650" i="22"/>
  <c r="B658" i="22"/>
  <c r="A666" i="22"/>
  <c r="C674" i="22"/>
  <c r="B682" i="22"/>
  <c r="C689" i="22"/>
  <c r="A697" i="22"/>
  <c r="B704" i="22"/>
  <c r="C2" i="22"/>
  <c r="A12" i="22"/>
  <c r="B21" i="22"/>
  <c r="B30" i="22"/>
  <c r="C39" i="22"/>
  <c r="C48" i="22"/>
  <c r="C57" i="22"/>
  <c r="A67" i="22"/>
  <c r="C75" i="22"/>
  <c r="B84" i="22"/>
  <c r="C93" i="22"/>
  <c r="A103" i="22"/>
  <c r="C112" i="22"/>
  <c r="B121" i="22"/>
  <c r="A130" i="22"/>
  <c r="C139" i="22"/>
  <c r="B148" i="22"/>
  <c r="B157" i="22"/>
  <c r="C166" i="22"/>
  <c r="C175" i="22"/>
  <c r="B184" i="22"/>
  <c r="B194" i="22"/>
  <c r="A203" i="22"/>
  <c r="A213" i="22"/>
  <c r="C221" i="22"/>
  <c r="B230" i="22"/>
  <c r="C239" i="22"/>
  <c r="B248" i="22"/>
  <c r="B257" i="22"/>
  <c r="A267" i="22"/>
  <c r="C275" i="22"/>
  <c r="B285" i="22"/>
  <c r="B294" i="22"/>
  <c r="A303" i="22"/>
  <c r="B312" i="22"/>
  <c r="B321" i="22"/>
  <c r="A330" i="22"/>
  <c r="C339" i="22"/>
  <c r="B348" i="22"/>
  <c r="A357" i="22"/>
  <c r="A367" i="22"/>
  <c r="B376" i="22"/>
  <c r="C385" i="22"/>
  <c r="B394" i="22"/>
  <c r="A403" i="22"/>
  <c r="A412" i="22"/>
  <c r="C420" i="22"/>
  <c r="B429" i="22"/>
  <c r="C437" i="22"/>
  <c r="C446" i="22"/>
  <c r="B455" i="22"/>
  <c r="C463" i="22"/>
  <c r="B472" i="22"/>
  <c r="A481" i="22"/>
  <c r="C489" i="22"/>
  <c r="B498" i="22"/>
  <c r="C506" i="22"/>
  <c r="A515" i="22"/>
  <c r="B523" i="22"/>
  <c r="B533" i="22"/>
  <c r="C541" i="22"/>
  <c r="A550" i="22"/>
  <c r="C558" i="22"/>
  <c r="B567" i="22"/>
  <c r="B575" i="22"/>
  <c r="C583" i="22"/>
  <c r="C591" i="22"/>
  <c r="C599" i="22"/>
  <c r="B608" i="22"/>
  <c r="B616" i="22"/>
  <c r="B624" i="22"/>
  <c r="C632" i="22"/>
  <c r="A641" i="22"/>
  <c r="A649" i="22"/>
  <c r="A657" i="22"/>
  <c r="A665" i="22"/>
  <c r="A673" i="22"/>
  <c r="A682" i="22"/>
  <c r="A690" i="22"/>
  <c r="C697" i="22"/>
  <c r="B705" i="22"/>
  <c r="C712" i="22"/>
  <c r="B720" i="22"/>
  <c r="C727" i="22"/>
  <c r="A735" i="22"/>
  <c r="A4" i="22"/>
  <c r="B14" i="22"/>
  <c r="B23" i="22"/>
  <c r="B33" i="22"/>
  <c r="C42" i="22"/>
  <c r="B52" i="22"/>
  <c r="B61" i="22"/>
  <c r="A71" i="22"/>
  <c r="A81" i="22"/>
  <c r="B90" i="22"/>
  <c r="A100" i="22"/>
  <c r="B109" i="22"/>
  <c r="B119" i="22"/>
  <c r="C128" i="22"/>
  <c r="C137" i="22"/>
  <c r="C147" i="22"/>
  <c r="A157" i="22"/>
  <c r="A167" i="22"/>
  <c r="C176" i="22"/>
  <c r="C186" i="22"/>
  <c r="A196" i="22"/>
  <c r="A206" i="22"/>
  <c r="A215" i="22"/>
  <c r="A224" i="22"/>
  <c r="C233" i="22"/>
  <c r="C243" i="22"/>
  <c r="B253" i="22"/>
  <c r="B262" i="22"/>
  <c r="C272" i="22"/>
  <c r="A282" i="22"/>
  <c r="A291" i="22"/>
  <c r="A301" i="22"/>
  <c r="B310" i="22"/>
  <c r="A320" i="22"/>
  <c r="B329" i="22"/>
  <c r="B339" i="22"/>
  <c r="C348" i="22"/>
  <c r="A359" i="22"/>
  <c r="C368" i="22"/>
  <c r="C377" i="22"/>
  <c r="B387" i="22"/>
  <c r="B396" i="22"/>
  <c r="B406" i="22"/>
  <c r="C415" i="22"/>
  <c r="B424" i="22"/>
  <c r="C433" i="22"/>
  <c r="C442" i="22"/>
  <c r="A452" i="22"/>
  <c r="C460" i="22"/>
  <c r="A470" i="22"/>
  <c r="A479" i="22"/>
  <c r="A488" i="22"/>
  <c r="A497" i="22"/>
  <c r="A506" i="22"/>
  <c r="C514" i="22"/>
  <c r="B525" i="22"/>
  <c r="A534" i="22"/>
  <c r="C542" i="22"/>
  <c r="C551" i="22"/>
  <c r="C560" i="22"/>
  <c r="C569" i="22"/>
  <c r="B578" i="22"/>
  <c r="A587" i="22"/>
  <c r="B595" i="22"/>
  <c r="C603" i="22"/>
  <c r="C612" i="22"/>
  <c r="B621" i="22"/>
  <c r="A630" i="22"/>
  <c r="B638" i="22"/>
  <c r="B647" i="22"/>
  <c r="C655" i="22"/>
  <c r="A664" i="22"/>
  <c r="B672" i="22"/>
  <c r="A681" i="22"/>
  <c r="B690" i="22"/>
  <c r="B698" i="22"/>
  <c r="B706" i="22"/>
  <c r="B714" i="22"/>
  <c r="A722" i="22"/>
  <c r="C729" i="22"/>
  <c r="B737" i="22"/>
  <c r="A745" i="22"/>
  <c r="B752" i="22"/>
  <c r="C759" i="22"/>
  <c r="B767" i="22"/>
  <c r="C774" i="22"/>
  <c r="A782" i="22"/>
  <c r="B789" i="22"/>
  <c r="C796" i="22"/>
  <c r="A804" i="22"/>
  <c r="B811" i="22"/>
  <c r="C818" i="22"/>
  <c r="A826" i="22"/>
  <c r="C833" i="22"/>
  <c r="A841" i="22"/>
  <c r="B848" i="22"/>
  <c r="C855" i="22"/>
  <c r="A863" i="22"/>
  <c r="B870" i="22"/>
  <c r="C877" i="22"/>
  <c r="B885" i="22"/>
  <c r="C892" i="22"/>
  <c r="B900" i="22"/>
  <c r="C907" i="22"/>
  <c r="A915" i="22"/>
  <c r="B922" i="22"/>
  <c r="C929" i="22"/>
  <c r="A937" i="22"/>
  <c r="B944" i="22"/>
  <c r="C951" i="22"/>
  <c r="A959" i="22"/>
  <c r="B966" i="22"/>
  <c r="A974" i="22"/>
  <c r="B981" i="22"/>
  <c r="C988" i="22"/>
  <c r="A996" i="22"/>
  <c r="B1003" i="22"/>
  <c r="C1010" i="22"/>
  <c r="A1018" i="22"/>
  <c r="C1025" i="22"/>
  <c r="A1033" i="22"/>
  <c r="C1040" i="22"/>
  <c r="A1048" i="22"/>
  <c r="B1055" i="22"/>
  <c r="C1062" i="22"/>
  <c r="A1070" i="22"/>
  <c r="B1077" i="22"/>
  <c r="C1084" i="22"/>
  <c r="A1092" i="22"/>
  <c r="B1099" i="22"/>
  <c r="A1107" i="22"/>
  <c r="B1114" i="22"/>
  <c r="C1121" i="22"/>
  <c r="A1129" i="22"/>
  <c r="B1136" i="22"/>
  <c r="C1143" i="22"/>
  <c r="A1151" i="22"/>
  <c r="B1158" i="22"/>
  <c r="A1166" i="22"/>
  <c r="C1173" i="22"/>
  <c r="A1181" i="22"/>
  <c r="A1188" i="22"/>
  <c r="A1195" i="22"/>
  <c r="A1202" i="22"/>
  <c r="A1209" i="22"/>
  <c r="A1216" i="22"/>
  <c r="A1223" i="22"/>
  <c r="A1230" i="22"/>
  <c r="A1237" i="22"/>
  <c r="A1244" i="22"/>
  <c r="A1251" i="22"/>
  <c r="A1258" i="22"/>
  <c r="A1265" i="22"/>
  <c r="A1272" i="22"/>
  <c r="A1279" i="22"/>
  <c r="A1286" i="22"/>
  <c r="A1293" i="22"/>
  <c r="B1300" i="22"/>
  <c r="B1307" i="22"/>
  <c r="B1314" i="22"/>
  <c r="B1321" i="22"/>
  <c r="B1328" i="22"/>
  <c r="B1335" i="22"/>
  <c r="A1342" i="22"/>
  <c r="C1348" i="22"/>
  <c r="B1355" i="22"/>
  <c r="A1362" i="22"/>
  <c r="C1368" i="22"/>
  <c r="B1375" i="22"/>
  <c r="A1382" i="22"/>
  <c r="C3" i="22"/>
  <c r="C14" i="22"/>
  <c r="B24" i="22"/>
  <c r="B34" i="22"/>
  <c r="A44" i="22"/>
  <c r="A54" i="22"/>
  <c r="B65" i="22"/>
  <c r="C74" i="22"/>
  <c r="A84" i="22"/>
  <c r="A95" i="22"/>
  <c r="B105" i="22"/>
  <c r="C114" i="22"/>
  <c r="B125" i="22"/>
  <c r="A135" i="22"/>
  <c r="B145" i="22"/>
  <c r="A155" i="22"/>
  <c r="B165" i="22"/>
  <c r="C174" i="22"/>
  <c r="C185" i="22"/>
  <c r="B195" i="22"/>
  <c r="B206" i="22"/>
  <c r="C215" i="22"/>
  <c r="C225" i="22"/>
  <c r="A236" i="22"/>
  <c r="B246" i="22"/>
  <c r="C255" i="22"/>
  <c r="A266" i="22"/>
  <c r="B276" i="22"/>
  <c r="B286" i="22"/>
  <c r="A296" i="22"/>
  <c r="C306" i="22"/>
  <c r="B316" i="22"/>
  <c r="C326" i="22"/>
  <c r="B336" i="22"/>
  <c r="C346" i="22"/>
  <c r="A356" i="22"/>
  <c r="A366" i="22"/>
  <c r="A377" i="22"/>
  <c r="A387" i="22"/>
  <c r="C396" i="22"/>
  <c r="B407" i="22"/>
  <c r="C416" i="22"/>
  <c r="C426" i="22"/>
  <c r="C435" i="22"/>
  <c r="B445" i="22"/>
  <c r="A455" i="22"/>
  <c r="B464" i="22"/>
  <c r="A474" i="22"/>
  <c r="C483" i="22"/>
  <c r="B493" i="22"/>
  <c r="C502" i="22"/>
  <c r="B512" i="22"/>
  <c r="B521" i="22"/>
  <c r="B530" i="22"/>
  <c r="C540" i="22"/>
  <c r="B550" i="22"/>
  <c r="A560" i="22"/>
  <c r="B569" i="22"/>
  <c r="C578" i="22"/>
  <c r="C587" i="22"/>
  <c r="C596" i="22"/>
  <c r="C605" i="22"/>
  <c r="C614" i="22"/>
  <c r="C623" i="22"/>
  <c r="A633" i="22"/>
  <c r="A642" i="22"/>
  <c r="A651" i="22"/>
  <c r="C660" i="22"/>
  <c r="B669" i="22"/>
  <c r="A678" i="22"/>
  <c r="A687" i="22"/>
  <c r="B695" i="22"/>
  <c r="A704" i="22"/>
  <c r="B712" i="22"/>
  <c r="A721" i="22"/>
  <c r="A729" i="22"/>
  <c r="A737" i="22"/>
  <c r="B745" i="22"/>
  <c r="A753" i="22"/>
  <c r="A761" i="22"/>
  <c r="C768" i="22"/>
  <c r="B776" i="22"/>
  <c r="A784" i="22"/>
  <c r="C791" i="22"/>
  <c r="B799" i="22"/>
  <c r="A3" i="22"/>
  <c r="A15" i="22"/>
  <c r="C25" i="22"/>
  <c r="C35" i="22"/>
  <c r="A46" i="22"/>
  <c r="A57" i="22"/>
  <c r="C67" i="22"/>
  <c r="B77" i="22"/>
  <c r="C88" i="22"/>
  <c r="B99" i="22"/>
  <c r="C109" i="22"/>
  <c r="C120" i="22"/>
  <c r="A131" i="22"/>
  <c r="C141" i="22"/>
  <c r="B152" i="22"/>
  <c r="C162" i="22"/>
  <c r="B173" i="22"/>
  <c r="B183" i="22"/>
  <c r="C194" i="22"/>
  <c r="C205" i="22"/>
  <c r="A216" i="22"/>
  <c r="B226" i="22"/>
  <c r="B237" i="22"/>
  <c r="C247" i="22"/>
  <c r="A259" i="22"/>
  <c r="A269" i="22"/>
  <c r="C279" i="22"/>
  <c r="A290" i="22"/>
  <c r="B300" i="22"/>
  <c r="A311" i="22"/>
  <c r="A322" i="22"/>
  <c r="A333" i="22"/>
  <c r="A343" i="22"/>
  <c r="A354" i="22"/>
  <c r="C363" i="22"/>
  <c r="A374" i="22"/>
  <c r="A386" i="22"/>
  <c r="C395" i="22"/>
  <c r="A407" i="22"/>
  <c r="A417" i="22"/>
  <c r="B427" i="22"/>
  <c r="A437" i="22"/>
  <c r="C447" i="22"/>
  <c r="A457" i="22"/>
  <c r="B467" i="22"/>
  <c r="A477" i="22"/>
  <c r="A487" i="22"/>
  <c r="B497" i="22"/>
  <c r="B507" i="22"/>
  <c r="B518" i="22"/>
  <c r="C527" i="22"/>
  <c r="A537" i="22"/>
  <c r="B547" i="22"/>
  <c r="B557" i="22"/>
  <c r="C567" i="22"/>
  <c r="A577" i="22"/>
  <c r="B586" i="22"/>
  <c r="A596" i="22"/>
  <c r="A606" i="22"/>
  <c r="C615" i="22"/>
  <c r="B625" i="22"/>
  <c r="C634" i="22"/>
  <c r="A644" i="22"/>
  <c r="A654" i="22"/>
  <c r="A663" i="22"/>
  <c r="A672" i="22"/>
  <c r="A683" i="22"/>
  <c r="C691" i="22"/>
  <c r="C700" i="22"/>
  <c r="B709" i="22"/>
  <c r="A718" i="22"/>
  <c r="B726" i="22"/>
  <c r="B735" i="22"/>
  <c r="B743" i="22"/>
  <c r="B751" i="22"/>
  <c r="B760" i="22"/>
  <c r="B768" i="22"/>
  <c r="C776" i="22"/>
  <c r="C784" i="22"/>
  <c r="C792" i="22"/>
  <c r="B801" i="22"/>
  <c r="A809" i="22"/>
  <c r="C816" i="22"/>
  <c r="B824" i="22"/>
  <c r="A832" i="22"/>
  <c r="C839" i="22"/>
  <c r="C847" i="22"/>
  <c r="B855" i="22"/>
  <c r="B863" i="22"/>
  <c r="B871" i="22"/>
  <c r="A879" i="22"/>
  <c r="A887" i="22"/>
  <c r="C894" i="22"/>
  <c r="B902" i="22"/>
  <c r="A910" i="22"/>
  <c r="C917" i="22"/>
  <c r="B925" i="22"/>
  <c r="A933" i="22"/>
  <c r="A941" i="22"/>
  <c r="A949" i="22"/>
  <c r="C956" i="22"/>
  <c r="B964" i="22"/>
  <c r="A972" i="22"/>
  <c r="C979" i="22"/>
  <c r="C987" i="22"/>
  <c r="B995" i="22"/>
  <c r="A1003" i="22"/>
  <c r="A1011" i="22"/>
  <c r="A1019" i="22"/>
  <c r="A1027" i="22"/>
  <c r="C1034" i="22"/>
  <c r="B1042" i="22"/>
  <c r="A1050" i="22"/>
  <c r="C1057" i="22"/>
  <c r="B1065" i="22"/>
  <c r="A1073" i="22"/>
  <c r="A1081" i="22"/>
  <c r="A1089" i="22"/>
  <c r="C1096" i="22"/>
  <c r="B1104" i="22"/>
  <c r="A1112" i="22"/>
  <c r="C1119" i="22"/>
  <c r="C1127" i="22"/>
  <c r="B1135" i="22"/>
  <c r="A1143" i="22"/>
  <c r="C1150" i="22"/>
  <c r="A1159" i="22"/>
  <c r="A1167" i="22"/>
  <c r="C1174" i="22"/>
  <c r="B1182" i="22"/>
  <c r="C1189" i="22"/>
  <c r="A1197" i="22"/>
  <c r="B1204" i="22"/>
  <c r="C1211" i="22"/>
  <c r="A1219" i="22"/>
  <c r="B1226" i="22"/>
  <c r="A1234" i="22"/>
  <c r="B1241" i="22"/>
  <c r="C1248" i="22"/>
  <c r="A1256" i="22"/>
  <c r="B1263" i="22"/>
  <c r="C1270" i="22"/>
  <c r="A1278" i="22"/>
  <c r="B1285" i="22"/>
  <c r="C1292" i="22"/>
  <c r="C1300" i="22"/>
  <c r="A1308" i="22"/>
  <c r="B1315" i="22"/>
  <c r="C1322" i="22"/>
  <c r="A1330" i="22"/>
  <c r="B1337" i="22"/>
  <c r="B1344" i="22"/>
  <c r="B1351" i="22"/>
  <c r="B1358" i="22"/>
  <c r="B1365" i="22"/>
  <c r="B1372" i="22"/>
  <c r="B1379" i="22"/>
  <c r="B1386" i="22"/>
  <c r="A1393" i="22"/>
  <c r="C1399" i="22"/>
  <c r="B1406" i="22"/>
  <c r="A1413" i="22"/>
  <c r="C1419" i="22"/>
  <c r="B1426" i="22"/>
  <c r="A1433" i="22"/>
  <c r="C1439" i="22"/>
  <c r="B1446" i="22"/>
  <c r="A1453" i="22"/>
  <c r="C1459" i="22"/>
  <c r="B1466" i="22"/>
  <c r="B4" i="22"/>
  <c r="C15" i="22"/>
  <c r="C26" i="22"/>
  <c r="A37" i="22"/>
  <c r="A49" i="22"/>
  <c r="A60" i="22"/>
  <c r="A70" i="22"/>
  <c r="B82" i="22"/>
  <c r="A93" i="22"/>
  <c r="B104" i="22"/>
  <c r="B115" i="22"/>
  <c r="A127" i="22"/>
  <c r="B137" i="22"/>
  <c r="B149" i="22"/>
  <c r="B160" i="22"/>
  <c r="A171" i="22"/>
  <c r="A182" i="22"/>
  <c r="A193" i="22"/>
  <c r="B204" i="22"/>
  <c r="B216" i="22"/>
  <c r="A228" i="22"/>
  <c r="A239" i="22"/>
  <c r="C249" i="22"/>
  <c r="A261" i="22"/>
  <c r="B272" i="22"/>
  <c r="A283" i="22"/>
  <c r="C294" i="22"/>
  <c r="C305" i="22"/>
  <c r="C316" i="22"/>
  <c r="C327" i="22"/>
  <c r="A339" i="22"/>
  <c r="B350" i="22"/>
  <c r="C361" i="22"/>
  <c r="B372" i="22"/>
  <c r="B383" i="22"/>
  <c r="C394" i="22"/>
  <c r="C405" i="22"/>
  <c r="B416" i="22"/>
  <c r="C427" i="22"/>
  <c r="B438" i="22"/>
  <c r="C448" i="22"/>
  <c r="B459" i="22"/>
  <c r="B469" i="22"/>
  <c r="A480" i="22"/>
  <c r="C490" i="22"/>
  <c r="B501" i="22"/>
  <c r="A512" i="22"/>
  <c r="A522" i="22"/>
  <c r="C533" i="22"/>
  <c r="C543" i="22"/>
  <c r="A554" i="22"/>
  <c r="B564" i="22"/>
  <c r="C574" i="22"/>
  <c r="C584" i="22"/>
  <c r="C594" i="22"/>
  <c r="A605" i="22"/>
  <c r="B615" i="22"/>
  <c r="C625" i="22"/>
  <c r="C635" i="22"/>
  <c r="B645" i="22"/>
  <c r="B655" i="22"/>
  <c r="B665" i="22"/>
  <c r="A676" i="22"/>
  <c r="B685" i="22"/>
  <c r="C694" i="22"/>
  <c r="C704" i="22"/>
  <c r="A714" i="22"/>
  <c r="A723" i="22"/>
  <c r="A732" i="22"/>
  <c r="A741" i="22"/>
  <c r="B749" i="22"/>
  <c r="C757" i="22"/>
  <c r="B766" i="22"/>
  <c r="B775" i="22"/>
  <c r="C783" i="22"/>
  <c r="B792" i="22"/>
  <c r="C801" i="22"/>
  <c r="C809" i="22"/>
  <c r="C817" i="22"/>
  <c r="C825" i="22"/>
  <c r="B834" i="22"/>
  <c r="B842" i="22"/>
  <c r="C850" i="22"/>
  <c r="C858" i="22"/>
  <c r="A867" i="22"/>
  <c r="A875" i="22"/>
  <c r="A883" i="22"/>
  <c r="A891" i="22"/>
  <c r="B899" i="22"/>
  <c r="A908" i="22"/>
  <c r="A916" i="22"/>
  <c r="A924" i="22"/>
  <c r="A932" i="22"/>
  <c r="B940" i="22"/>
  <c r="C948" i="22"/>
  <c r="A957" i="22"/>
  <c r="A965" i="22"/>
  <c r="A973" i="22"/>
  <c r="C981" i="22"/>
  <c r="C989" i="22"/>
  <c r="A998" i="22"/>
  <c r="A1006" i="22"/>
  <c r="B1014" i="22"/>
  <c r="B1022" i="22"/>
  <c r="B1030" i="22"/>
  <c r="B1038" i="22"/>
  <c r="A1047" i="22"/>
  <c r="A1055" i="22"/>
  <c r="B1063" i="22"/>
  <c r="B1071" i="22"/>
  <c r="B1079" i="22"/>
  <c r="C1087" i="22"/>
  <c r="A1096" i="22"/>
  <c r="A1104" i="22"/>
  <c r="B1112" i="22"/>
  <c r="C1120" i="22"/>
  <c r="C1128" i="22"/>
  <c r="A1137" i="22"/>
  <c r="B1145" i="22"/>
  <c r="C1153" i="22"/>
  <c r="C1161" i="22"/>
  <c r="C1169" i="22"/>
  <c r="C1177" i="22"/>
  <c r="C1185" i="22"/>
  <c r="C1193" i="22"/>
  <c r="B1201" i="22"/>
  <c r="B1209" i="22"/>
  <c r="A1217" i="22"/>
  <c r="C1224" i="22"/>
  <c r="B1232" i="22"/>
  <c r="B1240" i="22"/>
  <c r="A1248" i="22"/>
  <c r="C1255" i="22"/>
  <c r="C1263" i="22"/>
  <c r="B1271" i="22"/>
  <c r="B1279" i="22"/>
  <c r="B1287" i="22"/>
  <c r="A1295" i="22"/>
  <c r="C1302" i="22"/>
  <c r="B1310" i="22"/>
  <c r="A1318" i="22"/>
  <c r="C1325" i="22"/>
  <c r="C1333" i="22"/>
  <c r="A1341" i="22"/>
  <c r="B1348" i="22"/>
  <c r="A1356" i="22"/>
  <c r="B1363" i="22"/>
  <c r="C1370" i="22"/>
  <c r="A1378" i="22"/>
  <c r="B1385" i="22"/>
  <c r="B1392" i="22"/>
  <c r="B1399" i="22"/>
  <c r="C1406" i="22"/>
  <c r="C1413" i="22"/>
  <c r="C1420" i="22"/>
  <c r="C1427" i="22"/>
  <c r="C1434" i="22"/>
  <c r="C1441" i="22"/>
  <c r="C1448" i="22"/>
  <c r="C1455" i="22"/>
  <c r="C1462" i="22"/>
  <c r="C1469" i="22"/>
  <c r="B1476" i="22"/>
  <c r="A1483" i="22"/>
  <c r="C1489" i="22"/>
  <c r="B1496" i="22"/>
  <c r="A1503" i="22"/>
  <c r="C1509" i="22"/>
  <c r="B1516" i="22"/>
  <c r="A1523" i="22"/>
  <c r="C1529" i="22"/>
  <c r="B1536" i="22"/>
  <c r="A1543" i="22"/>
  <c r="C1549" i="22"/>
  <c r="B1556" i="22"/>
  <c r="A1563" i="22"/>
  <c r="C1569" i="22"/>
  <c r="B1576" i="22"/>
  <c r="A1583" i="22"/>
  <c r="C1589" i="22"/>
  <c r="B1596" i="22"/>
  <c r="A1603" i="22"/>
  <c r="C1609" i="22"/>
  <c r="B1616" i="22"/>
  <c r="A1623" i="22"/>
  <c r="C1629" i="22"/>
  <c r="B1636" i="22"/>
  <c r="A1643" i="22"/>
  <c r="C1649" i="22"/>
  <c r="B1656" i="22"/>
  <c r="A1663" i="22"/>
  <c r="C1669" i="22"/>
  <c r="B1676" i="22"/>
  <c r="A1683" i="22"/>
  <c r="C1689" i="22"/>
  <c r="B1696" i="22"/>
  <c r="A1703" i="22"/>
  <c r="C1709" i="22"/>
  <c r="B1716" i="22"/>
  <c r="A1723" i="22"/>
  <c r="C1729" i="22"/>
  <c r="B1736" i="22"/>
  <c r="A1743" i="22"/>
  <c r="C1749" i="22"/>
  <c r="B1756" i="22"/>
  <c r="A7" i="22"/>
  <c r="B17" i="22"/>
  <c r="B28" i="22"/>
  <c r="B40" i="22"/>
  <c r="C50" i="22"/>
  <c r="C61" i="22"/>
  <c r="C73" i="22"/>
  <c r="C83" i="22"/>
  <c r="A96" i="22"/>
  <c r="C106" i="22"/>
  <c r="B117" i="22"/>
  <c r="A129" i="22"/>
  <c r="B140" i="22"/>
  <c r="A151" i="22"/>
  <c r="B162" i="22"/>
  <c r="C173" i="22"/>
  <c r="A184" i="22"/>
  <c r="C196" i="22"/>
  <c r="C207" i="22"/>
  <c r="C217" i="22"/>
  <c r="C229" i="22"/>
  <c r="C240" i="22"/>
  <c r="B252" i="22"/>
  <c r="A263" i="22"/>
  <c r="B274" i="22"/>
  <c r="C285" i="22"/>
  <c r="B296" i="22"/>
  <c r="C307" i="22"/>
  <c r="A319" i="22"/>
  <c r="C329" i="22"/>
  <c r="B341" i="22"/>
  <c r="C352" i="22"/>
  <c r="A363" i="22"/>
  <c r="C373" i="22"/>
  <c r="B386" i="22"/>
  <c r="A397" i="22"/>
  <c r="C408" i="22"/>
  <c r="A419" i="22"/>
  <c r="C429" i="22"/>
  <c r="A440" i="22"/>
  <c r="A450" i="22"/>
  <c r="A461" i="22"/>
  <c r="C471" i="22"/>
  <c r="A482" i="22"/>
  <c r="C492" i="22"/>
  <c r="C503" i="22"/>
  <c r="C513" i="22"/>
  <c r="C525" i="22"/>
  <c r="B535" i="22"/>
  <c r="B545" i="22"/>
  <c r="A556" i="22"/>
  <c r="B566" i="22"/>
  <c r="C576" i="22"/>
  <c r="B587" i="22"/>
  <c r="C597" i="22"/>
  <c r="B607" i="22"/>
  <c r="B617" i="22"/>
  <c r="B627" i="22"/>
  <c r="B637" i="22"/>
  <c r="C647" i="22"/>
  <c r="B657" i="22"/>
  <c r="A668" i="22"/>
  <c r="B677" i="22"/>
  <c r="B687" i="22"/>
  <c r="C696" i="22"/>
  <c r="A707" i="22"/>
  <c r="C715" i="22"/>
  <c r="C724" i="22"/>
  <c r="C733" i="22"/>
  <c r="B742" i="22"/>
  <c r="C750" i="22"/>
  <c r="B759" i="22"/>
  <c r="A769" i="22"/>
  <c r="B777" i="22"/>
  <c r="C785" i="22"/>
  <c r="C794" i="22"/>
  <c r="A803" i="22"/>
  <c r="A811" i="22"/>
  <c r="B819" i="22"/>
  <c r="C827" i="22"/>
  <c r="C835" i="22"/>
  <c r="A844" i="22"/>
  <c r="A852" i="22"/>
  <c r="B860" i="22"/>
  <c r="B868" i="22"/>
  <c r="B7" i="22"/>
  <c r="A19" i="22"/>
  <c r="A31" i="22"/>
  <c r="B43" i="22"/>
  <c r="A56" i="22"/>
  <c r="B68" i="22"/>
  <c r="C80" i="22"/>
  <c r="C92" i="22"/>
  <c r="A106" i="22"/>
  <c r="C118" i="22"/>
  <c r="B130" i="22"/>
  <c r="A143" i="22"/>
  <c r="B155" i="22"/>
  <c r="B168" i="22"/>
  <c r="A180" i="22"/>
  <c r="A192" i="22"/>
  <c r="A204" i="22"/>
  <c r="A217" i="22"/>
  <c r="A230" i="22"/>
  <c r="C241" i="22"/>
  <c r="C254" i="22"/>
  <c r="B267" i="22"/>
  <c r="A279" i="22"/>
  <c r="A292" i="22"/>
  <c r="C303" i="22"/>
  <c r="C315" i="22"/>
  <c r="C328" i="22"/>
  <c r="A342" i="22"/>
  <c r="B354" i="22"/>
  <c r="C365" i="22"/>
  <c r="B379" i="22"/>
  <c r="B390" i="22"/>
  <c r="C402" i="22"/>
  <c r="C414" i="22"/>
  <c r="A427" i="22"/>
  <c r="B439" i="22"/>
  <c r="A451" i="22"/>
  <c r="C462" i="22"/>
  <c r="B474" i="22"/>
  <c r="A486" i="22"/>
  <c r="C497" i="22"/>
  <c r="B509" i="22"/>
  <c r="C520" i="22"/>
  <c r="C532" i="22"/>
  <c r="B544" i="22"/>
  <c r="B556" i="22"/>
  <c r="B568" i="22"/>
  <c r="C579" i="22"/>
  <c r="C590" i="22"/>
  <c r="C601" i="22"/>
  <c r="B612" i="22"/>
  <c r="B623" i="22"/>
  <c r="A635" i="22"/>
  <c r="B646" i="22"/>
  <c r="C657" i="22"/>
  <c r="A669" i="22"/>
  <c r="B679" i="22"/>
  <c r="A691" i="22"/>
  <c r="B701" i="22"/>
  <c r="B711" i="22"/>
  <c r="C721" i="22"/>
  <c r="C731" i="22"/>
  <c r="C741" i="22"/>
  <c r="A751" i="22"/>
  <c r="C761" i="22"/>
  <c r="C770" i="22"/>
  <c r="B780" i="22"/>
  <c r="C789" i="22"/>
  <c r="C798" i="22"/>
  <c r="B808" i="22"/>
  <c r="B817" i="22"/>
  <c r="A827" i="22"/>
  <c r="B836" i="22"/>
  <c r="A845" i="22"/>
  <c r="A854" i="22"/>
  <c r="C862" i="22"/>
  <c r="B872" i="22"/>
  <c r="A881" i="22"/>
  <c r="B889" i="22"/>
  <c r="C897" i="22"/>
  <c r="B906" i="22"/>
  <c r="B915" i="22"/>
  <c r="C923" i="22"/>
  <c r="B932" i="22"/>
  <c r="C941" i="22"/>
  <c r="A6" i="22"/>
  <c r="C17" i="22"/>
  <c r="C30" i="22"/>
  <c r="C43" i="22"/>
  <c r="B57" i="22"/>
  <c r="B69" i="22"/>
  <c r="A83" i="22"/>
  <c r="C96" i="22"/>
  <c r="A109" i="22"/>
  <c r="B122" i="22"/>
  <c r="B135" i="22"/>
  <c r="A148" i="22"/>
  <c r="C161" i="22"/>
  <c r="B174" i="22"/>
  <c r="B188" i="22"/>
  <c r="B200" i="22"/>
  <c r="C213" i="22"/>
  <c r="A226" i="22"/>
  <c r="A240" i="22"/>
  <c r="A253" i="22"/>
  <c r="C265" i="22"/>
  <c r="C278" i="22"/>
  <c r="B292" i="22"/>
  <c r="B304" i="22"/>
  <c r="C318" i="22"/>
  <c r="A332" i="22"/>
  <c r="B344" i="22"/>
  <c r="C356" i="22"/>
  <c r="B370" i="22"/>
  <c r="A382" i="22"/>
  <c r="A396" i="22"/>
  <c r="A410" i="22"/>
  <c r="A422" i="22"/>
  <c r="A434" i="22"/>
  <c r="A446" i="22"/>
  <c r="C458" i="22"/>
  <c r="A471" i="22"/>
  <c r="A484" i="22"/>
  <c r="C495" i="22"/>
  <c r="C508" i="22"/>
  <c r="B520" i="22"/>
  <c r="B534" i="22"/>
  <c r="A546" i="22"/>
  <c r="B558" i="22"/>
  <c r="A571" i="22"/>
  <c r="A582" i="22"/>
  <c r="C593" i="22"/>
  <c r="B605" i="22"/>
  <c r="C617" i="22"/>
  <c r="A629" i="22"/>
  <c r="C640" i="22"/>
  <c r="B652" i="22"/>
  <c r="C663" i="22"/>
  <c r="B676" i="22"/>
  <c r="C687" i="22"/>
  <c r="A699" i="22"/>
  <c r="A710" i="22"/>
  <c r="C719" i="22"/>
  <c r="A731" i="22"/>
  <c r="B741" i="22"/>
  <c r="A752" i="22"/>
  <c r="B762" i="22"/>
  <c r="C771" i="22"/>
  <c r="C781" i="22"/>
  <c r="B791" i="22"/>
  <c r="B802" i="22"/>
  <c r="A812" i="22"/>
  <c r="B821" i="22"/>
  <c r="C830" i="22"/>
  <c r="B840" i="22"/>
  <c r="C849" i="22"/>
  <c r="B859" i="22"/>
  <c r="A869" i="22"/>
  <c r="B878" i="22"/>
  <c r="C887" i="22"/>
  <c r="B896" i="22"/>
  <c r="A905" i="22"/>
  <c r="B914" i="22"/>
  <c r="B923" i="22"/>
  <c r="C932" i="22"/>
  <c r="B942" i="22"/>
  <c r="C950" i="22"/>
  <c r="B959" i="22"/>
  <c r="A968" i="22"/>
  <c r="C976" i="22"/>
  <c r="A985" i="22"/>
  <c r="C993" i="22"/>
  <c r="A1002" i="22"/>
  <c r="B1010" i="22"/>
  <c r="C1019" i="22"/>
  <c r="B1028" i="22"/>
  <c r="C1036" i="22"/>
  <c r="A1045" i="22"/>
  <c r="A1054" i="22"/>
  <c r="B1062" i="22"/>
  <c r="A1071" i="22"/>
  <c r="C1079" i="22"/>
  <c r="B1088" i="22"/>
  <c r="B1097" i="22"/>
  <c r="C1105" i="22"/>
  <c r="C1114" i="22"/>
  <c r="A1123" i="22"/>
  <c r="C1131" i="22"/>
  <c r="B1140" i="22"/>
  <c r="C1148" i="22"/>
  <c r="A1157" i="22"/>
  <c r="B1165" i="22"/>
  <c r="A1175" i="22"/>
  <c r="B1183" i="22"/>
  <c r="B1191" i="22"/>
  <c r="B1199" i="22"/>
  <c r="C1207" i="22"/>
  <c r="C1215" i="22"/>
  <c r="A1224" i="22"/>
  <c r="A1232" i="22"/>
  <c r="C1240" i="22"/>
  <c r="A1249" i="22"/>
  <c r="A1257" i="22"/>
  <c r="B1265" i="22"/>
  <c r="C1273" i="22"/>
  <c r="C1281" i="22"/>
  <c r="C1289" i="22"/>
  <c r="C1297" i="22"/>
  <c r="C1305" i="22"/>
  <c r="A1314" i="22"/>
  <c r="B1322" i="22"/>
  <c r="C1330" i="22"/>
  <c r="C1338" i="22"/>
  <c r="B1346" i="22"/>
  <c r="A1354" i="22"/>
  <c r="C1361" i="22"/>
  <c r="C1369" i="22"/>
  <c r="B1377" i="22"/>
  <c r="A1385" i="22"/>
  <c r="C1392" i="22"/>
  <c r="B1400" i="22"/>
  <c r="C1407" i="22"/>
  <c r="A1415" i="22"/>
  <c r="B1422" i="22"/>
  <c r="C1429" i="22"/>
  <c r="A1437" i="22"/>
  <c r="B1444" i="22"/>
  <c r="C1451" i="22"/>
  <c r="A1459" i="22"/>
  <c r="C1466" i="22"/>
  <c r="C1473" i="22"/>
  <c r="C1480" i="22"/>
  <c r="C1487" i="22"/>
  <c r="C1494" i="22"/>
  <c r="C1501" i="22"/>
  <c r="C1508" i="22"/>
  <c r="C1515" i="22"/>
  <c r="C1522" i="22"/>
  <c r="A1530" i="22"/>
  <c r="A1537" i="22"/>
  <c r="A1544" i="22"/>
  <c r="A1551" i="22"/>
  <c r="A1558" i="22"/>
  <c r="A1565" i="22"/>
  <c r="A1572" i="22"/>
  <c r="A1579" i="22"/>
  <c r="A1586" i="22"/>
  <c r="A1593" i="22"/>
  <c r="A1600" i="22"/>
  <c r="A1607" i="22"/>
  <c r="A1614" i="22"/>
  <c r="A1621" i="22"/>
  <c r="A1628" i="22"/>
  <c r="A1635" i="22"/>
  <c r="A1642" i="22"/>
  <c r="A1649" i="22"/>
  <c r="A1656" i="22"/>
  <c r="B1663" i="22"/>
  <c r="B1670" i="22"/>
  <c r="B1677" i="22"/>
  <c r="B1684" i="22"/>
  <c r="B1691" i="22"/>
  <c r="B1698" i="22"/>
  <c r="B1705" i="22"/>
  <c r="B1712" i="22"/>
  <c r="B1719" i="22"/>
  <c r="B1726" i="22"/>
  <c r="B1733" i="22"/>
  <c r="B1740" i="22"/>
  <c r="B1747" i="22"/>
  <c r="B1754" i="22"/>
  <c r="B6" i="22"/>
  <c r="C18" i="22"/>
  <c r="A32" i="22"/>
  <c r="B44" i="22"/>
  <c r="C58" i="22"/>
  <c r="C69" i="22"/>
  <c r="B83" i="22"/>
  <c r="A97" i="22"/>
  <c r="B110" i="22"/>
  <c r="C122" i="22"/>
  <c r="C135" i="22"/>
  <c r="C148" i="22"/>
  <c r="A162" i="22"/>
  <c r="A175" i="22"/>
  <c r="C188" i="22"/>
  <c r="C200" i="22"/>
  <c r="A214" i="22"/>
  <c r="C227" i="22"/>
  <c r="B240" i="22"/>
  <c r="C253" i="22"/>
  <c r="C266" i="22"/>
  <c r="A280" i="22"/>
  <c r="A293" i="22"/>
  <c r="A306" i="22"/>
  <c r="B319" i="22"/>
  <c r="C332" i="22"/>
  <c r="B345" i="22"/>
  <c r="C358" i="22"/>
  <c r="C370" i="22"/>
  <c r="C383" i="22"/>
  <c r="C397" i="22"/>
  <c r="B410" i="22"/>
  <c r="B422" i="22"/>
  <c r="C434" i="22"/>
  <c r="A447" i="22"/>
  <c r="C459" i="22"/>
  <c r="A472" i="22"/>
  <c r="B484" i="22"/>
  <c r="A496" i="22"/>
  <c r="A509" i="22"/>
  <c r="A521" i="22"/>
  <c r="C534" i="22"/>
  <c r="B546" i="22"/>
  <c r="A559" i="22"/>
  <c r="B571" i="22"/>
  <c r="B582" i="22"/>
  <c r="A594" i="22"/>
  <c r="B606" i="22"/>
  <c r="B618" i="22"/>
  <c r="B629" i="22"/>
  <c r="B641" i="22"/>
  <c r="C652" i="22"/>
  <c r="B664" i="22"/>
  <c r="C676" i="22"/>
  <c r="A688" i="22"/>
  <c r="B699" i="22"/>
  <c r="B710" i="22"/>
  <c r="C720" i="22"/>
  <c r="B731" i="22"/>
  <c r="A742" i="22"/>
  <c r="C752" i="22"/>
  <c r="C762" i="22"/>
  <c r="A772" i="22"/>
  <c r="B782" i="22"/>
  <c r="A792" i="22"/>
  <c r="C802" i="22"/>
  <c r="B812" i="22"/>
  <c r="C821" i="22"/>
  <c r="A831" i="22"/>
  <c r="C840" i="22"/>
  <c r="B850" i="22"/>
  <c r="C859" i="22"/>
  <c r="B869" i="22"/>
  <c r="C878" i="22"/>
  <c r="A888" i="22"/>
  <c r="C896" i="22"/>
  <c r="B905" i="22"/>
  <c r="C914" i="22"/>
  <c r="B924" i="22"/>
  <c r="C933" i="22"/>
  <c r="C942" i="22"/>
  <c r="A951" i="22"/>
  <c r="C959" i="22"/>
  <c r="B968" i="22"/>
  <c r="A977" i="22"/>
  <c r="B985" i="22"/>
  <c r="A994" i="22"/>
  <c r="B1002" i="22"/>
  <c r="C1011" i="22"/>
  <c r="B1020" i="22"/>
  <c r="C1028" i="22"/>
  <c r="A1037" i="22"/>
  <c r="B1045" i="22"/>
  <c r="B1054" i="22"/>
  <c r="A1063" i="22"/>
  <c r="C1071" i="22"/>
  <c r="B1080" i="22"/>
  <c r="B1089" i="22"/>
  <c r="C1097" i="22"/>
  <c r="A1106" i="22"/>
  <c r="A1115" i="22"/>
  <c r="B1123" i="22"/>
  <c r="A1132" i="22"/>
  <c r="C1140" i="22"/>
  <c r="A1149" i="22"/>
  <c r="B1157" i="22"/>
  <c r="B1166" i="22"/>
  <c r="B1175" i="22"/>
  <c r="C1183" i="22"/>
  <c r="C1191" i="22"/>
  <c r="C1199" i="22"/>
  <c r="A1208" i="22"/>
  <c r="B1216" i="22"/>
  <c r="B1224" i="22"/>
  <c r="C1232" i="22"/>
  <c r="A1241" i="22"/>
  <c r="B1249" i="22"/>
  <c r="B1257" i="22"/>
  <c r="C1265" i="22"/>
  <c r="A1274" i="22"/>
  <c r="A1282" i="22"/>
  <c r="A1290" i="22"/>
  <c r="A1298" i="22"/>
  <c r="A1306" i="22"/>
  <c r="C1314" i="22"/>
  <c r="A1323" i="22"/>
  <c r="A1331" i="22"/>
  <c r="A1339" i="22"/>
  <c r="C1346" i="22"/>
  <c r="B1354" i="22"/>
  <c r="B1362" i="22"/>
  <c r="A1370" i="22"/>
  <c r="C1377" i="22"/>
  <c r="C1385" i="22"/>
  <c r="B1393" i="22"/>
  <c r="C1400" i="22"/>
  <c r="A1408" i="22"/>
  <c r="B1415" i="22"/>
  <c r="C1422" i="22"/>
  <c r="A1430" i="22"/>
  <c r="B1437" i="22"/>
  <c r="C1444" i="22"/>
  <c r="A1452" i="22"/>
  <c r="B1459" i="22"/>
  <c r="A1467" i="22"/>
  <c r="A1474" i="22"/>
  <c r="A1481" i="22"/>
  <c r="A1488" i="22"/>
  <c r="A1495" i="22"/>
  <c r="A1502" i="22"/>
  <c r="A1509" i="22"/>
  <c r="A1516" i="22"/>
  <c r="B1523" i="22"/>
  <c r="B1530" i="22"/>
  <c r="B1537" i="22"/>
  <c r="B1544" i="22"/>
  <c r="B1551" i="22"/>
  <c r="B1558" i="22"/>
  <c r="B1565" i="22"/>
  <c r="B1572" i="22"/>
  <c r="B1579" i="22"/>
  <c r="B1586" i="22"/>
  <c r="B1593" i="22"/>
  <c r="B1600" i="22"/>
  <c r="B1607" i="22"/>
  <c r="B1614" i="22"/>
  <c r="B1621" i="22"/>
  <c r="B1628" i="22"/>
  <c r="B1635" i="22"/>
  <c r="B1642" i="22"/>
  <c r="C6" i="22"/>
  <c r="B20" i="22"/>
  <c r="A35" i="22"/>
  <c r="C49" i="22"/>
  <c r="B63" i="22"/>
  <c r="A77" i="22"/>
  <c r="A92" i="22"/>
  <c r="A107" i="22"/>
  <c r="C121" i="22"/>
  <c r="A136" i="22"/>
  <c r="C150" i="22"/>
  <c r="C165" i="22"/>
  <c r="C179" i="22"/>
  <c r="B193" i="22"/>
  <c r="C208" i="22"/>
  <c r="C222" i="22"/>
  <c r="C236" i="22"/>
  <c r="A251" i="22"/>
  <c r="C267" i="22"/>
  <c r="B281" i="22"/>
  <c r="C295" i="22"/>
  <c r="A310" i="22"/>
  <c r="B324" i="22"/>
  <c r="C337" i="22"/>
  <c r="C353" i="22"/>
  <c r="A369" i="22"/>
  <c r="B381" i="22"/>
  <c r="C398" i="22"/>
  <c r="C411" i="22"/>
  <c r="A425" i="22"/>
  <c r="C439" i="22"/>
  <c r="A453" i="22"/>
  <c r="B466" i="22"/>
  <c r="C479" i="22"/>
  <c r="A494" i="22"/>
  <c r="A507" i="22"/>
  <c r="C521" i="22"/>
  <c r="A536" i="22"/>
  <c r="B549" i="22"/>
  <c r="C562" i="22"/>
  <c r="C575" i="22"/>
  <c r="B589" i="22"/>
  <c r="A602" i="22"/>
  <c r="B614" i="22"/>
  <c r="B628" i="22"/>
  <c r="C641" i="22"/>
  <c r="C654" i="22"/>
  <c r="B668" i="22"/>
  <c r="B680" i="22"/>
  <c r="A693" i="22"/>
  <c r="C705" i="22"/>
  <c r="B717" i="22"/>
  <c r="C728" i="22"/>
  <c r="B740" i="22"/>
  <c r="C753" i="22"/>
  <c r="C763" i="22"/>
  <c r="B774" i="22"/>
  <c r="A786" i="22"/>
  <c r="A797" i="22"/>
  <c r="B807" i="22"/>
  <c r="B818" i="22"/>
  <c r="B829" i="22"/>
  <c r="A839" i="22"/>
  <c r="A851" i="22"/>
  <c r="B861" i="22"/>
  <c r="A872" i="22"/>
  <c r="A882" i="22"/>
  <c r="C891" i="22"/>
  <c r="A902" i="22"/>
  <c r="C911" i="22"/>
  <c r="C921" i="22"/>
  <c r="B931" i="22"/>
  <c r="A943" i="22"/>
  <c r="B952" i="22"/>
  <c r="C961" i="22"/>
  <c r="A971" i="22"/>
  <c r="C980" i="22"/>
  <c r="C990" i="22"/>
  <c r="C999" i="22"/>
  <c r="A1009" i="22"/>
  <c r="C1018" i="22"/>
  <c r="A1029" i="22"/>
  <c r="A1038" i="22"/>
  <c r="B1048" i="22"/>
  <c r="B1057" i="22"/>
  <c r="A1067" i="22"/>
  <c r="B1076" i="22"/>
  <c r="C1085" i="22"/>
  <c r="A1095" i="22"/>
  <c r="A1105" i="22"/>
  <c r="B1115" i="22"/>
  <c r="C1124" i="22"/>
  <c r="A1134" i="22"/>
  <c r="B1143" i="22"/>
  <c r="A1153" i="22"/>
  <c r="C1162" i="22"/>
  <c r="C1171" i="22"/>
  <c r="C1181" i="22"/>
  <c r="C1190" i="22"/>
  <c r="B1200" i="22"/>
  <c r="C1209" i="22"/>
  <c r="B1218" i="22"/>
  <c r="C1227" i="22"/>
  <c r="B1236" i="22"/>
  <c r="B1245" i="22"/>
  <c r="B1254" i="22"/>
  <c r="A1263" i="22"/>
  <c r="C1272" i="22"/>
  <c r="B1282" i="22"/>
  <c r="A1291" i="22"/>
  <c r="C1299" i="22"/>
  <c r="B1309" i="22"/>
  <c r="B1318" i="22"/>
  <c r="B1327" i="22"/>
  <c r="B1336" i="22"/>
  <c r="A1345" i="22"/>
  <c r="B1353" i="22"/>
  <c r="C1362" i="22"/>
  <c r="B1371" i="22"/>
  <c r="A1380" i="22"/>
  <c r="B1388" i="22"/>
  <c r="B1396" i="22"/>
  <c r="B1404" i="22"/>
  <c r="B1412" i="22"/>
  <c r="A1421" i="22"/>
  <c r="A1429" i="22"/>
  <c r="C1437" i="22"/>
  <c r="C1445" i="22"/>
  <c r="A1454" i="22"/>
  <c r="A1462" i="22"/>
  <c r="B1470" i="22"/>
  <c r="A1478" i="22"/>
  <c r="C1485" i="22"/>
  <c r="B1493" i="22"/>
  <c r="A1501" i="22"/>
  <c r="B1509" i="22"/>
  <c r="B1517" i="22"/>
  <c r="A1525" i="22"/>
  <c r="C1532" i="22"/>
  <c r="B1540" i="22"/>
  <c r="A1548" i="22"/>
  <c r="C1555" i="22"/>
  <c r="C1563" i="22"/>
  <c r="B1571" i="22"/>
  <c r="C1579" i="22"/>
  <c r="B1587" i="22"/>
  <c r="A1595" i="22"/>
  <c r="C1602" i="22"/>
  <c r="C1610" i="22"/>
  <c r="B1618" i="22"/>
  <c r="A1626" i="22"/>
  <c r="C1633" i="22"/>
  <c r="B1641" i="22"/>
  <c r="B1649" i="22"/>
  <c r="A1657" i="22"/>
  <c r="B1664" i="22"/>
  <c r="C1671" i="22"/>
  <c r="A1679" i="22"/>
  <c r="B1686" i="22"/>
  <c r="C1693" i="22"/>
  <c r="A1701" i="22"/>
  <c r="B1708" i="22"/>
  <c r="C1715" i="22"/>
  <c r="B1723" i="22"/>
  <c r="C1730" i="22"/>
  <c r="A1738" i="22"/>
  <c r="B1745" i="22"/>
  <c r="C1752" i="22"/>
  <c r="C7" i="22"/>
  <c r="C20" i="22"/>
  <c r="B35" i="22"/>
  <c r="A50" i="22"/>
  <c r="C63" i="22"/>
  <c r="C77" i="22"/>
  <c r="B92" i="22"/>
  <c r="C107" i="22"/>
  <c r="A122" i="22"/>
  <c r="C136" i="22"/>
  <c r="A152" i="22"/>
  <c r="A166" i="22"/>
  <c r="C180" i="22"/>
  <c r="A195" i="22"/>
  <c r="A209" i="22"/>
  <c r="A223" i="22"/>
  <c r="C237" i="22"/>
  <c r="C252" i="22"/>
  <c r="B268" i="22"/>
  <c r="B282" i="22"/>
  <c r="C296" i="22"/>
  <c r="C310" i="22"/>
  <c r="B325" i="22"/>
  <c r="A340" i="22"/>
  <c r="C354" i="22"/>
  <c r="B369" i="22"/>
  <c r="C381" i="22"/>
  <c r="B399" i="22"/>
  <c r="C412" i="22"/>
  <c r="B425" i="22"/>
  <c r="C440" i="22"/>
  <c r="B453" i="22"/>
  <c r="C466" i="22"/>
  <c r="C480" i="22"/>
  <c r="B494" i="22"/>
  <c r="A508" i="22"/>
  <c r="B522" i="22"/>
  <c r="B536" i="22"/>
  <c r="C549" i="22"/>
  <c r="B563" i="22"/>
  <c r="B576" i="22"/>
  <c r="C589" i="22"/>
  <c r="B602" i="22"/>
  <c r="A616" i="22"/>
  <c r="C628" i="22"/>
  <c r="B642" i="22"/>
  <c r="A655" i="22"/>
  <c r="C668" i="22"/>
  <c r="C680" i="22"/>
  <c r="C693" i="22"/>
  <c r="A706" i="22"/>
  <c r="C717" i="22"/>
  <c r="B729" i="22"/>
  <c r="C740" i="22"/>
  <c r="A754" i="22"/>
  <c r="A764" i="22"/>
  <c r="A775" i="22"/>
  <c r="B786" i="22"/>
  <c r="B797" i="22"/>
  <c r="C807" i="22"/>
  <c r="A819" i="22"/>
  <c r="C829" i="22"/>
  <c r="B839" i="22"/>
  <c r="B851" i="22"/>
  <c r="C861" i="22"/>
  <c r="C872" i="22"/>
  <c r="B882" i="22"/>
  <c r="B892" i="22"/>
  <c r="C902" i="22"/>
  <c r="A912" i="22"/>
  <c r="A922" i="22"/>
  <c r="C931" i="22"/>
  <c r="B943" i="22"/>
  <c r="C952" i="22"/>
  <c r="A962" i="22"/>
  <c r="B971" i="22"/>
  <c r="A981" i="22"/>
  <c r="A991" i="22"/>
  <c r="B1000" i="22"/>
  <c r="B1009" i="22"/>
  <c r="B1019" i="22"/>
  <c r="B1029" i="22"/>
  <c r="C1038" i="22"/>
  <c r="C1048" i="22"/>
  <c r="A1058" i="22"/>
  <c r="B1067" i="22"/>
  <c r="C1076" i="22"/>
  <c r="A1086" i="22"/>
  <c r="B1095" i="22"/>
  <c r="B1105" i="22"/>
  <c r="C1115" i="22"/>
  <c r="A1125" i="22"/>
  <c r="B1134" i="22"/>
  <c r="A1144" i="22"/>
  <c r="A1154" i="22"/>
  <c r="A1163" i="22"/>
  <c r="A1172" i="22"/>
  <c r="A1182" i="22"/>
  <c r="A1191" i="22"/>
  <c r="C1200" i="22"/>
  <c r="A1210" i="22"/>
  <c r="C1218" i="22"/>
  <c r="A1228" i="22"/>
  <c r="C1236" i="22"/>
  <c r="C1245" i="22"/>
  <c r="C1254" i="22"/>
  <c r="A1264" i="22"/>
  <c r="A1273" i="22"/>
  <c r="C1282" i="22"/>
  <c r="B1291" i="22"/>
  <c r="A1301" i="22"/>
  <c r="C1309" i="22"/>
  <c r="C1318" i="22"/>
  <c r="C1327" i="22"/>
  <c r="C1336" i="22"/>
  <c r="B1345" i="22"/>
  <c r="C1353" i="22"/>
  <c r="A1363" i="22"/>
  <c r="C1371" i="22"/>
  <c r="B1380" i="22"/>
  <c r="C1388" i="22"/>
  <c r="C1396" i="22"/>
  <c r="C1404" i="22"/>
  <c r="C1412" i="22"/>
  <c r="B1421" i="22"/>
  <c r="B1429" i="22"/>
  <c r="A1438" i="22"/>
  <c r="A1446" i="22"/>
  <c r="B1454" i="22"/>
  <c r="B1462" i="22"/>
  <c r="C1470" i="22"/>
  <c r="B1478" i="22"/>
  <c r="A1486" i="22"/>
  <c r="C1493" i="22"/>
  <c r="B1501" i="22"/>
  <c r="A1510" i="22"/>
  <c r="C1517" i="22"/>
  <c r="B1525" i="22"/>
  <c r="A1533" i="22"/>
  <c r="C1540" i="22"/>
  <c r="B1548" i="22"/>
  <c r="A1556" i="22"/>
  <c r="A1564" i="22"/>
  <c r="C1571" i="22"/>
  <c r="A1580" i="22"/>
  <c r="C1587" i="22"/>
  <c r="B1595" i="22"/>
  <c r="B1603" i="22"/>
  <c r="A1611" i="22"/>
  <c r="C1618" i="22"/>
  <c r="B1626" i="22"/>
  <c r="A1634" i="22"/>
  <c r="C1641" i="22"/>
  <c r="A1650" i="22"/>
  <c r="B1657" i="22"/>
  <c r="C1664" i="22"/>
  <c r="A1672" i="22"/>
  <c r="B1679" i="22"/>
  <c r="C1686" i="22"/>
  <c r="A1694" i="22"/>
  <c r="B1701" i="22"/>
  <c r="C1708" i="22"/>
  <c r="A1716" i="22"/>
  <c r="C1723" i="22"/>
  <c r="A1731" i="22"/>
  <c r="B1738" i="22"/>
  <c r="C1745" i="22"/>
  <c r="A1753" i="22"/>
  <c r="A8" i="22"/>
  <c r="A22" i="22"/>
  <c r="A36" i="22"/>
  <c r="B50" i="22"/>
  <c r="C65" i="22"/>
  <c r="C78" i="22"/>
  <c r="B93" i="22"/>
  <c r="A108" i="22"/>
  <c r="A123" i="22"/>
  <c r="A137" i="22"/>
  <c r="C152" i="22"/>
  <c r="B166" i="22"/>
  <c r="A181" i="22"/>
  <c r="B196" i="22"/>
  <c r="B209" i="22"/>
  <c r="B223" i="22"/>
  <c r="C238" i="22"/>
  <c r="A254" i="22"/>
  <c r="C268" i="22"/>
  <c r="C282" i="22"/>
  <c r="C297" i="22"/>
  <c r="A312" i="22"/>
  <c r="A326" i="22"/>
  <c r="B340" i="22"/>
  <c r="A355" i="22"/>
  <c r="C369" i="22"/>
  <c r="B384" i="22"/>
  <c r="A400" i="22"/>
  <c r="A413" i="22"/>
  <c r="C425" i="22"/>
  <c r="A441" i="22"/>
  <c r="C453" i="22"/>
  <c r="C467" i="22"/>
  <c r="B481" i="22"/>
  <c r="C494" i="22"/>
  <c r="A510" i="22"/>
  <c r="C522" i="22"/>
  <c r="C536" i="22"/>
  <c r="C550" i="22"/>
  <c r="C563" i="22"/>
  <c r="B577" i="22"/>
  <c r="B590" i="22"/>
  <c r="C602" i="22"/>
  <c r="C616" i="22"/>
  <c r="B630" i="22"/>
  <c r="C642" i="22"/>
  <c r="A656" i="22"/>
  <c r="C669" i="22"/>
  <c r="C682" i="22"/>
  <c r="A694" i="22"/>
  <c r="B707" i="22"/>
  <c r="B718" i="22"/>
  <c r="A730" i="22"/>
  <c r="C742" i="22"/>
  <c r="B754" i="22"/>
  <c r="B764" i="22"/>
  <c r="C775" i="22"/>
  <c r="B787" i="22"/>
  <c r="C797" i="22"/>
  <c r="C808" i="22"/>
  <c r="C819" i="22"/>
  <c r="A830" i="22"/>
  <c r="B841" i="22"/>
  <c r="C851" i="22"/>
  <c r="A862" i="22"/>
  <c r="A873" i="22"/>
  <c r="C882" i="22"/>
  <c r="A893" i="22"/>
  <c r="A903" i="22"/>
  <c r="B912" i="22"/>
  <c r="C922" i="22"/>
  <c r="A934" i="22"/>
  <c r="C943" i="22"/>
  <c r="A953" i="22"/>
  <c r="C962" i="22"/>
  <c r="C971" i="22"/>
  <c r="A982" i="22"/>
  <c r="B991" i="22"/>
  <c r="C1000" i="22"/>
  <c r="C1009" i="22"/>
  <c r="C1020" i="22"/>
  <c r="C1029" i="22"/>
  <c r="A1039" i="22"/>
  <c r="A1049" i="22"/>
  <c r="B1058" i="22"/>
  <c r="A1068" i="22"/>
  <c r="A1077" i="22"/>
  <c r="B1086" i="22"/>
  <c r="B1096" i="22"/>
  <c r="B1106" i="22"/>
  <c r="A1116" i="22"/>
  <c r="B1125" i="22"/>
  <c r="C1134" i="22"/>
  <c r="B1144" i="22"/>
  <c r="B1154" i="22"/>
  <c r="B1163" i="22"/>
  <c r="B1172" i="22"/>
  <c r="C1182" i="22"/>
  <c r="A1192" i="22"/>
  <c r="A1201" i="22"/>
  <c r="B1210" i="22"/>
  <c r="B1219" i="22"/>
  <c r="B1228" i="22"/>
  <c r="B1237" i="22"/>
  <c r="A1246" i="22"/>
  <c r="A1255" i="22"/>
  <c r="B1264" i="22"/>
  <c r="B1274" i="22"/>
  <c r="A1283" i="22"/>
  <c r="C1291" i="22"/>
  <c r="B1301" i="22"/>
  <c r="A1310" i="22"/>
  <c r="A1319" i="22"/>
  <c r="A1328" i="22"/>
  <c r="A1337" i="22"/>
  <c r="C1345" i="22"/>
  <c r="C1354" i="22"/>
  <c r="C1363" i="22"/>
  <c r="A1372" i="22"/>
  <c r="C1380" i="22"/>
  <c r="A1389" i="22"/>
  <c r="A1397" i="22"/>
  <c r="A1405" i="22"/>
  <c r="B1413" i="22"/>
  <c r="C1421" i="22"/>
  <c r="B1430" i="22"/>
  <c r="B1438" i="22"/>
  <c r="C1446" i="22"/>
  <c r="C1454" i="22"/>
  <c r="A1463" i="22"/>
  <c r="A1471" i="22"/>
  <c r="C1478" i="22"/>
  <c r="B1486" i="22"/>
  <c r="A1494" i="22"/>
  <c r="B1502" i="22"/>
  <c r="B1510" i="22"/>
  <c r="A1518" i="22"/>
  <c r="C1525" i="22"/>
  <c r="B1533" i="22"/>
  <c r="A1541" i="22"/>
  <c r="C1548" i="22"/>
  <c r="C1556" i="22"/>
  <c r="B1564" i="22"/>
  <c r="C1572" i="22"/>
  <c r="B1580" i="22"/>
  <c r="A1588" i="22"/>
  <c r="C1595" i="22"/>
  <c r="C1603" i="22"/>
  <c r="B1611" i="22"/>
  <c r="A1619" i="22"/>
  <c r="C1626" i="22"/>
  <c r="B1634" i="22"/>
  <c r="C1642" i="22"/>
  <c r="B1650" i="22"/>
  <c r="C1657" i="22"/>
  <c r="A1665" i="22"/>
  <c r="B1672" i="22"/>
  <c r="C1679" i="22"/>
  <c r="A1687" i="22"/>
  <c r="B1694" i="22"/>
  <c r="C1701" i="22"/>
  <c r="A1709" i="22"/>
  <c r="C1716" i="22"/>
  <c r="A1724" i="22"/>
  <c r="B1731" i="22"/>
  <c r="C1738" i="22"/>
  <c r="A1746" i="22"/>
  <c r="B1753" i="22"/>
  <c r="B8" i="22"/>
  <c r="B22" i="22"/>
  <c r="B36" i="22"/>
  <c r="A51" i="22"/>
  <c r="A66" i="22"/>
  <c r="A80" i="22"/>
  <c r="B94" i="22"/>
  <c r="B108" i="22"/>
  <c r="C123" i="22"/>
  <c r="A139" i="22"/>
  <c r="C153" i="22"/>
  <c r="B167" i="22"/>
  <c r="B181" i="22"/>
  <c r="A197" i="22"/>
  <c r="C209" i="22"/>
  <c r="C223" i="22"/>
  <c r="B239" i="22"/>
  <c r="A255" i="22"/>
  <c r="B269" i="22"/>
  <c r="B283" i="22"/>
  <c r="C298" i="22"/>
  <c r="C312" i="22"/>
  <c r="B326" i="22"/>
  <c r="A341" i="22"/>
  <c r="B355" i="22"/>
  <c r="A370" i="22"/>
  <c r="B385" i="22"/>
  <c r="B400" i="22"/>
  <c r="B413" i="22"/>
  <c r="A428" i="22"/>
  <c r="B441" i="22"/>
  <c r="C454" i="22"/>
  <c r="A468" i="22"/>
  <c r="C481" i="22"/>
  <c r="B495" i="22"/>
  <c r="C510" i="22"/>
  <c r="A523" i="22"/>
  <c r="B537" i="22"/>
  <c r="A551" i="22"/>
  <c r="A564" i="22"/>
  <c r="C577" i="22"/>
  <c r="A591" i="22"/>
  <c r="A603" i="22"/>
  <c r="A617" i="22"/>
  <c r="C630" i="22"/>
  <c r="B643" i="22"/>
  <c r="B656" i="22"/>
  <c r="A670" i="22"/>
  <c r="B683" i="22"/>
  <c r="B694" i="22"/>
  <c r="C707" i="22"/>
  <c r="C718" i="22"/>
  <c r="B730" i="22"/>
  <c r="A743" i="22"/>
  <c r="C754" i="22"/>
  <c r="C764" i="22"/>
  <c r="A776" i="22"/>
  <c r="C787" i="22"/>
  <c r="A798" i="22"/>
  <c r="B809" i="22"/>
  <c r="B820" i="22"/>
  <c r="B830" i="22"/>
  <c r="C841" i="22"/>
  <c r="B852" i="22"/>
  <c r="B862" i="22"/>
  <c r="C873" i="22"/>
  <c r="B883" i="22"/>
  <c r="C893" i="22"/>
  <c r="B903" i="22"/>
  <c r="C912" i="22"/>
  <c r="A923" i="22"/>
  <c r="C934" i="22"/>
  <c r="A944" i="22"/>
  <c r="C953" i="22"/>
  <c r="A963" i="22"/>
  <c r="B972" i="22"/>
  <c r="B982" i="22"/>
  <c r="C991" i="22"/>
  <c r="A1001" i="22"/>
  <c r="A1010" i="22"/>
  <c r="A1021" i="22"/>
  <c r="A1030" i="22"/>
  <c r="C1039" i="22"/>
  <c r="B1049" i="22"/>
  <c r="C1058" i="22"/>
  <c r="B1068" i="22"/>
  <c r="C1077" i="22"/>
  <c r="A1087" i="22"/>
  <c r="A1097" i="22"/>
  <c r="B1107" i="22"/>
  <c r="B1116" i="22"/>
  <c r="C1125" i="22"/>
  <c r="A1135" i="22"/>
  <c r="A1145" i="22"/>
  <c r="C1154" i="22"/>
  <c r="C1163" i="22"/>
  <c r="A1173" i="22"/>
  <c r="A1183" i="22"/>
  <c r="B1192" i="22"/>
  <c r="C1201" i="22"/>
  <c r="C1210" i="22"/>
  <c r="C1219" i="22"/>
  <c r="C1228" i="22"/>
  <c r="C1237" i="22"/>
  <c r="B1246" i="22"/>
  <c r="B1255" i="22"/>
  <c r="C1264" i="22"/>
  <c r="C1274" i="22"/>
  <c r="B1283" i="22"/>
  <c r="A1292" i="22"/>
  <c r="C1301" i="22"/>
  <c r="C1310" i="22"/>
  <c r="B1319" i="22"/>
  <c r="C1328" i="22"/>
  <c r="C1337" i="22"/>
  <c r="A1346" i="22"/>
  <c r="A1355" i="22"/>
  <c r="A1364" i="22"/>
  <c r="C1372" i="22"/>
  <c r="A1381" i="22"/>
  <c r="B1389" i="22"/>
  <c r="B1397" i="22"/>
  <c r="B1405" i="22"/>
  <c r="A1414" i="22"/>
  <c r="A1422" i="22"/>
  <c r="C1430" i="22"/>
  <c r="C1438" i="22"/>
  <c r="A1447" i="22"/>
  <c r="A1455" i="22"/>
  <c r="B1463" i="22"/>
  <c r="B1471" i="22"/>
  <c r="A1479" i="22"/>
  <c r="C1486" i="22"/>
  <c r="B1494" i="22"/>
  <c r="C1502" i="22"/>
  <c r="C1510" i="22"/>
  <c r="B1518" i="22"/>
  <c r="A1526" i="22"/>
  <c r="C1533" i="22"/>
  <c r="B1541" i="22"/>
  <c r="A1549" i="22"/>
  <c r="A1557" i="22"/>
  <c r="C1564" i="22"/>
  <c r="A1573" i="22"/>
  <c r="C1580" i="22"/>
  <c r="B1588" i="22"/>
  <c r="A1596" i="22"/>
  <c r="A1604" i="22"/>
  <c r="C1611" i="22"/>
  <c r="B1619" i="22"/>
  <c r="A1627" i="22"/>
  <c r="C1634" i="22"/>
  <c r="B1643" i="22"/>
  <c r="C1650" i="22"/>
  <c r="A1658" i="22"/>
  <c r="B1665" i="22"/>
  <c r="C1672" i="22"/>
  <c r="A1680" i="22"/>
  <c r="B1687" i="22"/>
  <c r="C1694" i="22"/>
  <c r="A1702" i="22"/>
  <c r="B1709" i="22"/>
  <c r="A1717" i="22"/>
  <c r="B1724" i="22"/>
  <c r="C1731" i="22"/>
  <c r="A1739" i="22"/>
  <c r="B1746" i="22"/>
  <c r="C1753" i="22"/>
  <c r="A9" i="22"/>
  <c r="C22" i="22"/>
  <c r="C36" i="22"/>
  <c r="A52" i="22"/>
  <c r="B66" i="22"/>
  <c r="B80" i="22"/>
  <c r="B95" i="22"/>
  <c r="C110" i="22"/>
  <c r="A124" i="22"/>
  <c r="B139" i="22"/>
  <c r="A154" i="22"/>
  <c r="C168" i="22"/>
  <c r="C181" i="22"/>
  <c r="C197" i="22"/>
  <c r="B210" i="22"/>
  <c r="B224" i="22"/>
  <c r="A241" i="22"/>
  <c r="B255" i="22"/>
  <c r="C269" i="22"/>
  <c r="C283" i="22"/>
  <c r="A299" i="22"/>
  <c r="B313" i="22"/>
  <c r="A327" i="22"/>
  <c r="B342" i="22"/>
  <c r="C355" i="22"/>
  <c r="A371" i="22"/>
  <c r="C386" i="22"/>
  <c r="C400" i="22"/>
  <c r="C413" i="22"/>
  <c r="B428" i="22"/>
  <c r="C441" i="22"/>
  <c r="C455" i="22"/>
  <c r="C468" i="22"/>
  <c r="C482" i="22"/>
  <c r="C496" i="22"/>
  <c r="A511" i="22"/>
  <c r="A526" i="22"/>
  <c r="C537" i="22"/>
  <c r="A552" i="22"/>
  <c r="A565" i="22"/>
  <c r="A579" i="22"/>
  <c r="B591" i="22"/>
  <c r="B603" i="22"/>
  <c r="C618" i="22"/>
  <c r="A631" i="22"/>
  <c r="C643" i="22"/>
  <c r="C656" i="22"/>
  <c r="B670" i="22"/>
  <c r="C683" i="22"/>
  <c r="A695" i="22"/>
  <c r="A708" i="22"/>
  <c r="A719" i="22"/>
  <c r="B732" i="22"/>
  <c r="C743" i="22"/>
  <c r="A755" i="22"/>
  <c r="A765" i="22"/>
  <c r="A777" i="22"/>
  <c r="A788" i="22"/>
  <c r="B798" i="22"/>
  <c r="A810" i="22"/>
  <c r="C820" i="22"/>
  <c r="B831" i="22"/>
  <c r="A842" i="22"/>
  <c r="C852" i="22"/>
  <c r="C863" i="22"/>
  <c r="A874" i="22"/>
  <c r="C883" i="22"/>
  <c r="A894" i="22"/>
  <c r="C903" i="22"/>
  <c r="C913" i="22"/>
  <c r="C924" i="22"/>
  <c r="A935" i="22"/>
  <c r="C944" i="22"/>
  <c r="A954" i="22"/>
  <c r="B963" i="22"/>
  <c r="C972" i="22"/>
  <c r="C982" i="22"/>
  <c r="A992" i="22"/>
  <c r="B1001" i="22"/>
  <c r="A1012" i="22"/>
  <c r="B1021" i="22"/>
  <c r="C1030" i="22"/>
  <c r="B1040" i="22"/>
  <c r="C1049" i="22"/>
  <c r="A1059" i="22"/>
  <c r="C1068" i="22"/>
  <c r="A1078" i="22"/>
  <c r="B1087" i="22"/>
  <c r="A1098" i="22"/>
  <c r="C1107" i="22"/>
  <c r="A1117" i="22"/>
  <c r="A1126" i="22"/>
  <c r="C1135" i="22"/>
  <c r="C1145" i="22"/>
  <c r="A1155" i="22"/>
  <c r="A1164" i="22"/>
  <c r="A1174" i="22"/>
  <c r="A1184" i="22"/>
  <c r="C1192" i="22"/>
  <c r="B1202" i="22"/>
  <c r="A1211" i="22"/>
  <c r="B1220" i="22"/>
  <c r="A1229" i="22"/>
  <c r="A1238" i="22"/>
  <c r="A1247" i="22"/>
  <c r="B1256" i="22"/>
  <c r="A1266" i="22"/>
  <c r="A1275" i="22"/>
  <c r="C1283" i="22"/>
  <c r="B1292" i="22"/>
  <c r="A1302" i="22"/>
  <c r="A1311" i="22"/>
  <c r="C1319" i="22"/>
  <c r="A1329" i="22"/>
  <c r="A1338" i="22"/>
  <c r="A1347" i="22"/>
  <c r="C1355" i="22"/>
  <c r="B1364" i="22"/>
  <c r="A1373" i="22"/>
  <c r="B1381" i="22"/>
  <c r="C1389" i="22"/>
  <c r="C1397" i="22"/>
  <c r="C1405" i="22"/>
  <c r="B1414" i="22"/>
  <c r="A1423" i="22"/>
  <c r="A1431" i="22"/>
  <c r="A1439" i="22"/>
  <c r="B1447" i="22"/>
  <c r="B1455" i="22"/>
  <c r="C1463" i="22"/>
  <c r="C1471" i="22"/>
  <c r="B1479" i="22"/>
  <c r="A1487" i="22"/>
  <c r="B1495" i="22"/>
  <c r="B1503" i="22"/>
  <c r="A1511" i="22"/>
  <c r="C1518" i="22"/>
  <c r="B1526" i="22"/>
  <c r="A1534" i="22"/>
  <c r="C1541" i="22"/>
  <c r="B1549" i="22"/>
  <c r="B1557" i="22"/>
  <c r="C1565" i="22"/>
  <c r="B1573" i="22"/>
  <c r="A1581" i="22"/>
  <c r="C1588" i="22"/>
  <c r="C1596" i="22"/>
  <c r="B1604" i="22"/>
  <c r="A1612" i="22"/>
  <c r="C1619" i="22"/>
  <c r="B1627" i="22"/>
  <c r="C1635" i="22"/>
  <c r="C1643" i="22"/>
  <c r="A1651" i="22"/>
  <c r="B1658" i="22"/>
  <c r="C1665" i="22"/>
  <c r="A1673" i="22"/>
  <c r="B1680" i="22"/>
  <c r="C1687" i="22"/>
  <c r="A1695" i="22"/>
  <c r="B1702" i="22"/>
  <c r="A1710" i="22"/>
  <c r="B1717" i="22"/>
  <c r="C1724" i="22"/>
  <c r="A1732" i="22"/>
  <c r="B1739" i="22"/>
  <c r="C1746" i="22"/>
  <c r="A1754" i="22"/>
  <c r="B9" i="22"/>
  <c r="A23" i="22"/>
  <c r="C9" i="22"/>
  <c r="A28" i="22"/>
  <c r="B47" i="22"/>
  <c r="A68" i="22"/>
  <c r="B87" i="22"/>
  <c r="A104" i="22"/>
  <c r="C126" i="22"/>
  <c r="A144" i="22"/>
  <c r="B163" i="22"/>
  <c r="C183" i="22"/>
  <c r="C201" i="22"/>
  <c r="B221" i="22"/>
  <c r="A243" i="22"/>
  <c r="C260" i="22"/>
  <c r="C277" i="22"/>
  <c r="A300" i="22"/>
  <c r="C319" i="22"/>
  <c r="C336" i="22"/>
  <c r="A360" i="22"/>
  <c r="B377" i="22"/>
  <c r="A394" i="22"/>
  <c r="A416" i="22"/>
  <c r="C432" i="22"/>
  <c r="C451" i="22"/>
  <c r="C470" i="22"/>
  <c r="C488" i="22"/>
  <c r="B505" i="22"/>
  <c r="A527" i="22"/>
  <c r="A543" i="22"/>
  <c r="B561" i="22"/>
  <c r="C580" i="22"/>
  <c r="A598" i="22"/>
  <c r="A613" i="22"/>
  <c r="B632" i="22"/>
  <c r="B649" i="22"/>
  <c r="C665" i="22"/>
  <c r="C684" i="22"/>
  <c r="A701" i="22"/>
  <c r="A716" i="22"/>
  <c r="A734" i="22"/>
  <c r="C747" i="22"/>
  <c r="A762" i="22"/>
  <c r="B778" i="22"/>
  <c r="A793" i="22"/>
  <c r="A806" i="22"/>
  <c r="C822" i="22"/>
  <c r="B835" i="22"/>
  <c r="C848" i="22"/>
  <c r="A865" i="22"/>
  <c r="A877" i="22"/>
  <c r="B890" i="22"/>
  <c r="C904" i="22"/>
  <c r="B918" i="22"/>
  <c r="B930" i="22"/>
  <c r="C945" i="22"/>
  <c r="C957" i="22"/>
  <c r="A970" i="22"/>
  <c r="A984" i="22"/>
  <c r="B996" i="22"/>
  <c r="A1008" i="22"/>
  <c r="C1022" i="22"/>
  <c r="B1034" i="22"/>
  <c r="A1046" i="22"/>
  <c r="B1060" i="22"/>
  <c r="C1072" i="22"/>
  <c r="B1084" i="22"/>
  <c r="A1099" i="22"/>
  <c r="C1110" i="22"/>
  <c r="C1122" i="22"/>
  <c r="B1137" i="22"/>
  <c r="B1149" i="22"/>
  <c r="B1161" i="22"/>
  <c r="A1176" i="22"/>
  <c r="B1187" i="22"/>
  <c r="B1198" i="22"/>
  <c r="B1212" i="22"/>
  <c r="B1223" i="22"/>
  <c r="B1235" i="22"/>
  <c r="B1248" i="22"/>
  <c r="B1260" i="22"/>
  <c r="A1271" i="22"/>
  <c r="C1284" i="22"/>
  <c r="B1296" i="22"/>
  <c r="B1308" i="22"/>
  <c r="A1321" i="22"/>
  <c r="C1332" i="22"/>
  <c r="C1343" i="22"/>
  <c r="A1357" i="22"/>
  <c r="B1367" i="22"/>
  <c r="C1378" i="22"/>
  <c r="C1390" i="22"/>
  <c r="C1401" i="22"/>
  <c r="B1411" i="22"/>
  <c r="A1424" i="22"/>
  <c r="A1434" i="22"/>
  <c r="A1444" i="22"/>
  <c r="C1456" i="22"/>
  <c r="B1467" i="22"/>
  <c r="A1477" i="22"/>
  <c r="C1488" i="22"/>
  <c r="B1498" i="22"/>
  <c r="C1507" i="22"/>
  <c r="C1519" i="22"/>
  <c r="A1529" i="22"/>
  <c r="B1539" i="22"/>
  <c r="C1550" i="22"/>
  <c r="C1560" i="22"/>
  <c r="B1570" i="22"/>
  <c r="A1582" i="22"/>
  <c r="C1591" i="22"/>
  <c r="C1601" i="22"/>
  <c r="A1613" i="22"/>
  <c r="B1623" i="22"/>
  <c r="C1632" i="22"/>
  <c r="C1644" i="22"/>
  <c r="C1653" i="22"/>
  <c r="C1662" i="22"/>
  <c r="A1674" i="22"/>
  <c r="B1683" i="22"/>
  <c r="C1692" i="22"/>
  <c r="C1703" i="22"/>
  <c r="A1713" i="22"/>
  <c r="A1722" i="22"/>
  <c r="A1733" i="22"/>
  <c r="B1742" i="22"/>
  <c r="C1751" i="22"/>
  <c r="A10" i="22"/>
  <c r="C28" i="22"/>
  <c r="A48" i="22"/>
  <c r="C68" i="22"/>
  <c r="A88" i="22"/>
  <c r="C105" i="22"/>
  <c r="B127" i="22"/>
  <c r="C145" i="22"/>
  <c r="C163" i="22"/>
  <c r="B186" i="22"/>
  <c r="C202" i="22"/>
  <c r="A222" i="22"/>
  <c r="A244" i="22"/>
  <c r="B261" i="22"/>
  <c r="C280" i="22"/>
  <c r="C301" i="22"/>
  <c r="B320" i="22"/>
  <c r="A337" i="22"/>
  <c r="B360" i="22"/>
  <c r="C378" i="22"/>
  <c r="A395" i="22"/>
  <c r="B417" i="22"/>
  <c r="A433" i="22"/>
  <c r="B452" i="22"/>
  <c r="C472" i="22"/>
  <c r="A489" i="22"/>
  <c r="C505" i="22"/>
  <c r="B527" i="22"/>
  <c r="B543" i="22"/>
  <c r="A562" i="22"/>
  <c r="B581" i="22"/>
  <c r="B598" i="22"/>
  <c r="C613" i="22"/>
  <c r="C633" i="22"/>
  <c r="C649" i="22"/>
  <c r="A667" i="22"/>
  <c r="A685" i="22"/>
  <c r="C701" i="22"/>
  <c r="B716" i="22"/>
  <c r="B734" i="22"/>
  <c r="A748" i="22"/>
  <c r="A763" i="22"/>
  <c r="C778" i="22"/>
  <c r="C793" i="22"/>
  <c r="B806" i="22"/>
  <c r="A823" i="22"/>
  <c r="C836" i="22"/>
  <c r="A849" i="22"/>
  <c r="B865" i="22"/>
  <c r="B877" i="22"/>
  <c r="C890" i="22"/>
  <c r="C905" i="22"/>
  <c r="C918" i="22"/>
  <c r="C930" i="22"/>
  <c r="A946" i="22"/>
  <c r="A958" i="22"/>
  <c r="B970" i="22"/>
  <c r="B984" i="22"/>
  <c r="C996" i="22"/>
  <c r="B1008" i="22"/>
  <c r="A1023" i="22"/>
  <c r="A1035" i="22"/>
  <c r="B1047" i="22"/>
  <c r="A1061" i="22"/>
  <c r="C1073" i="22"/>
  <c r="A1085" i="22"/>
  <c r="C1099" i="22"/>
  <c r="A1111" i="22"/>
  <c r="A1124" i="22"/>
  <c r="A1138" i="22"/>
  <c r="C1149" i="22"/>
  <c r="A1162" i="22"/>
  <c r="B1176" i="22"/>
  <c r="C1187" i="22"/>
  <c r="C1198" i="22"/>
  <c r="C1212" i="22"/>
  <c r="C1223" i="22"/>
  <c r="C1235" i="22"/>
  <c r="C1249" i="22"/>
  <c r="C1260" i="22"/>
  <c r="C1271" i="22"/>
  <c r="A1285" i="22"/>
  <c r="C1296" i="22"/>
  <c r="C1308" i="22"/>
  <c r="C1321" i="22"/>
  <c r="A1333" i="22"/>
  <c r="A1344" i="22"/>
  <c r="B1357" i="22"/>
  <c r="C1367" i="22"/>
  <c r="A1379" i="22"/>
  <c r="A1391" i="22"/>
  <c r="A1402" i="22"/>
  <c r="C1411" i="22"/>
  <c r="B1424" i="22"/>
  <c r="B1434" i="22"/>
  <c r="A1445" i="22"/>
  <c r="A1457" i="22"/>
  <c r="C1467" i="22"/>
  <c r="B1477" i="22"/>
  <c r="A1489" i="22"/>
  <c r="C1498" i="22"/>
  <c r="A1508" i="22"/>
  <c r="A1520" i="22"/>
  <c r="B1529" i="22"/>
  <c r="C1539" i="22"/>
  <c r="C1551" i="22"/>
  <c r="A1561" i="22"/>
  <c r="C1570" i="22"/>
  <c r="B1582" i="22"/>
  <c r="A1592" i="22"/>
  <c r="A1602" i="22"/>
  <c r="B1613" i="22"/>
  <c r="C1623" i="22"/>
  <c r="A1633" i="22"/>
  <c r="A1645" i="22"/>
  <c r="A1654" i="22"/>
  <c r="C1663" i="22"/>
  <c r="B1674" i="22"/>
  <c r="C1683" i="22"/>
  <c r="A1693" i="22"/>
  <c r="A1704" i="22"/>
  <c r="B1713" i="22"/>
  <c r="B1722" i="22"/>
  <c r="C1733" i="22"/>
  <c r="C1742" i="22"/>
  <c r="A1752" i="22"/>
  <c r="B10" i="22"/>
  <c r="A29" i="22"/>
  <c r="B48" i="22"/>
  <c r="A69" i="22"/>
  <c r="B88" i="22"/>
  <c r="B106" i="22"/>
  <c r="C127" i="22"/>
  <c r="B146" i="22"/>
  <c r="A164" i="22"/>
  <c r="A187" i="22"/>
  <c r="C203" i="22"/>
  <c r="B222" i="22"/>
  <c r="B244" i="22"/>
  <c r="C261" i="22"/>
  <c r="A281" i="22"/>
  <c r="A302" i="22"/>
  <c r="A321" i="22"/>
  <c r="B337" i="22"/>
  <c r="A361" i="22"/>
  <c r="A379" i="22"/>
  <c r="B395" i="22"/>
  <c r="B418" i="22"/>
  <c r="A435" i="22"/>
  <c r="C452" i="22"/>
  <c r="B473" i="22"/>
  <c r="A490" i="22"/>
  <c r="B506" i="22"/>
  <c r="A528" i="22"/>
  <c r="A544" i="22"/>
  <c r="B562" i="22"/>
  <c r="C581" i="22"/>
  <c r="C598" i="22"/>
  <c r="A614" i="22"/>
  <c r="A634" i="22"/>
  <c r="A650" i="22"/>
  <c r="C667" i="22"/>
  <c r="C685" i="22"/>
  <c r="A702" i="22"/>
  <c r="A717" i="22"/>
  <c r="C734" i="22"/>
  <c r="B748" i="22"/>
  <c r="B763" i="22"/>
  <c r="A779" i="22"/>
  <c r="B794" i="22"/>
  <c r="A807" i="22"/>
  <c r="B823" i="22"/>
  <c r="A837" i="22"/>
  <c r="B849" i="22"/>
  <c r="C865" i="22"/>
  <c r="B879" i="22"/>
  <c r="B891" i="22"/>
  <c r="A907" i="22"/>
  <c r="A919" i="22"/>
  <c r="A931" i="22"/>
  <c r="B946" i="22"/>
  <c r="B958" i="22"/>
  <c r="C970" i="22"/>
  <c r="C984" i="22"/>
  <c r="A997" i="22"/>
  <c r="C1008" i="22"/>
  <c r="B1023" i="22"/>
  <c r="B1035" i="22"/>
  <c r="C1047" i="22"/>
  <c r="B1061" i="22"/>
  <c r="A1074" i="22"/>
  <c r="B1085" i="22"/>
  <c r="B1100" i="22"/>
  <c r="B1111" i="22"/>
  <c r="B1124" i="22"/>
  <c r="B1138" i="22"/>
  <c r="A1150" i="22"/>
  <c r="B1162" i="22"/>
  <c r="C1176" i="22"/>
  <c r="B1188" i="22"/>
  <c r="A1199" i="22"/>
  <c r="A1213" i="22"/>
  <c r="A1225" i="22"/>
  <c r="A1236" i="22"/>
  <c r="A1250" i="22"/>
  <c r="A1261" i="22"/>
  <c r="B1272" i="22"/>
  <c r="C1285" i="22"/>
  <c r="A1297" i="22"/>
  <c r="A1309" i="22"/>
  <c r="A1322" i="22"/>
  <c r="A1334" i="22"/>
  <c r="C1344" i="22"/>
  <c r="C1357" i="22"/>
  <c r="A1368" i="22"/>
  <c r="C1379" i="22"/>
  <c r="B1391" i="22"/>
  <c r="B1402" i="22"/>
  <c r="A1412" i="22"/>
  <c r="C1424" i="22"/>
  <c r="A1435" i="22"/>
  <c r="B1445" i="22"/>
  <c r="B1457" i="22"/>
  <c r="A1468" i="22"/>
  <c r="C1477" i="22"/>
  <c r="B1489" i="22"/>
  <c r="A1499" i="22"/>
  <c r="B1508" i="22"/>
  <c r="B1520" i="22"/>
  <c r="C1530" i="22"/>
  <c r="A1540" i="22"/>
  <c r="A1552" i="22"/>
  <c r="B1561" i="22"/>
  <c r="A1571" i="22"/>
  <c r="C1582" i="22"/>
  <c r="B1592" i="22"/>
  <c r="B1602" i="22"/>
  <c r="C1613" i="22"/>
  <c r="A1624" i="22"/>
  <c r="B1633" i="22"/>
  <c r="B1645" i="22"/>
  <c r="B1654" i="22"/>
  <c r="A1664" i="22"/>
  <c r="C1674" i="22"/>
  <c r="A1684" i="22"/>
  <c r="B1693" i="22"/>
  <c r="B1704" i="22"/>
  <c r="C1713" i="22"/>
  <c r="C1722" i="22"/>
  <c r="A1734" i="22"/>
  <c r="B1743" i="22"/>
  <c r="B1752" i="22"/>
  <c r="C10" i="22"/>
  <c r="A30" i="22"/>
  <c r="C52" i="22"/>
  <c r="B72" i="22"/>
  <c r="A89" i="22"/>
  <c r="A111" i="22"/>
  <c r="A128" i="22"/>
  <c r="C146" i="22"/>
  <c r="A169" i="22"/>
  <c r="B187" i="22"/>
  <c r="C206" i="22"/>
  <c r="B225" i="22"/>
  <c r="B245" i="22"/>
  <c r="A262" i="22"/>
  <c r="B284" i="22"/>
  <c r="B302" i="22"/>
  <c r="C321" i="22"/>
  <c r="C342" i="22"/>
  <c r="B361" i="22"/>
  <c r="C379" i="22"/>
  <c r="A401" i="22"/>
  <c r="C418" i="22"/>
  <c r="B435" i="22"/>
  <c r="A456" i="22"/>
  <c r="C473" i="22"/>
  <c r="B490" i="22"/>
  <c r="C511" i="22"/>
  <c r="B528" i="22"/>
  <c r="A545" i="22"/>
  <c r="C565" i="22"/>
  <c r="C582" i="22"/>
  <c r="A599" i="22"/>
  <c r="A619" i="22"/>
  <c r="B634" i="22"/>
  <c r="B650" i="22"/>
  <c r="C670" i="22"/>
  <c r="A686" i="22"/>
  <c r="B702" i="22"/>
  <c r="B719" i="22"/>
  <c r="C735" i="22"/>
  <c r="C748" i="22"/>
  <c r="B765" i="22"/>
  <c r="B779" i="22"/>
  <c r="A795" i="22"/>
  <c r="B810" i="22"/>
  <c r="C823" i="22"/>
  <c r="B837" i="22"/>
  <c r="A853" i="22"/>
  <c r="A866" i="22"/>
  <c r="C879" i="22"/>
  <c r="B894" i="22"/>
  <c r="B907" i="22"/>
  <c r="B919" i="22"/>
  <c r="B935" i="22"/>
  <c r="A947" i="22"/>
  <c r="C958" i="22"/>
  <c r="C973" i="22"/>
  <c r="C985" i="22"/>
  <c r="C997" i="22"/>
  <c r="B1012" i="22"/>
  <c r="C1023" i="22"/>
  <c r="C1035" i="22"/>
  <c r="B1050" i="22"/>
  <c r="C1061" i="22"/>
  <c r="B1074" i="22"/>
  <c r="A1088" i="22"/>
  <c r="C1100" i="22"/>
  <c r="C1111" i="22"/>
  <c r="B1126" i="22"/>
  <c r="C1138" i="22"/>
  <c r="B1150" i="22"/>
  <c r="B1164" i="22"/>
  <c r="A1177" i="22"/>
  <c r="C1188" i="22"/>
  <c r="C1202" i="22"/>
  <c r="C1213" i="22"/>
  <c r="B1225" i="22"/>
  <c r="B1238" i="22"/>
  <c r="B1250" i="22"/>
  <c r="B1261" i="22"/>
  <c r="B1275" i="22"/>
  <c r="B1286" i="22"/>
  <c r="B1297" i="22"/>
  <c r="B1311" i="22"/>
  <c r="B1323" i="22"/>
  <c r="B1334" i="22"/>
  <c r="B1347" i="22"/>
  <c r="A1358" i="22"/>
  <c r="B1368" i="22"/>
  <c r="C1381" i="22"/>
  <c r="C1391" i="22"/>
  <c r="C1402" i="22"/>
  <c r="C1414" i="22"/>
  <c r="A1425" i="22"/>
  <c r="B1435" i="22"/>
  <c r="C1447" i="22"/>
  <c r="C1457" i="22"/>
  <c r="B1468" i="22"/>
  <c r="C1479" i="22"/>
  <c r="A1490" i="22"/>
  <c r="B1499" i="22"/>
  <c r="B1511" i="22"/>
  <c r="C1520" i="22"/>
  <c r="A1531" i="22"/>
  <c r="A1542" i="22"/>
  <c r="B1552" i="22"/>
  <c r="C1561" i="22"/>
  <c r="C1573" i="22"/>
  <c r="B1583" i="22"/>
  <c r="C1592" i="22"/>
  <c r="C1604" i="22"/>
  <c r="C1614" i="22"/>
  <c r="B1624" i="22"/>
  <c r="A1636" i="22"/>
  <c r="C1645" i="22"/>
  <c r="C1654" i="22"/>
  <c r="A1666" i="22"/>
  <c r="A1675" i="22"/>
  <c r="C1684" i="22"/>
  <c r="B1695" i="22"/>
  <c r="C1704" i="22"/>
  <c r="A1714" i="22"/>
  <c r="A1725" i="22"/>
  <c r="B1734" i="22"/>
  <c r="C1743" i="22"/>
  <c r="C1754" i="22"/>
  <c r="A11" i="22"/>
  <c r="C32" i="22"/>
  <c r="A53" i="22"/>
  <c r="C72" i="22"/>
  <c r="B89" i="22"/>
  <c r="A112" i="22"/>
  <c r="B129" i="22"/>
  <c r="A147" i="22"/>
  <c r="C169" i="22"/>
  <c r="C187" i="22"/>
  <c r="A207" i="22"/>
  <c r="B228" i="22"/>
  <c r="C245" i="22"/>
  <c r="B263" i="22"/>
  <c r="A286" i="22"/>
  <c r="C302" i="22"/>
  <c r="B322" i="22"/>
  <c r="B343" i="22"/>
  <c r="A362" i="22"/>
  <c r="A380" i="22"/>
  <c r="C401" i="22"/>
  <c r="C419" i="22"/>
  <c r="B436" i="22"/>
  <c r="B456" i="22"/>
  <c r="C474" i="22"/>
  <c r="A491" i="22"/>
  <c r="C512" i="22"/>
  <c r="C528" i="22"/>
  <c r="C546" i="22"/>
  <c r="A566" i="22"/>
  <c r="B583" i="22"/>
  <c r="B599" i="22"/>
  <c r="B619" i="22"/>
  <c r="A636" i="22"/>
  <c r="B651" i="22"/>
  <c r="A671" i="22"/>
  <c r="B686" i="22"/>
  <c r="A703" i="22"/>
  <c r="B721" i="22"/>
  <c r="A736" i="22"/>
  <c r="A749" i="22"/>
  <c r="A766" i="22"/>
  <c r="C780" i="22"/>
  <c r="B795" i="22"/>
  <c r="C810" i="22"/>
  <c r="A824" i="22"/>
  <c r="C837" i="22"/>
  <c r="C853" i="22"/>
  <c r="B866" i="22"/>
  <c r="B880" i="22"/>
  <c r="A895" i="22"/>
  <c r="B908" i="22"/>
  <c r="C919" i="22"/>
  <c r="C935" i="22"/>
  <c r="B947" i="22"/>
  <c r="B960" i="22"/>
  <c r="B974" i="22"/>
  <c r="A986" i="22"/>
  <c r="B998" i="22"/>
  <c r="C1012" i="22"/>
  <c r="A1024" i="22"/>
  <c r="A1036" i="22"/>
  <c r="C1050" i="22"/>
  <c r="A1062" i="22"/>
  <c r="A1075" i="22"/>
  <c r="C1089" i="22"/>
  <c r="A1101" i="22"/>
  <c r="C1112" i="22"/>
  <c r="A1127" i="22"/>
  <c r="A1139" i="22"/>
  <c r="B1151" i="22"/>
  <c r="C1164" i="22"/>
  <c r="B1177" i="22"/>
  <c r="A1189" i="22"/>
  <c r="A1203" i="22"/>
  <c r="A1214" i="22"/>
  <c r="C1225" i="22"/>
  <c r="C1238" i="22"/>
  <c r="C1250" i="22"/>
  <c r="C1261" i="22"/>
  <c r="C1275" i="22"/>
  <c r="A1287" i="22"/>
  <c r="B1298" i="22"/>
  <c r="C1311" i="22"/>
  <c r="C1323" i="22"/>
  <c r="C1334" i="22"/>
  <c r="C1347" i="22"/>
  <c r="C1358" i="22"/>
  <c r="A1369" i="22"/>
  <c r="B1382" i="22"/>
  <c r="A1392" i="22"/>
  <c r="A1403" i="22"/>
  <c r="C1415" i="22"/>
  <c r="B1425" i="22"/>
  <c r="C1435" i="22"/>
  <c r="A1448" i="22"/>
  <c r="A1458" i="22"/>
  <c r="C1468" i="22"/>
  <c r="A1480" i="22"/>
  <c r="B1490" i="22"/>
  <c r="C1499" i="22"/>
  <c r="C1511" i="22"/>
  <c r="A1521" i="22"/>
  <c r="B1531" i="22"/>
  <c r="B1542" i="22"/>
  <c r="C1552" i="22"/>
  <c r="A1562" i="22"/>
  <c r="A1574" i="22"/>
  <c r="C1583" i="22"/>
  <c r="C1593" i="22"/>
  <c r="A1605" i="22"/>
  <c r="A1615" i="22"/>
  <c r="C1624" i="22"/>
  <c r="C1636" i="22"/>
  <c r="A1646" i="22"/>
  <c r="A1655" i="22"/>
  <c r="B1666" i="22"/>
  <c r="B1675" i="22"/>
  <c r="A1685" i="22"/>
  <c r="C1695" i="22"/>
  <c r="A1705" i="22"/>
  <c r="B1714" i="22"/>
  <c r="B1725" i="22"/>
  <c r="C1734" i="22"/>
  <c r="A1744" i="22"/>
  <c r="A1755" i="22"/>
  <c r="A13" i="22"/>
  <c r="A33" i="22"/>
  <c r="B53" i="22"/>
  <c r="A73" i="22"/>
  <c r="C89" i="22"/>
  <c r="A113" i="22"/>
  <c r="C129" i="22"/>
  <c r="B147" i="22"/>
  <c r="A170" i="22"/>
  <c r="A189" i="22"/>
  <c r="B207" i="22"/>
  <c r="A229" i="22"/>
  <c r="C246" i="22"/>
  <c r="C263" i="22"/>
  <c r="A287" i="22"/>
  <c r="B303" i="22"/>
  <c r="C322" i="22"/>
  <c r="A344" i="22"/>
  <c r="B362" i="22"/>
  <c r="B380" i="22"/>
  <c r="A402" i="22"/>
  <c r="A420" i="22"/>
  <c r="C436" i="22"/>
  <c r="C456" i="22"/>
  <c r="C475" i="22"/>
  <c r="A492" i="22"/>
  <c r="A513" i="22"/>
  <c r="A529" i="22"/>
  <c r="A548" i="22"/>
  <c r="A567" i="22"/>
  <c r="A584" i="22"/>
  <c r="C600" i="22"/>
  <c r="B620" i="22"/>
  <c r="B636" i="22"/>
  <c r="A652" i="22"/>
  <c r="B671" i="22"/>
  <c r="B688" i="22"/>
  <c r="B703" i="22"/>
  <c r="B722" i="22"/>
  <c r="B736" i="22"/>
  <c r="C749" i="22"/>
  <c r="A767" i="22"/>
  <c r="A781" i="22"/>
  <c r="C795" i="22"/>
  <c r="C811" i="22"/>
  <c r="C824" i="22"/>
  <c r="A838" i="22"/>
  <c r="B854" i="22"/>
  <c r="B867" i="22"/>
  <c r="C880" i="22"/>
  <c r="B895" i="22"/>
  <c r="C908" i="22"/>
  <c r="C920" i="22"/>
  <c r="A936" i="22"/>
  <c r="C947" i="22"/>
  <c r="C960" i="22"/>
  <c r="C974" i="22"/>
  <c r="B986" i="22"/>
  <c r="C998" i="22"/>
  <c r="A1013" i="22"/>
  <c r="B1024" i="22"/>
  <c r="B1036" i="22"/>
  <c r="A1051" i="22"/>
  <c r="C1063" i="22"/>
  <c r="B1075" i="22"/>
  <c r="A1090" i="22"/>
  <c r="B1101" i="22"/>
  <c r="A1113" i="22"/>
  <c r="B1127" i="22"/>
  <c r="B1139" i="22"/>
  <c r="A1152" i="22"/>
  <c r="A1165" i="22"/>
  <c r="A1178" i="22"/>
  <c r="B1189" i="22"/>
  <c r="B1203" i="22"/>
  <c r="B1214" i="22"/>
  <c r="A1226" i="22"/>
  <c r="A1239" i="22"/>
  <c r="B1251" i="22"/>
  <c r="A1262" i="22"/>
  <c r="A1276" i="22"/>
  <c r="C1287" i="22"/>
  <c r="C1298" i="22"/>
  <c r="A1312" i="22"/>
  <c r="A1324" i="22"/>
  <c r="A1335" i="22"/>
  <c r="A1348" i="22"/>
  <c r="A1359" i="22"/>
  <c r="B1369" i="22"/>
  <c r="C1382" i="22"/>
  <c r="C1393" i="22"/>
  <c r="B1403" i="22"/>
  <c r="A1416" i="22"/>
  <c r="C1425" i="22"/>
  <c r="A1436" i="22"/>
  <c r="B1448" i="22"/>
  <c r="B1458" i="22"/>
  <c r="A1469" i="22"/>
  <c r="B1480" i="22"/>
  <c r="C1490" i="22"/>
  <c r="A1500" i="22"/>
  <c r="A1512" i="22"/>
  <c r="B1521" i="22"/>
  <c r="C1531" i="22"/>
  <c r="C1542" i="22"/>
  <c r="A1553" i="22"/>
  <c r="B1562" i="22"/>
  <c r="B1574" i="22"/>
  <c r="A1584" i="22"/>
  <c r="A1594" i="22"/>
  <c r="B1605" i="22"/>
  <c r="B1615" i="22"/>
  <c r="A1625" i="22"/>
  <c r="A1637" i="22"/>
  <c r="B1646" i="22"/>
  <c r="B1655" i="22"/>
  <c r="C1666" i="22"/>
  <c r="C1675" i="22"/>
  <c r="B1685" i="22"/>
  <c r="A1696" i="22"/>
  <c r="C1705" i="22"/>
  <c r="C1714" i="22"/>
  <c r="C1725" i="22"/>
  <c r="A1735" i="22"/>
  <c r="B1744" i="22"/>
  <c r="B1755" i="22"/>
  <c r="B13" i="22"/>
  <c r="C33" i="22"/>
  <c r="C53" i="22"/>
  <c r="A74" i="22"/>
  <c r="C90" i="22"/>
  <c r="B113" i="22"/>
  <c r="A132" i="22"/>
  <c r="C149" i="22"/>
  <c r="B170" i="22"/>
  <c r="B189" i="22"/>
  <c r="A208" i="22"/>
  <c r="B229" i="22"/>
  <c r="A247" i="22"/>
  <c r="B264" i="22"/>
  <c r="B287" i="22"/>
  <c r="A304" i="22"/>
  <c r="C323" i="22"/>
  <c r="C345" i="22"/>
  <c r="C362" i="22"/>
  <c r="C380" i="22"/>
  <c r="B402" i="22"/>
  <c r="B420" i="22"/>
  <c r="B437" i="22"/>
  <c r="B457" i="22"/>
  <c r="A476" i="22"/>
  <c r="B492" i="22"/>
  <c r="B513" i="22"/>
  <c r="B529" i="22"/>
  <c r="B548" i="22"/>
  <c r="A568" i="22"/>
  <c r="B584" i="22"/>
  <c r="A601" i="22"/>
  <c r="C620" i="22"/>
  <c r="C636" i="22"/>
  <c r="C653" i="22"/>
  <c r="C671" i="22"/>
  <c r="A689" i="22"/>
  <c r="C703" i="22"/>
  <c r="C722" i="22"/>
  <c r="C736" i="22"/>
  <c r="A750" i="22"/>
  <c r="C767" i="22"/>
  <c r="B781" i="22"/>
  <c r="A796" i="22"/>
  <c r="C812" i="22"/>
  <c r="A825" i="22"/>
  <c r="B838" i="22"/>
  <c r="C854" i="22"/>
  <c r="C867" i="22"/>
  <c r="B881" i="22"/>
  <c r="C895" i="22"/>
  <c r="A909" i="22"/>
  <c r="A921" i="22"/>
  <c r="B936" i="22"/>
  <c r="A948" i="22"/>
  <c r="A961" i="22"/>
  <c r="A975" i="22"/>
  <c r="A987" i="22"/>
  <c r="A999" i="22"/>
  <c r="C1013" i="22"/>
  <c r="C1024" i="22"/>
  <c r="B1037" i="22"/>
  <c r="B1051" i="22"/>
  <c r="A1064" i="22"/>
  <c r="C1075" i="22"/>
  <c r="B1090" i="22"/>
  <c r="C1101" i="22"/>
  <c r="C1113" i="22"/>
  <c r="A1128" i="22"/>
  <c r="C1139" i="22"/>
  <c r="B1152" i="22"/>
  <c r="B1167" i="22"/>
  <c r="B1178" i="22"/>
  <c r="A1190" i="22"/>
  <c r="C1203" i="22"/>
  <c r="C1214" i="22"/>
  <c r="A1227" i="22"/>
  <c r="B1239" i="22"/>
  <c r="C1251" i="22"/>
  <c r="B1262" i="22"/>
  <c r="B1276" i="22"/>
  <c r="A1288" i="22"/>
  <c r="A1299" i="22"/>
  <c r="B1312" i="22"/>
  <c r="B1324" i="22"/>
  <c r="C1335" i="22"/>
  <c r="A1349" i="22"/>
  <c r="B1359" i="22"/>
  <c r="B1370" i="22"/>
  <c r="A14" i="22"/>
  <c r="C41" i="22"/>
  <c r="A75" i="22"/>
  <c r="A101" i="22"/>
  <c r="A133" i="22"/>
  <c r="C159" i="22"/>
  <c r="A191" i="22"/>
  <c r="C219" i="22"/>
  <c r="A250" i="22"/>
  <c r="A277" i="22"/>
  <c r="C309" i="22"/>
  <c r="C335" i="22"/>
  <c r="A372" i="22"/>
  <c r="B403" i="22"/>
  <c r="A430" i="22"/>
  <c r="A460" i="22"/>
  <c r="C485" i="22"/>
  <c r="B515" i="22"/>
  <c r="B540" i="22"/>
  <c r="C571" i="22"/>
  <c r="A595" i="22"/>
  <c r="A623" i="22"/>
  <c r="B648" i="22"/>
  <c r="A677" i="22"/>
  <c r="B700" i="22"/>
  <c r="A726" i="22"/>
  <c r="B750" i="22"/>
  <c r="B772" i="22"/>
  <c r="A799" i="22"/>
  <c r="B816" i="22"/>
  <c r="B843" i="22"/>
  <c r="C860" i="22"/>
  <c r="C884" i="22"/>
  <c r="C901" i="22"/>
  <c r="B926" i="22"/>
  <c r="A945" i="22"/>
  <c r="C965" i="22"/>
  <c r="C983" i="22"/>
  <c r="A1005" i="22"/>
  <c r="A1025" i="22"/>
  <c r="B1043" i="22"/>
  <c r="C1064" i="22"/>
  <c r="C1082" i="22"/>
  <c r="A1103" i="22"/>
  <c r="A1121" i="22"/>
  <c r="A1142" i="22"/>
  <c r="B1160" i="22"/>
  <c r="C1180" i="22"/>
  <c r="C1197" i="22"/>
  <c r="A1218" i="22"/>
  <c r="A1235" i="22"/>
  <c r="C1256" i="22"/>
  <c r="C1276" i="22"/>
  <c r="A1294" i="22"/>
  <c r="A1313" i="22"/>
  <c r="B1330" i="22"/>
  <c r="A1350" i="22"/>
  <c r="A1366" i="22"/>
  <c r="A1384" i="22"/>
  <c r="C1398" i="22"/>
  <c r="C1416" i="22"/>
  <c r="B1431" i="22"/>
  <c r="C1443" i="22"/>
  <c r="B1461" i="22"/>
  <c r="C1475" i="22"/>
  <c r="A1492" i="22"/>
  <c r="A1506" i="22"/>
  <c r="A1522" i="22"/>
  <c r="A1536" i="22"/>
  <c r="B1550" i="22"/>
  <c r="A1567" i="22"/>
  <c r="C1578" i="22"/>
  <c r="B1597" i="22"/>
  <c r="B1609" i="22"/>
  <c r="C1625" i="22"/>
  <c r="C1639" i="22"/>
  <c r="B1653" i="22"/>
  <c r="C1668" i="22"/>
  <c r="A1682" i="22"/>
  <c r="C1697" i="22"/>
  <c r="A1711" i="22"/>
  <c r="C1726" i="22"/>
  <c r="C1739" i="22"/>
  <c r="B1751" i="22"/>
  <c r="C46" i="22"/>
  <c r="C113" i="22"/>
  <c r="A172" i="22"/>
  <c r="A232" i="22"/>
  <c r="A289" i="22"/>
  <c r="A348" i="22"/>
  <c r="A408" i="22"/>
  <c r="B463" i="22"/>
  <c r="A519" i="22"/>
  <c r="A574" i="22"/>
  <c r="A627" i="22"/>
  <c r="C679" i="22"/>
  <c r="C732" i="22"/>
  <c r="A778" i="22"/>
  <c r="B825" i="22"/>
  <c r="C868" i="22"/>
  <c r="B910" i="22"/>
  <c r="B950" i="22"/>
  <c r="B989" i="22"/>
  <c r="A1028" i="22"/>
  <c r="A1069" i="22"/>
  <c r="B1108" i="22"/>
  <c r="A1147" i="22"/>
  <c r="B1185" i="22"/>
  <c r="A1222" i="22"/>
  <c r="B1259" i="22"/>
  <c r="A1296" i="22"/>
  <c r="A1336" i="22"/>
  <c r="B1373" i="22"/>
  <c r="C1403" i="22"/>
  <c r="B1433" i="22"/>
  <c r="A1465" i="22"/>
  <c r="A1496" i="22"/>
  <c r="C1524" i="22"/>
  <c r="C1554" i="22"/>
  <c r="A1585" i="22"/>
  <c r="C1615" i="22"/>
  <c r="A1644" i="22"/>
  <c r="A1671" i="22"/>
  <c r="C1699" i="22"/>
  <c r="B1728" i="22"/>
  <c r="C54" i="22"/>
  <c r="A929" i="22"/>
  <c r="A1569" i="22"/>
  <c r="C23" i="22"/>
  <c r="A55" i="22"/>
  <c r="C82" i="22"/>
  <c r="B114" i="22"/>
  <c r="B142" i="22"/>
  <c r="A173" i="22"/>
  <c r="A200" i="22"/>
  <c r="C232" i="22"/>
  <c r="C259" i="22"/>
  <c r="B290" i="22"/>
  <c r="C317" i="22"/>
  <c r="A350" i="22"/>
  <c r="A381" i="22"/>
  <c r="A409" i="22"/>
  <c r="A442" i="22"/>
  <c r="A465" i="22"/>
  <c r="A499" i="22"/>
  <c r="C519" i="22"/>
  <c r="B553" i="22"/>
  <c r="A575" i="22"/>
  <c r="C608" i="22"/>
  <c r="B631" i="22"/>
  <c r="A661" i="22"/>
  <c r="B684" i="22"/>
  <c r="C711" i="22"/>
  <c r="A738" i="22"/>
  <c r="B757" i="22"/>
  <c r="A783" i="22"/>
  <c r="B804" i="22"/>
  <c r="B827" i="22"/>
  <c r="B846" i="22"/>
  <c r="A870" i="22"/>
  <c r="A889" i="22"/>
  <c r="A911" i="22"/>
  <c r="B929" i="22"/>
  <c r="A952" i="22"/>
  <c r="C969" i="22"/>
  <c r="B992" i="22"/>
  <c r="A1014" i="22"/>
  <c r="B1031" i="22"/>
  <c r="A1052" i="22"/>
  <c r="C1069" i="22"/>
  <c r="B1091" i="22"/>
  <c r="A1109" i="22"/>
  <c r="A1130" i="22"/>
  <c r="C1147" i="22"/>
  <c r="A1169" i="22"/>
  <c r="B1186" i="22"/>
  <c r="A1206" i="22"/>
  <c r="C1222" i="22"/>
  <c r="B1243" i="22"/>
  <c r="C1262" i="22"/>
  <c r="B1280" i="22"/>
  <c r="B1302" i="22"/>
  <c r="A1317" i="22"/>
  <c r="B1339" i="22"/>
  <c r="C1352" i="22"/>
  <c r="A1374" i="22"/>
  <c r="C1387" i="22"/>
  <c r="A1406" i="22"/>
  <c r="A1419" i="22"/>
  <c r="B1436" i="22"/>
  <c r="A1451" i="22"/>
  <c r="C1465" i="22"/>
  <c r="C1482" i="22"/>
  <c r="A1497" i="22"/>
  <c r="A1513" i="22"/>
  <c r="A1527" i="22"/>
  <c r="B1543" i="22"/>
  <c r="B1555" i="22"/>
  <c r="B1569" i="22"/>
  <c r="C1585" i="22"/>
  <c r="C1599" i="22"/>
  <c r="C1616" i="22"/>
  <c r="C1630" i="22"/>
  <c r="C1646" i="22"/>
  <c r="A1660" i="22"/>
  <c r="B1673" i="22"/>
  <c r="C1688" i="22"/>
  <c r="B1700" i="22"/>
  <c r="C1717" i="22"/>
  <c r="A1729" i="22"/>
  <c r="C1744" i="22"/>
  <c r="B25" i="22"/>
  <c r="B56" i="22"/>
  <c r="B85" i="22"/>
  <c r="A115" i="22"/>
  <c r="C142" i="22"/>
  <c r="A174" i="22"/>
  <c r="A201" i="22"/>
  <c r="A233" i="22"/>
  <c r="B260" i="22"/>
  <c r="C290" i="22"/>
  <c r="A324" i="22"/>
  <c r="C350" i="22"/>
  <c r="C387" i="22"/>
  <c r="B409" i="22"/>
  <c r="A443" i="22"/>
  <c r="B465" i="22"/>
  <c r="B499" i="22"/>
  <c r="A520" i="22"/>
  <c r="C553" i="22"/>
  <c r="B579" i="22"/>
  <c r="A609" i="22"/>
  <c r="C631" i="22"/>
  <c r="B661" i="22"/>
  <c r="B689" i="22"/>
  <c r="A712" i="22"/>
  <c r="B738" i="22"/>
  <c r="A758" i="22"/>
  <c r="B783" i="22"/>
  <c r="C804" i="22"/>
  <c r="A828" i="22"/>
  <c r="A847" i="22"/>
  <c r="C870" i="22"/>
  <c r="C889" i="22"/>
  <c r="B911" i="22"/>
  <c r="A930" i="22"/>
  <c r="B954" i="22"/>
  <c r="B975" i="22"/>
  <c r="C992" i="22"/>
  <c r="C1014" i="22"/>
  <c r="C1031" i="22"/>
  <c r="B1052" i="22"/>
  <c r="B1070" i="22"/>
  <c r="C1091" i="22"/>
  <c r="B1109" i="22"/>
  <c r="B1130" i="22"/>
  <c r="A1148" i="22"/>
  <c r="B1169" i="22"/>
  <c r="A1187" i="22"/>
  <c r="B1206" i="22"/>
  <c r="B1227" i="22"/>
  <c r="C1243" i="22"/>
  <c r="B1266" i="22"/>
  <c r="C1280" i="22"/>
  <c r="A1303" i="22"/>
  <c r="B1317" i="22"/>
  <c r="C1339" i="22"/>
  <c r="A1353" i="22"/>
  <c r="B1374" i="22"/>
  <c r="A1388" i="22"/>
  <c r="A1407" i="22"/>
  <c r="B1419" i="22"/>
  <c r="C1436" i="22"/>
  <c r="B1451" i="22"/>
  <c r="A1466" i="22"/>
  <c r="B1483" i="22"/>
  <c r="B1497" i="22"/>
  <c r="B1513" i="22"/>
  <c r="B1527" i="22"/>
  <c r="C1543" i="22"/>
  <c r="C1557" i="22"/>
  <c r="A1570" i="22"/>
  <c r="C1586" i="22"/>
  <c r="C1600" i="22"/>
  <c r="A1617" i="22"/>
  <c r="A1631" i="22"/>
  <c r="A1647" i="22"/>
  <c r="B1660" i="22"/>
  <c r="C1673" i="22"/>
  <c r="A1689" i="22"/>
  <c r="C1700" i="22"/>
  <c r="A1718" i="22"/>
  <c r="B1729" i="22"/>
  <c r="A1745" i="22"/>
  <c r="A26" i="22"/>
  <c r="A59" i="22"/>
  <c r="C85" i="22"/>
  <c r="B116" i="22"/>
  <c r="B143" i="22"/>
  <c r="A176" i="22"/>
  <c r="B201" i="22"/>
  <c r="B233" i="22"/>
  <c r="B265" i="22"/>
  <c r="B293" i="22"/>
  <c r="B327" i="22"/>
  <c r="A351" i="22"/>
  <c r="A388" i="22"/>
  <c r="C410" i="22"/>
  <c r="C443" i="22"/>
  <c r="A466" i="22"/>
  <c r="A500" i="22"/>
  <c r="B526" i="22"/>
  <c r="C554" i="22"/>
  <c r="B580" i="22"/>
  <c r="B609" i="22"/>
  <c r="C637" i="22"/>
  <c r="C661" i="22"/>
  <c r="C690" i="22"/>
  <c r="A713" i="22"/>
  <c r="C738" i="22"/>
  <c r="B758" i="22"/>
  <c r="B784" i="22"/>
  <c r="A805" i="22"/>
  <c r="B828" i="22"/>
  <c r="B847" i="22"/>
  <c r="C871" i="22"/>
  <c r="A890" i="22"/>
  <c r="A914" i="22"/>
  <c r="C936" i="22"/>
  <c r="C954" i="22"/>
  <c r="C975" i="22"/>
  <c r="A993" i="22"/>
  <c r="A1015" i="22"/>
  <c r="A1032" i="22"/>
  <c r="C1052" i="22"/>
  <c r="C1070" i="22"/>
  <c r="B1092" i="22"/>
  <c r="A1110" i="22"/>
  <c r="A1131" i="22"/>
  <c r="B1148" i="22"/>
  <c r="A1170" i="22"/>
  <c r="B15" i="22"/>
  <c r="B42" i="22"/>
  <c r="B75" i="22"/>
  <c r="C101" i="22"/>
  <c r="A134" i="22"/>
  <c r="A160" i="22"/>
  <c r="B192" i="22"/>
  <c r="C220" i="22"/>
  <c r="C250" i="22"/>
  <c r="B277" i="22"/>
  <c r="C313" i="22"/>
  <c r="B346" i="22"/>
  <c r="C372" i="22"/>
  <c r="C403" i="22"/>
  <c r="B430" i="22"/>
  <c r="B460" i="22"/>
  <c r="B486" i="22"/>
  <c r="B516" i="22"/>
  <c r="B541" i="22"/>
  <c r="A572" i="22"/>
  <c r="C595" i="22"/>
  <c r="A624" i="22"/>
  <c r="C648" i="22"/>
  <c r="C677" i="22"/>
  <c r="A705" i="22"/>
  <c r="A727" i="22"/>
  <c r="B755" i="22"/>
  <c r="A773" i="22"/>
  <c r="C799" i="22"/>
  <c r="A817" i="22"/>
  <c r="C843" i="22"/>
  <c r="A861" i="22"/>
  <c r="C885" i="22"/>
  <c r="A904" i="22"/>
  <c r="A927" i="22"/>
  <c r="B945" i="22"/>
  <c r="A966" i="22"/>
  <c r="B987" i="22"/>
  <c r="B1005" i="22"/>
  <c r="A1026" i="22"/>
  <c r="C1043" i="22"/>
  <c r="A1065" i="22"/>
  <c r="A1083" i="22"/>
  <c r="B1103" i="22"/>
  <c r="B1121" i="22"/>
  <c r="B1142" i="22"/>
  <c r="C1160" i="22"/>
  <c r="B1181" i="22"/>
  <c r="A1198" i="22"/>
  <c r="C1220" i="22"/>
  <c r="C1239" i="22"/>
  <c r="C1257" i="22"/>
  <c r="A1277" i="22"/>
  <c r="B1294" i="22"/>
  <c r="C1313" i="22"/>
  <c r="B1331" i="22"/>
  <c r="B1350" i="22"/>
  <c r="B1366" i="22"/>
  <c r="B1384" i="22"/>
  <c r="A1399" i="22"/>
  <c r="A1417" i="22"/>
  <c r="C1431" i="22"/>
  <c r="A1449" i="22"/>
  <c r="C1461" i="22"/>
  <c r="A1476" i="22"/>
  <c r="B1492" i="22"/>
  <c r="B1506" i="22"/>
  <c r="B1522" i="22"/>
  <c r="C1536" i="22"/>
  <c r="B1553" i="22"/>
  <c r="B1567" i="22"/>
  <c r="B1581" i="22"/>
  <c r="C1597" i="22"/>
  <c r="A1610" i="22"/>
  <c r="C1627" i="22"/>
  <c r="A1640" i="22"/>
  <c r="C1655" i="22"/>
  <c r="A1669" i="22"/>
  <c r="B1682" i="22"/>
  <c r="A1698" i="22"/>
  <c r="B1711" i="22"/>
  <c r="A1727" i="22"/>
  <c r="A1740" i="22"/>
  <c r="C1755" i="22"/>
  <c r="B19" i="22"/>
  <c r="B81" i="22"/>
  <c r="C140" i="22"/>
  <c r="B199" i="22"/>
  <c r="C257" i="22"/>
  <c r="B315" i="22"/>
  <c r="A376" i="22"/>
  <c r="B432" i="22"/>
  <c r="C493" i="22"/>
  <c r="B552" i="22"/>
  <c r="A607" i="22"/>
  <c r="B659" i="22"/>
  <c r="C710" i="22"/>
  <c r="C756" i="22"/>
  <c r="B803" i="22"/>
  <c r="C845" i="22"/>
  <c r="B888" i="22"/>
  <c r="C928" i="22"/>
  <c r="C968" i="22"/>
  <c r="B1007" i="22"/>
  <c r="C1045" i="22"/>
  <c r="C1090" i="22"/>
  <c r="B1129" i="22"/>
  <c r="B1168" i="22"/>
  <c r="B1205" i="22"/>
  <c r="C1242" i="22"/>
  <c r="C1278" i="22"/>
  <c r="B1316" i="22"/>
  <c r="A1352" i="22"/>
  <c r="A1387" i="22"/>
  <c r="B1418" i="22"/>
  <c r="B1450" i="22"/>
  <c r="A1482" i="22"/>
  <c r="B1512" i="22"/>
  <c r="C1538" i="22"/>
  <c r="C1568" i="22"/>
  <c r="A1599" i="22"/>
  <c r="A1630" i="22"/>
  <c r="B1659" i="22"/>
  <c r="A1688" i="22"/>
  <c r="A1715" i="22"/>
  <c r="C1741" i="22"/>
  <c r="C19" i="22"/>
  <c r="A82" i="22"/>
  <c r="A114" i="22"/>
  <c r="A141" i="22"/>
  <c r="B172" i="22"/>
  <c r="C199" i="22"/>
  <c r="B232" i="22"/>
  <c r="B259" i="22"/>
  <c r="C289" i="22"/>
  <c r="B317" i="22"/>
  <c r="B349" i="22"/>
  <c r="C376" i="22"/>
  <c r="B408" i="22"/>
  <c r="A439" i="22"/>
  <c r="A464" i="22"/>
  <c r="C498" i="22"/>
  <c r="B519" i="22"/>
  <c r="A553" i="22"/>
  <c r="B574" i="22"/>
  <c r="A608" i="22"/>
  <c r="A628" i="22"/>
  <c r="C659" i="22"/>
  <c r="A684" i="22"/>
  <c r="A711" i="22"/>
  <c r="A733" i="22"/>
  <c r="A757" i="22"/>
  <c r="C782" i="22"/>
  <c r="C803" i="22"/>
  <c r="B826" i="22"/>
  <c r="A846" i="22"/>
  <c r="C869" i="22"/>
  <c r="C888" i="22"/>
  <c r="C910" i="22"/>
  <c r="B951" i="22"/>
  <c r="A969" i="22"/>
  <c r="A990" i="22"/>
  <c r="C1007" i="22"/>
  <c r="A1031" i="22"/>
  <c r="C1051" i="22"/>
  <c r="B1069" i="22"/>
  <c r="A1091" i="22"/>
  <c r="C1108" i="22"/>
  <c r="C1129" i="22"/>
  <c r="B1147" i="22"/>
  <c r="C1168" i="22"/>
  <c r="A1186" i="22"/>
  <c r="C1205" i="22"/>
  <c r="B1222" i="22"/>
  <c r="A1243" i="22"/>
  <c r="C1259" i="22"/>
  <c r="C1279" i="22"/>
  <c r="B1299" i="22"/>
  <c r="C1316" i="22"/>
  <c r="B1338" i="22"/>
  <c r="B1352" i="22"/>
  <c r="C1373" i="22"/>
  <c r="B1387" i="22"/>
  <c r="A1404" i="22"/>
  <c r="C1418" i="22"/>
  <c r="C1433" i="22"/>
  <c r="C1450" i="22"/>
  <c r="B1465" i="22"/>
  <c r="B1482" i="22"/>
  <c r="C1496" i="22"/>
  <c r="C1512" i="22"/>
  <c r="C1526" i="22"/>
  <c r="A1539" i="22"/>
  <c r="A1555" i="22"/>
  <c r="B1585" i="22"/>
  <c r="B1599" i="22"/>
  <c r="A1616" i="22"/>
  <c r="B1630" i="22"/>
  <c r="B1644" i="22"/>
  <c r="C1659" i="22"/>
  <c r="B1671" i="22"/>
  <c r="B1688" i="22"/>
  <c r="A1700" i="22"/>
  <c r="B1715" i="22"/>
  <c r="C1728" i="22"/>
  <c r="A1742" i="22"/>
  <c r="A16" i="22"/>
  <c r="A43" i="22"/>
  <c r="A76" i="22"/>
  <c r="A102" i="22"/>
  <c r="B134" i="22"/>
  <c r="A161" i="22"/>
  <c r="C192" i="22"/>
  <c r="A221" i="22"/>
  <c r="A256" i="22"/>
  <c r="C287" i="22"/>
  <c r="A314" i="22"/>
  <c r="A347" i="22"/>
  <c r="A373" i="22"/>
  <c r="A404" i="22"/>
  <c r="A431" i="22"/>
  <c r="C461" i="22"/>
  <c r="C486" i="22"/>
  <c r="C516" i="22"/>
  <c r="A542" i="22"/>
  <c r="B572" i="22"/>
  <c r="B597" i="22"/>
  <c r="C624" i="22"/>
  <c r="B654" i="22"/>
  <c r="B678" i="22"/>
  <c r="B708" i="22"/>
  <c r="B727" i="22"/>
  <c r="C755" i="22"/>
  <c r="C773" i="22"/>
  <c r="B800" i="22"/>
  <c r="A818" i="22"/>
  <c r="B844" i="22"/>
  <c r="B864" i="22"/>
  <c r="A886" i="22"/>
  <c r="B904" i="22"/>
  <c r="C927" i="22"/>
  <c r="B949" i="22"/>
  <c r="A967" i="22"/>
  <c r="A988" i="22"/>
  <c r="C1005" i="22"/>
  <c r="B1026" i="22"/>
  <c r="A1044" i="22"/>
  <c r="C1065" i="22"/>
  <c r="B1083" i="22"/>
  <c r="C1103" i="22"/>
  <c r="A1122" i="22"/>
  <c r="C1142" i="22"/>
  <c r="A1161" i="22"/>
  <c r="B1184" i="22"/>
  <c r="A1204" i="22"/>
  <c r="A1221" i="22"/>
  <c r="C1241" i="22"/>
  <c r="B1258" i="22"/>
  <c r="B1277" i="22"/>
  <c r="C1294" i="22"/>
  <c r="A1315" i="22"/>
  <c r="C1331" i="22"/>
  <c r="C1350" i="22"/>
  <c r="C1366" i="22"/>
  <c r="C1384" i="22"/>
  <c r="A1400" i="22"/>
  <c r="B1417" i="22"/>
  <c r="A1432" i="22"/>
  <c r="B1449" i="22"/>
  <c r="A1464" i="22"/>
  <c r="C1476" i="22"/>
  <c r="C1492" i="22"/>
  <c r="C1506" i="22"/>
  <c r="C1523" i="22"/>
  <c r="C1537" i="22"/>
  <c r="C1553" i="22"/>
  <c r="C1567" i="22"/>
  <c r="C1581" i="22"/>
  <c r="A1598" i="22"/>
  <c r="B1610" i="22"/>
  <c r="C1628" i="22"/>
  <c r="B1640" i="22"/>
  <c r="C1656" i="22"/>
  <c r="B1669" i="22"/>
  <c r="C1682" i="22"/>
  <c r="C1698" i="22"/>
  <c r="C1711" i="22"/>
  <c r="B1727" i="22"/>
  <c r="C1740" i="22"/>
  <c r="A1756" i="22"/>
  <c r="C16" i="22"/>
  <c r="B45" i="22"/>
  <c r="B76" i="22"/>
  <c r="C102" i="22"/>
  <c r="C134" i="22"/>
  <c r="A163" i="22"/>
  <c r="C198" i="22"/>
  <c r="C230" i="22"/>
  <c r="B256" i="22"/>
  <c r="A288" i="22"/>
  <c r="B314" i="22"/>
  <c r="B347" i="22"/>
  <c r="B373" i="22"/>
  <c r="B404" i="22"/>
  <c r="C431" i="22"/>
  <c r="B462" i="22"/>
  <c r="B487" i="22"/>
  <c r="C517" i="22"/>
  <c r="B542" i="22"/>
  <c r="C572" i="22"/>
  <c r="B601" i="22"/>
  <c r="A626" i="22"/>
  <c r="A658" i="22"/>
  <c r="C678" i="22"/>
  <c r="C708" i="22"/>
  <c r="A728" i="22"/>
  <c r="A756" i="22"/>
  <c r="A774" i="22"/>
  <c r="C800" i="22"/>
  <c r="A821" i="22"/>
  <c r="C844" i="22"/>
  <c r="C864" i="22"/>
  <c r="B886" i="22"/>
  <c r="B909" i="22"/>
  <c r="A928" i="22"/>
  <c r="C949" i="22"/>
  <c r="B967" i="22"/>
  <c r="B988" i="22"/>
  <c r="B1006" i="22"/>
  <c r="B1027" i="22"/>
  <c r="B1044" i="22"/>
  <c r="A1066" i="22"/>
  <c r="C1083" i="22"/>
  <c r="C1104" i="22"/>
  <c r="B1122" i="22"/>
  <c r="A1146" i="22"/>
  <c r="C1167" i="22"/>
  <c r="C1184" i="22"/>
  <c r="C1204" i="22"/>
  <c r="B1221" i="22"/>
  <c r="A1242" i="22"/>
  <c r="C1258" i="22"/>
  <c r="C1277" i="22"/>
  <c r="B1295" i="22"/>
  <c r="C1315" i="22"/>
  <c r="A1332" i="22"/>
  <c r="A1351" i="22"/>
  <c r="A1367" i="22"/>
  <c r="A1386" i="22"/>
  <c r="A1401" i="22"/>
  <c r="C1417" i="22"/>
  <c r="B1432" i="22"/>
  <c r="C1449" i="22"/>
  <c r="B1464" i="22"/>
  <c r="B1481" i="22"/>
  <c r="A1493" i="22"/>
  <c r="A1507" i="22"/>
  <c r="A1524" i="22"/>
  <c r="A1538" i="22"/>
  <c r="A1554" i="22"/>
  <c r="A1568" i="22"/>
  <c r="B1584" i="22"/>
  <c r="B1598" i="22"/>
  <c r="B1612" i="22"/>
  <c r="A1629" i="22"/>
  <c r="C1640" i="22"/>
  <c r="C1658" i="22"/>
  <c r="A1670" i="22"/>
  <c r="C1685" i="22"/>
  <c r="A1699" i="22"/>
  <c r="A1712" i="22"/>
  <c r="C1727" i="22"/>
  <c r="A1741" i="22"/>
  <c r="C1756" i="22"/>
  <c r="A17" i="22"/>
  <c r="C45" i="22"/>
  <c r="C76" i="22"/>
  <c r="B103" i="22"/>
  <c r="A140" i="22"/>
  <c r="C170" i="22"/>
  <c r="A199" i="22"/>
  <c r="A231" i="22"/>
  <c r="A257" i="22"/>
  <c r="B288" i="22"/>
  <c r="A315" i="22"/>
  <c r="C347" i="22"/>
  <c r="C374" i="22"/>
  <c r="A406" i="22"/>
  <c r="A432" i="22"/>
  <c r="A463" i="22"/>
  <c r="B488" i="22"/>
  <c r="C518" i="22"/>
  <c r="C548" i="22"/>
  <c r="C573" i="22"/>
  <c r="C604" i="22"/>
  <c r="B626" i="22"/>
  <c r="C658" i="22"/>
  <c r="A679" i="22"/>
  <c r="A709" i="22"/>
  <c r="B728" i="22"/>
  <c r="B756" i="22"/>
  <c r="C777" i="22"/>
  <c r="A802" i="22"/>
  <c r="B822" i="22"/>
  <c r="B845" i="22"/>
  <c r="A868" i="22"/>
  <c r="B887" i="22"/>
  <c r="C909" i="22"/>
  <c r="B928" i="22"/>
  <c r="A950" i="22"/>
  <c r="C967" i="22"/>
  <c r="A989" i="22"/>
  <c r="A1007" i="22"/>
  <c r="C1027" i="22"/>
  <c r="C1044" i="22"/>
  <c r="B1066" i="22"/>
  <c r="A1084" i="22"/>
  <c r="A1108" i="22"/>
  <c r="B1128" i="22"/>
  <c r="B1146" i="22"/>
  <c r="A1168" i="22"/>
  <c r="A1185" i="22"/>
  <c r="A1205" i="22"/>
  <c r="C1221" i="22"/>
  <c r="B1242" i="22"/>
  <c r="A1259" i="22"/>
  <c r="B1278" i="22"/>
  <c r="C1295" i="22"/>
  <c r="A1316" i="22"/>
  <c r="B1332" i="22"/>
  <c r="C1351" i="22"/>
  <c r="A1371" i="22"/>
  <c r="C1386" i="22"/>
  <c r="B1401" i="22"/>
  <c r="A1418" i="22"/>
  <c r="C1432" i="22"/>
  <c r="A1450" i="22"/>
  <c r="C1464" i="22"/>
  <c r="C1481" i="22"/>
  <c r="C1495" i="22"/>
  <c r="B1507" i="22"/>
  <c r="B1524" i="22"/>
  <c r="B1538" i="22"/>
  <c r="B1554" i="22"/>
  <c r="B1568" i="22"/>
  <c r="C1584" i="22"/>
  <c r="C1598" i="22"/>
  <c r="C1612" i="22"/>
  <c r="B1629" i="22"/>
  <c r="A1641" i="22"/>
  <c r="A1659" i="22"/>
  <c r="C1670" i="22"/>
  <c r="A1686" i="22"/>
  <c r="B1699" i="22"/>
  <c r="C1712" i="22"/>
  <c r="A1728" i="22"/>
  <c r="B1741" i="22"/>
  <c r="C1747" i="22"/>
  <c r="C1719" i="22"/>
  <c r="C1691" i="22"/>
  <c r="B1667" i="22"/>
  <c r="A1639" i="22"/>
  <c r="B1617" i="22"/>
  <c r="B1589" i="22"/>
  <c r="A1560" i="22"/>
  <c r="B1534" i="22"/>
  <c r="A1505" i="22"/>
  <c r="B1475" i="22"/>
  <c r="C1452" i="22"/>
  <c r="C1423" i="22"/>
  <c r="A1395" i="22"/>
  <c r="B1361" i="22"/>
  <c r="B1329" i="22"/>
  <c r="B1303" i="22"/>
  <c r="C1267" i="22"/>
  <c r="A1231" i="22"/>
  <c r="C1195" i="22"/>
  <c r="C1157" i="22"/>
  <c r="C1118" i="22"/>
  <c r="C1080" i="22"/>
  <c r="C1041" i="22"/>
  <c r="C1002" i="22"/>
  <c r="C963" i="22"/>
  <c r="B921" i="22"/>
  <c r="C876" i="22"/>
  <c r="C834" i="22"/>
  <c r="B790" i="22"/>
  <c r="A746" i="22"/>
  <c r="B697" i="22"/>
  <c r="A645" i="22"/>
  <c r="A592" i="22"/>
  <c r="C535" i="22"/>
  <c r="C478" i="22"/>
  <c r="B423" i="22"/>
  <c r="B364" i="22"/>
  <c r="B307" i="22"/>
  <c r="B247" i="22"/>
  <c r="A183" i="22"/>
  <c r="C125" i="22"/>
  <c r="C62" i="22"/>
  <c r="A1747" i="22"/>
  <c r="A1719" i="22"/>
  <c r="A1691" i="22"/>
  <c r="A1667" i="22"/>
  <c r="C1638" i="22"/>
  <c r="A1609" i="22"/>
  <c r="A1589" i="22"/>
  <c r="C1559" i="22"/>
  <c r="B1532" i="22"/>
  <c r="C1504" i="22"/>
  <c r="A1475" i="22"/>
  <c r="B1452" i="22"/>
  <c r="B1423" i="22"/>
  <c r="C1394" i="22"/>
  <c r="A1361" i="22"/>
  <c r="A1327" i="22"/>
  <c r="C1293" i="22"/>
  <c r="B1267" i="22"/>
  <c r="C1230" i="22"/>
  <c r="B1195" i="22"/>
  <c r="C1156" i="22"/>
  <c r="B1118" i="22"/>
  <c r="A1079" i="22"/>
  <c r="B1041" i="22"/>
  <c r="C1001" i="22"/>
  <c r="B961" i="22"/>
  <c r="A918" i="22"/>
  <c r="B876" i="22"/>
  <c r="A834" i="22"/>
  <c r="A790" i="22"/>
  <c r="C745" i="22"/>
  <c r="B696" i="22"/>
  <c r="C644" i="22"/>
  <c r="A589" i="22"/>
  <c r="A535" i="22"/>
  <c r="B478" i="22"/>
  <c r="C422" i="22"/>
  <c r="A364" i="22"/>
  <c r="A307" i="22"/>
  <c r="B242" i="22"/>
  <c r="B182" i="22"/>
  <c r="A121" i="22"/>
  <c r="A62" i="22"/>
  <c r="C1737" i="22"/>
  <c r="C1718" i="22"/>
  <c r="C1690" i="22"/>
  <c r="B1662" i="22"/>
  <c r="B1638" i="22"/>
  <c r="C1608" i="22"/>
  <c r="A1587" i="22"/>
  <c r="B1559" i="22"/>
  <c r="A1532" i="22"/>
  <c r="B1504" i="22"/>
  <c r="C1474" i="22"/>
  <c r="B1443" i="22"/>
  <c r="B1420" i="22"/>
  <c r="B1394" i="22"/>
  <c r="C1360" i="22"/>
  <c r="B1326" i="22"/>
  <c r="C1290" i="22"/>
  <c r="A1267" i="22"/>
  <c r="B1230" i="22"/>
  <c r="C1194" i="22"/>
  <c r="B1156" i="22"/>
  <c r="A1118" i="22"/>
  <c r="C1078" i="22"/>
  <c r="A1041" i="22"/>
  <c r="B999" i="22"/>
  <c r="B957" i="22"/>
  <c r="B917" i="22"/>
  <c r="A876" i="22"/>
  <c r="A833" i="22"/>
  <c r="A789" i="22"/>
  <c r="B744" i="22"/>
  <c r="A696" i="22"/>
  <c r="B640" i="22"/>
  <c r="B588" i="22"/>
  <c r="A531" i="22"/>
  <c r="C477" i="22"/>
  <c r="C421" i="22"/>
  <c r="B363" i="22"/>
  <c r="C299" i="22"/>
  <c r="B241" i="22"/>
  <c r="B179" i="22"/>
  <c r="A120" i="22"/>
  <c r="A61" i="22"/>
  <c r="B1737" i="22"/>
  <c r="B1718" i="22"/>
  <c r="B1690" i="22"/>
  <c r="A1662" i="22"/>
  <c r="A1638" i="22"/>
  <c r="B1608" i="22"/>
  <c r="B1578" i="22"/>
  <c r="A1559" i="22"/>
  <c r="C1528" i="22"/>
  <c r="A1504" i="22"/>
  <c r="B1474" i="22"/>
  <c r="A1443" i="22"/>
  <c r="A1420" i="22"/>
  <c r="A1394" i="22"/>
  <c r="B1360" i="22"/>
  <c r="A1326" i="22"/>
  <c r="B1290" i="22"/>
  <c r="A1254" i="22"/>
  <c r="C1229" i="22"/>
  <c r="B1194" i="22"/>
  <c r="A1156" i="22"/>
  <c r="C1117" i="22"/>
  <c r="B1078" i="22"/>
  <c r="C1037" i="22"/>
  <c r="C995" i="22"/>
  <c r="B956" i="22"/>
  <c r="A917" i="22"/>
  <c r="C875" i="22"/>
  <c r="C832" i="22"/>
  <c r="C788" i="22"/>
  <c r="A744" i="22"/>
  <c r="C692" i="22"/>
  <c r="C639" i="22"/>
  <c r="A588" i="22"/>
  <c r="C530" i="22"/>
  <c r="C476" i="22"/>
  <c r="A421" i="22"/>
  <c r="B359" i="22"/>
  <c r="B299" i="22"/>
  <c r="B236" i="22"/>
  <c r="A179" i="22"/>
  <c r="C119" i="22"/>
  <c r="C60" i="22"/>
  <c r="A1737" i="22"/>
  <c r="C1710" i="22"/>
  <c r="A1690" i="22"/>
  <c r="C1661" i="22"/>
  <c r="C1637" i="22"/>
  <c r="A1608" i="22"/>
  <c r="A1578" i="22"/>
  <c r="C1558" i="22"/>
  <c r="B1528" i="22"/>
  <c r="C1503" i="22"/>
  <c r="B1473" i="22"/>
  <c r="C1442" i="22"/>
  <c r="B1416" i="22"/>
  <c r="B1390" i="22"/>
  <c r="A1360" i="22"/>
  <c r="B1325" i="22"/>
  <c r="B1289" i="22"/>
  <c r="C1253" i="22"/>
  <c r="B1229" i="22"/>
  <c r="A1194" i="22"/>
  <c r="C1155" i="22"/>
  <c r="B1117" i="22"/>
  <c r="A1076" i="22"/>
  <c r="A1034" i="22"/>
  <c r="A995" i="22"/>
  <c r="A956" i="22"/>
  <c r="C916" i="22"/>
  <c r="B875" i="22"/>
  <c r="B832" i="22"/>
  <c r="B788" i="22"/>
  <c r="C739" i="22"/>
  <c r="B692" i="22"/>
  <c r="B639" i="22"/>
  <c r="A586" i="22"/>
  <c r="A530" i="22"/>
  <c r="B476" i="22"/>
  <c r="A415" i="22"/>
  <c r="B356" i="22"/>
  <c r="B295" i="22"/>
  <c r="C235" i="22"/>
  <c r="C178" i="22"/>
  <c r="A119" i="22"/>
  <c r="B60" i="22"/>
  <c r="C1736" i="22"/>
  <c r="B1710" i="22"/>
  <c r="B1689" i="22"/>
  <c r="B1661" i="22"/>
  <c r="B1637" i="22"/>
  <c r="C1607" i="22"/>
  <c r="C1577" i="22"/>
  <c r="A1550" i="22"/>
  <c r="A1528" i="22"/>
  <c r="C1500" i="22"/>
  <c r="A1473" i="22"/>
  <c r="B1442" i="22"/>
  <c r="A1411" i="22"/>
  <c r="A1390" i="22"/>
  <c r="C1359" i="22"/>
  <c r="A1325" i="22"/>
  <c r="A1289" i="22"/>
  <c r="A1253" i="22"/>
  <c r="C1217" i="22"/>
  <c r="A1193" i="22"/>
  <c r="B1155" i="22"/>
  <c r="A1114" i="22"/>
  <c r="B1072" i="22"/>
  <c r="C1033" i="22"/>
  <c r="C994" i="22"/>
  <c r="C955" i="22"/>
  <c r="B916" i="22"/>
  <c r="C874" i="22"/>
  <c r="C831" i="22"/>
  <c r="B785" i="22"/>
  <c r="B739" i="22"/>
  <c r="A692" i="22"/>
  <c r="C638" i="22"/>
  <c r="C585" i="22"/>
  <c r="C529" i="22"/>
  <c r="B470" i="22"/>
  <c r="B414" i="22"/>
  <c r="A353" i="22"/>
  <c r="A295" i="22"/>
  <c r="B234" i="22"/>
  <c r="C177" i="22"/>
  <c r="A117" i="22"/>
  <c r="C59" i="22"/>
  <c r="A1736" i="22"/>
  <c r="A1708" i="22"/>
  <c r="C1681" i="22"/>
  <c r="A1661" i="22"/>
  <c r="B1632" i="22"/>
  <c r="C1606" i="22"/>
  <c r="B1577" i="22"/>
  <c r="C1547" i="22"/>
  <c r="C1527" i="22"/>
  <c r="B1500" i="22"/>
  <c r="C1472" i="22"/>
  <c r="A1442" i="22"/>
  <c r="C1410" i="22"/>
  <c r="C1383" i="22"/>
  <c r="C1356" i="22"/>
  <c r="C1324" i="22"/>
  <c r="C1288" i="22"/>
  <c r="C1252" i="22"/>
  <c r="B1217" i="22"/>
  <c r="B1190" i="22"/>
  <c r="C1152" i="22"/>
  <c r="B1110" i="22"/>
  <c r="A1072" i="22"/>
  <c r="C1032" i="22"/>
  <c r="B994" i="22"/>
  <c r="A955" i="22"/>
  <c r="C915" i="22"/>
  <c r="B874" i="22"/>
  <c r="C828" i="22"/>
  <c r="A785" i="22"/>
  <c r="A739" i="22"/>
  <c r="B691" i="22"/>
  <c r="A638" i="22"/>
  <c r="A585" i="22"/>
  <c r="C526" i="22"/>
  <c r="A469" i="22"/>
  <c r="A411" i="22"/>
  <c r="B352" i="22"/>
  <c r="C293" i="22"/>
  <c r="A234" i="22"/>
  <c r="A177" i="22"/>
  <c r="C116" i="22"/>
  <c r="B59" i="22"/>
  <c r="C1735" i="22"/>
  <c r="C1707" i="22"/>
  <c r="B1681" i="22"/>
  <c r="C1660" i="22"/>
  <c r="A1632" i="22"/>
  <c r="B1606" i="22"/>
  <c r="A1577" i="22"/>
  <c r="B1547" i="22"/>
  <c r="C1521" i="22"/>
  <c r="A1498" i="22"/>
  <c r="B1472" i="22"/>
  <c r="B1441" i="22"/>
  <c r="B1410" i="22"/>
  <c r="B1383" i="22"/>
  <c r="B1356" i="22"/>
  <c r="C1320" i="22"/>
  <c r="B1288" i="22"/>
  <c r="B1252" i="22"/>
  <c r="C1216" i="22"/>
  <c r="B1180" i="22"/>
  <c r="C1141" i="22"/>
  <c r="B1102" i="22"/>
  <c r="B1064" i="22"/>
  <c r="A1022" i="22"/>
  <c r="A983" i="22"/>
  <c r="A942" i="22"/>
  <c r="B901" i="22"/>
  <c r="A859" i="22"/>
  <c r="A816" i="22"/>
  <c r="B771" i="22"/>
  <c r="C725" i="22"/>
  <c r="C675" i="22"/>
  <c r="C622" i="22"/>
  <c r="B570" i="22"/>
  <c r="B514" i="22"/>
  <c r="C457" i="22"/>
  <c r="C393" i="22"/>
  <c r="B335" i="22"/>
  <c r="C276" i="22"/>
  <c r="A219" i="22"/>
  <c r="A159" i="22"/>
  <c r="C100" i="22"/>
  <c r="B41" i="22"/>
  <c r="B1735" i="22"/>
  <c r="B1707" i="22"/>
  <c r="A1681" i="22"/>
  <c r="A1653" i="22"/>
  <c r="C1631" i="22"/>
  <c r="A1606" i="22"/>
  <c r="C1576" i="22"/>
  <c r="A1547" i="22"/>
  <c r="B1519" i="22"/>
  <c r="C1497" i="22"/>
  <c r="A1472" i="22"/>
  <c r="A1441" i="22"/>
  <c r="A1410" i="22"/>
  <c r="A1383" i="22"/>
  <c r="C1349" i="22"/>
  <c r="B1320" i="22"/>
  <c r="B1284" i="22"/>
  <c r="A1252" i="22"/>
  <c r="B1215" i="22"/>
  <c r="B1179" i="22"/>
  <c r="B1141" i="22"/>
  <c r="A1102" i="22"/>
  <c r="C1059" i="22"/>
  <c r="C1021" i="22"/>
  <c r="B980" i="22"/>
  <c r="C940" i="22"/>
  <c r="A901" i="22"/>
  <c r="B858" i="22"/>
  <c r="C815" i="22"/>
  <c r="A771" i="22"/>
  <c r="B725" i="22"/>
  <c r="B675" i="22"/>
  <c r="A622" i="22"/>
  <c r="A570" i="22"/>
  <c r="A514" i="22"/>
  <c r="C449" i="22"/>
  <c r="B393" i="22"/>
  <c r="A335" i="22"/>
  <c r="B275" i="22"/>
  <c r="B217" i="22"/>
  <c r="C158" i="22"/>
  <c r="B100" i="22"/>
  <c r="A41" i="22"/>
  <c r="C1732" i="22"/>
  <c r="A1707" i="22"/>
  <c r="C1680" i="22"/>
  <c r="C1652" i="22"/>
  <c r="B1631" i="22"/>
  <c r="C1605" i="22"/>
  <c r="A1576" i="22"/>
  <c r="C1546" i="22"/>
  <c r="A1519" i="22"/>
  <c r="C1491" i="22"/>
  <c r="A1470" i="22"/>
  <c r="C1440" i="22"/>
  <c r="C1409" i="22"/>
  <c r="B1378" i="22"/>
  <c r="B1349" i="22"/>
  <c r="C1317" i="22"/>
  <c r="A1284" i="22"/>
  <c r="C1247" i="22"/>
  <c r="A1215" i="22"/>
  <c r="A1179" i="22"/>
  <c r="A1141" i="22"/>
  <c r="C1098" i="22"/>
  <c r="B1059" i="22"/>
  <c r="C1017" i="22"/>
  <c r="B979" i="22"/>
  <c r="C939" i="22"/>
  <c r="C900" i="22"/>
  <c r="A858" i="22"/>
  <c r="B815" i="22"/>
  <c r="B770" i="22"/>
  <c r="A725" i="22"/>
  <c r="A675" i="22"/>
  <c r="C621" i="22"/>
  <c r="C568" i="22"/>
  <c r="A505" i="22"/>
  <c r="B449" i="22"/>
  <c r="C392" i="22"/>
  <c r="C334" i="22"/>
  <c r="A275" i="22"/>
  <c r="C216" i="22"/>
  <c r="C157" i="22"/>
  <c r="C99" i="22"/>
  <c r="C40" i="22"/>
  <c r="B1732" i="22"/>
  <c r="C1706" i="22"/>
  <c r="C1678" i="22"/>
  <c r="B1652" i="22"/>
  <c r="B1625" i="22"/>
  <c r="B1601" i="22"/>
  <c r="C1575" i="22"/>
  <c r="B1546" i="22"/>
  <c r="A1517" i="22"/>
  <c r="B1491" i="22"/>
  <c r="B1469" i="22"/>
  <c r="B1440" i="22"/>
  <c r="B1409" i="22"/>
  <c r="A1377" i="22"/>
  <c r="B1343" i="22"/>
  <c r="C1312" i="22"/>
  <c r="B1281" i="22"/>
  <c r="B1247" i="22"/>
  <c r="A1212" i="22"/>
  <c r="C1178" i="22"/>
  <c r="C1136" i="22"/>
  <c r="B1098" i="22"/>
  <c r="A1057" i="22"/>
  <c r="B1017" i="22"/>
  <c r="A979" i="22"/>
  <c r="B939" i="22"/>
  <c r="C899" i="22"/>
  <c r="C857" i="22"/>
  <c r="C814" i="22"/>
  <c r="A770" i="22"/>
  <c r="B724" i="22"/>
  <c r="C673" i="22"/>
  <c r="A621" i="22"/>
  <c r="A561" i="22"/>
  <c r="B504" i="22"/>
  <c r="A449" i="22"/>
  <c r="B392" i="22"/>
  <c r="B334" i="22"/>
  <c r="C274" i="22"/>
  <c r="B215" i="22"/>
  <c r="B156" i="22"/>
  <c r="C98" i="22"/>
  <c r="B39" i="22"/>
  <c r="A1751" i="22"/>
  <c r="B1730" i="22"/>
  <c r="B1706" i="22"/>
  <c r="B1678" i="22"/>
  <c r="A1652" i="22"/>
  <c r="C1622" i="22"/>
  <c r="A1601" i="22"/>
  <c r="B1575" i="22"/>
  <c r="A1546" i="22"/>
  <c r="C1516" i="22"/>
  <c r="A1491" i="22"/>
  <c r="A1461" i="22"/>
  <c r="A1440" i="22"/>
  <c r="A1409" i="22"/>
  <c r="C1376" i="22"/>
  <c r="A1343" i="22"/>
  <c r="C1307" i="22"/>
  <c r="A1281" i="22"/>
  <c r="A1245" i="22"/>
  <c r="B1211" i="22"/>
  <c r="C1175" i="22"/>
  <c r="A1136" i="22"/>
  <c r="C1094" i="22"/>
  <c r="C1056" i="22"/>
  <c r="A1017" i="22"/>
  <c r="C978" i="22"/>
  <c r="A939" i="22"/>
  <c r="C898" i="22"/>
  <c r="B857" i="22"/>
  <c r="B814" i="22"/>
  <c r="C769" i="22"/>
  <c r="A724" i="22"/>
  <c r="C672" i="22"/>
  <c r="C611" i="22"/>
  <c r="B560" i="22"/>
  <c r="A504" i="22"/>
  <c r="B448" i="22"/>
  <c r="A392" i="22"/>
  <c r="A334" i="22"/>
  <c r="C273" i="22"/>
  <c r="C214" i="22"/>
  <c r="A156" i="22"/>
  <c r="C97" i="22"/>
  <c r="A39" i="22"/>
  <c r="C1750" i="22"/>
  <c r="A1730" i="22"/>
  <c r="A1706" i="22"/>
  <c r="A1678" i="22"/>
  <c r="C1651" i="22"/>
  <c r="B1622" i="22"/>
  <c r="A1597" i="22"/>
  <c r="A1575" i="22"/>
  <c r="C1545" i="22"/>
  <c r="B1515" i="22"/>
  <c r="B1488" i="22"/>
  <c r="C1460" i="22"/>
  <c r="B1439" i="22"/>
  <c r="C1408" i="22"/>
  <c r="B1376" i="22"/>
  <c r="C1342" i="22"/>
  <c r="A1307" i="22"/>
  <c r="B1270" i="22"/>
  <c r="C1244" i="22"/>
  <c r="C1208" i="22"/>
  <c r="B1174" i="22"/>
  <c r="C1133" i="22"/>
  <c r="B1094" i="22"/>
  <c r="B1056" i="22"/>
  <c r="C1016" i="22"/>
  <c r="B978" i="22"/>
  <c r="C938" i="22"/>
  <c r="B898" i="22"/>
  <c r="C856" i="22"/>
  <c r="A814" i="22"/>
  <c r="B769" i="22"/>
  <c r="B723" i="22"/>
  <c r="C664" i="22"/>
  <c r="B611" i="22"/>
  <c r="B559" i="22"/>
  <c r="A503" i="22"/>
  <c r="A448" i="22"/>
  <c r="C389" i="22"/>
  <c r="B333" i="22"/>
  <c r="B273" i="22"/>
  <c r="B214" i="22"/>
  <c r="C155" i="22"/>
  <c r="B97" i="22"/>
  <c r="B37" i="22"/>
  <c r="B1748" i="22"/>
  <c r="B1720" i="22"/>
  <c r="B1692" i="22"/>
  <c r="A1668" i="22"/>
  <c r="B1647" i="22"/>
  <c r="A1618" i="22"/>
  <c r="B1590" i="22"/>
  <c r="C1562" i="22"/>
  <c r="A1535" i="22"/>
  <c r="C1505" i="22"/>
  <c r="A1484" i="22"/>
  <c r="C1453" i="22"/>
  <c r="C1426" i="22"/>
  <c r="C1395" i="22"/>
  <c r="A1365" i="22"/>
  <c r="A1340" i="22"/>
  <c r="A1304" i="22"/>
  <c r="B1268" i="22"/>
  <c r="C1231" i="22"/>
  <c r="B1196" i="22"/>
  <c r="B1159" i="22"/>
  <c r="B1119" i="22"/>
  <c r="A1082" i="22"/>
  <c r="C1042" i="22"/>
  <c r="A1004" i="22"/>
  <c r="C964" i="22"/>
  <c r="C925" i="22"/>
  <c r="A884" i="22"/>
  <c r="C838" i="22"/>
  <c r="A791" i="22"/>
  <c r="A747" i="22"/>
  <c r="C698" i="22"/>
  <c r="A647" i="22"/>
  <c r="A593" i="22"/>
  <c r="A539" i="22"/>
  <c r="A483" i="22"/>
  <c r="A424" i="22"/>
  <c r="C367" i="22"/>
  <c r="B308" i="22"/>
  <c r="C248" i="22"/>
  <c r="B190" i="22"/>
  <c r="B132" i="22"/>
  <c r="B67" i="22"/>
  <c r="A2" i="22"/>
  <c r="A1748" i="22"/>
  <c r="A1720" i="22"/>
  <c r="A1692" i="22"/>
  <c r="C1667" i="22"/>
  <c r="B1639" i="22"/>
  <c r="C1617" i="22"/>
  <c r="A1590" i="22"/>
  <c r="B1560" i="22"/>
  <c r="C1534" i="22"/>
  <c r="B1505" i="22"/>
  <c r="C1483" i="22"/>
  <c r="B1453" i="22"/>
  <c r="A1426" i="22"/>
  <c r="B1395" i="22"/>
  <c r="C1364" i="22"/>
  <c r="C1329" i="22"/>
  <c r="C1303" i="22"/>
  <c r="A1268" i="22"/>
  <c r="B1231" i="22"/>
  <c r="A1196" i="22"/>
  <c r="A1158" i="22"/>
  <c r="A1119" i="22"/>
  <c r="B1081" i="22"/>
  <c r="A1042" i="22"/>
  <c r="C1003" i="22"/>
  <c r="A964" i="22"/>
  <c r="A925" i="22"/>
  <c r="C881" i="22"/>
  <c r="A835" i="22"/>
  <c r="C790" i="22"/>
  <c r="B746" i="22"/>
  <c r="A698" i="22"/>
  <c r="C645" i="22"/>
  <c r="B592" i="22"/>
  <c r="B538" i="22"/>
  <c r="B479" i="22"/>
  <c r="C423" i="22"/>
  <c r="B365" i="22"/>
  <c r="A308" i="22"/>
  <c r="A248" i="22"/>
  <c r="C189" i="22"/>
  <c r="B126" i="22"/>
  <c r="C66" i="22"/>
  <c r="A1750" i="22"/>
  <c r="C1721" i="22"/>
  <c r="C1702" i="22"/>
  <c r="A1677" i="22"/>
  <c r="C1648" i="22"/>
  <c r="C1621" i="22"/>
  <c r="B1594" i="22"/>
  <c r="C1566" i="22"/>
  <c r="A1545" i="22"/>
  <c r="C1514" i="22"/>
  <c r="B1485" i="22"/>
  <c r="A1460" i="22"/>
  <c r="B1428" i="22"/>
  <c r="B1407" i="22"/>
  <c r="C1375" i="22"/>
  <c r="C1341" i="22"/>
  <c r="B1305" i="22"/>
  <c r="C1269" i="22"/>
  <c r="C1234" i="22"/>
  <c r="B1207" i="22"/>
  <c r="A1171" i="22"/>
  <c r="C1132" i="22"/>
  <c r="C1093" i="22"/>
  <c r="C1055" i="22"/>
  <c r="A1016" i="22"/>
  <c r="C977" i="22"/>
  <c r="A938" i="22"/>
  <c r="B897" i="22"/>
  <c r="A856" i="22"/>
  <c r="A813" i="22"/>
  <c r="B761" i="22"/>
  <c r="A715" i="22"/>
  <c r="C662" i="22"/>
  <c r="B610" i="22"/>
  <c r="C556" i="22"/>
  <c r="C501" i="22"/>
  <c r="A445" i="22"/>
  <c r="A389" i="22"/>
  <c r="B330" i="22"/>
  <c r="C270" i="22"/>
  <c r="B212" i="22"/>
  <c r="B154" i="22"/>
  <c r="A91" i="22"/>
  <c r="C27" i="22"/>
  <c r="B1749" i="22"/>
  <c r="B1721" i="22"/>
  <c r="B1697" i="22"/>
  <c r="C1676" i="22"/>
  <c r="B1648" i="22"/>
  <c r="C1620" i="22"/>
  <c r="B1591" i="22"/>
  <c r="B1566" i="22"/>
  <c r="C1544" i="22"/>
  <c r="B1514" i="22"/>
  <c r="A1485" i="22"/>
  <c r="C1458" i="22"/>
  <c r="A1428" i="22"/>
  <c r="B1398" i="22"/>
  <c r="A1375" i="22"/>
  <c r="B1341" i="22"/>
  <c r="A1305" i="22"/>
  <c r="B1269" i="22"/>
  <c r="B1234" i="22"/>
  <c r="A1207" i="22"/>
  <c r="C1170" i="22"/>
  <c r="B1132" i="22"/>
  <c r="A1093" i="22"/>
  <c r="C1054" i="22"/>
  <c r="C1015" i="22"/>
  <c r="B977" i="22"/>
  <c r="C937" i="22"/>
  <c r="A897" i="22"/>
  <c r="A855" i="22"/>
  <c r="C805" i="22"/>
  <c r="C760" i="22"/>
  <c r="C714" i="22"/>
  <c r="B662" i="22"/>
  <c r="A610" i="22"/>
  <c r="C555" i="22"/>
  <c r="A501" i="22"/>
  <c r="B444" i="22"/>
  <c r="C388" i="22"/>
  <c r="A329" i="22"/>
  <c r="B270" i="22"/>
  <c r="A212" i="22"/>
  <c r="A150" i="22"/>
  <c r="B86" i="22"/>
  <c r="A27" i="22"/>
  <c r="B1750" i="22"/>
  <c r="A1726" i="22"/>
  <c r="B1703" i="22"/>
  <c r="C1677" i="22"/>
  <c r="B1651" i="22"/>
  <c r="A1622" i="22"/>
  <c r="C1594" i="22"/>
  <c r="C1574" i="22"/>
  <c r="B1545" i="22"/>
  <c r="A1515" i="22"/>
  <c r="B1487" i="22"/>
  <c r="B1460" i="22"/>
  <c r="C1428" i="22"/>
  <c r="B1408" i="22"/>
  <c r="A1376" i="22"/>
  <c r="B1342" i="22"/>
  <c r="B1306" i="22"/>
  <c r="A1270" i="22"/>
  <c r="B1244" i="22"/>
  <c r="B1208" i="22"/>
  <c r="B1171" i="22"/>
  <c r="A1133" i="22"/>
  <c r="A1094" i="22"/>
  <c r="A1056" i="22"/>
  <c r="B1016" i="22"/>
  <c r="A978" i="22"/>
  <c r="B938" i="22"/>
  <c r="A898" i="22"/>
  <c r="B856" i="22"/>
  <c r="C813" i="22"/>
  <c r="A768" i="22"/>
  <c r="B715" i="22"/>
  <c r="B663" i="22"/>
  <c r="C610" i="22"/>
  <c r="C557" i="22"/>
  <c r="A502" i="22"/>
  <c r="C445" i="22"/>
  <c r="B389" i="22"/>
  <c r="A331" i="22"/>
  <c r="A273" i="22"/>
  <c r="B213" i="22"/>
  <c r="C154" i="22"/>
  <c r="B96" i="22"/>
  <c r="A34" i="22"/>
  <c r="A1749" i="22"/>
  <c r="A1721" i="22"/>
  <c r="A1697" i="22"/>
  <c r="A1676" i="22"/>
  <c r="A1648" i="22"/>
  <c r="B1620" i="22"/>
  <c r="A1591" i="22"/>
  <c r="A1566" i="22"/>
  <c r="C1535" i="22"/>
  <c r="A1514" i="22"/>
  <c r="C1484" i="22"/>
  <c r="B1456" i="22"/>
  <c r="B1427" i="22"/>
  <c r="A1398" i="22"/>
  <c r="C1374" i="22"/>
  <c r="C1340" i="22"/>
  <c r="C1304" i="22"/>
  <c r="A1269" i="22"/>
  <c r="C1233" i="22"/>
  <c r="B1197" i="22"/>
  <c r="B1170" i="22"/>
  <c r="B1131" i="22"/>
  <c r="C1092" i="22"/>
  <c r="A1053" i="22"/>
  <c r="B1015" i="22"/>
  <c r="A976" i="22"/>
  <c r="B937" i="22"/>
  <c r="A896" i="22"/>
  <c r="A848" i="22"/>
  <c r="B805" i="22"/>
  <c r="A759" i="22"/>
  <c r="C713" i="22"/>
  <c r="A662" i="22"/>
  <c r="C609" i="22"/>
  <c r="A555" i="22"/>
  <c r="B500" i="22"/>
  <c r="A444" i="22"/>
  <c r="B388" i="22"/>
  <c r="A328" i="22"/>
  <c r="A270" i="22"/>
  <c r="B208" i="22"/>
  <c r="C143" i="22"/>
  <c r="A86" i="22"/>
  <c r="B26" i="22"/>
  <c r="B654" i="23"/>
  <c r="A647" i="23"/>
  <c r="B639" i="23"/>
  <c r="A632" i="23"/>
  <c r="C624" i="23"/>
  <c r="B617" i="23"/>
  <c r="A610" i="23"/>
  <c r="C602" i="23"/>
  <c r="B595" i="23"/>
  <c r="A588" i="23"/>
  <c r="B580" i="23"/>
  <c r="C572" i="23"/>
  <c r="B565" i="23"/>
  <c r="B557" i="23"/>
  <c r="C549" i="23"/>
  <c r="A542" i="23"/>
  <c r="B534" i="23"/>
  <c r="C526" i="23"/>
  <c r="A519" i="23"/>
  <c r="A511" i="23"/>
  <c r="B503" i="23"/>
  <c r="B495" i="23"/>
  <c r="C487" i="23"/>
  <c r="A480" i="23"/>
  <c r="B472" i="23"/>
  <c r="B464" i="23"/>
  <c r="C456" i="23"/>
  <c r="A449" i="23"/>
  <c r="B441" i="23"/>
  <c r="B433" i="23"/>
  <c r="B425" i="23"/>
  <c r="B417" i="23"/>
  <c r="C409" i="23"/>
  <c r="A402" i="23"/>
  <c r="B394" i="23"/>
  <c r="C386" i="23"/>
  <c r="A379" i="23"/>
  <c r="A371" i="23"/>
  <c r="B363" i="23"/>
  <c r="B355" i="23"/>
  <c r="C347" i="23"/>
  <c r="A340" i="23"/>
  <c r="B332" i="23"/>
  <c r="B324" i="23"/>
  <c r="C316" i="23"/>
  <c r="A309" i="23"/>
  <c r="B301" i="23"/>
  <c r="C293" i="23"/>
  <c r="B285" i="23"/>
  <c r="B277" i="23"/>
  <c r="C269" i="23"/>
  <c r="A262" i="23"/>
  <c r="B254" i="23"/>
  <c r="C246" i="23"/>
  <c r="A239" i="23"/>
  <c r="A231" i="23"/>
  <c r="B223" i="23"/>
  <c r="C215" i="23"/>
  <c r="C207" i="23"/>
  <c r="A200" i="23"/>
  <c r="B192" i="23"/>
  <c r="B184" i="23"/>
  <c r="C176" i="23"/>
  <c r="A169" i="23"/>
  <c r="B161" i="23"/>
  <c r="C153" i="23"/>
  <c r="A146" i="23"/>
  <c r="B137" i="23"/>
  <c r="C129" i="23"/>
  <c r="A122" i="23"/>
  <c r="B114" i="23"/>
  <c r="C106" i="23"/>
  <c r="A99" i="23"/>
  <c r="A91" i="23"/>
  <c r="B83" i="23"/>
  <c r="C75" i="23"/>
  <c r="C67" i="23"/>
  <c r="A60" i="23"/>
  <c r="B52" i="23"/>
  <c r="B44" i="23"/>
  <c r="C36" i="23"/>
  <c r="A29" i="23"/>
  <c r="B21" i="23"/>
  <c r="C13" i="23"/>
  <c r="A6" i="23"/>
  <c r="A1753" i="23"/>
  <c r="A1746" i="23"/>
  <c r="A1739" i="23"/>
  <c r="A1732" i="23"/>
  <c r="A1725" i="23"/>
  <c r="A1718" i="23"/>
  <c r="A1711" i="23"/>
  <c r="A1704" i="23"/>
  <c r="A1697" i="23"/>
  <c r="A1690" i="23"/>
  <c r="C1682" i="23"/>
  <c r="C1675" i="23"/>
  <c r="C1668" i="23"/>
  <c r="C1661" i="23"/>
  <c r="C1654" i="23"/>
  <c r="C1647" i="23"/>
  <c r="C1640" i="23"/>
  <c r="C1633" i="23"/>
  <c r="C1626" i="23"/>
  <c r="C1619" i="23"/>
  <c r="C1612" i="23"/>
  <c r="C1605" i="23"/>
  <c r="C1598" i="23"/>
  <c r="C1591" i="23"/>
  <c r="C1584" i="23"/>
  <c r="C1577" i="23"/>
  <c r="C1570" i="23"/>
  <c r="C1563" i="23"/>
  <c r="C1556" i="23"/>
  <c r="B1549" i="23"/>
  <c r="B1542" i="23"/>
  <c r="B1535" i="23"/>
  <c r="B1528" i="23"/>
  <c r="B1521" i="23"/>
  <c r="B1514" i="23"/>
  <c r="B1507" i="23"/>
  <c r="B1500" i="23"/>
  <c r="B1493" i="23"/>
  <c r="B1486" i="23"/>
  <c r="B1479" i="23"/>
  <c r="B1472" i="23"/>
  <c r="B1465" i="23"/>
  <c r="B1458" i="23"/>
  <c r="B1451" i="23"/>
  <c r="B1444" i="23"/>
  <c r="B1437" i="23"/>
  <c r="B1430" i="23"/>
  <c r="B1423" i="23"/>
  <c r="A1416" i="23"/>
  <c r="A1409" i="23"/>
  <c r="A1402" i="23"/>
  <c r="A1395" i="23"/>
  <c r="A1388" i="23"/>
  <c r="A1381" i="23"/>
  <c r="A1374" i="23"/>
  <c r="A1367" i="23"/>
  <c r="A1360" i="23"/>
  <c r="A1353" i="23"/>
  <c r="A1346" i="23"/>
  <c r="A1339" i="23"/>
  <c r="A1332" i="23"/>
  <c r="A1325" i="23"/>
  <c r="A1318" i="23"/>
  <c r="A1311" i="23"/>
  <c r="A1304" i="23"/>
  <c r="A1297" i="23"/>
  <c r="A1290" i="23"/>
  <c r="C1282" i="23"/>
  <c r="C1275" i="23"/>
  <c r="C1268" i="23"/>
  <c r="C1261" i="23"/>
  <c r="C1254" i="23"/>
  <c r="C1247" i="23"/>
  <c r="C1240" i="23"/>
  <c r="C1233" i="23"/>
  <c r="C1226" i="23"/>
  <c r="C1219" i="23"/>
  <c r="C1212" i="23"/>
  <c r="C1205" i="23"/>
  <c r="C1198" i="23"/>
  <c r="C1191" i="23"/>
  <c r="C1184" i="23"/>
  <c r="C1177" i="23"/>
  <c r="C1170" i="23"/>
  <c r="C1163" i="23"/>
  <c r="B1156" i="23"/>
  <c r="C1148" i="23"/>
  <c r="B1141" i="23"/>
  <c r="A1134" i="23"/>
  <c r="C1126" i="23"/>
  <c r="A1119" i="23"/>
  <c r="C1111" i="23"/>
  <c r="B1104" i="23"/>
  <c r="A1097" i="23"/>
  <c r="C1089" i="23"/>
  <c r="B1082" i="23"/>
  <c r="A1075" i="23"/>
  <c r="C1067" i="23"/>
  <c r="B1060" i="23"/>
  <c r="C1052" i="23"/>
  <c r="B1045" i="23"/>
  <c r="A1038" i="23"/>
  <c r="C1030" i="23"/>
  <c r="B1023" i="23"/>
  <c r="A1016" i="23"/>
  <c r="B1008" i="23"/>
  <c r="A1001" i="23"/>
  <c r="C993" i="23"/>
  <c r="A986" i="23"/>
  <c r="C978" i="23"/>
  <c r="B971" i="23"/>
  <c r="A964" i="23"/>
  <c r="C956" i="23"/>
  <c r="B949" i="23"/>
  <c r="A942" i="23"/>
  <c r="C934" i="23"/>
  <c r="B927" i="23"/>
  <c r="A920" i="23"/>
  <c r="B912" i="23"/>
  <c r="A905" i="23"/>
  <c r="C897" i="23"/>
  <c r="B890" i="23"/>
  <c r="A883" i="23"/>
  <c r="C875" i="23"/>
  <c r="A868" i="23"/>
  <c r="C860" i="23"/>
  <c r="B853" i="23"/>
  <c r="C845" i="23"/>
  <c r="B838" i="23"/>
  <c r="A831" i="23"/>
  <c r="C823" i="23"/>
  <c r="B816" i="23"/>
  <c r="A809" i="23"/>
  <c r="C801" i="23"/>
  <c r="B794" i="23"/>
  <c r="A787" i="23"/>
  <c r="B779" i="23"/>
  <c r="A772" i="23"/>
  <c r="C764" i="23"/>
  <c r="B757" i="23"/>
  <c r="A750" i="23"/>
  <c r="C742" i="23"/>
  <c r="B735" i="23"/>
  <c r="C727" i="23"/>
  <c r="B720" i="23"/>
  <c r="C712" i="23"/>
  <c r="B705" i="23"/>
  <c r="A698" i="23"/>
  <c r="C690" i="23"/>
  <c r="B683" i="23"/>
  <c r="A676" i="23"/>
  <c r="C668" i="23"/>
  <c r="B661" i="23"/>
  <c r="A654" i="23"/>
  <c r="C646" i="23"/>
  <c r="A639" i="23"/>
  <c r="C631" i="23"/>
  <c r="B624" i="23"/>
  <c r="A617" i="23"/>
  <c r="C609" i="23"/>
  <c r="B602" i="23"/>
  <c r="A595" i="23"/>
  <c r="B587" i="23"/>
  <c r="A580" i="23"/>
  <c r="B572" i="23"/>
  <c r="A565" i="23"/>
  <c r="A557" i="23"/>
  <c r="B549" i="23"/>
  <c r="C541" i="23"/>
  <c r="A534" i="23"/>
  <c r="B526" i="23"/>
  <c r="C518" i="23"/>
  <c r="C510" i="23"/>
  <c r="C502" i="23"/>
  <c r="A495" i="23"/>
  <c r="B487" i="23"/>
  <c r="C479" i="23"/>
  <c r="A472" i="23"/>
  <c r="A464" i="23"/>
  <c r="B456" i="23"/>
  <c r="C448" i="23"/>
  <c r="C440" i="23"/>
  <c r="C432" i="23"/>
  <c r="A425" i="23"/>
  <c r="A417" i="23"/>
  <c r="B409" i="23"/>
  <c r="C401" i="23"/>
  <c r="A394" i="23"/>
  <c r="B386" i="23"/>
  <c r="C378" i="23"/>
  <c r="C370" i="23"/>
  <c r="A363" i="23"/>
  <c r="A355" i="23"/>
  <c r="B347" i="23"/>
  <c r="C339" i="23"/>
  <c r="A332" i="23"/>
  <c r="A324" i="23"/>
  <c r="B316" i="23"/>
  <c r="C308" i="23"/>
  <c r="A301" i="23"/>
  <c r="A293" i="23"/>
  <c r="A285" i="23"/>
  <c r="A277" i="23"/>
  <c r="B269" i="23"/>
  <c r="C261" i="23"/>
  <c r="A254" i="23"/>
  <c r="B246" i="23"/>
  <c r="C238" i="23"/>
  <c r="C230" i="23"/>
  <c r="A223" i="23"/>
  <c r="A215" i="23"/>
  <c r="B207" i="23"/>
  <c r="C199" i="23"/>
  <c r="A192" i="23"/>
  <c r="A184" i="23"/>
  <c r="B176" i="23"/>
  <c r="C168" i="23"/>
  <c r="A161" i="23"/>
  <c r="B153" i="23"/>
  <c r="A145" i="23"/>
  <c r="A137" i="23"/>
  <c r="B129" i="23"/>
  <c r="C121" i="23"/>
  <c r="A114" i="23"/>
  <c r="B106" i="23"/>
  <c r="C98" i="23"/>
  <c r="C90" i="23"/>
  <c r="A83" i="23"/>
  <c r="B75" i="23"/>
  <c r="B67" i="23"/>
  <c r="C59" i="23"/>
  <c r="A52" i="23"/>
  <c r="A44" i="23"/>
  <c r="B36" i="23"/>
  <c r="C28" i="23"/>
  <c r="A21" i="23"/>
  <c r="B13" i="23"/>
  <c r="C4" i="23"/>
  <c r="B11" i="23"/>
  <c r="A18" i="23"/>
  <c r="C24" i="23"/>
  <c r="B31" i="23"/>
  <c r="A38" i="23"/>
  <c r="C44" i="23"/>
  <c r="B51" i="23"/>
  <c r="A58" i="23"/>
  <c r="C64" i="23"/>
  <c r="B71" i="23"/>
  <c r="A78" i="23"/>
  <c r="C84" i="23"/>
  <c r="B91" i="23"/>
  <c r="A98" i="23"/>
  <c r="C104" i="23"/>
  <c r="B111" i="23"/>
  <c r="A118" i="23"/>
  <c r="C124" i="23"/>
  <c r="B131" i="23"/>
  <c r="A138" i="23"/>
  <c r="C144" i="23"/>
  <c r="B151" i="23"/>
  <c r="A158" i="23"/>
  <c r="C164" i="23"/>
  <c r="B171" i="23"/>
  <c r="A178" i="23"/>
  <c r="C184" i="23"/>
  <c r="B191" i="23"/>
  <c r="A198" i="23"/>
  <c r="C204" i="23"/>
  <c r="B211" i="23"/>
  <c r="A218" i="23"/>
  <c r="C224" i="23"/>
  <c r="B231" i="23"/>
  <c r="A238" i="23"/>
  <c r="C244" i="23"/>
  <c r="B251" i="23"/>
  <c r="A258" i="23"/>
  <c r="C264" i="23"/>
  <c r="B271" i="23"/>
  <c r="A278" i="23"/>
  <c r="C284" i="23"/>
  <c r="B291" i="23"/>
  <c r="A298" i="23"/>
  <c r="C304" i="23"/>
  <c r="B311" i="23"/>
  <c r="A318" i="23"/>
  <c r="C324" i="23"/>
  <c r="B331" i="23"/>
  <c r="A338" i="23"/>
  <c r="C344" i="23"/>
  <c r="B351" i="23"/>
  <c r="A358" i="23"/>
  <c r="C364" i="23"/>
  <c r="B371" i="23"/>
  <c r="A378" i="23"/>
  <c r="C384" i="23"/>
  <c r="B391" i="23"/>
  <c r="A398" i="23"/>
  <c r="C404" i="23"/>
  <c r="B411" i="23"/>
  <c r="A418" i="23"/>
  <c r="C424" i="23"/>
  <c r="B431" i="23"/>
  <c r="A438" i="23"/>
  <c r="C444" i="23"/>
  <c r="B451" i="23"/>
  <c r="A458" i="23"/>
  <c r="C464" i="23"/>
  <c r="B471" i="23"/>
  <c r="A478" i="23"/>
  <c r="C484" i="23"/>
  <c r="B491" i="23"/>
  <c r="A498" i="23"/>
  <c r="C504" i="23"/>
  <c r="B511" i="23"/>
  <c r="A518" i="23"/>
  <c r="C524" i="23"/>
  <c r="B531" i="23"/>
  <c r="A538" i="23"/>
  <c r="C544" i="23"/>
  <c r="B551" i="23"/>
  <c r="A558" i="23"/>
  <c r="C564" i="23"/>
  <c r="A5" i="23"/>
  <c r="A12" i="23"/>
  <c r="A19" i="23"/>
  <c r="A26" i="23"/>
  <c r="A33" i="23"/>
  <c r="A40" i="23"/>
  <c r="A47" i="23"/>
  <c r="A54" i="23"/>
  <c r="A61" i="23"/>
  <c r="A68" i="23"/>
  <c r="A75" i="23"/>
  <c r="A82" i="23"/>
  <c r="A89" i="23"/>
  <c r="A96" i="23"/>
  <c r="A103" i="23"/>
  <c r="A110" i="23"/>
  <c r="A117" i="23"/>
  <c r="A124" i="23"/>
  <c r="A131" i="23"/>
  <c r="B138" i="23"/>
  <c r="B145" i="23"/>
  <c r="B152" i="23"/>
  <c r="B159" i="23"/>
  <c r="B166" i="23"/>
  <c r="B173" i="23"/>
  <c r="B180" i="23"/>
  <c r="B187" i="23"/>
  <c r="B194" i="23"/>
  <c r="B201" i="23"/>
  <c r="B208" i="23"/>
  <c r="B215" i="23"/>
  <c r="B222" i="23"/>
  <c r="B229" i="23"/>
  <c r="B236" i="23"/>
  <c r="B243" i="23"/>
  <c r="B250" i="23"/>
  <c r="B257" i="23"/>
  <c r="B264" i="23"/>
  <c r="C271" i="23"/>
  <c r="C278" i="23"/>
  <c r="C285" i="23"/>
  <c r="C292" i="23"/>
  <c r="C299" i="23"/>
  <c r="C306" i="23"/>
  <c r="C313" i="23"/>
  <c r="C320" i="23"/>
  <c r="C327" i="23"/>
  <c r="C334" i="23"/>
  <c r="C341" i="23"/>
  <c r="C348" i="23"/>
  <c r="C355" i="23"/>
  <c r="C362" i="23"/>
  <c r="C369" i="23"/>
  <c r="C376" i="23"/>
  <c r="C383" i="23"/>
  <c r="C390" i="23"/>
  <c r="C397" i="23"/>
  <c r="A405" i="23"/>
  <c r="A412" i="23"/>
  <c r="A419" i="23"/>
  <c r="A426" i="23"/>
  <c r="A433" i="23"/>
  <c r="A440" i="23"/>
  <c r="A447" i="23"/>
  <c r="A454" i="23"/>
  <c r="A461" i="23"/>
  <c r="A468" i="23"/>
  <c r="A475" i="23"/>
  <c r="A482" i="23"/>
  <c r="A489" i="23"/>
  <c r="A496" i="23"/>
  <c r="A503" i="23"/>
  <c r="A510" i="23"/>
  <c r="A517" i="23"/>
  <c r="A524" i="23"/>
  <c r="A531" i="23"/>
  <c r="B538" i="23"/>
  <c r="B545" i="23"/>
  <c r="B552" i="23"/>
  <c r="B559" i="23"/>
  <c r="B566" i="23"/>
  <c r="A573" i="23"/>
  <c r="C579" i="23"/>
  <c r="B586" i="23"/>
  <c r="A593" i="23"/>
  <c r="C599" i="23"/>
  <c r="B606" i="23"/>
  <c r="A613" i="23"/>
  <c r="C619" i="23"/>
  <c r="B626" i="23"/>
  <c r="A633" i="23"/>
  <c r="C639" i="23"/>
  <c r="B646" i="23"/>
  <c r="A653" i="23"/>
  <c r="C659" i="23"/>
  <c r="B666" i="23"/>
  <c r="A673" i="23"/>
  <c r="C679" i="23"/>
  <c r="B686" i="23"/>
  <c r="A693" i="23"/>
  <c r="C699" i="23"/>
  <c r="B706" i="23"/>
  <c r="A713" i="23"/>
  <c r="C719" i="23"/>
  <c r="B726" i="23"/>
  <c r="A733" i="23"/>
  <c r="C739" i="23"/>
  <c r="B746" i="23"/>
  <c r="A753" i="23"/>
  <c r="C759" i="23"/>
  <c r="B766" i="23"/>
  <c r="A773" i="23"/>
  <c r="C779" i="23"/>
  <c r="B786" i="23"/>
  <c r="A793" i="23"/>
  <c r="C799" i="23"/>
  <c r="B806" i="23"/>
  <c r="A813" i="23"/>
  <c r="C819" i="23"/>
  <c r="B826" i="23"/>
  <c r="A833" i="23"/>
  <c r="C839" i="23"/>
  <c r="B846" i="23"/>
  <c r="A853" i="23"/>
  <c r="C859" i="23"/>
  <c r="B866" i="23"/>
  <c r="A873" i="23"/>
  <c r="C879" i="23"/>
  <c r="B886" i="23"/>
  <c r="A893" i="23"/>
  <c r="C899" i="23"/>
  <c r="B906" i="23"/>
  <c r="A913" i="23"/>
  <c r="C919" i="23"/>
  <c r="B926" i="23"/>
  <c r="A933" i="23"/>
  <c r="C939" i="23"/>
  <c r="B946" i="23"/>
  <c r="A953" i="23"/>
  <c r="C959" i="23"/>
  <c r="B966" i="23"/>
  <c r="A973" i="23"/>
  <c r="C979" i="23"/>
  <c r="B986" i="23"/>
  <c r="A993" i="23"/>
  <c r="C999" i="23"/>
  <c r="B1006" i="23"/>
  <c r="A1013" i="23"/>
  <c r="C1019" i="23"/>
  <c r="B1026" i="23"/>
  <c r="A1033" i="23"/>
  <c r="C1039" i="23"/>
  <c r="B1046" i="23"/>
  <c r="A1053" i="23"/>
  <c r="C1059" i="23"/>
  <c r="B1066" i="23"/>
  <c r="A1073" i="23"/>
  <c r="C1079" i="23"/>
  <c r="B1086" i="23"/>
  <c r="A1093" i="23"/>
  <c r="C1099" i="23"/>
  <c r="B1106" i="23"/>
  <c r="A1113" i="23"/>
  <c r="C1119" i="23"/>
  <c r="B1126" i="23"/>
  <c r="A1133" i="23"/>
  <c r="C1139" i="23"/>
  <c r="B1146" i="23"/>
  <c r="A1153" i="23"/>
  <c r="C1159" i="23"/>
  <c r="B5" i="23"/>
  <c r="C12" i="23"/>
  <c r="A20" i="23"/>
  <c r="B27" i="23"/>
  <c r="C34" i="23"/>
  <c r="A42" i="23"/>
  <c r="B49" i="23"/>
  <c r="C56" i="23"/>
  <c r="A64" i="23"/>
  <c r="C71" i="23"/>
  <c r="A79" i="23"/>
  <c r="B86" i="23"/>
  <c r="C93" i="23"/>
  <c r="A101" i="23"/>
  <c r="B108" i="23"/>
  <c r="C115" i="23"/>
  <c r="A123" i="23"/>
  <c r="B130" i="23"/>
  <c r="C137" i="23"/>
  <c r="C145" i="23"/>
  <c r="A153" i="23"/>
  <c r="B160" i="23"/>
  <c r="C167" i="23"/>
  <c r="A175" i="23"/>
  <c r="B182" i="23"/>
  <c r="C189" i="23"/>
  <c r="A197" i="23"/>
  <c r="B204" i="23"/>
  <c r="A212" i="23"/>
  <c r="B219" i="23"/>
  <c r="C226" i="23"/>
  <c r="A234" i="23"/>
  <c r="B241" i="23"/>
  <c r="C248" i="23"/>
  <c r="A256" i="23"/>
  <c r="B263" i="23"/>
  <c r="C270" i="23"/>
  <c r="B278" i="23"/>
  <c r="A286" i="23"/>
  <c r="B293" i="23"/>
  <c r="C300" i="23"/>
  <c r="A308" i="23"/>
  <c r="B315" i="23"/>
  <c r="C322" i="23"/>
  <c r="A330" i="23"/>
  <c r="B337" i="23"/>
  <c r="A345" i="23"/>
  <c r="B352" i="23"/>
  <c r="C359" i="23"/>
  <c r="A367" i="23"/>
  <c r="B374" i="23"/>
  <c r="C381" i="23"/>
  <c r="A389" i="23"/>
  <c r="B396" i="23"/>
  <c r="C403" i="23"/>
  <c r="A411" i="23"/>
  <c r="C418" i="23"/>
  <c r="B426" i="23"/>
  <c r="C433" i="23"/>
  <c r="A441" i="23"/>
  <c r="B448" i="23"/>
  <c r="C455" i="23"/>
  <c r="A463" i="23"/>
  <c r="B470" i="23"/>
  <c r="C477" i="23"/>
  <c r="B485" i="23"/>
  <c r="C492" i="23"/>
  <c r="A500" i="23"/>
  <c r="B507" i="23"/>
  <c r="C514" i="23"/>
  <c r="A522" i="23"/>
  <c r="B529" i="23"/>
  <c r="C536" i="23"/>
  <c r="A544" i="23"/>
  <c r="C551" i="23"/>
  <c r="A559" i="23"/>
  <c r="C566" i="23"/>
  <c r="C573" i="23"/>
  <c r="C580" i="23"/>
  <c r="C587" i="23"/>
  <c r="C594" i="23"/>
  <c r="C601" i="23"/>
  <c r="C608" i="23"/>
  <c r="C615" i="23"/>
  <c r="C622" i="23"/>
  <c r="C629" i="23"/>
  <c r="C636" i="23"/>
  <c r="C643" i="23"/>
  <c r="C650" i="23"/>
  <c r="C657" i="23"/>
  <c r="C664" i="23"/>
  <c r="C671" i="23"/>
  <c r="C678" i="23"/>
  <c r="C685" i="23"/>
  <c r="C692" i="23"/>
  <c r="A700" i="23"/>
  <c r="A707" i="23"/>
  <c r="A714" i="23"/>
  <c r="A721" i="23"/>
  <c r="A728" i="23"/>
  <c r="A735" i="23"/>
  <c r="A742" i="23"/>
  <c r="A749" i="23"/>
  <c r="A756" i="23"/>
  <c r="A763" i="23"/>
  <c r="A770" i="23"/>
  <c r="A777" i="23"/>
  <c r="A784" i="23"/>
  <c r="A791" i="23"/>
  <c r="A798" i="23"/>
  <c r="A805" i="23"/>
  <c r="A812" i="23"/>
  <c r="A819" i="23"/>
  <c r="A826" i="23"/>
  <c r="B833" i="23"/>
  <c r="B840" i="23"/>
  <c r="B847" i="23"/>
  <c r="B854" i="23"/>
  <c r="B861" i="23"/>
  <c r="B868" i="23"/>
  <c r="B875" i="23"/>
  <c r="B882" i="23"/>
  <c r="B889" i="23"/>
  <c r="B896" i="23"/>
  <c r="B903" i="23"/>
  <c r="B910" i="23"/>
  <c r="B917" i="23"/>
  <c r="B924" i="23"/>
  <c r="B931" i="23"/>
  <c r="B938" i="23"/>
  <c r="B945" i="23"/>
  <c r="B952" i="23"/>
  <c r="B959" i="23"/>
  <c r="C966" i="23"/>
  <c r="C973" i="23"/>
  <c r="C980" i="23"/>
  <c r="C987" i="23"/>
  <c r="C994" i="23"/>
  <c r="C1001" i="23"/>
  <c r="C1008" i="23"/>
  <c r="C1015" i="23"/>
  <c r="C1022" i="23"/>
  <c r="C1029" i="23"/>
  <c r="C1036" i="23"/>
  <c r="C1043" i="23"/>
  <c r="C1050" i="23"/>
  <c r="C1057" i="23"/>
  <c r="C1064" i="23"/>
  <c r="C1071" i="23"/>
  <c r="C1078" i="23"/>
  <c r="C1085" i="23"/>
  <c r="C1092" i="23"/>
  <c r="A1100" i="23"/>
  <c r="A1107" i="23"/>
  <c r="A1114" i="23"/>
  <c r="A1121" i="23"/>
  <c r="A1128" i="23"/>
  <c r="A1135" i="23"/>
  <c r="A1142" i="23"/>
  <c r="A1149" i="23"/>
  <c r="A1156" i="23"/>
  <c r="A1163" i="23"/>
  <c r="C1169" i="23"/>
  <c r="B1176" i="23"/>
  <c r="A1183" i="23"/>
  <c r="C1189" i="23"/>
  <c r="B1196" i="23"/>
  <c r="A1203" i="23"/>
  <c r="C1209" i="23"/>
  <c r="B1216" i="23"/>
  <c r="A1223" i="23"/>
  <c r="C1229" i="23"/>
  <c r="B1236" i="23"/>
  <c r="A1243" i="23"/>
  <c r="C1249" i="23"/>
  <c r="B1256" i="23"/>
  <c r="A1263" i="23"/>
  <c r="C1269" i="23"/>
  <c r="B1276" i="23"/>
  <c r="A1283" i="23"/>
  <c r="C1289" i="23"/>
  <c r="B1296" i="23"/>
  <c r="A1303" i="23"/>
  <c r="C1309" i="23"/>
  <c r="B1316" i="23"/>
  <c r="A1323" i="23"/>
  <c r="C1329" i="23"/>
  <c r="B1336" i="23"/>
  <c r="A1343" i="23"/>
  <c r="C1349" i="23"/>
  <c r="B1356" i="23"/>
  <c r="A1363" i="23"/>
  <c r="C1369" i="23"/>
  <c r="B1376" i="23"/>
  <c r="A1383" i="23"/>
  <c r="C1389" i="23"/>
  <c r="B1396" i="23"/>
  <c r="A1403" i="23"/>
  <c r="C1409" i="23"/>
  <c r="B1416" i="23"/>
  <c r="A1423" i="23"/>
  <c r="C1429" i="23"/>
  <c r="B1436" i="23"/>
  <c r="A1443" i="23"/>
  <c r="C1449" i="23"/>
  <c r="B1456" i="23"/>
  <c r="A1463" i="23"/>
  <c r="C1469" i="23"/>
  <c r="B1476" i="23"/>
  <c r="A1483" i="23"/>
  <c r="C1489" i="23"/>
  <c r="B1496" i="23"/>
  <c r="A1503" i="23"/>
  <c r="C1509" i="23"/>
  <c r="B1516" i="23"/>
  <c r="A1523" i="23"/>
  <c r="C1529" i="23"/>
  <c r="B1536" i="23"/>
  <c r="A1543" i="23"/>
  <c r="C1549" i="23"/>
  <c r="B1556" i="23"/>
  <c r="A1563" i="23"/>
  <c r="C1569" i="23"/>
  <c r="B1576" i="23"/>
  <c r="A1583" i="23"/>
  <c r="C1589" i="23"/>
  <c r="B1596" i="23"/>
  <c r="A1603" i="23"/>
  <c r="C1609" i="23"/>
  <c r="B1616" i="23"/>
  <c r="A1623" i="23"/>
  <c r="C1629" i="23"/>
  <c r="B1636" i="23"/>
  <c r="A1643" i="23"/>
  <c r="C1649" i="23"/>
  <c r="B1656" i="23"/>
  <c r="A1663" i="23"/>
  <c r="C1669" i="23"/>
  <c r="B1676" i="23"/>
  <c r="A1683" i="23"/>
  <c r="C1689" i="23"/>
  <c r="B1696" i="23"/>
  <c r="A1703" i="23"/>
  <c r="C1709" i="23"/>
  <c r="B1716" i="23"/>
  <c r="A1723" i="23"/>
  <c r="C1729" i="23"/>
  <c r="B1736" i="23"/>
  <c r="A1743" i="23"/>
  <c r="C1749" i="23"/>
  <c r="B1756" i="23"/>
  <c r="A1180" i="22"/>
  <c r="B1173" i="22"/>
  <c r="C1166" i="22"/>
  <c r="A1160" i="22"/>
  <c r="B1153" i="22"/>
  <c r="C1146" i="22"/>
  <c r="A1140" i="22"/>
  <c r="B1133" i="22"/>
  <c r="C1126" i="22"/>
  <c r="A1120" i="22"/>
  <c r="B1113" i="22"/>
  <c r="C1106" i="22"/>
  <c r="A1100" i="22"/>
  <c r="B1093" i="22"/>
  <c r="C1086" i="22"/>
  <c r="A1080" i="22"/>
  <c r="B1073" i="22"/>
  <c r="C1066" i="22"/>
  <c r="A1060" i="22"/>
  <c r="B1053" i="22"/>
  <c r="C1046" i="22"/>
  <c r="A1040" i="22"/>
  <c r="B1033" i="22"/>
  <c r="C1026" i="22"/>
  <c r="A1020" i="22"/>
  <c r="B1013" i="22"/>
  <c r="C1006" i="22"/>
  <c r="A1000" i="22"/>
  <c r="B993" i="22"/>
  <c r="C986" i="22"/>
  <c r="A980" i="22"/>
  <c r="B973" i="22"/>
  <c r="C966" i="22"/>
  <c r="A960" i="22"/>
  <c r="B953" i="22"/>
  <c r="C946" i="22"/>
  <c r="A940" i="22"/>
  <c r="B933" i="22"/>
  <c r="C926" i="22"/>
  <c r="A920" i="22"/>
  <c r="B913" i="22"/>
  <c r="C906" i="22"/>
  <c r="A900" i="22"/>
  <c r="B893" i="22"/>
  <c r="C886" i="22"/>
  <c r="A880" i="22"/>
  <c r="B873" i="22"/>
  <c r="C866" i="22"/>
  <c r="A860" i="22"/>
  <c r="B853" i="22"/>
  <c r="C846" i="22"/>
  <c r="A840" i="22"/>
  <c r="B833" i="22"/>
  <c r="C826" i="22"/>
  <c r="A820" i="22"/>
  <c r="B813" i="22"/>
  <c r="C806" i="22"/>
  <c r="A800" i="22"/>
  <c r="B793" i="22"/>
  <c r="C786" i="22"/>
  <c r="A780" i="22"/>
  <c r="B773" i="22"/>
  <c r="C766" i="22"/>
  <c r="A760" i="22"/>
  <c r="B753" i="22"/>
  <c r="C746" i="22"/>
  <c r="A740" i="22"/>
  <c r="B733" i="22"/>
  <c r="C726" i="22"/>
  <c r="A720" i="22"/>
  <c r="B713" i="22"/>
  <c r="C706" i="22"/>
  <c r="A700" i="22"/>
  <c r="B693" i="22"/>
  <c r="C686" i="22"/>
  <c r="A680" i="22"/>
  <c r="B673" i="22"/>
  <c r="C666" i="22"/>
  <c r="A660" i="22"/>
  <c r="B653" i="22"/>
  <c r="C646" i="22"/>
  <c r="A640" i="22"/>
  <c r="B633" i="22"/>
  <c r="C626" i="22"/>
  <c r="A620" i="22"/>
  <c r="B613" i="22"/>
  <c r="C606" i="22"/>
  <c r="A600" i="22"/>
  <c r="B593" i="22"/>
  <c r="C586" i="22"/>
  <c r="A580" i="22"/>
  <c r="B573" i="22"/>
  <c r="C566" i="22"/>
  <c r="C559" i="22"/>
  <c r="C552" i="22"/>
  <c r="C545" i="22"/>
  <c r="C538" i="22"/>
  <c r="C531" i="22"/>
  <c r="B524" i="22"/>
  <c r="B517" i="22"/>
  <c r="B510" i="22"/>
  <c r="B503" i="22"/>
  <c r="B496" i="22"/>
  <c r="B489" i="22"/>
  <c r="B482" i="22"/>
  <c r="B475" i="22"/>
  <c r="B468" i="22"/>
  <c r="B461" i="22"/>
  <c r="B454" i="22"/>
  <c r="B447" i="22"/>
  <c r="B440" i="22"/>
  <c r="B433" i="22"/>
  <c r="B426" i="22"/>
  <c r="B419" i="22"/>
  <c r="B412" i="22"/>
  <c r="B405" i="22"/>
  <c r="B397" i="22"/>
  <c r="A390" i="22"/>
  <c r="C382" i="22"/>
  <c r="B375" i="22"/>
  <c r="A368" i="22"/>
  <c r="C360" i="22"/>
  <c r="B353" i="22"/>
  <c r="A346" i="22"/>
  <c r="C338" i="22"/>
  <c r="C330" i="22"/>
  <c r="B323" i="22"/>
  <c r="A316" i="22"/>
  <c r="C308" i="22"/>
  <c r="B301" i="22"/>
  <c r="A294" i="22"/>
  <c r="C286" i="22"/>
  <c r="B279" i="22"/>
  <c r="A272" i="22"/>
  <c r="A264" i="22"/>
  <c r="C256" i="22"/>
  <c r="B249" i="22"/>
  <c r="A242" i="22"/>
  <c r="C234" i="22"/>
  <c r="B227" i="22"/>
  <c r="A220" i="22"/>
  <c r="C212" i="22"/>
  <c r="B205" i="22"/>
  <c r="B197" i="22"/>
  <c r="A190" i="22"/>
  <c r="C182" i="22"/>
  <c r="B175" i="22"/>
  <c r="A168" i="22"/>
  <c r="C160" i="22"/>
  <c r="B153" i="22"/>
  <c r="A146" i="22"/>
  <c r="C138" i="22"/>
  <c r="C130" i="22"/>
  <c r="B123" i="22"/>
  <c r="A116" i="22"/>
  <c r="C108" i="22"/>
  <c r="B101" i="22"/>
  <c r="A94" i="22"/>
  <c r="C86" i="22"/>
  <c r="B79" i="22"/>
  <c r="A72" i="22"/>
  <c r="A64" i="22"/>
  <c r="C56" i="22"/>
  <c r="B49" i="22"/>
  <c r="A42" i="22"/>
  <c r="C34" i="22"/>
  <c r="B27" i="22"/>
  <c r="A20" i="22"/>
  <c r="C12" i="22"/>
  <c r="C4" i="22"/>
  <c r="B11" i="22"/>
  <c r="A18" i="22"/>
  <c r="C24" i="22"/>
  <c r="B31" i="22"/>
  <c r="A38" i="22"/>
  <c r="C44" i="22"/>
  <c r="B51" i="22"/>
  <c r="A58" i="22"/>
  <c r="C64" i="22"/>
  <c r="B71" i="22"/>
  <c r="A78" i="22"/>
  <c r="C84" i="22"/>
  <c r="B91" i="22"/>
  <c r="A98" i="22"/>
  <c r="C104" i="22"/>
  <c r="B111" i="22"/>
  <c r="A118" i="22"/>
  <c r="C124" i="22"/>
  <c r="B131" i="22"/>
  <c r="A138" i="22"/>
  <c r="C144" i="22"/>
  <c r="B151" i="22"/>
  <c r="A158" i="22"/>
  <c r="C164" i="22"/>
  <c r="B171" i="22"/>
  <c r="A178" i="22"/>
  <c r="C184" i="22"/>
  <c r="B191" i="22"/>
  <c r="A198" i="22"/>
  <c r="C204" i="22"/>
  <c r="B211" i="22"/>
  <c r="A218" i="22"/>
  <c r="C224" i="22"/>
  <c r="B231" i="22"/>
  <c r="A238" i="22"/>
  <c r="C244" i="22"/>
  <c r="B251" i="22"/>
  <c r="A258" i="22"/>
  <c r="C264" i="22"/>
  <c r="B271" i="22"/>
  <c r="A278" i="22"/>
  <c r="C284" i="22"/>
  <c r="B291" i="22"/>
  <c r="A298" i="22"/>
  <c r="C304" i="22"/>
  <c r="B311" i="22"/>
  <c r="A318" i="22"/>
  <c r="C324" i="22"/>
  <c r="B331" i="22"/>
  <c r="A338" i="22"/>
  <c r="C344" i="22"/>
  <c r="B351" i="22"/>
  <c r="A358" i="22"/>
  <c r="C364" i="22"/>
  <c r="B371" i="22"/>
  <c r="A378" i="22"/>
  <c r="C384" i="22"/>
  <c r="B391" i="22"/>
  <c r="A398" i="22"/>
  <c r="C404" i="22"/>
  <c r="B411" i="22"/>
  <c r="A418" i="22"/>
  <c r="C424" i="22"/>
  <c r="B431" i="22"/>
  <c r="A438" i="22"/>
  <c r="C444" i="22"/>
  <c r="B451" i="22"/>
  <c r="A458" i="22"/>
  <c r="C464" i="22"/>
  <c r="B471" i="22"/>
  <c r="A478" i="22"/>
  <c r="C484" i="22"/>
  <c r="B491" i="22"/>
  <c r="A498" i="22"/>
  <c r="C504" i="22"/>
  <c r="B511" i="22"/>
  <c r="A518" i="22"/>
  <c r="C524" i="22"/>
  <c r="B531" i="22"/>
  <c r="A538" i="22"/>
  <c r="C544" i="22"/>
  <c r="B551" i="22"/>
  <c r="A558" i="22"/>
  <c r="C564" i="22"/>
  <c r="A5" i="22"/>
  <c r="C11" i="22"/>
  <c r="B18" i="22"/>
  <c r="A25" i="22"/>
  <c r="C31" i="22"/>
  <c r="B38" i="22"/>
  <c r="A45" i="22"/>
  <c r="C51" i="22"/>
  <c r="B58" i="22"/>
  <c r="A65" i="22"/>
  <c r="C71" i="22"/>
  <c r="B78" i="22"/>
  <c r="A85" i="22"/>
  <c r="C91" i="22"/>
  <c r="B98" i="22"/>
  <c r="A105" i="22"/>
  <c r="C111" i="22"/>
  <c r="B118" i="22"/>
  <c r="A125" i="22"/>
  <c r="C131" i="22"/>
  <c r="B138" i="22"/>
  <c r="A145" i="22"/>
  <c r="C151" i="22"/>
  <c r="B158" i="22"/>
  <c r="A165" i="22"/>
  <c r="C171" i="22"/>
  <c r="B178" i="22"/>
  <c r="A185" i="22"/>
  <c r="C191" i="22"/>
  <c r="B198" i="22"/>
  <c r="A205" i="22"/>
  <c r="C211" i="22"/>
  <c r="B218" i="22"/>
  <c r="A225" i="22"/>
  <c r="C231" i="22"/>
  <c r="B238" i="22"/>
  <c r="A245" i="22"/>
  <c r="C251" i="22"/>
  <c r="B258" i="22"/>
  <c r="A265" i="22"/>
  <c r="C271" i="22"/>
  <c r="B278" i="22"/>
  <c r="A285" i="22"/>
  <c r="C291" i="22"/>
  <c r="B298" i="22"/>
  <c r="A305" i="22"/>
  <c r="C311" i="22"/>
  <c r="B318" i="22"/>
  <c r="A325" i="22"/>
  <c r="C331" i="22"/>
  <c r="B338" i="22"/>
  <c r="A345" i="22"/>
  <c r="C351" i="22"/>
  <c r="B358" i="22"/>
  <c r="A365" i="22"/>
  <c r="C371" i="22"/>
  <c r="B378" i="22"/>
  <c r="A385" i="22"/>
  <c r="C391" i="22"/>
  <c r="B398" i="22"/>
  <c r="A405" i="22"/>
  <c r="A648" i="21"/>
  <c r="B641" i="21"/>
  <c r="C634" i="21"/>
  <c r="A628" i="21"/>
  <c r="B621" i="21"/>
  <c r="B614" i="21"/>
  <c r="B607" i="21"/>
  <c r="B600" i="21"/>
  <c r="B593" i="21"/>
  <c r="C585" i="21"/>
  <c r="B578" i="21"/>
  <c r="C570" i="21"/>
  <c r="B563" i="21"/>
  <c r="B555" i="21"/>
  <c r="C547" i="21"/>
  <c r="A540" i="21"/>
  <c r="B532" i="21"/>
  <c r="C524" i="21"/>
  <c r="C516" i="21"/>
  <c r="C508" i="21"/>
  <c r="A501" i="21"/>
  <c r="B493" i="21"/>
  <c r="C485" i="21"/>
  <c r="A478" i="21"/>
  <c r="B470" i="21"/>
  <c r="B462" i="21"/>
  <c r="C454" i="21"/>
  <c r="C446" i="21"/>
  <c r="A439" i="21"/>
  <c r="B431" i="21"/>
  <c r="B423" i="21"/>
  <c r="B415" i="21"/>
  <c r="C407" i="21"/>
  <c r="A400" i="21"/>
  <c r="B392" i="21"/>
  <c r="C384" i="21"/>
  <c r="C376" i="21"/>
  <c r="C368" i="21"/>
  <c r="A361" i="21"/>
  <c r="B353" i="21"/>
  <c r="C345" i="21"/>
  <c r="A338" i="21"/>
  <c r="B330" i="21"/>
  <c r="B322" i="21"/>
  <c r="C314" i="21"/>
  <c r="A307" i="21"/>
  <c r="A299" i="21"/>
  <c r="B291" i="21"/>
  <c r="C283" i="21"/>
  <c r="B275" i="21"/>
  <c r="C267" i="21"/>
  <c r="A260" i="21"/>
  <c r="B252" i="21"/>
  <c r="C244" i="21"/>
  <c r="A237" i="21"/>
  <c r="C228" i="21"/>
  <c r="A221" i="21"/>
  <c r="B213" i="21"/>
  <c r="C205" i="21"/>
  <c r="A198" i="21"/>
  <c r="B190" i="21"/>
  <c r="B182" i="21"/>
  <c r="C174" i="21"/>
  <c r="A167" i="21"/>
  <c r="A159" i="21"/>
  <c r="B151" i="21"/>
  <c r="C143" i="21"/>
  <c r="C135" i="21"/>
  <c r="C127" i="21"/>
  <c r="A120" i="21"/>
  <c r="B112" i="21"/>
  <c r="C104" i="21"/>
  <c r="A97" i="21"/>
  <c r="C88" i="21"/>
  <c r="A81" i="21"/>
  <c r="B73" i="21"/>
  <c r="C65" i="21"/>
  <c r="A58" i="21"/>
  <c r="B50" i="21"/>
  <c r="B42" i="21"/>
  <c r="C34" i="21"/>
  <c r="A27" i="21"/>
  <c r="B19" i="21"/>
  <c r="B11" i="21"/>
  <c r="A3" i="21"/>
  <c r="A2" i="21"/>
  <c r="A5" i="21"/>
  <c r="A12" i="21"/>
  <c r="A19" i="21"/>
  <c r="A26" i="21"/>
  <c r="A33" i="21"/>
  <c r="A40" i="21"/>
  <c r="A47" i="21"/>
  <c r="A54" i="21"/>
  <c r="A61" i="21"/>
  <c r="A68" i="21"/>
  <c r="A75" i="21"/>
  <c r="A82" i="21"/>
  <c r="A89" i="21"/>
  <c r="A96" i="21"/>
  <c r="B103" i="21"/>
  <c r="B110" i="21"/>
  <c r="B117" i="21"/>
  <c r="B124" i="21"/>
  <c r="B131" i="21"/>
  <c r="B138" i="21"/>
  <c r="B145" i="21"/>
  <c r="B152" i="21"/>
  <c r="B159" i="21"/>
  <c r="B166" i="21"/>
  <c r="B173" i="21"/>
  <c r="B180" i="21"/>
  <c r="B187" i="21"/>
  <c r="B194" i="21"/>
  <c r="B201" i="21"/>
  <c r="B208" i="21"/>
  <c r="B215" i="21"/>
  <c r="B222" i="21"/>
  <c r="B229" i="21"/>
  <c r="C236" i="21"/>
  <c r="C243" i="21"/>
  <c r="C250" i="21"/>
  <c r="C257" i="21"/>
  <c r="C264" i="21"/>
  <c r="C271" i="21"/>
  <c r="C278" i="21"/>
  <c r="C285" i="21"/>
  <c r="C292" i="21"/>
  <c r="C299" i="21"/>
  <c r="C306" i="21"/>
  <c r="C313" i="21"/>
  <c r="C320" i="21"/>
  <c r="C327" i="21"/>
  <c r="C334" i="21"/>
  <c r="C341" i="21"/>
  <c r="C348" i="21"/>
  <c r="C355" i="21"/>
  <c r="C362" i="21"/>
  <c r="A370" i="21"/>
  <c r="A377" i="21"/>
  <c r="A384" i="21"/>
  <c r="A391" i="21"/>
  <c r="A398" i="21"/>
  <c r="A405" i="21"/>
  <c r="A412" i="21"/>
  <c r="A419" i="21"/>
  <c r="A426" i="21"/>
  <c r="A433" i="21"/>
  <c r="A440" i="21"/>
  <c r="A447" i="21"/>
  <c r="A454" i="21"/>
  <c r="A461" i="21"/>
  <c r="A468" i="21"/>
  <c r="A475" i="21"/>
  <c r="A482" i="21"/>
  <c r="A489" i="21"/>
  <c r="A496" i="21"/>
  <c r="B503" i="21"/>
  <c r="B510" i="21"/>
  <c r="B517" i="21"/>
  <c r="B524" i="21"/>
  <c r="B531" i="21"/>
  <c r="B538" i="21"/>
  <c r="B545" i="21"/>
  <c r="B552" i="21"/>
  <c r="B559" i="21"/>
  <c r="B566" i="21"/>
  <c r="A573" i="21"/>
  <c r="C579" i="21"/>
  <c r="B586" i="21"/>
  <c r="A593" i="21"/>
  <c r="B2" i="21"/>
  <c r="A10" i="21"/>
  <c r="B17" i="21"/>
  <c r="C24" i="21"/>
  <c r="A32" i="21"/>
  <c r="B39" i="21"/>
  <c r="C46" i="21"/>
  <c r="B54" i="21"/>
  <c r="C61" i="21"/>
  <c r="A69" i="21"/>
  <c r="C76" i="21"/>
  <c r="A84" i="21"/>
  <c r="B91" i="21"/>
  <c r="C98" i="21"/>
  <c r="A106" i="21"/>
  <c r="B113" i="21"/>
  <c r="C120" i="21"/>
  <c r="A128" i="21"/>
  <c r="B135" i="21"/>
  <c r="C142" i="21"/>
  <c r="B150" i="21"/>
  <c r="C157" i="21"/>
  <c r="A165" i="21"/>
  <c r="B172" i="21"/>
  <c r="C179" i="21"/>
  <c r="A187" i="21"/>
  <c r="C194" i="21"/>
  <c r="A202" i="21"/>
  <c r="B209" i="21"/>
  <c r="A217" i="21"/>
  <c r="B224" i="21"/>
  <c r="C231" i="21"/>
  <c r="A239" i="21"/>
  <c r="B246" i="21"/>
  <c r="C253" i="21"/>
  <c r="A261" i="21"/>
  <c r="B268" i="21"/>
  <c r="C275" i="21"/>
  <c r="B283" i="21"/>
  <c r="C290" i="21"/>
  <c r="A298" i="21"/>
  <c r="B305" i="21"/>
  <c r="C312" i="21"/>
  <c r="A320" i="21"/>
  <c r="B327" i="21"/>
  <c r="A335" i="21"/>
  <c r="B342" i="21"/>
  <c r="A350" i="21"/>
  <c r="B357" i="21"/>
  <c r="C364" i="21"/>
  <c r="A372" i="21"/>
  <c r="B379" i="21"/>
  <c r="C386" i="21"/>
  <c r="A394" i="21"/>
  <c r="B401" i="21"/>
  <c r="C408" i="21"/>
  <c r="A416" i="21"/>
  <c r="C423" i="21"/>
  <c r="A431" i="21"/>
  <c r="B438" i="21"/>
  <c r="C445" i="21"/>
  <c r="A453" i="21"/>
  <c r="B460" i="21"/>
  <c r="C467" i="21"/>
  <c r="B475" i="21"/>
  <c r="C482" i="21"/>
  <c r="B490" i="21"/>
  <c r="C497" i="21"/>
  <c r="A505" i="21"/>
  <c r="B512" i="21"/>
  <c r="C519" i="21"/>
  <c r="A527" i="21"/>
  <c r="B534" i="21"/>
  <c r="C541" i="21"/>
  <c r="A549" i="21"/>
  <c r="C556" i="21"/>
  <c r="A564" i="21"/>
  <c r="A571" i="21"/>
  <c r="A578" i="21"/>
  <c r="A585" i="21"/>
  <c r="A592" i="21"/>
  <c r="A599" i="21"/>
  <c r="C605" i="21"/>
  <c r="B612" i="21"/>
  <c r="A619" i="21"/>
  <c r="A1341" i="20"/>
  <c r="B1334" i="20"/>
  <c r="C1327" i="20"/>
  <c r="A1321" i="20"/>
  <c r="B1314" i="20"/>
  <c r="C1307" i="20"/>
  <c r="A1301" i="20"/>
  <c r="B1294" i="20"/>
  <c r="C1287" i="20"/>
  <c r="A1281" i="20"/>
  <c r="B1274" i="20"/>
  <c r="C1267" i="20"/>
  <c r="A1261" i="20"/>
  <c r="B1254" i="20"/>
  <c r="C1247" i="20"/>
  <c r="A1241" i="20"/>
  <c r="B1234" i="20"/>
  <c r="C1227" i="20"/>
  <c r="A1221" i="20"/>
  <c r="B1214" i="20"/>
  <c r="C1207" i="20"/>
  <c r="A1201" i="20"/>
  <c r="B1194" i="20"/>
  <c r="C1187" i="20"/>
  <c r="A1181" i="20"/>
  <c r="B1174" i="20"/>
  <c r="C1167" i="20"/>
  <c r="A1161" i="20"/>
  <c r="B1154" i="20"/>
  <c r="C1147" i="20"/>
  <c r="A1141" i="20"/>
  <c r="B1134" i="20"/>
  <c r="C1127" i="20"/>
  <c r="A1121" i="20"/>
  <c r="B1114" i="20"/>
  <c r="C1107" i="20"/>
  <c r="A1101" i="20"/>
  <c r="B1094" i="20"/>
  <c r="C1087" i="20"/>
  <c r="A1081" i="20"/>
  <c r="B1074" i="20"/>
  <c r="C1067" i="20"/>
  <c r="A1061" i="20"/>
  <c r="B1054" i="20"/>
  <c r="C1047" i="20"/>
  <c r="A1041" i="20"/>
  <c r="B1034" i="20"/>
  <c r="C1027" i="20"/>
  <c r="A1021" i="20"/>
  <c r="B1014" i="20"/>
  <c r="C1007" i="20"/>
  <c r="A1001" i="20"/>
  <c r="B994" i="20"/>
  <c r="C987" i="20"/>
  <c r="A981" i="20"/>
  <c r="B974" i="20"/>
  <c r="C967" i="20"/>
  <c r="A961" i="20"/>
  <c r="B954" i="20"/>
  <c r="C947" i="20"/>
  <c r="A941" i="20"/>
  <c r="B934" i="20"/>
  <c r="C927" i="20"/>
  <c r="A921" i="20"/>
  <c r="B914" i="20"/>
  <c r="C907" i="20"/>
  <c r="A901" i="20"/>
  <c r="B894" i="20"/>
  <c r="C887" i="20"/>
  <c r="A881" i="20"/>
  <c r="B874" i="20"/>
  <c r="C867" i="20"/>
  <c r="A861" i="20"/>
  <c r="B854" i="20"/>
  <c r="C847" i="20"/>
  <c r="A841" i="20"/>
  <c r="B834" i="20"/>
  <c r="C827" i="20"/>
  <c r="A821" i="20"/>
  <c r="B814" i="20"/>
  <c r="C807" i="20"/>
  <c r="A801" i="20"/>
  <c r="B794" i="20"/>
  <c r="C787" i="20"/>
  <c r="A781" i="20"/>
  <c r="B774" i="20"/>
  <c r="C767" i="20"/>
  <c r="A761" i="20"/>
  <c r="B754" i="20"/>
  <c r="C747" i="20"/>
  <c r="A741" i="20"/>
  <c r="B734" i="20"/>
  <c r="C727" i="20"/>
  <c r="A721" i="20"/>
  <c r="B714" i="20"/>
  <c r="C707" i="20"/>
  <c r="A701" i="20"/>
  <c r="B694" i="20"/>
  <c r="A687" i="20"/>
  <c r="C679" i="20"/>
  <c r="A672" i="20"/>
  <c r="B664" i="20"/>
  <c r="A656" i="20"/>
  <c r="A647" i="20"/>
  <c r="A639" i="20"/>
  <c r="A631" i="20"/>
  <c r="C622" i="20"/>
  <c r="A614" i="20"/>
  <c r="A605" i="20"/>
  <c r="A596" i="20"/>
  <c r="B587" i="20"/>
  <c r="A578" i="20"/>
  <c r="A569" i="20"/>
  <c r="A560" i="20"/>
  <c r="B549" i="20"/>
  <c r="C539" i="20"/>
  <c r="A530" i="20"/>
  <c r="A521" i="20"/>
  <c r="A512" i="20"/>
  <c r="C501" i="20"/>
  <c r="C491" i="20"/>
  <c r="B482" i="20"/>
  <c r="C472" i="20"/>
  <c r="B463" i="20"/>
  <c r="C453" i="20"/>
  <c r="B443" i="20"/>
  <c r="A434" i="20"/>
  <c r="B424" i="20"/>
  <c r="C414" i="20"/>
  <c r="C405" i="20"/>
  <c r="A396" i="20"/>
  <c r="A386" i="20"/>
  <c r="C375" i="20"/>
  <c r="C366" i="20"/>
  <c r="B357" i="20"/>
  <c r="C347" i="20"/>
  <c r="B338" i="20"/>
  <c r="A328" i="20"/>
  <c r="B318" i="20"/>
  <c r="A309" i="20"/>
  <c r="A300" i="20"/>
  <c r="A290" i="20"/>
  <c r="A280" i="20"/>
  <c r="A270" i="20"/>
  <c r="A261" i="20"/>
  <c r="A251" i="20"/>
  <c r="C241" i="20"/>
  <c r="C232" i="20"/>
  <c r="C221" i="20"/>
  <c r="B212" i="20"/>
  <c r="A203" i="20"/>
  <c r="C193" i="20"/>
  <c r="A184" i="20"/>
  <c r="A174" i="20"/>
  <c r="C162" i="20"/>
  <c r="B153" i="20"/>
  <c r="B143" i="20"/>
  <c r="B133" i="20"/>
  <c r="A123" i="20"/>
  <c r="A113" i="20"/>
  <c r="C101" i="20"/>
  <c r="A92" i="20"/>
  <c r="B80" i="20"/>
  <c r="B70" i="20"/>
  <c r="A60" i="20"/>
  <c r="B48" i="20"/>
  <c r="B37" i="20"/>
  <c r="C27" i="20"/>
  <c r="B16" i="20"/>
  <c r="A6" i="20"/>
  <c r="B472" i="20"/>
  <c r="A463" i="20"/>
  <c r="B453" i="20"/>
  <c r="C442" i="20"/>
  <c r="C433" i="20"/>
  <c r="A424" i="20"/>
  <c r="B414" i="20"/>
  <c r="B405" i="20"/>
  <c r="B395" i="20"/>
  <c r="B385" i="20"/>
  <c r="B375" i="20"/>
  <c r="B366" i="20"/>
  <c r="A357" i="20"/>
  <c r="B347" i="20"/>
  <c r="A337" i="20"/>
  <c r="B327" i="20"/>
  <c r="C317" i="20"/>
  <c r="C308" i="20"/>
  <c r="B299" i="20"/>
  <c r="C289" i="20"/>
  <c r="B279" i="20"/>
  <c r="C269" i="20"/>
  <c r="C260" i="20"/>
  <c r="C250" i="20"/>
  <c r="B241" i="20"/>
  <c r="A232" i="20"/>
  <c r="B221" i="20"/>
  <c r="A212" i="20"/>
  <c r="C202" i="20"/>
  <c r="A193" i="20"/>
  <c r="C183" i="20"/>
  <c r="A173" i="20"/>
  <c r="B162" i="20"/>
  <c r="A153" i="20"/>
  <c r="A143" i="20"/>
  <c r="C132" i="20"/>
  <c r="C122" i="20"/>
  <c r="C111" i="20"/>
  <c r="B101" i="20"/>
  <c r="A91" i="20"/>
  <c r="A80" i="20"/>
  <c r="A70" i="20"/>
  <c r="B59" i="20"/>
  <c r="B47" i="20"/>
  <c r="A37" i="20"/>
  <c r="B26" i="20"/>
  <c r="A16" i="20"/>
  <c r="C5" i="20"/>
  <c r="B4" i="20"/>
  <c r="C480" i="20"/>
  <c r="C471" i="20"/>
  <c r="A462" i="20"/>
  <c r="C451" i="20"/>
  <c r="A442" i="20"/>
  <c r="C432" i="20"/>
  <c r="A423" i="20"/>
  <c r="C413" i="20"/>
  <c r="A404" i="20"/>
  <c r="A394" i="20"/>
  <c r="A384" i="20"/>
  <c r="C374" i="20"/>
  <c r="C365" i="20"/>
  <c r="B356" i="20"/>
  <c r="B346" i="20"/>
  <c r="A336" i="20"/>
  <c r="C326" i="20"/>
  <c r="A317" i="20"/>
  <c r="A308" i="20"/>
  <c r="B298" i="20"/>
  <c r="A288" i="20"/>
  <c r="B278" i="20"/>
  <c r="A269" i="20"/>
  <c r="B259" i="20"/>
  <c r="C249" i="20"/>
  <c r="C240" i="20"/>
  <c r="A230" i="20"/>
  <c r="B220" i="20"/>
  <c r="A211" i="20"/>
  <c r="A202" i="20"/>
  <c r="B192" i="20"/>
  <c r="C182" i="20"/>
  <c r="A172" i="20"/>
  <c r="C161" i="20"/>
  <c r="A152" i="20"/>
  <c r="B142" i="20"/>
  <c r="A132" i="20"/>
  <c r="B121" i="20"/>
  <c r="C110" i="20"/>
  <c r="C100" i="20"/>
  <c r="B90" i="20"/>
  <c r="B79" i="20"/>
  <c r="B69" i="20"/>
  <c r="A57" i="20"/>
  <c r="B46" i="20"/>
  <c r="B36" i="20"/>
  <c r="B25" i="20"/>
  <c r="B15" i="20"/>
  <c r="A4" i="20"/>
  <c r="B2" i="20"/>
  <c r="B10" i="20"/>
  <c r="C18" i="20"/>
  <c r="A27" i="20"/>
  <c r="C34" i="20"/>
  <c r="B42" i="20"/>
  <c r="A50" i="20"/>
  <c r="C57" i="20"/>
  <c r="C65" i="20"/>
  <c r="B73" i="20"/>
  <c r="A81" i="20"/>
  <c r="C88" i="20"/>
  <c r="A97" i="20"/>
  <c r="A105" i="20"/>
  <c r="B112" i="20"/>
  <c r="C119" i="20"/>
  <c r="A127" i="20"/>
  <c r="B134" i="20"/>
  <c r="C141" i="20"/>
  <c r="A149" i="20"/>
  <c r="B156" i="20"/>
  <c r="C163" i="20"/>
  <c r="A171" i="20"/>
  <c r="C178" i="20"/>
  <c r="A186" i="20"/>
  <c r="B193" i="20"/>
  <c r="C200" i="20"/>
  <c r="A208" i="20"/>
  <c r="C215" i="20"/>
  <c r="A223" i="20"/>
  <c r="B230" i="20"/>
  <c r="C237" i="20"/>
  <c r="B245" i="20"/>
  <c r="C252" i="20"/>
  <c r="A260" i="20"/>
  <c r="B267" i="20"/>
  <c r="C274" i="20"/>
  <c r="A282" i="20"/>
  <c r="B289" i="20"/>
  <c r="C296" i="20"/>
  <c r="A304" i="20"/>
  <c r="C311" i="20"/>
  <c r="A319" i="20"/>
  <c r="B326" i="20"/>
  <c r="C333" i="20"/>
  <c r="A341" i="20"/>
  <c r="B348" i="20"/>
  <c r="A356" i="20"/>
  <c r="B363" i="20"/>
  <c r="C370" i="20"/>
  <c r="B378" i="20"/>
  <c r="C385" i="20"/>
  <c r="A393" i="20"/>
  <c r="B400" i="20"/>
  <c r="C407" i="20"/>
  <c r="A415" i="20"/>
  <c r="B422" i="20"/>
  <c r="C429" i="20"/>
  <c r="A437" i="20"/>
  <c r="B444" i="20"/>
  <c r="A452" i="20"/>
  <c r="B459" i="20"/>
  <c r="C466" i="20"/>
  <c r="A474" i="20"/>
  <c r="B481" i="20"/>
  <c r="C488" i="20"/>
  <c r="B496" i="20"/>
  <c r="C503" i="20"/>
  <c r="A511" i="20"/>
  <c r="C518" i="20"/>
  <c r="A526" i="20"/>
  <c r="B533" i="20"/>
  <c r="C540" i="20"/>
  <c r="A548" i="20"/>
  <c r="B555" i="20"/>
  <c r="C562" i="20"/>
  <c r="A570" i="20"/>
  <c r="A577" i="20"/>
  <c r="A584" i="20"/>
  <c r="A591" i="20"/>
  <c r="A598" i="20"/>
  <c r="C604" i="20"/>
  <c r="B611" i="20"/>
  <c r="A618" i="20"/>
  <c r="C624" i="20"/>
  <c r="C2" i="20"/>
  <c r="C10" i="20"/>
  <c r="B19" i="20"/>
  <c r="B27" i="20"/>
  <c r="A35" i="20"/>
  <c r="C42" i="20"/>
  <c r="B50" i="20"/>
  <c r="B58" i="20"/>
  <c r="A66" i="20"/>
  <c r="C73" i="20"/>
  <c r="B81" i="20"/>
  <c r="B89" i="20"/>
  <c r="B97" i="20"/>
  <c r="B105" i="20"/>
  <c r="C112" i="20"/>
  <c r="A120" i="20"/>
  <c r="B127" i="20"/>
  <c r="C134" i="20"/>
  <c r="A142" i="20"/>
  <c r="B149" i="20"/>
  <c r="C156" i="20"/>
  <c r="A164" i="20"/>
  <c r="C171" i="20"/>
  <c r="A179" i="20"/>
  <c r="A10" i="20"/>
  <c r="C3" i="20"/>
  <c r="C13" i="20"/>
  <c r="A22" i="20"/>
  <c r="B30" i="20"/>
  <c r="A39" i="20"/>
  <c r="A48" i="20"/>
  <c r="B56" i="20"/>
  <c r="A65" i="20"/>
  <c r="A74" i="20"/>
  <c r="A83" i="20"/>
  <c r="C91" i="20"/>
  <c r="A100" i="20"/>
  <c r="B108" i="20"/>
  <c r="B116" i="20"/>
  <c r="A125" i="20"/>
  <c r="A133" i="20"/>
  <c r="A141" i="20"/>
  <c r="C149" i="20"/>
  <c r="C157" i="20"/>
  <c r="A166" i="20"/>
  <c r="B174" i="20"/>
  <c r="B182" i="20"/>
  <c r="A190" i="20"/>
  <c r="C197" i="20"/>
  <c r="C205" i="20"/>
  <c r="B213" i="20"/>
  <c r="A221" i="20"/>
  <c r="C228" i="20"/>
  <c r="C236" i="20"/>
  <c r="B244" i="20"/>
  <c r="B252" i="20"/>
  <c r="B260" i="20"/>
  <c r="A268" i="20"/>
  <c r="C275" i="20"/>
  <c r="B283" i="20"/>
  <c r="A291" i="20"/>
  <c r="A299" i="20"/>
  <c r="A307" i="20"/>
  <c r="C314" i="20"/>
  <c r="B322" i="20"/>
  <c r="A330" i="20"/>
  <c r="C337" i="20"/>
  <c r="C345" i="20"/>
  <c r="B353" i="20"/>
  <c r="A361" i="20"/>
  <c r="C368" i="20"/>
  <c r="B376" i="20"/>
  <c r="B384" i="20"/>
  <c r="B392" i="20"/>
  <c r="A400" i="20"/>
  <c r="A408" i="20"/>
  <c r="C415" i="20"/>
  <c r="B423" i="20"/>
  <c r="A431" i="20"/>
  <c r="A439" i="20"/>
  <c r="C446" i="20"/>
  <c r="C454" i="20"/>
  <c r="B462" i="20"/>
  <c r="A470" i="20"/>
  <c r="C477" i="20"/>
  <c r="C485" i="20"/>
  <c r="B493" i="20"/>
  <c r="A501" i="20"/>
  <c r="C508" i="20"/>
  <c r="B516" i="20"/>
  <c r="B524" i="20"/>
  <c r="B532" i="20"/>
  <c r="A540" i="20"/>
  <c r="C547" i="20"/>
  <c r="C555" i="20"/>
  <c r="B563" i="20"/>
  <c r="A571" i="20"/>
  <c r="B578" i="20"/>
  <c r="C585" i="20"/>
  <c r="B593" i="20"/>
  <c r="B600" i="20"/>
  <c r="B607" i="20"/>
  <c r="B614" i="20"/>
  <c r="B621" i="20"/>
  <c r="B628" i="20"/>
  <c r="A635" i="20"/>
  <c r="C641" i="20"/>
  <c r="B648" i="20"/>
  <c r="A655" i="20"/>
  <c r="C661" i="20"/>
  <c r="B12" i="20"/>
  <c r="B21" i="20"/>
  <c r="A30" i="20"/>
  <c r="B39" i="20"/>
  <c r="C48" i="20"/>
  <c r="B57" i="20"/>
  <c r="A67" i="20"/>
  <c r="B76" i="20"/>
  <c r="B85" i="20"/>
  <c r="A94" i="20"/>
  <c r="C102" i="20"/>
  <c r="A112" i="20"/>
  <c r="A121" i="20"/>
  <c r="B129" i="20"/>
  <c r="C137" i="20"/>
  <c r="C146" i="20"/>
  <c r="A155" i="20"/>
  <c r="B163" i="20"/>
  <c r="C172" i="20"/>
  <c r="B181" i="20"/>
  <c r="B189" i="20"/>
  <c r="B197" i="20"/>
  <c r="A206" i="20"/>
  <c r="A214" i="20"/>
  <c r="A222" i="20"/>
  <c r="C230" i="20"/>
  <c r="A239" i="20"/>
  <c r="A247" i="20"/>
  <c r="A255" i="20"/>
  <c r="A263" i="20"/>
  <c r="A271" i="20"/>
  <c r="C279" i="20"/>
  <c r="C287" i="20"/>
  <c r="C295" i="20"/>
  <c r="C303" i="20"/>
  <c r="B312" i="20"/>
  <c r="B320" i="20"/>
  <c r="C328" i="20"/>
  <c r="C336" i="20"/>
  <c r="A345" i="20"/>
  <c r="A353" i="20"/>
  <c r="B361" i="20"/>
  <c r="B369" i="20"/>
  <c r="C377" i="20"/>
  <c r="B386" i="20"/>
  <c r="B394" i="20"/>
  <c r="B402" i="20"/>
  <c r="B410" i="20"/>
  <c r="C418" i="20"/>
  <c r="A427" i="20"/>
  <c r="A435" i="20"/>
  <c r="A443" i="20"/>
  <c r="A451" i="20"/>
  <c r="C459" i="20"/>
  <c r="C467" i="20"/>
  <c r="A476" i="20"/>
  <c r="A484" i="20"/>
  <c r="B492" i="20"/>
  <c r="B500" i="20"/>
  <c r="B508" i="20"/>
  <c r="C516" i="20"/>
  <c r="B525" i="20"/>
  <c r="C533" i="20"/>
  <c r="C541" i="20"/>
  <c r="C549" i="20"/>
  <c r="C557" i="20"/>
  <c r="A566" i="20"/>
  <c r="A574" i="20"/>
  <c r="C581" i="20"/>
  <c r="B589" i="20"/>
  <c r="A597" i="20"/>
  <c r="B604" i="20"/>
  <c r="A612" i="20"/>
  <c r="B619" i="20"/>
  <c r="C626" i="20"/>
  <c r="C633" i="20"/>
  <c r="C640" i="20"/>
  <c r="C647" i="20"/>
  <c r="C654" i="20"/>
  <c r="A662" i="20"/>
  <c r="C668" i="20"/>
  <c r="B675" i="20"/>
  <c r="A2" i="20"/>
  <c r="B13" i="20"/>
  <c r="B22" i="20"/>
  <c r="A31" i="20"/>
  <c r="B40" i="20"/>
  <c r="B49" i="20"/>
  <c r="A59" i="20"/>
  <c r="C67" i="20"/>
  <c r="A77" i="20"/>
  <c r="A86" i="20"/>
  <c r="C94" i="20"/>
  <c r="A104" i="20"/>
  <c r="B113" i="20"/>
  <c r="C121" i="20"/>
  <c r="A130" i="20"/>
  <c r="A139" i="20"/>
  <c r="B147" i="20"/>
  <c r="C155" i="20"/>
  <c r="A165" i="20"/>
  <c r="C173" i="20"/>
  <c r="A182" i="20"/>
  <c r="B190" i="20"/>
  <c r="C198" i="20"/>
  <c r="C206" i="20"/>
  <c r="C214" i="20"/>
  <c r="B223" i="20"/>
  <c r="C231" i="20"/>
  <c r="C239" i="20"/>
  <c r="C247" i="20"/>
  <c r="C255" i="20"/>
  <c r="C263" i="20"/>
  <c r="B272" i="20"/>
  <c r="B280" i="20"/>
  <c r="B288" i="20"/>
  <c r="B296" i="20"/>
  <c r="A305" i="20"/>
  <c r="A313" i="20"/>
  <c r="B321" i="20"/>
  <c r="B329" i="20"/>
  <c r="B337" i="20"/>
  <c r="A346" i="20"/>
  <c r="A354" i="20"/>
  <c r="A362" i="20"/>
  <c r="B370" i="20"/>
  <c r="A379" i="20"/>
  <c r="A387" i="20"/>
  <c r="A395" i="20"/>
  <c r="A403" i="20"/>
  <c r="A411" i="20"/>
  <c r="C419" i="20"/>
  <c r="C427" i="20"/>
  <c r="C435" i="20"/>
  <c r="C443" i="20"/>
  <c r="B452" i="20"/>
  <c r="B460" i="20"/>
  <c r="C468" i="20"/>
  <c r="C476" i="20"/>
  <c r="A485" i="20"/>
  <c r="A493" i="20"/>
  <c r="B501" i="20"/>
  <c r="B509" i="20"/>
  <c r="C517" i="20"/>
  <c r="B526" i="20"/>
  <c r="B534" i="20"/>
  <c r="B542" i="20"/>
  <c r="B550" i="20"/>
  <c r="C558" i="20"/>
  <c r="A567" i="20"/>
  <c r="C574" i="20"/>
  <c r="B582" i="20"/>
  <c r="A590" i="20"/>
  <c r="C597" i="20"/>
  <c r="B605" i="20"/>
  <c r="C612" i="20"/>
  <c r="A620" i="20"/>
  <c r="B627" i="20"/>
  <c r="B634" i="20"/>
  <c r="B641" i="20"/>
  <c r="C648" i="20"/>
  <c r="C655" i="20"/>
  <c r="C662" i="20"/>
  <c r="B669" i="20"/>
  <c r="A676" i="20"/>
  <c r="C682" i="20"/>
  <c r="B689" i="20"/>
  <c r="B3" i="20"/>
  <c r="B14" i="20"/>
  <c r="A23" i="20"/>
  <c r="A32" i="20"/>
  <c r="B41" i="20"/>
  <c r="C50" i="20"/>
  <c r="C59" i="20"/>
  <c r="A69" i="20"/>
  <c r="C77" i="20"/>
  <c r="C86" i="20"/>
  <c r="B95" i="20"/>
  <c r="C105" i="20"/>
  <c r="A114" i="20"/>
  <c r="B122" i="20"/>
  <c r="C130" i="20"/>
  <c r="C139" i="20"/>
  <c r="A148" i="20"/>
  <c r="A157" i="20"/>
  <c r="C165" i="20"/>
  <c r="C174" i="20"/>
  <c r="A183" i="20"/>
  <c r="A191" i="20"/>
  <c r="B199" i="20"/>
  <c r="B207" i="20"/>
  <c r="A216" i="20"/>
  <c r="A224" i="20"/>
  <c r="B232" i="20"/>
  <c r="B240" i="20"/>
  <c r="B248" i="20"/>
  <c r="B256" i="20"/>
  <c r="A265" i="20"/>
  <c r="A273" i="20"/>
  <c r="A281" i="20"/>
  <c r="A289" i="20"/>
  <c r="B297" i="20"/>
  <c r="C305" i="20"/>
  <c r="A314" i="20"/>
  <c r="A322" i="20"/>
  <c r="B330" i="20"/>
  <c r="C338" i="20"/>
  <c r="C346" i="20"/>
  <c r="C354" i="20"/>
  <c r="A363" i="20"/>
  <c r="C371" i="20"/>
  <c r="C379" i="20"/>
  <c r="C387" i="20"/>
  <c r="C395" i="20"/>
  <c r="C403" i="20"/>
  <c r="B412" i="20"/>
  <c r="B420" i="20"/>
  <c r="B428" i="20"/>
  <c r="B436" i="20"/>
  <c r="A445" i="20"/>
  <c r="A453" i="20"/>
  <c r="B461" i="20"/>
  <c r="B469" i="20"/>
  <c r="B477" i="20"/>
  <c r="A486" i="20"/>
  <c r="A494" i="20"/>
  <c r="A502" i="20"/>
  <c r="B510" i="20"/>
  <c r="A519" i="20"/>
  <c r="A527" i="20"/>
  <c r="A535" i="20"/>
  <c r="A543" i="20"/>
  <c r="A551" i="20"/>
  <c r="C559" i="20"/>
  <c r="C567" i="20"/>
  <c r="B575" i="20"/>
  <c r="A583" i="20"/>
  <c r="C590" i="20"/>
  <c r="C598" i="20"/>
  <c r="A606" i="20"/>
  <c r="B613" i="20"/>
  <c r="C620" i="20"/>
  <c r="A628" i="20"/>
  <c r="B635" i="20"/>
  <c r="B642" i="20"/>
  <c r="B649" i="20"/>
  <c r="B656" i="20"/>
  <c r="B663" i="20"/>
  <c r="A670" i="20"/>
  <c r="C676" i="20"/>
  <c r="B683" i="20"/>
  <c r="A690" i="20"/>
  <c r="B653" i="20"/>
  <c r="B645" i="20"/>
  <c r="B637" i="20"/>
  <c r="B629" i="20"/>
  <c r="B620" i="20"/>
  <c r="A611" i="20"/>
  <c r="C602" i="20"/>
  <c r="B594" i="20"/>
  <c r="A585" i="20"/>
  <c r="A576" i="20"/>
  <c r="C566" i="20"/>
  <c r="C556" i="20"/>
  <c r="A547" i="20"/>
  <c r="B537" i="20"/>
  <c r="B528" i="20"/>
  <c r="B519" i="20"/>
  <c r="A508" i="20"/>
  <c r="A499" i="20"/>
  <c r="C489" i="20"/>
  <c r="A480" i="20"/>
  <c r="C470" i="20"/>
  <c r="C460" i="20"/>
  <c r="B450" i="20"/>
  <c r="B441" i="20"/>
  <c r="A432" i="20"/>
  <c r="A422" i="20"/>
  <c r="A413" i="20"/>
  <c r="C402" i="20"/>
  <c r="B393" i="20"/>
  <c r="A383" i="20"/>
  <c r="A374" i="20"/>
  <c r="A365" i="20"/>
  <c r="A355" i="20"/>
  <c r="B344" i="20"/>
  <c r="B335" i="20"/>
  <c r="C325" i="20"/>
  <c r="B316" i="20"/>
  <c r="B307" i="20"/>
  <c r="A297" i="20"/>
  <c r="A287" i="20"/>
  <c r="B277" i="20"/>
  <c r="B268" i="20"/>
  <c r="C258" i="20"/>
  <c r="A249" i="20"/>
  <c r="B239" i="20"/>
  <c r="A229" i="20"/>
  <c r="C219" i="20"/>
  <c r="B210" i="20"/>
  <c r="A201" i="20"/>
  <c r="C191" i="20"/>
  <c r="A181" i="20"/>
  <c r="B170" i="20"/>
  <c r="A161" i="20"/>
  <c r="A151" i="20"/>
  <c r="C140" i="20"/>
  <c r="B130" i="20"/>
  <c r="B120" i="20"/>
  <c r="C109" i="20"/>
  <c r="C99" i="20"/>
  <c r="B88" i="20"/>
  <c r="C78" i="20"/>
  <c r="B67" i="20"/>
  <c r="A56" i="20"/>
  <c r="C45" i="20"/>
  <c r="C35" i="20"/>
  <c r="B24" i="20"/>
  <c r="C14" i="20"/>
  <c r="C1755" i="19"/>
  <c r="A1749" i="19"/>
  <c r="B1742" i="19"/>
  <c r="C1735" i="19"/>
  <c r="A1729" i="19"/>
  <c r="B1722" i="19"/>
  <c r="C1715" i="19"/>
  <c r="A1709" i="19"/>
  <c r="B1702" i="19"/>
  <c r="C1695" i="19"/>
  <c r="A1689" i="19"/>
  <c r="B1682" i="19"/>
  <c r="C1675" i="19"/>
  <c r="A1669" i="19"/>
  <c r="B1662" i="19"/>
  <c r="C1655" i="19"/>
  <c r="A1649" i="19"/>
  <c r="B1642" i="19"/>
  <c r="C1635" i="19"/>
  <c r="A1629" i="19"/>
  <c r="B1622" i="19"/>
  <c r="C1615" i="19"/>
  <c r="A1609" i="19"/>
  <c r="B1602" i="19"/>
  <c r="C1595" i="19"/>
  <c r="A1589" i="19"/>
  <c r="B1582" i="19"/>
  <c r="C1575" i="19"/>
  <c r="A1569" i="19"/>
  <c r="B1562" i="19"/>
  <c r="C1555" i="19"/>
  <c r="A1549" i="19"/>
  <c r="B1542" i="19"/>
  <c r="C1535" i="19"/>
  <c r="A1529" i="19"/>
  <c r="B1522" i="19"/>
  <c r="C1515" i="19"/>
  <c r="A1509" i="19"/>
  <c r="B1502" i="19"/>
  <c r="C1495" i="19"/>
  <c r="A1489" i="19"/>
  <c r="A1482" i="19"/>
  <c r="A1475" i="19"/>
  <c r="A1468" i="19"/>
  <c r="A1461" i="19"/>
  <c r="C1453" i="19"/>
  <c r="C1446" i="19"/>
  <c r="C1439" i="19"/>
  <c r="C1432" i="19"/>
  <c r="C1425" i="19"/>
  <c r="C1418" i="19"/>
  <c r="C1411" i="19"/>
  <c r="C1404" i="19"/>
  <c r="C1397" i="19"/>
  <c r="C1390" i="19"/>
  <c r="C1383" i="19"/>
  <c r="C1376" i="19"/>
  <c r="C1369" i="19"/>
  <c r="C1362" i="19"/>
  <c r="C1355" i="19"/>
  <c r="C1348" i="19"/>
  <c r="C1341" i="19"/>
  <c r="C1334" i="19"/>
  <c r="C1327" i="19"/>
  <c r="B1320" i="19"/>
  <c r="B1313" i="19"/>
  <c r="B1306" i="19"/>
  <c r="B1299" i="19"/>
  <c r="A1292" i="19"/>
  <c r="C1284" i="19"/>
  <c r="B1277" i="19"/>
  <c r="A1270" i="19"/>
  <c r="C1262" i="19"/>
  <c r="B1255" i="19"/>
  <c r="A1248" i="19"/>
  <c r="C1240" i="19"/>
  <c r="B1233" i="19"/>
  <c r="C1225" i="19"/>
  <c r="B1218" i="19"/>
  <c r="A1211" i="19"/>
  <c r="C1203" i="19"/>
  <c r="B1196" i="19"/>
  <c r="A1189" i="19"/>
  <c r="C1180" i="19"/>
  <c r="A1173" i="19"/>
  <c r="B1165" i="19"/>
  <c r="B1157" i="19"/>
  <c r="C1149" i="19"/>
  <c r="A1142" i="19"/>
  <c r="A1134" i="19"/>
  <c r="B1126" i="19"/>
  <c r="C1118" i="19"/>
  <c r="A1111" i="19"/>
  <c r="B1103" i="19"/>
  <c r="C1095" i="19"/>
  <c r="C1087" i="19"/>
  <c r="C1079" i="19"/>
  <c r="A1072" i="19"/>
  <c r="B1064" i="19"/>
  <c r="C1056" i="19"/>
  <c r="A1049" i="19"/>
  <c r="A1041" i="19"/>
  <c r="A1033" i="19"/>
  <c r="B1025" i="19"/>
  <c r="C1017" i="19"/>
  <c r="C1009" i="19"/>
  <c r="A1002" i="19"/>
  <c r="A994" i="19"/>
  <c r="B986" i="19"/>
  <c r="C978" i="19"/>
  <c r="A971" i="19"/>
  <c r="B963" i="19"/>
  <c r="C955" i="19"/>
  <c r="C947" i="19"/>
  <c r="C939" i="19"/>
  <c r="A932" i="19"/>
  <c r="B924" i="19"/>
  <c r="C916" i="19"/>
  <c r="A909" i="19"/>
  <c r="A901" i="19"/>
  <c r="B893" i="19"/>
  <c r="B885" i="19"/>
  <c r="C877" i="19"/>
  <c r="C869" i="19"/>
  <c r="A862" i="19"/>
  <c r="A854" i="19"/>
  <c r="B846" i="19"/>
  <c r="C838" i="19"/>
  <c r="A831" i="19"/>
  <c r="B823" i="19"/>
  <c r="C815" i="19"/>
  <c r="C807" i="19"/>
  <c r="A800" i="19"/>
  <c r="A792" i="19"/>
  <c r="A784" i="19"/>
  <c r="A776" i="19"/>
  <c r="C767" i="19"/>
  <c r="B759" i="19"/>
  <c r="A751" i="19"/>
  <c r="C742" i="19"/>
  <c r="B734" i="19"/>
  <c r="B726" i="19"/>
  <c r="B718" i="19"/>
  <c r="B710" i="19"/>
  <c r="B702" i="19"/>
  <c r="C693" i="19"/>
  <c r="B685" i="19"/>
  <c r="A677" i="19"/>
  <c r="C668" i="19"/>
  <c r="A660" i="19"/>
  <c r="C651" i="19"/>
  <c r="A642" i="19"/>
  <c r="C632" i="19"/>
  <c r="C623" i="19"/>
  <c r="B613" i="19"/>
  <c r="C603" i="19"/>
  <c r="C593" i="19"/>
  <c r="B583" i="19"/>
  <c r="B573" i="19"/>
  <c r="A563" i="19"/>
  <c r="B553" i="19"/>
  <c r="C541" i="19"/>
  <c r="C531" i="19"/>
  <c r="A521" i="19"/>
  <c r="A509" i="19"/>
  <c r="C498" i="19"/>
  <c r="C488" i="19"/>
  <c r="C476" i="19"/>
  <c r="C466" i="19"/>
  <c r="B456" i="19"/>
  <c r="A445" i="19"/>
  <c r="B433" i="19"/>
  <c r="A422" i="19"/>
  <c r="C410" i="19"/>
  <c r="A399" i="19"/>
  <c r="C387" i="19"/>
  <c r="A377" i="19"/>
  <c r="A365" i="19"/>
  <c r="A354" i="19"/>
  <c r="B343" i="19"/>
  <c r="C331" i="19"/>
  <c r="C320" i="19"/>
  <c r="B309" i="19"/>
  <c r="C296" i="19"/>
  <c r="B286" i="19"/>
  <c r="A275" i="19"/>
  <c r="B264" i="19"/>
  <c r="B252" i="19"/>
  <c r="A241" i="19"/>
  <c r="B230" i="19"/>
  <c r="C218" i="19"/>
  <c r="A207" i="19"/>
  <c r="A196" i="19"/>
  <c r="C183" i="19"/>
  <c r="B173" i="19"/>
  <c r="A162" i="19"/>
  <c r="A149" i="19"/>
  <c r="C138" i="19"/>
  <c r="C125" i="19"/>
  <c r="B113" i="19"/>
  <c r="C101" i="19"/>
  <c r="C89" i="19"/>
  <c r="B78" i="19"/>
  <c r="C66" i="19"/>
  <c r="C52" i="19"/>
  <c r="C41" i="19"/>
  <c r="B30" i="19"/>
  <c r="C17" i="19"/>
  <c r="A7" i="19"/>
  <c r="B1341" i="19"/>
  <c r="B1334" i="19"/>
  <c r="A1327" i="19"/>
  <c r="A1320" i="19"/>
  <c r="A1313" i="19"/>
  <c r="A1306" i="19"/>
  <c r="A1299" i="19"/>
  <c r="C1291" i="19"/>
  <c r="B1284" i="19"/>
  <c r="A1277" i="19"/>
  <c r="C1269" i="19"/>
  <c r="B1262" i="19"/>
  <c r="A1255" i="19"/>
  <c r="C1247" i="19"/>
  <c r="B1240" i="19"/>
  <c r="A1233" i="19"/>
  <c r="B1225" i="19"/>
  <c r="A1218" i="19"/>
  <c r="C1210" i="19"/>
  <c r="B1203" i="19"/>
  <c r="A1196" i="19"/>
  <c r="B1188" i="19"/>
  <c r="B1180" i="19"/>
  <c r="C1172" i="19"/>
  <c r="A1165" i="19"/>
  <c r="A1157" i="19"/>
  <c r="B1149" i="19"/>
  <c r="C1141" i="19"/>
  <c r="C1133" i="19"/>
  <c r="A1126" i="19"/>
  <c r="B1118" i="19"/>
  <c r="C1110" i="19"/>
  <c r="A1103" i="19"/>
  <c r="B1095" i="19"/>
  <c r="A1087" i="19"/>
  <c r="B1079" i="19"/>
  <c r="C1071" i="19"/>
  <c r="A1064" i="19"/>
  <c r="B1056" i="19"/>
  <c r="C1048" i="19"/>
  <c r="B1040" i="19"/>
  <c r="C1032" i="19"/>
  <c r="A1025" i="19"/>
  <c r="A1017" i="19"/>
  <c r="B1009" i="19"/>
  <c r="C1001" i="19"/>
  <c r="C993" i="19"/>
  <c r="A986" i="19"/>
  <c r="B978" i="19"/>
  <c r="C970" i="19"/>
  <c r="A963" i="19"/>
  <c r="B955" i="19"/>
  <c r="B947" i="19"/>
  <c r="B939" i="19"/>
  <c r="C931" i="19"/>
  <c r="A924" i="19"/>
  <c r="B916" i="19"/>
  <c r="C908" i="19"/>
  <c r="C900" i="19"/>
  <c r="C892" i="19"/>
  <c r="A885" i="19"/>
  <c r="B877" i="19"/>
  <c r="B869" i="19"/>
  <c r="C861" i="19"/>
  <c r="C853" i="19"/>
  <c r="A846" i="19"/>
  <c r="B838" i="19"/>
  <c r="C830" i="19"/>
  <c r="A823" i="19"/>
  <c r="B815" i="19"/>
  <c r="B807" i="19"/>
  <c r="B799" i="19"/>
  <c r="C791" i="19"/>
  <c r="C783" i="19"/>
  <c r="C775" i="19"/>
  <c r="A767" i="19"/>
  <c r="C758" i="19"/>
  <c r="B750" i="19"/>
  <c r="B742" i="19"/>
  <c r="A734" i="19"/>
  <c r="A726" i="19"/>
  <c r="A718" i="19"/>
  <c r="A710" i="19"/>
  <c r="A702" i="19"/>
  <c r="A693" i="19"/>
  <c r="C684" i="19"/>
  <c r="C676" i="19"/>
  <c r="B668" i="19"/>
  <c r="C659" i="19"/>
  <c r="A651" i="19"/>
  <c r="C641" i="19"/>
  <c r="B632" i="19"/>
  <c r="B623" i="19"/>
  <c r="B612" i="19"/>
  <c r="A603" i="19"/>
  <c r="B593" i="19"/>
  <c r="C582" i="19"/>
  <c r="A573" i="19"/>
  <c r="C562" i="19"/>
  <c r="A553" i="19"/>
  <c r="A541" i="19"/>
  <c r="A531" i="19"/>
  <c r="B520" i="19"/>
  <c r="B508" i="19"/>
  <c r="B498" i="19"/>
  <c r="A488" i="19"/>
  <c r="B476" i="19"/>
  <c r="B466" i="19"/>
  <c r="A456" i="19"/>
  <c r="C443" i="19"/>
  <c r="A433" i="19"/>
  <c r="B421" i="19"/>
  <c r="B409" i="19"/>
  <c r="C398" i="19"/>
  <c r="B387" i="19"/>
  <c r="C376" i="19"/>
  <c r="B364" i="19"/>
  <c r="C353" i="19"/>
  <c r="A343" i="19"/>
  <c r="C330" i="19"/>
  <c r="B319" i="19"/>
  <c r="C308" i="19"/>
  <c r="A296" i="19"/>
  <c r="C285" i="19"/>
  <c r="B274" i="19"/>
  <c r="A264" i="19"/>
  <c r="A252" i="19"/>
  <c r="C240" i="19"/>
  <c r="A230" i="19"/>
  <c r="C217" i="19"/>
  <c r="B206" i="19"/>
  <c r="C195" i="19"/>
  <c r="B183" i="19"/>
  <c r="A173" i="19"/>
  <c r="C161" i="19"/>
  <c r="C148" i="19"/>
  <c r="C137" i="19"/>
  <c r="B124" i="19"/>
  <c r="C112" i="19"/>
  <c r="B101" i="19"/>
  <c r="A89" i="19"/>
  <c r="B77" i="19"/>
  <c r="C65" i="19"/>
  <c r="B52" i="19"/>
  <c r="B41" i="19"/>
  <c r="B29" i="19"/>
  <c r="B17" i="19"/>
  <c r="C6" i="19"/>
  <c r="A41" i="19"/>
  <c r="B28" i="19"/>
  <c r="A17" i="19"/>
  <c r="B6" i="19"/>
  <c r="B1340" i="19"/>
  <c r="B1333" i="19"/>
  <c r="B1326" i="19"/>
  <c r="B1319" i="19"/>
  <c r="B1312" i="19"/>
  <c r="B1305" i="19"/>
  <c r="B1298" i="19"/>
  <c r="A1291" i="19"/>
  <c r="C1283" i="19"/>
  <c r="B1276" i="19"/>
  <c r="A1269" i="19"/>
  <c r="C1261" i="19"/>
  <c r="B1254" i="19"/>
  <c r="A1247" i="19"/>
  <c r="C1239" i="19"/>
  <c r="A1232" i="19"/>
  <c r="C1224" i="19"/>
  <c r="B1217" i="19"/>
  <c r="A1210" i="19"/>
  <c r="B1202" i="19"/>
  <c r="A1195" i="19"/>
  <c r="B1187" i="19"/>
  <c r="C1179" i="19"/>
  <c r="A1172" i="19"/>
  <c r="A1164" i="19"/>
  <c r="B1156" i="19"/>
  <c r="C1148" i="19"/>
  <c r="C1140" i="19"/>
  <c r="A1133" i="19"/>
  <c r="B1125" i="19"/>
  <c r="C1117" i="19"/>
  <c r="A1110" i="19"/>
  <c r="B1102" i="19"/>
  <c r="A1094" i="19"/>
  <c r="B1086" i="19"/>
  <c r="C1078" i="19"/>
  <c r="A1071" i="19"/>
  <c r="B1063" i="19"/>
  <c r="B1055" i="19"/>
  <c r="B1047" i="19"/>
  <c r="C1039" i="19"/>
  <c r="A1032" i="19"/>
  <c r="A1024" i="19"/>
  <c r="B1016" i="19"/>
  <c r="C1008" i="19"/>
  <c r="C1000" i="19"/>
  <c r="A993" i="19"/>
  <c r="B985" i="19"/>
  <c r="C977" i="19"/>
  <c r="A970" i="19"/>
  <c r="B962" i="19"/>
  <c r="B954" i="19"/>
  <c r="B946" i="19"/>
  <c r="C938" i="19"/>
  <c r="A931" i="19"/>
  <c r="B923" i="19"/>
  <c r="C915" i="19"/>
  <c r="B907" i="19"/>
  <c r="C899" i="19"/>
  <c r="A892" i="19"/>
  <c r="B884" i="19"/>
  <c r="B876" i="19"/>
  <c r="C868" i="19"/>
  <c r="C860" i="19"/>
  <c r="A853" i="19"/>
  <c r="B845" i="19"/>
  <c r="C837" i="19"/>
  <c r="A830" i="19"/>
  <c r="B822" i="19"/>
  <c r="B814" i="19"/>
  <c r="B806" i="19"/>
  <c r="C798" i="19"/>
  <c r="A791" i="19"/>
  <c r="A783" i="19"/>
  <c r="B774" i="19"/>
  <c r="A766" i="19"/>
  <c r="A758" i="19"/>
  <c r="C749" i="19"/>
  <c r="C741" i="19"/>
  <c r="B733" i="19"/>
  <c r="B725" i="19"/>
  <c r="B717" i="19"/>
  <c r="B709" i="19"/>
  <c r="B700" i="19"/>
  <c r="A692" i="19"/>
  <c r="A684" i="19"/>
  <c r="A676" i="19"/>
  <c r="B667" i="19"/>
  <c r="A659" i="19"/>
  <c r="A650" i="19"/>
  <c r="C640" i="19"/>
  <c r="C631" i="19"/>
  <c r="A622" i="19"/>
  <c r="B611" i="19"/>
  <c r="B602" i="19"/>
  <c r="C592" i="19"/>
  <c r="A582" i="19"/>
  <c r="C571" i="19"/>
  <c r="A562" i="19"/>
  <c r="B550" i="19"/>
  <c r="B540" i="19"/>
  <c r="C529" i="19"/>
  <c r="C517" i="19"/>
  <c r="C507" i="19"/>
  <c r="B497" i="19"/>
  <c r="B487" i="19"/>
  <c r="C475" i="19"/>
  <c r="C465" i="19"/>
  <c r="C454" i="19"/>
  <c r="C442" i="19"/>
  <c r="C431" i="19"/>
  <c r="B420" i="19"/>
  <c r="A408" i="19"/>
  <c r="B397" i="19"/>
  <c r="C386" i="19"/>
  <c r="A375" i="19"/>
  <c r="B363" i="19"/>
  <c r="A353" i="19"/>
  <c r="B342" i="19"/>
  <c r="B329" i="19"/>
  <c r="B318" i="19"/>
  <c r="B307" i="19"/>
  <c r="B295" i="19"/>
  <c r="B284" i="19"/>
  <c r="C273" i="19"/>
  <c r="C261" i="19"/>
  <c r="A251" i="19"/>
  <c r="A240" i="19"/>
  <c r="A228" i="19"/>
  <c r="A216" i="19"/>
  <c r="C205" i="19"/>
  <c r="A195" i="19"/>
  <c r="C182" i="19"/>
  <c r="C171" i="19"/>
  <c r="A161" i="19"/>
  <c r="A148" i="19"/>
  <c r="C135" i="19"/>
  <c r="C122" i="19"/>
  <c r="A112" i="19"/>
  <c r="B100" i="19"/>
  <c r="A88" i="19"/>
  <c r="C76" i="19"/>
  <c r="A63" i="19"/>
  <c r="C51" i="19"/>
  <c r="C40" i="19"/>
  <c r="A28" i="19"/>
  <c r="B16" i="19"/>
  <c r="A5" i="19"/>
  <c r="B860" i="19"/>
  <c r="C852" i="19"/>
  <c r="A845" i="19"/>
  <c r="B837" i="19"/>
  <c r="C829" i="19"/>
  <c r="A822" i="19"/>
  <c r="A814" i="19"/>
  <c r="A806" i="19"/>
  <c r="B798" i="19"/>
  <c r="C790" i="19"/>
  <c r="C782" i="19"/>
  <c r="A774" i="19"/>
  <c r="C765" i="19"/>
  <c r="B757" i="19"/>
  <c r="B749" i="19"/>
  <c r="A741" i="19"/>
  <c r="A733" i="19"/>
  <c r="A725" i="19"/>
  <c r="A717" i="19"/>
  <c r="A709" i="19"/>
  <c r="A700" i="19"/>
  <c r="C691" i="19"/>
  <c r="C683" i="19"/>
  <c r="C675" i="19"/>
  <c r="A667" i="19"/>
  <c r="B658" i="19"/>
  <c r="C649" i="19"/>
  <c r="B640" i="19"/>
  <c r="B631" i="19"/>
  <c r="C620" i="19"/>
  <c r="A611" i="19"/>
  <c r="A602" i="19"/>
  <c r="A592" i="19"/>
  <c r="C581" i="19"/>
  <c r="B571" i="19"/>
  <c r="C561" i="19"/>
  <c r="A550" i="19"/>
  <c r="A540" i="19"/>
  <c r="A529" i="19"/>
  <c r="B517" i="19"/>
  <c r="A507" i="19"/>
  <c r="A497" i="19"/>
  <c r="A486" i="19"/>
  <c r="B475" i="19"/>
  <c r="B465" i="19"/>
  <c r="B454" i="19"/>
  <c r="B442" i="19"/>
  <c r="A431" i="19"/>
  <c r="A420" i="19"/>
  <c r="C407" i="19"/>
  <c r="C396" i="19"/>
  <c r="A386" i="19"/>
  <c r="A374" i="19"/>
  <c r="A363" i="19"/>
  <c r="C352" i="19"/>
  <c r="C341" i="19"/>
  <c r="A329" i="19"/>
  <c r="C317" i="19"/>
  <c r="A307" i="19"/>
  <c r="A295" i="19"/>
  <c r="A284" i="19"/>
  <c r="B273" i="19"/>
  <c r="B261" i="19"/>
  <c r="C250" i="19"/>
  <c r="C239" i="19"/>
  <c r="B227" i="19"/>
  <c r="C215" i="19"/>
  <c r="B205" i="19"/>
  <c r="B193" i="19"/>
  <c r="A182" i="19"/>
  <c r="A171" i="19"/>
  <c r="C160" i="19"/>
  <c r="C147" i="19"/>
  <c r="C134" i="19"/>
  <c r="B122" i="19"/>
  <c r="C111" i="19"/>
  <c r="A100" i="19"/>
  <c r="C87" i="19"/>
  <c r="B75" i="19"/>
  <c r="C62" i="19"/>
  <c r="A51" i="19"/>
  <c r="B40" i="19"/>
  <c r="C27" i="19"/>
  <c r="A16" i="19"/>
  <c r="A2" i="19"/>
  <c r="C3" i="19"/>
  <c r="B12" i="19"/>
  <c r="C20" i="19"/>
  <c r="C28" i="19"/>
  <c r="C36" i="19"/>
  <c r="A45" i="19"/>
  <c r="A53" i="19"/>
  <c r="C61" i="19"/>
  <c r="C69" i="19"/>
  <c r="C77" i="19"/>
  <c r="A86" i="19"/>
  <c r="B94" i="19"/>
  <c r="C102" i="19"/>
  <c r="C110" i="19"/>
  <c r="A119" i="19"/>
  <c r="A127" i="19"/>
  <c r="B135" i="19"/>
  <c r="B143" i="19"/>
  <c r="A152" i="19"/>
  <c r="A160" i="19"/>
  <c r="B168" i="19"/>
  <c r="B176" i="19"/>
  <c r="B184" i="19"/>
  <c r="C192" i="19"/>
  <c r="A201" i="19"/>
  <c r="B209" i="19"/>
  <c r="B217" i="19"/>
  <c r="C225" i="19"/>
  <c r="C233" i="19"/>
  <c r="A242" i="19"/>
  <c r="B250" i="19"/>
  <c r="C258" i="19"/>
  <c r="C266" i="19"/>
  <c r="C274" i="19"/>
  <c r="A283" i="19"/>
  <c r="A291" i="19"/>
  <c r="C299" i="19"/>
  <c r="C307" i="19"/>
  <c r="A316" i="19"/>
  <c r="A324" i="19"/>
  <c r="B332" i="19"/>
  <c r="B340" i="19"/>
  <c r="C348" i="19"/>
  <c r="A357" i="19"/>
  <c r="B365" i="19"/>
  <c r="B373" i="19"/>
  <c r="B381" i="19"/>
  <c r="C389" i="19"/>
  <c r="B398" i="19"/>
  <c r="B406" i="19"/>
  <c r="B414" i="19"/>
  <c r="B422" i="19"/>
  <c r="C430" i="19"/>
  <c r="A439" i="19"/>
  <c r="B447" i="19"/>
  <c r="B455" i="19"/>
  <c r="C463" i="19"/>
  <c r="C471" i="19"/>
  <c r="B479" i="19"/>
  <c r="A487" i="19"/>
  <c r="C494" i="19"/>
  <c r="C502" i="19"/>
  <c r="B510" i="19"/>
  <c r="B518" i="19"/>
  <c r="A526" i="19"/>
  <c r="C533" i="19"/>
  <c r="B541" i="19"/>
  <c r="A549" i="19"/>
  <c r="C556" i="19"/>
  <c r="B564" i="19"/>
  <c r="A572" i="19"/>
  <c r="C579" i="19"/>
  <c r="A587" i="19"/>
  <c r="B594" i="19"/>
  <c r="C601" i="19"/>
  <c r="C608" i="19"/>
  <c r="C615" i="19"/>
  <c r="C622" i="19"/>
  <c r="C629" i="19"/>
  <c r="C636" i="19"/>
  <c r="C643" i="19"/>
  <c r="C650" i="19"/>
  <c r="C657" i="19"/>
  <c r="C664" i="19"/>
  <c r="C671" i="19"/>
  <c r="C2" i="19"/>
  <c r="C11" i="19"/>
  <c r="B20" i="19"/>
  <c r="A29" i="19"/>
  <c r="B37" i="19"/>
  <c r="A46" i="19"/>
  <c r="A55" i="19"/>
  <c r="B63" i="19"/>
  <c r="B72" i="19"/>
  <c r="C80" i="19"/>
  <c r="B89" i="19"/>
  <c r="C97" i="19"/>
  <c r="C106" i="19"/>
  <c r="A115" i="19"/>
  <c r="A124" i="19"/>
  <c r="C132" i="19"/>
  <c r="A141" i="19"/>
  <c r="B149" i="19"/>
  <c r="B158" i="19"/>
  <c r="A167" i="19"/>
  <c r="C175" i="19"/>
  <c r="A184" i="19"/>
  <c r="A193" i="19"/>
  <c r="A202" i="19"/>
  <c r="B210" i="19"/>
  <c r="A219" i="19"/>
  <c r="C227" i="19"/>
  <c r="B236" i="19"/>
  <c r="A245" i="19"/>
  <c r="C253" i="19"/>
  <c r="A262" i="19"/>
  <c r="B270" i="19"/>
  <c r="C279" i="19"/>
  <c r="A288" i="19"/>
  <c r="B296" i="19"/>
  <c r="B305" i="19"/>
  <c r="A314" i="19"/>
  <c r="B322" i="19"/>
  <c r="A331" i="19"/>
  <c r="C339" i="19"/>
  <c r="B348" i="19"/>
  <c r="B357" i="19"/>
  <c r="A366" i="19"/>
  <c r="C374" i="19"/>
  <c r="B383" i="19"/>
  <c r="A392" i="19"/>
  <c r="B400" i="19"/>
  <c r="A409" i="19"/>
  <c r="B417" i="19"/>
  <c r="C426" i="19"/>
  <c r="A435" i="19"/>
  <c r="B443" i="19"/>
  <c r="A452" i="19"/>
  <c r="A461" i="19"/>
  <c r="A469" i="19"/>
  <c r="A477" i="19"/>
  <c r="C485" i="19"/>
  <c r="C493" i="19"/>
  <c r="C501" i="19"/>
  <c r="A510" i="19"/>
  <c r="C518" i="19"/>
  <c r="C526" i="19"/>
  <c r="C534" i="19"/>
  <c r="C542" i="19"/>
  <c r="C550" i="19"/>
  <c r="C559" i="19"/>
  <c r="C567" i="19"/>
  <c r="B575" i="19"/>
  <c r="A583" i="19"/>
  <c r="C590" i="19"/>
  <c r="B598" i="19"/>
  <c r="C605" i="19"/>
  <c r="A613" i="19"/>
  <c r="B620" i="19"/>
  <c r="C627" i="19"/>
  <c r="B635" i="19"/>
  <c r="C642" i="19"/>
  <c r="B3" i="19"/>
  <c r="A13" i="19"/>
  <c r="B21" i="19"/>
  <c r="C29" i="19"/>
  <c r="B38" i="19"/>
  <c r="B47" i="19"/>
  <c r="C55" i="19"/>
  <c r="B64" i="19"/>
  <c r="A73" i="19"/>
  <c r="C81" i="19"/>
  <c r="A90" i="19"/>
  <c r="A99" i="19"/>
  <c r="B107" i="19"/>
  <c r="A116" i="19"/>
  <c r="A125" i="19"/>
  <c r="B133" i="19"/>
  <c r="C141" i="19"/>
  <c r="B150" i="19"/>
  <c r="B159" i="19"/>
  <c r="A168" i="19"/>
  <c r="C176" i="19"/>
  <c r="B185" i="19"/>
  <c r="A194" i="19"/>
  <c r="C202" i="19"/>
  <c r="A211" i="19"/>
  <c r="A220" i="19"/>
  <c r="B228" i="19"/>
  <c r="A237" i="19"/>
  <c r="C245" i="19"/>
  <c r="B254" i="19"/>
  <c r="C262" i="19"/>
  <c r="A272" i="19"/>
  <c r="B280" i="19"/>
  <c r="C288" i="19"/>
  <c r="A297" i="19"/>
  <c r="B306" i="19"/>
  <c r="C314" i="19"/>
  <c r="B323" i="19"/>
  <c r="A332" i="19"/>
  <c r="C340" i="19"/>
  <c r="C349" i="19"/>
  <c r="B358" i="19"/>
  <c r="C366" i="19"/>
  <c r="B375" i="19"/>
  <c r="A384" i="19"/>
  <c r="C392" i="19"/>
  <c r="B401" i="19"/>
  <c r="C409" i="19"/>
  <c r="C418" i="19"/>
  <c r="B427" i="19"/>
  <c r="C435" i="19"/>
  <c r="A444" i="19"/>
  <c r="A453" i="19"/>
  <c r="C461" i="19"/>
  <c r="C469" i="19"/>
  <c r="B478" i="19"/>
  <c r="B486" i="19"/>
  <c r="B494" i="19"/>
  <c r="A503" i="19"/>
  <c r="A511" i="19"/>
  <c r="B519" i="19"/>
  <c r="B527" i="19"/>
  <c r="B535" i="19"/>
  <c r="B543" i="19"/>
  <c r="B552" i="19"/>
  <c r="B560" i="19"/>
  <c r="B568" i="19"/>
  <c r="A576" i="19"/>
  <c r="C583" i="19"/>
  <c r="B591" i="19"/>
  <c r="A599" i="19"/>
  <c r="B606" i="19"/>
  <c r="C613" i="19"/>
  <c r="A621" i="19"/>
  <c r="C628" i="19"/>
  <c r="A636" i="19"/>
  <c r="B643" i="19"/>
  <c r="B4" i="19"/>
  <c r="B13" i="19"/>
  <c r="C21" i="19"/>
  <c r="A30" i="19"/>
  <c r="C38" i="19"/>
  <c r="C47" i="19"/>
  <c r="A56" i="19"/>
  <c r="A65" i="19"/>
  <c r="B73" i="19"/>
  <c r="A82" i="19"/>
  <c r="B90" i="19"/>
  <c r="B99" i="19"/>
  <c r="C107" i="19"/>
  <c r="C116" i="19"/>
  <c r="B125" i="19"/>
  <c r="C133" i="19"/>
  <c r="A142" i="19"/>
  <c r="C150" i="19"/>
  <c r="C159" i="19"/>
  <c r="C168" i="19"/>
  <c r="A177" i="19"/>
  <c r="C185" i="19"/>
  <c r="C194" i="19"/>
  <c r="A203" i="19"/>
  <c r="C211" i="19"/>
  <c r="B220" i="19"/>
  <c r="A229" i="19"/>
  <c r="B237" i="19"/>
  <c r="B246" i="19"/>
  <c r="C254" i="19"/>
  <c r="A263" i="19"/>
  <c r="B272" i="19"/>
  <c r="C280" i="19"/>
  <c r="A289" i="19"/>
  <c r="C297" i="19"/>
  <c r="C306" i="19"/>
  <c r="A315" i="19"/>
  <c r="C323" i="19"/>
  <c r="C332" i="19"/>
  <c r="B341" i="19"/>
  <c r="A350" i="19"/>
  <c r="C358" i="19"/>
  <c r="B367" i="19"/>
  <c r="C375" i="19"/>
  <c r="B384" i="19"/>
  <c r="A393" i="19"/>
  <c r="C401" i="19"/>
  <c r="A410" i="19"/>
  <c r="B419" i="19"/>
  <c r="C427" i="19"/>
  <c r="A436" i="19"/>
  <c r="B444" i="19"/>
  <c r="C453" i="19"/>
  <c r="A462" i="19"/>
  <c r="A470" i="19"/>
  <c r="C478" i="19"/>
  <c r="C486" i="19"/>
  <c r="A495" i="19"/>
  <c r="B503" i="19"/>
  <c r="C511" i="19"/>
  <c r="C519" i="19"/>
  <c r="C527" i="19"/>
  <c r="C535" i="19"/>
  <c r="C543" i="19"/>
  <c r="C552" i="19"/>
  <c r="C560" i="19"/>
  <c r="C568" i="19"/>
  <c r="B576" i="19"/>
  <c r="A584" i="19"/>
  <c r="C591" i="19"/>
  <c r="B599" i="19"/>
  <c r="C606" i="19"/>
  <c r="A614" i="19"/>
  <c r="C621" i="19"/>
  <c r="A629" i="19"/>
  <c r="B636" i="19"/>
  <c r="A644" i="19"/>
  <c r="B651" i="19"/>
  <c r="C658" i="19"/>
  <c r="A666" i="19"/>
  <c r="B673" i="19"/>
  <c r="B680" i="19"/>
  <c r="B687" i="19"/>
  <c r="B694" i="19"/>
  <c r="C701" i="19"/>
  <c r="C708" i="19"/>
  <c r="C715" i="19"/>
  <c r="C722" i="19"/>
  <c r="C729" i="19"/>
  <c r="C736" i="19"/>
  <c r="C743" i="19"/>
  <c r="C750" i="19"/>
  <c r="C757" i="19"/>
  <c r="C764" i="19"/>
  <c r="C771" i="19"/>
  <c r="C778" i="19"/>
  <c r="C785" i="19"/>
  <c r="C792" i="19"/>
  <c r="C799" i="19"/>
  <c r="C806" i="19"/>
  <c r="C813" i="19"/>
  <c r="C820" i="19"/>
  <c r="C827" i="19"/>
  <c r="A835" i="19"/>
  <c r="A842" i="19"/>
  <c r="A849" i="19"/>
  <c r="A856" i="19"/>
  <c r="A863" i="19"/>
  <c r="A870" i="19"/>
  <c r="A877" i="19"/>
  <c r="A884" i="19"/>
  <c r="A891" i="19"/>
  <c r="A898" i="19"/>
  <c r="A905" i="19"/>
  <c r="A912" i="19"/>
  <c r="A919" i="19"/>
  <c r="A926" i="19"/>
  <c r="A933" i="19"/>
  <c r="A940" i="19"/>
  <c r="A947" i="19"/>
  <c r="A954" i="19"/>
  <c r="A961" i="19"/>
  <c r="B968" i="19"/>
  <c r="B975" i="19"/>
  <c r="B982" i="19"/>
  <c r="B989" i="19"/>
  <c r="B996" i="19"/>
  <c r="B1003" i="19"/>
  <c r="B1010" i="19"/>
  <c r="B1017" i="19"/>
  <c r="B1024" i="19"/>
  <c r="B1031" i="19"/>
  <c r="B1038" i="19"/>
  <c r="B1045" i="19"/>
  <c r="B1052" i="19"/>
  <c r="B1059" i="19"/>
  <c r="B1066" i="19"/>
  <c r="B1073" i="19"/>
  <c r="B1080" i="19"/>
  <c r="B1087" i="19"/>
  <c r="B1094" i="19"/>
  <c r="C1101" i="19"/>
  <c r="C1108" i="19"/>
  <c r="C1115" i="19"/>
  <c r="C1122" i="19"/>
  <c r="C1129" i="19"/>
  <c r="C1136" i="19"/>
  <c r="C1143" i="19"/>
  <c r="C1150" i="19"/>
  <c r="C1157" i="19"/>
  <c r="C1164" i="19"/>
  <c r="C1171" i="19"/>
  <c r="C1178" i="19"/>
  <c r="C1185" i="19"/>
  <c r="C1192" i="19"/>
  <c r="B1199" i="19"/>
  <c r="A1206" i="19"/>
  <c r="C1212" i="19"/>
  <c r="B1219" i="19"/>
  <c r="A1226" i="19"/>
  <c r="C1232" i="19"/>
  <c r="B1239" i="19"/>
  <c r="A1246" i="19"/>
  <c r="C1252" i="19"/>
  <c r="B1259" i="19"/>
  <c r="A1266" i="19"/>
  <c r="C1272" i="19"/>
  <c r="B1279" i="19"/>
  <c r="A1286" i="19"/>
  <c r="C1292" i="19"/>
  <c r="A3" i="19"/>
  <c r="B14" i="19"/>
  <c r="C23" i="19"/>
  <c r="A34" i="19"/>
  <c r="C43" i="19"/>
  <c r="B54" i="19"/>
  <c r="B65" i="19"/>
  <c r="A75" i="19"/>
  <c r="A85" i="19"/>
  <c r="A95" i="19"/>
  <c r="A105" i="19"/>
  <c r="C114" i="19"/>
  <c r="A126" i="19"/>
  <c r="A136" i="19"/>
  <c r="B146" i="19"/>
  <c r="C155" i="19"/>
  <c r="A166" i="19"/>
  <c r="A176" i="19"/>
  <c r="B187" i="19"/>
  <c r="C196" i="19"/>
  <c r="C206" i="19"/>
  <c r="C216" i="19"/>
  <c r="A227" i="19"/>
  <c r="C237" i="19"/>
  <c r="C247" i="19"/>
  <c r="C257" i="19"/>
  <c r="C267" i="19"/>
  <c r="B277" i="19"/>
  <c r="C287" i="19"/>
  <c r="C298" i="19"/>
  <c r="A309" i="19"/>
  <c r="C318" i="19"/>
  <c r="C328" i="19"/>
  <c r="C338" i="19"/>
  <c r="A349" i="19"/>
  <c r="A360" i="19"/>
  <c r="C369" i="19"/>
  <c r="C379" i="19"/>
  <c r="B389" i="19"/>
  <c r="C399" i="19"/>
  <c r="B410" i="19"/>
  <c r="C420" i="19"/>
  <c r="A430" i="19"/>
  <c r="C440" i="19"/>
  <c r="B450" i="19"/>
  <c r="C460" i="19"/>
  <c r="A471" i="19"/>
  <c r="C480" i="19"/>
  <c r="A490" i="19"/>
  <c r="B499" i="19"/>
  <c r="C508" i="19"/>
  <c r="A519" i="19"/>
  <c r="C528" i="19"/>
  <c r="C538" i="19"/>
  <c r="C547" i="19"/>
  <c r="A557" i="19"/>
  <c r="A567" i="19"/>
  <c r="C576" i="19"/>
  <c r="B585" i="19"/>
  <c r="A595" i="19"/>
  <c r="B603" i="19"/>
  <c r="C611" i="19"/>
  <c r="A620" i="19"/>
  <c r="A630" i="19"/>
  <c r="B638" i="19"/>
  <c r="C646" i="19"/>
  <c r="B654" i="19"/>
  <c r="B662" i="19"/>
  <c r="A670" i="19"/>
  <c r="C677" i="19"/>
  <c r="A685" i="19"/>
  <c r="B692" i="19"/>
  <c r="C699" i="19"/>
  <c r="A707" i="19"/>
  <c r="B714" i="19"/>
  <c r="A722" i="19"/>
  <c r="B729" i="19"/>
  <c r="A737" i="19"/>
  <c r="B744" i="19"/>
  <c r="C751" i="19"/>
  <c r="A759" i="19"/>
  <c r="B766" i="19"/>
  <c r="C773" i="19"/>
  <c r="A781" i="19"/>
  <c r="C788" i="19"/>
  <c r="C5" i="19"/>
  <c r="A15" i="19"/>
  <c r="A25" i="19"/>
  <c r="A35" i="19"/>
  <c r="B44" i="19"/>
  <c r="B55" i="19"/>
  <c r="A66" i="19"/>
  <c r="C75" i="19"/>
  <c r="C85" i="19"/>
  <c r="A96" i="19"/>
  <c r="A106" i="19"/>
  <c r="A117" i="19"/>
  <c r="C126" i="19"/>
  <c r="C136" i="19"/>
  <c r="A147" i="19"/>
  <c r="B156" i="19"/>
  <c r="C166" i="19"/>
  <c r="A6" i="19"/>
  <c r="B15" i="19"/>
  <c r="C25" i="19"/>
  <c r="B35" i="19"/>
  <c r="B45" i="19"/>
  <c r="B56" i="19"/>
  <c r="B66" i="19"/>
  <c r="B76" i="19"/>
  <c r="C86" i="19"/>
  <c r="B96" i="19"/>
  <c r="B106" i="19"/>
  <c r="B117" i="19"/>
  <c r="B127" i="19"/>
  <c r="A137" i="19"/>
  <c r="B147" i="19"/>
  <c r="C156" i="19"/>
  <c r="B167" i="19"/>
  <c r="B178" i="19"/>
  <c r="B188" i="19"/>
  <c r="B198" i="19"/>
  <c r="A208" i="19"/>
  <c r="B218" i="19"/>
  <c r="B229" i="19"/>
  <c r="B239" i="19"/>
  <c r="A249" i="19"/>
  <c r="B259" i="19"/>
  <c r="A269" i="19"/>
  <c r="B279" i="19"/>
  <c r="C289" i="19"/>
  <c r="B300" i="19"/>
  <c r="A310" i="19"/>
  <c r="B320" i="19"/>
  <c r="C329" i="19"/>
  <c r="A340" i="19"/>
  <c r="A351" i="19"/>
  <c r="A361" i="19"/>
  <c r="C370" i="19"/>
  <c r="C380" i="19"/>
  <c r="A391" i="19"/>
  <c r="A402" i="19"/>
  <c r="B412" i="19"/>
  <c r="C421" i="19"/>
  <c r="A432" i="19"/>
  <c r="A442" i="19"/>
  <c r="C451" i="19"/>
  <c r="C462" i="19"/>
  <c r="C472" i="19"/>
  <c r="A482" i="19"/>
  <c r="A491" i="19"/>
  <c r="C500" i="19"/>
  <c r="C510" i="19"/>
  <c r="C520" i="19"/>
  <c r="A530" i="19"/>
  <c r="C539" i="19"/>
  <c r="C548" i="19"/>
  <c r="B558" i="19"/>
  <c r="A569" i="19"/>
  <c r="C577" i="19"/>
  <c r="C586" i="19"/>
  <c r="A596" i="19"/>
  <c r="B604" i="19"/>
  <c r="C612" i="19"/>
  <c r="B622" i="19"/>
  <c r="A631" i="19"/>
  <c r="B639" i="19"/>
  <c r="C647" i="19"/>
  <c r="C655" i="19"/>
  <c r="B663" i="19"/>
  <c r="A671" i="19"/>
  <c r="C678" i="19"/>
  <c r="A686" i="19"/>
  <c r="B693" i="19"/>
  <c r="C700" i="19"/>
  <c r="B708" i="19"/>
  <c r="A716" i="19"/>
  <c r="B723" i="19"/>
  <c r="C730" i="19"/>
  <c r="A738" i="19"/>
  <c r="B745" i="19"/>
  <c r="C752" i="19"/>
  <c r="A760" i="19"/>
  <c r="B767" i="19"/>
  <c r="A775" i="19"/>
  <c r="B782" i="19"/>
  <c r="C789" i="19"/>
  <c r="A797" i="19"/>
  <c r="B804" i="19"/>
  <c r="C811" i="19"/>
  <c r="A819" i="19"/>
  <c r="B826" i="19"/>
  <c r="C833" i="19"/>
  <c r="A841" i="19"/>
  <c r="C848" i="19"/>
  <c r="B856" i="19"/>
  <c r="C863" i="19"/>
  <c r="A871" i="19"/>
  <c r="B878" i="19"/>
  <c r="C885" i="19"/>
  <c r="A893" i="19"/>
  <c r="B900" i="19"/>
  <c r="C907" i="19"/>
  <c r="B915" i="19"/>
  <c r="C922" i="19"/>
  <c r="A930" i="19"/>
  <c r="B937" i="19"/>
  <c r="C944" i="19"/>
  <c r="A952" i="19"/>
  <c r="B959" i="19"/>
  <c r="C966" i="19"/>
  <c r="A974" i="19"/>
  <c r="C981" i="19"/>
  <c r="A989" i="19"/>
  <c r="C996" i="19"/>
  <c r="A1004" i="19"/>
  <c r="B1011" i="19"/>
  <c r="C1018" i="19"/>
  <c r="A1026" i="19"/>
  <c r="B1033" i="19"/>
  <c r="C1040" i="19"/>
  <c r="B1048" i="19"/>
  <c r="C1055" i="19"/>
  <c r="A1063" i="19"/>
  <c r="B1070" i="19"/>
  <c r="C1077" i="19"/>
  <c r="A1085" i="19"/>
  <c r="B1092" i="19"/>
  <c r="C1099" i="19"/>
  <c r="A1107" i="19"/>
  <c r="B1114" i="19"/>
  <c r="A1122" i="19"/>
  <c r="B1129" i="19"/>
  <c r="A1137" i="19"/>
  <c r="B1144" i="19"/>
  <c r="C1151" i="19"/>
  <c r="A1159" i="19"/>
  <c r="B1166" i="19"/>
  <c r="C1173" i="19"/>
  <c r="A1181" i="19"/>
  <c r="C1188" i="19"/>
  <c r="C1195" i="19"/>
  <c r="C1202" i="19"/>
  <c r="C1209" i="19"/>
  <c r="C1216" i="19"/>
  <c r="C1223" i="19"/>
  <c r="C1230" i="19"/>
  <c r="C1237" i="19"/>
  <c r="C1244" i="19"/>
  <c r="C1251" i="19"/>
  <c r="C1258" i="19"/>
  <c r="C1265" i="19"/>
  <c r="A1273" i="19"/>
  <c r="A1280" i="19"/>
  <c r="A1287" i="19"/>
  <c r="A1294" i="19"/>
  <c r="C1300" i="19"/>
  <c r="B1307" i="19"/>
  <c r="A1314" i="19"/>
  <c r="C1320" i="19"/>
  <c r="B1327" i="19"/>
  <c r="A1334" i="19"/>
  <c r="C1340" i="19"/>
  <c r="B1347" i="19"/>
  <c r="A1354" i="19"/>
  <c r="C1360" i="19"/>
  <c r="B1367" i="19"/>
  <c r="A1374" i="19"/>
  <c r="C1380" i="19"/>
  <c r="B1387" i="19"/>
  <c r="A1394" i="19"/>
  <c r="C1400" i="19"/>
  <c r="B1407" i="19"/>
  <c r="A1414" i="19"/>
  <c r="C1420" i="19"/>
  <c r="B1427" i="19"/>
  <c r="A1434" i="19"/>
  <c r="C1440" i="19"/>
  <c r="B1447" i="19"/>
  <c r="A1454" i="19"/>
  <c r="C1460" i="19"/>
  <c r="B1467" i="19"/>
  <c r="A1474" i="19"/>
  <c r="C1480" i="19"/>
  <c r="B1487" i="19"/>
  <c r="A563" i="21"/>
  <c r="B556" i="21"/>
  <c r="C549" i="21"/>
  <c r="A543" i="21"/>
  <c r="B536" i="21"/>
  <c r="C529" i="21"/>
  <c r="A523" i="21"/>
  <c r="B516" i="21"/>
  <c r="C509" i="21"/>
  <c r="A503" i="21"/>
  <c r="B496" i="21"/>
  <c r="C489" i="21"/>
  <c r="A483" i="21"/>
  <c r="B476" i="21"/>
  <c r="C469" i="21"/>
  <c r="A463" i="21"/>
  <c r="B456" i="21"/>
  <c r="C449" i="21"/>
  <c r="A443" i="21"/>
  <c r="B436" i="21"/>
  <c r="C429" i="21"/>
  <c r="A423" i="21"/>
  <c r="B416" i="21"/>
  <c r="C409" i="21"/>
  <c r="A403" i="21"/>
  <c r="B396" i="21"/>
  <c r="C389" i="21"/>
  <c r="A383" i="21"/>
  <c r="B376" i="21"/>
  <c r="C369" i="21"/>
  <c r="A363" i="21"/>
  <c r="B356" i="21"/>
  <c r="C349" i="21"/>
  <c r="A343" i="21"/>
  <c r="B336" i="21"/>
  <c r="C329" i="21"/>
  <c r="A323" i="21"/>
  <c r="B316" i="21"/>
  <c r="C309" i="21"/>
  <c r="A303" i="21"/>
  <c r="B296" i="21"/>
  <c r="C289" i="21"/>
  <c r="A283" i="21"/>
  <c r="B276" i="21"/>
  <c r="C269" i="21"/>
  <c r="A263" i="21"/>
  <c r="B256" i="21"/>
  <c r="C249" i="21"/>
  <c r="A243" i="21"/>
  <c r="B236" i="21"/>
  <c r="C229" i="21"/>
  <c r="A223" i="21"/>
  <c r="B216" i="21"/>
  <c r="C209" i="21"/>
  <c r="A203" i="21"/>
  <c r="B196" i="21"/>
  <c r="C189" i="21"/>
  <c r="A183" i="21"/>
  <c r="B176" i="21"/>
  <c r="C169" i="21"/>
  <c r="A163" i="21"/>
  <c r="B156" i="21"/>
  <c r="C149" i="21"/>
  <c r="A143" i="21"/>
  <c r="B136" i="21"/>
  <c r="C129" i="21"/>
  <c r="A123" i="21"/>
  <c r="B116" i="21"/>
  <c r="C109" i="21"/>
  <c r="A103" i="21"/>
  <c r="B96" i="21"/>
  <c r="C89" i="21"/>
  <c r="A83" i="21"/>
  <c r="B76" i="21"/>
  <c r="C69" i="21"/>
  <c r="A63" i="21"/>
  <c r="B56" i="21"/>
  <c r="C49" i="21"/>
  <c r="A43" i="21"/>
  <c r="B36" i="21"/>
  <c r="C29" i="21"/>
  <c r="A23" i="21"/>
  <c r="B16" i="21"/>
  <c r="C9" i="21"/>
  <c r="C103" i="20"/>
  <c r="C96" i="20"/>
  <c r="C89" i="20"/>
  <c r="C82" i="20"/>
  <c r="C75" i="20"/>
  <c r="C68" i="20"/>
  <c r="C61" i="20"/>
  <c r="C54" i="20"/>
  <c r="C47" i="20"/>
  <c r="C40" i="20"/>
  <c r="C33" i="20"/>
  <c r="C26" i="20"/>
  <c r="C19" i="20"/>
  <c r="C12" i="20"/>
  <c r="A5" i="20"/>
  <c r="A593" i="20"/>
  <c r="B586" i="20"/>
  <c r="C579" i="20"/>
  <c r="A573" i="20"/>
  <c r="B566" i="20"/>
  <c r="B559" i="20"/>
  <c r="B552" i="20"/>
  <c r="B545" i="20"/>
  <c r="B538" i="20"/>
  <c r="A531" i="20"/>
  <c r="A524" i="20"/>
  <c r="A517" i="20"/>
  <c r="A510" i="20"/>
  <c r="A503" i="20"/>
  <c r="A496" i="20"/>
  <c r="A489" i="20"/>
  <c r="A482" i="20"/>
  <c r="A475" i="20"/>
  <c r="A468" i="20"/>
  <c r="A461" i="20"/>
  <c r="A454" i="20"/>
  <c r="A447" i="20"/>
  <c r="A440" i="20"/>
  <c r="A433" i="20"/>
  <c r="A426" i="20"/>
  <c r="A419" i="20"/>
  <c r="A412" i="20"/>
  <c r="A405" i="20"/>
  <c r="C397" i="20"/>
  <c r="C390" i="20"/>
  <c r="C383" i="20"/>
  <c r="C376" i="20"/>
  <c r="C369" i="20"/>
  <c r="C362" i="20"/>
  <c r="C355" i="20"/>
  <c r="C348" i="20"/>
  <c r="C341" i="20"/>
  <c r="C334" i="20"/>
  <c r="C327" i="20"/>
  <c r="C320" i="20"/>
  <c r="C313" i="20"/>
  <c r="C306" i="20"/>
  <c r="C299" i="20"/>
  <c r="C292" i="20"/>
  <c r="C285" i="20"/>
  <c r="C278" i="20"/>
  <c r="C271" i="20"/>
  <c r="B264" i="20"/>
  <c r="B257" i="20"/>
  <c r="B250" i="20"/>
  <c r="B243" i="20"/>
  <c r="B236" i="20"/>
  <c r="B229" i="20"/>
  <c r="B222" i="20"/>
  <c r="B215" i="20"/>
  <c r="B208" i="20"/>
  <c r="B201" i="20"/>
  <c r="B194" i="20"/>
  <c r="B187" i="20"/>
  <c r="B180" i="20"/>
  <c r="B173" i="20"/>
  <c r="B166" i="20"/>
  <c r="B159" i="20"/>
  <c r="B152" i="20"/>
  <c r="B145" i="20"/>
  <c r="B138" i="20"/>
  <c r="A131" i="20"/>
  <c r="A124" i="20"/>
  <c r="A117" i="20"/>
  <c r="A110" i="20"/>
  <c r="A103" i="20"/>
  <c r="A96" i="20"/>
  <c r="A89" i="20"/>
  <c r="A82" i="20"/>
  <c r="A75" i="20"/>
  <c r="A68" i="20"/>
  <c r="A61" i="20"/>
  <c r="A54" i="20"/>
  <c r="A47" i="20"/>
  <c r="A40" i="20"/>
  <c r="A33" i="20"/>
  <c r="A26" i="20"/>
  <c r="A19" i="20"/>
  <c r="C11" i="20"/>
  <c r="C4" i="20"/>
  <c r="B11" i="20"/>
  <c r="A18" i="20"/>
  <c r="C24" i="20"/>
  <c r="B31" i="20"/>
  <c r="A38" i="20"/>
  <c r="C44" i="20"/>
  <c r="B51" i="20"/>
  <c r="A58" i="20"/>
  <c r="C64" i="20"/>
  <c r="B71" i="20"/>
  <c r="A78" i="20"/>
  <c r="C84" i="20"/>
  <c r="B91" i="20"/>
  <c r="A98" i="20"/>
  <c r="C104" i="20"/>
  <c r="B111" i="20"/>
  <c r="A118" i="20"/>
  <c r="C124" i="20"/>
  <c r="B131" i="20"/>
  <c r="A138" i="20"/>
  <c r="C144" i="20"/>
  <c r="B151" i="20"/>
  <c r="A158" i="20"/>
  <c r="C164" i="20"/>
  <c r="B171" i="20"/>
  <c r="A178" i="20"/>
  <c r="C184" i="20"/>
  <c r="B191" i="20"/>
  <c r="A198" i="20"/>
  <c r="C204" i="20"/>
  <c r="B211" i="20"/>
  <c r="A218" i="20"/>
  <c r="C224" i="20"/>
  <c r="B231" i="20"/>
  <c r="A238" i="20"/>
  <c r="C244" i="20"/>
  <c r="B251" i="20"/>
  <c r="A258" i="20"/>
  <c r="C264" i="20"/>
  <c r="B271" i="20"/>
  <c r="A278" i="20"/>
  <c r="C284" i="20"/>
  <c r="B291" i="20"/>
  <c r="A298" i="20"/>
  <c r="C304" i="20"/>
  <c r="B311" i="20"/>
  <c r="A318" i="20"/>
  <c r="C324" i="20"/>
  <c r="B331" i="20"/>
  <c r="A338" i="20"/>
  <c r="C344" i="20"/>
  <c r="B351" i="20"/>
  <c r="A358" i="20"/>
  <c r="C364" i="20"/>
  <c r="B371" i="20"/>
  <c r="A378" i="20"/>
  <c r="C384" i="20"/>
  <c r="B391" i="20"/>
  <c r="A398" i="20"/>
  <c r="C404" i="20"/>
  <c r="B411" i="20"/>
  <c r="A418" i="20"/>
  <c r="C424" i="20"/>
  <c r="B431" i="20"/>
  <c r="A438" i="20"/>
  <c r="C444" i="20"/>
  <c r="B451" i="20"/>
  <c r="A458" i="20"/>
  <c r="C464" i="20"/>
  <c r="B471" i="20"/>
  <c r="A478" i="20"/>
  <c r="C484" i="20"/>
  <c r="B491" i="20"/>
  <c r="A498" i="20"/>
  <c r="C504" i="20"/>
  <c r="B511" i="20"/>
  <c r="A518" i="20"/>
  <c r="C524" i="20"/>
  <c r="B531" i="20"/>
  <c r="A538" i="20"/>
  <c r="C544" i="20"/>
  <c r="B551" i="20"/>
  <c r="A558" i="20"/>
  <c r="C564" i="20"/>
  <c r="B5" i="20"/>
  <c r="A12" i="20"/>
  <c r="A1188" i="19"/>
  <c r="B1181" i="19"/>
  <c r="C1174" i="19"/>
  <c r="A1168" i="19"/>
  <c r="B1161" i="19"/>
  <c r="C1154" i="19"/>
  <c r="A1148" i="19"/>
  <c r="B1141" i="19"/>
  <c r="C1134" i="19"/>
  <c r="A1128" i="19"/>
  <c r="B1121" i="19"/>
  <c r="C1114" i="19"/>
  <c r="A1108" i="19"/>
  <c r="B1101" i="19"/>
  <c r="C1094" i="19"/>
  <c r="A1088" i="19"/>
  <c r="B1081" i="19"/>
  <c r="C1074" i="19"/>
  <c r="A1068" i="19"/>
  <c r="B1061" i="19"/>
  <c r="C1054" i="19"/>
  <c r="A1048" i="19"/>
  <c r="B1041" i="19"/>
  <c r="C1034" i="19"/>
  <c r="A1028" i="19"/>
  <c r="B1021" i="19"/>
  <c r="C1014" i="19"/>
  <c r="A1008" i="19"/>
  <c r="B1001" i="19"/>
  <c r="C994" i="19"/>
  <c r="A988" i="19"/>
  <c r="B981" i="19"/>
  <c r="C974" i="19"/>
  <c r="A968" i="19"/>
  <c r="B961" i="19"/>
  <c r="C954" i="19"/>
  <c r="A948" i="19"/>
  <c r="B941" i="19"/>
  <c r="C934" i="19"/>
  <c r="A928" i="19"/>
  <c r="B921" i="19"/>
  <c r="C914" i="19"/>
  <c r="A908" i="19"/>
  <c r="B901" i="19"/>
  <c r="C894" i="19"/>
  <c r="A888" i="19"/>
  <c r="B881" i="19"/>
  <c r="C874" i="19"/>
  <c r="A868" i="19"/>
  <c r="B861" i="19"/>
  <c r="C854" i="19"/>
  <c r="A848" i="19"/>
  <c r="B841" i="19"/>
  <c r="C834" i="19"/>
  <c r="A828" i="19"/>
  <c r="B821" i="19"/>
  <c r="C814" i="19"/>
  <c r="A808" i="19"/>
  <c r="B801" i="19"/>
  <c r="C794" i="19"/>
  <c r="A788" i="19"/>
  <c r="B781" i="19"/>
  <c r="C774" i="19"/>
  <c r="A768" i="19"/>
  <c r="B761" i="19"/>
  <c r="C754" i="19"/>
  <c r="A748" i="19"/>
  <c r="B741" i="19"/>
  <c r="C734" i="19"/>
  <c r="A728" i="19"/>
  <c r="B721" i="19"/>
  <c r="C714" i="19"/>
  <c r="A708" i="19"/>
  <c r="B701" i="19"/>
  <c r="C694" i="19"/>
  <c r="A688" i="19"/>
  <c r="B681" i="19"/>
  <c r="C674" i="19"/>
  <c r="A668" i="19"/>
  <c r="B661" i="19"/>
  <c r="C654" i="19"/>
  <c r="A648" i="19"/>
  <c r="B641" i="19"/>
  <c r="C634" i="19"/>
  <c r="A628" i="19"/>
  <c r="B621" i="19"/>
  <c r="C614" i="19"/>
  <c r="A608" i="19"/>
  <c r="B601" i="19"/>
  <c r="C594" i="19"/>
  <c r="C587" i="19"/>
  <c r="C580" i="19"/>
  <c r="C573" i="19"/>
  <c r="C566" i="19"/>
  <c r="B559" i="19"/>
  <c r="A552" i="19"/>
  <c r="A544" i="19"/>
  <c r="C536" i="19"/>
  <c r="B529" i="19"/>
  <c r="A522" i="19"/>
  <c r="C514" i="19"/>
  <c r="B507" i="19"/>
  <c r="A500" i="19"/>
  <c r="C492" i="19"/>
  <c r="B485" i="19"/>
  <c r="C477" i="19"/>
  <c r="B470" i="19"/>
  <c r="A463" i="19"/>
  <c r="C455" i="19"/>
  <c r="B448" i="19"/>
  <c r="A441" i="19"/>
  <c r="C433" i="19"/>
  <c r="B426" i="19"/>
  <c r="A419" i="19"/>
  <c r="C411" i="19"/>
  <c r="C403" i="19"/>
  <c r="B396" i="19"/>
  <c r="A389" i="19"/>
  <c r="C381" i="19"/>
  <c r="B374" i="19"/>
  <c r="A367" i="19"/>
  <c r="C359" i="19"/>
  <c r="B352" i="19"/>
  <c r="A345" i="19"/>
  <c r="B337" i="19"/>
  <c r="A330" i="19"/>
  <c r="C322" i="19"/>
  <c r="B315" i="19"/>
  <c r="A308" i="19"/>
  <c r="C300" i="19"/>
  <c r="B293" i="19"/>
  <c r="A286" i="19"/>
  <c r="C278" i="19"/>
  <c r="A271" i="19"/>
  <c r="B263" i="19"/>
  <c r="A256" i="19"/>
  <c r="C248" i="19"/>
  <c r="B241" i="19"/>
  <c r="A234" i="19"/>
  <c r="C226" i="19"/>
  <c r="B219" i="19"/>
  <c r="A212" i="19"/>
  <c r="B204" i="19"/>
  <c r="A197" i="19"/>
  <c r="C189" i="19"/>
  <c r="B182" i="19"/>
  <c r="A175" i="19"/>
  <c r="C167" i="19"/>
  <c r="B160" i="19"/>
  <c r="A153" i="19"/>
  <c r="C145" i="19"/>
  <c r="B138" i="19"/>
  <c r="C130" i="19"/>
  <c r="A123" i="19"/>
  <c r="C115" i="19"/>
  <c r="B108" i="19"/>
  <c r="A101" i="19"/>
  <c r="C93" i="19"/>
  <c r="B86" i="19"/>
  <c r="A79" i="19"/>
  <c r="C71" i="19"/>
  <c r="A64" i="19"/>
  <c r="C56" i="19"/>
  <c r="B49" i="19"/>
  <c r="A42" i="19"/>
  <c r="C34" i="19"/>
  <c r="B27" i="19"/>
  <c r="A20" i="19"/>
  <c r="C12" i="19"/>
  <c r="B5" i="19"/>
  <c r="A460" i="19"/>
  <c r="C452" i="19"/>
  <c r="B445" i="19"/>
  <c r="C437" i="19"/>
  <c r="B430" i="19"/>
  <c r="A423" i="19"/>
  <c r="C415" i="19"/>
  <c r="B408" i="19"/>
  <c r="A401" i="19"/>
  <c r="C393" i="19"/>
  <c r="B386" i="19"/>
  <c r="A379" i="19"/>
  <c r="C371" i="19"/>
  <c r="A364" i="19"/>
  <c r="C356" i="19"/>
  <c r="B349" i="19"/>
  <c r="A342" i="19"/>
  <c r="C334" i="19"/>
  <c r="B327" i="19"/>
  <c r="C319" i="19"/>
  <c r="B312" i="19"/>
  <c r="A305" i="19"/>
  <c r="B297" i="19"/>
  <c r="A290" i="19"/>
  <c r="C282" i="19"/>
  <c r="B275" i="19"/>
  <c r="A268" i="19"/>
  <c r="C260" i="19"/>
  <c r="B253" i="19"/>
  <c r="A246" i="19"/>
  <c r="C238" i="19"/>
  <c r="A231" i="19"/>
  <c r="C223" i="19"/>
  <c r="B216" i="19"/>
  <c r="A209" i="19"/>
  <c r="C201" i="19"/>
  <c r="B194" i="19"/>
  <c r="A187" i="19"/>
  <c r="B179" i="19"/>
  <c r="A172" i="19"/>
  <c r="B164" i="19"/>
  <c r="A157" i="19"/>
  <c r="C149" i="19"/>
  <c r="B142" i="19"/>
  <c r="A135" i="19"/>
  <c r="C127" i="19"/>
  <c r="B120" i="19"/>
  <c r="A113" i="19"/>
  <c r="C105" i="19"/>
  <c r="B98" i="19"/>
  <c r="C90" i="19"/>
  <c r="B83" i="19"/>
  <c r="A76" i="19"/>
  <c r="C68" i="19"/>
  <c r="B61" i="19"/>
  <c r="A54" i="19"/>
  <c r="C46" i="19"/>
  <c r="A39" i="19"/>
  <c r="C31" i="19"/>
  <c r="A24" i="19"/>
  <c r="C16" i="19"/>
  <c r="B9" i="19"/>
  <c r="C4" i="19"/>
  <c r="B11" i="19"/>
  <c r="A18" i="19"/>
  <c r="C24" i="19"/>
  <c r="B31" i="19"/>
  <c r="A38" i="19"/>
  <c r="C44" i="19"/>
  <c r="B51" i="19"/>
  <c r="A58" i="19"/>
  <c r="C64" i="19"/>
  <c r="B71" i="19"/>
  <c r="A78" i="19"/>
  <c r="C84" i="19"/>
  <c r="B91" i="19"/>
  <c r="A98" i="19"/>
  <c r="C104" i="19"/>
  <c r="B111" i="19"/>
  <c r="A118" i="19"/>
  <c r="C124" i="19"/>
  <c r="B131" i="19"/>
  <c r="A138" i="19"/>
  <c r="C144" i="19"/>
  <c r="B151" i="19"/>
  <c r="A158" i="19"/>
  <c r="C164" i="19"/>
  <c r="B171" i="19"/>
  <c r="A178" i="19"/>
  <c r="C184" i="19"/>
  <c r="B191" i="19"/>
  <c r="A198" i="19"/>
  <c r="C204" i="19"/>
  <c r="B211" i="19"/>
  <c r="A218" i="19"/>
  <c r="C224" i="19"/>
  <c r="B231" i="19"/>
  <c r="A238" i="19"/>
  <c r="C244" i="19"/>
  <c r="B251" i="19"/>
  <c r="A258" i="19"/>
  <c r="C264" i="19"/>
  <c r="B271" i="19"/>
  <c r="A278" i="19"/>
  <c r="C284" i="19"/>
  <c r="B291" i="19"/>
  <c r="A298" i="19"/>
  <c r="C304" i="19"/>
  <c r="B311" i="19"/>
  <c r="A318" i="19"/>
  <c r="C324" i="19"/>
  <c r="B331" i="19"/>
  <c r="A338" i="19"/>
  <c r="C344" i="19"/>
  <c r="B351" i="19"/>
  <c r="A358" i="19"/>
  <c r="C364" i="19"/>
  <c r="B371" i="19"/>
  <c r="A378" i="19"/>
  <c r="C384" i="19"/>
  <c r="B391" i="19"/>
  <c r="A398" i="19"/>
  <c r="C404" i="19"/>
  <c r="B411" i="19"/>
  <c r="A418" i="19"/>
  <c r="C424" i="19"/>
  <c r="B431" i="19"/>
  <c r="A438" i="19"/>
  <c r="C444" i="19"/>
  <c r="B451" i="19"/>
  <c r="A458" i="19"/>
  <c r="C464" i="19"/>
  <c r="B471" i="19"/>
  <c r="A478" i="19"/>
  <c r="C484" i="19"/>
  <c r="B491" i="19"/>
  <c r="A498" i="19"/>
  <c r="C504" i="19"/>
  <c r="B511" i="19"/>
  <c r="A518" i="19"/>
  <c r="C524" i="19"/>
  <c r="B531" i="19"/>
  <c r="A538" i="19"/>
  <c r="C544" i="19"/>
  <c r="B551" i="19"/>
  <c r="A558" i="19"/>
  <c r="C564" i="19"/>
  <c r="A4" i="19"/>
  <c r="A11" i="19"/>
  <c r="B18" i="19"/>
  <c r="B25" i="19"/>
  <c r="B32" i="19"/>
  <c r="B39" i="19"/>
  <c r="B46" i="19"/>
  <c r="B53" i="19"/>
  <c r="B60" i="19"/>
  <c r="B67" i="19"/>
  <c r="B74" i="19"/>
  <c r="B81" i="19"/>
  <c r="B88" i="19"/>
  <c r="B95" i="19"/>
  <c r="B102" i="19"/>
  <c r="B109" i="19"/>
  <c r="B116" i="19"/>
  <c r="B123" i="19"/>
  <c r="B130" i="19"/>
  <c r="B137" i="19"/>
  <c r="B144" i="19"/>
  <c r="C151" i="19"/>
  <c r="C158" i="19"/>
  <c r="C165" i="19"/>
  <c r="C172" i="19"/>
  <c r="C179" i="19"/>
  <c r="C186" i="19"/>
  <c r="C193" i="19"/>
  <c r="C200" i="19"/>
  <c r="C207" i="19"/>
  <c r="C214" i="19"/>
  <c r="C221" i="19"/>
  <c r="C228" i="19"/>
  <c r="C235" i="19"/>
  <c r="C242" i="19"/>
  <c r="C249" i="19"/>
  <c r="C256" i="19"/>
  <c r="C263" i="19"/>
  <c r="C270" i="19"/>
  <c r="C277" i="19"/>
  <c r="A285" i="19"/>
  <c r="A292" i="19"/>
  <c r="A299" i="19"/>
  <c r="A306" i="19"/>
  <c r="A313" i="19"/>
  <c r="A320" i="19"/>
  <c r="A327" i="19"/>
  <c r="A334" i="19"/>
  <c r="A341" i="19"/>
  <c r="A348" i="19"/>
  <c r="A355" i="19"/>
  <c r="A362" i="19"/>
  <c r="A369" i="19"/>
  <c r="A376" i="19"/>
  <c r="A383" i="19"/>
  <c r="A390" i="19"/>
  <c r="A397" i="19"/>
  <c r="A404" i="19"/>
  <c r="A411" i="19"/>
  <c r="B418" i="19"/>
  <c r="B425" i="19"/>
  <c r="B432" i="19"/>
  <c r="B439" i="19"/>
  <c r="B446" i="19"/>
  <c r="B453" i="19"/>
  <c r="B460" i="19"/>
  <c r="B467" i="19"/>
  <c r="B474" i="19"/>
  <c r="B481" i="19"/>
  <c r="B488" i="19"/>
  <c r="B495" i="19"/>
  <c r="B502" i="19"/>
  <c r="B509" i="19"/>
  <c r="B516" i="19"/>
  <c r="B523" i="19"/>
  <c r="B530" i="19"/>
  <c r="B537" i="19"/>
  <c r="B544" i="19"/>
  <c r="C551" i="19"/>
  <c r="C558" i="19"/>
  <c r="C565" i="19"/>
  <c r="B572" i="19"/>
  <c r="A579" i="19"/>
  <c r="C585" i="19"/>
  <c r="B592" i="19"/>
  <c r="A1188" i="18"/>
  <c r="B1181" i="18"/>
  <c r="C1174" i="18"/>
  <c r="A1168" i="18"/>
  <c r="B1161" i="18"/>
  <c r="C1154" i="18"/>
  <c r="A1148" i="18"/>
  <c r="B1141" i="18"/>
  <c r="C1134" i="18"/>
  <c r="A1128" i="18"/>
  <c r="B1121" i="18"/>
  <c r="C1114" i="18"/>
  <c r="A1108" i="18"/>
  <c r="B1101" i="18"/>
  <c r="C1094" i="18"/>
  <c r="A1088" i="18"/>
  <c r="B1081" i="18"/>
  <c r="C1074" i="18"/>
  <c r="A1068" i="18"/>
  <c r="B1061" i="18"/>
  <c r="C1054" i="18"/>
  <c r="A1048" i="18"/>
  <c r="B1041" i="18"/>
  <c r="C1034" i="18"/>
  <c r="A1028" i="18"/>
  <c r="B1021" i="18"/>
  <c r="C1014" i="18"/>
  <c r="A1008" i="18"/>
  <c r="B1001" i="18"/>
  <c r="C994" i="18"/>
  <c r="A988" i="18"/>
  <c r="B981" i="18"/>
  <c r="C974" i="18"/>
  <c r="A968" i="18"/>
  <c r="B961" i="18"/>
  <c r="C954" i="18"/>
  <c r="A948" i="18"/>
  <c r="B941" i="18"/>
  <c r="C934" i="18"/>
  <c r="A928" i="18"/>
  <c r="B921" i="18"/>
  <c r="C914" i="18"/>
  <c r="A908" i="18"/>
  <c r="B901" i="18"/>
  <c r="C894" i="18"/>
  <c r="A888" i="18"/>
  <c r="B881" i="18"/>
  <c r="C874" i="18"/>
  <c r="A868" i="18"/>
  <c r="B861" i="18"/>
  <c r="C854" i="18"/>
  <c r="A848" i="18"/>
  <c r="B841" i="18"/>
  <c r="C834" i="18"/>
  <c r="A828" i="18"/>
  <c r="B821" i="18"/>
  <c r="C814" i="18"/>
  <c r="A808" i="18"/>
  <c r="B801" i="18"/>
  <c r="C794" i="18"/>
  <c r="A788" i="18"/>
  <c r="B781" i="18"/>
  <c r="C774" i="18"/>
  <c r="A768" i="18"/>
  <c r="B761" i="18"/>
  <c r="C754" i="18"/>
  <c r="A748" i="18"/>
  <c r="B741" i="18"/>
  <c r="C734" i="18"/>
  <c r="A728" i="18"/>
  <c r="B721" i="18"/>
  <c r="C714" i="18"/>
  <c r="A708" i="18"/>
  <c r="B701" i="18"/>
  <c r="C694" i="18"/>
  <c r="A688" i="18"/>
  <c r="B681" i="18"/>
  <c r="C674" i="18"/>
  <c r="A668" i="18"/>
  <c r="B661" i="18"/>
  <c r="C654" i="18"/>
  <c r="A648" i="18"/>
  <c r="B641" i="18"/>
  <c r="C634" i="18"/>
  <c r="A628" i="18"/>
  <c r="B621" i="18"/>
  <c r="C614" i="18"/>
  <c r="A608" i="18"/>
  <c r="B601" i="18"/>
  <c r="C594" i="18"/>
  <c r="C587" i="18"/>
  <c r="C580" i="18"/>
  <c r="C573" i="18"/>
  <c r="C566" i="18"/>
  <c r="A559" i="18"/>
  <c r="C551" i="18"/>
  <c r="A544" i="18"/>
  <c r="C536" i="18"/>
  <c r="B529" i="18"/>
  <c r="A522" i="18"/>
  <c r="C514" i="18"/>
  <c r="B507" i="18"/>
  <c r="A500" i="18"/>
  <c r="C492" i="18"/>
  <c r="B485" i="18"/>
  <c r="C477" i="18"/>
  <c r="B470" i="18"/>
  <c r="A463" i="18"/>
  <c r="C455" i="18"/>
  <c r="B448" i="18"/>
  <c r="A441" i="18"/>
  <c r="C433" i="18"/>
  <c r="B426" i="18"/>
  <c r="C418" i="18"/>
  <c r="A411" i="18"/>
  <c r="C403" i="18"/>
  <c r="B396" i="18"/>
  <c r="A389" i="18"/>
  <c r="C381" i="18"/>
  <c r="B374" i="18"/>
  <c r="A367" i="18"/>
  <c r="C359" i="18"/>
  <c r="B352" i="18"/>
  <c r="A345" i="18"/>
  <c r="B337" i="18"/>
  <c r="A330" i="18"/>
  <c r="C322" i="18"/>
  <c r="B315" i="18"/>
  <c r="A308" i="18"/>
  <c r="C300" i="18"/>
  <c r="B293" i="18"/>
  <c r="A286" i="18"/>
  <c r="B278" i="18"/>
  <c r="C270" i="18"/>
  <c r="B263" i="18"/>
  <c r="A256" i="18"/>
  <c r="C248" i="18"/>
  <c r="B241" i="18"/>
  <c r="A234" i="18"/>
  <c r="C226" i="18"/>
  <c r="B219" i="18"/>
  <c r="A212" i="18"/>
  <c r="B204" i="18"/>
  <c r="A197" i="18"/>
  <c r="C189" i="18"/>
  <c r="B182" i="18"/>
  <c r="A175" i="18"/>
  <c r="C167" i="18"/>
  <c r="B160" i="18"/>
  <c r="A153" i="18"/>
  <c r="C145" i="18"/>
  <c r="C137" i="18"/>
  <c r="B130" i="18"/>
  <c r="A123" i="18"/>
  <c r="C115" i="18"/>
  <c r="B108" i="18"/>
  <c r="A101" i="18"/>
  <c r="C93" i="18"/>
  <c r="B86" i="18"/>
  <c r="A79" i="18"/>
  <c r="C71" i="18"/>
  <c r="A64" i="18"/>
  <c r="C56" i="18"/>
  <c r="B49" i="18"/>
  <c r="A42" i="18"/>
  <c r="C34" i="18"/>
  <c r="B27" i="18"/>
  <c r="A20" i="18"/>
  <c r="C12" i="18"/>
  <c r="C4" i="18"/>
  <c r="A5" i="18"/>
  <c r="A12" i="18"/>
  <c r="A19" i="18"/>
  <c r="A26" i="18"/>
  <c r="A33" i="18"/>
  <c r="A40" i="18"/>
  <c r="A47" i="18"/>
  <c r="A54" i="18"/>
  <c r="A61" i="18"/>
  <c r="A68" i="18"/>
  <c r="A75" i="18"/>
  <c r="A82" i="18"/>
  <c r="A89" i="18"/>
  <c r="A96" i="18"/>
  <c r="A103" i="18"/>
  <c r="A110" i="18"/>
  <c r="A117" i="18"/>
  <c r="A124" i="18"/>
  <c r="A131" i="18"/>
  <c r="B138" i="18"/>
  <c r="B145" i="18"/>
  <c r="B152" i="18"/>
  <c r="B159" i="18"/>
  <c r="B166" i="18"/>
  <c r="B173" i="18"/>
  <c r="B180" i="18"/>
  <c r="B187" i="18"/>
  <c r="B194" i="18"/>
  <c r="B201" i="18"/>
  <c r="B208" i="18"/>
  <c r="B215" i="18"/>
  <c r="B222" i="18"/>
  <c r="B229" i="18"/>
  <c r="B236" i="18"/>
  <c r="B243" i="18"/>
  <c r="B250" i="18"/>
  <c r="B257" i="18"/>
  <c r="B264" i="18"/>
  <c r="C271" i="18"/>
  <c r="C278" i="18"/>
  <c r="C285" i="18"/>
  <c r="C292" i="18"/>
  <c r="C299" i="18"/>
  <c r="C306" i="18"/>
  <c r="C313" i="18"/>
  <c r="C320" i="18"/>
  <c r="C327" i="18"/>
  <c r="C334" i="18"/>
  <c r="C341" i="18"/>
  <c r="C348" i="18"/>
  <c r="C355" i="18"/>
  <c r="C362" i="18"/>
  <c r="C369" i="18"/>
  <c r="C376" i="18"/>
  <c r="C383" i="18"/>
  <c r="C390" i="18"/>
  <c r="C397" i="18"/>
  <c r="A405" i="18"/>
  <c r="A412" i="18"/>
  <c r="A419" i="18"/>
  <c r="A426" i="18"/>
  <c r="A433" i="18"/>
  <c r="A440" i="18"/>
  <c r="A447" i="18"/>
  <c r="A454" i="18"/>
  <c r="A461" i="18"/>
  <c r="A468" i="18"/>
  <c r="A475" i="18"/>
  <c r="A482" i="18"/>
  <c r="A489" i="18"/>
  <c r="A496" i="18"/>
  <c r="A503" i="18"/>
  <c r="A510" i="18"/>
  <c r="A517" i="18"/>
  <c r="A524" i="18"/>
  <c r="A531" i="18"/>
  <c r="B538" i="18"/>
  <c r="B545" i="18"/>
  <c r="B552" i="18"/>
  <c r="B559" i="18"/>
  <c r="B566" i="18"/>
  <c r="A573" i="18"/>
  <c r="C579" i="18"/>
  <c r="B586" i="18"/>
  <c r="A593" i="18"/>
  <c r="C564" i="18"/>
  <c r="A558" i="18"/>
  <c r="B551" i="18"/>
  <c r="C544" i="18"/>
  <c r="A538" i="18"/>
  <c r="B531" i="18"/>
  <c r="C524" i="18"/>
  <c r="A518" i="18"/>
  <c r="B511" i="18"/>
  <c r="C504" i="18"/>
  <c r="A498" i="18"/>
  <c r="B491" i="18"/>
  <c r="C484" i="18"/>
  <c r="A478" i="18"/>
  <c r="B471" i="18"/>
  <c r="C464" i="18"/>
  <c r="A458" i="18"/>
  <c r="B451" i="18"/>
  <c r="C444" i="18"/>
  <c r="A438" i="18"/>
  <c r="B431" i="18"/>
  <c r="C424" i="18"/>
  <c r="A418" i="18"/>
  <c r="B411" i="18"/>
  <c r="C404" i="18"/>
  <c r="A398" i="18"/>
  <c r="B391" i="18"/>
  <c r="C384" i="18"/>
  <c r="A378" i="18"/>
  <c r="B371" i="18"/>
  <c r="C364" i="18"/>
  <c r="A358" i="18"/>
  <c r="B351" i="18"/>
  <c r="C344" i="18"/>
  <c r="A338" i="18"/>
  <c r="B331" i="18"/>
  <c r="C324" i="18"/>
  <c r="A318" i="18"/>
  <c r="B311" i="18"/>
  <c r="C304" i="18"/>
  <c r="A298" i="18"/>
  <c r="B291" i="18"/>
  <c r="C284" i="18"/>
  <c r="A278" i="18"/>
  <c r="B271" i="18"/>
  <c r="C264" i="18"/>
  <c r="A258" i="18"/>
  <c r="B251" i="18"/>
  <c r="C244" i="18"/>
  <c r="A238" i="18"/>
  <c r="B231" i="18"/>
  <c r="C224" i="18"/>
  <c r="A218" i="18"/>
  <c r="B211" i="18"/>
  <c r="C204" i="18"/>
  <c r="A198" i="18"/>
  <c r="B191" i="18"/>
  <c r="C184" i="18"/>
  <c r="A178" i="18"/>
  <c r="B171" i="18"/>
  <c r="C164" i="18"/>
  <c r="A158" i="18"/>
  <c r="B151" i="18"/>
  <c r="C144" i="18"/>
  <c r="A138" i="18"/>
  <c r="B131" i="18"/>
  <c r="C124" i="18"/>
  <c r="A118" i="18"/>
  <c r="B111" i="18"/>
  <c r="C104" i="18"/>
  <c r="A98" i="18"/>
  <c r="B91" i="18"/>
  <c r="C84" i="18"/>
  <c r="A78" i="18"/>
  <c r="B71" i="18"/>
  <c r="C64" i="18"/>
  <c r="A58" i="18"/>
  <c r="B51" i="18"/>
  <c r="C44" i="18"/>
  <c r="A38" i="18"/>
  <c r="B31" i="18"/>
  <c r="C24" i="18"/>
  <c r="A18" i="18"/>
  <c r="B11" i="18"/>
  <c r="B1502" i="17"/>
  <c r="C1495" i="17"/>
  <c r="A1489" i="17"/>
  <c r="B1482" i="17"/>
  <c r="C1475" i="17"/>
  <c r="A1469" i="17"/>
  <c r="B1462" i="17"/>
  <c r="C1455" i="17"/>
  <c r="A1449" i="17"/>
  <c r="B1442" i="17"/>
  <c r="C1435" i="17"/>
  <c r="A1429" i="17"/>
  <c r="B1422" i="17"/>
  <c r="C1415" i="17"/>
  <c r="A1409" i="17"/>
  <c r="B1402" i="17"/>
  <c r="C1395" i="17"/>
  <c r="B1388" i="17"/>
  <c r="A1381" i="17"/>
  <c r="C1373" i="17"/>
  <c r="B1366" i="17"/>
  <c r="A1359" i="17"/>
  <c r="B1351" i="17"/>
  <c r="A1344" i="17"/>
  <c r="C1336" i="17"/>
  <c r="B1329" i="17"/>
  <c r="C1321" i="17"/>
  <c r="B1314" i="17"/>
  <c r="A1307" i="17"/>
  <c r="C1299" i="17"/>
  <c r="B1292" i="17"/>
  <c r="C1284" i="17"/>
  <c r="B1277" i="17"/>
  <c r="A1270" i="17"/>
  <c r="C1262" i="17"/>
  <c r="A1255" i="17"/>
  <c r="C1247" i="17"/>
  <c r="A1240" i="17"/>
  <c r="B1232" i="17"/>
  <c r="C1224" i="17"/>
  <c r="C1216" i="17"/>
  <c r="A1209" i="17"/>
  <c r="B1201" i="17"/>
  <c r="B1193" i="17"/>
  <c r="B1185" i="17"/>
  <c r="C1177" i="17"/>
  <c r="A1170" i="17"/>
  <c r="B1162" i="17"/>
  <c r="C1154" i="17"/>
  <c r="B1146" i="17"/>
  <c r="C1138" i="17"/>
  <c r="A1131" i="17"/>
  <c r="B1123" i="17"/>
  <c r="B1115" i="17"/>
  <c r="C1107" i="17"/>
  <c r="C1099" i="17"/>
  <c r="A1092" i="17"/>
  <c r="B1084" i="17"/>
  <c r="B1076" i="17"/>
  <c r="C1068" i="17"/>
  <c r="C1060" i="17"/>
  <c r="B1052" i="17"/>
  <c r="C1043" i="17"/>
  <c r="C1035" i="17"/>
  <c r="C1027" i="17"/>
  <c r="C1019" i="17"/>
  <c r="C1011" i="17"/>
  <c r="C1002" i="17"/>
  <c r="C994" i="17"/>
  <c r="C986" i="17"/>
  <c r="C978" i="17"/>
  <c r="A970" i="17"/>
  <c r="C961" i="17"/>
  <c r="C953" i="17"/>
  <c r="C945" i="17"/>
  <c r="C937" i="17"/>
  <c r="A929" i="17"/>
  <c r="A921" i="17"/>
  <c r="C912" i="17"/>
  <c r="C904" i="17"/>
  <c r="A896" i="17"/>
  <c r="A888" i="17"/>
  <c r="A880" i="17"/>
  <c r="A872" i="17"/>
  <c r="B863" i="17"/>
  <c r="A855" i="17"/>
  <c r="A847" i="17"/>
  <c r="A839" i="17"/>
  <c r="A831" i="17"/>
  <c r="B822" i="17"/>
  <c r="A814" i="17"/>
  <c r="A806" i="17"/>
  <c r="A798" i="17"/>
  <c r="C789" i="17"/>
  <c r="B781" i="17"/>
  <c r="B773" i="17"/>
  <c r="A765" i="17"/>
  <c r="C756" i="17"/>
  <c r="B748" i="17"/>
  <c r="B740" i="17"/>
  <c r="B732" i="17"/>
  <c r="C723" i="17"/>
  <c r="A715" i="17"/>
  <c r="B706" i="17"/>
  <c r="C697" i="17"/>
  <c r="A689" i="17"/>
  <c r="B680" i="17"/>
  <c r="C671" i="17"/>
  <c r="B662" i="17"/>
  <c r="B653" i="17"/>
  <c r="B644" i="17"/>
  <c r="B635" i="17"/>
  <c r="C625" i="17"/>
  <c r="B616" i="17"/>
  <c r="C606" i="17"/>
  <c r="B597" i="17"/>
  <c r="C586" i="17"/>
  <c r="C576" i="17"/>
  <c r="B567" i="17"/>
  <c r="B556" i="17"/>
  <c r="A546" i="17"/>
  <c r="B534" i="17"/>
  <c r="C524" i="17"/>
  <c r="B513" i="17"/>
  <c r="B503" i="17"/>
  <c r="C491" i="17"/>
  <c r="C481" i="17"/>
  <c r="A471" i="17"/>
  <c r="A460" i="17"/>
  <c r="C449" i="17"/>
  <c r="C438" i="17"/>
  <c r="A428" i="17"/>
  <c r="B417" i="17"/>
  <c r="B407" i="17"/>
  <c r="A396" i="17"/>
  <c r="C385" i="17"/>
  <c r="C374" i="17"/>
  <c r="C364" i="17"/>
  <c r="C353" i="17"/>
  <c r="A343" i="17"/>
  <c r="A332" i="17"/>
  <c r="C321" i="17"/>
  <c r="B310" i="17"/>
  <c r="C298" i="17"/>
  <c r="B287" i="17"/>
  <c r="C276" i="17"/>
  <c r="B265" i="17"/>
  <c r="A254" i="17"/>
  <c r="B242" i="17"/>
  <c r="C231" i="17"/>
  <c r="B220" i="17"/>
  <c r="B209" i="17"/>
  <c r="C197" i="17"/>
  <c r="B186" i="17"/>
  <c r="C175" i="17"/>
  <c r="C163" i="17"/>
  <c r="C152" i="17"/>
  <c r="A141" i="17"/>
  <c r="A130" i="17"/>
  <c r="C118" i="17"/>
  <c r="C107" i="17"/>
  <c r="B96" i="17"/>
  <c r="A85" i="17"/>
  <c r="B73" i="17"/>
  <c r="C62" i="17"/>
  <c r="C51" i="17"/>
  <c r="A40" i="17"/>
  <c r="A29" i="17"/>
  <c r="C17" i="17"/>
  <c r="A2" i="17"/>
  <c r="B4" i="17"/>
  <c r="B11" i="17"/>
  <c r="B18" i="17"/>
  <c r="B25" i="17"/>
  <c r="B32" i="17"/>
  <c r="B39" i="17"/>
  <c r="B46" i="17"/>
  <c r="B53" i="17"/>
  <c r="B60" i="17"/>
  <c r="B67" i="17"/>
  <c r="B74" i="17"/>
  <c r="B81" i="17"/>
  <c r="B88" i="17"/>
  <c r="C95" i="17"/>
  <c r="C102" i="17"/>
  <c r="C109" i="17"/>
  <c r="C116" i="17"/>
  <c r="C123" i="17"/>
  <c r="C130" i="17"/>
  <c r="C137" i="17"/>
  <c r="C144" i="17"/>
  <c r="C151" i="17"/>
  <c r="C158" i="17"/>
  <c r="C165" i="17"/>
  <c r="C172" i="17"/>
  <c r="C179" i="17"/>
  <c r="C186" i="17"/>
  <c r="C193" i="17"/>
  <c r="C200" i="17"/>
  <c r="C207" i="17"/>
  <c r="C214" i="17"/>
  <c r="C221" i="17"/>
  <c r="A229" i="17"/>
  <c r="A236" i="17"/>
  <c r="A243" i="17"/>
  <c r="A250" i="17"/>
  <c r="A257" i="17"/>
  <c r="A264" i="17"/>
  <c r="A271" i="17"/>
  <c r="A278" i="17"/>
  <c r="A285" i="17"/>
  <c r="A292" i="17"/>
  <c r="A299" i="17"/>
  <c r="A306" i="17"/>
  <c r="A313" i="17"/>
  <c r="A320" i="17"/>
  <c r="A327" i="17"/>
  <c r="A334" i="17"/>
  <c r="A341" i="17"/>
  <c r="A348" i="17"/>
  <c r="A355" i="17"/>
  <c r="B362" i="17"/>
  <c r="B369" i="17"/>
  <c r="B376" i="17"/>
  <c r="B383" i="17"/>
  <c r="B390" i="17"/>
  <c r="B397" i="17"/>
  <c r="B404" i="17"/>
  <c r="B411" i="17"/>
  <c r="B418" i="17"/>
  <c r="B425" i="17"/>
  <c r="B432" i="17"/>
  <c r="B439" i="17"/>
  <c r="B446" i="17"/>
  <c r="B453" i="17"/>
  <c r="B460" i="17"/>
  <c r="B467" i="17"/>
  <c r="B474" i="17"/>
  <c r="B481" i="17"/>
  <c r="B488" i="17"/>
  <c r="C495" i="17"/>
  <c r="C502" i="17"/>
  <c r="C509" i="17"/>
  <c r="C516" i="17"/>
  <c r="C523" i="17"/>
  <c r="C530" i="17"/>
  <c r="C537" i="17"/>
  <c r="C544" i="17"/>
  <c r="C551" i="17"/>
  <c r="C558" i="17"/>
  <c r="C565" i="17"/>
  <c r="B572" i="17"/>
  <c r="A579" i="17"/>
  <c r="C585" i="17"/>
  <c r="B592" i="17"/>
  <c r="B5" i="17"/>
  <c r="C12" i="17"/>
  <c r="A20" i="17"/>
  <c r="B27" i="17"/>
  <c r="C34" i="17"/>
  <c r="B42" i="17"/>
  <c r="C49" i="17"/>
  <c r="A57" i="17"/>
  <c r="B64" i="17"/>
  <c r="C71" i="17"/>
  <c r="A79" i="17"/>
  <c r="B86" i="17"/>
  <c r="C93" i="17"/>
  <c r="A101" i="17"/>
  <c r="B108" i="17"/>
  <c r="A116" i="17"/>
  <c r="B123" i="17"/>
  <c r="A131" i="17"/>
  <c r="B138" i="17"/>
  <c r="C145" i="17"/>
  <c r="A153" i="17"/>
  <c r="B160" i="17"/>
  <c r="C167" i="17"/>
  <c r="A175" i="17"/>
  <c r="C182" i="17"/>
  <c r="A190" i="17"/>
  <c r="B197" i="17"/>
  <c r="C204" i="17"/>
  <c r="A212" i="17"/>
  <c r="B219" i="17"/>
  <c r="C226" i="17"/>
  <c r="A234" i="17"/>
  <c r="B241" i="17"/>
  <c r="A249" i="17"/>
  <c r="B256" i="17"/>
  <c r="C263" i="17"/>
  <c r="B271" i="17"/>
  <c r="C278" i="17"/>
  <c r="A286" i="17"/>
  <c r="B293" i="17"/>
  <c r="C300" i="17"/>
  <c r="A308" i="17"/>
  <c r="C315" i="17"/>
  <c r="A323" i="17"/>
  <c r="B330" i="17"/>
  <c r="C337" i="17"/>
  <c r="A345" i="17"/>
  <c r="B352" i="17"/>
  <c r="C359" i="17"/>
  <c r="A367" i="17"/>
  <c r="B374" i="17"/>
  <c r="C381" i="17"/>
  <c r="B389" i="17"/>
  <c r="C396" i="17"/>
  <c r="A404" i="17"/>
  <c r="C411" i="17"/>
  <c r="A419" i="17"/>
  <c r="B426" i="17"/>
  <c r="C433" i="17"/>
  <c r="A441" i="17"/>
  <c r="B448" i="17"/>
  <c r="A456" i="17"/>
  <c r="B463" i="17"/>
  <c r="C470" i="17"/>
  <c r="A478" i="17"/>
  <c r="B485" i="17"/>
  <c r="C492" i="17"/>
  <c r="A500" i="17"/>
  <c r="B507" i="17"/>
  <c r="C514" i="17"/>
  <c r="B522" i="17"/>
  <c r="C529" i="17"/>
  <c r="A537" i="17"/>
  <c r="B544" i="17"/>
  <c r="A552" i="17"/>
  <c r="B559" i="17"/>
  <c r="C566" i="17"/>
  <c r="C573" i="17"/>
  <c r="C580" i="17"/>
  <c r="C587" i="17"/>
  <c r="C594" i="17"/>
  <c r="B601" i="17"/>
  <c r="A608" i="17"/>
  <c r="C614" i="17"/>
  <c r="B621" i="17"/>
  <c r="A9" i="17"/>
  <c r="B16" i="17"/>
  <c r="C23" i="17"/>
  <c r="A31" i="17"/>
  <c r="B38" i="17"/>
  <c r="C45" i="17"/>
  <c r="A53" i="17"/>
  <c r="C60" i="17"/>
  <c r="A68" i="17"/>
  <c r="C75" i="17"/>
  <c r="A83" i="17"/>
  <c r="B90" i="17"/>
  <c r="C97" i="17"/>
  <c r="A105" i="17"/>
  <c r="B112" i="17"/>
  <c r="C119" i="17"/>
  <c r="A127" i="17"/>
  <c r="B134" i="17"/>
  <c r="C141" i="17"/>
  <c r="B149" i="17"/>
  <c r="C156" i="17"/>
  <c r="A164" i="17"/>
  <c r="B171" i="17"/>
  <c r="C178" i="17"/>
  <c r="A186" i="17"/>
  <c r="B193" i="17"/>
  <c r="A201" i="17"/>
  <c r="B208" i="17"/>
  <c r="A216" i="17"/>
  <c r="B223" i="17"/>
  <c r="C230" i="17"/>
  <c r="A238" i="17"/>
  <c r="B245" i="17"/>
  <c r="C252" i="17"/>
  <c r="A260" i="17"/>
  <c r="B267" i="17"/>
  <c r="C274" i="17"/>
  <c r="B282" i="17"/>
  <c r="C289" i="17"/>
  <c r="A297" i="17"/>
  <c r="B304" i="17"/>
  <c r="C311" i="17"/>
  <c r="A319" i="17"/>
  <c r="C5" i="17"/>
  <c r="C13" i="17"/>
  <c r="C21" i="17"/>
  <c r="A30" i="17"/>
  <c r="A38" i="17"/>
  <c r="C46" i="17"/>
  <c r="C54" i="17"/>
  <c r="A63" i="17"/>
  <c r="A71" i="17"/>
  <c r="B79" i="17"/>
  <c r="B87" i="17"/>
  <c r="A96" i="17"/>
  <c r="A104" i="17"/>
  <c r="A112" i="17"/>
  <c r="B120" i="17"/>
  <c r="B128" i="17"/>
  <c r="C136" i="17"/>
  <c r="A145" i="17"/>
  <c r="B153" i="17"/>
  <c r="B161" i="17"/>
  <c r="C169" i="17"/>
  <c r="C177" i="17"/>
  <c r="C185" i="17"/>
  <c r="B194" i="17"/>
  <c r="C202" i="17"/>
  <c r="C210" i="17"/>
  <c r="C218" i="17"/>
  <c r="A227" i="17"/>
  <c r="A235" i="17"/>
  <c r="C243" i="17"/>
  <c r="C251" i="17"/>
  <c r="C259" i="17"/>
  <c r="A268" i="17"/>
  <c r="B276" i="17"/>
  <c r="B284" i="17"/>
  <c r="C292" i="17"/>
  <c r="A301" i="17"/>
  <c r="B309" i="17"/>
  <c r="B317" i="17"/>
  <c r="B325" i="17"/>
  <c r="A333" i="17"/>
  <c r="C340" i="17"/>
  <c r="A349" i="17"/>
  <c r="C356" i="17"/>
  <c r="B364" i="17"/>
  <c r="A372" i="17"/>
  <c r="C379" i="17"/>
  <c r="B387" i="17"/>
  <c r="A395" i="17"/>
  <c r="A403" i="17"/>
  <c r="C410" i="17"/>
  <c r="C418" i="17"/>
  <c r="C426" i="17"/>
  <c r="B434" i="17"/>
  <c r="B442" i="17"/>
  <c r="A450" i="17"/>
  <c r="C457" i="17"/>
  <c r="B465" i="17"/>
  <c r="A473" i="17"/>
  <c r="C480" i="17"/>
  <c r="A489" i="17"/>
  <c r="C496" i="17"/>
  <c r="B504" i="17"/>
  <c r="A512" i="17"/>
  <c r="C519" i="17"/>
  <c r="B527" i="17"/>
  <c r="A535" i="17"/>
  <c r="A543" i="17"/>
  <c r="C550" i="17"/>
  <c r="B558" i="17"/>
  <c r="B566" i="17"/>
  <c r="A574" i="17"/>
  <c r="B581" i="17"/>
  <c r="C588" i="17"/>
  <c r="A596" i="17"/>
  <c r="A603" i="17"/>
  <c r="A610" i="17"/>
  <c r="A617" i="17"/>
  <c r="A624" i="17"/>
  <c r="C630" i="17"/>
  <c r="B637" i="17"/>
  <c r="A644" i="17"/>
  <c r="C650" i="17"/>
  <c r="B657" i="17"/>
  <c r="A664" i="17"/>
  <c r="C670" i="17"/>
  <c r="B677" i="17"/>
  <c r="A684" i="17"/>
  <c r="C690" i="17"/>
  <c r="B697" i="17"/>
  <c r="A704" i="17"/>
  <c r="C710" i="17"/>
  <c r="B717" i="17"/>
  <c r="A724" i="17"/>
  <c r="C730" i="17"/>
  <c r="B737" i="17"/>
  <c r="A744" i="17"/>
  <c r="C750" i="17"/>
  <c r="B757" i="17"/>
  <c r="A764" i="17"/>
  <c r="C770" i="17"/>
  <c r="B777" i="17"/>
  <c r="A784" i="17"/>
  <c r="C790" i="17"/>
  <c r="B797" i="17"/>
  <c r="A804" i="17"/>
  <c r="C810" i="17"/>
  <c r="B817" i="17"/>
  <c r="A824" i="17"/>
  <c r="C830" i="17"/>
  <c r="B837" i="17"/>
  <c r="A844" i="17"/>
  <c r="C850" i="17"/>
  <c r="B857" i="17"/>
  <c r="A864" i="17"/>
  <c r="C870" i="17"/>
  <c r="B877" i="17"/>
  <c r="A884" i="17"/>
  <c r="C890" i="17"/>
  <c r="B897" i="17"/>
  <c r="A904" i="17"/>
  <c r="C910" i="17"/>
  <c r="B917" i="17"/>
  <c r="A924" i="17"/>
  <c r="C930" i="17"/>
  <c r="B937" i="17"/>
  <c r="A944" i="17"/>
  <c r="C950" i="17"/>
  <c r="B957" i="17"/>
  <c r="A964" i="17"/>
  <c r="C970" i="17"/>
  <c r="B977" i="17"/>
  <c r="A984" i="17"/>
  <c r="C990" i="17"/>
  <c r="B997" i="17"/>
  <c r="A1004" i="17"/>
  <c r="C1010" i="17"/>
  <c r="B1017" i="17"/>
  <c r="A1024" i="17"/>
  <c r="C1030" i="17"/>
  <c r="B1037" i="17"/>
  <c r="A1044" i="17"/>
  <c r="C1050" i="17"/>
  <c r="B1057" i="17"/>
  <c r="A1064" i="17"/>
  <c r="B9" i="17"/>
  <c r="B17" i="17"/>
  <c r="C25" i="17"/>
  <c r="C33" i="17"/>
  <c r="C41" i="17"/>
  <c r="B50" i="17"/>
  <c r="B58" i="17"/>
  <c r="B66" i="17"/>
  <c r="C74" i="17"/>
  <c r="B83" i="17"/>
  <c r="B91" i="17"/>
  <c r="B99" i="17"/>
  <c r="B107" i="17"/>
  <c r="C115" i="17"/>
  <c r="B124" i="17"/>
  <c r="B132" i="17"/>
  <c r="B140" i="17"/>
  <c r="B148" i="17"/>
  <c r="A157" i="17"/>
  <c r="A165" i="17"/>
  <c r="B173" i="17"/>
  <c r="B181" i="17"/>
  <c r="C189" i="17"/>
  <c r="A198" i="17"/>
  <c r="A206" i="17"/>
  <c r="A214" i="17"/>
  <c r="C222" i="17"/>
  <c r="A231" i="17"/>
  <c r="A239" i="17"/>
  <c r="A247" i="17"/>
  <c r="A255" i="17"/>
  <c r="B263" i="17"/>
  <c r="A272" i="17"/>
  <c r="A280" i="17"/>
  <c r="A288" i="17"/>
  <c r="B296" i="17"/>
  <c r="C304" i="17"/>
  <c r="C312" i="17"/>
  <c r="A321" i="17"/>
  <c r="A329" i="17"/>
  <c r="C336" i="17"/>
  <c r="B344" i="17"/>
  <c r="A352" i="17"/>
  <c r="A360" i="17"/>
  <c r="C367" i="17"/>
  <c r="C375" i="17"/>
  <c r="C383" i="17"/>
  <c r="B391" i="17"/>
  <c r="A399" i="17"/>
  <c r="C406" i="17"/>
  <c r="B414" i="17"/>
  <c r="B422" i="17"/>
  <c r="A430" i="17"/>
  <c r="C437" i="17"/>
  <c r="B445" i="17"/>
  <c r="A453" i="17"/>
  <c r="A461" i="17"/>
  <c r="A469" i="17"/>
  <c r="C476" i="17"/>
  <c r="B484" i="17"/>
  <c r="A492" i="17"/>
  <c r="C499" i="17"/>
  <c r="C507" i="17"/>
  <c r="C515" i="17"/>
  <c r="B523" i="17"/>
  <c r="B531" i="17"/>
  <c r="A539" i="17"/>
  <c r="C546" i="17"/>
  <c r="B554" i="17"/>
  <c r="B562" i="17"/>
  <c r="C569" i="17"/>
  <c r="A577" i="17"/>
  <c r="B584" i="17"/>
  <c r="C591" i="17"/>
  <c r="A599" i="17"/>
  <c r="A606" i="17"/>
  <c r="A613" i="17"/>
  <c r="A620" i="17"/>
  <c r="A627" i="17"/>
  <c r="C633" i="17"/>
  <c r="B640" i="17"/>
  <c r="A647" i="17"/>
  <c r="C653" i="17"/>
  <c r="B660" i="17"/>
  <c r="A667" i="17"/>
  <c r="A6" i="17"/>
  <c r="C14" i="17"/>
  <c r="A24" i="17"/>
  <c r="A33" i="17"/>
  <c r="C42" i="17"/>
  <c r="B51" i="17"/>
  <c r="A60" i="17"/>
  <c r="C69" i="17"/>
  <c r="B78" i="17"/>
  <c r="C87" i="17"/>
  <c r="A97" i="17"/>
  <c r="A106" i="17"/>
  <c r="C114" i="17"/>
  <c r="C124" i="17"/>
  <c r="B133" i="17"/>
  <c r="C142" i="17"/>
  <c r="B151" i="17"/>
  <c r="C160" i="17"/>
  <c r="A170" i="17"/>
  <c r="A179" i="17"/>
  <c r="A188" i="17"/>
  <c r="A197" i="17"/>
  <c r="B206" i="17"/>
  <c r="C215" i="17"/>
  <c r="C224" i="17"/>
  <c r="B233" i="17"/>
  <c r="C242" i="17"/>
  <c r="A252" i="17"/>
  <c r="A261" i="17"/>
  <c r="A270" i="17"/>
  <c r="B279" i="17"/>
  <c r="B288" i="17"/>
  <c r="C297" i="17"/>
  <c r="C306" i="17"/>
  <c r="A316" i="17"/>
  <c r="C324" i="17"/>
  <c r="B333" i="17"/>
  <c r="B342" i="17"/>
  <c r="C350" i="17"/>
  <c r="A359" i="17"/>
  <c r="A368" i="17"/>
  <c r="A377" i="17"/>
  <c r="B385" i="17"/>
  <c r="C393" i="17"/>
  <c r="B402" i="17"/>
  <c r="A411" i="17"/>
  <c r="A420" i="17"/>
  <c r="B428" i="17"/>
  <c r="A437" i="17"/>
  <c r="C445" i="17"/>
  <c r="B454" i="17"/>
  <c r="A463" i="17"/>
  <c r="C471" i="17"/>
  <c r="A480" i="17"/>
  <c r="B489" i="17"/>
  <c r="C497" i="17"/>
  <c r="A506" i="17"/>
  <c r="B514" i="17"/>
  <c r="A524" i="17"/>
  <c r="B532" i="17"/>
  <c r="C540" i="17"/>
  <c r="B549" i="17"/>
  <c r="C557" i="17"/>
  <c r="A567" i="17"/>
  <c r="A575" i="17"/>
  <c r="A583" i="17"/>
  <c r="A591" i="17"/>
  <c r="B599" i="17"/>
  <c r="A607" i="17"/>
  <c r="A615" i="17"/>
  <c r="C622" i="17"/>
  <c r="A630" i="17"/>
  <c r="C637" i="17"/>
  <c r="A645" i="17"/>
  <c r="B652" i="17"/>
  <c r="C659" i="17"/>
  <c r="B667" i="17"/>
  <c r="B674" i="17"/>
  <c r="B681" i="17"/>
  <c r="B688" i="17"/>
  <c r="B695" i="17"/>
  <c r="B702" i="17"/>
  <c r="B709" i="17"/>
  <c r="B716" i="17"/>
  <c r="B723" i="17"/>
  <c r="B730" i="17"/>
  <c r="C737" i="17"/>
  <c r="C744" i="17"/>
  <c r="C751" i="17"/>
  <c r="C758" i="17"/>
  <c r="C765" i="17"/>
  <c r="C772" i="17"/>
  <c r="C779" i="17"/>
  <c r="C786" i="17"/>
  <c r="C793" i="17"/>
  <c r="C800" i="17"/>
  <c r="C807" i="17"/>
  <c r="C814" i="17"/>
  <c r="C821" i="17"/>
  <c r="C828" i="17"/>
  <c r="C835" i="17"/>
  <c r="C842" i="17"/>
  <c r="C849" i="17"/>
  <c r="C856" i="17"/>
  <c r="C863" i="17"/>
  <c r="A871" i="17"/>
  <c r="A878" i="17"/>
  <c r="A885" i="17"/>
  <c r="A892" i="17"/>
  <c r="A899" i="17"/>
  <c r="A906" i="17"/>
  <c r="A913" i="17"/>
  <c r="A920" i="17"/>
  <c r="A927" i="17"/>
  <c r="A934" i="17"/>
  <c r="A941" i="17"/>
  <c r="A948" i="17"/>
  <c r="A955" i="17"/>
  <c r="A962" i="17"/>
  <c r="A969" i="17"/>
  <c r="A976" i="17"/>
  <c r="A983" i="17"/>
  <c r="A990" i="17"/>
  <c r="A997" i="17"/>
  <c r="B1004" i="17"/>
  <c r="B1011" i="17"/>
  <c r="B1018" i="17"/>
  <c r="B1025" i="17"/>
  <c r="B1032" i="17"/>
  <c r="B1039" i="17"/>
  <c r="B1046" i="17"/>
  <c r="B1053" i="17"/>
  <c r="B1060" i="17"/>
  <c r="B1067" i="17"/>
  <c r="A1074" i="17"/>
  <c r="C1080" i="17"/>
  <c r="B1087" i="17"/>
  <c r="A1094" i="17"/>
  <c r="C1100" i="17"/>
  <c r="B1107" i="17"/>
  <c r="A1114" i="17"/>
  <c r="C1120" i="17"/>
  <c r="B1127" i="17"/>
  <c r="A1134" i="17"/>
  <c r="C1140" i="17"/>
  <c r="B1147" i="17"/>
  <c r="A1154" i="17"/>
  <c r="C1160" i="17"/>
  <c r="B1167" i="17"/>
  <c r="A1174" i="17"/>
  <c r="C1180" i="17"/>
  <c r="B1187" i="17"/>
  <c r="A1194" i="17"/>
  <c r="C1200" i="17"/>
  <c r="B1207" i="17"/>
  <c r="A1214" i="17"/>
  <c r="C1220" i="17"/>
  <c r="B1227" i="17"/>
  <c r="A1234" i="17"/>
  <c r="C1240" i="17"/>
  <c r="B10" i="17"/>
  <c r="B19" i="17"/>
  <c r="B28" i="17"/>
  <c r="B37" i="17"/>
  <c r="A47" i="17"/>
  <c r="A56" i="17"/>
  <c r="A65" i="17"/>
  <c r="C73" i="17"/>
  <c r="C83" i="17"/>
  <c r="B92" i="17"/>
  <c r="B101" i="17"/>
  <c r="C110" i="17"/>
  <c r="B119" i="17"/>
  <c r="A129" i="17"/>
  <c r="A138" i="17"/>
  <c r="A147" i="17"/>
  <c r="A156" i="17"/>
  <c r="B165" i="17"/>
  <c r="B174" i="17"/>
  <c r="C183" i="17"/>
  <c r="B192" i="17"/>
  <c r="C201" i="17"/>
  <c r="A211" i="17"/>
  <c r="A220" i="17"/>
  <c r="B229" i="17"/>
  <c r="B238" i="17"/>
  <c r="B247" i="17"/>
  <c r="C256" i="17"/>
  <c r="C265" i="17"/>
  <c r="B274" i="17"/>
  <c r="C283" i="17"/>
  <c r="A293" i="17"/>
  <c r="B302" i="17"/>
  <c r="A311" i="17"/>
  <c r="B320" i="17"/>
  <c r="B329" i="17"/>
  <c r="A338" i="17"/>
  <c r="B346" i="17"/>
  <c r="C354" i="17"/>
  <c r="C363" i="17"/>
  <c r="B372" i="17"/>
  <c r="C380" i="17"/>
  <c r="C389" i="17"/>
  <c r="B398" i="17"/>
  <c r="A407" i="17"/>
  <c r="C415" i="17"/>
  <c r="A424" i="17"/>
  <c r="C432" i="17"/>
  <c r="B441" i="17"/>
  <c r="B450" i="17"/>
  <c r="C458" i="17"/>
  <c r="A467" i="17"/>
  <c r="A476" i="17"/>
  <c r="C484" i="17"/>
  <c r="B493" i="17"/>
  <c r="C501" i="17"/>
  <c r="C510" i="17"/>
  <c r="A519" i="17"/>
  <c r="C527" i="17"/>
  <c r="B536" i="17"/>
  <c r="B545" i="17"/>
  <c r="C553" i="17"/>
  <c r="C562" i="17"/>
  <c r="C570" i="17"/>
  <c r="C578" i="17"/>
  <c r="A587" i="17"/>
  <c r="B595" i="17"/>
  <c r="B603" i="17"/>
  <c r="A611" i="17"/>
  <c r="C618" i="17"/>
  <c r="B626" i="17"/>
  <c r="A634" i="17"/>
  <c r="B641" i="17"/>
  <c r="C648" i="17"/>
  <c r="A656" i="17"/>
  <c r="B663" i="17"/>
  <c r="A671" i="17"/>
  <c r="A678" i="17"/>
  <c r="A685" i="17"/>
  <c r="A692" i="17"/>
  <c r="A699" i="17"/>
  <c r="A706" i="17"/>
  <c r="A713" i="17"/>
  <c r="A720" i="17"/>
  <c r="A727" i="17"/>
  <c r="B6" i="17"/>
  <c r="A16" i="17"/>
  <c r="B26" i="17"/>
  <c r="B36" i="17"/>
  <c r="A46" i="17"/>
  <c r="C56" i="17"/>
  <c r="C66" i="17"/>
  <c r="A77" i="17"/>
  <c r="C86" i="17"/>
  <c r="B97" i="17"/>
  <c r="A107" i="17"/>
  <c r="C117" i="17"/>
  <c r="B127" i="17"/>
  <c r="B137" i="17"/>
  <c r="C147" i="17"/>
  <c r="A158" i="17"/>
  <c r="A168" i="17"/>
  <c r="A178" i="17"/>
  <c r="B188" i="17"/>
  <c r="C198" i="17"/>
  <c r="A209" i="17"/>
  <c r="B218" i="17"/>
  <c r="B228" i="17"/>
  <c r="B239" i="17"/>
  <c r="B249" i="17"/>
  <c r="A259" i="17"/>
  <c r="B269" i="17"/>
  <c r="C279" i="17"/>
  <c r="A290" i="17"/>
  <c r="C299" i="17"/>
  <c r="A310" i="17"/>
  <c r="C319" i="17"/>
  <c r="A330" i="17"/>
  <c r="B339" i="17"/>
  <c r="B349" i="17"/>
  <c r="B358" i="17"/>
  <c r="B368" i="17"/>
  <c r="A378" i="17"/>
  <c r="A387" i="17"/>
  <c r="A397" i="17"/>
  <c r="B406" i="17"/>
  <c r="B416" i="17"/>
  <c r="C425" i="17"/>
  <c r="C435" i="17"/>
  <c r="C444" i="17"/>
  <c r="C454" i="17"/>
  <c r="B464" i="17"/>
  <c r="C473" i="17"/>
  <c r="B483" i="17"/>
  <c r="A493" i="17"/>
  <c r="A503" i="17"/>
  <c r="B512" i="17"/>
  <c r="B521" i="17"/>
  <c r="C531" i="17"/>
  <c r="A541" i="17"/>
  <c r="B550" i="17"/>
  <c r="B560" i="17"/>
  <c r="B569" i="17"/>
  <c r="B578" i="17"/>
  <c r="A588" i="17"/>
  <c r="A597" i="17"/>
  <c r="B605" i="17"/>
  <c r="A614" i="17"/>
  <c r="A623" i="17"/>
  <c r="B631" i="17"/>
  <c r="B639" i="17"/>
  <c r="C647" i="17"/>
  <c r="C655" i="17"/>
  <c r="B664" i="17"/>
  <c r="B672" i="17"/>
  <c r="A680" i="17"/>
  <c r="C687" i="17"/>
  <c r="C695" i="17"/>
  <c r="B703" i="17"/>
  <c r="B711" i="17"/>
  <c r="A719" i="17"/>
  <c r="C726" i="17"/>
  <c r="B734" i="17"/>
  <c r="C741" i="17"/>
  <c r="A749" i="17"/>
  <c r="B756" i="17"/>
  <c r="C763" i="17"/>
  <c r="B771" i="17"/>
  <c r="C778" i="17"/>
  <c r="A786" i="17"/>
  <c r="B793" i="17"/>
  <c r="A801" i="17"/>
  <c r="B808" i="17"/>
  <c r="C815" i="17"/>
  <c r="A823" i="17"/>
  <c r="B830" i="17"/>
  <c r="A838" i="17"/>
  <c r="B845" i="17"/>
  <c r="C852" i="17"/>
  <c r="A860" i="17"/>
  <c r="B867" i="17"/>
  <c r="C874" i="17"/>
  <c r="A882" i="17"/>
  <c r="B889" i="17"/>
  <c r="C896" i="17"/>
  <c r="B904" i="17"/>
  <c r="C911" i="17"/>
  <c r="A919" i="17"/>
  <c r="B926" i="17"/>
  <c r="C933" i="17"/>
  <c r="B941" i="17"/>
  <c r="C948" i="17"/>
  <c r="A956" i="17"/>
  <c r="B963" i="17"/>
  <c r="A971" i="17"/>
  <c r="B978" i="17"/>
  <c r="C985" i="17"/>
  <c r="A993" i="17"/>
  <c r="B1000" i="17"/>
  <c r="C1007" i="17"/>
  <c r="A1015" i="17"/>
  <c r="B1022" i="17"/>
  <c r="C1029" i="17"/>
  <c r="A1037" i="17"/>
  <c r="C1044" i="17"/>
  <c r="A1052" i="17"/>
  <c r="B1059" i="17"/>
  <c r="C1066" i="17"/>
  <c r="C1073" i="17"/>
  <c r="A1081" i="17"/>
  <c r="A1088" i="17"/>
  <c r="A1095" i="17"/>
  <c r="A1102" i="17"/>
  <c r="A1109" i="17"/>
  <c r="A1116" i="17"/>
  <c r="A1123" i="17"/>
  <c r="A1130" i="17"/>
  <c r="A1137" i="17"/>
  <c r="A1144" i="17"/>
  <c r="A1151" i="17"/>
  <c r="A1158" i="17"/>
  <c r="A1165" i="17"/>
  <c r="A1172" i="17"/>
  <c r="A1179" i="17"/>
  <c r="A1186" i="17"/>
  <c r="A1193" i="17"/>
  <c r="A1200" i="17"/>
  <c r="A1207" i="17"/>
  <c r="B1214" i="17"/>
  <c r="B1221" i="17"/>
  <c r="B1228" i="17"/>
  <c r="B1235" i="17"/>
  <c r="B1242" i="17"/>
  <c r="A1249" i="17"/>
  <c r="C1255" i="17"/>
  <c r="B1262" i="17"/>
  <c r="A1269" i="17"/>
  <c r="C1275" i="17"/>
  <c r="B1282" i="17"/>
  <c r="A1289" i="17"/>
  <c r="C1295" i="17"/>
  <c r="B1302" i="17"/>
  <c r="A1309" i="17"/>
  <c r="C1315" i="17"/>
  <c r="B1322" i="17"/>
  <c r="A1329" i="17"/>
  <c r="C1335" i="17"/>
  <c r="B1342" i="17"/>
  <c r="A1349" i="17"/>
  <c r="C1355" i="17"/>
  <c r="B1362" i="17"/>
  <c r="A1369" i="17"/>
  <c r="C1375" i="17"/>
  <c r="B1382" i="17"/>
  <c r="A1389" i="17"/>
  <c r="C10" i="17"/>
  <c r="C20" i="17"/>
  <c r="C30" i="17"/>
  <c r="C40" i="17"/>
  <c r="A51" i="17"/>
  <c r="B61" i="17"/>
  <c r="B71" i="17"/>
  <c r="A81" i="17"/>
  <c r="C91" i="17"/>
  <c r="C101" i="17"/>
  <c r="C111" i="17"/>
  <c r="C121" i="17"/>
  <c r="A132" i="17"/>
  <c r="B142" i="17"/>
  <c r="B152" i="17"/>
  <c r="C162" i="17"/>
  <c r="B172" i="17"/>
  <c r="A183" i="17"/>
  <c r="C192" i="17"/>
  <c r="B203" i="17"/>
  <c r="A213" i="17"/>
  <c r="C223" i="17"/>
  <c r="A233" i="17"/>
  <c r="A244" i="17"/>
  <c r="C253" i="17"/>
  <c r="B264" i="17"/>
  <c r="C273" i="17"/>
  <c r="A284" i="17"/>
  <c r="B294" i="17"/>
  <c r="A304" i="17"/>
  <c r="B314" i="17"/>
  <c r="B324" i="17"/>
  <c r="B334" i="17"/>
  <c r="C343" i="17"/>
  <c r="B353" i="17"/>
  <c r="A363" i="17"/>
  <c r="C372" i="17"/>
  <c r="B382" i="17"/>
  <c r="A392" i="17"/>
  <c r="A401" i="17"/>
  <c r="B410" i="17"/>
  <c r="C420" i="17"/>
  <c r="B430" i="17"/>
  <c r="C439" i="17"/>
  <c r="B449" i="17"/>
  <c r="A459" i="17"/>
  <c r="B468" i="17"/>
  <c r="B478" i="17"/>
  <c r="B487" i="17"/>
  <c r="B497" i="17"/>
  <c r="C506" i="17"/>
  <c r="A517" i="17"/>
  <c r="A526" i="17"/>
  <c r="C535" i="17"/>
  <c r="C545" i="17"/>
  <c r="A555" i="17"/>
  <c r="B564" i="17"/>
  <c r="B573" i="17"/>
  <c r="C582" i="17"/>
  <c r="A592" i="17"/>
  <c r="C600" i="17"/>
  <c r="B609" i="17"/>
  <c r="A618" i="17"/>
  <c r="C626" i="17"/>
  <c r="A635" i="17"/>
  <c r="A643" i="17"/>
  <c r="B651" i="17"/>
  <c r="B659" i="17"/>
  <c r="A668" i="17"/>
  <c r="C675" i="17"/>
  <c r="B683" i="17"/>
  <c r="B691" i="17"/>
  <c r="B699" i="17"/>
  <c r="A707" i="17"/>
  <c r="C714" i="17"/>
  <c r="B722" i="17"/>
  <c r="A730" i="17"/>
  <c r="A738" i="17"/>
  <c r="B745" i="17"/>
  <c r="C752" i="17"/>
  <c r="A760" i="17"/>
  <c r="B767" i="17"/>
  <c r="C774" i="17"/>
  <c r="A782" i="17"/>
  <c r="B789" i="17"/>
  <c r="C796" i="17"/>
  <c r="B804" i="17"/>
  <c r="C811" i="17"/>
  <c r="A819" i="17"/>
  <c r="B826" i="17"/>
  <c r="C833" i="17"/>
  <c r="A841" i="17"/>
  <c r="B848" i="17"/>
  <c r="C855" i="17"/>
  <c r="A863" i="17"/>
  <c r="B870" i="17"/>
  <c r="B878" i="17"/>
  <c r="C885" i="17"/>
  <c r="A893" i="17"/>
  <c r="B900" i="17"/>
  <c r="C907" i="17"/>
  <c r="A915" i="17"/>
  <c r="B922" i="17"/>
  <c r="C929" i="17"/>
  <c r="A937" i="17"/>
  <c r="C944" i="17"/>
  <c r="A952" i="17"/>
  <c r="B959" i="17"/>
  <c r="C966" i="17"/>
  <c r="A974" i="17"/>
  <c r="B981" i="17"/>
  <c r="C988" i="17"/>
  <c r="A996" i="17"/>
  <c r="B1003" i="17"/>
  <c r="A1011" i="17"/>
  <c r="C1018" i="17"/>
  <c r="A1026" i="17"/>
  <c r="B1033" i="17"/>
  <c r="C1040" i="17"/>
  <c r="A1048" i="17"/>
  <c r="B1055" i="17"/>
  <c r="C1062" i="17"/>
  <c r="A1070" i="17"/>
  <c r="A1077" i="17"/>
  <c r="A1084" i="17"/>
  <c r="A1091" i="17"/>
  <c r="A1098" i="17"/>
  <c r="A1105" i="17"/>
  <c r="A1112" i="17"/>
  <c r="A1119" i="17"/>
  <c r="A1126" i="17"/>
  <c r="A1133" i="17"/>
  <c r="A1140" i="17"/>
  <c r="A1147" i="17"/>
  <c r="B1154" i="17"/>
  <c r="B1161" i="17"/>
  <c r="B1168" i="17"/>
  <c r="B1175" i="17"/>
  <c r="B1182" i="17"/>
  <c r="B1189" i="17"/>
  <c r="B1196" i="17"/>
  <c r="B1203" i="17"/>
  <c r="B1210" i="17"/>
  <c r="B1217" i="17"/>
  <c r="B1224" i="17"/>
  <c r="B1231" i="17"/>
  <c r="B1238" i="17"/>
  <c r="B1245" i="17"/>
  <c r="A1252" i="17"/>
  <c r="C1258" i="17"/>
  <c r="B1265" i="17"/>
  <c r="A1272" i="17"/>
  <c r="C1278" i="17"/>
  <c r="B1285" i="17"/>
  <c r="A1292" i="17"/>
  <c r="C1298" i="17"/>
  <c r="B1305" i="17"/>
  <c r="A1312" i="17"/>
  <c r="C1318" i="17"/>
  <c r="B1325" i="17"/>
  <c r="A1332" i="17"/>
  <c r="C1338" i="17"/>
  <c r="B1345" i="17"/>
  <c r="A1352" i="17"/>
  <c r="C1358" i="17"/>
  <c r="B1365" i="17"/>
  <c r="A1372" i="17"/>
  <c r="C1378" i="17"/>
  <c r="B1385" i="17"/>
  <c r="A1392" i="17"/>
  <c r="C1755" i="16"/>
  <c r="A1748" i="16"/>
  <c r="A1740" i="16"/>
  <c r="B1732" i="16"/>
  <c r="B1724" i="16"/>
  <c r="C1716" i="16"/>
  <c r="C1708" i="16"/>
  <c r="A1701" i="16"/>
  <c r="B1693" i="16"/>
  <c r="C1685" i="16"/>
  <c r="C1677" i="16"/>
  <c r="C1669" i="16"/>
  <c r="A1662" i="16"/>
  <c r="B1654" i="16"/>
  <c r="C1646" i="16"/>
  <c r="C1638" i="16"/>
  <c r="C1630" i="16"/>
  <c r="A1623" i="16"/>
  <c r="B1615" i="16"/>
  <c r="C1607" i="16"/>
  <c r="C1599" i="16"/>
  <c r="A1592" i="16"/>
  <c r="A1584" i="16"/>
  <c r="B1576" i="16"/>
  <c r="B1568" i="16"/>
  <c r="C1560" i="16"/>
  <c r="A1553" i="16"/>
  <c r="B1545" i="16"/>
  <c r="B1537" i="16"/>
  <c r="B1529" i="16"/>
  <c r="C1521" i="16"/>
  <c r="A1514" i="16"/>
  <c r="B1506" i="16"/>
  <c r="A1498" i="16"/>
  <c r="B1490" i="16"/>
  <c r="C1482" i="16"/>
  <c r="A1475" i="16"/>
  <c r="B1467" i="16"/>
  <c r="B1459" i="16"/>
  <c r="B1451" i="16"/>
  <c r="C1443" i="16"/>
  <c r="A1436" i="16"/>
  <c r="A1428" i="16"/>
  <c r="B1420" i="16"/>
  <c r="C1412" i="16"/>
  <c r="C1404" i="16"/>
  <c r="A1397" i="16"/>
  <c r="A1389" i="16"/>
  <c r="B1381" i="16"/>
  <c r="C1373" i="16"/>
  <c r="A1366" i="16"/>
  <c r="C1357" i="16"/>
  <c r="C1349" i="16"/>
  <c r="C1341" i="16"/>
  <c r="B1333" i="16"/>
  <c r="B1325" i="16"/>
  <c r="C1316" i="16"/>
  <c r="C1308" i="16"/>
  <c r="A1300" i="16"/>
  <c r="C1291" i="16"/>
  <c r="C1282" i="16"/>
  <c r="A1274" i="16"/>
  <c r="B1265" i="16"/>
  <c r="A1257" i="16"/>
  <c r="A1248" i="16"/>
  <c r="B1239" i="16"/>
  <c r="C1230" i="16"/>
  <c r="B1222" i="16"/>
  <c r="B1213" i="16"/>
  <c r="C1204" i="16"/>
  <c r="B1196" i="16"/>
  <c r="B1187" i="16"/>
  <c r="A1179" i="16"/>
  <c r="B1170" i="16"/>
  <c r="B1161" i="16"/>
  <c r="B1152" i="16"/>
  <c r="C1143" i="16"/>
  <c r="C1134" i="16"/>
  <c r="A1125" i="16"/>
  <c r="A1116" i="16"/>
  <c r="B1107" i="16"/>
  <c r="C1097" i="16"/>
  <c r="A1089" i="16"/>
  <c r="B1079" i="16"/>
  <c r="B1070" i="16"/>
  <c r="B1061" i="16"/>
  <c r="B1052" i="16"/>
  <c r="B1043" i="16"/>
  <c r="A1034" i="16"/>
  <c r="A1025" i="16"/>
  <c r="A1016" i="16"/>
  <c r="A1007" i="16"/>
  <c r="B997" i="16"/>
  <c r="C988" i="16"/>
  <c r="A979" i="16"/>
  <c r="B970" i="16"/>
  <c r="A961" i="16"/>
  <c r="A952" i="16"/>
  <c r="C942" i="16"/>
  <c r="A934" i="16"/>
  <c r="A925" i="16"/>
  <c r="B915" i="16"/>
  <c r="A906" i="16"/>
  <c r="B897" i="16"/>
  <c r="C888" i="16"/>
  <c r="C878" i="16"/>
  <c r="A870" i="16"/>
  <c r="A861" i="16"/>
  <c r="C851" i="16"/>
  <c r="C842" i="16"/>
  <c r="C833" i="16"/>
  <c r="A824" i="16"/>
  <c r="B815" i="16"/>
  <c r="C805" i="16"/>
  <c r="A796" i="16"/>
  <c r="B786" i="16"/>
  <c r="B777" i="16"/>
  <c r="B767" i="16"/>
  <c r="C757" i="16"/>
  <c r="C747" i="16"/>
  <c r="A738" i="16"/>
  <c r="C728" i="16"/>
  <c r="A719" i="16"/>
  <c r="B709" i="16"/>
  <c r="B700" i="16"/>
  <c r="C689" i="16"/>
  <c r="B680" i="16"/>
  <c r="A671" i="16"/>
  <c r="A661" i="16"/>
  <c r="C651" i="16"/>
  <c r="A641" i="16"/>
  <c r="C630" i="16"/>
  <c r="C620" i="16"/>
  <c r="C609" i="16"/>
  <c r="A599" i="16"/>
  <c r="B588" i="16"/>
  <c r="C575" i="16"/>
  <c r="B564" i="16"/>
  <c r="A553" i="16"/>
  <c r="B541" i="16"/>
  <c r="B529" i="16"/>
  <c r="A517" i="16"/>
  <c r="B505" i="16"/>
  <c r="B493" i="16"/>
  <c r="B481" i="16"/>
  <c r="A470" i="16"/>
  <c r="C457" i="16"/>
  <c r="A446" i="16"/>
  <c r="B434" i="16"/>
  <c r="A422" i="16"/>
  <c r="C410" i="16"/>
  <c r="C398" i="16"/>
  <c r="A387" i="16"/>
  <c r="B374" i="16"/>
  <c r="A362" i="16"/>
  <c r="A351" i="16"/>
  <c r="C339" i="16"/>
  <c r="A327" i="16"/>
  <c r="C315" i="16"/>
  <c r="C302" i="16"/>
  <c r="A291" i="16"/>
  <c r="A280" i="16"/>
  <c r="B267" i="16"/>
  <c r="A256" i="16"/>
  <c r="A244" i="16"/>
  <c r="A232" i="16"/>
  <c r="B220" i="16"/>
  <c r="A208" i="16"/>
  <c r="C196" i="16"/>
  <c r="A185" i="16"/>
  <c r="A172" i="16"/>
  <c r="A161" i="16"/>
  <c r="C148" i="16"/>
  <c r="C136" i="16"/>
  <c r="B125" i="16"/>
  <c r="B113" i="16"/>
  <c r="C100" i="16"/>
  <c r="A89" i="16"/>
  <c r="B77" i="16"/>
  <c r="C65" i="16"/>
  <c r="A54" i="16"/>
  <c r="A42" i="16"/>
  <c r="C29" i="16"/>
  <c r="C17" i="16"/>
  <c r="C6" i="16"/>
  <c r="A1636" i="16"/>
  <c r="B1628" i="16"/>
  <c r="B1620" i="16"/>
  <c r="C1612" i="16"/>
  <c r="C1604" i="16"/>
  <c r="A1597" i="16"/>
  <c r="A1589" i="16"/>
  <c r="B1581" i="16"/>
  <c r="C1573" i="16"/>
  <c r="A1566" i="16"/>
  <c r="A1558" i="16"/>
  <c r="A1550" i="16"/>
  <c r="B1542" i="16"/>
  <c r="C1534" i="16"/>
  <c r="A1527" i="16"/>
  <c r="A1519" i="16"/>
  <c r="A1511" i="16"/>
  <c r="B1503" i="16"/>
  <c r="C1495" i="16"/>
  <c r="A1488" i="16"/>
  <c r="A1480" i="16"/>
  <c r="B1472" i="16"/>
  <c r="B1464" i="16"/>
  <c r="C1456" i="16"/>
  <c r="C1448" i="16"/>
  <c r="A1441" i="16"/>
  <c r="B1433" i="16"/>
  <c r="C1425" i="16"/>
  <c r="C1417" i="16"/>
  <c r="C1409" i="16"/>
  <c r="A1402" i="16"/>
  <c r="B1394" i="16"/>
  <c r="C1386" i="16"/>
  <c r="C1378" i="16"/>
  <c r="C1370" i="16"/>
  <c r="A1363" i="16"/>
  <c r="B1355" i="16"/>
  <c r="A1347" i="16"/>
  <c r="C1338" i="16"/>
  <c r="B1330" i="16"/>
  <c r="B1322" i="16"/>
  <c r="A1314" i="16"/>
  <c r="C1305" i="16"/>
  <c r="A1297" i="16"/>
  <c r="C1288" i="16"/>
  <c r="C1279" i="16"/>
  <c r="B1271" i="16"/>
  <c r="B1262" i="16"/>
  <c r="C1253" i="16"/>
  <c r="B1245" i="16"/>
  <c r="C1236" i="16"/>
  <c r="B1227" i="16"/>
  <c r="A1219" i="16"/>
  <c r="C1210" i="16"/>
  <c r="A1202" i="16"/>
  <c r="B1193" i="16"/>
  <c r="B1184" i="16"/>
  <c r="A1176" i="16"/>
  <c r="A1167" i="16"/>
  <c r="C1158" i="16"/>
  <c r="B1149" i="16"/>
  <c r="B1140" i="16"/>
  <c r="A1131" i="16"/>
  <c r="B1122" i="16"/>
  <c r="A1113" i="16"/>
  <c r="C1103" i="16"/>
  <c r="A1095" i="16"/>
  <c r="C1085" i="16"/>
  <c r="C1076" i="16"/>
  <c r="B1067" i="16"/>
  <c r="B1058" i="16"/>
  <c r="A1049" i="16"/>
  <c r="B1040" i="16"/>
  <c r="A1031" i="16"/>
  <c r="A1022" i="16"/>
  <c r="B1012" i="16"/>
  <c r="C1003" i="16"/>
  <c r="C994" i="16"/>
  <c r="A985" i="16"/>
  <c r="A976" i="16"/>
  <c r="B967" i="16"/>
  <c r="C957" i="16"/>
  <c r="A949" i="16"/>
  <c r="C939" i="16"/>
  <c r="C930" i="16"/>
  <c r="C921" i="16"/>
  <c r="B912" i="16"/>
  <c r="B903" i="16"/>
  <c r="A894" i="16"/>
  <c r="A885" i="16"/>
  <c r="A876" i="16"/>
  <c r="A867" i="16"/>
  <c r="B857" i="16"/>
  <c r="C848" i="16"/>
  <c r="B839" i="16"/>
  <c r="B830" i="16"/>
  <c r="A821" i="16"/>
  <c r="A812" i="16"/>
  <c r="B802" i="16"/>
  <c r="A793" i="16"/>
  <c r="B783" i="16"/>
  <c r="A774" i="16"/>
  <c r="C763" i="16"/>
  <c r="A754" i="16"/>
  <c r="C744" i="16"/>
  <c r="A735" i="16"/>
  <c r="B725" i="16"/>
  <c r="C715" i="16"/>
  <c r="B705" i="16"/>
  <c r="B696" i="16"/>
  <c r="A687" i="16"/>
  <c r="C676" i="16"/>
  <c r="C667" i="16"/>
  <c r="B657" i="16"/>
  <c r="B647" i="16"/>
  <c r="C637" i="16"/>
  <c r="C627" i="16"/>
  <c r="C616" i="16"/>
  <c r="B606" i="16"/>
  <c r="B594" i="16"/>
  <c r="B583" i="16"/>
  <c r="C572" i="16"/>
  <c r="C560" i="16"/>
  <c r="A549" i="16"/>
  <c r="B536" i="16"/>
  <c r="A525" i="16"/>
  <c r="B513" i="16"/>
  <c r="B501" i="16"/>
  <c r="C489" i="16"/>
  <c r="C477" i="16"/>
  <c r="B465" i="16"/>
  <c r="C453" i="16"/>
  <c r="B442" i="16"/>
  <c r="B430" i="16"/>
  <c r="B418" i="16"/>
  <c r="C406" i="16"/>
  <c r="B394" i="16"/>
  <c r="A382" i="16"/>
  <c r="C370" i="16"/>
  <c r="C358" i="16"/>
  <c r="B347" i="16"/>
  <c r="C334" i="16"/>
  <c r="C322" i="16"/>
  <c r="C310" i="16"/>
  <c r="B299" i="16"/>
  <c r="C287" i="16"/>
  <c r="C275" i="16"/>
  <c r="A263" i="16"/>
  <c r="C251" i="16"/>
  <c r="A240" i="16"/>
  <c r="A228" i="16"/>
  <c r="B216" i="16"/>
  <c r="B204" i="16"/>
  <c r="A192" i="16"/>
  <c r="A180" i="16"/>
  <c r="C168" i="16"/>
  <c r="A156" i="16"/>
  <c r="B144" i="16"/>
  <c r="A133" i="16"/>
  <c r="C120" i="16"/>
  <c r="C108" i="16"/>
  <c r="B97" i="16"/>
  <c r="B85" i="16"/>
  <c r="B73" i="16"/>
  <c r="A61" i="16"/>
  <c r="B49" i="16"/>
  <c r="C37" i="16"/>
  <c r="A26" i="16"/>
  <c r="A14" i="16"/>
  <c r="A2" i="16"/>
  <c r="A9" i="16"/>
  <c r="B16" i="16"/>
  <c r="C23" i="16"/>
  <c r="A31" i="16"/>
  <c r="C38" i="16"/>
  <c r="A46" i="16"/>
  <c r="B53" i="16"/>
  <c r="C60" i="16"/>
  <c r="A68" i="16"/>
  <c r="C75" i="16"/>
  <c r="A83" i="16"/>
  <c r="B90" i="16"/>
  <c r="C97" i="16"/>
  <c r="B105" i="16"/>
  <c r="C112" i="16"/>
  <c r="A120" i="16"/>
  <c r="B127" i="16"/>
  <c r="C134" i="16"/>
  <c r="A142" i="16"/>
  <c r="B149" i="16"/>
  <c r="C156" i="16"/>
  <c r="A164" i="16"/>
  <c r="C171" i="16"/>
  <c r="A179" i="16"/>
  <c r="B186" i="16"/>
  <c r="C193" i="16"/>
  <c r="A201" i="16"/>
  <c r="B208" i="16"/>
  <c r="A216" i="16"/>
  <c r="B223" i="16"/>
  <c r="C230" i="16"/>
  <c r="B238" i="16"/>
  <c r="C245" i="16"/>
  <c r="A253" i="16"/>
  <c r="B260" i="16"/>
  <c r="C267" i="16"/>
  <c r="A275" i="16"/>
  <c r="B282" i="16"/>
  <c r="C289" i="16"/>
  <c r="A297" i="16"/>
  <c r="B304" i="16"/>
  <c r="A312" i="16"/>
  <c r="B319" i="16"/>
  <c r="C326" i="16"/>
  <c r="A334" i="16"/>
  <c r="B341" i="16"/>
  <c r="C348" i="16"/>
  <c r="B356" i="16"/>
  <c r="C363" i="16"/>
  <c r="A371" i="16"/>
  <c r="C378" i="16"/>
  <c r="A386" i="16"/>
  <c r="B393" i="16"/>
  <c r="C400" i="16"/>
  <c r="A408" i="16"/>
  <c r="B415" i="16"/>
  <c r="C422" i="16"/>
  <c r="A430" i="16"/>
  <c r="B437" i="16"/>
  <c r="A445" i="16"/>
  <c r="B452" i="16"/>
  <c r="C459" i="16"/>
  <c r="A467" i="16"/>
  <c r="B474" i="16"/>
  <c r="C481" i="16"/>
  <c r="A489" i="16"/>
  <c r="C496" i="16"/>
  <c r="A504" i="16"/>
  <c r="C511" i="16"/>
  <c r="A519" i="16"/>
  <c r="B526" i="16"/>
  <c r="C533" i="16"/>
  <c r="A541" i="16"/>
  <c r="B548" i="16"/>
  <c r="C555" i="16"/>
  <c r="A563" i="16"/>
  <c r="B570" i="16"/>
  <c r="B577" i="16"/>
  <c r="B584" i="16"/>
  <c r="B591" i="16"/>
  <c r="B598" i="16"/>
  <c r="A605" i="16"/>
  <c r="C611" i="16"/>
  <c r="B618" i="16"/>
  <c r="A625" i="16"/>
  <c r="B9" i="16"/>
  <c r="A17" i="16"/>
  <c r="A25" i="16"/>
  <c r="C32" i="16"/>
  <c r="C40" i="16"/>
  <c r="B48" i="16"/>
  <c r="A56" i="16"/>
  <c r="C63" i="16"/>
  <c r="C71" i="16"/>
  <c r="B79" i="16"/>
  <c r="A87" i="16"/>
  <c r="C94" i="16"/>
  <c r="B102" i="16"/>
  <c r="A110" i="16"/>
  <c r="B118" i="16"/>
  <c r="A126" i="16"/>
  <c r="C133" i="16"/>
  <c r="B141" i="16"/>
  <c r="A149" i="16"/>
  <c r="A157" i="16"/>
  <c r="A165" i="16"/>
  <c r="C172" i="16"/>
  <c r="B180" i="16"/>
  <c r="B188" i="16"/>
  <c r="A196" i="16"/>
  <c r="C203" i="16"/>
  <c r="C211" i="16"/>
  <c r="B219" i="16"/>
  <c r="A227" i="16"/>
  <c r="C234" i="16"/>
  <c r="B242" i="16"/>
  <c r="A250" i="16"/>
  <c r="B258" i="16"/>
  <c r="A266" i="16"/>
  <c r="C273" i="16"/>
  <c r="B281" i="16"/>
  <c r="A289" i="16"/>
  <c r="C296" i="16"/>
  <c r="A305" i="16"/>
  <c r="C312" i="16"/>
  <c r="B320" i="16"/>
  <c r="B328" i="16"/>
  <c r="A336" i="16"/>
  <c r="C343" i="16"/>
  <c r="C351" i="16"/>
  <c r="B359" i="16"/>
  <c r="A367" i="16"/>
  <c r="C374" i="16"/>
  <c r="B382" i="16"/>
  <c r="A390" i="16"/>
  <c r="C397" i="16"/>
  <c r="A406" i="16"/>
  <c r="C413" i="16"/>
  <c r="B421" i="16"/>
  <c r="A429" i="16"/>
  <c r="C436" i="16"/>
  <c r="B444" i="16"/>
  <c r="C452" i="16"/>
  <c r="B460" i="16"/>
  <c r="A468" i="16"/>
  <c r="A476" i="16"/>
  <c r="C483" i="16"/>
  <c r="C491" i="16"/>
  <c r="B499" i="16"/>
  <c r="A507" i="16"/>
  <c r="C514" i="16"/>
  <c r="B522" i="16"/>
  <c r="A530" i="16"/>
  <c r="C537" i="16"/>
  <c r="A546" i="16"/>
  <c r="C553" i="16"/>
  <c r="B561" i="16"/>
  <c r="A569" i="16"/>
  <c r="B576" i="16"/>
  <c r="C583" i="16"/>
  <c r="A591" i="16"/>
  <c r="C598" i="16"/>
  <c r="C605" i="16"/>
  <c r="C612" i="16"/>
  <c r="C619" i="16"/>
  <c r="C626" i="16"/>
  <c r="B633" i="16"/>
  <c r="A640" i="16"/>
  <c r="C646" i="16"/>
  <c r="B653" i="16"/>
  <c r="A660" i="16"/>
  <c r="C666" i="16"/>
  <c r="B673" i="16"/>
  <c r="A680" i="16"/>
  <c r="C686" i="16"/>
  <c r="B693" i="16"/>
  <c r="A700" i="16"/>
  <c r="C706" i="16"/>
  <c r="B713" i="16"/>
  <c r="A720" i="16"/>
  <c r="C726" i="16"/>
  <c r="B733" i="16"/>
  <c r="A740" i="16"/>
  <c r="C746" i="16"/>
  <c r="B753" i="16"/>
  <c r="A760" i="16"/>
  <c r="C766" i="16"/>
  <c r="B773" i="16"/>
  <c r="A780" i="16"/>
  <c r="C786" i="16"/>
  <c r="B793" i="16"/>
  <c r="A800" i="16"/>
  <c r="C806" i="16"/>
  <c r="B813" i="16"/>
  <c r="A820" i="16"/>
  <c r="C826" i="16"/>
  <c r="B833" i="16"/>
  <c r="A840" i="16"/>
  <c r="C846" i="16"/>
  <c r="B853" i="16"/>
  <c r="A860" i="16"/>
  <c r="C866" i="16"/>
  <c r="B873" i="16"/>
  <c r="A880" i="16"/>
  <c r="C886" i="16"/>
  <c r="B893" i="16"/>
  <c r="A900" i="16"/>
  <c r="C906" i="16"/>
  <c r="B913" i="16"/>
  <c r="A920" i="16"/>
  <c r="C926" i="16"/>
  <c r="B933" i="16"/>
  <c r="A940" i="16"/>
  <c r="C946" i="16"/>
  <c r="B953" i="16"/>
  <c r="A960" i="16"/>
  <c r="C966" i="16"/>
  <c r="B973" i="16"/>
  <c r="A980" i="16"/>
  <c r="C986" i="16"/>
  <c r="B993" i="16"/>
  <c r="A1000" i="16"/>
  <c r="C1006" i="16"/>
  <c r="B1013" i="16"/>
  <c r="A1020" i="16"/>
  <c r="C1026" i="16"/>
  <c r="B1033" i="16"/>
  <c r="A1040" i="16"/>
  <c r="C1046" i="16"/>
  <c r="B1053" i="16"/>
  <c r="A1060" i="16"/>
  <c r="C1066" i="16"/>
  <c r="B1073" i="16"/>
  <c r="A1080" i="16"/>
  <c r="C1086" i="16"/>
  <c r="B1093" i="16"/>
  <c r="A1100" i="16"/>
  <c r="C1106" i="16"/>
  <c r="B1113" i="16"/>
  <c r="A1120" i="16"/>
  <c r="C1126" i="16"/>
  <c r="B1133" i="16"/>
  <c r="A1140" i="16"/>
  <c r="C1146" i="16"/>
  <c r="B1153" i="16"/>
  <c r="A5" i="16"/>
  <c r="A13" i="16"/>
  <c r="C20" i="16"/>
  <c r="B28" i="16"/>
  <c r="A36" i="16"/>
  <c r="C43" i="16"/>
  <c r="C51" i="16"/>
  <c r="B59" i="16"/>
  <c r="A67" i="16"/>
  <c r="C74" i="16"/>
  <c r="C82" i="16"/>
  <c r="C90" i="16"/>
  <c r="C98" i="16"/>
  <c r="B106" i="16"/>
  <c r="A114" i="16"/>
  <c r="C121" i="16"/>
  <c r="B129" i="16"/>
  <c r="A137" i="16"/>
  <c r="A145" i="16"/>
  <c r="A153" i="16"/>
  <c r="C160" i="16"/>
  <c r="B168" i="16"/>
  <c r="A176" i="16"/>
  <c r="C183" i="16"/>
  <c r="C191" i="16"/>
  <c r="B199" i="16"/>
  <c r="A207" i="16"/>
  <c r="C214" i="16"/>
  <c r="B222" i="16"/>
  <c r="B230" i="16"/>
  <c r="C238" i="16"/>
  <c r="B246" i="16"/>
  <c r="A254" i="16"/>
  <c r="C261" i="16"/>
  <c r="B269" i="16"/>
  <c r="A277" i="16"/>
  <c r="A285" i="16"/>
  <c r="C292" i="16"/>
  <c r="C300" i="16"/>
  <c r="B308" i="16"/>
  <c r="A316" i="16"/>
  <c r="C323" i="16"/>
  <c r="C331" i="16"/>
  <c r="B339" i="16"/>
  <c r="A347" i="16"/>
  <c r="C354" i="16"/>
  <c r="B362" i="16"/>
  <c r="B370" i="16"/>
  <c r="B378" i="16"/>
  <c r="B386" i="16"/>
  <c r="A394" i="16"/>
  <c r="C401" i="16"/>
  <c r="B409" i="16"/>
  <c r="A417" i="16"/>
  <c r="A425" i="16"/>
  <c r="C432" i="16"/>
  <c r="C440" i="16"/>
  <c r="B448" i="16"/>
  <c r="A456" i="16"/>
  <c r="C463" i="16"/>
  <c r="C471" i="16"/>
  <c r="B479" i="16"/>
  <c r="A487" i="16"/>
  <c r="C494" i="16"/>
  <c r="B502" i="16"/>
  <c r="A510" i="16"/>
  <c r="B518" i="16"/>
  <c r="A526" i="16"/>
  <c r="A534" i="16"/>
  <c r="C541" i="16"/>
  <c r="B549" i="16"/>
  <c r="A557" i="16"/>
  <c r="A565" i="16"/>
  <c r="B572" i="16"/>
  <c r="C579" i="16"/>
  <c r="B587" i="16"/>
  <c r="C594" i="16"/>
  <c r="C601" i="16"/>
  <c r="C608" i="16"/>
  <c r="C615" i="16"/>
  <c r="C622" i="16"/>
  <c r="C629" i="16"/>
  <c r="B636" i="16"/>
  <c r="A643" i="16"/>
  <c r="C649" i="16"/>
  <c r="A10" i="16"/>
  <c r="C18" i="16"/>
  <c r="B27" i="16"/>
  <c r="C35" i="16"/>
  <c r="B44" i="16"/>
  <c r="A53" i="16"/>
  <c r="A62" i="16"/>
  <c r="B70" i="16"/>
  <c r="A79" i="16"/>
  <c r="C87" i="16"/>
  <c r="A96" i="16"/>
  <c r="A105" i="16"/>
  <c r="C113" i="16"/>
  <c r="B122" i="16"/>
  <c r="C130" i="16"/>
  <c r="C139" i="16"/>
  <c r="A148" i="16"/>
  <c r="B156" i="16"/>
  <c r="C165" i="16"/>
  <c r="B174" i="16"/>
  <c r="C182" i="16"/>
  <c r="A191" i="16"/>
  <c r="A200" i="16"/>
  <c r="A209" i="16"/>
  <c r="B217" i="16"/>
  <c r="A226" i="16"/>
  <c r="B234" i="16"/>
  <c r="A243" i="16"/>
  <c r="A252" i="16"/>
  <c r="C260" i="16"/>
  <c r="A269" i="16"/>
  <c r="C277" i="16"/>
  <c r="C286" i="16"/>
  <c r="A295" i="16"/>
  <c r="B303" i="16"/>
  <c r="B312" i="16"/>
  <c r="B321" i="16"/>
  <c r="C329" i="16"/>
  <c r="B338" i="16"/>
  <c r="C346" i="16"/>
  <c r="B355" i="16"/>
  <c r="B364" i="16"/>
  <c r="A373" i="16"/>
  <c r="B381" i="16"/>
  <c r="C389" i="16"/>
  <c r="A399" i="16"/>
  <c r="B407" i="16"/>
  <c r="A416" i="16"/>
  <c r="B424" i="16"/>
  <c r="C433" i="16"/>
  <c r="A442" i="16"/>
  <c r="B450" i="16"/>
  <c r="A459" i="16"/>
  <c r="C467" i="16"/>
  <c r="C476" i="16"/>
  <c r="B485" i="16"/>
  <c r="C493" i="16"/>
  <c r="A502" i="16"/>
  <c r="A511" i="16"/>
  <c r="A520" i="16"/>
  <c r="B528" i="16"/>
  <c r="C536" i="16"/>
  <c r="B545" i="16"/>
  <c r="B554" i="16"/>
  <c r="C562" i="16"/>
  <c r="B571" i="16"/>
  <c r="B579" i="16"/>
  <c r="A588" i="16"/>
  <c r="A596" i="16"/>
  <c r="C603" i="16"/>
  <c r="B611" i="16"/>
  <c r="B619" i="16"/>
  <c r="B627" i="16"/>
  <c r="C634" i="16"/>
  <c r="A642" i="16"/>
  <c r="B649" i="16"/>
  <c r="C656" i="16"/>
  <c r="C663" i="16"/>
  <c r="C670" i="16"/>
  <c r="C677" i="16"/>
  <c r="C684" i="16"/>
  <c r="C691" i="16"/>
  <c r="C698" i="16"/>
  <c r="C705" i="16"/>
  <c r="C712" i="16"/>
  <c r="C719" i="16"/>
  <c r="A727" i="16"/>
  <c r="A734" i="16"/>
  <c r="A741" i="16"/>
  <c r="A748" i="16"/>
  <c r="A755" i="16"/>
  <c r="A762" i="16"/>
  <c r="A769" i="16"/>
  <c r="A776" i="16"/>
  <c r="A783" i="16"/>
  <c r="A790" i="16"/>
  <c r="A797" i="16"/>
  <c r="A804" i="16"/>
  <c r="A811" i="16"/>
  <c r="A818" i="16"/>
  <c r="A825" i="16"/>
  <c r="A832" i="16"/>
  <c r="A839" i="16"/>
  <c r="A846" i="16"/>
  <c r="A853" i="16"/>
  <c r="B860" i="16"/>
  <c r="B867" i="16"/>
  <c r="B874" i="16"/>
  <c r="B881" i="16"/>
  <c r="B888" i="16"/>
  <c r="B895" i="16"/>
  <c r="B902" i="16"/>
  <c r="B909" i="16"/>
  <c r="B916" i="16"/>
  <c r="B923" i="16"/>
  <c r="B930" i="16"/>
  <c r="B937" i="16"/>
  <c r="B944" i="16"/>
  <c r="B951" i="16"/>
  <c r="B958" i="16"/>
  <c r="B965" i="16"/>
  <c r="B972" i="16"/>
  <c r="B979" i="16"/>
  <c r="B986" i="16"/>
  <c r="C993" i="16"/>
  <c r="C1000" i="16"/>
  <c r="C1007" i="16"/>
  <c r="C1014" i="16"/>
  <c r="C1021" i="16"/>
  <c r="C1028" i="16"/>
  <c r="C1035" i="16"/>
  <c r="C1042" i="16"/>
  <c r="C1049" i="16"/>
  <c r="C1056" i="16"/>
  <c r="C1063" i="16"/>
  <c r="C1070" i="16"/>
  <c r="C1077" i="16"/>
  <c r="C1084" i="16"/>
  <c r="C1091" i="16"/>
  <c r="C1098" i="16"/>
  <c r="C1105" i="16"/>
  <c r="C1112" i="16"/>
  <c r="C1119" i="16"/>
  <c r="A1127" i="16"/>
  <c r="A1134" i="16"/>
  <c r="A1141" i="16"/>
  <c r="A1148" i="16"/>
  <c r="A1155" i="16"/>
  <c r="C1161" i="16"/>
  <c r="B1168" i="16"/>
  <c r="A1175" i="16"/>
  <c r="C1181" i="16"/>
  <c r="B1188" i="16"/>
  <c r="A1195" i="16"/>
  <c r="C1201" i="16"/>
  <c r="B1208" i="16"/>
  <c r="A1215" i="16"/>
  <c r="C1221" i="16"/>
  <c r="B1228" i="16"/>
  <c r="A1235" i="16"/>
  <c r="C1241" i="16"/>
  <c r="B1248" i="16"/>
  <c r="A1255" i="16"/>
  <c r="C1261" i="16"/>
  <c r="B1268" i="16"/>
  <c r="A1275" i="16"/>
  <c r="C1281" i="16"/>
  <c r="B1288" i="16"/>
  <c r="A1295" i="16"/>
  <c r="C1301" i="16"/>
  <c r="B10" i="16"/>
  <c r="C19" i="16"/>
  <c r="C28" i="16"/>
  <c r="B37" i="16"/>
  <c r="C46" i="16"/>
  <c r="C55" i="16"/>
  <c r="A65" i="16"/>
  <c r="C73" i="16"/>
  <c r="B83" i="16"/>
  <c r="B92" i="16"/>
  <c r="A101" i="16"/>
  <c r="C109" i="16"/>
  <c r="B119" i="16"/>
  <c r="B128" i="16"/>
  <c r="B137" i="16"/>
  <c r="C146" i="16"/>
  <c r="B155" i="16"/>
  <c r="B164" i="16"/>
  <c r="A174" i="16"/>
  <c r="A183" i="16"/>
  <c r="B192" i="16"/>
  <c r="B201" i="16"/>
  <c r="B210" i="16"/>
  <c r="C219" i="16"/>
  <c r="B228" i="16"/>
  <c r="B237" i="16"/>
  <c r="A247" i="16"/>
  <c r="C255" i="16"/>
  <c r="B264" i="16"/>
  <c r="A274" i="16"/>
  <c r="A283" i="16"/>
  <c r="A292" i="16"/>
  <c r="B301" i="16"/>
  <c r="A310" i="16"/>
  <c r="A319" i="16"/>
  <c r="C328" i="16"/>
  <c r="B337" i="16"/>
  <c r="B346" i="16"/>
  <c r="C355" i="16"/>
  <c r="B365" i="16"/>
  <c r="A374" i="16"/>
  <c r="A383" i="16"/>
  <c r="B392" i="16"/>
  <c r="B401" i="16"/>
  <c r="B410" i="16"/>
  <c r="C419" i="16"/>
  <c r="B428" i="16"/>
  <c r="C437" i="16"/>
  <c r="C446" i="16"/>
  <c r="C455" i="16"/>
  <c r="A465" i="16"/>
  <c r="C473" i="16"/>
  <c r="A483" i="16"/>
  <c r="B492" i="16"/>
  <c r="A501" i="16"/>
  <c r="C509" i="16"/>
  <c r="C519" i="16"/>
  <c r="C528" i="16"/>
  <c r="B537" i="16"/>
  <c r="A547" i="16"/>
  <c r="A556" i="16"/>
  <c r="B565" i="16"/>
  <c r="A574" i="16"/>
  <c r="B582" i="16"/>
  <c r="C590" i="16"/>
  <c r="C599" i="16"/>
  <c r="C607" i="16"/>
  <c r="A616" i="16"/>
  <c r="A624" i="16"/>
  <c r="A632" i="16"/>
  <c r="C639" i="16"/>
  <c r="C647" i="16"/>
  <c r="B655" i="16"/>
  <c r="C662" i="16"/>
  <c r="A670" i="16"/>
  <c r="B677" i="16"/>
  <c r="A685" i="16"/>
  <c r="B692" i="16"/>
  <c r="C699" i="16"/>
  <c r="B707" i="16"/>
  <c r="C714" i="16"/>
  <c r="A722" i="16"/>
  <c r="B729" i="16"/>
  <c r="C736" i="16"/>
  <c r="A744" i="16"/>
  <c r="B751" i="16"/>
  <c r="C758" i="16"/>
  <c r="A766" i="16"/>
  <c r="C773" i="16"/>
  <c r="A781" i="16"/>
  <c r="B788" i="16"/>
  <c r="C795" i="16"/>
  <c r="A803" i="16"/>
  <c r="B810" i="16"/>
  <c r="C817" i="16"/>
  <c r="B825" i="16"/>
  <c r="C832" i="16"/>
  <c r="B840" i="16"/>
  <c r="C847" i="16"/>
  <c r="A855" i="16"/>
  <c r="B862" i="16"/>
  <c r="C869" i="16"/>
  <c r="A877" i="16"/>
  <c r="B884" i="16"/>
  <c r="C891" i="16"/>
  <c r="A899" i="16"/>
  <c r="B906" i="16"/>
  <c r="A914" i="16"/>
  <c r="B921" i="16"/>
  <c r="C928" i="16"/>
  <c r="A936" i="16"/>
  <c r="B943" i="16"/>
  <c r="C950" i="16"/>
  <c r="A958" i="16"/>
  <c r="C965" i="16"/>
  <c r="A973" i="16"/>
  <c r="C980" i="16"/>
  <c r="A988" i="16"/>
  <c r="B995" i="16"/>
  <c r="C1002" i="16"/>
  <c r="A1010" i="16"/>
  <c r="B1017" i="16"/>
  <c r="C1024" i="16"/>
  <c r="A1032" i="16"/>
  <c r="B1039" i="16"/>
  <c r="A1047" i="16"/>
  <c r="B1054" i="16"/>
  <c r="C1061" i="16"/>
  <c r="A1069" i="16"/>
  <c r="B1076" i="16"/>
  <c r="C1083" i="16"/>
  <c r="A1091" i="16"/>
  <c r="B1098" i="16"/>
  <c r="A1106" i="16"/>
  <c r="C1113" i="16"/>
  <c r="A1121" i="16"/>
  <c r="B1128" i="16"/>
  <c r="C1135" i="16"/>
  <c r="A1143" i="16"/>
  <c r="B1150" i="16"/>
  <c r="C1157" i="16"/>
  <c r="C1164" i="16"/>
  <c r="C1171" i="16"/>
  <c r="C1178" i="16"/>
  <c r="C1185" i="16"/>
  <c r="C1192" i="16"/>
  <c r="C1199" i="16"/>
  <c r="C1206" i="16"/>
  <c r="C1213" i="16"/>
  <c r="C1220" i="16"/>
  <c r="C1227" i="16"/>
  <c r="C1234" i="16"/>
  <c r="A1242" i="16"/>
  <c r="A1249" i="16"/>
  <c r="A1256" i="16"/>
  <c r="A1263" i="16"/>
  <c r="A1270" i="16"/>
  <c r="A1277" i="16"/>
  <c r="A1284" i="16"/>
  <c r="A1291" i="16"/>
  <c r="A1298" i="16"/>
  <c r="A1305" i="16"/>
  <c r="C1311" i="16"/>
  <c r="B1318" i="16"/>
  <c r="A1325" i="16"/>
  <c r="C1331" i="16"/>
  <c r="B1338" i="16"/>
  <c r="A1345" i="16"/>
  <c r="C1351" i="16"/>
  <c r="B1358" i="16"/>
  <c r="A1365" i="16"/>
  <c r="C1371" i="16"/>
  <c r="B1378" i="16"/>
  <c r="A1385" i="16"/>
  <c r="C1391" i="16"/>
  <c r="B1398" i="16"/>
  <c r="A1405" i="16"/>
  <c r="C1411" i="16"/>
  <c r="B1418" i="16"/>
  <c r="A1425" i="16"/>
  <c r="C1431" i="16"/>
  <c r="B1438" i="16"/>
  <c r="A1445" i="16"/>
  <c r="C1451" i="16"/>
  <c r="B1458" i="16"/>
  <c r="A1465" i="16"/>
  <c r="C1471" i="16"/>
  <c r="B1478" i="16"/>
  <c r="A1485" i="16"/>
  <c r="C1491" i="16"/>
  <c r="B1498" i="16"/>
  <c r="A1505" i="16"/>
  <c r="C1511" i="16"/>
  <c r="B1518" i="16"/>
  <c r="A1525" i="16"/>
  <c r="C1531" i="16"/>
  <c r="B1538" i="16"/>
  <c r="A1545" i="16"/>
  <c r="C1551" i="16"/>
  <c r="B1558" i="16"/>
  <c r="A1565" i="16"/>
  <c r="C1571" i="16"/>
  <c r="B1578" i="16"/>
  <c r="A1585" i="16"/>
  <c r="C1591" i="16"/>
  <c r="B1598" i="16"/>
  <c r="A1605" i="16"/>
  <c r="C1611" i="16"/>
  <c r="B1618" i="16"/>
  <c r="A1625" i="16"/>
  <c r="C1631" i="16"/>
  <c r="B1638" i="16"/>
  <c r="A1645" i="16"/>
  <c r="C1651" i="16"/>
  <c r="B1658" i="16"/>
  <c r="A1665" i="16"/>
  <c r="C1671" i="16"/>
  <c r="B1678" i="16"/>
  <c r="A1685" i="16"/>
  <c r="C1691" i="16"/>
  <c r="B1698" i="16"/>
  <c r="A1705" i="16"/>
  <c r="C1711" i="16"/>
  <c r="B1718" i="16"/>
  <c r="A1725" i="16"/>
  <c r="C1731" i="16"/>
  <c r="B1738" i="16"/>
  <c r="A1745" i="16"/>
  <c r="C1751" i="16"/>
  <c r="C5" i="16"/>
  <c r="B14" i="16"/>
  <c r="A23" i="16"/>
  <c r="B32" i="16"/>
  <c r="C41" i="16"/>
  <c r="B50" i="16"/>
  <c r="C59" i="16"/>
  <c r="A69" i="16"/>
  <c r="C77" i="16"/>
  <c r="C86" i="16"/>
  <c r="C95" i="16"/>
  <c r="C105" i="16"/>
  <c r="C114" i="16"/>
  <c r="B123" i="16"/>
  <c r="C132" i="16"/>
  <c r="C141" i="16"/>
  <c r="C150" i="16"/>
  <c r="A160" i="16"/>
  <c r="A169" i="16"/>
  <c r="C177" i="16"/>
  <c r="A187" i="16"/>
  <c r="B196" i="16"/>
  <c r="B205" i="16"/>
  <c r="A214" i="16"/>
  <c r="C223" i="16"/>
  <c r="C232" i="16"/>
  <c r="B241" i="16"/>
  <c r="B250" i="16"/>
  <c r="C259" i="16"/>
  <c r="C268" i="16"/>
  <c r="B278" i="16"/>
  <c r="B287" i="16"/>
  <c r="A296" i="16"/>
  <c r="C305" i="16"/>
  <c r="C314" i="16"/>
  <c r="B323" i="16"/>
  <c r="C332" i="16"/>
  <c r="C341" i="16"/>
  <c r="C350" i="16"/>
  <c r="A360" i="16"/>
  <c r="C368" i="16"/>
  <c r="C377" i="16"/>
  <c r="B387" i="16"/>
  <c r="A396" i="16"/>
  <c r="A405" i="16"/>
  <c r="B414" i="16"/>
  <c r="B423" i="16"/>
  <c r="B432" i="16"/>
  <c r="C441" i="16"/>
  <c r="C450" i="16"/>
  <c r="A460" i="16"/>
  <c r="B469" i="16"/>
  <c r="B478" i="16"/>
  <c r="B487" i="16"/>
  <c r="A496" i="16"/>
  <c r="C505" i="16"/>
  <c r="B514" i="16"/>
  <c r="B523" i="16"/>
  <c r="C532" i="16"/>
  <c r="A542" i="16"/>
  <c r="C550" i="16"/>
  <c r="A560" i="16"/>
  <c r="C568" i="16"/>
  <c r="C577" i="16"/>
  <c r="A586" i="16"/>
  <c r="A595" i="16"/>
  <c r="A603" i="16"/>
  <c r="A611" i="16"/>
  <c r="A620" i="16"/>
  <c r="A628" i="16"/>
  <c r="C635" i="16"/>
  <c r="C643" i="16"/>
  <c r="B651" i="16"/>
  <c r="C658" i="16"/>
  <c r="A666" i="16"/>
  <c r="C673" i="16"/>
  <c r="A681" i="16"/>
  <c r="B688" i="16"/>
  <c r="C695" i="16"/>
  <c r="A703" i="16"/>
  <c r="B710" i="16"/>
  <c r="C717" i="16"/>
  <c r="A725" i="16"/>
  <c r="B732" i="16"/>
  <c r="C739" i="16"/>
  <c r="B747" i="16"/>
  <c r="C754" i="16"/>
  <c r="B762" i="16"/>
  <c r="C769" i="16"/>
  <c r="A777" i="16"/>
  <c r="B784" i="16"/>
  <c r="C791" i="16"/>
  <c r="A799" i="16"/>
  <c r="B806" i="16"/>
  <c r="A814" i="16"/>
  <c r="B821" i="16"/>
  <c r="C828" i="16"/>
  <c r="A836" i="16"/>
  <c r="B843" i="16"/>
  <c r="C850" i="16"/>
  <c r="A858" i="16"/>
  <c r="B865" i="16"/>
  <c r="C872" i="16"/>
  <c r="B880" i="16"/>
  <c r="C887" i="16"/>
  <c r="A895" i="16"/>
  <c r="C902" i="16"/>
  <c r="A910" i="16"/>
  <c r="B917" i="16"/>
  <c r="C924" i="16"/>
  <c r="A932" i="16"/>
  <c r="B939" i="16"/>
  <c r="A947" i="16"/>
  <c r="B954" i="16"/>
  <c r="C961" i="16"/>
  <c r="A969" i="16"/>
  <c r="B976" i="16"/>
  <c r="C983" i="16"/>
  <c r="A991" i="16"/>
  <c r="B998" i="16"/>
  <c r="C1005" i="16"/>
  <c r="A1013" i="16"/>
  <c r="C1020" i="16"/>
  <c r="A1028" i="16"/>
  <c r="B1035" i="16"/>
  <c r="A1043" i="16"/>
  <c r="B1050" i="16"/>
  <c r="C1057" i="16"/>
  <c r="A1065" i="16"/>
  <c r="B1072" i="16"/>
  <c r="C1079" i="16"/>
  <c r="B1087" i="16"/>
  <c r="C1094" i="16"/>
  <c r="A1102" i="16"/>
  <c r="B1109" i="16"/>
  <c r="C1116" i="16"/>
  <c r="A1124" i="16"/>
  <c r="B1131" i="16"/>
  <c r="C1138" i="16"/>
  <c r="A1146" i="16"/>
  <c r="C1153" i="16"/>
  <c r="C1160" i="16"/>
  <c r="C1167" i="16"/>
  <c r="C1174" i="16"/>
  <c r="A1182" i="16"/>
  <c r="A1189" i="16"/>
  <c r="A1196" i="16"/>
  <c r="A1203" i="16"/>
  <c r="A1210" i="16"/>
  <c r="A1217" i="16"/>
  <c r="A1224" i="16"/>
  <c r="A1231" i="16"/>
  <c r="A1238" i="16"/>
  <c r="A1245" i="16"/>
  <c r="A1252" i="16"/>
  <c r="A1259" i="16"/>
  <c r="A1266" i="16"/>
  <c r="A1273" i="16"/>
  <c r="A1280" i="16"/>
  <c r="A1287" i="16"/>
  <c r="A1294" i="16"/>
  <c r="A1301" i="16"/>
  <c r="A1308" i="16"/>
  <c r="C1314" i="16"/>
  <c r="B1321" i="16"/>
  <c r="A1328" i="16"/>
  <c r="C1334" i="16"/>
  <c r="B1341" i="16"/>
  <c r="A1348" i="16"/>
  <c r="C1354" i="16"/>
  <c r="A11" i="16"/>
  <c r="B21" i="16"/>
  <c r="C30" i="16"/>
  <c r="B41" i="16"/>
  <c r="A51" i="16"/>
  <c r="C61" i="16"/>
  <c r="A72" i="16"/>
  <c r="B81" i="16"/>
  <c r="A92" i="16"/>
  <c r="C101" i="16"/>
  <c r="A112" i="16"/>
  <c r="A122" i="16"/>
  <c r="B132" i="16"/>
  <c r="C142" i="16"/>
  <c r="B152" i="16"/>
  <c r="B162" i="16"/>
  <c r="B172" i="16"/>
  <c r="B182" i="16"/>
  <c r="A193" i="16"/>
  <c r="A203" i="16"/>
  <c r="A213" i="16"/>
  <c r="A223" i="16"/>
  <c r="B233" i="16"/>
  <c r="B243" i="16"/>
  <c r="C253" i="16"/>
  <c r="B263" i="16"/>
  <c r="B273" i="16"/>
  <c r="C283" i="16"/>
  <c r="A294" i="16"/>
  <c r="C303" i="16"/>
  <c r="B314" i="16"/>
  <c r="B324" i="16"/>
  <c r="B334" i="16"/>
  <c r="B344" i="16"/>
  <c r="A354" i="16"/>
  <c r="A365" i="16"/>
  <c r="A375" i="16"/>
  <c r="A385" i="16"/>
  <c r="A395" i="16"/>
  <c r="B404" i="16"/>
  <c r="A415" i="16"/>
  <c r="C425" i="16"/>
  <c r="B435" i="16"/>
  <c r="C445" i="16"/>
  <c r="B455" i="16"/>
  <c r="C465" i="16"/>
  <c r="C475" i="16"/>
  <c r="A486" i="16"/>
  <c r="C495" i="16"/>
  <c r="B506" i="16"/>
  <c r="A516" i="16"/>
  <c r="C526" i="16"/>
  <c r="A536" i="16"/>
  <c r="C546" i="16"/>
  <c r="C556" i="16"/>
  <c r="A567" i="16"/>
  <c r="A576" i="16"/>
  <c r="C585" i="16"/>
  <c r="C595" i="16"/>
  <c r="C604" i="16"/>
  <c r="A614" i="16"/>
  <c r="A623" i="16"/>
  <c r="C631" i="16"/>
  <c r="C640" i="16"/>
  <c r="A649" i="16"/>
  <c r="C657" i="16"/>
  <c r="C665" i="16"/>
  <c r="B674" i="16"/>
  <c r="B682" i="16"/>
  <c r="B690" i="16"/>
  <c r="B698" i="16"/>
  <c r="A707" i="16"/>
  <c r="B715" i="16"/>
  <c r="B723" i="16"/>
  <c r="B731" i="16"/>
  <c r="B739" i="16"/>
  <c r="B748" i="16"/>
  <c r="B756" i="16"/>
  <c r="B764" i="16"/>
  <c r="B772" i="16"/>
  <c r="C780" i="16"/>
  <c r="A789" i="16"/>
  <c r="B797" i="16"/>
  <c r="B805" i="16"/>
  <c r="C813" i="16"/>
  <c r="A822" i="16"/>
  <c r="A830" i="16"/>
  <c r="A838" i="16"/>
  <c r="B846" i="16"/>
  <c r="C854" i="16"/>
  <c r="A863" i="16"/>
  <c r="A871" i="16"/>
  <c r="A879" i="16"/>
  <c r="B887" i="16"/>
  <c r="A896" i="16"/>
  <c r="A904" i="16"/>
  <c r="A912" i="16"/>
  <c r="B920" i="16"/>
  <c r="B928" i="16"/>
  <c r="C936" i="16"/>
  <c r="A945" i="16"/>
  <c r="A953" i="16"/>
  <c r="B961" i="16"/>
  <c r="C969" i="16"/>
  <c r="C977" i="16"/>
  <c r="C985" i="16"/>
  <c r="B994" i="16"/>
  <c r="B1002" i="16"/>
  <c r="C1010" i="16"/>
  <c r="C1018" i="16"/>
  <c r="A1027" i="16"/>
  <c r="A1035" i="16"/>
  <c r="C1043" i="16"/>
  <c r="C1051" i="16"/>
  <c r="C1059" i="16"/>
  <c r="A1068" i="16"/>
  <c r="A1076" i="16"/>
  <c r="B1084" i="16"/>
  <c r="C1092" i="16"/>
  <c r="A1101" i="16"/>
  <c r="A1109" i="16"/>
  <c r="B1117" i="16"/>
  <c r="B1125" i="16"/>
  <c r="C1133" i="16"/>
  <c r="A1142" i="16"/>
  <c r="A1150" i="16"/>
  <c r="B1158" i="16"/>
  <c r="A1166" i="16"/>
  <c r="C1173" i="16"/>
  <c r="B1181" i="16"/>
  <c r="C1189" i="16"/>
  <c r="B1197" i="16"/>
  <c r="A1205" i="16"/>
  <c r="C1212" i="16"/>
  <c r="B1220" i="16"/>
  <c r="C1228" i="16"/>
  <c r="B1236" i="16"/>
  <c r="A1244" i="16"/>
  <c r="C1251" i="16"/>
  <c r="C1259" i="16"/>
  <c r="B1267" i="16"/>
  <c r="B1275" i="16"/>
  <c r="A1283" i="16"/>
  <c r="C1290" i="16"/>
  <c r="C1298" i="16"/>
  <c r="B1306" i="16"/>
  <c r="C1313" i="16"/>
  <c r="A1321" i="16"/>
  <c r="C1328" i="16"/>
  <c r="A1336" i="16"/>
  <c r="B1343" i="16"/>
  <c r="C1350" i="16"/>
  <c r="A1358" i="16"/>
  <c r="B1365" i="16"/>
  <c r="B1372" i="16"/>
  <c r="B1379" i="16"/>
  <c r="B1386" i="16"/>
  <c r="B1393" i="16"/>
  <c r="B1400" i="16"/>
  <c r="B1407" i="16"/>
  <c r="B1414" i="16"/>
  <c r="B1421" i="16"/>
  <c r="B1428" i="16"/>
  <c r="B1435" i="16"/>
  <c r="B1442" i="16"/>
  <c r="B1449" i="16"/>
  <c r="B1456" i="16"/>
  <c r="B1463" i="16"/>
  <c r="B1470" i="16"/>
  <c r="B1477" i="16"/>
  <c r="B1484" i="16"/>
  <c r="B1491" i="16"/>
  <c r="C1498" i="16"/>
  <c r="C1505" i="16"/>
  <c r="C1512" i="16"/>
  <c r="C1519" i="16"/>
  <c r="C1526" i="16"/>
  <c r="C1533" i="16"/>
  <c r="C1540" i="16"/>
  <c r="C1547" i="16"/>
  <c r="C1554" i="16"/>
  <c r="C1561" i="16"/>
  <c r="C1568" i="16"/>
  <c r="C1575" i="16"/>
  <c r="C1582" i="16"/>
  <c r="C1589" i="16"/>
  <c r="C1596" i="16"/>
  <c r="C1603" i="16"/>
  <c r="C1610" i="16"/>
  <c r="C1617" i="16"/>
  <c r="C1624" i="16"/>
  <c r="A1632" i="16"/>
  <c r="A1639" i="16"/>
  <c r="A1646" i="16"/>
  <c r="A1653" i="16"/>
  <c r="A1660" i="16"/>
  <c r="A1667" i="16"/>
  <c r="A1674" i="16"/>
  <c r="A1681" i="16"/>
  <c r="A1688" i="16"/>
  <c r="A1695" i="16"/>
  <c r="A1702" i="16"/>
  <c r="A1709" i="16"/>
  <c r="A1716" i="16"/>
  <c r="A1723" i="16"/>
  <c r="A1730" i="16"/>
  <c r="A1737" i="16"/>
  <c r="A1744" i="16"/>
  <c r="A1751" i="16"/>
  <c r="B2" i="16"/>
  <c r="A12" i="16"/>
  <c r="A22" i="16"/>
  <c r="A32" i="16"/>
  <c r="B42" i="16"/>
  <c r="B52" i="16"/>
  <c r="C62" i="16"/>
  <c r="C72" i="16"/>
  <c r="A82" i="16"/>
  <c r="A93" i="16"/>
  <c r="C102" i="16"/>
  <c r="A113" i="16"/>
  <c r="A123" i="16"/>
  <c r="B133" i="16"/>
  <c r="B143" i="16"/>
  <c r="C153" i="16"/>
  <c r="A163" i="16"/>
  <c r="B173" i="16"/>
  <c r="A184" i="16"/>
  <c r="A194" i="16"/>
  <c r="A204" i="16"/>
  <c r="C213" i="16"/>
  <c r="B224" i="16"/>
  <c r="A234" i="16"/>
  <c r="B244" i="16"/>
  <c r="C254" i="16"/>
  <c r="A264" i="16"/>
  <c r="C274" i="16"/>
  <c r="B284" i="16"/>
  <c r="C294" i="16"/>
  <c r="B305" i="16"/>
  <c r="B315" i="16"/>
  <c r="B325" i="16"/>
  <c r="B335" i="16"/>
  <c r="B345" i="16"/>
  <c r="A355" i="16"/>
  <c r="A366" i="16"/>
  <c r="C375" i="16"/>
  <c r="C385" i="16"/>
  <c r="C395" i="16"/>
  <c r="B406" i="16"/>
  <c r="B416" i="16"/>
  <c r="C426" i="16"/>
  <c r="A436" i="16"/>
  <c r="B446" i="16"/>
  <c r="C456" i="16"/>
  <c r="B466" i="16"/>
  <c r="A477" i="16"/>
  <c r="C486" i="16"/>
  <c r="B497" i="16"/>
  <c r="B507" i="16"/>
  <c r="C516" i="16"/>
  <c r="B527" i="16"/>
  <c r="A537" i="16"/>
  <c r="C547" i="16"/>
  <c r="C557" i="16"/>
  <c r="C567" i="16"/>
  <c r="A577" i="16"/>
  <c r="A587" i="16"/>
  <c r="C596" i="16"/>
  <c r="A606" i="16"/>
  <c r="C614" i="16"/>
  <c r="C623" i="16"/>
  <c r="C632" i="16"/>
  <c r="B641" i="16"/>
  <c r="B650" i="16"/>
  <c r="B658" i="16"/>
  <c r="A667" i="16"/>
  <c r="A675" i="16"/>
  <c r="A683" i="16"/>
  <c r="A691" i="16"/>
  <c r="B699" i="16"/>
  <c r="A708" i="16"/>
  <c r="A716" i="16"/>
  <c r="A724" i="16"/>
  <c r="A732" i="16"/>
  <c r="C740" i="16"/>
  <c r="A749" i="16"/>
  <c r="A757" i="16"/>
  <c r="A765" i="16"/>
  <c r="A773" i="16"/>
  <c r="C781" i="16"/>
  <c r="C789" i="16"/>
  <c r="A798" i="16"/>
  <c r="A806" i="16"/>
  <c r="A6" i="16"/>
  <c r="B15" i="16"/>
  <c r="C25" i="16"/>
  <c r="B35" i="16"/>
  <c r="C45" i="16"/>
  <c r="B56" i="16"/>
  <c r="A66" i="16"/>
  <c r="B76" i="16"/>
  <c r="A86" i="16"/>
  <c r="C96" i="16"/>
  <c r="A107" i="16"/>
  <c r="B116" i="16"/>
  <c r="C126" i="16"/>
  <c r="B136" i="16"/>
  <c r="A147" i="16"/>
  <c r="B157" i="16"/>
  <c r="B167" i="16"/>
  <c r="A177" i="16"/>
  <c r="B187" i="16"/>
  <c r="B197" i="16"/>
  <c r="B207" i="16"/>
  <c r="C217" i="16"/>
  <c r="C227" i="16"/>
  <c r="C237" i="16"/>
  <c r="A248" i="16"/>
  <c r="B257" i="16"/>
  <c r="A268" i="16"/>
  <c r="C278" i="16"/>
  <c r="B288" i="16"/>
  <c r="C298" i="16"/>
  <c r="C308" i="16"/>
  <c r="B318" i="16"/>
  <c r="A329" i="16"/>
  <c r="A339" i="16"/>
  <c r="B349" i="16"/>
  <c r="A359" i="16"/>
  <c r="A369" i="16"/>
  <c r="C379" i="16"/>
  <c r="A389" i="16"/>
  <c r="C399" i="16"/>
  <c r="C409" i="16"/>
  <c r="A420" i="16"/>
  <c r="C429" i="16"/>
  <c r="C439" i="16"/>
  <c r="C449" i="16"/>
  <c r="C460" i="16"/>
  <c r="B470" i="16"/>
  <c r="B480" i="16"/>
  <c r="B490" i="16"/>
  <c r="B500" i="16"/>
  <c r="C510" i="16"/>
  <c r="A521" i="16"/>
  <c r="C530" i="16"/>
  <c r="C540" i="16"/>
  <c r="A551" i="16"/>
  <c r="A561" i="16"/>
  <c r="A571" i="16"/>
  <c r="A581" i="16"/>
  <c r="A590" i="16"/>
  <c r="A600" i="16"/>
  <c r="A609" i="16"/>
  <c r="C617" i="16"/>
  <c r="A627" i="16"/>
  <c r="A636" i="16"/>
  <c r="C644" i="16"/>
  <c r="A653" i="16"/>
  <c r="B661" i="16"/>
  <c r="B669" i="16"/>
  <c r="A678" i="16"/>
  <c r="A686" i="16"/>
  <c r="B694" i="16"/>
  <c r="B702" i="16"/>
  <c r="C710" i="16"/>
  <c r="C718" i="16"/>
  <c r="B727" i="16"/>
  <c r="B735" i="16"/>
  <c r="B743" i="16"/>
  <c r="C751" i="16"/>
  <c r="C759" i="16"/>
  <c r="A768" i="16"/>
  <c r="B776" i="16"/>
  <c r="C784" i="16"/>
  <c r="C792" i="16"/>
  <c r="A801" i="16"/>
  <c r="A809" i="16"/>
  <c r="A817" i="16"/>
  <c r="C825" i="16"/>
  <c r="A834" i="16"/>
  <c r="A842" i="16"/>
  <c r="A850" i="16"/>
  <c r="B858" i="16"/>
  <c r="B866" i="16"/>
  <c r="A875" i="16"/>
  <c r="A883" i="16"/>
  <c r="A891" i="16"/>
  <c r="B899" i="16"/>
  <c r="C907" i="16"/>
  <c r="C915" i="16"/>
  <c r="A924" i="16"/>
  <c r="B932" i="16"/>
  <c r="C940" i="16"/>
  <c r="C948" i="16"/>
  <c r="C956" i="16"/>
  <c r="C964" i="16"/>
  <c r="C973" i="16"/>
  <c r="C981" i="16"/>
  <c r="C989" i="16"/>
  <c r="C997" i="16"/>
  <c r="A1006" i="16"/>
  <c r="B1014" i="16"/>
  <c r="C1022" i="16"/>
  <c r="C1030" i="16"/>
  <c r="C1038" i="16"/>
  <c r="B1047" i="16"/>
  <c r="B1055" i="16"/>
  <c r="B1063" i="16"/>
  <c r="C1071" i="16"/>
  <c r="B1080" i="16"/>
  <c r="B1088" i="16"/>
  <c r="B1096" i="16"/>
  <c r="B1104" i="16"/>
  <c r="B1112" i="16"/>
  <c r="B1121" i="16"/>
  <c r="B1129" i="16"/>
  <c r="B1137" i="16"/>
  <c r="B1145" i="16"/>
  <c r="A1154" i="16"/>
  <c r="A1162" i="16"/>
  <c r="C1169" i="16"/>
  <c r="B1177" i="16"/>
  <c r="A1185" i="16"/>
  <c r="A1193" i="16"/>
  <c r="C1200" i="16"/>
  <c r="C1208" i="16"/>
  <c r="B1216" i="16"/>
  <c r="B1224" i="16"/>
  <c r="A1232" i="16"/>
  <c r="C1239" i="16"/>
  <c r="B1247" i="16"/>
  <c r="B1255" i="16"/>
  <c r="B1263" i="16"/>
  <c r="A1271" i="16"/>
  <c r="C1278" i="16"/>
  <c r="B1286" i="16"/>
  <c r="B1294" i="16"/>
  <c r="B1302" i="16"/>
  <c r="C1309" i="16"/>
  <c r="A1317" i="16"/>
  <c r="B1324" i="16"/>
  <c r="A1332" i="16"/>
  <c r="B1339" i="16"/>
  <c r="C1346" i="16"/>
  <c r="A1354" i="16"/>
  <c r="B1361" i="16"/>
  <c r="B1368" i="16"/>
  <c r="B1375" i="16"/>
  <c r="B1382" i="16"/>
  <c r="B1389" i="16"/>
  <c r="B1396" i="16"/>
  <c r="B1403" i="16"/>
  <c r="B1410" i="16"/>
  <c r="B1417" i="16"/>
  <c r="B1424" i="16"/>
  <c r="B1431" i="16"/>
  <c r="C1438" i="16"/>
  <c r="C1445" i="16"/>
  <c r="C1452" i="16"/>
  <c r="C1459" i="16"/>
  <c r="C1466" i="16"/>
  <c r="C1473" i="16"/>
  <c r="C1480" i="16"/>
  <c r="C1487" i="16"/>
  <c r="C1494" i="16"/>
  <c r="C1501" i="16"/>
  <c r="C1508" i="16"/>
  <c r="C1515" i="16"/>
  <c r="C1522" i="16"/>
  <c r="C1529" i="16"/>
  <c r="C1536" i="16"/>
  <c r="C1543" i="16"/>
  <c r="C1550" i="16"/>
  <c r="C1557" i="16"/>
  <c r="C1564" i="16"/>
  <c r="A1572" i="16"/>
  <c r="A1579" i="16"/>
  <c r="A1586" i="16"/>
  <c r="A1593" i="16"/>
  <c r="A1600" i="16"/>
  <c r="A1607" i="16"/>
  <c r="A1614" i="16"/>
  <c r="A1621" i="16"/>
  <c r="A1628" i="16"/>
  <c r="A1635" i="16"/>
  <c r="A1642" i="16"/>
  <c r="A1649" i="16"/>
  <c r="A1656" i="16"/>
  <c r="A1663" i="16"/>
  <c r="A1670" i="16"/>
  <c r="A1677" i="16"/>
  <c r="A1684" i="16"/>
  <c r="A1691" i="16"/>
  <c r="A1698" i="16"/>
  <c r="B1705" i="16"/>
  <c r="B1712" i="16"/>
  <c r="B1719" i="16"/>
  <c r="B1726" i="16"/>
  <c r="B1733" i="16"/>
  <c r="B1740" i="16"/>
  <c r="B1747" i="16"/>
  <c r="B1754" i="16"/>
  <c r="B1752" i="16"/>
  <c r="B1744" i="16"/>
  <c r="B1736" i="16"/>
  <c r="C1728" i="16"/>
  <c r="A1721" i="16"/>
  <c r="B1713" i="16"/>
  <c r="C1705" i="16"/>
  <c r="B1697" i="16"/>
  <c r="C1689" i="16"/>
  <c r="A1682" i="16"/>
  <c r="B1674" i="16"/>
  <c r="B1666" i="16"/>
  <c r="C1658" i="16"/>
  <c r="C1650" i="16"/>
  <c r="A1643" i="16"/>
  <c r="B1635" i="16"/>
  <c r="B1627" i="16"/>
  <c r="C1619" i="16"/>
  <c r="A1612" i="16"/>
  <c r="A1604" i="16"/>
  <c r="A1596" i="16"/>
  <c r="B1588" i="16"/>
  <c r="C1580" i="16"/>
  <c r="A1573" i="16"/>
  <c r="B1565" i="16"/>
  <c r="A1557" i="16"/>
  <c r="B1549" i="16"/>
  <c r="C1541" i="16"/>
  <c r="A1534" i="16"/>
  <c r="A1526" i="16"/>
  <c r="A1518" i="16"/>
  <c r="B1510" i="16"/>
  <c r="C1502" i="16"/>
  <c r="A1495" i="16"/>
  <c r="A1487" i="16"/>
  <c r="B1479" i="16"/>
  <c r="B1471" i="16"/>
  <c r="C1463" i="16"/>
  <c r="C1455" i="16"/>
  <c r="A1448" i="16"/>
  <c r="B1440" i="16"/>
  <c r="C1432" i="16"/>
  <c r="C1424" i="16"/>
  <c r="C1416" i="16"/>
  <c r="A1409" i="16"/>
  <c r="B1401" i="16"/>
  <c r="C1393" i="16"/>
  <c r="C1385" i="16"/>
  <c r="C1377" i="16"/>
  <c r="A1370" i="16"/>
  <c r="B1362" i="16"/>
  <c r="B1354" i="16"/>
  <c r="A1346" i="16"/>
  <c r="C1337" i="16"/>
  <c r="C1329" i="16"/>
  <c r="C1321" i="16"/>
  <c r="A1313" i="16"/>
  <c r="C1304" i="16"/>
  <c r="B1296" i="16"/>
  <c r="C1287" i="16"/>
  <c r="A1279" i="16"/>
  <c r="B1270" i="16"/>
  <c r="B1261" i="16"/>
  <c r="A1253" i="16"/>
  <c r="B1244" i="16"/>
  <c r="C1235" i="16"/>
  <c r="C1226" i="16"/>
  <c r="B1218" i="16"/>
  <c r="C1209" i="16"/>
  <c r="A1201" i="16"/>
  <c r="A1192" i="16"/>
  <c r="C1183" i="16"/>
  <c r="B1175" i="16"/>
  <c r="B1166" i="16"/>
  <c r="B1157" i="16"/>
  <c r="C1148" i="16"/>
  <c r="B1139" i="16"/>
  <c r="B1130" i="16"/>
  <c r="C1121" i="16"/>
  <c r="C1111" i="16"/>
  <c r="A1103" i="16"/>
  <c r="A1094" i="16"/>
  <c r="A1085" i="16"/>
  <c r="B1075" i="16"/>
  <c r="B1066" i="16"/>
  <c r="B1057" i="16"/>
  <c r="B1048" i="16"/>
  <c r="A1039" i="16"/>
  <c r="A1030" i="16"/>
  <c r="A1021" i="16"/>
  <c r="C1011" i="16"/>
  <c r="A1003" i="16"/>
  <c r="A993" i="16"/>
  <c r="B984" i="16"/>
  <c r="B975" i="16"/>
  <c r="B966" i="16"/>
  <c r="A957" i="16"/>
  <c r="A948" i="16"/>
  <c r="C938" i="16"/>
  <c r="C929" i="16"/>
  <c r="C920" i="16"/>
  <c r="B911" i="16"/>
  <c r="A902" i="16"/>
  <c r="A893" i="16"/>
  <c r="A884" i="16"/>
  <c r="B875" i="16"/>
  <c r="C865" i="16"/>
  <c r="C856" i="16"/>
  <c r="A848" i="16"/>
  <c r="B838" i="16"/>
  <c r="B829" i="16"/>
  <c r="B820" i="16"/>
  <c r="B811" i="16"/>
  <c r="C801" i="16"/>
  <c r="A792" i="16"/>
  <c r="B782" i="16"/>
  <c r="A772" i="16"/>
  <c r="A763" i="16"/>
  <c r="A753" i="16"/>
  <c r="C743" i="16"/>
  <c r="B734" i="16"/>
  <c r="B724" i="16"/>
  <c r="B714" i="16"/>
  <c r="C704" i="16"/>
  <c r="B695" i="16"/>
  <c r="C685" i="16"/>
  <c r="A676" i="16"/>
  <c r="B666" i="16"/>
  <c r="B656" i="16"/>
  <c r="B646" i="16"/>
  <c r="A637" i="16"/>
  <c r="A626" i="16"/>
  <c r="B615" i="16"/>
  <c r="B604" i="16"/>
  <c r="C593" i="16"/>
  <c r="C582" i="16"/>
  <c r="C571" i="16"/>
  <c r="B559" i="16"/>
  <c r="A548" i="16"/>
  <c r="B535" i="16"/>
  <c r="C523" i="16"/>
  <c r="C512" i="16"/>
  <c r="A500" i="16"/>
  <c r="B488" i="16"/>
  <c r="B476" i="16"/>
  <c r="A464" i="16"/>
  <c r="A453" i="16"/>
  <c r="A441" i="16"/>
  <c r="C428" i="16"/>
  <c r="B417" i="16"/>
  <c r="A404" i="16"/>
  <c r="A393" i="16"/>
  <c r="A381" i="16"/>
  <c r="B369" i="16"/>
  <c r="C357" i="16"/>
  <c r="C345" i="16"/>
  <c r="B333" i="16"/>
  <c r="A322" i="16"/>
  <c r="C309" i="16"/>
  <c r="B298" i="16"/>
  <c r="B286" i="16"/>
  <c r="B274" i="16"/>
  <c r="B262" i="16"/>
  <c r="C249" i="16"/>
  <c r="B239" i="16"/>
  <c r="C226" i="16"/>
  <c r="A215" i="16"/>
  <c r="C202" i="16"/>
  <c r="B190" i="16"/>
  <c r="B179" i="16"/>
  <c r="C167" i="16"/>
  <c r="A155" i="16"/>
  <c r="C143" i="16"/>
  <c r="A131" i="16"/>
  <c r="C119" i="16"/>
  <c r="A108" i="16"/>
  <c r="B95" i="16"/>
  <c r="B84" i="16"/>
  <c r="B72" i="16"/>
  <c r="A60" i="16"/>
  <c r="C48" i="16"/>
  <c r="C36" i="16"/>
  <c r="B24" i="16"/>
  <c r="B13" i="16"/>
  <c r="A562" i="17"/>
  <c r="B555" i="17"/>
  <c r="C548" i="17"/>
  <c r="A542" i="17"/>
  <c r="B535" i="17"/>
  <c r="C528" i="17"/>
  <c r="A522" i="17"/>
  <c r="B515" i="17"/>
  <c r="C508" i="17"/>
  <c r="A502" i="17"/>
  <c r="B495" i="17"/>
  <c r="C488" i="17"/>
  <c r="A482" i="17"/>
  <c r="B475" i="17"/>
  <c r="C468" i="17"/>
  <c r="A462" i="17"/>
  <c r="B455" i="17"/>
  <c r="C448" i="17"/>
  <c r="A442" i="17"/>
  <c r="B435" i="17"/>
  <c r="C428" i="17"/>
  <c r="A422" i="17"/>
  <c r="B415" i="17"/>
  <c r="C408" i="17"/>
  <c r="A402" i="17"/>
  <c r="B395" i="17"/>
  <c r="C388" i="17"/>
  <c r="A382" i="17"/>
  <c r="B375" i="17"/>
  <c r="C368" i="17"/>
  <c r="A362" i="17"/>
  <c r="B355" i="17"/>
  <c r="C348" i="17"/>
  <c r="A342" i="17"/>
  <c r="B335" i="17"/>
  <c r="C328" i="17"/>
  <c r="A322" i="17"/>
  <c r="B315" i="17"/>
  <c r="C308" i="17"/>
  <c r="A302" i="17"/>
  <c r="B295" i="17"/>
  <c r="C288" i="17"/>
  <c r="A282" i="17"/>
  <c r="B275" i="17"/>
  <c r="C268" i="17"/>
  <c r="A262" i="17"/>
  <c r="B255" i="17"/>
  <c r="C248" i="17"/>
  <c r="A242" i="17"/>
  <c r="B235" i="17"/>
  <c r="C228" i="17"/>
  <c r="A222" i="17"/>
  <c r="B215" i="17"/>
  <c r="C208" i="17"/>
  <c r="A202" i="17"/>
  <c r="B195" i="17"/>
  <c r="C188" i="17"/>
  <c r="A182" i="17"/>
  <c r="B175" i="17"/>
  <c r="C168" i="17"/>
  <c r="A162" i="17"/>
  <c r="B155" i="17"/>
  <c r="C148" i="17"/>
  <c r="A142" i="17"/>
  <c r="B135" i="17"/>
  <c r="C128" i="17"/>
  <c r="A122" i="17"/>
  <c r="B115" i="17"/>
  <c r="C108" i="17"/>
  <c r="A102" i="17"/>
  <c r="B95" i="17"/>
  <c r="C88" i="17"/>
  <c r="A82" i="17"/>
  <c r="B75" i="17"/>
  <c r="C68" i="17"/>
  <c r="A62" i="17"/>
  <c r="B55" i="17"/>
  <c r="C48" i="17"/>
  <c r="A42" i="17"/>
  <c r="B35" i="17"/>
  <c r="C28" i="17"/>
  <c r="A22" i="17"/>
  <c r="B15" i="17"/>
  <c r="C8" i="17"/>
  <c r="B593" i="16"/>
  <c r="C586" i="16"/>
  <c r="A580" i="16"/>
  <c r="B573" i="16"/>
  <c r="C566" i="16"/>
  <c r="C559" i="16"/>
  <c r="C552" i="16"/>
  <c r="C545" i="16"/>
  <c r="C538" i="16"/>
  <c r="C531" i="16"/>
  <c r="B524" i="16"/>
  <c r="B517" i="16"/>
  <c r="B510" i="16"/>
  <c r="B503" i="16"/>
  <c r="B496" i="16"/>
  <c r="B489" i="16"/>
  <c r="B482" i="16"/>
  <c r="B475" i="16"/>
  <c r="B468" i="16"/>
  <c r="B461" i="16"/>
  <c r="B454" i="16"/>
  <c r="B447" i="16"/>
  <c r="B440" i="16"/>
  <c r="B433" i="16"/>
  <c r="B426" i="16"/>
  <c r="B419" i="16"/>
  <c r="B412" i="16"/>
  <c r="B405" i="16"/>
  <c r="B398" i="16"/>
  <c r="A391" i="16"/>
  <c r="A384" i="16"/>
  <c r="A377" i="16"/>
  <c r="A370" i="16"/>
  <c r="A363" i="16"/>
  <c r="A356" i="16"/>
  <c r="A349" i="16"/>
  <c r="A342" i="16"/>
  <c r="A335" i="16"/>
  <c r="A328" i="16"/>
  <c r="A321" i="16"/>
  <c r="A314" i="16"/>
  <c r="A307" i="16"/>
  <c r="A300" i="16"/>
  <c r="A293" i="16"/>
  <c r="A286" i="16"/>
  <c r="A279" i="16"/>
  <c r="A272" i="16"/>
  <c r="A265" i="16"/>
  <c r="C257" i="16"/>
  <c r="C250" i="16"/>
  <c r="C243" i="16"/>
  <c r="C236" i="16"/>
  <c r="C229" i="16"/>
  <c r="C222" i="16"/>
  <c r="C215" i="16"/>
  <c r="C208" i="16"/>
  <c r="C201" i="16"/>
  <c r="C194" i="16"/>
  <c r="C187" i="16"/>
  <c r="C180" i="16"/>
  <c r="C173" i="16"/>
  <c r="C166" i="16"/>
  <c r="C159" i="16"/>
  <c r="C152" i="16"/>
  <c r="C145" i="16"/>
  <c r="C138" i="16"/>
  <c r="C131" i="16"/>
  <c r="B124" i="16"/>
  <c r="B117" i="16"/>
  <c r="B110" i="16"/>
  <c r="B103" i="16"/>
  <c r="B96" i="16"/>
  <c r="B89" i="16"/>
  <c r="B82" i="16"/>
  <c r="B75" i="16"/>
  <c r="B68" i="16"/>
  <c r="B61" i="16"/>
  <c r="B54" i="16"/>
  <c r="B47" i="16"/>
  <c r="B40" i="16"/>
  <c r="B33" i="16"/>
  <c r="B26" i="16"/>
  <c r="B19" i="16"/>
  <c r="B12" i="16"/>
  <c r="B5" i="16"/>
  <c r="C4" i="16"/>
  <c r="B11" i="16"/>
  <c r="A18" i="16"/>
  <c r="C24" i="16"/>
  <c r="B31" i="16"/>
  <c r="A38" i="16"/>
  <c r="C44" i="16"/>
  <c r="B51" i="16"/>
  <c r="A58" i="16"/>
  <c r="C64" i="16"/>
  <c r="B71" i="16"/>
  <c r="A78" i="16"/>
  <c r="C84" i="16"/>
  <c r="B91" i="16"/>
  <c r="A98" i="16"/>
  <c r="C104" i="16"/>
  <c r="B111" i="16"/>
  <c r="A118" i="16"/>
  <c r="C124" i="16"/>
  <c r="B131" i="16"/>
  <c r="A138" i="16"/>
  <c r="C144" i="16"/>
  <c r="B151" i="16"/>
  <c r="A158" i="16"/>
  <c r="C164" i="16"/>
  <c r="B171" i="16"/>
  <c r="A178" i="16"/>
  <c r="C184" i="16"/>
  <c r="B191" i="16"/>
  <c r="A198" i="16"/>
  <c r="C204" i="16"/>
  <c r="B211" i="16"/>
  <c r="A218" i="16"/>
  <c r="C224" i="16"/>
  <c r="B231" i="16"/>
  <c r="A238" i="16"/>
  <c r="C244" i="16"/>
  <c r="B251" i="16"/>
  <c r="A258" i="16"/>
  <c r="C264" i="16"/>
  <c r="B271" i="16"/>
  <c r="A278" i="16"/>
  <c r="C284" i="16"/>
  <c r="B291" i="16"/>
  <c r="A298" i="16"/>
  <c r="C304" i="16"/>
  <c r="B311" i="16"/>
  <c r="A318" i="16"/>
  <c r="C324" i="16"/>
  <c r="B331" i="16"/>
  <c r="A338" i="16"/>
  <c r="C344" i="16"/>
  <c r="B351" i="16"/>
  <c r="A358" i="16"/>
  <c r="C364" i="16"/>
  <c r="B371" i="16"/>
  <c r="A378" i="16"/>
  <c r="C384" i="16"/>
  <c r="B391" i="16"/>
  <c r="A398" i="16"/>
  <c r="C404" i="16"/>
  <c r="B411" i="16"/>
  <c r="A418" i="16"/>
  <c r="C424" i="16"/>
  <c r="B431" i="16"/>
  <c r="A438" i="16"/>
  <c r="C444" i="16"/>
  <c r="B451" i="16"/>
  <c r="A458" i="16"/>
  <c r="C464" i="16"/>
  <c r="B471" i="16"/>
  <c r="A478" i="16"/>
  <c r="C484" i="16"/>
  <c r="B491" i="16"/>
  <c r="A498" i="16"/>
  <c r="C504" i="16"/>
  <c r="B511" i="16"/>
  <c r="A518" i="16"/>
  <c r="C524" i="16"/>
  <c r="B531" i="16"/>
  <c r="A538" i="16"/>
  <c r="C544" i="16"/>
  <c r="B551" i="16"/>
  <c r="A558" i="16"/>
  <c r="C564" i="16"/>
  <c r="A1721" i="14"/>
  <c r="A1657" i="14"/>
  <c r="C1581" i="14"/>
  <c r="A1518" i="14"/>
  <c r="C1433" i="14"/>
  <c r="A1352" i="14"/>
  <c r="A1286" i="14"/>
  <c r="C1190" i="14"/>
  <c r="A1111" i="14"/>
  <c r="A1015" i="14"/>
  <c r="A932" i="14"/>
  <c r="C823" i="14"/>
  <c r="C743" i="14"/>
  <c r="C617" i="14"/>
  <c r="B499" i="14"/>
  <c r="C341" i="14"/>
  <c r="A135" i="14"/>
  <c r="C1720" i="14"/>
  <c r="B1656" i="14"/>
  <c r="A1581" i="14"/>
  <c r="C1498" i="14"/>
  <c r="C1431" i="14"/>
  <c r="A1351" i="14"/>
  <c r="A1279" i="14"/>
  <c r="C1182" i="14"/>
  <c r="C1110" i="14"/>
  <c r="A1010" i="14"/>
  <c r="A922" i="14"/>
  <c r="C822" i="14"/>
  <c r="A742" i="14"/>
  <c r="B617" i="14"/>
  <c r="C498" i="14"/>
  <c r="A341" i="14"/>
  <c r="C134" i="14"/>
  <c r="B1712" i="14"/>
  <c r="B1639" i="14"/>
  <c r="C1580" i="14"/>
  <c r="A1498" i="14"/>
  <c r="B1431" i="14"/>
  <c r="C1349" i="14"/>
  <c r="C1278" i="14"/>
  <c r="A1180" i="14"/>
  <c r="A1109" i="14"/>
  <c r="A1005" i="14"/>
  <c r="C921" i="14"/>
  <c r="B822" i="14"/>
  <c r="C731" i="14"/>
  <c r="A604" i="14"/>
  <c r="B464" i="14"/>
  <c r="B322" i="14"/>
  <c r="C117" i="14"/>
  <c r="A1712" i="14"/>
  <c r="B1638" i="14"/>
  <c r="C1575" i="14"/>
  <c r="B1490" i="14"/>
  <c r="C1430" i="14"/>
  <c r="C1348" i="14"/>
  <c r="B1270" i="14"/>
  <c r="C1179" i="14"/>
  <c r="A1105" i="14"/>
  <c r="A1002" i="14"/>
  <c r="A920" i="14"/>
  <c r="C819" i="14"/>
  <c r="C704" i="14"/>
  <c r="C603" i="14"/>
  <c r="A461" i="14"/>
  <c r="A322" i="14"/>
  <c r="C116" i="14"/>
  <c r="B1711" i="14"/>
  <c r="A1638" i="14"/>
  <c r="A1575" i="14"/>
  <c r="C1489" i="14"/>
  <c r="B1429" i="14"/>
  <c r="A1342" i="14"/>
  <c r="B1267" i="14"/>
  <c r="A1176" i="14"/>
  <c r="A1101" i="14"/>
  <c r="A995" i="14"/>
  <c r="B894" i="14"/>
  <c r="A815" i="14"/>
  <c r="B704" i="14"/>
  <c r="A601" i="14"/>
  <c r="A460" i="14"/>
  <c r="A102" i="14"/>
  <c r="A1710" i="14"/>
  <c r="B1636" i="14"/>
  <c r="A1566" i="14"/>
  <c r="B1489" i="14"/>
  <c r="C1428" i="14"/>
  <c r="C1341" i="14"/>
  <c r="A1266" i="14"/>
  <c r="C1175" i="14"/>
  <c r="A1076" i="14"/>
  <c r="C990" i="14"/>
  <c r="A894" i="14"/>
  <c r="A812" i="14"/>
  <c r="A696" i="14"/>
  <c r="C600" i="14"/>
  <c r="C455" i="14"/>
  <c r="B308" i="14"/>
  <c r="A4" i="14"/>
  <c r="B7" i="14"/>
  <c r="B15" i="14"/>
  <c r="B23" i="14"/>
  <c r="A32" i="14"/>
  <c r="A40" i="14"/>
  <c r="A48" i="14"/>
  <c r="B56" i="14"/>
  <c r="B65" i="14"/>
  <c r="B73" i="14"/>
  <c r="B81" i="14"/>
  <c r="B89" i="14"/>
  <c r="B97" i="14"/>
  <c r="A106" i="14"/>
  <c r="A114" i="14"/>
  <c r="A122" i="14"/>
  <c r="B130" i="14"/>
  <c r="B139" i="14"/>
  <c r="B147" i="14"/>
  <c r="B155" i="14"/>
  <c r="B163" i="14"/>
  <c r="A172" i="14"/>
  <c r="A180" i="14"/>
  <c r="A188" i="14"/>
  <c r="A196" i="14"/>
  <c r="B204" i="14"/>
  <c r="B213" i="14"/>
  <c r="B221" i="14"/>
  <c r="B229" i="14"/>
  <c r="B237" i="14"/>
  <c r="A246" i="14"/>
  <c r="A254" i="14"/>
  <c r="A262" i="14"/>
  <c r="A270" i="14"/>
  <c r="A279" i="14"/>
  <c r="B287" i="14"/>
  <c r="B295" i="14"/>
  <c r="B303" i="14"/>
  <c r="A312" i="14"/>
  <c r="A320" i="14"/>
  <c r="A328" i="14"/>
  <c r="A336" i="14"/>
  <c r="A344" i="14"/>
  <c r="A353" i="14"/>
  <c r="B361" i="14"/>
  <c r="B369" i="14"/>
  <c r="B377" i="14"/>
  <c r="C385" i="14"/>
  <c r="B393" i="14"/>
  <c r="A401" i="14"/>
  <c r="C408" i="14"/>
  <c r="B416" i="14"/>
  <c r="A424" i="14"/>
  <c r="B432" i="14"/>
  <c r="A440" i="14"/>
  <c r="C447" i="14"/>
  <c r="B455" i="14"/>
  <c r="A463" i="14"/>
  <c r="A471" i="14"/>
  <c r="C478" i="14"/>
  <c r="A486" i="14"/>
  <c r="B493" i="14"/>
  <c r="C500" i="14"/>
  <c r="A508" i="14"/>
  <c r="B515" i="14"/>
  <c r="C522" i="14"/>
  <c r="A530" i="14"/>
  <c r="B537" i="14"/>
  <c r="A545" i="14"/>
  <c r="B552" i="14"/>
  <c r="C559" i="14"/>
  <c r="A567" i="14"/>
  <c r="A574" i="14"/>
  <c r="A581" i="14"/>
  <c r="A588" i="14"/>
  <c r="A595" i="14"/>
  <c r="A602" i="14"/>
  <c r="B609" i="14"/>
  <c r="B616" i="14"/>
  <c r="A623" i="14"/>
  <c r="C629" i="14"/>
  <c r="B636" i="14"/>
  <c r="A643" i="14"/>
  <c r="C649" i="14"/>
  <c r="B656" i="14"/>
  <c r="A663" i="14"/>
  <c r="C669" i="14"/>
  <c r="B676" i="14"/>
  <c r="A683" i="14"/>
  <c r="C689" i="14"/>
  <c r="B696" i="14"/>
  <c r="A703" i="14"/>
  <c r="C709" i="14"/>
  <c r="B716" i="14"/>
  <c r="A723" i="14"/>
  <c r="C729" i="14"/>
  <c r="B736" i="14"/>
  <c r="A743" i="14"/>
  <c r="C749" i="14"/>
  <c r="B756" i="14"/>
  <c r="A763" i="14"/>
  <c r="C769" i="14"/>
  <c r="B776" i="14"/>
  <c r="A783" i="14"/>
  <c r="C789" i="14"/>
  <c r="B796" i="14"/>
  <c r="A803" i="14"/>
  <c r="C809" i="14"/>
  <c r="B816" i="14"/>
  <c r="A823" i="14"/>
  <c r="C829" i="14"/>
  <c r="B836" i="14"/>
  <c r="A843" i="14"/>
  <c r="C849" i="14"/>
  <c r="B856" i="14"/>
  <c r="A863" i="14"/>
  <c r="C869" i="14"/>
  <c r="B876" i="14"/>
  <c r="A883" i="14"/>
  <c r="C889" i="14"/>
  <c r="B896" i="14"/>
  <c r="A903" i="14"/>
  <c r="C909" i="14"/>
  <c r="B916" i="14"/>
  <c r="A923" i="14"/>
  <c r="C929" i="14"/>
  <c r="B936" i="14"/>
  <c r="A943" i="14"/>
  <c r="C949" i="14"/>
  <c r="B956" i="14"/>
  <c r="A963" i="14"/>
  <c r="C969" i="14"/>
  <c r="B976" i="14"/>
  <c r="A983" i="14"/>
  <c r="C989" i="14"/>
  <c r="B996" i="14"/>
  <c r="A1003" i="14"/>
  <c r="C1009" i="14"/>
  <c r="B1016" i="14"/>
  <c r="A1023" i="14"/>
  <c r="C1029" i="14"/>
  <c r="B1036" i="14"/>
  <c r="A1043" i="14"/>
  <c r="C1049" i="14"/>
  <c r="B1056" i="14"/>
  <c r="A1063" i="14"/>
  <c r="C1069" i="14"/>
  <c r="B1076" i="14"/>
  <c r="A1083" i="14"/>
  <c r="C1089" i="14"/>
  <c r="B1096" i="14"/>
  <c r="A1103" i="14"/>
  <c r="C1109" i="14"/>
  <c r="B1116" i="14"/>
  <c r="A1123" i="14"/>
  <c r="C1129" i="14"/>
  <c r="B1136" i="14"/>
  <c r="A1143" i="14"/>
  <c r="C1149" i="14"/>
  <c r="B1156" i="14"/>
  <c r="A1163" i="14"/>
  <c r="C1169" i="14"/>
  <c r="B1176" i="14"/>
  <c r="A1183" i="14"/>
  <c r="C1189" i="14"/>
  <c r="B1196" i="14"/>
  <c r="A1203" i="14"/>
  <c r="C1209" i="14"/>
  <c r="B1216" i="14"/>
  <c r="A1223" i="14"/>
  <c r="C1229" i="14"/>
  <c r="A3" i="14"/>
  <c r="B12" i="14"/>
  <c r="A21" i="14"/>
  <c r="B29" i="14"/>
  <c r="C37" i="14"/>
  <c r="C46" i="14"/>
  <c r="A55" i="14"/>
  <c r="C63" i="14"/>
  <c r="A73" i="14"/>
  <c r="C81" i="14"/>
  <c r="A90" i="14"/>
  <c r="A99" i="14"/>
  <c r="B107" i="14"/>
  <c r="B116" i="14"/>
  <c r="B125" i="14"/>
  <c r="C133" i="14"/>
  <c r="A142" i="14"/>
  <c r="B150" i="14"/>
  <c r="B159" i="14"/>
  <c r="B168" i="14"/>
  <c r="C176" i="14"/>
  <c r="C185" i="14"/>
  <c r="A194" i="14"/>
  <c r="B202" i="14"/>
  <c r="C210" i="14"/>
  <c r="B220" i="14"/>
  <c r="C228" i="14"/>
  <c r="A237" i="14"/>
  <c r="B246" i="14"/>
  <c r="C254" i="14"/>
  <c r="A263" i="14"/>
  <c r="C272" i="14"/>
  <c r="A281" i="14"/>
  <c r="B289" i="14"/>
  <c r="C297" i="14"/>
  <c r="C306" i="14"/>
  <c r="A315" i="14"/>
  <c r="A324" i="14"/>
  <c r="A333" i="14"/>
  <c r="B341" i="14"/>
  <c r="C349" i="14"/>
  <c r="C358" i="14"/>
  <c r="A367" i="14"/>
  <c r="A376" i="14"/>
  <c r="A384" i="14"/>
  <c r="C392" i="14"/>
  <c r="C400" i="14"/>
  <c r="A409" i="14"/>
  <c r="A417" i="14"/>
  <c r="C425" i="14"/>
  <c r="C433" i="14"/>
  <c r="A442" i="14"/>
  <c r="A450" i="14"/>
  <c r="C458" i="14"/>
  <c r="C466" i="14"/>
  <c r="B474" i="14"/>
  <c r="A482" i="14"/>
  <c r="C489" i="14"/>
  <c r="B497" i="14"/>
  <c r="B505" i="14"/>
  <c r="B513" i="14"/>
  <c r="A521" i="14"/>
  <c r="C528" i="14"/>
  <c r="B536" i="14"/>
  <c r="A544" i="14"/>
  <c r="A552" i="14"/>
  <c r="A560" i="14"/>
  <c r="C567" i="14"/>
  <c r="A575" i="14"/>
  <c r="C582" i="14"/>
  <c r="A590" i="14"/>
  <c r="B597" i="14"/>
  <c r="C604" i="14"/>
  <c r="A612" i="14"/>
  <c r="B619" i="14"/>
  <c r="B626" i="14"/>
  <c r="B633" i="14"/>
  <c r="B640" i="14"/>
  <c r="B647" i="14"/>
  <c r="B654" i="14"/>
  <c r="B661" i="14"/>
  <c r="B668" i="14"/>
  <c r="B675" i="14"/>
  <c r="B682" i="14"/>
  <c r="B689" i="14"/>
  <c r="C5" i="14"/>
  <c r="B14" i="14"/>
  <c r="A23" i="14"/>
  <c r="C32" i="14"/>
  <c r="C41" i="14"/>
  <c r="C50" i="14"/>
  <c r="A60" i="14"/>
  <c r="C68" i="14"/>
  <c r="B77" i="14"/>
  <c r="B87" i="14"/>
  <c r="A96" i="14"/>
  <c r="B105" i="14"/>
  <c r="B114" i="14"/>
  <c r="C123" i="14"/>
  <c r="A133" i="14"/>
  <c r="C141" i="14"/>
  <c r="C150" i="14"/>
  <c r="B160" i="14"/>
  <c r="B169" i="14"/>
  <c r="C178" i="14"/>
  <c r="B187" i="14"/>
  <c r="B196" i="14"/>
  <c r="B206" i="14"/>
  <c r="A215" i="14"/>
  <c r="C223" i="14"/>
  <c r="A233" i="14"/>
  <c r="B242" i="14"/>
  <c r="A251" i="14"/>
  <c r="B260" i="14"/>
  <c r="A269" i="14"/>
  <c r="C277" i="14"/>
  <c r="A288" i="14"/>
  <c r="C296" i="14"/>
  <c r="A306" i="14"/>
  <c r="C314" i="14"/>
  <c r="B324" i="14"/>
  <c r="C333" i="14"/>
  <c r="B342" i="14"/>
  <c r="A351" i="14"/>
  <c r="A361" i="14"/>
  <c r="A370" i="14"/>
  <c r="B379" i="14"/>
  <c r="C387" i="14"/>
  <c r="A396" i="14"/>
  <c r="B405" i="14"/>
  <c r="C413" i="14"/>
  <c r="A422" i="14"/>
  <c r="B430" i="14"/>
  <c r="B439" i="14"/>
  <c r="A448" i="14"/>
  <c r="C456" i="14"/>
  <c r="C465" i="14"/>
  <c r="C473" i="14"/>
  <c r="C481" i="14"/>
  <c r="A490" i="14"/>
  <c r="B498" i="14"/>
  <c r="C506" i="14"/>
  <c r="C514" i="14"/>
  <c r="A523" i="14"/>
  <c r="A531" i="14"/>
  <c r="B539" i="14"/>
  <c r="B547" i="14"/>
  <c r="C555" i="14"/>
  <c r="C563" i="14"/>
  <c r="C571" i="14"/>
  <c r="B579" i="14"/>
  <c r="A587" i="14"/>
  <c r="C594" i="14"/>
  <c r="A603" i="14"/>
  <c r="C610" i="14"/>
  <c r="B618" i="14"/>
  <c r="C625" i="14"/>
  <c r="A633" i="14"/>
  <c r="C640" i="14"/>
  <c r="A648" i="14"/>
  <c r="B655" i="14"/>
  <c r="C662" i="14"/>
  <c r="B670" i="14"/>
  <c r="C677" i="14"/>
  <c r="A685" i="14"/>
  <c r="B692" i="14"/>
  <c r="B699" i="14"/>
  <c r="B706" i="14"/>
  <c r="B713" i="14"/>
  <c r="B720" i="14"/>
  <c r="C3" i="14"/>
  <c r="A14" i="14"/>
  <c r="C23" i="14"/>
  <c r="B33" i="14"/>
  <c r="A43" i="14"/>
  <c r="C52" i="14"/>
  <c r="C61" i="14"/>
  <c r="A71" i="14"/>
  <c r="A81" i="14"/>
  <c r="C90" i="14"/>
  <c r="B100" i="14"/>
  <c r="A110" i="14"/>
  <c r="C119" i="14"/>
  <c r="C128" i="14"/>
  <c r="A139" i="14"/>
  <c r="B148" i="14"/>
  <c r="B157" i="14"/>
  <c r="A167" i="14"/>
  <c r="A177" i="14"/>
  <c r="C186" i="14"/>
  <c r="C195" i="14"/>
  <c r="C206" i="14"/>
  <c r="C215" i="14"/>
  <c r="B225" i="14"/>
  <c r="A235" i="14"/>
  <c r="A244" i="14"/>
  <c r="C253" i="14"/>
  <c r="C263" i="14"/>
  <c r="C273" i="14"/>
  <c r="C282" i="14"/>
  <c r="B292" i="14"/>
  <c r="A302" i="14"/>
  <c r="A311" i="14"/>
  <c r="A321" i="14"/>
  <c r="B330" i="14"/>
  <c r="B340" i="14"/>
  <c r="B349" i="14"/>
  <c r="B359" i="14"/>
  <c r="A369" i="14"/>
  <c r="A379" i="14"/>
  <c r="A388" i="14"/>
  <c r="A397" i="14"/>
  <c r="B406" i="14"/>
  <c r="A415" i="14"/>
  <c r="C423" i="14"/>
  <c r="B433" i="14"/>
  <c r="C442" i="14"/>
  <c r="A452" i="14"/>
  <c r="C460" i="14"/>
  <c r="B469" i="14"/>
  <c r="B478" i="14"/>
  <c r="A487" i="14"/>
  <c r="B495" i="14"/>
  <c r="C503" i="14"/>
  <c r="B512" i="14"/>
  <c r="B521" i="14"/>
  <c r="C529" i="14"/>
  <c r="C538" i="14"/>
  <c r="A547" i="14"/>
  <c r="A556" i="14"/>
  <c r="B564" i="14"/>
  <c r="C572" i="14"/>
  <c r="C580" i="14"/>
  <c r="B589" i="14"/>
  <c r="C597" i="14"/>
  <c r="C605" i="14"/>
  <c r="C613" i="14"/>
  <c r="C621" i="14"/>
  <c r="B629" i="14"/>
  <c r="B637" i="14"/>
  <c r="A645" i="14"/>
  <c r="C652" i="14"/>
  <c r="B660" i="14"/>
  <c r="A668" i="14"/>
  <c r="A676" i="14"/>
  <c r="A684" i="14"/>
  <c r="C691" i="14"/>
  <c r="A699" i="14"/>
  <c r="C706" i="14"/>
  <c r="A714" i="14"/>
  <c r="B721" i="14"/>
  <c r="B728" i="14"/>
  <c r="B735" i="14"/>
  <c r="B742" i="14"/>
  <c r="B749" i="14"/>
  <c r="B4" i="14"/>
  <c r="C14" i="14"/>
  <c r="A24" i="14"/>
  <c r="C33" i="14"/>
  <c r="B43" i="14"/>
  <c r="A53" i="14"/>
  <c r="A62" i="14"/>
  <c r="B72" i="14"/>
  <c r="A82" i="14"/>
  <c r="A91" i="14"/>
  <c r="A101" i="14"/>
  <c r="B110" i="14"/>
  <c r="A120" i="14"/>
  <c r="A129" i="14"/>
  <c r="C139" i="14"/>
  <c r="C148" i="14"/>
  <c r="C157" i="14"/>
  <c r="C167" i="14"/>
  <c r="B177" i="14"/>
  <c r="A187" i="14"/>
  <c r="B8" i="14"/>
  <c r="B17" i="14"/>
  <c r="C27" i="14"/>
  <c r="C36" i="14"/>
  <c r="B46" i="14"/>
  <c r="C55" i="14"/>
  <c r="B66" i="14"/>
  <c r="B75" i="14"/>
  <c r="B84" i="14"/>
  <c r="C94" i="14"/>
  <c r="C103" i="14"/>
  <c r="B113" i="14"/>
  <c r="A123" i="14"/>
  <c r="B133" i="14"/>
  <c r="C142" i="14"/>
  <c r="B152" i="14"/>
  <c r="A162" i="14"/>
  <c r="A171" i="14"/>
  <c r="A181" i="14"/>
  <c r="C190" i="14"/>
  <c r="B200" i="14"/>
  <c r="B209" i="14"/>
  <c r="A219" i="14"/>
  <c r="A229" i="14"/>
  <c r="A239" i="14"/>
  <c r="A248" i="14"/>
  <c r="C257" i="14"/>
  <c r="B267" i="14"/>
  <c r="B276" i="14"/>
  <c r="B286" i="14"/>
  <c r="A296" i="14"/>
  <c r="C305" i="14"/>
  <c r="C315" i="14"/>
  <c r="C325" i="14"/>
  <c r="C334" i="14"/>
  <c r="C343" i="14"/>
  <c r="B354" i="14"/>
  <c r="B363" i="14"/>
  <c r="A373" i="14"/>
  <c r="B382" i="14"/>
  <c r="A391" i="14"/>
  <c r="B400" i="14"/>
  <c r="C409" i="14"/>
  <c r="A419" i="14"/>
  <c r="A428" i="14"/>
  <c r="C436" i="14"/>
  <c r="A446" i="14"/>
  <c r="C454" i="14"/>
  <c r="A464" i="14"/>
  <c r="A473" i="14"/>
  <c r="B3" i="14"/>
  <c r="A16" i="14"/>
  <c r="A27" i="14"/>
  <c r="C38" i="14"/>
  <c r="C49" i="14"/>
  <c r="C60" i="14"/>
  <c r="C72" i="14"/>
  <c r="B83" i="14"/>
  <c r="A95" i="14"/>
  <c r="B106" i="14"/>
  <c r="B117" i="14"/>
  <c r="A128" i="14"/>
  <c r="B140" i="14"/>
  <c r="A151" i="14"/>
  <c r="C162" i="14"/>
  <c r="C173" i="14"/>
  <c r="B184" i="14"/>
  <c r="B195" i="14"/>
  <c r="B207" i="14"/>
  <c r="A217" i="14"/>
  <c r="A228" i="14"/>
  <c r="B239" i="14"/>
  <c r="C249" i="14"/>
  <c r="A260" i="14"/>
  <c r="B270" i="14"/>
  <c r="C281" i="14"/>
  <c r="A292" i="14"/>
  <c r="C302" i="14"/>
  <c r="B313" i="14"/>
  <c r="C323" i="14"/>
  <c r="A335" i="14"/>
  <c r="B346" i="14"/>
  <c r="A356" i="14"/>
  <c r="B366" i="14"/>
  <c r="A377" i="14"/>
  <c r="B387" i="14"/>
  <c r="C397" i="14"/>
  <c r="C407" i="14"/>
  <c r="C417" i="14"/>
  <c r="B428" i="14"/>
  <c r="C437" i="14"/>
  <c r="B448" i="14"/>
  <c r="A459" i="14"/>
  <c r="B468" i="14"/>
  <c r="B477" i="14"/>
  <c r="B487" i="14"/>
  <c r="A496" i="14"/>
  <c r="A505" i="14"/>
  <c r="B514" i="14"/>
  <c r="C523" i="14"/>
  <c r="C532" i="14"/>
  <c r="C541" i="14"/>
  <c r="B550" i="14"/>
  <c r="B559" i="14"/>
  <c r="C568" i="14"/>
  <c r="B577" i="14"/>
  <c r="C585" i="14"/>
  <c r="A594" i="14"/>
  <c r="B603" i="14"/>
  <c r="C611" i="14"/>
  <c r="B620" i="14"/>
  <c r="B628" i="14"/>
  <c r="C636" i="14"/>
  <c r="C644" i="14"/>
  <c r="A653" i="14"/>
  <c r="A661" i="14"/>
  <c r="B669" i="14"/>
  <c r="A678" i="14"/>
  <c r="A686" i="14"/>
  <c r="A694" i="14"/>
  <c r="C701" i="14"/>
  <c r="B709" i="14"/>
  <c r="B717" i="14"/>
  <c r="A725" i="14"/>
  <c r="B732" i="14"/>
  <c r="C739" i="14"/>
  <c r="A747" i="14"/>
  <c r="B754" i="14"/>
  <c r="B761" i="14"/>
  <c r="B768" i="14"/>
  <c r="B775" i="14"/>
  <c r="B782" i="14"/>
  <c r="B789" i="14"/>
  <c r="C796" i="14"/>
  <c r="C803" i="14"/>
  <c r="C810" i="14"/>
  <c r="C817" i="14"/>
  <c r="C824" i="14"/>
  <c r="C831" i="14"/>
  <c r="C838" i="14"/>
  <c r="C845" i="14"/>
  <c r="C852" i="14"/>
  <c r="C859" i="14"/>
  <c r="C866" i="14"/>
  <c r="C873" i="14"/>
  <c r="C880" i="14"/>
  <c r="C887" i="14"/>
  <c r="C894" i="14"/>
  <c r="C901" i="14"/>
  <c r="C908" i="14"/>
  <c r="C915" i="14"/>
  <c r="C922" i="14"/>
  <c r="A930" i="14"/>
  <c r="A937" i="14"/>
  <c r="A944" i="14"/>
  <c r="A951" i="14"/>
  <c r="A958" i="14"/>
  <c r="A965" i="14"/>
  <c r="A972" i="14"/>
  <c r="A979" i="14"/>
  <c r="A986" i="14"/>
  <c r="A993" i="14"/>
  <c r="A1000" i="14"/>
  <c r="A1007" i="14"/>
  <c r="A1014" i="14"/>
  <c r="A1021" i="14"/>
  <c r="A1028" i="14"/>
  <c r="A1035" i="14"/>
  <c r="A1042" i="14"/>
  <c r="A1049" i="14"/>
  <c r="A1056" i="14"/>
  <c r="B1063" i="14"/>
  <c r="B1070" i="14"/>
  <c r="B1077" i="14"/>
  <c r="B1084" i="14"/>
  <c r="B1091" i="14"/>
  <c r="B1098" i="14"/>
  <c r="B1105" i="14"/>
  <c r="B1112" i="14"/>
  <c r="B1119" i="14"/>
  <c r="B1126" i="14"/>
  <c r="B1133" i="14"/>
  <c r="B1140" i="14"/>
  <c r="B1147" i="14"/>
  <c r="B1154" i="14"/>
  <c r="B1161" i="14"/>
  <c r="B1168" i="14"/>
  <c r="B1175" i="14"/>
  <c r="B1182" i="14"/>
  <c r="B1189" i="14"/>
  <c r="C1196" i="14"/>
  <c r="C1203" i="14"/>
  <c r="C1210" i="14"/>
  <c r="C1217" i="14"/>
  <c r="C1224" i="14"/>
  <c r="C1231" i="14"/>
  <c r="B1238" i="14"/>
  <c r="A1245" i="14"/>
  <c r="C1251" i="14"/>
  <c r="B1258" i="14"/>
  <c r="A1265" i="14"/>
  <c r="C1271" i="14"/>
  <c r="B1278" i="14"/>
  <c r="A1285" i="14"/>
  <c r="C1291" i="14"/>
  <c r="B1298" i="14"/>
  <c r="A1305" i="14"/>
  <c r="C1311" i="14"/>
  <c r="B1318" i="14"/>
  <c r="A1325" i="14"/>
  <c r="C1331" i="14"/>
  <c r="B1338" i="14"/>
  <c r="A1345" i="14"/>
  <c r="C1351" i="14"/>
  <c r="B1358" i="14"/>
  <c r="A1365" i="14"/>
  <c r="C1371" i="14"/>
  <c r="B1378" i="14"/>
  <c r="A1385" i="14"/>
  <c r="C1391" i="14"/>
  <c r="B9" i="14"/>
  <c r="C20" i="14"/>
  <c r="A31" i="14"/>
  <c r="C43" i="14"/>
  <c r="B54" i="14"/>
  <c r="C66" i="14"/>
  <c r="C76" i="14"/>
  <c r="B88" i="14"/>
  <c r="C99" i="14"/>
  <c r="A111" i="14"/>
  <c r="C121" i="14"/>
  <c r="B134" i="14"/>
  <c r="B144" i="14"/>
  <c r="A156" i="14"/>
  <c r="C166" i="14"/>
  <c r="B179" i="14"/>
  <c r="B190" i="14"/>
  <c r="A201" i="14"/>
  <c r="A211" i="14"/>
  <c r="B222" i="14"/>
  <c r="C232" i="14"/>
  <c r="B243" i="14"/>
  <c r="B254" i="14"/>
  <c r="C265" i="14"/>
  <c r="B275" i="14"/>
  <c r="C285" i="14"/>
  <c r="A297" i="14"/>
  <c r="C307" i="14"/>
  <c r="C318" i="14"/>
  <c r="C328" i="14"/>
  <c r="C339" i="14"/>
  <c r="A350" i="14"/>
  <c r="C361" i="14"/>
  <c r="A372" i="14"/>
  <c r="C381" i="14"/>
  <c r="B392" i="14"/>
  <c r="B402" i="14"/>
  <c r="C412" i="14"/>
  <c r="B422" i="14"/>
  <c r="C432" i="14"/>
  <c r="A443" i="14"/>
  <c r="A453" i="14"/>
  <c r="B462" i="14"/>
  <c r="C472" i="14"/>
  <c r="B482" i="14"/>
  <c r="A491" i="14"/>
  <c r="B500" i="14"/>
  <c r="B509" i="14"/>
  <c r="B518" i="14"/>
  <c r="B527" i="14"/>
  <c r="A536" i="14"/>
  <c r="C545" i="14"/>
  <c r="B554" i="14"/>
  <c r="B563" i="14"/>
  <c r="B572" i="14"/>
  <c r="B581" i="14"/>
  <c r="B590" i="14"/>
  <c r="C598" i="14"/>
  <c r="A607" i="14"/>
  <c r="B615" i="14"/>
  <c r="A624" i="14"/>
  <c r="A632" i="14"/>
  <c r="A640" i="14"/>
  <c r="C648" i="14"/>
  <c r="A657" i="14"/>
  <c r="A665" i="14"/>
  <c r="A673" i="14"/>
  <c r="A681" i="14"/>
  <c r="A689" i="14"/>
  <c r="B697" i="14"/>
  <c r="A705" i="14"/>
  <c r="C712" i="14"/>
  <c r="C720" i="14"/>
  <c r="A728" i="14"/>
  <c r="C735" i="14"/>
  <c r="B743" i="14"/>
  <c r="C750" i="14"/>
  <c r="C757" i="14"/>
  <c r="C764" i="14"/>
  <c r="C771" i="14"/>
  <c r="C778" i="14"/>
  <c r="C785" i="14"/>
  <c r="C792" i="14"/>
  <c r="C799" i="14"/>
  <c r="C806" i="14"/>
  <c r="C813" i="14"/>
  <c r="C820" i="14"/>
  <c r="C827" i="14"/>
  <c r="C834" i="14"/>
  <c r="C841" i="14"/>
  <c r="C848" i="14"/>
  <c r="C855" i="14"/>
  <c r="C862" i="14"/>
  <c r="A870" i="14"/>
  <c r="A877" i="14"/>
  <c r="A884" i="14"/>
  <c r="A891" i="14"/>
  <c r="A898" i="14"/>
  <c r="A905" i="14"/>
  <c r="A912" i="14"/>
  <c r="A919" i="14"/>
  <c r="A926" i="14"/>
  <c r="A933" i="14"/>
  <c r="A940" i="14"/>
  <c r="A947" i="14"/>
  <c r="A954" i="14"/>
  <c r="A961" i="14"/>
  <c r="A968" i="14"/>
  <c r="A975" i="14"/>
  <c r="A982" i="14"/>
  <c r="A989" i="14"/>
  <c r="A996" i="14"/>
  <c r="B1003" i="14"/>
  <c r="B1010" i="14"/>
  <c r="B1017" i="14"/>
  <c r="B1024" i="14"/>
  <c r="B1031" i="14"/>
  <c r="B1038" i="14"/>
  <c r="B1045" i="14"/>
  <c r="B1052" i="14"/>
  <c r="B1059" i="14"/>
  <c r="B1066" i="14"/>
  <c r="B1073" i="14"/>
  <c r="B1080" i="14"/>
  <c r="B1087" i="14"/>
  <c r="B1094" i="14"/>
  <c r="B1101" i="14"/>
  <c r="B1108" i="14"/>
  <c r="B1115" i="14"/>
  <c r="B1122" i="14"/>
  <c r="B1129" i="14"/>
  <c r="C1136" i="14"/>
  <c r="C1143" i="14"/>
  <c r="C1150" i="14"/>
  <c r="C1157" i="14"/>
  <c r="C1164" i="14"/>
  <c r="C1171" i="14"/>
  <c r="C1178" i="14"/>
  <c r="C1185" i="14"/>
  <c r="C1192" i="14"/>
  <c r="C1199" i="14"/>
  <c r="C1206" i="14"/>
  <c r="C1213" i="14"/>
  <c r="C1220" i="14"/>
  <c r="C1227" i="14"/>
  <c r="C1234" i="14"/>
  <c r="B1241" i="14"/>
  <c r="A1248" i="14"/>
  <c r="C1254" i="14"/>
  <c r="B1261" i="14"/>
  <c r="A1268" i="14"/>
  <c r="C1274" i="14"/>
  <c r="B1281" i="14"/>
  <c r="A1288" i="14"/>
  <c r="C1294" i="14"/>
  <c r="B1301" i="14"/>
  <c r="A1308" i="14"/>
  <c r="C1314" i="14"/>
  <c r="B1321" i="14"/>
  <c r="A1328" i="14"/>
  <c r="C1334" i="14"/>
  <c r="B1341" i="14"/>
  <c r="A1348" i="14"/>
  <c r="C1354" i="14"/>
  <c r="B1361" i="14"/>
  <c r="A1368" i="14"/>
  <c r="C1374" i="14"/>
  <c r="B1381" i="14"/>
  <c r="A1388" i="14"/>
  <c r="C1394" i="14"/>
  <c r="B1401" i="14"/>
  <c r="A1408" i="14"/>
  <c r="C1414" i="14"/>
  <c r="B1421" i="14"/>
  <c r="A1428" i="14"/>
  <c r="C1434" i="14"/>
  <c r="B1441" i="14"/>
  <c r="A1448" i="14"/>
  <c r="C1454" i="14"/>
  <c r="B1461" i="14"/>
  <c r="A1468" i="14"/>
  <c r="C1474" i="14"/>
  <c r="B1481" i="14"/>
  <c r="A1488" i="14"/>
  <c r="C1494" i="14"/>
  <c r="B1501" i="14"/>
  <c r="A1508" i="14"/>
  <c r="C1514" i="14"/>
  <c r="B1521" i="14"/>
  <c r="A1528" i="14"/>
  <c r="C1534" i="14"/>
  <c r="B1541" i="14"/>
  <c r="A1548" i="14"/>
  <c r="C1554" i="14"/>
  <c r="B1561" i="14"/>
  <c r="A1568" i="14"/>
  <c r="C1574" i="14"/>
  <c r="B1581" i="14"/>
  <c r="A1588" i="14"/>
  <c r="C1594" i="14"/>
  <c r="B1601" i="14"/>
  <c r="A1608" i="14"/>
  <c r="C1614" i="14"/>
  <c r="B1621" i="14"/>
  <c r="A1628" i="14"/>
  <c r="C1634" i="14"/>
  <c r="B1641" i="14"/>
  <c r="A1648" i="14"/>
  <c r="C1654" i="14"/>
  <c r="B1661" i="14"/>
  <c r="A1668" i="14"/>
  <c r="C1674" i="14"/>
  <c r="B1681" i="14"/>
  <c r="A1688" i="14"/>
  <c r="C1694" i="14"/>
  <c r="B1701" i="14"/>
  <c r="A1708" i="14"/>
  <c r="C1714" i="14"/>
  <c r="B1721" i="14"/>
  <c r="A1728" i="14"/>
  <c r="C1734" i="14"/>
  <c r="B1741" i="14"/>
  <c r="A1748" i="14"/>
  <c r="C1754" i="14"/>
  <c r="C6" i="14"/>
  <c r="C18" i="14"/>
  <c r="B30" i="14"/>
  <c r="A44" i="14"/>
  <c r="A57" i="14"/>
  <c r="B68" i="14"/>
  <c r="C80" i="14"/>
  <c r="C93" i="14"/>
  <c r="C106" i="14"/>
  <c r="A119" i="14"/>
  <c r="A132" i="14"/>
  <c r="C143" i="14"/>
  <c r="B156" i="14"/>
  <c r="C169" i="14"/>
  <c r="C181" i="14"/>
  <c r="C193" i="14"/>
  <c r="A206" i="14"/>
  <c r="B217" i="14"/>
  <c r="A230" i="14"/>
  <c r="A241" i="14"/>
  <c r="A253" i="14"/>
  <c r="A266" i="14"/>
  <c r="C276" i="14"/>
  <c r="A289" i="14"/>
  <c r="B300" i="14"/>
  <c r="C312" i="14"/>
  <c r="B325" i="14"/>
  <c r="B336" i="14"/>
  <c r="A348" i="14"/>
  <c r="C359" i="14"/>
  <c r="B372" i="14"/>
  <c r="B383" i="14"/>
  <c r="C394" i="14"/>
  <c r="A406" i="14"/>
  <c r="C416" i="14"/>
  <c r="C428" i="14"/>
  <c r="C439" i="14"/>
  <c r="C450" i="14"/>
  <c r="C461" i="14"/>
  <c r="B473" i="14"/>
  <c r="B483" i="14"/>
  <c r="C493" i="14"/>
  <c r="A503" i="14"/>
  <c r="C513" i="14"/>
  <c r="A524" i="14"/>
  <c r="C533" i="14"/>
  <c r="B543" i="14"/>
  <c r="C553" i="14"/>
  <c r="A564" i="14"/>
  <c r="C573" i="14"/>
  <c r="C583" i="14"/>
  <c r="C592" i="14"/>
  <c r="C601" i="14"/>
  <c r="B612" i="14"/>
  <c r="B621" i="14"/>
  <c r="C630" i="14"/>
  <c r="B639" i="14"/>
  <c r="A649" i="14"/>
  <c r="A658" i="14"/>
  <c r="C666" i="14"/>
  <c r="C675" i="14"/>
  <c r="B685" i="14"/>
  <c r="B694" i="14"/>
  <c r="C702" i="14"/>
  <c r="B711" i="14"/>
  <c r="C719" i="14"/>
  <c r="C728" i="14"/>
  <c r="A737" i="14"/>
  <c r="A745" i="14"/>
  <c r="A753" i="14"/>
  <c r="C760" i="14"/>
  <c r="C768" i="14"/>
  <c r="C776" i="14"/>
  <c r="B784" i="14"/>
  <c r="A792" i="14"/>
  <c r="A800" i="14"/>
  <c r="C807" i="14"/>
  <c r="B815" i="14"/>
  <c r="B823" i="14"/>
  <c r="A831" i="14"/>
  <c r="A839" i="14"/>
  <c r="C846" i="14"/>
  <c r="B854" i="14"/>
  <c r="A862" i="14"/>
  <c r="B870" i="14"/>
  <c r="A10" i="14"/>
  <c r="B22" i="14"/>
  <c r="C35" i="14"/>
  <c r="C47" i="14"/>
  <c r="B60" i="14"/>
  <c r="A74" i="14"/>
  <c r="C85" i="14"/>
  <c r="C97" i="14"/>
  <c r="C110" i="14"/>
  <c r="A124" i="14"/>
  <c r="C135" i="14"/>
  <c r="A148" i="14"/>
  <c r="B161" i="14"/>
  <c r="B173" i="14"/>
  <c r="A186" i="14"/>
  <c r="A199" i="14"/>
  <c r="C209" i="14"/>
  <c r="A222" i="14"/>
  <c r="C233" i="14"/>
  <c r="C245" i="14"/>
  <c r="B257" i="14"/>
  <c r="C268" i="14"/>
  <c r="B281" i="14"/>
  <c r="A293" i="14"/>
  <c r="B304" i="14"/>
  <c r="A317" i="14"/>
  <c r="B328" i="14"/>
  <c r="C340" i="14"/>
  <c r="B352" i="14"/>
  <c r="A364" i="14"/>
  <c r="C375" i="14"/>
  <c r="A387" i="14"/>
  <c r="A399" i="14"/>
  <c r="A410" i="14"/>
  <c r="A421" i="14"/>
  <c r="A432" i="14"/>
  <c r="C443" i="14"/>
  <c r="B454" i="14"/>
  <c r="B466" i="14"/>
  <c r="B476" i="14"/>
  <c r="C486" i="14"/>
  <c r="C496" i="14"/>
  <c r="B507" i="14"/>
  <c r="A517" i="14"/>
  <c r="C526" i="14"/>
  <c r="A537" i="14"/>
  <c r="C547" i="14"/>
  <c r="B557" i="14"/>
  <c r="B567" i="14"/>
  <c r="A577" i="14"/>
  <c r="B586" i="14"/>
  <c r="B596" i="14"/>
  <c r="A606" i="14"/>
  <c r="A615" i="14"/>
  <c r="C624" i="14"/>
  <c r="A634" i="14"/>
  <c r="C642" i="14"/>
  <c r="C651" i="14"/>
  <c r="C660" i="14"/>
  <c r="C670" i="14"/>
  <c r="B679" i="14"/>
  <c r="A688" i="14"/>
  <c r="A697" i="14"/>
  <c r="C705" i="14"/>
  <c r="C714" i="14"/>
  <c r="B723" i="14"/>
  <c r="B731" i="14"/>
  <c r="B739" i="14"/>
  <c r="C747" i="14"/>
  <c r="C755" i="14"/>
  <c r="C763" i="14"/>
  <c r="B771" i="14"/>
  <c r="B779" i="14"/>
  <c r="A787" i="14"/>
  <c r="C794" i="14"/>
  <c r="B802" i="14"/>
  <c r="B810" i="14"/>
  <c r="B818" i="14"/>
  <c r="A826" i="14"/>
  <c r="C833" i="14"/>
  <c r="B841" i="14"/>
  <c r="B849" i="14"/>
  <c r="B857" i="14"/>
  <c r="A865" i="14"/>
  <c r="C872" i="14"/>
  <c r="B880" i="14"/>
  <c r="B888" i="14"/>
  <c r="A896" i="14"/>
  <c r="A904" i="14"/>
  <c r="C911" i="14"/>
  <c r="C919" i="14"/>
  <c r="B927" i="14"/>
  <c r="A935" i="14"/>
  <c r="C942" i="14"/>
  <c r="C950" i="14"/>
  <c r="C958" i="14"/>
  <c r="B966" i="14"/>
  <c r="A974" i="14"/>
  <c r="C981" i="14"/>
  <c r="A990" i="14"/>
  <c r="C997" i="14"/>
  <c r="B1005" i="14"/>
  <c r="A1013" i="14"/>
  <c r="C1020" i="14"/>
  <c r="C1028" i="14"/>
  <c r="C1036" i="14"/>
  <c r="B1044" i="14"/>
  <c r="A1052" i="14"/>
  <c r="A1060" i="14"/>
  <c r="C1067" i="14"/>
  <c r="B1075" i="14"/>
  <c r="B1083" i="14"/>
  <c r="A1091" i="14"/>
  <c r="A1099" i="14"/>
  <c r="C1106" i="14"/>
  <c r="B1114" i="14"/>
  <c r="A1122" i="14"/>
  <c r="B1130" i="14"/>
  <c r="A1138" i="14"/>
  <c r="C1145" i="14"/>
  <c r="B1153" i="14"/>
  <c r="A1161" i="14"/>
  <c r="A1169" i="14"/>
  <c r="A1177" i="14"/>
  <c r="C1184" i="14"/>
  <c r="B1192" i="14"/>
  <c r="B1200" i="14"/>
  <c r="A1208" i="14"/>
  <c r="C1215" i="14"/>
  <c r="C1223" i="14"/>
  <c r="B1231" i="14"/>
  <c r="A1239" i="14"/>
  <c r="B1246" i="14"/>
  <c r="C1253" i="14"/>
  <c r="A1261" i="14"/>
  <c r="C1268" i="14"/>
  <c r="A1276" i="14"/>
  <c r="B1283" i="14"/>
  <c r="C1290" i="14"/>
  <c r="A1298" i="14"/>
  <c r="C1305" i="14"/>
  <c r="A1313" i="14"/>
  <c r="B1320" i="14"/>
  <c r="C1327" i="14"/>
  <c r="B1335" i="14"/>
  <c r="C1342" i="14"/>
  <c r="A1350" i="14"/>
  <c r="B1357" i="14"/>
  <c r="C1364" i="14"/>
  <c r="B1372" i="14"/>
  <c r="C1379" i="14"/>
  <c r="A1387" i="14"/>
  <c r="B1394" i="14"/>
  <c r="C1401" i="14"/>
  <c r="C1408" i="14"/>
  <c r="C1415" i="14"/>
  <c r="C1422" i="14"/>
  <c r="C1429" i="14"/>
  <c r="C1436" i="14"/>
  <c r="C1443" i="14"/>
  <c r="C1450" i="14"/>
  <c r="C1457" i="14"/>
  <c r="C1464" i="14"/>
  <c r="C1471" i="14"/>
  <c r="C1478" i="14"/>
  <c r="C1485" i="14"/>
  <c r="C1492" i="14"/>
  <c r="C1499" i="14"/>
  <c r="C1506" i="14"/>
  <c r="C1513" i="14"/>
  <c r="C1520" i="14"/>
  <c r="C1527" i="14"/>
  <c r="A1535" i="14"/>
  <c r="A1542" i="14"/>
  <c r="A1549" i="14"/>
  <c r="A1556" i="14"/>
  <c r="A1563" i="14"/>
  <c r="A1570" i="14"/>
  <c r="A1577" i="14"/>
  <c r="A1584" i="14"/>
  <c r="A1591" i="14"/>
  <c r="A1598" i="14"/>
  <c r="A1605" i="14"/>
  <c r="A1612" i="14"/>
  <c r="A1619" i="14"/>
  <c r="A1626" i="14"/>
  <c r="A1633" i="14"/>
  <c r="A1640" i="14"/>
  <c r="A1647" i="14"/>
  <c r="A1654" i="14"/>
  <c r="A1661" i="14"/>
  <c r="B1668" i="14"/>
  <c r="B1675" i="14"/>
  <c r="B1682" i="14"/>
  <c r="B1689" i="14"/>
  <c r="B1696" i="14"/>
  <c r="B1703" i="14"/>
  <c r="B1710" i="14"/>
  <c r="B1717" i="14"/>
  <c r="B1724" i="14"/>
  <c r="B1731" i="14"/>
  <c r="B1738" i="14"/>
  <c r="B1745" i="14"/>
  <c r="B1752" i="14"/>
  <c r="B10" i="14"/>
  <c r="A6" i="14"/>
  <c r="C19" i="14"/>
  <c r="B34" i="14"/>
  <c r="B47" i="14"/>
  <c r="B61" i="14"/>
  <c r="C75" i="14"/>
  <c r="A89" i="14"/>
  <c r="A103" i="14"/>
  <c r="A117" i="14"/>
  <c r="A131" i="14"/>
  <c r="C145" i="14"/>
  <c r="A159" i="14"/>
  <c r="A173" i="14"/>
  <c r="C187" i="14"/>
  <c r="C200" i="14"/>
  <c r="A214" i="14"/>
  <c r="B226" i="14"/>
  <c r="A240" i="14"/>
  <c r="C252" i="14"/>
  <c r="C266" i="14"/>
  <c r="A280" i="14"/>
  <c r="C292" i="14"/>
  <c r="B306" i="14"/>
  <c r="B319" i="14"/>
  <c r="B332" i="14"/>
  <c r="C345" i="14"/>
  <c r="B357" i="14"/>
  <c r="A371" i="14"/>
  <c r="B384" i="14"/>
  <c r="B396" i="14"/>
  <c r="B409" i="14"/>
  <c r="C421" i="14"/>
  <c r="A435" i="14"/>
  <c r="C446" i="14"/>
  <c r="C459" i="14"/>
  <c r="C471" i="14"/>
  <c r="A483" i="14"/>
  <c r="B494" i="14"/>
  <c r="C505" i="14"/>
  <c r="C516" i="14"/>
  <c r="A528" i="14"/>
  <c r="C539" i="14"/>
  <c r="A550" i="14"/>
  <c r="B561" i="14"/>
  <c r="A572" i="14"/>
  <c r="B583" i="14"/>
  <c r="B593" i="14"/>
  <c r="B604" i="14"/>
  <c r="C614" i="14"/>
  <c r="B625" i="14"/>
  <c r="B635" i="14"/>
  <c r="C645" i="14"/>
  <c r="C655" i="14"/>
  <c r="C665" i="14"/>
  <c r="A675" i="14"/>
  <c r="B686" i="14"/>
  <c r="C695" i="14"/>
  <c r="B705" i="14"/>
  <c r="B715" i="14"/>
  <c r="C724" i="14"/>
  <c r="C733" i="14"/>
  <c r="C742" i="14"/>
  <c r="A752" i="14"/>
  <c r="B760" i="14"/>
  <c r="B769" i="14"/>
  <c r="A778" i="14"/>
  <c r="C786" i="14"/>
  <c r="B795" i="14"/>
  <c r="B804" i="14"/>
  <c r="C812" i="14"/>
  <c r="B821" i="14"/>
  <c r="A830" i="14"/>
  <c r="B838" i="14"/>
  <c r="B847" i="14"/>
  <c r="A856" i="14"/>
  <c r="C864" i="14"/>
  <c r="B873" i="14"/>
  <c r="C881" i="14"/>
  <c r="A890" i="14"/>
  <c r="B898" i="14"/>
  <c r="B906" i="14"/>
  <c r="B914" i="14"/>
  <c r="B922" i="14"/>
  <c r="A931" i="14"/>
  <c r="A939" i="14"/>
  <c r="B947" i="14"/>
  <c r="B955" i="14"/>
  <c r="C963" i="14"/>
  <c r="C971" i="14"/>
  <c r="A980" i="14"/>
  <c r="A988" i="14"/>
  <c r="C996" i="14"/>
  <c r="C1004" i="14"/>
  <c r="C1012" i="14"/>
  <c r="B1021" i="14"/>
  <c r="B1029" i="14"/>
  <c r="C1037" i="14"/>
  <c r="A1046" i="14"/>
  <c r="A1054" i="14"/>
  <c r="A1062" i="14"/>
  <c r="C1070" i="14"/>
  <c r="C1078" i="14"/>
  <c r="C1086" i="14"/>
  <c r="A1095" i="14"/>
  <c r="B1103" i="14"/>
  <c r="B1111" i="14"/>
  <c r="C1119" i="14"/>
  <c r="C1127" i="14"/>
  <c r="C1135" i="14"/>
  <c r="B1144" i="14"/>
  <c r="B1152" i="14"/>
  <c r="B1160" i="14"/>
  <c r="C1168" i="14"/>
  <c r="B1177" i="14"/>
  <c r="B1185" i="14"/>
  <c r="C1193" i="14"/>
  <c r="C1201" i="14"/>
  <c r="A1210" i="14"/>
  <c r="B1218" i="14"/>
  <c r="B1226" i="14"/>
  <c r="B1234" i="14"/>
  <c r="B1242" i="14"/>
  <c r="A1250" i="14"/>
  <c r="C1257" i="14"/>
  <c r="C1265" i="14"/>
  <c r="B1273" i="14"/>
  <c r="A1281" i="14"/>
  <c r="A1289" i="14"/>
  <c r="C1296" i="14"/>
  <c r="B1304" i="14"/>
  <c r="B1312" i="14"/>
  <c r="A1320" i="14"/>
  <c r="B1328" i="14"/>
  <c r="A1336" i="14"/>
  <c r="C1343" i="14"/>
  <c r="B1351" i="14"/>
  <c r="B1359" i="14"/>
  <c r="A1367" i="14"/>
  <c r="A1375" i="14"/>
  <c r="C1382" i="14"/>
  <c r="B1390" i="14"/>
  <c r="A1398" i="14"/>
  <c r="B1405" i="14"/>
  <c r="C1412" i="14"/>
  <c r="A1420" i="14"/>
  <c r="B1427" i="14"/>
  <c r="A1435" i="14"/>
  <c r="B1442" i="14"/>
  <c r="C1449" i="14"/>
  <c r="A1457" i="14"/>
  <c r="B1464" i="14"/>
  <c r="A1472" i="14"/>
  <c r="B1479" i="14"/>
  <c r="C1486" i="14"/>
  <c r="A1494" i="14"/>
  <c r="C1501" i="14"/>
  <c r="A1509" i="14"/>
  <c r="B1516" i="14"/>
  <c r="C1523" i="14"/>
  <c r="A1531" i="14"/>
  <c r="B1538" i="14"/>
  <c r="C1545" i="14"/>
  <c r="A1553" i="14"/>
  <c r="B1560" i="14"/>
  <c r="C1567" i="14"/>
  <c r="B1575" i="14"/>
  <c r="C1582" i="14"/>
  <c r="A1590" i="14"/>
  <c r="B1597" i="14"/>
  <c r="C1604" i="14"/>
  <c r="B1612" i="14"/>
  <c r="C1619" i="14"/>
  <c r="A1627" i="14"/>
  <c r="B1634" i="14"/>
  <c r="A1642" i="14"/>
  <c r="B1649" i="14"/>
  <c r="C1656" i="14"/>
  <c r="A1664" i="14"/>
  <c r="B1671" i="14"/>
  <c r="C1678" i="14"/>
  <c r="A1686" i="14"/>
  <c r="B1693" i="14"/>
  <c r="C1700" i="14"/>
  <c r="B1708" i="14"/>
  <c r="C1715" i="14"/>
  <c r="A1723" i="14"/>
  <c r="B1730" i="14"/>
  <c r="C1737" i="14"/>
  <c r="A1745" i="14"/>
  <c r="C1752" i="14"/>
  <c r="A7" i="14"/>
  <c r="B21" i="14"/>
  <c r="B35" i="14"/>
  <c r="A49" i="14"/>
  <c r="C62" i="14"/>
  <c r="B76" i="14"/>
  <c r="B90" i="14"/>
  <c r="A104" i="14"/>
  <c r="C118" i="14"/>
  <c r="C132" i="14"/>
  <c r="C146" i="14"/>
  <c r="A161" i="14"/>
  <c r="B174" i="14"/>
  <c r="C188" i="14"/>
  <c r="C201" i="14"/>
  <c r="C214" i="14"/>
  <c r="C227" i="14"/>
  <c r="C240" i="14"/>
  <c r="A255" i="14"/>
  <c r="C267" i="14"/>
  <c r="C280" i="14"/>
  <c r="B294" i="14"/>
  <c r="B307" i="14"/>
  <c r="B320" i="14"/>
  <c r="B333" i="14"/>
  <c r="A347" i="14"/>
  <c r="A359" i="14"/>
  <c r="B373" i="14"/>
  <c r="A386" i="14"/>
  <c r="C398" i="14"/>
  <c r="C410" i="14"/>
  <c r="A423" i="14"/>
  <c r="C435" i="14"/>
  <c r="B447" i="14"/>
  <c r="B460" i="14"/>
  <c r="B472" i="14"/>
  <c r="A484" i="14"/>
  <c r="A495" i="14"/>
  <c r="A507" i="14"/>
  <c r="C517" i="14"/>
  <c r="A529" i="14"/>
  <c r="B540" i="14"/>
  <c r="A551" i="14"/>
  <c r="B562" i="14"/>
  <c r="B573" i="14"/>
  <c r="B584" i="14"/>
  <c r="B594" i="14"/>
  <c r="B605" i="14"/>
  <c r="C616" i="14"/>
  <c r="C626" i="14"/>
  <c r="A636" i="14"/>
  <c r="B646" i="14"/>
  <c r="C656" i="14"/>
  <c r="B666" i="14"/>
  <c r="A677" i="14"/>
  <c r="A687" i="14"/>
  <c r="C696" i="14"/>
  <c r="A707" i="14"/>
  <c r="A716" i="14"/>
  <c r="C725" i="14"/>
  <c r="B734" i="14"/>
  <c r="A744" i="14"/>
  <c r="C752" i="14"/>
  <c r="C761" i="14"/>
  <c r="B770" i="14"/>
  <c r="A779" i="14"/>
  <c r="C787" i="14"/>
  <c r="A796" i="14"/>
  <c r="A805" i="14"/>
  <c r="B813" i="14"/>
  <c r="A822" i="14"/>
  <c r="C830" i="14"/>
  <c r="C839" i="14"/>
  <c r="A848" i="14"/>
  <c r="A857" i="14"/>
  <c r="C865" i="14"/>
  <c r="B874" i="14"/>
  <c r="B882" i="14"/>
  <c r="C890" i="14"/>
  <c r="A899" i="14"/>
  <c r="A907" i="14"/>
  <c r="A915" i="14"/>
  <c r="C923" i="14"/>
  <c r="C931" i="14"/>
  <c r="C939" i="14"/>
  <c r="A948" i="14"/>
  <c r="A956" i="14"/>
  <c r="B964" i="14"/>
  <c r="C972" i="14"/>
  <c r="C980" i="14"/>
  <c r="C988" i="14"/>
  <c r="B997" i="14"/>
  <c r="C1005" i="14"/>
  <c r="C1013" i="14"/>
  <c r="A1022" i="14"/>
  <c r="B1030" i="14"/>
  <c r="C1038" i="14"/>
  <c r="C1046" i="14"/>
  <c r="C1054" i="14"/>
  <c r="C1062" i="14"/>
  <c r="B1071" i="14"/>
  <c r="B1079" i="14"/>
  <c r="C1087" i="14"/>
  <c r="C1095" i="14"/>
  <c r="A1104" i="14"/>
  <c r="A1112" i="14"/>
  <c r="B1120" i="14"/>
  <c r="B1128" i="14"/>
  <c r="A1137" i="14"/>
  <c r="A1145" i="14"/>
  <c r="A1153" i="14"/>
  <c r="C1161" i="14"/>
  <c r="A1170" i="14"/>
  <c r="A1178" i="14"/>
  <c r="B1186" i="14"/>
  <c r="B1194" i="14"/>
  <c r="B1202" i="14"/>
  <c r="A1211" i="14"/>
  <c r="A1219" i="14"/>
  <c r="A1227" i="14"/>
  <c r="B1235" i="14"/>
  <c r="A1243" i="14"/>
  <c r="C1250" i="14"/>
  <c r="C1258" i="14"/>
  <c r="B1266" i="14"/>
  <c r="A1274" i="14"/>
  <c r="A1282" i="14"/>
  <c r="C1289" i="14"/>
  <c r="B1297" i="14"/>
  <c r="B1305" i="14"/>
  <c r="B1313" i="14"/>
  <c r="A1321" i="14"/>
  <c r="A1329" i="14"/>
  <c r="C1336" i="14"/>
  <c r="B1344" i="14"/>
  <c r="B1352" i="14"/>
  <c r="A1360" i="14"/>
  <c r="C1367" i="14"/>
  <c r="C1375" i="14"/>
  <c r="B1383" i="14"/>
  <c r="A1391" i="14"/>
  <c r="C1398" i="14"/>
  <c r="A1406" i="14"/>
  <c r="B1413" i="14"/>
  <c r="C1420" i="14"/>
  <c r="B1428" i="14"/>
  <c r="C1435" i="14"/>
  <c r="A1443" i="14"/>
  <c r="B1450" i="14"/>
  <c r="A1458" i="14"/>
  <c r="B1465" i="14"/>
  <c r="C1472" i="14"/>
  <c r="A1480" i="14"/>
  <c r="B1487" i="14"/>
  <c r="A1495" i="14"/>
  <c r="B1502" i="14"/>
  <c r="C1509" i="14"/>
  <c r="A1517" i="14"/>
  <c r="B1524" i="14"/>
  <c r="C1531" i="14"/>
  <c r="A1539" i="14"/>
  <c r="B1546" i="14"/>
  <c r="C1553" i="14"/>
  <c r="A1561" i="14"/>
  <c r="C1568" i="14"/>
  <c r="A1576" i="14"/>
  <c r="B1583" i="14"/>
  <c r="C1590" i="14"/>
  <c r="B1598" i="14"/>
  <c r="C1605" i="14"/>
  <c r="A11" i="14"/>
  <c r="A26" i="14"/>
  <c r="C39" i="14"/>
  <c r="C53" i="14"/>
  <c r="C67" i="14"/>
  <c r="B82" i="14"/>
  <c r="C95" i="14"/>
  <c r="B109" i="14"/>
  <c r="B124" i="14"/>
  <c r="C136" i="14"/>
  <c r="A152" i="14"/>
  <c r="B165" i="14"/>
  <c r="C179" i="14"/>
  <c r="A193" i="14"/>
  <c r="A207" i="14"/>
  <c r="C219" i="14"/>
  <c r="B232" i="14"/>
  <c r="C246" i="14"/>
  <c r="B259" i="14"/>
  <c r="A273" i="14"/>
  <c r="B284" i="14"/>
  <c r="A299" i="14"/>
  <c r="C310" i="14"/>
  <c r="A326" i="14"/>
  <c r="C337" i="14"/>
  <c r="C350" i="14"/>
  <c r="B364" i="14"/>
  <c r="C377" i="14"/>
  <c r="A390" i="14"/>
  <c r="C402" i="14"/>
  <c r="C414" i="14"/>
  <c r="B427" i="14"/>
  <c r="B440" i="14"/>
  <c r="C452" i="14"/>
  <c r="B465" i="14"/>
  <c r="C476" i="14"/>
  <c r="B488" i="14"/>
  <c r="C499" i="14"/>
  <c r="B510" i="14"/>
  <c r="C521" i="14"/>
  <c r="A533" i="14"/>
  <c r="C543" i="14"/>
  <c r="B555" i="14"/>
  <c r="B566" i="14"/>
  <c r="C577" i="14"/>
  <c r="C587" i="14"/>
  <c r="A599" i="14"/>
  <c r="C608" i="14"/>
  <c r="C619" i="14"/>
  <c r="A630" i="14"/>
  <c r="C639" i="14"/>
  <c r="B650" i="14"/>
  <c r="C659" i="14"/>
  <c r="A671" i="14"/>
  <c r="B680" i="14"/>
  <c r="C690" i="14"/>
  <c r="B700" i="14"/>
  <c r="A710" i="14"/>
  <c r="A719" i="14"/>
  <c r="A729" i="14"/>
  <c r="A738" i="14"/>
  <c r="C746" i="14"/>
  <c r="A756" i="14"/>
  <c r="A765" i="14"/>
  <c r="B773" i="14"/>
  <c r="C781" i="14"/>
  <c r="C790" i="14"/>
  <c r="A799" i="14"/>
  <c r="A808" i="14"/>
  <c r="C816" i="14"/>
  <c r="B825" i="14"/>
  <c r="A834" i="14"/>
  <c r="C842" i="14"/>
  <c r="B851" i="14"/>
  <c r="A860" i="14"/>
  <c r="B868" i="14"/>
  <c r="B877" i="14"/>
  <c r="B885" i="14"/>
  <c r="B893" i="14"/>
  <c r="B901" i="14"/>
  <c r="A910" i="14"/>
  <c r="A918" i="14"/>
  <c r="B926" i="14"/>
  <c r="B934" i="14"/>
  <c r="B942" i="14"/>
  <c r="B951" i="14"/>
  <c r="B959" i="14"/>
  <c r="B967" i="14"/>
  <c r="C975" i="14"/>
  <c r="A984" i="14"/>
  <c r="A992" i="14"/>
  <c r="B1000" i="14"/>
  <c r="B1008" i="14"/>
  <c r="C1016" i="14"/>
  <c r="A1025" i="14"/>
  <c r="A1033" i="14"/>
  <c r="A1041" i="14"/>
  <c r="B1049" i="14"/>
  <c r="C1057" i="14"/>
  <c r="C1065" i="14"/>
  <c r="A1074" i="14"/>
  <c r="A1082" i="14"/>
  <c r="B1090" i="14"/>
  <c r="C1098" i="14"/>
  <c r="A1107" i="14"/>
  <c r="A1115" i="14"/>
  <c r="C1123" i="14"/>
  <c r="C1131" i="14"/>
  <c r="C1139" i="14"/>
  <c r="A1148" i="14"/>
  <c r="A1156" i="14"/>
  <c r="B1164" i="14"/>
  <c r="C1172" i="14"/>
  <c r="C1180" i="14"/>
  <c r="C1188" i="14"/>
  <c r="B1197" i="14"/>
  <c r="B1205" i="14"/>
  <c r="B1213" i="14"/>
  <c r="C1221" i="14"/>
  <c r="A1230" i="14"/>
  <c r="C1237" i="14"/>
  <c r="C1245" i="14"/>
  <c r="B1253" i="14"/>
  <c r="C1261" i="14"/>
  <c r="B1269" i="14"/>
  <c r="A1277" i="14"/>
  <c r="C1284" i="14"/>
  <c r="C1292" i="14"/>
  <c r="B1300" i="14"/>
  <c r="B1308" i="14"/>
  <c r="A1316" i="14"/>
  <c r="C1323" i="14"/>
  <c r="B1331" i="14"/>
  <c r="B1339" i="14"/>
  <c r="A1347" i="14"/>
  <c r="A1355" i="14"/>
  <c r="C1362" i="14"/>
  <c r="B1370" i="14"/>
  <c r="A1378" i="14"/>
  <c r="A1386" i="14"/>
  <c r="C1393" i="14"/>
  <c r="A1401" i="14"/>
  <c r="A1409" i="14"/>
  <c r="B1416" i="14"/>
  <c r="C1423" i="14"/>
  <c r="A1431" i="14"/>
  <c r="B1438" i="14"/>
  <c r="C1445" i="14"/>
  <c r="A1453" i="14"/>
  <c r="B1460" i="14"/>
  <c r="C1467" i="14"/>
  <c r="B1475" i="14"/>
  <c r="C1482" i="14"/>
  <c r="A1490" i="14"/>
  <c r="B1497" i="14"/>
  <c r="C1504" i="14"/>
  <c r="A1512" i="14"/>
  <c r="B1519" i="14"/>
  <c r="C1526" i="14"/>
  <c r="A1534" i="14"/>
  <c r="C1541" i="14"/>
  <c r="B1549" i="14"/>
  <c r="C1556" i="14"/>
  <c r="A1564" i="14"/>
  <c r="B1571" i="14"/>
  <c r="C1578" i="14"/>
  <c r="A1586" i="14"/>
  <c r="B1593" i="14"/>
  <c r="C1600" i="14"/>
  <c r="B1608" i="14"/>
  <c r="C1615" i="14"/>
  <c r="A1623" i="14"/>
  <c r="B1630" i="14"/>
  <c r="C1637" i="14"/>
  <c r="A1645" i="14"/>
  <c r="B1652" i="14"/>
  <c r="C1659" i="14"/>
  <c r="A1667" i="14"/>
  <c r="B1674" i="14"/>
  <c r="A1682" i="14"/>
  <c r="C1689" i="14"/>
  <c r="A1697" i="14"/>
  <c r="B1704" i="14"/>
  <c r="C1711" i="14"/>
  <c r="A1719" i="14"/>
  <c r="B1726" i="14"/>
  <c r="C1733" i="14"/>
  <c r="A1741" i="14"/>
  <c r="C1748" i="14"/>
  <c r="A1756" i="14"/>
  <c r="B6" i="14"/>
  <c r="C22" i="14"/>
  <c r="B39" i="14"/>
  <c r="B55" i="14"/>
  <c r="B70" i="14"/>
  <c r="A88" i="14"/>
  <c r="B104" i="14"/>
  <c r="A121" i="14"/>
  <c r="A137" i="14"/>
  <c r="B154" i="14"/>
  <c r="B170" i="14"/>
  <c r="B186" i="14"/>
  <c r="C202" i="14"/>
  <c r="C217" i="14"/>
  <c r="B234" i="14"/>
  <c r="A249" i="14"/>
  <c r="B264" i="14"/>
  <c r="B280" i="14"/>
  <c r="C295" i="14"/>
  <c r="B310" i="14"/>
  <c r="A327" i="14"/>
  <c r="A342" i="14"/>
  <c r="C356" i="14"/>
  <c r="C373" i="14"/>
  <c r="C388" i="14"/>
  <c r="A403" i="14"/>
  <c r="B417" i="14"/>
  <c r="A431" i="14"/>
  <c r="B446" i="14"/>
  <c r="B461" i="14"/>
  <c r="C475" i="14"/>
  <c r="A489" i="14"/>
  <c r="A502" i="14"/>
  <c r="C515" i="14"/>
  <c r="B528" i="14"/>
  <c r="A542" i="14"/>
  <c r="C554" i="14"/>
  <c r="B568" i="14"/>
  <c r="A580" i="14"/>
  <c r="B592" i="14"/>
  <c r="B606" i="14"/>
  <c r="A618" i="14"/>
  <c r="B630" i="14"/>
  <c r="A642" i="14"/>
  <c r="C653" i="14"/>
  <c r="B665" i="14"/>
  <c r="B678" i="14"/>
  <c r="A690" i="14"/>
  <c r="A701" i="14"/>
  <c r="A712" i="14"/>
  <c r="C723" i="14"/>
  <c r="A734" i="14"/>
  <c r="B745" i="14"/>
  <c r="B755" i="14"/>
  <c r="A766" i="14"/>
  <c r="C775" i="14"/>
  <c r="A786" i="14"/>
  <c r="A797" i="14"/>
  <c r="B806" i="14"/>
  <c r="A817" i="14"/>
  <c r="A827" i="14"/>
  <c r="A837" i="14"/>
  <c r="A847" i="14"/>
  <c r="A858" i="14"/>
  <c r="C867" i="14"/>
  <c r="A878" i="14"/>
  <c r="A887" i="14"/>
  <c r="A897" i="14"/>
  <c r="C906" i="14"/>
  <c r="C916" i="14"/>
  <c r="C925" i="14"/>
  <c r="C935" i="14"/>
  <c r="B945" i="14"/>
  <c r="C954" i="14"/>
  <c r="C964" i="14"/>
  <c r="B974" i="14"/>
  <c r="B984" i="14"/>
  <c r="C993" i="14"/>
  <c r="C1002" i="14"/>
  <c r="B1012" i="14"/>
  <c r="C1022" i="14"/>
  <c r="B1032" i="14"/>
  <c r="C1041" i="14"/>
  <c r="B1051" i="14"/>
  <c r="A1061" i="14"/>
  <c r="A1071" i="14"/>
  <c r="C1080" i="14"/>
  <c r="A1090" i="14"/>
  <c r="A1100" i="14"/>
  <c r="B1109" i="14"/>
  <c r="C1118" i="14"/>
  <c r="C1128" i="14"/>
  <c r="C1138" i="14"/>
  <c r="B1148" i="14"/>
  <c r="A1158" i="14"/>
  <c r="A1167" i="14"/>
  <c r="C1176" i="14"/>
  <c r="A1187" i="14"/>
  <c r="A1196" i="14"/>
  <c r="A1206" i="14"/>
  <c r="B1215" i="14"/>
  <c r="B1225" i="14"/>
  <c r="A1235" i="14"/>
  <c r="A1244" i="14"/>
  <c r="A1253" i="14"/>
  <c r="C1262" i="14"/>
  <c r="B1271" i="14"/>
  <c r="B1280" i="14"/>
  <c r="A1290" i="14"/>
  <c r="B1299" i="14"/>
  <c r="C1308" i="14"/>
  <c r="B1317" i="14"/>
  <c r="B1326" i="14"/>
  <c r="C1335" i="14"/>
  <c r="B1345" i="14"/>
  <c r="A1354" i="14"/>
  <c r="B1363" i="14"/>
  <c r="C1372" i="14"/>
  <c r="C1381" i="14"/>
  <c r="C1390" i="14"/>
  <c r="C1399" i="14"/>
  <c r="B1408" i="14"/>
  <c r="B1417" i="14"/>
  <c r="C1425" i="14"/>
  <c r="A1434" i="14"/>
  <c r="B1443" i="14"/>
  <c r="A1452" i="14"/>
  <c r="C1460" i="14"/>
  <c r="B1469" i="14"/>
  <c r="C1477" i="14"/>
  <c r="B1486" i="14"/>
  <c r="C1495" i="14"/>
  <c r="A1504" i="14"/>
  <c r="C1512" i="14"/>
  <c r="C1521" i="14"/>
  <c r="A1530" i="14"/>
  <c r="C1538" i="14"/>
  <c r="B1547" i="14"/>
  <c r="B1556" i="14"/>
  <c r="A1565" i="14"/>
  <c r="B1573" i="14"/>
  <c r="A1582" i="14"/>
  <c r="B1591" i="14"/>
  <c r="C1599" i="14"/>
  <c r="C1608" i="14"/>
  <c r="C1616" i="14"/>
  <c r="C1624" i="14"/>
  <c r="C1632" i="14"/>
  <c r="A1641" i="14"/>
  <c r="C1649" i="14"/>
  <c r="C1657" i="14"/>
  <c r="C1665" i="14"/>
  <c r="C1673" i="14"/>
  <c r="C1682" i="14"/>
  <c r="C1690" i="14"/>
  <c r="C1698" i="14"/>
  <c r="C1706" i="14"/>
  <c r="A1715" i="14"/>
  <c r="B1723" i="14"/>
  <c r="C1731" i="14"/>
  <c r="C1739" i="14"/>
  <c r="C1747" i="14"/>
  <c r="B1756" i="14"/>
  <c r="C8" i="14"/>
  <c r="C58" i="14"/>
  <c r="A92" i="14"/>
  <c r="C140" i="14"/>
  <c r="C172" i="14"/>
  <c r="A221" i="14"/>
  <c r="C250" i="14"/>
  <c r="C298" i="14"/>
  <c r="A329" i="14"/>
  <c r="A375" i="14"/>
  <c r="B404" i="14"/>
  <c r="B449" i="14"/>
  <c r="A479" i="14"/>
  <c r="C530" i="14"/>
  <c r="A582" i="14"/>
  <c r="C7" i="14"/>
  <c r="B24" i="14"/>
  <c r="B40" i="14"/>
  <c r="B57" i="14"/>
  <c r="C73" i="14"/>
  <c r="C88" i="14"/>
  <c r="C105" i="14"/>
  <c r="B121" i="14"/>
  <c r="C137" i="14"/>
  <c r="C154" i="14"/>
  <c r="C170" i="14"/>
  <c r="B188" i="14"/>
  <c r="A203" i="14"/>
  <c r="C218" i="14"/>
  <c r="B235" i="14"/>
  <c r="A250" i="14"/>
  <c r="B265" i="14"/>
  <c r="A282" i="14"/>
  <c r="B296" i="14"/>
  <c r="B312" i="14"/>
  <c r="B327" i="14"/>
  <c r="C342" i="14"/>
  <c r="A357" i="14"/>
  <c r="A374" i="14"/>
  <c r="A389" i="14"/>
  <c r="B403" i="14"/>
  <c r="C418" i="14"/>
  <c r="A433" i="14"/>
  <c r="A447" i="14"/>
  <c r="A462" i="14"/>
  <c r="A476" i="14"/>
  <c r="B489" i="14"/>
  <c r="B502" i="14"/>
  <c r="A516" i="14"/>
  <c r="B529" i="14"/>
  <c r="B542" i="14"/>
  <c r="B556" i="14"/>
  <c r="B569" i="14"/>
  <c r="B580" i="14"/>
  <c r="A593" i="14"/>
  <c r="C606" i="14"/>
  <c r="C618" i="14"/>
  <c r="A631" i="14"/>
  <c r="B642" i="14"/>
  <c r="A654" i="14"/>
  <c r="A666" i="14"/>
  <c r="C678" i="14"/>
  <c r="B690" i="14"/>
  <c r="B701" i="14"/>
  <c r="B712" i="14"/>
  <c r="A724" i="14"/>
  <c r="C734" i="14"/>
  <c r="C745" i="14"/>
  <c r="C756" i="14"/>
  <c r="B766" i="14"/>
  <c r="A776" i="14"/>
  <c r="B786" i="14"/>
  <c r="B797" i="14"/>
  <c r="A807" i="14"/>
  <c r="B817" i="14"/>
  <c r="B827" i="14"/>
  <c r="B837" i="14"/>
  <c r="C847" i="14"/>
  <c r="B858" i="14"/>
  <c r="A868" i="14"/>
  <c r="B878" i="14"/>
  <c r="B887" i="14"/>
  <c r="B897" i="14"/>
  <c r="B907" i="14"/>
  <c r="A917" i="14"/>
  <c r="C926" i="14"/>
  <c r="A936" i="14"/>
  <c r="C945" i="14"/>
  <c r="A955" i="14"/>
  <c r="B965" i="14"/>
  <c r="C974" i="14"/>
  <c r="C984" i="14"/>
  <c r="A994" i="14"/>
  <c r="C1003" i="14"/>
  <c r="B1013" i="14"/>
  <c r="B1023" i="14"/>
  <c r="C1032" i="14"/>
  <c r="B1042" i="14"/>
  <c r="C1051" i="14"/>
  <c r="B1061" i="14"/>
  <c r="C1071" i="14"/>
  <c r="A1081" i="14"/>
  <c r="C1090" i="14"/>
  <c r="B1100" i="14"/>
  <c r="A1110" i="14"/>
  <c r="A1119" i="14"/>
  <c r="A1129" i="14"/>
  <c r="A1139" i="14"/>
  <c r="C1148" i="14"/>
  <c r="B1158" i="14"/>
  <c r="B1167" i="14"/>
  <c r="C1177" i="14"/>
  <c r="B1187" i="14"/>
  <c r="A1197" i="14"/>
  <c r="B1206" i="14"/>
  <c r="A1216" i="14"/>
  <c r="C1225" i="14"/>
  <c r="C1235" i="14"/>
  <c r="B1244" i="14"/>
  <c r="A1254" i="14"/>
  <c r="A1263" i="14"/>
  <c r="A1272" i="14"/>
  <c r="C1280" i="14"/>
  <c r="B1290" i="14"/>
  <c r="C1299" i="14"/>
  <c r="A1309" i="14"/>
  <c r="C1317" i="14"/>
  <c r="C1326" i="14"/>
  <c r="B1336" i="14"/>
  <c r="C1345" i="14"/>
  <c r="B1354" i="14"/>
  <c r="C1363" i="14"/>
  <c r="A1373" i="14"/>
  <c r="A1382" i="14"/>
  <c r="B1391" i="14"/>
  <c r="A1400" i="14"/>
  <c r="B1409" i="14"/>
  <c r="C1417" i="14"/>
  <c r="A1426" i="14"/>
  <c r="B1434" i="14"/>
  <c r="A1444" i="14"/>
  <c r="B1452" i="14"/>
  <c r="A1461" i="14"/>
  <c r="C1469" i="14"/>
  <c r="A1478" i="14"/>
  <c r="A1487" i="14"/>
  <c r="A1496" i="14"/>
  <c r="B1504" i="14"/>
  <c r="A1513" i="14"/>
  <c r="A1522" i="14"/>
  <c r="B1530" i="14"/>
  <c r="B1539" i="14"/>
  <c r="C1547" i="14"/>
  <c r="A1557" i="14"/>
  <c r="B1565" i="14"/>
  <c r="C1573" i="14"/>
  <c r="B1582" i="14"/>
  <c r="C1591" i="14"/>
  <c r="A1600" i="14"/>
  <c r="A1609" i="14"/>
  <c r="A1617" i="14"/>
  <c r="A1625" i="14"/>
  <c r="B1633" i="14"/>
  <c r="C1641" i="14"/>
  <c r="A1650" i="14"/>
  <c r="A1658" i="14"/>
  <c r="A1666" i="14"/>
  <c r="A1674" i="14"/>
  <c r="A1683" i="14"/>
  <c r="A1691" i="14"/>
  <c r="A1699" i="14"/>
  <c r="A1707" i="14"/>
  <c r="B1715" i="14"/>
  <c r="C1723" i="14"/>
  <c r="A1732" i="14"/>
  <c r="A1740" i="14"/>
  <c r="B1748" i="14"/>
  <c r="C1756" i="14"/>
  <c r="A41" i="14"/>
  <c r="C125" i="14"/>
  <c r="C203" i="14"/>
  <c r="A283" i="14"/>
  <c r="B360" i="14"/>
  <c r="C434" i="14"/>
  <c r="B503" i="14"/>
  <c r="A8" i="14"/>
  <c r="B25" i="14"/>
  <c r="C40" i="14"/>
  <c r="C57" i="14"/>
  <c r="B74" i="14"/>
  <c r="C89" i="14"/>
  <c r="A107" i="14"/>
  <c r="B122" i="14"/>
  <c r="A140" i="14"/>
  <c r="A155" i="14"/>
  <c r="B172" i="14"/>
  <c r="A189" i="14"/>
  <c r="B203" i="14"/>
  <c r="C220" i="14"/>
  <c r="C235" i="14"/>
  <c r="B250" i="14"/>
  <c r="B266" i="14"/>
  <c r="B282" i="14"/>
  <c r="B297" i="14"/>
  <c r="A313" i="14"/>
  <c r="C327" i="14"/>
  <c r="A343" i="14"/>
  <c r="C357" i="14"/>
  <c r="B374" i="14"/>
  <c r="C389" i="14"/>
  <c r="C403" i="14"/>
  <c r="C419" i="14"/>
  <c r="B434" i="14"/>
  <c r="A449" i="14"/>
  <c r="C462" i="14"/>
  <c r="A477" i="14"/>
  <c r="B490" i="14"/>
  <c r="C502" i="14"/>
  <c r="B516" i="14"/>
  <c r="B530" i="14"/>
  <c r="C542" i="14"/>
  <c r="C556" i="14"/>
  <c r="C569" i="14"/>
  <c r="C581" i="14"/>
  <c r="C593" i="14"/>
  <c r="B607" i="14"/>
  <c r="A619" i="14"/>
  <c r="B631" i="14"/>
  <c r="B643" i="14"/>
  <c r="C654" i="14"/>
  <c r="A667" i="14"/>
  <c r="A679" i="14"/>
  <c r="A691" i="14"/>
  <c r="A702" i="14"/>
  <c r="A713" i="14"/>
  <c r="B724" i="14"/>
  <c r="A735" i="14"/>
  <c r="A746" i="14"/>
  <c r="A757" i="14"/>
  <c r="C766" i="14"/>
  <c r="A777" i="14"/>
  <c r="B787" i="14"/>
  <c r="C797" i="14"/>
  <c r="B807" i="14"/>
  <c r="A818" i="14"/>
  <c r="A828" i="14"/>
  <c r="C837" i="14"/>
  <c r="B848" i="14"/>
  <c r="C858" i="14"/>
  <c r="C868" i="14"/>
  <c r="C878" i="14"/>
  <c r="A888" i="14"/>
  <c r="C897" i="14"/>
  <c r="C907" i="14"/>
  <c r="B917" i="14"/>
  <c r="A927" i="14"/>
  <c r="C936" i="14"/>
  <c r="A946" i="14"/>
  <c r="C955" i="14"/>
  <c r="C965" i="14"/>
  <c r="B975" i="14"/>
  <c r="A985" i="14"/>
  <c r="B994" i="14"/>
  <c r="A1004" i="14"/>
  <c r="B1014" i="14"/>
  <c r="C1023" i="14"/>
  <c r="B1033" i="14"/>
  <c r="C1042" i="14"/>
  <c r="C1052" i="14"/>
  <c r="C1061" i="14"/>
  <c r="A1072" i="14"/>
  <c r="B1081" i="14"/>
  <c r="C1091" i="14"/>
  <c r="C1100" i="14"/>
  <c r="B1110" i="14"/>
  <c r="A1120" i="14"/>
  <c r="A1130" i="14"/>
  <c r="B1139" i="14"/>
  <c r="A1149" i="14"/>
  <c r="C1158" i="14"/>
  <c r="C1167" i="14"/>
  <c r="B1178" i="14"/>
  <c r="C1187" i="14"/>
  <c r="C1197" i="14"/>
  <c r="A1207" i="14"/>
  <c r="C1216" i="14"/>
  <c r="A1226" i="14"/>
  <c r="A1236" i="14"/>
  <c r="C1244" i="14"/>
  <c r="B1254" i="14"/>
  <c r="B1263" i="14"/>
  <c r="B1272" i="14"/>
  <c r="C1281" i="14"/>
  <c r="A1291" i="14"/>
  <c r="A1300" i="14"/>
  <c r="B1309" i="14"/>
  <c r="A1318" i="14"/>
  <c r="A1327" i="14"/>
  <c r="A1337" i="14"/>
  <c r="A1346" i="14"/>
  <c r="B1355" i="14"/>
  <c r="A1364" i="14"/>
  <c r="B1373" i="14"/>
  <c r="B1382" i="14"/>
  <c r="A1392" i="14"/>
  <c r="B1400" i="14"/>
  <c r="C1409" i="14"/>
  <c r="A1418" i="14"/>
  <c r="B1426" i="14"/>
  <c r="B1435" i="14"/>
  <c r="B1444" i="14"/>
  <c r="C1452" i="14"/>
  <c r="C1461" i="14"/>
  <c r="A1470" i="14"/>
  <c r="B1478" i="14"/>
  <c r="C1487" i="14"/>
  <c r="B1496" i="14"/>
  <c r="A1505" i="14"/>
  <c r="B1513" i="14"/>
  <c r="B1522" i="14"/>
  <c r="C1530" i="14"/>
  <c r="C1539" i="14"/>
  <c r="B1548" i="14"/>
  <c r="B1557" i="14"/>
  <c r="C1565" i="14"/>
  <c r="A1574" i="14"/>
  <c r="A1583" i="14"/>
  <c r="A1592" i="14"/>
  <c r="B1600" i="14"/>
  <c r="B1609" i="14"/>
  <c r="B1617" i="14"/>
  <c r="B1625" i="14"/>
  <c r="C1633" i="14"/>
  <c r="B1642" i="14"/>
  <c r="B1650" i="14"/>
  <c r="B1658" i="14"/>
  <c r="B1666" i="14"/>
  <c r="A1675" i="14"/>
  <c r="B1683" i="14"/>
  <c r="B1691" i="14"/>
  <c r="B1699" i="14"/>
  <c r="B1707" i="14"/>
  <c r="A1716" i="14"/>
  <c r="A1724" i="14"/>
  <c r="B1732" i="14"/>
  <c r="B1740" i="14"/>
  <c r="A1749" i="14"/>
  <c r="C25" i="14"/>
  <c r="C74" i="14"/>
  <c r="C107" i="14"/>
  <c r="C155" i="14"/>
  <c r="C189" i="14"/>
  <c r="A236" i="14"/>
  <c r="A267" i="14"/>
  <c r="C313" i="14"/>
  <c r="B343" i="14"/>
  <c r="B390" i="14"/>
  <c r="A420" i="14"/>
  <c r="C463" i="14"/>
  <c r="C490" i="14"/>
  <c r="B517" i="14"/>
  <c r="A543" i="14"/>
  <c r="A557" i="14"/>
  <c r="B595" i="14"/>
  <c r="C607" i="14"/>
  <c r="C13" i="14"/>
  <c r="C29" i="14"/>
  <c r="A46" i="14"/>
  <c r="A63" i="14"/>
  <c r="C79" i="14"/>
  <c r="B96" i="14"/>
  <c r="C112" i="14"/>
  <c r="C127" i="14"/>
  <c r="A144" i="14"/>
  <c r="B162" i="14"/>
  <c r="C177" i="14"/>
  <c r="B194" i="14"/>
  <c r="A209" i="14"/>
  <c r="B224" i="14"/>
  <c r="B240" i="14"/>
  <c r="B256" i="14"/>
  <c r="B272" i="14"/>
  <c r="C287" i="14"/>
  <c r="B302" i="14"/>
  <c r="C317" i="14"/>
  <c r="A334" i="14"/>
  <c r="C348" i="14"/>
  <c r="B365" i="14"/>
  <c r="B380" i="14"/>
  <c r="B394" i="14"/>
  <c r="B408" i="14"/>
  <c r="B424" i="14"/>
  <c r="C438" i="14"/>
  <c r="C453" i="14"/>
  <c r="A468" i="14"/>
  <c r="A481" i="14"/>
  <c r="C494" i="14"/>
  <c r="C508" i="14"/>
  <c r="C520" i="14"/>
  <c r="C534" i="14"/>
  <c r="B548" i="14"/>
  <c r="C560" i="14"/>
  <c r="B574" i="14"/>
  <c r="A586" i="14"/>
  <c r="B599" i="14"/>
  <c r="A611" i="14"/>
  <c r="B623" i="14"/>
  <c r="A635" i="14"/>
  <c r="A647" i="14"/>
  <c r="A659" i="14"/>
  <c r="C671" i="14"/>
  <c r="C682" i="14"/>
  <c r="C694" i="14"/>
  <c r="A706" i="14"/>
  <c r="C717" i="14"/>
  <c r="C727" i="14"/>
  <c r="A739" i="14"/>
  <c r="A750" i="14"/>
  <c r="C759" i="14"/>
  <c r="C770" i="14"/>
  <c r="C780" i="14"/>
  <c r="A791" i="14"/>
  <c r="A801" i="14"/>
  <c r="B811" i="14"/>
  <c r="A821" i="14"/>
  <c r="A832" i="14"/>
  <c r="A842" i="14"/>
  <c r="A852" i="14"/>
  <c r="C861" i="14"/>
  <c r="A872" i="14"/>
  <c r="A882" i="14"/>
  <c r="A892" i="14"/>
  <c r="A901" i="14"/>
  <c r="A911" i="14"/>
  <c r="C920" i="14"/>
  <c r="B930" i="14"/>
  <c r="B940" i="14"/>
  <c r="B949" i="14"/>
  <c r="C959" i="14"/>
  <c r="A969" i="14"/>
  <c r="B978" i="14"/>
  <c r="C987" i="14"/>
  <c r="B998" i="14"/>
  <c r="C1007" i="14"/>
  <c r="C1017" i="14"/>
  <c r="C1026" i="14"/>
  <c r="A1036" i="14"/>
  <c r="B1046" i="14"/>
  <c r="C1055" i="14"/>
  <c r="B1065" i="14"/>
  <c r="A1075" i="14"/>
  <c r="A1085" i="14"/>
  <c r="A1094" i="14"/>
  <c r="B1104" i="14"/>
  <c r="C1113" i="14"/>
  <c r="A1124" i="14"/>
  <c r="A1133" i="14"/>
  <c r="B1142" i="14"/>
  <c r="A1152" i="14"/>
  <c r="B1162" i="14"/>
  <c r="A1172" i="14"/>
  <c r="B1181" i="14"/>
  <c r="A1191" i="14"/>
  <c r="C1200" i="14"/>
  <c r="B1210" i="14"/>
  <c r="A1220" i="14"/>
  <c r="B1229" i="14"/>
  <c r="B1239" i="14"/>
  <c r="B1248" i="14"/>
  <c r="A1257" i="14"/>
  <c r="C1266" i="14"/>
  <c r="C1275" i="14"/>
  <c r="B1285" i="14"/>
  <c r="A1294" i="14"/>
  <c r="A1303" i="14"/>
  <c r="A1312" i="14"/>
  <c r="A1322" i="14"/>
  <c r="C1330" i="14"/>
  <c r="A1340" i="14"/>
  <c r="A1349" i="14"/>
  <c r="A1358" i="14"/>
  <c r="B1367" i="14"/>
  <c r="C1376" i="14"/>
  <c r="C1385" i="14"/>
  <c r="B1395" i="14"/>
  <c r="C1403" i="14"/>
  <c r="A1412" i="14"/>
  <c r="A1421" i="14"/>
  <c r="A1430" i="14"/>
  <c r="C1438" i="14"/>
  <c r="A1447" i="14"/>
  <c r="C1455" i="14"/>
  <c r="A1464" i="14"/>
  <c r="B1473" i="14"/>
  <c r="A1482" i="14"/>
  <c r="C1490" i="14"/>
  <c r="A1499" i="14"/>
  <c r="C1507" i="14"/>
  <c r="C1516" i="14"/>
  <c r="B1525" i="14"/>
  <c r="C1533" i="14"/>
  <c r="A1543" i="14"/>
  <c r="B1551" i="14"/>
  <c r="C1559" i="14"/>
  <c r="A1569" i="14"/>
  <c r="C1577" i="14"/>
  <c r="B1586" i="14"/>
  <c r="A1595" i="14"/>
  <c r="B1603" i="14"/>
  <c r="C1611" i="14"/>
  <c r="B1620" i="14"/>
  <c r="C1628" i="14"/>
  <c r="C1636" i="14"/>
  <c r="C1644" i="14"/>
  <c r="A1653" i="14"/>
  <c r="C1661" i="14"/>
  <c r="C1669" i="14"/>
  <c r="C1677" i="14"/>
  <c r="C1685" i="14"/>
  <c r="A1694" i="14"/>
  <c r="B1702" i="14"/>
  <c r="C1710" i="14"/>
  <c r="C1718" i="14"/>
  <c r="A1727" i="14"/>
  <c r="B1735" i="14"/>
  <c r="B1743" i="14"/>
  <c r="B1751" i="14"/>
  <c r="A15" i="14"/>
  <c r="A30" i="14"/>
  <c r="A47" i="14"/>
  <c r="B64" i="14"/>
  <c r="A80" i="14"/>
  <c r="C96" i="14"/>
  <c r="A113" i="14"/>
  <c r="B128" i="14"/>
  <c r="B146" i="14"/>
  <c r="A163" i="14"/>
  <c r="A179" i="14"/>
  <c r="C194" i="14"/>
  <c r="A210" i="14"/>
  <c r="C225" i="14"/>
  <c r="C241" i="14"/>
  <c r="A257" i="14"/>
  <c r="B273" i="14"/>
  <c r="B288" i="14"/>
  <c r="A303" i="14"/>
  <c r="A319" i="14"/>
  <c r="B334" i="14"/>
  <c r="A349" i="14"/>
  <c r="C365" i="14"/>
  <c r="C380" i="14"/>
  <c r="A395" i="14"/>
  <c r="B410" i="14"/>
  <c r="B425" i="14"/>
  <c r="A439" i="14"/>
  <c r="A454" i="14"/>
  <c r="C468" i="14"/>
  <c r="B481" i="14"/>
  <c r="C495" i="14"/>
  <c r="A509" i="14"/>
  <c r="A522" i="14"/>
  <c r="A535" i="14"/>
  <c r="C548" i="14"/>
  <c r="A561" i="14"/>
  <c r="C574" i="14"/>
  <c r="C586" i="14"/>
  <c r="C599" i="14"/>
  <c r="B611" i="14"/>
  <c r="C623" i="14"/>
  <c r="C635" i="14"/>
  <c r="C647" i="14"/>
  <c r="B659" i="14"/>
  <c r="A672" i="14"/>
  <c r="B683" i="14"/>
  <c r="A695" i="14"/>
  <c r="B707" i="14"/>
  <c r="A718" i="14"/>
  <c r="B729" i="14"/>
  <c r="A740" i="14"/>
  <c r="B750" i="14"/>
  <c r="A760" i="14"/>
  <c r="A771" i="14"/>
  <c r="A781" i="14"/>
  <c r="B791" i="14"/>
  <c r="B801" i="14"/>
  <c r="C811" i="14"/>
  <c r="C821" i="14"/>
  <c r="B832" i="14"/>
  <c r="B842" i="14"/>
  <c r="B852" i="14"/>
  <c r="B862" i="14"/>
  <c r="B872" i="14"/>
  <c r="C882" i="14"/>
  <c r="B892" i="14"/>
  <c r="A902" i="14"/>
  <c r="B911" i="14"/>
  <c r="A921" i="14"/>
  <c r="C930" i="14"/>
  <c r="C940" i="14"/>
  <c r="A950" i="14"/>
  <c r="A960" i="14"/>
  <c r="B969" i="14"/>
  <c r="C978" i="14"/>
  <c r="B988" i="14"/>
  <c r="C998" i="14"/>
  <c r="A1008" i="14"/>
  <c r="A1018" i="14"/>
  <c r="A1027" i="14"/>
  <c r="A1037" i="14"/>
  <c r="A1047" i="14"/>
  <c r="C1056" i="14"/>
  <c r="A1066" i="14"/>
  <c r="C1075" i="14"/>
  <c r="B1085" i="14"/>
  <c r="C1094" i="14"/>
  <c r="C1104" i="14"/>
  <c r="A1114" i="14"/>
  <c r="B1124" i="14"/>
  <c r="C1133" i="14"/>
  <c r="C1142" i="14"/>
  <c r="C1152" i="14"/>
  <c r="C1162" i="14"/>
  <c r="B1172" i="14"/>
  <c r="C1181" i="14"/>
  <c r="B1191" i="14"/>
  <c r="A1201" i="14"/>
  <c r="B1211" i="14"/>
  <c r="B1220" i="14"/>
  <c r="B1230" i="14"/>
  <c r="C1239" i="14"/>
  <c r="C1248" i="14"/>
  <c r="B1257" i="14"/>
  <c r="A1267" i="14"/>
  <c r="B1276" i="14"/>
  <c r="C1285" i="14"/>
  <c r="B1294" i="14"/>
  <c r="B1303" i="14"/>
  <c r="C1312" i="14"/>
  <c r="B1322" i="14"/>
  <c r="A1331" i="14"/>
  <c r="B1340" i="14"/>
  <c r="B1349" i="14"/>
  <c r="C1358" i="14"/>
  <c r="B1368" i="14"/>
  <c r="A1377" i="14"/>
  <c r="B1386" i="14"/>
  <c r="C1395" i="14"/>
  <c r="A1404" i="14"/>
  <c r="B1412" i="14"/>
  <c r="C1421" i="14"/>
  <c r="B1430" i="14"/>
  <c r="A1439" i="14"/>
  <c r="B1447" i="14"/>
  <c r="A1456" i="14"/>
  <c r="A1465" i="14"/>
  <c r="C1473" i="14"/>
  <c r="B1482" i="14"/>
  <c r="A1491" i="14"/>
  <c r="B1499" i="14"/>
  <c r="B1508" i="14"/>
  <c r="B1517" i="14"/>
  <c r="C1525" i="14"/>
  <c r="B1534" i="14"/>
  <c r="B1543" i="14"/>
  <c r="C1551" i="14"/>
  <c r="A1560" i="14"/>
  <c r="B1569" i="14"/>
  <c r="A1578" i="14"/>
  <c r="C1586" i="14"/>
  <c r="B1595" i="14"/>
  <c r="C1603" i="14"/>
  <c r="C1612" i="14"/>
  <c r="C1620" i="14"/>
  <c r="A1629" i="14"/>
  <c r="A1637" i="14"/>
  <c r="B1645" i="14"/>
  <c r="B1653" i="14"/>
  <c r="A1662" i="14"/>
  <c r="A1670" i="14"/>
  <c r="A1678" i="14"/>
  <c r="B1686" i="14"/>
  <c r="B1694" i="14"/>
  <c r="C1702" i="14"/>
  <c r="A1711" i="14"/>
  <c r="B1719" i="14"/>
  <c r="B1727" i="14"/>
  <c r="C1735" i="14"/>
  <c r="C1743" i="14"/>
  <c r="C1751" i="14"/>
  <c r="C17" i="14"/>
  <c r="C42" i="14"/>
  <c r="A67" i="14"/>
  <c r="C87" i="14"/>
  <c r="C113" i="14"/>
  <c r="B135" i="14"/>
  <c r="C159" i="14"/>
  <c r="A183" i="14"/>
  <c r="C207" i="14"/>
  <c r="B228" i="14"/>
  <c r="B248" i="14"/>
  <c r="A274" i="14"/>
  <c r="C293" i="14"/>
  <c r="C316" i="14"/>
  <c r="A339" i="14"/>
  <c r="B362" i="14"/>
  <c r="C382" i="14"/>
  <c r="A402" i="14"/>
  <c r="A426" i="14"/>
  <c r="B444" i="14"/>
  <c r="B467" i="14"/>
  <c r="C485" i="14"/>
  <c r="B504" i="14"/>
  <c r="B524" i="14"/>
  <c r="B541" i="14"/>
  <c r="C561" i="14"/>
  <c r="B578" i="14"/>
  <c r="A597" i="14"/>
  <c r="A614" i="14"/>
  <c r="A629" i="14"/>
  <c r="A646" i="14"/>
  <c r="B662" i="14"/>
  <c r="B677" i="14"/>
  <c r="B693" i="14"/>
  <c r="C708" i="14"/>
  <c r="C722" i="14"/>
  <c r="B738" i="14"/>
  <c r="B752" i="14"/>
  <c r="C765" i="14"/>
  <c r="A780" i="14"/>
  <c r="B793" i="14"/>
  <c r="A806" i="14"/>
  <c r="A820" i="14"/>
  <c r="B834" i="14"/>
  <c r="B846" i="14"/>
  <c r="A861" i="14"/>
  <c r="A875" i="14"/>
  <c r="C886" i="14"/>
  <c r="B900" i="14"/>
  <c r="B913" i="14"/>
  <c r="B925" i="14"/>
  <c r="C938" i="14"/>
  <c r="B952" i="14"/>
  <c r="A964" i="14"/>
  <c r="C977" i="14"/>
  <c r="A991" i="14"/>
  <c r="B1002" i="14"/>
  <c r="A1016" i="14"/>
  <c r="A1029" i="14"/>
  <c r="B1041" i="14"/>
  <c r="A1055" i="14"/>
  <c r="A1068" i="14"/>
  <c r="A1080" i="14"/>
  <c r="B1093" i="14"/>
  <c r="B1106" i="14"/>
  <c r="B1118" i="14"/>
  <c r="B1132" i="14"/>
  <c r="B1145" i="14"/>
  <c r="B1157" i="14"/>
  <c r="A1171" i="14"/>
  <c r="C1183" i="14"/>
  <c r="C1195" i="14"/>
  <c r="A1209" i="14"/>
  <c r="B1222" i="14"/>
  <c r="A1234" i="14"/>
  <c r="B1247" i="14"/>
  <c r="C1259" i="14"/>
  <c r="A1271" i="14"/>
  <c r="A1284" i="14"/>
  <c r="A1296" i="14"/>
  <c r="C1307" i="14"/>
  <c r="C1320" i="14"/>
  <c r="A1333" i="14"/>
  <c r="C1344" i="14"/>
  <c r="A1357" i="14"/>
  <c r="C1369" i="14"/>
  <c r="A1381" i="14"/>
  <c r="A1394" i="14"/>
  <c r="C1405" i="14"/>
  <c r="A1417" i="14"/>
  <c r="A1429" i="14"/>
  <c r="B1440" i="14"/>
  <c r="C1451" i="14"/>
  <c r="B1463" i="14"/>
  <c r="C1475" i="14"/>
  <c r="A1486" i="14"/>
  <c r="B1498" i="14"/>
  <c r="B1510" i="14"/>
  <c r="A1521" i="14"/>
  <c r="A1533" i="14"/>
  <c r="C1544" i="14"/>
  <c r="C1555" i="14"/>
  <c r="B1567" i="14"/>
  <c r="C1579" i="14"/>
  <c r="B1590" i="14"/>
  <c r="C1602" i="14"/>
  <c r="A1614" i="14"/>
  <c r="B1624" i="14"/>
  <c r="A1636" i="14"/>
  <c r="C1646" i="14"/>
  <c r="B1657" i="14"/>
  <c r="A1669" i="14"/>
  <c r="C1679" i="14"/>
  <c r="B1690" i="14"/>
  <c r="C1701" i="14"/>
  <c r="C1712" i="14"/>
  <c r="C1722" i="14"/>
  <c r="B1734" i="14"/>
  <c r="C1745" i="14"/>
  <c r="C1755" i="14"/>
  <c r="A19" i="14"/>
  <c r="B44" i="14"/>
  <c r="B67" i="14"/>
  <c r="B92" i="14"/>
  <c r="C114" i="14"/>
  <c r="A136" i="14"/>
  <c r="C161" i="14"/>
  <c r="B183" i="14"/>
  <c r="A208" i="14"/>
  <c r="C229" i="14"/>
  <c r="A252" i="14"/>
  <c r="B274" i="14"/>
  <c r="C294" i="14"/>
  <c r="B317" i="14"/>
  <c r="B339" i="14"/>
  <c r="C362" i="14"/>
  <c r="A383" i="14"/>
  <c r="C405" i="14"/>
  <c r="B426" i="14"/>
  <c r="B445" i="14"/>
  <c r="C467" i="14"/>
  <c r="B486" i="14"/>
  <c r="B506" i="14"/>
  <c r="A525" i="14"/>
  <c r="B544" i="14"/>
  <c r="C562" i="14"/>
  <c r="C578" i="14"/>
  <c r="A598" i="14"/>
  <c r="B614" i="14"/>
  <c r="C631" i="14"/>
  <c r="C646" i="14"/>
  <c r="B663" i="14"/>
  <c r="C679" i="14"/>
  <c r="C693" i="14"/>
  <c r="A709" i="14"/>
  <c r="B725" i="14"/>
  <c r="C738" i="14"/>
  <c r="B753" i="14"/>
  <c r="A767" i="14"/>
  <c r="B780" i="14"/>
  <c r="C793" i="14"/>
  <c r="B808" i="14"/>
  <c r="B820" i="14"/>
  <c r="A835" i="14"/>
  <c r="A849" i="14"/>
  <c r="B861" i="14"/>
  <c r="B875" i="14"/>
  <c r="C888" i="14"/>
  <c r="C900" i="14"/>
  <c r="C913" i="14"/>
  <c r="C927" i="14"/>
  <c r="B939" i="14"/>
  <c r="C952" i="14"/>
  <c r="A966" i="14"/>
  <c r="A978" i="14"/>
  <c r="B991" i="14"/>
  <c r="B1004" i="14"/>
  <c r="A1017" i="14"/>
  <c r="A1030" i="14"/>
  <c r="B1043" i="14"/>
  <c r="B1055" i="14"/>
  <c r="B1068" i="14"/>
  <c r="C1081" i="14"/>
  <c r="C1093" i="14"/>
  <c r="B1107" i="14"/>
  <c r="C1120" i="14"/>
  <c r="C1132" i="14"/>
  <c r="A1146" i="14"/>
  <c r="A1159" i="14"/>
  <c r="B1171" i="14"/>
  <c r="A1184" i="14"/>
  <c r="A1198" i="14"/>
  <c r="B1209" i="14"/>
  <c r="C1222" i="14"/>
  <c r="B1236" i="14"/>
  <c r="C1247" i="14"/>
  <c r="A1260" i="14"/>
  <c r="C1272" i="14"/>
  <c r="B1284" i="14"/>
  <c r="B1296" i="14"/>
  <c r="C1309" i="14"/>
  <c r="C1321" i="14"/>
  <c r="B1333" i="14"/>
  <c r="B1346" i="14"/>
  <c r="C1357" i="14"/>
  <c r="A9" i="14"/>
  <c r="A35" i="14"/>
  <c r="C59" i="14"/>
  <c r="B85" i="14"/>
  <c r="B112" i="14"/>
  <c r="A141" i="14"/>
  <c r="C165" i="14"/>
  <c r="B192" i="14"/>
  <c r="B215" i="14"/>
  <c r="C239" i="14"/>
  <c r="B262" i="14"/>
  <c r="C289" i="14"/>
  <c r="A314" i="14"/>
  <c r="A337" i="14"/>
  <c r="C363" i="14"/>
  <c r="C386" i="14"/>
  <c r="B412" i="14"/>
  <c r="B435" i="14"/>
  <c r="A457" i="14"/>
  <c r="A480" i="14"/>
  <c r="A500" i="14"/>
  <c r="B520" i="14"/>
  <c r="C540" i="14"/>
  <c r="A565" i="14"/>
  <c r="A584" i="14"/>
  <c r="B601" i="14"/>
  <c r="A622" i="14"/>
  <c r="C638" i="14"/>
  <c r="B657" i="14"/>
  <c r="C673" i="14"/>
  <c r="A692" i="14"/>
  <c r="B708" i="14"/>
  <c r="B726" i="14"/>
  <c r="B741" i="14"/>
  <c r="A758" i="14"/>
  <c r="C772" i="14"/>
  <c r="A788" i="14"/>
  <c r="A802" i="14"/>
  <c r="A816" i="14"/>
  <c r="C832" i="14"/>
  <c r="A846" i="14"/>
  <c r="C863" i="14"/>
  <c r="C877" i="14"/>
  <c r="C892" i="14"/>
  <c r="C905" i="14"/>
  <c r="B920" i="14"/>
  <c r="A934" i="14"/>
  <c r="C948" i="14"/>
  <c r="B962" i="14"/>
  <c r="B977" i="14"/>
  <c r="B992" i="14"/>
  <c r="C1006" i="14"/>
  <c r="A1020" i="14"/>
  <c r="C1034" i="14"/>
  <c r="C1048" i="14"/>
  <c r="A1064" i="14"/>
  <c r="C1077" i="14"/>
  <c r="B1092" i="14"/>
  <c r="A1106" i="14"/>
  <c r="B1121" i="14"/>
  <c r="A1135" i="14"/>
  <c r="A1150" i="14"/>
  <c r="A1164" i="14"/>
  <c r="A1179" i="14"/>
  <c r="A1192" i="14"/>
  <c r="C1205" i="14"/>
  <c r="A1221" i="14"/>
  <c r="C1233" i="14"/>
  <c r="B1249" i="14"/>
  <c r="B1262" i="14"/>
  <c r="C1276" i="14"/>
  <c r="C1288" i="14"/>
  <c r="C1302" i="14"/>
  <c r="B1316" i="14"/>
  <c r="A1330" i="14"/>
  <c r="A1343" i="14"/>
  <c r="C1356" i="14"/>
  <c r="C1370" i="14"/>
  <c r="A1384" i="14"/>
  <c r="C1396" i="14"/>
  <c r="C1407" i="14"/>
  <c r="B1420" i="14"/>
  <c r="C1432" i="14"/>
  <c r="B1445" i="14"/>
  <c r="B1457" i="14"/>
  <c r="A1469" i="14"/>
  <c r="C1481" i="14"/>
  <c r="B1493" i="14"/>
  <c r="A1506" i="14"/>
  <c r="B1518" i="14"/>
  <c r="C1529" i="14"/>
  <c r="C1542" i="14"/>
  <c r="B1554" i="14"/>
  <c r="C1566" i="14"/>
  <c r="B1579" i="14"/>
  <c r="B1592" i="14"/>
  <c r="A1604" i="14"/>
  <c r="B1615" i="14"/>
  <c r="B1627" i="14"/>
  <c r="C1638" i="14"/>
  <c r="C1650" i="14"/>
  <c r="B1662" i="14"/>
  <c r="C1672" i="14"/>
  <c r="C1684" i="14"/>
  <c r="A1696" i="14"/>
  <c r="C1707" i="14"/>
  <c r="C1719" i="14"/>
  <c r="A1730" i="14"/>
  <c r="B1742" i="14"/>
  <c r="C1753" i="14"/>
  <c r="C9" i="14"/>
  <c r="A36" i="14"/>
  <c r="A61" i="14"/>
  <c r="B86" i="14"/>
  <c r="A115" i="14"/>
  <c r="B141" i="14"/>
  <c r="A166" i="14"/>
  <c r="C192" i="14"/>
  <c r="A216" i="14"/>
  <c r="C242" i="14"/>
  <c r="C262" i="14"/>
  <c r="A290" i="14"/>
  <c r="B314" i="14"/>
  <c r="A340" i="14"/>
  <c r="A366" i="14"/>
  <c r="B388" i="14"/>
  <c r="A413" i="14"/>
  <c r="A436" i="14"/>
  <c r="B457" i="14"/>
  <c r="B480" i="14"/>
  <c r="A501" i="14"/>
  <c r="B522" i="14"/>
  <c r="B545" i="14"/>
  <c r="B565" i="14"/>
  <c r="C584" i="14"/>
  <c r="C602" i="14"/>
  <c r="B622" i="14"/>
  <c r="A639" i="14"/>
  <c r="C657" i="14"/>
  <c r="A674" i="14"/>
  <c r="C692" i="14"/>
  <c r="B710" i="14"/>
  <c r="C726" i="14"/>
  <c r="C741" i="14"/>
  <c r="B758" i="14"/>
  <c r="A773" i="14"/>
  <c r="B788" i="14"/>
  <c r="C802" i="14"/>
  <c r="C818" i="14"/>
  <c r="A833" i="14"/>
  <c r="A850" i="14"/>
  <c r="A864" i="14"/>
  <c r="A879" i="14"/>
  <c r="A893" i="14"/>
  <c r="A906" i="14"/>
  <c r="B921" i="14"/>
  <c r="C934" i="14"/>
  <c r="A949" i="14"/>
  <c r="C962" i="14"/>
  <c r="B979" i="14"/>
  <c r="C992" i="14"/>
  <c r="B1007" i="14"/>
  <c r="B1020" i="14"/>
  <c r="B1035" i="14"/>
  <c r="A1050" i="14"/>
  <c r="B1064" i="14"/>
  <c r="A1078" i="14"/>
  <c r="C1092" i="14"/>
  <c r="C1107" i="14"/>
  <c r="C1121" i="14"/>
  <c r="B1135" i="14"/>
  <c r="B1150" i="14"/>
  <c r="A1165" i="14"/>
  <c r="B1179" i="14"/>
  <c r="A1193" i="14"/>
  <c r="B1207" i="14"/>
  <c r="B1221" i="14"/>
  <c r="C1236" i="14"/>
  <c r="C1249" i="14"/>
  <c r="C1263" i="14"/>
  <c r="B1277" i="14"/>
  <c r="B1289" i="14"/>
  <c r="C1303" i="14"/>
  <c r="C1316" i="14"/>
  <c r="B1330" i="14"/>
  <c r="B1343" i="14"/>
  <c r="A1359" i="14"/>
  <c r="A1371" i="14"/>
  <c r="B1384" i="14"/>
  <c r="A1397" i="14"/>
  <c r="A1410" i="14"/>
  <c r="A1422" i="14"/>
  <c r="A1433" i="14"/>
  <c r="A1446" i="14"/>
  <c r="B1458" i="14"/>
  <c r="B1470" i="14"/>
  <c r="A1483" i="14"/>
  <c r="C1493" i="14"/>
  <c r="B1506" i="14"/>
  <c r="C1518" i="14"/>
  <c r="B1531" i="14"/>
  <c r="C1543" i="14"/>
  <c r="A1555" i="14"/>
  <c r="A1567" i="14"/>
  <c r="A1580" i="14"/>
  <c r="C1592" i="14"/>
  <c r="B1604" i="14"/>
  <c r="A1616" i="14"/>
  <c r="C1627" i="14"/>
  <c r="A1639" i="14"/>
  <c r="A1651" i="14"/>
  <c r="C1662" i="14"/>
  <c r="A1673" i="14"/>
  <c r="A1685" i="14"/>
  <c r="C1696" i="14"/>
  <c r="C1708" i="14"/>
  <c r="A1720" i="14"/>
  <c r="C1730" i="14"/>
  <c r="C1742" i="14"/>
  <c r="A1754" i="14"/>
  <c r="B20" i="14"/>
  <c r="B48" i="14"/>
  <c r="A70" i="14"/>
  <c r="B99" i="14"/>
  <c r="B126" i="14"/>
  <c r="C149" i="14"/>
  <c r="A176" i="14"/>
  <c r="A200" i="14"/>
  <c r="A226" i="14"/>
  <c r="B252" i="14"/>
  <c r="C275" i="14"/>
  <c r="A301" i="14"/>
  <c r="A323" i="14"/>
  <c r="B350" i="14"/>
  <c r="C372" i="14"/>
  <c r="B397" i="14"/>
  <c r="C420" i="14"/>
  <c r="B443" i="14"/>
  <c r="A469" i="14"/>
  <c r="C488" i="14"/>
  <c r="C510" i="14"/>
  <c r="A532" i="14"/>
  <c r="C551" i="14"/>
  <c r="A571" i="14"/>
  <c r="A591" i="14"/>
  <c r="B610" i="14"/>
  <c r="A628" i="14"/>
  <c r="B648" i="14"/>
  <c r="B664" i="14"/>
  <c r="A682" i="14"/>
  <c r="C699" i="14"/>
  <c r="C716" i="14"/>
  <c r="A732" i="14"/>
  <c r="B748" i="14"/>
  <c r="B763" i="14"/>
  <c r="B778" i="14"/>
  <c r="A794" i="14"/>
  <c r="B809" i="14"/>
  <c r="B824" i="14"/>
  <c r="A840" i="14"/>
  <c r="A854" i="14"/>
  <c r="B869" i="14"/>
  <c r="B884" i="14"/>
  <c r="C898" i="14"/>
  <c r="C912" i="14"/>
  <c r="A928" i="14"/>
  <c r="C941" i="14"/>
  <c r="C956" i="14"/>
  <c r="B970" i="14"/>
  <c r="C983" i="14"/>
  <c r="A999" i="14"/>
  <c r="C1011" i="14"/>
  <c r="B1026" i="14"/>
  <c r="B1040" i="14"/>
  <c r="A1057" i="14"/>
  <c r="B1069" i="14"/>
  <c r="C1084" i="14"/>
  <c r="A1098" i="14"/>
  <c r="A1113" i="14"/>
  <c r="C1126" i="14"/>
  <c r="B1141" i="14"/>
  <c r="B1155" i="14"/>
  <c r="B1170" i="14"/>
  <c r="B1184" i="14"/>
  <c r="A1199" i="14"/>
  <c r="A1213" i="14"/>
  <c r="A1228" i="14"/>
  <c r="A1241" i="14"/>
  <c r="B1255" i="14"/>
  <c r="B1268" i="14"/>
  <c r="B1282" i="14"/>
  <c r="B1295" i="14"/>
  <c r="A1310" i="14"/>
  <c r="B1323" i="14"/>
  <c r="B1337" i="14"/>
  <c r="B1350" i="14"/>
  <c r="A1363" i="14"/>
  <c r="B1376" i="14"/>
  <c r="A1389" i="14"/>
  <c r="B1402" i="14"/>
  <c r="A1414" i="14"/>
  <c r="B1425" i="14"/>
  <c r="A1438" i="14"/>
  <c r="A1450" i="14"/>
  <c r="C1462" i="14"/>
  <c r="A1475" i="14"/>
  <c r="B1488" i="14"/>
  <c r="A1500" i="14"/>
  <c r="B1511" i="14"/>
  <c r="A1524" i="14"/>
  <c r="B1536" i="14"/>
  <c r="C1548" i="14"/>
  <c r="C1560" i="14"/>
  <c r="B1572" i="14"/>
  <c r="A1585" i="14"/>
  <c r="C1596" i="14"/>
  <c r="C1609" i="14"/>
  <c r="A1621" i="14"/>
  <c r="C1631" i="14"/>
  <c r="C1643" i="14"/>
  <c r="B1655" i="14"/>
  <c r="C1666" i="14"/>
  <c r="B1678" i="14"/>
  <c r="A1689" i="14"/>
  <c r="A1701" i="14"/>
  <c r="A1713" i="14"/>
  <c r="A1725" i="14"/>
  <c r="B1736" i="14"/>
  <c r="A1747" i="14"/>
  <c r="C21" i="14"/>
  <c r="A50" i="14"/>
  <c r="A75" i="14"/>
  <c r="A100" i="14"/>
  <c r="C126" i="14"/>
  <c r="A150" i="14"/>
  <c r="B176" i="14"/>
  <c r="B201" i="14"/>
  <c r="A227" i="14"/>
  <c r="B253" i="14"/>
  <c r="A276" i="14"/>
  <c r="C301" i="14"/>
  <c r="B326" i="14"/>
  <c r="A352" i="14"/>
  <c r="B376" i="14"/>
  <c r="B399" i="14"/>
  <c r="B421" i="14"/>
  <c r="A444" i="14"/>
  <c r="C469" i="14"/>
  <c r="C491" i="14"/>
  <c r="A511" i="14"/>
  <c r="B532" i="14"/>
  <c r="C552" i="14"/>
  <c r="B571" i="14"/>
  <c r="B591" i="14"/>
  <c r="C612" i="14"/>
  <c r="C628" i="14"/>
  <c r="B649" i="14"/>
  <c r="C664" i="14"/>
  <c r="C683" i="14"/>
  <c r="A700" i="14"/>
  <c r="A717" i="14"/>
  <c r="C732" i="14"/>
  <c r="C748" i="14"/>
  <c r="A764" i="14"/>
  <c r="C779" i="14"/>
  <c r="B794" i="14"/>
  <c r="A810" i="14"/>
  <c r="A825" i="14"/>
  <c r="B840" i="14"/>
  <c r="C854" i="14"/>
  <c r="C870" i="14"/>
  <c r="C884" i="14"/>
  <c r="B899" i="14"/>
  <c r="A913" i="14"/>
  <c r="B928" i="14"/>
  <c r="A942" i="14"/>
  <c r="A957" i="14"/>
  <c r="C970" i="14"/>
  <c r="B985" i="14"/>
  <c r="B999" i="14"/>
  <c r="A1012" i="14"/>
  <c r="B1027" i="14"/>
  <c r="C1040" i="14"/>
  <c r="B1057" i="14"/>
  <c r="A1070" i="14"/>
  <c r="C1085" i="14"/>
  <c r="B1099" i="14"/>
  <c r="B1113" i="14"/>
  <c r="A1127" i="14"/>
  <c r="C1141" i="14"/>
  <c r="C1155" i="14"/>
  <c r="C1170" i="14"/>
  <c r="A1185" i="14"/>
  <c r="B1199" i="14"/>
  <c r="A1214" i="14"/>
  <c r="B1228" i="14"/>
  <c r="C1241" i="14"/>
  <c r="C1255" i="14"/>
  <c r="A1269" i="14"/>
  <c r="C1282" i="14"/>
  <c r="C1295" i="14"/>
  <c r="B1310" i="14"/>
  <c r="A1324" i="14"/>
  <c r="C1337" i="14"/>
  <c r="C1350" i="14"/>
  <c r="B1364" i="14"/>
  <c r="B1377" i="14"/>
  <c r="B1389" i="14"/>
  <c r="C1402" i="14"/>
  <c r="B1414" i="14"/>
  <c r="C1426" i="14"/>
  <c r="B1439" i="14"/>
  <c r="A1451" i="14"/>
  <c r="A1463" i="14"/>
  <c r="A1476" i="14"/>
  <c r="C1488" i="14"/>
  <c r="B1500" i="14"/>
  <c r="C1511" i="14"/>
  <c r="C1524" i="14"/>
  <c r="C1536" i="14"/>
  <c r="C1549" i="14"/>
  <c r="C1561" i="14"/>
  <c r="C1572" i="14"/>
  <c r="B1585" i="14"/>
  <c r="A1597" i="14"/>
  <c r="A1610" i="14"/>
  <c r="C1621" i="14"/>
  <c r="A1632" i="14"/>
  <c r="A1644" i="14"/>
  <c r="C1655" i="14"/>
  <c r="B1667" i="14"/>
  <c r="A1679" i="14"/>
  <c r="A1690" i="14"/>
  <c r="A1702" i="14"/>
  <c r="B1713" i="14"/>
  <c r="B1725" i="14"/>
  <c r="C1736" i="14"/>
  <c r="B1747" i="14"/>
  <c r="A22" i="14"/>
  <c r="B50" i="14"/>
  <c r="A76" i="14"/>
  <c r="C101" i="14"/>
  <c r="A127" i="14"/>
  <c r="A153" i="14"/>
  <c r="B180" i="14"/>
  <c r="A202" i="14"/>
  <c r="B230" i="14"/>
  <c r="B255" i="14"/>
  <c r="A277" i="14"/>
  <c r="C303" i="14"/>
  <c r="C326" i="14"/>
  <c r="C353" i="14"/>
  <c r="C376" i="14"/>
  <c r="C399" i="14"/>
  <c r="C422" i="14"/>
  <c r="C445" i="14"/>
  <c r="A470" i="14"/>
  <c r="B492" i="14"/>
  <c r="C511" i="14"/>
  <c r="B533" i="14"/>
  <c r="A553" i="14"/>
  <c r="A573" i="14"/>
  <c r="C591" i="14"/>
  <c r="A613" i="14"/>
  <c r="B632" i="14"/>
  <c r="A650" i="14"/>
  <c r="B667" i="14"/>
  <c r="B684" i="14"/>
  <c r="C700" i="14"/>
  <c r="B718" i="14"/>
  <c r="A733" i="14"/>
  <c r="A749" i="14"/>
  <c r="B764" i="14"/>
  <c r="B781" i="14"/>
  <c r="A795" i="14"/>
  <c r="A811" i="14"/>
  <c r="C825" i="14"/>
  <c r="C840" i="14"/>
  <c r="A855" i="14"/>
  <c r="A871" i="14"/>
  <c r="A885" i="14"/>
  <c r="C899" i="14"/>
  <c r="A914" i="14"/>
  <c r="C928" i="14"/>
  <c r="B943" i="14"/>
  <c r="B957" i="14"/>
  <c r="A971" i="14"/>
  <c r="C985" i="14"/>
  <c r="C999" i="14"/>
  <c r="C1014" i="14"/>
  <c r="C1027" i="14"/>
  <c r="C1043" i="14"/>
  <c r="A1058" i="14"/>
  <c r="B1072" i="14"/>
  <c r="A1086" i="14"/>
  <c r="C1099" i="14"/>
  <c r="C1114" i="14"/>
  <c r="B1127" i="14"/>
  <c r="A1142" i="14"/>
  <c r="C10" i="14"/>
  <c r="B45" i="14"/>
  <c r="B80" i="14"/>
  <c r="C115" i="14"/>
  <c r="A149" i="14"/>
  <c r="C183" i="14"/>
  <c r="B216" i="14"/>
  <c r="B247" i="14"/>
  <c r="C283" i="14"/>
  <c r="B316" i="14"/>
  <c r="C347" i="14"/>
  <c r="A381" i="14"/>
  <c r="B413" i="14"/>
  <c r="C441" i="14"/>
  <c r="C474" i="14"/>
  <c r="B501" i="14"/>
  <c r="C527" i="14"/>
  <c r="B558" i="14"/>
  <c r="A585" i="14"/>
  <c r="C609" i="14"/>
  <c r="C634" i="14"/>
  <c r="B658" i="14"/>
  <c r="B681" i="14"/>
  <c r="A704" i="14"/>
  <c r="A727" i="14"/>
  <c r="B747" i="14"/>
  <c r="A768" i="14"/>
  <c r="C788" i="14"/>
  <c r="C808" i="14"/>
  <c r="C828" i="14"/>
  <c r="B850" i="14"/>
  <c r="B867" i="14"/>
  <c r="A889" i="14"/>
  <c r="A908" i="14"/>
  <c r="C924" i="14"/>
  <c r="A945" i="14"/>
  <c r="B963" i="14"/>
  <c r="C982" i="14"/>
  <c r="C1001" i="14"/>
  <c r="C1021" i="14"/>
  <c r="C1039" i="14"/>
  <c r="C1059" i="14"/>
  <c r="B1078" i="14"/>
  <c r="B1097" i="14"/>
  <c r="A1117" i="14"/>
  <c r="A1136" i="14"/>
  <c r="C1154" i="14"/>
  <c r="C1173" i="14"/>
  <c r="B1190" i="14"/>
  <c r="B1208" i="14"/>
  <c r="C1226" i="14"/>
  <c r="B1243" i="14"/>
  <c r="B1260" i="14"/>
  <c r="A1278" i="14"/>
  <c r="C1293" i="14"/>
  <c r="B1311" i="14"/>
  <c r="C1328" i="14"/>
  <c r="C1346" i="14"/>
  <c r="A1362" i="14"/>
  <c r="A1379" i="14"/>
  <c r="A1395" i="14"/>
  <c r="C1410" i="14"/>
  <c r="C1424" i="14"/>
  <c r="C1440" i="14"/>
  <c r="B1455" i="14"/>
  <c r="A1471" i="14"/>
  <c r="A1485" i="14"/>
  <c r="A1502" i="14"/>
  <c r="A1516" i="14"/>
  <c r="B1532" i="14"/>
  <c r="C1546" i="14"/>
  <c r="C1562" i="14"/>
  <c r="B1577" i="14"/>
  <c r="C1593" i="14"/>
  <c r="B1607" i="14"/>
  <c r="C1622" i="14"/>
  <c r="B1637" i="14"/>
  <c r="C1651" i="14"/>
  <c r="A1665" i="14"/>
  <c r="B1680" i="14"/>
  <c r="A1695" i="14"/>
  <c r="B1709" i="14"/>
  <c r="B1722" i="14"/>
  <c r="A1738" i="14"/>
  <c r="A1752" i="14"/>
  <c r="B28" i="14"/>
  <c r="B59" i="14"/>
  <c r="B95" i="14"/>
  <c r="C129" i="14"/>
  <c r="B164" i="14"/>
  <c r="C198" i="14"/>
  <c r="A232" i="14"/>
  <c r="C261" i="14"/>
  <c r="B299" i="14"/>
  <c r="A331" i="14"/>
  <c r="A363" i="14"/>
  <c r="A394" i="14"/>
  <c r="C427" i="14"/>
  <c r="B456" i="14"/>
  <c r="B485" i="14"/>
  <c r="A514" i="14"/>
  <c r="A540" i="14"/>
  <c r="A570" i="14"/>
  <c r="C596" i="14"/>
  <c r="A621" i="14"/>
  <c r="A644" i="14"/>
  <c r="A669" i="14"/>
  <c r="B691" i="14"/>
  <c r="B714" i="14"/>
  <c r="C736" i="14"/>
  <c r="B757" i="14"/>
  <c r="A775" i="14"/>
  <c r="B798" i="14"/>
  <c r="C815" i="14"/>
  <c r="C836" i="14"/>
  <c r="C857" i="14"/>
  <c r="C876" i="14"/>
  <c r="B895" i="14"/>
  <c r="A916" i="14"/>
  <c r="C933" i="14"/>
  <c r="B953" i="14"/>
  <c r="A973" i="14"/>
  <c r="C991" i="14"/>
  <c r="C1010" i="14"/>
  <c r="A1031" i="14"/>
  <c r="B1048" i="14"/>
  <c r="B1067" i="14"/>
  <c r="A1088" i="14"/>
  <c r="C1105" i="14"/>
  <c r="B1125" i="14"/>
  <c r="C1144" i="14"/>
  <c r="B1163" i="14"/>
  <c r="B1180" i="14"/>
  <c r="C1198" i="14"/>
  <c r="A1217" i="14"/>
  <c r="A1233" i="14"/>
  <c r="B1251" i="14"/>
  <c r="C1267" i="14"/>
  <c r="B1286" i="14"/>
  <c r="A1302" i="14"/>
  <c r="A1319" i="14"/>
  <c r="A1335" i="14"/>
  <c r="A1353" i="14"/>
  <c r="B1369" i="14"/>
  <c r="C1386" i="14"/>
  <c r="A1402" i="14"/>
  <c r="C1416" i="14"/>
  <c r="A1432" i="14"/>
  <c r="C1447" i="14"/>
  <c r="B1462" i="14"/>
  <c r="B1477" i="14"/>
  <c r="B1492" i="14"/>
  <c r="C1508" i="14"/>
  <c r="B1523" i="14"/>
  <c r="A1538" i="14"/>
  <c r="B1553" i="14"/>
  <c r="B1570" i="14"/>
  <c r="C1584" i="14"/>
  <c r="B1599" i="14"/>
  <c r="B1614" i="14"/>
  <c r="C1629" i="14"/>
  <c r="B1643" i="14"/>
  <c r="C1658" i="14"/>
  <c r="A1672" i="14"/>
  <c r="A1687" i="14"/>
  <c r="B1700" i="14"/>
  <c r="B1716" i="14"/>
  <c r="B1729" i="14"/>
  <c r="B1744" i="14"/>
  <c r="C28" i="14"/>
  <c r="B62" i="14"/>
  <c r="A97" i="14"/>
  <c r="B132" i="14"/>
  <c r="B166" i="14"/>
  <c r="B199" i="14"/>
  <c r="B233" i="14"/>
  <c r="A268" i="14"/>
  <c r="C299" i="14"/>
  <c r="A332" i="14"/>
  <c r="C366" i="14"/>
  <c r="B395" i="14"/>
  <c r="A429" i="14"/>
  <c r="C457" i="14"/>
  <c r="C487" i="14"/>
  <c r="A515" i="14"/>
  <c r="A546" i="14"/>
  <c r="B570" i="14"/>
  <c r="B598" i="14"/>
  <c r="C622" i="14"/>
  <c r="B644" i="14"/>
  <c r="A670" i="14"/>
  <c r="A693" i="14"/>
  <c r="A715" i="14"/>
  <c r="B737" i="14"/>
  <c r="C758" i="14"/>
  <c r="B777" i="14"/>
  <c r="C798" i="14"/>
  <c r="A819" i="14"/>
  <c r="A838" i="14"/>
  <c r="A859" i="14"/>
  <c r="B879" i="14"/>
  <c r="C895" i="14"/>
  <c r="C917" i="14"/>
  <c r="B935" i="14"/>
  <c r="C953" i="14"/>
  <c r="B973" i="14"/>
  <c r="B993" i="14"/>
  <c r="A1011" i="14"/>
  <c r="C1031" i="14"/>
  <c r="B1050" i="14"/>
  <c r="C1068" i="14"/>
  <c r="B1088" i="14"/>
  <c r="A1108" i="14"/>
  <c r="C1125" i="14"/>
  <c r="B1146" i="14"/>
  <c r="C1163" i="14"/>
  <c r="A1181" i="14"/>
  <c r="A1200" i="14"/>
  <c r="B1217" i="14"/>
  <c r="B1233" i="14"/>
  <c r="A1252" i="14"/>
  <c r="C1269" i="14"/>
  <c r="C1286" i="14"/>
  <c r="B1302" i="14"/>
  <c r="B1319" i="14"/>
  <c r="A1338" i="14"/>
  <c r="B1353" i="14"/>
  <c r="A1370" i="14"/>
  <c r="B1387" i="14"/>
  <c r="A1403" i="14"/>
  <c r="B1418" i="14"/>
  <c r="B1432" i="14"/>
  <c r="B1448" i="14"/>
  <c r="C1463" i="14"/>
  <c r="A1479" i="14"/>
  <c r="A1493" i="14"/>
  <c r="B1509" i="14"/>
  <c r="A1525" i="14"/>
  <c r="A1540" i="14"/>
  <c r="A1554" i="14"/>
  <c r="C1570" i="14"/>
  <c r="C1585" i="14"/>
  <c r="A1601" i="14"/>
  <c r="A1615" i="14"/>
  <c r="A1630" i="14"/>
  <c r="B1644" i="14"/>
  <c r="A1659" i="14"/>
  <c r="B1672" i="14"/>
  <c r="B1687" i="14"/>
  <c r="A1703" i="14"/>
  <c r="C1716" i="14"/>
  <c r="C1729" i="14"/>
  <c r="C1744" i="14"/>
  <c r="A29" i="14"/>
  <c r="C65" i="14"/>
  <c r="C98" i="14"/>
  <c r="A134" i="14"/>
  <c r="C168" i="14"/>
  <c r="C199" i="14"/>
  <c r="B236" i="14"/>
  <c r="B268" i="14"/>
  <c r="A300" i="14"/>
  <c r="C332" i="14"/>
  <c r="C367" i="14"/>
  <c r="C395" i="14"/>
  <c r="B429" i="14"/>
  <c r="B459" i="14"/>
  <c r="A488" i="14"/>
  <c r="C518" i="14"/>
  <c r="B546" i="14"/>
  <c r="C570" i="14"/>
  <c r="A600" i="14"/>
  <c r="B624" i="14"/>
  <c r="B645" i="14"/>
  <c r="B671" i="14"/>
  <c r="B695" i="14"/>
  <c r="C715" i="14"/>
  <c r="C737" i="14"/>
  <c r="A759" i="14"/>
  <c r="C777" i="14"/>
  <c r="B799" i="14"/>
  <c r="B819" i="14"/>
  <c r="B839" i="14"/>
  <c r="B859" i="14"/>
  <c r="C879" i="14"/>
  <c r="C896" i="14"/>
  <c r="B918" i="14"/>
  <c r="B937" i="14"/>
  <c r="B954" i="14"/>
  <c r="C973" i="14"/>
  <c r="C994" i="14"/>
  <c r="B1011" i="14"/>
  <c r="A1032" i="14"/>
  <c r="C1050" i="14"/>
  <c r="A1069" i="14"/>
  <c r="C1088" i="14"/>
  <c r="C1108" i="14"/>
  <c r="A1126" i="14"/>
  <c r="C1146" i="14"/>
  <c r="B1165" i="14"/>
  <c r="A1182" i="14"/>
  <c r="B1201" i="14"/>
  <c r="A1218" i="14"/>
  <c r="A1237" i="14"/>
  <c r="B1252" i="14"/>
  <c r="A1270" i="14"/>
  <c r="A1287" i="14"/>
  <c r="A1304" i="14"/>
  <c r="C1319" i="14"/>
  <c r="C1338" i="14"/>
  <c r="C1353" i="14"/>
  <c r="B1371" i="14"/>
  <c r="C1387" i="14"/>
  <c r="B1403" i="14"/>
  <c r="C1418" i="14"/>
  <c r="B1433" i="14"/>
  <c r="C1448" i="14"/>
  <c r="C1465" i="14"/>
  <c r="C1479" i="14"/>
  <c r="B1494" i="14"/>
  <c r="A1510" i="14"/>
  <c r="A1526" i="14"/>
  <c r="B1540" i="14"/>
  <c r="B1555" i="14"/>
  <c r="A1571" i="14"/>
  <c r="A1587" i="14"/>
  <c r="C1601" i="14"/>
  <c r="B1616" i="14"/>
  <c r="C1630" i="14"/>
  <c r="C1645" i="14"/>
  <c r="B1659" i="14"/>
  <c r="B1673" i="14"/>
  <c r="C1687" i="14"/>
  <c r="C1703" i="14"/>
  <c r="A1717" i="14"/>
  <c r="A1731" i="14"/>
  <c r="A1746" i="14"/>
  <c r="C30" i="14"/>
  <c r="A13" i="14"/>
  <c r="A54" i="14"/>
  <c r="B102" i="14"/>
  <c r="B143" i="14"/>
  <c r="B185" i="14"/>
  <c r="A224" i="14"/>
  <c r="C269" i="14"/>
  <c r="B309" i="14"/>
  <c r="A354" i="14"/>
  <c r="A392" i="14"/>
  <c r="A430" i="14"/>
  <c r="B470" i="14"/>
  <c r="A504" i="14"/>
  <c r="C537" i="14"/>
  <c r="A576" i="14"/>
  <c r="A605" i="14"/>
  <c r="C637" i="14"/>
  <c r="A664" i="14"/>
  <c r="C697" i="14"/>
  <c r="A722" i="14"/>
  <c r="A751" i="14"/>
  <c r="A774" i="14"/>
  <c r="C800" i="14"/>
  <c r="B826" i="14"/>
  <c r="A851" i="14"/>
  <c r="C874" i="14"/>
  <c r="B902" i="14"/>
  <c r="B923" i="14"/>
  <c r="C946" i="14"/>
  <c r="A970" i="14"/>
  <c r="B995" i="14"/>
  <c r="A1019" i="14"/>
  <c r="A1044" i="14"/>
  <c r="A1065" i="14"/>
  <c r="B1089" i="14"/>
  <c r="C1115" i="14"/>
  <c r="C1137" i="14"/>
  <c r="A1160" i="14"/>
  <c r="B1183" i="14"/>
  <c r="C1204" i="14"/>
  <c r="C1228" i="14"/>
  <c r="A1249" i="14"/>
  <c r="C1270" i="14"/>
  <c r="B1292" i="14"/>
  <c r="A1314" i="14"/>
  <c r="C1333" i="14"/>
  <c r="A1356" i="14"/>
  <c r="A1376" i="14"/>
  <c r="B1396" i="14"/>
  <c r="A1415" i="14"/>
  <c r="A1436" i="14"/>
  <c r="A1454" i="14"/>
  <c r="B1472" i="14"/>
  <c r="B1491" i="14"/>
  <c r="A1511" i="14"/>
  <c r="A1529" i="14"/>
  <c r="A1550" i="14"/>
  <c r="B1566" i="14"/>
  <c r="C1587" i="14"/>
  <c r="B1606" i="14"/>
  <c r="C1623" i="14"/>
  <c r="C1640" i="14"/>
  <c r="B1660" i="14"/>
  <c r="B1677" i="14"/>
  <c r="C1695" i="14"/>
  <c r="C1713" i="14"/>
  <c r="A1733" i="14"/>
  <c r="B1750" i="14"/>
  <c r="B13" i="14"/>
  <c r="C54" i="14"/>
  <c r="C102" i="14"/>
  <c r="A147" i="14"/>
  <c r="A191" i="14"/>
  <c r="C230" i="14"/>
  <c r="A271" i="14"/>
  <c r="C309" i="14"/>
  <c r="C354" i="14"/>
  <c r="A393" i="14"/>
  <c r="C430" i="14"/>
  <c r="A472" i="14"/>
  <c r="C507" i="14"/>
  <c r="B538" i="14"/>
  <c r="B576" i="14"/>
  <c r="A608" i="14"/>
  <c r="A638" i="14"/>
  <c r="C667" i="14"/>
  <c r="A698" i="14"/>
  <c r="B722" i="14"/>
  <c r="B751" i="14"/>
  <c r="B774" i="14"/>
  <c r="C801" i="14"/>
  <c r="C826" i="14"/>
  <c r="C851" i="14"/>
  <c r="C875" i="14"/>
  <c r="C902" i="14"/>
  <c r="A924" i="14"/>
  <c r="C947" i="14"/>
  <c r="B971" i="14"/>
  <c r="C995" i="14"/>
  <c r="B1019" i="14"/>
  <c r="C1044" i="14"/>
  <c r="C1066" i="14"/>
  <c r="A1092" i="14"/>
  <c r="A1116" i="14"/>
  <c r="B1138" i="14"/>
  <c r="C1160" i="14"/>
  <c r="A1186" i="14"/>
  <c r="A1205" i="14"/>
  <c r="A1229" i="14"/>
  <c r="B1250" i="14"/>
  <c r="A1273" i="14"/>
  <c r="A1293" i="14"/>
  <c r="B1314" i="14"/>
  <c r="A1334" i="14"/>
  <c r="B1356" i="14"/>
  <c r="C1377" i="14"/>
  <c r="B1397" i="14"/>
  <c r="B1415" i="14"/>
  <c r="B1436" i="14"/>
  <c r="B1454" i="14"/>
  <c r="A1473" i="14"/>
  <c r="C1491" i="14"/>
  <c r="B1512" i="14"/>
  <c r="B1529" i="14"/>
  <c r="B1550" i="14"/>
  <c r="B1568" i="14"/>
  <c r="B1588" i="14"/>
  <c r="C1606" i="14"/>
  <c r="A1624" i="14"/>
  <c r="C1642" i="14"/>
  <c r="C1660" i="14"/>
  <c r="B1679" i="14"/>
  <c r="B1697" i="14"/>
  <c r="A1714" i="14"/>
  <c r="B1733" i="14"/>
  <c r="C1750" i="14"/>
  <c r="C15" i="14"/>
  <c r="A59" i="14"/>
  <c r="B103" i="14"/>
  <c r="C147" i="14"/>
  <c r="A192" i="14"/>
  <c r="A231" i="14"/>
  <c r="C274" i="14"/>
  <c r="A310" i="14"/>
  <c r="A355" i="14"/>
  <c r="C393" i="14"/>
  <c r="B436" i="14"/>
  <c r="A474" i="14"/>
  <c r="B508" i="14"/>
  <c r="A539" i="14"/>
  <c r="C576" i="14"/>
  <c r="B608" i="14"/>
  <c r="B638" i="14"/>
  <c r="C668" i="14"/>
  <c r="B698" i="14"/>
  <c r="A726" i="14"/>
  <c r="C751" i="14"/>
  <c r="C774" i="14"/>
  <c r="B803" i="14"/>
  <c r="B828" i="14"/>
  <c r="A853" i="14"/>
  <c r="A876" i="14"/>
  <c r="B903" i="14"/>
  <c r="B924" i="14"/>
  <c r="B948" i="14"/>
  <c r="B972" i="14"/>
  <c r="A997" i="14"/>
  <c r="C1019" i="14"/>
  <c r="A1045" i="14"/>
  <c r="A1067" i="14"/>
  <c r="A1093" i="14"/>
  <c r="C1116" i="14"/>
  <c r="A1140" i="14"/>
  <c r="A1162" i="14"/>
  <c r="C1186" i="14"/>
  <c r="C1207" i="14"/>
  <c r="C1230" i="14"/>
  <c r="A1251" i="14"/>
  <c r="C1273" i="14"/>
  <c r="B1293" i="14"/>
  <c r="A1315" i="14"/>
  <c r="B1334" i="14"/>
  <c r="C1359" i="14"/>
  <c r="C1378" i="14"/>
  <c r="C1397" i="14"/>
  <c r="A1416" i="14"/>
  <c r="A1437" i="14"/>
  <c r="A1455" i="14"/>
  <c r="A1474" i="14"/>
  <c r="A1492" i="14"/>
  <c r="A1514" i="14"/>
  <c r="A1532" i="14"/>
  <c r="C1550" i="14"/>
  <c r="C1569" i="14"/>
  <c r="C1588" i="14"/>
  <c r="A1607" i="14"/>
  <c r="C1625" i="14"/>
  <c r="A1643" i="14"/>
  <c r="A1663" i="14"/>
  <c r="A1680" i="14"/>
  <c r="C1697" i="14"/>
  <c r="B1714" i="14"/>
  <c r="A1734" i="14"/>
  <c r="A1751" i="14"/>
  <c r="B16" i="14"/>
  <c r="A66" i="14"/>
  <c r="B108" i="14"/>
  <c r="B149" i="14"/>
  <c r="B193" i="14"/>
  <c r="C236" i="14"/>
  <c r="A275" i="14"/>
  <c r="C319" i="14"/>
  <c r="B355" i="14"/>
  <c r="A400" i="14"/>
  <c r="A437" i="14"/>
  <c r="A475" i="14"/>
  <c r="C509" i="14"/>
  <c r="C546" i="14"/>
  <c r="A578" i="14"/>
  <c r="A610" i="14"/>
  <c r="A641" i="14"/>
  <c r="B672" i="14"/>
  <c r="C698" i="14"/>
  <c r="B727" i="14"/>
  <c r="C753" i="14"/>
  <c r="A782" i="14"/>
  <c r="A804" i="14"/>
  <c r="A829" i="14"/>
  <c r="B853" i="14"/>
  <c r="A880" i="14"/>
  <c r="C903" i="14"/>
  <c r="A925" i="14"/>
  <c r="B950" i="14"/>
  <c r="A976" i="14"/>
  <c r="A998" i="14"/>
  <c r="B1022" i="14"/>
  <c r="C1045" i="14"/>
  <c r="C1072" i="14"/>
  <c r="B1095" i="14"/>
  <c r="B1117" i="14"/>
  <c r="C1140" i="14"/>
  <c r="C1165" i="14"/>
  <c r="A1188" i="14"/>
  <c r="C1208" i="14"/>
  <c r="A1231" i="14"/>
  <c r="C1252" i="14"/>
  <c r="B1274" i="14"/>
  <c r="A1295" i="14"/>
  <c r="B1315" i="14"/>
  <c r="A1339" i="14"/>
  <c r="B1360" i="14"/>
  <c r="B1379" i="14"/>
  <c r="B1398" i="14"/>
  <c r="A1419" i="14"/>
  <c r="B1437" i="14"/>
  <c r="B1456" i="14"/>
  <c r="B1474" i="14"/>
  <c r="B1495" i="14"/>
  <c r="B1514" i="14"/>
  <c r="C1532" i="14"/>
  <c r="A1551" i="14"/>
  <c r="C1571" i="14"/>
  <c r="A1589" i="14"/>
  <c r="C1607" i="14"/>
  <c r="B1626" i="14"/>
  <c r="A1646" i="14"/>
  <c r="B1663" i="14"/>
  <c r="C1680" i="14"/>
  <c r="A1698" i="14"/>
  <c r="C1717" i="14"/>
  <c r="A1735" i="14"/>
  <c r="A1753" i="14"/>
  <c r="C16" i="14"/>
  <c r="A68" i="14"/>
  <c r="A109" i="14"/>
  <c r="C153" i="14"/>
  <c r="A195" i="14"/>
  <c r="C237" i="14"/>
  <c r="B277" i="14"/>
  <c r="C320" i="14"/>
  <c r="C355" i="14"/>
  <c r="B401" i="14"/>
  <c r="B437" i="14"/>
  <c r="B475" i="14"/>
  <c r="A510" i="14"/>
  <c r="A549" i="14"/>
  <c r="A579" i="14"/>
  <c r="B613" i="14"/>
  <c r="B641" i="14"/>
  <c r="C672" i="14"/>
  <c r="B702" i="14"/>
  <c r="A730" i="14"/>
  <c r="A754" i="14"/>
  <c r="C782" i="14"/>
  <c r="C804" i="14"/>
  <c r="B829" i="14"/>
  <c r="C853" i="14"/>
  <c r="A881" i="14"/>
  <c r="B904" i="14"/>
  <c r="A929" i="14"/>
  <c r="C951" i="14"/>
  <c r="C976" i="14"/>
  <c r="C1000" i="14"/>
  <c r="A1024" i="14"/>
  <c r="B1047" i="14"/>
  <c r="A1073" i="14"/>
  <c r="A1096" i="14"/>
  <c r="C1117" i="14"/>
  <c r="A1141" i="14"/>
  <c r="A1166" i="14"/>
  <c r="B1188" i="14"/>
  <c r="C1211" i="14"/>
  <c r="A1232" i="14"/>
  <c r="A1255" i="14"/>
  <c r="A1275" i="14"/>
  <c r="A1297" i="14"/>
  <c r="C1315" i="14"/>
  <c r="C1339" i="14"/>
  <c r="C1360" i="14"/>
  <c r="A1380" i="14"/>
  <c r="A1399" i="14"/>
  <c r="B1419" i="14"/>
  <c r="C1437" i="14"/>
  <c r="C1456" i="14"/>
  <c r="B1476" i="14"/>
  <c r="C1496" i="14"/>
  <c r="A1515" i="14"/>
  <c r="B1533" i="14"/>
  <c r="A1552" i="14"/>
  <c r="A1572" i="14"/>
  <c r="B1589" i="14"/>
  <c r="B1610" i="14"/>
  <c r="C1626" i="14"/>
  <c r="B1646" i="14"/>
  <c r="C1663" i="14"/>
  <c r="A1681" i="14"/>
  <c r="B1698" i="14"/>
  <c r="A1718" i="14"/>
  <c r="A1736" i="14"/>
  <c r="B1753" i="14"/>
  <c r="A17" i="14"/>
  <c r="A69" i="14"/>
  <c r="C109" i="14"/>
  <c r="A154" i="14"/>
  <c r="A197" i="14"/>
  <c r="C238" i="14"/>
  <c r="C279" i="14"/>
  <c r="B321" i="14"/>
  <c r="B356" i="14"/>
  <c r="C401" i="14"/>
  <c r="C440" i="14"/>
  <c r="B479" i="14"/>
  <c r="A512" i="14"/>
  <c r="B549" i="14"/>
  <c r="C579" i="14"/>
  <c r="A616" i="14"/>
  <c r="C641" i="14"/>
  <c r="B673" i="14"/>
  <c r="B703" i="14"/>
  <c r="B730" i="14"/>
  <c r="C754" i="14"/>
  <c r="B783" i="14"/>
  <c r="B805" i="14"/>
  <c r="B830" i="14"/>
  <c r="B855" i="14"/>
  <c r="B881" i="14"/>
  <c r="C904" i="14"/>
  <c r="B929" i="14"/>
  <c r="A952" i="14"/>
  <c r="A977" i="14"/>
  <c r="A1001" i="14"/>
  <c r="C1024" i="14"/>
  <c r="C1047" i="14"/>
  <c r="C1073" i="14"/>
  <c r="C1096" i="14"/>
  <c r="A1118" i="14"/>
  <c r="B1143" i="14"/>
  <c r="B1166" i="14"/>
  <c r="A1189" i="14"/>
  <c r="A1212" i="14"/>
  <c r="B1232" i="14"/>
  <c r="A1256" i="14"/>
  <c r="B1275" i="14"/>
  <c r="C1297" i="14"/>
  <c r="A1317" i="14"/>
  <c r="C1340" i="14"/>
  <c r="A1361" i="14"/>
  <c r="B1380" i="14"/>
  <c r="B1399" i="14"/>
  <c r="C1419" i="14"/>
  <c r="C1439" i="14"/>
  <c r="C1458" i="14"/>
  <c r="C1476" i="14"/>
  <c r="A1497" i="14"/>
  <c r="B1515" i="14"/>
  <c r="B1535" i="14"/>
  <c r="B1552" i="14"/>
  <c r="A1573" i="14"/>
  <c r="C1589" i="14"/>
  <c r="C1610" i="14"/>
  <c r="B1628" i="14"/>
  <c r="B1647" i="14"/>
  <c r="B1664" i="14"/>
  <c r="C1681" i="14"/>
  <c r="C1699" i="14"/>
  <c r="B1718" i="14"/>
  <c r="A1737" i="14"/>
  <c r="B1754" i="14"/>
  <c r="B26" i="14"/>
  <c r="B69" i="14"/>
  <c r="A112" i="14"/>
  <c r="C156" i="14"/>
  <c r="C197" i="14"/>
  <c r="A243" i="14"/>
  <c r="B283" i="14"/>
  <c r="C321" i="14"/>
  <c r="A362" i="14"/>
  <c r="C406" i="14"/>
  <c r="A441" i="14"/>
  <c r="C479" i="14"/>
  <c r="C512" i="14"/>
  <c r="C549" i="14"/>
  <c r="A583" i="14"/>
  <c r="A617" i="14"/>
  <c r="C643" i="14"/>
  <c r="B674" i="14"/>
  <c r="C703" i="14"/>
  <c r="C730" i="14"/>
  <c r="A755" i="14"/>
  <c r="C783" i="14"/>
  <c r="C805" i="14"/>
  <c r="B831" i="14"/>
  <c r="C856" i="14"/>
  <c r="B883" i="14"/>
  <c r="B905" i="14"/>
  <c r="B931" i="14"/>
  <c r="A953" i="14"/>
  <c r="C979" i="14"/>
  <c r="B1001" i="14"/>
  <c r="B1025" i="14"/>
  <c r="A1048" i="14"/>
  <c r="B1074" i="14"/>
  <c r="A1097" i="14"/>
  <c r="A1121" i="14"/>
  <c r="A1144" i="14"/>
  <c r="C1166" i="14"/>
  <c r="A1190" i="14"/>
  <c r="B1212" i="14"/>
  <c r="C1232" i="14"/>
  <c r="B1256" i="14"/>
  <c r="C1277" i="14"/>
  <c r="C1298" i="14"/>
  <c r="C1318" i="14"/>
  <c r="A1341" i="14"/>
  <c r="C1361" i="14"/>
  <c r="C1380" i="14"/>
  <c r="C1400" i="14"/>
  <c r="B1422" i="14"/>
  <c r="A1440" i="14"/>
  <c r="A1459" i="14"/>
  <c r="A1477" i="14"/>
  <c r="C1497" i="14"/>
  <c r="C1515" i="14"/>
  <c r="C1535" i="14"/>
  <c r="C1552" i="14"/>
  <c r="B1574" i="14"/>
  <c r="A1593" i="14"/>
  <c r="A1611" i="14"/>
  <c r="B1629" i="14"/>
  <c r="C1647" i="14"/>
  <c r="C1664" i="14"/>
  <c r="C1683" i="14"/>
  <c r="A1700" i="14"/>
  <c r="B1720" i="14"/>
  <c r="B1737" i="14"/>
  <c r="A1755" i="14"/>
  <c r="A33" i="14"/>
  <c r="C77" i="14"/>
  <c r="B119" i="14"/>
  <c r="C163" i="14"/>
  <c r="C208" i="14"/>
  <c r="B245" i="14"/>
  <c r="A287" i="14"/>
  <c r="B329" i="14"/>
  <c r="C369" i="14"/>
  <c r="A408" i="14"/>
  <c r="B450" i="14"/>
  <c r="C483" i="14"/>
  <c r="C519" i="14"/>
  <c r="A554" i="14"/>
  <c r="B588" i="14"/>
  <c r="A620" i="14"/>
  <c r="B651" i="14"/>
  <c r="A680" i="14"/>
  <c r="C707" i="14"/>
  <c r="B733" i="14"/>
  <c r="A762" i="14"/>
  <c r="A785" i="14"/>
  <c r="B812" i="14"/>
  <c r="C835" i="14"/>
  <c r="B863" i="14"/>
  <c r="A886" i="14"/>
  <c r="B909" i="14"/>
  <c r="C932" i="14"/>
  <c r="A959" i="14"/>
  <c r="B981" i="14"/>
  <c r="A1006" i="14"/>
  <c r="B1028" i="14"/>
  <c r="B1053" i="14"/>
  <c r="C1076" i="14"/>
  <c r="C1101" i="14"/>
  <c r="C1124" i="14"/>
  <c r="B1149" i="14"/>
  <c r="A1173" i="14"/>
  <c r="B1193" i="14"/>
  <c r="C1214" i="14"/>
  <c r="C1238" i="14"/>
  <c r="A1259" i="14"/>
  <c r="B1279" i="14"/>
  <c r="A1301" i="14"/>
  <c r="B1324" i="14"/>
  <c r="B1342" i="14"/>
  <c r="C1365" i="14"/>
  <c r="C1384" i="14"/>
  <c r="A1405" i="14"/>
  <c r="A1424" i="14"/>
  <c r="A1442" i="14"/>
  <c r="A1460" i="14"/>
  <c r="A1481" i="14"/>
  <c r="C1500" i="14"/>
  <c r="A1519" i="14"/>
  <c r="B1537" i="14"/>
  <c r="B1558" i="14"/>
  <c r="B1576" i="14"/>
  <c r="C1595" i="14"/>
  <c r="B1613" i="14"/>
  <c r="B1632" i="14"/>
  <c r="A1649" i="14"/>
  <c r="C1668" i="14"/>
  <c r="B1685" i="14"/>
  <c r="A1705" i="14"/>
  <c r="C1721" i="14"/>
  <c r="B1739" i="14"/>
  <c r="B36" i="14"/>
  <c r="A79" i="14"/>
  <c r="B120" i="14"/>
  <c r="A164" i="14"/>
  <c r="B210" i="14"/>
  <c r="A247" i="14"/>
  <c r="C288" i="14"/>
  <c r="C329" i="14"/>
  <c r="B370" i="14"/>
  <c r="A411" i="14"/>
  <c r="A451" i="14"/>
  <c r="B484" i="14"/>
  <c r="B523" i="14"/>
  <c r="C557" i="14"/>
  <c r="C588" i="14"/>
  <c r="C620" i="14"/>
  <c r="A652" i="14"/>
  <c r="C680" i="14"/>
  <c r="A708" i="14"/>
  <c r="A736" i="14"/>
  <c r="B762" i="14"/>
  <c r="B785" i="14"/>
  <c r="A813" i="14"/>
  <c r="A836" i="14"/>
  <c r="B864" i="14"/>
  <c r="B886" i="14"/>
  <c r="B910" i="14"/>
  <c r="B933" i="14"/>
  <c r="B960" i="14"/>
  <c r="B982" i="14"/>
  <c r="B1006" i="14"/>
  <c r="C1030" i="14"/>
  <c r="C1053" i="14"/>
  <c r="A1077" i="14"/>
  <c r="A1102" i="14"/>
  <c r="A1125" i="14"/>
  <c r="A1151" i="14"/>
  <c r="B1173" i="14"/>
  <c r="A1194" i="14"/>
  <c r="A1215" i="14"/>
  <c r="A1240" i="14"/>
  <c r="B1259" i="14"/>
  <c r="C1279" i="14"/>
  <c r="C1301" i="14"/>
  <c r="C1324" i="14"/>
  <c r="A1344" i="14"/>
  <c r="A1366" i="14"/>
  <c r="B1385" i="14"/>
  <c r="B1406" i="14"/>
  <c r="B1424" i="14"/>
  <c r="C1442" i="14"/>
  <c r="A1462" i="14"/>
  <c r="B1483" i="14"/>
  <c r="A1501" i="14"/>
  <c r="C1519" i="14"/>
  <c r="C1537" i="14"/>
  <c r="C1558" i="14"/>
  <c r="C1576" i="14"/>
  <c r="A1596" i="14"/>
  <c r="C1613" i="14"/>
  <c r="A1634" i="14"/>
  <c r="B1651" i="14"/>
  <c r="B1669" i="14"/>
  <c r="C1686" i="14"/>
  <c r="B1705" i="14"/>
  <c r="A1722" i="14"/>
  <c r="C1740" i="14"/>
  <c r="A37" i="14"/>
  <c r="C82" i="14"/>
  <c r="C120" i="14"/>
  <c r="A169" i="14"/>
  <c r="B212" i="14"/>
  <c r="C247" i="14"/>
  <c r="B290" i="14"/>
  <c r="B335" i="14"/>
  <c r="C370" i="14"/>
  <c r="A414" i="14"/>
  <c r="B452" i="14"/>
  <c r="C492" i="14"/>
  <c r="B525" i="14"/>
  <c r="C558" i="14"/>
  <c r="C589" i="14"/>
  <c r="A625" i="14"/>
  <c r="B652" i="14"/>
  <c r="C681" i="14"/>
  <c r="C710" i="14"/>
  <c r="B740" i="14"/>
  <c r="C762" i="14"/>
  <c r="A789" i="14"/>
  <c r="A814" i="14"/>
  <c r="A841" i="14"/>
  <c r="B865" i="14"/>
  <c r="B889" i="14"/>
  <c r="C910" i="14"/>
  <c r="C937" i="14"/>
  <c r="C960" i="14"/>
  <c r="B983" i="14"/>
  <c r="C1008" i="14"/>
  <c r="C1033" i="14"/>
  <c r="B1054" i="14"/>
  <c r="A1079" i="14"/>
  <c r="B1102" i="14"/>
  <c r="A1128" i="14"/>
  <c r="B1151" i="14"/>
  <c r="A1174" i="14"/>
  <c r="C1194" i="14"/>
  <c r="C1218" i="14"/>
  <c r="B1240" i="14"/>
  <c r="C1260" i="14"/>
  <c r="A1280" i="14"/>
  <c r="C1304" i="14"/>
  <c r="B1325" i="14"/>
  <c r="B1347" i="14"/>
  <c r="B1366" i="14"/>
  <c r="B1388" i="14"/>
  <c r="C1406" i="14"/>
  <c r="A1425" i="14"/>
  <c r="C1444" i="14"/>
  <c r="A1466" i="14"/>
  <c r="C1483" i="14"/>
  <c r="C1502" i="14"/>
  <c r="A1520" i="14"/>
  <c r="C1540" i="14"/>
  <c r="A1559" i="14"/>
  <c r="B1578" i="14"/>
  <c r="B1596" i="14"/>
  <c r="C1617" i="14"/>
  <c r="A1635" i="14"/>
  <c r="A1652" i="14"/>
  <c r="B1670" i="14"/>
  <c r="B1688" i="14"/>
  <c r="C1705" i="14"/>
  <c r="C1724" i="14"/>
  <c r="C1741" i="14"/>
  <c r="B37" i="14"/>
  <c r="A83" i="14"/>
  <c r="A126" i="14"/>
  <c r="A170" i="14"/>
  <c r="A213" i="14"/>
  <c r="C255" i="14"/>
  <c r="C290" i="14"/>
  <c r="C335" i="14"/>
  <c r="C378" i="14"/>
  <c r="B414" i="14"/>
  <c r="B453" i="14"/>
  <c r="A493" i="14"/>
  <c r="C525" i="14"/>
  <c r="A559" i="14"/>
  <c r="C590" i="14"/>
  <c r="A626" i="14"/>
  <c r="B653" i="14"/>
  <c r="C684" i="14"/>
  <c r="A711" i="14"/>
  <c r="C740" i="14"/>
  <c r="B765" i="14"/>
  <c r="A790" i="14"/>
  <c r="B814" i="14"/>
  <c r="B843" i="14"/>
  <c r="A866" i="14"/>
  <c r="B890" i="14"/>
  <c r="B912" i="14"/>
  <c r="A938" i="14"/>
  <c r="B961" i="14"/>
  <c r="B986" i="14"/>
  <c r="A1009" i="14"/>
  <c r="A1034" i="14"/>
  <c r="B1058" i="14"/>
  <c r="C1079" i="14"/>
  <c r="C1102" i="14"/>
  <c r="C1130" i="14"/>
  <c r="C1151" i="14"/>
  <c r="B1174" i="14"/>
  <c r="A1195" i="14"/>
  <c r="B1219" i="14"/>
  <c r="C1240" i="14"/>
  <c r="A1262" i="14"/>
  <c r="A1283" i="14"/>
  <c r="A1306" i="14"/>
  <c r="C1325" i="14"/>
  <c r="C1347" i="14"/>
  <c r="C1366" i="14"/>
  <c r="C1388" i="14"/>
  <c r="A1407" i="14"/>
  <c r="A1427" i="14"/>
  <c r="A1445" i="14"/>
  <c r="B1466" i="14"/>
  <c r="A1484" i="14"/>
  <c r="A1503" i="14"/>
  <c r="B1520" i="14"/>
  <c r="A1541" i="14"/>
  <c r="B1559" i="14"/>
  <c r="A1579" i="14"/>
  <c r="C1597" i="14"/>
  <c r="A1618" i="14"/>
  <c r="B1635" i="14"/>
  <c r="C1652" i="14"/>
  <c r="C1670" i="14"/>
  <c r="C1688" i="14"/>
  <c r="A1706" i="14"/>
  <c r="C1725" i="14"/>
  <c r="A1742" i="14"/>
  <c r="A39" i="14"/>
  <c r="C83" i="14"/>
  <c r="B127" i="14"/>
  <c r="A174" i="14"/>
  <c r="C213" i="14"/>
  <c r="C258" i="14"/>
  <c r="A291" i="14"/>
  <c r="C336" i="14"/>
  <c r="C379" i="14"/>
  <c r="B415" i="14"/>
  <c r="A455" i="14"/>
  <c r="A494" i="14"/>
  <c r="A526" i="14"/>
  <c r="B560" i="14"/>
  <c r="A592" i="14"/>
  <c r="A627" i="14"/>
  <c r="A655" i="14"/>
  <c r="C685" i="14"/>
  <c r="C711" i="14"/>
  <c r="A741" i="14"/>
  <c r="B767" i="14"/>
  <c r="B790" i="14"/>
  <c r="C814" i="14"/>
  <c r="C843" i="14"/>
  <c r="B866" i="14"/>
  <c r="B891" i="14"/>
  <c r="C914" i="14"/>
  <c r="B938" i="14"/>
  <c r="C961" i="14"/>
  <c r="C986" i="14"/>
  <c r="B1009" i="14"/>
  <c r="B1034" i="14"/>
  <c r="C1058" i="14"/>
  <c r="B1082" i="14"/>
  <c r="C1103" i="14"/>
  <c r="A1131" i="14"/>
  <c r="C1153" i="14"/>
  <c r="C1174" i="14"/>
  <c r="B1195" i="14"/>
  <c r="C1219" i="14"/>
  <c r="A1242" i="14"/>
  <c r="A1264" i="14"/>
  <c r="C1283" i="14"/>
  <c r="B1306" i="14"/>
  <c r="A1326" i="14"/>
  <c r="B1348" i="14"/>
  <c r="C1368" i="14"/>
  <c r="C1389" i="14"/>
  <c r="B1407" i="14"/>
  <c r="C1427" i="14"/>
  <c r="B1446" i="14"/>
  <c r="C1466" i="14"/>
  <c r="B1484" i="14"/>
  <c r="B1503" i="14"/>
  <c r="C1522" i="14"/>
  <c r="B1542" i="14"/>
  <c r="A1562" i="14"/>
  <c r="B1580" i="14"/>
  <c r="C1598" i="14"/>
  <c r="B1618" i="14"/>
  <c r="C1635" i="14"/>
  <c r="C1653" i="14"/>
  <c r="A1671" i="14"/>
  <c r="C1691" i="14"/>
  <c r="B1706" i="14"/>
  <c r="A1726" i="14"/>
  <c r="A1743" i="14"/>
  <c r="B42" i="14"/>
  <c r="A84" i="14"/>
  <c r="B129" i="14"/>
  <c r="A175" i="14"/>
  <c r="B214" i="14"/>
  <c r="A259" i="14"/>
  <c r="A28" i="14"/>
  <c r="A143" i="14"/>
  <c r="B261" i="14"/>
  <c r="A380" i="14"/>
  <c r="A466" i="14"/>
  <c r="A563" i="14"/>
  <c r="B634" i="14"/>
  <c r="C713" i="14"/>
  <c r="B772" i="14"/>
  <c r="A844" i="14"/>
  <c r="A895" i="14"/>
  <c r="A962" i="14"/>
  <c r="B1018" i="14"/>
  <c r="C1082" i="14"/>
  <c r="C1134" i="14"/>
  <c r="B1198" i="14"/>
  <c r="C1246" i="14"/>
  <c r="C1306" i="14"/>
  <c r="C1352" i="14"/>
  <c r="B1410" i="14"/>
  <c r="B1453" i="14"/>
  <c r="C1503" i="14"/>
  <c r="A1546" i="14"/>
  <c r="A1599" i="14"/>
  <c r="C1639" i="14"/>
  <c r="A1692" i="14"/>
  <c r="A1729" i="14"/>
  <c r="B32" i="14"/>
  <c r="A157" i="14"/>
  <c r="B269" i="14"/>
  <c r="B381" i="14"/>
  <c r="A467" i="14"/>
  <c r="C565" i="14"/>
  <c r="A637" i="14"/>
  <c r="C718" i="14"/>
  <c r="C773" i="14"/>
  <c r="B844" i="14"/>
  <c r="A900" i="14"/>
  <c r="C966" i="14"/>
  <c r="C1018" i="14"/>
  <c r="C1083" i="14"/>
  <c r="B1137" i="14"/>
  <c r="A1202" i="14"/>
  <c r="A1247" i="14"/>
  <c r="A1307" i="14"/>
  <c r="C1355" i="14"/>
  <c r="A1411" i="14"/>
  <c r="C1453" i="14"/>
  <c r="B1505" i="14"/>
  <c r="A1547" i="14"/>
  <c r="A1602" i="14"/>
  <c r="B1640" i="14"/>
  <c r="B1692" i="14"/>
  <c r="C1732" i="14"/>
  <c r="C45" i="14"/>
  <c r="C158" i="14"/>
  <c r="A284" i="14"/>
  <c r="C383" i="14"/>
  <c r="C480" i="14"/>
  <c r="A566" i="14"/>
  <c r="C650" i="14"/>
  <c r="B719" i="14"/>
  <c r="A784" i="14"/>
  <c r="C844" i="14"/>
  <c r="B908" i="14"/>
  <c r="A967" i="14"/>
  <c r="C1025" i="14"/>
  <c r="A1084" i="14"/>
  <c r="A1147" i="14"/>
  <c r="C1202" i="14"/>
  <c r="C1256" i="14"/>
  <c r="B1307" i="14"/>
  <c r="B1362" i="14"/>
  <c r="B1411" i="14"/>
  <c r="B1459" i="14"/>
  <c r="C1505" i="14"/>
  <c r="C1557" i="14"/>
  <c r="B1602" i="14"/>
  <c r="B1648" i="14"/>
  <c r="C1692" i="14"/>
  <c r="C1738" i="14"/>
  <c r="A51" i="14"/>
  <c r="C175" i="14"/>
  <c r="B285" i="14"/>
  <c r="B385" i="14"/>
  <c r="C482" i="14"/>
  <c r="C566" i="14"/>
  <c r="A651" i="14"/>
  <c r="A720" i="14"/>
  <c r="C784" i="14"/>
  <c r="A845" i="14"/>
  <c r="A909" i="14"/>
  <c r="C967" i="14"/>
  <c r="A1026" i="14"/>
  <c r="B1086" i="14"/>
  <c r="C1147" i="14"/>
  <c r="B1203" i="14"/>
  <c r="A1258" i="14"/>
  <c r="C1310" i="14"/>
  <c r="B1365" i="14"/>
  <c r="C1411" i="14"/>
  <c r="C1459" i="14"/>
  <c r="A1507" i="14"/>
  <c r="A1558" i="14"/>
  <c r="A1603" i="14"/>
  <c r="C1648" i="14"/>
  <c r="A1693" i="14"/>
  <c r="A1739" i="14"/>
  <c r="A52" i="14"/>
  <c r="C180" i="14"/>
  <c r="A295" i="14"/>
  <c r="B386" i="14"/>
  <c r="B496" i="14"/>
  <c r="A568" i="14"/>
  <c r="A656" i="14"/>
  <c r="A721" i="14"/>
  <c r="C791" i="14"/>
  <c r="B845" i="14"/>
  <c r="B915" i="14"/>
  <c r="B968" i="14"/>
  <c r="C1035" i="14"/>
  <c r="A1087" i="14"/>
  <c r="A1154" i="14"/>
  <c r="A1204" i="14"/>
  <c r="B1264" i="14"/>
  <c r="A1311" i="14"/>
  <c r="A1369" i="14"/>
  <c r="A1413" i="14"/>
  <c r="A1467" i="14"/>
  <c r="B1507" i="14"/>
  <c r="B1562" i="14"/>
  <c r="B1605" i="14"/>
  <c r="B1654" i="14"/>
  <c r="C1693" i="14"/>
  <c r="A1744" i="14"/>
  <c r="B52" i="14"/>
  <c r="B181" i="14"/>
  <c r="A304" i="14"/>
  <c r="C390" i="14"/>
  <c r="A497" i="14"/>
  <c r="B575" i="14"/>
  <c r="C658" i="14"/>
  <c r="C721" i="14"/>
  <c r="B792" i="14"/>
  <c r="C850" i="14"/>
  <c r="C918" i="14"/>
  <c r="C968" i="14"/>
  <c r="B1037" i="14"/>
  <c r="A1089" i="14"/>
  <c r="A1155" i="14"/>
  <c r="B1204" i="14"/>
  <c r="C1264" i="14"/>
  <c r="C1313" i="14"/>
  <c r="A1372" i="14"/>
  <c r="C1413" i="14"/>
  <c r="B1467" i="14"/>
  <c r="C1510" i="14"/>
  <c r="B1563" i="14"/>
  <c r="A1606" i="14"/>
  <c r="A1655" i="14"/>
  <c r="B1695" i="14"/>
  <c r="B1746" i="14"/>
  <c r="B53" i="14"/>
  <c r="B182" i="14"/>
  <c r="B305" i="14"/>
  <c r="A407" i="14"/>
  <c r="C497" i="14"/>
  <c r="B585" i="14"/>
  <c r="A660" i="14"/>
  <c r="A731" i="14"/>
  <c r="A793" i="14"/>
  <c r="B860" i="14"/>
  <c r="B919" i="14"/>
  <c r="B980" i="14"/>
  <c r="A1038" i="14"/>
  <c r="C1097" i="14"/>
  <c r="C1156" i="14"/>
  <c r="C1212" i="14"/>
  <c r="B1265" i="14"/>
  <c r="C1322" i="14"/>
  <c r="C1373" i="14"/>
  <c r="A1423" i="14"/>
  <c r="B1468" i="14"/>
  <c r="C1517" i="14"/>
  <c r="C1563" i="14"/>
  <c r="B1611" i="14"/>
  <c r="A1656" i="14"/>
  <c r="A1704" i="14"/>
  <c r="C1746" i="14"/>
  <c r="C69" i="14"/>
  <c r="A184" i="14"/>
  <c r="A307" i="14"/>
  <c r="B407" i="14"/>
  <c r="C1749" i="14"/>
  <c r="A1676" i="14"/>
  <c r="A1613" i="14"/>
  <c r="C1528" i="14"/>
  <c r="B1451" i="14"/>
  <c r="A1390" i="14"/>
  <c r="A1299" i="14"/>
  <c r="B1224" i="14"/>
  <c r="A1132" i="14"/>
  <c r="A1051" i="14"/>
  <c r="C944" i="14"/>
  <c r="A869" i="14"/>
  <c r="A761" i="14"/>
  <c r="A662" i="14"/>
  <c r="B534" i="14"/>
  <c r="C368" i="14"/>
  <c r="C221" i="14"/>
  <c r="B1749" i="14"/>
  <c r="C1675" i="14"/>
  <c r="B1594" i="14"/>
  <c r="B1528" i="14"/>
  <c r="B1449" i="14"/>
  <c r="C1383" i="14"/>
  <c r="A1292" i="14"/>
  <c r="A1224" i="14"/>
  <c r="B1131" i="14"/>
  <c r="A1040" i="14"/>
  <c r="B944" i="14"/>
  <c r="A867" i="14"/>
  <c r="B759" i="14"/>
  <c r="C661" i="14"/>
  <c r="C531" i="14"/>
  <c r="B368" i="14"/>
  <c r="C216" i="14"/>
  <c r="C1728" i="14"/>
  <c r="C1671" i="14"/>
  <c r="A1594" i="14"/>
  <c r="B1527" i="14"/>
  <c r="A1449" i="14"/>
  <c r="A1383" i="14"/>
  <c r="B1291" i="14"/>
  <c r="B1223" i="14"/>
  <c r="B1123" i="14"/>
  <c r="B1039" i="14"/>
  <c r="C860" i="14"/>
  <c r="A748" i="14"/>
  <c r="C633" i="14"/>
  <c r="B526" i="14"/>
  <c r="B348" i="14"/>
  <c r="B208" i="14"/>
  <c r="B1728" i="14"/>
  <c r="C1667" i="14"/>
  <c r="B1587" i="14"/>
  <c r="A1527" i="14"/>
  <c r="C1446" i="14"/>
  <c r="B1375" i="14"/>
  <c r="B1288" i="14"/>
  <c r="A1222" i="14"/>
  <c r="C1122" i="14"/>
  <c r="A1039" i="14"/>
  <c r="B941" i="14"/>
  <c r="B835" i="14"/>
  <c r="B746" i="14"/>
  <c r="C632" i="14"/>
  <c r="B519" i="14"/>
  <c r="B347" i="14"/>
  <c r="C205" i="14"/>
  <c r="C1727" i="14"/>
  <c r="B1665" i="14"/>
  <c r="B1584" i="14"/>
  <c r="B1526" i="14"/>
  <c r="C1441" i="14"/>
  <c r="B1374" i="14"/>
  <c r="C1287" i="14"/>
  <c r="B1214" i="14"/>
  <c r="C1112" i="14"/>
  <c r="C1015" i="14"/>
  <c r="A941" i="14"/>
  <c r="B833" i="14"/>
  <c r="C744" i="14"/>
  <c r="C627" i="14"/>
  <c r="A519" i="14"/>
  <c r="C346" i="14"/>
  <c r="B142" i="14"/>
  <c r="C1726" i="14"/>
  <c r="A1660" i="14"/>
  <c r="C1583" i="14"/>
  <c r="A1523" i="14"/>
  <c r="A1441" i="14"/>
  <c r="A1374" i="14"/>
  <c r="B1287" i="14"/>
  <c r="C1191" i="14"/>
  <c r="C1111" i="14"/>
  <c r="B1015" i="14"/>
  <c r="B932" i="14"/>
  <c r="A824" i="14"/>
  <c r="B744" i="14"/>
  <c r="B627" i="14"/>
  <c r="C501" i="14"/>
  <c r="B344" i="14"/>
  <c r="B136" i="14"/>
  <c r="A309" i="14"/>
  <c r="C1709" i="14"/>
  <c r="B1631" i="14"/>
  <c r="C1564" i="14"/>
  <c r="A1489" i="14"/>
  <c r="B1423" i="14"/>
  <c r="C1332" i="14"/>
  <c r="A1246" i="14"/>
  <c r="A1175" i="14"/>
  <c r="C1074" i="14"/>
  <c r="B990" i="14"/>
  <c r="C893" i="14"/>
  <c r="A809" i="14"/>
  <c r="C688" i="14"/>
  <c r="B600" i="14"/>
  <c r="C449" i="14"/>
  <c r="A261" i="14"/>
  <c r="A93" i="14"/>
  <c r="A1677" i="14"/>
  <c r="A1620" i="14"/>
  <c r="A1544" i="14"/>
  <c r="B1471" i="14"/>
  <c r="A1393" i="14"/>
  <c r="B1327" i="14"/>
  <c r="B1237" i="14"/>
  <c r="A1157" i="14"/>
  <c r="B1060" i="14"/>
  <c r="B958" i="14"/>
  <c r="A873" i="14"/>
  <c r="A770" i="14"/>
  <c r="C676" i="14"/>
  <c r="C536" i="14"/>
  <c r="B420" i="14"/>
  <c r="B223" i="14"/>
  <c r="B2" i="14"/>
  <c r="B1755" i="14"/>
  <c r="C1676" i="14"/>
  <c r="B1619" i="14"/>
  <c r="A1537" i="14"/>
  <c r="C1470" i="14"/>
  <c r="C1392" i="14"/>
  <c r="A1323" i="14"/>
  <c r="B1227" i="14"/>
  <c r="B1134" i="14"/>
  <c r="A1059" i="14"/>
  <c r="C957" i="14"/>
  <c r="C871" i="14"/>
  <c r="A769" i="14"/>
  <c r="C674" i="14"/>
  <c r="C535" i="14"/>
  <c r="A416" i="14"/>
  <c r="A223" i="14"/>
  <c r="A2" i="14"/>
  <c r="A1750" i="14"/>
  <c r="B1676" i="14"/>
  <c r="C1618" i="14"/>
  <c r="A1536" i="14"/>
  <c r="C1468" i="14"/>
  <c r="B1392" i="14"/>
  <c r="C1300" i="14"/>
  <c r="A1225" i="14"/>
  <c r="A1134" i="14"/>
  <c r="A1053" i="14"/>
  <c r="B946" i="14"/>
  <c r="B871" i="14"/>
  <c r="C767" i="14"/>
  <c r="C663" i="14"/>
  <c r="B535" i="14"/>
  <c r="C415" i="14"/>
  <c r="C222" i="14"/>
  <c r="C943" i="14"/>
  <c r="A1709" i="14"/>
  <c r="A1631" i="14"/>
  <c r="B1564" i="14"/>
  <c r="B1485" i="14"/>
  <c r="C1404" i="14"/>
  <c r="B1332" i="14"/>
  <c r="B1245" i="14"/>
  <c r="B1169" i="14"/>
  <c r="C1064" i="14"/>
  <c r="B989" i="14"/>
  <c r="C891" i="14"/>
  <c r="B800" i="14"/>
  <c r="B688" i="14"/>
  <c r="A596" i="14"/>
  <c r="B442" i="14"/>
  <c r="C260" i="14"/>
  <c r="C92" i="14"/>
  <c r="C1704" i="14"/>
  <c r="B1623" i="14"/>
  <c r="B1545" i="14"/>
  <c r="C1484" i="14"/>
  <c r="B1404" i="14"/>
  <c r="A1332" i="14"/>
  <c r="C1243" i="14"/>
  <c r="A1168" i="14"/>
  <c r="C1063" i="14"/>
  <c r="B987" i="14"/>
  <c r="C885" i="14"/>
  <c r="A798" i="14"/>
  <c r="C687" i="14"/>
  <c r="B587" i="14"/>
  <c r="C429" i="14"/>
  <c r="C259" i="14"/>
  <c r="A87" i="14"/>
  <c r="B1684" i="14"/>
  <c r="B1622" i="14"/>
  <c r="A1545" i="14"/>
  <c r="C1480" i="14"/>
  <c r="A1396" i="14"/>
  <c r="C1329" i="14"/>
  <c r="C1242" i="14"/>
  <c r="C1159" i="14"/>
  <c r="B1062" i="14"/>
  <c r="A987" i="14"/>
  <c r="C883" i="14"/>
  <c r="C795" i="14"/>
  <c r="B687" i="14"/>
  <c r="B553" i="14"/>
  <c r="A427" i="14"/>
  <c r="B244" i="14"/>
  <c r="A77" i="14"/>
  <c r="A593" i="15"/>
  <c r="B586" i="15"/>
  <c r="C579" i="15"/>
  <c r="A573" i="15"/>
  <c r="B566" i="15"/>
  <c r="B559" i="15"/>
  <c r="B552" i="15"/>
  <c r="B545" i="15"/>
  <c r="B538" i="15"/>
  <c r="A531" i="15"/>
  <c r="A524" i="15"/>
  <c r="A517" i="15"/>
  <c r="A510" i="15"/>
  <c r="A503" i="15"/>
  <c r="A496" i="15"/>
  <c r="A489" i="15"/>
  <c r="A482" i="15"/>
  <c r="A475" i="15"/>
  <c r="A468" i="15"/>
  <c r="A461" i="15"/>
  <c r="A454" i="15"/>
  <c r="A447" i="15"/>
  <c r="A440" i="15"/>
  <c r="A433" i="15"/>
  <c r="A426" i="15"/>
  <c r="A419" i="15"/>
  <c r="A412" i="15"/>
  <c r="A405" i="15"/>
  <c r="C397" i="15"/>
  <c r="C390" i="15"/>
  <c r="C383" i="15"/>
  <c r="C376" i="15"/>
  <c r="C369" i="15"/>
  <c r="C362" i="15"/>
  <c r="C355" i="15"/>
  <c r="C348" i="15"/>
  <c r="C341" i="15"/>
  <c r="C334" i="15"/>
  <c r="C327" i="15"/>
  <c r="C320" i="15"/>
  <c r="C313" i="15"/>
  <c r="C306" i="15"/>
  <c r="C299" i="15"/>
  <c r="C292" i="15"/>
  <c r="C285" i="15"/>
  <c r="C278" i="15"/>
  <c r="C271" i="15"/>
  <c r="B264" i="15"/>
  <c r="B257" i="15"/>
  <c r="B250" i="15"/>
  <c r="B243" i="15"/>
  <c r="B236" i="15"/>
  <c r="B229" i="15"/>
  <c r="B222" i="15"/>
  <c r="B215" i="15"/>
  <c r="B208" i="15"/>
  <c r="B201" i="15"/>
  <c r="B194" i="15"/>
  <c r="B187" i="15"/>
  <c r="B180" i="15"/>
  <c r="B173" i="15"/>
  <c r="B166" i="15"/>
  <c r="B159" i="15"/>
  <c r="B152" i="15"/>
  <c r="B145" i="15"/>
  <c r="B138" i="15"/>
  <c r="A131" i="15"/>
  <c r="A124" i="15"/>
  <c r="A117" i="15"/>
  <c r="A110" i="15"/>
  <c r="A103" i="15"/>
  <c r="A96" i="15"/>
  <c r="A89" i="15"/>
  <c r="A82" i="15"/>
  <c r="A75" i="15"/>
  <c r="A68" i="15"/>
  <c r="A61" i="15"/>
  <c r="A54" i="15"/>
  <c r="A47" i="15"/>
  <c r="A40" i="15"/>
  <c r="A33" i="15"/>
  <c r="A26" i="15"/>
  <c r="A19" i="15"/>
  <c r="A12" i="15"/>
  <c r="A5" i="15"/>
  <c r="A416" i="15"/>
  <c r="A409" i="15"/>
  <c r="A402" i="15"/>
  <c r="A395" i="15"/>
  <c r="A388" i="15"/>
  <c r="A381" i="15"/>
  <c r="A374" i="15"/>
  <c r="A367" i="15"/>
  <c r="A360" i="15"/>
  <c r="A353" i="15"/>
  <c r="A346" i="15"/>
  <c r="A339" i="15"/>
  <c r="A332" i="15"/>
  <c r="A325" i="15"/>
  <c r="C317" i="15"/>
  <c r="C310" i="15"/>
  <c r="C303" i="15"/>
  <c r="C296" i="15"/>
  <c r="C289" i="15"/>
  <c r="C282" i="15"/>
  <c r="C275" i="15"/>
  <c r="C268" i="15"/>
  <c r="C261" i="15"/>
  <c r="C254" i="15"/>
  <c r="C247" i="15"/>
  <c r="C240" i="15"/>
  <c r="C233" i="15"/>
  <c r="C226" i="15"/>
  <c r="C219" i="15"/>
  <c r="C212" i="15"/>
  <c r="C205" i="15"/>
  <c r="C198" i="15"/>
  <c r="C191" i="15"/>
  <c r="B184" i="15"/>
  <c r="B177" i="15"/>
  <c r="B170" i="15"/>
  <c r="B163" i="15"/>
  <c r="B156" i="15"/>
  <c r="B149" i="15"/>
  <c r="B142" i="15"/>
  <c r="B135" i="15"/>
  <c r="B128" i="15"/>
  <c r="B121" i="15"/>
  <c r="B114" i="15"/>
  <c r="B107" i="15"/>
  <c r="B100" i="15"/>
  <c r="B93" i="15"/>
  <c r="B86" i="15"/>
  <c r="B79" i="15"/>
  <c r="B72" i="15"/>
  <c r="B65" i="15"/>
  <c r="B58" i="15"/>
  <c r="A51" i="15"/>
  <c r="A44" i="15"/>
  <c r="A37" i="15"/>
  <c r="A30" i="15"/>
  <c r="A23" i="15"/>
  <c r="A16" i="15"/>
  <c r="A9" i="15"/>
  <c r="A2" i="15"/>
  <c r="C564" i="15"/>
  <c r="A558" i="15"/>
  <c r="B551" i="15"/>
  <c r="C544" i="15"/>
  <c r="A538" i="15"/>
  <c r="B531" i="15"/>
  <c r="C524" i="15"/>
  <c r="A518" i="15"/>
  <c r="B511" i="15"/>
  <c r="C504" i="15"/>
  <c r="A498" i="15"/>
  <c r="B491" i="15"/>
  <c r="C484" i="15"/>
  <c r="A478" i="15"/>
  <c r="B471" i="15"/>
  <c r="C464" i="15"/>
  <c r="A458" i="15"/>
  <c r="B451" i="15"/>
  <c r="C444" i="15"/>
  <c r="A438" i="15"/>
  <c r="B431" i="15"/>
  <c r="C424" i="15"/>
  <c r="A418" i="15"/>
  <c r="B411" i="15"/>
  <c r="C404" i="15"/>
  <c r="A398" i="15"/>
  <c r="B391" i="15"/>
  <c r="C384" i="15"/>
  <c r="A378" i="15"/>
  <c r="B371" i="15"/>
  <c r="C364" i="15"/>
  <c r="A358" i="15"/>
  <c r="B351" i="15"/>
  <c r="C344" i="15"/>
  <c r="A338" i="15"/>
  <c r="B331" i="15"/>
  <c r="C324" i="15"/>
  <c r="A318" i="15"/>
  <c r="B311" i="15"/>
  <c r="C304" i="15"/>
  <c r="A298" i="15"/>
  <c r="B291" i="15"/>
  <c r="C284" i="15"/>
  <c r="A278" i="15"/>
  <c r="B271" i="15"/>
  <c r="C264" i="15"/>
  <c r="A258" i="15"/>
  <c r="B251" i="15"/>
  <c r="C244" i="15"/>
  <c r="A238" i="15"/>
  <c r="B231" i="15"/>
  <c r="C224" i="15"/>
  <c r="A218" i="15"/>
  <c r="B211" i="15"/>
  <c r="C204" i="15"/>
  <c r="A198" i="15"/>
  <c r="B191" i="15"/>
  <c r="C184" i="15"/>
  <c r="A178" i="15"/>
  <c r="B171" i="15"/>
  <c r="C164" i="15"/>
  <c r="A158" i="15"/>
  <c r="B151" i="15"/>
  <c r="C144" i="15"/>
  <c r="A138" i="15"/>
  <c r="B131" i="15"/>
  <c r="C124" i="15"/>
  <c r="A118" i="15"/>
  <c r="B111" i="15"/>
  <c r="C104" i="15"/>
  <c r="A98" i="15"/>
  <c r="B91" i="15"/>
  <c r="C84" i="15"/>
  <c r="A78" i="15"/>
  <c r="B71" i="15"/>
  <c r="C64" i="15"/>
  <c r="A58" i="15"/>
  <c r="B51" i="15"/>
  <c r="C44" i="15"/>
  <c r="A38" i="15"/>
  <c r="B31" i="15"/>
  <c r="C24" i="15"/>
  <c r="A18" i="15"/>
  <c r="B11" i="15"/>
  <c r="B375" i="14"/>
  <c r="A368" i="14"/>
  <c r="C360" i="14"/>
  <c r="B353" i="14"/>
  <c r="A346" i="14"/>
  <c r="C338" i="14"/>
  <c r="C330" i="14"/>
  <c r="B323" i="14"/>
  <c r="A316" i="14"/>
  <c r="C308" i="14"/>
  <c r="B301" i="14"/>
  <c r="A294" i="14"/>
  <c r="C286" i="14"/>
  <c r="B279" i="14"/>
  <c r="A272" i="14"/>
  <c r="A264" i="14"/>
  <c r="C256" i="14"/>
  <c r="B249" i="14"/>
  <c r="A242" i="14"/>
  <c r="C234" i="14"/>
  <c r="B227" i="14"/>
  <c r="A220" i="14"/>
  <c r="C212" i="14"/>
  <c r="B205" i="14"/>
  <c r="B197" i="14"/>
  <c r="A190" i="14"/>
  <c r="C182" i="14"/>
  <c r="B175" i="14"/>
  <c r="A168" i="14"/>
  <c r="C160" i="14"/>
  <c r="B153" i="14"/>
  <c r="A146" i="14"/>
  <c r="C138" i="14"/>
  <c r="C130" i="14"/>
  <c r="B123" i="14"/>
  <c r="A116" i="14"/>
  <c r="C108" i="14"/>
  <c r="B101" i="14"/>
  <c r="A94" i="14"/>
  <c r="C86" i="14"/>
  <c r="B79" i="14"/>
  <c r="A72" i="14"/>
  <c r="A64" i="14"/>
  <c r="C56" i="14"/>
  <c r="B49" i="14"/>
  <c r="A42" i="14"/>
  <c r="C34" i="14"/>
  <c r="B27" i="14"/>
  <c r="A20" i="14"/>
  <c r="C12" i="14"/>
  <c r="B5" i="14"/>
  <c r="C615" i="14"/>
  <c r="A609" i="14"/>
  <c r="B602" i="14"/>
  <c r="C595" i="14"/>
  <c r="A589" i="14"/>
  <c r="B582" i="14"/>
  <c r="C575" i="14"/>
  <c r="A569" i="14"/>
  <c r="A562" i="14"/>
  <c r="A555" i="14"/>
  <c r="A548" i="14"/>
  <c r="A541" i="14"/>
  <c r="A534" i="14"/>
  <c r="A527" i="14"/>
  <c r="A520" i="14"/>
  <c r="A513" i="14"/>
  <c r="A506" i="14"/>
  <c r="A499" i="14"/>
  <c r="A492" i="14"/>
  <c r="A485" i="14"/>
  <c r="C477" i="14"/>
  <c r="C470" i="14"/>
  <c r="B463" i="14"/>
  <c r="A456" i="14"/>
  <c r="C448" i="14"/>
  <c r="B441" i="14"/>
  <c r="A434" i="14"/>
  <c r="C426" i="14"/>
  <c r="B419" i="14"/>
  <c r="A412" i="14"/>
  <c r="A404" i="14"/>
  <c r="C396" i="14"/>
  <c r="B389" i="14"/>
  <c r="A382" i="14"/>
  <c r="C374" i="14"/>
  <c r="B367" i="14"/>
  <c r="A360" i="14"/>
  <c r="C352" i="14"/>
  <c r="B345" i="14"/>
  <c r="B337" i="14"/>
  <c r="A330" i="14"/>
  <c r="C322" i="14"/>
  <c r="B315" i="14"/>
  <c r="A308" i="14"/>
  <c r="C300" i="14"/>
  <c r="B293" i="14"/>
  <c r="A286" i="14"/>
  <c r="C278" i="14"/>
  <c r="C270" i="14"/>
  <c r="B263" i="14"/>
  <c r="A256" i="14"/>
  <c r="C248" i="14"/>
  <c r="B241" i="14"/>
  <c r="A234" i="14"/>
  <c r="C226" i="14"/>
  <c r="B219" i="14"/>
  <c r="A212" i="14"/>
  <c r="A204" i="14"/>
  <c r="C196" i="14"/>
  <c r="B189" i="14"/>
  <c r="A182" i="14"/>
  <c r="C174" i="14"/>
  <c r="B167" i="14"/>
  <c r="A160" i="14"/>
  <c r="C152" i="14"/>
  <c r="B145" i="14"/>
  <c r="B137" i="14"/>
  <c r="A130" i="14"/>
  <c r="C122" i="14"/>
  <c r="B115" i="14"/>
  <c r="A108" i="14"/>
  <c r="C100" i="14"/>
  <c r="B93" i="14"/>
  <c r="A86" i="14"/>
  <c r="C78" i="14"/>
  <c r="C70" i="14"/>
  <c r="B63" i="14"/>
  <c r="A56" i="14"/>
  <c r="C48" i="14"/>
  <c r="B41" i="14"/>
  <c r="A34" i="14"/>
  <c r="C26" i="14"/>
  <c r="B19" i="14"/>
  <c r="A12" i="14"/>
  <c r="C4" i="14"/>
  <c r="B11" i="14"/>
  <c r="A18" i="14"/>
  <c r="C24" i="14"/>
  <c r="B31" i="14"/>
  <c r="A38" i="14"/>
  <c r="C44" i="14"/>
  <c r="B51" i="14"/>
  <c r="A58" i="14"/>
  <c r="C64" i="14"/>
  <c r="B71" i="14"/>
  <c r="A78" i="14"/>
  <c r="C84" i="14"/>
  <c r="B91" i="14"/>
  <c r="A98" i="14"/>
  <c r="C104" i="14"/>
  <c r="B111" i="14"/>
  <c r="A118" i="14"/>
  <c r="C124" i="14"/>
  <c r="B131" i="14"/>
  <c r="A138" i="14"/>
  <c r="C144" i="14"/>
  <c r="B151" i="14"/>
  <c r="A158" i="14"/>
  <c r="C164" i="14"/>
  <c r="B171" i="14"/>
  <c r="A178" i="14"/>
  <c r="C184" i="14"/>
  <c r="B191" i="14"/>
  <c r="A198" i="14"/>
  <c r="C204" i="14"/>
  <c r="B211" i="14"/>
  <c r="A218" i="14"/>
  <c r="C224" i="14"/>
  <c r="B231" i="14"/>
  <c r="A238" i="14"/>
  <c r="C244" i="14"/>
  <c r="B251" i="14"/>
  <c r="A258" i="14"/>
  <c r="C264" i="14"/>
  <c r="B271" i="14"/>
  <c r="A278" i="14"/>
  <c r="C284" i="14"/>
  <c r="B291" i="14"/>
  <c r="A298" i="14"/>
  <c r="C304" i="14"/>
  <c r="B311" i="14"/>
  <c r="A318" i="14"/>
  <c r="C324" i="14"/>
  <c r="B331" i="14"/>
  <c r="A338" i="14"/>
  <c r="C344" i="14"/>
  <c r="B351" i="14"/>
  <c r="A358" i="14"/>
  <c r="C364" i="14"/>
  <c r="B371" i="14"/>
  <c r="A378" i="14"/>
  <c r="C384" i="14"/>
  <c r="B391" i="14"/>
  <c r="A398" i="14"/>
  <c r="C404" i="14"/>
  <c r="B411" i="14"/>
  <c r="A418" i="14"/>
  <c r="C424" i="14"/>
  <c r="B431" i="14"/>
  <c r="A438" i="14"/>
  <c r="C444" i="14"/>
  <c r="B451" i="14"/>
  <c r="A458" i="14"/>
  <c r="C464" i="14"/>
  <c r="B471" i="14"/>
  <c r="A478" i="14"/>
  <c r="C484" i="14"/>
  <c r="B491" i="14"/>
  <c r="A498" i="14"/>
  <c r="C504" i="14"/>
  <c r="B511" i="14"/>
  <c r="A518" i="14"/>
  <c r="C524" i="14"/>
  <c r="B531" i="14"/>
  <c r="A538" i="14"/>
  <c r="C544" i="14"/>
  <c r="B551" i="14"/>
  <c r="A558" i="14"/>
  <c r="C564" i="14"/>
  <c r="A5" i="14"/>
  <c r="C11" i="14"/>
  <c r="B18" i="14"/>
  <c r="A25" i="14"/>
  <c r="C31" i="14"/>
  <c r="B38" i="14"/>
  <c r="A45" i="14"/>
  <c r="C51" i="14"/>
  <c r="B58" i="14"/>
  <c r="A65" i="14"/>
  <c r="C71" i="14"/>
  <c r="B78" i="14"/>
  <c r="A85" i="14"/>
  <c r="C91" i="14"/>
  <c r="B98" i="14"/>
  <c r="A105" i="14"/>
  <c r="C111" i="14"/>
  <c r="B118" i="14"/>
  <c r="A125" i="14"/>
  <c r="C131" i="14"/>
  <c r="B138" i="14"/>
  <c r="A145" i="14"/>
  <c r="C151" i="14"/>
  <c r="B158" i="14"/>
  <c r="A165" i="14"/>
  <c r="C171" i="14"/>
  <c r="B178" i="14"/>
  <c r="A185" i="14"/>
  <c r="C191" i="14"/>
  <c r="B198" i="14"/>
  <c r="A205" i="14"/>
  <c r="C211" i="14"/>
  <c r="B218" i="14"/>
  <c r="A225" i="14"/>
  <c r="C231" i="14"/>
  <c r="B238" i="14"/>
  <c r="A245" i="14"/>
  <c r="C251" i="14"/>
  <c r="B258" i="14"/>
  <c r="A265" i="14"/>
  <c r="C271" i="14"/>
  <c r="B278" i="14"/>
  <c r="A285" i="14"/>
  <c r="C291" i="14"/>
  <c r="B298" i="14"/>
  <c r="A305" i="14"/>
  <c r="C311" i="14"/>
  <c r="B318" i="14"/>
  <c r="A325" i="14"/>
  <c r="C331" i="14"/>
  <c r="B338" i="14"/>
  <c r="A345" i="14"/>
  <c r="C351" i="14"/>
  <c r="B358" i="14"/>
  <c r="A365" i="14"/>
  <c r="C371" i="14"/>
  <c r="B378" i="14"/>
  <c r="A385" i="14"/>
  <c r="C391" i="14"/>
  <c r="B398" i="14"/>
  <c r="A405" i="14"/>
  <c r="C411" i="14"/>
  <c r="B418" i="14"/>
  <c r="A425" i="14"/>
  <c r="C431" i="14"/>
  <c r="B438" i="14"/>
  <c r="A445" i="14"/>
  <c r="C451" i="14"/>
  <c r="B458" i="14"/>
  <c r="A465" i="14"/>
  <c r="B621" i="13"/>
  <c r="C614" i="13"/>
  <c r="A608" i="13"/>
  <c r="B601" i="13"/>
  <c r="C594" i="13"/>
  <c r="C587" i="13"/>
  <c r="C580" i="13"/>
  <c r="C573" i="13"/>
  <c r="C566" i="13"/>
  <c r="B559" i="13"/>
  <c r="A552" i="13"/>
  <c r="B544" i="13"/>
  <c r="A537" i="13"/>
  <c r="C529" i="13"/>
  <c r="B522" i="13"/>
  <c r="A515" i="13"/>
  <c r="C507" i="13"/>
  <c r="A500" i="13"/>
  <c r="C492" i="13"/>
  <c r="B485" i="13"/>
  <c r="C477" i="13"/>
  <c r="B470" i="13"/>
  <c r="A463" i="13"/>
  <c r="C455" i="13"/>
  <c r="B448" i="13"/>
  <c r="A441" i="13"/>
  <c r="C433" i="13"/>
  <c r="B426" i="13"/>
  <c r="A419" i="13"/>
  <c r="C411" i="13"/>
  <c r="A404" i="13"/>
  <c r="C396" i="13"/>
  <c r="B389" i="13"/>
  <c r="A382" i="13"/>
  <c r="C374" i="13"/>
  <c r="B367" i="13"/>
  <c r="C359" i="13"/>
  <c r="B352" i="13"/>
  <c r="A345" i="13"/>
  <c r="B337" i="13"/>
  <c r="A330" i="13"/>
  <c r="C322" i="13"/>
  <c r="B315" i="13"/>
  <c r="A308" i="13"/>
  <c r="C300" i="13"/>
  <c r="B293" i="13"/>
  <c r="A286" i="13"/>
  <c r="C278" i="13"/>
  <c r="A271" i="13"/>
  <c r="C263" i="13"/>
  <c r="B256" i="13"/>
  <c r="A249" i="13"/>
  <c r="C241" i="13"/>
  <c r="B234" i="13"/>
  <c r="A227" i="13"/>
  <c r="B219" i="13"/>
  <c r="A212" i="13"/>
  <c r="B204" i="13"/>
  <c r="A197" i="13"/>
  <c r="C189" i="13"/>
  <c r="B182" i="13"/>
  <c r="A175" i="13"/>
  <c r="C167" i="13"/>
  <c r="B160" i="13"/>
  <c r="A153" i="13"/>
  <c r="C145" i="13"/>
  <c r="B138" i="13"/>
  <c r="C130" i="13"/>
  <c r="B123" i="13"/>
  <c r="A116" i="13"/>
  <c r="C108" i="13"/>
  <c r="B101" i="13"/>
  <c r="A94" i="13"/>
  <c r="C86" i="13"/>
  <c r="A79" i="13"/>
  <c r="C71" i="13"/>
  <c r="A64" i="13"/>
  <c r="C56" i="13"/>
  <c r="B49" i="13"/>
  <c r="A42" i="13"/>
  <c r="C34" i="13"/>
  <c r="B27" i="13"/>
  <c r="A20" i="13"/>
  <c r="C12" i="13"/>
  <c r="B5" i="13"/>
  <c r="B590" i="13"/>
  <c r="C583" i="13"/>
  <c r="A577" i="13"/>
  <c r="B570" i="13"/>
  <c r="B563" i="13"/>
  <c r="B556" i="13"/>
  <c r="B549" i="13"/>
  <c r="B542" i="13"/>
  <c r="B535" i="13"/>
  <c r="B528" i="13"/>
  <c r="B521" i="13"/>
  <c r="B514" i="13"/>
  <c r="B507" i="13"/>
  <c r="B500" i="13"/>
  <c r="B493" i="13"/>
  <c r="B486" i="13"/>
  <c r="B479" i="13"/>
  <c r="B472" i="13"/>
  <c r="B465" i="13"/>
  <c r="B458" i="13"/>
  <c r="A451" i="13"/>
  <c r="A444" i="13"/>
  <c r="A437" i="13"/>
  <c r="A430" i="13"/>
  <c r="A423" i="13"/>
  <c r="A416" i="13"/>
  <c r="A409" i="13"/>
  <c r="A402" i="13"/>
  <c r="A395" i="13"/>
  <c r="A388" i="13"/>
  <c r="A381" i="13"/>
  <c r="A374" i="13"/>
  <c r="A367" i="13"/>
  <c r="A360" i="13"/>
  <c r="A353" i="13"/>
  <c r="A346" i="13"/>
  <c r="A339" i="13"/>
  <c r="A332" i="13"/>
  <c r="A325" i="13"/>
  <c r="C317" i="13"/>
  <c r="C310" i="13"/>
  <c r="C303" i="13"/>
  <c r="C296" i="13"/>
  <c r="C289" i="13"/>
  <c r="C282" i="13"/>
  <c r="C275" i="13"/>
  <c r="C268" i="13"/>
  <c r="C261" i="13"/>
  <c r="C254" i="13"/>
  <c r="C247" i="13"/>
  <c r="C240" i="13"/>
  <c r="C233" i="13"/>
  <c r="C226" i="13"/>
  <c r="C219" i="13"/>
  <c r="C212" i="13"/>
  <c r="C205" i="13"/>
  <c r="C198" i="13"/>
  <c r="C191" i="13"/>
  <c r="B184" i="13"/>
  <c r="B177" i="13"/>
  <c r="B170" i="13"/>
  <c r="B163" i="13"/>
  <c r="B156" i="13"/>
  <c r="B149" i="13"/>
  <c r="B142" i="13"/>
  <c r="B135" i="13"/>
  <c r="B128" i="13"/>
  <c r="B121" i="13"/>
  <c r="B114" i="13"/>
  <c r="B107" i="13"/>
  <c r="B100" i="13"/>
  <c r="B93" i="13"/>
  <c r="B86" i="13"/>
  <c r="B79" i="13"/>
  <c r="B72" i="13"/>
  <c r="B65" i="13"/>
  <c r="B58" i="13"/>
  <c r="A51" i="13"/>
  <c r="A44" i="13"/>
  <c r="A37" i="13"/>
  <c r="A30" i="13"/>
  <c r="A23" i="13"/>
  <c r="A16" i="13"/>
  <c r="A9" i="13"/>
  <c r="C4" i="13"/>
  <c r="B11" i="13"/>
  <c r="A18" i="13"/>
  <c r="C24" i="13"/>
  <c r="B31" i="13"/>
  <c r="A38" i="13"/>
  <c r="C44" i="13"/>
  <c r="B51" i="13"/>
  <c r="A58" i="13"/>
  <c r="C64" i="13"/>
  <c r="B71" i="13"/>
  <c r="A78" i="13"/>
  <c r="C84" i="13"/>
  <c r="B91" i="13"/>
  <c r="A98" i="13"/>
  <c r="C104" i="13"/>
  <c r="B111" i="13"/>
  <c r="A118" i="13"/>
  <c r="C124" i="13"/>
  <c r="B131" i="13"/>
  <c r="A138" i="13"/>
  <c r="C144" i="13"/>
  <c r="B151" i="13"/>
  <c r="A158" i="13"/>
  <c r="C164" i="13"/>
  <c r="B171" i="13"/>
  <c r="A178" i="13"/>
  <c r="C184" i="13"/>
  <c r="B191" i="13"/>
  <c r="A198" i="13"/>
  <c r="C204" i="13"/>
  <c r="B211" i="13"/>
  <c r="A218" i="13"/>
  <c r="C224" i="13"/>
  <c r="B231" i="13"/>
  <c r="A238" i="13"/>
  <c r="C244" i="13"/>
  <c r="B251" i="13"/>
  <c r="A258" i="13"/>
  <c r="C264" i="13"/>
  <c r="B271" i="13"/>
  <c r="A278" i="13"/>
  <c r="C284" i="13"/>
  <c r="B291" i="13"/>
  <c r="A298" i="13"/>
  <c r="C304" i="13"/>
  <c r="B311" i="13"/>
  <c r="A318" i="13"/>
  <c r="C324" i="13"/>
  <c r="B331" i="13"/>
  <c r="A338" i="13"/>
  <c r="C344" i="13"/>
  <c r="B351" i="13"/>
  <c r="A358" i="13"/>
  <c r="C364" i="13"/>
  <c r="B371" i="13"/>
  <c r="A378" i="13"/>
  <c r="C384" i="13"/>
  <c r="B391" i="13"/>
  <c r="A398" i="13"/>
  <c r="C404" i="13"/>
  <c r="B411" i="13"/>
  <c r="A418" i="13"/>
  <c r="C424" i="13"/>
  <c r="B431" i="13"/>
  <c r="A438" i="13"/>
  <c r="C444" i="13"/>
  <c r="B451" i="13"/>
  <c r="A458" i="13"/>
  <c r="C464" i="13"/>
  <c r="B471" i="13"/>
  <c r="A478" i="13"/>
  <c r="C484" i="13"/>
  <c r="B491" i="13"/>
  <c r="A498" i="13"/>
  <c r="C504" i="13"/>
  <c r="B511" i="13"/>
  <c r="A518" i="13"/>
  <c r="C524" i="13"/>
  <c r="B531" i="13"/>
  <c r="A538" i="13"/>
  <c r="C544" i="13"/>
  <c r="B551" i="13"/>
  <c r="A558" i="13"/>
  <c r="C564" i="13"/>
  <c r="A724" i="12"/>
  <c r="A717" i="12"/>
  <c r="A710" i="12"/>
  <c r="A703" i="12"/>
  <c r="A696" i="12"/>
  <c r="A689" i="12"/>
  <c r="A682" i="12"/>
  <c r="A675" i="12"/>
  <c r="C667" i="12"/>
  <c r="B660" i="12"/>
  <c r="A653" i="12"/>
  <c r="B645" i="12"/>
  <c r="A638" i="12"/>
  <c r="C630" i="12"/>
  <c r="B623" i="12"/>
  <c r="A616" i="12"/>
  <c r="C608" i="12"/>
  <c r="B601" i="12"/>
  <c r="A594" i="12"/>
  <c r="B586" i="12"/>
  <c r="C578" i="12"/>
  <c r="B570" i="12"/>
  <c r="B562" i="12"/>
  <c r="A553" i="12"/>
  <c r="C544" i="12"/>
  <c r="A536" i="12"/>
  <c r="B527" i="12"/>
  <c r="C518" i="12"/>
  <c r="B510" i="12"/>
  <c r="C501" i="12"/>
  <c r="A493" i="12"/>
  <c r="C484" i="12"/>
  <c r="A475" i="12"/>
  <c r="C466" i="12"/>
  <c r="A458" i="12"/>
  <c r="C449" i="12"/>
  <c r="A441" i="12"/>
  <c r="C432" i="12"/>
  <c r="B424" i="12"/>
  <c r="B414" i="12"/>
  <c r="C405" i="12"/>
  <c r="B396" i="12"/>
  <c r="C386" i="12"/>
  <c r="A378" i="12"/>
  <c r="A369" i="12"/>
  <c r="B359" i="12"/>
  <c r="C350" i="12"/>
  <c r="C341" i="12"/>
  <c r="A333" i="12"/>
  <c r="C323" i="12"/>
  <c r="C313" i="12"/>
  <c r="A305" i="12"/>
  <c r="C295" i="12"/>
  <c r="C286" i="12"/>
  <c r="A278" i="12"/>
  <c r="B268" i="12"/>
  <c r="B259" i="12"/>
  <c r="C250" i="12"/>
  <c r="C241" i="12"/>
  <c r="C231" i="12"/>
  <c r="A223" i="12"/>
  <c r="A214" i="12"/>
  <c r="B204" i="12"/>
  <c r="C195" i="12"/>
  <c r="C186" i="12"/>
  <c r="B177" i="12"/>
  <c r="B168" i="12"/>
  <c r="C159" i="12"/>
  <c r="B149" i="12"/>
  <c r="B140" i="12"/>
  <c r="C131" i="12"/>
  <c r="A123" i="12"/>
  <c r="B113" i="12"/>
  <c r="C104" i="12"/>
  <c r="C95" i="12"/>
  <c r="A86" i="12"/>
  <c r="B77" i="12"/>
  <c r="C67" i="12"/>
  <c r="C58" i="12"/>
  <c r="C49" i="12"/>
  <c r="B40" i="12"/>
  <c r="C31" i="12"/>
  <c r="B22" i="12"/>
  <c r="B13" i="12"/>
  <c r="C2" i="12"/>
  <c r="B3" i="12"/>
  <c r="B11" i="12"/>
  <c r="B19" i="12"/>
  <c r="B27" i="12"/>
  <c r="C35" i="12"/>
  <c r="C43" i="12"/>
  <c r="B52" i="12"/>
  <c r="B60" i="12"/>
  <c r="B68" i="12"/>
  <c r="C76" i="12"/>
  <c r="C84" i="12"/>
  <c r="C92" i="12"/>
  <c r="B101" i="12"/>
  <c r="C109" i="12"/>
  <c r="C117" i="12"/>
  <c r="C125" i="12"/>
  <c r="C133" i="12"/>
  <c r="C141" i="12"/>
  <c r="C150" i="12"/>
  <c r="A159" i="12"/>
  <c r="A167" i="12"/>
  <c r="A175" i="12"/>
  <c r="B183" i="12"/>
  <c r="B191" i="12"/>
  <c r="A200" i="12"/>
  <c r="A208" i="12"/>
  <c r="B216" i="12"/>
  <c r="B224" i="12"/>
  <c r="B232" i="12"/>
  <c r="B240" i="12"/>
  <c r="B249" i="12"/>
  <c r="B257" i="12"/>
  <c r="B265" i="12"/>
  <c r="B273" i="12"/>
  <c r="B281" i="12"/>
  <c r="C289" i="12"/>
  <c r="B298" i="12"/>
  <c r="B306" i="12"/>
  <c r="C314" i="12"/>
  <c r="A323" i="12"/>
  <c r="A331" i="12"/>
  <c r="B339" i="12"/>
  <c r="C347" i="12"/>
  <c r="A356" i="12"/>
  <c r="A364" i="12"/>
  <c r="A372" i="12"/>
  <c r="A380" i="12"/>
  <c r="B388" i="12"/>
  <c r="A397" i="12"/>
  <c r="A405" i="12"/>
  <c r="A413" i="12"/>
  <c r="A421" i="12"/>
  <c r="B429" i="12"/>
  <c r="A437" i="12"/>
  <c r="C444" i="12"/>
  <c r="C452" i="12"/>
  <c r="B460" i="12"/>
  <c r="B468" i="12"/>
  <c r="B476" i="12"/>
  <c r="A484" i="12"/>
  <c r="C491" i="12"/>
  <c r="B499" i="12"/>
  <c r="A507" i="12"/>
  <c r="C514" i="12"/>
  <c r="A523" i="12"/>
  <c r="C530" i="12"/>
  <c r="B538" i="12"/>
  <c r="A546" i="12"/>
  <c r="C553" i="12"/>
  <c r="B561" i="12"/>
  <c r="A569" i="12"/>
  <c r="B576" i="12"/>
  <c r="C583" i="12"/>
  <c r="B591" i="12"/>
  <c r="B598" i="12"/>
  <c r="B605" i="12"/>
  <c r="C612" i="12"/>
  <c r="C619" i="12"/>
  <c r="C626" i="12"/>
  <c r="C633" i="12"/>
  <c r="C640" i="12"/>
  <c r="C647" i="12"/>
  <c r="C654" i="12"/>
  <c r="C661" i="12"/>
  <c r="C668" i="12"/>
  <c r="C3" i="12"/>
  <c r="C11" i="12"/>
  <c r="C19" i="12"/>
  <c r="C27" i="12"/>
  <c r="A36" i="12"/>
  <c r="A44" i="12"/>
  <c r="C52" i="12"/>
  <c r="C60" i="12"/>
  <c r="A69" i="12"/>
  <c r="A77" i="12"/>
  <c r="A85" i="12"/>
  <c r="A93" i="12"/>
  <c r="C101" i="12"/>
  <c r="A110" i="12"/>
  <c r="A118" i="12"/>
  <c r="A126" i="12"/>
  <c r="A134" i="12"/>
  <c r="B142" i="12"/>
  <c r="B151" i="12"/>
  <c r="B159" i="12"/>
  <c r="B167" i="12"/>
  <c r="C175" i="12"/>
  <c r="C183" i="12"/>
  <c r="A192" i="12"/>
  <c r="B200" i="12"/>
  <c r="B208" i="12"/>
  <c r="C216" i="12"/>
  <c r="C224" i="12"/>
  <c r="C232" i="12"/>
  <c r="A241" i="12"/>
  <c r="C249" i="12"/>
  <c r="C257" i="12"/>
  <c r="C265" i="12"/>
  <c r="C273" i="12"/>
  <c r="C281" i="12"/>
  <c r="B290" i="12"/>
  <c r="C298" i="12"/>
  <c r="A307" i="12"/>
  <c r="A315" i="12"/>
  <c r="B323" i="12"/>
  <c r="B331" i="12"/>
  <c r="A340" i="12"/>
  <c r="A348" i="12"/>
  <c r="B356" i="12"/>
  <c r="B364" i="12"/>
  <c r="B372" i="12"/>
  <c r="B380" i="12"/>
  <c r="B389" i="12"/>
  <c r="B397" i="12"/>
  <c r="B405" i="12"/>
  <c r="B413" i="12"/>
  <c r="B421" i="12"/>
  <c r="C429" i="12"/>
  <c r="B437" i="12"/>
  <c r="B445" i="12"/>
  <c r="A453" i="12"/>
  <c r="A461" i="12"/>
  <c r="A469" i="12"/>
  <c r="C476" i="12"/>
  <c r="B484" i="12"/>
  <c r="A492" i="12"/>
  <c r="C499" i="12"/>
  <c r="B507" i="12"/>
  <c r="C515" i="12"/>
  <c r="B523" i="12"/>
  <c r="A531" i="12"/>
  <c r="C538" i="12"/>
  <c r="B546" i="12"/>
  <c r="A554" i="12"/>
  <c r="C561" i="12"/>
  <c r="B569" i="12"/>
  <c r="C1205" i="12"/>
  <c r="A1199" i="12"/>
  <c r="B1192" i="12"/>
  <c r="C1185" i="12"/>
  <c r="A1179" i="12"/>
  <c r="B1172" i="12"/>
  <c r="C1165" i="12"/>
  <c r="A1159" i="12"/>
  <c r="B1152" i="12"/>
  <c r="C1145" i="12"/>
  <c r="A1139" i="12"/>
  <c r="B1132" i="12"/>
  <c r="C1125" i="12"/>
  <c r="A1119" i="12"/>
  <c r="B1112" i="12"/>
  <c r="C1105" i="12"/>
  <c r="A1099" i="12"/>
  <c r="B1092" i="12"/>
  <c r="C1085" i="12"/>
  <c r="A1079" i="12"/>
  <c r="B1072" i="12"/>
  <c r="C1065" i="12"/>
  <c r="A1059" i="12"/>
  <c r="B1052" i="12"/>
  <c r="C1045" i="12"/>
  <c r="A1039" i="12"/>
  <c r="B1032" i="12"/>
  <c r="C1025" i="12"/>
  <c r="A1019" i="12"/>
  <c r="B1012" i="12"/>
  <c r="C1005" i="12"/>
  <c r="A999" i="12"/>
  <c r="B992" i="12"/>
  <c r="C985" i="12"/>
  <c r="A979" i="12"/>
  <c r="B972" i="12"/>
  <c r="C965" i="12"/>
  <c r="A959" i="12"/>
  <c r="B952" i="12"/>
  <c r="C945" i="12"/>
  <c r="A939" i="12"/>
  <c r="B932" i="12"/>
  <c r="C925" i="12"/>
  <c r="A919" i="12"/>
  <c r="B912" i="12"/>
  <c r="C905" i="12"/>
  <c r="A899" i="12"/>
  <c r="B892" i="12"/>
  <c r="C885" i="12"/>
  <c r="A879" i="12"/>
  <c r="B872" i="12"/>
  <c r="C865" i="12"/>
  <c r="A859" i="12"/>
  <c r="B852" i="12"/>
  <c r="C845" i="12"/>
  <c r="A839" i="12"/>
  <c r="B832" i="12"/>
  <c r="C825" i="12"/>
  <c r="A819" i="12"/>
  <c r="B812" i="12"/>
  <c r="C805" i="12"/>
  <c r="A799" i="12"/>
  <c r="B792" i="12"/>
  <c r="C785" i="12"/>
  <c r="A779" i="12"/>
  <c r="B772" i="12"/>
  <c r="C765" i="12"/>
  <c r="A759" i="12"/>
  <c r="B752" i="12"/>
  <c r="C745" i="12"/>
  <c r="A739" i="12"/>
  <c r="B732" i="12"/>
  <c r="C725" i="12"/>
  <c r="A719" i="12"/>
  <c r="B712" i="12"/>
  <c r="C705" i="12"/>
  <c r="A699" i="12"/>
  <c r="B692" i="12"/>
  <c r="C685" i="12"/>
  <c r="A679" i="12"/>
  <c r="B672" i="12"/>
  <c r="C665" i="12"/>
  <c r="A659" i="12"/>
  <c r="B652" i="12"/>
  <c r="C645" i="12"/>
  <c r="A639" i="12"/>
  <c r="B632" i="12"/>
  <c r="C625" i="12"/>
  <c r="A619" i="12"/>
  <c r="B612" i="12"/>
  <c r="C605" i="12"/>
  <c r="A599" i="12"/>
  <c r="B592" i="12"/>
  <c r="B585" i="12"/>
  <c r="B578" i="12"/>
  <c r="B571" i="12"/>
  <c r="A564" i="12"/>
  <c r="C556" i="12"/>
  <c r="B549" i="12"/>
  <c r="C541" i="12"/>
  <c r="B534" i="12"/>
  <c r="A527" i="12"/>
  <c r="C519" i="12"/>
  <c r="B512" i="12"/>
  <c r="A505" i="12"/>
  <c r="C497" i="12"/>
  <c r="B490" i="12"/>
  <c r="A483" i="12"/>
  <c r="C475" i="12"/>
  <c r="A468" i="12"/>
  <c r="C460" i="12"/>
  <c r="B453" i="12"/>
  <c r="A446" i="12"/>
  <c r="C438" i="12"/>
  <c r="B431" i="12"/>
  <c r="C423" i="12"/>
  <c r="C415" i="12"/>
  <c r="C407" i="12"/>
  <c r="A400" i="12"/>
  <c r="B392" i="12"/>
  <c r="C384" i="12"/>
  <c r="A377" i="12"/>
  <c r="B369" i="12"/>
  <c r="B361" i="12"/>
  <c r="B353" i="12"/>
  <c r="B345" i="12"/>
  <c r="C337" i="12"/>
  <c r="A330" i="12"/>
  <c r="B322" i="12"/>
  <c r="B314" i="12"/>
  <c r="C306" i="12"/>
  <c r="A299" i="12"/>
  <c r="B291" i="12"/>
  <c r="B283" i="12"/>
  <c r="A275" i="12"/>
  <c r="B267" i="12"/>
  <c r="C259" i="12"/>
  <c r="A252" i="12"/>
  <c r="B244" i="12"/>
  <c r="C236" i="12"/>
  <c r="A229" i="12"/>
  <c r="A221" i="12"/>
  <c r="A213" i="12"/>
  <c r="A205" i="12"/>
  <c r="B197" i="12"/>
  <c r="C189" i="12"/>
  <c r="C181" i="12"/>
  <c r="A174" i="12"/>
  <c r="B166" i="12"/>
  <c r="C158" i="12"/>
  <c r="A151" i="12"/>
  <c r="A143" i="12"/>
  <c r="C134" i="12"/>
  <c r="A127" i="12"/>
  <c r="B119" i="12"/>
  <c r="C111" i="12"/>
  <c r="A104" i="12"/>
  <c r="B96" i="12"/>
  <c r="B88" i="12"/>
  <c r="C80" i="12"/>
  <c r="C72" i="12"/>
  <c r="C64" i="12"/>
  <c r="A57" i="12"/>
  <c r="B49" i="12"/>
  <c r="B41" i="12"/>
  <c r="C33" i="12"/>
  <c r="A26" i="12"/>
  <c r="B18" i="12"/>
  <c r="C10" i="12"/>
  <c r="A2" i="12"/>
  <c r="C8" i="12"/>
  <c r="B15" i="12"/>
  <c r="A22" i="12"/>
  <c r="C28" i="12"/>
  <c r="B35" i="12"/>
  <c r="A42" i="12"/>
  <c r="C48" i="12"/>
  <c r="B55" i="12"/>
  <c r="A62" i="12"/>
  <c r="C68" i="12"/>
  <c r="B75" i="12"/>
  <c r="A82" i="12"/>
  <c r="C88" i="12"/>
  <c r="B95" i="12"/>
  <c r="A102" i="12"/>
  <c r="C108" i="12"/>
  <c r="B115" i="12"/>
  <c r="A122" i="12"/>
  <c r="C128" i="12"/>
  <c r="B135" i="12"/>
  <c r="A142" i="12"/>
  <c r="C148" i="12"/>
  <c r="B155" i="12"/>
  <c r="A162" i="12"/>
  <c r="C168" i="12"/>
  <c r="B175" i="12"/>
  <c r="A182" i="12"/>
  <c r="C188" i="12"/>
  <c r="B195" i="12"/>
  <c r="A202" i="12"/>
  <c r="C208" i="12"/>
  <c r="B215" i="12"/>
  <c r="A222" i="12"/>
  <c r="C228" i="12"/>
  <c r="B235" i="12"/>
  <c r="A242" i="12"/>
  <c r="C248" i="12"/>
  <c r="B255" i="12"/>
  <c r="A262" i="12"/>
  <c r="C268" i="12"/>
  <c r="B275" i="12"/>
  <c r="A282" i="12"/>
  <c r="C288" i="12"/>
  <c r="B295" i="12"/>
  <c r="A302" i="12"/>
  <c r="C308" i="12"/>
  <c r="B315" i="12"/>
  <c r="A322" i="12"/>
  <c r="C328" i="12"/>
  <c r="B335" i="12"/>
  <c r="A342" i="12"/>
  <c r="C348" i="12"/>
  <c r="B355" i="12"/>
  <c r="A362" i="12"/>
  <c r="C368" i="12"/>
  <c r="B375" i="12"/>
  <c r="A382" i="12"/>
  <c r="C388" i="12"/>
  <c r="B395" i="12"/>
  <c r="A402" i="12"/>
  <c r="C408" i="12"/>
  <c r="B415" i="12"/>
  <c r="A422" i="12"/>
  <c r="C428" i="12"/>
  <c r="B435" i="12"/>
  <c r="A442" i="12"/>
  <c r="C448" i="12"/>
  <c r="B455" i="12"/>
  <c r="A462" i="12"/>
  <c r="C468" i="12"/>
  <c r="B475" i="12"/>
  <c r="A482" i="12"/>
  <c r="C488" i="12"/>
  <c r="B495" i="12"/>
  <c r="A502" i="12"/>
  <c r="C508" i="12"/>
  <c r="B515" i="12"/>
  <c r="A522" i="12"/>
  <c r="C528" i="12"/>
  <c r="B535" i="12"/>
  <c r="A542" i="12"/>
  <c r="C548" i="12"/>
  <c r="B555" i="12"/>
  <c r="A562" i="12"/>
  <c r="B2" i="12"/>
  <c r="B9" i="12"/>
  <c r="B16" i="12"/>
  <c r="B23" i="12"/>
  <c r="B30" i="12"/>
  <c r="B37" i="12"/>
  <c r="B44" i="12"/>
  <c r="B51" i="12"/>
  <c r="B58" i="12"/>
  <c r="B65" i="12"/>
  <c r="B72" i="12"/>
  <c r="B79" i="12"/>
  <c r="B86" i="12"/>
  <c r="B93" i="12"/>
  <c r="B100" i="12"/>
  <c r="B107" i="12"/>
  <c r="B114" i="12"/>
  <c r="B121" i="12"/>
  <c r="B128" i="12"/>
  <c r="C135" i="12"/>
  <c r="C142" i="12"/>
  <c r="C149" i="12"/>
  <c r="C156" i="12"/>
  <c r="C163" i="12"/>
  <c r="C170" i="12"/>
  <c r="C177" i="12"/>
  <c r="C184" i="12"/>
  <c r="C191" i="12"/>
  <c r="C198" i="12"/>
  <c r="C205" i="12"/>
  <c r="C212" i="12"/>
  <c r="C219" i="12"/>
  <c r="C226" i="12"/>
  <c r="C233" i="12"/>
  <c r="C240" i="12"/>
  <c r="C247" i="12"/>
  <c r="C254" i="12"/>
  <c r="C261" i="12"/>
  <c r="A269" i="12"/>
  <c r="A276" i="12"/>
  <c r="A283" i="12"/>
  <c r="A290" i="12"/>
  <c r="A297" i="12"/>
  <c r="A304" i="12"/>
  <c r="A311" i="12"/>
  <c r="A318" i="12"/>
  <c r="A325" i="12"/>
  <c r="A332" i="12"/>
  <c r="A339" i="12"/>
  <c r="A346" i="12"/>
  <c r="A353" i="12"/>
  <c r="A360" i="12"/>
  <c r="A367" i="12"/>
  <c r="A374" i="12"/>
  <c r="A381" i="12"/>
  <c r="A388" i="12"/>
  <c r="A395" i="12"/>
  <c r="B402" i="12"/>
  <c r="B409" i="12"/>
  <c r="B416" i="12"/>
  <c r="B423" i="12"/>
  <c r="A3" i="12"/>
  <c r="A10" i="12"/>
  <c r="A17" i="12"/>
  <c r="A24" i="12"/>
  <c r="A31" i="12"/>
  <c r="A38" i="12"/>
  <c r="A45" i="12"/>
  <c r="A52" i="12"/>
  <c r="A59" i="12"/>
  <c r="A66" i="12"/>
  <c r="A73" i="12"/>
  <c r="A80" i="12"/>
  <c r="A87" i="12"/>
  <c r="A94" i="12"/>
  <c r="A101" i="12"/>
  <c r="A108" i="12"/>
  <c r="A115" i="12"/>
  <c r="B122" i="12"/>
  <c r="B129" i="12"/>
  <c r="B136" i="12"/>
  <c r="B143" i="12"/>
  <c r="B150" i="12"/>
  <c r="B157" i="12"/>
  <c r="B164" i="12"/>
  <c r="B171" i="12"/>
  <c r="B178" i="12"/>
  <c r="B185" i="12"/>
  <c r="B192" i="12"/>
  <c r="B199" i="12"/>
  <c r="B206" i="12"/>
  <c r="B213" i="12"/>
  <c r="B220" i="12"/>
  <c r="B227" i="12"/>
  <c r="B234" i="12"/>
  <c r="B241" i="12"/>
  <c r="B248" i="12"/>
  <c r="C255" i="12"/>
  <c r="C262" i="12"/>
  <c r="C269" i="12"/>
  <c r="C276" i="12"/>
  <c r="C283" i="12"/>
  <c r="C290" i="12"/>
  <c r="C297" i="12"/>
  <c r="C304" i="12"/>
  <c r="C311" i="12"/>
  <c r="C318" i="12"/>
  <c r="C325" i="12"/>
  <c r="C332" i="12"/>
  <c r="C339" i="12"/>
  <c r="C346" i="12"/>
  <c r="C353" i="12"/>
  <c r="C360" i="12"/>
  <c r="C367" i="12"/>
  <c r="C374" i="12"/>
  <c r="C381" i="12"/>
  <c r="A389" i="12"/>
  <c r="A396" i="12"/>
  <c r="A403" i="12"/>
  <c r="A410" i="12"/>
  <c r="A417" i="12"/>
  <c r="A424" i="12"/>
  <c r="A431" i="12"/>
  <c r="A438" i="12"/>
  <c r="A445" i="12"/>
  <c r="A452" i="12"/>
  <c r="A459" i="12"/>
  <c r="A466" i="12"/>
  <c r="A473" i="12"/>
  <c r="A480" i="12"/>
  <c r="A487" i="12"/>
  <c r="A494" i="12"/>
  <c r="A501" i="12"/>
  <c r="A508" i="12"/>
  <c r="A515" i="12"/>
  <c r="B522" i="12"/>
  <c r="B529" i="12"/>
  <c r="B536" i="12"/>
  <c r="B543" i="12"/>
  <c r="B550" i="12"/>
  <c r="B557" i="12"/>
  <c r="B564" i="12"/>
  <c r="A571" i="12"/>
  <c r="C577" i="12"/>
  <c r="B584" i="12"/>
  <c r="A591" i="12"/>
  <c r="B1744" i="10"/>
  <c r="C1724" i="10"/>
  <c r="B1709" i="10"/>
  <c r="A1691" i="10"/>
  <c r="C1674" i="10"/>
  <c r="A1656" i="10"/>
  <c r="B1639" i="10"/>
  <c r="B1621" i="10"/>
  <c r="C1604" i="10"/>
  <c r="A1586" i="10"/>
  <c r="C1568" i="10"/>
  <c r="A1548" i="10"/>
  <c r="B1528" i="10"/>
  <c r="B1511" i="10"/>
  <c r="A1491" i="10"/>
  <c r="A1474" i="10"/>
  <c r="A1452" i="10"/>
  <c r="B1434" i="10"/>
  <c r="C1415" i="10"/>
  <c r="A1396" i="10"/>
  <c r="C1375" i="10"/>
  <c r="B1355" i="10"/>
  <c r="A1335" i="10"/>
  <c r="B1317" i="10"/>
  <c r="C1295" i="10"/>
  <c r="C1272" i="10"/>
  <c r="A1254" i="10"/>
  <c r="A1232" i="10"/>
  <c r="A1213" i="10"/>
  <c r="B1190" i="10"/>
  <c r="A1171" i="10"/>
  <c r="B1147" i="10"/>
  <c r="A1126" i="10"/>
  <c r="A1104" i="10"/>
  <c r="B1083" i="10"/>
  <c r="B1060" i="10"/>
  <c r="B1039" i="10"/>
  <c r="A1016" i="10"/>
  <c r="C991" i="10"/>
  <c r="B972" i="10"/>
  <c r="C945" i="10"/>
  <c r="C926" i="10"/>
  <c r="A899" i="10"/>
  <c r="C875" i="10"/>
  <c r="A850" i="10"/>
  <c r="A827" i="10"/>
  <c r="A799" i="10"/>
  <c r="C774" i="10"/>
  <c r="B748" i="10"/>
  <c r="A724" i="10"/>
  <c r="C695" i="10"/>
  <c r="C663" i="10"/>
  <c r="B639" i="10"/>
  <c r="C610" i="10"/>
  <c r="A585" i="10"/>
  <c r="A554" i="10"/>
  <c r="B522" i="10"/>
  <c r="A492" i="10"/>
  <c r="C461" i="10"/>
  <c r="B428" i="10"/>
  <c r="A399" i="10"/>
  <c r="A363" i="10"/>
  <c r="A332" i="10"/>
  <c r="B299" i="10"/>
  <c r="A265" i="10"/>
  <c r="C234" i="10"/>
  <c r="A193" i="10"/>
  <c r="C161" i="10"/>
  <c r="B122" i="10"/>
  <c r="A81" i="10"/>
  <c r="B45" i="10"/>
  <c r="A7" i="10"/>
  <c r="A1744" i="10"/>
  <c r="B1724" i="10"/>
  <c r="B1708" i="10"/>
  <c r="B1690" i="10"/>
  <c r="B1674" i="10"/>
  <c r="C1655" i="10"/>
  <c r="A1639" i="10"/>
  <c r="A1621" i="10"/>
  <c r="B1604" i="10"/>
  <c r="B1585" i="10"/>
  <c r="A1565" i="10"/>
  <c r="C1547" i="10"/>
  <c r="C1527" i="10"/>
  <c r="A1511" i="10"/>
  <c r="C1490" i="10"/>
  <c r="A1471" i="10"/>
  <c r="C1451" i="10"/>
  <c r="A1434" i="10"/>
  <c r="A1414" i="10"/>
  <c r="C1395" i="10"/>
  <c r="C1373" i="10"/>
  <c r="A1355" i="10"/>
  <c r="C1334" i="10"/>
  <c r="A1313" i="10"/>
  <c r="B1295" i="10"/>
  <c r="B1272" i="10"/>
  <c r="C1253" i="10"/>
  <c r="C1231" i="10"/>
  <c r="A1212" i="10"/>
  <c r="A1190" i="10"/>
  <c r="C1170" i="10"/>
  <c r="A1147" i="10"/>
  <c r="B1125" i="10"/>
  <c r="C1103" i="10"/>
  <c r="A1082" i="10"/>
  <c r="A1060" i="10"/>
  <c r="C1034" i="10"/>
  <c r="B1015" i="10"/>
  <c r="C990" i="10"/>
  <c r="A971" i="10"/>
  <c r="C944" i="10"/>
  <c r="A923" i="10"/>
  <c r="C898" i="10"/>
  <c r="A875" i="10"/>
  <c r="C849" i="10"/>
  <c r="C826" i="10"/>
  <c r="B798" i="10"/>
  <c r="A774" i="10"/>
  <c r="B747" i="10"/>
  <c r="A720" i="10"/>
  <c r="A695" i="10"/>
  <c r="C662" i="10"/>
  <c r="A639" i="10"/>
  <c r="A609" i="10"/>
  <c r="A583" i="10"/>
  <c r="B549" i="10"/>
  <c r="B521" i="10"/>
  <c r="C490" i="10"/>
  <c r="B461" i="10"/>
  <c r="A428" i="10"/>
  <c r="B398" i="10"/>
  <c r="B362" i="10"/>
  <c r="A329" i="10"/>
  <c r="A299" i="10"/>
  <c r="A263" i="10"/>
  <c r="A230" i="10"/>
  <c r="C192" i="10"/>
  <c r="A157" i="10"/>
  <c r="A119" i="10"/>
  <c r="B80" i="10"/>
  <c r="A45" i="10"/>
  <c r="C6" i="10"/>
  <c r="A1741" i="10"/>
  <c r="A1724" i="10"/>
  <c r="A1708" i="10"/>
  <c r="A1690" i="10"/>
  <c r="A1674" i="10"/>
  <c r="A1655" i="10"/>
  <c r="C1638" i="10"/>
  <c r="B1620" i="10"/>
  <c r="A1601" i="10"/>
  <c r="C1584" i="10"/>
  <c r="B1564" i="10"/>
  <c r="B1547" i="10"/>
  <c r="C1526" i="10"/>
  <c r="A1509" i="10"/>
  <c r="A1488" i="10"/>
  <c r="C1470" i="10"/>
  <c r="B1451" i="10"/>
  <c r="C1433" i="10"/>
  <c r="B1413" i="10"/>
  <c r="B1395" i="10"/>
  <c r="B1373" i="10"/>
  <c r="B1352" i="10"/>
  <c r="B1334" i="10"/>
  <c r="B1312" i="10"/>
  <c r="A1295" i="10"/>
  <c r="A1272" i="10"/>
  <c r="B1252" i="10"/>
  <c r="B1231" i="10"/>
  <c r="C1210" i="10"/>
  <c r="B1189" i="10"/>
  <c r="B1167" i="10"/>
  <c r="A1146" i="10"/>
  <c r="A1125" i="10"/>
  <c r="B1102" i="10"/>
  <c r="C1076" i="10"/>
  <c r="B1057" i="10"/>
  <c r="B1034" i="10"/>
  <c r="A1015" i="10"/>
  <c r="B990" i="10"/>
  <c r="C969" i="10"/>
  <c r="C943" i="10"/>
  <c r="B922" i="10"/>
  <c r="B897" i="10"/>
  <c r="C874" i="10"/>
  <c r="B849" i="10"/>
  <c r="B825" i="10"/>
  <c r="B797" i="10"/>
  <c r="C769" i="10"/>
  <c r="A747" i="10"/>
  <c r="A716" i="10"/>
  <c r="C694" i="10"/>
  <c r="B662" i="10"/>
  <c r="C637" i="10"/>
  <c r="B608" i="10"/>
  <c r="C582" i="10"/>
  <c r="A549" i="10"/>
  <c r="A521" i="10"/>
  <c r="B490" i="10"/>
  <c r="C460" i="10"/>
  <c r="C426" i="10"/>
  <c r="A390" i="10"/>
  <c r="C360" i="10"/>
  <c r="B328" i="10"/>
  <c r="C298" i="10"/>
  <c r="A260" i="10"/>
  <c r="B228" i="10"/>
  <c r="B192" i="10"/>
  <c r="A152" i="10"/>
  <c r="C118" i="10"/>
  <c r="A80" i="10"/>
  <c r="B44" i="10"/>
  <c r="B6" i="10"/>
  <c r="C1756" i="10"/>
  <c r="C1740" i="10"/>
  <c r="C1723" i="10"/>
  <c r="B1707" i="10"/>
  <c r="B1689" i="10"/>
  <c r="C1673" i="10"/>
  <c r="C1654" i="10"/>
  <c r="B1635" i="10"/>
  <c r="A1620" i="10"/>
  <c r="C1598" i="10"/>
  <c r="B1584" i="10"/>
  <c r="A1564" i="10"/>
  <c r="A1546" i="10"/>
  <c r="A1526" i="10"/>
  <c r="C1508" i="10"/>
  <c r="C1487" i="10"/>
  <c r="B1470" i="10"/>
  <c r="A1451" i="10"/>
  <c r="B1433" i="10"/>
  <c r="A1413" i="10"/>
  <c r="C1390" i="10"/>
  <c r="C1372" i="10"/>
  <c r="A1352" i="10"/>
  <c r="A1334" i="10"/>
  <c r="A1312" i="10"/>
  <c r="A1292" i="10"/>
  <c r="B1271" i="10"/>
  <c r="A1252" i="10"/>
  <c r="A1230" i="10"/>
  <c r="B1210" i="10"/>
  <c r="B1187" i="10"/>
  <c r="A1167" i="10"/>
  <c r="C1145" i="10"/>
  <c r="B1121" i="10"/>
  <c r="A1102" i="10"/>
  <c r="A1076" i="10"/>
  <c r="C1056" i="10"/>
  <c r="A1034" i="10"/>
  <c r="C1012" i="10"/>
  <c r="A990" i="10"/>
  <c r="B969" i="10"/>
  <c r="B943" i="10"/>
  <c r="C921" i="10"/>
  <c r="A897" i="10"/>
  <c r="C872" i="10"/>
  <c r="C848" i="10"/>
  <c r="C820" i="10"/>
  <c r="A797" i="10"/>
  <c r="A769" i="10"/>
  <c r="C745" i="10"/>
  <c r="A715" i="10"/>
  <c r="C689" i="10"/>
  <c r="A662" i="10"/>
  <c r="B636" i="10"/>
  <c r="A608" i="10"/>
  <c r="C581" i="10"/>
  <c r="B548" i="10"/>
  <c r="C519" i="10"/>
  <c r="A490" i="10"/>
  <c r="C454" i="10"/>
  <c r="C425" i="10"/>
  <c r="B389" i="10"/>
  <c r="B360" i="10"/>
  <c r="B325" i="10"/>
  <c r="C295" i="10"/>
  <c r="B259" i="10"/>
  <c r="A228" i="10"/>
  <c r="C191" i="10"/>
  <c r="B149" i="10"/>
  <c r="B117" i="10"/>
  <c r="B79" i="10"/>
  <c r="B37" i="10"/>
  <c r="A6" i="10"/>
  <c r="B659" i="10"/>
  <c r="B1752" i="10"/>
  <c r="C1733" i="10"/>
  <c r="C1717" i="10"/>
  <c r="B1700" i="10"/>
  <c r="C1684" i="10"/>
  <c r="C1666" i="10"/>
  <c r="C1646" i="10"/>
  <c r="A1631" i="10"/>
  <c r="A1612" i="10"/>
  <c r="C1595" i="10"/>
  <c r="A1576" i="10"/>
  <c r="B1557" i="10"/>
  <c r="B1538" i="10"/>
  <c r="C1520" i="10"/>
  <c r="C1500" i="10"/>
  <c r="B1483" i="10"/>
  <c r="B1462" i="10"/>
  <c r="B1444" i="10"/>
  <c r="C1425" i="10"/>
  <c r="B1404" i="10"/>
  <c r="B1386" i="10"/>
  <c r="C1363" i="10"/>
  <c r="B1346" i="10"/>
  <c r="B1325" i="10"/>
  <c r="A1306" i="10"/>
  <c r="C1285" i="10"/>
  <c r="A1266" i="10"/>
  <c r="B1243" i="10"/>
  <c r="C1223" i="10"/>
  <c r="B1202" i="10"/>
  <c r="C1181" i="10"/>
  <c r="A1161" i="10"/>
  <c r="C1135" i="10"/>
  <c r="A1116" i="10"/>
  <c r="B1091" i="10"/>
  <c r="A1072" i="10"/>
  <c r="A1047" i="10"/>
  <c r="A1026" i="10"/>
  <c r="C1003" i="10"/>
  <c r="C983" i="10"/>
  <c r="A959" i="10"/>
  <c r="A938" i="10"/>
  <c r="C911" i="10"/>
  <c r="B888" i="10"/>
  <c r="A864" i="10"/>
  <c r="C836" i="10"/>
  <c r="A815" i="10"/>
  <c r="C785" i="10"/>
  <c r="B762" i="10"/>
  <c r="B733" i="10"/>
  <c r="C708" i="10"/>
  <c r="A679" i="10"/>
  <c r="B652" i="10"/>
  <c r="C625" i="10"/>
  <c r="B599" i="10"/>
  <c r="A569" i="10"/>
  <c r="B540" i="10"/>
  <c r="C507" i="10"/>
  <c r="A476" i="10"/>
  <c r="C445" i="10"/>
  <c r="A410" i="10"/>
  <c r="A382" i="10"/>
  <c r="A346" i="10"/>
  <c r="A316" i="10"/>
  <c r="C282" i="10"/>
  <c r="A251" i="10"/>
  <c r="C213" i="10"/>
  <c r="C172" i="10"/>
  <c r="C141" i="10"/>
  <c r="A102" i="10"/>
  <c r="C60" i="10"/>
  <c r="A30" i="10"/>
  <c r="C1755" i="10"/>
  <c r="A1740" i="10"/>
  <c r="A1722" i="10"/>
  <c r="B1702" i="10"/>
  <c r="B1687" i="10"/>
  <c r="A1669" i="10"/>
  <c r="A1654" i="10"/>
  <c r="B1634" i="10"/>
  <c r="C1617" i="10"/>
  <c r="A1598" i="10"/>
  <c r="A1581" i="10"/>
  <c r="C1562" i="10"/>
  <c r="B1545" i="10"/>
  <c r="B1525" i="10"/>
  <c r="B1507" i="10"/>
  <c r="C1486" i="10"/>
  <c r="A1466" i="10"/>
  <c r="A1450" i="10"/>
  <c r="C1427" i="10"/>
  <c r="B1412" i="10"/>
  <c r="B1389" i="10"/>
  <c r="A1371" i="10"/>
  <c r="A1350" i="10"/>
  <c r="C1331" i="10"/>
  <c r="A1310" i="10"/>
  <c r="C1290" i="10"/>
  <c r="B1270" i="10"/>
  <c r="B1251" i="10"/>
  <c r="A1229" i="10"/>
  <c r="C1204" i="10"/>
  <c r="B1186" i="10"/>
  <c r="B1164" i="10"/>
  <c r="C1144" i="10"/>
  <c r="B1120" i="10"/>
  <c r="B1097" i="10"/>
  <c r="B1075" i="10"/>
  <c r="B1055" i="10"/>
  <c r="C1031" i="10"/>
  <c r="A1011" i="10"/>
  <c r="A986" i="10"/>
  <c r="C965" i="10"/>
  <c r="C942" i="10"/>
  <c r="A917" i="10"/>
  <c r="C894" i="10"/>
  <c r="A867" i="10"/>
  <c r="C844" i="10"/>
  <c r="C818" i="10"/>
  <c r="A795" i="10"/>
  <c r="C767" i="10"/>
  <c r="A744" i="10"/>
  <c r="B714" i="10"/>
  <c r="A689" i="10"/>
  <c r="A661" i="10"/>
  <c r="C634" i="10"/>
  <c r="B607" i="10"/>
  <c r="A574" i="10"/>
  <c r="B547" i="10"/>
  <c r="B514" i="10"/>
  <c r="A487" i="10"/>
  <c r="A450" i="10"/>
  <c r="B419" i="10"/>
  <c r="A387" i="10"/>
  <c r="C357" i="10"/>
  <c r="A324" i="10"/>
  <c r="A294" i="10"/>
  <c r="A257" i="10"/>
  <c r="B226" i="10"/>
  <c r="C186" i="10"/>
  <c r="A148" i="10"/>
  <c r="A113" i="10"/>
  <c r="B74" i="10"/>
  <c r="B36" i="10"/>
  <c r="A2" i="10"/>
  <c r="B1755" i="10"/>
  <c r="A1737" i="10"/>
  <c r="B1721" i="10"/>
  <c r="A1702" i="10"/>
  <c r="A1687" i="10"/>
  <c r="C1668" i="10"/>
  <c r="A1653" i="10"/>
  <c r="A1634" i="10"/>
  <c r="B1617" i="10"/>
  <c r="C1597" i="10"/>
  <c r="C1580" i="10"/>
  <c r="A1562" i="10"/>
  <c r="B1544" i="10"/>
  <c r="A1525" i="10"/>
  <c r="B1503" i="10"/>
  <c r="B1486" i="10"/>
  <c r="B1465" i="10"/>
  <c r="C1448" i="10"/>
  <c r="B1427" i="10"/>
  <c r="A1409" i="10"/>
  <c r="A1389" i="10"/>
  <c r="C1370" i="10"/>
  <c r="B1349" i="10"/>
  <c r="B1331" i="10"/>
  <c r="B1309" i="10"/>
  <c r="B1290" i="10"/>
  <c r="A1270" i="10"/>
  <c r="A1247" i="10"/>
  <c r="C1227" i="10"/>
  <c r="B1204" i="10"/>
  <c r="A1186" i="10"/>
  <c r="C1162" i="10"/>
  <c r="C1141" i="10"/>
  <c r="C1117" i="10"/>
  <c r="A1097" i="10"/>
  <c r="A1075" i="10"/>
  <c r="B1054" i="10"/>
  <c r="A1031" i="10"/>
  <c r="B1010" i="10"/>
  <c r="C985" i="10"/>
  <c r="A963" i="10"/>
  <c r="A942" i="10"/>
  <c r="C916" i="10"/>
  <c r="B894" i="10"/>
  <c r="C865" i="10"/>
  <c r="C843" i="10"/>
  <c r="C817" i="10"/>
  <c r="C793" i="10"/>
  <c r="C766" i="10"/>
  <c r="B740" i="10"/>
  <c r="C713" i="10"/>
  <c r="C688" i="10"/>
  <c r="A660" i="10"/>
  <c r="A628" i="10"/>
  <c r="B603" i="10"/>
  <c r="B573" i="10"/>
  <c r="A547" i="10"/>
  <c r="A514" i="10"/>
  <c r="B484" i="10"/>
  <c r="B449" i="10"/>
  <c r="B418" i="10"/>
  <c r="C386" i="10"/>
  <c r="B356" i="10"/>
  <c r="C323" i="10"/>
  <c r="C293" i="10"/>
  <c r="C256" i="10"/>
  <c r="A219" i="10"/>
  <c r="C185" i="10"/>
  <c r="C146" i="10"/>
  <c r="C105" i="10"/>
  <c r="A74" i="10"/>
  <c r="B35" i="10"/>
  <c r="C1736" i="10"/>
  <c r="C1701" i="10"/>
  <c r="B1668" i="10"/>
  <c r="C1633" i="10"/>
  <c r="B1597" i="10"/>
  <c r="A1561" i="10"/>
  <c r="C1522" i="10"/>
  <c r="A1486" i="10"/>
  <c r="C1447" i="10"/>
  <c r="C1408" i="10"/>
  <c r="A1370" i="10"/>
  <c r="A1331" i="10"/>
  <c r="C1286" i="10"/>
  <c r="C1244" i="10"/>
  <c r="A1204" i="10"/>
  <c r="B1162" i="10"/>
  <c r="C1096" i="10"/>
  <c r="C1030" i="10"/>
  <c r="B941" i="10"/>
  <c r="A843" i="10"/>
  <c r="A740" i="10"/>
  <c r="C627" i="10"/>
  <c r="C511" i="10"/>
  <c r="B386" i="10"/>
  <c r="B286" i="10"/>
  <c r="A145" i="10"/>
  <c r="B34" i="10"/>
  <c r="A1736" i="10"/>
  <c r="B1701" i="10"/>
  <c r="B1667" i="10"/>
  <c r="C1631" i="10"/>
  <c r="A1597" i="10"/>
  <c r="C1560" i="10"/>
  <c r="A1522" i="10"/>
  <c r="C1484" i="10"/>
  <c r="B1447" i="10"/>
  <c r="B1408" i="10"/>
  <c r="B1368" i="10"/>
  <c r="A1326" i="10"/>
  <c r="B1286" i="10"/>
  <c r="B1244" i="10"/>
  <c r="C1203" i="10"/>
  <c r="C1161" i="10"/>
  <c r="C1116" i="10"/>
  <c r="A1074" i="10"/>
  <c r="B1030" i="10"/>
  <c r="A985" i="10"/>
  <c r="B939" i="10"/>
  <c r="C890" i="10"/>
  <c r="C842" i="10"/>
  <c r="A792" i="10"/>
  <c r="B736" i="10"/>
  <c r="A682" i="10"/>
  <c r="B627" i="10"/>
  <c r="B572" i="10"/>
  <c r="A511" i="10"/>
  <c r="C447" i="10"/>
  <c r="B383" i="10"/>
  <c r="C317" i="10"/>
  <c r="C254" i="10"/>
  <c r="B183" i="10"/>
  <c r="A105" i="10"/>
  <c r="A32" i="10"/>
  <c r="A1734" i="10"/>
  <c r="A1701" i="10"/>
  <c r="A1667" i="10"/>
  <c r="B1631" i="10"/>
  <c r="A1596" i="10"/>
  <c r="B1560" i="10"/>
  <c r="A1521" i="10"/>
  <c r="C1483" i="10"/>
  <c r="C1444" i="10"/>
  <c r="A1408" i="10"/>
  <c r="A1364" i="10"/>
  <c r="C1325" i="10"/>
  <c r="A1286" i="10"/>
  <c r="A1244" i="10"/>
  <c r="B1203" i="10"/>
  <c r="B1161" i="10"/>
  <c r="B1116" i="10"/>
  <c r="C1073" i="10"/>
  <c r="B1029" i="10"/>
  <c r="A984" i="10"/>
  <c r="C938" i="10"/>
  <c r="C888" i="10"/>
  <c r="C841" i="10"/>
  <c r="A786" i="10"/>
  <c r="A736" i="10"/>
  <c r="C681" i="10"/>
  <c r="A626" i="10"/>
  <c r="B570" i="10"/>
  <c r="B508" i="10"/>
  <c r="C446" i="10"/>
  <c r="A383" i="10"/>
  <c r="B317" i="10"/>
  <c r="A252" i="10"/>
  <c r="C182" i="10"/>
  <c r="C103" i="10"/>
  <c r="A31" i="10"/>
  <c r="A1752" i="10"/>
  <c r="B1733" i="10"/>
  <c r="B1717" i="10"/>
  <c r="A1700" i="10"/>
  <c r="B1681" i="10"/>
  <c r="B1666" i="10"/>
  <c r="B1646" i="10"/>
  <c r="C1630" i="10"/>
  <c r="C1610" i="10"/>
  <c r="A1594" i="10"/>
  <c r="A1574" i="10"/>
  <c r="A1557" i="10"/>
  <c r="A1538" i="10"/>
  <c r="A1520" i="10"/>
  <c r="A1500" i="10"/>
  <c r="C1482" i="10"/>
  <c r="A1462" i="10"/>
  <c r="C1441" i="10"/>
  <c r="B1425" i="10"/>
  <c r="A1404" i="10"/>
  <c r="A1386" i="10"/>
  <c r="B1363" i="10"/>
  <c r="C1344" i="10"/>
  <c r="C1324" i="10"/>
  <c r="A1305" i="10"/>
  <c r="B1285" i="10"/>
  <c r="C1263" i="10"/>
  <c r="B1242" i="10"/>
  <c r="B1223" i="10"/>
  <c r="A1201" i="10"/>
  <c r="C1177" i="10"/>
  <c r="C1157" i="10"/>
  <c r="C1134" i="10"/>
  <c r="B1115" i="10"/>
  <c r="C1090" i="10"/>
  <c r="C1070" i="10"/>
  <c r="C1046" i="10"/>
  <c r="C1025" i="10"/>
  <c r="A1003" i="10"/>
  <c r="A983" i="10"/>
  <c r="B958" i="10"/>
  <c r="C937" i="10"/>
  <c r="B911" i="10"/>
  <c r="A884" i="10"/>
  <c r="B863" i="10"/>
  <c r="C834" i="10"/>
  <c r="C814" i="10"/>
  <c r="B785" i="10"/>
  <c r="A761" i="10"/>
  <c r="C732" i="10"/>
  <c r="B708" i="10"/>
  <c r="B678" i="10"/>
  <c r="A652" i="10"/>
  <c r="C624" i="10"/>
  <c r="A599" i="10"/>
  <c r="C568" i="10"/>
  <c r="C534" i="10"/>
  <c r="C506" i="10"/>
  <c r="C475" i="10"/>
  <c r="B445" i="10"/>
  <c r="C409" i="10"/>
  <c r="B377" i="10"/>
  <c r="C345" i="10"/>
  <c r="C315" i="10"/>
  <c r="A281" i="10"/>
  <c r="C250" i="10"/>
  <c r="B213" i="10"/>
  <c r="C169" i="10"/>
  <c r="A139" i="10"/>
  <c r="C98" i="10"/>
  <c r="A59" i="10"/>
  <c r="B5" i="10"/>
  <c r="B7" i="10"/>
  <c r="A15" i="10"/>
  <c r="C22" i="10"/>
  <c r="B30" i="10"/>
  <c r="B38" i="10"/>
  <c r="A46" i="10"/>
  <c r="C53" i="10"/>
  <c r="C61" i="10"/>
  <c r="B69" i="10"/>
  <c r="A77" i="10"/>
  <c r="A85" i="10"/>
  <c r="C92" i="10"/>
  <c r="B100" i="10"/>
  <c r="A108" i="10"/>
  <c r="A116" i="10"/>
  <c r="C123" i="10"/>
  <c r="A132" i="10"/>
  <c r="C139" i="10"/>
  <c r="B147" i="10"/>
  <c r="A155" i="10"/>
  <c r="C162" i="10"/>
  <c r="B170" i="10"/>
  <c r="B178" i="10"/>
  <c r="A186" i="10"/>
  <c r="C193" i="10"/>
  <c r="C201" i="10"/>
  <c r="B209" i="10"/>
  <c r="A217" i="10"/>
  <c r="A225" i="10"/>
  <c r="C232" i="10"/>
  <c r="B240" i="10"/>
  <c r="A248" i="10"/>
  <c r="C255" i="10"/>
  <c r="C263" i="10"/>
  <c r="A272" i="10"/>
  <c r="C279" i="10"/>
  <c r="B287" i="10"/>
  <c r="A295" i="10"/>
  <c r="C302" i="10"/>
  <c r="B310" i="10"/>
  <c r="B318" i="10"/>
  <c r="A326" i="10"/>
  <c r="C333" i="10"/>
  <c r="B341" i="10"/>
  <c r="B349" i="10"/>
  <c r="A357" i="10"/>
  <c r="A365" i="10"/>
  <c r="C372" i="10"/>
  <c r="B380" i="10"/>
  <c r="A388" i="10"/>
  <c r="C395" i="10"/>
  <c r="B403" i="10"/>
  <c r="C411" i="10"/>
  <c r="C419" i="10"/>
  <c r="B427" i="10"/>
  <c r="A435" i="10"/>
  <c r="C442" i="10"/>
  <c r="B450" i="10"/>
  <c r="B458" i="10"/>
  <c r="A466" i="10"/>
  <c r="C473" i="10"/>
  <c r="B481" i="10"/>
  <c r="B489" i="10"/>
  <c r="A497" i="10"/>
  <c r="A505" i="10"/>
  <c r="C512" i="10"/>
  <c r="B520" i="10"/>
  <c r="A528" i="10"/>
  <c r="C535" i="10"/>
  <c r="B543" i="10"/>
  <c r="A551" i="10"/>
  <c r="C559" i="10"/>
  <c r="B567" i="10"/>
  <c r="C574" i="10"/>
  <c r="A582" i="10"/>
  <c r="B589" i="10"/>
  <c r="C596" i="10"/>
  <c r="C7" i="10"/>
  <c r="B15" i="10"/>
  <c r="A23" i="10"/>
  <c r="C30" i="10"/>
  <c r="C38" i="10"/>
  <c r="B46" i="10"/>
  <c r="B54" i="10"/>
  <c r="A62" i="10"/>
  <c r="C69" i="10"/>
  <c r="B77" i="10"/>
  <c r="B85" i="10"/>
  <c r="A93" i="10"/>
  <c r="C100" i="10"/>
  <c r="C108" i="10"/>
  <c r="B116" i="10"/>
  <c r="B124" i="10"/>
  <c r="B132" i="10"/>
  <c r="A140" i="10"/>
  <c r="C147" i="10"/>
  <c r="B155" i="10"/>
  <c r="A163" i="10"/>
  <c r="C170" i="10"/>
  <c r="C178" i="10"/>
  <c r="B186" i="10"/>
  <c r="A194" i="10"/>
  <c r="A202" i="10"/>
  <c r="C209" i="10"/>
  <c r="B217" i="10"/>
  <c r="B225" i="10"/>
  <c r="A233" i="10"/>
  <c r="C240" i="10"/>
  <c r="B248" i="10"/>
  <c r="B256" i="10"/>
  <c r="A264" i="10"/>
  <c r="B272" i="10"/>
  <c r="A280" i="10"/>
  <c r="C287" i="10"/>
  <c r="B295" i="10"/>
  <c r="A303" i="10"/>
  <c r="C310" i="10"/>
  <c r="C318" i="10"/>
  <c r="B326" i="10"/>
  <c r="A334" i="10"/>
  <c r="A342" i="10"/>
  <c r="C349" i="10"/>
  <c r="B357" i="10"/>
  <c r="B365" i="10"/>
  <c r="A373" i="10"/>
  <c r="C380" i="10"/>
  <c r="B388" i="10"/>
  <c r="A396" i="10"/>
  <c r="A404" i="10"/>
  <c r="B412" i="10"/>
  <c r="A420" i="10"/>
  <c r="C427" i="10"/>
  <c r="B435" i="10"/>
  <c r="A443" i="10"/>
  <c r="C450" i="10"/>
  <c r="C458" i="10"/>
  <c r="B466" i="10"/>
  <c r="A474" i="10"/>
  <c r="C481" i="10"/>
  <c r="C489" i="10"/>
  <c r="B497" i="10"/>
  <c r="B505" i="10"/>
  <c r="A513" i="10"/>
  <c r="C520" i="10"/>
  <c r="B528" i="10"/>
  <c r="A536" i="10"/>
  <c r="C543" i="10"/>
  <c r="A552" i="10"/>
  <c r="A560" i="10"/>
  <c r="C567" i="10"/>
  <c r="A575" i="10"/>
  <c r="B582" i="10"/>
  <c r="C589" i="10"/>
  <c r="A597" i="10"/>
  <c r="B604" i="10"/>
  <c r="C611" i="10"/>
  <c r="A619" i="10"/>
  <c r="C626" i="10"/>
  <c r="A634" i="10"/>
  <c r="B641" i="10"/>
  <c r="C648" i="10"/>
  <c r="A656" i="10"/>
  <c r="B663" i="10"/>
  <c r="C670" i="10"/>
  <c r="A678" i="10"/>
  <c r="B685" i="10"/>
  <c r="B693" i="10"/>
  <c r="C700" i="10"/>
  <c r="A708" i="10"/>
  <c r="B715" i="10"/>
  <c r="C722" i="10"/>
  <c r="A730" i="10"/>
  <c r="B737" i="10"/>
  <c r="C744" i="10"/>
  <c r="A752" i="10"/>
  <c r="B759" i="10"/>
  <c r="A767" i="10"/>
  <c r="B774" i="10"/>
  <c r="C781" i="10"/>
  <c r="A789" i="10"/>
  <c r="B796" i="10"/>
  <c r="C803" i="10"/>
  <c r="A811" i="10"/>
  <c r="B818" i="10"/>
  <c r="C825" i="10"/>
  <c r="C833" i="10"/>
  <c r="A841" i="10"/>
  <c r="B848" i="10"/>
  <c r="C855" i="10"/>
  <c r="A863" i="10"/>
  <c r="B870" i="10"/>
  <c r="C877" i="10"/>
  <c r="A885" i="10"/>
  <c r="B892" i="10"/>
  <c r="A900" i="10"/>
  <c r="B907" i="10"/>
  <c r="C914" i="10"/>
  <c r="A922" i="10"/>
  <c r="B929" i="10"/>
  <c r="C936" i="10"/>
  <c r="A944" i="10"/>
  <c r="B951" i="10"/>
  <c r="C958" i="10"/>
  <c r="A966" i="10"/>
  <c r="A974" i="10"/>
  <c r="B981" i="10"/>
  <c r="C988" i="10"/>
  <c r="A996" i="10"/>
  <c r="B1003" i="10"/>
  <c r="C1010" i="10"/>
  <c r="A1018" i="10"/>
  <c r="B1025" i="10"/>
  <c r="C1032" i="10"/>
  <c r="B1040" i="10"/>
  <c r="C1047" i="10"/>
  <c r="A1055" i="10"/>
  <c r="B1062" i="10"/>
  <c r="C1069" i="10"/>
  <c r="A1077" i="10"/>
  <c r="B1084" i="10"/>
  <c r="C1091" i="10"/>
  <c r="A1099" i="10"/>
  <c r="C1106" i="10"/>
  <c r="B1114" i="10"/>
  <c r="C1121" i="10"/>
  <c r="A1129" i="10"/>
  <c r="B1136" i="10"/>
  <c r="C1143" i="10"/>
  <c r="A1151" i="10"/>
  <c r="B1158" i="10"/>
  <c r="C1165" i="10"/>
  <c r="C1172" i="10"/>
  <c r="C1179" i="10"/>
  <c r="C1186" i="10"/>
  <c r="C1193" i="10"/>
  <c r="C1200" i="10"/>
  <c r="C1207" i="10"/>
  <c r="C1214" i="10"/>
  <c r="C1221" i="10"/>
  <c r="C1228" i="10"/>
  <c r="C1235" i="10"/>
  <c r="C1242" i="10"/>
  <c r="A1250" i="10"/>
  <c r="A1257" i="10"/>
  <c r="A1264" i="10"/>
  <c r="A1271" i="10"/>
  <c r="A1278" i="10"/>
  <c r="A8" i="10"/>
  <c r="B16" i="10"/>
  <c r="A25" i="10"/>
  <c r="C33" i="10"/>
  <c r="B42" i="10"/>
  <c r="C50" i="10"/>
  <c r="B59" i="10"/>
  <c r="C67" i="10"/>
  <c r="B76" i="10"/>
  <c r="C85" i="10"/>
  <c r="B94" i="10"/>
  <c r="C102" i="10"/>
  <c r="C111" i="10"/>
  <c r="A120" i="10"/>
  <c r="B128" i="10"/>
  <c r="C136" i="10"/>
  <c r="A146" i="10"/>
  <c r="B154" i="10"/>
  <c r="B163" i="10"/>
  <c r="A172" i="10"/>
  <c r="C180" i="10"/>
  <c r="A189" i="10"/>
  <c r="C197" i="10"/>
  <c r="B206" i="10"/>
  <c r="C214" i="10"/>
  <c r="B223" i="10"/>
  <c r="A232" i="10"/>
  <c r="A241" i="10"/>
  <c r="C249" i="10"/>
  <c r="C258" i="10"/>
  <c r="A267" i="10"/>
  <c r="B275" i="10"/>
  <c r="C283" i="10"/>
  <c r="B292" i="10"/>
  <c r="B301" i="10"/>
  <c r="C309" i="10"/>
  <c r="A319" i="10"/>
  <c r="B327" i="10"/>
  <c r="A336" i="10"/>
  <c r="B344" i="10"/>
  <c r="B353" i="10"/>
  <c r="C361" i="10"/>
  <c r="B370" i="10"/>
  <c r="A379" i="10"/>
  <c r="B387" i="10"/>
  <c r="C396" i="10"/>
  <c r="C405" i="10"/>
  <c r="A414" i="10"/>
  <c r="B422" i="10"/>
  <c r="C430" i="10"/>
  <c r="B439" i="10"/>
  <c r="A448" i="10"/>
  <c r="C456" i="10"/>
  <c r="B465" i="10"/>
  <c r="B474" i="10"/>
  <c r="A483" i="10"/>
  <c r="C491" i="10"/>
  <c r="B500" i="10"/>
  <c r="C508" i="10"/>
  <c r="B517" i="10"/>
  <c r="A526" i="10"/>
  <c r="B534" i="10"/>
  <c r="C542" i="10"/>
  <c r="C552" i="10"/>
  <c r="A561" i="10"/>
  <c r="B569" i="10"/>
  <c r="B577" i="10"/>
  <c r="B585" i="10"/>
  <c r="C593" i="10"/>
  <c r="A602" i="10"/>
  <c r="C609" i="10"/>
  <c r="B617" i="10"/>
  <c r="A625" i="10"/>
  <c r="C632" i="10"/>
  <c r="C640" i="10"/>
  <c r="B648" i="10"/>
  <c r="B656" i="10"/>
  <c r="A664" i="10"/>
  <c r="A672" i="10"/>
  <c r="A680" i="10"/>
  <c r="C687" i="10"/>
  <c r="B695" i="10"/>
  <c r="A703" i="10"/>
  <c r="C710" i="10"/>
  <c r="B718" i="10"/>
  <c r="B8" i="10"/>
  <c r="C16" i="10"/>
  <c r="B25" i="10"/>
  <c r="A34" i="10"/>
  <c r="C42" i="10"/>
  <c r="A51" i="10"/>
  <c r="C59" i="10"/>
  <c r="B68" i="10"/>
  <c r="C76" i="10"/>
  <c r="A86" i="10"/>
  <c r="C94" i="10"/>
  <c r="B103" i="10"/>
  <c r="A112" i="10"/>
  <c r="B120" i="10"/>
  <c r="C128" i="10"/>
  <c r="A137" i="10"/>
  <c r="B146" i="10"/>
  <c r="C154" i="10"/>
  <c r="C163" i="10"/>
  <c r="B172" i="10"/>
  <c r="A181" i="10"/>
  <c r="B189" i="10"/>
  <c r="B198" i="10"/>
  <c r="C206" i="10"/>
  <c r="A215" i="10"/>
  <c r="C223" i="10"/>
  <c r="B232" i="10"/>
  <c r="C241" i="10"/>
  <c r="A250" i="10"/>
  <c r="A259" i="10"/>
  <c r="B267" i="10"/>
  <c r="C275" i="10"/>
  <c r="A284" i="10"/>
  <c r="A293" i="10"/>
  <c r="C301" i="10"/>
  <c r="A310" i="10"/>
  <c r="B319" i="10"/>
  <c r="A328" i="10"/>
  <c r="B336" i="10"/>
  <c r="B345" i="10"/>
  <c r="C353" i="10"/>
  <c r="A362" i="10"/>
  <c r="C370" i="10"/>
  <c r="B379" i="10"/>
  <c r="C387" i="10"/>
  <c r="A397" i="10"/>
  <c r="A406" i="10"/>
  <c r="B414" i="10"/>
  <c r="C422" i="10"/>
  <c r="A431" i="10"/>
  <c r="C439" i="10"/>
  <c r="C448" i="10"/>
  <c r="A457" i="10"/>
  <c r="C465" i="10"/>
  <c r="C474" i="10"/>
  <c r="B483" i="10"/>
  <c r="C8" i="10"/>
  <c r="C17" i="10"/>
  <c r="C27" i="10"/>
  <c r="C36" i="10"/>
  <c r="C46" i="10"/>
  <c r="A56" i="10"/>
  <c r="C65" i="10"/>
  <c r="C74" i="10"/>
  <c r="A84" i="10"/>
  <c r="A95" i="10"/>
  <c r="B104" i="10"/>
  <c r="C113" i="10"/>
  <c r="C122" i="10"/>
  <c r="B133" i="10"/>
  <c r="B142" i="10"/>
  <c r="C151" i="10"/>
  <c r="B161" i="10"/>
  <c r="A171" i="10"/>
  <c r="B181" i="10"/>
  <c r="C190" i="10"/>
  <c r="A200" i="10"/>
  <c r="A210" i="10"/>
  <c r="C219" i="10"/>
  <c r="C228" i="10"/>
  <c r="B238" i="10"/>
  <c r="B247" i="10"/>
  <c r="C257" i="10"/>
  <c r="C267" i="10"/>
  <c r="C276" i="10"/>
  <c r="C286" i="10"/>
  <c r="B296" i="10"/>
  <c r="C305" i="10"/>
  <c r="A315" i="10"/>
  <c r="B324" i="10"/>
  <c r="B334" i="10"/>
  <c r="C343" i="10"/>
  <c r="A354" i="10"/>
  <c r="B363" i="10"/>
  <c r="B373" i="10"/>
  <c r="C382" i="10"/>
  <c r="B392" i="10"/>
  <c r="B401" i="10"/>
  <c r="B410" i="10"/>
  <c r="A421" i="10"/>
  <c r="A430" i="10"/>
  <c r="B440" i="10"/>
  <c r="C449" i="10"/>
  <c r="C459" i="10"/>
  <c r="A469" i="10"/>
  <c r="C478" i="10"/>
  <c r="C487" i="10"/>
  <c r="C496" i="10"/>
  <c r="B506" i="10"/>
  <c r="B515" i="10"/>
  <c r="B524" i="10"/>
  <c r="B533" i="10"/>
  <c r="A542" i="10"/>
  <c r="C550" i="10"/>
  <c r="B561" i="10"/>
  <c r="A570" i="10"/>
  <c r="B578" i="10"/>
  <c r="A587" i="10"/>
  <c r="C595" i="10"/>
  <c r="A604" i="10"/>
  <c r="B612" i="10"/>
  <c r="C620" i="10"/>
  <c r="C628" i="10"/>
  <c r="A637" i="10"/>
  <c r="A645" i="10"/>
  <c r="B653" i="10"/>
  <c r="B661" i="10"/>
  <c r="B669" i="10"/>
  <c r="B677" i="10"/>
  <c r="A686" i="10"/>
  <c r="B694" i="10"/>
  <c r="B702" i="10"/>
  <c r="B710" i="10"/>
  <c r="C718" i="10"/>
  <c r="C726" i="10"/>
  <c r="B734" i="10"/>
  <c r="B742" i="10"/>
  <c r="A750" i="10"/>
  <c r="C757" i="10"/>
  <c r="B765" i="10"/>
  <c r="B773" i="10"/>
  <c r="A781" i="10"/>
  <c r="C788" i="10"/>
  <c r="C796" i="10"/>
  <c r="B804" i="10"/>
  <c r="B812" i="10"/>
  <c r="B820" i="10"/>
  <c r="A828" i="10"/>
  <c r="C835" i="10"/>
  <c r="B843" i="10"/>
  <c r="A851" i="10"/>
  <c r="C858" i="10"/>
  <c r="C866" i="10"/>
  <c r="B874" i="10"/>
  <c r="A882" i="10"/>
  <c r="A890" i="10"/>
  <c r="C897" i="10"/>
  <c r="B905" i="10"/>
  <c r="B913" i="10"/>
  <c r="A921" i="10"/>
  <c r="C928" i="10"/>
  <c r="B936" i="10"/>
  <c r="B944" i="10"/>
  <c r="A952" i="10"/>
  <c r="B960" i="10"/>
  <c r="A968" i="10"/>
  <c r="C975" i="10"/>
  <c r="B983" i="10"/>
  <c r="A991" i="10"/>
  <c r="C998" i="10"/>
  <c r="C1006" i="10"/>
  <c r="B1014" i="10"/>
  <c r="A1022" i="10"/>
  <c r="A1030" i="10"/>
  <c r="C1037" i="10"/>
  <c r="B1045" i="10"/>
  <c r="B1053" i="10"/>
  <c r="A1061" i="10"/>
  <c r="C1068" i="10"/>
  <c r="B1076" i="10"/>
  <c r="A1084" i="10"/>
  <c r="A1092" i="10"/>
  <c r="B1100" i="10"/>
  <c r="A1108" i="10"/>
  <c r="C1115" i="10"/>
  <c r="B1123" i="10"/>
  <c r="A1131" i="10"/>
  <c r="C1138" i="10"/>
  <c r="C1146" i="10"/>
  <c r="B1154" i="10"/>
  <c r="A1162" i="10"/>
  <c r="B1169" i="10"/>
  <c r="A1177" i="10"/>
  <c r="B1184" i="10"/>
  <c r="C1191" i="10"/>
  <c r="A1199" i="10"/>
  <c r="B1206" i="10"/>
  <c r="C1213" i="10"/>
  <c r="A1221" i="10"/>
  <c r="B1228" i="10"/>
  <c r="A1236" i="10"/>
  <c r="C1243" i="10"/>
  <c r="A1251" i="10"/>
  <c r="B1258" i="10"/>
  <c r="C1265" i="10"/>
  <c r="A1273" i="10"/>
  <c r="B1280" i="10"/>
  <c r="B1287" i="10"/>
  <c r="B1294" i="10"/>
  <c r="B1301" i="10"/>
  <c r="B1308" i="10"/>
  <c r="B1315" i="10"/>
  <c r="B1322" i="10"/>
  <c r="B1329" i="10"/>
  <c r="C1336" i="10"/>
  <c r="C1343" i="10"/>
  <c r="C1350" i="10"/>
  <c r="C1357" i="10"/>
  <c r="C1364" i="10"/>
  <c r="C1371" i="10"/>
  <c r="C1378" i="10"/>
  <c r="C1385" i="10"/>
  <c r="C1392" i="10"/>
  <c r="C1399" i="10"/>
  <c r="C1406" i="10"/>
  <c r="C1413" i="10"/>
  <c r="A9" i="10"/>
  <c r="C18" i="10"/>
  <c r="C28" i="10"/>
  <c r="A39" i="10"/>
  <c r="C48" i="10"/>
  <c r="C58" i="10"/>
  <c r="A69" i="10"/>
  <c r="C79" i="10"/>
  <c r="B89" i="10"/>
  <c r="A99" i="10"/>
  <c r="B109" i="10"/>
  <c r="B119" i="10"/>
  <c r="B129" i="10"/>
  <c r="B140" i="10"/>
  <c r="C149" i="10"/>
  <c r="C159" i="10"/>
  <c r="B169" i="10"/>
  <c r="C179" i="10"/>
  <c r="B190" i="10"/>
  <c r="B200" i="10"/>
  <c r="C210" i="10"/>
  <c r="C220" i="10"/>
  <c r="B230" i="10"/>
  <c r="A240" i="10"/>
  <c r="C251" i="10"/>
  <c r="A261" i="10"/>
  <c r="B270" i="10"/>
  <c r="B281" i="10"/>
  <c r="C290" i="10"/>
  <c r="A301" i="10"/>
  <c r="A312" i="10"/>
  <c r="C321" i="10"/>
  <c r="C331" i="10"/>
  <c r="A341" i="10"/>
  <c r="C351" i="10"/>
  <c r="B361" i="10"/>
  <c r="A372" i="10"/>
  <c r="B382" i="10"/>
  <c r="C392" i="10"/>
  <c r="A402" i="10"/>
  <c r="A413" i="10"/>
  <c r="A423" i="10"/>
  <c r="C432" i="10"/>
  <c r="B443" i="10"/>
  <c r="A453" i="10"/>
  <c r="C462" i="10"/>
  <c r="C472" i="10"/>
  <c r="C483" i="10"/>
  <c r="B493" i="10"/>
  <c r="B502" i="10"/>
  <c r="A512" i="10"/>
  <c r="C521" i="10"/>
  <c r="C531" i="10"/>
  <c r="C540" i="10"/>
  <c r="C549" i="10"/>
  <c r="B560" i="10"/>
  <c r="C569" i="10"/>
  <c r="C578" i="10"/>
  <c r="A588" i="10"/>
  <c r="B597" i="10"/>
  <c r="C605" i="10"/>
  <c r="B614" i="10"/>
  <c r="A623" i="10"/>
  <c r="B631" i="10"/>
  <c r="A640" i="10"/>
  <c r="A649" i="10"/>
  <c r="B657" i="10"/>
  <c r="A666" i="10"/>
  <c r="C674" i="10"/>
  <c r="A683" i="10"/>
  <c r="B691" i="10"/>
  <c r="B700" i="10"/>
  <c r="A709" i="10"/>
  <c r="B717" i="10"/>
  <c r="C725" i="10"/>
  <c r="A734" i="10"/>
  <c r="C742" i="10"/>
  <c r="C750" i="10"/>
  <c r="C758" i="10"/>
  <c r="B767" i="10"/>
  <c r="B775" i="10"/>
  <c r="B783" i="10"/>
  <c r="C791" i="10"/>
  <c r="A800" i="10"/>
  <c r="A808" i="10"/>
  <c r="A816" i="10"/>
  <c r="A824" i="10"/>
  <c r="A832" i="10"/>
  <c r="C840" i="10"/>
  <c r="A849" i="10"/>
  <c r="A857" i="10"/>
  <c r="A865" i="10"/>
  <c r="B873" i="10"/>
  <c r="B881" i="10"/>
  <c r="C889" i="10"/>
  <c r="A898" i="10"/>
  <c r="A906" i="10"/>
  <c r="B914" i="10"/>
  <c r="C922" i="10"/>
  <c r="C930" i="10"/>
  <c r="A939" i="10"/>
  <c r="B947" i="10"/>
  <c r="B955" i="10"/>
  <c r="B963" i="10"/>
  <c r="B971" i="10"/>
  <c r="B979" i="10"/>
  <c r="A988" i="10"/>
  <c r="B996" i="10"/>
  <c r="B1004" i="10"/>
  <c r="B1012" i="10"/>
  <c r="C1020" i="10"/>
  <c r="C1028" i="10"/>
  <c r="A1037" i="10"/>
  <c r="A1045" i="10"/>
  <c r="C1053" i="10"/>
  <c r="C1061" i="10"/>
  <c r="A1070" i="10"/>
  <c r="A1078" i="10"/>
  <c r="C1086" i="10"/>
  <c r="C1094" i="10"/>
  <c r="C1102" i="10"/>
  <c r="C1110" i="10"/>
  <c r="C1118" i="10"/>
  <c r="A1127" i="10"/>
  <c r="B1135" i="10"/>
  <c r="B1143" i="10"/>
  <c r="C1151" i="10"/>
  <c r="A1160" i="10"/>
  <c r="C1167" i="10"/>
  <c r="B1175" i="10"/>
  <c r="B1183" i="10"/>
  <c r="A1191" i="10"/>
  <c r="C1198" i="10"/>
  <c r="C1206" i="10"/>
  <c r="B1214" i="10"/>
  <c r="B1222" i="10"/>
  <c r="B1230" i="10"/>
  <c r="A1238" i="10"/>
  <c r="C1245" i="10"/>
  <c r="B1253" i="10"/>
  <c r="A1261" i="10"/>
  <c r="C1268" i="10"/>
  <c r="C1276" i="10"/>
  <c r="B1284" i="10"/>
  <c r="C1291" i="10"/>
  <c r="A1299" i="10"/>
  <c r="B1306" i="10"/>
  <c r="C1313" i="10"/>
  <c r="A1321" i="10"/>
  <c r="B1328" i="10"/>
  <c r="C1335" i="10"/>
  <c r="B1343" i="10"/>
  <c r="A1351" i="10"/>
  <c r="B1358" i="10"/>
  <c r="C1365" i="10"/>
  <c r="A1373" i="10"/>
  <c r="B1380" i="10"/>
  <c r="C1387" i="10"/>
  <c r="A1395" i="10"/>
  <c r="B1402" i="10"/>
  <c r="A1410" i="10"/>
  <c r="B1417" i="10"/>
  <c r="B1424" i="10"/>
  <c r="B1431" i="10"/>
  <c r="B1438" i="10"/>
  <c r="B1445" i="10"/>
  <c r="B1452" i="10"/>
  <c r="B1459" i="10"/>
  <c r="B1466" i="10"/>
  <c r="B1473" i="10"/>
  <c r="B1480" i="10"/>
  <c r="B1487" i="10"/>
  <c r="B1494" i="10"/>
  <c r="B1501" i="10"/>
  <c r="B1508" i="10"/>
  <c r="B1515" i="10"/>
  <c r="B1522" i="10"/>
  <c r="B1529" i="10"/>
  <c r="C1536" i="10"/>
  <c r="C1543" i="10"/>
  <c r="C1550" i="10"/>
  <c r="C1557" i="10"/>
  <c r="C1564" i="10"/>
  <c r="C1571" i="10"/>
  <c r="C1578" i="10"/>
  <c r="C1585" i="10"/>
  <c r="C1592" i="10"/>
  <c r="C1599" i="10"/>
  <c r="C1606" i="10"/>
  <c r="C1613" i="10"/>
  <c r="C1620" i="10"/>
  <c r="C1627" i="10"/>
  <c r="C1634" i="10"/>
  <c r="C1641" i="10"/>
  <c r="C1648" i="10"/>
  <c r="A10" i="10"/>
  <c r="B20" i="10"/>
  <c r="C29" i="10"/>
  <c r="B40" i="10"/>
  <c r="A50" i="10"/>
  <c r="B60" i="10"/>
  <c r="C70" i="10"/>
  <c r="C80" i="10"/>
  <c r="B90" i="10"/>
  <c r="A100" i="10"/>
  <c r="C110" i="10"/>
  <c r="A121" i="10"/>
  <c r="C130" i="10"/>
  <c r="B141" i="10"/>
  <c r="C150" i="10"/>
  <c r="A161" i="10"/>
  <c r="C171" i="10"/>
  <c r="A182" i="10"/>
  <c r="A192" i="10"/>
  <c r="B202" i="10"/>
  <c r="B212" i="10"/>
  <c r="C221" i="10"/>
  <c r="C231" i="10"/>
  <c r="C242" i="10"/>
  <c r="C252" i="10"/>
  <c r="A262" i="10"/>
  <c r="A273" i="10"/>
  <c r="B282" i="10"/>
  <c r="A292" i="10"/>
  <c r="B303" i="10"/>
  <c r="A313" i="10"/>
  <c r="A323" i="10"/>
  <c r="C332" i="10"/>
  <c r="A343" i="10"/>
  <c r="A353" i="10"/>
  <c r="C363" i="10"/>
  <c r="A374" i="10"/>
  <c r="A384" i="10"/>
  <c r="C393" i="10"/>
  <c r="A403" i="10"/>
  <c r="C414" i="10"/>
  <c r="A424" i="10"/>
  <c r="B434" i="10"/>
  <c r="B444" i="10"/>
  <c r="B454" i="10"/>
  <c r="A464" i="10"/>
  <c r="B475" i="10"/>
  <c r="A485" i="10"/>
  <c r="B494" i="10"/>
  <c r="C503" i="10"/>
  <c r="C513" i="10"/>
  <c r="A523" i="10"/>
  <c r="C532" i="10"/>
  <c r="C541" i="10"/>
  <c r="A553" i="10"/>
  <c r="A562" i="10"/>
  <c r="A571" i="10"/>
  <c r="A580" i="10"/>
  <c r="A589" i="10"/>
  <c r="B598" i="10"/>
  <c r="A607" i="10"/>
  <c r="B615" i="10"/>
  <c r="A624" i="10"/>
  <c r="B632" i="10"/>
  <c r="C641" i="10"/>
  <c r="A650" i="10"/>
  <c r="C658" i="10"/>
  <c r="B667" i="10"/>
  <c r="C675" i="10"/>
  <c r="A684" i="10"/>
  <c r="B692" i="10"/>
  <c r="C701" i="10"/>
  <c r="A710" i="10"/>
  <c r="A719" i="10"/>
  <c r="B727" i="10"/>
  <c r="C735" i="10"/>
  <c r="C743" i="10"/>
  <c r="C751" i="10"/>
  <c r="B760" i="10"/>
  <c r="B768" i="10"/>
  <c r="B776" i="10"/>
  <c r="C784" i="10"/>
  <c r="C792" i="10"/>
  <c r="A801" i="10"/>
  <c r="A809" i="10"/>
  <c r="B9" i="10"/>
  <c r="C20" i="10"/>
  <c r="C31" i="10"/>
  <c r="A43" i="10"/>
  <c r="B53" i="10"/>
  <c r="A65" i="10"/>
  <c r="C75" i="10"/>
  <c r="C87" i="10"/>
  <c r="B98" i="10"/>
  <c r="C109" i="10"/>
  <c r="B121" i="10"/>
  <c r="A133" i="10"/>
  <c r="B143" i="10"/>
  <c r="C155" i="10"/>
  <c r="A166" i="10"/>
  <c r="C176" i="10"/>
  <c r="A188" i="10"/>
  <c r="B199" i="10"/>
  <c r="A211" i="10"/>
  <c r="A222" i="10"/>
  <c r="B234" i="10"/>
  <c r="A245" i="10"/>
  <c r="A255" i="10"/>
  <c r="C266" i="10"/>
  <c r="C277" i="10"/>
  <c r="B289" i="10"/>
  <c r="A300" i="10"/>
  <c r="B312" i="10"/>
  <c r="B323" i="10"/>
  <c r="A335" i="10"/>
  <c r="B346" i="10"/>
  <c r="C356" i="10"/>
  <c r="A368" i="10"/>
  <c r="C378" i="10"/>
  <c r="B390" i="10"/>
  <c r="A401" i="10"/>
  <c r="B413" i="10"/>
  <c r="B424" i="10"/>
  <c r="A436" i="10"/>
  <c r="B446" i="10"/>
  <c r="C457" i="10"/>
  <c r="B469" i="10"/>
  <c r="A480" i="10"/>
  <c r="A491" i="10"/>
  <c r="C501" i="10"/>
  <c r="B512" i="10"/>
  <c r="B523" i="10"/>
  <c r="A534" i="10"/>
  <c r="C545" i="10"/>
  <c r="B555" i="10"/>
  <c r="B565" i="10"/>
  <c r="A576" i="10"/>
  <c r="C585" i="10"/>
  <c r="A596" i="10"/>
  <c r="A606" i="10"/>
  <c r="A616" i="10"/>
  <c r="B625" i="10"/>
  <c r="A635" i="10"/>
  <c r="B644" i="10"/>
  <c r="A654" i="10"/>
  <c r="A663" i="10"/>
  <c r="B673" i="10"/>
  <c r="B682" i="10"/>
  <c r="C691" i="10"/>
  <c r="A702" i="10"/>
  <c r="C711" i="10"/>
  <c r="B721" i="10"/>
  <c r="B730" i="10"/>
  <c r="A739" i="10"/>
  <c r="A748" i="10"/>
  <c r="A757" i="10"/>
  <c r="A766" i="10"/>
  <c r="C775" i="10"/>
  <c r="A785" i="10"/>
  <c r="A794" i="10"/>
  <c r="C802" i="10"/>
  <c r="C811" i="10"/>
  <c r="A821" i="10"/>
  <c r="B829" i="10"/>
  <c r="C837" i="10"/>
  <c r="A846" i="10"/>
  <c r="A855" i="10"/>
  <c r="C863" i="10"/>
  <c r="A872" i="10"/>
  <c r="C880" i="10"/>
  <c r="A889" i="10"/>
  <c r="B898" i="10"/>
  <c r="A907" i="10"/>
  <c r="C915" i="10"/>
  <c r="C2" i="10"/>
  <c r="C13" i="10"/>
  <c r="B24" i="10"/>
  <c r="A36" i="10"/>
  <c r="C47" i="10"/>
  <c r="B58" i="10"/>
  <c r="B70" i="10"/>
  <c r="B81" i="10"/>
  <c r="A92" i="10"/>
  <c r="A104" i="10"/>
  <c r="C114" i="10"/>
  <c r="B126" i="10"/>
  <c r="B136" i="10"/>
  <c r="C148" i="10"/>
  <c r="A159" i="10"/>
  <c r="A170" i="10"/>
  <c r="A183" i="10"/>
  <c r="B193" i="10"/>
  <c r="A205" i="10"/>
  <c r="A216" i="10"/>
  <c r="B227" i="10"/>
  <c r="C237" i="10"/>
  <c r="B249" i="10"/>
  <c r="C260" i="10"/>
  <c r="C272" i="10"/>
  <c r="A283" i="10"/>
  <c r="C294" i="10"/>
  <c r="A306" i="10"/>
  <c r="C316" i="10"/>
  <c r="C328" i="10"/>
  <c r="B339" i="10"/>
  <c r="B350" i="10"/>
  <c r="A361" i="10"/>
  <c r="C373" i="10"/>
  <c r="A385" i="10"/>
  <c r="A395" i="10"/>
  <c r="B407" i="10"/>
  <c r="B417" i="10"/>
  <c r="A429" i="10"/>
  <c r="C440" i="10"/>
  <c r="A452" i="10"/>
  <c r="B462" i="10"/>
  <c r="B473" i="10"/>
  <c r="A486" i="10"/>
  <c r="C495" i="10"/>
  <c r="A507" i="10"/>
  <c r="C517" i="10"/>
  <c r="C527" i="10"/>
  <c r="A539" i="10"/>
  <c r="C548" i="10"/>
  <c r="C558" i="10"/>
  <c r="C570" i="10"/>
  <c r="A581" i="10"/>
  <c r="A591" i="10"/>
  <c r="C600" i="10"/>
  <c r="B610" i="10"/>
  <c r="A620" i="10"/>
  <c r="B629" i="10"/>
  <c r="C638" i="10"/>
  <c r="A648" i="10"/>
  <c r="B658" i="10"/>
  <c r="A668" i="10"/>
  <c r="A677" i="10"/>
  <c r="B687" i="10"/>
  <c r="C696" i="10"/>
  <c r="C705" i="10"/>
  <c r="C715" i="10"/>
  <c r="C724" i="10"/>
  <c r="C733" i="10"/>
  <c r="B743" i="10"/>
  <c r="C752" i="10"/>
  <c r="C761" i="10"/>
  <c r="C770" i="10"/>
  <c r="B779" i="10"/>
  <c r="B788" i="10"/>
  <c r="C797" i="10"/>
  <c r="A807" i="10"/>
  <c r="C815" i="10"/>
  <c r="B824" i="10"/>
  <c r="C832" i="10"/>
  <c r="A842" i="10"/>
  <c r="B850" i="10"/>
  <c r="A859" i="10"/>
  <c r="C867" i="10"/>
  <c r="B876" i="10"/>
  <c r="C884" i="10"/>
  <c r="C893" i="10"/>
  <c r="A902" i="10"/>
  <c r="C910" i="10"/>
  <c r="A919" i="10"/>
  <c r="C927" i="10"/>
  <c r="A936" i="10"/>
  <c r="A945" i="10"/>
  <c r="A954" i="10"/>
  <c r="B962" i="10"/>
  <c r="C970" i="10"/>
  <c r="A979" i="10"/>
  <c r="B988" i="10"/>
  <c r="A997" i="10"/>
  <c r="B1005" i="10"/>
  <c r="A1014" i="10"/>
  <c r="A1023" i="10"/>
  <c r="B1031" i="10"/>
  <c r="A1040" i="10"/>
  <c r="C1048" i="10"/>
  <c r="A1057" i="10"/>
  <c r="C1065" i="10"/>
  <c r="B1074" i="10"/>
  <c r="C1082" i="10"/>
  <c r="A1091" i="10"/>
  <c r="C1100" i="10"/>
  <c r="A1109" i="10"/>
  <c r="B1117" i="10"/>
  <c r="C1125" i="10"/>
  <c r="B1134" i="10"/>
  <c r="A1143" i="10"/>
  <c r="A1152" i="10"/>
  <c r="C1160" i="10"/>
  <c r="C1168" i="10"/>
  <c r="B1177" i="10"/>
  <c r="B1185" i="10"/>
  <c r="B1193" i="10"/>
  <c r="C1201" i="10"/>
  <c r="A1210" i="10"/>
  <c r="A1218" i="10"/>
  <c r="A1226" i="10"/>
  <c r="A1234" i="10"/>
  <c r="A1242" i="10"/>
  <c r="C1250" i="10"/>
  <c r="A1259" i="10"/>
  <c r="A1267" i="10"/>
  <c r="A1275" i="10"/>
  <c r="B1283" i="10"/>
  <c r="A1291" i="10"/>
  <c r="C1298" i="10"/>
  <c r="C1306" i="10"/>
  <c r="B1314" i="10"/>
  <c r="A1322" i="10"/>
  <c r="B1330" i="10"/>
  <c r="A1338" i="10"/>
  <c r="C1345" i="10"/>
  <c r="B1353" i="10"/>
  <c r="A1361" i="10"/>
  <c r="C1368" i="10"/>
  <c r="C1376" i="10"/>
  <c r="B1384" i="10"/>
  <c r="A1392" i="10"/>
  <c r="A1400" i="10"/>
  <c r="C1407" i="10"/>
  <c r="B1415" i="10"/>
  <c r="C1422" i="10"/>
  <c r="B1430" i="10"/>
  <c r="C1437" i="10"/>
  <c r="A1445" i="10"/>
  <c r="C1452" i="10"/>
  <c r="A1460" i="10"/>
  <c r="B1467" i="10"/>
  <c r="C1474" i="10"/>
  <c r="A1482" i="10"/>
  <c r="B1489" i="10"/>
  <c r="A1497" i="10"/>
  <c r="B1504" i="10"/>
  <c r="C1511" i="10"/>
  <c r="A1519" i="10"/>
  <c r="B1526" i="10"/>
  <c r="C1533" i="10"/>
  <c r="A1541" i="10"/>
  <c r="B1548" i="10"/>
  <c r="C1555" i="10"/>
  <c r="B1563" i="10"/>
  <c r="B10" i="10"/>
  <c r="A22" i="10"/>
  <c r="A35" i="10"/>
  <c r="B47" i="10"/>
  <c r="A60" i="10"/>
  <c r="C72" i="10"/>
  <c r="C83" i="10"/>
  <c r="A97" i="10"/>
  <c r="A109" i="10"/>
  <c r="A122" i="10"/>
  <c r="C134" i="10"/>
  <c r="A147" i="10"/>
  <c r="C158" i="10"/>
  <c r="A173" i="10"/>
  <c r="B184" i="10"/>
  <c r="B196" i="10"/>
  <c r="C208" i="10"/>
  <c r="B221" i="10"/>
  <c r="A235" i="10"/>
  <c r="B246" i="10"/>
  <c r="C259" i="10"/>
  <c r="A271" i="10"/>
  <c r="B284" i="10"/>
  <c r="A297" i="10"/>
  <c r="C308" i="10"/>
  <c r="B321" i="10"/>
  <c r="B333" i="10"/>
  <c r="A347" i="10"/>
  <c r="A359" i="10"/>
  <c r="A371" i="10"/>
  <c r="B384" i="10"/>
  <c r="B397" i="10"/>
  <c r="C408" i="10"/>
  <c r="B421" i="10"/>
  <c r="A434" i="10"/>
  <c r="A446" i="10"/>
  <c r="B459" i="10"/>
  <c r="A471" i="10"/>
  <c r="A484" i="10"/>
  <c r="B495" i="10"/>
  <c r="A508" i="10"/>
  <c r="B519" i="10"/>
  <c r="C530" i="10"/>
  <c r="A543" i="10"/>
  <c r="A555" i="10"/>
  <c r="A566" i="10"/>
  <c r="C577" i="10"/>
  <c r="A590" i="10"/>
  <c r="B600" i="10"/>
  <c r="A611" i="10"/>
  <c r="C621" i="10"/>
  <c r="A632" i="10"/>
  <c r="A643" i="10"/>
  <c r="C653" i="10"/>
  <c r="B664" i="10"/>
  <c r="A675" i="10"/>
  <c r="A685" i="10"/>
  <c r="B696" i="10"/>
  <c r="C706" i="10"/>
  <c r="A717" i="10"/>
  <c r="B728" i="10"/>
  <c r="A738" i="10"/>
  <c r="C747" i="10"/>
  <c r="A758" i="10"/>
  <c r="C768" i="10"/>
  <c r="B778" i="10"/>
  <c r="A788" i="10"/>
  <c r="C798" i="10"/>
  <c r="C808" i="10"/>
  <c r="A818" i="10"/>
  <c r="B828" i="10"/>
  <c r="B837" i="10"/>
  <c r="A847" i="10"/>
  <c r="C856" i="10"/>
  <c r="A866" i="10"/>
  <c r="A876" i="10"/>
  <c r="C885" i="10"/>
  <c r="A895" i="10"/>
  <c r="B904" i="10"/>
  <c r="A914" i="10"/>
  <c r="C923" i="10"/>
  <c r="C932" i="10"/>
  <c r="C941" i="10"/>
  <c r="B950" i="10"/>
  <c r="A960" i="10"/>
  <c r="A969" i="10"/>
  <c r="C977" i="10"/>
  <c r="C986" i="10"/>
  <c r="C995" i="10"/>
  <c r="A1005" i="10"/>
  <c r="C1014" i="10"/>
  <c r="C1023" i="10"/>
  <c r="B1032" i="10"/>
  <c r="C1041" i="10"/>
  <c r="B1050" i="10"/>
  <c r="B1059" i="10"/>
  <c r="B1068" i="10"/>
  <c r="C1077" i="10"/>
  <c r="B1087" i="10"/>
  <c r="A1096" i="10"/>
  <c r="C1104" i="10"/>
  <c r="C1113" i="10"/>
  <c r="A1123" i="10"/>
  <c r="A1132" i="10"/>
  <c r="A1141" i="10"/>
  <c r="A1150" i="10"/>
  <c r="A1159" i="10"/>
  <c r="A1168" i="10"/>
  <c r="C1176" i="10"/>
  <c r="C1185" i="10"/>
  <c r="B1194" i="10"/>
  <c r="C1202" i="10"/>
  <c r="B1211" i="10"/>
  <c r="C1219" i="10"/>
  <c r="A1228" i="10"/>
  <c r="B1237" i="10"/>
  <c r="A1246" i="10"/>
  <c r="B1254" i="10"/>
  <c r="C1262" i="10"/>
  <c r="C1271" i="10"/>
  <c r="A1280" i="10"/>
  <c r="B1288" i="10"/>
  <c r="C1296" i="10"/>
  <c r="C1304" i="10"/>
  <c r="C1312" i="10"/>
  <c r="C1320" i="10"/>
  <c r="A1329" i="10"/>
  <c r="C1337" i="10"/>
  <c r="A1346" i="10"/>
  <c r="A1354" i="10"/>
  <c r="A1362" i="10"/>
  <c r="B1370" i="10"/>
  <c r="B1378" i="10"/>
  <c r="C1386" i="10"/>
  <c r="C1394" i="10"/>
  <c r="B1403" i="10"/>
  <c r="B1411" i="10"/>
  <c r="B1419" i="10"/>
  <c r="A1427" i="10"/>
  <c r="C1434" i="10"/>
  <c r="B1442" i="10"/>
  <c r="B1450" i="10"/>
  <c r="A1458" i="10"/>
  <c r="C1465" i="10"/>
  <c r="C1473" i="10"/>
  <c r="B1481" i="10"/>
  <c r="A1489" i="10"/>
  <c r="B1497" i="10"/>
  <c r="A1505" i="10"/>
  <c r="C1512" i="10"/>
  <c r="B1520" i="10"/>
  <c r="A1528" i="10"/>
  <c r="C1535" i="10"/>
  <c r="A1544" i="10"/>
  <c r="C1551" i="10"/>
  <c r="B1559" i="10"/>
  <c r="A1567" i="10"/>
  <c r="B1574" i="10"/>
  <c r="C1581" i="10"/>
  <c r="A1589" i="10"/>
  <c r="C1596" i="10"/>
  <c r="A1604" i="10"/>
  <c r="B1611" i="10"/>
  <c r="C1618" i="10"/>
  <c r="A1626" i="10"/>
  <c r="B1633" i="10"/>
  <c r="C1640" i="10"/>
  <c r="A1648" i="10"/>
  <c r="B1655" i="10"/>
  <c r="B1662" i="10"/>
  <c r="B1669" i="10"/>
  <c r="C1676" i="10"/>
  <c r="C1683" i="10"/>
  <c r="C1690" i="10"/>
  <c r="C1697" i="10"/>
  <c r="C1704" i="10"/>
  <c r="C1711" i="10"/>
  <c r="C1718" i="10"/>
  <c r="C1725" i="10"/>
  <c r="C1732" i="10"/>
  <c r="C1739" i="10"/>
  <c r="C1746" i="10"/>
  <c r="C1753" i="10"/>
  <c r="A11" i="10"/>
  <c r="B23" i="10"/>
  <c r="C35" i="10"/>
  <c r="B48" i="10"/>
  <c r="B61" i="10"/>
  <c r="B73" i="10"/>
  <c r="C86" i="10"/>
  <c r="C97" i="10"/>
  <c r="A111" i="10"/>
  <c r="B123" i="10"/>
  <c r="B135" i="10"/>
  <c r="B148" i="10"/>
  <c r="C160" i="10"/>
  <c r="A174" i="10"/>
  <c r="B185" i="10"/>
  <c r="B197" i="10"/>
  <c r="B210" i="10"/>
  <c r="A223" i="10"/>
  <c r="C235" i="10"/>
  <c r="A247" i="10"/>
  <c r="B260" i="10"/>
  <c r="C273" i="10"/>
  <c r="B285" i="10"/>
  <c r="C297" i="10"/>
  <c r="B309" i="10"/>
  <c r="B322" i="10"/>
  <c r="C335" i="10"/>
  <c r="C347" i="10"/>
  <c r="A360" i="10"/>
  <c r="B372" i="10"/>
  <c r="C385" i="10"/>
  <c r="C398" i="10"/>
  <c r="B409" i="10"/>
  <c r="A422" i="10"/>
  <c r="C435" i="10"/>
  <c r="B447" i="10"/>
  <c r="B460" i="10"/>
  <c r="A472" i="10"/>
  <c r="C485" i="10"/>
  <c r="C497" i="10"/>
  <c r="A509" i="10"/>
  <c r="A520" i="10"/>
  <c r="B532" i="10"/>
  <c r="A545" i="10"/>
  <c r="A556" i="10"/>
  <c r="A568" i="10"/>
  <c r="A579" i="10"/>
  <c r="C590" i="10"/>
  <c r="B601" i="10"/>
  <c r="A612" i="10"/>
  <c r="B622" i="10"/>
  <c r="C633" i="10"/>
  <c r="A644" i="10"/>
  <c r="C654" i="10"/>
  <c r="B665" i="10"/>
  <c r="A676" i="10"/>
  <c r="A687" i="10"/>
  <c r="B697" i="10"/>
  <c r="C707" i="10"/>
  <c r="A718" i="10"/>
  <c r="A729" i="10"/>
  <c r="C738" i="10"/>
  <c r="C748" i="10"/>
  <c r="A759" i="10"/>
  <c r="B769" i="10"/>
  <c r="A779" i="10"/>
  <c r="C789" i="10"/>
  <c r="B799" i="10"/>
  <c r="C809" i="10"/>
  <c r="B819" i="10"/>
  <c r="A829" i="10"/>
  <c r="B838" i="10"/>
  <c r="A848" i="10"/>
  <c r="C857" i="10"/>
  <c r="B867" i="10"/>
  <c r="A877" i="10"/>
  <c r="C886" i="10"/>
  <c r="C895" i="10"/>
  <c r="A905" i="10"/>
  <c r="B915" i="10"/>
  <c r="C924" i="10"/>
  <c r="C933" i="10"/>
  <c r="B942" i="10"/>
  <c r="A951" i="10"/>
  <c r="A961" i="10"/>
  <c r="A3" i="10"/>
  <c r="C14" i="10"/>
  <c r="A28" i="10"/>
  <c r="C40" i="10"/>
  <c r="C52" i="10"/>
  <c r="B65" i="10"/>
  <c r="B78" i="10"/>
  <c r="A90" i="10"/>
  <c r="B102" i="10"/>
  <c r="A115" i="10"/>
  <c r="B127" i="10"/>
  <c r="C140" i="10"/>
  <c r="C152" i="10"/>
  <c r="B165" i="10"/>
  <c r="A177" i="10"/>
  <c r="A190" i="10"/>
  <c r="A203" i="10"/>
  <c r="B214" i="10"/>
  <c r="C227" i="10"/>
  <c r="B239" i="10"/>
  <c r="A253" i="10"/>
  <c r="B265" i="10"/>
  <c r="A277" i="10"/>
  <c r="C289" i="10"/>
  <c r="B302" i="10"/>
  <c r="C314" i="10"/>
  <c r="A327" i="10"/>
  <c r="C339" i="10"/>
  <c r="A352" i="10"/>
  <c r="C365" i="10"/>
  <c r="A377" i="10"/>
  <c r="C389" i="10"/>
  <c r="C401" i="10"/>
  <c r="B415" i="10"/>
  <c r="A427" i="10"/>
  <c r="C438" i="10"/>
  <c r="B452" i="10"/>
  <c r="B464" i="10"/>
  <c r="A477" i="10"/>
  <c r="C488" i="10"/>
  <c r="A501" i="10"/>
  <c r="B513" i="10"/>
  <c r="B525" i="10"/>
  <c r="A537" i="10"/>
  <c r="A548" i="10"/>
  <c r="C560" i="10"/>
  <c r="A572" i="10"/>
  <c r="B583" i="10"/>
  <c r="A594" i="10"/>
  <c r="A605" i="10"/>
  <c r="B616" i="10"/>
  <c r="A627" i="10"/>
  <c r="B637" i="10"/>
  <c r="B647" i="10"/>
  <c r="A659" i="10"/>
  <c r="A669" i="10"/>
  <c r="B680" i="10"/>
  <c r="A690" i="10"/>
  <c r="A701" i="10"/>
  <c r="A712" i="10"/>
  <c r="B722" i="10"/>
  <c r="A732" i="10"/>
  <c r="C741" i="10"/>
  <c r="B753" i="10"/>
  <c r="C762" i="10"/>
  <c r="B772" i="10"/>
  <c r="C782" i="10"/>
  <c r="B793" i="10"/>
  <c r="A803" i="10"/>
  <c r="C813" i="10"/>
  <c r="C822" i="10"/>
  <c r="C831" i="10"/>
  <c r="B842" i="10"/>
  <c r="C851" i="10"/>
  <c r="A861" i="10"/>
  <c r="C870" i="10"/>
  <c r="A880" i="10"/>
  <c r="B890" i="10"/>
  <c r="B899" i="10"/>
  <c r="A909" i="10"/>
  <c r="B918" i="10"/>
  <c r="B927" i="10"/>
  <c r="A937" i="10"/>
  <c r="A946" i="10"/>
  <c r="A955" i="10"/>
  <c r="A964" i="10"/>
  <c r="C972" i="10"/>
  <c r="B982" i="10"/>
  <c r="B991" i="10"/>
  <c r="B1000" i="10"/>
  <c r="B1009" i="10"/>
  <c r="B1018" i="10"/>
  <c r="B1027" i="10"/>
  <c r="A1036" i="10"/>
  <c r="C1045" i="10"/>
  <c r="C1054" i="10"/>
  <c r="C1063" i="10"/>
  <c r="C1072" i="10"/>
  <c r="C1081" i="10"/>
  <c r="B1090" i="10"/>
  <c r="B1099" i="10"/>
  <c r="B1109" i="10"/>
  <c r="A1118" i="10"/>
  <c r="B1127" i="10"/>
  <c r="C1136" i="10"/>
  <c r="B1145" i="10"/>
  <c r="C1154" i="10"/>
  <c r="C1163" i="10"/>
  <c r="A1172" i="10"/>
  <c r="C1180" i="10"/>
  <c r="A1189" i="10"/>
  <c r="C1197" i="10"/>
  <c r="A1206" i="10"/>
  <c r="B1215" i="10"/>
  <c r="A1224" i="10"/>
  <c r="B1232" i="10"/>
  <c r="C1240" i="10"/>
  <c r="A1249" i="10"/>
  <c r="A1258" i="10"/>
  <c r="C1266" i="10"/>
  <c r="B1275" i="10"/>
  <c r="A1284" i="10"/>
  <c r="B1292" i="10"/>
  <c r="B1300" i="10"/>
  <c r="C1308" i="10"/>
  <c r="A1317" i="10"/>
  <c r="A1325" i="10"/>
  <c r="A1333" i="10"/>
  <c r="A1341" i="10"/>
  <c r="A1349" i="10"/>
  <c r="B1357" i="10"/>
  <c r="A1366" i="10"/>
  <c r="A1374" i="10"/>
  <c r="A1382" i="10"/>
  <c r="B1390" i="10"/>
  <c r="B1398" i="10"/>
  <c r="B1406" i="10"/>
  <c r="C1414" i="10"/>
  <c r="B1422" i="10"/>
  <c r="C1430" i="10"/>
  <c r="C1438" i="10"/>
  <c r="B1446" i="10"/>
  <c r="A1454" i="10"/>
  <c r="C1461" i="10"/>
  <c r="B1469" i="10"/>
  <c r="B1477" i="10"/>
  <c r="A1485" i="10"/>
  <c r="C1492" i="10"/>
  <c r="B1500" i="10"/>
  <c r="A1508" i="10"/>
  <c r="A1516" i="10"/>
  <c r="A1524" i="10"/>
  <c r="C1531" i="10"/>
  <c r="B1539" i="10"/>
  <c r="A1547" i="10"/>
  <c r="C1554" i="10"/>
  <c r="B1562" i="10"/>
  <c r="B1570" i="10"/>
  <c r="C1577" i="10"/>
  <c r="A1585" i="10"/>
  <c r="B1592" i="10"/>
  <c r="A1600" i="10"/>
  <c r="B1607" i="10"/>
  <c r="C1614" i="10"/>
  <c r="A1622" i="10"/>
  <c r="B1629" i="10"/>
  <c r="A1637" i="10"/>
  <c r="B1644" i="10"/>
  <c r="C1651" i="10"/>
  <c r="C1658" i="10"/>
  <c r="C1665" i="10"/>
  <c r="C1672" i="10"/>
  <c r="C1679" i="10"/>
  <c r="C1686" i="10"/>
  <c r="C1693" i="10"/>
  <c r="C1700" i="10"/>
  <c r="C1707" i="10"/>
  <c r="C1714" i="10"/>
  <c r="C1721" i="10"/>
  <c r="C1728" i="10"/>
  <c r="C1735" i="10"/>
  <c r="C1742" i="10"/>
  <c r="A1750" i="10"/>
  <c r="C11" i="10"/>
  <c r="B26" i="10"/>
  <c r="A41" i="10"/>
  <c r="B55" i="10"/>
  <c r="A70" i="10"/>
  <c r="B83" i="10"/>
  <c r="B99" i="10"/>
  <c r="A114" i="10"/>
  <c r="A128" i="10"/>
  <c r="A143" i="10"/>
  <c r="B157" i="10"/>
  <c r="C173" i="10"/>
  <c r="A187" i="10"/>
  <c r="C202" i="10"/>
  <c r="C216" i="10"/>
  <c r="C230" i="10"/>
  <c r="C245" i="10"/>
  <c r="B261" i="10"/>
  <c r="A275" i="10"/>
  <c r="A290" i="10"/>
  <c r="A305" i="10"/>
  <c r="C319" i="10"/>
  <c r="A333" i="10"/>
  <c r="B348" i="10"/>
  <c r="A364" i="10"/>
  <c r="C377" i="10"/>
  <c r="A393" i="10"/>
  <c r="C407" i="10"/>
  <c r="C421" i="10"/>
  <c r="A437" i="10"/>
  <c r="C451" i="10"/>
  <c r="A467" i="10"/>
  <c r="B480" i="10"/>
  <c r="C494" i="10"/>
  <c r="B509" i="10"/>
  <c r="C522" i="10"/>
  <c r="B537" i="10"/>
  <c r="A550" i="10"/>
  <c r="A564" i="10"/>
  <c r="A577" i="10"/>
  <c r="C591" i="10"/>
  <c r="C603" i="10"/>
  <c r="A617" i="10"/>
  <c r="A629" i="10"/>
  <c r="A642" i="10"/>
  <c r="B654" i="10"/>
  <c r="A667" i="10"/>
  <c r="B679" i="10"/>
  <c r="A691" i="10"/>
  <c r="B704" i="10"/>
  <c r="B716" i="10"/>
  <c r="B729" i="10"/>
  <c r="C740" i="10"/>
  <c r="C753" i="10"/>
  <c r="B764" i="10"/>
  <c r="C776" i="10"/>
  <c r="C787" i="10"/>
  <c r="C800" i="10"/>
  <c r="C812" i="10"/>
  <c r="B823" i="10"/>
  <c r="A835" i="10"/>
  <c r="B845" i="10"/>
  <c r="B857" i="10"/>
  <c r="A869" i="10"/>
  <c r="B879" i="10"/>
  <c r="B891" i="10"/>
  <c r="B902" i="10"/>
  <c r="C912" i="10"/>
  <c r="A925" i="10"/>
  <c r="A935" i="10"/>
  <c r="C946" i="10"/>
  <c r="C956" i="10"/>
  <c r="B967" i="10"/>
  <c r="A977" i="10"/>
  <c r="A987" i="10"/>
  <c r="C997" i="10"/>
  <c r="C1007" i="10"/>
  <c r="B1017" i="10"/>
  <c r="C1027" i="10"/>
  <c r="A1038" i="10"/>
  <c r="A1048" i="10"/>
  <c r="A1058" i="10"/>
  <c r="C1067" i="10"/>
  <c r="B1078" i="10"/>
  <c r="B1088" i="10"/>
  <c r="C1097" i="10"/>
  <c r="B1108" i="10"/>
  <c r="B1118" i="10"/>
  <c r="C1128" i="10"/>
  <c r="B1138" i="10"/>
  <c r="B1148" i="10"/>
  <c r="A1158" i="10"/>
  <c r="B1168" i="10"/>
  <c r="B1178" i="10"/>
  <c r="C1187" i="10"/>
  <c r="A1197" i="10"/>
  <c r="A1207" i="10"/>
  <c r="C1216" i="10"/>
  <c r="C1225" i="10"/>
  <c r="A1235" i="10"/>
  <c r="A1245" i="10"/>
  <c r="C1254" i="10"/>
  <c r="B1264" i="10"/>
  <c r="C1273" i="10"/>
  <c r="C1282" i="10"/>
  <c r="C1292" i="10"/>
  <c r="C1301" i="10"/>
  <c r="C1310" i="10"/>
  <c r="B1319" i="10"/>
  <c r="A1328" i="10"/>
  <c r="B1338" i="10"/>
  <c r="A1347" i="10"/>
  <c r="C1355" i="10"/>
  <c r="A1365" i="10"/>
  <c r="B1374" i="10"/>
  <c r="B1383" i="10"/>
  <c r="B1392" i="10"/>
  <c r="B1401" i="10"/>
  <c r="C1410" i="10"/>
  <c r="C1419" i="10"/>
  <c r="A1428" i="10"/>
  <c r="C1436" i="10"/>
  <c r="C1445" i="10"/>
  <c r="B1454" i="10"/>
  <c r="C1462" i="10"/>
  <c r="B1471" i="10"/>
  <c r="C1479" i="10"/>
  <c r="B1488" i="10"/>
  <c r="C1497" i="10"/>
  <c r="A1506" i="10"/>
  <c r="B1514" i="10"/>
  <c r="B1523" i="10"/>
  <c r="A1532" i="10"/>
  <c r="B1540" i="10"/>
  <c r="A1549" i="10"/>
  <c r="A1558" i="10"/>
  <c r="B1566" i="10"/>
  <c r="C1574" i="10"/>
  <c r="C1582" i="10"/>
  <c r="A1591" i="10"/>
  <c r="A1599" i="10"/>
  <c r="C1607" i="10"/>
  <c r="C1615" i="10"/>
  <c r="A1624" i="10"/>
  <c r="A1632" i="10"/>
  <c r="A1640" i="10"/>
  <c r="B1648" i="10"/>
  <c r="C1656" i="10"/>
  <c r="B1664" i="10"/>
  <c r="A1672" i="10"/>
  <c r="A1680" i="10"/>
  <c r="C1687" i="10"/>
  <c r="B1695" i="10"/>
  <c r="B1703" i="10"/>
  <c r="A1711" i="10"/>
  <c r="A1719" i="10"/>
  <c r="C1726" i="10"/>
  <c r="B1734" i="10"/>
  <c r="A1742" i="10"/>
  <c r="B1750" i="10"/>
  <c r="B13" i="10"/>
  <c r="B28" i="10"/>
  <c r="B43" i="10"/>
  <c r="A57" i="10"/>
  <c r="B72" i="10"/>
  <c r="B87" i="10"/>
  <c r="C101" i="10"/>
  <c r="C116" i="10"/>
  <c r="A130" i="10"/>
  <c r="B144" i="10"/>
  <c r="A160" i="10"/>
  <c r="B175" i="10"/>
  <c r="C188" i="10"/>
  <c r="A204" i="10"/>
  <c r="C218" i="10"/>
  <c r="C233" i="10"/>
  <c r="C247" i="10"/>
  <c r="C262" i="10"/>
  <c r="B277" i="10"/>
  <c r="C291" i="10"/>
  <c r="A307" i="10"/>
  <c r="A321" i="10"/>
  <c r="A337" i="10"/>
  <c r="C350" i="10"/>
  <c r="B366" i="10"/>
  <c r="A380" i="10"/>
  <c r="B394" i="10"/>
  <c r="A409" i="10"/>
  <c r="A425" i="10"/>
  <c r="B438" i="10"/>
  <c r="C453" i="10"/>
  <c r="B468" i="10"/>
  <c r="B482" i="10"/>
  <c r="B498" i="10"/>
  <c r="C510" i="10"/>
  <c r="C525" i="10"/>
  <c r="B539" i="10"/>
  <c r="C553" i="10"/>
  <c r="C565" i="10"/>
  <c r="B580" i="10"/>
  <c r="C592" i="10"/>
  <c r="C606" i="10"/>
  <c r="B618" i="10"/>
  <c r="C630" i="10"/>
  <c r="B643" i="10"/>
  <c r="C655" i="10"/>
  <c r="C668" i="10"/>
  <c r="B681" i="10"/>
  <c r="A694" i="10"/>
  <c r="B705" i="10"/>
  <c r="B719" i="10"/>
  <c r="A731" i="10"/>
  <c r="A743" i="10"/>
  <c r="C754" i="10"/>
  <c r="C765" i="10"/>
  <c r="A778" i="10"/>
  <c r="B790" i="10"/>
  <c r="A802" i="10"/>
  <c r="B814" i="10"/>
  <c r="A825" i="10"/>
  <c r="B836" i="10"/>
  <c r="C847" i="10"/>
  <c r="B859" i="10"/>
  <c r="A870" i="10"/>
  <c r="C881" i="10"/>
  <c r="C892" i="10"/>
  <c r="C903" i="10"/>
  <c r="A916" i="10"/>
  <c r="A926" i="10"/>
  <c r="B937" i="10"/>
  <c r="A948" i="10"/>
  <c r="C957" i="10"/>
  <c r="C968" i="10"/>
  <c r="B978" i="10"/>
  <c r="B989" i="10"/>
  <c r="A999" i="10"/>
  <c r="A1009" i="10"/>
  <c r="A1019" i="10"/>
  <c r="A1029" i="10"/>
  <c r="A1039" i="10"/>
  <c r="B1049" i="10"/>
  <c r="A1059" i="10"/>
  <c r="B1069" i="10"/>
  <c r="A1080" i="10"/>
  <c r="B1089" i="10"/>
  <c r="C1098" i="10"/>
  <c r="A1110" i="10"/>
  <c r="A1120" i="10"/>
  <c r="A1130" i="10"/>
  <c r="A1140" i="10"/>
  <c r="C1149" i="10"/>
  <c r="B1160" i="10"/>
  <c r="B1170" i="10"/>
  <c r="B1179" i="10"/>
  <c r="C1188" i="10"/>
  <c r="B1198" i="10"/>
  <c r="B1208" i="10"/>
  <c r="C1217" i="10"/>
  <c r="A1227" i="10"/>
  <c r="A1237" i="10"/>
  <c r="C1246" i="10"/>
  <c r="C1255" i="10"/>
  <c r="B1265" i="10"/>
  <c r="C1274" i="10"/>
  <c r="A1285" i="10"/>
  <c r="C1293" i="10"/>
  <c r="C1302" i="10"/>
  <c r="C1311" i="10"/>
  <c r="B1320" i="10"/>
  <c r="C1330" i="10"/>
  <c r="B1339" i="10"/>
  <c r="A1348" i="10"/>
  <c r="A1357" i="10"/>
  <c r="C1366" i="10"/>
  <c r="B1375" i="10"/>
  <c r="C1384" i="10"/>
  <c r="C1393" i="10"/>
  <c r="C1402" i="10"/>
  <c r="A1412" i="10"/>
  <c r="C1420" i="10"/>
  <c r="A1429" i="10"/>
  <c r="A1438" i="10"/>
  <c r="A1447" i="10"/>
  <c r="B1455" i="10"/>
  <c r="A1464" i="10"/>
  <c r="B1472" i="10"/>
  <c r="A1481" i="10"/>
  <c r="B1490" i="10"/>
  <c r="C1498" i="10"/>
  <c r="A1507" i="10"/>
  <c r="C1515" i="10"/>
  <c r="C1524" i="10"/>
  <c r="A1533" i="10"/>
  <c r="C1541" i="10"/>
  <c r="B1550" i="10"/>
  <c r="A1559" i="10"/>
  <c r="C1567" i="10"/>
  <c r="C1575" i="10"/>
  <c r="A1584" i="10"/>
  <c r="A1592" i="10"/>
  <c r="C1600" i="10"/>
  <c r="C1608" i="10"/>
  <c r="A1617" i="10"/>
  <c r="A1625" i="10"/>
  <c r="A1633" i="10"/>
  <c r="B1641" i="10"/>
  <c r="A1650" i="10"/>
  <c r="C1657" i="10"/>
  <c r="B1665" i="10"/>
  <c r="B1673" i="10"/>
  <c r="A1681" i="10"/>
  <c r="C1688" i="10"/>
  <c r="C1696" i="10"/>
  <c r="B1704" i="10"/>
  <c r="B1712" i="10"/>
  <c r="A1720" i="10"/>
  <c r="C1727" i="10"/>
  <c r="B1735" i="10"/>
  <c r="C1743" i="10"/>
  <c r="B1751" i="10"/>
  <c r="B12" i="10"/>
  <c r="C26" i="10"/>
  <c r="B41" i="10"/>
  <c r="C55" i="10"/>
  <c r="A71" i="10"/>
  <c r="B84" i="10"/>
  <c r="C99" i="10"/>
  <c r="B114" i="10"/>
  <c r="A129" i="10"/>
  <c r="C143" i="10"/>
  <c r="C157" i="10"/>
  <c r="B174" i="10"/>
  <c r="C187" i="10"/>
  <c r="B203" i="10"/>
  <c r="C217" i="10"/>
  <c r="A231" i="10"/>
  <c r="A246" i="10"/>
  <c r="C261" i="10"/>
  <c r="A276" i="10"/>
  <c r="B290" i="10"/>
  <c r="B305" i="10"/>
  <c r="A320" i="10"/>
  <c r="B335" i="10"/>
  <c r="A349" i="10"/>
  <c r="B364" i="10"/>
  <c r="B378" i="10"/>
  <c r="B393" i="10"/>
  <c r="A408" i="10"/>
  <c r="B423" i="10"/>
  <c r="B437" i="10"/>
  <c r="C452" i="10"/>
  <c r="B467" i="10"/>
  <c r="C480" i="10"/>
  <c r="A495" i="10"/>
  <c r="C509" i="10"/>
  <c r="C523" i="10"/>
  <c r="C537" i="10"/>
  <c r="B550" i="10"/>
  <c r="B564" i="10"/>
  <c r="A578" i="10"/>
  <c r="A592" i="10"/>
  <c r="C604" i="10"/>
  <c r="C617" i="10"/>
  <c r="A630" i="10"/>
  <c r="B642" i="10"/>
  <c r="A655" i="10"/>
  <c r="C667" i="10"/>
  <c r="C680" i="10"/>
  <c r="A692" i="10"/>
  <c r="C704" i="10"/>
  <c r="C716" i="10"/>
  <c r="C729" i="10"/>
  <c r="A741" i="10"/>
  <c r="A754" i="10"/>
  <c r="C764" i="10"/>
  <c r="B777" i="10"/>
  <c r="B789" i="10"/>
  <c r="B801" i="10"/>
  <c r="B813" i="10"/>
  <c r="C823" i="10"/>
  <c r="B835" i="10"/>
  <c r="C845" i="10"/>
  <c r="A858" i="10"/>
  <c r="B869" i="10"/>
  <c r="B880" i="10"/>
  <c r="C891" i="10"/>
  <c r="C902" i="10"/>
  <c r="C913" i="10"/>
  <c r="B925" i="10"/>
  <c r="B935" i="10"/>
  <c r="A947" i="10"/>
  <c r="A957" i="10"/>
  <c r="C967" i="10"/>
  <c r="B977" i="10"/>
  <c r="B987" i="10"/>
  <c r="A998" i="10"/>
  <c r="A1008" i="10"/>
  <c r="C1017" i="10"/>
  <c r="A1028" i="10"/>
  <c r="B1038" i="10"/>
  <c r="B1048" i="10"/>
  <c r="B1058" i="10"/>
  <c r="A1068" i="10"/>
  <c r="A1079" i="10"/>
  <c r="C1088" i="10"/>
  <c r="A1098" i="10"/>
  <c r="C1108" i="10"/>
  <c r="A1119" i="10"/>
  <c r="B1129" i="10"/>
  <c r="A1139" i="10"/>
  <c r="C1148" i="10"/>
  <c r="C1158" i="10"/>
  <c r="A1169" i="10"/>
  <c r="C1178" i="10"/>
  <c r="A1188" i="10"/>
  <c r="B1197" i="10"/>
  <c r="B1207" i="10"/>
  <c r="A1217" i="10"/>
  <c r="B1226" i="10"/>
  <c r="B1235" i="10"/>
  <c r="B1245" i="10"/>
  <c r="A1255" i="10"/>
  <c r="C1264" i="10"/>
  <c r="A1274" i="10"/>
  <c r="C1283" i="10"/>
  <c r="A1293" i="10"/>
  <c r="A1302" i="10"/>
  <c r="A1311" i="10"/>
  <c r="C1319" i="10"/>
  <c r="C1328" i="10"/>
  <c r="C1338" i="10"/>
  <c r="B1347" i="10"/>
  <c r="A1356" i="10"/>
  <c r="B1365" i="10"/>
  <c r="C1374" i="10"/>
  <c r="C1383" i="10"/>
  <c r="A1393" i="10"/>
  <c r="C1401" i="10"/>
  <c r="A1411" i="10"/>
  <c r="A1420" i="10"/>
  <c r="B1428" i="10"/>
  <c r="A1437" i="10"/>
  <c r="A1446" i="10"/>
  <c r="C1454" i="10"/>
  <c r="B1463" i="10"/>
  <c r="C1471" i="10"/>
  <c r="A1480" i="10"/>
  <c r="C1488" i="10"/>
  <c r="A1498" i="10"/>
  <c r="B1506" i="10"/>
  <c r="C1514" i="10"/>
  <c r="C1523" i="10"/>
  <c r="B1532" i="10"/>
  <c r="C1540" i="10"/>
  <c r="B1549" i="10"/>
  <c r="B1558" i="10"/>
  <c r="C1566" i="10"/>
  <c r="A1575" i="10"/>
  <c r="B1583" i="10"/>
  <c r="B1591" i="10"/>
  <c r="B1599" i="10"/>
  <c r="A1608" i="10"/>
  <c r="A1616" i="10"/>
  <c r="B1624" i="10"/>
  <c r="B1632" i="10"/>
  <c r="B1640" i="10"/>
  <c r="A1649" i="10"/>
  <c r="A1657" i="10"/>
  <c r="C1664" i="10"/>
  <c r="B1672" i="10"/>
  <c r="B1680" i="10"/>
  <c r="A1688" i="10"/>
  <c r="C1695" i="10"/>
  <c r="C1703" i="10"/>
  <c r="B1711" i="10"/>
  <c r="B1719" i="10"/>
  <c r="A1727" i="10"/>
  <c r="C1734" i="10"/>
  <c r="B1742" i="10"/>
  <c r="C1750" i="10"/>
  <c r="A13" i="10"/>
  <c r="A27" i="10"/>
  <c r="C41" i="10"/>
  <c r="B56" i="10"/>
  <c r="A72" i="10"/>
  <c r="A87" i="10"/>
  <c r="B101" i="10"/>
  <c r="B115" i="10"/>
  <c r="C129" i="10"/>
  <c r="A144" i="10"/>
  <c r="B158" i="10"/>
  <c r="C174" i="10"/>
  <c r="B188" i="10"/>
  <c r="C203" i="10"/>
  <c r="B218" i="10"/>
  <c r="B233" i="10"/>
  <c r="C246" i="10"/>
  <c r="B262" i="10"/>
  <c r="B276" i="10"/>
  <c r="A291" i="10"/>
  <c r="B306" i="10"/>
  <c r="B320" i="10"/>
  <c r="C336" i="10"/>
  <c r="A350" i="10"/>
  <c r="A366" i="10"/>
  <c r="C379" i="10"/>
  <c r="A394" i="10"/>
  <c r="B408" i="10"/>
  <c r="C423" i="10"/>
  <c r="C437" i="10"/>
  <c r="B453" i="10"/>
  <c r="C467" i="10"/>
  <c r="A481" i="10"/>
  <c r="B496" i="10"/>
  <c r="B510" i="10"/>
  <c r="A525" i="10"/>
  <c r="C538" i="10"/>
  <c r="B553" i="10"/>
  <c r="A565" i="10"/>
  <c r="B579" i="10"/>
  <c r="B592" i="10"/>
  <c r="B605" i="10"/>
  <c r="A618" i="10"/>
  <c r="B630" i="10"/>
  <c r="C642" i="10"/>
  <c r="B655" i="10"/>
  <c r="B668" i="10"/>
  <c r="A681" i="10"/>
  <c r="C693" i="10"/>
  <c r="A705" i="10"/>
  <c r="C717" i="10"/>
  <c r="C730" i="10"/>
  <c r="B741" i="10"/>
  <c r="B754" i="10"/>
  <c r="A765" i="10"/>
  <c r="C777" i="10"/>
  <c r="A790" i="10"/>
  <c r="C801" i="10"/>
  <c r="A814" i="10"/>
  <c r="C824" i="10"/>
  <c r="A836" i="10"/>
  <c r="C846" i="10"/>
  <c r="B858" i="10"/>
  <c r="C869" i="10"/>
  <c r="A881" i="10"/>
  <c r="A892" i="10"/>
  <c r="A903" i="10"/>
  <c r="A915" i="10"/>
  <c r="C925" i="10"/>
  <c r="C935" i="10"/>
  <c r="C947" i="10"/>
  <c r="B957" i="10"/>
  <c r="B968" i="10"/>
  <c r="A978" i="10"/>
  <c r="A989" i="10"/>
  <c r="B998" i="10"/>
  <c r="B1008" i="10"/>
  <c r="C1018" i="10"/>
  <c r="B1028" i="10"/>
  <c r="C1038" i="10"/>
  <c r="A1049" i="10"/>
  <c r="C1058" i="10"/>
  <c r="A1069" i="10"/>
  <c r="B1079" i="10"/>
  <c r="A1089" i="10"/>
  <c r="B1098" i="10"/>
  <c r="C1109" i="10"/>
  <c r="B1119" i="10"/>
  <c r="C1129" i="10"/>
  <c r="B1139" i="10"/>
  <c r="B1149" i="10"/>
  <c r="B1159" i="10"/>
  <c r="A1170" i="10"/>
  <c r="A1179" i="10"/>
  <c r="B1188" i="10"/>
  <c r="A1198" i="10"/>
  <c r="A1208" i="10"/>
  <c r="B1217" i="10"/>
  <c r="C1226" i="10"/>
  <c r="C1236" i="10"/>
  <c r="B1246" i="10"/>
  <c r="B1255" i="10"/>
  <c r="A1265" i="10"/>
  <c r="B1274" i="10"/>
  <c r="C1284" i="10"/>
  <c r="B1293" i="10"/>
  <c r="B1302" i="10"/>
  <c r="B1311" i="10"/>
  <c r="A1320" i="10"/>
  <c r="A1330" i="10"/>
  <c r="A1339" i="10"/>
  <c r="C1347" i="10"/>
  <c r="C1356" i="10"/>
  <c r="B1366" i="10"/>
  <c r="A1375" i="10"/>
  <c r="A1384" i="10"/>
  <c r="B1393" i="10"/>
  <c r="A1402" i="10"/>
  <c r="C1411" i="10"/>
  <c r="B1420" i="10"/>
  <c r="C1428" i="10"/>
  <c r="B1437" i="10"/>
  <c r="C1446" i="10"/>
  <c r="A1455" i="10"/>
  <c r="C1463" i="10"/>
  <c r="A1472" i="10"/>
  <c r="C1480" i="10"/>
  <c r="A1490" i="10"/>
  <c r="B1498" i="10"/>
  <c r="C1506" i="10"/>
  <c r="A1515" i="10"/>
  <c r="B1524" i="10"/>
  <c r="C1532" i="10"/>
  <c r="B1541" i="10"/>
  <c r="A1550" i="10"/>
  <c r="C1558" i="10"/>
  <c r="B1567" i="10"/>
  <c r="B1575" i="10"/>
  <c r="C1583" i="10"/>
  <c r="C1591" i="10"/>
  <c r="B1600" i="10"/>
  <c r="B1608" i="10"/>
  <c r="C1616" i="10"/>
  <c r="C1624" i="10"/>
  <c r="C1632" i="10"/>
  <c r="A1641" i="10"/>
  <c r="B1649" i="10"/>
  <c r="B1657" i="10"/>
  <c r="A1665" i="10"/>
  <c r="A1673" i="10"/>
  <c r="C1680" i="10"/>
  <c r="B1688" i="10"/>
  <c r="A1696" i="10"/>
  <c r="A1704" i="10"/>
  <c r="A1712" i="10"/>
  <c r="C1719" i="10"/>
  <c r="B1727" i="10"/>
  <c r="A1735" i="10"/>
  <c r="B1743" i="10"/>
  <c r="A1751" i="10"/>
  <c r="B3" i="10"/>
  <c r="B17" i="10"/>
  <c r="B32" i="10"/>
  <c r="C45" i="10"/>
  <c r="C62" i="10"/>
  <c r="A76" i="10"/>
  <c r="A91" i="10"/>
  <c r="A106" i="10"/>
  <c r="C119" i="10"/>
  <c r="A135" i="10"/>
  <c r="A150" i="10"/>
  <c r="A165" i="10"/>
  <c r="A179" i="10"/>
  <c r="C194" i="10"/>
  <c r="C207" i="10"/>
  <c r="A224" i="10"/>
  <c r="B237" i="10"/>
  <c r="B253" i="10"/>
  <c r="A268" i="10"/>
  <c r="C281" i="10"/>
  <c r="C296" i="10"/>
  <c r="C311" i="10"/>
  <c r="C325" i="10"/>
  <c r="B340" i="10"/>
  <c r="B355" i="10"/>
  <c r="A369" i="10"/>
  <c r="B385" i="10"/>
  <c r="C399" i="10"/>
  <c r="A415" i="10"/>
  <c r="C428" i="10"/>
  <c r="C443" i="10"/>
  <c r="B457" i="10"/>
  <c r="B472" i="10"/>
  <c r="B487" i="10"/>
  <c r="B501" i="10"/>
  <c r="C515" i="10"/>
  <c r="A529" i="10"/>
  <c r="B542" i="10"/>
  <c r="C556" i="10"/>
  <c r="B571" i="10"/>
  <c r="A584" i="10"/>
  <c r="C597" i="10"/>
  <c r="B609" i="10"/>
  <c r="A622" i="10"/>
  <c r="B635" i="10"/>
  <c r="A647" i="10"/>
  <c r="B660" i="10"/>
  <c r="B672" i="10"/>
  <c r="B684" i="10"/>
  <c r="C697" i="10"/>
  <c r="C709" i="10"/>
  <c r="A723" i="10"/>
  <c r="C734" i="10"/>
  <c r="A746" i="10"/>
  <c r="B757" i="10"/>
  <c r="B770" i="10"/>
  <c r="A782" i="10"/>
  <c r="B794" i="10"/>
  <c r="C805" i="10"/>
  <c r="A817" i="10"/>
  <c r="C828" i="10"/>
  <c r="B839" i="10"/>
  <c r="B851" i="10"/>
  <c r="B862" i="10"/>
  <c r="C873" i="10"/>
  <c r="B884" i="10"/>
  <c r="A896" i="10"/>
  <c r="A908" i="10"/>
  <c r="C918" i="10"/>
  <c r="C929" i="10"/>
  <c r="B940" i="10"/>
  <c r="A950" i="10"/>
  <c r="C961" i="10"/>
  <c r="C971" i="10"/>
  <c r="A982" i="10"/>
  <c r="A992" i="10"/>
  <c r="A1002" i="10"/>
  <c r="C1011" i="10"/>
  <c r="C1021" i="10"/>
  <c r="A1032" i="10"/>
  <c r="B1042" i="10"/>
  <c r="A1052" i="10"/>
  <c r="C1062" i="10"/>
  <c r="B1072" i="10"/>
  <c r="B1082" i="10"/>
  <c r="B1093" i="10"/>
  <c r="A1103" i="10"/>
  <c r="B1112" i="10"/>
  <c r="C1122" i="10"/>
  <c r="C1132" i="10"/>
  <c r="C1142" i="10"/>
  <c r="B1153" i="10"/>
  <c r="B1163" i="10"/>
  <c r="A1173" i="10"/>
  <c r="A1182" i="10"/>
  <c r="A1192" i="10"/>
  <c r="B1201" i="10"/>
  <c r="A1211" i="10"/>
  <c r="B1220" i="10"/>
  <c r="C1230" i="10"/>
  <c r="C1239" i="10"/>
  <c r="C1248" i="10"/>
  <c r="B1259" i="10"/>
  <c r="B1268" i="10"/>
  <c r="B1278" i="10"/>
  <c r="A1287" i="10"/>
  <c r="A1296" i="10"/>
  <c r="B1305" i="10"/>
  <c r="C1314" i="10"/>
  <c r="A1324" i="10"/>
  <c r="C1332" i="10"/>
  <c r="C1341" i="10"/>
  <c r="B1351" i="10"/>
  <c r="A1360" i="10"/>
  <c r="A1369" i="10"/>
  <c r="A1378" i="10"/>
  <c r="B1387" i="10"/>
  <c r="C1396" i="10"/>
  <c r="B1405" i="10"/>
  <c r="B1414" i="10"/>
  <c r="C1423" i="10"/>
  <c r="B1432" i="10"/>
  <c r="C1440" i="10"/>
  <c r="A1449" i="10"/>
  <c r="C1457" i="10"/>
  <c r="C1466" i="10"/>
  <c r="B1475" i="10"/>
  <c r="A1484" i="10"/>
  <c r="B1492" i="10"/>
  <c r="A1501" i="10"/>
  <c r="A1510" i="10"/>
  <c r="B1518" i="10"/>
  <c r="A1527" i="10"/>
  <c r="B1535" i="10"/>
  <c r="C1544" i="10"/>
  <c r="A1553" i="10"/>
  <c r="B1561" i="10"/>
  <c r="A1570" i="10"/>
  <c r="B1578" i="10"/>
  <c r="C1586" i="10"/>
  <c r="C1594" i="10"/>
  <c r="C1602" i="10"/>
  <c r="A1611" i="10"/>
  <c r="B1619" i="10"/>
  <c r="B1627" i="10"/>
  <c r="C1635" i="10"/>
  <c r="A1644" i="10"/>
  <c r="B1652" i="10"/>
  <c r="A1660" i="10"/>
  <c r="C1667" i="10"/>
  <c r="B1675" i="10"/>
  <c r="B1683" i="10"/>
  <c r="B1691" i="10"/>
  <c r="A1699" i="10"/>
  <c r="C1706" i="10"/>
  <c r="B1714" i="10"/>
  <c r="B1722" i="10"/>
  <c r="B1730" i="10"/>
  <c r="A1738" i="10"/>
  <c r="C1745" i="10"/>
  <c r="B1753" i="10"/>
  <c r="C3" i="10"/>
  <c r="B18" i="10"/>
  <c r="C32" i="10"/>
  <c r="A48" i="10"/>
  <c r="A63" i="10"/>
  <c r="C77" i="10"/>
  <c r="C91" i="10"/>
  <c r="B106" i="10"/>
  <c r="C120" i="10"/>
  <c r="C135" i="10"/>
  <c r="B150" i="10"/>
  <c r="C165" i="10"/>
  <c r="B179" i="10"/>
  <c r="A195" i="10"/>
  <c r="A208" i="10"/>
  <c r="B224" i="10"/>
  <c r="C238" i="10"/>
  <c r="C253" i="10"/>
  <c r="B268" i="10"/>
  <c r="A282" i="10"/>
  <c r="B297" i="10"/>
  <c r="C312" i="10"/>
  <c r="C326" i="10"/>
  <c r="C340" i="10"/>
  <c r="A356" i="10"/>
  <c r="B369" i="10"/>
  <c r="A386" i="10"/>
  <c r="A400" i="10"/>
  <c r="C415" i="10"/>
  <c r="B429" i="10"/>
  <c r="A444" i="10"/>
  <c r="A459" i="10"/>
  <c r="A473" i="10"/>
  <c r="A488" i="10"/>
  <c r="A502" i="10"/>
  <c r="A516" i="10"/>
  <c r="C529" i="10"/>
  <c r="B544" i="10"/>
  <c r="A557" i="10"/>
  <c r="C571" i="10"/>
  <c r="B584" i="10"/>
  <c r="A598" i="10"/>
  <c r="A610" i="10"/>
  <c r="B623" i="10"/>
  <c r="C635" i="10"/>
  <c r="C647" i="10"/>
  <c r="C660" i="10"/>
  <c r="C672" i="10"/>
  <c r="C684" i="10"/>
  <c r="A698" i="10"/>
  <c r="A711" i="10"/>
  <c r="B723" i="10"/>
  <c r="B735" i="10"/>
  <c r="C746" i="10"/>
  <c r="B758" i="10"/>
  <c r="A771" i="10"/>
  <c r="B782" i="10"/>
  <c r="C794" i="10"/>
  <c r="A806" i="10"/>
  <c r="B817" i="10"/>
  <c r="C829" i="10"/>
  <c r="A840" i="10"/>
  <c r="A852" i="10"/>
  <c r="C862" i="10"/>
  <c r="A874" i="10"/>
  <c r="B885" i="10"/>
  <c r="C896" i="10"/>
  <c r="B908" i="10"/>
  <c r="B919" i="10"/>
  <c r="A930" i="10"/>
  <c r="C940" i="10"/>
  <c r="C950" i="10"/>
  <c r="A962" i="10"/>
  <c r="A972" i="10"/>
  <c r="C982" i="10"/>
  <c r="B992" i="10"/>
  <c r="B1002" i="10"/>
  <c r="A1012" i="10"/>
  <c r="B1022" i="10"/>
  <c r="B1033" i="10"/>
  <c r="C1042" i="10"/>
  <c r="B1052" i="10"/>
  <c r="A1063" i="10"/>
  <c r="B1073" i="10"/>
  <c r="A1083" i="10"/>
  <c r="C1093" i="10"/>
  <c r="B1103" i="10"/>
  <c r="C1112" i="10"/>
  <c r="C1123" i="10"/>
  <c r="B1133" i="10"/>
  <c r="A1144" i="10"/>
  <c r="C1153" i="10"/>
  <c r="A1164" i="10"/>
  <c r="B1173" i="10"/>
  <c r="B1182" i="10"/>
  <c r="B1192" i="10"/>
  <c r="A1202" i="10"/>
  <c r="C1211" i="10"/>
  <c r="C1220" i="10"/>
  <c r="A1231" i="10"/>
  <c r="A1240" i="10"/>
  <c r="B1249" i="10"/>
  <c r="C1259" i="10"/>
  <c r="A1269" i="10"/>
  <c r="C1278" i="10"/>
  <c r="C1287" i="10"/>
  <c r="A1297" i="10"/>
  <c r="C1305" i="10"/>
  <c r="A1315" i="10"/>
  <c r="B1324" i="10"/>
  <c r="B1333" i="10"/>
  <c r="A1342" i="10"/>
  <c r="C1351" i="10"/>
  <c r="B1360" i="10"/>
  <c r="B1369" i="10"/>
  <c r="A1379" i="10"/>
  <c r="A1388" i="10"/>
  <c r="A1397" i="10"/>
  <c r="C1405" i="10"/>
  <c r="A1415" i="10"/>
  <c r="A1424" i="10"/>
  <c r="C1432" i="10"/>
  <c r="A1441" i="10"/>
  <c r="B1449" i="10"/>
  <c r="B1458" i="10"/>
  <c r="A1467" i="10"/>
  <c r="C1475" i="10"/>
  <c r="B1484" i="10"/>
  <c r="A1493" i="10"/>
  <c r="C1501" i="10"/>
  <c r="B1510" i="10"/>
  <c r="C1518" i="10"/>
  <c r="B1527" i="10"/>
  <c r="A1536" i="10"/>
  <c r="A1545" i="10"/>
  <c r="B1553" i="10"/>
  <c r="C1561" i="10"/>
  <c r="C1570" i="10"/>
  <c r="A1579" i="10"/>
  <c r="A1587" i="10"/>
  <c r="A1595" i="10"/>
  <c r="B1603" i="10"/>
  <c r="C1611" i="10"/>
  <c r="C1619" i="10"/>
  <c r="A1628" i="10"/>
  <c r="A1636" i="10"/>
  <c r="C1644" i="10"/>
  <c r="C1652" i="10"/>
  <c r="B1660" i="10"/>
  <c r="A1668" i="10"/>
  <c r="C1675" i="10"/>
  <c r="A1684" i="10"/>
  <c r="C1691" i="10"/>
  <c r="B1699" i="10"/>
  <c r="A1707" i="10"/>
  <c r="A1715" i="10"/>
  <c r="C1722" i="10"/>
  <c r="C1730" i="10"/>
  <c r="B1738" i="10"/>
  <c r="A1746" i="10"/>
  <c r="A1754" i="10"/>
  <c r="A4" i="10"/>
  <c r="B19" i="10"/>
  <c r="B33" i="10"/>
  <c r="A49" i="10"/>
  <c r="B63" i="10"/>
  <c r="C78" i="10"/>
  <c r="B92" i="10"/>
  <c r="C106" i="10"/>
  <c r="C121" i="10"/>
  <c r="A136" i="10"/>
  <c r="A151" i="10"/>
  <c r="C166" i="10"/>
  <c r="A180" i="10"/>
  <c r="B195" i="10"/>
  <c r="A209" i="10"/>
  <c r="C225" i="10"/>
  <c r="A239" i="10"/>
  <c r="A254" i="10"/>
  <c r="C268" i="10"/>
  <c r="A16" i="10"/>
  <c r="C37" i="10"/>
  <c r="B62" i="10"/>
  <c r="C82" i="10"/>
  <c r="A107" i="10"/>
  <c r="C127" i="10"/>
  <c r="B153" i="10"/>
  <c r="C175" i="10"/>
  <c r="C196" i="10"/>
  <c r="A220" i="10"/>
  <c r="A243" i="10"/>
  <c r="C265" i="10"/>
  <c r="A287" i="10"/>
  <c r="C307" i="10"/>
  <c r="B329" i="10"/>
  <c r="A348" i="10"/>
  <c r="A370" i="10"/>
  <c r="A391" i="10"/>
  <c r="C412" i="10"/>
  <c r="B432" i="10"/>
  <c r="A455" i="10"/>
  <c r="B476" i="10"/>
  <c r="A494" i="10"/>
  <c r="B516" i="10"/>
  <c r="A535" i="10"/>
  <c r="C555" i="10"/>
  <c r="B574" i="10"/>
  <c r="B594" i="10"/>
  <c r="C612" i="10"/>
  <c r="B628" i="10"/>
  <c r="B649" i="10"/>
  <c r="A665" i="10"/>
  <c r="B683" i="10"/>
  <c r="B701" i="10"/>
  <c r="B720" i="10"/>
  <c r="C736" i="10"/>
  <c r="B752" i="10"/>
  <c r="B771" i="10"/>
  <c r="C786" i="10"/>
  <c r="C804" i="10"/>
  <c r="B821" i="10"/>
  <c r="A837" i="10"/>
  <c r="B853" i="10"/>
  <c r="C868" i="10"/>
  <c r="A886" i="10"/>
  <c r="A901" i="10"/>
  <c r="C917" i="10"/>
  <c r="B932" i="10"/>
  <c r="C948" i="10"/>
  <c r="C963" i="10"/>
  <c r="C976" i="10"/>
  <c r="C992" i="10"/>
  <c r="A1006" i="10"/>
  <c r="A1021" i="10"/>
  <c r="A1035" i="10"/>
  <c r="A1050" i="10"/>
  <c r="B1064" i="10"/>
  <c r="B1077" i="10"/>
  <c r="A1094" i="10"/>
  <c r="A1106" i="10"/>
  <c r="A1122" i="10"/>
  <c r="A1136" i="10"/>
  <c r="C1150" i="10"/>
  <c r="A1165" i="10"/>
  <c r="A1178" i="10"/>
  <c r="C1192" i="10"/>
  <c r="A1205" i="10"/>
  <c r="B1219" i="10"/>
  <c r="A1233" i="10"/>
  <c r="B1247" i="10"/>
  <c r="C1260" i="10"/>
  <c r="B1273" i="10"/>
  <c r="A1288" i="10"/>
  <c r="A1300" i="10"/>
  <c r="B1313" i="10"/>
  <c r="B1326" i="10"/>
  <c r="A1340" i="10"/>
  <c r="C1352" i="10"/>
  <c r="B1364" i="10"/>
  <c r="B1379" i="10"/>
  <c r="A1391" i="10"/>
  <c r="C1404" i="10"/>
  <c r="C1417" i="10"/>
  <c r="A1430" i="10"/>
  <c r="A1442" i="10"/>
  <c r="C1453" i="10"/>
  <c r="C1467" i="10"/>
  <c r="C1478" i="10"/>
  <c r="C1491" i="10"/>
  <c r="C1503" i="10"/>
  <c r="A1517" i="10"/>
  <c r="C1528" i="10"/>
  <c r="A1540" i="10"/>
  <c r="C1553" i="10"/>
  <c r="B1565" i="10"/>
  <c r="B1577" i="10"/>
  <c r="C1588" i="10"/>
  <c r="B1601" i="10"/>
  <c r="C1612" i="10"/>
  <c r="C1623" i="10"/>
  <c r="C1636" i="10"/>
  <c r="A1647" i="10"/>
  <c r="B1659" i="10"/>
  <c r="B1670" i="10"/>
  <c r="C1681" i="10"/>
  <c r="C1692" i="10"/>
  <c r="C1702" i="10"/>
  <c r="B1715" i="10"/>
  <c r="B1725" i="10"/>
  <c r="B1737" i="10"/>
  <c r="A1748" i="10"/>
  <c r="A17" i="10"/>
  <c r="B39" i="10"/>
  <c r="C63" i="10"/>
  <c r="A83" i="10"/>
  <c r="B107" i="10"/>
  <c r="C131" i="10"/>
  <c r="C153" i="10"/>
  <c r="A176" i="10"/>
  <c r="C198" i="10"/>
  <c r="B220" i="10"/>
  <c r="C243" i="10"/>
  <c r="A266" i="10"/>
  <c r="A288" i="10"/>
  <c r="B308" i="10"/>
  <c r="C329" i="10"/>
  <c r="A351" i="10"/>
  <c r="C371" i="10"/>
  <c r="C391" i="10"/>
  <c r="C413" i="10"/>
  <c r="B433" i="10"/>
  <c r="B455" i="10"/>
  <c r="C476" i="10"/>
  <c r="C498" i="10"/>
  <c r="C516" i="10"/>
  <c r="B535" i="10"/>
  <c r="B556" i="10"/>
  <c r="B575" i="10"/>
  <c r="A595" i="10"/>
  <c r="B613" i="10"/>
  <c r="A631" i="10"/>
  <c r="C649" i="10"/>
  <c r="C665" i="10"/>
  <c r="C683" i="10"/>
  <c r="C702" i="10"/>
  <c r="C720" i="10"/>
  <c r="A737" i="10"/>
  <c r="A755" i="10"/>
  <c r="C771" i="10"/>
  <c r="A787" i="10"/>
  <c r="B805" i="10"/>
  <c r="C821" i="10"/>
  <c r="A838" i="10"/>
  <c r="C853" i="10"/>
  <c r="A871" i="10"/>
  <c r="A887" i="10"/>
  <c r="B901" i="10"/>
  <c r="A918" i="10"/>
  <c r="B933" i="10"/>
  <c r="A949" i="10"/>
  <c r="B964" i="10"/>
  <c r="C978" i="10"/>
  <c r="B993" i="10"/>
  <c r="A1007" i="10"/>
  <c r="B1021" i="10"/>
  <c r="B1035" i="10"/>
  <c r="A1051" i="10"/>
  <c r="A1065" i="10"/>
  <c r="B1080" i="10"/>
  <c r="B1094" i="10"/>
  <c r="B1107" i="10"/>
  <c r="B1122" i="10"/>
  <c r="A1137" i="10"/>
  <c r="B1151" i="10"/>
  <c r="B1165" i="10"/>
  <c r="A1180" i="10"/>
  <c r="A1193" i="10"/>
  <c r="B1205" i="10"/>
  <c r="A1220" i="10"/>
  <c r="B1233" i="10"/>
  <c r="C1247" i="10"/>
  <c r="B1261" i="10"/>
  <c r="C1275" i="10"/>
  <c r="C1288" i="10"/>
  <c r="C1300" i="10"/>
  <c r="A1314" i="10"/>
  <c r="C1326" i="10"/>
  <c r="B1340" i="10"/>
  <c r="A1353" i="10"/>
  <c r="A1367" i="10"/>
  <c r="C1379" i="10"/>
  <c r="B1391" i="10"/>
  <c r="A1405" i="10"/>
  <c r="A1418" i="10"/>
  <c r="A1431" i="10"/>
  <c r="C1442" i="10"/>
  <c r="C1455" i="10"/>
  <c r="A1468" i="10"/>
  <c r="A1479" i="10"/>
  <c r="A1492" i="10"/>
  <c r="A1504" i="10"/>
  <c r="B1517" i="10"/>
  <c r="A1529" i="10"/>
  <c r="A1542" i="10"/>
  <c r="A1554" i="10"/>
  <c r="C1565" i="10"/>
  <c r="A1578" i="10"/>
  <c r="B1589" i="10"/>
  <c r="C1601" i="10"/>
  <c r="A1613" i="10"/>
  <c r="B1625" i="10"/>
  <c r="B1637" i="10"/>
  <c r="B1647" i="10"/>
  <c r="C1659" i="10"/>
  <c r="C1670" i="10"/>
  <c r="A1682" i="10"/>
  <c r="A1693" i="10"/>
  <c r="A1705" i="10"/>
  <c r="C1715" i="10"/>
  <c r="A1726" i="10"/>
  <c r="C1737" i="10"/>
  <c r="B1748" i="10"/>
  <c r="A21" i="10"/>
  <c r="C43" i="10"/>
  <c r="A66" i="10"/>
  <c r="B88" i="10"/>
  <c r="B110" i="10"/>
  <c r="C133" i="10"/>
  <c r="A156" i="10"/>
  <c r="B177" i="10"/>
  <c r="C199" i="10"/>
  <c r="C222" i="10"/>
  <c r="B244" i="10"/>
  <c r="A269" i="10"/>
  <c r="C288" i="10"/>
  <c r="A311" i="10"/>
  <c r="C330" i="10"/>
  <c r="B354" i="10"/>
  <c r="A375" i="10"/>
  <c r="C394" i="10"/>
  <c r="B416" i="10"/>
  <c r="B436" i="10"/>
  <c r="B456" i="10"/>
  <c r="B478" i="10"/>
  <c r="B499" i="10"/>
  <c r="C518" i="10"/>
  <c r="C539" i="10"/>
  <c r="C557" i="10"/>
  <c r="B576" i="10"/>
  <c r="B596" i="10"/>
  <c r="A614" i="10"/>
  <c r="B633" i="10"/>
  <c r="A651" i="10"/>
  <c r="C669" i="10"/>
  <c r="A688" i="10"/>
  <c r="C703" i="10"/>
  <c r="A722" i="10"/>
  <c r="B738" i="10"/>
  <c r="C755" i="10"/>
  <c r="C772" i="10"/>
  <c r="C790" i="10"/>
  <c r="B807" i="10"/>
  <c r="B822" i="10"/>
  <c r="A839" i="10"/>
  <c r="C854" i="10"/>
  <c r="C871" i="10"/>
  <c r="C887" i="10"/>
  <c r="A904" i="10"/>
  <c r="B920" i="10"/>
  <c r="B934" i="10"/>
  <c r="C949" i="10"/>
  <c r="A965" i="10"/>
  <c r="B980" i="10"/>
  <c r="A994" i="10"/>
  <c r="C1009" i="10"/>
  <c r="A1024" i="10"/>
  <c r="B1036" i="10"/>
  <c r="C1051" i="10"/>
  <c r="A1066" i="10"/>
  <c r="A1081" i="10"/>
  <c r="B1095" i="10"/>
  <c r="B1110" i="10"/>
  <c r="B1124" i="10"/>
  <c r="C1137" i="10"/>
  <c r="C1152" i="10"/>
  <c r="B1166" i="10"/>
  <c r="A1181" i="10"/>
  <c r="C1194" i="10"/>
  <c r="C1208" i="10"/>
  <c r="A1222" i="10"/>
  <c r="B1234" i="10"/>
  <c r="B1248" i="10"/>
  <c r="A1262" i="10"/>
  <c r="A1277" i="10"/>
  <c r="B1289" i="10"/>
  <c r="B1303" i="10"/>
  <c r="A1316" i="10"/>
  <c r="B1327" i="10"/>
  <c r="B1341" i="10"/>
  <c r="B1354" i="10"/>
  <c r="C1367" i="10"/>
  <c r="C1380" i="10"/>
  <c r="A1394" i="10"/>
  <c r="A1407" i="10"/>
  <c r="C1418" i="10"/>
  <c r="A1432" i="10"/>
  <c r="C1443" i="10"/>
  <c r="C1456" i="10"/>
  <c r="C1468" i="10"/>
  <c r="C1481" i="10"/>
  <c r="C1493" i="10"/>
  <c r="B1505" i="10"/>
  <c r="A1518" i="10"/>
  <c r="B1530" i="10"/>
  <c r="C1542" i="10"/>
  <c r="A1555" i="10"/>
  <c r="A1568" i="10"/>
  <c r="C1579" i="10"/>
  <c r="B1590" i="10"/>
  <c r="B1602" i="10"/>
  <c r="A1614" i="10"/>
  <c r="B1626" i="10"/>
  <c r="A1638" i="10"/>
  <c r="B1650" i="10"/>
  <c r="A1661" i="10"/>
  <c r="B1671" i="10"/>
  <c r="C1682" i="10"/>
  <c r="A1694" i="10"/>
  <c r="C1705" i="10"/>
  <c r="C1716" i="10"/>
  <c r="A1728" i="10"/>
  <c r="A1739" i="10"/>
  <c r="A1749" i="10"/>
  <c r="B21" i="10"/>
  <c r="A44" i="10"/>
  <c r="B66" i="10"/>
  <c r="C88" i="10"/>
  <c r="B112" i="10"/>
  <c r="A134" i="10"/>
  <c r="B156" i="10"/>
  <c r="C177" i="10"/>
  <c r="C200" i="10"/>
  <c r="A226" i="10"/>
  <c r="B245" i="10"/>
  <c r="B269" i="10"/>
  <c r="A289" i="10"/>
  <c r="B313" i="10"/>
  <c r="A331" i="10"/>
  <c r="C354" i="10"/>
  <c r="B375" i="10"/>
  <c r="B395" i="10"/>
  <c r="C416" i="10"/>
  <c r="C436" i="10"/>
  <c r="A460" i="10"/>
  <c r="A479" i="10"/>
  <c r="C499" i="10"/>
  <c r="A519" i="10"/>
  <c r="A540" i="10"/>
  <c r="B558" i="10"/>
  <c r="C576" i="10"/>
  <c r="C598" i="10"/>
  <c r="C614" i="10"/>
  <c r="B634" i="10"/>
  <c r="B651" i="10"/>
  <c r="A670" i="10"/>
  <c r="B688" i="10"/>
  <c r="A704" i="10"/>
  <c r="C723" i="10"/>
  <c r="B739" i="10"/>
  <c r="B756" i="10"/>
  <c r="C773" i="10"/>
  <c r="B791" i="10"/>
  <c r="C807" i="10"/>
  <c r="A823" i="10"/>
  <c r="B841" i="10"/>
  <c r="B855" i="10"/>
  <c r="B872" i="10"/>
  <c r="A888" i="10"/>
  <c r="C904" i="10"/>
  <c r="C920" i="10"/>
  <c r="C934" i="10"/>
  <c r="C951" i="10"/>
  <c r="B965" i="10"/>
  <c r="A981" i="10"/>
  <c r="B994" i="10"/>
  <c r="A1010" i="10"/>
  <c r="B1024" i="10"/>
  <c r="B1037" i="10"/>
  <c r="C1052" i="10"/>
  <c r="C1066" i="10"/>
  <c r="B1081" i="10"/>
  <c r="C1095" i="10"/>
  <c r="A1111" i="10"/>
  <c r="C1124" i="10"/>
  <c r="A1138" i="10"/>
  <c r="A1154" i="10"/>
  <c r="C1166" i="10"/>
  <c r="B1181" i="10"/>
  <c r="A1195" i="10"/>
  <c r="A1209" i="10"/>
  <c r="C1222" i="10"/>
  <c r="C1234" i="10"/>
  <c r="B1250" i="10"/>
  <c r="B1262" i="10"/>
  <c r="B1277" i="10"/>
  <c r="A1290" i="10"/>
  <c r="C1303" i="10"/>
  <c r="C1316" i="10"/>
  <c r="C1327" i="10"/>
  <c r="B1342" i="10"/>
  <c r="C1354" i="10"/>
  <c r="A1368" i="10"/>
  <c r="A1381" i="10"/>
  <c r="B1394" i="10"/>
  <c r="B1407" i="10"/>
  <c r="A1419" i="10"/>
  <c r="A1433" i="10"/>
  <c r="A1444" i="10"/>
  <c r="A1457" i="10"/>
  <c r="A1469" i="10"/>
  <c r="B1482" i="10"/>
  <c r="A1494" i="10"/>
  <c r="C1505" i="10"/>
  <c r="B1519" i="10"/>
  <c r="C1530" i="10"/>
  <c r="B1543" i="10"/>
  <c r="B1555" i="10"/>
  <c r="B1568" i="10"/>
  <c r="A1580" i="10"/>
  <c r="C1590" i="10"/>
  <c r="C1603" i="10"/>
  <c r="B1614" i="10"/>
  <c r="C1626" i="10"/>
  <c r="B1638" i="10"/>
  <c r="C1650" i="10"/>
  <c r="B1661" i="10"/>
  <c r="C1671" i="10"/>
  <c r="B1684" i="10"/>
  <c r="B1694" i="10"/>
  <c r="A1706" i="10"/>
  <c r="A1717" i="10"/>
  <c r="B1728" i="10"/>
  <c r="B1739" i="10"/>
  <c r="B1749" i="10"/>
  <c r="C21" i="10"/>
  <c r="C66" i="10"/>
  <c r="C89" i="10"/>
  <c r="C112" i="10"/>
  <c r="B134" i="10"/>
  <c r="C156" i="10"/>
  <c r="C181" i="10"/>
  <c r="A201" i="10"/>
  <c r="C19" i="10"/>
  <c r="C39" i="10"/>
  <c r="B64" i="10"/>
  <c r="A88" i="10"/>
  <c r="C107" i="10"/>
  <c r="C132" i="10"/>
  <c r="A154" i="10"/>
  <c r="B176" i="10"/>
  <c r="A199" i="10"/>
  <c r="A221" i="10"/>
  <c r="A244" i="10"/>
  <c r="B266" i="10"/>
  <c r="B288" i="10"/>
  <c r="A309" i="10"/>
  <c r="B330" i="10"/>
  <c r="C352" i="10"/>
  <c r="C374" i="10"/>
  <c r="A392" i="10"/>
  <c r="A416" i="10"/>
  <c r="C434" i="10"/>
  <c r="A456" i="10"/>
  <c r="B477" i="10"/>
  <c r="A499" i="10"/>
  <c r="B518" i="10"/>
  <c r="B536" i="10"/>
  <c r="B557" i="10"/>
  <c r="C575" i="10"/>
  <c r="B595" i="10"/>
  <c r="C613" i="10"/>
  <c r="C631" i="10"/>
  <c r="B650" i="10"/>
  <c r="C666" i="10"/>
  <c r="C686" i="10"/>
  <c r="B703" i="10"/>
  <c r="C721" i="10"/>
  <c r="C737" i="10"/>
  <c r="B755" i="10"/>
  <c r="A772" i="10"/>
  <c r="B787" i="10"/>
  <c r="C806" i="10"/>
  <c r="A822" i="10"/>
  <c r="C838" i="10"/>
  <c r="A854" i="10"/>
  <c r="B871" i="10"/>
  <c r="B887" i="10"/>
  <c r="C901" i="10"/>
  <c r="A920" i="10"/>
  <c r="A934" i="10"/>
  <c r="B949" i="10"/>
  <c r="C964" i="10"/>
  <c r="A980" i="10"/>
  <c r="C993" i="10"/>
  <c r="B1007" i="10"/>
  <c r="B1023" i="10"/>
  <c r="C1035" i="10"/>
  <c r="B1051" i="10"/>
  <c r="B1065" i="10"/>
  <c r="C1080" i="10"/>
  <c r="A1095" i="10"/>
  <c r="C1107" i="10"/>
  <c r="A1124" i="10"/>
  <c r="B1137" i="10"/>
  <c r="B1152" i="10"/>
  <c r="A1166" i="10"/>
  <c r="B1180" i="10"/>
  <c r="A1194" i="10"/>
  <c r="C1205" i="10"/>
  <c r="B1221" i="10"/>
  <c r="C1233" i="10"/>
  <c r="A1248" i="10"/>
  <c r="C1261" i="10"/>
  <c r="A1276" i="10"/>
  <c r="A1289" i="10"/>
  <c r="A1301" i="10"/>
  <c r="C1315" i="10"/>
  <c r="A1327" i="10"/>
  <c r="C1340" i="10"/>
  <c r="C1353" i="10"/>
  <c r="B1367" i="10"/>
  <c r="A1380" i="10"/>
  <c r="C1391" i="10"/>
  <c r="A1406" i="10"/>
  <c r="B1418" i="10"/>
  <c r="C1431" i="10"/>
  <c r="B1443" i="10"/>
  <c r="A1456" i="10"/>
  <c r="B1468" i="10"/>
  <c r="B1479" i="10"/>
  <c r="B1493" i="10"/>
  <c r="C1504" i="10"/>
  <c r="C1517" i="10"/>
  <c r="A1530" i="10"/>
  <c r="B1542" i="10"/>
  <c r="B1554" i="10"/>
  <c r="A1566" i="10"/>
  <c r="B1579" i="10"/>
  <c r="A1590" i="10"/>
  <c r="A1602" i="10"/>
  <c r="B1613" i="10"/>
  <c r="C1625" i="10"/>
  <c r="C1637" i="10"/>
  <c r="C1647" i="10"/>
  <c r="C1660" i="10"/>
  <c r="A1671" i="10"/>
  <c r="B1682" i="10"/>
  <c r="B1693" i="10"/>
  <c r="B1705" i="10"/>
  <c r="A1716" i="10"/>
  <c r="B1726" i="10"/>
  <c r="C1738" i="10"/>
  <c r="C1748" i="10"/>
  <c r="B4" i="10"/>
  <c r="C25" i="10"/>
  <c r="B50" i="10"/>
  <c r="A73" i="10"/>
  <c r="B95" i="10"/>
  <c r="C117" i="10"/>
  <c r="B139" i="10"/>
  <c r="B162" i="10"/>
  <c r="A184" i="10"/>
  <c r="A207" i="10"/>
  <c r="A229" i="10"/>
  <c r="B252" i="10"/>
  <c r="B274" i="10"/>
  <c r="A296" i="10"/>
  <c r="B316" i="10"/>
  <c r="C338" i="10"/>
  <c r="C358" i="10"/>
  <c r="A381" i="10"/>
  <c r="C400" i="10"/>
  <c r="B420" i="10"/>
  <c r="B442" i="10"/>
  <c r="B463" i="10"/>
  <c r="B486" i="10"/>
  <c r="B504" i="10"/>
  <c r="B526" i="10"/>
  <c r="B546" i="10"/>
  <c r="B563" i="10"/>
  <c r="C583" i="10"/>
  <c r="B602" i="10"/>
  <c r="B620" i="10"/>
  <c r="A638" i="10"/>
  <c r="C656" i="10"/>
  <c r="A674" i="10"/>
  <c r="B690" i="10"/>
  <c r="B709" i="10"/>
  <c r="A726" i="10"/>
  <c r="A745" i="10"/>
  <c r="B761" i="10"/>
  <c r="C778" i="10"/>
  <c r="B795" i="10"/>
  <c r="C810" i="10"/>
  <c r="C827" i="10"/>
  <c r="A844" i="10"/>
  <c r="C860" i="10"/>
  <c r="C876" i="10"/>
  <c r="B893" i="10"/>
  <c r="B909" i="10"/>
  <c r="B923" i="10"/>
  <c r="A940" i="10"/>
  <c r="C954" i="10"/>
  <c r="A970" i="10"/>
  <c r="B984" i="10"/>
  <c r="B999" i="10"/>
  <c r="B1013" i="10"/>
  <c r="C1026" i="10"/>
  <c r="A1042" i="10"/>
  <c r="A1056" i="10"/>
  <c r="A1071" i="10"/>
  <c r="A1085" i="10"/>
  <c r="A1101" i="10"/>
  <c r="C1114" i="10"/>
  <c r="C1127" i="10"/>
  <c r="B1142" i="10"/>
  <c r="C1156" i="10"/>
  <c r="B1171" i="10"/>
  <c r="C1184" i="10"/>
  <c r="B1199" i="10"/>
  <c r="B1212" i="10"/>
  <c r="A1225" i="10"/>
  <c r="B1239" i="10"/>
  <c r="C1252" i="10"/>
  <c r="B1267" i="10"/>
  <c r="C1280" i="10"/>
  <c r="A1294" i="10"/>
  <c r="A1307" i="10"/>
  <c r="C1318" i="10"/>
  <c r="B1332" i="10"/>
  <c r="A1345" i="10"/>
  <c r="A1359" i="10"/>
  <c r="B1371" i="10"/>
  <c r="A1385" i="10"/>
  <c r="C1397" i="10"/>
  <c r="B1409" i="10"/>
  <c r="B1423" i="10"/>
  <c r="A1435" i="10"/>
  <c r="A1448" i="10"/>
  <c r="B1460" i="10"/>
  <c r="C1472" i="10"/>
  <c r="B1485" i="10"/>
  <c r="A1496" i="10"/>
  <c r="B1509" i="10"/>
  <c r="B1521" i="10"/>
  <c r="B1534" i="10"/>
  <c r="B1546" i="10"/>
  <c r="C1559" i="10"/>
  <c r="B1571" i="10"/>
  <c r="A1582" i="10"/>
  <c r="B1594" i="10"/>
  <c r="C1605" i="10"/>
  <c r="A1618" i="10"/>
  <c r="A1630" i="10"/>
  <c r="A1642" i="10"/>
  <c r="B1653" i="10"/>
  <c r="C1663" i="10"/>
  <c r="A1675" i="10"/>
  <c r="A1686" i="10"/>
  <c r="A1698" i="10"/>
  <c r="C1708" i="10"/>
  <c r="B1720" i="10"/>
  <c r="B1731" i="10"/>
  <c r="B1741" i="10"/>
  <c r="A1753" i="10"/>
  <c r="C5" i="10"/>
  <c r="A29" i="10"/>
  <c r="C51" i="10"/>
  <c r="C73" i="10"/>
  <c r="C95" i="10"/>
  <c r="B118" i="10"/>
  <c r="A141" i="10"/>
  <c r="A164" i="10"/>
  <c r="A185" i="10"/>
  <c r="B207" i="10"/>
  <c r="C229" i="10"/>
  <c r="B254" i="10"/>
  <c r="C274" i="10"/>
  <c r="B298" i="10"/>
  <c r="A317" i="10"/>
  <c r="A339" i="10"/>
  <c r="B359" i="10"/>
  <c r="B381" i="10"/>
  <c r="B402" i="10"/>
  <c r="C420" i="10"/>
  <c r="A445" i="10"/>
  <c r="C463" i="10"/>
  <c r="C486" i="10"/>
  <c r="C505" i="10"/>
  <c r="C526" i="10"/>
  <c r="C546" i="10"/>
  <c r="C563" i="10"/>
  <c r="C584" i="10"/>
  <c r="C602" i="10"/>
  <c r="A621" i="10"/>
  <c r="B638" i="10"/>
  <c r="A657" i="10"/>
  <c r="B674" i="10"/>
  <c r="C690" i="10"/>
  <c r="B711" i="10"/>
  <c r="A727" i="10"/>
  <c r="B745" i="10"/>
  <c r="A762" i="10"/>
  <c r="A780" i="10"/>
  <c r="C795" i="10"/>
  <c r="B811" i="10"/>
  <c r="A830" i="10"/>
  <c r="B844" i="10"/>
  <c r="C861" i="10"/>
  <c r="B877" i="10"/>
  <c r="A894" i="10"/>
  <c r="C909" i="10"/>
  <c r="A924" i="10"/>
  <c r="A941" i="10"/>
  <c r="C955" i="10"/>
  <c r="B970" i="10"/>
  <c r="C984" i="10"/>
  <c r="A1000" i="10"/>
  <c r="C1013" i="10"/>
  <c r="A1027" i="10"/>
  <c r="A1043" i="10"/>
  <c r="B1056" i="10"/>
  <c r="B1071" i="10"/>
  <c r="B1085" i="10"/>
  <c r="B1101" i="10"/>
  <c r="A1115" i="10"/>
  <c r="B1128" i="10"/>
  <c r="B1144" i="10"/>
  <c r="A1157" i="10"/>
  <c r="C1171" i="10"/>
  <c r="A1185" i="10"/>
  <c r="C1199" i="10"/>
  <c r="C1212" i="10"/>
  <c r="B1225" i="10"/>
  <c r="B1240" i="10"/>
  <c r="A1253" i="10"/>
  <c r="C1267" i="10"/>
  <c r="A1281" i="10"/>
  <c r="C1294" i="10"/>
  <c r="B1307" i="10"/>
  <c r="A1319" i="10"/>
  <c r="C1333" i="10"/>
  <c r="B1345" i="10"/>
  <c r="B1359" i="10"/>
  <c r="A1372" i="10"/>
  <c r="B1385" i="10"/>
  <c r="A1398" i="10"/>
  <c r="B1410" i="10"/>
  <c r="C1424" i="10"/>
  <c r="B1435" i="10"/>
  <c r="B1448" i="10"/>
  <c r="C1460" i="10"/>
  <c r="A1473" i="10"/>
  <c r="C1485" i="10"/>
  <c r="C1496" i="10"/>
  <c r="C1510" i="10"/>
  <c r="C1521" i="10"/>
  <c r="C1534" i="10"/>
  <c r="C1546" i="10"/>
  <c r="A1560" i="10"/>
  <c r="A1572" i="10"/>
  <c r="B1582" i="10"/>
  <c r="B1595" i="10"/>
  <c r="A1606" i="10"/>
  <c r="B1618" i="10"/>
  <c r="B1630" i="10"/>
  <c r="B1642" i="10"/>
  <c r="C1653" i="10"/>
  <c r="A1664" i="10"/>
  <c r="A1676" i="10"/>
  <c r="B1686" i="10"/>
  <c r="B1698" i="10"/>
  <c r="A1709" i="10"/>
  <c r="C1720" i="10"/>
  <c r="C1731" i="10"/>
  <c r="C1741" i="10"/>
  <c r="B1754" i="10"/>
  <c r="A1755" i="10"/>
  <c r="A1721" i="10"/>
  <c r="C1685" i="10"/>
  <c r="A1652" i="10"/>
  <c r="B1615" i="10"/>
  <c r="B1580" i="10"/>
  <c r="C1539" i="10"/>
  <c r="C1502" i="10"/>
  <c r="A1465" i="10"/>
  <c r="C1426" i="10"/>
  <c r="C1388" i="10"/>
  <c r="C1348" i="10"/>
  <c r="A1309" i="10"/>
  <c r="B1269" i="10"/>
  <c r="B1227" i="10"/>
  <c r="A1184" i="10"/>
  <c r="B1141" i="10"/>
  <c r="A1117" i="10"/>
  <c r="C1074" i="10"/>
  <c r="A1054" i="10"/>
  <c r="C1005" i="10"/>
  <c r="B985" i="10"/>
  <c r="C962" i="10"/>
  <c r="B916" i="10"/>
  <c r="A891" i="10"/>
  <c r="B865" i="10"/>
  <c r="C816" i="10"/>
  <c r="B792" i="10"/>
  <c r="A764" i="10"/>
  <c r="B713" i="10"/>
  <c r="C682" i="10"/>
  <c r="A603" i="10"/>
  <c r="C572" i="10"/>
  <c r="A546" i="10"/>
  <c r="C482" i="10"/>
  <c r="A449" i="10"/>
  <c r="C417" i="10"/>
  <c r="A355" i="10"/>
  <c r="A322" i="10"/>
  <c r="B255" i="10"/>
  <c r="B216" i="10"/>
  <c r="C183" i="10"/>
  <c r="B105" i="10"/>
  <c r="C68" i="10"/>
  <c r="C1754" i="10"/>
  <c r="B1718" i="10"/>
  <c r="B1685" i="10"/>
  <c r="B1651" i="10"/>
  <c r="A1615" i="10"/>
  <c r="A1577" i="10"/>
  <c r="A1539" i="10"/>
  <c r="B1502" i="10"/>
  <c r="C1464" i="10"/>
  <c r="B1426" i="10"/>
  <c r="B1388" i="10"/>
  <c r="B1348" i="10"/>
  <c r="A1308" i="10"/>
  <c r="A1268" i="10"/>
  <c r="C1224" i="10"/>
  <c r="C1183" i="10"/>
  <c r="C1140" i="10"/>
  <c r="B1096" i="10"/>
  <c r="C1049" i="10"/>
  <c r="C1004" i="10"/>
  <c r="B961" i="10"/>
  <c r="B912" i="10"/>
  <c r="C864" i="10"/>
  <c r="B816" i="10"/>
  <c r="C763" i="10"/>
  <c r="C712" i="10"/>
  <c r="A658" i="10"/>
  <c r="A601" i="10"/>
  <c r="B541" i="10"/>
  <c r="C479" i="10"/>
  <c r="A417" i="10"/>
  <c r="B347" i="10"/>
  <c r="A285" i="10"/>
  <c r="C215" i="10"/>
  <c r="C142" i="10"/>
  <c r="B67" i="10"/>
  <c r="C1752" i="10"/>
  <c r="A1718" i="10"/>
  <c r="A1685" i="10"/>
  <c r="A1651" i="10"/>
  <c r="B1612" i="10"/>
  <c r="C1576" i="10"/>
  <c r="C1538" i="10"/>
  <c r="A1502" i="10"/>
  <c r="B1464" i="10"/>
  <c r="A1426" i="10"/>
  <c r="A1387" i="10"/>
  <c r="C1346" i="10"/>
  <c r="C1307" i="10"/>
  <c r="B1266" i="10"/>
  <c r="B1224" i="10"/>
  <c r="C1182" i="10"/>
  <c r="B1140" i="10"/>
  <c r="B1092" i="10"/>
  <c r="B1047" i="10"/>
  <c r="A1004" i="10"/>
  <c r="C960" i="10"/>
  <c r="A912" i="10"/>
  <c r="B864" i="10"/>
  <c r="B815" i="10"/>
  <c r="B763" i="10"/>
  <c r="B712" i="10"/>
  <c r="C652" i="10"/>
  <c r="A600" i="10"/>
  <c r="A541" i="10"/>
  <c r="B479" i="10"/>
  <c r="C410" i="10"/>
  <c r="C346" i="10"/>
  <c r="B283" i="10"/>
  <c r="A214" i="10"/>
  <c r="A142" i="10"/>
  <c r="A67" i="10"/>
  <c r="C1751" i="10"/>
  <c r="A1733" i="10"/>
  <c r="A1714" i="10"/>
  <c r="C1699" i="10"/>
  <c r="B1679" i="10"/>
  <c r="A1666" i="10"/>
  <c r="A1646" i="10"/>
  <c r="A1629" i="10"/>
  <c r="B1610" i="10"/>
  <c r="C1593" i="10"/>
  <c r="C1573" i="10"/>
  <c r="C1556" i="10"/>
  <c r="C1537" i="10"/>
  <c r="C1519" i="10"/>
  <c r="C1499" i="10"/>
  <c r="B1478" i="10"/>
  <c r="B1461" i="10"/>
  <c r="B1441" i="10"/>
  <c r="A1425" i="10"/>
  <c r="C1403" i="10"/>
  <c r="C1382" i="10"/>
  <c r="C1362" i="10"/>
  <c r="B1344" i="10"/>
  <c r="C1323" i="10"/>
  <c r="B1304" i="10"/>
  <c r="B1282" i="10"/>
  <c r="B1263" i="10"/>
  <c r="C1241" i="10"/>
  <c r="A1219" i="10"/>
  <c r="B1200" i="10"/>
  <c r="A1176" i="10"/>
  <c r="B1157" i="10"/>
  <c r="A1134" i="10"/>
  <c r="B1113" i="10"/>
  <c r="A1090" i="10"/>
  <c r="B1070" i="10"/>
  <c r="A1046" i="10"/>
  <c r="A1025" i="10"/>
  <c r="C1002" i="10"/>
  <c r="C981" i="10"/>
  <c r="A958" i="10"/>
  <c r="A932" i="10"/>
  <c r="A911" i="10"/>
  <c r="C883" i="10"/>
  <c r="A862" i="10"/>
  <c r="B834" i="10"/>
  <c r="B810" i="10"/>
  <c r="B784" i="10"/>
  <c r="C760" i="10"/>
  <c r="B732" i="10"/>
  <c r="B707" i="10"/>
  <c r="C677" i="10"/>
  <c r="C651" i="10"/>
  <c r="B624" i="10"/>
  <c r="B593" i="10"/>
  <c r="B568" i="10"/>
  <c r="C533" i="10"/>
  <c r="A506" i="10"/>
  <c r="C471" i="10"/>
  <c r="A442" i="10"/>
  <c r="A407" i="10"/>
  <c r="B376" i="10"/>
  <c r="A344" i="10"/>
  <c r="B314" i="10"/>
  <c r="C280" i="10"/>
  <c r="A249" i="10"/>
  <c r="A213" i="10"/>
  <c r="A169" i="10"/>
  <c r="C138" i="10"/>
  <c r="B97" i="10"/>
  <c r="C57" i="10"/>
  <c r="A24" i="10"/>
  <c r="B1160" i="11"/>
  <c r="C1152" i="11"/>
  <c r="B1145" i="11"/>
  <c r="A1138" i="11"/>
  <c r="B1130" i="11"/>
  <c r="A1123" i="11"/>
  <c r="C1115" i="11"/>
  <c r="B1108" i="11"/>
  <c r="A1101" i="11"/>
  <c r="C1093" i="11"/>
  <c r="A1086" i="11"/>
  <c r="C1078" i="11"/>
  <c r="B1071" i="11"/>
  <c r="C1063" i="11"/>
  <c r="B1056" i="11"/>
  <c r="A1049" i="11"/>
  <c r="C1041" i="11"/>
  <c r="B1034" i="11"/>
  <c r="A1027" i="11"/>
  <c r="B1019" i="11"/>
  <c r="A1012" i="11"/>
  <c r="C1004" i="11"/>
  <c r="A997" i="11"/>
  <c r="C989" i="11"/>
  <c r="B982" i="11"/>
  <c r="A975" i="11"/>
  <c r="C967" i="11"/>
  <c r="B960" i="11"/>
  <c r="C952" i="11"/>
  <c r="B945" i="11"/>
  <c r="A938" i="11"/>
  <c r="B930" i="11"/>
  <c r="A923" i="11"/>
  <c r="C915" i="11"/>
  <c r="B908" i="11"/>
  <c r="A901" i="11"/>
  <c r="C893" i="11"/>
  <c r="A886" i="11"/>
  <c r="C878" i="11"/>
  <c r="B871" i="11"/>
  <c r="C863" i="11"/>
  <c r="B856" i="11"/>
  <c r="A849" i="11"/>
  <c r="C841" i="11"/>
  <c r="B834" i="11"/>
  <c r="A827" i="11"/>
  <c r="B819" i="11"/>
  <c r="A812" i="11"/>
  <c r="C804" i="11"/>
  <c r="A797" i="11"/>
  <c r="C789" i="11"/>
  <c r="B782" i="11"/>
  <c r="A775" i="11"/>
  <c r="C767" i="11"/>
  <c r="B760" i="11"/>
  <c r="C752" i="11"/>
  <c r="B745" i="11"/>
  <c r="A738" i="11"/>
  <c r="B730" i="11"/>
  <c r="A723" i="11"/>
  <c r="B715" i="11"/>
  <c r="C707" i="11"/>
  <c r="C699" i="11"/>
  <c r="A692" i="11"/>
  <c r="B684" i="11"/>
  <c r="B676" i="11"/>
  <c r="C668" i="11"/>
  <c r="A661" i="11"/>
  <c r="A653" i="11"/>
  <c r="B645" i="11"/>
  <c r="C637" i="11"/>
  <c r="C629" i="11"/>
  <c r="A622" i="11"/>
  <c r="A614" i="11"/>
  <c r="B605" i="11"/>
  <c r="B597" i="11"/>
  <c r="A589" i="11"/>
  <c r="B580" i="11"/>
  <c r="C571" i="11"/>
  <c r="B562" i="11"/>
  <c r="B553" i="11"/>
  <c r="B544" i="11"/>
  <c r="A535" i="11"/>
  <c r="A526" i="11"/>
  <c r="A517" i="11"/>
  <c r="B508" i="11"/>
  <c r="A499" i="11"/>
  <c r="C489" i="11"/>
  <c r="C480" i="11"/>
  <c r="C471" i="11"/>
  <c r="B462" i="11"/>
  <c r="C452" i="11"/>
  <c r="A443" i="11"/>
  <c r="A433" i="11"/>
  <c r="B423" i="11"/>
  <c r="C413" i="11"/>
  <c r="B404" i="11"/>
  <c r="C394" i="11"/>
  <c r="B385" i="11"/>
  <c r="A376" i="11"/>
  <c r="B366" i="11"/>
  <c r="C356" i="11"/>
  <c r="C346" i="11"/>
  <c r="A337" i="11"/>
  <c r="B327" i="11"/>
  <c r="B318" i="11"/>
  <c r="B308" i="11"/>
  <c r="B299" i="11"/>
  <c r="A289" i="11"/>
  <c r="A280" i="11"/>
  <c r="B270" i="11"/>
  <c r="A260" i="11"/>
  <c r="B250" i="11"/>
  <c r="B241" i="11"/>
  <c r="A231" i="11"/>
  <c r="A222" i="11"/>
  <c r="A213" i="11"/>
  <c r="A203" i="11"/>
  <c r="C193" i="11"/>
  <c r="C183" i="11"/>
  <c r="A174" i="11"/>
  <c r="A164" i="11"/>
  <c r="C154" i="11"/>
  <c r="B145" i="11"/>
  <c r="A136" i="11"/>
  <c r="A126" i="11"/>
  <c r="C116" i="11"/>
  <c r="A107" i="11"/>
  <c r="B97" i="11"/>
  <c r="B87" i="11"/>
  <c r="C77" i="11"/>
  <c r="B67" i="11"/>
  <c r="B57" i="11"/>
  <c r="A48" i="11"/>
  <c r="B37" i="11"/>
  <c r="C27" i="11"/>
  <c r="C17" i="11"/>
  <c r="B7" i="11"/>
  <c r="C764" i="11"/>
  <c r="A757" i="11"/>
  <c r="C749" i="11"/>
  <c r="B742" i="11"/>
  <c r="A735" i="11"/>
  <c r="C727" i="11"/>
  <c r="B720" i="11"/>
  <c r="B712" i="11"/>
  <c r="C704" i="11"/>
  <c r="C696" i="11"/>
  <c r="A689" i="11"/>
  <c r="B681" i="11"/>
  <c r="C673" i="11"/>
  <c r="C665" i="11"/>
  <c r="A658" i="11"/>
  <c r="A650" i="11"/>
  <c r="B642" i="11"/>
  <c r="B634" i="11"/>
  <c r="B626" i="11"/>
  <c r="B618" i="11"/>
  <c r="B610" i="11"/>
  <c r="A602" i="11"/>
  <c r="A594" i="11"/>
  <c r="C585" i="11"/>
  <c r="B576" i="11"/>
  <c r="A568" i="11"/>
  <c r="B559" i="11"/>
  <c r="A550" i="11"/>
  <c r="C540" i="11"/>
  <c r="A532" i="11"/>
  <c r="C522" i="11"/>
  <c r="C513" i="11"/>
  <c r="B504" i="11"/>
  <c r="B495" i="11"/>
  <c r="C486" i="11"/>
  <c r="B477" i="11"/>
  <c r="B467" i="11"/>
  <c r="C457" i="11"/>
  <c r="B448" i="11"/>
  <c r="B439" i="11"/>
  <c r="A429" i="11"/>
  <c r="A420" i="11"/>
  <c r="B410" i="11"/>
  <c r="C400" i="11"/>
  <c r="C391" i="11"/>
  <c r="B381" i="11"/>
  <c r="A371" i="11"/>
  <c r="A362" i="11"/>
  <c r="C352" i="11"/>
  <c r="A343" i="11"/>
  <c r="C333" i="11"/>
  <c r="C323" i="11"/>
  <c r="C314" i="11"/>
  <c r="A305" i="11"/>
  <c r="C294" i="11"/>
  <c r="B285" i="11"/>
  <c r="B275" i="11"/>
  <c r="A266" i="11"/>
  <c r="C256" i="11"/>
  <c r="A247" i="11"/>
  <c r="B237" i="11"/>
  <c r="B228" i="11"/>
  <c r="C218" i="11"/>
  <c r="A208" i="11"/>
  <c r="A199" i="11"/>
  <c r="B189" i="11"/>
  <c r="C179" i="11"/>
  <c r="A170" i="11"/>
  <c r="C160" i="11"/>
  <c r="C151" i="11"/>
  <c r="B141" i="11"/>
  <c r="B132" i="11"/>
  <c r="A122" i="11"/>
  <c r="B112" i="11"/>
  <c r="C102" i="11"/>
  <c r="C93" i="11"/>
  <c r="B83" i="11"/>
  <c r="A74" i="11"/>
  <c r="A64" i="11"/>
  <c r="C53" i="11"/>
  <c r="C43" i="11"/>
  <c r="B33" i="11"/>
  <c r="C22" i="11"/>
  <c r="A13" i="11"/>
  <c r="A3" i="11"/>
  <c r="C6" i="11"/>
  <c r="B15" i="11"/>
  <c r="B25" i="11"/>
  <c r="A34" i="11"/>
  <c r="C42" i="11"/>
  <c r="B52" i="11"/>
  <c r="A61" i="11"/>
  <c r="B70" i="11"/>
  <c r="C79" i="11"/>
  <c r="B88" i="11"/>
  <c r="C96" i="11"/>
  <c r="B105" i="11"/>
  <c r="A114" i="11"/>
  <c r="C122" i="11"/>
  <c r="C131" i="11"/>
  <c r="A140" i="11"/>
  <c r="B148" i="11"/>
  <c r="A157" i="11"/>
  <c r="B166" i="11"/>
  <c r="C174" i="11"/>
  <c r="A183" i="11"/>
  <c r="A192" i="11"/>
  <c r="B200" i="11"/>
  <c r="A209" i="11"/>
  <c r="C217" i="11"/>
  <c r="B226" i="11"/>
  <c r="A235" i="11"/>
  <c r="C243" i="11"/>
  <c r="B252" i="11"/>
  <c r="C260" i="11"/>
  <c r="C269" i="11"/>
  <c r="B278" i="11"/>
  <c r="A287" i="11"/>
  <c r="B295" i="11"/>
  <c r="A304" i="11"/>
  <c r="C312" i="11"/>
  <c r="C321" i="11"/>
  <c r="A330" i="11"/>
  <c r="C338" i="11"/>
  <c r="B347" i="11"/>
  <c r="C355" i="11"/>
  <c r="A365" i="11"/>
  <c r="B373" i="11"/>
  <c r="A382" i="11"/>
  <c r="B390" i="11"/>
  <c r="B399" i="11"/>
  <c r="C407" i="11"/>
  <c r="C416" i="11"/>
  <c r="B425" i="11"/>
  <c r="C433" i="11"/>
  <c r="B442" i="11"/>
  <c r="C450" i="11"/>
  <c r="C459" i="11"/>
  <c r="B468" i="11"/>
  <c r="A477" i="11"/>
  <c r="C485" i="11"/>
  <c r="B494" i="11"/>
  <c r="C502" i="11"/>
  <c r="A511" i="11"/>
  <c r="B520" i="11"/>
  <c r="A529" i="11"/>
  <c r="B537" i="11"/>
  <c r="A546" i="11"/>
  <c r="C554" i="11"/>
  <c r="A563" i="11"/>
  <c r="A572" i="11"/>
  <c r="A580" i="11"/>
  <c r="A588" i="11"/>
  <c r="B596" i="11"/>
  <c r="A604" i="11"/>
  <c r="C611" i="11"/>
  <c r="C619" i="11"/>
  <c r="B627" i="11"/>
  <c r="C634" i="11"/>
  <c r="A642" i="11"/>
  <c r="B649" i="11"/>
  <c r="C656" i="11"/>
  <c r="B664" i="11"/>
  <c r="C671" i="11"/>
  <c r="A679" i="11"/>
  <c r="B686" i="11"/>
  <c r="A694" i="11"/>
  <c r="B701" i="11"/>
  <c r="C708" i="11"/>
  <c r="A716" i="11"/>
  <c r="A7" i="11"/>
  <c r="C15" i="11"/>
  <c r="C25" i="11"/>
  <c r="B34" i="11"/>
  <c r="A43" i="11"/>
  <c r="C52" i="11"/>
  <c r="A62" i="11"/>
  <c r="C70" i="11"/>
  <c r="B80" i="11"/>
  <c r="C88" i="11"/>
  <c r="A97" i="11"/>
  <c r="C105" i="11"/>
  <c r="C114" i="11"/>
  <c r="A123" i="11"/>
  <c r="A132" i="11"/>
  <c r="B140" i="11"/>
  <c r="C148" i="11"/>
  <c r="B158" i="11"/>
  <c r="C166" i="11"/>
  <c r="A175" i="11"/>
  <c r="B183" i="11"/>
  <c r="B192" i="11"/>
  <c r="C200" i="11"/>
  <c r="C209" i="11"/>
  <c r="B218" i="11"/>
  <c r="A227" i="11"/>
  <c r="C235" i="11"/>
  <c r="A244" i="11"/>
  <c r="C252" i="11"/>
  <c r="B261" i="11"/>
  <c r="A270" i="11"/>
  <c r="C278" i="11"/>
  <c r="B287" i="11"/>
  <c r="C295" i="11"/>
  <c r="B304" i="11"/>
  <c r="C313" i="11"/>
  <c r="A322" i="11"/>
  <c r="B330" i="11"/>
  <c r="B339" i="11"/>
  <c r="C347" i="11"/>
  <c r="A356" i="11"/>
  <c r="B365" i="11"/>
  <c r="C373" i="11"/>
  <c r="B382" i="11"/>
  <c r="A391" i="11"/>
  <c r="C399" i="11"/>
  <c r="A408" i="11"/>
  <c r="A417" i="11"/>
  <c r="C425" i="11"/>
  <c r="A434" i="11"/>
  <c r="C442" i="11"/>
  <c r="C451" i="11"/>
  <c r="A460" i="11"/>
  <c r="A469" i="11"/>
  <c r="A1220" i="11"/>
  <c r="B1213" i="11"/>
  <c r="C1206" i="11"/>
  <c r="A1200" i="11"/>
  <c r="B1193" i="11"/>
  <c r="C1186" i="11"/>
  <c r="A1180" i="11"/>
  <c r="B1173" i="11"/>
  <c r="C1166" i="11"/>
  <c r="A1160" i="11"/>
  <c r="B1153" i="11"/>
  <c r="C1146" i="11"/>
  <c r="A1140" i="11"/>
  <c r="B1133" i="11"/>
  <c r="C1126" i="11"/>
  <c r="A1120" i="11"/>
  <c r="B1113" i="11"/>
  <c r="C1106" i="11"/>
  <c r="A1100" i="11"/>
  <c r="B1093" i="11"/>
  <c r="C1086" i="11"/>
  <c r="A1080" i="11"/>
  <c r="B1073" i="11"/>
  <c r="C1066" i="11"/>
  <c r="A1060" i="11"/>
  <c r="B1053" i="11"/>
  <c r="C1046" i="11"/>
  <c r="A1040" i="11"/>
  <c r="B1033" i="11"/>
  <c r="C1026" i="11"/>
  <c r="A1020" i="11"/>
  <c r="B1013" i="11"/>
  <c r="C1006" i="11"/>
  <c r="A1000" i="11"/>
  <c r="B993" i="11"/>
  <c r="C986" i="11"/>
  <c r="A980" i="11"/>
  <c r="B973" i="11"/>
  <c r="C966" i="11"/>
  <c r="A960" i="11"/>
  <c r="B953" i="11"/>
  <c r="C946" i="11"/>
  <c r="A940" i="11"/>
  <c r="B933" i="11"/>
  <c r="C926" i="11"/>
  <c r="A920" i="11"/>
  <c r="B913" i="11"/>
  <c r="C906" i="11"/>
  <c r="A900" i="11"/>
  <c r="B893" i="11"/>
  <c r="C886" i="11"/>
  <c r="A880" i="11"/>
  <c r="B873" i="11"/>
  <c r="C866" i="11"/>
  <c r="A860" i="11"/>
  <c r="B853" i="11"/>
  <c r="C846" i="11"/>
  <c r="A840" i="11"/>
  <c r="B833" i="11"/>
  <c r="C826" i="11"/>
  <c r="A820" i="11"/>
  <c r="B813" i="11"/>
  <c r="C806" i="11"/>
  <c r="A800" i="11"/>
  <c r="B793" i="11"/>
  <c r="C786" i="11"/>
  <c r="A780" i="11"/>
  <c r="B773" i="11"/>
  <c r="C766" i="11"/>
  <c r="A760" i="11"/>
  <c r="B753" i="11"/>
  <c r="C746" i="11"/>
  <c r="A740" i="11"/>
  <c r="B733" i="11"/>
  <c r="C726" i="11"/>
  <c r="A720" i="11"/>
  <c r="B713" i="11"/>
  <c r="C706" i="11"/>
  <c r="A700" i="11"/>
  <c r="B693" i="11"/>
  <c r="C686" i="11"/>
  <c r="A680" i="11"/>
  <c r="B673" i="11"/>
  <c r="C666" i="11"/>
  <c r="A660" i="11"/>
  <c r="B653" i="11"/>
  <c r="C646" i="11"/>
  <c r="A640" i="11"/>
  <c r="B633" i="11"/>
  <c r="C626" i="11"/>
  <c r="A620" i="11"/>
  <c r="A613" i="11"/>
  <c r="A606" i="11"/>
  <c r="C598" i="11"/>
  <c r="C591" i="11"/>
  <c r="B584" i="11"/>
  <c r="C576" i="11"/>
  <c r="B569" i="11"/>
  <c r="C561" i="11"/>
  <c r="A554" i="11"/>
  <c r="B546" i="11"/>
  <c r="C538" i="11"/>
  <c r="C530" i="11"/>
  <c r="A523" i="11"/>
  <c r="B515" i="11"/>
  <c r="C507" i="11"/>
  <c r="C499" i="11"/>
  <c r="A492" i="11"/>
  <c r="A484" i="11"/>
  <c r="B476" i="11"/>
  <c r="C468" i="11"/>
  <c r="A461" i="11"/>
  <c r="A453" i="11"/>
  <c r="B445" i="11"/>
  <c r="B437" i="11"/>
  <c r="B429" i="11"/>
  <c r="C421" i="11"/>
  <c r="A414" i="11"/>
  <c r="B406" i="11"/>
  <c r="C398" i="11"/>
  <c r="C390" i="11"/>
  <c r="A383" i="11"/>
  <c r="B375" i="11"/>
  <c r="C367" i="11"/>
  <c r="C359" i="11"/>
  <c r="A352" i="11"/>
  <c r="A344" i="11"/>
  <c r="B336" i="11"/>
  <c r="C328" i="11"/>
  <c r="A321" i="11"/>
  <c r="B313" i="11"/>
  <c r="B305" i="11"/>
  <c r="B297" i="11"/>
  <c r="B289" i="11"/>
  <c r="C281" i="11"/>
  <c r="A274" i="11"/>
  <c r="B266" i="11"/>
  <c r="C258" i="11"/>
  <c r="C250" i="11"/>
  <c r="A243" i="11"/>
  <c r="B235" i="11"/>
  <c r="C227" i="11"/>
  <c r="A220" i="11"/>
  <c r="A212" i="11"/>
  <c r="A204" i="11"/>
  <c r="B196" i="11"/>
  <c r="C188" i="11"/>
  <c r="A181" i="11"/>
  <c r="B173" i="11"/>
  <c r="C165" i="11"/>
  <c r="B157" i="11"/>
  <c r="C149" i="11"/>
  <c r="C141" i="11"/>
  <c r="A134" i="11"/>
  <c r="B126" i="11"/>
  <c r="C118" i="11"/>
  <c r="C110" i="11"/>
  <c r="A103" i="11"/>
  <c r="B95" i="11"/>
  <c r="C87" i="11"/>
  <c r="A80" i="11"/>
  <c r="C71" i="11"/>
  <c r="B63" i="11"/>
  <c r="B55" i="11"/>
  <c r="B47" i="11"/>
  <c r="C38" i="11"/>
  <c r="B30" i="11"/>
  <c r="A22" i="11"/>
  <c r="A14" i="11"/>
  <c r="A6" i="11"/>
  <c r="A1164" i="11"/>
  <c r="B1157" i="11"/>
  <c r="C1150" i="11"/>
  <c r="A1144" i="11"/>
  <c r="B1137" i="11"/>
  <c r="C1130" i="11"/>
  <c r="A1124" i="11"/>
  <c r="B1117" i="11"/>
  <c r="C1110" i="11"/>
  <c r="A1104" i="11"/>
  <c r="B1097" i="11"/>
  <c r="C1090" i="11"/>
  <c r="A1084" i="11"/>
  <c r="B1077" i="11"/>
  <c r="C1070" i="11"/>
  <c r="A1064" i="11"/>
  <c r="B1057" i="11"/>
  <c r="C1050" i="11"/>
  <c r="A1044" i="11"/>
  <c r="B1037" i="11"/>
  <c r="C1030" i="11"/>
  <c r="A1024" i="11"/>
  <c r="B1017" i="11"/>
  <c r="C1010" i="11"/>
  <c r="A1004" i="11"/>
  <c r="B997" i="11"/>
  <c r="C990" i="11"/>
  <c r="A984" i="11"/>
  <c r="B977" i="11"/>
  <c r="C970" i="11"/>
  <c r="A964" i="11"/>
  <c r="B957" i="11"/>
  <c r="C950" i="11"/>
  <c r="A944" i="11"/>
  <c r="B937" i="11"/>
  <c r="C930" i="11"/>
  <c r="A924" i="11"/>
  <c r="B917" i="11"/>
  <c r="C910" i="11"/>
  <c r="A904" i="11"/>
  <c r="B897" i="11"/>
  <c r="C890" i="11"/>
  <c r="A884" i="11"/>
  <c r="B877" i="11"/>
  <c r="C870" i="11"/>
  <c r="A864" i="11"/>
  <c r="B857" i="11"/>
  <c r="C850" i="11"/>
  <c r="A844" i="11"/>
  <c r="B837" i="11"/>
  <c r="C830" i="11"/>
  <c r="A824" i="11"/>
  <c r="B817" i="11"/>
  <c r="C810" i="11"/>
  <c r="A804" i="11"/>
  <c r="B797" i="11"/>
  <c r="C790" i="11"/>
  <c r="A784" i="11"/>
  <c r="B777" i="11"/>
  <c r="C770" i="11"/>
  <c r="A764" i="11"/>
  <c r="B757" i="11"/>
  <c r="C750" i="11"/>
  <c r="A744" i="11"/>
  <c r="B737" i="11"/>
  <c r="C730" i="11"/>
  <c r="A724" i="11"/>
  <c r="B717" i="11"/>
  <c r="C710" i="11"/>
  <c r="A704" i="11"/>
  <c r="B697" i="11"/>
  <c r="C690" i="11"/>
  <c r="A684" i="11"/>
  <c r="B677" i="11"/>
  <c r="C670" i="11"/>
  <c r="A664" i="11"/>
  <c r="B657" i="11"/>
  <c r="C650" i="11"/>
  <c r="A644" i="11"/>
  <c r="B637" i="11"/>
  <c r="C630" i="11"/>
  <c r="A624" i="11"/>
  <c r="A617" i="11"/>
  <c r="A610" i="11"/>
  <c r="A603" i="11"/>
  <c r="A596" i="11"/>
  <c r="C588" i="11"/>
  <c r="B581" i="11"/>
  <c r="A574" i="11"/>
  <c r="C566" i="11"/>
  <c r="A559" i="11"/>
  <c r="A551" i="11"/>
  <c r="B543" i="11"/>
  <c r="C535" i="11"/>
  <c r="C527" i="11"/>
  <c r="A520" i="11"/>
  <c r="A512" i="11"/>
  <c r="A504" i="11"/>
  <c r="B496" i="11"/>
  <c r="C488" i="11"/>
  <c r="A481" i="11"/>
  <c r="B473" i="11"/>
  <c r="C465" i="11"/>
  <c r="B457" i="11"/>
  <c r="C449" i="11"/>
  <c r="A442" i="11"/>
  <c r="B434" i="11"/>
  <c r="C426" i="11"/>
  <c r="A419" i="11"/>
  <c r="A411" i="11"/>
  <c r="B403" i="11"/>
  <c r="C395" i="11"/>
  <c r="C387" i="11"/>
  <c r="A380" i="11"/>
  <c r="B372" i="11"/>
  <c r="A364" i="11"/>
  <c r="B356" i="11"/>
  <c r="C348" i="11"/>
  <c r="A341" i="11"/>
  <c r="B333" i="11"/>
  <c r="C325" i="11"/>
  <c r="B317" i="11"/>
  <c r="C309" i="11"/>
  <c r="A302" i="11"/>
  <c r="B294" i="11"/>
  <c r="C286" i="11"/>
  <c r="A279" i="11"/>
  <c r="A271" i="11"/>
  <c r="B263" i="11"/>
  <c r="C255" i="11"/>
  <c r="A248" i="11"/>
  <c r="A240" i="11"/>
  <c r="B232" i="11"/>
  <c r="B224" i="11"/>
  <c r="B216" i="11"/>
  <c r="C208" i="11"/>
  <c r="A201" i="11"/>
  <c r="B193" i="11"/>
  <c r="C185" i="11"/>
  <c r="C177" i="11"/>
  <c r="C169" i="11"/>
  <c r="A162" i="11"/>
  <c r="B154" i="11"/>
  <c r="C146" i="11"/>
  <c r="A139" i="11"/>
  <c r="A131" i="11"/>
  <c r="B123" i="11"/>
  <c r="C115" i="11"/>
  <c r="A108" i="11"/>
  <c r="A100" i="11"/>
  <c r="B92" i="11"/>
  <c r="B84" i="11"/>
  <c r="C76" i="11"/>
  <c r="A68" i="11"/>
  <c r="A60" i="11"/>
  <c r="A52" i="11"/>
  <c r="B43" i="11"/>
  <c r="B35" i="11"/>
  <c r="B27" i="11"/>
  <c r="B19" i="11"/>
  <c r="A11" i="11"/>
  <c r="C4" i="11"/>
  <c r="B11" i="11"/>
  <c r="A18" i="11"/>
  <c r="C24" i="11"/>
  <c r="B31" i="11"/>
  <c r="A38" i="11"/>
  <c r="C44" i="11"/>
  <c r="B51" i="11"/>
  <c r="A58" i="11"/>
  <c r="C64" i="11"/>
  <c r="B71" i="11"/>
  <c r="A78" i="11"/>
  <c r="C84" i="11"/>
  <c r="B91" i="11"/>
  <c r="A98" i="11"/>
  <c r="C104" i="11"/>
  <c r="B111" i="11"/>
  <c r="A118" i="11"/>
  <c r="C124" i="11"/>
  <c r="B131" i="11"/>
  <c r="A138" i="11"/>
  <c r="C144" i="11"/>
  <c r="B151" i="11"/>
  <c r="A158" i="11"/>
  <c r="C164" i="11"/>
  <c r="B171" i="11"/>
  <c r="A178" i="11"/>
  <c r="C184" i="11"/>
  <c r="B191" i="11"/>
  <c r="A198" i="11"/>
  <c r="C204" i="11"/>
  <c r="B211" i="11"/>
  <c r="A218" i="11"/>
  <c r="C224" i="11"/>
  <c r="B231" i="11"/>
  <c r="A238" i="11"/>
  <c r="C244" i="11"/>
  <c r="B251" i="11"/>
  <c r="A258" i="11"/>
  <c r="C264" i="11"/>
  <c r="B271" i="11"/>
  <c r="A278" i="11"/>
  <c r="C284" i="11"/>
  <c r="B291" i="11"/>
  <c r="A298" i="11"/>
  <c r="C304" i="11"/>
  <c r="B311" i="11"/>
  <c r="A318" i="11"/>
  <c r="C324" i="11"/>
  <c r="B331" i="11"/>
  <c r="A338" i="11"/>
  <c r="C344" i="11"/>
  <c r="B351" i="11"/>
  <c r="A358" i="11"/>
  <c r="C364" i="11"/>
  <c r="B371" i="11"/>
  <c r="A378" i="11"/>
  <c r="C384" i="11"/>
  <c r="B391" i="11"/>
  <c r="A398" i="11"/>
  <c r="C404" i="11"/>
  <c r="B411" i="11"/>
  <c r="A418" i="11"/>
  <c r="C424" i="11"/>
  <c r="B431" i="11"/>
  <c r="A438" i="11"/>
  <c r="C444" i="11"/>
  <c r="B451" i="11"/>
  <c r="A458" i="11"/>
  <c r="C464" i="11"/>
  <c r="B471" i="11"/>
  <c r="A478" i="11"/>
  <c r="C484" i="11"/>
  <c r="B491" i="11"/>
  <c r="A498" i="11"/>
  <c r="C504" i="11"/>
  <c r="B511" i="11"/>
  <c r="A518" i="11"/>
  <c r="C524" i="11"/>
  <c r="B531" i="11"/>
  <c r="A538" i="11"/>
  <c r="C544" i="11"/>
  <c r="B551" i="11"/>
  <c r="A558" i="11"/>
  <c r="C564" i="11"/>
  <c r="A2" i="11"/>
  <c r="A9" i="11"/>
  <c r="A16" i="11"/>
  <c r="A23" i="11"/>
  <c r="A30" i="11"/>
  <c r="A37" i="11"/>
  <c r="A44" i="11"/>
  <c r="A51" i="11"/>
  <c r="B58" i="11"/>
  <c r="B65" i="11"/>
  <c r="B72" i="11"/>
  <c r="B79" i="11"/>
  <c r="B86" i="11"/>
  <c r="B93" i="11"/>
  <c r="B100" i="11"/>
  <c r="B107" i="11"/>
  <c r="B114" i="11"/>
  <c r="B121" i="11"/>
  <c r="B128" i="11"/>
  <c r="B135" i="11"/>
  <c r="B142" i="11"/>
  <c r="B149" i="11"/>
  <c r="B156" i="11"/>
  <c r="B163" i="11"/>
  <c r="B170" i="11"/>
  <c r="B177" i="11"/>
  <c r="B184" i="11"/>
  <c r="C191" i="11"/>
  <c r="C198" i="11"/>
  <c r="C205" i="11"/>
  <c r="C212" i="11"/>
  <c r="C219" i="11"/>
  <c r="C226" i="11"/>
  <c r="C233" i="11"/>
  <c r="C240" i="11"/>
  <c r="C247" i="11"/>
  <c r="C254" i="11"/>
  <c r="C261" i="11"/>
  <c r="C268" i="11"/>
  <c r="C275" i="11"/>
  <c r="C282" i="11"/>
  <c r="C289" i="11"/>
  <c r="C296" i="11"/>
  <c r="C303" i="11"/>
  <c r="C310" i="11"/>
  <c r="C317" i="11"/>
  <c r="A325" i="11"/>
  <c r="A332" i="11"/>
  <c r="A339" i="11"/>
  <c r="A346" i="11"/>
  <c r="A353" i="11"/>
  <c r="A360" i="11"/>
  <c r="A367" i="11"/>
  <c r="A374" i="11"/>
  <c r="A381" i="11"/>
  <c r="A388" i="11"/>
  <c r="A395" i="11"/>
  <c r="A402" i="11"/>
  <c r="A409" i="11"/>
  <c r="A416" i="11"/>
  <c r="A423" i="11"/>
  <c r="A430" i="11"/>
  <c r="A437" i="11"/>
  <c r="A444" i="11"/>
  <c r="A451" i="11"/>
  <c r="B458" i="11"/>
  <c r="B465" i="11"/>
  <c r="B472" i="11"/>
  <c r="B479" i="11"/>
  <c r="B486" i="11"/>
  <c r="B493" i="11"/>
  <c r="B500" i="11"/>
  <c r="B507" i="11"/>
  <c r="B514" i="11"/>
  <c r="B521" i="11"/>
  <c r="B528" i="11"/>
  <c r="B535" i="11"/>
  <c r="B542" i="11"/>
  <c r="B549" i="11"/>
  <c r="B556" i="11"/>
  <c r="B563" i="11"/>
  <c r="B570" i="11"/>
  <c r="A577" i="11"/>
  <c r="C583" i="11"/>
  <c r="B590" i="11"/>
  <c r="B2" i="11"/>
  <c r="C9" i="11"/>
  <c r="A17" i="11"/>
  <c r="B24" i="11"/>
  <c r="A32" i="11"/>
  <c r="B39" i="11"/>
  <c r="C46" i="11"/>
  <c r="A54" i="11"/>
  <c r="B61" i="11"/>
  <c r="C68" i="11"/>
  <c r="A76" i="11"/>
  <c r="C2" i="11"/>
  <c r="A10" i="11"/>
  <c r="B17" i="11"/>
  <c r="A25" i="11"/>
  <c r="B32" i="11"/>
  <c r="C39" i="11"/>
  <c r="A47" i="11"/>
  <c r="B54" i="11"/>
  <c r="C61" i="11"/>
  <c r="A69" i="11"/>
  <c r="B76" i="11"/>
  <c r="C83" i="11"/>
  <c r="A91" i="11"/>
  <c r="C98" i="11"/>
  <c r="A106" i="11"/>
  <c r="B113" i="11"/>
  <c r="C120" i="11"/>
  <c r="A128" i="11"/>
  <c r="C135" i="11"/>
  <c r="A143" i="11"/>
  <c r="B150" i="11"/>
  <c r="C157" i="11"/>
  <c r="B165" i="11"/>
  <c r="C172" i="11"/>
  <c r="A180" i="11"/>
  <c r="B187" i="11"/>
  <c r="C194" i="11"/>
  <c r="A202" i="11"/>
  <c r="B209" i="11"/>
  <c r="C216" i="11"/>
  <c r="A224" i="11"/>
  <c r="C231" i="11"/>
  <c r="A239" i="11"/>
  <c r="B246" i="11"/>
  <c r="C253" i="11"/>
  <c r="A261" i="11"/>
  <c r="B268" i="11"/>
  <c r="A276" i="11"/>
  <c r="B283" i="11"/>
  <c r="C290" i="11"/>
  <c r="B298" i="11"/>
  <c r="C305" i="11"/>
  <c r="A313" i="11"/>
  <c r="B320" i="11"/>
  <c r="C327" i="11"/>
  <c r="A335" i="11"/>
  <c r="B342" i="11"/>
  <c r="C349" i="11"/>
  <c r="A357" i="11"/>
  <c r="B364" i="11"/>
  <c r="A372" i="11"/>
  <c r="B379" i="11"/>
  <c r="C386" i="11"/>
  <c r="A394" i="11"/>
  <c r="B401" i="11"/>
  <c r="C408" i="11"/>
  <c r="B416" i="11"/>
  <c r="C423" i="11"/>
  <c r="A431" i="11"/>
  <c r="C438" i="11"/>
  <c r="A446" i="11"/>
  <c r="B453" i="11"/>
  <c r="C460" i="11"/>
  <c r="A468" i="11"/>
  <c r="B475" i="11"/>
  <c r="C482" i="11"/>
  <c r="A490" i="11"/>
  <c r="B497" i="11"/>
  <c r="A505" i="11"/>
  <c r="B512" i="11"/>
  <c r="C519" i="11"/>
  <c r="A527" i="11"/>
  <c r="B534" i="11"/>
  <c r="C541" i="11"/>
  <c r="A549" i="11"/>
  <c r="C556" i="11"/>
  <c r="A564" i="11"/>
  <c r="B571" i="11"/>
  <c r="B578" i="11"/>
  <c r="B585" i="11"/>
  <c r="B592" i="11"/>
  <c r="A599" i="11"/>
  <c r="C605" i="11"/>
  <c r="B612" i="11"/>
  <c r="A619" i="11"/>
  <c r="B652" i="9"/>
  <c r="B645" i="9"/>
  <c r="B638" i="9"/>
  <c r="B631" i="9"/>
  <c r="B624" i="9"/>
  <c r="A617" i="9"/>
  <c r="C609" i="9"/>
  <c r="B602" i="9"/>
  <c r="C594" i="9"/>
  <c r="B587" i="9"/>
  <c r="A580" i="9"/>
  <c r="B572" i="9"/>
  <c r="A565" i="9"/>
  <c r="A557" i="9"/>
  <c r="B549" i="9"/>
  <c r="C541" i="9"/>
  <c r="A534" i="9"/>
  <c r="B526" i="9"/>
  <c r="C518" i="9"/>
  <c r="C510" i="9"/>
  <c r="C502" i="9"/>
  <c r="A495" i="9"/>
  <c r="B487" i="9"/>
  <c r="C479" i="9"/>
  <c r="A472" i="9"/>
  <c r="A464" i="9"/>
  <c r="B456" i="9"/>
  <c r="B448" i="9"/>
  <c r="C440" i="9"/>
  <c r="C432" i="9"/>
  <c r="A425" i="9"/>
  <c r="A417" i="9"/>
  <c r="B409" i="9"/>
  <c r="C401" i="9"/>
  <c r="A394" i="9"/>
  <c r="B386" i="9"/>
  <c r="C378" i="9"/>
  <c r="C370" i="9"/>
  <c r="A363" i="9"/>
  <c r="A355" i="9"/>
  <c r="B347" i="9"/>
  <c r="C339" i="9"/>
  <c r="A332" i="9"/>
  <c r="A324" i="9"/>
  <c r="B316" i="9"/>
  <c r="C308" i="9"/>
  <c r="C300" i="9"/>
  <c r="A293" i="9"/>
  <c r="A285" i="9"/>
  <c r="A277" i="9"/>
  <c r="B269" i="9"/>
  <c r="C261" i="9"/>
  <c r="A254" i="9"/>
  <c r="B246" i="9"/>
  <c r="C238" i="9"/>
  <c r="C230" i="9"/>
  <c r="A223" i="9"/>
  <c r="A215" i="9"/>
  <c r="B207" i="9"/>
  <c r="C199" i="9"/>
  <c r="A192" i="9"/>
  <c r="A184" i="9"/>
  <c r="B176" i="9"/>
  <c r="C168" i="9"/>
  <c r="A161" i="9"/>
  <c r="A153" i="9"/>
  <c r="A145" i="9"/>
  <c r="A137" i="9"/>
  <c r="B129" i="9"/>
  <c r="C121" i="9"/>
  <c r="A114" i="9"/>
  <c r="B106" i="9"/>
  <c r="C98" i="9"/>
  <c r="C90" i="9"/>
  <c r="A83" i="9"/>
  <c r="B75" i="9"/>
  <c r="B67" i="9"/>
  <c r="C59" i="9"/>
  <c r="A52" i="9"/>
  <c r="A44" i="9"/>
  <c r="B36" i="9"/>
  <c r="C28" i="9"/>
  <c r="A21" i="9"/>
  <c r="B13" i="9"/>
  <c r="B5" i="9"/>
  <c r="B1756" i="10"/>
  <c r="C1749" i="10"/>
  <c r="A1743" i="10"/>
  <c r="B1736" i="10"/>
  <c r="C1729" i="10"/>
  <c r="A1723" i="10"/>
  <c r="B1716" i="10"/>
  <c r="C1709" i="10"/>
  <c r="A1703" i="10"/>
  <c r="B1696" i="10"/>
  <c r="C1689" i="10"/>
  <c r="A1683" i="10"/>
  <c r="B1676" i="10"/>
  <c r="C1669" i="10"/>
  <c r="A1663" i="10"/>
  <c r="B1656" i="10"/>
  <c r="C1649" i="10"/>
  <c r="A1643" i="10"/>
  <c r="B1636" i="10"/>
  <c r="C1629" i="10"/>
  <c r="A1623" i="10"/>
  <c r="B1616" i="10"/>
  <c r="C1609" i="10"/>
  <c r="A1603" i="10"/>
  <c r="B1596" i="10"/>
  <c r="C1589" i="10"/>
  <c r="A1583" i="10"/>
  <c r="B1576" i="10"/>
  <c r="C1569" i="10"/>
  <c r="A1563" i="10"/>
  <c r="B1556" i="10"/>
  <c r="C1549" i="10"/>
  <c r="A1543" i="10"/>
  <c r="B1536" i="10"/>
  <c r="C1529" i="10"/>
  <c r="A1523" i="10"/>
  <c r="B1516" i="10"/>
  <c r="C1509" i="10"/>
  <c r="A1503" i="10"/>
  <c r="B1496" i="10"/>
  <c r="C1489" i="10"/>
  <c r="A1483" i="10"/>
  <c r="B1476" i="10"/>
  <c r="C1469" i="10"/>
  <c r="A1463" i="10"/>
  <c r="B1456" i="10"/>
  <c r="C1449" i="10"/>
  <c r="A1443" i="10"/>
  <c r="B1436" i="10"/>
  <c r="C1429" i="10"/>
  <c r="A1423" i="10"/>
  <c r="B1416" i="10"/>
  <c r="C1409" i="10"/>
  <c r="A1403" i="10"/>
  <c r="B1396" i="10"/>
  <c r="C1389" i="10"/>
  <c r="A1383" i="10"/>
  <c r="B1376" i="10"/>
  <c r="C1369" i="10"/>
  <c r="A1363" i="10"/>
  <c r="B1356" i="10"/>
  <c r="C1349" i="10"/>
  <c r="A1343" i="10"/>
  <c r="B1336" i="10"/>
  <c r="C1329" i="10"/>
  <c r="A1323" i="10"/>
  <c r="B1316" i="10"/>
  <c r="C1309" i="10"/>
  <c r="A1303" i="10"/>
  <c r="B1296" i="10"/>
  <c r="C1289" i="10"/>
  <c r="A1283" i="10"/>
  <c r="B1276" i="10"/>
  <c r="C1269" i="10"/>
  <c r="A1263" i="10"/>
  <c r="B1256" i="10"/>
  <c r="C1249" i="10"/>
  <c r="A1243" i="10"/>
  <c r="B1236" i="10"/>
  <c r="C1229" i="10"/>
  <c r="A1223" i="10"/>
  <c r="B1216" i="10"/>
  <c r="C1209" i="10"/>
  <c r="A1203" i="10"/>
  <c r="B1196" i="10"/>
  <c r="C1189" i="10"/>
  <c r="A1183" i="10"/>
  <c r="B1176" i="10"/>
  <c r="C1169" i="10"/>
  <c r="A1163" i="10"/>
  <c r="A1156" i="10"/>
  <c r="A1149" i="10"/>
  <c r="A1142" i="10"/>
  <c r="A1135" i="10"/>
  <c r="A1128" i="10"/>
  <c r="A1121" i="10"/>
  <c r="A1114" i="10"/>
  <c r="A1107" i="10"/>
  <c r="A1100" i="10"/>
  <c r="C1092" i="10"/>
  <c r="C1085" i="10"/>
  <c r="C1078" i="10"/>
  <c r="C1071" i="10"/>
  <c r="C1064" i="10"/>
  <c r="C1057" i="10"/>
  <c r="C1050" i="10"/>
  <c r="C1043" i="10"/>
  <c r="C1036" i="10"/>
  <c r="C1029" i="10"/>
  <c r="C1022" i="10"/>
  <c r="C1015" i="10"/>
  <c r="C1008" i="10"/>
  <c r="C1001" i="10"/>
  <c r="C994" i="10"/>
  <c r="C987" i="10"/>
  <c r="C980" i="10"/>
  <c r="C973" i="10"/>
  <c r="C966" i="10"/>
  <c r="B959" i="10"/>
  <c r="B952" i="10"/>
  <c r="B945" i="10"/>
  <c r="B938" i="10"/>
  <c r="B931" i="10"/>
  <c r="B924" i="10"/>
  <c r="B917" i="10"/>
  <c r="B910" i="10"/>
  <c r="B903" i="10"/>
  <c r="B896" i="10"/>
  <c r="B889" i="10"/>
  <c r="B882" i="10"/>
  <c r="B875" i="10"/>
  <c r="B868" i="10"/>
  <c r="B861" i="10"/>
  <c r="B854" i="10"/>
  <c r="B847" i="10"/>
  <c r="B840" i="10"/>
  <c r="B833" i="10"/>
  <c r="A826" i="10"/>
  <c r="A819" i="10"/>
  <c r="A812" i="10"/>
  <c r="A805" i="10"/>
  <c r="A798" i="10"/>
  <c r="A791" i="10"/>
  <c r="A784" i="10"/>
  <c r="A777" i="10"/>
  <c r="A770" i="10"/>
  <c r="A763" i="10"/>
  <c r="A756" i="10"/>
  <c r="A749" i="10"/>
  <c r="A742" i="10"/>
  <c r="A735" i="10"/>
  <c r="A728" i="10"/>
  <c r="A721" i="10"/>
  <c r="A714" i="10"/>
  <c r="A707" i="10"/>
  <c r="A700" i="10"/>
  <c r="C692" i="10"/>
  <c r="C685" i="10"/>
  <c r="C678" i="10"/>
  <c r="C671" i="10"/>
  <c r="C664" i="10"/>
  <c r="C657" i="10"/>
  <c r="C650" i="10"/>
  <c r="C643" i="10"/>
  <c r="C636" i="10"/>
  <c r="C629" i="10"/>
  <c r="C622" i="10"/>
  <c r="C615" i="10"/>
  <c r="C608" i="10"/>
  <c r="C601" i="10"/>
  <c r="C594" i="10"/>
  <c r="C587" i="10"/>
  <c r="C580" i="10"/>
  <c r="C573" i="10"/>
  <c r="C566" i="10"/>
  <c r="A559" i="10"/>
  <c r="C551" i="10"/>
  <c r="A544" i="10"/>
  <c r="C536" i="10"/>
  <c r="B529" i="10"/>
  <c r="A522" i="10"/>
  <c r="C514" i="10"/>
  <c r="B507" i="10"/>
  <c r="A500" i="10"/>
  <c r="C492" i="10"/>
  <c r="B485" i="10"/>
  <c r="C477" i="10"/>
  <c r="B470" i="10"/>
  <c r="A463" i="10"/>
  <c r="C455" i="10"/>
  <c r="B448" i="10"/>
  <c r="A441" i="10"/>
  <c r="C433" i="10"/>
  <c r="B426" i="10"/>
  <c r="C418" i="10"/>
  <c r="A411" i="10"/>
  <c r="C403" i="10"/>
  <c r="B396" i="10"/>
  <c r="A389" i="10"/>
  <c r="C381" i="10"/>
  <c r="B374" i="10"/>
  <c r="A367" i="10"/>
  <c r="C359" i="10"/>
  <c r="B352" i="10"/>
  <c r="A345" i="10"/>
  <c r="B337" i="10"/>
  <c r="A330" i="10"/>
  <c r="C322" i="10"/>
  <c r="B315" i="10"/>
  <c r="A308" i="10"/>
  <c r="C300" i="10"/>
  <c r="B293" i="10"/>
  <c r="A286" i="10"/>
  <c r="B278" i="10"/>
  <c r="C270" i="10"/>
  <c r="B263" i="10"/>
  <c r="A256" i="10"/>
  <c r="C248" i="10"/>
  <c r="B241" i="10"/>
  <c r="A234" i="10"/>
  <c r="C226" i="10"/>
  <c r="B219" i="10"/>
  <c r="A212" i="10"/>
  <c r="B204" i="10"/>
  <c r="A197" i="10"/>
  <c r="C189" i="10"/>
  <c r="B182" i="10"/>
  <c r="A175" i="10"/>
  <c r="C167" i="10"/>
  <c r="B160" i="10"/>
  <c r="A153" i="10"/>
  <c r="C145" i="10"/>
  <c r="C137" i="10"/>
  <c r="B130" i="10"/>
  <c r="A123" i="10"/>
  <c r="C115" i="10"/>
  <c r="B108" i="10"/>
  <c r="A101" i="10"/>
  <c r="C93" i="10"/>
  <c r="B86" i="10"/>
  <c r="A79" i="10"/>
  <c r="C71" i="10"/>
  <c r="A64" i="10"/>
  <c r="C56" i="10"/>
  <c r="B49" i="10"/>
  <c r="A42" i="10"/>
  <c r="C34" i="10"/>
  <c r="B27" i="10"/>
  <c r="A20" i="10"/>
  <c r="C12" i="10"/>
  <c r="C4" i="10"/>
  <c r="B11" i="10"/>
  <c r="A18" i="10"/>
  <c r="C24" i="10"/>
  <c r="B31" i="10"/>
  <c r="A38" i="10"/>
  <c r="C44" i="10"/>
  <c r="B51" i="10"/>
  <c r="A58" i="10"/>
  <c r="C64" i="10"/>
  <c r="B71" i="10"/>
  <c r="A78" i="10"/>
  <c r="C84" i="10"/>
  <c r="B91" i="10"/>
  <c r="A98" i="10"/>
  <c r="C104" i="10"/>
  <c r="B111" i="10"/>
  <c r="A118" i="10"/>
  <c r="C124" i="10"/>
  <c r="B131" i="10"/>
  <c r="A138" i="10"/>
  <c r="C144" i="10"/>
  <c r="B151" i="10"/>
  <c r="A158" i="10"/>
  <c r="C164" i="10"/>
  <c r="B171" i="10"/>
  <c r="A178" i="10"/>
  <c r="C184" i="10"/>
  <c r="B191" i="10"/>
  <c r="A198" i="10"/>
  <c r="C204" i="10"/>
  <c r="B211" i="10"/>
  <c r="A218" i="10"/>
  <c r="C224" i="10"/>
  <c r="B231" i="10"/>
  <c r="A238" i="10"/>
  <c r="C244" i="10"/>
  <c r="B251" i="10"/>
  <c r="A258" i="10"/>
  <c r="C264" i="10"/>
  <c r="B271" i="10"/>
  <c r="A278" i="10"/>
  <c r="C284" i="10"/>
  <c r="B291" i="10"/>
  <c r="A298" i="10"/>
  <c r="C304" i="10"/>
  <c r="B311" i="10"/>
  <c r="A318" i="10"/>
  <c r="C324" i="10"/>
  <c r="B331" i="10"/>
  <c r="A338" i="10"/>
  <c r="C344" i="10"/>
  <c r="B351" i="10"/>
  <c r="A358" i="10"/>
  <c r="C364" i="10"/>
  <c r="B371" i="10"/>
  <c r="A378" i="10"/>
  <c r="C384" i="10"/>
  <c r="B391" i="10"/>
  <c r="A398" i="10"/>
  <c r="C404" i="10"/>
  <c r="B411" i="10"/>
  <c r="A418" i="10"/>
  <c r="C424" i="10"/>
  <c r="B431" i="10"/>
  <c r="A438" i="10"/>
  <c r="C444" i="10"/>
  <c r="B451" i="10"/>
  <c r="A458" i="10"/>
  <c r="C464" i="10"/>
  <c r="B471" i="10"/>
  <c r="A478" i="10"/>
  <c r="C484" i="10"/>
  <c r="B491" i="10"/>
  <c r="A498" i="10"/>
  <c r="C504" i="10"/>
  <c r="B511" i="10"/>
  <c r="A518" i="10"/>
  <c r="C524" i="10"/>
  <c r="B531" i="10"/>
  <c r="A538" i="10"/>
  <c r="C544" i="10"/>
  <c r="B551" i="10"/>
  <c r="A558" i="10"/>
  <c r="C564" i="10"/>
  <c r="A5" i="10"/>
  <c r="A12" i="10"/>
  <c r="A19" i="10"/>
  <c r="A26" i="10"/>
  <c r="A33" i="10"/>
  <c r="A40" i="10"/>
  <c r="A47" i="10"/>
  <c r="A54" i="10"/>
  <c r="A61" i="10"/>
  <c r="A68" i="10"/>
  <c r="A75" i="10"/>
  <c r="A82" i="10"/>
  <c r="A89" i="10"/>
  <c r="A96" i="10"/>
  <c r="A103" i="10"/>
  <c r="A110" i="10"/>
  <c r="A117" i="10"/>
  <c r="A124" i="10"/>
  <c r="A131" i="10"/>
  <c r="B138" i="10"/>
  <c r="B145" i="10"/>
  <c r="B152" i="10"/>
  <c r="B159" i="10"/>
  <c r="B166" i="10"/>
  <c r="B173" i="10"/>
  <c r="B180" i="10"/>
  <c r="B187" i="10"/>
  <c r="B194" i="10"/>
  <c r="B201" i="10"/>
  <c r="B208" i="10"/>
  <c r="B215" i="10"/>
  <c r="B222" i="10"/>
  <c r="B229" i="10"/>
  <c r="B236" i="10"/>
  <c r="B243" i="10"/>
  <c r="B250" i="10"/>
  <c r="B257" i="10"/>
  <c r="B264" i="10"/>
  <c r="C271" i="10"/>
  <c r="C278" i="10"/>
  <c r="C285" i="10"/>
  <c r="C292" i="10"/>
  <c r="C299" i="10"/>
  <c r="C306" i="10"/>
  <c r="C313" i="10"/>
  <c r="C320" i="10"/>
  <c r="C327" i="10"/>
  <c r="C334" i="10"/>
  <c r="C341" i="10"/>
  <c r="C348" i="10"/>
  <c r="C355" i="10"/>
  <c r="C362" i="10"/>
  <c r="C369" i="10"/>
  <c r="C376" i="10"/>
  <c r="C383" i="10"/>
  <c r="C390" i="10"/>
  <c r="C397" i="10"/>
  <c r="A405" i="10"/>
  <c r="A412" i="10"/>
  <c r="A419" i="10"/>
  <c r="A426" i="10"/>
  <c r="A433" i="10"/>
  <c r="A440" i="10"/>
  <c r="A447" i="10"/>
  <c r="A454" i="10"/>
  <c r="A461" i="10"/>
  <c r="A468" i="10"/>
  <c r="A475" i="10"/>
  <c r="A482" i="10"/>
  <c r="A489" i="10"/>
  <c r="A496" i="10"/>
  <c r="A503" i="10"/>
  <c r="A510" i="10"/>
  <c r="A517" i="10"/>
  <c r="A524" i="10"/>
  <c r="A531" i="10"/>
  <c r="B538" i="10"/>
  <c r="B545" i="10"/>
  <c r="B552" i="10"/>
  <c r="B559" i="10"/>
  <c r="B566" i="10"/>
  <c r="A573" i="10"/>
  <c r="C579" i="10"/>
  <c r="B586" i="10"/>
  <c r="A593" i="10"/>
  <c r="C599" i="10"/>
  <c r="B606" i="10"/>
  <c r="A613" i="10"/>
  <c r="C619" i="10"/>
  <c r="B626" i="10"/>
  <c r="A633" i="10"/>
  <c r="C639" i="10"/>
  <c r="B646" i="10"/>
  <c r="A653" i="10"/>
  <c r="C659" i="10"/>
  <c r="B666" i="10"/>
  <c r="A673" i="10"/>
  <c r="C679" i="10"/>
  <c r="B686" i="10"/>
  <c r="A693" i="10"/>
  <c r="C699" i="10"/>
  <c r="B706" i="10"/>
  <c r="A713" i="10"/>
  <c r="C719" i="10"/>
  <c r="B726" i="10"/>
  <c r="A733" i="10"/>
  <c r="C739" i="10"/>
  <c r="B746" i="10"/>
  <c r="A753" i="10"/>
  <c r="C759" i="10"/>
  <c r="B766" i="10"/>
  <c r="A773" i="10"/>
  <c r="C779" i="10"/>
  <c r="B786" i="10"/>
  <c r="A793" i="10"/>
  <c r="C799" i="10"/>
  <c r="B806" i="10"/>
  <c r="A813" i="10"/>
  <c r="C819" i="10"/>
  <c r="B826" i="10"/>
  <c r="A833" i="10"/>
  <c r="C839" i="10"/>
  <c r="B846" i="10"/>
  <c r="A853" i="10"/>
  <c r="C859" i="10"/>
  <c r="B866" i="10"/>
  <c r="A873" i="10"/>
  <c r="C879" i="10"/>
  <c r="B886" i="10"/>
  <c r="A893" i="10"/>
  <c r="C899" i="10"/>
  <c r="B906" i="10"/>
  <c r="A913" i="10"/>
  <c r="C919" i="10"/>
  <c r="B926" i="10"/>
  <c r="A933" i="10"/>
  <c r="C939" i="10"/>
  <c r="B946" i="10"/>
  <c r="A953" i="10"/>
  <c r="C959" i="10"/>
  <c r="B966" i="10"/>
  <c r="A973" i="10"/>
  <c r="C979" i="10"/>
  <c r="B986" i="10"/>
  <c r="A993" i="10"/>
  <c r="C999" i="10"/>
  <c r="B1006" i="10"/>
  <c r="A1013" i="10"/>
  <c r="C1019" i="10"/>
  <c r="B1026" i="10"/>
  <c r="A1033" i="10"/>
  <c r="C1039" i="10"/>
  <c r="B1046" i="10"/>
  <c r="A1053" i="10"/>
  <c r="C1059" i="10"/>
  <c r="B1066" i="10"/>
  <c r="A1073" i="10"/>
  <c r="C1079" i="10"/>
  <c r="B1086" i="10"/>
  <c r="A1093" i="10"/>
  <c r="C1099" i="10"/>
  <c r="B1106" i="10"/>
  <c r="A1113" i="10"/>
  <c r="C1119" i="10"/>
  <c r="B1126" i="10"/>
  <c r="A1133" i="10"/>
  <c r="C1139" i="10"/>
  <c r="B1146" i="10"/>
  <c r="A1153" i="10"/>
  <c r="C1159" i="10"/>
  <c r="C1716" i="8"/>
  <c r="C1677" i="8"/>
  <c r="B1640" i="8"/>
  <c r="C1597" i="8"/>
  <c r="A1556" i="8"/>
  <c r="A1510" i="8"/>
  <c r="A1469" i="8"/>
  <c r="B1428" i="8"/>
  <c r="A1380" i="8"/>
  <c r="B1331" i="8"/>
  <c r="C1286" i="8"/>
  <c r="A1241" i="8"/>
  <c r="A1185" i="8"/>
  <c r="C1135" i="8"/>
  <c r="A1076" i="8"/>
  <c r="C1022" i="8"/>
  <c r="C962" i="8"/>
  <c r="B900" i="8"/>
  <c r="C834" i="8"/>
  <c r="A772" i="8"/>
  <c r="A709" i="8"/>
  <c r="C635" i="8"/>
  <c r="A549" i="8"/>
  <c r="C456" i="8"/>
  <c r="C355" i="8"/>
  <c r="A255" i="8"/>
  <c r="C154" i="8"/>
  <c r="B48" i="8"/>
  <c r="C1756" i="8"/>
  <c r="B1716" i="8"/>
  <c r="A1677" i="8"/>
  <c r="C1639" i="8"/>
  <c r="A1595" i="8"/>
  <c r="A1549" i="8"/>
  <c r="A1508" i="8"/>
  <c r="C1468" i="8"/>
  <c r="C1422" i="8"/>
  <c r="B1379" i="8"/>
  <c r="A1331" i="8"/>
  <c r="B1286" i="8"/>
  <c r="A1240" i="8"/>
  <c r="C1184" i="8"/>
  <c r="B1126" i="8"/>
  <c r="C1073" i="8"/>
  <c r="B1020" i="8"/>
  <c r="C955" i="8"/>
  <c r="A900" i="8"/>
  <c r="B833" i="8"/>
  <c r="B771" i="8"/>
  <c r="C706" i="8"/>
  <c r="A634" i="8"/>
  <c r="A547" i="8"/>
  <c r="B449" i="8"/>
  <c r="C353" i="8"/>
  <c r="B254" i="8"/>
  <c r="C147" i="8"/>
  <c r="B46" i="8"/>
  <c r="A1750" i="8"/>
  <c r="A1716" i="8"/>
  <c r="C1676" i="8"/>
  <c r="A1634" i="8"/>
  <c r="C1594" i="8"/>
  <c r="C1548" i="8"/>
  <c r="C1507" i="8"/>
  <c r="C1467" i="8"/>
  <c r="B1420" i="8"/>
  <c r="A1372" i="8"/>
  <c r="B1327" i="8"/>
  <c r="A1286" i="8"/>
  <c r="A1234" i="8"/>
  <c r="A1184" i="8"/>
  <c r="C1125" i="8"/>
  <c r="B1073" i="8"/>
  <c r="A1020" i="8"/>
  <c r="B955" i="8"/>
  <c r="B889" i="8"/>
  <c r="C832" i="8"/>
  <c r="A771" i="8"/>
  <c r="B697" i="8"/>
  <c r="B633" i="8"/>
  <c r="A544" i="8"/>
  <c r="A449" i="8"/>
  <c r="A353" i="8"/>
  <c r="A254" i="8"/>
  <c r="A146" i="8"/>
  <c r="B43" i="8"/>
  <c r="C1749" i="8"/>
  <c r="B1715" i="8"/>
  <c r="B1676" i="8"/>
  <c r="B1633" i="8"/>
  <c r="C1589" i="8"/>
  <c r="A1548" i="8"/>
  <c r="B1505" i="8"/>
  <c r="C1461" i="8"/>
  <c r="A1420" i="8"/>
  <c r="B1370" i="8"/>
  <c r="C1326" i="8"/>
  <c r="B1285" i="8"/>
  <c r="C1229" i="8"/>
  <c r="B1174" i="8"/>
  <c r="B1121" i="8"/>
  <c r="A1073" i="8"/>
  <c r="B1012" i="8"/>
  <c r="C954" i="8"/>
  <c r="A889" i="8"/>
  <c r="C829" i="8"/>
  <c r="C770" i="8"/>
  <c r="C696" i="8"/>
  <c r="A621" i="8"/>
  <c r="A543" i="8"/>
  <c r="C439" i="8"/>
  <c r="B352" i="8"/>
  <c r="B237" i="8"/>
  <c r="C144" i="8"/>
  <c r="B30" i="8"/>
  <c r="B1749" i="8"/>
  <c r="C1713" i="8"/>
  <c r="C1671" i="8"/>
  <c r="A1633" i="8"/>
  <c r="C1586" i="8"/>
  <c r="C1546" i="8"/>
  <c r="A1505" i="8"/>
  <c r="B1461" i="8"/>
  <c r="B1413" i="8"/>
  <c r="B1369" i="8"/>
  <c r="A1326" i="8"/>
  <c r="A1277" i="8"/>
  <c r="B1229" i="8"/>
  <c r="A1174" i="8"/>
  <c r="A1121" i="8"/>
  <c r="C1072" i="8"/>
  <c r="B1008" i="8"/>
  <c r="C942" i="8"/>
  <c r="C885" i="8"/>
  <c r="B827" i="8"/>
  <c r="C761" i="8"/>
  <c r="B695" i="8"/>
  <c r="C620" i="8"/>
  <c r="B529" i="8"/>
  <c r="A434" i="8"/>
  <c r="B337" i="8"/>
  <c r="B236" i="8"/>
  <c r="C132" i="8"/>
  <c r="A30" i="8"/>
  <c r="A1749" i="8"/>
  <c r="A1713" i="8"/>
  <c r="A1669" i="8"/>
  <c r="B1625" i="8"/>
  <c r="A1586" i="8"/>
  <c r="B1546" i="8"/>
  <c r="A1500" i="8"/>
  <c r="B1459" i="8"/>
  <c r="B1411" i="8"/>
  <c r="A1369" i="8"/>
  <c r="A1325" i="8"/>
  <c r="B1276" i="8"/>
  <c r="C1222" i="8"/>
  <c r="A1173" i="8"/>
  <c r="C1120" i="8"/>
  <c r="A1064" i="8"/>
  <c r="C1007" i="8"/>
  <c r="A942" i="8"/>
  <c r="B883" i="8"/>
  <c r="A827" i="8"/>
  <c r="B756" i="8"/>
  <c r="B683" i="8"/>
  <c r="B616" i="8"/>
  <c r="A529" i="8"/>
  <c r="C433" i="8"/>
  <c r="B333" i="8"/>
  <c r="C235" i="8"/>
  <c r="A131" i="8"/>
  <c r="B22" i="8"/>
  <c r="B1745" i="8"/>
  <c r="A1708" i="8"/>
  <c r="C1668" i="8"/>
  <c r="A1625" i="8"/>
  <c r="B1585" i="8"/>
  <c r="B1545" i="8"/>
  <c r="B1498" i="8"/>
  <c r="B1453" i="8"/>
  <c r="A1411" i="8"/>
  <c r="C1368" i="8"/>
  <c r="A1320" i="8"/>
  <c r="C1275" i="8"/>
  <c r="C1219" i="8"/>
  <c r="C1172" i="8"/>
  <c r="C1119" i="8"/>
  <c r="A1062" i="8"/>
  <c r="A1000" i="8"/>
  <c r="A941" i="8"/>
  <c r="A883" i="8"/>
  <c r="B819" i="8"/>
  <c r="A755" i="8"/>
  <c r="A683" i="8"/>
  <c r="B614" i="8"/>
  <c r="B526" i="8"/>
  <c r="C432" i="8"/>
  <c r="C331" i="8"/>
  <c r="A234" i="8"/>
  <c r="C126" i="8"/>
  <c r="B21" i="8"/>
  <c r="C1744" i="8"/>
  <c r="B1706" i="8"/>
  <c r="B1662" i="8"/>
  <c r="C1623" i="8"/>
  <c r="A1585" i="8"/>
  <c r="C1539" i="8"/>
  <c r="A1498" i="8"/>
  <c r="C1452" i="8"/>
  <c r="C1410" i="8"/>
  <c r="B1368" i="8"/>
  <c r="B1319" i="8"/>
  <c r="C1268" i="8"/>
  <c r="B1219" i="8"/>
  <c r="C1171" i="8"/>
  <c r="A1113" i="8"/>
  <c r="C1061" i="8"/>
  <c r="A996" i="8"/>
  <c r="C940" i="8"/>
  <c r="C882" i="8"/>
  <c r="A818" i="8"/>
  <c r="C747" i="8"/>
  <c r="B682" i="8"/>
  <c r="B612" i="8"/>
  <c r="C513" i="8"/>
  <c r="A432" i="8"/>
  <c r="C321" i="8"/>
  <c r="C232" i="8"/>
  <c r="B113" i="8"/>
  <c r="C20" i="8"/>
  <c r="B1740" i="8"/>
  <c r="C1700" i="8"/>
  <c r="C1661" i="8"/>
  <c r="A1621" i="8"/>
  <c r="C1576" i="8"/>
  <c r="C1535" i="8"/>
  <c r="C1489" i="8"/>
  <c r="A1448" i="8"/>
  <c r="B1409" i="8"/>
  <c r="B1358" i="8"/>
  <c r="A1310" i="8"/>
  <c r="A1264" i="8"/>
  <c r="C1217" i="8"/>
  <c r="B1161" i="8"/>
  <c r="B1109" i="8"/>
  <c r="C1052" i="8"/>
  <c r="A995" i="8"/>
  <c r="A940" i="8"/>
  <c r="C873" i="8"/>
  <c r="A806" i="8"/>
  <c r="A742" i="8"/>
  <c r="B680" i="8"/>
  <c r="B601" i="8"/>
  <c r="C506" i="8"/>
  <c r="A414" i="8"/>
  <c r="C315" i="8"/>
  <c r="A212" i="8"/>
  <c r="B111" i="8"/>
  <c r="C3" i="8"/>
  <c r="A1740" i="8"/>
  <c r="C1697" i="8"/>
  <c r="A1660" i="8"/>
  <c r="C1620" i="8"/>
  <c r="A1576" i="8"/>
  <c r="C1530" i="8"/>
  <c r="B1489" i="8"/>
  <c r="C1447" i="8"/>
  <c r="B1401" i="8"/>
  <c r="B1357" i="8"/>
  <c r="C1308" i="8"/>
  <c r="A1263" i="8"/>
  <c r="A1217" i="8"/>
  <c r="A1160" i="8"/>
  <c r="C1100" i="8"/>
  <c r="C1047" i="8"/>
  <c r="C993" i="8"/>
  <c r="B929" i="8"/>
  <c r="B873" i="8"/>
  <c r="C805" i="8"/>
  <c r="C741" i="8"/>
  <c r="A679" i="8"/>
  <c r="B600" i="8"/>
  <c r="A506" i="8"/>
  <c r="B412" i="8"/>
  <c r="B314" i="8"/>
  <c r="B209" i="8"/>
  <c r="C106" i="8"/>
  <c r="B1731" i="8"/>
  <c r="C1696" i="8"/>
  <c r="C1653" i="8"/>
  <c r="C1614" i="8"/>
  <c r="C1569" i="8"/>
  <c r="B1528" i="8"/>
  <c r="C1487" i="8"/>
  <c r="C1441" i="8"/>
  <c r="A1394" i="8"/>
  <c r="C1348" i="8"/>
  <c r="C1307" i="8"/>
  <c r="A1254" i="8"/>
  <c r="A1207" i="8"/>
  <c r="A1149" i="8"/>
  <c r="A1098" i="8"/>
  <c r="C1046" i="8"/>
  <c r="B981" i="8"/>
  <c r="A917" i="8"/>
  <c r="A861" i="8"/>
  <c r="A798" i="8"/>
  <c r="C727" i="8"/>
  <c r="A665" i="8"/>
  <c r="B584" i="8"/>
  <c r="A489" i="8"/>
  <c r="B393" i="8"/>
  <c r="A296" i="8"/>
  <c r="B83" i="8"/>
  <c r="A1731" i="8"/>
  <c r="A1696" i="8"/>
  <c r="B1650" i="8"/>
  <c r="C1606" i="8"/>
  <c r="A1566" i="8"/>
  <c r="B1525" i="8"/>
  <c r="B1482" i="8"/>
  <c r="A1441" i="8"/>
  <c r="A1391" i="8"/>
  <c r="A1348" i="8"/>
  <c r="A1305" i="8"/>
  <c r="A1253" i="8"/>
  <c r="A1200" i="8"/>
  <c r="C1148" i="8"/>
  <c r="B1097" i="8"/>
  <c r="B1036" i="8"/>
  <c r="A981" i="8"/>
  <c r="A914" i="8"/>
  <c r="B860" i="8"/>
  <c r="A797" i="8"/>
  <c r="A727" i="8"/>
  <c r="B656" i="8"/>
  <c r="B583" i="8"/>
  <c r="B488" i="8"/>
  <c r="B392" i="8"/>
  <c r="A295" i="8"/>
  <c r="A194" i="8"/>
  <c r="C82" i="8"/>
  <c r="C1730" i="8"/>
  <c r="C1688" i="8"/>
  <c r="A1650" i="8"/>
  <c r="B1606" i="8"/>
  <c r="C1564" i="8"/>
  <c r="A1525" i="8"/>
  <c r="B1478" i="8"/>
  <c r="C1432" i="8"/>
  <c r="B1389" i="8"/>
  <c r="B1347" i="8"/>
  <c r="B1299" i="8"/>
  <c r="C1252" i="8"/>
  <c r="B1196" i="8"/>
  <c r="A1148" i="8"/>
  <c r="A1097" i="8"/>
  <c r="C1035" i="8"/>
  <c r="B972" i="8"/>
  <c r="C913" i="8"/>
  <c r="A856" i="8"/>
  <c r="A790" i="8"/>
  <c r="C726" i="8"/>
  <c r="C651" i="8"/>
  <c r="A580" i="8"/>
  <c r="C474" i="8"/>
  <c r="C391" i="8"/>
  <c r="B279" i="8"/>
  <c r="C186" i="8"/>
  <c r="A2" i="8"/>
  <c r="A3" i="8"/>
  <c r="A10" i="8"/>
  <c r="A17" i="8"/>
  <c r="A24" i="8"/>
  <c r="A31" i="8"/>
  <c r="A38" i="8"/>
  <c r="A45" i="8"/>
  <c r="A52" i="8"/>
  <c r="A59" i="8"/>
  <c r="A66" i="8"/>
  <c r="A73" i="8"/>
  <c r="A80" i="8"/>
  <c r="A87" i="8"/>
  <c r="A94" i="8"/>
  <c r="A101" i="8"/>
  <c r="A108" i="8"/>
  <c r="A115" i="8"/>
  <c r="B122" i="8"/>
  <c r="B129" i="8"/>
  <c r="B136" i="8"/>
  <c r="B143" i="8"/>
  <c r="B150" i="8"/>
  <c r="B157" i="8"/>
  <c r="B164" i="8"/>
  <c r="B171" i="8"/>
  <c r="B178" i="8"/>
  <c r="B185" i="8"/>
  <c r="B192" i="8"/>
  <c r="B199" i="8"/>
  <c r="B206" i="8"/>
  <c r="B213" i="8"/>
  <c r="B220" i="8"/>
  <c r="B227" i="8"/>
  <c r="B234" i="8"/>
  <c r="B241" i="8"/>
  <c r="B248" i="8"/>
  <c r="C255" i="8"/>
  <c r="C262" i="8"/>
  <c r="B3" i="8"/>
  <c r="B10" i="8"/>
  <c r="B17" i="8"/>
  <c r="B24" i="8"/>
  <c r="B31" i="8"/>
  <c r="B38" i="8"/>
  <c r="B45" i="8"/>
  <c r="B52" i="8"/>
  <c r="B59" i="8"/>
  <c r="B66" i="8"/>
  <c r="B73" i="8"/>
  <c r="B80" i="8"/>
  <c r="B87" i="8"/>
  <c r="B94" i="8"/>
  <c r="B101" i="8"/>
  <c r="B108" i="8"/>
  <c r="C115" i="8"/>
  <c r="C122" i="8"/>
  <c r="C129" i="8"/>
  <c r="C136" i="8"/>
  <c r="C143" i="8"/>
  <c r="C150" i="8"/>
  <c r="C157" i="8"/>
  <c r="C164" i="8"/>
  <c r="C171" i="8"/>
  <c r="C178" i="8"/>
  <c r="C185" i="8"/>
  <c r="C192" i="8"/>
  <c r="C199" i="8"/>
  <c r="C206" i="8"/>
  <c r="C213" i="8"/>
  <c r="C220" i="8"/>
  <c r="C227" i="8"/>
  <c r="C234" i="8"/>
  <c r="C241" i="8"/>
  <c r="A249" i="8"/>
  <c r="A256" i="8"/>
  <c r="A263" i="8"/>
  <c r="A270" i="8"/>
  <c r="A277" i="8"/>
  <c r="A284" i="8"/>
  <c r="A291" i="8"/>
  <c r="A298" i="8"/>
  <c r="A305" i="8"/>
  <c r="A312" i="8"/>
  <c r="A319" i="8"/>
  <c r="A326" i="8"/>
  <c r="A333" i="8"/>
  <c r="A340" i="8"/>
  <c r="A347" i="8"/>
  <c r="A354" i="8"/>
  <c r="A361" i="8"/>
  <c r="A368" i="8"/>
  <c r="A375" i="8"/>
  <c r="B382" i="8"/>
  <c r="B389" i="8"/>
  <c r="B396" i="8"/>
  <c r="B403" i="8"/>
  <c r="B410" i="8"/>
  <c r="B417" i="8"/>
  <c r="B424" i="8"/>
  <c r="B431" i="8"/>
  <c r="B438" i="8"/>
  <c r="B445" i="8"/>
  <c r="B452" i="8"/>
  <c r="B459" i="8"/>
  <c r="B466" i="8"/>
  <c r="B473" i="8"/>
  <c r="B480" i="8"/>
  <c r="B487" i="8"/>
  <c r="B494" i="8"/>
  <c r="B501" i="8"/>
  <c r="B508" i="8"/>
  <c r="C515" i="8"/>
  <c r="C522" i="8"/>
  <c r="C529" i="8"/>
  <c r="C536" i="8"/>
  <c r="C543" i="8"/>
  <c r="C550" i="8"/>
  <c r="C557" i="8"/>
  <c r="C564" i="8"/>
  <c r="B571" i="8"/>
  <c r="A578" i="8"/>
  <c r="C584" i="8"/>
  <c r="B591" i="8"/>
  <c r="B2" i="8"/>
  <c r="C10" i="8"/>
  <c r="B18" i="8"/>
  <c r="A26" i="8"/>
  <c r="C33" i="8"/>
  <c r="B41" i="8"/>
  <c r="B49" i="8"/>
  <c r="A57" i="8"/>
  <c r="C64" i="8"/>
  <c r="B72" i="8"/>
  <c r="C80" i="8"/>
  <c r="B88" i="8"/>
  <c r="B96" i="8"/>
  <c r="A104" i="8"/>
  <c r="C111" i="8"/>
  <c r="B119" i="8"/>
  <c r="A127" i="8"/>
  <c r="C134" i="8"/>
  <c r="C142" i="8"/>
  <c r="A151" i="8"/>
  <c r="C158" i="8"/>
  <c r="B166" i="8"/>
  <c r="A174" i="8"/>
  <c r="C181" i="8"/>
  <c r="C189" i="8"/>
  <c r="B197" i="8"/>
  <c r="A205" i="8"/>
  <c r="C212" i="8"/>
  <c r="A221" i="8"/>
  <c r="A229" i="8"/>
  <c r="C236" i="8"/>
  <c r="B244" i="8"/>
  <c r="A252" i="8"/>
  <c r="C259" i="8"/>
  <c r="B267" i="8"/>
  <c r="C274" i="8"/>
  <c r="B282" i="8"/>
  <c r="C289" i="8"/>
  <c r="A297" i="8"/>
  <c r="B304" i="8"/>
  <c r="C311" i="8"/>
  <c r="B319" i="8"/>
  <c r="C326" i="8"/>
  <c r="A334" i="8"/>
  <c r="B341" i="8"/>
  <c r="A349" i="8"/>
  <c r="B356" i="8"/>
  <c r="C363" i="8"/>
  <c r="A371" i="8"/>
  <c r="B378" i="8"/>
  <c r="C385" i="8"/>
  <c r="A393" i="8"/>
  <c r="B400" i="8"/>
  <c r="C407" i="8"/>
  <c r="A415" i="8"/>
  <c r="C422" i="8"/>
  <c r="A430" i="8"/>
  <c r="B437" i="8"/>
  <c r="C444" i="8"/>
  <c r="A452" i="8"/>
  <c r="C459" i="8"/>
  <c r="A467" i="8"/>
  <c r="B474" i="8"/>
  <c r="C481" i="8"/>
  <c r="B489" i="8"/>
  <c r="C496" i="8"/>
  <c r="A504" i="8"/>
  <c r="B511" i="8"/>
  <c r="C518" i="8"/>
  <c r="A526" i="8"/>
  <c r="B533" i="8"/>
  <c r="C540" i="8"/>
  <c r="A548" i="8"/>
  <c r="C555" i="8"/>
  <c r="A563" i="8"/>
  <c r="A570" i="8"/>
  <c r="A577" i="8"/>
  <c r="A584" i="8"/>
  <c r="A591" i="8"/>
  <c r="A598" i="8"/>
  <c r="C604" i="8"/>
  <c r="B611" i="8"/>
  <c r="A618" i="8"/>
  <c r="C624" i="8"/>
  <c r="B631" i="8"/>
  <c r="C2" i="8"/>
  <c r="B11" i="8"/>
  <c r="B19" i="8"/>
  <c r="B27" i="8"/>
  <c r="C35" i="8"/>
  <c r="C43" i="8"/>
  <c r="C51" i="8"/>
  <c r="B60" i="8"/>
  <c r="B68" i="8"/>
  <c r="C76" i="8"/>
  <c r="C84" i="8"/>
  <c r="C92" i="8"/>
  <c r="C100" i="8"/>
  <c r="C109" i="8"/>
  <c r="C117" i="8"/>
  <c r="C125" i="8"/>
  <c r="C133" i="8"/>
  <c r="C141" i="8"/>
  <c r="A150" i="8"/>
  <c r="A159" i="8"/>
  <c r="A167" i="8"/>
  <c r="A175" i="8"/>
  <c r="B183" i="8"/>
  <c r="B191" i="8"/>
  <c r="A200" i="8"/>
  <c r="A208" i="8"/>
  <c r="B216" i="8"/>
  <c r="B224" i="8"/>
  <c r="B232" i="8"/>
  <c r="B240" i="8"/>
  <c r="B249" i="8"/>
  <c r="B257" i="8"/>
  <c r="B265" i="8"/>
  <c r="A273" i="8"/>
  <c r="C280" i="8"/>
  <c r="B288" i="8"/>
  <c r="B296" i="8"/>
  <c r="A304" i="8"/>
  <c r="B312" i="8"/>
  <c r="A320" i="8"/>
  <c r="C327" i="8"/>
  <c r="C335" i="8"/>
  <c r="B343" i="8"/>
  <c r="A351" i="8"/>
  <c r="C358" i="8"/>
  <c r="B366" i="8"/>
  <c r="A374" i="8"/>
  <c r="C381" i="8"/>
  <c r="A390" i="8"/>
  <c r="C397" i="8"/>
  <c r="B405" i="8"/>
  <c r="A413" i="8"/>
  <c r="C420" i="8"/>
  <c r="B428" i="8"/>
  <c r="B436" i="8"/>
  <c r="A444" i="8"/>
  <c r="C451" i="8"/>
  <c r="A460" i="8"/>
  <c r="C467" i="8"/>
  <c r="C475" i="8"/>
  <c r="B483" i="8"/>
  <c r="A491" i="8"/>
  <c r="C498" i="8"/>
  <c r="B506" i="8"/>
  <c r="A514" i="8"/>
  <c r="C521" i="8"/>
  <c r="A530" i="8"/>
  <c r="C537" i="8"/>
  <c r="B545" i="8"/>
  <c r="A553" i="8"/>
  <c r="C560" i="8"/>
  <c r="B568" i="8"/>
  <c r="C575" i="8"/>
  <c r="A583" i="8"/>
  <c r="B590" i="8"/>
  <c r="C597" i="8"/>
  <c r="A605" i="8"/>
  <c r="A612" i="8"/>
  <c r="A619" i="8"/>
  <c r="A626" i="8"/>
  <c r="A633" i="8"/>
  <c r="C639" i="8"/>
  <c r="B646" i="8"/>
  <c r="A653" i="8"/>
  <c r="C659" i="8"/>
  <c r="B666" i="8"/>
  <c r="A673" i="8"/>
  <c r="C679" i="8"/>
  <c r="B686" i="8"/>
  <c r="A693" i="8"/>
  <c r="C699" i="8"/>
  <c r="B706" i="8"/>
  <c r="A713" i="8"/>
  <c r="C719" i="8"/>
  <c r="B726" i="8"/>
  <c r="A733" i="8"/>
  <c r="C739" i="8"/>
  <c r="B746" i="8"/>
  <c r="A753" i="8"/>
  <c r="C759" i="8"/>
  <c r="B766" i="8"/>
  <c r="A773" i="8"/>
  <c r="C779" i="8"/>
  <c r="B786" i="8"/>
  <c r="A793" i="8"/>
  <c r="C799" i="8"/>
  <c r="B806" i="8"/>
  <c r="A813" i="8"/>
  <c r="C819" i="8"/>
  <c r="B826" i="8"/>
  <c r="A833" i="8"/>
  <c r="C839" i="8"/>
  <c r="B846" i="8"/>
  <c r="A853" i="8"/>
  <c r="C859" i="8"/>
  <c r="B866" i="8"/>
  <c r="A873" i="8"/>
  <c r="C879" i="8"/>
  <c r="B886" i="8"/>
  <c r="A893" i="8"/>
  <c r="C899" i="8"/>
  <c r="B906" i="8"/>
  <c r="A913" i="8"/>
  <c r="C919" i="8"/>
  <c r="B926" i="8"/>
  <c r="A933" i="8"/>
  <c r="C939" i="8"/>
  <c r="B946" i="8"/>
  <c r="A953" i="8"/>
  <c r="C959" i="8"/>
  <c r="B966" i="8"/>
  <c r="A973" i="8"/>
  <c r="C979" i="8"/>
  <c r="B986" i="8"/>
  <c r="A993" i="8"/>
  <c r="C999" i="8"/>
  <c r="B1006" i="8"/>
  <c r="A1013" i="8"/>
  <c r="C1019" i="8"/>
  <c r="B1026" i="8"/>
  <c r="A1033" i="8"/>
  <c r="C1039" i="8"/>
  <c r="B1046" i="8"/>
  <c r="A4" i="8"/>
  <c r="A12" i="8"/>
  <c r="A20" i="8"/>
  <c r="A28" i="8"/>
  <c r="B36" i="8"/>
  <c r="B44" i="8"/>
  <c r="A53" i="8"/>
  <c r="A61" i="8"/>
  <c r="B69" i="8"/>
  <c r="B77" i="8"/>
  <c r="B85" i="8"/>
  <c r="B93" i="8"/>
  <c r="B102" i="8"/>
  <c r="B110" i="8"/>
  <c r="B118" i="8"/>
  <c r="B126" i="8"/>
  <c r="B134" i="8"/>
  <c r="A143" i="8"/>
  <c r="C151" i="8"/>
  <c r="C159" i="8"/>
  <c r="C167" i="8"/>
  <c r="A176" i="8"/>
  <c r="A184" i="8"/>
  <c r="A192" i="8"/>
  <c r="C200" i="8"/>
  <c r="A209" i="8"/>
  <c r="A217" i="8"/>
  <c r="A225" i="8"/>
  <c r="A233" i="8"/>
  <c r="A241" i="8"/>
  <c r="A250" i="8"/>
  <c r="A258" i="8"/>
  <c r="A266" i="8"/>
  <c r="C273" i="8"/>
  <c r="B281" i="8"/>
  <c r="B289" i="8"/>
  <c r="B297" i="8"/>
  <c r="B305" i="8"/>
  <c r="A313" i="8"/>
  <c r="C320" i="8"/>
  <c r="B328" i="8"/>
  <c r="B336" i="8"/>
  <c r="A344" i="8"/>
  <c r="C351" i="8"/>
  <c r="B359" i="8"/>
  <c r="A367" i="8"/>
  <c r="C374" i="8"/>
  <c r="A383" i="8"/>
  <c r="C390" i="8"/>
  <c r="B398" i="8"/>
  <c r="A406" i="8"/>
  <c r="C413" i="8"/>
  <c r="B421" i="8"/>
  <c r="B429" i="8"/>
  <c r="A437" i="8"/>
  <c r="A445" i="8"/>
  <c r="A453" i="8"/>
  <c r="C460" i="8"/>
  <c r="B468" i="8"/>
  <c r="B476" i="8"/>
  <c r="A484" i="8"/>
  <c r="C491" i="8"/>
  <c r="B499" i="8"/>
  <c r="A507" i="8"/>
  <c r="C514" i="8"/>
  <c r="A523" i="8"/>
  <c r="C530" i="8"/>
  <c r="B538" i="8"/>
  <c r="A546" i="8"/>
  <c r="C553" i="8"/>
  <c r="B561" i="8"/>
  <c r="A569" i="8"/>
  <c r="B576" i="8"/>
  <c r="C583" i="8"/>
  <c r="C591" i="8"/>
  <c r="C598" i="8"/>
  <c r="C605" i="8"/>
  <c r="C612" i="8"/>
  <c r="C619" i="8"/>
  <c r="C626" i="8"/>
  <c r="C633" i="8"/>
  <c r="B640" i="8"/>
  <c r="A647" i="8"/>
  <c r="C653" i="8"/>
  <c r="B660" i="8"/>
  <c r="B9" i="8"/>
  <c r="A19" i="8"/>
  <c r="B28" i="8"/>
  <c r="B37" i="8"/>
  <c r="C46" i="8"/>
  <c r="C55" i="8"/>
  <c r="B64" i="8"/>
  <c r="A74" i="8"/>
  <c r="A83" i="8"/>
  <c r="C91" i="8"/>
  <c r="B100" i="8"/>
  <c r="C110" i="8"/>
  <c r="C119" i="8"/>
  <c r="B128" i="8"/>
  <c r="A138" i="8"/>
  <c r="C146" i="8"/>
  <c r="C155" i="8"/>
  <c r="A165" i="8"/>
  <c r="C173" i="8"/>
  <c r="A183" i="8"/>
  <c r="A193" i="8"/>
  <c r="C201" i="8"/>
  <c r="C210" i="8"/>
  <c r="B219" i="8"/>
  <c r="B229" i="8"/>
  <c r="A238" i="8"/>
  <c r="C246" i="8"/>
  <c r="B256" i="8"/>
  <c r="A265" i="8"/>
  <c r="A274" i="8"/>
  <c r="A283" i="8"/>
  <c r="C291" i="8"/>
  <c r="A300" i="8"/>
  <c r="B308" i="8"/>
  <c r="A317" i="8"/>
  <c r="B325" i="8"/>
  <c r="B334" i="8"/>
  <c r="A343" i="8"/>
  <c r="A352" i="8"/>
  <c r="B360" i="8"/>
  <c r="B369" i="8"/>
  <c r="C377" i="8"/>
  <c r="B386" i="8"/>
  <c r="C394" i="8"/>
  <c r="C403" i="8"/>
  <c r="A412" i="8"/>
  <c r="B420" i="8"/>
  <c r="C429" i="8"/>
  <c r="C438" i="8"/>
  <c r="A5" i="8"/>
  <c r="C13" i="8"/>
  <c r="C22" i="8"/>
  <c r="A32" i="8"/>
  <c r="C40" i="8"/>
  <c r="A50" i="8"/>
  <c r="C58" i="8"/>
  <c r="A68" i="8"/>
  <c r="C77" i="8"/>
  <c r="B86" i="8"/>
  <c r="A96" i="8"/>
  <c r="A105" i="8"/>
  <c r="C113" i="8"/>
  <c r="B123" i="8"/>
  <c r="A132" i="8"/>
  <c r="C140" i="8"/>
  <c r="C149" i="8"/>
  <c r="A160" i="8"/>
  <c r="A169" i="8"/>
  <c r="C177" i="8"/>
  <c r="A187" i="8"/>
  <c r="A196" i="8"/>
  <c r="C204" i="8"/>
  <c r="B214" i="8"/>
  <c r="B223" i="8"/>
  <c r="A232" i="8"/>
  <c r="B242" i="8"/>
  <c r="A251" i="8"/>
  <c r="A260" i="8"/>
  <c r="A269" i="8"/>
  <c r="C277" i="8"/>
  <c r="A286" i="8"/>
  <c r="B294" i="8"/>
  <c r="A303" i="8"/>
  <c r="B311" i="8"/>
  <c r="A321" i="8"/>
  <c r="C329" i="8"/>
  <c r="A338" i="8"/>
  <c r="B346" i="8"/>
  <c r="A355" i="8"/>
  <c r="A364" i="8"/>
  <c r="B372" i="8"/>
  <c r="C380" i="8"/>
  <c r="C389" i="8"/>
  <c r="C398" i="8"/>
  <c r="A407" i="8"/>
  <c r="A416" i="8"/>
  <c r="C424" i="8"/>
  <c r="A433" i="8"/>
  <c r="B441" i="8"/>
  <c r="A450" i="8"/>
  <c r="B458" i="8"/>
  <c r="B467" i="8"/>
  <c r="C476" i="8"/>
  <c r="A485" i="8"/>
  <c r="B493" i="8"/>
  <c r="B502" i="8"/>
  <c r="C510" i="8"/>
  <c r="B519" i="8"/>
  <c r="C527" i="8"/>
  <c r="B536" i="8"/>
  <c r="A545" i="8"/>
  <c r="A554" i="8"/>
  <c r="C562" i="8"/>
  <c r="A571" i="8"/>
  <c r="B579" i="8"/>
  <c r="B587" i="8"/>
  <c r="B595" i="8"/>
  <c r="A603" i="8"/>
  <c r="C610" i="8"/>
  <c r="C618" i="8"/>
  <c r="A627" i="8"/>
  <c r="C634" i="8"/>
  <c r="A642" i="8"/>
  <c r="B649" i="8"/>
  <c r="C656" i="8"/>
  <c r="A664" i="8"/>
  <c r="A671" i="8"/>
  <c r="A678" i="8"/>
  <c r="A685" i="8"/>
  <c r="A692" i="8"/>
  <c r="A699" i="8"/>
  <c r="A706" i="8"/>
  <c r="B713" i="8"/>
  <c r="B720" i="8"/>
  <c r="B727" i="8"/>
  <c r="B734" i="8"/>
  <c r="B741" i="8"/>
  <c r="B748" i="8"/>
  <c r="B755" i="8"/>
  <c r="B762" i="8"/>
  <c r="B769" i="8"/>
  <c r="B776" i="8"/>
  <c r="B783" i="8"/>
  <c r="B790" i="8"/>
  <c r="B797" i="8"/>
  <c r="B804" i="8"/>
  <c r="B811" i="8"/>
  <c r="B818" i="8"/>
  <c r="B825" i="8"/>
  <c r="B832" i="8"/>
  <c r="B839" i="8"/>
  <c r="C846" i="8"/>
  <c r="C853" i="8"/>
  <c r="C860" i="8"/>
  <c r="C867" i="8"/>
  <c r="C874" i="8"/>
  <c r="C881" i="8"/>
  <c r="C888" i="8"/>
  <c r="C895" i="8"/>
  <c r="C902" i="8"/>
  <c r="C909" i="8"/>
  <c r="C916" i="8"/>
  <c r="C923" i="8"/>
  <c r="C930" i="8"/>
  <c r="C937" i="8"/>
  <c r="C944" i="8"/>
  <c r="C951" i="8"/>
  <c r="C958" i="8"/>
  <c r="C965" i="8"/>
  <c r="C972" i="8"/>
  <c r="A980" i="8"/>
  <c r="A987" i="8"/>
  <c r="A994" i="8"/>
  <c r="A1001" i="8"/>
  <c r="A1008" i="8"/>
  <c r="A1015" i="8"/>
  <c r="A1022" i="8"/>
  <c r="A1029" i="8"/>
  <c r="A1036" i="8"/>
  <c r="A1043" i="8"/>
  <c r="A1050" i="8"/>
  <c r="C1056" i="8"/>
  <c r="B1063" i="8"/>
  <c r="A1070" i="8"/>
  <c r="C1076" i="8"/>
  <c r="B1083" i="8"/>
  <c r="A1090" i="8"/>
  <c r="C1096" i="8"/>
  <c r="B1103" i="8"/>
  <c r="A1110" i="8"/>
  <c r="C1116" i="8"/>
  <c r="B1123" i="8"/>
  <c r="A1130" i="8"/>
  <c r="C1136" i="8"/>
  <c r="B1143" i="8"/>
  <c r="A1150" i="8"/>
  <c r="C1156" i="8"/>
  <c r="B1163" i="8"/>
  <c r="A1170" i="8"/>
  <c r="C1176" i="8"/>
  <c r="B1183" i="8"/>
  <c r="A1190" i="8"/>
  <c r="C1196" i="8"/>
  <c r="B1203" i="8"/>
  <c r="A1210" i="8"/>
  <c r="C1216" i="8"/>
  <c r="B1223" i="8"/>
  <c r="A1230" i="8"/>
  <c r="C1236" i="8"/>
  <c r="B1243" i="8"/>
  <c r="A1250" i="8"/>
  <c r="C1256" i="8"/>
  <c r="B1263" i="8"/>
  <c r="A1270" i="8"/>
  <c r="C1276" i="8"/>
  <c r="B1283" i="8"/>
  <c r="A1290" i="8"/>
  <c r="C1296" i="8"/>
  <c r="B1303" i="8"/>
  <c r="A11" i="8"/>
  <c r="A21" i="8"/>
  <c r="C30" i="8"/>
  <c r="A41" i="8"/>
  <c r="A51" i="8"/>
  <c r="C61" i="8"/>
  <c r="B71" i="8"/>
  <c r="C81" i="8"/>
  <c r="B91" i="8"/>
  <c r="C102" i="8"/>
  <c r="B112" i="8"/>
  <c r="C121" i="8"/>
  <c r="B132" i="8"/>
  <c r="B142" i="8"/>
  <c r="A153" i="8"/>
  <c r="C162" i="8"/>
  <c r="C172" i="8"/>
  <c r="C182" i="8"/>
  <c r="C193" i="8"/>
  <c r="B203" i="8"/>
  <c r="A213" i="8"/>
  <c r="C223" i="8"/>
  <c r="C233" i="8"/>
  <c r="A244" i="8"/>
  <c r="C253" i="8"/>
  <c r="A264" i="8"/>
  <c r="B273" i="8"/>
  <c r="C283" i="8"/>
  <c r="A293" i="8"/>
  <c r="B302" i="8"/>
  <c r="C312" i="8"/>
  <c r="B322" i="8"/>
  <c r="B331" i="8"/>
  <c r="C340" i="8"/>
  <c r="B350" i="8"/>
  <c r="A360" i="8"/>
  <c r="A370" i="8"/>
  <c r="B379" i="8"/>
  <c r="B388" i="8"/>
  <c r="A399" i="8"/>
  <c r="B408" i="8"/>
  <c r="A418" i="8"/>
  <c r="A427" i="8"/>
  <c r="C436" i="8"/>
  <c r="C446" i="8"/>
  <c r="C455" i="8"/>
  <c r="B464" i="8"/>
  <c r="A473" i="8"/>
  <c r="C482" i="8"/>
  <c r="A492" i="8"/>
  <c r="C500" i="8"/>
  <c r="A510" i="8"/>
  <c r="A519" i="8"/>
  <c r="A528" i="8"/>
  <c r="B537" i="8"/>
  <c r="C546" i="8"/>
  <c r="A556" i="8"/>
  <c r="A565" i="8"/>
  <c r="B573" i="8"/>
  <c r="C581" i="8"/>
  <c r="A590" i="8"/>
  <c r="B599" i="8"/>
  <c r="B607" i="8"/>
  <c r="B615" i="8"/>
  <c r="B623" i="8"/>
  <c r="C631" i="8"/>
  <c r="B639" i="8"/>
  <c r="C647" i="8"/>
  <c r="B655" i="8"/>
  <c r="A663" i="8"/>
  <c r="B670" i="8"/>
  <c r="C677" i="8"/>
  <c r="B685" i="8"/>
  <c r="C692" i="8"/>
  <c r="B700" i="8"/>
  <c r="C707" i="8"/>
  <c r="A715" i="8"/>
  <c r="B722" i="8"/>
  <c r="C729" i="8"/>
  <c r="A737" i="8"/>
  <c r="B744" i="8"/>
  <c r="C751" i="8"/>
  <c r="A759" i="8"/>
  <c r="C766" i="8"/>
  <c r="A774" i="8"/>
  <c r="B5" i="8"/>
  <c r="C14" i="8"/>
  <c r="A25" i="8"/>
  <c r="C34" i="8"/>
  <c r="C45" i="8"/>
  <c r="A55" i="8"/>
  <c r="B65" i="8"/>
  <c r="C75" i="8"/>
  <c r="C85" i="8"/>
  <c r="C96" i="8"/>
  <c r="A106" i="8"/>
  <c r="B116" i="8"/>
  <c r="A126" i="8"/>
  <c r="A137" i="8"/>
  <c r="B146" i="8"/>
  <c r="B156" i="8"/>
  <c r="C166" i="8"/>
  <c r="A177" i="8"/>
  <c r="B187" i="8"/>
  <c r="A197" i="8"/>
  <c r="B207" i="8"/>
  <c r="C217" i="8"/>
  <c r="A227" i="8"/>
  <c r="C237" i="8"/>
  <c r="B247" i="8"/>
  <c r="B258" i="8"/>
  <c r="A268" i="8"/>
  <c r="A278" i="8"/>
  <c r="A287" i="8"/>
  <c r="C296" i="8"/>
  <c r="C306" i="8"/>
  <c r="A316" i="8"/>
  <c r="A325" i="8"/>
  <c r="A335" i="8"/>
  <c r="A345" i="8"/>
  <c r="B354" i="8"/>
  <c r="B364" i="8"/>
  <c r="B373" i="8"/>
  <c r="C383" i="8"/>
  <c r="C392" i="8"/>
  <c r="B402" i="8"/>
  <c r="C411" i="8"/>
  <c r="C421" i="8"/>
  <c r="C431" i="8"/>
  <c r="C440" i="8"/>
  <c r="C449" i="8"/>
  <c r="C458" i="8"/>
  <c r="A469" i="8"/>
  <c r="C477" i="8"/>
  <c r="B486" i="8"/>
  <c r="C495" i="8"/>
  <c r="C504" i="8"/>
  <c r="B513" i="8"/>
  <c r="B523" i="8"/>
  <c r="A532" i="8"/>
  <c r="A541" i="8"/>
  <c r="A550" i="8"/>
  <c r="A559" i="8"/>
  <c r="C567" i="8"/>
  <c r="C576" i="8"/>
  <c r="C585" i="8"/>
  <c r="A594" i="8"/>
  <c r="A602" i="8"/>
  <c r="A610" i="8"/>
  <c r="B618" i="8"/>
  <c r="B627" i="8"/>
  <c r="B635" i="8"/>
  <c r="A643" i="8"/>
  <c r="C650" i="8"/>
  <c r="B658" i="8"/>
  <c r="A666" i="8"/>
  <c r="C673" i="8"/>
  <c r="A681" i="8"/>
  <c r="B688" i="8"/>
  <c r="C695" i="8"/>
  <c r="A703" i="8"/>
  <c r="B710" i="8"/>
  <c r="C717" i="8"/>
  <c r="A725" i="8"/>
  <c r="B732" i="8"/>
  <c r="A740" i="8"/>
  <c r="B747" i="8"/>
  <c r="C754" i="8"/>
  <c r="A762" i="8"/>
  <c r="C769" i="8"/>
  <c r="A777" i="8"/>
  <c r="B784" i="8"/>
  <c r="C791" i="8"/>
  <c r="A799" i="8"/>
  <c r="C806" i="8"/>
  <c r="A814" i="8"/>
  <c r="B821" i="8"/>
  <c r="C828" i="8"/>
  <c r="A836" i="8"/>
  <c r="B843" i="8"/>
  <c r="C850" i="8"/>
  <c r="A858" i="8"/>
  <c r="B865" i="8"/>
  <c r="C872" i="8"/>
  <c r="B880" i="8"/>
  <c r="C887" i="8"/>
  <c r="A895" i="8"/>
  <c r="B902" i="8"/>
  <c r="A910" i="8"/>
  <c r="B917" i="8"/>
  <c r="C924" i="8"/>
  <c r="A932" i="8"/>
  <c r="B939" i="8"/>
  <c r="A947" i="8"/>
  <c r="B954" i="8"/>
  <c r="C961" i="8"/>
  <c r="A969" i="8"/>
  <c r="B976" i="8"/>
  <c r="C983" i="8"/>
  <c r="A991" i="8"/>
  <c r="B998" i="8"/>
  <c r="C1005" i="8"/>
  <c r="B1013" i="8"/>
  <c r="C1020" i="8"/>
  <c r="A1028" i="8"/>
  <c r="B1035" i="8"/>
  <c r="C1042" i="8"/>
  <c r="B1050" i="8"/>
  <c r="C9" i="8"/>
  <c r="C21" i="8"/>
  <c r="A33" i="8"/>
  <c r="A44" i="8"/>
  <c r="A56" i="8"/>
  <c r="A67" i="8"/>
  <c r="B78" i="8"/>
  <c r="C89" i="8"/>
  <c r="C99" i="8"/>
  <c r="A112" i="8"/>
  <c r="C123" i="8"/>
  <c r="A134" i="8"/>
  <c r="C145" i="8"/>
  <c r="C156" i="8"/>
  <c r="B168" i="8"/>
  <c r="C179" i="8"/>
  <c r="B190" i="8"/>
  <c r="B202" i="8"/>
  <c r="B212" i="8"/>
  <c r="C224" i="8"/>
  <c r="A236" i="8"/>
  <c r="B246" i="8"/>
  <c r="C258" i="8"/>
  <c r="C269" i="8"/>
  <c r="C279" i="8"/>
  <c r="C290" i="8"/>
  <c r="A301" i="8"/>
  <c r="A311" i="8"/>
  <c r="A323" i="8"/>
  <c r="C332" i="8"/>
  <c r="B344" i="8"/>
  <c r="C354" i="8"/>
  <c r="B365" i="8"/>
  <c r="B376" i="8"/>
  <c r="C386" i="8"/>
  <c r="A397" i="8"/>
  <c r="A408" i="8"/>
  <c r="C418" i="8"/>
  <c r="A429" i="8"/>
  <c r="A440" i="8"/>
  <c r="B450" i="8"/>
  <c r="A461" i="8"/>
  <c r="C470" i="8"/>
  <c r="A480" i="8"/>
  <c r="B490" i="8"/>
  <c r="B500" i="8"/>
  <c r="A511" i="8"/>
  <c r="C520" i="8"/>
  <c r="B531" i="8"/>
  <c r="B541" i="8"/>
  <c r="B551" i="8"/>
  <c r="A561" i="8"/>
  <c r="C571" i="8"/>
  <c r="C580" i="8"/>
  <c r="C589" i="8"/>
  <c r="A600" i="8"/>
  <c r="C608" i="8"/>
  <c r="B617" i="8"/>
  <c r="C627" i="8"/>
  <c r="B636" i="8"/>
  <c r="C644" i="8"/>
  <c r="B653" i="8"/>
  <c r="A662" i="8"/>
  <c r="A670" i="8"/>
  <c r="C678" i="8"/>
  <c r="A687" i="8"/>
  <c r="A695" i="8"/>
  <c r="B703" i="8"/>
  <c r="B711" i="8"/>
  <c r="B719" i="8"/>
  <c r="A728" i="8"/>
  <c r="A736" i="8"/>
  <c r="A744" i="8"/>
  <c r="B752" i="8"/>
  <c r="C760" i="8"/>
  <c r="C768" i="8"/>
  <c r="B777" i="8"/>
  <c r="A785" i="8"/>
  <c r="C792" i="8"/>
  <c r="C800" i="8"/>
  <c r="B808" i="8"/>
  <c r="A816" i="8"/>
  <c r="C823" i="8"/>
  <c r="B831" i="8"/>
  <c r="A839" i="8"/>
  <c r="B12" i="8"/>
  <c r="A23" i="8"/>
  <c r="A34" i="8"/>
  <c r="A46" i="8"/>
  <c r="C56" i="8"/>
  <c r="C67" i="8"/>
  <c r="A79" i="8"/>
  <c r="B90" i="8"/>
  <c r="C101" i="8"/>
  <c r="A113" i="8"/>
  <c r="B124" i="8"/>
  <c r="C135" i="8"/>
  <c r="A147" i="8"/>
  <c r="A158" i="8"/>
  <c r="C169" i="8"/>
  <c r="B180" i="8"/>
  <c r="A191" i="8"/>
  <c r="A203" i="8"/>
  <c r="C214" i="8"/>
  <c r="C225" i="8"/>
  <c r="A237" i="8"/>
  <c r="C247" i="8"/>
  <c r="B259" i="8"/>
  <c r="C270" i="8"/>
  <c r="B280" i="8"/>
  <c r="A292" i="8"/>
  <c r="C301" i="8"/>
  <c r="C313" i="8"/>
  <c r="C323" i="8"/>
  <c r="C333" i="8"/>
  <c r="B345" i="8"/>
  <c r="A356" i="8"/>
  <c r="A366" i="8"/>
  <c r="A377" i="8"/>
  <c r="B387" i="8"/>
  <c r="A398" i="8"/>
  <c r="B409" i="8"/>
  <c r="B419" i="8"/>
  <c r="C430" i="8"/>
  <c r="A441" i="8"/>
  <c r="A451" i="8"/>
  <c r="C461" i="8"/>
  <c r="B471" i="8"/>
  <c r="A481" i="8"/>
  <c r="B491" i="8"/>
  <c r="C501" i="8"/>
  <c r="A512" i="8"/>
  <c r="B521" i="8"/>
  <c r="B532" i="8"/>
  <c r="B542" i="8"/>
  <c r="A552" i="8"/>
  <c r="B562" i="8"/>
  <c r="B572" i="8"/>
  <c r="B581" i="8"/>
  <c r="A592" i="8"/>
  <c r="C600" i="8"/>
  <c r="B609" i="8"/>
  <c r="B619" i="8"/>
  <c r="B628" i="8"/>
  <c r="A637" i="8"/>
  <c r="B645" i="8"/>
  <c r="B654" i="8"/>
  <c r="C662" i="8"/>
  <c r="B671" i="8"/>
  <c r="B679" i="8"/>
  <c r="C687" i="8"/>
  <c r="A696" i="8"/>
  <c r="A704" i="8"/>
  <c r="A712" i="8"/>
  <c r="C720" i="8"/>
  <c r="C728" i="8"/>
  <c r="C736" i="8"/>
  <c r="A745" i="8"/>
  <c r="B753" i="8"/>
  <c r="B761" i="8"/>
  <c r="A770" i="8"/>
  <c r="A778" i="8"/>
  <c r="C785" i="8"/>
  <c r="C793" i="8"/>
  <c r="B801" i="8"/>
  <c r="A809" i="8"/>
  <c r="C816" i="8"/>
  <c r="B824" i="8"/>
  <c r="A832" i="8"/>
  <c r="B840" i="8"/>
  <c r="A848" i="8"/>
  <c r="C855" i="8"/>
  <c r="B863" i="8"/>
  <c r="A871" i="8"/>
  <c r="C878" i="8"/>
  <c r="C886" i="8"/>
  <c r="B894" i="8"/>
  <c r="A902" i="8"/>
  <c r="B910" i="8"/>
  <c r="A918" i="8"/>
  <c r="C925" i="8"/>
  <c r="C933" i="8"/>
  <c r="B941" i="8"/>
  <c r="A949" i="8"/>
  <c r="C956" i="8"/>
  <c r="B964" i="8"/>
  <c r="A972" i="8"/>
  <c r="B980" i="8"/>
  <c r="A988" i="8"/>
  <c r="C995" i="8"/>
  <c r="B1003" i="8"/>
  <c r="A1011" i="8"/>
  <c r="C1018" i="8"/>
  <c r="C1026" i="8"/>
  <c r="B1034" i="8"/>
  <c r="A1042" i="8"/>
  <c r="C1049" i="8"/>
  <c r="B1057" i="8"/>
  <c r="B1064" i="8"/>
  <c r="B1071" i="8"/>
  <c r="B1078" i="8"/>
  <c r="B1085" i="8"/>
  <c r="B1092" i="8"/>
  <c r="B1099" i="8"/>
  <c r="B1106" i="8"/>
  <c r="B1113" i="8"/>
  <c r="B1120" i="8"/>
  <c r="B1127" i="8"/>
  <c r="B1134" i="8"/>
  <c r="B1141" i="8"/>
  <c r="B1148" i="8"/>
  <c r="B1155" i="8"/>
  <c r="B1162" i="8"/>
  <c r="B1169" i="8"/>
  <c r="B1176" i="8"/>
  <c r="C1183" i="8"/>
  <c r="C1190" i="8"/>
  <c r="C1197" i="8"/>
  <c r="C1204" i="8"/>
  <c r="C1211" i="8"/>
  <c r="C1218" i="8"/>
  <c r="C1225" i="8"/>
  <c r="C1232" i="8"/>
  <c r="C1239" i="8"/>
  <c r="C1246" i="8"/>
  <c r="C1253" i="8"/>
  <c r="C1260" i="8"/>
  <c r="C1267" i="8"/>
  <c r="C1274" i="8"/>
  <c r="C1281" i="8"/>
  <c r="C1288" i="8"/>
  <c r="C1295" i="8"/>
  <c r="C1302" i="8"/>
  <c r="C1309" i="8"/>
  <c r="B1316" i="8"/>
  <c r="A1323" i="8"/>
  <c r="C1329" i="8"/>
  <c r="B1336" i="8"/>
  <c r="A1343" i="8"/>
  <c r="C1349" i="8"/>
  <c r="B1356" i="8"/>
  <c r="A1363" i="8"/>
  <c r="C1369" i="8"/>
  <c r="B1376" i="8"/>
  <c r="A1383" i="8"/>
  <c r="C1389" i="8"/>
  <c r="B1396" i="8"/>
  <c r="A1403" i="8"/>
  <c r="C1409" i="8"/>
  <c r="B1416" i="8"/>
  <c r="A1423" i="8"/>
  <c r="C5" i="8"/>
  <c r="A16" i="8"/>
  <c r="A27" i="8"/>
  <c r="A39" i="8"/>
  <c r="C49" i="8"/>
  <c r="B61" i="8"/>
  <c r="A72" i="8"/>
  <c r="C83" i="8"/>
  <c r="A95" i="8"/>
  <c r="B106" i="8"/>
  <c r="B117" i="8"/>
  <c r="A129" i="8"/>
  <c r="C139" i="8"/>
  <c r="A152" i="8"/>
  <c r="B162" i="8"/>
  <c r="B173" i="8"/>
  <c r="A185" i="8"/>
  <c r="B196" i="8"/>
  <c r="C207" i="8"/>
  <c r="C218" i="8"/>
  <c r="B230" i="8"/>
  <c r="C240" i="8"/>
  <c r="C252" i="8"/>
  <c r="C263" i="8"/>
  <c r="A275" i="8"/>
  <c r="B285" i="8"/>
  <c r="C295" i="8"/>
  <c r="A307" i="8"/>
  <c r="B317" i="8"/>
  <c r="A328" i="8"/>
  <c r="C338" i="8"/>
  <c r="B349" i="8"/>
  <c r="C359" i="8"/>
  <c r="C370" i="8"/>
  <c r="A381" i="8"/>
  <c r="A392" i="8"/>
  <c r="C402" i="8"/>
  <c r="B413" i="8"/>
  <c r="A424" i="8"/>
  <c r="B434" i="8"/>
  <c r="C445" i="8"/>
  <c r="A455" i="8"/>
  <c r="A465" i="8"/>
  <c r="A475" i="8"/>
  <c r="C485" i="8"/>
  <c r="A496" i="8"/>
  <c r="C505" i="8"/>
  <c r="B516" i="8"/>
  <c r="C525" i="8"/>
  <c r="C535" i="8"/>
  <c r="B546" i="8"/>
  <c r="C556" i="8"/>
  <c r="B566" i="8"/>
  <c r="B575" i="8"/>
  <c r="A586" i="8"/>
  <c r="A595" i="8"/>
  <c r="A604" i="8"/>
  <c r="C613" i="8"/>
  <c r="B622" i="8"/>
  <c r="A631" i="8"/>
  <c r="C640" i="8"/>
  <c r="A649" i="8"/>
  <c r="C657" i="8"/>
  <c r="C666" i="8"/>
  <c r="C674" i="8"/>
  <c r="C682" i="8"/>
  <c r="C690" i="8"/>
  <c r="C698" i="8"/>
  <c r="B707" i="8"/>
  <c r="C715" i="8"/>
  <c r="C723" i="8"/>
  <c r="C731" i="8"/>
  <c r="B740" i="8"/>
  <c r="C748" i="8"/>
  <c r="C756" i="8"/>
  <c r="C764" i="8"/>
  <c r="C772" i="8"/>
  <c r="A781" i="8"/>
  <c r="C788" i="8"/>
  <c r="B796" i="8"/>
  <c r="A804" i="8"/>
  <c r="A812" i="8"/>
  <c r="A820" i="8"/>
  <c r="C827" i="8"/>
  <c r="B835" i="8"/>
  <c r="A843" i="8"/>
  <c r="A851" i="8"/>
  <c r="C858" i="8"/>
  <c r="C866" i="8"/>
  <c r="B874" i="8"/>
  <c r="B882" i="8"/>
  <c r="A890" i="8"/>
  <c r="C897" i="8"/>
  <c r="B905" i="8"/>
  <c r="B913" i="8"/>
  <c r="A921" i="8"/>
  <c r="C928" i="8"/>
  <c r="B936" i="8"/>
  <c r="A944" i="8"/>
  <c r="A952" i="8"/>
  <c r="A960" i="8"/>
  <c r="C967" i="8"/>
  <c r="B975" i="8"/>
  <c r="A983" i="8"/>
  <c r="C990" i="8"/>
  <c r="C998" i="8"/>
  <c r="C1006" i="8"/>
  <c r="B1014" i="8"/>
  <c r="B1022" i="8"/>
  <c r="A1030" i="8"/>
  <c r="C1037" i="8"/>
  <c r="B1045" i="8"/>
  <c r="A1053" i="8"/>
  <c r="A1060" i="8"/>
  <c r="A1067" i="8"/>
  <c r="A1074" i="8"/>
  <c r="A1081" i="8"/>
  <c r="A1088" i="8"/>
  <c r="A1095" i="8"/>
  <c r="A1102" i="8"/>
  <c r="A1109" i="8"/>
  <c r="A1116" i="8"/>
  <c r="A1123" i="8"/>
  <c r="B1130" i="8"/>
  <c r="B1137" i="8"/>
  <c r="B1144" i="8"/>
  <c r="B1151" i="8"/>
  <c r="B1158" i="8"/>
  <c r="B1165" i="8"/>
  <c r="B1172" i="8"/>
  <c r="B1179" i="8"/>
  <c r="B1186" i="8"/>
  <c r="B1193" i="8"/>
  <c r="B1200" i="8"/>
  <c r="B1207" i="8"/>
  <c r="B1214" i="8"/>
  <c r="B1221" i="8"/>
  <c r="B1228" i="8"/>
  <c r="B1235" i="8"/>
  <c r="B1242" i="8"/>
  <c r="B1249" i="8"/>
  <c r="B1256" i="8"/>
  <c r="C1263" i="8"/>
  <c r="C1270" i="8"/>
  <c r="C1277" i="8"/>
  <c r="C1284" i="8"/>
  <c r="C1291" i="8"/>
  <c r="C1298" i="8"/>
  <c r="C1305" i="8"/>
  <c r="B1312" i="8"/>
  <c r="A1319" i="8"/>
  <c r="C1325" i="8"/>
  <c r="B1332" i="8"/>
  <c r="A1339" i="8"/>
  <c r="C1345" i="8"/>
  <c r="B1352" i="8"/>
  <c r="A1359" i="8"/>
  <c r="C1365" i="8"/>
  <c r="B1372" i="8"/>
  <c r="A1379" i="8"/>
  <c r="C1385" i="8"/>
  <c r="B1392" i="8"/>
  <c r="A1399" i="8"/>
  <c r="C1405" i="8"/>
  <c r="B1412" i="8"/>
  <c r="A1419" i="8"/>
  <c r="C1425" i="8"/>
  <c r="B1432" i="8"/>
  <c r="A1439" i="8"/>
  <c r="C1445" i="8"/>
  <c r="B1452" i="8"/>
  <c r="A1459" i="8"/>
  <c r="C1465" i="8"/>
  <c r="B1472" i="8"/>
  <c r="A1479" i="8"/>
  <c r="C1485" i="8"/>
  <c r="B1492" i="8"/>
  <c r="A1499" i="8"/>
  <c r="C1505" i="8"/>
  <c r="B1512" i="8"/>
  <c r="A1519" i="8"/>
  <c r="C1525" i="8"/>
  <c r="B1532" i="8"/>
  <c r="A1539" i="8"/>
  <c r="C1545" i="8"/>
  <c r="B1552" i="8"/>
  <c r="A1559" i="8"/>
  <c r="C1565" i="8"/>
  <c r="B1572" i="8"/>
  <c r="A1579" i="8"/>
  <c r="C1585" i="8"/>
  <c r="B1592" i="8"/>
  <c r="A1599" i="8"/>
  <c r="C1605" i="8"/>
  <c r="B1612" i="8"/>
  <c r="A1619" i="8"/>
  <c r="C1625" i="8"/>
  <c r="B1632" i="8"/>
  <c r="A1639" i="8"/>
  <c r="C1645" i="8"/>
  <c r="B1652" i="8"/>
  <c r="A1659" i="8"/>
  <c r="C1665" i="8"/>
  <c r="B1672" i="8"/>
  <c r="A1679" i="8"/>
  <c r="C1685" i="8"/>
  <c r="B1692" i="8"/>
  <c r="A1699" i="8"/>
  <c r="C1705" i="8"/>
  <c r="B1712" i="8"/>
  <c r="A1719" i="8"/>
  <c r="C1725" i="8"/>
  <c r="B1732" i="8"/>
  <c r="A1739" i="8"/>
  <c r="C1745" i="8"/>
  <c r="B1752" i="8"/>
  <c r="B13" i="8"/>
  <c r="B26" i="8"/>
  <c r="C39" i="8"/>
  <c r="B53" i="8"/>
  <c r="C65" i="8"/>
  <c r="B79" i="8"/>
  <c r="B92" i="8"/>
  <c r="C105" i="8"/>
  <c r="A119" i="8"/>
  <c r="C131" i="8"/>
  <c r="B145" i="8"/>
  <c r="B159" i="8"/>
  <c r="A172" i="8"/>
  <c r="A186" i="8"/>
  <c r="B198" i="8"/>
  <c r="B211" i="8"/>
  <c r="B225" i="8"/>
  <c r="C238" i="8"/>
  <c r="C251" i="8"/>
  <c r="C264" i="8"/>
  <c r="B277" i="8"/>
  <c r="A290" i="8"/>
  <c r="C302" i="8"/>
  <c r="A315" i="8"/>
  <c r="B327" i="8"/>
  <c r="C339" i="8"/>
  <c r="C352" i="8"/>
  <c r="A365" i="8"/>
  <c r="A378" i="8"/>
  <c r="A391" i="8"/>
  <c r="A403" i="8"/>
  <c r="C415" i="8"/>
  <c r="B427" i="8"/>
  <c r="B440" i="8"/>
  <c r="B453" i="8"/>
  <c r="A464" i="8"/>
  <c r="A477" i="8"/>
  <c r="A488" i="8"/>
  <c r="C499" i="8"/>
  <c r="B512" i="8"/>
  <c r="B524" i="8"/>
  <c r="A535" i="8"/>
  <c r="C547" i="8"/>
  <c r="B559" i="8"/>
  <c r="C570" i="8"/>
  <c r="B582" i="8"/>
  <c r="C593" i="8"/>
  <c r="B604" i="8"/>
  <c r="A615" i="8"/>
  <c r="B625" i="8"/>
  <c r="C636" i="8"/>
  <c r="C646" i="8"/>
  <c r="A657" i="8"/>
  <c r="B667" i="8"/>
  <c r="B676" i="8"/>
  <c r="A686" i="8"/>
  <c r="B696" i="8"/>
  <c r="B705" i="8"/>
  <c r="B715" i="8"/>
  <c r="C724" i="8"/>
  <c r="C734" i="8"/>
  <c r="C743" i="8"/>
  <c r="A754" i="8"/>
  <c r="C763" i="8"/>
  <c r="B773" i="8"/>
  <c r="B782" i="8"/>
  <c r="B791" i="8"/>
  <c r="A801" i="8"/>
  <c r="A810" i="8"/>
  <c r="A819" i="8"/>
  <c r="B828" i="8"/>
  <c r="B837" i="8"/>
  <c r="A846" i="8"/>
  <c r="A855" i="8"/>
  <c r="C863" i="8"/>
  <c r="A872" i="8"/>
  <c r="A881" i="8"/>
  <c r="C889" i="8"/>
  <c r="B898" i="8"/>
  <c r="A907" i="8"/>
  <c r="B915" i="8"/>
  <c r="A924" i="8"/>
  <c r="C932" i="8"/>
  <c r="C941" i="8"/>
  <c r="A950" i="8"/>
  <c r="B958" i="8"/>
  <c r="B967" i="8"/>
  <c r="A976" i="8"/>
  <c r="C984" i="8"/>
  <c r="B993" i="8"/>
  <c r="A1002" i="8"/>
  <c r="B1010" i="8"/>
  <c r="A1019" i="8"/>
  <c r="C1027" i="8"/>
  <c r="C1036" i="8"/>
  <c r="A1045" i="8"/>
  <c r="C1053" i="8"/>
  <c r="B1061" i="8"/>
  <c r="A1069" i="8"/>
  <c r="A1077" i="8"/>
  <c r="C1084" i="8"/>
  <c r="C1092" i="8"/>
  <c r="B1100" i="8"/>
  <c r="A1108" i="8"/>
  <c r="C1115" i="8"/>
  <c r="A1124" i="8"/>
  <c r="C1131" i="8"/>
  <c r="B1139" i="8"/>
  <c r="A1147" i="8"/>
  <c r="C1154" i="8"/>
  <c r="C1162" i="8"/>
  <c r="C1170" i="8"/>
  <c r="B1178" i="8"/>
  <c r="A1186" i="8"/>
  <c r="A1194" i="8"/>
  <c r="C1201" i="8"/>
  <c r="B1209" i="8"/>
  <c r="B1217" i="8"/>
  <c r="A1225" i="8"/>
  <c r="A1233" i="8"/>
  <c r="C1240" i="8"/>
  <c r="B1248" i="8"/>
  <c r="A1256" i="8"/>
  <c r="B1264" i="8"/>
  <c r="A1272" i="8"/>
  <c r="C1279" i="8"/>
  <c r="B1287" i="8"/>
  <c r="A1295" i="8"/>
  <c r="A1303" i="8"/>
  <c r="C1310" i="8"/>
  <c r="A1318" i="8"/>
  <c r="B1325" i="8"/>
  <c r="A1333" i="8"/>
  <c r="B1340" i="8"/>
  <c r="C1347" i="8"/>
  <c r="A1355" i="8"/>
  <c r="B1362" i="8"/>
  <c r="A1370" i="8"/>
  <c r="B1377" i="8"/>
  <c r="C1384" i="8"/>
  <c r="A1392" i="8"/>
  <c r="C1399" i="8"/>
  <c r="A1407" i="8"/>
  <c r="B1414" i="8"/>
  <c r="C1421" i="8"/>
  <c r="A1429" i="8"/>
  <c r="A1436" i="8"/>
  <c r="A1443" i="8"/>
  <c r="A1450" i="8"/>
  <c r="A1457" i="8"/>
  <c r="A1464" i="8"/>
  <c r="A1471" i="8"/>
  <c r="A1478" i="8"/>
  <c r="A1485" i="8"/>
  <c r="A1492" i="8"/>
  <c r="B1499" i="8"/>
  <c r="B1506" i="8"/>
  <c r="B1513" i="8"/>
  <c r="B1520" i="8"/>
  <c r="B1527" i="8"/>
  <c r="B1534" i="8"/>
  <c r="B1541" i="8"/>
  <c r="B1548" i="8"/>
  <c r="B1555" i="8"/>
  <c r="B1562" i="8"/>
  <c r="B1569" i="8"/>
  <c r="B1576" i="8"/>
  <c r="B1583" i="8"/>
  <c r="B1590" i="8"/>
  <c r="B1597" i="8"/>
  <c r="A6" i="8"/>
  <c r="A18" i="8"/>
  <c r="C31" i="8"/>
  <c r="C44" i="8"/>
  <c r="A58" i="8"/>
  <c r="A71" i="8"/>
  <c r="B84" i="8"/>
  <c r="A98" i="8"/>
  <c r="A111" i="8"/>
  <c r="C124" i="8"/>
  <c r="B138" i="8"/>
  <c r="B151" i="8"/>
  <c r="C163" i="8"/>
  <c r="B177" i="8"/>
  <c r="A190" i="8"/>
  <c r="A204" i="8"/>
  <c r="B217" i="8"/>
  <c r="C230" i="8"/>
  <c r="C243" i="8"/>
  <c r="C256" i="8"/>
  <c r="B270" i="8"/>
  <c r="C282" i="8"/>
  <c r="C294" i="8"/>
  <c r="C307" i="8"/>
  <c r="C319" i="8"/>
  <c r="A332" i="8"/>
  <c r="C345" i="8"/>
  <c r="C357" i="8"/>
  <c r="B370" i="8"/>
  <c r="B383" i="8"/>
  <c r="A395" i="8"/>
  <c r="B407" i="8"/>
  <c r="A420" i="8"/>
  <c r="B433" i="8"/>
  <c r="A446" i="8"/>
  <c r="A457" i="8"/>
  <c r="C469" i="8"/>
  <c r="C480" i="8"/>
  <c r="A493" i="8"/>
  <c r="A505" i="8"/>
  <c r="A517" i="8"/>
  <c r="B528" i="8"/>
  <c r="A540" i="8"/>
  <c r="B552" i="8"/>
  <c r="B564" i="8"/>
  <c r="A575" i="8"/>
  <c r="A587" i="8"/>
  <c r="B597" i="8"/>
  <c r="B608" i="8"/>
  <c r="B620" i="8"/>
  <c r="A630" i="8"/>
  <c r="A641" i="8"/>
  <c r="A651" i="8"/>
  <c r="A661" i="8"/>
  <c r="C670" i="8"/>
  <c r="C680" i="8"/>
  <c r="A690" i="8"/>
  <c r="A700" i="8"/>
  <c r="B709" i="8"/>
  <c r="C718" i="8"/>
  <c r="A729" i="8"/>
  <c r="B738" i="8"/>
  <c r="A748" i="8"/>
  <c r="C757" i="8"/>
  <c r="B767" i="8"/>
  <c r="C776" i="8"/>
  <c r="C786" i="8"/>
  <c r="B795" i="8"/>
  <c r="C804" i="8"/>
  <c r="C813" i="8"/>
  <c r="C822" i="8"/>
  <c r="C831" i="8"/>
  <c r="B841" i="8"/>
  <c r="C849" i="8"/>
  <c r="B858" i="8"/>
  <c r="B867" i="8"/>
  <c r="A876" i="8"/>
  <c r="B884" i="8"/>
  <c r="C892" i="8"/>
  <c r="B901" i="8"/>
  <c r="C910" i="8"/>
  <c r="A919" i="8"/>
  <c r="C927" i="8"/>
  <c r="A936" i="8"/>
  <c r="A945" i="8"/>
  <c r="C953" i="8"/>
  <c r="B962" i="8"/>
  <c r="C970" i="8"/>
  <c r="A979" i="8"/>
  <c r="B988" i="8"/>
  <c r="C996" i="8"/>
  <c r="A1005" i="8"/>
  <c r="A1014" i="8"/>
  <c r="A1023" i="8"/>
  <c r="B1031" i="8"/>
  <c r="A1040" i="8"/>
  <c r="B1048" i="8"/>
  <c r="B1056" i="8"/>
  <c r="C1064" i="8"/>
  <c r="B1072" i="8"/>
  <c r="A1080" i="8"/>
  <c r="C1087" i="8"/>
  <c r="C1095" i="8"/>
  <c r="C1103" i="8"/>
  <c r="B1111" i="8"/>
  <c r="A1119" i="8"/>
  <c r="C1126" i="8"/>
  <c r="C1134" i="8"/>
  <c r="B1142" i="8"/>
  <c r="B1150" i="8"/>
  <c r="A1158" i="8"/>
  <c r="A1166" i="8"/>
  <c r="C1173" i="8"/>
  <c r="B1181" i="8"/>
  <c r="A1189" i="8"/>
  <c r="A1197" i="8"/>
  <c r="A1205" i="8"/>
  <c r="C1212" i="8"/>
  <c r="B1220" i="8"/>
  <c r="A1228" i="8"/>
  <c r="A1236" i="8"/>
  <c r="A1244" i="8"/>
  <c r="C1251" i="8"/>
  <c r="B1259" i="8"/>
  <c r="A1267" i="8"/>
  <c r="A1275" i="8"/>
  <c r="C1282" i="8"/>
  <c r="C1290" i="8"/>
  <c r="B1298" i="8"/>
  <c r="B1306" i="8"/>
  <c r="C1313" i="8"/>
  <c r="A1321" i="8"/>
  <c r="B1328" i="8"/>
  <c r="C1335" i="8"/>
  <c r="B1343" i="8"/>
  <c r="C1350" i="8"/>
  <c r="A1358" i="8"/>
  <c r="B1365" i="8"/>
  <c r="A1373" i="8"/>
  <c r="B1380" i="8"/>
  <c r="C1387" i="8"/>
  <c r="A1395" i="8"/>
  <c r="B1402" i="8"/>
  <c r="A1410" i="8"/>
  <c r="B1417" i="8"/>
  <c r="C1424" i="8"/>
  <c r="C1431" i="8"/>
  <c r="C1438" i="8"/>
  <c r="A1446" i="8"/>
  <c r="A1453" i="8"/>
  <c r="A1460" i="8"/>
  <c r="A1467" i="8"/>
  <c r="A1474" i="8"/>
  <c r="A1481" i="8"/>
  <c r="A1488" i="8"/>
  <c r="A1495" i="8"/>
  <c r="A1502" i="8"/>
  <c r="A1509" i="8"/>
  <c r="A1516" i="8"/>
  <c r="A1523" i="8"/>
  <c r="A1530" i="8"/>
  <c r="A1537" i="8"/>
  <c r="A1544" i="8"/>
  <c r="A1551" i="8"/>
  <c r="A1558" i="8"/>
  <c r="A1565" i="8"/>
  <c r="A1572" i="8"/>
  <c r="B1579" i="8"/>
  <c r="B1586" i="8"/>
  <c r="B1593" i="8"/>
  <c r="B1600" i="8"/>
  <c r="B1607" i="8"/>
  <c r="B1614" i="8"/>
  <c r="B1621" i="8"/>
  <c r="B1628" i="8"/>
  <c r="B1635" i="8"/>
  <c r="B1642" i="8"/>
  <c r="B1649" i="8"/>
  <c r="B1656" i="8"/>
  <c r="B1663" i="8"/>
  <c r="B1670" i="8"/>
  <c r="B1677" i="8"/>
  <c r="B1684" i="8"/>
  <c r="B1691" i="8"/>
  <c r="B1698" i="8"/>
  <c r="B1705" i="8"/>
  <c r="C1712" i="8"/>
  <c r="C1719" i="8"/>
  <c r="C1726" i="8"/>
  <c r="C1733" i="8"/>
  <c r="C1740" i="8"/>
  <c r="C1747" i="8"/>
  <c r="C1754" i="8"/>
  <c r="A13" i="8"/>
  <c r="C27" i="8"/>
  <c r="B42" i="8"/>
  <c r="B57" i="8"/>
  <c r="C71" i="8"/>
  <c r="C86" i="8"/>
  <c r="A100" i="8"/>
  <c r="A116" i="8"/>
  <c r="C130" i="8"/>
  <c r="A145" i="8"/>
  <c r="C160" i="8"/>
  <c r="C174" i="8"/>
  <c r="A189" i="8"/>
  <c r="B204" i="8"/>
  <c r="A219" i="8"/>
  <c r="B233" i="8"/>
  <c r="A248" i="8"/>
  <c r="B262" i="8"/>
  <c r="C276" i="8"/>
  <c r="B291" i="8"/>
  <c r="C305" i="8"/>
  <c r="B318" i="8"/>
  <c r="B332" i="8"/>
  <c r="B347" i="8"/>
  <c r="B361" i="8"/>
  <c r="B374" i="8"/>
  <c r="A388" i="8"/>
  <c r="C401" i="8"/>
  <c r="C416" i="8"/>
  <c r="A431" i="8"/>
  <c r="C443" i="8"/>
  <c r="B457" i="8"/>
  <c r="A471" i="8"/>
  <c r="B484" i="8"/>
  <c r="B497" i="8"/>
  <c r="C509" i="8"/>
  <c r="A524" i="8"/>
  <c r="A537" i="8"/>
  <c r="C549" i="8"/>
  <c r="C563" i="8"/>
  <c r="A576" i="8"/>
  <c r="B588" i="8"/>
  <c r="A601" i="8"/>
  <c r="A613" i="8"/>
  <c r="A624" i="8"/>
  <c r="A636" i="8"/>
  <c r="A648" i="8"/>
  <c r="A659" i="8"/>
  <c r="B669" i="8"/>
  <c r="B681" i="8"/>
  <c r="B691" i="8"/>
  <c r="A702" i="8"/>
  <c r="C712" i="8"/>
  <c r="B723" i="8"/>
  <c r="A734" i="8"/>
  <c r="B745" i="8"/>
  <c r="A756" i="8"/>
  <c r="A766" i="8"/>
  <c r="C777" i="8"/>
  <c r="C787" i="8"/>
  <c r="C797" i="8"/>
  <c r="C807" i="8"/>
  <c r="C817" i="8"/>
  <c r="A828" i="8"/>
  <c r="A838" i="8"/>
  <c r="B848" i="8"/>
  <c r="B857" i="8"/>
  <c r="A868" i="8"/>
  <c r="A877" i="8"/>
  <c r="A886" i="8"/>
  <c r="B896" i="8"/>
  <c r="C905" i="8"/>
  <c r="A915" i="8"/>
  <c r="A925" i="8"/>
  <c r="C934" i="8"/>
  <c r="C943" i="8"/>
  <c r="A954" i="8"/>
  <c r="B963" i="8"/>
  <c r="B973" i="8"/>
  <c r="B982" i="8"/>
  <c r="A992" i="8"/>
  <c r="C1001" i="8"/>
  <c r="B1011" i="8"/>
  <c r="A1021" i="8"/>
  <c r="C1030" i="8"/>
  <c r="B1040" i="8"/>
  <c r="B1049" i="8"/>
  <c r="C1058" i="8"/>
  <c r="B1067" i="8"/>
  <c r="C1075" i="8"/>
  <c r="B1084" i="8"/>
  <c r="B1093" i="8"/>
  <c r="C1101" i="8"/>
  <c r="C1110" i="8"/>
  <c r="B1119" i="8"/>
  <c r="A1128" i="8"/>
  <c r="B1136" i="8"/>
  <c r="B1145" i="8"/>
  <c r="C1153" i="8"/>
  <c r="A1162" i="8"/>
  <c r="B1171" i="8"/>
  <c r="A1180" i="8"/>
  <c r="B1188" i="8"/>
  <c r="B1197" i="8"/>
  <c r="A1206" i="8"/>
  <c r="C1214" i="8"/>
  <c r="A1223" i="8"/>
  <c r="C1231" i="8"/>
  <c r="B1240" i="8"/>
  <c r="A1249" i="8"/>
  <c r="A1258" i="8"/>
  <c r="B1266" i="8"/>
  <c r="B1275" i="8"/>
  <c r="A1284" i="8"/>
  <c r="C1292" i="8"/>
  <c r="A1301" i="8"/>
  <c r="B1309" i="8"/>
  <c r="C1317" i="8"/>
  <c r="B1326" i="8"/>
  <c r="B1334" i="8"/>
  <c r="B1342" i="8"/>
  <c r="A1351" i="8"/>
  <c r="B1359" i="8"/>
  <c r="B1367" i="8"/>
  <c r="B1375" i="8"/>
  <c r="C1383" i="8"/>
  <c r="C1391" i="8"/>
  <c r="B1400" i="8"/>
  <c r="B1408" i="8"/>
  <c r="C1416" i="8"/>
  <c r="A1425" i="8"/>
  <c r="A1433" i="8"/>
  <c r="C1440" i="8"/>
  <c r="B1448" i="8"/>
  <c r="A1456" i="8"/>
  <c r="C1463" i="8"/>
  <c r="C1471" i="8"/>
  <c r="C1479" i="8"/>
  <c r="B1487" i="8"/>
  <c r="B1495" i="8"/>
  <c r="A1503" i="8"/>
  <c r="C1510" i="8"/>
  <c r="B1518" i="8"/>
  <c r="B1526" i="8"/>
  <c r="A1534" i="8"/>
  <c r="A1542" i="8"/>
  <c r="C1549" i="8"/>
  <c r="B1557" i="8"/>
  <c r="B1565" i="8"/>
  <c r="B1573" i="8"/>
  <c r="A1581" i="8"/>
  <c r="C1588" i="8"/>
  <c r="B1596" i="8"/>
  <c r="A1604" i="8"/>
  <c r="B1611" i="8"/>
  <c r="C1618" i="8"/>
  <c r="B1626" i="8"/>
  <c r="C1633" i="8"/>
  <c r="A1641" i="8"/>
  <c r="B1648" i="8"/>
  <c r="C1655" i="8"/>
  <c r="A1663" i="8"/>
  <c r="C1670" i="8"/>
  <c r="A1678" i="8"/>
  <c r="B1685" i="8"/>
  <c r="A1693" i="8"/>
  <c r="B1700" i="8"/>
  <c r="C1707" i="8"/>
  <c r="A1715" i="8"/>
  <c r="B1722" i="8"/>
  <c r="B14" i="8"/>
  <c r="B29" i="8"/>
  <c r="A43" i="8"/>
  <c r="B58" i="8"/>
  <c r="C73" i="8"/>
  <c r="A88" i="8"/>
  <c r="B103" i="8"/>
  <c r="A117" i="8"/>
  <c r="B131" i="8"/>
  <c r="B147" i="8"/>
  <c r="B161" i="8"/>
  <c r="B176" i="8"/>
  <c r="C190" i="8"/>
  <c r="C205" i="8"/>
  <c r="A220" i="8"/>
  <c r="A235" i="8"/>
  <c r="B250" i="8"/>
  <c r="B264" i="8"/>
  <c r="C278" i="8"/>
  <c r="C292" i="8"/>
  <c r="B306" i="8"/>
  <c r="B320" i="8"/>
  <c r="C334" i="8"/>
  <c r="A348" i="8"/>
  <c r="B362" i="8"/>
  <c r="A376" i="8"/>
  <c r="B390" i="8"/>
  <c r="B404" i="8"/>
  <c r="C417" i="8"/>
  <c r="B432" i="8"/>
  <c r="B446" i="8"/>
  <c r="A458" i="8"/>
  <c r="A472" i="8"/>
  <c r="B485" i="8"/>
  <c r="A498" i="8"/>
  <c r="C511" i="8"/>
  <c r="A525" i="8"/>
  <c r="C538" i="8"/>
  <c r="A551" i="8"/>
  <c r="B565" i="8"/>
  <c r="C577" i="8"/>
  <c r="A589" i="8"/>
  <c r="C601" i="8"/>
  <c r="A614" i="8"/>
  <c r="A625" i="8"/>
  <c r="C637" i="8"/>
  <c r="C648" i="8"/>
  <c r="A660" i="8"/>
  <c r="C671" i="8"/>
  <c r="A682" i="8"/>
  <c r="B692" i="8"/>
  <c r="C702" i="8"/>
  <c r="A714" i="8"/>
  <c r="B724" i="8"/>
  <c r="B735" i="8"/>
  <c r="A746" i="8"/>
  <c r="A757" i="8"/>
  <c r="C767" i="8"/>
  <c r="C778" i="8"/>
  <c r="B788" i="8"/>
  <c r="B798" i="8"/>
  <c r="C808" i="8"/>
  <c r="C818" i="8"/>
  <c r="B829" i="8"/>
  <c r="C838" i="8"/>
  <c r="A849" i="8"/>
  <c r="A859" i="8"/>
  <c r="C868" i="8"/>
  <c r="C877" i="8"/>
  <c r="B887" i="8"/>
  <c r="A897" i="8"/>
  <c r="C906" i="8"/>
  <c r="A916" i="8"/>
  <c r="A926" i="8"/>
  <c r="B935" i="8"/>
  <c r="B945" i="8"/>
  <c r="A955" i="8"/>
  <c r="A964" i="8"/>
  <c r="A974" i="8"/>
  <c r="B983" i="8"/>
  <c r="C992" i="8"/>
  <c r="C1002" i="8"/>
  <c r="A1012" i="8"/>
  <c r="C1021" i="8"/>
  <c r="C1031" i="8"/>
  <c r="A1041" i="8"/>
  <c r="A1051" i="8"/>
  <c r="B1059" i="8"/>
  <c r="A1068" i="8"/>
  <c r="B1076" i="8"/>
  <c r="C1085" i="8"/>
  <c r="A1094" i="8"/>
  <c r="C1102" i="8"/>
  <c r="C1111" i="8"/>
  <c r="A1120" i="8"/>
  <c r="C1128" i="8"/>
  <c r="C1137" i="8"/>
  <c r="A1146" i="8"/>
  <c r="B1154" i="8"/>
  <c r="C1163" i="8"/>
  <c r="A1172" i="8"/>
  <c r="C1180" i="8"/>
  <c r="B1189" i="8"/>
  <c r="B1198" i="8"/>
  <c r="C1206" i="8"/>
  <c r="B1215" i="8"/>
  <c r="A1224" i="8"/>
  <c r="B1232" i="8"/>
  <c r="B1241" i="8"/>
  <c r="B1250" i="8"/>
  <c r="C1258" i="8"/>
  <c r="B1267" i="8"/>
  <c r="A1276" i="8"/>
  <c r="A1285" i="8"/>
  <c r="B1293" i="8"/>
  <c r="C1301" i="8"/>
  <c r="B1310" i="8"/>
  <c r="C1318" i="8"/>
  <c r="A1327" i="8"/>
  <c r="A1335" i="8"/>
  <c r="C1343" i="8"/>
  <c r="C1351" i="8"/>
  <c r="A1360" i="8"/>
  <c r="A1368" i="8"/>
  <c r="A1376" i="8"/>
  <c r="B1384" i="8"/>
  <c r="A1393" i="8"/>
  <c r="A1401" i="8"/>
  <c r="A1409" i="8"/>
  <c r="C1417" i="8"/>
  <c r="A1426" i="8"/>
  <c r="C1433" i="8"/>
  <c r="B1441" i="8"/>
  <c r="A1449" i="8"/>
  <c r="C1456" i="8"/>
  <c r="C1464" i="8"/>
  <c r="C1472" i="8"/>
  <c r="B1480" i="8"/>
  <c r="B1488" i="8"/>
  <c r="A1496" i="8"/>
  <c r="C1503" i="8"/>
  <c r="B1511" i="8"/>
  <c r="B1519" i="8"/>
  <c r="A1527" i="8"/>
  <c r="A1535" i="8"/>
  <c r="C1542" i="8"/>
  <c r="B1550" i="8"/>
  <c r="B1558" i="8"/>
  <c r="B1566" i="8"/>
  <c r="A1574" i="8"/>
  <c r="C1581" i="8"/>
  <c r="B1589" i="8"/>
  <c r="A1597" i="8"/>
  <c r="C1604" i="8"/>
  <c r="A1612" i="8"/>
  <c r="C1619" i="8"/>
  <c r="A1627" i="8"/>
  <c r="B1634" i="8"/>
  <c r="C1641" i="8"/>
  <c r="A1649" i="8"/>
  <c r="C1656" i="8"/>
  <c r="A1664" i="8"/>
  <c r="B1671" i="8"/>
  <c r="C1678" i="8"/>
  <c r="B1686" i="8"/>
  <c r="C1693" i="8"/>
  <c r="A1701" i="8"/>
  <c r="B1708" i="8"/>
  <c r="C1715" i="8"/>
  <c r="A1723" i="8"/>
  <c r="B1730" i="8"/>
  <c r="C1737" i="8"/>
  <c r="A1745" i="8"/>
  <c r="C1752" i="8"/>
  <c r="B6" i="8"/>
  <c r="B20" i="8"/>
  <c r="A35" i="8"/>
  <c r="A49" i="8"/>
  <c r="C63" i="8"/>
  <c r="C78" i="8"/>
  <c r="C93" i="8"/>
  <c r="C107" i="8"/>
  <c r="A123" i="8"/>
  <c r="C138" i="8"/>
  <c r="B153" i="8"/>
  <c r="B167" i="8"/>
  <c r="B181" i="8"/>
  <c r="C196" i="8"/>
  <c r="A211" i="8"/>
  <c r="B226" i="8"/>
  <c r="A240" i="8"/>
  <c r="C254" i="8"/>
  <c r="A271" i="8"/>
  <c r="C284" i="8"/>
  <c r="C298" i="8"/>
  <c r="C310" i="8"/>
  <c r="C325" i="8"/>
  <c r="B339" i="8"/>
  <c r="B353" i="8"/>
  <c r="C367" i="8"/>
  <c r="B381" i="8"/>
  <c r="C395" i="8"/>
  <c r="A410" i="8"/>
  <c r="C423" i="8"/>
  <c r="C437" i="8"/>
  <c r="C450" i="8"/>
  <c r="C463" i="8"/>
  <c r="A478" i="8"/>
  <c r="A490" i="8"/>
  <c r="C503" i="8"/>
  <c r="B517" i="8"/>
  <c r="B530" i="8"/>
  <c r="B543" i="8"/>
  <c r="A557" i="8"/>
  <c r="B569" i="8"/>
  <c r="A582" i="8"/>
  <c r="C594" i="8"/>
  <c r="C606" i="8"/>
  <c r="C617" i="8"/>
  <c r="B630" i="8"/>
  <c r="B642" i="8"/>
  <c r="C652" i="8"/>
  <c r="C664" i="8"/>
  <c r="B675" i="8"/>
  <c r="C685" i="8"/>
  <c r="A697" i="8"/>
  <c r="A708" i="8"/>
  <c r="A718" i="8"/>
  <c r="B729" i="8"/>
  <c r="B739" i="8"/>
  <c r="B750" i="8"/>
  <c r="A761" i="8"/>
  <c r="C771" i="8"/>
  <c r="A782" i="8"/>
  <c r="B792" i="8"/>
  <c r="C802" i="8"/>
  <c r="C812" i="8"/>
  <c r="A823" i="8"/>
  <c r="C833" i="8"/>
  <c r="C843" i="8"/>
  <c r="C852" i="8"/>
  <c r="B862" i="8"/>
  <c r="C871" i="8"/>
  <c r="A882" i="8"/>
  <c r="B891" i="8"/>
  <c r="C900" i="8"/>
  <c r="A911" i="8"/>
  <c r="B920" i="8"/>
  <c r="C929" i="8"/>
  <c r="A939" i="8"/>
  <c r="C948" i="8"/>
  <c r="A958" i="8"/>
  <c r="B968" i="8"/>
  <c r="C977" i="8"/>
  <c r="B987" i="8"/>
  <c r="A997" i="8"/>
  <c r="A1007" i="8"/>
  <c r="B1016" i="8"/>
  <c r="B1025" i="8"/>
  <c r="A1035" i="8"/>
  <c r="C1044" i="8"/>
  <c r="B1054" i="8"/>
  <c r="C1062" i="8"/>
  <c r="C1071" i="8"/>
  <c r="B1080" i="8"/>
  <c r="A1089" i="8"/>
  <c r="C1097" i="8"/>
  <c r="A1106" i="8"/>
  <c r="C1114" i="8"/>
  <c r="C1123" i="8"/>
  <c r="B1132" i="8"/>
  <c r="C1140" i="8"/>
  <c r="B1149" i="8"/>
  <c r="C1158" i="8"/>
  <c r="A1167" i="8"/>
  <c r="B1175" i="8"/>
  <c r="B1184" i="8"/>
  <c r="C1192" i="8"/>
  <c r="B1201" i="8"/>
  <c r="B1210" i="8"/>
  <c r="A1219" i="8"/>
  <c r="B1227" i="8"/>
  <c r="B1236" i="8"/>
  <c r="A1245" i="8"/>
  <c r="B1253" i="8"/>
  <c r="A1262" i="8"/>
  <c r="A1271" i="8"/>
  <c r="B1279" i="8"/>
  <c r="A1288" i="8"/>
  <c r="A1297" i="8"/>
  <c r="B1305" i="8"/>
  <c r="A1314" i="8"/>
  <c r="A1322" i="8"/>
  <c r="B1330" i="8"/>
  <c r="B1338" i="8"/>
  <c r="C1346" i="8"/>
  <c r="C1354" i="8"/>
  <c r="B1363" i="8"/>
  <c r="B1371" i="8"/>
  <c r="C1379" i="8"/>
  <c r="A1388" i="8"/>
  <c r="A1396" i="8"/>
  <c r="B1404" i="8"/>
  <c r="C1412" i="8"/>
  <c r="C1420" i="8"/>
  <c r="C1428" i="8"/>
  <c r="C1436" i="8"/>
  <c r="B1444" i="8"/>
  <c r="A1452" i="8"/>
  <c r="B1460" i="8"/>
  <c r="A1468" i="8"/>
  <c r="C1475" i="8"/>
  <c r="B1483" i="8"/>
  <c r="A1491" i="8"/>
  <c r="C1498" i="8"/>
  <c r="A1507" i="8"/>
  <c r="C1514" i="8"/>
  <c r="B1522" i="8"/>
  <c r="B1530" i="8"/>
  <c r="A1538" i="8"/>
  <c r="A1546" i="8"/>
  <c r="C1553" i="8"/>
  <c r="B1561" i="8"/>
  <c r="A1569" i="8"/>
  <c r="A1577" i="8"/>
  <c r="C1584" i="8"/>
  <c r="C1592" i="8"/>
  <c r="C1600" i="8"/>
  <c r="A1608" i="8"/>
  <c r="B1615" i="8"/>
  <c r="C1622" i="8"/>
  <c r="A1630" i="8"/>
  <c r="B1637" i="8"/>
  <c r="C1644" i="8"/>
  <c r="A1652" i="8"/>
  <c r="C1659" i="8"/>
  <c r="A1667" i="8"/>
  <c r="B1674" i="8"/>
  <c r="C1681" i="8"/>
  <c r="A1689" i="8"/>
  <c r="B1696" i="8"/>
  <c r="C1703" i="8"/>
  <c r="A1711" i="8"/>
  <c r="B1718" i="8"/>
  <c r="A1726" i="8"/>
  <c r="B1733" i="8"/>
  <c r="A1741" i="8"/>
  <c r="B1748" i="8"/>
  <c r="C1755" i="8"/>
  <c r="C15" i="8"/>
  <c r="C32" i="8"/>
  <c r="B50" i="8"/>
  <c r="B67" i="8"/>
  <c r="A84" i="8"/>
  <c r="A103" i="8"/>
  <c r="A120" i="8"/>
  <c r="B137" i="8"/>
  <c r="A154" i="8"/>
  <c r="C170" i="8"/>
  <c r="A188" i="8"/>
  <c r="A206" i="8"/>
  <c r="C222" i="8"/>
  <c r="C239" i="8"/>
  <c r="C257" i="8"/>
  <c r="B274" i="8"/>
  <c r="B290" i="8"/>
  <c r="A308" i="8"/>
  <c r="A324" i="8"/>
  <c r="B340" i="8"/>
  <c r="A357" i="8"/>
  <c r="C372" i="8"/>
  <c r="A389" i="8"/>
  <c r="C405" i="8"/>
  <c r="A423" i="8"/>
  <c r="A439" i="8"/>
  <c r="B454" i="8"/>
  <c r="A470" i="8"/>
  <c r="A486" i="8"/>
  <c r="A501" i="8"/>
  <c r="C516" i="8"/>
  <c r="C532" i="8"/>
  <c r="B547" i="8"/>
  <c r="B563" i="8"/>
  <c r="C578" i="8"/>
  <c r="A593" i="8"/>
  <c r="A607" i="8"/>
  <c r="B621" i="8"/>
  <c r="B634" i="8"/>
  <c r="B648" i="8"/>
  <c r="C661" i="8"/>
  <c r="B674" i="8"/>
  <c r="B687" i="8"/>
  <c r="B699" i="8"/>
  <c r="C711" i="8"/>
  <c r="B725" i="8"/>
  <c r="C737" i="8"/>
  <c r="A750" i="8"/>
  <c r="A763" i="8"/>
  <c r="A775" i="8"/>
  <c r="B787" i="8"/>
  <c r="B799" i="8"/>
  <c r="A811" i="8"/>
  <c r="B823" i="8"/>
  <c r="A835" i="8"/>
  <c r="A847" i="8"/>
  <c r="C857" i="8"/>
  <c r="C869" i="8"/>
  <c r="C880" i="8"/>
  <c r="A892" i="8"/>
  <c r="C903" i="8"/>
  <c r="B914" i="8"/>
  <c r="C926" i="8"/>
  <c r="B937" i="8"/>
  <c r="B948" i="8"/>
  <c r="B960" i="8"/>
  <c r="A971" i="8"/>
  <c r="A982" i="8"/>
  <c r="B994" i="8"/>
  <c r="C1004" i="8"/>
  <c r="C1016" i="8"/>
  <c r="B1027" i="8"/>
  <c r="C1038" i="8"/>
  <c r="C1050" i="8"/>
  <c r="C1060" i="8"/>
  <c r="C1070" i="8"/>
  <c r="B1081" i="8"/>
  <c r="A1091" i="8"/>
  <c r="A1101" i="8"/>
  <c r="A1112" i="8"/>
  <c r="C1121" i="8"/>
  <c r="A1132" i="8"/>
  <c r="A1142" i="8"/>
  <c r="B1152" i="8"/>
  <c r="C1161" i="8"/>
  <c r="B16" i="8"/>
  <c r="B33" i="8"/>
  <c r="C50" i="8"/>
  <c r="A69" i="8"/>
  <c r="A85" i="8"/>
  <c r="C103" i="8"/>
  <c r="B120" i="8"/>
  <c r="C137" i="8"/>
  <c r="B154" i="8"/>
  <c r="A171" i="8"/>
  <c r="B188" i="8"/>
  <c r="A207" i="8"/>
  <c r="A223" i="8"/>
  <c r="C242" i="8"/>
  <c r="A259" i="8"/>
  <c r="C275" i="8"/>
  <c r="B292" i="8"/>
  <c r="A309" i="8"/>
  <c r="B324" i="8"/>
  <c r="A341" i="8"/>
  <c r="B357" i="8"/>
  <c r="A373" i="8"/>
  <c r="B391" i="8"/>
  <c r="B406" i="8"/>
  <c r="B423" i="8"/>
  <c r="B439" i="8"/>
  <c r="C454" i="8"/>
  <c r="B470" i="8"/>
  <c r="C486" i="8"/>
  <c r="C502" i="8"/>
  <c r="C517" i="8"/>
  <c r="A533" i="8"/>
  <c r="B548" i="8"/>
  <c r="A564" i="8"/>
  <c r="A579" i="8"/>
  <c r="B593" i="8"/>
  <c r="C607" i="8"/>
  <c r="C621" i="8"/>
  <c r="A635" i="8"/>
  <c r="C649" i="8"/>
  <c r="B662" i="8"/>
  <c r="A675" i="8"/>
  <c r="A688" i="8"/>
  <c r="C700" i="8"/>
  <c r="B712" i="8"/>
  <c r="C725" i="8"/>
  <c r="A738" i="8"/>
  <c r="C750" i="8"/>
  <c r="B763" i="8"/>
  <c r="B775" i="8"/>
  <c r="A788" i="8"/>
  <c r="A800" i="8"/>
  <c r="C811" i="8"/>
  <c r="A824" i="8"/>
  <c r="C835" i="8"/>
  <c r="B847" i="8"/>
  <c r="B859" i="8"/>
  <c r="A870" i="8"/>
  <c r="B881" i="8"/>
  <c r="B892" i="8"/>
  <c r="A904" i="8"/>
  <c r="C914" i="8"/>
  <c r="A927" i="8"/>
  <c r="A938" i="8"/>
  <c r="B949" i="8"/>
  <c r="C960" i="8"/>
  <c r="B971" i="8"/>
  <c r="C982" i="8"/>
  <c r="C994" i="8"/>
  <c r="B1005" i="8"/>
  <c r="A1017" i="8"/>
  <c r="B1028" i="8"/>
  <c r="A1039" i="8"/>
  <c r="B1051" i="8"/>
  <c r="A1061" i="8"/>
  <c r="A1071" i="8"/>
  <c r="C1081" i="8"/>
  <c r="B1091" i="8"/>
  <c r="B1101" i="8"/>
  <c r="B1112" i="8"/>
  <c r="A1122" i="8"/>
  <c r="C1132" i="8"/>
  <c r="C1142" i="8"/>
  <c r="C1152" i="8"/>
  <c r="A1163" i="8"/>
  <c r="B1173" i="8"/>
  <c r="A1183" i="8"/>
  <c r="C1193" i="8"/>
  <c r="C1203" i="8"/>
  <c r="C1213" i="8"/>
  <c r="B1224" i="8"/>
  <c r="B1234" i="8"/>
  <c r="C1244" i="8"/>
  <c r="C1254" i="8"/>
  <c r="A1265" i="8"/>
  <c r="B1274" i="8"/>
  <c r="C1285" i="8"/>
  <c r="B1295" i="8"/>
  <c r="A1306" i="8"/>
  <c r="B1315" i="8"/>
  <c r="C1324" i="8"/>
  <c r="C1334" i="8"/>
  <c r="C1344" i="8"/>
  <c r="A1354" i="8"/>
  <c r="A1364" i="8"/>
  <c r="C1373" i="8"/>
  <c r="C1382" i="8"/>
  <c r="B1393" i="8"/>
  <c r="C1402" i="8"/>
  <c r="A1412" i="8"/>
  <c r="A1422" i="8"/>
  <c r="A1431" i="8"/>
  <c r="B1440" i="8"/>
  <c r="C1449" i="8"/>
  <c r="C1458" i="8"/>
  <c r="B1468" i="8"/>
  <c r="A1477" i="8"/>
  <c r="B1486" i="8"/>
  <c r="C1495" i="8"/>
  <c r="C1504" i="8"/>
  <c r="A1514" i="8"/>
  <c r="B1523" i="8"/>
  <c r="A1532" i="8"/>
  <c r="A1541" i="8"/>
  <c r="C1550" i="8"/>
  <c r="A1560" i="8"/>
  <c r="C1568" i="8"/>
  <c r="A1578" i="8"/>
  <c r="B1587" i="8"/>
  <c r="A1596" i="8"/>
  <c r="B1605" i="8"/>
  <c r="A1614" i="8"/>
  <c r="A1623" i="8"/>
  <c r="B1631" i="8"/>
  <c r="A1640" i="8"/>
  <c r="C1648" i="8"/>
  <c r="C1657" i="8"/>
  <c r="B1666" i="8"/>
  <c r="A1675" i="8"/>
  <c r="B1683" i="8"/>
  <c r="A1692" i="8"/>
  <c r="B1701" i="8"/>
  <c r="C1709" i="8"/>
  <c r="A1718" i="8"/>
  <c r="B1727" i="8"/>
  <c r="B1735" i="8"/>
  <c r="B1743" i="8"/>
  <c r="B1751" i="8"/>
  <c r="C6" i="8"/>
  <c r="B23" i="8"/>
  <c r="A40" i="8"/>
  <c r="C57" i="8"/>
  <c r="A75" i="8"/>
  <c r="A92" i="8"/>
  <c r="B109" i="8"/>
  <c r="B127" i="8"/>
  <c r="B144" i="8"/>
  <c r="C161" i="8"/>
  <c r="B179" i="8"/>
  <c r="C195" i="8"/>
  <c r="A214" i="8"/>
  <c r="A231" i="8"/>
  <c r="A247" i="8"/>
  <c r="B266" i="8"/>
  <c r="C281" i="8"/>
  <c r="A299" i="8"/>
  <c r="C314" i="8"/>
  <c r="C330" i="8"/>
  <c r="C347" i="8"/>
  <c r="B363" i="8"/>
  <c r="A380" i="8"/>
  <c r="C396" i="8"/>
  <c r="C412" i="8"/>
  <c r="A428" i="8"/>
  <c r="A447" i="8"/>
  <c r="B462" i="8"/>
  <c r="B477" i="8"/>
  <c r="C492" i="8"/>
  <c r="C507" i="8"/>
  <c r="C523" i="8"/>
  <c r="B539" i="8"/>
  <c r="C554" i="8"/>
  <c r="C569" i="8"/>
  <c r="A585" i="8"/>
  <c r="A599" i="8"/>
  <c r="B613" i="8"/>
  <c r="A628" i="8"/>
  <c r="B641" i="8"/>
  <c r="C654" i="8"/>
  <c r="C667" i="8"/>
  <c r="A680" i="8"/>
  <c r="B693" i="8"/>
  <c r="A705" i="8"/>
  <c r="B717" i="8"/>
  <c r="C730" i="8"/>
  <c r="C742" i="8"/>
  <c r="C755" i="8"/>
  <c r="B768" i="8"/>
  <c r="C780" i="8"/>
  <c r="B793" i="8"/>
  <c r="A805" i="8"/>
  <c r="B816" i="8"/>
  <c r="A829" i="8"/>
  <c r="A841" i="8"/>
  <c r="A852" i="8"/>
  <c r="A863" i="8"/>
  <c r="A875" i="8"/>
  <c r="B885" i="8"/>
  <c r="B897" i="8"/>
  <c r="B908" i="8"/>
  <c r="A920" i="8"/>
  <c r="A931" i="8"/>
  <c r="B942" i="8"/>
  <c r="B953" i="8"/>
  <c r="A965" i="8"/>
  <c r="C976" i="8"/>
  <c r="C987" i="8"/>
  <c r="A999" i="8"/>
  <c r="C1009" i="8"/>
  <c r="B1021" i="8"/>
  <c r="C1032" i="8"/>
  <c r="A1044" i="8"/>
  <c r="A1055" i="8"/>
  <c r="B1065" i="8"/>
  <c r="A1075" i="8"/>
  <c r="A1086" i="8"/>
  <c r="A1096" i="8"/>
  <c r="C1105" i="8"/>
  <c r="B1116" i="8"/>
  <c r="A1126" i="8"/>
  <c r="A1136" i="8"/>
  <c r="C1146" i="8"/>
  <c r="A1157" i="8"/>
  <c r="B1167" i="8"/>
  <c r="B1177" i="8"/>
  <c r="B1187" i="8"/>
  <c r="A1198" i="8"/>
  <c r="A1208" i="8"/>
  <c r="A1218" i="8"/>
  <c r="C1228" i="8"/>
  <c r="B1238" i="8"/>
  <c r="A1248" i="8"/>
  <c r="A1259" i="8"/>
  <c r="A1269" i="8"/>
  <c r="A1279" i="8"/>
  <c r="B1289" i="8"/>
  <c r="C1299" i="8"/>
  <c r="A1309" i="8"/>
  <c r="C1319" i="8"/>
  <c r="A1329" i="8"/>
  <c r="C1338" i="8"/>
  <c r="B1348" i="8"/>
  <c r="C1357" i="8"/>
  <c r="C1367" i="8"/>
  <c r="C1377" i="8"/>
  <c r="A1387" i="8"/>
  <c r="A1397" i="8"/>
  <c r="B1406" i="8"/>
  <c r="C1415" i="8"/>
  <c r="B1426" i="8"/>
  <c r="A1435" i="8"/>
  <c r="A1444" i="8"/>
  <c r="C1453" i="8"/>
  <c r="B1462" i="8"/>
  <c r="B1471" i="8"/>
  <c r="B1481" i="8"/>
  <c r="A1490" i="8"/>
  <c r="C1499" i="8"/>
  <c r="B1508" i="8"/>
  <c r="B1517" i="8"/>
  <c r="C1526" i="8"/>
  <c r="A1536" i="8"/>
  <c r="A1545" i="8"/>
  <c r="B1554" i="8"/>
  <c r="B1563" i="8"/>
  <c r="C1572" i="8"/>
  <c r="A1582" i="8"/>
  <c r="A1591" i="8"/>
  <c r="A1600" i="8"/>
  <c r="A1609" i="8"/>
  <c r="B1617" i="8"/>
  <c r="A1626" i="8"/>
  <c r="A1635" i="8"/>
  <c r="C1643" i="8"/>
  <c r="C1652" i="8"/>
  <c r="A1661" i="8"/>
  <c r="B1669" i="8"/>
  <c r="B1678" i="8"/>
  <c r="B1687" i="8"/>
  <c r="C1695" i="8"/>
  <c r="B1704" i="8"/>
  <c r="B1713" i="8"/>
  <c r="C1721" i="8"/>
  <c r="A1730" i="8"/>
  <c r="B1738" i="8"/>
  <c r="C1746" i="8"/>
  <c r="A1755" i="8"/>
  <c r="C16" i="8"/>
  <c r="A37" i="8"/>
  <c r="B56" i="8"/>
  <c r="A77" i="8"/>
  <c r="C97" i="8"/>
  <c r="A118" i="8"/>
  <c r="B139" i="8"/>
  <c r="B158" i="8"/>
  <c r="A180" i="8"/>
  <c r="A199" i="8"/>
  <c r="C219" i="8"/>
  <c r="B239" i="8"/>
  <c r="A261" i="8"/>
  <c r="A280" i="8"/>
  <c r="C299" i="8"/>
  <c r="A318" i="8"/>
  <c r="C337" i="8"/>
  <c r="A358" i="8"/>
  <c r="B377" i="8"/>
  <c r="A396" i="8"/>
  <c r="C414" i="8"/>
  <c r="C434" i="8"/>
  <c r="C453" i="8"/>
  <c r="B472" i="8"/>
  <c r="C489" i="8"/>
  <c r="A508" i="8"/>
  <c r="C526" i="8"/>
  <c r="B544" i="8"/>
  <c r="C561" i="8"/>
  <c r="B580" i="8"/>
  <c r="A597" i="8"/>
  <c r="C614" i="8"/>
  <c r="C630" i="8"/>
  <c r="C645" i="8"/>
  <c r="B663" i="8"/>
  <c r="A677" i="8"/>
  <c r="C691" i="8"/>
  <c r="A707" i="8"/>
  <c r="C721" i="8"/>
  <c r="B736" i="8"/>
  <c r="B751" i="8"/>
  <c r="C765" i="8"/>
  <c r="B781" i="8"/>
  <c r="A795" i="8"/>
  <c r="B809" i="8"/>
  <c r="B822" i="8"/>
  <c r="A837" i="8"/>
  <c r="B851" i="8"/>
  <c r="B864" i="8"/>
  <c r="B877" i="8"/>
  <c r="C890" i="8"/>
  <c r="B904" i="8"/>
  <c r="C917" i="8"/>
  <c r="B930" i="8"/>
  <c r="B943" i="8"/>
  <c r="A957" i="8"/>
  <c r="A970" i="8"/>
  <c r="B984" i="8"/>
  <c r="B997" i="8"/>
  <c r="A1010" i="8"/>
  <c r="A1024" i="8"/>
  <c r="A1037" i="8"/>
  <c r="A1049" i="8"/>
  <c r="B1062" i="8"/>
  <c r="B1074" i="8"/>
  <c r="C1086" i="8"/>
  <c r="B1098" i="8"/>
  <c r="C1109" i="8"/>
  <c r="B1122" i="8"/>
  <c r="A1134" i="8"/>
  <c r="B1146" i="8"/>
  <c r="A1159" i="8"/>
  <c r="C1169" i="8"/>
  <c r="C1181" i="8"/>
  <c r="B1192" i="8"/>
  <c r="A1204" i="8"/>
  <c r="C1215" i="8"/>
  <c r="C1226" i="8"/>
  <c r="A1238" i="8"/>
  <c r="C1249" i="8"/>
  <c r="A1261" i="8"/>
  <c r="B1272" i="8"/>
  <c r="A1283" i="8"/>
  <c r="B1294" i="8"/>
  <c r="C1306" i="8"/>
  <c r="C1316" i="8"/>
  <c r="C1327" i="8"/>
  <c r="A1338" i="8"/>
  <c r="A1349" i="8"/>
  <c r="B1360" i="8"/>
  <c r="C1370" i="8"/>
  <c r="B1381" i="8"/>
  <c r="B1391" i="8"/>
  <c r="B1403" i="8"/>
  <c r="C1413" i="8"/>
  <c r="A1424" i="8"/>
  <c r="C1434" i="8"/>
  <c r="A1445" i="8"/>
  <c r="A1455" i="8"/>
  <c r="B1465" i="8"/>
  <c r="B1475" i="8"/>
  <c r="B1485" i="8"/>
  <c r="B1496" i="8"/>
  <c r="A1506" i="8"/>
  <c r="B1516" i="8"/>
  <c r="A1526" i="8"/>
  <c r="C1536" i="8"/>
  <c r="A1547" i="8"/>
  <c r="C1556" i="8"/>
  <c r="B1567" i="8"/>
  <c r="B1577" i="8"/>
  <c r="C1587" i="8"/>
  <c r="A1598" i="8"/>
  <c r="C1607" i="8"/>
  <c r="A1617" i="8"/>
  <c r="B1627" i="8"/>
  <c r="C1636" i="8"/>
  <c r="B1646" i="8"/>
  <c r="B1655" i="8"/>
  <c r="B1665" i="8"/>
  <c r="B1675" i="8"/>
  <c r="C1684" i="8"/>
  <c r="C1694" i="8"/>
  <c r="A1704" i="8"/>
  <c r="A1714" i="8"/>
  <c r="C1723" i="8"/>
  <c r="C1732" i="8"/>
  <c r="A1742" i="8"/>
  <c r="C1750" i="8"/>
  <c r="C18" i="8"/>
  <c r="C38" i="8"/>
  <c r="A60" i="8"/>
  <c r="C79" i="8"/>
  <c r="C98" i="8"/>
  <c r="C120" i="8"/>
  <c r="B140" i="8"/>
  <c r="A161" i="8"/>
  <c r="A181" i="8"/>
  <c r="A201" i="8"/>
  <c r="C221" i="8"/>
  <c r="B243" i="8"/>
  <c r="C261" i="8"/>
  <c r="B283" i="8"/>
  <c r="C300" i="8"/>
  <c r="B321" i="8"/>
  <c r="A339" i="8"/>
  <c r="A359" i="8"/>
  <c r="A379" i="8"/>
  <c r="B399" i="8"/>
  <c r="A417" i="8"/>
  <c r="C435" i="8"/>
  <c r="A456" i="8"/>
  <c r="C473" i="8"/>
  <c r="B492" i="8"/>
  <c r="B509" i="8"/>
  <c r="B527" i="8"/>
  <c r="C545" i="8"/>
  <c r="A566" i="8"/>
  <c r="C582" i="8"/>
  <c r="C599" i="8"/>
  <c r="A616" i="8"/>
  <c r="B632" i="8"/>
  <c r="B647" i="8"/>
  <c r="B664" i="8"/>
  <c r="B678" i="8"/>
  <c r="A694" i="8"/>
  <c r="C708" i="8"/>
  <c r="C722" i="8"/>
  <c r="C738" i="8"/>
  <c r="C752" i="8"/>
  <c r="A768" i="8"/>
  <c r="C782" i="8"/>
  <c r="A796" i="8"/>
  <c r="B810" i="8"/>
  <c r="A825" i="8"/>
  <c r="B838" i="8"/>
  <c r="B852" i="8"/>
  <c r="A865" i="8"/>
  <c r="B878" i="8"/>
  <c r="C891" i="8"/>
  <c r="A905" i="8"/>
  <c r="C918" i="8"/>
  <c r="C931" i="8"/>
  <c r="C945" i="8"/>
  <c r="C957" i="8"/>
  <c r="C971" i="8"/>
  <c r="B985" i="8"/>
  <c r="A998" i="8"/>
  <c r="C1011" i="8"/>
  <c r="C1024" i="8"/>
  <c r="A1038" i="8"/>
  <c r="A1052" i="8"/>
  <c r="C1063" i="8"/>
  <c r="B1075" i="8"/>
  <c r="B1087" i="8"/>
  <c r="A1099" i="8"/>
  <c r="A1111" i="8"/>
  <c r="B1124" i="8"/>
  <c r="B1135" i="8"/>
  <c r="C1147" i="8"/>
  <c r="C1159" i="8"/>
  <c r="A1171" i="8"/>
  <c r="B1182" i="8"/>
  <c r="B1194" i="8"/>
  <c r="B1205" i="8"/>
  <c r="B1216" i="8"/>
  <c r="C1227" i="8"/>
  <c r="A1239" i="8"/>
  <c r="A1251" i="8"/>
  <c r="C1261" i="8"/>
  <c r="A1273" i="8"/>
  <c r="B1284" i="8"/>
  <c r="A1296" i="8"/>
  <c r="B1307" i="8"/>
  <c r="B1317" i="8"/>
  <c r="C1328" i="8"/>
  <c r="C1339" i="8"/>
  <c r="A1350" i="8"/>
  <c r="A1361" i="8"/>
  <c r="C1371" i="8"/>
  <c r="A1382" i="8"/>
  <c r="C1393" i="8"/>
  <c r="A1404" i="8"/>
  <c r="C1414" i="8"/>
  <c r="B1425" i="8"/>
  <c r="C1435" i="8"/>
  <c r="B1446" i="8"/>
  <c r="C1455" i="8"/>
  <c r="B1466" i="8"/>
  <c r="B1476" i="8"/>
  <c r="C1486" i="8"/>
  <c r="A1497" i="8"/>
  <c r="B1507" i="8"/>
  <c r="A1517" i="8"/>
  <c r="A1528" i="8"/>
  <c r="C1537" i="8"/>
  <c r="C1547" i="8"/>
  <c r="C1557" i="8"/>
  <c r="A1568" i="8"/>
  <c r="B1578" i="8"/>
  <c r="B1588" i="8"/>
  <c r="C1598" i="8"/>
  <c r="C1608" i="8"/>
  <c r="A1618" i="8"/>
  <c r="A1628" i="8"/>
  <c r="C1637" i="8"/>
  <c r="A1647" i="8"/>
  <c r="A1657" i="8"/>
  <c r="C1666" i="8"/>
  <c r="A1676" i="8"/>
  <c r="A1686" i="8"/>
  <c r="B1695" i="8"/>
  <c r="A1705" i="8"/>
  <c r="C1714" i="8"/>
  <c r="B1724" i="8"/>
  <c r="A1734" i="8"/>
  <c r="C1742" i="8"/>
  <c r="C1751" i="8"/>
  <c r="C17" i="8"/>
  <c r="C37" i="8"/>
  <c r="C59" i="8"/>
  <c r="A78" i="8"/>
  <c r="B98" i="8"/>
  <c r="C118" i="8"/>
  <c r="A140" i="8"/>
  <c r="B160" i="8"/>
  <c r="C180" i="8"/>
  <c r="B200" i="8"/>
  <c r="B221" i="8"/>
  <c r="A243" i="8"/>
  <c r="B261" i="8"/>
  <c r="A281" i="8"/>
  <c r="B300" i="8"/>
  <c r="C318" i="8"/>
  <c r="B338" i="8"/>
  <c r="B358" i="8"/>
  <c r="C378" i="8"/>
  <c r="B397" i="8"/>
  <c r="B416" i="8"/>
  <c r="A435" i="8"/>
  <c r="A454" i="8"/>
  <c r="C472" i="8"/>
  <c r="C490" i="8"/>
  <c r="A509" i="8"/>
  <c r="A527" i="8"/>
  <c r="C544" i="8"/>
  <c r="C565" i="8"/>
  <c r="A581" i="8"/>
  <c r="B598" i="8"/>
  <c r="C615" i="8"/>
  <c r="A632" i="8"/>
  <c r="A646" i="8"/>
  <c r="C663" i="8"/>
  <c r="B677" i="8"/>
  <c r="C693" i="8"/>
  <c r="B708" i="8"/>
  <c r="A722" i="8"/>
  <c r="B737" i="8"/>
  <c r="A752" i="8"/>
  <c r="A767" i="8"/>
  <c r="C781" i="8"/>
  <c r="C795" i="8"/>
  <c r="C809" i="8"/>
  <c r="C824" i="8"/>
  <c r="C837" i="8"/>
  <c r="C851" i="8"/>
  <c r="C864" i="8"/>
  <c r="A878" i="8"/>
  <c r="A891" i="8"/>
  <c r="C904" i="8"/>
  <c r="B918" i="8"/>
  <c r="B931" i="8"/>
  <c r="B944" i="8"/>
  <c r="B957" i="8"/>
  <c r="B970" i="8"/>
  <c r="A985" i="8"/>
  <c r="C997" i="8"/>
  <c r="C1010" i="8"/>
  <c r="B1024" i="8"/>
  <c r="B1037" i="8"/>
  <c r="C1051" i="8"/>
  <c r="A1063" i="8"/>
  <c r="C1074" i="8"/>
  <c r="A1087" i="8"/>
  <c r="C1098" i="8"/>
  <c r="B1110" i="8"/>
  <c r="C1122" i="8"/>
  <c r="A1135" i="8"/>
  <c r="B1147" i="8"/>
  <c r="B1159" i="8"/>
  <c r="B1170" i="8"/>
  <c r="A1182" i="8"/>
  <c r="A1193" i="8"/>
  <c r="B1204" i="8"/>
  <c r="A1216" i="8"/>
  <c r="A1227" i="8"/>
  <c r="C1238" i="8"/>
  <c r="C1250" i="8"/>
  <c r="B1261" i="8"/>
  <c r="C1272" i="8"/>
  <c r="C1283" i="8"/>
  <c r="C1294" i="8"/>
  <c r="A1307" i="8"/>
  <c r="A1317" i="8"/>
  <c r="A1328" i="8"/>
  <c r="B1339" i="8"/>
  <c r="B1349" i="8"/>
  <c r="C1360" i="8"/>
  <c r="A1371" i="8"/>
  <c r="C1381" i="8"/>
  <c r="C1392" i="8"/>
  <c r="C1403" i="8"/>
  <c r="A1414" i="8"/>
  <c r="B1424" i="8"/>
  <c r="B1435" i="8"/>
  <c r="B1445" i="8"/>
  <c r="B1455" i="8"/>
  <c r="A1466" i="8"/>
  <c r="A1476" i="8"/>
  <c r="A1486" i="8"/>
  <c r="C1496" i="8"/>
  <c r="C1506" i="8"/>
  <c r="C1516" i="8"/>
  <c r="C1527" i="8"/>
  <c r="B1537" i="8"/>
  <c r="B1547" i="8"/>
  <c r="A1557" i="8"/>
  <c r="C1567" i="8"/>
  <c r="C1577" i="8"/>
  <c r="A1588" i="8"/>
  <c r="B1598" i="8"/>
  <c r="B1608" i="8"/>
  <c r="C1617" i="8"/>
  <c r="C1627" i="8"/>
  <c r="A1637" i="8"/>
  <c r="C1646" i="8"/>
  <c r="A1656" i="8"/>
  <c r="A1666" i="8"/>
  <c r="C1675" i="8"/>
  <c r="A1685" i="8"/>
  <c r="A1695" i="8"/>
  <c r="C1704" i="8"/>
  <c r="B1714" i="8"/>
  <c r="A1724" i="8"/>
  <c r="A1733" i="8"/>
  <c r="B1742" i="8"/>
  <c r="A1751" i="8"/>
  <c r="C4" i="8"/>
  <c r="B25" i="8"/>
  <c r="A47" i="8"/>
  <c r="A65" i="8"/>
  <c r="C87" i="8"/>
  <c r="A107" i="8"/>
  <c r="C127" i="8"/>
  <c r="A148" i="8"/>
  <c r="A168" i="8"/>
  <c r="C187" i="8"/>
  <c r="C209" i="8"/>
  <c r="C229" i="8"/>
  <c r="C250" i="8"/>
  <c r="B269" i="8"/>
  <c r="C287" i="8"/>
  <c r="B309" i="8"/>
  <c r="A329" i="8"/>
  <c r="C346" i="8"/>
  <c r="C366" i="8"/>
  <c r="A385" i="8"/>
  <c r="C404" i="8"/>
  <c r="B425" i="8"/>
  <c r="A443" i="8"/>
  <c r="C462" i="8"/>
  <c r="B479" i="8"/>
  <c r="C497" i="8"/>
  <c r="A516" i="8"/>
  <c r="B534" i="8"/>
  <c r="B553" i="8"/>
  <c r="A572" i="8"/>
  <c r="A588" i="8"/>
  <c r="B605" i="8"/>
  <c r="A622" i="8"/>
  <c r="B638" i="8"/>
  <c r="A654" i="8"/>
  <c r="C668" i="8"/>
  <c r="C683" i="8"/>
  <c r="A698" i="8"/>
  <c r="B714" i="8"/>
  <c r="B728" i="8"/>
  <c r="A743" i="8"/>
  <c r="B758" i="8"/>
  <c r="B772" i="8"/>
  <c r="A787" i="8"/>
  <c r="A802" i="8"/>
  <c r="B815" i="8"/>
  <c r="A830" i="8"/>
  <c r="A844" i="8"/>
  <c r="B856" i="8"/>
  <c r="B870" i="8"/>
  <c r="C883" i="8"/>
  <c r="C896" i="8"/>
  <c r="B909" i="8"/>
  <c r="C922" i="8"/>
  <c r="C936" i="8"/>
  <c r="B950" i="8"/>
  <c r="A963" i="8"/>
  <c r="A977" i="8"/>
  <c r="C989" i="8"/>
  <c r="A1003" i="8"/>
  <c r="A1016" i="8"/>
  <c r="C1029" i="8"/>
  <c r="B1043" i="8"/>
  <c r="C1055" i="8"/>
  <c r="C1067" i="8"/>
  <c r="B1079" i="8"/>
  <c r="C1091" i="8"/>
  <c r="B1104" i="8"/>
  <c r="B1115" i="8"/>
  <c r="C1127" i="8"/>
  <c r="C1139" i="8"/>
  <c r="C1151" i="8"/>
  <c r="B1164" i="8"/>
  <c r="A1175" i="8"/>
  <c r="C1186" i="8"/>
  <c r="C1198" i="8"/>
  <c r="A1209" i="8"/>
  <c r="C1220" i="8"/>
  <c r="B1231" i="8"/>
  <c r="A1243" i="8"/>
  <c r="B1254" i="8"/>
  <c r="C1265" i="8"/>
  <c r="B1277" i="8"/>
  <c r="B1288" i="8"/>
  <c r="A1300" i="8"/>
  <c r="B1311" i="8"/>
  <c r="C1321" i="8"/>
  <c r="A1332" i="8"/>
  <c r="C1342" i="8"/>
  <c r="C1353" i="8"/>
  <c r="C1364" i="8"/>
  <c r="A1375" i="8"/>
  <c r="B1386" i="8"/>
  <c r="B1397" i="8"/>
  <c r="C1407" i="8"/>
  <c r="C1418" i="8"/>
  <c r="B1429" i="8"/>
  <c r="B1439" i="8"/>
  <c r="B1449" i="8"/>
  <c r="C1459" i="8"/>
  <c r="C1469" i="8"/>
  <c r="A1480" i="8"/>
  <c r="B1490" i="8"/>
  <c r="C1500" i="8"/>
  <c r="B1510" i="8"/>
  <c r="A1521" i="8"/>
  <c r="A1531" i="8"/>
  <c r="C1540" i="8"/>
  <c r="C1551" i="8"/>
  <c r="C1561" i="8"/>
  <c r="B1571" i="8"/>
  <c r="B1582" i="8"/>
  <c r="A1592" i="8"/>
  <c r="B1602" i="8"/>
  <c r="C1611" i="8"/>
  <c r="C1621" i="8"/>
  <c r="A1631" i="8"/>
  <c r="C1640" i="8"/>
  <c r="C1650" i="8"/>
  <c r="B1660" i="8"/>
  <c r="C1669" i="8"/>
  <c r="A1680" i="8"/>
  <c r="B1689" i="8"/>
  <c r="C1698" i="8"/>
  <c r="C1708" i="8"/>
  <c r="C1717" i="8"/>
  <c r="A1728" i="8"/>
  <c r="C1736" i="8"/>
  <c r="A1746" i="8"/>
  <c r="B1755" i="8"/>
  <c r="A7" i="8"/>
  <c r="C25" i="8"/>
  <c r="B47" i="8"/>
  <c r="C66" i="8"/>
  <c r="A89" i="8"/>
  <c r="B107" i="8"/>
  <c r="A128" i="8"/>
  <c r="B148" i="8"/>
  <c r="B169" i="8"/>
  <c r="B189" i="8"/>
  <c r="A210" i="8"/>
  <c r="A230" i="8"/>
  <c r="B251" i="8"/>
  <c r="B271" i="8"/>
  <c r="A288" i="8"/>
  <c r="C309" i="8"/>
  <c r="B329" i="8"/>
  <c r="B348" i="8"/>
  <c r="B367" i="8"/>
  <c r="B385" i="8"/>
  <c r="A405" i="8"/>
  <c r="C425" i="8"/>
  <c r="B443" i="8"/>
  <c r="A463" i="8"/>
  <c r="C479" i="8"/>
  <c r="B498" i="8"/>
  <c r="A518" i="8"/>
  <c r="C534" i="8"/>
  <c r="B554" i="8"/>
  <c r="C572" i="8"/>
  <c r="C588" i="8"/>
  <c r="A606" i="8"/>
  <c r="C622" i="8"/>
  <c r="C638" i="8"/>
  <c r="A655" i="8"/>
  <c r="A669" i="8"/>
  <c r="A684" i="8"/>
  <c r="B698" i="8"/>
  <c r="C714" i="8"/>
  <c r="A730" i="8"/>
  <c r="B743" i="8"/>
  <c r="C758" i="8"/>
  <c r="C773" i="8"/>
  <c r="A789" i="8"/>
  <c r="B802" i="8"/>
  <c r="C815" i="8"/>
  <c r="B830" i="8"/>
  <c r="B844" i="8"/>
  <c r="C856" i="8"/>
  <c r="C870" i="8"/>
  <c r="A884" i="8"/>
  <c r="A898" i="8"/>
  <c r="B911" i="8"/>
  <c r="A923" i="8"/>
  <c r="A937" i="8"/>
  <c r="C950" i="8"/>
  <c r="C963" i="8"/>
  <c r="B977" i="8"/>
  <c r="A990" i="8"/>
  <c r="C1003" i="8"/>
  <c r="B1017" i="8"/>
  <c r="B1030" i="8"/>
  <c r="C1043" i="8"/>
  <c r="A1056" i="8"/>
  <c r="B1068" i="8"/>
  <c r="C1079" i="8"/>
  <c r="A1092" i="8"/>
  <c r="C1104" i="8"/>
  <c r="A1117" i="8"/>
  <c r="B1128" i="8"/>
  <c r="A1140" i="8"/>
  <c r="A1152" i="8"/>
  <c r="C1164" i="8"/>
  <c r="C1175" i="8"/>
  <c r="A1187" i="8"/>
  <c r="A1199" i="8"/>
  <c r="C1209" i="8"/>
  <c r="A1221" i="8"/>
  <c r="A1232" i="8"/>
  <c r="C1243" i="8"/>
  <c r="A1255" i="8"/>
  <c r="A1266" i="8"/>
  <c r="A1278" i="8"/>
  <c r="A1289" i="8"/>
  <c r="B1300" i="8"/>
  <c r="C1311" i="8"/>
  <c r="B1322" i="8"/>
  <c r="C1332" i="8"/>
  <c r="A1344" i="8"/>
  <c r="B1354" i="8"/>
  <c r="A1365" i="8"/>
  <c r="C1375" i="8"/>
  <c r="C1386" i="8"/>
  <c r="C1397" i="8"/>
  <c r="A1408" i="8"/>
  <c r="B1419" i="8"/>
  <c r="C1429" i="8"/>
  <c r="C1439" i="8"/>
  <c r="B1450" i="8"/>
  <c r="C1460" i="8"/>
  <c r="A1470" i="8"/>
  <c r="C1480" i="8"/>
  <c r="C1490" i="8"/>
  <c r="A1501" i="8"/>
  <c r="A1511" i="8"/>
  <c r="B1521" i="8"/>
  <c r="B1531" i="8"/>
  <c r="C1541" i="8"/>
  <c r="A1552" i="8"/>
  <c r="A1562" i="8"/>
  <c r="C1571" i="8"/>
  <c r="C1582" i="8"/>
  <c r="A1593" i="8"/>
  <c r="C1602" i="8"/>
  <c r="C1612" i="8"/>
  <c r="A1622" i="8"/>
  <c r="C1631" i="8"/>
  <c r="B1641" i="8"/>
  <c r="A1651" i="8"/>
  <c r="C1660" i="8"/>
  <c r="A1670" i="8"/>
  <c r="B1680" i="8"/>
  <c r="C1689" i="8"/>
  <c r="B1699" i="8"/>
  <c r="A1709" i="8"/>
  <c r="C1718" i="8"/>
  <c r="B1728" i="8"/>
  <c r="A1737" i="8"/>
  <c r="B1746" i="8"/>
  <c r="A1756" i="8"/>
  <c r="B7" i="8"/>
  <c r="C26" i="8"/>
  <c r="C47" i="8"/>
  <c r="C69" i="8"/>
  <c r="B89" i="8"/>
  <c r="A109" i="8"/>
  <c r="A130" i="8"/>
  <c r="A149" i="8"/>
  <c r="A170" i="8"/>
  <c r="C191" i="8"/>
  <c r="B210" i="8"/>
  <c r="B231" i="8"/>
  <c r="B252" i="8"/>
  <c r="C271" i="8"/>
  <c r="A289" i="8"/>
  <c r="A310" i="8"/>
  <c r="A330" i="8"/>
  <c r="C349" i="8"/>
  <c r="B368" i="8"/>
  <c r="A386" i="8"/>
  <c r="C406" i="8"/>
  <c r="A426" i="8"/>
  <c r="B444" i="8"/>
  <c r="B463" i="8"/>
  <c r="B481" i="8"/>
  <c r="A499" i="8"/>
  <c r="B518" i="8"/>
  <c r="A536" i="8"/>
  <c r="A555" i="8"/>
  <c r="A573" i="8"/>
  <c r="B589" i="8"/>
  <c r="B606" i="8"/>
  <c r="A623" i="8"/>
  <c r="A639" i="8"/>
  <c r="C655" i="8"/>
  <c r="C669" i="8"/>
  <c r="B684" i="8"/>
  <c r="A701" i="8"/>
  <c r="A716" i="8"/>
  <c r="B730" i="8"/>
  <c r="C744" i="8"/>
  <c r="B759" i="8"/>
  <c r="B774" i="8"/>
  <c r="B789" i="8"/>
  <c r="A803" i="8"/>
  <c r="A817" i="8"/>
  <c r="C830" i="8"/>
  <c r="C844" i="8"/>
  <c r="A857" i="8"/>
  <c r="B871" i="8"/>
  <c r="C884" i="8"/>
  <c r="C898" i="8"/>
  <c r="C911" i="8"/>
  <c r="B923" i="8"/>
  <c r="B938" i="8"/>
  <c r="A951" i="8"/>
  <c r="C964" i="8"/>
  <c r="A978" i="8"/>
  <c r="B990" i="8"/>
  <c r="A1004" i="8"/>
  <c r="C1017" i="8"/>
  <c r="A1031" i="8"/>
  <c r="B1044" i="8"/>
  <c r="A1057" i="8"/>
  <c r="C1068" i="8"/>
  <c r="C1080" i="8"/>
  <c r="A1093" i="8"/>
  <c r="A1105" i="8"/>
  <c r="B1117" i="8"/>
  <c r="A1129" i="8"/>
  <c r="B1140" i="8"/>
  <c r="A1153" i="8"/>
  <c r="A1165" i="8"/>
  <c r="A1176" i="8"/>
  <c r="C1187" i="8"/>
  <c r="B1199" i="8"/>
  <c r="C1210" i="8"/>
  <c r="C1221" i="8"/>
  <c r="B1233" i="8"/>
  <c r="B1244" i="8"/>
  <c r="B1255" i="8"/>
  <c r="C1266" i="8"/>
  <c r="B1278" i="8"/>
  <c r="C1289" i="8"/>
  <c r="C1300" i="8"/>
  <c r="A1312" i="8"/>
  <c r="C1322" i="8"/>
  <c r="B1333" i="8"/>
  <c r="B1344" i="8"/>
  <c r="B1355" i="8"/>
  <c r="A1366" i="8"/>
  <c r="C1376" i="8"/>
  <c r="B1387" i="8"/>
  <c r="A1398" i="8"/>
  <c r="C1408" i="8"/>
  <c r="C1419" i="8"/>
  <c r="A1430" i="8"/>
  <c r="A1440" i="8"/>
  <c r="C1450" i="8"/>
  <c r="A1461" i="8"/>
  <c r="B1470" i="8"/>
  <c r="C1481" i="8"/>
  <c r="B1491" i="8"/>
  <c r="B1501" i="8"/>
  <c r="C1511" i="8"/>
  <c r="C1521" i="8"/>
  <c r="C1531" i="8"/>
  <c r="B1542" i="8"/>
  <c r="C1552" i="8"/>
  <c r="C1562" i="8"/>
  <c r="A1573" i="8"/>
  <c r="A1583" i="8"/>
  <c r="C1593" i="8"/>
  <c r="A1603" i="8"/>
  <c r="A1613" i="8"/>
  <c r="B1622" i="8"/>
  <c r="A1632" i="8"/>
  <c r="A1642" i="8"/>
  <c r="B1651" i="8"/>
  <c r="B1661" i="8"/>
  <c r="A1671" i="8"/>
  <c r="C1680" i="8"/>
  <c r="A1690" i="8"/>
  <c r="C1699" i="8"/>
  <c r="B1709" i="8"/>
  <c r="B1719" i="8"/>
  <c r="C1728" i="8"/>
  <c r="B1737" i="8"/>
  <c r="A1747" i="8"/>
  <c r="B1756" i="8"/>
  <c r="C7" i="8"/>
  <c r="A29" i="8"/>
  <c r="A48" i="8"/>
  <c r="A70" i="8"/>
  <c r="A90" i="8"/>
  <c r="A110" i="8"/>
  <c r="B130" i="8"/>
  <c r="B149" i="8"/>
  <c r="B170" i="8"/>
  <c r="B193" i="8"/>
  <c r="C211" i="8"/>
  <c r="C231" i="8"/>
  <c r="A253" i="8"/>
  <c r="A272" i="8"/>
  <c r="B293" i="8"/>
  <c r="B310" i="8"/>
  <c r="B330" i="8"/>
  <c r="A350" i="8"/>
  <c r="A369" i="8"/>
  <c r="A387" i="8"/>
  <c r="A409" i="8"/>
  <c r="B426" i="8"/>
  <c r="B447" i="8"/>
  <c r="C464" i="8"/>
  <c r="B482" i="8"/>
  <c r="A500" i="8"/>
  <c r="C519" i="8"/>
  <c r="A538" i="8"/>
  <c r="B556" i="8"/>
  <c r="C573" i="8"/>
  <c r="C590" i="8"/>
  <c r="A608" i="8"/>
  <c r="C623" i="8"/>
  <c r="A640" i="8"/>
  <c r="A656" i="8"/>
  <c r="A672" i="8"/>
  <c r="C684" i="8"/>
  <c r="B701" i="8"/>
  <c r="B716" i="8"/>
  <c r="A731" i="8"/>
  <c r="C745" i="8"/>
  <c r="A760" i="8"/>
  <c r="C774" i="8"/>
  <c r="C789" i="8"/>
  <c r="B803" i="8"/>
  <c r="B817" i="8"/>
  <c r="A831" i="8"/>
  <c r="A845" i="8"/>
  <c r="A860" i="8"/>
  <c r="B872" i="8"/>
  <c r="A885" i="8"/>
  <c r="A899" i="8"/>
  <c r="A912" i="8"/>
  <c r="B924" i="8"/>
  <c r="C938" i="8"/>
  <c r="B951" i="8"/>
  <c r="B965" i="8"/>
  <c r="B978" i="8"/>
  <c r="B991" i="8"/>
  <c r="B1004" i="8"/>
  <c r="A1018" i="8"/>
  <c r="A1032" i="8"/>
  <c r="C1045" i="8"/>
  <c r="C1057" i="8"/>
  <c r="B1069" i="8"/>
  <c r="A1082" i="8"/>
  <c r="C1093" i="8"/>
  <c r="B1105" i="8"/>
  <c r="C1117" i="8"/>
  <c r="B1129" i="8"/>
  <c r="A1141" i="8"/>
  <c r="B1153" i="8"/>
  <c r="C1165" i="8"/>
  <c r="A1177" i="8"/>
  <c r="A1188" i="8"/>
  <c r="C1199" i="8"/>
  <c r="A1211" i="8"/>
  <c r="A1222" i="8"/>
  <c r="C1233" i="8"/>
  <c r="B1245" i="8"/>
  <c r="C1255" i="8"/>
  <c r="C23" i="8"/>
  <c r="B54" i="8"/>
  <c r="A86" i="8"/>
  <c r="C116" i="8"/>
  <c r="B152" i="8"/>
  <c r="B182" i="8"/>
  <c r="A215" i="8"/>
  <c r="A245" i="8"/>
  <c r="A276" i="8"/>
  <c r="C303" i="8"/>
  <c r="A336" i="8"/>
  <c r="A363" i="8"/>
  <c r="C393" i="8"/>
  <c r="B422" i="8"/>
  <c r="B451" i="8"/>
  <c r="A479" i="8"/>
  <c r="B507" i="8"/>
  <c r="A539" i="8"/>
  <c r="C566" i="8"/>
  <c r="C592" i="8"/>
  <c r="C616" i="8"/>
  <c r="B643" i="8"/>
  <c r="C665" i="8"/>
  <c r="B689" i="8"/>
  <c r="C710" i="8"/>
  <c r="C733" i="8"/>
  <c r="B757" i="8"/>
  <c r="A780" i="8"/>
  <c r="C801" i="8"/>
  <c r="A822" i="8"/>
  <c r="B845" i="8"/>
  <c r="C865" i="8"/>
  <c r="A887" i="8"/>
  <c r="B907" i="8"/>
  <c r="A928" i="8"/>
  <c r="B947" i="8"/>
  <c r="A968" i="8"/>
  <c r="C988" i="8"/>
  <c r="C1008" i="8"/>
  <c r="C1028" i="8"/>
  <c r="A1048" i="8"/>
  <c r="C1066" i="8"/>
  <c r="B1086" i="8"/>
  <c r="C1106" i="8"/>
  <c r="C1124" i="8"/>
  <c r="A1143" i="8"/>
  <c r="B1160" i="8"/>
  <c r="C1178" i="8"/>
  <c r="B1195" i="8"/>
  <c r="A1213" i="8"/>
  <c r="B1230" i="8"/>
  <c r="B1247" i="8"/>
  <c r="C1264" i="8"/>
  <c r="A1281" i="8"/>
  <c r="C1297" i="8"/>
  <c r="B1313" i="8"/>
  <c r="B1329" i="8"/>
  <c r="A1345" i="8"/>
  <c r="C1358" i="8"/>
  <c r="B1374" i="8"/>
  <c r="A1390" i="8"/>
  <c r="B1405" i="8"/>
  <c r="A1421" i="8"/>
  <c r="B1436" i="8"/>
  <c r="A1451" i="8"/>
  <c r="B1464" i="8"/>
  <c r="C1478" i="8"/>
  <c r="C1493" i="8"/>
  <c r="C1508" i="8"/>
  <c r="C1523" i="8"/>
  <c r="B1538" i="8"/>
  <c r="A1553" i="8"/>
  <c r="C1566" i="8"/>
  <c r="C1580" i="8"/>
  <c r="B1595" i="8"/>
  <c r="A1610" i="8"/>
  <c r="A1624" i="8"/>
  <c r="A1638" i="8"/>
  <c r="C1651" i="8"/>
  <c r="C1664" i="8"/>
  <c r="B1679" i="8"/>
  <c r="C1692" i="8"/>
  <c r="C1706" i="8"/>
  <c r="C1720" i="8"/>
  <c r="B1734" i="8"/>
  <c r="B1747" i="8"/>
  <c r="C24" i="8"/>
  <c r="C54" i="8"/>
  <c r="C90" i="8"/>
  <c r="A121" i="8"/>
  <c r="C152" i="8"/>
  <c r="C183" i="8"/>
  <c r="C215" i="8"/>
  <c r="B245" i="8"/>
  <c r="B276" i="8"/>
  <c r="C304" i="8"/>
  <c r="C336" i="8"/>
  <c r="C364" i="8"/>
  <c r="A394" i="8"/>
  <c r="A425" i="8"/>
  <c r="C452" i="8"/>
  <c r="A483" i="8"/>
  <c r="B510" i="8"/>
  <c r="C539" i="8"/>
  <c r="A567" i="8"/>
  <c r="B594" i="8"/>
  <c r="A617" i="8"/>
  <c r="C643" i="8"/>
  <c r="A667" i="8"/>
  <c r="C689" i="8"/>
  <c r="A711" i="8"/>
  <c r="A735" i="8"/>
  <c r="A758" i="8"/>
  <c r="B780" i="8"/>
  <c r="C803" i="8"/>
  <c r="C825" i="8"/>
  <c r="C845" i="8"/>
  <c r="A866" i="8"/>
  <c r="A888" i="8"/>
  <c r="C907" i="8"/>
  <c r="B928" i="8"/>
  <c r="C947" i="8"/>
  <c r="C968" i="8"/>
  <c r="A989" i="8"/>
  <c r="A1009" i="8"/>
  <c r="B1029" i="8"/>
  <c r="C1048" i="8"/>
  <c r="C1069" i="8"/>
  <c r="B1088" i="8"/>
  <c r="A1107" i="8"/>
  <c r="A1125" i="8"/>
  <c r="C1143" i="8"/>
  <c r="C1160" i="8"/>
  <c r="A1179" i="8"/>
  <c r="C1195" i="8"/>
  <c r="B1213" i="8"/>
  <c r="C1230" i="8"/>
  <c r="C1247" i="8"/>
  <c r="B1265" i="8"/>
  <c r="B1281" i="8"/>
  <c r="A1298" i="8"/>
  <c r="B1314" i="8"/>
  <c r="A1330" i="8"/>
  <c r="B1345" i="8"/>
  <c r="C1359" i="8"/>
  <c r="C1374" i="8"/>
  <c r="B1390" i="8"/>
  <c r="A1406" i="8"/>
  <c r="B1421" i="8"/>
  <c r="A1437" i="8"/>
  <c r="B1451" i="8"/>
  <c r="A1465" i="8"/>
  <c r="B1479" i="8"/>
  <c r="A1494" i="8"/>
  <c r="B1509" i="8"/>
  <c r="A1524" i="8"/>
  <c r="C1538" i="8"/>
  <c r="B1553" i="8"/>
  <c r="A1567" i="8"/>
  <c r="B1581" i="8"/>
  <c r="C1595" i="8"/>
  <c r="B1610" i="8"/>
  <c r="B1624" i="8"/>
  <c r="B1638" i="8"/>
  <c r="A1653" i="8"/>
  <c r="A1665" i="8"/>
  <c r="C1679" i="8"/>
  <c r="B1693" i="8"/>
  <c r="A1707" i="8"/>
  <c r="A1721" i="8"/>
  <c r="C1734" i="8"/>
  <c r="A1748" i="8"/>
  <c r="C29" i="8"/>
  <c r="C60" i="8"/>
  <c r="A91" i="8"/>
  <c r="B121" i="8"/>
  <c r="C153" i="8"/>
  <c r="B184" i="8"/>
  <c r="A216" i="8"/>
  <c r="C245" i="8"/>
  <c r="B278" i="8"/>
  <c r="A306" i="8"/>
  <c r="A337" i="8"/>
  <c r="C365" i="8"/>
  <c r="B394" i="8"/>
  <c r="C426" i="8"/>
  <c r="B456" i="8"/>
  <c r="C483" i="8"/>
  <c r="C512" i="8"/>
  <c r="B540" i="8"/>
  <c r="B567" i="8"/>
  <c r="C595" i="8"/>
  <c r="A620" i="8"/>
  <c r="A644" i="8"/>
  <c r="A668" i="8"/>
  <c r="B690" i="8"/>
  <c r="C713" i="8"/>
  <c r="C735" i="8"/>
  <c r="B760" i="8"/>
  <c r="A783" i="8"/>
  <c r="B805" i="8"/>
  <c r="A826" i="8"/>
  <c r="C847" i="8"/>
  <c r="A867" i="8"/>
  <c r="B888" i="8"/>
  <c r="A908" i="8"/>
  <c r="A929" i="8"/>
  <c r="A948" i="8"/>
  <c r="B969" i="8"/>
  <c r="B989" i="8"/>
  <c r="B1009" i="8"/>
  <c r="B1032" i="8"/>
  <c r="B1052" i="8"/>
  <c r="B1070" i="8"/>
  <c r="C1088" i="8"/>
  <c r="B1107" i="8"/>
  <c r="B1125" i="8"/>
  <c r="A1144" i="8"/>
  <c r="A1161" i="8"/>
  <c r="C1179" i="8"/>
  <c r="A1196" i="8"/>
  <c r="A1214" i="8"/>
  <c r="A1231" i="8"/>
  <c r="C1248" i="8"/>
  <c r="A1268" i="8"/>
  <c r="A1282" i="8"/>
  <c r="A1299" i="8"/>
  <c r="C1314" i="8"/>
  <c r="C1330" i="8"/>
  <c r="A1346" i="8"/>
  <c r="B1361" i="8"/>
  <c r="A1377" i="8"/>
  <c r="C1390" i="8"/>
  <c r="C1406" i="8"/>
  <c r="B1422" i="8"/>
  <c r="B1437" i="8"/>
  <c r="C1451" i="8"/>
  <c r="C1466" i="8"/>
  <c r="A1482" i="8"/>
  <c r="B1494" i="8"/>
  <c r="C1509" i="8"/>
  <c r="B1524" i="8"/>
  <c r="B1539" i="8"/>
  <c r="A1554" i="8"/>
  <c r="B1568" i="8"/>
  <c r="C1583" i="8"/>
  <c r="C1596" i="8"/>
  <c r="C1610" i="8"/>
  <c r="C1624" i="8"/>
  <c r="C1638" i="8"/>
  <c r="B1653" i="8"/>
  <c r="B1667" i="8"/>
  <c r="A1681" i="8"/>
  <c r="A1694" i="8"/>
  <c r="B1707" i="8"/>
  <c r="B1721" i="8"/>
  <c r="A1735" i="8"/>
  <c r="C1748" i="8"/>
  <c r="A8" i="8"/>
  <c r="B39" i="8"/>
  <c r="C70" i="8"/>
  <c r="B99" i="8"/>
  <c r="A133" i="8"/>
  <c r="A164" i="8"/>
  <c r="A195" i="8"/>
  <c r="C226" i="8"/>
  <c r="A257" i="8"/>
  <c r="C286" i="8"/>
  <c r="C316" i="8"/>
  <c r="A346" i="8"/>
  <c r="C376" i="8"/>
  <c r="C409" i="8"/>
  <c r="A436" i="8"/>
  <c r="C465" i="8"/>
  <c r="A494" i="8"/>
  <c r="A521" i="8"/>
  <c r="B549" i="8"/>
  <c r="B577" i="8"/>
  <c r="C602" i="8"/>
  <c r="A629" i="8"/>
  <c r="A652" i="8"/>
  <c r="A676" i="8"/>
  <c r="C697" i="8"/>
  <c r="B721" i="8"/>
  <c r="C746" i="8"/>
  <c r="A769" i="8"/>
  <c r="C790" i="8"/>
  <c r="B812" i="8"/>
  <c r="A834" i="8"/>
  <c r="B854" i="8"/>
  <c r="B875" i="8"/>
  <c r="C894" i="8"/>
  <c r="C915" i="8"/>
  <c r="A935" i="8"/>
  <c r="A956" i="8"/>
  <c r="C975" i="8"/>
  <c r="B996" i="8"/>
  <c r="B1018" i="8"/>
  <c r="B1038" i="8"/>
  <c r="B1058" i="8"/>
  <c r="B1077" i="8"/>
  <c r="B1095" i="8"/>
  <c r="C1113" i="8"/>
  <c r="B1131" i="8"/>
  <c r="C1149" i="8"/>
  <c r="B1168" i="8"/>
  <c r="B1185" i="8"/>
  <c r="C1202" i="8"/>
  <c r="A1220" i="8"/>
  <c r="C1237" i="8"/>
  <c r="A1257" i="8"/>
  <c r="C1271" i="8"/>
  <c r="C1287" i="8"/>
  <c r="B1304" i="8"/>
  <c r="B1320" i="8"/>
  <c r="A1336" i="8"/>
  <c r="B1351" i="8"/>
  <c r="C1366" i="8"/>
  <c r="A1381" i="8"/>
  <c r="C1396" i="8"/>
  <c r="C1411" i="8"/>
  <c r="C1427" i="8"/>
  <c r="B1442" i="8"/>
  <c r="B1457" i="8"/>
  <c r="A1472" i="8"/>
  <c r="C1484" i="8"/>
  <c r="B1500" i="8"/>
  <c r="A1515" i="8"/>
  <c r="B1529" i="8"/>
  <c r="B1544" i="8"/>
  <c r="B1559" i="8"/>
  <c r="B1574" i="8"/>
  <c r="A1587" i="8"/>
  <c r="A1602" i="8"/>
  <c r="A1616" i="8"/>
  <c r="C1629" i="8"/>
  <c r="A1644" i="8"/>
  <c r="A1658" i="8"/>
  <c r="A1672" i="8"/>
  <c r="A1684" i="8"/>
  <c r="A1698" i="8"/>
  <c r="A1712" i="8"/>
  <c r="B1726" i="8"/>
  <c r="C1739" i="8"/>
  <c r="A1753" i="8"/>
  <c r="B8" i="8"/>
  <c r="B40" i="8"/>
  <c r="C72" i="8"/>
  <c r="B104" i="8"/>
  <c r="B133" i="8"/>
  <c r="B165" i="8"/>
  <c r="C197" i="8"/>
  <c r="A228" i="8"/>
  <c r="B260" i="8"/>
  <c r="B287" i="8"/>
  <c r="C317" i="8"/>
  <c r="C350" i="8"/>
  <c r="C379" i="8"/>
  <c r="C410" i="8"/>
  <c r="A438" i="8"/>
  <c r="A466" i="8"/>
  <c r="C494" i="8"/>
  <c r="B522" i="8"/>
  <c r="B550" i="8"/>
  <c r="B578" i="8"/>
  <c r="B603" i="8"/>
  <c r="B629" i="8"/>
  <c r="B652" i="8"/>
  <c r="C676" i="8"/>
  <c r="C701" i="8"/>
  <c r="A723" i="8"/>
  <c r="A747" i="8"/>
  <c r="B770" i="8"/>
  <c r="A791" i="8"/>
  <c r="B813" i="8"/>
  <c r="B834" i="8"/>
  <c r="C854" i="8"/>
  <c r="C875" i="8"/>
  <c r="B895" i="8"/>
  <c r="B916" i="8"/>
  <c r="C935" i="8"/>
  <c r="B956" i="8"/>
  <c r="C978" i="8"/>
  <c r="B999" i="8"/>
  <c r="B1019" i="8"/>
  <c r="B1039" i="8"/>
  <c r="A1059" i="8"/>
  <c r="C1077" i="8"/>
  <c r="B1096" i="8"/>
  <c r="A1114" i="8"/>
  <c r="A1133" i="8"/>
  <c r="C1150" i="8"/>
  <c r="C1168" i="8"/>
  <c r="C1185" i="8"/>
  <c r="A1203" i="8"/>
  <c r="B1222" i="8"/>
  <c r="B1239" i="8"/>
  <c r="B1257" i="8"/>
  <c r="B1273" i="8"/>
  <c r="B1290" i="8"/>
  <c r="C1304" i="8"/>
  <c r="C1320" i="8"/>
  <c r="C1336" i="8"/>
  <c r="A1352" i="8"/>
  <c r="A1367" i="8"/>
  <c r="B1382" i="8"/>
  <c r="B1398" i="8"/>
  <c r="A1413" i="8"/>
  <c r="A1428" i="8"/>
  <c r="C1442" i="8"/>
  <c r="C1457" i="8"/>
  <c r="A1473" i="8"/>
  <c r="A1487" i="8"/>
  <c r="C1501" i="8"/>
  <c r="B1515" i="8"/>
  <c r="C1529" i="8"/>
  <c r="C1544" i="8"/>
  <c r="C1559" i="8"/>
  <c r="C1574" i="8"/>
  <c r="A1589" i="8"/>
  <c r="B1603" i="8"/>
  <c r="B1616" i="8"/>
  <c r="B1630" i="8"/>
  <c r="B1644" i="8"/>
  <c r="B1658" i="8"/>
  <c r="C1672" i="8"/>
  <c r="C1686" i="8"/>
  <c r="A1700" i="8"/>
  <c r="B32" i="8"/>
  <c r="C74" i="8"/>
  <c r="A114" i="8"/>
  <c r="A156" i="8"/>
  <c r="C198" i="8"/>
  <c r="B238" i="8"/>
  <c r="B284" i="8"/>
  <c r="C322" i="8"/>
  <c r="C360" i="8"/>
  <c r="C400" i="8"/>
  <c r="C441" i="8"/>
  <c r="A476" i="8"/>
  <c r="B514" i="8"/>
  <c r="C552" i="8"/>
  <c r="C586" i="8"/>
  <c r="B624" i="8"/>
  <c r="B657" i="8"/>
  <c r="C686" i="8"/>
  <c r="B718" i="8"/>
  <c r="A749" i="8"/>
  <c r="B778" i="8"/>
  <c r="A807" i="8"/>
  <c r="B836" i="8"/>
  <c r="A862" i="8"/>
  <c r="B890" i="8"/>
  <c r="B919" i="8"/>
  <c r="A943" i="8"/>
  <c r="C973" i="8"/>
  <c r="B1000" i="8"/>
  <c r="C1025" i="8"/>
  <c r="A1054" i="8"/>
  <c r="C1078" i="8"/>
  <c r="B1102" i="8"/>
  <c r="A1127" i="8"/>
  <c r="A1154" i="8"/>
  <c r="C1174" i="8"/>
  <c r="C1200" i="8"/>
  <c r="C1223" i="8"/>
  <c r="A1246" i="8"/>
  <c r="B1269" i="8"/>
  <c r="B1291" i="8"/>
  <c r="A1311" i="8"/>
  <c r="C1331" i="8"/>
  <c r="A1353" i="8"/>
  <c r="C1372" i="8"/>
  <c r="B1394" i="8"/>
  <c r="A1415" i="8"/>
  <c r="B1433" i="8"/>
  <c r="A1454" i="8"/>
  <c r="C1473" i="8"/>
  <c r="C1492" i="8"/>
  <c r="C1512" i="8"/>
  <c r="C1532" i="8"/>
  <c r="B1549" i="8"/>
  <c r="B1570" i="8"/>
  <c r="A1590" i="8"/>
  <c r="A1607" i="8"/>
  <c r="C1626" i="8"/>
  <c r="B1645" i="8"/>
  <c r="C1662" i="8"/>
  <c r="B1682" i="8"/>
  <c r="C1701" i="8"/>
  <c r="A1717" i="8"/>
  <c r="C1735" i="8"/>
  <c r="B1750" i="8"/>
  <c r="C41" i="8"/>
  <c r="B81" i="8"/>
  <c r="A125" i="8"/>
  <c r="C165" i="8"/>
  <c r="B205" i="8"/>
  <c r="C249" i="8"/>
  <c r="C293" i="8"/>
  <c r="A327" i="8"/>
  <c r="B371" i="8"/>
  <c r="A411" i="8"/>
  <c r="A448" i="8"/>
  <c r="A487" i="8"/>
  <c r="C524" i="8"/>
  <c r="C558" i="8"/>
  <c r="B596" i="8"/>
  <c r="C629" i="8"/>
  <c r="C660" i="8"/>
  <c r="B694" i="8"/>
  <c r="A724" i="8"/>
  <c r="C753" i="8"/>
  <c r="A784" i="8"/>
  <c r="B814" i="8"/>
  <c r="C841" i="8"/>
  <c r="A869" i="8"/>
  <c r="A896" i="8"/>
  <c r="A922" i="8"/>
  <c r="B952" i="8"/>
  <c r="B979" i="8"/>
  <c r="A1006" i="8"/>
  <c r="C1033" i="8"/>
  <c r="C1059" i="8"/>
  <c r="A1083" i="8"/>
  <c r="B1108" i="8"/>
  <c r="B1133" i="8"/>
  <c r="B1156" i="8"/>
  <c r="A1181" i="8"/>
  <c r="C1205" i="8"/>
  <c r="B1226" i="8"/>
  <c r="A1252" i="8"/>
  <c r="C1273" i="8"/>
  <c r="C1293" i="8"/>
  <c r="C1315" i="8"/>
  <c r="A1337" i="8"/>
  <c r="C1356" i="8"/>
  <c r="B1378" i="8"/>
  <c r="C1398" i="8"/>
  <c r="A1418" i="8"/>
  <c r="A1438" i="8"/>
  <c r="A1458" i="8"/>
  <c r="C1476" i="8"/>
  <c r="B1497" i="8"/>
  <c r="C1515" i="8"/>
  <c r="C1534" i="8"/>
  <c r="A1555" i="8"/>
  <c r="A1575" i="8"/>
  <c r="A1594" i="8"/>
  <c r="B1613" i="8"/>
  <c r="C1630" i="8"/>
  <c r="A1648" i="8"/>
  <c r="A1668" i="8"/>
  <c r="A1687" i="8"/>
  <c r="A1703" i="8"/>
  <c r="A1722" i="8"/>
  <c r="C1738" i="8"/>
  <c r="A1754" i="8"/>
  <c r="C42" i="8"/>
  <c r="B82" i="8"/>
  <c r="B125" i="8"/>
  <c r="A166" i="8"/>
  <c r="B208" i="8"/>
  <c r="B253" i="8"/>
  <c r="A294" i="8"/>
  <c r="A331" i="8"/>
  <c r="C371" i="8"/>
  <c r="B411" i="8"/>
  <c r="B448" i="8"/>
  <c r="C487" i="8"/>
  <c r="B525" i="8"/>
  <c r="C559" i="8"/>
  <c r="C596" i="8"/>
  <c r="C632" i="8"/>
  <c r="B661" i="8"/>
  <c r="C694" i="8"/>
  <c r="A726" i="8"/>
  <c r="B754" i="8"/>
  <c r="C784" i="8"/>
  <c r="C814" i="8"/>
  <c r="A842" i="8"/>
  <c r="B869" i="8"/>
  <c r="B899" i="8"/>
  <c r="B922" i="8"/>
  <c r="C952" i="8"/>
  <c r="C980" i="8"/>
  <c r="B1007" i="8"/>
  <c r="A1034" i="8"/>
  <c r="B1060" i="8"/>
  <c r="C1083" i="8"/>
  <c r="C1108" i="8"/>
  <c r="C1133" i="8"/>
  <c r="B1157" i="8"/>
  <c r="C1182" i="8"/>
  <c r="B1206" i="8"/>
  <c r="A1229" i="8"/>
  <c r="B1252" i="8"/>
  <c r="A1274" i="8"/>
  <c r="A1294" i="8"/>
  <c r="A1316" i="8"/>
  <c r="B1337" i="8"/>
  <c r="A1357" i="8"/>
  <c r="C1378" i="8"/>
  <c r="B1399" i="8"/>
  <c r="B1418" i="8"/>
  <c r="B1438" i="8"/>
  <c r="B1458" i="8"/>
  <c r="B1477" i="8"/>
  <c r="C1497" i="8"/>
  <c r="C1517" i="8"/>
  <c r="B1535" i="8"/>
  <c r="C1555" i="8"/>
  <c r="B1575" i="8"/>
  <c r="B1594" i="8"/>
  <c r="C1613" i="8"/>
  <c r="C1632" i="8"/>
  <c r="C1649" i="8"/>
  <c r="B1668" i="8"/>
  <c r="C1687" i="8"/>
  <c r="B1703" i="8"/>
  <c r="C1722" i="8"/>
  <c r="B1739" i="8"/>
  <c r="B1754" i="8"/>
  <c r="B34" i="8"/>
  <c r="A76" i="8"/>
  <c r="B114" i="8"/>
  <c r="A157" i="8"/>
  <c r="B201" i="8"/>
  <c r="A239" i="8"/>
  <c r="A285" i="8"/>
  <c r="B323" i="8"/>
  <c r="C361" i="8"/>
  <c r="A401" i="8"/>
  <c r="B442" i="8"/>
  <c r="B478" i="8"/>
  <c r="A515" i="8"/>
  <c r="B557" i="8"/>
  <c r="C587" i="8"/>
  <c r="C625" i="8"/>
  <c r="A658" i="8"/>
  <c r="C688" i="8"/>
  <c r="A719" i="8"/>
  <c r="B749" i="8"/>
  <c r="A779" i="8"/>
  <c r="B807" i="8"/>
  <c r="C836" i="8"/>
  <c r="C862" i="8"/>
  <c r="B893" i="8"/>
  <c r="C920" i="8"/>
  <c r="A946" i="8"/>
  <c r="B974" i="8"/>
  <c r="C1000" i="8"/>
  <c r="A1026" i="8"/>
  <c r="C1054" i="8"/>
  <c r="A1079" i="8"/>
  <c r="A1103" i="8"/>
  <c r="C1129" i="8"/>
  <c r="A1155" i="8"/>
  <c r="C1177" i="8"/>
  <c r="A1201" i="8"/>
  <c r="C1224" i="8"/>
  <c r="B1246" i="8"/>
  <c r="C1269" i="8"/>
  <c r="A1292" i="8"/>
  <c r="C1312" i="8"/>
  <c r="C1333" i="8"/>
  <c r="B1353" i="8"/>
  <c r="B1373" i="8"/>
  <c r="C1394" i="8"/>
  <c r="B1415" i="8"/>
  <c r="A1434" i="8"/>
  <c r="B1454" i="8"/>
  <c r="B1474" i="8"/>
  <c r="A1493" i="8"/>
  <c r="A1513" i="8"/>
  <c r="A1533" i="8"/>
  <c r="A1550" i="8"/>
  <c r="C1570" i="8"/>
  <c r="C1590" i="8"/>
  <c r="B1609" i="8"/>
  <c r="C1628" i="8"/>
  <c r="A1646" i="8"/>
  <c r="C1663" i="8"/>
  <c r="C1682" i="8"/>
  <c r="A1702" i="8"/>
  <c r="B1717" i="8"/>
  <c r="A1736" i="8"/>
  <c r="A1752" i="8"/>
  <c r="A36" i="8"/>
  <c r="B76" i="8"/>
  <c r="C114" i="8"/>
  <c r="A163" i="8"/>
  <c r="C202" i="8"/>
  <c r="C244" i="8"/>
  <c r="C285" i="8"/>
  <c r="C324" i="8"/>
  <c r="C362" i="8"/>
  <c r="B401" i="8"/>
  <c r="C442" i="8"/>
  <c r="C478" i="8"/>
  <c r="A520" i="8"/>
  <c r="A558" i="8"/>
  <c r="B592" i="8"/>
  <c r="B626" i="8"/>
  <c r="C658" i="8"/>
  <c r="A689" i="8"/>
  <c r="A720" i="8"/>
  <c r="C749" i="8"/>
  <c r="B779" i="8"/>
  <c r="A808" i="8"/>
  <c r="A840" i="8"/>
  <c r="A864" i="8"/>
  <c r="C893" i="8"/>
  <c r="B921" i="8"/>
  <c r="C946" i="8"/>
  <c r="C974" i="8"/>
  <c r="B1001" i="8"/>
  <c r="A1027" i="8"/>
  <c r="B1055" i="8"/>
  <c r="B1082" i="8"/>
  <c r="A1104" i="8"/>
  <c r="C1130" i="8"/>
  <c r="C1155" i="8"/>
  <c r="A1178" i="8"/>
  <c r="A1202" i="8"/>
  <c r="B1225" i="8"/>
  <c r="A1247" i="8"/>
  <c r="B1270" i="8"/>
  <c r="B1292" i="8"/>
  <c r="A1313" i="8"/>
  <c r="A1334" i="8"/>
  <c r="C1355" i="8"/>
  <c r="A1374" i="8"/>
  <c r="B1395" i="8"/>
  <c r="A1416" i="8"/>
  <c r="B1434" i="8"/>
  <c r="C1454" i="8"/>
  <c r="C1474" i="8"/>
  <c r="B1493" i="8"/>
  <c r="C1513" i="8"/>
  <c r="B1533" i="8"/>
  <c r="B1551" i="8"/>
  <c r="A1571" i="8"/>
  <c r="B1591" i="8"/>
  <c r="C1609" i="8"/>
  <c r="A1629" i="8"/>
  <c r="B1647" i="8"/>
  <c r="B1664" i="8"/>
  <c r="A1683" i="8"/>
  <c r="B1702" i="8"/>
  <c r="A1720" i="8"/>
  <c r="B1736" i="8"/>
  <c r="B1753" i="8"/>
  <c r="C36" i="8"/>
  <c r="A81" i="8"/>
  <c r="A124" i="8"/>
  <c r="B163" i="8"/>
  <c r="C203" i="8"/>
  <c r="A246" i="8"/>
  <c r="B286" i="8"/>
  <c r="B326" i="8"/>
  <c r="C369" i="8"/>
  <c r="A404" i="8"/>
  <c r="C447" i="8"/>
  <c r="C484" i="8"/>
  <c r="B520" i="8"/>
  <c r="B558" i="8"/>
  <c r="A596" i="8"/>
  <c r="C628" i="8"/>
  <c r="B659" i="8"/>
  <c r="A691" i="8"/>
  <c r="A721" i="8"/>
  <c r="A751" i="8"/>
  <c r="C783" i="8"/>
  <c r="C810" i="8"/>
  <c r="C840" i="8"/>
  <c r="B868" i="8"/>
  <c r="A894" i="8"/>
  <c r="C921" i="8"/>
  <c r="C949" i="8"/>
  <c r="A975" i="8"/>
  <c r="B1002" i="8"/>
  <c r="B1033" i="8"/>
  <c r="A1058" i="8"/>
  <c r="C1082" i="8"/>
  <c r="C1107" i="8"/>
  <c r="A1131" i="8"/>
  <c r="A1156" i="8"/>
  <c r="B1180" i="8"/>
  <c r="B1202" i="8"/>
  <c r="A1226" i="8"/>
  <c r="B1251" i="8"/>
  <c r="B1271" i="8"/>
  <c r="A1293" i="8"/>
  <c r="A1315" i="8"/>
  <c r="B1335" i="8"/>
  <c r="A1356" i="8"/>
  <c r="A1378" i="8"/>
  <c r="C1395" i="8"/>
  <c r="A1417" i="8"/>
  <c r="C1437" i="8"/>
  <c r="B1456" i="8"/>
  <c r="A1475" i="8"/>
  <c r="C1494" i="8"/>
  <c r="B1514" i="8"/>
  <c r="C1533" i="8"/>
  <c r="C1554" i="8"/>
  <c r="C1573" i="8"/>
  <c r="C1591" i="8"/>
  <c r="A1611" i="8"/>
  <c r="B1629" i="8"/>
  <c r="C1647" i="8"/>
  <c r="C1667" i="8"/>
  <c r="C1683" i="8"/>
  <c r="C1702" i="8"/>
  <c r="B1720" i="8"/>
  <c r="A1738" i="8"/>
  <c r="C1753" i="8"/>
  <c r="A9" i="8"/>
  <c r="B51" i="8"/>
  <c r="C94" i="8"/>
  <c r="A135" i="8"/>
  <c r="C175" i="8"/>
  <c r="A218" i="8"/>
  <c r="C260" i="8"/>
  <c r="B298" i="8"/>
  <c r="C341" i="8"/>
  <c r="B380" i="8"/>
  <c r="B418" i="8"/>
  <c r="C457" i="8"/>
  <c r="A495" i="8"/>
  <c r="A531" i="8"/>
  <c r="C568" i="8"/>
  <c r="C603" i="8"/>
  <c r="B637" i="8"/>
  <c r="B672" i="8"/>
  <c r="B702" i="8"/>
  <c r="B731" i="8"/>
  <c r="C762" i="8"/>
  <c r="A792" i="8"/>
  <c r="B820" i="8"/>
  <c r="B849" i="8"/>
  <c r="B876" i="8"/>
  <c r="C901" i="8"/>
  <c r="A930" i="8"/>
  <c r="A959" i="8"/>
  <c r="A984" i="8"/>
  <c r="C1012" i="8"/>
  <c r="C1040" i="8"/>
  <c r="A1065" i="8"/>
  <c r="C1089" i="8"/>
  <c r="B1114" i="8"/>
  <c r="B1138" i="8"/>
  <c r="A1164" i="8"/>
  <c r="C1188" i="8"/>
  <c r="C1208" i="8"/>
  <c r="C1234" i="8"/>
  <c r="C1257" i="8"/>
  <c r="C1278" i="8"/>
  <c r="B1301" i="8"/>
  <c r="B1321" i="8"/>
  <c r="A1341" i="8"/>
  <c r="A1362" i="8"/>
  <c r="B1383" i="8"/>
  <c r="C1401" i="8"/>
  <c r="B1423" i="8"/>
  <c r="B1443" i="8"/>
  <c r="A1462" i="8"/>
  <c r="C1482" i="8"/>
  <c r="B1502" i="8"/>
  <c r="A1520" i="8"/>
  <c r="A1540" i="8"/>
  <c r="B1560" i="8"/>
  <c r="C1578" i="8"/>
  <c r="B1599" i="8"/>
  <c r="C1616" i="8"/>
  <c r="C1634" i="8"/>
  <c r="A1654" i="8"/>
  <c r="A1673" i="8"/>
  <c r="B1690" i="8"/>
  <c r="A1710" i="8"/>
  <c r="B1725" i="8"/>
  <c r="C1741" i="8"/>
  <c r="C11" i="8"/>
  <c r="C52" i="8"/>
  <c r="C95" i="8"/>
  <c r="A136" i="8"/>
  <c r="C176" i="8"/>
  <c r="B218" i="8"/>
  <c r="B263" i="8"/>
  <c r="B299" i="8"/>
  <c r="B342" i="8"/>
  <c r="C382" i="8"/>
  <c r="A419" i="8"/>
  <c r="A459" i="8"/>
  <c r="B496" i="8"/>
  <c r="C531" i="8"/>
  <c r="B570" i="8"/>
  <c r="A609" i="8"/>
  <c r="A638" i="8"/>
  <c r="C672" i="8"/>
  <c r="C703" i="8"/>
  <c r="A732" i="8"/>
  <c r="A764" i="8"/>
  <c r="A794" i="8"/>
  <c r="C820" i="8"/>
  <c r="A850" i="8"/>
  <c r="C876" i="8"/>
  <c r="A903" i="8"/>
  <c r="B932" i="8"/>
  <c r="B959" i="8"/>
  <c r="C985" i="8"/>
  <c r="C1013" i="8"/>
  <c r="B1041" i="8"/>
  <c r="C1065" i="8"/>
  <c r="B1090" i="8"/>
  <c r="A1115" i="8"/>
  <c r="C1138" i="8"/>
  <c r="B1166" i="8"/>
  <c r="C1189" i="8"/>
  <c r="B1211" i="8"/>
  <c r="A1235" i="8"/>
  <c r="B1258" i="8"/>
  <c r="A1280" i="8"/>
  <c r="A1302" i="8"/>
  <c r="B1323" i="8"/>
  <c r="B1341" i="8"/>
  <c r="C1362" i="8"/>
  <c r="A1384" i="8"/>
  <c r="A1402" i="8"/>
  <c r="C1423" i="8"/>
  <c r="C1443" i="8"/>
  <c r="C1462" i="8"/>
  <c r="A1483" i="8"/>
  <c r="C1502" i="8"/>
  <c r="C1520" i="8"/>
  <c r="B1540" i="8"/>
  <c r="C1560" i="8"/>
  <c r="C1579" i="8"/>
  <c r="C1599" i="8"/>
  <c r="B1618" i="8"/>
  <c r="C1635" i="8"/>
  <c r="B1654" i="8"/>
  <c r="B1673" i="8"/>
  <c r="C1690" i="8"/>
  <c r="B1710" i="8"/>
  <c r="A1727" i="8"/>
  <c r="A1743" i="8"/>
  <c r="C12" i="8"/>
  <c r="C53" i="8"/>
  <c r="A97" i="8"/>
  <c r="A139" i="8"/>
  <c r="A178" i="8"/>
  <c r="B222" i="8"/>
  <c r="C265" i="8"/>
  <c r="B301" i="8"/>
  <c r="C342" i="8"/>
  <c r="A384" i="8"/>
  <c r="C419" i="8"/>
  <c r="B460" i="8"/>
  <c r="A497" i="8"/>
  <c r="C533" i="8"/>
  <c r="A574" i="8"/>
  <c r="C609" i="8"/>
  <c r="C641" i="8"/>
  <c r="B673" i="8"/>
  <c r="B704" i="8"/>
  <c r="C732" i="8"/>
  <c r="B764" i="8"/>
  <c r="B794" i="8"/>
  <c r="A821" i="8"/>
  <c r="B850" i="8"/>
  <c r="A879" i="8"/>
  <c r="B903" i="8"/>
  <c r="B933" i="8"/>
  <c r="A961" i="8"/>
  <c r="A986" i="8"/>
  <c r="C1014" i="8"/>
  <c r="C1041" i="8"/>
  <c r="A1066" i="8"/>
  <c r="C1090" i="8"/>
  <c r="A1118" i="8"/>
  <c r="A1139" i="8"/>
  <c r="C1166" i="8"/>
  <c r="B1190" i="8"/>
  <c r="A1212" i="8"/>
  <c r="C1235" i="8"/>
  <c r="C1259" i="8"/>
  <c r="B1280" i="8"/>
  <c r="B1302" i="8"/>
  <c r="C1323" i="8"/>
  <c r="C1341" i="8"/>
  <c r="C1363" i="8"/>
  <c r="A1385" i="8"/>
  <c r="C1404" i="8"/>
  <c r="C1426" i="8"/>
  <c r="C1444" i="8"/>
  <c r="A1463" i="8"/>
  <c r="C1483" i="8"/>
  <c r="B1503" i="8"/>
  <c r="A1522" i="8"/>
  <c r="A1543" i="8"/>
  <c r="A1561" i="8"/>
  <c r="A1580" i="8"/>
  <c r="A1601" i="8"/>
  <c r="B1619" i="8"/>
  <c r="A1636" i="8"/>
  <c r="C1654" i="8"/>
  <c r="C1673" i="8"/>
  <c r="A1691" i="8"/>
  <c r="C1710" i="8"/>
  <c r="C1727" i="8"/>
  <c r="C1743" i="8"/>
  <c r="A14" i="8"/>
  <c r="A54" i="8"/>
  <c r="B97" i="8"/>
  <c r="A141" i="8"/>
  <c r="A179" i="8"/>
  <c r="A224" i="8"/>
  <c r="C266" i="8"/>
  <c r="B303" i="8"/>
  <c r="C343" i="8"/>
  <c r="B384" i="8"/>
  <c r="A421" i="8"/>
  <c r="B461" i="8"/>
  <c r="A503" i="8"/>
  <c r="A534" i="8"/>
  <c r="B574" i="8"/>
  <c r="B610" i="8"/>
  <c r="C642" i="8"/>
  <c r="A674" i="8"/>
  <c r="C704" i="8"/>
  <c r="B733" i="8"/>
  <c r="A765" i="8"/>
  <c r="C794" i="8"/>
  <c r="C821" i="8"/>
  <c r="B853" i="8"/>
  <c r="B879" i="8"/>
  <c r="A906" i="8"/>
  <c r="A934" i="8"/>
  <c r="B961" i="8"/>
  <c r="C986" i="8"/>
  <c r="B1015" i="8"/>
  <c r="B1042" i="8"/>
  <c r="B1066" i="8"/>
  <c r="B1094" i="8"/>
  <c r="B1118" i="8"/>
  <c r="C1141" i="8"/>
  <c r="C1167" i="8"/>
  <c r="A1191" i="8"/>
  <c r="B1212" i="8"/>
  <c r="A1237" i="8"/>
  <c r="A1260" i="8"/>
  <c r="C1280" i="8"/>
  <c r="C1303" i="8"/>
  <c r="A1324" i="8"/>
  <c r="A1342" i="8"/>
  <c r="B1364" i="8"/>
  <c r="B1385" i="8"/>
  <c r="A1405" i="8"/>
  <c r="A1427" i="8"/>
  <c r="C1446" i="8"/>
  <c r="B1463" i="8"/>
  <c r="A1484" i="8"/>
  <c r="A1504" i="8"/>
  <c r="C1522" i="8"/>
  <c r="B1543" i="8"/>
  <c r="A1563" i="8"/>
  <c r="B1580" i="8"/>
  <c r="B1601" i="8"/>
  <c r="A1620" i="8"/>
  <c r="B1636" i="8"/>
  <c r="A1655" i="8"/>
  <c r="A1674" i="8"/>
  <c r="C1691" i="8"/>
  <c r="B1711" i="8"/>
  <c r="A1729" i="8"/>
  <c r="A1744" i="8"/>
  <c r="A15" i="8"/>
  <c r="B62" i="8"/>
  <c r="A99" i="8"/>
  <c r="B141" i="8"/>
  <c r="C184" i="8"/>
  <c r="A226" i="8"/>
  <c r="A267" i="8"/>
  <c r="B307" i="8"/>
  <c r="C344" i="8"/>
  <c r="C384" i="8"/>
  <c r="C427" i="8"/>
  <c r="B465" i="8"/>
  <c r="B503" i="8"/>
  <c r="C541" i="8"/>
  <c r="C574" i="8"/>
  <c r="A611" i="8"/>
  <c r="B644" i="8"/>
  <c r="C675" i="8"/>
  <c r="C705" i="8"/>
  <c r="A739" i="8"/>
  <c r="B765" i="8"/>
  <c r="C796" i="8"/>
  <c r="C826" i="8"/>
  <c r="A854" i="8"/>
  <c r="A880" i="8"/>
  <c r="C908" i="8"/>
  <c r="B934" i="8"/>
  <c r="A962" i="8"/>
  <c r="C991" i="8"/>
  <c r="C1015" i="8"/>
  <c r="A1046" i="8"/>
  <c r="A1072" i="8"/>
  <c r="C1094" i="8"/>
  <c r="C1118" i="8"/>
  <c r="C1144" i="8"/>
  <c r="A1168" i="8"/>
  <c r="B1191" i="8"/>
  <c r="A1215" i="8"/>
  <c r="B1237" i="8"/>
  <c r="B1260" i="8"/>
  <c r="B1282" i="8"/>
  <c r="A1304" i="8"/>
  <c r="B1324" i="8"/>
  <c r="B1346" i="8"/>
  <c r="B1366" i="8"/>
  <c r="A1386" i="8"/>
  <c r="B1407" i="8"/>
  <c r="B1427" i="8"/>
  <c r="A1447" i="8"/>
  <c r="B1467" i="8"/>
  <c r="B1484" i="8"/>
  <c r="B1504" i="8"/>
  <c r="C1524" i="8"/>
  <c r="C1543" i="8"/>
  <c r="C1563" i="8"/>
  <c r="A1584" i="8"/>
  <c r="C1601" i="8"/>
  <c r="B1620" i="8"/>
  <c r="B1639" i="8"/>
  <c r="B1657" i="8"/>
  <c r="C1674" i="8"/>
  <c r="B1694" i="8"/>
  <c r="C1711" i="8"/>
  <c r="B1729" i="8"/>
  <c r="B1744" i="8"/>
  <c r="C19" i="8"/>
  <c r="C62" i="8"/>
  <c r="C104" i="8"/>
  <c r="A144" i="8"/>
  <c r="B186" i="8"/>
  <c r="B228" i="8"/>
  <c r="C267" i="8"/>
  <c r="B313" i="8"/>
  <c r="B351" i="8"/>
  <c r="C387" i="8"/>
  <c r="B430" i="8"/>
  <c r="C466" i="8"/>
  <c r="B504" i="8"/>
  <c r="C542" i="8"/>
  <c r="C579" i="8"/>
  <c r="C611" i="8"/>
  <c r="A1732" i="8"/>
  <c r="B1697" i="8"/>
  <c r="B1659" i="8"/>
  <c r="C1615" i="8"/>
  <c r="C1575" i="8"/>
  <c r="A1529" i="8"/>
  <c r="A1489" i="8"/>
  <c r="B1447" i="8"/>
  <c r="C1400" i="8"/>
  <c r="C1352" i="8"/>
  <c r="B1308" i="8"/>
  <c r="C1262" i="8"/>
  <c r="B1208" i="8"/>
  <c r="C1157" i="8"/>
  <c r="A1100" i="8"/>
  <c r="B1047" i="8"/>
  <c r="B992" i="8"/>
  <c r="B927" i="8"/>
  <c r="C861" i="8"/>
  <c r="B800" i="8"/>
  <c r="A741" i="8"/>
  <c r="B668" i="8"/>
  <c r="B586" i="8"/>
  <c r="B505" i="8"/>
  <c r="A400" i="8"/>
  <c r="A314" i="8"/>
  <c r="A198" i="8"/>
  <c r="B105" i="8"/>
  <c r="C1731" i="8"/>
  <c r="A1697" i="8"/>
  <c r="C1658" i="8"/>
  <c r="A1615" i="8"/>
  <c r="A1570" i="8"/>
  <c r="C1528" i="8"/>
  <c r="C1488" i="8"/>
  <c r="A1442" i="8"/>
  <c r="A1400" i="8"/>
  <c r="B1350" i="8"/>
  <c r="A1308" i="8"/>
  <c r="B1262" i="8"/>
  <c r="C1207" i="8"/>
  <c r="A1151" i="8"/>
  <c r="C1099" i="8"/>
  <c r="A1047" i="8"/>
  <c r="C981" i="8"/>
  <c r="B925" i="8"/>
  <c r="B861" i="8"/>
  <c r="C798" i="8"/>
  <c r="C740" i="8"/>
  <c r="B665" i="8"/>
  <c r="B585" i="8"/>
  <c r="C493" i="8"/>
  <c r="C399" i="8"/>
  <c r="C297" i="8"/>
  <c r="C194" i="8"/>
  <c r="A93" i="8"/>
  <c r="B194" i="8"/>
  <c r="C1729" i="8"/>
  <c r="B1688" i="8"/>
  <c r="A1645" i="8"/>
  <c r="A1606" i="8"/>
  <c r="B1564" i="8"/>
  <c r="C1519" i="8"/>
  <c r="C1477" i="8"/>
  <c r="A1432" i="8"/>
  <c r="A1389" i="8"/>
  <c r="A1347" i="8"/>
  <c r="B1297" i="8"/>
  <c r="C1245" i="8"/>
  <c r="A1195" i="8"/>
  <c r="C1145" i="8"/>
  <c r="B1089" i="8"/>
  <c r="C1034" i="8"/>
  <c r="C969" i="8"/>
  <c r="C912" i="8"/>
  <c r="B855" i="8"/>
  <c r="A786" i="8"/>
  <c r="A717" i="8"/>
  <c r="B651" i="8"/>
  <c r="A568" i="8"/>
  <c r="A474" i="8"/>
  <c r="C375" i="8"/>
  <c r="A279" i="8"/>
  <c r="B174" i="8"/>
  <c r="B70" i="8"/>
  <c r="A623" i="9"/>
  <c r="A616" i="9"/>
  <c r="A609" i="9"/>
  <c r="A602" i="9"/>
  <c r="A595" i="9"/>
  <c r="A588" i="9"/>
  <c r="A581" i="9"/>
  <c r="A574" i="9"/>
  <c r="A567" i="9"/>
  <c r="C559" i="9"/>
  <c r="A552" i="9"/>
  <c r="B544" i="9"/>
  <c r="A537" i="9"/>
  <c r="C529" i="9"/>
  <c r="B522" i="9"/>
  <c r="A515" i="9"/>
  <c r="C507" i="9"/>
  <c r="B500" i="9"/>
  <c r="A493" i="9"/>
  <c r="C485" i="9"/>
  <c r="B478" i="9"/>
  <c r="C470" i="9"/>
  <c r="B463" i="9"/>
  <c r="A456" i="9"/>
  <c r="C448" i="9"/>
  <c r="B441" i="9"/>
  <c r="A434" i="9"/>
  <c r="C426" i="9"/>
  <c r="B419" i="9"/>
  <c r="C411" i="9"/>
  <c r="A404" i="9"/>
  <c r="C396" i="9"/>
  <c r="B389" i="9"/>
  <c r="A382" i="9"/>
  <c r="C374" i="9"/>
  <c r="B367" i="9"/>
  <c r="A360" i="9"/>
  <c r="C352" i="9"/>
  <c r="B345" i="9"/>
  <c r="C337" i="9"/>
  <c r="B330" i="9"/>
  <c r="A323" i="9"/>
  <c r="C315" i="9"/>
  <c r="B308" i="9"/>
  <c r="A301" i="9"/>
  <c r="C293" i="9"/>
  <c r="B286" i="9"/>
  <c r="A279" i="9"/>
  <c r="A271" i="9"/>
  <c r="C263" i="9"/>
  <c r="B256" i="9"/>
  <c r="A249" i="9"/>
  <c r="C241" i="9"/>
  <c r="B234" i="9"/>
  <c r="A227" i="9"/>
  <c r="C219" i="9"/>
  <c r="B212" i="9"/>
  <c r="A205" i="9"/>
  <c r="B197" i="9"/>
  <c r="A190" i="9"/>
  <c r="C182" i="9"/>
  <c r="B175" i="9"/>
  <c r="A168" i="9"/>
  <c r="C160" i="9"/>
  <c r="B153" i="9"/>
  <c r="A146" i="9"/>
  <c r="C138" i="9"/>
  <c r="C130" i="9"/>
  <c r="B123" i="9"/>
  <c r="A116" i="9"/>
  <c r="C108" i="9"/>
  <c r="B101" i="9"/>
  <c r="A94" i="9"/>
  <c r="C86" i="9"/>
  <c r="B79" i="9"/>
  <c r="A72" i="9"/>
  <c r="B64" i="9"/>
  <c r="A57" i="9"/>
  <c r="C49" i="9"/>
  <c r="B42" i="9"/>
  <c r="A35" i="9"/>
  <c r="C27" i="9"/>
  <c r="B20" i="9"/>
  <c r="A13" i="9"/>
  <c r="C4" i="9"/>
  <c r="B11" i="9"/>
  <c r="A18" i="9"/>
  <c r="C24" i="9"/>
  <c r="B31" i="9"/>
  <c r="A38" i="9"/>
  <c r="C44" i="9"/>
  <c r="B51" i="9"/>
  <c r="A58" i="9"/>
  <c r="C64" i="9"/>
  <c r="B71" i="9"/>
  <c r="A78" i="9"/>
  <c r="C84" i="9"/>
  <c r="B91" i="9"/>
  <c r="A98" i="9"/>
  <c r="C104" i="9"/>
  <c r="B111" i="9"/>
  <c r="A118" i="9"/>
  <c r="C124" i="9"/>
  <c r="B131" i="9"/>
  <c r="A138" i="9"/>
  <c r="C144" i="9"/>
  <c r="B151" i="9"/>
  <c r="A158" i="9"/>
  <c r="C164" i="9"/>
  <c r="B171" i="9"/>
  <c r="A178" i="9"/>
  <c r="C184" i="9"/>
  <c r="B191" i="9"/>
  <c r="A198" i="9"/>
  <c r="C204" i="9"/>
  <c r="B211" i="9"/>
  <c r="A218" i="9"/>
  <c r="C224" i="9"/>
  <c r="B231" i="9"/>
  <c r="A238" i="9"/>
  <c r="C244" i="9"/>
  <c r="B251" i="9"/>
  <c r="A258" i="9"/>
  <c r="C264" i="9"/>
  <c r="B271" i="9"/>
  <c r="A278" i="9"/>
  <c r="C284" i="9"/>
  <c r="B291" i="9"/>
  <c r="A298" i="9"/>
  <c r="C304" i="9"/>
  <c r="B311" i="9"/>
  <c r="A318" i="9"/>
  <c r="C324" i="9"/>
  <c r="B331" i="9"/>
  <c r="A338" i="9"/>
  <c r="C344" i="9"/>
  <c r="B351" i="9"/>
  <c r="A358" i="9"/>
  <c r="C364" i="9"/>
  <c r="B371" i="9"/>
  <c r="A378" i="9"/>
  <c r="C384" i="9"/>
  <c r="B391" i="9"/>
  <c r="A398" i="9"/>
  <c r="C404" i="9"/>
  <c r="B411" i="9"/>
  <c r="A418" i="9"/>
  <c r="C424" i="9"/>
  <c r="B431" i="9"/>
  <c r="A438" i="9"/>
  <c r="C444" i="9"/>
  <c r="B451" i="9"/>
  <c r="A458" i="9"/>
  <c r="C464" i="9"/>
  <c r="B471" i="9"/>
  <c r="A478" i="9"/>
  <c r="C484" i="9"/>
  <c r="B491" i="9"/>
  <c r="A498" i="9"/>
  <c r="C504" i="9"/>
  <c r="B511" i="9"/>
  <c r="A518" i="9"/>
  <c r="C524" i="9"/>
  <c r="B531" i="9"/>
  <c r="A538" i="9"/>
  <c r="C544" i="9"/>
  <c r="B551" i="9"/>
  <c r="A558" i="9"/>
  <c r="C564" i="9"/>
  <c r="A5" i="9"/>
  <c r="A12" i="9"/>
  <c r="A19" i="9"/>
  <c r="A26" i="9"/>
  <c r="A33" i="9"/>
  <c r="A40" i="9"/>
  <c r="A47" i="9"/>
  <c r="A54" i="9"/>
  <c r="A61" i="9"/>
  <c r="A68" i="9"/>
  <c r="A75" i="9"/>
  <c r="A82" i="9"/>
  <c r="A89" i="9"/>
  <c r="A96" i="9"/>
  <c r="A103" i="9"/>
  <c r="A110" i="9"/>
  <c r="A117" i="9"/>
  <c r="A124" i="9"/>
  <c r="A131" i="9"/>
  <c r="B138" i="9"/>
  <c r="B145" i="9"/>
  <c r="B152" i="9"/>
  <c r="B159" i="9"/>
  <c r="B166" i="9"/>
  <c r="B173" i="9"/>
  <c r="B180" i="9"/>
  <c r="B187" i="9"/>
  <c r="B194" i="9"/>
  <c r="B201" i="9"/>
  <c r="B208" i="9"/>
  <c r="B215" i="9"/>
  <c r="B222" i="9"/>
  <c r="B229" i="9"/>
  <c r="B236" i="9"/>
  <c r="B243" i="9"/>
  <c r="B250" i="9"/>
  <c r="B257" i="9"/>
  <c r="B264" i="9"/>
  <c r="C271" i="9"/>
  <c r="C278" i="9"/>
  <c r="C285" i="9"/>
  <c r="C292" i="9"/>
  <c r="C299" i="9"/>
  <c r="C306" i="9"/>
  <c r="C313" i="9"/>
  <c r="C320" i="9"/>
  <c r="C327" i="9"/>
  <c r="C334" i="9"/>
  <c r="C341" i="9"/>
  <c r="C348" i="9"/>
  <c r="C355" i="9"/>
  <c r="C362" i="9"/>
  <c r="C369" i="9"/>
  <c r="C376" i="9"/>
  <c r="C383" i="9"/>
  <c r="C390" i="9"/>
  <c r="C397" i="9"/>
  <c r="A405" i="9"/>
  <c r="A412" i="9"/>
  <c r="A419" i="9"/>
  <c r="A426" i="9"/>
  <c r="A433" i="9"/>
  <c r="A440" i="9"/>
  <c r="A447" i="9"/>
  <c r="A454" i="9"/>
  <c r="A461" i="9"/>
  <c r="A468" i="9"/>
  <c r="A475" i="9"/>
  <c r="A482" i="9"/>
  <c r="A489" i="9"/>
  <c r="A496" i="9"/>
  <c r="A503" i="9"/>
  <c r="A510" i="9"/>
  <c r="A517" i="9"/>
  <c r="A524" i="9"/>
  <c r="A531" i="9"/>
  <c r="B538" i="9"/>
  <c r="B545" i="9"/>
  <c r="B552" i="9"/>
  <c r="B559" i="9"/>
  <c r="B566" i="9"/>
  <c r="A573" i="9"/>
  <c r="C579" i="9"/>
  <c r="B586" i="9"/>
  <c r="A593" i="9"/>
  <c r="C599" i="9"/>
  <c r="B606" i="9"/>
  <c r="A613" i="9"/>
  <c r="C619" i="9"/>
  <c r="B626" i="9"/>
  <c r="A633" i="9"/>
  <c r="C639" i="9"/>
  <c r="B646" i="9"/>
  <c r="A653" i="9"/>
  <c r="C659" i="9"/>
  <c r="B666" i="9"/>
  <c r="A673" i="9"/>
  <c r="C679" i="9"/>
  <c r="B686" i="9"/>
  <c r="A693" i="9"/>
  <c r="C699" i="9"/>
  <c r="B706" i="9"/>
  <c r="A713" i="9"/>
  <c r="C719" i="9"/>
  <c r="B726" i="9"/>
  <c r="A733" i="9"/>
  <c r="C739" i="9"/>
  <c r="B746" i="9"/>
  <c r="A753" i="9"/>
  <c r="C759" i="9"/>
  <c r="B766" i="9"/>
  <c r="A773" i="9"/>
  <c r="C779" i="9"/>
  <c r="B786" i="9"/>
  <c r="A793" i="9"/>
  <c r="C799" i="9"/>
  <c r="B806" i="9"/>
  <c r="A813" i="9"/>
  <c r="C819" i="9"/>
  <c r="B826" i="9"/>
  <c r="A833" i="9"/>
  <c r="C839" i="9"/>
  <c r="B846" i="9"/>
  <c r="A853" i="9"/>
  <c r="C859" i="9"/>
  <c r="B866" i="9"/>
  <c r="A873" i="9"/>
  <c r="C879" i="9"/>
  <c r="B886" i="9"/>
  <c r="A893" i="9"/>
  <c r="C899" i="9"/>
  <c r="B906" i="9"/>
  <c r="A913" i="9"/>
  <c r="C919" i="9"/>
  <c r="B926" i="9"/>
  <c r="A933" i="9"/>
  <c r="C939" i="9"/>
  <c r="B946" i="9"/>
  <c r="A953" i="9"/>
  <c r="C959" i="9"/>
  <c r="B966" i="9"/>
  <c r="A973" i="9"/>
  <c r="C979" i="9"/>
  <c r="B986" i="9"/>
  <c r="A993" i="9"/>
  <c r="C999" i="9"/>
  <c r="B1006" i="9"/>
  <c r="A1013" i="9"/>
  <c r="C1019" i="9"/>
  <c r="B1026" i="9"/>
  <c r="A1033" i="9"/>
  <c r="C1039" i="9"/>
  <c r="B1046" i="9"/>
  <c r="A1053" i="9"/>
  <c r="C1059" i="9"/>
  <c r="B1066" i="9"/>
  <c r="A1073" i="9"/>
  <c r="C1079" i="9"/>
  <c r="B1086" i="9"/>
  <c r="A1093" i="9"/>
  <c r="C1099" i="9"/>
  <c r="B1106" i="9"/>
  <c r="A1113" i="9"/>
  <c r="C1119" i="9"/>
  <c r="B1126" i="9"/>
  <c r="A1133" i="9"/>
  <c r="C1139" i="9"/>
  <c r="B1146" i="9"/>
  <c r="A1153" i="9"/>
  <c r="C1159" i="9"/>
  <c r="A562" i="8"/>
  <c r="B555" i="8"/>
  <c r="C548" i="8"/>
  <c r="A542" i="8"/>
  <c r="B535" i="8"/>
  <c r="C528" i="8"/>
  <c r="A522" i="8"/>
  <c r="B515" i="8"/>
  <c r="C508" i="8"/>
  <c r="A502" i="8"/>
  <c r="B495" i="8"/>
  <c r="C488" i="8"/>
  <c r="A482" i="8"/>
  <c r="B475" i="8"/>
  <c r="C468" i="8"/>
  <c r="A462" i="8"/>
  <c r="B455" i="8"/>
  <c r="C448" i="8"/>
  <c r="A442" i="8"/>
  <c r="B435" i="8"/>
  <c r="C428" i="8"/>
  <c r="A422" i="8"/>
  <c r="B415" i="8"/>
  <c r="C408" i="8"/>
  <c r="A402" i="8"/>
  <c r="B395" i="8"/>
  <c r="C388" i="8"/>
  <c r="A382" i="8"/>
  <c r="B375" i="8"/>
  <c r="C368" i="8"/>
  <c r="A362" i="8"/>
  <c r="B355" i="8"/>
  <c r="C348" i="8"/>
  <c r="A342" i="8"/>
  <c r="B335" i="8"/>
  <c r="C328" i="8"/>
  <c r="A322" i="8"/>
  <c r="B315" i="8"/>
  <c r="C308" i="8"/>
  <c r="A302" i="8"/>
  <c r="B295" i="8"/>
  <c r="C288" i="8"/>
  <c r="A282" i="8"/>
  <c r="B275" i="8"/>
  <c r="C268" i="8"/>
  <c r="A262" i="8"/>
  <c r="B255" i="8"/>
  <c r="C248" i="8"/>
  <c r="A242" i="8"/>
  <c r="B235" i="8"/>
  <c r="C228" i="8"/>
  <c r="A222" i="8"/>
  <c r="B215" i="8"/>
  <c r="C208" i="8"/>
  <c r="A202" i="8"/>
  <c r="B195" i="8"/>
  <c r="C188" i="8"/>
  <c r="A182" i="8"/>
  <c r="B175" i="8"/>
  <c r="C168" i="8"/>
  <c r="A162" i="8"/>
  <c r="B155" i="8"/>
  <c r="C148" i="8"/>
  <c r="A142" i="8"/>
  <c r="B135" i="8"/>
  <c r="C128" i="8"/>
  <c r="A122" i="8"/>
  <c r="B115" i="8"/>
  <c r="C108" i="8"/>
  <c r="A102" i="8"/>
  <c r="B95" i="8"/>
  <c r="C88" i="8"/>
  <c r="A82" i="8"/>
  <c r="B75" i="8"/>
  <c r="C68" i="8"/>
  <c r="A62" i="8"/>
  <c r="B55" i="8"/>
  <c r="C48" i="8"/>
  <c r="A42" i="8"/>
  <c r="B35" i="8"/>
  <c r="C28" i="8"/>
  <c r="A22" i="8"/>
  <c r="B15" i="8"/>
  <c r="C8" i="8"/>
  <c r="C752" i="7"/>
  <c r="A745" i="7"/>
  <c r="B737" i="7"/>
  <c r="C729" i="7"/>
  <c r="A722" i="7"/>
  <c r="B714" i="7"/>
  <c r="A706" i="7"/>
  <c r="B698" i="7"/>
  <c r="C690" i="7"/>
  <c r="C682" i="7"/>
  <c r="C674" i="7"/>
  <c r="C666" i="7"/>
  <c r="B658" i="7"/>
  <c r="A649" i="7"/>
  <c r="C640" i="7"/>
  <c r="A632" i="7"/>
  <c r="C623" i="7"/>
  <c r="B614" i="7"/>
  <c r="C605" i="7"/>
  <c r="B597" i="7"/>
  <c r="A589" i="7"/>
  <c r="A580" i="7"/>
  <c r="A571" i="7"/>
  <c r="B562" i="7"/>
  <c r="C553" i="7"/>
  <c r="C543" i="7"/>
  <c r="C534" i="7"/>
  <c r="A526" i="7"/>
  <c r="C516" i="7"/>
  <c r="A508" i="7"/>
  <c r="C498" i="7"/>
  <c r="B489" i="7"/>
  <c r="B480" i="7"/>
  <c r="C471" i="7"/>
  <c r="A462" i="7"/>
  <c r="C452" i="7"/>
  <c r="C443" i="7"/>
  <c r="A435" i="7"/>
  <c r="B425" i="7"/>
  <c r="B416" i="7"/>
  <c r="B407" i="7"/>
  <c r="C398" i="7"/>
  <c r="C388" i="7"/>
  <c r="A380" i="7"/>
  <c r="C370" i="7"/>
  <c r="C361" i="7"/>
  <c r="A353" i="7"/>
  <c r="B343" i="7"/>
  <c r="B334" i="7"/>
  <c r="B325" i="7"/>
  <c r="B316" i="7"/>
  <c r="A307" i="7"/>
  <c r="C297" i="7"/>
  <c r="C288" i="7"/>
  <c r="A280" i="7"/>
  <c r="A270" i="7"/>
  <c r="B261" i="7"/>
  <c r="C252" i="7"/>
  <c r="A243" i="7"/>
  <c r="C233" i="7"/>
  <c r="A225" i="7"/>
  <c r="A216" i="7"/>
  <c r="C206" i="7"/>
  <c r="C197" i="7"/>
  <c r="B188" i="7"/>
  <c r="B179" i="7"/>
  <c r="B170" i="7"/>
  <c r="B161" i="7"/>
  <c r="C151" i="7"/>
  <c r="C142" i="7"/>
  <c r="A134" i="7"/>
  <c r="A125" i="7"/>
  <c r="A115" i="7"/>
  <c r="B106" i="7"/>
  <c r="B97" i="7"/>
  <c r="B88" i="7"/>
  <c r="C78" i="7"/>
  <c r="C69" i="7"/>
  <c r="C60" i="7"/>
  <c r="A52" i="7"/>
  <c r="C42" i="7"/>
  <c r="B33" i="7"/>
  <c r="A24" i="7"/>
  <c r="B15" i="7"/>
  <c r="C6" i="7"/>
  <c r="B203" i="7"/>
  <c r="C194" i="7"/>
  <c r="B185" i="7"/>
  <c r="B176" i="7"/>
  <c r="A167" i="7"/>
  <c r="B157" i="7"/>
  <c r="C148" i="7"/>
  <c r="A140" i="7"/>
  <c r="A130" i="7"/>
  <c r="B121" i="7"/>
  <c r="C112" i="7"/>
  <c r="B103" i="7"/>
  <c r="B94" i="7"/>
  <c r="A85" i="7"/>
  <c r="C75" i="7"/>
  <c r="C66" i="7"/>
  <c r="C57" i="7"/>
  <c r="B48" i="7"/>
  <c r="B39" i="7"/>
  <c r="B30" i="7"/>
  <c r="B21" i="7"/>
  <c r="C11" i="7"/>
  <c r="C2" i="7"/>
  <c r="A750" i="7"/>
  <c r="B742" i="7"/>
  <c r="B734" i="7"/>
  <c r="C726" i="7"/>
  <c r="C718" i="7"/>
  <c r="A711" i="7"/>
  <c r="B703" i="7"/>
  <c r="C695" i="7"/>
  <c r="A688" i="7"/>
  <c r="B679" i="7"/>
  <c r="A671" i="7"/>
  <c r="A663" i="7"/>
  <c r="C654" i="7"/>
  <c r="C645" i="7"/>
  <c r="B637" i="7"/>
  <c r="B628" i="7"/>
  <c r="A620" i="7"/>
  <c r="B611" i="7"/>
  <c r="C602" i="7"/>
  <c r="C593" i="7"/>
  <c r="A585" i="7"/>
  <c r="C576" i="7"/>
  <c r="A568" i="7"/>
  <c r="B558" i="7"/>
  <c r="B549" i="7"/>
  <c r="C540" i="7"/>
  <c r="A532" i="7"/>
  <c r="C521" i="7"/>
  <c r="A513" i="7"/>
  <c r="A504" i="7"/>
  <c r="A495" i="7"/>
  <c r="A486" i="7"/>
  <c r="B476" i="7"/>
  <c r="B467" i="7"/>
  <c r="C458" i="7"/>
  <c r="C449" i="7"/>
  <c r="C439" i="7"/>
  <c r="C430" i="7"/>
  <c r="A422" i="7"/>
  <c r="B413" i="7"/>
  <c r="A403" i="7"/>
  <c r="B394" i="7"/>
  <c r="C385" i="7"/>
  <c r="B376" i="7"/>
  <c r="C367" i="7"/>
  <c r="C357" i="7"/>
  <c r="A349" i="7"/>
  <c r="A340" i="7"/>
  <c r="A331" i="7"/>
  <c r="B321" i="7"/>
  <c r="B312" i="7"/>
  <c r="B303" i="7"/>
  <c r="C294" i="7"/>
  <c r="A285" i="7"/>
  <c r="C275" i="7"/>
  <c r="A267" i="7"/>
  <c r="B258" i="7"/>
  <c r="B248" i="7"/>
  <c r="B239" i="7"/>
  <c r="B230" i="7"/>
  <c r="B221" i="7"/>
  <c r="C212" i="7"/>
  <c r="A203" i="7"/>
  <c r="C193" i="7"/>
  <c r="A185" i="7"/>
  <c r="A176" i="7"/>
  <c r="C166" i="7"/>
  <c r="A157" i="7"/>
  <c r="B148" i="7"/>
  <c r="C139" i="7"/>
  <c r="C129" i="7"/>
  <c r="A121" i="7"/>
  <c r="A112" i="7"/>
  <c r="C102" i="7"/>
  <c r="B93" i="7"/>
  <c r="B84" i="7"/>
  <c r="B75" i="7"/>
  <c r="B66" i="7"/>
  <c r="B57" i="7"/>
  <c r="A48" i="7"/>
  <c r="A39" i="7"/>
  <c r="C29" i="7"/>
  <c r="A21" i="7"/>
  <c r="A11" i="7"/>
  <c r="B2" i="7"/>
  <c r="C1756" i="7"/>
  <c r="B1749" i="7"/>
  <c r="B1742" i="7"/>
  <c r="B1735" i="7"/>
  <c r="B1728" i="7"/>
  <c r="B1721" i="7"/>
  <c r="B1714" i="7"/>
  <c r="B1707" i="7"/>
  <c r="B1700" i="7"/>
  <c r="B1693" i="7"/>
  <c r="B1686" i="7"/>
  <c r="B1679" i="7"/>
  <c r="B1672" i="7"/>
  <c r="B1665" i="7"/>
  <c r="B1658" i="7"/>
  <c r="B1651" i="7"/>
  <c r="B1644" i="7"/>
  <c r="B1637" i="7"/>
  <c r="B1630" i="7"/>
  <c r="B1623" i="7"/>
  <c r="A1616" i="7"/>
  <c r="A1609" i="7"/>
  <c r="A1602" i="7"/>
  <c r="A1595" i="7"/>
  <c r="A1588" i="7"/>
  <c r="A1581" i="7"/>
  <c r="A1574" i="7"/>
  <c r="A1567" i="7"/>
  <c r="A1560" i="7"/>
  <c r="A1553" i="7"/>
  <c r="A1546" i="7"/>
  <c r="A1539" i="7"/>
  <c r="A1532" i="7"/>
  <c r="A1525" i="7"/>
  <c r="A1518" i="7"/>
  <c r="A1511" i="7"/>
  <c r="A1504" i="7"/>
  <c r="A1497" i="7"/>
  <c r="A1490" i="7"/>
  <c r="C1482" i="7"/>
  <c r="C1475" i="7"/>
  <c r="C1468" i="7"/>
  <c r="C1461" i="7"/>
  <c r="C1454" i="7"/>
  <c r="C1447" i="7"/>
  <c r="C1440" i="7"/>
  <c r="C1433" i="7"/>
  <c r="C1426" i="7"/>
  <c r="C1419" i="7"/>
  <c r="C1412" i="7"/>
  <c r="C1405" i="7"/>
  <c r="C1398" i="7"/>
  <c r="C1391" i="7"/>
  <c r="C1384" i="7"/>
  <c r="C1377" i="7"/>
  <c r="C1370" i="7"/>
  <c r="C1363" i="7"/>
  <c r="C1356" i="7"/>
  <c r="B1349" i="7"/>
  <c r="B1342" i="7"/>
  <c r="B1335" i="7"/>
  <c r="B1328" i="7"/>
  <c r="B1321" i="7"/>
  <c r="B1314" i="7"/>
  <c r="B1307" i="7"/>
  <c r="B1300" i="7"/>
  <c r="B1293" i="7"/>
  <c r="B1286" i="7"/>
  <c r="B1279" i="7"/>
  <c r="B1272" i="7"/>
  <c r="B1265" i="7"/>
  <c r="B1258" i="7"/>
  <c r="B1251" i="7"/>
  <c r="B1244" i="7"/>
  <c r="B1237" i="7"/>
  <c r="B1230" i="7"/>
  <c r="B1223" i="7"/>
  <c r="A1216" i="7"/>
  <c r="A1209" i="7"/>
  <c r="A1202" i="7"/>
  <c r="A1195" i="7"/>
  <c r="A1188" i="7"/>
  <c r="A1181" i="7"/>
  <c r="A1174" i="7"/>
  <c r="A1167" i="7"/>
  <c r="A1160" i="7"/>
  <c r="B1152" i="7"/>
  <c r="A1145" i="7"/>
  <c r="C1137" i="7"/>
  <c r="B1130" i="7"/>
  <c r="A1123" i="7"/>
  <c r="C1115" i="7"/>
  <c r="B1108" i="7"/>
  <c r="A1101" i="7"/>
  <c r="C1093" i="7"/>
  <c r="A1086" i="7"/>
  <c r="B1078" i="7"/>
  <c r="A1071" i="7"/>
  <c r="C1063" i="7"/>
  <c r="B1056" i="7"/>
  <c r="A1049" i="7"/>
  <c r="C1041" i="7"/>
  <c r="B1034" i="7"/>
  <c r="A1027" i="7"/>
  <c r="B1019" i="7"/>
  <c r="A1012" i="7"/>
  <c r="C1004" i="7"/>
  <c r="B997" i="7"/>
  <c r="A990" i="7"/>
  <c r="C982" i="7"/>
  <c r="B975" i="7"/>
  <c r="A968" i="7"/>
  <c r="C960" i="7"/>
  <c r="B953" i="7"/>
  <c r="C945" i="7"/>
  <c r="A938" i="7"/>
  <c r="C930" i="7"/>
  <c r="B923" i="7"/>
  <c r="A916" i="7"/>
  <c r="C908" i="7"/>
  <c r="B901" i="7"/>
  <c r="A894" i="7"/>
  <c r="C886" i="7"/>
  <c r="A879" i="7"/>
  <c r="C871" i="7"/>
  <c r="B864" i="7"/>
  <c r="A857" i="7"/>
  <c r="C849" i="7"/>
  <c r="B842" i="7"/>
  <c r="A835" i="7"/>
  <c r="C827" i="7"/>
  <c r="B820" i="7"/>
  <c r="C812" i="7"/>
  <c r="B805" i="7"/>
  <c r="C797" i="7"/>
  <c r="B790" i="7"/>
  <c r="A783" i="7"/>
  <c r="C775" i="7"/>
  <c r="B768" i="7"/>
  <c r="A761" i="7"/>
  <c r="C753" i="7"/>
  <c r="A746" i="7"/>
  <c r="C738" i="7"/>
  <c r="B731" i="7"/>
  <c r="A724" i="7"/>
  <c r="C716" i="7"/>
  <c r="B709" i="7"/>
  <c r="A702" i="7"/>
  <c r="C694" i="7"/>
  <c r="B687" i="7"/>
  <c r="A680" i="7"/>
  <c r="B672" i="7"/>
  <c r="A665" i="7"/>
  <c r="A657" i="7"/>
  <c r="B649" i="7"/>
  <c r="C641" i="7"/>
  <c r="A634" i="7"/>
  <c r="A626" i="7"/>
  <c r="B618" i="7"/>
  <c r="C610" i="7"/>
  <c r="A603" i="7"/>
  <c r="B595" i="7"/>
  <c r="A587" i="7"/>
  <c r="A579" i="7"/>
  <c r="B571" i="7"/>
  <c r="B563" i="7"/>
  <c r="B555" i="7"/>
  <c r="B547" i="7"/>
  <c r="B539" i="7"/>
  <c r="C530" i="7"/>
  <c r="C522" i="7"/>
  <c r="A514" i="7"/>
  <c r="A506" i="7"/>
  <c r="C497" i="7"/>
  <c r="C489" i="7"/>
  <c r="B481" i="7"/>
  <c r="B473" i="7"/>
  <c r="B465" i="7"/>
  <c r="A457" i="7"/>
  <c r="A449" i="7"/>
  <c r="B440" i="7"/>
  <c r="A432" i="7"/>
  <c r="C423" i="7"/>
  <c r="C415" i="7"/>
  <c r="C407" i="7"/>
  <c r="C399" i="7"/>
  <c r="C391" i="7"/>
  <c r="A383" i="7"/>
  <c r="A375" i="7"/>
  <c r="B366" i="7"/>
  <c r="B358" i="7"/>
  <c r="A350" i="7"/>
  <c r="A342" i="7"/>
  <c r="C333" i="7"/>
  <c r="C325" i="7"/>
  <c r="B317" i="7"/>
  <c r="B309" i="7"/>
  <c r="B301" i="7"/>
  <c r="B292" i="7"/>
  <c r="A284" i="7"/>
  <c r="A276" i="7"/>
  <c r="A268" i="7"/>
  <c r="A260" i="7"/>
  <c r="A252" i="7"/>
  <c r="C243" i="7"/>
  <c r="B235" i="7"/>
  <c r="B227" i="7"/>
  <c r="C218" i="7"/>
  <c r="B210" i="7"/>
  <c r="B202" i="7"/>
  <c r="A194" i="7"/>
  <c r="A186" i="7"/>
  <c r="C177" i="7"/>
  <c r="C169" i="7"/>
  <c r="C161" i="7"/>
  <c r="C153" i="7"/>
  <c r="B144" i="7"/>
  <c r="B136" i="7"/>
  <c r="B128" i="7"/>
  <c r="B120" i="7"/>
  <c r="B112" i="7"/>
  <c r="A104" i="7"/>
  <c r="C95" i="7"/>
  <c r="C87" i="7"/>
  <c r="C79" i="7"/>
  <c r="C70" i="7"/>
  <c r="C62" i="7"/>
  <c r="C54" i="7"/>
  <c r="B46" i="7"/>
  <c r="B38" i="7"/>
  <c r="A30" i="7"/>
  <c r="A22" i="7"/>
  <c r="A14" i="7"/>
  <c r="A6" i="7"/>
  <c r="A684" i="7"/>
  <c r="C676" i="7"/>
  <c r="B669" i="7"/>
  <c r="A662" i="7"/>
  <c r="B654" i="7"/>
  <c r="C646" i="7"/>
  <c r="C638" i="7"/>
  <c r="A631" i="7"/>
  <c r="B623" i="7"/>
  <c r="A615" i="7"/>
  <c r="B607" i="7"/>
  <c r="B599" i="7"/>
  <c r="C591" i="7"/>
  <c r="A584" i="7"/>
  <c r="B576" i="7"/>
  <c r="C568" i="7"/>
  <c r="C560" i="7"/>
  <c r="C552" i="7"/>
  <c r="B543" i="7"/>
  <c r="B535" i="7"/>
  <c r="B527" i="7"/>
  <c r="B519" i="7"/>
  <c r="A511" i="7"/>
  <c r="C502" i="7"/>
  <c r="C494" i="7"/>
  <c r="C486" i="7"/>
  <c r="C478" i="7"/>
  <c r="C469" i="7"/>
  <c r="C461" i="7"/>
  <c r="B453" i="7"/>
  <c r="B445" i="7"/>
  <c r="A437" i="7"/>
  <c r="A429" i="7"/>
  <c r="A421" i="7"/>
  <c r="A413" i="7"/>
  <c r="B404" i="7"/>
  <c r="C395" i="7"/>
  <c r="C387" i="7"/>
  <c r="C379" i="7"/>
  <c r="C371" i="7"/>
  <c r="B363" i="7"/>
  <c r="A355" i="7"/>
  <c r="A347" i="7"/>
  <c r="A339" i="7"/>
  <c r="C330" i="7"/>
  <c r="A322" i="7"/>
  <c r="A314" i="7"/>
  <c r="C305" i="7"/>
  <c r="B297" i="7"/>
  <c r="B289" i="7"/>
  <c r="B281" i="7"/>
  <c r="B273" i="7"/>
  <c r="B265" i="7"/>
  <c r="C256" i="7"/>
  <c r="A248" i="7"/>
  <c r="A240" i="7"/>
  <c r="A232" i="7"/>
  <c r="C223" i="7"/>
  <c r="C215" i="7"/>
  <c r="B207" i="7"/>
  <c r="B199" i="7"/>
  <c r="A191" i="7"/>
  <c r="A183" i="7"/>
  <c r="B174" i="7"/>
  <c r="A166" i="7"/>
  <c r="C157" i="7"/>
  <c r="C149" i="7"/>
  <c r="C141" i="7"/>
  <c r="C133" i="7"/>
  <c r="C125" i="7"/>
  <c r="B117" i="7"/>
  <c r="A109" i="7"/>
  <c r="B100" i="7"/>
  <c r="B92" i="7"/>
  <c r="A84" i="7"/>
  <c r="A76" i="7"/>
  <c r="C67" i="7"/>
  <c r="C59" i="7"/>
  <c r="C51" i="7"/>
  <c r="B43" i="7"/>
  <c r="B35" i="7"/>
  <c r="C26" i="7"/>
  <c r="B18" i="7"/>
  <c r="A10" i="7"/>
  <c r="C4" i="7"/>
  <c r="B11" i="7"/>
  <c r="A18" i="7"/>
  <c r="C24" i="7"/>
  <c r="B31" i="7"/>
  <c r="A38" i="7"/>
  <c r="C44" i="7"/>
  <c r="B51" i="7"/>
  <c r="A58" i="7"/>
  <c r="C64" i="7"/>
  <c r="B71" i="7"/>
  <c r="A78" i="7"/>
  <c r="C84" i="7"/>
  <c r="B91" i="7"/>
  <c r="A98" i="7"/>
  <c r="C104" i="7"/>
  <c r="B111" i="7"/>
  <c r="A118" i="7"/>
  <c r="C124" i="7"/>
  <c r="B131" i="7"/>
  <c r="A138" i="7"/>
  <c r="C144" i="7"/>
  <c r="B151" i="7"/>
  <c r="A158" i="7"/>
  <c r="C164" i="7"/>
  <c r="B171" i="7"/>
  <c r="A178" i="7"/>
  <c r="C184" i="7"/>
  <c r="B191" i="7"/>
  <c r="A198" i="7"/>
  <c r="C204" i="7"/>
  <c r="B211" i="7"/>
  <c r="A218" i="7"/>
  <c r="C224" i="7"/>
  <c r="B231" i="7"/>
  <c r="A238" i="7"/>
  <c r="C244" i="7"/>
  <c r="B251" i="7"/>
  <c r="A258" i="7"/>
  <c r="C264" i="7"/>
  <c r="B271" i="7"/>
  <c r="A278" i="7"/>
  <c r="C284" i="7"/>
  <c r="B291" i="7"/>
  <c r="A298" i="7"/>
  <c r="C304" i="7"/>
  <c r="B311" i="7"/>
  <c r="A318" i="7"/>
  <c r="C324" i="7"/>
  <c r="B331" i="7"/>
  <c r="A338" i="7"/>
  <c r="C344" i="7"/>
  <c r="B351" i="7"/>
  <c r="A358" i="7"/>
  <c r="C364" i="7"/>
  <c r="B371" i="7"/>
  <c r="A378" i="7"/>
  <c r="C384" i="7"/>
  <c r="B391" i="7"/>
  <c r="A398" i="7"/>
  <c r="C404" i="7"/>
  <c r="B411" i="7"/>
  <c r="A418" i="7"/>
  <c r="C424" i="7"/>
  <c r="B431" i="7"/>
  <c r="A438" i="7"/>
  <c r="C444" i="7"/>
  <c r="B451" i="7"/>
  <c r="A458" i="7"/>
  <c r="C464" i="7"/>
  <c r="B471" i="7"/>
  <c r="A478" i="7"/>
  <c r="C484" i="7"/>
  <c r="B491" i="7"/>
  <c r="A498" i="7"/>
  <c r="C504" i="7"/>
  <c r="B511" i="7"/>
  <c r="A518" i="7"/>
  <c r="C524" i="7"/>
  <c r="B531" i="7"/>
  <c r="A538" i="7"/>
  <c r="C544" i="7"/>
  <c r="B551" i="7"/>
  <c r="A558" i="7"/>
  <c r="C564" i="7"/>
  <c r="A5" i="7"/>
  <c r="A12" i="7"/>
  <c r="A19" i="7"/>
  <c r="A26" i="7"/>
  <c r="A33" i="7"/>
  <c r="A40" i="7"/>
  <c r="A47" i="7"/>
  <c r="A54" i="7"/>
  <c r="A61" i="7"/>
  <c r="A68" i="7"/>
  <c r="A75" i="7"/>
  <c r="A82" i="7"/>
  <c r="A89" i="7"/>
  <c r="A96" i="7"/>
  <c r="A103" i="7"/>
  <c r="A110" i="7"/>
  <c r="A117" i="7"/>
  <c r="A124" i="7"/>
  <c r="A131" i="7"/>
  <c r="B138" i="7"/>
  <c r="B145" i="7"/>
  <c r="B152" i="7"/>
  <c r="B159" i="7"/>
  <c r="B166" i="7"/>
  <c r="B173" i="7"/>
  <c r="B180" i="7"/>
  <c r="B187" i="7"/>
  <c r="B194" i="7"/>
  <c r="B201" i="7"/>
  <c r="B208" i="7"/>
  <c r="B215" i="7"/>
  <c r="B222" i="7"/>
  <c r="B229" i="7"/>
  <c r="B236" i="7"/>
  <c r="B243" i="7"/>
  <c r="B250" i="7"/>
  <c r="B257" i="7"/>
  <c r="B264" i="7"/>
  <c r="C271" i="7"/>
  <c r="C278" i="7"/>
  <c r="C285" i="7"/>
  <c r="C292" i="7"/>
  <c r="C299" i="7"/>
  <c r="C306" i="7"/>
  <c r="C313" i="7"/>
  <c r="C320" i="7"/>
  <c r="C327" i="7"/>
  <c r="C334" i="7"/>
  <c r="C341" i="7"/>
  <c r="C348" i="7"/>
  <c r="C355" i="7"/>
  <c r="C362" i="7"/>
  <c r="C369" i="7"/>
  <c r="C376" i="7"/>
  <c r="C383" i="7"/>
  <c r="C390" i="7"/>
  <c r="C397" i="7"/>
  <c r="A405" i="7"/>
  <c r="A412" i="7"/>
  <c r="A419" i="7"/>
  <c r="A426" i="7"/>
  <c r="A433" i="7"/>
  <c r="A440" i="7"/>
  <c r="A447" i="7"/>
  <c r="A454" i="7"/>
  <c r="A461" i="7"/>
  <c r="A468" i="7"/>
  <c r="A475" i="7"/>
  <c r="A482" i="7"/>
  <c r="A489" i="7"/>
  <c r="A496" i="7"/>
  <c r="A503" i="7"/>
  <c r="A510" i="7"/>
  <c r="A517" i="7"/>
  <c r="A524" i="7"/>
  <c r="A531" i="7"/>
  <c r="B538" i="7"/>
  <c r="B545" i="7"/>
  <c r="B552" i="7"/>
  <c r="B559" i="7"/>
  <c r="B566" i="7"/>
  <c r="A573" i="7"/>
  <c r="C579" i="7"/>
  <c r="B586" i="7"/>
  <c r="A593" i="7"/>
  <c r="C599" i="7"/>
  <c r="B606" i="7"/>
  <c r="A613" i="7"/>
  <c r="C619" i="7"/>
  <c r="B626" i="7"/>
  <c r="A633" i="7"/>
  <c r="C639" i="7"/>
  <c r="B646" i="7"/>
  <c r="A653" i="7"/>
  <c r="C659" i="7"/>
  <c r="B666" i="7"/>
  <c r="A673" i="7"/>
  <c r="C679" i="7"/>
  <c r="B686" i="7"/>
  <c r="A693" i="7"/>
  <c r="C699" i="7"/>
  <c r="B706" i="7"/>
  <c r="A713" i="7"/>
  <c r="C719" i="7"/>
  <c r="B726" i="7"/>
  <c r="A733" i="7"/>
  <c r="C739" i="7"/>
  <c r="B746" i="7"/>
  <c r="A753" i="7"/>
  <c r="C759" i="7"/>
  <c r="B766" i="7"/>
  <c r="A773" i="7"/>
  <c r="C779" i="7"/>
  <c r="B786" i="7"/>
  <c r="A793" i="7"/>
  <c r="C799" i="7"/>
  <c r="B806" i="7"/>
  <c r="A813" i="7"/>
  <c r="C819" i="7"/>
  <c r="B826" i="7"/>
  <c r="A833" i="7"/>
  <c r="C839" i="7"/>
  <c r="B846" i="7"/>
  <c r="A853" i="7"/>
  <c r="C859" i="7"/>
  <c r="B866" i="7"/>
  <c r="A873" i="7"/>
  <c r="C879" i="7"/>
  <c r="B886" i="7"/>
  <c r="A893" i="7"/>
  <c r="C899" i="7"/>
  <c r="B906" i="7"/>
  <c r="A913" i="7"/>
  <c r="C919" i="7"/>
  <c r="B926" i="7"/>
  <c r="A933" i="7"/>
  <c r="C939" i="7"/>
  <c r="B946" i="7"/>
  <c r="A953" i="7"/>
  <c r="C959" i="7"/>
  <c r="B966" i="7"/>
  <c r="A973" i="7"/>
  <c r="C979" i="7"/>
  <c r="B986" i="7"/>
  <c r="A993" i="7"/>
  <c r="C999" i="7"/>
  <c r="B1006" i="7"/>
  <c r="A1013" i="7"/>
  <c r="C1019" i="7"/>
  <c r="B1026" i="7"/>
  <c r="A1033" i="7"/>
  <c r="C1039" i="7"/>
  <c r="B1046" i="7"/>
  <c r="A1053" i="7"/>
  <c r="C1059" i="7"/>
  <c r="B1066" i="7"/>
  <c r="A1073" i="7"/>
  <c r="C1079" i="7"/>
  <c r="B1086" i="7"/>
  <c r="A1093" i="7"/>
  <c r="C1099" i="7"/>
  <c r="B1106" i="7"/>
  <c r="A1113" i="7"/>
  <c r="C1119" i="7"/>
  <c r="B1126" i="7"/>
  <c r="A1133" i="7"/>
  <c r="C1139" i="7"/>
  <c r="B1146" i="7"/>
  <c r="A1153" i="7"/>
  <c r="C1159" i="7"/>
  <c r="B5" i="7"/>
  <c r="C12" i="7"/>
  <c r="A20" i="7"/>
  <c r="B27" i="7"/>
  <c r="C34" i="7"/>
  <c r="A42" i="7"/>
  <c r="B49" i="7"/>
  <c r="C56" i="7"/>
  <c r="A64" i="7"/>
  <c r="C71" i="7"/>
  <c r="A79" i="7"/>
  <c r="B86" i="7"/>
  <c r="C93" i="7"/>
  <c r="A101" i="7"/>
  <c r="B108" i="7"/>
  <c r="C115" i="7"/>
  <c r="A123" i="7"/>
  <c r="B130" i="7"/>
  <c r="C137" i="7"/>
  <c r="C145" i="7"/>
  <c r="A153" i="7"/>
  <c r="B160" i="7"/>
  <c r="C167" i="7"/>
  <c r="A175" i="7"/>
  <c r="B182" i="7"/>
  <c r="C189" i="7"/>
  <c r="A197" i="7"/>
  <c r="B204" i="7"/>
  <c r="A212" i="7"/>
  <c r="B219" i="7"/>
  <c r="C226" i="7"/>
  <c r="A234" i="7"/>
  <c r="B241" i="7"/>
  <c r="C248" i="7"/>
  <c r="A256" i="7"/>
  <c r="B263" i="7"/>
  <c r="C270" i="7"/>
  <c r="B278" i="7"/>
  <c r="A286" i="7"/>
  <c r="B293" i="7"/>
  <c r="C300" i="7"/>
  <c r="A308" i="7"/>
  <c r="B315" i="7"/>
  <c r="C322" i="7"/>
  <c r="A330" i="7"/>
  <c r="B337" i="7"/>
  <c r="A345" i="7"/>
  <c r="B352" i="7"/>
  <c r="C359" i="7"/>
  <c r="A367" i="7"/>
  <c r="B374" i="7"/>
  <c r="C381" i="7"/>
  <c r="A389" i="7"/>
  <c r="B396" i="7"/>
  <c r="C403" i="7"/>
  <c r="A411" i="7"/>
  <c r="C418" i="7"/>
  <c r="B426" i="7"/>
  <c r="C433" i="7"/>
  <c r="A441" i="7"/>
  <c r="B448" i="7"/>
  <c r="C455" i="7"/>
  <c r="A463" i="7"/>
  <c r="B470" i="7"/>
  <c r="C477" i="7"/>
  <c r="B485" i="7"/>
  <c r="C492" i="7"/>
  <c r="A500" i="7"/>
  <c r="B507" i="7"/>
  <c r="C514" i="7"/>
  <c r="A522" i="7"/>
  <c r="B529" i="7"/>
  <c r="C536" i="7"/>
  <c r="A544" i="7"/>
  <c r="C551" i="7"/>
  <c r="A559" i="7"/>
  <c r="C566" i="7"/>
  <c r="C573" i="7"/>
  <c r="C580" i="7"/>
  <c r="C587" i="7"/>
  <c r="C594" i="7"/>
  <c r="C601" i="7"/>
  <c r="C608" i="7"/>
  <c r="C615" i="7"/>
  <c r="C622" i="7"/>
  <c r="C629" i="7"/>
  <c r="C636" i="7"/>
  <c r="C643" i="7"/>
  <c r="C650" i="7"/>
  <c r="C657" i="7"/>
  <c r="C664" i="7"/>
  <c r="C671" i="7"/>
  <c r="C678" i="7"/>
  <c r="C685" i="7"/>
  <c r="C692" i="7"/>
  <c r="A700" i="7"/>
  <c r="A707" i="7"/>
  <c r="A714" i="7"/>
  <c r="A721" i="7"/>
  <c r="A728" i="7"/>
  <c r="A735" i="7"/>
  <c r="A742" i="7"/>
  <c r="A749" i="7"/>
  <c r="A756" i="7"/>
  <c r="A763" i="7"/>
  <c r="A770" i="7"/>
  <c r="A777" i="7"/>
  <c r="A784" i="7"/>
  <c r="A791" i="7"/>
  <c r="A798" i="7"/>
  <c r="A805" i="7"/>
  <c r="A812" i="7"/>
  <c r="A819" i="7"/>
  <c r="A826" i="7"/>
  <c r="B833" i="7"/>
  <c r="B840" i="7"/>
  <c r="B847" i="7"/>
  <c r="B854" i="7"/>
  <c r="B861" i="7"/>
  <c r="B868" i="7"/>
  <c r="B875" i="7"/>
  <c r="B882" i="7"/>
  <c r="B889" i="7"/>
  <c r="B896" i="7"/>
  <c r="B903" i="7"/>
  <c r="B910" i="7"/>
  <c r="B917" i="7"/>
  <c r="B924" i="7"/>
  <c r="B931" i="7"/>
  <c r="B938" i="7"/>
  <c r="B945" i="7"/>
  <c r="B952" i="7"/>
  <c r="B959" i="7"/>
  <c r="C966" i="7"/>
  <c r="C973" i="7"/>
  <c r="C980" i="7"/>
  <c r="C987" i="7"/>
  <c r="C994" i="7"/>
  <c r="C1001" i="7"/>
  <c r="C1008" i="7"/>
  <c r="C1015" i="7"/>
  <c r="C1022" i="7"/>
  <c r="C1029" i="7"/>
  <c r="C1036" i="7"/>
  <c r="C1043" i="7"/>
  <c r="C1050" i="7"/>
  <c r="C1057" i="7"/>
  <c r="C1064" i="7"/>
  <c r="C1071" i="7"/>
  <c r="C1078" i="7"/>
  <c r="C1085" i="7"/>
  <c r="C1092" i="7"/>
  <c r="A1100" i="7"/>
  <c r="A1107" i="7"/>
  <c r="A1114" i="7"/>
  <c r="A1121" i="7"/>
  <c r="A1128" i="7"/>
  <c r="A1135" i="7"/>
  <c r="A1142" i="7"/>
  <c r="A1149" i="7"/>
  <c r="A1156" i="7"/>
  <c r="A1163" i="7"/>
  <c r="C1169" i="7"/>
  <c r="B1176" i="7"/>
  <c r="A1183" i="7"/>
  <c r="C1189" i="7"/>
  <c r="B1196" i="7"/>
  <c r="A1203" i="7"/>
  <c r="C1209" i="7"/>
  <c r="B1216" i="7"/>
  <c r="A1223" i="7"/>
  <c r="C1229" i="7"/>
  <c r="B1236" i="7"/>
  <c r="A1243" i="7"/>
  <c r="C1249" i="7"/>
  <c r="B1256" i="7"/>
  <c r="A1263" i="7"/>
  <c r="C1269" i="7"/>
  <c r="B1276" i="7"/>
  <c r="A1283" i="7"/>
  <c r="C1289" i="7"/>
  <c r="B1296" i="7"/>
  <c r="A1303" i="7"/>
  <c r="C1309" i="7"/>
  <c r="B1316" i="7"/>
  <c r="A1323" i="7"/>
  <c r="C1329" i="7"/>
  <c r="B1336" i="7"/>
  <c r="A1343" i="7"/>
  <c r="C1349" i="7"/>
  <c r="B1356" i="7"/>
  <c r="A1363" i="7"/>
  <c r="C1369" i="7"/>
  <c r="B1376" i="7"/>
  <c r="A1383" i="7"/>
  <c r="C1389" i="7"/>
  <c r="B1396" i="7"/>
  <c r="A1403" i="7"/>
  <c r="C1409" i="7"/>
  <c r="B1416" i="7"/>
  <c r="A1423" i="7"/>
  <c r="C1429" i="7"/>
  <c r="B1436" i="7"/>
  <c r="A1443" i="7"/>
  <c r="C1449" i="7"/>
  <c r="B1456" i="7"/>
  <c r="A1463" i="7"/>
  <c r="C1469" i="7"/>
  <c r="B1476" i="7"/>
  <c r="A1483" i="7"/>
  <c r="C1489" i="7"/>
  <c r="B1496" i="7"/>
  <c r="A1503" i="7"/>
  <c r="C1509" i="7"/>
  <c r="B1516" i="7"/>
  <c r="A1523" i="7"/>
  <c r="C1529" i="7"/>
  <c r="B1536" i="7"/>
  <c r="A1543" i="7"/>
  <c r="C1549" i="7"/>
  <c r="B1556" i="7"/>
  <c r="A1563" i="7"/>
  <c r="C1569" i="7"/>
  <c r="B1576" i="7"/>
  <c r="A1583" i="7"/>
  <c r="C1589" i="7"/>
  <c r="B1596" i="7"/>
  <c r="A1603" i="7"/>
  <c r="C1609" i="7"/>
  <c r="B1616" i="7"/>
  <c r="A1623" i="7"/>
  <c r="C1629" i="7"/>
  <c r="B1636" i="7"/>
  <c r="A1643" i="7"/>
  <c r="C1649" i="7"/>
  <c r="B1656" i="7"/>
  <c r="A1663" i="7"/>
  <c r="C1669" i="7"/>
  <c r="B1676" i="7"/>
  <c r="A1683" i="7"/>
  <c r="C1689" i="7"/>
  <c r="B1696" i="7"/>
  <c r="A1703" i="7"/>
  <c r="C1709" i="7"/>
  <c r="B1716" i="7"/>
  <c r="A1723" i="7"/>
  <c r="C1729" i="7"/>
  <c r="B1736" i="7"/>
  <c r="A1743" i="7"/>
  <c r="C1749" i="7"/>
  <c r="B1756" i="7"/>
  <c r="C5" i="7"/>
  <c r="A13" i="7"/>
  <c r="B20" i="7"/>
  <c r="C27" i="7"/>
  <c r="A35" i="7"/>
  <c r="B42" i="7"/>
  <c r="C49" i="7"/>
  <c r="A57" i="7"/>
  <c r="B64" i="7"/>
  <c r="A72" i="7"/>
  <c r="B79" i="7"/>
  <c r="C86" i="7"/>
  <c r="A94" i="7"/>
  <c r="B101" i="7"/>
  <c r="C108" i="7"/>
  <c r="A116" i="7"/>
  <c r="B123" i="7"/>
  <c r="C130" i="7"/>
  <c r="C138" i="7"/>
  <c r="A146" i="7"/>
  <c r="B153" i="7"/>
  <c r="C160" i="7"/>
  <c r="A168" i="7"/>
  <c r="B175" i="7"/>
  <c r="C182" i="7"/>
  <c r="A190" i="7"/>
  <c r="B197" i="7"/>
  <c r="A205" i="7"/>
  <c r="B212" i="7"/>
  <c r="C219" i="7"/>
  <c r="A227" i="7"/>
  <c r="B234" i="7"/>
  <c r="C241" i="7"/>
  <c r="A249" i="7"/>
  <c r="B256" i="7"/>
  <c r="C263" i="7"/>
  <c r="A271" i="7"/>
  <c r="A279" i="7"/>
  <c r="B286" i="7"/>
  <c r="C293" i="7"/>
  <c r="A301" i="7"/>
  <c r="B308" i="7"/>
  <c r="C315" i="7"/>
  <c r="A323" i="7"/>
  <c r="B330" i="7"/>
  <c r="C337" i="7"/>
  <c r="B345" i="7"/>
  <c r="C352" i="7"/>
  <c r="A360" i="7"/>
  <c r="B367" i="7"/>
  <c r="C374" i="7"/>
  <c r="A382" i="7"/>
  <c r="B389" i="7"/>
  <c r="C396" i="7"/>
  <c r="A404" i="7"/>
  <c r="C411" i="7"/>
  <c r="B419" i="7"/>
  <c r="C426" i="7"/>
  <c r="A434" i="7"/>
  <c r="B441" i="7"/>
  <c r="C448" i="7"/>
  <c r="A456" i="7"/>
  <c r="B463" i="7"/>
  <c r="C470" i="7"/>
  <c r="B478" i="7"/>
  <c r="C485" i="7"/>
  <c r="A493" i="7"/>
  <c r="B500" i="7"/>
  <c r="C507" i="7"/>
  <c r="A515" i="7"/>
  <c r="B522" i="7"/>
  <c r="C529" i="7"/>
  <c r="A537" i="7"/>
  <c r="B544" i="7"/>
  <c r="A552" i="7"/>
  <c r="C559" i="7"/>
  <c r="A567" i="7"/>
  <c r="A574" i="7"/>
  <c r="A581" i="7"/>
  <c r="A588" i="7"/>
  <c r="A595" i="7"/>
  <c r="A602" i="7"/>
  <c r="A609" i="7"/>
  <c r="A616" i="7"/>
  <c r="A623" i="7"/>
  <c r="A630" i="7"/>
  <c r="A637" i="7"/>
  <c r="A644" i="7"/>
  <c r="A651" i="7"/>
  <c r="A658" i="7"/>
  <c r="A1110" i="6"/>
  <c r="B1101" i="6"/>
  <c r="C1091" i="6"/>
  <c r="A1083" i="6"/>
  <c r="A1074" i="6"/>
  <c r="B1063" i="6"/>
  <c r="A1054" i="6"/>
  <c r="C1044" i="6"/>
  <c r="B1035" i="6"/>
  <c r="A1025" i="6"/>
  <c r="B1015" i="6"/>
  <c r="C1004" i="6"/>
  <c r="B995" i="6"/>
  <c r="B985" i="6"/>
  <c r="C974" i="6"/>
  <c r="C964" i="6"/>
  <c r="C954" i="6"/>
  <c r="C943" i="6"/>
  <c r="B933" i="6"/>
  <c r="A922" i="6"/>
  <c r="C911" i="6"/>
  <c r="A900" i="6"/>
  <c r="A890" i="6"/>
  <c r="C877" i="6"/>
  <c r="C866" i="6"/>
  <c r="B855" i="6"/>
  <c r="B844" i="6"/>
  <c r="B831" i="6"/>
  <c r="A820" i="6"/>
  <c r="A809" i="6"/>
  <c r="C796" i="6"/>
  <c r="C785" i="6"/>
  <c r="A773" i="6"/>
  <c r="C760" i="6"/>
  <c r="B749" i="6"/>
  <c r="B737" i="6"/>
  <c r="B723" i="6"/>
  <c r="A712" i="6"/>
  <c r="C699" i="6"/>
  <c r="A687" i="6"/>
  <c r="C674" i="6"/>
  <c r="B661" i="6"/>
  <c r="B648" i="6"/>
  <c r="C634" i="6"/>
  <c r="B620" i="6"/>
  <c r="B606" i="6"/>
  <c r="B593" i="6"/>
  <c r="B580" i="6"/>
  <c r="B566" i="6"/>
  <c r="C550" i="6"/>
  <c r="C536" i="6"/>
  <c r="B522" i="6"/>
  <c r="C506" i="6"/>
  <c r="A490" i="6"/>
  <c r="B477" i="6"/>
  <c r="A463" i="6"/>
  <c r="A449" i="6"/>
  <c r="C433" i="6"/>
  <c r="A419" i="6"/>
  <c r="A404" i="6"/>
  <c r="A390" i="6"/>
  <c r="A373" i="6"/>
  <c r="B357" i="6"/>
  <c r="A343" i="6"/>
  <c r="A328" i="6"/>
  <c r="B312" i="6"/>
  <c r="B295" i="6"/>
  <c r="A281" i="6"/>
  <c r="C265" i="6"/>
  <c r="B252" i="6"/>
  <c r="C233" i="6"/>
  <c r="C218" i="6"/>
  <c r="B203" i="6"/>
  <c r="C188" i="6"/>
  <c r="C172" i="6"/>
  <c r="B156" i="6"/>
  <c r="C141" i="6"/>
  <c r="A126" i="6"/>
  <c r="C109" i="6"/>
  <c r="A91" i="6"/>
  <c r="B76" i="6"/>
  <c r="A60" i="6"/>
  <c r="A43" i="6"/>
  <c r="A27" i="6"/>
  <c r="B10" i="6"/>
  <c r="C1007" i="5"/>
  <c r="B1000" i="5"/>
  <c r="C992" i="5"/>
  <c r="B985" i="5"/>
  <c r="A978" i="5"/>
  <c r="C970" i="5"/>
  <c r="B963" i="5"/>
  <c r="A956" i="5"/>
  <c r="C948" i="5"/>
  <c r="B941" i="5"/>
  <c r="A934" i="5"/>
  <c r="C926" i="5"/>
  <c r="A919" i="5"/>
  <c r="C911" i="5"/>
  <c r="B904" i="5"/>
  <c r="A897" i="5"/>
  <c r="C889" i="5"/>
  <c r="A882" i="5"/>
  <c r="C874" i="5"/>
  <c r="B867" i="5"/>
  <c r="A860" i="5"/>
  <c r="B852" i="5"/>
  <c r="A845" i="5"/>
  <c r="C837" i="5"/>
  <c r="B830" i="5"/>
  <c r="A823" i="5"/>
  <c r="C815" i="5"/>
  <c r="B808" i="5"/>
  <c r="A801" i="5"/>
  <c r="C793" i="5"/>
  <c r="A786" i="5"/>
  <c r="C778" i="5"/>
  <c r="B771" i="5"/>
  <c r="A764" i="5"/>
  <c r="C756" i="5"/>
  <c r="B749" i="5"/>
  <c r="C741" i="5"/>
  <c r="B734" i="5"/>
  <c r="A727" i="5"/>
  <c r="B719" i="5"/>
  <c r="A712" i="5"/>
  <c r="C704" i="5"/>
  <c r="B697" i="5"/>
  <c r="A690" i="5"/>
  <c r="C682" i="5"/>
  <c r="B675" i="5"/>
  <c r="A668" i="5"/>
  <c r="C660" i="5"/>
  <c r="B653" i="5"/>
  <c r="C645" i="5"/>
  <c r="B638" i="5"/>
  <c r="A631" i="5"/>
  <c r="C623" i="5"/>
  <c r="A616" i="5"/>
  <c r="B608" i="5"/>
  <c r="A600" i="5"/>
  <c r="A592" i="5"/>
  <c r="B584" i="5"/>
  <c r="C576" i="5"/>
  <c r="A569" i="5"/>
  <c r="A561" i="5"/>
  <c r="A553" i="5"/>
  <c r="B544" i="5"/>
  <c r="B536" i="5"/>
  <c r="A528" i="5"/>
  <c r="A520" i="5"/>
  <c r="A512" i="5"/>
  <c r="C503" i="5"/>
  <c r="B495" i="5"/>
  <c r="B487" i="5"/>
  <c r="B479" i="5"/>
  <c r="A471" i="5"/>
  <c r="A463" i="5"/>
  <c r="C454" i="5"/>
  <c r="A446" i="5"/>
  <c r="C437" i="5"/>
  <c r="C429" i="5"/>
  <c r="C421" i="5"/>
  <c r="C413" i="5"/>
  <c r="C405" i="5"/>
  <c r="A397" i="5"/>
  <c r="A389" i="5"/>
  <c r="C380" i="5"/>
  <c r="C372" i="5"/>
  <c r="B364" i="5"/>
  <c r="B356" i="5"/>
  <c r="A348" i="5"/>
  <c r="A340" i="5"/>
  <c r="A332" i="5"/>
  <c r="C323" i="5"/>
  <c r="C315" i="5"/>
  <c r="C307" i="5"/>
  <c r="A299" i="5"/>
  <c r="B290" i="5"/>
  <c r="B282" i="5"/>
  <c r="B274" i="5"/>
  <c r="B266" i="5"/>
  <c r="B258" i="5"/>
  <c r="C249" i="5"/>
  <c r="C241" i="5"/>
  <c r="C233" i="5"/>
  <c r="B225" i="5"/>
  <c r="A217" i="5"/>
  <c r="A209" i="5"/>
  <c r="C200" i="5"/>
  <c r="C192" i="5"/>
  <c r="B184" i="5"/>
  <c r="B176" i="5"/>
  <c r="B168" i="5"/>
  <c r="B160" i="5"/>
  <c r="C151" i="5"/>
  <c r="B143" i="5"/>
  <c r="A135" i="5"/>
  <c r="A127" i="5"/>
  <c r="C118" i="5"/>
  <c r="C109" i="5"/>
  <c r="B101" i="5"/>
  <c r="C92" i="5"/>
  <c r="A84" i="5"/>
  <c r="B75" i="5"/>
  <c r="C66" i="5"/>
  <c r="B58" i="5"/>
  <c r="C49" i="5"/>
  <c r="A41" i="5"/>
  <c r="B32" i="5"/>
  <c r="B23" i="5"/>
  <c r="A15" i="5"/>
  <c r="C6" i="5"/>
  <c r="C1304" i="5"/>
  <c r="A1298" i="5"/>
  <c r="B1291" i="5"/>
  <c r="C1284" i="5"/>
  <c r="A1278" i="5"/>
  <c r="B1271" i="5"/>
  <c r="C1264" i="5"/>
  <c r="A1258" i="5"/>
  <c r="B1251" i="5"/>
  <c r="B1244" i="5"/>
  <c r="B1237" i="5"/>
  <c r="B1230" i="5"/>
  <c r="B1223" i="5"/>
  <c r="A1216" i="5"/>
  <c r="A1209" i="5"/>
  <c r="A1202" i="5"/>
  <c r="A1195" i="5"/>
  <c r="A1188" i="5"/>
  <c r="A1181" i="5"/>
  <c r="A1174" i="5"/>
  <c r="A1167" i="5"/>
  <c r="A1160" i="5"/>
  <c r="B1152" i="5"/>
  <c r="A1145" i="5"/>
  <c r="C1137" i="5"/>
  <c r="B1130" i="5"/>
  <c r="A1123" i="5"/>
  <c r="C1115" i="5"/>
  <c r="B1108" i="5"/>
  <c r="A1101" i="5"/>
  <c r="C1093" i="5"/>
  <c r="A1086" i="5"/>
  <c r="B1078" i="5"/>
  <c r="A1071" i="5"/>
  <c r="C1063" i="5"/>
  <c r="B1056" i="5"/>
  <c r="A1049" i="5"/>
  <c r="C1041" i="5"/>
  <c r="B1034" i="5"/>
  <c r="A1027" i="5"/>
  <c r="B1019" i="5"/>
  <c r="A1012" i="5"/>
  <c r="C1004" i="5"/>
  <c r="B997" i="5"/>
  <c r="A990" i="5"/>
  <c r="C982" i="5"/>
  <c r="B975" i="5"/>
  <c r="A968" i="5"/>
  <c r="C960" i="5"/>
  <c r="B953" i="5"/>
  <c r="C945" i="5"/>
  <c r="A938" i="5"/>
  <c r="C930" i="5"/>
  <c r="B923" i="5"/>
  <c r="A916" i="5"/>
  <c r="C908" i="5"/>
  <c r="B901" i="5"/>
  <c r="A894" i="5"/>
  <c r="C886" i="5"/>
  <c r="A879" i="5"/>
  <c r="C871" i="5"/>
  <c r="B864" i="5"/>
  <c r="A857" i="5"/>
  <c r="C849" i="5"/>
  <c r="B842" i="5"/>
  <c r="A835" i="5"/>
  <c r="C827" i="5"/>
  <c r="B820" i="5"/>
  <c r="C812" i="5"/>
  <c r="B805" i="5"/>
  <c r="C797" i="5"/>
  <c r="B790" i="5"/>
  <c r="A783" i="5"/>
  <c r="C775" i="5"/>
  <c r="B768" i="5"/>
  <c r="A761" i="5"/>
  <c r="C753" i="5"/>
  <c r="A746" i="5"/>
  <c r="C738" i="5"/>
  <c r="B731" i="5"/>
  <c r="A724" i="5"/>
  <c r="C716" i="5"/>
  <c r="B709" i="5"/>
  <c r="A702" i="5"/>
  <c r="C694" i="5"/>
  <c r="B687" i="5"/>
  <c r="A680" i="5"/>
  <c r="B672" i="5"/>
  <c r="A665" i="5"/>
  <c r="B657" i="5"/>
  <c r="A650" i="5"/>
  <c r="C642" i="5"/>
  <c r="B635" i="5"/>
  <c r="A628" i="5"/>
  <c r="B620" i="5"/>
  <c r="B612" i="5"/>
  <c r="C604" i="5"/>
  <c r="A597" i="5"/>
  <c r="B589" i="5"/>
  <c r="C581" i="5"/>
  <c r="A574" i="5"/>
  <c r="A566" i="5"/>
  <c r="B557" i="5"/>
  <c r="B549" i="5"/>
  <c r="B541" i="5"/>
  <c r="B533" i="5"/>
  <c r="B525" i="5"/>
  <c r="C516" i="5"/>
  <c r="B508" i="5"/>
  <c r="B500" i="5"/>
  <c r="B492" i="5"/>
  <c r="C483" i="5"/>
  <c r="C475" i="5"/>
  <c r="B467" i="5"/>
  <c r="B459" i="5"/>
  <c r="A451" i="5"/>
  <c r="A443" i="5"/>
  <c r="A435" i="5"/>
  <c r="A427" i="5"/>
  <c r="C418" i="5"/>
  <c r="A410" i="5"/>
  <c r="A402" i="5"/>
  <c r="A394" i="5"/>
  <c r="A386" i="5"/>
  <c r="C377" i="5"/>
  <c r="B369" i="5"/>
  <c r="B361" i="5"/>
  <c r="A353" i="5"/>
  <c r="A345" i="5"/>
  <c r="B336" i="5"/>
  <c r="B328" i="5"/>
  <c r="A320" i="5"/>
  <c r="A312" i="5"/>
  <c r="C303" i="5"/>
  <c r="C295" i="5"/>
  <c r="C287" i="5"/>
  <c r="C279" i="5"/>
  <c r="A271" i="5"/>
  <c r="A263" i="5"/>
  <c r="C254" i="5"/>
  <c r="C246" i="5"/>
  <c r="C238" i="5"/>
  <c r="B230" i="5"/>
  <c r="A222" i="5"/>
  <c r="A214" i="5"/>
  <c r="A206" i="5"/>
  <c r="B197" i="5"/>
  <c r="B189" i="5"/>
  <c r="A181" i="5"/>
  <c r="C172" i="5"/>
  <c r="B164" i="5"/>
  <c r="B156" i="5"/>
  <c r="B148" i="5"/>
  <c r="B140" i="5"/>
  <c r="B132" i="5"/>
  <c r="C123" i="5"/>
  <c r="B115" i="5"/>
  <c r="C106" i="5"/>
  <c r="C97" i="5"/>
  <c r="B89" i="5"/>
  <c r="C80" i="5"/>
  <c r="B72" i="5"/>
  <c r="C63" i="5"/>
  <c r="A55" i="5"/>
  <c r="A46" i="5"/>
  <c r="A37" i="5"/>
  <c r="C28" i="5"/>
  <c r="B20" i="5"/>
  <c r="A11" i="5"/>
  <c r="A5" i="5"/>
  <c r="A2" i="5"/>
  <c r="B9" i="5"/>
  <c r="C16" i="5"/>
  <c r="A24" i="5"/>
  <c r="C31" i="5"/>
  <c r="A39" i="5"/>
  <c r="B46" i="5"/>
  <c r="C53" i="5"/>
  <c r="B61" i="5"/>
  <c r="C68" i="5"/>
  <c r="A76" i="5"/>
  <c r="B83" i="5"/>
  <c r="C90" i="5"/>
  <c r="B98" i="5"/>
  <c r="C105" i="5"/>
  <c r="A113" i="5"/>
  <c r="B120" i="5"/>
  <c r="A4" i="5"/>
  <c r="C11" i="5"/>
  <c r="B19" i="5"/>
  <c r="C26" i="5"/>
  <c r="A34" i="5"/>
  <c r="B41" i="5"/>
  <c r="C48" i="5"/>
  <c r="A56" i="5"/>
  <c r="B63" i="5"/>
  <c r="C70" i="5"/>
  <c r="B78" i="5"/>
  <c r="C85" i="5"/>
  <c r="A93" i="5"/>
  <c r="B100" i="5"/>
  <c r="C107" i="5"/>
  <c r="A115" i="5"/>
  <c r="B122" i="5"/>
  <c r="C129" i="5"/>
  <c r="A137" i="5"/>
  <c r="B144" i="5"/>
  <c r="A152" i="5"/>
  <c r="C159" i="5"/>
  <c r="A167" i="5"/>
  <c r="B174" i="5"/>
  <c r="C181" i="5"/>
  <c r="A189" i="5"/>
  <c r="B196" i="5"/>
  <c r="C203" i="5"/>
  <c r="A211" i="5"/>
  <c r="C218" i="5"/>
  <c r="A226" i="5"/>
  <c r="B233" i="5"/>
  <c r="C240" i="5"/>
  <c r="A248" i="5"/>
  <c r="B255" i="5"/>
  <c r="C262" i="5"/>
  <c r="A270" i="5"/>
  <c r="B277" i="5"/>
  <c r="A285" i="5"/>
  <c r="B292" i="5"/>
  <c r="A300" i="5"/>
  <c r="B307" i="5"/>
  <c r="C314" i="5"/>
  <c r="A322" i="5"/>
  <c r="B329" i="5"/>
  <c r="C336" i="5"/>
  <c r="A344" i="5"/>
  <c r="C351" i="5"/>
  <c r="A359" i="5"/>
  <c r="B366" i="5"/>
  <c r="C373" i="5"/>
  <c r="A381" i="5"/>
  <c r="B388" i="5"/>
  <c r="C395" i="5"/>
  <c r="A403" i="5"/>
  <c r="B410" i="5"/>
  <c r="C417" i="5"/>
  <c r="B425" i="5"/>
  <c r="C432" i="5"/>
  <c r="B440" i="5"/>
  <c r="C447" i="5"/>
  <c r="A455" i="5"/>
  <c r="B462" i="5"/>
  <c r="C469" i="5"/>
  <c r="A477" i="5"/>
  <c r="B484" i="5"/>
  <c r="A492" i="5"/>
  <c r="B499" i="5"/>
  <c r="C506" i="5"/>
  <c r="A514" i="5"/>
  <c r="B521" i="5"/>
  <c r="C528" i="5"/>
  <c r="A536" i="5"/>
  <c r="B543" i="5"/>
  <c r="C550" i="5"/>
  <c r="B558" i="5"/>
  <c r="C565" i="5"/>
  <c r="C572" i="5"/>
  <c r="A580" i="5"/>
  <c r="A587" i="5"/>
  <c r="A594" i="5"/>
  <c r="A601" i="5"/>
  <c r="A608" i="5"/>
  <c r="A615" i="5"/>
  <c r="A622" i="5"/>
  <c r="B5" i="5"/>
  <c r="B13" i="5"/>
  <c r="B21" i="5"/>
  <c r="B29" i="5"/>
  <c r="B37" i="5"/>
  <c r="C45" i="5"/>
  <c r="B54" i="5"/>
  <c r="B62" i="5"/>
  <c r="B70" i="5"/>
  <c r="A79" i="5"/>
  <c r="A87" i="5"/>
  <c r="A95" i="5"/>
  <c r="B103" i="5"/>
  <c r="C111" i="5"/>
  <c r="C119" i="5"/>
  <c r="C127" i="5"/>
  <c r="B135" i="5"/>
  <c r="A143" i="5"/>
  <c r="C150" i="5"/>
  <c r="C158" i="5"/>
  <c r="C166" i="5"/>
  <c r="C174" i="5"/>
  <c r="B182" i="5"/>
  <c r="A190" i="5"/>
  <c r="C197" i="5"/>
  <c r="C205" i="5"/>
  <c r="B213" i="5"/>
  <c r="A221" i="5"/>
  <c r="C228" i="5"/>
  <c r="C236" i="5"/>
  <c r="B244" i="5"/>
  <c r="B252" i="5"/>
  <c r="A260" i="5"/>
  <c r="C267" i="5"/>
  <c r="B275" i="5"/>
  <c r="A283" i="5"/>
  <c r="C290" i="5"/>
  <c r="C298" i="5"/>
  <c r="B306" i="5"/>
  <c r="B314" i="5"/>
  <c r="B322" i="5"/>
  <c r="A330" i="5"/>
  <c r="C337" i="5"/>
  <c r="C345" i="5"/>
  <c r="B353" i="5"/>
  <c r="A361" i="5"/>
  <c r="C368" i="5"/>
  <c r="B376" i="5"/>
  <c r="B384" i="5"/>
  <c r="B392" i="5"/>
  <c r="A400" i="5"/>
  <c r="C407" i="5"/>
  <c r="B415" i="5"/>
  <c r="A423" i="5"/>
  <c r="C430" i="5"/>
  <c r="C438" i="5"/>
  <c r="B446" i="5"/>
  <c r="B454" i="5"/>
  <c r="A462" i="5"/>
  <c r="A470" i="5"/>
  <c r="C477" i="5"/>
  <c r="C485" i="5"/>
  <c r="B493" i="5"/>
  <c r="A501" i="5"/>
  <c r="C508" i="5"/>
  <c r="B516" i="5"/>
  <c r="B524" i="5"/>
  <c r="B532" i="5"/>
  <c r="A540" i="5"/>
  <c r="C547" i="5"/>
  <c r="B555" i="5"/>
  <c r="A563" i="5"/>
  <c r="C570" i="5"/>
  <c r="A578" i="5"/>
  <c r="B585" i="5"/>
  <c r="C592" i="5"/>
  <c r="B600" i="5"/>
  <c r="C607" i="5"/>
  <c r="B615" i="5"/>
  <c r="C622" i="5"/>
  <c r="C629" i="5"/>
  <c r="C636" i="5"/>
  <c r="C643" i="5"/>
  <c r="C650" i="5"/>
  <c r="C657" i="5"/>
  <c r="C664" i="5"/>
  <c r="C671" i="5"/>
  <c r="C678" i="5"/>
  <c r="C685" i="5"/>
  <c r="C692" i="5"/>
  <c r="A700" i="5"/>
  <c r="A707" i="5"/>
  <c r="A714" i="5"/>
  <c r="A721" i="5"/>
  <c r="A728" i="5"/>
  <c r="A735" i="5"/>
  <c r="A742" i="5"/>
  <c r="A749" i="5"/>
  <c r="A756" i="5"/>
  <c r="A763" i="5"/>
  <c r="A770" i="5"/>
  <c r="A777" i="5"/>
  <c r="A784" i="5"/>
  <c r="A791" i="5"/>
  <c r="A798" i="5"/>
  <c r="A805" i="5"/>
  <c r="A812" i="5"/>
  <c r="A819" i="5"/>
  <c r="A826" i="5"/>
  <c r="B833" i="5"/>
  <c r="B840" i="5"/>
  <c r="B847" i="5"/>
  <c r="B854" i="5"/>
  <c r="B861" i="5"/>
  <c r="B868" i="5"/>
  <c r="B875" i="5"/>
  <c r="B882" i="5"/>
  <c r="B889" i="5"/>
  <c r="B896" i="5"/>
  <c r="B903" i="5"/>
  <c r="B910" i="5"/>
  <c r="B917" i="5"/>
  <c r="B924" i="5"/>
  <c r="B931" i="5"/>
  <c r="B938" i="5"/>
  <c r="B945" i="5"/>
  <c r="B952" i="5"/>
  <c r="B959" i="5"/>
  <c r="C966" i="5"/>
  <c r="C973" i="5"/>
  <c r="C980" i="5"/>
  <c r="C987" i="5"/>
  <c r="C994" i="5"/>
  <c r="C1001" i="5"/>
  <c r="C1008" i="5"/>
  <c r="C1015" i="5"/>
  <c r="C1022" i="5"/>
  <c r="C1029" i="5"/>
  <c r="C1036" i="5"/>
  <c r="C1043" i="5"/>
  <c r="C1050" i="5"/>
  <c r="C1057" i="5"/>
  <c r="C1064" i="5"/>
  <c r="C1071" i="5"/>
  <c r="C1078" i="5"/>
  <c r="C1085" i="5"/>
  <c r="C1092" i="5"/>
  <c r="A1100" i="5"/>
  <c r="A1107" i="5"/>
  <c r="A1114" i="5"/>
  <c r="A1121" i="5"/>
  <c r="A1128" i="5"/>
  <c r="A1135" i="5"/>
  <c r="A1142" i="5"/>
  <c r="A1149" i="5"/>
  <c r="A1156" i="5"/>
  <c r="A1163" i="5"/>
  <c r="C1169" i="5"/>
  <c r="B1176" i="5"/>
  <c r="A1183" i="5"/>
  <c r="C1189" i="5"/>
  <c r="B1196" i="5"/>
  <c r="A1203" i="5"/>
  <c r="C1209" i="5"/>
  <c r="B1216" i="5"/>
  <c r="A1223" i="5"/>
  <c r="C1229" i="5"/>
  <c r="B1236" i="5"/>
  <c r="A1243" i="5"/>
  <c r="C1249" i="5"/>
  <c r="A1029" i="6"/>
  <c r="C1018" i="6"/>
  <c r="A1010" i="6"/>
  <c r="B1001" i="6"/>
  <c r="A992" i="6"/>
  <c r="B982" i="6"/>
  <c r="B973" i="6"/>
  <c r="B964" i="6"/>
  <c r="C955" i="6"/>
  <c r="C945" i="6"/>
  <c r="B936" i="6"/>
  <c r="A927" i="6"/>
  <c r="C917" i="6"/>
  <c r="A907" i="6"/>
  <c r="C896" i="6"/>
  <c r="A886" i="6"/>
  <c r="B876" i="6"/>
  <c r="B866" i="6"/>
  <c r="B856" i="6"/>
  <c r="C846" i="6"/>
  <c r="C836" i="6"/>
  <c r="B825" i="6"/>
  <c r="A815" i="6"/>
  <c r="B803" i="6"/>
  <c r="A793" i="6"/>
  <c r="A782" i="6"/>
  <c r="C771" i="6"/>
  <c r="B760" i="6"/>
  <c r="C750" i="6"/>
  <c r="A740" i="6"/>
  <c r="A729" i="6"/>
  <c r="A718" i="6"/>
  <c r="A705" i="6"/>
  <c r="C693" i="6"/>
  <c r="A683" i="6"/>
  <c r="B671" i="6"/>
  <c r="A660" i="6"/>
  <c r="B647" i="6"/>
  <c r="C636" i="6"/>
  <c r="A624" i="6"/>
  <c r="B612" i="6"/>
  <c r="B598" i="6"/>
  <c r="A587" i="6"/>
  <c r="A574" i="6"/>
  <c r="A561" i="6"/>
  <c r="C547" i="6"/>
  <c r="C535" i="6"/>
  <c r="C521" i="6"/>
  <c r="C509" i="6"/>
  <c r="C495" i="6"/>
  <c r="C480" i="6"/>
  <c r="A468" i="6"/>
  <c r="A455" i="6"/>
  <c r="B442" i="6"/>
  <c r="B428" i="6"/>
  <c r="B416" i="6"/>
  <c r="C402" i="6"/>
  <c r="B389" i="6"/>
  <c r="C375" i="6"/>
  <c r="B361" i="6"/>
  <c r="A347" i="6"/>
  <c r="B334" i="6"/>
  <c r="B319" i="6"/>
  <c r="B306" i="6"/>
  <c r="A291" i="6"/>
  <c r="A277" i="6"/>
  <c r="A264" i="6"/>
  <c r="C250" i="6"/>
  <c r="C234" i="6"/>
  <c r="A221" i="6"/>
  <c r="A208" i="6"/>
  <c r="B193" i="6"/>
  <c r="C180" i="6"/>
  <c r="B166" i="6"/>
  <c r="B152" i="6"/>
  <c r="C138" i="6"/>
  <c r="B124" i="6"/>
  <c r="B108" i="6"/>
  <c r="B94" i="6"/>
  <c r="C78" i="6"/>
  <c r="C65" i="6"/>
  <c r="C49" i="6"/>
  <c r="B34" i="6"/>
  <c r="B20" i="6"/>
  <c r="B4" i="6"/>
  <c r="A1284" i="6"/>
  <c r="C1276" i="6"/>
  <c r="B1269" i="6"/>
  <c r="A1262" i="6"/>
  <c r="C1254" i="6"/>
  <c r="B1247" i="6"/>
  <c r="A1240" i="6"/>
  <c r="C1232" i="6"/>
  <c r="B1224" i="6"/>
  <c r="C1216" i="6"/>
  <c r="A1209" i="6"/>
  <c r="C1200" i="6"/>
  <c r="B1192" i="6"/>
  <c r="B1184" i="6"/>
  <c r="A1176" i="6"/>
  <c r="A1168" i="6"/>
  <c r="C1159" i="6"/>
  <c r="A1151" i="6"/>
  <c r="C1142" i="6"/>
  <c r="B1133" i="6"/>
  <c r="A1125" i="6"/>
  <c r="C1116" i="6"/>
  <c r="B1108" i="6"/>
  <c r="A1099" i="6"/>
  <c r="C1090" i="6"/>
  <c r="B1082" i="6"/>
  <c r="B1073" i="6"/>
  <c r="A1064" i="6"/>
  <c r="A1055" i="6"/>
  <c r="A1046" i="6"/>
  <c r="B1037" i="6"/>
  <c r="A1028" i="6"/>
  <c r="B1018" i="6"/>
  <c r="C1009" i="6"/>
  <c r="C1000" i="6"/>
  <c r="B991" i="6"/>
  <c r="A982" i="6"/>
  <c r="A973" i="6"/>
  <c r="A964" i="6"/>
  <c r="B955" i="6"/>
  <c r="B945" i="6"/>
  <c r="A936" i="6"/>
  <c r="C926" i="6"/>
  <c r="B917" i="6"/>
  <c r="C906" i="6"/>
  <c r="B896" i="6"/>
  <c r="C885" i="6"/>
  <c r="A876" i="6"/>
  <c r="A866" i="6"/>
  <c r="A856" i="6"/>
  <c r="B846" i="6"/>
  <c r="A835" i="6"/>
  <c r="C824" i="6"/>
  <c r="C814" i="6"/>
  <c r="A803" i="6"/>
  <c r="C792" i="6"/>
  <c r="C781" i="6"/>
  <c r="B771" i="6"/>
  <c r="A760" i="6"/>
  <c r="A750" i="6"/>
  <c r="C738" i="6"/>
  <c r="C728" i="6"/>
  <c r="C716" i="6"/>
  <c r="C704" i="6"/>
  <c r="B693" i="6"/>
  <c r="C682" i="6"/>
  <c r="B670" i="6"/>
  <c r="C659" i="6"/>
  <c r="A647" i="6"/>
  <c r="B635" i="6"/>
  <c r="C623" i="6"/>
  <c r="A612" i="6"/>
  <c r="A598" i="6"/>
  <c r="C586" i="6"/>
  <c r="C573" i="6"/>
  <c r="C559" i="6"/>
  <c r="B547" i="6"/>
  <c r="C533" i="6"/>
  <c r="B521" i="6"/>
  <c r="C507" i="6"/>
  <c r="B495" i="6"/>
  <c r="B480" i="6"/>
  <c r="C467" i="6"/>
  <c r="C454" i="6"/>
  <c r="A442" i="6"/>
  <c r="A428" i="6"/>
  <c r="A416" i="6"/>
  <c r="A402" i="6"/>
  <c r="A389" i="6"/>
  <c r="B375" i="6"/>
  <c r="A361" i="6"/>
  <c r="B346" i="6"/>
  <c r="A331" i="6"/>
  <c r="A319" i="6"/>
  <c r="A304" i="6"/>
  <c r="C290" i="6"/>
  <c r="C276" i="6"/>
  <c r="C263" i="6"/>
  <c r="A249" i="6"/>
  <c r="B234" i="6"/>
  <c r="C220" i="6"/>
  <c r="A207" i="6"/>
  <c r="A193" i="6"/>
  <c r="B180" i="6"/>
  <c r="C165" i="6"/>
  <c r="A152" i="6"/>
  <c r="C137" i="6"/>
  <c r="A124" i="6"/>
  <c r="A108" i="6"/>
  <c r="C92" i="6"/>
  <c r="C77" i="6"/>
  <c r="B62" i="6"/>
  <c r="B49" i="6"/>
  <c r="A34" i="6"/>
  <c r="A20" i="6"/>
  <c r="C4" i="6"/>
  <c r="B11" i="6"/>
  <c r="A18" i="6"/>
  <c r="C24" i="6"/>
  <c r="B31" i="6"/>
  <c r="A38" i="6"/>
  <c r="C44" i="6"/>
  <c r="B51" i="6"/>
  <c r="A58" i="6"/>
  <c r="C64" i="6"/>
  <c r="B71" i="6"/>
  <c r="A78" i="6"/>
  <c r="C84" i="6"/>
  <c r="B91" i="6"/>
  <c r="A98" i="6"/>
  <c r="C104" i="6"/>
  <c r="B111" i="6"/>
  <c r="A118" i="6"/>
  <c r="C124" i="6"/>
  <c r="B131" i="6"/>
  <c r="A138" i="6"/>
  <c r="C144" i="6"/>
  <c r="B151" i="6"/>
  <c r="A158" i="6"/>
  <c r="C164" i="6"/>
  <c r="B171" i="6"/>
  <c r="A178" i="6"/>
  <c r="C184" i="6"/>
  <c r="B191" i="6"/>
  <c r="A198" i="6"/>
  <c r="C204" i="6"/>
  <c r="B211" i="6"/>
  <c r="A218" i="6"/>
  <c r="C224" i="6"/>
  <c r="B231" i="6"/>
  <c r="A238" i="6"/>
  <c r="C244" i="6"/>
  <c r="B251" i="6"/>
  <c r="A258" i="6"/>
  <c r="C264" i="6"/>
  <c r="B271" i="6"/>
  <c r="A278" i="6"/>
  <c r="C284" i="6"/>
  <c r="B291" i="6"/>
  <c r="A298" i="6"/>
  <c r="C304" i="6"/>
  <c r="B311" i="6"/>
  <c r="A318" i="6"/>
  <c r="C324" i="6"/>
  <c r="B331" i="6"/>
  <c r="A338" i="6"/>
  <c r="C344" i="6"/>
  <c r="B351" i="6"/>
  <c r="A358" i="6"/>
  <c r="C364" i="6"/>
  <c r="B371" i="6"/>
  <c r="A378" i="6"/>
  <c r="C384" i="6"/>
  <c r="B391" i="6"/>
  <c r="A398" i="6"/>
  <c r="C404" i="6"/>
  <c r="B411" i="6"/>
  <c r="A418" i="6"/>
  <c r="C424" i="6"/>
  <c r="B431" i="6"/>
  <c r="A438" i="6"/>
  <c r="C444" i="6"/>
  <c r="B451" i="6"/>
  <c r="A458" i="6"/>
  <c r="C464" i="6"/>
  <c r="B471" i="6"/>
  <c r="A478" i="6"/>
  <c r="C484" i="6"/>
  <c r="B491" i="6"/>
  <c r="A498" i="6"/>
  <c r="C504" i="6"/>
  <c r="B511" i="6"/>
  <c r="A518" i="6"/>
  <c r="C524" i="6"/>
  <c r="B531" i="6"/>
  <c r="A538" i="6"/>
  <c r="C544" i="6"/>
  <c r="B551" i="6"/>
  <c r="A558" i="6"/>
  <c r="C564" i="6"/>
  <c r="A5" i="6"/>
  <c r="C11" i="6"/>
  <c r="B18" i="6"/>
  <c r="A25" i="6"/>
  <c r="C31" i="6"/>
  <c r="B38" i="6"/>
  <c r="A45" i="6"/>
  <c r="C51" i="6"/>
  <c r="B58" i="6"/>
  <c r="A65" i="6"/>
  <c r="C71" i="6"/>
  <c r="B78" i="6"/>
  <c r="A85" i="6"/>
  <c r="C91" i="6"/>
  <c r="B98" i="6"/>
  <c r="A105" i="6"/>
  <c r="C111" i="6"/>
  <c r="B118" i="6"/>
  <c r="A125" i="6"/>
  <c r="C131" i="6"/>
  <c r="B138" i="6"/>
  <c r="A145" i="6"/>
  <c r="C151" i="6"/>
  <c r="B158" i="6"/>
  <c r="A165" i="6"/>
  <c r="C171" i="6"/>
  <c r="B178" i="6"/>
  <c r="A185" i="6"/>
  <c r="C191" i="6"/>
  <c r="B198" i="6"/>
  <c r="A205" i="6"/>
  <c r="C211" i="6"/>
  <c r="B218" i="6"/>
  <c r="A225" i="6"/>
  <c r="C231" i="6"/>
  <c r="B238" i="6"/>
  <c r="A245" i="6"/>
  <c r="C251" i="6"/>
  <c r="B258" i="6"/>
  <c r="A265" i="6"/>
  <c r="C271" i="6"/>
  <c r="B278" i="6"/>
  <c r="A285" i="6"/>
  <c r="C291" i="6"/>
  <c r="B298" i="6"/>
  <c r="A305" i="6"/>
  <c r="C311" i="6"/>
  <c r="B318" i="6"/>
  <c r="A325" i="6"/>
  <c r="C331" i="6"/>
  <c r="B338" i="6"/>
  <c r="A345" i="6"/>
  <c r="C351" i="6"/>
  <c r="B358" i="6"/>
  <c r="A365" i="6"/>
  <c r="C371" i="6"/>
  <c r="B378" i="6"/>
  <c r="A385" i="6"/>
  <c r="C391" i="6"/>
  <c r="C8" i="6"/>
  <c r="A16" i="6"/>
  <c r="B23" i="6"/>
  <c r="C30" i="6"/>
  <c r="C38" i="6"/>
  <c r="A46" i="6"/>
  <c r="B53" i="6"/>
  <c r="C60" i="6"/>
  <c r="A68" i="6"/>
  <c r="B75" i="6"/>
  <c r="C82" i="6"/>
  <c r="A90" i="6"/>
  <c r="B97" i="6"/>
  <c r="B105" i="6"/>
  <c r="C112" i="6"/>
  <c r="A120" i="6"/>
  <c r="B127" i="6"/>
  <c r="C134" i="6"/>
  <c r="A142" i="6"/>
  <c r="B149" i="6"/>
  <c r="C156" i="6"/>
  <c r="A164" i="6"/>
  <c r="A172" i="6"/>
  <c r="B179" i="6"/>
  <c r="C186" i="6"/>
  <c r="A194" i="6"/>
  <c r="B201" i="6"/>
  <c r="C208" i="6"/>
  <c r="A216" i="6"/>
  <c r="B223" i="6"/>
  <c r="C230" i="6"/>
  <c r="C238" i="6"/>
  <c r="A246" i="6"/>
  <c r="B253" i="6"/>
  <c r="C260" i="6"/>
  <c r="A268" i="6"/>
  <c r="B275" i="6"/>
  <c r="C282" i="6"/>
  <c r="A290" i="6"/>
  <c r="B297" i="6"/>
  <c r="B305" i="6"/>
  <c r="C312" i="6"/>
  <c r="A320" i="6"/>
  <c r="B327" i="6"/>
  <c r="C334" i="6"/>
  <c r="A342" i="6"/>
  <c r="B349" i="6"/>
  <c r="C356" i="6"/>
  <c r="A364" i="6"/>
  <c r="A372" i="6"/>
  <c r="B379" i="6"/>
  <c r="C386" i="6"/>
  <c r="A394" i="6"/>
  <c r="A401" i="6"/>
  <c r="A408" i="6"/>
  <c r="A415" i="6"/>
  <c r="A422" i="6"/>
  <c r="A429" i="6"/>
  <c r="A436" i="6"/>
  <c r="A443" i="6"/>
  <c r="A450" i="6"/>
  <c r="A457" i="6"/>
  <c r="A464" i="6"/>
  <c r="A471" i="6"/>
  <c r="B478" i="6"/>
  <c r="B485" i="6"/>
  <c r="B492" i="6"/>
  <c r="B499" i="6"/>
  <c r="B506" i="6"/>
  <c r="B513" i="6"/>
  <c r="B520" i="6"/>
  <c r="B527" i="6"/>
  <c r="B534" i="6"/>
  <c r="B541" i="6"/>
  <c r="B548" i="6"/>
  <c r="B555" i="6"/>
  <c r="B562" i="6"/>
  <c r="B569" i="6"/>
  <c r="A576" i="6"/>
  <c r="C582" i="6"/>
  <c r="B589" i="6"/>
  <c r="A596" i="6"/>
  <c r="C602" i="6"/>
  <c r="B609" i="6"/>
  <c r="A616" i="6"/>
  <c r="B5" i="6"/>
  <c r="A13" i="6"/>
  <c r="C20" i="6"/>
  <c r="B28" i="6"/>
  <c r="A36" i="6"/>
  <c r="C43" i="6"/>
  <c r="A52" i="6"/>
  <c r="C59" i="6"/>
  <c r="B67" i="6"/>
  <c r="A75" i="6"/>
  <c r="A83" i="6"/>
  <c r="C90" i="6"/>
  <c r="A99" i="6"/>
  <c r="C106" i="6"/>
  <c r="B114" i="6"/>
  <c r="A122" i="6"/>
  <c r="C129" i="6"/>
  <c r="B137" i="6"/>
  <c r="C145" i="6"/>
  <c r="B153" i="6"/>
  <c r="A161" i="6"/>
  <c r="C168" i="6"/>
  <c r="B176" i="6"/>
  <c r="A184" i="6"/>
  <c r="B192" i="6"/>
  <c r="A200" i="6"/>
  <c r="C207" i="6"/>
  <c r="B215" i="6"/>
  <c r="A223" i="6"/>
  <c r="A231" i="6"/>
  <c r="B239" i="6"/>
  <c r="A247" i="6"/>
  <c r="C254" i="6"/>
  <c r="B262" i="6"/>
  <c r="A270" i="6"/>
  <c r="C277" i="6"/>
  <c r="A286" i="6"/>
  <c r="C293" i="6"/>
  <c r="B301" i="6"/>
  <c r="A309" i="6"/>
  <c r="C316" i="6"/>
  <c r="B324" i="6"/>
  <c r="C332" i="6"/>
  <c r="B340" i="6"/>
  <c r="A348" i="6"/>
  <c r="C355" i="6"/>
  <c r="B363" i="6"/>
  <c r="A371" i="6"/>
  <c r="C379" i="6"/>
  <c r="B387" i="6"/>
  <c r="A395" i="6"/>
  <c r="B402" i="6"/>
  <c r="C409" i="6"/>
  <c r="A417" i="6"/>
  <c r="B424" i="6"/>
  <c r="A432" i="6"/>
  <c r="B439" i="6"/>
  <c r="C446" i="6"/>
  <c r="A454" i="6"/>
  <c r="B461" i="6"/>
  <c r="C468" i="6"/>
  <c r="A476" i="6"/>
  <c r="B483" i="6"/>
  <c r="C490" i="6"/>
  <c r="B498" i="6"/>
  <c r="C505" i="6"/>
  <c r="A513" i="6"/>
  <c r="C520" i="6"/>
  <c r="A528" i="6"/>
  <c r="B535" i="6"/>
  <c r="C542" i="6"/>
  <c r="A550" i="6"/>
  <c r="B557" i="6"/>
  <c r="A565" i="6"/>
  <c r="A572" i="6"/>
  <c r="A579" i="6"/>
  <c r="A586" i="6"/>
  <c r="A593" i="6"/>
  <c r="A600" i="6"/>
  <c r="A607" i="6"/>
  <c r="A614" i="6"/>
  <c r="A621" i="6"/>
  <c r="C627" i="6"/>
  <c r="B634" i="6"/>
  <c r="A641" i="6"/>
  <c r="C647" i="6"/>
  <c r="B654" i="6"/>
  <c r="A661" i="6"/>
  <c r="C667" i="6"/>
  <c r="B674" i="6"/>
  <c r="A681" i="6"/>
  <c r="C687" i="6"/>
  <c r="B694" i="6"/>
  <c r="A701" i="6"/>
  <c r="C707" i="6"/>
  <c r="B714" i="6"/>
  <c r="A721" i="6"/>
  <c r="C727" i="6"/>
  <c r="B734" i="6"/>
  <c r="A741" i="6"/>
  <c r="C747" i="6"/>
  <c r="B754" i="6"/>
  <c r="A761" i="6"/>
  <c r="C767" i="6"/>
  <c r="B774" i="6"/>
  <c r="A781" i="6"/>
  <c r="C787" i="6"/>
  <c r="B794" i="6"/>
  <c r="A801" i="6"/>
  <c r="C807" i="6"/>
  <c r="B814" i="6"/>
  <c r="A821" i="6"/>
  <c r="C827" i="6"/>
  <c r="B834" i="6"/>
  <c r="A841" i="6"/>
  <c r="C847" i="6"/>
  <c r="B854" i="6"/>
  <c r="A861" i="6"/>
  <c r="C867" i="6"/>
  <c r="B874" i="6"/>
  <c r="A881" i="6"/>
  <c r="C887" i="6"/>
  <c r="B894" i="6"/>
  <c r="A901" i="6"/>
  <c r="C907" i="6"/>
  <c r="B914" i="6"/>
  <c r="A921" i="6"/>
  <c r="C927" i="6"/>
  <c r="B934" i="6"/>
  <c r="A941" i="6"/>
  <c r="C947" i="6"/>
  <c r="B954" i="6"/>
  <c r="A961" i="6"/>
  <c r="C967" i="6"/>
  <c r="B974" i="6"/>
  <c r="A981" i="6"/>
  <c r="C987" i="6"/>
  <c r="B994" i="6"/>
  <c r="A1001" i="6"/>
  <c r="C1007" i="6"/>
  <c r="B1014" i="6"/>
  <c r="A1021" i="6"/>
  <c r="C1027" i="6"/>
  <c r="B1034" i="6"/>
  <c r="A1041" i="6"/>
  <c r="C1047" i="6"/>
  <c r="B1054" i="6"/>
  <c r="A1061" i="6"/>
  <c r="C1067" i="6"/>
  <c r="B1074" i="6"/>
  <c r="A1081" i="6"/>
  <c r="C1087" i="6"/>
  <c r="B1094" i="6"/>
  <c r="A1101" i="6"/>
  <c r="C1107" i="6"/>
  <c r="B1114" i="6"/>
  <c r="A1121" i="6"/>
  <c r="C1127" i="6"/>
  <c r="B1134" i="6"/>
  <c r="A1141" i="6"/>
  <c r="C1147" i="6"/>
  <c r="B1154" i="6"/>
  <c r="A1161" i="6"/>
  <c r="C1167" i="6"/>
  <c r="B1174" i="6"/>
  <c r="A1181" i="6"/>
  <c r="C1187" i="6"/>
  <c r="B1194" i="6"/>
  <c r="A1201" i="6"/>
  <c r="C1207" i="6"/>
  <c r="C5" i="6"/>
  <c r="C13" i="6"/>
  <c r="C21" i="6"/>
  <c r="C29" i="6"/>
  <c r="C37" i="6"/>
  <c r="C46" i="6"/>
  <c r="C54" i="6"/>
  <c r="C62" i="6"/>
  <c r="C70" i="6"/>
  <c r="B79" i="6"/>
  <c r="B87" i="6"/>
  <c r="B95" i="6"/>
  <c r="B103" i="6"/>
  <c r="A112" i="6"/>
  <c r="B120" i="6"/>
  <c r="B128" i="6"/>
  <c r="B136" i="6"/>
  <c r="B144" i="6"/>
  <c r="A153" i="6"/>
  <c r="B161" i="6"/>
  <c r="B169" i="6"/>
  <c r="B177" i="6"/>
  <c r="A186" i="6"/>
  <c r="B194" i="6"/>
  <c r="B202" i="6"/>
  <c r="B210" i="6"/>
  <c r="A219" i="6"/>
  <c r="A227" i="6"/>
  <c r="A235" i="6"/>
  <c r="A243" i="6"/>
  <c r="A251" i="6"/>
  <c r="C259" i="6"/>
  <c r="C267" i="6"/>
  <c r="A276" i="6"/>
  <c r="A284" i="6"/>
  <c r="C292" i="6"/>
  <c r="C300" i="6"/>
  <c r="C308" i="6"/>
  <c r="A317" i="6"/>
  <c r="C325" i="6"/>
  <c r="C333" i="6"/>
  <c r="C341" i="6"/>
  <c r="A350" i="6"/>
  <c r="C358" i="6"/>
  <c r="C366" i="6"/>
  <c r="C374" i="6"/>
  <c r="C382" i="6"/>
  <c r="C390" i="6"/>
  <c r="A399" i="6"/>
  <c r="C406" i="6"/>
  <c r="B414" i="6"/>
  <c r="B422" i="6"/>
  <c r="A430" i="6"/>
  <c r="C437" i="6"/>
  <c r="C445" i="6"/>
  <c r="B453" i="6"/>
  <c r="A461" i="6"/>
  <c r="A469" i="6"/>
  <c r="C476" i="6"/>
  <c r="B484" i="6"/>
  <c r="C492" i="6"/>
  <c r="B500" i="6"/>
  <c r="A508" i="6"/>
  <c r="C515" i="6"/>
  <c r="B523" i="6"/>
  <c r="A531" i="6"/>
  <c r="A539" i="6"/>
  <c r="C546" i="6"/>
  <c r="B554" i="6"/>
  <c r="A562" i="6"/>
  <c r="A570" i="6"/>
  <c r="B577" i="6"/>
  <c r="C584" i="6"/>
  <c r="A592" i="6"/>
  <c r="B599" i="6"/>
  <c r="C606" i="6"/>
  <c r="B614" i="6"/>
  <c r="C621" i="6"/>
  <c r="C628" i="6"/>
  <c r="C635" i="6"/>
  <c r="C642" i="6"/>
  <c r="C649" i="6"/>
  <c r="C656" i="6"/>
  <c r="C663" i="6"/>
  <c r="C670" i="6"/>
  <c r="C677" i="6"/>
  <c r="C684" i="6"/>
  <c r="C691" i="6"/>
  <c r="C698" i="6"/>
  <c r="C705" i="6"/>
  <c r="C712" i="6"/>
  <c r="C719" i="6"/>
  <c r="C726" i="6"/>
  <c r="C733" i="6"/>
  <c r="C740" i="6"/>
  <c r="A748" i="6"/>
  <c r="A755" i="6"/>
  <c r="A762" i="6"/>
  <c r="A769" i="6"/>
  <c r="A776" i="6"/>
  <c r="A783" i="6"/>
  <c r="A790" i="6"/>
  <c r="A797" i="6"/>
  <c r="A804" i="6"/>
  <c r="A811" i="6"/>
  <c r="A818" i="6"/>
  <c r="A825" i="6"/>
  <c r="A832" i="6"/>
  <c r="A839" i="6"/>
  <c r="A846" i="6"/>
  <c r="A853" i="6"/>
  <c r="A860" i="6"/>
  <c r="A867" i="6"/>
  <c r="A874" i="6"/>
  <c r="B881" i="6"/>
  <c r="B888" i="6"/>
  <c r="B895" i="6"/>
  <c r="B902" i="6"/>
  <c r="B909" i="6"/>
  <c r="B916" i="6"/>
  <c r="B923" i="6"/>
  <c r="B930" i="6"/>
  <c r="B937" i="6"/>
  <c r="B944" i="6"/>
  <c r="B951" i="6"/>
  <c r="B958" i="6"/>
  <c r="B965" i="6"/>
  <c r="B972" i="6"/>
  <c r="B979" i="6"/>
  <c r="B986" i="6"/>
  <c r="B993" i="6"/>
  <c r="B1000" i="6"/>
  <c r="B1007" i="6"/>
  <c r="C1014" i="6"/>
  <c r="C1021" i="6"/>
  <c r="C1028" i="6"/>
  <c r="C1035" i="6"/>
  <c r="C1042" i="6"/>
  <c r="C1049" i="6"/>
  <c r="C1056" i="6"/>
  <c r="C1063" i="6"/>
  <c r="C1070" i="6"/>
  <c r="A6" i="6"/>
  <c r="A14" i="6"/>
  <c r="A22" i="6"/>
  <c r="A30" i="6"/>
  <c r="A39" i="6"/>
  <c r="A47" i="6"/>
  <c r="A55" i="6"/>
  <c r="A63" i="6"/>
  <c r="A71" i="6"/>
  <c r="C79" i="6"/>
  <c r="C87" i="6"/>
  <c r="C95" i="6"/>
  <c r="C103" i="6"/>
  <c r="B112" i="6"/>
  <c r="C120" i="6"/>
  <c r="C128" i="6"/>
  <c r="C136" i="6"/>
  <c r="B145" i="6"/>
  <c r="C153" i="6"/>
  <c r="C161" i="6"/>
  <c r="C169" i="6"/>
  <c r="C177" i="6"/>
  <c r="B186" i="6"/>
  <c r="C194" i="6"/>
  <c r="C202" i="6"/>
  <c r="C210" i="6"/>
  <c r="B219" i="6"/>
  <c r="B227" i="6"/>
  <c r="B235" i="6"/>
  <c r="B243" i="6"/>
  <c r="A252" i="6"/>
  <c r="A260" i="6"/>
  <c r="B268" i="6"/>
  <c r="B276" i="6"/>
  <c r="B284" i="6"/>
  <c r="A293" i="6"/>
  <c r="A301" i="6"/>
  <c r="B309" i="6"/>
  <c r="B317" i="6"/>
  <c r="A326" i="6"/>
  <c r="A334" i="6"/>
  <c r="B342" i="6"/>
  <c r="B350" i="6"/>
  <c r="A359" i="6"/>
  <c r="A367" i="6"/>
  <c r="A375" i="6"/>
  <c r="A383" i="6"/>
  <c r="A391" i="6"/>
  <c r="B399" i="6"/>
  <c r="A407" i="6"/>
  <c r="C414" i="6"/>
  <c r="C422" i="6"/>
  <c r="B430" i="6"/>
  <c r="B438" i="6"/>
  <c r="A446" i="6"/>
  <c r="C453" i="6"/>
  <c r="C461" i="6"/>
  <c r="B469" i="6"/>
  <c r="A477" i="6"/>
  <c r="A485" i="6"/>
  <c r="A493" i="6"/>
  <c r="C500" i="6"/>
  <c r="B508" i="6"/>
  <c r="A516" i="6"/>
  <c r="C523" i="6"/>
  <c r="C531" i="6"/>
  <c r="B539" i="6"/>
  <c r="A547" i="6"/>
  <c r="C554" i="6"/>
  <c r="C562" i="6"/>
  <c r="B570" i="6"/>
  <c r="C577" i="6"/>
  <c r="A585" i="6"/>
  <c r="B592" i="6"/>
  <c r="C599" i="6"/>
  <c r="B607" i="6"/>
  <c r="C614" i="6"/>
  <c r="A622" i="6"/>
  <c r="A629" i="6"/>
  <c r="A636" i="6"/>
  <c r="A643" i="6"/>
  <c r="A650" i="6"/>
  <c r="A657" i="6"/>
  <c r="A664" i="6"/>
  <c r="A671" i="6"/>
  <c r="B6" i="6"/>
  <c r="B14" i="6"/>
  <c r="B22" i="6"/>
  <c r="B30" i="6"/>
  <c r="B39" i="6"/>
  <c r="B47" i="6"/>
  <c r="B55" i="6"/>
  <c r="B63" i="6"/>
  <c r="A72" i="6"/>
  <c r="A80" i="6"/>
  <c r="A88" i="6"/>
  <c r="A96" i="6"/>
  <c r="A104" i="6"/>
  <c r="A113" i="6"/>
  <c r="A121" i="6"/>
  <c r="A129" i="6"/>
  <c r="C6" i="6"/>
  <c r="C15" i="6"/>
  <c r="C25" i="6"/>
  <c r="C34" i="6"/>
  <c r="A44" i="6"/>
  <c r="A54" i="6"/>
  <c r="A64" i="6"/>
  <c r="C73" i="6"/>
  <c r="B83" i="6"/>
  <c r="A93" i="6"/>
  <c r="A102" i="6"/>
  <c r="A111" i="6"/>
  <c r="B122" i="6"/>
  <c r="A132" i="6"/>
  <c r="C140" i="6"/>
  <c r="C149" i="6"/>
  <c r="A159" i="6"/>
  <c r="C167" i="6"/>
  <c r="C176" i="6"/>
  <c r="A187" i="6"/>
  <c r="C195" i="6"/>
  <c r="B204" i="6"/>
  <c r="C213" i="6"/>
  <c r="B222" i="6"/>
  <c r="B232" i="6"/>
  <c r="A241" i="6"/>
  <c r="C249" i="6"/>
  <c r="A259" i="6"/>
  <c r="C268" i="6"/>
  <c r="B277" i="6"/>
  <c r="A287" i="6"/>
  <c r="C295" i="6"/>
  <c r="B304" i="6"/>
  <c r="A314" i="6"/>
  <c r="C322" i="6"/>
  <c r="A332" i="6"/>
  <c r="A341" i="6"/>
  <c r="C350" i="6"/>
  <c r="A360" i="6"/>
  <c r="C368" i="6"/>
  <c r="B377" i="6"/>
  <c r="A387" i="6"/>
  <c r="A396" i="6"/>
  <c r="B404" i="6"/>
  <c r="A413" i="6"/>
  <c r="B421" i="6"/>
  <c r="C430" i="6"/>
  <c r="C439" i="6"/>
  <c r="A448" i="6"/>
  <c r="B456" i="6"/>
  <c r="B465" i="6"/>
  <c r="C473" i="6"/>
  <c r="A482" i="6"/>
  <c r="B490" i="6"/>
  <c r="C499" i="6"/>
  <c r="C508" i="6"/>
  <c r="A517" i="6"/>
  <c r="C525" i="6"/>
  <c r="A534" i="6"/>
  <c r="A543" i="6"/>
  <c r="C551" i="6"/>
  <c r="A560" i="6"/>
  <c r="B568" i="6"/>
  <c r="C576" i="6"/>
  <c r="B585" i="6"/>
  <c r="C593" i="6"/>
  <c r="C601" i="6"/>
  <c r="A610" i="6"/>
  <c r="A618" i="6"/>
  <c r="C625" i="6"/>
  <c r="B633" i="6"/>
  <c r="B641" i="6"/>
  <c r="A649" i="6"/>
  <c r="B657" i="6"/>
  <c r="A665" i="6"/>
  <c r="C672" i="6"/>
  <c r="A680" i="6"/>
  <c r="B687" i="6"/>
  <c r="A695" i="6"/>
  <c r="B702" i="6"/>
  <c r="C709" i="6"/>
  <c r="A717" i="6"/>
  <c r="B724" i="6"/>
  <c r="C731" i="6"/>
  <c r="A739" i="6"/>
  <c r="B746" i="6"/>
  <c r="C753" i="6"/>
  <c r="B761" i="6"/>
  <c r="C768" i="6"/>
  <c r="B776" i="6"/>
  <c r="C783" i="6"/>
  <c r="A791" i="6"/>
  <c r="B798" i="6"/>
  <c r="C805" i="6"/>
  <c r="A813" i="6"/>
  <c r="B820" i="6"/>
  <c r="A828" i="6"/>
  <c r="B835" i="6"/>
  <c r="C842" i="6"/>
  <c r="A850" i="6"/>
  <c r="B857" i="6"/>
  <c r="C864" i="6"/>
  <c r="A872" i="6"/>
  <c r="B879" i="6"/>
  <c r="C886" i="6"/>
  <c r="A894" i="6"/>
  <c r="C901" i="6"/>
  <c r="A909" i="6"/>
  <c r="C916" i="6"/>
  <c r="A924" i="6"/>
  <c r="B931" i="6"/>
  <c r="C938" i="6"/>
  <c r="A946" i="6"/>
  <c r="B953" i="6"/>
  <c r="C960" i="6"/>
  <c r="B968" i="6"/>
  <c r="C975" i="6"/>
  <c r="A983" i="6"/>
  <c r="B990" i="6"/>
  <c r="C997" i="6"/>
  <c r="A1005" i="6"/>
  <c r="B1012" i="6"/>
  <c r="C1019" i="6"/>
  <c r="A1027" i="6"/>
  <c r="C1034" i="6"/>
  <c r="A1042" i="6"/>
  <c r="B1049" i="6"/>
  <c r="A1057" i="6"/>
  <c r="B1064" i="6"/>
  <c r="C1071" i="6"/>
  <c r="C1078" i="6"/>
  <c r="C1085" i="6"/>
  <c r="C1092" i="6"/>
  <c r="C1099" i="6"/>
  <c r="C1106" i="6"/>
  <c r="C1113" i="6"/>
  <c r="C1120" i="6"/>
  <c r="A1128" i="6"/>
  <c r="A1135" i="6"/>
  <c r="A1142" i="6"/>
  <c r="A1149" i="6"/>
  <c r="A1156" i="6"/>
  <c r="A1163" i="6"/>
  <c r="A1170" i="6"/>
  <c r="A1177" i="6"/>
  <c r="A1184" i="6"/>
  <c r="A1191" i="6"/>
  <c r="A1198" i="6"/>
  <c r="A1205" i="6"/>
  <c r="A1212" i="6"/>
  <c r="C1218" i="6"/>
  <c r="B1225" i="6"/>
  <c r="A1232" i="6"/>
  <c r="A7" i="6"/>
  <c r="B16" i="6"/>
  <c r="A26" i="6"/>
  <c r="A35" i="6"/>
  <c r="B44" i="6"/>
  <c r="B54" i="6"/>
  <c r="B64" i="6"/>
  <c r="A74" i="6"/>
  <c r="C83" i="6"/>
  <c r="B93" i="6"/>
  <c r="B102" i="6"/>
  <c r="B113" i="6"/>
  <c r="C122" i="6"/>
  <c r="B132" i="6"/>
  <c r="A141" i="6"/>
  <c r="A150" i="6"/>
  <c r="B159" i="6"/>
  <c r="A168" i="6"/>
  <c r="A177" i="6"/>
  <c r="B187" i="6"/>
  <c r="A196" i="6"/>
  <c r="B205" i="6"/>
  <c r="A214" i="6"/>
  <c r="C222" i="6"/>
  <c r="C232" i="6"/>
  <c r="B241" i="6"/>
  <c r="A250" i="6"/>
  <c r="B259" i="6"/>
  <c r="A269" i="6"/>
  <c r="C278" i="6"/>
  <c r="B287" i="6"/>
  <c r="A296" i="6"/>
  <c r="C305" i="6"/>
  <c r="B314" i="6"/>
  <c r="A323" i="6"/>
  <c r="B332" i="6"/>
  <c r="B341" i="6"/>
  <c r="A351" i="6"/>
  <c r="B360" i="6"/>
  <c r="A369" i="6"/>
  <c r="C377" i="6"/>
  <c r="C387" i="6"/>
  <c r="B396" i="6"/>
  <c r="A405" i="6"/>
  <c r="B413" i="6"/>
  <c r="C421" i="6"/>
  <c r="A431" i="6"/>
  <c r="A440" i="6"/>
  <c r="B448" i="6"/>
  <c r="C456" i="6"/>
  <c r="C465" i="6"/>
  <c r="A474" i="6"/>
  <c r="B482" i="6"/>
  <c r="A491" i="6"/>
  <c r="A500" i="6"/>
  <c r="A509" i="6"/>
  <c r="B517" i="6"/>
  <c r="A526" i="6"/>
  <c r="C534" i="6"/>
  <c r="B543" i="6"/>
  <c r="A552" i="6"/>
  <c r="B560" i="6"/>
  <c r="C568" i="6"/>
  <c r="A577" i="6"/>
  <c r="C585" i="6"/>
  <c r="A594" i="6"/>
  <c r="A602" i="6"/>
  <c r="B610" i="6"/>
  <c r="B618" i="6"/>
  <c r="A626" i="6"/>
  <c r="C633" i="6"/>
  <c r="C641" i="6"/>
  <c r="B649" i="6"/>
  <c r="C657" i="6"/>
  <c r="B665" i="6"/>
  <c r="A673" i="6"/>
  <c r="B680" i="6"/>
  <c r="A688" i="6"/>
  <c r="B695" i="6"/>
  <c r="C702" i="6"/>
  <c r="A710" i="6"/>
  <c r="B717" i="6"/>
  <c r="C724" i="6"/>
  <c r="A732" i="6"/>
  <c r="B739" i="6"/>
  <c r="C746" i="6"/>
  <c r="A754" i="6"/>
  <c r="C761" i="6"/>
  <c r="B769" i="6"/>
  <c r="C776" i="6"/>
  <c r="A784" i="6"/>
  <c r="B791" i="6"/>
  <c r="C798" i="6"/>
  <c r="A806" i="6"/>
  <c r="B813" i="6"/>
  <c r="C820" i="6"/>
  <c r="B828" i="6"/>
  <c r="C835" i="6"/>
  <c r="A843" i="6"/>
  <c r="B850" i="6"/>
  <c r="C857" i="6"/>
  <c r="A865" i="6"/>
  <c r="B872" i="6"/>
  <c r="C879" i="6"/>
  <c r="A887" i="6"/>
  <c r="C894" i="6"/>
  <c r="A902" i="6"/>
  <c r="C909" i="6"/>
  <c r="A917" i="6"/>
  <c r="B924" i="6"/>
  <c r="C931" i="6"/>
  <c r="A939" i="6"/>
  <c r="B946" i="6"/>
  <c r="C953" i="6"/>
  <c r="B961" i="6"/>
  <c r="C968" i="6"/>
  <c r="A976" i="6"/>
  <c r="B983" i="6"/>
  <c r="C990" i="6"/>
  <c r="A998" i="6"/>
  <c r="B1005" i="6"/>
  <c r="C1012" i="6"/>
  <c r="A1020" i="6"/>
  <c r="B1027" i="6"/>
  <c r="A1035" i="6"/>
  <c r="B1042" i="6"/>
  <c r="A1050" i="6"/>
  <c r="B1057" i="6"/>
  <c r="C1064" i="6"/>
  <c r="A1072" i="6"/>
  <c r="A1079" i="6"/>
  <c r="A1086" i="6"/>
  <c r="A1093" i="6"/>
  <c r="A1100" i="6"/>
  <c r="A1107" i="6"/>
  <c r="A1114" i="6"/>
  <c r="B1121" i="6"/>
  <c r="B1128" i="6"/>
  <c r="B1135" i="6"/>
  <c r="B1142" i="6"/>
  <c r="B1149" i="6"/>
  <c r="B1156" i="6"/>
  <c r="B7" i="6"/>
  <c r="C16" i="6"/>
  <c r="B26" i="6"/>
  <c r="B35" i="6"/>
  <c r="B45" i="6"/>
  <c r="C55" i="6"/>
  <c r="B65" i="6"/>
  <c r="B74" i="6"/>
  <c r="A84" i="6"/>
  <c r="C93" i="6"/>
  <c r="C102" i="6"/>
  <c r="C113" i="6"/>
  <c r="A123" i="6"/>
  <c r="C132" i="6"/>
  <c r="B141" i="6"/>
  <c r="B150" i="6"/>
  <c r="C159" i="6"/>
  <c r="B168" i="6"/>
  <c r="C178" i="6"/>
  <c r="C187" i="6"/>
  <c r="B196" i="6"/>
  <c r="C205" i="6"/>
  <c r="B214" i="6"/>
  <c r="C223" i="6"/>
  <c r="A233" i="6"/>
  <c r="C241" i="6"/>
  <c r="B250" i="6"/>
  <c r="B260" i="6"/>
  <c r="B269" i="6"/>
  <c r="A279" i="6"/>
  <c r="C287" i="6"/>
  <c r="B296" i="6"/>
  <c r="A306" i="6"/>
  <c r="C314" i="6"/>
  <c r="B323" i="6"/>
  <c r="A333" i="6"/>
  <c r="C342" i="6"/>
  <c r="A352" i="6"/>
  <c r="C360" i="6"/>
  <c r="B369" i="6"/>
  <c r="C378" i="6"/>
  <c r="A388" i="6"/>
  <c r="C396" i="6"/>
  <c r="B405" i="6"/>
  <c r="C413" i="6"/>
  <c r="A423" i="6"/>
  <c r="C431" i="6"/>
  <c r="B440" i="6"/>
  <c r="C448" i="6"/>
  <c r="B457" i="6"/>
  <c r="A466" i="6"/>
  <c r="B474" i="6"/>
  <c r="C482" i="6"/>
  <c r="C491" i="6"/>
  <c r="A501" i="6"/>
  <c r="B509" i="6"/>
  <c r="C517" i="6"/>
  <c r="B526" i="6"/>
  <c r="A535" i="6"/>
  <c r="C543" i="6"/>
  <c r="B552" i="6"/>
  <c r="C560" i="6"/>
  <c r="A569" i="6"/>
  <c r="A578" i="6"/>
  <c r="B586" i="6"/>
  <c r="B594" i="6"/>
  <c r="B602" i="6"/>
  <c r="C610" i="6"/>
  <c r="C618" i="6"/>
  <c r="B626" i="6"/>
  <c r="A634" i="6"/>
  <c r="A642" i="6"/>
  <c r="B650" i="6"/>
  <c r="A658" i="6"/>
  <c r="C665" i="6"/>
  <c r="B673" i="6"/>
  <c r="C680" i="6"/>
  <c r="B688" i="6"/>
  <c r="C695" i="6"/>
  <c r="A703" i="6"/>
  <c r="B710" i="6"/>
  <c r="C717" i="6"/>
  <c r="A725" i="6"/>
  <c r="B732" i="6"/>
  <c r="C739" i="6"/>
  <c r="B2" i="6"/>
  <c r="B13" i="6"/>
  <c r="B25" i="6"/>
  <c r="C36" i="6"/>
  <c r="C48" i="6"/>
  <c r="B59" i="6"/>
  <c r="A70" i="6"/>
  <c r="C81" i="6"/>
  <c r="A94" i="6"/>
  <c r="A106" i="6"/>
  <c r="B116" i="6"/>
  <c r="A127" i="6"/>
  <c r="A139" i="6"/>
  <c r="C148" i="6"/>
  <c r="B160" i="6"/>
  <c r="A171" i="6"/>
  <c r="C181" i="6"/>
  <c r="A192" i="6"/>
  <c r="A203" i="6"/>
  <c r="B213" i="6"/>
  <c r="B225" i="6"/>
  <c r="C235" i="6"/>
  <c r="B246" i="6"/>
  <c r="B256" i="6"/>
  <c r="C266" i="6"/>
  <c r="B279" i="6"/>
  <c r="A289" i="6"/>
  <c r="C299" i="6"/>
  <c r="B310" i="6"/>
  <c r="A321" i="6"/>
  <c r="C330" i="6"/>
  <c r="B343" i="6"/>
  <c r="C353" i="6"/>
  <c r="C363" i="6"/>
  <c r="B374" i="6"/>
  <c r="B385" i="6"/>
  <c r="C395" i="6"/>
  <c r="B406" i="6"/>
  <c r="C416" i="6"/>
  <c r="C426" i="6"/>
  <c r="B436" i="6"/>
  <c r="A447" i="6"/>
  <c r="C457" i="6"/>
  <c r="B467" i="6"/>
  <c r="C477" i="6"/>
  <c r="C487" i="6"/>
  <c r="A497" i="6"/>
  <c r="B507" i="6"/>
  <c r="C518" i="6"/>
  <c r="C528" i="6"/>
  <c r="B538" i="6"/>
  <c r="C548" i="6"/>
  <c r="C558" i="6"/>
  <c r="A568" i="6"/>
  <c r="B579" i="6"/>
  <c r="B588" i="6"/>
  <c r="C597" i="6"/>
  <c r="C607" i="6"/>
  <c r="A617" i="6"/>
  <c r="C626" i="6"/>
  <c r="B636" i="6"/>
  <c r="A645" i="6"/>
  <c r="C653" i="6"/>
  <c r="C662" i="6"/>
  <c r="A672" i="6"/>
  <c r="C681" i="6"/>
  <c r="A690" i="6"/>
  <c r="B698" i="6"/>
  <c r="A707" i="6"/>
  <c r="C715" i="6"/>
  <c r="A724" i="6"/>
  <c r="B733" i="6"/>
  <c r="B742" i="6"/>
  <c r="B750" i="6"/>
  <c r="B758" i="6"/>
  <c r="B766" i="6"/>
  <c r="C774" i="6"/>
  <c r="C782" i="6"/>
  <c r="C791" i="6"/>
  <c r="C799" i="6"/>
  <c r="A808" i="6"/>
  <c r="A816" i="6"/>
  <c r="A824" i="6"/>
  <c r="B832" i="6"/>
  <c r="B840" i="6"/>
  <c r="A8" i="6"/>
  <c r="A19" i="6"/>
  <c r="B29" i="6"/>
  <c r="B41" i="6"/>
  <c r="B52" i="6"/>
  <c r="C63" i="6"/>
  <c r="A76" i="6"/>
  <c r="C86" i="6"/>
  <c r="C98" i="6"/>
  <c r="A109" i="6"/>
  <c r="C119" i="6"/>
  <c r="A133" i="6"/>
  <c r="A143" i="6"/>
  <c r="B154" i="6"/>
  <c r="B164" i="6"/>
  <c r="C174" i="6"/>
  <c r="B185" i="6"/>
  <c r="A197" i="6"/>
  <c r="B207" i="6"/>
  <c r="C217" i="6"/>
  <c r="C228" i="6"/>
  <c r="C239" i="6"/>
  <c r="B249" i="6"/>
  <c r="C261" i="6"/>
  <c r="B272" i="6"/>
  <c r="A282" i="6"/>
  <c r="B293" i="6"/>
  <c r="B303" i="6"/>
  <c r="A315" i="6"/>
  <c r="B326" i="6"/>
  <c r="B336" i="6"/>
  <c r="C346" i="6"/>
  <c r="A357" i="6"/>
  <c r="A368" i="6"/>
  <c r="A380" i="6"/>
  <c r="C389" i="6"/>
  <c r="B400" i="6"/>
  <c r="B410" i="6"/>
  <c r="A420" i="6"/>
  <c r="C429" i="6"/>
  <c r="B441" i="6"/>
  <c r="A451" i="6"/>
  <c r="C460" i="6"/>
  <c r="C471" i="6"/>
  <c r="A481" i="6"/>
  <c r="A492" i="6"/>
  <c r="B502" i="6"/>
  <c r="A512" i="6"/>
  <c r="A522" i="6"/>
  <c r="B532" i="6"/>
  <c r="A542" i="6"/>
  <c r="A553" i="6"/>
  <c r="B563" i="6"/>
  <c r="A573" i="6"/>
  <c r="A582" i="6"/>
  <c r="B591" i="6"/>
  <c r="B601" i="6"/>
  <c r="C611" i="6"/>
  <c r="C620" i="6"/>
  <c r="B630" i="6"/>
  <c r="A639" i="6"/>
  <c r="A648" i="6"/>
  <c r="B658" i="6"/>
  <c r="A667" i="6"/>
  <c r="A676" i="6"/>
  <c r="B684" i="6"/>
  <c r="A693" i="6"/>
  <c r="C701" i="6"/>
  <c r="A711" i="6"/>
  <c r="B719" i="6"/>
  <c r="B728" i="6"/>
  <c r="C736" i="6"/>
  <c r="A745" i="6"/>
  <c r="A753" i="6"/>
  <c r="B762" i="6"/>
  <c r="B770" i="6"/>
  <c r="B778" i="6"/>
  <c r="B786" i="6"/>
  <c r="C794" i="6"/>
  <c r="C802" i="6"/>
  <c r="C810" i="6"/>
  <c r="A819" i="6"/>
  <c r="A827" i="6"/>
  <c r="A836" i="6"/>
  <c r="A844" i="6"/>
  <c r="A852" i="6"/>
  <c r="B860" i="6"/>
  <c r="C868" i="6"/>
  <c r="C876" i="6"/>
  <c r="C884" i="6"/>
  <c r="C892" i="6"/>
  <c r="C900" i="6"/>
  <c r="A910" i="6"/>
  <c r="A918" i="6"/>
  <c r="A926" i="6"/>
  <c r="A934" i="6"/>
  <c r="B942" i="6"/>
  <c r="B950" i="6"/>
  <c r="C958" i="6"/>
  <c r="C966" i="6"/>
  <c r="A975" i="6"/>
  <c r="C983" i="6"/>
  <c r="C991" i="6"/>
  <c r="C999" i="6"/>
  <c r="B1008" i="6"/>
  <c r="B1016" i="6"/>
  <c r="B1024" i="6"/>
  <c r="B1032" i="6"/>
  <c r="B1040" i="6"/>
  <c r="C1048" i="6"/>
  <c r="C1057" i="6"/>
  <c r="C1065" i="6"/>
  <c r="C1073" i="6"/>
  <c r="C1081" i="6"/>
  <c r="B1089" i="6"/>
  <c r="A1097" i="6"/>
  <c r="C1104" i="6"/>
  <c r="B1112" i="6"/>
  <c r="A1120" i="6"/>
  <c r="C1128" i="6"/>
  <c r="B1136" i="6"/>
  <c r="A1144" i="6"/>
  <c r="C1151" i="6"/>
  <c r="B1159" i="6"/>
  <c r="C1166" i="6"/>
  <c r="A1174" i="6"/>
  <c r="C1181" i="6"/>
  <c r="A1189" i="6"/>
  <c r="B1196" i="6"/>
  <c r="C1203" i="6"/>
  <c r="A1211" i="6"/>
  <c r="A1218" i="6"/>
  <c r="A1225" i="6"/>
  <c r="B1232" i="6"/>
  <c r="A1239" i="6"/>
  <c r="C1245" i="6"/>
  <c r="B1252" i="6"/>
  <c r="A1259" i="6"/>
  <c r="C1265" i="6"/>
  <c r="B1272" i="6"/>
  <c r="A1279" i="6"/>
  <c r="C1285" i="6"/>
  <c r="B1292" i="6"/>
  <c r="A1299" i="6"/>
  <c r="C1305" i="6"/>
  <c r="B1312" i="6"/>
  <c r="A1319" i="6"/>
  <c r="C1325" i="6"/>
  <c r="B1332" i="6"/>
  <c r="A1339" i="6"/>
  <c r="A3" i="6"/>
  <c r="A17" i="6"/>
  <c r="C28" i="6"/>
  <c r="C41" i="6"/>
  <c r="C53" i="6"/>
  <c r="A67" i="6"/>
  <c r="A79" i="6"/>
  <c r="A92" i="6"/>
  <c r="C105" i="6"/>
  <c r="A117" i="6"/>
  <c r="A130" i="6"/>
  <c r="B142" i="6"/>
  <c r="C154" i="6"/>
  <c r="A166" i="6"/>
  <c r="A179" i="6"/>
  <c r="C189" i="6"/>
  <c r="A201" i="6"/>
  <c r="A213" i="6"/>
  <c r="A226" i="6"/>
  <c r="A237" i="6"/>
  <c r="C248" i="6"/>
  <c r="A262" i="6"/>
  <c r="B273" i="6"/>
  <c r="B285" i="6"/>
  <c r="A297" i="6"/>
  <c r="B308" i="6"/>
  <c r="C320" i="6"/>
  <c r="B333" i="6"/>
  <c r="B345" i="6"/>
  <c r="A356" i="6"/>
  <c r="B368" i="6"/>
  <c r="A381" i="6"/>
  <c r="C392" i="6"/>
  <c r="B403" i="6"/>
  <c r="C415" i="6"/>
  <c r="B426" i="6"/>
  <c r="A437" i="6"/>
  <c r="B449" i="6"/>
  <c r="A460" i="6"/>
  <c r="A472" i="6"/>
  <c r="A483" i="6"/>
  <c r="C494" i="6"/>
  <c r="A505" i="6"/>
  <c r="B516" i="6"/>
  <c r="B528" i="6"/>
  <c r="C539" i="6"/>
  <c r="B550" i="6"/>
  <c r="C561" i="6"/>
  <c r="B573" i="6"/>
  <c r="B583" i="6"/>
  <c r="A595" i="6"/>
  <c r="A605" i="6"/>
  <c r="C615" i="6"/>
  <c r="B625" i="6"/>
  <c r="A637" i="6"/>
  <c r="B646" i="6"/>
  <c r="A656" i="6"/>
  <c r="B667" i="6"/>
  <c r="A677" i="6"/>
  <c r="B686" i="6"/>
  <c r="C696" i="6"/>
  <c r="A706" i="6"/>
  <c r="B715" i="6"/>
  <c r="C725" i="6"/>
  <c r="B735" i="6"/>
  <c r="B744" i="6"/>
  <c r="B753" i="6"/>
  <c r="B763" i="6"/>
  <c r="A772" i="6"/>
  <c r="C780" i="6"/>
  <c r="C789" i="6"/>
  <c r="B799" i="6"/>
  <c r="C808" i="6"/>
  <c r="B817" i="6"/>
  <c r="B826" i="6"/>
  <c r="B836" i="6"/>
  <c r="A845" i="6"/>
  <c r="C853" i="6"/>
  <c r="B862" i="6"/>
  <c r="C870" i="6"/>
  <c r="A879" i="6"/>
  <c r="C888" i="6"/>
  <c r="A897" i="6"/>
  <c r="B905" i="6"/>
  <c r="C913" i="6"/>
  <c r="A2" i="6"/>
  <c r="B15" i="6"/>
  <c r="A29" i="6"/>
  <c r="B42" i="6"/>
  <c r="C56" i="6"/>
  <c r="A69" i="6"/>
  <c r="A82" i="6"/>
  <c r="B96" i="6"/>
  <c r="C108" i="6"/>
  <c r="B123" i="6"/>
  <c r="B135" i="6"/>
  <c r="C147" i="6"/>
  <c r="C160" i="6"/>
  <c r="B173" i="6"/>
  <c r="B184" i="6"/>
  <c r="C198" i="6"/>
  <c r="A210" i="6"/>
  <c r="A222" i="6"/>
  <c r="A236" i="6"/>
  <c r="A248" i="6"/>
  <c r="B261" i="6"/>
  <c r="C273" i="6"/>
  <c r="B286" i="6"/>
  <c r="A299" i="6"/>
  <c r="A311" i="6"/>
  <c r="C323" i="6"/>
  <c r="C336" i="6"/>
  <c r="B348" i="6"/>
  <c r="C361" i="6"/>
  <c r="C373" i="6"/>
  <c r="A386" i="6"/>
  <c r="C398" i="6"/>
  <c r="C410" i="6"/>
  <c r="B423" i="6"/>
  <c r="B434" i="6"/>
  <c r="B445" i="6"/>
  <c r="C458" i="6"/>
  <c r="A470" i="6"/>
  <c r="B481" i="6"/>
  <c r="B494" i="6"/>
  <c r="B505" i="6"/>
  <c r="B518" i="6"/>
  <c r="C529" i="6"/>
  <c r="A541" i="6"/>
  <c r="C553" i="6"/>
  <c r="C565" i="6"/>
  <c r="C575" i="6"/>
  <c r="A588" i="6"/>
  <c r="C598" i="6"/>
  <c r="A611" i="6"/>
  <c r="B622" i="6"/>
  <c r="A632" i="6"/>
  <c r="C643" i="6"/>
  <c r="B653" i="6"/>
  <c r="B664" i="6"/>
  <c r="B675" i="6"/>
  <c r="B685" i="6"/>
  <c r="A696" i="6"/>
  <c r="B705" i="6"/>
  <c r="A716" i="6"/>
  <c r="B726" i="6"/>
  <c r="B736" i="6"/>
  <c r="A746" i="6"/>
  <c r="B756" i="6"/>
  <c r="B765" i="6"/>
  <c r="A775" i="6"/>
  <c r="A785" i="6"/>
  <c r="A794" i="6"/>
  <c r="C803" i="6"/>
  <c r="C813" i="6"/>
  <c r="A823" i="6"/>
  <c r="C832" i="6"/>
  <c r="A842" i="6"/>
  <c r="B851" i="6"/>
  <c r="C860" i="6"/>
  <c r="C869" i="6"/>
  <c r="B878" i="6"/>
  <c r="A888" i="6"/>
  <c r="B897" i="6"/>
  <c r="A906" i="6"/>
  <c r="A915" i="6"/>
  <c r="C923" i="6"/>
  <c r="C932" i="6"/>
  <c r="B941" i="6"/>
  <c r="C949" i="6"/>
  <c r="C2" i="6"/>
  <c r="B17" i="6"/>
  <c r="A31" i="6"/>
  <c r="C42" i="6"/>
  <c r="A57" i="6"/>
  <c r="B69" i="6"/>
  <c r="B82" i="6"/>
  <c r="C96" i="6"/>
  <c r="B109" i="6"/>
  <c r="C123" i="6"/>
  <c r="C135" i="6"/>
  <c r="A148" i="6"/>
  <c r="A162" i="6"/>
  <c r="C173" i="6"/>
  <c r="C185" i="6"/>
  <c r="A199" i="6"/>
  <c r="A211" i="6"/>
  <c r="A224" i="6"/>
  <c r="B236" i="6"/>
  <c r="B248" i="6"/>
  <c r="C262" i="6"/>
  <c r="A274" i="6"/>
  <c r="C286" i="6"/>
  <c r="B299" i="6"/>
  <c r="A312" i="6"/>
  <c r="A324" i="6"/>
  <c r="A337" i="6"/>
  <c r="C348" i="6"/>
  <c r="A362" i="6"/>
  <c r="A374" i="6"/>
  <c r="B386" i="6"/>
  <c r="C399" i="6"/>
  <c r="A411" i="6"/>
  <c r="C423" i="6"/>
  <c r="C434" i="6"/>
  <c r="B446" i="6"/>
  <c r="A459" i="6"/>
  <c r="B470" i="6"/>
  <c r="C481" i="6"/>
  <c r="A495" i="6"/>
  <c r="A506" i="6"/>
  <c r="A519" i="6"/>
  <c r="A530" i="6"/>
  <c r="C541" i="6"/>
  <c r="A554" i="6"/>
  <c r="A566" i="6"/>
  <c r="B576" i="6"/>
  <c r="C588" i="6"/>
  <c r="A599" i="6"/>
  <c r="B611" i="6"/>
  <c r="C622" i="6"/>
  <c r="B632" i="6"/>
  <c r="A644" i="6"/>
  <c r="A654" i="6"/>
  <c r="C664" i="6"/>
  <c r="C675" i="6"/>
  <c r="C685" i="6"/>
  <c r="B696" i="6"/>
  <c r="B706" i="6"/>
  <c r="B716" i="6"/>
  <c r="A727" i="6"/>
  <c r="A737" i="6"/>
  <c r="A747" i="6"/>
  <c r="C756" i="6"/>
  <c r="C765" i="6"/>
  <c r="B775" i="6"/>
  <c r="B785" i="6"/>
  <c r="A795" i="6"/>
  <c r="B804" i="6"/>
  <c r="A814" i="6"/>
  <c r="B823" i="6"/>
  <c r="A833" i="6"/>
  <c r="B842" i="6"/>
  <c r="C851" i="6"/>
  <c r="B861" i="6"/>
  <c r="A870" i="6"/>
  <c r="C878" i="6"/>
  <c r="A889" i="6"/>
  <c r="C897" i="6"/>
  <c r="B906" i="6"/>
  <c r="B915" i="6"/>
  <c r="C924" i="6"/>
  <c r="A933" i="6"/>
  <c r="C941" i="6"/>
  <c r="A950" i="6"/>
  <c r="A959" i="6"/>
  <c r="B967" i="6"/>
  <c r="C976" i="6"/>
  <c r="A985" i="6"/>
  <c r="C993" i="6"/>
  <c r="B1002" i="6"/>
  <c r="C1010" i="6"/>
  <c r="A1019" i="6"/>
  <c r="B1028" i="6"/>
  <c r="A1037" i="6"/>
  <c r="B1045" i="6"/>
  <c r="C1053" i="6"/>
  <c r="B1062" i="6"/>
  <c r="A1071" i="6"/>
  <c r="C1079" i="6"/>
  <c r="A1088" i="6"/>
  <c r="A1096" i="6"/>
  <c r="A1104" i="6"/>
  <c r="A1112" i="6"/>
  <c r="B1120" i="6"/>
  <c r="B1129" i="6"/>
  <c r="B1137" i="6"/>
  <c r="B1145" i="6"/>
  <c r="B1153" i="6"/>
  <c r="C1161" i="6"/>
  <c r="B1169" i="6"/>
  <c r="B1177" i="6"/>
  <c r="A1185" i="6"/>
  <c r="C1192" i="6"/>
  <c r="B1200" i="6"/>
  <c r="B1208" i="6"/>
  <c r="C1215" i="6"/>
  <c r="A1223" i="6"/>
  <c r="B1230" i="6"/>
  <c r="C1237" i="6"/>
  <c r="C1244" i="6"/>
  <c r="C1251" i="6"/>
  <c r="C1258" i="6"/>
  <c r="A1266" i="6"/>
  <c r="A1273" i="6"/>
  <c r="A1280" i="6"/>
  <c r="A1287" i="6"/>
  <c r="A1294" i="6"/>
  <c r="A1301" i="6"/>
  <c r="A1308" i="6"/>
  <c r="A1315" i="6"/>
  <c r="A1322" i="6"/>
  <c r="A1329" i="6"/>
  <c r="A1336" i="6"/>
  <c r="A1343" i="6"/>
  <c r="C1349" i="6"/>
  <c r="B1356" i="6"/>
  <c r="A1363" i="6"/>
  <c r="C1369" i="6"/>
  <c r="B1376" i="6"/>
  <c r="A1383" i="6"/>
  <c r="C1389" i="6"/>
  <c r="B1396" i="6"/>
  <c r="A1403" i="6"/>
  <c r="C1409" i="6"/>
  <c r="B1416" i="6"/>
  <c r="A1423" i="6"/>
  <c r="C1429" i="6"/>
  <c r="B1436" i="6"/>
  <c r="A1443" i="6"/>
  <c r="C1449" i="6"/>
  <c r="B1456" i="6"/>
  <c r="A1463" i="6"/>
  <c r="C1469" i="6"/>
  <c r="B1476" i="6"/>
  <c r="A1483" i="6"/>
  <c r="C1489" i="6"/>
  <c r="B1496" i="6"/>
  <c r="C8" i="4"/>
  <c r="A6" i="4"/>
  <c r="B14" i="4"/>
  <c r="B22" i="4"/>
  <c r="C30" i="4"/>
  <c r="A39" i="4"/>
  <c r="B47" i="4"/>
  <c r="B55" i="4"/>
  <c r="C63" i="4"/>
  <c r="A72" i="4"/>
  <c r="A80" i="4"/>
  <c r="A88" i="4"/>
  <c r="B96" i="4"/>
  <c r="A105" i="4"/>
  <c r="A113" i="4"/>
  <c r="A121" i="4"/>
  <c r="A129" i="4"/>
  <c r="A137" i="4"/>
  <c r="C145" i="4"/>
  <c r="C153" i="4"/>
  <c r="C161" i="4"/>
  <c r="C169" i="4"/>
  <c r="C177" i="4"/>
  <c r="B186" i="4"/>
  <c r="C194" i="4"/>
  <c r="C202" i="4"/>
  <c r="C210" i="4"/>
  <c r="B219" i="4"/>
  <c r="B227" i="4"/>
  <c r="B235" i="4"/>
  <c r="C243" i="4"/>
  <c r="A252" i="4"/>
  <c r="B260" i="4"/>
  <c r="B268" i="4"/>
  <c r="B276" i="4"/>
  <c r="B284" i="4"/>
  <c r="A293" i="4"/>
  <c r="A301" i="4"/>
  <c r="A309" i="4"/>
  <c r="A317" i="4"/>
  <c r="B325" i="4"/>
  <c r="C333" i="4"/>
  <c r="A342" i="4"/>
  <c r="A350" i="4"/>
  <c r="B358" i="4"/>
  <c r="B366" i="4"/>
  <c r="C374" i="4"/>
  <c r="C382" i="4"/>
  <c r="A391" i="4"/>
  <c r="B399" i="4"/>
  <c r="C407" i="4"/>
  <c r="C415" i="4"/>
  <c r="C423" i="4"/>
  <c r="A432" i="4"/>
  <c r="B440" i="4"/>
  <c r="B448" i="4"/>
  <c r="B456" i="4"/>
  <c r="B464" i="4"/>
  <c r="C472" i="4"/>
  <c r="C480" i="4"/>
  <c r="B489" i="4"/>
  <c r="B497" i="4"/>
  <c r="C505" i="4"/>
  <c r="C513" i="4"/>
  <c r="C521" i="4"/>
  <c r="A530" i="4"/>
  <c r="C538" i="4"/>
  <c r="C546" i="4"/>
  <c r="C554" i="4"/>
  <c r="A563" i="4"/>
  <c r="A571" i="4"/>
  <c r="C578" i="4"/>
  <c r="C586" i="4"/>
  <c r="B594" i="4"/>
  <c r="A602" i="4"/>
  <c r="C609" i="4"/>
  <c r="B617" i="4"/>
  <c r="A625" i="4"/>
  <c r="C632" i="4"/>
  <c r="B640" i="4"/>
  <c r="C647" i="4"/>
  <c r="A655" i="4"/>
  <c r="B662" i="4"/>
  <c r="B669" i="4"/>
  <c r="B676" i="4"/>
  <c r="B683" i="4"/>
  <c r="C5" i="4"/>
  <c r="C14" i="4"/>
  <c r="B23" i="4"/>
  <c r="A32" i="4"/>
  <c r="A41" i="4"/>
  <c r="B49" i="4"/>
  <c r="C57" i="4"/>
  <c r="B66" i="4"/>
  <c r="B75" i="4"/>
  <c r="C83" i="4"/>
  <c r="B92" i="4"/>
  <c r="C100" i="4"/>
  <c r="A109" i="4"/>
  <c r="B118" i="4"/>
  <c r="A127" i="4"/>
  <c r="C9" i="4"/>
  <c r="C18" i="4"/>
  <c r="B27" i="4"/>
  <c r="C35" i="4"/>
  <c r="A44" i="4"/>
  <c r="A53" i="4"/>
  <c r="C61" i="4"/>
  <c r="A70" i="4"/>
  <c r="C78" i="4"/>
  <c r="B87" i="4"/>
  <c r="C95" i="4"/>
  <c r="B105" i="4"/>
  <c r="C113" i="4"/>
  <c r="A122" i="4"/>
  <c r="B130" i="4"/>
  <c r="B139" i="4"/>
  <c r="C147" i="4"/>
  <c r="B156" i="4"/>
  <c r="B165" i="4"/>
  <c r="A174" i="4"/>
  <c r="B182" i="4"/>
  <c r="C190" i="4"/>
  <c r="B199" i="4"/>
  <c r="A208" i="4"/>
  <c r="C216" i="4"/>
  <c r="B225" i="4"/>
  <c r="C233" i="4"/>
  <c r="B242" i="4"/>
  <c r="A251" i="4"/>
  <c r="A260" i="4"/>
  <c r="C268" i="4"/>
  <c r="A277" i="4"/>
  <c r="A286" i="4"/>
  <c r="B294" i="4"/>
  <c r="C302" i="4"/>
  <c r="C311" i="4"/>
  <c r="B320" i="4"/>
  <c r="A329" i="4"/>
  <c r="B337" i="4"/>
  <c r="A346" i="4"/>
  <c r="B354" i="4"/>
  <c r="B363" i="4"/>
  <c r="A372" i="4"/>
  <c r="B380" i="4"/>
  <c r="C388" i="4"/>
  <c r="A397" i="4"/>
  <c r="B406" i="4"/>
  <c r="A415" i="4"/>
  <c r="B423" i="4"/>
  <c r="B432" i="4"/>
  <c r="A441" i="4"/>
  <c r="B449" i="4"/>
  <c r="C457" i="4"/>
  <c r="C466" i="4"/>
  <c r="B475" i="4"/>
  <c r="A484" i="4"/>
  <c r="C492" i="4"/>
  <c r="A501" i="4"/>
  <c r="B509" i="4"/>
  <c r="C518" i="4"/>
  <c r="A527" i="4"/>
  <c r="B535" i="4"/>
  <c r="C543" i="4"/>
  <c r="C552" i="4"/>
  <c r="B561" i="4"/>
  <c r="A570" i="4"/>
  <c r="A578" i="4"/>
  <c r="A586" i="4"/>
  <c r="C594" i="4"/>
  <c r="C602" i="4"/>
  <c r="C610" i="4"/>
  <c r="A619" i="4"/>
  <c r="B627" i="4"/>
  <c r="B635" i="4"/>
  <c r="A643" i="4"/>
  <c r="C650" i="4"/>
  <c r="B658" i="4"/>
  <c r="C665" i="4"/>
  <c r="B673" i="4"/>
  <c r="C680" i="4"/>
  <c r="A688" i="4"/>
  <c r="A695" i="4"/>
  <c r="A702" i="4"/>
  <c r="A709" i="4"/>
  <c r="A716" i="4"/>
  <c r="B6" i="4"/>
  <c r="A16" i="4"/>
  <c r="C25" i="4"/>
  <c r="A35" i="4"/>
  <c r="B44" i="4"/>
  <c r="B54" i="4"/>
  <c r="A64" i="4"/>
  <c r="B73" i="4"/>
  <c r="A83" i="4"/>
  <c r="C92" i="4"/>
  <c r="C101" i="4"/>
  <c r="C111" i="4"/>
  <c r="B121" i="4"/>
  <c r="C130" i="4"/>
  <c r="A140" i="4"/>
  <c r="B149" i="4"/>
  <c r="B158" i="4"/>
  <c r="B167" i="4"/>
  <c r="A176" i="4"/>
  <c r="A185" i="4"/>
  <c r="A194" i="4"/>
  <c r="C203" i="4"/>
  <c r="C212" i="4"/>
  <c r="B221" i="4"/>
  <c r="C230" i="4"/>
  <c r="C239" i="4"/>
  <c r="B248" i="4"/>
  <c r="A257" i="4"/>
  <c r="C266" i="4"/>
  <c r="C275" i="4"/>
  <c r="A285" i="4"/>
  <c r="A294" i="4"/>
  <c r="A303" i="4"/>
  <c r="C312" i="4"/>
  <c r="C321" i="4"/>
  <c r="B330" i="4"/>
  <c r="B339" i="4"/>
  <c r="B348" i="4"/>
  <c r="B357" i="4"/>
  <c r="A367" i="4"/>
  <c r="C375" i="4"/>
  <c r="A385" i="4"/>
  <c r="A394" i="4"/>
  <c r="C402" i="4"/>
  <c r="C411" i="4"/>
  <c r="C420" i="4"/>
  <c r="A430" i="4"/>
  <c r="A439" i="4"/>
  <c r="A448" i="4"/>
  <c r="A457" i="4"/>
  <c r="A466" i="4"/>
  <c r="A476" i="4"/>
  <c r="A485" i="4"/>
  <c r="C493" i="4"/>
  <c r="B502" i="4"/>
  <c r="A512" i="4"/>
  <c r="C520" i="4"/>
  <c r="B529" i="4"/>
  <c r="B539" i="4"/>
  <c r="B548" i="4"/>
  <c r="A557" i="4"/>
  <c r="A566" i="4"/>
  <c r="C574" i="4"/>
  <c r="A583" i="4"/>
  <c r="A592" i="4"/>
  <c r="C600" i="4"/>
  <c r="A609" i="4"/>
  <c r="C617" i="4"/>
  <c r="C626" i="4"/>
  <c r="C634" i="4"/>
  <c r="B643" i="4"/>
  <c r="B651" i="4"/>
  <c r="B659" i="4"/>
  <c r="B667" i="4"/>
  <c r="A675" i="4"/>
  <c r="C682" i="4"/>
  <c r="B690" i="4"/>
  <c r="C697" i="4"/>
  <c r="A705" i="4"/>
  <c r="B712" i="4"/>
  <c r="A720" i="4"/>
  <c r="A727" i="4"/>
  <c r="A734" i="4"/>
  <c r="A741" i="4"/>
  <c r="A748" i="4"/>
  <c r="C6" i="4"/>
  <c r="A17" i="4"/>
  <c r="A27" i="4"/>
  <c r="C36" i="4"/>
  <c r="C46" i="4"/>
  <c r="A57" i="4"/>
  <c r="A67" i="4"/>
  <c r="A77" i="4"/>
  <c r="A87" i="4"/>
  <c r="C97" i="4"/>
  <c r="B107" i="4"/>
  <c r="C116" i="4"/>
  <c r="C127" i="4"/>
  <c r="C136" i="4"/>
  <c r="C146" i="4"/>
  <c r="C155" i="4"/>
  <c r="A166" i="4"/>
  <c r="B175" i="4"/>
  <c r="B184" i="4"/>
  <c r="A195" i="4"/>
  <c r="B204" i="4"/>
  <c r="C213" i="4"/>
  <c r="B223" i="4"/>
  <c r="C232" i="4"/>
  <c r="C241" i="4"/>
  <c r="C252" i="4"/>
  <c r="C261" i="4"/>
  <c r="C270" i="4"/>
  <c r="B280" i="4"/>
  <c r="A290" i="4"/>
  <c r="B299" i="4"/>
  <c r="C308" i="4"/>
  <c r="B318" i="4"/>
  <c r="B328" i="4"/>
  <c r="C337" i="4"/>
  <c r="A347" i="4"/>
  <c r="C356" i="4"/>
  <c r="A366" i="4"/>
  <c r="A376" i="4"/>
  <c r="A386" i="4"/>
  <c r="A395" i="4"/>
  <c r="A404" i="4"/>
  <c r="A414" i="4"/>
  <c r="A424" i="4"/>
  <c r="C433" i="4"/>
  <c r="C442" i="4"/>
  <c r="C452" i="4"/>
  <c r="A462" i="4"/>
  <c r="A471" i="4"/>
  <c r="B480" i="4"/>
  <c r="B490" i="4"/>
  <c r="A500" i="4"/>
  <c r="A509" i="4"/>
  <c r="B519" i="4"/>
  <c r="B528" i="4"/>
  <c r="C537" i="4"/>
  <c r="A548" i="4"/>
  <c r="B557" i="4"/>
  <c r="A567" i="4"/>
  <c r="C575" i="4"/>
  <c r="A585" i="4"/>
  <c r="A594" i="4"/>
  <c r="B603" i="4"/>
  <c r="B612" i="4"/>
  <c r="C621" i="4"/>
  <c r="B630" i="4"/>
  <c r="C638" i="4"/>
  <c r="B647" i="4"/>
  <c r="B656" i="4"/>
  <c r="B664" i="4"/>
  <c r="B672" i="4"/>
  <c r="A681" i="4"/>
  <c r="A689" i="4"/>
  <c r="C696" i="4"/>
  <c r="B704" i="4"/>
  <c r="A712" i="4"/>
  <c r="B720" i="4"/>
  <c r="C727" i="4"/>
  <c r="A735" i="4"/>
  <c r="B742" i="4"/>
  <c r="C749" i="4"/>
  <c r="C756" i="4"/>
  <c r="C763" i="4"/>
  <c r="C770" i="4"/>
  <c r="C777" i="4"/>
  <c r="C784" i="4"/>
  <c r="C791" i="4"/>
  <c r="C798" i="4"/>
  <c r="C805" i="4"/>
  <c r="C812" i="4"/>
  <c r="A820" i="4"/>
  <c r="A827" i="4"/>
  <c r="A834" i="4"/>
  <c r="A841" i="4"/>
  <c r="A848" i="4"/>
  <c r="A855" i="4"/>
  <c r="A862" i="4"/>
  <c r="A869" i="4"/>
  <c r="A876" i="4"/>
  <c r="A883" i="4"/>
  <c r="A890" i="4"/>
  <c r="A897" i="4"/>
  <c r="A904" i="4"/>
  <c r="A911" i="4"/>
  <c r="A918" i="4"/>
  <c r="A925" i="4"/>
  <c r="A932" i="4"/>
  <c r="A939" i="4"/>
  <c r="A946" i="4"/>
  <c r="B953" i="4"/>
  <c r="B960" i="4"/>
  <c r="B967" i="4"/>
  <c r="B974" i="4"/>
  <c r="B981" i="4"/>
  <c r="B988" i="4"/>
  <c r="B995" i="4"/>
  <c r="B1002" i="4"/>
  <c r="B1009" i="4"/>
  <c r="B1016" i="4"/>
  <c r="B1023" i="4"/>
  <c r="B1030" i="4"/>
  <c r="B1037" i="4"/>
  <c r="B1044" i="4"/>
  <c r="B1051" i="4"/>
  <c r="B1058" i="4"/>
  <c r="B1065" i="4"/>
  <c r="B1072" i="4"/>
  <c r="B1079" i="4"/>
  <c r="C1086" i="4"/>
  <c r="C1093" i="4"/>
  <c r="C1100" i="4"/>
  <c r="C1107" i="4"/>
  <c r="C1114" i="4"/>
  <c r="C1121" i="4"/>
  <c r="C1128" i="4"/>
  <c r="C1135" i="4"/>
  <c r="C1142" i="4"/>
  <c r="C1149" i="4"/>
  <c r="C1156" i="4"/>
  <c r="C1163" i="4"/>
  <c r="B1170" i="4"/>
  <c r="A1177" i="4"/>
  <c r="C1183" i="4"/>
  <c r="B1190" i="4"/>
  <c r="A1197" i="4"/>
  <c r="C1203" i="4"/>
  <c r="B1210" i="4"/>
  <c r="A1217" i="4"/>
  <c r="C1223" i="4"/>
  <c r="B1230" i="4"/>
  <c r="A1237" i="4"/>
  <c r="C1243" i="4"/>
  <c r="B1250" i="4"/>
  <c r="A1257" i="4"/>
  <c r="C1263" i="4"/>
  <c r="B1270" i="4"/>
  <c r="A1277" i="4"/>
  <c r="C1283" i="4"/>
  <c r="B1290" i="4"/>
  <c r="A1297" i="4"/>
  <c r="C1303" i="4"/>
  <c r="B1310" i="4"/>
  <c r="A1317" i="4"/>
  <c r="C1323" i="4"/>
  <c r="B1330" i="4"/>
  <c r="A1337" i="4"/>
  <c r="C1343" i="4"/>
  <c r="B1350" i="4"/>
  <c r="A1357" i="4"/>
  <c r="C1363" i="4"/>
  <c r="A7" i="4"/>
  <c r="C17" i="4"/>
  <c r="B28" i="4"/>
  <c r="C38" i="4"/>
  <c r="C49" i="4"/>
  <c r="C59" i="4"/>
  <c r="B70" i="4"/>
  <c r="A81" i="4"/>
  <c r="C91" i="4"/>
  <c r="B102" i="4"/>
  <c r="B113" i="4"/>
  <c r="B123" i="4"/>
  <c r="B134" i="4"/>
  <c r="C143" i="4"/>
  <c r="A154" i="4"/>
  <c r="C163" i="4"/>
  <c r="B174" i="4"/>
  <c r="C183" i="4"/>
  <c r="C193" i="4"/>
  <c r="A205" i="4"/>
  <c r="B214" i="4"/>
  <c r="B224" i="4"/>
  <c r="C234" i="4"/>
  <c r="B245" i="4"/>
  <c r="C254" i="4"/>
  <c r="A264" i="4"/>
  <c r="C274" i="4"/>
  <c r="A284" i="4"/>
  <c r="A295" i="4"/>
  <c r="B305" i="4"/>
  <c r="A315" i="4"/>
  <c r="B324" i="4"/>
  <c r="A335" i="4"/>
  <c r="A345" i="4"/>
  <c r="C354" i="4"/>
  <c r="A365" i="4"/>
  <c r="A375" i="4"/>
  <c r="C385" i="4"/>
  <c r="B395" i="4"/>
  <c r="B405" i="4"/>
  <c r="A416" i="4"/>
  <c r="C425" i="4"/>
  <c r="B435" i="4"/>
  <c r="C445" i="4"/>
  <c r="B455" i="4"/>
  <c r="B465" i="4"/>
  <c r="B476" i="4"/>
  <c r="A486" i="4"/>
  <c r="B495" i="4"/>
  <c r="A506" i="4"/>
  <c r="C515" i="4"/>
  <c r="A526" i="4"/>
  <c r="C535" i="4"/>
  <c r="A546" i="4"/>
  <c r="A556" i="4"/>
  <c r="C565" i="4"/>
  <c r="B575" i="4"/>
  <c r="B585" i="4"/>
  <c r="B595" i="4"/>
  <c r="B604" i="4"/>
  <c r="B614" i="4"/>
  <c r="B623" i="4"/>
  <c r="B632" i="4"/>
  <c r="C641" i="4"/>
  <c r="A651" i="4"/>
  <c r="B660" i="4"/>
  <c r="C668" i="4"/>
  <c r="B677" i="4"/>
  <c r="C685" i="4"/>
  <c r="A694" i="4"/>
  <c r="B702" i="4"/>
  <c r="B710" i="4"/>
  <c r="B718" i="4"/>
  <c r="A726" i="4"/>
  <c r="B734" i="4"/>
  <c r="A742" i="4"/>
  <c r="A750" i="4"/>
  <c r="B757" i="4"/>
  <c r="C764" i="4"/>
  <c r="A772" i="4"/>
  <c r="B779" i="4"/>
  <c r="A787" i="4"/>
  <c r="B794" i="4"/>
  <c r="C801" i="4"/>
  <c r="A809" i="4"/>
  <c r="B816" i="4"/>
  <c r="C823" i="4"/>
  <c r="A831" i="4"/>
  <c r="B838" i="4"/>
  <c r="C845" i="4"/>
  <c r="B853" i="4"/>
  <c r="C860" i="4"/>
  <c r="A868" i="4"/>
  <c r="B875" i="4"/>
  <c r="C882" i="4"/>
  <c r="B890" i="4"/>
  <c r="C897" i="4"/>
  <c r="A905" i="4"/>
  <c r="B912" i="4"/>
  <c r="A920" i="4"/>
  <c r="B927" i="4"/>
  <c r="C934" i="4"/>
  <c r="A942" i="4"/>
  <c r="B949" i="4"/>
  <c r="C956" i="4"/>
  <c r="A964" i="4"/>
  <c r="B971" i="4"/>
  <c r="C978" i="4"/>
  <c r="A986" i="4"/>
  <c r="C993" i="4"/>
  <c r="A1001" i="4"/>
  <c r="B1008" i="4"/>
  <c r="C1015" i="4"/>
  <c r="A1023" i="4"/>
  <c r="C1030" i="4"/>
  <c r="A1038" i="4"/>
  <c r="B1045" i="4"/>
  <c r="C1052" i="4"/>
  <c r="B1060" i="4"/>
  <c r="C1067" i="4"/>
  <c r="A1075" i="4"/>
  <c r="B1082" i="4"/>
  <c r="C1089" i="4"/>
  <c r="A1097" i="4"/>
  <c r="B1104" i="4"/>
  <c r="C1111" i="4"/>
  <c r="A1119" i="4"/>
  <c r="C1126" i="4"/>
  <c r="A1134" i="4"/>
  <c r="B1141" i="4"/>
  <c r="C1148" i="4"/>
  <c r="A1156" i="4"/>
  <c r="B1163" i="4"/>
  <c r="C1170" i="4"/>
  <c r="C1177" i="4"/>
  <c r="C1184" i="4"/>
  <c r="C1191" i="4"/>
  <c r="C1198" i="4"/>
  <c r="C1205" i="4"/>
  <c r="C1212" i="4"/>
  <c r="C1219" i="4"/>
  <c r="C1226" i="4"/>
  <c r="C1233" i="4"/>
  <c r="C1240" i="4"/>
  <c r="C1247" i="4"/>
  <c r="C1254" i="4"/>
  <c r="C1261" i="4"/>
  <c r="C1268" i="4"/>
  <c r="C1275" i="4"/>
  <c r="C1282" i="4"/>
  <c r="C1289" i="4"/>
  <c r="C1296" i="4"/>
  <c r="A1304" i="4"/>
  <c r="A1311" i="4"/>
  <c r="A1318" i="4"/>
  <c r="A1325" i="4"/>
  <c r="A1332" i="4"/>
  <c r="A1339" i="4"/>
  <c r="A1346" i="4"/>
  <c r="A1353" i="4"/>
  <c r="A1360" i="4"/>
  <c r="A1367" i="4"/>
  <c r="C1373" i="4"/>
  <c r="B1380" i="4"/>
  <c r="A1387" i="4"/>
  <c r="C1393" i="4"/>
  <c r="B1400" i="4"/>
  <c r="A1407" i="4"/>
  <c r="C1413" i="4"/>
  <c r="B1420" i="4"/>
  <c r="A1427" i="4"/>
  <c r="C1433" i="4"/>
  <c r="B1440" i="4"/>
  <c r="A1447" i="4"/>
  <c r="C1453" i="4"/>
  <c r="B1460" i="4"/>
  <c r="A1467" i="4"/>
  <c r="C1473" i="4"/>
  <c r="B1480" i="4"/>
  <c r="A1487" i="4"/>
  <c r="C1493" i="4"/>
  <c r="B1500" i="4"/>
  <c r="A1507" i="4"/>
  <c r="C1513" i="4"/>
  <c r="B1520" i="4"/>
  <c r="A1527" i="4"/>
  <c r="C1533" i="4"/>
  <c r="B1540" i="4"/>
  <c r="A1547" i="4"/>
  <c r="C1553" i="4"/>
  <c r="B1560" i="4"/>
  <c r="A1567" i="4"/>
  <c r="C1573" i="4"/>
  <c r="B1580" i="4"/>
  <c r="A1587" i="4"/>
  <c r="C1593" i="4"/>
  <c r="B1600" i="4"/>
  <c r="A1607" i="4"/>
  <c r="C1613" i="4"/>
  <c r="B1620" i="4"/>
  <c r="A1627" i="4"/>
  <c r="C1633" i="4"/>
  <c r="B1640" i="4"/>
  <c r="A1647" i="4"/>
  <c r="C1653" i="4"/>
  <c r="B1660" i="4"/>
  <c r="A1667" i="4"/>
  <c r="C1673" i="4"/>
  <c r="B1680" i="4"/>
  <c r="A1687" i="4"/>
  <c r="C1693" i="4"/>
  <c r="B1700" i="4"/>
  <c r="A1707" i="4"/>
  <c r="C1713" i="4"/>
  <c r="B1720" i="4"/>
  <c r="A1727" i="4"/>
  <c r="C1733" i="4"/>
  <c r="B1740" i="4"/>
  <c r="A1747" i="4"/>
  <c r="C1753" i="4"/>
  <c r="A11" i="4"/>
  <c r="C21" i="4"/>
  <c r="B33" i="4"/>
  <c r="A43" i="4"/>
  <c r="C53" i="4"/>
  <c r="A65" i="4"/>
  <c r="C75" i="4"/>
  <c r="C85" i="4"/>
  <c r="C96" i="4"/>
  <c r="A107" i="4"/>
  <c r="B117" i="4"/>
  <c r="B128" i="4"/>
  <c r="C138" i="4"/>
  <c r="B148" i="4"/>
  <c r="A159" i="4"/>
  <c r="C168" i="4"/>
  <c r="A179" i="4"/>
  <c r="A189" i="4"/>
  <c r="C198" i="4"/>
  <c r="A209" i="4"/>
  <c r="C218" i="4"/>
  <c r="C228" i="4"/>
  <c r="A239" i="4"/>
  <c r="C248" i="4"/>
  <c r="A259" i="4"/>
  <c r="B269" i="4"/>
  <c r="B279" i="4"/>
  <c r="B289" i="4"/>
  <c r="A299" i="4"/>
  <c r="B309" i="4"/>
  <c r="B319" i="4"/>
  <c r="C329" i="4"/>
  <c r="C339" i="4"/>
  <c r="C349" i="4"/>
  <c r="A360" i="4"/>
  <c r="B369" i="4"/>
  <c r="C379" i="4"/>
  <c r="B389" i="4"/>
  <c r="B400" i="4"/>
  <c r="C409" i="4"/>
  <c r="C419" i="4"/>
  <c r="C429" i="4"/>
  <c r="C439" i="4"/>
  <c r="A450" i="4"/>
  <c r="B460" i="4"/>
  <c r="A470" i="4"/>
  <c r="C479" i="4"/>
  <c r="A490" i="4"/>
  <c r="B500" i="4"/>
  <c r="B510" i="4"/>
  <c r="B520" i="4"/>
  <c r="C530" i="4"/>
  <c r="A541" i="4"/>
  <c r="B550" i="4"/>
  <c r="B560" i="4"/>
  <c r="C570" i="4"/>
  <c r="B580" i="4"/>
  <c r="B589" i="4"/>
  <c r="A599" i="4"/>
  <c r="B608" i="4"/>
  <c r="A618" i="4"/>
  <c r="B628" i="4"/>
  <c r="A637" i="4"/>
  <c r="C645" i="4"/>
  <c r="C654" i="4"/>
  <c r="C663" i="4"/>
  <c r="A672" i="4"/>
  <c r="B681" i="4"/>
  <c r="C689" i="4"/>
  <c r="A698" i="4"/>
  <c r="A706" i="4"/>
  <c r="B714" i="4"/>
  <c r="B722" i="4"/>
  <c r="A730" i="4"/>
  <c r="C737" i="4"/>
  <c r="B745" i="4"/>
  <c r="B753" i="4"/>
  <c r="C760" i="4"/>
  <c r="A768" i="4"/>
  <c r="B775" i="4"/>
  <c r="C782" i="4"/>
  <c r="A790" i="4"/>
  <c r="B797" i="4"/>
  <c r="C804" i="4"/>
  <c r="A812" i="4"/>
  <c r="B819" i="4"/>
  <c r="B827" i="4"/>
  <c r="C834" i="4"/>
  <c r="A842" i="4"/>
  <c r="B849" i="4"/>
  <c r="C856" i="4"/>
  <c r="A864" i="4"/>
  <c r="B871" i="4"/>
  <c r="C878" i="4"/>
  <c r="A886" i="4"/>
  <c r="C893" i="4"/>
  <c r="A901" i="4"/>
  <c r="B908" i="4"/>
  <c r="C915" i="4"/>
  <c r="A923" i="4"/>
  <c r="B930" i="4"/>
  <c r="C937" i="4"/>
  <c r="A945" i="4"/>
  <c r="B952" i="4"/>
  <c r="A960" i="4"/>
  <c r="C967" i="4"/>
  <c r="A975" i="4"/>
  <c r="B982" i="4"/>
  <c r="C989" i="4"/>
  <c r="A997" i="4"/>
  <c r="B1004" i="4"/>
  <c r="C1011" i="4"/>
  <c r="A1019" i="4"/>
  <c r="C1026" i="4"/>
  <c r="A1034" i="4"/>
  <c r="B1041" i="4"/>
  <c r="C1048" i="4"/>
  <c r="A1056" i="4"/>
  <c r="B1063" i="4"/>
  <c r="C1070" i="4"/>
  <c r="A1078" i="4"/>
  <c r="B1085" i="4"/>
  <c r="C1092" i="4"/>
  <c r="B1100" i="4"/>
  <c r="A1108" i="4"/>
  <c r="B1115" i="4"/>
  <c r="C1122" i="4"/>
  <c r="A1130" i="4"/>
  <c r="B1137" i="4"/>
  <c r="C1144" i="4"/>
  <c r="A1152" i="4"/>
  <c r="B1159" i="4"/>
  <c r="C1166" i="4"/>
  <c r="C1173" i="4"/>
  <c r="C1180" i="4"/>
  <c r="C1187" i="4"/>
  <c r="C1194" i="4"/>
  <c r="C1201" i="4"/>
  <c r="C1208" i="4"/>
  <c r="C1215" i="4"/>
  <c r="C1222" i="4"/>
  <c r="C1229" i="4"/>
  <c r="C1236" i="4"/>
  <c r="A1244" i="4"/>
  <c r="A1251" i="4"/>
  <c r="A1258" i="4"/>
  <c r="A1265" i="4"/>
  <c r="A1272" i="4"/>
  <c r="A1279" i="4"/>
  <c r="A1286" i="4"/>
  <c r="A1293" i="4"/>
  <c r="A1300" i="4"/>
  <c r="A1307" i="4"/>
  <c r="A1314" i="4"/>
  <c r="A1321" i="4"/>
  <c r="A1328" i="4"/>
  <c r="A1335" i="4"/>
  <c r="A1342" i="4"/>
  <c r="A1349" i="4"/>
  <c r="A1356" i="4"/>
  <c r="A1363" i="4"/>
  <c r="A1370" i="4"/>
  <c r="C1376" i="4"/>
  <c r="B1383" i="4"/>
  <c r="A1390" i="4"/>
  <c r="C1396" i="4"/>
  <c r="B1403" i="4"/>
  <c r="A1410" i="4"/>
  <c r="C1416" i="4"/>
  <c r="B1423" i="4"/>
  <c r="B7" i="4"/>
  <c r="C19" i="4"/>
  <c r="A30" i="4"/>
  <c r="B42" i="4"/>
  <c r="C54" i="4"/>
  <c r="A66" i="4"/>
  <c r="C77" i="4"/>
  <c r="A90" i="4"/>
  <c r="A101" i="4"/>
  <c r="A114" i="4"/>
  <c r="A125" i="4"/>
  <c r="A136" i="4"/>
  <c r="B147" i="4"/>
  <c r="C159" i="4"/>
  <c r="A170" i="4"/>
  <c r="B181" i="4"/>
  <c r="A192" i="4"/>
  <c r="A203" i="4"/>
  <c r="C214" i="4"/>
  <c r="A226" i="4"/>
  <c r="A237" i="4"/>
  <c r="C247" i="4"/>
  <c r="B259" i="4"/>
  <c r="B270" i="4"/>
  <c r="A282" i="4"/>
  <c r="B292" i="4"/>
  <c r="A304" i="4"/>
  <c r="B315" i="4"/>
  <c r="B326" i="4"/>
  <c r="A337" i="4"/>
  <c r="A349" i="4"/>
  <c r="B360" i="4"/>
  <c r="A371" i="4"/>
  <c r="C381" i="4"/>
  <c r="B393" i="4"/>
  <c r="C403" i="4"/>
  <c r="B416" i="4"/>
  <c r="A427" i="4"/>
  <c r="C437" i="4"/>
  <c r="A449" i="4"/>
  <c r="C460" i="4"/>
  <c r="C471" i="4"/>
  <c r="C482" i="4"/>
  <c r="A494" i="4"/>
  <c r="A505" i="4"/>
  <c r="A516" i="4"/>
  <c r="B527" i="4"/>
  <c r="A539" i="4"/>
  <c r="C549" i="4"/>
  <c r="C560" i="4"/>
  <c r="A572" i="4"/>
  <c r="A582" i="4"/>
  <c r="C592" i="4"/>
  <c r="C603" i="4"/>
  <c r="C614" i="4"/>
  <c r="B624" i="4"/>
  <c r="C635" i="4"/>
  <c r="A645" i="4"/>
  <c r="B655" i="4"/>
  <c r="A665" i="4"/>
  <c r="C674" i="4"/>
  <c r="B684" i="4"/>
  <c r="B693" i="4"/>
  <c r="C702" i="4"/>
  <c r="B711" i="4"/>
  <c r="A721" i="4"/>
  <c r="B729" i="4"/>
  <c r="A738" i="4"/>
  <c r="C746" i="4"/>
  <c r="A755" i="4"/>
  <c r="A763" i="4"/>
  <c r="B771" i="4"/>
  <c r="A780" i="4"/>
  <c r="A788" i="4"/>
  <c r="A796" i="4"/>
  <c r="A804" i="4"/>
  <c r="B812" i="4"/>
  <c r="A821" i="4"/>
  <c r="A829" i="4"/>
  <c r="A837" i="4"/>
  <c r="A845" i="4"/>
  <c r="C853" i="4"/>
  <c r="C861" i="4"/>
  <c r="A870" i="4"/>
  <c r="A878" i="4"/>
  <c r="C886" i="4"/>
  <c r="C894" i="4"/>
  <c r="C902" i="4"/>
  <c r="C910" i="4"/>
  <c r="A919" i="4"/>
  <c r="C927" i="4"/>
  <c r="C935" i="4"/>
  <c r="C943" i="4"/>
  <c r="C951" i="4"/>
  <c r="C960" i="4"/>
  <c r="C968" i="4"/>
  <c r="C976" i="4"/>
  <c r="C984" i="4"/>
  <c r="C992" i="4"/>
  <c r="B1001" i="4"/>
  <c r="C1009" i="4"/>
  <c r="C1017" i="4"/>
  <c r="C1025" i="4"/>
  <c r="B1034" i="4"/>
  <c r="B1042" i="4"/>
  <c r="B1050" i="4"/>
  <c r="C1058" i="4"/>
  <c r="A1067" i="4"/>
  <c r="B1075" i="4"/>
  <c r="B1083" i="4"/>
  <c r="B1091" i="4"/>
  <c r="B1099" i="4"/>
  <c r="B1108" i="4"/>
  <c r="B1116" i="4"/>
  <c r="B1124" i="4"/>
  <c r="B1132" i="4"/>
  <c r="C1140" i="4"/>
  <c r="A1149" i="4"/>
  <c r="B1157" i="4"/>
  <c r="B1165" i="4"/>
  <c r="A1173" i="4"/>
  <c r="A1181" i="4"/>
  <c r="C1188" i="4"/>
  <c r="B1196" i="4"/>
  <c r="B1204" i="4"/>
  <c r="A1212" i="4"/>
  <c r="A1220" i="4"/>
  <c r="C1227" i="4"/>
  <c r="B1235" i="4"/>
  <c r="A1243" i="4"/>
  <c r="B1251" i="4"/>
  <c r="A1259" i="4"/>
  <c r="C1266" i="4"/>
  <c r="B1274" i="4"/>
  <c r="A1282" i="4"/>
  <c r="A1290" i="4"/>
  <c r="A1298" i="4"/>
  <c r="C1305" i="4"/>
  <c r="B1313" i="4"/>
  <c r="B1321" i="4"/>
  <c r="A1329" i="4"/>
  <c r="C1336" i="4"/>
  <c r="C1344" i="4"/>
  <c r="B1352" i="4"/>
  <c r="B1360" i="4"/>
  <c r="A1368" i="4"/>
  <c r="B1375" i="4"/>
  <c r="C1382" i="4"/>
  <c r="B1390" i="4"/>
  <c r="C1397" i="4"/>
  <c r="A1405" i="4"/>
  <c r="B1412" i="4"/>
  <c r="C1419" i="4"/>
  <c r="B1427" i="4"/>
  <c r="B1434" i="4"/>
  <c r="B1441" i="4"/>
  <c r="B1448" i="4"/>
  <c r="B1455" i="4"/>
  <c r="B1462" i="4"/>
  <c r="B1469" i="4"/>
  <c r="B1476" i="4"/>
  <c r="B1483" i="4"/>
  <c r="B1490" i="4"/>
  <c r="B1497" i="4"/>
  <c r="B1504" i="4"/>
  <c r="B1511" i="4"/>
  <c r="B1518" i="4"/>
  <c r="B1525" i="4"/>
  <c r="B1532" i="4"/>
  <c r="B1539" i="4"/>
  <c r="B1546" i="4"/>
  <c r="B1553" i="4"/>
  <c r="C1560" i="4"/>
  <c r="C1567" i="4"/>
  <c r="C1574" i="4"/>
  <c r="C1581" i="4"/>
  <c r="C1588" i="4"/>
  <c r="C1595" i="4"/>
  <c r="C1602" i="4"/>
  <c r="C1609" i="4"/>
  <c r="C1616" i="4"/>
  <c r="C1623" i="4"/>
  <c r="C1630" i="4"/>
  <c r="C1637" i="4"/>
  <c r="C1644" i="4"/>
  <c r="C1651" i="4"/>
  <c r="C1658" i="4"/>
  <c r="C1665" i="4"/>
  <c r="C1672" i="4"/>
  <c r="C1679" i="4"/>
  <c r="C1686" i="4"/>
  <c r="A1694" i="4"/>
  <c r="A1701" i="4"/>
  <c r="A1708" i="4"/>
  <c r="A1715" i="4"/>
  <c r="A1722" i="4"/>
  <c r="A1729" i="4"/>
  <c r="A1736" i="4"/>
  <c r="A1743" i="4"/>
  <c r="A1750" i="4"/>
  <c r="C7" i="4"/>
  <c r="A20" i="4"/>
  <c r="A31" i="4"/>
  <c r="C42" i="4"/>
  <c r="A55" i="4"/>
  <c r="C66" i="4"/>
  <c r="B78" i="4"/>
  <c r="B90" i="4"/>
  <c r="B101" i="4"/>
  <c r="B114" i="4"/>
  <c r="B125" i="4"/>
  <c r="B136" i="4"/>
  <c r="A148" i="4"/>
  <c r="A160" i="4"/>
  <c r="B170" i="4"/>
  <c r="C181" i="4"/>
  <c r="B192" i="4"/>
  <c r="A204" i="4"/>
  <c r="C215" i="4"/>
  <c r="B226" i="4"/>
  <c r="C237" i="4"/>
  <c r="A248" i="4"/>
  <c r="C260" i="4"/>
  <c r="A271" i="4"/>
  <c r="B282" i="4"/>
  <c r="B293" i="4"/>
  <c r="A305" i="4"/>
  <c r="C315" i="4"/>
  <c r="C326" i="4"/>
  <c r="B338" i="4"/>
  <c r="B349" i="4"/>
  <c r="C360" i="4"/>
  <c r="C371" i="4"/>
  <c r="B382" i="4"/>
  <c r="C393" i="4"/>
  <c r="B404" i="4"/>
  <c r="C416" i="4"/>
  <c r="B427" i="4"/>
  <c r="B438" i="4"/>
  <c r="C449" i="4"/>
  <c r="B461" i="4"/>
  <c r="A472" i="4"/>
  <c r="A483" i="4"/>
  <c r="B494" i="4"/>
  <c r="B505" i="4"/>
  <c r="B516" i="4"/>
  <c r="C527" i="4"/>
  <c r="C539" i="4"/>
  <c r="A550" i="4"/>
  <c r="C561" i="4"/>
  <c r="B572" i="4"/>
  <c r="B582" i="4"/>
  <c r="B593" i="4"/>
  <c r="A604" i="4"/>
  <c r="A615" i="4"/>
  <c r="C624" i="4"/>
  <c r="A636" i="4"/>
  <c r="B645" i="4"/>
  <c r="C655" i="4"/>
  <c r="B665" i="4"/>
  <c r="B675" i="4"/>
  <c r="C684" i="4"/>
  <c r="C693" i="4"/>
  <c r="A703" i="4"/>
  <c r="C711" i="4"/>
  <c r="B721" i="4"/>
  <c r="C729" i="4"/>
  <c r="B738" i="4"/>
  <c r="A747" i="4"/>
  <c r="B755" i="4"/>
  <c r="B763" i="4"/>
  <c r="C771" i="4"/>
  <c r="B780" i="4"/>
  <c r="B788" i="4"/>
  <c r="B796" i="4"/>
  <c r="B804" i="4"/>
  <c r="B813" i="4"/>
  <c r="B821" i="4"/>
  <c r="B829" i="4"/>
  <c r="B837" i="4"/>
  <c r="B845" i="4"/>
  <c r="A854" i="4"/>
  <c r="B862" i="4"/>
  <c r="B870" i="4"/>
  <c r="B878" i="4"/>
  <c r="A887" i="4"/>
  <c r="A895" i="4"/>
  <c r="A903" i="4"/>
  <c r="B911" i="4"/>
  <c r="B919" i="4"/>
  <c r="A928" i="4"/>
  <c r="A936" i="4"/>
  <c r="A944" i="4"/>
  <c r="A952" i="4"/>
  <c r="A961" i="4"/>
  <c r="A969" i="4"/>
  <c r="A977" i="4"/>
  <c r="B993" i="4"/>
  <c r="C1001" i="4"/>
  <c r="A1010" i="4"/>
  <c r="A1018" i="4"/>
  <c r="A1026" i="4"/>
  <c r="C1034" i="4"/>
  <c r="C1042" i="4"/>
  <c r="C1050" i="4"/>
  <c r="A1059" i="4"/>
  <c r="B1067" i="4"/>
  <c r="C1075" i="4"/>
  <c r="C1083" i="4"/>
  <c r="C1091" i="4"/>
  <c r="A1100" i="4"/>
  <c r="C1108" i="4"/>
  <c r="C1116" i="4"/>
  <c r="C1124" i="4"/>
  <c r="C1132" i="4"/>
  <c r="A1141" i="4"/>
  <c r="B1149" i="4"/>
  <c r="C1157" i="4"/>
  <c r="C1165" i="4"/>
  <c r="B1173" i="4"/>
  <c r="B1181" i="4"/>
  <c r="A1189" i="4"/>
  <c r="C1196" i="4"/>
  <c r="C1204" i="4"/>
  <c r="B1212" i="4"/>
  <c r="B1220" i="4"/>
  <c r="A1228" i="4"/>
  <c r="C1235" i="4"/>
  <c r="B1243" i="4"/>
  <c r="C1251" i="4"/>
  <c r="B1259" i="4"/>
  <c r="A1267" i="4"/>
  <c r="C1274" i="4"/>
  <c r="B1282" i="4"/>
  <c r="C1290" i="4"/>
  <c r="B1298" i="4"/>
  <c r="A1306" i="4"/>
  <c r="C1313" i="4"/>
  <c r="C1321" i="4"/>
  <c r="B1329" i="4"/>
  <c r="B1337" i="4"/>
  <c r="A1345" i="4"/>
  <c r="C1352" i="4"/>
  <c r="C1360" i="4"/>
  <c r="B1368" i="4"/>
  <c r="C1375" i="4"/>
  <c r="A1383" i="4"/>
  <c r="C1390" i="4"/>
  <c r="A1398" i="4"/>
  <c r="B1405" i="4"/>
  <c r="C1412" i="4"/>
  <c r="A1420" i="4"/>
  <c r="C1427" i="4"/>
  <c r="C1434" i="4"/>
  <c r="C1441" i="4"/>
  <c r="C1448" i="4"/>
  <c r="C1455" i="4"/>
  <c r="C1462" i="4"/>
  <c r="C1469" i="4"/>
  <c r="C1476" i="4"/>
  <c r="C1483" i="4"/>
  <c r="C1490" i="4"/>
  <c r="C1497" i="4"/>
  <c r="C1504" i="4"/>
  <c r="C1511" i="4"/>
  <c r="C1518" i="4"/>
  <c r="C1525" i="4"/>
  <c r="C1532" i="4"/>
  <c r="C1539" i="4"/>
  <c r="C1546" i="4"/>
  <c r="B12" i="4"/>
  <c r="A24" i="4"/>
  <c r="A36" i="4"/>
  <c r="B48" i="4"/>
  <c r="B59" i="4"/>
  <c r="C71" i="4"/>
  <c r="B83" i="4"/>
  <c r="C94" i="4"/>
  <c r="C106" i="4"/>
  <c r="A119" i="4"/>
  <c r="A130" i="4"/>
  <c r="A142" i="4"/>
  <c r="C152" i="4"/>
  <c r="A163" i="4"/>
  <c r="A175" i="4"/>
  <c r="C186" i="4"/>
  <c r="B197" i="4"/>
  <c r="C208" i="4"/>
  <c r="A220" i="4"/>
  <c r="A231" i="4"/>
  <c r="B241" i="4"/>
  <c r="C253" i="4"/>
  <c r="C263" i="4"/>
  <c r="B275" i="4"/>
  <c r="A287" i="4"/>
  <c r="C297" i="4"/>
  <c r="B308" i="4"/>
  <c r="A321" i="4"/>
  <c r="C331" i="4"/>
  <c r="C342" i="4"/>
  <c r="B353" i="4"/>
  <c r="B364" i="4"/>
  <c r="B376" i="4"/>
  <c r="B387" i="4"/>
  <c r="C398" i="4"/>
  <c r="B409" i="4"/>
  <c r="B420" i="4"/>
  <c r="C431" i="4"/>
  <c r="A443" i="4"/>
  <c r="B454" i="4"/>
  <c r="A465" i="4"/>
  <c r="A477" i="4"/>
  <c r="B487" i="4"/>
  <c r="C498" i="4"/>
  <c r="C509" i="4"/>
  <c r="B521" i="4"/>
  <c r="C532" i="4"/>
  <c r="A543" i="4"/>
  <c r="B554" i="4"/>
  <c r="B565" i="4"/>
  <c r="A577" i="4"/>
  <c r="C587" i="4"/>
  <c r="B597" i="4"/>
  <c r="A608" i="4"/>
  <c r="B619" i="4"/>
  <c r="C629" i="4"/>
  <c r="B639" i="4"/>
  <c r="C649" i="4"/>
  <c r="A660" i="4"/>
  <c r="C669" i="4"/>
  <c r="C678" i="4"/>
  <c r="B688" i="4"/>
  <c r="B697" i="4"/>
  <c r="A707" i="4"/>
  <c r="C715" i="4"/>
  <c r="B724" i="4"/>
  <c r="C732" i="4"/>
  <c r="C741" i="4"/>
  <c r="C750" i="4"/>
  <c r="C758" i="4"/>
  <c r="A767" i="4"/>
  <c r="A775" i="4"/>
  <c r="B783" i="4"/>
  <c r="B791" i="4"/>
  <c r="A800" i="4"/>
  <c r="A808" i="4"/>
  <c r="A816" i="4"/>
  <c r="B824" i="4"/>
  <c r="B832" i="4"/>
  <c r="C840" i="4"/>
  <c r="A849" i="4"/>
  <c r="B857" i="4"/>
  <c r="B865" i="4"/>
  <c r="C873" i="4"/>
  <c r="C881" i="4"/>
  <c r="C889" i="4"/>
  <c r="B898" i="4"/>
  <c r="C906" i="4"/>
  <c r="C914" i="4"/>
  <c r="C922" i="4"/>
  <c r="A931" i="4"/>
  <c r="B939" i="4"/>
  <c r="C947" i="4"/>
  <c r="C955" i="4"/>
  <c r="C963" i="4"/>
  <c r="A972" i="4"/>
  <c r="B980" i="4"/>
  <c r="C988" i="4"/>
  <c r="C996" i="4"/>
  <c r="A1005" i="4"/>
  <c r="B1013" i="4"/>
  <c r="B1021" i="4"/>
  <c r="B1029" i="4"/>
  <c r="C1037" i="4"/>
  <c r="A1046" i="4"/>
  <c r="B1054" i="4"/>
  <c r="B1062" i="4"/>
  <c r="B1070" i="4"/>
  <c r="C1078" i="4"/>
  <c r="B1087" i="4"/>
  <c r="B1095" i="4"/>
  <c r="B1103" i="4"/>
  <c r="B1111" i="4"/>
  <c r="A1120" i="4"/>
  <c r="A1128" i="4"/>
  <c r="B1136" i="4"/>
  <c r="B1144" i="4"/>
  <c r="C1152" i="4"/>
  <c r="A1161" i="4"/>
  <c r="C1168" i="4"/>
  <c r="B1176" i="4"/>
  <c r="B1184" i="4"/>
  <c r="B1192" i="4"/>
  <c r="A1200" i="4"/>
  <c r="C1207" i="4"/>
  <c r="B1215" i="4"/>
  <c r="B1223" i="4"/>
  <c r="B1231" i="4"/>
  <c r="A1239" i="4"/>
  <c r="C1246" i="4"/>
  <c r="B1254" i="4"/>
  <c r="B1262" i="4"/>
  <c r="A1270" i="4"/>
  <c r="A1278" i="4"/>
  <c r="C1285" i="4"/>
  <c r="C1293" i="4"/>
  <c r="B1301" i="4"/>
  <c r="A1309" i="4"/>
  <c r="C1316" i="4"/>
  <c r="C1324" i="4"/>
  <c r="C1332" i="4"/>
  <c r="B1340" i="4"/>
  <c r="A1348" i="4"/>
  <c r="C1355" i="4"/>
  <c r="A1364" i="4"/>
  <c r="B1371" i="4"/>
  <c r="C1378" i="4"/>
  <c r="A1386" i="4"/>
  <c r="B1393" i="4"/>
  <c r="A1401" i="4"/>
  <c r="B1408" i="4"/>
  <c r="C1415" i="4"/>
  <c r="A1423" i="4"/>
  <c r="B1430" i="4"/>
  <c r="B1437" i="4"/>
  <c r="B1444" i="4"/>
  <c r="B1451" i="4"/>
  <c r="B1458" i="4"/>
  <c r="B1465" i="4"/>
  <c r="B1472" i="4"/>
  <c r="B1479" i="4"/>
  <c r="B1486" i="4"/>
  <c r="B1493" i="4"/>
  <c r="C1500" i="4"/>
  <c r="C1507" i="4"/>
  <c r="C1514" i="4"/>
  <c r="C1521" i="4"/>
  <c r="C1528" i="4"/>
  <c r="C1535" i="4"/>
  <c r="C1542" i="4"/>
  <c r="C1549" i="4"/>
  <c r="C1556" i="4"/>
  <c r="C1563" i="4"/>
  <c r="C1570" i="4"/>
  <c r="C1577" i="4"/>
  <c r="C1584" i="4"/>
  <c r="C1591" i="4"/>
  <c r="C1598" i="4"/>
  <c r="C1605" i="4"/>
  <c r="C1612" i="4"/>
  <c r="C1619" i="4"/>
  <c r="C1626" i="4"/>
  <c r="A1634" i="4"/>
  <c r="A1641" i="4"/>
  <c r="A1648" i="4"/>
  <c r="A1655" i="4"/>
  <c r="A1662" i="4"/>
  <c r="A1669" i="4"/>
  <c r="A1676" i="4"/>
  <c r="A1683" i="4"/>
  <c r="A1690" i="4"/>
  <c r="A1697" i="4"/>
  <c r="A1704" i="4"/>
  <c r="A1711" i="4"/>
  <c r="A1718" i="4"/>
  <c r="A1725" i="4"/>
  <c r="A1732" i="4"/>
  <c r="A1739" i="4"/>
  <c r="A1746" i="4"/>
  <c r="A1753" i="4"/>
  <c r="A8" i="4"/>
  <c r="B21" i="4"/>
  <c r="B35" i="4"/>
  <c r="A50" i="4"/>
  <c r="C62" i="4"/>
  <c r="C76" i="4"/>
  <c r="A91" i="4"/>
  <c r="C105" i="4"/>
  <c r="C119" i="4"/>
  <c r="C132" i="4"/>
  <c r="A145" i="4"/>
  <c r="C158" i="4"/>
  <c r="A172" i="4"/>
  <c r="B185" i="4"/>
  <c r="B198" i="4"/>
  <c r="C211" i="4"/>
  <c r="A224" i="4"/>
  <c r="B238" i="4"/>
  <c r="C250" i="4"/>
  <c r="B263" i="4"/>
  <c r="B277" i="4"/>
  <c r="B290" i="4"/>
  <c r="B302" i="4"/>
  <c r="B316" i="4"/>
  <c r="A330" i="4"/>
  <c r="A343" i="4"/>
  <c r="A356" i="4"/>
  <c r="C368" i="4"/>
  <c r="B381" i="4"/>
  <c r="C395" i="4"/>
  <c r="C408" i="4"/>
  <c r="C421" i="4"/>
  <c r="C434" i="4"/>
  <c r="B447" i="4"/>
  <c r="C461" i="4"/>
  <c r="A474" i="4"/>
  <c r="A487" i="4"/>
  <c r="C500" i="4"/>
  <c r="B513" i="4"/>
  <c r="B526" i="4"/>
  <c r="C540" i="4"/>
  <c r="A553" i="4"/>
  <c r="C566" i="4"/>
  <c r="A579" i="4"/>
  <c r="B590" i="4"/>
  <c r="A603" i="4"/>
  <c r="A616" i="4"/>
  <c r="A629" i="4"/>
  <c r="C640" i="4"/>
  <c r="B652" i="4"/>
  <c r="B663" i="4"/>
  <c r="C675" i="4"/>
  <c r="C686" i="4"/>
  <c r="A697" i="4"/>
  <c r="A708" i="4"/>
  <c r="A718" i="4"/>
  <c r="C728" i="4"/>
  <c r="A739" i="4"/>
  <c r="A749" i="4"/>
  <c r="A759" i="4"/>
  <c r="C768" i="4"/>
  <c r="A778" i="4"/>
  <c r="C787" i="4"/>
  <c r="C797" i="4"/>
  <c r="B807" i="4"/>
  <c r="A817" i="4"/>
  <c r="A826" i="4"/>
  <c r="A836" i="4"/>
  <c r="A846" i="4"/>
  <c r="C855" i="4"/>
  <c r="A865" i="4"/>
  <c r="C874" i="4"/>
  <c r="B884" i="4"/>
  <c r="A894" i="4"/>
  <c r="C903" i="4"/>
  <c r="C913" i="4"/>
  <c r="B923" i="4"/>
  <c r="C932" i="4"/>
  <c r="B942" i="4"/>
  <c r="B951" i="4"/>
  <c r="A962" i="4"/>
  <c r="A971" i="4"/>
  <c r="A981" i="4"/>
  <c r="B990" i="4"/>
  <c r="B999" i="4"/>
  <c r="A1009" i="4"/>
  <c r="B1019" i="4"/>
  <c r="C1028" i="4"/>
  <c r="C1038" i="4"/>
  <c r="A1048" i="4"/>
  <c r="B1057" i="4"/>
  <c r="A1068" i="4"/>
  <c r="A1077" i="4"/>
  <c r="A1087" i="4"/>
  <c r="B1096" i="4"/>
  <c r="C1105" i="4"/>
  <c r="C1115" i="4"/>
  <c r="B1125" i="4"/>
  <c r="A1135" i="4"/>
  <c r="A1145" i="4"/>
  <c r="B1154" i="4"/>
  <c r="A1164" i="4"/>
  <c r="C1172" i="4"/>
  <c r="B1182" i="4"/>
  <c r="B1191" i="4"/>
  <c r="C1200" i="4"/>
  <c r="C1209" i="4"/>
  <c r="C1218" i="4"/>
  <c r="B1228" i="4"/>
  <c r="C1237" i="4"/>
  <c r="B1246" i="4"/>
  <c r="C1255" i="4"/>
  <c r="C1264" i="4"/>
  <c r="C1273" i="4"/>
  <c r="B1283" i="4"/>
  <c r="B1292" i="4"/>
  <c r="C1301" i="4"/>
  <c r="C1310" i="4"/>
  <c r="C1319" i="4"/>
  <c r="C1328" i="4"/>
  <c r="B1338" i="4"/>
  <c r="B1347" i="4"/>
  <c r="C1356" i="4"/>
  <c r="C1365" i="4"/>
  <c r="B1374" i="4"/>
  <c r="C1383" i="4"/>
  <c r="A1392" i="4"/>
  <c r="C1400" i="4"/>
  <c r="B1409" i="4"/>
  <c r="A1418" i="4"/>
  <c r="B1426" i="4"/>
  <c r="B1435" i="4"/>
  <c r="B1443" i="4"/>
  <c r="C1451" i="4"/>
  <c r="C1459" i="4"/>
  <c r="A1468" i="4"/>
  <c r="A1476" i="4"/>
  <c r="C1484" i="4"/>
  <c r="C1492" i="4"/>
  <c r="B1501" i="4"/>
  <c r="B1509" i="4"/>
  <c r="B1517" i="4"/>
  <c r="A1526" i="4"/>
  <c r="B1534" i="4"/>
  <c r="B1542" i="4"/>
  <c r="C1550" i="4"/>
  <c r="B1558" i="4"/>
  <c r="A1566" i="4"/>
  <c r="A1574" i="4"/>
  <c r="A1582" i="4"/>
  <c r="C1589" i="4"/>
  <c r="B1597" i="4"/>
  <c r="A1605" i="4"/>
  <c r="A1613" i="4"/>
  <c r="A1621" i="4"/>
  <c r="C1628" i="4"/>
  <c r="B1636" i="4"/>
  <c r="A1644" i="4"/>
  <c r="A1652" i="4"/>
  <c r="C1659" i="4"/>
  <c r="C1667" i="4"/>
  <c r="B1675" i="4"/>
  <c r="B1683" i="4"/>
  <c r="A1691" i="4"/>
  <c r="C1698" i="4"/>
  <c r="B1706" i="4"/>
  <c r="B1714" i="4"/>
  <c r="B1722" i="4"/>
  <c r="A1730" i="4"/>
  <c r="C1737" i="4"/>
  <c r="B1745" i="4"/>
  <c r="B1753" i="4"/>
  <c r="B10" i="4"/>
  <c r="A25" i="4"/>
  <c r="B38" i="4"/>
  <c r="C51" i="4"/>
  <c r="C65" i="4"/>
  <c r="B80" i="4"/>
  <c r="C93" i="4"/>
  <c r="A108" i="4"/>
  <c r="C121" i="4"/>
  <c r="A135" i="4"/>
  <c r="C149" i="4"/>
  <c r="B161" i="4"/>
  <c r="C174" i="4"/>
  <c r="B188" i="4"/>
  <c r="C200" i="4"/>
  <c r="B213" i="4"/>
  <c r="C227" i="4"/>
  <c r="B240" i="4"/>
  <c r="A254" i="4"/>
  <c r="B266" i="4"/>
  <c r="C279" i="4"/>
  <c r="A292" i="4"/>
  <c r="B306" i="4"/>
  <c r="A319" i="4"/>
  <c r="B332" i="4"/>
  <c r="B345" i="4"/>
  <c r="C358" i="4"/>
  <c r="B372" i="4"/>
  <c r="B384" i="4"/>
  <c r="B398" i="4"/>
  <c r="C410" i="4"/>
  <c r="B424" i="4"/>
  <c r="A437" i="4"/>
  <c r="C450" i="4"/>
  <c r="B463" i="4"/>
  <c r="B477" i="4"/>
  <c r="C489" i="4"/>
  <c r="C502" i="4"/>
  <c r="B515" i="4"/>
  <c r="A529" i="4"/>
  <c r="B542" i="4"/>
  <c r="C555" i="4"/>
  <c r="B568" i="4"/>
  <c r="A581" i="4"/>
  <c r="C593" i="4"/>
  <c r="C606" i="4"/>
  <c r="B618" i="4"/>
  <c r="A631" i="4"/>
  <c r="C642" i="4"/>
  <c r="A654" i="4"/>
  <c r="C666" i="4"/>
  <c r="C677" i="4"/>
  <c r="C688" i="4"/>
  <c r="B699" i="4"/>
  <c r="C709" i="4"/>
  <c r="C720" i="4"/>
  <c r="A731" i="4"/>
  <c r="C740" i="4"/>
  <c r="B751" i="4"/>
  <c r="A761" i="4"/>
  <c r="A770" i="4"/>
  <c r="C780" i="4"/>
  <c r="C789" i="4"/>
  <c r="B799" i="4"/>
  <c r="B809" i="4"/>
  <c r="B818" i="4"/>
  <c r="B828" i="4"/>
  <c r="A838" i="4"/>
  <c r="C847" i="4"/>
  <c r="C857" i="4"/>
  <c r="A867" i="4"/>
  <c r="C876" i="4"/>
  <c r="C885" i="4"/>
  <c r="A896" i="4"/>
  <c r="C905" i="4"/>
  <c r="B915" i="4"/>
  <c r="C924" i="4"/>
  <c r="B934" i="4"/>
  <c r="B944" i="4"/>
  <c r="B954" i="4"/>
  <c r="B963" i="4"/>
  <c r="B973" i="4"/>
  <c r="A983" i="4"/>
  <c r="C991" i="4"/>
  <c r="A1002" i="4"/>
  <c r="A9" i="4"/>
  <c r="C23" i="4"/>
  <c r="C39" i="4"/>
  <c r="A56" i="4"/>
  <c r="C69" i="4"/>
  <c r="B85" i="4"/>
  <c r="A100" i="4"/>
  <c r="C115" i="4"/>
  <c r="A132" i="4"/>
  <c r="A146" i="4"/>
  <c r="A161" i="4"/>
  <c r="B176" i="4"/>
  <c r="A190" i="4"/>
  <c r="C205" i="4"/>
  <c r="C219" i="4"/>
  <c r="B233" i="4"/>
  <c r="B247" i="4"/>
  <c r="C262" i="4"/>
  <c r="C277" i="4"/>
  <c r="C291" i="4"/>
  <c r="B307" i="4"/>
  <c r="B322" i="4"/>
  <c r="A336" i="4"/>
  <c r="C351" i="4"/>
  <c r="B365" i="4"/>
  <c r="B379" i="4"/>
  <c r="B394" i="4"/>
  <c r="A409" i="4"/>
  <c r="A423" i="4"/>
  <c r="C438" i="4"/>
  <c r="B453" i="4"/>
  <c r="B468" i="4"/>
  <c r="C481" i="4"/>
  <c r="C496" i="4"/>
  <c r="C511" i="4"/>
  <c r="A525" i="4"/>
  <c r="B541" i="4"/>
  <c r="B555" i="4"/>
  <c r="B569" i="4"/>
  <c r="A584" i="4"/>
  <c r="A597" i="4"/>
  <c r="A611" i="4"/>
  <c r="A624" i="4"/>
  <c r="A638" i="4"/>
  <c r="C651" i="4"/>
  <c r="A664" i="4"/>
  <c r="A677" i="4"/>
  <c r="A690" i="4"/>
  <c r="A701" i="4"/>
  <c r="C713" i="4"/>
  <c r="C724" i="4"/>
  <c r="A736" i="4"/>
  <c r="B747" i="4"/>
  <c r="A758" i="4"/>
  <c r="A769" i="4"/>
  <c r="A779" i="4"/>
  <c r="C790" i="4"/>
  <c r="B801" i="4"/>
  <c r="B811" i="4"/>
  <c r="C822" i="4"/>
  <c r="B833" i="4"/>
  <c r="C843" i="4"/>
  <c r="C854" i="4"/>
  <c r="C865" i="4"/>
  <c r="B876" i="4"/>
  <c r="C887" i="4"/>
  <c r="A898" i="4"/>
  <c r="C908" i="4"/>
  <c r="C918" i="4"/>
  <c r="C929" i="4"/>
  <c r="C940" i="4"/>
  <c r="C950" i="4"/>
  <c r="B962" i="4"/>
  <c r="C972" i="4"/>
  <c r="C983" i="4"/>
  <c r="B994" i="4"/>
  <c r="C1004" i="4"/>
  <c r="C1014" i="4"/>
  <c r="C1024" i="4"/>
  <c r="B1035" i="4"/>
  <c r="A1045" i="4"/>
  <c r="B1055" i="4"/>
  <c r="A1065" i="4"/>
  <c r="A1076" i="4"/>
  <c r="C1085" i="4"/>
  <c r="A1096" i="4"/>
  <c r="A1106" i="4"/>
  <c r="A1117" i="4"/>
  <c r="A1127" i="4"/>
  <c r="A1137" i="4"/>
  <c r="A1147" i="4"/>
  <c r="A1157" i="4"/>
  <c r="B1167" i="4"/>
  <c r="C1176" i="4"/>
  <c r="B1186" i="4"/>
  <c r="C1195" i="4"/>
  <c r="A1206" i="4"/>
  <c r="A1215" i="4"/>
  <c r="A1225" i="4"/>
  <c r="B1234" i="4"/>
  <c r="C1244" i="4"/>
  <c r="C1253" i="4"/>
  <c r="B1263" i="4"/>
  <c r="A1273" i="4"/>
  <c r="A1283" i="4"/>
  <c r="C1292" i="4"/>
  <c r="B1302" i="4"/>
  <c r="A1312" i="4"/>
  <c r="A1322" i="4"/>
  <c r="B1331" i="4"/>
  <c r="A1341" i="4"/>
  <c r="C1350" i="4"/>
  <c r="C1359" i="4"/>
  <c r="C1369" i="4"/>
  <c r="A1379" i="4"/>
  <c r="A1388" i="4"/>
  <c r="A1397" i="4"/>
  <c r="B1406" i="4"/>
  <c r="B1415" i="4"/>
  <c r="C1424" i="4"/>
  <c r="A1433" i="4"/>
  <c r="B1442" i="4"/>
  <c r="C1450" i="4"/>
  <c r="B1459" i="4"/>
  <c r="B1468" i="4"/>
  <c r="B1477" i="4"/>
  <c r="C1485" i="4"/>
  <c r="C1494" i="4"/>
  <c r="A1503" i="4"/>
  <c r="A1512" i="4"/>
  <c r="C1520" i="4"/>
  <c r="B1529" i="4"/>
  <c r="C1537" i="4"/>
  <c r="A1546" i="4"/>
  <c r="A1555" i="4"/>
  <c r="A1563" i="4"/>
  <c r="B1571" i="4"/>
  <c r="B1579" i="4"/>
  <c r="C1587" i="4"/>
  <c r="A1596" i="4"/>
  <c r="A1604" i="4"/>
  <c r="A1612" i="4"/>
  <c r="C1620" i="4"/>
  <c r="A1629" i="4"/>
  <c r="A1637" i="4"/>
  <c r="B1645" i="4"/>
  <c r="B1653" i="4"/>
  <c r="C1661" i="4"/>
  <c r="A1670" i="4"/>
  <c r="A1678" i="4"/>
  <c r="A1686" i="4"/>
  <c r="C1694" i="4"/>
  <c r="C1702" i="4"/>
  <c r="C1710" i="4"/>
  <c r="A1719" i="4"/>
  <c r="B1727" i="4"/>
  <c r="B1735" i="4"/>
  <c r="C1743" i="4"/>
  <c r="C1751" i="4"/>
  <c r="B9" i="4"/>
  <c r="B25" i="4"/>
  <c r="C40" i="4"/>
  <c r="B56" i="4"/>
  <c r="C70" i="4"/>
  <c r="A86" i="4"/>
  <c r="B100" i="4"/>
  <c r="A116" i="4"/>
  <c r="B132" i="4"/>
  <c r="B146" i="4"/>
  <c r="A162" i="4"/>
  <c r="C176" i="4"/>
  <c r="B190" i="4"/>
  <c r="A206" i="4"/>
  <c r="B220" i="4"/>
  <c r="A234" i="4"/>
  <c r="A249" i="4"/>
  <c r="A263" i="4"/>
  <c r="B278" i="4"/>
  <c r="C293" i="4"/>
  <c r="C307" i="4"/>
  <c r="C322" i="4"/>
  <c r="B336" i="4"/>
  <c r="A352" i="4"/>
  <c r="C365" i="4"/>
  <c r="A380" i="4"/>
  <c r="C394" i="4"/>
  <c r="A410" i="4"/>
  <c r="A425" i="4"/>
  <c r="B439" i="4"/>
  <c r="C453" i="4"/>
  <c r="C468" i="4"/>
  <c r="B482" i="4"/>
  <c r="A497" i="4"/>
  <c r="B512" i="4"/>
  <c r="B525" i="4"/>
  <c r="C541" i="4"/>
  <c r="B556" i="4"/>
  <c r="B570" i="4"/>
  <c r="B584" i="4"/>
  <c r="A598" i="4"/>
  <c r="B611" i="4"/>
  <c r="B625" i="4"/>
  <c r="B638" i="4"/>
  <c r="A652" i="4"/>
  <c r="C664" i="4"/>
  <c r="A678" i="4"/>
  <c r="C690" i="4"/>
  <c r="B701" i="4"/>
  <c r="A714" i="4"/>
  <c r="A725" i="4"/>
  <c r="B736" i="4"/>
  <c r="C747" i="4"/>
  <c r="B758" i="4"/>
  <c r="B769" i="4"/>
  <c r="A781" i="4"/>
  <c r="A791" i="4"/>
  <c r="A802" i="4"/>
  <c r="C811" i="4"/>
  <c r="A823" i="4"/>
  <c r="C833" i="4"/>
  <c r="A844" i="4"/>
  <c r="B855" i="4"/>
  <c r="A866" i="4"/>
  <c r="A877" i="4"/>
  <c r="A888" i="4"/>
  <c r="C898" i="4"/>
  <c r="A909" i="4"/>
  <c r="B920" i="4"/>
  <c r="A930" i="4"/>
  <c r="A941" i="4"/>
  <c r="A951" i="4"/>
  <c r="C962" i="4"/>
  <c r="C973" i="4"/>
  <c r="A984" i="4"/>
  <c r="C994" i="4"/>
  <c r="B1005" i="4"/>
  <c r="A1015" i="4"/>
  <c r="A1025" i="4"/>
  <c r="C1035" i="4"/>
  <c r="C1045" i="4"/>
  <c r="C1055" i="4"/>
  <c r="C1065" i="4"/>
  <c r="B1076" i="4"/>
  <c r="A1086" i="4"/>
  <c r="C1096" i="4"/>
  <c r="C1106" i="4"/>
  <c r="B1117" i="4"/>
  <c r="B1127" i="4"/>
  <c r="C1137" i="4"/>
  <c r="B1147" i="4"/>
  <c r="A1158" i="4"/>
  <c r="C1167" i="4"/>
  <c r="B1177" i="4"/>
  <c r="C1186" i="4"/>
  <c r="A1196" i="4"/>
  <c r="B1206" i="4"/>
  <c r="A1216" i="4"/>
  <c r="B1225" i="4"/>
  <c r="C1234" i="4"/>
  <c r="A1245" i="4"/>
  <c r="A1254" i="4"/>
  <c r="A1264" i="4"/>
  <c r="B1273" i="4"/>
  <c r="A1284" i="4"/>
  <c r="B1293" i="4"/>
  <c r="C1302" i="4"/>
  <c r="A10" i="4"/>
  <c r="B26" i="4"/>
  <c r="B41" i="4"/>
  <c r="C56" i="4"/>
  <c r="B72" i="4"/>
  <c r="B86" i="4"/>
  <c r="C102" i="4"/>
  <c r="B116" i="4"/>
  <c r="A133" i="4"/>
  <c r="A147" i="4"/>
  <c r="B162" i="4"/>
  <c r="A177" i="4"/>
  <c r="A191" i="4"/>
  <c r="B206" i="4"/>
  <c r="C220" i="4"/>
  <c r="A235" i="4"/>
  <c r="B249" i="4"/>
  <c r="A265" i="4"/>
  <c r="A279" i="4"/>
  <c r="C294" i="4"/>
  <c r="A308" i="4"/>
  <c r="A323" i="4"/>
  <c r="C336" i="4"/>
  <c r="B352" i="4"/>
  <c r="B367" i="4"/>
  <c r="C380" i="4"/>
  <c r="A396" i="4"/>
  <c r="B410" i="4"/>
  <c r="B425" i="4"/>
  <c r="C440" i="4"/>
  <c r="C454" i="4"/>
  <c r="A469" i="4"/>
  <c r="C483" i="4"/>
  <c r="C497" i="4"/>
  <c r="C512" i="4"/>
  <c r="C526" i="4"/>
  <c r="A542" i="4"/>
  <c r="C556" i="4"/>
  <c r="B571" i="4"/>
  <c r="C584" i="4"/>
  <c r="C598" i="4"/>
  <c r="A612" i="4"/>
  <c r="A626" i="4"/>
  <c r="A639" i="4"/>
  <c r="C652" i="4"/>
  <c r="A666" i="4"/>
  <c r="B678" i="4"/>
  <c r="A691" i="4"/>
  <c r="C701" i="4"/>
  <c r="C714" i="4"/>
  <c r="B725" i="4"/>
  <c r="C736" i="4"/>
  <c r="B748" i="4"/>
  <c r="B759" i="4"/>
  <c r="C769" i="4"/>
  <c r="B781" i="4"/>
  <c r="A792" i="4"/>
  <c r="B802" i="4"/>
  <c r="C813" i="4"/>
  <c r="B823" i="4"/>
  <c r="B834" i="4"/>
  <c r="B844" i="4"/>
  <c r="A856" i="4"/>
  <c r="C866" i="4"/>
  <c r="B877" i="4"/>
  <c r="B888" i="4"/>
  <c r="A899" i="4"/>
  <c r="B909" i="4"/>
  <c r="C920" i="4"/>
  <c r="C930" i="4"/>
  <c r="B941" i="4"/>
  <c r="C952" i="4"/>
  <c r="A963" i="4"/>
  <c r="A974" i="4"/>
  <c r="B984" i="4"/>
  <c r="A995" i="4"/>
  <c r="C1005" i="4"/>
  <c r="B1015" i="4"/>
  <c r="B1025" i="4"/>
  <c r="A1036" i="4"/>
  <c r="C1046" i="4"/>
  <c r="B1056" i="4"/>
  <c r="A1066" i="4"/>
  <c r="C1076" i="4"/>
  <c r="C1087" i="4"/>
  <c r="A15" i="4"/>
  <c r="C29" i="4"/>
  <c r="A46" i="4"/>
  <c r="B61" i="4"/>
  <c r="B76" i="4"/>
  <c r="A93" i="4"/>
  <c r="B108" i="4"/>
  <c r="A123" i="4"/>
  <c r="A139" i="4"/>
  <c r="A153" i="4"/>
  <c r="C167" i="4"/>
  <c r="A182" i="4"/>
  <c r="C196" i="4"/>
  <c r="B210" i="4"/>
  <c r="C225" i="4"/>
  <c r="C240" i="4"/>
  <c r="B255" i="4"/>
  <c r="C269" i="4"/>
  <c r="C283" i="4"/>
  <c r="C298" i="4"/>
  <c r="B313" i="4"/>
  <c r="B327" i="4"/>
  <c r="B342" i="4"/>
  <c r="A357" i="4"/>
  <c r="C372" i="4"/>
  <c r="A387" i="4"/>
  <c r="B401" i="4"/>
  <c r="B415" i="4"/>
  <c r="B430" i="4"/>
  <c r="A445" i="4"/>
  <c r="C458" i="4"/>
  <c r="B473" i="4"/>
  <c r="A488" i="4"/>
  <c r="C503" i="4"/>
  <c r="C517" i="4"/>
  <c r="B533" i="4"/>
  <c r="A547" i="4"/>
  <c r="A562" i="4"/>
  <c r="A575" i="4"/>
  <c r="A589" i="4"/>
  <c r="B602" i="4"/>
  <c r="C616" i="4"/>
  <c r="B631" i="4"/>
  <c r="B644" i="4"/>
  <c r="C657" i="4"/>
  <c r="B670" i="4"/>
  <c r="B682" i="4"/>
  <c r="C694" i="4"/>
  <c r="C706" i="4"/>
  <c r="C717" i="4"/>
  <c r="B730" i="4"/>
  <c r="B741" i="4"/>
  <c r="B752" i="4"/>
  <c r="C762" i="4"/>
  <c r="A774" i="4"/>
  <c r="B784" i="4"/>
  <c r="A795" i="4"/>
  <c r="A806" i="4"/>
  <c r="C816" i="4"/>
  <c r="C827" i="4"/>
  <c r="C838" i="4"/>
  <c r="C849" i="4"/>
  <c r="B859" i="4"/>
  <c r="C870" i="4"/>
  <c r="A881" i="4"/>
  <c r="C891" i="4"/>
  <c r="A902" i="4"/>
  <c r="B913" i="4"/>
  <c r="A924" i="4"/>
  <c r="A935" i="4"/>
  <c r="C945" i="4"/>
  <c r="B956" i="4"/>
  <c r="C966" i="4"/>
  <c r="C977" i="4"/>
  <c r="C987" i="4"/>
  <c r="B998" i="4"/>
  <c r="C1008" i="4"/>
  <c r="A1020" i="4"/>
  <c r="C1029" i="4"/>
  <c r="A1040" i="4"/>
  <c r="C1049" i="4"/>
  <c r="C1060" i="4"/>
  <c r="A1070" i="4"/>
  <c r="C1080" i="4"/>
  <c r="B1090" i="4"/>
  <c r="B1101" i="4"/>
  <c r="C1110" i="4"/>
  <c r="A1121" i="4"/>
  <c r="A1131" i="4"/>
  <c r="C1141" i="4"/>
  <c r="B1151" i="4"/>
  <c r="C1161" i="4"/>
  <c r="B1171" i="4"/>
  <c r="B1180" i="4"/>
  <c r="C1190" i="4"/>
  <c r="B1200" i="4"/>
  <c r="A1210" i="4"/>
  <c r="B1219" i="4"/>
  <c r="B1229" i="4"/>
  <c r="B1239" i="4"/>
  <c r="C1248" i="4"/>
  <c r="B1258" i="4"/>
  <c r="A1268" i="4"/>
  <c r="C1277" i="4"/>
  <c r="B1287" i="4"/>
  <c r="B1296" i="4"/>
  <c r="C1306" i="4"/>
  <c r="A1316" i="4"/>
  <c r="A1326" i="4"/>
  <c r="B1335" i="4"/>
  <c r="B1345" i="4"/>
  <c r="C1354" i="4"/>
  <c r="C1364" i="4"/>
  <c r="B1373" i="4"/>
  <c r="B1382" i="4"/>
  <c r="B1392" i="4"/>
  <c r="C1401" i="4"/>
  <c r="C1410" i="4"/>
  <c r="B1419" i="4"/>
  <c r="A1429" i="4"/>
  <c r="C1437" i="4"/>
  <c r="A1446" i="4"/>
  <c r="C1454" i="4"/>
  <c r="C1463" i="4"/>
  <c r="A1472" i="4"/>
  <c r="A1481" i="4"/>
  <c r="B1489" i="4"/>
  <c r="B1498" i="4"/>
  <c r="C1506" i="4"/>
  <c r="C1515" i="4"/>
  <c r="A1524" i="4"/>
  <c r="A1533" i="4"/>
  <c r="C1541" i="4"/>
  <c r="B1550" i="4"/>
  <c r="C1558" i="4"/>
  <c r="C1566" i="4"/>
  <c r="B1575" i="4"/>
  <c r="B1583" i="4"/>
  <c r="B1591" i="4"/>
  <c r="C1599" i="4"/>
  <c r="A1608" i="4"/>
  <c r="A1616" i="4"/>
  <c r="B1624" i="4"/>
  <c r="B1632" i="4"/>
  <c r="C1640" i="4"/>
  <c r="A1649" i="4"/>
  <c r="A1657" i="4"/>
  <c r="A1665" i="4"/>
  <c r="B1673" i="4"/>
  <c r="C1681" i="4"/>
  <c r="C1689" i="4"/>
  <c r="A1698" i="4"/>
  <c r="A1706" i="4"/>
  <c r="C1714" i="4"/>
  <c r="A1723" i="4"/>
  <c r="A1731" i="4"/>
  <c r="B1739" i="4"/>
  <c r="C1747" i="4"/>
  <c r="C1755" i="4"/>
  <c r="C10" i="4"/>
  <c r="A29" i="4"/>
  <c r="C48" i="4"/>
  <c r="B68" i="4"/>
  <c r="C87" i="4"/>
  <c r="B106" i="4"/>
  <c r="A126" i="4"/>
  <c r="A143" i="4"/>
  <c r="C162" i="4"/>
  <c r="C180" i="4"/>
  <c r="A199" i="4"/>
  <c r="A217" i="4"/>
  <c r="C235" i="4"/>
  <c r="B254" i="4"/>
  <c r="B272" i="4"/>
  <c r="B288" i="4"/>
  <c r="C309" i="4"/>
  <c r="C325" i="4"/>
  <c r="B344" i="4"/>
  <c r="A362" i="4"/>
  <c r="A381" i="4"/>
  <c r="C400" i="4"/>
  <c r="C417" i="4"/>
  <c r="A435" i="4"/>
  <c r="A455" i="4"/>
  <c r="B472" i="4"/>
  <c r="C491" i="4"/>
  <c r="A508" i="4"/>
  <c r="A528" i="4"/>
  <c r="A545" i="4"/>
  <c r="C563" i="4"/>
  <c r="C580" i="4"/>
  <c r="B599" i="4"/>
  <c r="C615" i="4"/>
  <c r="B633" i="4"/>
  <c r="C648" i="4"/>
  <c r="A667" i="4"/>
  <c r="C681" i="4"/>
  <c r="A696" i="4"/>
  <c r="C710" i="4"/>
  <c r="C725" i="4"/>
  <c r="A740" i="4"/>
  <c r="A754" i="4"/>
  <c r="C766" i="4"/>
  <c r="C781" i="4"/>
  <c r="A794" i="4"/>
  <c r="C807" i="4"/>
  <c r="C820" i="4"/>
  <c r="A835" i="4"/>
  <c r="B848" i="4"/>
  <c r="A861" i="4"/>
  <c r="A874" i="4"/>
  <c r="C888" i="4"/>
  <c r="B901" i="4"/>
  <c r="A915" i="4"/>
  <c r="B928" i="4"/>
  <c r="C941" i="4"/>
  <c r="B955" i="4"/>
  <c r="B968" i="4"/>
  <c r="C981" i="4"/>
  <c r="C995" i="4"/>
  <c r="C1007" i="4"/>
  <c r="A1021" i="4"/>
  <c r="C1032" i="4"/>
  <c r="A1047" i="4"/>
  <c r="B1059" i="4"/>
  <c r="C1071" i="4"/>
  <c r="A1084" i="4"/>
  <c r="B1097" i="4"/>
  <c r="B1109" i="4"/>
  <c r="C1120" i="4"/>
  <c r="A1132" i="4"/>
  <c r="A1144" i="4"/>
  <c r="C1155" i="4"/>
  <c r="B1168" i="4"/>
  <c r="B1179" i="4"/>
  <c r="A1191" i="4"/>
  <c r="B1202" i="4"/>
  <c r="C1213" i="4"/>
  <c r="C1224" i="4"/>
  <c r="B1236" i="4"/>
  <c r="A1248" i="4"/>
  <c r="C1259" i="4"/>
  <c r="C1270" i="4"/>
  <c r="A1281" i="4"/>
  <c r="A1294" i="4"/>
  <c r="C1304" i="4"/>
  <c r="B1315" i="4"/>
  <c r="B1326" i="4"/>
  <c r="B1336" i="4"/>
  <c r="C1347" i="4"/>
  <c r="B1358" i="4"/>
  <c r="A1369" i="4"/>
  <c r="B1379" i="4"/>
  <c r="A1389" i="4"/>
  <c r="B1399" i="4"/>
  <c r="C1409" i="4"/>
  <c r="C1420" i="4"/>
  <c r="A1430" i="4"/>
  <c r="B1439" i="4"/>
  <c r="B1449" i="4"/>
  <c r="C1458" i="4"/>
  <c r="C1468" i="4"/>
  <c r="B1478" i="4"/>
  <c r="A1488" i="4"/>
  <c r="A1497" i="4"/>
  <c r="B1507" i="4"/>
  <c r="C1516" i="4"/>
  <c r="C1526" i="4"/>
  <c r="B1536" i="4"/>
  <c r="B1545" i="4"/>
  <c r="B1555" i="4"/>
  <c r="B1564" i="4"/>
  <c r="A1573" i="4"/>
  <c r="C1582" i="4"/>
  <c r="A1592" i="4"/>
  <c r="A1601" i="4"/>
  <c r="A1610" i="4"/>
  <c r="C1618" i="4"/>
  <c r="A1628" i="4"/>
  <c r="B1637" i="4"/>
  <c r="B1646" i="4"/>
  <c r="C1655" i="4"/>
  <c r="B1664" i="4"/>
  <c r="A1674" i="4"/>
  <c r="C1682" i="4"/>
  <c r="A1692" i="4"/>
  <c r="B1701" i="4"/>
  <c r="A1710" i="4"/>
  <c r="B1719" i="4"/>
  <c r="B1728" i="4"/>
  <c r="B1737" i="4"/>
  <c r="C1746" i="4"/>
  <c r="A1756" i="4"/>
  <c r="C11" i="4"/>
  <c r="B29" i="4"/>
  <c r="A49" i="4"/>
  <c r="C68" i="4"/>
  <c r="B88" i="4"/>
  <c r="C107" i="4"/>
  <c r="B126" i="4"/>
  <c r="B143" i="4"/>
  <c r="A164" i="4"/>
  <c r="A181" i="4"/>
  <c r="C199" i="4"/>
  <c r="B217" i="4"/>
  <c r="A236" i="4"/>
  <c r="A255" i="4"/>
  <c r="C272" i="4"/>
  <c r="C289" i="4"/>
  <c r="A310" i="4"/>
  <c r="A327" i="4"/>
  <c r="C345" i="4"/>
  <c r="B362" i="4"/>
  <c r="A383" i="4"/>
  <c r="A401" i="4"/>
  <c r="B418" i="4"/>
  <c r="C435" i="4"/>
  <c r="C455" i="4"/>
  <c r="A473" i="4"/>
  <c r="A492" i="4"/>
  <c r="B508" i="4"/>
  <c r="C528" i="4"/>
  <c r="B546" i="4"/>
  <c r="A564" i="4"/>
  <c r="B581" i="4"/>
  <c r="A600" i="4"/>
  <c r="B616" i="4"/>
  <c r="C633" i="4"/>
  <c r="B649" i="4"/>
  <c r="C667" i="4"/>
  <c r="A682" i="4"/>
  <c r="B696" i="4"/>
  <c r="A711" i="4"/>
  <c r="C726" i="4"/>
  <c r="B740" i="4"/>
  <c r="B754" i="4"/>
  <c r="B767" i="4"/>
  <c r="A782" i="4"/>
  <c r="C794" i="4"/>
  <c r="B808" i="4"/>
  <c r="C821" i="4"/>
  <c r="B835" i="4"/>
  <c r="C848" i="4"/>
  <c r="B861" i="4"/>
  <c r="B874" i="4"/>
  <c r="A889" i="4"/>
  <c r="C901" i="4"/>
  <c r="A916" i="4"/>
  <c r="C928" i="4"/>
  <c r="C942" i="4"/>
  <c r="A956" i="4"/>
  <c r="B969" i="4"/>
  <c r="A982" i="4"/>
  <c r="A996" i="4"/>
  <c r="A1008" i="4"/>
  <c r="C1021" i="4"/>
  <c r="B1033" i="4"/>
  <c r="B1047" i="4"/>
  <c r="A1060" i="4"/>
  <c r="A1072" i="4"/>
  <c r="B1084" i="4"/>
  <c r="C1097" i="4"/>
  <c r="C1109" i="4"/>
  <c r="B1121" i="4"/>
  <c r="B1133" i="4"/>
  <c r="B1145" i="4"/>
  <c r="B1156" i="4"/>
  <c r="A1169" i="4"/>
  <c r="A1192" i="4"/>
  <c r="C1202" i="4"/>
  <c r="A1214" i="4"/>
  <c r="C1225" i="4"/>
  <c r="B1237" i="4"/>
  <c r="B1248" i="4"/>
  <c r="A1260" i="4"/>
  <c r="A1271" i="4"/>
  <c r="B1281" i="4"/>
  <c r="B1294" i="4"/>
  <c r="A1305" i="4"/>
  <c r="C1315" i="4"/>
  <c r="C1326" i="4"/>
  <c r="C1337" i="4"/>
  <c r="B1348" i="4"/>
  <c r="C1358" i="4"/>
  <c r="B1369" i="4"/>
  <c r="C1379" i="4"/>
  <c r="B1389" i="4"/>
  <c r="C1399" i="4"/>
  <c r="B1410" i="4"/>
  <c r="A1421" i="4"/>
  <c r="C1430" i="4"/>
  <c r="C1439" i="4"/>
  <c r="C1449" i="4"/>
  <c r="A1459" i="4"/>
  <c r="A1469" i="4"/>
  <c r="C1478" i="4"/>
  <c r="B1488" i="4"/>
  <c r="A1498" i="4"/>
  <c r="A1508" i="4"/>
  <c r="A1517" i="4"/>
  <c r="B1527" i="4"/>
  <c r="C1536" i="4"/>
  <c r="A13" i="4"/>
  <c r="C31" i="4"/>
  <c r="B50" i="4"/>
  <c r="A69" i="4"/>
  <c r="C88" i="4"/>
  <c r="C108" i="4"/>
  <c r="B127" i="4"/>
  <c r="A144" i="4"/>
  <c r="A165" i="4"/>
  <c r="C182" i="4"/>
  <c r="A200" i="4"/>
  <c r="C217" i="4"/>
  <c r="C236" i="4"/>
  <c r="C255" i="4"/>
  <c r="A273" i="4"/>
  <c r="C290" i="4"/>
  <c r="B310" i="4"/>
  <c r="C328" i="4"/>
  <c r="B346" i="4"/>
  <c r="C363" i="4"/>
  <c r="B383" i="4"/>
  <c r="C401" i="4"/>
  <c r="C418" i="4"/>
  <c r="A436" i="4"/>
  <c r="A456" i="4"/>
  <c r="B474" i="4"/>
  <c r="B492" i="4"/>
  <c r="C508" i="4"/>
  <c r="B530" i="4"/>
  <c r="B547" i="4"/>
  <c r="B564" i="4"/>
  <c r="C581" i="4"/>
  <c r="B600" i="4"/>
  <c r="A617" i="4"/>
  <c r="A634" i="4"/>
  <c r="A650" i="4"/>
  <c r="A668" i="4"/>
  <c r="A683" i="4"/>
  <c r="B698" i="4"/>
  <c r="C712" i="4"/>
  <c r="B727" i="4"/>
  <c r="C742" i="4"/>
  <c r="C754" i="4"/>
  <c r="C767" i="4"/>
  <c r="B782" i="4"/>
  <c r="B795" i="4"/>
  <c r="C808" i="4"/>
  <c r="A822" i="4"/>
  <c r="C835" i="4"/>
  <c r="A850" i="4"/>
  <c r="C862" i="4"/>
  <c r="A875" i="4"/>
  <c r="B889" i="4"/>
  <c r="B902" i="4"/>
  <c r="B916" i="4"/>
  <c r="A929" i="4"/>
  <c r="A943" i="4"/>
  <c r="A957" i="4"/>
  <c r="C969" i="4"/>
  <c r="C982" i="4"/>
  <c r="B996" i="4"/>
  <c r="B1010" i="4"/>
  <c r="A1022" i="4"/>
  <c r="C1033" i="4"/>
  <c r="C1047" i="4"/>
  <c r="A1061" i="4"/>
  <c r="C1072" i="4"/>
  <c r="C1084" i="4"/>
  <c r="A1098" i="4"/>
  <c r="A1110" i="4"/>
  <c r="A1122" i="4"/>
  <c r="C1133" i="4"/>
  <c r="C1145" i="4"/>
  <c r="B1158" i="4"/>
  <c r="B1169" i="4"/>
  <c r="A1180" i="4"/>
  <c r="C1192" i="4"/>
  <c r="A1203" i="4"/>
  <c r="B1214" i="4"/>
  <c r="A1226" i="4"/>
  <c r="A1238" i="4"/>
  <c r="A1249" i="4"/>
  <c r="B1260" i="4"/>
  <c r="B1271" i="4"/>
  <c r="C1281" i="4"/>
  <c r="C1294" i="4"/>
  <c r="B1305" i="4"/>
  <c r="B1316" i="4"/>
  <c r="A1327" i="4"/>
  <c r="A1338" i="4"/>
  <c r="C1348" i="4"/>
  <c r="A1359" i="4"/>
  <c r="B1370" i="4"/>
  <c r="A1380" i="4"/>
  <c r="C1389" i="4"/>
  <c r="A1400" i="4"/>
  <c r="A1411" i="4"/>
  <c r="B1421" i="4"/>
  <c r="A1431" i="4"/>
  <c r="A1440" i="4"/>
  <c r="A1450" i="4"/>
  <c r="A1460" i="4"/>
  <c r="B13" i="4"/>
  <c r="C32" i="4"/>
  <c r="C50" i="4"/>
  <c r="B69" i="4"/>
  <c r="B89" i="4"/>
  <c r="B109" i="4"/>
  <c r="A128" i="4"/>
  <c r="B144" i="4"/>
  <c r="C165" i="4"/>
  <c r="A183" i="4"/>
  <c r="A201" i="4"/>
  <c r="B218" i="4"/>
  <c r="C238" i="4"/>
  <c r="A256" i="4"/>
  <c r="C273" i="4"/>
  <c r="A291" i="4"/>
  <c r="C310" i="4"/>
  <c r="B329" i="4"/>
  <c r="C346" i="4"/>
  <c r="A364" i="4"/>
  <c r="A384" i="4"/>
  <c r="A402" i="4"/>
  <c r="B419" i="4"/>
  <c r="B437" i="4"/>
  <c r="C456" i="4"/>
  <c r="C474" i="4"/>
  <c r="A493" i="4"/>
  <c r="A511" i="4"/>
  <c r="C531" i="4"/>
  <c r="C548" i="4"/>
  <c r="A565" i="4"/>
  <c r="C582" i="4"/>
  <c r="A601" i="4"/>
  <c r="A620" i="4"/>
  <c r="B634" i="4"/>
  <c r="B650" i="4"/>
  <c r="B668" i="4"/>
  <c r="C683" i="4"/>
  <c r="C698" i="4"/>
  <c r="B713" i="4"/>
  <c r="A728" i="4"/>
  <c r="A743" i="4"/>
  <c r="C755" i="4"/>
  <c r="B768" i="4"/>
  <c r="A783" i="4"/>
  <c r="C795" i="4"/>
  <c r="C809" i="4"/>
  <c r="B822" i="4"/>
  <c r="B836" i="4"/>
  <c r="B850" i="4"/>
  <c r="A863" i="4"/>
  <c r="C875" i="4"/>
  <c r="C890" i="4"/>
  <c r="B903" i="4"/>
  <c r="C916" i="4"/>
  <c r="B929" i="4"/>
  <c r="B943" i="4"/>
  <c r="B957" i="4"/>
  <c r="A970" i="4"/>
  <c r="B983" i="4"/>
  <c r="B997" i="4"/>
  <c r="C1010" i="4"/>
  <c r="B1022" i="4"/>
  <c r="A1035" i="4"/>
  <c r="B1048" i="4"/>
  <c r="B1061" i="4"/>
  <c r="B1073" i="4"/>
  <c r="A1085" i="4"/>
  <c r="B1098" i="4"/>
  <c r="B1110" i="4"/>
  <c r="B1122" i="4"/>
  <c r="B1134" i="4"/>
  <c r="A1146" i="4"/>
  <c r="C1158" i="4"/>
  <c r="C1169" i="4"/>
  <c r="C1181" i="4"/>
  <c r="A1193" i="4"/>
  <c r="B1203" i="4"/>
  <c r="C1214" i="4"/>
  <c r="B1226" i="4"/>
  <c r="B1238" i="4"/>
  <c r="B1249" i="4"/>
  <c r="C1260" i="4"/>
  <c r="C1271" i="4"/>
  <c r="B1284" i="4"/>
  <c r="C13" i="4"/>
  <c r="C33" i="4"/>
  <c r="A51" i="4"/>
  <c r="C72" i="4"/>
  <c r="C90" i="4"/>
  <c r="B110" i="4"/>
  <c r="C128" i="4"/>
  <c r="A150" i="4"/>
  <c r="C166" i="4"/>
  <c r="B183" i="4"/>
  <c r="C201" i="4"/>
  <c r="A221" i="4"/>
  <c r="B239" i="4"/>
  <c r="B256" i="4"/>
  <c r="A274" i="4"/>
  <c r="B295" i="4"/>
  <c r="A312" i="4"/>
  <c r="C330" i="4"/>
  <c r="B347" i="4"/>
  <c r="C367" i="4"/>
  <c r="B386" i="4"/>
  <c r="B402" i="4"/>
  <c r="A420" i="4"/>
  <c r="B441" i="4"/>
  <c r="B457" i="4"/>
  <c r="C476" i="4"/>
  <c r="B493" i="4"/>
  <c r="A513" i="4"/>
  <c r="A532" i="4"/>
  <c r="A549" i="4"/>
  <c r="B567" i="4"/>
  <c r="C585" i="4"/>
  <c r="B601" i="4"/>
  <c r="B620" i="4"/>
  <c r="B636" i="4"/>
  <c r="B653" i="4"/>
  <c r="A669" i="4"/>
  <c r="A684" i="4"/>
  <c r="A699" i="4"/>
  <c r="A715" i="4"/>
  <c r="B728" i="4"/>
  <c r="B743" i="4"/>
  <c r="A756" i="4"/>
  <c r="B770" i="4"/>
  <c r="C783" i="4"/>
  <c r="C796" i="4"/>
  <c r="A810" i="4"/>
  <c r="A824" i="4"/>
  <c r="C836" i="4"/>
  <c r="C850" i="4"/>
  <c r="B863" i="4"/>
  <c r="C877" i="4"/>
  <c r="A891" i="4"/>
  <c r="B904" i="4"/>
  <c r="A917" i="4"/>
  <c r="B931" i="4"/>
  <c r="C944" i="4"/>
  <c r="C957" i="4"/>
  <c r="B970" i="4"/>
  <c r="A985" i="4"/>
  <c r="C997" i="4"/>
  <c r="A1011" i="4"/>
  <c r="C1022" i="4"/>
  <c r="B1036" i="4"/>
  <c r="A1049" i="4"/>
  <c r="C1061" i="4"/>
  <c r="C1073" i="4"/>
  <c r="A1088" i="4"/>
  <c r="C1098" i="4"/>
  <c r="A1111" i="4"/>
  <c r="A1123" i="4"/>
  <c r="C1134" i="4"/>
  <c r="C1146" i="4"/>
  <c r="A1159" i="4"/>
  <c r="A1170" i="4"/>
  <c r="A1182" i="4"/>
  <c r="B1193" i="4"/>
  <c r="A1204" i="4"/>
  <c r="B1216" i="4"/>
  <c r="A1227" i="4"/>
  <c r="C1238" i="4"/>
  <c r="C1249" i="4"/>
  <c r="A1261" i="4"/>
  <c r="B1272" i="4"/>
  <c r="C1284" i="4"/>
  <c r="B1295" i="4"/>
  <c r="B1307" i="4"/>
  <c r="C1317" i="4"/>
  <c r="C1327" i="4"/>
  <c r="B1339" i="4"/>
  <c r="C1349" i="4"/>
  <c r="A1361" i="4"/>
  <c r="A1371" i="4"/>
  <c r="A1381" i="4"/>
  <c r="B1391" i="4"/>
  <c r="A1402" i="4"/>
  <c r="C1411" i="4"/>
  <c r="A1422" i="4"/>
  <c r="C1431" i="4"/>
  <c r="A1441" i="4"/>
  <c r="A1451" i="4"/>
  <c r="A1461" i="4"/>
  <c r="C1470" i="4"/>
  <c r="A1480" i="4"/>
  <c r="C1489" i="4"/>
  <c r="B1499" i="4"/>
  <c r="A1509" i="4"/>
  <c r="A1519" i="4"/>
  <c r="B1528" i="4"/>
  <c r="A1538" i="4"/>
  <c r="A1548" i="4"/>
  <c r="A1557" i="4"/>
  <c r="C1565" i="4"/>
  <c r="C1575" i="4"/>
  <c r="B1584" i="4"/>
  <c r="B1593" i="4"/>
  <c r="B1602" i="4"/>
  <c r="B1611" i="4"/>
  <c r="B1621" i="4"/>
  <c r="A1630" i="4"/>
  <c r="A1639" i="4"/>
  <c r="B1648" i="4"/>
  <c r="B1657" i="4"/>
  <c r="B1666" i="4"/>
  <c r="C1675" i="4"/>
  <c r="C1684" i="4"/>
  <c r="B1693" i="4"/>
  <c r="A1703" i="4"/>
  <c r="A1712" i="4"/>
  <c r="A1721" i="4"/>
  <c r="B1730" i="4"/>
  <c r="C1739" i="4"/>
  <c r="C1748" i="4"/>
  <c r="A14" i="4"/>
  <c r="B37" i="4"/>
  <c r="B62" i="4"/>
  <c r="A92" i="4"/>
  <c r="A115" i="4"/>
  <c r="B140" i="4"/>
  <c r="A167" i="4"/>
  <c r="B189" i="4"/>
  <c r="B212" i="4"/>
  <c r="A240" i="4"/>
  <c r="A262" i="4"/>
  <c r="B286" i="4"/>
  <c r="A313" i="4"/>
  <c r="B334" i="4"/>
  <c r="B359" i="4"/>
  <c r="C386" i="4"/>
  <c r="A408" i="4"/>
  <c r="A431" i="4"/>
  <c r="B458" i="4"/>
  <c r="A480" i="4"/>
  <c r="B504" i="4"/>
  <c r="B532" i="4"/>
  <c r="C553" i="4"/>
  <c r="B577" i="4"/>
  <c r="C601" i="4"/>
  <c r="A623" i="4"/>
  <c r="A646" i="4"/>
  <c r="A670" i="4"/>
  <c r="C687" i="4"/>
  <c r="C707" i="4"/>
  <c r="A729" i="4"/>
  <c r="C745" i="4"/>
  <c r="B764" i="4"/>
  <c r="A784" i="4"/>
  <c r="C800" i="4"/>
  <c r="C817" i="4"/>
  <c r="C837" i="4"/>
  <c r="C852" i="4"/>
  <c r="C871" i="4"/>
  <c r="B891" i="4"/>
  <c r="C907" i="4"/>
  <c r="B925" i="4"/>
  <c r="B945" i="4"/>
  <c r="B961" i="4"/>
  <c r="B978" i="4"/>
  <c r="A998" i="4"/>
  <c r="A1014" i="4"/>
  <c r="A1031" i="4"/>
  <c r="B1049" i="4"/>
  <c r="B1064" i="4"/>
  <c r="B1081" i="4"/>
  <c r="A1099" i="4"/>
  <c r="A1114" i="4"/>
  <c r="C1129" i="4"/>
  <c r="C1147" i="4"/>
  <c r="B1162" i="4"/>
  <c r="A1176" i="4"/>
  <c r="A1190" i="4"/>
  <c r="B1207" i="4"/>
  <c r="C1221" i="4"/>
  <c r="A1236" i="4"/>
  <c r="C1252" i="4"/>
  <c r="B1267" i="4"/>
  <c r="C1280" i="4"/>
  <c r="C1297" i="4"/>
  <c r="B1311" i="4"/>
  <c r="A1324" i="4"/>
  <c r="C1338" i="4"/>
  <c r="C1351" i="4"/>
  <c r="A1365" i="4"/>
  <c r="B1377" i="4"/>
  <c r="A1391" i="4"/>
  <c r="C1403" i="4"/>
  <c r="A1416" i="4"/>
  <c r="B1428" i="4"/>
  <c r="C1440" i="4"/>
  <c r="A1453" i="4"/>
  <c r="C1464" i="4"/>
  <c r="B1475" i="4"/>
  <c r="B1487" i="4"/>
  <c r="A1499" i="4"/>
  <c r="B1510" i="4"/>
  <c r="A1522" i="4"/>
  <c r="A1532" i="4"/>
  <c r="A1544" i="4"/>
  <c r="B1554" i="4"/>
  <c r="C1564" i="4"/>
  <c r="A1575" i="4"/>
  <c r="B1585" i="4"/>
  <c r="A1595" i="4"/>
  <c r="B1605" i="4"/>
  <c r="B1615" i="4"/>
  <c r="B1625" i="4"/>
  <c r="B1635" i="4"/>
  <c r="C1645" i="4"/>
  <c r="A1656" i="4"/>
  <c r="A1666" i="4"/>
  <c r="C1676" i="4"/>
  <c r="B1686" i="4"/>
  <c r="B1696" i="4"/>
  <c r="C1706" i="4"/>
  <c r="C1716" i="4"/>
  <c r="B1726" i="4"/>
  <c r="C1736" i="4"/>
  <c r="B1747" i="4"/>
  <c r="A314" i="4"/>
  <c r="A801" i="4"/>
  <c r="C1081" i="4"/>
  <c r="A1253" i="4"/>
  <c r="A1352" i="4"/>
  <c r="A1404" i="4"/>
  <c r="C1428" i="4"/>
  <c r="B1453" i="4"/>
  <c r="A1465" i="4"/>
  <c r="C1487" i="4"/>
  <c r="C1499" i="4"/>
  <c r="C1510" i="4"/>
  <c r="B1533" i="4"/>
  <c r="B1544" i="4"/>
  <c r="C1554" i="4"/>
  <c r="A1576" i="4"/>
  <c r="C1585" i="4"/>
  <c r="B1595" i="4"/>
  <c r="A1606" i="4"/>
  <c r="C1625" i="4"/>
  <c r="C1635" i="4"/>
  <c r="A1646" i="4"/>
  <c r="B1656" i="4"/>
  <c r="A1677" i="4"/>
  <c r="B1687" i="4"/>
  <c r="C1696" i="4"/>
  <c r="B1707" i="4"/>
  <c r="C1726" i="4"/>
  <c r="A1737" i="4"/>
  <c r="A1748" i="4"/>
  <c r="B15" i="4"/>
  <c r="B39" i="4"/>
  <c r="A63" i="4"/>
  <c r="B93" i="4"/>
  <c r="B115" i="4"/>
  <c r="C140" i="4"/>
  <c r="A168" i="4"/>
  <c r="C189" i="4"/>
  <c r="A213" i="4"/>
  <c r="A241" i="4"/>
  <c r="B262" i="4"/>
  <c r="C286" i="4"/>
  <c r="B335" i="4"/>
  <c r="C359" i="4"/>
  <c r="C387" i="4"/>
  <c r="B408" i="4"/>
  <c r="C432" i="4"/>
  <c r="B459" i="4"/>
  <c r="B481" i="4"/>
  <c r="B506" i="4"/>
  <c r="C533" i="4"/>
  <c r="A554" i="4"/>
  <c r="C577" i="4"/>
  <c r="A605" i="4"/>
  <c r="C623" i="4"/>
  <c r="C646" i="4"/>
  <c r="C670" i="4"/>
  <c r="B689" i="4"/>
  <c r="B708" i="4"/>
  <c r="C730" i="4"/>
  <c r="A746" i="4"/>
  <c r="A765" i="4"/>
  <c r="A785" i="4"/>
  <c r="A818" i="4"/>
  <c r="A839" i="4"/>
  <c r="B854" i="4"/>
  <c r="A872" i="4"/>
  <c r="A892" i="4"/>
  <c r="A908" i="4"/>
  <c r="C925" i="4"/>
  <c r="C946" i="4"/>
  <c r="C961" i="4"/>
  <c r="A979" i="4"/>
  <c r="C998" i="4"/>
  <c r="B1014" i="4"/>
  <c r="B1031" i="4"/>
  <c r="A1050" i="4"/>
  <c r="C1064" i="4"/>
  <c r="A1101" i="4"/>
  <c r="B1114" i="4"/>
  <c r="B1130" i="4"/>
  <c r="A1148" i="4"/>
  <c r="C1162" i="4"/>
  <c r="A1178" i="4"/>
  <c r="C1193" i="4"/>
  <c r="A1208" i="4"/>
  <c r="A1222" i="4"/>
  <c r="C1239" i="4"/>
  <c r="C1267" i="4"/>
  <c r="A1285" i="4"/>
  <c r="C1298" i="4"/>
  <c r="C1311" i="4"/>
  <c r="B1324" i="4"/>
  <c r="C1339" i="4"/>
  <c r="B1365" i="4"/>
  <c r="C1377" i="4"/>
  <c r="C1391" i="4"/>
  <c r="B1416" i="4"/>
  <c r="A1442" i="4"/>
  <c r="C1475" i="4"/>
  <c r="B1522" i="4"/>
  <c r="A1565" i="4"/>
  <c r="C1615" i="4"/>
  <c r="C1666" i="4"/>
  <c r="A1717" i="4"/>
  <c r="B16" i="4"/>
  <c r="C41" i="4"/>
  <c r="B64" i="4"/>
  <c r="A94" i="4"/>
  <c r="C118" i="4"/>
  <c r="C141" i="4"/>
  <c r="B168" i="4"/>
  <c r="C191" i="4"/>
  <c r="A214" i="4"/>
  <c r="C242" i="4"/>
  <c r="B265" i="4"/>
  <c r="B287" i="4"/>
  <c r="B314" i="4"/>
  <c r="C338" i="4"/>
  <c r="A361" i="4"/>
  <c r="A388" i="4"/>
  <c r="A411" i="4"/>
  <c r="B433" i="4"/>
  <c r="C459" i="4"/>
  <c r="B484" i="4"/>
  <c r="A507" i="4"/>
  <c r="A534" i="4"/>
  <c r="C557" i="4"/>
  <c r="B578" i="4"/>
  <c r="B605" i="4"/>
  <c r="A627" i="4"/>
  <c r="A647" i="4"/>
  <c r="A671" i="4"/>
  <c r="B691" i="4"/>
  <c r="C708" i="4"/>
  <c r="B731" i="4"/>
  <c r="C748" i="4"/>
  <c r="B765" i="4"/>
  <c r="B785" i="4"/>
  <c r="C802" i="4"/>
  <c r="C818" i="4"/>
  <c r="B839" i="4"/>
  <c r="B856" i="4"/>
  <c r="B872" i="4"/>
  <c r="B892" i="4"/>
  <c r="C909" i="4"/>
  <c r="A926" i="4"/>
  <c r="A947" i="4"/>
  <c r="B964" i="4"/>
  <c r="B979" i="4"/>
  <c r="A999" i="4"/>
  <c r="A1016" i="4"/>
  <c r="C1031" i="4"/>
  <c r="A1051" i="4"/>
  <c r="C1066" i="4"/>
  <c r="A1082" i="4"/>
  <c r="C1101" i="4"/>
  <c r="A1115" i="4"/>
  <c r="C1130" i="4"/>
  <c r="B1148" i="4"/>
  <c r="A1163" i="4"/>
  <c r="B1178" i="4"/>
  <c r="A1194" i="4"/>
  <c r="B1208" i="4"/>
  <c r="B1222" i="4"/>
  <c r="A1240" i="4"/>
  <c r="B1253" i="4"/>
  <c r="B1268" i="4"/>
  <c r="B1285" i="4"/>
  <c r="A1299" i="4"/>
  <c r="B1312" i="4"/>
  <c r="B1325" i="4"/>
  <c r="A1340" i="4"/>
  <c r="B1353" i="4"/>
  <c r="A1366" i="4"/>
  <c r="A1378" i="4"/>
  <c r="C1392" i="4"/>
  <c r="B1404" i="4"/>
  <c r="A1417" i="4"/>
  <c r="B1429" i="4"/>
  <c r="C1442" i="4"/>
  <c r="A1454" i="4"/>
  <c r="C1465" i="4"/>
  <c r="A1477" i="4"/>
  <c r="C1488" i="4"/>
  <c r="A1500" i="4"/>
  <c r="A1511" i="4"/>
  <c r="C1522" i="4"/>
  <c r="A1534" i="4"/>
  <c r="C1544" i="4"/>
  <c r="C1555" i="4"/>
  <c r="B1565" i="4"/>
  <c r="B1576" i="4"/>
  <c r="A1586" i="4"/>
  <c r="B1596" i="4"/>
  <c r="B1606" i="4"/>
  <c r="B1616" i="4"/>
  <c r="A1626" i="4"/>
  <c r="A1636" i="4"/>
  <c r="C1646" i="4"/>
  <c r="C1656" i="4"/>
  <c r="B1667" i="4"/>
  <c r="B1677" i="4"/>
  <c r="C1687" i="4"/>
  <c r="B1697" i="4"/>
  <c r="C1707" i="4"/>
  <c r="B1717" i="4"/>
  <c r="C1727" i="4"/>
  <c r="A1738" i="4"/>
  <c r="B1748" i="4"/>
  <c r="B17" i="4"/>
  <c r="A42" i="4"/>
  <c r="B65" i="4"/>
  <c r="A95" i="4"/>
  <c r="A120" i="4"/>
  <c r="B142" i="4"/>
  <c r="A169" i="4"/>
  <c r="C192" i="4"/>
  <c r="A216" i="4"/>
  <c r="A243" i="4"/>
  <c r="A266" i="4"/>
  <c r="C287" i="4"/>
  <c r="C314" i="4"/>
  <c r="A339" i="4"/>
  <c r="B361" i="4"/>
  <c r="B388" i="4"/>
  <c r="B412" i="4"/>
  <c r="A434" i="4"/>
  <c r="B462" i="4"/>
  <c r="B485" i="4"/>
  <c r="B507" i="4"/>
  <c r="B534" i="4"/>
  <c r="B558" i="4"/>
  <c r="B579" i="4"/>
  <c r="A606" i="4"/>
  <c r="C627" i="4"/>
  <c r="A648" i="4"/>
  <c r="B671" i="4"/>
  <c r="C691" i="4"/>
  <c r="B709" i="4"/>
  <c r="C731" i="4"/>
  <c r="B749" i="4"/>
  <c r="C765" i="4"/>
  <c r="C785" i="4"/>
  <c r="A803" i="4"/>
  <c r="A819" i="4"/>
  <c r="A840" i="4"/>
  <c r="A857" i="4"/>
  <c r="C872" i="4"/>
  <c r="C892" i="4"/>
  <c r="A910" i="4"/>
  <c r="C926" i="4"/>
  <c r="B947" i="4"/>
  <c r="C964" i="4"/>
  <c r="A980" i="4"/>
  <c r="A1000" i="4"/>
  <c r="C1016" i="4"/>
  <c r="A1032" i="4"/>
  <c r="C1051" i="4"/>
  <c r="B1068" i="4"/>
  <c r="C1082" i="4"/>
  <c r="A1102" i="4"/>
  <c r="A1116" i="4"/>
  <c r="B1131" i="4"/>
  <c r="A1150" i="4"/>
  <c r="B1164" i="4"/>
  <c r="C1178" i="4"/>
  <c r="B1194" i="4"/>
  <c r="A1209" i="4"/>
  <c r="A1223" i="4"/>
  <c r="B1240" i="4"/>
  <c r="A1255" i="4"/>
  <c r="A1269" i="4"/>
  <c r="B1286" i="4"/>
  <c r="B1299" i="4"/>
  <c r="C1312" i="4"/>
  <c r="C1325" i="4"/>
  <c r="C1340" i="4"/>
  <c r="C1353" i="4"/>
  <c r="B1366" i="4"/>
  <c r="B1378" i="4"/>
  <c r="A1393" i="4"/>
  <c r="C1404" i="4"/>
  <c r="B1417" i="4"/>
  <c r="C1429" i="4"/>
  <c r="A1443" i="4"/>
  <c r="B1454" i="4"/>
  <c r="A1466" i="4"/>
  <c r="C1477" i="4"/>
  <c r="A1489" i="4"/>
  <c r="A1501" i="4"/>
  <c r="B1512" i="4"/>
  <c r="A1523" i="4"/>
  <c r="C1534" i="4"/>
  <c r="A1545" i="4"/>
  <c r="A1556" i="4"/>
  <c r="B1566" i="4"/>
  <c r="C1576" i="4"/>
  <c r="B1586" i="4"/>
  <c r="C1596" i="4"/>
  <c r="C1606" i="4"/>
  <c r="A1617" i="4"/>
  <c r="B1626" i="4"/>
  <c r="C1636" i="4"/>
  <c r="B1647" i="4"/>
  <c r="C1657" i="4"/>
  <c r="A1668" i="4"/>
  <c r="C1677" i="4"/>
  <c r="A1688" i="4"/>
  <c r="C1697" i="4"/>
  <c r="B1708" i="4"/>
  <c r="C1717" i="4"/>
  <c r="A1728" i="4"/>
  <c r="B1738" i="4"/>
  <c r="A1749" i="4"/>
  <c r="B18" i="4"/>
  <c r="B43" i="4"/>
  <c r="C67" i="4"/>
  <c r="B95" i="4"/>
  <c r="B120" i="4"/>
  <c r="C142" i="4"/>
  <c r="B169" i="4"/>
  <c r="B193" i="4"/>
  <c r="B216" i="4"/>
  <c r="A244" i="4"/>
  <c r="B267" i="4"/>
  <c r="A288" i="4"/>
  <c r="A316" i="4"/>
  <c r="A340" i="4"/>
  <c r="C361" i="4"/>
  <c r="A389" i="4"/>
  <c r="C412" i="4"/>
  <c r="B434" i="4"/>
  <c r="C462" i="4"/>
  <c r="C485" i="4"/>
  <c r="C507" i="4"/>
  <c r="C534" i="4"/>
  <c r="C558" i="4"/>
  <c r="A580" i="4"/>
  <c r="A607" i="4"/>
  <c r="C628" i="4"/>
  <c r="B648" i="4"/>
  <c r="C671" i="4"/>
  <c r="A692" i="4"/>
  <c r="A710" i="4"/>
  <c r="A732" i="4"/>
  <c r="B750" i="4"/>
  <c r="A766" i="4"/>
  <c r="A786" i="4"/>
  <c r="B803" i="4"/>
  <c r="B820" i="4"/>
  <c r="B840" i="4"/>
  <c r="A858" i="4"/>
  <c r="B873" i="4"/>
  <c r="B893" i="4"/>
  <c r="B910" i="4"/>
  <c r="A927" i="4"/>
  <c r="A948" i="4"/>
  <c r="A965" i="4"/>
  <c r="C980" i="4"/>
  <c r="B1000" i="4"/>
  <c r="A1017" i="4"/>
  <c r="B1032" i="4"/>
  <c r="A1052" i="4"/>
  <c r="C1068" i="4"/>
  <c r="A1083" i="4"/>
  <c r="B1102" i="4"/>
  <c r="C1117" i="4"/>
  <c r="C1131" i="4"/>
  <c r="B1150" i="4"/>
  <c r="C1164" i="4"/>
  <c r="A1179" i="4"/>
  <c r="A1195" i="4"/>
  <c r="B1209" i="4"/>
  <c r="A1224" i="4"/>
  <c r="A1241" i="4"/>
  <c r="B1255" i="4"/>
  <c r="B1269" i="4"/>
  <c r="C1286" i="4"/>
  <c r="C1299" i="4"/>
  <c r="A1313" i="4"/>
  <c r="B1327" i="4"/>
  <c r="B1341" i="4"/>
  <c r="A1354" i="4"/>
  <c r="C1366" i="4"/>
  <c r="C1380" i="4"/>
  <c r="A1394" i="4"/>
  <c r="C1405" i="4"/>
  <c r="C1417" i="4"/>
  <c r="B1431" i="4"/>
  <c r="C1443" i="4"/>
  <c r="A1455" i="4"/>
  <c r="B1466" i="4"/>
  <c r="A1478" i="4"/>
  <c r="A1490" i="4"/>
  <c r="C1501" i="4"/>
  <c r="C1512" i="4"/>
  <c r="B1523" i="4"/>
  <c r="A1535" i="4"/>
  <c r="C1545" i="4"/>
  <c r="B1556" i="4"/>
  <c r="B1567" i="4"/>
  <c r="A1577" i="4"/>
  <c r="C1586" i="4"/>
  <c r="A1597" i="4"/>
  <c r="B1607" i="4"/>
  <c r="B1617" i="4"/>
  <c r="B1627" i="4"/>
  <c r="A1638" i="4"/>
  <c r="C1647" i="4"/>
  <c r="A1658" i="4"/>
  <c r="B1668" i="4"/>
  <c r="B1678" i="4"/>
  <c r="B1688" i="4"/>
  <c r="B1698" i="4"/>
  <c r="C1708" i="4"/>
  <c r="B1718" i="4"/>
  <c r="C1728" i="4"/>
  <c r="C1738" i="4"/>
  <c r="B1749" i="4"/>
  <c r="B19" i="4"/>
  <c r="C43" i="4"/>
  <c r="A73" i="4"/>
  <c r="B97" i="4"/>
  <c r="C120" i="4"/>
  <c r="B150" i="4"/>
  <c r="A171" i="4"/>
  <c r="B195" i="4"/>
  <c r="C221" i="4"/>
  <c r="B244" i="4"/>
  <c r="C267" i="4"/>
  <c r="C295" i="4"/>
  <c r="C316" i="4"/>
  <c r="B340" i="4"/>
  <c r="A368" i="4"/>
  <c r="A390" i="4"/>
  <c r="A413" i="4"/>
  <c r="C441" i="4"/>
  <c r="A463" i="4"/>
  <c r="B486" i="4"/>
  <c r="A514" i="4"/>
  <c r="A535" i="4"/>
  <c r="A559" i="4"/>
  <c r="A587" i="4"/>
  <c r="B607" i="4"/>
  <c r="B629" i="4"/>
  <c r="C653" i="4"/>
  <c r="C672" i="4"/>
  <c r="B692" i="4"/>
  <c r="B715" i="4"/>
  <c r="B732" i="4"/>
  <c r="A751" i="4"/>
  <c r="A771" i="4"/>
  <c r="C786" i="4"/>
  <c r="C803" i="4"/>
  <c r="C824" i="4"/>
  <c r="B841" i="4"/>
  <c r="B858" i="4"/>
  <c r="A879" i="4"/>
  <c r="B894" i="4"/>
  <c r="C911" i="4"/>
  <c r="C931" i="4"/>
  <c r="B948" i="4"/>
  <c r="B965" i="4"/>
  <c r="B985" i="4"/>
  <c r="C1000" i="4"/>
  <c r="B1017" i="4"/>
  <c r="C1036" i="4"/>
  <c r="B1052" i="4"/>
  <c r="A1069" i="4"/>
  <c r="B1088" i="4"/>
  <c r="C1102" i="4"/>
  <c r="A1118" i="4"/>
  <c r="B1135" i="4"/>
  <c r="C1150" i="4"/>
  <c r="A1165" i="4"/>
  <c r="C1179" i="4"/>
  <c r="B1195" i="4"/>
  <c r="C1210" i="4"/>
  <c r="B1224" i="4"/>
  <c r="B1241" i="4"/>
  <c r="A1256" i="4"/>
  <c r="C1269" i="4"/>
  <c r="A1287" i="4"/>
  <c r="B1300" i="4"/>
  <c r="B1744" i="4"/>
  <c r="B1732" i="4"/>
  <c r="C1718" i="4"/>
  <c r="B1704" i="4"/>
  <c r="B1691" i="4"/>
  <c r="C1678" i="4"/>
  <c r="B1663" i="4"/>
  <c r="C1650" i="4"/>
  <c r="B1638" i="4"/>
  <c r="A1623" i="4"/>
  <c r="B1610" i="4"/>
  <c r="C1597" i="4"/>
  <c r="B1582" i="4"/>
  <c r="C1569" i="4"/>
  <c r="B1557" i="4"/>
  <c r="B1541" i="4"/>
  <c r="C1527" i="4"/>
  <c r="A1513" i="4"/>
  <c r="C1495" i="4"/>
  <c r="A1482" i="4"/>
  <c r="C1466" i="4"/>
  <c r="A1449" i="4"/>
  <c r="A1435" i="4"/>
  <c r="B1418" i="4"/>
  <c r="A1399" i="4"/>
  <c r="C1384" i="4"/>
  <c r="B1367" i="4"/>
  <c r="A1347" i="4"/>
  <c r="C1331" i="4"/>
  <c r="B1314" i="4"/>
  <c r="C1291" i="4"/>
  <c r="A1275" i="4"/>
  <c r="A1250" i="4"/>
  <c r="C1230" i="4"/>
  <c r="C1206" i="4"/>
  <c r="C1185" i="4"/>
  <c r="A1166" i="4"/>
  <c r="B1140" i="4"/>
  <c r="B1119" i="4"/>
  <c r="B1094" i="4"/>
  <c r="A1074" i="4"/>
  <c r="A1044" i="4"/>
  <c r="B1024" i="4"/>
  <c r="C1002" i="4"/>
  <c r="B975" i="4"/>
  <c r="C949" i="4"/>
  <c r="A922" i="4"/>
  <c r="B897" i="4"/>
  <c r="C869" i="4"/>
  <c r="C846" i="4"/>
  <c r="A825" i="4"/>
  <c r="C793" i="4"/>
  <c r="B773" i="4"/>
  <c r="A744" i="4"/>
  <c r="C718" i="4"/>
  <c r="A687" i="4"/>
  <c r="A659" i="4"/>
  <c r="A630" i="4"/>
  <c r="B592" i="4"/>
  <c r="C562" i="4"/>
  <c r="A523" i="4"/>
  <c r="C494" i="4"/>
  <c r="A452" i="4"/>
  <c r="C422" i="4"/>
  <c r="B390" i="4"/>
  <c r="A353" i="4"/>
  <c r="C319" i="4"/>
  <c r="C282" i="4"/>
  <c r="A247" i="4"/>
  <c r="A210" i="4"/>
  <c r="C178" i="4"/>
  <c r="C150" i="4"/>
  <c r="A106" i="4"/>
  <c r="B74" i="4"/>
  <c r="B34" i="4"/>
  <c r="C1756" i="4"/>
  <c r="A1744" i="4"/>
  <c r="C1731" i="4"/>
  <c r="B1716" i="4"/>
  <c r="C1703" i="4"/>
  <c r="C1690" i="4"/>
  <c r="B1676" i="4"/>
  <c r="A1663" i="4"/>
  <c r="B1650" i="4"/>
  <c r="A1635" i="4"/>
  <c r="C1622" i="4"/>
  <c r="B1609" i="4"/>
  <c r="C1594" i="4"/>
  <c r="B1581" i="4"/>
  <c r="B1569" i="4"/>
  <c r="A1554" i="4"/>
  <c r="A1541" i="4"/>
  <c r="B1526" i="4"/>
  <c r="A1510" i="4"/>
  <c r="B1495" i="4"/>
  <c r="C1481" i="4"/>
  <c r="B1464" i="4"/>
  <c r="A1448" i="4"/>
  <c r="A1434" i="4"/>
  <c r="A1415" i="4"/>
  <c r="C1398" i="4"/>
  <c r="B1384" i="4"/>
  <c r="B1364" i="4"/>
  <c r="C1346" i="4"/>
  <c r="A1331" i="4"/>
  <c r="A1310" i="4"/>
  <c r="B1291" i="4"/>
  <c r="A1274" i="4"/>
  <c r="B1247" i="4"/>
  <c r="A1230" i="4"/>
  <c r="B1205" i="4"/>
  <c r="B1185" i="4"/>
  <c r="A1162" i="4"/>
  <c r="A1140" i="4"/>
  <c r="C1118" i="4"/>
  <c r="A1094" i="4"/>
  <c r="B1071" i="4"/>
  <c r="C1043" i="4"/>
  <c r="A1024" i="4"/>
  <c r="A994" i="4"/>
  <c r="C974" i="4"/>
  <c r="A949" i="4"/>
  <c r="C921" i="4"/>
  <c r="C896" i="4"/>
  <c r="B869" i="4"/>
  <c r="C844" i="4"/>
  <c r="B817" i="4"/>
  <c r="B793" i="4"/>
  <c r="C772" i="4"/>
  <c r="C743" i="4"/>
  <c r="B717" i="4"/>
  <c r="A686" i="4"/>
  <c r="C658" i="4"/>
  <c r="C622" i="4"/>
  <c r="C591" i="4"/>
  <c r="A560" i="4"/>
  <c r="C522" i="4"/>
  <c r="C490" i="4"/>
  <c r="A451" i="4"/>
  <c r="B422" i="4"/>
  <c r="A379" i="4"/>
  <c r="C352" i="4"/>
  <c r="C317" i="4"/>
  <c r="B281" i="4"/>
  <c r="C246" i="4"/>
  <c r="C209" i="4"/>
  <c r="B177" i="4"/>
  <c r="C139" i="4"/>
  <c r="A104" i="4"/>
  <c r="A74" i="4"/>
  <c r="A34" i="4"/>
  <c r="A1754" i="4"/>
  <c r="B1741" i="4"/>
  <c r="C1725" i="4"/>
  <c r="A1713" i="4"/>
  <c r="A1700" i="4"/>
  <c r="B1685" i="4"/>
  <c r="A1672" i="4"/>
  <c r="A1660" i="4"/>
  <c r="B1644" i="4"/>
  <c r="A1632" i="4"/>
  <c r="A1619" i="4"/>
  <c r="B1604" i="4"/>
  <c r="A1591" i="4"/>
  <c r="C1578" i="4"/>
  <c r="B1563" i="4"/>
  <c r="B1551" i="4"/>
  <c r="B1537" i="4"/>
  <c r="A1521" i="4"/>
  <c r="C1505" i="4"/>
  <c r="A1492" i="4"/>
  <c r="C1474" i="4"/>
  <c r="B1461" i="4"/>
  <c r="B1445" i="4"/>
  <c r="C1426" i="4"/>
  <c r="A1412" i="4"/>
  <c r="B1395" i="4"/>
  <c r="B1376" i="4"/>
  <c r="B1361" i="4"/>
  <c r="A1343" i="4"/>
  <c r="A1323" i="4"/>
  <c r="C1307" i="4"/>
  <c r="A1288" i="4"/>
  <c r="B1264" i="4"/>
  <c r="C1242" i="4"/>
  <c r="C1220" i="4"/>
  <c r="B1199" i="4"/>
  <c r="C1175" i="4"/>
  <c r="A1155" i="4"/>
  <c r="C1136" i="4"/>
  <c r="A1112" i="4"/>
  <c r="A1090" i="4"/>
  <c r="A1063" i="4"/>
  <c r="C1040" i="4"/>
  <c r="C1013" i="4"/>
  <c r="A990" i="4"/>
  <c r="A966" i="4"/>
  <c r="A938" i="4"/>
  <c r="B914" i="4"/>
  <c r="A885" i="4"/>
  <c r="B864" i="4"/>
  <c r="C832" i="4"/>
  <c r="A814" i="4"/>
  <c r="C788" i="4"/>
  <c r="B761" i="4"/>
  <c r="B735" i="4"/>
  <c r="B705" i="4"/>
  <c r="A679" i="4"/>
  <c r="C644" i="4"/>
  <c r="A614" i="4"/>
  <c r="A588" i="4"/>
  <c r="B549" i="4"/>
  <c r="B517" i="4"/>
  <c r="C478" i="4"/>
  <c r="A446" i="4"/>
  <c r="A407" i="4"/>
  <c r="A374" i="4"/>
  <c r="B341" i="4"/>
  <c r="A302" i="4"/>
  <c r="A272" i="4"/>
  <c r="A232" i="4"/>
  <c r="B202" i="4"/>
  <c r="C160" i="4"/>
  <c r="C133" i="4"/>
  <c r="C98" i="4"/>
  <c r="C58" i="4"/>
  <c r="A22" i="4"/>
  <c r="C1752" i="4"/>
  <c r="A1741" i="4"/>
  <c r="B1725" i="4"/>
  <c r="C1712" i="4"/>
  <c r="C1699" i="4"/>
  <c r="A1685" i="4"/>
  <c r="C1671" i="4"/>
  <c r="B1659" i="4"/>
  <c r="C1643" i="4"/>
  <c r="C1631" i="4"/>
  <c r="B1618" i="4"/>
  <c r="C1603" i="4"/>
  <c r="C1590" i="4"/>
  <c r="B1578" i="4"/>
  <c r="C1562" i="4"/>
  <c r="A1551" i="4"/>
  <c r="A1537" i="4"/>
  <c r="A1520" i="4"/>
  <c r="B1505" i="4"/>
  <c r="C1491" i="4"/>
  <c r="B1474" i="4"/>
  <c r="C1460" i="4"/>
  <c r="A1445" i="4"/>
  <c r="A1426" i="4"/>
  <c r="B1411" i="4"/>
  <c r="A1395" i="4"/>
  <c r="A1376" i="4"/>
  <c r="B1359" i="4"/>
  <c r="C1342" i="4"/>
  <c r="C1322" i="4"/>
  <c r="B1306" i="4"/>
  <c r="C1287" i="4"/>
  <c r="A1263" i="4"/>
  <c r="B1242" i="4"/>
  <c r="A1219" i="4"/>
  <c r="A1199" i="4"/>
  <c r="B1175" i="4"/>
  <c r="C1154" i="4"/>
  <c r="A1136" i="4"/>
  <c r="A1109" i="4"/>
  <c r="B1089" i="4"/>
  <c r="C1062" i="4"/>
  <c r="B1040" i="4"/>
  <c r="C1012" i="4"/>
  <c r="B989" i="4"/>
  <c r="C965" i="4"/>
  <c r="B937" i="4"/>
  <c r="A914" i="4"/>
  <c r="C884" i="4"/>
  <c r="C863" i="4"/>
  <c r="A832" i="4"/>
  <c r="A811" i="4"/>
  <c r="B787" i="4"/>
  <c r="B760" i="4"/>
  <c r="C734" i="4"/>
  <c r="C704" i="4"/>
  <c r="C676" i="4"/>
  <c r="A644" i="4"/>
  <c r="C613" i="4"/>
  <c r="B587" i="4"/>
  <c r="B544" i="4"/>
  <c r="C516" i="4"/>
  <c r="B478" i="4"/>
  <c r="B445" i="4"/>
  <c r="C406" i="4"/>
  <c r="C373" i="4"/>
  <c r="A341" i="4"/>
  <c r="C301" i="4"/>
  <c r="A270" i="4"/>
  <c r="C231" i="4"/>
  <c r="A202" i="4"/>
  <c r="B160" i="4"/>
  <c r="C131" i="4"/>
  <c r="B98" i="4"/>
  <c r="B58" i="4"/>
  <c r="A21" i="4"/>
  <c r="C612" i="4"/>
  <c r="C1138" i="4"/>
  <c r="B1113" i="4"/>
  <c r="A1092" i="4"/>
  <c r="B1069" i="4"/>
  <c r="A1042" i="4"/>
  <c r="B1020" i="4"/>
  <c r="B991" i="4"/>
  <c r="C970" i="4"/>
  <c r="A940" i="4"/>
  <c r="B918" i="4"/>
  <c r="B895" i="4"/>
  <c r="C867" i="4"/>
  <c r="C842" i="4"/>
  <c r="A815" i="4"/>
  <c r="B790" i="4"/>
  <c r="B762" i="4"/>
  <c r="B737" i="4"/>
  <c r="B716" i="4"/>
  <c r="B680" i="4"/>
  <c r="A657" i="4"/>
  <c r="B621" i="4"/>
  <c r="C589" i="4"/>
  <c r="C551" i="4"/>
  <c r="A520" i="4"/>
  <c r="C486" i="4"/>
  <c r="C447" i="4"/>
  <c r="A417" i="4"/>
  <c r="B377" i="4"/>
  <c r="C347" i="4"/>
  <c r="A306" i="4"/>
  <c r="C276" i="4"/>
  <c r="C245" i="4"/>
  <c r="A207" i="4"/>
  <c r="A173" i="4"/>
  <c r="C135" i="4"/>
  <c r="C99" i="4"/>
  <c r="C60" i="4"/>
  <c r="C27" i="4"/>
  <c r="C1754" i="4"/>
  <c r="A1742" i="4"/>
  <c r="B1729" i="4"/>
  <c r="A1714" i="4"/>
  <c r="C1701" i="4"/>
  <c r="C1688" i="4"/>
  <c r="A1673" i="4"/>
  <c r="A1661" i="4"/>
  <c r="C1648" i="4"/>
  <c r="A1633" i="4"/>
  <c r="A1620" i="4"/>
  <c r="C1607" i="4"/>
  <c r="C1592" i="4"/>
  <c r="C1579" i="4"/>
  <c r="A1568" i="4"/>
  <c r="A1552" i="4"/>
  <c r="C1538" i="4"/>
  <c r="C1523" i="4"/>
  <c r="B1506" i="4"/>
  <c r="A1493" i="4"/>
  <c r="A1479" i="4"/>
  <c r="A1462" i="4"/>
  <c r="B1446" i="4"/>
  <c r="A1432" i="4"/>
  <c r="B1413" i="4"/>
  <c r="A1396" i="4"/>
  <c r="B1381" i="4"/>
  <c r="A1362" i="4"/>
  <c r="A1344" i="4"/>
  <c r="B1328" i="4"/>
  <c r="B1308" i="4"/>
  <c r="C1288" i="4"/>
  <c r="C1265" i="4"/>
  <c r="B1245" i="4"/>
  <c r="B1221" i="4"/>
  <c r="A1201" i="4"/>
  <c r="A1183" i="4"/>
  <c r="A1160" i="4"/>
  <c r="B1138" i="4"/>
  <c r="C1112" i="4"/>
  <c r="A1091" i="4"/>
  <c r="A1064" i="4"/>
  <c r="C1041" i="4"/>
  <c r="C1018" i="4"/>
  <c r="A991" i="4"/>
  <c r="A968" i="4"/>
  <c r="C938" i="4"/>
  <c r="C917" i="4"/>
  <c r="B887" i="4"/>
  <c r="B867" i="4"/>
  <c r="B842" i="4"/>
  <c r="C814" i="4"/>
  <c r="B789" i="4"/>
  <c r="A762" i="4"/>
  <c r="A737" i="4"/>
  <c r="B707" i="4"/>
  <c r="A680" i="4"/>
  <c r="C656" i="4"/>
  <c r="A621" i="4"/>
  <c r="C588" i="4"/>
  <c r="A551" i="4"/>
  <c r="C519" i="4"/>
  <c r="B479" i="4"/>
  <c r="C446" i="4"/>
  <c r="B414" i="4"/>
  <c r="A377" i="4"/>
  <c r="A344" i="4"/>
  <c r="C305" i="4"/>
  <c r="A276" i="4"/>
  <c r="A233" i="4"/>
  <c r="C206" i="4"/>
  <c r="C172" i="4"/>
  <c r="B135" i="4"/>
  <c r="B99" i="4"/>
  <c r="B60" i="4"/>
  <c r="C26" i="4"/>
  <c r="B1754" i="4"/>
  <c r="C1741" i="4"/>
  <c r="A1726" i="4"/>
  <c r="B1713" i="4"/>
  <c r="C1700" i="4"/>
  <c r="C1685" i="4"/>
  <c r="B1672" i="4"/>
  <c r="C1660" i="4"/>
  <c r="A1645" i="4"/>
  <c r="C1632" i="4"/>
  <c r="B1619" i="4"/>
  <c r="C1604" i="4"/>
  <c r="B1592" i="4"/>
  <c r="A1579" i="4"/>
  <c r="A1564" i="4"/>
  <c r="C1551" i="4"/>
  <c r="B1538" i="4"/>
  <c r="B1521" i="4"/>
  <c r="A1506" i="4"/>
  <c r="B1492" i="4"/>
  <c r="A1475" i="4"/>
  <c r="C1461" i="4"/>
  <c r="C1445" i="4"/>
  <c r="A1428" i="4"/>
  <c r="A1413" i="4"/>
  <c r="C1395" i="4"/>
  <c r="A1377" i="4"/>
  <c r="C1361" i="4"/>
  <c r="B1343" i="4"/>
  <c r="B1323" i="4"/>
  <c r="A1308" i="4"/>
  <c r="B1288" i="4"/>
  <c r="B1265" i="4"/>
  <c r="B1244" i="4"/>
  <c r="A1221" i="4"/>
  <c r="C1199" i="4"/>
  <c r="C1182" i="4"/>
  <c r="B1155" i="4"/>
  <c r="A1138" i="4"/>
  <c r="B1112" i="4"/>
  <c r="C1090" i="4"/>
  <c r="C1063" i="4"/>
  <c r="A1041" i="4"/>
  <c r="B1018" i="4"/>
  <c r="C990" i="4"/>
  <c r="A967" i="4"/>
  <c r="B938" i="4"/>
  <c r="B917" i="4"/>
  <c r="B885" i="4"/>
  <c r="C864" i="4"/>
  <c r="C841" i="4"/>
  <c r="B814" i="4"/>
  <c r="A789" i="4"/>
  <c r="C761" i="4"/>
  <c r="C735" i="4"/>
  <c r="C705" i="4"/>
  <c r="B679" i="4"/>
  <c r="B654" i="4"/>
  <c r="B615" i="4"/>
  <c r="B588" i="4"/>
  <c r="C550" i="4"/>
  <c r="A519" i="4"/>
  <c r="A479" i="4"/>
  <c r="B446" i="4"/>
  <c r="C413" i="4"/>
  <c r="B375" i="4"/>
  <c r="C343" i="4"/>
  <c r="B303" i="4"/>
  <c r="A275" i="4"/>
  <c r="B232" i="4"/>
  <c r="B205" i="4"/>
  <c r="C171" i="4"/>
  <c r="C134" i="4"/>
  <c r="A99" i="4"/>
  <c r="A59" i="4"/>
  <c r="C22" i="4"/>
  <c r="B1752" i="4"/>
  <c r="C1740" i="4"/>
  <c r="C1724" i="4"/>
  <c r="B1712" i="4"/>
  <c r="B1699" i="4"/>
  <c r="B1684" i="4"/>
  <c r="B1671" i="4"/>
  <c r="A1659" i="4"/>
  <c r="B1643" i="4"/>
  <c r="B1631" i="4"/>
  <c r="A1618" i="4"/>
  <c r="B1603" i="4"/>
  <c r="B1590" i="4"/>
  <c r="A1578" i="4"/>
  <c r="B1562" i="4"/>
  <c r="A1550" i="4"/>
  <c r="A1536" i="4"/>
  <c r="C1519" i="4"/>
  <c r="A1505" i="4"/>
  <c r="B1491" i="4"/>
  <c r="A1474" i="4"/>
  <c r="A1458" i="4"/>
  <c r="C1444" i="4"/>
  <c r="C1425" i="4"/>
  <c r="A1409" i="4"/>
  <c r="C1394" i="4"/>
  <c r="A1375" i="4"/>
  <c r="A1358" i="4"/>
  <c r="B1342" i="4"/>
  <c r="B1322" i="4"/>
  <c r="B1304" i="4"/>
  <c r="B1280" i="4"/>
  <c r="C1262" i="4"/>
  <c r="A1242" i="4"/>
  <c r="B1218" i="4"/>
  <c r="B1198" i="4"/>
  <c r="A1175" i="4"/>
  <c r="A1154" i="4"/>
  <c r="B1129" i="4"/>
  <c r="B1107" i="4"/>
  <c r="A1089" i="4"/>
  <c r="A1062" i="4"/>
  <c r="B1039" i="4"/>
  <c r="B1012" i="4"/>
  <c r="A989" i="4"/>
  <c r="B959" i="4"/>
  <c r="A937" i="4"/>
  <c r="C912" i="4"/>
  <c r="A884" i="4"/>
  <c r="B860" i="4"/>
  <c r="C831" i="4"/>
  <c r="C810" i="4"/>
  <c r="C778" i="4"/>
  <c r="A760" i="4"/>
  <c r="C733" i="4"/>
  <c r="A704" i="4"/>
  <c r="A676" i="4"/>
  <c r="C643" i="4"/>
  <c r="B576" i="4"/>
  <c r="A544" i="4"/>
  <c r="A515" i="4"/>
  <c r="C477" i="4"/>
  <c r="C443" i="4"/>
  <c r="A406" i="4"/>
  <c r="B373" i="4"/>
  <c r="A334" i="4"/>
  <c r="B301" i="4"/>
  <c r="A269" i="4"/>
  <c r="B230" i="4"/>
  <c r="C197" i="4"/>
  <c r="C157" i="4"/>
  <c r="C129" i="4"/>
  <c r="A85" i="4"/>
  <c r="B57" i="4"/>
  <c r="C20" i="4"/>
  <c r="A1752" i="4"/>
  <c r="A1740" i="4"/>
  <c r="B1724" i="4"/>
  <c r="C1711" i="4"/>
  <c r="A1699" i="4"/>
  <c r="A1684" i="4"/>
  <c r="A1671" i="4"/>
  <c r="B1658" i="4"/>
  <c r="A1643" i="4"/>
  <c r="A1631" i="4"/>
  <c r="C1617" i="4"/>
  <c r="A1603" i="4"/>
  <c r="A1590" i="4"/>
  <c r="B1577" i="4"/>
  <c r="A1562" i="4"/>
  <c r="B1549" i="4"/>
  <c r="B1535" i="4"/>
  <c r="B1519" i="4"/>
  <c r="A1504" i="4"/>
  <c r="A1491" i="4"/>
  <c r="B1473" i="4"/>
  <c r="C1457" i="4"/>
  <c r="A1444" i="4"/>
  <c r="B1425" i="4"/>
  <c r="C1408" i="4"/>
  <c r="B1394" i="4"/>
  <c r="C1374" i="4"/>
  <c r="C1357" i="4"/>
  <c r="C1341" i="4"/>
  <c r="C1320" i="4"/>
  <c r="B1303" i="4"/>
  <c r="A1280" i="4"/>
  <c r="A1262" i="4"/>
  <c r="C1241" i="4"/>
  <c r="A1218" i="4"/>
  <c r="A1198" i="4"/>
  <c r="C1174" i="4"/>
  <c r="C1153" i="4"/>
  <c r="A1129" i="4"/>
  <c r="A1107" i="4"/>
  <c r="C1088" i="4"/>
  <c r="A1058" i="4"/>
  <c r="A1039" i="4"/>
  <c r="A1012" i="4"/>
  <c r="A988" i="4"/>
  <c r="A959" i="4"/>
  <c r="C936" i="4"/>
  <c r="A912" i="4"/>
  <c r="C883" i="4"/>
  <c r="A860" i="4"/>
  <c r="B831" i="4"/>
  <c r="B810" i="4"/>
  <c r="B778" i="4"/>
  <c r="C757" i="4"/>
  <c r="B733" i="4"/>
  <c r="C703" i="4"/>
  <c r="B674" i="4"/>
  <c r="B642" i="4"/>
  <c r="B610" i="4"/>
  <c r="B574" i="4"/>
  <c r="B543" i="4"/>
  <c r="C514" i="4"/>
  <c r="C470" i="4"/>
  <c r="B443" i="4"/>
  <c r="B403" i="4"/>
  <c r="A373" i="4"/>
  <c r="A333" i="4"/>
  <c r="C300" i="4"/>
  <c r="A268" i="4"/>
  <c r="C229" i="4"/>
  <c r="A197" i="4"/>
  <c r="B157" i="4"/>
  <c r="B129" i="4"/>
  <c r="B84" i="4"/>
  <c r="B53" i="4"/>
  <c r="B20" i="4"/>
  <c r="C1159" i="5"/>
  <c r="A1153" i="5"/>
  <c r="B1146" i="5"/>
  <c r="C1139" i="5"/>
  <c r="A1133" i="5"/>
  <c r="B1126" i="5"/>
  <c r="C1119" i="5"/>
  <c r="A1113" i="5"/>
  <c r="B1106" i="5"/>
  <c r="C1099" i="5"/>
  <c r="A1093" i="5"/>
  <c r="B1086" i="5"/>
  <c r="C1079" i="5"/>
  <c r="A1073" i="5"/>
  <c r="B1066" i="5"/>
  <c r="C1059" i="5"/>
  <c r="A1053" i="5"/>
  <c r="B1046" i="5"/>
  <c r="C1039" i="5"/>
  <c r="A1033" i="5"/>
  <c r="B1026" i="5"/>
  <c r="C1019" i="5"/>
  <c r="A1013" i="5"/>
  <c r="B1006" i="5"/>
  <c r="C999" i="5"/>
  <c r="A993" i="5"/>
  <c r="B986" i="5"/>
  <c r="C979" i="5"/>
  <c r="A973" i="5"/>
  <c r="B966" i="5"/>
  <c r="C959" i="5"/>
  <c r="A953" i="5"/>
  <c r="B946" i="5"/>
  <c r="C939" i="5"/>
  <c r="A933" i="5"/>
  <c r="B926" i="5"/>
  <c r="C919" i="5"/>
  <c r="A913" i="5"/>
  <c r="B906" i="5"/>
  <c r="C899" i="5"/>
  <c r="A893" i="5"/>
  <c r="B886" i="5"/>
  <c r="C879" i="5"/>
  <c r="A873" i="5"/>
  <c r="B866" i="5"/>
  <c r="C859" i="5"/>
  <c r="A853" i="5"/>
  <c r="B846" i="5"/>
  <c r="C839" i="5"/>
  <c r="A833" i="5"/>
  <c r="B826" i="5"/>
  <c r="C819" i="5"/>
  <c r="A813" i="5"/>
  <c r="B806" i="5"/>
  <c r="C799" i="5"/>
  <c r="A793" i="5"/>
  <c r="B786" i="5"/>
  <c r="C779" i="5"/>
  <c r="A773" i="5"/>
  <c r="B766" i="5"/>
  <c r="C759" i="5"/>
  <c r="A753" i="5"/>
  <c r="B746" i="5"/>
  <c r="C739" i="5"/>
  <c r="A733" i="5"/>
  <c r="B726" i="5"/>
  <c r="C719" i="5"/>
  <c r="A713" i="5"/>
  <c r="B706" i="5"/>
  <c r="C699" i="5"/>
  <c r="A693" i="5"/>
  <c r="B686" i="5"/>
  <c r="C679" i="5"/>
  <c r="A673" i="5"/>
  <c r="B666" i="5"/>
  <c r="C659" i="5"/>
  <c r="A653" i="5"/>
  <c r="B646" i="5"/>
  <c r="C639" i="5"/>
  <c r="A633" i="5"/>
  <c r="B626" i="5"/>
  <c r="C619" i="5"/>
  <c r="A613" i="5"/>
  <c r="B606" i="5"/>
  <c r="C599" i="5"/>
  <c r="A593" i="5"/>
  <c r="B586" i="5"/>
  <c r="C579" i="5"/>
  <c r="A573" i="5"/>
  <c r="B566" i="5"/>
  <c r="B559" i="5"/>
  <c r="B552" i="5"/>
  <c r="B545" i="5"/>
  <c r="B538" i="5"/>
  <c r="A531" i="5"/>
  <c r="A524" i="5"/>
  <c r="A517" i="5"/>
  <c r="A510" i="5"/>
  <c r="A503" i="5"/>
  <c r="A496" i="5"/>
  <c r="A489" i="5"/>
  <c r="A482" i="5"/>
  <c r="A475" i="5"/>
  <c r="A468" i="5"/>
  <c r="A461" i="5"/>
  <c r="A454" i="5"/>
  <c r="A447" i="5"/>
  <c r="A440" i="5"/>
  <c r="A433" i="5"/>
  <c r="A426" i="5"/>
  <c r="A419" i="5"/>
  <c r="A412" i="5"/>
  <c r="A405" i="5"/>
  <c r="C397" i="5"/>
  <c r="C390" i="5"/>
  <c r="C383" i="5"/>
  <c r="C376" i="5"/>
  <c r="C369" i="5"/>
  <c r="C362" i="5"/>
  <c r="C355" i="5"/>
  <c r="C348" i="5"/>
  <c r="C341" i="5"/>
  <c r="C334" i="5"/>
  <c r="C327" i="5"/>
  <c r="C320" i="5"/>
  <c r="C313" i="5"/>
  <c r="C306" i="5"/>
  <c r="C299" i="5"/>
  <c r="C292" i="5"/>
  <c r="C285" i="5"/>
  <c r="C278" i="5"/>
  <c r="C271" i="5"/>
  <c r="B264" i="5"/>
  <c r="B257" i="5"/>
  <c r="B250" i="5"/>
  <c r="B243" i="5"/>
  <c r="B236" i="5"/>
  <c r="B229" i="5"/>
  <c r="B222" i="5"/>
  <c r="B215" i="5"/>
  <c r="B208" i="5"/>
  <c r="B201" i="5"/>
  <c r="B194" i="5"/>
  <c r="B187" i="5"/>
  <c r="B180" i="5"/>
  <c r="B173" i="5"/>
  <c r="B166" i="5"/>
  <c r="B159" i="5"/>
  <c r="B152" i="5"/>
  <c r="B145" i="5"/>
  <c r="B138" i="5"/>
  <c r="A131" i="5"/>
  <c r="A124" i="5"/>
  <c r="A117" i="5"/>
  <c r="A110" i="5"/>
  <c r="A103" i="5"/>
  <c r="A96" i="5"/>
  <c r="A89" i="5"/>
  <c r="A82" i="5"/>
  <c r="A75" i="5"/>
  <c r="A68" i="5"/>
  <c r="A61" i="5"/>
  <c r="A54" i="5"/>
  <c r="A47" i="5"/>
  <c r="A40" i="5"/>
  <c r="A33" i="5"/>
  <c r="A26" i="5"/>
  <c r="A19" i="5"/>
  <c r="A12" i="5"/>
  <c r="C4" i="5"/>
  <c r="B11" i="5"/>
  <c r="A18" i="5"/>
  <c r="C24" i="5"/>
  <c r="B31" i="5"/>
  <c r="A38" i="5"/>
  <c r="C44" i="5"/>
  <c r="B51" i="5"/>
  <c r="A58" i="5"/>
  <c r="C64" i="5"/>
  <c r="B71" i="5"/>
  <c r="A78" i="5"/>
  <c r="C84" i="5"/>
  <c r="B91" i="5"/>
  <c r="A98" i="5"/>
  <c r="C104" i="5"/>
  <c r="B111" i="5"/>
  <c r="A118" i="5"/>
  <c r="C124" i="5"/>
  <c r="B131" i="5"/>
  <c r="A138" i="5"/>
  <c r="C144" i="5"/>
  <c r="B151" i="5"/>
  <c r="A158" i="5"/>
  <c r="C164" i="5"/>
  <c r="B171" i="5"/>
  <c r="A178" i="5"/>
  <c r="C184" i="5"/>
  <c r="B191" i="5"/>
  <c r="A198" i="5"/>
  <c r="C204" i="5"/>
  <c r="B211" i="5"/>
  <c r="A218" i="5"/>
  <c r="C224" i="5"/>
  <c r="B231" i="5"/>
  <c r="A238" i="5"/>
  <c r="C244" i="5"/>
  <c r="B251" i="5"/>
  <c r="A258" i="5"/>
  <c r="C264" i="5"/>
  <c r="B271" i="5"/>
  <c r="A278" i="5"/>
  <c r="C284" i="5"/>
  <c r="B291" i="5"/>
  <c r="A298" i="5"/>
  <c r="C304" i="5"/>
  <c r="B311" i="5"/>
  <c r="A318" i="5"/>
  <c r="C324" i="5"/>
  <c r="B331" i="5"/>
  <c r="A338" i="5"/>
  <c r="C344" i="5"/>
  <c r="B351" i="5"/>
  <c r="A358" i="5"/>
  <c r="C364" i="5"/>
  <c r="B371" i="5"/>
  <c r="A378" i="5"/>
  <c r="C384" i="5"/>
  <c r="B391" i="5"/>
  <c r="A398" i="5"/>
  <c r="C404" i="5"/>
  <c r="B411" i="5"/>
  <c r="A418" i="5"/>
  <c r="C424" i="5"/>
  <c r="B431" i="5"/>
  <c r="A438" i="5"/>
  <c r="C444" i="5"/>
  <c r="B451" i="5"/>
  <c r="A458" i="5"/>
  <c r="C464" i="5"/>
  <c r="B471" i="5"/>
  <c r="A478" i="5"/>
  <c r="C484" i="5"/>
  <c r="B491" i="5"/>
  <c r="A498" i="5"/>
  <c r="C504" i="5"/>
  <c r="B511" i="5"/>
  <c r="A518" i="5"/>
  <c r="C524" i="5"/>
  <c r="B531" i="5"/>
  <c r="A538" i="5"/>
  <c r="C544" i="5"/>
  <c r="B551" i="5"/>
  <c r="A558" i="5"/>
  <c r="C564" i="5"/>
  <c r="A656" i="4"/>
  <c r="A649" i="4"/>
  <c r="A642" i="4"/>
  <c r="A635" i="4"/>
  <c r="A628" i="4"/>
  <c r="C620" i="4"/>
  <c r="B613" i="4"/>
  <c r="C605" i="4"/>
  <c r="B598" i="4"/>
  <c r="A591" i="4"/>
  <c r="B583" i="4"/>
  <c r="A576" i="4"/>
  <c r="C568" i="4"/>
  <c r="A561" i="4"/>
  <c r="B553" i="4"/>
  <c r="C545" i="4"/>
  <c r="B537" i="4"/>
  <c r="C529" i="4"/>
  <c r="A522" i="4"/>
  <c r="B514" i="4"/>
  <c r="C506" i="4"/>
  <c r="A499" i="4"/>
  <c r="A491" i="4"/>
  <c r="B483" i="4"/>
  <c r="C475" i="4"/>
  <c r="C467" i="4"/>
  <c r="A460" i="4"/>
  <c r="B452" i="4"/>
  <c r="B444" i="4"/>
  <c r="B436" i="4"/>
  <c r="C428" i="4"/>
  <c r="A421" i="4"/>
  <c r="B413" i="4"/>
  <c r="C405" i="4"/>
  <c r="B397" i="4"/>
  <c r="C389" i="4"/>
  <c r="A382" i="4"/>
  <c r="B374" i="4"/>
  <c r="C366" i="4"/>
  <c r="A359" i="4"/>
  <c r="A351" i="4"/>
  <c r="B343" i="4"/>
  <c r="C335" i="4"/>
  <c r="A328" i="4"/>
  <c r="A320" i="4"/>
  <c r="B312" i="4"/>
  <c r="B304" i="4"/>
  <c r="C296" i="4"/>
  <c r="C288" i="4"/>
  <c r="A281" i="4"/>
  <c r="B273" i="4"/>
  <c r="C265" i="4"/>
  <c r="C257" i="4"/>
  <c r="C249" i="4"/>
  <c r="A242" i="4"/>
  <c r="B234" i="4"/>
  <c r="C226" i="4"/>
  <c r="A219" i="4"/>
  <c r="A211" i="4"/>
  <c r="B203" i="4"/>
  <c r="C195" i="4"/>
  <c r="A188" i="4"/>
  <c r="A180" i="4"/>
  <c r="B172" i="4"/>
  <c r="B164" i="4"/>
  <c r="C156" i="4"/>
  <c r="A149" i="4"/>
  <c r="A141" i="4"/>
  <c r="B133" i="4"/>
  <c r="C125" i="4"/>
  <c r="C117" i="4"/>
  <c r="C109" i="4"/>
  <c r="A102" i="4"/>
  <c r="B94" i="4"/>
  <c r="C86" i="4"/>
  <c r="A79" i="4"/>
  <c r="A71" i="4"/>
  <c r="B63" i="4"/>
  <c r="C55" i="4"/>
  <c r="A48" i="4"/>
  <c r="B40" i="4"/>
  <c r="B32" i="4"/>
  <c r="B24" i="4"/>
  <c r="C16" i="4"/>
  <c r="C4" i="4"/>
  <c r="B11" i="4"/>
  <c r="A18" i="4"/>
  <c r="C24" i="4"/>
  <c r="B31" i="4"/>
  <c r="A38" i="4"/>
  <c r="C44" i="4"/>
  <c r="B51" i="4"/>
  <c r="A58" i="4"/>
  <c r="C64" i="4"/>
  <c r="B71" i="4"/>
  <c r="A78" i="4"/>
  <c r="C84" i="4"/>
  <c r="B91" i="4"/>
  <c r="A98" i="4"/>
  <c r="C104" i="4"/>
  <c r="B111" i="4"/>
  <c r="A118" i="4"/>
  <c r="C124" i="4"/>
  <c r="B131" i="4"/>
  <c r="A138" i="4"/>
  <c r="C144" i="4"/>
  <c r="B151" i="4"/>
  <c r="A158" i="4"/>
  <c r="C164" i="4"/>
  <c r="B171" i="4"/>
  <c r="A178" i="4"/>
  <c r="C184" i="4"/>
  <c r="B191" i="4"/>
  <c r="A198" i="4"/>
  <c r="C204" i="4"/>
  <c r="B211" i="4"/>
  <c r="A218" i="4"/>
  <c r="C224" i="4"/>
  <c r="B231" i="4"/>
  <c r="A238" i="4"/>
  <c r="C244" i="4"/>
  <c r="B251" i="4"/>
  <c r="A258" i="4"/>
  <c r="C264" i="4"/>
  <c r="B271" i="4"/>
  <c r="A278" i="4"/>
  <c r="C284" i="4"/>
  <c r="B291" i="4"/>
  <c r="A298" i="4"/>
  <c r="C304" i="4"/>
  <c r="B311" i="4"/>
  <c r="A318" i="4"/>
  <c r="C324" i="4"/>
  <c r="B331" i="4"/>
  <c r="A338" i="4"/>
  <c r="C344" i="4"/>
  <c r="B351" i="4"/>
  <c r="A358" i="4"/>
  <c r="C364" i="4"/>
  <c r="B371" i="4"/>
  <c r="A378" i="4"/>
  <c r="C384" i="4"/>
  <c r="B391" i="4"/>
  <c r="A398" i="4"/>
  <c r="C404" i="4"/>
  <c r="B411" i="4"/>
  <c r="A418" i="4"/>
  <c r="C424" i="4"/>
  <c r="B431" i="4"/>
  <c r="A438" i="4"/>
  <c r="C444" i="4"/>
  <c r="B451" i="4"/>
  <c r="A458" i="4"/>
  <c r="C464" i="4"/>
  <c r="B471" i="4"/>
  <c r="A478" i="4"/>
  <c r="C484" i="4"/>
  <c r="B491" i="4"/>
  <c r="A498" i="4"/>
  <c r="C504" i="4"/>
  <c r="B511" i="4"/>
  <c r="A518" i="4"/>
  <c r="C524" i="4"/>
  <c r="B531" i="4"/>
  <c r="A538" i="4"/>
  <c r="C544" i="4"/>
  <c r="B551" i="4"/>
  <c r="A558" i="4"/>
  <c r="C564" i="4"/>
  <c r="A5" i="4"/>
  <c r="A12" i="4"/>
  <c r="A19" i="4"/>
  <c r="A26" i="4"/>
  <c r="A33" i="4"/>
  <c r="A40" i="4"/>
  <c r="A47" i="4"/>
  <c r="A54" i="4"/>
  <c r="A61" i="4"/>
  <c r="A68" i="4"/>
  <c r="A75" i="4"/>
  <c r="A82" i="4"/>
  <c r="A89" i="4"/>
  <c r="A96" i="4"/>
  <c r="A103" i="4"/>
  <c r="A110" i="4"/>
  <c r="A117" i="4"/>
  <c r="A124" i="4"/>
  <c r="A131" i="4"/>
  <c r="B138" i="4"/>
  <c r="B145" i="4"/>
  <c r="B152" i="4"/>
  <c r="B159" i="4"/>
  <c r="B166" i="4"/>
  <c r="B173" i="4"/>
  <c r="B180" i="4"/>
  <c r="B187" i="4"/>
  <c r="B194" i="4"/>
  <c r="B201" i="4"/>
  <c r="B208" i="4"/>
  <c r="B215" i="4"/>
  <c r="B222" i="4"/>
  <c r="B229" i="4"/>
  <c r="B236" i="4"/>
  <c r="B243" i="4"/>
  <c r="B250" i="4"/>
  <c r="B257" i="4"/>
  <c r="B264" i="4"/>
  <c r="C271" i="4"/>
  <c r="C278" i="4"/>
  <c r="C285" i="4"/>
  <c r="C292" i="4"/>
  <c r="C299" i="4"/>
  <c r="C306" i="4"/>
  <c r="C313" i="4"/>
  <c r="C320" i="4"/>
  <c r="C327" i="4"/>
  <c r="C334" i="4"/>
  <c r="C341" i="4"/>
  <c r="C348" i="4"/>
  <c r="C355" i="4"/>
  <c r="C362" i="4"/>
  <c r="C369" i="4"/>
  <c r="C376" i="4"/>
  <c r="C383" i="4"/>
  <c r="C390" i="4"/>
  <c r="C397" i="4"/>
  <c r="A405" i="4"/>
  <c r="A412" i="4"/>
  <c r="A419" i="4"/>
  <c r="A426" i="4"/>
  <c r="A433" i="4"/>
  <c r="A440" i="4"/>
  <c r="A447" i="4"/>
  <c r="A454" i="4"/>
  <c r="A461" i="4"/>
  <c r="A468" i="4"/>
  <c r="A475" i="4"/>
  <c r="A482" i="4"/>
  <c r="A489" i="4"/>
  <c r="A496" i="4"/>
  <c r="A503" i="4"/>
  <c r="A510" i="4"/>
  <c r="A517" i="4"/>
  <c r="A524" i="4"/>
  <c r="A531" i="4"/>
  <c r="B538" i="4"/>
  <c r="B545" i="4"/>
  <c r="B552" i="4"/>
  <c r="B559" i="4"/>
  <c r="B566" i="4"/>
  <c r="A573" i="4"/>
  <c r="C579" i="4"/>
  <c r="B586" i="4"/>
  <c r="A593" i="4"/>
  <c r="C599" i="4"/>
  <c r="B606" i="4"/>
  <c r="A613" i="4"/>
  <c r="C619" i="4"/>
  <c r="B626" i="4"/>
  <c r="A633" i="4"/>
  <c r="C639" i="4"/>
  <c r="B646" i="4"/>
  <c r="A653" i="4"/>
  <c r="C659" i="4"/>
  <c r="B666" i="4"/>
  <c r="A673" i="4"/>
  <c r="C679" i="4"/>
  <c r="B686" i="4"/>
  <c r="A693" i="4"/>
  <c r="C699" i="4"/>
  <c r="B706" i="4"/>
  <c r="A713" i="4"/>
  <c r="C719" i="4"/>
  <c r="B726" i="4"/>
  <c r="A733" i="4"/>
  <c r="C739" i="4"/>
  <c r="B746" i="4"/>
  <c r="A753" i="4"/>
  <c r="C759" i="4"/>
  <c r="B766" i="4"/>
  <c r="A773" i="4"/>
  <c r="C779" i="4"/>
  <c r="B786" i="4"/>
  <c r="A793" i="4"/>
  <c r="C799" i="4"/>
  <c r="B806" i="4"/>
  <c r="A813" i="4"/>
  <c r="C819" i="4"/>
  <c r="B826" i="4"/>
  <c r="A833" i="4"/>
  <c r="C839" i="4"/>
  <c r="B846" i="4"/>
  <c r="A853" i="4"/>
  <c r="C859" i="4"/>
  <c r="B866" i="4"/>
  <c r="A873" i="4"/>
  <c r="C879" i="4"/>
  <c r="B886" i="4"/>
  <c r="A893" i="4"/>
  <c r="C899" i="4"/>
  <c r="B906" i="4"/>
  <c r="A913" i="4"/>
  <c r="C919" i="4"/>
  <c r="B926" i="4"/>
  <c r="A933" i="4"/>
  <c r="C939" i="4"/>
  <c r="B946" i="4"/>
  <c r="A953" i="4"/>
  <c r="C959" i="4"/>
  <c r="B966" i="4"/>
  <c r="A973" i="4"/>
  <c r="C979" i="4"/>
  <c r="B986" i="4"/>
  <c r="A993" i="4"/>
  <c r="C999" i="4"/>
  <c r="B1006" i="4"/>
  <c r="A1013" i="4"/>
  <c r="C1019" i="4"/>
  <c r="B1026" i="4"/>
  <c r="A1033" i="4"/>
  <c r="C1039" i="4"/>
  <c r="B1046" i="4"/>
  <c r="A1053" i="4"/>
  <c r="C1059" i="4"/>
  <c r="B1066" i="4"/>
  <c r="A1073" i="4"/>
  <c r="C1079" i="4"/>
  <c r="B1086" i="4"/>
  <c r="A1093" i="4"/>
  <c r="C1099" i="4"/>
  <c r="B1106" i="4"/>
  <c r="A1113" i="4"/>
  <c r="C1119" i="4"/>
  <c r="B1126" i="4"/>
  <c r="A1133" i="4"/>
  <c r="C1139" i="4"/>
  <c r="B1146" i="4"/>
  <c r="A1153" i="4"/>
  <c r="C1159" i="4"/>
  <c r="B5" i="4"/>
  <c r="C12" i="4"/>
  <c r="B8" i="4"/>
  <c r="C15" i="4"/>
  <c r="A23" i="4"/>
  <c r="B30" i="4"/>
  <c r="C37" i="4"/>
  <c r="B45" i="4"/>
  <c r="C52" i="4"/>
  <c r="A60" i="4"/>
  <c r="B67" i="4"/>
  <c r="C74" i="4"/>
  <c r="B82" i="4"/>
  <c r="C89" i="4"/>
  <c r="A97" i="4"/>
  <c r="B104" i="4"/>
  <c r="A112" i="4"/>
  <c r="B119" i="4"/>
  <c r="C126" i="4"/>
  <c r="A134" i="4"/>
  <c r="B141" i="4"/>
  <c r="C148" i="4"/>
  <c r="A156" i="4"/>
  <c r="B163" i="4"/>
  <c r="C170" i="4"/>
  <c r="B178" i="4"/>
  <c r="C185" i="4"/>
  <c r="A193" i="4"/>
  <c r="B200" i="4"/>
  <c r="C207" i="4"/>
  <c r="A215" i="4"/>
  <c r="C222" i="4"/>
  <c r="A230" i="4"/>
  <c r="B237" i="4"/>
  <c r="A245" i="4"/>
  <c r="B252" i="4"/>
  <c r="C259" i="4"/>
  <c r="A267" i="4"/>
  <c r="B274" i="4"/>
  <c r="C281" i="4"/>
  <c r="A289" i="4"/>
  <c r="B296" i="4"/>
  <c r="C303" i="4"/>
  <c r="A311" i="4"/>
  <c r="C318" i="4"/>
  <c r="A326" i="4"/>
  <c r="B333" i="4"/>
  <c r="C340" i="4"/>
  <c r="A348" i="4"/>
  <c r="B355" i="4"/>
  <c r="A363" i="4"/>
  <c r="B370" i="4"/>
  <c r="C377" i="4"/>
  <c r="B385" i="4"/>
  <c r="C392" i="4"/>
  <c r="A400" i="4"/>
  <c r="B407" i="4"/>
  <c r="C414" i="4"/>
  <c r="A422" i="4"/>
  <c r="B429" i="4"/>
  <c r="C436" i="4"/>
  <c r="A444" i="4"/>
  <c r="C451" i="4"/>
  <c r="A459" i="4"/>
  <c r="B466" i="4"/>
  <c r="C473" i="4"/>
  <c r="A481" i="4"/>
  <c r="B488" i="4"/>
  <c r="C495" i="4"/>
  <c r="B503" i="4"/>
  <c r="C510" i="4"/>
  <c r="B518" i="4"/>
  <c r="C525" i="4"/>
  <c r="A533" i="4"/>
  <c r="B540" i="4"/>
  <c r="C547" i="4"/>
  <c r="A555" i="4"/>
  <c r="B562" i="4"/>
  <c r="C569" i="4"/>
  <c r="C576" i="4"/>
  <c r="C583" i="4"/>
  <c r="C590" i="4"/>
  <c r="C597" i="4"/>
  <c r="C604" i="4"/>
  <c r="C611" i="4"/>
  <c r="C618" i="4"/>
  <c r="C625" i="4"/>
  <c r="A593" i="3"/>
  <c r="B586" i="3"/>
  <c r="C579" i="3"/>
  <c r="A573" i="3"/>
  <c r="B566" i="3"/>
  <c r="B559" i="3"/>
  <c r="B552" i="3"/>
  <c r="B545" i="3"/>
  <c r="B538" i="3"/>
  <c r="B531" i="3"/>
  <c r="B524" i="3"/>
  <c r="B517" i="3"/>
  <c r="B510" i="3"/>
  <c r="B503" i="3"/>
  <c r="B496" i="3"/>
  <c r="B489" i="3"/>
  <c r="B482" i="3"/>
  <c r="A475" i="3"/>
  <c r="A468" i="3"/>
  <c r="A461" i="3"/>
  <c r="A454" i="3"/>
  <c r="A447" i="3"/>
  <c r="A440" i="3"/>
  <c r="A433" i="3"/>
  <c r="A426" i="3"/>
  <c r="A419" i="3"/>
  <c r="A412" i="3"/>
  <c r="A405" i="3"/>
  <c r="A398" i="3"/>
  <c r="A391" i="3"/>
  <c r="A384" i="3"/>
  <c r="A377" i="3"/>
  <c r="A370" i="3"/>
  <c r="A363" i="3"/>
  <c r="A356" i="3"/>
  <c r="A349" i="3"/>
  <c r="C341" i="3"/>
  <c r="C334" i="3"/>
  <c r="C327" i="3"/>
  <c r="C320" i="3"/>
  <c r="C313" i="3"/>
  <c r="C306" i="3"/>
  <c r="C299" i="3"/>
  <c r="C292" i="3"/>
  <c r="C285" i="3"/>
  <c r="C278" i="3"/>
  <c r="C271" i="3"/>
  <c r="C264" i="3"/>
  <c r="C257" i="3"/>
  <c r="C250" i="3"/>
  <c r="C243" i="3"/>
  <c r="C236" i="3"/>
  <c r="C229" i="3"/>
  <c r="C222" i="3"/>
  <c r="C215" i="3"/>
  <c r="B208" i="3"/>
  <c r="B201" i="3"/>
  <c r="B194" i="3"/>
  <c r="B187" i="3"/>
  <c r="B180" i="3"/>
  <c r="B173" i="3"/>
  <c r="B166" i="3"/>
  <c r="B159" i="3"/>
  <c r="B152" i="3"/>
  <c r="B145" i="3"/>
  <c r="B138" i="3"/>
  <c r="B131" i="3"/>
  <c r="B124" i="3"/>
  <c r="B117" i="3"/>
  <c r="B110" i="3"/>
  <c r="B103" i="3"/>
  <c r="B96" i="3"/>
  <c r="B89" i="3"/>
  <c r="B82" i="3"/>
  <c r="A75" i="3"/>
  <c r="A68" i="3"/>
  <c r="A61" i="3"/>
  <c r="A54" i="3"/>
  <c r="A47" i="3"/>
  <c r="A40" i="3"/>
  <c r="A33" i="3"/>
  <c r="A26" i="3"/>
  <c r="A19" i="3"/>
  <c r="A12" i="3"/>
  <c r="A5" i="3"/>
  <c r="A562" i="3"/>
  <c r="B555" i="3"/>
  <c r="C548" i="3"/>
  <c r="A542" i="3"/>
  <c r="B535" i="3"/>
  <c r="C528" i="3"/>
  <c r="A522" i="3"/>
  <c r="B515" i="3"/>
  <c r="C508" i="3"/>
  <c r="A502" i="3"/>
  <c r="B495" i="3"/>
  <c r="C488" i="3"/>
  <c r="A482" i="3"/>
  <c r="B475" i="3"/>
  <c r="C468" i="3"/>
  <c r="A462" i="3"/>
  <c r="B455" i="3"/>
  <c r="C448" i="3"/>
  <c r="A442" i="3"/>
  <c r="B435" i="3"/>
  <c r="C428" i="3"/>
  <c r="A422" i="3"/>
  <c r="B415" i="3"/>
  <c r="C408" i="3"/>
  <c r="A402" i="3"/>
  <c r="B395" i="3"/>
  <c r="C388" i="3"/>
  <c r="A382" i="3"/>
  <c r="B375" i="3"/>
  <c r="C368" i="3"/>
  <c r="A362" i="3"/>
  <c r="B355" i="3"/>
  <c r="C348" i="3"/>
  <c r="A342" i="3"/>
  <c r="B335" i="3"/>
  <c r="C328" i="3"/>
  <c r="A322" i="3"/>
  <c r="B315" i="3"/>
  <c r="C308" i="3"/>
  <c r="A302" i="3"/>
  <c r="B295" i="3"/>
  <c r="C288" i="3"/>
  <c r="A282" i="3"/>
  <c r="B275" i="3"/>
  <c r="C268" i="3"/>
  <c r="A262" i="3"/>
  <c r="B255" i="3"/>
  <c r="C248" i="3"/>
  <c r="A242" i="3"/>
  <c r="B235" i="3"/>
  <c r="C228" i="3"/>
  <c r="A222" i="3"/>
  <c r="B215" i="3"/>
  <c r="C208" i="3"/>
  <c r="A202" i="3"/>
  <c r="B195" i="3"/>
  <c r="C188" i="3"/>
  <c r="A182" i="3"/>
  <c r="B175" i="3"/>
  <c r="C168" i="3"/>
  <c r="A162" i="3"/>
  <c r="B155" i="3"/>
  <c r="C148" i="3"/>
  <c r="A142" i="3"/>
  <c r="B135" i="3"/>
  <c r="C128" i="3"/>
  <c r="A122" i="3"/>
  <c r="B115" i="3"/>
  <c r="C108" i="3"/>
  <c r="A102" i="3"/>
  <c r="B95" i="3"/>
  <c r="C88" i="3"/>
  <c r="A82" i="3"/>
  <c r="B75" i="3"/>
  <c r="C68" i="3"/>
  <c r="A62" i="3"/>
  <c r="B55" i="3"/>
  <c r="C48" i="3"/>
  <c r="A42" i="3"/>
  <c r="B35" i="3"/>
  <c r="C28" i="3"/>
  <c r="A22" i="3"/>
  <c r="B15" i="3"/>
  <c r="C8" i="3"/>
  <c r="C618" i="2"/>
  <c r="A612" i="2"/>
  <c r="B605" i="2"/>
  <c r="C598" i="2"/>
  <c r="A592" i="2"/>
  <c r="A585" i="2"/>
  <c r="A578" i="2"/>
  <c r="A571" i="2"/>
  <c r="C563" i="2"/>
  <c r="A556" i="2"/>
  <c r="C548" i="2"/>
  <c r="B541" i="2"/>
  <c r="A534" i="2"/>
  <c r="C526" i="2"/>
  <c r="B519" i="2"/>
  <c r="A512" i="2"/>
  <c r="B504" i="2"/>
  <c r="A497" i="2"/>
  <c r="C489" i="2"/>
  <c r="B482" i="2"/>
  <c r="A475" i="2"/>
  <c r="C467" i="2"/>
  <c r="B460" i="2"/>
  <c r="A453" i="2"/>
  <c r="C445" i="2"/>
  <c r="B438" i="2"/>
  <c r="C430" i="2"/>
  <c r="B423" i="2"/>
  <c r="C415" i="2"/>
  <c r="B408" i="2"/>
  <c r="A401" i="2"/>
  <c r="C393" i="2"/>
  <c r="B386" i="2"/>
  <c r="A379" i="2"/>
  <c r="C371" i="2"/>
  <c r="A364" i="2"/>
  <c r="C356" i="2"/>
  <c r="B349" i="2"/>
  <c r="A342" i="2"/>
  <c r="C334" i="2"/>
  <c r="B327" i="2"/>
  <c r="A320" i="2"/>
  <c r="C312" i="2"/>
  <c r="B305" i="2"/>
  <c r="C297" i="2"/>
  <c r="B290" i="2"/>
  <c r="A283" i="2"/>
  <c r="B275" i="2"/>
  <c r="A268" i="2"/>
  <c r="C260" i="2"/>
  <c r="B253" i="2"/>
  <c r="A246" i="2"/>
  <c r="C238" i="2"/>
  <c r="A231" i="2"/>
  <c r="C223" i="2"/>
  <c r="B216" i="2"/>
  <c r="A209" i="2"/>
  <c r="C201" i="2"/>
  <c r="B194" i="2"/>
  <c r="A187" i="2"/>
  <c r="C179" i="2"/>
  <c r="B172" i="2"/>
  <c r="A165" i="2"/>
  <c r="B157" i="2"/>
  <c r="A150" i="2"/>
  <c r="C142" i="2"/>
  <c r="A135" i="2"/>
  <c r="C127" i="2"/>
  <c r="B120" i="2"/>
  <c r="A113" i="2"/>
  <c r="C105" i="2"/>
  <c r="B98" i="2"/>
  <c r="C90" i="2"/>
  <c r="B83" i="2"/>
  <c r="A76" i="2"/>
  <c r="C68" i="2"/>
  <c r="B61" i="2"/>
  <c r="A54" i="2"/>
  <c r="C46" i="2"/>
  <c r="B39" i="2"/>
  <c r="A32" i="2"/>
  <c r="B24" i="2"/>
  <c r="A17" i="2"/>
  <c r="C9" i="2"/>
  <c r="B2" i="2"/>
  <c r="A1106" i="1"/>
  <c r="B1724" i="1"/>
  <c r="B1689" i="1"/>
  <c r="B1650" i="1"/>
  <c r="A1611" i="1"/>
  <c r="B1570" i="1"/>
  <c r="A1520" i="1"/>
  <c r="B1466" i="1"/>
  <c r="A1408" i="1"/>
  <c r="C1343" i="1"/>
  <c r="A1275" i="1"/>
  <c r="C1211" i="1"/>
  <c r="B1134" i="1"/>
  <c r="B1063" i="1"/>
  <c r="C1026" i="1"/>
  <c r="A906" i="1"/>
  <c r="B867" i="1"/>
  <c r="A781" i="1"/>
  <c r="B618" i="1"/>
  <c r="B480" i="1"/>
  <c r="A408" i="1"/>
  <c r="A333" i="1"/>
  <c r="C80" i="1"/>
  <c r="A1743" i="1"/>
  <c r="A1724" i="1"/>
  <c r="A1707" i="1"/>
  <c r="A1689" i="1"/>
  <c r="B1670" i="1"/>
  <c r="A1650" i="1"/>
  <c r="B1631" i="1"/>
  <c r="C1609" i="1"/>
  <c r="C1589" i="1"/>
  <c r="C1566" i="1"/>
  <c r="A1546" i="1"/>
  <c r="A1519" i="1"/>
  <c r="B1490" i="1"/>
  <c r="C1465" i="1"/>
  <c r="A1435" i="1"/>
  <c r="C1403" i="1"/>
  <c r="B1373" i="1"/>
  <c r="B1343" i="1"/>
  <c r="B1309" i="1"/>
  <c r="B1274" i="1"/>
  <c r="C1242" i="1"/>
  <c r="B1206" i="1"/>
  <c r="B1164" i="1"/>
  <c r="C1133" i="1"/>
  <c r="C1096" i="1"/>
  <c r="C1061" i="1"/>
  <c r="C1023" i="1"/>
  <c r="C981" i="1"/>
  <c r="B946" i="1"/>
  <c r="C905" i="1"/>
  <c r="C858" i="1"/>
  <c r="A820" i="1"/>
  <c r="C780" i="1"/>
  <c r="A720" i="1"/>
  <c r="C674" i="1"/>
  <c r="A618" i="1"/>
  <c r="A553" i="1"/>
  <c r="A475" i="1"/>
  <c r="C405" i="1"/>
  <c r="A327" i="1"/>
  <c r="B254" i="1"/>
  <c r="C164" i="1"/>
  <c r="B80" i="1"/>
  <c r="C1742" i="1"/>
  <c r="C1723" i="1"/>
  <c r="B1706" i="1"/>
  <c r="A1688" i="1"/>
  <c r="C1669" i="1"/>
  <c r="A1648" i="1"/>
  <c r="A1631" i="1"/>
  <c r="A1609" i="1"/>
  <c r="B1587" i="1"/>
  <c r="B1566" i="1"/>
  <c r="C1545" i="1"/>
  <c r="C1516" i="1"/>
  <c r="C1489" i="1"/>
  <c r="B1465" i="1"/>
  <c r="C1433" i="1"/>
  <c r="B1403" i="1"/>
  <c r="C1369" i="1"/>
  <c r="C1338" i="1"/>
  <c r="A1309" i="1"/>
  <c r="A1274" i="1"/>
  <c r="A1241" i="1"/>
  <c r="A1202" i="1"/>
  <c r="C1163" i="1"/>
  <c r="B1133" i="1"/>
  <c r="A1096" i="1"/>
  <c r="C1060" i="1"/>
  <c r="C1021" i="1"/>
  <c r="C980" i="1"/>
  <c r="A946" i="1"/>
  <c r="B905" i="1"/>
  <c r="B858" i="1"/>
  <c r="C815" i="1"/>
  <c r="A771" i="1"/>
  <c r="C719" i="1"/>
  <c r="B674" i="1"/>
  <c r="A617" i="1"/>
  <c r="B552" i="1"/>
  <c r="C473" i="1"/>
  <c r="A405" i="1"/>
  <c r="B326" i="1"/>
  <c r="B253" i="1"/>
  <c r="C158" i="1"/>
  <c r="C79" i="1"/>
  <c r="B1741" i="1"/>
  <c r="B1723" i="1"/>
  <c r="A1706" i="1"/>
  <c r="B1687" i="1"/>
  <c r="C1667" i="1"/>
  <c r="C1647" i="1"/>
  <c r="A1629" i="1"/>
  <c r="A1608" i="1"/>
  <c r="A1587" i="1"/>
  <c r="A1566" i="1"/>
  <c r="B1545" i="1"/>
  <c r="B1516" i="1"/>
  <c r="B1489" i="1"/>
  <c r="A1465" i="1"/>
  <c r="B1432" i="1"/>
  <c r="B1400" i="1"/>
  <c r="A1369" i="1"/>
  <c r="A1336" i="1"/>
  <c r="C1308" i="1"/>
  <c r="C1273" i="1"/>
  <c r="A1240" i="1"/>
  <c r="C1201" i="1"/>
  <c r="B1163" i="1"/>
  <c r="B1132" i="1"/>
  <c r="C1095" i="1"/>
  <c r="B1058" i="1"/>
  <c r="A1021" i="1"/>
  <c r="A980" i="1"/>
  <c r="A940" i="1"/>
  <c r="C901" i="1"/>
  <c r="B857" i="1"/>
  <c r="B815" i="1"/>
  <c r="C768" i="1"/>
  <c r="B719" i="1"/>
  <c r="C666" i="1"/>
  <c r="B616" i="1"/>
  <c r="B546" i="1"/>
  <c r="B469" i="1"/>
  <c r="A398" i="1"/>
  <c r="A326" i="1"/>
  <c r="B248" i="1"/>
  <c r="A156" i="1"/>
  <c r="A79" i="1"/>
  <c r="A9" i="1"/>
  <c r="A1749" i="1"/>
  <c r="B1731" i="1"/>
  <c r="C1712" i="1"/>
  <c r="B1694" i="1"/>
  <c r="A1674" i="1"/>
  <c r="C1656" i="1"/>
  <c r="B1636" i="1"/>
  <c r="C1615" i="1"/>
  <c r="B1597" i="1"/>
  <c r="B1574" i="1"/>
  <c r="B1553" i="1"/>
  <c r="B1528" i="1"/>
  <c r="A1499" i="1"/>
  <c r="C1472" i="1"/>
  <c r="C1441" i="1"/>
  <c r="A1415" i="1"/>
  <c r="A1384" i="1"/>
  <c r="B1353" i="1"/>
  <c r="A1317" i="1"/>
  <c r="C1283" i="1"/>
  <c r="C1253" i="1"/>
  <c r="A1217" i="1"/>
  <c r="B1147" i="1"/>
  <c r="A1073" i="1"/>
  <c r="B1034" i="1"/>
  <c r="A996" i="1"/>
  <c r="B960" i="1"/>
  <c r="A914" i="1"/>
  <c r="A877" i="1"/>
  <c r="A835" i="1"/>
  <c r="B787" i="1"/>
  <c r="C740" i="1"/>
  <c r="C692" i="1"/>
  <c r="A631" i="1"/>
  <c r="C564" i="1"/>
  <c r="A506" i="1"/>
  <c r="B439" i="1"/>
  <c r="A355" i="1"/>
  <c r="B278" i="1"/>
  <c r="B196" i="1"/>
  <c r="B116" i="1"/>
  <c r="B8" i="1"/>
  <c r="C1747" i="1"/>
  <c r="C1730" i="1"/>
  <c r="A1711" i="1"/>
  <c r="A1693" i="1"/>
  <c r="A1673" i="1"/>
  <c r="B1656" i="1"/>
  <c r="B1634" i="1"/>
  <c r="C1614" i="1"/>
  <c r="C1596" i="1"/>
  <c r="A1574" i="1"/>
  <c r="C1552" i="1"/>
  <c r="A1523" i="1"/>
  <c r="C1498" i="1"/>
  <c r="A1469" i="1"/>
  <c r="B1441" i="1"/>
  <c r="A1413" i="1"/>
  <c r="C1382" i="1"/>
  <c r="A1353" i="1"/>
  <c r="B1315" i="1"/>
  <c r="A1282" i="1"/>
  <c r="A1253" i="1"/>
  <c r="C1214" i="1"/>
  <c r="B1178" i="1"/>
  <c r="C1142" i="1"/>
  <c r="C1101" i="1"/>
  <c r="C1071" i="1"/>
  <c r="B1033" i="1"/>
  <c r="C994" i="1"/>
  <c r="A960" i="1"/>
  <c r="A912" i="1"/>
  <c r="B869" i="1"/>
  <c r="A830" i="1"/>
  <c r="B786" i="1"/>
  <c r="B740" i="1"/>
  <c r="B690" i="1"/>
  <c r="C626" i="1"/>
  <c r="C563" i="1"/>
  <c r="C495" i="1"/>
  <c r="C421" i="1"/>
  <c r="B344" i="1"/>
  <c r="A278" i="1"/>
  <c r="A195" i="1"/>
  <c r="B107" i="1"/>
  <c r="B1747" i="1"/>
  <c r="B1709" i="1"/>
  <c r="C1672" i="1"/>
  <c r="C1633" i="1"/>
  <c r="A1596" i="1"/>
  <c r="B1552" i="1"/>
  <c r="A1498" i="1"/>
  <c r="B1440" i="1"/>
  <c r="B1382" i="1"/>
  <c r="A1313" i="1"/>
  <c r="C1252" i="1"/>
  <c r="A1178" i="1"/>
  <c r="B1101" i="1"/>
  <c r="A1033" i="1"/>
  <c r="B955" i="1"/>
  <c r="A869" i="1"/>
  <c r="C782" i="1"/>
  <c r="B683" i="1"/>
  <c r="B563" i="1"/>
  <c r="C416" i="1"/>
  <c r="B277" i="1"/>
  <c r="C98" i="1"/>
  <c r="A1725" i="1"/>
  <c r="C1691" i="1"/>
  <c r="A1651" i="1"/>
  <c r="C1613" i="1"/>
  <c r="A1573" i="1"/>
  <c r="C1520" i="1"/>
  <c r="B1468" i="1"/>
  <c r="A1412" i="1"/>
  <c r="C1344" i="1"/>
  <c r="C1280" i="1"/>
  <c r="C1213" i="1"/>
  <c r="C1138" i="1"/>
  <c r="A1066" i="1"/>
  <c r="B993" i="1"/>
  <c r="A910" i="1"/>
  <c r="A829" i="1"/>
  <c r="C735" i="1"/>
  <c r="C619" i="1"/>
  <c r="B490" i="1"/>
  <c r="C341" i="1"/>
  <c r="B192" i="1"/>
  <c r="A1745" i="1"/>
  <c r="A1708" i="1"/>
  <c r="B1671" i="1"/>
  <c r="C1632" i="1"/>
  <c r="C1590" i="1"/>
  <c r="C1546" i="1"/>
  <c r="C1496" i="1"/>
  <c r="B1439" i="1"/>
  <c r="C1379" i="1"/>
  <c r="A1310" i="1"/>
  <c r="C1244" i="1"/>
  <c r="C1173" i="1"/>
  <c r="C1099" i="1"/>
  <c r="A1032" i="1"/>
  <c r="B950" i="1"/>
  <c r="C867" i="1"/>
  <c r="C781" i="1"/>
  <c r="C677" i="1"/>
  <c r="C553" i="1"/>
  <c r="A409" i="1"/>
  <c r="C259" i="1"/>
  <c r="B84" i="1"/>
  <c r="B1744" i="1"/>
  <c r="C1670" i="1"/>
  <c r="A1590" i="1"/>
  <c r="A1493" i="1"/>
  <c r="B1374" i="1"/>
  <c r="B1243" i="1"/>
  <c r="C1098" i="1"/>
  <c r="C946" i="1"/>
  <c r="B731" i="1"/>
  <c r="A255" i="1"/>
  <c r="A1741" i="1"/>
  <c r="A1684" i="1"/>
  <c r="B1626" i="1"/>
  <c r="B1586" i="1"/>
  <c r="B1544" i="1"/>
  <c r="A1489" i="1"/>
  <c r="A1432" i="1"/>
  <c r="B1367" i="1"/>
  <c r="B1305" i="1"/>
  <c r="C1238" i="1"/>
  <c r="C1162" i="1"/>
  <c r="A1095" i="1"/>
  <c r="B1017" i="1"/>
  <c r="C939" i="1"/>
  <c r="C856" i="1"/>
  <c r="B768" i="1"/>
  <c r="B664" i="1"/>
  <c r="A540" i="1"/>
  <c r="B397" i="1"/>
  <c r="B243" i="1"/>
  <c r="C67" i="1"/>
  <c r="B1738" i="1"/>
  <c r="C1704" i="1"/>
  <c r="B1664" i="1"/>
  <c r="A1626" i="1"/>
  <c r="B1584" i="1"/>
  <c r="A1539" i="1"/>
  <c r="A1486" i="1"/>
  <c r="C1431" i="1"/>
  <c r="A1367" i="1"/>
  <c r="C1300" i="1"/>
  <c r="C1235" i="1"/>
  <c r="B1162" i="1"/>
  <c r="A1094" i="1"/>
  <c r="A1016" i="1"/>
  <c r="C976" i="1"/>
  <c r="A899" i="1"/>
  <c r="A856" i="1"/>
  <c r="A760" i="1"/>
  <c r="B663" i="1"/>
  <c r="C527" i="1"/>
  <c r="A397" i="1"/>
  <c r="A232" i="1"/>
  <c r="B66" i="1"/>
  <c r="C1756" i="1"/>
  <c r="C1720" i="1"/>
  <c r="B1683" i="1"/>
  <c r="A1646" i="1"/>
  <c r="A1604" i="1"/>
  <c r="A1563" i="1"/>
  <c r="B1515" i="1"/>
  <c r="C1456" i="1"/>
  <c r="B1398" i="1"/>
  <c r="A1332" i="1"/>
  <c r="C1271" i="1"/>
  <c r="C1196" i="1"/>
  <c r="B1124" i="1"/>
  <c r="A1093" i="1"/>
  <c r="B1014" i="1"/>
  <c r="A976" i="1"/>
  <c r="B893" i="1"/>
  <c r="C808" i="1"/>
  <c r="C759" i="1"/>
  <c r="A663" i="1"/>
  <c r="B527" i="1"/>
  <c r="A395" i="1"/>
  <c r="C230" i="1"/>
  <c r="A66" i="1"/>
  <c r="A1737" i="1"/>
  <c r="C1700" i="1"/>
  <c r="C1663" i="1"/>
  <c r="A1623" i="1"/>
  <c r="C1583" i="1"/>
  <c r="C1536" i="1"/>
  <c r="B1485" i="1"/>
  <c r="B1424" i="1"/>
  <c r="B1362" i="1"/>
  <c r="B1298" i="1"/>
  <c r="B1229" i="1"/>
  <c r="C1158" i="1"/>
  <c r="C1085" i="1"/>
  <c r="C1012" i="1"/>
  <c r="C932" i="1"/>
  <c r="C853" i="1"/>
  <c r="B759" i="1"/>
  <c r="B660" i="1"/>
  <c r="C524" i="1"/>
  <c r="C385" i="1"/>
  <c r="A224" i="1"/>
  <c r="B60" i="1"/>
  <c r="A1720" i="1"/>
  <c r="C1662" i="1"/>
  <c r="A1601" i="1"/>
  <c r="C1535" i="1"/>
  <c r="B1484" i="1"/>
  <c r="C1423" i="1"/>
  <c r="A1362" i="1"/>
  <c r="C1262" i="1"/>
  <c r="B1195" i="1"/>
  <c r="C1157" i="1"/>
  <c r="B1085" i="1"/>
  <c r="A1011" i="1"/>
  <c r="A930" i="1"/>
  <c r="B853" i="1"/>
  <c r="C801" i="1"/>
  <c r="C708" i="1"/>
  <c r="C592" i="1"/>
  <c r="A454" i="1"/>
  <c r="B299" i="1"/>
  <c r="B144" i="1"/>
  <c r="B1736" i="1"/>
  <c r="C1699" i="1"/>
  <c r="A1661" i="1"/>
  <c r="B1622" i="1"/>
  <c r="A1583" i="1"/>
  <c r="B1559" i="1"/>
  <c r="A1508" i="1"/>
  <c r="A1483" i="1"/>
  <c r="B1423" i="1"/>
  <c r="B1390" i="1"/>
  <c r="A1330" i="1"/>
  <c r="A1297" i="1"/>
  <c r="A1226" i="1"/>
  <c r="C1194" i="1"/>
  <c r="C1118" i="1"/>
  <c r="A1085" i="1"/>
  <c r="B1010" i="1"/>
  <c r="B969" i="1"/>
  <c r="A891" i="1"/>
  <c r="C841" i="1"/>
  <c r="B757" i="1"/>
  <c r="B654" i="1"/>
  <c r="B512" i="1"/>
  <c r="C379" i="1"/>
  <c r="A214" i="1"/>
  <c r="B52" i="1"/>
  <c r="C1754" i="1"/>
  <c r="B1734" i="1"/>
  <c r="C1717" i="1"/>
  <c r="B1699" i="1"/>
  <c r="A1681" i="1"/>
  <c r="B1659" i="1"/>
  <c r="A1640" i="1"/>
  <c r="B1621" i="1"/>
  <c r="B1600" i="1"/>
  <c r="B1579" i="1"/>
  <c r="A1559" i="1"/>
  <c r="A1534" i="1"/>
  <c r="C1507" i="1"/>
  <c r="A1482" i="1"/>
  <c r="C1450" i="1"/>
  <c r="C1421" i="1"/>
  <c r="C1388" i="1"/>
  <c r="B1361" i="1"/>
  <c r="A1328" i="1"/>
  <c r="C1295" i="1"/>
  <c r="A1258" i="1"/>
  <c r="C1225" i="1"/>
  <c r="C1191" i="1"/>
  <c r="A1157" i="1"/>
  <c r="B1118" i="1"/>
  <c r="B1080" i="1"/>
  <c r="B1044" i="1"/>
  <c r="C1002" i="1"/>
  <c r="A968" i="1"/>
  <c r="A927" i="1"/>
  <c r="B888" i="1"/>
  <c r="A840" i="1"/>
  <c r="C797" i="1"/>
  <c r="C754" i="1"/>
  <c r="C706" i="1"/>
  <c r="B653" i="1"/>
  <c r="A585" i="1"/>
  <c r="A512" i="1"/>
  <c r="C444" i="1"/>
  <c r="A379" i="1"/>
  <c r="C289" i="1"/>
  <c r="B213" i="1"/>
  <c r="A126" i="1"/>
  <c r="A52" i="1"/>
  <c r="C1181" i="1"/>
  <c r="C676" i="1"/>
  <c r="C1722" i="1"/>
  <c r="B1667" i="1"/>
  <c r="A1756" i="1"/>
  <c r="A1700" i="1"/>
  <c r="C1642" i="1"/>
  <c r="A1561" i="1"/>
  <c r="A1298" i="1"/>
  <c r="C1533" i="1"/>
  <c r="C584" i="1"/>
  <c r="A2" i="1"/>
  <c r="C9" i="1"/>
  <c r="B17" i="1"/>
  <c r="A25" i="1"/>
  <c r="C32" i="1"/>
  <c r="C40" i="1"/>
  <c r="A49" i="1"/>
  <c r="C56" i="1"/>
  <c r="A64" i="1"/>
  <c r="B71" i="1"/>
  <c r="C78" i="1"/>
  <c r="A86" i="1"/>
  <c r="B93" i="1"/>
  <c r="C100" i="1"/>
  <c r="B108" i="1"/>
  <c r="A116" i="1"/>
  <c r="B123" i="1"/>
  <c r="C130" i="1"/>
  <c r="A138" i="1"/>
  <c r="B145" i="1"/>
  <c r="C152" i="1"/>
  <c r="A160" i="1"/>
  <c r="B167" i="1"/>
  <c r="A175" i="1"/>
  <c r="C182" i="1"/>
  <c r="A190" i="1"/>
  <c r="B197" i="1"/>
  <c r="C204" i="1"/>
  <c r="A212" i="1"/>
  <c r="B219" i="1"/>
  <c r="C226" i="1"/>
  <c r="A234" i="1"/>
  <c r="C241" i="1"/>
  <c r="B249" i="1"/>
  <c r="C256" i="1"/>
  <c r="A264" i="1"/>
  <c r="B271" i="1"/>
  <c r="C278" i="1"/>
  <c r="A286" i="1"/>
  <c r="B293" i="1"/>
  <c r="C300" i="1"/>
  <c r="B308" i="1"/>
  <c r="A316" i="1"/>
  <c r="B323" i="1"/>
  <c r="C330" i="1"/>
  <c r="A338" i="1"/>
  <c r="B345" i="1"/>
  <c r="C352" i="1"/>
  <c r="A360" i="1"/>
  <c r="B367" i="1"/>
  <c r="C374" i="1"/>
  <c r="C381" i="1"/>
  <c r="A389" i="1"/>
  <c r="A396" i="1"/>
  <c r="A403" i="1"/>
  <c r="A410" i="1"/>
  <c r="A417" i="1"/>
  <c r="A424" i="1"/>
  <c r="A431" i="1"/>
  <c r="A438" i="1"/>
  <c r="A445" i="1"/>
  <c r="A452" i="1"/>
  <c r="A459" i="1"/>
  <c r="A466" i="1"/>
  <c r="A473" i="1"/>
  <c r="A480" i="1"/>
  <c r="A487" i="1"/>
  <c r="A494" i="1"/>
  <c r="A501" i="1"/>
  <c r="A508" i="1"/>
  <c r="A515" i="1"/>
  <c r="B522" i="1"/>
  <c r="B529" i="1"/>
  <c r="B536" i="1"/>
  <c r="B543" i="1"/>
  <c r="B550" i="1"/>
  <c r="B557" i="1"/>
  <c r="B564" i="1"/>
  <c r="A571" i="1"/>
  <c r="C577" i="1"/>
  <c r="B584" i="1"/>
  <c r="A591" i="1"/>
  <c r="C597" i="1"/>
  <c r="B604" i="1"/>
  <c r="A611" i="1"/>
  <c r="C617" i="1"/>
  <c r="B12" i="1"/>
  <c r="C20" i="1"/>
  <c r="B29" i="1"/>
  <c r="B37" i="1"/>
  <c r="B45" i="1"/>
  <c r="C53" i="1"/>
  <c r="C61" i="1"/>
  <c r="C69" i="1"/>
  <c r="B77" i="1"/>
  <c r="A85" i="1"/>
  <c r="C92" i="1"/>
  <c r="B100" i="1"/>
  <c r="A109" i="1"/>
  <c r="C116" i="1"/>
  <c r="B124" i="1"/>
  <c r="A132" i="1"/>
  <c r="C139" i="1"/>
  <c r="B147" i="1"/>
  <c r="C155" i="1"/>
  <c r="B163" i="1"/>
  <c r="A171" i="1"/>
  <c r="C178" i="1"/>
  <c r="B186" i="1"/>
  <c r="A194" i="1"/>
  <c r="B202" i="1"/>
  <c r="A210" i="1"/>
  <c r="C217" i="1"/>
  <c r="B225" i="1"/>
  <c r="A233" i="1"/>
  <c r="C240" i="1"/>
  <c r="A249" i="1"/>
  <c r="A257" i="1"/>
  <c r="C264" i="1"/>
  <c r="B272" i="1"/>
  <c r="A280" i="1"/>
  <c r="C287" i="1"/>
  <c r="A296" i="1"/>
  <c r="C303" i="1"/>
  <c r="B311" i="1"/>
  <c r="A319" i="1"/>
  <c r="C326" i="1"/>
  <c r="B334" i="1"/>
  <c r="C342" i="1"/>
  <c r="B350" i="1"/>
  <c r="A358" i="1"/>
  <c r="C365" i="1"/>
  <c r="B373" i="1"/>
  <c r="C380" i="1"/>
  <c r="A388" i="1"/>
  <c r="C395" i="1"/>
  <c r="B403" i="1"/>
  <c r="C410" i="1"/>
  <c r="A418" i="1"/>
  <c r="B425" i="1"/>
  <c r="C432" i="1"/>
  <c r="A440" i="1"/>
  <c r="B447" i="1"/>
  <c r="C454" i="1"/>
  <c r="B462" i="1"/>
  <c r="C469" i="1"/>
  <c r="A477" i="1"/>
  <c r="B484" i="1"/>
  <c r="C491" i="1"/>
  <c r="A499" i="1"/>
  <c r="B506" i="1"/>
  <c r="C513" i="1"/>
  <c r="A521" i="1"/>
  <c r="B528" i="1"/>
  <c r="A536" i="1"/>
  <c r="C543" i="1"/>
  <c r="A551" i="1"/>
  <c r="B558" i="1"/>
  <c r="C565" i="1"/>
  <c r="C572" i="1"/>
  <c r="C579" i="1"/>
  <c r="C586" i="1"/>
  <c r="C593" i="1"/>
  <c r="C600" i="1"/>
  <c r="C607" i="1"/>
  <c r="C614" i="1"/>
  <c r="C621" i="1"/>
  <c r="B628" i="1"/>
  <c r="A635" i="1"/>
  <c r="C641" i="1"/>
  <c r="B648" i="1"/>
  <c r="C13" i="1"/>
  <c r="B22" i="1"/>
  <c r="B30" i="1"/>
  <c r="B38" i="1"/>
  <c r="C46" i="1"/>
  <c r="A55" i="1"/>
  <c r="A63" i="1"/>
  <c r="C70" i="1"/>
  <c r="B78" i="1"/>
  <c r="B86" i="1"/>
  <c r="A94" i="1"/>
  <c r="B102" i="1"/>
  <c r="A110" i="1"/>
  <c r="C117" i="1"/>
  <c r="B125" i="1"/>
  <c r="A133" i="1"/>
  <c r="C140" i="1"/>
  <c r="A149" i="1"/>
  <c r="C156" i="1"/>
  <c r="B164" i="1"/>
  <c r="A172" i="1"/>
  <c r="C179" i="1"/>
  <c r="B187" i="1"/>
  <c r="C195" i="1"/>
  <c r="B203" i="1"/>
  <c r="A211" i="1"/>
  <c r="C218" i="1"/>
  <c r="B226" i="1"/>
  <c r="B234" i="1"/>
  <c r="C10" i="1"/>
  <c r="B19" i="1"/>
  <c r="B14" i="1"/>
  <c r="C23" i="1"/>
  <c r="B32" i="1"/>
  <c r="B42" i="1"/>
  <c r="A51" i="1"/>
  <c r="C59" i="1"/>
  <c r="B68" i="1"/>
  <c r="A77" i="1"/>
  <c r="C85" i="1"/>
  <c r="A95" i="1"/>
  <c r="C103" i="1"/>
  <c r="A112" i="1"/>
  <c r="B120" i="1"/>
  <c r="B129" i="1"/>
  <c r="C137" i="1"/>
  <c r="B146" i="1"/>
  <c r="A155" i="1"/>
  <c r="A164" i="1"/>
  <c r="C172" i="1"/>
  <c r="A181" i="1"/>
  <c r="B190" i="1"/>
  <c r="C198" i="1"/>
  <c r="A207" i="1"/>
  <c r="A216" i="1"/>
  <c r="B224" i="1"/>
  <c r="C232" i="1"/>
  <c r="B242" i="1"/>
  <c r="B250" i="1"/>
  <c r="B258" i="1"/>
  <c r="B266" i="1"/>
  <c r="B274" i="1"/>
  <c r="A283" i="1"/>
  <c r="A291" i="1"/>
  <c r="A299" i="1"/>
  <c r="A307" i="1"/>
  <c r="C315" i="1"/>
  <c r="A324" i="1"/>
  <c r="A332" i="1"/>
  <c r="A340" i="1"/>
  <c r="B348" i="1"/>
  <c r="C356" i="1"/>
  <c r="C364" i="1"/>
  <c r="C372" i="1"/>
  <c r="B380" i="1"/>
  <c r="B388" i="1"/>
  <c r="C396" i="1"/>
  <c r="B404" i="1"/>
  <c r="A412" i="1"/>
  <c r="C419" i="1"/>
  <c r="B427" i="1"/>
  <c r="A435" i="1"/>
  <c r="A443" i="1"/>
  <c r="C450" i="1"/>
  <c r="B458" i="1"/>
  <c r="B466" i="1"/>
  <c r="A474" i="1"/>
  <c r="C481" i="1"/>
  <c r="C489" i="1"/>
  <c r="B497" i="1"/>
  <c r="A505" i="1"/>
  <c r="C512" i="1"/>
  <c r="B520" i="1"/>
  <c r="A528" i="1"/>
  <c r="C536" i="1"/>
  <c r="B544" i="1"/>
  <c r="A552" i="1"/>
  <c r="C559" i="1"/>
  <c r="B567" i="1"/>
  <c r="C574" i="1"/>
  <c r="A582" i="1"/>
  <c r="B589" i="1"/>
  <c r="C596" i="1"/>
  <c r="A604" i="1"/>
  <c r="C611" i="1"/>
  <c r="A619" i="1"/>
  <c r="A626" i="1"/>
  <c r="A633" i="1"/>
  <c r="A640" i="1"/>
  <c r="A647" i="1"/>
  <c r="A654" i="1"/>
  <c r="C660" i="1"/>
  <c r="B667" i="1"/>
  <c r="A674" i="1"/>
  <c r="C680" i="1"/>
  <c r="B687" i="1"/>
  <c r="A10" i="1"/>
  <c r="A20" i="1"/>
  <c r="A30" i="1"/>
  <c r="B39" i="1"/>
  <c r="C49" i="1"/>
  <c r="C58" i="1"/>
  <c r="B67" i="1"/>
  <c r="C76" i="1"/>
  <c r="C86" i="1"/>
  <c r="A96" i="1"/>
  <c r="C104" i="1"/>
  <c r="B113" i="1"/>
  <c r="C122" i="1"/>
  <c r="C131" i="1"/>
  <c r="A141" i="1"/>
  <c r="B150" i="1"/>
  <c r="A159" i="1"/>
  <c r="B168" i="1"/>
  <c r="B177" i="1"/>
  <c r="A186" i="1"/>
  <c r="A196" i="1"/>
  <c r="A205" i="1"/>
  <c r="C213" i="1"/>
  <c r="A223" i="1"/>
  <c r="C231" i="1"/>
  <c r="B240" i="1"/>
  <c r="A250" i="1"/>
  <c r="C258" i="1"/>
  <c r="A267" i="1"/>
  <c r="A276" i="1"/>
  <c r="B284" i="1"/>
  <c r="C292" i="1"/>
  <c r="C301" i="1"/>
  <c r="B310" i="1"/>
  <c r="C318" i="1"/>
  <c r="B327" i="1"/>
  <c r="B336" i="1"/>
  <c r="C344" i="1"/>
  <c r="B353" i="1"/>
  <c r="B362" i="1"/>
  <c r="C370" i="1"/>
  <c r="C378" i="1"/>
  <c r="C386" i="1"/>
  <c r="C394" i="1"/>
  <c r="C403" i="1"/>
  <c r="C411" i="1"/>
  <c r="A420" i="1"/>
  <c r="A428" i="1"/>
  <c r="B436" i="1"/>
  <c r="B444" i="1"/>
  <c r="C452" i="1"/>
  <c r="C460" i="1"/>
  <c r="A469" i="1"/>
  <c r="B477" i="1"/>
  <c r="B485" i="1"/>
  <c r="B493" i="1"/>
  <c r="C501" i="1"/>
  <c r="A510" i="1"/>
  <c r="A518" i="1"/>
  <c r="A526" i="1"/>
  <c r="A534" i="1"/>
  <c r="B542" i="1"/>
  <c r="C550" i="1"/>
  <c r="A559" i="1"/>
  <c r="A567" i="1"/>
  <c r="A575" i="1"/>
  <c r="C582" i="1"/>
  <c r="B590" i="1"/>
  <c r="B598" i="1"/>
  <c r="A606" i="1"/>
  <c r="C613" i="1"/>
  <c r="B621" i="1"/>
  <c r="A629" i="1"/>
  <c r="B636" i="1"/>
  <c r="C643" i="1"/>
  <c r="A651" i="1"/>
  <c r="A658" i="1"/>
  <c r="A665" i="1"/>
  <c r="A11" i="1"/>
  <c r="A21" i="1"/>
  <c r="A31" i="1"/>
  <c r="B40" i="1"/>
  <c r="B50" i="1"/>
  <c r="B59" i="1"/>
  <c r="A69" i="1"/>
  <c r="A78" i="1"/>
  <c r="B87" i="1"/>
  <c r="C96" i="1"/>
  <c r="B105" i="1"/>
  <c r="A114" i="1"/>
  <c r="C123" i="1"/>
  <c r="C132" i="1"/>
  <c r="B142" i="1"/>
  <c r="A151" i="1"/>
  <c r="C159" i="1"/>
  <c r="B169" i="1"/>
  <c r="A178" i="1"/>
  <c r="A187" i="1"/>
  <c r="C196" i="1"/>
  <c r="C205" i="1"/>
  <c r="B214" i="1"/>
  <c r="C223" i="1"/>
  <c r="B232" i="1"/>
  <c r="C242" i="1"/>
  <c r="A251" i="1"/>
  <c r="B259" i="1"/>
  <c r="C267" i="1"/>
  <c r="C276" i="1"/>
  <c r="A285" i="1"/>
  <c r="C293" i="1"/>
  <c r="C302" i="1"/>
  <c r="A311" i="1"/>
  <c r="C319" i="1"/>
  <c r="B328" i="1"/>
  <c r="A337" i="1"/>
  <c r="C345" i="1"/>
  <c r="A354" i="1"/>
  <c r="A363" i="1"/>
  <c r="B371" i="1"/>
  <c r="B379" i="1"/>
  <c r="B387" i="1"/>
  <c r="B396" i="1"/>
  <c r="C404" i="1"/>
  <c r="C412" i="1"/>
  <c r="C420" i="1"/>
  <c r="A429" i="1"/>
  <c r="A437" i="1"/>
  <c r="B445" i="1"/>
  <c r="B453" i="1"/>
  <c r="B461" i="1"/>
  <c r="A470" i="1"/>
  <c r="A478" i="1"/>
  <c r="A486" i="1"/>
  <c r="B494" i="1"/>
  <c r="C502" i="1"/>
  <c r="C510" i="1"/>
  <c r="C518" i="1"/>
  <c r="C526" i="1"/>
  <c r="C534" i="1"/>
  <c r="A543" i="1"/>
  <c r="C551" i="1"/>
  <c r="A560" i="1"/>
  <c r="A568" i="1"/>
  <c r="C575" i="1"/>
  <c r="B583" i="1"/>
  <c r="B591" i="1"/>
  <c r="A599" i="1"/>
  <c r="C606" i="1"/>
  <c r="B614" i="1"/>
  <c r="B622" i="1"/>
  <c r="C629" i="1"/>
  <c r="A637" i="1"/>
  <c r="B644" i="1"/>
  <c r="C651" i="1"/>
  <c r="C658" i="1"/>
  <c r="C665" i="1"/>
  <c r="C672" i="1"/>
  <c r="C679" i="1"/>
  <c r="C686" i="1"/>
  <c r="C693" i="1"/>
  <c r="B700" i="1"/>
  <c r="A707" i="1"/>
  <c r="C713" i="1"/>
  <c r="C15" i="1"/>
  <c r="B25" i="1"/>
  <c r="A35" i="1"/>
  <c r="B44" i="1"/>
  <c r="A54" i="1"/>
  <c r="C63" i="1"/>
  <c r="C72" i="1"/>
  <c r="C81" i="1"/>
  <c r="C90" i="1"/>
  <c r="B99" i="1"/>
  <c r="B109" i="1"/>
  <c r="B118" i="1"/>
  <c r="A127" i="1"/>
  <c r="B136" i="1"/>
  <c r="A145" i="1"/>
  <c r="A154" i="1"/>
  <c r="C163" i="1"/>
  <c r="A173" i="1"/>
  <c r="B182" i="1"/>
  <c r="B191" i="1"/>
  <c r="A200" i="1"/>
  <c r="B209" i="1"/>
  <c r="B218" i="1"/>
  <c r="C227" i="1"/>
  <c r="A237" i="1"/>
  <c r="B245" i="1"/>
  <c r="C253" i="1"/>
  <c r="C262" i="1"/>
  <c r="A271" i="1"/>
  <c r="C279" i="1"/>
  <c r="A289" i="1"/>
  <c r="B297" i="1"/>
  <c r="C305" i="1"/>
  <c r="A314" i="1"/>
  <c r="A323" i="1"/>
  <c r="C331" i="1"/>
  <c r="B340" i="1"/>
  <c r="B349" i="1"/>
  <c r="C357" i="1"/>
  <c r="B366" i="1"/>
  <c r="A375" i="1"/>
  <c r="B383" i="1"/>
  <c r="B391" i="1"/>
  <c r="B399" i="1"/>
  <c r="B407" i="1"/>
  <c r="C415" i="1"/>
  <c r="C423" i="1"/>
  <c r="A432" i="1"/>
  <c r="B440" i="1"/>
  <c r="B448" i="1"/>
  <c r="C456" i="1"/>
  <c r="C464" i="1"/>
  <c r="C472" i="1"/>
  <c r="A481" i="1"/>
  <c r="B489" i="1"/>
  <c r="C497" i="1"/>
  <c r="C505" i="1"/>
  <c r="A514" i="1"/>
  <c r="C522" i="1"/>
  <c r="C530" i="1"/>
  <c r="C538" i="1"/>
  <c r="C546" i="1"/>
  <c r="C554" i="1"/>
  <c r="A563" i="1"/>
  <c r="C570" i="1"/>
  <c r="C578" i="1"/>
  <c r="B586" i="1"/>
  <c r="B594" i="1"/>
  <c r="A602" i="1"/>
  <c r="C609" i="1"/>
  <c r="B617" i="1"/>
  <c r="A625" i="1"/>
  <c r="B632" i="1"/>
  <c r="C639" i="1"/>
  <c r="B647" i="1"/>
  <c r="C654" i="1"/>
  <c r="C661" i="1"/>
  <c r="C668" i="1"/>
  <c r="C675" i="1"/>
  <c r="C682" i="1"/>
  <c r="C689" i="1"/>
  <c r="B696" i="1"/>
  <c r="A703" i="1"/>
  <c r="C709" i="1"/>
  <c r="B716" i="1"/>
  <c r="A723" i="1"/>
  <c r="C729" i="1"/>
  <c r="B736" i="1"/>
  <c r="A743" i="1"/>
  <c r="C749" i="1"/>
  <c r="B756" i="1"/>
  <c r="A763" i="1"/>
  <c r="C769" i="1"/>
  <c r="B776" i="1"/>
  <c r="A783" i="1"/>
  <c r="C789" i="1"/>
  <c r="B796" i="1"/>
  <c r="A803" i="1"/>
  <c r="C809" i="1"/>
  <c r="B816" i="1"/>
  <c r="A823" i="1"/>
  <c r="C829" i="1"/>
  <c r="B836" i="1"/>
  <c r="A843" i="1"/>
  <c r="C849" i="1"/>
  <c r="B856" i="1"/>
  <c r="A863" i="1"/>
  <c r="C869" i="1"/>
  <c r="B876" i="1"/>
  <c r="A883" i="1"/>
  <c r="C889" i="1"/>
  <c r="B896" i="1"/>
  <c r="A903" i="1"/>
  <c r="C909" i="1"/>
  <c r="B916" i="1"/>
  <c r="A923" i="1"/>
  <c r="C929" i="1"/>
  <c r="B936" i="1"/>
  <c r="A943" i="1"/>
  <c r="C949" i="1"/>
  <c r="B956" i="1"/>
  <c r="A963" i="1"/>
  <c r="C969" i="1"/>
  <c r="B976" i="1"/>
  <c r="A983" i="1"/>
  <c r="C989" i="1"/>
  <c r="B996" i="1"/>
  <c r="A1003" i="1"/>
  <c r="C1009" i="1"/>
  <c r="B1016" i="1"/>
  <c r="A1023" i="1"/>
  <c r="C1029" i="1"/>
  <c r="B1036" i="1"/>
  <c r="A1043" i="1"/>
  <c r="C1049" i="1"/>
  <c r="B1056" i="1"/>
  <c r="A1063" i="1"/>
  <c r="C1069" i="1"/>
  <c r="B1076" i="1"/>
  <c r="A1083" i="1"/>
  <c r="C1089" i="1"/>
  <c r="B1096" i="1"/>
  <c r="A1103" i="1"/>
  <c r="C1109" i="1"/>
  <c r="B1116" i="1"/>
  <c r="A1123" i="1"/>
  <c r="C1129" i="1"/>
  <c r="B1136" i="1"/>
  <c r="A1143" i="1"/>
  <c r="C1149" i="1"/>
  <c r="B1156" i="1"/>
  <c r="A1163" i="1"/>
  <c r="C1169" i="1"/>
  <c r="B1176" i="1"/>
  <c r="A1183" i="1"/>
  <c r="C1189" i="1"/>
  <c r="B1196" i="1"/>
  <c r="A1203" i="1"/>
  <c r="C1209" i="1"/>
  <c r="B1216" i="1"/>
  <c r="A1223" i="1"/>
  <c r="C1229" i="1"/>
  <c r="B1236" i="1"/>
  <c r="A1243" i="1"/>
  <c r="C1249" i="1"/>
  <c r="B11" i="1"/>
  <c r="B23" i="1"/>
  <c r="B34" i="1"/>
  <c r="C45" i="1"/>
  <c r="B57" i="1"/>
  <c r="A67" i="1"/>
  <c r="B79" i="1"/>
  <c r="C89" i="1"/>
  <c r="C99" i="1"/>
  <c r="A111" i="1"/>
  <c r="A121" i="1"/>
  <c r="B132" i="1"/>
  <c r="B143" i="1"/>
  <c r="B153" i="1"/>
  <c r="A165" i="1"/>
  <c r="C175" i="1"/>
  <c r="B185" i="1"/>
  <c r="A197" i="1"/>
  <c r="B207" i="1"/>
  <c r="A218" i="1"/>
  <c r="B229" i="1"/>
  <c r="A239" i="1"/>
  <c r="C249" i="1"/>
  <c r="A260" i="1"/>
  <c r="A270" i="1"/>
  <c r="B280" i="1"/>
  <c r="B290" i="1"/>
  <c r="A300" i="1"/>
  <c r="C310" i="1"/>
  <c r="C320" i="1"/>
  <c r="A331" i="1"/>
  <c r="A341" i="1"/>
  <c r="B351" i="1"/>
  <c r="A361" i="1"/>
  <c r="C371" i="1"/>
  <c r="B381" i="1"/>
  <c r="A391" i="1"/>
  <c r="B400" i="1"/>
  <c r="C409" i="1"/>
  <c r="B419" i="1"/>
  <c r="C429" i="1"/>
  <c r="A439" i="1"/>
  <c r="A449" i="1"/>
  <c r="A458" i="1"/>
  <c r="C467" i="1"/>
  <c r="C477" i="1"/>
  <c r="B487" i="1"/>
  <c r="C496" i="1"/>
  <c r="C506" i="1"/>
  <c r="B516" i="1"/>
  <c r="B525" i="1"/>
  <c r="A535" i="1"/>
  <c r="B545" i="1"/>
  <c r="B554" i="1"/>
  <c r="A564" i="1"/>
  <c r="B573" i="1"/>
  <c r="B582" i="1"/>
  <c r="A592" i="1"/>
  <c r="A601" i="1"/>
  <c r="A610" i="1"/>
  <c r="B619" i="1"/>
  <c r="C627" i="1"/>
  <c r="C636" i="1"/>
  <c r="B645" i="1"/>
  <c r="C653" i="1"/>
  <c r="B662" i="1"/>
  <c r="B670" i="1"/>
  <c r="A678" i="1"/>
  <c r="C685" i="1"/>
  <c r="B693" i="1"/>
  <c r="A701" i="1"/>
  <c r="B708" i="1"/>
  <c r="C715" i="1"/>
  <c r="C722" i="1"/>
  <c r="A730" i="1"/>
  <c r="A737" i="1"/>
  <c r="A744" i="1"/>
  <c r="A751" i="1"/>
  <c r="A758" i="1"/>
  <c r="A765" i="1"/>
  <c r="A772" i="1"/>
  <c r="A779" i="1"/>
  <c r="A786" i="1"/>
  <c r="A793" i="1"/>
  <c r="A800" i="1"/>
  <c r="C16" i="1"/>
  <c r="C27" i="1"/>
  <c r="A39" i="1"/>
  <c r="B51" i="1"/>
  <c r="B62" i="1"/>
  <c r="A73" i="1"/>
  <c r="B83" i="1"/>
  <c r="C93" i="1"/>
  <c r="A105" i="1"/>
  <c r="C115" i="1"/>
  <c r="B126" i="1"/>
  <c r="A137" i="1"/>
  <c r="C147" i="1"/>
  <c r="B158" i="1"/>
  <c r="C169" i="1"/>
  <c r="A180" i="1"/>
  <c r="A191" i="1"/>
  <c r="A201" i="1"/>
  <c r="B212" i="1"/>
  <c r="C222" i="1"/>
  <c r="C233" i="1"/>
  <c r="B244" i="1"/>
  <c r="A254" i="1"/>
  <c r="B264" i="1"/>
  <c r="A274" i="1"/>
  <c r="C284" i="1"/>
  <c r="A295" i="1"/>
  <c r="A305" i="1"/>
  <c r="A315" i="1"/>
  <c r="B325" i="1"/>
  <c r="C335" i="1"/>
  <c r="A346" i="1"/>
  <c r="A356" i="1"/>
  <c r="A366" i="1"/>
  <c r="B376" i="1"/>
  <c r="B385" i="1"/>
  <c r="B394" i="1"/>
  <c r="B405" i="1"/>
  <c r="B414" i="1"/>
  <c r="B424" i="1"/>
  <c r="C433" i="1"/>
  <c r="B443" i="1"/>
  <c r="A453" i="1"/>
  <c r="A463" i="1"/>
  <c r="A472" i="1"/>
  <c r="B482" i="1"/>
  <c r="B491" i="1"/>
  <c r="C500" i="1"/>
  <c r="A511" i="1"/>
  <c r="A520" i="1"/>
  <c r="B530" i="1"/>
  <c r="C539" i="1"/>
  <c r="A549" i="1"/>
  <c r="C558" i="1"/>
  <c r="C568" i="1"/>
  <c r="B577" i="1"/>
  <c r="A587" i="1"/>
  <c r="C595" i="1"/>
  <c r="A605" i="1"/>
  <c r="A614" i="1"/>
  <c r="B623" i="1"/>
  <c r="C631" i="1"/>
  <c r="C640" i="1"/>
  <c r="B649" i="1"/>
  <c r="B657" i="1"/>
  <c r="A666" i="1"/>
  <c r="C673" i="1"/>
  <c r="C681" i="1"/>
  <c r="B689" i="1"/>
  <c r="A697" i="1"/>
  <c r="B704" i="1"/>
  <c r="C711" i="1"/>
  <c r="A719" i="1"/>
  <c r="A726" i="1"/>
  <c r="A733" i="1"/>
  <c r="A740" i="1"/>
  <c r="A747" i="1"/>
  <c r="A754" i="1"/>
  <c r="A761" i="1"/>
  <c r="A768" i="1"/>
  <c r="A775" i="1"/>
  <c r="A782" i="1"/>
  <c r="A789" i="1"/>
  <c r="A796" i="1"/>
  <c r="B803" i="1"/>
  <c r="B810" i="1"/>
  <c r="B817" i="1"/>
  <c r="B824" i="1"/>
  <c r="B831" i="1"/>
  <c r="B838" i="1"/>
  <c r="B845" i="1"/>
  <c r="B852" i="1"/>
  <c r="B859" i="1"/>
  <c r="B866" i="1"/>
  <c r="B873" i="1"/>
  <c r="B880" i="1"/>
  <c r="B887" i="1"/>
  <c r="B894" i="1"/>
  <c r="B901" i="1"/>
  <c r="B908" i="1"/>
  <c r="B915" i="1"/>
  <c r="B922" i="1"/>
  <c r="B929" i="1"/>
  <c r="C936" i="1"/>
  <c r="C943" i="1"/>
  <c r="C950" i="1"/>
  <c r="C957" i="1"/>
  <c r="C964" i="1"/>
  <c r="C971" i="1"/>
  <c r="C978" i="1"/>
  <c r="C985" i="1"/>
  <c r="C992" i="1"/>
  <c r="C999" i="1"/>
  <c r="C1006" i="1"/>
  <c r="C1013" i="1"/>
  <c r="C1020" i="1"/>
  <c r="C1027" i="1"/>
  <c r="C1034" i="1"/>
  <c r="C1041" i="1"/>
  <c r="C1048" i="1"/>
  <c r="C1055" i="1"/>
  <c r="C1062" i="1"/>
  <c r="A1070" i="1"/>
  <c r="A1077" i="1"/>
  <c r="A1084" i="1"/>
  <c r="A1091" i="1"/>
  <c r="A1098" i="1"/>
  <c r="A1105" i="1"/>
  <c r="A1112" i="1"/>
  <c r="A1119" i="1"/>
  <c r="A1126" i="1"/>
  <c r="A1133" i="1"/>
  <c r="A1140" i="1"/>
  <c r="A1147" i="1"/>
  <c r="A1154" i="1"/>
  <c r="A1161" i="1"/>
  <c r="A1168" i="1"/>
  <c r="A1175" i="1"/>
  <c r="A1182" i="1"/>
  <c r="A1189" i="1"/>
  <c r="A1196" i="1"/>
  <c r="B1203" i="1"/>
  <c r="B1210" i="1"/>
  <c r="B1217" i="1"/>
  <c r="B1224" i="1"/>
  <c r="B1231" i="1"/>
  <c r="B1238" i="1"/>
  <c r="B1245" i="1"/>
  <c r="B1252" i="1"/>
  <c r="A1259" i="1"/>
  <c r="C1265" i="1"/>
  <c r="B1272" i="1"/>
  <c r="A1279" i="1"/>
  <c r="C1285" i="1"/>
  <c r="B1292" i="1"/>
  <c r="A1299" i="1"/>
  <c r="C1305" i="1"/>
  <c r="B1312" i="1"/>
  <c r="A1319" i="1"/>
  <c r="C1325" i="1"/>
  <c r="B1332" i="1"/>
  <c r="A1339" i="1"/>
  <c r="C1345" i="1"/>
  <c r="B1352" i="1"/>
  <c r="A1359" i="1"/>
  <c r="C1365" i="1"/>
  <c r="B1372" i="1"/>
  <c r="A1379" i="1"/>
  <c r="B10" i="1"/>
  <c r="B24" i="1"/>
  <c r="C36" i="1"/>
  <c r="B49" i="1"/>
  <c r="A61" i="1"/>
  <c r="C73" i="1"/>
  <c r="C84" i="1"/>
  <c r="C97" i="1"/>
  <c r="C109" i="1"/>
  <c r="C120" i="1"/>
  <c r="C133" i="1"/>
  <c r="C144" i="1"/>
  <c r="B157" i="1"/>
  <c r="A169" i="1"/>
  <c r="C180" i="1"/>
  <c r="C192" i="1"/>
  <c r="B204" i="1"/>
  <c r="C216" i="1"/>
  <c r="A229" i="1"/>
  <c r="C239" i="1"/>
  <c r="A252" i="1"/>
  <c r="A263" i="1"/>
  <c r="C273" i="1"/>
  <c r="C285" i="1"/>
  <c r="A297" i="1"/>
  <c r="C307" i="1"/>
  <c r="B319" i="1"/>
  <c r="B330" i="1"/>
  <c r="B342" i="1"/>
  <c r="A353" i="1"/>
  <c r="B364" i="1"/>
  <c r="A376" i="1"/>
  <c r="A386" i="1"/>
  <c r="C397" i="1"/>
  <c r="A12" i="1"/>
  <c r="C25" i="1"/>
  <c r="C37" i="1"/>
  <c r="C50" i="1"/>
  <c r="B63" i="1"/>
  <c r="B74" i="1"/>
  <c r="A87" i="1"/>
  <c r="B98" i="1"/>
  <c r="C110" i="1"/>
  <c r="B122" i="1"/>
  <c r="B134" i="1"/>
  <c r="A146" i="1"/>
  <c r="A158" i="1"/>
  <c r="B170" i="1"/>
  <c r="A183" i="1"/>
  <c r="B193" i="1"/>
  <c r="A206" i="1"/>
  <c r="B217" i="1"/>
  <c r="A230" i="1"/>
  <c r="A241" i="1"/>
  <c r="C252" i="1"/>
  <c r="C263" i="1"/>
  <c r="C275" i="1"/>
  <c r="C286" i="1"/>
  <c r="A298" i="1"/>
  <c r="B309" i="1"/>
  <c r="B320" i="1"/>
  <c r="B332" i="1"/>
  <c r="B343" i="1"/>
  <c r="B354" i="1"/>
  <c r="B365" i="1"/>
  <c r="A377" i="1"/>
  <c r="A387" i="1"/>
  <c r="B398" i="1"/>
  <c r="B408" i="1"/>
  <c r="A419" i="1"/>
  <c r="B430" i="1"/>
  <c r="A441" i="1"/>
  <c r="B451" i="1"/>
  <c r="C462" i="1"/>
  <c r="B473" i="1"/>
  <c r="C483" i="1"/>
  <c r="C494" i="1"/>
  <c r="C504" i="1"/>
  <c r="A516" i="1"/>
  <c r="B526" i="1"/>
  <c r="C537" i="1"/>
  <c r="C547" i="1"/>
  <c r="A558" i="1"/>
  <c r="B569" i="1"/>
  <c r="B579" i="1"/>
  <c r="A589" i="1"/>
  <c r="C599" i="1"/>
  <c r="B609" i="1"/>
  <c r="A620" i="1"/>
  <c r="A630" i="1"/>
  <c r="A639" i="1"/>
  <c r="A649" i="1"/>
  <c r="B658" i="1"/>
  <c r="C667" i="1"/>
  <c r="B676" i="1"/>
  <c r="C684" i="1"/>
  <c r="A693" i="1"/>
  <c r="C701" i="1"/>
  <c r="A710" i="1"/>
  <c r="A718" i="1"/>
  <c r="C725" i="1"/>
  <c r="C733" i="1"/>
  <c r="B741" i="1"/>
  <c r="A749" i="1"/>
  <c r="A757" i="1"/>
  <c r="C764" i="1"/>
  <c r="C772" i="1"/>
  <c r="B780" i="1"/>
  <c r="A788" i="1"/>
  <c r="C795" i="1"/>
  <c r="A804" i="1"/>
  <c r="B811" i="1"/>
  <c r="C818" i="1"/>
  <c r="A826" i="1"/>
  <c r="B833" i="1"/>
  <c r="C840" i="1"/>
  <c r="A848" i="1"/>
  <c r="B855" i="1"/>
  <c r="C862" i="1"/>
  <c r="B870" i="1"/>
  <c r="C877" i="1"/>
  <c r="A885" i="1"/>
  <c r="B892" i="1"/>
  <c r="C899" i="1"/>
  <c r="A907" i="1"/>
  <c r="B914" i="1"/>
  <c r="C921" i="1"/>
  <c r="A929" i="1"/>
  <c r="A937" i="1"/>
  <c r="B944" i="1"/>
  <c r="C951" i="1"/>
  <c r="A959" i="1"/>
  <c r="B966" i="1"/>
  <c r="C973" i="1"/>
  <c r="A981" i="1"/>
  <c r="B988" i="1"/>
  <c r="C995" i="1"/>
  <c r="B1003" i="1"/>
  <c r="C1010" i="1"/>
  <c r="A1018" i="1"/>
  <c r="B1025" i="1"/>
  <c r="C1032" i="1"/>
  <c r="A1040" i="1"/>
  <c r="B1047" i="1"/>
  <c r="C1054" i="1"/>
  <c r="A1062" i="1"/>
  <c r="B1069" i="1"/>
  <c r="B1077" i="1"/>
  <c r="C1084" i="1"/>
  <c r="A1092" i="1"/>
  <c r="B1099" i="1"/>
  <c r="C1106" i="1"/>
  <c r="A1114" i="1"/>
  <c r="B1121" i="1"/>
  <c r="C1128" i="1"/>
  <c r="A1136" i="1"/>
  <c r="C1143" i="1"/>
  <c r="A1151" i="1"/>
  <c r="B1158" i="1"/>
  <c r="C1165" i="1"/>
  <c r="A1173" i="1"/>
  <c r="B1180" i="1"/>
  <c r="C1187" i="1"/>
  <c r="A1195" i="1"/>
  <c r="B1202" i="1"/>
  <c r="A1210" i="1"/>
  <c r="C1217" i="1"/>
  <c r="A1225" i="1"/>
  <c r="B1232" i="1"/>
  <c r="C1239" i="1"/>
  <c r="A1247" i="1"/>
  <c r="B1254" i="1"/>
  <c r="B1261" i="1"/>
  <c r="B1268" i="1"/>
  <c r="B1275" i="1"/>
  <c r="B1282" i="1"/>
  <c r="B1289" i="1"/>
  <c r="B1296" i="1"/>
  <c r="B1303" i="1"/>
  <c r="B1310" i="1"/>
  <c r="B1317" i="1"/>
  <c r="B1324" i="1"/>
  <c r="B1331" i="1"/>
  <c r="B1338" i="1"/>
  <c r="B1345" i="1"/>
  <c r="C1352" i="1"/>
  <c r="C1359" i="1"/>
  <c r="C1366" i="1"/>
  <c r="C1373" i="1"/>
  <c r="C1380" i="1"/>
  <c r="B1387" i="1"/>
  <c r="A1394" i="1"/>
  <c r="C1400" i="1"/>
  <c r="B1407" i="1"/>
  <c r="A1414" i="1"/>
  <c r="C1420" i="1"/>
  <c r="B1427" i="1"/>
  <c r="A1434" i="1"/>
  <c r="C1440" i="1"/>
  <c r="B1447" i="1"/>
  <c r="A1454" i="1"/>
  <c r="C1460" i="1"/>
  <c r="B1467" i="1"/>
  <c r="A1474" i="1"/>
  <c r="C17" i="1"/>
  <c r="C30" i="1"/>
  <c r="B43" i="1"/>
  <c r="A56" i="1"/>
  <c r="C66" i="1"/>
  <c r="A80" i="1"/>
  <c r="B91" i="1"/>
  <c r="B103" i="1"/>
  <c r="A115" i="1"/>
  <c r="B127" i="1"/>
  <c r="A139" i="1"/>
  <c r="B151" i="1"/>
  <c r="C162" i="1"/>
  <c r="B174" i="1"/>
  <c r="C186" i="1"/>
  <c r="A199" i="1"/>
  <c r="C210" i="1"/>
  <c r="B222" i="1"/>
  <c r="C235" i="1"/>
  <c r="A246" i="1"/>
  <c r="B257" i="1"/>
  <c r="A269" i="1"/>
  <c r="B279" i="1"/>
  <c r="B291" i="1"/>
  <c r="A303" i="1"/>
  <c r="B313" i="1"/>
  <c r="A325" i="1"/>
  <c r="C336" i="1"/>
  <c r="B347" i="1"/>
  <c r="A359" i="1"/>
  <c r="A370" i="1"/>
  <c r="A381" i="1"/>
  <c r="A392" i="1"/>
  <c r="C401" i="1"/>
  <c r="B413" i="1"/>
  <c r="B423" i="1"/>
  <c r="B434" i="1"/>
  <c r="C445" i="1"/>
  <c r="A456" i="1"/>
  <c r="C466" i="1"/>
  <c r="C476" i="1"/>
  <c r="A488" i="1"/>
  <c r="C498" i="1"/>
  <c r="B509" i="1"/>
  <c r="C519" i="1"/>
  <c r="B531" i="1"/>
  <c r="A541" i="1"/>
  <c r="C552" i="1"/>
  <c r="C562" i="1"/>
  <c r="A573" i="1"/>
  <c r="C583" i="1"/>
  <c r="B593" i="1"/>
  <c r="B603" i="1"/>
  <c r="B613" i="1"/>
  <c r="A624" i="1"/>
  <c r="C633" i="1"/>
  <c r="A643" i="1"/>
  <c r="C652" i="1"/>
  <c r="A662" i="1"/>
  <c r="A671" i="1"/>
  <c r="B679" i="1"/>
  <c r="A17" i="1"/>
  <c r="A32" i="1"/>
  <c r="A47" i="1"/>
  <c r="C60" i="1"/>
  <c r="C75" i="1"/>
  <c r="A90" i="1"/>
  <c r="A104" i="1"/>
  <c r="A118" i="1"/>
  <c r="A131" i="1"/>
  <c r="C145" i="1"/>
  <c r="B160" i="1"/>
  <c r="C173" i="1"/>
  <c r="B188" i="1"/>
  <c r="C201" i="1"/>
  <c r="C215" i="1"/>
  <c r="B230" i="1"/>
  <c r="A244" i="1"/>
  <c r="B256" i="1"/>
  <c r="B270" i="1"/>
  <c r="B283" i="1"/>
  <c r="C296" i="1"/>
  <c r="A310" i="1"/>
  <c r="C323" i="1"/>
  <c r="B337" i="1"/>
  <c r="A350" i="1"/>
  <c r="B363" i="1"/>
  <c r="C376" i="1"/>
  <c r="C389" i="1"/>
  <c r="A401" i="1"/>
  <c r="C413" i="1"/>
  <c r="C425" i="1"/>
  <c r="B437" i="1"/>
  <c r="B449" i="1"/>
  <c r="B460" i="1"/>
  <c r="B472" i="1"/>
  <c r="C484" i="1"/>
  <c r="B496" i="1"/>
  <c r="B508" i="1"/>
  <c r="C520" i="1"/>
  <c r="B532" i="1"/>
  <c r="C544" i="1"/>
  <c r="A556" i="1"/>
  <c r="C567" i="1"/>
  <c r="A579" i="1"/>
  <c r="A590" i="1"/>
  <c r="C601" i="1"/>
  <c r="C612" i="1"/>
  <c r="B624" i="1"/>
  <c r="C634" i="1"/>
  <c r="C645" i="1"/>
  <c r="A656" i="1"/>
  <c r="B666" i="1"/>
  <c r="A676" i="1"/>
  <c r="B685" i="1"/>
  <c r="C694" i="1"/>
  <c r="B703" i="1"/>
  <c r="A712" i="1"/>
  <c r="B720" i="1"/>
  <c r="B728" i="1"/>
  <c r="C736" i="1"/>
  <c r="A745" i="1"/>
  <c r="A753" i="1"/>
  <c r="B761" i="1"/>
  <c r="B769" i="1"/>
  <c r="C777" i="1"/>
  <c r="C785" i="1"/>
  <c r="A794" i="1"/>
  <c r="A802" i="1"/>
  <c r="A810" i="1"/>
  <c r="A818" i="1"/>
  <c r="C825" i="1"/>
  <c r="C833" i="1"/>
  <c r="B841" i="1"/>
  <c r="A849" i="1"/>
  <c r="A857" i="1"/>
  <c r="C864" i="1"/>
  <c r="B872" i="1"/>
  <c r="A880" i="1"/>
  <c r="A888" i="1"/>
  <c r="C895" i="1"/>
  <c r="C903" i="1"/>
  <c r="B911" i="1"/>
  <c r="A919" i="1"/>
  <c r="C926" i="1"/>
  <c r="B934" i="1"/>
  <c r="A942" i="1"/>
  <c r="A950" i="1"/>
  <c r="A958" i="1"/>
  <c r="C965" i="1"/>
  <c r="B973" i="1"/>
  <c r="B981" i="1"/>
  <c r="A989" i="1"/>
  <c r="A997" i="1"/>
  <c r="C1004" i="1"/>
  <c r="B1012" i="1"/>
  <c r="A1020" i="1"/>
  <c r="A1028" i="1"/>
  <c r="C1035" i="1"/>
  <c r="C1043" i="1"/>
  <c r="B1051" i="1"/>
  <c r="A1059" i="1"/>
  <c r="C1066" i="1"/>
  <c r="B1074" i="1"/>
  <c r="A1082" i="1"/>
  <c r="A1090" i="1"/>
  <c r="C1097" i="1"/>
  <c r="C1105" i="1"/>
  <c r="B1113" i="1"/>
  <c r="A1121" i="1"/>
  <c r="A1129" i="1"/>
  <c r="A1137" i="1"/>
  <c r="C1144" i="1"/>
  <c r="B1152" i="1"/>
  <c r="A1160" i="1"/>
  <c r="C1167" i="1"/>
  <c r="C1175" i="1"/>
  <c r="C1183" i="1"/>
  <c r="B1191" i="1"/>
  <c r="A1199" i="1"/>
  <c r="C1206" i="1"/>
  <c r="B1214" i="1"/>
  <c r="A1222" i="1"/>
  <c r="A1230" i="1"/>
  <c r="C1237" i="1"/>
  <c r="C1245" i="1"/>
  <c r="B1253" i="1"/>
  <c r="C1260" i="1"/>
  <c r="A1268" i="1"/>
  <c r="C1275" i="1"/>
  <c r="A1283" i="1"/>
  <c r="B1290" i="1"/>
  <c r="C1297" i="1"/>
  <c r="A1305" i="1"/>
  <c r="C1312" i="1"/>
  <c r="A1320" i="1"/>
  <c r="B1327" i="1"/>
  <c r="C1334" i="1"/>
  <c r="A1342" i="1"/>
  <c r="B1349" i="1"/>
  <c r="C1356" i="1"/>
  <c r="A1364" i="1"/>
  <c r="B1371" i="1"/>
  <c r="C1378" i="1"/>
  <c r="A1386" i="1"/>
  <c r="A1393" i="1"/>
  <c r="A1400" i="1"/>
  <c r="A1407" i="1"/>
  <c r="B1414" i="1"/>
  <c r="B1421" i="1"/>
  <c r="B1428" i="1"/>
  <c r="B1435" i="1"/>
  <c r="B1442" i="1"/>
  <c r="B1449" i="1"/>
  <c r="B1456" i="1"/>
  <c r="B1463" i="1"/>
  <c r="B1470" i="1"/>
  <c r="B1477" i="1"/>
  <c r="A1484" i="1"/>
  <c r="C1490" i="1"/>
  <c r="B1497" i="1"/>
  <c r="A1504" i="1"/>
  <c r="C1510" i="1"/>
  <c r="B1517" i="1"/>
  <c r="A1524" i="1"/>
  <c r="C1530" i="1"/>
  <c r="B1537" i="1"/>
  <c r="A1544" i="1"/>
  <c r="C1550" i="1"/>
  <c r="B18" i="1"/>
  <c r="C33" i="1"/>
  <c r="C47" i="1"/>
  <c r="B64" i="1"/>
  <c r="B76" i="1"/>
  <c r="A91" i="1"/>
  <c r="C105" i="1"/>
  <c r="A119" i="1"/>
  <c r="B133" i="1"/>
  <c r="A147" i="1"/>
  <c r="A161" i="1"/>
  <c r="A176" i="1"/>
  <c r="B189" i="1"/>
  <c r="A203" i="1"/>
  <c r="A217" i="1"/>
  <c r="A231" i="1"/>
  <c r="A245" i="1"/>
  <c r="A258" i="1"/>
  <c r="C271" i="1"/>
  <c r="A284" i="1"/>
  <c r="B298" i="1"/>
  <c r="A312" i="1"/>
  <c r="C324" i="1"/>
  <c r="B338" i="1"/>
  <c r="A351" i="1"/>
  <c r="A364" i="1"/>
  <c r="C377" i="1"/>
  <c r="B390" i="1"/>
  <c r="B402" i="1"/>
  <c r="C414" i="1"/>
  <c r="B426" i="1"/>
  <c r="B438" i="1"/>
  <c r="A450" i="1"/>
  <c r="C461" i="1"/>
  <c r="B474" i="1"/>
  <c r="C485" i="1"/>
  <c r="A498" i="1"/>
  <c r="C509" i="1"/>
  <c r="C521" i="1"/>
  <c r="A533" i="1"/>
  <c r="C545" i="1"/>
  <c r="C556" i="1"/>
  <c r="A569" i="1"/>
  <c r="B580" i="1"/>
  <c r="C591" i="1"/>
  <c r="C602" i="1"/>
  <c r="A615" i="1"/>
  <c r="B625" i="1"/>
  <c r="C635" i="1"/>
  <c r="B646" i="1"/>
  <c r="C656" i="1"/>
  <c r="A667" i="1"/>
  <c r="A677" i="1"/>
  <c r="B686" i="1"/>
  <c r="B695" i="1"/>
  <c r="A704" i="1"/>
  <c r="C712" i="1"/>
  <c r="A721" i="1"/>
  <c r="A729" i="1"/>
  <c r="C737" i="1"/>
  <c r="C745" i="1"/>
  <c r="C753" i="1"/>
  <c r="A762" i="1"/>
  <c r="B770" i="1"/>
  <c r="B778" i="1"/>
  <c r="C786" i="1"/>
  <c r="C794" i="1"/>
  <c r="C802" i="1"/>
  <c r="A811" i="1"/>
  <c r="A819" i="1"/>
  <c r="C826" i="1"/>
  <c r="B834" i="1"/>
  <c r="A842" i="1"/>
  <c r="A850" i="1"/>
  <c r="C857" i="1"/>
  <c r="B865" i="1"/>
  <c r="A873" i="1"/>
  <c r="A881" i="1"/>
  <c r="C888" i="1"/>
  <c r="C18" i="1"/>
  <c r="A34" i="1"/>
  <c r="B48" i="1"/>
  <c r="C64" i="1"/>
  <c r="C77" i="1"/>
  <c r="C91" i="1"/>
  <c r="A106" i="1"/>
  <c r="B119" i="1"/>
  <c r="A134" i="1"/>
  <c r="B148" i="1"/>
  <c r="C161" i="1"/>
  <c r="B176" i="1"/>
  <c r="C189" i="1"/>
  <c r="C203" i="1"/>
  <c r="A219" i="1"/>
  <c r="B231" i="1"/>
  <c r="C245" i="1"/>
  <c r="A259" i="1"/>
  <c r="A272" i="1"/>
  <c r="B285" i="1"/>
  <c r="C298" i="1"/>
  <c r="B312" i="1"/>
  <c r="C325" i="1"/>
  <c r="C338" i="1"/>
  <c r="C351" i="1"/>
  <c r="A365" i="1"/>
  <c r="A378" i="1"/>
  <c r="C390" i="1"/>
  <c r="C402" i="1"/>
  <c r="A415" i="1"/>
  <c r="C426" i="1"/>
  <c r="C438" i="1"/>
  <c r="B450" i="1"/>
  <c r="B463" i="1"/>
  <c r="C474" i="1"/>
  <c r="B486" i="1"/>
  <c r="B498" i="1"/>
  <c r="B510" i="1"/>
  <c r="A523" i="1"/>
  <c r="B533" i="1"/>
  <c r="A546" i="1"/>
  <c r="A557" i="1"/>
  <c r="C569" i="1"/>
  <c r="C580" i="1"/>
  <c r="B592" i="1"/>
  <c r="A603" i="1"/>
  <c r="B615" i="1"/>
  <c r="C625" i="1"/>
  <c r="A636" i="1"/>
  <c r="C646" i="1"/>
  <c r="A657" i="1"/>
  <c r="A668" i="1"/>
  <c r="B677" i="1"/>
  <c r="A687" i="1"/>
  <c r="C695" i="1"/>
  <c r="C704" i="1"/>
  <c r="A713" i="1"/>
  <c r="B721" i="1"/>
  <c r="B729" i="1"/>
  <c r="A738" i="1"/>
  <c r="A746" i="1"/>
  <c r="B754" i="1"/>
  <c r="B762" i="1"/>
  <c r="C770" i="1"/>
  <c r="C778" i="1"/>
  <c r="A787" i="1"/>
  <c r="A795" i="1"/>
  <c r="C803" i="1"/>
  <c r="C811" i="1"/>
  <c r="B819" i="1"/>
  <c r="A827" i="1"/>
  <c r="C834" i="1"/>
  <c r="B842" i="1"/>
  <c r="B850" i="1"/>
  <c r="A858" i="1"/>
  <c r="C865" i="1"/>
  <c r="C873" i="1"/>
  <c r="B881" i="1"/>
  <c r="A889" i="1"/>
  <c r="A897" i="1"/>
  <c r="C904" i="1"/>
  <c r="B912" i="1"/>
  <c r="A920" i="1"/>
  <c r="C927" i="1"/>
  <c r="B935" i="1"/>
  <c r="B943" i="1"/>
  <c r="B951" i="1"/>
  <c r="B959" i="1"/>
  <c r="A967" i="1"/>
  <c r="C974" i="1"/>
  <c r="B982" i="1"/>
  <c r="B990" i="1"/>
  <c r="A998" i="1"/>
  <c r="C1005" i="1"/>
  <c r="B1013" i="1"/>
  <c r="B1021" i="1"/>
  <c r="A1029" i="1"/>
  <c r="A1037" i="1"/>
  <c r="C1044" i="1"/>
  <c r="B1052" i="1"/>
  <c r="A1060" i="1"/>
  <c r="C1067" i="1"/>
  <c r="B1075" i="1"/>
  <c r="B1083" i="1"/>
  <c r="B1091" i="1"/>
  <c r="A1099" i="1"/>
  <c r="A1107" i="1"/>
  <c r="C1114" i="1"/>
  <c r="B1122" i="1"/>
  <c r="B1130" i="1"/>
  <c r="A1138" i="1"/>
  <c r="C1145" i="1"/>
  <c r="B1153" i="1"/>
  <c r="B1161" i="1"/>
  <c r="A1169" i="1"/>
  <c r="A1177" i="1"/>
  <c r="C1184" i="1"/>
  <c r="B1192" i="1"/>
  <c r="A1200" i="1"/>
  <c r="C1207" i="1"/>
  <c r="B1215" i="1"/>
  <c r="B1223" i="1"/>
  <c r="A1231" i="1"/>
  <c r="A1239" i="1"/>
  <c r="C1246" i="1"/>
  <c r="C1254" i="1"/>
  <c r="A1262" i="1"/>
  <c r="B1269" i="1"/>
  <c r="C1276" i="1"/>
  <c r="A1284" i="1"/>
  <c r="B1291" i="1"/>
  <c r="C1298" i="1"/>
  <c r="B1306" i="1"/>
  <c r="C1313" i="1"/>
  <c r="A1321" i="1"/>
  <c r="B1328" i="1"/>
  <c r="C1335" i="1"/>
  <c r="A1343" i="1"/>
  <c r="B1350" i="1"/>
  <c r="C1357" i="1"/>
  <c r="A1365" i="1"/>
  <c r="C1372" i="1"/>
  <c r="A1380" i="1"/>
  <c r="A1387" i="1"/>
  <c r="B1394" i="1"/>
  <c r="B1401" i="1"/>
  <c r="B1408" i="1"/>
  <c r="B1415" i="1"/>
  <c r="B1422" i="1"/>
  <c r="B1429" i="1"/>
  <c r="B1436" i="1"/>
  <c r="B1443" i="1"/>
  <c r="B1450" i="1"/>
  <c r="B1457" i="1"/>
  <c r="B1464" i="1"/>
  <c r="B1471" i="1"/>
  <c r="B1478" i="1"/>
  <c r="A1485" i="1"/>
  <c r="C1491" i="1"/>
  <c r="B1498" i="1"/>
  <c r="A1505" i="1"/>
  <c r="C1511" i="1"/>
  <c r="B1518" i="1"/>
  <c r="A1525" i="1"/>
  <c r="C1531" i="1"/>
  <c r="B1538" i="1"/>
  <c r="A1545" i="1"/>
  <c r="C1551" i="1"/>
  <c r="B1558" i="1"/>
  <c r="A1565" i="1"/>
  <c r="C12" i="1"/>
  <c r="C29" i="1"/>
  <c r="B47" i="1"/>
  <c r="C65" i="1"/>
  <c r="B82" i="1"/>
  <c r="A98" i="1"/>
  <c r="C113" i="1"/>
  <c r="A130" i="1"/>
  <c r="B149" i="1"/>
  <c r="B165" i="1"/>
  <c r="B180" i="1"/>
  <c r="C197" i="1"/>
  <c r="A213" i="1"/>
  <c r="C229" i="1"/>
  <c r="C246" i="1"/>
  <c r="C261" i="1"/>
  <c r="C277" i="1"/>
  <c r="B292" i="1"/>
  <c r="B307" i="1"/>
  <c r="B324" i="1"/>
  <c r="C339" i="1"/>
  <c r="B356" i="1"/>
  <c r="A371" i="1"/>
  <c r="A385" i="1"/>
  <c r="A400" i="1"/>
  <c r="A416" i="1"/>
  <c r="B429" i="1"/>
  <c r="C442" i="1"/>
  <c r="A457" i="1"/>
  <c r="C470" i="1"/>
  <c r="A484" i="1"/>
  <c r="C499" i="1"/>
  <c r="A513" i="1"/>
  <c r="A527" i="1"/>
  <c r="B540" i="1"/>
  <c r="A554" i="1"/>
  <c r="B568" i="1"/>
  <c r="C581" i="1"/>
  <c r="B595" i="1"/>
  <c r="B608" i="1"/>
  <c r="A621" i="1"/>
  <c r="A634" i="1"/>
  <c r="C647" i="1"/>
  <c r="C659" i="1"/>
  <c r="B671" i="1"/>
  <c r="B682" i="1"/>
  <c r="B692" i="1"/>
  <c r="C702" i="1"/>
  <c r="A714" i="1"/>
  <c r="C723" i="1"/>
  <c r="C732" i="1"/>
  <c r="B742" i="1"/>
  <c r="A752" i="1"/>
  <c r="C761" i="1"/>
  <c r="C771" i="1"/>
  <c r="B781" i="1"/>
  <c r="A791" i="1"/>
  <c r="B800" i="1"/>
  <c r="A809" i="1"/>
  <c r="C819" i="1"/>
  <c r="B828" i="1"/>
  <c r="B837" i="1"/>
  <c r="B846" i="1"/>
  <c r="A855" i="1"/>
  <c r="B864" i="1"/>
  <c r="B874" i="1"/>
  <c r="B883" i="1"/>
  <c r="A892" i="1"/>
  <c r="C900" i="1"/>
  <c r="B909" i="1"/>
  <c r="A918" i="1"/>
  <c r="B926" i="1"/>
  <c r="A935" i="1"/>
  <c r="C944" i="1"/>
  <c r="A953" i="1"/>
  <c r="B961" i="1"/>
  <c r="A970" i="1"/>
  <c r="B978" i="1"/>
  <c r="A987" i="1"/>
  <c r="B995" i="1"/>
  <c r="B1004" i="1"/>
  <c r="A1013" i="1"/>
  <c r="A1022" i="1"/>
  <c r="C1030" i="1"/>
  <c r="A1039" i="1"/>
  <c r="C1047" i="1"/>
  <c r="C1056" i="1"/>
  <c r="A1065" i="1"/>
  <c r="B1073" i="1"/>
  <c r="C1081" i="1"/>
  <c r="C1090" i="1"/>
  <c r="A1100" i="1"/>
  <c r="B1108" i="1"/>
  <c r="A1117" i="1"/>
  <c r="B1125" i="1"/>
  <c r="A1134" i="1"/>
  <c r="B1142" i="1"/>
  <c r="B1151" i="1"/>
  <c r="C1159" i="1"/>
  <c r="C1168" i="1"/>
  <c r="C1177" i="1"/>
  <c r="A1186" i="1"/>
  <c r="B1194" i="1"/>
  <c r="C1203" i="1"/>
  <c r="A1212" i="1"/>
  <c r="B1220" i="1"/>
  <c r="C1228" i="1"/>
  <c r="B1237" i="1"/>
  <c r="B1246" i="1"/>
  <c r="B20" i="1"/>
  <c r="A38" i="1"/>
  <c r="C55" i="1"/>
  <c r="C71" i="1"/>
  <c r="B88" i="1"/>
  <c r="B104" i="1"/>
  <c r="C121" i="1"/>
  <c r="B138" i="1"/>
  <c r="C153" i="1"/>
  <c r="C170" i="1"/>
  <c r="C185" i="1"/>
  <c r="A204" i="1"/>
  <c r="C220" i="1"/>
  <c r="B237" i="1"/>
  <c r="B252" i="1"/>
  <c r="B267" i="1"/>
  <c r="C282" i="1"/>
  <c r="C299" i="1"/>
  <c r="B316" i="1"/>
  <c r="A330" i="1"/>
  <c r="B346" i="1"/>
  <c r="C360" i="1"/>
  <c r="B377" i="1"/>
  <c r="C392" i="1"/>
  <c r="C406" i="1"/>
  <c r="A421" i="1"/>
  <c r="A434" i="1"/>
  <c r="C447" i="1"/>
  <c r="C463" i="1"/>
  <c r="B476" i="1"/>
  <c r="C490" i="1"/>
  <c r="A504" i="1"/>
  <c r="C517" i="1"/>
  <c r="A532" i="1"/>
  <c r="A547" i="1"/>
  <c r="A561" i="1"/>
  <c r="A574" i="1"/>
  <c r="B587" i="1"/>
  <c r="A600" i="1"/>
  <c r="A613" i="1"/>
  <c r="A627" i="1"/>
  <c r="B639" i="1"/>
  <c r="A652" i="1"/>
  <c r="C663" i="1"/>
  <c r="A675" i="1"/>
  <c r="C687" i="1"/>
  <c r="C697" i="1"/>
  <c r="B707" i="1"/>
  <c r="B717" i="1"/>
  <c r="A727" i="1"/>
  <c r="A736" i="1"/>
  <c r="C746" i="1"/>
  <c r="A756" i="1"/>
  <c r="A766" i="1"/>
  <c r="B775" i="1"/>
  <c r="C784" i="1"/>
  <c r="B794" i="1"/>
  <c r="A805" i="1"/>
  <c r="C813" i="1"/>
  <c r="B822" i="1"/>
  <c r="C831" i="1"/>
  <c r="B840" i="1"/>
  <c r="C850" i="1"/>
  <c r="C859" i="1"/>
  <c r="B868" i="1"/>
  <c r="B877" i="1"/>
  <c r="B886" i="1"/>
  <c r="B895" i="1"/>
  <c r="B904" i="1"/>
  <c r="A913" i="1"/>
  <c r="B921" i="1"/>
  <c r="C930" i="1"/>
  <c r="A939" i="1"/>
  <c r="B947" i="1"/>
  <c r="C955" i="1"/>
  <c r="B964" i="1"/>
  <c r="A973" i="1"/>
  <c r="A982" i="1"/>
  <c r="A991" i="1"/>
  <c r="B999" i="1"/>
  <c r="A1008" i="1"/>
  <c r="C1016" i="1"/>
  <c r="A1025" i="1"/>
  <c r="C1033" i="1"/>
  <c r="B1042" i="1"/>
  <c r="C21" i="1"/>
  <c r="C38" i="1"/>
  <c r="B56" i="1"/>
  <c r="A72" i="1"/>
  <c r="A89" i="1"/>
  <c r="B106" i="1"/>
  <c r="A123" i="1"/>
  <c r="C138" i="1"/>
  <c r="B154" i="1"/>
  <c r="B171" i="1"/>
  <c r="C187" i="1"/>
  <c r="B205" i="1"/>
  <c r="A221" i="1"/>
  <c r="C237" i="1"/>
  <c r="A253" i="1"/>
  <c r="B268" i="1"/>
  <c r="C283" i="1"/>
  <c r="B300" i="1"/>
  <c r="C316" i="1"/>
  <c r="B331" i="1"/>
  <c r="C346" i="1"/>
  <c r="C361" i="1"/>
  <c r="B378" i="1"/>
  <c r="A393" i="1"/>
  <c r="A407" i="1"/>
  <c r="B421" i="1"/>
  <c r="C434" i="1"/>
  <c r="A448" i="1"/>
  <c r="A464" i="1"/>
  <c r="B478" i="1"/>
  <c r="A491" i="1"/>
  <c r="B504" i="1"/>
  <c r="B518" i="1"/>
  <c r="C532" i="1"/>
  <c r="B547" i="1"/>
  <c r="B561" i="1"/>
  <c r="B574" i="1"/>
  <c r="C587" i="1"/>
  <c r="B600" i="1"/>
  <c r="C615" i="1"/>
  <c r="B627" i="1"/>
  <c r="B640" i="1"/>
  <c r="B652" i="1"/>
  <c r="A664" i="1"/>
  <c r="B675" i="1"/>
  <c r="A688" i="1"/>
  <c r="A698" i="1"/>
  <c r="C707" i="1"/>
  <c r="C717" i="1"/>
  <c r="B727" i="1"/>
  <c r="B737" i="1"/>
  <c r="B747" i="1"/>
  <c r="C756" i="1"/>
  <c r="B766" i="1"/>
  <c r="C775" i="1"/>
  <c r="A785" i="1"/>
  <c r="B795" i="1"/>
  <c r="B805" i="1"/>
  <c r="A814" i="1"/>
  <c r="C822" i="1"/>
  <c r="A832" i="1"/>
  <c r="A841" i="1"/>
  <c r="A851" i="1"/>
  <c r="A860" i="1"/>
  <c r="C868" i="1"/>
  <c r="A878" i="1"/>
  <c r="C886" i="1"/>
  <c r="A896" i="1"/>
  <c r="A905" i="1"/>
  <c r="B913" i="1"/>
  <c r="A922" i="1"/>
  <c r="A931" i="1"/>
  <c r="B939" i="1"/>
  <c r="C947" i="1"/>
  <c r="A956" i="1"/>
  <c r="A965" i="1"/>
  <c r="A974" i="1"/>
  <c r="C982" i="1"/>
  <c r="B991" i="1"/>
  <c r="A1000" i="1"/>
  <c r="B1008" i="1"/>
  <c r="A1017" i="1"/>
  <c r="C1025" i="1"/>
  <c r="A1034" i="1"/>
  <c r="C1042" i="1"/>
  <c r="C1051" i="1"/>
  <c r="B1060" i="1"/>
  <c r="C1068" i="1"/>
  <c r="A1078" i="1"/>
  <c r="B1086" i="1"/>
  <c r="C1094" i="1"/>
  <c r="B1103" i="1"/>
  <c r="C1111" i="1"/>
  <c r="B1120" i="1"/>
  <c r="B1129" i="1"/>
  <c r="B1138" i="1"/>
  <c r="C1146" i="1"/>
  <c r="B1155" i="1"/>
  <c r="A1164" i="1"/>
  <c r="B1172" i="1"/>
  <c r="A1181" i="1"/>
  <c r="A1190" i="1"/>
  <c r="B1198" i="1"/>
  <c r="A1207" i="1"/>
  <c r="C1215" i="1"/>
  <c r="C1224" i="1"/>
  <c r="B1233" i="1"/>
  <c r="C1241" i="1"/>
  <c r="B1250" i="1"/>
  <c r="B1258" i="1"/>
  <c r="C1266" i="1"/>
  <c r="C1274" i="1"/>
  <c r="B1283" i="1"/>
  <c r="C1291" i="1"/>
  <c r="A1300" i="1"/>
  <c r="A1308" i="1"/>
  <c r="A1316" i="1"/>
  <c r="A1324" i="1"/>
  <c r="C1332" i="1"/>
  <c r="C1340" i="1"/>
  <c r="C1348" i="1"/>
  <c r="A1357" i="1"/>
  <c r="B1365" i="1"/>
  <c r="A1374" i="1"/>
  <c r="A1382" i="1"/>
  <c r="C1389" i="1"/>
  <c r="B1397" i="1"/>
  <c r="A1405" i="1"/>
  <c r="C1412" i="1"/>
  <c r="B1420" i="1"/>
  <c r="C1428" i="1"/>
  <c r="C1436" i="1"/>
  <c r="B1444" i="1"/>
  <c r="A1452" i="1"/>
  <c r="C1459" i="1"/>
  <c r="C1467" i="1"/>
  <c r="B1475" i="1"/>
  <c r="C1482" i="1"/>
  <c r="A1490" i="1"/>
  <c r="C1497" i="1"/>
  <c r="C11" i="1"/>
  <c r="B33" i="1"/>
  <c r="B53" i="1"/>
  <c r="B73" i="1"/>
  <c r="A93" i="1"/>
  <c r="B112" i="1"/>
  <c r="B130" i="1"/>
  <c r="C151" i="1"/>
  <c r="A170" i="1"/>
  <c r="C191" i="1"/>
  <c r="C209" i="1"/>
  <c r="B227" i="1"/>
  <c r="B247" i="1"/>
  <c r="C265" i="1"/>
  <c r="B286" i="1"/>
  <c r="A304" i="1"/>
  <c r="A321" i="1"/>
  <c r="B339" i="1"/>
  <c r="B358" i="1"/>
  <c r="B374" i="1"/>
  <c r="C393" i="1"/>
  <c r="B410" i="1"/>
  <c r="A427" i="1"/>
  <c r="C443" i="1"/>
  <c r="B459" i="1"/>
  <c r="A476" i="1"/>
  <c r="C492" i="1"/>
  <c r="A509" i="1"/>
  <c r="A525" i="1"/>
  <c r="B541" i="1"/>
  <c r="B559" i="1"/>
  <c r="B575" i="1"/>
  <c r="C589" i="1"/>
  <c r="B606" i="1"/>
  <c r="C620" i="1"/>
  <c r="B637" i="1"/>
  <c r="C650" i="1"/>
  <c r="C664" i="1"/>
  <c r="A679" i="1"/>
  <c r="B691" i="1"/>
  <c r="C703" i="1"/>
  <c r="B715" i="1"/>
  <c r="C726" i="1"/>
  <c r="A739" i="1"/>
  <c r="A750" i="1"/>
  <c r="B760" i="1"/>
  <c r="A773" i="1"/>
  <c r="C783" i="1"/>
  <c r="C796" i="1"/>
  <c r="C806" i="1"/>
  <c r="C816" i="1"/>
  <c r="A828" i="1"/>
  <c r="C838" i="1"/>
  <c r="C848" i="1"/>
  <c r="C860" i="1"/>
  <c r="A871" i="1"/>
  <c r="A882" i="1"/>
  <c r="C892" i="1"/>
  <c r="B902" i="1"/>
  <c r="C912" i="1"/>
  <c r="C923" i="1"/>
  <c r="A933" i="1"/>
  <c r="C942" i="1"/>
  <c r="C953" i="1"/>
  <c r="B963" i="1"/>
  <c r="B974" i="1"/>
  <c r="B984" i="1"/>
  <c r="A994" i="1"/>
  <c r="A1004" i="1"/>
  <c r="C1014" i="1"/>
  <c r="B1024" i="1"/>
  <c r="A1035" i="1"/>
  <c r="B1045" i="1"/>
  <c r="B1054" i="1"/>
  <c r="B1064" i="1"/>
  <c r="C1073" i="1"/>
  <c r="C1083" i="1"/>
  <c r="B1093" i="1"/>
  <c r="B1102" i="1"/>
  <c r="B1112" i="1"/>
  <c r="A1122" i="1"/>
  <c r="C1131" i="1"/>
  <c r="A1141" i="1"/>
  <c r="B1150" i="1"/>
  <c r="B1160" i="1"/>
  <c r="B1170" i="1"/>
  <c r="B1179" i="1"/>
  <c r="C1188" i="1"/>
  <c r="C1198" i="1"/>
  <c r="B1208" i="1"/>
  <c r="B1218" i="1"/>
  <c r="B1227" i="1"/>
  <c r="C1236" i="1"/>
  <c r="B1247" i="1"/>
  <c r="A1256" i="1"/>
  <c r="B1264" i="1"/>
  <c r="A1273" i="1"/>
  <c r="B1281" i="1"/>
  <c r="A1290" i="1"/>
  <c r="B1299" i="1"/>
  <c r="C1307" i="1"/>
  <c r="B1316" i="1"/>
  <c r="A1325" i="1"/>
  <c r="C1333" i="1"/>
  <c r="B1342" i="1"/>
  <c r="A1351" i="1"/>
  <c r="A1360" i="1"/>
  <c r="B1368" i="1"/>
  <c r="C1376" i="1"/>
  <c r="A1385" i="1"/>
  <c r="B1393" i="1"/>
  <c r="A1402" i="1"/>
  <c r="A1410" i="1"/>
  <c r="A1418" i="1"/>
  <c r="A1426" i="1"/>
  <c r="B1434" i="1"/>
  <c r="C1442" i="1"/>
  <c r="A1451" i="1"/>
  <c r="A1459" i="1"/>
  <c r="A1467" i="1"/>
  <c r="C1475" i="1"/>
  <c r="B1483" i="1"/>
  <c r="B1491" i="1"/>
  <c r="B1499" i="1"/>
  <c r="C1506" i="1"/>
  <c r="A1514" i="1"/>
  <c r="B1521" i="1"/>
  <c r="C1528" i="1"/>
  <c r="A1536" i="1"/>
  <c r="B1543" i="1"/>
  <c r="A1551" i="1"/>
  <c r="A1558" i="1"/>
  <c r="B1565" i="1"/>
  <c r="A1572" i="1"/>
  <c r="C1578" i="1"/>
  <c r="B1585" i="1"/>
  <c r="A1592" i="1"/>
  <c r="C1598" i="1"/>
  <c r="B1605" i="1"/>
  <c r="A1612" i="1"/>
  <c r="C1618" i="1"/>
  <c r="B1625" i="1"/>
  <c r="A1632" i="1"/>
  <c r="C1638" i="1"/>
  <c r="B1645" i="1"/>
  <c r="A1652" i="1"/>
  <c r="C1658" i="1"/>
  <c r="B1665" i="1"/>
  <c r="A1672" i="1"/>
  <c r="C1678" i="1"/>
  <c r="B1685" i="1"/>
  <c r="A1692" i="1"/>
  <c r="C1698" i="1"/>
  <c r="B1705" i="1"/>
  <c r="A1712" i="1"/>
  <c r="C1718" i="1"/>
  <c r="B1725" i="1"/>
  <c r="A1732" i="1"/>
  <c r="C1738" i="1"/>
  <c r="B1745" i="1"/>
  <c r="A1752" i="1"/>
  <c r="B13" i="1"/>
  <c r="C35" i="1"/>
  <c r="B54" i="1"/>
  <c r="A74" i="1"/>
  <c r="B94" i="1"/>
  <c r="C112" i="1"/>
  <c r="B131" i="1"/>
  <c r="A152" i="1"/>
  <c r="C171" i="1"/>
  <c r="A192" i="1"/>
  <c r="B210" i="1"/>
  <c r="B228" i="1"/>
  <c r="C247" i="1"/>
  <c r="A266" i="1"/>
  <c r="A287" i="1"/>
  <c r="B304" i="1"/>
  <c r="C321" i="1"/>
  <c r="C340" i="1"/>
  <c r="C358" i="1"/>
  <c r="C375" i="1"/>
  <c r="A394" i="1"/>
  <c r="A411" i="1"/>
  <c r="C427" i="1"/>
  <c r="A444" i="1"/>
  <c r="C459" i="1"/>
  <c r="C478" i="1"/>
  <c r="A493" i="1"/>
  <c r="B511" i="1"/>
  <c r="C525" i="1"/>
  <c r="C541" i="1"/>
  <c r="B560" i="1"/>
  <c r="A576" i="1"/>
  <c r="C590" i="1"/>
  <c r="A607" i="1"/>
  <c r="A622" i="1"/>
  <c r="C637" i="1"/>
  <c r="B651" i="1"/>
  <c r="B665" i="1"/>
  <c r="A680" i="1"/>
  <c r="C691" i="1"/>
  <c r="A705" i="1"/>
  <c r="A716" i="1"/>
  <c r="C727" i="1"/>
  <c r="B739" i="1"/>
  <c r="B750" i="1"/>
  <c r="C760" i="1"/>
  <c r="B773" i="1"/>
  <c r="A784" i="1"/>
  <c r="A797" i="1"/>
  <c r="A807" i="1"/>
  <c r="A817" i="1"/>
  <c r="C828" i="1"/>
  <c r="A839" i="1"/>
  <c r="B849" i="1"/>
  <c r="A861" i="1"/>
  <c r="B871" i="1"/>
  <c r="B882" i="1"/>
  <c r="A893" i="1"/>
  <c r="C902" i="1"/>
  <c r="C913" i="1"/>
  <c r="A924" i="1"/>
  <c r="B933" i="1"/>
  <c r="A944" i="1"/>
  <c r="A954" i="1"/>
  <c r="C963" i="1"/>
  <c r="A975" i="1"/>
  <c r="C984" i="1"/>
  <c r="B994" i="1"/>
  <c r="A1005" i="1"/>
  <c r="A1015" i="1"/>
  <c r="C1024" i="1"/>
  <c r="B1035" i="1"/>
  <c r="C1045" i="1"/>
  <c r="A1055" i="1"/>
  <c r="C1064" i="1"/>
  <c r="A1074" i="1"/>
  <c r="B1084" i="1"/>
  <c r="C1093" i="1"/>
  <c r="C1102" i="1"/>
  <c r="C1112" i="1"/>
  <c r="C1122" i="1"/>
  <c r="A1132" i="1"/>
  <c r="B1141" i="1"/>
  <c r="C1150" i="1"/>
  <c r="C1160" i="1"/>
  <c r="C1170" i="1"/>
  <c r="C1179" i="1"/>
  <c r="B1189" i="1"/>
  <c r="B1199" i="1"/>
  <c r="C1208" i="1"/>
  <c r="C1218" i="1"/>
  <c r="C1227" i="1"/>
  <c r="A1237" i="1"/>
  <c r="C1247" i="1"/>
  <c r="B1256" i="1"/>
  <c r="C1264" i="1"/>
  <c r="B1273" i="1"/>
  <c r="C1281" i="1"/>
  <c r="C1290" i="1"/>
  <c r="C1299" i="1"/>
  <c r="B1308" i="1"/>
  <c r="C1316" i="1"/>
  <c r="B1325" i="1"/>
  <c r="A1334" i="1"/>
  <c r="C1342" i="1"/>
  <c r="B1351" i="1"/>
  <c r="B1360" i="1"/>
  <c r="C1368" i="1"/>
  <c r="A1377" i="1"/>
  <c r="B1385" i="1"/>
  <c r="C1393" i="1"/>
  <c r="B1402" i="1"/>
  <c r="B1410" i="1"/>
  <c r="B1418" i="1"/>
  <c r="B1426" i="1"/>
  <c r="C1434" i="1"/>
  <c r="A1443" i="1"/>
  <c r="B1451" i="1"/>
  <c r="B1459" i="1"/>
  <c r="A1468" i="1"/>
  <c r="A1476" i="1"/>
  <c r="C1483" i="1"/>
  <c r="A1492" i="1"/>
  <c r="C1499" i="1"/>
  <c r="A1507" i="1"/>
  <c r="B1514" i="1"/>
  <c r="C1521" i="1"/>
  <c r="A1529" i="1"/>
  <c r="B1536" i="1"/>
  <c r="C1543" i="1"/>
  <c r="B1551" i="1"/>
  <c r="C1558" i="1"/>
  <c r="C1565" i="1"/>
  <c r="B1572" i="1"/>
  <c r="A1579" i="1"/>
  <c r="C1585" i="1"/>
  <c r="B1592" i="1"/>
  <c r="A1599" i="1"/>
  <c r="C1605" i="1"/>
  <c r="B1612" i="1"/>
  <c r="A1619" i="1"/>
  <c r="C1625" i="1"/>
  <c r="B1632" i="1"/>
  <c r="A1639" i="1"/>
  <c r="C1645" i="1"/>
  <c r="B1652" i="1"/>
  <c r="A1659" i="1"/>
  <c r="C1665" i="1"/>
  <c r="B1672" i="1"/>
  <c r="A1679" i="1"/>
  <c r="C1685" i="1"/>
  <c r="B1692" i="1"/>
  <c r="A1699" i="1"/>
  <c r="C1705" i="1"/>
  <c r="B1712" i="1"/>
  <c r="A1719" i="1"/>
  <c r="C1725" i="1"/>
  <c r="B1732" i="1"/>
  <c r="A1739" i="1"/>
  <c r="C1745" i="1"/>
  <c r="B1752" i="1"/>
  <c r="A14" i="1"/>
  <c r="A36" i="1"/>
  <c r="A57" i="1"/>
  <c r="A75" i="1"/>
  <c r="C95" i="1"/>
  <c r="A113" i="1"/>
  <c r="A135" i="1"/>
  <c r="B152" i="1"/>
  <c r="B172" i="1"/>
  <c r="A23" i="1"/>
  <c r="A43" i="1"/>
  <c r="C62" i="1"/>
  <c r="C82" i="1"/>
  <c r="A101" i="1"/>
  <c r="A120" i="1"/>
  <c r="B140" i="1"/>
  <c r="B159" i="1"/>
  <c r="A179" i="1"/>
  <c r="B198" i="1"/>
  <c r="C219" i="1"/>
  <c r="A238" i="1"/>
  <c r="C255" i="1"/>
  <c r="A275" i="1"/>
  <c r="A292" i="1"/>
  <c r="C311" i="1"/>
  <c r="B329" i="1"/>
  <c r="C347" i="1"/>
  <c r="C367" i="1"/>
  <c r="A384" i="1"/>
  <c r="C400" i="1"/>
  <c r="C417" i="1"/>
  <c r="B433" i="1"/>
  <c r="C451" i="1"/>
  <c r="B467" i="1"/>
  <c r="A483" i="1"/>
  <c r="B500" i="1"/>
  <c r="C516" i="1"/>
  <c r="C533" i="1"/>
  <c r="C549" i="1"/>
  <c r="B565" i="1"/>
  <c r="B581" i="1"/>
  <c r="A597" i="1"/>
  <c r="A612" i="1"/>
  <c r="C628" i="1"/>
  <c r="C642" i="1"/>
  <c r="C657" i="1"/>
  <c r="C671" i="1"/>
  <c r="A684" i="1"/>
  <c r="B697" i="1"/>
  <c r="A709" i="1"/>
  <c r="C720" i="1"/>
  <c r="A732" i="1"/>
  <c r="B743" i="1"/>
  <c r="A755" i="1"/>
  <c r="C766" i="1"/>
  <c r="B777" i="1"/>
  <c r="B789" i="1"/>
  <c r="C799" i="1"/>
  <c r="A812" i="1"/>
  <c r="C821" i="1"/>
  <c r="C832" i="1"/>
  <c r="A844" i="1"/>
  <c r="A854" i="1"/>
  <c r="A865" i="1"/>
  <c r="C875" i="1"/>
  <c r="A886" i="1"/>
  <c r="C897" i="1"/>
  <c r="B907" i="1"/>
  <c r="B917" i="1"/>
  <c r="B927" i="1"/>
  <c r="A938" i="1"/>
  <c r="A948" i="1"/>
  <c r="B958" i="1"/>
  <c r="B968" i="1"/>
  <c r="A978" i="1"/>
  <c r="A988" i="1"/>
  <c r="C998" i="1"/>
  <c r="A1009" i="1"/>
  <c r="A1019" i="1"/>
  <c r="B1029" i="1"/>
  <c r="B1039" i="1"/>
  <c r="B1049" i="1"/>
  <c r="C1058" i="1"/>
  <c r="B1068" i="1"/>
  <c r="C1078" i="1"/>
  <c r="C1087" i="1"/>
  <c r="A1097" i="1"/>
  <c r="B1107" i="1"/>
  <c r="C1116" i="1"/>
  <c r="B1126" i="1"/>
  <c r="B1135" i="1"/>
  <c r="B1145" i="1"/>
  <c r="A1155" i="1"/>
  <c r="C1164" i="1"/>
  <c r="A1174" i="1"/>
  <c r="A1184" i="1"/>
  <c r="B1193" i="1"/>
  <c r="C1202" i="1"/>
  <c r="C1212" i="1"/>
  <c r="C1221" i="1"/>
  <c r="A1232" i="1"/>
  <c r="B1241" i="1"/>
  <c r="A1251" i="1"/>
  <c r="C1259" i="1"/>
  <c r="C1268" i="1"/>
  <c r="B1277" i="1"/>
  <c r="A1286" i="1"/>
  <c r="B1294" i="1"/>
  <c r="C1302" i="1"/>
  <c r="B1311" i="1"/>
  <c r="B1320" i="1"/>
  <c r="A1329" i="1"/>
  <c r="B1337" i="1"/>
  <c r="B1346" i="1"/>
  <c r="C1354" i="1"/>
  <c r="A1363" i="1"/>
  <c r="C1371" i="1"/>
  <c r="A1381" i="1"/>
  <c r="A1389" i="1"/>
  <c r="A1397" i="1"/>
  <c r="B1405" i="1"/>
  <c r="B1413" i="1"/>
  <c r="A1422" i="1"/>
  <c r="B1430" i="1"/>
  <c r="B1438" i="1"/>
  <c r="B1446" i="1"/>
  <c r="C1454" i="1"/>
  <c r="C1462" i="1"/>
  <c r="A1471" i="1"/>
  <c r="B1479" i="1"/>
  <c r="A1487" i="1"/>
  <c r="C1494" i="1"/>
  <c r="B1502" i="1"/>
  <c r="C1509" i="1"/>
  <c r="A1517" i="1"/>
  <c r="C1524" i="1"/>
  <c r="B1532" i="1"/>
  <c r="C1539" i="1"/>
  <c r="A1547" i="1"/>
  <c r="B1554" i="1"/>
  <c r="B1561" i="1"/>
  <c r="B1568" i="1"/>
  <c r="A1575" i="1"/>
  <c r="C1581" i="1"/>
  <c r="B1588" i="1"/>
  <c r="A1595" i="1"/>
  <c r="C1601" i="1"/>
  <c r="B1608" i="1"/>
  <c r="A1615" i="1"/>
  <c r="C1621" i="1"/>
  <c r="B1628" i="1"/>
  <c r="A1635" i="1"/>
  <c r="C1641" i="1"/>
  <c r="B1648" i="1"/>
  <c r="A1655" i="1"/>
  <c r="C1661" i="1"/>
  <c r="B1668" i="1"/>
  <c r="A1675" i="1"/>
  <c r="C1681" i="1"/>
  <c r="B1688" i="1"/>
  <c r="A1695" i="1"/>
  <c r="C1701" i="1"/>
  <c r="B1708" i="1"/>
  <c r="A1715" i="1"/>
  <c r="C1721" i="1"/>
  <c r="B1728" i="1"/>
  <c r="A1735" i="1"/>
  <c r="C1741" i="1"/>
  <c r="B1748" i="1"/>
  <c r="A1755" i="1"/>
  <c r="A24" i="1"/>
  <c r="C43" i="1"/>
  <c r="A65" i="1"/>
  <c r="A83" i="1"/>
  <c r="C101" i="1"/>
  <c r="A124" i="1"/>
  <c r="C141" i="1"/>
  <c r="C160" i="1"/>
  <c r="B179" i="1"/>
  <c r="B199" i="1"/>
  <c r="A220" i="1"/>
  <c r="B238" i="1"/>
  <c r="A256" i="1"/>
  <c r="B276" i="1"/>
  <c r="A293" i="1"/>
  <c r="C312" i="1"/>
  <c r="C329" i="1"/>
  <c r="A349" i="1"/>
  <c r="B368" i="1"/>
  <c r="B384" i="1"/>
  <c r="B401" i="1"/>
  <c r="B418" i="1"/>
  <c r="C435" i="1"/>
  <c r="B452" i="1"/>
  <c r="A468" i="1"/>
  <c r="B483" i="1"/>
  <c r="B501" i="1"/>
  <c r="A517" i="1"/>
  <c r="B534" i="1"/>
  <c r="A550" i="1"/>
  <c r="A566" i="1"/>
  <c r="A583" i="1"/>
  <c r="B597" i="1"/>
  <c r="B612" i="1"/>
  <c r="B629" i="1"/>
  <c r="B643" i="1"/>
  <c r="A659" i="1"/>
  <c r="A672" i="1"/>
  <c r="B684" i="1"/>
  <c r="B698" i="1"/>
  <c r="B709" i="1"/>
  <c r="C721" i="1"/>
  <c r="B732" i="1"/>
  <c r="C743" i="1"/>
  <c r="B755" i="1"/>
  <c r="A767" i="1"/>
  <c r="A778" i="1"/>
  <c r="A790" i="1"/>
  <c r="C800" i="1"/>
  <c r="B812" i="1"/>
  <c r="A822" i="1"/>
  <c r="A833" i="1"/>
  <c r="B844" i="1"/>
  <c r="B854" i="1"/>
  <c r="A866" i="1"/>
  <c r="A876" i="1"/>
  <c r="A887" i="1"/>
  <c r="A898" i="1"/>
  <c r="C907" i="1"/>
  <c r="C917" i="1"/>
  <c r="A928" i="1"/>
  <c r="B938" i="1"/>
  <c r="B948" i="1"/>
  <c r="C958" i="1"/>
  <c r="C968" i="1"/>
  <c r="A979" i="1"/>
  <c r="C988" i="1"/>
  <c r="A999" i="1"/>
  <c r="B1009" i="1"/>
  <c r="B1019" i="1"/>
  <c r="A1030" i="1"/>
  <c r="C1039" i="1"/>
  <c r="A1050" i="1"/>
  <c r="B1059" i="1"/>
  <c r="A1069" i="1"/>
  <c r="A1079" i="1"/>
  <c r="A1088" i="1"/>
  <c r="B1097" i="1"/>
  <c r="C1107" i="1"/>
  <c r="B1117" i="1"/>
  <c r="C1126" i="1"/>
  <c r="C1135" i="1"/>
  <c r="A1146" i="1"/>
  <c r="C1155" i="1"/>
  <c r="A1165" i="1"/>
  <c r="B1174" i="1"/>
  <c r="B1184" i="1"/>
  <c r="C1193" i="1"/>
  <c r="A1204" i="1"/>
  <c r="A1213" i="1"/>
  <c r="B1222" i="1"/>
  <c r="C1232" i="1"/>
  <c r="A1242" i="1"/>
  <c r="B1251" i="1"/>
  <c r="A1260" i="1"/>
  <c r="A1269" i="1"/>
  <c r="C1277" i="1"/>
  <c r="B1286" i="1"/>
  <c r="C1294" i="1"/>
  <c r="A1303" i="1"/>
  <c r="C1311" i="1"/>
  <c r="C1320" i="1"/>
  <c r="B1329" i="1"/>
  <c r="C1337" i="1"/>
  <c r="C1346" i="1"/>
  <c r="A1355" i="1"/>
  <c r="B1363" i="1"/>
  <c r="A1372" i="1"/>
  <c r="B1381" i="1"/>
  <c r="B1389" i="1"/>
  <c r="C1397" i="1"/>
  <c r="C1405" i="1"/>
  <c r="C1413" i="1"/>
  <c r="C1422" i="1"/>
  <c r="C1430" i="1"/>
  <c r="C1438" i="1"/>
  <c r="C1446" i="1"/>
  <c r="A1455" i="1"/>
  <c r="A1463" i="1"/>
  <c r="C1471" i="1"/>
  <c r="C1479" i="1"/>
  <c r="B1487" i="1"/>
  <c r="A1495" i="1"/>
  <c r="C1502" i="1"/>
  <c r="A1510" i="1"/>
  <c r="C1517" i="1"/>
  <c r="B1525" i="1"/>
  <c r="C1532" i="1"/>
  <c r="A1540" i="1"/>
  <c r="B1547" i="1"/>
  <c r="C1554" i="1"/>
  <c r="C1561" i="1"/>
  <c r="C1568" i="1"/>
  <c r="B1575" i="1"/>
  <c r="A1582" i="1"/>
  <c r="C1588" i="1"/>
  <c r="B1595" i="1"/>
  <c r="A1602" i="1"/>
  <c r="C1608" i="1"/>
  <c r="B1615" i="1"/>
  <c r="A1622" i="1"/>
  <c r="C1628" i="1"/>
  <c r="B1635" i="1"/>
  <c r="A1642" i="1"/>
  <c r="C1648" i="1"/>
  <c r="B1655" i="1"/>
  <c r="A1662" i="1"/>
  <c r="C1668" i="1"/>
  <c r="B1675" i="1"/>
  <c r="A1682" i="1"/>
  <c r="C1688" i="1"/>
  <c r="B1695" i="1"/>
  <c r="A1702" i="1"/>
  <c r="C1708" i="1"/>
  <c r="B1715" i="1"/>
  <c r="A1722" i="1"/>
  <c r="C1728" i="1"/>
  <c r="B1735" i="1"/>
  <c r="A1742" i="1"/>
  <c r="C1748" i="1"/>
  <c r="B1755" i="1"/>
  <c r="C24" i="1"/>
  <c r="A44" i="1"/>
  <c r="B65" i="1"/>
  <c r="C83" i="1"/>
  <c r="C102" i="1"/>
  <c r="C124" i="1"/>
  <c r="C142" i="1"/>
  <c r="B162" i="1"/>
  <c r="C181" i="1"/>
  <c r="C199" i="1"/>
  <c r="B220" i="1"/>
  <c r="C238" i="1"/>
  <c r="C257" i="1"/>
  <c r="A277" i="1"/>
  <c r="A294" i="1"/>
  <c r="A313" i="1"/>
  <c r="C332" i="1"/>
  <c r="C349" i="1"/>
  <c r="A369" i="1"/>
  <c r="C384" i="1"/>
  <c r="A404" i="1"/>
  <c r="C418" i="1"/>
  <c r="A436" i="1"/>
  <c r="C453" i="1"/>
  <c r="B468" i="1"/>
  <c r="A485" i="1"/>
  <c r="B502" i="1"/>
  <c r="B517" i="1"/>
  <c r="C535" i="1"/>
  <c r="B551" i="1"/>
  <c r="B566" i="1"/>
  <c r="A584" i="1"/>
  <c r="A598" i="1"/>
  <c r="A616" i="1"/>
  <c r="B630" i="1"/>
  <c r="A644" i="1"/>
  <c r="B659" i="1"/>
  <c r="B672" i="1"/>
  <c r="A685" i="1"/>
  <c r="C698" i="1"/>
  <c r="B710" i="1"/>
  <c r="A722" i="1"/>
  <c r="B733" i="1"/>
  <c r="B744" i="1"/>
  <c r="C755" i="1"/>
  <c r="B767" i="1"/>
  <c r="B779" i="1"/>
  <c r="B790" i="1"/>
  <c r="A801" i="1"/>
  <c r="C812" i="1"/>
  <c r="B823" i="1"/>
  <c r="A834" i="1"/>
  <c r="C844" i="1"/>
  <c r="C854" i="1"/>
  <c r="C866" i="1"/>
  <c r="C876" i="1"/>
  <c r="C887" i="1"/>
  <c r="B898" i="1"/>
  <c r="A908" i="1"/>
  <c r="B918" i="1"/>
  <c r="B928" i="1"/>
  <c r="C938" i="1"/>
  <c r="C948" i="1"/>
  <c r="C959" i="1"/>
  <c r="A969" i="1"/>
  <c r="B979" i="1"/>
  <c r="B989" i="1"/>
  <c r="B1000" i="1"/>
  <c r="A1010" i="1"/>
  <c r="C1019" i="1"/>
  <c r="B1030" i="1"/>
  <c r="B1040" i="1"/>
  <c r="B1050" i="1"/>
  <c r="C1059" i="1"/>
  <c r="B1070" i="1"/>
  <c r="B1079" i="1"/>
  <c r="B1088" i="1"/>
  <c r="B1098" i="1"/>
  <c r="A1108" i="1"/>
  <c r="C1117" i="1"/>
  <c r="A1127" i="1"/>
  <c r="C1136" i="1"/>
  <c r="B1146" i="1"/>
  <c r="A1156" i="1"/>
  <c r="B1165" i="1"/>
  <c r="C1174" i="1"/>
  <c r="A1185" i="1"/>
  <c r="A1194" i="1"/>
  <c r="B1204" i="1"/>
  <c r="B1213" i="1"/>
  <c r="C1222" i="1"/>
  <c r="A1233" i="1"/>
  <c r="B1242" i="1"/>
  <c r="C1251" i="1"/>
  <c r="B1260" i="1"/>
  <c r="C1269" i="1"/>
  <c r="A1278" i="1"/>
  <c r="C1286" i="1"/>
  <c r="A1295" i="1"/>
  <c r="C1303" i="1"/>
  <c r="A1312" i="1"/>
  <c r="B1321" i="1"/>
  <c r="C1329" i="1"/>
  <c r="A1338" i="1"/>
  <c r="A1347" i="1"/>
  <c r="B1355" i="1"/>
  <c r="C1363" i="1"/>
  <c r="A1373" i="1"/>
  <c r="C1381" i="1"/>
  <c r="A1390" i="1"/>
  <c r="A1398" i="1"/>
  <c r="A1406" i="1"/>
  <c r="C1414" i="1"/>
  <c r="A1423" i="1"/>
  <c r="A1431" i="1"/>
  <c r="A1439" i="1"/>
  <c r="A1447" i="1"/>
  <c r="B1455" i="1"/>
  <c r="C1463" i="1"/>
  <c r="A1472" i="1"/>
  <c r="A1480" i="1"/>
  <c r="C1487" i="1"/>
  <c r="B1495" i="1"/>
  <c r="A1503" i="1"/>
  <c r="B1510" i="1"/>
  <c r="A1518" i="1"/>
  <c r="C1525" i="1"/>
  <c r="A1533" i="1"/>
  <c r="B1540" i="1"/>
  <c r="A15" i="1"/>
  <c r="C44" i="1"/>
  <c r="A71" i="1"/>
  <c r="A99" i="1"/>
  <c r="C127" i="1"/>
  <c r="B156" i="1"/>
  <c r="A184" i="1"/>
  <c r="A209" i="1"/>
  <c r="A236" i="1"/>
  <c r="C260" i="1"/>
  <c r="B282" i="1"/>
  <c r="C306" i="1"/>
  <c r="C333" i="1"/>
  <c r="B357" i="1"/>
  <c r="C382" i="1"/>
  <c r="A406" i="1"/>
  <c r="A426" i="1"/>
  <c r="A447" i="1"/>
  <c r="A471" i="1"/>
  <c r="B492" i="1"/>
  <c r="B514" i="1"/>
  <c r="A538" i="1"/>
  <c r="C557" i="1"/>
  <c r="B578" i="1"/>
  <c r="B601" i="1"/>
  <c r="B620" i="1"/>
  <c r="B641" i="1"/>
  <c r="A661" i="1"/>
  <c r="C678" i="1"/>
  <c r="A695" i="1"/>
  <c r="B711" i="1"/>
  <c r="B726" i="1"/>
  <c r="C741" i="1"/>
  <c r="B758" i="1"/>
  <c r="B772" i="1"/>
  <c r="C787" i="1"/>
  <c r="B802" i="1"/>
  <c r="A816" i="1"/>
  <c r="C830" i="1"/>
  <c r="A846" i="1"/>
  <c r="B860" i="1"/>
  <c r="C874" i="1"/>
  <c r="A890" i="1"/>
  <c r="A902" i="1"/>
  <c r="A916" i="1"/>
  <c r="B930" i="1"/>
  <c r="B942" i="1"/>
  <c r="C956" i="1"/>
  <c r="C970" i="1"/>
  <c r="A984" i="1"/>
  <c r="B997" i="1"/>
  <c r="B1011" i="1"/>
  <c r="A1024" i="1"/>
  <c r="A1038" i="1"/>
  <c r="A1052" i="1"/>
  <c r="A1064" i="1"/>
  <c r="C1076" i="1"/>
  <c r="B1089" i="1"/>
  <c r="A1102" i="1"/>
  <c r="B1115" i="1"/>
  <c r="A1128" i="1"/>
  <c r="C1140" i="1"/>
  <c r="C1153" i="1"/>
  <c r="C1166" i="1"/>
  <c r="A1179" i="1"/>
  <c r="A1192" i="1"/>
  <c r="B1205" i="1"/>
  <c r="A1218" i="1"/>
  <c r="B1230" i="1"/>
  <c r="C1243" i="1"/>
  <c r="C1255" i="1"/>
  <c r="A1267" i="1"/>
  <c r="B1279" i="1"/>
  <c r="C1289" i="1"/>
  <c r="C1301" i="1"/>
  <c r="A1314" i="1"/>
  <c r="C1324" i="1"/>
  <c r="B1336" i="1"/>
  <c r="A1348" i="1"/>
  <c r="B1359" i="1"/>
  <c r="B1370" i="1"/>
  <c r="A1383" i="1"/>
  <c r="C1392" i="1"/>
  <c r="A1404" i="1"/>
  <c r="A1416" i="1"/>
  <c r="C1425" i="1"/>
  <c r="B1437" i="1"/>
  <c r="B1448" i="1"/>
  <c r="C1458" i="1"/>
  <c r="C1469" i="1"/>
  <c r="A1481" i="1"/>
  <c r="A1491" i="1"/>
  <c r="B1501" i="1"/>
  <c r="A1512" i="1"/>
  <c r="A1521" i="1"/>
  <c r="A1531" i="1"/>
  <c r="B1541" i="1"/>
  <c r="A1550" i="1"/>
  <c r="C1559" i="1"/>
  <c r="A1568" i="1"/>
  <c r="C1576" i="1"/>
  <c r="C1584" i="1"/>
  <c r="B1593" i="1"/>
  <c r="B1601" i="1"/>
  <c r="A1610" i="1"/>
  <c r="A1618" i="1"/>
  <c r="C1626" i="1"/>
  <c r="C1634" i="1"/>
  <c r="B1643" i="1"/>
  <c r="B1651" i="1"/>
  <c r="A1660" i="1"/>
  <c r="A1668" i="1"/>
  <c r="C1676" i="1"/>
  <c r="C1684" i="1"/>
  <c r="B1693" i="1"/>
  <c r="B1701" i="1"/>
  <c r="A1710" i="1"/>
  <c r="A1718" i="1"/>
  <c r="C1726" i="1"/>
  <c r="C1734" i="1"/>
  <c r="B1743" i="1"/>
  <c r="B1751" i="1"/>
  <c r="A45" i="1"/>
  <c r="A1219" i="1"/>
  <c r="C1751" i="1"/>
  <c r="A16" i="1"/>
  <c r="B72" i="1"/>
  <c r="A100" i="1"/>
  <c r="B128" i="1"/>
  <c r="A157" i="1"/>
  <c r="B184" i="1"/>
  <c r="B211" i="1"/>
  <c r="B236" i="1"/>
  <c r="A261" i="1"/>
  <c r="B287" i="1"/>
  <c r="A309" i="1"/>
  <c r="A334" i="1"/>
  <c r="B359" i="1"/>
  <c r="A383" i="1"/>
  <c r="B406" i="1"/>
  <c r="B428" i="1"/>
  <c r="C449" i="1"/>
  <c r="B471" i="1"/>
  <c r="C493" i="1"/>
  <c r="C514" i="1"/>
  <c r="B538" i="1"/>
  <c r="C560" i="1"/>
  <c r="A580" i="1"/>
  <c r="B602" i="1"/>
  <c r="C622" i="1"/>
  <c r="A642" i="1"/>
  <c r="B661" i="1"/>
  <c r="B680" i="1"/>
  <c r="A696" i="1"/>
  <c r="B712" i="1"/>
  <c r="A728" i="1"/>
  <c r="A742" i="1"/>
  <c r="C758" i="1"/>
  <c r="C773" i="1"/>
  <c r="B788" i="1"/>
  <c r="B804" i="1"/>
  <c r="C817" i="1"/>
  <c r="A831" i="1"/>
  <c r="C846" i="1"/>
  <c r="B861" i="1"/>
  <c r="A875" i="1"/>
  <c r="B890" i="1"/>
  <c r="B903" i="1"/>
  <c r="C916" i="1"/>
  <c r="B931" i="1"/>
  <c r="A945" i="1"/>
  <c r="A957" i="1"/>
  <c r="A971" i="1"/>
  <c r="A985" i="1"/>
  <c r="C997" i="1"/>
  <c r="C1011" i="1"/>
  <c r="A1026" i="1"/>
  <c r="B1038" i="1"/>
  <c r="C1052" i="1"/>
  <c r="B1065" i="1"/>
  <c r="C1077" i="1"/>
  <c r="B1090" i="1"/>
  <c r="C1103" i="1"/>
  <c r="C1115" i="1"/>
  <c r="B1128" i="1"/>
  <c r="C1141" i="1"/>
  <c r="B1154" i="1"/>
  <c r="A1167" i="1"/>
  <c r="A1180" i="1"/>
  <c r="C1192" i="1"/>
  <c r="C1205" i="1"/>
  <c r="C1230" i="1"/>
  <c r="A1244" i="1"/>
  <c r="C1256" i="1"/>
  <c r="B1267" i="1"/>
  <c r="C1279" i="1"/>
  <c r="A1291" i="1"/>
  <c r="A1302" i="1"/>
  <c r="B1314" i="1"/>
  <c r="A1326" i="1"/>
  <c r="C1336" i="1"/>
  <c r="B1348" i="1"/>
  <c r="C1360" i="1"/>
  <c r="C1370" i="1"/>
  <c r="B1383" i="1"/>
  <c r="C1394" i="1"/>
  <c r="B1404" i="1"/>
  <c r="B1416" i="1"/>
  <c r="C1426" i="1"/>
  <c r="C1437" i="1"/>
  <c r="C1448" i="1"/>
  <c r="A1460" i="1"/>
  <c r="A1470" i="1"/>
  <c r="B1481" i="1"/>
  <c r="B1492" i="1"/>
  <c r="C1501" i="1"/>
  <c r="B1512" i="1"/>
  <c r="A1522" i="1"/>
  <c r="B1531" i="1"/>
  <c r="C1541" i="1"/>
  <c r="B1550" i="1"/>
  <c r="A1560" i="1"/>
  <c r="A1569" i="1"/>
  <c r="A1577" i="1"/>
  <c r="A1585" i="1"/>
  <c r="C1593" i="1"/>
  <c r="B1602" i="1"/>
  <c r="B1610" i="1"/>
  <c r="B1618" i="1"/>
  <c r="A1627" i="1"/>
  <c r="C1635" i="1"/>
  <c r="C1643" i="1"/>
  <c r="C1651" i="1"/>
  <c r="B1660" i="1"/>
  <c r="A1669" i="1"/>
  <c r="A1677" i="1"/>
  <c r="A1685" i="1"/>
  <c r="C1693" i="1"/>
  <c r="B1702" i="1"/>
  <c r="B1710" i="1"/>
  <c r="B1718" i="1"/>
  <c r="A1727" i="1"/>
  <c r="C1735" i="1"/>
  <c r="C1743" i="1"/>
  <c r="B16" i="1"/>
  <c r="A46" i="1"/>
  <c r="A76" i="1"/>
  <c r="A103" i="1"/>
  <c r="A129" i="1"/>
  <c r="C157" i="1"/>
  <c r="C184" i="1"/>
  <c r="C211" i="1"/>
  <c r="C236" i="1"/>
  <c r="B262" i="1"/>
  <c r="B288" i="1"/>
  <c r="C309" i="1"/>
  <c r="A335" i="1"/>
  <c r="C359" i="1"/>
  <c r="C383" i="1"/>
  <c r="C407" i="1"/>
  <c r="A430" i="1"/>
  <c r="A451" i="1"/>
  <c r="C471" i="1"/>
  <c r="A495" i="1"/>
  <c r="C515" i="1"/>
  <c r="A539" i="1"/>
  <c r="C561" i="1"/>
  <c r="A581" i="1"/>
  <c r="C603" i="1"/>
  <c r="A623" i="1"/>
  <c r="B642" i="1"/>
  <c r="C662" i="1"/>
  <c r="A681" i="1"/>
  <c r="C696" i="1"/>
  <c r="B713" i="1"/>
  <c r="C728" i="1"/>
  <c r="C742" i="1"/>
  <c r="A759" i="1"/>
  <c r="A774" i="1"/>
  <c r="C788" i="1"/>
  <c r="C804" i="1"/>
  <c r="B818" i="1"/>
  <c r="B832" i="1"/>
  <c r="A847" i="1"/>
  <c r="C861" i="1"/>
  <c r="B875" i="1"/>
  <c r="C890" i="1"/>
  <c r="A904" i="1"/>
  <c r="A917" i="1"/>
  <c r="C931" i="1"/>
  <c r="B945" i="1"/>
  <c r="B957" i="1"/>
  <c r="B971" i="1"/>
  <c r="B985" i="1"/>
  <c r="B998" i="1"/>
  <c r="A1012" i="1"/>
  <c r="B1026" i="1"/>
  <c r="C1038" i="1"/>
  <c r="A1053" i="1"/>
  <c r="C1065" i="1"/>
  <c r="B1078" i="1"/>
  <c r="C1091" i="1"/>
  <c r="A1104" i="1"/>
  <c r="A1116" i="1"/>
  <c r="A1130" i="1"/>
  <c r="A1142" i="1"/>
  <c r="C1154" i="1"/>
  <c r="B1167" i="1"/>
  <c r="C1180" i="1"/>
  <c r="A1193" i="1"/>
  <c r="A1206" i="1"/>
  <c r="B1219" i="1"/>
  <c r="C1231" i="1"/>
  <c r="B1244" i="1"/>
  <c r="A1257" i="1"/>
  <c r="C1267" i="1"/>
  <c r="A1280" i="1"/>
  <c r="A1292" i="1"/>
  <c r="B1302" i="1"/>
  <c r="C1314" i="1"/>
  <c r="B1326" i="1"/>
  <c r="A1337" i="1"/>
  <c r="A1349" i="1"/>
  <c r="A1361" i="1"/>
  <c r="A1371" i="1"/>
  <c r="C1383" i="1"/>
  <c r="A1395" i="1"/>
  <c r="C1404" i="1"/>
  <c r="C1416" i="1"/>
  <c r="A1427" i="1"/>
  <c r="A1438" i="1"/>
  <c r="A1449" i="1"/>
  <c r="B1460" i="1"/>
  <c r="C1470" i="1"/>
  <c r="C1481" i="1"/>
  <c r="C1492" i="1"/>
  <c r="A1502" i="1"/>
  <c r="C1512" i="1"/>
  <c r="B1522" i="1"/>
  <c r="A1532" i="1"/>
  <c r="A1542" i="1"/>
  <c r="A1552" i="1"/>
  <c r="B1560" i="1"/>
  <c r="B1569" i="1"/>
  <c r="B1577" i="1"/>
  <c r="A1586" i="1"/>
  <c r="A1594" i="1"/>
  <c r="C1602" i="1"/>
  <c r="C1610" i="1"/>
  <c r="B1619" i="1"/>
  <c r="B1627" i="1"/>
  <c r="A1636" i="1"/>
  <c r="A1644" i="1"/>
  <c r="C1652" i="1"/>
  <c r="C1660" i="1"/>
  <c r="B1669" i="1"/>
  <c r="B1677" i="1"/>
  <c r="A1686" i="1"/>
  <c r="A1694" i="1"/>
  <c r="C1702" i="1"/>
  <c r="C1710" i="1"/>
  <c r="B1719" i="1"/>
  <c r="B1727" i="1"/>
  <c r="A1736" i="1"/>
  <c r="A1744" i="1"/>
  <c r="C1752" i="1"/>
  <c r="C26" i="1"/>
  <c r="C52" i="1"/>
  <c r="A81" i="1"/>
  <c r="B110" i="1"/>
  <c r="B137" i="1"/>
  <c r="A166" i="1"/>
  <c r="A193" i="1"/>
  <c r="B216" i="1"/>
  <c r="C243" i="1"/>
  <c r="B269" i="1"/>
  <c r="C291" i="1"/>
  <c r="C317" i="1"/>
  <c r="A343" i="1"/>
  <c r="A367" i="1"/>
  <c r="A390" i="1"/>
  <c r="B412" i="1"/>
  <c r="A433" i="1"/>
  <c r="B456" i="1"/>
  <c r="B479" i="1"/>
  <c r="A500" i="1"/>
  <c r="C523" i="1"/>
  <c r="A544" i="1"/>
  <c r="A565" i="1"/>
  <c r="A586" i="1"/>
  <c r="A608" i="1"/>
  <c r="A628" i="1"/>
  <c r="C648" i="1"/>
  <c r="B668" i="1"/>
  <c r="C683" i="1"/>
  <c r="C700" i="1"/>
  <c r="A717" i="1"/>
  <c r="C731" i="1"/>
  <c r="A748" i="1"/>
  <c r="B763" i="1"/>
  <c r="A777" i="1"/>
  <c r="B792" i="1"/>
  <c r="C807" i="1"/>
  <c r="B821" i="1"/>
  <c r="C836" i="1"/>
  <c r="C851" i="1"/>
  <c r="A864" i="1"/>
  <c r="B879" i="1"/>
  <c r="C893" i="1"/>
  <c r="C906" i="1"/>
  <c r="C920" i="1"/>
  <c r="A934" i="1"/>
  <c r="A947" i="1"/>
  <c r="C961" i="1"/>
  <c r="C975" i="1"/>
  <c r="C987" i="1"/>
  <c r="A1002" i="1"/>
  <c r="C1015" i="1"/>
  <c r="C1028" i="1"/>
  <c r="B1043" i="1"/>
  <c r="A1056" i="1"/>
  <c r="A1068" i="1"/>
  <c r="A1081" i="1"/>
  <c r="B1094" i="1"/>
  <c r="B1106" i="1"/>
  <c r="C1119" i="1"/>
  <c r="C1132" i="1"/>
  <c r="A1145" i="1"/>
  <c r="A1158" i="1"/>
  <c r="B1171" i="1"/>
  <c r="B1183" i="1"/>
  <c r="A1197" i="1"/>
  <c r="B1209" i="1"/>
  <c r="B1221" i="1"/>
  <c r="A1235" i="1"/>
  <c r="B1248" i="1"/>
  <c r="B1259" i="1"/>
  <c r="B1271" i="1"/>
  <c r="C1282" i="1"/>
  <c r="A1294" i="1"/>
  <c r="A1306" i="1"/>
  <c r="C1317" i="1"/>
  <c r="C1328" i="1"/>
  <c r="B1340" i="1"/>
  <c r="A1352" i="1"/>
  <c r="C1362" i="1"/>
  <c r="B1375" i="1"/>
  <c r="B1386" i="1"/>
  <c r="C1396" i="1"/>
  <c r="C1408" i="1"/>
  <c r="A1419" i="1"/>
  <c r="A1430" i="1"/>
  <c r="A1441" i="1"/>
  <c r="B1452" i="1"/>
  <c r="B1462" i="1"/>
  <c r="C1473" i="1"/>
  <c r="C1484" i="1"/>
  <c r="B1494" i="1"/>
  <c r="B1505" i="1"/>
  <c r="A1515" i="1"/>
  <c r="B1524" i="1"/>
  <c r="C1534" i="1"/>
  <c r="C1544" i="1"/>
  <c r="C1553" i="1"/>
  <c r="C1562" i="1"/>
  <c r="A1571" i="1"/>
  <c r="C1579" i="1"/>
  <c r="C1587" i="1"/>
  <c r="B1596" i="1"/>
  <c r="B1604" i="1"/>
  <c r="A1613" i="1"/>
  <c r="A1621" i="1"/>
  <c r="C1629" i="1"/>
  <c r="C1637" i="1"/>
  <c r="B1646" i="1"/>
  <c r="B1654" i="1"/>
  <c r="A1663" i="1"/>
  <c r="A1671" i="1"/>
  <c r="C1679" i="1"/>
  <c r="C1687" i="1"/>
  <c r="B1696" i="1"/>
  <c r="B1704" i="1"/>
  <c r="A1713" i="1"/>
  <c r="A1721" i="1"/>
  <c r="C1729" i="1"/>
  <c r="C1737" i="1"/>
  <c r="B1746" i="1"/>
  <c r="B1754" i="1"/>
  <c r="A27" i="1"/>
  <c r="C57" i="1"/>
  <c r="A84" i="1"/>
  <c r="B111" i="1"/>
  <c r="B139" i="1"/>
  <c r="B166" i="1"/>
  <c r="C193" i="1"/>
  <c r="C221" i="1"/>
  <c r="C244" i="1"/>
  <c r="C269" i="1"/>
  <c r="B294" i="1"/>
  <c r="A318" i="1"/>
  <c r="C343" i="1"/>
  <c r="B369" i="1"/>
  <c r="C391" i="1"/>
  <c r="A413" i="1"/>
  <c r="C436" i="1"/>
  <c r="B457" i="1"/>
  <c r="C479" i="1"/>
  <c r="A503" i="1"/>
  <c r="A524" i="1"/>
  <c r="A545" i="1"/>
  <c r="C566" i="1"/>
  <c r="A588" i="1"/>
  <c r="C608" i="1"/>
  <c r="C630" i="1"/>
  <c r="C649" i="1"/>
  <c r="A669" i="1"/>
  <c r="A686" i="1"/>
  <c r="B701" i="1"/>
  <c r="B718" i="1"/>
  <c r="A734" i="1"/>
  <c r="B748" i="1"/>
  <c r="C763" i="1"/>
  <c r="C779" i="1"/>
  <c r="C792" i="1"/>
  <c r="A808" i="1"/>
  <c r="C823" i="1"/>
  <c r="A837" i="1"/>
  <c r="A852" i="1"/>
  <c r="A867" i="1"/>
  <c r="C879" i="1"/>
  <c r="A894" i="1"/>
  <c r="C908" i="1"/>
  <c r="A921" i="1"/>
  <c r="C934" i="1"/>
  <c r="A949" i="1"/>
  <c r="A962" i="1"/>
  <c r="A18" i="1"/>
  <c r="B58" i="1"/>
  <c r="B92" i="1"/>
  <c r="C129" i="1"/>
  <c r="A167" i="1"/>
  <c r="C202" i="1"/>
  <c r="B239" i="1"/>
  <c r="C272" i="1"/>
  <c r="B303" i="1"/>
  <c r="A336" i="1"/>
  <c r="B370" i="1"/>
  <c r="C398" i="1"/>
  <c r="C430" i="1"/>
  <c r="C458" i="1"/>
  <c r="B488" i="1"/>
  <c r="A519" i="1"/>
  <c r="A548" i="1"/>
  <c r="C573" i="1"/>
  <c r="C604" i="1"/>
  <c r="B631" i="1"/>
  <c r="B655" i="1"/>
  <c r="B681" i="1"/>
  <c r="B702" i="1"/>
  <c r="A724" i="1"/>
  <c r="C744" i="1"/>
  <c r="B764" i="1"/>
  <c r="B783" i="1"/>
  <c r="C805" i="1"/>
  <c r="C824" i="1"/>
  <c r="C842" i="1"/>
  <c r="A862" i="1"/>
  <c r="C881" i="1"/>
  <c r="B899" i="1"/>
  <c r="C918" i="1"/>
  <c r="A936" i="1"/>
  <c r="B953" i="1"/>
  <c r="A972" i="1"/>
  <c r="A990" i="1"/>
  <c r="A1006" i="1"/>
  <c r="B1022" i="1"/>
  <c r="C1040" i="1"/>
  <c r="A1057" i="1"/>
  <c r="A1072" i="1"/>
  <c r="A1087" i="1"/>
  <c r="B1104" i="1"/>
  <c r="A1120" i="1"/>
  <c r="A1135" i="1"/>
  <c r="C1151" i="1"/>
  <c r="B1168" i="1"/>
  <c r="B1185" i="1"/>
  <c r="B1200" i="1"/>
  <c r="A1215" i="1"/>
  <c r="C1233" i="1"/>
  <c r="C1248" i="1"/>
  <c r="A1263" i="1"/>
  <c r="B1276" i="1"/>
  <c r="C1292" i="1"/>
  <c r="C1306" i="1"/>
  <c r="C1319" i="1"/>
  <c r="B1334" i="1"/>
  <c r="C1349" i="1"/>
  <c r="B1364" i="1"/>
  <c r="C1377" i="1"/>
  <c r="B1391" i="1"/>
  <c r="B1406" i="1"/>
  <c r="B1419" i="1"/>
  <c r="C1432" i="1"/>
  <c r="C1445" i="1"/>
  <c r="A1461" i="1"/>
  <c r="B1474" i="1"/>
  <c r="C1486" i="1"/>
  <c r="A1500" i="1"/>
  <c r="A1513" i="1"/>
  <c r="A1526" i="1"/>
  <c r="A1537" i="1"/>
  <c r="C1548" i="1"/>
  <c r="C1560" i="1"/>
  <c r="B1571" i="1"/>
  <c r="B1581" i="1"/>
  <c r="B1591" i="1"/>
  <c r="A1603" i="1"/>
  <c r="B1613" i="1"/>
  <c r="B1623" i="1"/>
  <c r="B1633" i="1"/>
  <c r="B1644" i="1"/>
  <c r="C1654" i="1"/>
  <c r="C1664" i="1"/>
  <c r="C1674" i="1"/>
  <c r="B1686" i="1"/>
  <c r="C1696" i="1"/>
  <c r="C1706" i="1"/>
  <c r="C1716" i="1"/>
  <c r="C1727" i="1"/>
  <c r="A1738" i="1"/>
  <c r="A1748" i="1"/>
  <c r="A19" i="1"/>
  <c r="A59" i="1"/>
  <c r="B96" i="1"/>
  <c r="C135" i="1"/>
  <c r="C167" i="1"/>
  <c r="B206" i="1"/>
  <c r="A240" i="1"/>
  <c r="A273" i="1"/>
  <c r="C304" i="1"/>
  <c r="C337" i="1"/>
  <c r="A372" i="1"/>
  <c r="A399" i="1"/>
  <c r="B431" i="1"/>
  <c r="A460" i="1"/>
  <c r="A489" i="1"/>
  <c r="B519" i="1"/>
  <c r="B548" i="1"/>
  <c r="B576" i="1"/>
  <c r="B605" i="1"/>
  <c r="A632" i="1"/>
  <c r="A682" i="1"/>
  <c r="B705" i="1"/>
  <c r="B724" i="1"/>
  <c r="B745" i="1"/>
  <c r="B765" i="1"/>
  <c r="B784" i="1"/>
  <c r="A806" i="1"/>
  <c r="A825" i="1"/>
  <c r="B843" i="1"/>
  <c r="B862" i="1"/>
  <c r="C882" i="1"/>
  <c r="A900" i="1"/>
  <c r="B919" i="1"/>
  <c r="B937" i="1"/>
  <c r="B954" i="1"/>
  <c r="B972" i="1"/>
  <c r="C990" i="1"/>
  <c r="B1006" i="1"/>
  <c r="C1022" i="1"/>
  <c r="A1041" i="1"/>
  <c r="B1057" i="1"/>
  <c r="B1072" i="1"/>
  <c r="B1087" i="1"/>
  <c r="C1104" i="1"/>
  <c r="C1120" i="1"/>
  <c r="B1137" i="1"/>
  <c r="A1152" i="1"/>
  <c r="B1169" i="1"/>
  <c r="C1185" i="1"/>
  <c r="C1200" i="1"/>
  <c r="A1216" i="1"/>
  <c r="A1234" i="1"/>
  <c r="A1249" i="1"/>
  <c r="B1263" i="1"/>
  <c r="A1277" i="1"/>
  <c r="A1293" i="1"/>
  <c r="A1307" i="1"/>
  <c r="C1321" i="1"/>
  <c r="A1335" i="1"/>
  <c r="A1350" i="1"/>
  <c r="C1364" i="1"/>
  <c r="A1378" i="1"/>
  <c r="C1391" i="1"/>
  <c r="C1406" i="1"/>
  <c r="C1419" i="1"/>
  <c r="A1433" i="1"/>
  <c r="A1446" i="1"/>
  <c r="B1461" i="1"/>
  <c r="C1474" i="1"/>
  <c r="A1488" i="1"/>
  <c r="B1500" i="1"/>
  <c r="B1513" i="1"/>
  <c r="B1526" i="1"/>
  <c r="C1537" i="1"/>
  <c r="A1549" i="1"/>
  <c r="C22" i="1"/>
  <c r="A60" i="1"/>
  <c r="A97" i="1"/>
  <c r="A136" i="1"/>
  <c r="B173" i="1"/>
  <c r="C206" i="1"/>
  <c r="A243" i="1"/>
  <c r="B273" i="1"/>
  <c r="B305" i="1"/>
  <c r="A339" i="1"/>
  <c r="B372" i="1"/>
  <c r="C399" i="1"/>
  <c r="C431" i="1"/>
  <c r="A461" i="1"/>
  <c r="A490" i="1"/>
  <c r="B521" i="1"/>
  <c r="B549" i="1"/>
  <c r="C576" i="1"/>
  <c r="C605" i="1"/>
  <c r="C632" i="1"/>
  <c r="B656" i="1"/>
  <c r="A683" i="1"/>
  <c r="C705" i="1"/>
  <c r="C724" i="1"/>
  <c r="B746" i="1"/>
  <c r="C765" i="1"/>
  <c r="B785" i="1"/>
  <c r="B806" i="1"/>
  <c r="B825" i="1"/>
  <c r="C843" i="1"/>
  <c r="B863" i="1"/>
  <c r="C883" i="1"/>
  <c r="B900" i="1"/>
  <c r="C919" i="1"/>
  <c r="C937" i="1"/>
  <c r="C954" i="1"/>
  <c r="C972" i="1"/>
  <c r="C991" i="1"/>
  <c r="A1007" i="1"/>
  <c r="B1023" i="1"/>
  <c r="B1041" i="1"/>
  <c r="C1057" i="1"/>
  <c r="C1072" i="1"/>
  <c r="C1088" i="1"/>
  <c r="B1105" i="1"/>
  <c r="C1121" i="1"/>
  <c r="C1137" i="1"/>
  <c r="C1152" i="1"/>
  <c r="A1170" i="1"/>
  <c r="B1186" i="1"/>
  <c r="A1201" i="1"/>
  <c r="C1216" i="1"/>
  <c r="B1234" i="1"/>
  <c r="B1249" i="1"/>
  <c r="C1263" i="1"/>
  <c r="B1278" i="1"/>
  <c r="B1293" i="1"/>
  <c r="B1307" i="1"/>
  <c r="A1322" i="1"/>
  <c r="B1335" i="1"/>
  <c r="C1350" i="1"/>
  <c r="A1366" i="1"/>
  <c r="B1378" i="1"/>
  <c r="A1392" i="1"/>
  <c r="C1407" i="1"/>
  <c r="A1420" i="1"/>
  <c r="B1433" i="1"/>
  <c r="C1447" i="1"/>
  <c r="C1461" i="1"/>
  <c r="A1475" i="1"/>
  <c r="B1488" i="1"/>
  <c r="C1500" i="1"/>
  <c r="C1513" i="1"/>
  <c r="C1526" i="1"/>
  <c r="A1538" i="1"/>
  <c r="B1549" i="1"/>
  <c r="A1562" i="1"/>
  <c r="C1572" i="1"/>
  <c r="C1582" i="1"/>
  <c r="C1592" i="1"/>
  <c r="C1603" i="1"/>
  <c r="A1614" i="1"/>
  <c r="A1624" i="1"/>
  <c r="A1634" i="1"/>
  <c r="A1645" i="1"/>
  <c r="A1656" i="1"/>
  <c r="A1666" i="1"/>
  <c r="A1676" i="1"/>
  <c r="A1687" i="1"/>
  <c r="B1697" i="1"/>
  <c r="B1707" i="1"/>
  <c r="B1717" i="1"/>
  <c r="A1729" i="1"/>
  <c r="B1739" i="1"/>
  <c r="B1749" i="1"/>
  <c r="B36" i="1"/>
  <c r="B70" i="1"/>
  <c r="C111" i="1"/>
  <c r="C146" i="1"/>
  <c r="C183" i="1"/>
  <c r="B223" i="1"/>
  <c r="C251" i="1"/>
  <c r="C281" i="1"/>
  <c r="B318" i="1"/>
  <c r="A352" i="1"/>
  <c r="B382" i="1"/>
  <c r="A414" i="1"/>
  <c r="C441" i="1"/>
  <c r="B470" i="1"/>
  <c r="B503" i="1"/>
  <c r="C529" i="1"/>
  <c r="B556" i="1"/>
  <c r="B588" i="1"/>
  <c r="C616" i="1"/>
  <c r="A641" i="1"/>
  <c r="B669" i="1"/>
  <c r="C690" i="1"/>
  <c r="A711" i="1"/>
  <c r="B734" i="1"/>
  <c r="B752" i="1"/>
  <c r="B771" i="1"/>
  <c r="B793" i="1"/>
  <c r="B813" i="1"/>
  <c r="B830" i="1"/>
  <c r="C852" i="1"/>
  <c r="A870" i="1"/>
  <c r="B889" i="1"/>
  <c r="A909" i="1"/>
  <c r="B925" i="1"/>
  <c r="C941" i="1"/>
  <c r="B962" i="1"/>
  <c r="C979" i="1"/>
  <c r="A995" i="1"/>
  <c r="A1014" i="1"/>
  <c r="B1031" i="1"/>
  <c r="C1046" i="1"/>
  <c r="B1062" i="1"/>
  <c r="A1080" i="1"/>
  <c r="B1095" i="1"/>
  <c r="C1110" i="1"/>
  <c r="C1125" i="1"/>
  <c r="B1143" i="1"/>
  <c r="A1159" i="1"/>
  <c r="B1175" i="1"/>
  <c r="C1190" i="1"/>
  <c r="B1207" i="1"/>
  <c r="A1224" i="1"/>
  <c r="B1239" i="1"/>
  <c r="A1254" i="1"/>
  <c r="B1270" i="1"/>
  <c r="B1284" i="1"/>
  <c r="B1297" i="1"/>
  <c r="A1311" i="1"/>
  <c r="A1327" i="1"/>
  <c r="B1341" i="1"/>
  <c r="C1355" i="1"/>
  <c r="B1369" i="1"/>
  <c r="B1384" i="1"/>
  <c r="C1398" i="1"/>
  <c r="B1411" i="1"/>
  <c r="C1424" i="1"/>
  <c r="C1439" i="1"/>
  <c r="A1453" i="1"/>
  <c r="A1466" i="1"/>
  <c r="A1479" i="1"/>
  <c r="B1493" i="1"/>
  <c r="A1506" i="1"/>
  <c r="C1518" i="1"/>
  <c r="C1529" i="1"/>
  <c r="C1542" i="1"/>
  <c r="A1555" i="1"/>
  <c r="C1564" i="1"/>
  <c r="C1575" i="1"/>
  <c r="C1586" i="1"/>
  <c r="A1597" i="1"/>
  <c r="A1607" i="1"/>
  <c r="A1617" i="1"/>
  <c r="A1628" i="1"/>
  <c r="B1638" i="1"/>
  <c r="A1649" i="1"/>
  <c r="B1658" i="1"/>
  <c r="A1670" i="1"/>
  <c r="B1680" i="1"/>
  <c r="B1690" i="1"/>
  <c r="B1700" i="1"/>
  <c r="B1711" i="1"/>
  <c r="B1722" i="1"/>
  <c r="C1731" i="1"/>
  <c r="B1742" i="1"/>
  <c r="B1753" i="1"/>
  <c r="A26" i="1"/>
  <c r="B69" i="1"/>
  <c r="A117" i="1"/>
  <c r="A163" i="1"/>
  <c r="C207" i="1"/>
  <c r="C250" i="1"/>
  <c r="A290" i="1"/>
  <c r="C327" i="1"/>
  <c r="A373" i="1"/>
  <c r="B409" i="1"/>
  <c r="A446" i="1"/>
  <c r="B481" i="1"/>
  <c r="B523" i="1"/>
  <c r="A555" i="1"/>
  <c r="A593" i="1"/>
  <c r="C624" i="1"/>
  <c r="C655" i="1"/>
  <c r="A689" i="1"/>
  <c r="C714" i="1"/>
  <c r="C738" i="1"/>
  <c r="A764" i="1"/>
  <c r="B791" i="1"/>
  <c r="C814" i="1"/>
  <c r="A838" i="1"/>
  <c r="A859" i="1"/>
  <c r="B885" i="1"/>
  <c r="B910" i="1"/>
  <c r="A932" i="1"/>
  <c r="C952" i="1"/>
  <c r="A977" i="1"/>
  <c r="C996" i="1"/>
  <c r="B1018" i="1"/>
  <c r="C1037" i="1"/>
  <c r="A1061" i="1"/>
  <c r="C1080" i="1"/>
  <c r="B1100" i="1"/>
  <c r="B1119" i="1"/>
  <c r="C1139" i="1"/>
  <c r="C1161" i="1"/>
  <c r="C1178" i="1"/>
  <c r="C1199" i="1"/>
  <c r="C1220" i="1"/>
  <c r="B1240" i="1"/>
  <c r="C1258" i="1"/>
  <c r="A1276" i="1"/>
  <c r="A1296" i="1"/>
  <c r="B1313" i="1"/>
  <c r="A1331" i="1"/>
  <c r="C1347" i="1"/>
  <c r="C1367" i="1"/>
  <c r="C1385" i="1"/>
  <c r="C1401" i="1"/>
  <c r="C1418" i="1"/>
  <c r="A1436" i="1"/>
  <c r="C1453" i="1"/>
  <c r="B1469" i="1"/>
  <c r="B1486" i="1"/>
  <c r="B1504" i="1"/>
  <c r="B1519" i="1"/>
  <c r="B1534" i="1"/>
  <c r="B1548" i="1"/>
  <c r="B1563" i="1"/>
  <c r="C1574" i="1"/>
  <c r="A1588" i="1"/>
  <c r="C1599" i="1"/>
  <c r="C1611" i="1"/>
  <c r="B1624" i="1"/>
  <c r="A1637" i="1"/>
  <c r="B1649" i="1"/>
  <c r="B1661" i="1"/>
  <c r="B1673" i="1"/>
  <c r="B1684" i="1"/>
  <c r="A1698" i="1"/>
  <c r="C1709" i="1"/>
  <c r="A1723" i="1"/>
  <c r="A1734" i="1"/>
  <c r="A1747" i="1"/>
  <c r="B27" i="1"/>
  <c r="A70" i="1"/>
  <c r="B117" i="1"/>
  <c r="B208" i="1"/>
  <c r="B251" i="1"/>
  <c r="C290" i="1"/>
  <c r="A329" i="1"/>
  <c r="C373" i="1"/>
  <c r="B411" i="1"/>
  <c r="B446" i="1"/>
  <c r="C482" i="1"/>
  <c r="B524" i="1"/>
  <c r="C555" i="1"/>
  <c r="A594" i="1"/>
  <c r="B626" i="1"/>
  <c r="A660" i="1"/>
  <c r="A690" i="1"/>
  <c r="A715" i="1"/>
  <c r="C739" i="1"/>
  <c r="C767" i="1"/>
  <c r="C791" i="1"/>
  <c r="A815" i="1"/>
  <c r="B839" i="1"/>
  <c r="C863" i="1"/>
  <c r="C885" i="1"/>
  <c r="C910" i="1"/>
  <c r="B932" i="1"/>
  <c r="A955" i="1"/>
  <c r="B977" i="1"/>
  <c r="C1000" i="1"/>
  <c r="C1018" i="1"/>
  <c r="A1042" i="1"/>
  <c r="B1061" i="1"/>
  <c r="B1081" i="1"/>
  <c r="C1100" i="1"/>
  <c r="B1123" i="1"/>
  <c r="B1140" i="1"/>
  <c r="A1162" i="1"/>
  <c r="B1181" i="1"/>
  <c r="B1201" i="1"/>
  <c r="A1221" i="1"/>
  <c r="C1240" i="1"/>
  <c r="A1261" i="1"/>
  <c r="C1278" i="1"/>
  <c r="C1296" i="1"/>
  <c r="A1315" i="1"/>
  <c r="C1331" i="1"/>
  <c r="C1351" i="1"/>
  <c r="A1368" i="1"/>
  <c r="C1386" i="1"/>
  <c r="C1402" i="1"/>
  <c r="A1421" i="1"/>
  <c r="A1437" i="1"/>
  <c r="B1454" i="1"/>
  <c r="B1472" i="1"/>
  <c r="C1488" i="1"/>
  <c r="C1504" i="1"/>
  <c r="C1519" i="1"/>
  <c r="A1535" i="1"/>
  <c r="C1549" i="1"/>
  <c r="C1563" i="1"/>
  <c r="A1576" i="1"/>
  <c r="A1589" i="1"/>
  <c r="A1600" i="1"/>
  <c r="C1612" i="1"/>
  <c r="C1624" i="1"/>
  <c r="B1637" i="1"/>
  <c r="C1649" i="1"/>
  <c r="B1662" i="1"/>
  <c r="C1673" i="1"/>
  <c r="C1686" i="1"/>
  <c r="A40" i="1"/>
  <c r="B85" i="1"/>
  <c r="C126" i="1"/>
  <c r="C177" i="1"/>
  <c r="C224" i="1"/>
  <c r="B263" i="1"/>
  <c r="B302" i="1"/>
  <c r="A345" i="1"/>
  <c r="B386" i="1"/>
  <c r="B422" i="1"/>
  <c r="C457" i="1"/>
  <c r="A496" i="1"/>
  <c r="A531" i="1"/>
  <c r="B570" i="1"/>
  <c r="B599" i="1"/>
  <c r="A638" i="1"/>
  <c r="C669" i="1"/>
  <c r="B694" i="1"/>
  <c r="B722" i="1"/>
  <c r="B749" i="1"/>
  <c r="B774" i="1"/>
  <c r="B798" i="1"/>
  <c r="A821" i="1"/>
  <c r="B847" i="1"/>
  <c r="C870" i="1"/>
  <c r="C894" i="1"/>
  <c r="A915" i="1"/>
  <c r="B940" i="1"/>
  <c r="C962" i="1"/>
  <c r="B983" i="1"/>
  <c r="C1003" i="1"/>
  <c r="A1027" i="1"/>
  <c r="A1047" i="1"/>
  <c r="A1067" i="1"/>
  <c r="A1086" i="1"/>
  <c r="A1109" i="1"/>
  <c r="B1127" i="1"/>
  <c r="A1148" i="1"/>
  <c r="A1166" i="1"/>
  <c r="B1187" i="1"/>
  <c r="A1208" i="1"/>
  <c r="C1226" i="1"/>
  <c r="A1246" i="1"/>
  <c r="B1265" i="1"/>
  <c r="C1284" i="1"/>
  <c r="A1301" i="1"/>
  <c r="C1318" i="1"/>
  <c r="B1339" i="1"/>
  <c r="A1356" i="1"/>
  <c r="C1374" i="1"/>
  <c r="C1390" i="1"/>
  <c r="B1409" i="1"/>
  <c r="A1425" i="1"/>
  <c r="A1442" i="1"/>
  <c r="A1458" i="1"/>
  <c r="A1477" i="1"/>
  <c r="C1493" i="1"/>
  <c r="B1508" i="1"/>
  <c r="B1523" i="1"/>
  <c r="B1539" i="1"/>
  <c r="B1555" i="1"/>
  <c r="A1567" i="1"/>
  <c r="A1580" i="1"/>
  <c r="A1591" i="1"/>
  <c r="C1604" i="1"/>
  <c r="B1616" i="1"/>
  <c r="B1629" i="1"/>
  <c r="C1640" i="1"/>
  <c r="B1653" i="1"/>
  <c r="A1665" i="1"/>
  <c r="A1678" i="1"/>
  <c r="A1690" i="1"/>
  <c r="A1703" i="1"/>
  <c r="B1714" i="1"/>
  <c r="A1726" i="1"/>
  <c r="C1739" i="1"/>
  <c r="C1750" i="1"/>
  <c r="A41" i="1"/>
  <c r="C87" i="1"/>
  <c r="C136" i="1"/>
  <c r="B178" i="1"/>
  <c r="A225" i="1"/>
  <c r="A265" i="1"/>
  <c r="A306" i="1"/>
  <c r="A347" i="1"/>
  <c r="C387" i="1"/>
  <c r="C422" i="1"/>
  <c r="B464" i="1"/>
  <c r="A497" i="1"/>
  <c r="C531" i="1"/>
  <c r="B571" i="1"/>
  <c r="B607" i="1"/>
  <c r="B638" i="1"/>
  <c r="A670" i="1"/>
  <c r="A699" i="1"/>
  <c r="B723" i="1"/>
  <c r="C750" i="1"/>
  <c r="C774" i="1"/>
  <c r="C798" i="1"/>
  <c r="A824" i="1"/>
  <c r="C847" i="1"/>
  <c r="C871" i="1"/>
  <c r="A895" i="1"/>
  <c r="C915" i="1"/>
  <c r="C940" i="1"/>
  <c r="A964" i="1"/>
  <c r="C983" i="1"/>
  <c r="B1005" i="1"/>
  <c r="B1027" i="1"/>
  <c r="A1048" i="1"/>
  <c r="B1067" i="1"/>
  <c r="C1086" i="1"/>
  <c r="B1109" i="1"/>
  <c r="C1127" i="1"/>
  <c r="B1148" i="1"/>
  <c r="B1166" i="1"/>
  <c r="A1188" i="1"/>
  <c r="A1209" i="1"/>
  <c r="A1227" i="1"/>
  <c r="A1248" i="1"/>
  <c r="A1266" i="1"/>
  <c r="A1285" i="1"/>
  <c r="B1301" i="1"/>
  <c r="B1319" i="1"/>
  <c r="C1339" i="1"/>
  <c r="B1356" i="1"/>
  <c r="A1375" i="1"/>
  <c r="A1391" i="1"/>
  <c r="C1409" i="1"/>
  <c r="B1425" i="1"/>
  <c r="C1443" i="1"/>
  <c r="B1458" i="1"/>
  <c r="C1477" i="1"/>
  <c r="A1494" i="1"/>
  <c r="C1508" i="1"/>
  <c r="C1523" i="1"/>
  <c r="C1540" i="1"/>
  <c r="C1555" i="1"/>
  <c r="B1567" i="1"/>
  <c r="B1580" i="1"/>
  <c r="C1591" i="1"/>
  <c r="A1605" i="1"/>
  <c r="C1616" i="1"/>
  <c r="A1630" i="1"/>
  <c r="A1641" i="1"/>
  <c r="C1653" i="1"/>
  <c r="B1666" i="1"/>
  <c r="B1678" i="1"/>
  <c r="C1690" i="1"/>
  <c r="B1703" i="1"/>
  <c r="C1714" i="1"/>
  <c r="B1726" i="1"/>
  <c r="A1740" i="1"/>
  <c r="A1751" i="1"/>
  <c r="C1322" i="1"/>
  <c r="A1581" i="1"/>
  <c r="A1667" i="1"/>
  <c r="A1704" i="1"/>
  <c r="B1729" i="1"/>
  <c r="C1740" i="1"/>
  <c r="C1753" i="1"/>
  <c r="A92" i="1"/>
  <c r="A189" i="1"/>
  <c r="C270" i="1"/>
  <c r="C353" i="1"/>
  <c r="A425" i="1"/>
  <c r="B505" i="1"/>
  <c r="B539" i="1"/>
  <c r="C610" i="1"/>
  <c r="A645" i="1"/>
  <c r="A700" i="1"/>
  <c r="B730" i="1"/>
  <c r="A780" i="1"/>
  <c r="B801" i="1"/>
  <c r="A853" i="1"/>
  <c r="A874" i="1"/>
  <c r="B923" i="1"/>
  <c r="C945" i="1"/>
  <c r="C986" i="1"/>
  <c r="C1008" i="1"/>
  <c r="C1050" i="1"/>
  <c r="B1071" i="1"/>
  <c r="A1111" i="1"/>
  <c r="B1131" i="1"/>
  <c r="A1172" i="1"/>
  <c r="A1191" i="1"/>
  <c r="A1229" i="1"/>
  <c r="A1252" i="1"/>
  <c r="B1287" i="1"/>
  <c r="C1304" i="1"/>
  <c r="C1341" i="1"/>
  <c r="B1358" i="1"/>
  <c r="C1395" i="1"/>
  <c r="C1411" i="1"/>
  <c r="A1445" i="1"/>
  <c r="C1464" i="1"/>
  <c r="B1496" i="1"/>
  <c r="A1511" i="1"/>
  <c r="A1543" i="1"/>
  <c r="C1556" i="1"/>
  <c r="B1582" i="1"/>
  <c r="C1594" i="1"/>
  <c r="C1619" i="1"/>
  <c r="C41" i="1"/>
  <c r="B89" i="1"/>
  <c r="A140" i="1"/>
  <c r="B183" i="1"/>
  <c r="C225" i="1"/>
  <c r="B265" i="1"/>
  <c r="B306" i="1"/>
  <c r="C350" i="1"/>
  <c r="B389" i="1"/>
  <c r="A423" i="1"/>
  <c r="A465" i="1"/>
  <c r="B499" i="1"/>
  <c r="A537" i="1"/>
  <c r="C571" i="1"/>
  <c r="A609" i="1"/>
  <c r="C638" i="1"/>
  <c r="C670" i="1"/>
  <c r="B699" i="1"/>
  <c r="A725" i="1"/>
  <c r="B751" i="1"/>
  <c r="A776" i="1"/>
  <c r="A799" i="1"/>
  <c r="B826" i="1"/>
  <c r="B848" i="1"/>
  <c r="A872" i="1"/>
  <c r="C896" i="1"/>
  <c r="B920" i="1"/>
  <c r="A941" i="1"/>
  <c r="B965" i="1"/>
  <c r="A986" i="1"/>
  <c r="B1007" i="1"/>
  <c r="B1028" i="1"/>
  <c r="B1048" i="1"/>
  <c r="C1070" i="1"/>
  <c r="A1089" i="1"/>
  <c r="A1110" i="1"/>
  <c r="C1130" i="1"/>
  <c r="C1148" i="1"/>
  <c r="A1171" i="1"/>
  <c r="B1188" i="1"/>
  <c r="C1210" i="1"/>
  <c r="A1228" i="1"/>
  <c r="A1250" i="1"/>
  <c r="B1266" i="1"/>
  <c r="B1285" i="1"/>
  <c r="A1304" i="1"/>
  <c r="B1322" i="1"/>
  <c r="A1340" i="1"/>
  <c r="B1357" i="1"/>
  <c r="C1375" i="1"/>
  <c r="B1392" i="1"/>
  <c r="C1410" i="1"/>
  <c r="C1427" i="1"/>
  <c r="A1444" i="1"/>
  <c r="A1462" i="1"/>
  <c r="A1478" i="1"/>
  <c r="C1495" i="1"/>
  <c r="A1509" i="1"/>
  <c r="A1527" i="1"/>
  <c r="A1541" i="1"/>
  <c r="A1556" i="1"/>
  <c r="C1567" i="1"/>
  <c r="C1580" i="1"/>
  <c r="A1593" i="1"/>
  <c r="A1606" i="1"/>
  <c r="B1617" i="1"/>
  <c r="B1630" i="1"/>
  <c r="B1641" i="1"/>
  <c r="A1654" i="1"/>
  <c r="C1666" i="1"/>
  <c r="B1679" i="1"/>
  <c r="A1691" i="1"/>
  <c r="C1703" i="1"/>
  <c r="C1715" i="1"/>
  <c r="A1728" i="1"/>
  <c r="B1740" i="1"/>
  <c r="A1753" i="1"/>
  <c r="C42" i="1"/>
  <c r="B90" i="1"/>
  <c r="A143" i="1"/>
  <c r="A185" i="1"/>
  <c r="A226" i="1"/>
  <c r="C266" i="1"/>
  <c r="C313" i="1"/>
  <c r="B352" i="1"/>
  <c r="B392" i="1"/>
  <c r="C424" i="1"/>
  <c r="B465" i="1"/>
  <c r="C503" i="1"/>
  <c r="B537" i="1"/>
  <c r="A572" i="1"/>
  <c r="B610" i="1"/>
  <c r="C644" i="1"/>
  <c r="A673" i="1"/>
  <c r="C699" i="1"/>
  <c r="B725" i="1"/>
  <c r="C751" i="1"/>
  <c r="C776" i="1"/>
  <c r="B799" i="1"/>
  <c r="B827" i="1"/>
  <c r="B851" i="1"/>
  <c r="C872" i="1"/>
  <c r="B897" i="1"/>
  <c r="C922" i="1"/>
  <c r="B941" i="1"/>
  <c r="A966" i="1"/>
  <c r="B986" i="1"/>
  <c r="C1007" i="1"/>
  <c r="A1031" i="1"/>
  <c r="A1049" i="1"/>
  <c r="A1071" i="1"/>
  <c r="B1092" i="1"/>
  <c r="B1110" i="1"/>
  <c r="A1131" i="1"/>
  <c r="A1149" i="1"/>
  <c r="C1171" i="1"/>
  <c r="B1190" i="1"/>
  <c r="A1211" i="1"/>
  <c r="B1228" i="1"/>
  <c r="C1250" i="1"/>
  <c r="A1270" i="1"/>
  <c r="A1287" i="1"/>
  <c r="B1304" i="1"/>
  <c r="A1341" i="1"/>
  <c r="A1358" i="1"/>
  <c r="A1376" i="1"/>
  <c r="B1395" i="1"/>
  <c r="A1411" i="1"/>
  <c r="A1428" i="1"/>
  <c r="C1444" i="1"/>
  <c r="A1464" i="1"/>
  <c r="C1478" i="1"/>
  <c r="A1496" i="1"/>
  <c r="B1509" i="1"/>
  <c r="B1527" i="1"/>
  <c r="B1542" i="1"/>
  <c r="B1556" i="1"/>
  <c r="C1569" i="1"/>
  <c r="B1594" i="1"/>
  <c r="B1606" i="1"/>
  <c r="C1617" i="1"/>
  <c r="C1630" i="1"/>
  <c r="B1642" i="1"/>
  <c r="C1655" i="1"/>
  <c r="A1680" i="1"/>
  <c r="B1691" i="1"/>
  <c r="A1716" i="1"/>
  <c r="A50" i="1"/>
  <c r="C143" i="1"/>
  <c r="A227" i="1"/>
  <c r="B314" i="1"/>
  <c r="B393" i="1"/>
  <c r="C465" i="1"/>
  <c r="B572" i="1"/>
  <c r="B673" i="1"/>
  <c r="C752" i="1"/>
  <c r="C827" i="1"/>
  <c r="C898" i="1"/>
  <c r="C966" i="1"/>
  <c r="C1031" i="1"/>
  <c r="C1092" i="1"/>
  <c r="B1149" i="1"/>
  <c r="B1211" i="1"/>
  <c r="C1270" i="1"/>
  <c r="A1323" i="1"/>
  <c r="B1376" i="1"/>
  <c r="A1429" i="1"/>
  <c r="B1480" i="1"/>
  <c r="C1527" i="1"/>
  <c r="A1570" i="1"/>
  <c r="B28" i="1"/>
  <c r="C106" i="1"/>
  <c r="C165" i="1"/>
  <c r="B233" i="1"/>
  <c r="B296" i="1"/>
  <c r="B360" i="1"/>
  <c r="B417" i="1"/>
  <c r="C475" i="1"/>
  <c r="A529" i="1"/>
  <c r="C585" i="1"/>
  <c r="B635" i="1"/>
  <c r="B688" i="1"/>
  <c r="C730" i="1"/>
  <c r="C762" i="1"/>
  <c r="B807" i="1"/>
  <c r="C839" i="1"/>
  <c r="C878" i="1"/>
  <c r="C911" i="1"/>
  <c r="B949" i="1"/>
  <c r="B980" i="1"/>
  <c r="B1015" i="1"/>
  <c r="A1046" i="1"/>
  <c r="A1076" i="1"/>
  <c r="C1108" i="1"/>
  <c r="A1139" i="1"/>
  <c r="C1172" i="1"/>
  <c r="A1198" i="1"/>
  <c r="C1234" i="1"/>
  <c r="C1261" i="1"/>
  <c r="B1288" i="1"/>
  <c r="C1315" i="1"/>
  <c r="B1344" i="1"/>
  <c r="A1370" i="1"/>
  <c r="B1399" i="1"/>
  <c r="A1424" i="1"/>
  <c r="C1451" i="1"/>
  <c r="C1476" i="1"/>
  <c r="B1503" i="1"/>
  <c r="A1528" i="1"/>
  <c r="A1548" i="1"/>
  <c r="C1570" i="1"/>
  <c r="B1589" i="1"/>
  <c r="C1607" i="1"/>
  <c r="A1625" i="1"/>
  <c r="A1643" i="1"/>
  <c r="C1659" i="1"/>
  <c r="C1677" i="1"/>
  <c r="C1695" i="1"/>
  <c r="C1711" i="1"/>
  <c r="A1730" i="1"/>
  <c r="C1744" i="1"/>
  <c r="A29" i="1"/>
  <c r="A107" i="1"/>
  <c r="C166" i="1"/>
  <c r="A235" i="1"/>
  <c r="C297" i="1"/>
  <c r="C362" i="1"/>
  <c r="B420" i="1"/>
  <c r="A479" i="1"/>
  <c r="A530" i="1"/>
  <c r="C588" i="1"/>
  <c r="A646" i="1"/>
  <c r="C688" i="1"/>
  <c r="A731" i="1"/>
  <c r="C31" i="1"/>
  <c r="C107" i="1"/>
  <c r="C176" i="1"/>
  <c r="B246" i="1"/>
  <c r="A301" i="1"/>
  <c r="C366" i="1"/>
  <c r="B432" i="1"/>
  <c r="C480" i="1"/>
  <c r="C540" i="1"/>
  <c r="C594" i="1"/>
  <c r="A650" i="1"/>
  <c r="A691" i="1"/>
  <c r="C734" i="1"/>
  <c r="A769" i="1"/>
  <c r="B809" i="1"/>
  <c r="A845" i="1"/>
  <c r="A884" i="1"/>
  <c r="C914" i="1"/>
  <c r="A952" i="1"/>
  <c r="B987" i="1"/>
  <c r="C1017" i="1"/>
  <c r="B1053" i="1"/>
  <c r="B1082" i="1"/>
  <c r="C1113" i="1"/>
  <c r="A1144" i="1"/>
  <c r="A1176" i="1"/>
  <c r="C1204" i="1"/>
  <c r="A1236" i="1"/>
  <c r="A1264" i="1"/>
  <c r="C1293" i="1"/>
  <c r="B1318" i="1"/>
  <c r="A1346" i="1"/>
  <c r="B1377" i="1"/>
  <c r="A1401" i="1"/>
  <c r="B1431" i="1"/>
  <c r="C1455" i="1"/>
  <c r="B1482" i="1"/>
  <c r="B1506" i="1"/>
  <c r="A1530" i="1"/>
  <c r="A1553" i="1"/>
  <c r="B1573" i="1"/>
  <c r="B1590" i="1"/>
  <c r="B1609" i="1"/>
  <c r="C1627" i="1"/>
  <c r="C1646" i="1"/>
  <c r="B1663" i="1"/>
  <c r="B1681" i="1"/>
  <c r="C1697" i="1"/>
  <c r="C1713" i="1"/>
  <c r="A1731" i="1"/>
  <c r="C1746" i="1"/>
  <c r="A37" i="1"/>
  <c r="B114" i="1"/>
  <c r="A177" i="1"/>
  <c r="A247" i="1"/>
  <c r="A317" i="1"/>
  <c r="C369" i="1"/>
  <c r="C437" i="1"/>
  <c r="C486" i="1"/>
  <c r="C542" i="1"/>
  <c r="A595" i="1"/>
  <c r="B650" i="1"/>
  <c r="A692" i="1"/>
  <c r="A735" i="1"/>
  <c r="A770" i="1"/>
  <c r="C810" i="1"/>
  <c r="C845" i="1"/>
  <c r="B884" i="1"/>
  <c r="B924" i="1"/>
  <c r="B952" i="1"/>
  <c r="A992" i="1"/>
  <c r="B1020" i="1"/>
  <c r="C1053" i="1"/>
  <c r="C1082" i="1"/>
  <c r="B1114" i="1"/>
  <c r="B1144" i="1"/>
  <c r="C1176" i="1"/>
  <c r="A1205" i="1"/>
  <c r="A1238" i="1"/>
  <c r="A1265" i="1"/>
  <c r="B1295" i="1"/>
  <c r="B1323" i="1"/>
  <c r="B1347" i="1"/>
  <c r="B1379" i="1"/>
  <c r="A1403" i="1"/>
  <c r="B1730" i="1"/>
  <c r="C1692" i="1"/>
  <c r="A1653" i="1"/>
  <c r="B1614" i="1"/>
  <c r="C1573" i="1"/>
  <c r="C1522" i="1"/>
  <c r="C1468" i="1"/>
  <c r="B1412" i="1"/>
  <c r="A1345" i="1"/>
  <c r="A1281" i="1"/>
  <c r="A1214" i="1"/>
  <c r="B1139" i="1"/>
  <c r="B1066" i="1"/>
  <c r="C993" i="1"/>
  <c r="A911" i="1"/>
  <c r="B829" i="1"/>
  <c r="B738" i="1"/>
  <c r="C623" i="1"/>
  <c r="A492" i="1"/>
  <c r="A344" i="1"/>
  <c r="B194" i="1"/>
  <c r="A1746" i="1"/>
  <c r="A1709" i="1"/>
  <c r="C1671" i="1"/>
  <c r="A1633" i="1"/>
  <c r="C1595" i="1"/>
  <c r="C1547" i="1"/>
  <c r="A1497" i="1"/>
  <c r="A1440" i="1"/>
  <c r="B1380" i="1"/>
  <c r="C1310" i="1"/>
  <c r="A1245" i="1"/>
  <c r="B1177" i="1"/>
  <c r="A1101" i="1"/>
  <c r="B1032" i="1"/>
  <c r="A951" i="1"/>
  <c r="A868" i="1"/>
  <c r="B782" i="1"/>
  <c r="B678" i="1"/>
  <c r="B562" i="1"/>
  <c r="B416" i="1"/>
  <c r="B260" i="1"/>
  <c r="B97" i="1"/>
  <c r="C1724" i="1"/>
  <c r="C1689" i="1"/>
  <c r="C1650" i="1"/>
  <c r="B1611" i="1"/>
  <c r="C1571" i="1"/>
  <c r="B1520" i="1"/>
  <c r="C1466" i="1"/>
  <c r="A1409" i="1"/>
  <c r="A1344" i="1"/>
  <c r="B1280" i="1"/>
  <c r="B1212" i="1"/>
  <c r="C1134" i="1"/>
  <c r="C1063" i="1"/>
  <c r="A993" i="1"/>
  <c r="B906" i="1"/>
  <c r="C820" i="1"/>
  <c r="B735" i="1"/>
  <c r="C618" i="1"/>
  <c r="C487" i="1"/>
  <c r="B333" i="1"/>
  <c r="C190" i="1"/>
  <c r="C1707" i="1"/>
  <c r="C1631" i="1"/>
  <c r="B1546" i="1"/>
  <c r="C1435" i="1"/>
  <c r="C1309" i="1"/>
  <c r="B1173" i="1"/>
  <c r="B992" i="1"/>
  <c r="B820" i="1"/>
  <c r="B553" i="1"/>
  <c r="A174" i="1"/>
  <c r="A1705" i="1"/>
  <c r="B1647" i="1"/>
  <c r="B1607" i="1"/>
  <c r="B1564" i="1"/>
  <c r="A1516" i="1"/>
  <c r="C1457" i="1"/>
  <c r="C1399" i="1"/>
  <c r="B1333" i="1"/>
  <c r="C1272" i="1"/>
  <c r="C1197" i="1"/>
  <c r="A1125" i="1"/>
  <c r="A1058" i="1"/>
  <c r="C977" i="1"/>
  <c r="A901" i="1"/>
  <c r="B814" i="1"/>
  <c r="C718" i="1"/>
  <c r="B611" i="1"/>
  <c r="A467" i="1"/>
  <c r="C322" i="1"/>
  <c r="A153" i="1"/>
  <c r="B1721" i="1"/>
  <c r="C1683" i="1"/>
  <c r="A1647" i="1"/>
  <c r="C1606" i="1"/>
  <c r="A1564" i="1"/>
  <c r="C1515" i="1"/>
  <c r="A1457" i="1"/>
  <c r="A1399" i="1"/>
  <c r="A1333" i="1"/>
  <c r="A1272" i="1"/>
  <c r="B1197" i="1"/>
  <c r="C1124" i="1"/>
  <c r="B1055" i="1"/>
  <c r="C935" i="1"/>
  <c r="A813" i="1"/>
  <c r="C716" i="1"/>
  <c r="C598" i="1"/>
  <c r="C455" i="1"/>
  <c r="B322" i="1"/>
  <c r="C150" i="1"/>
  <c r="B1737" i="1"/>
  <c r="A1701" i="1"/>
  <c r="A1664" i="1"/>
  <c r="C1623" i="1"/>
  <c r="A1584" i="1"/>
  <c r="C1538" i="1"/>
  <c r="C1485" i="1"/>
  <c r="C1429" i="1"/>
  <c r="B1366" i="1"/>
  <c r="B1300" i="1"/>
  <c r="B1235" i="1"/>
  <c r="B1159" i="1"/>
  <c r="A1054" i="1"/>
  <c r="C933" i="1"/>
  <c r="C855" i="1"/>
  <c r="B714" i="1"/>
  <c r="B596" i="1"/>
  <c r="A455" i="1"/>
  <c r="A320" i="1"/>
  <c r="A150" i="1"/>
  <c r="B1756" i="1"/>
  <c r="B1720" i="1"/>
  <c r="A1683" i="1"/>
  <c r="C1644" i="1"/>
  <c r="B1603" i="1"/>
  <c r="B1562" i="1"/>
  <c r="C1514" i="1"/>
  <c r="A1456" i="1"/>
  <c r="B1396" i="1"/>
  <c r="C1330" i="1"/>
  <c r="A1271" i="1"/>
  <c r="C1195" i="1"/>
  <c r="A1124" i="1"/>
  <c r="A1051" i="1"/>
  <c r="B975" i="1"/>
  <c r="C891" i="1"/>
  <c r="B808" i="1"/>
  <c r="C710" i="1"/>
  <c r="A596" i="1"/>
  <c r="B454" i="1"/>
  <c r="B317" i="1"/>
  <c r="C149" i="1"/>
  <c r="C1736" i="1"/>
  <c r="C1682" i="1"/>
  <c r="C1622" i="1"/>
  <c r="B1583" i="1"/>
  <c r="B1511" i="1"/>
  <c r="B1453" i="1"/>
  <c r="A1396" i="1"/>
  <c r="B1330" i="1"/>
  <c r="B1226" i="1"/>
  <c r="C1123" i="1"/>
  <c r="B1046" i="1"/>
  <c r="B970" i="1"/>
  <c r="B891" i="1"/>
  <c r="C757" i="1"/>
  <c r="A655" i="1"/>
  <c r="B513" i="1"/>
  <c r="A380" i="1"/>
  <c r="A215" i="1"/>
  <c r="A58" i="1"/>
  <c r="C1755" i="1"/>
  <c r="C1719" i="1"/>
  <c r="B1682" i="1"/>
  <c r="B1640" i="1"/>
  <c r="C1600" i="1"/>
  <c r="B1535" i="1"/>
  <c r="C1452" i="1"/>
  <c r="C1361" i="1"/>
  <c r="B1262" i="1"/>
  <c r="B1157" i="1"/>
  <c r="A1045" i="1"/>
  <c r="C928" i="1"/>
  <c r="A798" i="1"/>
  <c r="A708" i="1"/>
  <c r="B585" i="1"/>
  <c r="C446" i="1"/>
  <c r="C295" i="1"/>
  <c r="A144" i="1"/>
  <c r="A1754" i="1"/>
  <c r="C1733" i="1"/>
  <c r="A1717" i="1"/>
  <c r="B1698" i="1"/>
  <c r="C1680" i="1"/>
  <c r="A1658" i="1"/>
  <c r="C1639" i="1"/>
  <c r="C1620" i="1"/>
  <c r="B1599" i="1"/>
  <c r="B1578" i="1"/>
  <c r="C1557" i="1"/>
  <c r="B1507" i="1"/>
  <c r="C1480" i="1"/>
  <c r="A1450" i="1"/>
  <c r="C1417" i="1"/>
  <c r="B1388" i="1"/>
  <c r="C1358" i="1"/>
  <c r="C1327" i="1"/>
  <c r="A1289" i="1"/>
  <c r="C1257" i="1"/>
  <c r="B1225" i="1"/>
  <c r="A1187" i="1"/>
  <c r="C1156" i="1"/>
  <c r="A1118" i="1"/>
  <c r="C1079" i="1"/>
  <c r="A1044" i="1"/>
  <c r="B1002" i="1"/>
  <c r="C967" i="1"/>
  <c r="A926" i="1"/>
  <c r="C884" i="1"/>
  <c r="C837" i="1"/>
  <c r="B797" i="1"/>
  <c r="B753" i="1"/>
  <c r="B706" i="1"/>
  <c r="A653" i="1"/>
  <c r="C511" i="1"/>
  <c r="B442" i="1"/>
  <c r="A374" i="1"/>
  <c r="B289" i="1"/>
  <c r="C212" i="1"/>
  <c r="C125" i="1"/>
  <c r="B1750" i="1"/>
  <c r="B1733" i="1"/>
  <c r="B1716" i="1"/>
  <c r="A1697" i="1"/>
  <c r="B1676" i="1"/>
  <c r="C1657" i="1"/>
  <c r="B1639" i="1"/>
  <c r="B1620" i="1"/>
  <c r="B1598" i="1"/>
  <c r="A1578" i="1"/>
  <c r="B1557" i="1"/>
  <c r="B1533" i="1"/>
  <c r="C1505" i="1"/>
  <c r="B1476" i="1"/>
  <c r="C1449" i="1"/>
  <c r="B1417" i="1"/>
  <c r="A1388" i="1"/>
  <c r="B1354" i="1"/>
  <c r="C1326" i="1"/>
  <c r="C1288" i="1"/>
  <c r="B1257" i="1"/>
  <c r="C1223" i="1"/>
  <c r="C1186" i="1"/>
  <c r="A1153" i="1"/>
  <c r="A1115" i="1"/>
  <c r="C1075" i="1"/>
  <c r="B1037" i="1"/>
  <c r="C1001" i="1"/>
  <c r="B967" i="1"/>
  <c r="C925" i="1"/>
  <c r="C880" i="1"/>
  <c r="A836" i="1"/>
  <c r="C793" i="1"/>
  <c r="C748" i="1"/>
  <c r="A706" i="1"/>
  <c r="A648" i="1"/>
  <c r="A578" i="1"/>
  <c r="C507" i="1"/>
  <c r="B441" i="1"/>
  <c r="C363" i="1"/>
  <c r="A281" i="1"/>
  <c r="C200" i="1"/>
  <c r="A125" i="1"/>
  <c r="B31" i="1"/>
  <c r="B590" i="2"/>
  <c r="C583" i="2"/>
  <c r="A577" i="2"/>
  <c r="B570" i="2"/>
  <c r="B563" i="2"/>
  <c r="B556" i="2"/>
  <c r="B549" i="2"/>
  <c r="B542" i="2"/>
  <c r="B535" i="2"/>
  <c r="B528" i="2"/>
  <c r="B521" i="2"/>
  <c r="B514" i="2"/>
  <c r="B507" i="2"/>
  <c r="B500" i="2"/>
  <c r="B493" i="2"/>
  <c r="B486" i="2"/>
  <c r="B479" i="2"/>
  <c r="B472" i="2"/>
  <c r="B465" i="2"/>
  <c r="B458" i="2"/>
  <c r="A451" i="2"/>
  <c r="A444" i="2"/>
  <c r="A437" i="2"/>
  <c r="A430" i="2"/>
  <c r="A423" i="2"/>
  <c r="A416" i="2"/>
  <c r="A409" i="2"/>
  <c r="A402" i="2"/>
  <c r="A395" i="2"/>
  <c r="A388" i="2"/>
  <c r="A381" i="2"/>
  <c r="A374" i="2"/>
  <c r="A367" i="2"/>
  <c r="A360" i="2"/>
  <c r="A353" i="2"/>
  <c r="A346" i="2"/>
  <c r="A339" i="2"/>
  <c r="A332" i="2"/>
  <c r="A325" i="2"/>
  <c r="C317" i="2"/>
  <c r="C310" i="2"/>
  <c r="C303" i="2"/>
  <c r="C296" i="2"/>
  <c r="C289" i="2"/>
  <c r="C282" i="2"/>
  <c r="C275" i="2"/>
  <c r="C268" i="2"/>
  <c r="C261" i="2"/>
  <c r="C254" i="2"/>
  <c r="C247" i="2"/>
  <c r="C240" i="2"/>
  <c r="C233" i="2"/>
  <c r="C226" i="2"/>
  <c r="C219" i="2"/>
  <c r="C212" i="2"/>
  <c r="C205" i="2"/>
  <c r="C198" i="2"/>
  <c r="C191" i="2"/>
  <c r="B184" i="2"/>
  <c r="B177" i="2"/>
  <c r="B170" i="2"/>
  <c r="B163" i="2"/>
  <c r="B156" i="2"/>
  <c r="B149" i="2"/>
  <c r="B142" i="2"/>
  <c r="B135" i="2"/>
  <c r="B128" i="2"/>
  <c r="B121" i="2"/>
  <c r="B114" i="2"/>
  <c r="B107" i="2"/>
  <c r="B100" i="2"/>
  <c r="B93" i="2"/>
  <c r="B86" i="2"/>
  <c r="B79" i="2"/>
  <c r="B72" i="2"/>
  <c r="B65" i="2"/>
  <c r="B58" i="2"/>
  <c r="A51" i="2"/>
  <c r="A44" i="2"/>
  <c r="A37" i="2"/>
  <c r="A30" i="2"/>
  <c r="A23" i="2"/>
  <c r="A16" i="2"/>
  <c r="A9" i="2"/>
  <c r="C4" i="2"/>
  <c r="B11" i="2"/>
  <c r="A18" i="2"/>
  <c r="C24" i="2"/>
  <c r="B31" i="2"/>
  <c r="A38" i="2"/>
  <c r="C44" i="2"/>
  <c r="B51" i="2"/>
  <c r="A58" i="2"/>
  <c r="C64" i="2"/>
  <c r="B71" i="2"/>
  <c r="A78" i="2"/>
  <c r="C84" i="2"/>
  <c r="B91" i="2"/>
  <c r="A98" i="2"/>
  <c r="C104" i="2"/>
  <c r="B111" i="2"/>
  <c r="A118" i="2"/>
  <c r="C124" i="2"/>
  <c r="B131" i="2"/>
  <c r="A138" i="2"/>
  <c r="C144" i="2"/>
  <c r="B151" i="2"/>
  <c r="A158" i="2"/>
  <c r="C164" i="2"/>
  <c r="B171" i="2"/>
  <c r="A178" i="2"/>
  <c r="C184" i="2"/>
  <c r="B191" i="2"/>
  <c r="A198" i="2"/>
  <c r="C204" i="2"/>
  <c r="B211" i="2"/>
  <c r="A218" i="2"/>
  <c r="C224" i="2"/>
  <c r="B231" i="2"/>
  <c r="A238" i="2"/>
  <c r="C244" i="2"/>
  <c r="B251" i="2"/>
  <c r="A258" i="2"/>
  <c r="C264" i="2"/>
  <c r="B271" i="2"/>
  <c r="A278" i="2"/>
  <c r="C284" i="2"/>
  <c r="B291" i="2"/>
  <c r="A298" i="2"/>
  <c r="C304" i="2"/>
  <c r="B311" i="2"/>
  <c r="A318" i="2"/>
  <c r="C324" i="2"/>
  <c r="B331" i="2"/>
  <c r="A338" i="2"/>
  <c r="C344" i="2"/>
  <c r="B351" i="2"/>
  <c r="A358" i="2"/>
  <c r="C364" i="2"/>
  <c r="B371" i="2"/>
  <c r="A378" i="2"/>
  <c r="C384" i="2"/>
  <c r="B391" i="2"/>
  <c r="A398" i="2"/>
  <c r="C404" i="2"/>
  <c r="B411" i="2"/>
  <c r="A418" i="2"/>
  <c r="C424" i="2"/>
  <c r="B431" i="2"/>
  <c r="A438" i="2"/>
  <c r="C444" i="2"/>
  <c r="B451" i="2"/>
  <c r="A458" i="2"/>
  <c r="C464" i="2"/>
  <c r="B471" i="2"/>
  <c r="A478" i="2"/>
  <c r="C484" i="2"/>
  <c r="B491" i="2"/>
  <c r="A498" i="2"/>
  <c r="C504" i="2"/>
  <c r="B511" i="2"/>
  <c r="A518" i="2"/>
  <c r="C524" i="2"/>
  <c r="B531" i="2"/>
  <c r="A538" i="2"/>
  <c r="C544" i="2"/>
  <c r="B551" i="2"/>
  <c r="A558" i="2"/>
  <c r="C564" i="2"/>
  <c r="A368" i="1"/>
  <c r="B361" i="1"/>
  <c r="C354" i="1"/>
  <c r="A348" i="1"/>
  <c r="B341" i="1"/>
  <c r="C334" i="1"/>
  <c r="A328" i="1"/>
  <c r="B321" i="1"/>
  <c r="C314" i="1"/>
  <c r="A308" i="1"/>
  <c r="B301" i="1"/>
  <c r="C294" i="1"/>
  <c r="A288" i="1"/>
  <c r="B281" i="1"/>
  <c r="C274" i="1"/>
  <c r="A268" i="1"/>
  <c r="B261" i="1"/>
  <c r="C254" i="1"/>
  <c r="A248" i="1"/>
  <c r="B241" i="1"/>
  <c r="C234" i="1"/>
  <c r="A228" i="1"/>
  <c r="B221" i="1"/>
  <c r="C214" i="1"/>
  <c r="A208" i="1"/>
  <c r="B201" i="1"/>
  <c r="C194" i="1"/>
  <c r="A188" i="1"/>
  <c r="B181" i="1"/>
  <c r="C174" i="1"/>
  <c r="A168" i="1"/>
  <c r="B161" i="1"/>
  <c r="C154" i="1"/>
  <c r="A148" i="1"/>
  <c r="B141" i="1"/>
  <c r="C134" i="1"/>
  <c r="A128" i="1"/>
  <c r="B121" i="1"/>
  <c r="C114" i="1"/>
  <c r="A108" i="1"/>
  <c r="B101" i="1"/>
  <c r="C94" i="1"/>
  <c r="A88" i="1"/>
  <c r="B81" i="1"/>
  <c r="C74" i="1"/>
  <c r="A68" i="1"/>
  <c r="B61" i="1"/>
  <c r="C54" i="1"/>
  <c r="A48" i="1"/>
  <c r="B41" i="1"/>
  <c r="C34" i="1"/>
  <c r="A28" i="1"/>
  <c r="B21" i="1"/>
  <c r="C14" i="1"/>
  <c r="A8" i="1"/>
  <c r="C7" i="1"/>
  <c r="B7" i="1"/>
  <c r="A7" i="1"/>
  <c r="C6" i="1"/>
  <c r="A53" i="1"/>
  <c r="B46" i="1"/>
  <c r="C39" i="1"/>
  <c r="A33" i="1"/>
  <c r="B26" i="1"/>
  <c r="C19" i="1"/>
  <c r="A13" i="1"/>
  <c r="B6" i="1"/>
  <c r="A6" i="1"/>
  <c r="C5" i="1"/>
  <c r="B5" i="1"/>
  <c r="A5" i="1"/>
  <c r="C4" i="1"/>
  <c r="B4" i="1"/>
  <c r="A4" i="1"/>
  <c r="C3" i="1"/>
  <c r="B3" i="1"/>
  <c r="A3" i="1"/>
  <c r="C2" i="1"/>
  <c r="B2" i="1"/>
  <c r="A562" i="1"/>
  <c r="B555" i="1"/>
  <c r="C548" i="1"/>
  <c r="A542" i="1"/>
  <c r="B535" i="1"/>
  <c r="C528" i="1"/>
  <c r="A522" i="1"/>
  <c r="B515" i="1"/>
  <c r="C508" i="1"/>
  <c r="A502" i="1"/>
  <c r="B495" i="1"/>
  <c r="C488" i="1"/>
  <c r="A482" i="1"/>
  <c r="B475" i="1"/>
  <c r="C468" i="1"/>
  <c r="A462" i="1"/>
  <c r="B455" i="1"/>
  <c r="C448" i="1"/>
  <c r="A442" i="1"/>
  <c r="B435" i="1"/>
  <c r="C428" i="1"/>
  <c r="A422" i="1"/>
  <c r="B415" i="1"/>
  <c r="C408" i="1"/>
  <c r="A402" i="1"/>
  <c r="B395" i="1"/>
  <c r="C388" i="1"/>
  <c r="A382" i="1"/>
  <c r="B375" i="1"/>
  <c r="C368" i="1"/>
  <c r="A362" i="1"/>
  <c r="B355" i="1"/>
  <c r="C348" i="1"/>
  <c r="A342" i="1"/>
  <c r="B335" i="1"/>
  <c r="C328" i="1"/>
  <c r="A322" i="1"/>
  <c r="B315" i="1"/>
  <c r="C308" i="1"/>
  <c r="A302" i="1"/>
  <c r="B295" i="1"/>
  <c r="C288" i="1"/>
  <c r="A282" i="1"/>
  <c r="B275" i="1"/>
  <c r="C268" i="1"/>
  <c r="A262" i="1"/>
  <c r="B255" i="1"/>
  <c r="C248" i="1"/>
  <c r="A242" i="1"/>
  <c r="B235" i="1"/>
  <c r="C228" i="1"/>
  <c r="A222" i="1"/>
  <c r="B215" i="1"/>
  <c r="C208" i="1"/>
  <c r="A202" i="1"/>
  <c r="B195" i="1"/>
  <c r="C188" i="1"/>
  <c r="A182" i="1"/>
  <c r="B175" i="1"/>
  <c r="C168" i="1"/>
  <c r="A162" i="1"/>
  <c r="B155" i="1"/>
  <c r="C148" i="1"/>
  <c r="A142" i="1"/>
  <c r="B135" i="1"/>
  <c r="C128" i="1"/>
  <c r="A122" i="1"/>
  <c r="B115" i="1"/>
  <c r="C108" i="1"/>
  <c r="A102" i="1"/>
  <c r="B95" i="1"/>
  <c r="C88" i="1"/>
  <c r="A82" i="1"/>
  <c r="B75" i="1"/>
  <c r="C68" i="1"/>
  <c r="A62" i="1"/>
  <c r="B55" i="1"/>
  <c r="C48" i="1"/>
  <c r="A42" i="1"/>
  <c r="B35" i="1"/>
  <c r="C28" i="1"/>
  <c r="A22" i="1"/>
  <c r="B15" i="1"/>
  <c r="C8" i="1"/>
</calcChain>
</file>

<file path=xl/sharedStrings.xml><?xml version="1.0" encoding="utf-8"?>
<sst xmlns="http://schemas.openxmlformats.org/spreadsheetml/2006/main" count="171" uniqueCount="3">
  <si>
    <t>date</t>
    <phoneticPr fontId="1" type="noConversion"/>
  </si>
  <si>
    <t>open</t>
    <phoneticPr fontId="1" type="noConversion"/>
  </si>
  <si>
    <t>close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</si>
</sst>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theme" Target="theme/theme1.xm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ddeLink xmlns:r="http://schemas.openxmlformats.org/officeDocument/2006/relationships" ddeService="XQ" ddeTopic="Hist">
    <ddeItems>
      <ddeItem name="0050N.TW-DAY-20210101-20251021-1755-DATE,F001,F004" advise="1"/>
      <ddeItem name="0051N.TW-DAY-20210101-20251021-1755-DATE,F001,F004" advise="1"/>
      <ddeItem name="0052N.TW-DAY-20210101-20251021-1755-DATE,F001,F004" advise="1"/>
      <ddeItem name="0053N.TW-DAY-20210101-20251021-1755-DATE,F001,F004" advise="1"/>
      <ddeItem name="0055N.TW-DAY-20210101-20251021-1755-DATE,F001,F004" advise="1"/>
      <ddeItem name="0056N.TW-DAY-20210101-20251021-1755-DATE,F001,F004" advise="1"/>
      <ddeItem name="0057N.TW-DAY-20210101-20251021-1755-DATE,F001,F004" advise="1"/>
      <ddeItem name="006203N.TW-DAY-20210101-20251021-1755-DATE,F001,F004" advise="1"/>
      <ddeItem name="006208N.TW-DAY-20210101-20251021-1755-DATE,F001,F004" advise="1"/>
      <ddeItem name="00690N.TW-DAY-20210101-20251021-1755-DATE,F001,F004" advise="1"/>
      <ddeItem name="00692N.TW-DAY-20210101-20251021-1755-DATE,F001,F004" advise="1"/>
      <ddeItem name="00701N.TW-DAY-20210101-20251021-1755-DATE,F001,F004" advise="1"/>
      <ddeItem name="00713N.TW-DAY-20210101-20251021-1755-DATE,F001,F004" advise="1"/>
      <ddeItem name="00728N.TW-DAY-20210101-20251021-1755-DATE,F001,F004" advise="1"/>
      <ddeItem name="00730N.TW-DAY-20210101-20251021-1755-DATE,F001,F004" advise="1"/>
      <ddeItem name="00731N.TW-DAY-20210101-20251021-1755-DATE,F001,F004" advise="1"/>
      <ddeItem name="00733N.TW-DAY-20210101-20251021-1755-DATE,F001,F004" advise="1"/>
      <ddeItem name="00850N.TW-DAY-20210101-20251021-1755-DATE,F001,F004" advise="1"/>
      <ddeItem name="00878N.TW-DAY-20210101-20251021-1755-DATE,F001,F004" advise="1"/>
      <ddeItem name="00881N.TW-DAY-20210101-20251021-1755-DATE,F001,F004" advise="1"/>
      <ddeItem name="00891N.TW-DAY-20210101-20251021-1755-DATE,F001,F004" advise="1"/>
      <ddeItem name="00892N.TW-DAY-20210101-20251021-1755-DATE,F001,F004" advise="1"/>
      <ddeItem name="00894N.TW-DAY-20210101-20251021-1755-DATE,F001,F004" advise="1"/>
      <ddeItem name="00896N.TW-DAY-20210101-20251021-1755-DATE,F001,F004" advise="1"/>
      <ddeItem name="00900N.TW-DAY-20210101-20251021-1755-DATE,F001,F004" advise="1"/>
      <ddeItem name="00901N.TW-DAY-20210101-20251021-1755-DATE,F001,F004" advise="1"/>
      <ddeItem name="00904N.TW-DAY-20210101-20251021-1755-DATE,F001,F004" advise="1"/>
      <ddeItem name="00905N.TW-DAY-20210101-20251021-1755-DATE,F001,F004" advise="1"/>
      <ddeItem name="00907N.TW-DAY-20210101-20251021-1755-DATE,F001,F004" advise="1"/>
      <ddeItem name="00912N.TW-DAY-20210101-20251021-1755-DATE,F001,F004" advise="1"/>
      <ddeItem name="00913N.TW-DAY-20210101-20251021-1755-DATE,F001,F004" advise="1"/>
      <ddeItem name="00915N.TW-DAY-20210101-20251021-1755-DATE,F001,F004" advise="1"/>
      <ddeItem name="00918N.TW-DAY-20210101-20251021-1755-DATE,F001,F004" advise="1"/>
      <ddeItem name="00919N.TW-DAY-20210101-20251021-1755-DATE,F001,F004" advise="1"/>
      <ddeItem name="00921N.TW-DAY-20210101-20251021-1755-DATE,F001,F004" advise="1"/>
      <ddeItem name="00922N.TW-DAY-20210101-20251021-1755-DATE,F001,F004" advise="1"/>
      <ddeItem name="00923N.TW-DAY-20210101-20251021-1755-DATE,F001,F004" advise="1"/>
      <ddeItem name="00927N.TW-DAY-20210101-20251021-1755-DATE,F001,F004" advise="1"/>
      <ddeItem name="00929N.TW-DAY-20210101-20251021-1755-DATE,F001,F004" advise="1"/>
      <ddeItem name="00930N.TW-DAY-20210101-20251021-1755-DATE,F001,F004" advise="1"/>
      <ddeItem name="00932N.TW-DAY-20210101-20251021-1755-DATE,F001,F004" advise="1"/>
      <ddeItem name="00934N.TW-DAY-20210101-20251021-1755-DATE,F001,F004" advise="1"/>
      <ddeItem name="00935N.TW-DAY-20210101-20251021-1755-DATE,F001,F004" advise="1"/>
      <ddeItem name="00936N.TW-DAY-20210101-20251021-1755-DATE,F001,F004" advise="1"/>
      <ddeItem name="00938N.TW-DAY-20210101-20251021-1755-DATE,F001,F004" advise="1"/>
      <ddeItem name="00939N.TW-DAY-20210101-20251021-1755-DATE,F001,F004" advise="1"/>
      <ddeItem name="00940N.TW-DAY-20210101-20251021-1755-DATE,F001,F004" advise="1"/>
      <ddeItem name="00944N.TW-DAY-20210101-20251021-1755-DATE,F001,F004" advise="1"/>
      <ddeItem name="00946N.TW-DAY-20210101-20251021-1755-DATE,F001,F004" advise="1"/>
      <ddeItem name="00947N.TW-DAY-20210101-20251021-1755-DATE,F001,F004" advise="1"/>
      <ddeItem name="00952N.TW-DAY-20210101-20251021-1755-DATE,F001,F004" advise="1"/>
      <ddeItem name="00961N.TW-DAY-20210101-20251021-1755-DATE,F001,F004" advise="1"/>
      <ddeItem name="00962N.TW-DAY-20210101-20251021-1755-DATE,F001,F004" advise="1"/>
      <ddeItem name="009802N.TW-DAY-20210101-20251021-1755-DATE,F001,F004" advise="1"/>
      <ddeItem name="009803N.TW-DAY-20210101-20251021-1755-DATE,F001,F004" advise="1"/>
      <ddeItem name="009804N.TW-DAY-20210101-20251021-1755-DATE,F001,F004" advise="1"/>
      <ddeItem name="009808N.TW-DAY-20210101-20251021-1755-DATE,F001,F004" advise="1"/>
      <ddeItem name="StdDocumentName" ole="1" advise="1"/>
    </ddeItems>
  </ddeLink>
</externalLink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FB90E8-CCC9-46EB-AC28-D2F4589E2116}">
  <dimension ref="A1:C1756"/>
  <sheetViews>
    <sheetView workbookViewId="0">
      <selection sqref="A1:XFD1"/>
    </sheetView>
  </sheetViews>
  <sheetFormatPr defaultRowHeight="16.2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tr">
        <f t="array" ref="A2:C1756">[1]!'0050N.TW-DAY-20210101-20251021-1755-DATE,F001,F004'</f>
        <v>2021/01/04</v>
      </c>
      <c r="B2">
        <v>122.58</v>
      </c>
      <c r="C2">
        <v>124.03</v>
      </c>
    </row>
    <row r="3" spans="1:3" x14ac:dyDescent="0.3">
      <c r="A3" t="str">
        <v>2021/01/05</v>
      </c>
      <c r="B3">
        <v>124.02</v>
      </c>
      <c r="C3">
        <v>125.19</v>
      </c>
    </row>
    <row r="4" spans="1:3" x14ac:dyDescent="0.3">
      <c r="A4" t="str">
        <v>2021/01/06</v>
      </c>
      <c r="B4">
        <v>125.17</v>
      </c>
      <c r="C4">
        <v>125.99</v>
      </c>
    </row>
    <row r="5" spans="1:3" x14ac:dyDescent="0.3">
      <c r="A5" t="str">
        <v>2021/01/07</v>
      </c>
      <c r="B5">
        <v>125.96</v>
      </c>
      <c r="C5">
        <v>128.5</v>
      </c>
    </row>
    <row r="6" spans="1:3" x14ac:dyDescent="0.3">
      <c r="A6" t="str">
        <v>2021/01/08</v>
      </c>
      <c r="B6">
        <v>128.52000000000001</v>
      </c>
      <c r="C6">
        <v>131.31</v>
      </c>
    </row>
    <row r="7" spans="1:3" x14ac:dyDescent="0.3">
      <c r="A7" t="str">
        <v>2021/01/11</v>
      </c>
      <c r="B7">
        <v>131.30000000000001</v>
      </c>
      <c r="C7">
        <v>132.25</v>
      </c>
    </row>
    <row r="8" spans="1:3" x14ac:dyDescent="0.3">
      <c r="A8" t="str">
        <v>2021/01/12</v>
      </c>
      <c r="B8">
        <v>132.27000000000001</v>
      </c>
      <c r="C8">
        <v>132.35</v>
      </c>
    </row>
    <row r="9" spans="1:3" x14ac:dyDescent="0.3">
      <c r="A9" t="str">
        <v>2021/01/13</v>
      </c>
      <c r="B9">
        <v>133.26</v>
      </c>
      <c r="C9">
        <v>135.06</v>
      </c>
    </row>
    <row r="10" spans="1:3" x14ac:dyDescent="0.3">
      <c r="A10" t="str">
        <v>2021/01/14</v>
      </c>
      <c r="B10">
        <v>133.6</v>
      </c>
      <c r="C10">
        <v>133.86000000000001</v>
      </c>
    </row>
    <row r="11" spans="1:3" x14ac:dyDescent="0.3">
      <c r="A11" t="str">
        <v>2021/01/15</v>
      </c>
      <c r="B11">
        <v>133.86000000000001</v>
      </c>
      <c r="C11">
        <v>134.04</v>
      </c>
    </row>
    <row r="12" spans="1:3" x14ac:dyDescent="0.3">
      <c r="A12" t="str">
        <v>2021/01/18</v>
      </c>
      <c r="B12">
        <v>134.04</v>
      </c>
      <c r="C12">
        <v>134.25</v>
      </c>
    </row>
    <row r="13" spans="1:3" x14ac:dyDescent="0.3">
      <c r="A13" t="str">
        <v>2021/01/19</v>
      </c>
      <c r="B13">
        <v>135.62</v>
      </c>
      <c r="C13">
        <v>137.47</v>
      </c>
    </row>
    <row r="14" spans="1:3" x14ac:dyDescent="0.3">
      <c r="A14" t="str">
        <v>2021/01/20</v>
      </c>
      <c r="B14">
        <v>137.47</v>
      </c>
      <c r="C14">
        <v>138.55000000000001</v>
      </c>
    </row>
    <row r="15" spans="1:3" x14ac:dyDescent="0.3">
      <c r="A15" t="str">
        <v>2021/01/21</v>
      </c>
      <c r="B15">
        <v>138.55000000000001</v>
      </c>
      <c r="C15">
        <v>142.58000000000001</v>
      </c>
    </row>
    <row r="16" spans="1:3" x14ac:dyDescent="0.3">
      <c r="A16" t="str">
        <v>2021/01/22</v>
      </c>
      <c r="B16">
        <v>137.34</v>
      </c>
      <c r="C16">
        <v>136.96</v>
      </c>
    </row>
    <row r="17" spans="1:3" x14ac:dyDescent="0.3">
      <c r="A17" t="str">
        <v>2021/01/25</v>
      </c>
      <c r="B17">
        <v>136.83000000000001</v>
      </c>
      <c r="C17">
        <v>135.63999999999999</v>
      </c>
    </row>
    <row r="18" spans="1:3" x14ac:dyDescent="0.3">
      <c r="A18" t="str">
        <v>2021/01/26</v>
      </c>
      <c r="B18">
        <v>135.86000000000001</v>
      </c>
      <c r="C18">
        <v>132.68</v>
      </c>
    </row>
    <row r="19" spans="1:3" x14ac:dyDescent="0.3">
      <c r="A19" t="str">
        <v>2021/01/27</v>
      </c>
      <c r="B19">
        <v>132.68</v>
      </c>
      <c r="C19">
        <v>132.80000000000001</v>
      </c>
    </row>
    <row r="20" spans="1:3" x14ac:dyDescent="0.3">
      <c r="A20" t="str">
        <v>2021/01/28</v>
      </c>
      <c r="B20">
        <v>132.80000000000001</v>
      </c>
      <c r="C20">
        <v>130.11000000000001</v>
      </c>
    </row>
    <row r="21" spans="1:3" x14ac:dyDescent="0.3">
      <c r="A21" t="str">
        <v>2021/01/29</v>
      </c>
      <c r="B21">
        <v>132.1</v>
      </c>
      <c r="C21">
        <v>127.78</v>
      </c>
    </row>
    <row r="22" spans="1:3" x14ac:dyDescent="0.3">
      <c r="A22" t="str">
        <v>2021/02/01</v>
      </c>
      <c r="B22">
        <v>127.77</v>
      </c>
      <c r="C22">
        <v>130.91999999999999</v>
      </c>
    </row>
    <row r="23" spans="1:3" x14ac:dyDescent="0.3">
      <c r="A23" t="str">
        <v>2021/02/02</v>
      </c>
      <c r="B23">
        <v>130.91999999999999</v>
      </c>
      <c r="C23">
        <v>134.43</v>
      </c>
    </row>
    <row r="24" spans="1:3" x14ac:dyDescent="0.3">
      <c r="A24" t="str">
        <v>2021/02/03</v>
      </c>
      <c r="B24">
        <v>134.43</v>
      </c>
      <c r="C24">
        <v>134.44999999999999</v>
      </c>
    </row>
    <row r="25" spans="1:3" x14ac:dyDescent="0.3">
      <c r="A25" t="str">
        <v>2021/02/04</v>
      </c>
      <c r="B25">
        <v>134.44999999999999</v>
      </c>
      <c r="C25">
        <v>133.79</v>
      </c>
    </row>
    <row r="26" spans="1:3" x14ac:dyDescent="0.3">
      <c r="A26" t="str">
        <v>2021/02/05</v>
      </c>
      <c r="B26">
        <v>135.07</v>
      </c>
      <c r="C26">
        <v>134.75</v>
      </c>
    </row>
    <row r="27" spans="1:3" x14ac:dyDescent="0.3">
      <c r="A27" t="str">
        <v>2021/02/17</v>
      </c>
      <c r="B27">
        <v>134.75</v>
      </c>
      <c r="C27">
        <v>140.24</v>
      </c>
    </row>
    <row r="28" spans="1:3" x14ac:dyDescent="0.3">
      <c r="A28" t="str">
        <v>2021/02/18</v>
      </c>
      <c r="B28">
        <v>140.22999999999999</v>
      </c>
      <c r="C28">
        <v>140.13</v>
      </c>
    </row>
    <row r="29" spans="1:3" x14ac:dyDescent="0.3">
      <c r="A29" t="str">
        <v>2021/02/19</v>
      </c>
      <c r="B29">
        <v>140.13</v>
      </c>
      <c r="C29">
        <v>138.74</v>
      </c>
    </row>
    <row r="30" spans="1:3" x14ac:dyDescent="0.3">
      <c r="A30" t="str">
        <v>2021/02/22</v>
      </c>
      <c r="B30">
        <v>138.74</v>
      </c>
      <c r="C30">
        <v>138.58000000000001</v>
      </c>
    </row>
    <row r="31" spans="1:3" x14ac:dyDescent="0.3">
      <c r="A31" t="str">
        <v>2021/02/23</v>
      </c>
      <c r="B31">
        <v>138.58000000000001</v>
      </c>
      <c r="C31">
        <v>138.25</v>
      </c>
    </row>
    <row r="32" spans="1:3" x14ac:dyDescent="0.3">
      <c r="A32" t="str">
        <v>2021/02/24</v>
      </c>
      <c r="B32">
        <v>136.72999999999999</v>
      </c>
      <c r="C32">
        <v>135.88</v>
      </c>
    </row>
    <row r="33" spans="1:3" x14ac:dyDescent="0.3">
      <c r="A33" t="str">
        <v>2021/02/25</v>
      </c>
      <c r="B33">
        <v>137.88999999999999</v>
      </c>
      <c r="C33">
        <v>137.97</v>
      </c>
    </row>
    <row r="34" spans="1:3" x14ac:dyDescent="0.3">
      <c r="A34" t="str">
        <v>2021/02/26</v>
      </c>
      <c r="B34">
        <v>134.49</v>
      </c>
      <c r="C34">
        <v>132.51</v>
      </c>
    </row>
    <row r="35" spans="1:3" x14ac:dyDescent="0.3">
      <c r="A35" t="str">
        <v>2021/03/02</v>
      </c>
      <c r="B35">
        <v>132.51</v>
      </c>
      <c r="C35">
        <v>133.06</v>
      </c>
    </row>
    <row r="36" spans="1:3" x14ac:dyDescent="0.3">
      <c r="A36" t="str">
        <v>2021/03/03</v>
      </c>
      <c r="B36">
        <v>133.06</v>
      </c>
      <c r="C36">
        <v>135.57</v>
      </c>
    </row>
    <row r="37" spans="1:3" x14ac:dyDescent="0.3">
      <c r="A37" t="str">
        <v>2021/03/04</v>
      </c>
      <c r="B37">
        <v>133.88</v>
      </c>
      <c r="C37">
        <v>132.18</v>
      </c>
    </row>
    <row r="38" spans="1:3" x14ac:dyDescent="0.3">
      <c r="A38" t="str">
        <v>2021/03/05</v>
      </c>
      <c r="B38">
        <v>132.18</v>
      </c>
      <c r="C38">
        <v>131.82</v>
      </c>
    </row>
    <row r="39" spans="1:3" x14ac:dyDescent="0.3">
      <c r="A39" t="str">
        <v>2021/03/08</v>
      </c>
      <c r="B39">
        <v>131.82</v>
      </c>
      <c r="C39">
        <v>131.31</v>
      </c>
    </row>
    <row r="40" spans="1:3" x14ac:dyDescent="0.3">
      <c r="A40" t="str">
        <v>2021/03/09</v>
      </c>
      <c r="B40">
        <v>130.02000000000001</v>
      </c>
      <c r="C40">
        <v>131.51</v>
      </c>
    </row>
    <row r="41" spans="1:3" x14ac:dyDescent="0.3">
      <c r="A41" t="str">
        <v>2021/03/10</v>
      </c>
      <c r="B41">
        <v>131.51</v>
      </c>
      <c r="C41">
        <v>131.93</v>
      </c>
    </row>
    <row r="42" spans="1:3" x14ac:dyDescent="0.3">
      <c r="A42" t="str">
        <v>2021/03/11</v>
      </c>
      <c r="B42">
        <v>131.93</v>
      </c>
      <c r="C42">
        <v>134.38</v>
      </c>
    </row>
    <row r="43" spans="1:3" x14ac:dyDescent="0.3">
      <c r="A43" t="str">
        <v>2021/03/12</v>
      </c>
      <c r="B43">
        <v>134.38</v>
      </c>
      <c r="C43">
        <v>135.24</v>
      </c>
    </row>
    <row r="44" spans="1:3" x14ac:dyDescent="0.3">
      <c r="A44" t="str">
        <v>2021/03/15</v>
      </c>
      <c r="B44">
        <v>135.24</v>
      </c>
      <c r="C44">
        <v>134.9</v>
      </c>
    </row>
    <row r="45" spans="1:3" x14ac:dyDescent="0.3">
      <c r="A45" t="str">
        <v>2021/03/16</v>
      </c>
      <c r="B45">
        <v>135.06</v>
      </c>
      <c r="C45">
        <v>135.5</v>
      </c>
    </row>
    <row r="46" spans="1:3" x14ac:dyDescent="0.3">
      <c r="A46" t="str">
        <v>2021/03/17</v>
      </c>
      <c r="B46">
        <v>135.55000000000001</v>
      </c>
      <c r="C46">
        <v>134.58000000000001</v>
      </c>
    </row>
    <row r="47" spans="1:3" x14ac:dyDescent="0.3">
      <c r="A47" t="str">
        <v>2021/03/18</v>
      </c>
      <c r="B47">
        <v>134.58000000000001</v>
      </c>
      <c r="C47">
        <v>134.87</v>
      </c>
    </row>
    <row r="48" spans="1:3" x14ac:dyDescent="0.3">
      <c r="A48" t="str">
        <v>2021/03/19</v>
      </c>
      <c r="B48">
        <v>133.47999999999999</v>
      </c>
      <c r="C48">
        <v>132.51</v>
      </c>
    </row>
    <row r="49" spans="1:3" x14ac:dyDescent="0.3">
      <c r="A49" t="str">
        <v>2021/03/22</v>
      </c>
      <c r="B49">
        <v>132.26</v>
      </c>
      <c r="C49">
        <v>133.41999999999999</v>
      </c>
    </row>
    <row r="50" spans="1:3" x14ac:dyDescent="0.3">
      <c r="A50" t="str">
        <v>2021/03/23</v>
      </c>
      <c r="B50">
        <v>133.41999999999999</v>
      </c>
      <c r="C50">
        <v>133.58000000000001</v>
      </c>
    </row>
    <row r="51" spans="1:3" x14ac:dyDescent="0.3">
      <c r="A51" t="str">
        <v>2021/03/24</v>
      </c>
      <c r="B51">
        <v>133.58000000000001</v>
      </c>
      <c r="C51">
        <v>131.44</v>
      </c>
    </row>
    <row r="52" spans="1:3" x14ac:dyDescent="0.3">
      <c r="A52" t="str">
        <v>2021/03/25</v>
      </c>
      <c r="B52">
        <v>131.19999999999999</v>
      </c>
      <c r="C52">
        <v>131.91999999999999</v>
      </c>
    </row>
    <row r="53" spans="1:3" x14ac:dyDescent="0.3">
      <c r="A53" t="str">
        <v>2021/03/26</v>
      </c>
      <c r="B53">
        <v>131.91999999999999</v>
      </c>
      <c r="C53">
        <v>134.19999999999999</v>
      </c>
    </row>
    <row r="54" spans="1:3" x14ac:dyDescent="0.3">
      <c r="A54" t="str">
        <v>2021/03/29</v>
      </c>
      <c r="B54">
        <v>135.63999999999999</v>
      </c>
      <c r="C54">
        <v>135.66</v>
      </c>
    </row>
    <row r="55" spans="1:3" x14ac:dyDescent="0.3">
      <c r="A55" t="str">
        <v>2021/03/30</v>
      </c>
      <c r="B55">
        <v>135.66</v>
      </c>
      <c r="C55">
        <v>136.12</v>
      </c>
    </row>
    <row r="56" spans="1:3" x14ac:dyDescent="0.3">
      <c r="A56" t="str">
        <v>2021/03/31</v>
      </c>
      <c r="B56">
        <v>136.12</v>
      </c>
      <c r="C56">
        <v>134.47</v>
      </c>
    </row>
    <row r="57" spans="1:3" x14ac:dyDescent="0.3">
      <c r="A57" t="str">
        <v>2021/04/01</v>
      </c>
      <c r="B57">
        <v>136.03</v>
      </c>
      <c r="C57">
        <v>136.04</v>
      </c>
    </row>
    <row r="58" spans="1:3" x14ac:dyDescent="0.3">
      <c r="A58" t="str">
        <v>2021/04/06</v>
      </c>
      <c r="B58">
        <v>136.05000000000001</v>
      </c>
      <c r="C58">
        <v>137.51</v>
      </c>
    </row>
    <row r="59" spans="1:3" x14ac:dyDescent="0.3">
      <c r="A59" t="str">
        <v>2021/04/07</v>
      </c>
      <c r="B59">
        <v>137.51</v>
      </c>
      <c r="C59">
        <v>137.78</v>
      </c>
    </row>
    <row r="60" spans="1:3" x14ac:dyDescent="0.3">
      <c r="A60" t="str">
        <v>2021/04/08</v>
      </c>
      <c r="B60">
        <v>137.78</v>
      </c>
      <c r="C60">
        <v>138.52000000000001</v>
      </c>
    </row>
    <row r="61" spans="1:3" x14ac:dyDescent="0.3">
      <c r="A61" t="str">
        <v>2021/04/09</v>
      </c>
      <c r="B61">
        <v>138.52000000000001</v>
      </c>
      <c r="C61">
        <v>137.80000000000001</v>
      </c>
    </row>
    <row r="62" spans="1:3" x14ac:dyDescent="0.3">
      <c r="A62" t="str">
        <v>2021/04/12</v>
      </c>
      <c r="B62">
        <v>138.54</v>
      </c>
      <c r="C62">
        <v>137.12</v>
      </c>
    </row>
    <row r="63" spans="1:3" x14ac:dyDescent="0.3">
      <c r="A63" t="str">
        <v>2021/04/13</v>
      </c>
      <c r="B63">
        <v>137.51</v>
      </c>
      <c r="C63">
        <v>137.33000000000001</v>
      </c>
    </row>
    <row r="64" spans="1:3" x14ac:dyDescent="0.3">
      <c r="A64" t="str">
        <v>2021/04/14</v>
      </c>
      <c r="B64">
        <v>137.33000000000001</v>
      </c>
      <c r="C64">
        <v>138.19999999999999</v>
      </c>
    </row>
    <row r="65" spans="1:3" x14ac:dyDescent="0.3">
      <c r="A65" t="str">
        <v>2021/04/15</v>
      </c>
      <c r="B65">
        <v>138.19999999999999</v>
      </c>
      <c r="C65">
        <v>139.9</v>
      </c>
    </row>
    <row r="66" spans="1:3" x14ac:dyDescent="0.3">
      <c r="A66" t="str">
        <v>2021/04/16</v>
      </c>
      <c r="B66">
        <v>139.9</v>
      </c>
      <c r="C66">
        <v>139.62</v>
      </c>
    </row>
    <row r="67" spans="1:3" x14ac:dyDescent="0.3">
      <c r="A67" t="str">
        <v>2021/04/19</v>
      </c>
      <c r="B67">
        <v>139.62</v>
      </c>
      <c r="C67">
        <v>139.43</v>
      </c>
    </row>
    <row r="68" spans="1:3" x14ac:dyDescent="0.3">
      <c r="A68" t="str">
        <v>2021/04/20</v>
      </c>
      <c r="B68">
        <v>139.44</v>
      </c>
      <c r="C68">
        <v>139.86000000000001</v>
      </c>
    </row>
    <row r="69" spans="1:3" x14ac:dyDescent="0.3">
      <c r="A69" t="str">
        <v>2021/04/21</v>
      </c>
      <c r="B69">
        <v>139.86000000000001</v>
      </c>
      <c r="C69">
        <v>137.88999999999999</v>
      </c>
    </row>
    <row r="70" spans="1:3" x14ac:dyDescent="0.3">
      <c r="A70" t="str">
        <v>2021/04/22</v>
      </c>
      <c r="B70">
        <v>137.88999999999999</v>
      </c>
      <c r="C70">
        <v>137.56</v>
      </c>
    </row>
    <row r="71" spans="1:3" x14ac:dyDescent="0.3">
      <c r="A71" t="str">
        <v>2021/04/23</v>
      </c>
      <c r="B71">
        <v>137.56</v>
      </c>
      <c r="C71">
        <v>139.61000000000001</v>
      </c>
    </row>
    <row r="72" spans="1:3" x14ac:dyDescent="0.3">
      <c r="A72" t="str">
        <v>2021/04/26</v>
      </c>
      <c r="B72">
        <v>140.5</v>
      </c>
      <c r="C72">
        <v>141.66</v>
      </c>
    </row>
    <row r="73" spans="1:3" x14ac:dyDescent="0.3">
      <c r="A73" t="str">
        <v>2021/04/27</v>
      </c>
      <c r="B73">
        <v>141.65</v>
      </c>
      <c r="C73">
        <v>141.6</v>
      </c>
    </row>
    <row r="74" spans="1:3" x14ac:dyDescent="0.3">
      <c r="A74" t="str">
        <v>2021/04/28</v>
      </c>
      <c r="B74">
        <v>141.13</v>
      </c>
      <c r="C74">
        <v>140.66999999999999</v>
      </c>
    </row>
    <row r="75" spans="1:3" x14ac:dyDescent="0.3">
      <c r="A75" t="str">
        <v>2021/04/29</v>
      </c>
      <c r="B75">
        <v>140.66999999999999</v>
      </c>
      <c r="C75">
        <v>140.66</v>
      </c>
    </row>
    <row r="76" spans="1:3" x14ac:dyDescent="0.3">
      <c r="A76" t="str">
        <v>2021/05/03</v>
      </c>
      <c r="B76">
        <v>139.82</v>
      </c>
      <c r="C76">
        <v>137.87</v>
      </c>
    </row>
    <row r="77" spans="1:3" x14ac:dyDescent="0.3">
      <c r="A77" t="str">
        <v>2021/05/04</v>
      </c>
      <c r="B77">
        <v>137.87</v>
      </c>
      <c r="C77">
        <v>137.04</v>
      </c>
    </row>
    <row r="78" spans="1:3" x14ac:dyDescent="0.3">
      <c r="A78" t="str">
        <v>2021/05/05</v>
      </c>
      <c r="B78">
        <v>137.38999999999999</v>
      </c>
      <c r="C78">
        <v>135.77000000000001</v>
      </c>
    </row>
    <row r="79" spans="1:3" x14ac:dyDescent="0.3">
      <c r="A79" t="str">
        <v>2021/05/06</v>
      </c>
      <c r="B79">
        <v>135.77000000000001</v>
      </c>
      <c r="C79">
        <v>137.30000000000001</v>
      </c>
    </row>
    <row r="80" spans="1:3" x14ac:dyDescent="0.3">
      <c r="A80" t="str">
        <v>2021/05/07</v>
      </c>
      <c r="B80">
        <v>138.41999999999999</v>
      </c>
      <c r="C80">
        <v>139.58000000000001</v>
      </c>
    </row>
    <row r="81" spans="1:3" x14ac:dyDescent="0.3">
      <c r="A81" t="str">
        <v>2021/05/10</v>
      </c>
      <c r="B81">
        <v>139.58000000000001</v>
      </c>
      <c r="C81">
        <v>138</v>
      </c>
    </row>
    <row r="82" spans="1:3" x14ac:dyDescent="0.3">
      <c r="A82" t="str">
        <v>2021/05/11</v>
      </c>
      <c r="B82">
        <v>138</v>
      </c>
      <c r="C82">
        <v>132.94</v>
      </c>
    </row>
    <row r="83" spans="1:3" x14ac:dyDescent="0.3">
      <c r="A83" t="str">
        <v>2021/05/12</v>
      </c>
      <c r="B83">
        <v>132.38</v>
      </c>
      <c r="C83">
        <v>128.69</v>
      </c>
    </row>
    <row r="84" spans="1:3" x14ac:dyDescent="0.3">
      <c r="A84" t="str">
        <v>2021/05/13</v>
      </c>
      <c r="B84">
        <v>126.26</v>
      </c>
      <c r="C84">
        <v>126.8</v>
      </c>
    </row>
    <row r="85" spans="1:3" x14ac:dyDescent="0.3">
      <c r="A85" t="str">
        <v>2021/05/14</v>
      </c>
      <c r="B85">
        <v>126.8</v>
      </c>
      <c r="C85">
        <v>128.80000000000001</v>
      </c>
    </row>
    <row r="86" spans="1:3" x14ac:dyDescent="0.3">
      <c r="A86" t="str">
        <v>2021/05/17</v>
      </c>
      <c r="B86">
        <v>128.80000000000001</v>
      </c>
      <c r="C86">
        <v>126.05</v>
      </c>
    </row>
    <row r="87" spans="1:3" x14ac:dyDescent="0.3">
      <c r="A87" t="str">
        <v>2021/05/18</v>
      </c>
      <c r="B87">
        <v>126.05</v>
      </c>
      <c r="C87">
        <v>132.16999999999999</v>
      </c>
    </row>
    <row r="88" spans="1:3" x14ac:dyDescent="0.3">
      <c r="A88" t="str">
        <v>2021/05/19</v>
      </c>
      <c r="B88">
        <v>132.16999999999999</v>
      </c>
      <c r="C88">
        <v>131.18</v>
      </c>
    </row>
    <row r="89" spans="1:3" x14ac:dyDescent="0.3">
      <c r="A89" t="str">
        <v>2021/05/20</v>
      </c>
      <c r="B89">
        <v>131.03</v>
      </c>
      <c r="C89">
        <v>130.80000000000001</v>
      </c>
    </row>
    <row r="90" spans="1:3" x14ac:dyDescent="0.3">
      <c r="A90" t="str">
        <v>2021/05/21</v>
      </c>
      <c r="B90">
        <v>132.41999999999999</v>
      </c>
      <c r="C90">
        <v>132.54</v>
      </c>
    </row>
    <row r="91" spans="1:3" x14ac:dyDescent="0.3">
      <c r="A91" t="str">
        <v>2021/05/24</v>
      </c>
      <c r="B91">
        <v>131.80000000000001</v>
      </c>
      <c r="C91">
        <v>132.02000000000001</v>
      </c>
    </row>
    <row r="92" spans="1:3" x14ac:dyDescent="0.3">
      <c r="A92" t="str">
        <v>2021/05/25</v>
      </c>
      <c r="B92">
        <v>132.02000000000001</v>
      </c>
      <c r="C92">
        <v>134.66</v>
      </c>
    </row>
    <row r="93" spans="1:3" x14ac:dyDescent="0.3">
      <c r="A93" t="str">
        <v>2021/05/26</v>
      </c>
      <c r="B93">
        <v>135.37</v>
      </c>
      <c r="C93">
        <v>134.76</v>
      </c>
    </row>
    <row r="94" spans="1:3" x14ac:dyDescent="0.3">
      <c r="A94" t="str">
        <v>2021/05/27</v>
      </c>
      <c r="B94">
        <v>134.21</v>
      </c>
      <c r="C94">
        <v>134.02000000000001</v>
      </c>
    </row>
    <row r="95" spans="1:3" x14ac:dyDescent="0.3">
      <c r="A95" t="str">
        <v>2021/05/28</v>
      </c>
      <c r="B95">
        <v>134.71</v>
      </c>
      <c r="C95">
        <v>135.88</v>
      </c>
    </row>
    <row r="96" spans="1:3" x14ac:dyDescent="0.3">
      <c r="A96" t="str">
        <v>2021/05/31</v>
      </c>
      <c r="B96">
        <v>136.55000000000001</v>
      </c>
      <c r="C96">
        <v>137.68</v>
      </c>
    </row>
    <row r="97" spans="1:3" x14ac:dyDescent="0.3">
      <c r="A97" t="str">
        <v>2021/06/01</v>
      </c>
      <c r="B97">
        <v>138.06</v>
      </c>
      <c r="C97">
        <v>137.75</v>
      </c>
    </row>
    <row r="98" spans="1:3" x14ac:dyDescent="0.3">
      <c r="A98" t="str">
        <v>2021/06/02</v>
      </c>
      <c r="B98">
        <v>138.16999999999999</v>
      </c>
      <c r="C98">
        <v>137.44999999999999</v>
      </c>
    </row>
    <row r="99" spans="1:3" x14ac:dyDescent="0.3">
      <c r="A99" t="str">
        <v>2021/06/03</v>
      </c>
      <c r="B99">
        <v>137.44999999999999</v>
      </c>
      <c r="C99">
        <v>137.76</v>
      </c>
    </row>
    <row r="100" spans="1:3" x14ac:dyDescent="0.3">
      <c r="A100" t="str">
        <v>2021/06/04</v>
      </c>
      <c r="B100">
        <v>136.96</v>
      </c>
      <c r="C100">
        <v>137.22999999999999</v>
      </c>
    </row>
    <row r="101" spans="1:3" x14ac:dyDescent="0.3">
      <c r="A101" t="str">
        <v>2021/06/07</v>
      </c>
      <c r="B101">
        <v>137.22999999999999</v>
      </c>
      <c r="C101">
        <v>136.69</v>
      </c>
    </row>
    <row r="102" spans="1:3" x14ac:dyDescent="0.3">
      <c r="A102" t="str">
        <v>2021/06/08</v>
      </c>
      <c r="B102">
        <v>136.69</v>
      </c>
      <c r="C102">
        <v>136.28</v>
      </c>
    </row>
    <row r="103" spans="1:3" x14ac:dyDescent="0.3">
      <c r="A103" t="str">
        <v>2021/06/09</v>
      </c>
      <c r="B103">
        <v>136.28</v>
      </c>
      <c r="C103">
        <v>135.4</v>
      </c>
    </row>
    <row r="104" spans="1:3" x14ac:dyDescent="0.3">
      <c r="A104" t="str">
        <v>2021/06/10</v>
      </c>
      <c r="B104">
        <v>136.1</v>
      </c>
      <c r="C104">
        <v>137.61000000000001</v>
      </c>
    </row>
    <row r="105" spans="1:3" x14ac:dyDescent="0.3">
      <c r="A105" t="str">
        <v>2021/06/11</v>
      </c>
      <c r="B105">
        <v>137.61000000000001</v>
      </c>
      <c r="C105">
        <v>137.91999999999999</v>
      </c>
    </row>
    <row r="106" spans="1:3" x14ac:dyDescent="0.3">
      <c r="A106" t="str">
        <v>2021/06/15</v>
      </c>
      <c r="B106">
        <v>137.91999999999999</v>
      </c>
      <c r="C106">
        <v>138.93</v>
      </c>
    </row>
    <row r="107" spans="1:3" x14ac:dyDescent="0.3">
      <c r="A107" t="str">
        <v>2021/06/16</v>
      </c>
      <c r="B107">
        <v>138.61000000000001</v>
      </c>
      <c r="C107">
        <v>138.32</v>
      </c>
    </row>
    <row r="108" spans="1:3" x14ac:dyDescent="0.3">
      <c r="A108" t="str">
        <v>2021/06/17</v>
      </c>
      <c r="B108">
        <v>137.82</v>
      </c>
      <c r="C108">
        <v>138.72999999999999</v>
      </c>
    </row>
    <row r="109" spans="1:3" x14ac:dyDescent="0.3">
      <c r="A109" t="str">
        <v>2021/06/18</v>
      </c>
      <c r="B109">
        <v>138.72999999999999</v>
      </c>
      <c r="C109">
        <v>137.63999999999999</v>
      </c>
    </row>
    <row r="110" spans="1:3" x14ac:dyDescent="0.3">
      <c r="A110" t="str">
        <v>2021/06/21</v>
      </c>
      <c r="B110">
        <v>137.65</v>
      </c>
      <c r="C110">
        <v>134.47999999999999</v>
      </c>
    </row>
    <row r="111" spans="1:3" x14ac:dyDescent="0.3">
      <c r="A111" t="str">
        <v>2021/06/22</v>
      </c>
      <c r="B111">
        <v>134.47999999999999</v>
      </c>
      <c r="C111">
        <v>134.05000000000001</v>
      </c>
    </row>
    <row r="112" spans="1:3" x14ac:dyDescent="0.3">
      <c r="A112" t="str">
        <v>2021/06/23</v>
      </c>
      <c r="B112">
        <v>134.05000000000001</v>
      </c>
      <c r="C112">
        <v>136.66</v>
      </c>
    </row>
    <row r="113" spans="1:3" x14ac:dyDescent="0.3">
      <c r="A113" t="str">
        <v>2021/06/24</v>
      </c>
      <c r="B113">
        <v>136.96</v>
      </c>
      <c r="C113">
        <v>136.57</v>
      </c>
    </row>
    <row r="114" spans="1:3" x14ac:dyDescent="0.3">
      <c r="A114" t="str">
        <v>2021/06/25</v>
      </c>
      <c r="B114">
        <v>136.57</v>
      </c>
      <c r="C114">
        <v>137.19999999999999</v>
      </c>
    </row>
    <row r="115" spans="1:3" x14ac:dyDescent="0.3">
      <c r="A115" t="str">
        <v>2021/06/28</v>
      </c>
      <c r="B115">
        <v>137.28</v>
      </c>
      <c r="C115">
        <v>137.53</v>
      </c>
    </row>
    <row r="116" spans="1:3" x14ac:dyDescent="0.3">
      <c r="A116" t="str">
        <v>2021/06/29</v>
      </c>
      <c r="B116">
        <v>138.63999999999999</v>
      </c>
      <c r="C116">
        <v>138.11000000000001</v>
      </c>
    </row>
    <row r="117" spans="1:3" x14ac:dyDescent="0.3">
      <c r="A117" t="str">
        <v>2021/06/30</v>
      </c>
      <c r="B117">
        <v>138.11000000000001</v>
      </c>
      <c r="C117">
        <v>139.04</v>
      </c>
    </row>
    <row r="118" spans="1:3" x14ac:dyDescent="0.3">
      <c r="A118" t="str">
        <v>2021/07/01</v>
      </c>
      <c r="B118">
        <v>139.53</v>
      </c>
      <c r="C118">
        <v>138.81</v>
      </c>
    </row>
    <row r="119" spans="1:3" x14ac:dyDescent="0.3">
      <c r="A119" t="str">
        <v>2021/07/02</v>
      </c>
      <c r="B119">
        <v>138.81</v>
      </c>
      <c r="C119">
        <v>138.26</v>
      </c>
    </row>
    <row r="120" spans="1:3" x14ac:dyDescent="0.3">
      <c r="A120" t="str">
        <v>2021/07/05</v>
      </c>
      <c r="B120">
        <v>138.26</v>
      </c>
      <c r="C120">
        <v>139.76</v>
      </c>
    </row>
    <row r="121" spans="1:3" x14ac:dyDescent="0.3">
      <c r="A121" t="str">
        <v>2021/07/06</v>
      </c>
      <c r="B121">
        <v>139.76</v>
      </c>
      <c r="C121">
        <v>139.93</v>
      </c>
    </row>
    <row r="122" spans="1:3" x14ac:dyDescent="0.3">
      <c r="A122" t="str">
        <v>2021/07/07</v>
      </c>
      <c r="B122">
        <v>139.82</v>
      </c>
      <c r="C122">
        <v>139.57</v>
      </c>
    </row>
    <row r="123" spans="1:3" x14ac:dyDescent="0.3">
      <c r="A123" t="str">
        <v>2021/07/08</v>
      </c>
      <c r="B123">
        <v>139.79</v>
      </c>
      <c r="C123">
        <v>139.29</v>
      </c>
    </row>
    <row r="124" spans="1:3" x14ac:dyDescent="0.3">
      <c r="A124" t="str">
        <v>2021/07/09</v>
      </c>
      <c r="B124">
        <v>139.29</v>
      </c>
      <c r="C124">
        <v>137.72999999999999</v>
      </c>
    </row>
    <row r="125" spans="1:3" x14ac:dyDescent="0.3">
      <c r="A125" t="str">
        <v>2021/07/12</v>
      </c>
      <c r="B125">
        <v>137.72999999999999</v>
      </c>
      <c r="C125">
        <v>139.22999999999999</v>
      </c>
    </row>
    <row r="126" spans="1:3" x14ac:dyDescent="0.3">
      <c r="A126" t="str">
        <v>2021/07/13</v>
      </c>
      <c r="B126">
        <v>139.22999999999999</v>
      </c>
      <c r="C126">
        <v>140.57</v>
      </c>
    </row>
    <row r="127" spans="1:3" x14ac:dyDescent="0.3">
      <c r="A127" t="str">
        <v>2021/07/14</v>
      </c>
      <c r="B127">
        <v>140.57</v>
      </c>
      <c r="C127">
        <v>141.04</v>
      </c>
    </row>
    <row r="128" spans="1:3" x14ac:dyDescent="0.3">
      <c r="A128" t="str">
        <v>2021/07/15</v>
      </c>
      <c r="B128">
        <v>141.04</v>
      </c>
      <c r="C128">
        <v>142.28</v>
      </c>
    </row>
    <row r="129" spans="1:3" x14ac:dyDescent="0.3">
      <c r="A129" t="str">
        <v>2021/07/16</v>
      </c>
      <c r="B129">
        <v>139.41</v>
      </c>
      <c r="C129">
        <v>140.05000000000001</v>
      </c>
    </row>
    <row r="130" spans="1:3" x14ac:dyDescent="0.3">
      <c r="A130" t="str">
        <v>2021/07/19</v>
      </c>
      <c r="B130">
        <v>140.05000000000001</v>
      </c>
      <c r="C130">
        <v>138.72</v>
      </c>
    </row>
    <row r="131" spans="1:3" x14ac:dyDescent="0.3">
      <c r="A131" t="str">
        <v>2021/07/20</v>
      </c>
      <c r="B131">
        <v>138.06</v>
      </c>
      <c r="C131">
        <v>137.29</v>
      </c>
    </row>
    <row r="132" spans="1:3" x14ac:dyDescent="0.3">
      <c r="A132" t="str">
        <v>2021/07/21</v>
      </c>
      <c r="B132">
        <v>137.24</v>
      </c>
      <c r="C132">
        <v>136.87</v>
      </c>
    </row>
    <row r="133" spans="1:3" x14ac:dyDescent="0.3">
      <c r="A133" t="str">
        <v>2021/07/22</v>
      </c>
      <c r="B133">
        <v>136.87</v>
      </c>
      <c r="C133">
        <v>138.09</v>
      </c>
    </row>
    <row r="134" spans="1:3" x14ac:dyDescent="0.3">
      <c r="A134" t="str">
        <v>2021/07/23</v>
      </c>
      <c r="B134">
        <v>138.09</v>
      </c>
      <c r="C134">
        <v>137.69</v>
      </c>
    </row>
    <row r="135" spans="1:3" x14ac:dyDescent="0.3">
      <c r="A135" t="str">
        <v>2021/07/26</v>
      </c>
      <c r="B135">
        <v>137.69</v>
      </c>
      <c r="C135">
        <v>136.21</v>
      </c>
    </row>
    <row r="136" spans="1:3" x14ac:dyDescent="0.3">
      <c r="A136" t="str">
        <v>2021/07/27</v>
      </c>
      <c r="B136">
        <v>136.13</v>
      </c>
      <c r="C136">
        <v>135.85</v>
      </c>
    </row>
    <row r="137" spans="1:3" x14ac:dyDescent="0.3">
      <c r="A137" t="str">
        <v>2021/07/28</v>
      </c>
      <c r="B137">
        <v>135.85</v>
      </c>
      <c r="C137">
        <v>135.06</v>
      </c>
    </row>
    <row r="138" spans="1:3" x14ac:dyDescent="0.3">
      <c r="A138" t="str">
        <v>2021/07/29</v>
      </c>
      <c r="B138">
        <v>135.96</v>
      </c>
      <c r="C138">
        <v>136.84</v>
      </c>
    </row>
    <row r="139" spans="1:3" x14ac:dyDescent="0.3">
      <c r="A139" t="str">
        <v>2021/07/30</v>
      </c>
      <c r="B139">
        <v>136.84</v>
      </c>
      <c r="C139">
        <v>136.01</v>
      </c>
    </row>
    <row r="140" spans="1:3" x14ac:dyDescent="0.3">
      <c r="A140" t="str">
        <v>2021/08/02</v>
      </c>
      <c r="B140">
        <v>136.16999999999999</v>
      </c>
      <c r="C140">
        <v>138.34</v>
      </c>
    </row>
    <row r="141" spans="1:3" x14ac:dyDescent="0.3">
      <c r="A141" t="str">
        <v>2021/08/03</v>
      </c>
      <c r="B141">
        <v>138.34</v>
      </c>
      <c r="C141">
        <v>138.86000000000001</v>
      </c>
    </row>
    <row r="142" spans="1:3" x14ac:dyDescent="0.3">
      <c r="A142" t="str">
        <v>2021/08/04</v>
      </c>
      <c r="B142">
        <v>139.21</v>
      </c>
      <c r="C142">
        <v>139.55000000000001</v>
      </c>
    </row>
    <row r="143" spans="1:3" x14ac:dyDescent="0.3">
      <c r="A143" t="str">
        <v>2021/08/05</v>
      </c>
      <c r="B143">
        <v>139.55000000000001</v>
      </c>
      <c r="C143">
        <v>139.65</v>
      </c>
    </row>
    <row r="144" spans="1:3" x14ac:dyDescent="0.3">
      <c r="A144" t="str">
        <v>2021/08/06</v>
      </c>
      <c r="B144">
        <v>139.66</v>
      </c>
      <c r="C144">
        <v>138.86000000000001</v>
      </c>
    </row>
    <row r="145" spans="1:3" x14ac:dyDescent="0.3">
      <c r="A145" t="str">
        <v>2021/08/09</v>
      </c>
      <c r="B145">
        <v>138.87</v>
      </c>
      <c r="C145">
        <v>138.97999999999999</v>
      </c>
    </row>
    <row r="146" spans="1:3" x14ac:dyDescent="0.3">
      <c r="A146" t="str">
        <v>2021/08/10</v>
      </c>
      <c r="B146">
        <v>139.03</v>
      </c>
      <c r="C146">
        <v>137.82</v>
      </c>
    </row>
    <row r="147" spans="1:3" x14ac:dyDescent="0.3">
      <c r="A147" t="str">
        <v>2021/08/11</v>
      </c>
      <c r="B147">
        <v>137.44</v>
      </c>
      <c r="C147">
        <v>137.59</v>
      </c>
    </row>
    <row r="148" spans="1:3" x14ac:dyDescent="0.3">
      <c r="A148" t="str">
        <v>2021/08/12</v>
      </c>
      <c r="B148">
        <v>137.19999999999999</v>
      </c>
      <c r="C148">
        <v>137.15</v>
      </c>
    </row>
    <row r="149" spans="1:3" x14ac:dyDescent="0.3">
      <c r="A149" t="str">
        <v>2021/08/13</v>
      </c>
      <c r="B149">
        <v>137.12</v>
      </c>
      <c r="C149">
        <v>135.62</v>
      </c>
    </row>
    <row r="150" spans="1:3" x14ac:dyDescent="0.3">
      <c r="A150" t="str">
        <v>2021/08/16</v>
      </c>
      <c r="B150">
        <v>135.63</v>
      </c>
      <c r="C150">
        <v>135.38999999999999</v>
      </c>
    </row>
    <row r="151" spans="1:3" x14ac:dyDescent="0.3">
      <c r="A151" t="str">
        <v>2021/08/17</v>
      </c>
      <c r="B151">
        <v>135.15</v>
      </c>
      <c r="C151">
        <v>134.16</v>
      </c>
    </row>
    <row r="152" spans="1:3" x14ac:dyDescent="0.3">
      <c r="A152" t="str">
        <v>2021/08/18</v>
      </c>
      <c r="B152">
        <v>134.04</v>
      </c>
      <c r="C152">
        <v>134.68</v>
      </c>
    </row>
    <row r="153" spans="1:3" x14ac:dyDescent="0.3">
      <c r="A153" t="str">
        <v>2021/08/19</v>
      </c>
      <c r="B153">
        <v>134.65</v>
      </c>
      <c r="C153">
        <v>131.16999999999999</v>
      </c>
    </row>
    <row r="154" spans="1:3" x14ac:dyDescent="0.3">
      <c r="A154" t="str">
        <v>2021/08/20</v>
      </c>
      <c r="B154">
        <v>131.94999999999999</v>
      </c>
      <c r="C154">
        <v>130.41</v>
      </c>
    </row>
    <row r="155" spans="1:3" x14ac:dyDescent="0.3">
      <c r="A155" t="str">
        <v>2021/08/23</v>
      </c>
      <c r="B155">
        <v>130.41</v>
      </c>
      <c r="C155">
        <v>133.76</v>
      </c>
    </row>
    <row r="156" spans="1:3" x14ac:dyDescent="0.3">
      <c r="A156" t="str">
        <v>2021/08/24</v>
      </c>
      <c r="B156">
        <v>133.91</v>
      </c>
      <c r="C156">
        <v>134.61000000000001</v>
      </c>
    </row>
    <row r="157" spans="1:3" x14ac:dyDescent="0.3">
      <c r="A157" t="str">
        <v>2021/08/25</v>
      </c>
      <c r="B157">
        <v>134.69999999999999</v>
      </c>
      <c r="C157">
        <v>136.65</v>
      </c>
    </row>
    <row r="158" spans="1:3" x14ac:dyDescent="0.3">
      <c r="A158" t="str">
        <v>2021/08/26</v>
      </c>
      <c r="B158">
        <v>138.6</v>
      </c>
      <c r="C158">
        <v>137.34</v>
      </c>
    </row>
    <row r="159" spans="1:3" x14ac:dyDescent="0.3">
      <c r="A159" t="str">
        <v>2021/08/27</v>
      </c>
      <c r="B159">
        <v>137.34</v>
      </c>
      <c r="C159">
        <v>138.71</v>
      </c>
    </row>
    <row r="160" spans="1:3" x14ac:dyDescent="0.3">
      <c r="A160" t="str">
        <v>2021/08/30</v>
      </c>
      <c r="B160">
        <v>138.72999999999999</v>
      </c>
      <c r="C160">
        <v>140.32</v>
      </c>
    </row>
    <row r="161" spans="1:3" x14ac:dyDescent="0.3">
      <c r="A161" t="str">
        <v>2021/08/31</v>
      </c>
      <c r="B161">
        <v>140.02000000000001</v>
      </c>
      <c r="C161">
        <v>141.54</v>
      </c>
    </row>
    <row r="162" spans="1:3" x14ac:dyDescent="0.3">
      <c r="A162" t="str">
        <v>2021/09/01</v>
      </c>
      <c r="B162">
        <v>141.54</v>
      </c>
      <c r="C162">
        <v>141.28</v>
      </c>
    </row>
    <row r="163" spans="1:3" x14ac:dyDescent="0.3">
      <c r="A163" t="str">
        <v>2021/09/02</v>
      </c>
      <c r="B163">
        <v>141.28</v>
      </c>
      <c r="C163">
        <v>140.15</v>
      </c>
    </row>
    <row r="164" spans="1:3" x14ac:dyDescent="0.3">
      <c r="A164" t="str">
        <v>2021/09/03</v>
      </c>
      <c r="B164">
        <v>140.97999999999999</v>
      </c>
      <c r="C164">
        <v>142.19999999999999</v>
      </c>
    </row>
    <row r="165" spans="1:3" x14ac:dyDescent="0.3">
      <c r="A165" t="str">
        <v>2021/09/06</v>
      </c>
      <c r="B165">
        <v>142.46</v>
      </c>
      <c r="C165">
        <v>142.85</v>
      </c>
    </row>
    <row r="166" spans="1:3" x14ac:dyDescent="0.3">
      <c r="A166" t="str">
        <v>2021/09/07</v>
      </c>
      <c r="B166">
        <v>142.91</v>
      </c>
      <c r="C166">
        <v>141.97999999999999</v>
      </c>
    </row>
    <row r="167" spans="1:3" x14ac:dyDescent="0.3">
      <c r="A167" t="str">
        <v>2021/09/08</v>
      </c>
      <c r="B167">
        <v>141.97999999999999</v>
      </c>
      <c r="C167">
        <v>141.13999999999999</v>
      </c>
    </row>
    <row r="168" spans="1:3" x14ac:dyDescent="0.3">
      <c r="A168" t="str">
        <v>2021/09/09</v>
      </c>
      <c r="B168">
        <v>141.13999999999999</v>
      </c>
      <c r="C168">
        <v>141.13</v>
      </c>
    </row>
    <row r="169" spans="1:3" x14ac:dyDescent="0.3">
      <c r="A169" t="str">
        <v>2021/09/10</v>
      </c>
      <c r="B169">
        <v>141.13</v>
      </c>
      <c r="C169">
        <v>142.36000000000001</v>
      </c>
    </row>
    <row r="170" spans="1:3" x14ac:dyDescent="0.3">
      <c r="A170" t="str">
        <v>2021/09/13</v>
      </c>
      <c r="B170">
        <v>142</v>
      </c>
      <c r="C170">
        <v>141.69</v>
      </c>
    </row>
    <row r="171" spans="1:3" x14ac:dyDescent="0.3">
      <c r="A171" t="str">
        <v>2021/09/14</v>
      </c>
      <c r="B171">
        <v>141.69</v>
      </c>
      <c r="C171">
        <v>141.62</v>
      </c>
    </row>
    <row r="172" spans="1:3" x14ac:dyDescent="0.3">
      <c r="A172" t="str">
        <v>2021/09/15</v>
      </c>
      <c r="B172">
        <v>141.63999999999999</v>
      </c>
      <c r="C172">
        <v>140.69999999999999</v>
      </c>
    </row>
    <row r="173" spans="1:3" x14ac:dyDescent="0.3">
      <c r="A173" t="str">
        <v>2021/09/16</v>
      </c>
      <c r="B173">
        <v>140.68</v>
      </c>
      <c r="C173">
        <v>140.1</v>
      </c>
    </row>
    <row r="174" spans="1:3" x14ac:dyDescent="0.3">
      <c r="A174" t="str">
        <v>2021/09/17</v>
      </c>
      <c r="B174">
        <v>140.1</v>
      </c>
      <c r="C174">
        <v>139.81</v>
      </c>
    </row>
    <row r="175" spans="1:3" x14ac:dyDescent="0.3">
      <c r="A175" t="str">
        <v>2021/09/22</v>
      </c>
      <c r="B175">
        <v>139.81</v>
      </c>
      <c r="C175">
        <v>136.82</v>
      </c>
    </row>
    <row r="176" spans="1:3" x14ac:dyDescent="0.3">
      <c r="A176" t="str">
        <v>2021/09/23</v>
      </c>
      <c r="B176">
        <v>136.83000000000001</v>
      </c>
      <c r="C176">
        <v>137.78</v>
      </c>
    </row>
    <row r="177" spans="1:3" x14ac:dyDescent="0.3">
      <c r="A177" t="str">
        <v>2021/09/24</v>
      </c>
      <c r="B177">
        <v>138.26</v>
      </c>
      <c r="C177">
        <v>139.56</v>
      </c>
    </row>
    <row r="178" spans="1:3" x14ac:dyDescent="0.3">
      <c r="A178" t="str">
        <v>2021/09/27</v>
      </c>
      <c r="B178">
        <v>139.56</v>
      </c>
      <c r="C178">
        <v>140.21</v>
      </c>
    </row>
    <row r="179" spans="1:3" x14ac:dyDescent="0.3">
      <c r="A179" t="str">
        <v>2021/09/28</v>
      </c>
      <c r="B179">
        <v>140.21</v>
      </c>
      <c r="C179">
        <v>138.87</v>
      </c>
    </row>
    <row r="180" spans="1:3" x14ac:dyDescent="0.3">
      <c r="A180" t="str">
        <v>2021/09/29</v>
      </c>
      <c r="B180">
        <v>138.87</v>
      </c>
      <c r="C180">
        <v>135.93</v>
      </c>
    </row>
    <row r="181" spans="1:3" x14ac:dyDescent="0.3">
      <c r="A181" t="str">
        <v>2021/09/30</v>
      </c>
      <c r="B181">
        <v>135.93</v>
      </c>
      <c r="C181">
        <v>136.30000000000001</v>
      </c>
    </row>
    <row r="182" spans="1:3" x14ac:dyDescent="0.3">
      <c r="A182" t="str">
        <v>2021/10/01</v>
      </c>
      <c r="B182">
        <v>135.43</v>
      </c>
      <c r="C182">
        <v>133.9</v>
      </c>
    </row>
    <row r="183" spans="1:3" x14ac:dyDescent="0.3">
      <c r="A183" t="str">
        <v>2021/10/04</v>
      </c>
      <c r="B183">
        <v>134.46</v>
      </c>
      <c r="C183">
        <v>132.94999999999999</v>
      </c>
    </row>
    <row r="184" spans="1:3" x14ac:dyDescent="0.3">
      <c r="A184" t="str">
        <v>2021/10/05</v>
      </c>
      <c r="B184">
        <v>132.88999999999999</v>
      </c>
      <c r="C184">
        <v>132.87</v>
      </c>
    </row>
    <row r="185" spans="1:3" x14ac:dyDescent="0.3">
      <c r="A185" t="str">
        <v>2021/10/06</v>
      </c>
      <c r="B185">
        <v>132.88999999999999</v>
      </c>
      <c r="C185">
        <v>132.72</v>
      </c>
    </row>
    <row r="186" spans="1:3" x14ac:dyDescent="0.3">
      <c r="A186" t="str">
        <v>2021/10/07</v>
      </c>
      <c r="B186">
        <v>132.79</v>
      </c>
      <c r="C186">
        <v>135.13999999999999</v>
      </c>
    </row>
    <row r="187" spans="1:3" x14ac:dyDescent="0.3">
      <c r="A187" t="str">
        <v>2021/10/08</v>
      </c>
      <c r="B187">
        <v>135.13999999999999</v>
      </c>
      <c r="C187">
        <v>134.22999999999999</v>
      </c>
    </row>
    <row r="188" spans="1:3" x14ac:dyDescent="0.3">
      <c r="A188" t="str">
        <v>2021/10/12</v>
      </c>
      <c r="B188">
        <v>134.22999999999999</v>
      </c>
      <c r="C188">
        <v>133.05000000000001</v>
      </c>
    </row>
    <row r="189" spans="1:3" x14ac:dyDescent="0.3">
      <c r="A189" t="str">
        <v>2021/10/13</v>
      </c>
      <c r="B189">
        <v>133.27000000000001</v>
      </c>
      <c r="C189">
        <v>132.15</v>
      </c>
    </row>
    <row r="190" spans="1:3" x14ac:dyDescent="0.3">
      <c r="A190" t="str">
        <v>2021/10/14</v>
      </c>
      <c r="B190">
        <v>133.11000000000001</v>
      </c>
      <c r="C190">
        <v>132.31</v>
      </c>
    </row>
    <row r="191" spans="1:3" x14ac:dyDescent="0.3">
      <c r="A191" t="str">
        <v>2021/10/15</v>
      </c>
      <c r="B191">
        <v>134.94999999999999</v>
      </c>
      <c r="C191">
        <v>136.41</v>
      </c>
    </row>
    <row r="192" spans="1:3" x14ac:dyDescent="0.3">
      <c r="A192" t="str">
        <v>2021/10/18</v>
      </c>
      <c r="B192">
        <v>136.94999999999999</v>
      </c>
      <c r="C192">
        <v>135.25</v>
      </c>
    </row>
    <row r="193" spans="1:3" x14ac:dyDescent="0.3">
      <c r="A193" t="str">
        <v>2021/10/19</v>
      </c>
      <c r="B193">
        <v>135.25</v>
      </c>
      <c r="C193">
        <v>136.96</v>
      </c>
    </row>
    <row r="194" spans="1:3" x14ac:dyDescent="0.3">
      <c r="A194" t="str">
        <v>2021/10/20</v>
      </c>
      <c r="B194">
        <v>136.96</v>
      </c>
      <c r="C194">
        <v>136.66999999999999</v>
      </c>
    </row>
    <row r="195" spans="1:3" x14ac:dyDescent="0.3">
      <c r="A195" t="str">
        <v>2021/10/21</v>
      </c>
      <c r="B195">
        <v>136.81</v>
      </c>
      <c r="C195">
        <v>136.57</v>
      </c>
    </row>
    <row r="196" spans="1:3" x14ac:dyDescent="0.3">
      <c r="A196" t="str">
        <v>2021/10/22</v>
      </c>
      <c r="B196">
        <v>136.91</v>
      </c>
      <c r="C196">
        <v>136.76</v>
      </c>
    </row>
    <row r="197" spans="1:3" x14ac:dyDescent="0.3">
      <c r="A197" t="str">
        <v>2021/10/25</v>
      </c>
      <c r="B197">
        <v>136.76</v>
      </c>
      <c r="C197">
        <v>136.33000000000001</v>
      </c>
    </row>
    <row r="198" spans="1:3" x14ac:dyDescent="0.3">
      <c r="A198" t="str">
        <v>2021/10/26</v>
      </c>
      <c r="B198">
        <v>137.08000000000001</v>
      </c>
      <c r="C198">
        <v>137.66999999999999</v>
      </c>
    </row>
    <row r="199" spans="1:3" x14ac:dyDescent="0.3">
      <c r="A199" t="str">
        <v>2021/10/27</v>
      </c>
      <c r="B199">
        <v>137.66</v>
      </c>
      <c r="C199">
        <v>137.68</v>
      </c>
    </row>
    <row r="200" spans="1:3" x14ac:dyDescent="0.3">
      <c r="A200" t="str">
        <v>2021/10/28</v>
      </c>
      <c r="B200">
        <v>137.62</v>
      </c>
      <c r="C200">
        <v>137.11000000000001</v>
      </c>
    </row>
    <row r="201" spans="1:3" x14ac:dyDescent="0.3">
      <c r="A201" t="str">
        <v>2021/10/29</v>
      </c>
      <c r="B201">
        <v>137.08000000000001</v>
      </c>
      <c r="C201">
        <v>136.13999999999999</v>
      </c>
    </row>
    <row r="202" spans="1:3" x14ac:dyDescent="0.3">
      <c r="A202" t="str">
        <v>2021/11/01</v>
      </c>
      <c r="B202">
        <v>136.13999999999999</v>
      </c>
      <c r="C202">
        <v>136.36000000000001</v>
      </c>
    </row>
    <row r="203" spans="1:3" x14ac:dyDescent="0.3">
      <c r="A203" t="str">
        <v>2021/11/02</v>
      </c>
      <c r="B203">
        <v>137.11000000000001</v>
      </c>
      <c r="C203">
        <v>136.66</v>
      </c>
    </row>
    <row r="204" spans="1:3" x14ac:dyDescent="0.3">
      <c r="A204" t="str">
        <v>2021/11/03</v>
      </c>
      <c r="B204">
        <v>137.22</v>
      </c>
      <c r="C204">
        <v>136.91999999999999</v>
      </c>
    </row>
    <row r="205" spans="1:3" x14ac:dyDescent="0.3">
      <c r="A205" t="str">
        <v>2021/11/04</v>
      </c>
      <c r="B205">
        <v>137.63</v>
      </c>
      <c r="C205">
        <v>136.31</v>
      </c>
    </row>
    <row r="206" spans="1:3" x14ac:dyDescent="0.3">
      <c r="A206" t="str">
        <v>2021/11/05</v>
      </c>
      <c r="B206">
        <v>136.31</v>
      </c>
      <c r="C206">
        <v>138.62</v>
      </c>
    </row>
    <row r="207" spans="1:3" x14ac:dyDescent="0.3">
      <c r="A207" t="str">
        <v>2021/11/08</v>
      </c>
      <c r="B207">
        <v>138.69999999999999</v>
      </c>
      <c r="C207">
        <v>139.72999999999999</v>
      </c>
    </row>
    <row r="208" spans="1:3" x14ac:dyDescent="0.3">
      <c r="A208" t="str">
        <v>2021/11/09</v>
      </c>
      <c r="B208">
        <v>141.05000000000001</v>
      </c>
      <c r="C208">
        <v>140.87</v>
      </c>
    </row>
    <row r="209" spans="1:3" x14ac:dyDescent="0.3">
      <c r="A209" t="str">
        <v>2021/11/10</v>
      </c>
      <c r="B209">
        <v>140.87</v>
      </c>
      <c r="C209">
        <v>140.76</v>
      </c>
    </row>
    <row r="210" spans="1:3" x14ac:dyDescent="0.3">
      <c r="A210" t="str">
        <v>2021/11/11</v>
      </c>
      <c r="B210">
        <v>139.13999999999999</v>
      </c>
      <c r="C210">
        <v>139.57</v>
      </c>
    </row>
    <row r="211" spans="1:3" x14ac:dyDescent="0.3">
      <c r="A211" t="str">
        <v>2021/11/12</v>
      </c>
      <c r="B211">
        <v>139.57</v>
      </c>
      <c r="C211">
        <v>139.97999999999999</v>
      </c>
    </row>
    <row r="212" spans="1:3" x14ac:dyDescent="0.3">
      <c r="A212" t="str">
        <v>2021/11/15</v>
      </c>
      <c r="B212">
        <v>139.99</v>
      </c>
      <c r="C212">
        <v>140.97</v>
      </c>
    </row>
    <row r="213" spans="1:3" x14ac:dyDescent="0.3">
      <c r="A213" t="str">
        <v>2021/11/16</v>
      </c>
      <c r="B213">
        <v>141.4</v>
      </c>
      <c r="C213">
        <v>141.47999999999999</v>
      </c>
    </row>
    <row r="214" spans="1:3" x14ac:dyDescent="0.3">
      <c r="A214" t="str">
        <v>2021/11/17</v>
      </c>
      <c r="B214">
        <v>141.47999999999999</v>
      </c>
      <c r="C214">
        <v>141.80000000000001</v>
      </c>
    </row>
    <row r="215" spans="1:3" x14ac:dyDescent="0.3">
      <c r="A215" t="str">
        <v>2021/11/18</v>
      </c>
      <c r="B215">
        <v>141.80000000000001</v>
      </c>
      <c r="C215">
        <v>142.75</v>
      </c>
    </row>
    <row r="216" spans="1:3" x14ac:dyDescent="0.3">
      <c r="A216" t="str">
        <v>2021/11/19</v>
      </c>
      <c r="B216">
        <v>144.19</v>
      </c>
      <c r="C216">
        <v>142.91999999999999</v>
      </c>
    </row>
    <row r="217" spans="1:3" x14ac:dyDescent="0.3">
      <c r="A217" t="str">
        <v>2021/11/22</v>
      </c>
      <c r="B217">
        <v>142.91999999999999</v>
      </c>
      <c r="C217">
        <v>142.35</v>
      </c>
    </row>
    <row r="218" spans="1:3" x14ac:dyDescent="0.3">
      <c r="A218" t="str">
        <v>2021/11/23</v>
      </c>
      <c r="B218">
        <v>142.35</v>
      </c>
      <c r="C218">
        <v>141.38999999999999</v>
      </c>
    </row>
    <row r="219" spans="1:3" x14ac:dyDescent="0.3">
      <c r="A219" t="str">
        <v>2021/11/24</v>
      </c>
      <c r="B219">
        <v>141.51</v>
      </c>
      <c r="C219">
        <v>140.43</v>
      </c>
    </row>
    <row r="220" spans="1:3" x14ac:dyDescent="0.3">
      <c r="A220" t="str">
        <v>2021/11/25</v>
      </c>
      <c r="B220">
        <v>140.43</v>
      </c>
      <c r="C220">
        <v>140.51</v>
      </c>
    </row>
    <row r="221" spans="1:3" x14ac:dyDescent="0.3">
      <c r="A221" t="str">
        <v>2021/11/26</v>
      </c>
      <c r="B221">
        <v>140.01</v>
      </c>
      <c r="C221">
        <v>138.41</v>
      </c>
    </row>
    <row r="222" spans="1:3" x14ac:dyDescent="0.3">
      <c r="A222" t="str">
        <v>2021/11/29</v>
      </c>
      <c r="B222">
        <v>137.56</v>
      </c>
      <c r="C222">
        <v>138.06</v>
      </c>
    </row>
    <row r="223" spans="1:3" x14ac:dyDescent="0.3">
      <c r="A223" t="str">
        <v>2021/11/30</v>
      </c>
      <c r="B223">
        <v>138.06</v>
      </c>
      <c r="C223">
        <v>138.49</v>
      </c>
    </row>
    <row r="224" spans="1:3" x14ac:dyDescent="0.3">
      <c r="A224" t="str">
        <v>2021/12/01</v>
      </c>
      <c r="B224">
        <v>138.49</v>
      </c>
      <c r="C224">
        <v>140.18</v>
      </c>
    </row>
    <row r="225" spans="1:3" x14ac:dyDescent="0.3">
      <c r="A225" t="str">
        <v>2021/12/02</v>
      </c>
      <c r="B225">
        <v>140.41999999999999</v>
      </c>
      <c r="C225">
        <v>142.41</v>
      </c>
    </row>
    <row r="226" spans="1:3" x14ac:dyDescent="0.3">
      <c r="A226" t="str">
        <v>2021/12/03</v>
      </c>
      <c r="B226">
        <v>142.47999999999999</v>
      </c>
      <c r="C226">
        <v>141.62</v>
      </c>
    </row>
    <row r="227" spans="1:3" x14ac:dyDescent="0.3">
      <c r="A227" t="str">
        <v>2021/12/06</v>
      </c>
      <c r="B227">
        <v>141.62</v>
      </c>
      <c r="C227">
        <v>141.26</v>
      </c>
    </row>
    <row r="228" spans="1:3" x14ac:dyDescent="0.3">
      <c r="A228" t="str">
        <v>2021/12/07</v>
      </c>
      <c r="B228">
        <v>141.4</v>
      </c>
      <c r="C228">
        <v>142.25</v>
      </c>
    </row>
    <row r="229" spans="1:3" x14ac:dyDescent="0.3">
      <c r="A229" t="str">
        <v>2021/12/08</v>
      </c>
      <c r="B229">
        <v>143.66</v>
      </c>
      <c r="C229">
        <v>142.13999999999999</v>
      </c>
    </row>
    <row r="230" spans="1:3" x14ac:dyDescent="0.3">
      <c r="A230" t="str">
        <v>2021/12/09</v>
      </c>
      <c r="B230">
        <v>142.57</v>
      </c>
      <c r="C230">
        <v>142.91999999999999</v>
      </c>
    </row>
    <row r="231" spans="1:3" x14ac:dyDescent="0.3">
      <c r="A231" t="str">
        <v>2021/12/10</v>
      </c>
      <c r="B231">
        <v>142.91999999999999</v>
      </c>
      <c r="C231">
        <v>142.1</v>
      </c>
    </row>
    <row r="232" spans="1:3" x14ac:dyDescent="0.3">
      <c r="A232" t="str">
        <v>2021/12/13</v>
      </c>
      <c r="B232">
        <v>142.80000000000001</v>
      </c>
      <c r="C232">
        <v>141.44999999999999</v>
      </c>
    </row>
    <row r="233" spans="1:3" x14ac:dyDescent="0.3">
      <c r="A233" t="str">
        <v>2021/12/14</v>
      </c>
      <c r="B233">
        <v>141.44999999999999</v>
      </c>
      <c r="C233">
        <v>140.58000000000001</v>
      </c>
    </row>
    <row r="234" spans="1:3" x14ac:dyDescent="0.3">
      <c r="A234" t="str">
        <v>2021/12/15</v>
      </c>
      <c r="B234">
        <v>140.38999999999999</v>
      </c>
      <c r="C234">
        <v>140.81</v>
      </c>
    </row>
    <row r="235" spans="1:3" x14ac:dyDescent="0.3">
      <c r="A235" t="str">
        <v>2021/12/16</v>
      </c>
      <c r="B235">
        <v>140.78</v>
      </c>
      <c r="C235">
        <v>142.16999999999999</v>
      </c>
    </row>
    <row r="236" spans="1:3" x14ac:dyDescent="0.3">
      <c r="A236" t="str">
        <v>2021/12/17</v>
      </c>
      <c r="B236">
        <v>142.16999999999999</v>
      </c>
      <c r="C236">
        <v>142.63</v>
      </c>
    </row>
    <row r="237" spans="1:3" x14ac:dyDescent="0.3">
      <c r="A237" t="str">
        <v>2021/12/20</v>
      </c>
      <c r="B237">
        <v>142.63</v>
      </c>
      <c r="C237">
        <v>141</v>
      </c>
    </row>
    <row r="238" spans="1:3" x14ac:dyDescent="0.3">
      <c r="A238" t="str">
        <v>2021/12/21</v>
      </c>
      <c r="B238">
        <v>141.16999999999999</v>
      </c>
      <c r="C238">
        <v>141.84</v>
      </c>
    </row>
    <row r="239" spans="1:3" x14ac:dyDescent="0.3">
      <c r="A239" t="str">
        <v>2021/12/22</v>
      </c>
      <c r="B239">
        <v>141.88</v>
      </c>
      <c r="C239">
        <v>142.21</v>
      </c>
    </row>
    <row r="240" spans="1:3" x14ac:dyDescent="0.3">
      <c r="A240" t="str">
        <v>2021/12/23</v>
      </c>
      <c r="B240">
        <v>142.21</v>
      </c>
      <c r="C240">
        <v>143.25</v>
      </c>
    </row>
    <row r="241" spans="1:3" x14ac:dyDescent="0.3">
      <c r="A241" t="str">
        <v>2021/12/24</v>
      </c>
      <c r="B241">
        <v>143.63999999999999</v>
      </c>
      <c r="C241">
        <v>143.31</v>
      </c>
    </row>
    <row r="242" spans="1:3" x14ac:dyDescent="0.3">
      <c r="A242" t="str">
        <v>2021/12/27</v>
      </c>
      <c r="B242">
        <v>143.6</v>
      </c>
      <c r="C242">
        <v>144.01</v>
      </c>
    </row>
    <row r="243" spans="1:3" x14ac:dyDescent="0.3">
      <c r="A243" t="str">
        <v>2021/12/28</v>
      </c>
      <c r="B243">
        <v>144.82</v>
      </c>
      <c r="C243">
        <v>145.69</v>
      </c>
    </row>
    <row r="244" spans="1:3" x14ac:dyDescent="0.3">
      <c r="A244" t="str">
        <v>2021/12/29</v>
      </c>
      <c r="B244">
        <v>145.69</v>
      </c>
      <c r="C244">
        <v>145.99</v>
      </c>
    </row>
    <row r="245" spans="1:3" x14ac:dyDescent="0.3">
      <c r="A245" t="str">
        <v>2021/12/30</v>
      </c>
      <c r="B245">
        <v>146.13999999999999</v>
      </c>
      <c r="C245">
        <v>145.63999999999999</v>
      </c>
    </row>
    <row r="246" spans="1:3" x14ac:dyDescent="0.3">
      <c r="A246" t="str">
        <v>2022/01/03</v>
      </c>
      <c r="B246">
        <v>146.35</v>
      </c>
      <c r="C246">
        <v>146.83000000000001</v>
      </c>
    </row>
    <row r="247" spans="1:3" x14ac:dyDescent="0.3">
      <c r="A247" t="str">
        <v>2022/01/04</v>
      </c>
      <c r="B247">
        <v>148.79</v>
      </c>
      <c r="C247">
        <v>150.06</v>
      </c>
    </row>
    <row r="248" spans="1:3" x14ac:dyDescent="0.3">
      <c r="A248" t="str">
        <v>2022/01/05</v>
      </c>
      <c r="B248">
        <v>150.94999999999999</v>
      </c>
      <c r="C248">
        <v>149.82</v>
      </c>
    </row>
    <row r="249" spans="1:3" x14ac:dyDescent="0.3">
      <c r="A249" t="str">
        <v>2022/01/06</v>
      </c>
      <c r="B249">
        <v>149.82</v>
      </c>
      <c r="C249">
        <v>148.53</v>
      </c>
    </row>
    <row r="250" spans="1:3" x14ac:dyDescent="0.3">
      <c r="A250" t="str">
        <v>2022/01/07</v>
      </c>
      <c r="B250">
        <v>148.63999999999999</v>
      </c>
      <c r="C250">
        <v>146.82</v>
      </c>
    </row>
    <row r="251" spans="1:3" x14ac:dyDescent="0.3">
      <c r="A251" t="str">
        <v>2022/01/10</v>
      </c>
      <c r="B251">
        <v>146.82</v>
      </c>
      <c r="C251">
        <v>147.58000000000001</v>
      </c>
    </row>
    <row r="252" spans="1:3" x14ac:dyDescent="0.3">
      <c r="A252" t="str">
        <v>2022/01/11</v>
      </c>
      <c r="B252">
        <v>147.57</v>
      </c>
      <c r="C252">
        <v>148.74</v>
      </c>
    </row>
    <row r="253" spans="1:3" x14ac:dyDescent="0.3">
      <c r="A253" t="str">
        <v>2022/01/12</v>
      </c>
      <c r="B253">
        <v>148.74</v>
      </c>
      <c r="C253">
        <v>149.84</v>
      </c>
    </row>
    <row r="254" spans="1:3" x14ac:dyDescent="0.3">
      <c r="A254" t="str">
        <v>2022/01/13</v>
      </c>
      <c r="B254">
        <v>149.84</v>
      </c>
      <c r="C254">
        <v>150.47</v>
      </c>
    </row>
    <row r="255" spans="1:3" x14ac:dyDescent="0.3">
      <c r="A255" t="str">
        <v>2022/01/14</v>
      </c>
      <c r="B255">
        <v>151.19999999999999</v>
      </c>
      <c r="C255">
        <v>150.74</v>
      </c>
    </row>
    <row r="256" spans="1:3" x14ac:dyDescent="0.3">
      <c r="A256" t="str">
        <v>2022/01/17</v>
      </c>
      <c r="B256">
        <v>150.74</v>
      </c>
      <c r="C256">
        <v>152.08000000000001</v>
      </c>
    </row>
    <row r="257" spans="1:3" x14ac:dyDescent="0.3">
      <c r="A257" t="str">
        <v>2022/01/18</v>
      </c>
      <c r="B257">
        <v>151.71</v>
      </c>
      <c r="C257">
        <v>149.85</v>
      </c>
    </row>
    <row r="258" spans="1:3" x14ac:dyDescent="0.3">
      <c r="A258" t="str">
        <v>2022/01/19</v>
      </c>
      <c r="B258">
        <v>149.85</v>
      </c>
      <c r="C258">
        <v>148.44999999999999</v>
      </c>
    </row>
    <row r="259" spans="1:3" x14ac:dyDescent="0.3">
      <c r="A259" t="str">
        <v>2022/01/20</v>
      </c>
      <c r="B259">
        <v>148.18</v>
      </c>
      <c r="C259">
        <v>148.05000000000001</v>
      </c>
    </row>
    <row r="260" spans="1:3" x14ac:dyDescent="0.3">
      <c r="A260" t="str">
        <v>2022/01/21</v>
      </c>
      <c r="B260">
        <v>144.85</v>
      </c>
      <c r="C260">
        <v>142.49</v>
      </c>
    </row>
    <row r="261" spans="1:3" x14ac:dyDescent="0.3">
      <c r="A261" t="str">
        <v>2022/01/24</v>
      </c>
      <c r="B261">
        <v>142.49</v>
      </c>
      <c r="C261">
        <v>143.88</v>
      </c>
    </row>
    <row r="262" spans="1:3" x14ac:dyDescent="0.3">
      <c r="A262" t="str">
        <v>2022/01/25</v>
      </c>
      <c r="B262">
        <v>143.88</v>
      </c>
      <c r="C262">
        <v>141.65</v>
      </c>
    </row>
    <row r="263" spans="1:3" x14ac:dyDescent="0.3">
      <c r="A263" t="str">
        <v>2022/01/26</v>
      </c>
      <c r="B263">
        <v>141.65</v>
      </c>
      <c r="C263">
        <v>141</v>
      </c>
    </row>
    <row r="264" spans="1:3" x14ac:dyDescent="0.3">
      <c r="A264" t="str">
        <v>2022/02/07</v>
      </c>
      <c r="B264">
        <v>141.69</v>
      </c>
      <c r="C264">
        <v>142.01</v>
      </c>
    </row>
    <row r="265" spans="1:3" x14ac:dyDescent="0.3">
      <c r="A265" t="str">
        <v>2022/02/08</v>
      </c>
      <c r="B265">
        <v>143.18</v>
      </c>
      <c r="C265">
        <v>141.85</v>
      </c>
    </row>
    <row r="266" spans="1:3" x14ac:dyDescent="0.3">
      <c r="A266" t="str">
        <v>2022/02/09</v>
      </c>
      <c r="B266">
        <v>143.03</v>
      </c>
      <c r="C266">
        <v>143.25</v>
      </c>
    </row>
    <row r="267" spans="1:3" x14ac:dyDescent="0.3">
      <c r="A267" t="str">
        <v>2022/02/10</v>
      </c>
      <c r="B267">
        <v>143.25</v>
      </c>
      <c r="C267">
        <v>145.51</v>
      </c>
    </row>
    <row r="268" spans="1:3" x14ac:dyDescent="0.3">
      <c r="A268" t="str">
        <v>2022/02/11</v>
      </c>
      <c r="B268">
        <v>144.35</v>
      </c>
      <c r="C268">
        <v>145.33000000000001</v>
      </c>
    </row>
    <row r="269" spans="1:3" x14ac:dyDescent="0.3">
      <c r="A269" t="str">
        <v>2022/02/14</v>
      </c>
      <c r="B269">
        <v>145.33000000000001</v>
      </c>
      <c r="C269">
        <v>142.65</v>
      </c>
    </row>
    <row r="270" spans="1:3" x14ac:dyDescent="0.3">
      <c r="A270" t="str">
        <v>2022/02/15</v>
      </c>
      <c r="B270">
        <v>142.66999999999999</v>
      </c>
      <c r="C270">
        <v>142.01</v>
      </c>
    </row>
    <row r="271" spans="1:3" x14ac:dyDescent="0.3">
      <c r="A271" t="str">
        <v>2022/02/16</v>
      </c>
      <c r="B271">
        <v>142.01</v>
      </c>
      <c r="C271">
        <v>144.47</v>
      </c>
    </row>
    <row r="272" spans="1:3" x14ac:dyDescent="0.3">
      <c r="A272" t="str">
        <v>2022/02/17</v>
      </c>
      <c r="B272">
        <v>144.46</v>
      </c>
      <c r="C272">
        <v>144.52000000000001</v>
      </c>
    </row>
    <row r="273" spans="1:3" x14ac:dyDescent="0.3">
      <c r="A273" t="str">
        <v>2022/02/18</v>
      </c>
      <c r="B273">
        <v>143.37</v>
      </c>
      <c r="C273">
        <v>143.63999999999999</v>
      </c>
    </row>
    <row r="274" spans="1:3" x14ac:dyDescent="0.3">
      <c r="A274" t="str">
        <v>2022/02/21</v>
      </c>
      <c r="B274">
        <v>143.65</v>
      </c>
      <c r="C274">
        <v>143.37</v>
      </c>
    </row>
    <row r="275" spans="1:3" x14ac:dyDescent="0.3">
      <c r="A275" t="str">
        <v>2022/02/22</v>
      </c>
      <c r="B275">
        <v>142.88</v>
      </c>
      <c r="C275">
        <v>141.71</v>
      </c>
    </row>
    <row r="276" spans="1:3" x14ac:dyDescent="0.3">
      <c r="A276" t="str">
        <v>2022/02/23</v>
      </c>
      <c r="B276">
        <v>141.74</v>
      </c>
      <c r="C276">
        <v>141.94</v>
      </c>
    </row>
    <row r="277" spans="1:3" x14ac:dyDescent="0.3">
      <c r="A277" t="str">
        <v>2022/02/24</v>
      </c>
      <c r="B277">
        <v>140.37</v>
      </c>
      <c r="C277">
        <v>138.03</v>
      </c>
    </row>
    <row r="278" spans="1:3" x14ac:dyDescent="0.3">
      <c r="A278" t="str">
        <v>2022/02/25</v>
      </c>
      <c r="B278">
        <v>138.03</v>
      </c>
      <c r="C278">
        <v>138.30000000000001</v>
      </c>
    </row>
    <row r="279" spans="1:3" x14ac:dyDescent="0.3">
      <c r="A279" t="str">
        <v>2022/03/01</v>
      </c>
      <c r="B279">
        <v>138.30000000000001</v>
      </c>
      <c r="C279">
        <v>139.87</v>
      </c>
    </row>
    <row r="280" spans="1:3" x14ac:dyDescent="0.3">
      <c r="A280" t="str">
        <v>2022/03/02</v>
      </c>
      <c r="B280">
        <v>139.52000000000001</v>
      </c>
      <c r="C280">
        <v>139.37</v>
      </c>
    </row>
    <row r="281" spans="1:3" x14ac:dyDescent="0.3">
      <c r="A281" t="str">
        <v>2022/03/03</v>
      </c>
      <c r="B281">
        <v>140.03</v>
      </c>
      <c r="C281">
        <v>139.78</v>
      </c>
    </row>
    <row r="282" spans="1:3" x14ac:dyDescent="0.3">
      <c r="A282" t="str">
        <v>2022/03/04</v>
      </c>
      <c r="B282">
        <v>138.69</v>
      </c>
      <c r="C282">
        <v>138.09</v>
      </c>
    </row>
    <row r="283" spans="1:3" x14ac:dyDescent="0.3">
      <c r="A283" t="str">
        <v>2022/03/07</v>
      </c>
      <c r="B283">
        <v>135.71</v>
      </c>
      <c r="C283">
        <v>133.66</v>
      </c>
    </row>
    <row r="284" spans="1:3" x14ac:dyDescent="0.3">
      <c r="A284" t="str">
        <v>2022/03/08</v>
      </c>
      <c r="B284">
        <v>131.44</v>
      </c>
      <c r="C284">
        <v>130.99</v>
      </c>
    </row>
    <row r="285" spans="1:3" x14ac:dyDescent="0.3">
      <c r="A285" t="str">
        <v>2022/03/09</v>
      </c>
      <c r="B285">
        <v>132.46</v>
      </c>
      <c r="C285">
        <v>132.30000000000001</v>
      </c>
    </row>
    <row r="286" spans="1:3" x14ac:dyDescent="0.3">
      <c r="A286" t="str">
        <v>2022/03/10</v>
      </c>
      <c r="B286">
        <v>135.06</v>
      </c>
      <c r="C286">
        <v>136.02000000000001</v>
      </c>
    </row>
    <row r="287" spans="1:3" x14ac:dyDescent="0.3">
      <c r="A287" t="str">
        <v>2022/03/11</v>
      </c>
      <c r="B287">
        <v>136.01</v>
      </c>
      <c r="C287">
        <v>134.32</v>
      </c>
    </row>
    <row r="288" spans="1:3" x14ac:dyDescent="0.3">
      <c r="A288" t="str">
        <v>2022/03/14</v>
      </c>
      <c r="B288">
        <v>134.32</v>
      </c>
      <c r="C288">
        <v>133.94999999999999</v>
      </c>
    </row>
    <row r="289" spans="1:3" x14ac:dyDescent="0.3">
      <c r="A289" t="str">
        <v>2022/03/15</v>
      </c>
      <c r="B289">
        <v>132.78</v>
      </c>
      <c r="C289">
        <v>131.31</v>
      </c>
    </row>
    <row r="290" spans="1:3" x14ac:dyDescent="0.3">
      <c r="A290" t="str">
        <v>2022/03/16</v>
      </c>
      <c r="B290">
        <v>132.46</v>
      </c>
      <c r="C290">
        <v>131.71</v>
      </c>
    </row>
    <row r="291" spans="1:3" x14ac:dyDescent="0.3">
      <c r="A291" t="str">
        <v>2022/03/17</v>
      </c>
      <c r="B291">
        <v>134.91</v>
      </c>
      <c r="C291">
        <v>136.16</v>
      </c>
    </row>
    <row r="292" spans="1:3" x14ac:dyDescent="0.3">
      <c r="A292" t="str">
        <v>2022/03/18</v>
      </c>
      <c r="B292">
        <v>136.13999999999999</v>
      </c>
      <c r="C292">
        <v>136.08000000000001</v>
      </c>
    </row>
    <row r="293" spans="1:3" x14ac:dyDescent="0.3">
      <c r="A293" t="str">
        <v>2022/03/21</v>
      </c>
      <c r="B293">
        <v>136.46</v>
      </c>
      <c r="C293">
        <v>136.96</v>
      </c>
    </row>
    <row r="294" spans="1:3" x14ac:dyDescent="0.3">
      <c r="A294" t="str">
        <v>2022/03/22</v>
      </c>
      <c r="B294">
        <v>136.44</v>
      </c>
      <c r="C294">
        <v>136.66999999999999</v>
      </c>
    </row>
    <row r="295" spans="1:3" x14ac:dyDescent="0.3">
      <c r="A295" t="str">
        <v>2022/03/23</v>
      </c>
      <c r="B295">
        <v>136.66999999999999</v>
      </c>
      <c r="C295">
        <v>138.19</v>
      </c>
    </row>
    <row r="296" spans="1:3" x14ac:dyDescent="0.3">
      <c r="A296" t="str">
        <v>2022/03/24</v>
      </c>
      <c r="B296">
        <v>138.19</v>
      </c>
      <c r="C296">
        <v>138.06</v>
      </c>
    </row>
    <row r="297" spans="1:3" x14ac:dyDescent="0.3">
      <c r="A297" t="str">
        <v>2022/03/25</v>
      </c>
      <c r="B297">
        <v>138.58000000000001</v>
      </c>
      <c r="C297">
        <v>138.41</v>
      </c>
    </row>
    <row r="298" spans="1:3" x14ac:dyDescent="0.3">
      <c r="A298" t="str">
        <v>2022/03/28</v>
      </c>
      <c r="B298">
        <v>138.41</v>
      </c>
      <c r="C298">
        <v>136.66999999999999</v>
      </c>
    </row>
    <row r="299" spans="1:3" x14ac:dyDescent="0.3">
      <c r="A299" t="str">
        <v>2022/03/29</v>
      </c>
      <c r="B299">
        <v>136.91999999999999</v>
      </c>
      <c r="C299">
        <v>136.9</v>
      </c>
    </row>
    <row r="300" spans="1:3" x14ac:dyDescent="0.3">
      <c r="A300" t="str">
        <v>2022/03/30</v>
      </c>
      <c r="B300">
        <v>136.9</v>
      </c>
      <c r="C300">
        <v>138.63</v>
      </c>
    </row>
    <row r="301" spans="1:3" x14ac:dyDescent="0.3">
      <c r="A301" t="str">
        <v>2022/03/31</v>
      </c>
      <c r="B301">
        <v>138.63</v>
      </c>
      <c r="C301">
        <v>138.34</v>
      </c>
    </row>
    <row r="302" spans="1:3" x14ac:dyDescent="0.3">
      <c r="A302" t="str">
        <v>2022/04/01</v>
      </c>
      <c r="B302">
        <v>136.4</v>
      </c>
      <c r="C302">
        <v>137.36000000000001</v>
      </c>
    </row>
    <row r="303" spans="1:3" x14ac:dyDescent="0.3">
      <c r="A303" t="str">
        <v>2022/04/06</v>
      </c>
      <c r="B303">
        <v>135.13</v>
      </c>
      <c r="C303">
        <v>136.07</v>
      </c>
    </row>
    <row r="304" spans="1:3" x14ac:dyDescent="0.3">
      <c r="A304" t="str">
        <v>2022/04/07</v>
      </c>
      <c r="B304">
        <v>136.07</v>
      </c>
      <c r="C304">
        <v>133.47999999999999</v>
      </c>
    </row>
    <row r="305" spans="1:3" x14ac:dyDescent="0.3">
      <c r="A305" t="str">
        <v>2022/04/08</v>
      </c>
      <c r="B305">
        <v>133.47999999999999</v>
      </c>
      <c r="C305">
        <v>134.02000000000001</v>
      </c>
    </row>
    <row r="306" spans="1:3" x14ac:dyDescent="0.3">
      <c r="A306" t="str">
        <v>2022/04/11</v>
      </c>
      <c r="B306">
        <v>133.59</v>
      </c>
      <c r="C306">
        <v>132.22</v>
      </c>
    </row>
    <row r="307" spans="1:3" x14ac:dyDescent="0.3">
      <c r="A307" t="str">
        <v>2022/04/12</v>
      </c>
      <c r="B307">
        <v>131.63999999999999</v>
      </c>
      <c r="C307">
        <v>131.88999999999999</v>
      </c>
    </row>
    <row r="308" spans="1:3" x14ac:dyDescent="0.3">
      <c r="A308" t="str">
        <v>2022/04/13</v>
      </c>
      <c r="B308">
        <v>131.88999999999999</v>
      </c>
      <c r="C308">
        <v>134.66999999999999</v>
      </c>
    </row>
    <row r="309" spans="1:3" x14ac:dyDescent="0.3">
      <c r="A309" t="str">
        <v>2022/04/14</v>
      </c>
      <c r="B309">
        <v>135.15</v>
      </c>
      <c r="C309">
        <v>134.01</v>
      </c>
    </row>
    <row r="310" spans="1:3" x14ac:dyDescent="0.3">
      <c r="A310" t="str">
        <v>2022/04/15</v>
      </c>
      <c r="B310">
        <v>134.01</v>
      </c>
      <c r="C310">
        <v>131.91</v>
      </c>
    </row>
    <row r="311" spans="1:3" x14ac:dyDescent="0.3">
      <c r="A311" t="str">
        <v>2022/04/18</v>
      </c>
      <c r="B311">
        <v>131.91</v>
      </c>
      <c r="C311">
        <v>131.15</v>
      </c>
    </row>
    <row r="312" spans="1:3" x14ac:dyDescent="0.3">
      <c r="A312" t="str">
        <v>2022/04/19</v>
      </c>
      <c r="B312">
        <v>132.02000000000001</v>
      </c>
      <c r="C312">
        <v>131.72</v>
      </c>
    </row>
    <row r="313" spans="1:3" x14ac:dyDescent="0.3">
      <c r="A313" t="str">
        <v>2022/04/20</v>
      </c>
      <c r="B313">
        <v>132.26</v>
      </c>
      <c r="C313">
        <v>133.08000000000001</v>
      </c>
    </row>
    <row r="314" spans="1:3" x14ac:dyDescent="0.3">
      <c r="A314" t="str">
        <v>2022/04/21</v>
      </c>
      <c r="B314">
        <v>133.21</v>
      </c>
      <c r="C314">
        <v>132.53</v>
      </c>
    </row>
    <row r="315" spans="1:3" x14ac:dyDescent="0.3">
      <c r="A315" t="str">
        <v>2022/04/22</v>
      </c>
      <c r="B315">
        <v>131.06</v>
      </c>
      <c r="C315">
        <v>131.62</v>
      </c>
    </row>
    <row r="316" spans="1:3" x14ac:dyDescent="0.3">
      <c r="A316" t="str">
        <v>2022/04/25</v>
      </c>
      <c r="B316">
        <v>131.6</v>
      </c>
      <c r="C316">
        <v>128.94</v>
      </c>
    </row>
    <row r="317" spans="1:3" x14ac:dyDescent="0.3">
      <c r="A317" t="str">
        <v>2022/04/26</v>
      </c>
      <c r="B317">
        <v>129.47999999999999</v>
      </c>
      <c r="C317">
        <v>129.19</v>
      </c>
    </row>
    <row r="318" spans="1:3" x14ac:dyDescent="0.3">
      <c r="A318" t="str">
        <v>2022/04/27</v>
      </c>
      <c r="B318">
        <v>126.49</v>
      </c>
      <c r="C318">
        <v>125.99</v>
      </c>
    </row>
    <row r="319" spans="1:3" x14ac:dyDescent="0.3">
      <c r="A319" t="str">
        <v>2022/04/28</v>
      </c>
      <c r="B319">
        <v>126.8</v>
      </c>
      <c r="C319">
        <v>127.16</v>
      </c>
    </row>
    <row r="320" spans="1:3" x14ac:dyDescent="0.3">
      <c r="A320" t="str">
        <v>2022/04/29</v>
      </c>
      <c r="B320">
        <v>129.51</v>
      </c>
      <c r="C320">
        <v>128.59</v>
      </c>
    </row>
    <row r="321" spans="1:3" x14ac:dyDescent="0.3">
      <c r="A321" t="str">
        <v>2022/05/03</v>
      </c>
      <c r="B321">
        <v>128.41999999999999</v>
      </c>
      <c r="C321">
        <v>127.43</v>
      </c>
    </row>
    <row r="322" spans="1:3" x14ac:dyDescent="0.3">
      <c r="A322" t="str">
        <v>2022/05/04</v>
      </c>
      <c r="B322">
        <v>128.01</v>
      </c>
      <c r="C322">
        <v>128.05000000000001</v>
      </c>
    </row>
    <row r="323" spans="1:3" x14ac:dyDescent="0.3">
      <c r="A323" t="str">
        <v>2022/05/05</v>
      </c>
      <c r="B323">
        <v>129.75</v>
      </c>
      <c r="C323">
        <v>129.06</v>
      </c>
    </row>
    <row r="324" spans="1:3" x14ac:dyDescent="0.3">
      <c r="A324" t="str">
        <v>2022/05/06</v>
      </c>
      <c r="B324">
        <v>126.21</v>
      </c>
      <c r="C324">
        <v>126.59</v>
      </c>
    </row>
    <row r="325" spans="1:3" x14ac:dyDescent="0.3">
      <c r="A325" t="str">
        <v>2022/05/09</v>
      </c>
      <c r="B325">
        <v>125.33</v>
      </c>
      <c r="C325">
        <v>124.18</v>
      </c>
    </row>
    <row r="326" spans="1:3" x14ac:dyDescent="0.3">
      <c r="A326" t="str">
        <v>2022/05/10</v>
      </c>
      <c r="B326">
        <v>121.91</v>
      </c>
      <c r="C326">
        <v>124</v>
      </c>
    </row>
    <row r="327" spans="1:3" x14ac:dyDescent="0.3">
      <c r="A327" t="str">
        <v>2022/05/11</v>
      </c>
      <c r="B327">
        <v>123.85</v>
      </c>
      <c r="C327">
        <v>123.95</v>
      </c>
    </row>
    <row r="328" spans="1:3" x14ac:dyDescent="0.3">
      <c r="A328" t="str">
        <v>2022/05/12</v>
      </c>
      <c r="B328">
        <v>122.91</v>
      </c>
      <c r="C328">
        <v>120.64</v>
      </c>
    </row>
    <row r="329" spans="1:3" x14ac:dyDescent="0.3">
      <c r="A329" t="str">
        <v>2022/05/13</v>
      </c>
      <c r="B329">
        <v>120.64</v>
      </c>
      <c r="C329">
        <v>122.02</v>
      </c>
    </row>
    <row r="330" spans="1:3" x14ac:dyDescent="0.3">
      <c r="A330" t="str">
        <v>2022/05/16</v>
      </c>
      <c r="B330">
        <v>122.03</v>
      </c>
      <c r="C330">
        <v>122.73</v>
      </c>
    </row>
    <row r="331" spans="1:3" x14ac:dyDescent="0.3">
      <c r="A331" t="str">
        <v>2022/05/17</v>
      </c>
      <c r="B331">
        <v>122.73</v>
      </c>
      <c r="C331">
        <v>124.04</v>
      </c>
    </row>
    <row r="332" spans="1:3" x14ac:dyDescent="0.3">
      <c r="A332" t="str">
        <v>2022/05/18</v>
      </c>
      <c r="B332">
        <v>124.04</v>
      </c>
      <c r="C332">
        <v>126.2</v>
      </c>
    </row>
    <row r="333" spans="1:3" x14ac:dyDescent="0.3">
      <c r="A333" t="str">
        <v>2022/05/19</v>
      </c>
      <c r="B333">
        <v>126.2</v>
      </c>
      <c r="C333">
        <v>123.51</v>
      </c>
    </row>
    <row r="334" spans="1:3" x14ac:dyDescent="0.3">
      <c r="A334" t="str">
        <v>2022/05/20</v>
      </c>
      <c r="B334">
        <v>123.51</v>
      </c>
      <c r="C334">
        <v>124.7</v>
      </c>
    </row>
    <row r="335" spans="1:3" x14ac:dyDescent="0.3">
      <c r="A335" t="str">
        <v>2022/05/23</v>
      </c>
      <c r="B335">
        <v>124.71</v>
      </c>
      <c r="C335">
        <v>124.69</v>
      </c>
    </row>
    <row r="336" spans="1:3" x14ac:dyDescent="0.3">
      <c r="A336" t="str">
        <v>2022/05/24</v>
      </c>
      <c r="B336">
        <v>124.69</v>
      </c>
      <c r="C336">
        <v>123.12</v>
      </c>
    </row>
    <row r="337" spans="1:3" x14ac:dyDescent="0.3">
      <c r="A337" t="str">
        <v>2022/05/25</v>
      </c>
      <c r="B337">
        <v>123.12</v>
      </c>
      <c r="C337">
        <v>124.06</v>
      </c>
    </row>
    <row r="338" spans="1:3" x14ac:dyDescent="0.3">
      <c r="A338" t="str">
        <v>2022/05/26</v>
      </c>
      <c r="B338">
        <v>124.06</v>
      </c>
      <c r="C338">
        <v>122.69</v>
      </c>
    </row>
    <row r="339" spans="1:3" x14ac:dyDescent="0.3">
      <c r="A339" t="str">
        <v>2022/05/27</v>
      </c>
      <c r="B339">
        <v>124.22</v>
      </c>
      <c r="C339">
        <v>125.64</v>
      </c>
    </row>
    <row r="340" spans="1:3" x14ac:dyDescent="0.3">
      <c r="A340" t="str">
        <v>2022/05/30</v>
      </c>
      <c r="B340">
        <v>125.64</v>
      </c>
      <c r="C340">
        <v>128.66</v>
      </c>
    </row>
    <row r="341" spans="1:3" x14ac:dyDescent="0.3">
      <c r="A341" t="str">
        <v>2022/05/31</v>
      </c>
      <c r="B341">
        <v>127.98</v>
      </c>
      <c r="C341">
        <v>130.86000000000001</v>
      </c>
    </row>
    <row r="342" spans="1:3" x14ac:dyDescent="0.3">
      <c r="A342" t="str">
        <v>2022/06/01</v>
      </c>
      <c r="B342">
        <v>130.86000000000001</v>
      </c>
      <c r="C342">
        <v>129.19999999999999</v>
      </c>
    </row>
    <row r="343" spans="1:3" x14ac:dyDescent="0.3">
      <c r="A343" t="str">
        <v>2022/06/02</v>
      </c>
      <c r="B343">
        <v>129.19999999999999</v>
      </c>
      <c r="C343">
        <v>127.89</v>
      </c>
    </row>
    <row r="344" spans="1:3" x14ac:dyDescent="0.3">
      <c r="A344" t="str">
        <v>2022/06/06</v>
      </c>
      <c r="B344">
        <v>128.12</v>
      </c>
      <c r="C344">
        <v>128.43</v>
      </c>
    </row>
    <row r="345" spans="1:3" x14ac:dyDescent="0.3">
      <c r="A345" t="str">
        <v>2022/06/07</v>
      </c>
      <c r="B345">
        <v>128.43</v>
      </c>
      <c r="C345">
        <v>127.33</v>
      </c>
    </row>
    <row r="346" spans="1:3" x14ac:dyDescent="0.3">
      <c r="A346" t="str">
        <v>2022/06/08</v>
      </c>
      <c r="B346">
        <v>128.16999999999999</v>
      </c>
      <c r="C346">
        <v>129.02000000000001</v>
      </c>
    </row>
    <row r="347" spans="1:3" x14ac:dyDescent="0.3">
      <c r="A347" t="str">
        <v>2022/06/09</v>
      </c>
      <c r="B347">
        <v>128.16999999999999</v>
      </c>
      <c r="C347">
        <v>128.44</v>
      </c>
    </row>
    <row r="348" spans="1:3" x14ac:dyDescent="0.3">
      <c r="A348" t="str">
        <v>2022/06/10</v>
      </c>
      <c r="B348">
        <v>126.74</v>
      </c>
      <c r="C348">
        <v>126.84</v>
      </c>
    </row>
    <row r="349" spans="1:3" x14ac:dyDescent="0.3">
      <c r="A349" t="str">
        <v>2022/06/13</v>
      </c>
      <c r="B349">
        <v>124.47</v>
      </c>
      <c r="C349">
        <v>123.68</v>
      </c>
    </row>
    <row r="350" spans="1:3" x14ac:dyDescent="0.3">
      <c r="A350" t="str">
        <v>2022/06/14</v>
      </c>
      <c r="B350">
        <v>122.47</v>
      </c>
      <c r="C350">
        <v>123.37</v>
      </c>
    </row>
    <row r="351" spans="1:3" x14ac:dyDescent="0.3">
      <c r="A351" t="str">
        <v>2022/06/15</v>
      </c>
      <c r="B351">
        <v>123.04</v>
      </c>
      <c r="C351">
        <v>122.79</v>
      </c>
    </row>
    <row r="352" spans="1:3" x14ac:dyDescent="0.3">
      <c r="A352" t="str">
        <v>2022/06/16</v>
      </c>
      <c r="B352">
        <v>122.76</v>
      </c>
      <c r="C352">
        <v>122.44</v>
      </c>
    </row>
    <row r="353" spans="1:3" x14ac:dyDescent="0.3">
      <c r="A353" t="str">
        <v>2022/06/17</v>
      </c>
      <c r="B353">
        <v>122.14</v>
      </c>
      <c r="C353">
        <v>120.64</v>
      </c>
    </row>
    <row r="354" spans="1:3" x14ac:dyDescent="0.3">
      <c r="A354" t="str">
        <v>2022/06/20</v>
      </c>
      <c r="B354">
        <v>120.64</v>
      </c>
      <c r="C354">
        <v>119.37</v>
      </c>
    </row>
    <row r="355" spans="1:3" x14ac:dyDescent="0.3">
      <c r="A355" t="str">
        <v>2022/06/21</v>
      </c>
      <c r="B355">
        <v>119.37</v>
      </c>
      <c r="C355">
        <v>121.92</v>
      </c>
    </row>
    <row r="356" spans="1:3" x14ac:dyDescent="0.3">
      <c r="A356" t="str">
        <v>2022/06/22</v>
      </c>
      <c r="B356">
        <v>121.44</v>
      </c>
      <c r="C356">
        <v>119.02</v>
      </c>
    </row>
    <row r="357" spans="1:3" x14ac:dyDescent="0.3">
      <c r="A357" t="str">
        <v>2022/06/23</v>
      </c>
      <c r="B357">
        <v>119.02</v>
      </c>
      <c r="C357">
        <v>117.42</v>
      </c>
    </row>
    <row r="358" spans="1:3" x14ac:dyDescent="0.3">
      <c r="A358" t="str">
        <v>2022/06/24</v>
      </c>
      <c r="B358">
        <v>117.46</v>
      </c>
      <c r="C358">
        <v>118.05</v>
      </c>
    </row>
    <row r="359" spans="1:3" x14ac:dyDescent="0.3">
      <c r="A359" t="str">
        <v>2022/06/27</v>
      </c>
      <c r="B359">
        <v>119.69</v>
      </c>
      <c r="C359">
        <v>120.16</v>
      </c>
    </row>
    <row r="360" spans="1:3" x14ac:dyDescent="0.3">
      <c r="A360" t="str">
        <v>2022/06/28</v>
      </c>
      <c r="B360">
        <v>120.16</v>
      </c>
      <c r="C360">
        <v>119.64</v>
      </c>
    </row>
    <row r="361" spans="1:3" x14ac:dyDescent="0.3">
      <c r="A361" t="str">
        <v>2022/06/29</v>
      </c>
      <c r="B361">
        <v>119.64</v>
      </c>
      <c r="C361">
        <v>118.35</v>
      </c>
    </row>
    <row r="362" spans="1:3" x14ac:dyDescent="0.3">
      <c r="A362" t="str">
        <v>2022/06/30</v>
      </c>
      <c r="B362">
        <v>117.5</v>
      </c>
      <c r="C362">
        <v>115.26</v>
      </c>
    </row>
    <row r="363" spans="1:3" x14ac:dyDescent="0.3">
      <c r="A363" t="str">
        <v>2022/07/01</v>
      </c>
      <c r="B363">
        <v>115.26</v>
      </c>
      <c r="C363">
        <v>111.43</v>
      </c>
    </row>
    <row r="364" spans="1:3" x14ac:dyDescent="0.3">
      <c r="A364" t="str">
        <v>2022/07/04</v>
      </c>
      <c r="B364">
        <v>111.44</v>
      </c>
      <c r="C364">
        <v>110.07</v>
      </c>
    </row>
    <row r="365" spans="1:3" x14ac:dyDescent="0.3">
      <c r="A365" t="str">
        <v>2022/07/05</v>
      </c>
      <c r="B365">
        <v>110.07</v>
      </c>
      <c r="C365">
        <v>111.17</v>
      </c>
    </row>
    <row r="366" spans="1:3" x14ac:dyDescent="0.3">
      <c r="A366" t="str">
        <v>2022/07/06</v>
      </c>
      <c r="B366">
        <v>110.29</v>
      </c>
      <c r="C366">
        <v>108.52</v>
      </c>
    </row>
    <row r="367" spans="1:3" x14ac:dyDescent="0.3">
      <c r="A367" t="str">
        <v>2022/07/07</v>
      </c>
      <c r="B367">
        <v>108.52</v>
      </c>
      <c r="C367">
        <v>112.01</v>
      </c>
    </row>
    <row r="368" spans="1:3" x14ac:dyDescent="0.3">
      <c r="A368" t="str">
        <v>2022/07/08</v>
      </c>
      <c r="B368">
        <v>112.01</v>
      </c>
      <c r="C368">
        <v>113.26</v>
      </c>
    </row>
    <row r="369" spans="1:3" x14ac:dyDescent="0.3">
      <c r="A369" t="str">
        <v>2022/07/11</v>
      </c>
      <c r="B369">
        <v>113.61</v>
      </c>
      <c r="C369">
        <v>112.17</v>
      </c>
    </row>
    <row r="370" spans="1:3" x14ac:dyDescent="0.3">
      <c r="A370" t="str">
        <v>2022/07/12</v>
      </c>
      <c r="B370">
        <v>112.17</v>
      </c>
      <c r="C370">
        <v>109.3</v>
      </c>
    </row>
    <row r="371" spans="1:3" x14ac:dyDescent="0.3">
      <c r="A371" t="str">
        <v>2022/07/13</v>
      </c>
      <c r="B371">
        <v>109.3</v>
      </c>
      <c r="C371">
        <v>112.87</v>
      </c>
    </row>
    <row r="372" spans="1:3" x14ac:dyDescent="0.3">
      <c r="A372" t="str">
        <v>2022/07/14</v>
      </c>
      <c r="B372">
        <v>112.87</v>
      </c>
      <c r="C372">
        <v>113.87</v>
      </c>
    </row>
    <row r="373" spans="1:3" x14ac:dyDescent="0.3">
      <c r="A373" t="str">
        <v>2022/07/15</v>
      </c>
      <c r="B373">
        <v>114.4</v>
      </c>
      <c r="C373">
        <v>115.54</v>
      </c>
    </row>
    <row r="374" spans="1:3" x14ac:dyDescent="0.3">
      <c r="A374" t="str">
        <v>2022/07/18</v>
      </c>
      <c r="B374">
        <v>113.74</v>
      </c>
      <c r="C374">
        <v>114.84</v>
      </c>
    </row>
    <row r="375" spans="1:3" x14ac:dyDescent="0.3">
      <c r="A375" t="str">
        <v>2022/07/19</v>
      </c>
      <c r="B375">
        <v>113.78</v>
      </c>
      <c r="C375">
        <v>114.31</v>
      </c>
    </row>
    <row r="376" spans="1:3" x14ac:dyDescent="0.3">
      <c r="A376" t="str">
        <v>2022/07/20</v>
      </c>
      <c r="B376">
        <v>114.31</v>
      </c>
      <c r="C376">
        <v>114.92</v>
      </c>
    </row>
    <row r="377" spans="1:3" x14ac:dyDescent="0.3">
      <c r="A377" t="str">
        <v>2022/07/21</v>
      </c>
      <c r="B377">
        <v>114.92</v>
      </c>
      <c r="C377">
        <v>116.83</v>
      </c>
    </row>
    <row r="378" spans="1:3" x14ac:dyDescent="0.3">
      <c r="A378" t="str">
        <v>2022/07/22</v>
      </c>
      <c r="B378">
        <v>116.82</v>
      </c>
      <c r="C378">
        <v>117.08</v>
      </c>
    </row>
    <row r="379" spans="1:3" x14ac:dyDescent="0.3">
      <c r="A379" t="str">
        <v>2022/07/25</v>
      </c>
      <c r="B379">
        <v>116.56</v>
      </c>
      <c r="C379">
        <v>116.69</v>
      </c>
    </row>
    <row r="380" spans="1:3" x14ac:dyDescent="0.3">
      <c r="A380" t="str">
        <v>2022/07/26</v>
      </c>
      <c r="B380">
        <v>116.69</v>
      </c>
      <c r="C380">
        <v>115.88</v>
      </c>
    </row>
    <row r="381" spans="1:3" x14ac:dyDescent="0.3">
      <c r="A381" t="str">
        <v>2022/07/27</v>
      </c>
      <c r="B381">
        <v>115.88</v>
      </c>
      <c r="C381">
        <v>117.02</v>
      </c>
    </row>
    <row r="382" spans="1:3" x14ac:dyDescent="0.3">
      <c r="A382" t="str">
        <v>2022/07/28</v>
      </c>
      <c r="B382">
        <v>117.02</v>
      </c>
      <c r="C382">
        <v>117.1</v>
      </c>
    </row>
    <row r="383" spans="1:3" x14ac:dyDescent="0.3">
      <c r="A383" t="str">
        <v>2022/07/29</v>
      </c>
      <c r="B383">
        <v>117.1</v>
      </c>
      <c r="C383">
        <v>118.19</v>
      </c>
    </row>
    <row r="384" spans="1:3" x14ac:dyDescent="0.3">
      <c r="A384" t="str">
        <v>2022/08/01</v>
      </c>
      <c r="B384">
        <v>117.8</v>
      </c>
      <c r="C384">
        <v>117.91</v>
      </c>
    </row>
    <row r="385" spans="1:3" x14ac:dyDescent="0.3">
      <c r="A385" t="str">
        <v>2022/08/02</v>
      </c>
      <c r="B385">
        <v>117.87</v>
      </c>
      <c r="C385">
        <v>115.85</v>
      </c>
    </row>
    <row r="386" spans="1:3" x14ac:dyDescent="0.3">
      <c r="A386" t="str">
        <v>2022/08/03</v>
      </c>
      <c r="B386">
        <v>115.85</v>
      </c>
      <c r="C386">
        <v>116.88</v>
      </c>
    </row>
    <row r="387" spans="1:3" x14ac:dyDescent="0.3">
      <c r="A387" t="str">
        <v>2022/08/04</v>
      </c>
      <c r="B387">
        <v>116.88</v>
      </c>
      <c r="C387">
        <v>116.52</v>
      </c>
    </row>
    <row r="388" spans="1:3" x14ac:dyDescent="0.3">
      <c r="A388" t="str">
        <v>2022/08/05</v>
      </c>
      <c r="B388">
        <v>117.9</v>
      </c>
      <c r="C388">
        <v>119.49</v>
      </c>
    </row>
    <row r="389" spans="1:3" x14ac:dyDescent="0.3">
      <c r="A389" t="str">
        <v>2022/08/08</v>
      </c>
      <c r="B389">
        <v>119.47</v>
      </c>
      <c r="C389">
        <v>119.14</v>
      </c>
    </row>
    <row r="390" spans="1:3" x14ac:dyDescent="0.3">
      <c r="A390" t="str">
        <v>2022/08/09</v>
      </c>
      <c r="B390">
        <v>119.08</v>
      </c>
      <c r="C390">
        <v>119.14</v>
      </c>
    </row>
    <row r="391" spans="1:3" x14ac:dyDescent="0.3">
      <c r="A391" t="str">
        <v>2022/08/10</v>
      </c>
      <c r="B391">
        <v>117.8</v>
      </c>
      <c r="C391">
        <v>117.88</v>
      </c>
    </row>
    <row r="392" spans="1:3" x14ac:dyDescent="0.3">
      <c r="A392" t="str">
        <v>2022/08/11</v>
      </c>
      <c r="B392">
        <v>119.97</v>
      </c>
      <c r="C392">
        <v>120.48</v>
      </c>
    </row>
    <row r="393" spans="1:3" x14ac:dyDescent="0.3">
      <c r="A393" t="str">
        <v>2022/08/12</v>
      </c>
      <c r="B393">
        <v>120.48</v>
      </c>
      <c r="C393">
        <v>121</v>
      </c>
    </row>
    <row r="394" spans="1:3" x14ac:dyDescent="0.3">
      <c r="A394" t="str">
        <v>2022/08/15</v>
      </c>
      <c r="B394">
        <v>121</v>
      </c>
      <c r="C394">
        <v>122.02</v>
      </c>
    </row>
    <row r="395" spans="1:3" x14ac:dyDescent="0.3">
      <c r="A395" t="str">
        <v>2022/08/16</v>
      </c>
      <c r="B395">
        <v>122.34</v>
      </c>
      <c r="C395">
        <v>122.13</v>
      </c>
    </row>
    <row r="396" spans="1:3" x14ac:dyDescent="0.3">
      <c r="A396" t="str">
        <v>2022/08/17</v>
      </c>
      <c r="B396">
        <v>122.13</v>
      </c>
      <c r="C396">
        <v>122.58</v>
      </c>
    </row>
    <row r="397" spans="1:3" x14ac:dyDescent="0.3">
      <c r="A397" t="str">
        <v>2022/08/18</v>
      </c>
      <c r="B397">
        <v>122.58</v>
      </c>
      <c r="C397">
        <v>121.56</v>
      </c>
    </row>
    <row r="398" spans="1:3" x14ac:dyDescent="0.3">
      <c r="A398" t="str">
        <v>2022/08/19</v>
      </c>
      <c r="B398">
        <v>121.56</v>
      </c>
      <c r="C398">
        <v>121.48</v>
      </c>
    </row>
    <row r="399" spans="1:3" x14ac:dyDescent="0.3">
      <c r="A399" t="str">
        <v>2022/08/22</v>
      </c>
      <c r="B399">
        <v>119.85</v>
      </c>
      <c r="C399">
        <v>119.81</v>
      </c>
    </row>
    <row r="400" spans="1:3" x14ac:dyDescent="0.3">
      <c r="A400" t="str">
        <v>2022/08/23</v>
      </c>
      <c r="B400">
        <v>119.81</v>
      </c>
      <c r="C400">
        <v>118.36</v>
      </c>
    </row>
    <row r="401" spans="1:3" x14ac:dyDescent="0.3">
      <c r="A401" t="str">
        <v>2022/08/24</v>
      </c>
      <c r="B401">
        <v>118.36</v>
      </c>
      <c r="C401">
        <v>117.97</v>
      </c>
    </row>
    <row r="402" spans="1:3" x14ac:dyDescent="0.3">
      <c r="A402" t="str">
        <v>2022/08/25</v>
      </c>
      <c r="B402">
        <v>118.42</v>
      </c>
      <c r="C402">
        <v>119</v>
      </c>
    </row>
    <row r="403" spans="1:3" x14ac:dyDescent="0.3">
      <c r="A403" t="str">
        <v>2022/08/26</v>
      </c>
      <c r="B403">
        <v>119</v>
      </c>
      <c r="C403">
        <v>119.67</v>
      </c>
    </row>
    <row r="404" spans="1:3" x14ac:dyDescent="0.3">
      <c r="A404" t="str">
        <v>2022/08/29</v>
      </c>
      <c r="B404">
        <v>119.67</v>
      </c>
      <c r="C404">
        <v>116.69</v>
      </c>
    </row>
    <row r="405" spans="1:3" x14ac:dyDescent="0.3">
      <c r="A405" t="str">
        <v>2022/08/30</v>
      </c>
      <c r="B405">
        <v>116.69</v>
      </c>
      <c r="C405">
        <v>116.52</v>
      </c>
    </row>
    <row r="406" spans="1:3" x14ac:dyDescent="0.3">
      <c r="A406" t="str">
        <v>2022/08/31</v>
      </c>
      <c r="B406">
        <v>116.52</v>
      </c>
      <c r="C406">
        <v>117.87</v>
      </c>
    </row>
    <row r="407" spans="1:3" x14ac:dyDescent="0.3">
      <c r="A407" t="str">
        <v>2022/09/01</v>
      </c>
      <c r="B407">
        <v>117.87</v>
      </c>
      <c r="C407">
        <v>115.19</v>
      </c>
    </row>
    <row r="408" spans="1:3" x14ac:dyDescent="0.3">
      <c r="A408" t="str">
        <v>2022/09/02</v>
      </c>
      <c r="B408">
        <v>114.91</v>
      </c>
      <c r="C408">
        <v>113.91</v>
      </c>
    </row>
    <row r="409" spans="1:3" x14ac:dyDescent="0.3">
      <c r="A409" t="str">
        <v>2022/09/05</v>
      </c>
      <c r="B409">
        <v>113.91</v>
      </c>
      <c r="C409">
        <v>114.24</v>
      </c>
    </row>
    <row r="410" spans="1:3" x14ac:dyDescent="0.3">
      <c r="A410" t="str">
        <v>2022/09/06</v>
      </c>
      <c r="B410">
        <v>114.91</v>
      </c>
      <c r="C410">
        <v>114.91</v>
      </c>
    </row>
    <row r="411" spans="1:3" x14ac:dyDescent="0.3">
      <c r="A411" t="str">
        <v>2022/09/07</v>
      </c>
      <c r="B411">
        <v>113.13</v>
      </c>
      <c r="C411">
        <v>112.16</v>
      </c>
    </row>
    <row r="412" spans="1:3" x14ac:dyDescent="0.3">
      <c r="A412" t="str">
        <v>2022/09/08</v>
      </c>
      <c r="B412">
        <v>112.16</v>
      </c>
      <c r="C412">
        <v>113.09</v>
      </c>
    </row>
    <row r="413" spans="1:3" x14ac:dyDescent="0.3">
      <c r="A413" t="str">
        <v>2022/09/12</v>
      </c>
      <c r="B413">
        <v>115.1</v>
      </c>
      <c r="C413">
        <v>115.14</v>
      </c>
    </row>
    <row r="414" spans="1:3" x14ac:dyDescent="0.3">
      <c r="A414" t="str">
        <v>2022/09/13</v>
      </c>
      <c r="B414">
        <v>116.26</v>
      </c>
      <c r="C414">
        <v>116.04</v>
      </c>
    </row>
    <row r="415" spans="1:3" x14ac:dyDescent="0.3">
      <c r="A415" t="str">
        <v>2022/09/14</v>
      </c>
      <c r="B415">
        <v>116.04</v>
      </c>
      <c r="C415">
        <v>113.6</v>
      </c>
    </row>
    <row r="416" spans="1:3" x14ac:dyDescent="0.3">
      <c r="A416" t="str">
        <v>2022/09/15</v>
      </c>
      <c r="B416">
        <v>113.63</v>
      </c>
      <c r="C416">
        <v>113.83</v>
      </c>
    </row>
    <row r="417" spans="1:3" x14ac:dyDescent="0.3">
      <c r="A417" t="str">
        <v>2022/09/16</v>
      </c>
      <c r="B417">
        <v>113.03</v>
      </c>
      <c r="C417">
        <v>112.85</v>
      </c>
    </row>
    <row r="418" spans="1:3" x14ac:dyDescent="0.3">
      <c r="A418" t="str">
        <v>2022/09/19</v>
      </c>
      <c r="B418">
        <v>112.85</v>
      </c>
      <c r="C418">
        <v>111.93</v>
      </c>
    </row>
    <row r="419" spans="1:3" x14ac:dyDescent="0.3">
      <c r="A419" t="str">
        <v>2022/09/20</v>
      </c>
      <c r="B419">
        <v>112.7</v>
      </c>
      <c r="C419">
        <v>113.14</v>
      </c>
    </row>
    <row r="420" spans="1:3" x14ac:dyDescent="0.3">
      <c r="A420" t="str">
        <v>2022/09/21</v>
      </c>
      <c r="B420">
        <v>113.14</v>
      </c>
      <c r="C420">
        <v>112.15</v>
      </c>
    </row>
    <row r="421" spans="1:3" x14ac:dyDescent="0.3">
      <c r="A421" t="str">
        <v>2022/09/22</v>
      </c>
      <c r="B421">
        <v>112.15</v>
      </c>
      <c r="C421">
        <v>110.72</v>
      </c>
    </row>
    <row r="422" spans="1:3" x14ac:dyDescent="0.3">
      <c r="A422" t="str">
        <v>2022/09/23</v>
      </c>
      <c r="B422">
        <v>110.72</v>
      </c>
      <c r="C422">
        <v>109.33</v>
      </c>
    </row>
    <row r="423" spans="1:3" x14ac:dyDescent="0.3">
      <c r="A423" t="str">
        <v>2022/09/26</v>
      </c>
      <c r="B423">
        <v>107.66</v>
      </c>
      <c r="C423">
        <v>107.14</v>
      </c>
    </row>
    <row r="424" spans="1:3" x14ac:dyDescent="0.3">
      <c r="A424" t="str">
        <v>2022/09/27</v>
      </c>
      <c r="B424">
        <v>107.59</v>
      </c>
      <c r="C424">
        <v>107.28</v>
      </c>
    </row>
    <row r="425" spans="1:3" x14ac:dyDescent="0.3">
      <c r="A425" t="str">
        <v>2022/09/28</v>
      </c>
      <c r="B425">
        <v>107.19</v>
      </c>
      <c r="C425">
        <v>104.84</v>
      </c>
    </row>
    <row r="426" spans="1:3" x14ac:dyDescent="0.3">
      <c r="A426" t="str">
        <v>2022/09/29</v>
      </c>
      <c r="B426">
        <v>104.84</v>
      </c>
      <c r="C426">
        <v>104.77</v>
      </c>
    </row>
    <row r="427" spans="1:3" x14ac:dyDescent="0.3">
      <c r="A427" t="str">
        <v>2022/09/30</v>
      </c>
      <c r="B427">
        <v>103.05</v>
      </c>
      <c r="C427">
        <v>103.2</v>
      </c>
    </row>
    <row r="428" spans="1:3" x14ac:dyDescent="0.3">
      <c r="A428" t="str">
        <v>2022/10/03</v>
      </c>
      <c r="B428">
        <v>103.2</v>
      </c>
      <c r="C428">
        <v>102.11</v>
      </c>
    </row>
    <row r="429" spans="1:3" x14ac:dyDescent="0.3">
      <c r="A429" t="str">
        <v>2022/10/04</v>
      </c>
      <c r="B429">
        <v>102.11</v>
      </c>
      <c r="C429">
        <v>104.46</v>
      </c>
    </row>
    <row r="430" spans="1:3" x14ac:dyDescent="0.3">
      <c r="A430" t="str">
        <v>2022/10/05</v>
      </c>
      <c r="B430">
        <v>106.8</v>
      </c>
      <c r="C430">
        <v>107.15</v>
      </c>
    </row>
    <row r="431" spans="1:3" x14ac:dyDescent="0.3">
      <c r="A431" t="str">
        <v>2022/10/06</v>
      </c>
      <c r="B431">
        <v>107.15</v>
      </c>
      <c r="C431">
        <v>108.07</v>
      </c>
    </row>
    <row r="432" spans="1:3" x14ac:dyDescent="0.3">
      <c r="A432" t="str">
        <v>2022/10/07</v>
      </c>
      <c r="B432">
        <v>108.07</v>
      </c>
      <c r="C432">
        <v>105.98</v>
      </c>
    </row>
    <row r="433" spans="1:3" x14ac:dyDescent="0.3">
      <c r="A433" t="str">
        <v>2022/10/11</v>
      </c>
      <c r="B433">
        <v>105.99</v>
      </c>
      <c r="C433">
        <v>100.29</v>
      </c>
    </row>
    <row r="434" spans="1:3" x14ac:dyDescent="0.3">
      <c r="A434" t="str">
        <v>2022/10/12</v>
      </c>
      <c r="B434">
        <v>100.29</v>
      </c>
      <c r="C434">
        <v>99.98</v>
      </c>
    </row>
    <row r="435" spans="1:3" x14ac:dyDescent="0.3">
      <c r="A435" t="str">
        <v>2022/10/13</v>
      </c>
      <c r="B435">
        <v>100.25</v>
      </c>
      <c r="C435">
        <v>98.66</v>
      </c>
    </row>
    <row r="436" spans="1:3" x14ac:dyDescent="0.3">
      <c r="A436" t="str">
        <v>2022/10/14</v>
      </c>
      <c r="B436">
        <v>98.66</v>
      </c>
      <c r="C436">
        <v>101.44</v>
      </c>
    </row>
    <row r="437" spans="1:3" x14ac:dyDescent="0.3">
      <c r="A437" t="str">
        <v>2022/10/17</v>
      </c>
      <c r="B437">
        <v>99.7</v>
      </c>
      <c r="C437">
        <v>99.56</v>
      </c>
    </row>
    <row r="438" spans="1:3" x14ac:dyDescent="0.3">
      <c r="A438" t="str">
        <v>2022/10/18</v>
      </c>
      <c r="B438">
        <v>99.56</v>
      </c>
      <c r="C438">
        <v>101.1</v>
      </c>
    </row>
    <row r="439" spans="1:3" x14ac:dyDescent="0.3">
      <c r="A439" t="str">
        <v>2022/10/19</v>
      </c>
      <c r="B439">
        <v>101.1</v>
      </c>
      <c r="C439">
        <v>99.42</v>
      </c>
    </row>
    <row r="440" spans="1:3" x14ac:dyDescent="0.3">
      <c r="A440" t="str">
        <v>2022/10/20</v>
      </c>
      <c r="B440">
        <v>99.42</v>
      </c>
      <c r="C440">
        <v>99.51</v>
      </c>
    </row>
    <row r="441" spans="1:3" x14ac:dyDescent="0.3">
      <c r="A441" t="str">
        <v>2022/10/21</v>
      </c>
      <c r="B441">
        <v>99.51</v>
      </c>
      <c r="C441">
        <v>98.58</v>
      </c>
    </row>
    <row r="442" spans="1:3" x14ac:dyDescent="0.3">
      <c r="A442" t="str">
        <v>2022/10/24</v>
      </c>
      <c r="B442">
        <v>98.58</v>
      </c>
      <c r="C442">
        <v>98.57</v>
      </c>
    </row>
    <row r="443" spans="1:3" x14ac:dyDescent="0.3">
      <c r="A443" t="str">
        <v>2022/10/25</v>
      </c>
      <c r="B443">
        <v>98.22</v>
      </c>
      <c r="C443">
        <v>96.48</v>
      </c>
    </row>
    <row r="444" spans="1:3" x14ac:dyDescent="0.3">
      <c r="A444" t="str">
        <v>2022/10/26</v>
      </c>
      <c r="B444">
        <v>96.48</v>
      </c>
      <c r="C444">
        <v>97.33</v>
      </c>
    </row>
    <row r="445" spans="1:3" x14ac:dyDescent="0.3">
      <c r="A445" t="str">
        <v>2022/10/27</v>
      </c>
      <c r="B445">
        <v>98.51</v>
      </c>
      <c r="C445">
        <v>98.75</v>
      </c>
    </row>
    <row r="446" spans="1:3" x14ac:dyDescent="0.3">
      <c r="A446" t="str">
        <v>2022/10/28</v>
      </c>
      <c r="B446">
        <v>98.75</v>
      </c>
      <c r="C446">
        <v>97.73</v>
      </c>
    </row>
    <row r="447" spans="1:3" x14ac:dyDescent="0.3">
      <c r="A447" t="str">
        <v>2022/10/31</v>
      </c>
      <c r="B447">
        <v>98.75</v>
      </c>
      <c r="C447">
        <v>99.21</v>
      </c>
    </row>
    <row r="448" spans="1:3" x14ac:dyDescent="0.3">
      <c r="A448" t="str">
        <v>2022/11/01</v>
      </c>
      <c r="B448">
        <v>98.82</v>
      </c>
      <c r="C448">
        <v>99.75</v>
      </c>
    </row>
    <row r="449" spans="1:3" x14ac:dyDescent="0.3">
      <c r="A449" t="str">
        <v>2022/11/02</v>
      </c>
      <c r="B449">
        <v>99.53</v>
      </c>
      <c r="C449">
        <v>100.21</v>
      </c>
    </row>
    <row r="450" spans="1:3" x14ac:dyDescent="0.3">
      <c r="A450" t="str">
        <v>2022/11/03</v>
      </c>
      <c r="B450">
        <v>98.65</v>
      </c>
      <c r="C450">
        <v>98.68</v>
      </c>
    </row>
    <row r="451" spans="1:3" x14ac:dyDescent="0.3">
      <c r="A451" t="str">
        <v>2022/11/04</v>
      </c>
      <c r="B451">
        <v>98.68</v>
      </c>
      <c r="C451">
        <v>98.71</v>
      </c>
    </row>
    <row r="452" spans="1:3" x14ac:dyDescent="0.3">
      <c r="A452" t="str">
        <v>2022/11/07</v>
      </c>
      <c r="B452">
        <v>99.72</v>
      </c>
      <c r="C452">
        <v>100.42</v>
      </c>
    </row>
    <row r="453" spans="1:3" x14ac:dyDescent="0.3">
      <c r="A453" t="str">
        <v>2022/11/08</v>
      </c>
      <c r="B453">
        <v>101.01</v>
      </c>
      <c r="C453">
        <v>101.77</v>
      </c>
    </row>
    <row r="454" spans="1:3" x14ac:dyDescent="0.3">
      <c r="A454" t="str">
        <v>2022/11/09</v>
      </c>
      <c r="B454">
        <v>102.54</v>
      </c>
      <c r="C454">
        <v>104.78</v>
      </c>
    </row>
    <row r="455" spans="1:3" x14ac:dyDescent="0.3">
      <c r="A455" t="str">
        <v>2022/11/10</v>
      </c>
      <c r="B455">
        <v>104.78</v>
      </c>
      <c r="C455">
        <v>103.43</v>
      </c>
    </row>
    <row r="456" spans="1:3" x14ac:dyDescent="0.3">
      <c r="A456" t="str">
        <v>2022/11/11</v>
      </c>
      <c r="B456">
        <v>103.43</v>
      </c>
      <c r="C456">
        <v>108.98</v>
      </c>
    </row>
    <row r="457" spans="1:3" x14ac:dyDescent="0.3">
      <c r="A457" t="str">
        <v>2022/11/14</v>
      </c>
      <c r="B457">
        <v>109.81</v>
      </c>
      <c r="C457">
        <v>110.1</v>
      </c>
    </row>
    <row r="458" spans="1:3" x14ac:dyDescent="0.3">
      <c r="A458" t="str">
        <v>2022/11/15</v>
      </c>
      <c r="B458">
        <v>110.1</v>
      </c>
      <c r="C458">
        <v>114.6</v>
      </c>
    </row>
    <row r="459" spans="1:3" x14ac:dyDescent="0.3">
      <c r="A459" t="str">
        <v>2022/11/16</v>
      </c>
      <c r="B459">
        <v>114.6</v>
      </c>
      <c r="C459">
        <v>114.92</v>
      </c>
    </row>
    <row r="460" spans="1:3" x14ac:dyDescent="0.3">
      <c r="A460" t="str">
        <v>2022/11/17</v>
      </c>
      <c r="B460">
        <v>114.92</v>
      </c>
      <c r="C460">
        <v>114.63</v>
      </c>
    </row>
    <row r="461" spans="1:3" x14ac:dyDescent="0.3">
      <c r="A461" t="str">
        <v>2022/11/18</v>
      </c>
      <c r="B461">
        <v>115.28</v>
      </c>
      <c r="C461">
        <v>114.55</v>
      </c>
    </row>
    <row r="462" spans="1:3" x14ac:dyDescent="0.3">
      <c r="A462" t="str">
        <v>2022/11/21</v>
      </c>
      <c r="B462">
        <v>114.66</v>
      </c>
      <c r="C462">
        <v>114.01</v>
      </c>
    </row>
    <row r="463" spans="1:3" x14ac:dyDescent="0.3">
      <c r="A463" t="str">
        <v>2022/11/22</v>
      </c>
      <c r="B463">
        <v>113.23</v>
      </c>
      <c r="C463">
        <v>115.19</v>
      </c>
    </row>
    <row r="464" spans="1:3" x14ac:dyDescent="0.3">
      <c r="A464" t="str">
        <v>2022/11/23</v>
      </c>
      <c r="B464">
        <v>115.9</v>
      </c>
      <c r="C464">
        <v>115.61</v>
      </c>
    </row>
    <row r="465" spans="1:3" x14ac:dyDescent="0.3">
      <c r="A465" t="str">
        <v>2022/11/24</v>
      </c>
      <c r="B465">
        <v>115.61</v>
      </c>
      <c r="C465">
        <v>116.87</v>
      </c>
    </row>
    <row r="466" spans="1:3" x14ac:dyDescent="0.3">
      <c r="A466" t="str">
        <v>2022/11/25</v>
      </c>
      <c r="B466">
        <v>116.87</v>
      </c>
      <c r="C466">
        <v>116.97</v>
      </c>
    </row>
    <row r="467" spans="1:3" x14ac:dyDescent="0.3">
      <c r="A467" t="str">
        <v>2022/11/28</v>
      </c>
      <c r="B467">
        <v>114.7</v>
      </c>
      <c r="C467">
        <v>114.19</v>
      </c>
    </row>
    <row r="468" spans="1:3" x14ac:dyDescent="0.3">
      <c r="A468" t="str">
        <v>2022/11/29</v>
      </c>
      <c r="B468">
        <v>113.62</v>
      </c>
      <c r="C468">
        <v>115.64</v>
      </c>
    </row>
    <row r="469" spans="1:3" x14ac:dyDescent="0.3">
      <c r="A469" t="str">
        <v>2022/11/30</v>
      </c>
      <c r="B469">
        <v>115.17</v>
      </c>
      <c r="C469">
        <v>116.88</v>
      </c>
    </row>
    <row r="470" spans="1:3" x14ac:dyDescent="0.3">
      <c r="A470" t="str">
        <v>2022/12/01</v>
      </c>
      <c r="B470">
        <v>118.92</v>
      </c>
      <c r="C470">
        <v>118.17</v>
      </c>
    </row>
    <row r="471" spans="1:3" x14ac:dyDescent="0.3">
      <c r="A471" t="str">
        <v>2022/12/02</v>
      </c>
      <c r="B471">
        <v>117.14</v>
      </c>
      <c r="C471">
        <v>117.48</v>
      </c>
    </row>
    <row r="472" spans="1:3" x14ac:dyDescent="0.3">
      <c r="A472" t="str">
        <v>2022/12/05</v>
      </c>
      <c r="B472">
        <v>117.52</v>
      </c>
      <c r="C472">
        <v>117.13</v>
      </c>
    </row>
    <row r="473" spans="1:3" x14ac:dyDescent="0.3">
      <c r="A473" t="str">
        <v>2022/12/06</v>
      </c>
      <c r="B473">
        <v>116.66</v>
      </c>
      <c r="C473">
        <v>114.97</v>
      </c>
    </row>
    <row r="474" spans="1:3" x14ac:dyDescent="0.3">
      <c r="A474" t="str">
        <v>2022/12/07</v>
      </c>
      <c r="B474">
        <v>114.59</v>
      </c>
      <c r="C474">
        <v>114.32</v>
      </c>
    </row>
    <row r="475" spans="1:3" x14ac:dyDescent="0.3">
      <c r="A475" t="str">
        <v>2022/12/08</v>
      </c>
      <c r="B475">
        <v>114.28</v>
      </c>
      <c r="C475">
        <v>113.38</v>
      </c>
    </row>
    <row r="476" spans="1:3" x14ac:dyDescent="0.3">
      <c r="A476" t="str">
        <v>2022/12/09</v>
      </c>
      <c r="B476">
        <v>113.38</v>
      </c>
      <c r="C476">
        <v>115.02</v>
      </c>
    </row>
    <row r="477" spans="1:3" x14ac:dyDescent="0.3">
      <c r="A477" t="str">
        <v>2022/12/12</v>
      </c>
      <c r="B477">
        <v>115.01</v>
      </c>
      <c r="C477">
        <v>114.09</v>
      </c>
    </row>
    <row r="478" spans="1:3" x14ac:dyDescent="0.3">
      <c r="A478" t="str">
        <v>2022/12/13</v>
      </c>
      <c r="B478">
        <v>114.09</v>
      </c>
      <c r="C478">
        <v>113.25</v>
      </c>
    </row>
    <row r="479" spans="1:3" x14ac:dyDescent="0.3">
      <c r="A479" t="str">
        <v>2022/12/14</v>
      </c>
      <c r="B479">
        <v>113.25</v>
      </c>
      <c r="C479">
        <v>115.07</v>
      </c>
    </row>
    <row r="480" spans="1:3" x14ac:dyDescent="0.3">
      <c r="A480" t="str">
        <v>2022/12/15</v>
      </c>
      <c r="B480">
        <v>114.5</v>
      </c>
      <c r="C480">
        <v>115.11</v>
      </c>
    </row>
    <row r="481" spans="1:3" x14ac:dyDescent="0.3">
      <c r="A481" t="str">
        <v>2022/12/16</v>
      </c>
      <c r="B481">
        <v>115.08</v>
      </c>
      <c r="C481">
        <v>113.28</v>
      </c>
    </row>
    <row r="482" spans="1:3" x14ac:dyDescent="0.3">
      <c r="A482" t="str">
        <v>2022/12/19</v>
      </c>
      <c r="B482">
        <v>112.61</v>
      </c>
      <c r="C482">
        <v>112.48</v>
      </c>
    </row>
    <row r="483" spans="1:3" x14ac:dyDescent="0.3">
      <c r="A483" t="str">
        <v>2022/12/20</v>
      </c>
      <c r="B483">
        <v>112.25</v>
      </c>
      <c r="C483">
        <v>110.6</v>
      </c>
    </row>
    <row r="484" spans="1:3" x14ac:dyDescent="0.3">
      <c r="A484" t="str">
        <v>2022/12/21</v>
      </c>
      <c r="B484">
        <v>110.6</v>
      </c>
      <c r="C484">
        <v>111.02</v>
      </c>
    </row>
    <row r="485" spans="1:3" x14ac:dyDescent="0.3">
      <c r="A485" t="str">
        <v>2022/12/22</v>
      </c>
      <c r="B485">
        <v>111.99</v>
      </c>
      <c r="C485">
        <v>112.85</v>
      </c>
    </row>
    <row r="486" spans="1:3" x14ac:dyDescent="0.3">
      <c r="A486" t="str">
        <v>2022/12/23</v>
      </c>
      <c r="B486">
        <v>112.85</v>
      </c>
      <c r="C486">
        <v>110.96</v>
      </c>
    </row>
    <row r="487" spans="1:3" x14ac:dyDescent="0.3">
      <c r="A487" t="str">
        <v>2022/12/26</v>
      </c>
      <c r="B487">
        <v>110.97</v>
      </c>
      <c r="C487">
        <v>111.15</v>
      </c>
    </row>
    <row r="488" spans="1:3" x14ac:dyDescent="0.3">
      <c r="A488" t="str">
        <v>2022/12/27</v>
      </c>
      <c r="B488">
        <v>111.15</v>
      </c>
      <c r="C488">
        <v>111.42</v>
      </c>
    </row>
    <row r="489" spans="1:3" x14ac:dyDescent="0.3">
      <c r="A489" t="str">
        <v>2022/12/28</v>
      </c>
      <c r="B489">
        <v>111.42</v>
      </c>
      <c r="C489">
        <v>110.18</v>
      </c>
    </row>
    <row r="490" spans="1:3" x14ac:dyDescent="0.3">
      <c r="A490" t="str">
        <v>2022/12/29</v>
      </c>
      <c r="B490">
        <v>110.18</v>
      </c>
      <c r="C490">
        <v>109.22</v>
      </c>
    </row>
    <row r="491" spans="1:3" x14ac:dyDescent="0.3">
      <c r="A491" t="str">
        <v>2022/12/30</v>
      </c>
      <c r="B491">
        <v>110.53</v>
      </c>
      <c r="C491">
        <v>109.7</v>
      </c>
    </row>
    <row r="492" spans="1:3" x14ac:dyDescent="0.3">
      <c r="A492" t="str">
        <v>2023/01/03</v>
      </c>
      <c r="B492">
        <v>109.25</v>
      </c>
      <c r="C492">
        <v>110.52</v>
      </c>
    </row>
    <row r="493" spans="1:3" x14ac:dyDescent="0.3">
      <c r="A493" t="str">
        <v>2023/01/04</v>
      </c>
      <c r="B493">
        <v>110.52</v>
      </c>
      <c r="C493">
        <v>109.99</v>
      </c>
    </row>
    <row r="494" spans="1:3" x14ac:dyDescent="0.3">
      <c r="A494" t="str">
        <v>2023/01/05</v>
      </c>
      <c r="B494">
        <v>109.99</v>
      </c>
      <c r="C494">
        <v>111.23</v>
      </c>
    </row>
    <row r="495" spans="1:3" x14ac:dyDescent="0.3">
      <c r="A495" t="str">
        <v>2023/01/06</v>
      </c>
      <c r="B495">
        <v>111.23</v>
      </c>
      <c r="C495">
        <v>111.82</v>
      </c>
    </row>
    <row r="496" spans="1:3" x14ac:dyDescent="0.3">
      <c r="A496" t="str">
        <v>2023/01/09</v>
      </c>
      <c r="B496">
        <v>111.82</v>
      </c>
      <c r="C496">
        <v>115.78</v>
      </c>
    </row>
    <row r="497" spans="1:3" x14ac:dyDescent="0.3">
      <c r="A497" t="str">
        <v>2023/01/10</v>
      </c>
      <c r="B497">
        <v>115.78</v>
      </c>
      <c r="C497">
        <v>116.45</v>
      </c>
    </row>
    <row r="498" spans="1:3" x14ac:dyDescent="0.3">
      <c r="A498" t="str">
        <v>2023/01/11</v>
      </c>
      <c r="B498">
        <v>116.72</v>
      </c>
      <c r="C498">
        <v>116.01</v>
      </c>
    </row>
    <row r="499" spans="1:3" x14ac:dyDescent="0.3">
      <c r="A499" t="str">
        <v>2023/01/12</v>
      </c>
      <c r="B499">
        <v>116.44</v>
      </c>
      <c r="C499">
        <v>116.01</v>
      </c>
    </row>
    <row r="500" spans="1:3" x14ac:dyDescent="0.3">
      <c r="A500" t="str">
        <v>2023/01/13</v>
      </c>
      <c r="B500">
        <v>116.01</v>
      </c>
      <c r="C500">
        <v>117.38</v>
      </c>
    </row>
    <row r="501" spans="1:3" x14ac:dyDescent="0.3">
      <c r="A501" t="str">
        <v>2023/01/16</v>
      </c>
      <c r="B501">
        <v>118.44</v>
      </c>
      <c r="C501">
        <v>118.38</v>
      </c>
    </row>
    <row r="502" spans="1:3" x14ac:dyDescent="0.3">
      <c r="A502" t="str">
        <v>2023/01/17</v>
      </c>
      <c r="B502">
        <v>118.38</v>
      </c>
      <c r="C502">
        <v>118.21</v>
      </c>
    </row>
    <row r="503" spans="1:3" x14ac:dyDescent="0.3">
      <c r="A503" t="str">
        <v>2023/01/30</v>
      </c>
      <c r="B503">
        <v>115.61</v>
      </c>
      <c r="C503">
        <v>121.46</v>
      </c>
    </row>
    <row r="504" spans="1:3" x14ac:dyDescent="0.3">
      <c r="A504" t="str">
        <v>2023/01/31</v>
      </c>
      <c r="B504">
        <v>120.41</v>
      </c>
      <c r="C504">
        <v>118.35</v>
      </c>
    </row>
    <row r="505" spans="1:3" x14ac:dyDescent="0.3">
      <c r="A505" t="str">
        <v>2023/02/01</v>
      </c>
      <c r="B505">
        <v>118.35</v>
      </c>
      <c r="C505">
        <v>119.71</v>
      </c>
    </row>
    <row r="506" spans="1:3" x14ac:dyDescent="0.3">
      <c r="A506" t="str">
        <v>2023/02/02</v>
      </c>
      <c r="B506">
        <v>119.71</v>
      </c>
      <c r="C506">
        <v>121.22</v>
      </c>
    </row>
    <row r="507" spans="1:3" x14ac:dyDescent="0.3">
      <c r="A507" t="str">
        <v>2023/02/03</v>
      </c>
      <c r="B507">
        <v>121.14</v>
      </c>
      <c r="C507">
        <v>121.36</v>
      </c>
    </row>
    <row r="508" spans="1:3" x14ac:dyDescent="0.3">
      <c r="A508" t="str">
        <v>2023/02/06</v>
      </c>
      <c r="B508">
        <v>120.05</v>
      </c>
      <c r="C508">
        <v>118.98</v>
      </c>
    </row>
    <row r="509" spans="1:3" x14ac:dyDescent="0.3">
      <c r="A509" t="str">
        <v>2023/02/07</v>
      </c>
      <c r="B509">
        <v>118.99</v>
      </c>
      <c r="C509">
        <v>118.7</v>
      </c>
    </row>
    <row r="510" spans="1:3" x14ac:dyDescent="0.3">
      <c r="A510" t="str">
        <v>2023/02/08</v>
      </c>
      <c r="B510">
        <v>118.7</v>
      </c>
      <c r="C510">
        <v>121.09</v>
      </c>
    </row>
    <row r="511" spans="1:3" x14ac:dyDescent="0.3">
      <c r="A511" t="str">
        <v>2023/02/09</v>
      </c>
      <c r="B511">
        <v>121.09</v>
      </c>
      <c r="C511">
        <v>120.98</v>
      </c>
    </row>
    <row r="512" spans="1:3" x14ac:dyDescent="0.3">
      <c r="A512" t="str">
        <v>2023/02/10</v>
      </c>
      <c r="B512">
        <v>121.31</v>
      </c>
      <c r="C512">
        <v>121.48</v>
      </c>
    </row>
    <row r="513" spans="1:3" x14ac:dyDescent="0.3">
      <c r="A513" t="str">
        <v>2023/02/13</v>
      </c>
      <c r="B513">
        <v>121.48</v>
      </c>
      <c r="C513">
        <v>121</v>
      </c>
    </row>
    <row r="514" spans="1:3" x14ac:dyDescent="0.3">
      <c r="A514" t="str">
        <v>2023/02/14</v>
      </c>
      <c r="B514">
        <v>121</v>
      </c>
      <c r="C514">
        <v>121.91</v>
      </c>
    </row>
    <row r="515" spans="1:3" x14ac:dyDescent="0.3">
      <c r="A515" t="str">
        <v>2023/02/15</v>
      </c>
      <c r="B515">
        <v>119.96</v>
      </c>
      <c r="C515">
        <v>119.29</v>
      </c>
    </row>
    <row r="516" spans="1:3" x14ac:dyDescent="0.3">
      <c r="A516" t="str">
        <v>2023/02/16</v>
      </c>
      <c r="B516">
        <v>119.29</v>
      </c>
      <c r="C516">
        <v>119.94</v>
      </c>
    </row>
    <row r="517" spans="1:3" x14ac:dyDescent="0.3">
      <c r="A517" t="str">
        <v>2023/02/17</v>
      </c>
      <c r="B517">
        <v>119.94</v>
      </c>
      <c r="C517">
        <v>118.9</v>
      </c>
    </row>
    <row r="518" spans="1:3" x14ac:dyDescent="0.3">
      <c r="A518" t="str">
        <v>2023/02/20</v>
      </c>
      <c r="B518">
        <v>118.9</v>
      </c>
      <c r="C518">
        <v>119.15</v>
      </c>
    </row>
    <row r="519" spans="1:3" x14ac:dyDescent="0.3">
      <c r="A519" t="str">
        <v>2023/02/21</v>
      </c>
      <c r="B519">
        <v>119.15</v>
      </c>
      <c r="C519">
        <v>119.04</v>
      </c>
    </row>
    <row r="520" spans="1:3" x14ac:dyDescent="0.3">
      <c r="A520" t="str">
        <v>2023/02/22</v>
      </c>
      <c r="B520">
        <v>119.04</v>
      </c>
      <c r="C520">
        <v>117.63</v>
      </c>
    </row>
    <row r="521" spans="1:3" x14ac:dyDescent="0.3">
      <c r="A521" t="str">
        <v>2023/02/23</v>
      </c>
      <c r="B521">
        <v>117.63</v>
      </c>
      <c r="C521">
        <v>119.34</v>
      </c>
    </row>
    <row r="522" spans="1:3" x14ac:dyDescent="0.3">
      <c r="A522" t="str">
        <v>2023/02/24</v>
      </c>
      <c r="B522">
        <v>120.22</v>
      </c>
      <c r="C522">
        <v>118.09</v>
      </c>
    </row>
    <row r="523" spans="1:3" x14ac:dyDescent="0.3">
      <c r="A523" t="str">
        <v>2023/03/01</v>
      </c>
      <c r="B523">
        <v>117.15</v>
      </c>
      <c r="C523">
        <v>119.64</v>
      </c>
    </row>
    <row r="524" spans="1:3" x14ac:dyDescent="0.3">
      <c r="A524" t="str">
        <v>2023/03/02</v>
      </c>
      <c r="B524">
        <v>119.41</v>
      </c>
      <c r="C524">
        <v>119.32</v>
      </c>
    </row>
    <row r="525" spans="1:3" x14ac:dyDescent="0.3">
      <c r="A525" t="str">
        <v>2023/03/03</v>
      </c>
      <c r="B525">
        <v>119.33</v>
      </c>
      <c r="C525">
        <v>119.13</v>
      </c>
    </row>
    <row r="526" spans="1:3" x14ac:dyDescent="0.3">
      <c r="A526" t="str">
        <v>2023/03/06</v>
      </c>
      <c r="B526">
        <v>119.13</v>
      </c>
      <c r="C526">
        <v>120.34</v>
      </c>
    </row>
    <row r="527" spans="1:3" x14ac:dyDescent="0.3">
      <c r="A527" t="str">
        <v>2023/03/07</v>
      </c>
      <c r="B527">
        <v>120.34</v>
      </c>
      <c r="C527">
        <v>121.1</v>
      </c>
    </row>
    <row r="528" spans="1:3" x14ac:dyDescent="0.3">
      <c r="A528" t="str">
        <v>2023/03/08</v>
      </c>
      <c r="B528">
        <v>120.51</v>
      </c>
      <c r="C528">
        <v>120.5</v>
      </c>
    </row>
    <row r="529" spans="1:3" x14ac:dyDescent="0.3">
      <c r="A529" t="str">
        <v>2023/03/09</v>
      </c>
      <c r="B529">
        <v>120.5</v>
      </c>
      <c r="C529">
        <v>120.23</v>
      </c>
    </row>
    <row r="530" spans="1:3" x14ac:dyDescent="0.3">
      <c r="A530" t="str">
        <v>2023/03/10</v>
      </c>
      <c r="B530">
        <v>120.23</v>
      </c>
      <c r="C530">
        <v>118.41</v>
      </c>
    </row>
    <row r="531" spans="1:3" x14ac:dyDescent="0.3">
      <c r="A531" t="str">
        <v>2023/03/13</v>
      </c>
      <c r="B531">
        <v>118.41</v>
      </c>
      <c r="C531">
        <v>118.91</v>
      </c>
    </row>
    <row r="532" spans="1:3" x14ac:dyDescent="0.3">
      <c r="A532" t="str">
        <v>2023/03/14</v>
      </c>
      <c r="B532">
        <v>118.91</v>
      </c>
      <c r="C532">
        <v>117.32</v>
      </c>
    </row>
    <row r="533" spans="1:3" x14ac:dyDescent="0.3">
      <c r="A533" t="str">
        <v>2023/03/15</v>
      </c>
      <c r="B533">
        <v>117.32</v>
      </c>
      <c r="C533">
        <v>117.54</v>
      </c>
    </row>
    <row r="534" spans="1:3" x14ac:dyDescent="0.3">
      <c r="A534" t="str">
        <v>2023/03/16</v>
      </c>
      <c r="B534">
        <v>117.1</v>
      </c>
      <c r="C534">
        <v>116.73</v>
      </c>
    </row>
    <row r="535" spans="1:3" x14ac:dyDescent="0.3">
      <c r="A535" t="str">
        <v>2023/03/17</v>
      </c>
      <c r="B535">
        <v>116.73</v>
      </c>
      <c r="C535">
        <v>118.83</v>
      </c>
    </row>
    <row r="536" spans="1:3" x14ac:dyDescent="0.3">
      <c r="A536" t="str">
        <v>2023/03/20</v>
      </c>
      <c r="B536">
        <v>118.83</v>
      </c>
      <c r="C536">
        <v>118.02</v>
      </c>
    </row>
    <row r="537" spans="1:3" x14ac:dyDescent="0.3">
      <c r="A537" t="str">
        <v>2023/03/21</v>
      </c>
      <c r="B537">
        <v>118.02</v>
      </c>
      <c r="C537">
        <v>118.75</v>
      </c>
    </row>
    <row r="538" spans="1:3" x14ac:dyDescent="0.3">
      <c r="A538" t="str">
        <v>2023/03/22</v>
      </c>
      <c r="B538">
        <v>120.04</v>
      </c>
      <c r="C538">
        <v>121.13</v>
      </c>
    </row>
    <row r="539" spans="1:3" x14ac:dyDescent="0.3">
      <c r="A539" t="str">
        <v>2023/03/23</v>
      </c>
      <c r="B539">
        <v>121.13</v>
      </c>
      <c r="C539">
        <v>122.1</v>
      </c>
    </row>
    <row r="540" spans="1:3" x14ac:dyDescent="0.3">
      <c r="A540" t="str">
        <v>2023/03/24</v>
      </c>
      <c r="B540">
        <v>122.1</v>
      </c>
      <c r="C540">
        <v>122.41</v>
      </c>
    </row>
    <row r="541" spans="1:3" x14ac:dyDescent="0.3">
      <c r="A541" t="str">
        <v>2023/03/27</v>
      </c>
      <c r="B541">
        <v>121.82</v>
      </c>
      <c r="C541">
        <v>121.27</v>
      </c>
    </row>
    <row r="542" spans="1:3" x14ac:dyDescent="0.3">
      <c r="A542" t="str">
        <v>2023/03/28</v>
      </c>
      <c r="B542">
        <v>120.93</v>
      </c>
      <c r="C542">
        <v>120.26</v>
      </c>
    </row>
    <row r="543" spans="1:3" x14ac:dyDescent="0.3">
      <c r="A543" t="str">
        <v>2023/03/29</v>
      </c>
      <c r="B543">
        <v>121.16</v>
      </c>
      <c r="C543">
        <v>120.97</v>
      </c>
    </row>
    <row r="544" spans="1:3" x14ac:dyDescent="0.3">
      <c r="A544" t="str">
        <v>2023/03/30</v>
      </c>
      <c r="B544">
        <v>121.85</v>
      </c>
      <c r="C544">
        <v>121.64</v>
      </c>
    </row>
    <row r="545" spans="1:3" x14ac:dyDescent="0.3">
      <c r="A545" t="str">
        <v>2023/03/31</v>
      </c>
      <c r="B545">
        <v>121.82</v>
      </c>
      <c r="C545">
        <v>121.66</v>
      </c>
    </row>
    <row r="546" spans="1:3" x14ac:dyDescent="0.3">
      <c r="A546" t="str">
        <v>2023/04/06</v>
      </c>
      <c r="B546">
        <v>121.66</v>
      </c>
      <c r="C546">
        <v>120.9</v>
      </c>
    </row>
    <row r="547" spans="1:3" x14ac:dyDescent="0.3">
      <c r="A547" t="str">
        <v>2023/04/07</v>
      </c>
      <c r="B547">
        <v>120.92</v>
      </c>
      <c r="C547">
        <v>120.97</v>
      </c>
    </row>
    <row r="548" spans="1:3" x14ac:dyDescent="0.3">
      <c r="A548" t="str">
        <v>2023/04/10</v>
      </c>
      <c r="B548">
        <v>120.97</v>
      </c>
      <c r="C548">
        <v>120.95</v>
      </c>
    </row>
    <row r="549" spans="1:3" x14ac:dyDescent="0.3">
      <c r="A549" t="str">
        <v>2023/04/11</v>
      </c>
      <c r="B549">
        <v>120.43</v>
      </c>
      <c r="C549">
        <v>120.86</v>
      </c>
    </row>
    <row r="550" spans="1:3" x14ac:dyDescent="0.3">
      <c r="A550" t="str">
        <v>2023/04/12</v>
      </c>
      <c r="B550">
        <v>120.86</v>
      </c>
      <c r="C550">
        <v>120.56</v>
      </c>
    </row>
    <row r="551" spans="1:3" x14ac:dyDescent="0.3">
      <c r="A551" t="str">
        <v>2023/04/13</v>
      </c>
      <c r="B551">
        <v>120.1</v>
      </c>
      <c r="C551">
        <v>119.33</v>
      </c>
    </row>
    <row r="552" spans="1:3" x14ac:dyDescent="0.3">
      <c r="A552" t="str">
        <v>2023/04/14</v>
      </c>
      <c r="B552">
        <v>120.14</v>
      </c>
      <c r="C552">
        <v>120.47</v>
      </c>
    </row>
    <row r="553" spans="1:3" x14ac:dyDescent="0.3">
      <c r="A553" t="str">
        <v>2023/04/17</v>
      </c>
      <c r="B553">
        <v>120.29</v>
      </c>
      <c r="C553">
        <v>120.65</v>
      </c>
    </row>
    <row r="554" spans="1:3" x14ac:dyDescent="0.3">
      <c r="A554" t="str">
        <v>2023/04/18</v>
      </c>
      <c r="B554">
        <v>120.4</v>
      </c>
      <c r="C554">
        <v>119.79</v>
      </c>
    </row>
    <row r="555" spans="1:3" x14ac:dyDescent="0.3">
      <c r="A555" t="str">
        <v>2023/04/19</v>
      </c>
      <c r="B555">
        <v>120.17</v>
      </c>
      <c r="C555">
        <v>118.83</v>
      </c>
    </row>
    <row r="556" spans="1:3" x14ac:dyDescent="0.3">
      <c r="A556" t="str">
        <v>2023/04/20</v>
      </c>
      <c r="B556">
        <v>118.76</v>
      </c>
      <c r="C556">
        <v>118.88</v>
      </c>
    </row>
    <row r="557" spans="1:3" x14ac:dyDescent="0.3">
      <c r="A557" t="str">
        <v>2023/04/21</v>
      </c>
      <c r="B557">
        <v>118.88</v>
      </c>
      <c r="C557">
        <v>118.41</v>
      </c>
    </row>
    <row r="558" spans="1:3" x14ac:dyDescent="0.3">
      <c r="A558" t="str">
        <v>2023/04/24</v>
      </c>
      <c r="B558">
        <v>117.68</v>
      </c>
      <c r="C558">
        <v>118.18</v>
      </c>
    </row>
    <row r="559" spans="1:3" x14ac:dyDescent="0.3">
      <c r="A559" t="str">
        <v>2023/04/25</v>
      </c>
      <c r="B559">
        <v>118.18</v>
      </c>
      <c r="C559">
        <v>116.33</v>
      </c>
    </row>
    <row r="560" spans="1:3" x14ac:dyDescent="0.3">
      <c r="A560" t="str">
        <v>2023/04/26</v>
      </c>
      <c r="B560">
        <v>116.33</v>
      </c>
      <c r="C560">
        <v>115.81</v>
      </c>
    </row>
    <row r="561" spans="1:3" x14ac:dyDescent="0.3">
      <c r="A561" t="str">
        <v>2023/04/27</v>
      </c>
      <c r="B561">
        <v>115.81</v>
      </c>
      <c r="C561">
        <v>116.07</v>
      </c>
    </row>
    <row r="562" spans="1:3" x14ac:dyDescent="0.3">
      <c r="A562" t="str">
        <v>2023/04/28</v>
      </c>
      <c r="B562">
        <v>116.83</v>
      </c>
      <c r="C562">
        <v>117.48</v>
      </c>
    </row>
    <row r="563" spans="1:3" x14ac:dyDescent="0.3">
      <c r="A563" t="str">
        <v>2023/05/02</v>
      </c>
      <c r="B563">
        <v>117.47</v>
      </c>
      <c r="C563">
        <v>117.6</v>
      </c>
    </row>
    <row r="564" spans="1:3" x14ac:dyDescent="0.3">
      <c r="A564" t="str">
        <v>2023/05/03</v>
      </c>
      <c r="B564">
        <v>117</v>
      </c>
      <c r="C564">
        <v>116.97</v>
      </c>
    </row>
    <row r="565" spans="1:3" x14ac:dyDescent="0.3">
      <c r="A565" t="str">
        <v>2023/05/04</v>
      </c>
      <c r="B565">
        <v>116.87</v>
      </c>
      <c r="C565">
        <v>117.34</v>
      </c>
    </row>
    <row r="566" spans="1:3" x14ac:dyDescent="0.3">
      <c r="A566" t="str">
        <v>2023/05/05</v>
      </c>
      <c r="B566">
        <v>117.34</v>
      </c>
      <c r="C566">
        <v>117.65</v>
      </c>
    </row>
    <row r="567" spans="1:3" x14ac:dyDescent="0.3">
      <c r="A567" t="str">
        <v>2023/05/08</v>
      </c>
      <c r="B567">
        <v>118.84</v>
      </c>
      <c r="C567">
        <v>118.33</v>
      </c>
    </row>
    <row r="568" spans="1:3" x14ac:dyDescent="0.3">
      <c r="A568" t="str">
        <v>2023/05/09</v>
      </c>
      <c r="B568">
        <v>118.5</v>
      </c>
      <c r="C568">
        <v>119.07</v>
      </c>
    </row>
    <row r="569" spans="1:3" x14ac:dyDescent="0.3">
      <c r="A569" t="str">
        <v>2023/05/10</v>
      </c>
      <c r="B569">
        <v>118.87</v>
      </c>
      <c r="C569">
        <v>118.13</v>
      </c>
    </row>
    <row r="570" spans="1:3" x14ac:dyDescent="0.3">
      <c r="A570" t="str">
        <v>2023/05/11</v>
      </c>
      <c r="B570">
        <v>118.38</v>
      </c>
      <c r="C570">
        <v>117.44</v>
      </c>
    </row>
    <row r="571" spans="1:3" x14ac:dyDescent="0.3">
      <c r="A571" t="str">
        <v>2023/05/12</v>
      </c>
      <c r="B571">
        <v>117.44</v>
      </c>
      <c r="C571">
        <v>116.88</v>
      </c>
    </row>
    <row r="572" spans="1:3" x14ac:dyDescent="0.3">
      <c r="A572" t="str">
        <v>2023/05/15</v>
      </c>
      <c r="B572">
        <v>116.9</v>
      </c>
      <c r="C572">
        <v>116.81</v>
      </c>
    </row>
    <row r="573" spans="1:3" x14ac:dyDescent="0.3">
      <c r="A573" t="str">
        <v>2023/05/16</v>
      </c>
      <c r="B573">
        <v>116.81</v>
      </c>
      <c r="C573">
        <v>118.42</v>
      </c>
    </row>
    <row r="574" spans="1:3" x14ac:dyDescent="0.3">
      <c r="A574" t="str">
        <v>2023/05/17</v>
      </c>
      <c r="B574">
        <v>118.75</v>
      </c>
      <c r="C574">
        <v>120.6</v>
      </c>
    </row>
    <row r="575" spans="1:3" x14ac:dyDescent="0.3">
      <c r="A575" t="str">
        <v>2023/05/18</v>
      </c>
      <c r="B575">
        <v>120.6</v>
      </c>
      <c r="C575">
        <v>122.27</v>
      </c>
    </row>
    <row r="576" spans="1:3" x14ac:dyDescent="0.3">
      <c r="A576" t="str">
        <v>2023/05/19</v>
      </c>
      <c r="B576">
        <v>122.98</v>
      </c>
      <c r="C576">
        <v>122.75</v>
      </c>
    </row>
    <row r="577" spans="1:3" x14ac:dyDescent="0.3">
      <c r="A577" t="str">
        <v>2023/05/22</v>
      </c>
      <c r="B577">
        <v>122.75</v>
      </c>
      <c r="C577">
        <v>122.51</v>
      </c>
    </row>
    <row r="578" spans="1:3" x14ac:dyDescent="0.3">
      <c r="A578" t="str">
        <v>2023/05/23</v>
      </c>
      <c r="B578">
        <v>122.51</v>
      </c>
      <c r="C578">
        <v>122.42</v>
      </c>
    </row>
    <row r="579" spans="1:3" x14ac:dyDescent="0.3">
      <c r="A579" t="str">
        <v>2023/05/24</v>
      </c>
      <c r="B579">
        <v>121.89</v>
      </c>
      <c r="C579">
        <v>121.84</v>
      </c>
    </row>
    <row r="580" spans="1:3" x14ac:dyDescent="0.3">
      <c r="A580" t="str">
        <v>2023/05/25</v>
      </c>
      <c r="B580">
        <v>123.83</v>
      </c>
      <c r="C580">
        <v>123.51</v>
      </c>
    </row>
    <row r="581" spans="1:3" x14ac:dyDescent="0.3">
      <c r="A581" t="str">
        <v>2023/05/26</v>
      </c>
      <c r="B581">
        <v>123.51</v>
      </c>
      <c r="C581">
        <v>126.32</v>
      </c>
    </row>
    <row r="582" spans="1:3" x14ac:dyDescent="0.3">
      <c r="A582" t="str">
        <v>2023/05/29</v>
      </c>
      <c r="B582">
        <v>127.65</v>
      </c>
      <c r="C582">
        <v>126.95</v>
      </c>
    </row>
    <row r="583" spans="1:3" x14ac:dyDescent="0.3">
      <c r="A583" t="str">
        <v>2023/05/30</v>
      </c>
      <c r="B583">
        <v>126.95</v>
      </c>
      <c r="C583">
        <v>126.93</v>
      </c>
    </row>
    <row r="584" spans="1:3" x14ac:dyDescent="0.3">
      <c r="A584" t="str">
        <v>2023/05/31</v>
      </c>
      <c r="B584">
        <v>126.36</v>
      </c>
      <c r="C584">
        <v>125.99</v>
      </c>
    </row>
    <row r="585" spans="1:3" x14ac:dyDescent="0.3">
      <c r="A585" t="str">
        <v>2023/06/01</v>
      </c>
      <c r="B585">
        <v>125.99</v>
      </c>
      <c r="C585">
        <v>125.03</v>
      </c>
    </row>
    <row r="586" spans="1:3" x14ac:dyDescent="0.3">
      <c r="A586" t="str">
        <v>2023/06/02</v>
      </c>
      <c r="B586">
        <v>125.04</v>
      </c>
      <c r="C586">
        <v>126.72</v>
      </c>
    </row>
    <row r="587" spans="1:3" x14ac:dyDescent="0.3">
      <c r="A587" t="str">
        <v>2023/06/05</v>
      </c>
      <c r="B587">
        <v>126.72</v>
      </c>
      <c r="C587">
        <v>126.26</v>
      </c>
    </row>
    <row r="588" spans="1:3" x14ac:dyDescent="0.3">
      <c r="A588" t="str">
        <v>2023/06/06</v>
      </c>
      <c r="B588">
        <v>126.26</v>
      </c>
      <c r="C588">
        <v>126.94</v>
      </c>
    </row>
    <row r="589" spans="1:3" x14ac:dyDescent="0.3">
      <c r="A589" t="str">
        <v>2023/06/07</v>
      </c>
      <c r="B589">
        <v>127.3</v>
      </c>
      <c r="C589">
        <v>128.41999999999999</v>
      </c>
    </row>
    <row r="590" spans="1:3" x14ac:dyDescent="0.3">
      <c r="A590" t="str">
        <v>2023/06/08</v>
      </c>
      <c r="B590">
        <v>128.41999999999999</v>
      </c>
      <c r="C590">
        <v>126.95</v>
      </c>
    </row>
    <row r="591" spans="1:3" x14ac:dyDescent="0.3">
      <c r="A591" t="str">
        <v>2023/06/09</v>
      </c>
      <c r="B591">
        <v>127.45</v>
      </c>
      <c r="C591">
        <v>128.09</v>
      </c>
    </row>
    <row r="592" spans="1:3" x14ac:dyDescent="0.3">
      <c r="A592" t="str">
        <v>2023/06/12</v>
      </c>
      <c r="B592">
        <v>128.09</v>
      </c>
      <c r="C592">
        <v>129.15</v>
      </c>
    </row>
    <row r="593" spans="1:3" x14ac:dyDescent="0.3">
      <c r="A593" t="str">
        <v>2023/06/13</v>
      </c>
      <c r="B593">
        <v>129.15</v>
      </c>
      <c r="C593">
        <v>131.77000000000001</v>
      </c>
    </row>
    <row r="594" spans="1:3" x14ac:dyDescent="0.3">
      <c r="A594" t="str">
        <v>2023/06/14</v>
      </c>
      <c r="B594">
        <v>131.77000000000001</v>
      </c>
      <c r="C594">
        <v>131.66</v>
      </c>
    </row>
    <row r="595" spans="1:3" x14ac:dyDescent="0.3">
      <c r="A595" t="str">
        <v>2023/06/15</v>
      </c>
      <c r="B595">
        <v>132.15</v>
      </c>
      <c r="C595">
        <v>132.31</v>
      </c>
    </row>
    <row r="596" spans="1:3" x14ac:dyDescent="0.3">
      <c r="A596" t="str">
        <v>2023/06/16</v>
      </c>
      <c r="B596">
        <v>132.31</v>
      </c>
      <c r="C596">
        <v>131.85</v>
      </c>
    </row>
    <row r="597" spans="1:3" x14ac:dyDescent="0.3">
      <c r="A597" t="str">
        <v>2023/06/19</v>
      </c>
      <c r="B597">
        <v>131.85</v>
      </c>
      <c r="C597">
        <v>131.56</v>
      </c>
    </row>
    <row r="598" spans="1:3" x14ac:dyDescent="0.3">
      <c r="A598" t="str">
        <v>2023/06/20</v>
      </c>
      <c r="B598">
        <v>131.56</v>
      </c>
      <c r="C598">
        <v>131.18</v>
      </c>
    </row>
    <row r="599" spans="1:3" x14ac:dyDescent="0.3">
      <c r="A599" t="str">
        <v>2023/06/21</v>
      </c>
      <c r="B599">
        <v>131.02000000000001</v>
      </c>
      <c r="C599">
        <v>131.01</v>
      </c>
    </row>
    <row r="600" spans="1:3" x14ac:dyDescent="0.3">
      <c r="A600" t="str">
        <v>2023/06/26</v>
      </c>
      <c r="B600">
        <v>130.09</v>
      </c>
      <c r="C600">
        <v>129.76</v>
      </c>
    </row>
    <row r="601" spans="1:3" x14ac:dyDescent="0.3">
      <c r="A601" t="str">
        <v>2023/06/27</v>
      </c>
      <c r="B601">
        <v>129.24</v>
      </c>
      <c r="C601">
        <v>129.08000000000001</v>
      </c>
    </row>
    <row r="602" spans="1:3" x14ac:dyDescent="0.3">
      <c r="A602" t="str">
        <v>2023/06/28</v>
      </c>
      <c r="B602">
        <v>129.08000000000001</v>
      </c>
      <c r="C602">
        <v>129.47</v>
      </c>
    </row>
    <row r="603" spans="1:3" x14ac:dyDescent="0.3">
      <c r="A603" t="str">
        <v>2023/06/29</v>
      </c>
      <c r="B603">
        <v>130.08000000000001</v>
      </c>
      <c r="C603">
        <v>129.28</v>
      </c>
    </row>
    <row r="604" spans="1:3" x14ac:dyDescent="0.3">
      <c r="A604" t="str">
        <v>2023/06/30</v>
      </c>
      <c r="B604">
        <v>128.87</v>
      </c>
      <c r="C604">
        <v>129.46</v>
      </c>
    </row>
    <row r="605" spans="1:3" x14ac:dyDescent="0.3">
      <c r="A605" t="str">
        <v>2023/07/03</v>
      </c>
      <c r="B605">
        <v>129.96</v>
      </c>
      <c r="C605">
        <v>130.54</v>
      </c>
    </row>
    <row r="606" spans="1:3" x14ac:dyDescent="0.3">
      <c r="A606" t="str">
        <v>2023/07/04</v>
      </c>
      <c r="B606">
        <v>130.53</v>
      </c>
      <c r="C606">
        <v>131.47999999999999</v>
      </c>
    </row>
    <row r="607" spans="1:3" x14ac:dyDescent="0.3">
      <c r="A607" t="str">
        <v>2023/07/05</v>
      </c>
      <c r="B607">
        <v>131.66</v>
      </c>
      <c r="C607">
        <v>130.86000000000001</v>
      </c>
    </row>
    <row r="608" spans="1:3" x14ac:dyDescent="0.3">
      <c r="A608" t="str">
        <v>2023/07/06</v>
      </c>
      <c r="B608">
        <v>129.59</v>
      </c>
      <c r="C608">
        <v>127.88</v>
      </c>
    </row>
    <row r="609" spans="1:3" x14ac:dyDescent="0.3">
      <c r="A609" t="str">
        <v>2023/07/07</v>
      </c>
      <c r="B609">
        <v>127.55</v>
      </c>
      <c r="C609">
        <v>127.45</v>
      </c>
    </row>
    <row r="610" spans="1:3" x14ac:dyDescent="0.3">
      <c r="A610" t="str">
        <v>2023/07/10</v>
      </c>
      <c r="B610">
        <v>127.45</v>
      </c>
      <c r="C610">
        <v>127.28</v>
      </c>
    </row>
    <row r="611" spans="1:3" x14ac:dyDescent="0.3">
      <c r="A611" t="str">
        <v>2023/07/11</v>
      </c>
      <c r="B611">
        <v>127.28</v>
      </c>
      <c r="C611">
        <v>129.58000000000001</v>
      </c>
    </row>
    <row r="612" spans="1:3" x14ac:dyDescent="0.3">
      <c r="A612" t="str">
        <v>2023/07/12</v>
      </c>
      <c r="B612">
        <v>129.22999999999999</v>
      </c>
      <c r="C612">
        <v>130.08000000000001</v>
      </c>
    </row>
    <row r="613" spans="1:3" x14ac:dyDescent="0.3">
      <c r="A613" t="str">
        <v>2023/07/13</v>
      </c>
      <c r="B613">
        <v>130.37</v>
      </c>
      <c r="C613">
        <v>130.99</v>
      </c>
    </row>
    <row r="614" spans="1:3" x14ac:dyDescent="0.3">
      <c r="A614" t="str">
        <v>2023/07/14</v>
      </c>
      <c r="B614">
        <v>130.99</v>
      </c>
      <c r="C614">
        <v>132.62</v>
      </c>
    </row>
    <row r="615" spans="1:3" x14ac:dyDescent="0.3">
      <c r="A615" t="str">
        <v>2023/07/17</v>
      </c>
      <c r="B615">
        <v>132.62</v>
      </c>
      <c r="C615">
        <v>132.87</v>
      </c>
    </row>
    <row r="616" spans="1:3" x14ac:dyDescent="0.3">
      <c r="A616" t="str">
        <v>2023/07/18</v>
      </c>
      <c r="B616">
        <v>130.97</v>
      </c>
      <c r="C616">
        <v>130.09</v>
      </c>
    </row>
    <row r="617" spans="1:3" x14ac:dyDescent="0.3">
      <c r="A617" t="str">
        <v>2023/07/19</v>
      </c>
      <c r="B617">
        <v>130.72</v>
      </c>
      <c r="C617">
        <v>129.53</v>
      </c>
    </row>
    <row r="618" spans="1:3" x14ac:dyDescent="0.3">
      <c r="A618" t="str">
        <v>2023/07/20</v>
      </c>
      <c r="B618">
        <v>129.56</v>
      </c>
      <c r="C618">
        <v>129.47999999999999</v>
      </c>
    </row>
    <row r="619" spans="1:3" x14ac:dyDescent="0.3">
      <c r="A619" t="str">
        <v>2023/07/21</v>
      </c>
      <c r="B619">
        <v>129.47999999999999</v>
      </c>
      <c r="C619">
        <v>127.3</v>
      </c>
    </row>
    <row r="620" spans="1:3" x14ac:dyDescent="0.3">
      <c r="A620" t="str">
        <v>2023/07/24</v>
      </c>
      <c r="B620">
        <v>127.09</v>
      </c>
      <c r="C620">
        <v>127.28</v>
      </c>
    </row>
    <row r="621" spans="1:3" x14ac:dyDescent="0.3">
      <c r="A621" t="str">
        <v>2023/07/25</v>
      </c>
      <c r="B621">
        <v>127.35</v>
      </c>
      <c r="C621">
        <v>129</v>
      </c>
    </row>
    <row r="622" spans="1:3" x14ac:dyDescent="0.3">
      <c r="A622" t="str">
        <v>2023/07/26</v>
      </c>
      <c r="B622">
        <v>129</v>
      </c>
      <c r="C622">
        <v>128.88</v>
      </c>
    </row>
    <row r="623" spans="1:3" x14ac:dyDescent="0.3">
      <c r="A623" t="str">
        <v>2023/07/27</v>
      </c>
      <c r="B623">
        <v>129.53</v>
      </c>
      <c r="C623">
        <v>129.29</v>
      </c>
    </row>
    <row r="624" spans="1:3" x14ac:dyDescent="0.3">
      <c r="A624" t="str">
        <v>2023/07/28</v>
      </c>
      <c r="B624">
        <v>129.35</v>
      </c>
      <c r="C624">
        <v>129.44999999999999</v>
      </c>
    </row>
    <row r="625" spans="1:3" x14ac:dyDescent="0.3">
      <c r="A625" t="str">
        <v>2023/07/31</v>
      </c>
      <c r="B625">
        <v>129.51</v>
      </c>
      <c r="C625">
        <v>128.81</v>
      </c>
    </row>
    <row r="626" spans="1:3" x14ac:dyDescent="0.3">
      <c r="A626" t="str">
        <v>2023/08/01</v>
      </c>
      <c r="B626">
        <v>129.31</v>
      </c>
      <c r="C626">
        <v>129.83000000000001</v>
      </c>
    </row>
    <row r="627" spans="1:3" x14ac:dyDescent="0.3">
      <c r="A627" t="str">
        <v>2023/08/02</v>
      </c>
      <c r="B627">
        <v>129.84</v>
      </c>
      <c r="C627">
        <v>127.95</v>
      </c>
    </row>
    <row r="628" spans="1:3" x14ac:dyDescent="0.3">
      <c r="A628" t="str">
        <v>2023/08/04</v>
      </c>
      <c r="B628">
        <v>127.81</v>
      </c>
      <c r="C628">
        <v>127.23</v>
      </c>
    </row>
    <row r="629" spans="1:3" x14ac:dyDescent="0.3">
      <c r="A629" t="str">
        <v>2023/08/07</v>
      </c>
      <c r="B629">
        <v>127.79</v>
      </c>
      <c r="C629">
        <v>128.04</v>
      </c>
    </row>
    <row r="630" spans="1:3" x14ac:dyDescent="0.3">
      <c r="A630" t="str">
        <v>2023/08/08</v>
      </c>
      <c r="B630">
        <v>128.03</v>
      </c>
      <c r="C630">
        <v>126.95</v>
      </c>
    </row>
    <row r="631" spans="1:3" x14ac:dyDescent="0.3">
      <c r="A631" t="str">
        <v>2023/08/09</v>
      </c>
      <c r="B631">
        <v>126.79</v>
      </c>
      <c r="C631">
        <v>127.31</v>
      </c>
    </row>
    <row r="632" spans="1:3" x14ac:dyDescent="0.3">
      <c r="A632" t="str">
        <v>2023/08/10</v>
      </c>
      <c r="B632">
        <v>127.31</v>
      </c>
      <c r="C632">
        <v>126.36</v>
      </c>
    </row>
    <row r="633" spans="1:3" x14ac:dyDescent="0.3">
      <c r="A633" t="str">
        <v>2023/08/11</v>
      </c>
      <c r="B633">
        <v>126.36</v>
      </c>
      <c r="C633">
        <v>125.81</v>
      </c>
    </row>
    <row r="634" spans="1:3" x14ac:dyDescent="0.3">
      <c r="A634" t="str">
        <v>2023/08/14</v>
      </c>
      <c r="B634">
        <v>124.96</v>
      </c>
      <c r="C634">
        <v>124.66</v>
      </c>
    </row>
    <row r="635" spans="1:3" x14ac:dyDescent="0.3">
      <c r="A635" t="str">
        <v>2023/08/15</v>
      </c>
      <c r="B635">
        <v>125.09</v>
      </c>
      <c r="C635">
        <v>124.54</v>
      </c>
    </row>
    <row r="636" spans="1:3" x14ac:dyDescent="0.3">
      <c r="A636" t="str">
        <v>2023/08/16</v>
      </c>
      <c r="B636">
        <v>124.54</v>
      </c>
      <c r="C636">
        <v>124.35</v>
      </c>
    </row>
    <row r="637" spans="1:3" x14ac:dyDescent="0.3">
      <c r="A637" t="str">
        <v>2023/08/17</v>
      </c>
      <c r="B637">
        <v>124.35</v>
      </c>
      <c r="C637">
        <v>124.49</v>
      </c>
    </row>
    <row r="638" spans="1:3" x14ac:dyDescent="0.3">
      <c r="A638" t="str">
        <v>2023/08/18</v>
      </c>
      <c r="B638">
        <v>124.48</v>
      </c>
      <c r="C638">
        <v>123.67</v>
      </c>
    </row>
    <row r="639" spans="1:3" x14ac:dyDescent="0.3">
      <c r="A639" t="str">
        <v>2023/08/21</v>
      </c>
      <c r="B639">
        <v>124.37</v>
      </c>
      <c r="C639">
        <v>123.38</v>
      </c>
    </row>
    <row r="640" spans="1:3" x14ac:dyDescent="0.3">
      <c r="A640" t="str">
        <v>2023/08/22</v>
      </c>
      <c r="B640">
        <v>123.38</v>
      </c>
      <c r="C640">
        <v>123.91</v>
      </c>
    </row>
    <row r="641" spans="1:3" x14ac:dyDescent="0.3">
      <c r="A641" t="str">
        <v>2023/08/23</v>
      </c>
      <c r="B641">
        <v>123.93</v>
      </c>
      <c r="C641">
        <v>125.18</v>
      </c>
    </row>
    <row r="642" spans="1:3" x14ac:dyDescent="0.3">
      <c r="A642" t="str">
        <v>2023/08/24</v>
      </c>
      <c r="B642">
        <v>125.43</v>
      </c>
      <c r="C642">
        <v>127.25</v>
      </c>
    </row>
    <row r="643" spans="1:3" x14ac:dyDescent="0.3">
      <c r="A643" t="str">
        <v>2023/08/25</v>
      </c>
      <c r="B643">
        <v>127.25</v>
      </c>
      <c r="C643">
        <v>124.55</v>
      </c>
    </row>
    <row r="644" spans="1:3" x14ac:dyDescent="0.3">
      <c r="A644" t="str">
        <v>2023/08/28</v>
      </c>
      <c r="B644">
        <v>124.55</v>
      </c>
      <c r="C644">
        <v>125.23</v>
      </c>
    </row>
    <row r="645" spans="1:3" x14ac:dyDescent="0.3">
      <c r="A645" t="str">
        <v>2023/08/29</v>
      </c>
      <c r="B645">
        <v>125.23</v>
      </c>
      <c r="C645">
        <v>125.92</v>
      </c>
    </row>
    <row r="646" spans="1:3" x14ac:dyDescent="0.3">
      <c r="A646" t="str">
        <v>2023/08/30</v>
      </c>
      <c r="B646">
        <v>125.92</v>
      </c>
      <c r="C646">
        <v>126.5</v>
      </c>
    </row>
    <row r="647" spans="1:3" x14ac:dyDescent="0.3">
      <c r="A647" t="str">
        <v>2023/08/31</v>
      </c>
      <c r="B647">
        <v>126.47</v>
      </c>
      <c r="C647">
        <v>125.4</v>
      </c>
    </row>
    <row r="648" spans="1:3" x14ac:dyDescent="0.3">
      <c r="A648" t="str">
        <v>2023/09/01</v>
      </c>
      <c r="B648">
        <v>125.2</v>
      </c>
      <c r="C648">
        <v>125.57</v>
      </c>
    </row>
    <row r="649" spans="1:3" x14ac:dyDescent="0.3">
      <c r="A649" t="str">
        <v>2023/09/04</v>
      </c>
      <c r="B649">
        <v>125.57</v>
      </c>
      <c r="C649">
        <v>126.88</v>
      </c>
    </row>
    <row r="650" spans="1:3" x14ac:dyDescent="0.3">
      <c r="A650" t="str">
        <v>2023/09/05</v>
      </c>
      <c r="B650">
        <v>126.53</v>
      </c>
      <c r="C650">
        <v>125.94</v>
      </c>
    </row>
    <row r="651" spans="1:3" x14ac:dyDescent="0.3">
      <c r="A651" t="str">
        <v>2023/09/06</v>
      </c>
      <c r="B651">
        <v>126.95</v>
      </c>
      <c r="C651">
        <v>125.94</v>
      </c>
    </row>
    <row r="652" spans="1:3" x14ac:dyDescent="0.3">
      <c r="A652" t="str">
        <v>2023/09/07</v>
      </c>
      <c r="B652">
        <v>125.32</v>
      </c>
      <c r="C652">
        <v>124.87</v>
      </c>
    </row>
    <row r="653" spans="1:3" x14ac:dyDescent="0.3">
      <c r="A653" t="str">
        <v>2023/09/08</v>
      </c>
      <c r="B653">
        <v>124.87</v>
      </c>
      <c r="C653">
        <v>124.45</v>
      </c>
    </row>
    <row r="654" spans="1:3" x14ac:dyDescent="0.3">
      <c r="A654" t="str">
        <v>2023/09/11</v>
      </c>
      <c r="B654">
        <v>124.44</v>
      </c>
      <c r="C654">
        <v>123.72</v>
      </c>
    </row>
    <row r="655" spans="1:3" x14ac:dyDescent="0.3">
      <c r="A655" t="str">
        <v>2023/09/12</v>
      </c>
      <c r="B655">
        <v>123.72</v>
      </c>
      <c r="C655">
        <v>125.14</v>
      </c>
    </row>
    <row r="656" spans="1:3" x14ac:dyDescent="0.3">
      <c r="A656" t="str">
        <v>2023/09/13</v>
      </c>
      <c r="B656">
        <v>125.37</v>
      </c>
      <c r="C656">
        <v>124.86</v>
      </c>
    </row>
    <row r="657" spans="1:3" x14ac:dyDescent="0.3">
      <c r="A657" t="str">
        <v>2023/09/14</v>
      </c>
      <c r="B657">
        <v>124.86</v>
      </c>
      <c r="C657">
        <v>127.01</v>
      </c>
    </row>
    <row r="658" spans="1:3" x14ac:dyDescent="0.3">
      <c r="A658" t="str">
        <v>2023/09/15</v>
      </c>
      <c r="B658">
        <v>126.92</v>
      </c>
      <c r="C658">
        <v>128.13</v>
      </c>
    </row>
    <row r="659" spans="1:3" x14ac:dyDescent="0.3">
      <c r="A659" t="str">
        <v>2023/09/18</v>
      </c>
      <c r="B659">
        <v>128.13</v>
      </c>
      <c r="C659">
        <v>125.74</v>
      </c>
    </row>
    <row r="660" spans="1:3" x14ac:dyDescent="0.3">
      <c r="A660" t="str">
        <v>2023/09/19</v>
      </c>
      <c r="B660">
        <v>125.74</v>
      </c>
      <c r="C660">
        <v>125.35</v>
      </c>
    </row>
    <row r="661" spans="1:3" x14ac:dyDescent="0.3">
      <c r="A661" t="str">
        <v>2023/09/20</v>
      </c>
      <c r="B661">
        <v>125.14</v>
      </c>
      <c r="C661">
        <v>124.57</v>
      </c>
    </row>
    <row r="662" spans="1:3" x14ac:dyDescent="0.3">
      <c r="A662" t="str">
        <v>2023/09/21</v>
      </c>
      <c r="B662">
        <v>123.85</v>
      </c>
      <c r="C662">
        <v>122.84</v>
      </c>
    </row>
    <row r="663" spans="1:3" x14ac:dyDescent="0.3">
      <c r="A663" t="str">
        <v>2023/09/22</v>
      </c>
      <c r="B663">
        <v>122.84</v>
      </c>
      <c r="C663">
        <v>122.6</v>
      </c>
    </row>
    <row r="664" spans="1:3" x14ac:dyDescent="0.3">
      <c r="A664" t="str">
        <v>2023/09/25</v>
      </c>
      <c r="B664">
        <v>122.6</v>
      </c>
      <c r="C664">
        <v>123.4</v>
      </c>
    </row>
    <row r="665" spans="1:3" x14ac:dyDescent="0.3">
      <c r="A665" t="str">
        <v>2023/09/26</v>
      </c>
      <c r="B665">
        <v>123.4</v>
      </c>
      <c r="C665">
        <v>121.93</v>
      </c>
    </row>
    <row r="666" spans="1:3" x14ac:dyDescent="0.3">
      <c r="A666" t="str">
        <v>2023/09/27</v>
      </c>
      <c r="B666">
        <v>121.93</v>
      </c>
      <c r="C666">
        <v>122.3</v>
      </c>
    </row>
    <row r="667" spans="1:3" x14ac:dyDescent="0.3">
      <c r="A667" t="str">
        <v>2023/09/28</v>
      </c>
      <c r="B667">
        <v>122.3</v>
      </c>
      <c r="C667">
        <v>122.58</v>
      </c>
    </row>
    <row r="668" spans="1:3" x14ac:dyDescent="0.3">
      <c r="A668" t="str">
        <v>2023/10/02</v>
      </c>
      <c r="B668">
        <v>123.47</v>
      </c>
      <c r="C668">
        <v>124.4</v>
      </c>
    </row>
    <row r="669" spans="1:3" x14ac:dyDescent="0.3">
      <c r="A669" t="str">
        <v>2023/10/03</v>
      </c>
      <c r="B669">
        <v>124.05</v>
      </c>
      <c r="C669">
        <v>123.62</v>
      </c>
    </row>
    <row r="670" spans="1:3" x14ac:dyDescent="0.3">
      <c r="A670" t="str">
        <v>2023/10/04</v>
      </c>
      <c r="B670">
        <v>122.32</v>
      </c>
      <c r="C670">
        <v>122.02</v>
      </c>
    </row>
    <row r="671" spans="1:3" x14ac:dyDescent="0.3">
      <c r="A671" t="str">
        <v>2023/10/05</v>
      </c>
      <c r="B671">
        <v>122.69</v>
      </c>
      <c r="C671">
        <v>123.57</v>
      </c>
    </row>
    <row r="672" spans="1:3" x14ac:dyDescent="0.3">
      <c r="A672" t="str">
        <v>2023/10/06</v>
      </c>
      <c r="B672">
        <v>123.59</v>
      </c>
      <c r="C672">
        <v>124.29</v>
      </c>
    </row>
    <row r="673" spans="1:3" x14ac:dyDescent="0.3">
      <c r="A673" t="str">
        <v>2023/10/11</v>
      </c>
      <c r="B673">
        <v>124.29</v>
      </c>
      <c r="C673">
        <v>126.3</v>
      </c>
    </row>
    <row r="674" spans="1:3" x14ac:dyDescent="0.3">
      <c r="A674" t="str">
        <v>2023/10/12</v>
      </c>
      <c r="B674">
        <v>126.29</v>
      </c>
      <c r="C674">
        <v>127.37</v>
      </c>
    </row>
    <row r="675" spans="1:3" x14ac:dyDescent="0.3">
      <c r="A675" t="str">
        <v>2023/10/13</v>
      </c>
      <c r="B675">
        <v>127.29</v>
      </c>
      <c r="C675">
        <v>127.32</v>
      </c>
    </row>
    <row r="676" spans="1:3" x14ac:dyDescent="0.3">
      <c r="A676" t="str">
        <v>2023/10/16</v>
      </c>
      <c r="B676">
        <v>127.32</v>
      </c>
      <c r="C676">
        <v>126.24</v>
      </c>
    </row>
    <row r="677" spans="1:3" x14ac:dyDescent="0.3">
      <c r="A677" t="str">
        <v>2023/10/17</v>
      </c>
      <c r="B677">
        <v>126.24</v>
      </c>
      <c r="C677">
        <v>126.52</v>
      </c>
    </row>
    <row r="678" spans="1:3" x14ac:dyDescent="0.3">
      <c r="A678" t="str">
        <v>2023/10/18</v>
      </c>
      <c r="B678">
        <v>126.52</v>
      </c>
      <c r="C678">
        <v>124.79</v>
      </c>
    </row>
    <row r="679" spans="1:3" x14ac:dyDescent="0.3">
      <c r="A679" t="str">
        <v>2023/10/19</v>
      </c>
      <c r="B679">
        <v>124.82</v>
      </c>
      <c r="C679">
        <v>125.16</v>
      </c>
    </row>
    <row r="680" spans="1:3" x14ac:dyDescent="0.3">
      <c r="A680" t="str">
        <v>2023/10/20</v>
      </c>
      <c r="B680">
        <v>125.16</v>
      </c>
      <c r="C680">
        <v>125.69</v>
      </c>
    </row>
    <row r="681" spans="1:3" x14ac:dyDescent="0.3">
      <c r="A681" t="str">
        <v>2023/10/23</v>
      </c>
      <c r="B681">
        <v>124.91</v>
      </c>
      <c r="C681">
        <v>123.73</v>
      </c>
    </row>
    <row r="682" spans="1:3" x14ac:dyDescent="0.3">
      <c r="A682" t="str">
        <v>2023/10/24</v>
      </c>
      <c r="B682">
        <v>123.73</v>
      </c>
      <c r="C682">
        <v>123.81</v>
      </c>
    </row>
    <row r="683" spans="1:3" x14ac:dyDescent="0.3">
      <c r="A683" t="str">
        <v>2023/10/25</v>
      </c>
      <c r="B683">
        <v>123.81</v>
      </c>
      <c r="C683">
        <v>123.99</v>
      </c>
    </row>
    <row r="684" spans="1:3" x14ac:dyDescent="0.3">
      <c r="A684" t="str">
        <v>2023/10/26</v>
      </c>
      <c r="B684">
        <v>123.99</v>
      </c>
      <c r="C684">
        <v>121.71</v>
      </c>
    </row>
    <row r="685" spans="1:3" x14ac:dyDescent="0.3">
      <c r="A685" t="str">
        <v>2023/10/27</v>
      </c>
      <c r="B685">
        <v>122.34</v>
      </c>
      <c r="C685">
        <v>122.21</v>
      </c>
    </row>
    <row r="686" spans="1:3" x14ac:dyDescent="0.3">
      <c r="A686" t="str">
        <v>2023/10/30</v>
      </c>
      <c r="B686">
        <v>122.23</v>
      </c>
      <c r="C686">
        <v>122.12</v>
      </c>
    </row>
    <row r="687" spans="1:3" x14ac:dyDescent="0.3">
      <c r="A687" t="str">
        <v>2023/10/31</v>
      </c>
      <c r="B687">
        <v>122.3</v>
      </c>
      <c r="C687">
        <v>121.38</v>
      </c>
    </row>
    <row r="688" spans="1:3" x14ac:dyDescent="0.3">
      <c r="A688" t="str">
        <v>2023/11/01</v>
      </c>
      <c r="B688">
        <v>121.94</v>
      </c>
      <c r="C688">
        <v>121.48</v>
      </c>
    </row>
    <row r="689" spans="1:3" x14ac:dyDescent="0.3">
      <c r="A689" t="str">
        <v>2023/11/02</v>
      </c>
      <c r="B689">
        <v>122.98</v>
      </c>
      <c r="C689">
        <v>124.73</v>
      </c>
    </row>
    <row r="690" spans="1:3" x14ac:dyDescent="0.3">
      <c r="A690" t="str">
        <v>2023/11/03</v>
      </c>
      <c r="B690">
        <v>124.74</v>
      </c>
      <c r="C690">
        <v>125.56</v>
      </c>
    </row>
    <row r="691" spans="1:3" x14ac:dyDescent="0.3">
      <c r="A691" t="str">
        <v>2023/11/06</v>
      </c>
      <c r="B691">
        <v>125.59</v>
      </c>
      <c r="C691">
        <v>126.3</v>
      </c>
    </row>
    <row r="692" spans="1:3" x14ac:dyDescent="0.3">
      <c r="A692" t="str">
        <v>2023/11/07</v>
      </c>
      <c r="B692">
        <v>126.32</v>
      </c>
      <c r="C692">
        <v>126.76</v>
      </c>
    </row>
    <row r="693" spans="1:3" x14ac:dyDescent="0.3">
      <c r="A693" t="str">
        <v>2023/11/08</v>
      </c>
      <c r="B693">
        <v>126.77</v>
      </c>
      <c r="C693">
        <v>127.19</v>
      </c>
    </row>
    <row r="694" spans="1:3" x14ac:dyDescent="0.3">
      <c r="A694" t="str">
        <v>2023/11/09</v>
      </c>
      <c r="B694">
        <v>126.68</v>
      </c>
      <c r="C694">
        <v>127.34</v>
      </c>
    </row>
    <row r="695" spans="1:3" x14ac:dyDescent="0.3">
      <c r="A695" t="str">
        <v>2023/11/10</v>
      </c>
      <c r="B695">
        <v>127.34</v>
      </c>
      <c r="C695">
        <v>126.92</v>
      </c>
    </row>
    <row r="696" spans="1:3" x14ac:dyDescent="0.3">
      <c r="A696" t="str">
        <v>2023/11/13</v>
      </c>
      <c r="B696">
        <v>129.82</v>
      </c>
      <c r="C696">
        <v>128.74</v>
      </c>
    </row>
    <row r="697" spans="1:3" x14ac:dyDescent="0.3">
      <c r="A697" t="str">
        <v>2023/11/14</v>
      </c>
      <c r="B697">
        <v>128.75</v>
      </c>
      <c r="C697">
        <v>129.19</v>
      </c>
    </row>
    <row r="698" spans="1:3" x14ac:dyDescent="0.3">
      <c r="A698" t="str">
        <v>2023/11/15</v>
      </c>
      <c r="B698">
        <v>130.76</v>
      </c>
      <c r="C698">
        <v>130.9</v>
      </c>
    </row>
    <row r="699" spans="1:3" x14ac:dyDescent="0.3">
      <c r="A699" t="str">
        <v>2023/11/16</v>
      </c>
      <c r="B699">
        <v>130.94999999999999</v>
      </c>
      <c r="C699">
        <v>131.09</v>
      </c>
    </row>
    <row r="700" spans="1:3" x14ac:dyDescent="0.3">
      <c r="A700" t="str">
        <v>2023/11/17</v>
      </c>
      <c r="B700">
        <v>130.75</v>
      </c>
      <c r="C700">
        <v>131.09</v>
      </c>
    </row>
    <row r="701" spans="1:3" x14ac:dyDescent="0.3">
      <c r="A701" t="str">
        <v>2023/11/20</v>
      </c>
      <c r="B701">
        <v>130.94</v>
      </c>
      <c r="C701">
        <v>130.91</v>
      </c>
    </row>
    <row r="702" spans="1:3" x14ac:dyDescent="0.3">
      <c r="A702" t="str">
        <v>2023/11/21</v>
      </c>
      <c r="B702">
        <v>131.81</v>
      </c>
      <c r="C702">
        <v>132.79</v>
      </c>
    </row>
    <row r="703" spans="1:3" x14ac:dyDescent="0.3">
      <c r="A703" t="str">
        <v>2023/11/22</v>
      </c>
      <c r="B703">
        <v>131.66999999999999</v>
      </c>
      <c r="C703">
        <v>131.61000000000001</v>
      </c>
    </row>
    <row r="704" spans="1:3" x14ac:dyDescent="0.3">
      <c r="A704" t="str">
        <v>2023/11/23</v>
      </c>
      <c r="B704">
        <v>131.44999999999999</v>
      </c>
      <c r="C704">
        <v>131.46</v>
      </c>
    </row>
    <row r="705" spans="1:3" x14ac:dyDescent="0.3">
      <c r="A705" t="str">
        <v>2023/11/24</v>
      </c>
      <c r="B705">
        <v>131.54</v>
      </c>
      <c r="C705">
        <v>131.33000000000001</v>
      </c>
    </row>
    <row r="706" spans="1:3" x14ac:dyDescent="0.3">
      <c r="A706" t="str">
        <v>2023/11/27</v>
      </c>
      <c r="B706">
        <v>131.19</v>
      </c>
      <c r="C706">
        <v>130.09</v>
      </c>
    </row>
    <row r="707" spans="1:3" x14ac:dyDescent="0.3">
      <c r="A707" t="str">
        <v>2023/11/28</v>
      </c>
      <c r="B707">
        <v>130.09</v>
      </c>
      <c r="C707">
        <v>131.44</v>
      </c>
    </row>
    <row r="708" spans="1:3" x14ac:dyDescent="0.3">
      <c r="A708" t="str">
        <v>2023/11/29</v>
      </c>
      <c r="B708">
        <v>131.44</v>
      </c>
      <c r="C708">
        <v>131.47999999999999</v>
      </c>
    </row>
    <row r="709" spans="1:3" x14ac:dyDescent="0.3">
      <c r="A709" t="str">
        <v>2023/11/30</v>
      </c>
      <c r="B709">
        <v>131.47999999999999</v>
      </c>
      <c r="C709">
        <v>131.97</v>
      </c>
    </row>
    <row r="710" spans="1:3" x14ac:dyDescent="0.3">
      <c r="A710" t="str">
        <v>2023/12/01</v>
      </c>
      <c r="B710">
        <v>131.47999999999999</v>
      </c>
      <c r="C710">
        <v>131.9</v>
      </c>
    </row>
    <row r="711" spans="1:3" x14ac:dyDescent="0.3">
      <c r="A711" t="str">
        <v>2023/12/04</v>
      </c>
      <c r="B711">
        <v>132.21</v>
      </c>
      <c r="C711">
        <v>131.38999999999999</v>
      </c>
    </row>
    <row r="712" spans="1:3" x14ac:dyDescent="0.3">
      <c r="A712" t="str">
        <v>2023/12/05</v>
      </c>
      <c r="B712">
        <v>131.38999999999999</v>
      </c>
      <c r="C712">
        <v>130.6</v>
      </c>
    </row>
    <row r="713" spans="1:3" x14ac:dyDescent="0.3">
      <c r="A713" t="str">
        <v>2023/12/06</v>
      </c>
      <c r="B713">
        <v>130.66999999999999</v>
      </c>
      <c r="C713">
        <v>130.77000000000001</v>
      </c>
    </row>
    <row r="714" spans="1:3" x14ac:dyDescent="0.3">
      <c r="A714" t="str">
        <v>2023/12/07</v>
      </c>
      <c r="B714">
        <v>130.76</v>
      </c>
      <c r="C714">
        <v>130.07</v>
      </c>
    </row>
    <row r="715" spans="1:3" x14ac:dyDescent="0.3">
      <c r="A715" t="str">
        <v>2023/12/08</v>
      </c>
      <c r="B715">
        <v>130.1</v>
      </c>
      <c r="C715">
        <v>130.91999999999999</v>
      </c>
    </row>
    <row r="716" spans="1:3" x14ac:dyDescent="0.3">
      <c r="A716" t="str">
        <v>2023/12/11</v>
      </c>
      <c r="B716">
        <v>130.91999999999999</v>
      </c>
      <c r="C716">
        <v>131.36000000000001</v>
      </c>
    </row>
    <row r="717" spans="1:3" x14ac:dyDescent="0.3">
      <c r="A717" t="str">
        <v>2023/12/12</v>
      </c>
      <c r="B717">
        <v>132.1</v>
      </c>
      <c r="C717">
        <v>131.72</v>
      </c>
    </row>
    <row r="718" spans="1:3" x14ac:dyDescent="0.3">
      <c r="A718" t="str">
        <v>2023/12/13</v>
      </c>
      <c r="B718">
        <v>131.72999999999999</v>
      </c>
      <c r="C718">
        <v>131.80000000000001</v>
      </c>
    </row>
    <row r="719" spans="1:3" x14ac:dyDescent="0.3">
      <c r="A719" t="str">
        <v>2023/12/14</v>
      </c>
      <c r="B719">
        <v>131.80000000000001</v>
      </c>
      <c r="C719">
        <v>133.63</v>
      </c>
    </row>
    <row r="720" spans="1:3" x14ac:dyDescent="0.3">
      <c r="A720" t="str">
        <v>2023/12/15</v>
      </c>
      <c r="B720">
        <v>134.05000000000001</v>
      </c>
      <c r="C720">
        <v>133.99</v>
      </c>
    </row>
    <row r="721" spans="1:3" x14ac:dyDescent="0.3">
      <c r="A721" t="str">
        <v>2023/12/18</v>
      </c>
      <c r="B721">
        <v>133.41</v>
      </c>
      <c r="C721">
        <v>133.93</v>
      </c>
    </row>
    <row r="722" spans="1:3" x14ac:dyDescent="0.3">
      <c r="A722" t="str">
        <v>2023/12/19</v>
      </c>
      <c r="B722">
        <v>133.91999999999999</v>
      </c>
      <c r="C722">
        <v>133.66</v>
      </c>
    </row>
    <row r="723" spans="1:3" x14ac:dyDescent="0.3">
      <c r="A723" t="str">
        <v>2023/12/20</v>
      </c>
      <c r="B723">
        <v>133.93</v>
      </c>
      <c r="C723">
        <v>133.74</v>
      </c>
    </row>
    <row r="724" spans="1:3" x14ac:dyDescent="0.3">
      <c r="A724" t="str">
        <v>2023/12/21</v>
      </c>
      <c r="B724">
        <v>132.69</v>
      </c>
      <c r="C724">
        <v>132.69999999999999</v>
      </c>
    </row>
    <row r="725" spans="1:3" x14ac:dyDescent="0.3">
      <c r="A725" t="str">
        <v>2023/12/22</v>
      </c>
      <c r="B725">
        <v>133.13</v>
      </c>
      <c r="C725">
        <v>133.32</v>
      </c>
    </row>
    <row r="726" spans="1:3" x14ac:dyDescent="0.3">
      <c r="A726" t="str">
        <v>2023/12/25</v>
      </c>
      <c r="B726">
        <v>133.29</v>
      </c>
      <c r="C726">
        <v>133.54</v>
      </c>
    </row>
    <row r="727" spans="1:3" x14ac:dyDescent="0.3">
      <c r="A727" t="str">
        <v>2023/12/26</v>
      </c>
      <c r="B727">
        <v>133.54</v>
      </c>
      <c r="C727">
        <v>134.55000000000001</v>
      </c>
    </row>
    <row r="728" spans="1:3" x14ac:dyDescent="0.3">
      <c r="A728" t="str">
        <v>2023/12/27</v>
      </c>
      <c r="B728">
        <v>134.56</v>
      </c>
      <c r="C728">
        <v>135.94</v>
      </c>
    </row>
    <row r="729" spans="1:3" x14ac:dyDescent="0.3">
      <c r="A729" t="str">
        <v>2023/12/28</v>
      </c>
      <c r="B729">
        <v>135.91999999999999</v>
      </c>
      <c r="C729">
        <v>136.1</v>
      </c>
    </row>
    <row r="730" spans="1:3" x14ac:dyDescent="0.3">
      <c r="A730" t="str">
        <v>2023/12/29</v>
      </c>
      <c r="B730">
        <v>135.63</v>
      </c>
      <c r="C730">
        <v>136.19999999999999</v>
      </c>
    </row>
    <row r="731" spans="1:3" x14ac:dyDescent="0.3">
      <c r="A731" t="str">
        <v>2024/01/02</v>
      </c>
      <c r="B731">
        <v>136.19999999999999</v>
      </c>
      <c r="C731">
        <v>135.44999999999999</v>
      </c>
    </row>
    <row r="732" spans="1:3" x14ac:dyDescent="0.3">
      <c r="A732" t="str">
        <v>2024/01/03</v>
      </c>
      <c r="B732">
        <v>134.04</v>
      </c>
      <c r="C732">
        <v>132.66</v>
      </c>
    </row>
    <row r="733" spans="1:3" x14ac:dyDescent="0.3">
      <c r="A733" t="str">
        <v>2024/01/04</v>
      </c>
      <c r="B733">
        <v>132.87</v>
      </c>
      <c r="C733">
        <v>132.86000000000001</v>
      </c>
    </row>
    <row r="734" spans="1:3" x14ac:dyDescent="0.3">
      <c r="A734" t="str">
        <v>2024/01/05</v>
      </c>
      <c r="B734">
        <v>132.86000000000001</v>
      </c>
      <c r="C734">
        <v>132.22</v>
      </c>
    </row>
    <row r="735" spans="1:3" x14ac:dyDescent="0.3">
      <c r="A735" t="str">
        <v>2024/01/08</v>
      </c>
      <c r="B735">
        <v>132.22</v>
      </c>
      <c r="C735">
        <v>133.01</v>
      </c>
    </row>
    <row r="736" spans="1:3" x14ac:dyDescent="0.3">
      <c r="A736" t="str">
        <v>2024/01/09</v>
      </c>
      <c r="B736">
        <v>133.01</v>
      </c>
      <c r="C736">
        <v>133.05000000000001</v>
      </c>
    </row>
    <row r="737" spans="1:3" x14ac:dyDescent="0.3">
      <c r="A737" t="str">
        <v>2024/01/10</v>
      </c>
      <c r="B737">
        <v>132.53</v>
      </c>
      <c r="C737">
        <v>132.47999999999999</v>
      </c>
    </row>
    <row r="738" spans="1:3" x14ac:dyDescent="0.3">
      <c r="A738" t="str">
        <v>2024/01/11</v>
      </c>
      <c r="B738">
        <v>132.47999999999999</v>
      </c>
      <c r="C738">
        <v>132.93</v>
      </c>
    </row>
    <row r="739" spans="1:3" x14ac:dyDescent="0.3">
      <c r="A739" t="str">
        <v>2024/01/12</v>
      </c>
      <c r="B739">
        <v>132.93</v>
      </c>
      <c r="C739">
        <v>132.76</v>
      </c>
    </row>
    <row r="740" spans="1:3" x14ac:dyDescent="0.3">
      <c r="A740" t="str">
        <v>2024/01/15</v>
      </c>
      <c r="B740">
        <v>132.77000000000001</v>
      </c>
      <c r="C740">
        <v>132.96</v>
      </c>
    </row>
    <row r="741" spans="1:3" x14ac:dyDescent="0.3">
      <c r="A741" t="str">
        <v>2024/01/16</v>
      </c>
      <c r="B741">
        <v>132.18</v>
      </c>
      <c r="C741">
        <v>131.38999999999999</v>
      </c>
    </row>
    <row r="742" spans="1:3" x14ac:dyDescent="0.3">
      <c r="A742" t="str">
        <v>2024/01/17</v>
      </c>
      <c r="B742">
        <v>128.44999999999999</v>
      </c>
      <c r="C742">
        <v>127.35</v>
      </c>
    </row>
    <row r="743" spans="1:3" x14ac:dyDescent="0.3">
      <c r="A743" t="str">
        <v>2024/01/18</v>
      </c>
      <c r="B743">
        <v>127.35</v>
      </c>
      <c r="C743">
        <v>128.24</v>
      </c>
    </row>
    <row r="744" spans="1:3" x14ac:dyDescent="0.3">
      <c r="A744" t="str">
        <v>2024/01/19</v>
      </c>
      <c r="B744">
        <v>132.25</v>
      </c>
      <c r="C744">
        <v>133.41</v>
      </c>
    </row>
    <row r="745" spans="1:3" x14ac:dyDescent="0.3">
      <c r="A745" t="str">
        <v>2024/01/22</v>
      </c>
      <c r="B745">
        <v>134.55000000000001</v>
      </c>
      <c r="C745">
        <v>134.01</v>
      </c>
    </row>
    <row r="746" spans="1:3" x14ac:dyDescent="0.3">
      <c r="A746" t="str">
        <v>2024/01/23</v>
      </c>
      <c r="B746">
        <v>134.35</v>
      </c>
      <c r="C746">
        <v>134.36000000000001</v>
      </c>
    </row>
    <row r="747" spans="1:3" x14ac:dyDescent="0.3">
      <c r="A747" t="str">
        <v>2024/01/24</v>
      </c>
      <c r="B747">
        <v>134.36000000000001</v>
      </c>
      <c r="C747">
        <v>134.38</v>
      </c>
    </row>
    <row r="748" spans="1:3" x14ac:dyDescent="0.3">
      <c r="A748" t="str">
        <v>2024/01/25</v>
      </c>
      <c r="B748">
        <v>134.38</v>
      </c>
      <c r="C748">
        <v>136.18</v>
      </c>
    </row>
    <row r="749" spans="1:3" x14ac:dyDescent="0.3">
      <c r="A749" t="str">
        <v>2024/01/26</v>
      </c>
      <c r="B749">
        <v>136.18</v>
      </c>
      <c r="C749">
        <v>136.16999999999999</v>
      </c>
    </row>
    <row r="750" spans="1:3" x14ac:dyDescent="0.3">
      <c r="A750" t="str">
        <v>2024/01/29</v>
      </c>
      <c r="B750">
        <v>136.16999999999999</v>
      </c>
      <c r="C750">
        <v>137.02000000000001</v>
      </c>
    </row>
    <row r="751" spans="1:3" x14ac:dyDescent="0.3">
      <c r="A751" t="str">
        <v>2024/01/30</v>
      </c>
      <c r="B751">
        <v>136.49</v>
      </c>
      <c r="C751">
        <v>136.13999999999999</v>
      </c>
    </row>
    <row r="752" spans="1:3" x14ac:dyDescent="0.3">
      <c r="A752" t="str">
        <v>2024/01/31</v>
      </c>
      <c r="B752">
        <v>135.33000000000001</v>
      </c>
      <c r="C752">
        <v>134.55000000000001</v>
      </c>
    </row>
    <row r="753" spans="1:3" x14ac:dyDescent="0.3">
      <c r="A753" t="str">
        <v>2024/02/01</v>
      </c>
      <c r="B753">
        <v>134.28</v>
      </c>
      <c r="C753">
        <v>134.75</v>
      </c>
    </row>
    <row r="754" spans="1:3" x14ac:dyDescent="0.3">
      <c r="A754" t="str">
        <v>2024/02/02</v>
      </c>
      <c r="B754">
        <v>134.75</v>
      </c>
      <c r="C754">
        <v>135.66999999999999</v>
      </c>
    </row>
    <row r="755" spans="1:3" x14ac:dyDescent="0.3">
      <c r="A755" t="str">
        <v>2024/02/05</v>
      </c>
      <c r="B755">
        <v>136.04</v>
      </c>
      <c r="C755">
        <v>136.57</v>
      </c>
    </row>
    <row r="756" spans="1:3" x14ac:dyDescent="0.3">
      <c r="A756" t="str">
        <v>2024/02/15</v>
      </c>
      <c r="B756">
        <v>136.57</v>
      </c>
      <c r="C756">
        <v>142.55000000000001</v>
      </c>
    </row>
    <row r="757" spans="1:3" x14ac:dyDescent="0.3">
      <c r="A757" t="str">
        <v>2024/02/16</v>
      </c>
      <c r="B757">
        <v>142.55000000000001</v>
      </c>
      <c r="C757">
        <v>141.18</v>
      </c>
    </row>
    <row r="758" spans="1:3" x14ac:dyDescent="0.3">
      <c r="A758" t="str">
        <v>2024/02/19</v>
      </c>
      <c r="B758">
        <v>140.63999999999999</v>
      </c>
      <c r="C758">
        <v>141.08000000000001</v>
      </c>
    </row>
    <row r="759" spans="1:3" x14ac:dyDescent="0.3">
      <c r="A759" t="str">
        <v>2024/02/20</v>
      </c>
      <c r="B759">
        <v>140.97</v>
      </c>
      <c r="C759">
        <v>142.5</v>
      </c>
    </row>
    <row r="760" spans="1:3" x14ac:dyDescent="0.3">
      <c r="A760" t="str">
        <v>2024/02/21</v>
      </c>
      <c r="B760">
        <v>141.52000000000001</v>
      </c>
      <c r="C760">
        <v>141.47999999999999</v>
      </c>
    </row>
    <row r="761" spans="1:3" x14ac:dyDescent="0.3">
      <c r="A761" t="str">
        <v>2024/02/22</v>
      </c>
      <c r="B761">
        <v>143.22</v>
      </c>
      <c r="C761">
        <v>143.15</v>
      </c>
    </row>
    <row r="762" spans="1:3" x14ac:dyDescent="0.3">
      <c r="A762" t="str">
        <v>2024/02/23</v>
      </c>
      <c r="B762">
        <v>144.01</v>
      </c>
      <c r="C762">
        <v>143.91999999999999</v>
      </c>
    </row>
    <row r="763" spans="1:3" x14ac:dyDescent="0.3">
      <c r="A763" t="str">
        <v>2024/02/26</v>
      </c>
      <c r="B763">
        <v>144.12</v>
      </c>
      <c r="C763">
        <v>144.22999999999999</v>
      </c>
    </row>
    <row r="764" spans="1:3" x14ac:dyDescent="0.3">
      <c r="A764" t="str">
        <v>2024/02/27</v>
      </c>
      <c r="B764">
        <v>144.22999999999999</v>
      </c>
      <c r="C764">
        <v>143.77000000000001</v>
      </c>
    </row>
    <row r="765" spans="1:3" x14ac:dyDescent="0.3">
      <c r="A765" t="str">
        <v>2024/02/29</v>
      </c>
      <c r="B765">
        <v>143.77000000000001</v>
      </c>
      <c r="C765">
        <v>143.80000000000001</v>
      </c>
    </row>
    <row r="766" spans="1:3" x14ac:dyDescent="0.3">
      <c r="A766" t="str">
        <v>2024/03/01</v>
      </c>
      <c r="B766">
        <v>144.38999999999999</v>
      </c>
      <c r="C766">
        <v>143.27000000000001</v>
      </c>
    </row>
    <row r="767" spans="1:3" x14ac:dyDescent="0.3">
      <c r="A767" t="str">
        <v>2024/03/04</v>
      </c>
      <c r="B767">
        <v>143.27000000000001</v>
      </c>
      <c r="C767">
        <v>147.63999999999999</v>
      </c>
    </row>
    <row r="768" spans="1:3" x14ac:dyDescent="0.3">
      <c r="A768" t="str">
        <v>2024/03/05</v>
      </c>
      <c r="B768">
        <v>147.63999999999999</v>
      </c>
      <c r="C768">
        <v>148.31</v>
      </c>
    </row>
    <row r="769" spans="1:3" x14ac:dyDescent="0.3">
      <c r="A769" t="str">
        <v>2024/03/06</v>
      </c>
      <c r="B769">
        <v>148.29</v>
      </c>
      <c r="C769">
        <v>149.38</v>
      </c>
    </row>
    <row r="770" spans="1:3" x14ac:dyDescent="0.3">
      <c r="A770" t="str">
        <v>2024/03/07</v>
      </c>
      <c r="B770">
        <v>149.38</v>
      </c>
      <c r="C770">
        <v>152.47999999999999</v>
      </c>
    </row>
    <row r="771" spans="1:3" x14ac:dyDescent="0.3">
      <c r="A771" t="str">
        <v>2024/03/08</v>
      </c>
      <c r="B771">
        <v>156.07</v>
      </c>
      <c r="C771">
        <v>155.03</v>
      </c>
    </row>
    <row r="772" spans="1:3" x14ac:dyDescent="0.3">
      <c r="A772" t="str">
        <v>2024/03/11</v>
      </c>
      <c r="B772">
        <v>153.66</v>
      </c>
      <c r="C772">
        <v>153.53</v>
      </c>
    </row>
    <row r="773" spans="1:3" x14ac:dyDescent="0.3">
      <c r="A773" t="str">
        <v>2024/03/12</v>
      </c>
      <c r="B773">
        <v>152.57</v>
      </c>
      <c r="C773">
        <v>154.83000000000001</v>
      </c>
    </row>
    <row r="774" spans="1:3" x14ac:dyDescent="0.3">
      <c r="A774" t="str">
        <v>2024/03/13</v>
      </c>
      <c r="B774">
        <v>156.21</v>
      </c>
      <c r="C774">
        <v>155.81</v>
      </c>
    </row>
    <row r="775" spans="1:3" x14ac:dyDescent="0.3">
      <c r="A775" t="str">
        <v>2024/03/14</v>
      </c>
      <c r="B775">
        <v>155.81</v>
      </c>
      <c r="C775">
        <v>156.04</v>
      </c>
    </row>
    <row r="776" spans="1:3" x14ac:dyDescent="0.3">
      <c r="A776" t="str">
        <v>2024/03/15</v>
      </c>
      <c r="B776">
        <v>156.04</v>
      </c>
      <c r="C776">
        <v>152.96</v>
      </c>
    </row>
    <row r="777" spans="1:3" x14ac:dyDescent="0.3">
      <c r="A777" t="str">
        <v>2024/03/18</v>
      </c>
      <c r="B777">
        <v>153.81</v>
      </c>
      <c r="C777">
        <v>154.93</v>
      </c>
    </row>
    <row r="778" spans="1:3" x14ac:dyDescent="0.3">
      <c r="A778" t="str">
        <v>2024/03/19</v>
      </c>
      <c r="B778">
        <v>154.80000000000001</v>
      </c>
      <c r="C778">
        <v>154.74</v>
      </c>
    </row>
    <row r="779" spans="1:3" x14ac:dyDescent="0.3">
      <c r="A779" t="str">
        <v>2024/03/20</v>
      </c>
      <c r="B779">
        <v>154.74</v>
      </c>
      <c r="C779">
        <v>154.05000000000001</v>
      </c>
    </row>
    <row r="780" spans="1:3" x14ac:dyDescent="0.3">
      <c r="A780" t="str">
        <v>2024/03/21</v>
      </c>
      <c r="B780">
        <v>154.5</v>
      </c>
      <c r="C780">
        <v>158.07</v>
      </c>
    </row>
    <row r="781" spans="1:3" x14ac:dyDescent="0.3">
      <c r="A781" t="str">
        <v>2024/03/22</v>
      </c>
      <c r="B781">
        <v>158.56</v>
      </c>
      <c r="C781">
        <v>158.34</v>
      </c>
    </row>
    <row r="782" spans="1:3" x14ac:dyDescent="0.3">
      <c r="A782" t="str">
        <v>2024/03/25</v>
      </c>
      <c r="B782">
        <v>158.34</v>
      </c>
      <c r="C782">
        <v>157.59</v>
      </c>
    </row>
    <row r="783" spans="1:3" x14ac:dyDescent="0.3">
      <c r="A783" t="str">
        <v>2024/03/26</v>
      </c>
      <c r="B783">
        <v>157.59</v>
      </c>
      <c r="C783">
        <v>157.54</v>
      </c>
    </row>
    <row r="784" spans="1:3" x14ac:dyDescent="0.3">
      <c r="A784" t="str">
        <v>2024/03/27</v>
      </c>
      <c r="B784">
        <v>157.54</v>
      </c>
      <c r="C784">
        <v>157.79</v>
      </c>
    </row>
    <row r="785" spans="1:3" x14ac:dyDescent="0.3">
      <c r="A785" t="str">
        <v>2024/03/28</v>
      </c>
      <c r="B785">
        <v>157.52000000000001</v>
      </c>
      <c r="C785">
        <v>157.13</v>
      </c>
    </row>
    <row r="786" spans="1:3" x14ac:dyDescent="0.3">
      <c r="A786" t="str">
        <v>2024/03/29</v>
      </c>
      <c r="B786">
        <v>157.13</v>
      </c>
      <c r="C786">
        <v>158.83000000000001</v>
      </c>
    </row>
    <row r="787" spans="1:3" x14ac:dyDescent="0.3">
      <c r="A787" t="str">
        <v>2024/04/01</v>
      </c>
      <c r="B787">
        <v>159.38</v>
      </c>
      <c r="C787">
        <v>157.29</v>
      </c>
    </row>
    <row r="788" spans="1:3" x14ac:dyDescent="0.3">
      <c r="A788" t="str">
        <v>2024/04/02</v>
      </c>
      <c r="B788">
        <v>159.05000000000001</v>
      </c>
      <c r="C788">
        <v>160.1</v>
      </c>
    </row>
    <row r="789" spans="1:3" x14ac:dyDescent="0.3">
      <c r="A789" t="str">
        <v>2024/04/03</v>
      </c>
      <c r="B789">
        <v>160.1</v>
      </c>
      <c r="C789">
        <v>158.66</v>
      </c>
    </row>
    <row r="790" spans="1:3" x14ac:dyDescent="0.3">
      <c r="A790" t="str">
        <v>2024/04/08</v>
      </c>
      <c r="B790">
        <v>159.53</v>
      </c>
      <c r="C790">
        <v>159.18</v>
      </c>
    </row>
    <row r="791" spans="1:3" x14ac:dyDescent="0.3">
      <c r="A791" t="str">
        <v>2024/04/09</v>
      </c>
      <c r="B791">
        <v>160.75</v>
      </c>
      <c r="C791">
        <v>163.27000000000001</v>
      </c>
    </row>
    <row r="792" spans="1:3" x14ac:dyDescent="0.3">
      <c r="A792" t="str">
        <v>2024/04/10</v>
      </c>
      <c r="B792">
        <v>163.01</v>
      </c>
      <c r="C792">
        <v>162.80000000000001</v>
      </c>
    </row>
    <row r="793" spans="1:3" x14ac:dyDescent="0.3">
      <c r="A793" t="str">
        <v>2024/04/11</v>
      </c>
      <c r="B793">
        <v>162.24</v>
      </c>
      <c r="C793">
        <v>162.97999999999999</v>
      </c>
    </row>
    <row r="794" spans="1:3" x14ac:dyDescent="0.3">
      <c r="A794" t="str">
        <v>2024/04/12</v>
      </c>
      <c r="B794">
        <v>163.26</v>
      </c>
      <c r="C794">
        <v>162.37</v>
      </c>
    </row>
    <row r="795" spans="1:3" x14ac:dyDescent="0.3">
      <c r="A795" t="str">
        <v>2024/04/15</v>
      </c>
      <c r="B795">
        <v>160.72</v>
      </c>
      <c r="C795">
        <v>159.78</v>
      </c>
    </row>
    <row r="796" spans="1:3" x14ac:dyDescent="0.3">
      <c r="A796" t="str">
        <v>2024/04/16</v>
      </c>
      <c r="B796">
        <v>159.78</v>
      </c>
      <c r="C796">
        <v>155.56</v>
      </c>
    </row>
    <row r="797" spans="1:3" x14ac:dyDescent="0.3">
      <c r="A797" t="str">
        <v>2024/04/17</v>
      </c>
      <c r="B797">
        <v>155.56</v>
      </c>
      <c r="C797">
        <v>157.94999999999999</v>
      </c>
    </row>
    <row r="798" spans="1:3" x14ac:dyDescent="0.3">
      <c r="A798" t="str">
        <v>2024/04/18</v>
      </c>
      <c r="B798">
        <v>157.94999999999999</v>
      </c>
      <c r="C798">
        <v>158.37</v>
      </c>
    </row>
    <row r="799" spans="1:3" x14ac:dyDescent="0.3">
      <c r="A799" t="str">
        <v>2024/04/19</v>
      </c>
      <c r="B799">
        <v>158.37</v>
      </c>
      <c r="C799">
        <v>150.71</v>
      </c>
    </row>
    <row r="800" spans="1:3" x14ac:dyDescent="0.3">
      <c r="A800" t="str">
        <v>2024/04/22</v>
      </c>
      <c r="B800">
        <v>149.96</v>
      </c>
      <c r="C800">
        <v>149.91999999999999</v>
      </c>
    </row>
    <row r="801" spans="1:3" x14ac:dyDescent="0.3">
      <c r="A801" t="str">
        <v>2024/04/23</v>
      </c>
      <c r="B801">
        <v>149.91999999999999</v>
      </c>
      <c r="C801">
        <v>151.5</v>
      </c>
    </row>
    <row r="802" spans="1:3" x14ac:dyDescent="0.3">
      <c r="A802" t="str">
        <v>2024/04/24</v>
      </c>
      <c r="B802">
        <v>151.5</v>
      </c>
      <c r="C802">
        <v>156.36000000000001</v>
      </c>
    </row>
    <row r="803" spans="1:3" x14ac:dyDescent="0.3">
      <c r="A803" t="str">
        <v>2024/04/25</v>
      </c>
      <c r="B803">
        <v>154.56</v>
      </c>
      <c r="C803">
        <v>153.46</v>
      </c>
    </row>
    <row r="804" spans="1:3" x14ac:dyDescent="0.3">
      <c r="A804" t="str">
        <v>2024/04/26</v>
      </c>
      <c r="B804">
        <v>156.05000000000001</v>
      </c>
      <c r="C804">
        <v>155.91999999999999</v>
      </c>
    </row>
    <row r="805" spans="1:3" x14ac:dyDescent="0.3">
      <c r="A805" t="str">
        <v>2024/04/29</v>
      </c>
      <c r="B805">
        <v>157.66</v>
      </c>
      <c r="C805">
        <v>158.94999999999999</v>
      </c>
    </row>
    <row r="806" spans="1:3" x14ac:dyDescent="0.3">
      <c r="A806" t="str">
        <v>2024/04/30</v>
      </c>
      <c r="B806">
        <v>158.94999999999999</v>
      </c>
      <c r="C806">
        <v>157.93</v>
      </c>
    </row>
    <row r="807" spans="1:3" x14ac:dyDescent="0.3">
      <c r="A807" t="str">
        <v>2024/05/02</v>
      </c>
      <c r="B807">
        <v>157.93</v>
      </c>
      <c r="C807">
        <v>155.72</v>
      </c>
    </row>
    <row r="808" spans="1:3" x14ac:dyDescent="0.3">
      <c r="A808" t="str">
        <v>2024/05/03</v>
      </c>
      <c r="B808">
        <v>155.72</v>
      </c>
      <c r="C808">
        <v>157.19</v>
      </c>
    </row>
    <row r="809" spans="1:3" x14ac:dyDescent="0.3">
      <c r="A809" t="str">
        <v>2024/05/06</v>
      </c>
      <c r="B809">
        <v>159</v>
      </c>
      <c r="C809">
        <v>159.12</v>
      </c>
    </row>
    <row r="810" spans="1:3" x14ac:dyDescent="0.3">
      <c r="A810" t="str">
        <v>2024/05/07</v>
      </c>
      <c r="B810">
        <v>159.12</v>
      </c>
      <c r="C810">
        <v>160.84</v>
      </c>
    </row>
    <row r="811" spans="1:3" x14ac:dyDescent="0.3">
      <c r="A811" t="str">
        <v>2024/05/08</v>
      </c>
      <c r="B811">
        <v>160.84</v>
      </c>
      <c r="C811">
        <v>161.34</v>
      </c>
    </row>
    <row r="812" spans="1:3" x14ac:dyDescent="0.3">
      <c r="A812" t="str">
        <v>2024/05/09</v>
      </c>
      <c r="B812">
        <v>160.93</v>
      </c>
      <c r="C812">
        <v>160.46</v>
      </c>
    </row>
    <row r="813" spans="1:3" x14ac:dyDescent="0.3">
      <c r="A813" t="str">
        <v>2024/05/10</v>
      </c>
      <c r="B813">
        <v>161.44</v>
      </c>
      <c r="C813">
        <v>161.79</v>
      </c>
    </row>
    <row r="814" spans="1:3" x14ac:dyDescent="0.3">
      <c r="A814" t="str">
        <v>2024/05/13</v>
      </c>
      <c r="B814">
        <v>161.79</v>
      </c>
      <c r="C814">
        <v>163.6</v>
      </c>
    </row>
    <row r="815" spans="1:3" x14ac:dyDescent="0.3">
      <c r="A815" t="str">
        <v>2024/05/14</v>
      </c>
      <c r="B815">
        <v>163.6</v>
      </c>
      <c r="C815">
        <v>164.79</v>
      </c>
    </row>
    <row r="816" spans="1:3" x14ac:dyDescent="0.3">
      <c r="A816" t="str">
        <v>2024/05/15</v>
      </c>
      <c r="B816">
        <v>164.79</v>
      </c>
      <c r="C816">
        <v>166.56</v>
      </c>
    </row>
    <row r="817" spans="1:3" x14ac:dyDescent="0.3">
      <c r="A817" t="str">
        <v>2024/05/16</v>
      </c>
      <c r="B817">
        <v>168.65</v>
      </c>
      <c r="C817">
        <v>167.43</v>
      </c>
    </row>
    <row r="818" spans="1:3" x14ac:dyDescent="0.3">
      <c r="A818" t="str">
        <v>2024/05/17</v>
      </c>
      <c r="B818">
        <v>167.43</v>
      </c>
      <c r="C818">
        <v>166.81</v>
      </c>
    </row>
    <row r="819" spans="1:3" x14ac:dyDescent="0.3">
      <c r="A819" t="str">
        <v>2024/05/20</v>
      </c>
      <c r="B819">
        <v>166.81</v>
      </c>
      <c r="C819">
        <v>166.93</v>
      </c>
    </row>
    <row r="820" spans="1:3" x14ac:dyDescent="0.3">
      <c r="A820" t="str">
        <v>2024/05/21</v>
      </c>
      <c r="B820">
        <v>166.93</v>
      </c>
      <c r="C820">
        <v>166.86</v>
      </c>
    </row>
    <row r="821" spans="1:3" x14ac:dyDescent="0.3">
      <c r="A821" t="str">
        <v>2024/05/22</v>
      </c>
      <c r="B821">
        <v>166.86</v>
      </c>
      <c r="C821">
        <v>170.11</v>
      </c>
    </row>
    <row r="822" spans="1:3" x14ac:dyDescent="0.3">
      <c r="A822" t="str">
        <v>2024/05/23</v>
      </c>
      <c r="B822">
        <v>170.11</v>
      </c>
      <c r="C822">
        <v>171.66</v>
      </c>
    </row>
    <row r="823" spans="1:3" x14ac:dyDescent="0.3">
      <c r="A823" t="str">
        <v>2024/05/24</v>
      </c>
      <c r="B823">
        <v>169.76</v>
      </c>
      <c r="C823">
        <v>170.59</v>
      </c>
    </row>
    <row r="824" spans="1:3" x14ac:dyDescent="0.3">
      <c r="A824" t="str">
        <v>2024/05/27</v>
      </c>
      <c r="B824">
        <v>172.1</v>
      </c>
      <c r="C824">
        <v>172.66</v>
      </c>
    </row>
    <row r="825" spans="1:3" x14ac:dyDescent="0.3">
      <c r="A825" t="str">
        <v>2024/05/28</v>
      </c>
      <c r="B825">
        <v>172.84</v>
      </c>
      <c r="C825">
        <v>172.32</v>
      </c>
    </row>
    <row r="826" spans="1:3" x14ac:dyDescent="0.3">
      <c r="A826" t="str">
        <v>2024/05/29</v>
      </c>
      <c r="B826">
        <v>172.36</v>
      </c>
      <c r="C826">
        <v>170.32</v>
      </c>
    </row>
    <row r="827" spans="1:3" x14ac:dyDescent="0.3">
      <c r="A827" t="str">
        <v>2024/05/30</v>
      </c>
      <c r="B827">
        <v>168.15</v>
      </c>
      <c r="C827">
        <v>167.52</v>
      </c>
    </row>
    <row r="828" spans="1:3" x14ac:dyDescent="0.3">
      <c r="A828" t="str">
        <v>2024/05/31</v>
      </c>
      <c r="B828">
        <v>168.18</v>
      </c>
      <c r="C828">
        <v>165.04</v>
      </c>
    </row>
    <row r="829" spans="1:3" x14ac:dyDescent="0.3">
      <c r="A829" t="str">
        <v>2024/06/03</v>
      </c>
      <c r="B829">
        <v>165.04</v>
      </c>
      <c r="C829">
        <v>168.84</v>
      </c>
    </row>
    <row r="830" spans="1:3" x14ac:dyDescent="0.3">
      <c r="A830" t="str">
        <v>2024/06/04</v>
      </c>
      <c r="B830">
        <v>168.51</v>
      </c>
      <c r="C830">
        <v>167.08</v>
      </c>
    </row>
    <row r="831" spans="1:3" x14ac:dyDescent="0.3">
      <c r="A831" t="str">
        <v>2024/06/05</v>
      </c>
      <c r="B831">
        <v>167.09</v>
      </c>
      <c r="C831">
        <v>168.85</v>
      </c>
    </row>
    <row r="832" spans="1:3" x14ac:dyDescent="0.3">
      <c r="A832" t="str">
        <v>2024/06/06</v>
      </c>
      <c r="B832">
        <v>173.68</v>
      </c>
      <c r="C832">
        <v>174.08</v>
      </c>
    </row>
    <row r="833" spans="1:3" x14ac:dyDescent="0.3">
      <c r="A833" t="str">
        <v>2024/06/07</v>
      </c>
      <c r="B833">
        <v>173.01</v>
      </c>
      <c r="C833">
        <v>172.51</v>
      </c>
    </row>
    <row r="834" spans="1:3" x14ac:dyDescent="0.3">
      <c r="A834" t="str">
        <v>2024/06/11</v>
      </c>
      <c r="B834">
        <v>173.99</v>
      </c>
      <c r="C834">
        <v>172.56</v>
      </c>
    </row>
    <row r="835" spans="1:3" x14ac:dyDescent="0.3">
      <c r="A835" t="str">
        <v>2024/06/12</v>
      </c>
      <c r="B835">
        <v>173.48</v>
      </c>
      <c r="C835">
        <v>175.92</v>
      </c>
    </row>
    <row r="836" spans="1:3" x14ac:dyDescent="0.3">
      <c r="A836" t="str">
        <v>2024/06/13</v>
      </c>
      <c r="B836">
        <v>178.69</v>
      </c>
      <c r="C836">
        <v>178.79</v>
      </c>
    </row>
    <row r="837" spans="1:3" x14ac:dyDescent="0.3">
      <c r="A837" t="str">
        <v>2024/06/14</v>
      </c>
      <c r="B837">
        <v>178.79</v>
      </c>
      <c r="C837">
        <v>179.99</v>
      </c>
    </row>
    <row r="838" spans="1:3" x14ac:dyDescent="0.3">
      <c r="A838" t="str">
        <v>2024/06/17</v>
      </c>
      <c r="B838">
        <v>179.99</v>
      </c>
      <c r="C838">
        <v>179.82</v>
      </c>
    </row>
    <row r="839" spans="1:3" x14ac:dyDescent="0.3">
      <c r="A839" t="str">
        <v>2024/06/18</v>
      </c>
      <c r="B839">
        <v>182.08</v>
      </c>
      <c r="C839">
        <v>182.76</v>
      </c>
    </row>
    <row r="840" spans="1:3" x14ac:dyDescent="0.3">
      <c r="A840" t="str">
        <v>2024/06/19</v>
      </c>
      <c r="B840">
        <v>184.4</v>
      </c>
      <c r="C840">
        <v>188.39</v>
      </c>
    </row>
    <row r="841" spans="1:3" x14ac:dyDescent="0.3">
      <c r="A841" t="str">
        <v>2024/06/20</v>
      </c>
      <c r="B841">
        <v>188.4</v>
      </c>
      <c r="C841">
        <v>189.72</v>
      </c>
    </row>
    <row r="842" spans="1:3" x14ac:dyDescent="0.3">
      <c r="A842" t="str">
        <v>2024/06/21</v>
      </c>
      <c r="B842">
        <v>187.08</v>
      </c>
      <c r="C842">
        <v>188.08</v>
      </c>
    </row>
    <row r="843" spans="1:3" x14ac:dyDescent="0.3">
      <c r="A843" t="str">
        <v>2024/06/24</v>
      </c>
      <c r="B843">
        <v>186.49</v>
      </c>
      <c r="C843">
        <v>183.54</v>
      </c>
    </row>
    <row r="844" spans="1:3" x14ac:dyDescent="0.3">
      <c r="A844" t="str">
        <v>2024/06/25</v>
      </c>
      <c r="B844">
        <v>183.54</v>
      </c>
      <c r="C844">
        <v>184.14</v>
      </c>
    </row>
    <row r="845" spans="1:3" x14ac:dyDescent="0.3">
      <c r="A845" t="str">
        <v>2024/06/26</v>
      </c>
      <c r="B845">
        <v>185.33</v>
      </c>
      <c r="C845">
        <v>185.55</v>
      </c>
    </row>
    <row r="846" spans="1:3" x14ac:dyDescent="0.3">
      <c r="A846" t="str">
        <v>2024/06/27</v>
      </c>
      <c r="B846">
        <v>185.55</v>
      </c>
      <c r="C846">
        <v>185.27</v>
      </c>
    </row>
    <row r="847" spans="1:3" x14ac:dyDescent="0.3">
      <c r="A847" t="str">
        <v>2024/06/28</v>
      </c>
      <c r="B847">
        <v>185.27</v>
      </c>
      <c r="C847">
        <v>186.24</v>
      </c>
    </row>
    <row r="848" spans="1:3" x14ac:dyDescent="0.3">
      <c r="A848" t="str">
        <v>2024/07/01</v>
      </c>
      <c r="B848">
        <v>186.24</v>
      </c>
      <c r="C848">
        <v>186.88</v>
      </c>
    </row>
    <row r="849" spans="1:3" x14ac:dyDescent="0.3">
      <c r="A849" t="str">
        <v>2024/07/02</v>
      </c>
      <c r="B849">
        <v>186.87</v>
      </c>
      <c r="C849">
        <v>185.41</v>
      </c>
    </row>
    <row r="850" spans="1:3" x14ac:dyDescent="0.3">
      <c r="A850" t="str">
        <v>2024/07/03</v>
      </c>
      <c r="B850">
        <v>187.29</v>
      </c>
      <c r="C850">
        <v>188.11</v>
      </c>
    </row>
    <row r="851" spans="1:3" x14ac:dyDescent="0.3">
      <c r="A851" t="str">
        <v>2024/07/04</v>
      </c>
      <c r="B851">
        <v>188.11</v>
      </c>
      <c r="C851">
        <v>192.15</v>
      </c>
    </row>
    <row r="852" spans="1:3" x14ac:dyDescent="0.3">
      <c r="A852" t="str">
        <v>2024/07/05</v>
      </c>
      <c r="B852">
        <v>192.36</v>
      </c>
      <c r="C852">
        <v>192.07</v>
      </c>
    </row>
    <row r="853" spans="1:3" x14ac:dyDescent="0.3">
      <c r="A853" t="str">
        <v>2024/07/08</v>
      </c>
      <c r="B853">
        <v>192.07</v>
      </c>
      <c r="C853">
        <v>196.84</v>
      </c>
    </row>
    <row r="854" spans="1:3" x14ac:dyDescent="0.3">
      <c r="A854" t="str">
        <v>2024/07/09</v>
      </c>
      <c r="B854">
        <v>197.14</v>
      </c>
      <c r="C854">
        <v>197.76</v>
      </c>
    </row>
    <row r="855" spans="1:3" x14ac:dyDescent="0.3">
      <c r="A855" t="str">
        <v>2024/07/10</v>
      </c>
      <c r="B855">
        <v>195.41</v>
      </c>
      <c r="C855">
        <v>198.48</v>
      </c>
    </row>
    <row r="856" spans="1:3" x14ac:dyDescent="0.3">
      <c r="A856" t="str">
        <v>2024/07/11</v>
      </c>
      <c r="B856">
        <v>198.48</v>
      </c>
      <c r="C856">
        <v>202.97</v>
      </c>
    </row>
    <row r="857" spans="1:3" x14ac:dyDescent="0.3">
      <c r="A857" t="str">
        <v>2024/07/12</v>
      </c>
      <c r="B857">
        <v>202.97</v>
      </c>
      <c r="C857">
        <v>197.2</v>
      </c>
    </row>
    <row r="858" spans="1:3" x14ac:dyDescent="0.3">
      <c r="A858" t="str">
        <v>2024/07/15</v>
      </c>
      <c r="B858">
        <v>197.2</v>
      </c>
      <c r="C858">
        <v>196.9</v>
      </c>
    </row>
    <row r="859" spans="1:3" x14ac:dyDescent="0.3">
      <c r="A859" t="str">
        <v>2024/07/16</v>
      </c>
      <c r="B859">
        <v>195.9</v>
      </c>
      <c r="C859">
        <v>197.34</v>
      </c>
    </row>
    <row r="860" spans="1:3" x14ac:dyDescent="0.3">
      <c r="A860" t="str">
        <v>2024/07/17</v>
      </c>
      <c r="B860">
        <v>197.34</v>
      </c>
      <c r="C860">
        <v>194.35</v>
      </c>
    </row>
    <row r="861" spans="1:3" x14ac:dyDescent="0.3">
      <c r="A861" t="str">
        <v>2024/07/18</v>
      </c>
      <c r="B861">
        <v>189.46</v>
      </c>
      <c r="C861">
        <v>190.64</v>
      </c>
    </row>
    <row r="862" spans="1:3" x14ac:dyDescent="0.3">
      <c r="A862" t="str">
        <v>2024/07/19</v>
      </c>
      <c r="B862">
        <v>190.64</v>
      </c>
      <c r="C862">
        <v>185.88</v>
      </c>
    </row>
    <row r="863" spans="1:3" x14ac:dyDescent="0.3">
      <c r="A863" t="str">
        <v>2024/07/22</v>
      </c>
      <c r="B863">
        <v>184.98</v>
      </c>
      <c r="C863">
        <v>180.38</v>
      </c>
    </row>
    <row r="864" spans="1:3" x14ac:dyDescent="0.3">
      <c r="A864" t="str">
        <v>2024/07/23</v>
      </c>
      <c r="B864">
        <v>180.39</v>
      </c>
      <c r="C864">
        <v>186.55</v>
      </c>
    </row>
    <row r="865" spans="1:3" x14ac:dyDescent="0.3">
      <c r="A865" t="str">
        <v>2024/07/26</v>
      </c>
      <c r="B865">
        <v>186.42</v>
      </c>
      <c r="C865">
        <v>178.68</v>
      </c>
    </row>
    <row r="866" spans="1:3" x14ac:dyDescent="0.3">
      <c r="A866" t="str">
        <v>2024/07/29</v>
      </c>
      <c r="B866">
        <v>178.68</v>
      </c>
      <c r="C866">
        <v>180.61</v>
      </c>
    </row>
    <row r="867" spans="1:3" x14ac:dyDescent="0.3">
      <c r="A867" t="str">
        <v>2024/07/30</v>
      </c>
      <c r="B867">
        <v>180.61</v>
      </c>
      <c r="C867">
        <v>180.46</v>
      </c>
    </row>
    <row r="868" spans="1:3" x14ac:dyDescent="0.3">
      <c r="A868" t="str">
        <v>2024/07/31</v>
      </c>
      <c r="B868">
        <v>180.46</v>
      </c>
      <c r="C868">
        <v>180.12</v>
      </c>
    </row>
    <row r="869" spans="1:3" x14ac:dyDescent="0.3">
      <c r="A869" t="str">
        <v>2024/08/01</v>
      </c>
      <c r="B869">
        <v>180.12</v>
      </c>
      <c r="C869">
        <v>183.97</v>
      </c>
    </row>
    <row r="870" spans="1:3" x14ac:dyDescent="0.3">
      <c r="A870" t="str">
        <v>2024/08/02</v>
      </c>
      <c r="B870">
        <v>177.4</v>
      </c>
      <c r="C870">
        <v>174.52</v>
      </c>
    </row>
    <row r="871" spans="1:3" x14ac:dyDescent="0.3">
      <c r="A871" t="str">
        <v>2024/08/05</v>
      </c>
      <c r="B871">
        <v>165.64</v>
      </c>
      <c r="C871">
        <v>159.26</v>
      </c>
    </row>
    <row r="872" spans="1:3" x14ac:dyDescent="0.3">
      <c r="A872" t="str">
        <v>2024/08/06</v>
      </c>
      <c r="B872">
        <v>166.47</v>
      </c>
      <c r="C872">
        <v>167.8</v>
      </c>
    </row>
    <row r="873" spans="1:3" x14ac:dyDescent="0.3">
      <c r="A873" t="str">
        <v>2024/08/07</v>
      </c>
      <c r="B873">
        <v>167.8</v>
      </c>
      <c r="C873">
        <v>174.16</v>
      </c>
    </row>
    <row r="874" spans="1:3" x14ac:dyDescent="0.3">
      <c r="A874" t="str">
        <v>2024/08/08</v>
      </c>
      <c r="B874">
        <v>170.75</v>
      </c>
      <c r="C874">
        <v>170.44</v>
      </c>
    </row>
    <row r="875" spans="1:3" x14ac:dyDescent="0.3">
      <c r="A875" t="str">
        <v>2024/08/09</v>
      </c>
      <c r="B875">
        <v>175.07</v>
      </c>
      <c r="C875">
        <v>176.26</v>
      </c>
    </row>
    <row r="876" spans="1:3" x14ac:dyDescent="0.3">
      <c r="A876" t="str">
        <v>2024/08/12</v>
      </c>
      <c r="B876">
        <v>176.26</v>
      </c>
      <c r="C876">
        <v>178.51</v>
      </c>
    </row>
    <row r="877" spans="1:3" x14ac:dyDescent="0.3">
      <c r="A877" t="str">
        <v>2024/08/13</v>
      </c>
      <c r="B877">
        <v>179.37</v>
      </c>
      <c r="C877">
        <v>178.76</v>
      </c>
    </row>
    <row r="878" spans="1:3" x14ac:dyDescent="0.3">
      <c r="A878" t="str">
        <v>2024/08/14</v>
      </c>
      <c r="B878">
        <v>178.76</v>
      </c>
      <c r="C878">
        <v>180.81</v>
      </c>
    </row>
    <row r="879" spans="1:3" x14ac:dyDescent="0.3">
      <c r="A879" t="str">
        <v>2024/08/15</v>
      </c>
      <c r="B879">
        <v>180.81</v>
      </c>
      <c r="C879">
        <v>179.19</v>
      </c>
    </row>
    <row r="880" spans="1:3" x14ac:dyDescent="0.3">
      <c r="A880" t="str">
        <v>2024/08/16</v>
      </c>
      <c r="B880">
        <v>179.19</v>
      </c>
      <c r="C880">
        <v>183.61</v>
      </c>
    </row>
    <row r="881" spans="1:3" x14ac:dyDescent="0.3">
      <c r="A881" t="str">
        <v>2024/08/19</v>
      </c>
      <c r="B881">
        <v>183.61</v>
      </c>
      <c r="C881">
        <v>184.15</v>
      </c>
    </row>
    <row r="882" spans="1:3" x14ac:dyDescent="0.3">
      <c r="A882" t="str">
        <v>2024/08/20</v>
      </c>
      <c r="B882">
        <v>184.87</v>
      </c>
      <c r="C882">
        <v>184.24</v>
      </c>
    </row>
    <row r="883" spans="1:3" x14ac:dyDescent="0.3">
      <c r="A883" t="str">
        <v>2024/08/21</v>
      </c>
      <c r="B883">
        <v>184.16</v>
      </c>
      <c r="C883">
        <v>182.02</v>
      </c>
    </row>
    <row r="884" spans="1:3" x14ac:dyDescent="0.3">
      <c r="A884" t="str">
        <v>2024/08/22</v>
      </c>
      <c r="B884">
        <v>182.02</v>
      </c>
      <c r="C884">
        <v>181.07</v>
      </c>
    </row>
    <row r="885" spans="1:3" x14ac:dyDescent="0.3">
      <c r="A885" t="str">
        <v>2024/08/23</v>
      </c>
      <c r="B885">
        <v>179.72</v>
      </c>
      <c r="C885">
        <v>180.89</v>
      </c>
    </row>
    <row r="886" spans="1:3" x14ac:dyDescent="0.3">
      <c r="A886" t="str">
        <v>2024/08/26</v>
      </c>
      <c r="B886">
        <v>181.89</v>
      </c>
      <c r="C886">
        <v>181.4</v>
      </c>
    </row>
    <row r="887" spans="1:3" x14ac:dyDescent="0.3">
      <c r="A887" t="str">
        <v>2024/08/27</v>
      </c>
      <c r="B887">
        <v>181.4</v>
      </c>
      <c r="C887">
        <v>180.37</v>
      </c>
    </row>
    <row r="888" spans="1:3" x14ac:dyDescent="0.3">
      <c r="A888" t="str">
        <v>2024/08/28</v>
      </c>
      <c r="B888">
        <v>180.37</v>
      </c>
      <c r="C888">
        <v>182.89</v>
      </c>
    </row>
    <row r="889" spans="1:3" x14ac:dyDescent="0.3">
      <c r="A889" t="str">
        <v>2024/08/29</v>
      </c>
      <c r="B889">
        <v>179.98</v>
      </c>
      <c r="C889">
        <v>180.69</v>
      </c>
    </row>
    <row r="890" spans="1:3" x14ac:dyDescent="0.3">
      <c r="A890" t="str">
        <v>2024/08/30</v>
      </c>
      <c r="B890">
        <v>180.69</v>
      </c>
      <c r="C890">
        <v>180.82</v>
      </c>
    </row>
    <row r="891" spans="1:3" x14ac:dyDescent="0.3">
      <c r="A891" t="str">
        <v>2024/09/02</v>
      </c>
      <c r="B891">
        <v>181.81</v>
      </c>
      <c r="C891">
        <v>181.06</v>
      </c>
    </row>
    <row r="892" spans="1:3" x14ac:dyDescent="0.3">
      <c r="A892" t="str">
        <v>2024/09/03</v>
      </c>
      <c r="B892">
        <v>181.06</v>
      </c>
      <c r="C892">
        <v>179.82</v>
      </c>
    </row>
    <row r="893" spans="1:3" x14ac:dyDescent="0.3">
      <c r="A893" t="str">
        <v>2024/09/04</v>
      </c>
      <c r="B893">
        <v>172.96</v>
      </c>
      <c r="C893">
        <v>171.11</v>
      </c>
    </row>
    <row r="894" spans="1:3" x14ac:dyDescent="0.3">
      <c r="A894" t="str">
        <v>2024/09/05</v>
      </c>
      <c r="B894">
        <v>173.36</v>
      </c>
      <c r="C894">
        <v>172.28</v>
      </c>
    </row>
    <row r="895" spans="1:3" x14ac:dyDescent="0.3">
      <c r="A895" t="str">
        <v>2024/09/06</v>
      </c>
      <c r="B895">
        <v>172.28</v>
      </c>
      <c r="C895">
        <v>174.88</v>
      </c>
    </row>
    <row r="896" spans="1:3" x14ac:dyDescent="0.3">
      <c r="A896" t="str">
        <v>2024/09/09</v>
      </c>
      <c r="B896">
        <v>174.88</v>
      </c>
      <c r="C896">
        <v>171.72</v>
      </c>
    </row>
    <row r="897" spans="1:3" x14ac:dyDescent="0.3">
      <c r="A897" t="str">
        <v>2024/09/10</v>
      </c>
      <c r="B897">
        <v>171.72</v>
      </c>
      <c r="C897">
        <v>171.96</v>
      </c>
    </row>
    <row r="898" spans="1:3" x14ac:dyDescent="0.3">
      <c r="A898" t="str">
        <v>2024/09/11</v>
      </c>
      <c r="B898">
        <v>171.96</v>
      </c>
      <c r="C898">
        <v>171.43</v>
      </c>
    </row>
    <row r="899" spans="1:3" x14ac:dyDescent="0.3">
      <c r="A899" t="str">
        <v>2024/09/12</v>
      </c>
      <c r="B899">
        <v>176.59</v>
      </c>
      <c r="C899">
        <v>177.99</v>
      </c>
    </row>
    <row r="900" spans="1:3" x14ac:dyDescent="0.3">
      <c r="A900" t="str">
        <v>2024/09/13</v>
      </c>
      <c r="B900">
        <v>179.16</v>
      </c>
      <c r="C900">
        <v>178.67</v>
      </c>
    </row>
    <row r="901" spans="1:3" x14ac:dyDescent="0.3">
      <c r="A901" t="str">
        <v>2024/09/16</v>
      </c>
      <c r="B901">
        <v>179.13</v>
      </c>
      <c r="C901">
        <v>179.17</v>
      </c>
    </row>
    <row r="902" spans="1:3" x14ac:dyDescent="0.3">
      <c r="A902" t="str">
        <v>2024/09/18</v>
      </c>
      <c r="B902">
        <v>179.17</v>
      </c>
      <c r="C902">
        <v>177.6</v>
      </c>
    </row>
    <row r="903" spans="1:3" x14ac:dyDescent="0.3">
      <c r="A903" t="str">
        <v>2024/09/19</v>
      </c>
      <c r="B903">
        <v>177.6</v>
      </c>
      <c r="C903">
        <v>180.67</v>
      </c>
    </row>
    <row r="904" spans="1:3" x14ac:dyDescent="0.3">
      <c r="A904" t="str">
        <v>2024/09/20</v>
      </c>
      <c r="B904">
        <v>180.67</v>
      </c>
      <c r="C904">
        <v>182.26</v>
      </c>
    </row>
    <row r="905" spans="1:3" x14ac:dyDescent="0.3">
      <c r="A905" t="str">
        <v>2024/09/23</v>
      </c>
      <c r="B905">
        <v>182.26</v>
      </c>
      <c r="C905">
        <v>183.51</v>
      </c>
    </row>
    <row r="906" spans="1:3" x14ac:dyDescent="0.3">
      <c r="A906" t="str">
        <v>2024/09/24</v>
      </c>
      <c r="B906">
        <v>183.51</v>
      </c>
      <c r="C906">
        <v>185.23</v>
      </c>
    </row>
    <row r="907" spans="1:3" x14ac:dyDescent="0.3">
      <c r="A907" t="str">
        <v>2024/09/25</v>
      </c>
      <c r="B907">
        <v>185.23</v>
      </c>
      <c r="C907">
        <v>188.22</v>
      </c>
    </row>
    <row r="908" spans="1:3" x14ac:dyDescent="0.3">
      <c r="A908" t="str">
        <v>2024/09/26</v>
      </c>
      <c r="B908">
        <v>188.21</v>
      </c>
      <c r="C908">
        <v>189.67</v>
      </c>
    </row>
    <row r="909" spans="1:3" x14ac:dyDescent="0.3">
      <c r="A909" t="str">
        <v>2024/09/27</v>
      </c>
      <c r="B909">
        <v>189.67</v>
      </c>
      <c r="C909">
        <v>188.25</v>
      </c>
    </row>
    <row r="910" spans="1:3" x14ac:dyDescent="0.3">
      <c r="A910" t="str">
        <v>2024/09/30</v>
      </c>
      <c r="B910">
        <v>188.25</v>
      </c>
      <c r="C910">
        <v>181.79</v>
      </c>
    </row>
    <row r="911" spans="1:3" x14ac:dyDescent="0.3">
      <c r="A911" t="str">
        <v>2024/10/01</v>
      </c>
      <c r="B911">
        <v>183.19</v>
      </c>
      <c r="C911">
        <v>183.84</v>
      </c>
    </row>
    <row r="912" spans="1:3" x14ac:dyDescent="0.3">
      <c r="A912" t="str">
        <v>2024/10/04</v>
      </c>
      <c r="B912">
        <v>183.84</v>
      </c>
      <c r="C912">
        <v>184.03</v>
      </c>
    </row>
    <row r="913" spans="1:3" x14ac:dyDescent="0.3">
      <c r="A913" t="str">
        <v>2024/10/07</v>
      </c>
      <c r="B913">
        <v>186.16</v>
      </c>
      <c r="C913">
        <v>187.89</v>
      </c>
    </row>
    <row r="914" spans="1:3" x14ac:dyDescent="0.3">
      <c r="A914" t="str">
        <v>2024/10/08</v>
      </c>
      <c r="B914">
        <v>187.89</v>
      </c>
      <c r="C914">
        <v>187.72</v>
      </c>
    </row>
    <row r="915" spans="1:3" x14ac:dyDescent="0.3">
      <c r="A915" t="str">
        <v>2024/10/09</v>
      </c>
      <c r="B915">
        <v>187.72</v>
      </c>
      <c r="C915">
        <v>189.05</v>
      </c>
    </row>
    <row r="916" spans="1:3" x14ac:dyDescent="0.3">
      <c r="A916" t="str">
        <v>2024/10/11</v>
      </c>
      <c r="B916">
        <v>189.05</v>
      </c>
      <c r="C916">
        <v>192.33</v>
      </c>
    </row>
    <row r="917" spans="1:3" x14ac:dyDescent="0.3">
      <c r="A917" t="str">
        <v>2024/10/14</v>
      </c>
      <c r="B917">
        <v>192.41</v>
      </c>
      <c r="C917">
        <v>192.67</v>
      </c>
    </row>
    <row r="918" spans="1:3" x14ac:dyDescent="0.3">
      <c r="A918" t="str">
        <v>2024/10/15</v>
      </c>
      <c r="B918">
        <v>192.67</v>
      </c>
      <c r="C918">
        <v>196.67</v>
      </c>
    </row>
    <row r="919" spans="1:3" x14ac:dyDescent="0.3">
      <c r="A919" t="str">
        <v>2024/10/16</v>
      </c>
      <c r="B919">
        <v>196.67</v>
      </c>
      <c r="C919">
        <v>193.14</v>
      </c>
    </row>
    <row r="920" spans="1:3" x14ac:dyDescent="0.3">
      <c r="A920" t="str">
        <v>2024/10/17</v>
      </c>
      <c r="B920">
        <v>193.97</v>
      </c>
      <c r="C920">
        <v>192.77</v>
      </c>
    </row>
    <row r="921" spans="1:3" x14ac:dyDescent="0.3">
      <c r="A921" t="str">
        <v>2024/10/18</v>
      </c>
      <c r="B921">
        <v>199.56</v>
      </c>
      <c r="C921">
        <v>198.64</v>
      </c>
    </row>
    <row r="922" spans="1:3" x14ac:dyDescent="0.3">
      <c r="A922" t="str">
        <v>2024/10/21</v>
      </c>
      <c r="B922">
        <v>199.61</v>
      </c>
      <c r="C922">
        <v>198.61</v>
      </c>
    </row>
    <row r="923" spans="1:3" x14ac:dyDescent="0.3">
      <c r="A923" t="str">
        <v>2024/10/22</v>
      </c>
      <c r="B923">
        <v>196.93</v>
      </c>
      <c r="C923">
        <v>198.27</v>
      </c>
    </row>
    <row r="924" spans="1:3" x14ac:dyDescent="0.3">
      <c r="A924" t="str">
        <v>2024/10/23</v>
      </c>
      <c r="B924">
        <v>196.27</v>
      </c>
      <c r="C924">
        <v>195.99</v>
      </c>
    </row>
    <row r="925" spans="1:3" x14ac:dyDescent="0.3">
      <c r="A925" t="str">
        <v>2024/10/24</v>
      </c>
      <c r="B925">
        <v>195.99</v>
      </c>
      <c r="C925">
        <v>195.09</v>
      </c>
    </row>
    <row r="926" spans="1:3" x14ac:dyDescent="0.3">
      <c r="A926" t="str">
        <v>2024/10/25</v>
      </c>
      <c r="B926">
        <v>195.91</v>
      </c>
      <c r="C926">
        <v>196.64</v>
      </c>
    </row>
    <row r="927" spans="1:3" x14ac:dyDescent="0.3">
      <c r="A927" t="str">
        <v>2024/10/28</v>
      </c>
      <c r="B927">
        <v>196.64</v>
      </c>
      <c r="C927">
        <v>195.08</v>
      </c>
    </row>
    <row r="928" spans="1:3" x14ac:dyDescent="0.3">
      <c r="A928" t="str">
        <v>2024/10/29</v>
      </c>
      <c r="B928">
        <v>193.49</v>
      </c>
      <c r="C928">
        <v>192.84</v>
      </c>
    </row>
    <row r="929" spans="1:3" x14ac:dyDescent="0.3">
      <c r="A929" t="str">
        <v>2024/10/30</v>
      </c>
      <c r="B929">
        <v>192.84</v>
      </c>
      <c r="C929">
        <v>191.63</v>
      </c>
    </row>
    <row r="930" spans="1:3" x14ac:dyDescent="0.3">
      <c r="A930" t="str">
        <v>2024/11/01</v>
      </c>
      <c r="B930">
        <v>191.56</v>
      </c>
      <c r="C930">
        <v>190.5</v>
      </c>
    </row>
    <row r="931" spans="1:3" x14ac:dyDescent="0.3">
      <c r="A931" t="str">
        <v>2024/11/04</v>
      </c>
      <c r="B931">
        <v>190.5</v>
      </c>
      <c r="C931">
        <v>193</v>
      </c>
    </row>
    <row r="932" spans="1:3" x14ac:dyDescent="0.3">
      <c r="A932" t="str">
        <v>2024/11/05</v>
      </c>
      <c r="B932">
        <v>192.88</v>
      </c>
      <c r="C932">
        <v>194.28</v>
      </c>
    </row>
    <row r="933" spans="1:3" x14ac:dyDescent="0.3">
      <c r="A933" t="str">
        <v>2024/11/06</v>
      </c>
      <c r="B933">
        <v>194.31</v>
      </c>
      <c r="C933">
        <v>195.53</v>
      </c>
    </row>
    <row r="934" spans="1:3" x14ac:dyDescent="0.3">
      <c r="A934" t="str">
        <v>2024/11/07</v>
      </c>
      <c r="B934">
        <v>195.52</v>
      </c>
      <c r="C934">
        <v>196.76</v>
      </c>
    </row>
    <row r="935" spans="1:3" x14ac:dyDescent="0.3">
      <c r="A935" t="str">
        <v>2024/11/08</v>
      </c>
      <c r="B935">
        <v>198.85</v>
      </c>
      <c r="C935">
        <v>199.35</v>
      </c>
    </row>
    <row r="936" spans="1:3" x14ac:dyDescent="0.3">
      <c r="A936" t="str">
        <v>2024/11/11</v>
      </c>
      <c r="B936">
        <v>199.35</v>
      </c>
      <c r="C936">
        <v>198.93</v>
      </c>
    </row>
    <row r="937" spans="1:3" x14ac:dyDescent="0.3">
      <c r="A937" t="str">
        <v>2024/11/12</v>
      </c>
      <c r="B937">
        <v>198.93</v>
      </c>
      <c r="C937">
        <v>193.63</v>
      </c>
    </row>
    <row r="938" spans="1:3" x14ac:dyDescent="0.3">
      <c r="A938" t="str">
        <v>2024/11/13</v>
      </c>
      <c r="B938">
        <v>193.63</v>
      </c>
      <c r="C938">
        <v>192.29</v>
      </c>
    </row>
    <row r="939" spans="1:3" x14ac:dyDescent="0.3">
      <c r="A939" t="str">
        <v>2024/11/14</v>
      </c>
      <c r="B939">
        <v>192.29</v>
      </c>
      <c r="C939">
        <v>191.41</v>
      </c>
    </row>
    <row r="940" spans="1:3" x14ac:dyDescent="0.3">
      <c r="A940" t="str">
        <v>2024/11/15</v>
      </c>
      <c r="B940">
        <v>192.68</v>
      </c>
      <c r="C940">
        <v>191.3</v>
      </c>
    </row>
    <row r="941" spans="1:3" x14ac:dyDescent="0.3">
      <c r="A941" t="str">
        <v>2024/11/18</v>
      </c>
      <c r="B941">
        <v>191.3</v>
      </c>
      <c r="C941">
        <v>189.66</v>
      </c>
    </row>
    <row r="942" spans="1:3" x14ac:dyDescent="0.3">
      <c r="A942" t="str">
        <v>2024/11/19</v>
      </c>
      <c r="B942">
        <v>189.65</v>
      </c>
      <c r="C942">
        <v>192.08</v>
      </c>
    </row>
    <row r="943" spans="1:3" x14ac:dyDescent="0.3">
      <c r="A943" t="str">
        <v>2024/11/20</v>
      </c>
      <c r="B943">
        <v>192.08</v>
      </c>
      <c r="C943">
        <v>190.49</v>
      </c>
    </row>
    <row r="944" spans="1:3" x14ac:dyDescent="0.3">
      <c r="A944" t="str">
        <v>2024/11/21</v>
      </c>
      <c r="B944">
        <v>190.13</v>
      </c>
      <c r="C944">
        <v>188.38</v>
      </c>
    </row>
    <row r="945" spans="1:3" x14ac:dyDescent="0.3">
      <c r="A945" t="str">
        <v>2024/11/22</v>
      </c>
      <c r="B945">
        <v>191.78</v>
      </c>
      <c r="C945">
        <v>192.25</v>
      </c>
    </row>
    <row r="946" spans="1:3" x14ac:dyDescent="0.3">
      <c r="A946" t="str">
        <v>2024/11/25</v>
      </c>
      <c r="B946">
        <v>192.25</v>
      </c>
      <c r="C946">
        <v>191.81</v>
      </c>
    </row>
    <row r="947" spans="1:3" x14ac:dyDescent="0.3">
      <c r="A947" t="str">
        <v>2024/11/26</v>
      </c>
      <c r="B947">
        <v>189.21</v>
      </c>
      <c r="C947">
        <v>188.99</v>
      </c>
    </row>
    <row r="948" spans="1:3" x14ac:dyDescent="0.3">
      <c r="A948" t="str">
        <v>2024/11/27</v>
      </c>
      <c r="B948">
        <v>188.88</v>
      </c>
      <c r="C948">
        <v>186.5</v>
      </c>
    </row>
    <row r="949" spans="1:3" x14ac:dyDescent="0.3">
      <c r="A949" t="str">
        <v>2024/11/28</v>
      </c>
      <c r="B949">
        <v>186.59</v>
      </c>
      <c r="C949">
        <v>186.8</v>
      </c>
    </row>
    <row r="950" spans="1:3" x14ac:dyDescent="0.3">
      <c r="A950" t="str">
        <v>2024/11/29</v>
      </c>
      <c r="B950">
        <v>186.8</v>
      </c>
      <c r="C950">
        <v>185.68</v>
      </c>
    </row>
    <row r="951" spans="1:3" x14ac:dyDescent="0.3">
      <c r="A951" t="str">
        <v>2024/12/02</v>
      </c>
      <c r="B951">
        <v>185.68</v>
      </c>
      <c r="C951">
        <v>191.16</v>
      </c>
    </row>
    <row r="952" spans="1:3" x14ac:dyDescent="0.3">
      <c r="A952" t="str">
        <v>2024/12/03</v>
      </c>
      <c r="B952">
        <v>194.6</v>
      </c>
      <c r="C952">
        <v>193.91</v>
      </c>
    </row>
    <row r="953" spans="1:3" x14ac:dyDescent="0.3">
      <c r="A953" t="str">
        <v>2024/12/04</v>
      </c>
      <c r="B953">
        <v>193.91</v>
      </c>
      <c r="C953">
        <v>196.12</v>
      </c>
    </row>
    <row r="954" spans="1:3" x14ac:dyDescent="0.3">
      <c r="A954" t="str">
        <v>2024/12/05</v>
      </c>
      <c r="B954">
        <v>196.33</v>
      </c>
      <c r="C954">
        <v>196.54</v>
      </c>
    </row>
    <row r="955" spans="1:3" x14ac:dyDescent="0.3">
      <c r="A955" t="str">
        <v>2024/12/06</v>
      </c>
      <c r="B955">
        <v>197.33</v>
      </c>
      <c r="C955">
        <v>195.49</v>
      </c>
    </row>
    <row r="956" spans="1:3" x14ac:dyDescent="0.3">
      <c r="A956" t="str">
        <v>2024/12/09</v>
      </c>
      <c r="B956">
        <v>196.75</v>
      </c>
      <c r="C956">
        <v>196.68</v>
      </c>
    </row>
    <row r="957" spans="1:3" x14ac:dyDescent="0.3">
      <c r="A957" t="str">
        <v>2024/12/10</v>
      </c>
      <c r="B957">
        <v>196.66</v>
      </c>
      <c r="C957">
        <v>195.34</v>
      </c>
    </row>
    <row r="958" spans="1:3" x14ac:dyDescent="0.3">
      <c r="A958" t="str">
        <v>2024/12/11</v>
      </c>
      <c r="B958">
        <v>195.34</v>
      </c>
      <c r="C958">
        <v>192.89</v>
      </c>
    </row>
    <row r="959" spans="1:3" x14ac:dyDescent="0.3">
      <c r="A959" t="str">
        <v>2024/12/12</v>
      </c>
      <c r="B959">
        <v>195.37</v>
      </c>
      <c r="C959">
        <v>195.21</v>
      </c>
    </row>
    <row r="960" spans="1:3" x14ac:dyDescent="0.3">
      <c r="A960" t="str">
        <v>2024/12/13</v>
      </c>
      <c r="B960">
        <v>195.15</v>
      </c>
      <c r="C960">
        <v>195.78</v>
      </c>
    </row>
    <row r="961" spans="1:3" x14ac:dyDescent="0.3">
      <c r="A961" t="str">
        <v>2024/12/16</v>
      </c>
      <c r="B961">
        <v>198.45</v>
      </c>
      <c r="C961">
        <v>197.17</v>
      </c>
    </row>
    <row r="962" spans="1:3" x14ac:dyDescent="0.3">
      <c r="A962" t="str">
        <v>2024/12/17</v>
      </c>
      <c r="B962">
        <v>197.82</v>
      </c>
      <c r="C962">
        <v>196.39</v>
      </c>
    </row>
    <row r="963" spans="1:3" x14ac:dyDescent="0.3">
      <c r="A963" t="str">
        <v>2024/12/18</v>
      </c>
      <c r="B963">
        <v>196.39</v>
      </c>
      <c r="C963">
        <v>197.75</v>
      </c>
    </row>
    <row r="964" spans="1:3" x14ac:dyDescent="0.3">
      <c r="A964" t="str">
        <v>2024/12/19</v>
      </c>
      <c r="B964">
        <v>194.7</v>
      </c>
      <c r="C964">
        <v>195.4</v>
      </c>
    </row>
    <row r="965" spans="1:3" x14ac:dyDescent="0.3">
      <c r="A965" t="str">
        <v>2024/12/20</v>
      </c>
      <c r="B965">
        <v>195.39</v>
      </c>
      <c r="C965">
        <v>190.83</v>
      </c>
    </row>
    <row r="966" spans="1:3" x14ac:dyDescent="0.3">
      <c r="A966" t="str">
        <v>2024/12/23</v>
      </c>
      <c r="B966">
        <v>194.71</v>
      </c>
      <c r="C966">
        <v>197.13</v>
      </c>
    </row>
    <row r="967" spans="1:3" x14ac:dyDescent="0.3">
      <c r="A967" t="str">
        <v>2024/12/24</v>
      </c>
      <c r="B967">
        <v>199.36</v>
      </c>
      <c r="C967">
        <v>197.26</v>
      </c>
    </row>
    <row r="968" spans="1:3" x14ac:dyDescent="0.3">
      <c r="A968" t="str">
        <v>2024/12/25</v>
      </c>
      <c r="B968">
        <v>198.65</v>
      </c>
      <c r="C968">
        <v>197.86</v>
      </c>
    </row>
    <row r="969" spans="1:3" x14ac:dyDescent="0.3">
      <c r="A969" t="str">
        <v>2024/12/26</v>
      </c>
      <c r="B969">
        <v>198.1</v>
      </c>
      <c r="C969">
        <v>198.03</v>
      </c>
    </row>
    <row r="970" spans="1:3" x14ac:dyDescent="0.3">
      <c r="A970" t="str">
        <v>2024/12/27</v>
      </c>
      <c r="B970">
        <v>197.48</v>
      </c>
      <c r="C970">
        <v>198.7</v>
      </c>
    </row>
    <row r="971" spans="1:3" x14ac:dyDescent="0.3">
      <c r="A971" t="str">
        <v>2024/12/30</v>
      </c>
      <c r="B971">
        <v>198.56</v>
      </c>
      <c r="C971">
        <v>198.07</v>
      </c>
    </row>
    <row r="972" spans="1:3" x14ac:dyDescent="0.3">
      <c r="A972" t="str">
        <v>2024/12/31</v>
      </c>
      <c r="B972">
        <v>196.64</v>
      </c>
      <c r="C972">
        <v>196.17</v>
      </c>
    </row>
    <row r="973" spans="1:3" x14ac:dyDescent="0.3">
      <c r="A973" t="str">
        <v>2025/01/02</v>
      </c>
      <c r="B973">
        <v>195.45</v>
      </c>
      <c r="C973">
        <v>194.25</v>
      </c>
    </row>
    <row r="974" spans="1:3" x14ac:dyDescent="0.3">
      <c r="A974" t="str">
        <v>2025/01/03</v>
      </c>
      <c r="B974">
        <v>196.92</v>
      </c>
      <c r="C974">
        <v>195.58</v>
      </c>
    </row>
    <row r="975" spans="1:3" x14ac:dyDescent="0.3">
      <c r="A975" t="str">
        <v>2025/01/06</v>
      </c>
      <c r="B975">
        <v>195.58</v>
      </c>
      <c r="C975">
        <v>202.45</v>
      </c>
    </row>
    <row r="976" spans="1:3" x14ac:dyDescent="0.3">
      <c r="A976" t="str">
        <v>2025/01/07</v>
      </c>
      <c r="B976">
        <v>202.45</v>
      </c>
      <c r="C976">
        <v>203.93</v>
      </c>
    </row>
    <row r="977" spans="1:3" x14ac:dyDescent="0.3">
      <c r="A977" t="str">
        <v>2025/01/08</v>
      </c>
      <c r="B977">
        <v>203.9</v>
      </c>
      <c r="C977">
        <v>200.78</v>
      </c>
    </row>
    <row r="978" spans="1:3" x14ac:dyDescent="0.3">
      <c r="A978" t="str">
        <v>2025/01/09</v>
      </c>
      <c r="B978">
        <v>200.27</v>
      </c>
      <c r="C978">
        <v>198.72</v>
      </c>
    </row>
    <row r="979" spans="1:3" x14ac:dyDescent="0.3">
      <c r="A979" t="str">
        <v>2025/01/10</v>
      </c>
      <c r="B979">
        <v>198.69</v>
      </c>
      <c r="C979">
        <v>198.25</v>
      </c>
    </row>
    <row r="980" spans="1:3" x14ac:dyDescent="0.3">
      <c r="A980" t="str">
        <v>2025/01/13</v>
      </c>
      <c r="B980">
        <v>198.25</v>
      </c>
      <c r="C980">
        <v>193.5</v>
      </c>
    </row>
    <row r="981" spans="1:3" x14ac:dyDescent="0.3">
      <c r="A981" t="str">
        <v>2025/01/14</v>
      </c>
      <c r="B981">
        <v>193.5</v>
      </c>
      <c r="C981">
        <v>196.19</v>
      </c>
    </row>
    <row r="982" spans="1:3" x14ac:dyDescent="0.3">
      <c r="A982" t="str">
        <v>2025/01/15</v>
      </c>
      <c r="B982">
        <v>196.19</v>
      </c>
      <c r="C982">
        <v>192.99</v>
      </c>
    </row>
    <row r="983" spans="1:3" x14ac:dyDescent="0.3">
      <c r="A983" t="str">
        <v>2025/01/16</v>
      </c>
      <c r="B983">
        <v>193</v>
      </c>
      <c r="C983">
        <v>198.38</v>
      </c>
    </row>
    <row r="984" spans="1:3" x14ac:dyDescent="0.3">
      <c r="A984" t="str">
        <v>2025/01/17</v>
      </c>
      <c r="B984">
        <v>197.8</v>
      </c>
      <c r="C984">
        <v>197.13</v>
      </c>
    </row>
    <row r="985" spans="1:3" x14ac:dyDescent="0.3">
      <c r="A985" t="str">
        <v>2025/01/20</v>
      </c>
      <c r="B985">
        <v>198</v>
      </c>
      <c r="C985">
        <v>197.82</v>
      </c>
    </row>
    <row r="986" spans="1:3" x14ac:dyDescent="0.3">
      <c r="A986" t="str">
        <v>2025/01/21</v>
      </c>
      <c r="B986">
        <v>197.72</v>
      </c>
      <c r="C986">
        <v>198.15</v>
      </c>
    </row>
    <row r="987" spans="1:3" x14ac:dyDescent="0.3">
      <c r="A987" t="str">
        <v>2025/01/22</v>
      </c>
      <c r="B987">
        <v>201.05</v>
      </c>
      <c r="C987">
        <v>200.15</v>
      </c>
    </row>
    <row r="988" spans="1:3" x14ac:dyDescent="0.3">
      <c r="A988" t="str">
        <v>2025/02/03</v>
      </c>
      <c r="B988">
        <v>200.15</v>
      </c>
      <c r="C988">
        <v>191.44</v>
      </c>
    </row>
    <row r="989" spans="1:3" x14ac:dyDescent="0.3">
      <c r="A989" t="str">
        <v>2025/02/04</v>
      </c>
      <c r="B989">
        <v>191.44</v>
      </c>
      <c r="C989">
        <v>193.59</v>
      </c>
    </row>
    <row r="990" spans="1:3" x14ac:dyDescent="0.3">
      <c r="A990" t="str">
        <v>2025/02/05</v>
      </c>
      <c r="B990">
        <v>195.43</v>
      </c>
      <c r="C990">
        <v>196.61</v>
      </c>
    </row>
    <row r="991" spans="1:3" x14ac:dyDescent="0.3">
      <c r="A991" t="str">
        <v>2025/02/06</v>
      </c>
      <c r="B991">
        <v>197.46</v>
      </c>
      <c r="C991">
        <v>197.65</v>
      </c>
    </row>
    <row r="992" spans="1:3" x14ac:dyDescent="0.3">
      <c r="A992" t="str">
        <v>2025/02/07</v>
      </c>
      <c r="B992">
        <v>197.24</v>
      </c>
      <c r="C992">
        <v>199.16</v>
      </c>
    </row>
    <row r="993" spans="1:3" x14ac:dyDescent="0.3">
      <c r="A993" t="str">
        <v>2025/02/10</v>
      </c>
      <c r="B993">
        <v>198.15</v>
      </c>
      <c r="C993">
        <v>196.54</v>
      </c>
    </row>
    <row r="994" spans="1:3" x14ac:dyDescent="0.3">
      <c r="A994" t="str">
        <v>2025/02/11</v>
      </c>
      <c r="B994">
        <v>198.08</v>
      </c>
      <c r="C994">
        <v>197.79</v>
      </c>
    </row>
    <row r="995" spans="1:3" x14ac:dyDescent="0.3">
      <c r="A995" t="str">
        <v>2025/02/12</v>
      </c>
      <c r="B995">
        <v>197.79</v>
      </c>
      <c r="C995">
        <v>196.65</v>
      </c>
    </row>
    <row r="996" spans="1:3" x14ac:dyDescent="0.3">
      <c r="A996" t="str">
        <v>2025/02/13</v>
      </c>
      <c r="B996">
        <v>196.65</v>
      </c>
      <c r="C996">
        <v>196.65</v>
      </c>
    </row>
    <row r="997" spans="1:3" x14ac:dyDescent="0.3">
      <c r="A997" t="str">
        <v>2025/02/14</v>
      </c>
      <c r="B997">
        <v>194.01</v>
      </c>
      <c r="C997">
        <v>193.22</v>
      </c>
    </row>
    <row r="998" spans="1:3" x14ac:dyDescent="0.3">
      <c r="A998" t="str">
        <v>2025/02/17</v>
      </c>
      <c r="B998">
        <v>193.22</v>
      </c>
      <c r="C998">
        <v>196.87</v>
      </c>
    </row>
    <row r="999" spans="1:3" x14ac:dyDescent="0.3">
      <c r="A999" t="str">
        <v>2025/02/18</v>
      </c>
      <c r="B999">
        <v>196.87</v>
      </c>
      <c r="C999">
        <v>198.47</v>
      </c>
    </row>
    <row r="1000" spans="1:3" x14ac:dyDescent="0.3">
      <c r="A1000" t="str">
        <v>2025/02/19</v>
      </c>
      <c r="B1000">
        <v>197.39</v>
      </c>
      <c r="C1000">
        <v>197.23</v>
      </c>
    </row>
    <row r="1001" spans="1:3" x14ac:dyDescent="0.3">
      <c r="A1001" t="str">
        <v>2025/02/20</v>
      </c>
      <c r="B1001">
        <v>197.23</v>
      </c>
      <c r="C1001">
        <v>195.72</v>
      </c>
    </row>
    <row r="1002" spans="1:3" x14ac:dyDescent="0.3">
      <c r="A1002" t="str">
        <v>2025/02/21</v>
      </c>
      <c r="B1002">
        <v>196.32</v>
      </c>
      <c r="C1002">
        <v>198</v>
      </c>
    </row>
    <row r="1003" spans="1:3" x14ac:dyDescent="0.3">
      <c r="A1003" t="str">
        <v>2025/02/24</v>
      </c>
      <c r="B1003">
        <v>198</v>
      </c>
      <c r="C1003">
        <v>195.84</v>
      </c>
    </row>
    <row r="1004" spans="1:3" x14ac:dyDescent="0.3">
      <c r="A1004" t="str">
        <v>2025/02/25</v>
      </c>
      <c r="B1004">
        <v>195.83</v>
      </c>
      <c r="C1004">
        <v>193.04</v>
      </c>
    </row>
    <row r="1005" spans="1:3" x14ac:dyDescent="0.3">
      <c r="A1005" t="str">
        <v>2025/02/26</v>
      </c>
      <c r="B1005">
        <v>191.72</v>
      </c>
      <c r="C1005">
        <v>194.32</v>
      </c>
    </row>
    <row r="1006" spans="1:3" x14ac:dyDescent="0.3">
      <c r="A1006" t="str">
        <v>2025/02/27</v>
      </c>
      <c r="B1006">
        <v>194.32</v>
      </c>
      <c r="C1006">
        <v>190.82</v>
      </c>
    </row>
    <row r="1007" spans="1:3" x14ac:dyDescent="0.3">
      <c r="A1007" t="str">
        <v>2025/03/03</v>
      </c>
      <c r="B1007">
        <v>190.82</v>
      </c>
      <c r="C1007">
        <v>187.92</v>
      </c>
    </row>
    <row r="1008" spans="1:3" x14ac:dyDescent="0.3">
      <c r="A1008" t="str">
        <v>2025/03/04</v>
      </c>
      <c r="B1008">
        <v>187.92</v>
      </c>
      <c r="C1008">
        <v>185.67</v>
      </c>
    </row>
    <row r="1009" spans="1:3" x14ac:dyDescent="0.3">
      <c r="A1009" t="str">
        <v>2025/03/05</v>
      </c>
      <c r="B1009">
        <v>185.67</v>
      </c>
      <c r="C1009">
        <v>188.37</v>
      </c>
    </row>
    <row r="1010" spans="1:3" x14ac:dyDescent="0.3">
      <c r="A1010" t="str">
        <v>2025/03/06</v>
      </c>
      <c r="B1010">
        <v>188.68</v>
      </c>
      <c r="C1010">
        <v>186.73</v>
      </c>
    </row>
    <row r="1011" spans="1:3" x14ac:dyDescent="0.3">
      <c r="A1011" t="str">
        <v>2025/03/07</v>
      </c>
      <c r="B1011">
        <v>185.87</v>
      </c>
      <c r="C1011">
        <v>185.81</v>
      </c>
    </row>
    <row r="1012" spans="1:3" x14ac:dyDescent="0.3">
      <c r="A1012" t="str">
        <v>2025/03/10</v>
      </c>
      <c r="B1012">
        <v>186.01</v>
      </c>
      <c r="C1012">
        <v>184.63</v>
      </c>
    </row>
    <row r="1013" spans="1:3" x14ac:dyDescent="0.3">
      <c r="A1013" t="str">
        <v>2025/03/11</v>
      </c>
      <c r="B1013">
        <v>179.91</v>
      </c>
      <c r="C1013">
        <v>180.96</v>
      </c>
    </row>
    <row r="1014" spans="1:3" x14ac:dyDescent="0.3">
      <c r="A1014" t="str">
        <v>2025/03/12</v>
      </c>
      <c r="B1014">
        <v>182</v>
      </c>
      <c r="C1014">
        <v>183.23</v>
      </c>
    </row>
    <row r="1015" spans="1:3" x14ac:dyDescent="0.3">
      <c r="A1015" t="str">
        <v>2025/03/13</v>
      </c>
      <c r="B1015">
        <v>185.66</v>
      </c>
      <c r="C1015">
        <v>180.17</v>
      </c>
    </row>
    <row r="1016" spans="1:3" x14ac:dyDescent="0.3">
      <c r="A1016" t="str">
        <v>2025/03/14</v>
      </c>
      <c r="B1016">
        <v>180.17</v>
      </c>
      <c r="C1016">
        <v>179.64</v>
      </c>
    </row>
    <row r="1017" spans="1:3" x14ac:dyDescent="0.3">
      <c r="A1017" t="str">
        <v>2025/03/17</v>
      </c>
      <c r="B1017">
        <v>182.17</v>
      </c>
      <c r="C1017">
        <v>181.27</v>
      </c>
    </row>
    <row r="1018" spans="1:3" x14ac:dyDescent="0.3">
      <c r="A1018" t="str">
        <v>2025/03/18</v>
      </c>
      <c r="B1018">
        <v>181.22</v>
      </c>
      <c r="C1018">
        <v>182.84</v>
      </c>
    </row>
    <row r="1019" spans="1:3" x14ac:dyDescent="0.3">
      <c r="A1019" t="str">
        <v>2025/03/19</v>
      </c>
      <c r="B1019">
        <v>182.84</v>
      </c>
      <c r="C1019">
        <v>179.85</v>
      </c>
    </row>
    <row r="1020" spans="1:3" x14ac:dyDescent="0.3">
      <c r="A1020" t="str">
        <v>2025/03/20</v>
      </c>
      <c r="B1020">
        <v>179.85</v>
      </c>
      <c r="C1020">
        <v>184.12</v>
      </c>
    </row>
    <row r="1021" spans="1:3" x14ac:dyDescent="0.3">
      <c r="A1021" t="str">
        <v>2025/03/21</v>
      </c>
      <c r="B1021">
        <v>184.12</v>
      </c>
      <c r="C1021">
        <v>182.47</v>
      </c>
    </row>
    <row r="1022" spans="1:3" x14ac:dyDescent="0.3">
      <c r="A1022" t="str">
        <v>2025/03/24</v>
      </c>
      <c r="B1022">
        <v>184.17</v>
      </c>
      <c r="C1022">
        <v>181.96</v>
      </c>
    </row>
    <row r="1023" spans="1:3" x14ac:dyDescent="0.3">
      <c r="A1023" t="str">
        <v>2025/03/25</v>
      </c>
      <c r="B1023">
        <v>181.98</v>
      </c>
      <c r="C1023">
        <v>184.26</v>
      </c>
    </row>
    <row r="1024" spans="1:3" x14ac:dyDescent="0.3">
      <c r="A1024" t="str">
        <v>2025/03/26</v>
      </c>
      <c r="B1024">
        <v>184.26</v>
      </c>
      <c r="C1024">
        <v>183.55</v>
      </c>
    </row>
    <row r="1025" spans="1:3" x14ac:dyDescent="0.3">
      <c r="A1025" t="str">
        <v>2025/03/27</v>
      </c>
      <c r="B1025">
        <v>183.55</v>
      </c>
      <c r="C1025">
        <v>180.43</v>
      </c>
    </row>
    <row r="1026" spans="1:3" x14ac:dyDescent="0.3">
      <c r="A1026" t="str">
        <v>2025/03/28</v>
      </c>
      <c r="B1026">
        <v>180.42</v>
      </c>
      <c r="C1026">
        <v>178.31</v>
      </c>
    </row>
    <row r="1027" spans="1:3" x14ac:dyDescent="0.3">
      <c r="A1027" t="str">
        <v>2025/03/31</v>
      </c>
      <c r="B1027">
        <v>178.28</v>
      </c>
      <c r="C1027">
        <v>170.93</v>
      </c>
    </row>
    <row r="1028" spans="1:3" x14ac:dyDescent="0.3">
      <c r="A1028" t="str">
        <v>2025/04/01</v>
      </c>
      <c r="B1028">
        <v>170.93</v>
      </c>
      <c r="C1028">
        <v>176.43</v>
      </c>
    </row>
    <row r="1029" spans="1:3" x14ac:dyDescent="0.3">
      <c r="A1029" t="str">
        <v>2025/04/02</v>
      </c>
      <c r="B1029">
        <v>176.44</v>
      </c>
      <c r="C1029">
        <v>176.25</v>
      </c>
    </row>
    <row r="1030" spans="1:3" x14ac:dyDescent="0.3">
      <c r="A1030" t="str">
        <v>2025/04/07</v>
      </c>
      <c r="B1030">
        <v>176.25</v>
      </c>
      <c r="C1030">
        <v>158.99</v>
      </c>
    </row>
    <row r="1031" spans="1:3" x14ac:dyDescent="0.3">
      <c r="A1031" t="str">
        <v>2025/04/08</v>
      </c>
      <c r="B1031">
        <v>152.41</v>
      </c>
      <c r="C1031">
        <v>153.32</v>
      </c>
    </row>
    <row r="1032" spans="1:3" x14ac:dyDescent="0.3">
      <c r="A1032" t="str">
        <v>2025/04/09</v>
      </c>
      <c r="B1032">
        <v>153.32</v>
      </c>
      <c r="C1032">
        <v>145.63999999999999</v>
      </c>
    </row>
    <row r="1033" spans="1:3" x14ac:dyDescent="0.3">
      <c r="A1033" t="str">
        <v>2025/04/10</v>
      </c>
      <c r="B1033">
        <v>145.63999999999999</v>
      </c>
      <c r="C1033">
        <v>159.37</v>
      </c>
    </row>
    <row r="1034" spans="1:3" x14ac:dyDescent="0.3">
      <c r="A1034" t="str">
        <v>2025/04/11</v>
      </c>
      <c r="B1034">
        <v>159.31</v>
      </c>
      <c r="C1034">
        <v>164.55</v>
      </c>
    </row>
    <row r="1035" spans="1:3" x14ac:dyDescent="0.3">
      <c r="A1035" t="str">
        <v>2025/04/14</v>
      </c>
      <c r="B1035">
        <v>164.55</v>
      </c>
      <c r="C1035">
        <v>162.93</v>
      </c>
    </row>
    <row r="1036" spans="1:3" x14ac:dyDescent="0.3">
      <c r="A1036" t="str">
        <v>2025/04/15</v>
      </c>
      <c r="B1036">
        <v>162.96</v>
      </c>
      <c r="C1036">
        <v>164.96</v>
      </c>
    </row>
    <row r="1037" spans="1:3" x14ac:dyDescent="0.3">
      <c r="A1037" t="str">
        <v>2025/04/16</v>
      </c>
      <c r="B1037">
        <v>163.08000000000001</v>
      </c>
      <c r="C1037">
        <v>161.59</v>
      </c>
    </row>
    <row r="1038" spans="1:3" x14ac:dyDescent="0.3">
      <c r="A1038" t="str">
        <v>2025/04/17</v>
      </c>
      <c r="B1038">
        <v>160.62</v>
      </c>
      <c r="C1038">
        <v>160.04</v>
      </c>
    </row>
    <row r="1039" spans="1:3" x14ac:dyDescent="0.3">
      <c r="A1039" t="str">
        <v>2025/04/18</v>
      </c>
      <c r="B1039">
        <v>160.04</v>
      </c>
      <c r="C1039">
        <v>160.68</v>
      </c>
    </row>
    <row r="1040" spans="1:3" x14ac:dyDescent="0.3">
      <c r="A1040" t="str">
        <v>2025/04/21</v>
      </c>
      <c r="B1040">
        <v>160.68</v>
      </c>
      <c r="C1040">
        <v>158.51</v>
      </c>
    </row>
    <row r="1041" spans="1:3" x14ac:dyDescent="0.3">
      <c r="A1041" t="str">
        <v>2025/04/22</v>
      </c>
      <c r="B1041">
        <v>158.51</v>
      </c>
      <c r="C1041">
        <v>155.27000000000001</v>
      </c>
    </row>
    <row r="1042" spans="1:3" x14ac:dyDescent="0.3">
      <c r="A1042" t="str">
        <v>2025/04/23</v>
      </c>
      <c r="B1042">
        <v>155.27000000000001</v>
      </c>
      <c r="C1042">
        <v>163.63</v>
      </c>
    </row>
    <row r="1043" spans="1:3" x14ac:dyDescent="0.3">
      <c r="A1043" t="str">
        <v>2025/04/24</v>
      </c>
      <c r="B1043">
        <v>163.63</v>
      </c>
      <c r="C1043">
        <v>161.71</v>
      </c>
    </row>
    <row r="1044" spans="1:3" x14ac:dyDescent="0.3">
      <c r="A1044" t="str">
        <v>2025/04/25</v>
      </c>
      <c r="B1044">
        <v>161.71</v>
      </c>
      <c r="C1044">
        <v>165.65</v>
      </c>
    </row>
    <row r="1045" spans="1:3" x14ac:dyDescent="0.3">
      <c r="A1045" t="str">
        <v>2025/04/28</v>
      </c>
      <c r="B1045">
        <v>167.04</v>
      </c>
      <c r="C1045">
        <v>167.04</v>
      </c>
    </row>
    <row r="1046" spans="1:3" x14ac:dyDescent="0.3">
      <c r="A1046" t="str">
        <v>2025/04/29</v>
      </c>
      <c r="B1046">
        <v>167.04</v>
      </c>
      <c r="C1046">
        <v>168.22</v>
      </c>
    </row>
    <row r="1047" spans="1:3" x14ac:dyDescent="0.3">
      <c r="A1047" t="str">
        <v>2025/04/30</v>
      </c>
      <c r="B1047">
        <v>168</v>
      </c>
      <c r="C1047">
        <v>168.82</v>
      </c>
    </row>
    <row r="1048" spans="1:3" x14ac:dyDescent="0.3">
      <c r="A1048" t="str">
        <v>2025/05/02</v>
      </c>
      <c r="B1048">
        <v>172.54</v>
      </c>
      <c r="C1048">
        <v>174.15</v>
      </c>
    </row>
    <row r="1049" spans="1:3" x14ac:dyDescent="0.3">
      <c r="A1049" t="str">
        <v>2025/05/05</v>
      </c>
      <c r="B1049">
        <v>174.55</v>
      </c>
      <c r="C1049">
        <v>171.97</v>
      </c>
    </row>
    <row r="1050" spans="1:3" x14ac:dyDescent="0.3">
      <c r="A1050" t="str">
        <v>2025/05/06</v>
      </c>
      <c r="B1050">
        <v>169.72</v>
      </c>
      <c r="C1050">
        <v>170.95</v>
      </c>
    </row>
    <row r="1051" spans="1:3" x14ac:dyDescent="0.3">
      <c r="A1051" t="str">
        <v>2025/05/07</v>
      </c>
      <c r="B1051">
        <v>170.95</v>
      </c>
      <c r="C1051">
        <v>171.58</v>
      </c>
    </row>
    <row r="1052" spans="1:3" x14ac:dyDescent="0.3">
      <c r="A1052" t="str">
        <v>2025/05/08</v>
      </c>
      <c r="B1052">
        <v>171.58</v>
      </c>
      <c r="C1052">
        <v>170.79</v>
      </c>
    </row>
    <row r="1053" spans="1:3" x14ac:dyDescent="0.3">
      <c r="A1053" t="str">
        <v>2025/05/09</v>
      </c>
      <c r="B1053">
        <v>170.79</v>
      </c>
      <c r="C1053">
        <v>174.88</v>
      </c>
    </row>
    <row r="1054" spans="1:3" x14ac:dyDescent="0.3">
      <c r="A1054" t="str">
        <v>2025/05/12</v>
      </c>
      <c r="B1054">
        <v>174.88</v>
      </c>
      <c r="C1054">
        <v>176.56</v>
      </c>
    </row>
    <row r="1055" spans="1:3" x14ac:dyDescent="0.3">
      <c r="A1055" t="str">
        <v>2025/05/13</v>
      </c>
      <c r="B1055">
        <v>181.11</v>
      </c>
      <c r="C1055">
        <v>178.71</v>
      </c>
    </row>
    <row r="1056" spans="1:3" x14ac:dyDescent="0.3">
      <c r="A1056" t="str">
        <v>2025/05/14</v>
      </c>
      <c r="B1056">
        <v>178.89</v>
      </c>
      <c r="C1056">
        <v>183.2</v>
      </c>
    </row>
    <row r="1057" spans="1:3" x14ac:dyDescent="0.3">
      <c r="A1057" t="str">
        <v>2025/05/15</v>
      </c>
      <c r="B1057">
        <v>183.22</v>
      </c>
      <c r="C1057">
        <v>182.62</v>
      </c>
    </row>
    <row r="1058" spans="1:3" x14ac:dyDescent="0.3">
      <c r="A1058" t="str">
        <v>2025/05/16</v>
      </c>
      <c r="B1058">
        <v>182.52</v>
      </c>
      <c r="C1058">
        <v>183.48</v>
      </c>
    </row>
    <row r="1059" spans="1:3" x14ac:dyDescent="0.3">
      <c r="A1059" t="str">
        <v>2025/05/19</v>
      </c>
      <c r="B1059">
        <v>183.48</v>
      </c>
      <c r="C1059">
        <v>180.64</v>
      </c>
    </row>
    <row r="1060" spans="1:3" x14ac:dyDescent="0.3">
      <c r="A1060" t="str">
        <v>2025/05/20</v>
      </c>
      <c r="B1060">
        <v>180.64</v>
      </c>
      <c r="C1060">
        <v>180.41</v>
      </c>
    </row>
    <row r="1061" spans="1:3" x14ac:dyDescent="0.3">
      <c r="A1061" t="str">
        <v>2025/05/21</v>
      </c>
      <c r="B1061">
        <v>180.47</v>
      </c>
      <c r="C1061">
        <v>182.79</v>
      </c>
    </row>
    <row r="1062" spans="1:3" x14ac:dyDescent="0.3">
      <c r="A1062" t="str">
        <v>2025/05/22</v>
      </c>
      <c r="B1062">
        <v>182.79</v>
      </c>
      <c r="C1062">
        <v>181.6</v>
      </c>
    </row>
    <row r="1063" spans="1:3" x14ac:dyDescent="0.3">
      <c r="A1063" t="str">
        <v>2025/05/23</v>
      </c>
      <c r="B1063">
        <v>181.6</v>
      </c>
      <c r="C1063">
        <v>181.51</v>
      </c>
    </row>
    <row r="1064" spans="1:3" x14ac:dyDescent="0.3">
      <c r="A1064" t="str">
        <v>2025/05/26</v>
      </c>
      <c r="B1064">
        <v>181.51</v>
      </c>
      <c r="C1064">
        <v>180.14</v>
      </c>
    </row>
    <row r="1065" spans="1:3" x14ac:dyDescent="0.3">
      <c r="A1065" t="str">
        <v>2025/05/27</v>
      </c>
      <c r="B1065">
        <v>179.89</v>
      </c>
      <c r="C1065">
        <v>178.37</v>
      </c>
    </row>
    <row r="1066" spans="1:3" x14ac:dyDescent="0.3">
      <c r="A1066" t="str">
        <v>2025/05/28</v>
      </c>
      <c r="B1066">
        <v>178.37</v>
      </c>
      <c r="C1066">
        <v>178.76</v>
      </c>
    </row>
    <row r="1067" spans="1:3" x14ac:dyDescent="0.3">
      <c r="A1067" t="str">
        <v>2025/05/29</v>
      </c>
      <c r="B1067">
        <v>181.08</v>
      </c>
      <c r="C1067">
        <v>178.48</v>
      </c>
    </row>
    <row r="1068" spans="1:3" x14ac:dyDescent="0.3">
      <c r="A1068" t="str">
        <v>2025/06/02</v>
      </c>
      <c r="B1068">
        <v>177.44</v>
      </c>
      <c r="C1068">
        <v>175.66</v>
      </c>
    </row>
    <row r="1069" spans="1:3" x14ac:dyDescent="0.3">
      <c r="A1069" t="str">
        <v>2025/06/03</v>
      </c>
      <c r="B1069">
        <v>175.72</v>
      </c>
      <c r="C1069">
        <v>176.85</v>
      </c>
    </row>
    <row r="1070" spans="1:3" x14ac:dyDescent="0.3">
      <c r="A1070" t="str">
        <v>2025/06/04</v>
      </c>
      <c r="B1070">
        <v>176.85</v>
      </c>
      <c r="C1070">
        <v>181.93</v>
      </c>
    </row>
    <row r="1071" spans="1:3" x14ac:dyDescent="0.3">
      <c r="A1071" t="str">
        <v>2025/06/05</v>
      </c>
      <c r="B1071">
        <v>182.83</v>
      </c>
      <c r="C1071">
        <v>182.49</v>
      </c>
    </row>
    <row r="1072" spans="1:3" x14ac:dyDescent="0.3">
      <c r="A1072" t="str">
        <v>2025/06/06</v>
      </c>
      <c r="B1072">
        <v>182.5</v>
      </c>
      <c r="C1072">
        <v>182.23</v>
      </c>
    </row>
    <row r="1073" spans="1:3" x14ac:dyDescent="0.3">
      <c r="A1073" t="str">
        <v>2025/06/09</v>
      </c>
      <c r="B1073">
        <v>183.77</v>
      </c>
      <c r="C1073">
        <v>183.76</v>
      </c>
    </row>
    <row r="1074" spans="1:3" x14ac:dyDescent="0.3">
      <c r="A1074" t="str">
        <v>2025/06/10</v>
      </c>
      <c r="B1074">
        <v>186.05</v>
      </c>
      <c r="C1074">
        <v>47.32</v>
      </c>
    </row>
    <row r="1075" spans="1:3" x14ac:dyDescent="0.3">
      <c r="A1075" t="str">
        <v>2025/06/18</v>
      </c>
      <c r="B1075">
        <v>47.07</v>
      </c>
      <c r="C1075">
        <v>47.68</v>
      </c>
    </row>
    <row r="1076" spans="1:3" x14ac:dyDescent="0.3">
      <c r="A1076" t="str">
        <v>2025/06/19</v>
      </c>
      <c r="B1076">
        <v>47.38</v>
      </c>
      <c r="C1076">
        <v>46.96</v>
      </c>
    </row>
    <row r="1077" spans="1:3" x14ac:dyDescent="0.3">
      <c r="A1077" t="str">
        <v>2025/06/20</v>
      </c>
      <c r="B1077">
        <v>46.96</v>
      </c>
      <c r="C1077">
        <v>47.37</v>
      </c>
    </row>
    <row r="1078" spans="1:3" x14ac:dyDescent="0.3">
      <c r="A1078" t="str">
        <v>2025/06/23</v>
      </c>
      <c r="B1078">
        <v>47.37</v>
      </c>
      <c r="C1078">
        <v>46.43</v>
      </c>
    </row>
    <row r="1079" spans="1:3" x14ac:dyDescent="0.3">
      <c r="A1079" t="str">
        <v>2025/06/24</v>
      </c>
      <c r="B1079">
        <v>46.44</v>
      </c>
      <c r="C1079">
        <v>47.57</v>
      </c>
    </row>
    <row r="1080" spans="1:3" x14ac:dyDescent="0.3">
      <c r="A1080" t="str">
        <v>2025/06/25</v>
      </c>
      <c r="B1080">
        <v>47.57</v>
      </c>
      <c r="C1080">
        <v>48.25</v>
      </c>
    </row>
    <row r="1081" spans="1:3" x14ac:dyDescent="0.3">
      <c r="A1081" t="str">
        <v>2025/06/26</v>
      </c>
      <c r="B1081">
        <v>48.25</v>
      </c>
      <c r="C1081">
        <v>48.36</v>
      </c>
    </row>
    <row r="1082" spans="1:3" x14ac:dyDescent="0.3">
      <c r="A1082" t="str">
        <v>2025/06/27</v>
      </c>
      <c r="B1082">
        <v>48.4</v>
      </c>
      <c r="C1082">
        <v>48.55</v>
      </c>
    </row>
    <row r="1083" spans="1:3" x14ac:dyDescent="0.3">
      <c r="A1083" t="str">
        <v>2025/06/30</v>
      </c>
      <c r="B1083">
        <v>48.56</v>
      </c>
      <c r="C1083">
        <v>47.84</v>
      </c>
    </row>
    <row r="1084" spans="1:3" x14ac:dyDescent="0.3">
      <c r="A1084" t="str">
        <v>2025/07/01</v>
      </c>
      <c r="B1084">
        <v>47.87</v>
      </c>
      <c r="C1084">
        <v>48.74</v>
      </c>
    </row>
    <row r="1085" spans="1:3" x14ac:dyDescent="0.3">
      <c r="A1085" t="str">
        <v>2025/07/02</v>
      </c>
      <c r="B1085">
        <v>48.74</v>
      </c>
      <c r="C1085">
        <v>48.86</v>
      </c>
    </row>
    <row r="1086" spans="1:3" x14ac:dyDescent="0.3">
      <c r="A1086" t="str">
        <v>2025/07/03</v>
      </c>
      <c r="B1086">
        <v>49.54</v>
      </c>
      <c r="C1086">
        <v>49.15</v>
      </c>
    </row>
    <row r="1087" spans="1:3" x14ac:dyDescent="0.3">
      <c r="A1087" t="str">
        <v>2025/07/04</v>
      </c>
      <c r="B1087">
        <v>49.37</v>
      </c>
      <c r="C1087">
        <v>48.9</v>
      </c>
    </row>
    <row r="1088" spans="1:3" x14ac:dyDescent="0.3">
      <c r="A1088" t="str">
        <v>2025/07/07</v>
      </c>
      <c r="B1088">
        <v>48.9</v>
      </c>
      <c r="C1088">
        <v>48.69</v>
      </c>
    </row>
    <row r="1089" spans="1:3" x14ac:dyDescent="0.3">
      <c r="A1089" t="str">
        <v>2025/07/08</v>
      </c>
      <c r="B1089">
        <v>48.41</v>
      </c>
      <c r="C1089">
        <v>48.63</v>
      </c>
    </row>
    <row r="1090" spans="1:3" x14ac:dyDescent="0.3">
      <c r="A1090" t="str">
        <v>2025/07/09</v>
      </c>
      <c r="B1090">
        <v>48.36</v>
      </c>
      <c r="C1090">
        <v>49.12</v>
      </c>
    </row>
    <row r="1091" spans="1:3" x14ac:dyDescent="0.3">
      <c r="A1091" t="str">
        <v>2025/07/10</v>
      </c>
      <c r="B1091">
        <v>49.33</v>
      </c>
      <c r="C1091">
        <v>49.65</v>
      </c>
    </row>
    <row r="1092" spans="1:3" x14ac:dyDescent="0.3">
      <c r="A1092" t="str">
        <v>2025/07/11</v>
      </c>
      <c r="B1092">
        <v>49.35</v>
      </c>
      <c r="C1092">
        <v>49.71</v>
      </c>
    </row>
    <row r="1093" spans="1:3" x14ac:dyDescent="0.3">
      <c r="A1093" t="str">
        <v>2025/07/14</v>
      </c>
      <c r="B1093">
        <v>49.52</v>
      </c>
      <c r="C1093">
        <v>49.45</v>
      </c>
    </row>
    <row r="1094" spans="1:3" x14ac:dyDescent="0.3">
      <c r="A1094" t="str">
        <v>2025/07/15</v>
      </c>
      <c r="B1094">
        <v>49.45</v>
      </c>
      <c r="C1094">
        <v>50.02</v>
      </c>
    </row>
    <row r="1095" spans="1:3" x14ac:dyDescent="0.3">
      <c r="A1095" t="str">
        <v>2025/07/16</v>
      </c>
      <c r="B1095">
        <v>50.02</v>
      </c>
      <c r="C1095">
        <v>50.64</v>
      </c>
    </row>
    <row r="1096" spans="1:3" x14ac:dyDescent="0.3">
      <c r="A1096" t="str">
        <v>2025/07/17</v>
      </c>
      <c r="B1096">
        <v>50.64</v>
      </c>
      <c r="C1096">
        <v>50.67</v>
      </c>
    </row>
    <row r="1097" spans="1:3" x14ac:dyDescent="0.3">
      <c r="A1097" t="str">
        <v>2025/07/18</v>
      </c>
      <c r="B1097">
        <v>50.67</v>
      </c>
      <c r="C1097">
        <v>51.48</v>
      </c>
    </row>
    <row r="1098" spans="1:3" x14ac:dyDescent="0.3">
      <c r="A1098" t="str">
        <v>2025/07/21</v>
      </c>
      <c r="B1098">
        <v>50.89</v>
      </c>
      <c r="C1098">
        <v>50.94</v>
      </c>
    </row>
    <row r="1099" spans="1:3" x14ac:dyDescent="0.3">
      <c r="A1099" t="str">
        <v>2025/07/22</v>
      </c>
      <c r="B1099">
        <v>51.01</v>
      </c>
      <c r="C1099">
        <v>50.25</v>
      </c>
    </row>
    <row r="1100" spans="1:3" x14ac:dyDescent="0.3">
      <c r="A1100" t="str">
        <v>2025/07/23</v>
      </c>
      <c r="B1100">
        <v>50.25</v>
      </c>
      <c r="C1100">
        <v>50.87</v>
      </c>
    </row>
    <row r="1101" spans="1:3" x14ac:dyDescent="0.3">
      <c r="A1101" t="str">
        <v>2025/07/24</v>
      </c>
      <c r="B1101">
        <v>50.87</v>
      </c>
      <c r="C1101">
        <v>50.97</v>
      </c>
    </row>
    <row r="1102" spans="1:3" x14ac:dyDescent="0.3">
      <c r="A1102" t="str">
        <v>2025/07/25</v>
      </c>
      <c r="B1102">
        <v>51.21</v>
      </c>
      <c r="C1102">
        <v>50.95</v>
      </c>
    </row>
    <row r="1103" spans="1:3" x14ac:dyDescent="0.3">
      <c r="A1103" t="str">
        <v>2025/07/28</v>
      </c>
      <c r="B1103">
        <v>50.95</v>
      </c>
      <c r="C1103">
        <v>51</v>
      </c>
    </row>
    <row r="1104" spans="1:3" x14ac:dyDescent="0.3">
      <c r="A1104" t="str">
        <v>2025/07/29</v>
      </c>
      <c r="B1104">
        <v>51</v>
      </c>
      <c r="C1104">
        <v>50.5</v>
      </c>
    </row>
    <row r="1105" spans="1:3" x14ac:dyDescent="0.3">
      <c r="A1105" t="str">
        <v>2025/07/30</v>
      </c>
      <c r="B1105">
        <v>50.84</v>
      </c>
      <c r="C1105">
        <v>51.16</v>
      </c>
    </row>
    <row r="1106" spans="1:3" x14ac:dyDescent="0.3">
      <c r="A1106" t="str">
        <v>2025/07/31</v>
      </c>
      <c r="B1106">
        <v>51.16</v>
      </c>
      <c r="C1106">
        <v>51.5</v>
      </c>
    </row>
    <row r="1107" spans="1:3" x14ac:dyDescent="0.3">
      <c r="A1107" t="str">
        <v>2025/08/01</v>
      </c>
      <c r="B1107">
        <v>51.5</v>
      </c>
      <c r="C1107">
        <v>51.04</v>
      </c>
    </row>
    <row r="1108" spans="1:3" x14ac:dyDescent="0.3">
      <c r="A1108" t="str">
        <v>2025/08/04</v>
      </c>
      <c r="B1108">
        <v>50.58</v>
      </c>
      <c r="C1108">
        <v>50.88</v>
      </c>
    </row>
    <row r="1109" spans="1:3" x14ac:dyDescent="0.3">
      <c r="A1109" t="str">
        <v>2025/08/05</v>
      </c>
      <c r="B1109">
        <v>50.88</v>
      </c>
      <c r="C1109">
        <v>51.58</v>
      </c>
    </row>
    <row r="1110" spans="1:3" x14ac:dyDescent="0.3">
      <c r="A1110" t="str">
        <v>2025/08/06</v>
      </c>
      <c r="B1110">
        <v>50.97</v>
      </c>
      <c r="C1110">
        <v>50.87</v>
      </c>
    </row>
    <row r="1111" spans="1:3" x14ac:dyDescent="0.3">
      <c r="A1111" t="str">
        <v>2025/08/07</v>
      </c>
      <c r="B1111">
        <v>50.87</v>
      </c>
      <c r="C1111">
        <v>52.58</v>
      </c>
    </row>
    <row r="1112" spans="1:3" x14ac:dyDescent="0.3">
      <c r="A1112" t="str">
        <v>2025/08/08</v>
      </c>
      <c r="B1112">
        <v>52.65</v>
      </c>
      <c r="C1112">
        <v>52.53</v>
      </c>
    </row>
    <row r="1113" spans="1:3" x14ac:dyDescent="0.3">
      <c r="A1113" t="str">
        <v>2025/08/11</v>
      </c>
      <c r="B1113">
        <v>52.36</v>
      </c>
      <c r="C1113">
        <v>52.79</v>
      </c>
    </row>
    <row r="1114" spans="1:3" x14ac:dyDescent="0.3">
      <c r="A1114" t="str">
        <v>2025/08/12</v>
      </c>
      <c r="B1114">
        <v>52.8</v>
      </c>
      <c r="C1114">
        <v>52.84</v>
      </c>
    </row>
    <row r="1115" spans="1:3" x14ac:dyDescent="0.3">
      <c r="A1115" t="str">
        <v>2025/08/13</v>
      </c>
      <c r="B1115">
        <v>53.12</v>
      </c>
      <c r="C1115">
        <v>53.51</v>
      </c>
    </row>
    <row r="1116" spans="1:3" x14ac:dyDescent="0.3">
      <c r="A1116" t="str">
        <v>2025/08/14</v>
      </c>
      <c r="B1116">
        <v>53.14</v>
      </c>
      <c r="C1116">
        <v>52.92</v>
      </c>
    </row>
    <row r="1117" spans="1:3" x14ac:dyDescent="0.3">
      <c r="A1117" t="str">
        <v>2025/08/15</v>
      </c>
      <c r="B1117">
        <v>52.92</v>
      </c>
      <c r="C1117">
        <v>53.14</v>
      </c>
    </row>
    <row r="1118" spans="1:3" x14ac:dyDescent="0.3">
      <c r="A1118" t="str">
        <v>2025/08/18</v>
      </c>
      <c r="B1118">
        <v>53.14</v>
      </c>
      <c r="C1118">
        <v>53.35</v>
      </c>
    </row>
    <row r="1119" spans="1:3" x14ac:dyDescent="0.3">
      <c r="A1119" t="str">
        <v>2025/08/19</v>
      </c>
      <c r="B1119">
        <v>53.35</v>
      </c>
      <c r="C1119">
        <v>53.16</v>
      </c>
    </row>
    <row r="1120" spans="1:3" x14ac:dyDescent="0.3">
      <c r="A1120" t="str">
        <v>2025/08/20</v>
      </c>
      <c r="B1120">
        <v>52.51</v>
      </c>
      <c r="C1120">
        <v>51.32</v>
      </c>
    </row>
    <row r="1121" spans="1:3" x14ac:dyDescent="0.3">
      <c r="A1121" t="str">
        <v>2025/08/21</v>
      </c>
      <c r="B1121">
        <v>51.32</v>
      </c>
      <c r="C1121">
        <v>51.99</v>
      </c>
    </row>
    <row r="1122" spans="1:3" x14ac:dyDescent="0.3">
      <c r="A1122" t="str">
        <v>2025/08/22</v>
      </c>
      <c r="B1122">
        <v>51.99</v>
      </c>
      <c r="C1122">
        <v>51.44</v>
      </c>
    </row>
    <row r="1123" spans="1:3" x14ac:dyDescent="0.3">
      <c r="A1123" t="str">
        <v>2025/08/25</v>
      </c>
      <c r="B1123">
        <v>51.44</v>
      </c>
      <c r="C1123">
        <v>52.71</v>
      </c>
    </row>
    <row r="1124" spans="1:3" x14ac:dyDescent="0.3">
      <c r="A1124" t="str">
        <v>2025/08/26</v>
      </c>
      <c r="B1124">
        <v>52.67</v>
      </c>
      <c r="C1124">
        <v>52.78</v>
      </c>
    </row>
    <row r="1125" spans="1:3" x14ac:dyDescent="0.3">
      <c r="A1125" t="str">
        <v>2025/08/27</v>
      </c>
      <c r="B1125">
        <v>52.78</v>
      </c>
      <c r="C1125">
        <v>53.27</v>
      </c>
    </row>
    <row r="1126" spans="1:3" x14ac:dyDescent="0.3">
      <c r="A1126" t="str">
        <v>2025/08/28</v>
      </c>
      <c r="B1126">
        <v>53.27</v>
      </c>
      <c r="C1126">
        <v>52.34</v>
      </c>
    </row>
    <row r="1127" spans="1:3" x14ac:dyDescent="0.3">
      <c r="A1127" t="str">
        <v>2025/08/29</v>
      </c>
      <c r="B1127">
        <v>52.34</v>
      </c>
      <c r="C1127">
        <v>52.23</v>
      </c>
    </row>
    <row r="1128" spans="1:3" x14ac:dyDescent="0.3">
      <c r="A1128" t="str">
        <v>2025/09/01</v>
      </c>
      <c r="B1128">
        <v>52.23</v>
      </c>
      <c r="C1128">
        <v>52.11</v>
      </c>
    </row>
    <row r="1129" spans="1:3" x14ac:dyDescent="0.3">
      <c r="A1129" t="str">
        <v>2025/09/02</v>
      </c>
      <c r="B1129">
        <v>52.11</v>
      </c>
      <c r="C1129">
        <v>52.06</v>
      </c>
    </row>
    <row r="1130" spans="1:3" x14ac:dyDescent="0.3">
      <c r="A1130" t="str">
        <v>2025/09/03</v>
      </c>
      <c r="B1130">
        <v>51.99</v>
      </c>
      <c r="C1130">
        <v>52.14</v>
      </c>
    </row>
    <row r="1131" spans="1:3" x14ac:dyDescent="0.3">
      <c r="A1131" t="str">
        <v>2025/09/04</v>
      </c>
      <c r="B1131">
        <v>52.14</v>
      </c>
      <c r="C1131">
        <v>52.25</v>
      </c>
    </row>
    <row r="1132" spans="1:3" x14ac:dyDescent="0.3">
      <c r="A1132" t="str">
        <v>2025/09/05</v>
      </c>
      <c r="B1132">
        <v>52.25</v>
      </c>
      <c r="C1132">
        <v>53.06</v>
      </c>
    </row>
    <row r="1133" spans="1:3" x14ac:dyDescent="0.3">
      <c r="A1133" t="str">
        <v>2025/09/08</v>
      </c>
      <c r="B1133">
        <v>53.6</v>
      </c>
      <c r="C1133">
        <v>53.1</v>
      </c>
    </row>
    <row r="1134" spans="1:3" x14ac:dyDescent="0.3">
      <c r="A1134" t="str">
        <v>2025/09/09</v>
      </c>
      <c r="B1134">
        <v>53.54</v>
      </c>
      <c r="C1134">
        <v>54</v>
      </c>
    </row>
    <row r="1135" spans="1:3" x14ac:dyDescent="0.3">
      <c r="A1135" t="str">
        <v>2025/09/10</v>
      </c>
      <c r="B1135">
        <v>54.74</v>
      </c>
      <c r="C1135">
        <v>54.99</v>
      </c>
    </row>
    <row r="1136" spans="1:3" x14ac:dyDescent="0.3">
      <c r="A1136" t="str">
        <v>2025/09/11</v>
      </c>
      <c r="B1136">
        <v>54.99</v>
      </c>
      <c r="C1136">
        <v>55.42</v>
      </c>
    </row>
    <row r="1137" spans="1:3" x14ac:dyDescent="0.3">
      <c r="A1137" t="str">
        <v>2025/09/12</v>
      </c>
      <c r="B1137">
        <v>55.42</v>
      </c>
      <c r="C1137">
        <v>56.13</v>
      </c>
    </row>
    <row r="1138" spans="1:3" x14ac:dyDescent="0.3">
      <c r="A1138" t="str">
        <v>2025/09/15</v>
      </c>
      <c r="B1138">
        <v>56.13</v>
      </c>
      <c r="C1138">
        <v>55.9</v>
      </c>
    </row>
    <row r="1139" spans="1:3" x14ac:dyDescent="0.3">
      <c r="A1139" t="str">
        <v>2025/09/16</v>
      </c>
      <c r="B1139">
        <v>55.9</v>
      </c>
      <c r="C1139">
        <v>56.77</v>
      </c>
    </row>
    <row r="1140" spans="1:3" x14ac:dyDescent="0.3">
      <c r="A1140" t="str">
        <v>2025/09/17</v>
      </c>
      <c r="B1140">
        <v>56.77</v>
      </c>
      <c r="C1140">
        <v>56.23</v>
      </c>
    </row>
    <row r="1141" spans="1:3" x14ac:dyDescent="0.3">
      <c r="A1141" t="str">
        <v>2025/09/18</v>
      </c>
      <c r="B1141">
        <v>56.23</v>
      </c>
      <c r="C1141">
        <v>57.03</v>
      </c>
    </row>
    <row r="1142" spans="1:3" x14ac:dyDescent="0.3">
      <c r="A1142" t="str">
        <v>2025/09/19</v>
      </c>
      <c r="B1142">
        <v>57.08</v>
      </c>
      <c r="C1142">
        <v>56.42</v>
      </c>
    </row>
    <row r="1143" spans="1:3" x14ac:dyDescent="0.3">
      <c r="A1143" t="str">
        <v>2025/09/22</v>
      </c>
      <c r="B1143">
        <v>56.42</v>
      </c>
      <c r="C1143">
        <v>57.27</v>
      </c>
    </row>
    <row r="1144" spans="1:3" x14ac:dyDescent="0.3">
      <c r="A1144" t="str">
        <v>2025/09/23</v>
      </c>
      <c r="B1144">
        <v>57.27</v>
      </c>
      <c r="C1144">
        <v>58.49</v>
      </c>
    </row>
    <row r="1145" spans="1:3" x14ac:dyDescent="0.3">
      <c r="A1145" t="str">
        <v>2025/09/24</v>
      </c>
      <c r="B1145">
        <v>58.49</v>
      </c>
      <c r="C1145">
        <v>58.38</v>
      </c>
    </row>
    <row r="1146" spans="1:3" x14ac:dyDescent="0.3">
      <c r="A1146" t="str">
        <v>2025/09/25</v>
      </c>
      <c r="B1146">
        <v>57.98</v>
      </c>
      <c r="C1146">
        <v>57.85</v>
      </c>
    </row>
    <row r="1147" spans="1:3" x14ac:dyDescent="0.3">
      <c r="A1147" t="str">
        <v>2025/09/26</v>
      </c>
      <c r="B1147">
        <v>57.71</v>
      </c>
      <c r="C1147">
        <v>56.94</v>
      </c>
    </row>
    <row r="1148" spans="1:3" x14ac:dyDescent="0.3">
      <c r="A1148" t="str">
        <v>2025/09/30</v>
      </c>
      <c r="B1148">
        <v>56.94</v>
      </c>
      <c r="C1148">
        <v>57.31</v>
      </c>
    </row>
    <row r="1149" spans="1:3" x14ac:dyDescent="0.3">
      <c r="A1149" t="str">
        <v>2025/10/01</v>
      </c>
      <c r="B1149">
        <v>58.11</v>
      </c>
      <c r="C1149">
        <v>57.82</v>
      </c>
    </row>
    <row r="1150" spans="1:3" x14ac:dyDescent="0.3">
      <c r="A1150" t="str">
        <v>2025/10/02</v>
      </c>
      <c r="B1150">
        <v>59.12</v>
      </c>
      <c r="C1150">
        <v>59.07</v>
      </c>
    </row>
    <row r="1151" spans="1:3" x14ac:dyDescent="0.3">
      <c r="A1151" t="str">
        <v>2025/10/03</v>
      </c>
      <c r="B1151">
        <v>59.07</v>
      </c>
      <c r="C1151">
        <v>60.24</v>
      </c>
    </row>
    <row r="1152" spans="1:3" x14ac:dyDescent="0.3">
      <c r="A1152" t="str">
        <v>2025/10/07</v>
      </c>
      <c r="B1152">
        <v>60.24</v>
      </c>
      <c r="C1152">
        <v>61.39</v>
      </c>
    </row>
    <row r="1153" spans="1:3" x14ac:dyDescent="0.3">
      <c r="A1153" t="str">
        <v>2025/10/08</v>
      </c>
      <c r="B1153">
        <v>60.64</v>
      </c>
      <c r="C1153">
        <v>60.84</v>
      </c>
    </row>
    <row r="1154" spans="1:3" x14ac:dyDescent="0.3">
      <c r="A1154" t="str">
        <v>2025/10/09</v>
      </c>
      <c r="B1154">
        <v>61.88</v>
      </c>
      <c r="C1154">
        <v>61.56</v>
      </c>
    </row>
    <row r="1155" spans="1:3" x14ac:dyDescent="0.3">
      <c r="A1155" t="str">
        <v>2025/10/13</v>
      </c>
      <c r="B1155">
        <v>59.94</v>
      </c>
      <c r="C1155">
        <v>60.62</v>
      </c>
    </row>
    <row r="1156" spans="1:3" x14ac:dyDescent="0.3">
      <c r="A1156" t="str">
        <v>2025/10/14</v>
      </c>
      <c r="B1156">
        <v>61.94</v>
      </c>
      <c r="C1156">
        <v>60.59</v>
      </c>
    </row>
    <row r="1157" spans="1:3" x14ac:dyDescent="0.3">
      <c r="A1157" t="str">
        <v>2025/10/15</v>
      </c>
      <c r="B1157">
        <v>60.59</v>
      </c>
      <c r="C1157">
        <v>61.85</v>
      </c>
    </row>
    <row r="1158" spans="1:3" x14ac:dyDescent="0.3">
      <c r="A1158" t="str">
        <v>2025/10/16</v>
      </c>
      <c r="B1158">
        <v>62.17</v>
      </c>
      <c r="C1158">
        <v>62.74</v>
      </c>
    </row>
    <row r="1159" spans="1:3" x14ac:dyDescent="0.3">
      <c r="A1159" t="str">
        <v>2025/10/17</v>
      </c>
      <c r="B1159">
        <v>61.91</v>
      </c>
      <c r="C1159">
        <v>61.74</v>
      </c>
    </row>
    <row r="1160" spans="1:3" x14ac:dyDescent="0.3">
      <c r="A1160" t="str">
        <v>2025/10/20</v>
      </c>
      <c r="B1160">
        <v>61.74</v>
      </c>
      <c r="C1160">
        <v>62.85</v>
      </c>
    </row>
    <row r="1161" spans="1:3" x14ac:dyDescent="0.3">
      <c r="A1161" t="str">
        <v>2025/10/21</v>
      </c>
      <c r="B1161" t="str">
        <v>N/A</v>
      </c>
      <c r="C1161" t="str">
        <v>N/A</v>
      </c>
    </row>
    <row r="1162" spans="1:3" x14ac:dyDescent="0.3">
      <c r="A1162" t="str">
        <v/>
      </c>
      <c r="B1162" t="str">
        <v/>
      </c>
      <c r="C1162" t="str">
        <v/>
      </c>
    </row>
    <row r="1163" spans="1:3" x14ac:dyDescent="0.3">
      <c r="A1163" t="str">
        <v/>
      </c>
      <c r="B1163" t="str">
        <v/>
      </c>
      <c r="C1163" t="str">
        <v/>
      </c>
    </row>
    <row r="1164" spans="1:3" x14ac:dyDescent="0.3">
      <c r="A1164" t="str">
        <v/>
      </c>
      <c r="B1164" t="str">
        <v/>
      </c>
      <c r="C1164" t="str">
        <v/>
      </c>
    </row>
    <row r="1165" spans="1:3" x14ac:dyDescent="0.3">
      <c r="A1165" t="str">
        <v/>
      </c>
      <c r="B1165" t="str">
        <v/>
      </c>
      <c r="C1165" t="str">
        <v/>
      </c>
    </row>
    <row r="1166" spans="1:3" x14ac:dyDescent="0.3">
      <c r="A1166" t="str">
        <v/>
      </c>
      <c r="B1166" t="str">
        <v/>
      </c>
      <c r="C1166" t="str">
        <v/>
      </c>
    </row>
    <row r="1167" spans="1:3" x14ac:dyDescent="0.3">
      <c r="A1167" t="str">
        <v/>
      </c>
      <c r="B1167" t="str">
        <v/>
      </c>
      <c r="C1167" t="str">
        <v/>
      </c>
    </row>
    <row r="1168" spans="1:3" x14ac:dyDescent="0.3">
      <c r="A1168" t="str">
        <v/>
      </c>
      <c r="B1168" t="str">
        <v/>
      </c>
      <c r="C1168" t="str">
        <v/>
      </c>
    </row>
    <row r="1169" spans="1:3" x14ac:dyDescent="0.3">
      <c r="A1169" t="str">
        <v/>
      </c>
      <c r="B1169" t="str">
        <v/>
      </c>
      <c r="C1169" t="str">
        <v/>
      </c>
    </row>
    <row r="1170" spans="1:3" x14ac:dyDescent="0.3">
      <c r="A1170" t="str">
        <v/>
      </c>
      <c r="B1170" t="str">
        <v/>
      </c>
      <c r="C1170" t="str">
        <v/>
      </c>
    </row>
    <row r="1171" spans="1:3" x14ac:dyDescent="0.3">
      <c r="A1171" t="str">
        <v/>
      </c>
      <c r="B1171" t="str">
        <v/>
      </c>
      <c r="C1171" t="str">
        <v/>
      </c>
    </row>
    <row r="1172" spans="1:3" x14ac:dyDescent="0.3">
      <c r="A1172" t="str">
        <v/>
      </c>
      <c r="B1172" t="str">
        <v/>
      </c>
      <c r="C1172" t="str">
        <v/>
      </c>
    </row>
    <row r="1173" spans="1:3" x14ac:dyDescent="0.3">
      <c r="A1173" t="str">
        <v/>
      </c>
      <c r="B1173" t="str">
        <v/>
      </c>
      <c r="C1173" t="str">
        <v/>
      </c>
    </row>
    <row r="1174" spans="1:3" x14ac:dyDescent="0.3">
      <c r="A1174" t="str">
        <v/>
      </c>
      <c r="B1174" t="str">
        <v/>
      </c>
      <c r="C1174" t="str">
        <v/>
      </c>
    </row>
    <row r="1175" spans="1:3" x14ac:dyDescent="0.3">
      <c r="A1175" t="str">
        <v/>
      </c>
      <c r="B1175" t="str">
        <v/>
      </c>
      <c r="C1175" t="str">
        <v/>
      </c>
    </row>
    <row r="1176" spans="1:3" x14ac:dyDescent="0.3">
      <c r="A1176" t="str">
        <v/>
      </c>
      <c r="B1176" t="str">
        <v/>
      </c>
      <c r="C1176" t="str">
        <v/>
      </c>
    </row>
    <row r="1177" spans="1:3" x14ac:dyDescent="0.3">
      <c r="A1177" t="str">
        <v/>
      </c>
      <c r="B1177" t="str">
        <v/>
      </c>
      <c r="C1177" t="str">
        <v/>
      </c>
    </row>
    <row r="1178" spans="1:3" x14ac:dyDescent="0.3">
      <c r="A1178" t="str">
        <v/>
      </c>
      <c r="B1178" t="str">
        <v/>
      </c>
      <c r="C1178" t="str">
        <v/>
      </c>
    </row>
    <row r="1179" spans="1:3" x14ac:dyDescent="0.3">
      <c r="A1179" t="str">
        <v/>
      </c>
      <c r="B1179" t="str">
        <v/>
      </c>
      <c r="C1179" t="str">
        <v/>
      </c>
    </row>
    <row r="1180" spans="1:3" x14ac:dyDescent="0.3">
      <c r="A1180" t="str">
        <v/>
      </c>
      <c r="B1180" t="str">
        <v/>
      </c>
      <c r="C1180" t="str">
        <v/>
      </c>
    </row>
    <row r="1181" spans="1:3" x14ac:dyDescent="0.3">
      <c r="A1181" t="str">
        <v/>
      </c>
      <c r="B1181" t="str">
        <v/>
      </c>
      <c r="C1181" t="str">
        <v/>
      </c>
    </row>
    <row r="1182" spans="1:3" x14ac:dyDescent="0.3">
      <c r="A1182" t="str">
        <v/>
      </c>
      <c r="B1182" t="str">
        <v/>
      </c>
      <c r="C1182" t="str">
        <v/>
      </c>
    </row>
    <row r="1183" spans="1:3" x14ac:dyDescent="0.3">
      <c r="A1183" t="str">
        <v/>
      </c>
      <c r="B1183" t="str">
        <v/>
      </c>
      <c r="C1183" t="str">
        <v/>
      </c>
    </row>
    <row r="1184" spans="1:3" x14ac:dyDescent="0.3">
      <c r="A1184" t="str">
        <v/>
      </c>
      <c r="B1184" t="str">
        <v/>
      </c>
      <c r="C1184" t="str">
        <v/>
      </c>
    </row>
    <row r="1185" spans="1:3" x14ac:dyDescent="0.3">
      <c r="A1185" t="str">
        <v/>
      </c>
      <c r="B1185" t="str">
        <v/>
      </c>
      <c r="C1185" t="str">
        <v/>
      </c>
    </row>
    <row r="1186" spans="1:3" x14ac:dyDescent="0.3">
      <c r="A1186" t="str">
        <v/>
      </c>
      <c r="B1186" t="str">
        <v/>
      </c>
      <c r="C1186" t="str">
        <v/>
      </c>
    </row>
    <row r="1187" spans="1:3" x14ac:dyDescent="0.3">
      <c r="A1187" t="str">
        <v/>
      </c>
      <c r="B1187" t="str">
        <v/>
      </c>
      <c r="C1187" t="str">
        <v/>
      </c>
    </row>
    <row r="1188" spans="1:3" x14ac:dyDescent="0.3">
      <c r="A1188" t="str">
        <v/>
      </c>
      <c r="B1188" t="str">
        <v/>
      </c>
      <c r="C1188" t="str">
        <v/>
      </c>
    </row>
    <row r="1189" spans="1:3" x14ac:dyDescent="0.3">
      <c r="A1189" t="str">
        <v/>
      </c>
      <c r="B1189" t="str">
        <v/>
      </c>
      <c r="C1189" t="str">
        <v/>
      </c>
    </row>
    <row r="1190" spans="1:3" x14ac:dyDescent="0.3">
      <c r="A1190" t="str">
        <v/>
      </c>
      <c r="B1190" t="str">
        <v/>
      </c>
      <c r="C1190" t="str">
        <v/>
      </c>
    </row>
    <row r="1191" spans="1:3" x14ac:dyDescent="0.3">
      <c r="A1191" t="str">
        <v/>
      </c>
      <c r="B1191" t="str">
        <v/>
      </c>
      <c r="C1191" t="str">
        <v/>
      </c>
    </row>
    <row r="1192" spans="1:3" x14ac:dyDescent="0.3">
      <c r="A1192" t="str">
        <v/>
      </c>
      <c r="B1192" t="str">
        <v/>
      </c>
      <c r="C1192" t="str">
        <v/>
      </c>
    </row>
    <row r="1193" spans="1:3" x14ac:dyDescent="0.3">
      <c r="A1193" t="str">
        <v/>
      </c>
      <c r="B1193" t="str">
        <v/>
      </c>
      <c r="C1193" t="str">
        <v/>
      </c>
    </row>
    <row r="1194" spans="1:3" x14ac:dyDescent="0.3">
      <c r="A1194" t="str">
        <v/>
      </c>
      <c r="B1194" t="str">
        <v/>
      </c>
      <c r="C1194" t="str">
        <v/>
      </c>
    </row>
    <row r="1195" spans="1:3" x14ac:dyDescent="0.3">
      <c r="A1195" t="str">
        <v/>
      </c>
      <c r="B1195" t="str">
        <v/>
      </c>
      <c r="C1195" t="str">
        <v/>
      </c>
    </row>
    <row r="1196" spans="1:3" x14ac:dyDescent="0.3">
      <c r="A1196" t="str">
        <v/>
      </c>
      <c r="B1196" t="str">
        <v/>
      </c>
      <c r="C1196" t="str">
        <v/>
      </c>
    </row>
    <row r="1197" spans="1:3" x14ac:dyDescent="0.3">
      <c r="A1197" t="str">
        <v/>
      </c>
      <c r="B1197" t="str">
        <v/>
      </c>
      <c r="C1197" t="str">
        <v/>
      </c>
    </row>
    <row r="1198" spans="1:3" x14ac:dyDescent="0.3">
      <c r="A1198" t="str">
        <v/>
      </c>
      <c r="B1198" t="str">
        <v/>
      </c>
      <c r="C1198" t="str">
        <v/>
      </c>
    </row>
    <row r="1199" spans="1:3" x14ac:dyDescent="0.3">
      <c r="A1199" t="str">
        <v/>
      </c>
      <c r="B1199" t="str">
        <v/>
      </c>
      <c r="C1199" t="str">
        <v/>
      </c>
    </row>
    <row r="1200" spans="1:3" x14ac:dyDescent="0.3">
      <c r="A1200" t="str">
        <v/>
      </c>
      <c r="B1200" t="str">
        <v/>
      </c>
      <c r="C1200" t="str">
        <v/>
      </c>
    </row>
    <row r="1201" spans="1:3" x14ac:dyDescent="0.3">
      <c r="A1201" t="str">
        <v/>
      </c>
      <c r="B1201" t="str">
        <v/>
      </c>
      <c r="C1201" t="str">
        <v/>
      </c>
    </row>
    <row r="1202" spans="1:3" x14ac:dyDescent="0.3">
      <c r="A1202" t="str">
        <v/>
      </c>
      <c r="B1202" t="str">
        <v/>
      </c>
      <c r="C1202" t="str">
        <v/>
      </c>
    </row>
    <row r="1203" spans="1:3" x14ac:dyDescent="0.3">
      <c r="A1203" t="str">
        <v/>
      </c>
      <c r="B1203" t="str">
        <v/>
      </c>
      <c r="C1203" t="str">
        <v/>
      </c>
    </row>
    <row r="1204" spans="1:3" x14ac:dyDescent="0.3">
      <c r="A1204" t="str">
        <v/>
      </c>
      <c r="B1204" t="str">
        <v/>
      </c>
      <c r="C1204" t="str">
        <v/>
      </c>
    </row>
    <row r="1205" spans="1:3" x14ac:dyDescent="0.3">
      <c r="A1205" t="str">
        <v/>
      </c>
      <c r="B1205" t="str">
        <v/>
      </c>
      <c r="C1205" t="str">
        <v/>
      </c>
    </row>
    <row r="1206" spans="1:3" x14ac:dyDescent="0.3">
      <c r="A1206" t="str">
        <v/>
      </c>
      <c r="B1206" t="str">
        <v/>
      </c>
      <c r="C1206" t="str">
        <v/>
      </c>
    </row>
    <row r="1207" spans="1:3" x14ac:dyDescent="0.3">
      <c r="A1207" t="str">
        <v/>
      </c>
      <c r="B1207" t="str">
        <v/>
      </c>
      <c r="C1207" t="str">
        <v/>
      </c>
    </row>
    <row r="1208" spans="1:3" x14ac:dyDescent="0.3">
      <c r="A1208" t="str">
        <v/>
      </c>
      <c r="B1208" t="str">
        <v/>
      </c>
      <c r="C1208" t="str">
        <v/>
      </c>
    </row>
    <row r="1209" spans="1:3" x14ac:dyDescent="0.3">
      <c r="A1209" t="str">
        <v/>
      </c>
      <c r="B1209" t="str">
        <v/>
      </c>
      <c r="C1209" t="str">
        <v/>
      </c>
    </row>
    <row r="1210" spans="1:3" x14ac:dyDescent="0.3">
      <c r="A1210" t="str">
        <v/>
      </c>
      <c r="B1210" t="str">
        <v/>
      </c>
      <c r="C1210" t="str">
        <v/>
      </c>
    </row>
    <row r="1211" spans="1:3" x14ac:dyDescent="0.3">
      <c r="A1211" t="str">
        <v/>
      </c>
      <c r="B1211" t="str">
        <v/>
      </c>
      <c r="C1211" t="str">
        <v/>
      </c>
    </row>
    <row r="1212" spans="1:3" x14ac:dyDescent="0.3">
      <c r="A1212" t="str">
        <v/>
      </c>
      <c r="B1212" t="str">
        <v/>
      </c>
      <c r="C1212" t="str">
        <v/>
      </c>
    </row>
    <row r="1213" spans="1:3" x14ac:dyDescent="0.3">
      <c r="A1213" t="str">
        <v/>
      </c>
      <c r="B1213" t="str">
        <v/>
      </c>
      <c r="C1213" t="str">
        <v/>
      </c>
    </row>
    <row r="1214" spans="1:3" x14ac:dyDescent="0.3">
      <c r="A1214" t="str">
        <v/>
      </c>
      <c r="B1214" t="str">
        <v/>
      </c>
      <c r="C1214" t="str">
        <v/>
      </c>
    </row>
    <row r="1215" spans="1:3" x14ac:dyDescent="0.3">
      <c r="A1215" t="str">
        <v/>
      </c>
      <c r="B1215" t="str">
        <v/>
      </c>
      <c r="C1215" t="str">
        <v/>
      </c>
    </row>
    <row r="1216" spans="1:3" x14ac:dyDescent="0.3">
      <c r="A1216" t="str">
        <v/>
      </c>
      <c r="B1216" t="str">
        <v/>
      </c>
      <c r="C1216" t="str">
        <v/>
      </c>
    </row>
    <row r="1217" spans="1:3" x14ac:dyDescent="0.3">
      <c r="A1217" t="str">
        <v/>
      </c>
      <c r="B1217" t="str">
        <v/>
      </c>
      <c r="C1217" t="str">
        <v/>
      </c>
    </row>
    <row r="1218" spans="1:3" x14ac:dyDescent="0.3">
      <c r="A1218" t="str">
        <v/>
      </c>
      <c r="B1218" t="str">
        <v/>
      </c>
      <c r="C1218" t="str">
        <v/>
      </c>
    </row>
    <row r="1219" spans="1:3" x14ac:dyDescent="0.3">
      <c r="A1219" t="str">
        <v/>
      </c>
      <c r="B1219" t="str">
        <v/>
      </c>
      <c r="C1219" t="str">
        <v/>
      </c>
    </row>
    <row r="1220" spans="1:3" x14ac:dyDescent="0.3">
      <c r="A1220" t="str">
        <v/>
      </c>
      <c r="B1220" t="str">
        <v/>
      </c>
      <c r="C1220" t="str">
        <v/>
      </c>
    </row>
    <row r="1221" spans="1:3" x14ac:dyDescent="0.3">
      <c r="A1221" t="str">
        <v/>
      </c>
      <c r="B1221" t="str">
        <v/>
      </c>
      <c r="C1221" t="str">
        <v/>
      </c>
    </row>
    <row r="1222" spans="1:3" x14ac:dyDescent="0.3">
      <c r="A1222" t="str">
        <v/>
      </c>
      <c r="B1222" t="str">
        <v/>
      </c>
      <c r="C1222" t="str">
        <v/>
      </c>
    </row>
    <row r="1223" spans="1:3" x14ac:dyDescent="0.3">
      <c r="A1223" t="str">
        <v/>
      </c>
      <c r="B1223" t="str">
        <v/>
      </c>
      <c r="C1223" t="str">
        <v/>
      </c>
    </row>
    <row r="1224" spans="1:3" x14ac:dyDescent="0.3">
      <c r="A1224" t="str">
        <v/>
      </c>
      <c r="B1224" t="str">
        <v/>
      </c>
      <c r="C1224" t="str">
        <v/>
      </c>
    </row>
    <row r="1225" spans="1:3" x14ac:dyDescent="0.3">
      <c r="A1225" t="str">
        <v/>
      </c>
      <c r="B1225" t="str">
        <v/>
      </c>
      <c r="C1225" t="str">
        <v/>
      </c>
    </row>
    <row r="1226" spans="1:3" x14ac:dyDescent="0.3">
      <c r="A1226" t="str">
        <v/>
      </c>
      <c r="B1226" t="str">
        <v/>
      </c>
      <c r="C1226" t="str">
        <v/>
      </c>
    </row>
    <row r="1227" spans="1:3" x14ac:dyDescent="0.3">
      <c r="A1227" t="str">
        <v/>
      </c>
      <c r="B1227" t="str">
        <v/>
      </c>
      <c r="C1227" t="str">
        <v/>
      </c>
    </row>
    <row r="1228" spans="1:3" x14ac:dyDescent="0.3">
      <c r="A1228" t="str">
        <v/>
      </c>
      <c r="B1228" t="str">
        <v/>
      </c>
      <c r="C1228" t="str">
        <v/>
      </c>
    </row>
    <row r="1229" spans="1:3" x14ac:dyDescent="0.3">
      <c r="A1229" t="str">
        <v/>
      </c>
      <c r="B1229" t="str">
        <v/>
      </c>
      <c r="C1229" t="str">
        <v/>
      </c>
    </row>
    <row r="1230" spans="1:3" x14ac:dyDescent="0.3">
      <c r="A1230" t="str">
        <v/>
      </c>
      <c r="B1230" t="str">
        <v/>
      </c>
      <c r="C1230" t="str">
        <v/>
      </c>
    </row>
    <row r="1231" spans="1:3" x14ac:dyDescent="0.3">
      <c r="A1231" t="str">
        <v/>
      </c>
      <c r="B1231" t="str">
        <v/>
      </c>
      <c r="C1231" t="str">
        <v/>
      </c>
    </row>
    <row r="1232" spans="1:3" x14ac:dyDescent="0.3">
      <c r="A1232" t="str">
        <v/>
      </c>
      <c r="B1232" t="str">
        <v/>
      </c>
      <c r="C1232" t="str">
        <v/>
      </c>
    </row>
    <row r="1233" spans="1:3" x14ac:dyDescent="0.3">
      <c r="A1233" t="str">
        <v/>
      </c>
      <c r="B1233" t="str">
        <v/>
      </c>
      <c r="C1233" t="str">
        <v/>
      </c>
    </row>
    <row r="1234" spans="1:3" x14ac:dyDescent="0.3">
      <c r="A1234" t="str">
        <v/>
      </c>
      <c r="B1234" t="str">
        <v/>
      </c>
      <c r="C1234" t="str">
        <v/>
      </c>
    </row>
    <row r="1235" spans="1:3" x14ac:dyDescent="0.3">
      <c r="A1235" t="str">
        <v/>
      </c>
      <c r="B1235" t="str">
        <v/>
      </c>
      <c r="C1235" t="str">
        <v/>
      </c>
    </row>
    <row r="1236" spans="1:3" x14ac:dyDescent="0.3">
      <c r="A1236" t="str">
        <v/>
      </c>
      <c r="B1236" t="str">
        <v/>
      </c>
      <c r="C1236" t="str">
        <v/>
      </c>
    </row>
    <row r="1237" spans="1:3" x14ac:dyDescent="0.3">
      <c r="A1237" t="str">
        <v/>
      </c>
      <c r="B1237" t="str">
        <v/>
      </c>
      <c r="C1237" t="str">
        <v/>
      </c>
    </row>
    <row r="1238" spans="1:3" x14ac:dyDescent="0.3">
      <c r="A1238" t="str">
        <v/>
      </c>
      <c r="B1238" t="str">
        <v/>
      </c>
      <c r="C1238" t="str">
        <v/>
      </c>
    </row>
    <row r="1239" spans="1:3" x14ac:dyDescent="0.3">
      <c r="A1239" t="str">
        <v/>
      </c>
      <c r="B1239" t="str">
        <v/>
      </c>
      <c r="C1239" t="str">
        <v/>
      </c>
    </row>
    <row r="1240" spans="1:3" x14ac:dyDescent="0.3">
      <c r="A1240" t="str">
        <v/>
      </c>
      <c r="B1240" t="str">
        <v/>
      </c>
      <c r="C1240" t="str">
        <v/>
      </c>
    </row>
    <row r="1241" spans="1:3" x14ac:dyDescent="0.3">
      <c r="A1241" t="str">
        <v/>
      </c>
      <c r="B1241" t="str">
        <v/>
      </c>
      <c r="C1241" t="str">
        <v/>
      </c>
    </row>
    <row r="1242" spans="1:3" x14ac:dyDescent="0.3">
      <c r="A1242" t="str">
        <v/>
      </c>
      <c r="B1242" t="str">
        <v/>
      </c>
      <c r="C1242" t="str">
        <v/>
      </c>
    </row>
    <row r="1243" spans="1:3" x14ac:dyDescent="0.3">
      <c r="A1243" t="str">
        <v/>
      </c>
      <c r="B1243" t="str">
        <v/>
      </c>
      <c r="C1243" t="str">
        <v/>
      </c>
    </row>
    <row r="1244" spans="1:3" x14ac:dyDescent="0.3">
      <c r="A1244" t="str">
        <v/>
      </c>
      <c r="B1244" t="str">
        <v/>
      </c>
      <c r="C1244" t="str">
        <v/>
      </c>
    </row>
    <row r="1245" spans="1:3" x14ac:dyDescent="0.3">
      <c r="A1245" t="str">
        <v/>
      </c>
      <c r="B1245" t="str">
        <v/>
      </c>
      <c r="C1245" t="str">
        <v/>
      </c>
    </row>
    <row r="1246" spans="1:3" x14ac:dyDescent="0.3">
      <c r="A1246" t="str">
        <v/>
      </c>
      <c r="B1246" t="str">
        <v/>
      </c>
      <c r="C1246" t="str">
        <v/>
      </c>
    </row>
    <row r="1247" spans="1:3" x14ac:dyDescent="0.3">
      <c r="A1247" t="str">
        <v/>
      </c>
      <c r="B1247" t="str">
        <v/>
      </c>
      <c r="C1247" t="str">
        <v/>
      </c>
    </row>
    <row r="1248" spans="1:3" x14ac:dyDescent="0.3">
      <c r="A1248" t="str">
        <v/>
      </c>
      <c r="B1248" t="str">
        <v/>
      </c>
      <c r="C1248" t="str">
        <v/>
      </c>
    </row>
    <row r="1249" spans="1:3" x14ac:dyDescent="0.3">
      <c r="A1249" t="str">
        <v/>
      </c>
      <c r="B1249" t="str">
        <v/>
      </c>
      <c r="C1249" t="str">
        <v/>
      </c>
    </row>
    <row r="1250" spans="1:3" x14ac:dyDescent="0.3">
      <c r="A1250" t="str">
        <v/>
      </c>
      <c r="B1250" t="str">
        <v/>
      </c>
      <c r="C1250" t="str">
        <v/>
      </c>
    </row>
    <row r="1251" spans="1:3" x14ac:dyDescent="0.3">
      <c r="A1251" t="str">
        <v/>
      </c>
      <c r="B1251" t="str">
        <v/>
      </c>
      <c r="C1251" t="str">
        <v/>
      </c>
    </row>
    <row r="1252" spans="1:3" x14ac:dyDescent="0.3">
      <c r="A1252" t="str">
        <v/>
      </c>
      <c r="B1252" t="str">
        <v/>
      </c>
      <c r="C1252" t="str">
        <v/>
      </c>
    </row>
    <row r="1253" spans="1:3" x14ac:dyDescent="0.3">
      <c r="A1253" t="str">
        <v/>
      </c>
      <c r="B1253" t="str">
        <v/>
      </c>
      <c r="C1253" t="str">
        <v/>
      </c>
    </row>
    <row r="1254" spans="1:3" x14ac:dyDescent="0.3">
      <c r="A1254" t="str">
        <v/>
      </c>
      <c r="B1254" t="str">
        <v/>
      </c>
      <c r="C1254" t="str">
        <v/>
      </c>
    </row>
    <row r="1255" spans="1:3" x14ac:dyDescent="0.3">
      <c r="A1255" t="str">
        <v/>
      </c>
      <c r="B1255" t="str">
        <v/>
      </c>
      <c r="C1255" t="str">
        <v/>
      </c>
    </row>
    <row r="1256" spans="1:3" x14ac:dyDescent="0.3">
      <c r="A1256" t="str">
        <v/>
      </c>
      <c r="B1256" t="str">
        <v/>
      </c>
      <c r="C1256" t="str">
        <v/>
      </c>
    </row>
    <row r="1257" spans="1:3" x14ac:dyDescent="0.3">
      <c r="A1257" t="str">
        <v/>
      </c>
      <c r="B1257" t="str">
        <v/>
      </c>
      <c r="C1257" t="str">
        <v/>
      </c>
    </row>
    <row r="1258" spans="1:3" x14ac:dyDescent="0.3">
      <c r="A1258" t="str">
        <v/>
      </c>
      <c r="B1258" t="str">
        <v/>
      </c>
      <c r="C1258" t="str">
        <v/>
      </c>
    </row>
    <row r="1259" spans="1:3" x14ac:dyDescent="0.3">
      <c r="A1259" t="str">
        <v/>
      </c>
      <c r="B1259" t="str">
        <v/>
      </c>
      <c r="C1259" t="str">
        <v/>
      </c>
    </row>
    <row r="1260" spans="1:3" x14ac:dyDescent="0.3">
      <c r="A1260" t="str">
        <v/>
      </c>
      <c r="B1260" t="str">
        <v/>
      </c>
      <c r="C1260" t="str">
        <v/>
      </c>
    </row>
    <row r="1261" spans="1:3" x14ac:dyDescent="0.3">
      <c r="A1261" t="str">
        <v/>
      </c>
      <c r="B1261" t="str">
        <v/>
      </c>
      <c r="C1261" t="str">
        <v/>
      </c>
    </row>
    <row r="1262" spans="1:3" x14ac:dyDescent="0.3">
      <c r="A1262" t="str">
        <v/>
      </c>
      <c r="B1262" t="str">
        <v/>
      </c>
      <c r="C1262" t="str">
        <v/>
      </c>
    </row>
    <row r="1263" spans="1:3" x14ac:dyDescent="0.3">
      <c r="A1263" t="str">
        <v/>
      </c>
      <c r="B1263" t="str">
        <v/>
      </c>
      <c r="C1263" t="str">
        <v/>
      </c>
    </row>
    <row r="1264" spans="1:3" x14ac:dyDescent="0.3">
      <c r="A1264" t="str">
        <v/>
      </c>
      <c r="B1264" t="str">
        <v/>
      </c>
      <c r="C1264" t="str">
        <v/>
      </c>
    </row>
    <row r="1265" spans="1:3" x14ac:dyDescent="0.3">
      <c r="A1265" t="str">
        <v/>
      </c>
      <c r="B1265" t="str">
        <v/>
      </c>
      <c r="C1265" t="str">
        <v/>
      </c>
    </row>
    <row r="1266" spans="1:3" x14ac:dyDescent="0.3">
      <c r="A1266" t="str">
        <v/>
      </c>
      <c r="B1266" t="str">
        <v/>
      </c>
      <c r="C1266" t="str">
        <v/>
      </c>
    </row>
    <row r="1267" spans="1:3" x14ac:dyDescent="0.3">
      <c r="A1267" t="str">
        <v/>
      </c>
      <c r="B1267" t="str">
        <v/>
      </c>
      <c r="C1267" t="str">
        <v/>
      </c>
    </row>
    <row r="1268" spans="1:3" x14ac:dyDescent="0.3">
      <c r="A1268" t="str">
        <v/>
      </c>
      <c r="B1268" t="str">
        <v/>
      </c>
      <c r="C1268" t="str">
        <v/>
      </c>
    </row>
    <row r="1269" spans="1:3" x14ac:dyDescent="0.3">
      <c r="A1269" t="str">
        <v/>
      </c>
      <c r="B1269" t="str">
        <v/>
      </c>
      <c r="C1269" t="str">
        <v/>
      </c>
    </row>
    <row r="1270" spans="1:3" x14ac:dyDescent="0.3">
      <c r="A1270" t="str">
        <v/>
      </c>
      <c r="B1270" t="str">
        <v/>
      </c>
      <c r="C1270" t="str">
        <v/>
      </c>
    </row>
    <row r="1271" spans="1:3" x14ac:dyDescent="0.3">
      <c r="A1271" t="str">
        <v/>
      </c>
      <c r="B1271" t="str">
        <v/>
      </c>
      <c r="C1271" t="str">
        <v/>
      </c>
    </row>
    <row r="1272" spans="1:3" x14ac:dyDescent="0.3">
      <c r="A1272" t="str">
        <v/>
      </c>
      <c r="B1272" t="str">
        <v/>
      </c>
      <c r="C1272" t="str">
        <v/>
      </c>
    </row>
    <row r="1273" spans="1:3" x14ac:dyDescent="0.3">
      <c r="A1273" t="str">
        <v/>
      </c>
      <c r="B1273" t="str">
        <v/>
      </c>
      <c r="C1273" t="str">
        <v/>
      </c>
    </row>
    <row r="1274" spans="1:3" x14ac:dyDescent="0.3">
      <c r="A1274" t="str">
        <v/>
      </c>
      <c r="B1274" t="str">
        <v/>
      </c>
      <c r="C1274" t="str">
        <v/>
      </c>
    </row>
    <row r="1275" spans="1:3" x14ac:dyDescent="0.3">
      <c r="A1275" t="str">
        <v/>
      </c>
      <c r="B1275" t="str">
        <v/>
      </c>
      <c r="C1275" t="str">
        <v/>
      </c>
    </row>
    <row r="1276" spans="1:3" x14ac:dyDescent="0.3">
      <c r="A1276" t="str">
        <v/>
      </c>
      <c r="B1276" t="str">
        <v/>
      </c>
      <c r="C1276" t="str">
        <v/>
      </c>
    </row>
    <row r="1277" spans="1:3" x14ac:dyDescent="0.3">
      <c r="A1277" t="str">
        <v/>
      </c>
      <c r="B1277" t="str">
        <v/>
      </c>
      <c r="C1277" t="str">
        <v/>
      </c>
    </row>
    <row r="1278" spans="1:3" x14ac:dyDescent="0.3">
      <c r="A1278" t="str">
        <v/>
      </c>
      <c r="B1278" t="str">
        <v/>
      </c>
      <c r="C1278" t="str">
        <v/>
      </c>
    </row>
    <row r="1279" spans="1:3" x14ac:dyDescent="0.3">
      <c r="A1279" t="str">
        <v/>
      </c>
      <c r="B1279" t="str">
        <v/>
      </c>
      <c r="C1279" t="str">
        <v/>
      </c>
    </row>
    <row r="1280" spans="1:3" x14ac:dyDescent="0.3">
      <c r="A1280" t="str">
        <v/>
      </c>
      <c r="B1280" t="str">
        <v/>
      </c>
      <c r="C1280" t="str">
        <v/>
      </c>
    </row>
    <row r="1281" spans="1:3" x14ac:dyDescent="0.3">
      <c r="A1281" t="str">
        <v/>
      </c>
      <c r="B1281" t="str">
        <v/>
      </c>
      <c r="C1281" t="str">
        <v/>
      </c>
    </row>
    <row r="1282" spans="1:3" x14ac:dyDescent="0.3">
      <c r="A1282" t="str">
        <v/>
      </c>
      <c r="B1282" t="str">
        <v/>
      </c>
      <c r="C1282" t="str">
        <v/>
      </c>
    </row>
    <row r="1283" spans="1:3" x14ac:dyDescent="0.3">
      <c r="A1283" t="str">
        <v/>
      </c>
      <c r="B1283" t="str">
        <v/>
      </c>
      <c r="C1283" t="str">
        <v/>
      </c>
    </row>
    <row r="1284" spans="1:3" x14ac:dyDescent="0.3">
      <c r="A1284" t="str">
        <v/>
      </c>
      <c r="B1284" t="str">
        <v/>
      </c>
      <c r="C1284" t="str">
        <v/>
      </c>
    </row>
    <row r="1285" spans="1:3" x14ac:dyDescent="0.3">
      <c r="A1285" t="str">
        <v/>
      </c>
      <c r="B1285" t="str">
        <v/>
      </c>
      <c r="C1285" t="str">
        <v/>
      </c>
    </row>
    <row r="1286" spans="1:3" x14ac:dyDescent="0.3">
      <c r="A1286" t="str">
        <v/>
      </c>
      <c r="B1286" t="str">
        <v/>
      </c>
      <c r="C1286" t="str">
        <v/>
      </c>
    </row>
    <row r="1287" spans="1:3" x14ac:dyDescent="0.3">
      <c r="A1287" t="str">
        <v/>
      </c>
      <c r="B1287" t="str">
        <v/>
      </c>
      <c r="C1287" t="str">
        <v/>
      </c>
    </row>
    <row r="1288" spans="1:3" x14ac:dyDescent="0.3">
      <c r="A1288" t="str">
        <v/>
      </c>
      <c r="B1288" t="str">
        <v/>
      </c>
      <c r="C1288" t="str">
        <v/>
      </c>
    </row>
    <row r="1289" spans="1:3" x14ac:dyDescent="0.3">
      <c r="A1289" t="str">
        <v/>
      </c>
      <c r="B1289" t="str">
        <v/>
      </c>
      <c r="C1289" t="str">
        <v/>
      </c>
    </row>
    <row r="1290" spans="1:3" x14ac:dyDescent="0.3">
      <c r="A1290" t="str">
        <v/>
      </c>
      <c r="B1290" t="str">
        <v/>
      </c>
      <c r="C1290" t="str">
        <v/>
      </c>
    </row>
    <row r="1291" spans="1:3" x14ac:dyDescent="0.3">
      <c r="A1291" t="str">
        <v/>
      </c>
      <c r="B1291" t="str">
        <v/>
      </c>
      <c r="C1291" t="str">
        <v/>
      </c>
    </row>
    <row r="1292" spans="1:3" x14ac:dyDescent="0.3">
      <c r="A1292" t="str">
        <v/>
      </c>
      <c r="B1292" t="str">
        <v/>
      </c>
      <c r="C1292" t="str">
        <v/>
      </c>
    </row>
    <row r="1293" spans="1:3" x14ac:dyDescent="0.3">
      <c r="A1293" t="str">
        <v/>
      </c>
      <c r="B1293" t="str">
        <v/>
      </c>
      <c r="C1293" t="str">
        <v/>
      </c>
    </row>
    <row r="1294" spans="1:3" x14ac:dyDescent="0.3">
      <c r="A1294" t="str">
        <v/>
      </c>
      <c r="B1294" t="str">
        <v/>
      </c>
      <c r="C1294" t="str">
        <v/>
      </c>
    </row>
    <row r="1295" spans="1:3" x14ac:dyDescent="0.3">
      <c r="A1295" t="str">
        <v/>
      </c>
      <c r="B1295" t="str">
        <v/>
      </c>
      <c r="C1295" t="str">
        <v/>
      </c>
    </row>
    <row r="1296" spans="1:3" x14ac:dyDescent="0.3">
      <c r="A1296" t="str">
        <v/>
      </c>
      <c r="B1296" t="str">
        <v/>
      </c>
      <c r="C1296" t="str">
        <v/>
      </c>
    </row>
    <row r="1297" spans="1:3" x14ac:dyDescent="0.3">
      <c r="A1297" t="str">
        <v/>
      </c>
      <c r="B1297" t="str">
        <v/>
      </c>
      <c r="C1297" t="str">
        <v/>
      </c>
    </row>
    <row r="1298" spans="1:3" x14ac:dyDescent="0.3">
      <c r="A1298" t="str">
        <v/>
      </c>
      <c r="B1298" t="str">
        <v/>
      </c>
      <c r="C1298" t="str">
        <v/>
      </c>
    </row>
    <row r="1299" spans="1:3" x14ac:dyDescent="0.3">
      <c r="A1299" t="str">
        <v/>
      </c>
      <c r="B1299" t="str">
        <v/>
      </c>
      <c r="C1299" t="str">
        <v/>
      </c>
    </row>
    <row r="1300" spans="1:3" x14ac:dyDescent="0.3">
      <c r="A1300" t="str">
        <v/>
      </c>
      <c r="B1300" t="str">
        <v/>
      </c>
      <c r="C1300" t="str">
        <v/>
      </c>
    </row>
    <row r="1301" spans="1:3" x14ac:dyDescent="0.3">
      <c r="A1301" t="str">
        <v/>
      </c>
      <c r="B1301" t="str">
        <v/>
      </c>
      <c r="C1301" t="str">
        <v/>
      </c>
    </row>
    <row r="1302" spans="1:3" x14ac:dyDescent="0.3">
      <c r="A1302" t="str">
        <v/>
      </c>
      <c r="B1302" t="str">
        <v/>
      </c>
      <c r="C1302" t="str">
        <v/>
      </c>
    </row>
    <row r="1303" spans="1:3" x14ac:dyDescent="0.3">
      <c r="A1303" t="str">
        <v/>
      </c>
      <c r="B1303" t="str">
        <v/>
      </c>
      <c r="C1303" t="str">
        <v/>
      </c>
    </row>
    <row r="1304" spans="1:3" x14ac:dyDescent="0.3">
      <c r="A1304" t="str">
        <v/>
      </c>
      <c r="B1304" t="str">
        <v/>
      </c>
      <c r="C1304" t="str">
        <v/>
      </c>
    </row>
    <row r="1305" spans="1:3" x14ac:dyDescent="0.3">
      <c r="A1305" t="str">
        <v/>
      </c>
      <c r="B1305" t="str">
        <v/>
      </c>
      <c r="C1305" t="str">
        <v/>
      </c>
    </row>
    <row r="1306" spans="1:3" x14ac:dyDescent="0.3">
      <c r="A1306" t="str">
        <v/>
      </c>
      <c r="B1306" t="str">
        <v/>
      </c>
      <c r="C1306" t="str">
        <v/>
      </c>
    </row>
    <row r="1307" spans="1:3" x14ac:dyDescent="0.3">
      <c r="A1307" t="str">
        <v/>
      </c>
      <c r="B1307" t="str">
        <v/>
      </c>
      <c r="C1307" t="str">
        <v/>
      </c>
    </row>
    <row r="1308" spans="1:3" x14ac:dyDescent="0.3">
      <c r="A1308" t="str">
        <v/>
      </c>
      <c r="B1308" t="str">
        <v/>
      </c>
      <c r="C1308" t="str">
        <v/>
      </c>
    </row>
    <row r="1309" spans="1:3" x14ac:dyDescent="0.3">
      <c r="A1309" t="str">
        <v/>
      </c>
      <c r="B1309" t="str">
        <v/>
      </c>
      <c r="C1309" t="str">
        <v/>
      </c>
    </row>
    <row r="1310" spans="1:3" x14ac:dyDescent="0.3">
      <c r="A1310" t="str">
        <v/>
      </c>
      <c r="B1310" t="str">
        <v/>
      </c>
      <c r="C1310" t="str">
        <v/>
      </c>
    </row>
    <row r="1311" spans="1:3" x14ac:dyDescent="0.3">
      <c r="A1311" t="str">
        <v/>
      </c>
      <c r="B1311" t="str">
        <v/>
      </c>
      <c r="C1311" t="str">
        <v/>
      </c>
    </row>
    <row r="1312" spans="1:3" x14ac:dyDescent="0.3">
      <c r="A1312" t="str">
        <v/>
      </c>
      <c r="B1312" t="str">
        <v/>
      </c>
      <c r="C1312" t="str">
        <v/>
      </c>
    </row>
    <row r="1313" spans="1:3" x14ac:dyDescent="0.3">
      <c r="A1313" t="str">
        <v/>
      </c>
      <c r="B1313" t="str">
        <v/>
      </c>
      <c r="C1313" t="str">
        <v/>
      </c>
    </row>
    <row r="1314" spans="1:3" x14ac:dyDescent="0.3">
      <c r="A1314" t="str">
        <v/>
      </c>
      <c r="B1314" t="str">
        <v/>
      </c>
      <c r="C1314" t="str">
        <v/>
      </c>
    </row>
    <row r="1315" spans="1:3" x14ac:dyDescent="0.3">
      <c r="A1315" t="str">
        <v/>
      </c>
      <c r="B1315" t="str">
        <v/>
      </c>
      <c r="C1315" t="str">
        <v/>
      </c>
    </row>
    <row r="1316" spans="1:3" x14ac:dyDescent="0.3">
      <c r="A1316" t="str">
        <v/>
      </c>
      <c r="B1316" t="str">
        <v/>
      </c>
      <c r="C1316" t="str">
        <v/>
      </c>
    </row>
    <row r="1317" spans="1:3" x14ac:dyDescent="0.3">
      <c r="A1317" t="str">
        <v/>
      </c>
      <c r="B1317" t="str">
        <v/>
      </c>
      <c r="C1317" t="str">
        <v/>
      </c>
    </row>
    <row r="1318" spans="1:3" x14ac:dyDescent="0.3">
      <c r="A1318" t="str">
        <v/>
      </c>
      <c r="B1318" t="str">
        <v/>
      </c>
      <c r="C1318" t="str">
        <v/>
      </c>
    </row>
    <row r="1319" spans="1:3" x14ac:dyDescent="0.3">
      <c r="A1319" t="str">
        <v/>
      </c>
      <c r="B1319" t="str">
        <v/>
      </c>
      <c r="C1319" t="str">
        <v/>
      </c>
    </row>
    <row r="1320" spans="1:3" x14ac:dyDescent="0.3">
      <c r="A1320" t="str">
        <v/>
      </c>
      <c r="B1320" t="str">
        <v/>
      </c>
      <c r="C1320" t="str">
        <v/>
      </c>
    </row>
    <row r="1321" spans="1:3" x14ac:dyDescent="0.3">
      <c r="A1321" t="str">
        <v/>
      </c>
      <c r="B1321" t="str">
        <v/>
      </c>
      <c r="C1321" t="str">
        <v/>
      </c>
    </row>
    <row r="1322" spans="1:3" x14ac:dyDescent="0.3">
      <c r="A1322" t="str">
        <v/>
      </c>
      <c r="B1322" t="str">
        <v/>
      </c>
      <c r="C1322" t="str">
        <v/>
      </c>
    </row>
    <row r="1323" spans="1:3" x14ac:dyDescent="0.3">
      <c r="A1323" t="str">
        <v/>
      </c>
      <c r="B1323" t="str">
        <v/>
      </c>
      <c r="C1323" t="str">
        <v/>
      </c>
    </row>
    <row r="1324" spans="1:3" x14ac:dyDescent="0.3">
      <c r="A1324" t="str">
        <v/>
      </c>
      <c r="B1324" t="str">
        <v/>
      </c>
      <c r="C1324" t="str">
        <v/>
      </c>
    </row>
    <row r="1325" spans="1:3" x14ac:dyDescent="0.3">
      <c r="A1325" t="str">
        <v/>
      </c>
      <c r="B1325" t="str">
        <v/>
      </c>
      <c r="C1325" t="str">
        <v/>
      </c>
    </row>
    <row r="1326" spans="1:3" x14ac:dyDescent="0.3">
      <c r="A1326" t="str">
        <v/>
      </c>
      <c r="B1326" t="str">
        <v/>
      </c>
      <c r="C1326" t="str">
        <v/>
      </c>
    </row>
    <row r="1327" spans="1:3" x14ac:dyDescent="0.3">
      <c r="A1327" t="str">
        <v/>
      </c>
      <c r="B1327" t="str">
        <v/>
      </c>
      <c r="C1327" t="str">
        <v/>
      </c>
    </row>
    <row r="1328" spans="1:3" x14ac:dyDescent="0.3">
      <c r="A1328" t="str">
        <v/>
      </c>
      <c r="B1328" t="str">
        <v/>
      </c>
      <c r="C1328" t="str">
        <v/>
      </c>
    </row>
    <row r="1329" spans="1:3" x14ac:dyDescent="0.3">
      <c r="A1329" t="str">
        <v/>
      </c>
      <c r="B1329" t="str">
        <v/>
      </c>
      <c r="C1329" t="str">
        <v/>
      </c>
    </row>
    <row r="1330" spans="1:3" x14ac:dyDescent="0.3">
      <c r="A1330" t="str">
        <v/>
      </c>
      <c r="B1330" t="str">
        <v/>
      </c>
      <c r="C1330" t="str">
        <v/>
      </c>
    </row>
    <row r="1331" spans="1:3" x14ac:dyDescent="0.3">
      <c r="A1331" t="str">
        <v/>
      </c>
      <c r="B1331" t="str">
        <v/>
      </c>
      <c r="C1331" t="str">
        <v/>
      </c>
    </row>
    <row r="1332" spans="1:3" x14ac:dyDescent="0.3">
      <c r="A1332" t="str">
        <v/>
      </c>
      <c r="B1332" t="str">
        <v/>
      </c>
      <c r="C1332" t="str">
        <v/>
      </c>
    </row>
    <row r="1333" spans="1:3" x14ac:dyDescent="0.3">
      <c r="A1333" t="str">
        <v/>
      </c>
      <c r="B1333" t="str">
        <v/>
      </c>
      <c r="C1333" t="str">
        <v/>
      </c>
    </row>
    <row r="1334" spans="1:3" x14ac:dyDescent="0.3">
      <c r="A1334" t="str">
        <v/>
      </c>
      <c r="B1334" t="str">
        <v/>
      </c>
      <c r="C1334" t="str">
        <v/>
      </c>
    </row>
    <row r="1335" spans="1:3" x14ac:dyDescent="0.3">
      <c r="A1335" t="str">
        <v/>
      </c>
      <c r="B1335" t="str">
        <v/>
      </c>
      <c r="C1335" t="str">
        <v/>
      </c>
    </row>
    <row r="1336" spans="1:3" x14ac:dyDescent="0.3">
      <c r="A1336" t="str">
        <v/>
      </c>
      <c r="B1336" t="str">
        <v/>
      </c>
      <c r="C1336" t="str">
        <v/>
      </c>
    </row>
    <row r="1337" spans="1:3" x14ac:dyDescent="0.3">
      <c r="A1337" t="str">
        <v/>
      </c>
      <c r="B1337" t="str">
        <v/>
      </c>
      <c r="C1337" t="str">
        <v/>
      </c>
    </row>
    <row r="1338" spans="1:3" x14ac:dyDescent="0.3">
      <c r="A1338" t="str">
        <v/>
      </c>
      <c r="B1338" t="str">
        <v/>
      </c>
      <c r="C1338" t="str">
        <v/>
      </c>
    </row>
    <row r="1339" spans="1:3" x14ac:dyDescent="0.3">
      <c r="A1339" t="str">
        <v/>
      </c>
      <c r="B1339" t="str">
        <v/>
      </c>
      <c r="C1339" t="str">
        <v/>
      </c>
    </row>
    <row r="1340" spans="1:3" x14ac:dyDescent="0.3">
      <c r="A1340" t="str">
        <v/>
      </c>
      <c r="B1340" t="str">
        <v/>
      </c>
      <c r="C1340" t="str">
        <v/>
      </c>
    </row>
    <row r="1341" spans="1:3" x14ac:dyDescent="0.3">
      <c r="A1341" t="str">
        <v/>
      </c>
      <c r="B1341" t="str">
        <v/>
      </c>
      <c r="C1341" t="str">
        <v/>
      </c>
    </row>
    <row r="1342" spans="1:3" x14ac:dyDescent="0.3">
      <c r="A1342" t="str">
        <v/>
      </c>
      <c r="B1342" t="str">
        <v/>
      </c>
      <c r="C1342" t="str">
        <v/>
      </c>
    </row>
    <row r="1343" spans="1:3" x14ac:dyDescent="0.3">
      <c r="A1343" t="str">
        <v/>
      </c>
      <c r="B1343" t="str">
        <v/>
      </c>
      <c r="C1343" t="str">
        <v/>
      </c>
    </row>
    <row r="1344" spans="1:3" x14ac:dyDescent="0.3">
      <c r="A1344" t="str">
        <v/>
      </c>
      <c r="B1344" t="str">
        <v/>
      </c>
      <c r="C1344" t="str">
        <v/>
      </c>
    </row>
    <row r="1345" spans="1:3" x14ac:dyDescent="0.3">
      <c r="A1345" t="str">
        <v/>
      </c>
      <c r="B1345" t="str">
        <v/>
      </c>
      <c r="C1345" t="str">
        <v/>
      </c>
    </row>
    <row r="1346" spans="1:3" x14ac:dyDescent="0.3">
      <c r="A1346" t="str">
        <v/>
      </c>
      <c r="B1346" t="str">
        <v/>
      </c>
      <c r="C1346" t="str">
        <v/>
      </c>
    </row>
    <row r="1347" spans="1:3" x14ac:dyDescent="0.3">
      <c r="A1347" t="str">
        <v/>
      </c>
      <c r="B1347" t="str">
        <v/>
      </c>
      <c r="C1347" t="str">
        <v/>
      </c>
    </row>
    <row r="1348" spans="1:3" x14ac:dyDescent="0.3">
      <c r="A1348" t="str">
        <v/>
      </c>
      <c r="B1348" t="str">
        <v/>
      </c>
      <c r="C1348" t="str">
        <v/>
      </c>
    </row>
    <row r="1349" spans="1:3" x14ac:dyDescent="0.3">
      <c r="A1349" t="str">
        <v/>
      </c>
      <c r="B1349" t="str">
        <v/>
      </c>
      <c r="C1349" t="str">
        <v/>
      </c>
    </row>
    <row r="1350" spans="1:3" x14ac:dyDescent="0.3">
      <c r="A1350" t="str">
        <v/>
      </c>
      <c r="B1350" t="str">
        <v/>
      </c>
      <c r="C1350" t="str">
        <v/>
      </c>
    </row>
    <row r="1351" spans="1:3" x14ac:dyDescent="0.3">
      <c r="A1351" t="str">
        <v/>
      </c>
      <c r="B1351" t="str">
        <v/>
      </c>
      <c r="C1351" t="str">
        <v/>
      </c>
    </row>
    <row r="1352" spans="1:3" x14ac:dyDescent="0.3">
      <c r="A1352" t="str">
        <v/>
      </c>
      <c r="B1352" t="str">
        <v/>
      </c>
      <c r="C1352" t="str">
        <v/>
      </c>
    </row>
    <row r="1353" spans="1:3" x14ac:dyDescent="0.3">
      <c r="A1353" t="str">
        <v/>
      </c>
      <c r="B1353" t="str">
        <v/>
      </c>
      <c r="C1353" t="str">
        <v/>
      </c>
    </row>
    <row r="1354" spans="1:3" x14ac:dyDescent="0.3">
      <c r="A1354" t="str">
        <v/>
      </c>
      <c r="B1354" t="str">
        <v/>
      </c>
      <c r="C1354" t="str">
        <v/>
      </c>
    </row>
    <row r="1355" spans="1:3" x14ac:dyDescent="0.3">
      <c r="A1355" t="str">
        <v/>
      </c>
      <c r="B1355" t="str">
        <v/>
      </c>
      <c r="C1355" t="str">
        <v/>
      </c>
    </row>
    <row r="1356" spans="1:3" x14ac:dyDescent="0.3">
      <c r="A1356" t="str">
        <v/>
      </c>
      <c r="B1356" t="str">
        <v/>
      </c>
      <c r="C1356" t="str">
        <v/>
      </c>
    </row>
    <row r="1357" spans="1:3" x14ac:dyDescent="0.3">
      <c r="A1357" t="str">
        <v/>
      </c>
      <c r="B1357" t="str">
        <v/>
      </c>
      <c r="C1357" t="str">
        <v/>
      </c>
    </row>
    <row r="1358" spans="1:3" x14ac:dyDescent="0.3">
      <c r="A1358" t="str">
        <v/>
      </c>
      <c r="B1358" t="str">
        <v/>
      </c>
      <c r="C1358" t="str">
        <v/>
      </c>
    </row>
    <row r="1359" spans="1:3" x14ac:dyDescent="0.3">
      <c r="A1359" t="str">
        <v/>
      </c>
      <c r="B1359" t="str">
        <v/>
      </c>
      <c r="C1359" t="str">
        <v/>
      </c>
    </row>
    <row r="1360" spans="1:3" x14ac:dyDescent="0.3">
      <c r="A1360" t="str">
        <v/>
      </c>
      <c r="B1360" t="str">
        <v/>
      </c>
      <c r="C1360" t="str">
        <v/>
      </c>
    </row>
    <row r="1361" spans="1:3" x14ac:dyDescent="0.3">
      <c r="A1361" t="str">
        <v/>
      </c>
      <c r="B1361" t="str">
        <v/>
      </c>
      <c r="C1361" t="str">
        <v/>
      </c>
    </row>
    <row r="1362" spans="1:3" x14ac:dyDescent="0.3">
      <c r="A1362" t="str">
        <v/>
      </c>
      <c r="B1362" t="str">
        <v/>
      </c>
      <c r="C1362" t="str">
        <v/>
      </c>
    </row>
    <row r="1363" spans="1:3" x14ac:dyDescent="0.3">
      <c r="A1363" t="str">
        <v/>
      </c>
      <c r="B1363" t="str">
        <v/>
      </c>
      <c r="C1363" t="str">
        <v/>
      </c>
    </row>
    <row r="1364" spans="1:3" x14ac:dyDescent="0.3">
      <c r="A1364" t="str">
        <v/>
      </c>
      <c r="B1364" t="str">
        <v/>
      </c>
      <c r="C1364" t="str">
        <v/>
      </c>
    </row>
    <row r="1365" spans="1:3" x14ac:dyDescent="0.3">
      <c r="A1365" t="str">
        <v/>
      </c>
      <c r="B1365" t="str">
        <v/>
      </c>
      <c r="C1365" t="str">
        <v/>
      </c>
    </row>
    <row r="1366" spans="1:3" x14ac:dyDescent="0.3">
      <c r="A1366" t="str">
        <v/>
      </c>
      <c r="B1366" t="str">
        <v/>
      </c>
      <c r="C1366" t="str">
        <v/>
      </c>
    </row>
    <row r="1367" spans="1:3" x14ac:dyDescent="0.3">
      <c r="A1367" t="str">
        <v/>
      </c>
      <c r="B1367" t="str">
        <v/>
      </c>
      <c r="C1367" t="str">
        <v/>
      </c>
    </row>
    <row r="1368" spans="1:3" x14ac:dyDescent="0.3">
      <c r="A1368" t="str">
        <v/>
      </c>
      <c r="B1368" t="str">
        <v/>
      </c>
      <c r="C1368" t="str">
        <v/>
      </c>
    </row>
    <row r="1369" spans="1:3" x14ac:dyDescent="0.3">
      <c r="A1369" t="str">
        <v/>
      </c>
      <c r="B1369" t="str">
        <v/>
      </c>
      <c r="C1369" t="str">
        <v/>
      </c>
    </row>
    <row r="1370" spans="1:3" x14ac:dyDescent="0.3">
      <c r="A1370" t="str">
        <v/>
      </c>
      <c r="B1370" t="str">
        <v/>
      </c>
      <c r="C1370" t="str">
        <v/>
      </c>
    </row>
    <row r="1371" spans="1:3" x14ac:dyDescent="0.3">
      <c r="A1371" t="str">
        <v/>
      </c>
      <c r="B1371" t="str">
        <v/>
      </c>
      <c r="C1371" t="str">
        <v/>
      </c>
    </row>
    <row r="1372" spans="1:3" x14ac:dyDescent="0.3">
      <c r="A1372" t="str">
        <v/>
      </c>
      <c r="B1372" t="str">
        <v/>
      </c>
      <c r="C1372" t="str">
        <v/>
      </c>
    </row>
    <row r="1373" spans="1:3" x14ac:dyDescent="0.3">
      <c r="A1373" t="str">
        <v/>
      </c>
      <c r="B1373" t="str">
        <v/>
      </c>
      <c r="C1373" t="str">
        <v/>
      </c>
    </row>
    <row r="1374" spans="1:3" x14ac:dyDescent="0.3">
      <c r="A1374" t="str">
        <v/>
      </c>
      <c r="B1374" t="str">
        <v/>
      </c>
      <c r="C1374" t="str">
        <v/>
      </c>
    </row>
    <row r="1375" spans="1:3" x14ac:dyDescent="0.3">
      <c r="A1375" t="str">
        <v/>
      </c>
      <c r="B1375" t="str">
        <v/>
      </c>
      <c r="C1375" t="str">
        <v/>
      </c>
    </row>
    <row r="1376" spans="1:3" x14ac:dyDescent="0.3">
      <c r="A1376" t="str">
        <v/>
      </c>
      <c r="B1376" t="str">
        <v/>
      </c>
      <c r="C1376" t="str">
        <v/>
      </c>
    </row>
    <row r="1377" spans="1:3" x14ac:dyDescent="0.3">
      <c r="A1377" t="str">
        <v/>
      </c>
      <c r="B1377" t="str">
        <v/>
      </c>
      <c r="C1377" t="str">
        <v/>
      </c>
    </row>
    <row r="1378" spans="1:3" x14ac:dyDescent="0.3">
      <c r="A1378" t="str">
        <v/>
      </c>
      <c r="B1378" t="str">
        <v/>
      </c>
      <c r="C1378" t="str">
        <v/>
      </c>
    </row>
    <row r="1379" spans="1:3" x14ac:dyDescent="0.3">
      <c r="A1379" t="str">
        <v/>
      </c>
      <c r="B1379" t="str">
        <v/>
      </c>
      <c r="C1379" t="str">
        <v/>
      </c>
    </row>
    <row r="1380" spans="1:3" x14ac:dyDescent="0.3">
      <c r="A1380" t="str">
        <v/>
      </c>
      <c r="B1380" t="str">
        <v/>
      </c>
      <c r="C1380" t="str">
        <v/>
      </c>
    </row>
    <row r="1381" spans="1:3" x14ac:dyDescent="0.3">
      <c r="A1381" t="str">
        <v/>
      </c>
      <c r="B1381" t="str">
        <v/>
      </c>
      <c r="C1381" t="str">
        <v/>
      </c>
    </row>
    <row r="1382" spans="1:3" x14ac:dyDescent="0.3">
      <c r="A1382" t="str">
        <v/>
      </c>
      <c r="B1382" t="str">
        <v/>
      </c>
      <c r="C1382" t="str">
        <v/>
      </c>
    </row>
    <row r="1383" spans="1:3" x14ac:dyDescent="0.3">
      <c r="A1383" t="str">
        <v/>
      </c>
      <c r="B1383" t="str">
        <v/>
      </c>
      <c r="C1383" t="str">
        <v/>
      </c>
    </row>
    <row r="1384" spans="1:3" x14ac:dyDescent="0.3">
      <c r="A1384" t="str">
        <v/>
      </c>
      <c r="B1384" t="str">
        <v/>
      </c>
      <c r="C1384" t="str">
        <v/>
      </c>
    </row>
    <row r="1385" spans="1:3" x14ac:dyDescent="0.3">
      <c r="A1385" t="str">
        <v/>
      </c>
      <c r="B1385" t="str">
        <v/>
      </c>
      <c r="C1385" t="str">
        <v/>
      </c>
    </row>
    <row r="1386" spans="1:3" x14ac:dyDescent="0.3">
      <c r="A1386" t="str">
        <v/>
      </c>
      <c r="B1386" t="str">
        <v/>
      </c>
      <c r="C1386" t="str">
        <v/>
      </c>
    </row>
    <row r="1387" spans="1:3" x14ac:dyDescent="0.3">
      <c r="A1387" t="str">
        <v/>
      </c>
      <c r="B1387" t="str">
        <v/>
      </c>
      <c r="C1387" t="str">
        <v/>
      </c>
    </row>
    <row r="1388" spans="1:3" x14ac:dyDescent="0.3">
      <c r="A1388" t="str">
        <v/>
      </c>
      <c r="B1388" t="str">
        <v/>
      </c>
      <c r="C1388" t="str">
        <v/>
      </c>
    </row>
    <row r="1389" spans="1:3" x14ac:dyDescent="0.3">
      <c r="A1389" t="str">
        <v/>
      </c>
      <c r="B1389" t="str">
        <v/>
      </c>
      <c r="C1389" t="str">
        <v/>
      </c>
    </row>
    <row r="1390" spans="1:3" x14ac:dyDescent="0.3">
      <c r="A1390" t="str">
        <v/>
      </c>
      <c r="B1390" t="str">
        <v/>
      </c>
      <c r="C1390" t="str">
        <v/>
      </c>
    </row>
    <row r="1391" spans="1:3" x14ac:dyDescent="0.3">
      <c r="A1391" t="str">
        <v/>
      </c>
      <c r="B1391" t="str">
        <v/>
      </c>
      <c r="C1391" t="str">
        <v/>
      </c>
    </row>
    <row r="1392" spans="1:3" x14ac:dyDescent="0.3">
      <c r="A1392" t="str">
        <v/>
      </c>
      <c r="B1392" t="str">
        <v/>
      </c>
      <c r="C1392" t="str">
        <v/>
      </c>
    </row>
    <row r="1393" spans="1:3" x14ac:dyDescent="0.3">
      <c r="A1393" t="str">
        <v/>
      </c>
      <c r="B1393" t="str">
        <v/>
      </c>
      <c r="C1393" t="str">
        <v/>
      </c>
    </row>
    <row r="1394" spans="1:3" x14ac:dyDescent="0.3">
      <c r="A1394" t="str">
        <v/>
      </c>
      <c r="B1394" t="str">
        <v/>
      </c>
      <c r="C1394" t="str">
        <v/>
      </c>
    </row>
    <row r="1395" spans="1:3" x14ac:dyDescent="0.3">
      <c r="A1395" t="str">
        <v/>
      </c>
      <c r="B1395" t="str">
        <v/>
      </c>
      <c r="C1395" t="str">
        <v/>
      </c>
    </row>
    <row r="1396" spans="1:3" x14ac:dyDescent="0.3">
      <c r="A1396" t="str">
        <v/>
      </c>
      <c r="B1396" t="str">
        <v/>
      </c>
      <c r="C1396" t="str">
        <v/>
      </c>
    </row>
    <row r="1397" spans="1:3" x14ac:dyDescent="0.3">
      <c r="A1397" t="str">
        <v/>
      </c>
      <c r="B1397" t="str">
        <v/>
      </c>
      <c r="C1397" t="str">
        <v/>
      </c>
    </row>
    <row r="1398" spans="1:3" x14ac:dyDescent="0.3">
      <c r="A1398" t="str">
        <v/>
      </c>
      <c r="B1398" t="str">
        <v/>
      </c>
      <c r="C1398" t="str">
        <v/>
      </c>
    </row>
    <row r="1399" spans="1:3" x14ac:dyDescent="0.3">
      <c r="A1399" t="str">
        <v/>
      </c>
      <c r="B1399" t="str">
        <v/>
      </c>
      <c r="C1399" t="str">
        <v/>
      </c>
    </row>
    <row r="1400" spans="1:3" x14ac:dyDescent="0.3">
      <c r="A1400" t="str">
        <v/>
      </c>
      <c r="B1400" t="str">
        <v/>
      </c>
      <c r="C1400" t="str">
        <v/>
      </c>
    </row>
    <row r="1401" spans="1:3" x14ac:dyDescent="0.3">
      <c r="A1401" t="str">
        <v/>
      </c>
      <c r="B1401" t="str">
        <v/>
      </c>
      <c r="C1401" t="str">
        <v/>
      </c>
    </row>
    <row r="1402" spans="1:3" x14ac:dyDescent="0.3">
      <c r="A1402" t="str">
        <v/>
      </c>
      <c r="B1402" t="str">
        <v/>
      </c>
      <c r="C1402" t="str">
        <v/>
      </c>
    </row>
    <row r="1403" spans="1:3" x14ac:dyDescent="0.3">
      <c r="A1403" t="str">
        <v/>
      </c>
      <c r="B1403" t="str">
        <v/>
      </c>
      <c r="C1403" t="str">
        <v/>
      </c>
    </row>
    <row r="1404" spans="1:3" x14ac:dyDescent="0.3">
      <c r="A1404" t="str">
        <v/>
      </c>
      <c r="B1404" t="str">
        <v/>
      </c>
      <c r="C1404" t="str">
        <v/>
      </c>
    </row>
    <row r="1405" spans="1:3" x14ac:dyDescent="0.3">
      <c r="A1405" t="str">
        <v/>
      </c>
      <c r="B1405" t="str">
        <v/>
      </c>
      <c r="C1405" t="str">
        <v/>
      </c>
    </row>
    <row r="1406" spans="1:3" x14ac:dyDescent="0.3">
      <c r="A1406" t="str">
        <v/>
      </c>
      <c r="B1406" t="str">
        <v/>
      </c>
      <c r="C1406" t="str">
        <v/>
      </c>
    </row>
    <row r="1407" spans="1:3" x14ac:dyDescent="0.3">
      <c r="A1407" t="str">
        <v/>
      </c>
      <c r="B1407" t="str">
        <v/>
      </c>
      <c r="C1407" t="str">
        <v/>
      </c>
    </row>
    <row r="1408" spans="1:3" x14ac:dyDescent="0.3">
      <c r="A1408" t="str">
        <v/>
      </c>
      <c r="B1408" t="str">
        <v/>
      </c>
      <c r="C1408" t="str">
        <v/>
      </c>
    </row>
    <row r="1409" spans="1:3" x14ac:dyDescent="0.3">
      <c r="A1409" t="str">
        <v/>
      </c>
      <c r="B1409" t="str">
        <v/>
      </c>
      <c r="C1409" t="str">
        <v/>
      </c>
    </row>
    <row r="1410" spans="1:3" x14ac:dyDescent="0.3">
      <c r="A1410" t="str">
        <v/>
      </c>
      <c r="B1410" t="str">
        <v/>
      </c>
      <c r="C1410" t="str">
        <v/>
      </c>
    </row>
    <row r="1411" spans="1:3" x14ac:dyDescent="0.3">
      <c r="A1411" t="str">
        <v/>
      </c>
      <c r="B1411" t="str">
        <v/>
      </c>
      <c r="C1411" t="str">
        <v/>
      </c>
    </row>
    <row r="1412" spans="1:3" x14ac:dyDescent="0.3">
      <c r="A1412" t="str">
        <v/>
      </c>
      <c r="B1412" t="str">
        <v/>
      </c>
      <c r="C1412" t="str">
        <v/>
      </c>
    </row>
    <row r="1413" spans="1:3" x14ac:dyDescent="0.3">
      <c r="A1413" t="str">
        <v/>
      </c>
      <c r="B1413" t="str">
        <v/>
      </c>
      <c r="C1413" t="str">
        <v/>
      </c>
    </row>
    <row r="1414" spans="1:3" x14ac:dyDescent="0.3">
      <c r="A1414" t="str">
        <v/>
      </c>
      <c r="B1414" t="str">
        <v/>
      </c>
      <c r="C1414" t="str">
        <v/>
      </c>
    </row>
    <row r="1415" spans="1:3" x14ac:dyDescent="0.3">
      <c r="A1415" t="str">
        <v/>
      </c>
      <c r="B1415" t="str">
        <v/>
      </c>
      <c r="C1415" t="str">
        <v/>
      </c>
    </row>
    <row r="1416" spans="1:3" x14ac:dyDescent="0.3">
      <c r="A1416" t="str">
        <v/>
      </c>
      <c r="B1416" t="str">
        <v/>
      </c>
      <c r="C1416" t="str">
        <v/>
      </c>
    </row>
    <row r="1417" spans="1:3" x14ac:dyDescent="0.3">
      <c r="A1417" t="str">
        <v/>
      </c>
      <c r="B1417" t="str">
        <v/>
      </c>
      <c r="C1417" t="str">
        <v/>
      </c>
    </row>
    <row r="1418" spans="1:3" x14ac:dyDescent="0.3">
      <c r="A1418" t="str">
        <v/>
      </c>
      <c r="B1418" t="str">
        <v/>
      </c>
      <c r="C1418" t="str">
        <v/>
      </c>
    </row>
    <row r="1419" spans="1:3" x14ac:dyDescent="0.3">
      <c r="A1419" t="str">
        <v/>
      </c>
      <c r="B1419" t="str">
        <v/>
      </c>
      <c r="C1419" t="str">
        <v/>
      </c>
    </row>
    <row r="1420" spans="1:3" x14ac:dyDescent="0.3">
      <c r="A1420" t="str">
        <v/>
      </c>
      <c r="B1420" t="str">
        <v/>
      </c>
      <c r="C1420" t="str">
        <v/>
      </c>
    </row>
    <row r="1421" spans="1:3" x14ac:dyDescent="0.3">
      <c r="A1421" t="str">
        <v/>
      </c>
      <c r="B1421" t="str">
        <v/>
      </c>
      <c r="C1421" t="str">
        <v/>
      </c>
    </row>
    <row r="1422" spans="1:3" x14ac:dyDescent="0.3">
      <c r="A1422" t="str">
        <v/>
      </c>
      <c r="B1422" t="str">
        <v/>
      </c>
      <c r="C1422" t="str">
        <v/>
      </c>
    </row>
    <row r="1423" spans="1:3" x14ac:dyDescent="0.3">
      <c r="A1423" t="str">
        <v/>
      </c>
      <c r="B1423" t="str">
        <v/>
      </c>
      <c r="C1423" t="str">
        <v/>
      </c>
    </row>
    <row r="1424" spans="1:3" x14ac:dyDescent="0.3">
      <c r="A1424" t="str">
        <v/>
      </c>
      <c r="B1424" t="str">
        <v/>
      </c>
      <c r="C1424" t="str">
        <v/>
      </c>
    </row>
    <row r="1425" spans="1:3" x14ac:dyDescent="0.3">
      <c r="A1425" t="str">
        <v/>
      </c>
      <c r="B1425" t="str">
        <v/>
      </c>
      <c r="C1425" t="str">
        <v/>
      </c>
    </row>
    <row r="1426" spans="1:3" x14ac:dyDescent="0.3">
      <c r="A1426" t="str">
        <v/>
      </c>
      <c r="B1426" t="str">
        <v/>
      </c>
      <c r="C1426" t="str">
        <v/>
      </c>
    </row>
    <row r="1427" spans="1:3" x14ac:dyDescent="0.3">
      <c r="A1427" t="str">
        <v/>
      </c>
      <c r="B1427" t="str">
        <v/>
      </c>
      <c r="C1427" t="str">
        <v/>
      </c>
    </row>
    <row r="1428" spans="1:3" x14ac:dyDescent="0.3">
      <c r="A1428" t="str">
        <v/>
      </c>
      <c r="B1428" t="str">
        <v/>
      </c>
      <c r="C1428" t="str">
        <v/>
      </c>
    </row>
    <row r="1429" spans="1:3" x14ac:dyDescent="0.3">
      <c r="A1429" t="str">
        <v/>
      </c>
      <c r="B1429" t="str">
        <v/>
      </c>
      <c r="C1429" t="str">
        <v/>
      </c>
    </row>
    <row r="1430" spans="1:3" x14ac:dyDescent="0.3">
      <c r="A1430" t="str">
        <v/>
      </c>
      <c r="B1430" t="str">
        <v/>
      </c>
      <c r="C1430" t="str">
        <v/>
      </c>
    </row>
    <row r="1431" spans="1:3" x14ac:dyDescent="0.3">
      <c r="A1431" t="str">
        <v/>
      </c>
      <c r="B1431" t="str">
        <v/>
      </c>
      <c r="C1431" t="str">
        <v/>
      </c>
    </row>
    <row r="1432" spans="1:3" x14ac:dyDescent="0.3">
      <c r="A1432" t="str">
        <v/>
      </c>
      <c r="B1432" t="str">
        <v/>
      </c>
      <c r="C1432" t="str">
        <v/>
      </c>
    </row>
    <row r="1433" spans="1:3" x14ac:dyDescent="0.3">
      <c r="A1433" t="str">
        <v/>
      </c>
      <c r="B1433" t="str">
        <v/>
      </c>
      <c r="C1433" t="str">
        <v/>
      </c>
    </row>
    <row r="1434" spans="1:3" x14ac:dyDescent="0.3">
      <c r="A1434" t="str">
        <v/>
      </c>
      <c r="B1434" t="str">
        <v/>
      </c>
      <c r="C1434" t="str">
        <v/>
      </c>
    </row>
    <row r="1435" spans="1:3" x14ac:dyDescent="0.3">
      <c r="A1435" t="str">
        <v/>
      </c>
      <c r="B1435" t="str">
        <v/>
      </c>
      <c r="C1435" t="str">
        <v/>
      </c>
    </row>
    <row r="1436" spans="1:3" x14ac:dyDescent="0.3">
      <c r="A1436" t="str">
        <v/>
      </c>
      <c r="B1436" t="str">
        <v/>
      </c>
      <c r="C1436" t="str">
        <v/>
      </c>
    </row>
    <row r="1437" spans="1:3" x14ac:dyDescent="0.3">
      <c r="A1437" t="str">
        <v/>
      </c>
      <c r="B1437" t="str">
        <v/>
      </c>
      <c r="C1437" t="str">
        <v/>
      </c>
    </row>
    <row r="1438" spans="1:3" x14ac:dyDescent="0.3">
      <c r="A1438" t="str">
        <v/>
      </c>
      <c r="B1438" t="str">
        <v/>
      </c>
      <c r="C1438" t="str">
        <v/>
      </c>
    </row>
    <row r="1439" spans="1:3" x14ac:dyDescent="0.3">
      <c r="A1439" t="str">
        <v/>
      </c>
      <c r="B1439" t="str">
        <v/>
      </c>
      <c r="C1439" t="str">
        <v/>
      </c>
    </row>
    <row r="1440" spans="1:3" x14ac:dyDescent="0.3">
      <c r="A1440" t="str">
        <v/>
      </c>
      <c r="B1440" t="str">
        <v/>
      </c>
      <c r="C1440" t="str">
        <v/>
      </c>
    </row>
    <row r="1441" spans="1:3" x14ac:dyDescent="0.3">
      <c r="A1441" t="str">
        <v/>
      </c>
      <c r="B1441" t="str">
        <v/>
      </c>
      <c r="C1441" t="str">
        <v/>
      </c>
    </row>
    <row r="1442" spans="1:3" x14ac:dyDescent="0.3">
      <c r="A1442" t="str">
        <v/>
      </c>
      <c r="B1442" t="str">
        <v/>
      </c>
      <c r="C1442" t="str">
        <v/>
      </c>
    </row>
    <row r="1443" spans="1:3" x14ac:dyDescent="0.3">
      <c r="A1443" t="str">
        <v/>
      </c>
      <c r="B1443" t="str">
        <v/>
      </c>
      <c r="C1443" t="str">
        <v/>
      </c>
    </row>
    <row r="1444" spans="1:3" x14ac:dyDescent="0.3">
      <c r="A1444" t="str">
        <v/>
      </c>
      <c r="B1444" t="str">
        <v/>
      </c>
      <c r="C1444" t="str">
        <v/>
      </c>
    </row>
    <row r="1445" spans="1:3" x14ac:dyDescent="0.3">
      <c r="A1445" t="str">
        <v/>
      </c>
      <c r="B1445" t="str">
        <v/>
      </c>
      <c r="C1445" t="str">
        <v/>
      </c>
    </row>
    <row r="1446" spans="1:3" x14ac:dyDescent="0.3">
      <c r="A1446" t="str">
        <v/>
      </c>
      <c r="B1446" t="str">
        <v/>
      </c>
      <c r="C1446" t="str">
        <v/>
      </c>
    </row>
    <row r="1447" spans="1:3" x14ac:dyDescent="0.3">
      <c r="A1447" t="str">
        <v/>
      </c>
      <c r="B1447" t="str">
        <v/>
      </c>
      <c r="C1447" t="str">
        <v/>
      </c>
    </row>
    <row r="1448" spans="1:3" x14ac:dyDescent="0.3">
      <c r="A1448" t="str">
        <v/>
      </c>
      <c r="B1448" t="str">
        <v/>
      </c>
      <c r="C1448" t="str">
        <v/>
      </c>
    </row>
    <row r="1449" spans="1:3" x14ac:dyDescent="0.3">
      <c r="A1449" t="str">
        <v/>
      </c>
      <c r="B1449" t="str">
        <v/>
      </c>
      <c r="C1449" t="str">
        <v/>
      </c>
    </row>
    <row r="1450" spans="1:3" x14ac:dyDescent="0.3">
      <c r="A1450" t="str">
        <v/>
      </c>
      <c r="B1450" t="str">
        <v/>
      </c>
      <c r="C1450" t="str">
        <v/>
      </c>
    </row>
    <row r="1451" spans="1:3" x14ac:dyDescent="0.3">
      <c r="A1451" t="str">
        <v/>
      </c>
      <c r="B1451" t="str">
        <v/>
      </c>
      <c r="C1451" t="str">
        <v/>
      </c>
    </row>
    <row r="1452" spans="1:3" x14ac:dyDescent="0.3">
      <c r="A1452" t="str">
        <v/>
      </c>
      <c r="B1452" t="str">
        <v/>
      </c>
      <c r="C1452" t="str">
        <v/>
      </c>
    </row>
    <row r="1453" spans="1:3" x14ac:dyDescent="0.3">
      <c r="A1453" t="str">
        <v/>
      </c>
      <c r="B1453" t="str">
        <v/>
      </c>
      <c r="C1453" t="str">
        <v/>
      </c>
    </row>
    <row r="1454" spans="1:3" x14ac:dyDescent="0.3">
      <c r="A1454" t="str">
        <v/>
      </c>
      <c r="B1454" t="str">
        <v/>
      </c>
      <c r="C1454" t="str">
        <v/>
      </c>
    </row>
    <row r="1455" spans="1:3" x14ac:dyDescent="0.3">
      <c r="A1455" t="str">
        <v/>
      </c>
      <c r="B1455" t="str">
        <v/>
      </c>
      <c r="C1455" t="str">
        <v/>
      </c>
    </row>
    <row r="1456" spans="1:3" x14ac:dyDescent="0.3">
      <c r="A1456" t="str">
        <v/>
      </c>
      <c r="B1456" t="str">
        <v/>
      </c>
      <c r="C1456" t="str">
        <v/>
      </c>
    </row>
    <row r="1457" spans="1:3" x14ac:dyDescent="0.3">
      <c r="A1457" t="str">
        <v/>
      </c>
      <c r="B1457" t="str">
        <v/>
      </c>
      <c r="C1457" t="str">
        <v/>
      </c>
    </row>
    <row r="1458" spans="1:3" x14ac:dyDescent="0.3">
      <c r="A1458" t="str">
        <v/>
      </c>
      <c r="B1458" t="str">
        <v/>
      </c>
      <c r="C1458" t="str">
        <v/>
      </c>
    </row>
    <row r="1459" spans="1:3" x14ac:dyDescent="0.3">
      <c r="A1459" t="str">
        <v/>
      </c>
      <c r="B1459" t="str">
        <v/>
      </c>
      <c r="C1459" t="str">
        <v/>
      </c>
    </row>
    <row r="1460" spans="1:3" x14ac:dyDescent="0.3">
      <c r="A1460" t="str">
        <v/>
      </c>
      <c r="B1460" t="str">
        <v/>
      </c>
      <c r="C1460" t="str">
        <v/>
      </c>
    </row>
    <row r="1461" spans="1:3" x14ac:dyDescent="0.3">
      <c r="A1461" t="str">
        <v/>
      </c>
      <c r="B1461" t="str">
        <v/>
      </c>
      <c r="C1461" t="str">
        <v/>
      </c>
    </row>
    <row r="1462" spans="1:3" x14ac:dyDescent="0.3">
      <c r="A1462" t="str">
        <v/>
      </c>
      <c r="B1462" t="str">
        <v/>
      </c>
      <c r="C1462" t="str">
        <v/>
      </c>
    </row>
    <row r="1463" spans="1:3" x14ac:dyDescent="0.3">
      <c r="A1463" t="str">
        <v/>
      </c>
      <c r="B1463" t="str">
        <v/>
      </c>
      <c r="C1463" t="str">
        <v/>
      </c>
    </row>
    <row r="1464" spans="1:3" x14ac:dyDescent="0.3">
      <c r="A1464" t="str">
        <v/>
      </c>
      <c r="B1464" t="str">
        <v/>
      </c>
      <c r="C1464" t="str">
        <v/>
      </c>
    </row>
    <row r="1465" spans="1:3" x14ac:dyDescent="0.3">
      <c r="A1465" t="str">
        <v/>
      </c>
      <c r="B1465" t="str">
        <v/>
      </c>
      <c r="C1465" t="str">
        <v/>
      </c>
    </row>
    <row r="1466" spans="1:3" x14ac:dyDescent="0.3">
      <c r="A1466" t="str">
        <v/>
      </c>
      <c r="B1466" t="str">
        <v/>
      </c>
      <c r="C1466" t="str">
        <v/>
      </c>
    </row>
    <row r="1467" spans="1:3" x14ac:dyDescent="0.3">
      <c r="A1467" t="str">
        <v/>
      </c>
      <c r="B1467" t="str">
        <v/>
      </c>
      <c r="C1467" t="str">
        <v/>
      </c>
    </row>
    <row r="1468" spans="1:3" x14ac:dyDescent="0.3">
      <c r="A1468" t="str">
        <v/>
      </c>
      <c r="B1468" t="str">
        <v/>
      </c>
      <c r="C1468" t="str">
        <v/>
      </c>
    </row>
    <row r="1469" spans="1:3" x14ac:dyDescent="0.3">
      <c r="A1469" t="str">
        <v/>
      </c>
      <c r="B1469" t="str">
        <v/>
      </c>
      <c r="C1469" t="str">
        <v/>
      </c>
    </row>
    <row r="1470" spans="1:3" x14ac:dyDescent="0.3">
      <c r="A1470" t="str">
        <v/>
      </c>
      <c r="B1470" t="str">
        <v/>
      </c>
      <c r="C1470" t="str">
        <v/>
      </c>
    </row>
    <row r="1471" spans="1:3" x14ac:dyDescent="0.3">
      <c r="A1471" t="str">
        <v/>
      </c>
      <c r="B1471" t="str">
        <v/>
      </c>
      <c r="C1471" t="str">
        <v/>
      </c>
    </row>
    <row r="1472" spans="1:3" x14ac:dyDescent="0.3">
      <c r="A1472" t="str">
        <v/>
      </c>
      <c r="B1472" t="str">
        <v/>
      </c>
      <c r="C1472" t="str">
        <v/>
      </c>
    </row>
    <row r="1473" spans="1:3" x14ac:dyDescent="0.3">
      <c r="A1473" t="str">
        <v/>
      </c>
      <c r="B1473" t="str">
        <v/>
      </c>
      <c r="C1473" t="str">
        <v/>
      </c>
    </row>
    <row r="1474" spans="1:3" x14ac:dyDescent="0.3">
      <c r="A1474" t="str">
        <v/>
      </c>
      <c r="B1474" t="str">
        <v/>
      </c>
      <c r="C1474" t="str">
        <v/>
      </c>
    </row>
    <row r="1475" spans="1:3" x14ac:dyDescent="0.3">
      <c r="A1475" t="str">
        <v/>
      </c>
      <c r="B1475" t="str">
        <v/>
      </c>
      <c r="C1475" t="str">
        <v/>
      </c>
    </row>
    <row r="1476" spans="1:3" x14ac:dyDescent="0.3">
      <c r="A1476" t="str">
        <v/>
      </c>
      <c r="B1476" t="str">
        <v/>
      </c>
      <c r="C1476" t="str">
        <v/>
      </c>
    </row>
    <row r="1477" spans="1:3" x14ac:dyDescent="0.3">
      <c r="A1477" t="str">
        <v/>
      </c>
      <c r="B1477" t="str">
        <v/>
      </c>
      <c r="C1477" t="str">
        <v/>
      </c>
    </row>
    <row r="1478" spans="1:3" x14ac:dyDescent="0.3">
      <c r="A1478" t="str">
        <v/>
      </c>
      <c r="B1478" t="str">
        <v/>
      </c>
      <c r="C1478" t="str">
        <v/>
      </c>
    </row>
    <row r="1479" spans="1:3" x14ac:dyDescent="0.3">
      <c r="A1479" t="str">
        <v/>
      </c>
      <c r="B1479" t="str">
        <v/>
      </c>
      <c r="C1479" t="str">
        <v/>
      </c>
    </row>
    <row r="1480" spans="1:3" x14ac:dyDescent="0.3">
      <c r="A1480" t="str">
        <v/>
      </c>
      <c r="B1480" t="str">
        <v/>
      </c>
      <c r="C1480" t="str">
        <v/>
      </c>
    </row>
    <row r="1481" spans="1:3" x14ac:dyDescent="0.3">
      <c r="A1481" t="str">
        <v/>
      </c>
      <c r="B1481" t="str">
        <v/>
      </c>
      <c r="C1481" t="str">
        <v/>
      </c>
    </row>
    <row r="1482" spans="1:3" x14ac:dyDescent="0.3">
      <c r="A1482" t="str">
        <v/>
      </c>
      <c r="B1482" t="str">
        <v/>
      </c>
      <c r="C1482" t="str">
        <v/>
      </c>
    </row>
    <row r="1483" spans="1:3" x14ac:dyDescent="0.3">
      <c r="A1483" t="str">
        <v/>
      </c>
      <c r="B1483" t="str">
        <v/>
      </c>
      <c r="C1483" t="str">
        <v/>
      </c>
    </row>
    <row r="1484" spans="1:3" x14ac:dyDescent="0.3">
      <c r="A1484" t="str">
        <v/>
      </c>
      <c r="B1484" t="str">
        <v/>
      </c>
      <c r="C1484" t="str">
        <v/>
      </c>
    </row>
    <row r="1485" spans="1:3" x14ac:dyDescent="0.3">
      <c r="A1485" t="str">
        <v/>
      </c>
      <c r="B1485" t="str">
        <v/>
      </c>
      <c r="C1485" t="str">
        <v/>
      </c>
    </row>
    <row r="1486" spans="1:3" x14ac:dyDescent="0.3">
      <c r="A1486" t="str">
        <v/>
      </c>
      <c r="B1486" t="str">
        <v/>
      </c>
      <c r="C1486" t="str">
        <v/>
      </c>
    </row>
    <row r="1487" spans="1:3" x14ac:dyDescent="0.3">
      <c r="A1487" t="str">
        <v/>
      </c>
      <c r="B1487" t="str">
        <v/>
      </c>
      <c r="C1487" t="str">
        <v/>
      </c>
    </row>
    <row r="1488" spans="1:3" x14ac:dyDescent="0.3">
      <c r="A1488" t="str">
        <v/>
      </c>
      <c r="B1488" t="str">
        <v/>
      </c>
      <c r="C1488" t="str">
        <v/>
      </c>
    </row>
    <row r="1489" spans="1:3" x14ac:dyDescent="0.3">
      <c r="A1489" t="str">
        <v/>
      </c>
      <c r="B1489" t="str">
        <v/>
      </c>
      <c r="C1489" t="str">
        <v/>
      </c>
    </row>
    <row r="1490" spans="1:3" x14ac:dyDescent="0.3">
      <c r="A1490" t="str">
        <v/>
      </c>
      <c r="B1490" t="str">
        <v/>
      </c>
      <c r="C1490" t="str">
        <v/>
      </c>
    </row>
    <row r="1491" spans="1:3" x14ac:dyDescent="0.3">
      <c r="A1491" t="str">
        <v/>
      </c>
      <c r="B1491" t="str">
        <v/>
      </c>
      <c r="C1491" t="str">
        <v/>
      </c>
    </row>
    <row r="1492" spans="1:3" x14ac:dyDescent="0.3">
      <c r="A1492" t="str">
        <v/>
      </c>
      <c r="B1492" t="str">
        <v/>
      </c>
      <c r="C1492" t="str">
        <v/>
      </c>
    </row>
    <row r="1493" spans="1:3" x14ac:dyDescent="0.3">
      <c r="A1493" t="str">
        <v/>
      </c>
      <c r="B1493" t="str">
        <v/>
      </c>
      <c r="C1493" t="str">
        <v/>
      </c>
    </row>
    <row r="1494" spans="1:3" x14ac:dyDescent="0.3">
      <c r="A1494" t="str">
        <v/>
      </c>
      <c r="B1494" t="str">
        <v/>
      </c>
      <c r="C1494" t="str">
        <v/>
      </c>
    </row>
    <row r="1495" spans="1:3" x14ac:dyDescent="0.3">
      <c r="A1495" t="str">
        <v/>
      </c>
      <c r="B1495" t="str">
        <v/>
      </c>
      <c r="C1495" t="str">
        <v/>
      </c>
    </row>
    <row r="1496" spans="1:3" x14ac:dyDescent="0.3">
      <c r="A1496" t="str">
        <v/>
      </c>
      <c r="B1496" t="str">
        <v/>
      </c>
      <c r="C1496" t="str">
        <v/>
      </c>
    </row>
    <row r="1497" spans="1:3" x14ac:dyDescent="0.3">
      <c r="A1497" t="str">
        <v/>
      </c>
      <c r="B1497" t="str">
        <v/>
      </c>
      <c r="C1497" t="str">
        <v/>
      </c>
    </row>
    <row r="1498" spans="1:3" x14ac:dyDescent="0.3">
      <c r="A1498" t="str">
        <v/>
      </c>
      <c r="B1498" t="str">
        <v/>
      </c>
      <c r="C1498" t="str">
        <v/>
      </c>
    </row>
    <row r="1499" spans="1:3" x14ac:dyDescent="0.3">
      <c r="A1499" t="str">
        <v/>
      </c>
      <c r="B1499" t="str">
        <v/>
      </c>
      <c r="C1499" t="str">
        <v/>
      </c>
    </row>
    <row r="1500" spans="1:3" x14ac:dyDescent="0.3">
      <c r="A1500" t="str">
        <v/>
      </c>
      <c r="B1500" t="str">
        <v/>
      </c>
      <c r="C1500" t="str">
        <v/>
      </c>
    </row>
    <row r="1501" spans="1:3" x14ac:dyDescent="0.3">
      <c r="A1501" t="str">
        <v/>
      </c>
      <c r="B1501" t="str">
        <v/>
      </c>
      <c r="C1501" t="str">
        <v/>
      </c>
    </row>
    <row r="1502" spans="1:3" x14ac:dyDescent="0.3">
      <c r="A1502" t="str">
        <v/>
      </c>
      <c r="B1502" t="str">
        <v/>
      </c>
      <c r="C1502" t="str">
        <v/>
      </c>
    </row>
    <row r="1503" spans="1:3" x14ac:dyDescent="0.3">
      <c r="A1503" t="str">
        <v/>
      </c>
      <c r="B1503" t="str">
        <v/>
      </c>
      <c r="C1503" t="str">
        <v/>
      </c>
    </row>
    <row r="1504" spans="1:3" x14ac:dyDescent="0.3">
      <c r="A1504" t="str">
        <v/>
      </c>
      <c r="B1504" t="str">
        <v/>
      </c>
      <c r="C1504" t="str">
        <v/>
      </c>
    </row>
    <row r="1505" spans="1:3" x14ac:dyDescent="0.3">
      <c r="A1505" t="str">
        <v/>
      </c>
      <c r="B1505" t="str">
        <v/>
      </c>
      <c r="C1505" t="str">
        <v/>
      </c>
    </row>
    <row r="1506" spans="1:3" x14ac:dyDescent="0.3">
      <c r="A1506" t="str">
        <v/>
      </c>
      <c r="B1506" t="str">
        <v/>
      </c>
      <c r="C1506" t="str">
        <v/>
      </c>
    </row>
    <row r="1507" spans="1:3" x14ac:dyDescent="0.3">
      <c r="A1507" t="str">
        <v/>
      </c>
      <c r="B1507" t="str">
        <v/>
      </c>
      <c r="C1507" t="str">
        <v/>
      </c>
    </row>
    <row r="1508" spans="1:3" x14ac:dyDescent="0.3">
      <c r="A1508" t="str">
        <v/>
      </c>
      <c r="B1508" t="str">
        <v/>
      </c>
      <c r="C1508" t="str">
        <v/>
      </c>
    </row>
    <row r="1509" spans="1:3" x14ac:dyDescent="0.3">
      <c r="A1509" t="str">
        <v/>
      </c>
      <c r="B1509" t="str">
        <v/>
      </c>
      <c r="C1509" t="str">
        <v/>
      </c>
    </row>
    <row r="1510" spans="1:3" x14ac:dyDescent="0.3">
      <c r="A1510" t="str">
        <v/>
      </c>
      <c r="B1510" t="str">
        <v/>
      </c>
      <c r="C1510" t="str">
        <v/>
      </c>
    </row>
    <row r="1511" spans="1:3" x14ac:dyDescent="0.3">
      <c r="A1511" t="str">
        <v/>
      </c>
      <c r="B1511" t="str">
        <v/>
      </c>
      <c r="C1511" t="str">
        <v/>
      </c>
    </row>
    <row r="1512" spans="1:3" x14ac:dyDescent="0.3">
      <c r="A1512" t="str">
        <v/>
      </c>
      <c r="B1512" t="str">
        <v/>
      </c>
      <c r="C1512" t="str">
        <v/>
      </c>
    </row>
    <row r="1513" spans="1:3" x14ac:dyDescent="0.3">
      <c r="A1513" t="str">
        <v/>
      </c>
      <c r="B1513" t="str">
        <v/>
      </c>
      <c r="C1513" t="str">
        <v/>
      </c>
    </row>
    <row r="1514" spans="1:3" x14ac:dyDescent="0.3">
      <c r="A1514" t="str">
        <v/>
      </c>
      <c r="B1514" t="str">
        <v/>
      </c>
      <c r="C1514" t="str">
        <v/>
      </c>
    </row>
    <row r="1515" spans="1:3" x14ac:dyDescent="0.3">
      <c r="A1515" t="str">
        <v/>
      </c>
      <c r="B1515" t="str">
        <v/>
      </c>
      <c r="C1515" t="str">
        <v/>
      </c>
    </row>
    <row r="1516" spans="1:3" x14ac:dyDescent="0.3">
      <c r="A1516" t="str">
        <v/>
      </c>
      <c r="B1516" t="str">
        <v/>
      </c>
      <c r="C1516" t="str">
        <v/>
      </c>
    </row>
    <row r="1517" spans="1:3" x14ac:dyDescent="0.3">
      <c r="A1517" t="str">
        <v/>
      </c>
      <c r="B1517" t="str">
        <v/>
      </c>
      <c r="C1517" t="str">
        <v/>
      </c>
    </row>
    <row r="1518" spans="1:3" x14ac:dyDescent="0.3">
      <c r="A1518" t="str">
        <v/>
      </c>
      <c r="B1518" t="str">
        <v/>
      </c>
      <c r="C1518" t="str">
        <v/>
      </c>
    </row>
    <row r="1519" spans="1:3" x14ac:dyDescent="0.3">
      <c r="A1519" t="str">
        <v/>
      </c>
      <c r="B1519" t="str">
        <v/>
      </c>
      <c r="C1519" t="str">
        <v/>
      </c>
    </row>
    <row r="1520" spans="1:3" x14ac:dyDescent="0.3">
      <c r="A1520" t="str">
        <v/>
      </c>
      <c r="B1520" t="str">
        <v/>
      </c>
      <c r="C1520" t="str">
        <v/>
      </c>
    </row>
    <row r="1521" spans="1:3" x14ac:dyDescent="0.3">
      <c r="A1521" t="str">
        <v/>
      </c>
      <c r="B1521" t="str">
        <v/>
      </c>
      <c r="C1521" t="str">
        <v/>
      </c>
    </row>
    <row r="1522" spans="1:3" x14ac:dyDescent="0.3">
      <c r="A1522" t="str">
        <v/>
      </c>
      <c r="B1522" t="str">
        <v/>
      </c>
      <c r="C1522" t="str">
        <v/>
      </c>
    </row>
    <row r="1523" spans="1:3" x14ac:dyDescent="0.3">
      <c r="A1523" t="str">
        <v/>
      </c>
      <c r="B1523" t="str">
        <v/>
      </c>
      <c r="C1523" t="str">
        <v/>
      </c>
    </row>
    <row r="1524" spans="1:3" x14ac:dyDescent="0.3">
      <c r="A1524" t="str">
        <v/>
      </c>
      <c r="B1524" t="str">
        <v/>
      </c>
      <c r="C1524" t="str">
        <v/>
      </c>
    </row>
    <row r="1525" spans="1:3" x14ac:dyDescent="0.3">
      <c r="A1525" t="str">
        <v/>
      </c>
      <c r="B1525" t="str">
        <v/>
      </c>
      <c r="C1525" t="str">
        <v/>
      </c>
    </row>
    <row r="1526" spans="1:3" x14ac:dyDescent="0.3">
      <c r="A1526" t="str">
        <v/>
      </c>
      <c r="B1526" t="str">
        <v/>
      </c>
      <c r="C1526" t="str">
        <v/>
      </c>
    </row>
    <row r="1527" spans="1:3" x14ac:dyDescent="0.3">
      <c r="A1527" t="str">
        <v/>
      </c>
      <c r="B1527" t="str">
        <v/>
      </c>
      <c r="C1527" t="str">
        <v/>
      </c>
    </row>
    <row r="1528" spans="1:3" x14ac:dyDescent="0.3">
      <c r="A1528" t="str">
        <v/>
      </c>
      <c r="B1528" t="str">
        <v/>
      </c>
      <c r="C1528" t="str">
        <v/>
      </c>
    </row>
    <row r="1529" spans="1:3" x14ac:dyDescent="0.3">
      <c r="A1529" t="str">
        <v/>
      </c>
      <c r="B1529" t="str">
        <v/>
      </c>
      <c r="C1529" t="str">
        <v/>
      </c>
    </row>
    <row r="1530" spans="1:3" x14ac:dyDescent="0.3">
      <c r="A1530" t="str">
        <v/>
      </c>
      <c r="B1530" t="str">
        <v/>
      </c>
      <c r="C1530" t="str">
        <v/>
      </c>
    </row>
    <row r="1531" spans="1:3" x14ac:dyDescent="0.3">
      <c r="A1531" t="str">
        <v/>
      </c>
      <c r="B1531" t="str">
        <v/>
      </c>
      <c r="C1531" t="str">
        <v/>
      </c>
    </row>
    <row r="1532" spans="1:3" x14ac:dyDescent="0.3">
      <c r="A1532" t="str">
        <v/>
      </c>
      <c r="B1532" t="str">
        <v/>
      </c>
      <c r="C1532" t="str">
        <v/>
      </c>
    </row>
    <row r="1533" spans="1:3" x14ac:dyDescent="0.3">
      <c r="A1533" t="str">
        <v/>
      </c>
      <c r="B1533" t="str">
        <v/>
      </c>
      <c r="C1533" t="str">
        <v/>
      </c>
    </row>
    <row r="1534" spans="1:3" x14ac:dyDescent="0.3">
      <c r="A1534" t="str">
        <v/>
      </c>
      <c r="B1534" t="str">
        <v/>
      </c>
      <c r="C1534" t="str">
        <v/>
      </c>
    </row>
    <row r="1535" spans="1:3" x14ac:dyDescent="0.3">
      <c r="A1535" t="str">
        <v/>
      </c>
      <c r="B1535" t="str">
        <v/>
      </c>
      <c r="C1535" t="str">
        <v/>
      </c>
    </row>
    <row r="1536" spans="1:3" x14ac:dyDescent="0.3">
      <c r="A1536" t="str">
        <v/>
      </c>
      <c r="B1536" t="str">
        <v/>
      </c>
      <c r="C1536" t="str">
        <v/>
      </c>
    </row>
    <row r="1537" spans="1:3" x14ac:dyDescent="0.3">
      <c r="A1537" t="str">
        <v/>
      </c>
      <c r="B1537" t="str">
        <v/>
      </c>
      <c r="C1537" t="str">
        <v/>
      </c>
    </row>
    <row r="1538" spans="1:3" x14ac:dyDescent="0.3">
      <c r="A1538" t="str">
        <v/>
      </c>
      <c r="B1538" t="str">
        <v/>
      </c>
      <c r="C1538" t="str">
        <v/>
      </c>
    </row>
    <row r="1539" spans="1:3" x14ac:dyDescent="0.3">
      <c r="A1539" t="str">
        <v/>
      </c>
      <c r="B1539" t="str">
        <v/>
      </c>
      <c r="C1539" t="str">
        <v/>
      </c>
    </row>
    <row r="1540" spans="1:3" x14ac:dyDescent="0.3">
      <c r="A1540" t="str">
        <v/>
      </c>
      <c r="B1540" t="str">
        <v/>
      </c>
      <c r="C1540" t="str">
        <v/>
      </c>
    </row>
    <row r="1541" spans="1:3" x14ac:dyDescent="0.3">
      <c r="A1541" t="str">
        <v/>
      </c>
      <c r="B1541" t="str">
        <v/>
      </c>
      <c r="C1541" t="str">
        <v/>
      </c>
    </row>
    <row r="1542" spans="1:3" x14ac:dyDescent="0.3">
      <c r="A1542" t="str">
        <v/>
      </c>
      <c r="B1542" t="str">
        <v/>
      </c>
      <c r="C1542" t="str">
        <v/>
      </c>
    </row>
    <row r="1543" spans="1:3" x14ac:dyDescent="0.3">
      <c r="A1543" t="str">
        <v/>
      </c>
      <c r="B1543" t="str">
        <v/>
      </c>
      <c r="C1543" t="str">
        <v/>
      </c>
    </row>
    <row r="1544" spans="1:3" x14ac:dyDescent="0.3">
      <c r="A1544" t="str">
        <v/>
      </c>
      <c r="B1544" t="str">
        <v/>
      </c>
      <c r="C1544" t="str">
        <v/>
      </c>
    </row>
    <row r="1545" spans="1:3" x14ac:dyDescent="0.3">
      <c r="A1545" t="str">
        <v/>
      </c>
      <c r="B1545" t="str">
        <v/>
      </c>
      <c r="C1545" t="str">
        <v/>
      </c>
    </row>
    <row r="1546" spans="1:3" x14ac:dyDescent="0.3">
      <c r="A1546" t="str">
        <v/>
      </c>
      <c r="B1546" t="str">
        <v/>
      </c>
      <c r="C1546" t="str">
        <v/>
      </c>
    </row>
    <row r="1547" spans="1:3" x14ac:dyDescent="0.3">
      <c r="A1547" t="str">
        <v/>
      </c>
      <c r="B1547" t="str">
        <v/>
      </c>
      <c r="C1547" t="str">
        <v/>
      </c>
    </row>
    <row r="1548" spans="1:3" x14ac:dyDescent="0.3">
      <c r="A1548" t="str">
        <v/>
      </c>
      <c r="B1548" t="str">
        <v/>
      </c>
      <c r="C1548" t="str">
        <v/>
      </c>
    </row>
    <row r="1549" spans="1:3" x14ac:dyDescent="0.3">
      <c r="A1549" t="str">
        <v/>
      </c>
      <c r="B1549" t="str">
        <v/>
      </c>
      <c r="C1549" t="str">
        <v/>
      </c>
    </row>
    <row r="1550" spans="1:3" x14ac:dyDescent="0.3">
      <c r="A1550" t="str">
        <v/>
      </c>
      <c r="B1550" t="str">
        <v/>
      </c>
      <c r="C1550" t="str">
        <v/>
      </c>
    </row>
    <row r="1551" spans="1:3" x14ac:dyDescent="0.3">
      <c r="A1551" t="str">
        <v/>
      </c>
      <c r="B1551" t="str">
        <v/>
      </c>
      <c r="C1551" t="str">
        <v/>
      </c>
    </row>
    <row r="1552" spans="1:3" x14ac:dyDescent="0.3">
      <c r="A1552" t="str">
        <v/>
      </c>
      <c r="B1552" t="str">
        <v/>
      </c>
      <c r="C1552" t="str">
        <v/>
      </c>
    </row>
    <row r="1553" spans="1:3" x14ac:dyDescent="0.3">
      <c r="A1553" t="str">
        <v/>
      </c>
      <c r="B1553" t="str">
        <v/>
      </c>
      <c r="C1553" t="str">
        <v/>
      </c>
    </row>
    <row r="1554" spans="1:3" x14ac:dyDescent="0.3">
      <c r="A1554" t="str">
        <v/>
      </c>
      <c r="B1554" t="str">
        <v/>
      </c>
      <c r="C1554" t="str">
        <v/>
      </c>
    </row>
    <row r="1555" spans="1:3" x14ac:dyDescent="0.3">
      <c r="A1555" t="str">
        <v/>
      </c>
      <c r="B1555" t="str">
        <v/>
      </c>
      <c r="C1555" t="str">
        <v/>
      </c>
    </row>
    <row r="1556" spans="1:3" x14ac:dyDescent="0.3">
      <c r="A1556" t="str">
        <v/>
      </c>
      <c r="B1556" t="str">
        <v/>
      </c>
      <c r="C1556" t="str">
        <v/>
      </c>
    </row>
    <row r="1557" spans="1:3" x14ac:dyDescent="0.3">
      <c r="A1557" t="str">
        <v/>
      </c>
      <c r="B1557" t="str">
        <v/>
      </c>
      <c r="C1557" t="str">
        <v/>
      </c>
    </row>
    <row r="1558" spans="1:3" x14ac:dyDescent="0.3">
      <c r="A1558" t="str">
        <v/>
      </c>
      <c r="B1558" t="str">
        <v/>
      </c>
      <c r="C1558" t="str">
        <v/>
      </c>
    </row>
    <row r="1559" spans="1:3" x14ac:dyDescent="0.3">
      <c r="A1559" t="str">
        <v/>
      </c>
      <c r="B1559" t="str">
        <v/>
      </c>
      <c r="C1559" t="str">
        <v/>
      </c>
    </row>
    <row r="1560" spans="1:3" x14ac:dyDescent="0.3">
      <c r="A1560" t="str">
        <v/>
      </c>
      <c r="B1560" t="str">
        <v/>
      </c>
      <c r="C1560" t="str">
        <v/>
      </c>
    </row>
    <row r="1561" spans="1:3" x14ac:dyDescent="0.3">
      <c r="A1561" t="str">
        <v/>
      </c>
      <c r="B1561" t="str">
        <v/>
      </c>
      <c r="C1561" t="str">
        <v/>
      </c>
    </row>
    <row r="1562" spans="1:3" x14ac:dyDescent="0.3">
      <c r="A1562" t="str">
        <v/>
      </c>
      <c r="B1562" t="str">
        <v/>
      </c>
      <c r="C1562" t="str">
        <v/>
      </c>
    </row>
    <row r="1563" spans="1:3" x14ac:dyDescent="0.3">
      <c r="A1563" t="str">
        <v/>
      </c>
      <c r="B1563" t="str">
        <v/>
      </c>
      <c r="C1563" t="str">
        <v/>
      </c>
    </row>
    <row r="1564" spans="1:3" x14ac:dyDescent="0.3">
      <c r="A1564" t="str">
        <v/>
      </c>
      <c r="B1564" t="str">
        <v/>
      </c>
      <c r="C1564" t="str">
        <v/>
      </c>
    </row>
    <row r="1565" spans="1:3" x14ac:dyDescent="0.3">
      <c r="A1565" t="str">
        <v/>
      </c>
      <c r="B1565" t="str">
        <v/>
      </c>
      <c r="C1565" t="str">
        <v/>
      </c>
    </row>
    <row r="1566" spans="1:3" x14ac:dyDescent="0.3">
      <c r="A1566" t="str">
        <v/>
      </c>
      <c r="B1566" t="str">
        <v/>
      </c>
      <c r="C1566" t="str">
        <v/>
      </c>
    </row>
    <row r="1567" spans="1:3" x14ac:dyDescent="0.3">
      <c r="A1567" t="str">
        <v/>
      </c>
      <c r="B1567" t="str">
        <v/>
      </c>
      <c r="C1567" t="str">
        <v/>
      </c>
    </row>
    <row r="1568" spans="1:3" x14ac:dyDescent="0.3">
      <c r="A1568" t="str">
        <v/>
      </c>
      <c r="B1568" t="str">
        <v/>
      </c>
      <c r="C1568" t="str">
        <v/>
      </c>
    </row>
    <row r="1569" spans="1:3" x14ac:dyDescent="0.3">
      <c r="A1569" t="str">
        <v/>
      </c>
      <c r="B1569" t="str">
        <v/>
      </c>
      <c r="C1569" t="str">
        <v/>
      </c>
    </row>
    <row r="1570" spans="1:3" x14ac:dyDescent="0.3">
      <c r="A1570" t="str">
        <v/>
      </c>
      <c r="B1570" t="str">
        <v/>
      </c>
      <c r="C1570" t="str">
        <v/>
      </c>
    </row>
    <row r="1571" spans="1:3" x14ac:dyDescent="0.3">
      <c r="A1571" t="str">
        <v/>
      </c>
      <c r="B1571" t="str">
        <v/>
      </c>
      <c r="C1571" t="str">
        <v/>
      </c>
    </row>
    <row r="1572" spans="1:3" x14ac:dyDescent="0.3">
      <c r="A1572" t="str">
        <v/>
      </c>
      <c r="B1572" t="str">
        <v/>
      </c>
      <c r="C1572" t="str">
        <v/>
      </c>
    </row>
    <row r="1573" spans="1:3" x14ac:dyDescent="0.3">
      <c r="A1573" t="str">
        <v/>
      </c>
      <c r="B1573" t="str">
        <v/>
      </c>
      <c r="C1573" t="str">
        <v/>
      </c>
    </row>
    <row r="1574" spans="1:3" x14ac:dyDescent="0.3">
      <c r="A1574" t="str">
        <v/>
      </c>
      <c r="B1574" t="str">
        <v/>
      </c>
      <c r="C1574" t="str">
        <v/>
      </c>
    </row>
    <row r="1575" spans="1:3" x14ac:dyDescent="0.3">
      <c r="A1575" t="str">
        <v/>
      </c>
      <c r="B1575" t="str">
        <v/>
      </c>
      <c r="C1575" t="str">
        <v/>
      </c>
    </row>
    <row r="1576" spans="1:3" x14ac:dyDescent="0.3">
      <c r="A1576" t="str">
        <v/>
      </c>
      <c r="B1576" t="str">
        <v/>
      </c>
      <c r="C1576" t="str">
        <v/>
      </c>
    </row>
    <row r="1577" spans="1:3" x14ac:dyDescent="0.3">
      <c r="A1577" t="str">
        <v/>
      </c>
      <c r="B1577" t="str">
        <v/>
      </c>
      <c r="C1577" t="str">
        <v/>
      </c>
    </row>
    <row r="1578" spans="1:3" x14ac:dyDescent="0.3">
      <c r="A1578" t="str">
        <v/>
      </c>
      <c r="B1578" t="str">
        <v/>
      </c>
      <c r="C1578" t="str">
        <v/>
      </c>
    </row>
    <row r="1579" spans="1:3" x14ac:dyDescent="0.3">
      <c r="A1579" t="str">
        <v/>
      </c>
      <c r="B1579" t="str">
        <v/>
      </c>
      <c r="C1579" t="str">
        <v/>
      </c>
    </row>
    <row r="1580" spans="1:3" x14ac:dyDescent="0.3">
      <c r="A1580" t="str">
        <v/>
      </c>
      <c r="B1580" t="str">
        <v/>
      </c>
      <c r="C1580" t="str">
        <v/>
      </c>
    </row>
    <row r="1581" spans="1:3" x14ac:dyDescent="0.3">
      <c r="A1581" t="str">
        <v/>
      </c>
      <c r="B1581" t="str">
        <v/>
      </c>
      <c r="C1581" t="str">
        <v/>
      </c>
    </row>
    <row r="1582" spans="1:3" x14ac:dyDescent="0.3">
      <c r="A1582" t="str">
        <v/>
      </c>
      <c r="B1582" t="str">
        <v/>
      </c>
      <c r="C1582" t="str">
        <v/>
      </c>
    </row>
    <row r="1583" spans="1:3" x14ac:dyDescent="0.3">
      <c r="A1583" t="str">
        <v/>
      </c>
      <c r="B1583" t="str">
        <v/>
      </c>
      <c r="C1583" t="str">
        <v/>
      </c>
    </row>
    <row r="1584" spans="1:3" x14ac:dyDescent="0.3">
      <c r="A1584" t="str">
        <v/>
      </c>
      <c r="B1584" t="str">
        <v/>
      </c>
      <c r="C1584" t="str">
        <v/>
      </c>
    </row>
    <row r="1585" spans="1:3" x14ac:dyDescent="0.3">
      <c r="A1585" t="str">
        <v/>
      </c>
      <c r="B1585" t="str">
        <v/>
      </c>
      <c r="C1585" t="str">
        <v/>
      </c>
    </row>
    <row r="1586" spans="1:3" x14ac:dyDescent="0.3">
      <c r="A1586" t="str">
        <v/>
      </c>
      <c r="B1586" t="str">
        <v/>
      </c>
      <c r="C1586" t="str">
        <v/>
      </c>
    </row>
    <row r="1587" spans="1:3" x14ac:dyDescent="0.3">
      <c r="A1587" t="str">
        <v/>
      </c>
      <c r="B1587" t="str">
        <v/>
      </c>
      <c r="C1587" t="str">
        <v/>
      </c>
    </row>
    <row r="1588" spans="1:3" x14ac:dyDescent="0.3">
      <c r="A1588" t="str">
        <v/>
      </c>
      <c r="B1588" t="str">
        <v/>
      </c>
      <c r="C1588" t="str">
        <v/>
      </c>
    </row>
    <row r="1589" spans="1:3" x14ac:dyDescent="0.3">
      <c r="A1589" t="str">
        <v/>
      </c>
      <c r="B1589" t="str">
        <v/>
      </c>
      <c r="C1589" t="str">
        <v/>
      </c>
    </row>
    <row r="1590" spans="1:3" x14ac:dyDescent="0.3">
      <c r="A1590" t="str">
        <v/>
      </c>
      <c r="B1590" t="str">
        <v/>
      </c>
      <c r="C1590" t="str">
        <v/>
      </c>
    </row>
    <row r="1591" spans="1:3" x14ac:dyDescent="0.3">
      <c r="A1591" t="str">
        <v/>
      </c>
      <c r="B1591" t="str">
        <v/>
      </c>
      <c r="C1591" t="str">
        <v/>
      </c>
    </row>
    <row r="1592" spans="1:3" x14ac:dyDescent="0.3">
      <c r="A1592" t="str">
        <v/>
      </c>
      <c r="B1592" t="str">
        <v/>
      </c>
      <c r="C1592" t="str">
        <v/>
      </c>
    </row>
    <row r="1593" spans="1:3" x14ac:dyDescent="0.3">
      <c r="A1593" t="str">
        <v/>
      </c>
      <c r="B1593" t="str">
        <v/>
      </c>
      <c r="C1593" t="str">
        <v/>
      </c>
    </row>
    <row r="1594" spans="1:3" x14ac:dyDescent="0.3">
      <c r="A1594" t="str">
        <v/>
      </c>
      <c r="B1594" t="str">
        <v/>
      </c>
      <c r="C1594" t="str">
        <v/>
      </c>
    </row>
    <row r="1595" spans="1:3" x14ac:dyDescent="0.3">
      <c r="A1595" t="str">
        <v/>
      </c>
      <c r="B1595" t="str">
        <v/>
      </c>
      <c r="C1595" t="str">
        <v/>
      </c>
    </row>
    <row r="1596" spans="1:3" x14ac:dyDescent="0.3">
      <c r="A1596" t="str">
        <v/>
      </c>
      <c r="B1596" t="str">
        <v/>
      </c>
      <c r="C1596" t="str">
        <v/>
      </c>
    </row>
    <row r="1597" spans="1:3" x14ac:dyDescent="0.3">
      <c r="A1597" t="str">
        <v/>
      </c>
      <c r="B1597" t="str">
        <v/>
      </c>
      <c r="C1597" t="str">
        <v/>
      </c>
    </row>
    <row r="1598" spans="1:3" x14ac:dyDescent="0.3">
      <c r="A1598" t="str">
        <v/>
      </c>
      <c r="B1598" t="str">
        <v/>
      </c>
      <c r="C1598" t="str">
        <v/>
      </c>
    </row>
    <row r="1599" spans="1:3" x14ac:dyDescent="0.3">
      <c r="A1599" t="str">
        <v/>
      </c>
      <c r="B1599" t="str">
        <v/>
      </c>
      <c r="C1599" t="str">
        <v/>
      </c>
    </row>
    <row r="1600" spans="1:3" x14ac:dyDescent="0.3">
      <c r="A1600" t="str">
        <v/>
      </c>
      <c r="B1600" t="str">
        <v/>
      </c>
      <c r="C1600" t="str">
        <v/>
      </c>
    </row>
    <row r="1601" spans="1:3" x14ac:dyDescent="0.3">
      <c r="A1601" t="str">
        <v/>
      </c>
      <c r="B1601" t="str">
        <v/>
      </c>
      <c r="C1601" t="str">
        <v/>
      </c>
    </row>
    <row r="1602" spans="1:3" x14ac:dyDescent="0.3">
      <c r="A1602" t="str">
        <v/>
      </c>
      <c r="B1602" t="str">
        <v/>
      </c>
      <c r="C1602" t="str">
        <v/>
      </c>
    </row>
    <row r="1603" spans="1:3" x14ac:dyDescent="0.3">
      <c r="A1603" t="str">
        <v/>
      </c>
      <c r="B1603" t="str">
        <v/>
      </c>
      <c r="C1603" t="str">
        <v/>
      </c>
    </row>
    <row r="1604" spans="1:3" x14ac:dyDescent="0.3">
      <c r="A1604" t="str">
        <v/>
      </c>
      <c r="B1604" t="str">
        <v/>
      </c>
      <c r="C1604" t="str">
        <v/>
      </c>
    </row>
    <row r="1605" spans="1:3" x14ac:dyDescent="0.3">
      <c r="A1605" t="str">
        <v/>
      </c>
      <c r="B1605" t="str">
        <v/>
      </c>
      <c r="C1605" t="str">
        <v/>
      </c>
    </row>
    <row r="1606" spans="1:3" x14ac:dyDescent="0.3">
      <c r="A1606" t="str">
        <v/>
      </c>
      <c r="B1606" t="str">
        <v/>
      </c>
      <c r="C1606" t="str">
        <v/>
      </c>
    </row>
    <row r="1607" spans="1:3" x14ac:dyDescent="0.3">
      <c r="A1607" t="str">
        <v/>
      </c>
      <c r="B1607" t="str">
        <v/>
      </c>
      <c r="C1607" t="str">
        <v/>
      </c>
    </row>
    <row r="1608" spans="1:3" x14ac:dyDescent="0.3">
      <c r="A1608" t="str">
        <v/>
      </c>
      <c r="B1608" t="str">
        <v/>
      </c>
      <c r="C1608" t="str">
        <v/>
      </c>
    </row>
    <row r="1609" spans="1:3" x14ac:dyDescent="0.3">
      <c r="A1609" t="str">
        <v/>
      </c>
      <c r="B1609" t="str">
        <v/>
      </c>
      <c r="C1609" t="str">
        <v/>
      </c>
    </row>
    <row r="1610" spans="1:3" x14ac:dyDescent="0.3">
      <c r="A1610" t="str">
        <v/>
      </c>
      <c r="B1610" t="str">
        <v/>
      </c>
      <c r="C1610" t="str">
        <v/>
      </c>
    </row>
    <row r="1611" spans="1:3" x14ac:dyDescent="0.3">
      <c r="A1611" t="str">
        <v/>
      </c>
      <c r="B1611" t="str">
        <v/>
      </c>
      <c r="C1611" t="str">
        <v/>
      </c>
    </row>
    <row r="1612" spans="1:3" x14ac:dyDescent="0.3">
      <c r="A1612" t="str">
        <v/>
      </c>
      <c r="B1612" t="str">
        <v/>
      </c>
      <c r="C1612" t="str">
        <v/>
      </c>
    </row>
    <row r="1613" spans="1:3" x14ac:dyDescent="0.3">
      <c r="A1613" t="str">
        <v/>
      </c>
      <c r="B1613" t="str">
        <v/>
      </c>
      <c r="C1613" t="str">
        <v/>
      </c>
    </row>
    <row r="1614" spans="1:3" x14ac:dyDescent="0.3">
      <c r="A1614" t="str">
        <v/>
      </c>
      <c r="B1614" t="str">
        <v/>
      </c>
      <c r="C1614" t="str">
        <v/>
      </c>
    </row>
    <row r="1615" spans="1:3" x14ac:dyDescent="0.3">
      <c r="A1615" t="str">
        <v/>
      </c>
      <c r="B1615" t="str">
        <v/>
      </c>
      <c r="C1615" t="str">
        <v/>
      </c>
    </row>
    <row r="1616" spans="1:3" x14ac:dyDescent="0.3">
      <c r="A1616" t="str">
        <v/>
      </c>
      <c r="B1616" t="str">
        <v/>
      </c>
      <c r="C1616" t="str">
        <v/>
      </c>
    </row>
    <row r="1617" spans="1:3" x14ac:dyDescent="0.3">
      <c r="A1617" t="str">
        <v/>
      </c>
      <c r="B1617" t="str">
        <v/>
      </c>
      <c r="C1617" t="str">
        <v/>
      </c>
    </row>
    <row r="1618" spans="1:3" x14ac:dyDescent="0.3">
      <c r="A1618" t="str">
        <v/>
      </c>
      <c r="B1618" t="str">
        <v/>
      </c>
      <c r="C1618" t="str">
        <v/>
      </c>
    </row>
    <row r="1619" spans="1:3" x14ac:dyDescent="0.3">
      <c r="A1619" t="str">
        <v/>
      </c>
      <c r="B1619" t="str">
        <v/>
      </c>
      <c r="C1619" t="str">
        <v/>
      </c>
    </row>
    <row r="1620" spans="1:3" x14ac:dyDescent="0.3">
      <c r="A1620" t="str">
        <v/>
      </c>
      <c r="B1620" t="str">
        <v/>
      </c>
      <c r="C1620" t="str">
        <v/>
      </c>
    </row>
    <row r="1621" spans="1:3" x14ac:dyDescent="0.3">
      <c r="A1621" t="str">
        <v/>
      </c>
      <c r="B1621" t="str">
        <v/>
      </c>
      <c r="C1621" t="str">
        <v/>
      </c>
    </row>
    <row r="1622" spans="1:3" x14ac:dyDescent="0.3">
      <c r="A1622" t="str">
        <v/>
      </c>
      <c r="B1622" t="str">
        <v/>
      </c>
      <c r="C1622" t="str">
        <v/>
      </c>
    </row>
    <row r="1623" spans="1:3" x14ac:dyDescent="0.3">
      <c r="A1623" t="str">
        <v/>
      </c>
      <c r="B1623" t="str">
        <v/>
      </c>
      <c r="C1623" t="str">
        <v/>
      </c>
    </row>
    <row r="1624" spans="1:3" x14ac:dyDescent="0.3">
      <c r="A1624" t="str">
        <v/>
      </c>
      <c r="B1624" t="str">
        <v/>
      </c>
      <c r="C1624" t="str">
        <v/>
      </c>
    </row>
    <row r="1625" spans="1:3" x14ac:dyDescent="0.3">
      <c r="A1625" t="str">
        <v/>
      </c>
      <c r="B1625" t="str">
        <v/>
      </c>
      <c r="C1625" t="str">
        <v/>
      </c>
    </row>
    <row r="1626" spans="1:3" x14ac:dyDescent="0.3">
      <c r="A1626" t="str">
        <v/>
      </c>
      <c r="B1626" t="str">
        <v/>
      </c>
      <c r="C1626" t="str">
        <v/>
      </c>
    </row>
    <row r="1627" spans="1:3" x14ac:dyDescent="0.3">
      <c r="A1627" t="str">
        <v/>
      </c>
      <c r="B1627" t="str">
        <v/>
      </c>
      <c r="C1627" t="str">
        <v/>
      </c>
    </row>
    <row r="1628" spans="1:3" x14ac:dyDescent="0.3">
      <c r="A1628" t="str">
        <v/>
      </c>
      <c r="B1628" t="str">
        <v/>
      </c>
      <c r="C1628" t="str">
        <v/>
      </c>
    </row>
    <row r="1629" spans="1:3" x14ac:dyDescent="0.3">
      <c r="A1629" t="str">
        <v/>
      </c>
      <c r="B1629" t="str">
        <v/>
      </c>
      <c r="C1629" t="str">
        <v/>
      </c>
    </row>
    <row r="1630" spans="1:3" x14ac:dyDescent="0.3">
      <c r="A1630" t="str">
        <v/>
      </c>
      <c r="B1630" t="str">
        <v/>
      </c>
      <c r="C1630" t="str">
        <v/>
      </c>
    </row>
    <row r="1631" spans="1:3" x14ac:dyDescent="0.3">
      <c r="A1631" t="str">
        <v/>
      </c>
      <c r="B1631" t="str">
        <v/>
      </c>
      <c r="C1631" t="str">
        <v/>
      </c>
    </row>
    <row r="1632" spans="1:3" x14ac:dyDescent="0.3">
      <c r="A1632" t="str">
        <v/>
      </c>
      <c r="B1632" t="str">
        <v/>
      </c>
      <c r="C1632" t="str">
        <v/>
      </c>
    </row>
    <row r="1633" spans="1:3" x14ac:dyDescent="0.3">
      <c r="A1633" t="str">
        <v/>
      </c>
      <c r="B1633" t="str">
        <v/>
      </c>
      <c r="C1633" t="str">
        <v/>
      </c>
    </row>
    <row r="1634" spans="1:3" x14ac:dyDescent="0.3">
      <c r="A1634" t="str">
        <v/>
      </c>
      <c r="B1634" t="str">
        <v/>
      </c>
      <c r="C1634" t="str">
        <v/>
      </c>
    </row>
    <row r="1635" spans="1:3" x14ac:dyDescent="0.3">
      <c r="A1635" t="str">
        <v/>
      </c>
      <c r="B1635" t="str">
        <v/>
      </c>
      <c r="C1635" t="str">
        <v/>
      </c>
    </row>
    <row r="1636" spans="1:3" x14ac:dyDescent="0.3">
      <c r="A1636" t="str">
        <v/>
      </c>
      <c r="B1636" t="str">
        <v/>
      </c>
      <c r="C1636" t="str">
        <v/>
      </c>
    </row>
    <row r="1637" spans="1:3" x14ac:dyDescent="0.3">
      <c r="A1637" t="str">
        <v/>
      </c>
      <c r="B1637" t="str">
        <v/>
      </c>
      <c r="C1637" t="str">
        <v/>
      </c>
    </row>
    <row r="1638" spans="1:3" x14ac:dyDescent="0.3">
      <c r="A1638" t="str">
        <v/>
      </c>
      <c r="B1638" t="str">
        <v/>
      </c>
      <c r="C1638" t="str">
        <v/>
      </c>
    </row>
    <row r="1639" spans="1:3" x14ac:dyDescent="0.3">
      <c r="A1639" t="str">
        <v/>
      </c>
      <c r="B1639" t="str">
        <v/>
      </c>
      <c r="C1639" t="str">
        <v/>
      </c>
    </row>
    <row r="1640" spans="1:3" x14ac:dyDescent="0.3">
      <c r="A1640" t="str">
        <v/>
      </c>
      <c r="B1640" t="str">
        <v/>
      </c>
      <c r="C1640" t="str">
        <v/>
      </c>
    </row>
    <row r="1641" spans="1:3" x14ac:dyDescent="0.3">
      <c r="A1641" t="str">
        <v/>
      </c>
      <c r="B1641" t="str">
        <v/>
      </c>
      <c r="C1641" t="str">
        <v/>
      </c>
    </row>
    <row r="1642" spans="1:3" x14ac:dyDescent="0.3">
      <c r="A1642" t="str">
        <v/>
      </c>
      <c r="B1642" t="str">
        <v/>
      </c>
      <c r="C1642" t="str">
        <v/>
      </c>
    </row>
    <row r="1643" spans="1:3" x14ac:dyDescent="0.3">
      <c r="A1643" t="str">
        <v/>
      </c>
      <c r="B1643" t="str">
        <v/>
      </c>
      <c r="C1643" t="str">
        <v/>
      </c>
    </row>
    <row r="1644" spans="1:3" x14ac:dyDescent="0.3">
      <c r="A1644" t="str">
        <v/>
      </c>
      <c r="B1644" t="str">
        <v/>
      </c>
      <c r="C1644" t="str">
        <v/>
      </c>
    </row>
    <row r="1645" spans="1:3" x14ac:dyDescent="0.3">
      <c r="A1645" t="str">
        <v/>
      </c>
      <c r="B1645" t="str">
        <v/>
      </c>
      <c r="C1645" t="str">
        <v/>
      </c>
    </row>
    <row r="1646" spans="1:3" x14ac:dyDescent="0.3">
      <c r="A1646" t="str">
        <v/>
      </c>
      <c r="B1646" t="str">
        <v/>
      </c>
      <c r="C1646" t="str">
        <v/>
      </c>
    </row>
    <row r="1647" spans="1:3" x14ac:dyDescent="0.3">
      <c r="A1647" t="str">
        <v/>
      </c>
      <c r="B1647" t="str">
        <v/>
      </c>
      <c r="C1647" t="str">
        <v/>
      </c>
    </row>
    <row r="1648" spans="1:3" x14ac:dyDescent="0.3">
      <c r="A1648" t="str">
        <v/>
      </c>
      <c r="B1648" t="str">
        <v/>
      </c>
      <c r="C1648" t="str">
        <v/>
      </c>
    </row>
    <row r="1649" spans="1:3" x14ac:dyDescent="0.3">
      <c r="A1649" t="str">
        <v/>
      </c>
      <c r="B1649" t="str">
        <v/>
      </c>
      <c r="C1649" t="str">
        <v/>
      </c>
    </row>
    <row r="1650" spans="1:3" x14ac:dyDescent="0.3">
      <c r="A1650" t="str">
        <v/>
      </c>
      <c r="B1650" t="str">
        <v/>
      </c>
      <c r="C1650" t="str">
        <v/>
      </c>
    </row>
    <row r="1651" spans="1:3" x14ac:dyDescent="0.3">
      <c r="A1651" t="str">
        <v/>
      </c>
      <c r="B1651" t="str">
        <v/>
      </c>
      <c r="C1651" t="str">
        <v/>
      </c>
    </row>
    <row r="1652" spans="1:3" x14ac:dyDescent="0.3">
      <c r="A1652" t="str">
        <v/>
      </c>
      <c r="B1652" t="str">
        <v/>
      </c>
      <c r="C1652" t="str">
        <v/>
      </c>
    </row>
    <row r="1653" spans="1:3" x14ac:dyDescent="0.3">
      <c r="A1653" t="str">
        <v/>
      </c>
      <c r="B1653" t="str">
        <v/>
      </c>
      <c r="C1653" t="str">
        <v/>
      </c>
    </row>
    <row r="1654" spans="1:3" x14ac:dyDescent="0.3">
      <c r="A1654" t="str">
        <v/>
      </c>
      <c r="B1654" t="str">
        <v/>
      </c>
      <c r="C1654" t="str">
        <v/>
      </c>
    </row>
    <row r="1655" spans="1:3" x14ac:dyDescent="0.3">
      <c r="A1655" t="str">
        <v/>
      </c>
      <c r="B1655" t="str">
        <v/>
      </c>
      <c r="C1655" t="str">
        <v/>
      </c>
    </row>
    <row r="1656" spans="1:3" x14ac:dyDescent="0.3">
      <c r="A1656" t="str">
        <v/>
      </c>
      <c r="B1656" t="str">
        <v/>
      </c>
      <c r="C1656" t="str">
        <v/>
      </c>
    </row>
    <row r="1657" spans="1:3" x14ac:dyDescent="0.3">
      <c r="A1657" t="str">
        <v/>
      </c>
      <c r="B1657" t="str">
        <v/>
      </c>
      <c r="C1657" t="str">
        <v/>
      </c>
    </row>
    <row r="1658" spans="1:3" x14ac:dyDescent="0.3">
      <c r="A1658" t="str">
        <v/>
      </c>
      <c r="B1658" t="str">
        <v/>
      </c>
      <c r="C1658" t="str">
        <v/>
      </c>
    </row>
    <row r="1659" spans="1:3" x14ac:dyDescent="0.3">
      <c r="A1659" t="str">
        <v/>
      </c>
      <c r="B1659" t="str">
        <v/>
      </c>
      <c r="C1659" t="str">
        <v/>
      </c>
    </row>
    <row r="1660" spans="1:3" x14ac:dyDescent="0.3">
      <c r="A1660" t="str">
        <v/>
      </c>
      <c r="B1660" t="str">
        <v/>
      </c>
      <c r="C1660" t="str">
        <v/>
      </c>
    </row>
    <row r="1661" spans="1:3" x14ac:dyDescent="0.3">
      <c r="A1661" t="str">
        <v/>
      </c>
      <c r="B1661" t="str">
        <v/>
      </c>
      <c r="C1661" t="str">
        <v/>
      </c>
    </row>
    <row r="1662" spans="1:3" x14ac:dyDescent="0.3">
      <c r="A1662" t="str">
        <v/>
      </c>
      <c r="B1662" t="str">
        <v/>
      </c>
      <c r="C1662" t="str">
        <v/>
      </c>
    </row>
    <row r="1663" spans="1:3" x14ac:dyDescent="0.3">
      <c r="A1663" t="str">
        <v/>
      </c>
      <c r="B1663" t="str">
        <v/>
      </c>
      <c r="C1663" t="str">
        <v/>
      </c>
    </row>
    <row r="1664" spans="1:3" x14ac:dyDescent="0.3">
      <c r="A1664" t="str">
        <v/>
      </c>
      <c r="B1664" t="str">
        <v/>
      </c>
      <c r="C1664" t="str">
        <v/>
      </c>
    </row>
    <row r="1665" spans="1:3" x14ac:dyDescent="0.3">
      <c r="A1665" t="str">
        <v/>
      </c>
      <c r="B1665" t="str">
        <v/>
      </c>
      <c r="C1665" t="str">
        <v/>
      </c>
    </row>
    <row r="1666" spans="1:3" x14ac:dyDescent="0.3">
      <c r="A1666" t="str">
        <v/>
      </c>
      <c r="B1666" t="str">
        <v/>
      </c>
      <c r="C1666" t="str">
        <v/>
      </c>
    </row>
    <row r="1667" spans="1:3" x14ac:dyDescent="0.3">
      <c r="A1667" t="str">
        <v/>
      </c>
      <c r="B1667" t="str">
        <v/>
      </c>
      <c r="C1667" t="str">
        <v/>
      </c>
    </row>
    <row r="1668" spans="1:3" x14ac:dyDescent="0.3">
      <c r="A1668" t="str">
        <v/>
      </c>
      <c r="B1668" t="str">
        <v/>
      </c>
      <c r="C1668" t="str">
        <v/>
      </c>
    </row>
    <row r="1669" spans="1:3" x14ac:dyDescent="0.3">
      <c r="A1669" t="str">
        <v/>
      </c>
      <c r="B1669" t="str">
        <v/>
      </c>
      <c r="C1669" t="str">
        <v/>
      </c>
    </row>
    <row r="1670" spans="1:3" x14ac:dyDescent="0.3">
      <c r="A1670" t="str">
        <v/>
      </c>
      <c r="B1670" t="str">
        <v/>
      </c>
      <c r="C1670" t="str">
        <v/>
      </c>
    </row>
    <row r="1671" spans="1:3" x14ac:dyDescent="0.3">
      <c r="A1671" t="str">
        <v/>
      </c>
      <c r="B1671" t="str">
        <v/>
      </c>
      <c r="C1671" t="str">
        <v/>
      </c>
    </row>
    <row r="1672" spans="1:3" x14ac:dyDescent="0.3">
      <c r="A1672" t="str">
        <v/>
      </c>
      <c r="B1672" t="str">
        <v/>
      </c>
      <c r="C1672" t="str">
        <v/>
      </c>
    </row>
    <row r="1673" spans="1:3" x14ac:dyDescent="0.3">
      <c r="A1673" t="str">
        <v/>
      </c>
      <c r="B1673" t="str">
        <v/>
      </c>
      <c r="C1673" t="str">
        <v/>
      </c>
    </row>
    <row r="1674" spans="1:3" x14ac:dyDescent="0.3">
      <c r="A1674" t="str">
        <v/>
      </c>
      <c r="B1674" t="str">
        <v/>
      </c>
      <c r="C1674" t="str">
        <v/>
      </c>
    </row>
    <row r="1675" spans="1:3" x14ac:dyDescent="0.3">
      <c r="A1675" t="str">
        <v/>
      </c>
      <c r="B1675" t="str">
        <v/>
      </c>
      <c r="C1675" t="str">
        <v/>
      </c>
    </row>
    <row r="1676" spans="1:3" x14ac:dyDescent="0.3">
      <c r="A1676" t="str">
        <v/>
      </c>
      <c r="B1676" t="str">
        <v/>
      </c>
      <c r="C1676" t="str">
        <v/>
      </c>
    </row>
    <row r="1677" spans="1:3" x14ac:dyDescent="0.3">
      <c r="A1677" t="str">
        <v/>
      </c>
      <c r="B1677" t="str">
        <v/>
      </c>
      <c r="C1677" t="str">
        <v/>
      </c>
    </row>
    <row r="1678" spans="1:3" x14ac:dyDescent="0.3">
      <c r="A1678" t="str">
        <v/>
      </c>
      <c r="B1678" t="str">
        <v/>
      </c>
      <c r="C1678" t="str">
        <v/>
      </c>
    </row>
    <row r="1679" spans="1:3" x14ac:dyDescent="0.3">
      <c r="A1679" t="str">
        <v/>
      </c>
      <c r="B1679" t="str">
        <v/>
      </c>
      <c r="C1679" t="str">
        <v/>
      </c>
    </row>
    <row r="1680" spans="1:3" x14ac:dyDescent="0.3">
      <c r="A1680" t="str">
        <v/>
      </c>
      <c r="B1680" t="str">
        <v/>
      </c>
      <c r="C1680" t="str">
        <v/>
      </c>
    </row>
    <row r="1681" spans="1:3" x14ac:dyDescent="0.3">
      <c r="A1681" t="str">
        <v/>
      </c>
      <c r="B1681" t="str">
        <v/>
      </c>
      <c r="C1681" t="str">
        <v/>
      </c>
    </row>
    <row r="1682" spans="1:3" x14ac:dyDescent="0.3">
      <c r="A1682" t="str">
        <v/>
      </c>
      <c r="B1682" t="str">
        <v/>
      </c>
      <c r="C1682" t="str">
        <v/>
      </c>
    </row>
    <row r="1683" spans="1:3" x14ac:dyDescent="0.3">
      <c r="A1683" t="str">
        <v/>
      </c>
      <c r="B1683" t="str">
        <v/>
      </c>
      <c r="C1683" t="str">
        <v/>
      </c>
    </row>
    <row r="1684" spans="1:3" x14ac:dyDescent="0.3">
      <c r="A1684" t="str">
        <v/>
      </c>
      <c r="B1684" t="str">
        <v/>
      </c>
      <c r="C1684" t="str">
        <v/>
      </c>
    </row>
    <row r="1685" spans="1:3" x14ac:dyDescent="0.3">
      <c r="A1685" t="str">
        <v/>
      </c>
      <c r="B1685" t="str">
        <v/>
      </c>
      <c r="C1685" t="str">
        <v/>
      </c>
    </row>
    <row r="1686" spans="1:3" x14ac:dyDescent="0.3">
      <c r="A1686" t="str">
        <v/>
      </c>
      <c r="B1686" t="str">
        <v/>
      </c>
      <c r="C1686" t="str">
        <v/>
      </c>
    </row>
    <row r="1687" spans="1:3" x14ac:dyDescent="0.3">
      <c r="A1687" t="str">
        <v/>
      </c>
      <c r="B1687" t="str">
        <v/>
      </c>
      <c r="C1687" t="str">
        <v/>
      </c>
    </row>
    <row r="1688" spans="1:3" x14ac:dyDescent="0.3">
      <c r="A1688" t="str">
        <v/>
      </c>
      <c r="B1688" t="str">
        <v/>
      </c>
      <c r="C1688" t="str">
        <v/>
      </c>
    </row>
    <row r="1689" spans="1:3" x14ac:dyDescent="0.3">
      <c r="A1689" t="str">
        <v/>
      </c>
      <c r="B1689" t="str">
        <v/>
      </c>
      <c r="C1689" t="str">
        <v/>
      </c>
    </row>
    <row r="1690" spans="1:3" x14ac:dyDescent="0.3">
      <c r="A1690" t="str">
        <v/>
      </c>
      <c r="B1690" t="str">
        <v/>
      </c>
      <c r="C1690" t="str">
        <v/>
      </c>
    </row>
    <row r="1691" spans="1:3" x14ac:dyDescent="0.3">
      <c r="A1691" t="str">
        <v/>
      </c>
      <c r="B1691" t="str">
        <v/>
      </c>
      <c r="C1691" t="str">
        <v/>
      </c>
    </row>
    <row r="1692" spans="1:3" x14ac:dyDescent="0.3">
      <c r="A1692" t="str">
        <v/>
      </c>
      <c r="B1692" t="str">
        <v/>
      </c>
      <c r="C1692" t="str">
        <v/>
      </c>
    </row>
    <row r="1693" spans="1:3" x14ac:dyDescent="0.3">
      <c r="A1693" t="str">
        <v/>
      </c>
      <c r="B1693" t="str">
        <v/>
      </c>
      <c r="C1693" t="str">
        <v/>
      </c>
    </row>
    <row r="1694" spans="1:3" x14ac:dyDescent="0.3">
      <c r="A1694" t="str">
        <v/>
      </c>
      <c r="B1694" t="str">
        <v/>
      </c>
      <c r="C1694" t="str">
        <v/>
      </c>
    </row>
    <row r="1695" spans="1:3" x14ac:dyDescent="0.3">
      <c r="A1695" t="str">
        <v/>
      </c>
      <c r="B1695" t="str">
        <v/>
      </c>
      <c r="C1695" t="str">
        <v/>
      </c>
    </row>
    <row r="1696" spans="1:3" x14ac:dyDescent="0.3">
      <c r="A1696" t="str">
        <v/>
      </c>
      <c r="B1696" t="str">
        <v/>
      </c>
      <c r="C1696" t="str">
        <v/>
      </c>
    </row>
    <row r="1697" spans="1:3" x14ac:dyDescent="0.3">
      <c r="A1697" t="str">
        <v/>
      </c>
      <c r="B1697" t="str">
        <v/>
      </c>
      <c r="C1697" t="str">
        <v/>
      </c>
    </row>
    <row r="1698" spans="1:3" x14ac:dyDescent="0.3">
      <c r="A1698" t="str">
        <v/>
      </c>
      <c r="B1698" t="str">
        <v/>
      </c>
      <c r="C1698" t="str">
        <v/>
      </c>
    </row>
    <row r="1699" spans="1:3" x14ac:dyDescent="0.3">
      <c r="A1699" t="str">
        <v/>
      </c>
      <c r="B1699" t="str">
        <v/>
      </c>
      <c r="C1699" t="str">
        <v/>
      </c>
    </row>
    <row r="1700" spans="1:3" x14ac:dyDescent="0.3">
      <c r="A1700" t="str">
        <v/>
      </c>
      <c r="B1700" t="str">
        <v/>
      </c>
      <c r="C1700" t="str">
        <v/>
      </c>
    </row>
    <row r="1701" spans="1:3" x14ac:dyDescent="0.3">
      <c r="A1701" t="str">
        <v/>
      </c>
      <c r="B1701" t="str">
        <v/>
      </c>
      <c r="C1701" t="str">
        <v/>
      </c>
    </row>
    <row r="1702" spans="1:3" x14ac:dyDescent="0.3">
      <c r="A1702" t="str">
        <v/>
      </c>
      <c r="B1702" t="str">
        <v/>
      </c>
      <c r="C1702" t="str">
        <v/>
      </c>
    </row>
    <row r="1703" spans="1:3" x14ac:dyDescent="0.3">
      <c r="A1703" t="str">
        <v/>
      </c>
      <c r="B1703" t="str">
        <v/>
      </c>
      <c r="C1703" t="str">
        <v/>
      </c>
    </row>
    <row r="1704" spans="1:3" x14ac:dyDescent="0.3">
      <c r="A1704" t="str">
        <v/>
      </c>
      <c r="B1704" t="str">
        <v/>
      </c>
      <c r="C1704" t="str">
        <v/>
      </c>
    </row>
    <row r="1705" spans="1:3" x14ac:dyDescent="0.3">
      <c r="A1705" t="str">
        <v/>
      </c>
      <c r="B1705" t="str">
        <v/>
      </c>
      <c r="C1705" t="str">
        <v/>
      </c>
    </row>
    <row r="1706" spans="1:3" x14ac:dyDescent="0.3">
      <c r="A1706" t="str">
        <v/>
      </c>
      <c r="B1706" t="str">
        <v/>
      </c>
      <c r="C1706" t="str">
        <v/>
      </c>
    </row>
    <row r="1707" spans="1:3" x14ac:dyDescent="0.3">
      <c r="A1707" t="str">
        <v/>
      </c>
      <c r="B1707" t="str">
        <v/>
      </c>
      <c r="C1707" t="str">
        <v/>
      </c>
    </row>
    <row r="1708" spans="1:3" x14ac:dyDescent="0.3">
      <c r="A1708" t="str">
        <v/>
      </c>
      <c r="B1708" t="str">
        <v/>
      </c>
      <c r="C1708" t="str">
        <v/>
      </c>
    </row>
    <row r="1709" spans="1:3" x14ac:dyDescent="0.3">
      <c r="A1709" t="str">
        <v/>
      </c>
      <c r="B1709" t="str">
        <v/>
      </c>
      <c r="C1709" t="str">
        <v/>
      </c>
    </row>
    <row r="1710" spans="1:3" x14ac:dyDescent="0.3">
      <c r="A1710" t="str">
        <v/>
      </c>
      <c r="B1710" t="str">
        <v/>
      </c>
      <c r="C1710" t="str">
        <v/>
      </c>
    </row>
    <row r="1711" spans="1:3" x14ac:dyDescent="0.3">
      <c r="A1711" t="str">
        <v/>
      </c>
      <c r="B1711" t="str">
        <v/>
      </c>
      <c r="C1711" t="str">
        <v/>
      </c>
    </row>
    <row r="1712" spans="1:3" x14ac:dyDescent="0.3">
      <c r="A1712" t="str">
        <v/>
      </c>
      <c r="B1712" t="str">
        <v/>
      </c>
      <c r="C1712" t="str">
        <v/>
      </c>
    </row>
    <row r="1713" spans="1:3" x14ac:dyDescent="0.3">
      <c r="A1713" t="str">
        <v/>
      </c>
      <c r="B1713" t="str">
        <v/>
      </c>
      <c r="C1713" t="str">
        <v/>
      </c>
    </row>
    <row r="1714" spans="1:3" x14ac:dyDescent="0.3">
      <c r="A1714" t="str">
        <v/>
      </c>
      <c r="B1714" t="str">
        <v/>
      </c>
      <c r="C1714" t="str">
        <v/>
      </c>
    </row>
    <row r="1715" spans="1:3" x14ac:dyDescent="0.3">
      <c r="A1715" t="str">
        <v/>
      </c>
      <c r="B1715" t="str">
        <v/>
      </c>
      <c r="C1715" t="str">
        <v/>
      </c>
    </row>
    <row r="1716" spans="1:3" x14ac:dyDescent="0.3">
      <c r="A1716" t="str">
        <v/>
      </c>
      <c r="B1716" t="str">
        <v/>
      </c>
      <c r="C1716" t="str">
        <v/>
      </c>
    </row>
    <row r="1717" spans="1:3" x14ac:dyDescent="0.3">
      <c r="A1717" t="str">
        <v/>
      </c>
      <c r="B1717" t="str">
        <v/>
      </c>
      <c r="C1717" t="str">
        <v/>
      </c>
    </row>
    <row r="1718" spans="1:3" x14ac:dyDescent="0.3">
      <c r="A1718" t="str">
        <v/>
      </c>
      <c r="B1718" t="str">
        <v/>
      </c>
      <c r="C1718" t="str">
        <v/>
      </c>
    </row>
    <row r="1719" spans="1:3" x14ac:dyDescent="0.3">
      <c r="A1719" t="str">
        <v/>
      </c>
      <c r="B1719" t="str">
        <v/>
      </c>
      <c r="C1719" t="str">
        <v/>
      </c>
    </row>
    <row r="1720" spans="1:3" x14ac:dyDescent="0.3">
      <c r="A1720" t="str">
        <v/>
      </c>
      <c r="B1720" t="str">
        <v/>
      </c>
      <c r="C1720" t="str">
        <v/>
      </c>
    </row>
    <row r="1721" spans="1:3" x14ac:dyDescent="0.3">
      <c r="A1721" t="str">
        <v/>
      </c>
      <c r="B1721" t="str">
        <v/>
      </c>
      <c r="C1721" t="str">
        <v/>
      </c>
    </row>
    <row r="1722" spans="1:3" x14ac:dyDescent="0.3">
      <c r="A1722" t="str">
        <v/>
      </c>
      <c r="B1722" t="str">
        <v/>
      </c>
      <c r="C1722" t="str">
        <v/>
      </c>
    </row>
    <row r="1723" spans="1:3" x14ac:dyDescent="0.3">
      <c r="A1723" t="str">
        <v/>
      </c>
      <c r="B1723" t="str">
        <v/>
      </c>
      <c r="C1723" t="str">
        <v/>
      </c>
    </row>
    <row r="1724" spans="1:3" x14ac:dyDescent="0.3">
      <c r="A1724" t="str">
        <v/>
      </c>
      <c r="B1724" t="str">
        <v/>
      </c>
      <c r="C1724" t="str">
        <v/>
      </c>
    </row>
    <row r="1725" spans="1:3" x14ac:dyDescent="0.3">
      <c r="A1725" t="str">
        <v/>
      </c>
      <c r="B1725" t="str">
        <v/>
      </c>
      <c r="C1725" t="str">
        <v/>
      </c>
    </row>
    <row r="1726" spans="1:3" x14ac:dyDescent="0.3">
      <c r="A1726" t="str">
        <v/>
      </c>
      <c r="B1726" t="str">
        <v/>
      </c>
      <c r="C1726" t="str">
        <v/>
      </c>
    </row>
    <row r="1727" spans="1:3" x14ac:dyDescent="0.3">
      <c r="A1727" t="str">
        <v/>
      </c>
      <c r="B1727" t="str">
        <v/>
      </c>
      <c r="C1727" t="str">
        <v/>
      </c>
    </row>
    <row r="1728" spans="1:3" x14ac:dyDescent="0.3">
      <c r="A1728" t="str">
        <v/>
      </c>
      <c r="B1728" t="str">
        <v/>
      </c>
      <c r="C1728" t="str">
        <v/>
      </c>
    </row>
    <row r="1729" spans="1:3" x14ac:dyDescent="0.3">
      <c r="A1729" t="str">
        <v/>
      </c>
      <c r="B1729" t="str">
        <v/>
      </c>
      <c r="C1729" t="str">
        <v/>
      </c>
    </row>
    <row r="1730" spans="1:3" x14ac:dyDescent="0.3">
      <c r="A1730" t="str">
        <v/>
      </c>
      <c r="B1730" t="str">
        <v/>
      </c>
      <c r="C1730" t="str">
        <v/>
      </c>
    </row>
    <row r="1731" spans="1:3" x14ac:dyDescent="0.3">
      <c r="A1731" t="str">
        <v/>
      </c>
      <c r="B1731" t="str">
        <v/>
      </c>
      <c r="C1731" t="str">
        <v/>
      </c>
    </row>
    <row r="1732" spans="1:3" x14ac:dyDescent="0.3">
      <c r="A1732" t="str">
        <v/>
      </c>
      <c r="B1732" t="str">
        <v/>
      </c>
      <c r="C1732" t="str">
        <v/>
      </c>
    </row>
    <row r="1733" spans="1:3" x14ac:dyDescent="0.3">
      <c r="A1733" t="str">
        <v/>
      </c>
      <c r="B1733" t="str">
        <v/>
      </c>
      <c r="C1733" t="str">
        <v/>
      </c>
    </row>
    <row r="1734" spans="1:3" x14ac:dyDescent="0.3">
      <c r="A1734" t="str">
        <v/>
      </c>
      <c r="B1734" t="str">
        <v/>
      </c>
      <c r="C1734" t="str">
        <v/>
      </c>
    </row>
    <row r="1735" spans="1:3" x14ac:dyDescent="0.3">
      <c r="A1735" t="str">
        <v/>
      </c>
      <c r="B1735" t="str">
        <v/>
      </c>
      <c r="C1735" t="str">
        <v/>
      </c>
    </row>
    <row r="1736" spans="1:3" x14ac:dyDescent="0.3">
      <c r="A1736" t="str">
        <v/>
      </c>
      <c r="B1736" t="str">
        <v/>
      </c>
      <c r="C1736" t="str">
        <v/>
      </c>
    </row>
    <row r="1737" spans="1:3" x14ac:dyDescent="0.3">
      <c r="A1737" t="str">
        <v/>
      </c>
      <c r="B1737" t="str">
        <v/>
      </c>
      <c r="C1737" t="str">
        <v/>
      </c>
    </row>
    <row r="1738" spans="1:3" x14ac:dyDescent="0.3">
      <c r="A1738" t="str">
        <v/>
      </c>
      <c r="B1738" t="str">
        <v/>
      </c>
      <c r="C1738" t="str">
        <v/>
      </c>
    </row>
    <row r="1739" spans="1:3" x14ac:dyDescent="0.3">
      <c r="A1739" t="str">
        <v/>
      </c>
      <c r="B1739" t="str">
        <v/>
      </c>
      <c r="C1739" t="str">
        <v/>
      </c>
    </row>
    <row r="1740" spans="1:3" x14ac:dyDescent="0.3">
      <c r="A1740" t="str">
        <v/>
      </c>
      <c r="B1740" t="str">
        <v/>
      </c>
      <c r="C1740" t="str">
        <v/>
      </c>
    </row>
    <row r="1741" spans="1:3" x14ac:dyDescent="0.3">
      <c r="A1741" t="str">
        <v/>
      </c>
      <c r="B1741" t="str">
        <v/>
      </c>
      <c r="C1741" t="str">
        <v/>
      </c>
    </row>
    <row r="1742" spans="1:3" x14ac:dyDescent="0.3">
      <c r="A1742" t="str">
        <v/>
      </c>
      <c r="B1742" t="str">
        <v/>
      </c>
      <c r="C1742" t="str">
        <v/>
      </c>
    </row>
    <row r="1743" spans="1:3" x14ac:dyDescent="0.3">
      <c r="A1743" t="str">
        <v/>
      </c>
      <c r="B1743" t="str">
        <v/>
      </c>
      <c r="C1743" t="str">
        <v/>
      </c>
    </row>
    <row r="1744" spans="1:3" x14ac:dyDescent="0.3">
      <c r="A1744" t="str">
        <v/>
      </c>
      <c r="B1744" t="str">
        <v/>
      </c>
      <c r="C1744" t="str">
        <v/>
      </c>
    </row>
    <row r="1745" spans="1:3" x14ac:dyDescent="0.3">
      <c r="A1745" t="str">
        <v/>
      </c>
      <c r="B1745" t="str">
        <v/>
      </c>
      <c r="C1745" t="str">
        <v/>
      </c>
    </row>
    <row r="1746" spans="1:3" x14ac:dyDescent="0.3">
      <c r="A1746" t="str">
        <v/>
      </c>
      <c r="B1746" t="str">
        <v/>
      </c>
      <c r="C1746" t="str">
        <v/>
      </c>
    </row>
    <row r="1747" spans="1:3" x14ac:dyDescent="0.3">
      <c r="A1747" t="str">
        <v/>
      </c>
      <c r="B1747" t="str">
        <v/>
      </c>
      <c r="C1747" t="str">
        <v/>
      </c>
    </row>
    <row r="1748" spans="1:3" x14ac:dyDescent="0.3">
      <c r="A1748" t="str">
        <v/>
      </c>
      <c r="B1748" t="str">
        <v/>
      </c>
      <c r="C1748" t="str">
        <v/>
      </c>
    </row>
    <row r="1749" spans="1:3" x14ac:dyDescent="0.3">
      <c r="A1749" t="str">
        <v/>
      </c>
      <c r="B1749" t="str">
        <v/>
      </c>
      <c r="C1749" t="str">
        <v/>
      </c>
    </row>
    <row r="1750" spans="1:3" x14ac:dyDescent="0.3">
      <c r="A1750" t="str">
        <v/>
      </c>
      <c r="B1750" t="str">
        <v/>
      </c>
      <c r="C1750" t="str">
        <v/>
      </c>
    </row>
    <row r="1751" spans="1:3" x14ac:dyDescent="0.3">
      <c r="A1751" t="str">
        <v/>
      </c>
      <c r="B1751" t="str">
        <v/>
      </c>
      <c r="C1751" t="str">
        <v/>
      </c>
    </row>
    <row r="1752" spans="1:3" x14ac:dyDescent="0.3">
      <c r="A1752" t="str">
        <v/>
      </c>
      <c r="B1752" t="str">
        <v/>
      </c>
      <c r="C1752" t="str">
        <v/>
      </c>
    </row>
    <row r="1753" spans="1:3" x14ac:dyDescent="0.3">
      <c r="A1753" t="str">
        <v/>
      </c>
      <c r="B1753" t="str">
        <v/>
      </c>
      <c r="C1753" t="str">
        <v/>
      </c>
    </row>
    <row r="1754" spans="1:3" x14ac:dyDescent="0.3">
      <c r="A1754" t="str">
        <v/>
      </c>
      <c r="B1754" t="str">
        <v/>
      </c>
      <c r="C1754" t="str">
        <v/>
      </c>
    </row>
    <row r="1755" spans="1:3" x14ac:dyDescent="0.3">
      <c r="A1755" t="str">
        <v/>
      </c>
      <c r="B1755" t="str">
        <v/>
      </c>
      <c r="C1755" t="str">
        <v/>
      </c>
    </row>
    <row r="1756" spans="1:3" x14ac:dyDescent="0.3">
      <c r="A1756" t="str">
        <v/>
      </c>
      <c r="B1756" t="str">
        <v/>
      </c>
      <c r="C1756" t="str">
        <v/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3E7A2E-73FB-498A-88B4-53F17CA45B24}">
  <dimension ref="A1:C1756"/>
  <sheetViews>
    <sheetView workbookViewId="0">
      <selection sqref="A1:XFD1"/>
    </sheetView>
  </sheetViews>
  <sheetFormatPr defaultRowHeight="16.2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tr">
        <f t="array" ref="A2:C1756">[1]!'0051N.TW-DAY-20210101-20251021-1755-DATE,F001,F004'</f>
        <v>2021/01/04</v>
      </c>
      <c r="B2">
        <v>44.14</v>
      </c>
      <c r="C2">
        <v>44.64</v>
      </c>
    </row>
    <row r="3" spans="1:3" x14ac:dyDescent="0.3">
      <c r="A3" t="str">
        <v>2021/01/05</v>
      </c>
      <c r="B3">
        <v>44.65</v>
      </c>
      <c r="C3">
        <v>44.84</v>
      </c>
    </row>
    <row r="4" spans="1:3" x14ac:dyDescent="0.3">
      <c r="A4" t="str">
        <v>2021/01/06</v>
      </c>
      <c r="B4">
        <v>44.88</v>
      </c>
      <c r="C4">
        <v>44.29</v>
      </c>
    </row>
    <row r="5" spans="1:3" x14ac:dyDescent="0.3">
      <c r="A5" t="str">
        <v>2021/01/07</v>
      </c>
      <c r="B5">
        <v>44.28</v>
      </c>
      <c r="C5">
        <v>44.58</v>
      </c>
    </row>
    <row r="6" spans="1:3" x14ac:dyDescent="0.3">
      <c r="A6" t="str">
        <v>2021/01/08</v>
      </c>
      <c r="B6">
        <v>44.59</v>
      </c>
      <c r="C6">
        <v>44.96</v>
      </c>
    </row>
    <row r="7" spans="1:3" x14ac:dyDescent="0.3">
      <c r="A7" t="str">
        <v>2021/01/11</v>
      </c>
      <c r="B7">
        <v>44.97</v>
      </c>
      <c r="C7">
        <v>45.28</v>
      </c>
    </row>
    <row r="8" spans="1:3" x14ac:dyDescent="0.3">
      <c r="A8" t="str">
        <v>2021/01/12</v>
      </c>
      <c r="B8">
        <v>45.28</v>
      </c>
      <c r="C8">
        <v>44.95</v>
      </c>
    </row>
    <row r="9" spans="1:3" x14ac:dyDescent="0.3">
      <c r="A9" t="str">
        <v>2021/01/13</v>
      </c>
      <c r="B9">
        <v>45.18</v>
      </c>
      <c r="C9">
        <v>45.58</v>
      </c>
    </row>
    <row r="10" spans="1:3" x14ac:dyDescent="0.3">
      <c r="A10" t="str">
        <v>2021/01/14</v>
      </c>
      <c r="B10">
        <v>45.6</v>
      </c>
      <c r="C10">
        <v>45.79</v>
      </c>
    </row>
    <row r="11" spans="1:3" x14ac:dyDescent="0.3">
      <c r="A11" t="str">
        <v>2021/01/15</v>
      </c>
      <c r="B11">
        <v>45.79</v>
      </c>
      <c r="C11">
        <v>45.07</v>
      </c>
    </row>
    <row r="12" spans="1:3" x14ac:dyDescent="0.3">
      <c r="A12" t="str">
        <v>2021/01/18</v>
      </c>
      <c r="B12">
        <v>45.06</v>
      </c>
      <c r="C12">
        <v>44.95</v>
      </c>
    </row>
    <row r="13" spans="1:3" x14ac:dyDescent="0.3">
      <c r="A13" t="str">
        <v>2021/01/19</v>
      </c>
      <c r="B13">
        <v>45.16</v>
      </c>
      <c r="C13">
        <v>45.13</v>
      </c>
    </row>
    <row r="14" spans="1:3" x14ac:dyDescent="0.3">
      <c r="A14" t="str">
        <v>2021/01/20</v>
      </c>
      <c r="B14">
        <v>45.13</v>
      </c>
      <c r="C14">
        <v>44.03</v>
      </c>
    </row>
    <row r="15" spans="1:3" x14ac:dyDescent="0.3">
      <c r="A15" t="str">
        <v>2021/01/21</v>
      </c>
      <c r="B15">
        <v>44.03</v>
      </c>
      <c r="C15">
        <v>44.6</v>
      </c>
    </row>
    <row r="16" spans="1:3" x14ac:dyDescent="0.3">
      <c r="A16" t="str">
        <v>2021/01/22</v>
      </c>
      <c r="B16">
        <v>44.71</v>
      </c>
      <c r="C16">
        <v>45.46</v>
      </c>
    </row>
    <row r="17" spans="1:3" x14ac:dyDescent="0.3">
      <c r="A17" t="str">
        <v>2021/01/25</v>
      </c>
      <c r="B17">
        <v>45.54</v>
      </c>
      <c r="C17">
        <v>45.65</v>
      </c>
    </row>
    <row r="18" spans="1:3" x14ac:dyDescent="0.3">
      <c r="A18" t="str">
        <v>2021/01/26</v>
      </c>
      <c r="B18">
        <v>45.8</v>
      </c>
      <c r="C18">
        <v>45.16</v>
      </c>
    </row>
    <row r="19" spans="1:3" x14ac:dyDescent="0.3">
      <c r="A19" t="str">
        <v>2021/01/27</v>
      </c>
      <c r="B19">
        <v>45.16</v>
      </c>
      <c r="C19">
        <v>45.53</v>
      </c>
    </row>
    <row r="20" spans="1:3" x14ac:dyDescent="0.3">
      <c r="A20" t="str">
        <v>2021/01/28</v>
      </c>
      <c r="B20">
        <v>45.53</v>
      </c>
      <c r="C20">
        <v>44.73</v>
      </c>
    </row>
    <row r="21" spans="1:3" x14ac:dyDescent="0.3">
      <c r="A21" t="str">
        <v>2021/01/29</v>
      </c>
      <c r="B21">
        <v>45</v>
      </c>
      <c r="C21">
        <v>43.79</v>
      </c>
    </row>
    <row r="22" spans="1:3" x14ac:dyDescent="0.3">
      <c r="A22" t="str">
        <v>2021/02/01</v>
      </c>
      <c r="B22">
        <v>43.79</v>
      </c>
      <c r="C22">
        <v>44.16</v>
      </c>
    </row>
    <row r="23" spans="1:3" x14ac:dyDescent="0.3">
      <c r="A23" t="str">
        <v>2021/02/02</v>
      </c>
      <c r="B23">
        <v>44.16</v>
      </c>
      <c r="C23">
        <v>45</v>
      </c>
    </row>
    <row r="24" spans="1:3" x14ac:dyDescent="0.3">
      <c r="A24" t="str">
        <v>2021/02/03</v>
      </c>
      <c r="B24">
        <v>45</v>
      </c>
      <c r="C24">
        <v>45.08</v>
      </c>
    </row>
    <row r="25" spans="1:3" x14ac:dyDescent="0.3">
      <c r="A25" t="str">
        <v>2021/02/04</v>
      </c>
      <c r="B25">
        <v>45.08</v>
      </c>
      <c r="C25">
        <v>44.8</v>
      </c>
    </row>
    <row r="26" spans="1:3" x14ac:dyDescent="0.3">
      <c r="A26" t="str">
        <v>2021/02/05</v>
      </c>
      <c r="B26">
        <v>45.01</v>
      </c>
      <c r="C26">
        <v>44.96</v>
      </c>
    </row>
    <row r="27" spans="1:3" x14ac:dyDescent="0.3">
      <c r="A27" t="str">
        <v>2021/02/17</v>
      </c>
      <c r="B27">
        <v>44.97</v>
      </c>
      <c r="C27">
        <v>46.04</v>
      </c>
    </row>
    <row r="28" spans="1:3" x14ac:dyDescent="0.3">
      <c r="A28" t="str">
        <v>2021/02/18</v>
      </c>
      <c r="B28">
        <v>46.04</v>
      </c>
      <c r="C28">
        <v>46.53</v>
      </c>
    </row>
    <row r="29" spans="1:3" x14ac:dyDescent="0.3">
      <c r="A29" t="str">
        <v>2021/02/19</v>
      </c>
      <c r="B29">
        <v>46.53</v>
      </c>
      <c r="C29">
        <v>46.63</v>
      </c>
    </row>
    <row r="30" spans="1:3" x14ac:dyDescent="0.3">
      <c r="A30" t="str">
        <v>2021/02/22</v>
      </c>
      <c r="B30">
        <v>46.63</v>
      </c>
      <c r="C30">
        <v>47.36</v>
      </c>
    </row>
    <row r="31" spans="1:3" x14ac:dyDescent="0.3">
      <c r="A31" t="str">
        <v>2021/02/23</v>
      </c>
      <c r="B31">
        <v>47.36</v>
      </c>
      <c r="C31">
        <v>47.6</v>
      </c>
    </row>
    <row r="32" spans="1:3" x14ac:dyDescent="0.3">
      <c r="A32" t="str">
        <v>2021/02/24</v>
      </c>
      <c r="B32">
        <v>47.71</v>
      </c>
      <c r="C32">
        <v>47.13</v>
      </c>
    </row>
    <row r="33" spans="1:3" x14ac:dyDescent="0.3">
      <c r="A33" t="str">
        <v>2021/02/25</v>
      </c>
      <c r="B33">
        <v>47.88</v>
      </c>
      <c r="C33">
        <v>47.93</v>
      </c>
    </row>
    <row r="34" spans="1:3" x14ac:dyDescent="0.3">
      <c r="A34" t="str">
        <v>2021/02/26</v>
      </c>
      <c r="B34">
        <v>47.22</v>
      </c>
      <c r="C34">
        <v>47.2</v>
      </c>
    </row>
    <row r="35" spans="1:3" x14ac:dyDescent="0.3">
      <c r="A35" t="str">
        <v>2021/03/02</v>
      </c>
      <c r="B35">
        <v>47.2</v>
      </c>
      <c r="C35">
        <v>46.78</v>
      </c>
    </row>
    <row r="36" spans="1:3" x14ac:dyDescent="0.3">
      <c r="A36" t="str">
        <v>2021/03/03</v>
      </c>
      <c r="B36">
        <v>46.8</v>
      </c>
      <c r="C36">
        <v>47.32</v>
      </c>
    </row>
    <row r="37" spans="1:3" x14ac:dyDescent="0.3">
      <c r="A37" t="str">
        <v>2021/03/04</v>
      </c>
      <c r="B37">
        <v>47.12</v>
      </c>
      <c r="C37">
        <v>46.72</v>
      </c>
    </row>
    <row r="38" spans="1:3" x14ac:dyDescent="0.3">
      <c r="A38" t="str">
        <v>2021/03/05</v>
      </c>
      <c r="B38">
        <v>46.72</v>
      </c>
      <c r="C38">
        <v>46.43</v>
      </c>
    </row>
    <row r="39" spans="1:3" x14ac:dyDescent="0.3">
      <c r="A39" t="str">
        <v>2021/03/08</v>
      </c>
      <c r="B39">
        <v>46.43</v>
      </c>
      <c r="C39">
        <v>46.36</v>
      </c>
    </row>
    <row r="40" spans="1:3" x14ac:dyDescent="0.3">
      <c r="A40" t="str">
        <v>2021/03/09</v>
      </c>
      <c r="B40">
        <v>46.38</v>
      </c>
      <c r="C40">
        <v>46.39</v>
      </c>
    </row>
    <row r="41" spans="1:3" x14ac:dyDescent="0.3">
      <c r="A41" t="str">
        <v>2021/03/10</v>
      </c>
      <c r="B41">
        <v>46.39</v>
      </c>
      <c r="C41">
        <v>46.66</v>
      </c>
    </row>
    <row r="42" spans="1:3" x14ac:dyDescent="0.3">
      <c r="A42" t="str">
        <v>2021/03/11</v>
      </c>
      <c r="B42">
        <v>46.66</v>
      </c>
      <c r="C42">
        <v>47.4</v>
      </c>
    </row>
    <row r="43" spans="1:3" x14ac:dyDescent="0.3">
      <c r="A43" t="str">
        <v>2021/03/12</v>
      </c>
      <c r="B43">
        <v>47.4</v>
      </c>
      <c r="C43">
        <v>47.54</v>
      </c>
    </row>
    <row r="44" spans="1:3" x14ac:dyDescent="0.3">
      <c r="A44" t="str">
        <v>2021/03/15</v>
      </c>
      <c r="B44">
        <v>47.54</v>
      </c>
      <c r="C44">
        <v>47.71</v>
      </c>
    </row>
    <row r="45" spans="1:3" x14ac:dyDescent="0.3">
      <c r="A45" t="str">
        <v>2021/03/16</v>
      </c>
      <c r="B45">
        <v>47.84</v>
      </c>
      <c r="C45">
        <v>47.81</v>
      </c>
    </row>
    <row r="46" spans="1:3" x14ac:dyDescent="0.3">
      <c r="A46" t="str">
        <v>2021/03/17</v>
      </c>
      <c r="B46">
        <v>47.81</v>
      </c>
      <c r="C46">
        <v>47.85</v>
      </c>
    </row>
    <row r="47" spans="1:3" x14ac:dyDescent="0.3">
      <c r="A47" t="str">
        <v>2021/03/18</v>
      </c>
      <c r="B47">
        <v>47.85</v>
      </c>
      <c r="C47">
        <v>48.29</v>
      </c>
    </row>
    <row r="48" spans="1:3" x14ac:dyDescent="0.3">
      <c r="A48" t="str">
        <v>2021/03/19</v>
      </c>
      <c r="B48">
        <v>48.11</v>
      </c>
      <c r="C48">
        <v>48.09</v>
      </c>
    </row>
    <row r="49" spans="1:3" x14ac:dyDescent="0.3">
      <c r="A49" t="str">
        <v>2021/03/22</v>
      </c>
      <c r="B49">
        <v>48.27</v>
      </c>
      <c r="C49">
        <v>48.58</v>
      </c>
    </row>
    <row r="50" spans="1:3" x14ac:dyDescent="0.3">
      <c r="A50" t="str">
        <v>2021/03/23</v>
      </c>
      <c r="B50">
        <v>48.58</v>
      </c>
      <c r="C50">
        <v>48.4</v>
      </c>
    </row>
    <row r="51" spans="1:3" x14ac:dyDescent="0.3">
      <c r="A51" t="str">
        <v>2021/03/24</v>
      </c>
      <c r="B51">
        <v>48.4</v>
      </c>
      <c r="C51">
        <v>48.54</v>
      </c>
    </row>
    <row r="52" spans="1:3" x14ac:dyDescent="0.3">
      <c r="A52" t="str">
        <v>2021/03/25</v>
      </c>
      <c r="B52">
        <v>48.58</v>
      </c>
      <c r="C52">
        <v>48.44</v>
      </c>
    </row>
    <row r="53" spans="1:3" x14ac:dyDescent="0.3">
      <c r="A53" t="str">
        <v>2021/03/26</v>
      </c>
      <c r="B53">
        <v>48.44</v>
      </c>
      <c r="C53">
        <v>49.07</v>
      </c>
    </row>
    <row r="54" spans="1:3" x14ac:dyDescent="0.3">
      <c r="A54" t="str">
        <v>2021/03/29</v>
      </c>
      <c r="B54">
        <v>49.37</v>
      </c>
      <c r="C54">
        <v>49.74</v>
      </c>
    </row>
    <row r="55" spans="1:3" x14ac:dyDescent="0.3">
      <c r="A55" t="str">
        <v>2021/03/30</v>
      </c>
      <c r="B55">
        <v>49.79</v>
      </c>
      <c r="C55">
        <v>50.2</v>
      </c>
    </row>
    <row r="56" spans="1:3" x14ac:dyDescent="0.3">
      <c r="A56" t="str">
        <v>2021/03/31</v>
      </c>
      <c r="B56">
        <v>50.2</v>
      </c>
      <c r="C56">
        <v>50.08</v>
      </c>
    </row>
    <row r="57" spans="1:3" x14ac:dyDescent="0.3">
      <c r="A57" t="str">
        <v>2021/04/01</v>
      </c>
      <c r="B57">
        <v>50.38</v>
      </c>
      <c r="C57">
        <v>50.2</v>
      </c>
    </row>
    <row r="58" spans="1:3" x14ac:dyDescent="0.3">
      <c r="A58" t="str">
        <v>2021/04/06</v>
      </c>
      <c r="B58">
        <v>50.21</v>
      </c>
      <c r="C58">
        <v>50.54</v>
      </c>
    </row>
    <row r="59" spans="1:3" x14ac:dyDescent="0.3">
      <c r="A59" t="str">
        <v>2021/04/07</v>
      </c>
      <c r="B59">
        <v>50.54</v>
      </c>
      <c r="C59">
        <v>51.11</v>
      </c>
    </row>
    <row r="60" spans="1:3" x14ac:dyDescent="0.3">
      <c r="A60" t="str">
        <v>2021/04/08</v>
      </c>
      <c r="B60">
        <v>51.11</v>
      </c>
      <c r="C60">
        <v>51.49</v>
      </c>
    </row>
    <row r="61" spans="1:3" x14ac:dyDescent="0.3">
      <c r="A61" t="str">
        <v>2021/04/09</v>
      </c>
      <c r="B61">
        <v>51.49</v>
      </c>
      <c r="C61">
        <v>51.29</v>
      </c>
    </row>
    <row r="62" spans="1:3" x14ac:dyDescent="0.3">
      <c r="A62" t="str">
        <v>2021/04/12</v>
      </c>
      <c r="B62">
        <v>51.81</v>
      </c>
      <c r="C62">
        <v>51.9</v>
      </c>
    </row>
    <row r="63" spans="1:3" x14ac:dyDescent="0.3">
      <c r="A63" t="str">
        <v>2021/04/13</v>
      </c>
      <c r="B63">
        <v>51.9</v>
      </c>
      <c r="C63">
        <v>51.24</v>
      </c>
    </row>
    <row r="64" spans="1:3" x14ac:dyDescent="0.3">
      <c r="A64" t="str">
        <v>2021/04/14</v>
      </c>
      <c r="B64">
        <v>51.24</v>
      </c>
      <c r="C64">
        <v>51.08</v>
      </c>
    </row>
    <row r="65" spans="1:3" x14ac:dyDescent="0.3">
      <c r="A65" t="str">
        <v>2021/04/15</v>
      </c>
      <c r="B65">
        <v>51.11</v>
      </c>
      <c r="C65">
        <v>51.52</v>
      </c>
    </row>
    <row r="66" spans="1:3" x14ac:dyDescent="0.3">
      <c r="A66" t="str">
        <v>2021/04/16</v>
      </c>
      <c r="B66">
        <v>51.52</v>
      </c>
      <c r="C66">
        <v>52.49</v>
      </c>
    </row>
    <row r="67" spans="1:3" x14ac:dyDescent="0.3">
      <c r="A67" t="str">
        <v>2021/04/19</v>
      </c>
      <c r="B67">
        <v>52.49</v>
      </c>
      <c r="C67">
        <v>53.45</v>
      </c>
    </row>
    <row r="68" spans="1:3" x14ac:dyDescent="0.3">
      <c r="A68" t="str">
        <v>2021/04/20</v>
      </c>
      <c r="B68">
        <v>53.47</v>
      </c>
      <c r="C68">
        <v>53.68</v>
      </c>
    </row>
    <row r="69" spans="1:3" x14ac:dyDescent="0.3">
      <c r="A69" t="str">
        <v>2021/04/21</v>
      </c>
      <c r="B69">
        <v>53.68</v>
      </c>
      <c r="C69">
        <v>54.17</v>
      </c>
    </row>
    <row r="70" spans="1:3" x14ac:dyDescent="0.3">
      <c r="A70" t="str">
        <v>2021/04/22</v>
      </c>
      <c r="B70">
        <v>54.17</v>
      </c>
      <c r="C70">
        <v>53.46</v>
      </c>
    </row>
    <row r="71" spans="1:3" x14ac:dyDescent="0.3">
      <c r="A71" t="str">
        <v>2021/04/23</v>
      </c>
      <c r="B71">
        <v>53.46</v>
      </c>
      <c r="C71">
        <v>53.97</v>
      </c>
    </row>
    <row r="72" spans="1:3" x14ac:dyDescent="0.3">
      <c r="A72" t="str">
        <v>2021/04/26</v>
      </c>
      <c r="B72">
        <v>54.52</v>
      </c>
      <c r="C72">
        <v>55.23</v>
      </c>
    </row>
    <row r="73" spans="1:3" x14ac:dyDescent="0.3">
      <c r="A73" t="str">
        <v>2021/04/27</v>
      </c>
      <c r="B73">
        <v>55.23</v>
      </c>
      <c r="C73">
        <v>55.6</v>
      </c>
    </row>
    <row r="74" spans="1:3" x14ac:dyDescent="0.3">
      <c r="A74" t="str">
        <v>2021/04/28</v>
      </c>
      <c r="B74">
        <v>55.91</v>
      </c>
      <c r="C74">
        <v>56.17</v>
      </c>
    </row>
    <row r="75" spans="1:3" x14ac:dyDescent="0.3">
      <c r="A75" t="str">
        <v>2021/04/29</v>
      </c>
      <c r="B75">
        <v>56.17</v>
      </c>
      <c r="C75">
        <v>56.17</v>
      </c>
    </row>
    <row r="76" spans="1:3" x14ac:dyDescent="0.3">
      <c r="A76" t="str">
        <v>2021/05/03</v>
      </c>
      <c r="B76">
        <v>56.12</v>
      </c>
      <c r="C76">
        <v>54.97</v>
      </c>
    </row>
    <row r="77" spans="1:3" x14ac:dyDescent="0.3">
      <c r="A77" t="str">
        <v>2021/05/04</v>
      </c>
      <c r="B77">
        <v>54.97</v>
      </c>
      <c r="C77">
        <v>52.91</v>
      </c>
    </row>
    <row r="78" spans="1:3" x14ac:dyDescent="0.3">
      <c r="A78" t="str">
        <v>2021/05/05</v>
      </c>
      <c r="B78">
        <v>53.1</v>
      </c>
      <c r="C78">
        <v>52.75</v>
      </c>
    </row>
    <row r="79" spans="1:3" x14ac:dyDescent="0.3">
      <c r="A79" t="str">
        <v>2021/05/06</v>
      </c>
      <c r="B79">
        <v>52.86</v>
      </c>
      <c r="C79">
        <v>52.89</v>
      </c>
    </row>
    <row r="80" spans="1:3" x14ac:dyDescent="0.3">
      <c r="A80" t="str">
        <v>2021/05/07</v>
      </c>
      <c r="B80">
        <v>53.51</v>
      </c>
      <c r="C80">
        <v>54.13</v>
      </c>
    </row>
    <row r="81" spans="1:3" x14ac:dyDescent="0.3">
      <c r="A81" t="str">
        <v>2021/05/10</v>
      </c>
      <c r="B81">
        <v>54.13</v>
      </c>
      <c r="C81">
        <v>54.62</v>
      </c>
    </row>
    <row r="82" spans="1:3" x14ac:dyDescent="0.3">
      <c r="A82" t="str">
        <v>2021/05/11</v>
      </c>
      <c r="B82">
        <v>54.6</v>
      </c>
      <c r="C82">
        <v>52.21</v>
      </c>
    </row>
    <row r="83" spans="1:3" x14ac:dyDescent="0.3">
      <c r="A83" t="str">
        <v>2021/05/12</v>
      </c>
      <c r="B83">
        <v>51.93</v>
      </c>
      <c r="C83">
        <v>49.36</v>
      </c>
    </row>
    <row r="84" spans="1:3" x14ac:dyDescent="0.3">
      <c r="A84" t="str">
        <v>2021/05/13</v>
      </c>
      <c r="B84">
        <v>48.12</v>
      </c>
      <c r="C84">
        <v>48.81</v>
      </c>
    </row>
    <row r="85" spans="1:3" x14ac:dyDescent="0.3">
      <c r="A85" t="str">
        <v>2021/05/14</v>
      </c>
      <c r="B85">
        <v>48.81</v>
      </c>
      <c r="C85">
        <v>48.91</v>
      </c>
    </row>
    <row r="86" spans="1:3" x14ac:dyDescent="0.3">
      <c r="A86" t="str">
        <v>2021/05/17</v>
      </c>
      <c r="B86">
        <v>48.91</v>
      </c>
      <c r="C86">
        <v>46.69</v>
      </c>
    </row>
    <row r="87" spans="1:3" x14ac:dyDescent="0.3">
      <c r="A87" t="str">
        <v>2021/05/18</v>
      </c>
      <c r="B87">
        <v>46.7</v>
      </c>
      <c r="C87">
        <v>49.59</v>
      </c>
    </row>
    <row r="88" spans="1:3" x14ac:dyDescent="0.3">
      <c r="A88" t="str">
        <v>2021/05/19</v>
      </c>
      <c r="B88">
        <v>49.58</v>
      </c>
      <c r="C88">
        <v>50.23</v>
      </c>
    </row>
    <row r="89" spans="1:3" x14ac:dyDescent="0.3">
      <c r="A89" t="str">
        <v>2021/05/20</v>
      </c>
      <c r="B89">
        <v>49.93</v>
      </c>
      <c r="C89">
        <v>49.75</v>
      </c>
    </row>
    <row r="90" spans="1:3" x14ac:dyDescent="0.3">
      <c r="A90" t="str">
        <v>2021/05/21</v>
      </c>
      <c r="B90">
        <v>50.61</v>
      </c>
      <c r="C90">
        <v>50.68</v>
      </c>
    </row>
    <row r="91" spans="1:3" x14ac:dyDescent="0.3">
      <c r="A91" t="str">
        <v>2021/05/24</v>
      </c>
      <c r="B91">
        <v>50.4</v>
      </c>
      <c r="C91">
        <v>51.51</v>
      </c>
    </row>
    <row r="92" spans="1:3" x14ac:dyDescent="0.3">
      <c r="A92" t="str">
        <v>2021/05/25</v>
      </c>
      <c r="B92">
        <v>51.62</v>
      </c>
      <c r="C92">
        <v>51.85</v>
      </c>
    </row>
    <row r="93" spans="1:3" x14ac:dyDescent="0.3">
      <c r="A93" t="str">
        <v>2021/05/26</v>
      </c>
      <c r="B93">
        <v>52.05</v>
      </c>
      <c r="C93">
        <v>52.23</v>
      </c>
    </row>
    <row r="94" spans="1:3" x14ac:dyDescent="0.3">
      <c r="A94" t="str">
        <v>2021/05/27</v>
      </c>
      <c r="B94">
        <v>52.16</v>
      </c>
      <c r="C94">
        <v>52.48</v>
      </c>
    </row>
    <row r="95" spans="1:3" x14ac:dyDescent="0.3">
      <c r="A95" t="str">
        <v>2021/05/28</v>
      </c>
      <c r="B95">
        <v>53.02</v>
      </c>
      <c r="C95">
        <v>53.74</v>
      </c>
    </row>
    <row r="96" spans="1:3" x14ac:dyDescent="0.3">
      <c r="A96" t="str">
        <v>2021/05/31</v>
      </c>
      <c r="B96">
        <v>54.22</v>
      </c>
      <c r="C96">
        <v>54.36</v>
      </c>
    </row>
    <row r="97" spans="1:3" x14ac:dyDescent="0.3">
      <c r="A97" t="str">
        <v>2021/06/01</v>
      </c>
      <c r="B97">
        <v>54.74</v>
      </c>
      <c r="C97">
        <v>55.17</v>
      </c>
    </row>
    <row r="98" spans="1:3" x14ac:dyDescent="0.3">
      <c r="A98" t="str">
        <v>2021/06/02</v>
      </c>
      <c r="B98">
        <v>55.56</v>
      </c>
      <c r="C98">
        <v>55</v>
      </c>
    </row>
    <row r="99" spans="1:3" x14ac:dyDescent="0.3">
      <c r="A99" t="str">
        <v>2021/06/03</v>
      </c>
      <c r="B99">
        <v>55.08</v>
      </c>
      <c r="C99">
        <v>55.57</v>
      </c>
    </row>
    <row r="100" spans="1:3" x14ac:dyDescent="0.3">
      <c r="A100" t="str">
        <v>2021/06/04</v>
      </c>
      <c r="B100">
        <v>55.33</v>
      </c>
      <c r="C100">
        <v>54.99</v>
      </c>
    </row>
    <row r="101" spans="1:3" x14ac:dyDescent="0.3">
      <c r="A101" t="str">
        <v>2021/06/07</v>
      </c>
      <c r="B101">
        <v>55.04</v>
      </c>
      <c r="C101">
        <v>54.95</v>
      </c>
    </row>
    <row r="102" spans="1:3" x14ac:dyDescent="0.3">
      <c r="A102" t="str">
        <v>2021/06/08</v>
      </c>
      <c r="B102">
        <v>54.96</v>
      </c>
      <c r="C102">
        <v>55.13</v>
      </c>
    </row>
    <row r="103" spans="1:3" x14ac:dyDescent="0.3">
      <c r="A103" t="str">
        <v>2021/06/09</v>
      </c>
      <c r="B103">
        <v>55.15</v>
      </c>
      <c r="C103">
        <v>54.6</v>
      </c>
    </row>
    <row r="104" spans="1:3" x14ac:dyDescent="0.3">
      <c r="A104" t="str">
        <v>2021/06/10</v>
      </c>
      <c r="B104">
        <v>54.86</v>
      </c>
      <c r="C104">
        <v>54.85</v>
      </c>
    </row>
    <row r="105" spans="1:3" x14ac:dyDescent="0.3">
      <c r="A105" t="str">
        <v>2021/06/11</v>
      </c>
      <c r="B105">
        <v>54.92</v>
      </c>
      <c r="C105">
        <v>55.22</v>
      </c>
    </row>
    <row r="106" spans="1:3" x14ac:dyDescent="0.3">
      <c r="A106" t="str">
        <v>2021/06/15</v>
      </c>
      <c r="B106">
        <v>55.3</v>
      </c>
      <c r="C106">
        <v>55.92</v>
      </c>
    </row>
    <row r="107" spans="1:3" x14ac:dyDescent="0.3">
      <c r="A107" t="str">
        <v>2021/06/16</v>
      </c>
      <c r="B107">
        <v>55.8</v>
      </c>
      <c r="C107">
        <v>55.66</v>
      </c>
    </row>
    <row r="108" spans="1:3" x14ac:dyDescent="0.3">
      <c r="A108" t="str">
        <v>2021/06/17</v>
      </c>
      <c r="B108">
        <v>55.62</v>
      </c>
      <c r="C108">
        <v>56.56</v>
      </c>
    </row>
    <row r="109" spans="1:3" x14ac:dyDescent="0.3">
      <c r="A109" t="str">
        <v>2021/06/18</v>
      </c>
      <c r="B109">
        <v>56.56</v>
      </c>
      <c r="C109">
        <v>56.8</v>
      </c>
    </row>
    <row r="110" spans="1:3" x14ac:dyDescent="0.3">
      <c r="A110" t="str">
        <v>2021/06/21</v>
      </c>
      <c r="B110">
        <v>56.8</v>
      </c>
      <c r="C110">
        <v>56.4</v>
      </c>
    </row>
    <row r="111" spans="1:3" x14ac:dyDescent="0.3">
      <c r="A111" t="str">
        <v>2021/06/22</v>
      </c>
      <c r="B111">
        <v>56.4</v>
      </c>
      <c r="C111">
        <v>56.48</v>
      </c>
    </row>
    <row r="112" spans="1:3" x14ac:dyDescent="0.3">
      <c r="A112" t="str">
        <v>2021/06/23</v>
      </c>
      <c r="B112">
        <v>56.49</v>
      </c>
      <c r="C112">
        <v>57.13</v>
      </c>
    </row>
    <row r="113" spans="1:3" x14ac:dyDescent="0.3">
      <c r="A113" t="str">
        <v>2021/06/24</v>
      </c>
      <c r="B113">
        <v>57.33</v>
      </c>
      <c r="C113">
        <v>57.6</v>
      </c>
    </row>
    <row r="114" spans="1:3" x14ac:dyDescent="0.3">
      <c r="A114" t="str">
        <v>2021/06/25</v>
      </c>
      <c r="B114">
        <v>57.6</v>
      </c>
      <c r="C114">
        <v>57.82</v>
      </c>
    </row>
    <row r="115" spans="1:3" x14ac:dyDescent="0.3">
      <c r="A115" t="str">
        <v>2021/06/28</v>
      </c>
      <c r="B115">
        <v>58.03</v>
      </c>
      <c r="C115">
        <v>58.16</v>
      </c>
    </row>
    <row r="116" spans="1:3" x14ac:dyDescent="0.3">
      <c r="A116" t="str">
        <v>2021/06/29</v>
      </c>
      <c r="B116">
        <v>58.38</v>
      </c>
      <c r="C116">
        <v>57.8</v>
      </c>
    </row>
    <row r="117" spans="1:3" x14ac:dyDescent="0.3">
      <c r="A117" t="str">
        <v>2021/06/30</v>
      </c>
      <c r="B117">
        <v>57.8</v>
      </c>
      <c r="C117">
        <v>58.43</v>
      </c>
    </row>
    <row r="118" spans="1:3" x14ac:dyDescent="0.3">
      <c r="A118" t="str">
        <v>2021/07/01</v>
      </c>
      <c r="B118">
        <v>58.62</v>
      </c>
      <c r="C118">
        <v>57.77</v>
      </c>
    </row>
    <row r="119" spans="1:3" x14ac:dyDescent="0.3">
      <c r="A119" t="str">
        <v>2021/07/02</v>
      </c>
      <c r="B119">
        <v>57.77</v>
      </c>
      <c r="C119">
        <v>58.14</v>
      </c>
    </row>
    <row r="120" spans="1:3" x14ac:dyDescent="0.3">
      <c r="A120" t="str">
        <v>2021/07/05</v>
      </c>
      <c r="B120">
        <v>58.14</v>
      </c>
      <c r="C120">
        <v>58.85</v>
      </c>
    </row>
    <row r="121" spans="1:3" x14ac:dyDescent="0.3">
      <c r="A121" t="str">
        <v>2021/07/06</v>
      </c>
      <c r="B121">
        <v>58.85</v>
      </c>
      <c r="C121">
        <v>58.82</v>
      </c>
    </row>
    <row r="122" spans="1:3" x14ac:dyDescent="0.3">
      <c r="A122" t="str">
        <v>2021/07/07</v>
      </c>
      <c r="B122">
        <v>58.82</v>
      </c>
      <c r="C122">
        <v>58.78</v>
      </c>
    </row>
    <row r="123" spans="1:3" x14ac:dyDescent="0.3">
      <c r="A123" t="str">
        <v>2021/07/08</v>
      </c>
      <c r="B123">
        <v>58.98</v>
      </c>
      <c r="C123">
        <v>59.06</v>
      </c>
    </row>
    <row r="124" spans="1:3" x14ac:dyDescent="0.3">
      <c r="A124" t="str">
        <v>2021/07/09</v>
      </c>
      <c r="B124">
        <v>59.06</v>
      </c>
      <c r="C124">
        <v>58.51</v>
      </c>
    </row>
    <row r="125" spans="1:3" x14ac:dyDescent="0.3">
      <c r="A125" t="str">
        <v>2021/07/12</v>
      </c>
      <c r="B125">
        <v>58.51</v>
      </c>
      <c r="C125">
        <v>58.84</v>
      </c>
    </row>
    <row r="126" spans="1:3" x14ac:dyDescent="0.3">
      <c r="A126" t="str">
        <v>2021/07/13</v>
      </c>
      <c r="B126">
        <v>58.84</v>
      </c>
      <c r="C126">
        <v>58.66</v>
      </c>
    </row>
    <row r="127" spans="1:3" x14ac:dyDescent="0.3">
      <c r="A127" t="str">
        <v>2021/07/14</v>
      </c>
      <c r="B127">
        <v>58.66</v>
      </c>
      <c r="C127">
        <v>58.44</v>
      </c>
    </row>
    <row r="128" spans="1:3" x14ac:dyDescent="0.3">
      <c r="A128" t="str">
        <v>2021/07/15</v>
      </c>
      <c r="B128">
        <v>58.44</v>
      </c>
      <c r="C128">
        <v>59.1</v>
      </c>
    </row>
    <row r="129" spans="1:3" x14ac:dyDescent="0.3">
      <c r="A129" t="str">
        <v>2021/07/16</v>
      </c>
      <c r="B129">
        <v>58.83</v>
      </c>
      <c r="C129">
        <v>59.36</v>
      </c>
    </row>
    <row r="130" spans="1:3" x14ac:dyDescent="0.3">
      <c r="A130" t="str">
        <v>2021/07/19</v>
      </c>
      <c r="B130">
        <v>59.36</v>
      </c>
      <c r="C130">
        <v>59.1</v>
      </c>
    </row>
    <row r="131" spans="1:3" x14ac:dyDescent="0.3">
      <c r="A131" t="str">
        <v>2021/07/20</v>
      </c>
      <c r="B131">
        <v>58.65</v>
      </c>
      <c r="C131">
        <v>57.99</v>
      </c>
    </row>
    <row r="132" spans="1:3" x14ac:dyDescent="0.3">
      <c r="A132" t="str">
        <v>2021/07/21</v>
      </c>
      <c r="B132">
        <v>58.08</v>
      </c>
      <c r="C132">
        <v>57.53</v>
      </c>
    </row>
    <row r="133" spans="1:3" x14ac:dyDescent="0.3">
      <c r="A133" t="str">
        <v>2021/07/22</v>
      </c>
      <c r="B133">
        <v>57.53</v>
      </c>
      <c r="C133">
        <v>58.11</v>
      </c>
    </row>
    <row r="134" spans="1:3" x14ac:dyDescent="0.3">
      <c r="A134" t="str">
        <v>2021/07/23</v>
      </c>
      <c r="B134">
        <v>58.11</v>
      </c>
      <c r="C134">
        <v>58.32</v>
      </c>
    </row>
    <row r="135" spans="1:3" x14ac:dyDescent="0.3">
      <c r="A135" t="str">
        <v>2021/07/26</v>
      </c>
      <c r="B135">
        <v>58.32</v>
      </c>
      <c r="C135">
        <v>58.37</v>
      </c>
    </row>
    <row r="136" spans="1:3" x14ac:dyDescent="0.3">
      <c r="A136" t="str">
        <v>2021/07/27</v>
      </c>
      <c r="B136">
        <v>58.44</v>
      </c>
      <c r="C136">
        <v>57.82</v>
      </c>
    </row>
    <row r="137" spans="1:3" x14ac:dyDescent="0.3">
      <c r="A137" t="str">
        <v>2021/07/28</v>
      </c>
      <c r="B137">
        <v>57.82</v>
      </c>
      <c r="C137">
        <v>57.17</v>
      </c>
    </row>
    <row r="138" spans="1:3" x14ac:dyDescent="0.3">
      <c r="A138" t="str">
        <v>2021/07/29</v>
      </c>
      <c r="B138">
        <v>57.73</v>
      </c>
      <c r="C138">
        <v>58.26</v>
      </c>
    </row>
    <row r="139" spans="1:3" x14ac:dyDescent="0.3">
      <c r="A139" t="str">
        <v>2021/07/30</v>
      </c>
      <c r="B139">
        <v>58.26</v>
      </c>
      <c r="C139">
        <v>57.76</v>
      </c>
    </row>
    <row r="140" spans="1:3" x14ac:dyDescent="0.3">
      <c r="A140" t="str">
        <v>2021/08/02</v>
      </c>
      <c r="B140">
        <v>57.78</v>
      </c>
      <c r="C140">
        <v>58.32</v>
      </c>
    </row>
    <row r="141" spans="1:3" x14ac:dyDescent="0.3">
      <c r="A141" t="str">
        <v>2021/08/03</v>
      </c>
      <c r="B141">
        <v>58.32</v>
      </c>
      <c r="C141">
        <v>58.47</v>
      </c>
    </row>
    <row r="142" spans="1:3" x14ac:dyDescent="0.3">
      <c r="A142" t="str">
        <v>2021/08/04</v>
      </c>
      <c r="B142">
        <v>58.59</v>
      </c>
      <c r="C142">
        <v>58.62</v>
      </c>
    </row>
    <row r="143" spans="1:3" x14ac:dyDescent="0.3">
      <c r="A143" t="str">
        <v>2021/08/05</v>
      </c>
      <c r="B143">
        <v>58.62</v>
      </c>
      <c r="C143">
        <v>58.58</v>
      </c>
    </row>
    <row r="144" spans="1:3" x14ac:dyDescent="0.3">
      <c r="A144" t="str">
        <v>2021/08/06</v>
      </c>
      <c r="B144">
        <v>58.58</v>
      </c>
      <c r="C144">
        <v>58.28</v>
      </c>
    </row>
    <row r="145" spans="1:3" x14ac:dyDescent="0.3">
      <c r="A145" t="str">
        <v>2021/08/09</v>
      </c>
      <c r="B145">
        <v>58.27</v>
      </c>
      <c r="C145">
        <v>57.95</v>
      </c>
    </row>
    <row r="146" spans="1:3" x14ac:dyDescent="0.3">
      <c r="A146" t="str">
        <v>2021/08/10</v>
      </c>
      <c r="B146">
        <v>57.95</v>
      </c>
      <c r="C146">
        <v>57.41</v>
      </c>
    </row>
    <row r="147" spans="1:3" x14ac:dyDescent="0.3">
      <c r="A147" t="str">
        <v>2021/08/11</v>
      </c>
      <c r="B147">
        <v>57.34</v>
      </c>
      <c r="C147">
        <v>56.91</v>
      </c>
    </row>
    <row r="148" spans="1:3" x14ac:dyDescent="0.3">
      <c r="A148" t="str">
        <v>2021/08/12</v>
      </c>
      <c r="B148">
        <v>56.98</v>
      </c>
      <c r="C148">
        <v>57.13</v>
      </c>
    </row>
    <row r="149" spans="1:3" x14ac:dyDescent="0.3">
      <c r="A149" t="str">
        <v>2021/08/13</v>
      </c>
      <c r="B149">
        <v>57.15</v>
      </c>
      <c r="C149">
        <v>56.21</v>
      </c>
    </row>
    <row r="150" spans="1:3" x14ac:dyDescent="0.3">
      <c r="A150" t="str">
        <v>2021/08/16</v>
      </c>
      <c r="B150">
        <v>56.2</v>
      </c>
      <c r="C150">
        <v>55.33</v>
      </c>
    </row>
    <row r="151" spans="1:3" x14ac:dyDescent="0.3">
      <c r="A151" t="str">
        <v>2021/08/17</v>
      </c>
      <c r="B151">
        <v>55.46</v>
      </c>
      <c r="C151">
        <v>54.63</v>
      </c>
    </row>
    <row r="152" spans="1:3" x14ac:dyDescent="0.3">
      <c r="A152" t="str">
        <v>2021/08/18</v>
      </c>
      <c r="B152">
        <v>54.49</v>
      </c>
      <c r="C152">
        <v>55.61</v>
      </c>
    </row>
    <row r="153" spans="1:3" x14ac:dyDescent="0.3">
      <c r="A153" t="str">
        <v>2021/08/19</v>
      </c>
      <c r="B153">
        <v>55.61</v>
      </c>
      <c r="C153">
        <v>54.18</v>
      </c>
    </row>
    <row r="154" spans="1:3" x14ac:dyDescent="0.3">
      <c r="A154" t="str">
        <v>2021/08/20</v>
      </c>
      <c r="B154">
        <v>54.37</v>
      </c>
      <c r="C154">
        <v>54.28</v>
      </c>
    </row>
    <row r="155" spans="1:3" x14ac:dyDescent="0.3">
      <c r="A155" t="str">
        <v>2021/08/23</v>
      </c>
      <c r="B155">
        <v>54.28</v>
      </c>
      <c r="C155">
        <v>55.35</v>
      </c>
    </row>
    <row r="156" spans="1:3" x14ac:dyDescent="0.3">
      <c r="A156" t="str">
        <v>2021/08/24</v>
      </c>
      <c r="B156">
        <v>55.35</v>
      </c>
      <c r="C156">
        <v>55.46</v>
      </c>
    </row>
    <row r="157" spans="1:3" x14ac:dyDescent="0.3">
      <c r="A157" t="str">
        <v>2021/08/25</v>
      </c>
      <c r="B157">
        <v>55.5</v>
      </c>
      <c r="C157">
        <v>56.19</v>
      </c>
    </row>
    <row r="158" spans="1:3" x14ac:dyDescent="0.3">
      <c r="A158" t="str">
        <v>2021/08/26</v>
      </c>
      <c r="B158">
        <v>56.3</v>
      </c>
      <c r="C158">
        <v>55.87</v>
      </c>
    </row>
    <row r="159" spans="1:3" x14ac:dyDescent="0.3">
      <c r="A159" t="str">
        <v>2021/08/27</v>
      </c>
      <c r="B159">
        <v>55.87</v>
      </c>
      <c r="C159">
        <v>56.43</v>
      </c>
    </row>
    <row r="160" spans="1:3" x14ac:dyDescent="0.3">
      <c r="A160" t="str">
        <v>2021/08/30</v>
      </c>
      <c r="B160">
        <v>56.43</v>
      </c>
      <c r="C160">
        <v>57.05</v>
      </c>
    </row>
    <row r="161" spans="1:3" x14ac:dyDescent="0.3">
      <c r="A161" t="str">
        <v>2021/08/31</v>
      </c>
      <c r="B161">
        <v>57.03</v>
      </c>
      <c r="C161">
        <v>57.12</v>
      </c>
    </row>
    <row r="162" spans="1:3" x14ac:dyDescent="0.3">
      <c r="A162" t="str">
        <v>2021/09/01</v>
      </c>
      <c r="B162">
        <v>57.12</v>
      </c>
      <c r="C162">
        <v>57.34</v>
      </c>
    </row>
    <row r="163" spans="1:3" x14ac:dyDescent="0.3">
      <c r="A163" t="str">
        <v>2021/09/02</v>
      </c>
      <c r="B163">
        <v>57.34</v>
      </c>
      <c r="C163">
        <v>56.71</v>
      </c>
    </row>
    <row r="164" spans="1:3" x14ac:dyDescent="0.3">
      <c r="A164" t="str">
        <v>2021/09/03</v>
      </c>
      <c r="B164">
        <v>56.98</v>
      </c>
      <c r="C164">
        <v>57.22</v>
      </c>
    </row>
    <row r="165" spans="1:3" x14ac:dyDescent="0.3">
      <c r="A165" t="str">
        <v>2021/09/06</v>
      </c>
      <c r="B165">
        <v>57.28</v>
      </c>
      <c r="C165">
        <v>56.88</v>
      </c>
    </row>
    <row r="166" spans="1:3" x14ac:dyDescent="0.3">
      <c r="A166" t="str">
        <v>2021/09/07</v>
      </c>
      <c r="B166">
        <v>56.89</v>
      </c>
      <c r="C166">
        <v>56.83</v>
      </c>
    </row>
    <row r="167" spans="1:3" x14ac:dyDescent="0.3">
      <c r="A167" t="str">
        <v>2021/09/08</v>
      </c>
      <c r="B167">
        <v>56.83</v>
      </c>
      <c r="C167">
        <v>55.92</v>
      </c>
    </row>
    <row r="168" spans="1:3" x14ac:dyDescent="0.3">
      <c r="A168" t="str">
        <v>2021/09/09</v>
      </c>
      <c r="B168">
        <v>55.92</v>
      </c>
      <c r="C168">
        <v>56.3</v>
      </c>
    </row>
    <row r="169" spans="1:3" x14ac:dyDescent="0.3">
      <c r="A169" t="str">
        <v>2021/09/10</v>
      </c>
      <c r="B169">
        <v>56.3</v>
      </c>
      <c r="C169">
        <v>57.07</v>
      </c>
    </row>
    <row r="170" spans="1:3" x14ac:dyDescent="0.3">
      <c r="A170" t="str">
        <v>2021/09/13</v>
      </c>
      <c r="B170">
        <v>57.03</v>
      </c>
      <c r="C170">
        <v>57.15</v>
      </c>
    </row>
    <row r="171" spans="1:3" x14ac:dyDescent="0.3">
      <c r="A171" t="str">
        <v>2021/09/14</v>
      </c>
      <c r="B171">
        <v>57.15</v>
      </c>
      <c r="C171">
        <v>57.26</v>
      </c>
    </row>
    <row r="172" spans="1:3" x14ac:dyDescent="0.3">
      <c r="A172" t="str">
        <v>2021/09/15</v>
      </c>
      <c r="B172">
        <v>57.26</v>
      </c>
      <c r="C172">
        <v>57.12</v>
      </c>
    </row>
    <row r="173" spans="1:3" x14ac:dyDescent="0.3">
      <c r="A173" t="str">
        <v>2021/09/16</v>
      </c>
      <c r="B173">
        <v>57.12</v>
      </c>
      <c r="C173">
        <v>57.22</v>
      </c>
    </row>
    <row r="174" spans="1:3" x14ac:dyDescent="0.3">
      <c r="A174" t="str">
        <v>2021/09/17</v>
      </c>
      <c r="B174">
        <v>57.22</v>
      </c>
      <c r="C174">
        <v>57.49</v>
      </c>
    </row>
    <row r="175" spans="1:3" x14ac:dyDescent="0.3">
      <c r="A175" t="str">
        <v>2021/09/22</v>
      </c>
      <c r="B175">
        <v>57.49</v>
      </c>
      <c r="C175">
        <v>56.41</v>
      </c>
    </row>
    <row r="176" spans="1:3" x14ac:dyDescent="0.3">
      <c r="A176" t="str">
        <v>2021/09/23</v>
      </c>
      <c r="B176">
        <v>56.41</v>
      </c>
      <c r="C176">
        <v>57.27</v>
      </c>
    </row>
    <row r="177" spans="1:3" x14ac:dyDescent="0.3">
      <c r="A177" t="str">
        <v>2021/09/24</v>
      </c>
      <c r="B177">
        <v>57.48</v>
      </c>
      <c r="C177">
        <v>57.52</v>
      </c>
    </row>
    <row r="178" spans="1:3" x14ac:dyDescent="0.3">
      <c r="A178" t="str">
        <v>2021/09/27</v>
      </c>
      <c r="B178">
        <v>57.52</v>
      </c>
      <c r="C178">
        <v>57.45</v>
      </c>
    </row>
    <row r="179" spans="1:3" x14ac:dyDescent="0.3">
      <c r="A179" t="str">
        <v>2021/09/28</v>
      </c>
      <c r="B179">
        <v>57.45</v>
      </c>
      <c r="C179">
        <v>57.07</v>
      </c>
    </row>
    <row r="180" spans="1:3" x14ac:dyDescent="0.3">
      <c r="A180" t="str">
        <v>2021/09/29</v>
      </c>
      <c r="B180">
        <v>57.07</v>
      </c>
      <c r="C180">
        <v>56.12</v>
      </c>
    </row>
    <row r="181" spans="1:3" x14ac:dyDescent="0.3">
      <c r="A181" t="str">
        <v>2021/09/30</v>
      </c>
      <c r="B181">
        <v>56.12</v>
      </c>
      <c r="C181">
        <v>56.61</v>
      </c>
    </row>
    <row r="182" spans="1:3" x14ac:dyDescent="0.3">
      <c r="A182" t="str">
        <v>2021/10/01</v>
      </c>
      <c r="B182">
        <v>56.28</v>
      </c>
      <c r="C182">
        <v>55.22</v>
      </c>
    </row>
    <row r="183" spans="1:3" x14ac:dyDescent="0.3">
      <c r="A183" t="str">
        <v>2021/10/04</v>
      </c>
      <c r="B183">
        <v>55.57</v>
      </c>
      <c r="C183">
        <v>54.62</v>
      </c>
    </row>
    <row r="184" spans="1:3" x14ac:dyDescent="0.3">
      <c r="A184" t="str">
        <v>2021/10/05</v>
      </c>
      <c r="B184">
        <v>54.6</v>
      </c>
      <c r="C184">
        <v>55.05</v>
      </c>
    </row>
    <row r="185" spans="1:3" x14ac:dyDescent="0.3">
      <c r="A185" t="str">
        <v>2021/10/06</v>
      </c>
      <c r="B185">
        <v>55.05</v>
      </c>
      <c r="C185">
        <v>54.5</v>
      </c>
    </row>
    <row r="186" spans="1:3" x14ac:dyDescent="0.3">
      <c r="A186" t="str">
        <v>2021/10/07</v>
      </c>
      <c r="B186">
        <v>54.5</v>
      </c>
      <c r="C186">
        <v>55.68</v>
      </c>
    </row>
    <row r="187" spans="1:3" x14ac:dyDescent="0.3">
      <c r="A187" t="str">
        <v>2021/10/08</v>
      </c>
      <c r="B187">
        <v>55.68</v>
      </c>
      <c r="C187">
        <v>55.77</v>
      </c>
    </row>
    <row r="188" spans="1:3" x14ac:dyDescent="0.3">
      <c r="A188" t="str">
        <v>2021/10/12</v>
      </c>
      <c r="B188">
        <v>55.77</v>
      </c>
      <c r="C188">
        <v>55.06</v>
      </c>
    </row>
    <row r="189" spans="1:3" x14ac:dyDescent="0.3">
      <c r="A189" t="str">
        <v>2021/10/13</v>
      </c>
      <c r="B189">
        <v>55.36</v>
      </c>
      <c r="C189">
        <v>54.56</v>
      </c>
    </row>
    <row r="190" spans="1:3" x14ac:dyDescent="0.3">
      <c r="A190" t="str">
        <v>2021/10/14</v>
      </c>
      <c r="B190">
        <v>54.93</v>
      </c>
      <c r="C190">
        <v>54.82</v>
      </c>
    </row>
    <row r="191" spans="1:3" x14ac:dyDescent="0.3">
      <c r="A191" t="str">
        <v>2021/10/15</v>
      </c>
      <c r="B191">
        <v>55.36</v>
      </c>
      <c r="C191">
        <v>55.51</v>
      </c>
    </row>
    <row r="192" spans="1:3" x14ac:dyDescent="0.3">
      <c r="A192" t="str">
        <v>2021/10/18</v>
      </c>
      <c r="B192">
        <v>55.76</v>
      </c>
      <c r="C192">
        <v>55.55</v>
      </c>
    </row>
    <row r="193" spans="1:3" x14ac:dyDescent="0.3">
      <c r="A193" t="str">
        <v>2021/10/19</v>
      </c>
      <c r="B193">
        <v>55.54</v>
      </c>
      <c r="C193">
        <v>56.19</v>
      </c>
    </row>
    <row r="194" spans="1:3" x14ac:dyDescent="0.3">
      <c r="A194" t="str">
        <v>2021/10/20</v>
      </c>
      <c r="B194">
        <v>56.2</v>
      </c>
      <c r="C194">
        <v>56.29</v>
      </c>
    </row>
    <row r="195" spans="1:3" x14ac:dyDescent="0.3">
      <c r="A195" t="str">
        <v>2021/10/21</v>
      </c>
      <c r="B195">
        <v>56.32</v>
      </c>
      <c r="C195">
        <v>56.32</v>
      </c>
    </row>
    <row r="196" spans="1:3" x14ac:dyDescent="0.3">
      <c r="A196" t="str">
        <v>2021/10/22</v>
      </c>
      <c r="B196">
        <v>56.48</v>
      </c>
      <c r="C196">
        <v>56.45</v>
      </c>
    </row>
    <row r="197" spans="1:3" x14ac:dyDescent="0.3">
      <c r="A197" t="str">
        <v>2021/10/25</v>
      </c>
      <c r="B197">
        <v>56.45</v>
      </c>
      <c r="C197">
        <v>56.61</v>
      </c>
    </row>
    <row r="198" spans="1:3" x14ac:dyDescent="0.3">
      <c r="A198" t="str">
        <v>2021/10/26</v>
      </c>
      <c r="B198">
        <v>56.92</v>
      </c>
      <c r="C198">
        <v>57.17</v>
      </c>
    </row>
    <row r="199" spans="1:3" x14ac:dyDescent="0.3">
      <c r="A199" t="str">
        <v>2021/10/27</v>
      </c>
      <c r="B199">
        <v>57.17</v>
      </c>
      <c r="C199">
        <v>57.75</v>
      </c>
    </row>
    <row r="200" spans="1:3" x14ac:dyDescent="0.3">
      <c r="A200" t="str">
        <v>2021/10/28</v>
      </c>
      <c r="B200">
        <v>57.75</v>
      </c>
      <c r="C200">
        <v>57.96</v>
      </c>
    </row>
    <row r="201" spans="1:3" x14ac:dyDescent="0.3">
      <c r="A201" t="str">
        <v>2021/10/29</v>
      </c>
      <c r="B201">
        <v>58.16</v>
      </c>
      <c r="C201">
        <v>58.05</v>
      </c>
    </row>
    <row r="202" spans="1:3" x14ac:dyDescent="0.3">
      <c r="A202" t="str">
        <v>2021/11/01</v>
      </c>
      <c r="B202">
        <v>58.05</v>
      </c>
      <c r="C202">
        <v>58.52</v>
      </c>
    </row>
    <row r="203" spans="1:3" x14ac:dyDescent="0.3">
      <c r="A203" t="str">
        <v>2021/11/02</v>
      </c>
      <c r="B203">
        <v>58.81</v>
      </c>
      <c r="C203">
        <v>58.36</v>
      </c>
    </row>
    <row r="204" spans="1:3" x14ac:dyDescent="0.3">
      <c r="A204" t="str">
        <v>2021/11/03</v>
      </c>
      <c r="B204">
        <v>58.57</v>
      </c>
      <c r="C204">
        <v>58.62</v>
      </c>
    </row>
    <row r="205" spans="1:3" x14ac:dyDescent="0.3">
      <c r="A205" t="str">
        <v>2021/11/04</v>
      </c>
      <c r="B205">
        <v>59.03</v>
      </c>
      <c r="C205">
        <v>58.67</v>
      </c>
    </row>
    <row r="206" spans="1:3" x14ac:dyDescent="0.3">
      <c r="A206" t="str">
        <v>2021/11/05</v>
      </c>
      <c r="B206">
        <v>58.67</v>
      </c>
      <c r="C206">
        <v>59.15</v>
      </c>
    </row>
    <row r="207" spans="1:3" x14ac:dyDescent="0.3">
      <c r="A207" t="str">
        <v>2021/11/08</v>
      </c>
      <c r="B207">
        <v>59.29</v>
      </c>
      <c r="C207">
        <v>59.37</v>
      </c>
    </row>
    <row r="208" spans="1:3" x14ac:dyDescent="0.3">
      <c r="A208" t="str">
        <v>2021/11/09</v>
      </c>
      <c r="B208">
        <v>59.66</v>
      </c>
      <c r="C208">
        <v>59.8</v>
      </c>
    </row>
    <row r="209" spans="1:3" x14ac:dyDescent="0.3">
      <c r="A209" t="str">
        <v>2021/11/10</v>
      </c>
      <c r="B209">
        <v>59.8</v>
      </c>
      <c r="C209">
        <v>60.04</v>
      </c>
    </row>
    <row r="210" spans="1:3" x14ac:dyDescent="0.3">
      <c r="A210" t="str">
        <v>2021/11/11</v>
      </c>
      <c r="B210">
        <v>59.69</v>
      </c>
      <c r="C210">
        <v>60.01</v>
      </c>
    </row>
    <row r="211" spans="1:3" x14ac:dyDescent="0.3">
      <c r="A211" t="str">
        <v>2021/11/12</v>
      </c>
      <c r="B211">
        <v>60.01</v>
      </c>
      <c r="C211">
        <v>60.4</v>
      </c>
    </row>
    <row r="212" spans="1:3" x14ac:dyDescent="0.3">
      <c r="A212" t="str">
        <v>2021/11/15</v>
      </c>
      <c r="B212">
        <v>60.41</v>
      </c>
      <c r="C212">
        <v>60.72</v>
      </c>
    </row>
    <row r="213" spans="1:3" x14ac:dyDescent="0.3">
      <c r="A213" t="str">
        <v>2021/11/16</v>
      </c>
      <c r="B213">
        <v>60.83</v>
      </c>
      <c r="C213">
        <v>60.83</v>
      </c>
    </row>
    <row r="214" spans="1:3" x14ac:dyDescent="0.3">
      <c r="A214" t="str">
        <v>2021/11/17</v>
      </c>
      <c r="B214">
        <v>60.84</v>
      </c>
      <c r="C214">
        <v>61.36</v>
      </c>
    </row>
    <row r="215" spans="1:3" x14ac:dyDescent="0.3">
      <c r="A215" t="str">
        <v>2021/11/18</v>
      </c>
      <c r="B215">
        <v>61.35</v>
      </c>
      <c r="C215">
        <v>61.58</v>
      </c>
    </row>
    <row r="216" spans="1:3" x14ac:dyDescent="0.3">
      <c r="A216" t="str">
        <v>2021/11/19</v>
      </c>
      <c r="B216">
        <v>60.1</v>
      </c>
      <c r="C216">
        <v>59.57</v>
      </c>
    </row>
    <row r="217" spans="1:3" x14ac:dyDescent="0.3">
      <c r="A217" t="str">
        <v>2021/11/22</v>
      </c>
      <c r="B217">
        <v>59.57</v>
      </c>
      <c r="C217">
        <v>59.92</v>
      </c>
    </row>
    <row r="218" spans="1:3" x14ac:dyDescent="0.3">
      <c r="A218" t="str">
        <v>2021/11/23</v>
      </c>
      <c r="B218">
        <v>59.92</v>
      </c>
      <c r="C218">
        <v>59.4</v>
      </c>
    </row>
    <row r="219" spans="1:3" x14ac:dyDescent="0.3">
      <c r="A219" t="str">
        <v>2021/11/24</v>
      </c>
      <c r="B219">
        <v>59.56</v>
      </c>
      <c r="C219">
        <v>59.76</v>
      </c>
    </row>
    <row r="220" spans="1:3" x14ac:dyDescent="0.3">
      <c r="A220" t="str">
        <v>2021/11/25</v>
      </c>
      <c r="B220">
        <v>59.77</v>
      </c>
      <c r="C220">
        <v>59.84</v>
      </c>
    </row>
    <row r="221" spans="1:3" x14ac:dyDescent="0.3">
      <c r="A221" t="str">
        <v>2021/11/26</v>
      </c>
      <c r="B221">
        <v>59.6</v>
      </c>
      <c r="C221">
        <v>58.7</v>
      </c>
    </row>
    <row r="222" spans="1:3" x14ac:dyDescent="0.3">
      <c r="A222" t="str">
        <v>2021/11/29</v>
      </c>
      <c r="B222">
        <v>58.03</v>
      </c>
      <c r="C222">
        <v>58.6</v>
      </c>
    </row>
    <row r="223" spans="1:3" x14ac:dyDescent="0.3">
      <c r="A223" t="str">
        <v>2021/11/30</v>
      </c>
      <c r="B223">
        <v>58.65</v>
      </c>
      <c r="C223">
        <v>59.09</v>
      </c>
    </row>
    <row r="224" spans="1:3" x14ac:dyDescent="0.3">
      <c r="A224" t="str">
        <v>2021/12/01</v>
      </c>
      <c r="B224">
        <v>59.08</v>
      </c>
      <c r="C224">
        <v>59.25</v>
      </c>
    </row>
    <row r="225" spans="1:3" x14ac:dyDescent="0.3">
      <c r="A225" t="str">
        <v>2021/12/02</v>
      </c>
      <c r="B225">
        <v>59.08</v>
      </c>
      <c r="C225">
        <v>58.74</v>
      </c>
    </row>
    <row r="226" spans="1:3" x14ac:dyDescent="0.3">
      <c r="A226" t="str">
        <v>2021/12/03</v>
      </c>
      <c r="B226">
        <v>59.07</v>
      </c>
      <c r="C226">
        <v>59.06</v>
      </c>
    </row>
    <row r="227" spans="1:3" x14ac:dyDescent="0.3">
      <c r="A227" t="str">
        <v>2021/12/06</v>
      </c>
      <c r="B227">
        <v>59.06</v>
      </c>
      <c r="C227">
        <v>59.24</v>
      </c>
    </row>
    <row r="228" spans="1:3" x14ac:dyDescent="0.3">
      <c r="A228" t="str">
        <v>2021/12/07</v>
      </c>
      <c r="B228">
        <v>59.53</v>
      </c>
      <c r="C228">
        <v>59.56</v>
      </c>
    </row>
    <row r="229" spans="1:3" x14ac:dyDescent="0.3">
      <c r="A229" t="str">
        <v>2021/12/08</v>
      </c>
      <c r="B229">
        <v>59.96</v>
      </c>
      <c r="C229">
        <v>59.82</v>
      </c>
    </row>
    <row r="230" spans="1:3" x14ac:dyDescent="0.3">
      <c r="A230" t="str">
        <v>2021/12/09</v>
      </c>
      <c r="B230">
        <v>59.99</v>
      </c>
      <c r="C230">
        <v>60.09</v>
      </c>
    </row>
    <row r="231" spans="1:3" x14ac:dyDescent="0.3">
      <c r="A231" t="str">
        <v>2021/12/10</v>
      </c>
      <c r="B231">
        <v>60.08</v>
      </c>
      <c r="C231">
        <v>59.99</v>
      </c>
    </row>
    <row r="232" spans="1:3" x14ac:dyDescent="0.3">
      <c r="A232" t="str">
        <v>2021/12/13</v>
      </c>
      <c r="B232">
        <v>60.2</v>
      </c>
      <c r="C232">
        <v>59.85</v>
      </c>
    </row>
    <row r="233" spans="1:3" x14ac:dyDescent="0.3">
      <c r="A233" t="str">
        <v>2021/12/14</v>
      </c>
      <c r="B233">
        <v>59.84</v>
      </c>
      <c r="C233">
        <v>59.08</v>
      </c>
    </row>
    <row r="234" spans="1:3" x14ac:dyDescent="0.3">
      <c r="A234" t="str">
        <v>2021/12/15</v>
      </c>
      <c r="B234">
        <v>59.17</v>
      </c>
      <c r="C234">
        <v>59.4</v>
      </c>
    </row>
    <row r="235" spans="1:3" x14ac:dyDescent="0.3">
      <c r="A235" t="str">
        <v>2021/12/16</v>
      </c>
      <c r="B235">
        <v>59.41</v>
      </c>
      <c r="C235">
        <v>59.71</v>
      </c>
    </row>
    <row r="236" spans="1:3" x14ac:dyDescent="0.3">
      <c r="A236" t="str">
        <v>2021/12/17</v>
      </c>
      <c r="B236">
        <v>59.71</v>
      </c>
      <c r="C236">
        <v>59.57</v>
      </c>
    </row>
    <row r="237" spans="1:3" x14ac:dyDescent="0.3">
      <c r="A237" t="str">
        <v>2021/12/20</v>
      </c>
      <c r="B237">
        <v>59.57</v>
      </c>
      <c r="C237">
        <v>59.34</v>
      </c>
    </row>
    <row r="238" spans="1:3" x14ac:dyDescent="0.3">
      <c r="A238" t="str">
        <v>2021/12/21</v>
      </c>
      <c r="B238">
        <v>59.4</v>
      </c>
      <c r="C238">
        <v>59.84</v>
      </c>
    </row>
    <row r="239" spans="1:3" x14ac:dyDescent="0.3">
      <c r="A239" t="str">
        <v>2021/12/22</v>
      </c>
      <c r="B239">
        <v>59.88</v>
      </c>
      <c r="C239">
        <v>59.94</v>
      </c>
    </row>
    <row r="240" spans="1:3" x14ac:dyDescent="0.3">
      <c r="A240" t="str">
        <v>2021/12/23</v>
      </c>
      <c r="B240">
        <v>59.96</v>
      </c>
      <c r="C240">
        <v>60.38</v>
      </c>
    </row>
    <row r="241" spans="1:3" x14ac:dyDescent="0.3">
      <c r="A241" t="str">
        <v>2021/12/24</v>
      </c>
      <c r="B241">
        <v>60.66</v>
      </c>
      <c r="C241">
        <v>60.49</v>
      </c>
    </row>
    <row r="242" spans="1:3" x14ac:dyDescent="0.3">
      <c r="A242" t="str">
        <v>2021/12/27</v>
      </c>
      <c r="B242">
        <v>60.63</v>
      </c>
      <c r="C242">
        <v>60.67</v>
      </c>
    </row>
    <row r="243" spans="1:3" x14ac:dyDescent="0.3">
      <c r="A243" t="str">
        <v>2021/12/28</v>
      </c>
      <c r="B243">
        <v>60.88</v>
      </c>
      <c r="C243">
        <v>60.9</v>
      </c>
    </row>
    <row r="244" spans="1:3" x14ac:dyDescent="0.3">
      <c r="A244" t="str">
        <v>2021/12/29</v>
      </c>
      <c r="B244">
        <v>60.9</v>
      </c>
      <c r="C244">
        <v>61.08</v>
      </c>
    </row>
    <row r="245" spans="1:3" x14ac:dyDescent="0.3">
      <c r="A245" t="str">
        <v>2021/12/30</v>
      </c>
      <c r="B245">
        <v>61.13</v>
      </c>
      <c r="C245">
        <v>61.12</v>
      </c>
    </row>
    <row r="246" spans="1:3" x14ac:dyDescent="0.3">
      <c r="A246" t="str">
        <v>2022/01/03</v>
      </c>
      <c r="B246">
        <v>61.31</v>
      </c>
      <c r="C246">
        <v>60.71</v>
      </c>
    </row>
    <row r="247" spans="1:3" x14ac:dyDescent="0.3">
      <c r="A247" t="str">
        <v>2022/01/04</v>
      </c>
      <c r="B247">
        <v>60.8</v>
      </c>
      <c r="C247">
        <v>60.86</v>
      </c>
    </row>
    <row r="248" spans="1:3" x14ac:dyDescent="0.3">
      <c r="A248" t="str">
        <v>2022/01/05</v>
      </c>
      <c r="B248">
        <v>60.85</v>
      </c>
      <c r="C248">
        <v>60.91</v>
      </c>
    </row>
    <row r="249" spans="1:3" x14ac:dyDescent="0.3">
      <c r="A249" t="str">
        <v>2022/01/06</v>
      </c>
      <c r="B249">
        <v>60.91</v>
      </c>
      <c r="C249">
        <v>60.59</v>
      </c>
    </row>
    <row r="250" spans="1:3" x14ac:dyDescent="0.3">
      <c r="A250" t="str">
        <v>2022/01/07</v>
      </c>
      <c r="B250">
        <v>60.77</v>
      </c>
      <c r="C250">
        <v>59.97</v>
      </c>
    </row>
    <row r="251" spans="1:3" x14ac:dyDescent="0.3">
      <c r="A251" t="str">
        <v>2022/01/10</v>
      </c>
      <c r="B251">
        <v>59.97</v>
      </c>
      <c r="C251">
        <v>60.21</v>
      </c>
    </row>
    <row r="252" spans="1:3" x14ac:dyDescent="0.3">
      <c r="A252" t="str">
        <v>2022/01/11</v>
      </c>
      <c r="B252">
        <v>60.22</v>
      </c>
      <c r="C252">
        <v>59.98</v>
      </c>
    </row>
    <row r="253" spans="1:3" x14ac:dyDescent="0.3">
      <c r="A253" t="str">
        <v>2022/01/12</v>
      </c>
      <c r="B253">
        <v>59.98</v>
      </c>
      <c r="C253">
        <v>60.06</v>
      </c>
    </row>
    <row r="254" spans="1:3" x14ac:dyDescent="0.3">
      <c r="A254" t="str">
        <v>2022/01/13</v>
      </c>
      <c r="B254">
        <v>60.06</v>
      </c>
      <c r="C254">
        <v>60.25</v>
      </c>
    </row>
    <row r="255" spans="1:3" x14ac:dyDescent="0.3">
      <c r="A255" t="str">
        <v>2022/01/14</v>
      </c>
      <c r="B255">
        <v>60.04</v>
      </c>
      <c r="C255">
        <v>59.8</v>
      </c>
    </row>
    <row r="256" spans="1:3" x14ac:dyDescent="0.3">
      <c r="A256" t="str">
        <v>2022/01/17</v>
      </c>
      <c r="B256">
        <v>59.8</v>
      </c>
      <c r="C256">
        <v>60.23</v>
      </c>
    </row>
    <row r="257" spans="1:3" x14ac:dyDescent="0.3">
      <c r="A257" t="str">
        <v>2022/01/18</v>
      </c>
      <c r="B257">
        <v>60.3</v>
      </c>
      <c r="C257">
        <v>60.46</v>
      </c>
    </row>
    <row r="258" spans="1:3" x14ac:dyDescent="0.3">
      <c r="A258" t="str">
        <v>2022/01/19</v>
      </c>
      <c r="B258">
        <v>60.46</v>
      </c>
      <c r="C258">
        <v>60.12</v>
      </c>
    </row>
    <row r="259" spans="1:3" x14ac:dyDescent="0.3">
      <c r="A259" t="str">
        <v>2022/01/20</v>
      </c>
      <c r="B259">
        <v>60.15</v>
      </c>
      <c r="C259">
        <v>60.34</v>
      </c>
    </row>
    <row r="260" spans="1:3" x14ac:dyDescent="0.3">
      <c r="A260" t="str">
        <v>2022/01/21</v>
      </c>
      <c r="B260">
        <v>60.34</v>
      </c>
      <c r="C260">
        <v>59.24</v>
      </c>
    </row>
    <row r="261" spans="1:3" x14ac:dyDescent="0.3">
      <c r="A261" t="str">
        <v>2022/01/24</v>
      </c>
      <c r="B261">
        <v>59.24</v>
      </c>
      <c r="C261">
        <v>59.04</v>
      </c>
    </row>
    <row r="262" spans="1:3" x14ac:dyDescent="0.3">
      <c r="A262" t="str">
        <v>2022/01/25</v>
      </c>
      <c r="B262">
        <v>59.04</v>
      </c>
      <c r="C262">
        <v>58.22</v>
      </c>
    </row>
    <row r="263" spans="1:3" x14ac:dyDescent="0.3">
      <c r="A263" t="str">
        <v>2022/01/26</v>
      </c>
      <c r="B263">
        <v>58.22</v>
      </c>
      <c r="C263">
        <v>58.36</v>
      </c>
    </row>
    <row r="264" spans="1:3" x14ac:dyDescent="0.3">
      <c r="A264" t="str">
        <v>2022/02/07</v>
      </c>
      <c r="B264">
        <v>58.66</v>
      </c>
      <c r="C264">
        <v>59.45</v>
      </c>
    </row>
    <row r="265" spans="1:3" x14ac:dyDescent="0.3">
      <c r="A265" t="str">
        <v>2022/02/08</v>
      </c>
      <c r="B265">
        <v>59.51</v>
      </c>
      <c r="C265">
        <v>60.11</v>
      </c>
    </row>
    <row r="266" spans="1:3" x14ac:dyDescent="0.3">
      <c r="A266" t="str">
        <v>2022/02/09</v>
      </c>
      <c r="B266">
        <v>60.34</v>
      </c>
      <c r="C266">
        <v>60.87</v>
      </c>
    </row>
    <row r="267" spans="1:3" x14ac:dyDescent="0.3">
      <c r="A267" t="str">
        <v>2022/02/10</v>
      </c>
      <c r="B267">
        <v>60.87</v>
      </c>
      <c r="C267">
        <v>60.99</v>
      </c>
    </row>
    <row r="268" spans="1:3" x14ac:dyDescent="0.3">
      <c r="A268" t="str">
        <v>2022/02/11</v>
      </c>
      <c r="B268">
        <v>60.72</v>
      </c>
      <c r="C268">
        <v>60.9</v>
      </c>
    </row>
    <row r="269" spans="1:3" x14ac:dyDescent="0.3">
      <c r="A269" t="str">
        <v>2022/02/14</v>
      </c>
      <c r="B269">
        <v>60.9</v>
      </c>
      <c r="C269">
        <v>59.83</v>
      </c>
    </row>
    <row r="270" spans="1:3" x14ac:dyDescent="0.3">
      <c r="A270" t="str">
        <v>2022/02/15</v>
      </c>
      <c r="B270">
        <v>59.85</v>
      </c>
      <c r="C270">
        <v>59.91</v>
      </c>
    </row>
    <row r="271" spans="1:3" x14ac:dyDescent="0.3">
      <c r="A271" t="str">
        <v>2022/02/16</v>
      </c>
      <c r="B271">
        <v>59.93</v>
      </c>
      <c r="C271">
        <v>60.73</v>
      </c>
    </row>
    <row r="272" spans="1:3" x14ac:dyDescent="0.3">
      <c r="A272" t="str">
        <v>2022/02/17</v>
      </c>
      <c r="B272">
        <v>60.73</v>
      </c>
      <c r="C272">
        <v>61.15</v>
      </c>
    </row>
    <row r="273" spans="1:3" x14ac:dyDescent="0.3">
      <c r="A273" t="str">
        <v>2022/02/18</v>
      </c>
      <c r="B273">
        <v>60.75</v>
      </c>
      <c r="C273">
        <v>61.33</v>
      </c>
    </row>
    <row r="274" spans="1:3" x14ac:dyDescent="0.3">
      <c r="A274" t="str">
        <v>2022/02/21</v>
      </c>
      <c r="B274">
        <v>61.27</v>
      </c>
      <c r="C274">
        <v>61.41</v>
      </c>
    </row>
    <row r="275" spans="1:3" x14ac:dyDescent="0.3">
      <c r="A275" t="str">
        <v>2022/02/22</v>
      </c>
      <c r="B275">
        <v>61.22</v>
      </c>
      <c r="C275">
        <v>60.51</v>
      </c>
    </row>
    <row r="276" spans="1:3" x14ac:dyDescent="0.3">
      <c r="A276" t="str">
        <v>2022/02/23</v>
      </c>
      <c r="B276">
        <v>60.5</v>
      </c>
      <c r="C276">
        <v>61.03</v>
      </c>
    </row>
    <row r="277" spans="1:3" x14ac:dyDescent="0.3">
      <c r="A277" t="str">
        <v>2022/02/24</v>
      </c>
      <c r="B277">
        <v>60.49</v>
      </c>
      <c r="C277">
        <v>59.56</v>
      </c>
    </row>
    <row r="278" spans="1:3" x14ac:dyDescent="0.3">
      <c r="A278" t="str">
        <v>2022/02/25</v>
      </c>
      <c r="B278">
        <v>59.59</v>
      </c>
      <c r="C278">
        <v>59.83</v>
      </c>
    </row>
    <row r="279" spans="1:3" x14ac:dyDescent="0.3">
      <c r="A279" t="str">
        <v>2022/03/01</v>
      </c>
      <c r="B279">
        <v>59.83</v>
      </c>
      <c r="C279">
        <v>60.79</v>
      </c>
    </row>
    <row r="280" spans="1:3" x14ac:dyDescent="0.3">
      <c r="A280" t="str">
        <v>2022/03/02</v>
      </c>
      <c r="B280">
        <v>60.62</v>
      </c>
      <c r="C280">
        <v>60.79</v>
      </c>
    </row>
    <row r="281" spans="1:3" x14ac:dyDescent="0.3">
      <c r="A281" t="str">
        <v>2022/03/03</v>
      </c>
      <c r="B281">
        <v>61.22</v>
      </c>
      <c r="C281">
        <v>61.07</v>
      </c>
    </row>
    <row r="282" spans="1:3" x14ac:dyDescent="0.3">
      <c r="A282" t="str">
        <v>2022/03/04</v>
      </c>
      <c r="B282">
        <v>60.53</v>
      </c>
      <c r="C282">
        <v>60.25</v>
      </c>
    </row>
    <row r="283" spans="1:3" x14ac:dyDescent="0.3">
      <c r="A283" t="str">
        <v>2022/03/07</v>
      </c>
      <c r="B283">
        <v>59.58</v>
      </c>
      <c r="C283">
        <v>58.35</v>
      </c>
    </row>
    <row r="284" spans="1:3" x14ac:dyDescent="0.3">
      <c r="A284" t="str">
        <v>2022/03/08</v>
      </c>
      <c r="B284">
        <v>57.72</v>
      </c>
      <c r="C284">
        <v>56.98</v>
      </c>
    </row>
    <row r="285" spans="1:3" x14ac:dyDescent="0.3">
      <c r="A285" t="str">
        <v>2022/03/09</v>
      </c>
      <c r="B285">
        <v>57.84</v>
      </c>
      <c r="C285">
        <v>57.52</v>
      </c>
    </row>
    <row r="286" spans="1:3" x14ac:dyDescent="0.3">
      <c r="A286" t="str">
        <v>2022/03/10</v>
      </c>
      <c r="B286">
        <v>58.26</v>
      </c>
      <c r="C286">
        <v>58.9</v>
      </c>
    </row>
    <row r="287" spans="1:3" x14ac:dyDescent="0.3">
      <c r="A287" t="str">
        <v>2022/03/11</v>
      </c>
      <c r="B287">
        <v>58.9</v>
      </c>
      <c r="C287">
        <v>58.59</v>
      </c>
    </row>
    <row r="288" spans="1:3" x14ac:dyDescent="0.3">
      <c r="A288" t="str">
        <v>2022/03/14</v>
      </c>
      <c r="B288">
        <v>58.59</v>
      </c>
      <c r="C288">
        <v>58.78</v>
      </c>
    </row>
    <row r="289" spans="1:3" x14ac:dyDescent="0.3">
      <c r="A289" t="str">
        <v>2022/03/15</v>
      </c>
      <c r="B289">
        <v>58.66</v>
      </c>
      <c r="C289">
        <v>57.6</v>
      </c>
    </row>
    <row r="290" spans="1:3" x14ac:dyDescent="0.3">
      <c r="A290" t="str">
        <v>2022/03/16</v>
      </c>
      <c r="B290">
        <v>58.15</v>
      </c>
      <c r="C290">
        <v>57.67</v>
      </c>
    </row>
    <row r="291" spans="1:3" x14ac:dyDescent="0.3">
      <c r="A291" t="str">
        <v>2022/03/17</v>
      </c>
      <c r="B291">
        <v>58.68</v>
      </c>
      <c r="C291">
        <v>59.23</v>
      </c>
    </row>
    <row r="292" spans="1:3" x14ac:dyDescent="0.3">
      <c r="A292" t="str">
        <v>2022/03/18</v>
      </c>
      <c r="B292">
        <v>59.23</v>
      </c>
      <c r="C292">
        <v>59.38</v>
      </c>
    </row>
    <row r="293" spans="1:3" x14ac:dyDescent="0.3">
      <c r="A293" t="str">
        <v>2022/03/21</v>
      </c>
      <c r="B293">
        <v>59.5</v>
      </c>
      <c r="C293">
        <v>59.57</v>
      </c>
    </row>
    <row r="294" spans="1:3" x14ac:dyDescent="0.3">
      <c r="A294" t="str">
        <v>2022/03/22</v>
      </c>
      <c r="B294">
        <v>59.6</v>
      </c>
      <c r="C294">
        <v>59.77</v>
      </c>
    </row>
    <row r="295" spans="1:3" x14ac:dyDescent="0.3">
      <c r="A295" t="str">
        <v>2022/03/23</v>
      </c>
      <c r="B295">
        <v>59.77</v>
      </c>
      <c r="C295">
        <v>60.28</v>
      </c>
    </row>
    <row r="296" spans="1:3" x14ac:dyDescent="0.3">
      <c r="A296" t="str">
        <v>2022/03/24</v>
      </c>
      <c r="B296">
        <v>60.28</v>
      </c>
      <c r="C296">
        <v>60.08</v>
      </c>
    </row>
    <row r="297" spans="1:3" x14ac:dyDescent="0.3">
      <c r="A297" t="str">
        <v>2022/03/25</v>
      </c>
      <c r="B297">
        <v>60.13</v>
      </c>
      <c r="C297">
        <v>59.78</v>
      </c>
    </row>
    <row r="298" spans="1:3" x14ac:dyDescent="0.3">
      <c r="A298" t="str">
        <v>2022/03/28</v>
      </c>
      <c r="B298">
        <v>59.78</v>
      </c>
      <c r="C298">
        <v>59.53</v>
      </c>
    </row>
    <row r="299" spans="1:3" x14ac:dyDescent="0.3">
      <c r="A299" t="str">
        <v>2022/03/29</v>
      </c>
      <c r="B299">
        <v>59.67</v>
      </c>
      <c r="C299">
        <v>59.63</v>
      </c>
    </row>
    <row r="300" spans="1:3" x14ac:dyDescent="0.3">
      <c r="A300" t="str">
        <v>2022/03/30</v>
      </c>
      <c r="B300">
        <v>59.64</v>
      </c>
      <c r="C300">
        <v>60.16</v>
      </c>
    </row>
    <row r="301" spans="1:3" x14ac:dyDescent="0.3">
      <c r="A301" t="str">
        <v>2022/03/31</v>
      </c>
      <c r="B301">
        <v>60.16</v>
      </c>
      <c r="C301">
        <v>59.95</v>
      </c>
    </row>
    <row r="302" spans="1:3" x14ac:dyDescent="0.3">
      <c r="A302" t="str">
        <v>2022/04/01</v>
      </c>
      <c r="B302">
        <v>59.43</v>
      </c>
      <c r="C302">
        <v>60.1</v>
      </c>
    </row>
    <row r="303" spans="1:3" x14ac:dyDescent="0.3">
      <c r="A303" t="str">
        <v>2022/04/06</v>
      </c>
      <c r="B303">
        <v>59.75</v>
      </c>
      <c r="C303">
        <v>60.13</v>
      </c>
    </row>
    <row r="304" spans="1:3" x14ac:dyDescent="0.3">
      <c r="A304" t="str">
        <v>2022/04/07</v>
      </c>
      <c r="B304">
        <v>60.14</v>
      </c>
      <c r="C304">
        <v>58.81</v>
      </c>
    </row>
    <row r="305" spans="1:3" x14ac:dyDescent="0.3">
      <c r="A305" t="str">
        <v>2022/04/08</v>
      </c>
      <c r="B305">
        <v>58.82</v>
      </c>
      <c r="C305">
        <v>59.36</v>
      </c>
    </row>
    <row r="306" spans="1:3" x14ac:dyDescent="0.3">
      <c r="A306" t="str">
        <v>2022/04/11</v>
      </c>
      <c r="B306">
        <v>59.53</v>
      </c>
      <c r="C306">
        <v>58.43</v>
      </c>
    </row>
    <row r="307" spans="1:3" x14ac:dyDescent="0.3">
      <c r="A307" t="str">
        <v>2022/04/12</v>
      </c>
      <c r="B307">
        <v>58.22</v>
      </c>
      <c r="C307">
        <v>58.1</v>
      </c>
    </row>
    <row r="308" spans="1:3" x14ac:dyDescent="0.3">
      <c r="A308" t="str">
        <v>2022/04/13</v>
      </c>
      <c r="B308">
        <v>58.1</v>
      </c>
      <c r="C308">
        <v>59.08</v>
      </c>
    </row>
    <row r="309" spans="1:3" x14ac:dyDescent="0.3">
      <c r="A309" t="str">
        <v>2022/04/14</v>
      </c>
      <c r="B309">
        <v>59.27</v>
      </c>
      <c r="C309">
        <v>59.05</v>
      </c>
    </row>
    <row r="310" spans="1:3" x14ac:dyDescent="0.3">
      <c r="A310" t="str">
        <v>2022/04/15</v>
      </c>
      <c r="B310">
        <v>59.04</v>
      </c>
      <c r="C310">
        <v>58.31</v>
      </c>
    </row>
    <row r="311" spans="1:3" x14ac:dyDescent="0.3">
      <c r="A311" t="str">
        <v>2022/04/18</v>
      </c>
      <c r="B311">
        <v>58.3</v>
      </c>
      <c r="C311">
        <v>57.87</v>
      </c>
    </row>
    <row r="312" spans="1:3" x14ac:dyDescent="0.3">
      <c r="A312" t="str">
        <v>2022/04/19</v>
      </c>
      <c r="B312">
        <v>58.17</v>
      </c>
      <c r="C312">
        <v>58.35</v>
      </c>
    </row>
    <row r="313" spans="1:3" x14ac:dyDescent="0.3">
      <c r="A313" t="str">
        <v>2022/04/20</v>
      </c>
      <c r="B313">
        <v>58.66</v>
      </c>
      <c r="C313">
        <v>58.72</v>
      </c>
    </row>
    <row r="314" spans="1:3" x14ac:dyDescent="0.3">
      <c r="A314" t="str">
        <v>2022/04/21</v>
      </c>
      <c r="B314">
        <v>58.89</v>
      </c>
      <c r="C314">
        <v>58.85</v>
      </c>
    </row>
    <row r="315" spans="1:3" x14ac:dyDescent="0.3">
      <c r="A315" t="str">
        <v>2022/04/22</v>
      </c>
      <c r="B315">
        <v>58.3</v>
      </c>
      <c r="C315">
        <v>58.57</v>
      </c>
    </row>
    <row r="316" spans="1:3" x14ac:dyDescent="0.3">
      <c r="A316" t="str">
        <v>2022/04/25</v>
      </c>
      <c r="B316">
        <v>58.57</v>
      </c>
      <c r="C316">
        <v>56.75</v>
      </c>
    </row>
    <row r="317" spans="1:3" x14ac:dyDescent="0.3">
      <c r="A317" t="str">
        <v>2022/04/26</v>
      </c>
      <c r="B317">
        <v>57.09</v>
      </c>
      <c r="C317">
        <v>56.86</v>
      </c>
    </row>
    <row r="318" spans="1:3" x14ac:dyDescent="0.3">
      <c r="A318" t="str">
        <v>2022/04/27</v>
      </c>
      <c r="B318">
        <v>56.11</v>
      </c>
      <c r="C318">
        <v>56.01</v>
      </c>
    </row>
    <row r="319" spans="1:3" x14ac:dyDescent="0.3">
      <c r="A319" t="str">
        <v>2022/04/28</v>
      </c>
      <c r="B319">
        <v>56.13</v>
      </c>
      <c r="C319">
        <v>56.42</v>
      </c>
    </row>
    <row r="320" spans="1:3" x14ac:dyDescent="0.3">
      <c r="A320" t="str">
        <v>2022/04/29</v>
      </c>
      <c r="B320">
        <v>57</v>
      </c>
      <c r="C320">
        <v>56.95</v>
      </c>
    </row>
    <row r="321" spans="1:3" x14ac:dyDescent="0.3">
      <c r="A321" t="str">
        <v>2022/05/03</v>
      </c>
      <c r="B321">
        <v>56.96</v>
      </c>
      <c r="C321">
        <v>57.15</v>
      </c>
    </row>
    <row r="322" spans="1:3" x14ac:dyDescent="0.3">
      <c r="A322" t="str">
        <v>2022/05/04</v>
      </c>
      <c r="B322">
        <v>57.36</v>
      </c>
      <c r="C322">
        <v>57.34</v>
      </c>
    </row>
    <row r="323" spans="1:3" x14ac:dyDescent="0.3">
      <c r="A323" t="str">
        <v>2022/05/05</v>
      </c>
      <c r="B323">
        <v>57.86</v>
      </c>
      <c r="C323">
        <v>57.75</v>
      </c>
    </row>
    <row r="324" spans="1:3" x14ac:dyDescent="0.3">
      <c r="A324" t="str">
        <v>2022/05/06</v>
      </c>
      <c r="B324">
        <v>56.69</v>
      </c>
      <c r="C324">
        <v>56.71</v>
      </c>
    </row>
    <row r="325" spans="1:3" x14ac:dyDescent="0.3">
      <c r="A325" t="str">
        <v>2022/05/09</v>
      </c>
      <c r="B325">
        <v>56.08</v>
      </c>
      <c r="C325">
        <v>55.2</v>
      </c>
    </row>
    <row r="326" spans="1:3" x14ac:dyDescent="0.3">
      <c r="A326" t="str">
        <v>2022/05/10</v>
      </c>
      <c r="B326">
        <v>54.62</v>
      </c>
      <c r="C326">
        <v>55.46</v>
      </c>
    </row>
    <row r="327" spans="1:3" x14ac:dyDescent="0.3">
      <c r="A327" t="str">
        <v>2022/05/11</v>
      </c>
      <c r="B327">
        <v>55.28</v>
      </c>
      <c r="C327">
        <v>55.04</v>
      </c>
    </row>
    <row r="328" spans="1:3" x14ac:dyDescent="0.3">
      <c r="A328" t="str">
        <v>2022/05/12</v>
      </c>
      <c r="B328">
        <v>54.85</v>
      </c>
      <c r="C328">
        <v>54.15</v>
      </c>
    </row>
    <row r="329" spans="1:3" x14ac:dyDescent="0.3">
      <c r="A329" t="str">
        <v>2022/05/13</v>
      </c>
      <c r="B329">
        <v>54.15</v>
      </c>
      <c r="C329">
        <v>54.97</v>
      </c>
    </row>
    <row r="330" spans="1:3" x14ac:dyDescent="0.3">
      <c r="A330" t="str">
        <v>2022/05/16</v>
      </c>
      <c r="B330">
        <v>54.99</v>
      </c>
      <c r="C330">
        <v>55.22</v>
      </c>
    </row>
    <row r="331" spans="1:3" x14ac:dyDescent="0.3">
      <c r="A331" t="str">
        <v>2022/05/17</v>
      </c>
      <c r="B331">
        <v>55.23</v>
      </c>
      <c r="C331">
        <v>55.66</v>
      </c>
    </row>
    <row r="332" spans="1:3" x14ac:dyDescent="0.3">
      <c r="A332" t="str">
        <v>2022/05/18</v>
      </c>
      <c r="B332">
        <v>55.66</v>
      </c>
      <c r="C332">
        <v>56.3</v>
      </c>
    </row>
    <row r="333" spans="1:3" x14ac:dyDescent="0.3">
      <c r="A333" t="str">
        <v>2022/05/19</v>
      </c>
      <c r="B333">
        <v>56.3</v>
      </c>
      <c r="C333">
        <v>55.61</v>
      </c>
    </row>
    <row r="334" spans="1:3" x14ac:dyDescent="0.3">
      <c r="A334" t="str">
        <v>2022/05/20</v>
      </c>
      <c r="B334">
        <v>55.61</v>
      </c>
      <c r="C334">
        <v>55.87</v>
      </c>
    </row>
    <row r="335" spans="1:3" x14ac:dyDescent="0.3">
      <c r="A335" t="str">
        <v>2022/05/23</v>
      </c>
      <c r="B335">
        <v>55.89</v>
      </c>
      <c r="C335">
        <v>55.67</v>
      </c>
    </row>
    <row r="336" spans="1:3" x14ac:dyDescent="0.3">
      <c r="A336" t="str">
        <v>2022/05/24</v>
      </c>
      <c r="B336">
        <v>55.67</v>
      </c>
      <c r="C336">
        <v>55.15</v>
      </c>
    </row>
    <row r="337" spans="1:3" x14ac:dyDescent="0.3">
      <c r="A337" t="str">
        <v>2022/05/25</v>
      </c>
      <c r="B337">
        <v>55.15</v>
      </c>
      <c r="C337">
        <v>55.76</v>
      </c>
    </row>
    <row r="338" spans="1:3" x14ac:dyDescent="0.3">
      <c r="A338" t="str">
        <v>2022/05/26</v>
      </c>
      <c r="B338">
        <v>55.77</v>
      </c>
      <c r="C338">
        <v>55.39</v>
      </c>
    </row>
    <row r="339" spans="1:3" x14ac:dyDescent="0.3">
      <c r="A339" t="str">
        <v>2022/05/27</v>
      </c>
      <c r="B339">
        <v>55.82</v>
      </c>
      <c r="C339">
        <v>56.06</v>
      </c>
    </row>
    <row r="340" spans="1:3" x14ac:dyDescent="0.3">
      <c r="A340" t="str">
        <v>2022/05/30</v>
      </c>
      <c r="B340">
        <v>56.1</v>
      </c>
      <c r="C340">
        <v>57.19</v>
      </c>
    </row>
    <row r="341" spans="1:3" x14ac:dyDescent="0.3">
      <c r="A341" t="str">
        <v>2022/05/31</v>
      </c>
      <c r="B341">
        <v>57.14</v>
      </c>
      <c r="C341">
        <v>57.45</v>
      </c>
    </row>
    <row r="342" spans="1:3" x14ac:dyDescent="0.3">
      <c r="A342" t="str">
        <v>2022/06/01</v>
      </c>
      <c r="B342">
        <v>57.45</v>
      </c>
      <c r="C342">
        <v>57.47</v>
      </c>
    </row>
    <row r="343" spans="1:3" x14ac:dyDescent="0.3">
      <c r="A343" t="str">
        <v>2022/06/02</v>
      </c>
      <c r="B343">
        <v>57.44</v>
      </c>
      <c r="C343">
        <v>57.19</v>
      </c>
    </row>
    <row r="344" spans="1:3" x14ac:dyDescent="0.3">
      <c r="A344" t="str">
        <v>2022/06/06</v>
      </c>
      <c r="B344">
        <v>57.32</v>
      </c>
      <c r="C344">
        <v>57.36</v>
      </c>
    </row>
    <row r="345" spans="1:3" x14ac:dyDescent="0.3">
      <c r="A345" t="str">
        <v>2022/06/07</v>
      </c>
      <c r="B345">
        <v>57.36</v>
      </c>
      <c r="C345">
        <v>57.37</v>
      </c>
    </row>
    <row r="346" spans="1:3" x14ac:dyDescent="0.3">
      <c r="A346" t="str">
        <v>2022/06/08</v>
      </c>
      <c r="B346">
        <v>57.62</v>
      </c>
      <c r="C346">
        <v>57.63</v>
      </c>
    </row>
    <row r="347" spans="1:3" x14ac:dyDescent="0.3">
      <c r="A347" t="str">
        <v>2022/06/09</v>
      </c>
      <c r="B347">
        <v>57.44</v>
      </c>
      <c r="C347">
        <v>57.52</v>
      </c>
    </row>
    <row r="348" spans="1:3" x14ac:dyDescent="0.3">
      <c r="A348" t="str">
        <v>2022/06/10</v>
      </c>
      <c r="B348">
        <v>57.13</v>
      </c>
      <c r="C348">
        <v>57.09</v>
      </c>
    </row>
    <row r="349" spans="1:3" x14ac:dyDescent="0.3">
      <c r="A349" t="str">
        <v>2022/06/13</v>
      </c>
      <c r="B349">
        <v>56.29</v>
      </c>
      <c r="C349">
        <v>55.89</v>
      </c>
    </row>
    <row r="350" spans="1:3" x14ac:dyDescent="0.3">
      <c r="A350" t="str">
        <v>2022/06/14</v>
      </c>
      <c r="B350">
        <v>55.66</v>
      </c>
      <c r="C350">
        <v>55.91</v>
      </c>
    </row>
    <row r="351" spans="1:3" x14ac:dyDescent="0.3">
      <c r="A351" t="str">
        <v>2022/06/15</v>
      </c>
      <c r="B351">
        <v>55.93</v>
      </c>
      <c r="C351">
        <v>55.74</v>
      </c>
    </row>
    <row r="352" spans="1:3" x14ac:dyDescent="0.3">
      <c r="A352" t="str">
        <v>2022/06/16</v>
      </c>
      <c r="B352">
        <v>55.74</v>
      </c>
      <c r="C352">
        <v>54.86</v>
      </c>
    </row>
    <row r="353" spans="1:3" x14ac:dyDescent="0.3">
      <c r="A353" t="str">
        <v>2022/06/17</v>
      </c>
      <c r="B353">
        <v>54.76</v>
      </c>
      <c r="C353">
        <v>54.16</v>
      </c>
    </row>
    <row r="354" spans="1:3" x14ac:dyDescent="0.3">
      <c r="A354" t="str">
        <v>2022/06/20</v>
      </c>
      <c r="B354">
        <v>54.16</v>
      </c>
      <c r="C354">
        <v>52.72</v>
      </c>
    </row>
    <row r="355" spans="1:3" x14ac:dyDescent="0.3">
      <c r="A355" t="str">
        <v>2022/06/21</v>
      </c>
      <c r="B355">
        <v>52.74</v>
      </c>
      <c r="C355">
        <v>54.23</v>
      </c>
    </row>
    <row r="356" spans="1:3" x14ac:dyDescent="0.3">
      <c r="A356" t="str">
        <v>2022/06/22</v>
      </c>
      <c r="B356">
        <v>54.25</v>
      </c>
      <c r="C356">
        <v>53.07</v>
      </c>
    </row>
    <row r="357" spans="1:3" x14ac:dyDescent="0.3">
      <c r="A357" t="str">
        <v>2022/06/23</v>
      </c>
      <c r="B357">
        <v>53.07</v>
      </c>
      <c r="C357">
        <v>52.97</v>
      </c>
    </row>
    <row r="358" spans="1:3" x14ac:dyDescent="0.3">
      <c r="A358" t="str">
        <v>2022/06/24</v>
      </c>
      <c r="B358">
        <v>52.97</v>
      </c>
      <c r="C358">
        <v>53.57</v>
      </c>
    </row>
    <row r="359" spans="1:3" x14ac:dyDescent="0.3">
      <c r="A359" t="str">
        <v>2022/06/27</v>
      </c>
      <c r="B359">
        <v>54.11</v>
      </c>
      <c r="C359">
        <v>54.43</v>
      </c>
    </row>
    <row r="360" spans="1:3" x14ac:dyDescent="0.3">
      <c r="A360" t="str">
        <v>2022/06/28</v>
      </c>
      <c r="B360">
        <v>54.43</v>
      </c>
      <c r="C360">
        <v>53.87</v>
      </c>
    </row>
    <row r="361" spans="1:3" x14ac:dyDescent="0.3">
      <c r="A361" t="str">
        <v>2022/06/29</v>
      </c>
      <c r="B361">
        <v>53.87</v>
      </c>
      <c r="C361">
        <v>53.38</v>
      </c>
    </row>
    <row r="362" spans="1:3" x14ac:dyDescent="0.3">
      <c r="A362" t="str">
        <v>2022/06/30</v>
      </c>
      <c r="B362">
        <v>53.24</v>
      </c>
      <c r="C362">
        <v>52.04</v>
      </c>
    </row>
    <row r="363" spans="1:3" x14ac:dyDescent="0.3">
      <c r="A363" t="str">
        <v>2022/07/01</v>
      </c>
      <c r="B363">
        <v>52.04</v>
      </c>
      <c r="C363">
        <v>50.07</v>
      </c>
    </row>
    <row r="364" spans="1:3" x14ac:dyDescent="0.3">
      <c r="A364" t="str">
        <v>2022/07/04</v>
      </c>
      <c r="B364">
        <v>50.07</v>
      </c>
      <c r="C364">
        <v>50.1</v>
      </c>
    </row>
    <row r="365" spans="1:3" x14ac:dyDescent="0.3">
      <c r="A365" t="str">
        <v>2022/07/05</v>
      </c>
      <c r="B365">
        <v>50.1</v>
      </c>
      <c r="C365">
        <v>50.57</v>
      </c>
    </row>
    <row r="366" spans="1:3" x14ac:dyDescent="0.3">
      <c r="A366" t="str">
        <v>2022/07/06</v>
      </c>
      <c r="B366">
        <v>50.68</v>
      </c>
      <c r="C366">
        <v>49.45</v>
      </c>
    </row>
    <row r="367" spans="1:3" x14ac:dyDescent="0.3">
      <c r="A367" t="str">
        <v>2022/07/07</v>
      </c>
      <c r="B367">
        <v>49.45</v>
      </c>
      <c r="C367">
        <v>50.43</v>
      </c>
    </row>
    <row r="368" spans="1:3" x14ac:dyDescent="0.3">
      <c r="A368" t="str">
        <v>2022/07/08</v>
      </c>
      <c r="B368">
        <v>50.43</v>
      </c>
      <c r="C368">
        <v>51.02</v>
      </c>
    </row>
    <row r="369" spans="1:3" x14ac:dyDescent="0.3">
      <c r="A369" t="str">
        <v>2022/07/11</v>
      </c>
      <c r="B369">
        <v>51.37</v>
      </c>
      <c r="C369">
        <v>50.69</v>
      </c>
    </row>
    <row r="370" spans="1:3" x14ac:dyDescent="0.3">
      <c r="A370" t="str">
        <v>2022/07/12</v>
      </c>
      <c r="B370">
        <v>50.69</v>
      </c>
      <c r="C370">
        <v>49.5</v>
      </c>
    </row>
    <row r="371" spans="1:3" x14ac:dyDescent="0.3">
      <c r="A371" t="str">
        <v>2022/07/13</v>
      </c>
      <c r="B371">
        <v>49.5</v>
      </c>
      <c r="C371">
        <v>50.54</v>
      </c>
    </row>
    <row r="372" spans="1:3" x14ac:dyDescent="0.3">
      <c r="A372" t="str">
        <v>2022/07/14</v>
      </c>
      <c r="B372">
        <v>50.54</v>
      </c>
      <c r="C372">
        <v>51.14</v>
      </c>
    </row>
    <row r="373" spans="1:3" x14ac:dyDescent="0.3">
      <c r="A373" t="str">
        <v>2022/07/15</v>
      </c>
      <c r="B373">
        <v>51.01</v>
      </c>
      <c r="C373">
        <v>51.04</v>
      </c>
    </row>
    <row r="374" spans="1:3" x14ac:dyDescent="0.3">
      <c r="A374" t="str">
        <v>2022/07/18</v>
      </c>
      <c r="B374">
        <v>51.04</v>
      </c>
      <c r="C374">
        <v>52.01</v>
      </c>
    </row>
    <row r="375" spans="1:3" x14ac:dyDescent="0.3">
      <c r="A375" t="str">
        <v>2022/07/19</v>
      </c>
      <c r="B375">
        <v>51.86</v>
      </c>
      <c r="C375">
        <v>52.2</v>
      </c>
    </row>
    <row r="376" spans="1:3" x14ac:dyDescent="0.3">
      <c r="A376" t="str">
        <v>2022/07/20</v>
      </c>
      <c r="B376">
        <v>52.21</v>
      </c>
      <c r="C376">
        <v>52.41</v>
      </c>
    </row>
    <row r="377" spans="1:3" x14ac:dyDescent="0.3">
      <c r="A377" t="str">
        <v>2022/07/21</v>
      </c>
      <c r="B377">
        <v>52.41</v>
      </c>
      <c r="C377">
        <v>52.9</v>
      </c>
    </row>
    <row r="378" spans="1:3" x14ac:dyDescent="0.3">
      <c r="A378" t="str">
        <v>2022/07/22</v>
      </c>
      <c r="B378">
        <v>52.9</v>
      </c>
      <c r="C378">
        <v>52.74</v>
      </c>
    </row>
    <row r="379" spans="1:3" x14ac:dyDescent="0.3">
      <c r="A379" t="str">
        <v>2022/07/25</v>
      </c>
      <c r="B379">
        <v>52.7</v>
      </c>
      <c r="C379">
        <v>52.89</v>
      </c>
    </row>
    <row r="380" spans="1:3" x14ac:dyDescent="0.3">
      <c r="A380" t="str">
        <v>2022/07/26</v>
      </c>
      <c r="B380">
        <v>52.9</v>
      </c>
      <c r="C380">
        <v>52.41</v>
      </c>
    </row>
    <row r="381" spans="1:3" x14ac:dyDescent="0.3">
      <c r="A381" t="str">
        <v>2022/07/27</v>
      </c>
      <c r="B381">
        <v>52.41</v>
      </c>
      <c r="C381">
        <v>52.72</v>
      </c>
    </row>
    <row r="382" spans="1:3" x14ac:dyDescent="0.3">
      <c r="A382" t="str">
        <v>2022/07/28</v>
      </c>
      <c r="B382">
        <v>52.73</v>
      </c>
      <c r="C382">
        <v>52.59</v>
      </c>
    </row>
    <row r="383" spans="1:3" x14ac:dyDescent="0.3">
      <c r="A383" t="str">
        <v>2022/07/29</v>
      </c>
      <c r="B383">
        <v>52.6</v>
      </c>
      <c r="C383">
        <v>52.86</v>
      </c>
    </row>
    <row r="384" spans="1:3" x14ac:dyDescent="0.3">
      <c r="A384" t="str">
        <v>2022/08/01</v>
      </c>
      <c r="B384">
        <v>52.87</v>
      </c>
      <c r="C384">
        <v>52.9</v>
      </c>
    </row>
    <row r="385" spans="1:3" x14ac:dyDescent="0.3">
      <c r="A385" t="str">
        <v>2022/08/02</v>
      </c>
      <c r="B385">
        <v>52.9</v>
      </c>
      <c r="C385">
        <v>52.3</v>
      </c>
    </row>
    <row r="386" spans="1:3" x14ac:dyDescent="0.3">
      <c r="A386" t="str">
        <v>2022/08/03</v>
      </c>
      <c r="B386">
        <v>52.3</v>
      </c>
      <c r="C386">
        <v>51.95</v>
      </c>
    </row>
    <row r="387" spans="1:3" x14ac:dyDescent="0.3">
      <c r="A387" t="str">
        <v>2022/08/04</v>
      </c>
      <c r="B387">
        <v>51.95</v>
      </c>
      <c r="C387">
        <v>51.73</v>
      </c>
    </row>
    <row r="388" spans="1:3" x14ac:dyDescent="0.3">
      <c r="A388" t="str">
        <v>2022/08/05</v>
      </c>
      <c r="B388">
        <v>52.03</v>
      </c>
      <c r="C388">
        <v>52.68</v>
      </c>
    </row>
    <row r="389" spans="1:3" x14ac:dyDescent="0.3">
      <c r="A389" t="str">
        <v>2022/08/08</v>
      </c>
      <c r="B389">
        <v>52.68</v>
      </c>
      <c r="C389">
        <v>52.73</v>
      </c>
    </row>
    <row r="390" spans="1:3" x14ac:dyDescent="0.3">
      <c r="A390" t="str">
        <v>2022/08/09</v>
      </c>
      <c r="B390">
        <v>52.7</v>
      </c>
      <c r="C390">
        <v>53.11</v>
      </c>
    </row>
    <row r="391" spans="1:3" x14ac:dyDescent="0.3">
      <c r="A391" t="str">
        <v>2022/08/10</v>
      </c>
      <c r="B391">
        <v>52.81</v>
      </c>
      <c r="C391">
        <v>52.91</v>
      </c>
    </row>
    <row r="392" spans="1:3" x14ac:dyDescent="0.3">
      <c r="A392" t="str">
        <v>2022/08/11</v>
      </c>
      <c r="B392">
        <v>53.58</v>
      </c>
      <c r="C392">
        <v>53.78</v>
      </c>
    </row>
    <row r="393" spans="1:3" x14ac:dyDescent="0.3">
      <c r="A393" t="str">
        <v>2022/08/12</v>
      </c>
      <c r="B393">
        <v>53.78</v>
      </c>
      <c r="C393">
        <v>54.4</v>
      </c>
    </row>
    <row r="394" spans="1:3" x14ac:dyDescent="0.3">
      <c r="A394" t="str">
        <v>2022/08/15</v>
      </c>
      <c r="B394">
        <v>54.4</v>
      </c>
      <c r="C394">
        <v>54.97</v>
      </c>
    </row>
    <row r="395" spans="1:3" x14ac:dyDescent="0.3">
      <c r="A395" t="str">
        <v>2022/08/16</v>
      </c>
      <c r="B395">
        <v>54.95</v>
      </c>
      <c r="C395">
        <v>55.02</v>
      </c>
    </row>
    <row r="396" spans="1:3" x14ac:dyDescent="0.3">
      <c r="A396" t="str">
        <v>2022/08/17</v>
      </c>
      <c r="B396">
        <v>55.07</v>
      </c>
      <c r="C396">
        <v>55.17</v>
      </c>
    </row>
    <row r="397" spans="1:3" x14ac:dyDescent="0.3">
      <c r="A397" t="str">
        <v>2022/08/18</v>
      </c>
      <c r="B397">
        <v>55.17</v>
      </c>
      <c r="C397">
        <v>55.15</v>
      </c>
    </row>
    <row r="398" spans="1:3" x14ac:dyDescent="0.3">
      <c r="A398" t="str">
        <v>2022/08/19</v>
      </c>
      <c r="B398">
        <v>55.15</v>
      </c>
      <c r="C398">
        <v>55.28</v>
      </c>
    </row>
    <row r="399" spans="1:3" x14ac:dyDescent="0.3">
      <c r="A399" t="str">
        <v>2022/08/22</v>
      </c>
      <c r="B399">
        <v>54.89</v>
      </c>
      <c r="C399">
        <v>54.98</v>
      </c>
    </row>
    <row r="400" spans="1:3" x14ac:dyDescent="0.3">
      <c r="A400" t="str">
        <v>2022/08/23</v>
      </c>
      <c r="B400">
        <v>54.98</v>
      </c>
      <c r="C400">
        <v>54.63</v>
      </c>
    </row>
    <row r="401" spans="1:3" x14ac:dyDescent="0.3">
      <c r="A401" t="str">
        <v>2022/08/24</v>
      </c>
      <c r="B401">
        <v>54.64</v>
      </c>
      <c r="C401">
        <v>54.71</v>
      </c>
    </row>
    <row r="402" spans="1:3" x14ac:dyDescent="0.3">
      <c r="A402" t="str">
        <v>2022/08/25</v>
      </c>
      <c r="B402">
        <v>54.96</v>
      </c>
      <c r="C402">
        <v>55.25</v>
      </c>
    </row>
    <row r="403" spans="1:3" x14ac:dyDescent="0.3">
      <c r="A403" t="str">
        <v>2022/08/26</v>
      </c>
      <c r="B403">
        <v>55.25</v>
      </c>
      <c r="C403">
        <v>55.47</v>
      </c>
    </row>
    <row r="404" spans="1:3" x14ac:dyDescent="0.3">
      <c r="A404" t="str">
        <v>2022/08/29</v>
      </c>
      <c r="B404">
        <v>55.47</v>
      </c>
      <c r="C404">
        <v>54.37</v>
      </c>
    </row>
    <row r="405" spans="1:3" x14ac:dyDescent="0.3">
      <c r="A405" t="str">
        <v>2022/08/30</v>
      </c>
      <c r="B405">
        <v>54.37</v>
      </c>
      <c r="C405">
        <v>54.85</v>
      </c>
    </row>
    <row r="406" spans="1:3" x14ac:dyDescent="0.3">
      <c r="A406" t="str">
        <v>2022/08/31</v>
      </c>
      <c r="B406">
        <v>54.85</v>
      </c>
      <c r="C406">
        <v>55.17</v>
      </c>
    </row>
    <row r="407" spans="1:3" x14ac:dyDescent="0.3">
      <c r="A407" t="str">
        <v>2022/09/01</v>
      </c>
      <c r="B407">
        <v>55.17</v>
      </c>
      <c r="C407">
        <v>54.25</v>
      </c>
    </row>
    <row r="408" spans="1:3" x14ac:dyDescent="0.3">
      <c r="A408" t="str">
        <v>2022/09/02</v>
      </c>
      <c r="B408">
        <v>54.33</v>
      </c>
      <c r="C408">
        <v>54.01</v>
      </c>
    </row>
    <row r="409" spans="1:3" x14ac:dyDescent="0.3">
      <c r="A409" t="str">
        <v>2022/09/05</v>
      </c>
      <c r="B409">
        <v>54.02</v>
      </c>
      <c r="C409">
        <v>53.79</v>
      </c>
    </row>
    <row r="410" spans="1:3" x14ac:dyDescent="0.3">
      <c r="A410" t="str">
        <v>2022/09/06</v>
      </c>
      <c r="B410">
        <v>54.19</v>
      </c>
      <c r="C410">
        <v>53.47</v>
      </c>
    </row>
    <row r="411" spans="1:3" x14ac:dyDescent="0.3">
      <c r="A411" t="str">
        <v>2022/09/07</v>
      </c>
      <c r="B411">
        <v>53.19</v>
      </c>
      <c r="C411">
        <v>53.05</v>
      </c>
    </row>
    <row r="412" spans="1:3" x14ac:dyDescent="0.3">
      <c r="A412" t="str">
        <v>2022/09/08</v>
      </c>
      <c r="B412">
        <v>53.07</v>
      </c>
      <c r="C412">
        <v>54.16</v>
      </c>
    </row>
    <row r="413" spans="1:3" x14ac:dyDescent="0.3">
      <c r="A413" t="str">
        <v>2022/09/12</v>
      </c>
      <c r="B413">
        <v>54.88</v>
      </c>
      <c r="C413">
        <v>54.9</v>
      </c>
    </row>
    <row r="414" spans="1:3" x14ac:dyDescent="0.3">
      <c r="A414" t="str">
        <v>2022/09/13</v>
      </c>
      <c r="B414">
        <v>55.13</v>
      </c>
      <c r="C414">
        <v>55.13</v>
      </c>
    </row>
    <row r="415" spans="1:3" x14ac:dyDescent="0.3">
      <c r="A415" t="str">
        <v>2022/09/14</v>
      </c>
      <c r="B415">
        <v>55.13</v>
      </c>
      <c r="C415">
        <v>54.55</v>
      </c>
    </row>
    <row r="416" spans="1:3" x14ac:dyDescent="0.3">
      <c r="A416" t="str">
        <v>2022/09/15</v>
      </c>
      <c r="B416">
        <v>54.54</v>
      </c>
      <c r="C416">
        <v>54.84</v>
      </c>
    </row>
    <row r="417" spans="1:3" x14ac:dyDescent="0.3">
      <c r="A417" t="str">
        <v>2022/09/16</v>
      </c>
      <c r="B417">
        <v>54.75</v>
      </c>
      <c r="C417">
        <v>54.44</v>
      </c>
    </row>
    <row r="418" spans="1:3" x14ac:dyDescent="0.3">
      <c r="A418" t="str">
        <v>2022/09/19</v>
      </c>
      <c r="B418">
        <v>54.44</v>
      </c>
      <c r="C418">
        <v>54.04</v>
      </c>
    </row>
    <row r="419" spans="1:3" x14ac:dyDescent="0.3">
      <c r="A419" t="str">
        <v>2022/09/20</v>
      </c>
      <c r="B419">
        <v>54.31</v>
      </c>
      <c r="C419">
        <v>54.42</v>
      </c>
    </row>
    <row r="420" spans="1:3" x14ac:dyDescent="0.3">
      <c r="A420" t="str">
        <v>2022/09/21</v>
      </c>
      <c r="B420">
        <v>54.42</v>
      </c>
      <c r="C420">
        <v>53.87</v>
      </c>
    </row>
    <row r="421" spans="1:3" x14ac:dyDescent="0.3">
      <c r="A421" t="str">
        <v>2022/09/22</v>
      </c>
      <c r="B421">
        <v>53.87</v>
      </c>
      <c r="C421">
        <v>53.59</v>
      </c>
    </row>
    <row r="422" spans="1:3" x14ac:dyDescent="0.3">
      <c r="A422" t="str">
        <v>2022/09/23</v>
      </c>
      <c r="B422">
        <v>53.6</v>
      </c>
      <c r="C422">
        <v>52.89</v>
      </c>
    </row>
    <row r="423" spans="1:3" x14ac:dyDescent="0.3">
      <c r="A423" t="str">
        <v>2022/09/26</v>
      </c>
      <c r="B423">
        <v>52.47</v>
      </c>
      <c r="C423">
        <v>51.33</v>
      </c>
    </row>
    <row r="424" spans="1:3" x14ac:dyDescent="0.3">
      <c r="A424" t="str">
        <v>2022/09/27</v>
      </c>
      <c r="B424">
        <v>51.54</v>
      </c>
      <c r="C424">
        <v>51.67</v>
      </c>
    </row>
    <row r="425" spans="1:3" x14ac:dyDescent="0.3">
      <c r="A425" t="str">
        <v>2022/09/28</v>
      </c>
      <c r="B425">
        <v>51.64</v>
      </c>
      <c r="C425">
        <v>50.04</v>
      </c>
    </row>
    <row r="426" spans="1:3" x14ac:dyDescent="0.3">
      <c r="A426" t="str">
        <v>2022/09/29</v>
      </c>
      <c r="B426">
        <v>50.04</v>
      </c>
      <c r="C426">
        <v>50.66</v>
      </c>
    </row>
    <row r="427" spans="1:3" x14ac:dyDescent="0.3">
      <c r="A427" t="str">
        <v>2022/09/30</v>
      </c>
      <c r="B427">
        <v>50.15</v>
      </c>
      <c r="C427">
        <v>50.65</v>
      </c>
    </row>
    <row r="428" spans="1:3" x14ac:dyDescent="0.3">
      <c r="A428" t="str">
        <v>2022/10/03</v>
      </c>
      <c r="B428">
        <v>50.63</v>
      </c>
      <c r="C428">
        <v>50.18</v>
      </c>
    </row>
    <row r="429" spans="1:3" x14ac:dyDescent="0.3">
      <c r="A429" t="str">
        <v>2022/10/04</v>
      </c>
      <c r="B429">
        <v>50.24</v>
      </c>
      <c r="C429">
        <v>51.3</v>
      </c>
    </row>
    <row r="430" spans="1:3" x14ac:dyDescent="0.3">
      <c r="A430" t="str">
        <v>2022/10/05</v>
      </c>
      <c r="B430">
        <v>51.63</v>
      </c>
      <c r="C430">
        <v>51.51</v>
      </c>
    </row>
    <row r="431" spans="1:3" x14ac:dyDescent="0.3">
      <c r="A431" t="str">
        <v>2022/10/06</v>
      </c>
      <c r="B431">
        <v>51.52</v>
      </c>
      <c r="C431">
        <v>51.77</v>
      </c>
    </row>
    <row r="432" spans="1:3" x14ac:dyDescent="0.3">
      <c r="A432" t="str">
        <v>2022/10/07</v>
      </c>
      <c r="B432">
        <v>51.77</v>
      </c>
      <c r="C432">
        <v>51.42</v>
      </c>
    </row>
    <row r="433" spans="1:3" x14ac:dyDescent="0.3">
      <c r="A433" t="str">
        <v>2022/10/11</v>
      </c>
      <c r="B433">
        <v>51.44</v>
      </c>
      <c r="C433">
        <v>49.78</v>
      </c>
    </row>
    <row r="434" spans="1:3" x14ac:dyDescent="0.3">
      <c r="A434" t="str">
        <v>2022/10/12</v>
      </c>
      <c r="B434">
        <v>49.78</v>
      </c>
      <c r="C434">
        <v>49.87</v>
      </c>
    </row>
    <row r="435" spans="1:3" x14ac:dyDescent="0.3">
      <c r="A435" t="str">
        <v>2022/10/13</v>
      </c>
      <c r="B435">
        <v>49.88</v>
      </c>
      <c r="C435">
        <v>48.58</v>
      </c>
    </row>
    <row r="436" spans="1:3" x14ac:dyDescent="0.3">
      <c r="A436" t="str">
        <v>2022/10/14</v>
      </c>
      <c r="B436">
        <v>48.58</v>
      </c>
      <c r="C436">
        <v>49.24</v>
      </c>
    </row>
    <row r="437" spans="1:3" x14ac:dyDescent="0.3">
      <c r="A437" t="str">
        <v>2022/10/17</v>
      </c>
      <c r="B437">
        <v>48.92</v>
      </c>
      <c r="C437">
        <v>49.1</v>
      </c>
    </row>
    <row r="438" spans="1:3" x14ac:dyDescent="0.3">
      <c r="A438" t="str">
        <v>2022/10/18</v>
      </c>
      <c r="B438">
        <v>49.1</v>
      </c>
      <c r="C438">
        <v>49.37</v>
      </c>
    </row>
    <row r="439" spans="1:3" x14ac:dyDescent="0.3">
      <c r="A439" t="str">
        <v>2022/10/19</v>
      </c>
      <c r="B439">
        <v>49.37</v>
      </c>
      <c r="C439">
        <v>49.26</v>
      </c>
    </row>
    <row r="440" spans="1:3" x14ac:dyDescent="0.3">
      <c r="A440" t="str">
        <v>2022/10/20</v>
      </c>
      <c r="B440">
        <v>49.26</v>
      </c>
      <c r="C440">
        <v>49</v>
      </c>
    </row>
    <row r="441" spans="1:3" x14ac:dyDescent="0.3">
      <c r="A441" t="str">
        <v>2022/10/21</v>
      </c>
      <c r="B441">
        <v>49</v>
      </c>
      <c r="C441">
        <v>48.26</v>
      </c>
    </row>
    <row r="442" spans="1:3" x14ac:dyDescent="0.3">
      <c r="A442" t="str">
        <v>2022/10/24</v>
      </c>
      <c r="B442">
        <v>48.26</v>
      </c>
      <c r="C442">
        <v>48.54</v>
      </c>
    </row>
    <row r="443" spans="1:3" x14ac:dyDescent="0.3">
      <c r="A443" t="str">
        <v>2022/10/25</v>
      </c>
      <c r="B443">
        <v>48.69</v>
      </c>
      <c r="C443">
        <v>48.02</v>
      </c>
    </row>
    <row r="444" spans="1:3" x14ac:dyDescent="0.3">
      <c r="A444" t="str">
        <v>2022/10/26</v>
      </c>
      <c r="B444">
        <v>48.02</v>
      </c>
      <c r="C444">
        <v>47.94</v>
      </c>
    </row>
    <row r="445" spans="1:3" x14ac:dyDescent="0.3">
      <c r="A445" t="str">
        <v>2022/10/27</v>
      </c>
      <c r="B445">
        <v>48.31</v>
      </c>
      <c r="C445">
        <v>48.93</v>
      </c>
    </row>
    <row r="446" spans="1:3" x14ac:dyDescent="0.3">
      <c r="A446" t="str">
        <v>2022/10/28</v>
      </c>
      <c r="B446">
        <v>48.93</v>
      </c>
      <c r="C446">
        <v>48.52</v>
      </c>
    </row>
    <row r="447" spans="1:3" x14ac:dyDescent="0.3">
      <c r="A447" t="str">
        <v>2022/10/31</v>
      </c>
      <c r="B447">
        <v>48.91</v>
      </c>
      <c r="C447">
        <v>49.06</v>
      </c>
    </row>
    <row r="448" spans="1:3" x14ac:dyDescent="0.3">
      <c r="A448" t="str">
        <v>2022/11/01</v>
      </c>
      <c r="B448">
        <v>49.04</v>
      </c>
      <c r="C448">
        <v>49.59</v>
      </c>
    </row>
    <row r="449" spans="1:3" x14ac:dyDescent="0.3">
      <c r="A449" t="str">
        <v>2022/11/02</v>
      </c>
      <c r="B449">
        <v>49.67</v>
      </c>
      <c r="C449">
        <v>49.87</v>
      </c>
    </row>
    <row r="450" spans="1:3" x14ac:dyDescent="0.3">
      <c r="A450" t="str">
        <v>2022/11/03</v>
      </c>
      <c r="B450">
        <v>49.45</v>
      </c>
      <c r="C450">
        <v>49.9</v>
      </c>
    </row>
    <row r="451" spans="1:3" x14ac:dyDescent="0.3">
      <c r="A451" t="str">
        <v>2022/11/04</v>
      </c>
      <c r="B451">
        <v>49.9</v>
      </c>
      <c r="C451">
        <v>50.32</v>
      </c>
    </row>
    <row r="452" spans="1:3" x14ac:dyDescent="0.3">
      <c r="A452" t="str">
        <v>2022/11/07</v>
      </c>
      <c r="B452">
        <v>50.38</v>
      </c>
      <c r="C452">
        <v>51.12</v>
      </c>
    </row>
    <row r="453" spans="1:3" x14ac:dyDescent="0.3">
      <c r="A453" t="str">
        <v>2022/11/08</v>
      </c>
      <c r="B453">
        <v>51.18</v>
      </c>
      <c r="C453">
        <v>51.33</v>
      </c>
    </row>
    <row r="454" spans="1:3" x14ac:dyDescent="0.3">
      <c r="A454" t="str">
        <v>2022/11/09</v>
      </c>
      <c r="B454">
        <v>51.64</v>
      </c>
      <c r="C454">
        <v>52.05</v>
      </c>
    </row>
    <row r="455" spans="1:3" x14ac:dyDescent="0.3">
      <c r="A455" t="str">
        <v>2022/11/10</v>
      </c>
      <c r="B455">
        <v>52.05</v>
      </c>
      <c r="C455">
        <v>51.73</v>
      </c>
    </row>
    <row r="456" spans="1:3" x14ac:dyDescent="0.3">
      <c r="A456" t="str">
        <v>2022/11/11</v>
      </c>
      <c r="B456">
        <v>51.73</v>
      </c>
      <c r="C456">
        <v>52.77</v>
      </c>
    </row>
    <row r="457" spans="1:3" x14ac:dyDescent="0.3">
      <c r="A457" t="str">
        <v>2022/11/14</v>
      </c>
      <c r="B457">
        <v>52.78</v>
      </c>
      <c r="C457">
        <v>53.51</v>
      </c>
    </row>
    <row r="458" spans="1:3" x14ac:dyDescent="0.3">
      <c r="A458" t="str">
        <v>2022/11/15</v>
      </c>
      <c r="B458">
        <v>53.51</v>
      </c>
      <c r="C458">
        <v>53.9</v>
      </c>
    </row>
    <row r="459" spans="1:3" x14ac:dyDescent="0.3">
      <c r="A459" t="str">
        <v>2022/11/16</v>
      </c>
      <c r="B459">
        <v>51.51</v>
      </c>
      <c r="C459">
        <v>51.46</v>
      </c>
    </row>
    <row r="460" spans="1:3" x14ac:dyDescent="0.3">
      <c r="A460" t="str">
        <v>2022/11/17</v>
      </c>
      <c r="B460">
        <v>51.44</v>
      </c>
      <c r="C460">
        <v>51.47</v>
      </c>
    </row>
    <row r="461" spans="1:3" x14ac:dyDescent="0.3">
      <c r="A461" t="str">
        <v>2022/11/18</v>
      </c>
      <c r="B461">
        <v>51.45</v>
      </c>
      <c r="C461">
        <v>51.29</v>
      </c>
    </row>
    <row r="462" spans="1:3" x14ac:dyDescent="0.3">
      <c r="A462" t="str">
        <v>2022/11/21</v>
      </c>
      <c r="B462">
        <v>51.26</v>
      </c>
      <c r="C462">
        <v>50.96</v>
      </c>
    </row>
    <row r="463" spans="1:3" x14ac:dyDescent="0.3">
      <c r="A463" t="str">
        <v>2022/11/22</v>
      </c>
      <c r="B463">
        <v>50.85</v>
      </c>
      <c r="C463">
        <v>50.95</v>
      </c>
    </row>
    <row r="464" spans="1:3" x14ac:dyDescent="0.3">
      <c r="A464" t="str">
        <v>2022/11/23</v>
      </c>
      <c r="B464">
        <v>51.2</v>
      </c>
      <c r="C464">
        <v>51.21</v>
      </c>
    </row>
    <row r="465" spans="1:3" x14ac:dyDescent="0.3">
      <c r="A465" t="str">
        <v>2022/11/24</v>
      </c>
      <c r="B465">
        <v>51.21</v>
      </c>
      <c r="C465">
        <v>51.92</v>
      </c>
    </row>
    <row r="466" spans="1:3" x14ac:dyDescent="0.3">
      <c r="A466" t="str">
        <v>2022/11/25</v>
      </c>
      <c r="B466">
        <v>51.92</v>
      </c>
      <c r="C466">
        <v>51.62</v>
      </c>
    </row>
    <row r="467" spans="1:3" x14ac:dyDescent="0.3">
      <c r="A467" t="str">
        <v>2022/11/28</v>
      </c>
      <c r="B467">
        <v>51.25</v>
      </c>
      <c r="C467">
        <v>51.58</v>
      </c>
    </row>
    <row r="468" spans="1:3" x14ac:dyDescent="0.3">
      <c r="A468" t="str">
        <v>2022/11/29</v>
      </c>
      <c r="B468">
        <v>51.54</v>
      </c>
      <c r="C468">
        <v>51.88</v>
      </c>
    </row>
    <row r="469" spans="1:3" x14ac:dyDescent="0.3">
      <c r="A469" t="str">
        <v>2022/11/30</v>
      </c>
      <c r="B469">
        <v>51.96</v>
      </c>
      <c r="C469">
        <v>52.57</v>
      </c>
    </row>
    <row r="470" spans="1:3" x14ac:dyDescent="0.3">
      <c r="A470" t="str">
        <v>2022/12/01</v>
      </c>
      <c r="B470">
        <v>52.75</v>
      </c>
      <c r="C470">
        <v>52.83</v>
      </c>
    </row>
    <row r="471" spans="1:3" x14ac:dyDescent="0.3">
      <c r="A471" t="str">
        <v>2022/12/02</v>
      </c>
      <c r="B471">
        <v>52.76</v>
      </c>
      <c r="C471">
        <v>52.95</v>
      </c>
    </row>
    <row r="472" spans="1:3" x14ac:dyDescent="0.3">
      <c r="A472" t="str">
        <v>2022/12/05</v>
      </c>
      <c r="B472">
        <v>52.95</v>
      </c>
      <c r="C472">
        <v>53.23</v>
      </c>
    </row>
    <row r="473" spans="1:3" x14ac:dyDescent="0.3">
      <c r="A473" t="str">
        <v>2022/12/06</v>
      </c>
      <c r="B473">
        <v>53.1</v>
      </c>
      <c r="C473">
        <v>52.51</v>
      </c>
    </row>
    <row r="474" spans="1:3" x14ac:dyDescent="0.3">
      <c r="A474" t="str">
        <v>2022/12/07</v>
      </c>
      <c r="B474">
        <v>52.43</v>
      </c>
      <c r="C474">
        <v>52.02</v>
      </c>
    </row>
    <row r="475" spans="1:3" x14ac:dyDescent="0.3">
      <c r="A475" t="str">
        <v>2022/12/08</v>
      </c>
      <c r="B475">
        <v>52.04</v>
      </c>
      <c r="C475">
        <v>51.97</v>
      </c>
    </row>
    <row r="476" spans="1:3" x14ac:dyDescent="0.3">
      <c r="A476" t="str">
        <v>2022/12/09</v>
      </c>
      <c r="B476">
        <v>51.97</v>
      </c>
      <c r="C476">
        <v>52.29</v>
      </c>
    </row>
    <row r="477" spans="1:3" x14ac:dyDescent="0.3">
      <c r="A477" t="str">
        <v>2022/12/12</v>
      </c>
      <c r="B477">
        <v>52.29</v>
      </c>
      <c r="C477">
        <v>52.06</v>
      </c>
    </row>
    <row r="478" spans="1:3" x14ac:dyDescent="0.3">
      <c r="A478" t="str">
        <v>2022/12/13</v>
      </c>
      <c r="B478">
        <v>52.06</v>
      </c>
      <c r="C478">
        <v>51.71</v>
      </c>
    </row>
    <row r="479" spans="1:3" x14ac:dyDescent="0.3">
      <c r="A479" t="str">
        <v>2022/12/14</v>
      </c>
      <c r="B479">
        <v>51.72</v>
      </c>
      <c r="C479">
        <v>52.56</v>
      </c>
    </row>
    <row r="480" spans="1:3" x14ac:dyDescent="0.3">
      <c r="A480" t="str">
        <v>2022/12/15</v>
      </c>
      <c r="B480">
        <v>52.47</v>
      </c>
      <c r="C480">
        <v>52.71</v>
      </c>
    </row>
    <row r="481" spans="1:3" x14ac:dyDescent="0.3">
      <c r="A481" t="str">
        <v>2022/12/16</v>
      </c>
      <c r="B481">
        <v>52.71</v>
      </c>
      <c r="C481">
        <v>52.26</v>
      </c>
    </row>
    <row r="482" spans="1:3" x14ac:dyDescent="0.3">
      <c r="A482" t="str">
        <v>2022/12/19</v>
      </c>
      <c r="B482">
        <v>52.2</v>
      </c>
      <c r="C482">
        <v>51.82</v>
      </c>
    </row>
    <row r="483" spans="1:3" x14ac:dyDescent="0.3">
      <c r="A483" t="str">
        <v>2022/12/20</v>
      </c>
      <c r="B483">
        <v>51.8</v>
      </c>
      <c r="C483">
        <v>50.63</v>
      </c>
    </row>
    <row r="484" spans="1:3" x14ac:dyDescent="0.3">
      <c r="A484" t="str">
        <v>2022/12/21</v>
      </c>
      <c r="B484">
        <v>50.63</v>
      </c>
      <c r="C484">
        <v>50.87</v>
      </c>
    </row>
    <row r="485" spans="1:3" x14ac:dyDescent="0.3">
      <c r="A485" t="str">
        <v>2022/12/22</v>
      </c>
      <c r="B485">
        <v>50.98</v>
      </c>
      <c r="C485">
        <v>51.51</v>
      </c>
    </row>
    <row r="486" spans="1:3" x14ac:dyDescent="0.3">
      <c r="A486" t="str">
        <v>2022/12/23</v>
      </c>
      <c r="B486">
        <v>51.51</v>
      </c>
      <c r="C486">
        <v>51.16</v>
      </c>
    </row>
    <row r="487" spans="1:3" x14ac:dyDescent="0.3">
      <c r="A487" t="str">
        <v>2022/12/26</v>
      </c>
      <c r="B487">
        <v>51.24</v>
      </c>
      <c r="C487">
        <v>51.06</v>
      </c>
    </row>
    <row r="488" spans="1:3" x14ac:dyDescent="0.3">
      <c r="A488" t="str">
        <v>2022/12/27</v>
      </c>
      <c r="B488">
        <v>51.06</v>
      </c>
      <c r="C488">
        <v>51.31</v>
      </c>
    </row>
    <row r="489" spans="1:3" x14ac:dyDescent="0.3">
      <c r="A489" t="str">
        <v>2022/12/28</v>
      </c>
      <c r="B489">
        <v>51.31</v>
      </c>
      <c r="C489">
        <v>50.69</v>
      </c>
    </row>
    <row r="490" spans="1:3" x14ac:dyDescent="0.3">
      <c r="A490" t="str">
        <v>2022/12/29</v>
      </c>
      <c r="B490">
        <v>50.69</v>
      </c>
      <c r="C490">
        <v>50.6</v>
      </c>
    </row>
    <row r="491" spans="1:3" x14ac:dyDescent="0.3">
      <c r="A491" t="str">
        <v>2022/12/30</v>
      </c>
      <c r="B491">
        <v>50.87</v>
      </c>
      <c r="C491">
        <v>50.7</v>
      </c>
    </row>
    <row r="492" spans="1:3" x14ac:dyDescent="0.3">
      <c r="A492" t="str">
        <v>2023/01/03</v>
      </c>
      <c r="B492">
        <v>50.63</v>
      </c>
      <c r="C492">
        <v>51.04</v>
      </c>
    </row>
    <row r="493" spans="1:3" x14ac:dyDescent="0.3">
      <c r="A493" t="str">
        <v>2023/01/04</v>
      </c>
      <c r="B493">
        <v>51.04</v>
      </c>
      <c r="C493">
        <v>51.17</v>
      </c>
    </row>
    <row r="494" spans="1:3" x14ac:dyDescent="0.3">
      <c r="A494" t="str">
        <v>2023/01/05</v>
      </c>
      <c r="B494">
        <v>51.17</v>
      </c>
      <c r="C494">
        <v>51.24</v>
      </c>
    </row>
    <row r="495" spans="1:3" x14ac:dyDescent="0.3">
      <c r="A495" t="str">
        <v>2023/01/06</v>
      </c>
      <c r="B495">
        <v>51.24</v>
      </c>
      <c r="C495">
        <v>51.46</v>
      </c>
    </row>
    <row r="496" spans="1:3" x14ac:dyDescent="0.3">
      <c r="A496" t="str">
        <v>2023/01/09</v>
      </c>
      <c r="B496">
        <v>51.47</v>
      </c>
      <c r="C496">
        <v>52.23</v>
      </c>
    </row>
    <row r="497" spans="1:3" x14ac:dyDescent="0.3">
      <c r="A497" t="str">
        <v>2023/01/10</v>
      </c>
      <c r="B497">
        <v>52.23</v>
      </c>
      <c r="C497">
        <v>52.29</v>
      </c>
    </row>
    <row r="498" spans="1:3" x14ac:dyDescent="0.3">
      <c r="A498" t="str">
        <v>2023/01/11</v>
      </c>
      <c r="B498">
        <v>52.45</v>
      </c>
      <c r="C498">
        <v>52.15</v>
      </c>
    </row>
    <row r="499" spans="1:3" x14ac:dyDescent="0.3">
      <c r="A499" t="str">
        <v>2023/01/12</v>
      </c>
      <c r="B499">
        <v>52.31</v>
      </c>
      <c r="C499">
        <v>51.97</v>
      </c>
    </row>
    <row r="500" spans="1:3" x14ac:dyDescent="0.3">
      <c r="A500" t="str">
        <v>2023/01/13</v>
      </c>
      <c r="B500">
        <v>51.97</v>
      </c>
      <c r="C500">
        <v>51.86</v>
      </c>
    </row>
    <row r="501" spans="1:3" x14ac:dyDescent="0.3">
      <c r="A501" t="str">
        <v>2023/01/16</v>
      </c>
      <c r="B501">
        <v>52.02</v>
      </c>
      <c r="C501">
        <v>52.05</v>
      </c>
    </row>
    <row r="502" spans="1:3" x14ac:dyDescent="0.3">
      <c r="A502" t="str">
        <v>2023/01/17</v>
      </c>
      <c r="B502">
        <v>52.05</v>
      </c>
      <c r="C502">
        <v>52.25</v>
      </c>
    </row>
    <row r="503" spans="1:3" x14ac:dyDescent="0.3">
      <c r="A503" t="str">
        <v>2023/01/30</v>
      </c>
      <c r="B503">
        <v>52.25</v>
      </c>
      <c r="C503">
        <v>53.39</v>
      </c>
    </row>
    <row r="504" spans="1:3" x14ac:dyDescent="0.3">
      <c r="A504" t="str">
        <v>2023/01/31</v>
      </c>
      <c r="B504">
        <v>53.38</v>
      </c>
      <c r="C504">
        <v>53.38</v>
      </c>
    </row>
    <row r="505" spans="1:3" x14ac:dyDescent="0.3">
      <c r="A505" t="str">
        <v>2023/02/01</v>
      </c>
      <c r="B505">
        <v>53.36</v>
      </c>
      <c r="C505">
        <v>53.96</v>
      </c>
    </row>
    <row r="506" spans="1:3" x14ac:dyDescent="0.3">
      <c r="A506" t="str">
        <v>2023/02/02</v>
      </c>
      <c r="B506">
        <v>53.96</v>
      </c>
      <c r="C506">
        <v>54.66</v>
      </c>
    </row>
    <row r="507" spans="1:3" x14ac:dyDescent="0.3">
      <c r="A507" t="str">
        <v>2023/02/03</v>
      </c>
      <c r="B507">
        <v>54.66</v>
      </c>
      <c r="C507">
        <v>54.73</v>
      </c>
    </row>
    <row r="508" spans="1:3" x14ac:dyDescent="0.3">
      <c r="A508" t="str">
        <v>2023/02/06</v>
      </c>
      <c r="B508">
        <v>54.59</v>
      </c>
      <c r="C508">
        <v>54.53</v>
      </c>
    </row>
    <row r="509" spans="1:3" x14ac:dyDescent="0.3">
      <c r="A509" t="str">
        <v>2023/02/07</v>
      </c>
      <c r="B509">
        <v>54.53</v>
      </c>
      <c r="C509">
        <v>54.78</v>
      </c>
    </row>
    <row r="510" spans="1:3" x14ac:dyDescent="0.3">
      <c r="A510" t="str">
        <v>2023/02/08</v>
      </c>
      <c r="B510">
        <v>54.78</v>
      </c>
      <c r="C510">
        <v>55.28</v>
      </c>
    </row>
    <row r="511" spans="1:3" x14ac:dyDescent="0.3">
      <c r="A511" t="str">
        <v>2023/02/09</v>
      </c>
      <c r="B511">
        <v>55.28</v>
      </c>
      <c r="C511">
        <v>55.16</v>
      </c>
    </row>
    <row r="512" spans="1:3" x14ac:dyDescent="0.3">
      <c r="A512" t="str">
        <v>2023/02/10</v>
      </c>
      <c r="B512">
        <v>55.1</v>
      </c>
      <c r="C512">
        <v>54.58</v>
      </c>
    </row>
    <row r="513" spans="1:3" x14ac:dyDescent="0.3">
      <c r="A513" t="str">
        <v>2023/02/13</v>
      </c>
      <c r="B513">
        <v>54.58</v>
      </c>
      <c r="C513">
        <v>54.51</v>
      </c>
    </row>
    <row r="514" spans="1:3" x14ac:dyDescent="0.3">
      <c r="A514" t="str">
        <v>2023/02/14</v>
      </c>
      <c r="B514">
        <v>54.51</v>
      </c>
      <c r="C514">
        <v>54.85</v>
      </c>
    </row>
    <row r="515" spans="1:3" x14ac:dyDescent="0.3">
      <c r="A515" t="str">
        <v>2023/02/15</v>
      </c>
      <c r="B515">
        <v>54.83</v>
      </c>
      <c r="C515">
        <v>54.63</v>
      </c>
    </row>
    <row r="516" spans="1:3" x14ac:dyDescent="0.3">
      <c r="A516" t="str">
        <v>2023/02/16</v>
      </c>
      <c r="B516">
        <v>54.63</v>
      </c>
      <c r="C516">
        <v>55.33</v>
      </c>
    </row>
    <row r="517" spans="1:3" x14ac:dyDescent="0.3">
      <c r="A517" t="str">
        <v>2023/02/17</v>
      </c>
      <c r="B517">
        <v>55.33</v>
      </c>
      <c r="C517">
        <v>55.34</v>
      </c>
    </row>
    <row r="518" spans="1:3" x14ac:dyDescent="0.3">
      <c r="A518" t="str">
        <v>2023/02/20</v>
      </c>
      <c r="B518">
        <v>55.34</v>
      </c>
      <c r="C518">
        <v>55.8</v>
      </c>
    </row>
    <row r="519" spans="1:3" x14ac:dyDescent="0.3">
      <c r="A519" t="str">
        <v>2023/02/21</v>
      </c>
      <c r="B519">
        <v>55.8</v>
      </c>
      <c r="C519">
        <v>55.86</v>
      </c>
    </row>
    <row r="520" spans="1:3" x14ac:dyDescent="0.3">
      <c r="A520" t="str">
        <v>2023/02/22</v>
      </c>
      <c r="B520">
        <v>55.85</v>
      </c>
      <c r="C520">
        <v>55.5</v>
      </c>
    </row>
    <row r="521" spans="1:3" x14ac:dyDescent="0.3">
      <c r="A521" t="str">
        <v>2023/02/23</v>
      </c>
      <c r="B521">
        <v>55.5</v>
      </c>
      <c r="C521">
        <v>56.17</v>
      </c>
    </row>
    <row r="522" spans="1:3" x14ac:dyDescent="0.3">
      <c r="A522" t="str">
        <v>2023/02/24</v>
      </c>
      <c r="B522">
        <v>56.48</v>
      </c>
      <c r="C522">
        <v>56.06</v>
      </c>
    </row>
    <row r="523" spans="1:3" x14ac:dyDescent="0.3">
      <c r="A523" t="str">
        <v>2023/03/01</v>
      </c>
      <c r="B523">
        <v>55.85</v>
      </c>
      <c r="C523">
        <v>55.85</v>
      </c>
    </row>
    <row r="524" spans="1:3" x14ac:dyDescent="0.3">
      <c r="A524" t="str">
        <v>2023/03/02</v>
      </c>
      <c r="B524">
        <v>55.98</v>
      </c>
      <c r="C524">
        <v>55.94</v>
      </c>
    </row>
    <row r="525" spans="1:3" x14ac:dyDescent="0.3">
      <c r="A525" t="str">
        <v>2023/03/03</v>
      </c>
      <c r="B525">
        <v>55.95</v>
      </c>
      <c r="C525">
        <v>56.05</v>
      </c>
    </row>
    <row r="526" spans="1:3" x14ac:dyDescent="0.3">
      <c r="A526" t="str">
        <v>2023/03/06</v>
      </c>
      <c r="B526">
        <v>56.05</v>
      </c>
      <c r="C526">
        <v>56.65</v>
      </c>
    </row>
    <row r="527" spans="1:3" x14ac:dyDescent="0.3">
      <c r="A527" t="str">
        <v>2023/03/07</v>
      </c>
      <c r="B527">
        <v>56.65</v>
      </c>
      <c r="C527">
        <v>57.03</v>
      </c>
    </row>
    <row r="528" spans="1:3" x14ac:dyDescent="0.3">
      <c r="A528" t="str">
        <v>2023/03/08</v>
      </c>
      <c r="B528">
        <v>56.81</v>
      </c>
      <c r="C528">
        <v>56.96</v>
      </c>
    </row>
    <row r="529" spans="1:3" x14ac:dyDescent="0.3">
      <c r="A529" t="str">
        <v>2023/03/09</v>
      </c>
      <c r="B529">
        <v>56.96</v>
      </c>
      <c r="C529">
        <v>56.76</v>
      </c>
    </row>
    <row r="530" spans="1:3" x14ac:dyDescent="0.3">
      <c r="A530" t="str">
        <v>2023/03/10</v>
      </c>
      <c r="B530">
        <v>56.76</v>
      </c>
      <c r="C530">
        <v>55.84</v>
      </c>
    </row>
    <row r="531" spans="1:3" x14ac:dyDescent="0.3">
      <c r="A531" t="str">
        <v>2023/03/13</v>
      </c>
      <c r="B531">
        <v>55.84</v>
      </c>
      <c r="C531">
        <v>55.92</v>
      </c>
    </row>
    <row r="532" spans="1:3" x14ac:dyDescent="0.3">
      <c r="A532" t="str">
        <v>2023/03/14</v>
      </c>
      <c r="B532">
        <v>55.92</v>
      </c>
      <c r="C532">
        <v>55.04</v>
      </c>
    </row>
    <row r="533" spans="1:3" x14ac:dyDescent="0.3">
      <c r="A533" t="str">
        <v>2023/03/15</v>
      </c>
      <c r="B533">
        <v>55.04</v>
      </c>
      <c r="C533">
        <v>55.2</v>
      </c>
    </row>
    <row r="534" spans="1:3" x14ac:dyDescent="0.3">
      <c r="A534" t="str">
        <v>2023/03/16</v>
      </c>
      <c r="B534">
        <v>54.94</v>
      </c>
      <c r="C534">
        <v>54.6</v>
      </c>
    </row>
    <row r="535" spans="1:3" x14ac:dyDescent="0.3">
      <c r="A535" t="str">
        <v>2023/03/17</v>
      </c>
      <c r="B535">
        <v>54.6</v>
      </c>
      <c r="C535">
        <v>55.25</v>
      </c>
    </row>
    <row r="536" spans="1:3" x14ac:dyDescent="0.3">
      <c r="A536" t="str">
        <v>2023/03/20</v>
      </c>
      <c r="B536">
        <v>55.25</v>
      </c>
      <c r="C536">
        <v>55.52</v>
      </c>
    </row>
    <row r="537" spans="1:3" x14ac:dyDescent="0.3">
      <c r="A537" t="str">
        <v>2023/03/21</v>
      </c>
      <c r="B537">
        <v>55.52</v>
      </c>
      <c r="C537">
        <v>55.97</v>
      </c>
    </row>
    <row r="538" spans="1:3" x14ac:dyDescent="0.3">
      <c r="A538" t="str">
        <v>2023/03/22</v>
      </c>
      <c r="B538">
        <v>56.44</v>
      </c>
      <c r="C538">
        <v>56.68</v>
      </c>
    </row>
    <row r="539" spans="1:3" x14ac:dyDescent="0.3">
      <c r="A539" t="str">
        <v>2023/03/23</v>
      </c>
      <c r="B539">
        <v>56.68</v>
      </c>
      <c r="C539">
        <v>56.97</v>
      </c>
    </row>
    <row r="540" spans="1:3" x14ac:dyDescent="0.3">
      <c r="A540" t="str">
        <v>2023/03/24</v>
      </c>
      <c r="B540">
        <v>56.97</v>
      </c>
      <c r="C540">
        <v>57.36</v>
      </c>
    </row>
    <row r="541" spans="1:3" x14ac:dyDescent="0.3">
      <c r="A541" t="str">
        <v>2023/03/27</v>
      </c>
      <c r="B541">
        <v>57.46</v>
      </c>
      <c r="C541">
        <v>57.34</v>
      </c>
    </row>
    <row r="542" spans="1:3" x14ac:dyDescent="0.3">
      <c r="A542" t="str">
        <v>2023/03/28</v>
      </c>
      <c r="B542">
        <v>57.41</v>
      </c>
      <c r="C542">
        <v>56.78</v>
      </c>
    </row>
    <row r="543" spans="1:3" x14ac:dyDescent="0.3">
      <c r="A543" t="str">
        <v>2023/03/29</v>
      </c>
      <c r="B543">
        <v>57.02</v>
      </c>
      <c r="C543">
        <v>56.96</v>
      </c>
    </row>
    <row r="544" spans="1:3" x14ac:dyDescent="0.3">
      <c r="A544" t="str">
        <v>2023/03/30</v>
      </c>
      <c r="B544">
        <v>57.32</v>
      </c>
      <c r="C544">
        <v>57.39</v>
      </c>
    </row>
    <row r="545" spans="1:3" x14ac:dyDescent="0.3">
      <c r="A545" t="str">
        <v>2023/03/31</v>
      </c>
      <c r="B545">
        <v>57.59</v>
      </c>
      <c r="C545">
        <v>57.57</v>
      </c>
    </row>
    <row r="546" spans="1:3" x14ac:dyDescent="0.3">
      <c r="A546" t="str">
        <v>2023/04/06</v>
      </c>
      <c r="B546">
        <v>57.55</v>
      </c>
      <c r="C546">
        <v>57.45</v>
      </c>
    </row>
    <row r="547" spans="1:3" x14ac:dyDescent="0.3">
      <c r="A547" t="str">
        <v>2023/04/07</v>
      </c>
      <c r="B547">
        <v>57.46</v>
      </c>
      <c r="C547">
        <v>57.49</v>
      </c>
    </row>
    <row r="548" spans="1:3" x14ac:dyDescent="0.3">
      <c r="A548" t="str">
        <v>2023/04/10</v>
      </c>
      <c r="B548">
        <v>57.49</v>
      </c>
      <c r="C548">
        <v>57.94</v>
      </c>
    </row>
    <row r="549" spans="1:3" x14ac:dyDescent="0.3">
      <c r="A549" t="str">
        <v>2023/04/11</v>
      </c>
      <c r="B549">
        <v>58.19</v>
      </c>
      <c r="C549">
        <v>58.45</v>
      </c>
    </row>
    <row r="550" spans="1:3" x14ac:dyDescent="0.3">
      <c r="A550" t="str">
        <v>2023/04/12</v>
      </c>
      <c r="B550">
        <v>58.45</v>
      </c>
      <c r="C550">
        <v>58.81</v>
      </c>
    </row>
    <row r="551" spans="1:3" x14ac:dyDescent="0.3">
      <c r="A551" t="str">
        <v>2023/04/13</v>
      </c>
      <c r="B551">
        <v>58.83</v>
      </c>
      <c r="C551">
        <v>58.31</v>
      </c>
    </row>
    <row r="552" spans="1:3" x14ac:dyDescent="0.3">
      <c r="A552" t="str">
        <v>2023/04/14</v>
      </c>
      <c r="B552">
        <v>58.58</v>
      </c>
      <c r="C552">
        <v>58.68</v>
      </c>
    </row>
    <row r="553" spans="1:3" x14ac:dyDescent="0.3">
      <c r="A553" t="str">
        <v>2023/04/17</v>
      </c>
      <c r="B553">
        <v>58.65</v>
      </c>
      <c r="C553">
        <v>58.57</v>
      </c>
    </row>
    <row r="554" spans="1:3" x14ac:dyDescent="0.3">
      <c r="A554" t="str">
        <v>2023/04/18</v>
      </c>
      <c r="B554">
        <v>58.69</v>
      </c>
      <c r="C554">
        <v>58.24</v>
      </c>
    </row>
    <row r="555" spans="1:3" x14ac:dyDescent="0.3">
      <c r="A555" t="str">
        <v>2023/04/19</v>
      </c>
      <c r="B555">
        <v>58.34</v>
      </c>
      <c r="C555">
        <v>57.99</v>
      </c>
    </row>
    <row r="556" spans="1:3" x14ac:dyDescent="0.3">
      <c r="A556" t="str">
        <v>2023/04/20</v>
      </c>
      <c r="B556">
        <v>57.91</v>
      </c>
      <c r="C556">
        <v>57.49</v>
      </c>
    </row>
    <row r="557" spans="1:3" x14ac:dyDescent="0.3">
      <c r="A557" t="str">
        <v>2023/04/21</v>
      </c>
      <c r="B557">
        <v>57.49</v>
      </c>
      <c r="C557">
        <v>56.91</v>
      </c>
    </row>
    <row r="558" spans="1:3" x14ac:dyDescent="0.3">
      <c r="A558" t="str">
        <v>2023/04/24</v>
      </c>
      <c r="B558">
        <v>56.89</v>
      </c>
      <c r="C558">
        <v>57.19</v>
      </c>
    </row>
    <row r="559" spans="1:3" x14ac:dyDescent="0.3">
      <c r="A559" t="str">
        <v>2023/04/25</v>
      </c>
      <c r="B559">
        <v>57.19</v>
      </c>
      <c r="C559">
        <v>56.02</v>
      </c>
    </row>
    <row r="560" spans="1:3" x14ac:dyDescent="0.3">
      <c r="A560" t="str">
        <v>2023/04/26</v>
      </c>
      <c r="B560">
        <v>56.02</v>
      </c>
      <c r="C560">
        <v>56.42</v>
      </c>
    </row>
    <row r="561" spans="1:3" x14ac:dyDescent="0.3">
      <c r="A561" t="str">
        <v>2023/04/27</v>
      </c>
      <c r="B561">
        <v>56.41</v>
      </c>
      <c r="C561">
        <v>56.72</v>
      </c>
    </row>
    <row r="562" spans="1:3" x14ac:dyDescent="0.3">
      <c r="A562" t="str">
        <v>2023/04/28</v>
      </c>
      <c r="B562">
        <v>57</v>
      </c>
      <c r="C562">
        <v>57.17</v>
      </c>
    </row>
    <row r="563" spans="1:3" x14ac:dyDescent="0.3">
      <c r="A563" t="str">
        <v>2023/05/02</v>
      </c>
      <c r="B563">
        <v>57.17</v>
      </c>
      <c r="C563">
        <v>57.9</v>
      </c>
    </row>
    <row r="564" spans="1:3" x14ac:dyDescent="0.3">
      <c r="A564" t="str">
        <v>2023/05/03</v>
      </c>
      <c r="B564">
        <v>57.72</v>
      </c>
      <c r="C564">
        <v>57.52</v>
      </c>
    </row>
    <row r="565" spans="1:3" x14ac:dyDescent="0.3">
      <c r="A565" t="str">
        <v>2023/05/04</v>
      </c>
      <c r="B565">
        <v>57.45</v>
      </c>
      <c r="C565">
        <v>57.79</v>
      </c>
    </row>
    <row r="566" spans="1:3" x14ac:dyDescent="0.3">
      <c r="A566" t="str">
        <v>2023/05/05</v>
      </c>
      <c r="B566">
        <v>57.79</v>
      </c>
      <c r="C566">
        <v>57.71</v>
      </c>
    </row>
    <row r="567" spans="1:3" x14ac:dyDescent="0.3">
      <c r="A567" t="str">
        <v>2023/05/08</v>
      </c>
      <c r="B567">
        <v>57.97</v>
      </c>
      <c r="C567">
        <v>57.98</v>
      </c>
    </row>
    <row r="568" spans="1:3" x14ac:dyDescent="0.3">
      <c r="A568" t="str">
        <v>2023/05/09</v>
      </c>
      <c r="B568">
        <v>58.03</v>
      </c>
      <c r="C568">
        <v>57.93</v>
      </c>
    </row>
    <row r="569" spans="1:3" x14ac:dyDescent="0.3">
      <c r="A569" t="str">
        <v>2023/05/10</v>
      </c>
      <c r="B569">
        <v>57.85</v>
      </c>
      <c r="C569">
        <v>57.63</v>
      </c>
    </row>
    <row r="570" spans="1:3" x14ac:dyDescent="0.3">
      <c r="A570" t="str">
        <v>2023/05/11</v>
      </c>
      <c r="B570">
        <v>57.63</v>
      </c>
      <c r="C570">
        <v>57.12</v>
      </c>
    </row>
    <row r="571" spans="1:3" x14ac:dyDescent="0.3">
      <c r="A571" t="str">
        <v>2023/05/12</v>
      </c>
      <c r="B571">
        <v>57.12</v>
      </c>
      <c r="C571">
        <v>57.45</v>
      </c>
    </row>
    <row r="572" spans="1:3" x14ac:dyDescent="0.3">
      <c r="A572" t="str">
        <v>2023/05/15</v>
      </c>
      <c r="B572">
        <v>57.33</v>
      </c>
      <c r="C572">
        <v>57.28</v>
      </c>
    </row>
    <row r="573" spans="1:3" x14ac:dyDescent="0.3">
      <c r="A573" t="str">
        <v>2023/05/16</v>
      </c>
      <c r="B573">
        <v>57.28</v>
      </c>
      <c r="C573">
        <v>57.96</v>
      </c>
    </row>
    <row r="574" spans="1:3" x14ac:dyDescent="0.3">
      <c r="A574" t="str">
        <v>2023/05/17</v>
      </c>
      <c r="B574">
        <v>58.02</v>
      </c>
      <c r="C574">
        <v>58.57</v>
      </c>
    </row>
    <row r="575" spans="1:3" x14ac:dyDescent="0.3">
      <c r="A575" t="str">
        <v>2023/05/18</v>
      </c>
      <c r="B575">
        <v>58.57</v>
      </c>
      <c r="C575">
        <v>59.16</v>
      </c>
    </row>
    <row r="576" spans="1:3" x14ac:dyDescent="0.3">
      <c r="A576" t="str">
        <v>2023/05/19</v>
      </c>
      <c r="B576">
        <v>59.34</v>
      </c>
      <c r="C576">
        <v>59.81</v>
      </c>
    </row>
    <row r="577" spans="1:3" x14ac:dyDescent="0.3">
      <c r="A577" t="str">
        <v>2023/05/22</v>
      </c>
      <c r="B577">
        <v>59.82</v>
      </c>
      <c r="C577">
        <v>59.95</v>
      </c>
    </row>
    <row r="578" spans="1:3" x14ac:dyDescent="0.3">
      <c r="A578" t="str">
        <v>2023/05/23</v>
      </c>
      <c r="B578">
        <v>59.95</v>
      </c>
      <c r="C578">
        <v>60</v>
      </c>
    </row>
    <row r="579" spans="1:3" x14ac:dyDescent="0.3">
      <c r="A579" t="str">
        <v>2023/05/24</v>
      </c>
      <c r="B579">
        <v>59.89</v>
      </c>
      <c r="C579">
        <v>60.07</v>
      </c>
    </row>
    <row r="580" spans="1:3" x14ac:dyDescent="0.3">
      <c r="A580" t="str">
        <v>2023/05/25</v>
      </c>
      <c r="B580">
        <v>60.35</v>
      </c>
      <c r="C580">
        <v>60.65</v>
      </c>
    </row>
    <row r="581" spans="1:3" x14ac:dyDescent="0.3">
      <c r="A581" t="str">
        <v>2023/05/26</v>
      </c>
      <c r="B581">
        <v>60.67</v>
      </c>
      <c r="C581">
        <v>61.15</v>
      </c>
    </row>
    <row r="582" spans="1:3" x14ac:dyDescent="0.3">
      <c r="A582" t="str">
        <v>2023/05/29</v>
      </c>
      <c r="B582">
        <v>61.48</v>
      </c>
      <c r="C582">
        <v>62.38</v>
      </c>
    </row>
    <row r="583" spans="1:3" x14ac:dyDescent="0.3">
      <c r="A583" t="str">
        <v>2023/05/30</v>
      </c>
      <c r="B583">
        <v>62.41</v>
      </c>
      <c r="C583">
        <v>62.3</v>
      </c>
    </row>
    <row r="584" spans="1:3" x14ac:dyDescent="0.3">
      <c r="A584" t="str">
        <v>2023/05/31</v>
      </c>
      <c r="B584">
        <v>62.38</v>
      </c>
      <c r="C584">
        <v>62.45</v>
      </c>
    </row>
    <row r="585" spans="1:3" x14ac:dyDescent="0.3">
      <c r="A585" t="str">
        <v>2023/06/01</v>
      </c>
      <c r="B585">
        <v>62.45</v>
      </c>
      <c r="C585">
        <v>62.5</v>
      </c>
    </row>
    <row r="586" spans="1:3" x14ac:dyDescent="0.3">
      <c r="A586" t="str">
        <v>2023/06/02</v>
      </c>
      <c r="B586">
        <v>62.55</v>
      </c>
      <c r="C586">
        <v>63.22</v>
      </c>
    </row>
    <row r="587" spans="1:3" x14ac:dyDescent="0.3">
      <c r="A587" t="str">
        <v>2023/06/05</v>
      </c>
      <c r="B587">
        <v>63.22</v>
      </c>
      <c r="C587">
        <v>63.71</v>
      </c>
    </row>
    <row r="588" spans="1:3" x14ac:dyDescent="0.3">
      <c r="A588" t="str">
        <v>2023/06/06</v>
      </c>
      <c r="B588">
        <v>63.72</v>
      </c>
      <c r="C588">
        <v>63.59</v>
      </c>
    </row>
    <row r="589" spans="1:3" x14ac:dyDescent="0.3">
      <c r="A589" t="str">
        <v>2023/06/07</v>
      </c>
      <c r="B589">
        <v>63.84</v>
      </c>
      <c r="C589">
        <v>64.099999999999994</v>
      </c>
    </row>
    <row r="590" spans="1:3" x14ac:dyDescent="0.3">
      <c r="A590" t="str">
        <v>2023/06/08</v>
      </c>
      <c r="B590">
        <v>64.11</v>
      </c>
      <c r="C590">
        <v>63.16</v>
      </c>
    </row>
    <row r="591" spans="1:3" x14ac:dyDescent="0.3">
      <c r="A591" t="str">
        <v>2023/06/09</v>
      </c>
      <c r="B591">
        <v>63.52</v>
      </c>
      <c r="C591">
        <v>63.92</v>
      </c>
    </row>
    <row r="592" spans="1:3" x14ac:dyDescent="0.3">
      <c r="A592" t="str">
        <v>2023/06/12</v>
      </c>
      <c r="B592">
        <v>63.94</v>
      </c>
      <c r="C592">
        <v>64.069999999999993</v>
      </c>
    </row>
    <row r="593" spans="1:3" x14ac:dyDescent="0.3">
      <c r="A593" t="str">
        <v>2023/06/13</v>
      </c>
      <c r="B593">
        <v>64.069999999999993</v>
      </c>
      <c r="C593">
        <v>64.959999999999994</v>
      </c>
    </row>
    <row r="594" spans="1:3" x14ac:dyDescent="0.3">
      <c r="A594" t="str">
        <v>2023/06/14</v>
      </c>
      <c r="B594">
        <v>64.959999999999994</v>
      </c>
      <c r="C594">
        <v>65.36</v>
      </c>
    </row>
    <row r="595" spans="1:3" x14ac:dyDescent="0.3">
      <c r="A595" t="str">
        <v>2023/06/15</v>
      </c>
      <c r="B595">
        <v>65.88</v>
      </c>
      <c r="C595">
        <v>66.64</v>
      </c>
    </row>
    <row r="596" spans="1:3" x14ac:dyDescent="0.3">
      <c r="A596" t="str">
        <v>2023/06/16</v>
      </c>
      <c r="B596">
        <v>66.650000000000006</v>
      </c>
      <c r="C596">
        <v>66.430000000000007</v>
      </c>
    </row>
    <row r="597" spans="1:3" x14ac:dyDescent="0.3">
      <c r="A597" t="str">
        <v>2023/06/19</v>
      </c>
      <c r="B597">
        <v>66.430000000000007</v>
      </c>
      <c r="C597">
        <v>66.510000000000005</v>
      </c>
    </row>
    <row r="598" spans="1:3" x14ac:dyDescent="0.3">
      <c r="A598" t="str">
        <v>2023/06/20</v>
      </c>
      <c r="B598">
        <v>66.53</v>
      </c>
      <c r="C598">
        <v>66.42</v>
      </c>
    </row>
    <row r="599" spans="1:3" x14ac:dyDescent="0.3">
      <c r="A599" t="str">
        <v>2023/06/21</v>
      </c>
      <c r="B599">
        <v>66.58</v>
      </c>
      <c r="C599">
        <v>66.89</v>
      </c>
    </row>
    <row r="600" spans="1:3" x14ac:dyDescent="0.3">
      <c r="A600" t="str">
        <v>2023/06/26</v>
      </c>
      <c r="B600">
        <v>66.53</v>
      </c>
      <c r="C600">
        <v>66.540000000000006</v>
      </c>
    </row>
    <row r="601" spans="1:3" x14ac:dyDescent="0.3">
      <c r="A601" t="str">
        <v>2023/06/27</v>
      </c>
      <c r="B601">
        <v>66.290000000000006</v>
      </c>
      <c r="C601">
        <v>65.31</v>
      </c>
    </row>
    <row r="602" spans="1:3" x14ac:dyDescent="0.3">
      <c r="A602" t="str">
        <v>2023/06/28</v>
      </c>
      <c r="B602">
        <v>65.31</v>
      </c>
      <c r="C602">
        <v>65.599999999999994</v>
      </c>
    </row>
    <row r="603" spans="1:3" x14ac:dyDescent="0.3">
      <c r="A603" t="str">
        <v>2023/06/29</v>
      </c>
      <c r="B603">
        <v>66.040000000000006</v>
      </c>
      <c r="C603">
        <v>66.33</v>
      </c>
    </row>
    <row r="604" spans="1:3" x14ac:dyDescent="0.3">
      <c r="A604" t="str">
        <v>2023/06/30</v>
      </c>
      <c r="B604">
        <v>66.290000000000006</v>
      </c>
      <c r="C604">
        <v>66.84</v>
      </c>
    </row>
    <row r="605" spans="1:3" x14ac:dyDescent="0.3">
      <c r="A605" t="str">
        <v>2023/07/03</v>
      </c>
      <c r="B605">
        <v>67.39</v>
      </c>
      <c r="C605">
        <v>68.010000000000005</v>
      </c>
    </row>
    <row r="606" spans="1:3" x14ac:dyDescent="0.3">
      <c r="A606" t="str">
        <v>2023/07/04</v>
      </c>
      <c r="B606">
        <v>68.010000000000005</v>
      </c>
      <c r="C606">
        <v>68.89</v>
      </c>
    </row>
    <row r="607" spans="1:3" x14ac:dyDescent="0.3">
      <c r="A607" t="str">
        <v>2023/07/05</v>
      </c>
      <c r="B607">
        <v>68.84</v>
      </c>
      <c r="C607">
        <v>68.38</v>
      </c>
    </row>
    <row r="608" spans="1:3" x14ac:dyDescent="0.3">
      <c r="A608" t="str">
        <v>2023/07/06</v>
      </c>
      <c r="B608">
        <v>68</v>
      </c>
      <c r="C608">
        <v>67.87</v>
      </c>
    </row>
    <row r="609" spans="1:3" x14ac:dyDescent="0.3">
      <c r="A609" t="str">
        <v>2023/07/07</v>
      </c>
      <c r="B609">
        <v>67.63</v>
      </c>
      <c r="C609">
        <v>67.19</v>
      </c>
    </row>
    <row r="610" spans="1:3" x14ac:dyDescent="0.3">
      <c r="A610" t="str">
        <v>2023/07/10</v>
      </c>
      <c r="B610">
        <v>67.19</v>
      </c>
      <c r="C610">
        <v>67.39</v>
      </c>
    </row>
    <row r="611" spans="1:3" x14ac:dyDescent="0.3">
      <c r="A611" t="str">
        <v>2023/07/11</v>
      </c>
      <c r="B611">
        <v>67.48</v>
      </c>
      <c r="C611">
        <v>68.680000000000007</v>
      </c>
    </row>
    <row r="612" spans="1:3" x14ac:dyDescent="0.3">
      <c r="A612" t="str">
        <v>2023/07/12</v>
      </c>
      <c r="B612">
        <v>69.05</v>
      </c>
      <c r="C612">
        <v>69.599999999999994</v>
      </c>
    </row>
    <row r="613" spans="1:3" x14ac:dyDescent="0.3">
      <c r="A613" t="str">
        <v>2023/07/13</v>
      </c>
      <c r="B613">
        <v>70.38</v>
      </c>
      <c r="C613">
        <v>70.59</v>
      </c>
    </row>
    <row r="614" spans="1:3" x14ac:dyDescent="0.3">
      <c r="A614" t="str">
        <v>2023/07/14</v>
      </c>
      <c r="B614">
        <v>70.58</v>
      </c>
      <c r="C614">
        <v>71.91</v>
      </c>
    </row>
    <row r="615" spans="1:3" x14ac:dyDescent="0.3">
      <c r="A615" t="str">
        <v>2023/07/17</v>
      </c>
      <c r="B615">
        <v>71.91</v>
      </c>
      <c r="C615">
        <v>72.16</v>
      </c>
    </row>
    <row r="616" spans="1:3" x14ac:dyDescent="0.3">
      <c r="A616" t="str">
        <v>2023/07/18</v>
      </c>
      <c r="B616">
        <v>72.16</v>
      </c>
      <c r="C616">
        <v>72.150000000000006</v>
      </c>
    </row>
    <row r="617" spans="1:3" x14ac:dyDescent="0.3">
      <c r="A617" t="str">
        <v>2023/07/19</v>
      </c>
      <c r="B617">
        <v>72.8</v>
      </c>
      <c r="C617">
        <v>71.180000000000007</v>
      </c>
    </row>
    <row r="618" spans="1:3" x14ac:dyDescent="0.3">
      <c r="A618" t="str">
        <v>2023/07/20</v>
      </c>
      <c r="B618">
        <v>71.209999999999994</v>
      </c>
      <c r="C618">
        <v>71.87</v>
      </c>
    </row>
    <row r="619" spans="1:3" x14ac:dyDescent="0.3">
      <c r="A619" t="str">
        <v>2023/07/21</v>
      </c>
      <c r="B619">
        <v>71.87</v>
      </c>
      <c r="C619">
        <v>72.81</v>
      </c>
    </row>
    <row r="620" spans="1:3" x14ac:dyDescent="0.3">
      <c r="A620" t="str">
        <v>2023/07/24</v>
      </c>
      <c r="B620">
        <v>73.31</v>
      </c>
      <c r="C620">
        <v>73.42</v>
      </c>
    </row>
    <row r="621" spans="1:3" x14ac:dyDescent="0.3">
      <c r="A621" t="str">
        <v>2023/07/25</v>
      </c>
      <c r="B621">
        <v>73.44</v>
      </c>
      <c r="C621">
        <v>73.56</v>
      </c>
    </row>
    <row r="622" spans="1:3" x14ac:dyDescent="0.3">
      <c r="A622" t="str">
        <v>2023/07/26</v>
      </c>
      <c r="B622">
        <v>73.56</v>
      </c>
      <c r="C622">
        <v>73.069999999999993</v>
      </c>
    </row>
    <row r="623" spans="1:3" x14ac:dyDescent="0.3">
      <c r="A623" t="str">
        <v>2023/07/27</v>
      </c>
      <c r="B623">
        <v>73.78</v>
      </c>
      <c r="C623">
        <v>73.37</v>
      </c>
    </row>
    <row r="624" spans="1:3" x14ac:dyDescent="0.3">
      <c r="A624" t="str">
        <v>2023/07/28</v>
      </c>
      <c r="B624">
        <v>73.38</v>
      </c>
      <c r="C624">
        <v>74.099999999999994</v>
      </c>
    </row>
    <row r="625" spans="1:3" x14ac:dyDescent="0.3">
      <c r="A625" t="str">
        <v>2023/07/31</v>
      </c>
      <c r="B625">
        <v>74.180000000000007</v>
      </c>
      <c r="C625">
        <v>72.41</v>
      </c>
    </row>
    <row r="626" spans="1:3" x14ac:dyDescent="0.3">
      <c r="A626" t="str">
        <v>2023/08/01</v>
      </c>
      <c r="B626">
        <v>72.7</v>
      </c>
      <c r="C626">
        <v>72.19</v>
      </c>
    </row>
    <row r="627" spans="1:3" x14ac:dyDescent="0.3">
      <c r="A627" t="str">
        <v>2023/08/02</v>
      </c>
      <c r="B627">
        <v>72.180000000000007</v>
      </c>
      <c r="C627">
        <v>69.760000000000005</v>
      </c>
    </row>
    <row r="628" spans="1:3" x14ac:dyDescent="0.3">
      <c r="A628" t="str">
        <v>2023/08/04</v>
      </c>
      <c r="B628">
        <v>69.77</v>
      </c>
      <c r="C628">
        <v>69.709999999999994</v>
      </c>
    </row>
    <row r="629" spans="1:3" x14ac:dyDescent="0.3">
      <c r="A629" t="str">
        <v>2023/08/07</v>
      </c>
      <c r="B629">
        <v>70.209999999999994</v>
      </c>
      <c r="C629">
        <v>71.47</v>
      </c>
    </row>
    <row r="630" spans="1:3" x14ac:dyDescent="0.3">
      <c r="A630" t="str">
        <v>2023/08/08</v>
      </c>
      <c r="B630">
        <v>71.430000000000007</v>
      </c>
      <c r="C630">
        <v>71.38</v>
      </c>
    </row>
    <row r="631" spans="1:3" x14ac:dyDescent="0.3">
      <c r="A631" t="str">
        <v>2023/08/09</v>
      </c>
      <c r="B631">
        <v>71.11</v>
      </c>
      <c r="C631">
        <v>70.8</v>
      </c>
    </row>
    <row r="632" spans="1:3" x14ac:dyDescent="0.3">
      <c r="A632" t="str">
        <v>2023/08/10</v>
      </c>
      <c r="B632">
        <v>70.8</v>
      </c>
      <c r="C632">
        <v>68.680000000000007</v>
      </c>
    </row>
    <row r="633" spans="1:3" x14ac:dyDescent="0.3">
      <c r="A633" t="str">
        <v>2023/08/11</v>
      </c>
      <c r="B633">
        <v>68.680000000000007</v>
      </c>
      <c r="C633">
        <v>68.849999999999994</v>
      </c>
    </row>
    <row r="634" spans="1:3" x14ac:dyDescent="0.3">
      <c r="A634" t="str">
        <v>2023/08/14</v>
      </c>
      <c r="B634">
        <v>68.239999999999995</v>
      </c>
      <c r="C634">
        <v>67.78</v>
      </c>
    </row>
    <row r="635" spans="1:3" x14ac:dyDescent="0.3">
      <c r="A635" t="str">
        <v>2023/08/15</v>
      </c>
      <c r="B635">
        <v>68.83</v>
      </c>
      <c r="C635">
        <v>68.930000000000007</v>
      </c>
    </row>
    <row r="636" spans="1:3" x14ac:dyDescent="0.3">
      <c r="A636" t="str">
        <v>2023/08/16</v>
      </c>
      <c r="B636">
        <v>68.930000000000007</v>
      </c>
      <c r="C636">
        <v>69.52</v>
      </c>
    </row>
    <row r="637" spans="1:3" x14ac:dyDescent="0.3">
      <c r="A637" t="str">
        <v>2023/08/17</v>
      </c>
      <c r="B637">
        <v>69.52</v>
      </c>
      <c r="C637">
        <v>70.25</v>
      </c>
    </row>
    <row r="638" spans="1:3" x14ac:dyDescent="0.3">
      <c r="A638" t="str">
        <v>2023/08/18</v>
      </c>
      <c r="B638">
        <v>70.19</v>
      </c>
      <c r="C638">
        <v>69.11</v>
      </c>
    </row>
    <row r="639" spans="1:3" x14ac:dyDescent="0.3">
      <c r="A639" t="str">
        <v>2023/08/21</v>
      </c>
      <c r="B639">
        <v>69.73</v>
      </c>
      <c r="C639">
        <v>69.52</v>
      </c>
    </row>
    <row r="640" spans="1:3" x14ac:dyDescent="0.3">
      <c r="A640" t="str">
        <v>2023/08/22</v>
      </c>
      <c r="B640">
        <v>69.52</v>
      </c>
      <c r="C640">
        <v>70.13</v>
      </c>
    </row>
    <row r="641" spans="1:3" x14ac:dyDescent="0.3">
      <c r="A641" t="str">
        <v>2023/08/23</v>
      </c>
      <c r="B641">
        <v>70.13</v>
      </c>
      <c r="C641">
        <v>70.72</v>
      </c>
    </row>
    <row r="642" spans="1:3" x14ac:dyDescent="0.3">
      <c r="A642" t="str">
        <v>2023/08/24</v>
      </c>
      <c r="B642">
        <v>70.959999999999994</v>
      </c>
      <c r="C642">
        <v>71.41</v>
      </c>
    </row>
    <row r="643" spans="1:3" x14ac:dyDescent="0.3">
      <c r="A643" t="str">
        <v>2023/08/25</v>
      </c>
      <c r="B643">
        <v>71.41</v>
      </c>
      <c r="C643">
        <v>69.8</v>
      </c>
    </row>
    <row r="644" spans="1:3" x14ac:dyDescent="0.3">
      <c r="A644" t="str">
        <v>2023/08/28</v>
      </c>
      <c r="B644">
        <v>69.8</v>
      </c>
      <c r="C644">
        <v>69.510000000000005</v>
      </c>
    </row>
    <row r="645" spans="1:3" x14ac:dyDescent="0.3">
      <c r="A645" t="str">
        <v>2023/08/29</v>
      </c>
      <c r="B645">
        <v>69.510000000000005</v>
      </c>
      <c r="C645">
        <v>70.19</v>
      </c>
    </row>
    <row r="646" spans="1:3" x14ac:dyDescent="0.3">
      <c r="A646" t="str">
        <v>2023/08/30</v>
      </c>
      <c r="B646">
        <v>70.19</v>
      </c>
      <c r="C646">
        <v>70.73</v>
      </c>
    </row>
    <row r="647" spans="1:3" x14ac:dyDescent="0.3">
      <c r="A647" t="str">
        <v>2023/08/31</v>
      </c>
      <c r="B647">
        <v>70.48</v>
      </c>
      <c r="C647">
        <v>70.66</v>
      </c>
    </row>
    <row r="648" spans="1:3" x14ac:dyDescent="0.3">
      <c r="A648" t="str">
        <v>2023/09/01</v>
      </c>
      <c r="B648">
        <v>70.790000000000006</v>
      </c>
      <c r="C648">
        <v>70.19</v>
      </c>
    </row>
    <row r="649" spans="1:3" x14ac:dyDescent="0.3">
      <c r="A649" t="str">
        <v>2023/09/04</v>
      </c>
      <c r="B649">
        <v>70.19</v>
      </c>
      <c r="C649">
        <v>70.58</v>
      </c>
    </row>
    <row r="650" spans="1:3" x14ac:dyDescent="0.3">
      <c r="A650" t="str">
        <v>2023/09/05</v>
      </c>
      <c r="B650">
        <v>70.55</v>
      </c>
      <c r="C650">
        <v>71</v>
      </c>
    </row>
    <row r="651" spans="1:3" x14ac:dyDescent="0.3">
      <c r="A651" t="str">
        <v>2023/09/06</v>
      </c>
      <c r="B651">
        <v>71</v>
      </c>
      <c r="C651">
        <v>71</v>
      </c>
    </row>
    <row r="652" spans="1:3" x14ac:dyDescent="0.3">
      <c r="A652" t="str">
        <v>2023/09/07</v>
      </c>
      <c r="B652">
        <v>70.67</v>
      </c>
      <c r="C652">
        <v>70.37</v>
      </c>
    </row>
    <row r="653" spans="1:3" x14ac:dyDescent="0.3">
      <c r="A653" t="str">
        <v>2023/09/08</v>
      </c>
      <c r="B653">
        <v>70.36</v>
      </c>
      <c r="C653">
        <v>70.12</v>
      </c>
    </row>
    <row r="654" spans="1:3" x14ac:dyDescent="0.3">
      <c r="A654" t="str">
        <v>2023/09/11</v>
      </c>
      <c r="B654">
        <v>70.13</v>
      </c>
      <c r="C654">
        <v>68.89</v>
      </c>
    </row>
    <row r="655" spans="1:3" x14ac:dyDescent="0.3">
      <c r="A655" t="str">
        <v>2023/09/12</v>
      </c>
      <c r="B655">
        <v>68.88</v>
      </c>
      <c r="C655">
        <v>69.25</v>
      </c>
    </row>
    <row r="656" spans="1:3" x14ac:dyDescent="0.3">
      <c r="A656" t="str">
        <v>2023/09/13</v>
      </c>
      <c r="B656">
        <v>69.39</v>
      </c>
      <c r="C656">
        <v>69.48</v>
      </c>
    </row>
    <row r="657" spans="1:3" x14ac:dyDescent="0.3">
      <c r="A657" t="str">
        <v>2023/09/14</v>
      </c>
      <c r="B657">
        <v>69.48</v>
      </c>
      <c r="C657">
        <v>70.48</v>
      </c>
    </row>
    <row r="658" spans="1:3" x14ac:dyDescent="0.3">
      <c r="A658" t="str">
        <v>2023/09/15</v>
      </c>
      <c r="B658">
        <v>70.67</v>
      </c>
      <c r="C658">
        <v>70.88</v>
      </c>
    </row>
    <row r="659" spans="1:3" x14ac:dyDescent="0.3">
      <c r="A659" t="str">
        <v>2023/09/18</v>
      </c>
      <c r="B659">
        <v>70.88</v>
      </c>
      <c r="C659">
        <v>70.22</v>
      </c>
    </row>
    <row r="660" spans="1:3" x14ac:dyDescent="0.3">
      <c r="A660" t="str">
        <v>2023/09/19</v>
      </c>
      <c r="B660">
        <v>70.22</v>
      </c>
      <c r="C660">
        <v>69.790000000000006</v>
      </c>
    </row>
    <row r="661" spans="1:3" x14ac:dyDescent="0.3">
      <c r="A661" t="str">
        <v>2023/09/20</v>
      </c>
      <c r="B661">
        <v>69.959999999999994</v>
      </c>
      <c r="C661">
        <v>69.319999999999993</v>
      </c>
    </row>
    <row r="662" spans="1:3" x14ac:dyDescent="0.3">
      <c r="A662" t="str">
        <v>2023/09/21</v>
      </c>
      <c r="B662">
        <v>68.97</v>
      </c>
      <c r="C662">
        <v>68.430000000000007</v>
      </c>
    </row>
    <row r="663" spans="1:3" x14ac:dyDescent="0.3">
      <c r="A663" t="str">
        <v>2023/09/22</v>
      </c>
      <c r="B663">
        <v>68.430000000000007</v>
      </c>
      <c r="C663">
        <v>69.19</v>
      </c>
    </row>
    <row r="664" spans="1:3" x14ac:dyDescent="0.3">
      <c r="A664" t="str">
        <v>2023/09/25</v>
      </c>
      <c r="B664">
        <v>69.19</v>
      </c>
      <c r="C664">
        <v>69.7</v>
      </c>
    </row>
    <row r="665" spans="1:3" x14ac:dyDescent="0.3">
      <c r="A665" t="str">
        <v>2023/09/26</v>
      </c>
      <c r="B665">
        <v>69.69</v>
      </c>
      <c r="C665">
        <v>69.150000000000006</v>
      </c>
    </row>
    <row r="666" spans="1:3" x14ac:dyDescent="0.3">
      <c r="A666" t="str">
        <v>2023/09/27</v>
      </c>
      <c r="B666">
        <v>69.150000000000006</v>
      </c>
      <c r="C666">
        <v>69.23</v>
      </c>
    </row>
    <row r="667" spans="1:3" x14ac:dyDescent="0.3">
      <c r="A667" t="str">
        <v>2023/09/28</v>
      </c>
      <c r="B667">
        <v>69.23</v>
      </c>
      <c r="C667">
        <v>69.400000000000006</v>
      </c>
    </row>
    <row r="668" spans="1:3" x14ac:dyDescent="0.3">
      <c r="A668" t="str">
        <v>2023/10/02</v>
      </c>
      <c r="B668">
        <v>69.83</v>
      </c>
      <c r="C668">
        <v>70.19</v>
      </c>
    </row>
    <row r="669" spans="1:3" x14ac:dyDescent="0.3">
      <c r="A669" t="str">
        <v>2023/10/03</v>
      </c>
      <c r="B669">
        <v>70.290000000000006</v>
      </c>
      <c r="C669">
        <v>69.680000000000007</v>
      </c>
    </row>
    <row r="670" spans="1:3" x14ac:dyDescent="0.3">
      <c r="A670" t="str">
        <v>2023/10/04</v>
      </c>
      <c r="B670">
        <v>69.03</v>
      </c>
      <c r="C670">
        <v>69.040000000000006</v>
      </c>
    </row>
    <row r="671" spans="1:3" x14ac:dyDescent="0.3">
      <c r="A671" t="str">
        <v>2023/10/05</v>
      </c>
      <c r="B671">
        <v>69.41</v>
      </c>
      <c r="C671">
        <v>69.849999999999994</v>
      </c>
    </row>
    <row r="672" spans="1:3" x14ac:dyDescent="0.3">
      <c r="A672" t="str">
        <v>2023/10/06</v>
      </c>
      <c r="B672">
        <v>69.84</v>
      </c>
      <c r="C672">
        <v>69.930000000000007</v>
      </c>
    </row>
    <row r="673" spans="1:3" x14ac:dyDescent="0.3">
      <c r="A673" t="str">
        <v>2023/10/11</v>
      </c>
      <c r="B673">
        <v>69.930000000000007</v>
      </c>
      <c r="C673">
        <v>69.900000000000006</v>
      </c>
    </row>
    <row r="674" spans="1:3" x14ac:dyDescent="0.3">
      <c r="A674" t="str">
        <v>2023/10/12</v>
      </c>
      <c r="B674">
        <v>69.900000000000006</v>
      </c>
      <c r="C674">
        <v>70.69</v>
      </c>
    </row>
    <row r="675" spans="1:3" x14ac:dyDescent="0.3">
      <c r="A675" t="str">
        <v>2023/10/13</v>
      </c>
      <c r="B675">
        <v>70.47</v>
      </c>
      <c r="C675">
        <v>70.33</v>
      </c>
    </row>
    <row r="676" spans="1:3" x14ac:dyDescent="0.3">
      <c r="A676" t="str">
        <v>2023/10/16</v>
      </c>
      <c r="B676">
        <v>70.33</v>
      </c>
      <c r="C676">
        <v>69.56</v>
      </c>
    </row>
    <row r="677" spans="1:3" x14ac:dyDescent="0.3">
      <c r="A677" t="str">
        <v>2023/10/17</v>
      </c>
      <c r="B677">
        <v>69.56</v>
      </c>
      <c r="C677">
        <v>69.23</v>
      </c>
    </row>
    <row r="678" spans="1:3" x14ac:dyDescent="0.3">
      <c r="A678" t="str">
        <v>2023/10/18</v>
      </c>
      <c r="B678">
        <v>69.23</v>
      </c>
      <c r="C678">
        <v>68.27</v>
      </c>
    </row>
    <row r="679" spans="1:3" x14ac:dyDescent="0.3">
      <c r="A679" t="str">
        <v>2023/10/19</v>
      </c>
      <c r="B679">
        <v>67.97</v>
      </c>
      <c r="C679">
        <v>68.180000000000007</v>
      </c>
    </row>
    <row r="680" spans="1:3" x14ac:dyDescent="0.3">
      <c r="A680" t="str">
        <v>2023/10/20</v>
      </c>
      <c r="B680">
        <v>68.180000000000007</v>
      </c>
      <c r="C680">
        <v>67.61</v>
      </c>
    </row>
    <row r="681" spans="1:3" x14ac:dyDescent="0.3">
      <c r="A681" t="str">
        <v>2023/10/23</v>
      </c>
      <c r="B681">
        <v>67.3</v>
      </c>
      <c r="C681">
        <v>66.95</v>
      </c>
    </row>
    <row r="682" spans="1:3" x14ac:dyDescent="0.3">
      <c r="A682" t="str">
        <v>2023/10/24</v>
      </c>
      <c r="B682">
        <v>66.95</v>
      </c>
      <c r="C682">
        <v>67.650000000000006</v>
      </c>
    </row>
    <row r="683" spans="1:3" x14ac:dyDescent="0.3">
      <c r="A683" t="str">
        <v>2023/10/25</v>
      </c>
      <c r="B683">
        <v>67.650000000000006</v>
      </c>
      <c r="C683">
        <v>68.02</v>
      </c>
    </row>
    <row r="684" spans="1:3" x14ac:dyDescent="0.3">
      <c r="A684" t="str">
        <v>2023/10/26</v>
      </c>
      <c r="B684">
        <v>68.02</v>
      </c>
      <c r="C684">
        <v>66.56</v>
      </c>
    </row>
    <row r="685" spans="1:3" x14ac:dyDescent="0.3">
      <c r="A685" t="str">
        <v>2023/10/27</v>
      </c>
      <c r="B685">
        <v>66.84</v>
      </c>
      <c r="C685">
        <v>66.78</v>
      </c>
    </row>
    <row r="686" spans="1:3" x14ac:dyDescent="0.3">
      <c r="A686" t="str">
        <v>2023/10/30</v>
      </c>
      <c r="B686">
        <v>66.78</v>
      </c>
      <c r="C686">
        <v>67.17</v>
      </c>
    </row>
    <row r="687" spans="1:3" x14ac:dyDescent="0.3">
      <c r="A687" t="str">
        <v>2023/10/31</v>
      </c>
      <c r="B687">
        <v>67.430000000000007</v>
      </c>
      <c r="C687">
        <v>65.989999999999995</v>
      </c>
    </row>
    <row r="688" spans="1:3" x14ac:dyDescent="0.3">
      <c r="A688" t="str">
        <v>2023/11/01</v>
      </c>
      <c r="B688">
        <v>66.45</v>
      </c>
      <c r="C688">
        <v>66.34</v>
      </c>
    </row>
    <row r="689" spans="1:3" x14ac:dyDescent="0.3">
      <c r="A689" t="str">
        <v>2023/11/02</v>
      </c>
      <c r="B689">
        <v>67.239999999999995</v>
      </c>
      <c r="C689">
        <v>67.790000000000006</v>
      </c>
    </row>
    <row r="690" spans="1:3" x14ac:dyDescent="0.3">
      <c r="A690" t="str">
        <v>2023/11/03</v>
      </c>
      <c r="B690">
        <v>67.790000000000006</v>
      </c>
      <c r="C690">
        <v>68.319999999999993</v>
      </c>
    </row>
    <row r="691" spans="1:3" x14ac:dyDescent="0.3">
      <c r="A691" t="str">
        <v>2023/11/06</v>
      </c>
      <c r="B691">
        <v>68.349999999999994</v>
      </c>
      <c r="C691">
        <v>69.31</v>
      </c>
    </row>
    <row r="692" spans="1:3" x14ac:dyDescent="0.3">
      <c r="A692" t="str">
        <v>2023/11/07</v>
      </c>
      <c r="B692">
        <v>69.11</v>
      </c>
      <c r="C692">
        <v>69.290000000000006</v>
      </c>
    </row>
    <row r="693" spans="1:3" x14ac:dyDescent="0.3">
      <c r="A693" t="str">
        <v>2023/11/08</v>
      </c>
      <c r="B693">
        <v>69.290000000000006</v>
      </c>
      <c r="C693">
        <v>69.63</v>
      </c>
    </row>
    <row r="694" spans="1:3" x14ac:dyDescent="0.3">
      <c r="A694" t="str">
        <v>2023/11/09</v>
      </c>
      <c r="B694">
        <v>69.63</v>
      </c>
      <c r="C694">
        <v>69.81</v>
      </c>
    </row>
    <row r="695" spans="1:3" x14ac:dyDescent="0.3">
      <c r="A695" t="str">
        <v>2023/11/10</v>
      </c>
      <c r="B695">
        <v>69.81</v>
      </c>
      <c r="C695">
        <v>69.53</v>
      </c>
    </row>
    <row r="696" spans="1:3" x14ac:dyDescent="0.3">
      <c r="A696" t="str">
        <v>2023/11/13</v>
      </c>
      <c r="B696">
        <v>70.069999999999993</v>
      </c>
      <c r="C696">
        <v>69.73</v>
      </c>
    </row>
    <row r="697" spans="1:3" x14ac:dyDescent="0.3">
      <c r="A697" t="str">
        <v>2023/11/14</v>
      </c>
      <c r="B697">
        <v>69.739999999999995</v>
      </c>
      <c r="C697">
        <v>70.209999999999994</v>
      </c>
    </row>
    <row r="698" spans="1:3" x14ac:dyDescent="0.3">
      <c r="A698" t="str">
        <v>2023/11/15</v>
      </c>
      <c r="B698">
        <v>70.66</v>
      </c>
      <c r="C698">
        <v>70.77</v>
      </c>
    </row>
    <row r="699" spans="1:3" x14ac:dyDescent="0.3">
      <c r="A699" t="str">
        <v>2023/11/16</v>
      </c>
      <c r="B699">
        <v>68.44</v>
      </c>
      <c r="C699">
        <v>68.48</v>
      </c>
    </row>
    <row r="700" spans="1:3" x14ac:dyDescent="0.3">
      <c r="A700" t="str">
        <v>2023/11/17</v>
      </c>
      <c r="B700">
        <v>68.67</v>
      </c>
      <c r="C700">
        <v>68.98</v>
      </c>
    </row>
    <row r="701" spans="1:3" x14ac:dyDescent="0.3">
      <c r="A701" t="str">
        <v>2023/11/20</v>
      </c>
      <c r="B701">
        <v>69.010000000000005</v>
      </c>
      <c r="C701">
        <v>68.88</v>
      </c>
    </row>
    <row r="702" spans="1:3" x14ac:dyDescent="0.3">
      <c r="A702" t="str">
        <v>2023/11/21</v>
      </c>
      <c r="B702">
        <v>69.31</v>
      </c>
      <c r="C702">
        <v>69.41</v>
      </c>
    </row>
    <row r="703" spans="1:3" x14ac:dyDescent="0.3">
      <c r="A703" t="str">
        <v>2023/11/22</v>
      </c>
      <c r="B703">
        <v>69.13</v>
      </c>
      <c r="C703">
        <v>69.05</v>
      </c>
    </row>
    <row r="704" spans="1:3" x14ac:dyDescent="0.3">
      <c r="A704" t="str">
        <v>2023/11/23</v>
      </c>
      <c r="B704">
        <v>69.11</v>
      </c>
      <c r="C704">
        <v>69.08</v>
      </c>
    </row>
    <row r="705" spans="1:3" x14ac:dyDescent="0.3">
      <c r="A705" t="str">
        <v>2023/11/24</v>
      </c>
      <c r="B705">
        <v>69.3</v>
      </c>
      <c r="C705">
        <v>69.17</v>
      </c>
    </row>
    <row r="706" spans="1:3" x14ac:dyDescent="0.3">
      <c r="A706" t="str">
        <v>2023/11/27</v>
      </c>
      <c r="B706">
        <v>69.39</v>
      </c>
      <c r="C706">
        <v>68.52</v>
      </c>
    </row>
    <row r="707" spans="1:3" x14ac:dyDescent="0.3">
      <c r="A707" t="str">
        <v>2023/11/28</v>
      </c>
      <c r="B707">
        <v>68.52</v>
      </c>
      <c r="C707">
        <v>69.66</v>
      </c>
    </row>
    <row r="708" spans="1:3" x14ac:dyDescent="0.3">
      <c r="A708" t="str">
        <v>2023/11/29</v>
      </c>
      <c r="B708">
        <v>69.66</v>
      </c>
      <c r="C708">
        <v>70.03</v>
      </c>
    </row>
    <row r="709" spans="1:3" x14ac:dyDescent="0.3">
      <c r="A709" t="str">
        <v>2023/11/30</v>
      </c>
      <c r="B709">
        <v>70.03</v>
      </c>
      <c r="C709">
        <v>70.3</v>
      </c>
    </row>
    <row r="710" spans="1:3" x14ac:dyDescent="0.3">
      <c r="A710" t="str">
        <v>2023/12/01</v>
      </c>
      <c r="B710">
        <v>70.260000000000005</v>
      </c>
      <c r="C710">
        <v>70.31</v>
      </c>
    </row>
    <row r="711" spans="1:3" x14ac:dyDescent="0.3">
      <c r="A711" t="str">
        <v>2023/12/04</v>
      </c>
      <c r="B711">
        <v>70.430000000000007</v>
      </c>
      <c r="C711">
        <v>70.569999999999993</v>
      </c>
    </row>
    <row r="712" spans="1:3" x14ac:dyDescent="0.3">
      <c r="A712" t="str">
        <v>2023/12/05</v>
      </c>
      <c r="B712">
        <v>70.569999999999993</v>
      </c>
      <c r="C712">
        <v>70.17</v>
      </c>
    </row>
    <row r="713" spans="1:3" x14ac:dyDescent="0.3">
      <c r="A713" t="str">
        <v>2023/12/06</v>
      </c>
      <c r="B713">
        <v>70.48</v>
      </c>
      <c r="C713">
        <v>70.44</v>
      </c>
    </row>
    <row r="714" spans="1:3" x14ac:dyDescent="0.3">
      <c r="A714" t="str">
        <v>2023/12/07</v>
      </c>
      <c r="B714">
        <v>70.45</v>
      </c>
      <c r="C714">
        <v>70.39</v>
      </c>
    </row>
    <row r="715" spans="1:3" x14ac:dyDescent="0.3">
      <c r="A715" t="str">
        <v>2023/12/08</v>
      </c>
      <c r="B715">
        <v>70.459999999999994</v>
      </c>
      <c r="C715">
        <v>70.95</v>
      </c>
    </row>
    <row r="716" spans="1:3" x14ac:dyDescent="0.3">
      <c r="A716" t="str">
        <v>2023/12/11</v>
      </c>
      <c r="B716">
        <v>70.95</v>
      </c>
      <c r="C716">
        <v>70.97</v>
      </c>
    </row>
    <row r="717" spans="1:3" x14ac:dyDescent="0.3">
      <c r="A717" t="str">
        <v>2023/12/12</v>
      </c>
      <c r="B717">
        <v>71.3</v>
      </c>
      <c r="C717">
        <v>70.97</v>
      </c>
    </row>
    <row r="718" spans="1:3" x14ac:dyDescent="0.3">
      <c r="A718" t="str">
        <v>2023/12/13</v>
      </c>
      <c r="B718">
        <v>70.95</v>
      </c>
      <c r="C718">
        <v>71.37</v>
      </c>
    </row>
    <row r="719" spans="1:3" x14ac:dyDescent="0.3">
      <c r="A719" t="str">
        <v>2023/12/14</v>
      </c>
      <c r="B719">
        <v>71.37</v>
      </c>
      <c r="C719">
        <v>72.069999999999993</v>
      </c>
    </row>
    <row r="720" spans="1:3" x14ac:dyDescent="0.3">
      <c r="A720" t="str">
        <v>2023/12/15</v>
      </c>
      <c r="B720">
        <v>72.2</v>
      </c>
      <c r="C720">
        <v>71.8</v>
      </c>
    </row>
    <row r="721" spans="1:3" x14ac:dyDescent="0.3">
      <c r="A721" t="str">
        <v>2023/12/18</v>
      </c>
      <c r="B721">
        <v>71.8</v>
      </c>
      <c r="C721">
        <v>71.62</v>
      </c>
    </row>
    <row r="722" spans="1:3" x14ac:dyDescent="0.3">
      <c r="A722" t="str">
        <v>2023/12/19</v>
      </c>
      <c r="B722">
        <v>71.63</v>
      </c>
      <c r="C722">
        <v>71.05</v>
      </c>
    </row>
    <row r="723" spans="1:3" x14ac:dyDescent="0.3">
      <c r="A723" t="str">
        <v>2023/12/20</v>
      </c>
      <c r="B723">
        <v>71.27</v>
      </c>
      <c r="C723">
        <v>71.87</v>
      </c>
    </row>
    <row r="724" spans="1:3" x14ac:dyDescent="0.3">
      <c r="A724" t="str">
        <v>2023/12/21</v>
      </c>
      <c r="B724">
        <v>71.55</v>
      </c>
      <c r="C724">
        <v>71.819999999999993</v>
      </c>
    </row>
    <row r="725" spans="1:3" x14ac:dyDescent="0.3">
      <c r="A725" t="str">
        <v>2023/12/22</v>
      </c>
      <c r="B725">
        <v>71.989999999999995</v>
      </c>
      <c r="C725">
        <v>72.19</v>
      </c>
    </row>
    <row r="726" spans="1:3" x14ac:dyDescent="0.3">
      <c r="A726" t="str">
        <v>2023/12/25</v>
      </c>
      <c r="B726">
        <v>72.37</v>
      </c>
      <c r="C726">
        <v>72.27</v>
      </c>
    </row>
    <row r="727" spans="1:3" x14ac:dyDescent="0.3">
      <c r="A727" t="str">
        <v>2023/12/26</v>
      </c>
      <c r="B727">
        <v>72.28</v>
      </c>
      <c r="C727">
        <v>73.05</v>
      </c>
    </row>
    <row r="728" spans="1:3" x14ac:dyDescent="0.3">
      <c r="A728" t="str">
        <v>2023/12/27</v>
      </c>
      <c r="B728">
        <v>73.099999999999994</v>
      </c>
      <c r="C728">
        <v>73.510000000000005</v>
      </c>
    </row>
    <row r="729" spans="1:3" x14ac:dyDescent="0.3">
      <c r="A729" t="str">
        <v>2023/12/28</v>
      </c>
      <c r="B729">
        <v>73.72</v>
      </c>
      <c r="C729">
        <v>73.540000000000006</v>
      </c>
    </row>
    <row r="730" spans="1:3" x14ac:dyDescent="0.3">
      <c r="A730" t="str">
        <v>2023/12/29</v>
      </c>
      <c r="B730">
        <v>73.819999999999993</v>
      </c>
      <c r="C730">
        <v>73.77</v>
      </c>
    </row>
    <row r="731" spans="1:3" x14ac:dyDescent="0.3">
      <c r="A731" t="str">
        <v>2024/01/02</v>
      </c>
      <c r="B731">
        <v>73.77</v>
      </c>
      <c r="C731">
        <v>73.37</v>
      </c>
    </row>
    <row r="732" spans="1:3" x14ac:dyDescent="0.3">
      <c r="A732" t="str">
        <v>2024/01/03</v>
      </c>
      <c r="B732">
        <v>72.97</v>
      </c>
      <c r="C732">
        <v>72.400000000000006</v>
      </c>
    </row>
    <row r="733" spans="1:3" x14ac:dyDescent="0.3">
      <c r="A733" t="str">
        <v>2024/01/04</v>
      </c>
      <c r="B733">
        <v>72.430000000000007</v>
      </c>
      <c r="C733">
        <v>72.27</v>
      </c>
    </row>
    <row r="734" spans="1:3" x14ac:dyDescent="0.3">
      <c r="A734" t="str">
        <v>2024/01/05</v>
      </c>
      <c r="B734">
        <v>72.27</v>
      </c>
      <c r="C734">
        <v>72.510000000000005</v>
      </c>
    </row>
    <row r="735" spans="1:3" x14ac:dyDescent="0.3">
      <c r="A735" t="str">
        <v>2024/01/08</v>
      </c>
      <c r="B735">
        <v>72.510000000000005</v>
      </c>
      <c r="C735">
        <v>72.400000000000006</v>
      </c>
    </row>
    <row r="736" spans="1:3" x14ac:dyDescent="0.3">
      <c r="A736" t="str">
        <v>2024/01/09</v>
      </c>
      <c r="B736">
        <v>72.459999999999994</v>
      </c>
      <c r="C736">
        <v>72.180000000000007</v>
      </c>
    </row>
    <row r="737" spans="1:3" x14ac:dyDescent="0.3">
      <c r="A737" t="str">
        <v>2024/01/10</v>
      </c>
      <c r="B737">
        <v>72</v>
      </c>
      <c r="C737">
        <v>72.03</v>
      </c>
    </row>
    <row r="738" spans="1:3" x14ac:dyDescent="0.3">
      <c r="A738" t="str">
        <v>2024/01/11</v>
      </c>
      <c r="B738">
        <v>72.03</v>
      </c>
      <c r="C738">
        <v>72.66</v>
      </c>
    </row>
    <row r="739" spans="1:3" x14ac:dyDescent="0.3">
      <c r="A739" t="str">
        <v>2024/01/12</v>
      </c>
      <c r="B739">
        <v>72.66</v>
      </c>
      <c r="C739">
        <v>72.36</v>
      </c>
    </row>
    <row r="740" spans="1:3" x14ac:dyDescent="0.3">
      <c r="A740" t="str">
        <v>2024/01/15</v>
      </c>
      <c r="B740">
        <v>72.36</v>
      </c>
      <c r="C740">
        <v>72.37</v>
      </c>
    </row>
    <row r="741" spans="1:3" x14ac:dyDescent="0.3">
      <c r="A741" t="str">
        <v>2024/01/16</v>
      </c>
      <c r="B741">
        <v>72.05</v>
      </c>
      <c r="C741">
        <v>71.97</v>
      </c>
    </row>
    <row r="742" spans="1:3" x14ac:dyDescent="0.3">
      <c r="A742" t="str">
        <v>2024/01/17</v>
      </c>
      <c r="B742">
        <v>71.819999999999993</v>
      </c>
      <c r="C742">
        <v>70.81</v>
      </c>
    </row>
    <row r="743" spans="1:3" x14ac:dyDescent="0.3">
      <c r="A743" t="str">
        <v>2024/01/18</v>
      </c>
      <c r="B743">
        <v>70.81</v>
      </c>
      <c r="C743">
        <v>70.81</v>
      </c>
    </row>
    <row r="744" spans="1:3" x14ac:dyDescent="0.3">
      <c r="A744" t="str">
        <v>2024/01/19</v>
      </c>
      <c r="B744">
        <v>71.31</v>
      </c>
      <c r="C744">
        <v>71.53</v>
      </c>
    </row>
    <row r="745" spans="1:3" x14ac:dyDescent="0.3">
      <c r="A745" t="str">
        <v>2024/01/22</v>
      </c>
      <c r="B745">
        <v>72.02</v>
      </c>
      <c r="C745">
        <v>72.81</v>
      </c>
    </row>
    <row r="746" spans="1:3" x14ac:dyDescent="0.3">
      <c r="A746" t="str">
        <v>2024/01/23</v>
      </c>
      <c r="B746">
        <v>73.010000000000005</v>
      </c>
      <c r="C746">
        <v>73.069999999999993</v>
      </c>
    </row>
    <row r="747" spans="1:3" x14ac:dyDescent="0.3">
      <c r="A747" t="str">
        <v>2024/01/24</v>
      </c>
      <c r="B747">
        <v>73.08</v>
      </c>
      <c r="C747">
        <v>72.760000000000005</v>
      </c>
    </row>
    <row r="748" spans="1:3" x14ac:dyDescent="0.3">
      <c r="A748" t="str">
        <v>2024/01/25</v>
      </c>
      <c r="B748">
        <v>72.760000000000005</v>
      </c>
      <c r="C748">
        <v>72.66</v>
      </c>
    </row>
    <row r="749" spans="1:3" x14ac:dyDescent="0.3">
      <c r="A749" t="str">
        <v>2024/01/26</v>
      </c>
      <c r="B749">
        <v>72.66</v>
      </c>
      <c r="C749">
        <v>72.489999999999995</v>
      </c>
    </row>
    <row r="750" spans="1:3" x14ac:dyDescent="0.3">
      <c r="A750" t="str">
        <v>2024/01/29</v>
      </c>
      <c r="B750">
        <v>72.489999999999995</v>
      </c>
      <c r="C750">
        <v>73.13</v>
      </c>
    </row>
    <row r="751" spans="1:3" x14ac:dyDescent="0.3">
      <c r="A751" t="str">
        <v>2024/01/30</v>
      </c>
      <c r="B751">
        <v>73.25</v>
      </c>
      <c r="C751">
        <v>73.22</v>
      </c>
    </row>
    <row r="752" spans="1:3" x14ac:dyDescent="0.3">
      <c r="A752" t="str">
        <v>2024/01/31</v>
      </c>
      <c r="B752">
        <v>73.06</v>
      </c>
      <c r="C752">
        <v>72.849999999999994</v>
      </c>
    </row>
    <row r="753" spans="1:3" x14ac:dyDescent="0.3">
      <c r="A753" t="str">
        <v>2024/02/01</v>
      </c>
      <c r="B753">
        <v>72.91</v>
      </c>
      <c r="C753">
        <v>73.56</v>
      </c>
    </row>
    <row r="754" spans="1:3" x14ac:dyDescent="0.3">
      <c r="A754" t="str">
        <v>2024/02/02</v>
      </c>
      <c r="B754">
        <v>73.56</v>
      </c>
      <c r="C754">
        <v>73.989999999999995</v>
      </c>
    </row>
    <row r="755" spans="1:3" x14ac:dyDescent="0.3">
      <c r="A755" t="str">
        <v>2024/02/05</v>
      </c>
      <c r="B755">
        <v>73.849999999999994</v>
      </c>
      <c r="C755">
        <v>73.709999999999994</v>
      </c>
    </row>
    <row r="756" spans="1:3" x14ac:dyDescent="0.3">
      <c r="A756" t="str">
        <v>2024/02/15</v>
      </c>
      <c r="B756">
        <v>73.709999999999994</v>
      </c>
      <c r="C756">
        <v>74.89</v>
      </c>
    </row>
    <row r="757" spans="1:3" x14ac:dyDescent="0.3">
      <c r="A757" t="str">
        <v>2024/02/16</v>
      </c>
      <c r="B757">
        <v>74.89</v>
      </c>
      <c r="C757">
        <v>75.48</v>
      </c>
    </row>
    <row r="758" spans="1:3" x14ac:dyDescent="0.3">
      <c r="A758" t="str">
        <v>2024/02/19</v>
      </c>
      <c r="B758">
        <v>75.55</v>
      </c>
      <c r="C758">
        <v>75.459999999999994</v>
      </c>
    </row>
    <row r="759" spans="1:3" x14ac:dyDescent="0.3">
      <c r="A759" t="str">
        <v>2024/02/20</v>
      </c>
      <c r="B759">
        <v>75.47</v>
      </c>
      <c r="C759">
        <v>75.709999999999994</v>
      </c>
    </row>
    <row r="760" spans="1:3" x14ac:dyDescent="0.3">
      <c r="A760" t="str">
        <v>2024/02/21</v>
      </c>
      <c r="B760">
        <v>75.62</v>
      </c>
      <c r="C760">
        <v>75.45</v>
      </c>
    </row>
    <row r="761" spans="1:3" x14ac:dyDescent="0.3">
      <c r="A761" t="str">
        <v>2024/02/22</v>
      </c>
      <c r="B761">
        <v>76.23</v>
      </c>
      <c r="C761">
        <v>76.150000000000006</v>
      </c>
    </row>
    <row r="762" spans="1:3" x14ac:dyDescent="0.3">
      <c r="A762" t="str">
        <v>2024/02/23</v>
      </c>
      <c r="B762">
        <v>76.650000000000006</v>
      </c>
      <c r="C762">
        <v>75.97</v>
      </c>
    </row>
    <row r="763" spans="1:3" x14ac:dyDescent="0.3">
      <c r="A763" t="str">
        <v>2024/02/26</v>
      </c>
      <c r="B763">
        <v>76.040000000000006</v>
      </c>
      <c r="C763">
        <v>76.09</v>
      </c>
    </row>
    <row r="764" spans="1:3" x14ac:dyDescent="0.3">
      <c r="A764" t="str">
        <v>2024/02/27</v>
      </c>
      <c r="B764">
        <v>76.09</v>
      </c>
      <c r="C764">
        <v>75.61</v>
      </c>
    </row>
    <row r="765" spans="1:3" x14ac:dyDescent="0.3">
      <c r="A765" t="str">
        <v>2024/02/29</v>
      </c>
      <c r="B765">
        <v>75.61</v>
      </c>
      <c r="C765">
        <v>76.959999999999994</v>
      </c>
    </row>
    <row r="766" spans="1:3" x14ac:dyDescent="0.3">
      <c r="A766" t="str">
        <v>2024/03/01</v>
      </c>
      <c r="B766">
        <v>77.23</v>
      </c>
      <c r="C766">
        <v>77.260000000000005</v>
      </c>
    </row>
    <row r="767" spans="1:3" x14ac:dyDescent="0.3">
      <c r="A767" t="str">
        <v>2024/03/04</v>
      </c>
      <c r="B767">
        <v>77.260000000000005</v>
      </c>
      <c r="C767">
        <v>77.61</v>
      </c>
    </row>
    <row r="768" spans="1:3" x14ac:dyDescent="0.3">
      <c r="A768" t="str">
        <v>2024/03/05</v>
      </c>
      <c r="B768">
        <v>77.599999999999994</v>
      </c>
      <c r="C768">
        <v>78.040000000000006</v>
      </c>
    </row>
    <row r="769" spans="1:3" x14ac:dyDescent="0.3">
      <c r="A769" t="str">
        <v>2024/03/06</v>
      </c>
      <c r="B769">
        <v>78.040000000000006</v>
      </c>
      <c r="C769">
        <v>78.510000000000005</v>
      </c>
    </row>
    <row r="770" spans="1:3" x14ac:dyDescent="0.3">
      <c r="A770" t="str">
        <v>2024/03/07</v>
      </c>
      <c r="B770">
        <v>78.510000000000005</v>
      </c>
      <c r="C770">
        <v>78.03</v>
      </c>
    </row>
    <row r="771" spans="1:3" x14ac:dyDescent="0.3">
      <c r="A771" t="str">
        <v>2024/03/08</v>
      </c>
      <c r="B771">
        <v>78.08</v>
      </c>
      <c r="C771">
        <v>76.83</v>
      </c>
    </row>
    <row r="772" spans="1:3" x14ac:dyDescent="0.3">
      <c r="A772" t="str">
        <v>2024/03/11</v>
      </c>
      <c r="B772">
        <v>76.89</v>
      </c>
      <c r="C772">
        <v>77.31</v>
      </c>
    </row>
    <row r="773" spans="1:3" x14ac:dyDescent="0.3">
      <c r="A773" t="str">
        <v>2024/03/12</v>
      </c>
      <c r="B773">
        <v>77.41</v>
      </c>
      <c r="C773">
        <v>77.98</v>
      </c>
    </row>
    <row r="774" spans="1:3" x14ac:dyDescent="0.3">
      <c r="A774" t="str">
        <v>2024/03/13</v>
      </c>
      <c r="B774">
        <v>78.37</v>
      </c>
      <c r="C774">
        <v>77.12</v>
      </c>
    </row>
    <row r="775" spans="1:3" x14ac:dyDescent="0.3">
      <c r="A775" t="str">
        <v>2024/03/14</v>
      </c>
      <c r="B775">
        <v>77.12</v>
      </c>
      <c r="C775">
        <v>77.08</v>
      </c>
    </row>
    <row r="776" spans="1:3" x14ac:dyDescent="0.3">
      <c r="A776" t="str">
        <v>2024/03/15</v>
      </c>
      <c r="B776">
        <v>77.08</v>
      </c>
      <c r="C776">
        <v>77.03</v>
      </c>
    </row>
    <row r="777" spans="1:3" x14ac:dyDescent="0.3">
      <c r="A777" t="str">
        <v>2024/03/18</v>
      </c>
      <c r="B777">
        <v>77.150000000000006</v>
      </c>
      <c r="C777">
        <v>77.900000000000006</v>
      </c>
    </row>
    <row r="778" spans="1:3" x14ac:dyDescent="0.3">
      <c r="A778" t="str">
        <v>2024/03/19</v>
      </c>
      <c r="B778">
        <v>77.900000000000006</v>
      </c>
      <c r="C778">
        <v>77.41</v>
      </c>
    </row>
    <row r="779" spans="1:3" x14ac:dyDescent="0.3">
      <c r="A779" t="str">
        <v>2024/03/20</v>
      </c>
      <c r="B779">
        <v>77.41</v>
      </c>
      <c r="C779">
        <v>77.08</v>
      </c>
    </row>
    <row r="780" spans="1:3" x14ac:dyDescent="0.3">
      <c r="A780" t="str">
        <v>2024/03/21</v>
      </c>
      <c r="B780">
        <v>77.34</v>
      </c>
      <c r="C780">
        <v>78.23</v>
      </c>
    </row>
    <row r="781" spans="1:3" x14ac:dyDescent="0.3">
      <c r="A781" t="str">
        <v>2024/03/22</v>
      </c>
      <c r="B781">
        <v>78.41</v>
      </c>
      <c r="C781">
        <v>78.36</v>
      </c>
    </row>
    <row r="782" spans="1:3" x14ac:dyDescent="0.3">
      <c r="A782" t="str">
        <v>2024/03/25</v>
      </c>
      <c r="B782">
        <v>78.36</v>
      </c>
      <c r="C782">
        <v>78.34</v>
      </c>
    </row>
    <row r="783" spans="1:3" x14ac:dyDescent="0.3">
      <c r="A783" t="str">
        <v>2024/03/26</v>
      </c>
      <c r="B783">
        <v>78.34</v>
      </c>
      <c r="C783">
        <v>77.53</v>
      </c>
    </row>
    <row r="784" spans="1:3" x14ac:dyDescent="0.3">
      <c r="A784" t="str">
        <v>2024/03/27</v>
      </c>
      <c r="B784">
        <v>77.53</v>
      </c>
      <c r="C784">
        <v>77.91</v>
      </c>
    </row>
    <row r="785" spans="1:3" x14ac:dyDescent="0.3">
      <c r="A785" t="str">
        <v>2024/03/28</v>
      </c>
      <c r="B785">
        <v>78.03</v>
      </c>
      <c r="C785">
        <v>77.989999999999995</v>
      </c>
    </row>
    <row r="786" spans="1:3" x14ac:dyDescent="0.3">
      <c r="A786" t="str">
        <v>2024/03/29</v>
      </c>
      <c r="B786">
        <v>77.989999999999995</v>
      </c>
      <c r="C786">
        <v>78.2</v>
      </c>
    </row>
    <row r="787" spans="1:3" x14ac:dyDescent="0.3">
      <c r="A787" t="str">
        <v>2024/04/01</v>
      </c>
      <c r="B787">
        <v>78.41</v>
      </c>
      <c r="C787">
        <v>78.28</v>
      </c>
    </row>
    <row r="788" spans="1:3" x14ac:dyDescent="0.3">
      <c r="A788" t="str">
        <v>2024/04/02</v>
      </c>
      <c r="B788">
        <v>78.63</v>
      </c>
      <c r="C788">
        <v>78.48</v>
      </c>
    </row>
    <row r="789" spans="1:3" x14ac:dyDescent="0.3">
      <c r="A789" t="str">
        <v>2024/04/03</v>
      </c>
      <c r="B789">
        <v>78.48</v>
      </c>
      <c r="C789">
        <v>78.290000000000006</v>
      </c>
    </row>
    <row r="790" spans="1:3" x14ac:dyDescent="0.3">
      <c r="A790" t="str">
        <v>2024/04/08</v>
      </c>
      <c r="B790">
        <v>78.45</v>
      </c>
      <c r="C790">
        <v>78.569999999999993</v>
      </c>
    </row>
    <row r="791" spans="1:3" x14ac:dyDescent="0.3">
      <c r="A791" t="str">
        <v>2024/04/09</v>
      </c>
      <c r="B791">
        <v>79.010000000000005</v>
      </c>
      <c r="C791">
        <v>79.12</v>
      </c>
    </row>
    <row r="792" spans="1:3" x14ac:dyDescent="0.3">
      <c r="A792" t="str">
        <v>2024/04/10</v>
      </c>
      <c r="B792">
        <v>79.44</v>
      </c>
      <c r="C792">
        <v>78.92</v>
      </c>
    </row>
    <row r="793" spans="1:3" x14ac:dyDescent="0.3">
      <c r="A793" t="str">
        <v>2024/04/11</v>
      </c>
      <c r="B793">
        <v>78.84</v>
      </c>
      <c r="C793">
        <v>78.86</v>
      </c>
    </row>
    <row r="794" spans="1:3" x14ac:dyDescent="0.3">
      <c r="A794" t="str">
        <v>2024/04/12</v>
      </c>
      <c r="B794">
        <v>78.89</v>
      </c>
      <c r="C794">
        <v>79.290000000000006</v>
      </c>
    </row>
    <row r="795" spans="1:3" x14ac:dyDescent="0.3">
      <c r="A795" t="str">
        <v>2024/04/15</v>
      </c>
      <c r="B795">
        <v>79.099999999999994</v>
      </c>
      <c r="C795">
        <v>78.150000000000006</v>
      </c>
    </row>
    <row r="796" spans="1:3" x14ac:dyDescent="0.3">
      <c r="A796" t="str">
        <v>2024/04/16</v>
      </c>
      <c r="B796">
        <v>78.099999999999994</v>
      </c>
      <c r="C796">
        <v>76.06</v>
      </c>
    </row>
    <row r="797" spans="1:3" x14ac:dyDescent="0.3">
      <c r="A797" t="str">
        <v>2024/04/17</v>
      </c>
      <c r="B797">
        <v>76.06</v>
      </c>
      <c r="C797">
        <v>77.22</v>
      </c>
    </row>
    <row r="798" spans="1:3" x14ac:dyDescent="0.3">
      <c r="A798" t="str">
        <v>2024/04/18</v>
      </c>
      <c r="B798">
        <v>77.22</v>
      </c>
      <c r="C798">
        <v>77.77</v>
      </c>
    </row>
    <row r="799" spans="1:3" x14ac:dyDescent="0.3">
      <c r="A799" t="str">
        <v>2024/04/19</v>
      </c>
      <c r="B799">
        <v>77.83</v>
      </c>
      <c r="C799">
        <v>75.790000000000006</v>
      </c>
    </row>
    <row r="800" spans="1:3" x14ac:dyDescent="0.3">
      <c r="A800" t="str">
        <v>2024/04/22</v>
      </c>
      <c r="B800">
        <v>76.010000000000005</v>
      </c>
      <c r="C800">
        <v>74.63</v>
      </c>
    </row>
    <row r="801" spans="1:3" x14ac:dyDescent="0.3">
      <c r="A801" t="str">
        <v>2024/04/23</v>
      </c>
      <c r="B801">
        <v>74.66</v>
      </c>
      <c r="C801">
        <v>75.41</v>
      </c>
    </row>
    <row r="802" spans="1:3" x14ac:dyDescent="0.3">
      <c r="A802" t="str">
        <v>2024/04/24</v>
      </c>
      <c r="B802">
        <v>75.41</v>
      </c>
      <c r="C802">
        <v>77.2</v>
      </c>
    </row>
    <row r="803" spans="1:3" x14ac:dyDescent="0.3">
      <c r="A803" t="str">
        <v>2024/04/25</v>
      </c>
      <c r="B803">
        <v>76.709999999999994</v>
      </c>
      <c r="C803">
        <v>76.58</v>
      </c>
    </row>
    <row r="804" spans="1:3" x14ac:dyDescent="0.3">
      <c r="A804" t="str">
        <v>2024/04/26</v>
      </c>
      <c r="B804">
        <v>77.180000000000007</v>
      </c>
      <c r="C804">
        <v>77.53</v>
      </c>
    </row>
    <row r="805" spans="1:3" x14ac:dyDescent="0.3">
      <c r="A805" t="str">
        <v>2024/04/29</v>
      </c>
      <c r="B805">
        <v>78.27</v>
      </c>
      <c r="C805">
        <v>78.739999999999995</v>
      </c>
    </row>
    <row r="806" spans="1:3" x14ac:dyDescent="0.3">
      <c r="A806" t="str">
        <v>2024/04/30</v>
      </c>
      <c r="B806">
        <v>78.739999999999995</v>
      </c>
      <c r="C806">
        <v>78.59</v>
      </c>
    </row>
    <row r="807" spans="1:3" x14ac:dyDescent="0.3">
      <c r="A807" t="str">
        <v>2024/05/02</v>
      </c>
      <c r="B807">
        <v>78.59</v>
      </c>
      <c r="C807">
        <v>78.39</v>
      </c>
    </row>
    <row r="808" spans="1:3" x14ac:dyDescent="0.3">
      <c r="A808" t="str">
        <v>2024/05/03</v>
      </c>
      <c r="B808">
        <v>78.39</v>
      </c>
      <c r="C808">
        <v>78.3</v>
      </c>
    </row>
    <row r="809" spans="1:3" x14ac:dyDescent="0.3">
      <c r="A809" t="str">
        <v>2024/05/06</v>
      </c>
      <c r="B809">
        <v>78.760000000000005</v>
      </c>
      <c r="C809">
        <v>78.52</v>
      </c>
    </row>
    <row r="810" spans="1:3" x14ac:dyDescent="0.3">
      <c r="A810" t="str">
        <v>2024/05/07</v>
      </c>
      <c r="B810">
        <v>78.52</v>
      </c>
      <c r="C810">
        <v>78.680000000000007</v>
      </c>
    </row>
    <row r="811" spans="1:3" x14ac:dyDescent="0.3">
      <c r="A811" t="str">
        <v>2024/05/08</v>
      </c>
      <c r="B811">
        <v>78.680000000000007</v>
      </c>
      <c r="C811">
        <v>79</v>
      </c>
    </row>
    <row r="812" spans="1:3" x14ac:dyDescent="0.3">
      <c r="A812" t="str">
        <v>2024/05/09</v>
      </c>
      <c r="B812">
        <v>79.150000000000006</v>
      </c>
      <c r="C812">
        <v>78.290000000000006</v>
      </c>
    </row>
    <row r="813" spans="1:3" x14ac:dyDescent="0.3">
      <c r="A813" t="str">
        <v>2024/05/10</v>
      </c>
      <c r="B813">
        <v>78.52</v>
      </c>
      <c r="C813">
        <v>78.599999999999994</v>
      </c>
    </row>
    <row r="814" spans="1:3" x14ac:dyDescent="0.3">
      <c r="A814" t="str">
        <v>2024/05/13</v>
      </c>
      <c r="B814">
        <v>78.599999999999994</v>
      </c>
      <c r="C814">
        <v>78.7</v>
      </c>
    </row>
    <row r="815" spans="1:3" x14ac:dyDescent="0.3">
      <c r="A815" t="str">
        <v>2024/05/14</v>
      </c>
      <c r="B815">
        <v>78.7</v>
      </c>
      <c r="C815">
        <v>79.11</v>
      </c>
    </row>
    <row r="816" spans="1:3" x14ac:dyDescent="0.3">
      <c r="A816" t="str">
        <v>2024/05/15</v>
      </c>
      <c r="B816">
        <v>79.11</v>
      </c>
      <c r="C816">
        <v>79.099999999999994</v>
      </c>
    </row>
    <row r="817" spans="1:3" x14ac:dyDescent="0.3">
      <c r="A817" t="str">
        <v>2024/05/16</v>
      </c>
      <c r="B817">
        <v>79.739999999999995</v>
      </c>
      <c r="C817">
        <v>80.040000000000006</v>
      </c>
    </row>
    <row r="818" spans="1:3" x14ac:dyDescent="0.3">
      <c r="A818" t="str">
        <v>2024/05/17</v>
      </c>
      <c r="B818">
        <v>80.040000000000006</v>
      </c>
      <c r="C818">
        <v>79.959999999999994</v>
      </c>
    </row>
    <row r="819" spans="1:3" x14ac:dyDescent="0.3">
      <c r="A819" t="str">
        <v>2024/05/20</v>
      </c>
      <c r="B819">
        <v>79.97</v>
      </c>
      <c r="C819">
        <v>79.94</v>
      </c>
    </row>
    <row r="820" spans="1:3" x14ac:dyDescent="0.3">
      <c r="A820" t="str">
        <v>2024/05/21</v>
      </c>
      <c r="B820">
        <v>79.94</v>
      </c>
      <c r="C820">
        <v>79.650000000000006</v>
      </c>
    </row>
    <row r="821" spans="1:3" x14ac:dyDescent="0.3">
      <c r="A821" t="str">
        <v>2024/05/22</v>
      </c>
      <c r="B821">
        <v>79.650000000000006</v>
      </c>
      <c r="C821">
        <v>80.55</v>
      </c>
    </row>
    <row r="822" spans="1:3" x14ac:dyDescent="0.3">
      <c r="A822" t="str">
        <v>2024/05/23</v>
      </c>
      <c r="B822">
        <v>80.569999999999993</v>
      </c>
      <c r="C822">
        <v>80.3</v>
      </c>
    </row>
    <row r="823" spans="1:3" x14ac:dyDescent="0.3">
      <c r="A823" t="str">
        <v>2024/05/24</v>
      </c>
      <c r="B823">
        <v>79.760000000000005</v>
      </c>
      <c r="C823">
        <v>80.72</v>
      </c>
    </row>
    <row r="824" spans="1:3" x14ac:dyDescent="0.3">
      <c r="A824" t="str">
        <v>2024/05/27</v>
      </c>
      <c r="B824">
        <v>81.14</v>
      </c>
      <c r="C824">
        <v>81.63</v>
      </c>
    </row>
    <row r="825" spans="1:3" x14ac:dyDescent="0.3">
      <c r="A825" t="str">
        <v>2024/05/28</v>
      </c>
      <c r="B825">
        <v>81.89</v>
      </c>
      <c r="C825">
        <v>82.37</v>
      </c>
    </row>
    <row r="826" spans="1:3" x14ac:dyDescent="0.3">
      <c r="A826" t="str">
        <v>2024/05/29</v>
      </c>
      <c r="B826">
        <v>82.57</v>
      </c>
      <c r="C826">
        <v>81.98</v>
      </c>
    </row>
    <row r="827" spans="1:3" x14ac:dyDescent="0.3">
      <c r="A827" t="str">
        <v>2024/05/30</v>
      </c>
      <c r="B827">
        <v>81.42</v>
      </c>
      <c r="C827">
        <v>81.08</v>
      </c>
    </row>
    <row r="828" spans="1:3" x14ac:dyDescent="0.3">
      <c r="A828" t="str">
        <v>2024/05/31</v>
      </c>
      <c r="B828">
        <v>81.62</v>
      </c>
      <c r="C828">
        <v>80.680000000000007</v>
      </c>
    </row>
    <row r="829" spans="1:3" x14ac:dyDescent="0.3">
      <c r="A829" t="str">
        <v>2024/06/03</v>
      </c>
      <c r="B829">
        <v>80.680000000000007</v>
      </c>
      <c r="C829">
        <v>81.45</v>
      </c>
    </row>
    <row r="830" spans="1:3" x14ac:dyDescent="0.3">
      <c r="A830" t="str">
        <v>2024/06/04</v>
      </c>
      <c r="B830">
        <v>81.319999999999993</v>
      </c>
      <c r="C830">
        <v>80.89</v>
      </c>
    </row>
    <row r="831" spans="1:3" x14ac:dyDescent="0.3">
      <c r="A831" t="str">
        <v>2024/06/05</v>
      </c>
      <c r="B831">
        <v>80.900000000000006</v>
      </c>
      <c r="C831">
        <v>80.67</v>
      </c>
    </row>
    <row r="832" spans="1:3" x14ac:dyDescent="0.3">
      <c r="A832" t="str">
        <v>2024/06/06</v>
      </c>
      <c r="B832">
        <v>81.17</v>
      </c>
      <c r="C832">
        <v>80.900000000000006</v>
      </c>
    </row>
    <row r="833" spans="1:3" x14ac:dyDescent="0.3">
      <c r="A833" t="str">
        <v>2024/06/07</v>
      </c>
      <c r="B833">
        <v>81.099999999999994</v>
      </c>
      <c r="C833">
        <v>81.58</v>
      </c>
    </row>
    <row r="834" spans="1:3" x14ac:dyDescent="0.3">
      <c r="A834" t="str">
        <v>2024/06/11</v>
      </c>
      <c r="B834">
        <v>81.69</v>
      </c>
      <c r="C834">
        <v>80.900000000000006</v>
      </c>
    </row>
    <row r="835" spans="1:3" x14ac:dyDescent="0.3">
      <c r="A835" t="str">
        <v>2024/06/12</v>
      </c>
      <c r="B835">
        <v>81.12</v>
      </c>
      <c r="C835">
        <v>80.89</v>
      </c>
    </row>
    <row r="836" spans="1:3" x14ac:dyDescent="0.3">
      <c r="A836" t="str">
        <v>2024/06/13</v>
      </c>
      <c r="B836">
        <v>81.53</v>
      </c>
      <c r="C836">
        <v>81.69</v>
      </c>
    </row>
    <row r="837" spans="1:3" x14ac:dyDescent="0.3">
      <c r="A837" t="str">
        <v>2024/06/14</v>
      </c>
      <c r="B837">
        <v>81.72</v>
      </c>
      <c r="C837">
        <v>82.91</v>
      </c>
    </row>
    <row r="838" spans="1:3" x14ac:dyDescent="0.3">
      <c r="A838" t="str">
        <v>2024/06/17</v>
      </c>
      <c r="B838">
        <v>82.91</v>
      </c>
      <c r="C838">
        <v>83.08</v>
      </c>
    </row>
    <row r="839" spans="1:3" x14ac:dyDescent="0.3">
      <c r="A839" t="str">
        <v>2024/06/18</v>
      </c>
      <c r="B839">
        <v>83.38</v>
      </c>
      <c r="C839">
        <v>83.61</v>
      </c>
    </row>
    <row r="840" spans="1:3" x14ac:dyDescent="0.3">
      <c r="A840" t="str">
        <v>2024/06/19</v>
      </c>
      <c r="B840">
        <v>83.87</v>
      </c>
      <c r="C840">
        <v>83.75</v>
      </c>
    </row>
    <row r="841" spans="1:3" x14ac:dyDescent="0.3">
      <c r="A841" t="str">
        <v>2024/06/20</v>
      </c>
      <c r="B841">
        <v>83.78</v>
      </c>
      <c r="C841">
        <v>84.76</v>
      </c>
    </row>
    <row r="842" spans="1:3" x14ac:dyDescent="0.3">
      <c r="A842" t="str">
        <v>2024/06/21</v>
      </c>
      <c r="B842">
        <v>84.61</v>
      </c>
      <c r="C842">
        <v>84.61</v>
      </c>
    </row>
    <row r="843" spans="1:3" x14ac:dyDescent="0.3">
      <c r="A843" t="str">
        <v>2024/06/24</v>
      </c>
      <c r="B843">
        <v>84.53</v>
      </c>
      <c r="C843">
        <v>83.7</v>
      </c>
    </row>
    <row r="844" spans="1:3" x14ac:dyDescent="0.3">
      <c r="A844" t="str">
        <v>2024/06/25</v>
      </c>
      <c r="B844">
        <v>83.7</v>
      </c>
      <c r="C844">
        <v>83.85</v>
      </c>
    </row>
    <row r="845" spans="1:3" x14ac:dyDescent="0.3">
      <c r="A845" t="str">
        <v>2024/06/26</v>
      </c>
      <c r="B845">
        <v>84.08</v>
      </c>
      <c r="C845">
        <v>83.85</v>
      </c>
    </row>
    <row r="846" spans="1:3" x14ac:dyDescent="0.3">
      <c r="A846" t="str">
        <v>2024/06/27</v>
      </c>
      <c r="B846">
        <v>83.85</v>
      </c>
      <c r="C846">
        <v>83.52</v>
      </c>
    </row>
    <row r="847" spans="1:3" x14ac:dyDescent="0.3">
      <c r="A847" t="str">
        <v>2024/06/28</v>
      </c>
      <c r="B847">
        <v>83.52</v>
      </c>
      <c r="C847">
        <v>84.04</v>
      </c>
    </row>
    <row r="848" spans="1:3" x14ac:dyDescent="0.3">
      <c r="A848" t="str">
        <v>2024/07/01</v>
      </c>
      <c r="B848">
        <v>84.04</v>
      </c>
      <c r="C848">
        <v>83.56</v>
      </c>
    </row>
    <row r="849" spans="1:3" x14ac:dyDescent="0.3">
      <c r="A849" t="str">
        <v>2024/07/02</v>
      </c>
      <c r="B849">
        <v>83.56</v>
      </c>
      <c r="C849">
        <v>83.13</v>
      </c>
    </row>
    <row r="850" spans="1:3" x14ac:dyDescent="0.3">
      <c r="A850" t="str">
        <v>2024/07/03</v>
      </c>
      <c r="B850">
        <v>83.74</v>
      </c>
      <c r="C850">
        <v>84.17</v>
      </c>
    </row>
    <row r="851" spans="1:3" x14ac:dyDescent="0.3">
      <c r="A851" t="str">
        <v>2024/07/04</v>
      </c>
      <c r="B851">
        <v>84.17</v>
      </c>
      <c r="C851">
        <v>84.8</v>
      </c>
    </row>
    <row r="852" spans="1:3" x14ac:dyDescent="0.3">
      <c r="A852" t="str">
        <v>2024/07/05</v>
      </c>
      <c r="B852">
        <v>85.01</v>
      </c>
      <c r="C852">
        <v>84.95</v>
      </c>
    </row>
    <row r="853" spans="1:3" x14ac:dyDescent="0.3">
      <c r="A853" t="str">
        <v>2024/07/08</v>
      </c>
      <c r="B853">
        <v>84.95</v>
      </c>
      <c r="C853">
        <v>84.67</v>
      </c>
    </row>
    <row r="854" spans="1:3" x14ac:dyDescent="0.3">
      <c r="A854" t="str">
        <v>2024/07/09</v>
      </c>
      <c r="B854">
        <v>84.96</v>
      </c>
      <c r="C854">
        <v>84.5</v>
      </c>
    </row>
    <row r="855" spans="1:3" x14ac:dyDescent="0.3">
      <c r="A855" t="str">
        <v>2024/07/10</v>
      </c>
      <c r="B855">
        <v>84.77</v>
      </c>
      <c r="C855">
        <v>85.39</v>
      </c>
    </row>
    <row r="856" spans="1:3" x14ac:dyDescent="0.3">
      <c r="A856" t="str">
        <v>2024/07/11</v>
      </c>
      <c r="B856">
        <v>85.46</v>
      </c>
      <c r="C856">
        <v>85.82</v>
      </c>
    </row>
    <row r="857" spans="1:3" x14ac:dyDescent="0.3">
      <c r="A857" t="str">
        <v>2024/07/12</v>
      </c>
      <c r="B857">
        <v>85.82</v>
      </c>
      <c r="C857">
        <v>85.64</v>
      </c>
    </row>
    <row r="858" spans="1:3" x14ac:dyDescent="0.3">
      <c r="A858" t="str">
        <v>2024/07/15</v>
      </c>
      <c r="B858">
        <v>85.64</v>
      </c>
      <c r="C858">
        <v>85.58</v>
      </c>
    </row>
    <row r="859" spans="1:3" x14ac:dyDescent="0.3">
      <c r="A859" t="str">
        <v>2024/07/16</v>
      </c>
      <c r="B859">
        <v>85.6</v>
      </c>
      <c r="C859">
        <v>85.63</v>
      </c>
    </row>
    <row r="860" spans="1:3" x14ac:dyDescent="0.3">
      <c r="A860" t="str">
        <v>2024/07/17</v>
      </c>
      <c r="B860">
        <v>85.63</v>
      </c>
      <c r="C860">
        <v>85.39</v>
      </c>
    </row>
    <row r="861" spans="1:3" x14ac:dyDescent="0.3">
      <c r="A861" t="str">
        <v>2024/07/18</v>
      </c>
      <c r="B861">
        <v>84.77</v>
      </c>
      <c r="C861">
        <v>84.23</v>
      </c>
    </row>
    <row r="862" spans="1:3" x14ac:dyDescent="0.3">
      <c r="A862" t="str">
        <v>2024/07/19</v>
      </c>
      <c r="B862">
        <v>84.23</v>
      </c>
      <c r="C862">
        <v>82.8</v>
      </c>
    </row>
    <row r="863" spans="1:3" x14ac:dyDescent="0.3">
      <c r="A863" t="str">
        <v>2024/07/22</v>
      </c>
      <c r="B863">
        <v>82.83</v>
      </c>
      <c r="C863">
        <v>80.680000000000007</v>
      </c>
    </row>
    <row r="864" spans="1:3" x14ac:dyDescent="0.3">
      <c r="A864" t="str">
        <v>2024/07/23</v>
      </c>
      <c r="B864">
        <v>80.69</v>
      </c>
      <c r="C864">
        <v>82.23</v>
      </c>
    </row>
    <row r="865" spans="1:3" x14ac:dyDescent="0.3">
      <c r="A865" t="str">
        <v>2024/07/26</v>
      </c>
      <c r="B865">
        <v>81.96</v>
      </c>
      <c r="C865">
        <v>80.98</v>
      </c>
    </row>
    <row r="866" spans="1:3" x14ac:dyDescent="0.3">
      <c r="A866" t="str">
        <v>2024/07/29</v>
      </c>
      <c r="B866">
        <v>80.98</v>
      </c>
      <c r="C866">
        <v>79.540000000000006</v>
      </c>
    </row>
    <row r="867" spans="1:3" x14ac:dyDescent="0.3">
      <c r="A867" t="str">
        <v>2024/07/30</v>
      </c>
      <c r="B867">
        <v>79.540000000000006</v>
      </c>
      <c r="C867">
        <v>80.38</v>
      </c>
    </row>
    <row r="868" spans="1:3" x14ac:dyDescent="0.3">
      <c r="A868" t="str">
        <v>2024/07/31</v>
      </c>
      <c r="B868">
        <v>80.349999999999994</v>
      </c>
      <c r="C868">
        <v>80.36</v>
      </c>
    </row>
    <row r="869" spans="1:3" x14ac:dyDescent="0.3">
      <c r="A869" t="str">
        <v>2024/08/01</v>
      </c>
      <c r="B869">
        <v>80.36</v>
      </c>
      <c r="C869">
        <v>81.739999999999995</v>
      </c>
    </row>
    <row r="870" spans="1:3" x14ac:dyDescent="0.3">
      <c r="A870" t="str">
        <v>2024/08/02</v>
      </c>
      <c r="B870">
        <v>79.88</v>
      </c>
      <c r="C870">
        <v>78.91</v>
      </c>
    </row>
    <row r="871" spans="1:3" x14ac:dyDescent="0.3">
      <c r="A871" t="str">
        <v>2024/08/05</v>
      </c>
      <c r="B871">
        <v>77</v>
      </c>
      <c r="C871">
        <v>72.709999999999994</v>
      </c>
    </row>
    <row r="872" spans="1:3" x14ac:dyDescent="0.3">
      <c r="A872" t="str">
        <v>2024/08/06</v>
      </c>
      <c r="B872">
        <v>74.040000000000006</v>
      </c>
      <c r="C872">
        <v>73.34</v>
      </c>
    </row>
    <row r="873" spans="1:3" x14ac:dyDescent="0.3">
      <c r="A873" t="str">
        <v>2024/08/07</v>
      </c>
      <c r="B873">
        <v>73.34</v>
      </c>
      <c r="C873">
        <v>76.52</v>
      </c>
    </row>
    <row r="874" spans="1:3" x14ac:dyDescent="0.3">
      <c r="A874" t="str">
        <v>2024/08/08</v>
      </c>
      <c r="B874">
        <v>75.489999999999995</v>
      </c>
      <c r="C874">
        <v>75.13</v>
      </c>
    </row>
    <row r="875" spans="1:3" x14ac:dyDescent="0.3">
      <c r="A875" t="str">
        <v>2024/08/09</v>
      </c>
      <c r="B875">
        <v>76.39</v>
      </c>
      <c r="C875">
        <v>76.67</v>
      </c>
    </row>
    <row r="876" spans="1:3" x14ac:dyDescent="0.3">
      <c r="A876" t="str">
        <v>2024/08/12</v>
      </c>
      <c r="B876">
        <v>76.67</v>
      </c>
      <c r="C876">
        <v>78.14</v>
      </c>
    </row>
    <row r="877" spans="1:3" x14ac:dyDescent="0.3">
      <c r="A877" t="str">
        <v>2024/08/13</v>
      </c>
      <c r="B877">
        <v>78.27</v>
      </c>
      <c r="C877">
        <v>78.11</v>
      </c>
    </row>
    <row r="878" spans="1:3" x14ac:dyDescent="0.3">
      <c r="A878" t="str">
        <v>2024/08/14</v>
      </c>
      <c r="B878">
        <v>78.11</v>
      </c>
      <c r="C878">
        <v>78.680000000000007</v>
      </c>
    </row>
    <row r="879" spans="1:3" x14ac:dyDescent="0.3">
      <c r="A879" t="str">
        <v>2024/08/15</v>
      </c>
      <c r="B879">
        <v>78.680000000000007</v>
      </c>
      <c r="C879">
        <v>78.64</v>
      </c>
    </row>
    <row r="880" spans="1:3" x14ac:dyDescent="0.3">
      <c r="A880" t="str">
        <v>2024/08/16</v>
      </c>
      <c r="B880">
        <v>78.64</v>
      </c>
      <c r="C880">
        <v>80.010000000000005</v>
      </c>
    </row>
    <row r="881" spans="1:3" x14ac:dyDescent="0.3">
      <c r="A881" t="str">
        <v>2024/08/19</v>
      </c>
      <c r="B881">
        <v>80.010000000000005</v>
      </c>
      <c r="C881">
        <v>80.23</v>
      </c>
    </row>
    <row r="882" spans="1:3" x14ac:dyDescent="0.3">
      <c r="A882" t="str">
        <v>2024/08/20</v>
      </c>
      <c r="B882">
        <v>80.66</v>
      </c>
      <c r="C882">
        <v>80.64</v>
      </c>
    </row>
    <row r="883" spans="1:3" x14ac:dyDescent="0.3">
      <c r="A883" t="str">
        <v>2024/08/21</v>
      </c>
      <c r="B883">
        <v>80.64</v>
      </c>
      <c r="C883">
        <v>80.430000000000007</v>
      </c>
    </row>
    <row r="884" spans="1:3" x14ac:dyDescent="0.3">
      <c r="A884" t="str">
        <v>2024/08/22</v>
      </c>
      <c r="B884">
        <v>80.42</v>
      </c>
      <c r="C884">
        <v>80.55</v>
      </c>
    </row>
    <row r="885" spans="1:3" x14ac:dyDescent="0.3">
      <c r="A885" t="str">
        <v>2024/08/23</v>
      </c>
      <c r="B885">
        <v>80.150000000000006</v>
      </c>
      <c r="C885">
        <v>80.86</v>
      </c>
    </row>
    <row r="886" spans="1:3" x14ac:dyDescent="0.3">
      <c r="A886" t="str">
        <v>2024/08/26</v>
      </c>
      <c r="B886">
        <v>81.010000000000005</v>
      </c>
      <c r="C886">
        <v>81.349999999999994</v>
      </c>
    </row>
    <row r="887" spans="1:3" x14ac:dyDescent="0.3">
      <c r="A887" t="str">
        <v>2024/08/27</v>
      </c>
      <c r="B887">
        <v>81.349999999999994</v>
      </c>
      <c r="C887">
        <v>81.48</v>
      </c>
    </row>
    <row r="888" spans="1:3" x14ac:dyDescent="0.3">
      <c r="A888" t="str">
        <v>2024/08/28</v>
      </c>
      <c r="B888">
        <v>81.489999999999995</v>
      </c>
      <c r="C888">
        <v>81.47</v>
      </c>
    </row>
    <row r="889" spans="1:3" x14ac:dyDescent="0.3">
      <c r="A889" t="str">
        <v>2024/08/29</v>
      </c>
      <c r="B889">
        <v>81.09</v>
      </c>
      <c r="C889">
        <v>81.5</v>
      </c>
    </row>
    <row r="890" spans="1:3" x14ac:dyDescent="0.3">
      <c r="A890" t="str">
        <v>2024/08/30</v>
      </c>
      <c r="B890">
        <v>81.5</v>
      </c>
      <c r="C890">
        <v>81.98</v>
      </c>
    </row>
    <row r="891" spans="1:3" x14ac:dyDescent="0.3">
      <c r="A891" t="str">
        <v>2024/09/02</v>
      </c>
      <c r="B891">
        <v>82.25</v>
      </c>
      <c r="C891">
        <v>81.34</v>
      </c>
    </row>
    <row r="892" spans="1:3" x14ac:dyDescent="0.3">
      <c r="A892" t="str">
        <v>2024/09/03</v>
      </c>
      <c r="B892">
        <v>81.34</v>
      </c>
      <c r="C892">
        <v>80.959999999999994</v>
      </c>
    </row>
    <row r="893" spans="1:3" x14ac:dyDescent="0.3">
      <c r="A893" t="str">
        <v>2024/09/04</v>
      </c>
      <c r="B893">
        <v>79.11</v>
      </c>
      <c r="C893">
        <v>77.72</v>
      </c>
    </row>
    <row r="894" spans="1:3" x14ac:dyDescent="0.3">
      <c r="A894" t="str">
        <v>2024/09/05</v>
      </c>
      <c r="B894">
        <v>78.38</v>
      </c>
      <c r="C894">
        <v>77.87</v>
      </c>
    </row>
    <row r="895" spans="1:3" x14ac:dyDescent="0.3">
      <c r="A895" t="str">
        <v>2024/09/06</v>
      </c>
      <c r="B895">
        <v>77.87</v>
      </c>
      <c r="C895">
        <v>78.39</v>
      </c>
    </row>
    <row r="896" spans="1:3" x14ac:dyDescent="0.3">
      <c r="A896" t="str">
        <v>2024/09/09</v>
      </c>
      <c r="B896">
        <v>78.39</v>
      </c>
      <c r="C896">
        <v>77.92</v>
      </c>
    </row>
    <row r="897" spans="1:3" x14ac:dyDescent="0.3">
      <c r="A897" t="str">
        <v>2024/09/10</v>
      </c>
      <c r="B897">
        <v>77.92</v>
      </c>
      <c r="C897">
        <v>76.98</v>
      </c>
    </row>
    <row r="898" spans="1:3" x14ac:dyDescent="0.3">
      <c r="A898" t="str">
        <v>2024/09/11</v>
      </c>
      <c r="B898">
        <v>76.989999999999995</v>
      </c>
      <c r="C898">
        <v>77.099999999999994</v>
      </c>
    </row>
    <row r="899" spans="1:3" x14ac:dyDescent="0.3">
      <c r="A899" t="str">
        <v>2024/09/12</v>
      </c>
      <c r="B899">
        <v>78.239999999999995</v>
      </c>
      <c r="C899">
        <v>78.83</v>
      </c>
    </row>
    <row r="900" spans="1:3" x14ac:dyDescent="0.3">
      <c r="A900" t="str">
        <v>2024/09/13</v>
      </c>
      <c r="B900">
        <v>79.150000000000006</v>
      </c>
      <c r="C900">
        <v>79.08</v>
      </c>
    </row>
    <row r="901" spans="1:3" x14ac:dyDescent="0.3">
      <c r="A901" t="str">
        <v>2024/09/16</v>
      </c>
      <c r="B901">
        <v>79.25</v>
      </c>
      <c r="C901">
        <v>79.39</v>
      </c>
    </row>
    <row r="902" spans="1:3" x14ac:dyDescent="0.3">
      <c r="A902" t="str">
        <v>2024/09/18</v>
      </c>
      <c r="B902">
        <v>79.39</v>
      </c>
      <c r="C902">
        <v>78.61</v>
      </c>
    </row>
    <row r="903" spans="1:3" x14ac:dyDescent="0.3">
      <c r="A903" t="str">
        <v>2024/09/19</v>
      </c>
      <c r="B903">
        <v>78.650000000000006</v>
      </c>
      <c r="C903">
        <v>80.09</v>
      </c>
    </row>
    <row r="904" spans="1:3" x14ac:dyDescent="0.3">
      <c r="A904" t="str">
        <v>2024/09/20</v>
      </c>
      <c r="B904">
        <v>80.11</v>
      </c>
      <c r="C904">
        <v>80.16</v>
      </c>
    </row>
    <row r="905" spans="1:3" x14ac:dyDescent="0.3">
      <c r="A905" t="str">
        <v>2024/09/23</v>
      </c>
      <c r="B905">
        <v>80.16</v>
      </c>
      <c r="C905">
        <v>80.34</v>
      </c>
    </row>
    <row r="906" spans="1:3" x14ac:dyDescent="0.3">
      <c r="A906" t="str">
        <v>2024/09/24</v>
      </c>
      <c r="B906">
        <v>80.34</v>
      </c>
      <c r="C906">
        <v>80.69</v>
      </c>
    </row>
    <row r="907" spans="1:3" x14ac:dyDescent="0.3">
      <c r="A907" t="str">
        <v>2024/09/25</v>
      </c>
      <c r="B907">
        <v>80.69</v>
      </c>
      <c r="C907">
        <v>81.67</v>
      </c>
    </row>
    <row r="908" spans="1:3" x14ac:dyDescent="0.3">
      <c r="A908" t="str">
        <v>2024/09/26</v>
      </c>
      <c r="B908">
        <v>81.67</v>
      </c>
      <c r="C908">
        <v>81.55</v>
      </c>
    </row>
    <row r="909" spans="1:3" x14ac:dyDescent="0.3">
      <c r="A909" t="str">
        <v>2024/09/27</v>
      </c>
      <c r="B909">
        <v>81.55</v>
      </c>
      <c r="C909">
        <v>82.18</v>
      </c>
    </row>
    <row r="910" spans="1:3" x14ac:dyDescent="0.3">
      <c r="A910" t="str">
        <v>2024/09/30</v>
      </c>
      <c r="B910">
        <v>82.18</v>
      </c>
      <c r="C910">
        <v>80.930000000000007</v>
      </c>
    </row>
    <row r="911" spans="1:3" x14ac:dyDescent="0.3">
      <c r="A911" t="str">
        <v>2024/10/01</v>
      </c>
      <c r="B911">
        <v>81.05</v>
      </c>
      <c r="C911">
        <v>81.02</v>
      </c>
    </row>
    <row r="912" spans="1:3" x14ac:dyDescent="0.3">
      <c r="A912" t="str">
        <v>2024/10/04</v>
      </c>
      <c r="B912">
        <v>81.02</v>
      </c>
      <c r="C912">
        <v>79.84</v>
      </c>
    </row>
    <row r="913" spans="1:3" x14ac:dyDescent="0.3">
      <c r="A913" t="str">
        <v>2024/10/07</v>
      </c>
      <c r="B913">
        <v>79.959999999999994</v>
      </c>
      <c r="C913">
        <v>80.989999999999995</v>
      </c>
    </row>
    <row r="914" spans="1:3" x14ac:dyDescent="0.3">
      <c r="A914" t="str">
        <v>2024/10/08</v>
      </c>
      <c r="B914">
        <v>80.98</v>
      </c>
      <c r="C914">
        <v>80.319999999999993</v>
      </c>
    </row>
    <row r="915" spans="1:3" x14ac:dyDescent="0.3">
      <c r="A915" t="str">
        <v>2024/10/09</v>
      </c>
      <c r="B915">
        <v>80.33</v>
      </c>
      <c r="C915">
        <v>80.09</v>
      </c>
    </row>
    <row r="916" spans="1:3" x14ac:dyDescent="0.3">
      <c r="A916" t="str">
        <v>2024/10/11</v>
      </c>
      <c r="B916">
        <v>80.09</v>
      </c>
      <c r="C916">
        <v>80.08</v>
      </c>
    </row>
    <row r="917" spans="1:3" x14ac:dyDescent="0.3">
      <c r="A917" t="str">
        <v>2024/10/14</v>
      </c>
      <c r="B917">
        <v>80.17</v>
      </c>
      <c r="C917">
        <v>80.58</v>
      </c>
    </row>
    <row r="918" spans="1:3" x14ac:dyDescent="0.3">
      <c r="A918" t="str">
        <v>2024/10/15</v>
      </c>
      <c r="B918">
        <v>80.58</v>
      </c>
      <c r="C918">
        <v>80.62</v>
      </c>
    </row>
    <row r="919" spans="1:3" x14ac:dyDescent="0.3">
      <c r="A919" t="str">
        <v>2024/10/16</v>
      </c>
      <c r="B919">
        <v>80.62</v>
      </c>
      <c r="C919">
        <v>80.37</v>
      </c>
    </row>
    <row r="920" spans="1:3" x14ac:dyDescent="0.3">
      <c r="A920" t="str">
        <v>2024/10/17</v>
      </c>
      <c r="B920">
        <v>80.569999999999993</v>
      </c>
      <c r="C920">
        <v>81.27</v>
      </c>
    </row>
    <row r="921" spans="1:3" x14ac:dyDescent="0.3">
      <c r="A921" t="str">
        <v>2024/10/18</v>
      </c>
      <c r="B921">
        <v>81.61</v>
      </c>
      <c r="C921">
        <v>80.87</v>
      </c>
    </row>
    <row r="922" spans="1:3" x14ac:dyDescent="0.3">
      <c r="A922" t="str">
        <v>2024/10/21</v>
      </c>
      <c r="B922">
        <v>81.3</v>
      </c>
      <c r="C922">
        <v>81.72</v>
      </c>
    </row>
    <row r="923" spans="1:3" x14ac:dyDescent="0.3">
      <c r="A923" t="str">
        <v>2024/10/22</v>
      </c>
      <c r="B923">
        <v>81.8</v>
      </c>
      <c r="C923">
        <v>81.87</v>
      </c>
    </row>
    <row r="924" spans="1:3" x14ac:dyDescent="0.3">
      <c r="A924" t="str">
        <v>2024/10/23</v>
      </c>
      <c r="B924">
        <v>81.81</v>
      </c>
      <c r="C924">
        <v>81.430000000000007</v>
      </c>
    </row>
    <row r="925" spans="1:3" x14ac:dyDescent="0.3">
      <c r="A925" t="str">
        <v>2024/10/24</v>
      </c>
      <c r="B925">
        <v>81.41</v>
      </c>
      <c r="C925">
        <v>80.73</v>
      </c>
    </row>
    <row r="926" spans="1:3" x14ac:dyDescent="0.3">
      <c r="A926" t="str">
        <v>2024/10/25</v>
      </c>
      <c r="B926">
        <v>81.05</v>
      </c>
      <c r="C926">
        <v>81.239999999999995</v>
      </c>
    </row>
    <row r="927" spans="1:3" x14ac:dyDescent="0.3">
      <c r="A927" t="str">
        <v>2024/10/28</v>
      </c>
      <c r="B927">
        <v>81.239999999999995</v>
      </c>
      <c r="C927">
        <v>80.92</v>
      </c>
    </row>
    <row r="928" spans="1:3" x14ac:dyDescent="0.3">
      <c r="A928" t="str">
        <v>2024/10/29</v>
      </c>
      <c r="B928">
        <v>80.66</v>
      </c>
      <c r="C928">
        <v>79.91</v>
      </c>
    </row>
    <row r="929" spans="1:3" x14ac:dyDescent="0.3">
      <c r="A929" t="str">
        <v>2024/10/30</v>
      </c>
      <c r="B929">
        <v>79.91</v>
      </c>
      <c r="C929">
        <v>79.75</v>
      </c>
    </row>
    <row r="930" spans="1:3" x14ac:dyDescent="0.3">
      <c r="A930" t="str">
        <v>2024/11/01</v>
      </c>
      <c r="B930">
        <v>79.739999999999995</v>
      </c>
      <c r="C930">
        <v>80</v>
      </c>
    </row>
    <row r="931" spans="1:3" x14ac:dyDescent="0.3">
      <c r="A931" t="str">
        <v>2024/11/04</v>
      </c>
      <c r="B931">
        <v>80</v>
      </c>
      <c r="C931">
        <v>80.209999999999994</v>
      </c>
    </row>
    <row r="932" spans="1:3" x14ac:dyDescent="0.3">
      <c r="A932" t="str">
        <v>2024/11/05</v>
      </c>
      <c r="B932">
        <v>80.209999999999994</v>
      </c>
      <c r="C932">
        <v>80.86</v>
      </c>
    </row>
    <row r="933" spans="1:3" x14ac:dyDescent="0.3">
      <c r="A933" t="str">
        <v>2024/11/06</v>
      </c>
      <c r="B933">
        <v>81.11</v>
      </c>
      <c r="C933">
        <v>81.13</v>
      </c>
    </row>
    <row r="934" spans="1:3" x14ac:dyDescent="0.3">
      <c r="A934" t="str">
        <v>2024/11/07</v>
      </c>
      <c r="B934">
        <v>81.16</v>
      </c>
      <c r="C934">
        <v>82.35</v>
      </c>
    </row>
    <row r="935" spans="1:3" x14ac:dyDescent="0.3">
      <c r="A935" t="str">
        <v>2024/11/08</v>
      </c>
      <c r="B935">
        <v>82.95</v>
      </c>
      <c r="C935">
        <v>81.81</v>
      </c>
    </row>
    <row r="936" spans="1:3" x14ac:dyDescent="0.3">
      <c r="A936" t="str">
        <v>2024/11/11</v>
      </c>
      <c r="B936">
        <v>81.84</v>
      </c>
      <c r="C936">
        <v>81.790000000000006</v>
      </c>
    </row>
    <row r="937" spans="1:3" x14ac:dyDescent="0.3">
      <c r="A937" t="str">
        <v>2024/11/12</v>
      </c>
      <c r="B937">
        <v>81.790000000000006</v>
      </c>
      <c r="C937">
        <v>80.28</v>
      </c>
    </row>
    <row r="938" spans="1:3" x14ac:dyDescent="0.3">
      <c r="A938" t="str">
        <v>2024/11/13</v>
      </c>
      <c r="B938">
        <v>80.27</v>
      </c>
      <c r="C938">
        <v>79.959999999999994</v>
      </c>
    </row>
    <row r="939" spans="1:3" x14ac:dyDescent="0.3">
      <c r="A939" t="str">
        <v>2024/11/14</v>
      </c>
      <c r="B939">
        <v>79.959999999999994</v>
      </c>
      <c r="C939">
        <v>79.19</v>
      </c>
    </row>
    <row r="940" spans="1:3" x14ac:dyDescent="0.3">
      <c r="A940" t="str">
        <v>2024/11/15</v>
      </c>
      <c r="B940">
        <v>79.55</v>
      </c>
      <c r="C940">
        <v>79.62</v>
      </c>
    </row>
    <row r="941" spans="1:3" x14ac:dyDescent="0.3">
      <c r="A941" t="str">
        <v>2024/11/18</v>
      </c>
      <c r="B941">
        <v>77.150000000000006</v>
      </c>
      <c r="C941">
        <v>76.23</v>
      </c>
    </row>
    <row r="942" spans="1:3" x14ac:dyDescent="0.3">
      <c r="A942" t="str">
        <v>2024/11/19</v>
      </c>
      <c r="B942">
        <v>76.28</v>
      </c>
      <c r="C942">
        <v>77.44</v>
      </c>
    </row>
    <row r="943" spans="1:3" x14ac:dyDescent="0.3">
      <c r="A943" t="str">
        <v>2024/11/20</v>
      </c>
      <c r="B943">
        <v>77.37</v>
      </c>
      <c r="C943">
        <v>76.959999999999994</v>
      </c>
    </row>
    <row r="944" spans="1:3" x14ac:dyDescent="0.3">
      <c r="A944" t="str">
        <v>2024/11/21</v>
      </c>
      <c r="B944">
        <v>76.87</v>
      </c>
      <c r="C944">
        <v>77.400000000000006</v>
      </c>
    </row>
    <row r="945" spans="1:3" x14ac:dyDescent="0.3">
      <c r="A945" t="str">
        <v>2024/11/22</v>
      </c>
      <c r="B945">
        <v>78</v>
      </c>
      <c r="C945">
        <v>77.84</v>
      </c>
    </row>
    <row r="946" spans="1:3" x14ac:dyDescent="0.3">
      <c r="A946" t="str">
        <v>2024/11/25</v>
      </c>
      <c r="B946">
        <v>77.84</v>
      </c>
      <c r="C946">
        <v>78.290000000000006</v>
      </c>
    </row>
    <row r="947" spans="1:3" x14ac:dyDescent="0.3">
      <c r="A947" t="str">
        <v>2024/11/26</v>
      </c>
      <c r="B947">
        <v>78.05</v>
      </c>
      <c r="C947">
        <v>77.64</v>
      </c>
    </row>
    <row r="948" spans="1:3" x14ac:dyDescent="0.3">
      <c r="A948" t="str">
        <v>2024/11/27</v>
      </c>
      <c r="B948">
        <v>77.650000000000006</v>
      </c>
      <c r="C948">
        <v>76.239999999999995</v>
      </c>
    </row>
    <row r="949" spans="1:3" x14ac:dyDescent="0.3">
      <c r="A949" t="str">
        <v>2024/11/28</v>
      </c>
      <c r="B949">
        <v>76.38</v>
      </c>
      <c r="C949">
        <v>75.5</v>
      </c>
    </row>
    <row r="950" spans="1:3" x14ac:dyDescent="0.3">
      <c r="A950" t="str">
        <v>2024/11/29</v>
      </c>
      <c r="B950">
        <v>75.489999999999995</v>
      </c>
      <c r="C950">
        <v>76.25</v>
      </c>
    </row>
    <row r="951" spans="1:3" x14ac:dyDescent="0.3">
      <c r="A951" t="str">
        <v>2024/12/02</v>
      </c>
      <c r="B951">
        <v>76.25</v>
      </c>
      <c r="C951">
        <v>77.040000000000006</v>
      </c>
    </row>
    <row r="952" spans="1:3" x14ac:dyDescent="0.3">
      <c r="A952" t="str">
        <v>2024/12/03</v>
      </c>
      <c r="B952">
        <v>77.89</v>
      </c>
      <c r="C952">
        <v>77.78</v>
      </c>
    </row>
    <row r="953" spans="1:3" x14ac:dyDescent="0.3">
      <c r="A953" t="str">
        <v>2024/12/04</v>
      </c>
      <c r="B953">
        <v>77.78</v>
      </c>
      <c r="C953">
        <v>78.48</v>
      </c>
    </row>
    <row r="954" spans="1:3" x14ac:dyDescent="0.3">
      <c r="A954" t="str">
        <v>2024/12/05</v>
      </c>
      <c r="B954">
        <v>78.7</v>
      </c>
      <c r="C954">
        <v>78.22</v>
      </c>
    </row>
    <row r="955" spans="1:3" x14ac:dyDescent="0.3">
      <c r="A955" t="str">
        <v>2024/12/06</v>
      </c>
      <c r="B955">
        <v>78.44</v>
      </c>
      <c r="C955">
        <v>78.13</v>
      </c>
    </row>
    <row r="956" spans="1:3" x14ac:dyDescent="0.3">
      <c r="A956" t="str">
        <v>2024/12/09</v>
      </c>
      <c r="B956">
        <v>78.44</v>
      </c>
      <c r="C956">
        <v>78.27</v>
      </c>
    </row>
    <row r="957" spans="1:3" x14ac:dyDescent="0.3">
      <c r="A957" t="str">
        <v>2024/12/10</v>
      </c>
      <c r="B957">
        <v>78.27</v>
      </c>
      <c r="C957">
        <v>77.8</v>
      </c>
    </row>
    <row r="958" spans="1:3" x14ac:dyDescent="0.3">
      <c r="A958" t="str">
        <v>2024/12/11</v>
      </c>
      <c r="B958">
        <v>77.790000000000006</v>
      </c>
      <c r="C958">
        <v>77.540000000000006</v>
      </c>
    </row>
    <row r="959" spans="1:3" x14ac:dyDescent="0.3">
      <c r="A959" t="str">
        <v>2024/12/12</v>
      </c>
      <c r="B959">
        <v>77.930000000000007</v>
      </c>
      <c r="C959">
        <v>77.64</v>
      </c>
    </row>
    <row r="960" spans="1:3" x14ac:dyDescent="0.3">
      <c r="A960" t="str">
        <v>2024/12/13</v>
      </c>
      <c r="B960">
        <v>77.58</v>
      </c>
      <c r="C960">
        <v>77.099999999999994</v>
      </c>
    </row>
    <row r="961" spans="1:3" x14ac:dyDescent="0.3">
      <c r="A961" t="str">
        <v>2024/12/16</v>
      </c>
      <c r="B961">
        <v>77.510000000000005</v>
      </c>
      <c r="C961">
        <v>76.39</v>
      </c>
    </row>
    <row r="962" spans="1:3" x14ac:dyDescent="0.3">
      <c r="A962" t="str">
        <v>2024/12/17</v>
      </c>
      <c r="B962">
        <v>76.650000000000006</v>
      </c>
      <c r="C962">
        <v>76.83</v>
      </c>
    </row>
    <row r="963" spans="1:3" x14ac:dyDescent="0.3">
      <c r="A963" t="str">
        <v>2024/12/18</v>
      </c>
      <c r="B963">
        <v>76.83</v>
      </c>
      <c r="C963">
        <v>77.39</v>
      </c>
    </row>
    <row r="964" spans="1:3" x14ac:dyDescent="0.3">
      <c r="A964" t="str">
        <v>2024/12/19</v>
      </c>
      <c r="B964">
        <v>76.55</v>
      </c>
      <c r="C964">
        <v>76.67</v>
      </c>
    </row>
    <row r="965" spans="1:3" x14ac:dyDescent="0.3">
      <c r="A965" t="str">
        <v>2024/12/20</v>
      </c>
      <c r="B965">
        <v>76.66</v>
      </c>
      <c r="C965">
        <v>75.94</v>
      </c>
    </row>
    <row r="966" spans="1:3" x14ac:dyDescent="0.3">
      <c r="A966" t="str">
        <v>2024/12/23</v>
      </c>
      <c r="B966">
        <v>76.28</v>
      </c>
      <c r="C966">
        <v>77.02</v>
      </c>
    </row>
    <row r="967" spans="1:3" x14ac:dyDescent="0.3">
      <c r="A967" t="str">
        <v>2024/12/24</v>
      </c>
      <c r="B967">
        <v>77.58</v>
      </c>
      <c r="C967">
        <v>76.95</v>
      </c>
    </row>
    <row r="968" spans="1:3" x14ac:dyDescent="0.3">
      <c r="A968" t="str">
        <v>2024/12/25</v>
      </c>
      <c r="B968">
        <v>77.36</v>
      </c>
      <c r="C968">
        <v>77.39</v>
      </c>
    </row>
    <row r="969" spans="1:3" x14ac:dyDescent="0.3">
      <c r="A969" t="str">
        <v>2024/12/26</v>
      </c>
      <c r="B969">
        <v>77.59</v>
      </c>
      <c r="C969">
        <v>77.56</v>
      </c>
    </row>
    <row r="970" spans="1:3" x14ac:dyDescent="0.3">
      <c r="A970" t="str">
        <v>2024/12/27</v>
      </c>
      <c r="B970">
        <v>77.62</v>
      </c>
      <c r="C970">
        <v>77.459999999999994</v>
      </c>
    </row>
    <row r="971" spans="1:3" x14ac:dyDescent="0.3">
      <c r="A971" t="str">
        <v>2024/12/30</v>
      </c>
      <c r="B971">
        <v>77.540000000000006</v>
      </c>
      <c r="C971">
        <v>77.02</v>
      </c>
    </row>
    <row r="972" spans="1:3" x14ac:dyDescent="0.3">
      <c r="A972" t="str">
        <v>2024/12/31</v>
      </c>
      <c r="B972">
        <v>76.86</v>
      </c>
      <c r="C972">
        <v>77.069999999999993</v>
      </c>
    </row>
    <row r="973" spans="1:3" x14ac:dyDescent="0.3">
      <c r="A973" t="str">
        <v>2025/01/02</v>
      </c>
      <c r="B973">
        <v>76.95</v>
      </c>
      <c r="C973">
        <v>76.59</v>
      </c>
    </row>
    <row r="974" spans="1:3" x14ac:dyDescent="0.3">
      <c r="A974" t="str">
        <v>2025/01/03</v>
      </c>
      <c r="B974">
        <v>76.930000000000007</v>
      </c>
      <c r="C974">
        <v>76.3</v>
      </c>
    </row>
    <row r="975" spans="1:3" x14ac:dyDescent="0.3">
      <c r="A975" t="str">
        <v>2025/01/06</v>
      </c>
      <c r="B975">
        <v>76.31</v>
      </c>
      <c r="C975">
        <v>77.44</v>
      </c>
    </row>
    <row r="976" spans="1:3" x14ac:dyDescent="0.3">
      <c r="A976" t="str">
        <v>2025/01/07</v>
      </c>
      <c r="B976">
        <v>77.44</v>
      </c>
      <c r="C976">
        <v>77.55</v>
      </c>
    </row>
    <row r="977" spans="1:3" x14ac:dyDescent="0.3">
      <c r="A977" t="str">
        <v>2025/01/08</v>
      </c>
      <c r="B977">
        <v>77.540000000000006</v>
      </c>
      <c r="C977">
        <v>77.5</v>
      </c>
    </row>
    <row r="978" spans="1:3" x14ac:dyDescent="0.3">
      <c r="A978" t="str">
        <v>2025/01/09</v>
      </c>
      <c r="B978">
        <v>77.459999999999994</v>
      </c>
      <c r="C978">
        <v>76.09</v>
      </c>
    </row>
    <row r="979" spans="1:3" x14ac:dyDescent="0.3">
      <c r="A979" t="str">
        <v>2025/01/10</v>
      </c>
      <c r="B979">
        <v>76.069999999999993</v>
      </c>
      <c r="C979">
        <v>75.83</v>
      </c>
    </row>
    <row r="980" spans="1:3" x14ac:dyDescent="0.3">
      <c r="A980" t="str">
        <v>2025/01/13</v>
      </c>
      <c r="B980">
        <v>75.83</v>
      </c>
      <c r="C980">
        <v>74.010000000000005</v>
      </c>
    </row>
    <row r="981" spans="1:3" x14ac:dyDescent="0.3">
      <c r="A981" t="str">
        <v>2025/01/14</v>
      </c>
      <c r="B981">
        <v>74.010000000000005</v>
      </c>
      <c r="C981">
        <v>74.849999999999994</v>
      </c>
    </row>
    <row r="982" spans="1:3" x14ac:dyDescent="0.3">
      <c r="A982" t="str">
        <v>2025/01/15</v>
      </c>
      <c r="B982">
        <v>74.849999999999994</v>
      </c>
      <c r="C982">
        <v>74.349999999999994</v>
      </c>
    </row>
    <row r="983" spans="1:3" x14ac:dyDescent="0.3">
      <c r="A983" t="str">
        <v>2025/01/16</v>
      </c>
      <c r="B983">
        <v>74.38</v>
      </c>
      <c r="C983">
        <v>75.37</v>
      </c>
    </row>
    <row r="984" spans="1:3" x14ac:dyDescent="0.3">
      <c r="A984" t="str">
        <v>2025/01/17</v>
      </c>
      <c r="B984">
        <v>75.650000000000006</v>
      </c>
      <c r="C984">
        <v>75.489999999999995</v>
      </c>
    </row>
    <row r="985" spans="1:3" x14ac:dyDescent="0.3">
      <c r="A985" t="str">
        <v>2025/01/20</v>
      </c>
      <c r="B985">
        <v>75.87</v>
      </c>
      <c r="C985">
        <v>76.42</v>
      </c>
    </row>
    <row r="986" spans="1:3" x14ac:dyDescent="0.3">
      <c r="A986" t="str">
        <v>2025/01/21</v>
      </c>
      <c r="B986">
        <v>76.489999999999995</v>
      </c>
      <c r="C986">
        <v>76.489999999999995</v>
      </c>
    </row>
    <row r="987" spans="1:3" x14ac:dyDescent="0.3">
      <c r="A987" t="str">
        <v>2025/01/22</v>
      </c>
      <c r="B987">
        <v>77.05</v>
      </c>
      <c r="C987">
        <v>77.290000000000006</v>
      </c>
    </row>
    <row r="988" spans="1:3" x14ac:dyDescent="0.3">
      <c r="A988" t="str">
        <v>2025/02/03</v>
      </c>
      <c r="B988">
        <v>77.290000000000006</v>
      </c>
      <c r="C988">
        <v>75.36</v>
      </c>
    </row>
    <row r="989" spans="1:3" x14ac:dyDescent="0.3">
      <c r="A989" t="str">
        <v>2025/02/04</v>
      </c>
      <c r="B989">
        <v>75.36</v>
      </c>
      <c r="C989">
        <v>74.58</v>
      </c>
    </row>
    <row r="990" spans="1:3" x14ac:dyDescent="0.3">
      <c r="A990" t="str">
        <v>2025/02/05</v>
      </c>
      <c r="B990">
        <v>75.16</v>
      </c>
      <c r="C990">
        <v>75.88</v>
      </c>
    </row>
    <row r="991" spans="1:3" x14ac:dyDescent="0.3">
      <c r="A991" t="str">
        <v>2025/02/06</v>
      </c>
      <c r="B991">
        <v>76.28</v>
      </c>
      <c r="C991">
        <v>76.59</v>
      </c>
    </row>
    <row r="992" spans="1:3" x14ac:dyDescent="0.3">
      <c r="A992" t="str">
        <v>2025/02/07</v>
      </c>
      <c r="B992">
        <v>76.83</v>
      </c>
      <c r="C992">
        <v>77.27</v>
      </c>
    </row>
    <row r="993" spans="1:3" x14ac:dyDescent="0.3">
      <c r="A993" t="str">
        <v>2025/02/10</v>
      </c>
      <c r="B993">
        <v>77</v>
      </c>
      <c r="C993">
        <v>76.760000000000005</v>
      </c>
    </row>
    <row r="994" spans="1:3" x14ac:dyDescent="0.3">
      <c r="A994" t="str">
        <v>2025/02/11</v>
      </c>
      <c r="B994">
        <v>77.19</v>
      </c>
      <c r="C994">
        <v>77.23</v>
      </c>
    </row>
    <row r="995" spans="1:3" x14ac:dyDescent="0.3">
      <c r="A995" t="str">
        <v>2025/02/12</v>
      </c>
      <c r="B995">
        <v>77.23</v>
      </c>
      <c r="C995">
        <v>76.77</v>
      </c>
    </row>
    <row r="996" spans="1:3" x14ac:dyDescent="0.3">
      <c r="A996" t="str">
        <v>2025/02/13</v>
      </c>
      <c r="B996">
        <v>76.77</v>
      </c>
      <c r="C996">
        <v>77.900000000000006</v>
      </c>
    </row>
    <row r="997" spans="1:3" x14ac:dyDescent="0.3">
      <c r="A997" t="str">
        <v>2025/02/14</v>
      </c>
      <c r="B997">
        <v>78.010000000000005</v>
      </c>
      <c r="C997">
        <v>78.09</v>
      </c>
    </row>
    <row r="998" spans="1:3" x14ac:dyDescent="0.3">
      <c r="A998" t="str">
        <v>2025/02/17</v>
      </c>
      <c r="B998">
        <v>78.09</v>
      </c>
      <c r="C998">
        <v>78.81</v>
      </c>
    </row>
    <row r="999" spans="1:3" x14ac:dyDescent="0.3">
      <c r="A999" t="str">
        <v>2025/02/18</v>
      </c>
      <c r="B999">
        <v>78.81</v>
      </c>
      <c r="C999">
        <v>79.28</v>
      </c>
    </row>
    <row r="1000" spans="1:3" x14ac:dyDescent="0.3">
      <c r="A1000" t="str">
        <v>2025/02/19</v>
      </c>
      <c r="B1000">
        <v>79.53</v>
      </c>
      <c r="C1000">
        <v>79.63</v>
      </c>
    </row>
    <row r="1001" spans="1:3" x14ac:dyDescent="0.3">
      <c r="A1001" t="str">
        <v>2025/02/20</v>
      </c>
      <c r="B1001">
        <v>79.64</v>
      </c>
      <c r="C1001">
        <v>79.72</v>
      </c>
    </row>
    <row r="1002" spans="1:3" x14ac:dyDescent="0.3">
      <c r="A1002" t="str">
        <v>2025/02/21</v>
      </c>
      <c r="B1002">
        <v>79.790000000000006</v>
      </c>
      <c r="C1002">
        <v>80.45</v>
      </c>
    </row>
    <row r="1003" spans="1:3" x14ac:dyDescent="0.3">
      <c r="A1003" t="str">
        <v>2025/02/24</v>
      </c>
      <c r="B1003">
        <v>80.45</v>
      </c>
      <c r="C1003">
        <v>80.290000000000006</v>
      </c>
    </row>
    <row r="1004" spans="1:3" x14ac:dyDescent="0.3">
      <c r="A1004" t="str">
        <v>2025/02/25</v>
      </c>
      <c r="B1004">
        <v>80.27</v>
      </c>
      <c r="C1004">
        <v>79.55</v>
      </c>
    </row>
    <row r="1005" spans="1:3" x14ac:dyDescent="0.3">
      <c r="A1005" t="str">
        <v>2025/02/26</v>
      </c>
      <c r="B1005">
        <v>79.569999999999993</v>
      </c>
      <c r="C1005">
        <v>79.95</v>
      </c>
    </row>
    <row r="1006" spans="1:3" x14ac:dyDescent="0.3">
      <c r="A1006" t="str">
        <v>2025/02/27</v>
      </c>
      <c r="B1006">
        <v>79.95</v>
      </c>
      <c r="C1006">
        <v>79.02</v>
      </c>
    </row>
    <row r="1007" spans="1:3" x14ac:dyDescent="0.3">
      <c r="A1007" t="str">
        <v>2025/03/03</v>
      </c>
      <c r="B1007">
        <v>79.02</v>
      </c>
      <c r="C1007">
        <v>78.260000000000005</v>
      </c>
    </row>
    <row r="1008" spans="1:3" x14ac:dyDescent="0.3">
      <c r="A1008" t="str">
        <v>2025/03/04</v>
      </c>
      <c r="B1008">
        <v>78.260000000000005</v>
      </c>
      <c r="C1008">
        <v>78.28</v>
      </c>
    </row>
    <row r="1009" spans="1:3" x14ac:dyDescent="0.3">
      <c r="A1009" t="str">
        <v>2025/03/05</v>
      </c>
      <c r="B1009">
        <v>78.28</v>
      </c>
      <c r="C1009">
        <v>78.87</v>
      </c>
    </row>
    <row r="1010" spans="1:3" x14ac:dyDescent="0.3">
      <c r="A1010" t="str">
        <v>2025/03/06</v>
      </c>
      <c r="B1010">
        <v>79.180000000000007</v>
      </c>
      <c r="C1010">
        <v>78.489999999999995</v>
      </c>
    </row>
    <row r="1011" spans="1:3" x14ac:dyDescent="0.3">
      <c r="A1011" t="str">
        <v>2025/03/07</v>
      </c>
      <c r="B1011">
        <v>78.34</v>
      </c>
      <c r="C1011">
        <v>77.86</v>
      </c>
    </row>
    <row r="1012" spans="1:3" x14ac:dyDescent="0.3">
      <c r="A1012" t="str">
        <v>2025/03/10</v>
      </c>
      <c r="B1012">
        <v>78.150000000000006</v>
      </c>
      <c r="C1012">
        <v>77.39</v>
      </c>
    </row>
    <row r="1013" spans="1:3" x14ac:dyDescent="0.3">
      <c r="A1013" t="str">
        <v>2025/03/11</v>
      </c>
      <c r="B1013">
        <v>75.760000000000005</v>
      </c>
      <c r="C1013">
        <v>76.290000000000006</v>
      </c>
    </row>
    <row r="1014" spans="1:3" x14ac:dyDescent="0.3">
      <c r="A1014" t="str">
        <v>2025/03/12</v>
      </c>
      <c r="B1014">
        <v>76.62</v>
      </c>
      <c r="C1014">
        <v>76.569999999999993</v>
      </c>
    </row>
    <row r="1015" spans="1:3" x14ac:dyDescent="0.3">
      <c r="A1015" t="str">
        <v>2025/03/13</v>
      </c>
      <c r="B1015">
        <v>76.98</v>
      </c>
      <c r="C1015">
        <v>75.760000000000005</v>
      </c>
    </row>
    <row r="1016" spans="1:3" x14ac:dyDescent="0.3">
      <c r="A1016" t="str">
        <v>2025/03/14</v>
      </c>
      <c r="B1016">
        <v>75.760000000000005</v>
      </c>
      <c r="C1016">
        <v>76.239999999999995</v>
      </c>
    </row>
    <row r="1017" spans="1:3" x14ac:dyDescent="0.3">
      <c r="A1017" t="str">
        <v>2025/03/17</v>
      </c>
      <c r="B1017">
        <v>76.7</v>
      </c>
      <c r="C1017">
        <v>76.45</v>
      </c>
    </row>
    <row r="1018" spans="1:3" x14ac:dyDescent="0.3">
      <c r="A1018" t="str">
        <v>2025/03/18</v>
      </c>
      <c r="B1018">
        <v>76.47</v>
      </c>
      <c r="C1018">
        <v>77.37</v>
      </c>
    </row>
    <row r="1019" spans="1:3" x14ac:dyDescent="0.3">
      <c r="A1019" t="str">
        <v>2025/03/19</v>
      </c>
      <c r="B1019">
        <v>77.37</v>
      </c>
      <c r="C1019">
        <v>76.45</v>
      </c>
    </row>
    <row r="1020" spans="1:3" x14ac:dyDescent="0.3">
      <c r="A1020" t="str">
        <v>2025/03/20</v>
      </c>
      <c r="B1020">
        <v>76.459999999999994</v>
      </c>
      <c r="C1020">
        <v>77.3</v>
      </c>
    </row>
    <row r="1021" spans="1:3" x14ac:dyDescent="0.3">
      <c r="A1021" t="str">
        <v>2025/03/21</v>
      </c>
      <c r="B1021">
        <v>77.3</v>
      </c>
      <c r="C1021">
        <v>76.989999999999995</v>
      </c>
    </row>
    <row r="1022" spans="1:3" x14ac:dyDescent="0.3">
      <c r="A1022" t="str">
        <v>2025/03/24</v>
      </c>
      <c r="B1022">
        <v>77.25</v>
      </c>
      <c r="C1022">
        <v>76.260000000000005</v>
      </c>
    </row>
    <row r="1023" spans="1:3" x14ac:dyDescent="0.3">
      <c r="A1023" t="str">
        <v>2025/03/25</v>
      </c>
      <c r="B1023">
        <v>76.290000000000006</v>
      </c>
      <c r="C1023">
        <v>76.290000000000006</v>
      </c>
    </row>
    <row r="1024" spans="1:3" x14ac:dyDescent="0.3">
      <c r="A1024" t="str">
        <v>2025/03/26</v>
      </c>
      <c r="B1024">
        <v>76.290000000000006</v>
      </c>
      <c r="C1024">
        <v>76.86</v>
      </c>
    </row>
    <row r="1025" spans="1:3" x14ac:dyDescent="0.3">
      <c r="A1025" t="str">
        <v>2025/03/27</v>
      </c>
      <c r="B1025">
        <v>76.86</v>
      </c>
      <c r="C1025">
        <v>76.19</v>
      </c>
    </row>
    <row r="1026" spans="1:3" x14ac:dyDescent="0.3">
      <c r="A1026" t="str">
        <v>2025/03/28</v>
      </c>
      <c r="B1026">
        <v>76.180000000000007</v>
      </c>
      <c r="C1026">
        <v>74.42</v>
      </c>
    </row>
    <row r="1027" spans="1:3" x14ac:dyDescent="0.3">
      <c r="A1027" t="str">
        <v>2025/03/31</v>
      </c>
      <c r="B1027">
        <v>74.42</v>
      </c>
      <c r="C1027">
        <v>70.930000000000007</v>
      </c>
    </row>
    <row r="1028" spans="1:3" x14ac:dyDescent="0.3">
      <c r="A1028" t="str">
        <v>2025/04/01</v>
      </c>
      <c r="B1028">
        <v>70.930000000000007</v>
      </c>
      <c r="C1028">
        <v>72.510000000000005</v>
      </c>
    </row>
    <row r="1029" spans="1:3" x14ac:dyDescent="0.3">
      <c r="A1029" t="str">
        <v>2025/04/02</v>
      </c>
      <c r="B1029">
        <v>72.510000000000005</v>
      </c>
      <c r="C1029">
        <v>72.760000000000005</v>
      </c>
    </row>
    <row r="1030" spans="1:3" x14ac:dyDescent="0.3">
      <c r="A1030" t="str">
        <v>2025/04/07</v>
      </c>
      <c r="B1030">
        <v>72.64</v>
      </c>
      <c r="C1030">
        <v>65.58</v>
      </c>
    </row>
    <row r="1031" spans="1:3" x14ac:dyDescent="0.3">
      <c r="A1031" t="str">
        <v>2025/04/08</v>
      </c>
      <c r="B1031">
        <v>62.3</v>
      </c>
      <c r="C1031">
        <v>61.95</v>
      </c>
    </row>
    <row r="1032" spans="1:3" x14ac:dyDescent="0.3">
      <c r="A1032" t="str">
        <v>2025/04/09</v>
      </c>
      <c r="B1032">
        <v>61.95</v>
      </c>
      <c r="C1032">
        <v>57.27</v>
      </c>
    </row>
    <row r="1033" spans="1:3" x14ac:dyDescent="0.3">
      <c r="A1033" t="str">
        <v>2025/04/10</v>
      </c>
      <c r="B1033">
        <v>57.27</v>
      </c>
      <c r="C1033">
        <v>62.64</v>
      </c>
    </row>
    <row r="1034" spans="1:3" x14ac:dyDescent="0.3">
      <c r="A1034" t="str">
        <v>2025/04/11</v>
      </c>
      <c r="B1034">
        <v>62.51</v>
      </c>
      <c r="C1034">
        <v>64.239999999999995</v>
      </c>
    </row>
    <row r="1035" spans="1:3" x14ac:dyDescent="0.3">
      <c r="A1035" t="str">
        <v>2025/04/14</v>
      </c>
      <c r="B1035">
        <v>64.23</v>
      </c>
      <c r="C1035">
        <v>65.72</v>
      </c>
    </row>
    <row r="1036" spans="1:3" x14ac:dyDescent="0.3">
      <c r="A1036" t="str">
        <v>2025/04/15</v>
      </c>
      <c r="B1036">
        <v>65.72</v>
      </c>
      <c r="C1036">
        <v>67.319999999999993</v>
      </c>
    </row>
    <row r="1037" spans="1:3" x14ac:dyDescent="0.3">
      <c r="A1037" t="str">
        <v>2025/04/16</v>
      </c>
      <c r="B1037">
        <v>66.72</v>
      </c>
      <c r="C1037">
        <v>65.78</v>
      </c>
    </row>
    <row r="1038" spans="1:3" x14ac:dyDescent="0.3">
      <c r="A1038" t="str">
        <v>2025/04/17</v>
      </c>
      <c r="B1038">
        <v>65.62</v>
      </c>
      <c r="C1038">
        <v>66.06</v>
      </c>
    </row>
    <row r="1039" spans="1:3" x14ac:dyDescent="0.3">
      <c r="A1039" t="str">
        <v>2025/04/18</v>
      </c>
      <c r="B1039">
        <v>66.06</v>
      </c>
      <c r="C1039">
        <v>66.069999999999993</v>
      </c>
    </row>
    <row r="1040" spans="1:3" x14ac:dyDescent="0.3">
      <c r="A1040" t="str">
        <v>2025/04/21</v>
      </c>
      <c r="B1040">
        <v>66.069999999999993</v>
      </c>
      <c r="C1040">
        <v>65.010000000000005</v>
      </c>
    </row>
    <row r="1041" spans="1:3" x14ac:dyDescent="0.3">
      <c r="A1041" t="str">
        <v>2025/04/22</v>
      </c>
      <c r="B1041">
        <v>65.010000000000005</v>
      </c>
      <c r="C1041">
        <v>64.31</v>
      </c>
    </row>
    <row r="1042" spans="1:3" x14ac:dyDescent="0.3">
      <c r="A1042" t="str">
        <v>2025/04/23</v>
      </c>
      <c r="B1042">
        <v>64.31</v>
      </c>
      <c r="C1042">
        <v>66.36</v>
      </c>
    </row>
    <row r="1043" spans="1:3" x14ac:dyDescent="0.3">
      <c r="A1043" t="str">
        <v>2025/04/24</v>
      </c>
      <c r="B1043">
        <v>66.36</v>
      </c>
      <c r="C1043">
        <v>66.319999999999993</v>
      </c>
    </row>
    <row r="1044" spans="1:3" x14ac:dyDescent="0.3">
      <c r="A1044" t="str">
        <v>2025/04/25</v>
      </c>
      <c r="B1044">
        <v>66.319999999999993</v>
      </c>
      <c r="C1044">
        <v>67.349999999999994</v>
      </c>
    </row>
    <row r="1045" spans="1:3" x14ac:dyDescent="0.3">
      <c r="A1045" t="str">
        <v>2025/04/28</v>
      </c>
      <c r="B1045">
        <v>67.73</v>
      </c>
      <c r="C1045">
        <v>67.75</v>
      </c>
    </row>
    <row r="1046" spans="1:3" x14ac:dyDescent="0.3">
      <c r="A1046" t="str">
        <v>2025/04/29</v>
      </c>
      <c r="B1046">
        <v>67.75</v>
      </c>
      <c r="C1046">
        <v>68.72</v>
      </c>
    </row>
    <row r="1047" spans="1:3" x14ac:dyDescent="0.3">
      <c r="A1047" t="str">
        <v>2025/04/30</v>
      </c>
      <c r="B1047">
        <v>68.8</v>
      </c>
      <c r="C1047">
        <v>68.260000000000005</v>
      </c>
    </row>
    <row r="1048" spans="1:3" x14ac:dyDescent="0.3">
      <c r="A1048" t="str">
        <v>2025/05/02</v>
      </c>
      <c r="B1048">
        <v>68.92</v>
      </c>
      <c r="C1048">
        <v>69.959999999999994</v>
      </c>
    </row>
    <row r="1049" spans="1:3" x14ac:dyDescent="0.3">
      <c r="A1049" t="str">
        <v>2025/05/05</v>
      </c>
      <c r="B1049">
        <v>70.2</v>
      </c>
      <c r="C1049">
        <v>69.13</v>
      </c>
    </row>
    <row r="1050" spans="1:3" x14ac:dyDescent="0.3">
      <c r="A1050" t="str">
        <v>2025/05/06</v>
      </c>
      <c r="B1050">
        <v>68.959999999999994</v>
      </c>
      <c r="C1050">
        <v>69.760000000000005</v>
      </c>
    </row>
    <row r="1051" spans="1:3" x14ac:dyDescent="0.3">
      <c r="A1051" t="str">
        <v>2025/05/07</v>
      </c>
      <c r="B1051">
        <v>69.760000000000005</v>
      </c>
      <c r="C1051">
        <v>69.47</v>
      </c>
    </row>
    <row r="1052" spans="1:3" x14ac:dyDescent="0.3">
      <c r="A1052" t="str">
        <v>2025/05/08</v>
      </c>
      <c r="B1052">
        <v>69.489999999999995</v>
      </c>
      <c r="C1052">
        <v>70.23</v>
      </c>
    </row>
    <row r="1053" spans="1:3" x14ac:dyDescent="0.3">
      <c r="A1053" t="str">
        <v>2025/05/09</v>
      </c>
      <c r="B1053">
        <v>70.22</v>
      </c>
      <c r="C1053">
        <v>70.77</v>
      </c>
    </row>
    <row r="1054" spans="1:3" x14ac:dyDescent="0.3">
      <c r="A1054" t="str">
        <v>2025/05/12</v>
      </c>
      <c r="B1054">
        <v>70.8</v>
      </c>
      <c r="C1054">
        <v>71.56</v>
      </c>
    </row>
    <row r="1055" spans="1:3" x14ac:dyDescent="0.3">
      <c r="A1055" t="str">
        <v>2025/05/13</v>
      </c>
      <c r="B1055">
        <v>72.510000000000005</v>
      </c>
      <c r="C1055">
        <v>71.91</v>
      </c>
    </row>
    <row r="1056" spans="1:3" x14ac:dyDescent="0.3">
      <c r="A1056" t="str">
        <v>2025/05/14</v>
      </c>
      <c r="B1056">
        <v>71.91</v>
      </c>
      <c r="C1056">
        <v>72.989999999999995</v>
      </c>
    </row>
    <row r="1057" spans="1:3" x14ac:dyDescent="0.3">
      <c r="A1057" t="str">
        <v>2025/05/15</v>
      </c>
      <c r="B1057">
        <v>73.02</v>
      </c>
      <c r="C1057">
        <v>72.84</v>
      </c>
    </row>
    <row r="1058" spans="1:3" x14ac:dyDescent="0.3">
      <c r="A1058" t="str">
        <v>2025/05/16</v>
      </c>
      <c r="B1058">
        <v>72.95</v>
      </c>
      <c r="C1058">
        <v>73.209999999999994</v>
      </c>
    </row>
    <row r="1059" spans="1:3" x14ac:dyDescent="0.3">
      <c r="A1059" t="str">
        <v>2025/05/19</v>
      </c>
      <c r="B1059">
        <v>73.209999999999994</v>
      </c>
      <c r="C1059">
        <v>72.13</v>
      </c>
    </row>
    <row r="1060" spans="1:3" x14ac:dyDescent="0.3">
      <c r="A1060" t="str">
        <v>2025/05/20</v>
      </c>
      <c r="B1060">
        <v>72.17</v>
      </c>
      <c r="C1060">
        <v>72.27</v>
      </c>
    </row>
    <row r="1061" spans="1:3" x14ac:dyDescent="0.3">
      <c r="A1061" t="str">
        <v>2025/05/21</v>
      </c>
      <c r="B1061">
        <v>72.27</v>
      </c>
      <c r="C1061">
        <v>73.31</v>
      </c>
    </row>
    <row r="1062" spans="1:3" x14ac:dyDescent="0.3">
      <c r="A1062" t="str">
        <v>2025/05/22</v>
      </c>
      <c r="B1062">
        <v>73.31</v>
      </c>
      <c r="C1062">
        <v>72.78</v>
      </c>
    </row>
    <row r="1063" spans="1:3" x14ac:dyDescent="0.3">
      <c r="A1063" t="str">
        <v>2025/05/23</v>
      </c>
      <c r="B1063">
        <v>72.77</v>
      </c>
      <c r="C1063">
        <v>72.67</v>
      </c>
    </row>
    <row r="1064" spans="1:3" x14ac:dyDescent="0.3">
      <c r="A1064" t="str">
        <v>2025/05/26</v>
      </c>
      <c r="B1064">
        <v>72.67</v>
      </c>
      <c r="C1064">
        <v>72.569999999999993</v>
      </c>
    </row>
    <row r="1065" spans="1:3" x14ac:dyDescent="0.3">
      <c r="A1065" t="str">
        <v>2025/05/27</v>
      </c>
      <c r="B1065">
        <v>72.73</v>
      </c>
      <c r="C1065">
        <v>71.959999999999994</v>
      </c>
    </row>
    <row r="1066" spans="1:3" x14ac:dyDescent="0.3">
      <c r="A1066" t="str">
        <v>2025/05/28</v>
      </c>
      <c r="B1066">
        <v>71.959999999999994</v>
      </c>
      <c r="C1066">
        <v>72.180000000000007</v>
      </c>
    </row>
    <row r="1067" spans="1:3" x14ac:dyDescent="0.3">
      <c r="A1067" t="str">
        <v>2025/05/29</v>
      </c>
      <c r="B1067">
        <v>72.81</v>
      </c>
      <c r="C1067">
        <v>72.58</v>
      </c>
    </row>
    <row r="1068" spans="1:3" x14ac:dyDescent="0.3">
      <c r="A1068" t="str">
        <v>2025/06/02</v>
      </c>
      <c r="B1068">
        <v>72.02</v>
      </c>
      <c r="C1068">
        <v>71.150000000000006</v>
      </c>
    </row>
    <row r="1069" spans="1:3" x14ac:dyDescent="0.3">
      <c r="A1069" t="str">
        <v>2025/06/03</v>
      </c>
      <c r="B1069">
        <v>71.16</v>
      </c>
      <c r="C1069">
        <v>71.760000000000005</v>
      </c>
    </row>
    <row r="1070" spans="1:3" x14ac:dyDescent="0.3">
      <c r="A1070" t="str">
        <v>2025/06/04</v>
      </c>
      <c r="B1070">
        <v>71.760000000000005</v>
      </c>
      <c r="C1070">
        <v>72.739999999999995</v>
      </c>
    </row>
    <row r="1071" spans="1:3" x14ac:dyDescent="0.3">
      <c r="A1071" t="str">
        <v>2025/06/05</v>
      </c>
      <c r="B1071">
        <v>72.88</v>
      </c>
      <c r="C1071">
        <v>73.180000000000007</v>
      </c>
    </row>
    <row r="1072" spans="1:3" x14ac:dyDescent="0.3">
      <c r="A1072" t="str">
        <v>2025/06/06</v>
      </c>
      <c r="B1072">
        <v>73.17</v>
      </c>
      <c r="C1072">
        <v>73.33</v>
      </c>
    </row>
    <row r="1073" spans="1:3" x14ac:dyDescent="0.3">
      <c r="A1073" t="str">
        <v>2025/06/09</v>
      </c>
      <c r="B1073">
        <v>73.69</v>
      </c>
      <c r="C1073">
        <v>73.64</v>
      </c>
    </row>
    <row r="1074" spans="1:3" x14ac:dyDescent="0.3">
      <c r="A1074" t="str">
        <v>2025/06/10</v>
      </c>
      <c r="B1074">
        <v>73.790000000000006</v>
      </c>
      <c r="C1074">
        <v>74.290000000000006</v>
      </c>
    </row>
    <row r="1075" spans="1:3" x14ac:dyDescent="0.3">
      <c r="A1075" t="str">
        <v>2025/06/11</v>
      </c>
      <c r="B1075">
        <v>74.48</v>
      </c>
      <c r="C1075">
        <v>74.55</v>
      </c>
    </row>
    <row r="1076" spans="1:3" x14ac:dyDescent="0.3">
      <c r="A1076" t="str">
        <v>2025/06/12</v>
      </c>
      <c r="B1076">
        <v>74.540000000000006</v>
      </c>
      <c r="C1076">
        <v>74.569999999999993</v>
      </c>
    </row>
    <row r="1077" spans="1:3" x14ac:dyDescent="0.3">
      <c r="A1077" t="str">
        <v>2025/06/13</v>
      </c>
      <c r="B1077">
        <v>74.16</v>
      </c>
      <c r="C1077">
        <v>74.040000000000006</v>
      </c>
    </row>
    <row r="1078" spans="1:3" x14ac:dyDescent="0.3">
      <c r="A1078" t="str">
        <v>2025/06/16</v>
      </c>
      <c r="B1078">
        <v>74.040000000000006</v>
      </c>
      <c r="C1078">
        <v>74.099999999999994</v>
      </c>
    </row>
    <row r="1079" spans="1:3" x14ac:dyDescent="0.3">
      <c r="A1079" t="str">
        <v>2025/06/17</v>
      </c>
      <c r="B1079">
        <v>74.099999999999994</v>
      </c>
      <c r="C1079">
        <v>74.3</v>
      </c>
    </row>
    <row r="1080" spans="1:3" x14ac:dyDescent="0.3">
      <c r="A1080" t="str">
        <v>2025/06/18</v>
      </c>
      <c r="B1080">
        <v>74.36</v>
      </c>
      <c r="C1080">
        <v>74.59</v>
      </c>
    </row>
    <row r="1081" spans="1:3" x14ac:dyDescent="0.3">
      <c r="A1081" t="str">
        <v>2025/06/19</v>
      </c>
      <c r="B1081">
        <v>74.62</v>
      </c>
      <c r="C1081">
        <v>73.58</v>
      </c>
    </row>
    <row r="1082" spans="1:3" x14ac:dyDescent="0.3">
      <c r="A1082" t="str">
        <v>2025/06/20</v>
      </c>
      <c r="B1082">
        <v>73.58</v>
      </c>
      <c r="C1082">
        <v>72.72</v>
      </c>
    </row>
    <row r="1083" spans="1:3" x14ac:dyDescent="0.3">
      <c r="A1083" t="str">
        <v>2025/06/23</v>
      </c>
      <c r="B1083">
        <v>72.72</v>
      </c>
      <c r="C1083">
        <v>72.48</v>
      </c>
    </row>
    <row r="1084" spans="1:3" x14ac:dyDescent="0.3">
      <c r="A1084" t="str">
        <v>2025/06/24</v>
      </c>
      <c r="B1084">
        <v>72.55</v>
      </c>
      <c r="C1084">
        <v>73.95</v>
      </c>
    </row>
    <row r="1085" spans="1:3" x14ac:dyDescent="0.3">
      <c r="A1085" t="str">
        <v>2025/06/25</v>
      </c>
      <c r="B1085">
        <v>73.95</v>
      </c>
      <c r="C1085">
        <v>74.260000000000005</v>
      </c>
    </row>
    <row r="1086" spans="1:3" x14ac:dyDescent="0.3">
      <c r="A1086" t="str">
        <v>2025/06/26</v>
      </c>
      <c r="B1086">
        <v>74.260000000000005</v>
      </c>
      <c r="C1086">
        <v>74.62</v>
      </c>
    </row>
    <row r="1087" spans="1:3" x14ac:dyDescent="0.3">
      <c r="A1087" t="str">
        <v>2025/06/27</v>
      </c>
      <c r="B1087">
        <v>75.069999999999993</v>
      </c>
      <c r="C1087">
        <v>75.11</v>
      </c>
    </row>
    <row r="1088" spans="1:3" x14ac:dyDescent="0.3">
      <c r="A1088" t="str">
        <v>2025/06/30</v>
      </c>
      <c r="B1088">
        <v>75.31</v>
      </c>
      <c r="C1088">
        <v>74.73</v>
      </c>
    </row>
    <row r="1089" spans="1:3" x14ac:dyDescent="0.3">
      <c r="A1089" t="str">
        <v>2025/07/01</v>
      </c>
      <c r="B1089">
        <v>74.73</v>
      </c>
      <c r="C1089">
        <v>75.09</v>
      </c>
    </row>
    <row r="1090" spans="1:3" x14ac:dyDescent="0.3">
      <c r="A1090" t="str">
        <v>2025/07/02</v>
      </c>
      <c r="B1090">
        <v>75.09</v>
      </c>
      <c r="C1090">
        <v>75.41</v>
      </c>
    </row>
    <row r="1091" spans="1:3" x14ac:dyDescent="0.3">
      <c r="A1091" t="str">
        <v>2025/07/03</v>
      </c>
      <c r="B1091">
        <v>76.11</v>
      </c>
      <c r="C1091">
        <v>76.290000000000006</v>
      </c>
    </row>
    <row r="1092" spans="1:3" x14ac:dyDescent="0.3">
      <c r="A1092" t="str">
        <v>2025/07/04</v>
      </c>
      <c r="B1092">
        <v>76.5</v>
      </c>
      <c r="C1092">
        <v>75.59</v>
      </c>
    </row>
    <row r="1093" spans="1:3" x14ac:dyDescent="0.3">
      <c r="A1093" t="str">
        <v>2025/07/07</v>
      </c>
      <c r="B1093">
        <v>75.59</v>
      </c>
      <c r="C1093">
        <v>74.97</v>
      </c>
    </row>
    <row r="1094" spans="1:3" x14ac:dyDescent="0.3">
      <c r="A1094" t="str">
        <v>2025/07/08</v>
      </c>
      <c r="B1094">
        <v>74.64</v>
      </c>
      <c r="C1094">
        <v>74.58</v>
      </c>
    </row>
    <row r="1095" spans="1:3" x14ac:dyDescent="0.3">
      <c r="A1095" t="str">
        <v>2025/07/09</v>
      </c>
      <c r="B1095">
        <v>74.61</v>
      </c>
      <c r="C1095">
        <v>75.37</v>
      </c>
    </row>
    <row r="1096" spans="1:3" x14ac:dyDescent="0.3">
      <c r="A1096" t="str">
        <v>2025/07/10</v>
      </c>
      <c r="B1096">
        <v>75.45</v>
      </c>
      <c r="C1096">
        <v>75.36</v>
      </c>
    </row>
    <row r="1097" spans="1:3" x14ac:dyDescent="0.3">
      <c r="A1097" t="str">
        <v>2025/07/11</v>
      </c>
      <c r="B1097">
        <v>75.45</v>
      </c>
      <c r="C1097">
        <v>75.77</v>
      </c>
    </row>
    <row r="1098" spans="1:3" x14ac:dyDescent="0.3">
      <c r="A1098" t="str">
        <v>2025/07/14</v>
      </c>
      <c r="B1098">
        <v>75.819999999999993</v>
      </c>
      <c r="C1098">
        <v>75.22</v>
      </c>
    </row>
    <row r="1099" spans="1:3" x14ac:dyDescent="0.3">
      <c r="A1099" t="str">
        <v>2025/07/15</v>
      </c>
      <c r="B1099">
        <v>75.22</v>
      </c>
      <c r="C1099">
        <v>76.11</v>
      </c>
    </row>
    <row r="1100" spans="1:3" x14ac:dyDescent="0.3">
      <c r="A1100" t="str">
        <v>2025/07/16</v>
      </c>
      <c r="B1100">
        <v>76.11</v>
      </c>
      <c r="C1100">
        <v>76.33</v>
      </c>
    </row>
    <row r="1101" spans="1:3" x14ac:dyDescent="0.3">
      <c r="A1101" t="str">
        <v>2025/07/17</v>
      </c>
      <c r="B1101">
        <v>76.34</v>
      </c>
      <c r="C1101">
        <v>77.16</v>
      </c>
    </row>
    <row r="1102" spans="1:3" x14ac:dyDescent="0.3">
      <c r="A1102" t="str">
        <v>2025/07/18</v>
      </c>
      <c r="B1102">
        <v>77.180000000000007</v>
      </c>
      <c r="C1102">
        <v>77.36</v>
      </c>
    </row>
    <row r="1103" spans="1:3" x14ac:dyDescent="0.3">
      <c r="A1103" t="str">
        <v>2025/07/21</v>
      </c>
      <c r="B1103">
        <v>77.59</v>
      </c>
      <c r="C1103">
        <v>77.78</v>
      </c>
    </row>
    <row r="1104" spans="1:3" x14ac:dyDescent="0.3">
      <c r="A1104" t="str">
        <v>2025/07/22</v>
      </c>
      <c r="B1104">
        <v>77.98</v>
      </c>
      <c r="C1104">
        <v>76.22</v>
      </c>
    </row>
    <row r="1105" spans="1:3" x14ac:dyDescent="0.3">
      <c r="A1105" t="str">
        <v>2025/07/23</v>
      </c>
      <c r="B1105">
        <v>76.22</v>
      </c>
      <c r="C1105">
        <v>77.599999999999994</v>
      </c>
    </row>
    <row r="1106" spans="1:3" x14ac:dyDescent="0.3">
      <c r="A1106" t="str">
        <v>2025/07/24</v>
      </c>
      <c r="B1106">
        <v>77.62</v>
      </c>
      <c r="C1106">
        <v>77.98</v>
      </c>
    </row>
    <row r="1107" spans="1:3" x14ac:dyDescent="0.3">
      <c r="A1107" t="str">
        <v>2025/07/25</v>
      </c>
      <c r="B1107">
        <v>77.94</v>
      </c>
      <c r="C1107">
        <v>78.099999999999994</v>
      </c>
    </row>
    <row r="1108" spans="1:3" x14ac:dyDescent="0.3">
      <c r="A1108" t="str">
        <v>2025/07/28</v>
      </c>
      <c r="B1108">
        <v>78.099999999999994</v>
      </c>
      <c r="C1108">
        <v>78.459999999999994</v>
      </c>
    </row>
    <row r="1109" spans="1:3" x14ac:dyDescent="0.3">
      <c r="A1109" t="str">
        <v>2025/07/29</v>
      </c>
      <c r="B1109">
        <v>78.459999999999994</v>
      </c>
      <c r="C1109">
        <v>78.010000000000005</v>
      </c>
    </row>
    <row r="1110" spans="1:3" x14ac:dyDescent="0.3">
      <c r="A1110" t="str">
        <v>2025/07/30</v>
      </c>
      <c r="B1110">
        <v>78.260000000000005</v>
      </c>
      <c r="C1110">
        <v>78.510000000000005</v>
      </c>
    </row>
    <row r="1111" spans="1:3" x14ac:dyDescent="0.3">
      <c r="A1111" t="str">
        <v>2025/07/31</v>
      </c>
      <c r="B1111">
        <v>78.5</v>
      </c>
      <c r="C1111">
        <v>78.510000000000005</v>
      </c>
    </row>
    <row r="1112" spans="1:3" x14ac:dyDescent="0.3">
      <c r="A1112" t="str">
        <v>2025/08/01</v>
      </c>
      <c r="B1112">
        <v>78.55</v>
      </c>
      <c r="C1112">
        <v>78.78</v>
      </c>
    </row>
    <row r="1113" spans="1:3" x14ac:dyDescent="0.3">
      <c r="A1113" t="str">
        <v>2025/08/04</v>
      </c>
      <c r="B1113">
        <v>78.27</v>
      </c>
      <c r="C1113">
        <v>78.540000000000006</v>
      </c>
    </row>
    <row r="1114" spans="1:3" x14ac:dyDescent="0.3">
      <c r="A1114" t="str">
        <v>2025/08/05</v>
      </c>
      <c r="B1114">
        <v>78.569999999999993</v>
      </c>
      <c r="C1114">
        <v>79.319999999999993</v>
      </c>
    </row>
    <row r="1115" spans="1:3" x14ac:dyDescent="0.3">
      <c r="A1115" t="str">
        <v>2025/08/06</v>
      </c>
      <c r="B1115">
        <v>79.31</v>
      </c>
      <c r="C1115">
        <v>79.12</v>
      </c>
    </row>
    <row r="1116" spans="1:3" x14ac:dyDescent="0.3">
      <c r="A1116" t="str">
        <v>2025/08/07</v>
      </c>
      <c r="B1116">
        <v>79.14</v>
      </c>
      <c r="C1116">
        <v>80.03</v>
      </c>
    </row>
    <row r="1117" spans="1:3" x14ac:dyDescent="0.3">
      <c r="A1117" t="str">
        <v>2025/08/08</v>
      </c>
      <c r="B1117">
        <v>80.38</v>
      </c>
      <c r="C1117">
        <v>80.69</v>
      </c>
    </row>
    <row r="1118" spans="1:3" x14ac:dyDescent="0.3">
      <c r="A1118" t="str">
        <v>2025/08/11</v>
      </c>
      <c r="B1118">
        <v>80.88</v>
      </c>
      <c r="C1118">
        <v>81.099999999999994</v>
      </c>
    </row>
    <row r="1119" spans="1:3" x14ac:dyDescent="0.3">
      <c r="A1119" t="str">
        <v>2025/08/12</v>
      </c>
      <c r="B1119">
        <v>81.13</v>
      </c>
      <c r="C1119">
        <v>80.849999999999994</v>
      </c>
    </row>
    <row r="1120" spans="1:3" x14ac:dyDescent="0.3">
      <c r="A1120" t="str">
        <v>2025/08/13</v>
      </c>
      <c r="B1120">
        <v>81.430000000000007</v>
      </c>
      <c r="C1120">
        <v>80.92</v>
      </c>
    </row>
    <row r="1121" spans="1:3" x14ac:dyDescent="0.3">
      <c r="A1121" t="str">
        <v>2025/08/14</v>
      </c>
      <c r="B1121">
        <v>81.41</v>
      </c>
      <c r="C1121">
        <v>81.430000000000007</v>
      </c>
    </row>
    <row r="1122" spans="1:3" x14ac:dyDescent="0.3">
      <c r="A1122" t="str">
        <v>2025/08/15</v>
      </c>
      <c r="B1122">
        <v>81.44</v>
      </c>
      <c r="C1122">
        <v>81.510000000000005</v>
      </c>
    </row>
    <row r="1123" spans="1:3" x14ac:dyDescent="0.3">
      <c r="A1123" t="str">
        <v>2025/08/18</v>
      </c>
      <c r="B1123">
        <v>81.53</v>
      </c>
      <c r="C1123">
        <v>82.37</v>
      </c>
    </row>
    <row r="1124" spans="1:3" x14ac:dyDescent="0.3">
      <c r="A1124" t="str">
        <v>2025/08/19</v>
      </c>
      <c r="B1124">
        <v>82.37</v>
      </c>
      <c r="C1124">
        <v>81.63</v>
      </c>
    </row>
    <row r="1125" spans="1:3" x14ac:dyDescent="0.3">
      <c r="A1125" t="str">
        <v>2025/08/20</v>
      </c>
      <c r="B1125">
        <v>81.349999999999994</v>
      </c>
      <c r="C1125">
        <v>79.78</v>
      </c>
    </row>
    <row r="1126" spans="1:3" x14ac:dyDescent="0.3">
      <c r="A1126" t="str">
        <v>2025/08/21</v>
      </c>
      <c r="B1126">
        <v>79.78</v>
      </c>
      <c r="C1126">
        <v>81.37</v>
      </c>
    </row>
    <row r="1127" spans="1:3" x14ac:dyDescent="0.3">
      <c r="A1127" t="str">
        <v>2025/08/22</v>
      </c>
      <c r="B1127">
        <v>81.37</v>
      </c>
      <c r="C1127">
        <v>81.209999999999994</v>
      </c>
    </row>
    <row r="1128" spans="1:3" x14ac:dyDescent="0.3">
      <c r="A1128" t="str">
        <v>2025/08/25</v>
      </c>
      <c r="B1128">
        <v>81.209999999999994</v>
      </c>
      <c r="C1128">
        <v>82.84</v>
      </c>
    </row>
    <row r="1129" spans="1:3" x14ac:dyDescent="0.3">
      <c r="A1129" t="str">
        <v>2025/08/26</v>
      </c>
      <c r="B1129">
        <v>82.94</v>
      </c>
      <c r="C1129">
        <v>83.26</v>
      </c>
    </row>
    <row r="1130" spans="1:3" x14ac:dyDescent="0.3">
      <c r="A1130" t="str">
        <v>2025/08/27</v>
      </c>
      <c r="B1130">
        <v>83.26</v>
      </c>
      <c r="C1130">
        <v>83.87</v>
      </c>
    </row>
    <row r="1131" spans="1:3" x14ac:dyDescent="0.3">
      <c r="A1131" t="str">
        <v>2025/08/28</v>
      </c>
      <c r="B1131">
        <v>83.87</v>
      </c>
      <c r="C1131">
        <v>84.08</v>
      </c>
    </row>
    <row r="1132" spans="1:3" x14ac:dyDescent="0.3">
      <c r="A1132" t="str">
        <v>2025/08/29</v>
      </c>
      <c r="B1132">
        <v>84.09</v>
      </c>
      <c r="C1132">
        <v>84.84</v>
      </c>
    </row>
    <row r="1133" spans="1:3" x14ac:dyDescent="0.3">
      <c r="A1133" t="str">
        <v>2025/09/01</v>
      </c>
      <c r="B1133">
        <v>84.84</v>
      </c>
      <c r="C1133">
        <v>83.19</v>
      </c>
    </row>
    <row r="1134" spans="1:3" x14ac:dyDescent="0.3">
      <c r="A1134" t="str">
        <v>2025/09/02</v>
      </c>
      <c r="B1134">
        <v>83.24</v>
      </c>
      <c r="C1134">
        <v>82.44</v>
      </c>
    </row>
    <row r="1135" spans="1:3" x14ac:dyDescent="0.3">
      <c r="A1135" t="str">
        <v>2025/09/03</v>
      </c>
      <c r="B1135">
        <v>82.77</v>
      </c>
      <c r="C1135">
        <v>83.13</v>
      </c>
    </row>
    <row r="1136" spans="1:3" x14ac:dyDescent="0.3">
      <c r="A1136" t="str">
        <v>2025/09/04</v>
      </c>
      <c r="B1136">
        <v>83.13</v>
      </c>
      <c r="C1136">
        <v>83.75</v>
      </c>
    </row>
    <row r="1137" spans="1:3" x14ac:dyDescent="0.3">
      <c r="A1137" t="str">
        <v>2025/09/05</v>
      </c>
      <c r="B1137">
        <v>83.75</v>
      </c>
      <c r="C1137">
        <v>84.62</v>
      </c>
    </row>
    <row r="1138" spans="1:3" x14ac:dyDescent="0.3">
      <c r="A1138" t="str">
        <v>2025/09/08</v>
      </c>
      <c r="B1138">
        <v>85.06</v>
      </c>
      <c r="C1138">
        <v>85.31</v>
      </c>
    </row>
    <row r="1139" spans="1:3" x14ac:dyDescent="0.3">
      <c r="A1139" t="str">
        <v>2025/09/09</v>
      </c>
      <c r="B1139">
        <v>85.73</v>
      </c>
      <c r="C1139">
        <v>85.83</v>
      </c>
    </row>
    <row r="1140" spans="1:3" x14ac:dyDescent="0.3">
      <c r="A1140" t="str">
        <v>2025/09/10</v>
      </c>
      <c r="B1140">
        <v>86.04</v>
      </c>
      <c r="C1140">
        <v>86.12</v>
      </c>
    </row>
    <row r="1141" spans="1:3" x14ac:dyDescent="0.3">
      <c r="A1141" t="str">
        <v>2025/09/11</v>
      </c>
      <c r="B1141">
        <v>86.18</v>
      </c>
      <c r="C1141">
        <v>85.1</v>
      </c>
    </row>
    <row r="1142" spans="1:3" x14ac:dyDescent="0.3">
      <c r="A1142" t="str">
        <v>2025/09/12</v>
      </c>
      <c r="B1142">
        <v>85.1</v>
      </c>
      <c r="C1142">
        <v>85.55</v>
      </c>
    </row>
    <row r="1143" spans="1:3" x14ac:dyDescent="0.3">
      <c r="A1143" t="str">
        <v>2025/09/15</v>
      </c>
      <c r="B1143">
        <v>85.55</v>
      </c>
      <c r="C1143">
        <v>85.01</v>
      </c>
    </row>
    <row r="1144" spans="1:3" x14ac:dyDescent="0.3">
      <c r="A1144" t="str">
        <v>2025/09/16</v>
      </c>
      <c r="B1144">
        <v>84.99</v>
      </c>
      <c r="C1144">
        <v>85.66</v>
      </c>
    </row>
    <row r="1145" spans="1:3" x14ac:dyDescent="0.3">
      <c r="A1145" t="str">
        <v>2025/09/17</v>
      </c>
      <c r="B1145">
        <v>85.67</v>
      </c>
      <c r="C1145">
        <v>85.37</v>
      </c>
    </row>
    <row r="1146" spans="1:3" x14ac:dyDescent="0.3">
      <c r="A1146" t="str">
        <v>2025/09/18</v>
      </c>
      <c r="B1146">
        <v>85.37</v>
      </c>
      <c r="C1146">
        <v>86.49</v>
      </c>
    </row>
    <row r="1147" spans="1:3" x14ac:dyDescent="0.3">
      <c r="A1147" t="str">
        <v>2025/09/19</v>
      </c>
      <c r="B1147">
        <v>87.1</v>
      </c>
      <c r="C1147">
        <v>86.28</v>
      </c>
    </row>
    <row r="1148" spans="1:3" x14ac:dyDescent="0.3">
      <c r="A1148" t="str">
        <v>2025/09/22</v>
      </c>
      <c r="B1148">
        <v>86.29</v>
      </c>
      <c r="C1148">
        <v>86.72</v>
      </c>
    </row>
    <row r="1149" spans="1:3" x14ac:dyDescent="0.3">
      <c r="A1149" t="str">
        <v>2025/09/23</v>
      </c>
      <c r="B1149">
        <v>86.72</v>
      </c>
      <c r="C1149">
        <v>87.01</v>
      </c>
    </row>
    <row r="1150" spans="1:3" x14ac:dyDescent="0.3">
      <c r="A1150" t="str">
        <v>2025/09/24</v>
      </c>
      <c r="B1150">
        <v>87.01</v>
      </c>
      <c r="C1150">
        <v>86.77</v>
      </c>
    </row>
    <row r="1151" spans="1:3" x14ac:dyDescent="0.3">
      <c r="A1151" t="str">
        <v>2025/09/25</v>
      </c>
      <c r="B1151">
        <v>87.05</v>
      </c>
      <c r="C1151">
        <v>86.81</v>
      </c>
    </row>
    <row r="1152" spans="1:3" x14ac:dyDescent="0.3">
      <c r="A1152" t="str">
        <v>2025/09/26</v>
      </c>
      <c r="B1152">
        <v>86.55</v>
      </c>
      <c r="C1152">
        <v>84.52</v>
      </c>
    </row>
    <row r="1153" spans="1:3" x14ac:dyDescent="0.3">
      <c r="A1153" t="str">
        <v>2025/09/30</v>
      </c>
      <c r="B1153">
        <v>84.52</v>
      </c>
      <c r="C1153">
        <v>86.09</v>
      </c>
    </row>
    <row r="1154" spans="1:3" x14ac:dyDescent="0.3">
      <c r="A1154" t="str">
        <v>2025/10/01</v>
      </c>
      <c r="B1154">
        <v>86.33</v>
      </c>
      <c r="C1154">
        <v>86.38</v>
      </c>
    </row>
    <row r="1155" spans="1:3" x14ac:dyDescent="0.3">
      <c r="A1155" t="str">
        <v>2025/10/02</v>
      </c>
      <c r="B1155">
        <v>87.4</v>
      </c>
      <c r="C1155">
        <v>86.86</v>
      </c>
    </row>
    <row r="1156" spans="1:3" x14ac:dyDescent="0.3">
      <c r="A1156" t="str">
        <v>2025/10/03</v>
      </c>
      <c r="B1156">
        <v>86.84</v>
      </c>
      <c r="C1156">
        <v>87.16</v>
      </c>
    </row>
    <row r="1157" spans="1:3" x14ac:dyDescent="0.3">
      <c r="A1157" t="str">
        <v>2025/10/07</v>
      </c>
      <c r="B1157">
        <v>87.17</v>
      </c>
      <c r="C1157">
        <v>88.46</v>
      </c>
    </row>
    <row r="1158" spans="1:3" x14ac:dyDescent="0.3">
      <c r="A1158" t="str">
        <v>2025/10/08</v>
      </c>
      <c r="B1158">
        <v>88.28</v>
      </c>
      <c r="C1158">
        <v>88.77</v>
      </c>
    </row>
    <row r="1159" spans="1:3" x14ac:dyDescent="0.3">
      <c r="A1159" t="str">
        <v>2025/10/09</v>
      </c>
      <c r="B1159">
        <v>89.8</v>
      </c>
      <c r="C1159">
        <v>88.92</v>
      </c>
    </row>
    <row r="1160" spans="1:3" x14ac:dyDescent="0.3">
      <c r="A1160" t="str">
        <v>2025/10/13</v>
      </c>
      <c r="B1160">
        <v>86.66</v>
      </c>
      <c r="C1160">
        <v>87.57</v>
      </c>
    </row>
    <row r="1161" spans="1:3" x14ac:dyDescent="0.3">
      <c r="A1161" t="str">
        <v>2025/10/14</v>
      </c>
      <c r="B1161">
        <v>88.58</v>
      </c>
      <c r="C1161">
        <v>85.8</v>
      </c>
    </row>
    <row r="1162" spans="1:3" x14ac:dyDescent="0.3">
      <c r="A1162" t="str">
        <v>2025/10/15</v>
      </c>
      <c r="B1162">
        <v>85.8</v>
      </c>
      <c r="C1162">
        <v>87.29</v>
      </c>
    </row>
    <row r="1163" spans="1:3" x14ac:dyDescent="0.3">
      <c r="A1163" t="str">
        <v>2025/10/16</v>
      </c>
      <c r="B1163">
        <v>88.02</v>
      </c>
      <c r="C1163">
        <v>88.51</v>
      </c>
    </row>
    <row r="1164" spans="1:3" x14ac:dyDescent="0.3">
      <c r="A1164" t="str">
        <v>2025/10/17</v>
      </c>
      <c r="B1164">
        <v>88.33</v>
      </c>
      <c r="C1164">
        <v>87.88</v>
      </c>
    </row>
    <row r="1165" spans="1:3" x14ac:dyDescent="0.3">
      <c r="A1165" t="str">
        <v>2025/10/20</v>
      </c>
      <c r="B1165">
        <v>87.88</v>
      </c>
      <c r="C1165">
        <v>88.56</v>
      </c>
    </row>
    <row r="1166" spans="1:3" x14ac:dyDescent="0.3">
      <c r="A1166" t="str">
        <v>2025/10/21</v>
      </c>
      <c r="B1166" t="str">
        <v>N/A</v>
      </c>
      <c r="C1166" t="str">
        <v>N/A</v>
      </c>
    </row>
    <row r="1167" spans="1:3" x14ac:dyDescent="0.3">
      <c r="A1167" t="str">
        <v/>
      </c>
      <c r="B1167" t="str">
        <v/>
      </c>
      <c r="C1167" t="str">
        <v/>
      </c>
    </row>
    <row r="1168" spans="1:3" x14ac:dyDescent="0.3">
      <c r="A1168" t="str">
        <v/>
      </c>
      <c r="B1168" t="str">
        <v/>
      </c>
      <c r="C1168" t="str">
        <v/>
      </c>
    </row>
    <row r="1169" spans="1:3" x14ac:dyDescent="0.3">
      <c r="A1169" t="str">
        <v/>
      </c>
      <c r="B1169" t="str">
        <v/>
      </c>
      <c r="C1169" t="str">
        <v/>
      </c>
    </row>
    <row r="1170" spans="1:3" x14ac:dyDescent="0.3">
      <c r="A1170" t="str">
        <v/>
      </c>
      <c r="B1170" t="str">
        <v/>
      </c>
      <c r="C1170" t="str">
        <v/>
      </c>
    </row>
    <row r="1171" spans="1:3" x14ac:dyDescent="0.3">
      <c r="A1171" t="str">
        <v/>
      </c>
      <c r="B1171" t="str">
        <v/>
      </c>
      <c r="C1171" t="str">
        <v/>
      </c>
    </row>
    <row r="1172" spans="1:3" x14ac:dyDescent="0.3">
      <c r="A1172" t="str">
        <v/>
      </c>
      <c r="B1172" t="str">
        <v/>
      </c>
      <c r="C1172" t="str">
        <v/>
      </c>
    </row>
    <row r="1173" spans="1:3" x14ac:dyDescent="0.3">
      <c r="A1173" t="str">
        <v/>
      </c>
      <c r="B1173" t="str">
        <v/>
      </c>
      <c r="C1173" t="str">
        <v/>
      </c>
    </row>
    <row r="1174" spans="1:3" x14ac:dyDescent="0.3">
      <c r="A1174" t="str">
        <v/>
      </c>
      <c r="B1174" t="str">
        <v/>
      </c>
      <c r="C1174" t="str">
        <v/>
      </c>
    </row>
    <row r="1175" spans="1:3" x14ac:dyDescent="0.3">
      <c r="A1175" t="str">
        <v/>
      </c>
      <c r="B1175" t="str">
        <v/>
      </c>
      <c r="C1175" t="str">
        <v/>
      </c>
    </row>
    <row r="1176" spans="1:3" x14ac:dyDescent="0.3">
      <c r="A1176" t="str">
        <v/>
      </c>
      <c r="B1176" t="str">
        <v/>
      </c>
      <c r="C1176" t="str">
        <v/>
      </c>
    </row>
    <row r="1177" spans="1:3" x14ac:dyDescent="0.3">
      <c r="A1177" t="str">
        <v/>
      </c>
      <c r="B1177" t="str">
        <v/>
      </c>
      <c r="C1177" t="str">
        <v/>
      </c>
    </row>
    <row r="1178" spans="1:3" x14ac:dyDescent="0.3">
      <c r="A1178" t="str">
        <v/>
      </c>
      <c r="B1178" t="str">
        <v/>
      </c>
      <c r="C1178" t="str">
        <v/>
      </c>
    </row>
    <row r="1179" spans="1:3" x14ac:dyDescent="0.3">
      <c r="A1179" t="str">
        <v/>
      </c>
      <c r="B1179" t="str">
        <v/>
      </c>
      <c r="C1179" t="str">
        <v/>
      </c>
    </row>
    <row r="1180" spans="1:3" x14ac:dyDescent="0.3">
      <c r="A1180" t="str">
        <v/>
      </c>
      <c r="B1180" t="str">
        <v/>
      </c>
      <c r="C1180" t="str">
        <v/>
      </c>
    </row>
    <row r="1181" spans="1:3" x14ac:dyDescent="0.3">
      <c r="A1181" t="str">
        <v/>
      </c>
      <c r="B1181" t="str">
        <v/>
      </c>
      <c r="C1181" t="str">
        <v/>
      </c>
    </row>
    <row r="1182" spans="1:3" x14ac:dyDescent="0.3">
      <c r="A1182" t="str">
        <v/>
      </c>
      <c r="B1182" t="str">
        <v/>
      </c>
      <c r="C1182" t="str">
        <v/>
      </c>
    </row>
    <row r="1183" spans="1:3" x14ac:dyDescent="0.3">
      <c r="A1183" t="str">
        <v/>
      </c>
      <c r="B1183" t="str">
        <v/>
      </c>
      <c r="C1183" t="str">
        <v/>
      </c>
    </row>
    <row r="1184" spans="1:3" x14ac:dyDescent="0.3">
      <c r="A1184" t="str">
        <v/>
      </c>
      <c r="B1184" t="str">
        <v/>
      </c>
      <c r="C1184" t="str">
        <v/>
      </c>
    </row>
    <row r="1185" spans="1:3" x14ac:dyDescent="0.3">
      <c r="A1185" t="str">
        <v/>
      </c>
      <c r="B1185" t="str">
        <v/>
      </c>
      <c r="C1185" t="str">
        <v/>
      </c>
    </row>
    <row r="1186" spans="1:3" x14ac:dyDescent="0.3">
      <c r="A1186" t="str">
        <v/>
      </c>
      <c r="B1186" t="str">
        <v/>
      </c>
      <c r="C1186" t="str">
        <v/>
      </c>
    </row>
    <row r="1187" spans="1:3" x14ac:dyDescent="0.3">
      <c r="A1187" t="str">
        <v/>
      </c>
      <c r="B1187" t="str">
        <v/>
      </c>
      <c r="C1187" t="str">
        <v/>
      </c>
    </row>
    <row r="1188" spans="1:3" x14ac:dyDescent="0.3">
      <c r="A1188" t="str">
        <v/>
      </c>
      <c r="B1188" t="str">
        <v/>
      </c>
      <c r="C1188" t="str">
        <v/>
      </c>
    </row>
    <row r="1189" spans="1:3" x14ac:dyDescent="0.3">
      <c r="A1189" t="str">
        <v/>
      </c>
      <c r="B1189" t="str">
        <v/>
      </c>
      <c r="C1189" t="str">
        <v/>
      </c>
    </row>
    <row r="1190" spans="1:3" x14ac:dyDescent="0.3">
      <c r="A1190" t="str">
        <v/>
      </c>
      <c r="B1190" t="str">
        <v/>
      </c>
      <c r="C1190" t="str">
        <v/>
      </c>
    </row>
    <row r="1191" spans="1:3" x14ac:dyDescent="0.3">
      <c r="A1191" t="str">
        <v/>
      </c>
      <c r="B1191" t="str">
        <v/>
      </c>
      <c r="C1191" t="str">
        <v/>
      </c>
    </row>
    <row r="1192" spans="1:3" x14ac:dyDescent="0.3">
      <c r="A1192" t="str">
        <v/>
      </c>
      <c r="B1192" t="str">
        <v/>
      </c>
      <c r="C1192" t="str">
        <v/>
      </c>
    </row>
    <row r="1193" spans="1:3" x14ac:dyDescent="0.3">
      <c r="A1193" t="str">
        <v/>
      </c>
      <c r="B1193" t="str">
        <v/>
      </c>
      <c r="C1193" t="str">
        <v/>
      </c>
    </row>
    <row r="1194" spans="1:3" x14ac:dyDescent="0.3">
      <c r="A1194" t="str">
        <v/>
      </c>
      <c r="B1194" t="str">
        <v/>
      </c>
      <c r="C1194" t="str">
        <v/>
      </c>
    </row>
    <row r="1195" spans="1:3" x14ac:dyDescent="0.3">
      <c r="A1195" t="str">
        <v/>
      </c>
      <c r="B1195" t="str">
        <v/>
      </c>
      <c r="C1195" t="str">
        <v/>
      </c>
    </row>
    <row r="1196" spans="1:3" x14ac:dyDescent="0.3">
      <c r="A1196" t="str">
        <v/>
      </c>
      <c r="B1196" t="str">
        <v/>
      </c>
      <c r="C1196" t="str">
        <v/>
      </c>
    </row>
    <row r="1197" spans="1:3" x14ac:dyDescent="0.3">
      <c r="A1197" t="str">
        <v/>
      </c>
      <c r="B1197" t="str">
        <v/>
      </c>
      <c r="C1197" t="str">
        <v/>
      </c>
    </row>
    <row r="1198" spans="1:3" x14ac:dyDescent="0.3">
      <c r="A1198" t="str">
        <v/>
      </c>
      <c r="B1198" t="str">
        <v/>
      </c>
      <c r="C1198" t="str">
        <v/>
      </c>
    </row>
    <row r="1199" spans="1:3" x14ac:dyDescent="0.3">
      <c r="A1199" t="str">
        <v/>
      </c>
      <c r="B1199" t="str">
        <v/>
      </c>
      <c r="C1199" t="str">
        <v/>
      </c>
    </row>
    <row r="1200" spans="1:3" x14ac:dyDescent="0.3">
      <c r="A1200" t="str">
        <v/>
      </c>
      <c r="B1200" t="str">
        <v/>
      </c>
      <c r="C1200" t="str">
        <v/>
      </c>
    </row>
    <row r="1201" spans="1:3" x14ac:dyDescent="0.3">
      <c r="A1201" t="str">
        <v/>
      </c>
      <c r="B1201" t="str">
        <v/>
      </c>
      <c r="C1201" t="str">
        <v/>
      </c>
    </row>
    <row r="1202" spans="1:3" x14ac:dyDescent="0.3">
      <c r="A1202" t="str">
        <v/>
      </c>
      <c r="B1202" t="str">
        <v/>
      </c>
      <c r="C1202" t="str">
        <v/>
      </c>
    </row>
    <row r="1203" spans="1:3" x14ac:dyDescent="0.3">
      <c r="A1203" t="str">
        <v/>
      </c>
      <c r="B1203" t="str">
        <v/>
      </c>
      <c r="C1203" t="str">
        <v/>
      </c>
    </row>
    <row r="1204" spans="1:3" x14ac:dyDescent="0.3">
      <c r="A1204" t="str">
        <v/>
      </c>
      <c r="B1204" t="str">
        <v/>
      </c>
      <c r="C1204" t="str">
        <v/>
      </c>
    </row>
    <row r="1205" spans="1:3" x14ac:dyDescent="0.3">
      <c r="A1205" t="str">
        <v/>
      </c>
      <c r="B1205" t="str">
        <v/>
      </c>
      <c r="C1205" t="str">
        <v/>
      </c>
    </row>
    <row r="1206" spans="1:3" x14ac:dyDescent="0.3">
      <c r="A1206" t="str">
        <v/>
      </c>
      <c r="B1206" t="str">
        <v/>
      </c>
      <c r="C1206" t="str">
        <v/>
      </c>
    </row>
    <row r="1207" spans="1:3" x14ac:dyDescent="0.3">
      <c r="A1207" t="str">
        <v/>
      </c>
      <c r="B1207" t="str">
        <v/>
      </c>
      <c r="C1207" t="str">
        <v/>
      </c>
    </row>
    <row r="1208" spans="1:3" x14ac:dyDescent="0.3">
      <c r="A1208" t="str">
        <v/>
      </c>
      <c r="B1208" t="str">
        <v/>
      </c>
      <c r="C1208" t="str">
        <v/>
      </c>
    </row>
    <row r="1209" spans="1:3" x14ac:dyDescent="0.3">
      <c r="A1209" t="str">
        <v/>
      </c>
      <c r="B1209" t="str">
        <v/>
      </c>
      <c r="C1209" t="str">
        <v/>
      </c>
    </row>
    <row r="1210" spans="1:3" x14ac:dyDescent="0.3">
      <c r="A1210" t="str">
        <v/>
      </c>
      <c r="B1210" t="str">
        <v/>
      </c>
      <c r="C1210" t="str">
        <v/>
      </c>
    </row>
    <row r="1211" spans="1:3" x14ac:dyDescent="0.3">
      <c r="A1211" t="str">
        <v/>
      </c>
      <c r="B1211" t="str">
        <v/>
      </c>
      <c r="C1211" t="str">
        <v/>
      </c>
    </row>
    <row r="1212" spans="1:3" x14ac:dyDescent="0.3">
      <c r="A1212" t="str">
        <v/>
      </c>
      <c r="B1212" t="str">
        <v/>
      </c>
      <c r="C1212" t="str">
        <v/>
      </c>
    </row>
    <row r="1213" spans="1:3" x14ac:dyDescent="0.3">
      <c r="A1213" t="str">
        <v/>
      </c>
      <c r="B1213" t="str">
        <v/>
      </c>
      <c r="C1213" t="str">
        <v/>
      </c>
    </row>
    <row r="1214" spans="1:3" x14ac:dyDescent="0.3">
      <c r="A1214" t="str">
        <v/>
      </c>
      <c r="B1214" t="str">
        <v/>
      </c>
      <c r="C1214" t="str">
        <v/>
      </c>
    </row>
    <row r="1215" spans="1:3" x14ac:dyDescent="0.3">
      <c r="A1215" t="str">
        <v/>
      </c>
      <c r="B1215" t="str">
        <v/>
      </c>
      <c r="C1215" t="str">
        <v/>
      </c>
    </row>
    <row r="1216" spans="1:3" x14ac:dyDescent="0.3">
      <c r="A1216" t="str">
        <v/>
      </c>
      <c r="B1216" t="str">
        <v/>
      </c>
      <c r="C1216" t="str">
        <v/>
      </c>
    </row>
    <row r="1217" spans="1:3" x14ac:dyDescent="0.3">
      <c r="A1217" t="str">
        <v/>
      </c>
      <c r="B1217" t="str">
        <v/>
      </c>
      <c r="C1217" t="str">
        <v/>
      </c>
    </row>
    <row r="1218" spans="1:3" x14ac:dyDescent="0.3">
      <c r="A1218" t="str">
        <v/>
      </c>
      <c r="B1218" t="str">
        <v/>
      </c>
      <c r="C1218" t="str">
        <v/>
      </c>
    </row>
    <row r="1219" spans="1:3" x14ac:dyDescent="0.3">
      <c r="A1219" t="str">
        <v/>
      </c>
      <c r="B1219" t="str">
        <v/>
      </c>
      <c r="C1219" t="str">
        <v/>
      </c>
    </row>
    <row r="1220" spans="1:3" x14ac:dyDescent="0.3">
      <c r="A1220" t="str">
        <v/>
      </c>
      <c r="B1220" t="str">
        <v/>
      </c>
      <c r="C1220" t="str">
        <v/>
      </c>
    </row>
    <row r="1221" spans="1:3" x14ac:dyDescent="0.3">
      <c r="A1221" t="str">
        <v/>
      </c>
      <c r="B1221" t="str">
        <v/>
      </c>
      <c r="C1221" t="str">
        <v/>
      </c>
    </row>
    <row r="1222" spans="1:3" x14ac:dyDescent="0.3">
      <c r="A1222" t="str">
        <v/>
      </c>
      <c r="B1222" t="str">
        <v/>
      </c>
      <c r="C1222" t="str">
        <v/>
      </c>
    </row>
    <row r="1223" spans="1:3" x14ac:dyDescent="0.3">
      <c r="A1223" t="str">
        <v/>
      </c>
      <c r="B1223" t="str">
        <v/>
      </c>
      <c r="C1223" t="str">
        <v/>
      </c>
    </row>
    <row r="1224" spans="1:3" x14ac:dyDescent="0.3">
      <c r="A1224" t="str">
        <v/>
      </c>
      <c r="B1224" t="str">
        <v/>
      </c>
      <c r="C1224" t="str">
        <v/>
      </c>
    </row>
    <row r="1225" spans="1:3" x14ac:dyDescent="0.3">
      <c r="A1225" t="str">
        <v/>
      </c>
      <c r="B1225" t="str">
        <v/>
      </c>
      <c r="C1225" t="str">
        <v/>
      </c>
    </row>
    <row r="1226" spans="1:3" x14ac:dyDescent="0.3">
      <c r="A1226" t="str">
        <v/>
      </c>
      <c r="B1226" t="str">
        <v/>
      </c>
      <c r="C1226" t="str">
        <v/>
      </c>
    </row>
    <row r="1227" spans="1:3" x14ac:dyDescent="0.3">
      <c r="A1227" t="str">
        <v/>
      </c>
      <c r="B1227" t="str">
        <v/>
      </c>
      <c r="C1227" t="str">
        <v/>
      </c>
    </row>
    <row r="1228" spans="1:3" x14ac:dyDescent="0.3">
      <c r="A1228" t="str">
        <v/>
      </c>
      <c r="B1228" t="str">
        <v/>
      </c>
      <c r="C1228" t="str">
        <v/>
      </c>
    </row>
    <row r="1229" spans="1:3" x14ac:dyDescent="0.3">
      <c r="A1229" t="str">
        <v/>
      </c>
      <c r="B1229" t="str">
        <v/>
      </c>
      <c r="C1229" t="str">
        <v/>
      </c>
    </row>
    <row r="1230" spans="1:3" x14ac:dyDescent="0.3">
      <c r="A1230" t="str">
        <v/>
      </c>
      <c r="B1230" t="str">
        <v/>
      </c>
      <c r="C1230" t="str">
        <v/>
      </c>
    </row>
    <row r="1231" spans="1:3" x14ac:dyDescent="0.3">
      <c r="A1231" t="str">
        <v/>
      </c>
      <c r="B1231" t="str">
        <v/>
      </c>
      <c r="C1231" t="str">
        <v/>
      </c>
    </row>
    <row r="1232" spans="1:3" x14ac:dyDescent="0.3">
      <c r="A1232" t="str">
        <v/>
      </c>
      <c r="B1232" t="str">
        <v/>
      </c>
      <c r="C1232" t="str">
        <v/>
      </c>
    </row>
    <row r="1233" spans="1:3" x14ac:dyDescent="0.3">
      <c r="A1233" t="str">
        <v/>
      </c>
      <c r="B1233" t="str">
        <v/>
      </c>
      <c r="C1233" t="str">
        <v/>
      </c>
    </row>
    <row r="1234" spans="1:3" x14ac:dyDescent="0.3">
      <c r="A1234" t="str">
        <v/>
      </c>
      <c r="B1234" t="str">
        <v/>
      </c>
      <c r="C1234" t="str">
        <v/>
      </c>
    </row>
    <row r="1235" spans="1:3" x14ac:dyDescent="0.3">
      <c r="A1235" t="str">
        <v/>
      </c>
      <c r="B1235" t="str">
        <v/>
      </c>
      <c r="C1235" t="str">
        <v/>
      </c>
    </row>
    <row r="1236" spans="1:3" x14ac:dyDescent="0.3">
      <c r="A1236" t="str">
        <v/>
      </c>
      <c r="B1236" t="str">
        <v/>
      </c>
      <c r="C1236" t="str">
        <v/>
      </c>
    </row>
    <row r="1237" spans="1:3" x14ac:dyDescent="0.3">
      <c r="A1237" t="str">
        <v/>
      </c>
      <c r="B1237" t="str">
        <v/>
      </c>
      <c r="C1237" t="str">
        <v/>
      </c>
    </row>
    <row r="1238" spans="1:3" x14ac:dyDescent="0.3">
      <c r="A1238" t="str">
        <v/>
      </c>
      <c r="B1238" t="str">
        <v/>
      </c>
      <c r="C1238" t="str">
        <v/>
      </c>
    </row>
    <row r="1239" spans="1:3" x14ac:dyDescent="0.3">
      <c r="A1239" t="str">
        <v/>
      </c>
      <c r="B1239" t="str">
        <v/>
      </c>
      <c r="C1239" t="str">
        <v/>
      </c>
    </row>
    <row r="1240" spans="1:3" x14ac:dyDescent="0.3">
      <c r="A1240" t="str">
        <v/>
      </c>
      <c r="B1240" t="str">
        <v/>
      </c>
      <c r="C1240" t="str">
        <v/>
      </c>
    </row>
    <row r="1241" spans="1:3" x14ac:dyDescent="0.3">
      <c r="A1241" t="str">
        <v/>
      </c>
      <c r="B1241" t="str">
        <v/>
      </c>
      <c r="C1241" t="str">
        <v/>
      </c>
    </row>
    <row r="1242" spans="1:3" x14ac:dyDescent="0.3">
      <c r="A1242" t="str">
        <v/>
      </c>
      <c r="B1242" t="str">
        <v/>
      </c>
      <c r="C1242" t="str">
        <v/>
      </c>
    </row>
    <row r="1243" spans="1:3" x14ac:dyDescent="0.3">
      <c r="A1243" t="str">
        <v/>
      </c>
      <c r="B1243" t="str">
        <v/>
      </c>
      <c r="C1243" t="str">
        <v/>
      </c>
    </row>
    <row r="1244" spans="1:3" x14ac:dyDescent="0.3">
      <c r="A1244" t="str">
        <v/>
      </c>
      <c r="B1244" t="str">
        <v/>
      </c>
      <c r="C1244" t="str">
        <v/>
      </c>
    </row>
    <row r="1245" spans="1:3" x14ac:dyDescent="0.3">
      <c r="A1245" t="str">
        <v/>
      </c>
      <c r="B1245" t="str">
        <v/>
      </c>
      <c r="C1245" t="str">
        <v/>
      </c>
    </row>
    <row r="1246" spans="1:3" x14ac:dyDescent="0.3">
      <c r="A1246" t="str">
        <v/>
      </c>
      <c r="B1246" t="str">
        <v/>
      </c>
      <c r="C1246" t="str">
        <v/>
      </c>
    </row>
    <row r="1247" spans="1:3" x14ac:dyDescent="0.3">
      <c r="A1247" t="str">
        <v/>
      </c>
      <c r="B1247" t="str">
        <v/>
      </c>
      <c r="C1247" t="str">
        <v/>
      </c>
    </row>
    <row r="1248" spans="1:3" x14ac:dyDescent="0.3">
      <c r="A1248" t="str">
        <v/>
      </c>
      <c r="B1248" t="str">
        <v/>
      </c>
      <c r="C1248" t="str">
        <v/>
      </c>
    </row>
    <row r="1249" spans="1:3" x14ac:dyDescent="0.3">
      <c r="A1249" t="str">
        <v/>
      </c>
      <c r="B1249" t="str">
        <v/>
      </c>
      <c r="C1249" t="str">
        <v/>
      </c>
    </row>
    <row r="1250" spans="1:3" x14ac:dyDescent="0.3">
      <c r="A1250" t="str">
        <v/>
      </c>
      <c r="B1250" t="str">
        <v/>
      </c>
      <c r="C1250" t="str">
        <v/>
      </c>
    </row>
    <row r="1251" spans="1:3" x14ac:dyDescent="0.3">
      <c r="A1251" t="str">
        <v/>
      </c>
      <c r="B1251" t="str">
        <v/>
      </c>
      <c r="C1251" t="str">
        <v/>
      </c>
    </row>
    <row r="1252" spans="1:3" x14ac:dyDescent="0.3">
      <c r="A1252" t="str">
        <v/>
      </c>
      <c r="B1252" t="str">
        <v/>
      </c>
      <c r="C1252" t="str">
        <v/>
      </c>
    </row>
    <row r="1253" spans="1:3" x14ac:dyDescent="0.3">
      <c r="A1253" t="str">
        <v/>
      </c>
      <c r="B1253" t="str">
        <v/>
      </c>
      <c r="C1253" t="str">
        <v/>
      </c>
    </row>
    <row r="1254" spans="1:3" x14ac:dyDescent="0.3">
      <c r="A1254" t="str">
        <v/>
      </c>
      <c r="B1254" t="str">
        <v/>
      </c>
      <c r="C1254" t="str">
        <v/>
      </c>
    </row>
    <row r="1255" spans="1:3" x14ac:dyDescent="0.3">
      <c r="A1255" t="str">
        <v/>
      </c>
      <c r="B1255" t="str">
        <v/>
      </c>
      <c r="C1255" t="str">
        <v/>
      </c>
    </row>
    <row r="1256" spans="1:3" x14ac:dyDescent="0.3">
      <c r="A1256" t="str">
        <v/>
      </c>
      <c r="B1256" t="str">
        <v/>
      </c>
      <c r="C1256" t="str">
        <v/>
      </c>
    </row>
    <row r="1257" spans="1:3" x14ac:dyDescent="0.3">
      <c r="A1257" t="str">
        <v/>
      </c>
      <c r="B1257" t="str">
        <v/>
      </c>
      <c r="C1257" t="str">
        <v/>
      </c>
    </row>
    <row r="1258" spans="1:3" x14ac:dyDescent="0.3">
      <c r="A1258" t="str">
        <v/>
      </c>
      <c r="B1258" t="str">
        <v/>
      </c>
      <c r="C1258" t="str">
        <v/>
      </c>
    </row>
    <row r="1259" spans="1:3" x14ac:dyDescent="0.3">
      <c r="A1259" t="str">
        <v/>
      </c>
      <c r="B1259" t="str">
        <v/>
      </c>
      <c r="C1259" t="str">
        <v/>
      </c>
    </row>
    <row r="1260" spans="1:3" x14ac:dyDescent="0.3">
      <c r="A1260" t="str">
        <v/>
      </c>
      <c r="B1260" t="str">
        <v/>
      </c>
      <c r="C1260" t="str">
        <v/>
      </c>
    </row>
    <row r="1261" spans="1:3" x14ac:dyDescent="0.3">
      <c r="A1261" t="str">
        <v/>
      </c>
      <c r="B1261" t="str">
        <v/>
      </c>
      <c r="C1261" t="str">
        <v/>
      </c>
    </row>
    <row r="1262" spans="1:3" x14ac:dyDescent="0.3">
      <c r="A1262" t="str">
        <v/>
      </c>
      <c r="B1262" t="str">
        <v/>
      </c>
      <c r="C1262" t="str">
        <v/>
      </c>
    </row>
    <row r="1263" spans="1:3" x14ac:dyDescent="0.3">
      <c r="A1263" t="str">
        <v/>
      </c>
      <c r="B1263" t="str">
        <v/>
      </c>
      <c r="C1263" t="str">
        <v/>
      </c>
    </row>
    <row r="1264" spans="1:3" x14ac:dyDescent="0.3">
      <c r="A1264" t="str">
        <v/>
      </c>
      <c r="B1264" t="str">
        <v/>
      </c>
      <c r="C1264" t="str">
        <v/>
      </c>
    </row>
    <row r="1265" spans="1:3" x14ac:dyDescent="0.3">
      <c r="A1265" t="str">
        <v/>
      </c>
      <c r="B1265" t="str">
        <v/>
      </c>
      <c r="C1265" t="str">
        <v/>
      </c>
    </row>
    <row r="1266" spans="1:3" x14ac:dyDescent="0.3">
      <c r="A1266" t="str">
        <v/>
      </c>
      <c r="B1266" t="str">
        <v/>
      </c>
      <c r="C1266" t="str">
        <v/>
      </c>
    </row>
    <row r="1267" spans="1:3" x14ac:dyDescent="0.3">
      <c r="A1267" t="str">
        <v/>
      </c>
      <c r="B1267" t="str">
        <v/>
      </c>
      <c r="C1267" t="str">
        <v/>
      </c>
    </row>
    <row r="1268" spans="1:3" x14ac:dyDescent="0.3">
      <c r="A1268" t="str">
        <v/>
      </c>
      <c r="B1268" t="str">
        <v/>
      </c>
      <c r="C1268" t="str">
        <v/>
      </c>
    </row>
    <row r="1269" spans="1:3" x14ac:dyDescent="0.3">
      <c r="A1269" t="str">
        <v/>
      </c>
      <c r="B1269" t="str">
        <v/>
      </c>
      <c r="C1269" t="str">
        <v/>
      </c>
    </row>
    <row r="1270" spans="1:3" x14ac:dyDescent="0.3">
      <c r="A1270" t="str">
        <v/>
      </c>
      <c r="B1270" t="str">
        <v/>
      </c>
      <c r="C1270" t="str">
        <v/>
      </c>
    </row>
    <row r="1271" spans="1:3" x14ac:dyDescent="0.3">
      <c r="A1271" t="str">
        <v/>
      </c>
      <c r="B1271" t="str">
        <v/>
      </c>
      <c r="C1271" t="str">
        <v/>
      </c>
    </row>
    <row r="1272" spans="1:3" x14ac:dyDescent="0.3">
      <c r="A1272" t="str">
        <v/>
      </c>
      <c r="B1272" t="str">
        <v/>
      </c>
      <c r="C1272" t="str">
        <v/>
      </c>
    </row>
    <row r="1273" spans="1:3" x14ac:dyDescent="0.3">
      <c r="A1273" t="str">
        <v/>
      </c>
      <c r="B1273" t="str">
        <v/>
      </c>
      <c r="C1273" t="str">
        <v/>
      </c>
    </row>
    <row r="1274" spans="1:3" x14ac:dyDescent="0.3">
      <c r="A1274" t="str">
        <v/>
      </c>
      <c r="B1274" t="str">
        <v/>
      </c>
      <c r="C1274" t="str">
        <v/>
      </c>
    </row>
    <row r="1275" spans="1:3" x14ac:dyDescent="0.3">
      <c r="A1275" t="str">
        <v/>
      </c>
      <c r="B1275" t="str">
        <v/>
      </c>
      <c r="C1275" t="str">
        <v/>
      </c>
    </row>
    <row r="1276" spans="1:3" x14ac:dyDescent="0.3">
      <c r="A1276" t="str">
        <v/>
      </c>
      <c r="B1276" t="str">
        <v/>
      </c>
      <c r="C1276" t="str">
        <v/>
      </c>
    </row>
    <row r="1277" spans="1:3" x14ac:dyDescent="0.3">
      <c r="A1277" t="str">
        <v/>
      </c>
      <c r="B1277" t="str">
        <v/>
      </c>
      <c r="C1277" t="str">
        <v/>
      </c>
    </row>
    <row r="1278" spans="1:3" x14ac:dyDescent="0.3">
      <c r="A1278" t="str">
        <v/>
      </c>
      <c r="B1278" t="str">
        <v/>
      </c>
      <c r="C1278" t="str">
        <v/>
      </c>
    </row>
    <row r="1279" spans="1:3" x14ac:dyDescent="0.3">
      <c r="A1279" t="str">
        <v/>
      </c>
      <c r="B1279" t="str">
        <v/>
      </c>
      <c r="C1279" t="str">
        <v/>
      </c>
    </row>
    <row r="1280" spans="1:3" x14ac:dyDescent="0.3">
      <c r="A1280" t="str">
        <v/>
      </c>
      <c r="B1280" t="str">
        <v/>
      </c>
      <c r="C1280" t="str">
        <v/>
      </c>
    </row>
    <row r="1281" spans="1:3" x14ac:dyDescent="0.3">
      <c r="A1281" t="str">
        <v/>
      </c>
      <c r="B1281" t="str">
        <v/>
      </c>
      <c r="C1281" t="str">
        <v/>
      </c>
    </row>
    <row r="1282" spans="1:3" x14ac:dyDescent="0.3">
      <c r="A1282" t="str">
        <v/>
      </c>
      <c r="B1282" t="str">
        <v/>
      </c>
      <c r="C1282" t="str">
        <v/>
      </c>
    </row>
    <row r="1283" spans="1:3" x14ac:dyDescent="0.3">
      <c r="A1283" t="str">
        <v/>
      </c>
      <c r="B1283" t="str">
        <v/>
      </c>
      <c r="C1283" t="str">
        <v/>
      </c>
    </row>
    <row r="1284" spans="1:3" x14ac:dyDescent="0.3">
      <c r="A1284" t="str">
        <v/>
      </c>
      <c r="B1284" t="str">
        <v/>
      </c>
      <c r="C1284" t="str">
        <v/>
      </c>
    </row>
    <row r="1285" spans="1:3" x14ac:dyDescent="0.3">
      <c r="A1285" t="str">
        <v/>
      </c>
      <c r="B1285" t="str">
        <v/>
      </c>
      <c r="C1285" t="str">
        <v/>
      </c>
    </row>
    <row r="1286" spans="1:3" x14ac:dyDescent="0.3">
      <c r="A1286" t="str">
        <v/>
      </c>
      <c r="B1286" t="str">
        <v/>
      </c>
      <c r="C1286" t="str">
        <v/>
      </c>
    </row>
    <row r="1287" spans="1:3" x14ac:dyDescent="0.3">
      <c r="A1287" t="str">
        <v/>
      </c>
      <c r="B1287" t="str">
        <v/>
      </c>
      <c r="C1287" t="str">
        <v/>
      </c>
    </row>
    <row r="1288" spans="1:3" x14ac:dyDescent="0.3">
      <c r="A1288" t="str">
        <v/>
      </c>
      <c r="B1288" t="str">
        <v/>
      </c>
      <c r="C1288" t="str">
        <v/>
      </c>
    </row>
    <row r="1289" spans="1:3" x14ac:dyDescent="0.3">
      <c r="A1289" t="str">
        <v/>
      </c>
      <c r="B1289" t="str">
        <v/>
      </c>
      <c r="C1289" t="str">
        <v/>
      </c>
    </row>
    <row r="1290" spans="1:3" x14ac:dyDescent="0.3">
      <c r="A1290" t="str">
        <v/>
      </c>
      <c r="B1290" t="str">
        <v/>
      </c>
      <c r="C1290" t="str">
        <v/>
      </c>
    </row>
    <row r="1291" spans="1:3" x14ac:dyDescent="0.3">
      <c r="A1291" t="str">
        <v/>
      </c>
      <c r="B1291" t="str">
        <v/>
      </c>
      <c r="C1291" t="str">
        <v/>
      </c>
    </row>
    <row r="1292" spans="1:3" x14ac:dyDescent="0.3">
      <c r="A1292" t="str">
        <v/>
      </c>
      <c r="B1292" t="str">
        <v/>
      </c>
      <c r="C1292" t="str">
        <v/>
      </c>
    </row>
    <row r="1293" spans="1:3" x14ac:dyDescent="0.3">
      <c r="A1293" t="str">
        <v/>
      </c>
      <c r="B1293" t="str">
        <v/>
      </c>
      <c r="C1293" t="str">
        <v/>
      </c>
    </row>
    <row r="1294" spans="1:3" x14ac:dyDescent="0.3">
      <c r="A1294" t="str">
        <v/>
      </c>
      <c r="B1294" t="str">
        <v/>
      </c>
      <c r="C1294" t="str">
        <v/>
      </c>
    </row>
    <row r="1295" spans="1:3" x14ac:dyDescent="0.3">
      <c r="A1295" t="str">
        <v/>
      </c>
      <c r="B1295" t="str">
        <v/>
      </c>
      <c r="C1295" t="str">
        <v/>
      </c>
    </row>
    <row r="1296" spans="1:3" x14ac:dyDescent="0.3">
      <c r="A1296" t="str">
        <v/>
      </c>
      <c r="B1296" t="str">
        <v/>
      </c>
      <c r="C1296" t="str">
        <v/>
      </c>
    </row>
    <row r="1297" spans="1:3" x14ac:dyDescent="0.3">
      <c r="A1297" t="str">
        <v/>
      </c>
      <c r="B1297" t="str">
        <v/>
      </c>
      <c r="C1297" t="str">
        <v/>
      </c>
    </row>
    <row r="1298" spans="1:3" x14ac:dyDescent="0.3">
      <c r="A1298" t="str">
        <v/>
      </c>
      <c r="B1298" t="str">
        <v/>
      </c>
      <c r="C1298" t="str">
        <v/>
      </c>
    </row>
    <row r="1299" spans="1:3" x14ac:dyDescent="0.3">
      <c r="A1299" t="str">
        <v/>
      </c>
      <c r="B1299" t="str">
        <v/>
      </c>
      <c r="C1299" t="str">
        <v/>
      </c>
    </row>
    <row r="1300" spans="1:3" x14ac:dyDescent="0.3">
      <c r="A1300" t="str">
        <v/>
      </c>
      <c r="B1300" t="str">
        <v/>
      </c>
      <c r="C1300" t="str">
        <v/>
      </c>
    </row>
    <row r="1301" spans="1:3" x14ac:dyDescent="0.3">
      <c r="A1301" t="str">
        <v/>
      </c>
      <c r="B1301" t="str">
        <v/>
      </c>
      <c r="C1301" t="str">
        <v/>
      </c>
    </row>
    <row r="1302" spans="1:3" x14ac:dyDescent="0.3">
      <c r="A1302" t="str">
        <v/>
      </c>
      <c r="B1302" t="str">
        <v/>
      </c>
      <c r="C1302" t="str">
        <v/>
      </c>
    </row>
    <row r="1303" spans="1:3" x14ac:dyDescent="0.3">
      <c r="A1303" t="str">
        <v/>
      </c>
      <c r="B1303" t="str">
        <v/>
      </c>
      <c r="C1303" t="str">
        <v/>
      </c>
    </row>
    <row r="1304" spans="1:3" x14ac:dyDescent="0.3">
      <c r="A1304" t="str">
        <v/>
      </c>
      <c r="B1304" t="str">
        <v/>
      </c>
      <c r="C1304" t="str">
        <v/>
      </c>
    </row>
    <row r="1305" spans="1:3" x14ac:dyDescent="0.3">
      <c r="A1305" t="str">
        <v/>
      </c>
      <c r="B1305" t="str">
        <v/>
      </c>
      <c r="C1305" t="str">
        <v/>
      </c>
    </row>
    <row r="1306" spans="1:3" x14ac:dyDescent="0.3">
      <c r="A1306" t="str">
        <v/>
      </c>
      <c r="B1306" t="str">
        <v/>
      </c>
      <c r="C1306" t="str">
        <v/>
      </c>
    </row>
    <row r="1307" spans="1:3" x14ac:dyDescent="0.3">
      <c r="A1307" t="str">
        <v/>
      </c>
      <c r="B1307" t="str">
        <v/>
      </c>
      <c r="C1307" t="str">
        <v/>
      </c>
    </row>
    <row r="1308" spans="1:3" x14ac:dyDescent="0.3">
      <c r="A1308" t="str">
        <v/>
      </c>
      <c r="B1308" t="str">
        <v/>
      </c>
      <c r="C1308" t="str">
        <v/>
      </c>
    </row>
    <row r="1309" spans="1:3" x14ac:dyDescent="0.3">
      <c r="A1309" t="str">
        <v/>
      </c>
      <c r="B1309" t="str">
        <v/>
      </c>
      <c r="C1309" t="str">
        <v/>
      </c>
    </row>
    <row r="1310" spans="1:3" x14ac:dyDescent="0.3">
      <c r="A1310" t="str">
        <v/>
      </c>
      <c r="B1310" t="str">
        <v/>
      </c>
      <c r="C1310" t="str">
        <v/>
      </c>
    </row>
    <row r="1311" spans="1:3" x14ac:dyDescent="0.3">
      <c r="A1311" t="str">
        <v/>
      </c>
      <c r="B1311" t="str">
        <v/>
      </c>
      <c r="C1311" t="str">
        <v/>
      </c>
    </row>
    <row r="1312" spans="1:3" x14ac:dyDescent="0.3">
      <c r="A1312" t="str">
        <v/>
      </c>
      <c r="B1312" t="str">
        <v/>
      </c>
      <c r="C1312" t="str">
        <v/>
      </c>
    </row>
    <row r="1313" spans="1:3" x14ac:dyDescent="0.3">
      <c r="A1313" t="str">
        <v/>
      </c>
      <c r="B1313" t="str">
        <v/>
      </c>
      <c r="C1313" t="str">
        <v/>
      </c>
    </row>
    <row r="1314" spans="1:3" x14ac:dyDescent="0.3">
      <c r="A1314" t="str">
        <v/>
      </c>
      <c r="B1314" t="str">
        <v/>
      </c>
      <c r="C1314" t="str">
        <v/>
      </c>
    </row>
    <row r="1315" spans="1:3" x14ac:dyDescent="0.3">
      <c r="A1315" t="str">
        <v/>
      </c>
      <c r="B1315" t="str">
        <v/>
      </c>
      <c r="C1315" t="str">
        <v/>
      </c>
    </row>
    <row r="1316" spans="1:3" x14ac:dyDescent="0.3">
      <c r="A1316" t="str">
        <v/>
      </c>
      <c r="B1316" t="str">
        <v/>
      </c>
      <c r="C1316" t="str">
        <v/>
      </c>
    </row>
    <row r="1317" spans="1:3" x14ac:dyDescent="0.3">
      <c r="A1317" t="str">
        <v/>
      </c>
      <c r="B1317" t="str">
        <v/>
      </c>
      <c r="C1317" t="str">
        <v/>
      </c>
    </row>
    <row r="1318" spans="1:3" x14ac:dyDescent="0.3">
      <c r="A1318" t="str">
        <v/>
      </c>
      <c r="B1318" t="str">
        <v/>
      </c>
      <c r="C1318" t="str">
        <v/>
      </c>
    </row>
    <row r="1319" spans="1:3" x14ac:dyDescent="0.3">
      <c r="A1319" t="str">
        <v/>
      </c>
      <c r="B1319" t="str">
        <v/>
      </c>
      <c r="C1319" t="str">
        <v/>
      </c>
    </row>
    <row r="1320" spans="1:3" x14ac:dyDescent="0.3">
      <c r="A1320" t="str">
        <v/>
      </c>
      <c r="B1320" t="str">
        <v/>
      </c>
      <c r="C1320" t="str">
        <v/>
      </c>
    </row>
    <row r="1321" spans="1:3" x14ac:dyDescent="0.3">
      <c r="A1321" t="str">
        <v/>
      </c>
      <c r="B1321" t="str">
        <v/>
      </c>
      <c r="C1321" t="str">
        <v/>
      </c>
    </row>
    <row r="1322" spans="1:3" x14ac:dyDescent="0.3">
      <c r="A1322" t="str">
        <v/>
      </c>
      <c r="B1322" t="str">
        <v/>
      </c>
      <c r="C1322" t="str">
        <v/>
      </c>
    </row>
    <row r="1323" spans="1:3" x14ac:dyDescent="0.3">
      <c r="A1323" t="str">
        <v/>
      </c>
      <c r="B1323" t="str">
        <v/>
      </c>
      <c r="C1323" t="str">
        <v/>
      </c>
    </row>
    <row r="1324" spans="1:3" x14ac:dyDescent="0.3">
      <c r="A1324" t="str">
        <v/>
      </c>
      <c r="B1324" t="str">
        <v/>
      </c>
      <c r="C1324" t="str">
        <v/>
      </c>
    </row>
    <row r="1325" spans="1:3" x14ac:dyDescent="0.3">
      <c r="A1325" t="str">
        <v/>
      </c>
      <c r="B1325" t="str">
        <v/>
      </c>
      <c r="C1325" t="str">
        <v/>
      </c>
    </row>
    <row r="1326" spans="1:3" x14ac:dyDescent="0.3">
      <c r="A1326" t="str">
        <v/>
      </c>
      <c r="B1326" t="str">
        <v/>
      </c>
      <c r="C1326" t="str">
        <v/>
      </c>
    </row>
    <row r="1327" spans="1:3" x14ac:dyDescent="0.3">
      <c r="A1327" t="str">
        <v/>
      </c>
      <c r="B1327" t="str">
        <v/>
      </c>
      <c r="C1327" t="str">
        <v/>
      </c>
    </row>
    <row r="1328" spans="1:3" x14ac:dyDescent="0.3">
      <c r="A1328" t="str">
        <v/>
      </c>
      <c r="B1328" t="str">
        <v/>
      </c>
      <c r="C1328" t="str">
        <v/>
      </c>
    </row>
    <row r="1329" spans="1:3" x14ac:dyDescent="0.3">
      <c r="A1329" t="str">
        <v/>
      </c>
      <c r="B1329" t="str">
        <v/>
      </c>
      <c r="C1329" t="str">
        <v/>
      </c>
    </row>
    <row r="1330" spans="1:3" x14ac:dyDescent="0.3">
      <c r="A1330" t="str">
        <v/>
      </c>
      <c r="B1330" t="str">
        <v/>
      </c>
      <c r="C1330" t="str">
        <v/>
      </c>
    </row>
    <row r="1331" spans="1:3" x14ac:dyDescent="0.3">
      <c r="A1331" t="str">
        <v/>
      </c>
      <c r="B1331" t="str">
        <v/>
      </c>
      <c r="C1331" t="str">
        <v/>
      </c>
    </row>
    <row r="1332" spans="1:3" x14ac:dyDescent="0.3">
      <c r="A1332" t="str">
        <v/>
      </c>
      <c r="B1332" t="str">
        <v/>
      </c>
      <c r="C1332" t="str">
        <v/>
      </c>
    </row>
    <row r="1333" spans="1:3" x14ac:dyDescent="0.3">
      <c r="A1333" t="str">
        <v/>
      </c>
      <c r="B1333" t="str">
        <v/>
      </c>
      <c r="C1333" t="str">
        <v/>
      </c>
    </row>
    <row r="1334" spans="1:3" x14ac:dyDescent="0.3">
      <c r="A1334" t="str">
        <v/>
      </c>
      <c r="B1334" t="str">
        <v/>
      </c>
      <c r="C1334" t="str">
        <v/>
      </c>
    </row>
    <row r="1335" spans="1:3" x14ac:dyDescent="0.3">
      <c r="A1335" t="str">
        <v/>
      </c>
      <c r="B1335" t="str">
        <v/>
      </c>
      <c r="C1335" t="str">
        <v/>
      </c>
    </row>
    <row r="1336" spans="1:3" x14ac:dyDescent="0.3">
      <c r="A1336" t="str">
        <v/>
      </c>
      <c r="B1336" t="str">
        <v/>
      </c>
      <c r="C1336" t="str">
        <v/>
      </c>
    </row>
    <row r="1337" spans="1:3" x14ac:dyDescent="0.3">
      <c r="A1337" t="str">
        <v/>
      </c>
      <c r="B1337" t="str">
        <v/>
      </c>
      <c r="C1337" t="str">
        <v/>
      </c>
    </row>
    <row r="1338" spans="1:3" x14ac:dyDescent="0.3">
      <c r="A1338" t="str">
        <v/>
      </c>
      <c r="B1338" t="str">
        <v/>
      </c>
      <c r="C1338" t="str">
        <v/>
      </c>
    </row>
    <row r="1339" spans="1:3" x14ac:dyDescent="0.3">
      <c r="A1339" t="str">
        <v/>
      </c>
      <c r="B1339" t="str">
        <v/>
      </c>
      <c r="C1339" t="str">
        <v/>
      </c>
    </row>
    <row r="1340" spans="1:3" x14ac:dyDescent="0.3">
      <c r="A1340" t="str">
        <v/>
      </c>
      <c r="B1340" t="str">
        <v/>
      </c>
      <c r="C1340" t="str">
        <v/>
      </c>
    </row>
    <row r="1341" spans="1:3" x14ac:dyDescent="0.3">
      <c r="A1341" t="str">
        <v/>
      </c>
      <c r="B1341" t="str">
        <v/>
      </c>
      <c r="C1341" t="str">
        <v/>
      </c>
    </row>
    <row r="1342" spans="1:3" x14ac:dyDescent="0.3">
      <c r="A1342" t="str">
        <v/>
      </c>
      <c r="B1342" t="str">
        <v/>
      </c>
      <c r="C1342" t="str">
        <v/>
      </c>
    </row>
    <row r="1343" spans="1:3" x14ac:dyDescent="0.3">
      <c r="A1343" t="str">
        <v/>
      </c>
      <c r="B1343" t="str">
        <v/>
      </c>
      <c r="C1343" t="str">
        <v/>
      </c>
    </row>
    <row r="1344" spans="1:3" x14ac:dyDescent="0.3">
      <c r="A1344" t="str">
        <v/>
      </c>
      <c r="B1344" t="str">
        <v/>
      </c>
      <c r="C1344" t="str">
        <v/>
      </c>
    </row>
    <row r="1345" spans="1:3" x14ac:dyDescent="0.3">
      <c r="A1345" t="str">
        <v/>
      </c>
      <c r="B1345" t="str">
        <v/>
      </c>
      <c r="C1345" t="str">
        <v/>
      </c>
    </row>
    <row r="1346" spans="1:3" x14ac:dyDescent="0.3">
      <c r="A1346" t="str">
        <v/>
      </c>
      <c r="B1346" t="str">
        <v/>
      </c>
      <c r="C1346" t="str">
        <v/>
      </c>
    </row>
    <row r="1347" spans="1:3" x14ac:dyDescent="0.3">
      <c r="A1347" t="str">
        <v/>
      </c>
      <c r="B1347" t="str">
        <v/>
      </c>
      <c r="C1347" t="str">
        <v/>
      </c>
    </row>
    <row r="1348" spans="1:3" x14ac:dyDescent="0.3">
      <c r="A1348" t="str">
        <v/>
      </c>
      <c r="B1348" t="str">
        <v/>
      </c>
      <c r="C1348" t="str">
        <v/>
      </c>
    </row>
    <row r="1349" spans="1:3" x14ac:dyDescent="0.3">
      <c r="A1349" t="str">
        <v/>
      </c>
      <c r="B1349" t="str">
        <v/>
      </c>
      <c r="C1349" t="str">
        <v/>
      </c>
    </row>
    <row r="1350" spans="1:3" x14ac:dyDescent="0.3">
      <c r="A1350" t="str">
        <v/>
      </c>
      <c r="B1350" t="str">
        <v/>
      </c>
      <c r="C1350" t="str">
        <v/>
      </c>
    </row>
    <row r="1351" spans="1:3" x14ac:dyDescent="0.3">
      <c r="A1351" t="str">
        <v/>
      </c>
      <c r="B1351" t="str">
        <v/>
      </c>
      <c r="C1351" t="str">
        <v/>
      </c>
    </row>
    <row r="1352" spans="1:3" x14ac:dyDescent="0.3">
      <c r="A1352" t="str">
        <v/>
      </c>
      <c r="B1352" t="str">
        <v/>
      </c>
      <c r="C1352" t="str">
        <v/>
      </c>
    </row>
    <row r="1353" spans="1:3" x14ac:dyDescent="0.3">
      <c r="A1353" t="str">
        <v/>
      </c>
      <c r="B1353" t="str">
        <v/>
      </c>
      <c r="C1353" t="str">
        <v/>
      </c>
    </row>
    <row r="1354" spans="1:3" x14ac:dyDescent="0.3">
      <c r="A1354" t="str">
        <v/>
      </c>
      <c r="B1354" t="str">
        <v/>
      </c>
      <c r="C1354" t="str">
        <v/>
      </c>
    </row>
    <row r="1355" spans="1:3" x14ac:dyDescent="0.3">
      <c r="A1355" t="str">
        <v/>
      </c>
      <c r="B1355" t="str">
        <v/>
      </c>
      <c r="C1355" t="str">
        <v/>
      </c>
    </row>
    <row r="1356" spans="1:3" x14ac:dyDescent="0.3">
      <c r="A1356" t="str">
        <v/>
      </c>
      <c r="B1356" t="str">
        <v/>
      </c>
      <c r="C1356" t="str">
        <v/>
      </c>
    </row>
    <row r="1357" spans="1:3" x14ac:dyDescent="0.3">
      <c r="A1357" t="str">
        <v/>
      </c>
      <c r="B1357" t="str">
        <v/>
      </c>
      <c r="C1357" t="str">
        <v/>
      </c>
    </row>
    <row r="1358" spans="1:3" x14ac:dyDescent="0.3">
      <c r="A1358" t="str">
        <v/>
      </c>
      <c r="B1358" t="str">
        <v/>
      </c>
      <c r="C1358" t="str">
        <v/>
      </c>
    </row>
    <row r="1359" spans="1:3" x14ac:dyDescent="0.3">
      <c r="A1359" t="str">
        <v/>
      </c>
      <c r="B1359" t="str">
        <v/>
      </c>
      <c r="C1359" t="str">
        <v/>
      </c>
    </row>
    <row r="1360" spans="1:3" x14ac:dyDescent="0.3">
      <c r="A1360" t="str">
        <v/>
      </c>
      <c r="B1360" t="str">
        <v/>
      </c>
      <c r="C1360" t="str">
        <v/>
      </c>
    </row>
    <row r="1361" spans="1:3" x14ac:dyDescent="0.3">
      <c r="A1361" t="str">
        <v/>
      </c>
      <c r="B1361" t="str">
        <v/>
      </c>
      <c r="C1361" t="str">
        <v/>
      </c>
    </row>
    <row r="1362" spans="1:3" x14ac:dyDescent="0.3">
      <c r="A1362" t="str">
        <v/>
      </c>
      <c r="B1362" t="str">
        <v/>
      </c>
      <c r="C1362" t="str">
        <v/>
      </c>
    </row>
    <row r="1363" spans="1:3" x14ac:dyDescent="0.3">
      <c r="A1363" t="str">
        <v/>
      </c>
      <c r="B1363" t="str">
        <v/>
      </c>
      <c r="C1363" t="str">
        <v/>
      </c>
    </row>
    <row r="1364" spans="1:3" x14ac:dyDescent="0.3">
      <c r="A1364" t="str">
        <v/>
      </c>
      <c r="B1364" t="str">
        <v/>
      </c>
      <c r="C1364" t="str">
        <v/>
      </c>
    </row>
    <row r="1365" spans="1:3" x14ac:dyDescent="0.3">
      <c r="A1365" t="str">
        <v/>
      </c>
      <c r="B1365" t="str">
        <v/>
      </c>
      <c r="C1365" t="str">
        <v/>
      </c>
    </row>
    <row r="1366" spans="1:3" x14ac:dyDescent="0.3">
      <c r="A1366" t="str">
        <v/>
      </c>
      <c r="B1366" t="str">
        <v/>
      </c>
      <c r="C1366" t="str">
        <v/>
      </c>
    </row>
    <row r="1367" spans="1:3" x14ac:dyDescent="0.3">
      <c r="A1367" t="str">
        <v/>
      </c>
      <c r="B1367" t="str">
        <v/>
      </c>
      <c r="C1367" t="str">
        <v/>
      </c>
    </row>
    <row r="1368" spans="1:3" x14ac:dyDescent="0.3">
      <c r="A1368" t="str">
        <v/>
      </c>
      <c r="B1368" t="str">
        <v/>
      </c>
      <c r="C1368" t="str">
        <v/>
      </c>
    </row>
    <row r="1369" spans="1:3" x14ac:dyDescent="0.3">
      <c r="A1369" t="str">
        <v/>
      </c>
      <c r="B1369" t="str">
        <v/>
      </c>
      <c r="C1369" t="str">
        <v/>
      </c>
    </row>
    <row r="1370" spans="1:3" x14ac:dyDescent="0.3">
      <c r="A1370" t="str">
        <v/>
      </c>
      <c r="B1370" t="str">
        <v/>
      </c>
      <c r="C1370" t="str">
        <v/>
      </c>
    </row>
    <row r="1371" spans="1:3" x14ac:dyDescent="0.3">
      <c r="A1371" t="str">
        <v/>
      </c>
      <c r="B1371" t="str">
        <v/>
      </c>
      <c r="C1371" t="str">
        <v/>
      </c>
    </row>
    <row r="1372" spans="1:3" x14ac:dyDescent="0.3">
      <c r="A1372" t="str">
        <v/>
      </c>
      <c r="B1372" t="str">
        <v/>
      </c>
      <c r="C1372" t="str">
        <v/>
      </c>
    </row>
    <row r="1373" spans="1:3" x14ac:dyDescent="0.3">
      <c r="A1373" t="str">
        <v/>
      </c>
      <c r="B1373" t="str">
        <v/>
      </c>
      <c r="C1373" t="str">
        <v/>
      </c>
    </row>
    <row r="1374" spans="1:3" x14ac:dyDescent="0.3">
      <c r="A1374" t="str">
        <v/>
      </c>
      <c r="B1374" t="str">
        <v/>
      </c>
      <c r="C1374" t="str">
        <v/>
      </c>
    </row>
    <row r="1375" spans="1:3" x14ac:dyDescent="0.3">
      <c r="A1375" t="str">
        <v/>
      </c>
      <c r="B1375" t="str">
        <v/>
      </c>
      <c r="C1375" t="str">
        <v/>
      </c>
    </row>
    <row r="1376" spans="1:3" x14ac:dyDescent="0.3">
      <c r="A1376" t="str">
        <v/>
      </c>
      <c r="B1376" t="str">
        <v/>
      </c>
      <c r="C1376" t="str">
        <v/>
      </c>
    </row>
    <row r="1377" spans="1:3" x14ac:dyDescent="0.3">
      <c r="A1377" t="str">
        <v/>
      </c>
      <c r="B1377" t="str">
        <v/>
      </c>
      <c r="C1377" t="str">
        <v/>
      </c>
    </row>
    <row r="1378" spans="1:3" x14ac:dyDescent="0.3">
      <c r="A1378" t="str">
        <v/>
      </c>
      <c r="B1378" t="str">
        <v/>
      </c>
      <c r="C1378" t="str">
        <v/>
      </c>
    </row>
    <row r="1379" spans="1:3" x14ac:dyDescent="0.3">
      <c r="A1379" t="str">
        <v/>
      </c>
      <c r="B1379" t="str">
        <v/>
      </c>
      <c r="C1379" t="str">
        <v/>
      </c>
    </row>
    <row r="1380" spans="1:3" x14ac:dyDescent="0.3">
      <c r="A1380" t="str">
        <v/>
      </c>
      <c r="B1380" t="str">
        <v/>
      </c>
      <c r="C1380" t="str">
        <v/>
      </c>
    </row>
    <row r="1381" spans="1:3" x14ac:dyDescent="0.3">
      <c r="A1381" t="str">
        <v/>
      </c>
      <c r="B1381" t="str">
        <v/>
      </c>
      <c r="C1381" t="str">
        <v/>
      </c>
    </row>
    <row r="1382" spans="1:3" x14ac:dyDescent="0.3">
      <c r="A1382" t="str">
        <v/>
      </c>
      <c r="B1382" t="str">
        <v/>
      </c>
      <c r="C1382" t="str">
        <v/>
      </c>
    </row>
    <row r="1383" spans="1:3" x14ac:dyDescent="0.3">
      <c r="A1383" t="str">
        <v/>
      </c>
      <c r="B1383" t="str">
        <v/>
      </c>
      <c r="C1383" t="str">
        <v/>
      </c>
    </row>
    <row r="1384" spans="1:3" x14ac:dyDescent="0.3">
      <c r="A1384" t="str">
        <v/>
      </c>
      <c r="B1384" t="str">
        <v/>
      </c>
      <c r="C1384" t="str">
        <v/>
      </c>
    </row>
    <row r="1385" spans="1:3" x14ac:dyDescent="0.3">
      <c r="A1385" t="str">
        <v/>
      </c>
      <c r="B1385" t="str">
        <v/>
      </c>
      <c r="C1385" t="str">
        <v/>
      </c>
    </row>
    <row r="1386" spans="1:3" x14ac:dyDescent="0.3">
      <c r="A1386" t="str">
        <v/>
      </c>
      <c r="B1386" t="str">
        <v/>
      </c>
      <c r="C1386" t="str">
        <v/>
      </c>
    </row>
    <row r="1387" spans="1:3" x14ac:dyDescent="0.3">
      <c r="A1387" t="str">
        <v/>
      </c>
      <c r="B1387" t="str">
        <v/>
      </c>
      <c r="C1387" t="str">
        <v/>
      </c>
    </row>
    <row r="1388" spans="1:3" x14ac:dyDescent="0.3">
      <c r="A1388" t="str">
        <v/>
      </c>
      <c r="B1388" t="str">
        <v/>
      </c>
      <c r="C1388" t="str">
        <v/>
      </c>
    </row>
    <row r="1389" spans="1:3" x14ac:dyDescent="0.3">
      <c r="A1389" t="str">
        <v/>
      </c>
      <c r="B1389" t="str">
        <v/>
      </c>
      <c r="C1389" t="str">
        <v/>
      </c>
    </row>
    <row r="1390" spans="1:3" x14ac:dyDescent="0.3">
      <c r="A1390" t="str">
        <v/>
      </c>
      <c r="B1390" t="str">
        <v/>
      </c>
      <c r="C1390" t="str">
        <v/>
      </c>
    </row>
    <row r="1391" spans="1:3" x14ac:dyDescent="0.3">
      <c r="A1391" t="str">
        <v/>
      </c>
      <c r="B1391" t="str">
        <v/>
      </c>
      <c r="C1391" t="str">
        <v/>
      </c>
    </row>
    <row r="1392" spans="1:3" x14ac:dyDescent="0.3">
      <c r="A1392" t="str">
        <v/>
      </c>
      <c r="B1392" t="str">
        <v/>
      </c>
      <c r="C1392" t="str">
        <v/>
      </c>
    </row>
    <row r="1393" spans="1:3" x14ac:dyDescent="0.3">
      <c r="A1393" t="str">
        <v/>
      </c>
      <c r="B1393" t="str">
        <v/>
      </c>
      <c r="C1393" t="str">
        <v/>
      </c>
    </row>
    <row r="1394" spans="1:3" x14ac:dyDescent="0.3">
      <c r="A1394" t="str">
        <v/>
      </c>
      <c r="B1394" t="str">
        <v/>
      </c>
      <c r="C1394" t="str">
        <v/>
      </c>
    </row>
    <row r="1395" spans="1:3" x14ac:dyDescent="0.3">
      <c r="A1395" t="str">
        <v/>
      </c>
      <c r="B1395" t="str">
        <v/>
      </c>
      <c r="C1395" t="str">
        <v/>
      </c>
    </row>
    <row r="1396" spans="1:3" x14ac:dyDescent="0.3">
      <c r="A1396" t="str">
        <v/>
      </c>
      <c r="B1396" t="str">
        <v/>
      </c>
      <c r="C1396" t="str">
        <v/>
      </c>
    </row>
    <row r="1397" spans="1:3" x14ac:dyDescent="0.3">
      <c r="A1397" t="str">
        <v/>
      </c>
      <c r="B1397" t="str">
        <v/>
      </c>
      <c r="C1397" t="str">
        <v/>
      </c>
    </row>
    <row r="1398" spans="1:3" x14ac:dyDescent="0.3">
      <c r="A1398" t="str">
        <v/>
      </c>
      <c r="B1398" t="str">
        <v/>
      </c>
      <c r="C1398" t="str">
        <v/>
      </c>
    </row>
    <row r="1399" spans="1:3" x14ac:dyDescent="0.3">
      <c r="A1399" t="str">
        <v/>
      </c>
      <c r="B1399" t="str">
        <v/>
      </c>
      <c r="C1399" t="str">
        <v/>
      </c>
    </row>
    <row r="1400" spans="1:3" x14ac:dyDescent="0.3">
      <c r="A1400" t="str">
        <v/>
      </c>
      <c r="B1400" t="str">
        <v/>
      </c>
      <c r="C1400" t="str">
        <v/>
      </c>
    </row>
    <row r="1401" spans="1:3" x14ac:dyDescent="0.3">
      <c r="A1401" t="str">
        <v/>
      </c>
      <c r="B1401" t="str">
        <v/>
      </c>
      <c r="C1401" t="str">
        <v/>
      </c>
    </row>
    <row r="1402" spans="1:3" x14ac:dyDescent="0.3">
      <c r="A1402" t="str">
        <v/>
      </c>
      <c r="B1402" t="str">
        <v/>
      </c>
      <c r="C1402" t="str">
        <v/>
      </c>
    </row>
    <row r="1403" spans="1:3" x14ac:dyDescent="0.3">
      <c r="A1403" t="str">
        <v/>
      </c>
      <c r="B1403" t="str">
        <v/>
      </c>
      <c r="C1403" t="str">
        <v/>
      </c>
    </row>
    <row r="1404" spans="1:3" x14ac:dyDescent="0.3">
      <c r="A1404" t="str">
        <v/>
      </c>
      <c r="B1404" t="str">
        <v/>
      </c>
      <c r="C1404" t="str">
        <v/>
      </c>
    </row>
    <row r="1405" spans="1:3" x14ac:dyDescent="0.3">
      <c r="A1405" t="str">
        <v/>
      </c>
      <c r="B1405" t="str">
        <v/>
      </c>
      <c r="C1405" t="str">
        <v/>
      </c>
    </row>
    <row r="1406" spans="1:3" x14ac:dyDescent="0.3">
      <c r="A1406" t="str">
        <v/>
      </c>
      <c r="B1406" t="str">
        <v/>
      </c>
      <c r="C1406" t="str">
        <v/>
      </c>
    </row>
    <row r="1407" spans="1:3" x14ac:dyDescent="0.3">
      <c r="A1407" t="str">
        <v/>
      </c>
      <c r="B1407" t="str">
        <v/>
      </c>
      <c r="C1407" t="str">
        <v/>
      </c>
    </row>
    <row r="1408" spans="1:3" x14ac:dyDescent="0.3">
      <c r="A1408" t="str">
        <v/>
      </c>
      <c r="B1408" t="str">
        <v/>
      </c>
      <c r="C1408" t="str">
        <v/>
      </c>
    </row>
    <row r="1409" spans="1:3" x14ac:dyDescent="0.3">
      <c r="A1409" t="str">
        <v/>
      </c>
      <c r="B1409" t="str">
        <v/>
      </c>
      <c r="C1409" t="str">
        <v/>
      </c>
    </row>
    <row r="1410" spans="1:3" x14ac:dyDescent="0.3">
      <c r="A1410" t="str">
        <v/>
      </c>
      <c r="B1410" t="str">
        <v/>
      </c>
      <c r="C1410" t="str">
        <v/>
      </c>
    </row>
    <row r="1411" spans="1:3" x14ac:dyDescent="0.3">
      <c r="A1411" t="str">
        <v/>
      </c>
      <c r="B1411" t="str">
        <v/>
      </c>
      <c r="C1411" t="str">
        <v/>
      </c>
    </row>
    <row r="1412" spans="1:3" x14ac:dyDescent="0.3">
      <c r="A1412" t="str">
        <v/>
      </c>
      <c r="B1412" t="str">
        <v/>
      </c>
      <c r="C1412" t="str">
        <v/>
      </c>
    </row>
    <row r="1413" spans="1:3" x14ac:dyDescent="0.3">
      <c r="A1413" t="str">
        <v/>
      </c>
      <c r="B1413" t="str">
        <v/>
      </c>
      <c r="C1413" t="str">
        <v/>
      </c>
    </row>
    <row r="1414" spans="1:3" x14ac:dyDescent="0.3">
      <c r="A1414" t="str">
        <v/>
      </c>
      <c r="B1414" t="str">
        <v/>
      </c>
      <c r="C1414" t="str">
        <v/>
      </c>
    </row>
    <row r="1415" spans="1:3" x14ac:dyDescent="0.3">
      <c r="A1415" t="str">
        <v/>
      </c>
      <c r="B1415" t="str">
        <v/>
      </c>
      <c r="C1415" t="str">
        <v/>
      </c>
    </row>
    <row r="1416" spans="1:3" x14ac:dyDescent="0.3">
      <c r="A1416" t="str">
        <v/>
      </c>
      <c r="B1416" t="str">
        <v/>
      </c>
      <c r="C1416" t="str">
        <v/>
      </c>
    </row>
    <row r="1417" spans="1:3" x14ac:dyDescent="0.3">
      <c r="A1417" t="str">
        <v/>
      </c>
      <c r="B1417" t="str">
        <v/>
      </c>
      <c r="C1417" t="str">
        <v/>
      </c>
    </row>
    <row r="1418" spans="1:3" x14ac:dyDescent="0.3">
      <c r="A1418" t="str">
        <v/>
      </c>
      <c r="B1418" t="str">
        <v/>
      </c>
      <c r="C1418" t="str">
        <v/>
      </c>
    </row>
    <row r="1419" spans="1:3" x14ac:dyDescent="0.3">
      <c r="A1419" t="str">
        <v/>
      </c>
      <c r="B1419" t="str">
        <v/>
      </c>
      <c r="C1419" t="str">
        <v/>
      </c>
    </row>
    <row r="1420" spans="1:3" x14ac:dyDescent="0.3">
      <c r="A1420" t="str">
        <v/>
      </c>
      <c r="B1420" t="str">
        <v/>
      </c>
      <c r="C1420" t="str">
        <v/>
      </c>
    </row>
    <row r="1421" spans="1:3" x14ac:dyDescent="0.3">
      <c r="A1421" t="str">
        <v/>
      </c>
      <c r="B1421" t="str">
        <v/>
      </c>
      <c r="C1421" t="str">
        <v/>
      </c>
    </row>
    <row r="1422" spans="1:3" x14ac:dyDescent="0.3">
      <c r="A1422" t="str">
        <v/>
      </c>
      <c r="B1422" t="str">
        <v/>
      </c>
      <c r="C1422" t="str">
        <v/>
      </c>
    </row>
    <row r="1423" spans="1:3" x14ac:dyDescent="0.3">
      <c r="A1423" t="str">
        <v/>
      </c>
      <c r="B1423" t="str">
        <v/>
      </c>
      <c r="C1423" t="str">
        <v/>
      </c>
    </row>
    <row r="1424" spans="1:3" x14ac:dyDescent="0.3">
      <c r="A1424" t="str">
        <v/>
      </c>
      <c r="B1424" t="str">
        <v/>
      </c>
      <c r="C1424" t="str">
        <v/>
      </c>
    </row>
    <row r="1425" spans="1:3" x14ac:dyDescent="0.3">
      <c r="A1425" t="str">
        <v/>
      </c>
      <c r="B1425" t="str">
        <v/>
      </c>
      <c r="C1425" t="str">
        <v/>
      </c>
    </row>
    <row r="1426" spans="1:3" x14ac:dyDescent="0.3">
      <c r="A1426" t="str">
        <v/>
      </c>
      <c r="B1426" t="str">
        <v/>
      </c>
      <c r="C1426" t="str">
        <v/>
      </c>
    </row>
    <row r="1427" spans="1:3" x14ac:dyDescent="0.3">
      <c r="A1427" t="str">
        <v/>
      </c>
      <c r="B1427" t="str">
        <v/>
      </c>
      <c r="C1427" t="str">
        <v/>
      </c>
    </row>
    <row r="1428" spans="1:3" x14ac:dyDescent="0.3">
      <c r="A1428" t="str">
        <v/>
      </c>
      <c r="B1428" t="str">
        <v/>
      </c>
      <c r="C1428" t="str">
        <v/>
      </c>
    </row>
    <row r="1429" spans="1:3" x14ac:dyDescent="0.3">
      <c r="A1429" t="str">
        <v/>
      </c>
      <c r="B1429" t="str">
        <v/>
      </c>
      <c r="C1429" t="str">
        <v/>
      </c>
    </row>
    <row r="1430" spans="1:3" x14ac:dyDescent="0.3">
      <c r="A1430" t="str">
        <v/>
      </c>
      <c r="B1430" t="str">
        <v/>
      </c>
      <c r="C1430" t="str">
        <v/>
      </c>
    </row>
    <row r="1431" spans="1:3" x14ac:dyDescent="0.3">
      <c r="A1431" t="str">
        <v/>
      </c>
      <c r="B1431" t="str">
        <v/>
      </c>
      <c r="C1431" t="str">
        <v/>
      </c>
    </row>
    <row r="1432" spans="1:3" x14ac:dyDescent="0.3">
      <c r="A1432" t="str">
        <v/>
      </c>
      <c r="B1432" t="str">
        <v/>
      </c>
      <c r="C1432" t="str">
        <v/>
      </c>
    </row>
    <row r="1433" spans="1:3" x14ac:dyDescent="0.3">
      <c r="A1433" t="str">
        <v/>
      </c>
      <c r="B1433" t="str">
        <v/>
      </c>
      <c r="C1433" t="str">
        <v/>
      </c>
    </row>
    <row r="1434" spans="1:3" x14ac:dyDescent="0.3">
      <c r="A1434" t="str">
        <v/>
      </c>
      <c r="B1434" t="str">
        <v/>
      </c>
      <c r="C1434" t="str">
        <v/>
      </c>
    </row>
    <row r="1435" spans="1:3" x14ac:dyDescent="0.3">
      <c r="A1435" t="str">
        <v/>
      </c>
      <c r="B1435" t="str">
        <v/>
      </c>
      <c r="C1435" t="str">
        <v/>
      </c>
    </row>
    <row r="1436" spans="1:3" x14ac:dyDescent="0.3">
      <c r="A1436" t="str">
        <v/>
      </c>
      <c r="B1436" t="str">
        <v/>
      </c>
      <c r="C1436" t="str">
        <v/>
      </c>
    </row>
    <row r="1437" spans="1:3" x14ac:dyDescent="0.3">
      <c r="A1437" t="str">
        <v/>
      </c>
      <c r="B1437" t="str">
        <v/>
      </c>
      <c r="C1437" t="str">
        <v/>
      </c>
    </row>
    <row r="1438" spans="1:3" x14ac:dyDescent="0.3">
      <c r="A1438" t="str">
        <v/>
      </c>
      <c r="B1438" t="str">
        <v/>
      </c>
      <c r="C1438" t="str">
        <v/>
      </c>
    </row>
    <row r="1439" spans="1:3" x14ac:dyDescent="0.3">
      <c r="A1439" t="str">
        <v/>
      </c>
      <c r="B1439" t="str">
        <v/>
      </c>
      <c r="C1439" t="str">
        <v/>
      </c>
    </row>
    <row r="1440" spans="1:3" x14ac:dyDescent="0.3">
      <c r="A1440" t="str">
        <v/>
      </c>
      <c r="B1440" t="str">
        <v/>
      </c>
      <c r="C1440" t="str">
        <v/>
      </c>
    </row>
    <row r="1441" spans="1:3" x14ac:dyDescent="0.3">
      <c r="A1441" t="str">
        <v/>
      </c>
      <c r="B1441" t="str">
        <v/>
      </c>
      <c r="C1441" t="str">
        <v/>
      </c>
    </row>
    <row r="1442" spans="1:3" x14ac:dyDescent="0.3">
      <c r="A1442" t="str">
        <v/>
      </c>
      <c r="B1442" t="str">
        <v/>
      </c>
      <c r="C1442" t="str">
        <v/>
      </c>
    </row>
    <row r="1443" spans="1:3" x14ac:dyDescent="0.3">
      <c r="A1443" t="str">
        <v/>
      </c>
      <c r="B1443" t="str">
        <v/>
      </c>
      <c r="C1443" t="str">
        <v/>
      </c>
    </row>
    <row r="1444" spans="1:3" x14ac:dyDescent="0.3">
      <c r="A1444" t="str">
        <v/>
      </c>
      <c r="B1444" t="str">
        <v/>
      </c>
      <c r="C1444" t="str">
        <v/>
      </c>
    </row>
    <row r="1445" spans="1:3" x14ac:dyDescent="0.3">
      <c r="A1445" t="str">
        <v/>
      </c>
      <c r="B1445" t="str">
        <v/>
      </c>
      <c r="C1445" t="str">
        <v/>
      </c>
    </row>
    <row r="1446" spans="1:3" x14ac:dyDescent="0.3">
      <c r="A1446" t="str">
        <v/>
      </c>
      <c r="B1446" t="str">
        <v/>
      </c>
      <c r="C1446" t="str">
        <v/>
      </c>
    </row>
    <row r="1447" spans="1:3" x14ac:dyDescent="0.3">
      <c r="A1447" t="str">
        <v/>
      </c>
      <c r="B1447" t="str">
        <v/>
      </c>
      <c r="C1447" t="str">
        <v/>
      </c>
    </row>
    <row r="1448" spans="1:3" x14ac:dyDescent="0.3">
      <c r="A1448" t="str">
        <v/>
      </c>
      <c r="B1448" t="str">
        <v/>
      </c>
      <c r="C1448" t="str">
        <v/>
      </c>
    </row>
    <row r="1449" spans="1:3" x14ac:dyDescent="0.3">
      <c r="A1449" t="str">
        <v/>
      </c>
      <c r="B1449" t="str">
        <v/>
      </c>
      <c r="C1449" t="str">
        <v/>
      </c>
    </row>
    <row r="1450" spans="1:3" x14ac:dyDescent="0.3">
      <c r="A1450" t="str">
        <v/>
      </c>
      <c r="B1450" t="str">
        <v/>
      </c>
      <c r="C1450" t="str">
        <v/>
      </c>
    </row>
    <row r="1451" spans="1:3" x14ac:dyDescent="0.3">
      <c r="A1451" t="str">
        <v/>
      </c>
      <c r="B1451" t="str">
        <v/>
      </c>
      <c r="C1451" t="str">
        <v/>
      </c>
    </row>
    <row r="1452" spans="1:3" x14ac:dyDescent="0.3">
      <c r="A1452" t="str">
        <v/>
      </c>
      <c r="B1452" t="str">
        <v/>
      </c>
      <c r="C1452" t="str">
        <v/>
      </c>
    </row>
    <row r="1453" spans="1:3" x14ac:dyDescent="0.3">
      <c r="A1453" t="str">
        <v/>
      </c>
      <c r="B1453" t="str">
        <v/>
      </c>
      <c r="C1453" t="str">
        <v/>
      </c>
    </row>
    <row r="1454" spans="1:3" x14ac:dyDescent="0.3">
      <c r="A1454" t="str">
        <v/>
      </c>
      <c r="B1454" t="str">
        <v/>
      </c>
      <c r="C1454" t="str">
        <v/>
      </c>
    </row>
    <row r="1455" spans="1:3" x14ac:dyDescent="0.3">
      <c r="A1455" t="str">
        <v/>
      </c>
      <c r="B1455" t="str">
        <v/>
      </c>
      <c r="C1455" t="str">
        <v/>
      </c>
    </row>
    <row r="1456" spans="1:3" x14ac:dyDescent="0.3">
      <c r="A1456" t="str">
        <v/>
      </c>
      <c r="B1456" t="str">
        <v/>
      </c>
      <c r="C1456" t="str">
        <v/>
      </c>
    </row>
    <row r="1457" spans="1:3" x14ac:dyDescent="0.3">
      <c r="A1457" t="str">
        <v/>
      </c>
      <c r="B1457" t="str">
        <v/>
      </c>
      <c r="C1457" t="str">
        <v/>
      </c>
    </row>
    <row r="1458" spans="1:3" x14ac:dyDescent="0.3">
      <c r="A1458" t="str">
        <v/>
      </c>
      <c r="B1458" t="str">
        <v/>
      </c>
      <c r="C1458" t="str">
        <v/>
      </c>
    </row>
    <row r="1459" spans="1:3" x14ac:dyDescent="0.3">
      <c r="A1459" t="str">
        <v/>
      </c>
      <c r="B1459" t="str">
        <v/>
      </c>
      <c r="C1459" t="str">
        <v/>
      </c>
    </row>
    <row r="1460" spans="1:3" x14ac:dyDescent="0.3">
      <c r="A1460" t="str">
        <v/>
      </c>
      <c r="B1460" t="str">
        <v/>
      </c>
      <c r="C1460" t="str">
        <v/>
      </c>
    </row>
    <row r="1461" spans="1:3" x14ac:dyDescent="0.3">
      <c r="A1461" t="str">
        <v/>
      </c>
      <c r="B1461" t="str">
        <v/>
      </c>
      <c r="C1461" t="str">
        <v/>
      </c>
    </row>
    <row r="1462" spans="1:3" x14ac:dyDescent="0.3">
      <c r="A1462" t="str">
        <v/>
      </c>
      <c r="B1462" t="str">
        <v/>
      </c>
      <c r="C1462" t="str">
        <v/>
      </c>
    </row>
    <row r="1463" spans="1:3" x14ac:dyDescent="0.3">
      <c r="A1463" t="str">
        <v/>
      </c>
      <c r="B1463" t="str">
        <v/>
      </c>
      <c r="C1463" t="str">
        <v/>
      </c>
    </row>
    <row r="1464" spans="1:3" x14ac:dyDescent="0.3">
      <c r="A1464" t="str">
        <v/>
      </c>
      <c r="B1464" t="str">
        <v/>
      </c>
      <c r="C1464" t="str">
        <v/>
      </c>
    </row>
    <row r="1465" spans="1:3" x14ac:dyDescent="0.3">
      <c r="A1465" t="str">
        <v/>
      </c>
      <c r="B1465" t="str">
        <v/>
      </c>
      <c r="C1465" t="str">
        <v/>
      </c>
    </row>
    <row r="1466" spans="1:3" x14ac:dyDescent="0.3">
      <c r="A1466" t="str">
        <v/>
      </c>
      <c r="B1466" t="str">
        <v/>
      </c>
      <c r="C1466" t="str">
        <v/>
      </c>
    </row>
    <row r="1467" spans="1:3" x14ac:dyDescent="0.3">
      <c r="A1467" t="str">
        <v/>
      </c>
      <c r="B1467" t="str">
        <v/>
      </c>
      <c r="C1467" t="str">
        <v/>
      </c>
    </row>
    <row r="1468" spans="1:3" x14ac:dyDescent="0.3">
      <c r="A1468" t="str">
        <v/>
      </c>
      <c r="B1468" t="str">
        <v/>
      </c>
      <c r="C1468" t="str">
        <v/>
      </c>
    </row>
    <row r="1469" spans="1:3" x14ac:dyDescent="0.3">
      <c r="A1469" t="str">
        <v/>
      </c>
      <c r="B1469" t="str">
        <v/>
      </c>
      <c r="C1469" t="str">
        <v/>
      </c>
    </row>
    <row r="1470" spans="1:3" x14ac:dyDescent="0.3">
      <c r="A1470" t="str">
        <v/>
      </c>
      <c r="B1470" t="str">
        <v/>
      </c>
      <c r="C1470" t="str">
        <v/>
      </c>
    </row>
    <row r="1471" spans="1:3" x14ac:dyDescent="0.3">
      <c r="A1471" t="str">
        <v/>
      </c>
      <c r="B1471" t="str">
        <v/>
      </c>
      <c r="C1471" t="str">
        <v/>
      </c>
    </row>
    <row r="1472" spans="1:3" x14ac:dyDescent="0.3">
      <c r="A1472" t="str">
        <v/>
      </c>
      <c r="B1472" t="str">
        <v/>
      </c>
      <c r="C1472" t="str">
        <v/>
      </c>
    </row>
    <row r="1473" spans="1:3" x14ac:dyDescent="0.3">
      <c r="A1473" t="str">
        <v/>
      </c>
      <c r="B1473" t="str">
        <v/>
      </c>
      <c r="C1473" t="str">
        <v/>
      </c>
    </row>
    <row r="1474" spans="1:3" x14ac:dyDescent="0.3">
      <c r="A1474" t="str">
        <v/>
      </c>
      <c r="B1474" t="str">
        <v/>
      </c>
      <c r="C1474" t="str">
        <v/>
      </c>
    </row>
    <row r="1475" spans="1:3" x14ac:dyDescent="0.3">
      <c r="A1475" t="str">
        <v/>
      </c>
      <c r="B1475" t="str">
        <v/>
      </c>
      <c r="C1475" t="str">
        <v/>
      </c>
    </row>
    <row r="1476" spans="1:3" x14ac:dyDescent="0.3">
      <c r="A1476" t="str">
        <v/>
      </c>
      <c r="B1476" t="str">
        <v/>
      </c>
      <c r="C1476" t="str">
        <v/>
      </c>
    </row>
    <row r="1477" spans="1:3" x14ac:dyDescent="0.3">
      <c r="A1477" t="str">
        <v/>
      </c>
      <c r="B1477" t="str">
        <v/>
      </c>
      <c r="C1477" t="str">
        <v/>
      </c>
    </row>
    <row r="1478" spans="1:3" x14ac:dyDescent="0.3">
      <c r="A1478" t="str">
        <v/>
      </c>
      <c r="B1478" t="str">
        <v/>
      </c>
      <c r="C1478" t="str">
        <v/>
      </c>
    </row>
    <row r="1479" spans="1:3" x14ac:dyDescent="0.3">
      <c r="A1479" t="str">
        <v/>
      </c>
      <c r="B1479" t="str">
        <v/>
      </c>
      <c r="C1479" t="str">
        <v/>
      </c>
    </row>
    <row r="1480" spans="1:3" x14ac:dyDescent="0.3">
      <c r="A1480" t="str">
        <v/>
      </c>
      <c r="B1480" t="str">
        <v/>
      </c>
      <c r="C1480" t="str">
        <v/>
      </c>
    </row>
    <row r="1481" spans="1:3" x14ac:dyDescent="0.3">
      <c r="A1481" t="str">
        <v/>
      </c>
      <c r="B1481" t="str">
        <v/>
      </c>
      <c r="C1481" t="str">
        <v/>
      </c>
    </row>
    <row r="1482" spans="1:3" x14ac:dyDescent="0.3">
      <c r="A1482" t="str">
        <v/>
      </c>
      <c r="B1482" t="str">
        <v/>
      </c>
      <c r="C1482" t="str">
        <v/>
      </c>
    </row>
    <row r="1483" spans="1:3" x14ac:dyDescent="0.3">
      <c r="A1483" t="str">
        <v/>
      </c>
      <c r="B1483" t="str">
        <v/>
      </c>
      <c r="C1483" t="str">
        <v/>
      </c>
    </row>
    <row r="1484" spans="1:3" x14ac:dyDescent="0.3">
      <c r="A1484" t="str">
        <v/>
      </c>
      <c r="B1484" t="str">
        <v/>
      </c>
      <c r="C1484" t="str">
        <v/>
      </c>
    </row>
    <row r="1485" spans="1:3" x14ac:dyDescent="0.3">
      <c r="A1485" t="str">
        <v/>
      </c>
      <c r="B1485" t="str">
        <v/>
      </c>
      <c r="C1485" t="str">
        <v/>
      </c>
    </row>
    <row r="1486" spans="1:3" x14ac:dyDescent="0.3">
      <c r="A1486" t="str">
        <v/>
      </c>
      <c r="B1486" t="str">
        <v/>
      </c>
      <c r="C1486" t="str">
        <v/>
      </c>
    </row>
    <row r="1487" spans="1:3" x14ac:dyDescent="0.3">
      <c r="A1487" t="str">
        <v/>
      </c>
      <c r="B1487" t="str">
        <v/>
      </c>
      <c r="C1487" t="str">
        <v/>
      </c>
    </row>
    <row r="1488" spans="1:3" x14ac:dyDescent="0.3">
      <c r="A1488" t="str">
        <v/>
      </c>
      <c r="B1488" t="str">
        <v/>
      </c>
      <c r="C1488" t="str">
        <v/>
      </c>
    </row>
    <row r="1489" spans="1:3" x14ac:dyDescent="0.3">
      <c r="A1489" t="str">
        <v/>
      </c>
      <c r="B1489" t="str">
        <v/>
      </c>
      <c r="C1489" t="str">
        <v/>
      </c>
    </row>
    <row r="1490" spans="1:3" x14ac:dyDescent="0.3">
      <c r="A1490" t="str">
        <v/>
      </c>
      <c r="B1490" t="str">
        <v/>
      </c>
      <c r="C1490" t="str">
        <v/>
      </c>
    </row>
    <row r="1491" spans="1:3" x14ac:dyDescent="0.3">
      <c r="A1491" t="str">
        <v/>
      </c>
      <c r="B1491" t="str">
        <v/>
      </c>
      <c r="C1491" t="str">
        <v/>
      </c>
    </row>
    <row r="1492" spans="1:3" x14ac:dyDescent="0.3">
      <c r="A1492" t="str">
        <v/>
      </c>
      <c r="B1492" t="str">
        <v/>
      </c>
      <c r="C1492" t="str">
        <v/>
      </c>
    </row>
    <row r="1493" spans="1:3" x14ac:dyDescent="0.3">
      <c r="A1493" t="str">
        <v/>
      </c>
      <c r="B1493" t="str">
        <v/>
      </c>
      <c r="C1493" t="str">
        <v/>
      </c>
    </row>
    <row r="1494" spans="1:3" x14ac:dyDescent="0.3">
      <c r="A1494" t="str">
        <v/>
      </c>
      <c r="B1494" t="str">
        <v/>
      </c>
      <c r="C1494" t="str">
        <v/>
      </c>
    </row>
    <row r="1495" spans="1:3" x14ac:dyDescent="0.3">
      <c r="A1495" t="str">
        <v/>
      </c>
      <c r="B1495" t="str">
        <v/>
      </c>
      <c r="C1495" t="str">
        <v/>
      </c>
    </row>
    <row r="1496" spans="1:3" x14ac:dyDescent="0.3">
      <c r="A1496" t="str">
        <v/>
      </c>
      <c r="B1496" t="str">
        <v/>
      </c>
      <c r="C1496" t="str">
        <v/>
      </c>
    </row>
    <row r="1497" spans="1:3" x14ac:dyDescent="0.3">
      <c r="A1497" t="str">
        <v/>
      </c>
      <c r="B1497" t="str">
        <v/>
      </c>
      <c r="C1497" t="str">
        <v/>
      </c>
    </row>
    <row r="1498" spans="1:3" x14ac:dyDescent="0.3">
      <c r="A1498" t="str">
        <v/>
      </c>
      <c r="B1498" t="str">
        <v/>
      </c>
      <c r="C1498" t="str">
        <v/>
      </c>
    </row>
    <row r="1499" spans="1:3" x14ac:dyDescent="0.3">
      <c r="A1499" t="str">
        <v/>
      </c>
      <c r="B1499" t="str">
        <v/>
      </c>
      <c r="C1499" t="str">
        <v/>
      </c>
    </row>
    <row r="1500" spans="1:3" x14ac:dyDescent="0.3">
      <c r="A1500" t="str">
        <v/>
      </c>
      <c r="B1500" t="str">
        <v/>
      </c>
      <c r="C1500" t="str">
        <v/>
      </c>
    </row>
    <row r="1501" spans="1:3" x14ac:dyDescent="0.3">
      <c r="A1501" t="str">
        <v/>
      </c>
      <c r="B1501" t="str">
        <v/>
      </c>
      <c r="C1501" t="str">
        <v/>
      </c>
    </row>
    <row r="1502" spans="1:3" x14ac:dyDescent="0.3">
      <c r="A1502" t="str">
        <v/>
      </c>
      <c r="B1502" t="str">
        <v/>
      </c>
      <c r="C1502" t="str">
        <v/>
      </c>
    </row>
    <row r="1503" spans="1:3" x14ac:dyDescent="0.3">
      <c r="A1503" t="str">
        <v/>
      </c>
      <c r="B1503" t="str">
        <v/>
      </c>
      <c r="C1503" t="str">
        <v/>
      </c>
    </row>
    <row r="1504" spans="1:3" x14ac:dyDescent="0.3">
      <c r="A1504" t="str">
        <v/>
      </c>
      <c r="B1504" t="str">
        <v/>
      </c>
      <c r="C1504" t="str">
        <v/>
      </c>
    </row>
    <row r="1505" spans="1:3" x14ac:dyDescent="0.3">
      <c r="A1505" t="str">
        <v/>
      </c>
      <c r="B1505" t="str">
        <v/>
      </c>
      <c r="C1505" t="str">
        <v/>
      </c>
    </row>
    <row r="1506" spans="1:3" x14ac:dyDescent="0.3">
      <c r="A1506" t="str">
        <v/>
      </c>
      <c r="B1506" t="str">
        <v/>
      </c>
      <c r="C1506" t="str">
        <v/>
      </c>
    </row>
    <row r="1507" spans="1:3" x14ac:dyDescent="0.3">
      <c r="A1507" t="str">
        <v/>
      </c>
      <c r="B1507" t="str">
        <v/>
      </c>
      <c r="C1507" t="str">
        <v/>
      </c>
    </row>
    <row r="1508" spans="1:3" x14ac:dyDescent="0.3">
      <c r="A1508" t="str">
        <v/>
      </c>
      <c r="B1508" t="str">
        <v/>
      </c>
      <c r="C1508" t="str">
        <v/>
      </c>
    </row>
    <row r="1509" spans="1:3" x14ac:dyDescent="0.3">
      <c r="A1509" t="str">
        <v/>
      </c>
      <c r="B1509" t="str">
        <v/>
      </c>
      <c r="C1509" t="str">
        <v/>
      </c>
    </row>
    <row r="1510" spans="1:3" x14ac:dyDescent="0.3">
      <c r="A1510" t="str">
        <v/>
      </c>
      <c r="B1510" t="str">
        <v/>
      </c>
      <c r="C1510" t="str">
        <v/>
      </c>
    </row>
    <row r="1511" spans="1:3" x14ac:dyDescent="0.3">
      <c r="A1511" t="str">
        <v/>
      </c>
      <c r="B1511" t="str">
        <v/>
      </c>
      <c r="C1511" t="str">
        <v/>
      </c>
    </row>
    <row r="1512" spans="1:3" x14ac:dyDescent="0.3">
      <c r="A1512" t="str">
        <v/>
      </c>
      <c r="B1512" t="str">
        <v/>
      </c>
      <c r="C1512" t="str">
        <v/>
      </c>
    </row>
    <row r="1513" spans="1:3" x14ac:dyDescent="0.3">
      <c r="A1513" t="str">
        <v/>
      </c>
      <c r="B1513" t="str">
        <v/>
      </c>
      <c r="C1513" t="str">
        <v/>
      </c>
    </row>
    <row r="1514" spans="1:3" x14ac:dyDescent="0.3">
      <c r="A1514" t="str">
        <v/>
      </c>
      <c r="B1514" t="str">
        <v/>
      </c>
      <c r="C1514" t="str">
        <v/>
      </c>
    </row>
    <row r="1515" spans="1:3" x14ac:dyDescent="0.3">
      <c r="A1515" t="str">
        <v/>
      </c>
      <c r="B1515" t="str">
        <v/>
      </c>
      <c r="C1515" t="str">
        <v/>
      </c>
    </row>
    <row r="1516" spans="1:3" x14ac:dyDescent="0.3">
      <c r="A1516" t="str">
        <v/>
      </c>
      <c r="B1516" t="str">
        <v/>
      </c>
      <c r="C1516" t="str">
        <v/>
      </c>
    </row>
    <row r="1517" spans="1:3" x14ac:dyDescent="0.3">
      <c r="A1517" t="str">
        <v/>
      </c>
      <c r="B1517" t="str">
        <v/>
      </c>
      <c r="C1517" t="str">
        <v/>
      </c>
    </row>
    <row r="1518" spans="1:3" x14ac:dyDescent="0.3">
      <c r="A1518" t="str">
        <v/>
      </c>
      <c r="B1518" t="str">
        <v/>
      </c>
      <c r="C1518" t="str">
        <v/>
      </c>
    </row>
    <row r="1519" spans="1:3" x14ac:dyDescent="0.3">
      <c r="A1519" t="str">
        <v/>
      </c>
      <c r="B1519" t="str">
        <v/>
      </c>
      <c r="C1519" t="str">
        <v/>
      </c>
    </row>
    <row r="1520" spans="1:3" x14ac:dyDescent="0.3">
      <c r="A1520" t="str">
        <v/>
      </c>
      <c r="B1520" t="str">
        <v/>
      </c>
      <c r="C1520" t="str">
        <v/>
      </c>
    </row>
    <row r="1521" spans="1:3" x14ac:dyDescent="0.3">
      <c r="A1521" t="str">
        <v/>
      </c>
      <c r="B1521" t="str">
        <v/>
      </c>
      <c r="C1521" t="str">
        <v/>
      </c>
    </row>
    <row r="1522" spans="1:3" x14ac:dyDescent="0.3">
      <c r="A1522" t="str">
        <v/>
      </c>
      <c r="B1522" t="str">
        <v/>
      </c>
      <c r="C1522" t="str">
        <v/>
      </c>
    </row>
    <row r="1523" spans="1:3" x14ac:dyDescent="0.3">
      <c r="A1523" t="str">
        <v/>
      </c>
      <c r="B1523" t="str">
        <v/>
      </c>
      <c r="C1523" t="str">
        <v/>
      </c>
    </row>
    <row r="1524" spans="1:3" x14ac:dyDescent="0.3">
      <c r="A1524" t="str">
        <v/>
      </c>
      <c r="B1524" t="str">
        <v/>
      </c>
      <c r="C1524" t="str">
        <v/>
      </c>
    </row>
    <row r="1525" spans="1:3" x14ac:dyDescent="0.3">
      <c r="A1525" t="str">
        <v/>
      </c>
      <c r="B1525" t="str">
        <v/>
      </c>
      <c r="C1525" t="str">
        <v/>
      </c>
    </row>
    <row r="1526" spans="1:3" x14ac:dyDescent="0.3">
      <c r="A1526" t="str">
        <v/>
      </c>
      <c r="B1526" t="str">
        <v/>
      </c>
      <c r="C1526" t="str">
        <v/>
      </c>
    </row>
    <row r="1527" spans="1:3" x14ac:dyDescent="0.3">
      <c r="A1527" t="str">
        <v/>
      </c>
      <c r="B1527" t="str">
        <v/>
      </c>
      <c r="C1527" t="str">
        <v/>
      </c>
    </row>
    <row r="1528" spans="1:3" x14ac:dyDescent="0.3">
      <c r="A1528" t="str">
        <v/>
      </c>
      <c r="B1528" t="str">
        <v/>
      </c>
      <c r="C1528" t="str">
        <v/>
      </c>
    </row>
    <row r="1529" spans="1:3" x14ac:dyDescent="0.3">
      <c r="A1529" t="str">
        <v/>
      </c>
      <c r="B1529" t="str">
        <v/>
      </c>
      <c r="C1529" t="str">
        <v/>
      </c>
    </row>
    <row r="1530" spans="1:3" x14ac:dyDescent="0.3">
      <c r="A1530" t="str">
        <v/>
      </c>
      <c r="B1530" t="str">
        <v/>
      </c>
      <c r="C1530" t="str">
        <v/>
      </c>
    </row>
    <row r="1531" spans="1:3" x14ac:dyDescent="0.3">
      <c r="A1531" t="str">
        <v/>
      </c>
      <c r="B1531" t="str">
        <v/>
      </c>
      <c r="C1531" t="str">
        <v/>
      </c>
    </row>
    <row r="1532" spans="1:3" x14ac:dyDescent="0.3">
      <c r="A1532" t="str">
        <v/>
      </c>
      <c r="B1532" t="str">
        <v/>
      </c>
      <c r="C1532" t="str">
        <v/>
      </c>
    </row>
    <row r="1533" spans="1:3" x14ac:dyDescent="0.3">
      <c r="A1533" t="str">
        <v/>
      </c>
      <c r="B1533" t="str">
        <v/>
      </c>
      <c r="C1533" t="str">
        <v/>
      </c>
    </row>
    <row r="1534" spans="1:3" x14ac:dyDescent="0.3">
      <c r="A1534" t="str">
        <v/>
      </c>
      <c r="B1534" t="str">
        <v/>
      </c>
      <c r="C1534" t="str">
        <v/>
      </c>
    </row>
    <row r="1535" spans="1:3" x14ac:dyDescent="0.3">
      <c r="A1535" t="str">
        <v/>
      </c>
      <c r="B1535" t="str">
        <v/>
      </c>
      <c r="C1535" t="str">
        <v/>
      </c>
    </row>
    <row r="1536" spans="1:3" x14ac:dyDescent="0.3">
      <c r="A1536" t="str">
        <v/>
      </c>
      <c r="B1536" t="str">
        <v/>
      </c>
      <c r="C1536" t="str">
        <v/>
      </c>
    </row>
    <row r="1537" spans="1:3" x14ac:dyDescent="0.3">
      <c r="A1537" t="str">
        <v/>
      </c>
      <c r="B1537" t="str">
        <v/>
      </c>
      <c r="C1537" t="str">
        <v/>
      </c>
    </row>
    <row r="1538" spans="1:3" x14ac:dyDescent="0.3">
      <c r="A1538" t="str">
        <v/>
      </c>
      <c r="B1538" t="str">
        <v/>
      </c>
      <c r="C1538" t="str">
        <v/>
      </c>
    </row>
    <row r="1539" spans="1:3" x14ac:dyDescent="0.3">
      <c r="A1539" t="str">
        <v/>
      </c>
      <c r="B1539" t="str">
        <v/>
      </c>
      <c r="C1539" t="str">
        <v/>
      </c>
    </row>
    <row r="1540" spans="1:3" x14ac:dyDescent="0.3">
      <c r="A1540" t="str">
        <v/>
      </c>
      <c r="B1540" t="str">
        <v/>
      </c>
      <c r="C1540" t="str">
        <v/>
      </c>
    </row>
    <row r="1541" spans="1:3" x14ac:dyDescent="0.3">
      <c r="A1541" t="str">
        <v/>
      </c>
      <c r="B1541" t="str">
        <v/>
      </c>
      <c r="C1541" t="str">
        <v/>
      </c>
    </row>
    <row r="1542" spans="1:3" x14ac:dyDescent="0.3">
      <c r="A1542" t="str">
        <v/>
      </c>
      <c r="B1542" t="str">
        <v/>
      </c>
      <c r="C1542" t="str">
        <v/>
      </c>
    </row>
    <row r="1543" spans="1:3" x14ac:dyDescent="0.3">
      <c r="A1543" t="str">
        <v/>
      </c>
      <c r="B1543" t="str">
        <v/>
      </c>
      <c r="C1543" t="str">
        <v/>
      </c>
    </row>
    <row r="1544" spans="1:3" x14ac:dyDescent="0.3">
      <c r="A1544" t="str">
        <v/>
      </c>
      <c r="B1544" t="str">
        <v/>
      </c>
      <c r="C1544" t="str">
        <v/>
      </c>
    </row>
    <row r="1545" spans="1:3" x14ac:dyDescent="0.3">
      <c r="A1545" t="str">
        <v/>
      </c>
      <c r="B1545" t="str">
        <v/>
      </c>
      <c r="C1545" t="str">
        <v/>
      </c>
    </row>
    <row r="1546" spans="1:3" x14ac:dyDescent="0.3">
      <c r="A1546" t="str">
        <v/>
      </c>
      <c r="B1546" t="str">
        <v/>
      </c>
      <c r="C1546" t="str">
        <v/>
      </c>
    </row>
    <row r="1547" spans="1:3" x14ac:dyDescent="0.3">
      <c r="A1547" t="str">
        <v/>
      </c>
      <c r="B1547" t="str">
        <v/>
      </c>
      <c r="C1547" t="str">
        <v/>
      </c>
    </row>
    <row r="1548" spans="1:3" x14ac:dyDescent="0.3">
      <c r="A1548" t="str">
        <v/>
      </c>
      <c r="B1548" t="str">
        <v/>
      </c>
      <c r="C1548" t="str">
        <v/>
      </c>
    </row>
    <row r="1549" spans="1:3" x14ac:dyDescent="0.3">
      <c r="A1549" t="str">
        <v/>
      </c>
      <c r="B1549" t="str">
        <v/>
      </c>
      <c r="C1549" t="str">
        <v/>
      </c>
    </row>
    <row r="1550" spans="1:3" x14ac:dyDescent="0.3">
      <c r="A1550" t="str">
        <v/>
      </c>
      <c r="B1550" t="str">
        <v/>
      </c>
      <c r="C1550" t="str">
        <v/>
      </c>
    </row>
    <row r="1551" spans="1:3" x14ac:dyDescent="0.3">
      <c r="A1551" t="str">
        <v/>
      </c>
      <c r="B1551" t="str">
        <v/>
      </c>
      <c r="C1551" t="str">
        <v/>
      </c>
    </row>
    <row r="1552" spans="1:3" x14ac:dyDescent="0.3">
      <c r="A1552" t="str">
        <v/>
      </c>
      <c r="B1552" t="str">
        <v/>
      </c>
      <c r="C1552" t="str">
        <v/>
      </c>
    </row>
    <row r="1553" spans="1:3" x14ac:dyDescent="0.3">
      <c r="A1553" t="str">
        <v/>
      </c>
      <c r="B1553" t="str">
        <v/>
      </c>
      <c r="C1553" t="str">
        <v/>
      </c>
    </row>
    <row r="1554" spans="1:3" x14ac:dyDescent="0.3">
      <c r="A1554" t="str">
        <v/>
      </c>
      <c r="B1554" t="str">
        <v/>
      </c>
      <c r="C1554" t="str">
        <v/>
      </c>
    </row>
    <row r="1555" spans="1:3" x14ac:dyDescent="0.3">
      <c r="A1555" t="str">
        <v/>
      </c>
      <c r="B1555" t="str">
        <v/>
      </c>
      <c r="C1555" t="str">
        <v/>
      </c>
    </row>
    <row r="1556" spans="1:3" x14ac:dyDescent="0.3">
      <c r="A1556" t="str">
        <v/>
      </c>
      <c r="B1556" t="str">
        <v/>
      </c>
      <c r="C1556" t="str">
        <v/>
      </c>
    </row>
    <row r="1557" spans="1:3" x14ac:dyDescent="0.3">
      <c r="A1557" t="str">
        <v/>
      </c>
      <c r="B1557" t="str">
        <v/>
      </c>
      <c r="C1557" t="str">
        <v/>
      </c>
    </row>
    <row r="1558" spans="1:3" x14ac:dyDescent="0.3">
      <c r="A1558" t="str">
        <v/>
      </c>
      <c r="B1558" t="str">
        <v/>
      </c>
      <c r="C1558" t="str">
        <v/>
      </c>
    </row>
    <row r="1559" spans="1:3" x14ac:dyDescent="0.3">
      <c r="A1559" t="str">
        <v/>
      </c>
      <c r="B1559" t="str">
        <v/>
      </c>
      <c r="C1559" t="str">
        <v/>
      </c>
    </row>
    <row r="1560" spans="1:3" x14ac:dyDescent="0.3">
      <c r="A1560" t="str">
        <v/>
      </c>
      <c r="B1560" t="str">
        <v/>
      </c>
      <c r="C1560" t="str">
        <v/>
      </c>
    </row>
    <row r="1561" spans="1:3" x14ac:dyDescent="0.3">
      <c r="A1561" t="str">
        <v/>
      </c>
      <c r="B1561" t="str">
        <v/>
      </c>
      <c r="C1561" t="str">
        <v/>
      </c>
    </row>
    <row r="1562" spans="1:3" x14ac:dyDescent="0.3">
      <c r="A1562" t="str">
        <v/>
      </c>
      <c r="B1562" t="str">
        <v/>
      </c>
      <c r="C1562" t="str">
        <v/>
      </c>
    </row>
    <row r="1563" spans="1:3" x14ac:dyDescent="0.3">
      <c r="A1563" t="str">
        <v/>
      </c>
      <c r="B1563" t="str">
        <v/>
      </c>
      <c r="C1563" t="str">
        <v/>
      </c>
    </row>
    <row r="1564" spans="1:3" x14ac:dyDescent="0.3">
      <c r="A1564" t="str">
        <v/>
      </c>
      <c r="B1564" t="str">
        <v/>
      </c>
      <c r="C1564" t="str">
        <v/>
      </c>
    </row>
    <row r="1565" spans="1:3" x14ac:dyDescent="0.3">
      <c r="A1565" t="str">
        <v/>
      </c>
      <c r="B1565" t="str">
        <v/>
      </c>
      <c r="C1565" t="str">
        <v/>
      </c>
    </row>
    <row r="1566" spans="1:3" x14ac:dyDescent="0.3">
      <c r="A1566" t="str">
        <v/>
      </c>
      <c r="B1566" t="str">
        <v/>
      </c>
      <c r="C1566" t="str">
        <v/>
      </c>
    </row>
    <row r="1567" spans="1:3" x14ac:dyDescent="0.3">
      <c r="A1567" t="str">
        <v/>
      </c>
      <c r="B1567" t="str">
        <v/>
      </c>
      <c r="C1567" t="str">
        <v/>
      </c>
    </row>
    <row r="1568" spans="1:3" x14ac:dyDescent="0.3">
      <c r="A1568" t="str">
        <v/>
      </c>
      <c r="B1568" t="str">
        <v/>
      </c>
      <c r="C1568" t="str">
        <v/>
      </c>
    </row>
    <row r="1569" spans="1:3" x14ac:dyDescent="0.3">
      <c r="A1569" t="str">
        <v/>
      </c>
      <c r="B1569" t="str">
        <v/>
      </c>
      <c r="C1569" t="str">
        <v/>
      </c>
    </row>
    <row r="1570" spans="1:3" x14ac:dyDescent="0.3">
      <c r="A1570" t="str">
        <v/>
      </c>
      <c r="B1570" t="str">
        <v/>
      </c>
      <c r="C1570" t="str">
        <v/>
      </c>
    </row>
    <row r="1571" spans="1:3" x14ac:dyDescent="0.3">
      <c r="A1571" t="str">
        <v/>
      </c>
      <c r="B1571" t="str">
        <v/>
      </c>
      <c r="C1571" t="str">
        <v/>
      </c>
    </row>
    <row r="1572" spans="1:3" x14ac:dyDescent="0.3">
      <c r="A1572" t="str">
        <v/>
      </c>
      <c r="B1572" t="str">
        <v/>
      </c>
      <c r="C1572" t="str">
        <v/>
      </c>
    </row>
    <row r="1573" spans="1:3" x14ac:dyDescent="0.3">
      <c r="A1573" t="str">
        <v/>
      </c>
      <c r="B1573" t="str">
        <v/>
      </c>
      <c r="C1573" t="str">
        <v/>
      </c>
    </row>
    <row r="1574" spans="1:3" x14ac:dyDescent="0.3">
      <c r="A1574" t="str">
        <v/>
      </c>
      <c r="B1574" t="str">
        <v/>
      </c>
      <c r="C1574" t="str">
        <v/>
      </c>
    </row>
    <row r="1575" spans="1:3" x14ac:dyDescent="0.3">
      <c r="A1575" t="str">
        <v/>
      </c>
      <c r="B1575" t="str">
        <v/>
      </c>
      <c r="C1575" t="str">
        <v/>
      </c>
    </row>
    <row r="1576" spans="1:3" x14ac:dyDescent="0.3">
      <c r="A1576" t="str">
        <v/>
      </c>
      <c r="B1576" t="str">
        <v/>
      </c>
      <c r="C1576" t="str">
        <v/>
      </c>
    </row>
    <row r="1577" spans="1:3" x14ac:dyDescent="0.3">
      <c r="A1577" t="str">
        <v/>
      </c>
      <c r="B1577" t="str">
        <v/>
      </c>
      <c r="C1577" t="str">
        <v/>
      </c>
    </row>
    <row r="1578" spans="1:3" x14ac:dyDescent="0.3">
      <c r="A1578" t="str">
        <v/>
      </c>
      <c r="B1578" t="str">
        <v/>
      </c>
      <c r="C1578" t="str">
        <v/>
      </c>
    </row>
    <row r="1579" spans="1:3" x14ac:dyDescent="0.3">
      <c r="A1579" t="str">
        <v/>
      </c>
      <c r="B1579" t="str">
        <v/>
      </c>
      <c r="C1579" t="str">
        <v/>
      </c>
    </row>
    <row r="1580" spans="1:3" x14ac:dyDescent="0.3">
      <c r="A1580" t="str">
        <v/>
      </c>
      <c r="B1580" t="str">
        <v/>
      </c>
      <c r="C1580" t="str">
        <v/>
      </c>
    </row>
    <row r="1581" spans="1:3" x14ac:dyDescent="0.3">
      <c r="A1581" t="str">
        <v/>
      </c>
      <c r="B1581" t="str">
        <v/>
      </c>
      <c r="C1581" t="str">
        <v/>
      </c>
    </row>
    <row r="1582" spans="1:3" x14ac:dyDescent="0.3">
      <c r="A1582" t="str">
        <v/>
      </c>
      <c r="B1582" t="str">
        <v/>
      </c>
      <c r="C1582" t="str">
        <v/>
      </c>
    </row>
    <row r="1583" spans="1:3" x14ac:dyDescent="0.3">
      <c r="A1583" t="str">
        <v/>
      </c>
      <c r="B1583" t="str">
        <v/>
      </c>
      <c r="C1583" t="str">
        <v/>
      </c>
    </row>
    <row r="1584" spans="1:3" x14ac:dyDescent="0.3">
      <c r="A1584" t="str">
        <v/>
      </c>
      <c r="B1584" t="str">
        <v/>
      </c>
      <c r="C1584" t="str">
        <v/>
      </c>
    </row>
    <row r="1585" spans="1:3" x14ac:dyDescent="0.3">
      <c r="A1585" t="str">
        <v/>
      </c>
      <c r="B1585" t="str">
        <v/>
      </c>
      <c r="C1585" t="str">
        <v/>
      </c>
    </row>
    <row r="1586" spans="1:3" x14ac:dyDescent="0.3">
      <c r="A1586" t="str">
        <v/>
      </c>
      <c r="B1586" t="str">
        <v/>
      </c>
      <c r="C1586" t="str">
        <v/>
      </c>
    </row>
    <row r="1587" spans="1:3" x14ac:dyDescent="0.3">
      <c r="A1587" t="str">
        <v/>
      </c>
      <c r="B1587" t="str">
        <v/>
      </c>
      <c r="C1587" t="str">
        <v/>
      </c>
    </row>
    <row r="1588" spans="1:3" x14ac:dyDescent="0.3">
      <c r="A1588" t="str">
        <v/>
      </c>
      <c r="B1588" t="str">
        <v/>
      </c>
      <c r="C1588" t="str">
        <v/>
      </c>
    </row>
    <row r="1589" spans="1:3" x14ac:dyDescent="0.3">
      <c r="A1589" t="str">
        <v/>
      </c>
      <c r="B1589" t="str">
        <v/>
      </c>
      <c r="C1589" t="str">
        <v/>
      </c>
    </row>
    <row r="1590" spans="1:3" x14ac:dyDescent="0.3">
      <c r="A1590" t="str">
        <v/>
      </c>
      <c r="B1590" t="str">
        <v/>
      </c>
      <c r="C1590" t="str">
        <v/>
      </c>
    </row>
    <row r="1591" spans="1:3" x14ac:dyDescent="0.3">
      <c r="A1591" t="str">
        <v/>
      </c>
      <c r="B1591" t="str">
        <v/>
      </c>
      <c r="C1591" t="str">
        <v/>
      </c>
    </row>
    <row r="1592" spans="1:3" x14ac:dyDescent="0.3">
      <c r="A1592" t="str">
        <v/>
      </c>
      <c r="B1592" t="str">
        <v/>
      </c>
      <c r="C1592" t="str">
        <v/>
      </c>
    </row>
    <row r="1593" spans="1:3" x14ac:dyDescent="0.3">
      <c r="A1593" t="str">
        <v/>
      </c>
      <c r="B1593" t="str">
        <v/>
      </c>
      <c r="C1593" t="str">
        <v/>
      </c>
    </row>
    <row r="1594" spans="1:3" x14ac:dyDescent="0.3">
      <c r="A1594" t="str">
        <v/>
      </c>
      <c r="B1594" t="str">
        <v/>
      </c>
      <c r="C1594" t="str">
        <v/>
      </c>
    </row>
    <row r="1595" spans="1:3" x14ac:dyDescent="0.3">
      <c r="A1595" t="str">
        <v/>
      </c>
      <c r="B1595" t="str">
        <v/>
      </c>
      <c r="C1595" t="str">
        <v/>
      </c>
    </row>
    <row r="1596" spans="1:3" x14ac:dyDescent="0.3">
      <c r="A1596" t="str">
        <v/>
      </c>
      <c r="B1596" t="str">
        <v/>
      </c>
      <c r="C1596" t="str">
        <v/>
      </c>
    </row>
    <row r="1597" spans="1:3" x14ac:dyDescent="0.3">
      <c r="A1597" t="str">
        <v/>
      </c>
      <c r="B1597" t="str">
        <v/>
      </c>
      <c r="C1597" t="str">
        <v/>
      </c>
    </row>
    <row r="1598" spans="1:3" x14ac:dyDescent="0.3">
      <c r="A1598" t="str">
        <v/>
      </c>
      <c r="B1598" t="str">
        <v/>
      </c>
      <c r="C1598" t="str">
        <v/>
      </c>
    </row>
    <row r="1599" spans="1:3" x14ac:dyDescent="0.3">
      <c r="A1599" t="str">
        <v/>
      </c>
      <c r="B1599" t="str">
        <v/>
      </c>
      <c r="C1599" t="str">
        <v/>
      </c>
    </row>
    <row r="1600" spans="1:3" x14ac:dyDescent="0.3">
      <c r="A1600" t="str">
        <v/>
      </c>
      <c r="B1600" t="str">
        <v/>
      </c>
      <c r="C1600" t="str">
        <v/>
      </c>
    </row>
    <row r="1601" spans="1:3" x14ac:dyDescent="0.3">
      <c r="A1601" t="str">
        <v/>
      </c>
      <c r="B1601" t="str">
        <v/>
      </c>
      <c r="C1601" t="str">
        <v/>
      </c>
    </row>
    <row r="1602" spans="1:3" x14ac:dyDescent="0.3">
      <c r="A1602" t="str">
        <v/>
      </c>
      <c r="B1602" t="str">
        <v/>
      </c>
      <c r="C1602" t="str">
        <v/>
      </c>
    </row>
    <row r="1603" spans="1:3" x14ac:dyDescent="0.3">
      <c r="A1603" t="str">
        <v/>
      </c>
      <c r="B1603" t="str">
        <v/>
      </c>
      <c r="C1603" t="str">
        <v/>
      </c>
    </row>
    <row r="1604" spans="1:3" x14ac:dyDescent="0.3">
      <c r="A1604" t="str">
        <v/>
      </c>
      <c r="B1604" t="str">
        <v/>
      </c>
      <c r="C1604" t="str">
        <v/>
      </c>
    </row>
    <row r="1605" spans="1:3" x14ac:dyDescent="0.3">
      <c r="A1605" t="str">
        <v/>
      </c>
      <c r="B1605" t="str">
        <v/>
      </c>
      <c r="C1605" t="str">
        <v/>
      </c>
    </row>
    <row r="1606" spans="1:3" x14ac:dyDescent="0.3">
      <c r="A1606" t="str">
        <v/>
      </c>
      <c r="B1606" t="str">
        <v/>
      </c>
      <c r="C1606" t="str">
        <v/>
      </c>
    </row>
    <row r="1607" spans="1:3" x14ac:dyDescent="0.3">
      <c r="A1607" t="str">
        <v/>
      </c>
      <c r="B1607" t="str">
        <v/>
      </c>
      <c r="C1607" t="str">
        <v/>
      </c>
    </row>
    <row r="1608" spans="1:3" x14ac:dyDescent="0.3">
      <c r="A1608" t="str">
        <v/>
      </c>
      <c r="B1608" t="str">
        <v/>
      </c>
      <c r="C1608" t="str">
        <v/>
      </c>
    </row>
    <row r="1609" spans="1:3" x14ac:dyDescent="0.3">
      <c r="A1609" t="str">
        <v/>
      </c>
      <c r="B1609" t="str">
        <v/>
      </c>
      <c r="C1609" t="str">
        <v/>
      </c>
    </row>
    <row r="1610" spans="1:3" x14ac:dyDescent="0.3">
      <c r="A1610" t="str">
        <v/>
      </c>
      <c r="B1610" t="str">
        <v/>
      </c>
      <c r="C1610" t="str">
        <v/>
      </c>
    </row>
    <row r="1611" spans="1:3" x14ac:dyDescent="0.3">
      <c r="A1611" t="str">
        <v/>
      </c>
      <c r="B1611" t="str">
        <v/>
      </c>
      <c r="C1611" t="str">
        <v/>
      </c>
    </row>
    <row r="1612" spans="1:3" x14ac:dyDescent="0.3">
      <c r="A1612" t="str">
        <v/>
      </c>
      <c r="B1612" t="str">
        <v/>
      </c>
      <c r="C1612" t="str">
        <v/>
      </c>
    </row>
    <row r="1613" spans="1:3" x14ac:dyDescent="0.3">
      <c r="A1613" t="str">
        <v/>
      </c>
      <c r="B1613" t="str">
        <v/>
      </c>
      <c r="C1613" t="str">
        <v/>
      </c>
    </row>
    <row r="1614" spans="1:3" x14ac:dyDescent="0.3">
      <c r="A1614" t="str">
        <v/>
      </c>
      <c r="B1614" t="str">
        <v/>
      </c>
      <c r="C1614" t="str">
        <v/>
      </c>
    </row>
    <row r="1615" spans="1:3" x14ac:dyDescent="0.3">
      <c r="A1615" t="str">
        <v/>
      </c>
      <c r="B1615" t="str">
        <v/>
      </c>
      <c r="C1615" t="str">
        <v/>
      </c>
    </row>
    <row r="1616" spans="1:3" x14ac:dyDescent="0.3">
      <c r="A1616" t="str">
        <v/>
      </c>
      <c r="B1616" t="str">
        <v/>
      </c>
      <c r="C1616" t="str">
        <v/>
      </c>
    </row>
    <row r="1617" spans="1:3" x14ac:dyDescent="0.3">
      <c r="A1617" t="str">
        <v/>
      </c>
      <c r="B1617" t="str">
        <v/>
      </c>
      <c r="C1617" t="str">
        <v/>
      </c>
    </row>
    <row r="1618" spans="1:3" x14ac:dyDescent="0.3">
      <c r="A1618" t="str">
        <v/>
      </c>
      <c r="B1618" t="str">
        <v/>
      </c>
      <c r="C1618" t="str">
        <v/>
      </c>
    </row>
    <row r="1619" spans="1:3" x14ac:dyDescent="0.3">
      <c r="A1619" t="str">
        <v/>
      </c>
      <c r="B1619" t="str">
        <v/>
      </c>
      <c r="C1619" t="str">
        <v/>
      </c>
    </row>
    <row r="1620" spans="1:3" x14ac:dyDescent="0.3">
      <c r="A1620" t="str">
        <v/>
      </c>
      <c r="B1620" t="str">
        <v/>
      </c>
      <c r="C1620" t="str">
        <v/>
      </c>
    </row>
    <row r="1621" spans="1:3" x14ac:dyDescent="0.3">
      <c r="A1621" t="str">
        <v/>
      </c>
      <c r="B1621" t="str">
        <v/>
      </c>
      <c r="C1621" t="str">
        <v/>
      </c>
    </row>
    <row r="1622" spans="1:3" x14ac:dyDescent="0.3">
      <c r="A1622" t="str">
        <v/>
      </c>
      <c r="B1622" t="str">
        <v/>
      </c>
      <c r="C1622" t="str">
        <v/>
      </c>
    </row>
    <row r="1623" spans="1:3" x14ac:dyDescent="0.3">
      <c r="A1623" t="str">
        <v/>
      </c>
      <c r="B1623" t="str">
        <v/>
      </c>
      <c r="C1623" t="str">
        <v/>
      </c>
    </row>
    <row r="1624" spans="1:3" x14ac:dyDescent="0.3">
      <c r="A1624" t="str">
        <v/>
      </c>
      <c r="B1624" t="str">
        <v/>
      </c>
      <c r="C1624" t="str">
        <v/>
      </c>
    </row>
    <row r="1625" spans="1:3" x14ac:dyDescent="0.3">
      <c r="A1625" t="str">
        <v/>
      </c>
      <c r="B1625" t="str">
        <v/>
      </c>
      <c r="C1625" t="str">
        <v/>
      </c>
    </row>
    <row r="1626" spans="1:3" x14ac:dyDescent="0.3">
      <c r="A1626" t="str">
        <v/>
      </c>
      <c r="B1626" t="str">
        <v/>
      </c>
      <c r="C1626" t="str">
        <v/>
      </c>
    </row>
    <row r="1627" spans="1:3" x14ac:dyDescent="0.3">
      <c r="A1627" t="str">
        <v/>
      </c>
      <c r="B1627" t="str">
        <v/>
      </c>
      <c r="C1627" t="str">
        <v/>
      </c>
    </row>
    <row r="1628" spans="1:3" x14ac:dyDescent="0.3">
      <c r="A1628" t="str">
        <v/>
      </c>
      <c r="B1628" t="str">
        <v/>
      </c>
      <c r="C1628" t="str">
        <v/>
      </c>
    </row>
    <row r="1629" spans="1:3" x14ac:dyDescent="0.3">
      <c r="A1629" t="str">
        <v/>
      </c>
      <c r="B1629" t="str">
        <v/>
      </c>
      <c r="C1629" t="str">
        <v/>
      </c>
    </row>
    <row r="1630" spans="1:3" x14ac:dyDescent="0.3">
      <c r="A1630" t="str">
        <v/>
      </c>
      <c r="B1630" t="str">
        <v/>
      </c>
      <c r="C1630" t="str">
        <v/>
      </c>
    </row>
    <row r="1631" spans="1:3" x14ac:dyDescent="0.3">
      <c r="A1631" t="str">
        <v/>
      </c>
      <c r="B1631" t="str">
        <v/>
      </c>
      <c r="C1631" t="str">
        <v/>
      </c>
    </row>
    <row r="1632" spans="1:3" x14ac:dyDescent="0.3">
      <c r="A1632" t="str">
        <v/>
      </c>
      <c r="B1632" t="str">
        <v/>
      </c>
      <c r="C1632" t="str">
        <v/>
      </c>
    </row>
    <row r="1633" spans="1:3" x14ac:dyDescent="0.3">
      <c r="A1633" t="str">
        <v/>
      </c>
      <c r="B1633" t="str">
        <v/>
      </c>
      <c r="C1633" t="str">
        <v/>
      </c>
    </row>
    <row r="1634" spans="1:3" x14ac:dyDescent="0.3">
      <c r="A1634" t="str">
        <v/>
      </c>
      <c r="B1634" t="str">
        <v/>
      </c>
      <c r="C1634" t="str">
        <v/>
      </c>
    </row>
    <row r="1635" spans="1:3" x14ac:dyDescent="0.3">
      <c r="A1635" t="str">
        <v/>
      </c>
      <c r="B1635" t="str">
        <v/>
      </c>
      <c r="C1635" t="str">
        <v/>
      </c>
    </row>
    <row r="1636" spans="1:3" x14ac:dyDescent="0.3">
      <c r="A1636" t="str">
        <v/>
      </c>
      <c r="B1636" t="str">
        <v/>
      </c>
      <c r="C1636" t="str">
        <v/>
      </c>
    </row>
    <row r="1637" spans="1:3" x14ac:dyDescent="0.3">
      <c r="A1637" t="str">
        <v/>
      </c>
      <c r="B1637" t="str">
        <v/>
      </c>
      <c r="C1637" t="str">
        <v/>
      </c>
    </row>
    <row r="1638" spans="1:3" x14ac:dyDescent="0.3">
      <c r="A1638" t="str">
        <v/>
      </c>
      <c r="B1638" t="str">
        <v/>
      </c>
      <c r="C1638" t="str">
        <v/>
      </c>
    </row>
    <row r="1639" spans="1:3" x14ac:dyDescent="0.3">
      <c r="A1639" t="str">
        <v/>
      </c>
      <c r="B1639" t="str">
        <v/>
      </c>
      <c r="C1639" t="str">
        <v/>
      </c>
    </row>
    <row r="1640" spans="1:3" x14ac:dyDescent="0.3">
      <c r="A1640" t="str">
        <v/>
      </c>
      <c r="B1640" t="str">
        <v/>
      </c>
      <c r="C1640" t="str">
        <v/>
      </c>
    </row>
    <row r="1641" spans="1:3" x14ac:dyDescent="0.3">
      <c r="A1641" t="str">
        <v/>
      </c>
      <c r="B1641" t="str">
        <v/>
      </c>
      <c r="C1641" t="str">
        <v/>
      </c>
    </row>
    <row r="1642" spans="1:3" x14ac:dyDescent="0.3">
      <c r="A1642" t="str">
        <v/>
      </c>
      <c r="B1642" t="str">
        <v/>
      </c>
      <c r="C1642" t="str">
        <v/>
      </c>
    </row>
    <row r="1643" spans="1:3" x14ac:dyDescent="0.3">
      <c r="A1643" t="str">
        <v/>
      </c>
      <c r="B1643" t="str">
        <v/>
      </c>
      <c r="C1643" t="str">
        <v/>
      </c>
    </row>
    <row r="1644" spans="1:3" x14ac:dyDescent="0.3">
      <c r="A1644" t="str">
        <v/>
      </c>
      <c r="B1644" t="str">
        <v/>
      </c>
      <c r="C1644" t="str">
        <v/>
      </c>
    </row>
    <row r="1645" spans="1:3" x14ac:dyDescent="0.3">
      <c r="A1645" t="str">
        <v/>
      </c>
      <c r="B1645" t="str">
        <v/>
      </c>
      <c r="C1645" t="str">
        <v/>
      </c>
    </row>
    <row r="1646" spans="1:3" x14ac:dyDescent="0.3">
      <c r="A1646" t="str">
        <v/>
      </c>
      <c r="B1646" t="str">
        <v/>
      </c>
      <c r="C1646" t="str">
        <v/>
      </c>
    </row>
    <row r="1647" spans="1:3" x14ac:dyDescent="0.3">
      <c r="A1647" t="str">
        <v/>
      </c>
      <c r="B1647" t="str">
        <v/>
      </c>
      <c r="C1647" t="str">
        <v/>
      </c>
    </row>
    <row r="1648" spans="1:3" x14ac:dyDescent="0.3">
      <c r="A1648" t="str">
        <v/>
      </c>
      <c r="B1648" t="str">
        <v/>
      </c>
      <c r="C1648" t="str">
        <v/>
      </c>
    </row>
    <row r="1649" spans="1:3" x14ac:dyDescent="0.3">
      <c r="A1649" t="str">
        <v/>
      </c>
      <c r="B1649" t="str">
        <v/>
      </c>
      <c r="C1649" t="str">
        <v/>
      </c>
    </row>
    <row r="1650" spans="1:3" x14ac:dyDescent="0.3">
      <c r="A1650" t="str">
        <v/>
      </c>
      <c r="B1650" t="str">
        <v/>
      </c>
      <c r="C1650" t="str">
        <v/>
      </c>
    </row>
    <row r="1651" spans="1:3" x14ac:dyDescent="0.3">
      <c r="A1651" t="str">
        <v/>
      </c>
      <c r="B1651" t="str">
        <v/>
      </c>
      <c r="C1651" t="str">
        <v/>
      </c>
    </row>
    <row r="1652" spans="1:3" x14ac:dyDescent="0.3">
      <c r="A1652" t="str">
        <v/>
      </c>
      <c r="B1652" t="str">
        <v/>
      </c>
      <c r="C1652" t="str">
        <v/>
      </c>
    </row>
    <row r="1653" spans="1:3" x14ac:dyDescent="0.3">
      <c r="A1653" t="str">
        <v/>
      </c>
      <c r="B1653" t="str">
        <v/>
      </c>
      <c r="C1653" t="str">
        <v/>
      </c>
    </row>
    <row r="1654" spans="1:3" x14ac:dyDescent="0.3">
      <c r="A1654" t="str">
        <v/>
      </c>
      <c r="B1654" t="str">
        <v/>
      </c>
      <c r="C1654" t="str">
        <v/>
      </c>
    </row>
    <row r="1655" spans="1:3" x14ac:dyDescent="0.3">
      <c r="A1655" t="str">
        <v/>
      </c>
      <c r="B1655" t="str">
        <v/>
      </c>
      <c r="C1655" t="str">
        <v/>
      </c>
    </row>
    <row r="1656" spans="1:3" x14ac:dyDescent="0.3">
      <c r="A1656" t="str">
        <v/>
      </c>
      <c r="B1656" t="str">
        <v/>
      </c>
      <c r="C1656" t="str">
        <v/>
      </c>
    </row>
    <row r="1657" spans="1:3" x14ac:dyDescent="0.3">
      <c r="A1657" t="str">
        <v/>
      </c>
      <c r="B1657" t="str">
        <v/>
      </c>
      <c r="C1657" t="str">
        <v/>
      </c>
    </row>
    <row r="1658" spans="1:3" x14ac:dyDescent="0.3">
      <c r="A1658" t="str">
        <v/>
      </c>
      <c r="B1658" t="str">
        <v/>
      </c>
      <c r="C1658" t="str">
        <v/>
      </c>
    </row>
    <row r="1659" spans="1:3" x14ac:dyDescent="0.3">
      <c r="A1659" t="str">
        <v/>
      </c>
      <c r="B1659" t="str">
        <v/>
      </c>
      <c r="C1659" t="str">
        <v/>
      </c>
    </row>
    <row r="1660" spans="1:3" x14ac:dyDescent="0.3">
      <c r="A1660" t="str">
        <v/>
      </c>
      <c r="B1660" t="str">
        <v/>
      </c>
      <c r="C1660" t="str">
        <v/>
      </c>
    </row>
    <row r="1661" spans="1:3" x14ac:dyDescent="0.3">
      <c r="A1661" t="str">
        <v/>
      </c>
      <c r="B1661" t="str">
        <v/>
      </c>
      <c r="C1661" t="str">
        <v/>
      </c>
    </row>
    <row r="1662" spans="1:3" x14ac:dyDescent="0.3">
      <c r="A1662" t="str">
        <v/>
      </c>
      <c r="B1662" t="str">
        <v/>
      </c>
      <c r="C1662" t="str">
        <v/>
      </c>
    </row>
    <row r="1663" spans="1:3" x14ac:dyDescent="0.3">
      <c r="A1663" t="str">
        <v/>
      </c>
      <c r="B1663" t="str">
        <v/>
      </c>
      <c r="C1663" t="str">
        <v/>
      </c>
    </row>
    <row r="1664" spans="1:3" x14ac:dyDescent="0.3">
      <c r="A1664" t="str">
        <v/>
      </c>
      <c r="B1664" t="str">
        <v/>
      </c>
      <c r="C1664" t="str">
        <v/>
      </c>
    </row>
    <row r="1665" spans="1:3" x14ac:dyDescent="0.3">
      <c r="A1665" t="str">
        <v/>
      </c>
      <c r="B1665" t="str">
        <v/>
      </c>
      <c r="C1665" t="str">
        <v/>
      </c>
    </row>
    <row r="1666" spans="1:3" x14ac:dyDescent="0.3">
      <c r="A1666" t="str">
        <v/>
      </c>
      <c r="B1666" t="str">
        <v/>
      </c>
      <c r="C1666" t="str">
        <v/>
      </c>
    </row>
    <row r="1667" spans="1:3" x14ac:dyDescent="0.3">
      <c r="A1667" t="str">
        <v/>
      </c>
      <c r="B1667" t="str">
        <v/>
      </c>
      <c r="C1667" t="str">
        <v/>
      </c>
    </row>
    <row r="1668" spans="1:3" x14ac:dyDescent="0.3">
      <c r="A1668" t="str">
        <v/>
      </c>
      <c r="B1668" t="str">
        <v/>
      </c>
      <c r="C1668" t="str">
        <v/>
      </c>
    </row>
    <row r="1669" spans="1:3" x14ac:dyDescent="0.3">
      <c r="A1669" t="str">
        <v/>
      </c>
      <c r="B1669" t="str">
        <v/>
      </c>
      <c r="C1669" t="str">
        <v/>
      </c>
    </row>
    <row r="1670" spans="1:3" x14ac:dyDescent="0.3">
      <c r="A1670" t="str">
        <v/>
      </c>
      <c r="B1670" t="str">
        <v/>
      </c>
      <c r="C1670" t="str">
        <v/>
      </c>
    </row>
    <row r="1671" spans="1:3" x14ac:dyDescent="0.3">
      <c r="A1671" t="str">
        <v/>
      </c>
      <c r="B1671" t="str">
        <v/>
      </c>
      <c r="C1671" t="str">
        <v/>
      </c>
    </row>
    <row r="1672" spans="1:3" x14ac:dyDescent="0.3">
      <c r="A1672" t="str">
        <v/>
      </c>
      <c r="B1672" t="str">
        <v/>
      </c>
      <c r="C1672" t="str">
        <v/>
      </c>
    </row>
    <row r="1673" spans="1:3" x14ac:dyDescent="0.3">
      <c r="A1673" t="str">
        <v/>
      </c>
      <c r="B1673" t="str">
        <v/>
      </c>
      <c r="C1673" t="str">
        <v/>
      </c>
    </row>
    <row r="1674" spans="1:3" x14ac:dyDescent="0.3">
      <c r="A1674" t="str">
        <v/>
      </c>
      <c r="B1674" t="str">
        <v/>
      </c>
      <c r="C1674" t="str">
        <v/>
      </c>
    </row>
    <row r="1675" spans="1:3" x14ac:dyDescent="0.3">
      <c r="A1675" t="str">
        <v/>
      </c>
      <c r="B1675" t="str">
        <v/>
      </c>
      <c r="C1675" t="str">
        <v/>
      </c>
    </row>
    <row r="1676" spans="1:3" x14ac:dyDescent="0.3">
      <c r="A1676" t="str">
        <v/>
      </c>
      <c r="B1676" t="str">
        <v/>
      </c>
      <c r="C1676" t="str">
        <v/>
      </c>
    </row>
    <row r="1677" spans="1:3" x14ac:dyDescent="0.3">
      <c r="A1677" t="str">
        <v/>
      </c>
      <c r="B1677" t="str">
        <v/>
      </c>
      <c r="C1677" t="str">
        <v/>
      </c>
    </row>
    <row r="1678" spans="1:3" x14ac:dyDescent="0.3">
      <c r="A1678" t="str">
        <v/>
      </c>
      <c r="B1678" t="str">
        <v/>
      </c>
      <c r="C1678" t="str">
        <v/>
      </c>
    </row>
    <row r="1679" spans="1:3" x14ac:dyDescent="0.3">
      <c r="A1679" t="str">
        <v/>
      </c>
      <c r="B1679" t="str">
        <v/>
      </c>
      <c r="C1679" t="str">
        <v/>
      </c>
    </row>
    <row r="1680" spans="1:3" x14ac:dyDescent="0.3">
      <c r="A1680" t="str">
        <v/>
      </c>
      <c r="B1680" t="str">
        <v/>
      </c>
      <c r="C1680" t="str">
        <v/>
      </c>
    </row>
    <row r="1681" spans="1:3" x14ac:dyDescent="0.3">
      <c r="A1681" t="str">
        <v/>
      </c>
      <c r="B1681" t="str">
        <v/>
      </c>
      <c r="C1681" t="str">
        <v/>
      </c>
    </row>
    <row r="1682" spans="1:3" x14ac:dyDescent="0.3">
      <c r="A1682" t="str">
        <v/>
      </c>
      <c r="B1682" t="str">
        <v/>
      </c>
      <c r="C1682" t="str">
        <v/>
      </c>
    </row>
    <row r="1683" spans="1:3" x14ac:dyDescent="0.3">
      <c r="A1683" t="str">
        <v/>
      </c>
      <c r="B1683" t="str">
        <v/>
      </c>
      <c r="C1683" t="str">
        <v/>
      </c>
    </row>
    <row r="1684" spans="1:3" x14ac:dyDescent="0.3">
      <c r="A1684" t="str">
        <v/>
      </c>
      <c r="B1684" t="str">
        <v/>
      </c>
      <c r="C1684" t="str">
        <v/>
      </c>
    </row>
    <row r="1685" spans="1:3" x14ac:dyDescent="0.3">
      <c r="A1685" t="str">
        <v/>
      </c>
      <c r="B1685" t="str">
        <v/>
      </c>
      <c r="C1685" t="str">
        <v/>
      </c>
    </row>
    <row r="1686" spans="1:3" x14ac:dyDescent="0.3">
      <c r="A1686" t="str">
        <v/>
      </c>
      <c r="B1686" t="str">
        <v/>
      </c>
      <c r="C1686" t="str">
        <v/>
      </c>
    </row>
    <row r="1687" spans="1:3" x14ac:dyDescent="0.3">
      <c r="A1687" t="str">
        <v/>
      </c>
      <c r="B1687" t="str">
        <v/>
      </c>
      <c r="C1687" t="str">
        <v/>
      </c>
    </row>
    <row r="1688" spans="1:3" x14ac:dyDescent="0.3">
      <c r="A1688" t="str">
        <v/>
      </c>
      <c r="B1688" t="str">
        <v/>
      </c>
      <c r="C1688" t="str">
        <v/>
      </c>
    </row>
    <row r="1689" spans="1:3" x14ac:dyDescent="0.3">
      <c r="A1689" t="str">
        <v/>
      </c>
      <c r="B1689" t="str">
        <v/>
      </c>
      <c r="C1689" t="str">
        <v/>
      </c>
    </row>
    <row r="1690" spans="1:3" x14ac:dyDescent="0.3">
      <c r="A1690" t="str">
        <v/>
      </c>
      <c r="B1690" t="str">
        <v/>
      </c>
      <c r="C1690" t="str">
        <v/>
      </c>
    </row>
    <row r="1691" spans="1:3" x14ac:dyDescent="0.3">
      <c r="A1691" t="str">
        <v/>
      </c>
      <c r="B1691" t="str">
        <v/>
      </c>
      <c r="C1691" t="str">
        <v/>
      </c>
    </row>
    <row r="1692" spans="1:3" x14ac:dyDescent="0.3">
      <c r="A1692" t="str">
        <v/>
      </c>
      <c r="B1692" t="str">
        <v/>
      </c>
      <c r="C1692" t="str">
        <v/>
      </c>
    </row>
    <row r="1693" spans="1:3" x14ac:dyDescent="0.3">
      <c r="A1693" t="str">
        <v/>
      </c>
      <c r="B1693" t="str">
        <v/>
      </c>
      <c r="C1693" t="str">
        <v/>
      </c>
    </row>
    <row r="1694" spans="1:3" x14ac:dyDescent="0.3">
      <c r="A1694" t="str">
        <v/>
      </c>
      <c r="B1694" t="str">
        <v/>
      </c>
      <c r="C1694" t="str">
        <v/>
      </c>
    </row>
    <row r="1695" spans="1:3" x14ac:dyDescent="0.3">
      <c r="A1695" t="str">
        <v/>
      </c>
      <c r="B1695" t="str">
        <v/>
      </c>
      <c r="C1695" t="str">
        <v/>
      </c>
    </row>
    <row r="1696" spans="1:3" x14ac:dyDescent="0.3">
      <c r="A1696" t="str">
        <v/>
      </c>
      <c r="B1696" t="str">
        <v/>
      </c>
      <c r="C1696" t="str">
        <v/>
      </c>
    </row>
    <row r="1697" spans="1:3" x14ac:dyDescent="0.3">
      <c r="A1697" t="str">
        <v/>
      </c>
      <c r="B1697" t="str">
        <v/>
      </c>
      <c r="C1697" t="str">
        <v/>
      </c>
    </row>
    <row r="1698" spans="1:3" x14ac:dyDescent="0.3">
      <c r="A1698" t="str">
        <v/>
      </c>
      <c r="B1698" t="str">
        <v/>
      </c>
      <c r="C1698" t="str">
        <v/>
      </c>
    </row>
    <row r="1699" spans="1:3" x14ac:dyDescent="0.3">
      <c r="A1699" t="str">
        <v/>
      </c>
      <c r="B1699" t="str">
        <v/>
      </c>
      <c r="C1699" t="str">
        <v/>
      </c>
    </row>
    <row r="1700" spans="1:3" x14ac:dyDescent="0.3">
      <c r="A1700" t="str">
        <v/>
      </c>
      <c r="B1700" t="str">
        <v/>
      </c>
      <c r="C1700" t="str">
        <v/>
      </c>
    </row>
    <row r="1701" spans="1:3" x14ac:dyDescent="0.3">
      <c r="A1701" t="str">
        <v/>
      </c>
      <c r="B1701" t="str">
        <v/>
      </c>
      <c r="C1701" t="str">
        <v/>
      </c>
    </row>
    <row r="1702" spans="1:3" x14ac:dyDescent="0.3">
      <c r="A1702" t="str">
        <v/>
      </c>
      <c r="B1702" t="str">
        <v/>
      </c>
      <c r="C1702" t="str">
        <v/>
      </c>
    </row>
    <row r="1703" spans="1:3" x14ac:dyDescent="0.3">
      <c r="A1703" t="str">
        <v/>
      </c>
      <c r="B1703" t="str">
        <v/>
      </c>
      <c r="C1703" t="str">
        <v/>
      </c>
    </row>
    <row r="1704" spans="1:3" x14ac:dyDescent="0.3">
      <c r="A1704" t="str">
        <v/>
      </c>
      <c r="B1704" t="str">
        <v/>
      </c>
      <c r="C1704" t="str">
        <v/>
      </c>
    </row>
    <row r="1705" spans="1:3" x14ac:dyDescent="0.3">
      <c r="A1705" t="str">
        <v/>
      </c>
      <c r="B1705" t="str">
        <v/>
      </c>
      <c r="C1705" t="str">
        <v/>
      </c>
    </row>
    <row r="1706" spans="1:3" x14ac:dyDescent="0.3">
      <c r="A1706" t="str">
        <v/>
      </c>
      <c r="B1706" t="str">
        <v/>
      </c>
      <c r="C1706" t="str">
        <v/>
      </c>
    </row>
    <row r="1707" spans="1:3" x14ac:dyDescent="0.3">
      <c r="A1707" t="str">
        <v/>
      </c>
      <c r="B1707" t="str">
        <v/>
      </c>
      <c r="C1707" t="str">
        <v/>
      </c>
    </row>
    <row r="1708" spans="1:3" x14ac:dyDescent="0.3">
      <c r="A1708" t="str">
        <v/>
      </c>
      <c r="B1708" t="str">
        <v/>
      </c>
      <c r="C1708" t="str">
        <v/>
      </c>
    </row>
    <row r="1709" spans="1:3" x14ac:dyDescent="0.3">
      <c r="A1709" t="str">
        <v/>
      </c>
      <c r="B1709" t="str">
        <v/>
      </c>
      <c r="C1709" t="str">
        <v/>
      </c>
    </row>
    <row r="1710" spans="1:3" x14ac:dyDescent="0.3">
      <c r="A1710" t="str">
        <v/>
      </c>
      <c r="B1710" t="str">
        <v/>
      </c>
      <c r="C1710" t="str">
        <v/>
      </c>
    </row>
    <row r="1711" spans="1:3" x14ac:dyDescent="0.3">
      <c r="A1711" t="str">
        <v/>
      </c>
      <c r="B1711" t="str">
        <v/>
      </c>
      <c r="C1711" t="str">
        <v/>
      </c>
    </row>
    <row r="1712" spans="1:3" x14ac:dyDescent="0.3">
      <c r="A1712" t="str">
        <v/>
      </c>
      <c r="B1712" t="str">
        <v/>
      </c>
      <c r="C1712" t="str">
        <v/>
      </c>
    </row>
    <row r="1713" spans="1:3" x14ac:dyDescent="0.3">
      <c r="A1713" t="str">
        <v/>
      </c>
      <c r="B1713" t="str">
        <v/>
      </c>
      <c r="C1713" t="str">
        <v/>
      </c>
    </row>
    <row r="1714" spans="1:3" x14ac:dyDescent="0.3">
      <c r="A1714" t="str">
        <v/>
      </c>
      <c r="B1714" t="str">
        <v/>
      </c>
      <c r="C1714" t="str">
        <v/>
      </c>
    </row>
    <row r="1715" spans="1:3" x14ac:dyDescent="0.3">
      <c r="A1715" t="str">
        <v/>
      </c>
      <c r="B1715" t="str">
        <v/>
      </c>
      <c r="C1715" t="str">
        <v/>
      </c>
    </row>
    <row r="1716" spans="1:3" x14ac:dyDescent="0.3">
      <c r="A1716" t="str">
        <v/>
      </c>
      <c r="B1716" t="str">
        <v/>
      </c>
      <c r="C1716" t="str">
        <v/>
      </c>
    </row>
    <row r="1717" spans="1:3" x14ac:dyDescent="0.3">
      <c r="A1717" t="str">
        <v/>
      </c>
      <c r="B1717" t="str">
        <v/>
      </c>
      <c r="C1717" t="str">
        <v/>
      </c>
    </row>
    <row r="1718" spans="1:3" x14ac:dyDescent="0.3">
      <c r="A1718" t="str">
        <v/>
      </c>
      <c r="B1718" t="str">
        <v/>
      </c>
      <c r="C1718" t="str">
        <v/>
      </c>
    </row>
    <row r="1719" spans="1:3" x14ac:dyDescent="0.3">
      <c r="A1719" t="str">
        <v/>
      </c>
      <c r="B1719" t="str">
        <v/>
      </c>
      <c r="C1719" t="str">
        <v/>
      </c>
    </row>
    <row r="1720" spans="1:3" x14ac:dyDescent="0.3">
      <c r="A1720" t="str">
        <v/>
      </c>
      <c r="B1720" t="str">
        <v/>
      </c>
      <c r="C1720" t="str">
        <v/>
      </c>
    </row>
    <row r="1721" spans="1:3" x14ac:dyDescent="0.3">
      <c r="A1721" t="str">
        <v/>
      </c>
      <c r="B1721" t="str">
        <v/>
      </c>
      <c r="C1721" t="str">
        <v/>
      </c>
    </row>
    <row r="1722" spans="1:3" x14ac:dyDescent="0.3">
      <c r="A1722" t="str">
        <v/>
      </c>
      <c r="B1722" t="str">
        <v/>
      </c>
      <c r="C1722" t="str">
        <v/>
      </c>
    </row>
    <row r="1723" spans="1:3" x14ac:dyDescent="0.3">
      <c r="A1723" t="str">
        <v/>
      </c>
      <c r="B1723" t="str">
        <v/>
      </c>
      <c r="C1723" t="str">
        <v/>
      </c>
    </row>
    <row r="1724" spans="1:3" x14ac:dyDescent="0.3">
      <c r="A1724" t="str">
        <v/>
      </c>
      <c r="B1724" t="str">
        <v/>
      </c>
      <c r="C1724" t="str">
        <v/>
      </c>
    </row>
    <row r="1725" spans="1:3" x14ac:dyDescent="0.3">
      <c r="A1725" t="str">
        <v/>
      </c>
      <c r="B1725" t="str">
        <v/>
      </c>
      <c r="C1725" t="str">
        <v/>
      </c>
    </row>
    <row r="1726" spans="1:3" x14ac:dyDescent="0.3">
      <c r="A1726" t="str">
        <v/>
      </c>
      <c r="B1726" t="str">
        <v/>
      </c>
      <c r="C1726" t="str">
        <v/>
      </c>
    </row>
    <row r="1727" spans="1:3" x14ac:dyDescent="0.3">
      <c r="A1727" t="str">
        <v/>
      </c>
      <c r="B1727" t="str">
        <v/>
      </c>
      <c r="C1727" t="str">
        <v/>
      </c>
    </row>
    <row r="1728" spans="1:3" x14ac:dyDescent="0.3">
      <c r="A1728" t="str">
        <v/>
      </c>
      <c r="B1728" t="str">
        <v/>
      </c>
      <c r="C1728" t="str">
        <v/>
      </c>
    </row>
    <row r="1729" spans="1:3" x14ac:dyDescent="0.3">
      <c r="A1729" t="str">
        <v/>
      </c>
      <c r="B1729" t="str">
        <v/>
      </c>
      <c r="C1729" t="str">
        <v/>
      </c>
    </row>
    <row r="1730" spans="1:3" x14ac:dyDescent="0.3">
      <c r="A1730" t="str">
        <v/>
      </c>
      <c r="B1730" t="str">
        <v/>
      </c>
      <c r="C1730" t="str">
        <v/>
      </c>
    </row>
    <row r="1731" spans="1:3" x14ac:dyDescent="0.3">
      <c r="A1731" t="str">
        <v/>
      </c>
      <c r="B1731" t="str">
        <v/>
      </c>
      <c r="C1731" t="str">
        <v/>
      </c>
    </row>
    <row r="1732" spans="1:3" x14ac:dyDescent="0.3">
      <c r="A1732" t="str">
        <v/>
      </c>
      <c r="B1732" t="str">
        <v/>
      </c>
      <c r="C1732" t="str">
        <v/>
      </c>
    </row>
    <row r="1733" spans="1:3" x14ac:dyDescent="0.3">
      <c r="A1733" t="str">
        <v/>
      </c>
      <c r="B1733" t="str">
        <v/>
      </c>
      <c r="C1733" t="str">
        <v/>
      </c>
    </row>
    <row r="1734" spans="1:3" x14ac:dyDescent="0.3">
      <c r="A1734" t="str">
        <v/>
      </c>
      <c r="B1734" t="str">
        <v/>
      </c>
      <c r="C1734" t="str">
        <v/>
      </c>
    </row>
    <row r="1735" spans="1:3" x14ac:dyDescent="0.3">
      <c r="A1735" t="str">
        <v/>
      </c>
      <c r="B1735" t="str">
        <v/>
      </c>
      <c r="C1735" t="str">
        <v/>
      </c>
    </row>
    <row r="1736" spans="1:3" x14ac:dyDescent="0.3">
      <c r="A1736" t="str">
        <v/>
      </c>
      <c r="B1736" t="str">
        <v/>
      </c>
      <c r="C1736" t="str">
        <v/>
      </c>
    </row>
    <row r="1737" spans="1:3" x14ac:dyDescent="0.3">
      <c r="A1737" t="str">
        <v/>
      </c>
      <c r="B1737" t="str">
        <v/>
      </c>
      <c r="C1737" t="str">
        <v/>
      </c>
    </row>
    <row r="1738" spans="1:3" x14ac:dyDescent="0.3">
      <c r="A1738" t="str">
        <v/>
      </c>
      <c r="B1738" t="str">
        <v/>
      </c>
      <c r="C1738" t="str">
        <v/>
      </c>
    </row>
    <row r="1739" spans="1:3" x14ac:dyDescent="0.3">
      <c r="A1739" t="str">
        <v/>
      </c>
      <c r="B1739" t="str">
        <v/>
      </c>
      <c r="C1739" t="str">
        <v/>
      </c>
    </row>
    <row r="1740" spans="1:3" x14ac:dyDescent="0.3">
      <c r="A1740" t="str">
        <v/>
      </c>
      <c r="B1740" t="str">
        <v/>
      </c>
      <c r="C1740" t="str">
        <v/>
      </c>
    </row>
    <row r="1741" spans="1:3" x14ac:dyDescent="0.3">
      <c r="A1741" t="str">
        <v/>
      </c>
      <c r="B1741" t="str">
        <v/>
      </c>
      <c r="C1741" t="str">
        <v/>
      </c>
    </row>
    <row r="1742" spans="1:3" x14ac:dyDescent="0.3">
      <c r="A1742" t="str">
        <v/>
      </c>
      <c r="B1742" t="str">
        <v/>
      </c>
      <c r="C1742" t="str">
        <v/>
      </c>
    </row>
    <row r="1743" spans="1:3" x14ac:dyDescent="0.3">
      <c r="A1743" t="str">
        <v/>
      </c>
      <c r="B1743" t="str">
        <v/>
      </c>
      <c r="C1743" t="str">
        <v/>
      </c>
    </row>
    <row r="1744" spans="1:3" x14ac:dyDescent="0.3">
      <c r="A1744" t="str">
        <v/>
      </c>
      <c r="B1744" t="str">
        <v/>
      </c>
      <c r="C1744" t="str">
        <v/>
      </c>
    </row>
    <row r="1745" spans="1:3" x14ac:dyDescent="0.3">
      <c r="A1745" t="str">
        <v/>
      </c>
      <c r="B1745" t="str">
        <v/>
      </c>
      <c r="C1745" t="str">
        <v/>
      </c>
    </row>
    <row r="1746" spans="1:3" x14ac:dyDescent="0.3">
      <c r="A1746" t="str">
        <v/>
      </c>
      <c r="B1746" t="str">
        <v/>
      </c>
      <c r="C1746" t="str">
        <v/>
      </c>
    </row>
    <row r="1747" spans="1:3" x14ac:dyDescent="0.3">
      <c r="A1747" t="str">
        <v/>
      </c>
      <c r="B1747" t="str">
        <v/>
      </c>
      <c r="C1747" t="str">
        <v/>
      </c>
    </row>
    <row r="1748" spans="1:3" x14ac:dyDescent="0.3">
      <c r="A1748" t="str">
        <v/>
      </c>
      <c r="B1748" t="str">
        <v/>
      </c>
      <c r="C1748" t="str">
        <v/>
      </c>
    </row>
    <row r="1749" spans="1:3" x14ac:dyDescent="0.3">
      <c r="A1749" t="str">
        <v/>
      </c>
      <c r="B1749" t="str">
        <v/>
      </c>
      <c r="C1749" t="str">
        <v/>
      </c>
    </row>
    <row r="1750" spans="1:3" x14ac:dyDescent="0.3">
      <c r="A1750" t="str">
        <v/>
      </c>
      <c r="B1750" t="str">
        <v/>
      </c>
      <c r="C1750" t="str">
        <v/>
      </c>
    </row>
    <row r="1751" spans="1:3" x14ac:dyDescent="0.3">
      <c r="A1751" t="str">
        <v/>
      </c>
      <c r="B1751" t="str">
        <v/>
      </c>
      <c r="C1751" t="str">
        <v/>
      </c>
    </row>
    <row r="1752" spans="1:3" x14ac:dyDescent="0.3">
      <c r="A1752" t="str">
        <v/>
      </c>
      <c r="B1752" t="str">
        <v/>
      </c>
      <c r="C1752" t="str">
        <v/>
      </c>
    </row>
    <row r="1753" spans="1:3" x14ac:dyDescent="0.3">
      <c r="A1753" t="str">
        <v/>
      </c>
      <c r="B1753" t="str">
        <v/>
      </c>
      <c r="C1753" t="str">
        <v/>
      </c>
    </row>
    <row r="1754" spans="1:3" x14ac:dyDescent="0.3">
      <c r="A1754" t="str">
        <v/>
      </c>
      <c r="B1754" t="str">
        <v/>
      </c>
      <c r="C1754" t="str">
        <v/>
      </c>
    </row>
    <row r="1755" spans="1:3" x14ac:dyDescent="0.3">
      <c r="A1755" t="str">
        <v/>
      </c>
      <c r="B1755" t="str">
        <v/>
      </c>
      <c r="C1755" t="str">
        <v/>
      </c>
    </row>
    <row r="1756" spans="1:3" x14ac:dyDescent="0.3">
      <c r="A1756" t="str">
        <v/>
      </c>
      <c r="B1756" t="str">
        <v/>
      </c>
      <c r="C1756" t="str">
        <v/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983900-10F9-4EA4-91BE-DE416644E4BF}">
  <dimension ref="A1:C1756"/>
  <sheetViews>
    <sheetView workbookViewId="0">
      <selection sqref="A1:XFD1"/>
    </sheetView>
  </sheetViews>
  <sheetFormatPr defaultRowHeight="16.2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tr">
        <f t="array" ref="A2:C1756">[1]!'0052N.TW-DAY-20210101-20251021-1755-DATE,F001,F004'</f>
        <v>2021/01/04</v>
      </c>
      <c r="B2">
        <v>110.02</v>
      </c>
      <c r="C2">
        <v>111.32</v>
      </c>
    </row>
    <row r="3" spans="1:3" x14ac:dyDescent="0.3">
      <c r="A3" t="str">
        <v>2021/01/05</v>
      </c>
      <c r="B3">
        <v>111.33</v>
      </c>
      <c r="C3">
        <v>111.96</v>
      </c>
    </row>
    <row r="4" spans="1:3" x14ac:dyDescent="0.3">
      <c r="A4" t="str">
        <v>2021/01/06</v>
      </c>
      <c r="B4">
        <v>112.47</v>
      </c>
      <c r="C4">
        <v>113.53</v>
      </c>
    </row>
    <row r="5" spans="1:3" x14ac:dyDescent="0.3">
      <c r="A5" t="str">
        <v>2021/01/07</v>
      </c>
      <c r="B5">
        <v>113.59</v>
      </c>
      <c r="C5">
        <v>116.14</v>
      </c>
    </row>
    <row r="6" spans="1:3" x14ac:dyDescent="0.3">
      <c r="A6" t="str">
        <v>2021/01/08</v>
      </c>
      <c r="B6">
        <v>116.16</v>
      </c>
      <c r="C6">
        <v>119.01</v>
      </c>
    </row>
    <row r="7" spans="1:3" x14ac:dyDescent="0.3">
      <c r="A7" t="str">
        <v>2021/01/11</v>
      </c>
      <c r="B7">
        <v>119.11</v>
      </c>
      <c r="C7">
        <v>120.2</v>
      </c>
    </row>
    <row r="8" spans="1:3" x14ac:dyDescent="0.3">
      <c r="A8" t="str">
        <v>2021/01/12</v>
      </c>
      <c r="B8">
        <v>120.2</v>
      </c>
      <c r="C8">
        <v>120.99</v>
      </c>
    </row>
    <row r="9" spans="1:3" x14ac:dyDescent="0.3">
      <c r="A9" t="str">
        <v>2021/01/13</v>
      </c>
      <c r="B9">
        <v>121</v>
      </c>
      <c r="C9">
        <v>124.22</v>
      </c>
    </row>
    <row r="10" spans="1:3" x14ac:dyDescent="0.3">
      <c r="A10" t="str">
        <v>2021/01/14</v>
      </c>
      <c r="B10">
        <v>124.21</v>
      </c>
      <c r="C10">
        <v>122.08</v>
      </c>
    </row>
    <row r="11" spans="1:3" x14ac:dyDescent="0.3">
      <c r="A11" t="str">
        <v>2021/01/15</v>
      </c>
      <c r="B11">
        <v>122.1</v>
      </c>
      <c r="C11">
        <v>123.07</v>
      </c>
    </row>
    <row r="12" spans="1:3" x14ac:dyDescent="0.3">
      <c r="A12" t="str">
        <v>2021/01/18</v>
      </c>
      <c r="B12">
        <v>123.07</v>
      </c>
      <c r="C12">
        <v>123.95</v>
      </c>
    </row>
    <row r="13" spans="1:3" x14ac:dyDescent="0.3">
      <c r="A13" t="str">
        <v>2021/01/19</v>
      </c>
      <c r="B13">
        <v>123.96</v>
      </c>
      <c r="C13">
        <v>127.95</v>
      </c>
    </row>
    <row r="14" spans="1:3" x14ac:dyDescent="0.3">
      <c r="A14" t="str">
        <v>2021/01/20</v>
      </c>
      <c r="B14">
        <v>127.95</v>
      </c>
      <c r="C14">
        <v>130.38999999999999</v>
      </c>
    </row>
    <row r="15" spans="1:3" x14ac:dyDescent="0.3">
      <c r="A15" t="str">
        <v>2021/01/21</v>
      </c>
      <c r="B15">
        <v>130.38999999999999</v>
      </c>
      <c r="C15">
        <v>135.35</v>
      </c>
    </row>
    <row r="16" spans="1:3" x14ac:dyDescent="0.3">
      <c r="A16" t="str">
        <v>2021/01/22</v>
      </c>
      <c r="B16">
        <v>135.35</v>
      </c>
      <c r="C16">
        <v>132.01</v>
      </c>
    </row>
    <row r="17" spans="1:3" x14ac:dyDescent="0.3">
      <c r="A17" t="str">
        <v>2021/01/25</v>
      </c>
      <c r="B17">
        <v>132.01</v>
      </c>
      <c r="C17">
        <v>129.62</v>
      </c>
    </row>
    <row r="18" spans="1:3" x14ac:dyDescent="0.3">
      <c r="A18" t="str">
        <v>2021/01/26</v>
      </c>
      <c r="B18">
        <v>129.62</v>
      </c>
      <c r="C18">
        <v>126.29</v>
      </c>
    </row>
    <row r="19" spans="1:3" x14ac:dyDescent="0.3">
      <c r="A19" t="str">
        <v>2021/01/27</v>
      </c>
      <c r="B19">
        <v>126.29</v>
      </c>
      <c r="C19">
        <v>126.53</v>
      </c>
    </row>
    <row r="20" spans="1:3" x14ac:dyDescent="0.3">
      <c r="A20" t="str">
        <v>2021/01/28</v>
      </c>
      <c r="B20">
        <v>126.51</v>
      </c>
      <c r="C20">
        <v>123.57</v>
      </c>
    </row>
    <row r="21" spans="1:3" x14ac:dyDescent="0.3">
      <c r="A21" t="str">
        <v>2021/01/29</v>
      </c>
      <c r="B21">
        <v>123.57</v>
      </c>
      <c r="C21">
        <v>121.56</v>
      </c>
    </row>
    <row r="22" spans="1:3" x14ac:dyDescent="0.3">
      <c r="A22" t="str">
        <v>2021/02/01</v>
      </c>
      <c r="B22">
        <v>121.57</v>
      </c>
      <c r="C22">
        <v>125.24</v>
      </c>
    </row>
    <row r="23" spans="1:3" x14ac:dyDescent="0.3">
      <c r="A23" t="str">
        <v>2021/02/02</v>
      </c>
      <c r="B23">
        <v>127.99</v>
      </c>
      <c r="C23">
        <v>129.19</v>
      </c>
    </row>
    <row r="24" spans="1:3" x14ac:dyDescent="0.3">
      <c r="A24" t="str">
        <v>2021/02/03</v>
      </c>
      <c r="B24">
        <v>130.06</v>
      </c>
      <c r="C24">
        <v>129.16999999999999</v>
      </c>
    </row>
    <row r="25" spans="1:3" x14ac:dyDescent="0.3">
      <c r="A25" t="str">
        <v>2021/02/04</v>
      </c>
      <c r="B25">
        <v>127.96</v>
      </c>
      <c r="C25">
        <v>128.44999999999999</v>
      </c>
    </row>
    <row r="26" spans="1:3" x14ac:dyDescent="0.3">
      <c r="A26" t="str">
        <v>2021/02/05</v>
      </c>
      <c r="B26">
        <v>130.13999999999999</v>
      </c>
      <c r="C26">
        <v>129.74</v>
      </c>
    </row>
    <row r="27" spans="1:3" x14ac:dyDescent="0.3">
      <c r="A27" t="str">
        <v>2021/02/17</v>
      </c>
      <c r="B27">
        <v>135.96</v>
      </c>
      <c r="C27">
        <v>135.80000000000001</v>
      </c>
    </row>
    <row r="28" spans="1:3" x14ac:dyDescent="0.3">
      <c r="A28" t="str">
        <v>2021/02/18</v>
      </c>
      <c r="B28">
        <v>135.80000000000001</v>
      </c>
      <c r="C28">
        <v>135.62</v>
      </c>
    </row>
    <row r="29" spans="1:3" x14ac:dyDescent="0.3">
      <c r="A29" t="str">
        <v>2021/02/19</v>
      </c>
      <c r="B29">
        <v>134.61000000000001</v>
      </c>
      <c r="C29">
        <v>134.04</v>
      </c>
    </row>
    <row r="30" spans="1:3" x14ac:dyDescent="0.3">
      <c r="A30" t="str">
        <v>2021/02/22</v>
      </c>
      <c r="B30">
        <v>135.47999999999999</v>
      </c>
      <c r="C30">
        <v>133.69999999999999</v>
      </c>
    </row>
    <row r="31" spans="1:3" x14ac:dyDescent="0.3">
      <c r="A31" t="str">
        <v>2021/02/23</v>
      </c>
      <c r="B31">
        <v>132.26</v>
      </c>
      <c r="C31">
        <v>132.36000000000001</v>
      </c>
    </row>
    <row r="32" spans="1:3" x14ac:dyDescent="0.3">
      <c r="A32" t="str">
        <v>2021/02/24</v>
      </c>
      <c r="B32">
        <v>130.18</v>
      </c>
      <c r="C32">
        <v>129.47</v>
      </c>
    </row>
    <row r="33" spans="1:3" x14ac:dyDescent="0.3">
      <c r="A33" t="str">
        <v>2021/02/25</v>
      </c>
      <c r="B33">
        <v>129.47</v>
      </c>
      <c r="C33">
        <v>131.41999999999999</v>
      </c>
    </row>
    <row r="34" spans="1:3" x14ac:dyDescent="0.3">
      <c r="A34" t="str">
        <v>2021/02/26</v>
      </c>
      <c r="B34">
        <v>127.28</v>
      </c>
      <c r="C34">
        <v>125.9</v>
      </c>
    </row>
    <row r="35" spans="1:3" x14ac:dyDescent="0.3">
      <c r="A35" t="str">
        <v>2021/03/02</v>
      </c>
      <c r="B35">
        <v>128.72</v>
      </c>
      <c r="C35">
        <v>126.38</v>
      </c>
    </row>
    <row r="36" spans="1:3" x14ac:dyDescent="0.3">
      <c r="A36" t="str">
        <v>2021/03/03</v>
      </c>
      <c r="B36">
        <v>126.7</v>
      </c>
      <c r="C36">
        <v>128.71</v>
      </c>
    </row>
    <row r="37" spans="1:3" x14ac:dyDescent="0.3">
      <c r="A37" t="str">
        <v>2021/03/04</v>
      </c>
      <c r="B37">
        <v>126.52</v>
      </c>
      <c r="C37">
        <v>124.6</v>
      </c>
    </row>
    <row r="38" spans="1:3" x14ac:dyDescent="0.3">
      <c r="A38" t="str">
        <v>2021/03/05</v>
      </c>
      <c r="B38">
        <v>121.56</v>
      </c>
      <c r="C38">
        <v>124.17</v>
      </c>
    </row>
    <row r="39" spans="1:3" x14ac:dyDescent="0.3">
      <c r="A39" t="str">
        <v>2021/03/08</v>
      </c>
      <c r="B39">
        <v>124.19</v>
      </c>
      <c r="C39">
        <v>123.5</v>
      </c>
    </row>
    <row r="40" spans="1:3" x14ac:dyDescent="0.3">
      <c r="A40" t="str">
        <v>2021/03/09</v>
      </c>
      <c r="B40">
        <v>122.03</v>
      </c>
      <c r="C40">
        <v>123.05</v>
      </c>
    </row>
    <row r="41" spans="1:3" x14ac:dyDescent="0.3">
      <c r="A41" t="str">
        <v>2021/03/10</v>
      </c>
      <c r="B41">
        <v>123.05</v>
      </c>
      <c r="C41">
        <v>123.3</v>
      </c>
    </row>
    <row r="42" spans="1:3" x14ac:dyDescent="0.3">
      <c r="A42" t="str">
        <v>2021/03/11</v>
      </c>
      <c r="B42">
        <v>123.47</v>
      </c>
      <c r="C42">
        <v>125.89</v>
      </c>
    </row>
    <row r="43" spans="1:3" x14ac:dyDescent="0.3">
      <c r="A43" t="str">
        <v>2021/03/12</v>
      </c>
      <c r="B43">
        <v>126.94</v>
      </c>
      <c r="C43">
        <v>126.84</v>
      </c>
    </row>
    <row r="44" spans="1:3" x14ac:dyDescent="0.3">
      <c r="A44" t="str">
        <v>2021/03/15</v>
      </c>
      <c r="B44">
        <v>126.72</v>
      </c>
      <c r="C44">
        <v>126.48</v>
      </c>
    </row>
    <row r="45" spans="1:3" x14ac:dyDescent="0.3">
      <c r="A45" t="str">
        <v>2021/03/16</v>
      </c>
      <c r="B45">
        <v>126.42</v>
      </c>
      <c r="C45">
        <v>127.05</v>
      </c>
    </row>
    <row r="46" spans="1:3" x14ac:dyDescent="0.3">
      <c r="A46" t="str">
        <v>2021/03/17</v>
      </c>
      <c r="B46">
        <v>127.41</v>
      </c>
      <c r="C46">
        <v>125.93</v>
      </c>
    </row>
    <row r="47" spans="1:3" x14ac:dyDescent="0.3">
      <c r="A47" t="str">
        <v>2021/03/18</v>
      </c>
      <c r="B47">
        <v>125.94</v>
      </c>
      <c r="C47">
        <v>126.1</v>
      </c>
    </row>
    <row r="48" spans="1:3" x14ac:dyDescent="0.3">
      <c r="A48" t="str">
        <v>2021/03/19</v>
      </c>
      <c r="B48">
        <v>124.59</v>
      </c>
      <c r="C48">
        <v>124.15</v>
      </c>
    </row>
    <row r="49" spans="1:3" x14ac:dyDescent="0.3">
      <c r="A49" t="str">
        <v>2021/03/22</v>
      </c>
      <c r="B49">
        <v>123.97</v>
      </c>
      <c r="C49">
        <v>124.99</v>
      </c>
    </row>
    <row r="50" spans="1:3" x14ac:dyDescent="0.3">
      <c r="A50" t="str">
        <v>2021/03/23</v>
      </c>
      <c r="B50">
        <v>126.2</v>
      </c>
      <c r="C50">
        <v>125.13</v>
      </c>
    </row>
    <row r="51" spans="1:3" x14ac:dyDescent="0.3">
      <c r="A51" t="str">
        <v>2021/03/24</v>
      </c>
      <c r="B51">
        <v>122.45</v>
      </c>
      <c r="C51">
        <v>122.78</v>
      </c>
    </row>
    <row r="52" spans="1:3" x14ac:dyDescent="0.3">
      <c r="A52" t="str">
        <v>2021/03/25</v>
      </c>
      <c r="B52">
        <v>122.43</v>
      </c>
      <c r="C52">
        <v>122.97</v>
      </c>
    </row>
    <row r="53" spans="1:3" x14ac:dyDescent="0.3">
      <c r="A53" t="str">
        <v>2021/03/26</v>
      </c>
      <c r="B53">
        <v>124.38</v>
      </c>
      <c r="C53">
        <v>125.41</v>
      </c>
    </row>
    <row r="54" spans="1:3" x14ac:dyDescent="0.3">
      <c r="A54" t="str">
        <v>2021/03/29</v>
      </c>
      <c r="B54">
        <v>127.07</v>
      </c>
      <c r="C54">
        <v>126.99</v>
      </c>
    </row>
    <row r="55" spans="1:3" x14ac:dyDescent="0.3">
      <c r="A55" t="str">
        <v>2021/03/30</v>
      </c>
      <c r="B55">
        <v>127.26</v>
      </c>
      <c r="C55">
        <v>127.54</v>
      </c>
    </row>
    <row r="56" spans="1:3" x14ac:dyDescent="0.3">
      <c r="A56" t="str">
        <v>2021/03/31</v>
      </c>
      <c r="B56">
        <v>127.24</v>
      </c>
      <c r="C56">
        <v>125.55</v>
      </c>
    </row>
    <row r="57" spans="1:3" x14ac:dyDescent="0.3">
      <c r="A57" t="str">
        <v>2021/04/01</v>
      </c>
      <c r="B57">
        <v>127.39</v>
      </c>
      <c r="C57">
        <v>127.41</v>
      </c>
    </row>
    <row r="58" spans="1:3" x14ac:dyDescent="0.3">
      <c r="A58" t="str">
        <v>2021/04/06</v>
      </c>
      <c r="B58">
        <v>129.93</v>
      </c>
      <c r="C58">
        <v>129.11000000000001</v>
      </c>
    </row>
    <row r="59" spans="1:3" x14ac:dyDescent="0.3">
      <c r="A59" t="str">
        <v>2021/04/07</v>
      </c>
      <c r="B59">
        <v>129.76</v>
      </c>
      <c r="C59">
        <v>129.57</v>
      </c>
    </row>
    <row r="60" spans="1:3" x14ac:dyDescent="0.3">
      <c r="A60" t="str">
        <v>2021/04/08</v>
      </c>
      <c r="B60">
        <v>128.99</v>
      </c>
      <c r="C60">
        <v>130.41999999999999</v>
      </c>
    </row>
    <row r="61" spans="1:3" x14ac:dyDescent="0.3">
      <c r="A61" t="str">
        <v>2021/04/09</v>
      </c>
      <c r="B61">
        <v>131.15</v>
      </c>
      <c r="C61">
        <v>129.53</v>
      </c>
    </row>
    <row r="62" spans="1:3" x14ac:dyDescent="0.3">
      <c r="A62" t="str">
        <v>2021/04/12</v>
      </c>
      <c r="B62">
        <v>130.31</v>
      </c>
      <c r="C62">
        <v>128.44999999999999</v>
      </c>
    </row>
    <row r="63" spans="1:3" x14ac:dyDescent="0.3">
      <c r="A63" t="str">
        <v>2021/04/13</v>
      </c>
      <c r="B63">
        <v>128.51</v>
      </c>
      <c r="C63">
        <v>128.15</v>
      </c>
    </row>
    <row r="64" spans="1:3" x14ac:dyDescent="0.3">
      <c r="A64" t="str">
        <v>2021/04/14</v>
      </c>
      <c r="B64">
        <v>128.84</v>
      </c>
      <c r="C64">
        <v>128.72999999999999</v>
      </c>
    </row>
    <row r="65" spans="1:3" x14ac:dyDescent="0.3">
      <c r="A65" t="str">
        <v>2021/04/15</v>
      </c>
      <c r="B65">
        <v>128.46</v>
      </c>
      <c r="C65">
        <v>130.07</v>
      </c>
    </row>
    <row r="66" spans="1:3" x14ac:dyDescent="0.3">
      <c r="A66" t="str">
        <v>2021/04/16</v>
      </c>
      <c r="B66">
        <v>129.28</v>
      </c>
      <c r="C66">
        <v>129.57</v>
      </c>
    </row>
    <row r="67" spans="1:3" x14ac:dyDescent="0.3">
      <c r="A67" t="str">
        <v>2021/04/19</v>
      </c>
      <c r="B67">
        <v>129.30000000000001</v>
      </c>
      <c r="C67">
        <v>127.53</v>
      </c>
    </row>
    <row r="68" spans="1:3" x14ac:dyDescent="0.3">
      <c r="A68" t="str">
        <v>2021/04/20</v>
      </c>
      <c r="B68">
        <v>126.79</v>
      </c>
      <c r="C68">
        <v>127.97</v>
      </c>
    </row>
    <row r="69" spans="1:3" x14ac:dyDescent="0.3">
      <c r="A69" t="str">
        <v>2021/04/21</v>
      </c>
      <c r="B69">
        <v>127.42</v>
      </c>
      <c r="C69">
        <v>126.28</v>
      </c>
    </row>
    <row r="70" spans="1:3" x14ac:dyDescent="0.3">
      <c r="A70" t="str">
        <v>2021/04/22</v>
      </c>
      <c r="B70">
        <v>127.75</v>
      </c>
      <c r="C70">
        <v>125.54</v>
      </c>
    </row>
    <row r="71" spans="1:3" x14ac:dyDescent="0.3">
      <c r="A71" t="str">
        <v>2021/04/23</v>
      </c>
      <c r="B71">
        <v>125.76</v>
      </c>
      <c r="C71">
        <v>128.13999999999999</v>
      </c>
    </row>
    <row r="72" spans="1:3" x14ac:dyDescent="0.3">
      <c r="A72" t="str">
        <v>2021/04/26</v>
      </c>
      <c r="B72">
        <v>129.51</v>
      </c>
      <c r="C72">
        <v>130.18</v>
      </c>
    </row>
    <row r="73" spans="1:3" x14ac:dyDescent="0.3">
      <c r="A73" t="str">
        <v>2021/04/27</v>
      </c>
      <c r="B73">
        <v>130.49</v>
      </c>
      <c r="C73">
        <v>130.27000000000001</v>
      </c>
    </row>
    <row r="74" spans="1:3" x14ac:dyDescent="0.3">
      <c r="A74" t="str">
        <v>2021/04/28</v>
      </c>
      <c r="B74">
        <v>129.86000000000001</v>
      </c>
      <c r="C74">
        <v>129.6</v>
      </c>
    </row>
    <row r="75" spans="1:3" x14ac:dyDescent="0.3">
      <c r="A75" t="str">
        <v>2021/04/29</v>
      </c>
      <c r="B75">
        <v>131.19999999999999</v>
      </c>
      <c r="C75">
        <v>129.74</v>
      </c>
    </row>
    <row r="76" spans="1:3" x14ac:dyDescent="0.3">
      <c r="A76" t="str">
        <v>2021/05/03</v>
      </c>
      <c r="B76">
        <v>128.75</v>
      </c>
      <c r="C76">
        <v>126.17</v>
      </c>
    </row>
    <row r="77" spans="1:3" x14ac:dyDescent="0.3">
      <c r="A77" t="str">
        <v>2021/05/04</v>
      </c>
      <c r="B77">
        <v>126.32</v>
      </c>
      <c r="C77">
        <v>125.32</v>
      </c>
    </row>
    <row r="78" spans="1:3" x14ac:dyDescent="0.3">
      <c r="A78" t="str">
        <v>2021/05/05</v>
      </c>
      <c r="B78">
        <v>125.63</v>
      </c>
      <c r="C78">
        <v>123.22</v>
      </c>
    </row>
    <row r="79" spans="1:3" x14ac:dyDescent="0.3">
      <c r="A79" t="str">
        <v>2021/05/06</v>
      </c>
      <c r="B79">
        <v>124.36</v>
      </c>
      <c r="C79">
        <v>124.09</v>
      </c>
    </row>
    <row r="80" spans="1:3" x14ac:dyDescent="0.3">
      <c r="A80" t="str">
        <v>2021/05/07</v>
      </c>
      <c r="B80">
        <v>125.49</v>
      </c>
      <c r="C80">
        <v>127.33</v>
      </c>
    </row>
    <row r="81" spans="1:3" x14ac:dyDescent="0.3">
      <c r="A81" t="str">
        <v>2021/05/10</v>
      </c>
      <c r="B81">
        <v>126.69</v>
      </c>
      <c r="C81">
        <v>124.34</v>
      </c>
    </row>
    <row r="82" spans="1:3" x14ac:dyDescent="0.3">
      <c r="A82" t="str">
        <v>2021/05/11</v>
      </c>
      <c r="B82">
        <v>121.01</v>
      </c>
      <c r="C82">
        <v>118.95</v>
      </c>
    </row>
    <row r="83" spans="1:3" x14ac:dyDescent="0.3">
      <c r="A83" t="str">
        <v>2021/05/12</v>
      </c>
      <c r="B83">
        <v>118.31</v>
      </c>
      <c r="C83">
        <v>115.69</v>
      </c>
    </row>
    <row r="84" spans="1:3" x14ac:dyDescent="0.3">
      <c r="A84" t="str">
        <v>2021/05/13</v>
      </c>
      <c r="B84">
        <v>113.24</v>
      </c>
      <c r="C84">
        <v>114.11</v>
      </c>
    </row>
    <row r="85" spans="1:3" x14ac:dyDescent="0.3">
      <c r="A85" t="str">
        <v>2021/05/14</v>
      </c>
      <c r="B85">
        <v>116.24</v>
      </c>
      <c r="C85">
        <v>115.95</v>
      </c>
    </row>
    <row r="86" spans="1:3" x14ac:dyDescent="0.3">
      <c r="A86" t="str">
        <v>2021/05/17</v>
      </c>
      <c r="B86">
        <v>112.35</v>
      </c>
      <c r="C86">
        <v>113.63</v>
      </c>
    </row>
    <row r="87" spans="1:3" x14ac:dyDescent="0.3">
      <c r="A87" t="str">
        <v>2021/05/18</v>
      </c>
      <c r="B87">
        <v>116.11</v>
      </c>
      <c r="C87">
        <v>119.44</v>
      </c>
    </row>
    <row r="88" spans="1:3" x14ac:dyDescent="0.3">
      <c r="A88" t="str">
        <v>2021/05/19</v>
      </c>
      <c r="B88">
        <v>118.5</v>
      </c>
      <c r="C88">
        <v>118.35</v>
      </c>
    </row>
    <row r="89" spans="1:3" x14ac:dyDescent="0.3">
      <c r="A89" t="str">
        <v>2021/05/20</v>
      </c>
      <c r="B89">
        <v>118.52</v>
      </c>
      <c r="C89">
        <v>117.92</v>
      </c>
    </row>
    <row r="90" spans="1:3" x14ac:dyDescent="0.3">
      <c r="A90" t="str">
        <v>2021/05/21</v>
      </c>
      <c r="B90">
        <v>119.45</v>
      </c>
      <c r="C90">
        <v>119.48</v>
      </c>
    </row>
    <row r="91" spans="1:3" x14ac:dyDescent="0.3">
      <c r="A91" t="str">
        <v>2021/05/24</v>
      </c>
      <c r="B91">
        <v>118.53</v>
      </c>
      <c r="C91">
        <v>119.28</v>
      </c>
    </row>
    <row r="92" spans="1:3" x14ac:dyDescent="0.3">
      <c r="A92" t="str">
        <v>2021/05/25</v>
      </c>
      <c r="B92">
        <v>120.63</v>
      </c>
      <c r="C92">
        <v>122.13</v>
      </c>
    </row>
    <row r="93" spans="1:3" x14ac:dyDescent="0.3">
      <c r="A93" t="str">
        <v>2021/05/26</v>
      </c>
      <c r="B93">
        <v>123.03</v>
      </c>
      <c r="C93">
        <v>122.28</v>
      </c>
    </row>
    <row r="94" spans="1:3" x14ac:dyDescent="0.3">
      <c r="A94" t="str">
        <v>2021/05/27</v>
      </c>
      <c r="B94">
        <v>121.54</v>
      </c>
      <c r="C94">
        <v>121.73</v>
      </c>
    </row>
    <row r="95" spans="1:3" x14ac:dyDescent="0.3">
      <c r="A95" t="str">
        <v>2021/05/28</v>
      </c>
      <c r="B95">
        <v>122.79</v>
      </c>
      <c r="C95">
        <v>123.56</v>
      </c>
    </row>
    <row r="96" spans="1:3" x14ac:dyDescent="0.3">
      <c r="A96" t="str">
        <v>2021/05/31</v>
      </c>
      <c r="B96">
        <v>124.32</v>
      </c>
      <c r="C96">
        <v>125.61</v>
      </c>
    </row>
    <row r="97" spans="1:3" x14ac:dyDescent="0.3">
      <c r="A97" t="str">
        <v>2021/06/01</v>
      </c>
      <c r="B97">
        <v>126.03</v>
      </c>
      <c r="C97">
        <v>125.64</v>
      </c>
    </row>
    <row r="98" spans="1:3" x14ac:dyDescent="0.3">
      <c r="A98" t="str">
        <v>2021/06/02</v>
      </c>
      <c r="B98">
        <v>126.17</v>
      </c>
      <c r="C98">
        <v>124.54</v>
      </c>
    </row>
    <row r="99" spans="1:3" x14ac:dyDescent="0.3">
      <c r="A99" t="str">
        <v>2021/06/03</v>
      </c>
      <c r="B99">
        <v>125.35</v>
      </c>
      <c r="C99">
        <v>125.16</v>
      </c>
    </row>
    <row r="100" spans="1:3" x14ac:dyDescent="0.3">
      <c r="A100" t="str">
        <v>2021/06/04</v>
      </c>
      <c r="B100">
        <v>124.14</v>
      </c>
      <c r="C100">
        <v>124.67</v>
      </c>
    </row>
    <row r="101" spans="1:3" x14ac:dyDescent="0.3">
      <c r="A101" t="str">
        <v>2021/06/07</v>
      </c>
      <c r="B101">
        <v>124.69</v>
      </c>
      <c r="C101">
        <v>124.33</v>
      </c>
    </row>
    <row r="102" spans="1:3" x14ac:dyDescent="0.3">
      <c r="A102" t="str">
        <v>2021/06/08</v>
      </c>
      <c r="B102">
        <v>124.62</v>
      </c>
      <c r="C102">
        <v>123.84</v>
      </c>
    </row>
    <row r="103" spans="1:3" x14ac:dyDescent="0.3">
      <c r="A103" t="str">
        <v>2021/06/09</v>
      </c>
      <c r="B103">
        <v>123.37</v>
      </c>
      <c r="C103">
        <v>123.05</v>
      </c>
    </row>
    <row r="104" spans="1:3" x14ac:dyDescent="0.3">
      <c r="A104" t="str">
        <v>2021/06/10</v>
      </c>
      <c r="B104">
        <v>124.1</v>
      </c>
      <c r="C104">
        <v>125.26</v>
      </c>
    </row>
    <row r="105" spans="1:3" x14ac:dyDescent="0.3">
      <c r="A105" t="str">
        <v>2021/06/11</v>
      </c>
      <c r="B105">
        <v>125.9</v>
      </c>
      <c r="C105">
        <v>125.7</v>
      </c>
    </row>
    <row r="106" spans="1:3" x14ac:dyDescent="0.3">
      <c r="A106" t="str">
        <v>2021/06/15</v>
      </c>
      <c r="B106">
        <v>126.71</v>
      </c>
      <c r="C106">
        <v>127.03</v>
      </c>
    </row>
    <row r="107" spans="1:3" x14ac:dyDescent="0.3">
      <c r="A107" t="str">
        <v>2021/06/16</v>
      </c>
      <c r="B107">
        <v>126.78</v>
      </c>
      <c r="C107">
        <v>126.16</v>
      </c>
    </row>
    <row r="108" spans="1:3" x14ac:dyDescent="0.3">
      <c r="A108" t="str">
        <v>2021/06/17</v>
      </c>
      <c r="B108">
        <v>125.69</v>
      </c>
      <c r="C108">
        <v>127.18</v>
      </c>
    </row>
    <row r="109" spans="1:3" x14ac:dyDescent="0.3">
      <c r="A109" t="str">
        <v>2021/06/18</v>
      </c>
      <c r="B109">
        <v>127.18</v>
      </c>
      <c r="C109">
        <v>126.44</v>
      </c>
    </row>
    <row r="110" spans="1:3" x14ac:dyDescent="0.3">
      <c r="A110" t="str">
        <v>2021/06/21</v>
      </c>
      <c r="B110">
        <v>124.84</v>
      </c>
      <c r="C110">
        <v>122.83</v>
      </c>
    </row>
    <row r="111" spans="1:3" x14ac:dyDescent="0.3">
      <c r="A111" t="str">
        <v>2021/06/22</v>
      </c>
      <c r="B111">
        <v>123.9</v>
      </c>
      <c r="C111">
        <v>121.91</v>
      </c>
    </row>
    <row r="112" spans="1:3" x14ac:dyDescent="0.3">
      <c r="A112" t="str">
        <v>2021/06/23</v>
      </c>
      <c r="B112">
        <v>122.91</v>
      </c>
      <c r="C112">
        <v>125.12</v>
      </c>
    </row>
    <row r="113" spans="1:3" x14ac:dyDescent="0.3">
      <c r="A113" t="str">
        <v>2021/06/24</v>
      </c>
      <c r="B113">
        <v>125.45</v>
      </c>
      <c r="C113">
        <v>124.62</v>
      </c>
    </row>
    <row r="114" spans="1:3" x14ac:dyDescent="0.3">
      <c r="A114" t="str">
        <v>2021/06/25</v>
      </c>
      <c r="B114">
        <v>125.77</v>
      </c>
      <c r="C114">
        <v>124.68</v>
      </c>
    </row>
    <row r="115" spans="1:3" x14ac:dyDescent="0.3">
      <c r="A115" t="str">
        <v>2021/06/28</v>
      </c>
      <c r="B115">
        <v>124.65</v>
      </c>
      <c r="C115">
        <v>124.56</v>
      </c>
    </row>
    <row r="116" spans="1:3" x14ac:dyDescent="0.3">
      <c r="A116" t="str">
        <v>2021/06/29</v>
      </c>
      <c r="B116">
        <v>125.66</v>
      </c>
      <c r="C116">
        <v>125.14</v>
      </c>
    </row>
    <row r="117" spans="1:3" x14ac:dyDescent="0.3">
      <c r="A117" t="str">
        <v>2021/06/30</v>
      </c>
      <c r="B117">
        <v>125.86</v>
      </c>
      <c r="C117">
        <v>125.61</v>
      </c>
    </row>
    <row r="118" spans="1:3" x14ac:dyDescent="0.3">
      <c r="A118" t="str">
        <v>2021/07/01</v>
      </c>
      <c r="B118">
        <v>125.67</v>
      </c>
      <c r="C118">
        <v>124.81</v>
      </c>
    </row>
    <row r="119" spans="1:3" x14ac:dyDescent="0.3">
      <c r="A119" t="str">
        <v>2021/07/02</v>
      </c>
      <c r="B119">
        <v>124.78</v>
      </c>
      <c r="C119">
        <v>124.53</v>
      </c>
    </row>
    <row r="120" spans="1:3" x14ac:dyDescent="0.3">
      <c r="A120" t="str">
        <v>2021/07/05</v>
      </c>
      <c r="B120">
        <v>125.06</v>
      </c>
      <c r="C120">
        <v>125.97</v>
      </c>
    </row>
    <row r="121" spans="1:3" x14ac:dyDescent="0.3">
      <c r="A121" t="str">
        <v>2021/07/06</v>
      </c>
      <c r="B121">
        <v>126.59</v>
      </c>
      <c r="C121">
        <v>125.89</v>
      </c>
    </row>
    <row r="122" spans="1:3" x14ac:dyDescent="0.3">
      <c r="A122" t="str">
        <v>2021/07/07</v>
      </c>
      <c r="B122">
        <v>125.9</v>
      </c>
      <c r="C122">
        <v>126.18</v>
      </c>
    </row>
    <row r="123" spans="1:3" x14ac:dyDescent="0.3">
      <c r="A123" t="str">
        <v>2021/07/08</v>
      </c>
      <c r="B123">
        <v>126.37</v>
      </c>
      <c r="C123">
        <v>125.53</v>
      </c>
    </row>
    <row r="124" spans="1:3" x14ac:dyDescent="0.3">
      <c r="A124" t="str">
        <v>2021/07/09</v>
      </c>
      <c r="B124">
        <v>124.42</v>
      </c>
      <c r="C124">
        <v>124.48</v>
      </c>
    </row>
    <row r="125" spans="1:3" x14ac:dyDescent="0.3">
      <c r="A125" t="str">
        <v>2021/07/12</v>
      </c>
      <c r="B125">
        <v>126.55</v>
      </c>
      <c r="C125">
        <v>126.18</v>
      </c>
    </row>
    <row r="126" spans="1:3" x14ac:dyDescent="0.3">
      <c r="A126" t="str">
        <v>2021/07/13</v>
      </c>
      <c r="B126">
        <v>127.48</v>
      </c>
      <c r="C126">
        <v>128.21</v>
      </c>
    </row>
    <row r="127" spans="1:3" x14ac:dyDescent="0.3">
      <c r="A127" t="str">
        <v>2021/07/14</v>
      </c>
      <c r="B127">
        <v>129.13</v>
      </c>
      <c r="C127">
        <v>129.04</v>
      </c>
    </row>
    <row r="128" spans="1:3" x14ac:dyDescent="0.3">
      <c r="A128" t="str">
        <v>2021/07/15</v>
      </c>
      <c r="B128">
        <v>129.16</v>
      </c>
      <c r="C128">
        <v>129.80000000000001</v>
      </c>
    </row>
    <row r="129" spans="1:3" x14ac:dyDescent="0.3">
      <c r="A129" t="str">
        <v>2021/07/16</v>
      </c>
      <c r="B129">
        <v>126.54</v>
      </c>
      <c r="C129">
        <v>126.63</v>
      </c>
    </row>
    <row r="130" spans="1:3" x14ac:dyDescent="0.3">
      <c r="A130" t="str">
        <v>2021/07/19</v>
      </c>
      <c r="B130">
        <v>125.4</v>
      </c>
      <c r="C130">
        <v>124.96</v>
      </c>
    </row>
    <row r="131" spans="1:3" x14ac:dyDescent="0.3">
      <c r="A131" t="str">
        <v>2021/07/20</v>
      </c>
      <c r="B131">
        <v>124.41</v>
      </c>
      <c r="C131">
        <v>124.16</v>
      </c>
    </row>
    <row r="132" spans="1:3" x14ac:dyDescent="0.3">
      <c r="A132" t="str">
        <v>2021/07/21</v>
      </c>
      <c r="B132">
        <v>125.14</v>
      </c>
      <c r="C132">
        <v>124.31</v>
      </c>
    </row>
    <row r="133" spans="1:3" x14ac:dyDescent="0.3">
      <c r="A133" t="str">
        <v>2021/07/22</v>
      </c>
      <c r="B133">
        <v>125.43</v>
      </c>
      <c r="C133">
        <v>125.78</v>
      </c>
    </row>
    <row r="134" spans="1:3" x14ac:dyDescent="0.3">
      <c r="A134" t="str">
        <v>2021/07/23</v>
      </c>
      <c r="B134">
        <v>126.12</v>
      </c>
      <c r="C134">
        <v>124.95</v>
      </c>
    </row>
    <row r="135" spans="1:3" x14ac:dyDescent="0.3">
      <c r="A135" t="str">
        <v>2021/07/26</v>
      </c>
      <c r="B135">
        <v>125.83</v>
      </c>
      <c r="C135">
        <v>124.39</v>
      </c>
    </row>
    <row r="136" spans="1:3" x14ac:dyDescent="0.3">
      <c r="A136" t="str">
        <v>2021/07/27</v>
      </c>
      <c r="B136">
        <v>125.12</v>
      </c>
      <c r="C136">
        <v>124.45</v>
      </c>
    </row>
    <row r="137" spans="1:3" x14ac:dyDescent="0.3">
      <c r="A137" t="str">
        <v>2021/07/28</v>
      </c>
      <c r="B137">
        <v>123.5</v>
      </c>
      <c r="C137">
        <v>123.3</v>
      </c>
    </row>
    <row r="138" spans="1:3" x14ac:dyDescent="0.3">
      <c r="A138" t="str">
        <v>2021/07/29</v>
      </c>
      <c r="B138">
        <v>124.4</v>
      </c>
      <c r="C138">
        <v>124.8</v>
      </c>
    </row>
    <row r="139" spans="1:3" x14ac:dyDescent="0.3">
      <c r="A139" t="str">
        <v>2021/07/30</v>
      </c>
      <c r="B139">
        <v>124.65</v>
      </c>
      <c r="C139">
        <v>124.3</v>
      </c>
    </row>
    <row r="140" spans="1:3" x14ac:dyDescent="0.3">
      <c r="A140" t="str">
        <v>2021/08/02</v>
      </c>
      <c r="B140">
        <v>125.13</v>
      </c>
      <c r="C140">
        <v>126.27</v>
      </c>
    </row>
    <row r="141" spans="1:3" x14ac:dyDescent="0.3">
      <c r="A141" t="str">
        <v>2021/08/03</v>
      </c>
      <c r="B141">
        <v>126.71</v>
      </c>
      <c r="C141">
        <v>126.94</v>
      </c>
    </row>
    <row r="142" spans="1:3" x14ac:dyDescent="0.3">
      <c r="A142" t="str">
        <v>2021/08/04</v>
      </c>
      <c r="B142">
        <v>127.38</v>
      </c>
      <c r="C142">
        <v>127.67</v>
      </c>
    </row>
    <row r="143" spans="1:3" x14ac:dyDescent="0.3">
      <c r="A143" t="str">
        <v>2021/08/05</v>
      </c>
      <c r="B143">
        <v>127.97</v>
      </c>
      <c r="C143">
        <v>128.05000000000001</v>
      </c>
    </row>
    <row r="144" spans="1:3" x14ac:dyDescent="0.3">
      <c r="A144" t="str">
        <v>2021/08/06</v>
      </c>
      <c r="B144">
        <v>127.9</v>
      </c>
      <c r="C144">
        <v>126.9</v>
      </c>
    </row>
    <row r="145" spans="1:3" x14ac:dyDescent="0.3">
      <c r="A145" t="str">
        <v>2021/08/09</v>
      </c>
      <c r="B145">
        <v>126.17</v>
      </c>
      <c r="C145">
        <v>126.82</v>
      </c>
    </row>
    <row r="146" spans="1:3" x14ac:dyDescent="0.3">
      <c r="A146" t="str">
        <v>2021/08/10</v>
      </c>
      <c r="B146">
        <v>126.94</v>
      </c>
      <c r="C146">
        <v>125.55</v>
      </c>
    </row>
    <row r="147" spans="1:3" x14ac:dyDescent="0.3">
      <c r="A147" t="str">
        <v>2021/08/11</v>
      </c>
      <c r="B147">
        <v>124.85</v>
      </c>
      <c r="C147">
        <v>125.07</v>
      </c>
    </row>
    <row r="148" spans="1:3" x14ac:dyDescent="0.3">
      <c r="A148" t="str">
        <v>2021/08/12</v>
      </c>
      <c r="B148">
        <v>124.88</v>
      </c>
      <c r="C148">
        <v>124.53</v>
      </c>
    </row>
    <row r="149" spans="1:3" x14ac:dyDescent="0.3">
      <c r="A149" t="str">
        <v>2021/08/13</v>
      </c>
      <c r="B149">
        <v>124.46</v>
      </c>
      <c r="C149">
        <v>122.99</v>
      </c>
    </row>
    <row r="150" spans="1:3" x14ac:dyDescent="0.3">
      <c r="A150" t="str">
        <v>2021/08/16</v>
      </c>
      <c r="B150">
        <v>122.77</v>
      </c>
      <c r="C150">
        <v>123.02</v>
      </c>
    </row>
    <row r="151" spans="1:3" x14ac:dyDescent="0.3">
      <c r="A151" t="str">
        <v>2021/08/17</v>
      </c>
      <c r="B151">
        <v>122.72</v>
      </c>
      <c r="C151">
        <v>121.56</v>
      </c>
    </row>
    <row r="152" spans="1:3" x14ac:dyDescent="0.3">
      <c r="A152" t="str">
        <v>2021/08/18</v>
      </c>
      <c r="B152">
        <v>119.45</v>
      </c>
      <c r="C152">
        <v>121.87</v>
      </c>
    </row>
    <row r="153" spans="1:3" x14ac:dyDescent="0.3">
      <c r="A153" t="str">
        <v>2021/08/19</v>
      </c>
      <c r="B153">
        <v>120.98</v>
      </c>
      <c r="C153">
        <v>118.5</v>
      </c>
    </row>
    <row r="154" spans="1:3" x14ac:dyDescent="0.3">
      <c r="A154" t="str">
        <v>2021/08/20</v>
      </c>
      <c r="B154">
        <v>119.47</v>
      </c>
      <c r="C154">
        <v>117.67</v>
      </c>
    </row>
    <row r="155" spans="1:3" x14ac:dyDescent="0.3">
      <c r="A155" t="str">
        <v>2021/08/23</v>
      </c>
      <c r="B155">
        <v>119.35</v>
      </c>
      <c r="C155">
        <v>120.83</v>
      </c>
    </row>
    <row r="156" spans="1:3" x14ac:dyDescent="0.3">
      <c r="A156" t="str">
        <v>2021/08/24</v>
      </c>
      <c r="B156">
        <v>122.11</v>
      </c>
      <c r="C156">
        <v>121.44</v>
      </c>
    </row>
    <row r="157" spans="1:3" x14ac:dyDescent="0.3">
      <c r="A157" t="str">
        <v>2021/08/25</v>
      </c>
      <c r="B157">
        <v>122.47</v>
      </c>
      <c r="C157">
        <v>123.69</v>
      </c>
    </row>
    <row r="158" spans="1:3" x14ac:dyDescent="0.3">
      <c r="A158" t="str">
        <v>2021/08/26</v>
      </c>
      <c r="B158">
        <v>126</v>
      </c>
      <c r="C158">
        <v>124.38</v>
      </c>
    </row>
    <row r="159" spans="1:3" x14ac:dyDescent="0.3">
      <c r="A159" t="str">
        <v>2021/08/27</v>
      </c>
      <c r="B159">
        <v>124.27</v>
      </c>
      <c r="C159">
        <v>125.47</v>
      </c>
    </row>
    <row r="160" spans="1:3" x14ac:dyDescent="0.3">
      <c r="A160" t="str">
        <v>2021/08/30</v>
      </c>
      <c r="B160">
        <v>125.91</v>
      </c>
      <c r="C160">
        <v>126.89</v>
      </c>
    </row>
    <row r="161" spans="1:3" x14ac:dyDescent="0.3">
      <c r="A161" t="str">
        <v>2021/08/31</v>
      </c>
      <c r="B161">
        <v>126.74</v>
      </c>
      <c r="C161">
        <v>128.04</v>
      </c>
    </row>
    <row r="162" spans="1:3" x14ac:dyDescent="0.3">
      <c r="A162" t="str">
        <v>2021/09/01</v>
      </c>
      <c r="B162">
        <v>127.74</v>
      </c>
      <c r="C162">
        <v>128.6</v>
      </c>
    </row>
    <row r="163" spans="1:3" x14ac:dyDescent="0.3">
      <c r="A163" t="str">
        <v>2021/09/02</v>
      </c>
      <c r="B163">
        <v>128.68</v>
      </c>
      <c r="C163">
        <v>127.51</v>
      </c>
    </row>
    <row r="164" spans="1:3" x14ac:dyDescent="0.3">
      <c r="A164" t="str">
        <v>2021/09/03</v>
      </c>
      <c r="B164">
        <v>128.44999999999999</v>
      </c>
      <c r="C164">
        <v>129.75</v>
      </c>
    </row>
    <row r="165" spans="1:3" x14ac:dyDescent="0.3">
      <c r="A165" t="str">
        <v>2021/09/06</v>
      </c>
      <c r="B165">
        <v>130.07</v>
      </c>
      <c r="C165">
        <v>130.66</v>
      </c>
    </row>
    <row r="166" spans="1:3" x14ac:dyDescent="0.3">
      <c r="A166" t="str">
        <v>2021/09/07</v>
      </c>
      <c r="B166">
        <v>130.94</v>
      </c>
      <c r="C166">
        <v>129.25</v>
      </c>
    </row>
    <row r="167" spans="1:3" x14ac:dyDescent="0.3">
      <c r="A167" t="str">
        <v>2021/09/08</v>
      </c>
      <c r="B167">
        <v>128.99</v>
      </c>
      <c r="C167">
        <v>128.07</v>
      </c>
    </row>
    <row r="168" spans="1:3" x14ac:dyDescent="0.3">
      <c r="A168" t="str">
        <v>2021/09/09</v>
      </c>
      <c r="B168">
        <v>126.77</v>
      </c>
      <c r="C168">
        <v>128.31</v>
      </c>
    </row>
    <row r="169" spans="1:3" x14ac:dyDescent="0.3">
      <c r="A169" t="str">
        <v>2021/09/10</v>
      </c>
      <c r="B169">
        <v>128.06</v>
      </c>
      <c r="C169">
        <v>129.44</v>
      </c>
    </row>
    <row r="170" spans="1:3" x14ac:dyDescent="0.3">
      <c r="A170" t="str">
        <v>2021/09/13</v>
      </c>
      <c r="B170">
        <v>128.84</v>
      </c>
      <c r="C170">
        <v>128.08000000000001</v>
      </c>
    </row>
    <row r="171" spans="1:3" x14ac:dyDescent="0.3">
      <c r="A171" t="str">
        <v>2021/09/14</v>
      </c>
      <c r="B171">
        <v>128.30000000000001</v>
      </c>
      <c r="C171">
        <v>128.05000000000001</v>
      </c>
    </row>
    <row r="172" spans="1:3" x14ac:dyDescent="0.3">
      <c r="A172" t="str">
        <v>2021/09/15</v>
      </c>
      <c r="B172">
        <v>127.75</v>
      </c>
      <c r="C172">
        <v>126.92</v>
      </c>
    </row>
    <row r="173" spans="1:3" x14ac:dyDescent="0.3">
      <c r="A173" t="str">
        <v>2021/09/16</v>
      </c>
      <c r="B173">
        <v>126.89</v>
      </c>
      <c r="C173">
        <v>126.37</v>
      </c>
    </row>
    <row r="174" spans="1:3" x14ac:dyDescent="0.3">
      <c r="A174" t="str">
        <v>2021/09/17</v>
      </c>
      <c r="B174">
        <v>126.56</v>
      </c>
      <c r="C174">
        <v>126.61</v>
      </c>
    </row>
    <row r="175" spans="1:3" x14ac:dyDescent="0.3">
      <c r="A175" t="str">
        <v>2021/09/22</v>
      </c>
      <c r="B175">
        <v>123.62</v>
      </c>
      <c r="C175">
        <v>123.95</v>
      </c>
    </row>
    <row r="176" spans="1:3" x14ac:dyDescent="0.3">
      <c r="A176" t="str">
        <v>2021/09/23</v>
      </c>
      <c r="B176">
        <v>124.84</v>
      </c>
      <c r="C176">
        <v>124.78</v>
      </c>
    </row>
    <row r="177" spans="1:3" x14ac:dyDescent="0.3">
      <c r="A177" t="str">
        <v>2021/09/24</v>
      </c>
      <c r="B177">
        <v>125.62</v>
      </c>
      <c r="C177">
        <v>126.57</v>
      </c>
    </row>
    <row r="178" spans="1:3" x14ac:dyDescent="0.3">
      <c r="A178" t="str">
        <v>2021/09/27</v>
      </c>
      <c r="B178">
        <v>126.48</v>
      </c>
      <c r="C178">
        <v>127.28</v>
      </c>
    </row>
    <row r="179" spans="1:3" x14ac:dyDescent="0.3">
      <c r="A179" t="str">
        <v>2021/09/28</v>
      </c>
      <c r="B179">
        <v>126.12</v>
      </c>
      <c r="C179">
        <v>125.73</v>
      </c>
    </row>
    <row r="180" spans="1:3" x14ac:dyDescent="0.3">
      <c r="A180" t="str">
        <v>2021/09/29</v>
      </c>
      <c r="B180">
        <v>123.25</v>
      </c>
      <c r="C180">
        <v>122.49</v>
      </c>
    </row>
    <row r="181" spans="1:3" x14ac:dyDescent="0.3">
      <c r="A181" t="str">
        <v>2021/09/30</v>
      </c>
      <c r="B181">
        <v>122.8</v>
      </c>
      <c r="C181">
        <v>122.73</v>
      </c>
    </row>
    <row r="182" spans="1:3" x14ac:dyDescent="0.3">
      <c r="A182" t="str">
        <v>2021/10/01</v>
      </c>
      <c r="B182">
        <v>121.79</v>
      </c>
      <c r="C182">
        <v>120.88</v>
      </c>
    </row>
    <row r="183" spans="1:3" x14ac:dyDescent="0.3">
      <c r="A183" t="str">
        <v>2021/10/04</v>
      </c>
      <c r="B183">
        <v>121.25</v>
      </c>
      <c r="C183">
        <v>120.09</v>
      </c>
    </row>
    <row r="184" spans="1:3" x14ac:dyDescent="0.3">
      <c r="A184" t="str">
        <v>2021/10/05</v>
      </c>
      <c r="B184">
        <v>118.16</v>
      </c>
      <c r="C184">
        <v>120.11</v>
      </c>
    </row>
    <row r="185" spans="1:3" x14ac:dyDescent="0.3">
      <c r="A185" t="str">
        <v>2021/10/06</v>
      </c>
      <c r="B185">
        <v>120.79</v>
      </c>
      <c r="C185">
        <v>119.68</v>
      </c>
    </row>
    <row r="186" spans="1:3" x14ac:dyDescent="0.3">
      <c r="A186" t="str">
        <v>2021/10/07</v>
      </c>
      <c r="B186">
        <v>120.93</v>
      </c>
      <c r="C186">
        <v>122.26</v>
      </c>
    </row>
    <row r="187" spans="1:3" x14ac:dyDescent="0.3">
      <c r="A187" t="str">
        <v>2021/10/08</v>
      </c>
      <c r="B187">
        <v>122.71</v>
      </c>
      <c r="C187">
        <v>121.57</v>
      </c>
    </row>
    <row r="188" spans="1:3" x14ac:dyDescent="0.3">
      <c r="A188" t="str">
        <v>2021/10/12</v>
      </c>
      <c r="B188">
        <v>120.31</v>
      </c>
      <c r="C188">
        <v>120.56</v>
      </c>
    </row>
    <row r="189" spans="1:3" x14ac:dyDescent="0.3">
      <c r="A189" t="str">
        <v>2021/10/13</v>
      </c>
      <c r="B189">
        <v>120.67</v>
      </c>
      <c r="C189">
        <v>119.41</v>
      </c>
    </row>
    <row r="190" spans="1:3" x14ac:dyDescent="0.3">
      <c r="A190" t="str">
        <v>2021/10/14</v>
      </c>
      <c r="B190">
        <v>119.65</v>
      </c>
      <c r="C190">
        <v>119.66</v>
      </c>
    </row>
    <row r="191" spans="1:3" x14ac:dyDescent="0.3">
      <c r="A191" t="str">
        <v>2021/10/15</v>
      </c>
      <c r="B191">
        <v>122.58</v>
      </c>
      <c r="C191">
        <v>124.14</v>
      </c>
    </row>
    <row r="192" spans="1:3" x14ac:dyDescent="0.3">
      <c r="A192" t="str">
        <v>2021/10/18</v>
      </c>
      <c r="B192">
        <v>124.84</v>
      </c>
      <c r="C192">
        <v>122.72</v>
      </c>
    </row>
    <row r="193" spans="1:3" x14ac:dyDescent="0.3">
      <c r="A193" t="str">
        <v>2021/10/19</v>
      </c>
      <c r="B193">
        <v>123.95</v>
      </c>
      <c r="C193">
        <v>124.94</v>
      </c>
    </row>
    <row r="194" spans="1:3" x14ac:dyDescent="0.3">
      <c r="A194" t="str">
        <v>2021/10/20</v>
      </c>
      <c r="B194">
        <v>125.54</v>
      </c>
      <c r="C194">
        <v>124.69</v>
      </c>
    </row>
    <row r="195" spans="1:3" x14ac:dyDescent="0.3">
      <c r="A195" t="str">
        <v>2021/10/21</v>
      </c>
      <c r="B195">
        <v>125.25</v>
      </c>
      <c r="C195">
        <v>124.37</v>
      </c>
    </row>
    <row r="196" spans="1:3" x14ac:dyDescent="0.3">
      <c r="A196" t="str">
        <v>2021/10/22</v>
      </c>
      <c r="B196">
        <v>124.71</v>
      </c>
      <c r="C196">
        <v>125.15</v>
      </c>
    </row>
    <row r="197" spans="1:3" x14ac:dyDescent="0.3">
      <c r="A197" t="str">
        <v>2021/10/25</v>
      </c>
      <c r="B197">
        <v>124.33</v>
      </c>
      <c r="C197">
        <v>124.54</v>
      </c>
    </row>
    <row r="198" spans="1:3" x14ac:dyDescent="0.3">
      <c r="A198" t="str">
        <v>2021/10/26</v>
      </c>
      <c r="B198">
        <v>125.22</v>
      </c>
      <c r="C198">
        <v>125.74</v>
      </c>
    </row>
    <row r="199" spans="1:3" x14ac:dyDescent="0.3">
      <c r="A199" t="str">
        <v>2021/10/27</v>
      </c>
      <c r="B199">
        <v>125.67</v>
      </c>
      <c r="C199">
        <v>126.16</v>
      </c>
    </row>
    <row r="200" spans="1:3" x14ac:dyDescent="0.3">
      <c r="A200" t="str">
        <v>2021/10/28</v>
      </c>
      <c r="B200">
        <v>126.13</v>
      </c>
      <c r="C200">
        <v>125.89</v>
      </c>
    </row>
    <row r="201" spans="1:3" x14ac:dyDescent="0.3">
      <c r="A201" t="str">
        <v>2021/10/29</v>
      </c>
      <c r="B201">
        <v>125.91</v>
      </c>
      <c r="C201">
        <v>124.87</v>
      </c>
    </row>
    <row r="202" spans="1:3" x14ac:dyDescent="0.3">
      <c r="A202" t="str">
        <v>2021/11/01</v>
      </c>
      <c r="B202">
        <v>125.58</v>
      </c>
      <c r="C202">
        <v>125.26</v>
      </c>
    </row>
    <row r="203" spans="1:3" x14ac:dyDescent="0.3">
      <c r="A203" t="str">
        <v>2021/11/02</v>
      </c>
      <c r="B203">
        <v>126.03</v>
      </c>
      <c r="C203">
        <v>125.53</v>
      </c>
    </row>
    <row r="204" spans="1:3" x14ac:dyDescent="0.3">
      <c r="A204" t="str">
        <v>2021/11/03</v>
      </c>
      <c r="B204">
        <v>126.4</v>
      </c>
      <c r="C204">
        <v>125.7</v>
      </c>
    </row>
    <row r="205" spans="1:3" x14ac:dyDescent="0.3">
      <c r="A205" t="str">
        <v>2021/11/04</v>
      </c>
      <c r="B205">
        <v>126.28</v>
      </c>
      <c r="C205">
        <v>125.13</v>
      </c>
    </row>
    <row r="206" spans="1:3" x14ac:dyDescent="0.3">
      <c r="A206" t="str">
        <v>2021/11/05</v>
      </c>
      <c r="B206">
        <v>126.68</v>
      </c>
      <c r="C206">
        <v>127.68</v>
      </c>
    </row>
    <row r="207" spans="1:3" x14ac:dyDescent="0.3">
      <c r="A207" t="str">
        <v>2021/11/08</v>
      </c>
      <c r="B207">
        <v>127.74</v>
      </c>
      <c r="C207">
        <v>128.35</v>
      </c>
    </row>
    <row r="208" spans="1:3" x14ac:dyDescent="0.3">
      <c r="A208" t="str">
        <v>2021/11/09</v>
      </c>
      <c r="B208">
        <v>130.1</v>
      </c>
      <c r="C208">
        <v>129.9</v>
      </c>
    </row>
    <row r="209" spans="1:3" x14ac:dyDescent="0.3">
      <c r="A209" t="str">
        <v>2021/11/10</v>
      </c>
      <c r="B209">
        <v>129.88</v>
      </c>
      <c r="C209">
        <v>130.01</v>
      </c>
    </row>
    <row r="210" spans="1:3" x14ac:dyDescent="0.3">
      <c r="A210" t="str">
        <v>2021/11/11</v>
      </c>
      <c r="B210">
        <v>128.02000000000001</v>
      </c>
      <c r="C210">
        <v>128.81</v>
      </c>
    </row>
    <row r="211" spans="1:3" x14ac:dyDescent="0.3">
      <c r="A211" t="str">
        <v>2021/11/12</v>
      </c>
      <c r="B211">
        <v>129.53</v>
      </c>
      <c r="C211">
        <v>129.19</v>
      </c>
    </row>
    <row r="212" spans="1:3" x14ac:dyDescent="0.3">
      <c r="A212" t="str">
        <v>2021/11/15</v>
      </c>
      <c r="B212">
        <v>130.30000000000001</v>
      </c>
      <c r="C212">
        <v>130.31</v>
      </c>
    </row>
    <row r="213" spans="1:3" x14ac:dyDescent="0.3">
      <c r="A213" t="str">
        <v>2021/11/16</v>
      </c>
      <c r="B213">
        <v>130.86000000000001</v>
      </c>
      <c r="C213">
        <v>130.66</v>
      </c>
    </row>
    <row r="214" spans="1:3" x14ac:dyDescent="0.3">
      <c r="A214" t="str">
        <v>2021/11/17</v>
      </c>
      <c r="B214">
        <v>131.35</v>
      </c>
      <c r="C214">
        <v>130.9</v>
      </c>
    </row>
    <row r="215" spans="1:3" x14ac:dyDescent="0.3">
      <c r="A215" t="str">
        <v>2021/11/18</v>
      </c>
      <c r="B215">
        <v>131.26</v>
      </c>
      <c r="C215">
        <v>131.74</v>
      </c>
    </row>
    <row r="216" spans="1:3" x14ac:dyDescent="0.3">
      <c r="A216" t="str">
        <v>2021/11/19</v>
      </c>
      <c r="B216">
        <v>133.58000000000001</v>
      </c>
      <c r="C216">
        <v>132.52000000000001</v>
      </c>
    </row>
    <row r="217" spans="1:3" x14ac:dyDescent="0.3">
      <c r="A217" t="str">
        <v>2021/11/22</v>
      </c>
      <c r="B217">
        <v>132.75</v>
      </c>
      <c r="C217">
        <v>132.15</v>
      </c>
    </row>
    <row r="218" spans="1:3" x14ac:dyDescent="0.3">
      <c r="A218" t="str">
        <v>2021/11/23</v>
      </c>
      <c r="B218">
        <v>131.91</v>
      </c>
      <c r="C218">
        <v>130.97999999999999</v>
      </c>
    </row>
    <row r="219" spans="1:3" x14ac:dyDescent="0.3">
      <c r="A219" t="str">
        <v>2021/11/24</v>
      </c>
      <c r="B219">
        <v>130.78</v>
      </c>
      <c r="C219">
        <v>129.65</v>
      </c>
    </row>
    <row r="220" spans="1:3" x14ac:dyDescent="0.3">
      <c r="A220" t="str">
        <v>2021/11/25</v>
      </c>
      <c r="B220">
        <v>130.25</v>
      </c>
      <c r="C220">
        <v>129.65</v>
      </c>
    </row>
    <row r="221" spans="1:3" x14ac:dyDescent="0.3">
      <c r="A221" t="str">
        <v>2021/11/26</v>
      </c>
      <c r="B221">
        <v>129.24</v>
      </c>
      <c r="C221">
        <v>127.78</v>
      </c>
    </row>
    <row r="222" spans="1:3" x14ac:dyDescent="0.3">
      <c r="A222" t="str">
        <v>2021/11/29</v>
      </c>
      <c r="B222">
        <v>126.86</v>
      </c>
      <c r="C222">
        <v>127.81</v>
      </c>
    </row>
    <row r="223" spans="1:3" x14ac:dyDescent="0.3">
      <c r="A223" t="str">
        <v>2021/11/30</v>
      </c>
      <c r="B223">
        <v>127.82</v>
      </c>
      <c r="C223">
        <v>128.49</v>
      </c>
    </row>
    <row r="224" spans="1:3" x14ac:dyDescent="0.3">
      <c r="A224" t="str">
        <v>2021/12/01</v>
      </c>
      <c r="B224">
        <v>128.32</v>
      </c>
      <c r="C224">
        <v>129.94</v>
      </c>
    </row>
    <row r="225" spans="1:3" x14ac:dyDescent="0.3">
      <c r="A225" t="str">
        <v>2021/12/02</v>
      </c>
      <c r="B225">
        <v>129.97</v>
      </c>
      <c r="C225">
        <v>131.87</v>
      </c>
    </row>
    <row r="226" spans="1:3" x14ac:dyDescent="0.3">
      <c r="A226" t="str">
        <v>2021/12/03</v>
      </c>
      <c r="B226">
        <v>131.9</v>
      </c>
      <c r="C226">
        <v>131.13999999999999</v>
      </c>
    </row>
    <row r="227" spans="1:3" x14ac:dyDescent="0.3">
      <c r="A227" t="str">
        <v>2021/12/06</v>
      </c>
      <c r="B227">
        <v>130.37</v>
      </c>
      <c r="C227">
        <v>130.30000000000001</v>
      </c>
    </row>
    <row r="228" spans="1:3" x14ac:dyDescent="0.3">
      <c r="A228" t="str">
        <v>2021/12/07</v>
      </c>
      <c r="B228">
        <v>130.59</v>
      </c>
      <c r="C228">
        <v>130.85</v>
      </c>
    </row>
    <row r="229" spans="1:3" x14ac:dyDescent="0.3">
      <c r="A229" t="str">
        <v>2021/12/08</v>
      </c>
      <c r="B229">
        <v>132.25</v>
      </c>
      <c r="C229">
        <v>130.6</v>
      </c>
    </row>
    <row r="230" spans="1:3" x14ac:dyDescent="0.3">
      <c r="A230" t="str">
        <v>2021/12/09</v>
      </c>
      <c r="B230">
        <v>130.91999999999999</v>
      </c>
      <c r="C230">
        <v>131.36000000000001</v>
      </c>
    </row>
    <row r="231" spans="1:3" x14ac:dyDescent="0.3">
      <c r="A231" t="str">
        <v>2021/12/10</v>
      </c>
      <c r="B231">
        <v>130.44999999999999</v>
      </c>
      <c r="C231">
        <v>130.68</v>
      </c>
    </row>
    <row r="232" spans="1:3" x14ac:dyDescent="0.3">
      <c r="A232" t="str">
        <v>2021/12/13</v>
      </c>
      <c r="B232">
        <v>131.32</v>
      </c>
      <c r="C232">
        <v>130.13</v>
      </c>
    </row>
    <row r="233" spans="1:3" x14ac:dyDescent="0.3">
      <c r="A233" t="str">
        <v>2021/12/14</v>
      </c>
      <c r="B233">
        <v>129.16</v>
      </c>
      <c r="C233">
        <v>129.29</v>
      </c>
    </row>
    <row r="234" spans="1:3" x14ac:dyDescent="0.3">
      <c r="A234" t="str">
        <v>2021/12/15</v>
      </c>
      <c r="B234">
        <v>129.07</v>
      </c>
      <c r="C234">
        <v>129.66999999999999</v>
      </c>
    </row>
    <row r="235" spans="1:3" x14ac:dyDescent="0.3">
      <c r="A235" t="str">
        <v>2021/12/16</v>
      </c>
      <c r="B235">
        <v>129.68</v>
      </c>
      <c r="C235">
        <v>131.31</v>
      </c>
    </row>
    <row r="236" spans="1:3" x14ac:dyDescent="0.3">
      <c r="A236" t="str">
        <v>2021/12/17</v>
      </c>
      <c r="B236">
        <v>131.30000000000001</v>
      </c>
      <c r="C236">
        <v>131.27000000000001</v>
      </c>
    </row>
    <row r="237" spans="1:3" x14ac:dyDescent="0.3">
      <c r="A237" t="str">
        <v>2021/12/20</v>
      </c>
      <c r="B237">
        <v>130.87</v>
      </c>
      <c r="C237">
        <v>129.6</v>
      </c>
    </row>
    <row r="238" spans="1:3" x14ac:dyDescent="0.3">
      <c r="A238" t="str">
        <v>2021/12/21</v>
      </c>
      <c r="B238">
        <v>129.6</v>
      </c>
      <c r="C238">
        <v>130.30000000000001</v>
      </c>
    </row>
    <row r="239" spans="1:3" x14ac:dyDescent="0.3">
      <c r="A239" t="str">
        <v>2021/12/22</v>
      </c>
      <c r="B239">
        <v>130.36000000000001</v>
      </c>
      <c r="C239">
        <v>130.78</v>
      </c>
    </row>
    <row r="240" spans="1:3" x14ac:dyDescent="0.3">
      <c r="A240" t="str">
        <v>2021/12/23</v>
      </c>
      <c r="B240">
        <v>130.79</v>
      </c>
      <c r="C240">
        <v>131.96</v>
      </c>
    </row>
    <row r="241" spans="1:3" x14ac:dyDescent="0.3">
      <c r="A241" t="str">
        <v>2021/12/24</v>
      </c>
      <c r="B241">
        <v>132</v>
      </c>
      <c r="C241">
        <v>131.91999999999999</v>
      </c>
    </row>
    <row r="242" spans="1:3" x14ac:dyDescent="0.3">
      <c r="A242" t="str">
        <v>2021/12/27</v>
      </c>
      <c r="B242">
        <v>132.38999999999999</v>
      </c>
      <c r="C242">
        <v>132.69999999999999</v>
      </c>
    </row>
    <row r="243" spans="1:3" x14ac:dyDescent="0.3">
      <c r="A243" t="str">
        <v>2021/12/28</v>
      </c>
      <c r="B243">
        <v>132.71</v>
      </c>
      <c r="C243">
        <v>134.37</v>
      </c>
    </row>
    <row r="244" spans="1:3" x14ac:dyDescent="0.3">
      <c r="A244" t="str">
        <v>2021/12/29</v>
      </c>
      <c r="B244">
        <v>134.58000000000001</v>
      </c>
      <c r="C244">
        <v>134.49</v>
      </c>
    </row>
    <row r="245" spans="1:3" x14ac:dyDescent="0.3">
      <c r="A245" t="str">
        <v>2021/12/30</v>
      </c>
      <c r="B245">
        <v>134.69999999999999</v>
      </c>
      <c r="C245">
        <v>134.38</v>
      </c>
    </row>
    <row r="246" spans="1:3" x14ac:dyDescent="0.3">
      <c r="A246" t="str">
        <v>2022/01/03</v>
      </c>
      <c r="B246">
        <v>135.02000000000001</v>
      </c>
      <c r="C246">
        <v>135.9</v>
      </c>
    </row>
    <row r="247" spans="1:3" x14ac:dyDescent="0.3">
      <c r="A247" t="str">
        <v>2022/01/04</v>
      </c>
      <c r="B247">
        <v>135.91999999999999</v>
      </c>
      <c r="C247">
        <v>139.5</v>
      </c>
    </row>
    <row r="248" spans="1:3" x14ac:dyDescent="0.3">
      <c r="A248" t="str">
        <v>2022/01/05</v>
      </c>
      <c r="B248">
        <v>140.78</v>
      </c>
      <c r="C248">
        <v>139.15</v>
      </c>
    </row>
    <row r="249" spans="1:3" x14ac:dyDescent="0.3">
      <c r="A249" t="str">
        <v>2022/01/06</v>
      </c>
      <c r="B249">
        <v>137.13999999999999</v>
      </c>
      <c r="C249">
        <v>137.35</v>
      </c>
    </row>
    <row r="250" spans="1:3" x14ac:dyDescent="0.3">
      <c r="A250" t="str">
        <v>2022/01/07</v>
      </c>
      <c r="B250">
        <v>137.43</v>
      </c>
      <c r="C250">
        <v>135.22999999999999</v>
      </c>
    </row>
    <row r="251" spans="1:3" x14ac:dyDescent="0.3">
      <c r="A251" t="str">
        <v>2022/01/10</v>
      </c>
      <c r="B251">
        <v>133.85</v>
      </c>
      <c r="C251">
        <v>136.21</v>
      </c>
    </row>
    <row r="252" spans="1:3" x14ac:dyDescent="0.3">
      <c r="A252" t="str">
        <v>2022/01/11</v>
      </c>
      <c r="B252">
        <v>136.28</v>
      </c>
      <c r="C252">
        <v>136.78</v>
      </c>
    </row>
    <row r="253" spans="1:3" x14ac:dyDescent="0.3">
      <c r="A253" t="str">
        <v>2022/01/12</v>
      </c>
      <c r="B253">
        <v>137.87</v>
      </c>
      <c r="C253">
        <v>137.97999999999999</v>
      </c>
    </row>
    <row r="254" spans="1:3" x14ac:dyDescent="0.3">
      <c r="A254" t="str">
        <v>2022/01/13</v>
      </c>
      <c r="B254">
        <v>137.66999999999999</v>
      </c>
      <c r="C254">
        <v>138.16999999999999</v>
      </c>
    </row>
    <row r="255" spans="1:3" x14ac:dyDescent="0.3">
      <c r="A255" t="str">
        <v>2022/01/14</v>
      </c>
      <c r="B255">
        <v>138.16999999999999</v>
      </c>
      <c r="C255">
        <v>138.88</v>
      </c>
    </row>
    <row r="256" spans="1:3" x14ac:dyDescent="0.3">
      <c r="A256" t="str">
        <v>2022/01/17</v>
      </c>
      <c r="B256">
        <v>140.62</v>
      </c>
      <c r="C256">
        <v>141.11000000000001</v>
      </c>
    </row>
    <row r="257" spans="1:3" x14ac:dyDescent="0.3">
      <c r="A257" t="str">
        <v>2022/01/18</v>
      </c>
      <c r="B257">
        <v>141.11000000000001</v>
      </c>
      <c r="C257">
        <v>138.55000000000001</v>
      </c>
    </row>
    <row r="258" spans="1:3" x14ac:dyDescent="0.3">
      <c r="A258" t="str">
        <v>2022/01/19</v>
      </c>
      <c r="B258">
        <v>138.54</v>
      </c>
      <c r="C258">
        <v>137.25</v>
      </c>
    </row>
    <row r="259" spans="1:3" x14ac:dyDescent="0.3">
      <c r="A259" t="str">
        <v>2022/01/20</v>
      </c>
      <c r="B259">
        <v>137.25</v>
      </c>
      <c r="C259">
        <v>136.91999999999999</v>
      </c>
    </row>
    <row r="260" spans="1:3" x14ac:dyDescent="0.3">
      <c r="A260" t="str">
        <v>2022/01/21</v>
      </c>
      <c r="B260">
        <v>136.88999999999999</v>
      </c>
      <c r="C260">
        <v>134.57</v>
      </c>
    </row>
    <row r="261" spans="1:3" x14ac:dyDescent="0.3">
      <c r="A261" t="str">
        <v>2022/01/24</v>
      </c>
      <c r="B261">
        <v>133.74</v>
      </c>
      <c r="C261">
        <v>136.19999999999999</v>
      </c>
    </row>
    <row r="262" spans="1:3" x14ac:dyDescent="0.3">
      <c r="A262" t="str">
        <v>2022/01/25</v>
      </c>
      <c r="B262">
        <v>136.18</v>
      </c>
      <c r="C262">
        <v>133.99</v>
      </c>
    </row>
    <row r="263" spans="1:3" x14ac:dyDescent="0.3">
      <c r="A263" t="str">
        <v>2022/01/26</v>
      </c>
      <c r="B263">
        <v>133.97999999999999</v>
      </c>
      <c r="C263">
        <v>132.93</v>
      </c>
    </row>
    <row r="264" spans="1:3" x14ac:dyDescent="0.3">
      <c r="A264" t="str">
        <v>2022/02/07</v>
      </c>
      <c r="B264">
        <v>133.85</v>
      </c>
      <c r="C264">
        <v>133.19999999999999</v>
      </c>
    </row>
    <row r="265" spans="1:3" x14ac:dyDescent="0.3">
      <c r="A265" t="str">
        <v>2022/02/08</v>
      </c>
      <c r="B265">
        <v>133.22999999999999</v>
      </c>
      <c r="C265">
        <v>132.82</v>
      </c>
    </row>
    <row r="266" spans="1:3" x14ac:dyDescent="0.3">
      <c r="A266" t="str">
        <v>2022/02/09</v>
      </c>
      <c r="B266">
        <v>132.83000000000001</v>
      </c>
      <c r="C266">
        <v>134.43</v>
      </c>
    </row>
    <row r="267" spans="1:3" x14ac:dyDescent="0.3">
      <c r="A267" t="str">
        <v>2022/02/10</v>
      </c>
      <c r="B267">
        <v>134.44</v>
      </c>
      <c r="C267">
        <v>136.81</v>
      </c>
    </row>
    <row r="268" spans="1:3" x14ac:dyDescent="0.3">
      <c r="A268" t="str">
        <v>2022/02/11</v>
      </c>
      <c r="B268">
        <v>135.88</v>
      </c>
      <c r="C268">
        <v>136.63999999999999</v>
      </c>
    </row>
    <row r="269" spans="1:3" x14ac:dyDescent="0.3">
      <c r="A269" t="str">
        <v>2022/02/14</v>
      </c>
      <c r="B269">
        <v>136.62</v>
      </c>
      <c r="C269">
        <v>133.55000000000001</v>
      </c>
    </row>
    <row r="270" spans="1:3" x14ac:dyDescent="0.3">
      <c r="A270" t="str">
        <v>2022/02/15</v>
      </c>
      <c r="B270">
        <v>133.66</v>
      </c>
      <c r="C270">
        <v>133.04</v>
      </c>
    </row>
    <row r="271" spans="1:3" x14ac:dyDescent="0.3">
      <c r="A271" t="str">
        <v>2022/02/16</v>
      </c>
      <c r="B271">
        <v>133.06</v>
      </c>
      <c r="C271">
        <v>135.66999999999999</v>
      </c>
    </row>
    <row r="272" spans="1:3" x14ac:dyDescent="0.3">
      <c r="A272" t="str">
        <v>2022/02/17</v>
      </c>
      <c r="B272">
        <v>135.66999999999999</v>
      </c>
      <c r="C272">
        <v>135.69</v>
      </c>
    </row>
    <row r="273" spans="1:3" x14ac:dyDescent="0.3">
      <c r="A273" t="str">
        <v>2022/02/18</v>
      </c>
      <c r="B273">
        <v>135.66999999999999</v>
      </c>
      <c r="C273">
        <v>134.59</v>
      </c>
    </row>
    <row r="274" spans="1:3" x14ac:dyDescent="0.3">
      <c r="A274" t="str">
        <v>2022/02/21</v>
      </c>
      <c r="B274">
        <v>134.58000000000001</v>
      </c>
      <c r="C274">
        <v>134.08000000000001</v>
      </c>
    </row>
    <row r="275" spans="1:3" x14ac:dyDescent="0.3">
      <c r="A275" t="str">
        <v>2022/02/22</v>
      </c>
      <c r="B275">
        <v>134.07</v>
      </c>
      <c r="C275">
        <v>132.63</v>
      </c>
    </row>
    <row r="276" spans="1:3" x14ac:dyDescent="0.3">
      <c r="A276" t="str">
        <v>2022/02/23</v>
      </c>
      <c r="B276">
        <v>132.52000000000001</v>
      </c>
      <c r="C276">
        <v>132.75</v>
      </c>
    </row>
    <row r="277" spans="1:3" x14ac:dyDescent="0.3">
      <c r="A277" t="str">
        <v>2022/02/24</v>
      </c>
      <c r="B277">
        <v>131.5</v>
      </c>
      <c r="C277">
        <v>128.63999999999999</v>
      </c>
    </row>
    <row r="278" spans="1:3" x14ac:dyDescent="0.3">
      <c r="A278" t="str">
        <v>2022/02/25</v>
      </c>
      <c r="B278">
        <v>128.65</v>
      </c>
      <c r="C278">
        <v>129</v>
      </c>
    </row>
    <row r="279" spans="1:3" x14ac:dyDescent="0.3">
      <c r="A279" t="str">
        <v>2022/03/01</v>
      </c>
      <c r="B279">
        <v>128.93</v>
      </c>
      <c r="C279">
        <v>130.12</v>
      </c>
    </row>
    <row r="280" spans="1:3" x14ac:dyDescent="0.3">
      <c r="A280" t="str">
        <v>2022/03/02</v>
      </c>
      <c r="B280">
        <v>129.63</v>
      </c>
      <c r="C280">
        <v>129.53</v>
      </c>
    </row>
    <row r="281" spans="1:3" x14ac:dyDescent="0.3">
      <c r="A281" t="str">
        <v>2022/03/03</v>
      </c>
      <c r="B281">
        <v>130.41999999999999</v>
      </c>
      <c r="C281">
        <v>129.83000000000001</v>
      </c>
    </row>
    <row r="282" spans="1:3" x14ac:dyDescent="0.3">
      <c r="A282" t="str">
        <v>2022/03/04</v>
      </c>
      <c r="B282">
        <v>128.69999999999999</v>
      </c>
      <c r="C282">
        <v>128.07</v>
      </c>
    </row>
    <row r="283" spans="1:3" x14ac:dyDescent="0.3">
      <c r="A283" t="str">
        <v>2022/03/07</v>
      </c>
      <c r="B283">
        <v>125.4</v>
      </c>
      <c r="C283">
        <v>123.6</v>
      </c>
    </row>
    <row r="284" spans="1:3" x14ac:dyDescent="0.3">
      <c r="A284" t="str">
        <v>2022/03/08</v>
      </c>
      <c r="B284">
        <v>121.14</v>
      </c>
      <c r="C284">
        <v>121.08</v>
      </c>
    </row>
    <row r="285" spans="1:3" x14ac:dyDescent="0.3">
      <c r="A285" t="str">
        <v>2022/03/09</v>
      </c>
      <c r="B285">
        <v>122.61</v>
      </c>
      <c r="C285">
        <v>122.23</v>
      </c>
    </row>
    <row r="286" spans="1:3" x14ac:dyDescent="0.3">
      <c r="A286" t="str">
        <v>2022/03/10</v>
      </c>
      <c r="B286">
        <v>125.64</v>
      </c>
      <c r="C286">
        <v>126.1</v>
      </c>
    </row>
    <row r="287" spans="1:3" x14ac:dyDescent="0.3">
      <c r="A287" t="str">
        <v>2022/03/11</v>
      </c>
      <c r="B287">
        <v>125.22</v>
      </c>
      <c r="C287">
        <v>124.25</v>
      </c>
    </row>
    <row r="288" spans="1:3" x14ac:dyDescent="0.3">
      <c r="A288" t="str">
        <v>2022/03/14</v>
      </c>
      <c r="B288">
        <v>124.55</v>
      </c>
      <c r="C288">
        <v>123.51</v>
      </c>
    </row>
    <row r="289" spans="1:3" x14ac:dyDescent="0.3">
      <c r="A289" t="str">
        <v>2022/03/15</v>
      </c>
      <c r="B289">
        <v>122.08</v>
      </c>
      <c r="C289">
        <v>120.28</v>
      </c>
    </row>
    <row r="290" spans="1:3" x14ac:dyDescent="0.3">
      <c r="A290" t="str">
        <v>2022/03/16</v>
      </c>
      <c r="B290">
        <v>121.59</v>
      </c>
      <c r="C290">
        <v>120.75</v>
      </c>
    </row>
    <row r="291" spans="1:3" x14ac:dyDescent="0.3">
      <c r="A291" t="str">
        <v>2022/03/17</v>
      </c>
      <c r="B291">
        <v>124.51</v>
      </c>
      <c r="C291">
        <v>125.66</v>
      </c>
    </row>
    <row r="292" spans="1:3" x14ac:dyDescent="0.3">
      <c r="A292" t="str">
        <v>2022/03/18</v>
      </c>
      <c r="B292">
        <v>125.46</v>
      </c>
      <c r="C292">
        <v>125.54</v>
      </c>
    </row>
    <row r="293" spans="1:3" x14ac:dyDescent="0.3">
      <c r="A293" t="str">
        <v>2022/03/21</v>
      </c>
      <c r="B293">
        <v>126.16</v>
      </c>
      <c r="C293">
        <v>126.3</v>
      </c>
    </row>
    <row r="294" spans="1:3" x14ac:dyDescent="0.3">
      <c r="A294" t="str">
        <v>2022/03/22</v>
      </c>
      <c r="B294">
        <v>125.54</v>
      </c>
      <c r="C294">
        <v>125.99</v>
      </c>
    </row>
    <row r="295" spans="1:3" x14ac:dyDescent="0.3">
      <c r="A295" t="str">
        <v>2022/03/23</v>
      </c>
      <c r="B295">
        <v>127.11</v>
      </c>
      <c r="C295">
        <v>127.37</v>
      </c>
    </row>
    <row r="296" spans="1:3" x14ac:dyDescent="0.3">
      <c r="A296" t="str">
        <v>2022/03/24</v>
      </c>
      <c r="B296">
        <v>126.71</v>
      </c>
      <c r="C296">
        <v>127.33</v>
      </c>
    </row>
    <row r="297" spans="1:3" x14ac:dyDescent="0.3">
      <c r="A297" t="str">
        <v>2022/03/25</v>
      </c>
      <c r="B297">
        <v>128.1</v>
      </c>
      <c r="C297">
        <v>128.13999999999999</v>
      </c>
    </row>
    <row r="298" spans="1:3" x14ac:dyDescent="0.3">
      <c r="A298" t="str">
        <v>2022/03/28</v>
      </c>
      <c r="B298">
        <v>125.92</v>
      </c>
      <c r="C298">
        <v>126.09</v>
      </c>
    </row>
    <row r="299" spans="1:3" x14ac:dyDescent="0.3">
      <c r="A299" t="str">
        <v>2022/03/29</v>
      </c>
      <c r="B299">
        <v>126.52</v>
      </c>
      <c r="C299">
        <v>126.33</v>
      </c>
    </row>
    <row r="300" spans="1:3" x14ac:dyDescent="0.3">
      <c r="A300" t="str">
        <v>2022/03/30</v>
      </c>
      <c r="B300">
        <v>126.35</v>
      </c>
      <c r="C300">
        <v>128.01</v>
      </c>
    </row>
    <row r="301" spans="1:3" x14ac:dyDescent="0.3">
      <c r="A301" t="str">
        <v>2022/03/31</v>
      </c>
      <c r="B301">
        <v>128.02000000000001</v>
      </c>
      <c r="C301">
        <v>127.37</v>
      </c>
    </row>
    <row r="302" spans="1:3" x14ac:dyDescent="0.3">
      <c r="A302" t="str">
        <v>2022/04/01</v>
      </c>
      <c r="B302">
        <v>125.53</v>
      </c>
      <c r="C302">
        <v>125.99</v>
      </c>
    </row>
    <row r="303" spans="1:3" x14ac:dyDescent="0.3">
      <c r="A303" t="str">
        <v>2022/04/06</v>
      </c>
      <c r="B303">
        <v>123.54</v>
      </c>
      <c r="C303">
        <v>123.98</v>
      </c>
    </row>
    <row r="304" spans="1:3" x14ac:dyDescent="0.3">
      <c r="A304" t="str">
        <v>2022/04/07</v>
      </c>
      <c r="B304">
        <v>123.09</v>
      </c>
      <c r="C304">
        <v>121.27</v>
      </c>
    </row>
    <row r="305" spans="1:3" x14ac:dyDescent="0.3">
      <c r="A305" t="str">
        <v>2022/04/08</v>
      </c>
      <c r="B305">
        <v>121.27</v>
      </c>
      <c r="C305">
        <v>121.4</v>
      </c>
    </row>
    <row r="306" spans="1:3" x14ac:dyDescent="0.3">
      <c r="A306" t="str">
        <v>2022/04/11</v>
      </c>
      <c r="B306">
        <v>120.96</v>
      </c>
      <c r="C306">
        <v>119.1</v>
      </c>
    </row>
    <row r="307" spans="1:3" x14ac:dyDescent="0.3">
      <c r="A307" t="str">
        <v>2022/04/12</v>
      </c>
      <c r="B307">
        <v>118.31</v>
      </c>
      <c r="C307">
        <v>118.85</v>
      </c>
    </row>
    <row r="308" spans="1:3" x14ac:dyDescent="0.3">
      <c r="A308" t="str">
        <v>2022/04/13</v>
      </c>
      <c r="B308">
        <v>120.21</v>
      </c>
      <c r="C308">
        <v>122.01</v>
      </c>
    </row>
    <row r="309" spans="1:3" x14ac:dyDescent="0.3">
      <c r="A309" t="str">
        <v>2022/04/14</v>
      </c>
      <c r="B309">
        <v>122.05</v>
      </c>
      <c r="C309">
        <v>121.85</v>
      </c>
    </row>
    <row r="310" spans="1:3" x14ac:dyDescent="0.3">
      <c r="A310" t="str">
        <v>2022/04/15</v>
      </c>
      <c r="B310">
        <v>121.82</v>
      </c>
      <c r="C310">
        <v>119.34</v>
      </c>
    </row>
    <row r="311" spans="1:3" x14ac:dyDescent="0.3">
      <c r="A311" t="str">
        <v>2022/04/18</v>
      </c>
      <c r="B311">
        <v>118.66</v>
      </c>
      <c r="C311">
        <v>119.18</v>
      </c>
    </row>
    <row r="312" spans="1:3" x14ac:dyDescent="0.3">
      <c r="A312" t="str">
        <v>2022/04/19</v>
      </c>
      <c r="B312">
        <v>120.43</v>
      </c>
      <c r="C312">
        <v>119.84</v>
      </c>
    </row>
    <row r="313" spans="1:3" x14ac:dyDescent="0.3">
      <c r="A313" t="str">
        <v>2022/04/20</v>
      </c>
      <c r="B313">
        <v>109.69</v>
      </c>
      <c r="C313">
        <v>110.79</v>
      </c>
    </row>
    <row r="314" spans="1:3" x14ac:dyDescent="0.3">
      <c r="A314" t="str">
        <v>2022/04/21</v>
      </c>
      <c r="B314">
        <v>110.8</v>
      </c>
      <c r="C314">
        <v>110.39</v>
      </c>
    </row>
    <row r="315" spans="1:3" x14ac:dyDescent="0.3">
      <c r="A315" t="str">
        <v>2022/04/22</v>
      </c>
      <c r="B315">
        <v>110.37</v>
      </c>
      <c r="C315">
        <v>109</v>
      </c>
    </row>
    <row r="316" spans="1:3" x14ac:dyDescent="0.3">
      <c r="A316" t="str">
        <v>2022/04/25</v>
      </c>
      <c r="B316">
        <v>108.98</v>
      </c>
      <c r="C316">
        <v>106.4</v>
      </c>
    </row>
    <row r="317" spans="1:3" x14ac:dyDescent="0.3">
      <c r="A317" t="str">
        <v>2022/04/26</v>
      </c>
      <c r="B317">
        <v>106.41</v>
      </c>
      <c r="C317">
        <v>106.33</v>
      </c>
    </row>
    <row r="318" spans="1:3" x14ac:dyDescent="0.3">
      <c r="A318" t="str">
        <v>2022/04/27</v>
      </c>
      <c r="B318">
        <v>106.3</v>
      </c>
      <c r="C318">
        <v>103.4</v>
      </c>
    </row>
    <row r="319" spans="1:3" x14ac:dyDescent="0.3">
      <c r="A319" t="str">
        <v>2022/04/28</v>
      </c>
      <c r="B319">
        <v>103.4</v>
      </c>
      <c r="C319">
        <v>104.65</v>
      </c>
    </row>
    <row r="320" spans="1:3" x14ac:dyDescent="0.3">
      <c r="A320" t="str">
        <v>2022/04/29</v>
      </c>
      <c r="B320">
        <v>104.78</v>
      </c>
      <c r="C320">
        <v>105.86</v>
      </c>
    </row>
    <row r="321" spans="1:3" x14ac:dyDescent="0.3">
      <c r="A321" t="str">
        <v>2022/05/03</v>
      </c>
      <c r="B321">
        <v>105.76</v>
      </c>
      <c r="C321">
        <v>105.1</v>
      </c>
    </row>
    <row r="322" spans="1:3" x14ac:dyDescent="0.3">
      <c r="A322" t="str">
        <v>2022/05/04</v>
      </c>
      <c r="B322">
        <v>105.62</v>
      </c>
      <c r="C322">
        <v>105.69</v>
      </c>
    </row>
    <row r="323" spans="1:3" x14ac:dyDescent="0.3">
      <c r="A323" t="str">
        <v>2022/05/05</v>
      </c>
      <c r="B323">
        <v>105.97</v>
      </c>
      <c r="C323">
        <v>107.12</v>
      </c>
    </row>
    <row r="324" spans="1:3" x14ac:dyDescent="0.3">
      <c r="A324" t="str">
        <v>2022/05/06</v>
      </c>
      <c r="B324">
        <v>107.04</v>
      </c>
      <c r="C324">
        <v>104.73</v>
      </c>
    </row>
    <row r="325" spans="1:3" x14ac:dyDescent="0.3">
      <c r="A325" t="str">
        <v>2022/05/09</v>
      </c>
      <c r="B325">
        <v>103.84</v>
      </c>
      <c r="C325">
        <v>103.08</v>
      </c>
    </row>
    <row r="326" spans="1:3" x14ac:dyDescent="0.3">
      <c r="A326" t="str">
        <v>2022/05/10</v>
      </c>
      <c r="B326">
        <v>103.01</v>
      </c>
      <c r="C326">
        <v>103.12</v>
      </c>
    </row>
    <row r="327" spans="1:3" x14ac:dyDescent="0.3">
      <c r="A327" t="str">
        <v>2022/05/11</v>
      </c>
      <c r="B327">
        <v>103.11</v>
      </c>
      <c r="C327">
        <v>103.28</v>
      </c>
    </row>
    <row r="328" spans="1:3" x14ac:dyDescent="0.3">
      <c r="A328" t="str">
        <v>2022/05/12</v>
      </c>
      <c r="B328">
        <v>103.26</v>
      </c>
      <c r="C328">
        <v>100.89</v>
      </c>
    </row>
    <row r="329" spans="1:3" x14ac:dyDescent="0.3">
      <c r="A329" t="str">
        <v>2022/05/13</v>
      </c>
      <c r="B329">
        <v>100.9</v>
      </c>
      <c r="C329">
        <v>102.28</v>
      </c>
    </row>
    <row r="330" spans="1:3" x14ac:dyDescent="0.3">
      <c r="A330" t="str">
        <v>2022/05/16</v>
      </c>
      <c r="B330">
        <v>103.84</v>
      </c>
      <c r="C330">
        <v>103.41</v>
      </c>
    </row>
    <row r="331" spans="1:3" x14ac:dyDescent="0.3">
      <c r="A331" t="str">
        <v>2022/05/17</v>
      </c>
      <c r="B331">
        <v>103.73</v>
      </c>
      <c r="C331">
        <v>105.09</v>
      </c>
    </row>
    <row r="332" spans="1:3" x14ac:dyDescent="0.3">
      <c r="A332" t="str">
        <v>2022/05/18</v>
      </c>
      <c r="B332">
        <v>106.72</v>
      </c>
      <c r="C332">
        <v>106.62</v>
      </c>
    </row>
    <row r="333" spans="1:3" x14ac:dyDescent="0.3">
      <c r="A333" t="str">
        <v>2022/05/19</v>
      </c>
      <c r="B333">
        <v>104.06</v>
      </c>
      <c r="C333">
        <v>104.48</v>
      </c>
    </row>
    <row r="334" spans="1:3" x14ac:dyDescent="0.3">
      <c r="A334" t="str">
        <v>2022/05/20</v>
      </c>
      <c r="B334">
        <v>104.49</v>
      </c>
      <c r="C334">
        <v>105.42</v>
      </c>
    </row>
    <row r="335" spans="1:3" x14ac:dyDescent="0.3">
      <c r="A335" t="str">
        <v>2022/05/23</v>
      </c>
      <c r="B335">
        <v>105.98</v>
      </c>
      <c r="C335">
        <v>104.99</v>
      </c>
    </row>
    <row r="336" spans="1:3" x14ac:dyDescent="0.3">
      <c r="A336" t="str">
        <v>2022/05/24</v>
      </c>
      <c r="B336">
        <v>105.28</v>
      </c>
      <c r="C336">
        <v>103.36</v>
      </c>
    </row>
    <row r="337" spans="1:3" x14ac:dyDescent="0.3">
      <c r="A337" t="str">
        <v>2022/05/25</v>
      </c>
      <c r="B337">
        <v>103.65</v>
      </c>
      <c r="C337">
        <v>104.34</v>
      </c>
    </row>
    <row r="338" spans="1:3" x14ac:dyDescent="0.3">
      <c r="A338" t="str">
        <v>2022/05/26</v>
      </c>
      <c r="B338">
        <v>104.63</v>
      </c>
      <c r="C338">
        <v>102.85</v>
      </c>
    </row>
    <row r="339" spans="1:3" x14ac:dyDescent="0.3">
      <c r="A339" t="str">
        <v>2022/05/27</v>
      </c>
      <c r="B339">
        <v>104.27</v>
      </c>
      <c r="C339">
        <v>105.44</v>
      </c>
    </row>
    <row r="340" spans="1:3" x14ac:dyDescent="0.3">
      <c r="A340" t="str">
        <v>2022/05/30</v>
      </c>
      <c r="B340">
        <v>106.73</v>
      </c>
      <c r="C340">
        <v>108.32</v>
      </c>
    </row>
    <row r="341" spans="1:3" x14ac:dyDescent="0.3">
      <c r="A341" t="str">
        <v>2022/05/31</v>
      </c>
      <c r="B341">
        <v>107.69</v>
      </c>
      <c r="C341">
        <v>110.43</v>
      </c>
    </row>
    <row r="342" spans="1:3" x14ac:dyDescent="0.3">
      <c r="A342" t="str">
        <v>2022/06/01</v>
      </c>
      <c r="B342">
        <v>108.84</v>
      </c>
      <c r="C342">
        <v>109.11</v>
      </c>
    </row>
    <row r="343" spans="1:3" x14ac:dyDescent="0.3">
      <c r="A343" t="str">
        <v>2022/06/02</v>
      </c>
      <c r="B343">
        <v>108.32</v>
      </c>
      <c r="C343">
        <v>107.77</v>
      </c>
    </row>
    <row r="344" spans="1:3" x14ac:dyDescent="0.3">
      <c r="A344" t="str">
        <v>2022/06/06</v>
      </c>
      <c r="B344">
        <v>108.02</v>
      </c>
      <c r="C344">
        <v>108.11</v>
      </c>
    </row>
    <row r="345" spans="1:3" x14ac:dyDescent="0.3">
      <c r="A345" t="str">
        <v>2022/06/07</v>
      </c>
      <c r="B345">
        <v>107.48</v>
      </c>
      <c r="C345">
        <v>107.12</v>
      </c>
    </row>
    <row r="346" spans="1:3" x14ac:dyDescent="0.3">
      <c r="A346" t="str">
        <v>2022/06/08</v>
      </c>
      <c r="B346">
        <v>107.93</v>
      </c>
      <c r="C346">
        <v>108.67</v>
      </c>
    </row>
    <row r="347" spans="1:3" x14ac:dyDescent="0.3">
      <c r="A347" t="str">
        <v>2022/06/09</v>
      </c>
      <c r="B347">
        <v>107.95</v>
      </c>
      <c r="C347">
        <v>108.28</v>
      </c>
    </row>
    <row r="348" spans="1:3" x14ac:dyDescent="0.3">
      <c r="A348" t="str">
        <v>2022/06/10</v>
      </c>
      <c r="B348">
        <v>106.76</v>
      </c>
      <c r="C348">
        <v>106.74</v>
      </c>
    </row>
    <row r="349" spans="1:3" x14ac:dyDescent="0.3">
      <c r="A349" t="str">
        <v>2022/06/13</v>
      </c>
      <c r="B349">
        <v>104.15</v>
      </c>
      <c r="C349">
        <v>103.82</v>
      </c>
    </row>
    <row r="350" spans="1:3" x14ac:dyDescent="0.3">
      <c r="A350" t="str">
        <v>2022/06/14</v>
      </c>
      <c r="B350">
        <v>102.51</v>
      </c>
      <c r="C350">
        <v>103.35</v>
      </c>
    </row>
    <row r="351" spans="1:3" x14ac:dyDescent="0.3">
      <c r="A351" t="str">
        <v>2022/06/15</v>
      </c>
      <c r="B351">
        <v>103.01</v>
      </c>
      <c r="C351">
        <v>102.64</v>
      </c>
    </row>
    <row r="352" spans="1:3" x14ac:dyDescent="0.3">
      <c r="A352" t="str">
        <v>2022/06/16</v>
      </c>
      <c r="B352">
        <v>104.2</v>
      </c>
      <c r="C352">
        <v>102.26</v>
      </c>
    </row>
    <row r="353" spans="1:3" x14ac:dyDescent="0.3">
      <c r="A353" t="str">
        <v>2022/06/17</v>
      </c>
      <c r="B353">
        <v>100.76</v>
      </c>
      <c r="C353">
        <v>100.59</v>
      </c>
    </row>
    <row r="354" spans="1:3" x14ac:dyDescent="0.3">
      <c r="A354" t="str">
        <v>2022/06/20</v>
      </c>
      <c r="B354">
        <v>100.7</v>
      </c>
      <c r="C354">
        <v>99.52</v>
      </c>
    </row>
    <row r="355" spans="1:3" x14ac:dyDescent="0.3">
      <c r="A355" t="str">
        <v>2022/06/21</v>
      </c>
      <c r="B355">
        <v>100.53</v>
      </c>
      <c r="C355">
        <v>101.56</v>
      </c>
    </row>
    <row r="356" spans="1:3" x14ac:dyDescent="0.3">
      <c r="A356" t="str">
        <v>2022/06/22</v>
      </c>
      <c r="B356">
        <v>100.95</v>
      </c>
      <c r="C356">
        <v>98.76</v>
      </c>
    </row>
    <row r="357" spans="1:3" x14ac:dyDescent="0.3">
      <c r="A357" t="str">
        <v>2022/06/23</v>
      </c>
      <c r="B357">
        <v>98.78</v>
      </c>
      <c r="C357">
        <v>97.13</v>
      </c>
    </row>
    <row r="358" spans="1:3" x14ac:dyDescent="0.3">
      <c r="A358" t="str">
        <v>2022/06/24</v>
      </c>
      <c r="B358">
        <v>97.61</v>
      </c>
      <c r="C358">
        <v>97.37</v>
      </c>
    </row>
    <row r="359" spans="1:3" x14ac:dyDescent="0.3">
      <c r="A359" t="str">
        <v>2022/06/27</v>
      </c>
      <c r="B359">
        <v>98.89</v>
      </c>
      <c r="C359">
        <v>99.49</v>
      </c>
    </row>
    <row r="360" spans="1:3" x14ac:dyDescent="0.3">
      <c r="A360" t="str">
        <v>2022/06/28</v>
      </c>
      <c r="B360">
        <v>99.3</v>
      </c>
      <c r="C360">
        <v>98.81</v>
      </c>
    </row>
    <row r="361" spans="1:3" x14ac:dyDescent="0.3">
      <c r="A361" t="str">
        <v>2022/06/29</v>
      </c>
      <c r="B361">
        <v>97.81</v>
      </c>
      <c r="C361">
        <v>97.64</v>
      </c>
    </row>
    <row r="362" spans="1:3" x14ac:dyDescent="0.3">
      <c r="A362" t="str">
        <v>2022/06/30</v>
      </c>
      <c r="B362">
        <v>96.62</v>
      </c>
      <c r="C362">
        <v>94.77</v>
      </c>
    </row>
    <row r="363" spans="1:3" x14ac:dyDescent="0.3">
      <c r="A363" t="str">
        <v>2022/07/01</v>
      </c>
      <c r="B363">
        <v>94.77</v>
      </c>
      <c r="C363">
        <v>90.62</v>
      </c>
    </row>
    <row r="364" spans="1:3" x14ac:dyDescent="0.3">
      <c r="A364" t="str">
        <v>2022/07/04</v>
      </c>
      <c r="B364">
        <v>89.74</v>
      </c>
      <c r="C364">
        <v>89</v>
      </c>
    </row>
    <row r="365" spans="1:3" x14ac:dyDescent="0.3">
      <c r="A365" t="str">
        <v>2022/07/05</v>
      </c>
      <c r="B365">
        <v>90.84</v>
      </c>
      <c r="C365">
        <v>90.04</v>
      </c>
    </row>
    <row r="366" spans="1:3" x14ac:dyDescent="0.3">
      <c r="A366" t="str">
        <v>2022/07/06</v>
      </c>
      <c r="B366">
        <v>89.9</v>
      </c>
      <c r="C366">
        <v>87.84</v>
      </c>
    </row>
    <row r="367" spans="1:3" x14ac:dyDescent="0.3">
      <c r="A367" t="str">
        <v>2022/07/07</v>
      </c>
      <c r="B367">
        <v>88.87</v>
      </c>
      <c r="C367">
        <v>91.66</v>
      </c>
    </row>
    <row r="368" spans="1:3" x14ac:dyDescent="0.3">
      <c r="A368" t="str">
        <v>2022/07/08</v>
      </c>
      <c r="B368">
        <v>93.39</v>
      </c>
      <c r="C368">
        <v>93.22</v>
      </c>
    </row>
    <row r="369" spans="1:3" x14ac:dyDescent="0.3">
      <c r="A369" t="str">
        <v>2022/07/11</v>
      </c>
      <c r="B369">
        <v>93.49</v>
      </c>
      <c r="C369">
        <v>92.28</v>
      </c>
    </row>
    <row r="370" spans="1:3" x14ac:dyDescent="0.3">
      <c r="A370" t="str">
        <v>2022/07/12</v>
      </c>
      <c r="B370">
        <v>91.33</v>
      </c>
      <c r="C370">
        <v>89.94</v>
      </c>
    </row>
    <row r="371" spans="1:3" x14ac:dyDescent="0.3">
      <c r="A371" t="str">
        <v>2022/07/13</v>
      </c>
      <c r="B371">
        <v>93.69</v>
      </c>
      <c r="C371">
        <v>93.27</v>
      </c>
    </row>
    <row r="372" spans="1:3" x14ac:dyDescent="0.3">
      <c r="A372" t="str">
        <v>2022/07/14</v>
      </c>
      <c r="B372">
        <v>92.58</v>
      </c>
      <c r="C372">
        <v>94.36</v>
      </c>
    </row>
    <row r="373" spans="1:3" x14ac:dyDescent="0.3">
      <c r="A373" t="str">
        <v>2022/07/15</v>
      </c>
      <c r="B373">
        <v>94.97</v>
      </c>
      <c r="C373">
        <v>96.75</v>
      </c>
    </row>
    <row r="374" spans="1:3" x14ac:dyDescent="0.3">
      <c r="A374" t="str">
        <v>2022/07/18</v>
      </c>
      <c r="B374">
        <v>97.12</v>
      </c>
      <c r="C374">
        <v>97.65</v>
      </c>
    </row>
    <row r="375" spans="1:3" x14ac:dyDescent="0.3">
      <c r="A375" t="str">
        <v>2022/07/19</v>
      </c>
      <c r="B375">
        <v>96.61</v>
      </c>
      <c r="C375">
        <v>97.05</v>
      </c>
    </row>
    <row r="376" spans="1:3" x14ac:dyDescent="0.3">
      <c r="A376" t="str">
        <v>2022/07/20</v>
      </c>
      <c r="B376">
        <v>98.91</v>
      </c>
      <c r="C376">
        <v>98.08</v>
      </c>
    </row>
    <row r="377" spans="1:3" x14ac:dyDescent="0.3">
      <c r="A377" t="str">
        <v>2022/07/21</v>
      </c>
      <c r="B377">
        <v>98.44</v>
      </c>
      <c r="C377">
        <v>99.9</v>
      </c>
    </row>
    <row r="378" spans="1:3" x14ac:dyDescent="0.3">
      <c r="A378" t="str">
        <v>2022/07/22</v>
      </c>
      <c r="B378">
        <v>100.1</v>
      </c>
      <c r="C378">
        <v>99.93</v>
      </c>
    </row>
    <row r="379" spans="1:3" x14ac:dyDescent="0.3">
      <c r="A379" t="str">
        <v>2022/07/25</v>
      </c>
      <c r="B379">
        <v>99.21</v>
      </c>
      <c r="C379">
        <v>99.26</v>
      </c>
    </row>
    <row r="380" spans="1:3" x14ac:dyDescent="0.3">
      <c r="A380" t="str">
        <v>2022/07/26</v>
      </c>
      <c r="B380">
        <v>98.96</v>
      </c>
      <c r="C380">
        <v>98.21</v>
      </c>
    </row>
    <row r="381" spans="1:3" x14ac:dyDescent="0.3">
      <c r="A381" t="str">
        <v>2022/07/27</v>
      </c>
      <c r="B381">
        <v>98.07</v>
      </c>
      <c r="C381">
        <v>99.38</v>
      </c>
    </row>
    <row r="382" spans="1:3" x14ac:dyDescent="0.3">
      <c r="A382" t="str">
        <v>2022/07/28</v>
      </c>
      <c r="B382">
        <v>100.5</v>
      </c>
      <c r="C382">
        <v>99.18</v>
      </c>
    </row>
    <row r="383" spans="1:3" x14ac:dyDescent="0.3">
      <c r="A383" t="str">
        <v>2022/07/29</v>
      </c>
      <c r="B383">
        <v>100.26</v>
      </c>
      <c r="C383">
        <v>100.24</v>
      </c>
    </row>
    <row r="384" spans="1:3" x14ac:dyDescent="0.3">
      <c r="A384" t="str">
        <v>2022/08/01</v>
      </c>
      <c r="B384">
        <v>100.23</v>
      </c>
      <c r="C384">
        <v>99.69</v>
      </c>
    </row>
    <row r="385" spans="1:3" x14ac:dyDescent="0.3">
      <c r="A385" t="str">
        <v>2022/08/02</v>
      </c>
      <c r="B385">
        <v>98.23</v>
      </c>
      <c r="C385">
        <v>97.69</v>
      </c>
    </row>
    <row r="386" spans="1:3" x14ac:dyDescent="0.3">
      <c r="A386" t="str">
        <v>2022/08/03</v>
      </c>
      <c r="B386">
        <v>97.69</v>
      </c>
      <c r="C386">
        <v>98.84</v>
      </c>
    </row>
    <row r="387" spans="1:3" x14ac:dyDescent="0.3">
      <c r="A387" t="str">
        <v>2022/08/04</v>
      </c>
      <c r="B387">
        <v>98.84</v>
      </c>
      <c r="C387">
        <v>98.62</v>
      </c>
    </row>
    <row r="388" spans="1:3" x14ac:dyDescent="0.3">
      <c r="A388" t="str">
        <v>2022/08/05</v>
      </c>
      <c r="B388">
        <v>98.65</v>
      </c>
      <c r="C388">
        <v>101.29</v>
      </c>
    </row>
    <row r="389" spans="1:3" x14ac:dyDescent="0.3">
      <c r="A389" t="str">
        <v>2022/08/08</v>
      </c>
      <c r="B389">
        <v>100.22</v>
      </c>
      <c r="C389">
        <v>100.8</v>
      </c>
    </row>
    <row r="390" spans="1:3" x14ac:dyDescent="0.3">
      <c r="A390" t="str">
        <v>2022/08/09</v>
      </c>
      <c r="B390">
        <v>100.12</v>
      </c>
      <c r="C390">
        <v>100.62</v>
      </c>
    </row>
    <row r="391" spans="1:3" x14ac:dyDescent="0.3">
      <c r="A391" t="str">
        <v>2022/08/10</v>
      </c>
      <c r="B391">
        <v>100.59</v>
      </c>
      <c r="C391">
        <v>99.07</v>
      </c>
    </row>
    <row r="392" spans="1:3" x14ac:dyDescent="0.3">
      <c r="A392" t="str">
        <v>2022/08/11</v>
      </c>
      <c r="B392">
        <v>99.13</v>
      </c>
      <c r="C392">
        <v>101.43</v>
      </c>
    </row>
    <row r="393" spans="1:3" x14ac:dyDescent="0.3">
      <c r="A393" t="str">
        <v>2022/08/12</v>
      </c>
      <c r="B393">
        <v>101.45</v>
      </c>
      <c r="C393">
        <v>102.05</v>
      </c>
    </row>
    <row r="394" spans="1:3" x14ac:dyDescent="0.3">
      <c r="A394" t="str">
        <v>2022/08/15</v>
      </c>
      <c r="B394">
        <v>102.1</v>
      </c>
      <c r="C394">
        <v>103.3</v>
      </c>
    </row>
    <row r="395" spans="1:3" x14ac:dyDescent="0.3">
      <c r="A395" t="str">
        <v>2022/08/16</v>
      </c>
      <c r="B395">
        <v>103.3</v>
      </c>
      <c r="C395">
        <v>103.52</v>
      </c>
    </row>
    <row r="396" spans="1:3" x14ac:dyDescent="0.3">
      <c r="A396" t="str">
        <v>2022/08/17</v>
      </c>
      <c r="B396">
        <v>103.34</v>
      </c>
      <c r="C396">
        <v>103.82</v>
      </c>
    </row>
    <row r="397" spans="1:3" x14ac:dyDescent="0.3">
      <c r="A397" t="str">
        <v>2022/08/18</v>
      </c>
      <c r="B397">
        <v>103.8</v>
      </c>
      <c r="C397">
        <v>102.94</v>
      </c>
    </row>
    <row r="398" spans="1:3" x14ac:dyDescent="0.3">
      <c r="A398" t="str">
        <v>2022/08/19</v>
      </c>
      <c r="B398">
        <v>102.94</v>
      </c>
      <c r="C398">
        <v>103.02</v>
      </c>
    </row>
    <row r="399" spans="1:3" x14ac:dyDescent="0.3">
      <c r="A399" t="str">
        <v>2022/08/22</v>
      </c>
      <c r="B399">
        <v>102.99</v>
      </c>
      <c r="C399">
        <v>101.42</v>
      </c>
    </row>
    <row r="400" spans="1:3" x14ac:dyDescent="0.3">
      <c r="A400" t="str">
        <v>2022/08/23</v>
      </c>
      <c r="B400">
        <v>101.4</v>
      </c>
      <c r="C400">
        <v>100.23</v>
      </c>
    </row>
    <row r="401" spans="1:3" x14ac:dyDescent="0.3">
      <c r="A401" t="str">
        <v>2022/08/24</v>
      </c>
      <c r="B401">
        <v>100.25</v>
      </c>
      <c r="C401">
        <v>99.93</v>
      </c>
    </row>
    <row r="402" spans="1:3" x14ac:dyDescent="0.3">
      <c r="A402" t="str">
        <v>2022/08/25</v>
      </c>
      <c r="B402">
        <v>100.41</v>
      </c>
      <c r="C402">
        <v>100.84</v>
      </c>
    </row>
    <row r="403" spans="1:3" x14ac:dyDescent="0.3">
      <c r="A403" t="str">
        <v>2022/08/26</v>
      </c>
      <c r="B403">
        <v>101.75</v>
      </c>
      <c r="C403">
        <v>101.49</v>
      </c>
    </row>
    <row r="404" spans="1:3" x14ac:dyDescent="0.3">
      <c r="A404" t="str">
        <v>2022/08/29</v>
      </c>
      <c r="B404">
        <v>101.44</v>
      </c>
      <c r="C404">
        <v>98.88</v>
      </c>
    </row>
    <row r="405" spans="1:3" x14ac:dyDescent="0.3">
      <c r="A405" t="str">
        <v>2022/08/30</v>
      </c>
      <c r="B405">
        <v>98.88</v>
      </c>
      <c r="C405">
        <v>98.87</v>
      </c>
    </row>
    <row r="406" spans="1:3" x14ac:dyDescent="0.3">
      <c r="A406" t="str">
        <v>2022/08/31</v>
      </c>
      <c r="B406">
        <v>98.85</v>
      </c>
      <c r="C406">
        <v>100.23</v>
      </c>
    </row>
    <row r="407" spans="1:3" x14ac:dyDescent="0.3">
      <c r="A407" t="str">
        <v>2022/09/01</v>
      </c>
      <c r="B407">
        <v>100.19</v>
      </c>
      <c r="C407">
        <v>97.69</v>
      </c>
    </row>
    <row r="408" spans="1:3" x14ac:dyDescent="0.3">
      <c r="A408" t="str">
        <v>2022/09/02</v>
      </c>
      <c r="B408">
        <v>97.36</v>
      </c>
      <c r="C408">
        <v>96.71</v>
      </c>
    </row>
    <row r="409" spans="1:3" x14ac:dyDescent="0.3">
      <c r="A409" t="str">
        <v>2022/09/05</v>
      </c>
      <c r="B409">
        <v>96.81</v>
      </c>
      <c r="C409">
        <v>96.78</v>
      </c>
    </row>
    <row r="410" spans="1:3" x14ac:dyDescent="0.3">
      <c r="A410" t="str">
        <v>2022/09/06</v>
      </c>
      <c r="B410">
        <v>96.79</v>
      </c>
      <c r="C410">
        <v>97.07</v>
      </c>
    </row>
    <row r="411" spans="1:3" x14ac:dyDescent="0.3">
      <c r="A411" t="str">
        <v>2022/09/07</v>
      </c>
      <c r="B411">
        <v>97.07</v>
      </c>
      <c r="C411">
        <v>94.6</v>
      </c>
    </row>
    <row r="412" spans="1:3" x14ac:dyDescent="0.3">
      <c r="A412" t="str">
        <v>2022/09/08</v>
      </c>
      <c r="B412">
        <v>95.12</v>
      </c>
      <c r="C412">
        <v>95.6</v>
      </c>
    </row>
    <row r="413" spans="1:3" x14ac:dyDescent="0.3">
      <c r="A413" t="str">
        <v>2022/09/12</v>
      </c>
      <c r="B413">
        <v>97.23</v>
      </c>
      <c r="C413">
        <v>97.5</v>
      </c>
    </row>
    <row r="414" spans="1:3" x14ac:dyDescent="0.3">
      <c r="A414" t="str">
        <v>2022/09/13</v>
      </c>
      <c r="B414">
        <v>97.51</v>
      </c>
      <c r="C414">
        <v>98.49</v>
      </c>
    </row>
    <row r="415" spans="1:3" x14ac:dyDescent="0.3">
      <c r="A415" t="str">
        <v>2022/09/14</v>
      </c>
      <c r="B415">
        <v>98.44</v>
      </c>
      <c r="C415">
        <v>96.29</v>
      </c>
    </row>
    <row r="416" spans="1:3" x14ac:dyDescent="0.3">
      <c r="A416" t="str">
        <v>2022/09/15</v>
      </c>
      <c r="B416">
        <v>96.28</v>
      </c>
      <c r="C416">
        <v>96.45</v>
      </c>
    </row>
    <row r="417" spans="1:3" x14ac:dyDescent="0.3">
      <c r="A417" t="str">
        <v>2022/09/16</v>
      </c>
      <c r="B417">
        <v>96.42</v>
      </c>
      <c r="C417">
        <v>95.49</v>
      </c>
    </row>
    <row r="418" spans="1:3" x14ac:dyDescent="0.3">
      <c r="A418" t="str">
        <v>2022/09/19</v>
      </c>
      <c r="B418">
        <v>95.51</v>
      </c>
      <c r="C418">
        <v>94.81</v>
      </c>
    </row>
    <row r="419" spans="1:3" x14ac:dyDescent="0.3">
      <c r="A419" t="str">
        <v>2022/09/20</v>
      </c>
      <c r="B419">
        <v>94.83</v>
      </c>
      <c r="C419">
        <v>96.05</v>
      </c>
    </row>
    <row r="420" spans="1:3" x14ac:dyDescent="0.3">
      <c r="A420" t="str">
        <v>2022/09/21</v>
      </c>
      <c r="B420">
        <v>96.04</v>
      </c>
      <c r="C420">
        <v>94.95</v>
      </c>
    </row>
    <row r="421" spans="1:3" x14ac:dyDescent="0.3">
      <c r="A421" t="str">
        <v>2022/09/22</v>
      </c>
      <c r="B421">
        <v>94.91</v>
      </c>
      <c r="C421">
        <v>93.9</v>
      </c>
    </row>
    <row r="422" spans="1:3" x14ac:dyDescent="0.3">
      <c r="A422" t="str">
        <v>2022/09/23</v>
      </c>
      <c r="B422">
        <v>93.89</v>
      </c>
      <c r="C422">
        <v>92.23</v>
      </c>
    </row>
    <row r="423" spans="1:3" x14ac:dyDescent="0.3">
      <c r="A423" t="str">
        <v>2022/09/26</v>
      </c>
      <c r="B423">
        <v>92.2</v>
      </c>
      <c r="C423">
        <v>90.11</v>
      </c>
    </row>
    <row r="424" spans="1:3" x14ac:dyDescent="0.3">
      <c r="A424" t="str">
        <v>2022/09/27</v>
      </c>
      <c r="B424">
        <v>90.13</v>
      </c>
      <c r="C424">
        <v>90.47</v>
      </c>
    </row>
    <row r="425" spans="1:3" x14ac:dyDescent="0.3">
      <c r="A425" t="str">
        <v>2022/09/28</v>
      </c>
      <c r="B425">
        <v>90.47</v>
      </c>
      <c r="C425">
        <v>88.13</v>
      </c>
    </row>
    <row r="426" spans="1:3" x14ac:dyDescent="0.3">
      <c r="A426" t="str">
        <v>2022/09/29</v>
      </c>
      <c r="B426">
        <v>89.35</v>
      </c>
      <c r="C426">
        <v>87.91</v>
      </c>
    </row>
    <row r="427" spans="1:3" x14ac:dyDescent="0.3">
      <c r="A427" t="str">
        <v>2022/09/30</v>
      </c>
      <c r="B427">
        <v>86.08</v>
      </c>
      <c r="C427">
        <v>86.52</v>
      </c>
    </row>
    <row r="428" spans="1:3" x14ac:dyDescent="0.3">
      <c r="A428" t="str">
        <v>2022/10/03</v>
      </c>
      <c r="B428">
        <v>86.02</v>
      </c>
      <c r="C428">
        <v>85.64</v>
      </c>
    </row>
    <row r="429" spans="1:3" x14ac:dyDescent="0.3">
      <c r="A429" t="str">
        <v>2022/10/04</v>
      </c>
      <c r="B429">
        <v>85.68</v>
      </c>
      <c r="C429">
        <v>88.13</v>
      </c>
    </row>
    <row r="430" spans="1:3" x14ac:dyDescent="0.3">
      <c r="A430" t="str">
        <v>2022/10/05</v>
      </c>
      <c r="B430">
        <v>90.41</v>
      </c>
      <c r="C430">
        <v>90.84</v>
      </c>
    </row>
    <row r="431" spans="1:3" x14ac:dyDescent="0.3">
      <c r="A431" t="str">
        <v>2022/10/06</v>
      </c>
      <c r="B431">
        <v>90.85</v>
      </c>
      <c r="C431">
        <v>91.74</v>
      </c>
    </row>
    <row r="432" spans="1:3" x14ac:dyDescent="0.3">
      <c r="A432" t="str">
        <v>2022/10/07</v>
      </c>
      <c r="B432">
        <v>91.72</v>
      </c>
      <c r="C432">
        <v>89.64</v>
      </c>
    </row>
    <row r="433" spans="1:3" x14ac:dyDescent="0.3">
      <c r="A433" t="str">
        <v>2022/10/11</v>
      </c>
      <c r="B433">
        <v>89.57</v>
      </c>
      <c r="C433">
        <v>83.92</v>
      </c>
    </row>
    <row r="434" spans="1:3" x14ac:dyDescent="0.3">
      <c r="A434" t="str">
        <v>2022/10/12</v>
      </c>
      <c r="B434">
        <v>83.91</v>
      </c>
      <c r="C434">
        <v>83.51</v>
      </c>
    </row>
    <row r="435" spans="1:3" x14ac:dyDescent="0.3">
      <c r="A435" t="str">
        <v>2022/10/13</v>
      </c>
      <c r="B435">
        <v>83.52</v>
      </c>
      <c r="C435">
        <v>82.74</v>
      </c>
    </row>
    <row r="436" spans="1:3" x14ac:dyDescent="0.3">
      <c r="A436" t="str">
        <v>2022/10/14</v>
      </c>
      <c r="B436">
        <v>85.49</v>
      </c>
      <c r="C436">
        <v>85.77</v>
      </c>
    </row>
    <row r="437" spans="1:3" x14ac:dyDescent="0.3">
      <c r="A437" t="str">
        <v>2022/10/17</v>
      </c>
      <c r="B437">
        <v>84.04</v>
      </c>
      <c r="C437">
        <v>83.97</v>
      </c>
    </row>
    <row r="438" spans="1:3" x14ac:dyDescent="0.3">
      <c r="A438" t="str">
        <v>2022/10/18</v>
      </c>
      <c r="B438">
        <v>85.02</v>
      </c>
      <c r="C438">
        <v>85.28</v>
      </c>
    </row>
    <row r="439" spans="1:3" x14ac:dyDescent="0.3">
      <c r="A439" t="str">
        <v>2022/10/19</v>
      </c>
      <c r="B439">
        <v>85.28</v>
      </c>
      <c r="C439">
        <v>83.7</v>
      </c>
    </row>
    <row r="440" spans="1:3" x14ac:dyDescent="0.3">
      <c r="A440" t="str">
        <v>2022/10/20</v>
      </c>
      <c r="B440">
        <v>83.68</v>
      </c>
      <c r="C440">
        <v>83.83</v>
      </c>
    </row>
    <row r="441" spans="1:3" x14ac:dyDescent="0.3">
      <c r="A441" t="str">
        <v>2022/10/21</v>
      </c>
      <c r="B441">
        <v>83.5</v>
      </c>
      <c r="C441">
        <v>82.59</v>
      </c>
    </row>
    <row r="442" spans="1:3" x14ac:dyDescent="0.3">
      <c r="A442" t="str">
        <v>2022/10/24</v>
      </c>
      <c r="B442">
        <v>82.62</v>
      </c>
      <c r="C442">
        <v>82.64</v>
      </c>
    </row>
    <row r="443" spans="1:3" x14ac:dyDescent="0.3">
      <c r="A443" t="str">
        <v>2022/10/25</v>
      </c>
      <c r="B443">
        <v>82.63</v>
      </c>
      <c r="C443">
        <v>80.180000000000007</v>
      </c>
    </row>
    <row r="444" spans="1:3" x14ac:dyDescent="0.3">
      <c r="A444" t="str">
        <v>2022/10/26</v>
      </c>
      <c r="B444">
        <v>80.19</v>
      </c>
      <c r="C444">
        <v>80.709999999999994</v>
      </c>
    </row>
    <row r="445" spans="1:3" x14ac:dyDescent="0.3">
      <c r="A445" t="str">
        <v>2022/10/27</v>
      </c>
      <c r="B445">
        <v>81.92</v>
      </c>
      <c r="C445">
        <v>82.35</v>
      </c>
    </row>
    <row r="446" spans="1:3" x14ac:dyDescent="0.3">
      <c r="A446" t="str">
        <v>2022/10/28</v>
      </c>
      <c r="B446">
        <v>81.56</v>
      </c>
      <c r="C446">
        <v>81.28</v>
      </c>
    </row>
    <row r="447" spans="1:3" x14ac:dyDescent="0.3">
      <c r="A447" t="str">
        <v>2022/10/31</v>
      </c>
      <c r="B447">
        <v>81.3</v>
      </c>
      <c r="C447">
        <v>83</v>
      </c>
    </row>
    <row r="448" spans="1:3" x14ac:dyDescent="0.3">
      <c r="A448" t="str">
        <v>2022/11/01</v>
      </c>
      <c r="B448">
        <v>83</v>
      </c>
      <c r="C448">
        <v>83.43</v>
      </c>
    </row>
    <row r="449" spans="1:3" x14ac:dyDescent="0.3">
      <c r="A449" t="str">
        <v>2022/11/02</v>
      </c>
      <c r="B449">
        <v>83.43</v>
      </c>
      <c r="C449">
        <v>84.19</v>
      </c>
    </row>
    <row r="450" spans="1:3" x14ac:dyDescent="0.3">
      <c r="A450" t="str">
        <v>2022/11/03</v>
      </c>
      <c r="B450">
        <v>83.03</v>
      </c>
      <c r="C450">
        <v>82.77</v>
      </c>
    </row>
    <row r="451" spans="1:3" x14ac:dyDescent="0.3">
      <c r="A451" t="str">
        <v>2022/11/04</v>
      </c>
      <c r="B451">
        <v>82.76</v>
      </c>
      <c r="C451">
        <v>82.65</v>
      </c>
    </row>
    <row r="452" spans="1:3" x14ac:dyDescent="0.3">
      <c r="A452" t="str">
        <v>2022/11/07</v>
      </c>
      <c r="B452">
        <v>83.92</v>
      </c>
      <c r="C452">
        <v>84.21</v>
      </c>
    </row>
    <row r="453" spans="1:3" x14ac:dyDescent="0.3">
      <c r="A453" t="str">
        <v>2022/11/08</v>
      </c>
      <c r="B453">
        <v>84.98</v>
      </c>
      <c r="C453">
        <v>85.43</v>
      </c>
    </row>
    <row r="454" spans="1:3" x14ac:dyDescent="0.3">
      <c r="A454" t="str">
        <v>2022/11/09</v>
      </c>
      <c r="B454">
        <v>86.4</v>
      </c>
      <c r="C454">
        <v>88.65</v>
      </c>
    </row>
    <row r="455" spans="1:3" x14ac:dyDescent="0.3">
      <c r="A455" t="str">
        <v>2022/11/10</v>
      </c>
      <c r="B455">
        <v>87.5</v>
      </c>
      <c r="C455">
        <v>87.34</v>
      </c>
    </row>
    <row r="456" spans="1:3" x14ac:dyDescent="0.3">
      <c r="A456" t="str">
        <v>2022/11/11</v>
      </c>
      <c r="B456">
        <v>92.87</v>
      </c>
      <c r="C456">
        <v>92.57</v>
      </c>
    </row>
    <row r="457" spans="1:3" x14ac:dyDescent="0.3">
      <c r="A457" t="str">
        <v>2022/11/14</v>
      </c>
      <c r="B457">
        <v>93.64</v>
      </c>
      <c r="C457">
        <v>93.4</v>
      </c>
    </row>
    <row r="458" spans="1:3" x14ac:dyDescent="0.3">
      <c r="A458" t="str">
        <v>2022/11/15</v>
      </c>
      <c r="B458">
        <v>95.74</v>
      </c>
      <c r="C458">
        <v>98.15</v>
      </c>
    </row>
    <row r="459" spans="1:3" x14ac:dyDescent="0.3">
      <c r="A459" t="str">
        <v>2022/11/16</v>
      </c>
      <c r="B459">
        <v>99.75</v>
      </c>
      <c r="C459">
        <v>99.05</v>
      </c>
    </row>
    <row r="460" spans="1:3" x14ac:dyDescent="0.3">
      <c r="A460" t="str">
        <v>2022/11/17</v>
      </c>
      <c r="B460">
        <v>98.31</v>
      </c>
      <c r="C460">
        <v>98.9</v>
      </c>
    </row>
    <row r="461" spans="1:3" x14ac:dyDescent="0.3">
      <c r="A461" t="str">
        <v>2022/11/18</v>
      </c>
      <c r="B461">
        <v>99.74</v>
      </c>
      <c r="C461">
        <v>98.96</v>
      </c>
    </row>
    <row r="462" spans="1:3" x14ac:dyDescent="0.3">
      <c r="A462" t="str">
        <v>2022/11/21</v>
      </c>
      <c r="B462">
        <v>99.17</v>
      </c>
      <c r="C462">
        <v>98.15</v>
      </c>
    </row>
    <row r="463" spans="1:3" x14ac:dyDescent="0.3">
      <c r="A463" t="str">
        <v>2022/11/22</v>
      </c>
      <c r="B463">
        <v>97.36</v>
      </c>
      <c r="C463">
        <v>99.15</v>
      </c>
    </row>
    <row r="464" spans="1:3" x14ac:dyDescent="0.3">
      <c r="A464" t="str">
        <v>2022/11/23</v>
      </c>
      <c r="B464">
        <v>99.94</v>
      </c>
      <c r="C464">
        <v>99.3</v>
      </c>
    </row>
    <row r="465" spans="1:3" x14ac:dyDescent="0.3">
      <c r="A465" t="str">
        <v>2022/11/24</v>
      </c>
      <c r="B465">
        <v>99.81</v>
      </c>
      <c r="C465">
        <v>100.47</v>
      </c>
    </row>
    <row r="466" spans="1:3" x14ac:dyDescent="0.3">
      <c r="A466" t="str">
        <v>2022/11/25</v>
      </c>
      <c r="B466">
        <v>100.31</v>
      </c>
      <c r="C466">
        <v>100.39</v>
      </c>
    </row>
    <row r="467" spans="1:3" x14ac:dyDescent="0.3">
      <c r="A467" t="str">
        <v>2022/11/28</v>
      </c>
      <c r="B467">
        <v>100.39</v>
      </c>
      <c r="C467">
        <v>97.78</v>
      </c>
    </row>
    <row r="468" spans="1:3" x14ac:dyDescent="0.3">
      <c r="A468" t="str">
        <v>2022/11/29</v>
      </c>
      <c r="B468">
        <v>97.1</v>
      </c>
      <c r="C468">
        <v>98.71</v>
      </c>
    </row>
    <row r="469" spans="1:3" x14ac:dyDescent="0.3">
      <c r="A469" t="str">
        <v>2022/11/30</v>
      </c>
      <c r="B469">
        <v>98.36</v>
      </c>
      <c r="C469">
        <v>99.67</v>
      </c>
    </row>
    <row r="470" spans="1:3" x14ac:dyDescent="0.3">
      <c r="A470" t="str">
        <v>2022/12/01</v>
      </c>
      <c r="B470">
        <v>102.16</v>
      </c>
      <c r="C470">
        <v>101.28</v>
      </c>
    </row>
    <row r="471" spans="1:3" x14ac:dyDescent="0.3">
      <c r="A471" t="str">
        <v>2022/12/02</v>
      </c>
      <c r="B471">
        <v>100.27</v>
      </c>
      <c r="C471">
        <v>100.9</v>
      </c>
    </row>
    <row r="472" spans="1:3" x14ac:dyDescent="0.3">
      <c r="A472" t="str">
        <v>2022/12/05</v>
      </c>
      <c r="B472">
        <v>101.01</v>
      </c>
      <c r="C472">
        <v>100.69</v>
      </c>
    </row>
    <row r="473" spans="1:3" x14ac:dyDescent="0.3">
      <c r="A473" t="str">
        <v>2022/12/06</v>
      </c>
      <c r="B473">
        <v>100.43</v>
      </c>
      <c r="C473">
        <v>98.56</v>
      </c>
    </row>
    <row r="474" spans="1:3" x14ac:dyDescent="0.3">
      <c r="A474" t="str">
        <v>2022/12/07</v>
      </c>
      <c r="B474">
        <v>98.12</v>
      </c>
      <c r="C474">
        <v>97.52</v>
      </c>
    </row>
    <row r="475" spans="1:3" x14ac:dyDescent="0.3">
      <c r="A475" t="str">
        <v>2022/12/08</v>
      </c>
      <c r="B475">
        <v>97.45</v>
      </c>
      <c r="C475">
        <v>96.79</v>
      </c>
    </row>
    <row r="476" spans="1:3" x14ac:dyDescent="0.3">
      <c r="A476" t="str">
        <v>2022/12/09</v>
      </c>
      <c r="B476">
        <v>97.97</v>
      </c>
      <c r="C476">
        <v>98.47</v>
      </c>
    </row>
    <row r="477" spans="1:3" x14ac:dyDescent="0.3">
      <c r="A477" t="str">
        <v>2022/12/12</v>
      </c>
      <c r="B477">
        <v>97.48</v>
      </c>
      <c r="C477">
        <v>97.5</v>
      </c>
    </row>
    <row r="478" spans="1:3" x14ac:dyDescent="0.3">
      <c r="A478" t="str">
        <v>2022/12/13</v>
      </c>
      <c r="B478">
        <v>97.75</v>
      </c>
      <c r="C478">
        <v>96.79</v>
      </c>
    </row>
    <row r="479" spans="1:3" x14ac:dyDescent="0.3">
      <c r="A479" t="str">
        <v>2022/12/14</v>
      </c>
      <c r="B479">
        <v>97.38</v>
      </c>
      <c r="C479">
        <v>98.63</v>
      </c>
    </row>
    <row r="480" spans="1:3" x14ac:dyDescent="0.3">
      <c r="A480" t="str">
        <v>2022/12/15</v>
      </c>
      <c r="B480">
        <v>98.04</v>
      </c>
      <c r="C480">
        <v>98.63</v>
      </c>
    </row>
    <row r="481" spans="1:3" x14ac:dyDescent="0.3">
      <c r="A481" t="str">
        <v>2022/12/16</v>
      </c>
      <c r="B481">
        <v>96.47</v>
      </c>
      <c r="C481">
        <v>96.9</v>
      </c>
    </row>
    <row r="482" spans="1:3" x14ac:dyDescent="0.3">
      <c r="A482" t="str">
        <v>2022/12/19</v>
      </c>
      <c r="B482">
        <v>96.31</v>
      </c>
      <c r="C482">
        <v>96.11</v>
      </c>
    </row>
    <row r="483" spans="1:3" x14ac:dyDescent="0.3">
      <c r="A483" t="str">
        <v>2022/12/20</v>
      </c>
      <c r="B483">
        <v>95.68</v>
      </c>
      <c r="C483">
        <v>94.06</v>
      </c>
    </row>
    <row r="484" spans="1:3" x14ac:dyDescent="0.3">
      <c r="A484" t="str">
        <v>2022/12/21</v>
      </c>
      <c r="B484">
        <v>94.76</v>
      </c>
      <c r="C484">
        <v>94.26</v>
      </c>
    </row>
    <row r="485" spans="1:3" x14ac:dyDescent="0.3">
      <c r="A485" t="str">
        <v>2022/12/22</v>
      </c>
      <c r="B485">
        <v>95.61</v>
      </c>
      <c r="C485">
        <v>95.84</v>
      </c>
    </row>
    <row r="486" spans="1:3" x14ac:dyDescent="0.3">
      <c r="A486" t="str">
        <v>2022/12/23</v>
      </c>
      <c r="B486">
        <v>94.05</v>
      </c>
      <c r="C486">
        <v>94.02</v>
      </c>
    </row>
    <row r="487" spans="1:3" x14ac:dyDescent="0.3">
      <c r="A487" t="str">
        <v>2022/12/26</v>
      </c>
      <c r="B487">
        <v>94.02</v>
      </c>
      <c r="C487">
        <v>94.11</v>
      </c>
    </row>
    <row r="488" spans="1:3" x14ac:dyDescent="0.3">
      <c r="A488" t="str">
        <v>2022/12/27</v>
      </c>
      <c r="B488">
        <v>94.51</v>
      </c>
      <c r="C488">
        <v>94.31</v>
      </c>
    </row>
    <row r="489" spans="1:3" x14ac:dyDescent="0.3">
      <c r="A489" t="str">
        <v>2022/12/28</v>
      </c>
      <c r="B489">
        <v>94.29</v>
      </c>
      <c r="C489">
        <v>92.99</v>
      </c>
    </row>
    <row r="490" spans="1:3" x14ac:dyDescent="0.3">
      <c r="A490" t="str">
        <v>2022/12/29</v>
      </c>
      <c r="B490">
        <v>92.21</v>
      </c>
      <c r="C490">
        <v>92.32</v>
      </c>
    </row>
    <row r="491" spans="1:3" x14ac:dyDescent="0.3">
      <c r="A491" t="str">
        <v>2022/12/30</v>
      </c>
      <c r="B491">
        <v>92.35</v>
      </c>
      <c r="C491">
        <v>92.63</v>
      </c>
    </row>
    <row r="492" spans="1:3" x14ac:dyDescent="0.3">
      <c r="A492" t="str">
        <v>2023/01/03</v>
      </c>
      <c r="B492">
        <v>92.29</v>
      </c>
      <c r="C492">
        <v>93.64</v>
      </c>
    </row>
    <row r="493" spans="1:3" x14ac:dyDescent="0.3">
      <c r="A493" t="str">
        <v>2023/01/04</v>
      </c>
      <c r="B493">
        <v>93.63</v>
      </c>
      <c r="C493">
        <v>93.06</v>
      </c>
    </row>
    <row r="494" spans="1:3" x14ac:dyDescent="0.3">
      <c r="A494" t="str">
        <v>2023/01/05</v>
      </c>
      <c r="B494">
        <v>94.4</v>
      </c>
      <c r="C494">
        <v>94.1</v>
      </c>
    </row>
    <row r="495" spans="1:3" x14ac:dyDescent="0.3">
      <c r="A495" t="str">
        <v>2023/01/06</v>
      </c>
      <c r="B495">
        <v>93.89</v>
      </c>
      <c r="C495">
        <v>94.61</v>
      </c>
    </row>
    <row r="496" spans="1:3" x14ac:dyDescent="0.3">
      <c r="A496" t="str">
        <v>2023/01/09</v>
      </c>
      <c r="B496">
        <v>94.82</v>
      </c>
      <c r="C496">
        <v>98.31</v>
      </c>
    </row>
    <row r="497" spans="1:3" x14ac:dyDescent="0.3">
      <c r="A497" t="str">
        <v>2023/01/10</v>
      </c>
      <c r="B497">
        <v>99.07</v>
      </c>
      <c r="C497">
        <v>99.13</v>
      </c>
    </row>
    <row r="498" spans="1:3" x14ac:dyDescent="0.3">
      <c r="A498" t="str">
        <v>2023/01/11</v>
      </c>
      <c r="B498">
        <v>99.28</v>
      </c>
      <c r="C498">
        <v>98.95</v>
      </c>
    </row>
    <row r="499" spans="1:3" x14ac:dyDescent="0.3">
      <c r="A499" t="str">
        <v>2023/01/12</v>
      </c>
      <c r="B499">
        <v>99.33</v>
      </c>
      <c r="C499">
        <v>98.9</v>
      </c>
    </row>
    <row r="500" spans="1:3" x14ac:dyDescent="0.3">
      <c r="A500" t="str">
        <v>2023/01/13</v>
      </c>
      <c r="B500">
        <v>98.95</v>
      </c>
      <c r="C500">
        <v>100.34</v>
      </c>
    </row>
    <row r="501" spans="1:3" x14ac:dyDescent="0.3">
      <c r="A501" t="str">
        <v>2023/01/16</v>
      </c>
      <c r="B501">
        <v>101.15</v>
      </c>
      <c r="C501">
        <v>101.13</v>
      </c>
    </row>
    <row r="502" spans="1:3" x14ac:dyDescent="0.3">
      <c r="A502" t="str">
        <v>2023/01/17</v>
      </c>
      <c r="B502">
        <v>101.12</v>
      </c>
      <c r="C502">
        <v>100.95</v>
      </c>
    </row>
    <row r="503" spans="1:3" x14ac:dyDescent="0.3">
      <c r="A503" t="str">
        <v>2023/01/30</v>
      </c>
      <c r="B503">
        <v>106.3</v>
      </c>
      <c r="C503">
        <v>106.99</v>
      </c>
    </row>
    <row r="504" spans="1:3" x14ac:dyDescent="0.3">
      <c r="A504" t="str">
        <v>2023/01/31</v>
      </c>
      <c r="B504">
        <v>106.3</v>
      </c>
      <c r="C504">
        <v>104.29</v>
      </c>
    </row>
    <row r="505" spans="1:3" x14ac:dyDescent="0.3">
      <c r="A505" t="str">
        <v>2023/02/01</v>
      </c>
      <c r="B505">
        <v>104.34</v>
      </c>
      <c r="C505">
        <v>105.76</v>
      </c>
    </row>
    <row r="506" spans="1:3" x14ac:dyDescent="0.3">
      <c r="A506" t="str">
        <v>2023/02/02</v>
      </c>
      <c r="B506">
        <v>105.78</v>
      </c>
      <c r="C506">
        <v>107.69</v>
      </c>
    </row>
    <row r="507" spans="1:3" x14ac:dyDescent="0.3">
      <c r="A507" t="str">
        <v>2023/02/03</v>
      </c>
      <c r="B507">
        <v>107.66</v>
      </c>
      <c r="C507">
        <v>108</v>
      </c>
    </row>
    <row r="508" spans="1:3" x14ac:dyDescent="0.3">
      <c r="A508" t="str">
        <v>2023/02/06</v>
      </c>
      <c r="B508">
        <v>106.76</v>
      </c>
      <c r="C508">
        <v>105.66</v>
      </c>
    </row>
    <row r="509" spans="1:3" x14ac:dyDescent="0.3">
      <c r="A509" t="str">
        <v>2023/02/07</v>
      </c>
      <c r="B509">
        <v>105.66</v>
      </c>
      <c r="C509">
        <v>105.32</v>
      </c>
    </row>
    <row r="510" spans="1:3" x14ac:dyDescent="0.3">
      <c r="A510" t="str">
        <v>2023/02/08</v>
      </c>
      <c r="B510">
        <v>105.34</v>
      </c>
      <c r="C510">
        <v>108.11</v>
      </c>
    </row>
    <row r="511" spans="1:3" x14ac:dyDescent="0.3">
      <c r="A511" t="str">
        <v>2023/02/09</v>
      </c>
      <c r="B511">
        <v>107.59</v>
      </c>
      <c r="C511">
        <v>108.02</v>
      </c>
    </row>
    <row r="512" spans="1:3" x14ac:dyDescent="0.3">
      <c r="A512" t="str">
        <v>2023/02/10</v>
      </c>
      <c r="B512">
        <v>108.02</v>
      </c>
      <c r="C512">
        <v>108.34</v>
      </c>
    </row>
    <row r="513" spans="1:3" x14ac:dyDescent="0.3">
      <c r="A513" t="str">
        <v>2023/02/13</v>
      </c>
      <c r="B513">
        <v>108.33</v>
      </c>
      <c r="C513">
        <v>107.56</v>
      </c>
    </row>
    <row r="514" spans="1:3" x14ac:dyDescent="0.3">
      <c r="A514" t="str">
        <v>2023/02/14</v>
      </c>
      <c r="B514">
        <v>107.58</v>
      </c>
      <c r="C514">
        <v>108.41</v>
      </c>
    </row>
    <row r="515" spans="1:3" x14ac:dyDescent="0.3">
      <c r="A515" t="str">
        <v>2023/02/15</v>
      </c>
      <c r="B515">
        <v>106.06</v>
      </c>
      <c r="C515">
        <v>105.79</v>
      </c>
    </row>
    <row r="516" spans="1:3" x14ac:dyDescent="0.3">
      <c r="A516" t="str">
        <v>2023/02/16</v>
      </c>
      <c r="B516">
        <v>105.81</v>
      </c>
      <c r="C516">
        <v>106.63</v>
      </c>
    </row>
    <row r="517" spans="1:3" x14ac:dyDescent="0.3">
      <c r="A517" t="str">
        <v>2023/02/17</v>
      </c>
      <c r="B517">
        <v>106.62</v>
      </c>
      <c r="C517">
        <v>105.38</v>
      </c>
    </row>
    <row r="518" spans="1:3" x14ac:dyDescent="0.3">
      <c r="A518" t="str">
        <v>2023/02/20</v>
      </c>
      <c r="B518">
        <v>104.9</v>
      </c>
      <c r="C518">
        <v>105.5</v>
      </c>
    </row>
    <row r="519" spans="1:3" x14ac:dyDescent="0.3">
      <c r="A519" t="str">
        <v>2023/02/21</v>
      </c>
      <c r="B519">
        <v>105.44</v>
      </c>
      <c r="C519">
        <v>105.51</v>
      </c>
    </row>
    <row r="520" spans="1:3" x14ac:dyDescent="0.3">
      <c r="A520" t="str">
        <v>2023/02/22</v>
      </c>
      <c r="B520">
        <v>104.03</v>
      </c>
      <c r="C520">
        <v>103.89</v>
      </c>
    </row>
    <row r="521" spans="1:3" x14ac:dyDescent="0.3">
      <c r="A521" t="str">
        <v>2023/02/23</v>
      </c>
      <c r="B521">
        <v>104.84</v>
      </c>
      <c r="C521">
        <v>105.86</v>
      </c>
    </row>
    <row r="522" spans="1:3" x14ac:dyDescent="0.3">
      <c r="A522" t="str">
        <v>2023/02/24</v>
      </c>
      <c r="B522">
        <v>105.89</v>
      </c>
      <c r="C522">
        <v>104.61</v>
      </c>
    </row>
    <row r="523" spans="1:3" x14ac:dyDescent="0.3">
      <c r="A523" t="str">
        <v>2023/03/01</v>
      </c>
      <c r="B523">
        <v>103.49</v>
      </c>
      <c r="C523">
        <v>106.69</v>
      </c>
    </row>
    <row r="524" spans="1:3" x14ac:dyDescent="0.3">
      <c r="A524" t="str">
        <v>2023/03/02</v>
      </c>
      <c r="B524">
        <v>106.35</v>
      </c>
      <c r="C524">
        <v>106.3</v>
      </c>
    </row>
    <row r="525" spans="1:3" x14ac:dyDescent="0.3">
      <c r="A525" t="str">
        <v>2023/03/03</v>
      </c>
      <c r="B525">
        <v>107.21</v>
      </c>
      <c r="C525">
        <v>106.1</v>
      </c>
    </row>
    <row r="526" spans="1:3" x14ac:dyDescent="0.3">
      <c r="A526" t="str">
        <v>2023/03/06</v>
      </c>
      <c r="B526">
        <v>106.82</v>
      </c>
      <c r="C526">
        <v>107.18</v>
      </c>
    </row>
    <row r="527" spans="1:3" x14ac:dyDescent="0.3">
      <c r="A527" t="str">
        <v>2023/03/07</v>
      </c>
      <c r="B527">
        <v>107.18</v>
      </c>
      <c r="C527">
        <v>107.87</v>
      </c>
    </row>
    <row r="528" spans="1:3" x14ac:dyDescent="0.3">
      <c r="A528" t="str">
        <v>2023/03/08</v>
      </c>
      <c r="B528">
        <v>107.27</v>
      </c>
      <c r="C528">
        <v>107.29</v>
      </c>
    </row>
    <row r="529" spans="1:3" x14ac:dyDescent="0.3">
      <c r="A529" t="str">
        <v>2023/03/09</v>
      </c>
      <c r="B529">
        <v>107.97</v>
      </c>
      <c r="C529">
        <v>107.2</v>
      </c>
    </row>
    <row r="530" spans="1:3" x14ac:dyDescent="0.3">
      <c r="A530" t="str">
        <v>2023/03/10</v>
      </c>
      <c r="B530">
        <v>105.99</v>
      </c>
      <c r="C530">
        <v>105.48</v>
      </c>
    </row>
    <row r="531" spans="1:3" x14ac:dyDescent="0.3">
      <c r="A531" t="str">
        <v>2023/03/13</v>
      </c>
      <c r="B531">
        <v>105.28</v>
      </c>
      <c r="C531">
        <v>105.97</v>
      </c>
    </row>
    <row r="532" spans="1:3" x14ac:dyDescent="0.3">
      <c r="A532" t="str">
        <v>2023/03/14</v>
      </c>
      <c r="B532">
        <v>105.95</v>
      </c>
      <c r="C532">
        <v>104.54</v>
      </c>
    </row>
    <row r="533" spans="1:3" x14ac:dyDescent="0.3">
      <c r="A533" t="str">
        <v>2023/03/15</v>
      </c>
      <c r="B533">
        <v>105.57</v>
      </c>
      <c r="C533">
        <v>104.91</v>
      </c>
    </row>
    <row r="534" spans="1:3" x14ac:dyDescent="0.3">
      <c r="A534" t="str">
        <v>2023/03/16</v>
      </c>
      <c r="B534">
        <v>104.9</v>
      </c>
      <c r="C534">
        <v>104.43</v>
      </c>
    </row>
    <row r="535" spans="1:3" x14ac:dyDescent="0.3">
      <c r="A535" t="str">
        <v>2023/03/17</v>
      </c>
      <c r="B535">
        <v>104.45</v>
      </c>
      <c r="C535">
        <v>106.71</v>
      </c>
    </row>
    <row r="536" spans="1:3" x14ac:dyDescent="0.3">
      <c r="A536" t="str">
        <v>2023/03/20</v>
      </c>
      <c r="B536">
        <v>106.78</v>
      </c>
      <c r="C536">
        <v>106.03</v>
      </c>
    </row>
    <row r="537" spans="1:3" x14ac:dyDescent="0.3">
      <c r="A537" t="str">
        <v>2023/03/21</v>
      </c>
      <c r="B537">
        <v>106.16</v>
      </c>
      <c r="C537">
        <v>106.84</v>
      </c>
    </row>
    <row r="538" spans="1:3" x14ac:dyDescent="0.3">
      <c r="A538" t="str">
        <v>2023/03/22</v>
      </c>
      <c r="B538">
        <v>107.95</v>
      </c>
      <c r="C538">
        <v>109.23</v>
      </c>
    </row>
    <row r="539" spans="1:3" x14ac:dyDescent="0.3">
      <c r="A539" t="str">
        <v>2023/03/23</v>
      </c>
      <c r="B539">
        <v>109.23</v>
      </c>
      <c r="C539">
        <v>110.15</v>
      </c>
    </row>
    <row r="540" spans="1:3" x14ac:dyDescent="0.3">
      <c r="A540" t="str">
        <v>2023/03/24</v>
      </c>
      <c r="B540">
        <v>110.15</v>
      </c>
      <c r="C540">
        <v>110.66</v>
      </c>
    </row>
    <row r="541" spans="1:3" x14ac:dyDescent="0.3">
      <c r="A541" t="str">
        <v>2023/03/27</v>
      </c>
      <c r="B541">
        <v>110.65</v>
      </c>
      <c r="C541">
        <v>109.45</v>
      </c>
    </row>
    <row r="542" spans="1:3" x14ac:dyDescent="0.3">
      <c r="A542" t="str">
        <v>2023/03/28</v>
      </c>
      <c r="B542">
        <v>109.44</v>
      </c>
      <c r="C542">
        <v>108.13</v>
      </c>
    </row>
    <row r="543" spans="1:3" x14ac:dyDescent="0.3">
      <c r="A543" t="str">
        <v>2023/03/29</v>
      </c>
      <c r="B543">
        <v>109</v>
      </c>
      <c r="C543">
        <v>108.74</v>
      </c>
    </row>
    <row r="544" spans="1:3" x14ac:dyDescent="0.3">
      <c r="A544" t="str">
        <v>2023/03/30</v>
      </c>
      <c r="B544">
        <v>108.75</v>
      </c>
      <c r="C544">
        <v>109.82</v>
      </c>
    </row>
    <row r="545" spans="1:3" x14ac:dyDescent="0.3">
      <c r="A545" t="str">
        <v>2023/03/31</v>
      </c>
      <c r="B545">
        <v>110.09</v>
      </c>
      <c r="C545">
        <v>109.87</v>
      </c>
    </row>
    <row r="546" spans="1:3" x14ac:dyDescent="0.3">
      <c r="A546" t="str">
        <v>2023/04/06</v>
      </c>
      <c r="B546">
        <v>109.27</v>
      </c>
      <c r="C546">
        <v>109.04</v>
      </c>
    </row>
    <row r="547" spans="1:3" x14ac:dyDescent="0.3">
      <c r="A547" t="str">
        <v>2023/04/07</v>
      </c>
      <c r="B547">
        <v>109.6</v>
      </c>
      <c r="C547">
        <v>109.02</v>
      </c>
    </row>
    <row r="548" spans="1:3" x14ac:dyDescent="0.3">
      <c r="A548" t="str">
        <v>2023/04/10</v>
      </c>
      <c r="B548">
        <v>109.03</v>
      </c>
      <c r="C548">
        <v>108.98</v>
      </c>
    </row>
    <row r="549" spans="1:3" x14ac:dyDescent="0.3">
      <c r="A549" t="str">
        <v>2023/04/11</v>
      </c>
      <c r="B549">
        <v>108.98</v>
      </c>
      <c r="C549">
        <v>108.78</v>
      </c>
    </row>
    <row r="550" spans="1:3" x14ac:dyDescent="0.3">
      <c r="A550" t="str">
        <v>2023/04/12</v>
      </c>
      <c r="B550">
        <v>108.71</v>
      </c>
      <c r="C550">
        <v>108.43</v>
      </c>
    </row>
    <row r="551" spans="1:3" x14ac:dyDescent="0.3">
      <c r="A551" t="str">
        <v>2023/04/13</v>
      </c>
      <c r="B551">
        <v>108.41</v>
      </c>
      <c r="C551">
        <v>106.75</v>
      </c>
    </row>
    <row r="552" spans="1:3" x14ac:dyDescent="0.3">
      <c r="A552" t="str">
        <v>2023/04/14</v>
      </c>
      <c r="B552">
        <v>107.52</v>
      </c>
      <c r="C552">
        <v>107.91</v>
      </c>
    </row>
    <row r="553" spans="1:3" x14ac:dyDescent="0.3">
      <c r="A553" t="str">
        <v>2023/04/17</v>
      </c>
      <c r="B553">
        <v>107.71</v>
      </c>
      <c r="C553">
        <v>108.08</v>
      </c>
    </row>
    <row r="554" spans="1:3" x14ac:dyDescent="0.3">
      <c r="A554" t="str">
        <v>2023/04/18</v>
      </c>
      <c r="B554">
        <v>107.84</v>
      </c>
      <c r="C554">
        <v>107.1</v>
      </c>
    </row>
    <row r="555" spans="1:3" x14ac:dyDescent="0.3">
      <c r="A555" t="str">
        <v>2023/04/19</v>
      </c>
      <c r="B555">
        <v>107.31</v>
      </c>
      <c r="C555">
        <v>106.17</v>
      </c>
    </row>
    <row r="556" spans="1:3" x14ac:dyDescent="0.3">
      <c r="A556" t="str">
        <v>2023/04/20</v>
      </c>
      <c r="B556">
        <v>106.17</v>
      </c>
      <c r="C556">
        <v>106.31</v>
      </c>
    </row>
    <row r="557" spans="1:3" x14ac:dyDescent="0.3">
      <c r="A557" t="str">
        <v>2023/04/21</v>
      </c>
      <c r="B557">
        <v>103.09</v>
      </c>
      <c r="C557">
        <v>101.53</v>
      </c>
    </row>
    <row r="558" spans="1:3" x14ac:dyDescent="0.3">
      <c r="A558" t="str">
        <v>2023/04/24</v>
      </c>
      <c r="B558">
        <v>100.78</v>
      </c>
      <c r="C558">
        <v>101.21</v>
      </c>
    </row>
    <row r="559" spans="1:3" x14ac:dyDescent="0.3">
      <c r="A559" t="str">
        <v>2023/04/25</v>
      </c>
      <c r="B559">
        <v>100.87</v>
      </c>
      <c r="C559">
        <v>99.14</v>
      </c>
    </row>
    <row r="560" spans="1:3" x14ac:dyDescent="0.3">
      <c r="A560" t="str">
        <v>2023/04/26</v>
      </c>
      <c r="B560">
        <v>98.83</v>
      </c>
      <c r="C560">
        <v>98.49</v>
      </c>
    </row>
    <row r="561" spans="1:3" x14ac:dyDescent="0.3">
      <c r="A561" t="str">
        <v>2023/04/27</v>
      </c>
      <c r="B561">
        <v>98.49</v>
      </c>
      <c r="C561">
        <v>99.1</v>
      </c>
    </row>
    <row r="562" spans="1:3" x14ac:dyDescent="0.3">
      <c r="A562" t="str">
        <v>2023/04/28</v>
      </c>
      <c r="B562">
        <v>99.89</v>
      </c>
      <c r="C562">
        <v>100.46</v>
      </c>
    </row>
    <row r="563" spans="1:3" x14ac:dyDescent="0.3">
      <c r="A563" t="str">
        <v>2023/05/02</v>
      </c>
      <c r="B563">
        <v>100.46</v>
      </c>
      <c r="C563">
        <v>100.86</v>
      </c>
    </row>
    <row r="564" spans="1:3" x14ac:dyDescent="0.3">
      <c r="A564" t="str">
        <v>2023/05/03</v>
      </c>
      <c r="B564">
        <v>100.86</v>
      </c>
      <c r="C564">
        <v>100.26</v>
      </c>
    </row>
    <row r="565" spans="1:3" x14ac:dyDescent="0.3">
      <c r="A565" t="str">
        <v>2023/05/04</v>
      </c>
      <c r="B565">
        <v>100.3</v>
      </c>
      <c r="C565">
        <v>100.53</v>
      </c>
    </row>
    <row r="566" spans="1:3" x14ac:dyDescent="0.3">
      <c r="A566" t="str">
        <v>2023/05/05</v>
      </c>
      <c r="B566">
        <v>100.77</v>
      </c>
      <c r="C566">
        <v>100.85</v>
      </c>
    </row>
    <row r="567" spans="1:3" x14ac:dyDescent="0.3">
      <c r="A567" t="str">
        <v>2023/05/08</v>
      </c>
      <c r="B567">
        <v>100.86</v>
      </c>
      <c r="C567">
        <v>101.49</v>
      </c>
    </row>
    <row r="568" spans="1:3" x14ac:dyDescent="0.3">
      <c r="A568" t="str">
        <v>2023/05/09</v>
      </c>
      <c r="B568">
        <v>101.5</v>
      </c>
      <c r="C568">
        <v>102.31</v>
      </c>
    </row>
    <row r="569" spans="1:3" x14ac:dyDescent="0.3">
      <c r="A569" t="str">
        <v>2023/05/10</v>
      </c>
      <c r="B569">
        <v>102.02</v>
      </c>
      <c r="C569">
        <v>101.16</v>
      </c>
    </row>
    <row r="570" spans="1:3" x14ac:dyDescent="0.3">
      <c r="A570" t="str">
        <v>2023/05/11</v>
      </c>
      <c r="B570">
        <v>101.48</v>
      </c>
      <c r="C570">
        <v>100.37</v>
      </c>
    </row>
    <row r="571" spans="1:3" x14ac:dyDescent="0.3">
      <c r="A571" t="str">
        <v>2023/05/12</v>
      </c>
      <c r="B571">
        <v>99.94</v>
      </c>
      <c r="C571">
        <v>100.08</v>
      </c>
    </row>
    <row r="572" spans="1:3" x14ac:dyDescent="0.3">
      <c r="A572" t="str">
        <v>2023/05/15</v>
      </c>
      <c r="B572">
        <v>100.08</v>
      </c>
      <c r="C572">
        <v>99.85</v>
      </c>
    </row>
    <row r="573" spans="1:3" x14ac:dyDescent="0.3">
      <c r="A573" t="str">
        <v>2023/05/16</v>
      </c>
      <c r="B573">
        <v>99.86</v>
      </c>
      <c r="C573">
        <v>101.34</v>
      </c>
    </row>
    <row r="574" spans="1:3" x14ac:dyDescent="0.3">
      <c r="A574" t="str">
        <v>2023/05/17</v>
      </c>
      <c r="B574">
        <v>101.69</v>
      </c>
      <c r="C574">
        <v>103.38</v>
      </c>
    </row>
    <row r="575" spans="1:3" x14ac:dyDescent="0.3">
      <c r="A575" t="str">
        <v>2023/05/18</v>
      </c>
      <c r="B575">
        <v>105.22</v>
      </c>
      <c r="C575">
        <v>105.1</v>
      </c>
    </row>
    <row r="576" spans="1:3" x14ac:dyDescent="0.3">
      <c r="A576" t="str">
        <v>2023/05/19</v>
      </c>
      <c r="B576">
        <v>105.77</v>
      </c>
      <c r="C576">
        <v>105.76</v>
      </c>
    </row>
    <row r="577" spans="1:3" x14ac:dyDescent="0.3">
      <c r="A577" t="str">
        <v>2023/05/22</v>
      </c>
      <c r="B577">
        <v>105.75</v>
      </c>
      <c r="C577">
        <v>105.56</v>
      </c>
    </row>
    <row r="578" spans="1:3" x14ac:dyDescent="0.3">
      <c r="A578" t="str">
        <v>2023/05/23</v>
      </c>
      <c r="B578">
        <v>105.48</v>
      </c>
      <c r="C578">
        <v>105.53</v>
      </c>
    </row>
    <row r="579" spans="1:3" x14ac:dyDescent="0.3">
      <c r="A579" t="str">
        <v>2023/05/24</v>
      </c>
      <c r="B579">
        <v>104.95</v>
      </c>
      <c r="C579">
        <v>105</v>
      </c>
    </row>
    <row r="580" spans="1:3" x14ac:dyDescent="0.3">
      <c r="A580" t="str">
        <v>2023/05/25</v>
      </c>
      <c r="B580">
        <v>105.1</v>
      </c>
      <c r="C580">
        <v>107.6</v>
      </c>
    </row>
    <row r="581" spans="1:3" x14ac:dyDescent="0.3">
      <c r="A581" t="str">
        <v>2023/05/26</v>
      </c>
      <c r="B581">
        <v>110.74</v>
      </c>
      <c r="C581">
        <v>110.94</v>
      </c>
    </row>
    <row r="582" spans="1:3" x14ac:dyDescent="0.3">
      <c r="A582" t="str">
        <v>2023/05/29</v>
      </c>
      <c r="B582">
        <v>112.16</v>
      </c>
      <c r="C582">
        <v>111.83</v>
      </c>
    </row>
    <row r="583" spans="1:3" x14ac:dyDescent="0.3">
      <c r="A583" t="str">
        <v>2023/05/30</v>
      </c>
      <c r="B583">
        <v>111.83</v>
      </c>
      <c r="C583">
        <v>111.84</v>
      </c>
    </row>
    <row r="584" spans="1:3" x14ac:dyDescent="0.3">
      <c r="A584" t="str">
        <v>2023/05/31</v>
      </c>
      <c r="B584">
        <v>111.86</v>
      </c>
      <c r="C584">
        <v>111</v>
      </c>
    </row>
    <row r="585" spans="1:3" x14ac:dyDescent="0.3">
      <c r="A585" t="str">
        <v>2023/06/01</v>
      </c>
      <c r="B585">
        <v>109.92</v>
      </c>
      <c r="C585">
        <v>110.09</v>
      </c>
    </row>
    <row r="586" spans="1:3" x14ac:dyDescent="0.3">
      <c r="A586" t="str">
        <v>2023/06/02</v>
      </c>
      <c r="B586">
        <v>110.18</v>
      </c>
      <c r="C586">
        <v>111.88</v>
      </c>
    </row>
    <row r="587" spans="1:3" x14ac:dyDescent="0.3">
      <c r="A587" t="str">
        <v>2023/06/05</v>
      </c>
      <c r="B587">
        <v>111.61</v>
      </c>
      <c r="C587">
        <v>111.26</v>
      </c>
    </row>
    <row r="588" spans="1:3" x14ac:dyDescent="0.3">
      <c r="A588" t="str">
        <v>2023/06/06</v>
      </c>
      <c r="B588">
        <v>111.17</v>
      </c>
      <c r="C588">
        <v>111.73</v>
      </c>
    </row>
    <row r="589" spans="1:3" x14ac:dyDescent="0.3">
      <c r="A589" t="str">
        <v>2023/06/07</v>
      </c>
      <c r="B589">
        <v>112.11</v>
      </c>
      <c r="C589">
        <v>113.33</v>
      </c>
    </row>
    <row r="590" spans="1:3" x14ac:dyDescent="0.3">
      <c r="A590" t="str">
        <v>2023/06/08</v>
      </c>
      <c r="B590">
        <v>112.61</v>
      </c>
      <c r="C590">
        <v>111.62</v>
      </c>
    </row>
    <row r="591" spans="1:3" x14ac:dyDescent="0.3">
      <c r="A591" t="str">
        <v>2023/06/09</v>
      </c>
      <c r="B591">
        <v>111.69</v>
      </c>
      <c r="C591">
        <v>113.02</v>
      </c>
    </row>
    <row r="592" spans="1:3" x14ac:dyDescent="0.3">
      <c r="A592" t="str">
        <v>2023/06/12</v>
      </c>
      <c r="B592">
        <v>113.17</v>
      </c>
      <c r="C592">
        <v>114.42</v>
      </c>
    </row>
    <row r="593" spans="1:3" x14ac:dyDescent="0.3">
      <c r="A593" t="str">
        <v>2023/06/13</v>
      </c>
      <c r="B593">
        <v>116.92</v>
      </c>
      <c r="C593">
        <v>117.58</v>
      </c>
    </row>
    <row r="594" spans="1:3" x14ac:dyDescent="0.3">
      <c r="A594" t="str">
        <v>2023/06/14</v>
      </c>
      <c r="B594">
        <v>117.18</v>
      </c>
      <c r="C594">
        <v>117.38</v>
      </c>
    </row>
    <row r="595" spans="1:3" x14ac:dyDescent="0.3">
      <c r="A595" t="str">
        <v>2023/06/15</v>
      </c>
      <c r="B595">
        <v>118.1</v>
      </c>
      <c r="C595">
        <v>118.45</v>
      </c>
    </row>
    <row r="596" spans="1:3" x14ac:dyDescent="0.3">
      <c r="A596" t="str">
        <v>2023/06/16</v>
      </c>
      <c r="B596">
        <v>118.33</v>
      </c>
      <c r="C596">
        <v>118.06</v>
      </c>
    </row>
    <row r="597" spans="1:3" x14ac:dyDescent="0.3">
      <c r="A597" t="str">
        <v>2023/06/19</v>
      </c>
      <c r="B597">
        <v>117.23</v>
      </c>
      <c r="C597">
        <v>117.63</v>
      </c>
    </row>
    <row r="598" spans="1:3" x14ac:dyDescent="0.3">
      <c r="A598" t="str">
        <v>2023/06/20</v>
      </c>
      <c r="B598">
        <v>117.6</v>
      </c>
      <c r="C598">
        <v>117.32</v>
      </c>
    </row>
    <row r="599" spans="1:3" x14ac:dyDescent="0.3">
      <c r="A599" t="str">
        <v>2023/06/21</v>
      </c>
      <c r="B599">
        <v>117.23</v>
      </c>
      <c r="C599">
        <v>117.38</v>
      </c>
    </row>
    <row r="600" spans="1:3" x14ac:dyDescent="0.3">
      <c r="A600" t="str">
        <v>2023/06/26</v>
      </c>
      <c r="B600">
        <v>117.16</v>
      </c>
      <c r="C600">
        <v>116.2</v>
      </c>
    </row>
    <row r="601" spans="1:3" x14ac:dyDescent="0.3">
      <c r="A601" t="str">
        <v>2023/06/27</v>
      </c>
      <c r="B601">
        <v>116.18</v>
      </c>
      <c r="C601">
        <v>115.18</v>
      </c>
    </row>
    <row r="602" spans="1:3" x14ac:dyDescent="0.3">
      <c r="A602" t="str">
        <v>2023/06/28</v>
      </c>
      <c r="B602">
        <v>115.42</v>
      </c>
      <c r="C602">
        <v>115.65</v>
      </c>
    </row>
    <row r="603" spans="1:3" x14ac:dyDescent="0.3">
      <c r="A603" t="str">
        <v>2023/06/29</v>
      </c>
      <c r="B603">
        <v>116.27</v>
      </c>
      <c r="C603">
        <v>115.76</v>
      </c>
    </row>
    <row r="604" spans="1:3" x14ac:dyDescent="0.3">
      <c r="A604" t="str">
        <v>2023/06/30</v>
      </c>
      <c r="B604">
        <v>115.73</v>
      </c>
      <c r="C604">
        <v>116.25</v>
      </c>
    </row>
    <row r="605" spans="1:3" x14ac:dyDescent="0.3">
      <c r="A605" t="str">
        <v>2023/07/03</v>
      </c>
      <c r="B605">
        <v>116.95</v>
      </c>
      <c r="C605">
        <v>117.42</v>
      </c>
    </row>
    <row r="606" spans="1:3" x14ac:dyDescent="0.3">
      <c r="A606" t="str">
        <v>2023/07/04</v>
      </c>
      <c r="B606">
        <v>117.66</v>
      </c>
      <c r="C606">
        <v>118.94</v>
      </c>
    </row>
    <row r="607" spans="1:3" x14ac:dyDescent="0.3">
      <c r="A607" t="str">
        <v>2023/07/05</v>
      </c>
      <c r="B607">
        <v>118.9</v>
      </c>
      <c r="C607">
        <v>118.25</v>
      </c>
    </row>
    <row r="608" spans="1:3" x14ac:dyDescent="0.3">
      <c r="A608" t="str">
        <v>2023/07/06</v>
      </c>
      <c r="B608">
        <v>118.05</v>
      </c>
      <c r="C608">
        <v>115.69</v>
      </c>
    </row>
    <row r="609" spans="1:3" x14ac:dyDescent="0.3">
      <c r="A609" t="str">
        <v>2023/07/07</v>
      </c>
      <c r="B609">
        <v>115.66</v>
      </c>
      <c r="C609">
        <v>115.28</v>
      </c>
    </row>
    <row r="610" spans="1:3" x14ac:dyDescent="0.3">
      <c r="A610" t="str">
        <v>2023/07/10</v>
      </c>
      <c r="B610">
        <v>115.96</v>
      </c>
      <c r="C610">
        <v>115.14</v>
      </c>
    </row>
    <row r="611" spans="1:3" x14ac:dyDescent="0.3">
      <c r="A611" t="str">
        <v>2023/07/11</v>
      </c>
      <c r="B611">
        <v>115.45</v>
      </c>
      <c r="C611">
        <v>117.6</v>
      </c>
    </row>
    <row r="612" spans="1:3" x14ac:dyDescent="0.3">
      <c r="A612" t="str">
        <v>2023/07/12</v>
      </c>
      <c r="B612">
        <v>117.76</v>
      </c>
      <c r="C612">
        <v>118.45</v>
      </c>
    </row>
    <row r="613" spans="1:3" x14ac:dyDescent="0.3">
      <c r="A613" t="str">
        <v>2023/07/13</v>
      </c>
      <c r="B613">
        <v>118.55</v>
      </c>
      <c r="C613">
        <v>119.99</v>
      </c>
    </row>
    <row r="614" spans="1:3" x14ac:dyDescent="0.3">
      <c r="A614" t="str">
        <v>2023/07/14</v>
      </c>
      <c r="B614">
        <v>120.3</v>
      </c>
      <c r="C614">
        <v>121.82</v>
      </c>
    </row>
    <row r="615" spans="1:3" x14ac:dyDescent="0.3">
      <c r="A615" t="str">
        <v>2023/07/17</v>
      </c>
      <c r="B615">
        <v>121.88</v>
      </c>
      <c r="C615">
        <v>122.05</v>
      </c>
    </row>
    <row r="616" spans="1:3" x14ac:dyDescent="0.3">
      <c r="A616" t="str">
        <v>2023/07/18</v>
      </c>
      <c r="B616">
        <v>122.3</v>
      </c>
      <c r="C616">
        <v>121.21</v>
      </c>
    </row>
    <row r="617" spans="1:3" x14ac:dyDescent="0.3">
      <c r="A617" t="str">
        <v>2023/07/19</v>
      </c>
      <c r="B617">
        <v>121.66</v>
      </c>
      <c r="C617">
        <v>120.48</v>
      </c>
    </row>
    <row r="618" spans="1:3" x14ac:dyDescent="0.3">
      <c r="A618" t="str">
        <v>2023/07/20</v>
      </c>
      <c r="B618">
        <v>120.48</v>
      </c>
      <c r="C618">
        <v>120.43</v>
      </c>
    </row>
    <row r="619" spans="1:3" x14ac:dyDescent="0.3">
      <c r="A619" t="str">
        <v>2023/07/21</v>
      </c>
      <c r="B619">
        <v>117.15</v>
      </c>
      <c r="C619">
        <v>118.66</v>
      </c>
    </row>
    <row r="620" spans="1:3" x14ac:dyDescent="0.3">
      <c r="A620" t="str">
        <v>2023/07/24</v>
      </c>
      <c r="B620">
        <v>118.55</v>
      </c>
      <c r="C620">
        <v>119.23</v>
      </c>
    </row>
    <row r="621" spans="1:3" x14ac:dyDescent="0.3">
      <c r="A621" t="str">
        <v>2023/07/25</v>
      </c>
      <c r="B621">
        <v>120.21</v>
      </c>
      <c r="C621">
        <v>120.76</v>
      </c>
    </row>
    <row r="622" spans="1:3" x14ac:dyDescent="0.3">
      <c r="A622" t="str">
        <v>2023/07/26</v>
      </c>
      <c r="B622">
        <v>120.82</v>
      </c>
      <c r="C622">
        <v>120.1</v>
      </c>
    </row>
    <row r="623" spans="1:3" x14ac:dyDescent="0.3">
      <c r="A623" t="str">
        <v>2023/07/27</v>
      </c>
      <c r="B623">
        <v>120.85</v>
      </c>
      <c r="C623">
        <v>120.47</v>
      </c>
    </row>
    <row r="624" spans="1:3" x14ac:dyDescent="0.3">
      <c r="A624" t="str">
        <v>2023/07/28</v>
      </c>
      <c r="B624">
        <v>120.57</v>
      </c>
      <c r="C624">
        <v>121.07</v>
      </c>
    </row>
    <row r="625" spans="1:3" x14ac:dyDescent="0.3">
      <c r="A625" t="str">
        <v>2023/07/31</v>
      </c>
      <c r="B625">
        <v>121.71</v>
      </c>
      <c r="C625">
        <v>119.6</v>
      </c>
    </row>
    <row r="626" spans="1:3" x14ac:dyDescent="0.3">
      <c r="A626" t="str">
        <v>2023/08/01</v>
      </c>
      <c r="B626">
        <v>119.48</v>
      </c>
      <c r="C626">
        <v>119.99</v>
      </c>
    </row>
    <row r="627" spans="1:3" x14ac:dyDescent="0.3">
      <c r="A627" t="str">
        <v>2023/08/02</v>
      </c>
      <c r="B627">
        <v>119.97</v>
      </c>
      <c r="C627">
        <v>117.57</v>
      </c>
    </row>
    <row r="628" spans="1:3" x14ac:dyDescent="0.3">
      <c r="A628" t="str">
        <v>2023/08/04</v>
      </c>
      <c r="B628">
        <v>117.36</v>
      </c>
      <c r="C628">
        <v>116.75</v>
      </c>
    </row>
    <row r="629" spans="1:3" x14ac:dyDescent="0.3">
      <c r="A629" t="str">
        <v>2023/08/07</v>
      </c>
      <c r="B629">
        <v>117.47</v>
      </c>
      <c r="C629">
        <v>118.37</v>
      </c>
    </row>
    <row r="630" spans="1:3" x14ac:dyDescent="0.3">
      <c r="A630" t="str">
        <v>2023/08/08</v>
      </c>
      <c r="B630">
        <v>118.55</v>
      </c>
      <c r="C630">
        <v>117.35</v>
      </c>
    </row>
    <row r="631" spans="1:3" x14ac:dyDescent="0.3">
      <c r="A631" t="str">
        <v>2023/08/09</v>
      </c>
      <c r="B631">
        <v>116.89</v>
      </c>
      <c r="C631">
        <v>117.42</v>
      </c>
    </row>
    <row r="632" spans="1:3" x14ac:dyDescent="0.3">
      <c r="A632" t="str">
        <v>2023/08/10</v>
      </c>
      <c r="B632">
        <v>117.04</v>
      </c>
      <c r="C632">
        <v>115.6</v>
      </c>
    </row>
    <row r="633" spans="1:3" x14ac:dyDescent="0.3">
      <c r="A633" t="str">
        <v>2023/08/11</v>
      </c>
      <c r="B633">
        <v>116.37</v>
      </c>
      <c r="C633">
        <v>114.98</v>
      </c>
    </row>
    <row r="634" spans="1:3" x14ac:dyDescent="0.3">
      <c r="A634" t="str">
        <v>2023/08/14</v>
      </c>
      <c r="B634">
        <v>114.97</v>
      </c>
      <c r="C634">
        <v>114.22</v>
      </c>
    </row>
    <row r="635" spans="1:3" x14ac:dyDescent="0.3">
      <c r="A635" t="str">
        <v>2023/08/15</v>
      </c>
      <c r="B635">
        <v>114.58</v>
      </c>
      <c r="C635">
        <v>114.95</v>
      </c>
    </row>
    <row r="636" spans="1:3" x14ac:dyDescent="0.3">
      <c r="A636" t="str">
        <v>2023/08/16</v>
      </c>
      <c r="B636">
        <v>114.24</v>
      </c>
      <c r="C636">
        <v>115.56</v>
      </c>
    </row>
    <row r="637" spans="1:3" x14ac:dyDescent="0.3">
      <c r="A637" t="str">
        <v>2023/08/17</v>
      </c>
      <c r="B637">
        <v>114.93</v>
      </c>
      <c r="C637">
        <v>116.15</v>
      </c>
    </row>
    <row r="638" spans="1:3" x14ac:dyDescent="0.3">
      <c r="A638" t="str">
        <v>2023/08/18</v>
      </c>
      <c r="B638">
        <v>116.08</v>
      </c>
      <c r="C638">
        <v>114.66</v>
      </c>
    </row>
    <row r="639" spans="1:3" x14ac:dyDescent="0.3">
      <c r="A639" t="str">
        <v>2023/08/21</v>
      </c>
      <c r="B639">
        <v>115.02</v>
      </c>
      <c r="C639">
        <v>114.37</v>
      </c>
    </row>
    <row r="640" spans="1:3" x14ac:dyDescent="0.3">
      <c r="A640" t="str">
        <v>2023/08/22</v>
      </c>
      <c r="B640">
        <v>114.84</v>
      </c>
      <c r="C640">
        <v>115.38</v>
      </c>
    </row>
    <row r="641" spans="1:3" x14ac:dyDescent="0.3">
      <c r="A641" t="str">
        <v>2023/08/23</v>
      </c>
      <c r="B641">
        <v>115.73</v>
      </c>
      <c r="C641">
        <v>117.14</v>
      </c>
    </row>
    <row r="642" spans="1:3" x14ac:dyDescent="0.3">
      <c r="A642" t="str">
        <v>2023/08/24</v>
      </c>
      <c r="B642">
        <v>118</v>
      </c>
      <c r="C642">
        <v>119.4</v>
      </c>
    </row>
    <row r="643" spans="1:3" x14ac:dyDescent="0.3">
      <c r="A643" t="str">
        <v>2023/08/25</v>
      </c>
      <c r="B643">
        <v>119.39</v>
      </c>
      <c r="C643">
        <v>116.11</v>
      </c>
    </row>
    <row r="644" spans="1:3" x14ac:dyDescent="0.3">
      <c r="A644" t="str">
        <v>2023/08/28</v>
      </c>
      <c r="B644">
        <v>116.2</v>
      </c>
      <c r="C644">
        <v>116.39</v>
      </c>
    </row>
    <row r="645" spans="1:3" x14ac:dyDescent="0.3">
      <c r="A645" t="str">
        <v>2023/08/29</v>
      </c>
      <c r="B645">
        <v>116.67</v>
      </c>
      <c r="C645">
        <v>117.09</v>
      </c>
    </row>
    <row r="646" spans="1:3" x14ac:dyDescent="0.3">
      <c r="A646" t="str">
        <v>2023/08/30</v>
      </c>
      <c r="B646">
        <v>117.6</v>
      </c>
      <c r="C646">
        <v>117.86</v>
      </c>
    </row>
    <row r="647" spans="1:3" x14ac:dyDescent="0.3">
      <c r="A647" t="str">
        <v>2023/08/31</v>
      </c>
      <c r="B647">
        <v>117.67</v>
      </c>
      <c r="C647">
        <v>117.06</v>
      </c>
    </row>
    <row r="648" spans="1:3" x14ac:dyDescent="0.3">
      <c r="A648" t="str">
        <v>2023/09/01</v>
      </c>
      <c r="B648">
        <v>116.57</v>
      </c>
      <c r="C648">
        <v>116.68</v>
      </c>
    </row>
    <row r="649" spans="1:3" x14ac:dyDescent="0.3">
      <c r="A649" t="str">
        <v>2023/09/04</v>
      </c>
      <c r="B649">
        <v>116.91</v>
      </c>
      <c r="C649">
        <v>118.04</v>
      </c>
    </row>
    <row r="650" spans="1:3" x14ac:dyDescent="0.3">
      <c r="A650" t="str">
        <v>2023/09/05</v>
      </c>
      <c r="B650">
        <v>118.01</v>
      </c>
      <c r="C650">
        <v>117.72</v>
      </c>
    </row>
    <row r="651" spans="1:3" x14ac:dyDescent="0.3">
      <c r="A651" t="str">
        <v>2023/09/06</v>
      </c>
      <c r="B651">
        <v>117.82</v>
      </c>
      <c r="C651">
        <v>117.72</v>
      </c>
    </row>
    <row r="652" spans="1:3" x14ac:dyDescent="0.3">
      <c r="A652" t="str">
        <v>2023/09/07</v>
      </c>
      <c r="B652">
        <v>117.52</v>
      </c>
      <c r="C652">
        <v>116.42</v>
      </c>
    </row>
    <row r="653" spans="1:3" x14ac:dyDescent="0.3">
      <c r="A653" t="str">
        <v>2023/09/08</v>
      </c>
      <c r="B653">
        <v>116.37</v>
      </c>
      <c r="C653">
        <v>115.68</v>
      </c>
    </row>
    <row r="654" spans="1:3" x14ac:dyDescent="0.3">
      <c r="A654" t="str">
        <v>2023/09/11</v>
      </c>
      <c r="B654">
        <v>115.9</v>
      </c>
      <c r="C654">
        <v>114.37</v>
      </c>
    </row>
    <row r="655" spans="1:3" x14ac:dyDescent="0.3">
      <c r="A655" t="str">
        <v>2023/09/12</v>
      </c>
      <c r="B655">
        <v>114.39</v>
      </c>
      <c r="C655">
        <v>115.85</v>
      </c>
    </row>
    <row r="656" spans="1:3" x14ac:dyDescent="0.3">
      <c r="A656" t="str">
        <v>2023/09/13</v>
      </c>
      <c r="B656">
        <v>115.9</v>
      </c>
      <c r="C656">
        <v>115.52</v>
      </c>
    </row>
    <row r="657" spans="1:3" x14ac:dyDescent="0.3">
      <c r="A657" t="str">
        <v>2023/09/14</v>
      </c>
      <c r="B657">
        <v>115.53</v>
      </c>
      <c r="C657">
        <v>117.74</v>
      </c>
    </row>
    <row r="658" spans="1:3" x14ac:dyDescent="0.3">
      <c r="A658" t="str">
        <v>2023/09/15</v>
      </c>
      <c r="B658">
        <v>117.78</v>
      </c>
      <c r="C658">
        <v>119.13</v>
      </c>
    </row>
    <row r="659" spans="1:3" x14ac:dyDescent="0.3">
      <c r="A659" t="str">
        <v>2023/09/18</v>
      </c>
      <c r="B659">
        <v>117.4</v>
      </c>
      <c r="C659">
        <v>116.37</v>
      </c>
    </row>
    <row r="660" spans="1:3" x14ac:dyDescent="0.3">
      <c r="A660" t="str">
        <v>2023/09/19</v>
      </c>
      <c r="B660">
        <v>116.37</v>
      </c>
      <c r="C660">
        <v>115.77</v>
      </c>
    </row>
    <row r="661" spans="1:3" x14ac:dyDescent="0.3">
      <c r="A661" t="str">
        <v>2023/09/20</v>
      </c>
      <c r="B661">
        <v>115.67</v>
      </c>
      <c r="C661">
        <v>114.99</v>
      </c>
    </row>
    <row r="662" spans="1:3" x14ac:dyDescent="0.3">
      <c r="A662" t="str">
        <v>2023/09/21</v>
      </c>
      <c r="B662">
        <v>114.76</v>
      </c>
      <c r="C662">
        <v>113.48</v>
      </c>
    </row>
    <row r="663" spans="1:3" x14ac:dyDescent="0.3">
      <c r="A663" t="str">
        <v>2023/09/22</v>
      </c>
      <c r="B663">
        <v>113.02</v>
      </c>
      <c r="C663">
        <v>113.37</v>
      </c>
    </row>
    <row r="664" spans="1:3" x14ac:dyDescent="0.3">
      <c r="A664" t="str">
        <v>2023/09/25</v>
      </c>
      <c r="B664">
        <v>113.51</v>
      </c>
      <c r="C664">
        <v>114.04</v>
      </c>
    </row>
    <row r="665" spans="1:3" x14ac:dyDescent="0.3">
      <c r="A665" t="str">
        <v>2023/09/26</v>
      </c>
      <c r="B665">
        <v>113.63</v>
      </c>
      <c r="C665">
        <v>112.61</v>
      </c>
    </row>
    <row r="666" spans="1:3" x14ac:dyDescent="0.3">
      <c r="A666" t="str">
        <v>2023/09/27</v>
      </c>
      <c r="B666">
        <v>112.34</v>
      </c>
      <c r="C666">
        <v>113.17</v>
      </c>
    </row>
    <row r="667" spans="1:3" x14ac:dyDescent="0.3">
      <c r="A667" t="str">
        <v>2023/09/28</v>
      </c>
      <c r="B667">
        <v>113.52</v>
      </c>
      <c r="C667">
        <v>113.53</v>
      </c>
    </row>
    <row r="668" spans="1:3" x14ac:dyDescent="0.3">
      <c r="A668" t="str">
        <v>2023/10/02</v>
      </c>
      <c r="B668">
        <v>113.54</v>
      </c>
      <c r="C668">
        <v>115.77</v>
      </c>
    </row>
    <row r="669" spans="1:3" x14ac:dyDescent="0.3">
      <c r="A669" t="str">
        <v>2023/10/03</v>
      </c>
      <c r="B669">
        <v>115.56</v>
      </c>
      <c r="C669">
        <v>115.09</v>
      </c>
    </row>
    <row r="670" spans="1:3" x14ac:dyDescent="0.3">
      <c r="A670" t="str">
        <v>2023/10/04</v>
      </c>
      <c r="B670">
        <v>114.66</v>
      </c>
      <c r="C670">
        <v>113.72</v>
      </c>
    </row>
    <row r="671" spans="1:3" x14ac:dyDescent="0.3">
      <c r="A671" t="str">
        <v>2023/10/05</v>
      </c>
      <c r="B671">
        <v>114.47</v>
      </c>
      <c r="C671">
        <v>115.22</v>
      </c>
    </row>
    <row r="672" spans="1:3" x14ac:dyDescent="0.3">
      <c r="A672" t="str">
        <v>2023/10/06</v>
      </c>
      <c r="B672">
        <v>115.63</v>
      </c>
      <c r="C672">
        <v>115.81</v>
      </c>
    </row>
    <row r="673" spans="1:3" x14ac:dyDescent="0.3">
      <c r="A673" t="str">
        <v>2023/10/11</v>
      </c>
      <c r="B673">
        <v>116.11</v>
      </c>
      <c r="C673">
        <v>117.39</v>
      </c>
    </row>
    <row r="674" spans="1:3" x14ac:dyDescent="0.3">
      <c r="A674" t="str">
        <v>2023/10/12</v>
      </c>
      <c r="B674">
        <v>117.63</v>
      </c>
      <c r="C674">
        <v>118.67</v>
      </c>
    </row>
    <row r="675" spans="1:3" x14ac:dyDescent="0.3">
      <c r="A675" t="str">
        <v>2023/10/13</v>
      </c>
      <c r="B675">
        <v>118.6</v>
      </c>
      <c r="C675">
        <v>118.84</v>
      </c>
    </row>
    <row r="676" spans="1:3" x14ac:dyDescent="0.3">
      <c r="A676" t="str">
        <v>2023/10/16</v>
      </c>
      <c r="B676">
        <v>117.78</v>
      </c>
      <c r="C676">
        <v>117.32</v>
      </c>
    </row>
    <row r="677" spans="1:3" x14ac:dyDescent="0.3">
      <c r="A677" t="str">
        <v>2023/10/17</v>
      </c>
      <c r="B677">
        <v>118.15</v>
      </c>
      <c r="C677">
        <v>117.78</v>
      </c>
    </row>
    <row r="678" spans="1:3" x14ac:dyDescent="0.3">
      <c r="A678" t="str">
        <v>2023/10/18</v>
      </c>
      <c r="B678">
        <v>117.62</v>
      </c>
      <c r="C678">
        <v>115.54</v>
      </c>
    </row>
    <row r="679" spans="1:3" x14ac:dyDescent="0.3">
      <c r="A679" t="str">
        <v>2023/10/19</v>
      </c>
      <c r="B679">
        <v>115.51</v>
      </c>
      <c r="C679">
        <v>116.36</v>
      </c>
    </row>
    <row r="680" spans="1:3" x14ac:dyDescent="0.3">
      <c r="A680" t="str">
        <v>2023/10/20</v>
      </c>
      <c r="B680">
        <v>116.25</v>
      </c>
      <c r="C680">
        <v>117.34</v>
      </c>
    </row>
    <row r="681" spans="1:3" x14ac:dyDescent="0.3">
      <c r="A681" t="str">
        <v>2023/10/23</v>
      </c>
      <c r="B681">
        <v>116.4</v>
      </c>
      <c r="C681">
        <v>115.09</v>
      </c>
    </row>
    <row r="682" spans="1:3" x14ac:dyDescent="0.3">
      <c r="A682" t="str">
        <v>2023/10/24</v>
      </c>
      <c r="B682">
        <v>115.18</v>
      </c>
      <c r="C682">
        <v>115.41</v>
      </c>
    </row>
    <row r="683" spans="1:3" x14ac:dyDescent="0.3">
      <c r="A683" t="str">
        <v>2023/10/25</v>
      </c>
      <c r="B683">
        <v>115.87</v>
      </c>
      <c r="C683">
        <v>115.67</v>
      </c>
    </row>
    <row r="684" spans="1:3" x14ac:dyDescent="0.3">
      <c r="A684" t="str">
        <v>2023/10/26</v>
      </c>
      <c r="B684">
        <v>113.54</v>
      </c>
      <c r="C684">
        <v>113</v>
      </c>
    </row>
    <row r="685" spans="1:3" x14ac:dyDescent="0.3">
      <c r="A685" t="str">
        <v>2023/10/27</v>
      </c>
      <c r="B685">
        <v>113.65</v>
      </c>
      <c r="C685">
        <v>113.34</v>
      </c>
    </row>
    <row r="686" spans="1:3" x14ac:dyDescent="0.3">
      <c r="A686" t="str">
        <v>2023/10/30</v>
      </c>
      <c r="B686">
        <v>113.34</v>
      </c>
      <c r="C686">
        <v>113.64</v>
      </c>
    </row>
    <row r="687" spans="1:3" x14ac:dyDescent="0.3">
      <c r="A687" t="str">
        <v>2023/10/31</v>
      </c>
      <c r="B687">
        <v>113.77</v>
      </c>
      <c r="C687">
        <v>112.44</v>
      </c>
    </row>
    <row r="688" spans="1:3" x14ac:dyDescent="0.3">
      <c r="A688" t="str">
        <v>2023/11/01</v>
      </c>
      <c r="B688">
        <v>112.69</v>
      </c>
      <c r="C688">
        <v>112.71</v>
      </c>
    </row>
    <row r="689" spans="1:3" x14ac:dyDescent="0.3">
      <c r="A689" t="str">
        <v>2023/11/02</v>
      </c>
      <c r="B689">
        <v>113.46</v>
      </c>
      <c r="C689">
        <v>116.31</v>
      </c>
    </row>
    <row r="690" spans="1:3" x14ac:dyDescent="0.3">
      <c r="A690" t="str">
        <v>2023/11/03</v>
      </c>
      <c r="B690">
        <v>116.44</v>
      </c>
      <c r="C690">
        <v>116.72</v>
      </c>
    </row>
    <row r="691" spans="1:3" x14ac:dyDescent="0.3">
      <c r="A691" t="str">
        <v>2023/11/06</v>
      </c>
      <c r="B691">
        <v>116.88</v>
      </c>
      <c r="C691">
        <v>117.6</v>
      </c>
    </row>
    <row r="692" spans="1:3" x14ac:dyDescent="0.3">
      <c r="A692" t="str">
        <v>2023/11/07</v>
      </c>
      <c r="B692">
        <v>118.07</v>
      </c>
      <c r="C692">
        <v>118.19</v>
      </c>
    </row>
    <row r="693" spans="1:3" x14ac:dyDescent="0.3">
      <c r="A693" t="str">
        <v>2023/11/08</v>
      </c>
      <c r="B693">
        <v>118.24</v>
      </c>
      <c r="C693">
        <v>118.85</v>
      </c>
    </row>
    <row r="694" spans="1:3" x14ac:dyDescent="0.3">
      <c r="A694" t="str">
        <v>2023/11/09</v>
      </c>
      <c r="B694">
        <v>118.5</v>
      </c>
      <c r="C694">
        <v>119.12</v>
      </c>
    </row>
    <row r="695" spans="1:3" x14ac:dyDescent="0.3">
      <c r="A695" t="str">
        <v>2023/11/10</v>
      </c>
      <c r="B695">
        <v>118.54</v>
      </c>
      <c r="C695">
        <v>118.74</v>
      </c>
    </row>
    <row r="696" spans="1:3" x14ac:dyDescent="0.3">
      <c r="A696" t="str">
        <v>2023/11/13</v>
      </c>
      <c r="B696">
        <v>121.88</v>
      </c>
      <c r="C696">
        <v>120.99</v>
      </c>
    </row>
    <row r="697" spans="1:3" x14ac:dyDescent="0.3">
      <c r="A697" t="str">
        <v>2023/11/14</v>
      </c>
      <c r="B697">
        <v>121.53</v>
      </c>
      <c r="C697">
        <v>121.55</v>
      </c>
    </row>
    <row r="698" spans="1:3" x14ac:dyDescent="0.3">
      <c r="A698" t="str">
        <v>2023/11/15</v>
      </c>
      <c r="B698">
        <v>123.3</v>
      </c>
      <c r="C698">
        <v>122.82</v>
      </c>
    </row>
    <row r="699" spans="1:3" x14ac:dyDescent="0.3">
      <c r="A699" t="str">
        <v>2023/11/16</v>
      </c>
      <c r="B699">
        <v>122.81</v>
      </c>
      <c r="C699">
        <v>122.82</v>
      </c>
    </row>
    <row r="700" spans="1:3" x14ac:dyDescent="0.3">
      <c r="A700" t="str">
        <v>2023/11/17</v>
      </c>
      <c r="B700">
        <v>122.44</v>
      </c>
      <c r="C700">
        <v>123.07</v>
      </c>
    </row>
    <row r="701" spans="1:3" x14ac:dyDescent="0.3">
      <c r="A701" t="str">
        <v>2023/11/20</v>
      </c>
      <c r="B701">
        <v>122.79</v>
      </c>
      <c r="C701">
        <v>122.77</v>
      </c>
    </row>
    <row r="702" spans="1:3" x14ac:dyDescent="0.3">
      <c r="A702" t="str">
        <v>2023/11/21</v>
      </c>
      <c r="B702">
        <v>123.75</v>
      </c>
      <c r="C702">
        <v>124.46</v>
      </c>
    </row>
    <row r="703" spans="1:3" x14ac:dyDescent="0.3">
      <c r="A703" t="str">
        <v>2023/11/22</v>
      </c>
      <c r="B703">
        <v>123.31</v>
      </c>
      <c r="C703">
        <v>123.15</v>
      </c>
    </row>
    <row r="704" spans="1:3" x14ac:dyDescent="0.3">
      <c r="A704" t="str">
        <v>2023/11/23</v>
      </c>
      <c r="B704">
        <v>122.98</v>
      </c>
      <c r="C704">
        <v>122.94</v>
      </c>
    </row>
    <row r="705" spans="1:3" x14ac:dyDescent="0.3">
      <c r="A705" t="str">
        <v>2023/11/24</v>
      </c>
      <c r="B705">
        <v>123.13</v>
      </c>
      <c r="C705">
        <v>122.78</v>
      </c>
    </row>
    <row r="706" spans="1:3" x14ac:dyDescent="0.3">
      <c r="A706" t="str">
        <v>2023/11/27</v>
      </c>
      <c r="B706">
        <v>122.78</v>
      </c>
      <c r="C706">
        <v>121.28</v>
      </c>
    </row>
    <row r="707" spans="1:3" x14ac:dyDescent="0.3">
      <c r="A707" t="str">
        <v>2023/11/28</v>
      </c>
      <c r="B707">
        <v>121.21</v>
      </c>
      <c r="C707">
        <v>122.81</v>
      </c>
    </row>
    <row r="708" spans="1:3" x14ac:dyDescent="0.3">
      <c r="A708" t="str">
        <v>2023/11/29</v>
      </c>
      <c r="B708">
        <v>123.04</v>
      </c>
      <c r="C708">
        <v>123.24</v>
      </c>
    </row>
    <row r="709" spans="1:3" x14ac:dyDescent="0.3">
      <c r="A709" t="str">
        <v>2023/11/30</v>
      </c>
      <c r="B709">
        <v>123.24</v>
      </c>
      <c r="C709">
        <v>123.67</v>
      </c>
    </row>
    <row r="710" spans="1:3" x14ac:dyDescent="0.3">
      <c r="A710" t="str">
        <v>2023/12/01</v>
      </c>
      <c r="B710">
        <v>123.25</v>
      </c>
      <c r="C710">
        <v>123.81</v>
      </c>
    </row>
    <row r="711" spans="1:3" x14ac:dyDescent="0.3">
      <c r="A711" t="str">
        <v>2023/12/04</v>
      </c>
      <c r="B711">
        <v>123.87</v>
      </c>
      <c r="C711">
        <v>123.17</v>
      </c>
    </row>
    <row r="712" spans="1:3" x14ac:dyDescent="0.3">
      <c r="A712" t="str">
        <v>2023/12/05</v>
      </c>
      <c r="B712">
        <v>123.09</v>
      </c>
      <c r="C712">
        <v>122.31</v>
      </c>
    </row>
    <row r="713" spans="1:3" x14ac:dyDescent="0.3">
      <c r="A713" t="str">
        <v>2023/12/06</v>
      </c>
      <c r="B713">
        <v>122.27</v>
      </c>
      <c r="C713">
        <v>122.48</v>
      </c>
    </row>
    <row r="714" spans="1:3" x14ac:dyDescent="0.3">
      <c r="A714" t="str">
        <v>2023/12/07</v>
      </c>
      <c r="B714">
        <v>122.45</v>
      </c>
      <c r="C714">
        <v>121.99</v>
      </c>
    </row>
    <row r="715" spans="1:3" x14ac:dyDescent="0.3">
      <c r="A715" t="str">
        <v>2023/12/08</v>
      </c>
      <c r="B715">
        <v>122.1</v>
      </c>
      <c r="C715">
        <v>123.04</v>
      </c>
    </row>
    <row r="716" spans="1:3" x14ac:dyDescent="0.3">
      <c r="A716" t="str">
        <v>2023/12/11</v>
      </c>
      <c r="B716">
        <v>123.59</v>
      </c>
      <c r="C716">
        <v>123.61</v>
      </c>
    </row>
    <row r="717" spans="1:3" x14ac:dyDescent="0.3">
      <c r="A717" t="str">
        <v>2023/12/12</v>
      </c>
      <c r="B717">
        <v>124.52</v>
      </c>
      <c r="C717">
        <v>124.18</v>
      </c>
    </row>
    <row r="718" spans="1:3" x14ac:dyDescent="0.3">
      <c r="A718" t="str">
        <v>2023/12/13</v>
      </c>
      <c r="B718">
        <v>124.19</v>
      </c>
      <c r="C718">
        <v>124.73</v>
      </c>
    </row>
    <row r="719" spans="1:3" x14ac:dyDescent="0.3">
      <c r="A719" t="str">
        <v>2023/12/14</v>
      </c>
      <c r="B719">
        <v>125.89</v>
      </c>
      <c r="C719">
        <v>126.44</v>
      </c>
    </row>
    <row r="720" spans="1:3" x14ac:dyDescent="0.3">
      <c r="A720" t="str">
        <v>2023/12/15</v>
      </c>
      <c r="B720">
        <v>126.99</v>
      </c>
      <c r="C720">
        <v>126.65</v>
      </c>
    </row>
    <row r="721" spans="1:3" x14ac:dyDescent="0.3">
      <c r="A721" t="str">
        <v>2023/12/18</v>
      </c>
      <c r="B721">
        <v>126.65</v>
      </c>
      <c r="C721">
        <v>126.55</v>
      </c>
    </row>
    <row r="722" spans="1:3" x14ac:dyDescent="0.3">
      <c r="A722" t="str">
        <v>2023/12/19</v>
      </c>
      <c r="B722">
        <v>126.68</v>
      </c>
      <c r="C722">
        <v>126.34</v>
      </c>
    </row>
    <row r="723" spans="1:3" x14ac:dyDescent="0.3">
      <c r="A723" t="str">
        <v>2023/12/20</v>
      </c>
      <c r="B723">
        <v>126.71</v>
      </c>
      <c r="C723">
        <v>126.89</v>
      </c>
    </row>
    <row r="724" spans="1:3" x14ac:dyDescent="0.3">
      <c r="A724" t="str">
        <v>2023/12/21</v>
      </c>
      <c r="B724">
        <v>125.76</v>
      </c>
      <c r="C724">
        <v>125.85</v>
      </c>
    </row>
    <row r="725" spans="1:3" x14ac:dyDescent="0.3">
      <c r="A725" t="str">
        <v>2023/12/22</v>
      </c>
      <c r="B725">
        <v>126.41</v>
      </c>
      <c r="C725">
        <v>126.78</v>
      </c>
    </row>
    <row r="726" spans="1:3" x14ac:dyDescent="0.3">
      <c r="A726" t="str">
        <v>2023/12/25</v>
      </c>
      <c r="B726">
        <v>126.82</v>
      </c>
      <c r="C726">
        <v>127.04</v>
      </c>
    </row>
    <row r="727" spans="1:3" x14ac:dyDescent="0.3">
      <c r="A727" t="str">
        <v>2023/12/26</v>
      </c>
      <c r="B727">
        <v>127.09</v>
      </c>
      <c r="C727">
        <v>128.18</v>
      </c>
    </row>
    <row r="728" spans="1:3" x14ac:dyDescent="0.3">
      <c r="A728" t="str">
        <v>2023/12/27</v>
      </c>
      <c r="B728">
        <v>128.71</v>
      </c>
      <c r="C728">
        <v>129.63</v>
      </c>
    </row>
    <row r="729" spans="1:3" x14ac:dyDescent="0.3">
      <c r="A729" t="str">
        <v>2023/12/28</v>
      </c>
      <c r="B729">
        <v>129.61000000000001</v>
      </c>
      <c r="C729">
        <v>129.58000000000001</v>
      </c>
    </row>
    <row r="730" spans="1:3" x14ac:dyDescent="0.3">
      <c r="A730" t="str">
        <v>2023/12/29</v>
      </c>
      <c r="B730">
        <v>129.35</v>
      </c>
      <c r="C730">
        <v>129.87</v>
      </c>
    </row>
    <row r="731" spans="1:3" x14ac:dyDescent="0.3">
      <c r="A731" t="str">
        <v>2024/01/02</v>
      </c>
      <c r="B731">
        <v>129.66</v>
      </c>
      <c r="C731">
        <v>128.88</v>
      </c>
    </row>
    <row r="732" spans="1:3" x14ac:dyDescent="0.3">
      <c r="A732" t="str">
        <v>2024/01/03</v>
      </c>
      <c r="B732">
        <v>128.66999999999999</v>
      </c>
      <c r="C732">
        <v>125.97</v>
      </c>
    </row>
    <row r="733" spans="1:3" x14ac:dyDescent="0.3">
      <c r="A733" t="str">
        <v>2024/01/04</v>
      </c>
      <c r="B733">
        <v>125.97</v>
      </c>
      <c r="C733">
        <v>126.05</v>
      </c>
    </row>
    <row r="734" spans="1:3" x14ac:dyDescent="0.3">
      <c r="A734" t="str">
        <v>2024/01/05</v>
      </c>
      <c r="B734">
        <v>126.13</v>
      </c>
      <c r="C734">
        <v>125.49</v>
      </c>
    </row>
    <row r="735" spans="1:3" x14ac:dyDescent="0.3">
      <c r="A735" t="str">
        <v>2024/01/08</v>
      </c>
      <c r="B735">
        <v>126.34</v>
      </c>
      <c r="C735">
        <v>126.11</v>
      </c>
    </row>
    <row r="736" spans="1:3" x14ac:dyDescent="0.3">
      <c r="A736" t="str">
        <v>2024/01/09</v>
      </c>
      <c r="B736">
        <v>127.14</v>
      </c>
      <c r="C736">
        <v>126.52</v>
      </c>
    </row>
    <row r="737" spans="1:3" x14ac:dyDescent="0.3">
      <c r="A737" t="str">
        <v>2024/01/10</v>
      </c>
      <c r="B737">
        <v>126.51</v>
      </c>
      <c r="C737">
        <v>126.2</v>
      </c>
    </row>
    <row r="738" spans="1:3" x14ac:dyDescent="0.3">
      <c r="A738" t="str">
        <v>2024/01/11</v>
      </c>
      <c r="B738">
        <v>126.21</v>
      </c>
      <c r="C738">
        <v>126.86</v>
      </c>
    </row>
    <row r="739" spans="1:3" x14ac:dyDescent="0.3">
      <c r="A739" t="str">
        <v>2024/01/12</v>
      </c>
      <c r="B739">
        <v>126.79</v>
      </c>
      <c r="C739">
        <v>126.62</v>
      </c>
    </row>
    <row r="740" spans="1:3" x14ac:dyDescent="0.3">
      <c r="A740" t="str">
        <v>2024/01/15</v>
      </c>
      <c r="B740">
        <v>126.85</v>
      </c>
      <c r="C740">
        <v>126.85</v>
      </c>
    </row>
    <row r="741" spans="1:3" x14ac:dyDescent="0.3">
      <c r="A741" t="str">
        <v>2024/01/16</v>
      </c>
      <c r="B741">
        <v>126.72</v>
      </c>
      <c r="C741">
        <v>125.89</v>
      </c>
    </row>
    <row r="742" spans="1:3" x14ac:dyDescent="0.3">
      <c r="A742" t="str">
        <v>2024/01/17</v>
      </c>
      <c r="B742">
        <v>126.14</v>
      </c>
      <c r="C742">
        <v>125.14</v>
      </c>
    </row>
    <row r="743" spans="1:3" x14ac:dyDescent="0.3">
      <c r="A743" t="str">
        <v>2024/01/18</v>
      </c>
      <c r="B743">
        <v>125.16</v>
      </c>
      <c r="C743">
        <v>126.12</v>
      </c>
    </row>
    <row r="744" spans="1:3" x14ac:dyDescent="0.3">
      <c r="A744" t="str">
        <v>2024/01/19</v>
      </c>
      <c r="B744">
        <v>130.79</v>
      </c>
      <c r="C744">
        <v>132.08000000000001</v>
      </c>
    </row>
    <row r="745" spans="1:3" x14ac:dyDescent="0.3">
      <c r="A745" t="str">
        <v>2024/01/22</v>
      </c>
      <c r="B745">
        <v>132.09</v>
      </c>
      <c r="C745">
        <v>133.22</v>
      </c>
    </row>
    <row r="746" spans="1:3" x14ac:dyDescent="0.3">
      <c r="A746" t="str">
        <v>2024/01/23</v>
      </c>
      <c r="B746">
        <v>133.25</v>
      </c>
      <c r="C746">
        <v>133.52000000000001</v>
      </c>
    </row>
    <row r="747" spans="1:3" x14ac:dyDescent="0.3">
      <c r="A747" t="str">
        <v>2024/01/24</v>
      </c>
      <c r="B747">
        <v>133.63999999999999</v>
      </c>
      <c r="C747">
        <v>133.26</v>
      </c>
    </row>
    <row r="748" spans="1:3" x14ac:dyDescent="0.3">
      <c r="A748" t="str">
        <v>2024/01/25</v>
      </c>
      <c r="B748">
        <v>133.47999999999999</v>
      </c>
      <c r="C748">
        <v>135.41</v>
      </c>
    </row>
    <row r="749" spans="1:3" x14ac:dyDescent="0.3">
      <c r="A749" t="str">
        <v>2024/01/26</v>
      </c>
      <c r="B749">
        <v>134.88999999999999</v>
      </c>
      <c r="C749">
        <v>135.02000000000001</v>
      </c>
    </row>
    <row r="750" spans="1:3" x14ac:dyDescent="0.3">
      <c r="A750" t="str">
        <v>2024/01/29</v>
      </c>
      <c r="B750">
        <v>135.13999999999999</v>
      </c>
      <c r="C750">
        <v>135.97</v>
      </c>
    </row>
    <row r="751" spans="1:3" x14ac:dyDescent="0.3">
      <c r="A751" t="str">
        <v>2024/01/30</v>
      </c>
      <c r="B751">
        <v>136.01</v>
      </c>
      <c r="C751">
        <v>135.6</v>
      </c>
    </row>
    <row r="752" spans="1:3" x14ac:dyDescent="0.3">
      <c r="A752" t="str">
        <v>2024/01/31</v>
      </c>
      <c r="B752">
        <v>134.72</v>
      </c>
      <c r="C752">
        <v>133.62</v>
      </c>
    </row>
    <row r="753" spans="1:3" x14ac:dyDescent="0.3">
      <c r="A753" t="str">
        <v>2024/02/01</v>
      </c>
      <c r="B753">
        <v>133.16</v>
      </c>
      <c r="C753">
        <v>133.52000000000001</v>
      </c>
    </row>
    <row r="754" spans="1:3" x14ac:dyDescent="0.3">
      <c r="A754" t="str">
        <v>2024/02/02</v>
      </c>
      <c r="B754">
        <v>134.12</v>
      </c>
      <c r="C754">
        <v>134.86000000000001</v>
      </c>
    </row>
    <row r="755" spans="1:3" x14ac:dyDescent="0.3">
      <c r="A755" t="str">
        <v>2024/02/05</v>
      </c>
      <c r="B755">
        <v>134.86000000000001</v>
      </c>
      <c r="C755">
        <v>136.13999999999999</v>
      </c>
    </row>
    <row r="756" spans="1:3" x14ac:dyDescent="0.3">
      <c r="A756" t="str">
        <v>2024/02/15</v>
      </c>
      <c r="B756">
        <v>144</v>
      </c>
      <c r="C756">
        <v>143.71</v>
      </c>
    </row>
    <row r="757" spans="1:3" x14ac:dyDescent="0.3">
      <c r="A757" t="str">
        <v>2024/02/16</v>
      </c>
      <c r="B757">
        <v>143.66</v>
      </c>
      <c r="C757">
        <v>141.86000000000001</v>
      </c>
    </row>
    <row r="758" spans="1:3" x14ac:dyDescent="0.3">
      <c r="A758" t="str">
        <v>2024/02/19</v>
      </c>
      <c r="B758">
        <v>141.26</v>
      </c>
      <c r="C758">
        <v>141.16999999999999</v>
      </c>
    </row>
    <row r="759" spans="1:3" x14ac:dyDescent="0.3">
      <c r="A759" t="str">
        <v>2024/02/20</v>
      </c>
      <c r="B759">
        <v>140.97999999999999</v>
      </c>
      <c r="C759">
        <v>142.72</v>
      </c>
    </row>
    <row r="760" spans="1:3" x14ac:dyDescent="0.3">
      <c r="A760" t="str">
        <v>2024/02/21</v>
      </c>
      <c r="B760">
        <v>141.59</v>
      </c>
      <c r="C760">
        <v>141.47999999999999</v>
      </c>
    </row>
    <row r="761" spans="1:3" x14ac:dyDescent="0.3">
      <c r="A761" t="str">
        <v>2024/02/22</v>
      </c>
      <c r="B761">
        <v>143.66</v>
      </c>
      <c r="C761">
        <v>143.63999999999999</v>
      </c>
    </row>
    <row r="762" spans="1:3" x14ac:dyDescent="0.3">
      <c r="A762" t="str">
        <v>2024/02/23</v>
      </c>
      <c r="B762">
        <v>143.65</v>
      </c>
      <c r="C762">
        <v>144.74</v>
      </c>
    </row>
    <row r="763" spans="1:3" x14ac:dyDescent="0.3">
      <c r="A763" t="str">
        <v>2024/02/26</v>
      </c>
      <c r="B763">
        <v>144.85</v>
      </c>
      <c r="C763">
        <v>145.13</v>
      </c>
    </row>
    <row r="764" spans="1:3" x14ac:dyDescent="0.3">
      <c r="A764" t="str">
        <v>2024/02/27</v>
      </c>
      <c r="B764">
        <v>145.15</v>
      </c>
      <c r="C764">
        <v>144.58000000000001</v>
      </c>
    </row>
    <row r="765" spans="1:3" x14ac:dyDescent="0.3">
      <c r="A765" t="str">
        <v>2024/02/29</v>
      </c>
      <c r="B765">
        <v>143.57</v>
      </c>
      <c r="C765">
        <v>144.38</v>
      </c>
    </row>
    <row r="766" spans="1:3" x14ac:dyDescent="0.3">
      <c r="A766" t="str">
        <v>2024/03/01</v>
      </c>
      <c r="B766">
        <v>145.32</v>
      </c>
      <c r="C766">
        <v>144.21</v>
      </c>
    </row>
    <row r="767" spans="1:3" x14ac:dyDescent="0.3">
      <c r="A767" t="str">
        <v>2024/03/04</v>
      </c>
      <c r="B767">
        <v>148.07</v>
      </c>
      <c r="C767">
        <v>149.5</v>
      </c>
    </row>
    <row r="768" spans="1:3" x14ac:dyDescent="0.3">
      <c r="A768" t="str">
        <v>2024/03/05</v>
      </c>
      <c r="B768">
        <v>150.63</v>
      </c>
      <c r="C768">
        <v>150.57</v>
      </c>
    </row>
    <row r="769" spans="1:3" x14ac:dyDescent="0.3">
      <c r="A769" t="str">
        <v>2024/03/06</v>
      </c>
      <c r="B769">
        <v>150.57</v>
      </c>
      <c r="C769">
        <v>151.75</v>
      </c>
    </row>
    <row r="770" spans="1:3" x14ac:dyDescent="0.3">
      <c r="A770" t="str">
        <v>2024/03/07</v>
      </c>
      <c r="B770">
        <v>154.94999999999999</v>
      </c>
      <c r="C770">
        <v>155.08000000000001</v>
      </c>
    </row>
    <row r="771" spans="1:3" x14ac:dyDescent="0.3">
      <c r="A771" t="str">
        <v>2024/03/08</v>
      </c>
      <c r="B771">
        <v>159.88</v>
      </c>
      <c r="C771">
        <v>157.4</v>
      </c>
    </row>
    <row r="772" spans="1:3" x14ac:dyDescent="0.3">
      <c r="A772" t="str">
        <v>2024/03/11</v>
      </c>
      <c r="B772">
        <v>155.86000000000001</v>
      </c>
      <c r="C772">
        <v>155.65</v>
      </c>
    </row>
    <row r="773" spans="1:3" x14ac:dyDescent="0.3">
      <c r="A773" t="str">
        <v>2024/03/12</v>
      </c>
      <c r="B773">
        <v>154.65</v>
      </c>
      <c r="C773">
        <v>157.16</v>
      </c>
    </row>
    <row r="774" spans="1:3" x14ac:dyDescent="0.3">
      <c r="A774" t="str">
        <v>2024/03/13</v>
      </c>
      <c r="B774">
        <v>158.96</v>
      </c>
      <c r="C774">
        <v>157.72</v>
      </c>
    </row>
    <row r="775" spans="1:3" x14ac:dyDescent="0.3">
      <c r="A775" t="str">
        <v>2024/03/14</v>
      </c>
      <c r="B775">
        <v>157.54</v>
      </c>
      <c r="C775">
        <v>157.41999999999999</v>
      </c>
    </row>
    <row r="776" spans="1:3" x14ac:dyDescent="0.3">
      <c r="A776" t="str">
        <v>2024/03/15</v>
      </c>
      <c r="B776">
        <v>156.34</v>
      </c>
      <c r="C776">
        <v>154.43</v>
      </c>
    </row>
    <row r="777" spans="1:3" x14ac:dyDescent="0.3">
      <c r="A777" t="str">
        <v>2024/03/18</v>
      </c>
      <c r="B777">
        <v>154.44</v>
      </c>
      <c r="C777">
        <v>157.24</v>
      </c>
    </row>
    <row r="778" spans="1:3" x14ac:dyDescent="0.3">
      <c r="A778" t="str">
        <v>2024/03/19</v>
      </c>
      <c r="B778">
        <v>155.84</v>
      </c>
      <c r="C778">
        <v>156.81</v>
      </c>
    </row>
    <row r="779" spans="1:3" x14ac:dyDescent="0.3">
      <c r="A779" t="str">
        <v>2024/03/20</v>
      </c>
      <c r="B779">
        <v>156.96</v>
      </c>
      <c r="C779">
        <v>156.16999999999999</v>
      </c>
    </row>
    <row r="780" spans="1:3" x14ac:dyDescent="0.3">
      <c r="A780" t="str">
        <v>2024/03/21</v>
      </c>
      <c r="B780">
        <v>159.16999999999999</v>
      </c>
      <c r="C780">
        <v>160.25</v>
      </c>
    </row>
    <row r="781" spans="1:3" x14ac:dyDescent="0.3">
      <c r="A781" t="str">
        <v>2024/03/22</v>
      </c>
      <c r="B781">
        <v>160.80000000000001</v>
      </c>
      <c r="C781">
        <v>160.61000000000001</v>
      </c>
    </row>
    <row r="782" spans="1:3" x14ac:dyDescent="0.3">
      <c r="A782" t="str">
        <v>2024/03/25</v>
      </c>
      <c r="B782">
        <v>160.56</v>
      </c>
      <c r="C782">
        <v>159.66999999999999</v>
      </c>
    </row>
    <row r="783" spans="1:3" x14ac:dyDescent="0.3">
      <c r="A783" t="str">
        <v>2024/03/26</v>
      </c>
      <c r="B783">
        <v>160.72</v>
      </c>
      <c r="C783">
        <v>159.05000000000001</v>
      </c>
    </row>
    <row r="784" spans="1:3" x14ac:dyDescent="0.3">
      <c r="A784" t="str">
        <v>2024/03/27</v>
      </c>
      <c r="B784">
        <v>159.05000000000001</v>
      </c>
      <c r="C784">
        <v>159.38</v>
      </c>
    </row>
    <row r="785" spans="1:3" x14ac:dyDescent="0.3">
      <c r="A785" t="str">
        <v>2024/03/28</v>
      </c>
      <c r="B785">
        <v>159.6</v>
      </c>
      <c r="C785">
        <v>158.91</v>
      </c>
    </row>
    <row r="786" spans="1:3" x14ac:dyDescent="0.3">
      <c r="A786" t="str">
        <v>2024/03/29</v>
      </c>
      <c r="B786">
        <v>159.02000000000001</v>
      </c>
      <c r="C786">
        <v>160.63</v>
      </c>
    </row>
    <row r="787" spans="1:3" x14ac:dyDescent="0.3">
      <c r="A787" t="str">
        <v>2024/04/01</v>
      </c>
      <c r="B787">
        <v>161.24</v>
      </c>
      <c r="C787">
        <v>158.91</v>
      </c>
    </row>
    <row r="788" spans="1:3" x14ac:dyDescent="0.3">
      <c r="A788" t="str">
        <v>2024/04/02</v>
      </c>
      <c r="B788">
        <v>161.24</v>
      </c>
      <c r="C788">
        <v>162.38999999999999</v>
      </c>
    </row>
    <row r="789" spans="1:3" x14ac:dyDescent="0.3">
      <c r="A789" t="str">
        <v>2024/04/03</v>
      </c>
      <c r="B789">
        <v>161.19</v>
      </c>
      <c r="C789">
        <v>161.13999999999999</v>
      </c>
    </row>
    <row r="790" spans="1:3" x14ac:dyDescent="0.3">
      <c r="A790" t="str">
        <v>2024/04/08</v>
      </c>
      <c r="B790">
        <v>162.18</v>
      </c>
      <c r="C790">
        <v>161.37</v>
      </c>
    </row>
    <row r="791" spans="1:3" x14ac:dyDescent="0.3">
      <c r="A791" t="str">
        <v>2024/04/09</v>
      </c>
      <c r="B791">
        <v>163.19999999999999</v>
      </c>
      <c r="C791">
        <v>165.78</v>
      </c>
    </row>
    <row r="792" spans="1:3" x14ac:dyDescent="0.3">
      <c r="A792" t="str">
        <v>2024/04/10</v>
      </c>
      <c r="B792">
        <v>165.74</v>
      </c>
      <c r="C792">
        <v>165.26</v>
      </c>
    </row>
    <row r="793" spans="1:3" x14ac:dyDescent="0.3">
      <c r="A793" t="str">
        <v>2024/04/11</v>
      </c>
      <c r="B793">
        <v>164.56</v>
      </c>
      <c r="C793">
        <v>165.61</v>
      </c>
    </row>
    <row r="794" spans="1:3" x14ac:dyDescent="0.3">
      <c r="A794" t="str">
        <v>2024/04/12</v>
      </c>
      <c r="B794">
        <v>165.7</v>
      </c>
      <c r="C794">
        <v>165.26</v>
      </c>
    </row>
    <row r="795" spans="1:3" x14ac:dyDescent="0.3">
      <c r="A795" t="str">
        <v>2024/04/15</v>
      </c>
      <c r="B795">
        <v>163.19</v>
      </c>
      <c r="C795">
        <v>162.03</v>
      </c>
    </row>
    <row r="796" spans="1:3" x14ac:dyDescent="0.3">
      <c r="A796" t="str">
        <v>2024/04/16</v>
      </c>
      <c r="B796">
        <v>161.01</v>
      </c>
      <c r="C796">
        <v>157.68</v>
      </c>
    </row>
    <row r="797" spans="1:3" x14ac:dyDescent="0.3">
      <c r="A797" t="str">
        <v>2024/04/17</v>
      </c>
      <c r="B797">
        <v>159.07</v>
      </c>
      <c r="C797">
        <v>160.57</v>
      </c>
    </row>
    <row r="798" spans="1:3" x14ac:dyDescent="0.3">
      <c r="A798" t="str">
        <v>2024/04/18</v>
      </c>
      <c r="B798">
        <v>152.78</v>
      </c>
      <c r="C798">
        <v>154.37</v>
      </c>
    </row>
    <row r="799" spans="1:3" x14ac:dyDescent="0.3">
      <c r="A799" t="str">
        <v>2024/04/19</v>
      </c>
      <c r="B799">
        <v>149.31</v>
      </c>
      <c r="C799">
        <v>145.82</v>
      </c>
    </row>
    <row r="800" spans="1:3" x14ac:dyDescent="0.3">
      <c r="A800" t="str">
        <v>2024/04/22</v>
      </c>
      <c r="B800">
        <v>144.72</v>
      </c>
      <c r="C800">
        <v>143.61000000000001</v>
      </c>
    </row>
    <row r="801" spans="1:3" x14ac:dyDescent="0.3">
      <c r="A801" t="str">
        <v>2024/04/23</v>
      </c>
      <c r="B801">
        <v>146.35</v>
      </c>
      <c r="C801">
        <v>145.51</v>
      </c>
    </row>
    <row r="802" spans="1:3" x14ac:dyDescent="0.3">
      <c r="A802" t="str">
        <v>2024/04/24</v>
      </c>
      <c r="B802">
        <v>148.5</v>
      </c>
      <c r="C802">
        <v>151.6</v>
      </c>
    </row>
    <row r="803" spans="1:3" x14ac:dyDescent="0.3">
      <c r="A803" t="str">
        <v>2024/04/25</v>
      </c>
      <c r="B803">
        <v>151.58000000000001</v>
      </c>
      <c r="C803">
        <v>148.52000000000001</v>
      </c>
    </row>
    <row r="804" spans="1:3" x14ac:dyDescent="0.3">
      <c r="A804" t="str">
        <v>2024/04/26</v>
      </c>
      <c r="B804">
        <v>151.49</v>
      </c>
      <c r="C804">
        <v>151.29</v>
      </c>
    </row>
    <row r="805" spans="1:3" x14ac:dyDescent="0.3">
      <c r="A805" t="str">
        <v>2024/04/29</v>
      </c>
      <c r="B805">
        <v>152.88999999999999</v>
      </c>
      <c r="C805">
        <v>153.80000000000001</v>
      </c>
    </row>
    <row r="806" spans="1:3" x14ac:dyDescent="0.3">
      <c r="A806" t="str">
        <v>2024/04/30</v>
      </c>
      <c r="B806">
        <v>154.18</v>
      </c>
      <c r="C806">
        <v>152.87</v>
      </c>
    </row>
    <row r="807" spans="1:3" x14ac:dyDescent="0.3">
      <c r="A807" t="str">
        <v>2024/05/02</v>
      </c>
      <c r="B807">
        <v>152.15</v>
      </c>
      <c r="C807">
        <v>150.33000000000001</v>
      </c>
    </row>
    <row r="808" spans="1:3" x14ac:dyDescent="0.3">
      <c r="A808" t="str">
        <v>2024/05/03</v>
      </c>
      <c r="B808">
        <v>152.63</v>
      </c>
      <c r="C808">
        <v>151.83000000000001</v>
      </c>
    </row>
    <row r="809" spans="1:3" x14ac:dyDescent="0.3">
      <c r="A809" t="str">
        <v>2024/05/06</v>
      </c>
      <c r="B809">
        <v>153.97</v>
      </c>
      <c r="C809">
        <v>153.4</v>
      </c>
    </row>
    <row r="810" spans="1:3" x14ac:dyDescent="0.3">
      <c r="A810" t="str">
        <v>2024/05/07</v>
      </c>
      <c r="B810">
        <v>154.85</v>
      </c>
      <c r="C810">
        <v>155.51</v>
      </c>
    </row>
    <row r="811" spans="1:3" x14ac:dyDescent="0.3">
      <c r="A811" t="str">
        <v>2024/05/08</v>
      </c>
      <c r="B811">
        <v>154.97999999999999</v>
      </c>
      <c r="C811">
        <v>156.28</v>
      </c>
    </row>
    <row r="812" spans="1:3" x14ac:dyDescent="0.3">
      <c r="A812" t="str">
        <v>2024/05/09</v>
      </c>
      <c r="B812">
        <v>156.01</v>
      </c>
      <c r="C812">
        <v>155.34</v>
      </c>
    </row>
    <row r="813" spans="1:3" x14ac:dyDescent="0.3">
      <c r="A813" t="str">
        <v>2024/05/10</v>
      </c>
      <c r="B813">
        <v>156.27000000000001</v>
      </c>
      <c r="C813">
        <v>155.88999999999999</v>
      </c>
    </row>
    <row r="814" spans="1:3" x14ac:dyDescent="0.3">
      <c r="A814" t="str">
        <v>2024/05/13</v>
      </c>
      <c r="B814">
        <v>158.6</v>
      </c>
      <c r="C814">
        <v>157.91</v>
      </c>
    </row>
    <row r="815" spans="1:3" x14ac:dyDescent="0.3">
      <c r="A815" t="str">
        <v>2024/05/14</v>
      </c>
      <c r="B815">
        <v>157.91999999999999</v>
      </c>
      <c r="C815">
        <v>159.75</v>
      </c>
    </row>
    <row r="816" spans="1:3" x14ac:dyDescent="0.3">
      <c r="A816" t="str">
        <v>2024/05/15</v>
      </c>
      <c r="B816">
        <v>159.76</v>
      </c>
      <c r="C816">
        <v>161.29</v>
      </c>
    </row>
    <row r="817" spans="1:3" x14ac:dyDescent="0.3">
      <c r="A817" t="str">
        <v>2024/05/16</v>
      </c>
      <c r="B817">
        <v>163.35</v>
      </c>
      <c r="C817">
        <v>162.13</v>
      </c>
    </row>
    <row r="818" spans="1:3" x14ac:dyDescent="0.3">
      <c r="A818" t="str">
        <v>2024/05/17</v>
      </c>
      <c r="B818">
        <v>162.13</v>
      </c>
      <c r="C818">
        <v>161.27000000000001</v>
      </c>
    </row>
    <row r="819" spans="1:3" x14ac:dyDescent="0.3">
      <c r="A819" t="str">
        <v>2024/05/20</v>
      </c>
      <c r="B819">
        <v>161.16</v>
      </c>
      <c r="C819">
        <v>161.22999999999999</v>
      </c>
    </row>
    <row r="820" spans="1:3" x14ac:dyDescent="0.3">
      <c r="A820" t="str">
        <v>2024/05/21</v>
      </c>
      <c r="B820">
        <v>160.96</v>
      </c>
      <c r="C820">
        <v>161.69999999999999</v>
      </c>
    </row>
    <row r="821" spans="1:3" x14ac:dyDescent="0.3">
      <c r="A821" t="str">
        <v>2024/05/22</v>
      </c>
      <c r="B821">
        <v>161.85</v>
      </c>
      <c r="C821">
        <v>165.44</v>
      </c>
    </row>
    <row r="822" spans="1:3" x14ac:dyDescent="0.3">
      <c r="A822" t="str">
        <v>2024/05/23</v>
      </c>
      <c r="B822">
        <v>167.34</v>
      </c>
      <c r="C822">
        <v>167.48</v>
      </c>
    </row>
    <row r="823" spans="1:3" x14ac:dyDescent="0.3">
      <c r="A823" t="str">
        <v>2024/05/24</v>
      </c>
      <c r="B823">
        <v>165.22</v>
      </c>
      <c r="C823">
        <v>166.68</v>
      </c>
    </row>
    <row r="824" spans="1:3" x14ac:dyDescent="0.3">
      <c r="A824" t="str">
        <v>2024/05/27</v>
      </c>
      <c r="B824">
        <v>168.98</v>
      </c>
      <c r="C824">
        <v>168.93</v>
      </c>
    </row>
    <row r="825" spans="1:3" x14ac:dyDescent="0.3">
      <c r="A825" t="str">
        <v>2024/05/28</v>
      </c>
      <c r="B825">
        <v>168.93</v>
      </c>
      <c r="C825">
        <v>168.83</v>
      </c>
    </row>
    <row r="826" spans="1:3" x14ac:dyDescent="0.3">
      <c r="A826" t="str">
        <v>2024/05/29</v>
      </c>
      <c r="B826">
        <v>168.96</v>
      </c>
      <c r="C826">
        <v>167.22</v>
      </c>
    </row>
    <row r="827" spans="1:3" x14ac:dyDescent="0.3">
      <c r="A827" t="str">
        <v>2024/05/30</v>
      </c>
      <c r="B827">
        <v>164.41</v>
      </c>
      <c r="C827">
        <v>164.1</v>
      </c>
    </row>
    <row r="828" spans="1:3" x14ac:dyDescent="0.3">
      <c r="A828" t="str">
        <v>2024/05/31</v>
      </c>
      <c r="B828">
        <v>164.86</v>
      </c>
      <c r="C828">
        <v>160.84</v>
      </c>
    </row>
    <row r="829" spans="1:3" x14ac:dyDescent="0.3">
      <c r="A829" t="str">
        <v>2024/06/03</v>
      </c>
      <c r="B829">
        <v>163.35</v>
      </c>
      <c r="C829">
        <v>164.94</v>
      </c>
    </row>
    <row r="830" spans="1:3" x14ac:dyDescent="0.3">
      <c r="A830" t="str">
        <v>2024/06/04</v>
      </c>
      <c r="B830">
        <v>164.79</v>
      </c>
      <c r="C830">
        <v>163.05000000000001</v>
      </c>
    </row>
    <row r="831" spans="1:3" x14ac:dyDescent="0.3">
      <c r="A831" t="str">
        <v>2024/06/05</v>
      </c>
      <c r="B831">
        <v>163.30000000000001</v>
      </c>
      <c r="C831">
        <v>164.78</v>
      </c>
    </row>
    <row r="832" spans="1:3" x14ac:dyDescent="0.3">
      <c r="A832" t="str">
        <v>2024/06/06</v>
      </c>
      <c r="B832">
        <v>169.96</v>
      </c>
      <c r="C832">
        <v>170.25</v>
      </c>
    </row>
    <row r="833" spans="1:3" x14ac:dyDescent="0.3">
      <c r="A833" t="str">
        <v>2024/06/07</v>
      </c>
      <c r="B833">
        <v>169.3</v>
      </c>
      <c r="C833">
        <v>168.31</v>
      </c>
    </row>
    <row r="834" spans="1:3" x14ac:dyDescent="0.3">
      <c r="A834" t="str">
        <v>2024/06/11</v>
      </c>
      <c r="B834">
        <v>170.1</v>
      </c>
      <c r="C834">
        <v>168.58</v>
      </c>
    </row>
    <row r="835" spans="1:3" x14ac:dyDescent="0.3">
      <c r="A835" t="str">
        <v>2024/06/12</v>
      </c>
      <c r="B835">
        <v>169.64</v>
      </c>
      <c r="C835">
        <v>172.61</v>
      </c>
    </row>
    <row r="836" spans="1:3" x14ac:dyDescent="0.3">
      <c r="A836" t="str">
        <v>2024/06/13</v>
      </c>
      <c r="B836">
        <v>175.35</v>
      </c>
      <c r="C836">
        <v>175.9</v>
      </c>
    </row>
    <row r="837" spans="1:3" x14ac:dyDescent="0.3">
      <c r="A837" t="str">
        <v>2024/06/14</v>
      </c>
      <c r="B837">
        <v>175.85</v>
      </c>
      <c r="C837">
        <v>177.33</v>
      </c>
    </row>
    <row r="838" spans="1:3" x14ac:dyDescent="0.3">
      <c r="A838" t="str">
        <v>2024/06/17</v>
      </c>
      <c r="B838">
        <v>176.61</v>
      </c>
      <c r="C838">
        <v>177.29</v>
      </c>
    </row>
    <row r="839" spans="1:3" x14ac:dyDescent="0.3">
      <c r="A839" t="str">
        <v>2024/06/18</v>
      </c>
      <c r="B839">
        <v>180.17</v>
      </c>
      <c r="C839">
        <v>180.35</v>
      </c>
    </row>
    <row r="840" spans="1:3" x14ac:dyDescent="0.3">
      <c r="A840" t="str">
        <v>2024/06/19</v>
      </c>
      <c r="B840">
        <v>181.63</v>
      </c>
      <c r="C840">
        <v>186.41</v>
      </c>
    </row>
    <row r="841" spans="1:3" x14ac:dyDescent="0.3">
      <c r="A841" t="str">
        <v>2024/06/20</v>
      </c>
      <c r="B841">
        <v>186.2</v>
      </c>
      <c r="C841">
        <v>187.98</v>
      </c>
    </row>
    <row r="842" spans="1:3" x14ac:dyDescent="0.3">
      <c r="A842" t="str">
        <v>2024/06/21</v>
      </c>
      <c r="B842">
        <v>187.96</v>
      </c>
      <c r="C842">
        <v>185.9</v>
      </c>
    </row>
    <row r="843" spans="1:3" x14ac:dyDescent="0.3">
      <c r="A843" t="str">
        <v>2024/06/24</v>
      </c>
      <c r="B843">
        <v>184.23</v>
      </c>
      <c r="C843">
        <v>180.54</v>
      </c>
    </row>
    <row r="844" spans="1:3" x14ac:dyDescent="0.3">
      <c r="A844" t="str">
        <v>2024/06/25</v>
      </c>
      <c r="B844">
        <v>178.26</v>
      </c>
      <c r="C844">
        <v>181.06</v>
      </c>
    </row>
    <row r="845" spans="1:3" x14ac:dyDescent="0.3">
      <c r="A845" t="str">
        <v>2024/06/26</v>
      </c>
      <c r="B845">
        <v>182.68</v>
      </c>
      <c r="C845">
        <v>183.16</v>
      </c>
    </row>
    <row r="846" spans="1:3" x14ac:dyDescent="0.3">
      <c r="A846" t="str">
        <v>2024/06/27</v>
      </c>
      <c r="B846">
        <v>181.69</v>
      </c>
      <c r="C846">
        <v>182.88</v>
      </c>
    </row>
    <row r="847" spans="1:3" x14ac:dyDescent="0.3">
      <c r="A847" t="str">
        <v>2024/06/28</v>
      </c>
      <c r="B847">
        <v>182.96</v>
      </c>
      <c r="C847">
        <v>183.98</v>
      </c>
    </row>
    <row r="848" spans="1:3" x14ac:dyDescent="0.3">
      <c r="A848" t="str">
        <v>2024/07/01</v>
      </c>
      <c r="B848">
        <v>184.77</v>
      </c>
      <c r="C848">
        <v>184.26</v>
      </c>
    </row>
    <row r="849" spans="1:3" x14ac:dyDescent="0.3">
      <c r="A849" t="str">
        <v>2024/07/02</v>
      </c>
      <c r="B849">
        <v>184.3</v>
      </c>
      <c r="C849">
        <v>182.55</v>
      </c>
    </row>
    <row r="850" spans="1:3" x14ac:dyDescent="0.3">
      <c r="A850" t="str">
        <v>2024/07/03</v>
      </c>
      <c r="B850">
        <v>182.76</v>
      </c>
      <c r="C850">
        <v>185.12</v>
      </c>
    </row>
    <row r="851" spans="1:3" x14ac:dyDescent="0.3">
      <c r="A851" t="str">
        <v>2024/07/04</v>
      </c>
      <c r="B851">
        <v>188.35</v>
      </c>
      <c r="C851">
        <v>189.62</v>
      </c>
    </row>
    <row r="852" spans="1:3" x14ac:dyDescent="0.3">
      <c r="A852" t="str">
        <v>2024/07/05</v>
      </c>
      <c r="B852">
        <v>189.04</v>
      </c>
      <c r="C852">
        <v>189.52</v>
      </c>
    </row>
    <row r="853" spans="1:3" x14ac:dyDescent="0.3">
      <c r="A853" t="str">
        <v>2024/07/08</v>
      </c>
      <c r="B853">
        <v>189.66</v>
      </c>
      <c r="C853">
        <v>194.7</v>
      </c>
    </row>
    <row r="854" spans="1:3" x14ac:dyDescent="0.3">
      <c r="A854" t="str">
        <v>2024/07/09</v>
      </c>
      <c r="B854">
        <v>195.01</v>
      </c>
      <c r="C854">
        <v>195.8</v>
      </c>
    </row>
    <row r="855" spans="1:3" x14ac:dyDescent="0.3">
      <c r="A855" t="str">
        <v>2024/07/10</v>
      </c>
      <c r="B855">
        <v>193.56</v>
      </c>
      <c r="C855">
        <v>196.37</v>
      </c>
    </row>
    <row r="856" spans="1:3" x14ac:dyDescent="0.3">
      <c r="A856" t="str">
        <v>2024/07/11</v>
      </c>
      <c r="B856">
        <v>200.01</v>
      </c>
      <c r="C856">
        <v>201.12</v>
      </c>
    </row>
    <row r="857" spans="1:3" x14ac:dyDescent="0.3">
      <c r="A857" t="str">
        <v>2024/07/12</v>
      </c>
      <c r="B857">
        <v>200.6</v>
      </c>
      <c r="C857">
        <v>194.46</v>
      </c>
    </row>
    <row r="858" spans="1:3" x14ac:dyDescent="0.3">
      <c r="A858" t="str">
        <v>2024/07/15</v>
      </c>
      <c r="B858">
        <v>195.38</v>
      </c>
      <c r="C858">
        <v>194.36</v>
      </c>
    </row>
    <row r="859" spans="1:3" x14ac:dyDescent="0.3">
      <c r="A859" t="str">
        <v>2024/07/16</v>
      </c>
      <c r="B859">
        <v>193.83</v>
      </c>
      <c r="C859">
        <v>196.13</v>
      </c>
    </row>
    <row r="860" spans="1:3" x14ac:dyDescent="0.3">
      <c r="A860" t="str">
        <v>2024/07/17</v>
      </c>
      <c r="B860">
        <v>196.09</v>
      </c>
      <c r="C860">
        <v>192.65</v>
      </c>
    </row>
    <row r="861" spans="1:3" x14ac:dyDescent="0.3">
      <c r="A861" t="str">
        <v>2024/07/18</v>
      </c>
      <c r="B861">
        <v>186.71</v>
      </c>
      <c r="C861">
        <v>187.87</v>
      </c>
    </row>
    <row r="862" spans="1:3" x14ac:dyDescent="0.3">
      <c r="A862" t="str">
        <v>2024/07/19</v>
      </c>
      <c r="B862">
        <v>185.9</v>
      </c>
      <c r="C862">
        <v>182.63</v>
      </c>
    </row>
    <row r="863" spans="1:3" x14ac:dyDescent="0.3">
      <c r="A863" t="str">
        <v>2024/07/22</v>
      </c>
      <c r="B863">
        <v>181.89</v>
      </c>
      <c r="C863">
        <v>176.63</v>
      </c>
    </row>
    <row r="864" spans="1:3" x14ac:dyDescent="0.3">
      <c r="A864" t="str">
        <v>2024/07/23</v>
      </c>
      <c r="B864">
        <v>180.25</v>
      </c>
      <c r="C864">
        <v>183.14</v>
      </c>
    </row>
    <row r="865" spans="1:3" x14ac:dyDescent="0.3">
      <c r="A865" t="str">
        <v>2024/07/26</v>
      </c>
      <c r="B865">
        <v>174.88</v>
      </c>
      <c r="C865">
        <v>174.18</v>
      </c>
    </row>
    <row r="866" spans="1:3" x14ac:dyDescent="0.3">
      <c r="A866" t="str">
        <v>2024/07/29</v>
      </c>
      <c r="B866">
        <v>176.96</v>
      </c>
      <c r="C866">
        <v>175.58</v>
      </c>
    </row>
    <row r="867" spans="1:3" x14ac:dyDescent="0.3">
      <c r="A867" t="str">
        <v>2024/07/30</v>
      </c>
      <c r="B867">
        <v>173.89</v>
      </c>
      <c r="C867">
        <v>175.87</v>
      </c>
    </row>
    <row r="868" spans="1:3" x14ac:dyDescent="0.3">
      <c r="A868" t="str">
        <v>2024/07/31</v>
      </c>
      <c r="B868">
        <v>174.13</v>
      </c>
      <c r="C868">
        <v>175.03</v>
      </c>
    </row>
    <row r="869" spans="1:3" x14ac:dyDescent="0.3">
      <c r="A869" t="str">
        <v>2024/08/01</v>
      </c>
      <c r="B869">
        <v>180.37</v>
      </c>
      <c r="C869">
        <v>179.4</v>
      </c>
    </row>
    <row r="870" spans="1:3" x14ac:dyDescent="0.3">
      <c r="A870" t="str">
        <v>2024/08/02</v>
      </c>
      <c r="B870">
        <v>179.34</v>
      </c>
      <c r="C870">
        <v>168.93</v>
      </c>
    </row>
    <row r="871" spans="1:3" x14ac:dyDescent="0.3">
      <c r="A871" t="str">
        <v>2024/08/05</v>
      </c>
      <c r="B871">
        <v>159.6</v>
      </c>
      <c r="C871">
        <v>153.11000000000001</v>
      </c>
    </row>
    <row r="872" spans="1:3" x14ac:dyDescent="0.3">
      <c r="A872" t="str">
        <v>2024/08/06</v>
      </c>
      <c r="B872">
        <v>161.21</v>
      </c>
      <c r="C872">
        <v>161.91999999999999</v>
      </c>
    </row>
    <row r="873" spans="1:3" x14ac:dyDescent="0.3">
      <c r="A873" t="str">
        <v>2024/08/07</v>
      </c>
      <c r="B873">
        <v>164.38</v>
      </c>
      <c r="C873">
        <v>169.22</v>
      </c>
    </row>
    <row r="874" spans="1:3" x14ac:dyDescent="0.3">
      <c r="A874" t="str">
        <v>2024/08/08</v>
      </c>
      <c r="B874">
        <v>169.2</v>
      </c>
      <c r="C874">
        <v>165.01</v>
      </c>
    </row>
    <row r="875" spans="1:3" x14ac:dyDescent="0.3">
      <c r="A875" t="str">
        <v>2024/08/09</v>
      </c>
      <c r="B875">
        <v>165.44</v>
      </c>
      <c r="C875">
        <v>171</v>
      </c>
    </row>
    <row r="876" spans="1:3" x14ac:dyDescent="0.3">
      <c r="A876" t="str">
        <v>2024/08/12</v>
      </c>
      <c r="B876">
        <v>172.35</v>
      </c>
      <c r="C876">
        <v>173.54</v>
      </c>
    </row>
    <row r="877" spans="1:3" x14ac:dyDescent="0.3">
      <c r="A877" t="str">
        <v>2024/08/13</v>
      </c>
      <c r="B877">
        <v>174.36</v>
      </c>
      <c r="C877">
        <v>174.01</v>
      </c>
    </row>
    <row r="878" spans="1:3" x14ac:dyDescent="0.3">
      <c r="A878" t="str">
        <v>2024/08/14</v>
      </c>
      <c r="B878">
        <v>176.61</v>
      </c>
      <c r="C878">
        <v>175.85</v>
      </c>
    </row>
    <row r="879" spans="1:3" x14ac:dyDescent="0.3">
      <c r="A879" t="str">
        <v>2024/08/15</v>
      </c>
      <c r="B879">
        <v>175.34</v>
      </c>
      <c r="C879">
        <v>174.46</v>
      </c>
    </row>
    <row r="880" spans="1:3" x14ac:dyDescent="0.3">
      <c r="A880" t="str">
        <v>2024/08/16</v>
      </c>
      <c r="B880">
        <v>174.85</v>
      </c>
      <c r="C880">
        <v>179.23</v>
      </c>
    </row>
    <row r="881" spans="1:3" x14ac:dyDescent="0.3">
      <c r="A881" t="str">
        <v>2024/08/19</v>
      </c>
      <c r="B881">
        <v>179.31</v>
      </c>
      <c r="C881">
        <v>180.28</v>
      </c>
    </row>
    <row r="882" spans="1:3" x14ac:dyDescent="0.3">
      <c r="A882" t="str">
        <v>2024/08/20</v>
      </c>
      <c r="B882">
        <v>180.91</v>
      </c>
      <c r="C882">
        <v>180.36</v>
      </c>
    </row>
    <row r="883" spans="1:3" x14ac:dyDescent="0.3">
      <c r="A883" t="str">
        <v>2024/08/21</v>
      </c>
      <c r="B883">
        <v>180.34</v>
      </c>
      <c r="C883">
        <v>177.82</v>
      </c>
    </row>
    <row r="884" spans="1:3" x14ac:dyDescent="0.3">
      <c r="A884" t="str">
        <v>2024/08/22</v>
      </c>
      <c r="B884">
        <v>178.01</v>
      </c>
      <c r="C884">
        <v>176.92</v>
      </c>
    </row>
    <row r="885" spans="1:3" x14ac:dyDescent="0.3">
      <c r="A885" t="str">
        <v>2024/08/23</v>
      </c>
      <c r="B885">
        <v>176.92</v>
      </c>
      <c r="C885">
        <v>176.92</v>
      </c>
    </row>
    <row r="886" spans="1:3" x14ac:dyDescent="0.3">
      <c r="A886" t="str">
        <v>2024/08/26</v>
      </c>
      <c r="B886">
        <v>178.55</v>
      </c>
      <c r="C886">
        <v>177.1</v>
      </c>
    </row>
    <row r="887" spans="1:3" x14ac:dyDescent="0.3">
      <c r="A887" t="str">
        <v>2024/08/27</v>
      </c>
      <c r="B887">
        <v>176.27</v>
      </c>
      <c r="C887">
        <v>175.99</v>
      </c>
    </row>
    <row r="888" spans="1:3" x14ac:dyDescent="0.3">
      <c r="A888" t="str">
        <v>2024/08/28</v>
      </c>
      <c r="B888">
        <v>176.5</v>
      </c>
      <c r="C888">
        <v>179.03</v>
      </c>
    </row>
    <row r="889" spans="1:3" x14ac:dyDescent="0.3">
      <c r="A889" t="str">
        <v>2024/08/29</v>
      </c>
      <c r="B889">
        <v>175.71</v>
      </c>
      <c r="C889">
        <v>176.91</v>
      </c>
    </row>
    <row r="890" spans="1:3" x14ac:dyDescent="0.3">
      <c r="A890" t="str">
        <v>2024/08/30</v>
      </c>
      <c r="B890">
        <v>177.27</v>
      </c>
      <c r="C890">
        <v>176.93</v>
      </c>
    </row>
    <row r="891" spans="1:3" x14ac:dyDescent="0.3">
      <c r="A891" t="str">
        <v>2024/09/02</v>
      </c>
      <c r="B891">
        <v>178.24</v>
      </c>
      <c r="C891">
        <v>176.92</v>
      </c>
    </row>
    <row r="892" spans="1:3" x14ac:dyDescent="0.3">
      <c r="A892" t="str">
        <v>2024/09/03</v>
      </c>
      <c r="B892">
        <v>176.92</v>
      </c>
      <c r="C892">
        <v>175.77</v>
      </c>
    </row>
    <row r="893" spans="1:3" x14ac:dyDescent="0.3">
      <c r="A893" t="str">
        <v>2024/09/04</v>
      </c>
      <c r="B893">
        <v>168.41</v>
      </c>
      <c r="C893">
        <v>166.41</v>
      </c>
    </row>
    <row r="894" spans="1:3" x14ac:dyDescent="0.3">
      <c r="A894" t="str">
        <v>2024/09/05</v>
      </c>
      <c r="B894">
        <v>168.61</v>
      </c>
      <c r="C894">
        <v>167.44</v>
      </c>
    </row>
    <row r="895" spans="1:3" x14ac:dyDescent="0.3">
      <c r="A895" t="str">
        <v>2024/09/06</v>
      </c>
      <c r="B895">
        <v>168.43</v>
      </c>
      <c r="C895">
        <v>170.04</v>
      </c>
    </row>
    <row r="896" spans="1:3" x14ac:dyDescent="0.3">
      <c r="A896" t="str">
        <v>2024/09/09</v>
      </c>
      <c r="B896">
        <v>165.71</v>
      </c>
      <c r="C896">
        <v>166.9</v>
      </c>
    </row>
    <row r="897" spans="1:3" x14ac:dyDescent="0.3">
      <c r="A897" t="str">
        <v>2024/09/10</v>
      </c>
      <c r="B897">
        <v>168.17</v>
      </c>
      <c r="C897">
        <v>166.72</v>
      </c>
    </row>
    <row r="898" spans="1:3" x14ac:dyDescent="0.3">
      <c r="A898" t="str">
        <v>2024/09/11</v>
      </c>
      <c r="B898">
        <v>167.18</v>
      </c>
      <c r="C898">
        <v>166.43</v>
      </c>
    </row>
    <row r="899" spans="1:3" x14ac:dyDescent="0.3">
      <c r="A899" t="str">
        <v>2024/09/12</v>
      </c>
      <c r="B899">
        <v>172.58</v>
      </c>
      <c r="C899">
        <v>173.72</v>
      </c>
    </row>
    <row r="900" spans="1:3" x14ac:dyDescent="0.3">
      <c r="A900" t="str">
        <v>2024/09/13</v>
      </c>
      <c r="B900">
        <v>174.99</v>
      </c>
      <c r="C900">
        <v>174.2</v>
      </c>
    </row>
    <row r="901" spans="1:3" x14ac:dyDescent="0.3">
      <c r="A901" t="str">
        <v>2024/09/16</v>
      </c>
      <c r="B901">
        <v>174.71</v>
      </c>
      <c r="C901">
        <v>174.66</v>
      </c>
    </row>
    <row r="902" spans="1:3" x14ac:dyDescent="0.3">
      <c r="A902" t="str">
        <v>2024/09/18</v>
      </c>
      <c r="B902">
        <v>174.05</v>
      </c>
      <c r="C902">
        <v>172.6</v>
      </c>
    </row>
    <row r="903" spans="1:3" x14ac:dyDescent="0.3">
      <c r="A903" t="str">
        <v>2024/09/19</v>
      </c>
      <c r="B903">
        <v>172.53</v>
      </c>
      <c r="C903">
        <v>175.84</v>
      </c>
    </row>
    <row r="904" spans="1:3" x14ac:dyDescent="0.3">
      <c r="A904" t="str">
        <v>2024/09/20</v>
      </c>
      <c r="B904">
        <v>178.76</v>
      </c>
      <c r="C904">
        <v>177.49</v>
      </c>
    </row>
    <row r="905" spans="1:3" x14ac:dyDescent="0.3">
      <c r="A905" t="str">
        <v>2024/09/23</v>
      </c>
      <c r="B905">
        <v>177.52</v>
      </c>
      <c r="C905">
        <v>178.61</v>
      </c>
    </row>
    <row r="906" spans="1:3" x14ac:dyDescent="0.3">
      <c r="A906" t="str">
        <v>2024/09/24</v>
      </c>
      <c r="B906">
        <v>178.3</v>
      </c>
      <c r="C906">
        <v>180.3</v>
      </c>
    </row>
    <row r="907" spans="1:3" x14ac:dyDescent="0.3">
      <c r="A907" t="str">
        <v>2024/09/25</v>
      </c>
      <c r="B907">
        <v>183.43</v>
      </c>
      <c r="C907">
        <v>183.69</v>
      </c>
    </row>
    <row r="908" spans="1:3" x14ac:dyDescent="0.3">
      <c r="A908" t="str">
        <v>2024/09/26</v>
      </c>
      <c r="B908">
        <v>184.72</v>
      </c>
      <c r="C908">
        <v>185.38</v>
      </c>
    </row>
    <row r="909" spans="1:3" x14ac:dyDescent="0.3">
      <c r="A909" t="str">
        <v>2024/09/27</v>
      </c>
      <c r="B909">
        <v>186.5</v>
      </c>
      <c r="C909">
        <v>183.67</v>
      </c>
    </row>
    <row r="910" spans="1:3" x14ac:dyDescent="0.3">
      <c r="A910" t="str">
        <v>2024/09/30</v>
      </c>
      <c r="B910">
        <v>183.65</v>
      </c>
      <c r="C910">
        <v>176.55</v>
      </c>
    </row>
    <row r="911" spans="1:3" x14ac:dyDescent="0.3">
      <c r="A911" t="str">
        <v>2024/10/01</v>
      </c>
      <c r="B911">
        <v>178.31</v>
      </c>
      <c r="C911">
        <v>178.8</v>
      </c>
    </row>
    <row r="912" spans="1:3" x14ac:dyDescent="0.3">
      <c r="A912" t="str">
        <v>2024/10/04</v>
      </c>
      <c r="B912">
        <v>180.06</v>
      </c>
      <c r="C912">
        <v>179.48</v>
      </c>
    </row>
    <row r="913" spans="1:3" x14ac:dyDescent="0.3">
      <c r="A913" t="str">
        <v>2024/10/07</v>
      </c>
      <c r="B913">
        <v>181.58</v>
      </c>
      <c r="C913">
        <v>183.8</v>
      </c>
    </row>
    <row r="914" spans="1:3" x14ac:dyDescent="0.3">
      <c r="A914" t="str">
        <v>2024/10/08</v>
      </c>
      <c r="B914">
        <v>182.85</v>
      </c>
      <c r="C914">
        <v>183.68</v>
      </c>
    </row>
    <row r="915" spans="1:3" x14ac:dyDescent="0.3">
      <c r="A915" t="str">
        <v>2024/10/09</v>
      </c>
      <c r="B915">
        <v>186.54</v>
      </c>
      <c r="C915">
        <v>185.57</v>
      </c>
    </row>
    <row r="916" spans="1:3" x14ac:dyDescent="0.3">
      <c r="A916" t="str">
        <v>2024/10/11</v>
      </c>
      <c r="B916">
        <v>186.62</v>
      </c>
      <c r="C916">
        <v>189.46</v>
      </c>
    </row>
    <row r="917" spans="1:3" x14ac:dyDescent="0.3">
      <c r="A917" t="str">
        <v>2024/10/14</v>
      </c>
      <c r="B917">
        <v>189.46</v>
      </c>
      <c r="C917">
        <v>189.72</v>
      </c>
    </row>
    <row r="918" spans="1:3" x14ac:dyDescent="0.3">
      <c r="A918" t="str">
        <v>2024/10/15</v>
      </c>
      <c r="B918">
        <v>191.23</v>
      </c>
      <c r="C918">
        <v>193.87</v>
      </c>
    </row>
    <row r="919" spans="1:3" x14ac:dyDescent="0.3">
      <c r="A919" t="str">
        <v>2024/10/16</v>
      </c>
      <c r="B919">
        <v>193.84</v>
      </c>
      <c r="C919">
        <v>190.26</v>
      </c>
    </row>
    <row r="920" spans="1:3" x14ac:dyDescent="0.3">
      <c r="A920" t="str">
        <v>2024/10/17</v>
      </c>
      <c r="B920">
        <v>191.13</v>
      </c>
      <c r="C920">
        <v>189.64</v>
      </c>
    </row>
    <row r="921" spans="1:3" x14ac:dyDescent="0.3">
      <c r="A921" t="str">
        <v>2024/10/18</v>
      </c>
      <c r="B921">
        <v>197.63</v>
      </c>
      <c r="C921">
        <v>195.48</v>
      </c>
    </row>
    <row r="922" spans="1:3" x14ac:dyDescent="0.3">
      <c r="A922" t="str">
        <v>2024/10/21</v>
      </c>
      <c r="B922">
        <v>196.63</v>
      </c>
      <c r="C922">
        <v>196.4</v>
      </c>
    </row>
    <row r="923" spans="1:3" x14ac:dyDescent="0.3">
      <c r="A923" t="str">
        <v>2024/10/22</v>
      </c>
      <c r="B923">
        <v>193.95</v>
      </c>
      <c r="C923">
        <v>195.85</v>
      </c>
    </row>
    <row r="924" spans="1:3" x14ac:dyDescent="0.3">
      <c r="A924" t="str">
        <v>2024/10/23</v>
      </c>
      <c r="B924">
        <v>193.73</v>
      </c>
      <c r="C924">
        <v>193.65</v>
      </c>
    </row>
    <row r="925" spans="1:3" x14ac:dyDescent="0.3">
      <c r="A925" t="str">
        <v>2024/10/24</v>
      </c>
      <c r="B925">
        <v>194.65</v>
      </c>
      <c r="C925">
        <v>192.5</v>
      </c>
    </row>
    <row r="926" spans="1:3" x14ac:dyDescent="0.3">
      <c r="A926" t="str">
        <v>2024/10/25</v>
      </c>
      <c r="B926">
        <v>192.52</v>
      </c>
      <c r="C926">
        <v>194.11</v>
      </c>
    </row>
    <row r="927" spans="1:3" x14ac:dyDescent="0.3">
      <c r="A927" t="str">
        <v>2024/10/28</v>
      </c>
      <c r="B927">
        <v>194.29</v>
      </c>
      <c r="C927">
        <v>192.15</v>
      </c>
    </row>
    <row r="928" spans="1:3" x14ac:dyDescent="0.3">
      <c r="A928" t="str">
        <v>2024/10/29</v>
      </c>
      <c r="B928">
        <v>190.32</v>
      </c>
      <c r="C928">
        <v>189.62</v>
      </c>
    </row>
    <row r="929" spans="1:3" x14ac:dyDescent="0.3">
      <c r="A929" t="str">
        <v>2024/10/30</v>
      </c>
      <c r="B929">
        <v>190.21</v>
      </c>
      <c r="C929">
        <v>188.25</v>
      </c>
    </row>
    <row r="930" spans="1:3" x14ac:dyDescent="0.3">
      <c r="A930" t="str">
        <v>2024/11/01</v>
      </c>
      <c r="B930">
        <v>183.22</v>
      </c>
      <c r="C930">
        <v>187.39</v>
      </c>
    </row>
    <row r="931" spans="1:3" x14ac:dyDescent="0.3">
      <c r="A931" t="str">
        <v>2024/11/04</v>
      </c>
      <c r="B931">
        <v>187.56</v>
      </c>
      <c r="C931">
        <v>189.83</v>
      </c>
    </row>
    <row r="932" spans="1:3" x14ac:dyDescent="0.3">
      <c r="A932" t="str">
        <v>2024/11/05</v>
      </c>
      <c r="B932">
        <v>189.69</v>
      </c>
      <c r="C932">
        <v>191.11</v>
      </c>
    </row>
    <row r="933" spans="1:3" x14ac:dyDescent="0.3">
      <c r="A933" t="str">
        <v>2024/11/06</v>
      </c>
      <c r="B933">
        <v>191.19</v>
      </c>
      <c r="C933">
        <v>192.96</v>
      </c>
    </row>
    <row r="934" spans="1:3" x14ac:dyDescent="0.3">
      <c r="A934" t="str">
        <v>2024/11/07</v>
      </c>
      <c r="B934">
        <v>192.96</v>
      </c>
      <c r="C934">
        <v>194.53</v>
      </c>
    </row>
    <row r="935" spans="1:3" x14ac:dyDescent="0.3">
      <c r="A935" t="str">
        <v>2024/11/08</v>
      </c>
      <c r="B935">
        <v>197.32</v>
      </c>
      <c r="C935">
        <v>197.28</v>
      </c>
    </row>
    <row r="936" spans="1:3" x14ac:dyDescent="0.3">
      <c r="A936" t="str">
        <v>2024/11/11</v>
      </c>
      <c r="B936">
        <v>197.34</v>
      </c>
      <c r="C936">
        <v>196.92</v>
      </c>
    </row>
    <row r="937" spans="1:3" x14ac:dyDescent="0.3">
      <c r="A937" t="str">
        <v>2024/11/12</v>
      </c>
      <c r="B937">
        <v>193.06</v>
      </c>
      <c r="C937">
        <v>191.12</v>
      </c>
    </row>
    <row r="938" spans="1:3" x14ac:dyDescent="0.3">
      <c r="A938" t="str">
        <v>2024/11/13</v>
      </c>
      <c r="B938">
        <v>190.53</v>
      </c>
      <c r="C938">
        <v>189.6</v>
      </c>
    </row>
    <row r="939" spans="1:3" x14ac:dyDescent="0.3">
      <c r="A939" t="str">
        <v>2024/11/14</v>
      </c>
      <c r="B939">
        <v>189.6</v>
      </c>
      <c r="C939">
        <v>188.77</v>
      </c>
    </row>
    <row r="940" spans="1:3" x14ac:dyDescent="0.3">
      <c r="A940" t="str">
        <v>2024/11/15</v>
      </c>
      <c r="B940">
        <v>190.11</v>
      </c>
      <c r="C940">
        <v>188.45</v>
      </c>
    </row>
    <row r="941" spans="1:3" x14ac:dyDescent="0.3">
      <c r="A941" t="str">
        <v>2024/11/18</v>
      </c>
      <c r="B941">
        <v>187.64</v>
      </c>
      <c r="C941">
        <v>186.11</v>
      </c>
    </row>
    <row r="942" spans="1:3" x14ac:dyDescent="0.3">
      <c r="A942" t="str">
        <v>2024/11/19</v>
      </c>
      <c r="B942">
        <v>187.32</v>
      </c>
      <c r="C942">
        <v>188.83</v>
      </c>
    </row>
    <row r="943" spans="1:3" x14ac:dyDescent="0.3">
      <c r="A943" t="str">
        <v>2024/11/20</v>
      </c>
      <c r="B943">
        <v>190.37</v>
      </c>
      <c r="C943">
        <v>186.9</v>
      </c>
    </row>
    <row r="944" spans="1:3" x14ac:dyDescent="0.3">
      <c r="A944" t="str">
        <v>2024/11/21</v>
      </c>
      <c r="B944">
        <v>186.48</v>
      </c>
      <c r="C944">
        <v>184.86</v>
      </c>
    </row>
    <row r="945" spans="1:3" x14ac:dyDescent="0.3">
      <c r="A945" t="str">
        <v>2024/11/22</v>
      </c>
      <c r="B945">
        <v>188.7</v>
      </c>
      <c r="C945">
        <v>189.19</v>
      </c>
    </row>
    <row r="946" spans="1:3" x14ac:dyDescent="0.3">
      <c r="A946" t="str">
        <v>2024/11/25</v>
      </c>
      <c r="B946">
        <v>190.57</v>
      </c>
      <c r="C946">
        <v>188.52</v>
      </c>
    </row>
    <row r="947" spans="1:3" x14ac:dyDescent="0.3">
      <c r="A947" t="str">
        <v>2024/11/26</v>
      </c>
      <c r="B947">
        <v>186.24</v>
      </c>
      <c r="C947">
        <v>185.35</v>
      </c>
    </row>
    <row r="948" spans="1:3" x14ac:dyDescent="0.3">
      <c r="A948" t="str">
        <v>2024/11/27</v>
      </c>
      <c r="B948">
        <v>185.72</v>
      </c>
      <c r="C948">
        <v>182.39</v>
      </c>
    </row>
    <row r="949" spans="1:3" x14ac:dyDescent="0.3">
      <c r="A949" t="str">
        <v>2024/11/28</v>
      </c>
      <c r="B949">
        <v>183.04</v>
      </c>
      <c r="C949">
        <v>182.63</v>
      </c>
    </row>
    <row r="950" spans="1:3" x14ac:dyDescent="0.3">
      <c r="A950" t="str">
        <v>2024/11/29</v>
      </c>
      <c r="B950">
        <v>181.42</v>
      </c>
      <c r="C950">
        <v>181.98</v>
      </c>
    </row>
    <row r="951" spans="1:3" x14ac:dyDescent="0.3">
      <c r="A951" t="str">
        <v>2024/12/02</v>
      </c>
      <c r="B951">
        <v>185.65</v>
      </c>
      <c r="C951">
        <v>187.71</v>
      </c>
    </row>
    <row r="952" spans="1:3" x14ac:dyDescent="0.3">
      <c r="A952" t="str">
        <v>2024/12/03</v>
      </c>
      <c r="B952">
        <v>191.13</v>
      </c>
      <c r="C952">
        <v>190.37</v>
      </c>
    </row>
    <row r="953" spans="1:3" x14ac:dyDescent="0.3">
      <c r="A953" t="str">
        <v>2024/12/04</v>
      </c>
      <c r="B953">
        <v>191.88</v>
      </c>
      <c r="C953">
        <v>193.11</v>
      </c>
    </row>
    <row r="954" spans="1:3" x14ac:dyDescent="0.3">
      <c r="A954" t="str">
        <v>2024/12/05</v>
      </c>
      <c r="B954">
        <v>193.11</v>
      </c>
      <c r="C954">
        <v>193.7</v>
      </c>
    </row>
    <row r="955" spans="1:3" x14ac:dyDescent="0.3">
      <c r="A955" t="str">
        <v>2024/12/06</v>
      </c>
      <c r="B955">
        <v>194.05</v>
      </c>
      <c r="C955">
        <v>192.4</v>
      </c>
    </row>
    <row r="956" spans="1:3" x14ac:dyDescent="0.3">
      <c r="A956" t="str">
        <v>2024/12/09</v>
      </c>
      <c r="B956">
        <v>193.98</v>
      </c>
      <c r="C956">
        <v>193.66</v>
      </c>
    </row>
    <row r="957" spans="1:3" x14ac:dyDescent="0.3">
      <c r="A957" t="str">
        <v>2024/12/10</v>
      </c>
      <c r="B957">
        <v>192.94</v>
      </c>
      <c r="C957">
        <v>192.14</v>
      </c>
    </row>
    <row r="958" spans="1:3" x14ac:dyDescent="0.3">
      <c r="A958" t="str">
        <v>2024/12/11</v>
      </c>
      <c r="B958">
        <v>192.13</v>
      </c>
      <c r="C958">
        <v>189.4</v>
      </c>
    </row>
    <row r="959" spans="1:3" x14ac:dyDescent="0.3">
      <c r="A959" t="str">
        <v>2024/12/12</v>
      </c>
      <c r="B959">
        <v>192</v>
      </c>
      <c r="C959">
        <v>191.92</v>
      </c>
    </row>
    <row r="960" spans="1:3" x14ac:dyDescent="0.3">
      <c r="A960" t="str">
        <v>2024/12/13</v>
      </c>
      <c r="B960">
        <v>191.9</v>
      </c>
      <c r="C960">
        <v>192.49</v>
      </c>
    </row>
    <row r="961" spans="1:3" x14ac:dyDescent="0.3">
      <c r="A961" t="str">
        <v>2024/12/16</v>
      </c>
      <c r="B961">
        <v>195.5</v>
      </c>
      <c r="C961">
        <v>193.88</v>
      </c>
    </row>
    <row r="962" spans="1:3" x14ac:dyDescent="0.3">
      <c r="A962" t="str">
        <v>2024/12/17</v>
      </c>
      <c r="B962">
        <v>194.72</v>
      </c>
      <c r="C962">
        <v>193.51</v>
      </c>
    </row>
    <row r="963" spans="1:3" x14ac:dyDescent="0.3">
      <c r="A963" t="str">
        <v>2024/12/18</v>
      </c>
      <c r="B963">
        <v>194.09</v>
      </c>
      <c r="C963">
        <v>195.18</v>
      </c>
    </row>
    <row r="964" spans="1:3" x14ac:dyDescent="0.3">
      <c r="A964" t="str">
        <v>2024/12/19</v>
      </c>
      <c r="B964">
        <v>191.44</v>
      </c>
      <c r="C964">
        <v>192.85</v>
      </c>
    </row>
    <row r="965" spans="1:3" x14ac:dyDescent="0.3">
      <c r="A965" t="str">
        <v>2024/12/20</v>
      </c>
      <c r="B965">
        <v>190.87</v>
      </c>
      <c r="C965">
        <v>188.03</v>
      </c>
    </row>
    <row r="966" spans="1:3" x14ac:dyDescent="0.3">
      <c r="A966" t="str">
        <v>2024/12/23</v>
      </c>
      <c r="B966">
        <v>192.62</v>
      </c>
      <c r="C966">
        <v>194.69</v>
      </c>
    </row>
    <row r="967" spans="1:3" x14ac:dyDescent="0.3">
      <c r="A967" t="str">
        <v>2024/12/24</v>
      </c>
      <c r="B967">
        <v>196.97</v>
      </c>
      <c r="C967">
        <v>194.6</v>
      </c>
    </row>
    <row r="968" spans="1:3" x14ac:dyDescent="0.3">
      <c r="A968" t="str">
        <v>2024/12/25</v>
      </c>
      <c r="B968">
        <v>195.69</v>
      </c>
      <c r="C968">
        <v>195.57</v>
      </c>
    </row>
    <row r="969" spans="1:3" x14ac:dyDescent="0.3">
      <c r="A969" t="str">
        <v>2024/12/26</v>
      </c>
      <c r="B969">
        <v>195.8</v>
      </c>
      <c r="C969">
        <v>195.86</v>
      </c>
    </row>
    <row r="970" spans="1:3" x14ac:dyDescent="0.3">
      <c r="A970" t="str">
        <v>2024/12/27</v>
      </c>
      <c r="B970">
        <v>195.3</v>
      </c>
      <c r="C970">
        <v>196.57</v>
      </c>
    </row>
    <row r="971" spans="1:3" x14ac:dyDescent="0.3">
      <c r="A971" t="str">
        <v>2024/12/30</v>
      </c>
      <c r="B971">
        <v>196.51</v>
      </c>
      <c r="C971">
        <v>195.86</v>
      </c>
    </row>
    <row r="972" spans="1:3" x14ac:dyDescent="0.3">
      <c r="A972" t="str">
        <v>2024/12/31</v>
      </c>
      <c r="B972">
        <v>195.79</v>
      </c>
      <c r="C972">
        <v>194.05</v>
      </c>
    </row>
    <row r="973" spans="1:3" x14ac:dyDescent="0.3">
      <c r="A973" t="str">
        <v>2025/01/02</v>
      </c>
      <c r="B973">
        <v>193.32</v>
      </c>
      <c r="C973">
        <v>191.98</v>
      </c>
    </row>
    <row r="974" spans="1:3" x14ac:dyDescent="0.3">
      <c r="A974" t="str">
        <v>2025/01/03</v>
      </c>
      <c r="B974">
        <v>194.98</v>
      </c>
      <c r="C974">
        <v>193.36</v>
      </c>
    </row>
    <row r="975" spans="1:3" x14ac:dyDescent="0.3">
      <c r="A975" t="str">
        <v>2025/01/06</v>
      </c>
      <c r="B975">
        <v>198.17</v>
      </c>
      <c r="C975">
        <v>200.81</v>
      </c>
    </row>
    <row r="976" spans="1:3" x14ac:dyDescent="0.3">
      <c r="A976" t="str">
        <v>2025/01/07</v>
      </c>
      <c r="B976">
        <v>204.92</v>
      </c>
      <c r="C976">
        <v>202.61</v>
      </c>
    </row>
    <row r="977" spans="1:3" x14ac:dyDescent="0.3">
      <c r="A977" t="str">
        <v>2025/01/08</v>
      </c>
      <c r="B977">
        <v>200.1</v>
      </c>
      <c r="C977">
        <v>199.16</v>
      </c>
    </row>
    <row r="978" spans="1:3" x14ac:dyDescent="0.3">
      <c r="A978" t="str">
        <v>2025/01/09</v>
      </c>
      <c r="B978">
        <v>199.1</v>
      </c>
      <c r="C978">
        <v>197.01</v>
      </c>
    </row>
    <row r="979" spans="1:3" x14ac:dyDescent="0.3">
      <c r="A979" t="str">
        <v>2025/01/10</v>
      </c>
      <c r="B979">
        <v>196.95</v>
      </c>
      <c r="C979">
        <v>196.77</v>
      </c>
    </row>
    <row r="980" spans="1:3" x14ac:dyDescent="0.3">
      <c r="A980" t="str">
        <v>2025/01/13</v>
      </c>
      <c r="B980">
        <v>196.78</v>
      </c>
      <c r="C980">
        <v>191.3</v>
      </c>
    </row>
    <row r="981" spans="1:3" x14ac:dyDescent="0.3">
      <c r="A981" t="str">
        <v>2025/01/14</v>
      </c>
      <c r="B981">
        <v>191.95</v>
      </c>
      <c r="C981">
        <v>193.78</v>
      </c>
    </row>
    <row r="982" spans="1:3" x14ac:dyDescent="0.3">
      <c r="A982" t="str">
        <v>2025/01/15</v>
      </c>
      <c r="B982">
        <v>193.2</v>
      </c>
      <c r="C982">
        <v>190.19</v>
      </c>
    </row>
    <row r="983" spans="1:3" x14ac:dyDescent="0.3">
      <c r="A983" t="str">
        <v>2025/01/16</v>
      </c>
      <c r="B983">
        <v>194.28</v>
      </c>
      <c r="C983">
        <v>196.07</v>
      </c>
    </row>
    <row r="984" spans="1:3" x14ac:dyDescent="0.3">
      <c r="A984" t="str">
        <v>2025/01/17</v>
      </c>
      <c r="B984">
        <v>197.93</v>
      </c>
      <c r="C984">
        <v>197.71</v>
      </c>
    </row>
    <row r="985" spans="1:3" x14ac:dyDescent="0.3">
      <c r="A985" t="str">
        <v>2025/01/20</v>
      </c>
      <c r="B985">
        <v>198.7</v>
      </c>
      <c r="C985">
        <v>199.02</v>
      </c>
    </row>
    <row r="986" spans="1:3" x14ac:dyDescent="0.3">
      <c r="A986" t="str">
        <v>2025/01/21</v>
      </c>
      <c r="B986">
        <v>198.35</v>
      </c>
      <c r="C986">
        <v>199.13</v>
      </c>
    </row>
    <row r="987" spans="1:3" x14ac:dyDescent="0.3">
      <c r="A987" t="str">
        <v>2025/01/22</v>
      </c>
      <c r="B987">
        <v>202.63</v>
      </c>
      <c r="C987">
        <v>201.25</v>
      </c>
    </row>
    <row r="988" spans="1:3" x14ac:dyDescent="0.3">
      <c r="A988" t="str">
        <v>2025/02/03</v>
      </c>
      <c r="B988">
        <v>192.55</v>
      </c>
      <c r="C988">
        <v>191.22</v>
      </c>
    </row>
    <row r="989" spans="1:3" x14ac:dyDescent="0.3">
      <c r="A989" t="str">
        <v>2025/02/04</v>
      </c>
      <c r="B989">
        <v>193.3</v>
      </c>
      <c r="C989">
        <v>193.84</v>
      </c>
    </row>
    <row r="990" spans="1:3" x14ac:dyDescent="0.3">
      <c r="A990" t="str">
        <v>2025/02/05</v>
      </c>
      <c r="B990">
        <v>193.85</v>
      </c>
      <c r="C990">
        <v>197.17</v>
      </c>
    </row>
    <row r="991" spans="1:3" x14ac:dyDescent="0.3">
      <c r="A991" t="str">
        <v>2025/02/06</v>
      </c>
      <c r="B991">
        <v>198.88</v>
      </c>
      <c r="C991">
        <v>198.06</v>
      </c>
    </row>
    <row r="992" spans="1:3" x14ac:dyDescent="0.3">
      <c r="A992" t="str">
        <v>2025/02/07</v>
      </c>
      <c r="B992">
        <v>197.63</v>
      </c>
      <c r="C992">
        <v>200.29</v>
      </c>
    </row>
    <row r="993" spans="1:3" x14ac:dyDescent="0.3">
      <c r="A993" t="str">
        <v>2025/02/10</v>
      </c>
      <c r="B993">
        <v>199.89</v>
      </c>
      <c r="C993">
        <v>197</v>
      </c>
    </row>
    <row r="994" spans="1:3" x14ac:dyDescent="0.3">
      <c r="A994" t="str">
        <v>2025/02/11</v>
      </c>
      <c r="B994">
        <v>198.11</v>
      </c>
      <c r="C994">
        <v>198.48</v>
      </c>
    </row>
    <row r="995" spans="1:3" x14ac:dyDescent="0.3">
      <c r="A995" t="str">
        <v>2025/02/12</v>
      </c>
      <c r="B995">
        <v>199.32</v>
      </c>
      <c r="C995">
        <v>196.88</v>
      </c>
    </row>
    <row r="996" spans="1:3" x14ac:dyDescent="0.3">
      <c r="A996" t="str">
        <v>2025/02/13</v>
      </c>
      <c r="B996">
        <v>196.9</v>
      </c>
      <c r="C996">
        <v>196.73</v>
      </c>
    </row>
    <row r="997" spans="1:3" x14ac:dyDescent="0.3">
      <c r="A997" t="str">
        <v>2025/02/14</v>
      </c>
      <c r="B997">
        <v>196.75</v>
      </c>
      <c r="C997">
        <v>192.85</v>
      </c>
    </row>
    <row r="998" spans="1:3" x14ac:dyDescent="0.3">
      <c r="A998" t="str">
        <v>2025/02/17</v>
      </c>
      <c r="B998">
        <v>193.89</v>
      </c>
      <c r="C998">
        <v>196.81</v>
      </c>
    </row>
    <row r="999" spans="1:3" x14ac:dyDescent="0.3">
      <c r="A999" t="str">
        <v>2025/02/18</v>
      </c>
      <c r="B999">
        <v>197.62</v>
      </c>
      <c r="C999">
        <v>199.05</v>
      </c>
    </row>
    <row r="1000" spans="1:3" x14ac:dyDescent="0.3">
      <c r="A1000" t="str">
        <v>2025/02/19</v>
      </c>
      <c r="B1000">
        <v>197.38</v>
      </c>
      <c r="C1000">
        <v>198.01</v>
      </c>
    </row>
    <row r="1001" spans="1:3" x14ac:dyDescent="0.3">
      <c r="A1001" t="str">
        <v>2025/02/20</v>
      </c>
      <c r="B1001">
        <v>197.01</v>
      </c>
      <c r="C1001">
        <v>196.31</v>
      </c>
    </row>
    <row r="1002" spans="1:3" x14ac:dyDescent="0.3">
      <c r="A1002" t="str">
        <v>2025/02/21</v>
      </c>
      <c r="B1002">
        <v>196.31</v>
      </c>
      <c r="C1002">
        <v>198.72</v>
      </c>
    </row>
    <row r="1003" spans="1:3" x14ac:dyDescent="0.3">
      <c r="A1003" t="str">
        <v>2025/02/24</v>
      </c>
      <c r="B1003">
        <v>196.43</v>
      </c>
      <c r="C1003">
        <v>196.21</v>
      </c>
    </row>
    <row r="1004" spans="1:3" x14ac:dyDescent="0.3">
      <c r="A1004" t="str">
        <v>2025/02/25</v>
      </c>
      <c r="B1004">
        <v>193.67</v>
      </c>
      <c r="C1004">
        <v>192.8</v>
      </c>
    </row>
    <row r="1005" spans="1:3" x14ac:dyDescent="0.3">
      <c r="A1005" t="str">
        <v>2025/02/26</v>
      </c>
      <c r="B1005">
        <v>191.26</v>
      </c>
      <c r="C1005">
        <v>194.05</v>
      </c>
    </row>
    <row r="1006" spans="1:3" x14ac:dyDescent="0.3">
      <c r="A1006" t="str">
        <v>2025/02/27</v>
      </c>
      <c r="B1006">
        <v>194.07</v>
      </c>
      <c r="C1006">
        <v>190.03</v>
      </c>
    </row>
    <row r="1007" spans="1:3" x14ac:dyDescent="0.3">
      <c r="A1007" t="str">
        <v>2025/03/03</v>
      </c>
      <c r="B1007">
        <v>184.84</v>
      </c>
      <c r="C1007">
        <v>186.31</v>
      </c>
    </row>
    <row r="1008" spans="1:3" x14ac:dyDescent="0.3">
      <c r="A1008" t="str">
        <v>2025/03/04</v>
      </c>
      <c r="B1008">
        <v>182.56</v>
      </c>
      <c r="C1008">
        <v>184.27</v>
      </c>
    </row>
    <row r="1009" spans="1:3" x14ac:dyDescent="0.3">
      <c r="A1009" t="str">
        <v>2025/03/05</v>
      </c>
      <c r="B1009">
        <v>187.76</v>
      </c>
      <c r="C1009">
        <v>187.32</v>
      </c>
    </row>
    <row r="1010" spans="1:3" x14ac:dyDescent="0.3">
      <c r="A1010" t="str">
        <v>2025/03/06</v>
      </c>
      <c r="B1010">
        <v>187.62</v>
      </c>
      <c r="C1010">
        <v>185.2</v>
      </c>
    </row>
    <row r="1011" spans="1:3" x14ac:dyDescent="0.3">
      <c r="A1011" t="str">
        <v>2025/03/07</v>
      </c>
      <c r="B1011">
        <v>184.35</v>
      </c>
      <c r="C1011">
        <v>184.44</v>
      </c>
    </row>
    <row r="1012" spans="1:3" x14ac:dyDescent="0.3">
      <c r="A1012" t="str">
        <v>2025/03/10</v>
      </c>
      <c r="B1012">
        <v>184.82</v>
      </c>
      <c r="C1012">
        <v>182.87</v>
      </c>
    </row>
    <row r="1013" spans="1:3" x14ac:dyDescent="0.3">
      <c r="A1013" t="str">
        <v>2025/03/11</v>
      </c>
      <c r="B1013">
        <v>177.84</v>
      </c>
      <c r="C1013">
        <v>178.84</v>
      </c>
    </row>
    <row r="1014" spans="1:3" x14ac:dyDescent="0.3">
      <c r="A1014" t="str">
        <v>2025/03/12</v>
      </c>
      <c r="B1014">
        <v>180.08</v>
      </c>
      <c r="C1014">
        <v>181.31</v>
      </c>
    </row>
    <row r="1015" spans="1:3" x14ac:dyDescent="0.3">
      <c r="A1015" t="str">
        <v>2025/03/13</v>
      </c>
      <c r="B1015">
        <v>183.57</v>
      </c>
      <c r="C1015">
        <v>177.77</v>
      </c>
    </row>
    <row r="1016" spans="1:3" x14ac:dyDescent="0.3">
      <c r="A1016" t="str">
        <v>2025/03/14</v>
      </c>
      <c r="B1016">
        <v>178.35</v>
      </c>
      <c r="C1016">
        <v>177.35</v>
      </c>
    </row>
    <row r="1017" spans="1:3" x14ac:dyDescent="0.3">
      <c r="A1017" t="str">
        <v>2025/03/17</v>
      </c>
      <c r="B1017">
        <v>179.81</v>
      </c>
      <c r="C1017">
        <v>178.89</v>
      </c>
    </row>
    <row r="1018" spans="1:3" x14ac:dyDescent="0.3">
      <c r="A1018" t="str">
        <v>2025/03/18</v>
      </c>
      <c r="B1018">
        <v>178.99</v>
      </c>
      <c r="C1018">
        <v>180.57</v>
      </c>
    </row>
    <row r="1019" spans="1:3" x14ac:dyDescent="0.3">
      <c r="A1019" t="str">
        <v>2025/03/19</v>
      </c>
      <c r="B1019">
        <v>179.92</v>
      </c>
      <c r="C1019">
        <v>177.3</v>
      </c>
    </row>
    <row r="1020" spans="1:3" x14ac:dyDescent="0.3">
      <c r="A1020" t="str">
        <v>2025/03/20</v>
      </c>
      <c r="B1020">
        <v>177.41</v>
      </c>
      <c r="C1020">
        <v>182.21</v>
      </c>
    </row>
    <row r="1021" spans="1:3" x14ac:dyDescent="0.3">
      <c r="A1021" t="str">
        <v>2025/03/21</v>
      </c>
      <c r="B1021">
        <v>182.21</v>
      </c>
      <c r="C1021">
        <v>180.39</v>
      </c>
    </row>
    <row r="1022" spans="1:3" x14ac:dyDescent="0.3">
      <c r="A1022" t="str">
        <v>2025/03/24</v>
      </c>
      <c r="B1022">
        <v>182.15</v>
      </c>
      <c r="C1022">
        <v>179.71</v>
      </c>
    </row>
    <row r="1023" spans="1:3" x14ac:dyDescent="0.3">
      <c r="A1023" t="str">
        <v>2025/03/25</v>
      </c>
      <c r="B1023">
        <v>182.34</v>
      </c>
      <c r="C1023">
        <v>182.43</v>
      </c>
    </row>
    <row r="1024" spans="1:3" x14ac:dyDescent="0.3">
      <c r="A1024" t="str">
        <v>2025/03/26</v>
      </c>
      <c r="B1024">
        <v>183.24</v>
      </c>
      <c r="C1024">
        <v>181.53</v>
      </c>
    </row>
    <row r="1025" spans="1:3" x14ac:dyDescent="0.3">
      <c r="A1025" t="str">
        <v>2025/03/27</v>
      </c>
      <c r="B1025">
        <v>178.55</v>
      </c>
      <c r="C1025">
        <v>177.77</v>
      </c>
    </row>
    <row r="1026" spans="1:3" x14ac:dyDescent="0.3">
      <c r="A1026" t="str">
        <v>2025/03/28</v>
      </c>
      <c r="B1026">
        <v>175.87</v>
      </c>
      <c r="C1026">
        <v>175.6</v>
      </c>
    </row>
    <row r="1027" spans="1:3" x14ac:dyDescent="0.3">
      <c r="A1027" t="str">
        <v>2025/03/31</v>
      </c>
      <c r="B1027">
        <v>169.8</v>
      </c>
      <c r="C1027">
        <v>167.41</v>
      </c>
    </row>
    <row r="1028" spans="1:3" x14ac:dyDescent="0.3">
      <c r="A1028" t="str">
        <v>2025/04/01</v>
      </c>
      <c r="B1028">
        <v>167.64</v>
      </c>
      <c r="C1028">
        <v>173.51</v>
      </c>
    </row>
    <row r="1029" spans="1:3" x14ac:dyDescent="0.3">
      <c r="A1029" t="str">
        <v>2025/04/02</v>
      </c>
      <c r="B1029">
        <v>174.01</v>
      </c>
      <c r="C1029">
        <v>173.21</v>
      </c>
    </row>
    <row r="1030" spans="1:3" x14ac:dyDescent="0.3">
      <c r="A1030" t="str">
        <v>2025/04/07</v>
      </c>
      <c r="B1030">
        <v>156.12</v>
      </c>
      <c r="C1030">
        <v>155.99</v>
      </c>
    </row>
    <row r="1031" spans="1:3" x14ac:dyDescent="0.3">
      <c r="A1031" t="str">
        <v>2025/04/08</v>
      </c>
      <c r="B1031">
        <v>154.22999999999999</v>
      </c>
      <c r="C1031">
        <v>148.62</v>
      </c>
    </row>
    <row r="1032" spans="1:3" x14ac:dyDescent="0.3">
      <c r="A1032" t="str">
        <v>2025/04/09</v>
      </c>
      <c r="B1032">
        <v>146.85</v>
      </c>
      <c r="C1032">
        <v>140.97999999999999</v>
      </c>
    </row>
    <row r="1033" spans="1:3" x14ac:dyDescent="0.3">
      <c r="A1033" t="str">
        <v>2025/04/10</v>
      </c>
      <c r="B1033">
        <v>154.93</v>
      </c>
      <c r="C1033">
        <v>154.94999999999999</v>
      </c>
    </row>
    <row r="1034" spans="1:3" x14ac:dyDescent="0.3">
      <c r="A1034" t="str">
        <v>2025/04/11</v>
      </c>
      <c r="B1034">
        <v>151.44</v>
      </c>
      <c r="C1034">
        <v>160.83000000000001</v>
      </c>
    </row>
    <row r="1035" spans="1:3" x14ac:dyDescent="0.3">
      <c r="A1035" t="str">
        <v>2025/04/14</v>
      </c>
      <c r="B1035">
        <v>162.94999999999999</v>
      </c>
      <c r="C1035">
        <v>159.30000000000001</v>
      </c>
    </row>
    <row r="1036" spans="1:3" x14ac:dyDescent="0.3">
      <c r="A1036" t="str">
        <v>2025/04/15</v>
      </c>
      <c r="B1036">
        <v>160.63</v>
      </c>
      <c r="C1036">
        <v>161.47999999999999</v>
      </c>
    </row>
    <row r="1037" spans="1:3" x14ac:dyDescent="0.3">
      <c r="A1037" t="str">
        <v>2025/04/16</v>
      </c>
      <c r="B1037">
        <v>159.74</v>
      </c>
      <c r="C1037">
        <v>157.72999999999999</v>
      </c>
    </row>
    <row r="1038" spans="1:3" x14ac:dyDescent="0.3">
      <c r="A1038" t="str">
        <v>2025/04/17</v>
      </c>
      <c r="B1038">
        <v>156.66999999999999</v>
      </c>
      <c r="C1038">
        <v>156.57</v>
      </c>
    </row>
    <row r="1039" spans="1:3" x14ac:dyDescent="0.3">
      <c r="A1039" t="str">
        <v>2025/04/18</v>
      </c>
      <c r="B1039">
        <v>157.84</v>
      </c>
      <c r="C1039">
        <v>157.27000000000001</v>
      </c>
    </row>
    <row r="1040" spans="1:3" x14ac:dyDescent="0.3">
      <c r="A1040" t="str">
        <v>2025/04/21</v>
      </c>
      <c r="B1040">
        <v>156.36000000000001</v>
      </c>
      <c r="C1040">
        <v>154.87</v>
      </c>
    </row>
    <row r="1041" spans="1:3" x14ac:dyDescent="0.3">
      <c r="A1041" t="str">
        <v>2025/04/22</v>
      </c>
      <c r="B1041">
        <v>153.16999999999999</v>
      </c>
      <c r="C1041">
        <v>151.32</v>
      </c>
    </row>
    <row r="1042" spans="1:3" x14ac:dyDescent="0.3">
      <c r="A1042" t="str">
        <v>2025/04/23</v>
      </c>
      <c r="B1042">
        <v>153.43</v>
      </c>
      <c r="C1042">
        <v>157.21</v>
      </c>
    </row>
    <row r="1043" spans="1:3" x14ac:dyDescent="0.3">
      <c r="A1043" t="str">
        <v>2025/04/24</v>
      </c>
      <c r="B1043">
        <v>158.25</v>
      </c>
      <c r="C1043">
        <v>155.31</v>
      </c>
    </row>
    <row r="1044" spans="1:3" x14ac:dyDescent="0.3">
      <c r="A1044" t="str">
        <v>2025/04/25</v>
      </c>
      <c r="B1044">
        <v>160.72999999999999</v>
      </c>
      <c r="C1044">
        <v>159.71</v>
      </c>
    </row>
    <row r="1045" spans="1:3" x14ac:dyDescent="0.3">
      <c r="A1045" t="str">
        <v>2025/04/28</v>
      </c>
      <c r="B1045">
        <v>160.94</v>
      </c>
      <c r="C1045">
        <v>161.1</v>
      </c>
    </row>
    <row r="1046" spans="1:3" x14ac:dyDescent="0.3">
      <c r="A1046" t="str">
        <v>2025/04/29</v>
      </c>
      <c r="B1046">
        <v>161.1</v>
      </c>
      <c r="C1046">
        <v>162.03</v>
      </c>
    </row>
    <row r="1047" spans="1:3" x14ac:dyDescent="0.3">
      <c r="A1047" t="str">
        <v>2025/04/30</v>
      </c>
      <c r="B1047">
        <v>162.02000000000001</v>
      </c>
      <c r="C1047">
        <v>162.18</v>
      </c>
    </row>
    <row r="1048" spans="1:3" x14ac:dyDescent="0.3">
      <c r="A1048" t="str">
        <v>2025/05/02</v>
      </c>
      <c r="B1048">
        <v>166.66</v>
      </c>
      <c r="C1048">
        <v>168.14</v>
      </c>
    </row>
    <row r="1049" spans="1:3" x14ac:dyDescent="0.3">
      <c r="A1049" t="str">
        <v>2025/05/05</v>
      </c>
      <c r="B1049">
        <v>168.79</v>
      </c>
      <c r="C1049">
        <v>165.77</v>
      </c>
    </row>
    <row r="1050" spans="1:3" x14ac:dyDescent="0.3">
      <c r="A1050" t="str">
        <v>2025/05/06</v>
      </c>
      <c r="B1050">
        <v>163.33000000000001</v>
      </c>
      <c r="C1050">
        <v>164.27</v>
      </c>
    </row>
    <row r="1051" spans="1:3" x14ac:dyDescent="0.3">
      <c r="A1051" t="str">
        <v>2025/05/07</v>
      </c>
      <c r="B1051">
        <v>164.92</v>
      </c>
      <c r="C1051">
        <v>164.97</v>
      </c>
    </row>
    <row r="1052" spans="1:3" x14ac:dyDescent="0.3">
      <c r="A1052" t="str">
        <v>2025/05/08</v>
      </c>
      <c r="B1052">
        <v>165.14</v>
      </c>
      <c r="C1052">
        <v>164.35</v>
      </c>
    </row>
    <row r="1053" spans="1:3" x14ac:dyDescent="0.3">
      <c r="A1053" t="str">
        <v>2025/05/09</v>
      </c>
      <c r="B1053">
        <v>166.56</v>
      </c>
      <c r="C1053">
        <v>168.65</v>
      </c>
    </row>
    <row r="1054" spans="1:3" x14ac:dyDescent="0.3">
      <c r="A1054" t="str">
        <v>2025/05/12</v>
      </c>
      <c r="B1054">
        <v>169.22</v>
      </c>
      <c r="C1054">
        <v>170.59</v>
      </c>
    </row>
    <row r="1055" spans="1:3" x14ac:dyDescent="0.3">
      <c r="A1055" t="str">
        <v>2025/05/13</v>
      </c>
      <c r="B1055">
        <v>171.03</v>
      </c>
      <c r="C1055">
        <v>172.95</v>
      </c>
    </row>
    <row r="1056" spans="1:3" x14ac:dyDescent="0.3">
      <c r="A1056" t="str">
        <v>2025/05/14</v>
      </c>
      <c r="B1056">
        <v>176.29</v>
      </c>
      <c r="C1056">
        <v>177.87</v>
      </c>
    </row>
    <row r="1057" spans="1:3" x14ac:dyDescent="0.3">
      <c r="A1057" t="str">
        <v>2025/05/15</v>
      </c>
      <c r="B1057">
        <v>177.81</v>
      </c>
      <c r="C1057">
        <v>176.91</v>
      </c>
    </row>
    <row r="1058" spans="1:3" x14ac:dyDescent="0.3">
      <c r="A1058" t="str">
        <v>2025/05/16</v>
      </c>
      <c r="B1058">
        <v>176.88</v>
      </c>
      <c r="C1058">
        <v>177.35</v>
      </c>
    </row>
    <row r="1059" spans="1:3" x14ac:dyDescent="0.3">
      <c r="A1059" t="str">
        <v>2025/05/19</v>
      </c>
      <c r="B1059">
        <v>176.48</v>
      </c>
      <c r="C1059">
        <v>174.22</v>
      </c>
    </row>
    <row r="1060" spans="1:3" x14ac:dyDescent="0.3">
      <c r="A1060" t="str">
        <v>2025/05/20</v>
      </c>
      <c r="B1060">
        <v>176.13</v>
      </c>
      <c r="C1060">
        <v>173.86</v>
      </c>
    </row>
    <row r="1061" spans="1:3" x14ac:dyDescent="0.3">
      <c r="A1061" t="str">
        <v>2025/05/21</v>
      </c>
      <c r="B1061">
        <v>175.26</v>
      </c>
      <c r="C1061">
        <v>176.25</v>
      </c>
    </row>
    <row r="1062" spans="1:3" x14ac:dyDescent="0.3">
      <c r="A1062" t="str">
        <v>2025/05/22</v>
      </c>
      <c r="B1062">
        <v>175.18</v>
      </c>
      <c r="C1062">
        <v>174.8</v>
      </c>
    </row>
    <row r="1063" spans="1:3" x14ac:dyDescent="0.3">
      <c r="A1063" t="str">
        <v>2025/05/23</v>
      </c>
      <c r="B1063">
        <v>176.23</v>
      </c>
      <c r="C1063">
        <v>174.74</v>
      </c>
    </row>
    <row r="1064" spans="1:3" x14ac:dyDescent="0.3">
      <c r="A1064" t="str">
        <v>2025/05/26</v>
      </c>
      <c r="B1064">
        <v>173.94</v>
      </c>
      <c r="C1064">
        <v>173.54</v>
      </c>
    </row>
    <row r="1065" spans="1:3" x14ac:dyDescent="0.3">
      <c r="A1065" t="str">
        <v>2025/05/27</v>
      </c>
      <c r="B1065">
        <v>173.12</v>
      </c>
      <c r="C1065">
        <v>171.83</v>
      </c>
    </row>
    <row r="1066" spans="1:3" x14ac:dyDescent="0.3">
      <c r="A1066" t="str">
        <v>2025/05/28</v>
      </c>
      <c r="B1066">
        <v>171.85</v>
      </c>
      <c r="C1066">
        <v>172.46</v>
      </c>
    </row>
    <row r="1067" spans="1:3" x14ac:dyDescent="0.3">
      <c r="A1067" t="str">
        <v>2025/05/29</v>
      </c>
      <c r="B1067">
        <v>175.12</v>
      </c>
      <c r="C1067">
        <v>172.73</v>
      </c>
    </row>
    <row r="1068" spans="1:3" x14ac:dyDescent="0.3">
      <c r="A1068" t="str">
        <v>2025/06/02</v>
      </c>
      <c r="B1068">
        <v>171.58</v>
      </c>
      <c r="C1068">
        <v>169.28</v>
      </c>
    </row>
    <row r="1069" spans="1:3" x14ac:dyDescent="0.3">
      <c r="A1069" t="str">
        <v>2025/06/03</v>
      </c>
      <c r="B1069">
        <v>171.91</v>
      </c>
      <c r="C1069">
        <v>170.27</v>
      </c>
    </row>
    <row r="1070" spans="1:3" x14ac:dyDescent="0.3">
      <c r="A1070" t="str">
        <v>2025/06/04</v>
      </c>
      <c r="B1070">
        <v>170.29</v>
      </c>
      <c r="C1070">
        <v>175.94</v>
      </c>
    </row>
    <row r="1071" spans="1:3" x14ac:dyDescent="0.3">
      <c r="A1071" t="str">
        <v>2025/06/05</v>
      </c>
      <c r="B1071">
        <v>176.93</v>
      </c>
      <c r="C1071">
        <v>176.84</v>
      </c>
    </row>
    <row r="1072" spans="1:3" x14ac:dyDescent="0.3">
      <c r="A1072" t="str">
        <v>2025/06/06</v>
      </c>
      <c r="B1072">
        <v>176.4</v>
      </c>
      <c r="C1072">
        <v>176.4</v>
      </c>
    </row>
    <row r="1073" spans="1:3" x14ac:dyDescent="0.3">
      <c r="A1073" t="str">
        <v>2025/06/09</v>
      </c>
      <c r="B1073">
        <v>178.45</v>
      </c>
      <c r="C1073">
        <v>177.94</v>
      </c>
    </row>
    <row r="1074" spans="1:3" x14ac:dyDescent="0.3">
      <c r="A1074" t="str">
        <v>2025/06/10</v>
      </c>
      <c r="B1074">
        <v>180.47</v>
      </c>
      <c r="C1074">
        <v>183.74</v>
      </c>
    </row>
    <row r="1075" spans="1:3" x14ac:dyDescent="0.3">
      <c r="A1075" t="str">
        <v>2025/06/11</v>
      </c>
      <c r="B1075">
        <v>185.63</v>
      </c>
      <c r="C1075">
        <v>186.34</v>
      </c>
    </row>
    <row r="1076" spans="1:3" x14ac:dyDescent="0.3">
      <c r="A1076" t="str">
        <v>2025/06/12</v>
      </c>
      <c r="B1076">
        <v>185.65</v>
      </c>
      <c r="C1076">
        <v>184.48</v>
      </c>
    </row>
    <row r="1077" spans="1:3" x14ac:dyDescent="0.3">
      <c r="A1077" t="str">
        <v>2025/06/13</v>
      </c>
      <c r="B1077">
        <v>182.83</v>
      </c>
      <c r="C1077">
        <v>182.26</v>
      </c>
    </row>
    <row r="1078" spans="1:3" x14ac:dyDescent="0.3">
      <c r="A1078" t="str">
        <v>2025/06/16</v>
      </c>
      <c r="B1078">
        <v>182.23</v>
      </c>
      <c r="C1078">
        <v>181.67</v>
      </c>
    </row>
    <row r="1079" spans="1:3" x14ac:dyDescent="0.3">
      <c r="A1079" t="str">
        <v>2025/06/17</v>
      </c>
      <c r="B1079">
        <v>183.93</v>
      </c>
      <c r="C1079">
        <v>184.32</v>
      </c>
    </row>
    <row r="1080" spans="1:3" x14ac:dyDescent="0.3">
      <c r="A1080" t="str">
        <v>2025/06/18</v>
      </c>
      <c r="B1080">
        <v>184.32</v>
      </c>
      <c r="C1080">
        <v>185.73</v>
      </c>
    </row>
    <row r="1081" spans="1:3" x14ac:dyDescent="0.3">
      <c r="A1081" t="str">
        <v>2025/06/19</v>
      </c>
      <c r="B1081">
        <v>184.54</v>
      </c>
      <c r="C1081">
        <v>182.6</v>
      </c>
    </row>
    <row r="1082" spans="1:3" x14ac:dyDescent="0.3">
      <c r="A1082" t="str">
        <v>2025/06/20</v>
      </c>
      <c r="B1082">
        <v>182.07</v>
      </c>
      <c r="C1082">
        <v>184.58</v>
      </c>
    </row>
    <row r="1083" spans="1:3" x14ac:dyDescent="0.3">
      <c r="A1083" t="str">
        <v>2025/06/23</v>
      </c>
      <c r="B1083">
        <v>184.55</v>
      </c>
      <c r="C1083">
        <v>180.45</v>
      </c>
    </row>
    <row r="1084" spans="1:3" x14ac:dyDescent="0.3">
      <c r="A1084" t="str">
        <v>2025/06/24</v>
      </c>
      <c r="B1084">
        <v>180.55</v>
      </c>
      <c r="C1084">
        <v>185.38</v>
      </c>
    </row>
    <row r="1085" spans="1:3" x14ac:dyDescent="0.3">
      <c r="A1085" t="str">
        <v>2025/06/25</v>
      </c>
      <c r="B1085">
        <v>187.66</v>
      </c>
      <c r="C1085">
        <v>188.28</v>
      </c>
    </row>
    <row r="1086" spans="1:3" x14ac:dyDescent="0.3">
      <c r="A1086" t="str">
        <v>2025/06/26</v>
      </c>
      <c r="B1086">
        <v>188.29</v>
      </c>
      <c r="C1086">
        <v>188.65</v>
      </c>
    </row>
    <row r="1087" spans="1:3" x14ac:dyDescent="0.3">
      <c r="A1087" t="str">
        <v>2025/06/27</v>
      </c>
      <c r="B1087">
        <v>188.72</v>
      </c>
      <c r="C1087">
        <v>189.46</v>
      </c>
    </row>
    <row r="1088" spans="1:3" x14ac:dyDescent="0.3">
      <c r="A1088" t="str">
        <v>2025/06/30</v>
      </c>
      <c r="B1088">
        <v>189.72</v>
      </c>
      <c r="C1088">
        <v>186.67</v>
      </c>
    </row>
    <row r="1089" spans="1:3" x14ac:dyDescent="0.3">
      <c r="A1089" t="str">
        <v>2025/07/01</v>
      </c>
      <c r="B1089">
        <v>189.41</v>
      </c>
      <c r="C1089">
        <v>190.18</v>
      </c>
    </row>
    <row r="1090" spans="1:3" x14ac:dyDescent="0.3">
      <c r="A1090" t="str">
        <v>2025/07/02</v>
      </c>
      <c r="B1090">
        <v>189.53</v>
      </c>
      <c r="C1090">
        <v>190.69</v>
      </c>
    </row>
    <row r="1091" spans="1:3" x14ac:dyDescent="0.3">
      <c r="A1091" t="str">
        <v>2025/07/03</v>
      </c>
      <c r="B1091">
        <v>193.68</v>
      </c>
      <c r="C1091">
        <v>191.72</v>
      </c>
    </row>
    <row r="1092" spans="1:3" x14ac:dyDescent="0.3">
      <c r="A1092" t="str">
        <v>2025/07/04</v>
      </c>
      <c r="B1092">
        <v>192.52</v>
      </c>
      <c r="C1092">
        <v>190.73</v>
      </c>
    </row>
    <row r="1093" spans="1:3" x14ac:dyDescent="0.3">
      <c r="A1093" t="str">
        <v>2025/07/07</v>
      </c>
      <c r="B1093">
        <v>190.73</v>
      </c>
      <c r="C1093">
        <v>189.77</v>
      </c>
    </row>
    <row r="1094" spans="1:3" x14ac:dyDescent="0.3">
      <c r="A1094" t="str">
        <v>2025/07/08</v>
      </c>
      <c r="B1094">
        <v>189.76</v>
      </c>
      <c r="C1094">
        <v>189.54</v>
      </c>
    </row>
    <row r="1095" spans="1:3" x14ac:dyDescent="0.3">
      <c r="A1095" t="str">
        <v>2025/07/09</v>
      </c>
      <c r="B1095">
        <v>188.41</v>
      </c>
      <c r="C1095">
        <v>192.23</v>
      </c>
    </row>
    <row r="1096" spans="1:3" x14ac:dyDescent="0.3">
      <c r="A1096" t="str">
        <v>2025/07/10</v>
      </c>
      <c r="B1096">
        <v>192.24</v>
      </c>
      <c r="C1096">
        <v>193.84</v>
      </c>
    </row>
    <row r="1097" spans="1:3" x14ac:dyDescent="0.3">
      <c r="A1097" t="str">
        <v>2025/07/11</v>
      </c>
      <c r="B1097">
        <v>192.59</v>
      </c>
      <c r="C1097">
        <v>193.99</v>
      </c>
    </row>
    <row r="1098" spans="1:3" x14ac:dyDescent="0.3">
      <c r="A1098" t="str">
        <v>2025/07/14</v>
      </c>
      <c r="B1098">
        <v>193.99</v>
      </c>
      <c r="C1098">
        <v>192.55</v>
      </c>
    </row>
    <row r="1099" spans="1:3" x14ac:dyDescent="0.3">
      <c r="A1099" t="str">
        <v>2025/07/15</v>
      </c>
      <c r="B1099">
        <v>192.54</v>
      </c>
      <c r="C1099">
        <v>195.21</v>
      </c>
    </row>
    <row r="1100" spans="1:3" x14ac:dyDescent="0.3">
      <c r="A1100" t="str">
        <v>2025/07/16</v>
      </c>
      <c r="B1100">
        <v>195.23</v>
      </c>
      <c r="C1100">
        <v>197.92</v>
      </c>
    </row>
    <row r="1101" spans="1:3" x14ac:dyDescent="0.3">
      <c r="A1101" t="str">
        <v>2025/07/17</v>
      </c>
      <c r="B1101">
        <v>198.2</v>
      </c>
      <c r="C1101">
        <v>198.06</v>
      </c>
    </row>
    <row r="1102" spans="1:3" x14ac:dyDescent="0.3">
      <c r="A1102" t="str">
        <v>2025/07/18</v>
      </c>
      <c r="B1102">
        <v>201.47</v>
      </c>
      <c r="C1102">
        <v>201.73</v>
      </c>
    </row>
    <row r="1103" spans="1:3" x14ac:dyDescent="0.3">
      <c r="A1103" t="str">
        <v>2025/07/21</v>
      </c>
      <c r="B1103">
        <v>201.74</v>
      </c>
      <c r="C1103">
        <v>201.12</v>
      </c>
    </row>
    <row r="1104" spans="1:3" x14ac:dyDescent="0.3">
      <c r="A1104" t="str">
        <v>2025/07/22</v>
      </c>
      <c r="B1104">
        <v>201.12</v>
      </c>
      <c r="C1104">
        <v>197.7</v>
      </c>
    </row>
    <row r="1105" spans="1:3" x14ac:dyDescent="0.3">
      <c r="A1105" t="str">
        <v>2025/07/23</v>
      </c>
      <c r="B1105">
        <v>197.71</v>
      </c>
      <c r="C1105">
        <v>200.28</v>
      </c>
    </row>
    <row r="1106" spans="1:3" x14ac:dyDescent="0.3">
      <c r="A1106" t="str">
        <v>2025/07/24</v>
      </c>
      <c r="B1106">
        <v>200.3</v>
      </c>
      <c r="C1106">
        <v>201.11</v>
      </c>
    </row>
    <row r="1107" spans="1:3" x14ac:dyDescent="0.3">
      <c r="A1107" t="str">
        <v>2025/07/25</v>
      </c>
      <c r="B1107">
        <v>201.11</v>
      </c>
      <c r="C1107">
        <v>201.05</v>
      </c>
    </row>
    <row r="1108" spans="1:3" x14ac:dyDescent="0.3">
      <c r="A1108" t="str">
        <v>2025/07/28</v>
      </c>
      <c r="B1108">
        <v>201.07</v>
      </c>
      <c r="C1108">
        <v>201.35</v>
      </c>
    </row>
    <row r="1109" spans="1:3" x14ac:dyDescent="0.3">
      <c r="A1109" t="str">
        <v>2025/07/29</v>
      </c>
      <c r="B1109">
        <v>201.35</v>
      </c>
      <c r="C1109">
        <v>199.32</v>
      </c>
    </row>
    <row r="1110" spans="1:3" x14ac:dyDescent="0.3">
      <c r="A1110" t="str">
        <v>2025/07/30</v>
      </c>
      <c r="B1110">
        <v>199.33</v>
      </c>
      <c r="C1110">
        <v>201.89</v>
      </c>
    </row>
    <row r="1111" spans="1:3" x14ac:dyDescent="0.3">
      <c r="A1111" t="str">
        <v>2025/07/31</v>
      </c>
      <c r="B1111">
        <v>201.9</v>
      </c>
      <c r="C1111">
        <v>203.28</v>
      </c>
    </row>
    <row r="1112" spans="1:3" x14ac:dyDescent="0.3">
      <c r="A1112" t="str">
        <v>2025/08/01</v>
      </c>
      <c r="B1112">
        <v>203.25</v>
      </c>
      <c r="C1112">
        <v>200.94</v>
      </c>
    </row>
    <row r="1113" spans="1:3" x14ac:dyDescent="0.3">
      <c r="A1113" t="str">
        <v>2025/08/04</v>
      </c>
      <c r="B1113">
        <v>198.71</v>
      </c>
      <c r="C1113">
        <v>199.66</v>
      </c>
    </row>
    <row r="1114" spans="1:3" x14ac:dyDescent="0.3">
      <c r="A1114" t="str">
        <v>2025/08/05</v>
      </c>
      <c r="B1114">
        <v>199.68</v>
      </c>
      <c r="C1114">
        <v>202.63</v>
      </c>
    </row>
    <row r="1115" spans="1:3" x14ac:dyDescent="0.3">
      <c r="A1115" t="str">
        <v>2025/08/06</v>
      </c>
      <c r="B1115">
        <v>202.63</v>
      </c>
      <c r="C1115">
        <v>199.21</v>
      </c>
    </row>
    <row r="1116" spans="1:3" x14ac:dyDescent="0.3">
      <c r="A1116" t="str">
        <v>2025/08/07</v>
      </c>
      <c r="B1116">
        <v>199.24</v>
      </c>
      <c r="C1116">
        <v>207.02</v>
      </c>
    </row>
    <row r="1117" spans="1:3" x14ac:dyDescent="0.3">
      <c r="A1117" t="str">
        <v>2025/08/08</v>
      </c>
      <c r="B1117">
        <v>207.02</v>
      </c>
      <c r="C1117">
        <v>206.78</v>
      </c>
    </row>
    <row r="1118" spans="1:3" x14ac:dyDescent="0.3">
      <c r="A1118" t="str">
        <v>2025/08/11</v>
      </c>
      <c r="B1118">
        <v>206.78</v>
      </c>
      <c r="C1118">
        <v>207.99</v>
      </c>
    </row>
    <row r="1119" spans="1:3" x14ac:dyDescent="0.3">
      <c r="A1119" t="str">
        <v>2025/08/12</v>
      </c>
      <c r="B1119">
        <v>207.99</v>
      </c>
      <c r="C1119">
        <v>207.82</v>
      </c>
    </row>
    <row r="1120" spans="1:3" x14ac:dyDescent="0.3">
      <c r="A1120" t="str">
        <v>2025/08/13</v>
      </c>
      <c r="B1120">
        <v>208.77</v>
      </c>
      <c r="C1120">
        <v>210.23</v>
      </c>
    </row>
    <row r="1121" spans="1:3" x14ac:dyDescent="0.3">
      <c r="A1121" t="str">
        <v>2025/08/14</v>
      </c>
      <c r="B1121">
        <v>210.23</v>
      </c>
      <c r="C1121">
        <v>207.34</v>
      </c>
    </row>
    <row r="1122" spans="1:3" x14ac:dyDescent="0.3">
      <c r="A1122" t="str">
        <v>2025/08/15</v>
      </c>
      <c r="B1122">
        <v>207.35</v>
      </c>
      <c r="C1122">
        <v>208.28</v>
      </c>
    </row>
    <row r="1123" spans="1:3" x14ac:dyDescent="0.3">
      <c r="A1123" t="str">
        <v>2025/08/18</v>
      </c>
      <c r="B1123">
        <v>208.27</v>
      </c>
      <c r="C1123">
        <v>209.11</v>
      </c>
    </row>
    <row r="1124" spans="1:3" x14ac:dyDescent="0.3">
      <c r="A1124" t="str">
        <v>2025/08/19</v>
      </c>
      <c r="B1124">
        <v>209.11</v>
      </c>
      <c r="C1124">
        <v>208.86</v>
      </c>
    </row>
    <row r="1125" spans="1:3" x14ac:dyDescent="0.3">
      <c r="A1125" t="str">
        <v>2025/08/20</v>
      </c>
      <c r="B1125">
        <v>208.84</v>
      </c>
      <c r="C1125">
        <v>200.8</v>
      </c>
    </row>
    <row r="1126" spans="1:3" x14ac:dyDescent="0.3">
      <c r="A1126" t="str">
        <v>2025/08/21</v>
      </c>
      <c r="B1126">
        <v>202.35</v>
      </c>
      <c r="C1126">
        <v>203.59</v>
      </c>
    </row>
    <row r="1127" spans="1:3" x14ac:dyDescent="0.3">
      <c r="A1127" t="str">
        <v>2025/08/22</v>
      </c>
      <c r="B1127">
        <v>203.59</v>
      </c>
      <c r="C1127">
        <v>201.33</v>
      </c>
    </row>
    <row r="1128" spans="1:3" x14ac:dyDescent="0.3">
      <c r="A1128" t="str">
        <v>2025/08/25</v>
      </c>
      <c r="B1128">
        <v>201.35</v>
      </c>
      <c r="C1128">
        <v>207.21</v>
      </c>
    </row>
    <row r="1129" spans="1:3" x14ac:dyDescent="0.3">
      <c r="A1129" t="str">
        <v>2025/08/26</v>
      </c>
      <c r="B1129">
        <v>207.21</v>
      </c>
      <c r="C1129">
        <v>208.12</v>
      </c>
    </row>
    <row r="1130" spans="1:3" x14ac:dyDescent="0.3">
      <c r="A1130" t="str">
        <v>2025/08/27</v>
      </c>
      <c r="B1130">
        <v>208.13</v>
      </c>
      <c r="C1130">
        <v>210.34</v>
      </c>
    </row>
    <row r="1131" spans="1:3" x14ac:dyDescent="0.3">
      <c r="A1131" t="str">
        <v>2025/08/28</v>
      </c>
      <c r="B1131">
        <v>210.33</v>
      </c>
      <c r="C1131">
        <v>206.41</v>
      </c>
    </row>
    <row r="1132" spans="1:3" x14ac:dyDescent="0.3">
      <c r="A1132" t="str">
        <v>2025/08/29</v>
      </c>
      <c r="B1132">
        <v>206.42</v>
      </c>
      <c r="C1132">
        <v>206.24</v>
      </c>
    </row>
    <row r="1133" spans="1:3" x14ac:dyDescent="0.3">
      <c r="A1133" t="str">
        <v>2025/09/01</v>
      </c>
      <c r="B1133">
        <v>204.85</v>
      </c>
      <c r="C1133">
        <v>205.4</v>
      </c>
    </row>
    <row r="1134" spans="1:3" x14ac:dyDescent="0.3">
      <c r="A1134" t="str">
        <v>2025/09/02</v>
      </c>
      <c r="B1134">
        <v>205.41</v>
      </c>
      <c r="C1134">
        <v>204.54</v>
      </c>
    </row>
    <row r="1135" spans="1:3" x14ac:dyDescent="0.3">
      <c r="A1135" t="str">
        <v>2025/09/03</v>
      </c>
      <c r="B1135">
        <v>204.53</v>
      </c>
      <c r="C1135">
        <v>205.15</v>
      </c>
    </row>
    <row r="1136" spans="1:3" x14ac:dyDescent="0.3">
      <c r="A1136" t="str">
        <v>2025/09/04</v>
      </c>
      <c r="B1136">
        <v>206.81</v>
      </c>
      <c r="C1136">
        <v>205.46</v>
      </c>
    </row>
    <row r="1137" spans="1:3" x14ac:dyDescent="0.3">
      <c r="A1137" t="str">
        <v>2025/09/05</v>
      </c>
      <c r="B1137">
        <v>205.47</v>
      </c>
      <c r="C1137">
        <v>208.93</v>
      </c>
    </row>
    <row r="1138" spans="1:3" x14ac:dyDescent="0.3">
      <c r="A1138" t="str">
        <v>2025/09/08</v>
      </c>
      <c r="B1138">
        <v>208.94</v>
      </c>
      <c r="C1138">
        <v>209.44</v>
      </c>
    </row>
    <row r="1139" spans="1:3" x14ac:dyDescent="0.3">
      <c r="A1139" t="str">
        <v>2025/09/09</v>
      </c>
      <c r="B1139">
        <v>209.45</v>
      </c>
      <c r="C1139">
        <v>212.89</v>
      </c>
    </row>
    <row r="1140" spans="1:3" x14ac:dyDescent="0.3">
      <c r="A1140" t="str">
        <v>2025/09/10</v>
      </c>
      <c r="B1140">
        <v>212.9</v>
      </c>
      <c r="C1140">
        <v>216.68</v>
      </c>
    </row>
    <row r="1141" spans="1:3" x14ac:dyDescent="0.3">
      <c r="A1141" t="str">
        <v>2025/09/11</v>
      </c>
      <c r="B1141">
        <v>216.7</v>
      </c>
      <c r="C1141">
        <v>218.67</v>
      </c>
    </row>
    <row r="1142" spans="1:3" x14ac:dyDescent="0.3">
      <c r="A1142" t="str">
        <v>2025/09/12</v>
      </c>
      <c r="B1142">
        <v>218.68</v>
      </c>
      <c r="C1142">
        <v>221.62</v>
      </c>
    </row>
    <row r="1143" spans="1:3" x14ac:dyDescent="0.3">
      <c r="A1143" t="str">
        <v>2025/09/15</v>
      </c>
      <c r="B1143">
        <v>221.62</v>
      </c>
      <c r="C1143">
        <v>220.68</v>
      </c>
    </row>
    <row r="1144" spans="1:3" x14ac:dyDescent="0.3">
      <c r="A1144" t="str">
        <v>2025/09/16</v>
      </c>
      <c r="B1144">
        <v>220.68</v>
      </c>
      <c r="C1144">
        <v>224.91</v>
      </c>
    </row>
    <row r="1145" spans="1:3" x14ac:dyDescent="0.3">
      <c r="A1145" t="str">
        <v>2025/09/17</v>
      </c>
      <c r="B1145">
        <v>224.9</v>
      </c>
      <c r="C1145">
        <v>222.55</v>
      </c>
    </row>
    <row r="1146" spans="1:3" x14ac:dyDescent="0.3">
      <c r="A1146" t="str">
        <v>2025/09/18</v>
      </c>
      <c r="B1146">
        <v>222.57</v>
      </c>
      <c r="C1146">
        <v>225.88</v>
      </c>
    </row>
    <row r="1147" spans="1:3" x14ac:dyDescent="0.3">
      <c r="A1147" t="str">
        <v>2025/09/19</v>
      </c>
      <c r="B1147">
        <v>225.65</v>
      </c>
      <c r="C1147">
        <v>223.18</v>
      </c>
    </row>
    <row r="1148" spans="1:3" x14ac:dyDescent="0.3">
      <c r="A1148" t="str">
        <v>2025/09/22</v>
      </c>
      <c r="B1148">
        <v>223.18</v>
      </c>
      <c r="C1148">
        <v>226.97</v>
      </c>
    </row>
    <row r="1149" spans="1:3" x14ac:dyDescent="0.3">
      <c r="A1149" t="str">
        <v>2025/09/23</v>
      </c>
      <c r="B1149">
        <v>230.16</v>
      </c>
      <c r="C1149">
        <v>232.75</v>
      </c>
    </row>
    <row r="1150" spans="1:3" x14ac:dyDescent="0.3">
      <c r="A1150" t="str">
        <v>2025/09/24</v>
      </c>
      <c r="B1150">
        <v>232.76</v>
      </c>
      <c r="C1150">
        <v>232.1</v>
      </c>
    </row>
    <row r="1151" spans="1:3" x14ac:dyDescent="0.3">
      <c r="A1151" t="str">
        <v>2025/09/25</v>
      </c>
      <c r="B1151">
        <v>229.57</v>
      </c>
      <c r="C1151">
        <v>230.01</v>
      </c>
    </row>
    <row r="1152" spans="1:3" x14ac:dyDescent="0.3">
      <c r="A1152" t="str">
        <v>2025/09/26</v>
      </c>
      <c r="B1152">
        <v>228.7</v>
      </c>
      <c r="C1152">
        <v>225.65</v>
      </c>
    </row>
    <row r="1153" spans="1:3" x14ac:dyDescent="0.3">
      <c r="A1153" t="str">
        <v>2025/09/30</v>
      </c>
      <c r="B1153">
        <v>227.69</v>
      </c>
      <c r="C1153">
        <v>227.27</v>
      </c>
    </row>
    <row r="1154" spans="1:3" x14ac:dyDescent="0.3">
      <c r="A1154" t="str">
        <v>2025/10/01</v>
      </c>
      <c r="B1154">
        <v>232.27</v>
      </c>
      <c r="C1154">
        <v>229.53</v>
      </c>
    </row>
    <row r="1155" spans="1:3" x14ac:dyDescent="0.3">
      <c r="A1155" t="str">
        <v>2025/10/02</v>
      </c>
      <c r="B1155">
        <v>235.63</v>
      </c>
      <c r="C1155">
        <v>235.22</v>
      </c>
    </row>
    <row r="1156" spans="1:3" x14ac:dyDescent="0.3">
      <c r="A1156" t="str">
        <v>2025/10/03</v>
      </c>
      <c r="B1156">
        <v>235.22</v>
      </c>
      <c r="C1156">
        <v>240.38</v>
      </c>
    </row>
    <row r="1157" spans="1:3" x14ac:dyDescent="0.3">
      <c r="A1157" t="str">
        <v>2025/10/07</v>
      </c>
      <c r="B1157">
        <v>240.79</v>
      </c>
      <c r="C1157">
        <v>245.6</v>
      </c>
    </row>
    <row r="1158" spans="1:3" x14ac:dyDescent="0.3">
      <c r="A1158" t="str">
        <v>2025/10/08</v>
      </c>
      <c r="B1158">
        <v>242.69</v>
      </c>
      <c r="C1158">
        <v>242.95</v>
      </c>
    </row>
    <row r="1159" spans="1:3" x14ac:dyDescent="0.3">
      <c r="A1159" t="str">
        <v>2025/10/09</v>
      </c>
      <c r="B1159">
        <v>243.37</v>
      </c>
      <c r="C1159">
        <v>245.92</v>
      </c>
    </row>
    <row r="1160" spans="1:3" x14ac:dyDescent="0.3">
      <c r="A1160" t="str">
        <v>2025/10/13</v>
      </c>
      <c r="B1160">
        <v>238.7</v>
      </c>
      <c r="C1160">
        <v>241.29</v>
      </c>
    </row>
    <row r="1161" spans="1:3" x14ac:dyDescent="0.3">
      <c r="A1161" t="str">
        <v>2025/10/14</v>
      </c>
      <c r="B1161">
        <v>246.89</v>
      </c>
      <c r="C1161">
        <v>240.72</v>
      </c>
    </row>
    <row r="1162" spans="1:3" x14ac:dyDescent="0.3">
      <c r="A1162" t="str">
        <v>2025/10/15</v>
      </c>
      <c r="B1162">
        <v>243.14</v>
      </c>
      <c r="C1162">
        <v>246.43</v>
      </c>
    </row>
    <row r="1163" spans="1:3" x14ac:dyDescent="0.3">
      <c r="A1163" t="str">
        <v>2025/10/16</v>
      </c>
      <c r="B1163">
        <v>247.44</v>
      </c>
      <c r="C1163">
        <v>250.83</v>
      </c>
    </row>
    <row r="1164" spans="1:3" x14ac:dyDescent="0.3">
      <c r="A1164" t="str">
        <v>2025/10/17</v>
      </c>
      <c r="B1164">
        <v>247.01</v>
      </c>
      <c r="C1164">
        <v>246.57</v>
      </c>
    </row>
    <row r="1165" spans="1:3" x14ac:dyDescent="0.3">
      <c r="A1165" t="str">
        <v>2025/10/20</v>
      </c>
      <c r="B1165">
        <v>249.21</v>
      </c>
      <c r="C1165">
        <v>251.73</v>
      </c>
    </row>
    <row r="1166" spans="1:3" x14ac:dyDescent="0.3">
      <c r="A1166" t="str">
        <v>2025/10/21</v>
      </c>
      <c r="B1166" t="str">
        <v>N/A</v>
      </c>
      <c r="C1166" t="str">
        <v>N/A</v>
      </c>
    </row>
    <row r="1167" spans="1:3" x14ac:dyDescent="0.3">
      <c r="A1167" t="str">
        <v/>
      </c>
      <c r="B1167" t="str">
        <v/>
      </c>
      <c r="C1167" t="str">
        <v/>
      </c>
    </row>
    <row r="1168" spans="1:3" x14ac:dyDescent="0.3">
      <c r="A1168" t="str">
        <v/>
      </c>
      <c r="B1168" t="str">
        <v/>
      </c>
      <c r="C1168" t="str">
        <v/>
      </c>
    </row>
    <row r="1169" spans="1:3" x14ac:dyDescent="0.3">
      <c r="A1169" t="str">
        <v/>
      </c>
      <c r="B1169" t="str">
        <v/>
      </c>
      <c r="C1169" t="str">
        <v/>
      </c>
    </row>
    <row r="1170" spans="1:3" x14ac:dyDescent="0.3">
      <c r="A1170" t="str">
        <v/>
      </c>
      <c r="B1170" t="str">
        <v/>
      </c>
      <c r="C1170" t="str">
        <v/>
      </c>
    </row>
    <row r="1171" spans="1:3" x14ac:dyDescent="0.3">
      <c r="A1171" t="str">
        <v/>
      </c>
      <c r="B1171" t="str">
        <v/>
      </c>
      <c r="C1171" t="str">
        <v/>
      </c>
    </row>
    <row r="1172" spans="1:3" x14ac:dyDescent="0.3">
      <c r="A1172" t="str">
        <v/>
      </c>
      <c r="B1172" t="str">
        <v/>
      </c>
      <c r="C1172" t="str">
        <v/>
      </c>
    </row>
    <row r="1173" spans="1:3" x14ac:dyDescent="0.3">
      <c r="A1173" t="str">
        <v/>
      </c>
      <c r="B1173" t="str">
        <v/>
      </c>
      <c r="C1173" t="str">
        <v/>
      </c>
    </row>
    <row r="1174" spans="1:3" x14ac:dyDescent="0.3">
      <c r="A1174" t="str">
        <v/>
      </c>
      <c r="B1174" t="str">
        <v/>
      </c>
      <c r="C1174" t="str">
        <v/>
      </c>
    </row>
    <row r="1175" spans="1:3" x14ac:dyDescent="0.3">
      <c r="A1175" t="str">
        <v/>
      </c>
      <c r="B1175" t="str">
        <v/>
      </c>
      <c r="C1175" t="str">
        <v/>
      </c>
    </row>
    <row r="1176" spans="1:3" x14ac:dyDescent="0.3">
      <c r="A1176" t="str">
        <v/>
      </c>
      <c r="B1176" t="str">
        <v/>
      </c>
      <c r="C1176" t="str">
        <v/>
      </c>
    </row>
    <row r="1177" spans="1:3" x14ac:dyDescent="0.3">
      <c r="A1177" t="str">
        <v/>
      </c>
      <c r="B1177" t="str">
        <v/>
      </c>
      <c r="C1177" t="str">
        <v/>
      </c>
    </row>
    <row r="1178" spans="1:3" x14ac:dyDescent="0.3">
      <c r="A1178" t="str">
        <v/>
      </c>
      <c r="B1178" t="str">
        <v/>
      </c>
      <c r="C1178" t="str">
        <v/>
      </c>
    </row>
    <row r="1179" spans="1:3" x14ac:dyDescent="0.3">
      <c r="A1179" t="str">
        <v/>
      </c>
      <c r="B1179" t="str">
        <v/>
      </c>
      <c r="C1179" t="str">
        <v/>
      </c>
    </row>
    <row r="1180" spans="1:3" x14ac:dyDescent="0.3">
      <c r="A1180" t="str">
        <v/>
      </c>
      <c r="B1180" t="str">
        <v/>
      </c>
      <c r="C1180" t="str">
        <v/>
      </c>
    </row>
    <row r="1181" spans="1:3" x14ac:dyDescent="0.3">
      <c r="A1181" t="str">
        <v/>
      </c>
      <c r="B1181" t="str">
        <v/>
      </c>
      <c r="C1181" t="str">
        <v/>
      </c>
    </row>
    <row r="1182" spans="1:3" x14ac:dyDescent="0.3">
      <c r="A1182" t="str">
        <v/>
      </c>
      <c r="B1182" t="str">
        <v/>
      </c>
      <c r="C1182" t="str">
        <v/>
      </c>
    </row>
    <row r="1183" spans="1:3" x14ac:dyDescent="0.3">
      <c r="A1183" t="str">
        <v/>
      </c>
      <c r="B1183" t="str">
        <v/>
      </c>
      <c r="C1183" t="str">
        <v/>
      </c>
    </row>
    <row r="1184" spans="1:3" x14ac:dyDescent="0.3">
      <c r="A1184" t="str">
        <v/>
      </c>
      <c r="B1184" t="str">
        <v/>
      </c>
      <c r="C1184" t="str">
        <v/>
      </c>
    </row>
    <row r="1185" spans="1:3" x14ac:dyDescent="0.3">
      <c r="A1185" t="str">
        <v/>
      </c>
      <c r="B1185" t="str">
        <v/>
      </c>
      <c r="C1185" t="str">
        <v/>
      </c>
    </row>
    <row r="1186" spans="1:3" x14ac:dyDescent="0.3">
      <c r="A1186" t="str">
        <v/>
      </c>
      <c r="B1186" t="str">
        <v/>
      </c>
      <c r="C1186" t="str">
        <v/>
      </c>
    </row>
    <row r="1187" spans="1:3" x14ac:dyDescent="0.3">
      <c r="A1187" t="str">
        <v/>
      </c>
      <c r="B1187" t="str">
        <v/>
      </c>
      <c r="C1187" t="str">
        <v/>
      </c>
    </row>
    <row r="1188" spans="1:3" x14ac:dyDescent="0.3">
      <c r="A1188" t="str">
        <v/>
      </c>
      <c r="B1188" t="str">
        <v/>
      </c>
      <c r="C1188" t="str">
        <v/>
      </c>
    </row>
    <row r="1189" spans="1:3" x14ac:dyDescent="0.3">
      <c r="A1189" t="str">
        <v/>
      </c>
      <c r="B1189" t="str">
        <v/>
      </c>
      <c r="C1189" t="str">
        <v/>
      </c>
    </row>
    <row r="1190" spans="1:3" x14ac:dyDescent="0.3">
      <c r="A1190" t="str">
        <v/>
      </c>
      <c r="B1190" t="str">
        <v/>
      </c>
      <c r="C1190" t="str">
        <v/>
      </c>
    </row>
    <row r="1191" spans="1:3" x14ac:dyDescent="0.3">
      <c r="A1191" t="str">
        <v/>
      </c>
      <c r="B1191" t="str">
        <v/>
      </c>
      <c r="C1191" t="str">
        <v/>
      </c>
    </row>
    <row r="1192" spans="1:3" x14ac:dyDescent="0.3">
      <c r="A1192" t="str">
        <v/>
      </c>
      <c r="B1192" t="str">
        <v/>
      </c>
      <c r="C1192" t="str">
        <v/>
      </c>
    </row>
    <row r="1193" spans="1:3" x14ac:dyDescent="0.3">
      <c r="A1193" t="str">
        <v/>
      </c>
      <c r="B1193" t="str">
        <v/>
      </c>
      <c r="C1193" t="str">
        <v/>
      </c>
    </row>
    <row r="1194" spans="1:3" x14ac:dyDescent="0.3">
      <c r="A1194" t="str">
        <v/>
      </c>
      <c r="B1194" t="str">
        <v/>
      </c>
      <c r="C1194" t="str">
        <v/>
      </c>
    </row>
    <row r="1195" spans="1:3" x14ac:dyDescent="0.3">
      <c r="A1195" t="str">
        <v/>
      </c>
      <c r="B1195" t="str">
        <v/>
      </c>
      <c r="C1195" t="str">
        <v/>
      </c>
    </row>
    <row r="1196" spans="1:3" x14ac:dyDescent="0.3">
      <c r="A1196" t="str">
        <v/>
      </c>
      <c r="B1196" t="str">
        <v/>
      </c>
      <c r="C1196" t="str">
        <v/>
      </c>
    </row>
    <row r="1197" spans="1:3" x14ac:dyDescent="0.3">
      <c r="A1197" t="str">
        <v/>
      </c>
      <c r="B1197" t="str">
        <v/>
      </c>
      <c r="C1197" t="str">
        <v/>
      </c>
    </row>
    <row r="1198" spans="1:3" x14ac:dyDescent="0.3">
      <c r="A1198" t="str">
        <v/>
      </c>
      <c r="B1198" t="str">
        <v/>
      </c>
      <c r="C1198" t="str">
        <v/>
      </c>
    </row>
    <row r="1199" spans="1:3" x14ac:dyDescent="0.3">
      <c r="A1199" t="str">
        <v/>
      </c>
      <c r="B1199" t="str">
        <v/>
      </c>
      <c r="C1199" t="str">
        <v/>
      </c>
    </row>
    <row r="1200" spans="1:3" x14ac:dyDescent="0.3">
      <c r="A1200" t="str">
        <v/>
      </c>
      <c r="B1200" t="str">
        <v/>
      </c>
      <c r="C1200" t="str">
        <v/>
      </c>
    </row>
    <row r="1201" spans="1:3" x14ac:dyDescent="0.3">
      <c r="A1201" t="str">
        <v/>
      </c>
      <c r="B1201" t="str">
        <v/>
      </c>
      <c r="C1201" t="str">
        <v/>
      </c>
    </row>
    <row r="1202" spans="1:3" x14ac:dyDescent="0.3">
      <c r="A1202" t="str">
        <v/>
      </c>
      <c r="B1202" t="str">
        <v/>
      </c>
      <c r="C1202" t="str">
        <v/>
      </c>
    </row>
    <row r="1203" spans="1:3" x14ac:dyDescent="0.3">
      <c r="A1203" t="str">
        <v/>
      </c>
      <c r="B1203" t="str">
        <v/>
      </c>
      <c r="C1203" t="str">
        <v/>
      </c>
    </row>
    <row r="1204" spans="1:3" x14ac:dyDescent="0.3">
      <c r="A1204" t="str">
        <v/>
      </c>
      <c r="B1204" t="str">
        <v/>
      </c>
      <c r="C1204" t="str">
        <v/>
      </c>
    </row>
    <row r="1205" spans="1:3" x14ac:dyDescent="0.3">
      <c r="A1205" t="str">
        <v/>
      </c>
      <c r="B1205" t="str">
        <v/>
      </c>
      <c r="C1205" t="str">
        <v/>
      </c>
    </row>
    <row r="1206" spans="1:3" x14ac:dyDescent="0.3">
      <c r="A1206" t="str">
        <v/>
      </c>
      <c r="B1206" t="str">
        <v/>
      </c>
      <c r="C1206" t="str">
        <v/>
      </c>
    </row>
    <row r="1207" spans="1:3" x14ac:dyDescent="0.3">
      <c r="A1207" t="str">
        <v/>
      </c>
      <c r="B1207" t="str">
        <v/>
      </c>
      <c r="C1207" t="str">
        <v/>
      </c>
    </row>
    <row r="1208" spans="1:3" x14ac:dyDescent="0.3">
      <c r="A1208" t="str">
        <v/>
      </c>
      <c r="B1208" t="str">
        <v/>
      </c>
      <c r="C1208" t="str">
        <v/>
      </c>
    </row>
    <row r="1209" spans="1:3" x14ac:dyDescent="0.3">
      <c r="A1209" t="str">
        <v/>
      </c>
      <c r="B1209" t="str">
        <v/>
      </c>
      <c r="C1209" t="str">
        <v/>
      </c>
    </row>
    <row r="1210" spans="1:3" x14ac:dyDescent="0.3">
      <c r="A1210" t="str">
        <v/>
      </c>
      <c r="B1210" t="str">
        <v/>
      </c>
      <c r="C1210" t="str">
        <v/>
      </c>
    </row>
    <row r="1211" spans="1:3" x14ac:dyDescent="0.3">
      <c r="A1211" t="str">
        <v/>
      </c>
      <c r="B1211" t="str">
        <v/>
      </c>
      <c r="C1211" t="str">
        <v/>
      </c>
    </row>
    <row r="1212" spans="1:3" x14ac:dyDescent="0.3">
      <c r="A1212" t="str">
        <v/>
      </c>
      <c r="B1212" t="str">
        <v/>
      </c>
      <c r="C1212" t="str">
        <v/>
      </c>
    </row>
    <row r="1213" spans="1:3" x14ac:dyDescent="0.3">
      <c r="A1213" t="str">
        <v/>
      </c>
      <c r="B1213" t="str">
        <v/>
      </c>
      <c r="C1213" t="str">
        <v/>
      </c>
    </row>
    <row r="1214" spans="1:3" x14ac:dyDescent="0.3">
      <c r="A1214" t="str">
        <v/>
      </c>
      <c r="B1214" t="str">
        <v/>
      </c>
      <c r="C1214" t="str">
        <v/>
      </c>
    </row>
    <row r="1215" spans="1:3" x14ac:dyDescent="0.3">
      <c r="A1215" t="str">
        <v/>
      </c>
      <c r="B1215" t="str">
        <v/>
      </c>
      <c r="C1215" t="str">
        <v/>
      </c>
    </row>
    <row r="1216" spans="1:3" x14ac:dyDescent="0.3">
      <c r="A1216" t="str">
        <v/>
      </c>
      <c r="B1216" t="str">
        <v/>
      </c>
      <c r="C1216" t="str">
        <v/>
      </c>
    </row>
    <row r="1217" spans="1:3" x14ac:dyDescent="0.3">
      <c r="A1217" t="str">
        <v/>
      </c>
      <c r="B1217" t="str">
        <v/>
      </c>
      <c r="C1217" t="str">
        <v/>
      </c>
    </row>
    <row r="1218" spans="1:3" x14ac:dyDescent="0.3">
      <c r="A1218" t="str">
        <v/>
      </c>
      <c r="B1218" t="str">
        <v/>
      </c>
      <c r="C1218" t="str">
        <v/>
      </c>
    </row>
    <row r="1219" spans="1:3" x14ac:dyDescent="0.3">
      <c r="A1219" t="str">
        <v/>
      </c>
      <c r="B1219" t="str">
        <v/>
      </c>
      <c r="C1219" t="str">
        <v/>
      </c>
    </row>
    <row r="1220" spans="1:3" x14ac:dyDescent="0.3">
      <c r="A1220" t="str">
        <v/>
      </c>
      <c r="B1220" t="str">
        <v/>
      </c>
      <c r="C1220" t="str">
        <v/>
      </c>
    </row>
    <row r="1221" spans="1:3" x14ac:dyDescent="0.3">
      <c r="A1221" t="str">
        <v/>
      </c>
      <c r="B1221" t="str">
        <v/>
      </c>
      <c r="C1221" t="str">
        <v/>
      </c>
    </row>
    <row r="1222" spans="1:3" x14ac:dyDescent="0.3">
      <c r="A1222" t="str">
        <v/>
      </c>
      <c r="B1222" t="str">
        <v/>
      </c>
      <c r="C1222" t="str">
        <v/>
      </c>
    </row>
    <row r="1223" spans="1:3" x14ac:dyDescent="0.3">
      <c r="A1223" t="str">
        <v/>
      </c>
      <c r="B1223" t="str">
        <v/>
      </c>
      <c r="C1223" t="str">
        <v/>
      </c>
    </row>
    <row r="1224" spans="1:3" x14ac:dyDescent="0.3">
      <c r="A1224" t="str">
        <v/>
      </c>
      <c r="B1224" t="str">
        <v/>
      </c>
      <c r="C1224" t="str">
        <v/>
      </c>
    </row>
    <row r="1225" spans="1:3" x14ac:dyDescent="0.3">
      <c r="A1225" t="str">
        <v/>
      </c>
      <c r="B1225" t="str">
        <v/>
      </c>
      <c r="C1225" t="str">
        <v/>
      </c>
    </row>
    <row r="1226" spans="1:3" x14ac:dyDescent="0.3">
      <c r="A1226" t="str">
        <v/>
      </c>
      <c r="B1226" t="str">
        <v/>
      </c>
      <c r="C1226" t="str">
        <v/>
      </c>
    </row>
    <row r="1227" spans="1:3" x14ac:dyDescent="0.3">
      <c r="A1227" t="str">
        <v/>
      </c>
      <c r="B1227" t="str">
        <v/>
      </c>
      <c r="C1227" t="str">
        <v/>
      </c>
    </row>
    <row r="1228" spans="1:3" x14ac:dyDescent="0.3">
      <c r="A1228" t="str">
        <v/>
      </c>
      <c r="B1228" t="str">
        <v/>
      </c>
      <c r="C1228" t="str">
        <v/>
      </c>
    </row>
    <row r="1229" spans="1:3" x14ac:dyDescent="0.3">
      <c r="A1229" t="str">
        <v/>
      </c>
      <c r="B1229" t="str">
        <v/>
      </c>
      <c r="C1229" t="str">
        <v/>
      </c>
    </row>
    <row r="1230" spans="1:3" x14ac:dyDescent="0.3">
      <c r="A1230" t="str">
        <v/>
      </c>
      <c r="B1230" t="str">
        <v/>
      </c>
      <c r="C1230" t="str">
        <v/>
      </c>
    </row>
    <row r="1231" spans="1:3" x14ac:dyDescent="0.3">
      <c r="A1231" t="str">
        <v/>
      </c>
      <c r="B1231" t="str">
        <v/>
      </c>
      <c r="C1231" t="str">
        <v/>
      </c>
    </row>
    <row r="1232" spans="1:3" x14ac:dyDescent="0.3">
      <c r="A1232" t="str">
        <v/>
      </c>
      <c r="B1232" t="str">
        <v/>
      </c>
      <c r="C1232" t="str">
        <v/>
      </c>
    </row>
    <row r="1233" spans="1:3" x14ac:dyDescent="0.3">
      <c r="A1233" t="str">
        <v/>
      </c>
      <c r="B1233" t="str">
        <v/>
      </c>
      <c r="C1233" t="str">
        <v/>
      </c>
    </row>
    <row r="1234" spans="1:3" x14ac:dyDescent="0.3">
      <c r="A1234" t="str">
        <v/>
      </c>
      <c r="B1234" t="str">
        <v/>
      </c>
      <c r="C1234" t="str">
        <v/>
      </c>
    </row>
    <row r="1235" spans="1:3" x14ac:dyDescent="0.3">
      <c r="A1235" t="str">
        <v/>
      </c>
      <c r="B1235" t="str">
        <v/>
      </c>
      <c r="C1235" t="str">
        <v/>
      </c>
    </row>
    <row r="1236" spans="1:3" x14ac:dyDescent="0.3">
      <c r="A1236" t="str">
        <v/>
      </c>
      <c r="B1236" t="str">
        <v/>
      </c>
      <c r="C1236" t="str">
        <v/>
      </c>
    </row>
    <row r="1237" spans="1:3" x14ac:dyDescent="0.3">
      <c r="A1237" t="str">
        <v/>
      </c>
      <c r="B1237" t="str">
        <v/>
      </c>
      <c r="C1237" t="str">
        <v/>
      </c>
    </row>
    <row r="1238" spans="1:3" x14ac:dyDescent="0.3">
      <c r="A1238" t="str">
        <v/>
      </c>
      <c r="B1238" t="str">
        <v/>
      </c>
      <c r="C1238" t="str">
        <v/>
      </c>
    </row>
    <row r="1239" spans="1:3" x14ac:dyDescent="0.3">
      <c r="A1239" t="str">
        <v/>
      </c>
      <c r="B1239" t="str">
        <v/>
      </c>
      <c r="C1239" t="str">
        <v/>
      </c>
    </row>
    <row r="1240" spans="1:3" x14ac:dyDescent="0.3">
      <c r="A1240" t="str">
        <v/>
      </c>
      <c r="B1240" t="str">
        <v/>
      </c>
      <c r="C1240" t="str">
        <v/>
      </c>
    </row>
    <row r="1241" spans="1:3" x14ac:dyDescent="0.3">
      <c r="A1241" t="str">
        <v/>
      </c>
      <c r="B1241" t="str">
        <v/>
      </c>
      <c r="C1241" t="str">
        <v/>
      </c>
    </row>
    <row r="1242" spans="1:3" x14ac:dyDescent="0.3">
      <c r="A1242" t="str">
        <v/>
      </c>
      <c r="B1242" t="str">
        <v/>
      </c>
      <c r="C1242" t="str">
        <v/>
      </c>
    </row>
    <row r="1243" spans="1:3" x14ac:dyDescent="0.3">
      <c r="A1243" t="str">
        <v/>
      </c>
      <c r="B1243" t="str">
        <v/>
      </c>
      <c r="C1243" t="str">
        <v/>
      </c>
    </row>
    <row r="1244" spans="1:3" x14ac:dyDescent="0.3">
      <c r="A1244" t="str">
        <v/>
      </c>
      <c r="B1244" t="str">
        <v/>
      </c>
      <c r="C1244" t="str">
        <v/>
      </c>
    </row>
    <row r="1245" spans="1:3" x14ac:dyDescent="0.3">
      <c r="A1245" t="str">
        <v/>
      </c>
      <c r="B1245" t="str">
        <v/>
      </c>
      <c r="C1245" t="str">
        <v/>
      </c>
    </row>
    <row r="1246" spans="1:3" x14ac:dyDescent="0.3">
      <c r="A1246" t="str">
        <v/>
      </c>
      <c r="B1246" t="str">
        <v/>
      </c>
      <c r="C1246" t="str">
        <v/>
      </c>
    </row>
    <row r="1247" spans="1:3" x14ac:dyDescent="0.3">
      <c r="A1247" t="str">
        <v/>
      </c>
      <c r="B1247" t="str">
        <v/>
      </c>
      <c r="C1247" t="str">
        <v/>
      </c>
    </row>
    <row r="1248" spans="1:3" x14ac:dyDescent="0.3">
      <c r="A1248" t="str">
        <v/>
      </c>
      <c r="B1248" t="str">
        <v/>
      </c>
      <c r="C1248" t="str">
        <v/>
      </c>
    </row>
    <row r="1249" spans="1:3" x14ac:dyDescent="0.3">
      <c r="A1249" t="str">
        <v/>
      </c>
      <c r="B1249" t="str">
        <v/>
      </c>
      <c r="C1249" t="str">
        <v/>
      </c>
    </row>
    <row r="1250" spans="1:3" x14ac:dyDescent="0.3">
      <c r="A1250" t="str">
        <v/>
      </c>
      <c r="B1250" t="str">
        <v/>
      </c>
      <c r="C1250" t="str">
        <v/>
      </c>
    </row>
    <row r="1251" spans="1:3" x14ac:dyDescent="0.3">
      <c r="A1251" t="str">
        <v/>
      </c>
      <c r="B1251" t="str">
        <v/>
      </c>
      <c r="C1251" t="str">
        <v/>
      </c>
    </row>
    <row r="1252" spans="1:3" x14ac:dyDescent="0.3">
      <c r="A1252" t="str">
        <v/>
      </c>
      <c r="B1252" t="str">
        <v/>
      </c>
      <c r="C1252" t="str">
        <v/>
      </c>
    </row>
    <row r="1253" spans="1:3" x14ac:dyDescent="0.3">
      <c r="A1253" t="str">
        <v/>
      </c>
      <c r="B1253" t="str">
        <v/>
      </c>
      <c r="C1253" t="str">
        <v/>
      </c>
    </row>
    <row r="1254" spans="1:3" x14ac:dyDescent="0.3">
      <c r="A1254" t="str">
        <v/>
      </c>
      <c r="B1254" t="str">
        <v/>
      </c>
      <c r="C1254" t="str">
        <v/>
      </c>
    </row>
    <row r="1255" spans="1:3" x14ac:dyDescent="0.3">
      <c r="A1255" t="str">
        <v/>
      </c>
      <c r="B1255" t="str">
        <v/>
      </c>
      <c r="C1255" t="str">
        <v/>
      </c>
    </row>
    <row r="1256" spans="1:3" x14ac:dyDescent="0.3">
      <c r="A1256" t="str">
        <v/>
      </c>
      <c r="B1256" t="str">
        <v/>
      </c>
      <c r="C1256" t="str">
        <v/>
      </c>
    </row>
    <row r="1257" spans="1:3" x14ac:dyDescent="0.3">
      <c r="A1257" t="str">
        <v/>
      </c>
      <c r="B1257" t="str">
        <v/>
      </c>
      <c r="C1257" t="str">
        <v/>
      </c>
    </row>
    <row r="1258" spans="1:3" x14ac:dyDescent="0.3">
      <c r="A1258" t="str">
        <v/>
      </c>
      <c r="B1258" t="str">
        <v/>
      </c>
      <c r="C1258" t="str">
        <v/>
      </c>
    </row>
    <row r="1259" spans="1:3" x14ac:dyDescent="0.3">
      <c r="A1259" t="str">
        <v/>
      </c>
      <c r="B1259" t="str">
        <v/>
      </c>
      <c r="C1259" t="str">
        <v/>
      </c>
    </row>
    <row r="1260" spans="1:3" x14ac:dyDescent="0.3">
      <c r="A1260" t="str">
        <v/>
      </c>
      <c r="B1260" t="str">
        <v/>
      </c>
      <c r="C1260" t="str">
        <v/>
      </c>
    </row>
    <row r="1261" spans="1:3" x14ac:dyDescent="0.3">
      <c r="A1261" t="str">
        <v/>
      </c>
      <c r="B1261" t="str">
        <v/>
      </c>
      <c r="C1261" t="str">
        <v/>
      </c>
    </row>
    <row r="1262" spans="1:3" x14ac:dyDescent="0.3">
      <c r="A1262" t="str">
        <v/>
      </c>
      <c r="B1262" t="str">
        <v/>
      </c>
      <c r="C1262" t="str">
        <v/>
      </c>
    </row>
    <row r="1263" spans="1:3" x14ac:dyDescent="0.3">
      <c r="A1263" t="str">
        <v/>
      </c>
      <c r="B1263" t="str">
        <v/>
      </c>
      <c r="C1263" t="str">
        <v/>
      </c>
    </row>
    <row r="1264" spans="1:3" x14ac:dyDescent="0.3">
      <c r="A1264" t="str">
        <v/>
      </c>
      <c r="B1264" t="str">
        <v/>
      </c>
      <c r="C1264" t="str">
        <v/>
      </c>
    </row>
    <row r="1265" spans="1:3" x14ac:dyDescent="0.3">
      <c r="A1265" t="str">
        <v/>
      </c>
      <c r="B1265" t="str">
        <v/>
      </c>
      <c r="C1265" t="str">
        <v/>
      </c>
    </row>
    <row r="1266" spans="1:3" x14ac:dyDescent="0.3">
      <c r="A1266" t="str">
        <v/>
      </c>
      <c r="B1266" t="str">
        <v/>
      </c>
      <c r="C1266" t="str">
        <v/>
      </c>
    </row>
    <row r="1267" spans="1:3" x14ac:dyDescent="0.3">
      <c r="A1267" t="str">
        <v/>
      </c>
      <c r="B1267" t="str">
        <v/>
      </c>
      <c r="C1267" t="str">
        <v/>
      </c>
    </row>
    <row r="1268" spans="1:3" x14ac:dyDescent="0.3">
      <c r="A1268" t="str">
        <v/>
      </c>
      <c r="B1268" t="str">
        <v/>
      </c>
      <c r="C1268" t="str">
        <v/>
      </c>
    </row>
    <row r="1269" spans="1:3" x14ac:dyDescent="0.3">
      <c r="A1269" t="str">
        <v/>
      </c>
      <c r="B1269" t="str">
        <v/>
      </c>
      <c r="C1269" t="str">
        <v/>
      </c>
    </row>
    <row r="1270" spans="1:3" x14ac:dyDescent="0.3">
      <c r="A1270" t="str">
        <v/>
      </c>
      <c r="B1270" t="str">
        <v/>
      </c>
      <c r="C1270" t="str">
        <v/>
      </c>
    </row>
    <row r="1271" spans="1:3" x14ac:dyDescent="0.3">
      <c r="A1271" t="str">
        <v/>
      </c>
      <c r="B1271" t="str">
        <v/>
      </c>
      <c r="C1271" t="str">
        <v/>
      </c>
    </row>
    <row r="1272" spans="1:3" x14ac:dyDescent="0.3">
      <c r="A1272" t="str">
        <v/>
      </c>
      <c r="B1272" t="str">
        <v/>
      </c>
      <c r="C1272" t="str">
        <v/>
      </c>
    </row>
    <row r="1273" spans="1:3" x14ac:dyDescent="0.3">
      <c r="A1273" t="str">
        <v/>
      </c>
      <c r="B1273" t="str">
        <v/>
      </c>
      <c r="C1273" t="str">
        <v/>
      </c>
    </row>
    <row r="1274" spans="1:3" x14ac:dyDescent="0.3">
      <c r="A1274" t="str">
        <v/>
      </c>
      <c r="B1274" t="str">
        <v/>
      </c>
      <c r="C1274" t="str">
        <v/>
      </c>
    </row>
    <row r="1275" spans="1:3" x14ac:dyDescent="0.3">
      <c r="A1275" t="str">
        <v/>
      </c>
      <c r="B1275" t="str">
        <v/>
      </c>
      <c r="C1275" t="str">
        <v/>
      </c>
    </row>
    <row r="1276" spans="1:3" x14ac:dyDescent="0.3">
      <c r="A1276" t="str">
        <v/>
      </c>
      <c r="B1276" t="str">
        <v/>
      </c>
      <c r="C1276" t="str">
        <v/>
      </c>
    </row>
    <row r="1277" spans="1:3" x14ac:dyDescent="0.3">
      <c r="A1277" t="str">
        <v/>
      </c>
      <c r="B1277" t="str">
        <v/>
      </c>
      <c r="C1277" t="str">
        <v/>
      </c>
    </row>
    <row r="1278" spans="1:3" x14ac:dyDescent="0.3">
      <c r="A1278" t="str">
        <v/>
      </c>
      <c r="B1278" t="str">
        <v/>
      </c>
      <c r="C1278" t="str">
        <v/>
      </c>
    </row>
    <row r="1279" spans="1:3" x14ac:dyDescent="0.3">
      <c r="A1279" t="str">
        <v/>
      </c>
      <c r="B1279" t="str">
        <v/>
      </c>
      <c r="C1279" t="str">
        <v/>
      </c>
    </row>
    <row r="1280" spans="1:3" x14ac:dyDescent="0.3">
      <c r="A1280" t="str">
        <v/>
      </c>
      <c r="B1280" t="str">
        <v/>
      </c>
      <c r="C1280" t="str">
        <v/>
      </c>
    </row>
    <row r="1281" spans="1:3" x14ac:dyDescent="0.3">
      <c r="A1281" t="str">
        <v/>
      </c>
      <c r="B1281" t="str">
        <v/>
      </c>
      <c r="C1281" t="str">
        <v/>
      </c>
    </row>
    <row r="1282" spans="1:3" x14ac:dyDescent="0.3">
      <c r="A1282" t="str">
        <v/>
      </c>
      <c r="B1282" t="str">
        <v/>
      </c>
      <c r="C1282" t="str">
        <v/>
      </c>
    </row>
    <row r="1283" spans="1:3" x14ac:dyDescent="0.3">
      <c r="A1283" t="str">
        <v/>
      </c>
      <c r="B1283" t="str">
        <v/>
      </c>
      <c r="C1283" t="str">
        <v/>
      </c>
    </row>
    <row r="1284" spans="1:3" x14ac:dyDescent="0.3">
      <c r="A1284" t="str">
        <v/>
      </c>
      <c r="B1284" t="str">
        <v/>
      </c>
      <c r="C1284" t="str">
        <v/>
      </c>
    </row>
    <row r="1285" spans="1:3" x14ac:dyDescent="0.3">
      <c r="A1285" t="str">
        <v/>
      </c>
      <c r="B1285" t="str">
        <v/>
      </c>
      <c r="C1285" t="str">
        <v/>
      </c>
    </row>
    <row r="1286" spans="1:3" x14ac:dyDescent="0.3">
      <c r="A1286" t="str">
        <v/>
      </c>
      <c r="B1286" t="str">
        <v/>
      </c>
      <c r="C1286" t="str">
        <v/>
      </c>
    </row>
    <row r="1287" spans="1:3" x14ac:dyDescent="0.3">
      <c r="A1287" t="str">
        <v/>
      </c>
      <c r="B1287" t="str">
        <v/>
      </c>
      <c r="C1287" t="str">
        <v/>
      </c>
    </row>
    <row r="1288" spans="1:3" x14ac:dyDescent="0.3">
      <c r="A1288" t="str">
        <v/>
      </c>
      <c r="B1288" t="str">
        <v/>
      </c>
      <c r="C1288" t="str">
        <v/>
      </c>
    </row>
    <row r="1289" spans="1:3" x14ac:dyDescent="0.3">
      <c r="A1289" t="str">
        <v/>
      </c>
      <c r="B1289" t="str">
        <v/>
      </c>
      <c r="C1289" t="str">
        <v/>
      </c>
    </row>
    <row r="1290" spans="1:3" x14ac:dyDescent="0.3">
      <c r="A1290" t="str">
        <v/>
      </c>
      <c r="B1290" t="str">
        <v/>
      </c>
      <c r="C1290" t="str">
        <v/>
      </c>
    </row>
    <row r="1291" spans="1:3" x14ac:dyDescent="0.3">
      <c r="A1291" t="str">
        <v/>
      </c>
      <c r="B1291" t="str">
        <v/>
      </c>
      <c r="C1291" t="str">
        <v/>
      </c>
    </row>
    <row r="1292" spans="1:3" x14ac:dyDescent="0.3">
      <c r="A1292" t="str">
        <v/>
      </c>
      <c r="B1292" t="str">
        <v/>
      </c>
      <c r="C1292" t="str">
        <v/>
      </c>
    </row>
    <row r="1293" spans="1:3" x14ac:dyDescent="0.3">
      <c r="A1293" t="str">
        <v/>
      </c>
      <c r="B1293" t="str">
        <v/>
      </c>
      <c r="C1293" t="str">
        <v/>
      </c>
    </row>
    <row r="1294" spans="1:3" x14ac:dyDescent="0.3">
      <c r="A1294" t="str">
        <v/>
      </c>
      <c r="B1294" t="str">
        <v/>
      </c>
      <c r="C1294" t="str">
        <v/>
      </c>
    </row>
    <row r="1295" spans="1:3" x14ac:dyDescent="0.3">
      <c r="A1295" t="str">
        <v/>
      </c>
      <c r="B1295" t="str">
        <v/>
      </c>
      <c r="C1295" t="str">
        <v/>
      </c>
    </row>
    <row r="1296" spans="1:3" x14ac:dyDescent="0.3">
      <c r="A1296" t="str">
        <v/>
      </c>
      <c r="B1296" t="str">
        <v/>
      </c>
      <c r="C1296" t="str">
        <v/>
      </c>
    </row>
    <row r="1297" spans="1:3" x14ac:dyDescent="0.3">
      <c r="A1297" t="str">
        <v/>
      </c>
      <c r="B1297" t="str">
        <v/>
      </c>
      <c r="C1297" t="str">
        <v/>
      </c>
    </row>
    <row r="1298" spans="1:3" x14ac:dyDescent="0.3">
      <c r="A1298" t="str">
        <v/>
      </c>
      <c r="B1298" t="str">
        <v/>
      </c>
      <c r="C1298" t="str">
        <v/>
      </c>
    </row>
    <row r="1299" spans="1:3" x14ac:dyDescent="0.3">
      <c r="A1299" t="str">
        <v/>
      </c>
      <c r="B1299" t="str">
        <v/>
      </c>
      <c r="C1299" t="str">
        <v/>
      </c>
    </row>
    <row r="1300" spans="1:3" x14ac:dyDescent="0.3">
      <c r="A1300" t="str">
        <v/>
      </c>
      <c r="B1300" t="str">
        <v/>
      </c>
      <c r="C1300" t="str">
        <v/>
      </c>
    </row>
    <row r="1301" spans="1:3" x14ac:dyDescent="0.3">
      <c r="A1301" t="str">
        <v/>
      </c>
      <c r="B1301" t="str">
        <v/>
      </c>
      <c r="C1301" t="str">
        <v/>
      </c>
    </row>
    <row r="1302" spans="1:3" x14ac:dyDescent="0.3">
      <c r="A1302" t="str">
        <v/>
      </c>
      <c r="B1302" t="str">
        <v/>
      </c>
      <c r="C1302" t="str">
        <v/>
      </c>
    </row>
    <row r="1303" spans="1:3" x14ac:dyDescent="0.3">
      <c r="A1303" t="str">
        <v/>
      </c>
      <c r="B1303" t="str">
        <v/>
      </c>
      <c r="C1303" t="str">
        <v/>
      </c>
    </row>
    <row r="1304" spans="1:3" x14ac:dyDescent="0.3">
      <c r="A1304" t="str">
        <v/>
      </c>
      <c r="B1304" t="str">
        <v/>
      </c>
      <c r="C1304" t="str">
        <v/>
      </c>
    </row>
    <row r="1305" spans="1:3" x14ac:dyDescent="0.3">
      <c r="A1305" t="str">
        <v/>
      </c>
      <c r="B1305" t="str">
        <v/>
      </c>
      <c r="C1305" t="str">
        <v/>
      </c>
    </row>
    <row r="1306" spans="1:3" x14ac:dyDescent="0.3">
      <c r="A1306" t="str">
        <v/>
      </c>
      <c r="B1306" t="str">
        <v/>
      </c>
      <c r="C1306" t="str">
        <v/>
      </c>
    </row>
    <row r="1307" spans="1:3" x14ac:dyDescent="0.3">
      <c r="A1307" t="str">
        <v/>
      </c>
      <c r="B1307" t="str">
        <v/>
      </c>
      <c r="C1307" t="str">
        <v/>
      </c>
    </row>
    <row r="1308" spans="1:3" x14ac:dyDescent="0.3">
      <c r="A1308" t="str">
        <v/>
      </c>
      <c r="B1308" t="str">
        <v/>
      </c>
      <c r="C1308" t="str">
        <v/>
      </c>
    </row>
    <row r="1309" spans="1:3" x14ac:dyDescent="0.3">
      <c r="A1309" t="str">
        <v/>
      </c>
      <c r="B1309" t="str">
        <v/>
      </c>
      <c r="C1309" t="str">
        <v/>
      </c>
    </row>
    <row r="1310" spans="1:3" x14ac:dyDescent="0.3">
      <c r="A1310" t="str">
        <v/>
      </c>
      <c r="B1310" t="str">
        <v/>
      </c>
      <c r="C1310" t="str">
        <v/>
      </c>
    </row>
    <row r="1311" spans="1:3" x14ac:dyDescent="0.3">
      <c r="A1311" t="str">
        <v/>
      </c>
      <c r="B1311" t="str">
        <v/>
      </c>
      <c r="C1311" t="str">
        <v/>
      </c>
    </row>
    <row r="1312" spans="1:3" x14ac:dyDescent="0.3">
      <c r="A1312" t="str">
        <v/>
      </c>
      <c r="B1312" t="str">
        <v/>
      </c>
      <c r="C1312" t="str">
        <v/>
      </c>
    </row>
    <row r="1313" spans="1:3" x14ac:dyDescent="0.3">
      <c r="A1313" t="str">
        <v/>
      </c>
      <c r="B1313" t="str">
        <v/>
      </c>
      <c r="C1313" t="str">
        <v/>
      </c>
    </row>
    <row r="1314" spans="1:3" x14ac:dyDescent="0.3">
      <c r="A1314" t="str">
        <v/>
      </c>
      <c r="B1314" t="str">
        <v/>
      </c>
      <c r="C1314" t="str">
        <v/>
      </c>
    </row>
    <row r="1315" spans="1:3" x14ac:dyDescent="0.3">
      <c r="A1315" t="str">
        <v/>
      </c>
      <c r="B1315" t="str">
        <v/>
      </c>
      <c r="C1315" t="str">
        <v/>
      </c>
    </row>
    <row r="1316" spans="1:3" x14ac:dyDescent="0.3">
      <c r="A1316" t="str">
        <v/>
      </c>
      <c r="B1316" t="str">
        <v/>
      </c>
      <c r="C1316" t="str">
        <v/>
      </c>
    </row>
    <row r="1317" spans="1:3" x14ac:dyDescent="0.3">
      <c r="A1317" t="str">
        <v/>
      </c>
      <c r="B1317" t="str">
        <v/>
      </c>
      <c r="C1317" t="str">
        <v/>
      </c>
    </row>
    <row r="1318" spans="1:3" x14ac:dyDescent="0.3">
      <c r="A1318" t="str">
        <v/>
      </c>
      <c r="B1318" t="str">
        <v/>
      </c>
      <c r="C1318" t="str">
        <v/>
      </c>
    </row>
    <row r="1319" spans="1:3" x14ac:dyDescent="0.3">
      <c r="A1319" t="str">
        <v/>
      </c>
      <c r="B1319" t="str">
        <v/>
      </c>
      <c r="C1319" t="str">
        <v/>
      </c>
    </row>
    <row r="1320" spans="1:3" x14ac:dyDescent="0.3">
      <c r="A1320" t="str">
        <v/>
      </c>
      <c r="B1320" t="str">
        <v/>
      </c>
      <c r="C1320" t="str">
        <v/>
      </c>
    </row>
    <row r="1321" spans="1:3" x14ac:dyDescent="0.3">
      <c r="A1321" t="str">
        <v/>
      </c>
      <c r="B1321" t="str">
        <v/>
      </c>
      <c r="C1321" t="str">
        <v/>
      </c>
    </row>
    <row r="1322" spans="1:3" x14ac:dyDescent="0.3">
      <c r="A1322" t="str">
        <v/>
      </c>
      <c r="B1322" t="str">
        <v/>
      </c>
      <c r="C1322" t="str">
        <v/>
      </c>
    </row>
    <row r="1323" spans="1:3" x14ac:dyDescent="0.3">
      <c r="A1323" t="str">
        <v/>
      </c>
      <c r="B1323" t="str">
        <v/>
      </c>
      <c r="C1323" t="str">
        <v/>
      </c>
    </row>
    <row r="1324" spans="1:3" x14ac:dyDescent="0.3">
      <c r="A1324" t="str">
        <v/>
      </c>
      <c r="B1324" t="str">
        <v/>
      </c>
      <c r="C1324" t="str">
        <v/>
      </c>
    </row>
    <row r="1325" spans="1:3" x14ac:dyDescent="0.3">
      <c r="A1325" t="str">
        <v/>
      </c>
      <c r="B1325" t="str">
        <v/>
      </c>
      <c r="C1325" t="str">
        <v/>
      </c>
    </row>
    <row r="1326" spans="1:3" x14ac:dyDescent="0.3">
      <c r="A1326" t="str">
        <v/>
      </c>
      <c r="B1326" t="str">
        <v/>
      </c>
      <c r="C1326" t="str">
        <v/>
      </c>
    </row>
    <row r="1327" spans="1:3" x14ac:dyDescent="0.3">
      <c r="A1327" t="str">
        <v/>
      </c>
      <c r="B1327" t="str">
        <v/>
      </c>
      <c r="C1327" t="str">
        <v/>
      </c>
    </row>
    <row r="1328" spans="1:3" x14ac:dyDescent="0.3">
      <c r="A1328" t="str">
        <v/>
      </c>
      <c r="B1328" t="str">
        <v/>
      </c>
      <c r="C1328" t="str">
        <v/>
      </c>
    </row>
    <row r="1329" spans="1:3" x14ac:dyDescent="0.3">
      <c r="A1329" t="str">
        <v/>
      </c>
      <c r="B1329" t="str">
        <v/>
      </c>
      <c r="C1329" t="str">
        <v/>
      </c>
    </row>
    <row r="1330" spans="1:3" x14ac:dyDescent="0.3">
      <c r="A1330" t="str">
        <v/>
      </c>
      <c r="B1330" t="str">
        <v/>
      </c>
      <c r="C1330" t="str">
        <v/>
      </c>
    </row>
    <row r="1331" spans="1:3" x14ac:dyDescent="0.3">
      <c r="A1331" t="str">
        <v/>
      </c>
      <c r="B1331" t="str">
        <v/>
      </c>
      <c r="C1331" t="str">
        <v/>
      </c>
    </row>
    <row r="1332" spans="1:3" x14ac:dyDescent="0.3">
      <c r="A1332" t="str">
        <v/>
      </c>
      <c r="B1332" t="str">
        <v/>
      </c>
      <c r="C1332" t="str">
        <v/>
      </c>
    </row>
    <row r="1333" spans="1:3" x14ac:dyDescent="0.3">
      <c r="A1333" t="str">
        <v/>
      </c>
      <c r="B1333" t="str">
        <v/>
      </c>
      <c r="C1333" t="str">
        <v/>
      </c>
    </row>
    <row r="1334" spans="1:3" x14ac:dyDescent="0.3">
      <c r="A1334" t="str">
        <v/>
      </c>
      <c r="B1334" t="str">
        <v/>
      </c>
      <c r="C1334" t="str">
        <v/>
      </c>
    </row>
    <row r="1335" spans="1:3" x14ac:dyDescent="0.3">
      <c r="A1335" t="str">
        <v/>
      </c>
      <c r="B1335" t="str">
        <v/>
      </c>
      <c r="C1335" t="str">
        <v/>
      </c>
    </row>
    <row r="1336" spans="1:3" x14ac:dyDescent="0.3">
      <c r="A1336" t="str">
        <v/>
      </c>
      <c r="B1336" t="str">
        <v/>
      </c>
      <c r="C1336" t="str">
        <v/>
      </c>
    </row>
    <row r="1337" spans="1:3" x14ac:dyDescent="0.3">
      <c r="A1337" t="str">
        <v/>
      </c>
      <c r="B1337" t="str">
        <v/>
      </c>
      <c r="C1337" t="str">
        <v/>
      </c>
    </row>
    <row r="1338" spans="1:3" x14ac:dyDescent="0.3">
      <c r="A1338" t="str">
        <v/>
      </c>
      <c r="B1338" t="str">
        <v/>
      </c>
      <c r="C1338" t="str">
        <v/>
      </c>
    </row>
    <row r="1339" spans="1:3" x14ac:dyDescent="0.3">
      <c r="A1339" t="str">
        <v/>
      </c>
      <c r="B1339" t="str">
        <v/>
      </c>
      <c r="C1339" t="str">
        <v/>
      </c>
    </row>
    <row r="1340" spans="1:3" x14ac:dyDescent="0.3">
      <c r="A1340" t="str">
        <v/>
      </c>
      <c r="B1340" t="str">
        <v/>
      </c>
      <c r="C1340" t="str">
        <v/>
      </c>
    </row>
    <row r="1341" spans="1:3" x14ac:dyDescent="0.3">
      <c r="A1341" t="str">
        <v/>
      </c>
      <c r="B1341" t="str">
        <v/>
      </c>
      <c r="C1341" t="str">
        <v/>
      </c>
    </row>
    <row r="1342" spans="1:3" x14ac:dyDescent="0.3">
      <c r="A1342" t="str">
        <v/>
      </c>
      <c r="B1342" t="str">
        <v/>
      </c>
      <c r="C1342" t="str">
        <v/>
      </c>
    </row>
    <row r="1343" spans="1:3" x14ac:dyDescent="0.3">
      <c r="A1343" t="str">
        <v/>
      </c>
      <c r="B1343" t="str">
        <v/>
      </c>
      <c r="C1343" t="str">
        <v/>
      </c>
    </row>
    <row r="1344" spans="1:3" x14ac:dyDescent="0.3">
      <c r="A1344" t="str">
        <v/>
      </c>
      <c r="B1344" t="str">
        <v/>
      </c>
      <c r="C1344" t="str">
        <v/>
      </c>
    </row>
    <row r="1345" spans="1:3" x14ac:dyDescent="0.3">
      <c r="A1345" t="str">
        <v/>
      </c>
      <c r="B1345" t="str">
        <v/>
      </c>
      <c r="C1345" t="str">
        <v/>
      </c>
    </row>
    <row r="1346" spans="1:3" x14ac:dyDescent="0.3">
      <c r="A1346" t="str">
        <v/>
      </c>
      <c r="B1346" t="str">
        <v/>
      </c>
      <c r="C1346" t="str">
        <v/>
      </c>
    </row>
    <row r="1347" spans="1:3" x14ac:dyDescent="0.3">
      <c r="A1347" t="str">
        <v/>
      </c>
      <c r="B1347" t="str">
        <v/>
      </c>
      <c r="C1347" t="str">
        <v/>
      </c>
    </row>
    <row r="1348" spans="1:3" x14ac:dyDescent="0.3">
      <c r="A1348" t="str">
        <v/>
      </c>
      <c r="B1348" t="str">
        <v/>
      </c>
      <c r="C1348" t="str">
        <v/>
      </c>
    </row>
    <row r="1349" spans="1:3" x14ac:dyDescent="0.3">
      <c r="A1349" t="str">
        <v/>
      </c>
      <c r="B1349" t="str">
        <v/>
      </c>
      <c r="C1349" t="str">
        <v/>
      </c>
    </row>
    <row r="1350" spans="1:3" x14ac:dyDescent="0.3">
      <c r="A1350" t="str">
        <v/>
      </c>
      <c r="B1350" t="str">
        <v/>
      </c>
      <c r="C1350" t="str">
        <v/>
      </c>
    </row>
    <row r="1351" spans="1:3" x14ac:dyDescent="0.3">
      <c r="A1351" t="str">
        <v/>
      </c>
      <c r="B1351" t="str">
        <v/>
      </c>
      <c r="C1351" t="str">
        <v/>
      </c>
    </row>
    <row r="1352" spans="1:3" x14ac:dyDescent="0.3">
      <c r="A1352" t="str">
        <v/>
      </c>
      <c r="B1352" t="str">
        <v/>
      </c>
      <c r="C1352" t="str">
        <v/>
      </c>
    </row>
    <row r="1353" spans="1:3" x14ac:dyDescent="0.3">
      <c r="A1353" t="str">
        <v/>
      </c>
      <c r="B1353" t="str">
        <v/>
      </c>
      <c r="C1353" t="str">
        <v/>
      </c>
    </row>
    <row r="1354" spans="1:3" x14ac:dyDescent="0.3">
      <c r="A1354" t="str">
        <v/>
      </c>
      <c r="B1354" t="str">
        <v/>
      </c>
      <c r="C1354" t="str">
        <v/>
      </c>
    </row>
    <row r="1355" spans="1:3" x14ac:dyDescent="0.3">
      <c r="A1355" t="str">
        <v/>
      </c>
      <c r="B1355" t="str">
        <v/>
      </c>
      <c r="C1355" t="str">
        <v/>
      </c>
    </row>
    <row r="1356" spans="1:3" x14ac:dyDescent="0.3">
      <c r="A1356" t="str">
        <v/>
      </c>
      <c r="B1356" t="str">
        <v/>
      </c>
      <c r="C1356" t="str">
        <v/>
      </c>
    </row>
    <row r="1357" spans="1:3" x14ac:dyDescent="0.3">
      <c r="A1357" t="str">
        <v/>
      </c>
      <c r="B1357" t="str">
        <v/>
      </c>
      <c r="C1357" t="str">
        <v/>
      </c>
    </row>
    <row r="1358" spans="1:3" x14ac:dyDescent="0.3">
      <c r="A1358" t="str">
        <v/>
      </c>
      <c r="B1358" t="str">
        <v/>
      </c>
      <c r="C1358" t="str">
        <v/>
      </c>
    </row>
    <row r="1359" spans="1:3" x14ac:dyDescent="0.3">
      <c r="A1359" t="str">
        <v/>
      </c>
      <c r="B1359" t="str">
        <v/>
      </c>
      <c r="C1359" t="str">
        <v/>
      </c>
    </row>
    <row r="1360" spans="1:3" x14ac:dyDescent="0.3">
      <c r="A1360" t="str">
        <v/>
      </c>
      <c r="B1360" t="str">
        <v/>
      </c>
      <c r="C1360" t="str">
        <v/>
      </c>
    </row>
    <row r="1361" spans="1:3" x14ac:dyDescent="0.3">
      <c r="A1361" t="str">
        <v/>
      </c>
      <c r="B1361" t="str">
        <v/>
      </c>
      <c r="C1361" t="str">
        <v/>
      </c>
    </row>
    <row r="1362" spans="1:3" x14ac:dyDescent="0.3">
      <c r="A1362" t="str">
        <v/>
      </c>
      <c r="B1362" t="str">
        <v/>
      </c>
      <c r="C1362" t="str">
        <v/>
      </c>
    </row>
    <row r="1363" spans="1:3" x14ac:dyDescent="0.3">
      <c r="A1363" t="str">
        <v/>
      </c>
      <c r="B1363" t="str">
        <v/>
      </c>
      <c r="C1363" t="str">
        <v/>
      </c>
    </row>
    <row r="1364" spans="1:3" x14ac:dyDescent="0.3">
      <c r="A1364" t="str">
        <v/>
      </c>
      <c r="B1364" t="str">
        <v/>
      </c>
      <c r="C1364" t="str">
        <v/>
      </c>
    </row>
    <row r="1365" spans="1:3" x14ac:dyDescent="0.3">
      <c r="A1365" t="str">
        <v/>
      </c>
      <c r="B1365" t="str">
        <v/>
      </c>
      <c r="C1365" t="str">
        <v/>
      </c>
    </row>
    <row r="1366" spans="1:3" x14ac:dyDescent="0.3">
      <c r="A1366" t="str">
        <v/>
      </c>
      <c r="B1366" t="str">
        <v/>
      </c>
      <c r="C1366" t="str">
        <v/>
      </c>
    </row>
    <row r="1367" spans="1:3" x14ac:dyDescent="0.3">
      <c r="A1367" t="str">
        <v/>
      </c>
      <c r="B1367" t="str">
        <v/>
      </c>
      <c r="C1367" t="str">
        <v/>
      </c>
    </row>
    <row r="1368" spans="1:3" x14ac:dyDescent="0.3">
      <c r="A1368" t="str">
        <v/>
      </c>
      <c r="B1368" t="str">
        <v/>
      </c>
      <c r="C1368" t="str">
        <v/>
      </c>
    </row>
    <row r="1369" spans="1:3" x14ac:dyDescent="0.3">
      <c r="A1369" t="str">
        <v/>
      </c>
      <c r="B1369" t="str">
        <v/>
      </c>
      <c r="C1369" t="str">
        <v/>
      </c>
    </row>
    <row r="1370" spans="1:3" x14ac:dyDescent="0.3">
      <c r="A1370" t="str">
        <v/>
      </c>
      <c r="B1370" t="str">
        <v/>
      </c>
      <c r="C1370" t="str">
        <v/>
      </c>
    </row>
    <row r="1371" spans="1:3" x14ac:dyDescent="0.3">
      <c r="A1371" t="str">
        <v/>
      </c>
      <c r="B1371" t="str">
        <v/>
      </c>
      <c r="C1371" t="str">
        <v/>
      </c>
    </row>
    <row r="1372" spans="1:3" x14ac:dyDescent="0.3">
      <c r="A1372" t="str">
        <v/>
      </c>
      <c r="B1372" t="str">
        <v/>
      </c>
      <c r="C1372" t="str">
        <v/>
      </c>
    </row>
    <row r="1373" spans="1:3" x14ac:dyDescent="0.3">
      <c r="A1373" t="str">
        <v/>
      </c>
      <c r="B1373" t="str">
        <v/>
      </c>
      <c r="C1373" t="str">
        <v/>
      </c>
    </row>
    <row r="1374" spans="1:3" x14ac:dyDescent="0.3">
      <c r="A1374" t="str">
        <v/>
      </c>
      <c r="B1374" t="str">
        <v/>
      </c>
      <c r="C1374" t="str">
        <v/>
      </c>
    </row>
    <row r="1375" spans="1:3" x14ac:dyDescent="0.3">
      <c r="A1375" t="str">
        <v/>
      </c>
      <c r="B1375" t="str">
        <v/>
      </c>
      <c r="C1375" t="str">
        <v/>
      </c>
    </row>
    <row r="1376" spans="1:3" x14ac:dyDescent="0.3">
      <c r="A1376" t="str">
        <v/>
      </c>
      <c r="B1376" t="str">
        <v/>
      </c>
      <c r="C1376" t="str">
        <v/>
      </c>
    </row>
    <row r="1377" spans="1:3" x14ac:dyDescent="0.3">
      <c r="A1377" t="str">
        <v/>
      </c>
      <c r="B1377" t="str">
        <v/>
      </c>
      <c r="C1377" t="str">
        <v/>
      </c>
    </row>
    <row r="1378" spans="1:3" x14ac:dyDescent="0.3">
      <c r="A1378" t="str">
        <v/>
      </c>
      <c r="B1378" t="str">
        <v/>
      </c>
      <c r="C1378" t="str">
        <v/>
      </c>
    </row>
    <row r="1379" spans="1:3" x14ac:dyDescent="0.3">
      <c r="A1379" t="str">
        <v/>
      </c>
      <c r="B1379" t="str">
        <v/>
      </c>
      <c r="C1379" t="str">
        <v/>
      </c>
    </row>
    <row r="1380" spans="1:3" x14ac:dyDescent="0.3">
      <c r="A1380" t="str">
        <v/>
      </c>
      <c r="B1380" t="str">
        <v/>
      </c>
      <c r="C1380" t="str">
        <v/>
      </c>
    </row>
    <row r="1381" spans="1:3" x14ac:dyDescent="0.3">
      <c r="A1381" t="str">
        <v/>
      </c>
      <c r="B1381" t="str">
        <v/>
      </c>
      <c r="C1381" t="str">
        <v/>
      </c>
    </row>
    <row r="1382" spans="1:3" x14ac:dyDescent="0.3">
      <c r="A1382" t="str">
        <v/>
      </c>
      <c r="B1382" t="str">
        <v/>
      </c>
      <c r="C1382" t="str">
        <v/>
      </c>
    </row>
    <row r="1383" spans="1:3" x14ac:dyDescent="0.3">
      <c r="A1383" t="str">
        <v/>
      </c>
      <c r="B1383" t="str">
        <v/>
      </c>
      <c r="C1383" t="str">
        <v/>
      </c>
    </row>
    <row r="1384" spans="1:3" x14ac:dyDescent="0.3">
      <c r="A1384" t="str">
        <v/>
      </c>
      <c r="B1384" t="str">
        <v/>
      </c>
      <c r="C1384" t="str">
        <v/>
      </c>
    </row>
    <row r="1385" spans="1:3" x14ac:dyDescent="0.3">
      <c r="A1385" t="str">
        <v/>
      </c>
      <c r="B1385" t="str">
        <v/>
      </c>
      <c r="C1385" t="str">
        <v/>
      </c>
    </row>
    <row r="1386" spans="1:3" x14ac:dyDescent="0.3">
      <c r="A1386" t="str">
        <v/>
      </c>
      <c r="B1386" t="str">
        <v/>
      </c>
      <c r="C1386" t="str">
        <v/>
      </c>
    </row>
    <row r="1387" spans="1:3" x14ac:dyDescent="0.3">
      <c r="A1387" t="str">
        <v/>
      </c>
      <c r="B1387" t="str">
        <v/>
      </c>
      <c r="C1387" t="str">
        <v/>
      </c>
    </row>
    <row r="1388" spans="1:3" x14ac:dyDescent="0.3">
      <c r="A1388" t="str">
        <v/>
      </c>
      <c r="B1388" t="str">
        <v/>
      </c>
      <c r="C1388" t="str">
        <v/>
      </c>
    </row>
    <row r="1389" spans="1:3" x14ac:dyDescent="0.3">
      <c r="A1389" t="str">
        <v/>
      </c>
      <c r="B1389" t="str">
        <v/>
      </c>
      <c r="C1389" t="str">
        <v/>
      </c>
    </row>
    <row r="1390" spans="1:3" x14ac:dyDescent="0.3">
      <c r="A1390" t="str">
        <v/>
      </c>
      <c r="B1390" t="str">
        <v/>
      </c>
      <c r="C1390" t="str">
        <v/>
      </c>
    </row>
    <row r="1391" spans="1:3" x14ac:dyDescent="0.3">
      <c r="A1391" t="str">
        <v/>
      </c>
      <c r="B1391" t="str">
        <v/>
      </c>
      <c r="C1391" t="str">
        <v/>
      </c>
    </row>
    <row r="1392" spans="1:3" x14ac:dyDescent="0.3">
      <c r="A1392" t="str">
        <v/>
      </c>
      <c r="B1392" t="str">
        <v/>
      </c>
      <c r="C1392" t="str">
        <v/>
      </c>
    </row>
    <row r="1393" spans="1:3" x14ac:dyDescent="0.3">
      <c r="A1393" t="str">
        <v/>
      </c>
      <c r="B1393" t="str">
        <v/>
      </c>
      <c r="C1393" t="str">
        <v/>
      </c>
    </row>
    <row r="1394" spans="1:3" x14ac:dyDescent="0.3">
      <c r="A1394" t="str">
        <v/>
      </c>
      <c r="B1394" t="str">
        <v/>
      </c>
      <c r="C1394" t="str">
        <v/>
      </c>
    </row>
    <row r="1395" spans="1:3" x14ac:dyDescent="0.3">
      <c r="A1395" t="str">
        <v/>
      </c>
      <c r="B1395" t="str">
        <v/>
      </c>
      <c r="C1395" t="str">
        <v/>
      </c>
    </row>
    <row r="1396" spans="1:3" x14ac:dyDescent="0.3">
      <c r="A1396" t="str">
        <v/>
      </c>
      <c r="B1396" t="str">
        <v/>
      </c>
      <c r="C1396" t="str">
        <v/>
      </c>
    </row>
    <row r="1397" spans="1:3" x14ac:dyDescent="0.3">
      <c r="A1397" t="str">
        <v/>
      </c>
      <c r="B1397" t="str">
        <v/>
      </c>
      <c r="C1397" t="str">
        <v/>
      </c>
    </row>
    <row r="1398" spans="1:3" x14ac:dyDescent="0.3">
      <c r="A1398" t="str">
        <v/>
      </c>
      <c r="B1398" t="str">
        <v/>
      </c>
      <c r="C1398" t="str">
        <v/>
      </c>
    </row>
    <row r="1399" spans="1:3" x14ac:dyDescent="0.3">
      <c r="A1399" t="str">
        <v/>
      </c>
      <c r="B1399" t="str">
        <v/>
      </c>
      <c r="C1399" t="str">
        <v/>
      </c>
    </row>
    <row r="1400" spans="1:3" x14ac:dyDescent="0.3">
      <c r="A1400" t="str">
        <v/>
      </c>
      <c r="B1400" t="str">
        <v/>
      </c>
      <c r="C1400" t="str">
        <v/>
      </c>
    </row>
    <row r="1401" spans="1:3" x14ac:dyDescent="0.3">
      <c r="A1401" t="str">
        <v/>
      </c>
      <c r="B1401" t="str">
        <v/>
      </c>
      <c r="C1401" t="str">
        <v/>
      </c>
    </row>
    <row r="1402" spans="1:3" x14ac:dyDescent="0.3">
      <c r="A1402" t="str">
        <v/>
      </c>
      <c r="B1402" t="str">
        <v/>
      </c>
      <c r="C1402" t="str">
        <v/>
      </c>
    </row>
    <row r="1403" spans="1:3" x14ac:dyDescent="0.3">
      <c r="A1403" t="str">
        <v/>
      </c>
      <c r="B1403" t="str">
        <v/>
      </c>
      <c r="C1403" t="str">
        <v/>
      </c>
    </row>
    <row r="1404" spans="1:3" x14ac:dyDescent="0.3">
      <c r="A1404" t="str">
        <v/>
      </c>
      <c r="B1404" t="str">
        <v/>
      </c>
      <c r="C1404" t="str">
        <v/>
      </c>
    </row>
    <row r="1405" spans="1:3" x14ac:dyDescent="0.3">
      <c r="A1405" t="str">
        <v/>
      </c>
      <c r="B1405" t="str">
        <v/>
      </c>
      <c r="C1405" t="str">
        <v/>
      </c>
    </row>
    <row r="1406" spans="1:3" x14ac:dyDescent="0.3">
      <c r="A1406" t="str">
        <v/>
      </c>
      <c r="B1406" t="str">
        <v/>
      </c>
      <c r="C1406" t="str">
        <v/>
      </c>
    </row>
    <row r="1407" spans="1:3" x14ac:dyDescent="0.3">
      <c r="A1407" t="str">
        <v/>
      </c>
      <c r="B1407" t="str">
        <v/>
      </c>
      <c r="C1407" t="str">
        <v/>
      </c>
    </row>
    <row r="1408" spans="1:3" x14ac:dyDescent="0.3">
      <c r="A1408" t="str">
        <v/>
      </c>
      <c r="B1408" t="str">
        <v/>
      </c>
      <c r="C1408" t="str">
        <v/>
      </c>
    </row>
    <row r="1409" spans="1:3" x14ac:dyDescent="0.3">
      <c r="A1409" t="str">
        <v/>
      </c>
      <c r="B1409" t="str">
        <v/>
      </c>
      <c r="C1409" t="str">
        <v/>
      </c>
    </row>
    <row r="1410" spans="1:3" x14ac:dyDescent="0.3">
      <c r="A1410" t="str">
        <v/>
      </c>
      <c r="B1410" t="str">
        <v/>
      </c>
      <c r="C1410" t="str">
        <v/>
      </c>
    </row>
    <row r="1411" spans="1:3" x14ac:dyDescent="0.3">
      <c r="A1411" t="str">
        <v/>
      </c>
      <c r="B1411" t="str">
        <v/>
      </c>
      <c r="C1411" t="str">
        <v/>
      </c>
    </row>
    <row r="1412" spans="1:3" x14ac:dyDescent="0.3">
      <c r="A1412" t="str">
        <v/>
      </c>
      <c r="B1412" t="str">
        <v/>
      </c>
      <c r="C1412" t="str">
        <v/>
      </c>
    </row>
    <row r="1413" spans="1:3" x14ac:dyDescent="0.3">
      <c r="A1413" t="str">
        <v/>
      </c>
      <c r="B1413" t="str">
        <v/>
      </c>
      <c r="C1413" t="str">
        <v/>
      </c>
    </row>
    <row r="1414" spans="1:3" x14ac:dyDescent="0.3">
      <c r="A1414" t="str">
        <v/>
      </c>
      <c r="B1414" t="str">
        <v/>
      </c>
      <c r="C1414" t="str">
        <v/>
      </c>
    </row>
    <row r="1415" spans="1:3" x14ac:dyDescent="0.3">
      <c r="A1415" t="str">
        <v/>
      </c>
      <c r="B1415" t="str">
        <v/>
      </c>
      <c r="C1415" t="str">
        <v/>
      </c>
    </row>
    <row r="1416" spans="1:3" x14ac:dyDescent="0.3">
      <c r="A1416" t="str">
        <v/>
      </c>
      <c r="B1416" t="str">
        <v/>
      </c>
      <c r="C1416" t="str">
        <v/>
      </c>
    </row>
    <row r="1417" spans="1:3" x14ac:dyDescent="0.3">
      <c r="A1417" t="str">
        <v/>
      </c>
      <c r="B1417" t="str">
        <v/>
      </c>
      <c r="C1417" t="str">
        <v/>
      </c>
    </row>
    <row r="1418" spans="1:3" x14ac:dyDescent="0.3">
      <c r="A1418" t="str">
        <v/>
      </c>
      <c r="B1418" t="str">
        <v/>
      </c>
      <c r="C1418" t="str">
        <v/>
      </c>
    </row>
    <row r="1419" spans="1:3" x14ac:dyDescent="0.3">
      <c r="A1419" t="str">
        <v/>
      </c>
      <c r="B1419" t="str">
        <v/>
      </c>
      <c r="C1419" t="str">
        <v/>
      </c>
    </row>
    <row r="1420" spans="1:3" x14ac:dyDescent="0.3">
      <c r="A1420" t="str">
        <v/>
      </c>
      <c r="B1420" t="str">
        <v/>
      </c>
      <c r="C1420" t="str">
        <v/>
      </c>
    </row>
    <row r="1421" spans="1:3" x14ac:dyDescent="0.3">
      <c r="A1421" t="str">
        <v/>
      </c>
      <c r="B1421" t="str">
        <v/>
      </c>
      <c r="C1421" t="str">
        <v/>
      </c>
    </row>
    <row r="1422" spans="1:3" x14ac:dyDescent="0.3">
      <c r="A1422" t="str">
        <v/>
      </c>
      <c r="B1422" t="str">
        <v/>
      </c>
      <c r="C1422" t="str">
        <v/>
      </c>
    </row>
    <row r="1423" spans="1:3" x14ac:dyDescent="0.3">
      <c r="A1423" t="str">
        <v/>
      </c>
      <c r="B1423" t="str">
        <v/>
      </c>
      <c r="C1423" t="str">
        <v/>
      </c>
    </row>
    <row r="1424" spans="1:3" x14ac:dyDescent="0.3">
      <c r="A1424" t="str">
        <v/>
      </c>
      <c r="B1424" t="str">
        <v/>
      </c>
      <c r="C1424" t="str">
        <v/>
      </c>
    </row>
    <row r="1425" spans="1:3" x14ac:dyDescent="0.3">
      <c r="A1425" t="str">
        <v/>
      </c>
      <c r="B1425" t="str">
        <v/>
      </c>
      <c r="C1425" t="str">
        <v/>
      </c>
    </row>
    <row r="1426" spans="1:3" x14ac:dyDescent="0.3">
      <c r="A1426" t="str">
        <v/>
      </c>
      <c r="B1426" t="str">
        <v/>
      </c>
      <c r="C1426" t="str">
        <v/>
      </c>
    </row>
    <row r="1427" spans="1:3" x14ac:dyDescent="0.3">
      <c r="A1427" t="str">
        <v/>
      </c>
      <c r="B1427" t="str">
        <v/>
      </c>
      <c r="C1427" t="str">
        <v/>
      </c>
    </row>
    <row r="1428" spans="1:3" x14ac:dyDescent="0.3">
      <c r="A1428" t="str">
        <v/>
      </c>
      <c r="B1428" t="str">
        <v/>
      </c>
      <c r="C1428" t="str">
        <v/>
      </c>
    </row>
    <row r="1429" spans="1:3" x14ac:dyDescent="0.3">
      <c r="A1429" t="str">
        <v/>
      </c>
      <c r="B1429" t="str">
        <v/>
      </c>
      <c r="C1429" t="str">
        <v/>
      </c>
    </row>
    <row r="1430" spans="1:3" x14ac:dyDescent="0.3">
      <c r="A1430" t="str">
        <v/>
      </c>
      <c r="B1430" t="str">
        <v/>
      </c>
      <c r="C1430" t="str">
        <v/>
      </c>
    </row>
    <row r="1431" spans="1:3" x14ac:dyDescent="0.3">
      <c r="A1431" t="str">
        <v/>
      </c>
      <c r="B1431" t="str">
        <v/>
      </c>
      <c r="C1431" t="str">
        <v/>
      </c>
    </row>
    <row r="1432" spans="1:3" x14ac:dyDescent="0.3">
      <c r="A1432" t="str">
        <v/>
      </c>
      <c r="B1432" t="str">
        <v/>
      </c>
      <c r="C1432" t="str">
        <v/>
      </c>
    </row>
    <row r="1433" spans="1:3" x14ac:dyDescent="0.3">
      <c r="A1433" t="str">
        <v/>
      </c>
      <c r="B1433" t="str">
        <v/>
      </c>
      <c r="C1433" t="str">
        <v/>
      </c>
    </row>
    <row r="1434" spans="1:3" x14ac:dyDescent="0.3">
      <c r="A1434" t="str">
        <v/>
      </c>
      <c r="B1434" t="str">
        <v/>
      </c>
      <c r="C1434" t="str">
        <v/>
      </c>
    </row>
    <row r="1435" spans="1:3" x14ac:dyDescent="0.3">
      <c r="A1435" t="str">
        <v/>
      </c>
      <c r="B1435" t="str">
        <v/>
      </c>
      <c r="C1435" t="str">
        <v/>
      </c>
    </row>
    <row r="1436" spans="1:3" x14ac:dyDescent="0.3">
      <c r="A1436" t="str">
        <v/>
      </c>
      <c r="B1436" t="str">
        <v/>
      </c>
      <c r="C1436" t="str">
        <v/>
      </c>
    </row>
    <row r="1437" spans="1:3" x14ac:dyDescent="0.3">
      <c r="A1437" t="str">
        <v/>
      </c>
      <c r="B1437" t="str">
        <v/>
      </c>
      <c r="C1437" t="str">
        <v/>
      </c>
    </row>
    <row r="1438" spans="1:3" x14ac:dyDescent="0.3">
      <c r="A1438" t="str">
        <v/>
      </c>
      <c r="B1438" t="str">
        <v/>
      </c>
      <c r="C1438" t="str">
        <v/>
      </c>
    </row>
    <row r="1439" spans="1:3" x14ac:dyDescent="0.3">
      <c r="A1439" t="str">
        <v/>
      </c>
      <c r="B1439" t="str">
        <v/>
      </c>
      <c r="C1439" t="str">
        <v/>
      </c>
    </row>
    <row r="1440" spans="1:3" x14ac:dyDescent="0.3">
      <c r="A1440" t="str">
        <v/>
      </c>
      <c r="B1440" t="str">
        <v/>
      </c>
      <c r="C1440" t="str">
        <v/>
      </c>
    </row>
    <row r="1441" spans="1:3" x14ac:dyDescent="0.3">
      <c r="A1441" t="str">
        <v/>
      </c>
      <c r="B1441" t="str">
        <v/>
      </c>
      <c r="C1441" t="str">
        <v/>
      </c>
    </row>
    <row r="1442" spans="1:3" x14ac:dyDescent="0.3">
      <c r="A1442" t="str">
        <v/>
      </c>
      <c r="B1442" t="str">
        <v/>
      </c>
      <c r="C1442" t="str">
        <v/>
      </c>
    </row>
    <row r="1443" spans="1:3" x14ac:dyDescent="0.3">
      <c r="A1443" t="str">
        <v/>
      </c>
      <c r="B1443" t="str">
        <v/>
      </c>
      <c r="C1443" t="str">
        <v/>
      </c>
    </row>
    <row r="1444" spans="1:3" x14ac:dyDescent="0.3">
      <c r="A1444" t="str">
        <v/>
      </c>
      <c r="B1444" t="str">
        <v/>
      </c>
      <c r="C1444" t="str">
        <v/>
      </c>
    </row>
    <row r="1445" spans="1:3" x14ac:dyDescent="0.3">
      <c r="A1445" t="str">
        <v/>
      </c>
      <c r="B1445" t="str">
        <v/>
      </c>
      <c r="C1445" t="str">
        <v/>
      </c>
    </row>
    <row r="1446" spans="1:3" x14ac:dyDescent="0.3">
      <c r="A1446" t="str">
        <v/>
      </c>
      <c r="B1446" t="str">
        <v/>
      </c>
      <c r="C1446" t="str">
        <v/>
      </c>
    </row>
    <row r="1447" spans="1:3" x14ac:dyDescent="0.3">
      <c r="A1447" t="str">
        <v/>
      </c>
      <c r="B1447" t="str">
        <v/>
      </c>
      <c r="C1447" t="str">
        <v/>
      </c>
    </row>
    <row r="1448" spans="1:3" x14ac:dyDescent="0.3">
      <c r="A1448" t="str">
        <v/>
      </c>
      <c r="B1448" t="str">
        <v/>
      </c>
      <c r="C1448" t="str">
        <v/>
      </c>
    </row>
    <row r="1449" spans="1:3" x14ac:dyDescent="0.3">
      <c r="A1449" t="str">
        <v/>
      </c>
      <c r="B1449" t="str">
        <v/>
      </c>
      <c r="C1449" t="str">
        <v/>
      </c>
    </row>
    <row r="1450" spans="1:3" x14ac:dyDescent="0.3">
      <c r="A1450" t="str">
        <v/>
      </c>
      <c r="B1450" t="str">
        <v/>
      </c>
      <c r="C1450" t="str">
        <v/>
      </c>
    </row>
    <row r="1451" spans="1:3" x14ac:dyDescent="0.3">
      <c r="A1451" t="str">
        <v/>
      </c>
      <c r="B1451" t="str">
        <v/>
      </c>
      <c r="C1451" t="str">
        <v/>
      </c>
    </row>
    <row r="1452" spans="1:3" x14ac:dyDescent="0.3">
      <c r="A1452" t="str">
        <v/>
      </c>
      <c r="B1452" t="str">
        <v/>
      </c>
      <c r="C1452" t="str">
        <v/>
      </c>
    </row>
    <row r="1453" spans="1:3" x14ac:dyDescent="0.3">
      <c r="A1453" t="str">
        <v/>
      </c>
      <c r="B1453" t="str">
        <v/>
      </c>
      <c r="C1453" t="str">
        <v/>
      </c>
    </row>
    <row r="1454" spans="1:3" x14ac:dyDescent="0.3">
      <c r="A1454" t="str">
        <v/>
      </c>
      <c r="B1454" t="str">
        <v/>
      </c>
      <c r="C1454" t="str">
        <v/>
      </c>
    </row>
    <row r="1455" spans="1:3" x14ac:dyDescent="0.3">
      <c r="A1455" t="str">
        <v/>
      </c>
      <c r="B1455" t="str">
        <v/>
      </c>
      <c r="C1455" t="str">
        <v/>
      </c>
    </row>
    <row r="1456" spans="1:3" x14ac:dyDescent="0.3">
      <c r="A1456" t="str">
        <v/>
      </c>
      <c r="B1456" t="str">
        <v/>
      </c>
      <c r="C1456" t="str">
        <v/>
      </c>
    </row>
    <row r="1457" spans="1:3" x14ac:dyDescent="0.3">
      <c r="A1457" t="str">
        <v/>
      </c>
      <c r="B1457" t="str">
        <v/>
      </c>
      <c r="C1457" t="str">
        <v/>
      </c>
    </row>
    <row r="1458" spans="1:3" x14ac:dyDescent="0.3">
      <c r="A1458" t="str">
        <v/>
      </c>
      <c r="B1458" t="str">
        <v/>
      </c>
      <c r="C1458" t="str">
        <v/>
      </c>
    </row>
    <row r="1459" spans="1:3" x14ac:dyDescent="0.3">
      <c r="A1459" t="str">
        <v/>
      </c>
      <c r="B1459" t="str">
        <v/>
      </c>
      <c r="C1459" t="str">
        <v/>
      </c>
    </row>
    <row r="1460" spans="1:3" x14ac:dyDescent="0.3">
      <c r="A1460" t="str">
        <v/>
      </c>
      <c r="B1460" t="str">
        <v/>
      </c>
      <c r="C1460" t="str">
        <v/>
      </c>
    </row>
    <row r="1461" spans="1:3" x14ac:dyDescent="0.3">
      <c r="A1461" t="str">
        <v/>
      </c>
      <c r="B1461" t="str">
        <v/>
      </c>
      <c r="C1461" t="str">
        <v/>
      </c>
    </row>
    <row r="1462" spans="1:3" x14ac:dyDescent="0.3">
      <c r="A1462" t="str">
        <v/>
      </c>
      <c r="B1462" t="str">
        <v/>
      </c>
      <c r="C1462" t="str">
        <v/>
      </c>
    </row>
    <row r="1463" spans="1:3" x14ac:dyDescent="0.3">
      <c r="A1463" t="str">
        <v/>
      </c>
      <c r="B1463" t="str">
        <v/>
      </c>
      <c r="C1463" t="str">
        <v/>
      </c>
    </row>
    <row r="1464" spans="1:3" x14ac:dyDescent="0.3">
      <c r="A1464" t="str">
        <v/>
      </c>
      <c r="B1464" t="str">
        <v/>
      </c>
      <c r="C1464" t="str">
        <v/>
      </c>
    </row>
    <row r="1465" spans="1:3" x14ac:dyDescent="0.3">
      <c r="A1465" t="str">
        <v/>
      </c>
      <c r="B1465" t="str">
        <v/>
      </c>
      <c r="C1465" t="str">
        <v/>
      </c>
    </row>
    <row r="1466" spans="1:3" x14ac:dyDescent="0.3">
      <c r="A1466" t="str">
        <v/>
      </c>
      <c r="B1466" t="str">
        <v/>
      </c>
      <c r="C1466" t="str">
        <v/>
      </c>
    </row>
    <row r="1467" spans="1:3" x14ac:dyDescent="0.3">
      <c r="A1467" t="str">
        <v/>
      </c>
      <c r="B1467" t="str">
        <v/>
      </c>
      <c r="C1467" t="str">
        <v/>
      </c>
    </row>
    <row r="1468" spans="1:3" x14ac:dyDescent="0.3">
      <c r="A1468" t="str">
        <v/>
      </c>
      <c r="B1468" t="str">
        <v/>
      </c>
      <c r="C1468" t="str">
        <v/>
      </c>
    </row>
    <row r="1469" spans="1:3" x14ac:dyDescent="0.3">
      <c r="A1469" t="str">
        <v/>
      </c>
      <c r="B1469" t="str">
        <v/>
      </c>
      <c r="C1469" t="str">
        <v/>
      </c>
    </row>
    <row r="1470" spans="1:3" x14ac:dyDescent="0.3">
      <c r="A1470" t="str">
        <v/>
      </c>
      <c r="B1470" t="str">
        <v/>
      </c>
      <c r="C1470" t="str">
        <v/>
      </c>
    </row>
    <row r="1471" spans="1:3" x14ac:dyDescent="0.3">
      <c r="A1471" t="str">
        <v/>
      </c>
      <c r="B1471" t="str">
        <v/>
      </c>
      <c r="C1471" t="str">
        <v/>
      </c>
    </row>
    <row r="1472" spans="1:3" x14ac:dyDescent="0.3">
      <c r="A1472" t="str">
        <v/>
      </c>
      <c r="B1472" t="str">
        <v/>
      </c>
      <c r="C1472" t="str">
        <v/>
      </c>
    </row>
    <row r="1473" spans="1:3" x14ac:dyDescent="0.3">
      <c r="A1473" t="str">
        <v/>
      </c>
      <c r="B1473" t="str">
        <v/>
      </c>
      <c r="C1473" t="str">
        <v/>
      </c>
    </row>
    <row r="1474" spans="1:3" x14ac:dyDescent="0.3">
      <c r="A1474" t="str">
        <v/>
      </c>
      <c r="B1474" t="str">
        <v/>
      </c>
      <c r="C1474" t="str">
        <v/>
      </c>
    </row>
    <row r="1475" spans="1:3" x14ac:dyDescent="0.3">
      <c r="A1475" t="str">
        <v/>
      </c>
      <c r="B1475" t="str">
        <v/>
      </c>
      <c r="C1475" t="str">
        <v/>
      </c>
    </row>
    <row r="1476" spans="1:3" x14ac:dyDescent="0.3">
      <c r="A1476" t="str">
        <v/>
      </c>
      <c r="B1476" t="str">
        <v/>
      </c>
      <c r="C1476" t="str">
        <v/>
      </c>
    </row>
    <row r="1477" spans="1:3" x14ac:dyDescent="0.3">
      <c r="A1477" t="str">
        <v/>
      </c>
      <c r="B1477" t="str">
        <v/>
      </c>
      <c r="C1477" t="str">
        <v/>
      </c>
    </row>
    <row r="1478" spans="1:3" x14ac:dyDescent="0.3">
      <c r="A1478" t="str">
        <v/>
      </c>
      <c r="B1478" t="str">
        <v/>
      </c>
      <c r="C1478" t="str">
        <v/>
      </c>
    </row>
    <row r="1479" spans="1:3" x14ac:dyDescent="0.3">
      <c r="A1479" t="str">
        <v/>
      </c>
      <c r="B1479" t="str">
        <v/>
      </c>
      <c r="C1479" t="str">
        <v/>
      </c>
    </row>
    <row r="1480" spans="1:3" x14ac:dyDescent="0.3">
      <c r="A1480" t="str">
        <v/>
      </c>
      <c r="B1480" t="str">
        <v/>
      </c>
      <c r="C1480" t="str">
        <v/>
      </c>
    </row>
    <row r="1481" spans="1:3" x14ac:dyDescent="0.3">
      <c r="A1481" t="str">
        <v/>
      </c>
      <c r="B1481" t="str">
        <v/>
      </c>
      <c r="C1481" t="str">
        <v/>
      </c>
    </row>
    <row r="1482" spans="1:3" x14ac:dyDescent="0.3">
      <c r="A1482" t="str">
        <v/>
      </c>
      <c r="B1482" t="str">
        <v/>
      </c>
      <c r="C1482" t="str">
        <v/>
      </c>
    </row>
    <row r="1483" spans="1:3" x14ac:dyDescent="0.3">
      <c r="A1483" t="str">
        <v/>
      </c>
      <c r="B1483" t="str">
        <v/>
      </c>
      <c r="C1483" t="str">
        <v/>
      </c>
    </row>
    <row r="1484" spans="1:3" x14ac:dyDescent="0.3">
      <c r="A1484" t="str">
        <v/>
      </c>
      <c r="B1484" t="str">
        <v/>
      </c>
      <c r="C1484" t="str">
        <v/>
      </c>
    </row>
    <row r="1485" spans="1:3" x14ac:dyDescent="0.3">
      <c r="A1485" t="str">
        <v/>
      </c>
      <c r="B1485" t="str">
        <v/>
      </c>
      <c r="C1485" t="str">
        <v/>
      </c>
    </row>
    <row r="1486" spans="1:3" x14ac:dyDescent="0.3">
      <c r="A1486" t="str">
        <v/>
      </c>
      <c r="B1486" t="str">
        <v/>
      </c>
      <c r="C1486" t="str">
        <v/>
      </c>
    </row>
    <row r="1487" spans="1:3" x14ac:dyDescent="0.3">
      <c r="A1487" t="str">
        <v/>
      </c>
      <c r="B1487" t="str">
        <v/>
      </c>
      <c r="C1487" t="str">
        <v/>
      </c>
    </row>
    <row r="1488" spans="1:3" x14ac:dyDescent="0.3">
      <c r="A1488" t="str">
        <v/>
      </c>
      <c r="B1488" t="str">
        <v/>
      </c>
      <c r="C1488" t="str">
        <v/>
      </c>
    </row>
    <row r="1489" spans="1:3" x14ac:dyDescent="0.3">
      <c r="A1489" t="str">
        <v/>
      </c>
      <c r="B1489" t="str">
        <v/>
      </c>
      <c r="C1489" t="str">
        <v/>
      </c>
    </row>
    <row r="1490" spans="1:3" x14ac:dyDescent="0.3">
      <c r="A1490" t="str">
        <v/>
      </c>
      <c r="B1490" t="str">
        <v/>
      </c>
      <c r="C1490" t="str">
        <v/>
      </c>
    </row>
    <row r="1491" spans="1:3" x14ac:dyDescent="0.3">
      <c r="A1491" t="str">
        <v/>
      </c>
      <c r="B1491" t="str">
        <v/>
      </c>
      <c r="C1491" t="str">
        <v/>
      </c>
    </row>
    <row r="1492" spans="1:3" x14ac:dyDescent="0.3">
      <c r="A1492" t="str">
        <v/>
      </c>
      <c r="B1492" t="str">
        <v/>
      </c>
      <c r="C1492" t="str">
        <v/>
      </c>
    </row>
    <row r="1493" spans="1:3" x14ac:dyDescent="0.3">
      <c r="A1493" t="str">
        <v/>
      </c>
      <c r="B1493" t="str">
        <v/>
      </c>
      <c r="C1493" t="str">
        <v/>
      </c>
    </row>
    <row r="1494" spans="1:3" x14ac:dyDescent="0.3">
      <c r="A1494" t="str">
        <v/>
      </c>
      <c r="B1494" t="str">
        <v/>
      </c>
      <c r="C1494" t="str">
        <v/>
      </c>
    </row>
    <row r="1495" spans="1:3" x14ac:dyDescent="0.3">
      <c r="A1495" t="str">
        <v/>
      </c>
      <c r="B1495" t="str">
        <v/>
      </c>
      <c r="C1495" t="str">
        <v/>
      </c>
    </row>
    <row r="1496" spans="1:3" x14ac:dyDescent="0.3">
      <c r="A1496" t="str">
        <v/>
      </c>
      <c r="B1496" t="str">
        <v/>
      </c>
      <c r="C1496" t="str">
        <v/>
      </c>
    </row>
    <row r="1497" spans="1:3" x14ac:dyDescent="0.3">
      <c r="A1497" t="str">
        <v/>
      </c>
      <c r="B1497" t="str">
        <v/>
      </c>
      <c r="C1497" t="str">
        <v/>
      </c>
    </row>
    <row r="1498" spans="1:3" x14ac:dyDescent="0.3">
      <c r="A1498" t="str">
        <v/>
      </c>
      <c r="B1498" t="str">
        <v/>
      </c>
      <c r="C1498" t="str">
        <v/>
      </c>
    </row>
    <row r="1499" spans="1:3" x14ac:dyDescent="0.3">
      <c r="A1499" t="str">
        <v/>
      </c>
      <c r="B1499" t="str">
        <v/>
      </c>
      <c r="C1499" t="str">
        <v/>
      </c>
    </row>
    <row r="1500" spans="1:3" x14ac:dyDescent="0.3">
      <c r="A1500" t="str">
        <v/>
      </c>
      <c r="B1500" t="str">
        <v/>
      </c>
      <c r="C1500" t="str">
        <v/>
      </c>
    </row>
    <row r="1501" spans="1:3" x14ac:dyDescent="0.3">
      <c r="A1501" t="str">
        <v/>
      </c>
      <c r="B1501" t="str">
        <v/>
      </c>
      <c r="C1501" t="str">
        <v/>
      </c>
    </row>
    <row r="1502" spans="1:3" x14ac:dyDescent="0.3">
      <c r="A1502" t="str">
        <v/>
      </c>
      <c r="B1502" t="str">
        <v/>
      </c>
      <c r="C1502" t="str">
        <v/>
      </c>
    </row>
    <row r="1503" spans="1:3" x14ac:dyDescent="0.3">
      <c r="A1503" t="str">
        <v/>
      </c>
      <c r="B1503" t="str">
        <v/>
      </c>
      <c r="C1503" t="str">
        <v/>
      </c>
    </row>
    <row r="1504" spans="1:3" x14ac:dyDescent="0.3">
      <c r="A1504" t="str">
        <v/>
      </c>
      <c r="B1504" t="str">
        <v/>
      </c>
      <c r="C1504" t="str">
        <v/>
      </c>
    </row>
    <row r="1505" spans="1:3" x14ac:dyDescent="0.3">
      <c r="A1505" t="str">
        <v/>
      </c>
      <c r="B1505" t="str">
        <v/>
      </c>
      <c r="C1505" t="str">
        <v/>
      </c>
    </row>
    <row r="1506" spans="1:3" x14ac:dyDescent="0.3">
      <c r="A1506" t="str">
        <v/>
      </c>
      <c r="B1506" t="str">
        <v/>
      </c>
      <c r="C1506" t="str">
        <v/>
      </c>
    </row>
    <row r="1507" spans="1:3" x14ac:dyDescent="0.3">
      <c r="A1507" t="str">
        <v/>
      </c>
      <c r="B1507" t="str">
        <v/>
      </c>
      <c r="C1507" t="str">
        <v/>
      </c>
    </row>
    <row r="1508" spans="1:3" x14ac:dyDescent="0.3">
      <c r="A1508" t="str">
        <v/>
      </c>
      <c r="B1508" t="str">
        <v/>
      </c>
      <c r="C1508" t="str">
        <v/>
      </c>
    </row>
    <row r="1509" spans="1:3" x14ac:dyDescent="0.3">
      <c r="A1509" t="str">
        <v/>
      </c>
      <c r="B1509" t="str">
        <v/>
      </c>
      <c r="C1509" t="str">
        <v/>
      </c>
    </row>
    <row r="1510" spans="1:3" x14ac:dyDescent="0.3">
      <c r="A1510" t="str">
        <v/>
      </c>
      <c r="B1510" t="str">
        <v/>
      </c>
      <c r="C1510" t="str">
        <v/>
      </c>
    </row>
    <row r="1511" spans="1:3" x14ac:dyDescent="0.3">
      <c r="A1511" t="str">
        <v/>
      </c>
      <c r="B1511" t="str">
        <v/>
      </c>
      <c r="C1511" t="str">
        <v/>
      </c>
    </row>
    <row r="1512" spans="1:3" x14ac:dyDescent="0.3">
      <c r="A1512" t="str">
        <v/>
      </c>
      <c r="B1512" t="str">
        <v/>
      </c>
      <c r="C1512" t="str">
        <v/>
      </c>
    </row>
    <row r="1513" spans="1:3" x14ac:dyDescent="0.3">
      <c r="A1513" t="str">
        <v/>
      </c>
      <c r="B1513" t="str">
        <v/>
      </c>
      <c r="C1513" t="str">
        <v/>
      </c>
    </row>
    <row r="1514" spans="1:3" x14ac:dyDescent="0.3">
      <c r="A1514" t="str">
        <v/>
      </c>
      <c r="B1514" t="str">
        <v/>
      </c>
      <c r="C1514" t="str">
        <v/>
      </c>
    </row>
    <row r="1515" spans="1:3" x14ac:dyDescent="0.3">
      <c r="A1515" t="str">
        <v/>
      </c>
      <c r="B1515" t="str">
        <v/>
      </c>
      <c r="C1515" t="str">
        <v/>
      </c>
    </row>
    <row r="1516" spans="1:3" x14ac:dyDescent="0.3">
      <c r="A1516" t="str">
        <v/>
      </c>
      <c r="B1516" t="str">
        <v/>
      </c>
      <c r="C1516" t="str">
        <v/>
      </c>
    </row>
    <row r="1517" spans="1:3" x14ac:dyDescent="0.3">
      <c r="A1517" t="str">
        <v/>
      </c>
      <c r="B1517" t="str">
        <v/>
      </c>
      <c r="C1517" t="str">
        <v/>
      </c>
    </row>
    <row r="1518" spans="1:3" x14ac:dyDescent="0.3">
      <c r="A1518" t="str">
        <v/>
      </c>
      <c r="B1518" t="str">
        <v/>
      </c>
      <c r="C1518" t="str">
        <v/>
      </c>
    </row>
    <row r="1519" spans="1:3" x14ac:dyDescent="0.3">
      <c r="A1519" t="str">
        <v/>
      </c>
      <c r="B1519" t="str">
        <v/>
      </c>
      <c r="C1519" t="str">
        <v/>
      </c>
    </row>
    <row r="1520" spans="1:3" x14ac:dyDescent="0.3">
      <c r="A1520" t="str">
        <v/>
      </c>
      <c r="B1520" t="str">
        <v/>
      </c>
      <c r="C1520" t="str">
        <v/>
      </c>
    </row>
    <row r="1521" spans="1:3" x14ac:dyDescent="0.3">
      <c r="A1521" t="str">
        <v/>
      </c>
      <c r="B1521" t="str">
        <v/>
      </c>
      <c r="C1521" t="str">
        <v/>
      </c>
    </row>
    <row r="1522" spans="1:3" x14ac:dyDescent="0.3">
      <c r="A1522" t="str">
        <v/>
      </c>
      <c r="B1522" t="str">
        <v/>
      </c>
      <c r="C1522" t="str">
        <v/>
      </c>
    </row>
    <row r="1523" spans="1:3" x14ac:dyDescent="0.3">
      <c r="A1523" t="str">
        <v/>
      </c>
      <c r="B1523" t="str">
        <v/>
      </c>
      <c r="C1523" t="str">
        <v/>
      </c>
    </row>
    <row r="1524" spans="1:3" x14ac:dyDescent="0.3">
      <c r="A1524" t="str">
        <v/>
      </c>
      <c r="B1524" t="str">
        <v/>
      </c>
      <c r="C1524" t="str">
        <v/>
      </c>
    </row>
    <row r="1525" spans="1:3" x14ac:dyDescent="0.3">
      <c r="A1525" t="str">
        <v/>
      </c>
      <c r="B1525" t="str">
        <v/>
      </c>
      <c r="C1525" t="str">
        <v/>
      </c>
    </row>
    <row r="1526" spans="1:3" x14ac:dyDescent="0.3">
      <c r="A1526" t="str">
        <v/>
      </c>
      <c r="B1526" t="str">
        <v/>
      </c>
      <c r="C1526" t="str">
        <v/>
      </c>
    </row>
    <row r="1527" spans="1:3" x14ac:dyDescent="0.3">
      <c r="A1527" t="str">
        <v/>
      </c>
      <c r="B1527" t="str">
        <v/>
      </c>
      <c r="C1527" t="str">
        <v/>
      </c>
    </row>
    <row r="1528" spans="1:3" x14ac:dyDescent="0.3">
      <c r="A1528" t="str">
        <v/>
      </c>
      <c r="B1528" t="str">
        <v/>
      </c>
      <c r="C1528" t="str">
        <v/>
      </c>
    </row>
    <row r="1529" spans="1:3" x14ac:dyDescent="0.3">
      <c r="A1529" t="str">
        <v/>
      </c>
      <c r="B1529" t="str">
        <v/>
      </c>
      <c r="C1529" t="str">
        <v/>
      </c>
    </row>
    <row r="1530" spans="1:3" x14ac:dyDescent="0.3">
      <c r="A1530" t="str">
        <v/>
      </c>
      <c r="B1530" t="str">
        <v/>
      </c>
      <c r="C1530" t="str">
        <v/>
      </c>
    </row>
    <row r="1531" spans="1:3" x14ac:dyDescent="0.3">
      <c r="A1531" t="str">
        <v/>
      </c>
      <c r="B1531" t="str">
        <v/>
      </c>
      <c r="C1531" t="str">
        <v/>
      </c>
    </row>
    <row r="1532" spans="1:3" x14ac:dyDescent="0.3">
      <c r="A1532" t="str">
        <v/>
      </c>
      <c r="B1532" t="str">
        <v/>
      </c>
      <c r="C1532" t="str">
        <v/>
      </c>
    </row>
    <row r="1533" spans="1:3" x14ac:dyDescent="0.3">
      <c r="A1533" t="str">
        <v/>
      </c>
      <c r="B1533" t="str">
        <v/>
      </c>
      <c r="C1533" t="str">
        <v/>
      </c>
    </row>
    <row r="1534" spans="1:3" x14ac:dyDescent="0.3">
      <c r="A1534" t="str">
        <v/>
      </c>
      <c r="B1534" t="str">
        <v/>
      </c>
      <c r="C1534" t="str">
        <v/>
      </c>
    </row>
    <row r="1535" spans="1:3" x14ac:dyDescent="0.3">
      <c r="A1535" t="str">
        <v/>
      </c>
      <c r="B1535" t="str">
        <v/>
      </c>
      <c r="C1535" t="str">
        <v/>
      </c>
    </row>
    <row r="1536" spans="1:3" x14ac:dyDescent="0.3">
      <c r="A1536" t="str">
        <v/>
      </c>
      <c r="B1536" t="str">
        <v/>
      </c>
      <c r="C1536" t="str">
        <v/>
      </c>
    </row>
    <row r="1537" spans="1:3" x14ac:dyDescent="0.3">
      <c r="A1537" t="str">
        <v/>
      </c>
      <c r="B1537" t="str">
        <v/>
      </c>
      <c r="C1537" t="str">
        <v/>
      </c>
    </row>
    <row r="1538" spans="1:3" x14ac:dyDescent="0.3">
      <c r="A1538" t="str">
        <v/>
      </c>
      <c r="B1538" t="str">
        <v/>
      </c>
      <c r="C1538" t="str">
        <v/>
      </c>
    </row>
    <row r="1539" spans="1:3" x14ac:dyDescent="0.3">
      <c r="A1539" t="str">
        <v/>
      </c>
      <c r="B1539" t="str">
        <v/>
      </c>
      <c r="C1539" t="str">
        <v/>
      </c>
    </row>
    <row r="1540" spans="1:3" x14ac:dyDescent="0.3">
      <c r="A1540" t="str">
        <v/>
      </c>
      <c r="B1540" t="str">
        <v/>
      </c>
      <c r="C1540" t="str">
        <v/>
      </c>
    </row>
    <row r="1541" spans="1:3" x14ac:dyDescent="0.3">
      <c r="A1541" t="str">
        <v/>
      </c>
      <c r="B1541" t="str">
        <v/>
      </c>
      <c r="C1541" t="str">
        <v/>
      </c>
    </row>
    <row r="1542" spans="1:3" x14ac:dyDescent="0.3">
      <c r="A1542" t="str">
        <v/>
      </c>
      <c r="B1542" t="str">
        <v/>
      </c>
      <c r="C1542" t="str">
        <v/>
      </c>
    </row>
    <row r="1543" spans="1:3" x14ac:dyDescent="0.3">
      <c r="A1543" t="str">
        <v/>
      </c>
      <c r="B1543" t="str">
        <v/>
      </c>
      <c r="C1543" t="str">
        <v/>
      </c>
    </row>
    <row r="1544" spans="1:3" x14ac:dyDescent="0.3">
      <c r="A1544" t="str">
        <v/>
      </c>
      <c r="B1544" t="str">
        <v/>
      </c>
      <c r="C1544" t="str">
        <v/>
      </c>
    </row>
    <row r="1545" spans="1:3" x14ac:dyDescent="0.3">
      <c r="A1545" t="str">
        <v/>
      </c>
      <c r="B1545" t="str">
        <v/>
      </c>
      <c r="C1545" t="str">
        <v/>
      </c>
    </row>
    <row r="1546" spans="1:3" x14ac:dyDescent="0.3">
      <c r="A1546" t="str">
        <v/>
      </c>
      <c r="B1546" t="str">
        <v/>
      </c>
      <c r="C1546" t="str">
        <v/>
      </c>
    </row>
    <row r="1547" spans="1:3" x14ac:dyDescent="0.3">
      <c r="A1547" t="str">
        <v/>
      </c>
      <c r="B1547" t="str">
        <v/>
      </c>
      <c r="C1547" t="str">
        <v/>
      </c>
    </row>
    <row r="1548" spans="1:3" x14ac:dyDescent="0.3">
      <c r="A1548" t="str">
        <v/>
      </c>
      <c r="B1548" t="str">
        <v/>
      </c>
      <c r="C1548" t="str">
        <v/>
      </c>
    </row>
    <row r="1549" spans="1:3" x14ac:dyDescent="0.3">
      <c r="A1549" t="str">
        <v/>
      </c>
      <c r="B1549" t="str">
        <v/>
      </c>
      <c r="C1549" t="str">
        <v/>
      </c>
    </row>
    <row r="1550" spans="1:3" x14ac:dyDescent="0.3">
      <c r="A1550" t="str">
        <v/>
      </c>
      <c r="B1550" t="str">
        <v/>
      </c>
      <c r="C1550" t="str">
        <v/>
      </c>
    </row>
    <row r="1551" spans="1:3" x14ac:dyDescent="0.3">
      <c r="A1551" t="str">
        <v/>
      </c>
      <c r="B1551" t="str">
        <v/>
      </c>
      <c r="C1551" t="str">
        <v/>
      </c>
    </row>
    <row r="1552" spans="1:3" x14ac:dyDescent="0.3">
      <c r="A1552" t="str">
        <v/>
      </c>
      <c r="B1552" t="str">
        <v/>
      </c>
      <c r="C1552" t="str">
        <v/>
      </c>
    </row>
    <row r="1553" spans="1:3" x14ac:dyDescent="0.3">
      <c r="A1553" t="str">
        <v/>
      </c>
      <c r="B1553" t="str">
        <v/>
      </c>
      <c r="C1553" t="str">
        <v/>
      </c>
    </row>
    <row r="1554" spans="1:3" x14ac:dyDescent="0.3">
      <c r="A1554" t="str">
        <v/>
      </c>
      <c r="B1554" t="str">
        <v/>
      </c>
      <c r="C1554" t="str">
        <v/>
      </c>
    </row>
    <row r="1555" spans="1:3" x14ac:dyDescent="0.3">
      <c r="A1555" t="str">
        <v/>
      </c>
      <c r="B1555" t="str">
        <v/>
      </c>
      <c r="C1555" t="str">
        <v/>
      </c>
    </row>
    <row r="1556" spans="1:3" x14ac:dyDescent="0.3">
      <c r="A1556" t="str">
        <v/>
      </c>
      <c r="B1556" t="str">
        <v/>
      </c>
      <c r="C1556" t="str">
        <v/>
      </c>
    </row>
    <row r="1557" spans="1:3" x14ac:dyDescent="0.3">
      <c r="A1557" t="str">
        <v/>
      </c>
      <c r="B1557" t="str">
        <v/>
      </c>
      <c r="C1557" t="str">
        <v/>
      </c>
    </row>
    <row r="1558" spans="1:3" x14ac:dyDescent="0.3">
      <c r="A1558" t="str">
        <v/>
      </c>
      <c r="B1558" t="str">
        <v/>
      </c>
      <c r="C1558" t="str">
        <v/>
      </c>
    </row>
    <row r="1559" spans="1:3" x14ac:dyDescent="0.3">
      <c r="A1559" t="str">
        <v/>
      </c>
      <c r="B1559" t="str">
        <v/>
      </c>
      <c r="C1559" t="str">
        <v/>
      </c>
    </row>
    <row r="1560" spans="1:3" x14ac:dyDescent="0.3">
      <c r="A1560" t="str">
        <v/>
      </c>
      <c r="B1560" t="str">
        <v/>
      </c>
      <c r="C1560" t="str">
        <v/>
      </c>
    </row>
    <row r="1561" spans="1:3" x14ac:dyDescent="0.3">
      <c r="A1561" t="str">
        <v/>
      </c>
      <c r="B1561" t="str">
        <v/>
      </c>
      <c r="C1561" t="str">
        <v/>
      </c>
    </row>
    <row r="1562" spans="1:3" x14ac:dyDescent="0.3">
      <c r="A1562" t="str">
        <v/>
      </c>
      <c r="B1562" t="str">
        <v/>
      </c>
      <c r="C1562" t="str">
        <v/>
      </c>
    </row>
    <row r="1563" spans="1:3" x14ac:dyDescent="0.3">
      <c r="A1563" t="str">
        <v/>
      </c>
      <c r="B1563" t="str">
        <v/>
      </c>
      <c r="C1563" t="str">
        <v/>
      </c>
    </row>
    <row r="1564" spans="1:3" x14ac:dyDescent="0.3">
      <c r="A1564" t="str">
        <v/>
      </c>
      <c r="B1564" t="str">
        <v/>
      </c>
      <c r="C1564" t="str">
        <v/>
      </c>
    </row>
    <row r="1565" spans="1:3" x14ac:dyDescent="0.3">
      <c r="A1565" t="str">
        <v/>
      </c>
      <c r="B1565" t="str">
        <v/>
      </c>
      <c r="C1565" t="str">
        <v/>
      </c>
    </row>
    <row r="1566" spans="1:3" x14ac:dyDescent="0.3">
      <c r="A1566" t="str">
        <v/>
      </c>
      <c r="B1566" t="str">
        <v/>
      </c>
      <c r="C1566" t="str">
        <v/>
      </c>
    </row>
    <row r="1567" spans="1:3" x14ac:dyDescent="0.3">
      <c r="A1567" t="str">
        <v/>
      </c>
      <c r="B1567" t="str">
        <v/>
      </c>
      <c r="C1567" t="str">
        <v/>
      </c>
    </row>
    <row r="1568" spans="1:3" x14ac:dyDescent="0.3">
      <c r="A1568" t="str">
        <v/>
      </c>
      <c r="B1568" t="str">
        <v/>
      </c>
      <c r="C1568" t="str">
        <v/>
      </c>
    </row>
    <row r="1569" spans="1:3" x14ac:dyDescent="0.3">
      <c r="A1569" t="str">
        <v/>
      </c>
      <c r="B1569" t="str">
        <v/>
      </c>
      <c r="C1569" t="str">
        <v/>
      </c>
    </row>
    <row r="1570" spans="1:3" x14ac:dyDescent="0.3">
      <c r="A1570" t="str">
        <v/>
      </c>
      <c r="B1570" t="str">
        <v/>
      </c>
      <c r="C1570" t="str">
        <v/>
      </c>
    </row>
    <row r="1571" spans="1:3" x14ac:dyDescent="0.3">
      <c r="A1571" t="str">
        <v/>
      </c>
      <c r="B1571" t="str">
        <v/>
      </c>
      <c r="C1571" t="str">
        <v/>
      </c>
    </row>
    <row r="1572" spans="1:3" x14ac:dyDescent="0.3">
      <c r="A1572" t="str">
        <v/>
      </c>
      <c r="B1572" t="str">
        <v/>
      </c>
      <c r="C1572" t="str">
        <v/>
      </c>
    </row>
    <row r="1573" spans="1:3" x14ac:dyDescent="0.3">
      <c r="A1573" t="str">
        <v/>
      </c>
      <c r="B1573" t="str">
        <v/>
      </c>
      <c r="C1573" t="str">
        <v/>
      </c>
    </row>
    <row r="1574" spans="1:3" x14ac:dyDescent="0.3">
      <c r="A1574" t="str">
        <v/>
      </c>
      <c r="B1574" t="str">
        <v/>
      </c>
      <c r="C1574" t="str">
        <v/>
      </c>
    </row>
    <row r="1575" spans="1:3" x14ac:dyDescent="0.3">
      <c r="A1575" t="str">
        <v/>
      </c>
      <c r="B1575" t="str">
        <v/>
      </c>
      <c r="C1575" t="str">
        <v/>
      </c>
    </row>
    <row r="1576" spans="1:3" x14ac:dyDescent="0.3">
      <c r="A1576" t="str">
        <v/>
      </c>
      <c r="B1576" t="str">
        <v/>
      </c>
      <c r="C1576" t="str">
        <v/>
      </c>
    </row>
    <row r="1577" spans="1:3" x14ac:dyDescent="0.3">
      <c r="A1577" t="str">
        <v/>
      </c>
      <c r="B1577" t="str">
        <v/>
      </c>
      <c r="C1577" t="str">
        <v/>
      </c>
    </row>
    <row r="1578" spans="1:3" x14ac:dyDescent="0.3">
      <c r="A1578" t="str">
        <v/>
      </c>
      <c r="B1578" t="str">
        <v/>
      </c>
      <c r="C1578" t="str">
        <v/>
      </c>
    </row>
    <row r="1579" spans="1:3" x14ac:dyDescent="0.3">
      <c r="A1579" t="str">
        <v/>
      </c>
      <c r="B1579" t="str">
        <v/>
      </c>
      <c r="C1579" t="str">
        <v/>
      </c>
    </row>
    <row r="1580" spans="1:3" x14ac:dyDescent="0.3">
      <c r="A1580" t="str">
        <v/>
      </c>
      <c r="B1580" t="str">
        <v/>
      </c>
      <c r="C1580" t="str">
        <v/>
      </c>
    </row>
    <row r="1581" spans="1:3" x14ac:dyDescent="0.3">
      <c r="A1581" t="str">
        <v/>
      </c>
      <c r="B1581" t="str">
        <v/>
      </c>
      <c r="C1581" t="str">
        <v/>
      </c>
    </row>
    <row r="1582" spans="1:3" x14ac:dyDescent="0.3">
      <c r="A1582" t="str">
        <v/>
      </c>
      <c r="B1582" t="str">
        <v/>
      </c>
      <c r="C1582" t="str">
        <v/>
      </c>
    </row>
    <row r="1583" spans="1:3" x14ac:dyDescent="0.3">
      <c r="A1583" t="str">
        <v/>
      </c>
      <c r="B1583" t="str">
        <v/>
      </c>
      <c r="C1583" t="str">
        <v/>
      </c>
    </row>
    <row r="1584" spans="1:3" x14ac:dyDescent="0.3">
      <c r="A1584" t="str">
        <v/>
      </c>
      <c r="B1584" t="str">
        <v/>
      </c>
      <c r="C1584" t="str">
        <v/>
      </c>
    </row>
    <row r="1585" spans="1:3" x14ac:dyDescent="0.3">
      <c r="A1585" t="str">
        <v/>
      </c>
      <c r="B1585" t="str">
        <v/>
      </c>
      <c r="C1585" t="str">
        <v/>
      </c>
    </row>
    <row r="1586" spans="1:3" x14ac:dyDescent="0.3">
      <c r="A1586" t="str">
        <v/>
      </c>
      <c r="B1586" t="str">
        <v/>
      </c>
      <c r="C1586" t="str">
        <v/>
      </c>
    </row>
    <row r="1587" spans="1:3" x14ac:dyDescent="0.3">
      <c r="A1587" t="str">
        <v/>
      </c>
      <c r="B1587" t="str">
        <v/>
      </c>
      <c r="C1587" t="str">
        <v/>
      </c>
    </row>
    <row r="1588" spans="1:3" x14ac:dyDescent="0.3">
      <c r="A1588" t="str">
        <v/>
      </c>
      <c r="B1588" t="str">
        <v/>
      </c>
      <c r="C1588" t="str">
        <v/>
      </c>
    </row>
    <row r="1589" spans="1:3" x14ac:dyDescent="0.3">
      <c r="A1589" t="str">
        <v/>
      </c>
      <c r="B1589" t="str">
        <v/>
      </c>
      <c r="C1589" t="str">
        <v/>
      </c>
    </row>
    <row r="1590" spans="1:3" x14ac:dyDescent="0.3">
      <c r="A1590" t="str">
        <v/>
      </c>
      <c r="B1590" t="str">
        <v/>
      </c>
      <c r="C1590" t="str">
        <v/>
      </c>
    </row>
    <row r="1591" spans="1:3" x14ac:dyDescent="0.3">
      <c r="A1591" t="str">
        <v/>
      </c>
      <c r="B1591" t="str">
        <v/>
      </c>
      <c r="C1591" t="str">
        <v/>
      </c>
    </row>
    <row r="1592" spans="1:3" x14ac:dyDescent="0.3">
      <c r="A1592" t="str">
        <v/>
      </c>
      <c r="B1592" t="str">
        <v/>
      </c>
      <c r="C1592" t="str">
        <v/>
      </c>
    </row>
    <row r="1593" spans="1:3" x14ac:dyDescent="0.3">
      <c r="A1593" t="str">
        <v/>
      </c>
      <c r="B1593" t="str">
        <v/>
      </c>
      <c r="C1593" t="str">
        <v/>
      </c>
    </row>
    <row r="1594" spans="1:3" x14ac:dyDescent="0.3">
      <c r="A1594" t="str">
        <v/>
      </c>
      <c r="B1594" t="str">
        <v/>
      </c>
      <c r="C1594" t="str">
        <v/>
      </c>
    </row>
    <row r="1595" spans="1:3" x14ac:dyDescent="0.3">
      <c r="A1595" t="str">
        <v/>
      </c>
      <c r="B1595" t="str">
        <v/>
      </c>
      <c r="C1595" t="str">
        <v/>
      </c>
    </row>
    <row r="1596" spans="1:3" x14ac:dyDescent="0.3">
      <c r="A1596" t="str">
        <v/>
      </c>
      <c r="B1596" t="str">
        <v/>
      </c>
      <c r="C1596" t="str">
        <v/>
      </c>
    </row>
    <row r="1597" spans="1:3" x14ac:dyDescent="0.3">
      <c r="A1597" t="str">
        <v/>
      </c>
      <c r="B1597" t="str">
        <v/>
      </c>
      <c r="C1597" t="str">
        <v/>
      </c>
    </row>
    <row r="1598" spans="1:3" x14ac:dyDescent="0.3">
      <c r="A1598" t="str">
        <v/>
      </c>
      <c r="B1598" t="str">
        <v/>
      </c>
      <c r="C1598" t="str">
        <v/>
      </c>
    </row>
    <row r="1599" spans="1:3" x14ac:dyDescent="0.3">
      <c r="A1599" t="str">
        <v/>
      </c>
      <c r="B1599" t="str">
        <v/>
      </c>
      <c r="C1599" t="str">
        <v/>
      </c>
    </row>
    <row r="1600" spans="1:3" x14ac:dyDescent="0.3">
      <c r="A1600" t="str">
        <v/>
      </c>
      <c r="B1600" t="str">
        <v/>
      </c>
      <c r="C1600" t="str">
        <v/>
      </c>
    </row>
    <row r="1601" spans="1:3" x14ac:dyDescent="0.3">
      <c r="A1601" t="str">
        <v/>
      </c>
      <c r="B1601" t="str">
        <v/>
      </c>
      <c r="C1601" t="str">
        <v/>
      </c>
    </row>
    <row r="1602" spans="1:3" x14ac:dyDescent="0.3">
      <c r="A1602" t="str">
        <v/>
      </c>
      <c r="B1602" t="str">
        <v/>
      </c>
      <c r="C1602" t="str">
        <v/>
      </c>
    </row>
    <row r="1603" spans="1:3" x14ac:dyDescent="0.3">
      <c r="A1603" t="str">
        <v/>
      </c>
      <c r="B1603" t="str">
        <v/>
      </c>
      <c r="C1603" t="str">
        <v/>
      </c>
    </row>
    <row r="1604" spans="1:3" x14ac:dyDescent="0.3">
      <c r="A1604" t="str">
        <v/>
      </c>
      <c r="B1604" t="str">
        <v/>
      </c>
      <c r="C1604" t="str">
        <v/>
      </c>
    </row>
    <row r="1605" spans="1:3" x14ac:dyDescent="0.3">
      <c r="A1605" t="str">
        <v/>
      </c>
      <c r="B1605" t="str">
        <v/>
      </c>
      <c r="C1605" t="str">
        <v/>
      </c>
    </row>
    <row r="1606" spans="1:3" x14ac:dyDescent="0.3">
      <c r="A1606" t="str">
        <v/>
      </c>
      <c r="B1606" t="str">
        <v/>
      </c>
      <c r="C1606" t="str">
        <v/>
      </c>
    </row>
    <row r="1607" spans="1:3" x14ac:dyDescent="0.3">
      <c r="A1607" t="str">
        <v/>
      </c>
      <c r="B1607" t="str">
        <v/>
      </c>
      <c r="C1607" t="str">
        <v/>
      </c>
    </row>
    <row r="1608" spans="1:3" x14ac:dyDescent="0.3">
      <c r="A1608" t="str">
        <v/>
      </c>
      <c r="B1608" t="str">
        <v/>
      </c>
      <c r="C1608" t="str">
        <v/>
      </c>
    </row>
    <row r="1609" spans="1:3" x14ac:dyDescent="0.3">
      <c r="A1609" t="str">
        <v/>
      </c>
      <c r="B1609" t="str">
        <v/>
      </c>
      <c r="C1609" t="str">
        <v/>
      </c>
    </row>
    <row r="1610" spans="1:3" x14ac:dyDescent="0.3">
      <c r="A1610" t="str">
        <v/>
      </c>
      <c r="B1610" t="str">
        <v/>
      </c>
      <c r="C1610" t="str">
        <v/>
      </c>
    </row>
    <row r="1611" spans="1:3" x14ac:dyDescent="0.3">
      <c r="A1611" t="str">
        <v/>
      </c>
      <c r="B1611" t="str">
        <v/>
      </c>
      <c r="C1611" t="str">
        <v/>
      </c>
    </row>
    <row r="1612" spans="1:3" x14ac:dyDescent="0.3">
      <c r="A1612" t="str">
        <v/>
      </c>
      <c r="B1612" t="str">
        <v/>
      </c>
      <c r="C1612" t="str">
        <v/>
      </c>
    </row>
    <row r="1613" spans="1:3" x14ac:dyDescent="0.3">
      <c r="A1613" t="str">
        <v/>
      </c>
      <c r="B1613" t="str">
        <v/>
      </c>
      <c r="C1613" t="str">
        <v/>
      </c>
    </row>
    <row r="1614" spans="1:3" x14ac:dyDescent="0.3">
      <c r="A1614" t="str">
        <v/>
      </c>
      <c r="B1614" t="str">
        <v/>
      </c>
      <c r="C1614" t="str">
        <v/>
      </c>
    </row>
    <row r="1615" spans="1:3" x14ac:dyDescent="0.3">
      <c r="A1615" t="str">
        <v/>
      </c>
      <c r="B1615" t="str">
        <v/>
      </c>
      <c r="C1615" t="str">
        <v/>
      </c>
    </row>
    <row r="1616" spans="1:3" x14ac:dyDescent="0.3">
      <c r="A1616" t="str">
        <v/>
      </c>
      <c r="B1616" t="str">
        <v/>
      </c>
      <c r="C1616" t="str">
        <v/>
      </c>
    </row>
    <row r="1617" spans="1:3" x14ac:dyDescent="0.3">
      <c r="A1617" t="str">
        <v/>
      </c>
      <c r="B1617" t="str">
        <v/>
      </c>
      <c r="C1617" t="str">
        <v/>
      </c>
    </row>
    <row r="1618" spans="1:3" x14ac:dyDescent="0.3">
      <c r="A1618" t="str">
        <v/>
      </c>
      <c r="B1618" t="str">
        <v/>
      </c>
      <c r="C1618" t="str">
        <v/>
      </c>
    </row>
    <row r="1619" spans="1:3" x14ac:dyDescent="0.3">
      <c r="A1619" t="str">
        <v/>
      </c>
      <c r="B1619" t="str">
        <v/>
      </c>
      <c r="C1619" t="str">
        <v/>
      </c>
    </row>
    <row r="1620" spans="1:3" x14ac:dyDescent="0.3">
      <c r="A1620" t="str">
        <v/>
      </c>
      <c r="B1620" t="str">
        <v/>
      </c>
      <c r="C1620" t="str">
        <v/>
      </c>
    </row>
    <row r="1621" spans="1:3" x14ac:dyDescent="0.3">
      <c r="A1621" t="str">
        <v/>
      </c>
      <c r="B1621" t="str">
        <v/>
      </c>
      <c r="C1621" t="str">
        <v/>
      </c>
    </row>
    <row r="1622" spans="1:3" x14ac:dyDescent="0.3">
      <c r="A1622" t="str">
        <v/>
      </c>
      <c r="B1622" t="str">
        <v/>
      </c>
      <c r="C1622" t="str">
        <v/>
      </c>
    </row>
    <row r="1623" spans="1:3" x14ac:dyDescent="0.3">
      <c r="A1623" t="str">
        <v/>
      </c>
      <c r="B1623" t="str">
        <v/>
      </c>
      <c r="C1623" t="str">
        <v/>
      </c>
    </row>
    <row r="1624" spans="1:3" x14ac:dyDescent="0.3">
      <c r="A1624" t="str">
        <v/>
      </c>
      <c r="B1624" t="str">
        <v/>
      </c>
      <c r="C1624" t="str">
        <v/>
      </c>
    </row>
    <row r="1625" spans="1:3" x14ac:dyDescent="0.3">
      <c r="A1625" t="str">
        <v/>
      </c>
      <c r="B1625" t="str">
        <v/>
      </c>
      <c r="C1625" t="str">
        <v/>
      </c>
    </row>
    <row r="1626" spans="1:3" x14ac:dyDescent="0.3">
      <c r="A1626" t="str">
        <v/>
      </c>
      <c r="B1626" t="str">
        <v/>
      </c>
      <c r="C1626" t="str">
        <v/>
      </c>
    </row>
    <row r="1627" spans="1:3" x14ac:dyDescent="0.3">
      <c r="A1627" t="str">
        <v/>
      </c>
      <c r="B1627" t="str">
        <v/>
      </c>
      <c r="C1627" t="str">
        <v/>
      </c>
    </row>
    <row r="1628" spans="1:3" x14ac:dyDescent="0.3">
      <c r="A1628" t="str">
        <v/>
      </c>
      <c r="B1628" t="str">
        <v/>
      </c>
      <c r="C1628" t="str">
        <v/>
      </c>
    </row>
    <row r="1629" spans="1:3" x14ac:dyDescent="0.3">
      <c r="A1629" t="str">
        <v/>
      </c>
      <c r="B1629" t="str">
        <v/>
      </c>
      <c r="C1629" t="str">
        <v/>
      </c>
    </row>
    <row r="1630" spans="1:3" x14ac:dyDescent="0.3">
      <c r="A1630" t="str">
        <v/>
      </c>
      <c r="B1630" t="str">
        <v/>
      </c>
      <c r="C1630" t="str">
        <v/>
      </c>
    </row>
    <row r="1631" spans="1:3" x14ac:dyDescent="0.3">
      <c r="A1631" t="str">
        <v/>
      </c>
      <c r="B1631" t="str">
        <v/>
      </c>
      <c r="C1631" t="str">
        <v/>
      </c>
    </row>
    <row r="1632" spans="1:3" x14ac:dyDescent="0.3">
      <c r="A1632" t="str">
        <v/>
      </c>
      <c r="B1632" t="str">
        <v/>
      </c>
      <c r="C1632" t="str">
        <v/>
      </c>
    </row>
    <row r="1633" spans="1:3" x14ac:dyDescent="0.3">
      <c r="A1633" t="str">
        <v/>
      </c>
      <c r="B1633" t="str">
        <v/>
      </c>
      <c r="C1633" t="str">
        <v/>
      </c>
    </row>
    <row r="1634" spans="1:3" x14ac:dyDescent="0.3">
      <c r="A1634" t="str">
        <v/>
      </c>
      <c r="B1634" t="str">
        <v/>
      </c>
      <c r="C1634" t="str">
        <v/>
      </c>
    </row>
    <row r="1635" spans="1:3" x14ac:dyDescent="0.3">
      <c r="A1635" t="str">
        <v/>
      </c>
      <c r="B1635" t="str">
        <v/>
      </c>
      <c r="C1635" t="str">
        <v/>
      </c>
    </row>
    <row r="1636" spans="1:3" x14ac:dyDescent="0.3">
      <c r="A1636" t="str">
        <v/>
      </c>
      <c r="B1636" t="str">
        <v/>
      </c>
      <c r="C1636" t="str">
        <v/>
      </c>
    </row>
    <row r="1637" spans="1:3" x14ac:dyDescent="0.3">
      <c r="A1637" t="str">
        <v/>
      </c>
      <c r="B1637" t="str">
        <v/>
      </c>
      <c r="C1637" t="str">
        <v/>
      </c>
    </row>
    <row r="1638" spans="1:3" x14ac:dyDescent="0.3">
      <c r="A1638" t="str">
        <v/>
      </c>
      <c r="B1638" t="str">
        <v/>
      </c>
      <c r="C1638" t="str">
        <v/>
      </c>
    </row>
    <row r="1639" spans="1:3" x14ac:dyDescent="0.3">
      <c r="A1639" t="str">
        <v/>
      </c>
      <c r="B1639" t="str">
        <v/>
      </c>
      <c r="C1639" t="str">
        <v/>
      </c>
    </row>
    <row r="1640" spans="1:3" x14ac:dyDescent="0.3">
      <c r="A1640" t="str">
        <v/>
      </c>
      <c r="B1640" t="str">
        <v/>
      </c>
      <c r="C1640" t="str">
        <v/>
      </c>
    </row>
    <row r="1641" spans="1:3" x14ac:dyDescent="0.3">
      <c r="A1641" t="str">
        <v/>
      </c>
      <c r="B1641" t="str">
        <v/>
      </c>
      <c r="C1641" t="str">
        <v/>
      </c>
    </row>
    <row r="1642" spans="1:3" x14ac:dyDescent="0.3">
      <c r="A1642" t="str">
        <v/>
      </c>
      <c r="B1642" t="str">
        <v/>
      </c>
      <c r="C1642" t="str">
        <v/>
      </c>
    </row>
    <row r="1643" spans="1:3" x14ac:dyDescent="0.3">
      <c r="A1643" t="str">
        <v/>
      </c>
      <c r="B1643" t="str">
        <v/>
      </c>
      <c r="C1643" t="str">
        <v/>
      </c>
    </row>
    <row r="1644" spans="1:3" x14ac:dyDescent="0.3">
      <c r="A1644" t="str">
        <v/>
      </c>
      <c r="B1644" t="str">
        <v/>
      </c>
      <c r="C1644" t="str">
        <v/>
      </c>
    </row>
    <row r="1645" spans="1:3" x14ac:dyDescent="0.3">
      <c r="A1645" t="str">
        <v/>
      </c>
      <c r="B1645" t="str">
        <v/>
      </c>
      <c r="C1645" t="str">
        <v/>
      </c>
    </row>
    <row r="1646" spans="1:3" x14ac:dyDescent="0.3">
      <c r="A1646" t="str">
        <v/>
      </c>
      <c r="B1646" t="str">
        <v/>
      </c>
      <c r="C1646" t="str">
        <v/>
      </c>
    </row>
    <row r="1647" spans="1:3" x14ac:dyDescent="0.3">
      <c r="A1647" t="str">
        <v/>
      </c>
      <c r="B1647" t="str">
        <v/>
      </c>
      <c r="C1647" t="str">
        <v/>
      </c>
    </row>
    <row r="1648" spans="1:3" x14ac:dyDescent="0.3">
      <c r="A1648" t="str">
        <v/>
      </c>
      <c r="B1648" t="str">
        <v/>
      </c>
      <c r="C1648" t="str">
        <v/>
      </c>
    </row>
    <row r="1649" spans="1:3" x14ac:dyDescent="0.3">
      <c r="A1649" t="str">
        <v/>
      </c>
      <c r="B1649" t="str">
        <v/>
      </c>
      <c r="C1649" t="str">
        <v/>
      </c>
    </row>
    <row r="1650" spans="1:3" x14ac:dyDescent="0.3">
      <c r="A1650" t="str">
        <v/>
      </c>
      <c r="B1650" t="str">
        <v/>
      </c>
      <c r="C1650" t="str">
        <v/>
      </c>
    </row>
    <row r="1651" spans="1:3" x14ac:dyDescent="0.3">
      <c r="A1651" t="str">
        <v/>
      </c>
      <c r="B1651" t="str">
        <v/>
      </c>
      <c r="C1651" t="str">
        <v/>
      </c>
    </row>
    <row r="1652" spans="1:3" x14ac:dyDescent="0.3">
      <c r="A1652" t="str">
        <v/>
      </c>
      <c r="B1652" t="str">
        <v/>
      </c>
      <c r="C1652" t="str">
        <v/>
      </c>
    </row>
    <row r="1653" spans="1:3" x14ac:dyDescent="0.3">
      <c r="A1653" t="str">
        <v/>
      </c>
      <c r="B1653" t="str">
        <v/>
      </c>
      <c r="C1653" t="str">
        <v/>
      </c>
    </row>
    <row r="1654" spans="1:3" x14ac:dyDescent="0.3">
      <c r="A1654" t="str">
        <v/>
      </c>
      <c r="B1654" t="str">
        <v/>
      </c>
      <c r="C1654" t="str">
        <v/>
      </c>
    </row>
    <row r="1655" spans="1:3" x14ac:dyDescent="0.3">
      <c r="A1655" t="str">
        <v/>
      </c>
      <c r="B1655" t="str">
        <v/>
      </c>
      <c r="C1655" t="str">
        <v/>
      </c>
    </row>
    <row r="1656" spans="1:3" x14ac:dyDescent="0.3">
      <c r="A1656" t="str">
        <v/>
      </c>
      <c r="B1656" t="str">
        <v/>
      </c>
      <c r="C1656" t="str">
        <v/>
      </c>
    </row>
    <row r="1657" spans="1:3" x14ac:dyDescent="0.3">
      <c r="A1657" t="str">
        <v/>
      </c>
      <c r="B1657" t="str">
        <v/>
      </c>
      <c r="C1657" t="str">
        <v/>
      </c>
    </row>
    <row r="1658" spans="1:3" x14ac:dyDescent="0.3">
      <c r="A1658" t="str">
        <v/>
      </c>
      <c r="B1658" t="str">
        <v/>
      </c>
      <c r="C1658" t="str">
        <v/>
      </c>
    </row>
    <row r="1659" spans="1:3" x14ac:dyDescent="0.3">
      <c r="A1659" t="str">
        <v/>
      </c>
      <c r="B1659" t="str">
        <v/>
      </c>
      <c r="C1659" t="str">
        <v/>
      </c>
    </row>
    <row r="1660" spans="1:3" x14ac:dyDescent="0.3">
      <c r="A1660" t="str">
        <v/>
      </c>
      <c r="B1660" t="str">
        <v/>
      </c>
      <c r="C1660" t="str">
        <v/>
      </c>
    </row>
    <row r="1661" spans="1:3" x14ac:dyDescent="0.3">
      <c r="A1661" t="str">
        <v/>
      </c>
      <c r="B1661" t="str">
        <v/>
      </c>
      <c r="C1661" t="str">
        <v/>
      </c>
    </row>
    <row r="1662" spans="1:3" x14ac:dyDescent="0.3">
      <c r="A1662" t="str">
        <v/>
      </c>
      <c r="B1662" t="str">
        <v/>
      </c>
      <c r="C1662" t="str">
        <v/>
      </c>
    </row>
    <row r="1663" spans="1:3" x14ac:dyDescent="0.3">
      <c r="A1663" t="str">
        <v/>
      </c>
      <c r="B1663" t="str">
        <v/>
      </c>
      <c r="C1663" t="str">
        <v/>
      </c>
    </row>
    <row r="1664" spans="1:3" x14ac:dyDescent="0.3">
      <c r="A1664" t="str">
        <v/>
      </c>
      <c r="B1664" t="str">
        <v/>
      </c>
      <c r="C1664" t="str">
        <v/>
      </c>
    </row>
    <row r="1665" spans="1:3" x14ac:dyDescent="0.3">
      <c r="A1665" t="str">
        <v/>
      </c>
      <c r="B1665" t="str">
        <v/>
      </c>
      <c r="C1665" t="str">
        <v/>
      </c>
    </row>
    <row r="1666" spans="1:3" x14ac:dyDescent="0.3">
      <c r="A1666" t="str">
        <v/>
      </c>
      <c r="B1666" t="str">
        <v/>
      </c>
      <c r="C1666" t="str">
        <v/>
      </c>
    </row>
    <row r="1667" spans="1:3" x14ac:dyDescent="0.3">
      <c r="A1667" t="str">
        <v/>
      </c>
      <c r="B1667" t="str">
        <v/>
      </c>
      <c r="C1667" t="str">
        <v/>
      </c>
    </row>
    <row r="1668" spans="1:3" x14ac:dyDescent="0.3">
      <c r="A1668" t="str">
        <v/>
      </c>
      <c r="B1668" t="str">
        <v/>
      </c>
      <c r="C1668" t="str">
        <v/>
      </c>
    </row>
    <row r="1669" spans="1:3" x14ac:dyDescent="0.3">
      <c r="A1669" t="str">
        <v/>
      </c>
      <c r="B1669" t="str">
        <v/>
      </c>
      <c r="C1669" t="str">
        <v/>
      </c>
    </row>
    <row r="1670" spans="1:3" x14ac:dyDescent="0.3">
      <c r="A1670" t="str">
        <v/>
      </c>
      <c r="B1670" t="str">
        <v/>
      </c>
      <c r="C1670" t="str">
        <v/>
      </c>
    </row>
    <row r="1671" spans="1:3" x14ac:dyDescent="0.3">
      <c r="A1671" t="str">
        <v/>
      </c>
      <c r="B1671" t="str">
        <v/>
      </c>
      <c r="C1671" t="str">
        <v/>
      </c>
    </row>
    <row r="1672" spans="1:3" x14ac:dyDescent="0.3">
      <c r="A1672" t="str">
        <v/>
      </c>
      <c r="B1672" t="str">
        <v/>
      </c>
      <c r="C1672" t="str">
        <v/>
      </c>
    </row>
    <row r="1673" spans="1:3" x14ac:dyDescent="0.3">
      <c r="A1673" t="str">
        <v/>
      </c>
      <c r="B1673" t="str">
        <v/>
      </c>
      <c r="C1673" t="str">
        <v/>
      </c>
    </row>
    <row r="1674" spans="1:3" x14ac:dyDescent="0.3">
      <c r="A1674" t="str">
        <v/>
      </c>
      <c r="B1674" t="str">
        <v/>
      </c>
      <c r="C1674" t="str">
        <v/>
      </c>
    </row>
    <row r="1675" spans="1:3" x14ac:dyDescent="0.3">
      <c r="A1675" t="str">
        <v/>
      </c>
      <c r="B1675" t="str">
        <v/>
      </c>
      <c r="C1675" t="str">
        <v/>
      </c>
    </row>
    <row r="1676" spans="1:3" x14ac:dyDescent="0.3">
      <c r="A1676" t="str">
        <v/>
      </c>
      <c r="B1676" t="str">
        <v/>
      </c>
      <c r="C1676" t="str">
        <v/>
      </c>
    </row>
    <row r="1677" spans="1:3" x14ac:dyDescent="0.3">
      <c r="A1677" t="str">
        <v/>
      </c>
      <c r="B1677" t="str">
        <v/>
      </c>
      <c r="C1677" t="str">
        <v/>
      </c>
    </row>
    <row r="1678" spans="1:3" x14ac:dyDescent="0.3">
      <c r="A1678" t="str">
        <v/>
      </c>
      <c r="B1678" t="str">
        <v/>
      </c>
      <c r="C1678" t="str">
        <v/>
      </c>
    </row>
    <row r="1679" spans="1:3" x14ac:dyDescent="0.3">
      <c r="A1679" t="str">
        <v/>
      </c>
      <c r="B1679" t="str">
        <v/>
      </c>
      <c r="C1679" t="str">
        <v/>
      </c>
    </row>
    <row r="1680" spans="1:3" x14ac:dyDescent="0.3">
      <c r="A1680" t="str">
        <v/>
      </c>
      <c r="B1680" t="str">
        <v/>
      </c>
      <c r="C1680" t="str">
        <v/>
      </c>
    </row>
    <row r="1681" spans="1:3" x14ac:dyDescent="0.3">
      <c r="A1681" t="str">
        <v/>
      </c>
      <c r="B1681" t="str">
        <v/>
      </c>
      <c r="C1681" t="str">
        <v/>
      </c>
    </row>
    <row r="1682" spans="1:3" x14ac:dyDescent="0.3">
      <c r="A1682" t="str">
        <v/>
      </c>
      <c r="B1682" t="str">
        <v/>
      </c>
      <c r="C1682" t="str">
        <v/>
      </c>
    </row>
    <row r="1683" spans="1:3" x14ac:dyDescent="0.3">
      <c r="A1683" t="str">
        <v/>
      </c>
      <c r="B1683" t="str">
        <v/>
      </c>
      <c r="C1683" t="str">
        <v/>
      </c>
    </row>
    <row r="1684" spans="1:3" x14ac:dyDescent="0.3">
      <c r="A1684" t="str">
        <v/>
      </c>
      <c r="B1684" t="str">
        <v/>
      </c>
      <c r="C1684" t="str">
        <v/>
      </c>
    </row>
    <row r="1685" spans="1:3" x14ac:dyDescent="0.3">
      <c r="A1685" t="str">
        <v/>
      </c>
      <c r="B1685" t="str">
        <v/>
      </c>
      <c r="C1685" t="str">
        <v/>
      </c>
    </row>
    <row r="1686" spans="1:3" x14ac:dyDescent="0.3">
      <c r="A1686" t="str">
        <v/>
      </c>
      <c r="B1686" t="str">
        <v/>
      </c>
      <c r="C1686" t="str">
        <v/>
      </c>
    </row>
    <row r="1687" spans="1:3" x14ac:dyDescent="0.3">
      <c r="A1687" t="str">
        <v/>
      </c>
      <c r="B1687" t="str">
        <v/>
      </c>
      <c r="C1687" t="str">
        <v/>
      </c>
    </row>
    <row r="1688" spans="1:3" x14ac:dyDescent="0.3">
      <c r="A1688" t="str">
        <v/>
      </c>
      <c r="B1688" t="str">
        <v/>
      </c>
      <c r="C1688" t="str">
        <v/>
      </c>
    </row>
    <row r="1689" spans="1:3" x14ac:dyDescent="0.3">
      <c r="A1689" t="str">
        <v/>
      </c>
      <c r="B1689" t="str">
        <v/>
      </c>
      <c r="C1689" t="str">
        <v/>
      </c>
    </row>
    <row r="1690" spans="1:3" x14ac:dyDescent="0.3">
      <c r="A1690" t="str">
        <v/>
      </c>
      <c r="B1690" t="str">
        <v/>
      </c>
      <c r="C1690" t="str">
        <v/>
      </c>
    </row>
    <row r="1691" spans="1:3" x14ac:dyDescent="0.3">
      <c r="A1691" t="str">
        <v/>
      </c>
      <c r="B1691" t="str">
        <v/>
      </c>
      <c r="C1691" t="str">
        <v/>
      </c>
    </row>
    <row r="1692" spans="1:3" x14ac:dyDescent="0.3">
      <c r="A1692" t="str">
        <v/>
      </c>
      <c r="B1692" t="str">
        <v/>
      </c>
      <c r="C1692" t="str">
        <v/>
      </c>
    </row>
    <row r="1693" spans="1:3" x14ac:dyDescent="0.3">
      <c r="A1693" t="str">
        <v/>
      </c>
      <c r="B1693" t="str">
        <v/>
      </c>
      <c r="C1693" t="str">
        <v/>
      </c>
    </row>
    <row r="1694" spans="1:3" x14ac:dyDescent="0.3">
      <c r="A1694" t="str">
        <v/>
      </c>
      <c r="B1694" t="str">
        <v/>
      </c>
      <c r="C1694" t="str">
        <v/>
      </c>
    </row>
    <row r="1695" spans="1:3" x14ac:dyDescent="0.3">
      <c r="A1695" t="str">
        <v/>
      </c>
      <c r="B1695" t="str">
        <v/>
      </c>
      <c r="C1695" t="str">
        <v/>
      </c>
    </row>
    <row r="1696" spans="1:3" x14ac:dyDescent="0.3">
      <c r="A1696" t="str">
        <v/>
      </c>
      <c r="B1696" t="str">
        <v/>
      </c>
      <c r="C1696" t="str">
        <v/>
      </c>
    </row>
    <row r="1697" spans="1:3" x14ac:dyDescent="0.3">
      <c r="A1697" t="str">
        <v/>
      </c>
      <c r="B1697" t="str">
        <v/>
      </c>
      <c r="C1697" t="str">
        <v/>
      </c>
    </row>
    <row r="1698" spans="1:3" x14ac:dyDescent="0.3">
      <c r="A1698" t="str">
        <v/>
      </c>
      <c r="B1698" t="str">
        <v/>
      </c>
      <c r="C1698" t="str">
        <v/>
      </c>
    </row>
    <row r="1699" spans="1:3" x14ac:dyDescent="0.3">
      <c r="A1699" t="str">
        <v/>
      </c>
      <c r="B1699" t="str">
        <v/>
      </c>
      <c r="C1699" t="str">
        <v/>
      </c>
    </row>
    <row r="1700" spans="1:3" x14ac:dyDescent="0.3">
      <c r="A1700" t="str">
        <v/>
      </c>
      <c r="B1700" t="str">
        <v/>
      </c>
      <c r="C1700" t="str">
        <v/>
      </c>
    </row>
    <row r="1701" spans="1:3" x14ac:dyDescent="0.3">
      <c r="A1701" t="str">
        <v/>
      </c>
      <c r="B1701" t="str">
        <v/>
      </c>
      <c r="C1701" t="str">
        <v/>
      </c>
    </row>
    <row r="1702" spans="1:3" x14ac:dyDescent="0.3">
      <c r="A1702" t="str">
        <v/>
      </c>
      <c r="B1702" t="str">
        <v/>
      </c>
      <c r="C1702" t="str">
        <v/>
      </c>
    </row>
    <row r="1703" spans="1:3" x14ac:dyDescent="0.3">
      <c r="A1703" t="str">
        <v/>
      </c>
      <c r="B1703" t="str">
        <v/>
      </c>
      <c r="C1703" t="str">
        <v/>
      </c>
    </row>
    <row r="1704" spans="1:3" x14ac:dyDescent="0.3">
      <c r="A1704" t="str">
        <v/>
      </c>
      <c r="B1704" t="str">
        <v/>
      </c>
      <c r="C1704" t="str">
        <v/>
      </c>
    </row>
    <row r="1705" spans="1:3" x14ac:dyDescent="0.3">
      <c r="A1705" t="str">
        <v/>
      </c>
      <c r="B1705" t="str">
        <v/>
      </c>
      <c r="C1705" t="str">
        <v/>
      </c>
    </row>
    <row r="1706" spans="1:3" x14ac:dyDescent="0.3">
      <c r="A1706" t="str">
        <v/>
      </c>
      <c r="B1706" t="str">
        <v/>
      </c>
      <c r="C1706" t="str">
        <v/>
      </c>
    </row>
    <row r="1707" spans="1:3" x14ac:dyDescent="0.3">
      <c r="A1707" t="str">
        <v/>
      </c>
      <c r="B1707" t="str">
        <v/>
      </c>
      <c r="C1707" t="str">
        <v/>
      </c>
    </row>
    <row r="1708" spans="1:3" x14ac:dyDescent="0.3">
      <c r="A1708" t="str">
        <v/>
      </c>
      <c r="B1708" t="str">
        <v/>
      </c>
      <c r="C1708" t="str">
        <v/>
      </c>
    </row>
    <row r="1709" spans="1:3" x14ac:dyDescent="0.3">
      <c r="A1709" t="str">
        <v/>
      </c>
      <c r="B1709" t="str">
        <v/>
      </c>
      <c r="C1709" t="str">
        <v/>
      </c>
    </row>
    <row r="1710" spans="1:3" x14ac:dyDescent="0.3">
      <c r="A1710" t="str">
        <v/>
      </c>
      <c r="B1710" t="str">
        <v/>
      </c>
      <c r="C1710" t="str">
        <v/>
      </c>
    </row>
    <row r="1711" spans="1:3" x14ac:dyDescent="0.3">
      <c r="A1711" t="str">
        <v/>
      </c>
      <c r="B1711" t="str">
        <v/>
      </c>
      <c r="C1711" t="str">
        <v/>
      </c>
    </row>
    <row r="1712" spans="1:3" x14ac:dyDescent="0.3">
      <c r="A1712" t="str">
        <v/>
      </c>
      <c r="B1712" t="str">
        <v/>
      </c>
      <c r="C1712" t="str">
        <v/>
      </c>
    </row>
    <row r="1713" spans="1:3" x14ac:dyDescent="0.3">
      <c r="A1713" t="str">
        <v/>
      </c>
      <c r="B1713" t="str">
        <v/>
      </c>
      <c r="C1713" t="str">
        <v/>
      </c>
    </row>
    <row r="1714" spans="1:3" x14ac:dyDescent="0.3">
      <c r="A1714" t="str">
        <v/>
      </c>
      <c r="B1714" t="str">
        <v/>
      </c>
      <c r="C1714" t="str">
        <v/>
      </c>
    </row>
    <row r="1715" spans="1:3" x14ac:dyDescent="0.3">
      <c r="A1715" t="str">
        <v/>
      </c>
      <c r="B1715" t="str">
        <v/>
      </c>
      <c r="C1715" t="str">
        <v/>
      </c>
    </row>
    <row r="1716" spans="1:3" x14ac:dyDescent="0.3">
      <c r="A1716" t="str">
        <v/>
      </c>
      <c r="B1716" t="str">
        <v/>
      </c>
      <c r="C1716" t="str">
        <v/>
      </c>
    </row>
    <row r="1717" spans="1:3" x14ac:dyDescent="0.3">
      <c r="A1717" t="str">
        <v/>
      </c>
      <c r="B1717" t="str">
        <v/>
      </c>
      <c r="C1717" t="str">
        <v/>
      </c>
    </row>
    <row r="1718" spans="1:3" x14ac:dyDescent="0.3">
      <c r="A1718" t="str">
        <v/>
      </c>
      <c r="B1718" t="str">
        <v/>
      </c>
      <c r="C1718" t="str">
        <v/>
      </c>
    </row>
    <row r="1719" spans="1:3" x14ac:dyDescent="0.3">
      <c r="A1719" t="str">
        <v/>
      </c>
      <c r="B1719" t="str">
        <v/>
      </c>
      <c r="C1719" t="str">
        <v/>
      </c>
    </row>
    <row r="1720" spans="1:3" x14ac:dyDescent="0.3">
      <c r="A1720" t="str">
        <v/>
      </c>
      <c r="B1720" t="str">
        <v/>
      </c>
      <c r="C1720" t="str">
        <v/>
      </c>
    </row>
    <row r="1721" spans="1:3" x14ac:dyDescent="0.3">
      <c r="A1721" t="str">
        <v/>
      </c>
      <c r="B1721" t="str">
        <v/>
      </c>
      <c r="C1721" t="str">
        <v/>
      </c>
    </row>
    <row r="1722" spans="1:3" x14ac:dyDescent="0.3">
      <c r="A1722" t="str">
        <v/>
      </c>
      <c r="B1722" t="str">
        <v/>
      </c>
      <c r="C1722" t="str">
        <v/>
      </c>
    </row>
    <row r="1723" spans="1:3" x14ac:dyDescent="0.3">
      <c r="A1723" t="str">
        <v/>
      </c>
      <c r="B1723" t="str">
        <v/>
      </c>
      <c r="C1723" t="str">
        <v/>
      </c>
    </row>
    <row r="1724" spans="1:3" x14ac:dyDescent="0.3">
      <c r="A1724" t="str">
        <v/>
      </c>
      <c r="B1724" t="str">
        <v/>
      </c>
      <c r="C1724" t="str">
        <v/>
      </c>
    </row>
    <row r="1725" spans="1:3" x14ac:dyDescent="0.3">
      <c r="A1725" t="str">
        <v/>
      </c>
      <c r="B1725" t="str">
        <v/>
      </c>
      <c r="C1725" t="str">
        <v/>
      </c>
    </row>
    <row r="1726" spans="1:3" x14ac:dyDescent="0.3">
      <c r="A1726" t="str">
        <v/>
      </c>
      <c r="B1726" t="str">
        <v/>
      </c>
      <c r="C1726" t="str">
        <v/>
      </c>
    </row>
    <row r="1727" spans="1:3" x14ac:dyDescent="0.3">
      <c r="A1727" t="str">
        <v/>
      </c>
      <c r="B1727" t="str">
        <v/>
      </c>
      <c r="C1727" t="str">
        <v/>
      </c>
    </row>
    <row r="1728" spans="1:3" x14ac:dyDescent="0.3">
      <c r="A1728" t="str">
        <v/>
      </c>
      <c r="B1728" t="str">
        <v/>
      </c>
      <c r="C1728" t="str">
        <v/>
      </c>
    </row>
    <row r="1729" spans="1:3" x14ac:dyDescent="0.3">
      <c r="A1729" t="str">
        <v/>
      </c>
      <c r="B1729" t="str">
        <v/>
      </c>
      <c r="C1729" t="str">
        <v/>
      </c>
    </row>
    <row r="1730" spans="1:3" x14ac:dyDescent="0.3">
      <c r="A1730" t="str">
        <v/>
      </c>
      <c r="B1730" t="str">
        <v/>
      </c>
      <c r="C1730" t="str">
        <v/>
      </c>
    </row>
    <row r="1731" spans="1:3" x14ac:dyDescent="0.3">
      <c r="A1731" t="str">
        <v/>
      </c>
      <c r="B1731" t="str">
        <v/>
      </c>
      <c r="C1731" t="str">
        <v/>
      </c>
    </row>
    <row r="1732" spans="1:3" x14ac:dyDescent="0.3">
      <c r="A1732" t="str">
        <v/>
      </c>
      <c r="B1732" t="str">
        <v/>
      </c>
      <c r="C1732" t="str">
        <v/>
      </c>
    </row>
    <row r="1733" spans="1:3" x14ac:dyDescent="0.3">
      <c r="A1733" t="str">
        <v/>
      </c>
      <c r="B1733" t="str">
        <v/>
      </c>
      <c r="C1733" t="str">
        <v/>
      </c>
    </row>
    <row r="1734" spans="1:3" x14ac:dyDescent="0.3">
      <c r="A1734" t="str">
        <v/>
      </c>
      <c r="B1734" t="str">
        <v/>
      </c>
      <c r="C1734" t="str">
        <v/>
      </c>
    </row>
    <row r="1735" spans="1:3" x14ac:dyDescent="0.3">
      <c r="A1735" t="str">
        <v/>
      </c>
      <c r="B1735" t="str">
        <v/>
      </c>
      <c r="C1735" t="str">
        <v/>
      </c>
    </row>
    <row r="1736" spans="1:3" x14ac:dyDescent="0.3">
      <c r="A1736" t="str">
        <v/>
      </c>
      <c r="B1736" t="str">
        <v/>
      </c>
      <c r="C1736" t="str">
        <v/>
      </c>
    </row>
    <row r="1737" spans="1:3" x14ac:dyDescent="0.3">
      <c r="A1737" t="str">
        <v/>
      </c>
      <c r="B1737" t="str">
        <v/>
      </c>
      <c r="C1737" t="str">
        <v/>
      </c>
    </row>
    <row r="1738" spans="1:3" x14ac:dyDescent="0.3">
      <c r="A1738" t="str">
        <v/>
      </c>
      <c r="B1738" t="str">
        <v/>
      </c>
      <c r="C1738" t="str">
        <v/>
      </c>
    </row>
    <row r="1739" spans="1:3" x14ac:dyDescent="0.3">
      <c r="A1739" t="str">
        <v/>
      </c>
      <c r="B1739" t="str">
        <v/>
      </c>
      <c r="C1739" t="str">
        <v/>
      </c>
    </row>
    <row r="1740" spans="1:3" x14ac:dyDescent="0.3">
      <c r="A1740" t="str">
        <v/>
      </c>
      <c r="B1740" t="str">
        <v/>
      </c>
      <c r="C1740" t="str">
        <v/>
      </c>
    </row>
    <row r="1741" spans="1:3" x14ac:dyDescent="0.3">
      <c r="A1741" t="str">
        <v/>
      </c>
      <c r="B1741" t="str">
        <v/>
      </c>
      <c r="C1741" t="str">
        <v/>
      </c>
    </row>
    <row r="1742" spans="1:3" x14ac:dyDescent="0.3">
      <c r="A1742" t="str">
        <v/>
      </c>
      <c r="B1742" t="str">
        <v/>
      </c>
      <c r="C1742" t="str">
        <v/>
      </c>
    </row>
    <row r="1743" spans="1:3" x14ac:dyDescent="0.3">
      <c r="A1743" t="str">
        <v/>
      </c>
      <c r="B1743" t="str">
        <v/>
      </c>
      <c r="C1743" t="str">
        <v/>
      </c>
    </row>
    <row r="1744" spans="1:3" x14ac:dyDescent="0.3">
      <c r="A1744" t="str">
        <v/>
      </c>
      <c r="B1744" t="str">
        <v/>
      </c>
      <c r="C1744" t="str">
        <v/>
      </c>
    </row>
    <row r="1745" spans="1:3" x14ac:dyDescent="0.3">
      <c r="A1745" t="str">
        <v/>
      </c>
      <c r="B1745" t="str">
        <v/>
      </c>
      <c r="C1745" t="str">
        <v/>
      </c>
    </row>
    <row r="1746" spans="1:3" x14ac:dyDescent="0.3">
      <c r="A1746" t="str">
        <v/>
      </c>
      <c r="B1746" t="str">
        <v/>
      </c>
      <c r="C1746" t="str">
        <v/>
      </c>
    </row>
    <row r="1747" spans="1:3" x14ac:dyDescent="0.3">
      <c r="A1747" t="str">
        <v/>
      </c>
      <c r="B1747" t="str">
        <v/>
      </c>
      <c r="C1747" t="str">
        <v/>
      </c>
    </row>
    <row r="1748" spans="1:3" x14ac:dyDescent="0.3">
      <c r="A1748" t="str">
        <v/>
      </c>
      <c r="B1748" t="str">
        <v/>
      </c>
      <c r="C1748" t="str">
        <v/>
      </c>
    </row>
    <row r="1749" spans="1:3" x14ac:dyDescent="0.3">
      <c r="A1749" t="str">
        <v/>
      </c>
      <c r="B1749" t="str">
        <v/>
      </c>
      <c r="C1749" t="str">
        <v/>
      </c>
    </row>
    <row r="1750" spans="1:3" x14ac:dyDescent="0.3">
      <c r="A1750" t="str">
        <v/>
      </c>
      <c r="B1750" t="str">
        <v/>
      </c>
      <c r="C1750" t="str">
        <v/>
      </c>
    </row>
    <row r="1751" spans="1:3" x14ac:dyDescent="0.3">
      <c r="A1751" t="str">
        <v/>
      </c>
      <c r="B1751" t="str">
        <v/>
      </c>
      <c r="C1751" t="str">
        <v/>
      </c>
    </row>
    <row r="1752" spans="1:3" x14ac:dyDescent="0.3">
      <c r="A1752" t="str">
        <v/>
      </c>
      <c r="B1752" t="str">
        <v/>
      </c>
      <c r="C1752" t="str">
        <v/>
      </c>
    </row>
    <row r="1753" spans="1:3" x14ac:dyDescent="0.3">
      <c r="A1753" t="str">
        <v/>
      </c>
      <c r="B1753" t="str">
        <v/>
      </c>
      <c r="C1753" t="str">
        <v/>
      </c>
    </row>
    <row r="1754" spans="1:3" x14ac:dyDescent="0.3">
      <c r="A1754" t="str">
        <v/>
      </c>
      <c r="B1754" t="str">
        <v/>
      </c>
      <c r="C1754" t="str">
        <v/>
      </c>
    </row>
    <row r="1755" spans="1:3" x14ac:dyDescent="0.3">
      <c r="A1755" t="str">
        <v/>
      </c>
      <c r="B1755" t="str">
        <v/>
      </c>
      <c r="C1755" t="str">
        <v/>
      </c>
    </row>
    <row r="1756" spans="1:3" x14ac:dyDescent="0.3">
      <c r="A1756" t="str">
        <v/>
      </c>
      <c r="B1756" t="str">
        <v/>
      </c>
      <c r="C1756" t="str">
        <v/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42D0DC-6585-4715-9766-BDE9CAAF5D11}">
  <dimension ref="A1:C1756"/>
  <sheetViews>
    <sheetView workbookViewId="0">
      <selection sqref="A1:XFD1"/>
    </sheetView>
  </sheetViews>
  <sheetFormatPr defaultRowHeight="16.2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tr">
        <f t="array" ref="A2:C1756">[1]!'0053N.TW-DAY-20210101-20251021-1755-DATE,F001,F004'</f>
        <v>2021/01/04</v>
      </c>
      <c r="B2">
        <v>57.84</v>
      </c>
      <c r="C2">
        <v>58.78</v>
      </c>
    </row>
    <row r="3" spans="1:3" x14ac:dyDescent="0.3">
      <c r="A3" t="str">
        <v>2021/01/05</v>
      </c>
      <c r="B3">
        <v>58.8</v>
      </c>
      <c r="C3">
        <v>59.48</v>
      </c>
    </row>
    <row r="4" spans="1:3" x14ac:dyDescent="0.3">
      <c r="A4" t="str">
        <v>2021/01/06</v>
      </c>
      <c r="B4">
        <v>59.46</v>
      </c>
      <c r="C4">
        <v>59.84</v>
      </c>
    </row>
    <row r="5" spans="1:3" x14ac:dyDescent="0.3">
      <c r="A5" t="str">
        <v>2021/01/07</v>
      </c>
      <c r="B5">
        <v>59.7</v>
      </c>
      <c r="C5">
        <v>60.91</v>
      </c>
    </row>
    <row r="6" spans="1:3" x14ac:dyDescent="0.3">
      <c r="A6" t="str">
        <v>2021/01/08</v>
      </c>
      <c r="B6">
        <v>60.9</v>
      </c>
      <c r="C6">
        <v>62.2</v>
      </c>
    </row>
    <row r="7" spans="1:3" x14ac:dyDescent="0.3">
      <c r="A7" t="str">
        <v>2021/01/11</v>
      </c>
      <c r="B7">
        <v>62.05</v>
      </c>
      <c r="C7">
        <v>62.59</v>
      </c>
    </row>
    <row r="8" spans="1:3" x14ac:dyDescent="0.3">
      <c r="A8" t="str">
        <v>2021/01/12</v>
      </c>
      <c r="B8">
        <v>62.62</v>
      </c>
      <c r="C8">
        <v>62.67</v>
      </c>
    </row>
    <row r="9" spans="1:3" x14ac:dyDescent="0.3">
      <c r="A9" t="str">
        <v>2021/01/13</v>
      </c>
      <c r="B9">
        <v>63.18</v>
      </c>
      <c r="C9">
        <v>64.150000000000006</v>
      </c>
    </row>
    <row r="10" spans="1:3" x14ac:dyDescent="0.3">
      <c r="A10" t="str">
        <v>2021/01/14</v>
      </c>
      <c r="B10">
        <v>63.44</v>
      </c>
      <c r="C10">
        <v>63.79</v>
      </c>
    </row>
    <row r="11" spans="1:3" x14ac:dyDescent="0.3">
      <c r="A11" t="str">
        <v>2021/01/15</v>
      </c>
      <c r="B11">
        <v>63.79</v>
      </c>
      <c r="C11">
        <v>63.84</v>
      </c>
    </row>
    <row r="12" spans="1:3" x14ac:dyDescent="0.3">
      <c r="A12" t="str">
        <v>2021/01/18</v>
      </c>
      <c r="B12">
        <v>63.84</v>
      </c>
      <c r="C12">
        <v>64.02</v>
      </c>
    </row>
    <row r="13" spans="1:3" x14ac:dyDescent="0.3">
      <c r="A13" t="str">
        <v>2021/01/19</v>
      </c>
      <c r="B13">
        <v>64.760000000000005</v>
      </c>
      <c r="C13">
        <v>65.56</v>
      </c>
    </row>
    <row r="14" spans="1:3" x14ac:dyDescent="0.3">
      <c r="A14" t="str">
        <v>2021/01/20</v>
      </c>
      <c r="B14">
        <v>65.56</v>
      </c>
      <c r="C14">
        <v>65.959999999999994</v>
      </c>
    </row>
    <row r="15" spans="1:3" x14ac:dyDescent="0.3">
      <c r="A15" t="str">
        <v>2021/01/21</v>
      </c>
      <c r="B15">
        <v>65.959999999999994</v>
      </c>
      <c r="C15">
        <v>67.959999999999994</v>
      </c>
    </row>
    <row r="16" spans="1:3" x14ac:dyDescent="0.3">
      <c r="A16" t="str">
        <v>2021/01/22</v>
      </c>
      <c r="B16">
        <v>66.84</v>
      </c>
      <c r="C16">
        <v>67.08</v>
      </c>
    </row>
    <row r="17" spans="1:3" x14ac:dyDescent="0.3">
      <c r="A17" t="str">
        <v>2021/01/25</v>
      </c>
      <c r="B17">
        <v>67.03</v>
      </c>
      <c r="C17">
        <v>66.37</v>
      </c>
    </row>
    <row r="18" spans="1:3" x14ac:dyDescent="0.3">
      <c r="A18" t="str">
        <v>2021/01/26</v>
      </c>
      <c r="B18">
        <v>66.569999999999993</v>
      </c>
      <c r="C18">
        <v>64.930000000000007</v>
      </c>
    </row>
    <row r="19" spans="1:3" x14ac:dyDescent="0.3">
      <c r="A19" t="str">
        <v>2021/01/27</v>
      </c>
      <c r="B19">
        <v>64.930000000000007</v>
      </c>
      <c r="C19">
        <v>65.150000000000006</v>
      </c>
    </row>
    <row r="20" spans="1:3" x14ac:dyDescent="0.3">
      <c r="A20" t="str">
        <v>2021/01/28</v>
      </c>
      <c r="B20">
        <v>65.150000000000006</v>
      </c>
      <c r="C20">
        <v>63.77</v>
      </c>
    </row>
    <row r="21" spans="1:3" x14ac:dyDescent="0.3">
      <c r="A21" t="str">
        <v>2021/01/29</v>
      </c>
      <c r="B21">
        <v>64.87</v>
      </c>
      <c r="C21">
        <v>62.57</v>
      </c>
    </row>
    <row r="22" spans="1:3" x14ac:dyDescent="0.3">
      <c r="A22" t="str">
        <v>2021/02/01</v>
      </c>
      <c r="B22">
        <v>62.56</v>
      </c>
      <c r="C22">
        <v>64</v>
      </c>
    </row>
    <row r="23" spans="1:3" x14ac:dyDescent="0.3">
      <c r="A23" t="str">
        <v>2021/02/02</v>
      </c>
      <c r="B23">
        <v>64</v>
      </c>
      <c r="C23">
        <v>65.739999999999995</v>
      </c>
    </row>
    <row r="24" spans="1:3" x14ac:dyDescent="0.3">
      <c r="A24" t="str">
        <v>2021/02/03</v>
      </c>
      <c r="B24">
        <v>65.739999999999995</v>
      </c>
      <c r="C24">
        <v>65.78</v>
      </c>
    </row>
    <row r="25" spans="1:3" x14ac:dyDescent="0.3">
      <c r="A25" t="str">
        <v>2021/02/04</v>
      </c>
      <c r="B25">
        <v>65.78</v>
      </c>
      <c r="C25">
        <v>65.39</v>
      </c>
    </row>
    <row r="26" spans="1:3" x14ac:dyDescent="0.3">
      <c r="A26" t="str">
        <v>2021/02/05</v>
      </c>
      <c r="B26">
        <v>66.099999999999994</v>
      </c>
      <c r="C26">
        <v>65.91</v>
      </c>
    </row>
    <row r="27" spans="1:3" x14ac:dyDescent="0.3">
      <c r="A27" t="str">
        <v>2021/02/17</v>
      </c>
      <c r="B27">
        <v>65.91</v>
      </c>
      <c r="C27">
        <v>68.61</v>
      </c>
    </row>
    <row r="28" spans="1:3" x14ac:dyDescent="0.3">
      <c r="A28" t="str">
        <v>2021/02/18</v>
      </c>
      <c r="B28">
        <v>68.61</v>
      </c>
      <c r="C28">
        <v>68.709999999999994</v>
      </c>
    </row>
    <row r="29" spans="1:3" x14ac:dyDescent="0.3">
      <c r="A29" t="str">
        <v>2021/02/19</v>
      </c>
      <c r="B29">
        <v>68.709999999999994</v>
      </c>
      <c r="C29">
        <v>68.23</v>
      </c>
    </row>
    <row r="30" spans="1:3" x14ac:dyDescent="0.3">
      <c r="A30" t="str">
        <v>2021/02/22</v>
      </c>
      <c r="B30">
        <v>68.23</v>
      </c>
      <c r="C30">
        <v>68.37</v>
      </c>
    </row>
    <row r="31" spans="1:3" x14ac:dyDescent="0.3">
      <c r="A31" t="str">
        <v>2021/02/23</v>
      </c>
      <c r="B31">
        <v>68.37</v>
      </c>
      <c r="C31">
        <v>67.97</v>
      </c>
    </row>
    <row r="32" spans="1:3" x14ac:dyDescent="0.3">
      <c r="A32" t="str">
        <v>2021/02/24</v>
      </c>
      <c r="B32">
        <v>67.180000000000007</v>
      </c>
      <c r="C32">
        <v>66.72</v>
      </c>
    </row>
    <row r="33" spans="1:3" x14ac:dyDescent="0.3">
      <c r="A33" t="str">
        <v>2021/02/25</v>
      </c>
      <c r="B33">
        <v>67.89</v>
      </c>
      <c r="C33">
        <v>67.680000000000007</v>
      </c>
    </row>
    <row r="34" spans="1:3" x14ac:dyDescent="0.3">
      <c r="A34" t="str">
        <v>2021/02/26</v>
      </c>
      <c r="B34">
        <v>65.84</v>
      </c>
      <c r="C34">
        <v>65.290000000000006</v>
      </c>
    </row>
    <row r="35" spans="1:3" x14ac:dyDescent="0.3">
      <c r="A35" t="str">
        <v>2021/03/02</v>
      </c>
      <c r="B35">
        <v>65.290000000000006</v>
      </c>
      <c r="C35">
        <v>65.37</v>
      </c>
    </row>
    <row r="36" spans="1:3" x14ac:dyDescent="0.3">
      <c r="A36" t="str">
        <v>2021/03/03</v>
      </c>
      <c r="B36">
        <v>65.37</v>
      </c>
      <c r="C36">
        <v>66.44</v>
      </c>
    </row>
    <row r="37" spans="1:3" x14ac:dyDescent="0.3">
      <c r="A37" t="str">
        <v>2021/03/04</v>
      </c>
      <c r="B37">
        <v>65.56</v>
      </c>
      <c r="C37">
        <v>64.73</v>
      </c>
    </row>
    <row r="38" spans="1:3" x14ac:dyDescent="0.3">
      <c r="A38" t="str">
        <v>2021/03/05</v>
      </c>
      <c r="B38">
        <v>64.73</v>
      </c>
      <c r="C38">
        <v>64.48</v>
      </c>
    </row>
    <row r="39" spans="1:3" x14ac:dyDescent="0.3">
      <c r="A39" t="str">
        <v>2021/03/08</v>
      </c>
      <c r="B39">
        <v>64.48</v>
      </c>
      <c r="C39">
        <v>64.05</v>
      </c>
    </row>
    <row r="40" spans="1:3" x14ac:dyDescent="0.3">
      <c r="A40" t="str">
        <v>2021/03/09</v>
      </c>
      <c r="B40">
        <v>63.33</v>
      </c>
      <c r="C40">
        <v>63.81</v>
      </c>
    </row>
    <row r="41" spans="1:3" x14ac:dyDescent="0.3">
      <c r="A41" t="str">
        <v>2021/03/10</v>
      </c>
      <c r="B41">
        <v>63.81</v>
      </c>
      <c r="C41">
        <v>64.05</v>
      </c>
    </row>
    <row r="42" spans="1:3" x14ac:dyDescent="0.3">
      <c r="A42" t="str">
        <v>2021/03/11</v>
      </c>
      <c r="B42">
        <v>64.05</v>
      </c>
      <c r="C42">
        <v>65.39</v>
      </c>
    </row>
    <row r="43" spans="1:3" x14ac:dyDescent="0.3">
      <c r="A43" t="str">
        <v>2021/03/12</v>
      </c>
      <c r="B43">
        <v>65.39</v>
      </c>
      <c r="C43">
        <v>65.83</v>
      </c>
    </row>
    <row r="44" spans="1:3" x14ac:dyDescent="0.3">
      <c r="A44" t="str">
        <v>2021/03/15</v>
      </c>
      <c r="B44">
        <v>65.83</v>
      </c>
      <c r="C44">
        <v>65.72</v>
      </c>
    </row>
    <row r="45" spans="1:3" x14ac:dyDescent="0.3">
      <c r="A45" t="str">
        <v>2021/03/16</v>
      </c>
      <c r="B45">
        <v>65.83</v>
      </c>
      <c r="C45">
        <v>66.06</v>
      </c>
    </row>
    <row r="46" spans="1:3" x14ac:dyDescent="0.3">
      <c r="A46" t="str">
        <v>2021/03/17</v>
      </c>
      <c r="B46">
        <v>66.09</v>
      </c>
      <c r="C46">
        <v>65.739999999999995</v>
      </c>
    </row>
    <row r="47" spans="1:3" x14ac:dyDescent="0.3">
      <c r="A47" t="str">
        <v>2021/03/18</v>
      </c>
      <c r="B47">
        <v>65.739999999999995</v>
      </c>
      <c r="C47">
        <v>66.14</v>
      </c>
    </row>
    <row r="48" spans="1:3" x14ac:dyDescent="0.3">
      <c r="A48" t="str">
        <v>2021/03/19</v>
      </c>
      <c r="B48">
        <v>65.42</v>
      </c>
      <c r="C48">
        <v>65.2</v>
      </c>
    </row>
    <row r="49" spans="1:3" x14ac:dyDescent="0.3">
      <c r="A49" t="str">
        <v>2021/03/22</v>
      </c>
      <c r="B49">
        <v>65.13</v>
      </c>
      <c r="C49">
        <v>65.59</v>
      </c>
    </row>
    <row r="50" spans="1:3" x14ac:dyDescent="0.3">
      <c r="A50" t="str">
        <v>2021/03/23</v>
      </c>
      <c r="B50">
        <v>65.59</v>
      </c>
      <c r="C50">
        <v>65.599999999999994</v>
      </c>
    </row>
    <row r="51" spans="1:3" x14ac:dyDescent="0.3">
      <c r="A51" t="str">
        <v>2021/03/24</v>
      </c>
      <c r="B51">
        <v>65.599999999999994</v>
      </c>
      <c r="C51">
        <v>64.62</v>
      </c>
    </row>
    <row r="52" spans="1:3" x14ac:dyDescent="0.3">
      <c r="A52" t="str">
        <v>2021/03/25</v>
      </c>
      <c r="B52">
        <v>64.5</v>
      </c>
      <c r="C52">
        <v>64.66</v>
      </c>
    </row>
    <row r="53" spans="1:3" x14ac:dyDescent="0.3">
      <c r="A53" t="str">
        <v>2021/03/26</v>
      </c>
      <c r="B53">
        <v>64.66</v>
      </c>
      <c r="C53">
        <v>65.8</v>
      </c>
    </row>
    <row r="54" spans="1:3" x14ac:dyDescent="0.3">
      <c r="A54" t="str">
        <v>2021/03/29</v>
      </c>
      <c r="B54">
        <v>66.56</v>
      </c>
      <c r="C54">
        <v>66.52</v>
      </c>
    </row>
    <row r="55" spans="1:3" x14ac:dyDescent="0.3">
      <c r="A55" t="str">
        <v>2021/03/30</v>
      </c>
      <c r="B55">
        <v>66.53</v>
      </c>
      <c r="C55">
        <v>66.88</v>
      </c>
    </row>
    <row r="56" spans="1:3" x14ac:dyDescent="0.3">
      <c r="A56" t="str">
        <v>2021/03/31</v>
      </c>
      <c r="B56">
        <v>66.88</v>
      </c>
      <c r="C56">
        <v>66</v>
      </c>
    </row>
    <row r="57" spans="1:3" x14ac:dyDescent="0.3">
      <c r="A57" t="str">
        <v>2021/04/01</v>
      </c>
      <c r="B57">
        <v>66.849999999999994</v>
      </c>
      <c r="C57">
        <v>66.87</v>
      </c>
    </row>
    <row r="58" spans="1:3" x14ac:dyDescent="0.3">
      <c r="A58" t="str">
        <v>2021/04/06</v>
      </c>
      <c r="B58">
        <v>66.87</v>
      </c>
      <c r="C58">
        <v>67.73</v>
      </c>
    </row>
    <row r="59" spans="1:3" x14ac:dyDescent="0.3">
      <c r="A59" t="str">
        <v>2021/04/07</v>
      </c>
      <c r="B59">
        <v>67.73</v>
      </c>
      <c r="C59">
        <v>67.989999999999995</v>
      </c>
    </row>
    <row r="60" spans="1:3" x14ac:dyDescent="0.3">
      <c r="A60" t="str">
        <v>2021/04/08</v>
      </c>
      <c r="B60">
        <v>67.989999999999995</v>
      </c>
      <c r="C60">
        <v>68.5</v>
      </c>
    </row>
    <row r="61" spans="1:3" x14ac:dyDescent="0.3">
      <c r="A61" t="str">
        <v>2021/04/09</v>
      </c>
      <c r="B61">
        <v>68.5</v>
      </c>
      <c r="C61">
        <v>68.12</v>
      </c>
    </row>
    <row r="62" spans="1:3" x14ac:dyDescent="0.3">
      <c r="A62" t="str">
        <v>2021/04/12</v>
      </c>
      <c r="B62">
        <v>68.47</v>
      </c>
      <c r="C62">
        <v>67.56</v>
      </c>
    </row>
    <row r="63" spans="1:3" x14ac:dyDescent="0.3">
      <c r="A63" t="str">
        <v>2021/04/13</v>
      </c>
      <c r="B63">
        <v>67.64</v>
      </c>
      <c r="C63">
        <v>67.319999999999993</v>
      </c>
    </row>
    <row r="64" spans="1:3" x14ac:dyDescent="0.3">
      <c r="A64" t="str">
        <v>2021/04/14</v>
      </c>
      <c r="B64">
        <v>67.319999999999993</v>
      </c>
      <c r="C64">
        <v>67.510000000000005</v>
      </c>
    </row>
    <row r="65" spans="1:3" x14ac:dyDescent="0.3">
      <c r="A65" t="str">
        <v>2021/04/15</v>
      </c>
      <c r="B65">
        <v>67.52</v>
      </c>
      <c r="C65">
        <v>68.25</v>
      </c>
    </row>
    <row r="66" spans="1:3" x14ac:dyDescent="0.3">
      <c r="A66" t="str">
        <v>2021/04/16</v>
      </c>
      <c r="B66">
        <v>68.25</v>
      </c>
      <c r="C66">
        <v>68.16</v>
      </c>
    </row>
    <row r="67" spans="1:3" x14ac:dyDescent="0.3">
      <c r="A67" t="str">
        <v>2021/04/19</v>
      </c>
      <c r="B67">
        <v>68.16</v>
      </c>
      <c r="C67">
        <v>67.760000000000005</v>
      </c>
    </row>
    <row r="68" spans="1:3" x14ac:dyDescent="0.3">
      <c r="A68" t="str">
        <v>2021/04/20</v>
      </c>
      <c r="B68">
        <v>67.760000000000005</v>
      </c>
      <c r="C68">
        <v>68.09</v>
      </c>
    </row>
    <row r="69" spans="1:3" x14ac:dyDescent="0.3">
      <c r="A69" t="str">
        <v>2021/04/21</v>
      </c>
      <c r="B69">
        <v>68.09</v>
      </c>
      <c r="C69">
        <v>67.319999999999993</v>
      </c>
    </row>
    <row r="70" spans="1:3" x14ac:dyDescent="0.3">
      <c r="A70" t="str">
        <v>2021/04/22</v>
      </c>
      <c r="B70">
        <v>67.319999999999993</v>
      </c>
      <c r="C70">
        <v>66.84</v>
      </c>
    </row>
    <row r="71" spans="1:3" x14ac:dyDescent="0.3">
      <c r="A71" t="str">
        <v>2021/04/23</v>
      </c>
      <c r="B71">
        <v>66.84</v>
      </c>
      <c r="C71">
        <v>68.12</v>
      </c>
    </row>
    <row r="72" spans="1:3" x14ac:dyDescent="0.3">
      <c r="A72" t="str">
        <v>2021/04/26</v>
      </c>
      <c r="B72">
        <v>68.69</v>
      </c>
      <c r="C72">
        <v>69.12</v>
      </c>
    </row>
    <row r="73" spans="1:3" x14ac:dyDescent="0.3">
      <c r="A73" t="str">
        <v>2021/04/27</v>
      </c>
      <c r="B73">
        <v>69.12</v>
      </c>
      <c r="C73">
        <v>69.11</v>
      </c>
    </row>
    <row r="74" spans="1:3" x14ac:dyDescent="0.3">
      <c r="A74" t="str">
        <v>2021/04/28</v>
      </c>
      <c r="B74">
        <v>68.930000000000007</v>
      </c>
      <c r="C74">
        <v>68.900000000000006</v>
      </c>
    </row>
    <row r="75" spans="1:3" x14ac:dyDescent="0.3">
      <c r="A75" t="str">
        <v>2021/04/29</v>
      </c>
      <c r="B75">
        <v>68.900000000000006</v>
      </c>
      <c r="C75">
        <v>68.900000000000006</v>
      </c>
    </row>
    <row r="76" spans="1:3" x14ac:dyDescent="0.3">
      <c r="A76" t="str">
        <v>2021/05/03</v>
      </c>
      <c r="B76">
        <v>68.36</v>
      </c>
      <c r="C76">
        <v>66.94</v>
      </c>
    </row>
    <row r="77" spans="1:3" x14ac:dyDescent="0.3">
      <c r="A77" t="str">
        <v>2021/05/04</v>
      </c>
      <c r="B77">
        <v>66.94</v>
      </c>
      <c r="C77">
        <v>66.28</v>
      </c>
    </row>
    <row r="78" spans="1:3" x14ac:dyDescent="0.3">
      <c r="A78" t="str">
        <v>2021/05/05</v>
      </c>
      <c r="B78">
        <v>66.44</v>
      </c>
      <c r="C78">
        <v>65.17</v>
      </c>
    </row>
    <row r="79" spans="1:3" x14ac:dyDescent="0.3">
      <c r="A79" t="str">
        <v>2021/05/06</v>
      </c>
      <c r="B79">
        <v>65.17</v>
      </c>
      <c r="C79">
        <v>65.55</v>
      </c>
    </row>
    <row r="80" spans="1:3" x14ac:dyDescent="0.3">
      <c r="A80" t="str">
        <v>2021/05/07</v>
      </c>
      <c r="B80">
        <v>66.22</v>
      </c>
      <c r="C80">
        <v>67.31</v>
      </c>
    </row>
    <row r="81" spans="1:3" x14ac:dyDescent="0.3">
      <c r="A81" t="str">
        <v>2021/05/10</v>
      </c>
      <c r="B81">
        <v>67.31</v>
      </c>
      <c r="C81">
        <v>65.84</v>
      </c>
    </row>
    <row r="82" spans="1:3" x14ac:dyDescent="0.3">
      <c r="A82" t="str">
        <v>2021/05/11</v>
      </c>
      <c r="B82">
        <v>65.84</v>
      </c>
      <c r="C82">
        <v>62.95</v>
      </c>
    </row>
    <row r="83" spans="1:3" x14ac:dyDescent="0.3">
      <c r="A83" t="str">
        <v>2021/05/12</v>
      </c>
      <c r="B83">
        <v>62.65</v>
      </c>
      <c r="C83">
        <v>61.05</v>
      </c>
    </row>
    <row r="84" spans="1:3" x14ac:dyDescent="0.3">
      <c r="A84" t="str">
        <v>2021/05/13</v>
      </c>
      <c r="B84">
        <v>59.89</v>
      </c>
      <c r="C84">
        <v>60.44</v>
      </c>
    </row>
    <row r="85" spans="1:3" x14ac:dyDescent="0.3">
      <c r="A85" t="str">
        <v>2021/05/14</v>
      </c>
      <c r="B85">
        <v>60.44</v>
      </c>
      <c r="C85">
        <v>61.33</v>
      </c>
    </row>
    <row r="86" spans="1:3" x14ac:dyDescent="0.3">
      <c r="A86" t="str">
        <v>2021/05/17</v>
      </c>
      <c r="B86">
        <v>61.33</v>
      </c>
      <c r="C86">
        <v>59.93</v>
      </c>
    </row>
    <row r="87" spans="1:3" x14ac:dyDescent="0.3">
      <c r="A87" t="str">
        <v>2021/05/18</v>
      </c>
      <c r="B87">
        <v>59.93</v>
      </c>
      <c r="C87">
        <v>62.94</v>
      </c>
    </row>
    <row r="88" spans="1:3" x14ac:dyDescent="0.3">
      <c r="A88" t="str">
        <v>2021/05/19</v>
      </c>
      <c r="B88">
        <v>62.94</v>
      </c>
      <c r="C88">
        <v>62.52</v>
      </c>
    </row>
    <row r="89" spans="1:3" x14ac:dyDescent="0.3">
      <c r="A89" t="str">
        <v>2021/05/20</v>
      </c>
      <c r="B89">
        <v>62.41</v>
      </c>
      <c r="C89">
        <v>62.25</v>
      </c>
    </row>
    <row r="90" spans="1:3" x14ac:dyDescent="0.3">
      <c r="A90" t="str">
        <v>2021/05/21</v>
      </c>
      <c r="B90">
        <v>63.04</v>
      </c>
      <c r="C90">
        <v>63.12</v>
      </c>
    </row>
    <row r="91" spans="1:3" x14ac:dyDescent="0.3">
      <c r="A91" t="str">
        <v>2021/05/24</v>
      </c>
      <c r="B91">
        <v>62.76</v>
      </c>
      <c r="C91">
        <v>63.18</v>
      </c>
    </row>
    <row r="92" spans="1:3" x14ac:dyDescent="0.3">
      <c r="A92" t="str">
        <v>2021/05/25</v>
      </c>
      <c r="B92">
        <v>63.18</v>
      </c>
      <c r="C92">
        <v>64.64</v>
      </c>
    </row>
    <row r="93" spans="1:3" x14ac:dyDescent="0.3">
      <c r="A93" t="str">
        <v>2021/05/26</v>
      </c>
      <c r="B93">
        <v>65</v>
      </c>
      <c r="C93">
        <v>64.66</v>
      </c>
    </row>
    <row r="94" spans="1:3" x14ac:dyDescent="0.3">
      <c r="A94" t="str">
        <v>2021/05/27</v>
      </c>
      <c r="B94">
        <v>64.33</v>
      </c>
      <c r="C94">
        <v>64.41</v>
      </c>
    </row>
    <row r="95" spans="1:3" x14ac:dyDescent="0.3">
      <c r="A95" t="str">
        <v>2021/05/28</v>
      </c>
      <c r="B95">
        <v>64.78</v>
      </c>
      <c r="C95">
        <v>65.349999999999994</v>
      </c>
    </row>
    <row r="96" spans="1:3" x14ac:dyDescent="0.3">
      <c r="A96" t="str">
        <v>2021/05/31</v>
      </c>
      <c r="B96">
        <v>65.75</v>
      </c>
      <c r="C96">
        <v>66.41</v>
      </c>
    </row>
    <row r="97" spans="1:3" x14ac:dyDescent="0.3">
      <c r="A97" t="str">
        <v>2021/06/01</v>
      </c>
      <c r="B97">
        <v>66.650000000000006</v>
      </c>
      <c r="C97">
        <v>66.510000000000005</v>
      </c>
    </row>
    <row r="98" spans="1:3" x14ac:dyDescent="0.3">
      <c r="A98" t="str">
        <v>2021/06/02</v>
      </c>
      <c r="B98">
        <v>66.78</v>
      </c>
      <c r="C98">
        <v>65.95</v>
      </c>
    </row>
    <row r="99" spans="1:3" x14ac:dyDescent="0.3">
      <c r="A99" t="str">
        <v>2021/06/03</v>
      </c>
      <c r="B99">
        <v>65.95</v>
      </c>
      <c r="C99">
        <v>66.3</v>
      </c>
    </row>
    <row r="100" spans="1:3" x14ac:dyDescent="0.3">
      <c r="A100" t="str">
        <v>2021/06/04</v>
      </c>
      <c r="B100">
        <v>65.930000000000007</v>
      </c>
      <c r="C100">
        <v>66.010000000000005</v>
      </c>
    </row>
    <row r="101" spans="1:3" x14ac:dyDescent="0.3">
      <c r="A101" t="str">
        <v>2021/06/07</v>
      </c>
      <c r="B101">
        <v>66.010000000000005</v>
      </c>
      <c r="C101">
        <v>65.92</v>
      </c>
    </row>
    <row r="102" spans="1:3" x14ac:dyDescent="0.3">
      <c r="A102" t="str">
        <v>2021/06/08</v>
      </c>
      <c r="B102">
        <v>65.92</v>
      </c>
      <c r="C102">
        <v>65.709999999999994</v>
      </c>
    </row>
    <row r="103" spans="1:3" x14ac:dyDescent="0.3">
      <c r="A103" t="str">
        <v>2021/06/09</v>
      </c>
      <c r="B103">
        <v>65.709999999999994</v>
      </c>
      <c r="C103">
        <v>65.349999999999994</v>
      </c>
    </row>
    <row r="104" spans="1:3" x14ac:dyDescent="0.3">
      <c r="A104" t="str">
        <v>2021/06/10</v>
      </c>
      <c r="B104">
        <v>65.75</v>
      </c>
      <c r="C104">
        <v>66.400000000000006</v>
      </c>
    </row>
    <row r="105" spans="1:3" x14ac:dyDescent="0.3">
      <c r="A105" t="str">
        <v>2021/06/11</v>
      </c>
      <c r="B105">
        <v>66.400000000000006</v>
      </c>
      <c r="C105">
        <v>66.599999999999994</v>
      </c>
    </row>
    <row r="106" spans="1:3" x14ac:dyDescent="0.3">
      <c r="A106" t="str">
        <v>2021/06/15</v>
      </c>
      <c r="B106">
        <v>66.599999999999994</v>
      </c>
      <c r="C106">
        <v>67.260000000000005</v>
      </c>
    </row>
    <row r="107" spans="1:3" x14ac:dyDescent="0.3">
      <c r="A107" t="str">
        <v>2021/06/16</v>
      </c>
      <c r="B107">
        <v>67.099999999999994</v>
      </c>
      <c r="C107">
        <v>66.849999999999994</v>
      </c>
    </row>
    <row r="108" spans="1:3" x14ac:dyDescent="0.3">
      <c r="A108" t="str">
        <v>2021/06/17</v>
      </c>
      <c r="B108">
        <v>66.680000000000007</v>
      </c>
      <c r="C108">
        <v>67.42</v>
      </c>
    </row>
    <row r="109" spans="1:3" x14ac:dyDescent="0.3">
      <c r="A109" t="str">
        <v>2021/06/18</v>
      </c>
      <c r="B109">
        <v>67.42</v>
      </c>
      <c r="C109">
        <v>67.099999999999994</v>
      </c>
    </row>
    <row r="110" spans="1:3" x14ac:dyDescent="0.3">
      <c r="A110" t="str">
        <v>2021/06/21</v>
      </c>
      <c r="B110">
        <v>67.099999999999994</v>
      </c>
      <c r="C110">
        <v>65.41</v>
      </c>
    </row>
    <row r="111" spans="1:3" x14ac:dyDescent="0.3">
      <c r="A111" t="str">
        <v>2021/06/22</v>
      </c>
      <c r="B111">
        <v>65.41</v>
      </c>
      <c r="C111">
        <v>65.040000000000006</v>
      </c>
    </row>
    <row r="112" spans="1:3" x14ac:dyDescent="0.3">
      <c r="A112" t="str">
        <v>2021/06/23</v>
      </c>
      <c r="B112">
        <v>65.040000000000006</v>
      </c>
      <c r="C112">
        <v>66.67</v>
      </c>
    </row>
    <row r="113" spans="1:3" x14ac:dyDescent="0.3">
      <c r="A113" t="str">
        <v>2021/06/24</v>
      </c>
      <c r="B113">
        <v>66.87</v>
      </c>
      <c r="C113">
        <v>66.52</v>
      </c>
    </row>
    <row r="114" spans="1:3" x14ac:dyDescent="0.3">
      <c r="A114" t="str">
        <v>2021/06/25</v>
      </c>
      <c r="B114">
        <v>66.52</v>
      </c>
      <c r="C114">
        <v>66.62</v>
      </c>
    </row>
    <row r="115" spans="1:3" x14ac:dyDescent="0.3">
      <c r="A115" t="str">
        <v>2021/06/28</v>
      </c>
      <c r="B115">
        <v>66.58</v>
      </c>
      <c r="C115">
        <v>66.58</v>
      </c>
    </row>
    <row r="116" spans="1:3" x14ac:dyDescent="0.3">
      <c r="A116" t="str">
        <v>2021/06/29</v>
      </c>
      <c r="B116">
        <v>67.16</v>
      </c>
      <c r="C116">
        <v>66.790000000000006</v>
      </c>
    </row>
    <row r="117" spans="1:3" x14ac:dyDescent="0.3">
      <c r="A117" t="str">
        <v>2021/06/30</v>
      </c>
      <c r="B117">
        <v>66.790000000000006</v>
      </c>
      <c r="C117">
        <v>67.040000000000006</v>
      </c>
    </row>
    <row r="118" spans="1:3" x14ac:dyDescent="0.3">
      <c r="A118" t="str">
        <v>2021/07/01</v>
      </c>
      <c r="B118">
        <v>67.19</v>
      </c>
      <c r="C118">
        <v>66.540000000000006</v>
      </c>
    </row>
    <row r="119" spans="1:3" x14ac:dyDescent="0.3">
      <c r="A119" t="str">
        <v>2021/07/02</v>
      </c>
      <c r="B119">
        <v>66.540000000000006</v>
      </c>
      <c r="C119">
        <v>66.599999999999994</v>
      </c>
    </row>
    <row r="120" spans="1:3" x14ac:dyDescent="0.3">
      <c r="A120" t="str">
        <v>2021/07/05</v>
      </c>
      <c r="B120">
        <v>66.599999999999994</v>
      </c>
      <c r="C120">
        <v>67.5</v>
      </c>
    </row>
    <row r="121" spans="1:3" x14ac:dyDescent="0.3">
      <c r="A121" t="str">
        <v>2021/07/06</v>
      </c>
      <c r="B121">
        <v>67.5</v>
      </c>
      <c r="C121">
        <v>67.36</v>
      </c>
    </row>
    <row r="122" spans="1:3" x14ac:dyDescent="0.3">
      <c r="A122" t="str">
        <v>2021/07/07</v>
      </c>
      <c r="B122">
        <v>67.36</v>
      </c>
      <c r="C122">
        <v>67.52</v>
      </c>
    </row>
    <row r="123" spans="1:3" x14ac:dyDescent="0.3">
      <c r="A123" t="str">
        <v>2021/07/08</v>
      </c>
      <c r="B123">
        <v>67.599999999999994</v>
      </c>
      <c r="C123">
        <v>67.33</v>
      </c>
    </row>
    <row r="124" spans="1:3" x14ac:dyDescent="0.3">
      <c r="A124" t="str">
        <v>2021/07/09</v>
      </c>
      <c r="B124">
        <v>67.33</v>
      </c>
      <c r="C124">
        <v>66.86</v>
      </c>
    </row>
    <row r="125" spans="1:3" x14ac:dyDescent="0.3">
      <c r="A125" t="str">
        <v>2021/07/12</v>
      </c>
      <c r="B125">
        <v>66.86</v>
      </c>
      <c r="C125">
        <v>67.8</v>
      </c>
    </row>
    <row r="126" spans="1:3" x14ac:dyDescent="0.3">
      <c r="A126" t="str">
        <v>2021/07/13</v>
      </c>
      <c r="B126">
        <v>67.8</v>
      </c>
      <c r="C126">
        <v>68.680000000000007</v>
      </c>
    </row>
    <row r="127" spans="1:3" x14ac:dyDescent="0.3">
      <c r="A127" t="str">
        <v>2021/07/14</v>
      </c>
      <c r="B127">
        <v>68.680000000000007</v>
      </c>
      <c r="C127">
        <v>69.03</v>
      </c>
    </row>
    <row r="128" spans="1:3" x14ac:dyDescent="0.3">
      <c r="A128" t="str">
        <v>2021/07/15</v>
      </c>
      <c r="B128">
        <v>69.03</v>
      </c>
      <c r="C128">
        <v>69.37</v>
      </c>
    </row>
    <row r="129" spans="1:3" x14ac:dyDescent="0.3">
      <c r="A129" t="str">
        <v>2021/07/16</v>
      </c>
      <c r="B129">
        <v>67.77</v>
      </c>
      <c r="C129">
        <v>68.14</v>
      </c>
    </row>
    <row r="130" spans="1:3" x14ac:dyDescent="0.3">
      <c r="A130" t="str">
        <v>2021/07/19</v>
      </c>
      <c r="B130">
        <v>68.14</v>
      </c>
      <c r="C130">
        <v>67.37</v>
      </c>
    </row>
    <row r="131" spans="1:3" x14ac:dyDescent="0.3">
      <c r="A131" t="str">
        <v>2021/07/20</v>
      </c>
      <c r="B131">
        <v>67.12</v>
      </c>
      <c r="C131">
        <v>66.83</v>
      </c>
    </row>
    <row r="132" spans="1:3" x14ac:dyDescent="0.3">
      <c r="A132" t="str">
        <v>2021/07/21</v>
      </c>
      <c r="B132">
        <v>66.849999999999994</v>
      </c>
      <c r="C132">
        <v>66.900000000000006</v>
      </c>
    </row>
    <row r="133" spans="1:3" x14ac:dyDescent="0.3">
      <c r="A133" t="str">
        <v>2021/07/22</v>
      </c>
      <c r="B133">
        <v>66.900000000000006</v>
      </c>
      <c r="C133">
        <v>67.77</v>
      </c>
    </row>
    <row r="134" spans="1:3" x14ac:dyDescent="0.3">
      <c r="A134" t="str">
        <v>2021/07/23</v>
      </c>
      <c r="B134">
        <v>67.77</v>
      </c>
      <c r="C134">
        <v>67.34</v>
      </c>
    </row>
    <row r="135" spans="1:3" x14ac:dyDescent="0.3">
      <c r="A135" t="str">
        <v>2021/07/26</v>
      </c>
      <c r="B135">
        <v>67.34</v>
      </c>
      <c r="C135">
        <v>67.239999999999995</v>
      </c>
    </row>
    <row r="136" spans="1:3" x14ac:dyDescent="0.3">
      <c r="A136" t="str">
        <v>2021/07/27</v>
      </c>
      <c r="B136">
        <v>67.3</v>
      </c>
      <c r="C136">
        <v>67.09</v>
      </c>
    </row>
    <row r="137" spans="1:3" x14ac:dyDescent="0.3">
      <c r="A137" t="str">
        <v>2021/07/28</v>
      </c>
      <c r="B137">
        <v>67.09</v>
      </c>
      <c r="C137">
        <v>66.34</v>
      </c>
    </row>
    <row r="138" spans="1:3" x14ac:dyDescent="0.3">
      <c r="A138" t="str">
        <v>2021/07/29</v>
      </c>
      <c r="B138">
        <v>66.84</v>
      </c>
      <c r="C138">
        <v>67.17</v>
      </c>
    </row>
    <row r="139" spans="1:3" x14ac:dyDescent="0.3">
      <c r="A139" t="str">
        <v>2021/07/30</v>
      </c>
      <c r="B139">
        <v>67.17</v>
      </c>
      <c r="C139">
        <v>66.849999999999994</v>
      </c>
    </row>
    <row r="140" spans="1:3" x14ac:dyDescent="0.3">
      <c r="A140" t="str">
        <v>2021/08/02</v>
      </c>
      <c r="B140">
        <v>66.930000000000007</v>
      </c>
      <c r="C140">
        <v>67.819999999999993</v>
      </c>
    </row>
    <row r="141" spans="1:3" x14ac:dyDescent="0.3">
      <c r="A141" t="str">
        <v>2021/08/03</v>
      </c>
      <c r="B141">
        <v>67.819999999999993</v>
      </c>
      <c r="C141">
        <v>68.180000000000007</v>
      </c>
    </row>
    <row r="142" spans="1:3" x14ac:dyDescent="0.3">
      <c r="A142" t="str">
        <v>2021/08/04</v>
      </c>
      <c r="B142">
        <v>68.41</v>
      </c>
      <c r="C142">
        <v>68.5</v>
      </c>
    </row>
    <row r="143" spans="1:3" x14ac:dyDescent="0.3">
      <c r="A143" t="str">
        <v>2021/08/05</v>
      </c>
      <c r="B143">
        <v>68.5</v>
      </c>
      <c r="C143">
        <v>68.73</v>
      </c>
    </row>
    <row r="144" spans="1:3" x14ac:dyDescent="0.3">
      <c r="A144" t="str">
        <v>2021/08/06</v>
      </c>
      <c r="B144">
        <v>68.739999999999995</v>
      </c>
      <c r="C144">
        <v>68.14</v>
      </c>
    </row>
    <row r="145" spans="1:3" x14ac:dyDescent="0.3">
      <c r="A145" t="str">
        <v>2021/08/09</v>
      </c>
      <c r="B145">
        <v>68.13</v>
      </c>
      <c r="C145">
        <v>67.88</v>
      </c>
    </row>
    <row r="146" spans="1:3" x14ac:dyDescent="0.3">
      <c r="A146" t="str">
        <v>2021/08/10</v>
      </c>
      <c r="B146">
        <v>67.89</v>
      </c>
      <c r="C146">
        <v>67.28</v>
      </c>
    </row>
    <row r="147" spans="1:3" x14ac:dyDescent="0.3">
      <c r="A147" t="str">
        <v>2021/08/11</v>
      </c>
      <c r="B147">
        <v>67.06</v>
      </c>
      <c r="C147">
        <v>66.84</v>
      </c>
    </row>
    <row r="148" spans="1:3" x14ac:dyDescent="0.3">
      <c r="A148" t="str">
        <v>2021/08/12</v>
      </c>
      <c r="B148">
        <v>66.67</v>
      </c>
      <c r="C148">
        <v>66.7</v>
      </c>
    </row>
    <row r="149" spans="1:3" x14ac:dyDescent="0.3">
      <c r="A149" t="str">
        <v>2021/08/13</v>
      </c>
      <c r="B149">
        <v>66.7</v>
      </c>
      <c r="C149">
        <v>65.709999999999994</v>
      </c>
    </row>
    <row r="150" spans="1:3" x14ac:dyDescent="0.3">
      <c r="A150" t="str">
        <v>2021/08/16</v>
      </c>
      <c r="B150">
        <v>65.709999999999994</v>
      </c>
      <c r="C150">
        <v>65.540000000000006</v>
      </c>
    </row>
    <row r="151" spans="1:3" x14ac:dyDescent="0.3">
      <c r="A151" t="str">
        <v>2021/08/17</v>
      </c>
      <c r="B151">
        <v>65.38</v>
      </c>
      <c r="C151">
        <v>64.680000000000007</v>
      </c>
    </row>
    <row r="152" spans="1:3" x14ac:dyDescent="0.3">
      <c r="A152" t="str">
        <v>2021/08/18</v>
      </c>
      <c r="B152">
        <v>64.62</v>
      </c>
      <c r="C152">
        <v>65.13</v>
      </c>
    </row>
    <row r="153" spans="1:3" x14ac:dyDescent="0.3">
      <c r="A153" t="str">
        <v>2021/08/19</v>
      </c>
      <c r="B153">
        <v>65.13</v>
      </c>
      <c r="C153">
        <v>63.4</v>
      </c>
    </row>
    <row r="154" spans="1:3" x14ac:dyDescent="0.3">
      <c r="A154" t="str">
        <v>2021/08/20</v>
      </c>
      <c r="B154">
        <v>63.76</v>
      </c>
      <c r="C154">
        <v>63.08</v>
      </c>
    </row>
    <row r="155" spans="1:3" x14ac:dyDescent="0.3">
      <c r="A155" t="str">
        <v>2021/08/23</v>
      </c>
      <c r="B155">
        <v>63.08</v>
      </c>
      <c r="C155">
        <v>64.72</v>
      </c>
    </row>
    <row r="156" spans="1:3" x14ac:dyDescent="0.3">
      <c r="A156" t="str">
        <v>2021/08/24</v>
      </c>
      <c r="B156">
        <v>64.760000000000005</v>
      </c>
      <c r="C156">
        <v>64.97</v>
      </c>
    </row>
    <row r="157" spans="1:3" x14ac:dyDescent="0.3">
      <c r="A157" t="str">
        <v>2021/08/25</v>
      </c>
      <c r="B157">
        <v>65</v>
      </c>
      <c r="C157">
        <v>66.05</v>
      </c>
    </row>
    <row r="158" spans="1:3" x14ac:dyDescent="0.3">
      <c r="A158" t="str">
        <v>2021/08/26</v>
      </c>
      <c r="B158">
        <v>67.150000000000006</v>
      </c>
      <c r="C158">
        <v>66.290000000000006</v>
      </c>
    </row>
    <row r="159" spans="1:3" x14ac:dyDescent="0.3">
      <c r="A159" t="str">
        <v>2021/08/27</v>
      </c>
      <c r="B159">
        <v>66.290000000000006</v>
      </c>
      <c r="C159">
        <v>66.75</v>
      </c>
    </row>
    <row r="160" spans="1:3" x14ac:dyDescent="0.3">
      <c r="A160" t="str">
        <v>2021/08/30</v>
      </c>
      <c r="B160">
        <v>66.75</v>
      </c>
      <c r="C160">
        <v>67.47</v>
      </c>
    </row>
    <row r="161" spans="1:3" x14ac:dyDescent="0.3">
      <c r="A161" t="str">
        <v>2021/08/31</v>
      </c>
      <c r="B161">
        <v>67.34</v>
      </c>
      <c r="C161">
        <v>68.02</v>
      </c>
    </row>
    <row r="162" spans="1:3" x14ac:dyDescent="0.3">
      <c r="A162" t="str">
        <v>2021/09/01</v>
      </c>
      <c r="B162">
        <v>68.02</v>
      </c>
      <c r="C162">
        <v>68.39</v>
      </c>
    </row>
    <row r="163" spans="1:3" x14ac:dyDescent="0.3">
      <c r="A163" t="str">
        <v>2021/09/02</v>
      </c>
      <c r="B163">
        <v>68.39</v>
      </c>
      <c r="C163">
        <v>67.78</v>
      </c>
    </row>
    <row r="164" spans="1:3" x14ac:dyDescent="0.3">
      <c r="A164" t="str">
        <v>2021/09/03</v>
      </c>
      <c r="B164">
        <v>68.2</v>
      </c>
      <c r="C164">
        <v>68.84</v>
      </c>
    </row>
    <row r="165" spans="1:3" x14ac:dyDescent="0.3">
      <c r="A165" t="str">
        <v>2021/09/06</v>
      </c>
      <c r="B165">
        <v>68.98</v>
      </c>
      <c r="C165">
        <v>69.12</v>
      </c>
    </row>
    <row r="166" spans="1:3" x14ac:dyDescent="0.3">
      <c r="A166" t="str">
        <v>2021/09/07</v>
      </c>
      <c r="B166">
        <v>69.12</v>
      </c>
      <c r="C166">
        <v>68.37</v>
      </c>
    </row>
    <row r="167" spans="1:3" x14ac:dyDescent="0.3">
      <c r="A167" t="str">
        <v>2021/09/08</v>
      </c>
      <c r="B167">
        <v>68.37</v>
      </c>
      <c r="C167">
        <v>67.599999999999994</v>
      </c>
    </row>
    <row r="168" spans="1:3" x14ac:dyDescent="0.3">
      <c r="A168" t="str">
        <v>2021/09/09</v>
      </c>
      <c r="B168">
        <v>67.59</v>
      </c>
      <c r="C168">
        <v>67.8</v>
      </c>
    </row>
    <row r="169" spans="1:3" x14ac:dyDescent="0.3">
      <c r="A169" t="str">
        <v>2021/09/10</v>
      </c>
      <c r="B169">
        <v>67.8</v>
      </c>
      <c r="C169">
        <v>68.41</v>
      </c>
    </row>
    <row r="170" spans="1:3" x14ac:dyDescent="0.3">
      <c r="A170" t="str">
        <v>2021/09/13</v>
      </c>
      <c r="B170">
        <v>68.16</v>
      </c>
      <c r="C170">
        <v>67.75</v>
      </c>
    </row>
    <row r="171" spans="1:3" x14ac:dyDescent="0.3">
      <c r="A171" t="str">
        <v>2021/09/14</v>
      </c>
      <c r="B171">
        <v>67.75</v>
      </c>
      <c r="C171">
        <v>67.75</v>
      </c>
    </row>
    <row r="172" spans="1:3" x14ac:dyDescent="0.3">
      <c r="A172" t="str">
        <v>2021/09/15</v>
      </c>
      <c r="B172">
        <v>67.760000000000005</v>
      </c>
      <c r="C172">
        <v>67.180000000000007</v>
      </c>
    </row>
    <row r="173" spans="1:3" x14ac:dyDescent="0.3">
      <c r="A173" t="str">
        <v>2021/09/16</v>
      </c>
      <c r="B173">
        <v>67.17</v>
      </c>
      <c r="C173">
        <v>66.92</v>
      </c>
    </row>
    <row r="174" spans="1:3" x14ac:dyDescent="0.3">
      <c r="A174" t="str">
        <v>2021/09/17</v>
      </c>
      <c r="B174">
        <v>66.92</v>
      </c>
      <c r="C174">
        <v>67.11</v>
      </c>
    </row>
    <row r="175" spans="1:3" x14ac:dyDescent="0.3">
      <c r="A175" t="str">
        <v>2021/09/22</v>
      </c>
      <c r="B175">
        <v>67.11</v>
      </c>
      <c r="C175">
        <v>65.790000000000006</v>
      </c>
    </row>
    <row r="176" spans="1:3" x14ac:dyDescent="0.3">
      <c r="A176" t="str">
        <v>2021/09/23</v>
      </c>
      <c r="B176">
        <v>65.790000000000006</v>
      </c>
      <c r="C176">
        <v>66.27</v>
      </c>
    </row>
    <row r="177" spans="1:3" x14ac:dyDescent="0.3">
      <c r="A177" t="str">
        <v>2021/09/24</v>
      </c>
      <c r="B177">
        <v>66.510000000000005</v>
      </c>
      <c r="C177">
        <v>67.11</v>
      </c>
    </row>
    <row r="178" spans="1:3" x14ac:dyDescent="0.3">
      <c r="A178" t="str">
        <v>2021/09/27</v>
      </c>
      <c r="B178">
        <v>67.11</v>
      </c>
      <c r="C178">
        <v>67.34</v>
      </c>
    </row>
    <row r="179" spans="1:3" x14ac:dyDescent="0.3">
      <c r="A179" t="str">
        <v>2021/09/28</v>
      </c>
      <c r="B179">
        <v>67.34</v>
      </c>
      <c r="C179">
        <v>66.59</v>
      </c>
    </row>
    <row r="180" spans="1:3" x14ac:dyDescent="0.3">
      <c r="A180" t="str">
        <v>2021/09/29</v>
      </c>
      <c r="B180">
        <v>66.59</v>
      </c>
      <c r="C180">
        <v>64.91</v>
      </c>
    </row>
    <row r="181" spans="1:3" x14ac:dyDescent="0.3">
      <c r="A181" t="str">
        <v>2021/09/30</v>
      </c>
      <c r="B181">
        <v>64.91</v>
      </c>
      <c r="C181">
        <v>65.09</v>
      </c>
    </row>
    <row r="182" spans="1:3" x14ac:dyDescent="0.3">
      <c r="A182" t="str">
        <v>2021/10/01</v>
      </c>
      <c r="B182">
        <v>64.69</v>
      </c>
      <c r="C182">
        <v>64</v>
      </c>
    </row>
    <row r="183" spans="1:3" x14ac:dyDescent="0.3">
      <c r="A183" t="str">
        <v>2021/10/04</v>
      </c>
      <c r="B183">
        <v>64.290000000000006</v>
      </c>
      <c r="C183">
        <v>63.48</v>
      </c>
    </row>
    <row r="184" spans="1:3" x14ac:dyDescent="0.3">
      <c r="A184" t="str">
        <v>2021/10/05</v>
      </c>
      <c r="B184">
        <v>63.48</v>
      </c>
      <c r="C184">
        <v>63.61</v>
      </c>
    </row>
    <row r="185" spans="1:3" x14ac:dyDescent="0.3">
      <c r="A185" t="str">
        <v>2021/10/06</v>
      </c>
      <c r="B185">
        <v>63.62</v>
      </c>
      <c r="C185">
        <v>63.31</v>
      </c>
    </row>
    <row r="186" spans="1:3" x14ac:dyDescent="0.3">
      <c r="A186" t="str">
        <v>2021/10/07</v>
      </c>
      <c r="B186">
        <v>63.31</v>
      </c>
      <c r="C186">
        <v>64.73</v>
      </c>
    </row>
    <row r="187" spans="1:3" x14ac:dyDescent="0.3">
      <c r="A187" t="str">
        <v>2021/10/08</v>
      </c>
      <c r="B187">
        <v>64.73</v>
      </c>
      <c r="C187">
        <v>64.45</v>
      </c>
    </row>
    <row r="188" spans="1:3" x14ac:dyDescent="0.3">
      <c r="A188" t="str">
        <v>2021/10/12</v>
      </c>
      <c r="B188">
        <v>64.45</v>
      </c>
      <c r="C188">
        <v>63.88</v>
      </c>
    </row>
    <row r="189" spans="1:3" x14ac:dyDescent="0.3">
      <c r="A189" t="str">
        <v>2021/10/13</v>
      </c>
      <c r="B189">
        <v>63.97</v>
      </c>
      <c r="C189">
        <v>63.22</v>
      </c>
    </row>
    <row r="190" spans="1:3" x14ac:dyDescent="0.3">
      <c r="A190" t="str">
        <v>2021/10/14</v>
      </c>
      <c r="B190">
        <v>63.75</v>
      </c>
      <c r="C190">
        <v>63.37</v>
      </c>
    </row>
    <row r="191" spans="1:3" x14ac:dyDescent="0.3">
      <c r="A191" t="str">
        <v>2021/10/15</v>
      </c>
      <c r="B191">
        <v>64.83</v>
      </c>
      <c r="C191">
        <v>65.44</v>
      </c>
    </row>
    <row r="192" spans="1:3" x14ac:dyDescent="0.3">
      <c r="A192" t="str">
        <v>2021/10/18</v>
      </c>
      <c r="B192">
        <v>65.78</v>
      </c>
      <c r="C192">
        <v>64.819999999999993</v>
      </c>
    </row>
    <row r="193" spans="1:3" x14ac:dyDescent="0.3">
      <c r="A193" t="str">
        <v>2021/10/19</v>
      </c>
      <c r="B193">
        <v>64.819999999999993</v>
      </c>
      <c r="C193">
        <v>65.989999999999995</v>
      </c>
    </row>
    <row r="194" spans="1:3" x14ac:dyDescent="0.3">
      <c r="A194" t="str">
        <v>2021/10/20</v>
      </c>
      <c r="B194">
        <v>65.989999999999995</v>
      </c>
      <c r="C194">
        <v>65.95</v>
      </c>
    </row>
    <row r="195" spans="1:3" x14ac:dyDescent="0.3">
      <c r="A195" t="str">
        <v>2021/10/21</v>
      </c>
      <c r="B195">
        <v>65.98</v>
      </c>
      <c r="C195">
        <v>65.760000000000005</v>
      </c>
    </row>
    <row r="196" spans="1:3" x14ac:dyDescent="0.3">
      <c r="A196" t="str">
        <v>2021/10/22</v>
      </c>
      <c r="B196">
        <v>65.97</v>
      </c>
      <c r="C196">
        <v>66.2</v>
      </c>
    </row>
    <row r="197" spans="1:3" x14ac:dyDescent="0.3">
      <c r="A197" t="str">
        <v>2021/10/25</v>
      </c>
      <c r="B197">
        <v>66.2</v>
      </c>
      <c r="C197">
        <v>66.02</v>
      </c>
    </row>
    <row r="198" spans="1:3" x14ac:dyDescent="0.3">
      <c r="A198" t="str">
        <v>2021/10/26</v>
      </c>
      <c r="B198">
        <v>66.459999999999994</v>
      </c>
      <c r="C198">
        <v>66.63</v>
      </c>
    </row>
    <row r="199" spans="1:3" x14ac:dyDescent="0.3">
      <c r="A199" t="str">
        <v>2021/10/27</v>
      </c>
      <c r="B199">
        <v>66.63</v>
      </c>
      <c r="C199">
        <v>66.959999999999994</v>
      </c>
    </row>
    <row r="200" spans="1:3" x14ac:dyDescent="0.3">
      <c r="A200" t="str">
        <v>2021/10/28</v>
      </c>
      <c r="B200">
        <v>66.930000000000007</v>
      </c>
      <c r="C200">
        <v>66.92</v>
      </c>
    </row>
    <row r="201" spans="1:3" x14ac:dyDescent="0.3">
      <c r="A201" t="str">
        <v>2021/10/29</v>
      </c>
      <c r="B201">
        <v>66.959999999999994</v>
      </c>
      <c r="C201">
        <v>66.53</v>
      </c>
    </row>
    <row r="202" spans="1:3" x14ac:dyDescent="0.3">
      <c r="A202" t="str">
        <v>2021/11/01</v>
      </c>
      <c r="B202">
        <v>66.53</v>
      </c>
      <c r="C202">
        <v>67</v>
      </c>
    </row>
    <row r="203" spans="1:3" x14ac:dyDescent="0.3">
      <c r="A203" t="str">
        <v>2021/11/02</v>
      </c>
      <c r="B203">
        <v>67.42</v>
      </c>
      <c r="C203">
        <v>66.92</v>
      </c>
    </row>
    <row r="204" spans="1:3" x14ac:dyDescent="0.3">
      <c r="A204" t="str">
        <v>2021/11/03</v>
      </c>
      <c r="B204">
        <v>67.25</v>
      </c>
      <c r="C204">
        <v>67.040000000000006</v>
      </c>
    </row>
    <row r="205" spans="1:3" x14ac:dyDescent="0.3">
      <c r="A205" t="str">
        <v>2021/11/04</v>
      </c>
      <c r="B205">
        <v>67.42</v>
      </c>
      <c r="C205">
        <v>66.86</v>
      </c>
    </row>
    <row r="206" spans="1:3" x14ac:dyDescent="0.3">
      <c r="A206" t="str">
        <v>2021/11/05</v>
      </c>
      <c r="B206">
        <v>66.86</v>
      </c>
      <c r="C206">
        <v>68.010000000000005</v>
      </c>
    </row>
    <row r="207" spans="1:3" x14ac:dyDescent="0.3">
      <c r="A207" t="str">
        <v>2021/11/08</v>
      </c>
      <c r="B207">
        <v>67.98</v>
      </c>
      <c r="C207">
        <v>68.260000000000005</v>
      </c>
    </row>
    <row r="208" spans="1:3" x14ac:dyDescent="0.3">
      <c r="A208" t="str">
        <v>2021/11/09</v>
      </c>
      <c r="B208">
        <v>69.069999999999993</v>
      </c>
      <c r="C208">
        <v>69.05</v>
      </c>
    </row>
    <row r="209" spans="1:3" x14ac:dyDescent="0.3">
      <c r="A209" t="str">
        <v>2021/11/10</v>
      </c>
      <c r="B209">
        <v>69.06</v>
      </c>
      <c r="C209">
        <v>69.2</v>
      </c>
    </row>
    <row r="210" spans="1:3" x14ac:dyDescent="0.3">
      <c r="A210" t="str">
        <v>2021/11/11</v>
      </c>
      <c r="B210">
        <v>68.239999999999995</v>
      </c>
      <c r="C210">
        <v>68.7</v>
      </c>
    </row>
    <row r="211" spans="1:3" x14ac:dyDescent="0.3">
      <c r="A211" t="str">
        <v>2021/11/12</v>
      </c>
      <c r="B211">
        <v>68.7</v>
      </c>
      <c r="C211">
        <v>68.930000000000007</v>
      </c>
    </row>
    <row r="212" spans="1:3" x14ac:dyDescent="0.3">
      <c r="A212" t="str">
        <v>2021/11/15</v>
      </c>
      <c r="B212">
        <v>68.930000000000007</v>
      </c>
      <c r="C212">
        <v>69.56</v>
      </c>
    </row>
    <row r="213" spans="1:3" x14ac:dyDescent="0.3">
      <c r="A213" t="str">
        <v>2021/11/16</v>
      </c>
      <c r="B213">
        <v>69.84</v>
      </c>
      <c r="C213">
        <v>69.77</v>
      </c>
    </row>
    <row r="214" spans="1:3" x14ac:dyDescent="0.3">
      <c r="A214" t="str">
        <v>2021/11/17</v>
      </c>
      <c r="B214">
        <v>69.77</v>
      </c>
      <c r="C214">
        <v>70</v>
      </c>
    </row>
    <row r="215" spans="1:3" x14ac:dyDescent="0.3">
      <c r="A215" t="str">
        <v>2021/11/18</v>
      </c>
      <c r="B215">
        <v>70</v>
      </c>
      <c r="C215">
        <v>70.31</v>
      </c>
    </row>
    <row r="216" spans="1:3" x14ac:dyDescent="0.3">
      <c r="A216" t="str">
        <v>2021/11/19</v>
      </c>
      <c r="B216">
        <v>69.45</v>
      </c>
      <c r="C216">
        <v>68.94</v>
      </c>
    </row>
    <row r="217" spans="1:3" x14ac:dyDescent="0.3">
      <c r="A217" t="str">
        <v>2021/11/22</v>
      </c>
      <c r="B217">
        <v>68.94</v>
      </c>
      <c r="C217">
        <v>68.88</v>
      </c>
    </row>
    <row r="218" spans="1:3" x14ac:dyDescent="0.3">
      <c r="A218" t="str">
        <v>2021/11/23</v>
      </c>
      <c r="B218">
        <v>68.88</v>
      </c>
      <c r="C218">
        <v>68.19</v>
      </c>
    </row>
    <row r="219" spans="1:3" x14ac:dyDescent="0.3">
      <c r="A219" t="str">
        <v>2021/11/24</v>
      </c>
      <c r="B219">
        <v>68.22</v>
      </c>
      <c r="C219">
        <v>67.72</v>
      </c>
    </row>
    <row r="220" spans="1:3" x14ac:dyDescent="0.3">
      <c r="A220" t="str">
        <v>2021/11/25</v>
      </c>
      <c r="B220">
        <v>67.72</v>
      </c>
      <c r="C220">
        <v>67.680000000000007</v>
      </c>
    </row>
    <row r="221" spans="1:3" x14ac:dyDescent="0.3">
      <c r="A221" t="str">
        <v>2021/11/26</v>
      </c>
      <c r="B221">
        <v>67.48</v>
      </c>
      <c r="C221">
        <v>66.680000000000007</v>
      </c>
    </row>
    <row r="222" spans="1:3" x14ac:dyDescent="0.3">
      <c r="A222" t="str">
        <v>2021/11/29</v>
      </c>
      <c r="B222">
        <v>66.180000000000007</v>
      </c>
      <c r="C222">
        <v>66.680000000000007</v>
      </c>
    </row>
    <row r="223" spans="1:3" x14ac:dyDescent="0.3">
      <c r="A223" t="str">
        <v>2021/11/30</v>
      </c>
      <c r="B223">
        <v>66.680000000000007</v>
      </c>
      <c r="C223">
        <v>67.13</v>
      </c>
    </row>
    <row r="224" spans="1:3" x14ac:dyDescent="0.3">
      <c r="A224" t="str">
        <v>2021/12/01</v>
      </c>
      <c r="B224">
        <v>67.13</v>
      </c>
      <c r="C224">
        <v>67.87</v>
      </c>
    </row>
    <row r="225" spans="1:3" x14ac:dyDescent="0.3">
      <c r="A225" t="str">
        <v>2021/12/02</v>
      </c>
      <c r="B225">
        <v>68.05</v>
      </c>
      <c r="C225">
        <v>68.55</v>
      </c>
    </row>
    <row r="226" spans="1:3" x14ac:dyDescent="0.3">
      <c r="A226" t="str">
        <v>2021/12/03</v>
      </c>
      <c r="B226">
        <v>68.569999999999993</v>
      </c>
      <c r="C226">
        <v>68.36</v>
      </c>
    </row>
    <row r="227" spans="1:3" x14ac:dyDescent="0.3">
      <c r="A227" t="str">
        <v>2021/12/06</v>
      </c>
      <c r="B227">
        <v>68.36</v>
      </c>
      <c r="C227">
        <v>67.989999999999995</v>
      </c>
    </row>
    <row r="228" spans="1:3" x14ac:dyDescent="0.3">
      <c r="A228" t="str">
        <v>2021/12/07</v>
      </c>
      <c r="B228">
        <v>68.099999999999994</v>
      </c>
      <c r="C228">
        <v>68.22</v>
      </c>
    </row>
    <row r="229" spans="1:3" x14ac:dyDescent="0.3">
      <c r="A229" t="str">
        <v>2021/12/08</v>
      </c>
      <c r="B229">
        <v>68.959999999999994</v>
      </c>
      <c r="C229">
        <v>68.239999999999995</v>
      </c>
    </row>
    <row r="230" spans="1:3" x14ac:dyDescent="0.3">
      <c r="A230" t="str">
        <v>2021/12/09</v>
      </c>
      <c r="B230">
        <v>68.45</v>
      </c>
      <c r="C230">
        <v>68.52</v>
      </c>
    </row>
    <row r="231" spans="1:3" x14ac:dyDescent="0.3">
      <c r="A231" t="str">
        <v>2021/12/10</v>
      </c>
      <c r="B231">
        <v>68.52</v>
      </c>
      <c r="C231">
        <v>68.19</v>
      </c>
    </row>
    <row r="232" spans="1:3" x14ac:dyDescent="0.3">
      <c r="A232" t="str">
        <v>2021/12/13</v>
      </c>
      <c r="B232">
        <v>68.53</v>
      </c>
      <c r="C232">
        <v>67.98</v>
      </c>
    </row>
    <row r="233" spans="1:3" x14ac:dyDescent="0.3">
      <c r="A233" t="str">
        <v>2021/12/14</v>
      </c>
      <c r="B233">
        <v>67.98</v>
      </c>
      <c r="C233">
        <v>67.44</v>
      </c>
    </row>
    <row r="234" spans="1:3" x14ac:dyDescent="0.3">
      <c r="A234" t="str">
        <v>2021/12/15</v>
      </c>
      <c r="B234">
        <v>67.36</v>
      </c>
      <c r="C234">
        <v>67.739999999999995</v>
      </c>
    </row>
    <row r="235" spans="1:3" x14ac:dyDescent="0.3">
      <c r="A235" t="str">
        <v>2021/12/16</v>
      </c>
      <c r="B235">
        <v>67.72</v>
      </c>
      <c r="C235">
        <v>68.599999999999994</v>
      </c>
    </row>
    <row r="236" spans="1:3" x14ac:dyDescent="0.3">
      <c r="A236" t="str">
        <v>2021/12/17</v>
      </c>
      <c r="B236">
        <v>68.599999999999994</v>
      </c>
      <c r="C236">
        <v>68.489999999999995</v>
      </c>
    </row>
    <row r="237" spans="1:3" x14ac:dyDescent="0.3">
      <c r="A237" t="str">
        <v>2021/12/20</v>
      </c>
      <c r="B237">
        <v>68.489999999999995</v>
      </c>
      <c r="C237">
        <v>67.739999999999995</v>
      </c>
    </row>
    <row r="238" spans="1:3" x14ac:dyDescent="0.3">
      <c r="A238" t="str">
        <v>2021/12/21</v>
      </c>
      <c r="B238">
        <v>67.849999999999994</v>
      </c>
      <c r="C238">
        <v>68.23</v>
      </c>
    </row>
    <row r="239" spans="1:3" x14ac:dyDescent="0.3">
      <c r="A239" t="str">
        <v>2021/12/22</v>
      </c>
      <c r="B239">
        <v>68.260000000000005</v>
      </c>
      <c r="C239">
        <v>68.48</v>
      </c>
    </row>
    <row r="240" spans="1:3" x14ac:dyDescent="0.3">
      <c r="A240" t="str">
        <v>2021/12/23</v>
      </c>
      <c r="B240">
        <v>68.48</v>
      </c>
      <c r="C240">
        <v>69.069999999999993</v>
      </c>
    </row>
    <row r="241" spans="1:3" x14ac:dyDescent="0.3">
      <c r="A241" t="str">
        <v>2021/12/24</v>
      </c>
      <c r="B241">
        <v>69.290000000000006</v>
      </c>
      <c r="C241">
        <v>69.11</v>
      </c>
    </row>
    <row r="242" spans="1:3" x14ac:dyDescent="0.3">
      <c r="A242" t="str">
        <v>2021/12/27</v>
      </c>
      <c r="B242">
        <v>69.260000000000005</v>
      </c>
      <c r="C242">
        <v>69.53</v>
      </c>
    </row>
    <row r="243" spans="1:3" x14ac:dyDescent="0.3">
      <c r="A243" t="str">
        <v>2021/12/28</v>
      </c>
      <c r="B243">
        <v>69.959999999999994</v>
      </c>
      <c r="C243">
        <v>70.19</v>
      </c>
    </row>
    <row r="244" spans="1:3" x14ac:dyDescent="0.3">
      <c r="A244" t="str">
        <v>2021/12/29</v>
      </c>
      <c r="B244">
        <v>70.19</v>
      </c>
      <c r="C244">
        <v>70.260000000000005</v>
      </c>
    </row>
    <row r="245" spans="1:3" x14ac:dyDescent="0.3">
      <c r="A245" t="str">
        <v>2021/12/30</v>
      </c>
      <c r="B245">
        <v>70.349999999999994</v>
      </c>
      <c r="C245">
        <v>70.25</v>
      </c>
    </row>
    <row r="246" spans="1:3" x14ac:dyDescent="0.3">
      <c r="A246" t="str">
        <v>2022/01/03</v>
      </c>
      <c r="B246">
        <v>70.63</v>
      </c>
      <c r="C246">
        <v>70.84</v>
      </c>
    </row>
    <row r="247" spans="1:3" x14ac:dyDescent="0.3">
      <c r="A247" t="str">
        <v>2022/01/04</v>
      </c>
      <c r="B247">
        <v>71.87</v>
      </c>
      <c r="C247">
        <v>72.37</v>
      </c>
    </row>
    <row r="248" spans="1:3" x14ac:dyDescent="0.3">
      <c r="A248" t="str">
        <v>2022/01/05</v>
      </c>
      <c r="B248">
        <v>72.86</v>
      </c>
      <c r="C248">
        <v>72.14</v>
      </c>
    </row>
    <row r="249" spans="1:3" x14ac:dyDescent="0.3">
      <c r="A249" t="str">
        <v>2022/01/06</v>
      </c>
      <c r="B249">
        <v>72.14</v>
      </c>
      <c r="C249">
        <v>71.23</v>
      </c>
    </row>
    <row r="250" spans="1:3" x14ac:dyDescent="0.3">
      <c r="A250" t="str">
        <v>2022/01/07</v>
      </c>
      <c r="B250">
        <v>71.290000000000006</v>
      </c>
      <c r="C250">
        <v>70.099999999999994</v>
      </c>
    </row>
    <row r="251" spans="1:3" x14ac:dyDescent="0.3">
      <c r="A251" t="str">
        <v>2022/01/10</v>
      </c>
      <c r="B251">
        <v>70.150000000000006</v>
      </c>
      <c r="C251">
        <v>70.569999999999993</v>
      </c>
    </row>
    <row r="252" spans="1:3" x14ac:dyDescent="0.3">
      <c r="A252" t="str">
        <v>2022/01/11</v>
      </c>
      <c r="B252">
        <v>70.58</v>
      </c>
      <c r="C252">
        <v>70.599999999999994</v>
      </c>
    </row>
    <row r="253" spans="1:3" x14ac:dyDescent="0.3">
      <c r="A253" t="str">
        <v>2022/01/12</v>
      </c>
      <c r="B253">
        <v>70.599999999999994</v>
      </c>
      <c r="C253">
        <v>71.08</v>
      </c>
    </row>
    <row r="254" spans="1:3" x14ac:dyDescent="0.3">
      <c r="A254" t="str">
        <v>2022/01/13</v>
      </c>
      <c r="B254">
        <v>71.08</v>
      </c>
      <c r="C254">
        <v>71.13</v>
      </c>
    </row>
    <row r="255" spans="1:3" x14ac:dyDescent="0.3">
      <c r="A255" t="str">
        <v>2022/01/14</v>
      </c>
      <c r="B255">
        <v>71.52</v>
      </c>
      <c r="C255">
        <v>71.260000000000005</v>
      </c>
    </row>
    <row r="256" spans="1:3" x14ac:dyDescent="0.3">
      <c r="A256" t="str">
        <v>2022/01/17</v>
      </c>
      <c r="B256">
        <v>71.260000000000005</v>
      </c>
      <c r="C256">
        <v>72.349999999999994</v>
      </c>
    </row>
    <row r="257" spans="1:3" x14ac:dyDescent="0.3">
      <c r="A257" t="str">
        <v>2022/01/18</v>
      </c>
      <c r="B257">
        <v>72.2</v>
      </c>
      <c r="C257">
        <v>71.349999999999994</v>
      </c>
    </row>
    <row r="258" spans="1:3" x14ac:dyDescent="0.3">
      <c r="A258" t="str">
        <v>2022/01/19</v>
      </c>
      <c r="B258">
        <v>71.349999999999994</v>
      </c>
      <c r="C258">
        <v>70.739999999999995</v>
      </c>
    </row>
    <row r="259" spans="1:3" x14ac:dyDescent="0.3">
      <c r="A259" t="str">
        <v>2022/01/20</v>
      </c>
      <c r="B259">
        <v>70.61</v>
      </c>
      <c r="C259">
        <v>70.62</v>
      </c>
    </row>
    <row r="260" spans="1:3" x14ac:dyDescent="0.3">
      <c r="A260" t="str">
        <v>2022/01/21</v>
      </c>
      <c r="B260">
        <v>70.62</v>
      </c>
      <c r="C260">
        <v>69.39</v>
      </c>
    </row>
    <row r="261" spans="1:3" x14ac:dyDescent="0.3">
      <c r="A261" t="str">
        <v>2022/01/24</v>
      </c>
      <c r="B261">
        <v>69.39</v>
      </c>
      <c r="C261">
        <v>70.06</v>
      </c>
    </row>
    <row r="262" spans="1:3" x14ac:dyDescent="0.3">
      <c r="A262" t="str">
        <v>2022/01/25</v>
      </c>
      <c r="B262">
        <v>70.06</v>
      </c>
      <c r="C262">
        <v>68.94</v>
      </c>
    </row>
    <row r="263" spans="1:3" x14ac:dyDescent="0.3">
      <c r="A263" t="str">
        <v>2022/01/26</v>
      </c>
      <c r="B263">
        <v>68.94</v>
      </c>
      <c r="C263">
        <v>68.5</v>
      </c>
    </row>
    <row r="264" spans="1:3" x14ac:dyDescent="0.3">
      <c r="A264" t="str">
        <v>2022/02/07</v>
      </c>
      <c r="B264">
        <v>68.900000000000006</v>
      </c>
      <c r="C264">
        <v>68.8</v>
      </c>
    </row>
    <row r="265" spans="1:3" x14ac:dyDescent="0.3">
      <c r="A265" t="str">
        <v>2022/02/08</v>
      </c>
      <c r="B265">
        <v>69.42</v>
      </c>
      <c r="C265">
        <v>68.81</v>
      </c>
    </row>
    <row r="266" spans="1:3" x14ac:dyDescent="0.3">
      <c r="A266" t="str">
        <v>2022/02/09</v>
      </c>
      <c r="B266">
        <v>69.430000000000007</v>
      </c>
      <c r="C266">
        <v>69.680000000000007</v>
      </c>
    </row>
    <row r="267" spans="1:3" x14ac:dyDescent="0.3">
      <c r="A267" t="str">
        <v>2022/02/10</v>
      </c>
      <c r="B267">
        <v>69.680000000000007</v>
      </c>
      <c r="C267">
        <v>70.650000000000006</v>
      </c>
    </row>
    <row r="268" spans="1:3" x14ac:dyDescent="0.3">
      <c r="A268" t="str">
        <v>2022/02/11</v>
      </c>
      <c r="B268">
        <v>70.06</v>
      </c>
      <c r="C268">
        <v>70.569999999999993</v>
      </c>
    </row>
    <row r="269" spans="1:3" x14ac:dyDescent="0.3">
      <c r="A269" t="str">
        <v>2022/02/14</v>
      </c>
      <c r="B269">
        <v>70.569999999999993</v>
      </c>
      <c r="C269">
        <v>69.05</v>
      </c>
    </row>
    <row r="270" spans="1:3" x14ac:dyDescent="0.3">
      <c r="A270" t="str">
        <v>2022/02/15</v>
      </c>
      <c r="B270">
        <v>69.05</v>
      </c>
      <c r="C270">
        <v>68.86</v>
      </c>
    </row>
    <row r="271" spans="1:3" x14ac:dyDescent="0.3">
      <c r="A271" t="str">
        <v>2022/02/16</v>
      </c>
      <c r="B271">
        <v>68.86</v>
      </c>
      <c r="C271">
        <v>70.17</v>
      </c>
    </row>
    <row r="272" spans="1:3" x14ac:dyDescent="0.3">
      <c r="A272" t="str">
        <v>2022/02/17</v>
      </c>
      <c r="B272">
        <v>70.17</v>
      </c>
      <c r="C272">
        <v>70.209999999999994</v>
      </c>
    </row>
    <row r="273" spans="1:3" x14ac:dyDescent="0.3">
      <c r="A273" t="str">
        <v>2022/02/18</v>
      </c>
      <c r="B273">
        <v>69.62</v>
      </c>
      <c r="C273">
        <v>69.84</v>
      </c>
    </row>
    <row r="274" spans="1:3" x14ac:dyDescent="0.3">
      <c r="A274" t="str">
        <v>2022/02/21</v>
      </c>
      <c r="B274">
        <v>69.819999999999993</v>
      </c>
      <c r="C274">
        <v>69.599999999999994</v>
      </c>
    </row>
    <row r="275" spans="1:3" x14ac:dyDescent="0.3">
      <c r="A275" t="str">
        <v>2022/02/22</v>
      </c>
      <c r="B275">
        <v>69.36</v>
      </c>
      <c r="C275">
        <v>68.73</v>
      </c>
    </row>
    <row r="276" spans="1:3" x14ac:dyDescent="0.3">
      <c r="A276" t="str">
        <v>2022/02/23</v>
      </c>
      <c r="B276">
        <v>68.73</v>
      </c>
      <c r="C276">
        <v>68.95</v>
      </c>
    </row>
    <row r="277" spans="1:3" x14ac:dyDescent="0.3">
      <c r="A277" t="str">
        <v>2022/02/24</v>
      </c>
      <c r="B277">
        <v>68.17</v>
      </c>
      <c r="C277">
        <v>66.89</v>
      </c>
    </row>
    <row r="278" spans="1:3" x14ac:dyDescent="0.3">
      <c r="A278" t="str">
        <v>2022/02/25</v>
      </c>
      <c r="B278">
        <v>66.900000000000006</v>
      </c>
      <c r="C278">
        <v>67.12</v>
      </c>
    </row>
    <row r="279" spans="1:3" x14ac:dyDescent="0.3">
      <c r="A279" t="str">
        <v>2022/03/01</v>
      </c>
      <c r="B279">
        <v>67.12</v>
      </c>
      <c r="C279">
        <v>67.84</v>
      </c>
    </row>
    <row r="280" spans="1:3" x14ac:dyDescent="0.3">
      <c r="A280" t="str">
        <v>2022/03/02</v>
      </c>
      <c r="B280">
        <v>67.650000000000006</v>
      </c>
      <c r="C280">
        <v>67.61</v>
      </c>
    </row>
    <row r="281" spans="1:3" x14ac:dyDescent="0.3">
      <c r="A281" t="str">
        <v>2022/03/03</v>
      </c>
      <c r="B281">
        <v>67.989999999999995</v>
      </c>
      <c r="C281">
        <v>67.77</v>
      </c>
    </row>
    <row r="282" spans="1:3" x14ac:dyDescent="0.3">
      <c r="A282" t="str">
        <v>2022/03/04</v>
      </c>
      <c r="B282">
        <v>67.209999999999994</v>
      </c>
      <c r="C282">
        <v>66.91</v>
      </c>
    </row>
    <row r="283" spans="1:3" x14ac:dyDescent="0.3">
      <c r="A283" t="str">
        <v>2022/03/07</v>
      </c>
      <c r="B283">
        <v>65.64</v>
      </c>
      <c r="C283">
        <v>64.569999999999993</v>
      </c>
    </row>
    <row r="284" spans="1:3" x14ac:dyDescent="0.3">
      <c r="A284" t="str">
        <v>2022/03/08</v>
      </c>
      <c r="B284">
        <v>63.49</v>
      </c>
      <c r="C284">
        <v>63.3</v>
      </c>
    </row>
    <row r="285" spans="1:3" x14ac:dyDescent="0.3">
      <c r="A285" t="str">
        <v>2022/03/09</v>
      </c>
      <c r="B285">
        <v>64.010000000000005</v>
      </c>
      <c r="C285">
        <v>63.97</v>
      </c>
    </row>
    <row r="286" spans="1:3" x14ac:dyDescent="0.3">
      <c r="A286" t="str">
        <v>2022/03/10</v>
      </c>
      <c r="B286">
        <v>65.38</v>
      </c>
      <c r="C286">
        <v>65.87</v>
      </c>
    </row>
    <row r="287" spans="1:3" x14ac:dyDescent="0.3">
      <c r="A287" t="str">
        <v>2022/03/11</v>
      </c>
      <c r="B287">
        <v>65.86</v>
      </c>
      <c r="C287">
        <v>65.03</v>
      </c>
    </row>
    <row r="288" spans="1:3" x14ac:dyDescent="0.3">
      <c r="A288" t="str">
        <v>2022/03/14</v>
      </c>
      <c r="B288">
        <v>65.03</v>
      </c>
      <c r="C288">
        <v>64.72</v>
      </c>
    </row>
    <row r="289" spans="1:3" x14ac:dyDescent="0.3">
      <c r="A289" t="str">
        <v>2022/03/15</v>
      </c>
      <c r="B289">
        <v>64.010000000000005</v>
      </c>
      <c r="C289">
        <v>63.1</v>
      </c>
    </row>
    <row r="290" spans="1:3" x14ac:dyDescent="0.3">
      <c r="A290" t="str">
        <v>2022/03/16</v>
      </c>
      <c r="B290">
        <v>63.75</v>
      </c>
      <c r="C290">
        <v>63.36</v>
      </c>
    </row>
    <row r="291" spans="1:3" x14ac:dyDescent="0.3">
      <c r="A291" t="str">
        <v>2022/03/17</v>
      </c>
      <c r="B291">
        <v>65.09</v>
      </c>
      <c r="C291">
        <v>65.73</v>
      </c>
    </row>
    <row r="292" spans="1:3" x14ac:dyDescent="0.3">
      <c r="A292" t="str">
        <v>2022/03/18</v>
      </c>
      <c r="B292">
        <v>65.73</v>
      </c>
      <c r="C292">
        <v>65.709999999999994</v>
      </c>
    </row>
    <row r="293" spans="1:3" x14ac:dyDescent="0.3">
      <c r="A293" t="str">
        <v>2022/03/21</v>
      </c>
      <c r="B293">
        <v>65.89</v>
      </c>
      <c r="C293">
        <v>66.069999999999993</v>
      </c>
    </row>
    <row r="294" spans="1:3" x14ac:dyDescent="0.3">
      <c r="A294" t="str">
        <v>2022/03/22</v>
      </c>
      <c r="B294">
        <v>65.8</v>
      </c>
      <c r="C294">
        <v>65.98</v>
      </c>
    </row>
    <row r="295" spans="1:3" x14ac:dyDescent="0.3">
      <c r="A295" t="str">
        <v>2022/03/23</v>
      </c>
      <c r="B295">
        <v>65.98</v>
      </c>
      <c r="C295">
        <v>66.63</v>
      </c>
    </row>
    <row r="296" spans="1:3" x14ac:dyDescent="0.3">
      <c r="A296" t="str">
        <v>2022/03/24</v>
      </c>
      <c r="B296">
        <v>66.63</v>
      </c>
      <c r="C296">
        <v>66.61</v>
      </c>
    </row>
    <row r="297" spans="1:3" x14ac:dyDescent="0.3">
      <c r="A297" t="str">
        <v>2022/03/25</v>
      </c>
      <c r="B297">
        <v>66.900000000000006</v>
      </c>
      <c r="C297">
        <v>66.849999999999994</v>
      </c>
    </row>
    <row r="298" spans="1:3" x14ac:dyDescent="0.3">
      <c r="A298" t="str">
        <v>2022/03/28</v>
      </c>
      <c r="B298">
        <v>66.849999999999994</v>
      </c>
      <c r="C298">
        <v>65.92</v>
      </c>
    </row>
    <row r="299" spans="1:3" x14ac:dyDescent="0.3">
      <c r="A299" t="str">
        <v>2022/03/29</v>
      </c>
      <c r="B299">
        <v>66.06</v>
      </c>
      <c r="C299">
        <v>66.06</v>
      </c>
    </row>
    <row r="300" spans="1:3" x14ac:dyDescent="0.3">
      <c r="A300" t="str">
        <v>2022/03/30</v>
      </c>
      <c r="B300">
        <v>66.06</v>
      </c>
      <c r="C300">
        <v>66.900000000000006</v>
      </c>
    </row>
    <row r="301" spans="1:3" x14ac:dyDescent="0.3">
      <c r="A301" t="str">
        <v>2022/03/31</v>
      </c>
      <c r="B301">
        <v>66.900000000000006</v>
      </c>
      <c r="C301">
        <v>66.55</v>
      </c>
    </row>
    <row r="302" spans="1:3" x14ac:dyDescent="0.3">
      <c r="A302" t="str">
        <v>2022/04/01</v>
      </c>
      <c r="B302">
        <v>65.540000000000006</v>
      </c>
      <c r="C302">
        <v>65.930000000000007</v>
      </c>
    </row>
    <row r="303" spans="1:3" x14ac:dyDescent="0.3">
      <c r="A303" t="str">
        <v>2022/04/06</v>
      </c>
      <c r="B303">
        <v>64.8</v>
      </c>
      <c r="C303">
        <v>65.010000000000005</v>
      </c>
    </row>
    <row r="304" spans="1:3" x14ac:dyDescent="0.3">
      <c r="A304" t="str">
        <v>2022/04/07</v>
      </c>
      <c r="B304">
        <v>65.02</v>
      </c>
      <c r="C304">
        <v>63.62</v>
      </c>
    </row>
    <row r="305" spans="1:3" x14ac:dyDescent="0.3">
      <c r="A305" t="str">
        <v>2022/04/08</v>
      </c>
      <c r="B305">
        <v>63.62</v>
      </c>
      <c r="C305">
        <v>63.73</v>
      </c>
    </row>
    <row r="306" spans="1:3" x14ac:dyDescent="0.3">
      <c r="A306" t="str">
        <v>2022/04/11</v>
      </c>
      <c r="B306">
        <v>63.51</v>
      </c>
      <c r="C306">
        <v>62.48</v>
      </c>
    </row>
    <row r="307" spans="1:3" x14ac:dyDescent="0.3">
      <c r="A307" t="str">
        <v>2022/04/12</v>
      </c>
      <c r="B307">
        <v>62.12</v>
      </c>
      <c r="C307">
        <v>62.34</v>
      </c>
    </row>
    <row r="308" spans="1:3" x14ac:dyDescent="0.3">
      <c r="A308" t="str">
        <v>2022/04/13</v>
      </c>
      <c r="B308">
        <v>62.34</v>
      </c>
      <c r="C308">
        <v>63.8</v>
      </c>
    </row>
    <row r="309" spans="1:3" x14ac:dyDescent="0.3">
      <c r="A309" t="str">
        <v>2022/04/14</v>
      </c>
      <c r="B309">
        <v>64.069999999999993</v>
      </c>
      <c r="C309">
        <v>63.76</v>
      </c>
    </row>
    <row r="310" spans="1:3" x14ac:dyDescent="0.3">
      <c r="A310" t="str">
        <v>2022/04/15</v>
      </c>
      <c r="B310">
        <v>63.76</v>
      </c>
      <c r="C310">
        <v>62.45</v>
      </c>
    </row>
    <row r="311" spans="1:3" x14ac:dyDescent="0.3">
      <c r="A311" t="str">
        <v>2022/04/18</v>
      </c>
      <c r="B311">
        <v>62.45</v>
      </c>
      <c r="C311">
        <v>62.4</v>
      </c>
    </row>
    <row r="312" spans="1:3" x14ac:dyDescent="0.3">
      <c r="A312" t="str">
        <v>2022/04/19</v>
      </c>
      <c r="B312">
        <v>62.86</v>
      </c>
      <c r="C312">
        <v>62.76</v>
      </c>
    </row>
    <row r="313" spans="1:3" x14ac:dyDescent="0.3">
      <c r="A313" t="str">
        <v>2022/04/20</v>
      </c>
      <c r="B313">
        <v>63.04</v>
      </c>
      <c r="C313">
        <v>63.39</v>
      </c>
    </row>
    <row r="314" spans="1:3" x14ac:dyDescent="0.3">
      <c r="A314" t="str">
        <v>2022/04/21</v>
      </c>
      <c r="B314">
        <v>63.43</v>
      </c>
      <c r="C314">
        <v>63.32</v>
      </c>
    </row>
    <row r="315" spans="1:3" x14ac:dyDescent="0.3">
      <c r="A315" t="str">
        <v>2022/04/22</v>
      </c>
      <c r="B315">
        <v>62.55</v>
      </c>
      <c r="C315">
        <v>62.53</v>
      </c>
    </row>
    <row r="316" spans="1:3" x14ac:dyDescent="0.3">
      <c r="A316" t="str">
        <v>2022/04/25</v>
      </c>
      <c r="B316">
        <v>62.51</v>
      </c>
      <c r="C316">
        <v>60.99</v>
      </c>
    </row>
    <row r="317" spans="1:3" x14ac:dyDescent="0.3">
      <c r="A317" t="str">
        <v>2022/04/26</v>
      </c>
      <c r="B317">
        <v>61.3</v>
      </c>
      <c r="C317">
        <v>60.98</v>
      </c>
    </row>
    <row r="318" spans="1:3" x14ac:dyDescent="0.3">
      <c r="A318" t="str">
        <v>2022/04/27</v>
      </c>
      <c r="B318">
        <v>59.56</v>
      </c>
      <c r="C318">
        <v>59.53</v>
      </c>
    </row>
    <row r="319" spans="1:3" x14ac:dyDescent="0.3">
      <c r="A319" t="str">
        <v>2022/04/28</v>
      </c>
      <c r="B319">
        <v>59.92</v>
      </c>
      <c r="C319">
        <v>60.17</v>
      </c>
    </row>
    <row r="320" spans="1:3" x14ac:dyDescent="0.3">
      <c r="A320" t="str">
        <v>2022/04/29</v>
      </c>
      <c r="B320">
        <v>61.47</v>
      </c>
      <c r="C320">
        <v>60.81</v>
      </c>
    </row>
    <row r="321" spans="1:3" x14ac:dyDescent="0.3">
      <c r="A321" t="str">
        <v>2022/05/03</v>
      </c>
      <c r="B321">
        <v>60.7</v>
      </c>
      <c r="C321">
        <v>60.41</v>
      </c>
    </row>
    <row r="322" spans="1:3" x14ac:dyDescent="0.3">
      <c r="A322" t="str">
        <v>2022/05/04</v>
      </c>
      <c r="B322">
        <v>60.7</v>
      </c>
      <c r="C322">
        <v>60.63</v>
      </c>
    </row>
    <row r="323" spans="1:3" x14ac:dyDescent="0.3">
      <c r="A323" t="str">
        <v>2022/05/05</v>
      </c>
      <c r="B323">
        <v>61.56</v>
      </c>
      <c r="C323">
        <v>61.43</v>
      </c>
    </row>
    <row r="324" spans="1:3" x14ac:dyDescent="0.3">
      <c r="A324" t="str">
        <v>2022/05/06</v>
      </c>
      <c r="B324">
        <v>59.99</v>
      </c>
      <c r="C324">
        <v>60.16</v>
      </c>
    </row>
    <row r="325" spans="1:3" x14ac:dyDescent="0.3">
      <c r="A325" t="str">
        <v>2022/05/09</v>
      </c>
      <c r="B325">
        <v>59.62</v>
      </c>
      <c r="C325">
        <v>59.12</v>
      </c>
    </row>
    <row r="326" spans="1:3" x14ac:dyDescent="0.3">
      <c r="A326" t="str">
        <v>2022/05/10</v>
      </c>
      <c r="B326">
        <v>58.08</v>
      </c>
      <c r="C326">
        <v>59.24</v>
      </c>
    </row>
    <row r="327" spans="1:3" x14ac:dyDescent="0.3">
      <c r="A327" t="str">
        <v>2022/05/11</v>
      </c>
      <c r="B327">
        <v>59.2</v>
      </c>
      <c r="C327">
        <v>59.26</v>
      </c>
    </row>
    <row r="328" spans="1:3" x14ac:dyDescent="0.3">
      <c r="A328" t="str">
        <v>2022/05/12</v>
      </c>
      <c r="B328">
        <v>58.77</v>
      </c>
      <c r="C328">
        <v>58.01</v>
      </c>
    </row>
    <row r="329" spans="1:3" x14ac:dyDescent="0.3">
      <c r="A329" t="str">
        <v>2022/05/13</v>
      </c>
      <c r="B329">
        <v>58.01</v>
      </c>
      <c r="C329">
        <v>58.85</v>
      </c>
    </row>
    <row r="330" spans="1:3" x14ac:dyDescent="0.3">
      <c r="A330" t="str">
        <v>2022/05/16</v>
      </c>
      <c r="B330">
        <v>58.85</v>
      </c>
      <c r="C330">
        <v>59.37</v>
      </c>
    </row>
    <row r="331" spans="1:3" x14ac:dyDescent="0.3">
      <c r="A331" t="str">
        <v>2022/05/17</v>
      </c>
      <c r="B331">
        <v>59.38</v>
      </c>
      <c r="C331">
        <v>60.28</v>
      </c>
    </row>
    <row r="332" spans="1:3" x14ac:dyDescent="0.3">
      <c r="A332" t="str">
        <v>2022/05/18</v>
      </c>
      <c r="B332">
        <v>60.28</v>
      </c>
      <c r="C332">
        <v>61.06</v>
      </c>
    </row>
    <row r="333" spans="1:3" x14ac:dyDescent="0.3">
      <c r="A333" t="str">
        <v>2022/05/19</v>
      </c>
      <c r="B333">
        <v>61.06</v>
      </c>
      <c r="C333">
        <v>60.01</v>
      </c>
    </row>
    <row r="334" spans="1:3" x14ac:dyDescent="0.3">
      <c r="A334" t="str">
        <v>2022/05/20</v>
      </c>
      <c r="B334">
        <v>60.01</v>
      </c>
      <c r="C334">
        <v>60.47</v>
      </c>
    </row>
    <row r="335" spans="1:3" x14ac:dyDescent="0.3">
      <c r="A335" t="str">
        <v>2022/05/23</v>
      </c>
      <c r="B335">
        <v>60.47</v>
      </c>
      <c r="C335">
        <v>60.23</v>
      </c>
    </row>
    <row r="336" spans="1:3" x14ac:dyDescent="0.3">
      <c r="A336" t="str">
        <v>2022/05/24</v>
      </c>
      <c r="B336">
        <v>60.23</v>
      </c>
      <c r="C336">
        <v>59.27</v>
      </c>
    </row>
    <row r="337" spans="1:3" x14ac:dyDescent="0.3">
      <c r="A337" t="str">
        <v>2022/05/25</v>
      </c>
      <c r="B337">
        <v>59.27</v>
      </c>
      <c r="C337">
        <v>59.89</v>
      </c>
    </row>
    <row r="338" spans="1:3" x14ac:dyDescent="0.3">
      <c r="A338" t="str">
        <v>2022/05/26</v>
      </c>
      <c r="B338">
        <v>59.89</v>
      </c>
      <c r="C338">
        <v>59.17</v>
      </c>
    </row>
    <row r="339" spans="1:3" x14ac:dyDescent="0.3">
      <c r="A339" t="str">
        <v>2022/05/27</v>
      </c>
      <c r="B339">
        <v>59.9</v>
      </c>
      <c r="C339">
        <v>60.41</v>
      </c>
    </row>
    <row r="340" spans="1:3" x14ac:dyDescent="0.3">
      <c r="A340" t="str">
        <v>2022/05/30</v>
      </c>
      <c r="B340">
        <v>60.41</v>
      </c>
      <c r="C340">
        <v>61.94</v>
      </c>
    </row>
    <row r="341" spans="1:3" x14ac:dyDescent="0.3">
      <c r="A341" t="str">
        <v>2022/05/31</v>
      </c>
      <c r="B341">
        <v>61.62</v>
      </c>
      <c r="C341">
        <v>62.95</v>
      </c>
    </row>
    <row r="342" spans="1:3" x14ac:dyDescent="0.3">
      <c r="A342" t="str">
        <v>2022/06/01</v>
      </c>
      <c r="B342">
        <v>62.95</v>
      </c>
      <c r="C342">
        <v>62.33</v>
      </c>
    </row>
    <row r="343" spans="1:3" x14ac:dyDescent="0.3">
      <c r="A343" t="str">
        <v>2022/06/02</v>
      </c>
      <c r="B343">
        <v>62.33</v>
      </c>
      <c r="C343">
        <v>61.71</v>
      </c>
    </row>
    <row r="344" spans="1:3" x14ac:dyDescent="0.3">
      <c r="A344" t="str">
        <v>2022/06/06</v>
      </c>
      <c r="B344">
        <v>61.85</v>
      </c>
      <c r="C344">
        <v>61.92</v>
      </c>
    </row>
    <row r="345" spans="1:3" x14ac:dyDescent="0.3">
      <c r="A345" t="str">
        <v>2022/06/07</v>
      </c>
      <c r="B345">
        <v>61.92</v>
      </c>
      <c r="C345">
        <v>61.4</v>
      </c>
    </row>
    <row r="346" spans="1:3" x14ac:dyDescent="0.3">
      <c r="A346" t="str">
        <v>2022/06/08</v>
      </c>
      <c r="B346">
        <v>61.82</v>
      </c>
      <c r="C346">
        <v>62.16</v>
      </c>
    </row>
    <row r="347" spans="1:3" x14ac:dyDescent="0.3">
      <c r="A347" t="str">
        <v>2022/06/09</v>
      </c>
      <c r="B347">
        <v>61.77</v>
      </c>
      <c r="C347">
        <v>62.02</v>
      </c>
    </row>
    <row r="348" spans="1:3" x14ac:dyDescent="0.3">
      <c r="A348" t="str">
        <v>2022/06/10</v>
      </c>
      <c r="B348">
        <v>61.21</v>
      </c>
      <c r="C348">
        <v>61.29</v>
      </c>
    </row>
    <row r="349" spans="1:3" x14ac:dyDescent="0.3">
      <c r="A349" t="str">
        <v>2022/06/13</v>
      </c>
      <c r="B349">
        <v>60.05</v>
      </c>
      <c r="C349">
        <v>59.69</v>
      </c>
    </row>
    <row r="350" spans="1:3" x14ac:dyDescent="0.3">
      <c r="A350" t="str">
        <v>2022/06/14</v>
      </c>
      <c r="B350">
        <v>59.05</v>
      </c>
      <c r="C350">
        <v>59.47</v>
      </c>
    </row>
    <row r="351" spans="1:3" x14ac:dyDescent="0.3">
      <c r="A351" t="str">
        <v>2022/06/15</v>
      </c>
      <c r="B351">
        <v>59.33</v>
      </c>
      <c r="C351">
        <v>59.1</v>
      </c>
    </row>
    <row r="352" spans="1:3" x14ac:dyDescent="0.3">
      <c r="A352" t="str">
        <v>2022/06/16</v>
      </c>
      <c r="B352">
        <v>59.09</v>
      </c>
      <c r="C352">
        <v>58.72</v>
      </c>
    </row>
    <row r="353" spans="1:3" x14ac:dyDescent="0.3">
      <c r="A353" t="str">
        <v>2022/06/17</v>
      </c>
      <c r="B353">
        <v>58.55</v>
      </c>
      <c r="C353">
        <v>57.84</v>
      </c>
    </row>
    <row r="354" spans="1:3" x14ac:dyDescent="0.3">
      <c r="A354" t="str">
        <v>2022/06/20</v>
      </c>
      <c r="B354">
        <v>57.84</v>
      </c>
      <c r="C354">
        <v>57.1</v>
      </c>
    </row>
    <row r="355" spans="1:3" x14ac:dyDescent="0.3">
      <c r="A355" t="str">
        <v>2022/06/21</v>
      </c>
      <c r="B355">
        <v>57.1</v>
      </c>
      <c r="C355">
        <v>58.36</v>
      </c>
    </row>
    <row r="356" spans="1:3" x14ac:dyDescent="0.3">
      <c r="A356" t="str">
        <v>2022/06/22</v>
      </c>
      <c r="B356">
        <v>58.11</v>
      </c>
      <c r="C356">
        <v>56.81</v>
      </c>
    </row>
    <row r="357" spans="1:3" x14ac:dyDescent="0.3">
      <c r="A357" t="str">
        <v>2022/06/23</v>
      </c>
      <c r="B357">
        <v>56.81</v>
      </c>
      <c r="C357">
        <v>56.11</v>
      </c>
    </row>
    <row r="358" spans="1:3" x14ac:dyDescent="0.3">
      <c r="A358" t="str">
        <v>2022/06/24</v>
      </c>
      <c r="B358">
        <v>56.11</v>
      </c>
      <c r="C358">
        <v>56.38</v>
      </c>
    </row>
    <row r="359" spans="1:3" x14ac:dyDescent="0.3">
      <c r="A359" t="str">
        <v>2022/06/27</v>
      </c>
      <c r="B359">
        <v>57.21</v>
      </c>
      <c r="C359">
        <v>57.53</v>
      </c>
    </row>
    <row r="360" spans="1:3" x14ac:dyDescent="0.3">
      <c r="A360" t="str">
        <v>2022/06/28</v>
      </c>
      <c r="B360">
        <v>57.53</v>
      </c>
      <c r="C360">
        <v>57.11</v>
      </c>
    </row>
    <row r="361" spans="1:3" x14ac:dyDescent="0.3">
      <c r="A361" t="str">
        <v>2022/06/29</v>
      </c>
      <c r="B361">
        <v>57.11</v>
      </c>
      <c r="C361">
        <v>56.5</v>
      </c>
    </row>
    <row r="362" spans="1:3" x14ac:dyDescent="0.3">
      <c r="A362" t="str">
        <v>2022/06/30</v>
      </c>
      <c r="B362">
        <v>56.02</v>
      </c>
      <c r="C362">
        <v>54.82</v>
      </c>
    </row>
    <row r="363" spans="1:3" x14ac:dyDescent="0.3">
      <c r="A363" t="str">
        <v>2022/07/01</v>
      </c>
      <c r="B363">
        <v>54.82</v>
      </c>
      <c r="C363">
        <v>52.59</v>
      </c>
    </row>
    <row r="364" spans="1:3" x14ac:dyDescent="0.3">
      <c r="A364" t="str">
        <v>2022/07/04</v>
      </c>
      <c r="B364">
        <v>52.6</v>
      </c>
      <c r="C364">
        <v>51.94</v>
      </c>
    </row>
    <row r="365" spans="1:3" x14ac:dyDescent="0.3">
      <c r="A365" t="str">
        <v>2022/07/05</v>
      </c>
      <c r="B365">
        <v>51.94</v>
      </c>
      <c r="C365">
        <v>52.5</v>
      </c>
    </row>
    <row r="366" spans="1:3" x14ac:dyDescent="0.3">
      <c r="A366" t="str">
        <v>2022/07/06</v>
      </c>
      <c r="B366">
        <v>52</v>
      </c>
      <c r="C366">
        <v>51.3</v>
      </c>
    </row>
    <row r="367" spans="1:3" x14ac:dyDescent="0.3">
      <c r="A367" t="str">
        <v>2022/07/07</v>
      </c>
      <c r="B367">
        <v>51.3</v>
      </c>
      <c r="C367">
        <v>53.31</v>
      </c>
    </row>
    <row r="368" spans="1:3" x14ac:dyDescent="0.3">
      <c r="A368" t="str">
        <v>2022/07/08</v>
      </c>
      <c r="B368">
        <v>53.31</v>
      </c>
      <c r="C368">
        <v>54.07</v>
      </c>
    </row>
    <row r="369" spans="1:3" x14ac:dyDescent="0.3">
      <c r="A369" t="str">
        <v>2022/07/11</v>
      </c>
      <c r="B369">
        <v>54.32</v>
      </c>
      <c r="C369">
        <v>53.59</v>
      </c>
    </row>
    <row r="370" spans="1:3" x14ac:dyDescent="0.3">
      <c r="A370" t="str">
        <v>2022/07/12</v>
      </c>
      <c r="B370">
        <v>53.59</v>
      </c>
      <c r="C370">
        <v>52.26</v>
      </c>
    </row>
    <row r="371" spans="1:3" x14ac:dyDescent="0.3">
      <c r="A371" t="str">
        <v>2022/07/13</v>
      </c>
      <c r="B371">
        <v>52.26</v>
      </c>
      <c r="C371">
        <v>53.98</v>
      </c>
    </row>
    <row r="372" spans="1:3" x14ac:dyDescent="0.3">
      <c r="A372" t="str">
        <v>2022/07/14</v>
      </c>
      <c r="B372">
        <v>53.98</v>
      </c>
      <c r="C372">
        <v>54.63</v>
      </c>
    </row>
    <row r="373" spans="1:3" x14ac:dyDescent="0.3">
      <c r="A373" t="str">
        <v>2022/07/15</v>
      </c>
      <c r="B373">
        <v>54.95</v>
      </c>
      <c r="C373">
        <v>55.83</v>
      </c>
    </row>
    <row r="374" spans="1:3" x14ac:dyDescent="0.3">
      <c r="A374" t="str">
        <v>2022/07/18</v>
      </c>
      <c r="B374">
        <v>55.83</v>
      </c>
      <c r="C374">
        <v>56.35</v>
      </c>
    </row>
    <row r="375" spans="1:3" x14ac:dyDescent="0.3">
      <c r="A375" t="str">
        <v>2022/07/19</v>
      </c>
      <c r="B375">
        <v>55.78</v>
      </c>
      <c r="C375">
        <v>55.99</v>
      </c>
    </row>
    <row r="376" spans="1:3" x14ac:dyDescent="0.3">
      <c r="A376" t="str">
        <v>2022/07/20</v>
      </c>
      <c r="B376">
        <v>55.99</v>
      </c>
      <c r="C376">
        <v>56.51</v>
      </c>
    </row>
    <row r="377" spans="1:3" x14ac:dyDescent="0.3">
      <c r="A377" t="str">
        <v>2022/07/21</v>
      </c>
      <c r="B377">
        <v>56.51</v>
      </c>
      <c r="C377">
        <v>57.5</v>
      </c>
    </row>
    <row r="378" spans="1:3" x14ac:dyDescent="0.3">
      <c r="A378" t="str">
        <v>2022/07/22</v>
      </c>
      <c r="B378">
        <v>57.5</v>
      </c>
      <c r="C378">
        <v>57.46</v>
      </c>
    </row>
    <row r="379" spans="1:3" x14ac:dyDescent="0.3">
      <c r="A379" t="str">
        <v>2022/07/25</v>
      </c>
      <c r="B379">
        <v>57.2</v>
      </c>
      <c r="C379">
        <v>57.2</v>
      </c>
    </row>
    <row r="380" spans="1:3" x14ac:dyDescent="0.3">
      <c r="A380" t="str">
        <v>2022/07/26</v>
      </c>
      <c r="B380">
        <v>57.2</v>
      </c>
      <c r="C380">
        <v>56.59</v>
      </c>
    </row>
    <row r="381" spans="1:3" x14ac:dyDescent="0.3">
      <c r="A381" t="str">
        <v>2022/07/27</v>
      </c>
      <c r="B381">
        <v>56.59</v>
      </c>
      <c r="C381">
        <v>57.27</v>
      </c>
    </row>
    <row r="382" spans="1:3" x14ac:dyDescent="0.3">
      <c r="A382" t="str">
        <v>2022/07/28</v>
      </c>
      <c r="B382">
        <v>57.27</v>
      </c>
      <c r="C382">
        <v>57.16</v>
      </c>
    </row>
    <row r="383" spans="1:3" x14ac:dyDescent="0.3">
      <c r="A383" t="str">
        <v>2022/07/29</v>
      </c>
      <c r="B383">
        <v>57.16</v>
      </c>
      <c r="C383">
        <v>57.73</v>
      </c>
    </row>
    <row r="384" spans="1:3" x14ac:dyDescent="0.3">
      <c r="A384" t="str">
        <v>2022/08/01</v>
      </c>
      <c r="B384">
        <v>57.52</v>
      </c>
      <c r="C384">
        <v>57.47</v>
      </c>
    </row>
    <row r="385" spans="1:3" x14ac:dyDescent="0.3">
      <c r="A385" t="str">
        <v>2022/08/02</v>
      </c>
      <c r="B385">
        <v>57.47</v>
      </c>
      <c r="C385">
        <v>56.44</v>
      </c>
    </row>
    <row r="386" spans="1:3" x14ac:dyDescent="0.3">
      <c r="A386" t="str">
        <v>2022/08/03</v>
      </c>
      <c r="B386">
        <v>56.44</v>
      </c>
      <c r="C386">
        <v>56.91</v>
      </c>
    </row>
    <row r="387" spans="1:3" x14ac:dyDescent="0.3">
      <c r="A387" t="str">
        <v>2022/08/04</v>
      </c>
      <c r="B387">
        <v>56.91</v>
      </c>
      <c r="C387">
        <v>56.79</v>
      </c>
    </row>
    <row r="388" spans="1:3" x14ac:dyDescent="0.3">
      <c r="A388" t="str">
        <v>2022/08/05</v>
      </c>
      <c r="B388">
        <v>57.54</v>
      </c>
      <c r="C388">
        <v>58.22</v>
      </c>
    </row>
    <row r="389" spans="1:3" x14ac:dyDescent="0.3">
      <c r="A389" t="str">
        <v>2022/08/08</v>
      </c>
      <c r="B389">
        <v>58.22</v>
      </c>
      <c r="C389">
        <v>58.03</v>
      </c>
    </row>
    <row r="390" spans="1:3" x14ac:dyDescent="0.3">
      <c r="A390" t="str">
        <v>2022/08/09</v>
      </c>
      <c r="B390">
        <v>58</v>
      </c>
      <c r="C390">
        <v>58.01</v>
      </c>
    </row>
    <row r="391" spans="1:3" x14ac:dyDescent="0.3">
      <c r="A391" t="str">
        <v>2022/08/10</v>
      </c>
      <c r="B391">
        <v>57.27</v>
      </c>
      <c r="C391">
        <v>57.28</v>
      </c>
    </row>
    <row r="392" spans="1:3" x14ac:dyDescent="0.3">
      <c r="A392" t="str">
        <v>2022/08/11</v>
      </c>
      <c r="B392">
        <v>58.36</v>
      </c>
      <c r="C392">
        <v>58.52</v>
      </c>
    </row>
    <row r="393" spans="1:3" x14ac:dyDescent="0.3">
      <c r="A393" t="str">
        <v>2022/08/12</v>
      </c>
      <c r="B393">
        <v>58.52</v>
      </c>
      <c r="C393">
        <v>58.86</v>
      </c>
    </row>
    <row r="394" spans="1:3" x14ac:dyDescent="0.3">
      <c r="A394" t="str">
        <v>2022/08/15</v>
      </c>
      <c r="B394">
        <v>58.86</v>
      </c>
      <c r="C394">
        <v>59.53</v>
      </c>
    </row>
    <row r="395" spans="1:3" x14ac:dyDescent="0.3">
      <c r="A395" t="str">
        <v>2022/08/16</v>
      </c>
      <c r="B395">
        <v>59.72</v>
      </c>
      <c r="C395">
        <v>59.61</v>
      </c>
    </row>
    <row r="396" spans="1:3" x14ac:dyDescent="0.3">
      <c r="A396" t="str">
        <v>2022/08/17</v>
      </c>
      <c r="B396">
        <v>59.6</v>
      </c>
      <c r="C396">
        <v>59.74</v>
      </c>
    </row>
    <row r="397" spans="1:3" x14ac:dyDescent="0.3">
      <c r="A397" t="str">
        <v>2022/08/18</v>
      </c>
      <c r="B397">
        <v>59.74</v>
      </c>
      <c r="C397">
        <v>59.35</v>
      </c>
    </row>
    <row r="398" spans="1:3" x14ac:dyDescent="0.3">
      <c r="A398" t="str">
        <v>2022/08/19</v>
      </c>
      <c r="B398">
        <v>59.35</v>
      </c>
      <c r="C398">
        <v>59.46</v>
      </c>
    </row>
    <row r="399" spans="1:3" x14ac:dyDescent="0.3">
      <c r="A399" t="str">
        <v>2022/08/22</v>
      </c>
      <c r="B399">
        <v>58.65</v>
      </c>
      <c r="C399">
        <v>58.6</v>
      </c>
    </row>
    <row r="400" spans="1:3" x14ac:dyDescent="0.3">
      <c r="A400" t="str">
        <v>2022/08/23</v>
      </c>
      <c r="B400">
        <v>58.6</v>
      </c>
      <c r="C400">
        <v>57.95</v>
      </c>
    </row>
    <row r="401" spans="1:3" x14ac:dyDescent="0.3">
      <c r="A401" t="str">
        <v>2022/08/24</v>
      </c>
      <c r="B401">
        <v>57.95</v>
      </c>
      <c r="C401">
        <v>57.81</v>
      </c>
    </row>
    <row r="402" spans="1:3" x14ac:dyDescent="0.3">
      <c r="A402" t="str">
        <v>2022/08/25</v>
      </c>
      <c r="B402">
        <v>58.04</v>
      </c>
      <c r="C402">
        <v>58.36</v>
      </c>
    </row>
    <row r="403" spans="1:3" x14ac:dyDescent="0.3">
      <c r="A403" t="str">
        <v>2022/08/26</v>
      </c>
      <c r="B403">
        <v>58.36</v>
      </c>
      <c r="C403">
        <v>58.69</v>
      </c>
    </row>
    <row r="404" spans="1:3" x14ac:dyDescent="0.3">
      <c r="A404" t="str">
        <v>2022/08/29</v>
      </c>
      <c r="B404">
        <v>58.69</v>
      </c>
      <c r="C404">
        <v>57.23</v>
      </c>
    </row>
    <row r="405" spans="1:3" x14ac:dyDescent="0.3">
      <c r="A405" t="str">
        <v>2022/08/30</v>
      </c>
      <c r="B405">
        <v>57.23</v>
      </c>
      <c r="C405">
        <v>57.39</v>
      </c>
    </row>
    <row r="406" spans="1:3" x14ac:dyDescent="0.3">
      <c r="A406" t="str">
        <v>2022/08/31</v>
      </c>
      <c r="B406">
        <v>57.39</v>
      </c>
      <c r="C406">
        <v>58.05</v>
      </c>
    </row>
    <row r="407" spans="1:3" x14ac:dyDescent="0.3">
      <c r="A407" t="str">
        <v>2022/09/01</v>
      </c>
      <c r="B407">
        <v>58.05</v>
      </c>
      <c r="C407">
        <v>56.67</v>
      </c>
    </row>
    <row r="408" spans="1:3" x14ac:dyDescent="0.3">
      <c r="A408" t="str">
        <v>2022/09/02</v>
      </c>
      <c r="B408">
        <v>56.54</v>
      </c>
      <c r="C408">
        <v>56.2</v>
      </c>
    </row>
    <row r="409" spans="1:3" x14ac:dyDescent="0.3">
      <c r="A409" t="str">
        <v>2022/09/05</v>
      </c>
      <c r="B409">
        <v>56.21</v>
      </c>
      <c r="C409">
        <v>56.13</v>
      </c>
    </row>
    <row r="410" spans="1:3" x14ac:dyDescent="0.3">
      <c r="A410" t="str">
        <v>2022/09/06</v>
      </c>
      <c r="B410">
        <v>56.49</v>
      </c>
      <c r="C410">
        <v>56.19</v>
      </c>
    </row>
    <row r="411" spans="1:3" x14ac:dyDescent="0.3">
      <c r="A411" t="str">
        <v>2022/09/07</v>
      </c>
      <c r="B411">
        <v>55.29</v>
      </c>
      <c r="C411">
        <v>55</v>
      </c>
    </row>
    <row r="412" spans="1:3" x14ac:dyDescent="0.3">
      <c r="A412" t="str">
        <v>2022/09/08</v>
      </c>
      <c r="B412">
        <v>55</v>
      </c>
      <c r="C412">
        <v>55.65</v>
      </c>
    </row>
    <row r="413" spans="1:3" x14ac:dyDescent="0.3">
      <c r="A413" t="str">
        <v>2022/09/12</v>
      </c>
      <c r="B413">
        <v>56.72</v>
      </c>
      <c r="C413">
        <v>56.67</v>
      </c>
    </row>
    <row r="414" spans="1:3" x14ac:dyDescent="0.3">
      <c r="A414" t="str">
        <v>2022/09/13</v>
      </c>
      <c r="B414">
        <v>57.25</v>
      </c>
      <c r="C414">
        <v>57.14</v>
      </c>
    </row>
    <row r="415" spans="1:3" x14ac:dyDescent="0.3">
      <c r="A415" t="str">
        <v>2022/09/14</v>
      </c>
      <c r="B415">
        <v>57.14</v>
      </c>
      <c r="C415">
        <v>56.01</v>
      </c>
    </row>
    <row r="416" spans="1:3" x14ac:dyDescent="0.3">
      <c r="A416" t="str">
        <v>2022/09/15</v>
      </c>
      <c r="B416">
        <v>56.03</v>
      </c>
      <c r="C416">
        <v>56.08</v>
      </c>
    </row>
    <row r="417" spans="1:3" x14ac:dyDescent="0.3">
      <c r="A417" t="str">
        <v>2022/09/16</v>
      </c>
      <c r="B417">
        <v>55.68</v>
      </c>
      <c r="C417">
        <v>55.51</v>
      </c>
    </row>
    <row r="418" spans="1:3" x14ac:dyDescent="0.3">
      <c r="A418" t="str">
        <v>2022/09/19</v>
      </c>
      <c r="B418">
        <v>55.51</v>
      </c>
      <c r="C418">
        <v>55.12</v>
      </c>
    </row>
    <row r="419" spans="1:3" x14ac:dyDescent="0.3">
      <c r="A419" t="str">
        <v>2022/09/20</v>
      </c>
      <c r="B419">
        <v>55.54</v>
      </c>
      <c r="C419">
        <v>55.75</v>
      </c>
    </row>
    <row r="420" spans="1:3" x14ac:dyDescent="0.3">
      <c r="A420" t="str">
        <v>2022/09/21</v>
      </c>
      <c r="B420">
        <v>55.75</v>
      </c>
      <c r="C420">
        <v>55.13</v>
      </c>
    </row>
    <row r="421" spans="1:3" x14ac:dyDescent="0.3">
      <c r="A421" t="str">
        <v>2022/09/22</v>
      </c>
      <c r="B421">
        <v>55.13</v>
      </c>
      <c r="C421">
        <v>54.6</v>
      </c>
    </row>
    <row r="422" spans="1:3" x14ac:dyDescent="0.3">
      <c r="A422" t="str">
        <v>2022/09/23</v>
      </c>
      <c r="B422">
        <v>54.6</v>
      </c>
      <c r="C422">
        <v>53.7</v>
      </c>
    </row>
    <row r="423" spans="1:3" x14ac:dyDescent="0.3">
      <c r="A423" t="str">
        <v>2022/09/26</v>
      </c>
      <c r="B423">
        <v>52.84</v>
      </c>
      <c r="C423">
        <v>52.42</v>
      </c>
    </row>
    <row r="424" spans="1:3" x14ac:dyDescent="0.3">
      <c r="A424" t="str">
        <v>2022/09/27</v>
      </c>
      <c r="B424">
        <v>52.66</v>
      </c>
      <c r="C424">
        <v>52.7</v>
      </c>
    </row>
    <row r="425" spans="1:3" x14ac:dyDescent="0.3">
      <c r="A425" t="str">
        <v>2022/09/28</v>
      </c>
      <c r="B425">
        <v>52.67</v>
      </c>
      <c r="C425">
        <v>51.29</v>
      </c>
    </row>
    <row r="426" spans="1:3" x14ac:dyDescent="0.3">
      <c r="A426" t="str">
        <v>2022/09/29</v>
      </c>
      <c r="B426">
        <v>51.29</v>
      </c>
      <c r="C426">
        <v>51.27</v>
      </c>
    </row>
    <row r="427" spans="1:3" x14ac:dyDescent="0.3">
      <c r="A427" t="str">
        <v>2022/09/30</v>
      </c>
      <c r="B427">
        <v>50.36</v>
      </c>
      <c r="C427">
        <v>50.65</v>
      </c>
    </row>
    <row r="428" spans="1:3" x14ac:dyDescent="0.3">
      <c r="A428" t="str">
        <v>2022/10/03</v>
      </c>
      <c r="B428">
        <v>50.65</v>
      </c>
      <c r="C428">
        <v>50.12</v>
      </c>
    </row>
    <row r="429" spans="1:3" x14ac:dyDescent="0.3">
      <c r="A429" t="str">
        <v>2022/10/04</v>
      </c>
      <c r="B429">
        <v>50.12</v>
      </c>
      <c r="C429">
        <v>51.51</v>
      </c>
    </row>
    <row r="430" spans="1:3" x14ac:dyDescent="0.3">
      <c r="A430" t="str">
        <v>2022/10/05</v>
      </c>
      <c r="B430">
        <v>52.76</v>
      </c>
      <c r="C430">
        <v>52.8</v>
      </c>
    </row>
    <row r="431" spans="1:3" x14ac:dyDescent="0.3">
      <c r="A431" t="str">
        <v>2022/10/06</v>
      </c>
      <c r="B431">
        <v>52.8</v>
      </c>
      <c r="C431">
        <v>53.27</v>
      </c>
    </row>
    <row r="432" spans="1:3" x14ac:dyDescent="0.3">
      <c r="A432" t="str">
        <v>2022/10/07</v>
      </c>
      <c r="B432">
        <v>53.27</v>
      </c>
      <c r="C432">
        <v>52.25</v>
      </c>
    </row>
    <row r="433" spans="1:3" x14ac:dyDescent="0.3">
      <c r="A433" t="str">
        <v>2022/10/11</v>
      </c>
      <c r="B433">
        <v>52.27</v>
      </c>
      <c r="C433">
        <v>49.22</v>
      </c>
    </row>
    <row r="434" spans="1:3" x14ac:dyDescent="0.3">
      <c r="A434" t="str">
        <v>2022/10/12</v>
      </c>
      <c r="B434">
        <v>49.22</v>
      </c>
      <c r="C434">
        <v>49.08</v>
      </c>
    </row>
    <row r="435" spans="1:3" x14ac:dyDescent="0.3">
      <c r="A435" t="str">
        <v>2022/10/13</v>
      </c>
      <c r="B435">
        <v>49.28</v>
      </c>
      <c r="C435">
        <v>48.45</v>
      </c>
    </row>
    <row r="436" spans="1:3" x14ac:dyDescent="0.3">
      <c r="A436" t="str">
        <v>2022/10/14</v>
      </c>
      <c r="B436">
        <v>48.45</v>
      </c>
      <c r="C436">
        <v>50.06</v>
      </c>
    </row>
    <row r="437" spans="1:3" x14ac:dyDescent="0.3">
      <c r="A437" t="str">
        <v>2022/10/17</v>
      </c>
      <c r="B437">
        <v>49.16</v>
      </c>
      <c r="C437">
        <v>49.25</v>
      </c>
    </row>
    <row r="438" spans="1:3" x14ac:dyDescent="0.3">
      <c r="A438" t="str">
        <v>2022/10/18</v>
      </c>
      <c r="B438">
        <v>49.25</v>
      </c>
      <c r="C438">
        <v>49.87</v>
      </c>
    </row>
    <row r="439" spans="1:3" x14ac:dyDescent="0.3">
      <c r="A439" t="str">
        <v>2022/10/19</v>
      </c>
      <c r="B439">
        <v>49.87</v>
      </c>
      <c r="C439">
        <v>49.09</v>
      </c>
    </row>
    <row r="440" spans="1:3" x14ac:dyDescent="0.3">
      <c r="A440" t="str">
        <v>2022/10/20</v>
      </c>
      <c r="B440">
        <v>49.09</v>
      </c>
      <c r="C440">
        <v>49.11</v>
      </c>
    </row>
    <row r="441" spans="1:3" x14ac:dyDescent="0.3">
      <c r="A441" t="str">
        <v>2022/10/21</v>
      </c>
      <c r="B441">
        <v>49.11</v>
      </c>
      <c r="C441">
        <v>48.4</v>
      </c>
    </row>
    <row r="442" spans="1:3" x14ac:dyDescent="0.3">
      <c r="A442" t="str">
        <v>2022/10/24</v>
      </c>
      <c r="B442">
        <v>48.4</v>
      </c>
      <c r="C442">
        <v>48.5</v>
      </c>
    </row>
    <row r="443" spans="1:3" x14ac:dyDescent="0.3">
      <c r="A443" t="str">
        <v>2022/10/25</v>
      </c>
      <c r="B443">
        <v>48.28</v>
      </c>
      <c r="C443">
        <v>47.38</v>
      </c>
    </row>
    <row r="444" spans="1:3" x14ac:dyDescent="0.3">
      <c r="A444" t="str">
        <v>2022/10/26</v>
      </c>
      <c r="B444">
        <v>47.38</v>
      </c>
      <c r="C444">
        <v>47.55</v>
      </c>
    </row>
    <row r="445" spans="1:3" x14ac:dyDescent="0.3">
      <c r="A445" t="str">
        <v>2022/10/27</v>
      </c>
      <c r="B445">
        <v>48.17</v>
      </c>
      <c r="C445">
        <v>48.51</v>
      </c>
    </row>
    <row r="446" spans="1:3" x14ac:dyDescent="0.3">
      <c r="A446" t="str">
        <v>2022/10/28</v>
      </c>
      <c r="B446">
        <v>48.51</v>
      </c>
      <c r="C446">
        <v>47.9</v>
      </c>
    </row>
    <row r="447" spans="1:3" x14ac:dyDescent="0.3">
      <c r="A447" t="str">
        <v>2022/10/31</v>
      </c>
      <c r="B447">
        <v>48.48</v>
      </c>
      <c r="C447">
        <v>48.83</v>
      </c>
    </row>
    <row r="448" spans="1:3" x14ac:dyDescent="0.3">
      <c r="A448" t="str">
        <v>2022/11/01</v>
      </c>
      <c r="B448">
        <v>48.62</v>
      </c>
      <c r="C448">
        <v>49.07</v>
      </c>
    </row>
    <row r="449" spans="1:3" x14ac:dyDescent="0.3">
      <c r="A449" t="str">
        <v>2022/11/02</v>
      </c>
      <c r="B449">
        <v>48.96</v>
      </c>
      <c r="C449">
        <v>49.52</v>
      </c>
    </row>
    <row r="450" spans="1:3" x14ac:dyDescent="0.3">
      <c r="A450" t="str">
        <v>2022/11/03</v>
      </c>
      <c r="B450">
        <v>48.69</v>
      </c>
      <c r="C450">
        <v>48.95</v>
      </c>
    </row>
    <row r="451" spans="1:3" x14ac:dyDescent="0.3">
      <c r="A451" t="str">
        <v>2022/11/04</v>
      </c>
      <c r="B451">
        <v>48.95</v>
      </c>
      <c r="C451">
        <v>48.95</v>
      </c>
    </row>
    <row r="452" spans="1:3" x14ac:dyDescent="0.3">
      <c r="A452" t="str">
        <v>2022/11/07</v>
      </c>
      <c r="B452">
        <v>49.48</v>
      </c>
      <c r="C452">
        <v>49.7</v>
      </c>
    </row>
    <row r="453" spans="1:3" x14ac:dyDescent="0.3">
      <c r="A453" t="str">
        <v>2022/11/08</v>
      </c>
      <c r="B453">
        <v>50</v>
      </c>
      <c r="C453">
        <v>50.28</v>
      </c>
    </row>
    <row r="454" spans="1:3" x14ac:dyDescent="0.3">
      <c r="A454" t="str">
        <v>2022/11/09</v>
      </c>
      <c r="B454">
        <v>50.78</v>
      </c>
      <c r="C454">
        <v>51.92</v>
      </c>
    </row>
    <row r="455" spans="1:3" x14ac:dyDescent="0.3">
      <c r="A455" t="str">
        <v>2022/11/10</v>
      </c>
      <c r="B455">
        <v>51.92</v>
      </c>
      <c r="C455">
        <v>51.25</v>
      </c>
    </row>
    <row r="456" spans="1:3" x14ac:dyDescent="0.3">
      <c r="A456" t="str">
        <v>2022/11/11</v>
      </c>
      <c r="B456">
        <v>51.25</v>
      </c>
      <c r="C456">
        <v>53.8</v>
      </c>
    </row>
    <row r="457" spans="1:3" x14ac:dyDescent="0.3">
      <c r="A457" t="str">
        <v>2022/11/14</v>
      </c>
      <c r="B457">
        <v>54.25</v>
      </c>
      <c r="C457">
        <v>54.22</v>
      </c>
    </row>
    <row r="458" spans="1:3" x14ac:dyDescent="0.3">
      <c r="A458" t="str">
        <v>2022/11/15</v>
      </c>
      <c r="B458">
        <v>54.22</v>
      </c>
      <c r="C458">
        <v>56.44</v>
      </c>
    </row>
    <row r="459" spans="1:3" x14ac:dyDescent="0.3">
      <c r="A459" t="str">
        <v>2022/11/16</v>
      </c>
      <c r="B459">
        <v>54.73</v>
      </c>
      <c r="C459">
        <v>55.14</v>
      </c>
    </row>
    <row r="460" spans="1:3" x14ac:dyDescent="0.3">
      <c r="A460" t="str">
        <v>2022/11/17</v>
      </c>
      <c r="B460">
        <v>55.14</v>
      </c>
      <c r="C460">
        <v>55.17</v>
      </c>
    </row>
    <row r="461" spans="1:3" x14ac:dyDescent="0.3">
      <c r="A461" t="str">
        <v>2022/11/18</v>
      </c>
      <c r="B461">
        <v>55.57</v>
      </c>
      <c r="C461">
        <v>55.16</v>
      </c>
    </row>
    <row r="462" spans="1:3" x14ac:dyDescent="0.3">
      <c r="A462" t="str">
        <v>2022/11/21</v>
      </c>
      <c r="B462">
        <v>55.23</v>
      </c>
      <c r="C462">
        <v>54.74</v>
      </c>
    </row>
    <row r="463" spans="1:3" x14ac:dyDescent="0.3">
      <c r="A463" t="str">
        <v>2022/11/22</v>
      </c>
      <c r="B463">
        <v>54.37</v>
      </c>
      <c r="C463">
        <v>55.17</v>
      </c>
    </row>
    <row r="464" spans="1:3" x14ac:dyDescent="0.3">
      <c r="A464" t="str">
        <v>2022/11/23</v>
      </c>
      <c r="B464">
        <v>55.55</v>
      </c>
      <c r="C464">
        <v>55.28</v>
      </c>
    </row>
    <row r="465" spans="1:3" x14ac:dyDescent="0.3">
      <c r="A465" t="str">
        <v>2022/11/24</v>
      </c>
      <c r="B465">
        <v>55.28</v>
      </c>
      <c r="C465">
        <v>55.95</v>
      </c>
    </row>
    <row r="466" spans="1:3" x14ac:dyDescent="0.3">
      <c r="A466" t="str">
        <v>2022/11/25</v>
      </c>
      <c r="B466">
        <v>55.95</v>
      </c>
      <c r="C466">
        <v>55.9</v>
      </c>
    </row>
    <row r="467" spans="1:3" x14ac:dyDescent="0.3">
      <c r="A467" t="str">
        <v>2022/11/28</v>
      </c>
      <c r="B467">
        <v>54.84</v>
      </c>
      <c r="C467">
        <v>54.73</v>
      </c>
    </row>
    <row r="468" spans="1:3" x14ac:dyDescent="0.3">
      <c r="A468" t="str">
        <v>2022/11/29</v>
      </c>
      <c r="B468">
        <v>54.4</v>
      </c>
      <c r="C468">
        <v>55.18</v>
      </c>
    </row>
    <row r="469" spans="1:3" x14ac:dyDescent="0.3">
      <c r="A469" t="str">
        <v>2022/11/30</v>
      </c>
      <c r="B469">
        <v>54.98</v>
      </c>
      <c r="C469">
        <v>55.74</v>
      </c>
    </row>
    <row r="470" spans="1:3" x14ac:dyDescent="0.3">
      <c r="A470" t="str">
        <v>2022/12/01</v>
      </c>
      <c r="B470">
        <v>56.81</v>
      </c>
      <c r="C470">
        <v>56.57</v>
      </c>
    </row>
    <row r="471" spans="1:3" x14ac:dyDescent="0.3">
      <c r="A471" t="str">
        <v>2022/12/02</v>
      </c>
      <c r="B471">
        <v>56.1</v>
      </c>
      <c r="C471">
        <v>56.44</v>
      </c>
    </row>
    <row r="472" spans="1:3" x14ac:dyDescent="0.3">
      <c r="A472" t="str">
        <v>2022/12/05</v>
      </c>
      <c r="B472">
        <v>56.45</v>
      </c>
      <c r="C472">
        <v>56.38</v>
      </c>
    </row>
    <row r="473" spans="1:3" x14ac:dyDescent="0.3">
      <c r="A473" t="str">
        <v>2022/12/06</v>
      </c>
      <c r="B473">
        <v>56.17</v>
      </c>
      <c r="C473">
        <v>55.27</v>
      </c>
    </row>
    <row r="474" spans="1:3" x14ac:dyDescent="0.3">
      <c r="A474" t="str">
        <v>2022/12/07</v>
      </c>
      <c r="B474">
        <v>55.05</v>
      </c>
      <c r="C474">
        <v>54.66</v>
      </c>
    </row>
    <row r="475" spans="1:3" x14ac:dyDescent="0.3">
      <c r="A475" t="str">
        <v>2022/12/08</v>
      </c>
      <c r="B475">
        <v>54.65</v>
      </c>
      <c r="C475">
        <v>54.36</v>
      </c>
    </row>
    <row r="476" spans="1:3" x14ac:dyDescent="0.3">
      <c r="A476" t="str">
        <v>2022/12/09</v>
      </c>
      <c r="B476">
        <v>54.36</v>
      </c>
      <c r="C476">
        <v>55.09</v>
      </c>
    </row>
    <row r="477" spans="1:3" x14ac:dyDescent="0.3">
      <c r="A477" t="str">
        <v>2022/12/12</v>
      </c>
      <c r="B477">
        <v>55.09</v>
      </c>
      <c r="C477">
        <v>54.65</v>
      </c>
    </row>
    <row r="478" spans="1:3" x14ac:dyDescent="0.3">
      <c r="A478" t="str">
        <v>2022/12/13</v>
      </c>
      <c r="B478">
        <v>54.65</v>
      </c>
      <c r="C478">
        <v>54.26</v>
      </c>
    </row>
    <row r="479" spans="1:3" x14ac:dyDescent="0.3">
      <c r="A479" t="str">
        <v>2022/12/14</v>
      </c>
      <c r="B479">
        <v>54.26</v>
      </c>
      <c r="C479">
        <v>55.23</v>
      </c>
    </row>
    <row r="480" spans="1:3" x14ac:dyDescent="0.3">
      <c r="A480" t="str">
        <v>2022/12/15</v>
      </c>
      <c r="B480">
        <v>54.95</v>
      </c>
      <c r="C480">
        <v>55.25</v>
      </c>
    </row>
    <row r="481" spans="1:3" x14ac:dyDescent="0.3">
      <c r="A481" t="str">
        <v>2022/12/16</v>
      </c>
      <c r="B481">
        <v>55.25</v>
      </c>
      <c r="C481">
        <v>54.3</v>
      </c>
    </row>
    <row r="482" spans="1:3" x14ac:dyDescent="0.3">
      <c r="A482" t="str">
        <v>2022/12/19</v>
      </c>
      <c r="B482">
        <v>53.95</v>
      </c>
      <c r="C482">
        <v>53.94</v>
      </c>
    </row>
    <row r="483" spans="1:3" x14ac:dyDescent="0.3">
      <c r="A483" t="str">
        <v>2022/12/20</v>
      </c>
      <c r="B483">
        <v>53.82</v>
      </c>
      <c r="C483">
        <v>52.82</v>
      </c>
    </row>
    <row r="484" spans="1:3" x14ac:dyDescent="0.3">
      <c r="A484" t="str">
        <v>2022/12/21</v>
      </c>
      <c r="B484">
        <v>52.82</v>
      </c>
      <c r="C484">
        <v>52.92</v>
      </c>
    </row>
    <row r="485" spans="1:3" x14ac:dyDescent="0.3">
      <c r="A485" t="str">
        <v>2022/12/22</v>
      </c>
      <c r="B485">
        <v>53.43</v>
      </c>
      <c r="C485">
        <v>53.69</v>
      </c>
    </row>
    <row r="486" spans="1:3" x14ac:dyDescent="0.3">
      <c r="A486" t="str">
        <v>2022/12/23</v>
      </c>
      <c r="B486">
        <v>53.69</v>
      </c>
      <c r="C486">
        <v>52.82</v>
      </c>
    </row>
    <row r="487" spans="1:3" x14ac:dyDescent="0.3">
      <c r="A487" t="str">
        <v>2022/12/26</v>
      </c>
      <c r="B487">
        <v>52.83</v>
      </c>
      <c r="C487">
        <v>52.85</v>
      </c>
    </row>
    <row r="488" spans="1:3" x14ac:dyDescent="0.3">
      <c r="A488" t="str">
        <v>2022/12/27</v>
      </c>
      <c r="B488">
        <v>52.85</v>
      </c>
      <c r="C488">
        <v>53.01</v>
      </c>
    </row>
    <row r="489" spans="1:3" x14ac:dyDescent="0.3">
      <c r="A489" t="str">
        <v>2022/12/28</v>
      </c>
      <c r="B489">
        <v>53.01</v>
      </c>
      <c r="C489">
        <v>52.26</v>
      </c>
    </row>
    <row r="490" spans="1:3" x14ac:dyDescent="0.3">
      <c r="A490" t="str">
        <v>2022/12/29</v>
      </c>
      <c r="B490">
        <v>52.26</v>
      </c>
      <c r="C490">
        <v>51.95</v>
      </c>
    </row>
    <row r="491" spans="1:3" x14ac:dyDescent="0.3">
      <c r="A491" t="str">
        <v>2022/12/30</v>
      </c>
      <c r="B491">
        <v>52.64</v>
      </c>
      <c r="C491">
        <v>52.09</v>
      </c>
    </row>
    <row r="492" spans="1:3" x14ac:dyDescent="0.3">
      <c r="A492" t="str">
        <v>2023/01/03</v>
      </c>
      <c r="B492">
        <v>51.88</v>
      </c>
      <c r="C492">
        <v>52.64</v>
      </c>
    </row>
    <row r="493" spans="1:3" x14ac:dyDescent="0.3">
      <c r="A493" t="str">
        <v>2023/01/04</v>
      </c>
      <c r="B493">
        <v>52.64</v>
      </c>
      <c r="C493">
        <v>52.41</v>
      </c>
    </row>
    <row r="494" spans="1:3" x14ac:dyDescent="0.3">
      <c r="A494" t="str">
        <v>2023/01/05</v>
      </c>
      <c r="B494">
        <v>52.41</v>
      </c>
      <c r="C494">
        <v>52.86</v>
      </c>
    </row>
    <row r="495" spans="1:3" x14ac:dyDescent="0.3">
      <c r="A495" t="str">
        <v>2023/01/06</v>
      </c>
      <c r="B495">
        <v>52.86</v>
      </c>
      <c r="C495">
        <v>53.19</v>
      </c>
    </row>
    <row r="496" spans="1:3" x14ac:dyDescent="0.3">
      <c r="A496" t="str">
        <v>2023/01/09</v>
      </c>
      <c r="B496">
        <v>53.19</v>
      </c>
      <c r="C496">
        <v>54.98</v>
      </c>
    </row>
    <row r="497" spans="1:3" x14ac:dyDescent="0.3">
      <c r="A497" t="str">
        <v>2023/01/10</v>
      </c>
      <c r="B497">
        <v>54.98</v>
      </c>
      <c r="C497">
        <v>55.34</v>
      </c>
    </row>
    <row r="498" spans="1:3" x14ac:dyDescent="0.3">
      <c r="A498" t="str">
        <v>2023/01/11</v>
      </c>
      <c r="B498">
        <v>55.51</v>
      </c>
      <c r="C498">
        <v>55.2</v>
      </c>
    </row>
    <row r="499" spans="1:3" x14ac:dyDescent="0.3">
      <c r="A499" t="str">
        <v>2023/01/12</v>
      </c>
      <c r="B499">
        <v>55.41</v>
      </c>
      <c r="C499">
        <v>55.11</v>
      </c>
    </row>
    <row r="500" spans="1:3" x14ac:dyDescent="0.3">
      <c r="A500" t="str">
        <v>2023/01/13</v>
      </c>
      <c r="B500">
        <v>55.11</v>
      </c>
      <c r="C500">
        <v>55.65</v>
      </c>
    </row>
    <row r="501" spans="1:3" x14ac:dyDescent="0.3">
      <c r="A501" t="str">
        <v>2023/01/16</v>
      </c>
      <c r="B501">
        <v>56.17</v>
      </c>
      <c r="C501">
        <v>56.08</v>
      </c>
    </row>
    <row r="502" spans="1:3" x14ac:dyDescent="0.3">
      <c r="A502" t="str">
        <v>2023/01/17</v>
      </c>
      <c r="B502">
        <v>56.08</v>
      </c>
      <c r="C502">
        <v>56.01</v>
      </c>
    </row>
    <row r="503" spans="1:3" x14ac:dyDescent="0.3">
      <c r="A503" t="str">
        <v>2023/01/30</v>
      </c>
      <c r="B503">
        <v>56.01</v>
      </c>
      <c r="C503">
        <v>58.88</v>
      </c>
    </row>
    <row r="504" spans="1:3" x14ac:dyDescent="0.3">
      <c r="A504" t="str">
        <v>2023/01/31</v>
      </c>
      <c r="B504">
        <v>58.42</v>
      </c>
      <c r="C504">
        <v>57.7</v>
      </c>
    </row>
    <row r="505" spans="1:3" x14ac:dyDescent="0.3">
      <c r="A505" t="str">
        <v>2023/02/01</v>
      </c>
      <c r="B505">
        <v>57.7</v>
      </c>
      <c r="C505">
        <v>58.47</v>
      </c>
    </row>
    <row r="506" spans="1:3" x14ac:dyDescent="0.3">
      <c r="A506" t="str">
        <v>2023/02/02</v>
      </c>
      <c r="B506">
        <v>58.47</v>
      </c>
      <c r="C506">
        <v>59.49</v>
      </c>
    </row>
    <row r="507" spans="1:3" x14ac:dyDescent="0.3">
      <c r="A507" t="str">
        <v>2023/02/03</v>
      </c>
      <c r="B507">
        <v>59.48</v>
      </c>
      <c r="C507">
        <v>59.61</v>
      </c>
    </row>
    <row r="508" spans="1:3" x14ac:dyDescent="0.3">
      <c r="A508" t="str">
        <v>2023/02/06</v>
      </c>
      <c r="B508">
        <v>58.91</v>
      </c>
      <c r="C508">
        <v>58.52</v>
      </c>
    </row>
    <row r="509" spans="1:3" x14ac:dyDescent="0.3">
      <c r="A509" t="str">
        <v>2023/02/07</v>
      </c>
      <c r="B509">
        <v>58.52</v>
      </c>
      <c r="C509">
        <v>58.42</v>
      </c>
    </row>
    <row r="510" spans="1:3" x14ac:dyDescent="0.3">
      <c r="A510" t="str">
        <v>2023/02/08</v>
      </c>
      <c r="B510">
        <v>58.42</v>
      </c>
      <c r="C510">
        <v>59.72</v>
      </c>
    </row>
    <row r="511" spans="1:3" x14ac:dyDescent="0.3">
      <c r="A511" t="str">
        <v>2023/02/09</v>
      </c>
      <c r="B511">
        <v>59.72</v>
      </c>
      <c r="C511">
        <v>59.67</v>
      </c>
    </row>
    <row r="512" spans="1:3" x14ac:dyDescent="0.3">
      <c r="A512" t="str">
        <v>2023/02/10</v>
      </c>
      <c r="B512">
        <v>59.86</v>
      </c>
      <c r="C512">
        <v>59.74</v>
      </c>
    </row>
    <row r="513" spans="1:3" x14ac:dyDescent="0.3">
      <c r="A513" t="str">
        <v>2023/02/13</v>
      </c>
      <c r="B513">
        <v>59.74</v>
      </c>
      <c r="C513">
        <v>59.39</v>
      </c>
    </row>
    <row r="514" spans="1:3" x14ac:dyDescent="0.3">
      <c r="A514" t="str">
        <v>2023/02/14</v>
      </c>
      <c r="B514">
        <v>59.39</v>
      </c>
      <c r="C514">
        <v>59.83</v>
      </c>
    </row>
    <row r="515" spans="1:3" x14ac:dyDescent="0.3">
      <c r="A515" t="str">
        <v>2023/02/15</v>
      </c>
      <c r="B515">
        <v>58.79</v>
      </c>
      <c r="C515">
        <v>58.64</v>
      </c>
    </row>
    <row r="516" spans="1:3" x14ac:dyDescent="0.3">
      <c r="A516" t="str">
        <v>2023/02/16</v>
      </c>
      <c r="B516">
        <v>58.64</v>
      </c>
      <c r="C516">
        <v>59.16</v>
      </c>
    </row>
    <row r="517" spans="1:3" x14ac:dyDescent="0.3">
      <c r="A517" t="str">
        <v>2023/02/17</v>
      </c>
      <c r="B517">
        <v>59.16</v>
      </c>
      <c r="C517">
        <v>58.61</v>
      </c>
    </row>
    <row r="518" spans="1:3" x14ac:dyDescent="0.3">
      <c r="A518" t="str">
        <v>2023/02/20</v>
      </c>
      <c r="B518">
        <v>58.61</v>
      </c>
      <c r="C518">
        <v>58.75</v>
      </c>
    </row>
    <row r="519" spans="1:3" x14ac:dyDescent="0.3">
      <c r="A519" t="str">
        <v>2023/02/21</v>
      </c>
      <c r="B519">
        <v>58.75</v>
      </c>
      <c r="C519">
        <v>58.82</v>
      </c>
    </row>
    <row r="520" spans="1:3" x14ac:dyDescent="0.3">
      <c r="A520" t="str">
        <v>2023/02/22</v>
      </c>
      <c r="B520">
        <v>58.82</v>
      </c>
      <c r="C520">
        <v>57.99</v>
      </c>
    </row>
    <row r="521" spans="1:3" x14ac:dyDescent="0.3">
      <c r="A521" t="str">
        <v>2023/02/23</v>
      </c>
      <c r="B521">
        <v>57.99</v>
      </c>
      <c r="C521">
        <v>58.99</v>
      </c>
    </row>
    <row r="522" spans="1:3" x14ac:dyDescent="0.3">
      <c r="A522" t="str">
        <v>2023/02/24</v>
      </c>
      <c r="B522">
        <v>59.51</v>
      </c>
      <c r="C522">
        <v>58.41</v>
      </c>
    </row>
    <row r="523" spans="1:3" x14ac:dyDescent="0.3">
      <c r="A523" t="str">
        <v>2023/03/01</v>
      </c>
      <c r="B523">
        <v>57.92</v>
      </c>
      <c r="C523">
        <v>59.27</v>
      </c>
    </row>
    <row r="524" spans="1:3" x14ac:dyDescent="0.3">
      <c r="A524" t="str">
        <v>2023/03/02</v>
      </c>
      <c r="B524">
        <v>59.15</v>
      </c>
      <c r="C524">
        <v>59.18</v>
      </c>
    </row>
    <row r="525" spans="1:3" x14ac:dyDescent="0.3">
      <c r="A525" t="str">
        <v>2023/03/03</v>
      </c>
      <c r="B525">
        <v>59.19</v>
      </c>
      <c r="C525">
        <v>59.18</v>
      </c>
    </row>
    <row r="526" spans="1:3" x14ac:dyDescent="0.3">
      <c r="A526" t="str">
        <v>2023/03/06</v>
      </c>
      <c r="B526">
        <v>59.18</v>
      </c>
      <c r="C526">
        <v>59.86</v>
      </c>
    </row>
    <row r="527" spans="1:3" x14ac:dyDescent="0.3">
      <c r="A527" t="str">
        <v>2023/03/07</v>
      </c>
      <c r="B527">
        <v>59.86</v>
      </c>
      <c r="C527">
        <v>60.21</v>
      </c>
    </row>
    <row r="528" spans="1:3" x14ac:dyDescent="0.3">
      <c r="A528" t="str">
        <v>2023/03/08</v>
      </c>
      <c r="B528">
        <v>59.9</v>
      </c>
      <c r="C528">
        <v>59.99</v>
      </c>
    </row>
    <row r="529" spans="1:3" x14ac:dyDescent="0.3">
      <c r="A529" t="str">
        <v>2023/03/09</v>
      </c>
      <c r="B529">
        <v>59.99</v>
      </c>
      <c r="C529">
        <v>59.9</v>
      </c>
    </row>
    <row r="530" spans="1:3" x14ac:dyDescent="0.3">
      <c r="A530" t="str">
        <v>2023/03/10</v>
      </c>
      <c r="B530">
        <v>59.9</v>
      </c>
      <c r="C530">
        <v>58.93</v>
      </c>
    </row>
    <row r="531" spans="1:3" x14ac:dyDescent="0.3">
      <c r="A531" t="str">
        <v>2023/03/13</v>
      </c>
      <c r="B531">
        <v>58.93</v>
      </c>
      <c r="C531">
        <v>59.17</v>
      </c>
    </row>
    <row r="532" spans="1:3" x14ac:dyDescent="0.3">
      <c r="A532" t="str">
        <v>2023/03/14</v>
      </c>
      <c r="B532">
        <v>59.17</v>
      </c>
      <c r="C532">
        <v>58.39</v>
      </c>
    </row>
    <row r="533" spans="1:3" x14ac:dyDescent="0.3">
      <c r="A533" t="str">
        <v>2023/03/15</v>
      </c>
      <c r="B533">
        <v>58.39</v>
      </c>
      <c r="C533">
        <v>58.63</v>
      </c>
    </row>
    <row r="534" spans="1:3" x14ac:dyDescent="0.3">
      <c r="A534" t="str">
        <v>2023/03/16</v>
      </c>
      <c r="B534">
        <v>58.47</v>
      </c>
      <c r="C534">
        <v>58.32</v>
      </c>
    </row>
    <row r="535" spans="1:3" x14ac:dyDescent="0.3">
      <c r="A535" t="str">
        <v>2023/03/17</v>
      </c>
      <c r="B535">
        <v>58.32</v>
      </c>
      <c r="C535">
        <v>59.4</v>
      </c>
    </row>
    <row r="536" spans="1:3" x14ac:dyDescent="0.3">
      <c r="A536" t="str">
        <v>2023/03/20</v>
      </c>
      <c r="B536">
        <v>59.4</v>
      </c>
      <c r="C536">
        <v>59.19</v>
      </c>
    </row>
    <row r="537" spans="1:3" x14ac:dyDescent="0.3">
      <c r="A537" t="str">
        <v>2023/03/21</v>
      </c>
      <c r="B537">
        <v>59.19</v>
      </c>
      <c r="C537">
        <v>59.61</v>
      </c>
    </row>
    <row r="538" spans="1:3" x14ac:dyDescent="0.3">
      <c r="A538" t="str">
        <v>2023/03/22</v>
      </c>
      <c r="B538">
        <v>60.3</v>
      </c>
      <c r="C538">
        <v>60.8</v>
      </c>
    </row>
    <row r="539" spans="1:3" x14ac:dyDescent="0.3">
      <c r="A539" t="str">
        <v>2023/03/23</v>
      </c>
      <c r="B539">
        <v>60.8</v>
      </c>
      <c r="C539">
        <v>61.28</v>
      </c>
    </row>
    <row r="540" spans="1:3" x14ac:dyDescent="0.3">
      <c r="A540" t="str">
        <v>2023/03/24</v>
      </c>
      <c r="B540">
        <v>61.28</v>
      </c>
      <c r="C540">
        <v>61.59</v>
      </c>
    </row>
    <row r="541" spans="1:3" x14ac:dyDescent="0.3">
      <c r="A541" t="str">
        <v>2023/03/27</v>
      </c>
      <c r="B541">
        <v>61.31</v>
      </c>
      <c r="C541">
        <v>61.01</v>
      </c>
    </row>
    <row r="542" spans="1:3" x14ac:dyDescent="0.3">
      <c r="A542" t="str">
        <v>2023/03/28</v>
      </c>
      <c r="B542">
        <v>60.83</v>
      </c>
      <c r="C542">
        <v>60.28</v>
      </c>
    </row>
    <row r="543" spans="1:3" x14ac:dyDescent="0.3">
      <c r="A543" t="str">
        <v>2023/03/29</v>
      </c>
      <c r="B543">
        <v>60.81</v>
      </c>
      <c r="C543">
        <v>60.55</v>
      </c>
    </row>
    <row r="544" spans="1:3" x14ac:dyDescent="0.3">
      <c r="A544" t="str">
        <v>2023/03/30</v>
      </c>
      <c r="B544">
        <v>61.11</v>
      </c>
      <c r="C544">
        <v>61.15</v>
      </c>
    </row>
    <row r="545" spans="1:3" x14ac:dyDescent="0.3">
      <c r="A545" t="str">
        <v>2023/03/31</v>
      </c>
      <c r="B545">
        <v>61.28</v>
      </c>
      <c r="C545">
        <v>61.22</v>
      </c>
    </row>
    <row r="546" spans="1:3" x14ac:dyDescent="0.3">
      <c r="A546" t="str">
        <v>2023/04/06</v>
      </c>
      <c r="B546">
        <v>61.22</v>
      </c>
      <c r="C546">
        <v>60.83</v>
      </c>
    </row>
    <row r="547" spans="1:3" x14ac:dyDescent="0.3">
      <c r="A547" t="str">
        <v>2023/04/07</v>
      </c>
      <c r="B547">
        <v>60.83</v>
      </c>
      <c r="C547">
        <v>60.83</v>
      </c>
    </row>
    <row r="548" spans="1:3" x14ac:dyDescent="0.3">
      <c r="A548" t="str">
        <v>2023/04/10</v>
      </c>
      <c r="B548">
        <v>60.83</v>
      </c>
      <c r="C548">
        <v>60.88</v>
      </c>
    </row>
    <row r="549" spans="1:3" x14ac:dyDescent="0.3">
      <c r="A549" t="str">
        <v>2023/04/11</v>
      </c>
      <c r="B549">
        <v>60.65</v>
      </c>
      <c r="C549">
        <v>60.89</v>
      </c>
    </row>
    <row r="550" spans="1:3" x14ac:dyDescent="0.3">
      <c r="A550" t="str">
        <v>2023/04/12</v>
      </c>
      <c r="B550">
        <v>60.9</v>
      </c>
      <c r="C550">
        <v>60.78</v>
      </c>
    </row>
    <row r="551" spans="1:3" x14ac:dyDescent="0.3">
      <c r="A551" t="str">
        <v>2023/04/13</v>
      </c>
      <c r="B551">
        <v>60.52</v>
      </c>
      <c r="C551">
        <v>59.95</v>
      </c>
    </row>
    <row r="552" spans="1:3" x14ac:dyDescent="0.3">
      <c r="A552" t="str">
        <v>2023/04/14</v>
      </c>
      <c r="B552">
        <v>60.43</v>
      </c>
      <c r="C552">
        <v>60.53</v>
      </c>
    </row>
    <row r="553" spans="1:3" x14ac:dyDescent="0.3">
      <c r="A553" t="str">
        <v>2023/04/17</v>
      </c>
      <c r="B553">
        <v>60.43</v>
      </c>
      <c r="C553">
        <v>60.66</v>
      </c>
    </row>
    <row r="554" spans="1:3" x14ac:dyDescent="0.3">
      <c r="A554" t="str">
        <v>2023/04/18</v>
      </c>
      <c r="B554">
        <v>60.55</v>
      </c>
      <c r="C554">
        <v>60.2</v>
      </c>
    </row>
    <row r="555" spans="1:3" x14ac:dyDescent="0.3">
      <c r="A555" t="str">
        <v>2023/04/19</v>
      </c>
      <c r="B555">
        <v>60.4</v>
      </c>
      <c r="C555">
        <v>59.72</v>
      </c>
    </row>
    <row r="556" spans="1:3" x14ac:dyDescent="0.3">
      <c r="A556" t="str">
        <v>2023/04/20</v>
      </c>
      <c r="B556">
        <v>59.7</v>
      </c>
      <c r="C556">
        <v>59.63</v>
      </c>
    </row>
    <row r="557" spans="1:3" x14ac:dyDescent="0.3">
      <c r="A557" t="str">
        <v>2023/04/21</v>
      </c>
      <c r="B557">
        <v>59.63</v>
      </c>
      <c r="C557">
        <v>59.14</v>
      </c>
    </row>
    <row r="558" spans="1:3" x14ac:dyDescent="0.3">
      <c r="A558" t="str">
        <v>2023/04/24</v>
      </c>
      <c r="B558">
        <v>58.75</v>
      </c>
      <c r="C558">
        <v>59.05</v>
      </c>
    </row>
    <row r="559" spans="1:3" x14ac:dyDescent="0.3">
      <c r="A559" t="str">
        <v>2023/04/25</v>
      </c>
      <c r="B559">
        <v>59.05</v>
      </c>
      <c r="C559">
        <v>57.87</v>
      </c>
    </row>
    <row r="560" spans="1:3" x14ac:dyDescent="0.3">
      <c r="A560" t="str">
        <v>2023/04/26</v>
      </c>
      <c r="B560">
        <v>57.87</v>
      </c>
      <c r="C560">
        <v>57.67</v>
      </c>
    </row>
    <row r="561" spans="1:3" x14ac:dyDescent="0.3">
      <c r="A561" t="str">
        <v>2023/04/27</v>
      </c>
      <c r="B561">
        <v>57.67</v>
      </c>
      <c r="C561">
        <v>57.96</v>
      </c>
    </row>
    <row r="562" spans="1:3" x14ac:dyDescent="0.3">
      <c r="A562" t="str">
        <v>2023/04/28</v>
      </c>
      <c r="B562">
        <v>58.37</v>
      </c>
      <c r="C562">
        <v>58.7</v>
      </c>
    </row>
    <row r="563" spans="1:3" x14ac:dyDescent="0.3">
      <c r="A563" t="str">
        <v>2023/05/02</v>
      </c>
      <c r="B563">
        <v>58.7</v>
      </c>
      <c r="C563">
        <v>58.91</v>
      </c>
    </row>
    <row r="564" spans="1:3" x14ac:dyDescent="0.3">
      <c r="A564" t="str">
        <v>2023/05/03</v>
      </c>
      <c r="B564">
        <v>58.59</v>
      </c>
      <c r="C564">
        <v>58.58</v>
      </c>
    </row>
    <row r="565" spans="1:3" x14ac:dyDescent="0.3">
      <c r="A565" t="str">
        <v>2023/05/04</v>
      </c>
      <c r="B565">
        <v>58.52</v>
      </c>
      <c r="C565">
        <v>58.76</v>
      </c>
    </row>
    <row r="566" spans="1:3" x14ac:dyDescent="0.3">
      <c r="A566" t="str">
        <v>2023/05/05</v>
      </c>
      <c r="B566">
        <v>58.76</v>
      </c>
      <c r="C566">
        <v>58.92</v>
      </c>
    </row>
    <row r="567" spans="1:3" x14ac:dyDescent="0.3">
      <c r="A567" t="str">
        <v>2023/05/08</v>
      </c>
      <c r="B567">
        <v>59.59</v>
      </c>
      <c r="C567">
        <v>59.27</v>
      </c>
    </row>
    <row r="568" spans="1:3" x14ac:dyDescent="0.3">
      <c r="A568" t="str">
        <v>2023/05/09</v>
      </c>
      <c r="B568">
        <v>59.37</v>
      </c>
      <c r="C568">
        <v>59.58</v>
      </c>
    </row>
    <row r="569" spans="1:3" x14ac:dyDescent="0.3">
      <c r="A569" t="str">
        <v>2023/05/10</v>
      </c>
      <c r="B569">
        <v>59.42</v>
      </c>
      <c r="C569">
        <v>58.99</v>
      </c>
    </row>
    <row r="570" spans="1:3" x14ac:dyDescent="0.3">
      <c r="A570" t="str">
        <v>2023/05/11</v>
      </c>
      <c r="B570">
        <v>59.14</v>
      </c>
      <c r="C570">
        <v>58.51</v>
      </c>
    </row>
    <row r="571" spans="1:3" x14ac:dyDescent="0.3">
      <c r="A571" t="str">
        <v>2023/05/12</v>
      </c>
      <c r="B571">
        <v>58.51</v>
      </c>
      <c r="C571">
        <v>58.48</v>
      </c>
    </row>
    <row r="572" spans="1:3" x14ac:dyDescent="0.3">
      <c r="A572" t="str">
        <v>2023/05/15</v>
      </c>
      <c r="B572">
        <v>58.5</v>
      </c>
      <c r="C572">
        <v>58.31</v>
      </c>
    </row>
    <row r="573" spans="1:3" x14ac:dyDescent="0.3">
      <c r="A573" t="str">
        <v>2023/05/16</v>
      </c>
      <c r="B573">
        <v>58.31</v>
      </c>
      <c r="C573">
        <v>59.15</v>
      </c>
    </row>
    <row r="574" spans="1:3" x14ac:dyDescent="0.3">
      <c r="A574" t="str">
        <v>2023/05/17</v>
      </c>
      <c r="B574">
        <v>59.34</v>
      </c>
      <c r="C574">
        <v>60.21</v>
      </c>
    </row>
    <row r="575" spans="1:3" x14ac:dyDescent="0.3">
      <c r="A575" t="str">
        <v>2023/05/18</v>
      </c>
      <c r="B575">
        <v>60.21</v>
      </c>
      <c r="C575">
        <v>61.07</v>
      </c>
    </row>
    <row r="576" spans="1:3" x14ac:dyDescent="0.3">
      <c r="A576" t="str">
        <v>2023/05/19</v>
      </c>
      <c r="B576">
        <v>61.45</v>
      </c>
      <c r="C576">
        <v>61.42</v>
      </c>
    </row>
    <row r="577" spans="1:3" x14ac:dyDescent="0.3">
      <c r="A577" t="str">
        <v>2023/05/22</v>
      </c>
      <c r="B577">
        <v>61.42</v>
      </c>
      <c r="C577">
        <v>61.32</v>
      </c>
    </row>
    <row r="578" spans="1:3" x14ac:dyDescent="0.3">
      <c r="A578" t="str">
        <v>2023/05/23</v>
      </c>
      <c r="B578">
        <v>61.31</v>
      </c>
      <c r="C578">
        <v>61.36</v>
      </c>
    </row>
    <row r="579" spans="1:3" x14ac:dyDescent="0.3">
      <c r="A579" t="str">
        <v>2023/05/24</v>
      </c>
      <c r="B579">
        <v>61.1</v>
      </c>
      <c r="C579">
        <v>61.14</v>
      </c>
    </row>
    <row r="580" spans="1:3" x14ac:dyDescent="0.3">
      <c r="A580" t="str">
        <v>2023/05/25</v>
      </c>
      <c r="B580">
        <v>62.35</v>
      </c>
      <c r="C580">
        <v>62.42</v>
      </c>
    </row>
    <row r="581" spans="1:3" x14ac:dyDescent="0.3">
      <c r="A581" t="str">
        <v>2023/05/26</v>
      </c>
      <c r="B581">
        <v>62.43</v>
      </c>
      <c r="C581">
        <v>63.99</v>
      </c>
    </row>
    <row r="582" spans="1:3" x14ac:dyDescent="0.3">
      <c r="A582" t="str">
        <v>2023/05/29</v>
      </c>
      <c r="B582">
        <v>64.760000000000005</v>
      </c>
      <c r="C582">
        <v>64.58</v>
      </c>
    </row>
    <row r="583" spans="1:3" x14ac:dyDescent="0.3">
      <c r="A583" t="str">
        <v>2023/05/30</v>
      </c>
      <c r="B583">
        <v>64.59</v>
      </c>
      <c r="C583">
        <v>64.55</v>
      </c>
    </row>
    <row r="584" spans="1:3" x14ac:dyDescent="0.3">
      <c r="A584" t="str">
        <v>2023/05/31</v>
      </c>
      <c r="B584">
        <v>64.260000000000005</v>
      </c>
      <c r="C584">
        <v>64.239999999999995</v>
      </c>
    </row>
    <row r="585" spans="1:3" x14ac:dyDescent="0.3">
      <c r="A585" t="str">
        <v>2023/06/01</v>
      </c>
      <c r="B585">
        <v>64.239999999999995</v>
      </c>
      <c r="C585">
        <v>63.82</v>
      </c>
    </row>
    <row r="586" spans="1:3" x14ac:dyDescent="0.3">
      <c r="A586" t="str">
        <v>2023/06/02</v>
      </c>
      <c r="B586">
        <v>63.84</v>
      </c>
      <c r="C586">
        <v>64.739999999999995</v>
      </c>
    </row>
    <row r="587" spans="1:3" x14ac:dyDescent="0.3">
      <c r="A587" t="str">
        <v>2023/06/05</v>
      </c>
      <c r="B587">
        <v>64.739999999999995</v>
      </c>
      <c r="C587">
        <v>64.510000000000005</v>
      </c>
    </row>
    <row r="588" spans="1:3" x14ac:dyDescent="0.3">
      <c r="A588" t="str">
        <v>2023/06/06</v>
      </c>
      <c r="B588">
        <v>64.510000000000005</v>
      </c>
      <c r="C588">
        <v>64.650000000000006</v>
      </c>
    </row>
    <row r="589" spans="1:3" x14ac:dyDescent="0.3">
      <c r="A589" t="str">
        <v>2023/06/07</v>
      </c>
      <c r="B589">
        <v>64.900000000000006</v>
      </c>
      <c r="C589">
        <v>65.47</v>
      </c>
    </row>
    <row r="590" spans="1:3" x14ac:dyDescent="0.3">
      <c r="A590" t="str">
        <v>2023/06/08</v>
      </c>
      <c r="B590">
        <v>65.47</v>
      </c>
      <c r="C590">
        <v>64.56</v>
      </c>
    </row>
    <row r="591" spans="1:3" x14ac:dyDescent="0.3">
      <c r="A591" t="str">
        <v>2023/06/09</v>
      </c>
      <c r="B591">
        <v>64.86</v>
      </c>
      <c r="C591">
        <v>65.34</v>
      </c>
    </row>
    <row r="592" spans="1:3" x14ac:dyDescent="0.3">
      <c r="A592" t="str">
        <v>2023/06/12</v>
      </c>
      <c r="B592">
        <v>65.349999999999994</v>
      </c>
      <c r="C592">
        <v>66.010000000000005</v>
      </c>
    </row>
    <row r="593" spans="1:3" x14ac:dyDescent="0.3">
      <c r="A593" t="str">
        <v>2023/06/13</v>
      </c>
      <c r="B593">
        <v>66.010000000000005</v>
      </c>
      <c r="C593">
        <v>67.63</v>
      </c>
    </row>
    <row r="594" spans="1:3" x14ac:dyDescent="0.3">
      <c r="A594" t="str">
        <v>2023/06/14</v>
      </c>
      <c r="B594">
        <v>67.63</v>
      </c>
      <c r="C594">
        <v>67.599999999999994</v>
      </c>
    </row>
    <row r="595" spans="1:3" x14ac:dyDescent="0.3">
      <c r="A595" t="str">
        <v>2023/06/15</v>
      </c>
      <c r="B595">
        <v>67.97</v>
      </c>
      <c r="C595">
        <v>68.22</v>
      </c>
    </row>
    <row r="596" spans="1:3" x14ac:dyDescent="0.3">
      <c r="A596" t="str">
        <v>2023/06/16</v>
      </c>
      <c r="B596">
        <v>68.22</v>
      </c>
      <c r="C596">
        <v>67.97</v>
      </c>
    </row>
    <row r="597" spans="1:3" x14ac:dyDescent="0.3">
      <c r="A597" t="str">
        <v>2023/06/19</v>
      </c>
      <c r="B597">
        <v>67.97</v>
      </c>
      <c r="C597">
        <v>67.83</v>
      </c>
    </row>
    <row r="598" spans="1:3" x14ac:dyDescent="0.3">
      <c r="A598" t="str">
        <v>2023/06/20</v>
      </c>
      <c r="B598">
        <v>67.84</v>
      </c>
      <c r="C598">
        <v>67.599999999999994</v>
      </c>
    </row>
    <row r="599" spans="1:3" x14ac:dyDescent="0.3">
      <c r="A599" t="str">
        <v>2023/06/21</v>
      </c>
      <c r="B599">
        <v>67.59</v>
      </c>
      <c r="C599">
        <v>67.62</v>
      </c>
    </row>
    <row r="600" spans="1:3" x14ac:dyDescent="0.3">
      <c r="A600" t="str">
        <v>2023/06/26</v>
      </c>
      <c r="B600">
        <v>67.040000000000006</v>
      </c>
      <c r="C600">
        <v>66.89</v>
      </c>
    </row>
    <row r="601" spans="1:3" x14ac:dyDescent="0.3">
      <c r="A601" t="str">
        <v>2023/06/27</v>
      </c>
      <c r="B601">
        <v>66.569999999999993</v>
      </c>
      <c r="C601">
        <v>66.209999999999994</v>
      </c>
    </row>
    <row r="602" spans="1:3" x14ac:dyDescent="0.3">
      <c r="A602" t="str">
        <v>2023/06/28</v>
      </c>
      <c r="B602">
        <v>66.209999999999994</v>
      </c>
      <c r="C602">
        <v>66.489999999999995</v>
      </c>
    </row>
    <row r="603" spans="1:3" x14ac:dyDescent="0.3">
      <c r="A603" t="str">
        <v>2023/06/29</v>
      </c>
      <c r="B603">
        <v>66.92</v>
      </c>
      <c r="C603">
        <v>66.67</v>
      </c>
    </row>
    <row r="604" spans="1:3" x14ac:dyDescent="0.3">
      <c r="A604" t="str">
        <v>2023/06/30</v>
      </c>
      <c r="B604">
        <v>66.45</v>
      </c>
      <c r="C604">
        <v>66.989999999999995</v>
      </c>
    </row>
    <row r="605" spans="1:3" x14ac:dyDescent="0.3">
      <c r="A605" t="str">
        <v>2023/07/03</v>
      </c>
      <c r="B605">
        <v>67.349999999999994</v>
      </c>
      <c r="C605">
        <v>67.8</v>
      </c>
    </row>
    <row r="606" spans="1:3" x14ac:dyDescent="0.3">
      <c r="A606" t="str">
        <v>2023/07/04</v>
      </c>
      <c r="B606">
        <v>67.790000000000006</v>
      </c>
      <c r="C606">
        <v>68.599999999999994</v>
      </c>
    </row>
    <row r="607" spans="1:3" x14ac:dyDescent="0.3">
      <c r="A607" t="str">
        <v>2023/07/05</v>
      </c>
      <c r="B607">
        <v>68.72</v>
      </c>
      <c r="C607">
        <v>68.260000000000005</v>
      </c>
    </row>
    <row r="608" spans="1:3" x14ac:dyDescent="0.3">
      <c r="A608" t="str">
        <v>2023/07/06</v>
      </c>
      <c r="B608">
        <v>67.540000000000006</v>
      </c>
      <c r="C608">
        <v>66.95</v>
      </c>
    </row>
    <row r="609" spans="1:3" x14ac:dyDescent="0.3">
      <c r="A609" t="str">
        <v>2023/07/07</v>
      </c>
      <c r="B609">
        <v>66.819999999999993</v>
      </c>
      <c r="C609">
        <v>66.599999999999994</v>
      </c>
    </row>
    <row r="610" spans="1:3" x14ac:dyDescent="0.3">
      <c r="A610" t="str">
        <v>2023/07/10</v>
      </c>
      <c r="B610">
        <v>66.599999999999994</v>
      </c>
      <c r="C610">
        <v>66.510000000000005</v>
      </c>
    </row>
    <row r="611" spans="1:3" x14ac:dyDescent="0.3">
      <c r="A611" t="str">
        <v>2023/07/11</v>
      </c>
      <c r="B611">
        <v>66.53</v>
      </c>
      <c r="C611">
        <v>67.900000000000006</v>
      </c>
    </row>
    <row r="612" spans="1:3" x14ac:dyDescent="0.3">
      <c r="A612" t="str">
        <v>2023/07/12</v>
      </c>
      <c r="B612">
        <v>67.89</v>
      </c>
      <c r="C612">
        <v>68.42</v>
      </c>
    </row>
    <row r="613" spans="1:3" x14ac:dyDescent="0.3">
      <c r="A613" t="str">
        <v>2023/07/13</v>
      </c>
      <c r="B613">
        <v>68.75</v>
      </c>
      <c r="C613">
        <v>69.3</v>
      </c>
    </row>
    <row r="614" spans="1:3" x14ac:dyDescent="0.3">
      <c r="A614" t="str">
        <v>2023/07/14</v>
      </c>
      <c r="B614">
        <v>69.3</v>
      </c>
      <c r="C614">
        <v>70.36</v>
      </c>
    </row>
    <row r="615" spans="1:3" x14ac:dyDescent="0.3">
      <c r="A615" t="str">
        <v>2023/07/17</v>
      </c>
      <c r="B615">
        <v>70.36</v>
      </c>
      <c r="C615">
        <v>70.489999999999995</v>
      </c>
    </row>
    <row r="616" spans="1:3" x14ac:dyDescent="0.3">
      <c r="A616" t="str">
        <v>2023/07/18</v>
      </c>
      <c r="B616">
        <v>70.489999999999995</v>
      </c>
      <c r="C616">
        <v>70.040000000000006</v>
      </c>
    </row>
    <row r="617" spans="1:3" x14ac:dyDescent="0.3">
      <c r="A617" t="str">
        <v>2023/07/19</v>
      </c>
      <c r="B617">
        <v>70.56</v>
      </c>
      <c r="C617">
        <v>69.569999999999993</v>
      </c>
    </row>
    <row r="618" spans="1:3" x14ac:dyDescent="0.3">
      <c r="A618" t="str">
        <v>2023/07/20</v>
      </c>
      <c r="B618">
        <v>69.63</v>
      </c>
      <c r="C618">
        <v>69.62</v>
      </c>
    </row>
    <row r="619" spans="1:3" x14ac:dyDescent="0.3">
      <c r="A619" t="str">
        <v>2023/07/21</v>
      </c>
      <c r="B619">
        <v>69.62</v>
      </c>
      <c r="C619">
        <v>68.959999999999994</v>
      </c>
    </row>
    <row r="620" spans="1:3" x14ac:dyDescent="0.3">
      <c r="A620" t="str">
        <v>2023/07/24</v>
      </c>
      <c r="B620">
        <v>69.010000000000005</v>
      </c>
      <c r="C620">
        <v>69.3</v>
      </c>
    </row>
    <row r="621" spans="1:3" x14ac:dyDescent="0.3">
      <c r="A621" t="str">
        <v>2023/07/25</v>
      </c>
      <c r="B621">
        <v>69.349999999999994</v>
      </c>
      <c r="C621">
        <v>70.09</v>
      </c>
    </row>
    <row r="622" spans="1:3" x14ac:dyDescent="0.3">
      <c r="A622" t="str">
        <v>2023/07/26</v>
      </c>
      <c r="B622">
        <v>70.09</v>
      </c>
      <c r="C622">
        <v>69.66</v>
      </c>
    </row>
    <row r="623" spans="1:3" x14ac:dyDescent="0.3">
      <c r="A623" t="str">
        <v>2023/07/27</v>
      </c>
      <c r="B623">
        <v>70.150000000000006</v>
      </c>
      <c r="C623">
        <v>69.89</v>
      </c>
    </row>
    <row r="624" spans="1:3" x14ac:dyDescent="0.3">
      <c r="A624" t="str">
        <v>2023/07/28</v>
      </c>
      <c r="B624">
        <v>69.97</v>
      </c>
      <c r="C624">
        <v>70.33</v>
      </c>
    </row>
    <row r="625" spans="1:3" x14ac:dyDescent="0.3">
      <c r="A625" t="str">
        <v>2023/07/31</v>
      </c>
      <c r="B625">
        <v>70.400000000000006</v>
      </c>
      <c r="C625">
        <v>69.42</v>
      </c>
    </row>
    <row r="626" spans="1:3" x14ac:dyDescent="0.3">
      <c r="A626" t="str">
        <v>2023/08/01</v>
      </c>
      <c r="B626">
        <v>69.67</v>
      </c>
      <c r="C626">
        <v>69.599999999999994</v>
      </c>
    </row>
    <row r="627" spans="1:3" x14ac:dyDescent="0.3">
      <c r="A627" t="str">
        <v>2023/08/02</v>
      </c>
      <c r="B627">
        <v>69.61</v>
      </c>
      <c r="C627">
        <v>68.040000000000006</v>
      </c>
    </row>
    <row r="628" spans="1:3" x14ac:dyDescent="0.3">
      <c r="A628" t="str">
        <v>2023/08/04</v>
      </c>
      <c r="B628">
        <v>68</v>
      </c>
      <c r="C628">
        <v>67.8</v>
      </c>
    </row>
    <row r="629" spans="1:3" x14ac:dyDescent="0.3">
      <c r="A629" t="str">
        <v>2023/08/07</v>
      </c>
      <c r="B629">
        <v>68.27</v>
      </c>
      <c r="C629">
        <v>68.739999999999995</v>
      </c>
    </row>
    <row r="630" spans="1:3" x14ac:dyDescent="0.3">
      <c r="A630" t="str">
        <v>2023/08/08</v>
      </c>
      <c r="B630">
        <v>68.72</v>
      </c>
      <c r="C630">
        <v>68.16</v>
      </c>
    </row>
    <row r="631" spans="1:3" x14ac:dyDescent="0.3">
      <c r="A631" t="str">
        <v>2023/08/09</v>
      </c>
      <c r="B631">
        <v>67.98</v>
      </c>
      <c r="C631">
        <v>68.16</v>
      </c>
    </row>
    <row r="632" spans="1:3" x14ac:dyDescent="0.3">
      <c r="A632" t="str">
        <v>2023/08/10</v>
      </c>
      <c r="B632">
        <v>68.16</v>
      </c>
      <c r="C632">
        <v>67.010000000000005</v>
      </c>
    </row>
    <row r="633" spans="1:3" x14ac:dyDescent="0.3">
      <c r="A633" t="str">
        <v>2023/08/11</v>
      </c>
      <c r="B633">
        <v>67.010000000000005</v>
      </c>
      <c r="C633">
        <v>66.86</v>
      </c>
    </row>
    <row r="634" spans="1:3" x14ac:dyDescent="0.3">
      <c r="A634" t="str">
        <v>2023/08/14</v>
      </c>
      <c r="B634">
        <v>66.290000000000006</v>
      </c>
      <c r="C634">
        <v>66.31</v>
      </c>
    </row>
    <row r="635" spans="1:3" x14ac:dyDescent="0.3">
      <c r="A635" t="str">
        <v>2023/08/15</v>
      </c>
      <c r="B635">
        <v>66.77</v>
      </c>
      <c r="C635">
        <v>66.77</v>
      </c>
    </row>
    <row r="636" spans="1:3" x14ac:dyDescent="0.3">
      <c r="A636" t="str">
        <v>2023/08/16</v>
      </c>
      <c r="B636">
        <v>66.77</v>
      </c>
      <c r="C636">
        <v>67.150000000000006</v>
      </c>
    </row>
    <row r="637" spans="1:3" x14ac:dyDescent="0.3">
      <c r="A637" t="str">
        <v>2023/08/17</v>
      </c>
      <c r="B637">
        <v>67.150000000000006</v>
      </c>
      <c r="C637">
        <v>67.55</v>
      </c>
    </row>
    <row r="638" spans="1:3" x14ac:dyDescent="0.3">
      <c r="A638" t="str">
        <v>2023/08/18</v>
      </c>
      <c r="B638">
        <v>67.53</v>
      </c>
      <c r="C638">
        <v>66.680000000000007</v>
      </c>
    </row>
    <row r="639" spans="1:3" x14ac:dyDescent="0.3">
      <c r="A639" t="str">
        <v>2023/08/21</v>
      </c>
      <c r="B639">
        <v>67.17</v>
      </c>
      <c r="C639">
        <v>66.59</v>
      </c>
    </row>
    <row r="640" spans="1:3" x14ac:dyDescent="0.3">
      <c r="A640" t="str">
        <v>2023/08/22</v>
      </c>
      <c r="B640">
        <v>66.59</v>
      </c>
      <c r="C640">
        <v>67.099999999999994</v>
      </c>
    </row>
    <row r="641" spans="1:3" x14ac:dyDescent="0.3">
      <c r="A641" t="str">
        <v>2023/08/23</v>
      </c>
      <c r="B641">
        <v>67.11</v>
      </c>
      <c r="C641">
        <v>67.95</v>
      </c>
    </row>
    <row r="642" spans="1:3" x14ac:dyDescent="0.3">
      <c r="A642" t="str">
        <v>2023/08/24</v>
      </c>
      <c r="B642">
        <v>68.180000000000007</v>
      </c>
      <c r="C642">
        <v>69.14</v>
      </c>
    </row>
    <row r="643" spans="1:3" x14ac:dyDescent="0.3">
      <c r="A643" t="str">
        <v>2023/08/25</v>
      </c>
      <c r="B643">
        <v>69.14</v>
      </c>
      <c r="C643">
        <v>67.41</v>
      </c>
    </row>
    <row r="644" spans="1:3" x14ac:dyDescent="0.3">
      <c r="A644" t="str">
        <v>2023/08/28</v>
      </c>
      <c r="B644">
        <v>67.41</v>
      </c>
      <c r="C644">
        <v>67.47</v>
      </c>
    </row>
    <row r="645" spans="1:3" x14ac:dyDescent="0.3">
      <c r="A645" t="str">
        <v>2023/08/29</v>
      </c>
      <c r="B645">
        <v>67.47</v>
      </c>
      <c r="C645">
        <v>67.92</v>
      </c>
    </row>
    <row r="646" spans="1:3" x14ac:dyDescent="0.3">
      <c r="A646" t="str">
        <v>2023/08/30</v>
      </c>
      <c r="B646">
        <v>67.92</v>
      </c>
      <c r="C646">
        <v>68.37</v>
      </c>
    </row>
    <row r="647" spans="1:3" x14ac:dyDescent="0.3">
      <c r="A647" t="str">
        <v>2023/08/31</v>
      </c>
      <c r="B647">
        <v>68.290000000000006</v>
      </c>
      <c r="C647">
        <v>68.040000000000006</v>
      </c>
    </row>
    <row r="648" spans="1:3" x14ac:dyDescent="0.3">
      <c r="A648" t="str">
        <v>2023/09/01</v>
      </c>
      <c r="B648">
        <v>67.959999999999994</v>
      </c>
      <c r="C648">
        <v>67.81</v>
      </c>
    </row>
    <row r="649" spans="1:3" x14ac:dyDescent="0.3">
      <c r="A649" t="str">
        <v>2023/09/04</v>
      </c>
      <c r="B649">
        <v>67.81</v>
      </c>
      <c r="C649">
        <v>68.489999999999995</v>
      </c>
    </row>
    <row r="650" spans="1:3" x14ac:dyDescent="0.3">
      <c r="A650" t="str">
        <v>2023/09/05</v>
      </c>
      <c r="B650">
        <v>68.3</v>
      </c>
      <c r="C650">
        <v>68.5</v>
      </c>
    </row>
    <row r="651" spans="1:3" x14ac:dyDescent="0.3">
      <c r="A651" t="str">
        <v>2023/09/06</v>
      </c>
      <c r="B651">
        <v>68.849999999999994</v>
      </c>
      <c r="C651">
        <v>68.5</v>
      </c>
    </row>
    <row r="652" spans="1:3" x14ac:dyDescent="0.3">
      <c r="A652" t="str">
        <v>2023/09/07</v>
      </c>
      <c r="B652">
        <v>68.099999999999994</v>
      </c>
      <c r="C652">
        <v>67.86</v>
      </c>
    </row>
    <row r="653" spans="1:3" x14ac:dyDescent="0.3">
      <c r="A653" t="str">
        <v>2023/09/08</v>
      </c>
      <c r="B653">
        <v>67.86</v>
      </c>
      <c r="C653">
        <v>67.430000000000007</v>
      </c>
    </row>
    <row r="654" spans="1:3" x14ac:dyDescent="0.3">
      <c r="A654" t="str">
        <v>2023/09/11</v>
      </c>
      <c r="B654">
        <v>67.430000000000007</v>
      </c>
      <c r="C654">
        <v>66.599999999999994</v>
      </c>
    </row>
    <row r="655" spans="1:3" x14ac:dyDescent="0.3">
      <c r="A655" t="str">
        <v>2023/09/12</v>
      </c>
      <c r="B655">
        <v>66.59</v>
      </c>
      <c r="C655">
        <v>67.31</v>
      </c>
    </row>
    <row r="656" spans="1:3" x14ac:dyDescent="0.3">
      <c r="A656" t="str">
        <v>2023/09/13</v>
      </c>
      <c r="B656">
        <v>67.45</v>
      </c>
      <c r="C656">
        <v>67.17</v>
      </c>
    </row>
    <row r="657" spans="1:3" x14ac:dyDescent="0.3">
      <c r="A657" t="str">
        <v>2023/09/14</v>
      </c>
      <c r="B657">
        <v>67.17</v>
      </c>
      <c r="C657">
        <v>68.42</v>
      </c>
    </row>
    <row r="658" spans="1:3" x14ac:dyDescent="0.3">
      <c r="A658" t="str">
        <v>2023/09/15</v>
      </c>
      <c r="B658">
        <v>68.42</v>
      </c>
      <c r="C658">
        <v>69.17</v>
      </c>
    </row>
    <row r="659" spans="1:3" x14ac:dyDescent="0.3">
      <c r="A659" t="str">
        <v>2023/09/18</v>
      </c>
      <c r="B659">
        <v>69.17</v>
      </c>
      <c r="C659">
        <v>67.78</v>
      </c>
    </row>
    <row r="660" spans="1:3" x14ac:dyDescent="0.3">
      <c r="A660" t="str">
        <v>2023/09/19</v>
      </c>
      <c r="B660">
        <v>67.78</v>
      </c>
      <c r="C660">
        <v>67.48</v>
      </c>
    </row>
    <row r="661" spans="1:3" x14ac:dyDescent="0.3">
      <c r="A661" t="str">
        <v>2023/09/20</v>
      </c>
      <c r="B661">
        <v>67.39</v>
      </c>
      <c r="C661">
        <v>67.02</v>
      </c>
    </row>
    <row r="662" spans="1:3" x14ac:dyDescent="0.3">
      <c r="A662" t="str">
        <v>2023/09/21</v>
      </c>
      <c r="B662">
        <v>66.56</v>
      </c>
      <c r="C662">
        <v>66.14</v>
      </c>
    </row>
    <row r="663" spans="1:3" x14ac:dyDescent="0.3">
      <c r="A663" t="str">
        <v>2023/09/22</v>
      </c>
      <c r="B663">
        <v>66.14</v>
      </c>
      <c r="C663">
        <v>66.23</v>
      </c>
    </row>
    <row r="664" spans="1:3" x14ac:dyDescent="0.3">
      <c r="A664" t="str">
        <v>2023/09/25</v>
      </c>
      <c r="B664">
        <v>66.23</v>
      </c>
      <c r="C664">
        <v>66.67</v>
      </c>
    </row>
    <row r="665" spans="1:3" x14ac:dyDescent="0.3">
      <c r="A665" t="str">
        <v>2023/09/26</v>
      </c>
      <c r="B665">
        <v>66.67</v>
      </c>
      <c r="C665">
        <v>65.849999999999994</v>
      </c>
    </row>
    <row r="666" spans="1:3" x14ac:dyDescent="0.3">
      <c r="A666" t="str">
        <v>2023/09/27</v>
      </c>
      <c r="B666">
        <v>65.849999999999994</v>
      </c>
      <c r="C666">
        <v>66.09</v>
      </c>
    </row>
    <row r="667" spans="1:3" x14ac:dyDescent="0.3">
      <c r="A667" t="str">
        <v>2023/09/28</v>
      </c>
      <c r="B667">
        <v>66.09</v>
      </c>
      <c r="C667">
        <v>66.3</v>
      </c>
    </row>
    <row r="668" spans="1:3" x14ac:dyDescent="0.3">
      <c r="A668" t="str">
        <v>2023/10/02</v>
      </c>
      <c r="B668">
        <v>66.89</v>
      </c>
      <c r="C668">
        <v>67.569999999999993</v>
      </c>
    </row>
    <row r="669" spans="1:3" x14ac:dyDescent="0.3">
      <c r="A669" t="str">
        <v>2023/10/03</v>
      </c>
      <c r="B669">
        <v>67.47</v>
      </c>
      <c r="C669">
        <v>67.19</v>
      </c>
    </row>
    <row r="670" spans="1:3" x14ac:dyDescent="0.3">
      <c r="A670" t="str">
        <v>2023/10/04</v>
      </c>
      <c r="B670">
        <v>66.400000000000006</v>
      </c>
      <c r="C670">
        <v>66.489999999999995</v>
      </c>
    </row>
    <row r="671" spans="1:3" x14ac:dyDescent="0.3">
      <c r="A671" t="str">
        <v>2023/10/05</v>
      </c>
      <c r="B671">
        <v>66.900000000000006</v>
      </c>
      <c r="C671">
        <v>67.3</v>
      </c>
    </row>
    <row r="672" spans="1:3" x14ac:dyDescent="0.3">
      <c r="A672" t="str">
        <v>2023/10/06</v>
      </c>
      <c r="B672">
        <v>67.31</v>
      </c>
      <c r="C672">
        <v>67.55</v>
      </c>
    </row>
    <row r="673" spans="1:3" x14ac:dyDescent="0.3">
      <c r="A673" t="str">
        <v>2023/10/11</v>
      </c>
      <c r="B673">
        <v>67.55</v>
      </c>
      <c r="C673">
        <v>68.2</v>
      </c>
    </row>
    <row r="674" spans="1:3" x14ac:dyDescent="0.3">
      <c r="A674" t="str">
        <v>2023/10/12</v>
      </c>
      <c r="B674">
        <v>68.180000000000007</v>
      </c>
      <c r="C674">
        <v>68.87</v>
      </c>
    </row>
    <row r="675" spans="1:3" x14ac:dyDescent="0.3">
      <c r="A675" t="str">
        <v>2023/10/13</v>
      </c>
      <c r="B675">
        <v>68.819999999999993</v>
      </c>
      <c r="C675">
        <v>68.83</v>
      </c>
    </row>
    <row r="676" spans="1:3" x14ac:dyDescent="0.3">
      <c r="A676" t="str">
        <v>2023/10/16</v>
      </c>
      <c r="B676">
        <v>68.83</v>
      </c>
      <c r="C676">
        <v>68.010000000000005</v>
      </c>
    </row>
    <row r="677" spans="1:3" x14ac:dyDescent="0.3">
      <c r="A677" t="str">
        <v>2023/10/17</v>
      </c>
      <c r="B677">
        <v>68.010000000000005</v>
      </c>
      <c r="C677">
        <v>68.150000000000006</v>
      </c>
    </row>
    <row r="678" spans="1:3" x14ac:dyDescent="0.3">
      <c r="A678" t="str">
        <v>2023/10/18</v>
      </c>
      <c r="B678">
        <v>68.150000000000006</v>
      </c>
      <c r="C678">
        <v>66.92</v>
      </c>
    </row>
    <row r="679" spans="1:3" x14ac:dyDescent="0.3">
      <c r="A679" t="str">
        <v>2023/10/19</v>
      </c>
      <c r="B679">
        <v>66.959999999999994</v>
      </c>
      <c r="C679">
        <v>67.239999999999995</v>
      </c>
    </row>
    <row r="680" spans="1:3" x14ac:dyDescent="0.3">
      <c r="A680" t="str">
        <v>2023/10/20</v>
      </c>
      <c r="B680">
        <v>67.239999999999995</v>
      </c>
      <c r="C680">
        <v>67.540000000000006</v>
      </c>
    </row>
    <row r="681" spans="1:3" x14ac:dyDescent="0.3">
      <c r="A681" t="str">
        <v>2023/10/23</v>
      </c>
      <c r="B681">
        <v>67.08</v>
      </c>
      <c r="C681">
        <v>66.489999999999995</v>
      </c>
    </row>
    <row r="682" spans="1:3" x14ac:dyDescent="0.3">
      <c r="A682" t="str">
        <v>2023/10/24</v>
      </c>
      <c r="B682">
        <v>66.489999999999995</v>
      </c>
      <c r="C682">
        <v>66.77</v>
      </c>
    </row>
    <row r="683" spans="1:3" x14ac:dyDescent="0.3">
      <c r="A683" t="str">
        <v>2023/10/25</v>
      </c>
      <c r="B683">
        <v>66.77</v>
      </c>
      <c r="C683">
        <v>66.900000000000006</v>
      </c>
    </row>
    <row r="684" spans="1:3" x14ac:dyDescent="0.3">
      <c r="A684" t="str">
        <v>2023/10/26</v>
      </c>
      <c r="B684">
        <v>66.900000000000006</v>
      </c>
      <c r="C684">
        <v>65.44</v>
      </c>
    </row>
    <row r="685" spans="1:3" x14ac:dyDescent="0.3">
      <c r="A685" t="str">
        <v>2023/10/27</v>
      </c>
      <c r="B685">
        <v>65.819999999999993</v>
      </c>
      <c r="C685">
        <v>65.59</v>
      </c>
    </row>
    <row r="686" spans="1:3" x14ac:dyDescent="0.3">
      <c r="A686" t="str">
        <v>2023/10/30</v>
      </c>
      <c r="B686">
        <v>65.59</v>
      </c>
      <c r="C686">
        <v>65.75</v>
      </c>
    </row>
    <row r="687" spans="1:3" x14ac:dyDescent="0.3">
      <c r="A687" t="str">
        <v>2023/10/31</v>
      </c>
      <c r="B687">
        <v>65.900000000000006</v>
      </c>
      <c r="C687">
        <v>65</v>
      </c>
    </row>
    <row r="688" spans="1:3" x14ac:dyDescent="0.3">
      <c r="A688" t="str">
        <v>2023/11/01</v>
      </c>
      <c r="B688">
        <v>65.38</v>
      </c>
      <c r="C688">
        <v>65.150000000000006</v>
      </c>
    </row>
    <row r="689" spans="1:3" x14ac:dyDescent="0.3">
      <c r="A689" t="str">
        <v>2023/11/02</v>
      </c>
      <c r="B689">
        <v>66.12</v>
      </c>
      <c r="C689">
        <v>67.05</v>
      </c>
    </row>
    <row r="690" spans="1:3" x14ac:dyDescent="0.3">
      <c r="A690" t="str">
        <v>2023/11/03</v>
      </c>
      <c r="B690">
        <v>67.05</v>
      </c>
      <c r="C690">
        <v>67.33</v>
      </c>
    </row>
    <row r="691" spans="1:3" x14ac:dyDescent="0.3">
      <c r="A691" t="str">
        <v>2023/11/06</v>
      </c>
      <c r="B691">
        <v>67.349999999999994</v>
      </c>
      <c r="C691">
        <v>67.930000000000007</v>
      </c>
    </row>
    <row r="692" spans="1:3" x14ac:dyDescent="0.3">
      <c r="A692" t="str">
        <v>2023/11/07</v>
      </c>
      <c r="B692">
        <v>67.94</v>
      </c>
      <c r="C692">
        <v>68.22</v>
      </c>
    </row>
    <row r="693" spans="1:3" x14ac:dyDescent="0.3">
      <c r="A693" t="str">
        <v>2023/11/08</v>
      </c>
      <c r="B693">
        <v>68.23</v>
      </c>
      <c r="C693">
        <v>68.599999999999994</v>
      </c>
    </row>
    <row r="694" spans="1:3" x14ac:dyDescent="0.3">
      <c r="A694" t="str">
        <v>2023/11/09</v>
      </c>
      <c r="B694">
        <v>68.319999999999993</v>
      </c>
      <c r="C694">
        <v>68.63</v>
      </c>
    </row>
    <row r="695" spans="1:3" x14ac:dyDescent="0.3">
      <c r="A695" t="str">
        <v>2023/11/10</v>
      </c>
      <c r="B695">
        <v>68.63</v>
      </c>
      <c r="C695">
        <v>68.400000000000006</v>
      </c>
    </row>
    <row r="696" spans="1:3" x14ac:dyDescent="0.3">
      <c r="A696" t="str">
        <v>2023/11/13</v>
      </c>
      <c r="B696">
        <v>70.11</v>
      </c>
      <c r="C696">
        <v>69.41</v>
      </c>
    </row>
    <row r="697" spans="1:3" x14ac:dyDescent="0.3">
      <c r="A697" t="str">
        <v>2023/11/14</v>
      </c>
      <c r="B697">
        <v>69.41</v>
      </c>
      <c r="C697">
        <v>69.7</v>
      </c>
    </row>
    <row r="698" spans="1:3" x14ac:dyDescent="0.3">
      <c r="A698" t="str">
        <v>2023/11/15</v>
      </c>
      <c r="B698">
        <v>70.599999999999994</v>
      </c>
      <c r="C698">
        <v>70.430000000000007</v>
      </c>
    </row>
    <row r="699" spans="1:3" x14ac:dyDescent="0.3">
      <c r="A699" t="str">
        <v>2023/11/16</v>
      </c>
      <c r="B699">
        <v>68.56</v>
      </c>
      <c r="C699">
        <v>68.5</v>
      </c>
    </row>
    <row r="700" spans="1:3" x14ac:dyDescent="0.3">
      <c r="A700" t="str">
        <v>2023/11/17</v>
      </c>
      <c r="B700">
        <v>68.37</v>
      </c>
      <c r="C700">
        <v>68.680000000000007</v>
      </c>
    </row>
    <row r="701" spans="1:3" x14ac:dyDescent="0.3">
      <c r="A701" t="str">
        <v>2023/11/20</v>
      </c>
      <c r="B701">
        <v>68.64</v>
      </c>
      <c r="C701">
        <v>68.709999999999994</v>
      </c>
    </row>
    <row r="702" spans="1:3" x14ac:dyDescent="0.3">
      <c r="A702" t="str">
        <v>2023/11/21</v>
      </c>
      <c r="B702">
        <v>69.25</v>
      </c>
      <c r="C702">
        <v>69.61</v>
      </c>
    </row>
    <row r="703" spans="1:3" x14ac:dyDescent="0.3">
      <c r="A703" t="str">
        <v>2023/11/22</v>
      </c>
      <c r="B703">
        <v>68.98</v>
      </c>
      <c r="C703">
        <v>69.03</v>
      </c>
    </row>
    <row r="704" spans="1:3" x14ac:dyDescent="0.3">
      <c r="A704" t="str">
        <v>2023/11/23</v>
      </c>
      <c r="B704">
        <v>68.95</v>
      </c>
      <c r="C704">
        <v>68.91</v>
      </c>
    </row>
    <row r="705" spans="1:3" x14ac:dyDescent="0.3">
      <c r="A705" t="str">
        <v>2023/11/24</v>
      </c>
      <c r="B705">
        <v>69.010000000000005</v>
      </c>
      <c r="C705">
        <v>68.87</v>
      </c>
    </row>
    <row r="706" spans="1:3" x14ac:dyDescent="0.3">
      <c r="A706" t="str">
        <v>2023/11/27</v>
      </c>
      <c r="B706">
        <v>68.819999999999993</v>
      </c>
      <c r="C706">
        <v>68.069999999999993</v>
      </c>
    </row>
    <row r="707" spans="1:3" x14ac:dyDescent="0.3">
      <c r="A707" t="str">
        <v>2023/11/28</v>
      </c>
      <c r="B707">
        <v>68.069999999999993</v>
      </c>
      <c r="C707">
        <v>68.92</v>
      </c>
    </row>
    <row r="708" spans="1:3" x14ac:dyDescent="0.3">
      <c r="A708" t="str">
        <v>2023/11/29</v>
      </c>
      <c r="B708">
        <v>68.92</v>
      </c>
      <c r="C708">
        <v>69.25</v>
      </c>
    </row>
    <row r="709" spans="1:3" x14ac:dyDescent="0.3">
      <c r="A709" t="str">
        <v>2023/11/30</v>
      </c>
      <c r="B709">
        <v>69.239999999999995</v>
      </c>
      <c r="C709">
        <v>69.459999999999994</v>
      </c>
    </row>
    <row r="710" spans="1:3" x14ac:dyDescent="0.3">
      <c r="A710" t="str">
        <v>2023/12/01</v>
      </c>
      <c r="B710">
        <v>69.209999999999994</v>
      </c>
      <c r="C710">
        <v>69.62</v>
      </c>
    </row>
    <row r="711" spans="1:3" x14ac:dyDescent="0.3">
      <c r="A711" t="str">
        <v>2023/12/04</v>
      </c>
      <c r="B711">
        <v>69.8</v>
      </c>
      <c r="C711">
        <v>69.25</v>
      </c>
    </row>
    <row r="712" spans="1:3" x14ac:dyDescent="0.3">
      <c r="A712" t="str">
        <v>2023/12/05</v>
      </c>
      <c r="B712">
        <v>69.25</v>
      </c>
      <c r="C712">
        <v>68.72</v>
      </c>
    </row>
    <row r="713" spans="1:3" x14ac:dyDescent="0.3">
      <c r="A713" t="str">
        <v>2023/12/06</v>
      </c>
      <c r="B713">
        <v>68.81</v>
      </c>
      <c r="C713">
        <v>68.849999999999994</v>
      </c>
    </row>
    <row r="714" spans="1:3" x14ac:dyDescent="0.3">
      <c r="A714" t="str">
        <v>2023/12/07</v>
      </c>
      <c r="B714">
        <v>68.849999999999994</v>
      </c>
      <c r="C714">
        <v>68.56</v>
      </c>
    </row>
    <row r="715" spans="1:3" x14ac:dyDescent="0.3">
      <c r="A715" t="str">
        <v>2023/12/08</v>
      </c>
      <c r="B715">
        <v>68.599999999999994</v>
      </c>
      <c r="C715">
        <v>69.14</v>
      </c>
    </row>
    <row r="716" spans="1:3" x14ac:dyDescent="0.3">
      <c r="A716" t="str">
        <v>2023/12/11</v>
      </c>
      <c r="B716">
        <v>69.14</v>
      </c>
      <c r="C716">
        <v>69.34</v>
      </c>
    </row>
    <row r="717" spans="1:3" x14ac:dyDescent="0.3">
      <c r="A717" t="str">
        <v>2023/12/12</v>
      </c>
      <c r="B717">
        <v>69.8</v>
      </c>
      <c r="C717">
        <v>69.48</v>
      </c>
    </row>
    <row r="718" spans="1:3" x14ac:dyDescent="0.3">
      <c r="A718" t="str">
        <v>2023/12/13</v>
      </c>
      <c r="B718">
        <v>69.48</v>
      </c>
      <c r="C718">
        <v>69.77</v>
      </c>
    </row>
    <row r="719" spans="1:3" x14ac:dyDescent="0.3">
      <c r="A719" t="str">
        <v>2023/12/14</v>
      </c>
      <c r="B719">
        <v>69.77</v>
      </c>
      <c r="C719">
        <v>70.66</v>
      </c>
    </row>
    <row r="720" spans="1:3" x14ac:dyDescent="0.3">
      <c r="A720" t="str">
        <v>2023/12/15</v>
      </c>
      <c r="B720">
        <v>70.92</v>
      </c>
      <c r="C720">
        <v>70.7</v>
      </c>
    </row>
    <row r="721" spans="1:3" x14ac:dyDescent="0.3">
      <c r="A721" t="str">
        <v>2023/12/18</v>
      </c>
      <c r="B721">
        <v>70.36</v>
      </c>
      <c r="C721">
        <v>70.540000000000006</v>
      </c>
    </row>
    <row r="722" spans="1:3" x14ac:dyDescent="0.3">
      <c r="A722" t="str">
        <v>2023/12/19</v>
      </c>
      <c r="B722">
        <v>70.540000000000006</v>
      </c>
      <c r="C722">
        <v>70.31</v>
      </c>
    </row>
    <row r="723" spans="1:3" x14ac:dyDescent="0.3">
      <c r="A723" t="str">
        <v>2023/12/20</v>
      </c>
      <c r="B723">
        <v>70.510000000000005</v>
      </c>
      <c r="C723">
        <v>70.599999999999994</v>
      </c>
    </row>
    <row r="724" spans="1:3" x14ac:dyDescent="0.3">
      <c r="A724" t="str">
        <v>2023/12/21</v>
      </c>
      <c r="B724">
        <v>70</v>
      </c>
      <c r="C724">
        <v>70.11</v>
      </c>
    </row>
    <row r="725" spans="1:3" x14ac:dyDescent="0.3">
      <c r="A725" t="str">
        <v>2023/12/22</v>
      </c>
      <c r="B725">
        <v>70.44</v>
      </c>
      <c r="C725">
        <v>70.569999999999993</v>
      </c>
    </row>
    <row r="726" spans="1:3" x14ac:dyDescent="0.3">
      <c r="A726" t="str">
        <v>2023/12/25</v>
      </c>
      <c r="B726">
        <v>70.64</v>
      </c>
      <c r="C726">
        <v>70.709999999999994</v>
      </c>
    </row>
    <row r="727" spans="1:3" x14ac:dyDescent="0.3">
      <c r="A727" t="str">
        <v>2023/12/26</v>
      </c>
      <c r="B727">
        <v>70.72</v>
      </c>
      <c r="C727">
        <v>71.37</v>
      </c>
    </row>
    <row r="728" spans="1:3" x14ac:dyDescent="0.3">
      <c r="A728" t="str">
        <v>2023/12/27</v>
      </c>
      <c r="B728">
        <v>71.37</v>
      </c>
      <c r="C728">
        <v>72.16</v>
      </c>
    </row>
    <row r="729" spans="1:3" x14ac:dyDescent="0.3">
      <c r="A729" t="str">
        <v>2023/12/28</v>
      </c>
      <c r="B729">
        <v>72.23</v>
      </c>
      <c r="C729">
        <v>72.11</v>
      </c>
    </row>
    <row r="730" spans="1:3" x14ac:dyDescent="0.3">
      <c r="A730" t="str">
        <v>2023/12/29</v>
      </c>
      <c r="B730">
        <v>71.95</v>
      </c>
      <c r="C730">
        <v>72.3</v>
      </c>
    </row>
    <row r="731" spans="1:3" x14ac:dyDescent="0.3">
      <c r="A731" t="str">
        <v>2024/01/02</v>
      </c>
      <c r="B731">
        <v>72.3</v>
      </c>
      <c r="C731">
        <v>71.66</v>
      </c>
    </row>
    <row r="732" spans="1:3" x14ac:dyDescent="0.3">
      <c r="A732" t="str">
        <v>2024/01/03</v>
      </c>
      <c r="B732">
        <v>70.849999999999994</v>
      </c>
      <c r="C732">
        <v>70.19</v>
      </c>
    </row>
    <row r="733" spans="1:3" x14ac:dyDescent="0.3">
      <c r="A733" t="str">
        <v>2024/01/04</v>
      </c>
      <c r="B733">
        <v>70.28</v>
      </c>
      <c r="C733">
        <v>70.150000000000006</v>
      </c>
    </row>
    <row r="734" spans="1:3" x14ac:dyDescent="0.3">
      <c r="A734" t="str">
        <v>2024/01/05</v>
      </c>
      <c r="B734">
        <v>70.150000000000006</v>
      </c>
      <c r="C734">
        <v>69.900000000000006</v>
      </c>
    </row>
    <row r="735" spans="1:3" x14ac:dyDescent="0.3">
      <c r="A735" t="str">
        <v>2024/01/08</v>
      </c>
      <c r="B735">
        <v>69.900000000000006</v>
      </c>
      <c r="C735">
        <v>70.150000000000006</v>
      </c>
    </row>
    <row r="736" spans="1:3" x14ac:dyDescent="0.3">
      <c r="A736" t="str">
        <v>2024/01/09</v>
      </c>
      <c r="B736">
        <v>70.16</v>
      </c>
      <c r="C736">
        <v>70.239999999999995</v>
      </c>
    </row>
    <row r="737" spans="1:3" x14ac:dyDescent="0.3">
      <c r="A737" t="str">
        <v>2024/01/10</v>
      </c>
      <c r="B737">
        <v>69.94</v>
      </c>
      <c r="C737">
        <v>70.06</v>
      </c>
    </row>
    <row r="738" spans="1:3" x14ac:dyDescent="0.3">
      <c r="A738" t="str">
        <v>2024/01/11</v>
      </c>
      <c r="B738">
        <v>70.06</v>
      </c>
      <c r="C738">
        <v>70.48</v>
      </c>
    </row>
    <row r="739" spans="1:3" x14ac:dyDescent="0.3">
      <c r="A739" t="str">
        <v>2024/01/12</v>
      </c>
      <c r="B739">
        <v>70.48</v>
      </c>
      <c r="C739">
        <v>70.290000000000006</v>
      </c>
    </row>
    <row r="740" spans="1:3" x14ac:dyDescent="0.3">
      <c r="A740" t="str">
        <v>2024/01/15</v>
      </c>
      <c r="B740">
        <v>70.3</v>
      </c>
      <c r="C740">
        <v>70.489999999999995</v>
      </c>
    </row>
    <row r="741" spans="1:3" x14ac:dyDescent="0.3">
      <c r="A741" t="str">
        <v>2024/01/16</v>
      </c>
      <c r="B741">
        <v>70.08</v>
      </c>
      <c r="C741">
        <v>69.930000000000007</v>
      </c>
    </row>
    <row r="742" spans="1:3" x14ac:dyDescent="0.3">
      <c r="A742" t="str">
        <v>2024/01/17</v>
      </c>
      <c r="B742">
        <v>70.040000000000006</v>
      </c>
      <c r="C742">
        <v>69.38</v>
      </c>
    </row>
    <row r="743" spans="1:3" x14ac:dyDescent="0.3">
      <c r="A743" t="str">
        <v>2024/01/18</v>
      </c>
      <c r="B743">
        <v>69.38</v>
      </c>
      <c r="C743">
        <v>69.739999999999995</v>
      </c>
    </row>
    <row r="744" spans="1:3" x14ac:dyDescent="0.3">
      <c r="A744" t="str">
        <v>2024/01/19</v>
      </c>
      <c r="B744">
        <v>72.12</v>
      </c>
      <c r="C744">
        <v>72.53</v>
      </c>
    </row>
    <row r="745" spans="1:3" x14ac:dyDescent="0.3">
      <c r="A745" t="str">
        <v>2024/01/22</v>
      </c>
      <c r="B745">
        <v>73.33</v>
      </c>
      <c r="C745">
        <v>73.33</v>
      </c>
    </row>
    <row r="746" spans="1:3" x14ac:dyDescent="0.3">
      <c r="A746" t="str">
        <v>2024/01/23</v>
      </c>
      <c r="B746">
        <v>73.52</v>
      </c>
      <c r="C746">
        <v>73.5</v>
      </c>
    </row>
    <row r="747" spans="1:3" x14ac:dyDescent="0.3">
      <c r="A747" t="str">
        <v>2024/01/24</v>
      </c>
      <c r="B747">
        <v>73.510000000000005</v>
      </c>
      <c r="C747">
        <v>73.33</v>
      </c>
    </row>
    <row r="748" spans="1:3" x14ac:dyDescent="0.3">
      <c r="A748" t="str">
        <v>2024/01/25</v>
      </c>
      <c r="B748">
        <v>73.33</v>
      </c>
      <c r="C748">
        <v>74.16</v>
      </c>
    </row>
    <row r="749" spans="1:3" x14ac:dyDescent="0.3">
      <c r="A749" t="str">
        <v>2024/01/26</v>
      </c>
      <c r="B749">
        <v>74.16</v>
      </c>
      <c r="C749">
        <v>73.900000000000006</v>
      </c>
    </row>
    <row r="750" spans="1:3" x14ac:dyDescent="0.3">
      <c r="A750" t="str">
        <v>2024/01/29</v>
      </c>
      <c r="B750">
        <v>73.900000000000006</v>
      </c>
      <c r="C750">
        <v>74.489999999999995</v>
      </c>
    </row>
    <row r="751" spans="1:3" x14ac:dyDescent="0.3">
      <c r="A751" t="str">
        <v>2024/01/30</v>
      </c>
      <c r="B751">
        <v>74.239999999999995</v>
      </c>
      <c r="C751">
        <v>74.290000000000006</v>
      </c>
    </row>
    <row r="752" spans="1:3" x14ac:dyDescent="0.3">
      <c r="A752" t="str">
        <v>2024/01/31</v>
      </c>
      <c r="B752">
        <v>73.78</v>
      </c>
      <c r="C752">
        <v>73.33</v>
      </c>
    </row>
    <row r="753" spans="1:3" x14ac:dyDescent="0.3">
      <c r="A753" t="str">
        <v>2024/02/01</v>
      </c>
      <c r="B753">
        <v>73.099999999999994</v>
      </c>
      <c r="C753">
        <v>73.349999999999994</v>
      </c>
    </row>
    <row r="754" spans="1:3" x14ac:dyDescent="0.3">
      <c r="A754" t="str">
        <v>2024/02/02</v>
      </c>
      <c r="B754">
        <v>73.349999999999994</v>
      </c>
      <c r="C754">
        <v>74.09</v>
      </c>
    </row>
    <row r="755" spans="1:3" x14ac:dyDescent="0.3">
      <c r="A755" t="str">
        <v>2024/02/05</v>
      </c>
      <c r="B755">
        <v>74.37</v>
      </c>
      <c r="C755">
        <v>74.53</v>
      </c>
    </row>
    <row r="756" spans="1:3" x14ac:dyDescent="0.3">
      <c r="A756" t="str">
        <v>2024/02/15</v>
      </c>
      <c r="B756">
        <v>74.53</v>
      </c>
      <c r="C756">
        <v>77.97</v>
      </c>
    </row>
    <row r="757" spans="1:3" x14ac:dyDescent="0.3">
      <c r="A757" t="str">
        <v>2024/02/16</v>
      </c>
      <c r="B757">
        <v>77.97</v>
      </c>
      <c r="C757">
        <v>77.430000000000007</v>
      </c>
    </row>
    <row r="758" spans="1:3" x14ac:dyDescent="0.3">
      <c r="A758" t="str">
        <v>2024/02/19</v>
      </c>
      <c r="B758">
        <v>77.099999999999994</v>
      </c>
      <c r="C758">
        <v>77.19</v>
      </c>
    </row>
    <row r="759" spans="1:3" x14ac:dyDescent="0.3">
      <c r="A759" t="str">
        <v>2024/02/20</v>
      </c>
      <c r="B759">
        <v>77.12</v>
      </c>
      <c r="C759">
        <v>77.86</v>
      </c>
    </row>
    <row r="760" spans="1:3" x14ac:dyDescent="0.3">
      <c r="A760" t="str">
        <v>2024/02/21</v>
      </c>
      <c r="B760">
        <v>77.290000000000006</v>
      </c>
      <c r="C760">
        <v>77.37</v>
      </c>
    </row>
    <row r="761" spans="1:3" x14ac:dyDescent="0.3">
      <c r="A761" t="str">
        <v>2024/02/22</v>
      </c>
      <c r="B761">
        <v>78.5</v>
      </c>
      <c r="C761">
        <v>78.36</v>
      </c>
    </row>
    <row r="762" spans="1:3" x14ac:dyDescent="0.3">
      <c r="A762" t="str">
        <v>2024/02/23</v>
      </c>
      <c r="B762">
        <v>78.95</v>
      </c>
      <c r="C762">
        <v>78.8</v>
      </c>
    </row>
    <row r="763" spans="1:3" x14ac:dyDescent="0.3">
      <c r="A763" t="str">
        <v>2024/02/26</v>
      </c>
      <c r="B763">
        <v>78.94</v>
      </c>
      <c r="C763">
        <v>79.010000000000005</v>
      </c>
    </row>
    <row r="764" spans="1:3" x14ac:dyDescent="0.3">
      <c r="A764" t="str">
        <v>2024/02/27</v>
      </c>
      <c r="B764">
        <v>79.010000000000005</v>
      </c>
      <c r="C764">
        <v>78.53</v>
      </c>
    </row>
    <row r="765" spans="1:3" x14ac:dyDescent="0.3">
      <c r="A765" t="str">
        <v>2024/02/29</v>
      </c>
      <c r="B765">
        <v>78.53</v>
      </c>
      <c r="C765">
        <v>78.64</v>
      </c>
    </row>
    <row r="766" spans="1:3" x14ac:dyDescent="0.3">
      <c r="A766" t="str">
        <v>2024/03/01</v>
      </c>
      <c r="B766">
        <v>79.099999999999994</v>
      </c>
      <c r="C766">
        <v>78.62</v>
      </c>
    </row>
    <row r="767" spans="1:3" x14ac:dyDescent="0.3">
      <c r="A767" t="str">
        <v>2024/03/04</v>
      </c>
      <c r="B767">
        <v>78.62</v>
      </c>
      <c r="C767">
        <v>80.98</v>
      </c>
    </row>
    <row r="768" spans="1:3" x14ac:dyDescent="0.3">
      <c r="A768" t="str">
        <v>2024/03/05</v>
      </c>
      <c r="B768">
        <v>80.97</v>
      </c>
      <c r="C768">
        <v>81.56</v>
      </c>
    </row>
    <row r="769" spans="1:3" x14ac:dyDescent="0.3">
      <c r="A769" t="str">
        <v>2024/03/06</v>
      </c>
      <c r="B769">
        <v>81.55</v>
      </c>
      <c r="C769">
        <v>82.17</v>
      </c>
    </row>
    <row r="770" spans="1:3" x14ac:dyDescent="0.3">
      <c r="A770" t="str">
        <v>2024/03/07</v>
      </c>
      <c r="B770">
        <v>82.17</v>
      </c>
      <c r="C770">
        <v>83.52</v>
      </c>
    </row>
    <row r="771" spans="1:3" x14ac:dyDescent="0.3">
      <c r="A771" t="str">
        <v>2024/03/08</v>
      </c>
      <c r="B771">
        <v>85.52</v>
      </c>
      <c r="C771">
        <v>84.43</v>
      </c>
    </row>
    <row r="772" spans="1:3" x14ac:dyDescent="0.3">
      <c r="A772" t="str">
        <v>2024/03/11</v>
      </c>
      <c r="B772">
        <v>83.67</v>
      </c>
      <c r="C772">
        <v>83.72</v>
      </c>
    </row>
    <row r="773" spans="1:3" x14ac:dyDescent="0.3">
      <c r="A773" t="str">
        <v>2024/03/12</v>
      </c>
      <c r="B773">
        <v>83.23</v>
      </c>
      <c r="C773">
        <v>84.56</v>
      </c>
    </row>
    <row r="774" spans="1:3" x14ac:dyDescent="0.3">
      <c r="A774" t="str">
        <v>2024/03/13</v>
      </c>
      <c r="B774">
        <v>85.45</v>
      </c>
      <c r="C774">
        <v>84.66</v>
      </c>
    </row>
    <row r="775" spans="1:3" x14ac:dyDescent="0.3">
      <c r="A775" t="str">
        <v>2024/03/14</v>
      </c>
      <c r="B775">
        <v>84.66</v>
      </c>
      <c r="C775">
        <v>84.3</v>
      </c>
    </row>
    <row r="776" spans="1:3" x14ac:dyDescent="0.3">
      <c r="A776" t="str">
        <v>2024/03/15</v>
      </c>
      <c r="B776">
        <v>84.3</v>
      </c>
      <c r="C776">
        <v>82.95</v>
      </c>
    </row>
    <row r="777" spans="1:3" x14ac:dyDescent="0.3">
      <c r="A777" t="str">
        <v>2024/03/18</v>
      </c>
      <c r="B777">
        <v>83.48</v>
      </c>
      <c r="C777">
        <v>84.36</v>
      </c>
    </row>
    <row r="778" spans="1:3" x14ac:dyDescent="0.3">
      <c r="A778" t="str">
        <v>2024/03/19</v>
      </c>
      <c r="B778">
        <v>84.28</v>
      </c>
      <c r="C778">
        <v>84.36</v>
      </c>
    </row>
    <row r="779" spans="1:3" x14ac:dyDescent="0.3">
      <c r="A779" t="str">
        <v>2024/03/20</v>
      </c>
      <c r="B779">
        <v>84.36</v>
      </c>
      <c r="C779">
        <v>84.04</v>
      </c>
    </row>
    <row r="780" spans="1:3" x14ac:dyDescent="0.3">
      <c r="A780" t="str">
        <v>2024/03/21</v>
      </c>
      <c r="B780">
        <v>84.34</v>
      </c>
      <c r="C780">
        <v>86.17</v>
      </c>
    </row>
    <row r="781" spans="1:3" x14ac:dyDescent="0.3">
      <c r="A781" t="str">
        <v>2024/03/22</v>
      </c>
      <c r="B781">
        <v>86.49</v>
      </c>
      <c r="C781">
        <v>86.53</v>
      </c>
    </row>
    <row r="782" spans="1:3" x14ac:dyDescent="0.3">
      <c r="A782" t="str">
        <v>2024/03/25</v>
      </c>
      <c r="B782">
        <v>86.53</v>
      </c>
      <c r="C782">
        <v>86.04</v>
      </c>
    </row>
    <row r="783" spans="1:3" x14ac:dyDescent="0.3">
      <c r="A783" t="str">
        <v>2024/03/26</v>
      </c>
      <c r="B783">
        <v>86.04</v>
      </c>
      <c r="C783">
        <v>85.57</v>
      </c>
    </row>
    <row r="784" spans="1:3" x14ac:dyDescent="0.3">
      <c r="A784" t="str">
        <v>2024/03/27</v>
      </c>
      <c r="B784">
        <v>85.57</v>
      </c>
      <c r="C784">
        <v>85.87</v>
      </c>
    </row>
    <row r="785" spans="1:3" x14ac:dyDescent="0.3">
      <c r="A785" t="str">
        <v>2024/03/28</v>
      </c>
      <c r="B785">
        <v>85.76</v>
      </c>
      <c r="C785">
        <v>85.69</v>
      </c>
    </row>
    <row r="786" spans="1:3" x14ac:dyDescent="0.3">
      <c r="A786" t="str">
        <v>2024/03/29</v>
      </c>
      <c r="B786">
        <v>85.69</v>
      </c>
      <c r="C786">
        <v>86.49</v>
      </c>
    </row>
    <row r="787" spans="1:3" x14ac:dyDescent="0.3">
      <c r="A787" t="str">
        <v>2024/04/01</v>
      </c>
      <c r="B787">
        <v>86.82</v>
      </c>
      <c r="C787">
        <v>85.76</v>
      </c>
    </row>
    <row r="788" spans="1:3" x14ac:dyDescent="0.3">
      <c r="A788" t="str">
        <v>2024/04/02</v>
      </c>
      <c r="B788">
        <v>86.85</v>
      </c>
      <c r="C788">
        <v>87.31</v>
      </c>
    </row>
    <row r="789" spans="1:3" x14ac:dyDescent="0.3">
      <c r="A789" t="str">
        <v>2024/04/03</v>
      </c>
      <c r="B789">
        <v>87.31</v>
      </c>
      <c r="C789">
        <v>86.71</v>
      </c>
    </row>
    <row r="790" spans="1:3" x14ac:dyDescent="0.3">
      <c r="A790" t="str">
        <v>2024/04/08</v>
      </c>
      <c r="B790">
        <v>87.21</v>
      </c>
      <c r="C790">
        <v>86.92</v>
      </c>
    </row>
    <row r="791" spans="1:3" x14ac:dyDescent="0.3">
      <c r="A791" t="str">
        <v>2024/04/09</v>
      </c>
      <c r="B791">
        <v>87.83</v>
      </c>
      <c r="C791">
        <v>88.81</v>
      </c>
    </row>
    <row r="792" spans="1:3" x14ac:dyDescent="0.3">
      <c r="A792" t="str">
        <v>2024/04/10</v>
      </c>
      <c r="B792">
        <v>88.71</v>
      </c>
      <c r="C792">
        <v>88.56</v>
      </c>
    </row>
    <row r="793" spans="1:3" x14ac:dyDescent="0.3">
      <c r="A793" t="str">
        <v>2024/04/11</v>
      </c>
      <c r="B793">
        <v>88.27</v>
      </c>
      <c r="C793">
        <v>88.57</v>
      </c>
    </row>
    <row r="794" spans="1:3" x14ac:dyDescent="0.3">
      <c r="A794" t="str">
        <v>2024/04/12</v>
      </c>
      <c r="B794">
        <v>88.79</v>
      </c>
      <c r="C794">
        <v>88.44</v>
      </c>
    </row>
    <row r="795" spans="1:3" x14ac:dyDescent="0.3">
      <c r="A795" t="str">
        <v>2024/04/15</v>
      </c>
      <c r="B795">
        <v>87.47</v>
      </c>
      <c r="C795">
        <v>86.72</v>
      </c>
    </row>
    <row r="796" spans="1:3" x14ac:dyDescent="0.3">
      <c r="A796" t="str">
        <v>2024/04/16</v>
      </c>
      <c r="B796">
        <v>86.71</v>
      </c>
      <c r="C796">
        <v>84.28</v>
      </c>
    </row>
    <row r="797" spans="1:3" x14ac:dyDescent="0.3">
      <c r="A797" t="str">
        <v>2024/04/17</v>
      </c>
      <c r="B797">
        <v>84.28</v>
      </c>
      <c r="C797">
        <v>85.7</v>
      </c>
    </row>
    <row r="798" spans="1:3" x14ac:dyDescent="0.3">
      <c r="A798" t="str">
        <v>2024/04/18</v>
      </c>
      <c r="B798">
        <v>85.7</v>
      </c>
      <c r="C798">
        <v>85.91</v>
      </c>
    </row>
    <row r="799" spans="1:3" x14ac:dyDescent="0.3">
      <c r="A799" t="str">
        <v>2024/04/19</v>
      </c>
      <c r="B799">
        <v>85.91</v>
      </c>
      <c r="C799">
        <v>81.63</v>
      </c>
    </row>
    <row r="800" spans="1:3" x14ac:dyDescent="0.3">
      <c r="A800" t="str">
        <v>2024/04/22</v>
      </c>
      <c r="B800">
        <v>81.099999999999994</v>
      </c>
      <c r="C800">
        <v>80.459999999999994</v>
      </c>
    </row>
    <row r="801" spans="1:3" x14ac:dyDescent="0.3">
      <c r="A801" t="str">
        <v>2024/04/23</v>
      </c>
      <c r="B801">
        <v>80.459999999999994</v>
      </c>
      <c r="C801">
        <v>81.39</v>
      </c>
    </row>
    <row r="802" spans="1:3" x14ac:dyDescent="0.3">
      <c r="A802" t="str">
        <v>2024/04/24</v>
      </c>
      <c r="B802">
        <v>81.39</v>
      </c>
      <c r="C802">
        <v>84.54</v>
      </c>
    </row>
    <row r="803" spans="1:3" x14ac:dyDescent="0.3">
      <c r="A803" t="str">
        <v>2024/04/25</v>
      </c>
      <c r="B803">
        <v>83.52</v>
      </c>
      <c r="C803">
        <v>83.04</v>
      </c>
    </row>
    <row r="804" spans="1:3" x14ac:dyDescent="0.3">
      <c r="A804" t="str">
        <v>2024/04/26</v>
      </c>
      <c r="B804">
        <v>84.63</v>
      </c>
      <c r="C804">
        <v>84.5</v>
      </c>
    </row>
    <row r="805" spans="1:3" x14ac:dyDescent="0.3">
      <c r="A805" t="str">
        <v>2024/04/29</v>
      </c>
      <c r="B805">
        <v>85.43</v>
      </c>
      <c r="C805">
        <v>85.89</v>
      </c>
    </row>
    <row r="806" spans="1:3" x14ac:dyDescent="0.3">
      <c r="A806" t="str">
        <v>2024/04/30</v>
      </c>
      <c r="B806">
        <v>85.89</v>
      </c>
      <c r="C806">
        <v>85.48</v>
      </c>
    </row>
    <row r="807" spans="1:3" x14ac:dyDescent="0.3">
      <c r="A807" t="str">
        <v>2024/05/02</v>
      </c>
      <c r="B807">
        <v>85.48</v>
      </c>
      <c r="C807">
        <v>84.23</v>
      </c>
    </row>
    <row r="808" spans="1:3" x14ac:dyDescent="0.3">
      <c r="A808" t="str">
        <v>2024/05/03</v>
      </c>
      <c r="B808">
        <v>84.23</v>
      </c>
      <c r="C808">
        <v>84.97</v>
      </c>
    </row>
    <row r="809" spans="1:3" x14ac:dyDescent="0.3">
      <c r="A809" t="str">
        <v>2024/05/06</v>
      </c>
      <c r="B809">
        <v>86.02</v>
      </c>
      <c r="C809">
        <v>85.79</v>
      </c>
    </row>
    <row r="810" spans="1:3" x14ac:dyDescent="0.3">
      <c r="A810" t="str">
        <v>2024/05/07</v>
      </c>
      <c r="B810">
        <v>85.79</v>
      </c>
      <c r="C810">
        <v>86.81</v>
      </c>
    </row>
    <row r="811" spans="1:3" x14ac:dyDescent="0.3">
      <c r="A811" t="str">
        <v>2024/05/08</v>
      </c>
      <c r="B811">
        <v>86.81</v>
      </c>
      <c r="C811">
        <v>87.2</v>
      </c>
    </row>
    <row r="812" spans="1:3" x14ac:dyDescent="0.3">
      <c r="A812" t="str">
        <v>2024/05/09</v>
      </c>
      <c r="B812">
        <v>87.01</v>
      </c>
      <c r="C812">
        <v>86.7</v>
      </c>
    </row>
    <row r="813" spans="1:3" x14ac:dyDescent="0.3">
      <c r="A813" t="str">
        <v>2024/05/10</v>
      </c>
      <c r="B813">
        <v>87.22</v>
      </c>
      <c r="C813">
        <v>86.93</v>
      </c>
    </row>
    <row r="814" spans="1:3" x14ac:dyDescent="0.3">
      <c r="A814" t="str">
        <v>2024/05/13</v>
      </c>
      <c r="B814">
        <v>86.93</v>
      </c>
      <c r="C814">
        <v>87.81</v>
      </c>
    </row>
    <row r="815" spans="1:3" x14ac:dyDescent="0.3">
      <c r="A815" t="str">
        <v>2024/05/14</v>
      </c>
      <c r="B815">
        <v>87.81</v>
      </c>
      <c r="C815">
        <v>88.75</v>
      </c>
    </row>
    <row r="816" spans="1:3" x14ac:dyDescent="0.3">
      <c r="A816" t="str">
        <v>2024/05/15</v>
      </c>
      <c r="B816">
        <v>88.75</v>
      </c>
      <c r="C816">
        <v>89.53</v>
      </c>
    </row>
    <row r="817" spans="1:3" x14ac:dyDescent="0.3">
      <c r="A817" t="str">
        <v>2024/05/16</v>
      </c>
      <c r="B817">
        <v>90.74</v>
      </c>
      <c r="C817">
        <v>90.03</v>
      </c>
    </row>
    <row r="818" spans="1:3" x14ac:dyDescent="0.3">
      <c r="A818" t="str">
        <v>2024/05/17</v>
      </c>
      <c r="B818">
        <v>90.03</v>
      </c>
      <c r="C818">
        <v>89.71</v>
      </c>
    </row>
    <row r="819" spans="1:3" x14ac:dyDescent="0.3">
      <c r="A819" t="str">
        <v>2024/05/20</v>
      </c>
      <c r="B819">
        <v>89.71</v>
      </c>
      <c r="C819">
        <v>89.66</v>
      </c>
    </row>
    <row r="820" spans="1:3" x14ac:dyDescent="0.3">
      <c r="A820" t="str">
        <v>2024/05/21</v>
      </c>
      <c r="B820">
        <v>89.66</v>
      </c>
      <c r="C820">
        <v>89.98</v>
      </c>
    </row>
    <row r="821" spans="1:3" x14ac:dyDescent="0.3">
      <c r="A821" t="str">
        <v>2024/05/22</v>
      </c>
      <c r="B821">
        <v>89.98</v>
      </c>
      <c r="C821">
        <v>91.86</v>
      </c>
    </row>
    <row r="822" spans="1:3" x14ac:dyDescent="0.3">
      <c r="A822" t="str">
        <v>2024/05/23</v>
      </c>
      <c r="B822">
        <v>91.86</v>
      </c>
      <c r="C822">
        <v>92.75</v>
      </c>
    </row>
    <row r="823" spans="1:3" x14ac:dyDescent="0.3">
      <c r="A823" t="str">
        <v>2024/05/24</v>
      </c>
      <c r="B823">
        <v>91.67</v>
      </c>
      <c r="C823">
        <v>92.45</v>
      </c>
    </row>
    <row r="824" spans="1:3" x14ac:dyDescent="0.3">
      <c r="A824" t="str">
        <v>2024/05/27</v>
      </c>
      <c r="B824">
        <v>93.37</v>
      </c>
      <c r="C824">
        <v>93.75</v>
      </c>
    </row>
    <row r="825" spans="1:3" x14ac:dyDescent="0.3">
      <c r="A825" t="str">
        <v>2024/05/28</v>
      </c>
      <c r="B825">
        <v>93.92</v>
      </c>
      <c r="C825">
        <v>93.84</v>
      </c>
    </row>
    <row r="826" spans="1:3" x14ac:dyDescent="0.3">
      <c r="A826" t="str">
        <v>2024/05/29</v>
      </c>
      <c r="B826">
        <v>93.96</v>
      </c>
      <c r="C826">
        <v>93.08</v>
      </c>
    </row>
    <row r="827" spans="1:3" x14ac:dyDescent="0.3">
      <c r="A827" t="str">
        <v>2024/05/30</v>
      </c>
      <c r="B827">
        <v>91.77</v>
      </c>
      <c r="C827">
        <v>91.42</v>
      </c>
    </row>
    <row r="828" spans="1:3" x14ac:dyDescent="0.3">
      <c r="A828" t="str">
        <v>2024/05/31</v>
      </c>
      <c r="B828">
        <v>91.82</v>
      </c>
      <c r="C828">
        <v>89.87</v>
      </c>
    </row>
    <row r="829" spans="1:3" x14ac:dyDescent="0.3">
      <c r="A829" t="str">
        <v>2024/06/03</v>
      </c>
      <c r="B829">
        <v>89.87</v>
      </c>
      <c r="C829">
        <v>91.99</v>
      </c>
    </row>
    <row r="830" spans="1:3" x14ac:dyDescent="0.3">
      <c r="A830" t="str">
        <v>2024/06/04</v>
      </c>
      <c r="B830">
        <v>91.92</v>
      </c>
      <c r="C830">
        <v>90.99</v>
      </c>
    </row>
    <row r="831" spans="1:3" x14ac:dyDescent="0.3">
      <c r="A831" t="str">
        <v>2024/06/05</v>
      </c>
      <c r="B831">
        <v>91.01</v>
      </c>
      <c r="C831">
        <v>91.76</v>
      </c>
    </row>
    <row r="832" spans="1:3" x14ac:dyDescent="0.3">
      <c r="A832" t="str">
        <v>2024/06/06</v>
      </c>
      <c r="B832">
        <v>94.5</v>
      </c>
      <c r="C832">
        <v>94.21</v>
      </c>
    </row>
    <row r="833" spans="1:3" x14ac:dyDescent="0.3">
      <c r="A833" t="str">
        <v>2024/06/07</v>
      </c>
      <c r="B833">
        <v>93.65</v>
      </c>
      <c r="C833">
        <v>93.39</v>
      </c>
    </row>
    <row r="834" spans="1:3" x14ac:dyDescent="0.3">
      <c r="A834" t="str">
        <v>2024/06/11</v>
      </c>
      <c r="B834">
        <v>94.24</v>
      </c>
      <c r="C834">
        <v>93.41</v>
      </c>
    </row>
    <row r="835" spans="1:3" x14ac:dyDescent="0.3">
      <c r="A835" t="str">
        <v>2024/06/12</v>
      </c>
      <c r="B835">
        <v>94.01</v>
      </c>
      <c r="C835">
        <v>95.31</v>
      </c>
    </row>
    <row r="836" spans="1:3" x14ac:dyDescent="0.3">
      <c r="A836" t="str">
        <v>2024/06/13</v>
      </c>
      <c r="B836">
        <v>96.85</v>
      </c>
      <c r="C836">
        <v>97.03</v>
      </c>
    </row>
    <row r="837" spans="1:3" x14ac:dyDescent="0.3">
      <c r="A837" t="str">
        <v>2024/06/14</v>
      </c>
      <c r="B837">
        <v>97.03</v>
      </c>
      <c r="C837">
        <v>97.79</v>
      </c>
    </row>
    <row r="838" spans="1:3" x14ac:dyDescent="0.3">
      <c r="A838" t="str">
        <v>2024/06/17</v>
      </c>
      <c r="B838">
        <v>97.79</v>
      </c>
      <c r="C838">
        <v>97.77</v>
      </c>
    </row>
    <row r="839" spans="1:3" x14ac:dyDescent="0.3">
      <c r="A839" t="str">
        <v>2024/06/18</v>
      </c>
      <c r="B839">
        <v>99.03</v>
      </c>
      <c r="C839">
        <v>99.24</v>
      </c>
    </row>
    <row r="840" spans="1:3" x14ac:dyDescent="0.3">
      <c r="A840" t="str">
        <v>2024/06/19</v>
      </c>
      <c r="B840">
        <v>100.2</v>
      </c>
      <c r="C840">
        <v>102.16</v>
      </c>
    </row>
    <row r="841" spans="1:3" x14ac:dyDescent="0.3">
      <c r="A841" t="str">
        <v>2024/06/20</v>
      </c>
      <c r="B841">
        <v>102.16</v>
      </c>
      <c r="C841">
        <v>103.05</v>
      </c>
    </row>
    <row r="842" spans="1:3" x14ac:dyDescent="0.3">
      <c r="A842" t="str">
        <v>2024/06/21</v>
      </c>
      <c r="B842">
        <v>101.5</v>
      </c>
      <c r="C842">
        <v>102.17</v>
      </c>
    </row>
    <row r="843" spans="1:3" x14ac:dyDescent="0.3">
      <c r="A843" t="str">
        <v>2024/06/24</v>
      </c>
      <c r="B843">
        <v>101.25</v>
      </c>
      <c r="C843">
        <v>99.52</v>
      </c>
    </row>
    <row r="844" spans="1:3" x14ac:dyDescent="0.3">
      <c r="A844" t="str">
        <v>2024/06/25</v>
      </c>
      <c r="B844">
        <v>99.52</v>
      </c>
      <c r="C844">
        <v>99.78</v>
      </c>
    </row>
    <row r="845" spans="1:3" x14ac:dyDescent="0.3">
      <c r="A845" t="str">
        <v>2024/06/26</v>
      </c>
      <c r="B845">
        <v>100.52</v>
      </c>
      <c r="C845">
        <v>100.78</v>
      </c>
    </row>
    <row r="846" spans="1:3" x14ac:dyDescent="0.3">
      <c r="A846" t="str">
        <v>2024/06/27</v>
      </c>
      <c r="B846">
        <v>100.78</v>
      </c>
      <c r="C846">
        <v>100.56</v>
      </c>
    </row>
    <row r="847" spans="1:3" x14ac:dyDescent="0.3">
      <c r="A847" t="str">
        <v>2024/06/28</v>
      </c>
      <c r="B847">
        <v>100.56</v>
      </c>
      <c r="C847">
        <v>101.22</v>
      </c>
    </row>
    <row r="848" spans="1:3" x14ac:dyDescent="0.3">
      <c r="A848" t="str">
        <v>2024/07/01</v>
      </c>
      <c r="B848">
        <v>101.22</v>
      </c>
      <c r="C848">
        <v>101.32</v>
      </c>
    </row>
    <row r="849" spans="1:3" x14ac:dyDescent="0.3">
      <c r="A849" t="str">
        <v>2024/07/02</v>
      </c>
      <c r="B849">
        <v>101.32</v>
      </c>
      <c r="C849">
        <v>100.53</v>
      </c>
    </row>
    <row r="850" spans="1:3" x14ac:dyDescent="0.3">
      <c r="A850" t="str">
        <v>2024/07/03</v>
      </c>
      <c r="B850">
        <v>101.66</v>
      </c>
      <c r="C850">
        <v>101.79</v>
      </c>
    </row>
    <row r="851" spans="1:3" x14ac:dyDescent="0.3">
      <c r="A851" t="str">
        <v>2024/07/04</v>
      </c>
      <c r="B851">
        <v>101.78</v>
      </c>
      <c r="C851">
        <v>103.92</v>
      </c>
    </row>
    <row r="852" spans="1:3" x14ac:dyDescent="0.3">
      <c r="A852" t="str">
        <v>2024/07/05</v>
      </c>
      <c r="B852">
        <v>104.07</v>
      </c>
      <c r="C852">
        <v>104.1</v>
      </c>
    </row>
    <row r="853" spans="1:3" x14ac:dyDescent="0.3">
      <c r="A853" t="str">
        <v>2024/07/08</v>
      </c>
      <c r="B853">
        <v>104.1</v>
      </c>
      <c r="C853">
        <v>106.36</v>
      </c>
    </row>
    <row r="854" spans="1:3" x14ac:dyDescent="0.3">
      <c r="A854" t="str">
        <v>2024/07/09</v>
      </c>
      <c r="B854">
        <v>106.53</v>
      </c>
      <c r="C854">
        <v>106.82</v>
      </c>
    </row>
    <row r="855" spans="1:3" x14ac:dyDescent="0.3">
      <c r="A855" t="str">
        <v>2024/07/10</v>
      </c>
      <c r="B855">
        <v>105.5</v>
      </c>
      <c r="C855">
        <v>107.19</v>
      </c>
    </row>
    <row r="856" spans="1:3" x14ac:dyDescent="0.3">
      <c r="A856" t="str">
        <v>2024/07/11</v>
      </c>
      <c r="B856">
        <v>107.19</v>
      </c>
      <c r="C856">
        <v>109.42</v>
      </c>
    </row>
    <row r="857" spans="1:3" x14ac:dyDescent="0.3">
      <c r="A857" t="str">
        <v>2024/07/12</v>
      </c>
      <c r="B857">
        <v>109.42</v>
      </c>
      <c r="C857">
        <v>106.24</v>
      </c>
    </row>
    <row r="858" spans="1:3" x14ac:dyDescent="0.3">
      <c r="A858" t="str">
        <v>2024/07/15</v>
      </c>
      <c r="B858">
        <v>106.24</v>
      </c>
      <c r="C858">
        <v>106.1</v>
      </c>
    </row>
    <row r="859" spans="1:3" x14ac:dyDescent="0.3">
      <c r="A859" t="str">
        <v>2024/07/16</v>
      </c>
      <c r="B859">
        <v>106.1</v>
      </c>
      <c r="C859">
        <v>106.99</v>
      </c>
    </row>
    <row r="860" spans="1:3" x14ac:dyDescent="0.3">
      <c r="A860" t="str">
        <v>2024/07/17</v>
      </c>
      <c r="B860">
        <v>106.98</v>
      </c>
      <c r="C860">
        <v>105.36</v>
      </c>
    </row>
    <row r="861" spans="1:3" x14ac:dyDescent="0.3">
      <c r="A861" t="str">
        <v>2024/07/18</v>
      </c>
      <c r="B861">
        <v>102.47</v>
      </c>
      <c r="C861">
        <v>102.96</v>
      </c>
    </row>
    <row r="862" spans="1:3" x14ac:dyDescent="0.3">
      <c r="A862" t="str">
        <v>2024/07/19</v>
      </c>
      <c r="B862">
        <v>102.96</v>
      </c>
      <c r="C862">
        <v>100.36</v>
      </c>
    </row>
    <row r="863" spans="1:3" x14ac:dyDescent="0.3">
      <c r="A863" t="str">
        <v>2024/07/22</v>
      </c>
      <c r="B863">
        <v>99.92</v>
      </c>
      <c r="C863">
        <v>97.17</v>
      </c>
    </row>
    <row r="864" spans="1:3" x14ac:dyDescent="0.3">
      <c r="A864" t="str">
        <v>2024/07/23</v>
      </c>
      <c r="B864">
        <v>97.17</v>
      </c>
      <c r="C864">
        <v>100.37</v>
      </c>
    </row>
    <row r="865" spans="1:3" x14ac:dyDescent="0.3">
      <c r="A865" t="str">
        <v>2024/07/26</v>
      </c>
      <c r="B865">
        <v>100.35</v>
      </c>
      <c r="C865">
        <v>96.11</v>
      </c>
    </row>
    <row r="866" spans="1:3" x14ac:dyDescent="0.3">
      <c r="A866" t="str">
        <v>2024/07/29</v>
      </c>
      <c r="B866">
        <v>91.78</v>
      </c>
      <c r="C866">
        <v>96.54</v>
      </c>
    </row>
    <row r="867" spans="1:3" x14ac:dyDescent="0.3">
      <c r="A867" t="str">
        <v>2024/07/30</v>
      </c>
      <c r="B867">
        <v>96.54</v>
      </c>
      <c r="C867">
        <v>96.8</v>
      </c>
    </row>
    <row r="868" spans="1:3" x14ac:dyDescent="0.3">
      <c r="A868" t="str">
        <v>2024/07/31</v>
      </c>
      <c r="B868">
        <v>96.79</v>
      </c>
      <c r="C868">
        <v>96.52</v>
      </c>
    </row>
    <row r="869" spans="1:3" x14ac:dyDescent="0.3">
      <c r="A869" t="str">
        <v>2024/08/01</v>
      </c>
      <c r="B869">
        <v>96.52</v>
      </c>
      <c r="C869">
        <v>98.88</v>
      </c>
    </row>
    <row r="870" spans="1:3" x14ac:dyDescent="0.3">
      <c r="A870" t="str">
        <v>2024/08/02</v>
      </c>
      <c r="B870">
        <v>95.1</v>
      </c>
      <c r="C870">
        <v>93.41</v>
      </c>
    </row>
    <row r="871" spans="1:3" x14ac:dyDescent="0.3">
      <c r="A871" t="str">
        <v>2024/08/05</v>
      </c>
      <c r="B871">
        <v>88.33</v>
      </c>
      <c r="C871">
        <v>84.93</v>
      </c>
    </row>
    <row r="872" spans="1:3" x14ac:dyDescent="0.3">
      <c r="A872" t="str">
        <v>2024/08/06</v>
      </c>
      <c r="B872">
        <v>88.93</v>
      </c>
      <c r="C872">
        <v>89.17</v>
      </c>
    </row>
    <row r="873" spans="1:3" x14ac:dyDescent="0.3">
      <c r="A873" t="str">
        <v>2024/08/07</v>
      </c>
      <c r="B873">
        <v>89.17</v>
      </c>
      <c r="C873">
        <v>93.05</v>
      </c>
    </row>
    <row r="874" spans="1:3" x14ac:dyDescent="0.3">
      <c r="A874" t="str">
        <v>2024/08/08</v>
      </c>
      <c r="B874">
        <v>91.16</v>
      </c>
      <c r="C874">
        <v>90.93</v>
      </c>
    </row>
    <row r="875" spans="1:3" x14ac:dyDescent="0.3">
      <c r="A875" t="str">
        <v>2024/08/09</v>
      </c>
      <c r="B875">
        <v>93.5</v>
      </c>
      <c r="C875">
        <v>93.93</v>
      </c>
    </row>
    <row r="876" spans="1:3" x14ac:dyDescent="0.3">
      <c r="A876" t="str">
        <v>2024/08/12</v>
      </c>
      <c r="B876">
        <v>93.93</v>
      </c>
      <c r="C876">
        <v>95.37</v>
      </c>
    </row>
    <row r="877" spans="1:3" x14ac:dyDescent="0.3">
      <c r="A877" t="str">
        <v>2024/08/13</v>
      </c>
      <c r="B877">
        <v>95.92</v>
      </c>
      <c r="C877">
        <v>95.65</v>
      </c>
    </row>
    <row r="878" spans="1:3" x14ac:dyDescent="0.3">
      <c r="A878" t="str">
        <v>2024/08/14</v>
      </c>
      <c r="B878">
        <v>95.65</v>
      </c>
      <c r="C878">
        <v>96.66</v>
      </c>
    </row>
    <row r="879" spans="1:3" x14ac:dyDescent="0.3">
      <c r="A879" t="str">
        <v>2024/08/15</v>
      </c>
      <c r="B879">
        <v>96.67</v>
      </c>
      <c r="C879">
        <v>96.05</v>
      </c>
    </row>
    <row r="880" spans="1:3" x14ac:dyDescent="0.3">
      <c r="A880" t="str">
        <v>2024/08/16</v>
      </c>
      <c r="B880">
        <v>96.05</v>
      </c>
      <c r="C880">
        <v>98.45</v>
      </c>
    </row>
    <row r="881" spans="1:3" x14ac:dyDescent="0.3">
      <c r="A881" t="str">
        <v>2024/08/19</v>
      </c>
      <c r="B881">
        <v>98.45</v>
      </c>
      <c r="C881">
        <v>98.97</v>
      </c>
    </row>
    <row r="882" spans="1:3" x14ac:dyDescent="0.3">
      <c r="A882" t="str">
        <v>2024/08/20</v>
      </c>
      <c r="B882">
        <v>99.36</v>
      </c>
      <c r="C882">
        <v>99.03</v>
      </c>
    </row>
    <row r="883" spans="1:3" x14ac:dyDescent="0.3">
      <c r="A883" t="str">
        <v>2024/08/21</v>
      </c>
      <c r="B883">
        <v>98.98</v>
      </c>
      <c r="C883">
        <v>97.79</v>
      </c>
    </row>
    <row r="884" spans="1:3" x14ac:dyDescent="0.3">
      <c r="A884" t="str">
        <v>2024/08/22</v>
      </c>
      <c r="B884">
        <v>97.79</v>
      </c>
      <c r="C884">
        <v>97.38</v>
      </c>
    </row>
    <row r="885" spans="1:3" x14ac:dyDescent="0.3">
      <c r="A885" t="str">
        <v>2024/08/23</v>
      </c>
      <c r="B885">
        <v>96.61</v>
      </c>
      <c r="C885">
        <v>97.46</v>
      </c>
    </row>
    <row r="886" spans="1:3" x14ac:dyDescent="0.3">
      <c r="A886" t="str">
        <v>2024/08/26</v>
      </c>
      <c r="B886">
        <v>98.03</v>
      </c>
      <c r="C886">
        <v>97.53</v>
      </c>
    </row>
    <row r="887" spans="1:3" x14ac:dyDescent="0.3">
      <c r="A887" t="str">
        <v>2024/08/27</v>
      </c>
      <c r="B887">
        <v>97.53</v>
      </c>
      <c r="C887">
        <v>97.14</v>
      </c>
    </row>
    <row r="888" spans="1:3" x14ac:dyDescent="0.3">
      <c r="A888" t="str">
        <v>2024/08/28</v>
      </c>
      <c r="B888">
        <v>97.14</v>
      </c>
      <c r="C888">
        <v>98.5</v>
      </c>
    </row>
    <row r="889" spans="1:3" x14ac:dyDescent="0.3">
      <c r="A889" t="str">
        <v>2024/08/29</v>
      </c>
      <c r="B889">
        <v>96.8</v>
      </c>
      <c r="C889">
        <v>97.56</v>
      </c>
    </row>
    <row r="890" spans="1:3" x14ac:dyDescent="0.3">
      <c r="A890" t="str">
        <v>2024/08/30</v>
      </c>
      <c r="B890">
        <v>97.56</v>
      </c>
      <c r="C890">
        <v>97.68</v>
      </c>
    </row>
    <row r="891" spans="1:3" x14ac:dyDescent="0.3">
      <c r="A891" t="str">
        <v>2024/09/02</v>
      </c>
      <c r="B891">
        <v>98.28</v>
      </c>
      <c r="C891">
        <v>97.59</v>
      </c>
    </row>
    <row r="892" spans="1:3" x14ac:dyDescent="0.3">
      <c r="A892" t="str">
        <v>2024/09/03</v>
      </c>
      <c r="B892">
        <v>97.59</v>
      </c>
      <c r="C892">
        <v>97</v>
      </c>
    </row>
    <row r="893" spans="1:3" x14ac:dyDescent="0.3">
      <c r="A893" t="str">
        <v>2024/09/04</v>
      </c>
      <c r="B893">
        <v>93.14</v>
      </c>
      <c r="C893">
        <v>91.96</v>
      </c>
    </row>
    <row r="894" spans="1:3" x14ac:dyDescent="0.3">
      <c r="A894" t="str">
        <v>2024/09/05</v>
      </c>
      <c r="B894">
        <v>93.28</v>
      </c>
      <c r="C894">
        <v>92.44</v>
      </c>
    </row>
    <row r="895" spans="1:3" x14ac:dyDescent="0.3">
      <c r="A895" t="str">
        <v>2024/09/06</v>
      </c>
      <c r="B895">
        <v>92.44</v>
      </c>
      <c r="C895">
        <v>93.78</v>
      </c>
    </row>
    <row r="896" spans="1:3" x14ac:dyDescent="0.3">
      <c r="A896" t="str">
        <v>2024/09/09</v>
      </c>
      <c r="B896">
        <v>93.78</v>
      </c>
      <c r="C896">
        <v>92.31</v>
      </c>
    </row>
    <row r="897" spans="1:3" x14ac:dyDescent="0.3">
      <c r="A897" t="str">
        <v>2024/09/10</v>
      </c>
      <c r="B897">
        <v>92.31</v>
      </c>
      <c r="C897">
        <v>92.07</v>
      </c>
    </row>
    <row r="898" spans="1:3" x14ac:dyDescent="0.3">
      <c r="A898" t="str">
        <v>2024/09/11</v>
      </c>
      <c r="B898">
        <v>92.07</v>
      </c>
      <c r="C898">
        <v>91.88</v>
      </c>
    </row>
    <row r="899" spans="1:3" x14ac:dyDescent="0.3">
      <c r="A899" t="str">
        <v>2024/09/12</v>
      </c>
      <c r="B899">
        <v>94.82</v>
      </c>
      <c r="C899">
        <v>95.67</v>
      </c>
    </row>
    <row r="900" spans="1:3" x14ac:dyDescent="0.3">
      <c r="A900" t="str">
        <v>2024/09/13</v>
      </c>
      <c r="B900">
        <v>96.36</v>
      </c>
      <c r="C900">
        <v>95.98</v>
      </c>
    </row>
    <row r="901" spans="1:3" x14ac:dyDescent="0.3">
      <c r="A901" t="str">
        <v>2024/09/16</v>
      </c>
      <c r="B901">
        <v>96.25</v>
      </c>
      <c r="C901">
        <v>96.29</v>
      </c>
    </row>
    <row r="902" spans="1:3" x14ac:dyDescent="0.3">
      <c r="A902" t="str">
        <v>2024/09/18</v>
      </c>
      <c r="B902">
        <v>96.29</v>
      </c>
      <c r="C902">
        <v>95.12</v>
      </c>
    </row>
    <row r="903" spans="1:3" x14ac:dyDescent="0.3">
      <c r="A903" t="str">
        <v>2024/09/19</v>
      </c>
      <c r="B903">
        <v>95.12</v>
      </c>
      <c r="C903">
        <v>96.89</v>
      </c>
    </row>
    <row r="904" spans="1:3" x14ac:dyDescent="0.3">
      <c r="A904" t="str">
        <v>2024/09/20</v>
      </c>
      <c r="B904">
        <v>96.89</v>
      </c>
      <c r="C904">
        <v>97.64</v>
      </c>
    </row>
    <row r="905" spans="1:3" x14ac:dyDescent="0.3">
      <c r="A905" t="str">
        <v>2024/09/23</v>
      </c>
      <c r="B905">
        <v>97.64</v>
      </c>
      <c r="C905">
        <v>98.29</v>
      </c>
    </row>
    <row r="906" spans="1:3" x14ac:dyDescent="0.3">
      <c r="A906" t="str">
        <v>2024/09/24</v>
      </c>
      <c r="B906">
        <v>98.29</v>
      </c>
      <c r="C906">
        <v>99.18</v>
      </c>
    </row>
    <row r="907" spans="1:3" x14ac:dyDescent="0.3">
      <c r="A907" t="str">
        <v>2024/09/25</v>
      </c>
      <c r="B907">
        <v>99.18</v>
      </c>
      <c r="C907">
        <v>100.84</v>
      </c>
    </row>
    <row r="908" spans="1:3" x14ac:dyDescent="0.3">
      <c r="A908" t="str">
        <v>2024/09/26</v>
      </c>
      <c r="B908">
        <v>100.84</v>
      </c>
      <c r="C908">
        <v>101.58</v>
      </c>
    </row>
    <row r="909" spans="1:3" x14ac:dyDescent="0.3">
      <c r="A909" t="str">
        <v>2024/09/27</v>
      </c>
      <c r="B909">
        <v>101.58</v>
      </c>
      <c r="C909">
        <v>100.82</v>
      </c>
    </row>
    <row r="910" spans="1:3" x14ac:dyDescent="0.3">
      <c r="A910" t="str">
        <v>2024/09/30</v>
      </c>
      <c r="B910">
        <v>100.82</v>
      </c>
      <c r="C910">
        <v>97.21</v>
      </c>
    </row>
    <row r="911" spans="1:3" x14ac:dyDescent="0.3">
      <c r="A911" t="str">
        <v>2024/10/01</v>
      </c>
      <c r="B911">
        <v>97.99</v>
      </c>
      <c r="C911">
        <v>98.31</v>
      </c>
    </row>
    <row r="912" spans="1:3" x14ac:dyDescent="0.3">
      <c r="A912" t="str">
        <v>2024/10/04</v>
      </c>
      <c r="B912">
        <v>98.31</v>
      </c>
      <c r="C912">
        <v>98.21</v>
      </c>
    </row>
    <row r="913" spans="1:3" x14ac:dyDescent="0.3">
      <c r="A913" t="str">
        <v>2024/10/07</v>
      </c>
      <c r="B913">
        <v>99.4</v>
      </c>
      <c r="C913">
        <v>100.42</v>
      </c>
    </row>
    <row r="914" spans="1:3" x14ac:dyDescent="0.3">
      <c r="A914" t="str">
        <v>2024/10/08</v>
      </c>
      <c r="B914">
        <v>100.42</v>
      </c>
      <c r="C914">
        <v>100.34</v>
      </c>
    </row>
    <row r="915" spans="1:3" x14ac:dyDescent="0.3">
      <c r="A915" t="str">
        <v>2024/10/09</v>
      </c>
      <c r="B915">
        <v>100.35</v>
      </c>
      <c r="C915">
        <v>101.18</v>
      </c>
    </row>
    <row r="916" spans="1:3" x14ac:dyDescent="0.3">
      <c r="A916" t="str">
        <v>2024/10/11</v>
      </c>
      <c r="B916">
        <v>101.18</v>
      </c>
      <c r="C916">
        <v>102.94</v>
      </c>
    </row>
    <row r="917" spans="1:3" x14ac:dyDescent="0.3">
      <c r="A917" t="str">
        <v>2024/10/14</v>
      </c>
      <c r="B917">
        <v>103.01</v>
      </c>
      <c r="C917">
        <v>103.28</v>
      </c>
    </row>
    <row r="918" spans="1:3" x14ac:dyDescent="0.3">
      <c r="A918" t="str">
        <v>2024/10/15</v>
      </c>
      <c r="B918">
        <v>103.28</v>
      </c>
      <c r="C918">
        <v>105.27</v>
      </c>
    </row>
    <row r="919" spans="1:3" x14ac:dyDescent="0.3">
      <c r="A919" t="str">
        <v>2024/10/16</v>
      </c>
      <c r="B919">
        <v>105.27</v>
      </c>
      <c r="C919">
        <v>103.55</v>
      </c>
    </row>
    <row r="920" spans="1:3" x14ac:dyDescent="0.3">
      <c r="A920" t="str">
        <v>2024/10/17</v>
      </c>
      <c r="B920">
        <v>104.07</v>
      </c>
      <c r="C920">
        <v>103.43</v>
      </c>
    </row>
    <row r="921" spans="1:3" x14ac:dyDescent="0.3">
      <c r="A921" t="str">
        <v>2024/10/18</v>
      </c>
      <c r="B921">
        <v>107.21</v>
      </c>
      <c r="C921">
        <v>106.07</v>
      </c>
    </row>
    <row r="922" spans="1:3" x14ac:dyDescent="0.3">
      <c r="A922" t="str">
        <v>2024/10/21</v>
      </c>
      <c r="B922">
        <v>106.65</v>
      </c>
      <c r="C922">
        <v>106.58</v>
      </c>
    </row>
    <row r="923" spans="1:3" x14ac:dyDescent="0.3">
      <c r="A923" t="str">
        <v>2024/10/22</v>
      </c>
      <c r="B923">
        <v>105.7</v>
      </c>
      <c r="C923">
        <v>106.48</v>
      </c>
    </row>
    <row r="924" spans="1:3" x14ac:dyDescent="0.3">
      <c r="A924" t="str">
        <v>2024/10/23</v>
      </c>
      <c r="B924">
        <v>105.41</v>
      </c>
      <c r="C924">
        <v>105.45</v>
      </c>
    </row>
    <row r="925" spans="1:3" x14ac:dyDescent="0.3">
      <c r="A925" t="str">
        <v>2024/10/24</v>
      </c>
      <c r="B925">
        <v>105.45</v>
      </c>
      <c r="C925">
        <v>104.73</v>
      </c>
    </row>
    <row r="926" spans="1:3" x14ac:dyDescent="0.3">
      <c r="A926" t="str">
        <v>2024/10/25</v>
      </c>
      <c r="B926">
        <v>105.17</v>
      </c>
      <c r="C926">
        <v>105.62</v>
      </c>
    </row>
    <row r="927" spans="1:3" x14ac:dyDescent="0.3">
      <c r="A927" t="str">
        <v>2024/10/28</v>
      </c>
      <c r="B927">
        <v>105.62</v>
      </c>
      <c r="C927">
        <v>104.63</v>
      </c>
    </row>
    <row r="928" spans="1:3" x14ac:dyDescent="0.3">
      <c r="A928" t="str">
        <v>2024/10/29</v>
      </c>
      <c r="B928">
        <v>103.75</v>
      </c>
      <c r="C928">
        <v>103.31</v>
      </c>
    </row>
    <row r="929" spans="1:3" x14ac:dyDescent="0.3">
      <c r="A929" t="str">
        <v>2024/10/30</v>
      </c>
      <c r="B929">
        <v>103.31</v>
      </c>
      <c r="C929">
        <v>102.6</v>
      </c>
    </row>
    <row r="930" spans="1:3" x14ac:dyDescent="0.3">
      <c r="A930" t="str">
        <v>2024/11/01</v>
      </c>
      <c r="B930">
        <v>102.56</v>
      </c>
      <c r="C930">
        <v>102.17</v>
      </c>
    </row>
    <row r="931" spans="1:3" x14ac:dyDescent="0.3">
      <c r="A931" t="str">
        <v>2024/11/04</v>
      </c>
      <c r="B931">
        <v>102.17</v>
      </c>
      <c r="C931">
        <v>103.27</v>
      </c>
    </row>
    <row r="932" spans="1:3" x14ac:dyDescent="0.3">
      <c r="A932" t="str">
        <v>2024/11/05</v>
      </c>
      <c r="B932">
        <v>103.2</v>
      </c>
      <c r="C932">
        <v>103.94</v>
      </c>
    </row>
    <row r="933" spans="1:3" x14ac:dyDescent="0.3">
      <c r="A933" t="str">
        <v>2024/11/06</v>
      </c>
      <c r="B933">
        <v>104.07</v>
      </c>
      <c r="C933">
        <v>104.9</v>
      </c>
    </row>
    <row r="934" spans="1:3" x14ac:dyDescent="0.3">
      <c r="A934" t="str">
        <v>2024/11/07</v>
      </c>
      <c r="B934">
        <v>104.9</v>
      </c>
      <c r="C934">
        <v>105.8</v>
      </c>
    </row>
    <row r="935" spans="1:3" x14ac:dyDescent="0.3">
      <c r="A935" t="str">
        <v>2024/11/08</v>
      </c>
      <c r="B935">
        <v>106.96</v>
      </c>
      <c r="C935">
        <v>106.89</v>
      </c>
    </row>
    <row r="936" spans="1:3" x14ac:dyDescent="0.3">
      <c r="A936" t="str">
        <v>2024/11/11</v>
      </c>
      <c r="B936">
        <v>106.89</v>
      </c>
      <c r="C936">
        <v>106.79</v>
      </c>
    </row>
    <row r="937" spans="1:3" x14ac:dyDescent="0.3">
      <c r="A937" t="str">
        <v>2024/11/12</v>
      </c>
      <c r="B937">
        <v>106.79</v>
      </c>
      <c r="C937">
        <v>103.91</v>
      </c>
    </row>
    <row r="938" spans="1:3" x14ac:dyDescent="0.3">
      <c r="A938" t="str">
        <v>2024/11/13</v>
      </c>
      <c r="B938">
        <v>103.91</v>
      </c>
      <c r="C938">
        <v>103.35</v>
      </c>
    </row>
    <row r="939" spans="1:3" x14ac:dyDescent="0.3">
      <c r="A939" t="str">
        <v>2024/11/14</v>
      </c>
      <c r="B939">
        <v>103.35</v>
      </c>
      <c r="C939">
        <v>102.8</v>
      </c>
    </row>
    <row r="940" spans="1:3" x14ac:dyDescent="0.3">
      <c r="A940" t="str">
        <v>2024/11/15</v>
      </c>
      <c r="B940">
        <v>103.47</v>
      </c>
      <c r="C940">
        <v>102.59</v>
      </c>
    </row>
    <row r="941" spans="1:3" x14ac:dyDescent="0.3">
      <c r="A941" t="str">
        <v>2024/11/18</v>
      </c>
      <c r="B941">
        <v>100.58</v>
      </c>
      <c r="C941">
        <v>99.3</v>
      </c>
    </row>
    <row r="942" spans="1:3" x14ac:dyDescent="0.3">
      <c r="A942" t="str">
        <v>2024/11/19</v>
      </c>
      <c r="B942">
        <v>99.31</v>
      </c>
      <c r="C942">
        <v>100.82</v>
      </c>
    </row>
    <row r="943" spans="1:3" x14ac:dyDescent="0.3">
      <c r="A943" t="str">
        <v>2024/11/20</v>
      </c>
      <c r="B943">
        <v>100.8</v>
      </c>
      <c r="C943">
        <v>99.93</v>
      </c>
    </row>
    <row r="944" spans="1:3" x14ac:dyDescent="0.3">
      <c r="A944" t="str">
        <v>2024/11/21</v>
      </c>
      <c r="B944">
        <v>99.74</v>
      </c>
      <c r="C944">
        <v>99.08</v>
      </c>
    </row>
    <row r="945" spans="1:3" x14ac:dyDescent="0.3">
      <c r="A945" t="str">
        <v>2024/11/22</v>
      </c>
      <c r="B945">
        <v>101.01</v>
      </c>
      <c r="C945">
        <v>101.27</v>
      </c>
    </row>
    <row r="946" spans="1:3" x14ac:dyDescent="0.3">
      <c r="A946" t="str">
        <v>2024/11/25</v>
      </c>
      <c r="B946">
        <v>101.27</v>
      </c>
      <c r="C946">
        <v>101.17</v>
      </c>
    </row>
    <row r="947" spans="1:3" x14ac:dyDescent="0.3">
      <c r="A947" t="str">
        <v>2024/11/26</v>
      </c>
      <c r="B947">
        <v>99.74</v>
      </c>
      <c r="C947">
        <v>99.58</v>
      </c>
    </row>
    <row r="948" spans="1:3" x14ac:dyDescent="0.3">
      <c r="A948" t="str">
        <v>2024/11/27</v>
      </c>
      <c r="B948">
        <v>99.52</v>
      </c>
      <c r="C948">
        <v>98.01</v>
      </c>
    </row>
    <row r="949" spans="1:3" x14ac:dyDescent="0.3">
      <c r="A949" t="str">
        <v>2024/11/28</v>
      </c>
      <c r="B949">
        <v>98.09</v>
      </c>
      <c r="C949">
        <v>97.96</v>
      </c>
    </row>
    <row r="950" spans="1:3" x14ac:dyDescent="0.3">
      <c r="A950" t="str">
        <v>2024/11/29</v>
      </c>
      <c r="B950">
        <v>97.96</v>
      </c>
      <c r="C950">
        <v>97.8</v>
      </c>
    </row>
    <row r="951" spans="1:3" x14ac:dyDescent="0.3">
      <c r="A951" t="str">
        <v>2024/12/02</v>
      </c>
      <c r="B951">
        <v>97.8</v>
      </c>
      <c r="C951">
        <v>100.61</v>
      </c>
    </row>
    <row r="952" spans="1:3" x14ac:dyDescent="0.3">
      <c r="A952" t="str">
        <v>2024/12/03</v>
      </c>
      <c r="B952">
        <v>102.53</v>
      </c>
      <c r="C952">
        <v>101.9</v>
      </c>
    </row>
    <row r="953" spans="1:3" x14ac:dyDescent="0.3">
      <c r="A953" t="str">
        <v>2024/12/04</v>
      </c>
      <c r="B953">
        <v>101.9</v>
      </c>
      <c r="C953">
        <v>103.44</v>
      </c>
    </row>
    <row r="954" spans="1:3" x14ac:dyDescent="0.3">
      <c r="A954" t="str">
        <v>2024/12/05</v>
      </c>
      <c r="B954">
        <v>103.64</v>
      </c>
      <c r="C954">
        <v>103.61</v>
      </c>
    </row>
    <row r="955" spans="1:3" x14ac:dyDescent="0.3">
      <c r="A955" t="str">
        <v>2024/12/06</v>
      </c>
      <c r="B955">
        <v>104.05</v>
      </c>
      <c r="C955">
        <v>103.08</v>
      </c>
    </row>
    <row r="956" spans="1:3" x14ac:dyDescent="0.3">
      <c r="A956" t="str">
        <v>2024/12/09</v>
      </c>
      <c r="B956">
        <v>103.82</v>
      </c>
      <c r="C956">
        <v>103.61</v>
      </c>
    </row>
    <row r="957" spans="1:3" x14ac:dyDescent="0.3">
      <c r="A957" t="str">
        <v>2024/12/10</v>
      </c>
      <c r="B957">
        <v>103.6</v>
      </c>
      <c r="C957">
        <v>102.81</v>
      </c>
    </row>
    <row r="958" spans="1:3" x14ac:dyDescent="0.3">
      <c r="A958" t="str">
        <v>2024/12/11</v>
      </c>
      <c r="B958">
        <v>102.81</v>
      </c>
      <c r="C958">
        <v>101.69</v>
      </c>
    </row>
    <row r="959" spans="1:3" x14ac:dyDescent="0.3">
      <c r="A959" t="str">
        <v>2024/12/12</v>
      </c>
      <c r="B959">
        <v>103.07</v>
      </c>
      <c r="C959">
        <v>102.8</v>
      </c>
    </row>
    <row r="960" spans="1:3" x14ac:dyDescent="0.3">
      <c r="A960" t="str">
        <v>2024/12/13</v>
      </c>
      <c r="B960">
        <v>102.78</v>
      </c>
      <c r="C960">
        <v>103</v>
      </c>
    </row>
    <row r="961" spans="1:3" x14ac:dyDescent="0.3">
      <c r="A961" t="str">
        <v>2024/12/16</v>
      </c>
      <c r="B961">
        <v>104.45</v>
      </c>
      <c r="C961">
        <v>103.37</v>
      </c>
    </row>
    <row r="962" spans="1:3" x14ac:dyDescent="0.3">
      <c r="A962" t="str">
        <v>2024/12/17</v>
      </c>
      <c r="B962">
        <v>103.75</v>
      </c>
      <c r="C962">
        <v>103.32</v>
      </c>
    </row>
    <row r="963" spans="1:3" x14ac:dyDescent="0.3">
      <c r="A963" t="str">
        <v>2024/12/18</v>
      </c>
      <c r="B963">
        <v>103.32</v>
      </c>
      <c r="C963">
        <v>104.17</v>
      </c>
    </row>
    <row r="964" spans="1:3" x14ac:dyDescent="0.3">
      <c r="A964" t="str">
        <v>2024/12/19</v>
      </c>
      <c r="B964">
        <v>102.47</v>
      </c>
      <c r="C964">
        <v>103.06</v>
      </c>
    </row>
    <row r="965" spans="1:3" x14ac:dyDescent="0.3">
      <c r="A965" t="str">
        <v>2024/12/20</v>
      </c>
      <c r="B965">
        <v>103.06</v>
      </c>
      <c r="C965">
        <v>100.84</v>
      </c>
    </row>
    <row r="966" spans="1:3" x14ac:dyDescent="0.3">
      <c r="A966" t="str">
        <v>2024/12/23</v>
      </c>
      <c r="B966">
        <v>102.91</v>
      </c>
      <c r="C966">
        <v>104.05</v>
      </c>
    </row>
    <row r="967" spans="1:3" x14ac:dyDescent="0.3">
      <c r="A967" t="str">
        <v>2024/12/24</v>
      </c>
      <c r="B967">
        <v>105.29</v>
      </c>
      <c r="C967">
        <v>104</v>
      </c>
    </row>
    <row r="968" spans="1:3" x14ac:dyDescent="0.3">
      <c r="A968" t="str">
        <v>2024/12/25</v>
      </c>
      <c r="B968">
        <v>104.76</v>
      </c>
      <c r="C968">
        <v>104.6</v>
      </c>
    </row>
    <row r="969" spans="1:3" x14ac:dyDescent="0.3">
      <c r="A969" t="str">
        <v>2024/12/26</v>
      </c>
      <c r="B969">
        <v>104.73</v>
      </c>
      <c r="C969">
        <v>104.83</v>
      </c>
    </row>
    <row r="970" spans="1:3" x14ac:dyDescent="0.3">
      <c r="A970" t="str">
        <v>2024/12/27</v>
      </c>
      <c r="B970">
        <v>104.59</v>
      </c>
      <c r="C970">
        <v>105.15</v>
      </c>
    </row>
    <row r="971" spans="1:3" x14ac:dyDescent="0.3">
      <c r="A971" t="str">
        <v>2024/12/30</v>
      </c>
      <c r="B971">
        <v>105.07</v>
      </c>
      <c r="C971">
        <v>104.72</v>
      </c>
    </row>
    <row r="972" spans="1:3" x14ac:dyDescent="0.3">
      <c r="A972" t="str">
        <v>2024/12/31</v>
      </c>
      <c r="B972">
        <v>103.99</v>
      </c>
      <c r="C972">
        <v>103.92</v>
      </c>
    </row>
    <row r="973" spans="1:3" x14ac:dyDescent="0.3">
      <c r="A973" t="str">
        <v>2025/01/02</v>
      </c>
      <c r="B973">
        <v>103.51</v>
      </c>
      <c r="C973">
        <v>102.72</v>
      </c>
    </row>
    <row r="974" spans="1:3" x14ac:dyDescent="0.3">
      <c r="A974" t="str">
        <v>2025/01/03</v>
      </c>
      <c r="B974">
        <v>104.16</v>
      </c>
      <c r="C974">
        <v>103.29</v>
      </c>
    </row>
    <row r="975" spans="1:3" x14ac:dyDescent="0.3">
      <c r="A975" t="str">
        <v>2025/01/06</v>
      </c>
      <c r="B975">
        <v>103.29</v>
      </c>
      <c r="C975">
        <v>106.86</v>
      </c>
    </row>
    <row r="976" spans="1:3" x14ac:dyDescent="0.3">
      <c r="A976" t="str">
        <v>2025/01/07</v>
      </c>
      <c r="B976">
        <v>106.86</v>
      </c>
      <c r="C976">
        <v>107.82</v>
      </c>
    </row>
    <row r="977" spans="1:3" x14ac:dyDescent="0.3">
      <c r="A977" t="str">
        <v>2025/01/08</v>
      </c>
      <c r="B977">
        <v>107.8</v>
      </c>
      <c r="C977">
        <v>106.29</v>
      </c>
    </row>
    <row r="978" spans="1:3" x14ac:dyDescent="0.3">
      <c r="A978" t="str">
        <v>2025/01/09</v>
      </c>
      <c r="B978">
        <v>106.04</v>
      </c>
      <c r="C978">
        <v>104.91</v>
      </c>
    </row>
    <row r="979" spans="1:3" x14ac:dyDescent="0.3">
      <c r="A979" t="str">
        <v>2025/01/10</v>
      </c>
      <c r="B979">
        <v>104.91</v>
      </c>
      <c r="C979">
        <v>104.8</v>
      </c>
    </row>
    <row r="980" spans="1:3" x14ac:dyDescent="0.3">
      <c r="A980" t="str">
        <v>2025/01/13</v>
      </c>
      <c r="B980">
        <v>104.8</v>
      </c>
      <c r="C980">
        <v>101.79</v>
      </c>
    </row>
    <row r="981" spans="1:3" x14ac:dyDescent="0.3">
      <c r="A981" t="str">
        <v>2025/01/14</v>
      </c>
      <c r="B981">
        <v>101.79</v>
      </c>
      <c r="C981">
        <v>103.13</v>
      </c>
    </row>
    <row r="982" spans="1:3" x14ac:dyDescent="0.3">
      <c r="A982" t="str">
        <v>2025/01/15</v>
      </c>
      <c r="B982">
        <v>103.13</v>
      </c>
      <c r="C982">
        <v>101.35</v>
      </c>
    </row>
    <row r="983" spans="1:3" x14ac:dyDescent="0.3">
      <c r="A983" t="str">
        <v>2025/01/16</v>
      </c>
      <c r="B983">
        <v>101.36</v>
      </c>
      <c r="C983">
        <v>104.31</v>
      </c>
    </row>
    <row r="984" spans="1:3" x14ac:dyDescent="0.3">
      <c r="A984" t="str">
        <v>2025/01/17</v>
      </c>
      <c r="B984">
        <v>105.49</v>
      </c>
      <c r="C984">
        <v>105.05</v>
      </c>
    </row>
    <row r="985" spans="1:3" x14ac:dyDescent="0.3">
      <c r="A985" t="str">
        <v>2025/01/20</v>
      </c>
      <c r="B985">
        <v>105.59</v>
      </c>
      <c r="C985">
        <v>105.82</v>
      </c>
    </row>
    <row r="986" spans="1:3" x14ac:dyDescent="0.3">
      <c r="A986" t="str">
        <v>2025/01/21</v>
      </c>
      <c r="B986">
        <v>105.75</v>
      </c>
      <c r="C986">
        <v>105.85</v>
      </c>
    </row>
    <row r="987" spans="1:3" x14ac:dyDescent="0.3">
      <c r="A987" t="str">
        <v>2025/01/22</v>
      </c>
      <c r="B987">
        <v>107.49</v>
      </c>
      <c r="C987">
        <v>107.03</v>
      </c>
    </row>
    <row r="988" spans="1:3" x14ac:dyDescent="0.3">
      <c r="A988" t="str">
        <v>2025/02/03</v>
      </c>
      <c r="B988">
        <v>107.03</v>
      </c>
      <c r="C988">
        <v>101.85</v>
      </c>
    </row>
    <row r="989" spans="1:3" x14ac:dyDescent="0.3">
      <c r="A989" t="str">
        <v>2025/02/04</v>
      </c>
      <c r="B989">
        <v>101.85</v>
      </c>
      <c r="C989">
        <v>102.85</v>
      </c>
    </row>
    <row r="990" spans="1:3" x14ac:dyDescent="0.3">
      <c r="A990" t="str">
        <v>2025/02/05</v>
      </c>
      <c r="B990">
        <v>103.87</v>
      </c>
      <c r="C990">
        <v>104.72</v>
      </c>
    </row>
    <row r="991" spans="1:3" x14ac:dyDescent="0.3">
      <c r="A991" t="str">
        <v>2025/02/06</v>
      </c>
      <c r="B991">
        <v>105.24</v>
      </c>
      <c r="C991">
        <v>105.29</v>
      </c>
    </row>
    <row r="992" spans="1:3" x14ac:dyDescent="0.3">
      <c r="A992" t="str">
        <v>2025/02/07</v>
      </c>
      <c r="B992">
        <v>105.14</v>
      </c>
      <c r="C992">
        <v>106.45</v>
      </c>
    </row>
    <row r="993" spans="1:3" x14ac:dyDescent="0.3">
      <c r="A993" t="str">
        <v>2025/02/10</v>
      </c>
      <c r="B993">
        <v>105.85</v>
      </c>
      <c r="C993">
        <v>104.82</v>
      </c>
    </row>
    <row r="994" spans="1:3" x14ac:dyDescent="0.3">
      <c r="A994" t="str">
        <v>2025/02/11</v>
      </c>
      <c r="B994">
        <v>105.67</v>
      </c>
      <c r="C994">
        <v>105.57</v>
      </c>
    </row>
    <row r="995" spans="1:3" x14ac:dyDescent="0.3">
      <c r="A995" t="str">
        <v>2025/02/12</v>
      </c>
      <c r="B995">
        <v>105.57</v>
      </c>
      <c r="C995">
        <v>104.8</v>
      </c>
    </row>
    <row r="996" spans="1:3" x14ac:dyDescent="0.3">
      <c r="A996" t="str">
        <v>2025/02/13</v>
      </c>
      <c r="B996">
        <v>104.8</v>
      </c>
      <c r="C996">
        <v>104.85</v>
      </c>
    </row>
    <row r="997" spans="1:3" x14ac:dyDescent="0.3">
      <c r="A997" t="str">
        <v>2025/02/14</v>
      </c>
      <c r="B997">
        <v>103.47</v>
      </c>
      <c r="C997">
        <v>103.09</v>
      </c>
    </row>
    <row r="998" spans="1:3" x14ac:dyDescent="0.3">
      <c r="A998" t="str">
        <v>2025/02/17</v>
      </c>
      <c r="B998">
        <v>103.09</v>
      </c>
      <c r="C998">
        <v>105.07</v>
      </c>
    </row>
    <row r="999" spans="1:3" x14ac:dyDescent="0.3">
      <c r="A999" t="str">
        <v>2025/02/18</v>
      </c>
      <c r="B999">
        <v>105.07</v>
      </c>
      <c r="C999">
        <v>106.1</v>
      </c>
    </row>
    <row r="1000" spans="1:3" x14ac:dyDescent="0.3">
      <c r="A1000" t="str">
        <v>2025/02/19</v>
      </c>
      <c r="B1000">
        <v>105.58</v>
      </c>
      <c r="C1000">
        <v>105.69</v>
      </c>
    </row>
    <row r="1001" spans="1:3" x14ac:dyDescent="0.3">
      <c r="A1001" t="str">
        <v>2025/02/20</v>
      </c>
      <c r="B1001">
        <v>105.69</v>
      </c>
      <c r="C1001">
        <v>104.9</v>
      </c>
    </row>
    <row r="1002" spans="1:3" x14ac:dyDescent="0.3">
      <c r="A1002" t="str">
        <v>2025/02/21</v>
      </c>
      <c r="B1002">
        <v>105.21</v>
      </c>
      <c r="C1002">
        <v>106.12</v>
      </c>
    </row>
    <row r="1003" spans="1:3" x14ac:dyDescent="0.3">
      <c r="A1003" t="str">
        <v>2025/02/24</v>
      </c>
      <c r="B1003">
        <v>106.12</v>
      </c>
      <c r="C1003">
        <v>104.96</v>
      </c>
    </row>
    <row r="1004" spans="1:3" x14ac:dyDescent="0.3">
      <c r="A1004" t="str">
        <v>2025/02/25</v>
      </c>
      <c r="B1004">
        <v>104.96</v>
      </c>
      <c r="C1004">
        <v>103.28</v>
      </c>
    </row>
    <row r="1005" spans="1:3" x14ac:dyDescent="0.3">
      <c r="A1005" t="str">
        <v>2025/02/26</v>
      </c>
      <c r="B1005">
        <v>102.53</v>
      </c>
      <c r="C1005">
        <v>103.97</v>
      </c>
    </row>
    <row r="1006" spans="1:3" x14ac:dyDescent="0.3">
      <c r="A1006" t="str">
        <v>2025/02/27</v>
      </c>
      <c r="B1006">
        <v>103.97</v>
      </c>
      <c r="C1006">
        <v>102.03</v>
      </c>
    </row>
    <row r="1007" spans="1:3" x14ac:dyDescent="0.3">
      <c r="A1007" t="str">
        <v>2025/03/03</v>
      </c>
      <c r="B1007">
        <v>102.03</v>
      </c>
      <c r="C1007">
        <v>100.14</v>
      </c>
    </row>
    <row r="1008" spans="1:3" x14ac:dyDescent="0.3">
      <c r="A1008" t="str">
        <v>2025/03/04</v>
      </c>
      <c r="B1008">
        <v>100.14</v>
      </c>
      <c r="C1008">
        <v>99.29</v>
      </c>
    </row>
    <row r="1009" spans="1:3" x14ac:dyDescent="0.3">
      <c r="A1009" t="str">
        <v>2025/03/05</v>
      </c>
      <c r="B1009">
        <v>99.29</v>
      </c>
      <c r="C1009">
        <v>100.73</v>
      </c>
    </row>
    <row r="1010" spans="1:3" x14ac:dyDescent="0.3">
      <c r="A1010" t="str">
        <v>2025/03/06</v>
      </c>
      <c r="B1010">
        <v>100.97</v>
      </c>
      <c r="C1010">
        <v>99.83</v>
      </c>
    </row>
    <row r="1011" spans="1:3" x14ac:dyDescent="0.3">
      <c r="A1011" t="str">
        <v>2025/03/07</v>
      </c>
      <c r="B1011">
        <v>99.36</v>
      </c>
      <c r="C1011">
        <v>99.22</v>
      </c>
    </row>
    <row r="1012" spans="1:3" x14ac:dyDescent="0.3">
      <c r="A1012" t="str">
        <v>2025/03/10</v>
      </c>
      <c r="B1012">
        <v>99.34</v>
      </c>
      <c r="C1012">
        <v>98.41</v>
      </c>
    </row>
    <row r="1013" spans="1:3" x14ac:dyDescent="0.3">
      <c r="A1013" t="str">
        <v>2025/03/11</v>
      </c>
      <c r="B1013">
        <v>95.74</v>
      </c>
      <c r="C1013">
        <v>96.39</v>
      </c>
    </row>
    <row r="1014" spans="1:3" x14ac:dyDescent="0.3">
      <c r="A1014" t="str">
        <v>2025/03/12</v>
      </c>
      <c r="B1014">
        <v>96.99</v>
      </c>
      <c r="C1014">
        <v>97.75</v>
      </c>
    </row>
    <row r="1015" spans="1:3" x14ac:dyDescent="0.3">
      <c r="A1015" t="str">
        <v>2025/03/13</v>
      </c>
      <c r="B1015">
        <v>99.14</v>
      </c>
      <c r="C1015">
        <v>96.13</v>
      </c>
    </row>
    <row r="1016" spans="1:3" x14ac:dyDescent="0.3">
      <c r="A1016" t="str">
        <v>2025/03/14</v>
      </c>
      <c r="B1016">
        <v>96.13</v>
      </c>
      <c r="C1016">
        <v>95.93</v>
      </c>
    </row>
    <row r="1017" spans="1:3" x14ac:dyDescent="0.3">
      <c r="A1017" t="str">
        <v>2025/03/17</v>
      </c>
      <c r="B1017">
        <v>97.36</v>
      </c>
      <c r="C1017">
        <v>96.76</v>
      </c>
    </row>
    <row r="1018" spans="1:3" x14ac:dyDescent="0.3">
      <c r="A1018" t="str">
        <v>2025/03/18</v>
      </c>
      <c r="B1018">
        <v>96.74</v>
      </c>
      <c r="C1018">
        <v>97.72</v>
      </c>
    </row>
    <row r="1019" spans="1:3" x14ac:dyDescent="0.3">
      <c r="A1019" t="str">
        <v>2025/03/19</v>
      </c>
      <c r="B1019">
        <v>97.72</v>
      </c>
      <c r="C1019">
        <v>96.02</v>
      </c>
    </row>
    <row r="1020" spans="1:3" x14ac:dyDescent="0.3">
      <c r="A1020" t="str">
        <v>2025/03/20</v>
      </c>
      <c r="B1020">
        <v>96.02</v>
      </c>
      <c r="C1020">
        <v>98.44</v>
      </c>
    </row>
    <row r="1021" spans="1:3" x14ac:dyDescent="0.3">
      <c r="A1021" t="str">
        <v>2025/03/21</v>
      </c>
      <c r="B1021">
        <v>98.44</v>
      </c>
      <c r="C1021">
        <v>97.62</v>
      </c>
    </row>
    <row r="1022" spans="1:3" x14ac:dyDescent="0.3">
      <c r="A1022" t="str">
        <v>2025/03/24</v>
      </c>
      <c r="B1022">
        <v>98.54</v>
      </c>
      <c r="C1022">
        <v>97.09</v>
      </c>
    </row>
    <row r="1023" spans="1:3" x14ac:dyDescent="0.3">
      <c r="A1023" t="str">
        <v>2025/03/25</v>
      </c>
      <c r="B1023">
        <v>97.09</v>
      </c>
      <c r="C1023">
        <v>98.31</v>
      </c>
    </row>
    <row r="1024" spans="1:3" x14ac:dyDescent="0.3">
      <c r="A1024" t="str">
        <v>2025/03/26</v>
      </c>
      <c r="B1024">
        <v>98.31</v>
      </c>
      <c r="C1024">
        <v>98.02</v>
      </c>
    </row>
    <row r="1025" spans="1:3" x14ac:dyDescent="0.3">
      <c r="A1025" t="str">
        <v>2025/03/27</v>
      </c>
      <c r="B1025">
        <v>98.02</v>
      </c>
      <c r="C1025">
        <v>96.17</v>
      </c>
    </row>
    <row r="1026" spans="1:3" x14ac:dyDescent="0.3">
      <c r="A1026" t="str">
        <v>2025/03/28</v>
      </c>
      <c r="B1026">
        <v>96.17</v>
      </c>
      <c r="C1026">
        <v>94.68</v>
      </c>
    </row>
    <row r="1027" spans="1:3" x14ac:dyDescent="0.3">
      <c r="A1027" t="str">
        <v>2025/03/31</v>
      </c>
      <c r="B1027">
        <v>94.68</v>
      </c>
      <c r="C1027">
        <v>90.29</v>
      </c>
    </row>
    <row r="1028" spans="1:3" x14ac:dyDescent="0.3">
      <c r="A1028" t="str">
        <v>2025/04/01</v>
      </c>
      <c r="B1028">
        <v>90.29</v>
      </c>
      <c r="C1028">
        <v>93.36</v>
      </c>
    </row>
    <row r="1029" spans="1:3" x14ac:dyDescent="0.3">
      <c r="A1029" t="str">
        <v>2025/04/02</v>
      </c>
      <c r="B1029">
        <v>93.37</v>
      </c>
      <c r="C1029">
        <v>93.29</v>
      </c>
    </row>
    <row r="1030" spans="1:3" x14ac:dyDescent="0.3">
      <c r="A1030" t="str">
        <v>2025/04/07</v>
      </c>
      <c r="B1030">
        <v>93.28</v>
      </c>
      <c r="C1030">
        <v>84.19</v>
      </c>
    </row>
    <row r="1031" spans="1:3" x14ac:dyDescent="0.3">
      <c r="A1031" t="str">
        <v>2025/04/08</v>
      </c>
      <c r="B1031">
        <v>80.09</v>
      </c>
      <c r="C1031">
        <v>79.98</v>
      </c>
    </row>
    <row r="1032" spans="1:3" x14ac:dyDescent="0.3">
      <c r="A1032" t="str">
        <v>2025/04/09</v>
      </c>
      <c r="B1032">
        <v>79.98</v>
      </c>
      <c r="C1032">
        <v>75.67</v>
      </c>
    </row>
    <row r="1033" spans="1:3" x14ac:dyDescent="0.3">
      <c r="A1033" t="str">
        <v>2025/04/10</v>
      </c>
      <c r="B1033">
        <v>75.67</v>
      </c>
      <c r="C1033">
        <v>82.94</v>
      </c>
    </row>
    <row r="1034" spans="1:3" x14ac:dyDescent="0.3">
      <c r="A1034" t="str">
        <v>2025/04/11</v>
      </c>
      <c r="B1034">
        <v>82.87</v>
      </c>
      <c r="C1034">
        <v>86.06</v>
      </c>
    </row>
    <row r="1035" spans="1:3" x14ac:dyDescent="0.3">
      <c r="A1035" t="str">
        <v>2025/04/14</v>
      </c>
      <c r="B1035">
        <v>86.06</v>
      </c>
      <c r="C1035">
        <v>85.54</v>
      </c>
    </row>
    <row r="1036" spans="1:3" x14ac:dyDescent="0.3">
      <c r="A1036" t="str">
        <v>2025/04/15</v>
      </c>
      <c r="B1036">
        <v>85.55</v>
      </c>
      <c r="C1036">
        <v>86.84</v>
      </c>
    </row>
    <row r="1037" spans="1:3" x14ac:dyDescent="0.3">
      <c r="A1037" t="str">
        <v>2025/04/16</v>
      </c>
      <c r="B1037">
        <v>85.82</v>
      </c>
      <c r="C1037">
        <v>84.86</v>
      </c>
    </row>
    <row r="1038" spans="1:3" x14ac:dyDescent="0.3">
      <c r="A1038" t="str">
        <v>2025/04/17</v>
      </c>
      <c r="B1038">
        <v>84.32</v>
      </c>
      <c r="C1038">
        <v>84.3</v>
      </c>
    </row>
    <row r="1039" spans="1:3" x14ac:dyDescent="0.3">
      <c r="A1039" t="str">
        <v>2025/04/18</v>
      </c>
      <c r="B1039">
        <v>84.3</v>
      </c>
      <c r="C1039">
        <v>84.64</v>
      </c>
    </row>
    <row r="1040" spans="1:3" x14ac:dyDescent="0.3">
      <c r="A1040" t="str">
        <v>2025/04/21</v>
      </c>
      <c r="B1040">
        <v>84.64</v>
      </c>
      <c r="C1040">
        <v>83.31</v>
      </c>
    </row>
    <row r="1041" spans="1:3" x14ac:dyDescent="0.3">
      <c r="A1041" t="str">
        <v>2025/04/22</v>
      </c>
      <c r="B1041">
        <v>83.31</v>
      </c>
      <c r="C1041">
        <v>81.61</v>
      </c>
    </row>
    <row r="1042" spans="1:3" x14ac:dyDescent="0.3">
      <c r="A1042" t="str">
        <v>2025/04/23</v>
      </c>
      <c r="B1042">
        <v>81.61</v>
      </c>
      <c r="C1042">
        <v>86.28</v>
      </c>
    </row>
    <row r="1043" spans="1:3" x14ac:dyDescent="0.3">
      <c r="A1043" t="str">
        <v>2025/04/24</v>
      </c>
      <c r="B1043">
        <v>86.28</v>
      </c>
      <c r="C1043">
        <v>85.39</v>
      </c>
    </row>
    <row r="1044" spans="1:3" x14ac:dyDescent="0.3">
      <c r="A1044" t="str">
        <v>2025/04/25</v>
      </c>
      <c r="B1044">
        <v>85.39</v>
      </c>
      <c r="C1044">
        <v>87.65</v>
      </c>
    </row>
    <row r="1045" spans="1:3" x14ac:dyDescent="0.3">
      <c r="A1045" t="str">
        <v>2025/04/28</v>
      </c>
      <c r="B1045">
        <v>88.38</v>
      </c>
      <c r="C1045">
        <v>88.47</v>
      </c>
    </row>
    <row r="1046" spans="1:3" x14ac:dyDescent="0.3">
      <c r="A1046" t="str">
        <v>2025/04/29</v>
      </c>
      <c r="B1046">
        <v>88.47</v>
      </c>
      <c r="C1046">
        <v>89.13</v>
      </c>
    </row>
    <row r="1047" spans="1:3" x14ac:dyDescent="0.3">
      <c r="A1047" t="str">
        <v>2025/04/30</v>
      </c>
      <c r="B1047">
        <v>88.92</v>
      </c>
      <c r="C1047">
        <v>89.02</v>
      </c>
    </row>
    <row r="1048" spans="1:3" x14ac:dyDescent="0.3">
      <c r="A1048" t="str">
        <v>2025/05/02</v>
      </c>
      <c r="B1048">
        <v>91.15</v>
      </c>
      <c r="C1048">
        <v>92.04</v>
      </c>
    </row>
    <row r="1049" spans="1:3" x14ac:dyDescent="0.3">
      <c r="A1049" t="str">
        <v>2025/05/05</v>
      </c>
      <c r="B1049">
        <v>92.44</v>
      </c>
      <c r="C1049">
        <v>90.77</v>
      </c>
    </row>
    <row r="1050" spans="1:3" x14ac:dyDescent="0.3">
      <c r="A1050" t="str">
        <v>2025/05/06</v>
      </c>
      <c r="B1050">
        <v>89.53</v>
      </c>
      <c r="C1050">
        <v>90.27</v>
      </c>
    </row>
    <row r="1051" spans="1:3" x14ac:dyDescent="0.3">
      <c r="A1051" t="str">
        <v>2025/05/07</v>
      </c>
      <c r="B1051">
        <v>90.27</v>
      </c>
      <c r="C1051">
        <v>90.57</v>
      </c>
    </row>
    <row r="1052" spans="1:3" x14ac:dyDescent="0.3">
      <c r="A1052" t="str">
        <v>2025/05/08</v>
      </c>
      <c r="B1052">
        <v>90.57</v>
      </c>
      <c r="C1052">
        <v>90.51</v>
      </c>
    </row>
    <row r="1053" spans="1:3" x14ac:dyDescent="0.3">
      <c r="A1053" t="str">
        <v>2025/05/09</v>
      </c>
      <c r="B1053">
        <v>90.51</v>
      </c>
      <c r="C1053">
        <v>92.59</v>
      </c>
    </row>
    <row r="1054" spans="1:3" x14ac:dyDescent="0.3">
      <c r="A1054" t="str">
        <v>2025/05/12</v>
      </c>
      <c r="B1054">
        <v>92.6</v>
      </c>
      <c r="C1054">
        <v>93.58</v>
      </c>
    </row>
    <row r="1055" spans="1:3" x14ac:dyDescent="0.3">
      <c r="A1055" t="str">
        <v>2025/05/13</v>
      </c>
      <c r="B1055">
        <v>96.14</v>
      </c>
      <c r="C1055">
        <v>94.69</v>
      </c>
    </row>
    <row r="1056" spans="1:3" x14ac:dyDescent="0.3">
      <c r="A1056" t="str">
        <v>2025/05/14</v>
      </c>
      <c r="B1056">
        <v>94.8</v>
      </c>
      <c r="C1056">
        <v>97.18</v>
      </c>
    </row>
    <row r="1057" spans="1:3" x14ac:dyDescent="0.3">
      <c r="A1057" t="str">
        <v>2025/05/15</v>
      </c>
      <c r="B1057">
        <v>97.18</v>
      </c>
      <c r="C1057">
        <v>96.84</v>
      </c>
    </row>
    <row r="1058" spans="1:3" x14ac:dyDescent="0.3">
      <c r="A1058" t="str">
        <v>2025/05/16</v>
      </c>
      <c r="B1058">
        <v>96.8</v>
      </c>
      <c r="C1058">
        <v>97.04</v>
      </c>
    </row>
    <row r="1059" spans="1:3" x14ac:dyDescent="0.3">
      <c r="A1059" t="str">
        <v>2025/05/19</v>
      </c>
      <c r="B1059">
        <v>97.04</v>
      </c>
      <c r="C1059">
        <v>95.35</v>
      </c>
    </row>
    <row r="1060" spans="1:3" x14ac:dyDescent="0.3">
      <c r="A1060" t="str">
        <v>2025/05/20</v>
      </c>
      <c r="B1060">
        <v>95.37</v>
      </c>
      <c r="C1060">
        <v>95.24</v>
      </c>
    </row>
    <row r="1061" spans="1:3" x14ac:dyDescent="0.3">
      <c r="A1061" t="str">
        <v>2025/05/21</v>
      </c>
      <c r="B1061">
        <v>95.28</v>
      </c>
      <c r="C1061">
        <v>96.63</v>
      </c>
    </row>
    <row r="1062" spans="1:3" x14ac:dyDescent="0.3">
      <c r="A1062" t="str">
        <v>2025/05/22</v>
      </c>
      <c r="B1062">
        <v>96.63</v>
      </c>
      <c r="C1062">
        <v>95.93</v>
      </c>
    </row>
    <row r="1063" spans="1:3" x14ac:dyDescent="0.3">
      <c r="A1063" t="str">
        <v>2025/05/23</v>
      </c>
      <c r="B1063">
        <v>95.93</v>
      </c>
      <c r="C1063">
        <v>95.78</v>
      </c>
    </row>
    <row r="1064" spans="1:3" x14ac:dyDescent="0.3">
      <c r="A1064" t="str">
        <v>2025/05/26</v>
      </c>
      <c r="B1064">
        <v>95.78</v>
      </c>
      <c r="C1064">
        <v>95.28</v>
      </c>
    </row>
    <row r="1065" spans="1:3" x14ac:dyDescent="0.3">
      <c r="A1065" t="str">
        <v>2025/05/27</v>
      </c>
      <c r="B1065">
        <v>95.23</v>
      </c>
      <c r="C1065">
        <v>94.36</v>
      </c>
    </row>
    <row r="1066" spans="1:3" x14ac:dyDescent="0.3">
      <c r="A1066" t="str">
        <v>2025/05/28</v>
      </c>
      <c r="B1066">
        <v>94.36</v>
      </c>
      <c r="C1066">
        <v>94.72</v>
      </c>
    </row>
    <row r="1067" spans="1:3" x14ac:dyDescent="0.3">
      <c r="A1067" t="str">
        <v>2025/05/29</v>
      </c>
      <c r="B1067">
        <v>96.07</v>
      </c>
      <c r="C1067">
        <v>94.89</v>
      </c>
    </row>
    <row r="1068" spans="1:3" x14ac:dyDescent="0.3">
      <c r="A1068" t="str">
        <v>2025/06/02</v>
      </c>
      <c r="B1068">
        <v>94.28</v>
      </c>
      <c r="C1068">
        <v>93.05</v>
      </c>
    </row>
    <row r="1069" spans="1:3" x14ac:dyDescent="0.3">
      <c r="A1069" t="str">
        <v>2025/06/03</v>
      </c>
      <c r="B1069">
        <v>93.09</v>
      </c>
      <c r="C1069">
        <v>93.65</v>
      </c>
    </row>
    <row r="1070" spans="1:3" x14ac:dyDescent="0.3">
      <c r="A1070" t="str">
        <v>2025/06/04</v>
      </c>
      <c r="B1070">
        <v>93.65</v>
      </c>
      <c r="C1070">
        <v>96.44</v>
      </c>
    </row>
    <row r="1071" spans="1:3" x14ac:dyDescent="0.3">
      <c r="A1071" t="str">
        <v>2025/06/05</v>
      </c>
      <c r="B1071">
        <v>97</v>
      </c>
      <c r="C1071">
        <v>96.95</v>
      </c>
    </row>
    <row r="1072" spans="1:3" x14ac:dyDescent="0.3">
      <c r="A1072" t="str">
        <v>2025/06/06</v>
      </c>
      <c r="B1072">
        <v>96.95</v>
      </c>
      <c r="C1072">
        <v>96.7</v>
      </c>
    </row>
    <row r="1073" spans="1:3" x14ac:dyDescent="0.3">
      <c r="A1073" t="str">
        <v>2025/06/09</v>
      </c>
      <c r="B1073">
        <v>97.54</v>
      </c>
      <c r="C1073">
        <v>97.46</v>
      </c>
    </row>
    <row r="1074" spans="1:3" x14ac:dyDescent="0.3">
      <c r="A1074" t="str">
        <v>2025/06/10</v>
      </c>
      <c r="B1074">
        <v>98.78</v>
      </c>
      <c r="C1074">
        <v>100.32</v>
      </c>
    </row>
    <row r="1075" spans="1:3" x14ac:dyDescent="0.3">
      <c r="A1075" t="str">
        <v>2025/06/11</v>
      </c>
      <c r="B1075">
        <v>101.6</v>
      </c>
      <c r="C1075">
        <v>101.61</v>
      </c>
    </row>
    <row r="1076" spans="1:3" x14ac:dyDescent="0.3">
      <c r="A1076" t="str">
        <v>2025/06/12</v>
      </c>
      <c r="B1076">
        <v>101.55</v>
      </c>
      <c r="C1076">
        <v>100.78</v>
      </c>
    </row>
    <row r="1077" spans="1:3" x14ac:dyDescent="0.3">
      <c r="A1077" t="str">
        <v>2025/06/13</v>
      </c>
      <c r="B1077">
        <v>99.85</v>
      </c>
      <c r="C1077">
        <v>99.62</v>
      </c>
    </row>
    <row r="1078" spans="1:3" x14ac:dyDescent="0.3">
      <c r="A1078" t="str">
        <v>2025/06/16</v>
      </c>
      <c r="B1078">
        <v>99.61</v>
      </c>
      <c r="C1078">
        <v>99.46</v>
      </c>
    </row>
    <row r="1079" spans="1:3" x14ac:dyDescent="0.3">
      <c r="A1079" t="str">
        <v>2025/06/17</v>
      </c>
      <c r="B1079">
        <v>99.46</v>
      </c>
      <c r="C1079">
        <v>100.61</v>
      </c>
    </row>
    <row r="1080" spans="1:3" x14ac:dyDescent="0.3">
      <c r="A1080" t="str">
        <v>2025/06/18</v>
      </c>
      <c r="B1080">
        <v>100.04</v>
      </c>
      <c r="C1080">
        <v>101.37</v>
      </c>
    </row>
    <row r="1081" spans="1:3" x14ac:dyDescent="0.3">
      <c r="A1081" t="str">
        <v>2025/06/19</v>
      </c>
      <c r="B1081">
        <v>100.78</v>
      </c>
      <c r="C1081">
        <v>99.83</v>
      </c>
    </row>
    <row r="1082" spans="1:3" x14ac:dyDescent="0.3">
      <c r="A1082" t="str">
        <v>2025/06/20</v>
      </c>
      <c r="B1082">
        <v>99.82</v>
      </c>
      <c r="C1082">
        <v>100.53</v>
      </c>
    </row>
    <row r="1083" spans="1:3" x14ac:dyDescent="0.3">
      <c r="A1083" t="str">
        <v>2025/06/23</v>
      </c>
      <c r="B1083">
        <v>100.53</v>
      </c>
      <c r="C1083">
        <v>98.72</v>
      </c>
    </row>
    <row r="1084" spans="1:3" x14ac:dyDescent="0.3">
      <c r="A1084" t="str">
        <v>2025/06/24</v>
      </c>
      <c r="B1084">
        <v>98.74</v>
      </c>
      <c r="C1084">
        <v>101.25</v>
      </c>
    </row>
    <row r="1085" spans="1:3" x14ac:dyDescent="0.3">
      <c r="A1085" t="str">
        <v>2025/06/25</v>
      </c>
      <c r="B1085">
        <v>101.25</v>
      </c>
      <c r="C1085">
        <v>102.78</v>
      </c>
    </row>
    <row r="1086" spans="1:3" x14ac:dyDescent="0.3">
      <c r="A1086" t="str">
        <v>2025/06/26</v>
      </c>
      <c r="B1086">
        <v>102.78</v>
      </c>
      <c r="C1086">
        <v>102.87</v>
      </c>
    </row>
    <row r="1087" spans="1:3" x14ac:dyDescent="0.3">
      <c r="A1087" t="str">
        <v>2025/06/27</v>
      </c>
      <c r="B1087">
        <v>103.03</v>
      </c>
      <c r="C1087">
        <v>103.2</v>
      </c>
    </row>
    <row r="1088" spans="1:3" x14ac:dyDescent="0.3">
      <c r="A1088" t="str">
        <v>2025/06/30</v>
      </c>
      <c r="B1088">
        <v>103.3</v>
      </c>
      <c r="C1088">
        <v>101.83</v>
      </c>
    </row>
    <row r="1089" spans="1:3" x14ac:dyDescent="0.3">
      <c r="A1089" t="str">
        <v>2025/07/01</v>
      </c>
      <c r="B1089">
        <v>101.88</v>
      </c>
      <c r="C1089">
        <v>103.53</v>
      </c>
    </row>
    <row r="1090" spans="1:3" x14ac:dyDescent="0.3">
      <c r="A1090" t="str">
        <v>2025/07/02</v>
      </c>
      <c r="B1090">
        <v>103.52</v>
      </c>
      <c r="C1090">
        <v>103.81</v>
      </c>
    </row>
    <row r="1091" spans="1:3" x14ac:dyDescent="0.3">
      <c r="A1091" t="str">
        <v>2025/07/03</v>
      </c>
      <c r="B1091">
        <v>105.33</v>
      </c>
      <c r="C1091">
        <v>104.64</v>
      </c>
    </row>
    <row r="1092" spans="1:3" x14ac:dyDescent="0.3">
      <c r="A1092" t="str">
        <v>2025/07/04</v>
      </c>
      <c r="B1092">
        <v>105.14</v>
      </c>
      <c r="C1092">
        <v>104.01</v>
      </c>
    </row>
    <row r="1093" spans="1:3" x14ac:dyDescent="0.3">
      <c r="A1093" t="str">
        <v>2025/07/07</v>
      </c>
      <c r="B1093">
        <v>104.01</v>
      </c>
      <c r="C1093">
        <v>103.36</v>
      </c>
    </row>
    <row r="1094" spans="1:3" x14ac:dyDescent="0.3">
      <c r="A1094" t="str">
        <v>2025/07/08</v>
      </c>
      <c r="B1094">
        <v>102.65</v>
      </c>
      <c r="C1094">
        <v>103.26</v>
      </c>
    </row>
    <row r="1095" spans="1:3" x14ac:dyDescent="0.3">
      <c r="A1095" t="str">
        <v>2025/07/09</v>
      </c>
      <c r="B1095">
        <v>102.72</v>
      </c>
      <c r="C1095">
        <v>104.64</v>
      </c>
    </row>
    <row r="1096" spans="1:3" x14ac:dyDescent="0.3">
      <c r="A1096" t="str">
        <v>2025/07/10</v>
      </c>
      <c r="B1096">
        <v>105.18</v>
      </c>
      <c r="C1096">
        <v>105.66</v>
      </c>
    </row>
    <row r="1097" spans="1:3" x14ac:dyDescent="0.3">
      <c r="A1097" t="str">
        <v>2025/07/11</v>
      </c>
      <c r="B1097">
        <v>105.02</v>
      </c>
      <c r="C1097">
        <v>105.79</v>
      </c>
    </row>
    <row r="1098" spans="1:3" x14ac:dyDescent="0.3">
      <c r="A1098" t="str">
        <v>2025/07/14</v>
      </c>
      <c r="B1098">
        <v>105.37</v>
      </c>
      <c r="C1098">
        <v>104.87</v>
      </c>
    </row>
    <row r="1099" spans="1:3" x14ac:dyDescent="0.3">
      <c r="A1099" t="str">
        <v>2025/07/15</v>
      </c>
      <c r="B1099">
        <v>104.87</v>
      </c>
      <c r="C1099">
        <v>106.36</v>
      </c>
    </row>
    <row r="1100" spans="1:3" x14ac:dyDescent="0.3">
      <c r="A1100" t="str">
        <v>2025/07/16</v>
      </c>
      <c r="B1100">
        <v>106.36</v>
      </c>
      <c r="C1100">
        <v>107.63</v>
      </c>
    </row>
    <row r="1101" spans="1:3" x14ac:dyDescent="0.3">
      <c r="A1101" t="str">
        <v>2025/07/17</v>
      </c>
      <c r="B1101">
        <v>107.64</v>
      </c>
      <c r="C1101">
        <v>107.8</v>
      </c>
    </row>
    <row r="1102" spans="1:3" x14ac:dyDescent="0.3">
      <c r="A1102" t="str">
        <v>2025/07/18</v>
      </c>
      <c r="B1102">
        <v>107.8</v>
      </c>
      <c r="C1102">
        <v>109.57</v>
      </c>
    </row>
    <row r="1103" spans="1:3" x14ac:dyDescent="0.3">
      <c r="A1103" t="str">
        <v>2025/07/21</v>
      </c>
      <c r="B1103">
        <v>109.14</v>
      </c>
      <c r="C1103">
        <v>109.37</v>
      </c>
    </row>
    <row r="1104" spans="1:3" x14ac:dyDescent="0.3">
      <c r="A1104" t="str">
        <v>2025/07/22</v>
      </c>
      <c r="B1104">
        <v>109.49</v>
      </c>
      <c r="C1104">
        <v>107.6</v>
      </c>
    </row>
    <row r="1105" spans="1:3" x14ac:dyDescent="0.3">
      <c r="A1105" t="str">
        <v>2025/07/23</v>
      </c>
      <c r="B1105">
        <v>107.6</v>
      </c>
      <c r="C1105">
        <v>108.94</v>
      </c>
    </row>
    <row r="1106" spans="1:3" x14ac:dyDescent="0.3">
      <c r="A1106" t="str">
        <v>2025/07/24</v>
      </c>
      <c r="B1106">
        <v>108.95</v>
      </c>
      <c r="C1106">
        <v>109.34</v>
      </c>
    </row>
    <row r="1107" spans="1:3" x14ac:dyDescent="0.3">
      <c r="A1107" t="str">
        <v>2025/07/25</v>
      </c>
      <c r="B1107">
        <v>109.9</v>
      </c>
      <c r="C1107">
        <v>109.34</v>
      </c>
    </row>
    <row r="1108" spans="1:3" x14ac:dyDescent="0.3">
      <c r="A1108" t="str">
        <v>2025/07/28</v>
      </c>
      <c r="B1108">
        <v>109.34</v>
      </c>
      <c r="C1108">
        <v>109.72</v>
      </c>
    </row>
    <row r="1109" spans="1:3" x14ac:dyDescent="0.3">
      <c r="A1109" t="str">
        <v>2025/07/29</v>
      </c>
      <c r="B1109">
        <v>109.72</v>
      </c>
      <c r="C1109">
        <v>108.76</v>
      </c>
    </row>
    <row r="1110" spans="1:3" x14ac:dyDescent="0.3">
      <c r="A1110" t="str">
        <v>2025/07/30</v>
      </c>
      <c r="B1110">
        <v>109.5</v>
      </c>
      <c r="C1110">
        <v>109.99</v>
      </c>
    </row>
    <row r="1111" spans="1:3" x14ac:dyDescent="0.3">
      <c r="A1111" t="str">
        <v>2025/07/31</v>
      </c>
      <c r="B1111">
        <v>109.99</v>
      </c>
      <c r="C1111">
        <v>110.96</v>
      </c>
    </row>
    <row r="1112" spans="1:3" x14ac:dyDescent="0.3">
      <c r="A1112" t="str">
        <v>2025/08/01</v>
      </c>
      <c r="B1112">
        <v>110.95</v>
      </c>
      <c r="C1112">
        <v>110.18</v>
      </c>
    </row>
    <row r="1113" spans="1:3" x14ac:dyDescent="0.3">
      <c r="A1113" t="str">
        <v>2025/08/04</v>
      </c>
      <c r="B1113">
        <v>109.19</v>
      </c>
      <c r="C1113">
        <v>109.66</v>
      </c>
    </row>
    <row r="1114" spans="1:3" x14ac:dyDescent="0.3">
      <c r="A1114" t="str">
        <v>2025/08/05</v>
      </c>
      <c r="B1114">
        <v>109.66</v>
      </c>
      <c r="C1114">
        <v>111.48</v>
      </c>
    </row>
    <row r="1115" spans="1:3" x14ac:dyDescent="0.3">
      <c r="A1115" t="str">
        <v>2025/08/06</v>
      </c>
      <c r="B1115">
        <v>110.15</v>
      </c>
      <c r="C1115">
        <v>109.9</v>
      </c>
    </row>
    <row r="1116" spans="1:3" x14ac:dyDescent="0.3">
      <c r="A1116" t="str">
        <v>2025/08/07</v>
      </c>
      <c r="B1116">
        <v>109.91</v>
      </c>
      <c r="C1116">
        <v>113.54</v>
      </c>
    </row>
    <row r="1117" spans="1:3" x14ac:dyDescent="0.3">
      <c r="A1117" t="str">
        <v>2025/08/08</v>
      </c>
      <c r="B1117">
        <v>113.79</v>
      </c>
      <c r="C1117">
        <v>113.64</v>
      </c>
    </row>
    <row r="1118" spans="1:3" x14ac:dyDescent="0.3">
      <c r="A1118" t="str">
        <v>2025/08/11</v>
      </c>
      <c r="B1118">
        <v>113.36</v>
      </c>
      <c r="C1118">
        <v>114.34</v>
      </c>
    </row>
    <row r="1119" spans="1:3" x14ac:dyDescent="0.3">
      <c r="A1119" t="str">
        <v>2025/08/12</v>
      </c>
      <c r="B1119">
        <v>114.34</v>
      </c>
      <c r="C1119">
        <v>114.26</v>
      </c>
    </row>
    <row r="1120" spans="1:3" x14ac:dyDescent="0.3">
      <c r="A1120" t="str">
        <v>2025/08/13</v>
      </c>
      <c r="B1120">
        <v>115</v>
      </c>
      <c r="C1120">
        <v>115.61</v>
      </c>
    </row>
    <row r="1121" spans="1:3" x14ac:dyDescent="0.3">
      <c r="A1121" t="str">
        <v>2025/08/14</v>
      </c>
      <c r="B1121">
        <v>114.82</v>
      </c>
      <c r="C1121">
        <v>114.4</v>
      </c>
    </row>
    <row r="1122" spans="1:3" x14ac:dyDescent="0.3">
      <c r="A1122" t="str">
        <v>2025/08/15</v>
      </c>
      <c r="B1122">
        <v>114.39</v>
      </c>
      <c r="C1122">
        <v>114.97</v>
      </c>
    </row>
    <row r="1123" spans="1:3" x14ac:dyDescent="0.3">
      <c r="A1123" t="str">
        <v>2025/08/18</v>
      </c>
      <c r="B1123">
        <v>114.98</v>
      </c>
      <c r="C1123">
        <v>115.66</v>
      </c>
    </row>
    <row r="1124" spans="1:3" x14ac:dyDescent="0.3">
      <c r="A1124" t="str">
        <v>2025/08/19</v>
      </c>
      <c r="B1124">
        <v>115.66</v>
      </c>
      <c r="C1124">
        <v>115.11</v>
      </c>
    </row>
    <row r="1125" spans="1:3" x14ac:dyDescent="0.3">
      <c r="A1125" t="str">
        <v>2025/08/20</v>
      </c>
      <c r="B1125">
        <v>113.57</v>
      </c>
      <c r="C1125">
        <v>110.86</v>
      </c>
    </row>
    <row r="1126" spans="1:3" x14ac:dyDescent="0.3">
      <c r="A1126" t="str">
        <v>2025/08/21</v>
      </c>
      <c r="B1126">
        <v>110.86</v>
      </c>
      <c r="C1126">
        <v>112.49</v>
      </c>
    </row>
    <row r="1127" spans="1:3" x14ac:dyDescent="0.3">
      <c r="A1127" t="str">
        <v>2025/08/22</v>
      </c>
      <c r="B1127">
        <v>112.49</v>
      </c>
      <c r="C1127">
        <v>111.53</v>
      </c>
    </row>
    <row r="1128" spans="1:3" x14ac:dyDescent="0.3">
      <c r="A1128" t="str">
        <v>2025/08/25</v>
      </c>
      <c r="B1128">
        <v>111.53</v>
      </c>
      <c r="C1128">
        <v>114.51</v>
      </c>
    </row>
    <row r="1129" spans="1:3" x14ac:dyDescent="0.3">
      <c r="A1129" t="str">
        <v>2025/08/26</v>
      </c>
      <c r="B1129">
        <v>114.48</v>
      </c>
      <c r="C1129">
        <v>115.07</v>
      </c>
    </row>
    <row r="1130" spans="1:3" x14ac:dyDescent="0.3">
      <c r="A1130" t="str">
        <v>2025/08/27</v>
      </c>
      <c r="B1130">
        <v>115.07</v>
      </c>
      <c r="C1130">
        <v>116.5</v>
      </c>
    </row>
    <row r="1131" spans="1:3" x14ac:dyDescent="0.3">
      <c r="A1131" t="str">
        <v>2025/08/28</v>
      </c>
      <c r="B1131">
        <v>116.5</v>
      </c>
      <c r="C1131">
        <v>114.77</v>
      </c>
    </row>
    <row r="1132" spans="1:3" x14ac:dyDescent="0.3">
      <c r="A1132" t="str">
        <v>2025/08/29</v>
      </c>
      <c r="B1132">
        <v>114.78</v>
      </c>
      <c r="C1132">
        <v>114.87</v>
      </c>
    </row>
    <row r="1133" spans="1:3" x14ac:dyDescent="0.3">
      <c r="A1133" t="str">
        <v>2025/09/01</v>
      </c>
      <c r="B1133">
        <v>114.87</v>
      </c>
      <c r="C1133">
        <v>113.86</v>
      </c>
    </row>
    <row r="1134" spans="1:3" x14ac:dyDescent="0.3">
      <c r="A1134" t="str">
        <v>2025/09/02</v>
      </c>
      <c r="B1134">
        <v>113.87</v>
      </c>
      <c r="C1134">
        <v>113.39</v>
      </c>
    </row>
    <row r="1135" spans="1:3" x14ac:dyDescent="0.3">
      <c r="A1135" t="str">
        <v>2025/09/03</v>
      </c>
      <c r="B1135">
        <v>113.22</v>
      </c>
      <c r="C1135">
        <v>113.79</v>
      </c>
    </row>
    <row r="1136" spans="1:3" x14ac:dyDescent="0.3">
      <c r="A1136" t="str">
        <v>2025/09/04</v>
      </c>
      <c r="B1136">
        <v>113.79</v>
      </c>
      <c r="C1136">
        <v>113.92</v>
      </c>
    </row>
    <row r="1137" spans="1:3" x14ac:dyDescent="0.3">
      <c r="A1137" t="str">
        <v>2025/09/05</v>
      </c>
      <c r="B1137">
        <v>113.93</v>
      </c>
      <c r="C1137">
        <v>115.98</v>
      </c>
    </row>
    <row r="1138" spans="1:3" x14ac:dyDescent="0.3">
      <c r="A1138" t="str">
        <v>2025/09/08</v>
      </c>
      <c r="B1138">
        <v>117.33</v>
      </c>
      <c r="C1138">
        <v>116.35</v>
      </c>
    </row>
    <row r="1139" spans="1:3" x14ac:dyDescent="0.3">
      <c r="A1139" t="str">
        <v>2025/09/09</v>
      </c>
      <c r="B1139">
        <v>117.32</v>
      </c>
      <c r="C1139">
        <v>118.35</v>
      </c>
    </row>
    <row r="1140" spans="1:3" x14ac:dyDescent="0.3">
      <c r="A1140" t="str">
        <v>2025/09/10</v>
      </c>
      <c r="B1140">
        <v>120.13</v>
      </c>
      <c r="C1140">
        <v>120.67</v>
      </c>
    </row>
    <row r="1141" spans="1:3" x14ac:dyDescent="0.3">
      <c r="A1141" t="str">
        <v>2025/09/11</v>
      </c>
      <c r="B1141">
        <v>120.69</v>
      </c>
      <c r="C1141">
        <v>121.36</v>
      </c>
    </row>
    <row r="1142" spans="1:3" x14ac:dyDescent="0.3">
      <c r="A1142" t="str">
        <v>2025/09/12</v>
      </c>
      <c r="B1142">
        <v>121.37</v>
      </c>
      <c r="C1142">
        <v>122.74</v>
      </c>
    </row>
    <row r="1143" spans="1:3" x14ac:dyDescent="0.3">
      <c r="A1143" t="str">
        <v>2025/09/15</v>
      </c>
      <c r="B1143">
        <v>122.74</v>
      </c>
      <c r="C1143">
        <v>122.15</v>
      </c>
    </row>
    <row r="1144" spans="1:3" x14ac:dyDescent="0.3">
      <c r="A1144" t="str">
        <v>2025/09/16</v>
      </c>
      <c r="B1144">
        <v>122.15</v>
      </c>
      <c r="C1144">
        <v>124.2</v>
      </c>
    </row>
    <row r="1145" spans="1:3" x14ac:dyDescent="0.3">
      <c r="A1145" t="str">
        <v>2025/09/17</v>
      </c>
      <c r="B1145">
        <v>124.21</v>
      </c>
      <c r="C1145">
        <v>123.04</v>
      </c>
    </row>
    <row r="1146" spans="1:3" x14ac:dyDescent="0.3">
      <c r="A1146" t="str">
        <v>2025/09/18</v>
      </c>
      <c r="B1146">
        <v>123.04</v>
      </c>
      <c r="C1146">
        <v>125.19</v>
      </c>
    </row>
    <row r="1147" spans="1:3" x14ac:dyDescent="0.3">
      <c r="A1147" t="str">
        <v>2025/09/19</v>
      </c>
      <c r="B1147">
        <v>125.46</v>
      </c>
      <c r="C1147">
        <v>123.92</v>
      </c>
    </row>
    <row r="1148" spans="1:3" x14ac:dyDescent="0.3">
      <c r="A1148" t="str">
        <v>2025/09/22</v>
      </c>
      <c r="B1148">
        <v>123.93</v>
      </c>
      <c r="C1148">
        <v>125.73</v>
      </c>
    </row>
    <row r="1149" spans="1:3" x14ac:dyDescent="0.3">
      <c r="A1149" t="str">
        <v>2025/09/23</v>
      </c>
      <c r="B1149">
        <v>125.73</v>
      </c>
      <c r="C1149">
        <v>128.19</v>
      </c>
    </row>
    <row r="1150" spans="1:3" x14ac:dyDescent="0.3">
      <c r="A1150" t="str">
        <v>2025/09/24</v>
      </c>
      <c r="B1150">
        <v>128.19</v>
      </c>
      <c r="C1150">
        <v>127.81</v>
      </c>
    </row>
    <row r="1151" spans="1:3" x14ac:dyDescent="0.3">
      <c r="A1151" t="str">
        <v>2025/09/25</v>
      </c>
      <c r="B1151">
        <v>126.87</v>
      </c>
      <c r="C1151">
        <v>126.7</v>
      </c>
    </row>
    <row r="1152" spans="1:3" x14ac:dyDescent="0.3">
      <c r="A1152" t="str">
        <v>2025/09/26</v>
      </c>
      <c r="B1152">
        <v>126.33</v>
      </c>
      <c r="C1152">
        <v>124.13</v>
      </c>
    </row>
    <row r="1153" spans="1:3" x14ac:dyDescent="0.3">
      <c r="A1153" t="str">
        <v>2025/09/30</v>
      </c>
      <c r="B1153">
        <v>124.13</v>
      </c>
      <c r="C1153">
        <v>125.32</v>
      </c>
    </row>
    <row r="1154" spans="1:3" x14ac:dyDescent="0.3">
      <c r="A1154" t="str">
        <v>2025/10/01</v>
      </c>
      <c r="B1154">
        <v>127.12</v>
      </c>
      <c r="C1154">
        <v>126.43</v>
      </c>
    </row>
    <row r="1155" spans="1:3" x14ac:dyDescent="0.3">
      <c r="A1155" t="str">
        <v>2025/10/02</v>
      </c>
      <c r="B1155">
        <v>129.47</v>
      </c>
      <c r="C1155">
        <v>129.24</v>
      </c>
    </row>
    <row r="1156" spans="1:3" x14ac:dyDescent="0.3">
      <c r="A1156" t="str">
        <v>2025/10/03</v>
      </c>
      <c r="B1156">
        <v>129.22999999999999</v>
      </c>
      <c r="C1156">
        <v>132.01</v>
      </c>
    </row>
    <row r="1157" spans="1:3" x14ac:dyDescent="0.3">
      <c r="A1157" t="str">
        <v>2025/10/07</v>
      </c>
      <c r="B1157">
        <v>132.01</v>
      </c>
      <c r="C1157">
        <v>134.76</v>
      </c>
    </row>
    <row r="1158" spans="1:3" x14ac:dyDescent="0.3">
      <c r="A1158" t="str">
        <v>2025/10/08</v>
      </c>
      <c r="B1158">
        <v>132.97999999999999</v>
      </c>
      <c r="C1158">
        <v>133.61000000000001</v>
      </c>
    </row>
    <row r="1159" spans="1:3" x14ac:dyDescent="0.3">
      <c r="A1159" t="str">
        <v>2025/10/09</v>
      </c>
      <c r="B1159">
        <v>136.05000000000001</v>
      </c>
      <c r="C1159">
        <v>135.13999999999999</v>
      </c>
    </row>
    <row r="1160" spans="1:3" x14ac:dyDescent="0.3">
      <c r="A1160" t="str">
        <v>2025/10/13</v>
      </c>
      <c r="B1160">
        <v>131.26</v>
      </c>
      <c r="C1160">
        <v>133.07</v>
      </c>
    </row>
    <row r="1161" spans="1:3" x14ac:dyDescent="0.3">
      <c r="A1161" t="str">
        <v>2025/10/14</v>
      </c>
      <c r="B1161">
        <v>136.12</v>
      </c>
      <c r="C1161">
        <v>132.24</v>
      </c>
    </row>
    <row r="1162" spans="1:3" x14ac:dyDescent="0.3">
      <c r="A1162" t="str">
        <v>2025/10/15</v>
      </c>
      <c r="B1162">
        <v>132.24</v>
      </c>
      <c r="C1162">
        <v>135.25</v>
      </c>
    </row>
    <row r="1163" spans="1:3" x14ac:dyDescent="0.3">
      <c r="A1163" t="str">
        <v>2025/10/16</v>
      </c>
      <c r="B1163">
        <v>136.04</v>
      </c>
      <c r="C1163">
        <v>137.57</v>
      </c>
    </row>
    <row r="1164" spans="1:3" x14ac:dyDescent="0.3">
      <c r="A1164" t="str">
        <v>2025/10/17</v>
      </c>
      <c r="B1164">
        <v>135.72999999999999</v>
      </c>
      <c r="C1164">
        <v>135.28</v>
      </c>
    </row>
    <row r="1165" spans="1:3" x14ac:dyDescent="0.3">
      <c r="A1165" t="str">
        <v>2025/10/20</v>
      </c>
      <c r="B1165">
        <v>135.28</v>
      </c>
      <c r="C1165">
        <v>137.94</v>
      </c>
    </row>
    <row r="1166" spans="1:3" x14ac:dyDescent="0.3">
      <c r="A1166" t="str">
        <v>2025/10/21</v>
      </c>
      <c r="B1166" t="str">
        <v>N/A</v>
      </c>
      <c r="C1166" t="str">
        <v>N/A</v>
      </c>
    </row>
    <row r="1167" spans="1:3" x14ac:dyDescent="0.3">
      <c r="A1167" t="str">
        <v/>
      </c>
      <c r="B1167" t="str">
        <v/>
      </c>
      <c r="C1167" t="str">
        <v/>
      </c>
    </row>
    <row r="1168" spans="1:3" x14ac:dyDescent="0.3">
      <c r="A1168" t="str">
        <v/>
      </c>
      <c r="B1168" t="str">
        <v/>
      </c>
      <c r="C1168" t="str">
        <v/>
      </c>
    </row>
    <row r="1169" spans="1:3" x14ac:dyDescent="0.3">
      <c r="A1169" t="str">
        <v/>
      </c>
      <c r="B1169" t="str">
        <v/>
      </c>
      <c r="C1169" t="str">
        <v/>
      </c>
    </row>
    <row r="1170" spans="1:3" x14ac:dyDescent="0.3">
      <c r="A1170" t="str">
        <v/>
      </c>
      <c r="B1170" t="str">
        <v/>
      </c>
      <c r="C1170" t="str">
        <v/>
      </c>
    </row>
    <row r="1171" spans="1:3" x14ac:dyDescent="0.3">
      <c r="A1171" t="str">
        <v/>
      </c>
      <c r="B1171" t="str">
        <v/>
      </c>
      <c r="C1171" t="str">
        <v/>
      </c>
    </row>
    <row r="1172" spans="1:3" x14ac:dyDescent="0.3">
      <c r="A1172" t="str">
        <v/>
      </c>
      <c r="B1172" t="str">
        <v/>
      </c>
      <c r="C1172" t="str">
        <v/>
      </c>
    </row>
    <row r="1173" spans="1:3" x14ac:dyDescent="0.3">
      <c r="A1173" t="str">
        <v/>
      </c>
      <c r="B1173" t="str">
        <v/>
      </c>
      <c r="C1173" t="str">
        <v/>
      </c>
    </row>
    <row r="1174" spans="1:3" x14ac:dyDescent="0.3">
      <c r="A1174" t="str">
        <v/>
      </c>
      <c r="B1174" t="str">
        <v/>
      </c>
      <c r="C1174" t="str">
        <v/>
      </c>
    </row>
    <row r="1175" spans="1:3" x14ac:dyDescent="0.3">
      <c r="A1175" t="str">
        <v/>
      </c>
      <c r="B1175" t="str">
        <v/>
      </c>
      <c r="C1175" t="str">
        <v/>
      </c>
    </row>
    <row r="1176" spans="1:3" x14ac:dyDescent="0.3">
      <c r="A1176" t="str">
        <v/>
      </c>
      <c r="B1176" t="str">
        <v/>
      </c>
      <c r="C1176" t="str">
        <v/>
      </c>
    </row>
    <row r="1177" spans="1:3" x14ac:dyDescent="0.3">
      <c r="A1177" t="str">
        <v/>
      </c>
      <c r="B1177" t="str">
        <v/>
      </c>
      <c r="C1177" t="str">
        <v/>
      </c>
    </row>
    <row r="1178" spans="1:3" x14ac:dyDescent="0.3">
      <c r="A1178" t="str">
        <v/>
      </c>
      <c r="B1178" t="str">
        <v/>
      </c>
      <c r="C1178" t="str">
        <v/>
      </c>
    </row>
    <row r="1179" spans="1:3" x14ac:dyDescent="0.3">
      <c r="A1179" t="str">
        <v/>
      </c>
      <c r="B1179" t="str">
        <v/>
      </c>
      <c r="C1179" t="str">
        <v/>
      </c>
    </row>
    <row r="1180" spans="1:3" x14ac:dyDescent="0.3">
      <c r="A1180" t="str">
        <v/>
      </c>
      <c r="B1180" t="str">
        <v/>
      </c>
      <c r="C1180" t="str">
        <v/>
      </c>
    </row>
    <row r="1181" spans="1:3" x14ac:dyDescent="0.3">
      <c r="A1181" t="str">
        <v/>
      </c>
      <c r="B1181" t="str">
        <v/>
      </c>
      <c r="C1181" t="str">
        <v/>
      </c>
    </row>
    <row r="1182" spans="1:3" x14ac:dyDescent="0.3">
      <c r="A1182" t="str">
        <v/>
      </c>
      <c r="B1182" t="str">
        <v/>
      </c>
      <c r="C1182" t="str">
        <v/>
      </c>
    </row>
    <row r="1183" spans="1:3" x14ac:dyDescent="0.3">
      <c r="A1183" t="str">
        <v/>
      </c>
      <c r="B1183" t="str">
        <v/>
      </c>
      <c r="C1183" t="str">
        <v/>
      </c>
    </row>
    <row r="1184" spans="1:3" x14ac:dyDescent="0.3">
      <c r="A1184" t="str">
        <v/>
      </c>
      <c r="B1184" t="str">
        <v/>
      </c>
      <c r="C1184" t="str">
        <v/>
      </c>
    </row>
    <row r="1185" spans="1:3" x14ac:dyDescent="0.3">
      <c r="A1185" t="str">
        <v/>
      </c>
      <c r="B1185" t="str">
        <v/>
      </c>
      <c r="C1185" t="str">
        <v/>
      </c>
    </row>
    <row r="1186" spans="1:3" x14ac:dyDescent="0.3">
      <c r="A1186" t="str">
        <v/>
      </c>
      <c r="B1186" t="str">
        <v/>
      </c>
      <c r="C1186" t="str">
        <v/>
      </c>
    </row>
    <row r="1187" spans="1:3" x14ac:dyDescent="0.3">
      <c r="A1187" t="str">
        <v/>
      </c>
      <c r="B1187" t="str">
        <v/>
      </c>
      <c r="C1187" t="str">
        <v/>
      </c>
    </row>
    <row r="1188" spans="1:3" x14ac:dyDescent="0.3">
      <c r="A1188" t="str">
        <v/>
      </c>
      <c r="B1188" t="str">
        <v/>
      </c>
      <c r="C1188" t="str">
        <v/>
      </c>
    </row>
    <row r="1189" spans="1:3" x14ac:dyDescent="0.3">
      <c r="A1189" t="str">
        <v/>
      </c>
      <c r="B1189" t="str">
        <v/>
      </c>
      <c r="C1189" t="str">
        <v/>
      </c>
    </row>
    <row r="1190" spans="1:3" x14ac:dyDescent="0.3">
      <c r="A1190" t="str">
        <v/>
      </c>
      <c r="B1190" t="str">
        <v/>
      </c>
      <c r="C1190" t="str">
        <v/>
      </c>
    </row>
    <row r="1191" spans="1:3" x14ac:dyDescent="0.3">
      <c r="A1191" t="str">
        <v/>
      </c>
      <c r="B1191" t="str">
        <v/>
      </c>
      <c r="C1191" t="str">
        <v/>
      </c>
    </row>
    <row r="1192" spans="1:3" x14ac:dyDescent="0.3">
      <c r="A1192" t="str">
        <v/>
      </c>
      <c r="B1192" t="str">
        <v/>
      </c>
      <c r="C1192" t="str">
        <v/>
      </c>
    </row>
    <row r="1193" spans="1:3" x14ac:dyDescent="0.3">
      <c r="A1193" t="str">
        <v/>
      </c>
      <c r="B1193" t="str">
        <v/>
      </c>
      <c r="C1193" t="str">
        <v/>
      </c>
    </row>
    <row r="1194" spans="1:3" x14ac:dyDescent="0.3">
      <c r="A1194" t="str">
        <v/>
      </c>
      <c r="B1194" t="str">
        <v/>
      </c>
      <c r="C1194" t="str">
        <v/>
      </c>
    </row>
    <row r="1195" spans="1:3" x14ac:dyDescent="0.3">
      <c r="A1195" t="str">
        <v/>
      </c>
      <c r="B1195" t="str">
        <v/>
      </c>
      <c r="C1195" t="str">
        <v/>
      </c>
    </row>
    <row r="1196" spans="1:3" x14ac:dyDescent="0.3">
      <c r="A1196" t="str">
        <v/>
      </c>
      <c r="B1196" t="str">
        <v/>
      </c>
      <c r="C1196" t="str">
        <v/>
      </c>
    </row>
    <row r="1197" spans="1:3" x14ac:dyDescent="0.3">
      <c r="A1197" t="str">
        <v/>
      </c>
      <c r="B1197" t="str">
        <v/>
      </c>
      <c r="C1197" t="str">
        <v/>
      </c>
    </row>
    <row r="1198" spans="1:3" x14ac:dyDescent="0.3">
      <c r="A1198" t="str">
        <v/>
      </c>
      <c r="B1198" t="str">
        <v/>
      </c>
      <c r="C1198" t="str">
        <v/>
      </c>
    </row>
    <row r="1199" spans="1:3" x14ac:dyDescent="0.3">
      <c r="A1199" t="str">
        <v/>
      </c>
      <c r="B1199" t="str">
        <v/>
      </c>
      <c r="C1199" t="str">
        <v/>
      </c>
    </row>
    <row r="1200" spans="1:3" x14ac:dyDescent="0.3">
      <c r="A1200" t="str">
        <v/>
      </c>
      <c r="B1200" t="str">
        <v/>
      </c>
      <c r="C1200" t="str">
        <v/>
      </c>
    </row>
    <row r="1201" spans="1:3" x14ac:dyDescent="0.3">
      <c r="A1201" t="str">
        <v/>
      </c>
      <c r="B1201" t="str">
        <v/>
      </c>
      <c r="C1201" t="str">
        <v/>
      </c>
    </row>
    <row r="1202" spans="1:3" x14ac:dyDescent="0.3">
      <c r="A1202" t="str">
        <v/>
      </c>
      <c r="B1202" t="str">
        <v/>
      </c>
      <c r="C1202" t="str">
        <v/>
      </c>
    </row>
    <row r="1203" spans="1:3" x14ac:dyDescent="0.3">
      <c r="A1203" t="str">
        <v/>
      </c>
      <c r="B1203" t="str">
        <v/>
      </c>
      <c r="C1203" t="str">
        <v/>
      </c>
    </row>
    <row r="1204" spans="1:3" x14ac:dyDescent="0.3">
      <c r="A1204" t="str">
        <v/>
      </c>
      <c r="B1204" t="str">
        <v/>
      </c>
      <c r="C1204" t="str">
        <v/>
      </c>
    </row>
    <row r="1205" spans="1:3" x14ac:dyDescent="0.3">
      <c r="A1205" t="str">
        <v/>
      </c>
      <c r="B1205" t="str">
        <v/>
      </c>
      <c r="C1205" t="str">
        <v/>
      </c>
    </row>
    <row r="1206" spans="1:3" x14ac:dyDescent="0.3">
      <c r="A1206" t="str">
        <v/>
      </c>
      <c r="B1206" t="str">
        <v/>
      </c>
      <c r="C1206" t="str">
        <v/>
      </c>
    </row>
    <row r="1207" spans="1:3" x14ac:dyDescent="0.3">
      <c r="A1207" t="str">
        <v/>
      </c>
      <c r="B1207" t="str">
        <v/>
      </c>
      <c r="C1207" t="str">
        <v/>
      </c>
    </row>
    <row r="1208" spans="1:3" x14ac:dyDescent="0.3">
      <c r="A1208" t="str">
        <v/>
      </c>
      <c r="B1208" t="str">
        <v/>
      </c>
      <c r="C1208" t="str">
        <v/>
      </c>
    </row>
    <row r="1209" spans="1:3" x14ac:dyDescent="0.3">
      <c r="A1209" t="str">
        <v/>
      </c>
      <c r="B1209" t="str">
        <v/>
      </c>
      <c r="C1209" t="str">
        <v/>
      </c>
    </row>
    <row r="1210" spans="1:3" x14ac:dyDescent="0.3">
      <c r="A1210" t="str">
        <v/>
      </c>
      <c r="B1210" t="str">
        <v/>
      </c>
      <c r="C1210" t="str">
        <v/>
      </c>
    </row>
    <row r="1211" spans="1:3" x14ac:dyDescent="0.3">
      <c r="A1211" t="str">
        <v/>
      </c>
      <c r="B1211" t="str">
        <v/>
      </c>
      <c r="C1211" t="str">
        <v/>
      </c>
    </row>
    <row r="1212" spans="1:3" x14ac:dyDescent="0.3">
      <c r="A1212" t="str">
        <v/>
      </c>
      <c r="B1212" t="str">
        <v/>
      </c>
      <c r="C1212" t="str">
        <v/>
      </c>
    </row>
    <row r="1213" spans="1:3" x14ac:dyDescent="0.3">
      <c r="A1213" t="str">
        <v/>
      </c>
      <c r="B1213" t="str">
        <v/>
      </c>
      <c r="C1213" t="str">
        <v/>
      </c>
    </row>
    <row r="1214" spans="1:3" x14ac:dyDescent="0.3">
      <c r="A1214" t="str">
        <v/>
      </c>
      <c r="B1214" t="str">
        <v/>
      </c>
      <c r="C1214" t="str">
        <v/>
      </c>
    </row>
    <row r="1215" spans="1:3" x14ac:dyDescent="0.3">
      <c r="A1215" t="str">
        <v/>
      </c>
      <c r="B1215" t="str">
        <v/>
      </c>
      <c r="C1215" t="str">
        <v/>
      </c>
    </row>
    <row r="1216" spans="1:3" x14ac:dyDescent="0.3">
      <c r="A1216" t="str">
        <v/>
      </c>
      <c r="B1216" t="str">
        <v/>
      </c>
      <c r="C1216" t="str">
        <v/>
      </c>
    </row>
    <row r="1217" spans="1:3" x14ac:dyDescent="0.3">
      <c r="A1217" t="str">
        <v/>
      </c>
      <c r="B1217" t="str">
        <v/>
      </c>
      <c r="C1217" t="str">
        <v/>
      </c>
    </row>
    <row r="1218" spans="1:3" x14ac:dyDescent="0.3">
      <c r="A1218" t="str">
        <v/>
      </c>
      <c r="B1218" t="str">
        <v/>
      </c>
      <c r="C1218" t="str">
        <v/>
      </c>
    </row>
    <row r="1219" spans="1:3" x14ac:dyDescent="0.3">
      <c r="A1219" t="str">
        <v/>
      </c>
      <c r="B1219" t="str">
        <v/>
      </c>
      <c r="C1219" t="str">
        <v/>
      </c>
    </row>
    <row r="1220" spans="1:3" x14ac:dyDescent="0.3">
      <c r="A1220" t="str">
        <v/>
      </c>
      <c r="B1220" t="str">
        <v/>
      </c>
      <c r="C1220" t="str">
        <v/>
      </c>
    </row>
    <row r="1221" spans="1:3" x14ac:dyDescent="0.3">
      <c r="A1221" t="str">
        <v/>
      </c>
      <c r="B1221" t="str">
        <v/>
      </c>
      <c r="C1221" t="str">
        <v/>
      </c>
    </row>
    <row r="1222" spans="1:3" x14ac:dyDescent="0.3">
      <c r="A1222" t="str">
        <v/>
      </c>
      <c r="B1222" t="str">
        <v/>
      </c>
      <c r="C1222" t="str">
        <v/>
      </c>
    </row>
    <row r="1223" spans="1:3" x14ac:dyDescent="0.3">
      <c r="A1223" t="str">
        <v/>
      </c>
      <c r="B1223" t="str">
        <v/>
      </c>
      <c r="C1223" t="str">
        <v/>
      </c>
    </row>
    <row r="1224" spans="1:3" x14ac:dyDescent="0.3">
      <c r="A1224" t="str">
        <v/>
      </c>
      <c r="B1224" t="str">
        <v/>
      </c>
      <c r="C1224" t="str">
        <v/>
      </c>
    </row>
    <row r="1225" spans="1:3" x14ac:dyDescent="0.3">
      <c r="A1225" t="str">
        <v/>
      </c>
      <c r="B1225" t="str">
        <v/>
      </c>
      <c r="C1225" t="str">
        <v/>
      </c>
    </row>
    <row r="1226" spans="1:3" x14ac:dyDescent="0.3">
      <c r="A1226" t="str">
        <v/>
      </c>
      <c r="B1226" t="str">
        <v/>
      </c>
      <c r="C1226" t="str">
        <v/>
      </c>
    </row>
    <row r="1227" spans="1:3" x14ac:dyDescent="0.3">
      <c r="A1227" t="str">
        <v/>
      </c>
      <c r="B1227" t="str">
        <v/>
      </c>
      <c r="C1227" t="str">
        <v/>
      </c>
    </row>
    <row r="1228" spans="1:3" x14ac:dyDescent="0.3">
      <c r="A1228" t="str">
        <v/>
      </c>
      <c r="B1228" t="str">
        <v/>
      </c>
      <c r="C1228" t="str">
        <v/>
      </c>
    </row>
    <row r="1229" spans="1:3" x14ac:dyDescent="0.3">
      <c r="A1229" t="str">
        <v/>
      </c>
      <c r="B1229" t="str">
        <v/>
      </c>
      <c r="C1229" t="str">
        <v/>
      </c>
    </row>
    <row r="1230" spans="1:3" x14ac:dyDescent="0.3">
      <c r="A1230" t="str">
        <v/>
      </c>
      <c r="B1230" t="str">
        <v/>
      </c>
      <c r="C1230" t="str">
        <v/>
      </c>
    </row>
    <row r="1231" spans="1:3" x14ac:dyDescent="0.3">
      <c r="A1231" t="str">
        <v/>
      </c>
      <c r="B1231" t="str">
        <v/>
      </c>
      <c r="C1231" t="str">
        <v/>
      </c>
    </row>
    <row r="1232" spans="1:3" x14ac:dyDescent="0.3">
      <c r="A1232" t="str">
        <v/>
      </c>
      <c r="B1232" t="str">
        <v/>
      </c>
      <c r="C1232" t="str">
        <v/>
      </c>
    </row>
    <row r="1233" spans="1:3" x14ac:dyDescent="0.3">
      <c r="A1233" t="str">
        <v/>
      </c>
      <c r="B1233" t="str">
        <v/>
      </c>
      <c r="C1233" t="str">
        <v/>
      </c>
    </row>
    <row r="1234" spans="1:3" x14ac:dyDescent="0.3">
      <c r="A1234" t="str">
        <v/>
      </c>
      <c r="B1234" t="str">
        <v/>
      </c>
      <c r="C1234" t="str">
        <v/>
      </c>
    </row>
    <row r="1235" spans="1:3" x14ac:dyDescent="0.3">
      <c r="A1235" t="str">
        <v/>
      </c>
      <c r="B1235" t="str">
        <v/>
      </c>
      <c r="C1235" t="str">
        <v/>
      </c>
    </row>
    <row r="1236" spans="1:3" x14ac:dyDescent="0.3">
      <c r="A1236" t="str">
        <v/>
      </c>
      <c r="B1236" t="str">
        <v/>
      </c>
      <c r="C1236" t="str">
        <v/>
      </c>
    </row>
    <row r="1237" spans="1:3" x14ac:dyDescent="0.3">
      <c r="A1237" t="str">
        <v/>
      </c>
      <c r="B1237" t="str">
        <v/>
      </c>
      <c r="C1237" t="str">
        <v/>
      </c>
    </row>
    <row r="1238" spans="1:3" x14ac:dyDescent="0.3">
      <c r="A1238" t="str">
        <v/>
      </c>
      <c r="B1238" t="str">
        <v/>
      </c>
      <c r="C1238" t="str">
        <v/>
      </c>
    </row>
    <row r="1239" spans="1:3" x14ac:dyDescent="0.3">
      <c r="A1239" t="str">
        <v/>
      </c>
      <c r="B1239" t="str">
        <v/>
      </c>
      <c r="C1239" t="str">
        <v/>
      </c>
    </row>
    <row r="1240" spans="1:3" x14ac:dyDescent="0.3">
      <c r="A1240" t="str">
        <v/>
      </c>
      <c r="B1240" t="str">
        <v/>
      </c>
      <c r="C1240" t="str">
        <v/>
      </c>
    </row>
    <row r="1241" spans="1:3" x14ac:dyDescent="0.3">
      <c r="A1241" t="str">
        <v/>
      </c>
      <c r="B1241" t="str">
        <v/>
      </c>
      <c r="C1241" t="str">
        <v/>
      </c>
    </row>
    <row r="1242" spans="1:3" x14ac:dyDescent="0.3">
      <c r="A1242" t="str">
        <v/>
      </c>
      <c r="B1242" t="str">
        <v/>
      </c>
      <c r="C1242" t="str">
        <v/>
      </c>
    </row>
    <row r="1243" spans="1:3" x14ac:dyDescent="0.3">
      <c r="A1243" t="str">
        <v/>
      </c>
      <c r="B1243" t="str">
        <v/>
      </c>
      <c r="C1243" t="str">
        <v/>
      </c>
    </row>
    <row r="1244" spans="1:3" x14ac:dyDescent="0.3">
      <c r="A1244" t="str">
        <v/>
      </c>
      <c r="B1244" t="str">
        <v/>
      </c>
      <c r="C1244" t="str">
        <v/>
      </c>
    </row>
    <row r="1245" spans="1:3" x14ac:dyDescent="0.3">
      <c r="A1245" t="str">
        <v/>
      </c>
      <c r="B1245" t="str">
        <v/>
      </c>
      <c r="C1245" t="str">
        <v/>
      </c>
    </row>
    <row r="1246" spans="1:3" x14ac:dyDescent="0.3">
      <c r="A1246" t="str">
        <v/>
      </c>
      <c r="B1246" t="str">
        <v/>
      </c>
      <c r="C1246" t="str">
        <v/>
      </c>
    </row>
    <row r="1247" spans="1:3" x14ac:dyDescent="0.3">
      <c r="A1247" t="str">
        <v/>
      </c>
      <c r="B1247" t="str">
        <v/>
      </c>
      <c r="C1247" t="str">
        <v/>
      </c>
    </row>
    <row r="1248" spans="1:3" x14ac:dyDescent="0.3">
      <c r="A1248" t="str">
        <v/>
      </c>
      <c r="B1248" t="str">
        <v/>
      </c>
      <c r="C1248" t="str">
        <v/>
      </c>
    </row>
    <row r="1249" spans="1:3" x14ac:dyDescent="0.3">
      <c r="A1249" t="str">
        <v/>
      </c>
      <c r="B1249" t="str">
        <v/>
      </c>
      <c r="C1249" t="str">
        <v/>
      </c>
    </row>
    <row r="1250" spans="1:3" x14ac:dyDescent="0.3">
      <c r="A1250" t="str">
        <v/>
      </c>
      <c r="B1250" t="str">
        <v/>
      </c>
      <c r="C1250" t="str">
        <v/>
      </c>
    </row>
    <row r="1251" spans="1:3" x14ac:dyDescent="0.3">
      <c r="A1251" t="str">
        <v/>
      </c>
      <c r="B1251" t="str">
        <v/>
      </c>
      <c r="C1251" t="str">
        <v/>
      </c>
    </row>
    <row r="1252" spans="1:3" x14ac:dyDescent="0.3">
      <c r="A1252" t="str">
        <v/>
      </c>
      <c r="B1252" t="str">
        <v/>
      </c>
      <c r="C1252" t="str">
        <v/>
      </c>
    </row>
    <row r="1253" spans="1:3" x14ac:dyDescent="0.3">
      <c r="A1253" t="str">
        <v/>
      </c>
      <c r="B1253" t="str">
        <v/>
      </c>
      <c r="C1253" t="str">
        <v/>
      </c>
    </row>
    <row r="1254" spans="1:3" x14ac:dyDescent="0.3">
      <c r="A1254" t="str">
        <v/>
      </c>
      <c r="B1254" t="str">
        <v/>
      </c>
      <c r="C1254" t="str">
        <v/>
      </c>
    </row>
    <row r="1255" spans="1:3" x14ac:dyDescent="0.3">
      <c r="A1255" t="str">
        <v/>
      </c>
      <c r="B1255" t="str">
        <v/>
      </c>
      <c r="C1255" t="str">
        <v/>
      </c>
    </row>
    <row r="1256" spans="1:3" x14ac:dyDescent="0.3">
      <c r="A1256" t="str">
        <v/>
      </c>
      <c r="B1256" t="str">
        <v/>
      </c>
      <c r="C1256" t="str">
        <v/>
      </c>
    </row>
    <row r="1257" spans="1:3" x14ac:dyDescent="0.3">
      <c r="A1257" t="str">
        <v/>
      </c>
      <c r="B1257" t="str">
        <v/>
      </c>
      <c r="C1257" t="str">
        <v/>
      </c>
    </row>
    <row r="1258" spans="1:3" x14ac:dyDescent="0.3">
      <c r="A1258" t="str">
        <v/>
      </c>
      <c r="B1258" t="str">
        <v/>
      </c>
      <c r="C1258" t="str">
        <v/>
      </c>
    </row>
    <row r="1259" spans="1:3" x14ac:dyDescent="0.3">
      <c r="A1259" t="str">
        <v/>
      </c>
      <c r="B1259" t="str">
        <v/>
      </c>
      <c r="C1259" t="str">
        <v/>
      </c>
    </row>
    <row r="1260" spans="1:3" x14ac:dyDescent="0.3">
      <c r="A1260" t="str">
        <v/>
      </c>
      <c r="B1260" t="str">
        <v/>
      </c>
      <c r="C1260" t="str">
        <v/>
      </c>
    </row>
    <row r="1261" spans="1:3" x14ac:dyDescent="0.3">
      <c r="A1261" t="str">
        <v/>
      </c>
      <c r="B1261" t="str">
        <v/>
      </c>
      <c r="C1261" t="str">
        <v/>
      </c>
    </row>
    <row r="1262" spans="1:3" x14ac:dyDescent="0.3">
      <c r="A1262" t="str">
        <v/>
      </c>
      <c r="B1262" t="str">
        <v/>
      </c>
      <c r="C1262" t="str">
        <v/>
      </c>
    </row>
    <row r="1263" spans="1:3" x14ac:dyDescent="0.3">
      <c r="A1263" t="str">
        <v/>
      </c>
      <c r="B1263" t="str">
        <v/>
      </c>
      <c r="C1263" t="str">
        <v/>
      </c>
    </row>
    <row r="1264" spans="1:3" x14ac:dyDescent="0.3">
      <c r="A1264" t="str">
        <v/>
      </c>
      <c r="B1264" t="str">
        <v/>
      </c>
      <c r="C1264" t="str">
        <v/>
      </c>
    </row>
    <row r="1265" spans="1:3" x14ac:dyDescent="0.3">
      <c r="A1265" t="str">
        <v/>
      </c>
      <c r="B1265" t="str">
        <v/>
      </c>
      <c r="C1265" t="str">
        <v/>
      </c>
    </row>
    <row r="1266" spans="1:3" x14ac:dyDescent="0.3">
      <c r="A1266" t="str">
        <v/>
      </c>
      <c r="B1266" t="str">
        <v/>
      </c>
      <c r="C1266" t="str">
        <v/>
      </c>
    </row>
    <row r="1267" spans="1:3" x14ac:dyDescent="0.3">
      <c r="A1267" t="str">
        <v/>
      </c>
      <c r="B1267" t="str">
        <v/>
      </c>
      <c r="C1267" t="str">
        <v/>
      </c>
    </row>
    <row r="1268" spans="1:3" x14ac:dyDescent="0.3">
      <c r="A1268" t="str">
        <v/>
      </c>
      <c r="B1268" t="str">
        <v/>
      </c>
      <c r="C1268" t="str">
        <v/>
      </c>
    </row>
    <row r="1269" spans="1:3" x14ac:dyDescent="0.3">
      <c r="A1269" t="str">
        <v/>
      </c>
      <c r="B1269" t="str">
        <v/>
      </c>
      <c r="C1269" t="str">
        <v/>
      </c>
    </row>
    <row r="1270" spans="1:3" x14ac:dyDescent="0.3">
      <c r="A1270" t="str">
        <v/>
      </c>
      <c r="B1270" t="str">
        <v/>
      </c>
      <c r="C1270" t="str">
        <v/>
      </c>
    </row>
    <row r="1271" spans="1:3" x14ac:dyDescent="0.3">
      <c r="A1271" t="str">
        <v/>
      </c>
      <c r="B1271" t="str">
        <v/>
      </c>
      <c r="C1271" t="str">
        <v/>
      </c>
    </row>
    <row r="1272" spans="1:3" x14ac:dyDescent="0.3">
      <c r="A1272" t="str">
        <v/>
      </c>
      <c r="B1272" t="str">
        <v/>
      </c>
      <c r="C1272" t="str">
        <v/>
      </c>
    </row>
    <row r="1273" spans="1:3" x14ac:dyDescent="0.3">
      <c r="A1273" t="str">
        <v/>
      </c>
      <c r="B1273" t="str">
        <v/>
      </c>
      <c r="C1273" t="str">
        <v/>
      </c>
    </row>
    <row r="1274" spans="1:3" x14ac:dyDescent="0.3">
      <c r="A1274" t="str">
        <v/>
      </c>
      <c r="B1274" t="str">
        <v/>
      </c>
      <c r="C1274" t="str">
        <v/>
      </c>
    </row>
    <row r="1275" spans="1:3" x14ac:dyDescent="0.3">
      <c r="A1275" t="str">
        <v/>
      </c>
      <c r="B1275" t="str">
        <v/>
      </c>
      <c r="C1275" t="str">
        <v/>
      </c>
    </row>
    <row r="1276" spans="1:3" x14ac:dyDescent="0.3">
      <c r="A1276" t="str">
        <v/>
      </c>
      <c r="B1276" t="str">
        <v/>
      </c>
      <c r="C1276" t="str">
        <v/>
      </c>
    </row>
    <row r="1277" spans="1:3" x14ac:dyDescent="0.3">
      <c r="A1277" t="str">
        <v/>
      </c>
      <c r="B1277" t="str">
        <v/>
      </c>
      <c r="C1277" t="str">
        <v/>
      </c>
    </row>
    <row r="1278" spans="1:3" x14ac:dyDescent="0.3">
      <c r="A1278" t="str">
        <v/>
      </c>
      <c r="B1278" t="str">
        <v/>
      </c>
      <c r="C1278" t="str">
        <v/>
      </c>
    </row>
    <row r="1279" spans="1:3" x14ac:dyDescent="0.3">
      <c r="A1279" t="str">
        <v/>
      </c>
      <c r="B1279" t="str">
        <v/>
      </c>
      <c r="C1279" t="str">
        <v/>
      </c>
    </row>
    <row r="1280" spans="1:3" x14ac:dyDescent="0.3">
      <c r="A1280" t="str">
        <v/>
      </c>
      <c r="B1280" t="str">
        <v/>
      </c>
      <c r="C1280" t="str">
        <v/>
      </c>
    </row>
    <row r="1281" spans="1:3" x14ac:dyDescent="0.3">
      <c r="A1281" t="str">
        <v/>
      </c>
      <c r="B1281" t="str">
        <v/>
      </c>
      <c r="C1281" t="str">
        <v/>
      </c>
    </row>
    <row r="1282" spans="1:3" x14ac:dyDescent="0.3">
      <c r="A1282" t="str">
        <v/>
      </c>
      <c r="B1282" t="str">
        <v/>
      </c>
      <c r="C1282" t="str">
        <v/>
      </c>
    </row>
    <row r="1283" spans="1:3" x14ac:dyDescent="0.3">
      <c r="A1283" t="str">
        <v/>
      </c>
      <c r="B1283" t="str">
        <v/>
      </c>
      <c r="C1283" t="str">
        <v/>
      </c>
    </row>
    <row r="1284" spans="1:3" x14ac:dyDescent="0.3">
      <c r="A1284" t="str">
        <v/>
      </c>
      <c r="B1284" t="str">
        <v/>
      </c>
      <c r="C1284" t="str">
        <v/>
      </c>
    </row>
    <row r="1285" spans="1:3" x14ac:dyDescent="0.3">
      <c r="A1285" t="str">
        <v/>
      </c>
      <c r="B1285" t="str">
        <v/>
      </c>
      <c r="C1285" t="str">
        <v/>
      </c>
    </row>
    <row r="1286" spans="1:3" x14ac:dyDescent="0.3">
      <c r="A1286" t="str">
        <v/>
      </c>
      <c r="B1286" t="str">
        <v/>
      </c>
      <c r="C1286" t="str">
        <v/>
      </c>
    </row>
    <row r="1287" spans="1:3" x14ac:dyDescent="0.3">
      <c r="A1287" t="str">
        <v/>
      </c>
      <c r="B1287" t="str">
        <v/>
      </c>
      <c r="C1287" t="str">
        <v/>
      </c>
    </row>
    <row r="1288" spans="1:3" x14ac:dyDescent="0.3">
      <c r="A1288" t="str">
        <v/>
      </c>
      <c r="B1288" t="str">
        <v/>
      </c>
      <c r="C1288" t="str">
        <v/>
      </c>
    </row>
    <row r="1289" spans="1:3" x14ac:dyDescent="0.3">
      <c r="A1289" t="str">
        <v/>
      </c>
      <c r="B1289" t="str">
        <v/>
      </c>
      <c r="C1289" t="str">
        <v/>
      </c>
    </row>
    <row r="1290" spans="1:3" x14ac:dyDescent="0.3">
      <c r="A1290" t="str">
        <v/>
      </c>
      <c r="B1290" t="str">
        <v/>
      </c>
      <c r="C1290" t="str">
        <v/>
      </c>
    </row>
    <row r="1291" spans="1:3" x14ac:dyDescent="0.3">
      <c r="A1291" t="str">
        <v/>
      </c>
      <c r="B1291" t="str">
        <v/>
      </c>
      <c r="C1291" t="str">
        <v/>
      </c>
    </row>
    <row r="1292" spans="1:3" x14ac:dyDescent="0.3">
      <c r="A1292" t="str">
        <v/>
      </c>
      <c r="B1292" t="str">
        <v/>
      </c>
      <c r="C1292" t="str">
        <v/>
      </c>
    </row>
    <row r="1293" spans="1:3" x14ac:dyDescent="0.3">
      <c r="A1293" t="str">
        <v/>
      </c>
      <c r="B1293" t="str">
        <v/>
      </c>
      <c r="C1293" t="str">
        <v/>
      </c>
    </row>
    <row r="1294" spans="1:3" x14ac:dyDescent="0.3">
      <c r="A1294" t="str">
        <v/>
      </c>
      <c r="B1294" t="str">
        <v/>
      </c>
      <c r="C1294" t="str">
        <v/>
      </c>
    </row>
    <row r="1295" spans="1:3" x14ac:dyDescent="0.3">
      <c r="A1295" t="str">
        <v/>
      </c>
      <c r="B1295" t="str">
        <v/>
      </c>
      <c r="C1295" t="str">
        <v/>
      </c>
    </row>
    <row r="1296" spans="1:3" x14ac:dyDescent="0.3">
      <c r="A1296" t="str">
        <v/>
      </c>
      <c r="B1296" t="str">
        <v/>
      </c>
      <c r="C1296" t="str">
        <v/>
      </c>
    </row>
    <row r="1297" spans="1:3" x14ac:dyDescent="0.3">
      <c r="A1297" t="str">
        <v/>
      </c>
      <c r="B1297" t="str">
        <v/>
      </c>
      <c r="C1297" t="str">
        <v/>
      </c>
    </row>
    <row r="1298" spans="1:3" x14ac:dyDescent="0.3">
      <c r="A1298" t="str">
        <v/>
      </c>
      <c r="B1298" t="str">
        <v/>
      </c>
      <c r="C1298" t="str">
        <v/>
      </c>
    </row>
    <row r="1299" spans="1:3" x14ac:dyDescent="0.3">
      <c r="A1299" t="str">
        <v/>
      </c>
      <c r="B1299" t="str">
        <v/>
      </c>
      <c r="C1299" t="str">
        <v/>
      </c>
    </row>
    <row r="1300" spans="1:3" x14ac:dyDescent="0.3">
      <c r="A1300" t="str">
        <v/>
      </c>
      <c r="B1300" t="str">
        <v/>
      </c>
      <c r="C1300" t="str">
        <v/>
      </c>
    </row>
    <row r="1301" spans="1:3" x14ac:dyDescent="0.3">
      <c r="A1301" t="str">
        <v/>
      </c>
      <c r="B1301" t="str">
        <v/>
      </c>
      <c r="C1301" t="str">
        <v/>
      </c>
    </row>
    <row r="1302" spans="1:3" x14ac:dyDescent="0.3">
      <c r="A1302" t="str">
        <v/>
      </c>
      <c r="B1302" t="str">
        <v/>
      </c>
      <c r="C1302" t="str">
        <v/>
      </c>
    </row>
    <row r="1303" spans="1:3" x14ac:dyDescent="0.3">
      <c r="A1303" t="str">
        <v/>
      </c>
      <c r="B1303" t="str">
        <v/>
      </c>
      <c r="C1303" t="str">
        <v/>
      </c>
    </row>
    <row r="1304" spans="1:3" x14ac:dyDescent="0.3">
      <c r="A1304" t="str">
        <v/>
      </c>
      <c r="B1304" t="str">
        <v/>
      </c>
      <c r="C1304" t="str">
        <v/>
      </c>
    </row>
    <row r="1305" spans="1:3" x14ac:dyDescent="0.3">
      <c r="A1305" t="str">
        <v/>
      </c>
      <c r="B1305" t="str">
        <v/>
      </c>
      <c r="C1305" t="str">
        <v/>
      </c>
    </row>
    <row r="1306" spans="1:3" x14ac:dyDescent="0.3">
      <c r="A1306" t="str">
        <v/>
      </c>
      <c r="B1306" t="str">
        <v/>
      </c>
      <c r="C1306" t="str">
        <v/>
      </c>
    </row>
    <row r="1307" spans="1:3" x14ac:dyDescent="0.3">
      <c r="A1307" t="str">
        <v/>
      </c>
      <c r="B1307" t="str">
        <v/>
      </c>
      <c r="C1307" t="str">
        <v/>
      </c>
    </row>
    <row r="1308" spans="1:3" x14ac:dyDescent="0.3">
      <c r="A1308" t="str">
        <v/>
      </c>
      <c r="B1308" t="str">
        <v/>
      </c>
      <c r="C1308" t="str">
        <v/>
      </c>
    </row>
    <row r="1309" spans="1:3" x14ac:dyDescent="0.3">
      <c r="A1309" t="str">
        <v/>
      </c>
      <c r="B1309" t="str">
        <v/>
      </c>
      <c r="C1309" t="str">
        <v/>
      </c>
    </row>
    <row r="1310" spans="1:3" x14ac:dyDescent="0.3">
      <c r="A1310" t="str">
        <v/>
      </c>
      <c r="B1310" t="str">
        <v/>
      </c>
      <c r="C1310" t="str">
        <v/>
      </c>
    </row>
    <row r="1311" spans="1:3" x14ac:dyDescent="0.3">
      <c r="A1311" t="str">
        <v/>
      </c>
      <c r="B1311" t="str">
        <v/>
      </c>
      <c r="C1311" t="str">
        <v/>
      </c>
    </row>
    <row r="1312" spans="1:3" x14ac:dyDescent="0.3">
      <c r="A1312" t="str">
        <v/>
      </c>
      <c r="B1312" t="str">
        <v/>
      </c>
      <c r="C1312" t="str">
        <v/>
      </c>
    </row>
    <row r="1313" spans="1:3" x14ac:dyDescent="0.3">
      <c r="A1313" t="str">
        <v/>
      </c>
      <c r="B1313" t="str">
        <v/>
      </c>
      <c r="C1313" t="str">
        <v/>
      </c>
    </row>
    <row r="1314" spans="1:3" x14ac:dyDescent="0.3">
      <c r="A1314" t="str">
        <v/>
      </c>
      <c r="B1314" t="str">
        <v/>
      </c>
      <c r="C1314" t="str">
        <v/>
      </c>
    </row>
    <row r="1315" spans="1:3" x14ac:dyDescent="0.3">
      <c r="A1315" t="str">
        <v/>
      </c>
      <c r="B1315" t="str">
        <v/>
      </c>
      <c r="C1315" t="str">
        <v/>
      </c>
    </row>
    <row r="1316" spans="1:3" x14ac:dyDescent="0.3">
      <c r="A1316" t="str">
        <v/>
      </c>
      <c r="B1316" t="str">
        <v/>
      </c>
      <c r="C1316" t="str">
        <v/>
      </c>
    </row>
    <row r="1317" spans="1:3" x14ac:dyDescent="0.3">
      <c r="A1317" t="str">
        <v/>
      </c>
      <c r="B1317" t="str">
        <v/>
      </c>
      <c r="C1317" t="str">
        <v/>
      </c>
    </row>
    <row r="1318" spans="1:3" x14ac:dyDescent="0.3">
      <c r="A1318" t="str">
        <v/>
      </c>
      <c r="B1318" t="str">
        <v/>
      </c>
      <c r="C1318" t="str">
        <v/>
      </c>
    </row>
    <row r="1319" spans="1:3" x14ac:dyDescent="0.3">
      <c r="A1319" t="str">
        <v/>
      </c>
      <c r="B1319" t="str">
        <v/>
      </c>
      <c r="C1319" t="str">
        <v/>
      </c>
    </row>
    <row r="1320" spans="1:3" x14ac:dyDescent="0.3">
      <c r="A1320" t="str">
        <v/>
      </c>
      <c r="B1320" t="str">
        <v/>
      </c>
      <c r="C1320" t="str">
        <v/>
      </c>
    </row>
    <row r="1321" spans="1:3" x14ac:dyDescent="0.3">
      <c r="A1321" t="str">
        <v/>
      </c>
      <c r="B1321" t="str">
        <v/>
      </c>
      <c r="C1321" t="str">
        <v/>
      </c>
    </row>
    <row r="1322" spans="1:3" x14ac:dyDescent="0.3">
      <c r="A1322" t="str">
        <v/>
      </c>
      <c r="B1322" t="str">
        <v/>
      </c>
      <c r="C1322" t="str">
        <v/>
      </c>
    </row>
    <row r="1323" spans="1:3" x14ac:dyDescent="0.3">
      <c r="A1323" t="str">
        <v/>
      </c>
      <c r="B1323" t="str">
        <v/>
      </c>
      <c r="C1323" t="str">
        <v/>
      </c>
    </row>
    <row r="1324" spans="1:3" x14ac:dyDescent="0.3">
      <c r="A1324" t="str">
        <v/>
      </c>
      <c r="B1324" t="str">
        <v/>
      </c>
      <c r="C1324" t="str">
        <v/>
      </c>
    </row>
    <row r="1325" spans="1:3" x14ac:dyDescent="0.3">
      <c r="A1325" t="str">
        <v/>
      </c>
      <c r="B1325" t="str">
        <v/>
      </c>
      <c r="C1325" t="str">
        <v/>
      </c>
    </row>
    <row r="1326" spans="1:3" x14ac:dyDescent="0.3">
      <c r="A1326" t="str">
        <v/>
      </c>
      <c r="B1326" t="str">
        <v/>
      </c>
      <c r="C1326" t="str">
        <v/>
      </c>
    </row>
    <row r="1327" spans="1:3" x14ac:dyDescent="0.3">
      <c r="A1327" t="str">
        <v/>
      </c>
      <c r="B1327" t="str">
        <v/>
      </c>
      <c r="C1327" t="str">
        <v/>
      </c>
    </row>
    <row r="1328" spans="1:3" x14ac:dyDescent="0.3">
      <c r="A1328" t="str">
        <v/>
      </c>
      <c r="B1328" t="str">
        <v/>
      </c>
      <c r="C1328" t="str">
        <v/>
      </c>
    </row>
    <row r="1329" spans="1:3" x14ac:dyDescent="0.3">
      <c r="A1329" t="str">
        <v/>
      </c>
      <c r="B1329" t="str">
        <v/>
      </c>
      <c r="C1329" t="str">
        <v/>
      </c>
    </row>
    <row r="1330" spans="1:3" x14ac:dyDescent="0.3">
      <c r="A1330" t="str">
        <v/>
      </c>
      <c r="B1330" t="str">
        <v/>
      </c>
      <c r="C1330" t="str">
        <v/>
      </c>
    </row>
    <row r="1331" spans="1:3" x14ac:dyDescent="0.3">
      <c r="A1331" t="str">
        <v/>
      </c>
      <c r="B1331" t="str">
        <v/>
      </c>
      <c r="C1331" t="str">
        <v/>
      </c>
    </row>
    <row r="1332" spans="1:3" x14ac:dyDescent="0.3">
      <c r="A1332" t="str">
        <v/>
      </c>
      <c r="B1332" t="str">
        <v/>
      </c>
      <c r="C1332" t="str">
        <v/>
      </c>
    </row>
    <row r="1333" spans="1:3" x14ac:dyDescent="0.3">
      <c r="A1333" t="str">
        <v/>
      </c>
      <c r="B1333" t="str">
        <v/>
      </c>
      <c r="C1333" t="str">
        <v/>
      </c>
    </row>
    <row r="1334" spans="1:3" x14ac:dyDescent="0.3">
      <c r="A1334" t="str">
        <v/>
      </c>
      <c r="B1334" t="str">
        <v/>
      </c>
      <c r="C1334" t="str">
        <v/>
      </c>
    </row>
    <row r="1335" spans="1:3" x14ac:dyDescent="0.3">
      <c r="A1335" t="str">
        <v/>
      </c>
      <c r="B1335" t="str">
        <v/>
      </c>
      <c r="C1335" t="str">
        <v/>
      </c>
    </row>
    <row r="1336" spans="1:3" x14ac:dyDescent="0.3">
      <c r="A1336" t="str">
        <v/>
      </c>
      <c r="B1336" t="str">
        <v/>
      </c>
      <c r="C1336" t="str">
        <v/>
      </c>
    </row>
    <row r="1337" spans="1:3" x14ac:dyDescent="0.3">
      <c r="A1337" t="str">
        <v/>
      </c>
      <c r="B1337" t="str">
        <v/>
      </c>
      <c r="C1337" t="str">
        <v/>
      </c>
    </row>
    <row r="1338" spans="1:3" x14ac:dyDescent="0.3">
      <c r="A1338" t="str">
        <v/>
      </c>
      <c r="B1338" t="str">
        <v/>
      </c>
      <c r="C1338" t="str">
        <v/>
      </c>
    </row>
    <row r="1339" spans="1:3" x14ac:dyDescent="0.3">
      <c r="A1339" t="str">
        <v/>
      </c>
      <c r="B1339" t="str">
        <v/>
      </c>
      <c r="C1339" t="str">
        <v/>
      </c>
    </row>
    <row r="1340" spans="1:3" x14ac:dyDescent="0.3">
      <c r="A1340" t="str">
        <v/>
      </c>
      <c r="B1340" t="str">
        <v/>
      </c>
      <c r="C1340" t="str">
        <v/>
      </c>
    </row>
    <row r="1341" spans="1:3" x14ac:dyDescent="0.3">
      <c r="A1341" t="str">
        <v/>
      </c>
      <c r="B1341" t="str">
        <v/>
      </c>
      <c r="C1341" t="str">
        <v/>
      </c>
    </row>
    <row r="1342" spans="1:3" x14ac:dyDescent="0.3">
      <c r="A1342" t="str">
        <v/>
      </c>
      <c r="B1342" t="str">
        <v/>
      </c>
      <c r="C1342" t="str">
        <v/>
      </c>
    </row>
    <row r="1343" spans="1:3" x14ac:dyDescent="0.3">
      <c r="A1343" t="str">
        <v/>
      </c>
      <c r="B1343" t="str">
        <v/>
      </c>
      <c r="C1343" t="str">
        <v/>
      </c>
    </row>
    <row r="1344" spans="1:3" x14ac:dyDescent="0.3">
      <c r="A1344" t="str">
        <v/>
      </c>
      <c r="B1344" t="str">
        <v/>
      </c>
      <c r="C1344" t="str">
        <v/>
      </c>
    </row>
    <row r="1345" spans="1:3" x14ac:dyDescent="0.3">
      <c r="A1345" t="str">
        <v/>
      </c>
      <c r="B1345" t="str">
        <v/>
      </c>
      <c r="C1345" t="str">
        <v/>
      </c>
    </row>
    <row r="1346" spans="1:3" x14ac:dyDescent="0.3">
      <c r="A1346" t="str">
        <v/>
      </c>
      <c r="B1346" t="str">
        <v/>
      </c>
      <c r="C1346" t="str">
        <v/>
      </c>
    </row>
    <row r="1347" spans="1:3" x14ac:dyDescent="0.3">
      <c r="A1347" t="str">
        <v/>
      </c>
      <c r="B1347" t="str">
        <v/>
      </c>
      <c r="C1347" t="str">
        <v/>
      </c>
    </row>
    <row r="1348" spans="1:3" x14ac:dyDescent="0.3">
      <c r="A1348" t="str">
        <v/>
      </c>
      <c r="B1348" t="str">
        <v/>
      </c>
      <c r="C1348" t="str">
        <v/>
      </c>
    </row>
    <row r="1349" spans="1:3" x14ac:dyDescent="0.3">
      <c r="A1349" t="str">
        <v/>
      </c>
      <c r="B1349" t="str">
        <v/>
      </c>
      <c r="C1349" t="str">
        <v/>
      </c>
    </row>
    <row r="1350" spans="1:3" x14ac:dyDescent="0.3">
      <c r="A1350" t="str">
        <v/>
      </c>
      <c r="B1350" t="str">
        <v/>
      </c>
      <c r="C1350" t="str">
        <v/>
      </c>
    </row>
    <row r="1351" spans="1:3" x14ac:dyDescent="0.3">
      <c r="A1351" t="str">
        <v/>
      </c>
      <c r="B1351" t="str">
        <v/>
      </c>
      <c r="C1351" t="str">
        <v/>
      </c>
    </row>
    <row r="1352" spans="1:3" x14ac:dyDescent="0.3">
      <c r="A1352" t="str">
        <v/>
      </c>
      <c r="B1352" t="str">
        <v/>
      </c>
      <c r="C1352" t="str">
        <v/>
      </c>
    </row>
    <row r="1353" spans="1:3" x14ac:dyDescent="0.3">
      <c r="A1353" t="str">
        <v/>
      </c>
      <c r="B1353" t="str">
        <v/>
      </c>
      <c r="C1353" t="str">
        <v/>
      </c>
    </row>
    <row r="1354" spans="1:3" x14ac:dyDescent="0.3">
      <c r="A1354" t="str">
        <v/>
      </c>
      <c r="B1354" t="str">
        <v/>
      </c>
      <c r="C1354" t="str">
        <v/>
      </c>
    </row>
    <row r="1355" spans="1:3" x14ac:dyDescent="0.3">
      <c r="A1355" t="str">
        <v/>
      </c>
      <c r="B1355" t="str">
        <v/>
      </c>
      <c r="C1355" t="str">
        <v/>
      </c>
    </row>
    <row r="1356" spans="1:3" x14ac:dyDescent="0.3">
      <c r="A1356" t="str">
        <v/>
      </c>
      <c r="B1356" t="str">
        <v/>
      </c>
      <c r="C1356" t="str">
        <v/>
      </c>
    </row>
    <row r="1357" spans="1:3" x14ac:dyDescent="0.3">
      <c r="A1357" t="str">
        <v/>
      </c>
      <c r="B1357" t="str">
        <v/>
      </c>
      <c r="C1357" t="str">
        <v/>
      </c>
    </row>
    <row r="1358" spans="1:3" x14ac:dyDescent="0.3">
      <c r="A1358" t="str">
        <v/>
      </c>
      <c r="B1358" t="str">
        <v/>
      </c>
      <c r="C1358" t="str">
        <v/>
      </c>
    </row>
    <row r="1359" spans="1:3" x14ac:dyDescent="0.3">
      <c r="A1359" t="str">
        <v/>
      </c>
      <c r="B1359" t="str">
        <v/>
      </c>
      <c r="C1359" t="str">
        <v/>
      </c>
    </row>
    <row r="1360" spans="1:3" x14ac:dyDescent="0.3">
      <c r="A1360" t="str">
        <v/>
      </c>
      <c r="B1360" t="str">
        <v/>
      </c>
      <c r="C1360" t="str">
        <v/>
      </c>
    </row>
    <row r="1361" spans="1:3" x14ac:dyDescent="0.3">
      <c r="A1361" t="str">
        <v/>
      </c>
      <c r="B1361" t="str">
        <v/>
      </c>
      <c r="C1361" t="str">
        <v/>
      </c>
    </row>
    <row r="1362" spans="1:3" x14ac:dyDescent="0.3">
      <c r="A1362" t="str">
        <v/>
      </c>
      <c r="B1362" t="str">
        <v/>
      </c>
      <c r="C1362" t="str">
        <v/>
      </c>
    </row>
    <row r="1363" spans="1:3" x14ac:dyDescent="0.3">
      <c r="A1363" t="str">
        <v/>
      </c>
      <c r="B1363" t="str">
        <v/>
      </c>
      <c r="C1363" t="str">
        <v/>
      </c>
    </row>
    <row r="1364" spans="1:3" x14ac:dyDescent="0.3">
      <c r="A1364" t="str">
        <v/>
      </c>
      <c r="B1364" t="str">
        <v/>
      </c>
      <c r="C1364" t="str">
        <v/>
      </c>
    </row>
    <row r="1365" spans="1:3" x14ac:dyDescent="0.3">
      <c r="A1365" t="str">
        <v/>
      </c>
      <c r="B1365" t="str">
        <v/>
      </c>
      <c r="C1365" t="str">
        <v/>
      </c>
    </row>
    <row r="1366" spans="1:3" x14ac:dyDescent="0.3">
      <c r="A1366" t="str">
        <v/>
      </c>
      <c r="B1366" t="str">
        <v/>
      </c>
      <c r="C1366" t="str">
        <v/>
      </c>
    </row>
    <row r="1367" spans="1:3" x14ac:dyDescent="0.3">
      <c r="A1367" t="str">
        <v/>
      </c>
      <c r="B1367" t="str">
        <v/>
      </c>
      <c r="C1367" t="str">
        <v/>
      </c>
    </row>
    <row r="1368" spans="1:3" x14ac:dyDescent="0.3">
      <c r="A1368" t="str">
        <v/>
      </c>
      <c r="B1368" t="str">
        <v/>
      </c>
      <c r="C1368" t="str">
        <v/>
      </c>
    </row>
    <row r="1369" spans="1:3" x14ac:dyDescent="0.3">
      <c r="A1369" t="str">
        <v/>
      </c>
      <c r="B1369" t="str">
        <v/>
      </c>
      <c r="C1369" t="str">
        <v/>
      </c>
    </row>
    <row r="1370" spans="1:3" x14ac:dyDescent="0.3">
      <c r="A1370" t="str">
        <v/>
      </c>
      <c r="B1370" t="str">
        <v/>
      </c>
      <c r="C1370" t="str">
        <v/>
      </c>
    </row>
    <row r="1371" spans="1:3" x14ac:dyDescent="0.3">
      <c r="A1371" t="str">
        <v/>
      </c>
      <c r="B1371" t="str">
        <v/>
      </c>
      <c r="C1371" t="str">
        <v/>
      </c>
    </row>
    <row r="1372" spans="1:3" x14ac:dyDescent="0.3">
      <c r="A1372" t="str">
        <v/>
      </c>
      <c r="B1372" t="str">
        <v/>
      </c>
      <c r="C1372" t="str">
        <v/>
      </c>
    </row>
    <row r="1373" spans="1:3" x14ac:dyDescent="0.3">
      <c r="A1373" t="str">
        <v/>
      </c>
      <c r="B1373" t="str">
        <v/>
      </c>
      <c r="C1373" t="str">
        <v/>
      </c>
    </row>
    <row r="1374" spans="1:3" x14ac:dyDescent="0.3">
      <c r="A1374" t="str">
        <v/>
      </c>
      <c r="B1374" t="str">
        <v/>
      </c>
      <c r="C1374" t="str">
        <v/>
      </c>
    </row>
    <row r="1375" spans="1:3" x14ac:dyDescent="0.3">
      <c r="A1375" t="str">
        <v/>
      </c>
      <c r="B1375" t="str">
        <v/>
      </c>
      <c r="C1375" t="str">
        <v/>
      </c>
    </row>
    <row r="1376" spans="1:3" x14ac:dyDescent="0.3">
      <c r="A1376" t="str">
        <v/>
      </c>
      <c r="B1376" t="str">
        <v/>
      </c>
      <c r="C1376" t="str">
        <v/>
      </c>
    </row>
    <row r="1377" spans="1:3" x14ac:dyDescent="0.3">
      <c r="A1377" t="str">
        <v/>
      </c>
      <c r="B1377" t="str">
        <v/>
      </c>
      <c r="C1377" t="str">
        <v/>
      </c>
    </row>
    <row r="1378" spans="1:3" x14ac:dyDescent="0.3">
      <c r="A1378" t="str">
        <v/>
      </c>
      <c r="B1378" t="str">
        <v/>
      </c>
      <c r="C1378" t="str">
        <v/>
      </c>
    </row>
    <row r="1379" spans="1:3" x14ac:dyDescent="0.3">
      <c r="A1379" t="str">
        <v/>
      </c>
      <c r="B1379" t="str">
        <v/>
      </c>
      <c r="C1379" t="str">
        <v/>
      </c>
    </row>
    <row r="1380" spans="1:3" x14ac:dyDescent="0.3">
      <c r="A1380" t="str">
        <v/>
      </c>
      <c r="B1380" t="str">
        <v/>
      </c>
      <c r="C1380" t="str">
        <v/>
      </c>
    </row>
    <row r="1381" spans="1:3" x14ac:dyDescent="0.3">
      <c r="A1381" t="str">
        <v/>
      </c>
      <c r="B1381" t="str">
        <v/>
      </c>
      <c r="C1381" t="str">
        <v/>
      </c>
    </row>
    <row r="1382" spans="1:3" x14ac:dyDescent="0.3">
      <c r="A1382" t="str">
        <v/>
      </c>
      <c r="B1382" t="str">
        <v/>
      </c>
      <c r="C1382" t="str">
        <v/>
      </c>
    </row>
    <row r="1383" spans="1:3" x14ac:dyDescent="0.3">
      <c r="A1383" t="str">
        <v/>
      </c>
      <c r="B1383" t="str">
        <v/>
      </c>
      <c r="C1383" t="str">
        <v/>
      </c>
    </row>
    <row r="1384" spans="1:3" x14ac:dyDescent="0.3">
      <c r="A1384" t="str">
        <v/>
      </c>
      <c r="B1384" t="str">
        <v/>
      </c>
      <c r="C1384" t="str">
        <v/>
      </c>
    </row>
    <row r="1385" spans="1:3" x14ac:dyDescent="0.3">
      <c r="A1385" t="str">
        <v/>
      </c>
      <c r="B1385" t="str">
        <v/>
      </c>
      <c r="C1385" t="str">
        <v/>
      </c>
    </row>
    <row r="1386" spans="1:3" x14ac:dyDescent="0.3">
      <c r="A1386" t="str">
        <v/>
      </c>
      <c r="B1386" t="str">
        <v/>
      </c>
      <c r="C1386" t="str">
        <v/>
      </c>
    </row>
    <row r="1387" spans="1:3" x14ac:dyDescent="0.3">
      <c r="A1387" t="str">
        <v/>
      </c>
      <c r="B1387" t="str">
        <v/>
      </c>
      <c r="C1387" t="str">
        <v/>
      </c>
    </row>
    <row r="1388" spans="1:3" x14ac:dyDescent="0.3">
      <c r="A1388" t="str">
        <v/>
      </c>
      <c r="B1388" t="str">
        <v/>
      </c>
      <c r="C1388" t="str">
        <v/>
      </c>
    </row>
    <row r="1389" spans="1:3" x14ac:dyDescent="0.3">
      <c r="A1389" t="str">
        <v/>
      </c>
      <c r="B1389" t="str">
        <v/>
      </c>
      <c r="C1389" t="str">
        <v/>
      </c>
    </row>
    <row r="1390" spans="1:3" x14ac:dyDescent="0.3">
      <c r="A1390" t="str">
        <v/>
      </c>
      <c r="B1390" t="str">
        <v/>
      </c>
      <c r="C1390" t="str">
        <v/>
      </c>
    </row>
    <row r="1391" spans="1:3" x14ac:dyDescent="0.3">
      <c r="A1391" t="str">
        <v/>
      </c>
      <c r="B1391" t="str">
        <v/>
      </c>
      <c r="C1391" t="str">
        <v/>
      </c>
    </row>
    <row r="1392" spans="1:3" x14ac:dyDescent="0.3">
      <c r="A1392" t="str">
        <v/>
      </c>
      <c r="B1392" t="str">
        <v/>
      </c>
      <c r="C1392" t="str">
        <v/>
      </c>
    </row>
    <row r="1393" spans="1:3" x14ac:dyDescent="0.3">
      <c r="A1393" t="str">
        <v/>
      </c>
      <c r="B1393" t="str">
        <v/>
      </c>
      <c r="C1393" t="str">
        <v/>
      </c>
    </row>
    <row r="1394" spans="1:3" x14ac:dyDescent="0.3">
      <c r="A1394" t="str">
        <v/>
      </c>
      <c r="B1394" t="str">
        <v/>
      </c>
      <c r="C1394" t="str">
        <v/>
      </c>
    </row>
    <row r="1395" spans="1:3" x14ac:dyDescent="0.3">
      <c r="A1395" t="str">
        <v/>
      </c>
      <c r="B1395" t="str">
        <v/>
      </c>
      <c r="C1395" t="str">
        <v/>
      </c>
    </row>
    <row r="1396" spans="1:3" x14ac:dyDescent="0.3">
      <c r="A1396" t="str">
        <v/>
      </c>
      <c r="B1396" t="str">
        <v/>
      </c>
      <c r="C1396" t="str">
        <v/>
      </c>
    </row>
    <row r="1397" spans="1:3" x14ac:dyDescent="0.3">
      <c r="A1397" t="str">
        <v/>
      </c>
      <c r="B1397" t="str">
        <v/>
      </c>
      <c r="C1397" t="str">
        <v/>
      </c>
    </row>
    <row r="1398" spans="1:3" x14ac:dyDescent="0.3">
      <c r="A1398" t="str">
        <v/>
      </c>
      <c r="B1398" t="str">
        <v/>
      </c>
      <c r="C1398" t="str">
        <v/>
      </c>
    </row>
    <row r="1399" spans="1:3" x14ac:dyDescent="0.3">
      <c r="A1399" t="str">
        <v/>
      </c>
      <c r="B1399" t="str">
        <v/>
      </c>
      <c r="C1399" t="str">
        <v/>
      </c>
    </row>
    <row r="1400" spans="1:3" x14ac:dyDescent="0.3">
      <c r="A1400" t="str">
        <v/>
      </c>
      <c r="B1400" t="str">
        <v/>
      </c>
      <c r="C1400" t="str">
        <v/>
      </c>
    </row>
    <row r="1401" spans="1:3" x14ac:dyDescent="0.3">
      <c r="A1401" t="str">
        <v/>
      </c>
      <c r="B1401" t="str">
        <v/>
      </c>
      <c r="C1401" t="str">
        <v/>
      </c>
    </row>
    <row r="1402" spans="1:3" x14ac:dyDescent="0.3">
      <c r="A1402" t="str">
        <v/>
      </c>
      <c r="B1402" t="str">
        <v/>
      </c>
      <c r="C1402" t="str">
        <v/>
      </c>
    </row>
    <row r="1403" spans="1:3" x14ac:dyDescent="0.3">
      <c r="A1403" t="str">
        <v/>
      </c>
      <c r="B1403" t="str">
        <v/>
      </c>
      <c r="C1403" t="str">
        <v/>
      </c>
    </row>
    <row r="1404" spans="1:3" x14ac:dyDescent="0.3">
      <c r="A1404" t="str">
        <v/>
      </c>
      <c r="B1404" t="str">
        <v/>
      </c>
      <c r="C1404" t="str">
        <v/>
      </c>
    </row>
    <row r="1405" spans="1:3" x14ac:dyDescent="0.3">
      <c r="A1405" t="str">
        <v/>
      </c>
      <c r="B1405" t="str">
        <v/>
      </c>
      <c r="C1405" t="str">
        <v/>
      </c>
    </row>
    <row r="1406" spans="1:3" x14ac:dyDescent="0.3">
      <c r="A1406" t="str">
        <v/>
      </c>
      <c r="B1406" t="str">
        <v/>
      </c>
      <c r="C1406" t="str">
        <v/>
      </c>
    </row>
    <row r="1407" spans="1:3" x14ac:dyDescent="0.3">
      <c r="A1407" t="str">
        <v/>
      </c>
      <c r="B1407" t="str">
        <v/>
      </c>
      <c r="C1407" t="str">
        <v/>
      </c>
    </row>
    <row r="1408" spans="1:3" x14ac:dyDescent="0.3">
      <c r="A1408" t="str">
        <v/>
      </c>
      <c r="B1408" t="str">
        <v/>
      </c>
      <c r="C1408" t="str">
        <v/>
      </c>
    </row>
    <row r="1409" spans="1:3" x14ac:dyDescent="0.3">
      <c r="A1409" t="str">
        <v/>
      </c>
      <c r="B1409" t="str">
        <v/>
      </c>
      <c r="C1409" t="str">
        <v/>
      </c>
    </row>
    <row r="1410" spans="1:3" x14ac:dyDescent="0.3">
      <c r="A1410" t="str">
        <v/>
      </c>
      <c r="B1410" t="str">
        <v/>
      </c>
      <c r="C1410" t="str">
        <v/>
      </c>
    </row>
    <row r="1411" spans="1:3" x14ac:dyDescent="0.3">
      <c r="A1411" t="str">
        <v/>
      </c>
      <c r="B1411" t="str">
        <v/>
      </c>
      <c r="C1411" t="str">
        <v/>
      </c>
    </row>
    <row r="1412" spans="1:3" x14ac:dyDescent="0.3">
      <c r="A1412" t="str">
        <v/>
      </c>
      <c r="B1412" t="str">
        <v/>
      </c>
      <c r="C1412" t="str">
        <v/>
      </c>
    </row>
    <row r="1413" spans="1:3" x14ac:dyDescent="0.3">
      <c r="A1413" t="str">
        <v/>
      </c>
      <c r="B1413" t="str">
        <v/>
      </c>
      <c r="C1413" t="str">
        <v/>
      </c>
    </row>
    <row r="1414" spans="1:3" x14ac:dyDescent="0.3">
      <c r="A1414" t="str">
        <v/>
      </c>
      <c r="B1414" t="str">
        <v/>
      </c>
      <c r="C1414" t="str">
        <v/>
      </c>
    </row>
    <row r="1415" spans="1:3" x14ac:dyDescent="0.3">
      <c r="A1415" t="str">
        <v/>
      </c>
      <c r="B1415" t="str">
        <v/>
      </c>
      <c r="C1415" t="str">
        <v/>
      </c>
    </row>
    <row r="1416" spans="1:3" x14ac:dyDescent="0.3">
      <c r="A1416" t="str">
        <v/>
      </c>
      <c r="B1416" t="str">
        <v/>
      </c>
      <c r="C1416" t="str">
        <v/>
      </c>
    </row>
    <row r="1417" spans="1:3" x14ac:dyDescent="0.3">
      <c r="A1417" t="str">
        <v/>
      </c>
      <c r="B1417" t="str">
        <v/>
      </c>
      <c r="C1417" t="str">
        <v/>
      </c>
    </row>
    <row r="1418" spans="1:3" x14ac:dyDescent="0.3">
      <c r="A1418" t="str">
        <v/>
      </c>
      <c r="B1418" t="str">
        <v/>
      </c>
      <c r="C1418" t="str">
        <v/>
      </c>
    </row>
    <row r="1419" spans="1:3" x14ac:dyDescent="0.3">
      <c r="A1419" t="str">
        <v/>
      </c>
      <c r="B1419" t="str">
        <v/>
      </c>
      <c r="C1419" t="str">
        <v/>
      </c>
    </row>
    <row r="1420" spans="1:3" x14ac:dyDescent="0.3">
      <c r="A1420" t="str">
        <v/>
      </c>
      <c r="B1420" t="str">
        <v/>
      </c>
      <c r="C1420" t="str">
        <v/>
      </c>
    </row>
    <row r="1421" spans="1:3" x14ac:dyDescent="0.3">
      <c r="A1421" t="str">
        <v/>
      </c>
      <c r="B1421" t="str">
        <v/>
      </c>
      <c r="C1421" t="str">
        <v/>
      </c>
    </row>
    <row r="1422" spans="1:3" x14ac:dyDescent="0.3">
      <c r="A1422" t="str">
        <v/>
      </c>
      <c r="B1422" t="str">
        <v/>
      </c>
      <c r="C1422" t="str">
        <v/>
      </c>
    </row>
    <row r="1423" spans="1:3" x14ac:dyDescent="0.3">
      <c r="A1423" t="str">
        <v/>
      </c>
      <c r="B1423" t="str">
        <v/>
      </c>
      <c r="C1423" t="str">
        <v/>
      </c>
    </row>
    <row r="1424" spans="1:3" x14ac:dyDescent="0.3">
      <c r="A1424" t="str">
        <v/>
      </c>
      <c r="B1424" t="str">
        <v/>
      </c>
      <c r="C1424" t="str">
        <v/>
      </c>
    </row>
    <row r="1425" spans="1:3" x14ac:dyDescent="0.3">
      <c r="A1425" t="str">
        <v/>
      </c>
      <c r="B1425" t="str">
        <v/>
      </c>
      <c r="C1425" t="str">
        <v/>
      </c>
    </row>
    <row r="1426" spans="1:3" x14ac:dyDescent="0.3">
      <c r="A1426" t="str">
        <v/>
      </c>
      <c r="B1426" t="str">
        <v/>
      </c>
      <c r="C1426" t="str">
        <v/>
      </c>
    </row>
    <row r="1427" spans="1:3" x14ac:dyDescent="0.3">
      <c r="A1427" t="str">
        <v/>
      </c>
      <c r="B1427" t="str">
        <v/>
      </c>
      <c r="C1427" t="str">
        <v/>
      </c>
    </row>
    <row r="1428" spans="1:3" x14ac:dyDescent="0.3">
      <c r="A1428" t="str">
        <v/>
      </c>
      <c r="B1428" t="str">
        <v/>
      </c>
      <c r="C1428" t="str">
        <v/>
      </c>
    </row>
    <row r="1429" spans="1:3" x14ac:dyDescent="0.3">
      <c r="A1429" t="str">
        <v/>
      </c>
      <c r="B1429" t="str">
        <v/>
      </c>
      <c r="C1429" t="str">
        <v/>
      </c>
    </row>
    <row r="1430" spans="1:3" x14ac:dyDescent="0.3">
      <c r="A1430" t="str">
        <v/>
      </c>
      <c r="B1430" t="str">
        <v/>
      </c>
      <c r="C1430" t="str">
        <v/>
      </c>
    </row>
    <row r="1431" spans="1:3" x14ac:dyDescent="0.3">
      <c r="A1431" t="str">
        <v/>
      </c>
      <c r="B1431" t="str">
        <v/>
      </c>
      <c r="C1431" t="str">
        <v/>
      </c>
    </row>
    <row r="1432" spans="1:3" x14ac:dyDescent="0.3">
      <c r="A1432" t="str">
        <v/>
      </c>
      <c r="B1432" t="str">
        <v/>
      </c>
      <c r="C1432" t="str">
        <v/>
      </c>
    </row>
    <row r="1433" spans="1:3" x14ac:dyDescent="0.3">
      <c r="A1433" t="str">
        <v/>
      </c>
      <c r="B1433" t="str">
        <v/>
      </c>
      <c r="C1433" t="str">
        <v/>
      </c>
    </row>
    <row r="1434" spans="1:3" x14ac:dyDescent="0.3">
      <c r="A1434" t="str">
        <v/>
      </c>
      <c r="B1434" t="str">
        <v/>
      </c>
      <c r="C1434" t="str">
        <v/>
      </c>
    </row>
    <row r="1435" spans="1:3" x14ac:dyDescent="0.3">
      <c r="A1435" t="str">
        <v/>
      </c>
      <c r="B1435" t="str">
        <v/>
      </c>
      <c r="C1435" t="str">
        <v/>
      </c>
    </row>
    <row r="1436" spans="1:3" x14ac:dyDescent="0.3">
      <c r="A1436" t="str">
        <v/>
      </c>
      <c r="B1436" t="str">
        <v/>
      </c>
      <c r="C1436" t="str">
        <v/>
      </c>
    </row>
    <row r="1437" spans="1:3" x14ac:dyDescent="0.3">
      <c r="A1437" t="str">
        <v/>
      </c>
      <c r="B1437" t="str">
        <v/>
      </c>
      <c r="C1437" t="str">
        <v/>
      </c>
    </row>
    <row r="1438" spans="1:3" x14ac:dyDescent="0.3">
      <c r="A1438" t="str">
        <v/>
      </c>
      <c r="B1438" t="str">
        <v/>
      </c>
      <c r="C1438" t="str">
        <v/>
      </c>
    </row>
    <row r="1439" spans="1:3" x14ac:dyDescent="0.3">
      <c r="A1439" t="str">
        <v/>
      </c>
      <c r="B1439" t="str">
        <v/>
      </c>
      <c r="C1439" t="str">
        <v/>
      </c>
    </row>
    <row r="1440" spans="1:3" x14ac:dyDescent="0.3">
      <c r="A1440" t="str">
        <v/>
      </c>
      <c r="B1440" t="str">
        <v/>
      </c>
      <c r="C1440" t="str">
        <v/>
      </c>
    </row>
    <row r="1441" spans="1:3" x14ac:dyDescent="0.3">
      <c r="A1441" t="str">
        <v/>
      </c>
      <c r="B1441" t="str">
        <v/>
      </c>
      <c r="C1441" t="str">
        <v/>
      </c>
    </row>
    <row r="1442" spans="1:3" x14ac:dyDescent="0.3">
      <c r="A1442" t="str">
        <v/>
      </c>
      <c r="B1442" t="str">
        <v/>
      </c>
      <c r="C1442" t="str">
        <v/>
      </c>
    </row>
    <row r="1443" spans="1:3" x14ac:dyDescent="0.3">
      <c r="A1443" t="str">
        <v/>
      </c>
      <c r="B1443" t="str">
        <v/>
      </c>
      <c r="C1443" t="str">
        <v/>
      </c>
    </row>
    <row r="1444" spans="1:3" x14ac:dyDescent="0.3">
      <c r="A1444" t="str">
        <v/>
      </c>
      <c r="B1444" t="str">
        <v/>
      </c>
      <c r="C1444" t="str">
        <v/>
      </c>
    </row>
    <row r="1445" spans="1:3" x14ac:dyDescent="0.3">
      <c r="A1445" t="str">
        <v/>
      </c>
      <c r="B1445" t="str">
        <v/>
      </c>
      <c r="C1445" t="str">
        <v/>
      </c>
    </row>
    <row r="1446" spans="1:3" x14ac:dyDescent="0.3">
      <c r="A1446" t="str">
        <v/>
      </c>
      <c r="B1446" t="str">
        <v/>
      </c>
      <c r="C1446" t="str">
        <v/>
      </c>
    </row>
    <row r="1447" spans="1:3" x14ac:dyDescent="0.3">
      <c r="A1447" t="str">
        <v/>
      </c>
      <c r="B1447" t="str">
        <v/>
      </c>
      <c r="C1447" t="str">
        <v/>
      </c>
    </row>
    <row r="1448" spans="1:3" x14ac:dyDescent="0.3">
      <c r="A1448" t="str">
        <v/>
      </c>
      <c r="B1448" t="str">
        <v/>
      </c>
      <c r="C1448" t="str">
        <v/>
      </c>
    </row>
    <row r="1449" spans="1:3" x14ac:dyDescent="0.3">
      <c r="A1449" t="str">
        <v/>
      </c>
      <c r="B1449" t="str">
        <v/>
      </c>
      <c r="C1449" t="str">
        <v/>
      </c>
    </row>
    <row r="1450" spans="1:3" x14ac:dyDescent="0.3">
      <c r="A1450" t="str">
        <v/>
      </c>
      <c r="B1450" t="str">
        <v/>
      </c>
      <c r="C1450" t="str">
        <v/>
      </c>
    </row>
    <row r="1451" spans="1:3" x14ac:dyDescent="0.3">
      <c r="A1451" t="str">
        <v/>
      </c>
      <c r="B1451" t="str">
        <v/>
      </c>
      <c r="C1451" t="str">
        <v/>
      </c>
    </row>
    <row r="1452" spans="1:3" x14ac:dyDescent="0.3">
      <c r="A1452" t="str">
        <v/>
      </c>
      <c r="B1452" t="str">
        <v/>
      </c>
      <c r="C1452" t="str">
        <v/>
      </c>
    </row>
    <row r="1453" spans="1:3" x14ac:dyDescent="0.3">
      <c r="A1453" t="str">
        <v/>
      </c>
      <c r="B1453" t="str">
        <v/>
      </c>
      <c r="C1453" t="str">
        <v/>
      </c>
    </row>
    <row r="1454" spans="1:3" x14ac:dyDescent="0.3">
      <c r="A1454" t="str">
        <v/>
      </c>
      <c r="B1454" t="str">
        <v/>
      </c>
      <c r="C1454" t="str">
        <v/>
      </c>
    </row>
    <row r="1455" spans="1:3" x14ac:dyDescent="0.3">
      <c r="A1455" t="str">
        <v/>
      </c>
      <c r="B1455" t="str">
        <v/>
      </c>
      <c r="C1455" t="str">
        <v/>
      </c>
    </row>
    <row r="1456" spans="1:3" x14ac:dyDescent="0.3">
      <c r="A1456" t="str">
        <v/>
      </c>
      <c r="B1456" t="str">
        <v/>
      </c>
      <c r="C1456" t="str">
        <v/>
      </c>
    </row>
    <row r="1457" spans="1:3" x14ac:dyDescent="0.3">
      <c r="A1457" t="str">
        <v/>
      </c>
      <c r="B1457" t="str">
        <v/>
      </c>
      <c r="C1457" t="str">
        <v/>
      </c>
    </row>
    <row r="1458" spans="1:3" x14ac:dyDescent="0.3">
      <c r="A1458" t="str">
        <v/>
      </c>
      <c r="B1458" t="str">
        <v/>
      </c>
      <c r="C1458" t="str">
        <v/>
      </c>
    </row>
    <row r="1459" spans="1:3" x14ac:dyDescent="0.3">
      <c r="A1459" t="str">
        <v/>
      </c>
      <c r="B1459" t="str">
        <v/>
      </c>
      <c r="C1459" t="str">
        <v/>
      </c>
    </row>
    <row r="1460" spans="1:3" x14ac:dyDescent="0.3">
      <c r="A1460" t="str">
        <v/>
      </c>
      <c r="B1460" t="str">
        <v/>
      </c>
      <c r="C1460" t="str">
        <v/>
      </c>
    </row>
    <row r="1461" spans="1:3" x14ac:dyDescent="0.3">
      <c r="A1461" t="str">
        <v/>
      </c>
      <c r="B1461" t="str">
        <v/>
      </c>
      <c r="C1461" t="str">
        <v/>
      </c>
    </row>
    <row r="1462" spans="1:3" x14ac:dyDescent="0.3">
      <c r="A1462" t="str">
        <v/>
      </c>
      <c r="B1462" t="str">
        <v/>
      </c>
      <c r="C1462" t="str">
        <v/>
      </c>
    </row>
    <row r="1463" spans="1:3" x14ac:dyDescent="0.3">
      <c r="A1463" t="str">
        <v/>
      </c>
      <c r="B1463" t="str">
        <v/>
      </c>
      <c r="C1463" t="str">
        <v/>
      </c>
    </row>
    <row r="1464" spans="1:3" x14ac:dyDescent="0.3">
      <c r="A1464" t="str">
        <v/>
      </c>
      <c r="B1464" t="str">
        <v/>
      </c>
      <c r="C1464" t="str">
        <v/>
      </c>
    </row>
    <row r="1465" spans="1:3" x14ac:dyDescent="0.3">
      <c r="A1465" t="str">
        <v/>
      </c>
      <c r="B1465" t="str">
        <v/>
      </c>
      <c r="C1465" t="str">
        <v/>
      </c>
    </row>
    <row r="1466" spans="1:3" x14ac:dyDescent="0.3">
      <c r="A1466" t="str">
        <v/>
      </c>
      <c r="B1466" t="str">
        <v/>
      </c>
      <c r="C1466" t="str">
        <v/>
      </c>
    </row>
    <row r="1467" spans="1:3" x14ac:dyDescent="0.3">
      <c r="A1467" t="str">
        <v/>
      </c>
      <c r="B1467" t="str">
        <v/>
      </c>
      <c r="C1467" t="str">
        <v/>
      </c>
    </row>
    <row r="1468" spans="1:3" x14ac:dyDescent="0.3">
      <c r="A1468" t="str">
        <v/>
      </c>
      <c r="B1468" t="str">
        <v/>
      </c>
      <c r="C1468" t="str">
        <v/>
      </c>
    </row>
    <row r="1469" spans="1:3" x14ac:dyDescent="0.3">
      <c r="A1469" t="str">
        <v/>
      </c>
      <c r="B1469" t="str">
        <v/>
      </c>
      <c r="C1469" t="str">
        <v/>
      </c>
    </row>
    <row r="1470" spans="1:3" x14ac:dyDescent="0.3">
      <c r="A1470" t="str">
        <v/>
      </c>
      <c r="B1470" t="str">
        <v/>
      </c>
      <c r="C1470" t="str">
        <v/>
      </c>
    </row>
    <row r="1471" spans="1:3" x14ac:dyDescent="0.3">
      <c r="A1471" t="str">
        <v/>
      </c>
      <c r="B1471" t="str">
        <v/>
      </c>
      <c r="C1471" t="str">
        <v/>
      </c>
    </row>
    <row r="1472" spans="1:3" x14ac:dyDescent="0.3">
      <c r="A1472" t="str">
        <v/>
      </c>
      <c r="B1472" t="str">
        <v/>
      </c>
      <c r="C1472" t="str">
        <v/>
      </c>
    </row>
    <row r="1473" spans="1:3" x14ac:dyDescent="0.3">
      <c r="A1473" t="str">
        <v/>
      </c>
      <c r="B1473" t="str">
        <v/>
      </c>
      <c r="C1473" t="str">
        <v/>
      </c>
    </row>
    <row r="1474" spans="1:3" x14ac:dyDescent="0.3">
      <c r="A1474" t="str">
        <v/>
      </c>
      <c r="B1474" t="str">
        <v/>
      </c>
      <c r="C1474" t="str">
        <v/>
      </c>
    </row>
    <row r="1475" spans="1:3" x14ac:dyDescent="0.3">
      <c r="A1475" t="str">
        <v/>
      </c>
      <c r="B1475" t="str">
        <v/>
      </c>
      <c r="C1475" t="str">
        <v/>
      </c>
    </row>
    <row r="1476" spans="1:3" x14ac:dyDescent="0.3">
      <c r="A1476" t="str">
        <v/>
      </c>
      <c r="B1476" t="str">
        <v/>
      </c>
      <c r="C1476" t="str">
        <v/>
      </c>
    </row>
    <row r="1477" spans="1:3" x14ac:dyDescent="0.3">
      <c r="A1477" t="str">
        <v/>
      </c>
      <c r="B1477" t="str">
        <v/>
      </c>
      <c r="C1477" t="str">
        <v/>
      </c>
    </row>
    <row r="1478" spans="1:3" x14ac:dyDescent="0.3">
      <c r="A1478" t="str">
        <v/>
      </c>
      <c r="B1478" t="str">
        <v/>
      </c>
      <c r="C1478" t="str">
        <v/>
      </c>
    </row>
    <row r="1479" spans="1:3" x14ac:dyDescent="0.3">
      <c r="A1479" t="str">
        <v/>
      </c>
      <c r="B1479" t="str">
        <v/>
      </c>
      <c r="C1479" t="str">
        <v/>
      </c>
    </row>
    <row r="1480" spans="1:3" x14ac:dyDescent="0.3">
      <c r="A1480" t="str">
        <v/>
      </c>
      <c r="B1480" t="str">
        <v/>
      </c>
      <c r="C1480" t="str">
        <v/>
      </c>
    </row>
    <row r="1481" spans="1:3" x14ac:dyDescent="0.3">
      <c r="A1481" t="str">
        <v/>
      </c>
      <c r="B1481" t="str">
        <v/>
      </c>
      <c r="C1481" t="str">
        <v/>
      </c>
    </row>
    <row r="1482" spans="1:3" x14ac:dyDescent="0.3">
      <c r="A1482" t="str">
        <v/>
      </c>
      <c r="B1482" t="str">
        <v/>
      </c>
      <c r="C1482" t="str">
        <v/>
      </c>
    </row>
    <row r="1483" spans="1:3" x14ac:dyDescent="0.3">
      <c r="A1483" t="str">
        <v/>
      </c>
      <c r="B1483" t="str">
        <v/>
      </c>
      <c r="C1483" t="str">
        <v/>
      </c>
    </row>
    <row r="1484" spans="1:3" x14ac:dyDescent="0.3">
      <c r="A1484" t="str">
        <v/>
      </c>
      <c r="B1484" t="str">
        <v/>
      </c>
      <c r="C1484" t="str">
        <v/>
      </c>
    </row>
    <row r="1485" spans="1:3" x14ac:dyDescent="0.3">
      <c r="A1485" t="str">
        <v/>
      </c>
      <c r="B1485" t="str">
        <v/>
      </c>
      <c r="C1485" t="str">
        <v/>
      </c>
    </row>
    <row r="1486" spans="1:3" x14ac:dyDescent="0.3">
      <c r="A1486" t="str">
        <v/>
      </c>
      <c r="B1486" t="str">
        <v/>
      </c>
      <c r="C1486" t="str">
        <v/>
      </c>
    </row>
    <row r="1487" spans="1:3" x14ac:dyDescent="0.3">
      <c r="A1487" t="str">
        <v/>
      </c>
      <c r="B1487" t="str">
        <v/>
      </c>
      <c r="C1487" t="str">
        <v/>
      </c>
    </row>
    <row r="1488" spans="1:3" x14ac:dyDescent="0.3">
      <c r="A1488" t="str">
        <v/>
      </c>
      <c r="B1488" t="str">
        <v/>
      </c>
      <c r="C1488" t="str">
        <v/>
      </c>
    </row>
    <row r="1489" spans="1:3" x14ac:dyDescent="0.3">
      <c r="A1489" t="str">
        <v/>
      </c>
      <c r="B1489" t="str">
        <v/>
      </c>
      <c r="C1489" t="str">
        <v/>
      </c>
    </row>
    <row r="1490" spans="1:3" x14ac:dyDescent="0.3">
      <c r="A1490" t="str">
        <v/>
      </c>
      <c r="B1490" t="str">
        <v/>
      </c>
      <c r="C1490" t="str">
        <v/>
      </c>
    </row>
    <row r="1491" spans="1:3" x14ac:dyDescent="0.3">
      <c r="A1491" t="str">
        <v/>
      </c>
      <c r="B1491" t="str">
        <v/>
      </c>
      <c r="C1491" t="str">
        <v/>
      </c>
    </row>
    <row r="1492" spans="1:3" x14ac:dyDescent="0.3">
      <c r="A1492" t="str">
        <v/>
      </c>
      <c r="B1492" t="str">
        <v/>
      </c>
      <c r="C1492" t="str">
        <v/>
      </c>
    </row>
    <row r="1493" spans="1:3" x14ac:dyDescent="0.3">
      <c r="A1493" t="str">
        <v/>
      </c>
      <c r="B1493" t="str">
        <v/>
      </c>
      <c r="C1493" t="str">
        <v/>
      </c>
    </row>
    <row r="1494" spans="1:3" x14ac:dyDescent="0.3">
      <c r="A1494" t="str">
        <v/>
      </c>
      <c r="B1494" t="str">
        <v/>
      </c>
      <c r="C1494" t="str">
        <v/>
      </c>
    </row>
    <row r="1495" spans="1:3" x14ac:dyDescent="0.3">
      <c r="A1495" t="str">
        <v/>
      </c>
      <c r="B1495" t="str">
        <v/>
      </c>
      <c r="C1495" t="str">
        <v/>
      </c>
    </row>
    <row r="1496" spans="1:3" x14ac:dyDescent="0.3">
      <c r="A1496" t="str">
        <v/>
      </c>
      <c r="B1496" t="str">
        <v/>
      </c>
      <c r="C1496" t="str">
        <v/>
      </c>
    </row>
    <row r="1497" spans="1:3" x14ac:dyDescent="0.3">
      <c r="A1497" t="str">
        <v/>
      </c>
      <c r="B1497" t="str">
        <v/>
      </c>
      <c r="C1497" t="str">
        <v/>
      </c>
    </row>
    <row r="1498" spans="1:3" x14ac:dyDescent="0.3">
      <c r="A1498" t="str">
        <v/>
      </c>
      <c r="B1498" t="str">
        <v/>
      </c>
      <c r="C1498" t="str">
        <v/>
      </c>
    </row>
    <row r="1499" spans="1:3" x14ac:dyDescent="0.3">
      <c r="A1499" t="str">
        <v/>
      </c>
      <c r="B1499" t="str">
        <v/>
      </c>
      <c r="C1499" t="str">
        <v/>
      </c>
    </row>
    <row r="1500" spans="1:3" x14ac:dyDescent="0.3">
      <c r="A1500" t="str">
        <v/>
      </c>
      <c r="B1500" t="str">
        <v/>
      </c>
      <c r="C1500" t="str">
        <v/>
      </c>
    </row>
    <row r="1501" spans="1:3" x14ac:dyDescent="0.3">
      <c r="A1501" t="str">
        <v/>
      </c>
      <c r="B1501" t="str">
        <v/>
      </c>
      <c r="C1501" t="str">
        <v/>
      </c>
    </row>
    <row r="1502" spans="1:3" x14ac:dyDescent="0.3">
      <c r="A1502" t="str">
        <v/>
      </c>
      <c r="B1502" t="str">
        <v/>
      </c>
      <c r="C1502" t="str">
        <v/>
      </c>
    </row>
    <row r="1503" spans="1:3" x14ac:dyDescent="0.3">
      <c r="A1503" t="str">
        <v/>
      </c>
      <c r="B1503" t="str">
        <v/>
      </c>
      <c r="C1503" t="str">
        <v/>
      </c>
    </row>
    <row r="1504" spans="1:3" x14ac:dyDescent="0.3">
      <c r="A1504" t="str">
        <v/>
      </c>
      <c r="B1504" t="str">
        <v/>
      </c>
      <c r="C1504" t="str">
        <v/>
      </c>
    </row>
    <row r="1505" spans="1:3" x14ac:dyDescent="0.3">
      <c r="A1505" t="str">
        <v/>
      </c>
      <c r="B1505" t="str">
        <v/>
      </c>
      <c r="C1505" t="str">
        <v/>
      </c>
    </row>
    <row r="1506" spans="1:3" x14ac:dyDescent="0.3">
      <c r="A1506" t="str">
        <v/>
      </c>
      <c r="B1506" t="str">
        <v/>
      </c>
      <c r="C1506" t="str">
        <v/>
      </c>
    </row>
    <row r="1507" spans="1:3" x14ac:dyDescent="0.3">
      <c r="A1507" t="str">
        <v/>
      </c>
      <c r="B1507" t="str">
        <v/>
      </c>
      <c r="C1507" t="str">
        <v/>
      </c>
    </row>
    <row r="1508" spans="1:3" x14ac:dyDescent="0.3">
      <c r="A1508" t="str">
        <v/>
      </c>
      <c r="B1508" t="str">
        <v/>
      </c>
      <c r="C1508" t="str">
        <v/>
      </c>
    </row>
    <row r="1509" spans="1:3" x14ac:dyDescent="0.3">
      <c r="A1509" t="str">
        <v/>
      </c>
      <c r="B1509" t="str">
        <v/>
      </c>
      <c r="C1509" t="str">
        <v/>
      </c>
    </row>
    <row r="1510" spans="1:3" x14ac:dyDescent="0.3">
      <c r="A1510" t="str">
        <v/>
      </c>
      <c r="B1510" t="str">
        <v/>
      </c>
      <c r="C1510" t="str">
        <v/>
      </c>
    </row>
    <row r="1511" spans="1:3" x14ac:dyDescent="0.3">
      <c r="A1511" t="str">
        <v/>
      </c>
      <c r="B1511" t="str">
        <v/>
      </c>
      <c r="C1511" t="str">
        <v/>
      </c>
    </row>
    <row r="1512" spans="1:3" x14ac:dyDescent="0.3">
      <c r="A1512" t="str">
        <v/>
      </c>
      <c r="B1512" t="str">
        <v/>
      </c>
      <c r="C1512" t="str">
        <v/>
      </c>
    </row>
    <row r="1513" spans="1:3" x14ac:dyDescent="0.3">
      <c r="A1513" t="str">
        <v/>
      </c>
      <c r="B1513" t="str">
        <v/>
      </c>
      <c r="C1513" t="str">
        <v/>
      </c>
    </row>
    <row r="1514" spans="1:3" x14ac:dyDescent="0.3">
      <c r="A1514" t="str">
        <v/>
      </c>
      <c r="B1514" t="str">
        <v/>
      </c>
      <c r="C1514" t="str">
        <v/>
      </c>
    </row>
    <row r="1515" spans="1:3" x14ac:dyDescent="0.3">
      <c r="A1515" t="str">
        <v/>
      </c>
      <c r="B1515" t="str">
        <v/>
      </c>
      <c r="C1515" t="str">
        <v/>
      </c>
    </row>
    <row r="1516" spans="1:3" x14ac:dyDescent="0.3">
      <c r="A1516" t="str">
        <v/>
      </c>
      <c r="B1516" t="str">
        <v/>
      </c>
      <c r="C1516" t="str">
        <v/>
      </c>
    </row>
    <row r="1517" spans="1:3" x14ac:dyDescent="0.3">
      <c r="A1517" t="str">
        <v/>
      </c>
      <c r="B1517" t="str">
        <v/>
      </c>
      <c r="C1517" t="str">
        <v/>
      </c>
    </row>
    <row r="1518" spans="1:3" x14ac:dyDescent="0.3">
      <c r="A1518" t="str">
        <v/>
      </c>
      <c r="B1518" t="str">
        <v/>
      </c>
      <c r="C1518" t="str">
        <v/>
      </c>
    </row>
    <row r="1519" spans="1:3" x14ac:dyDescent="0.3">
      <c r="A1519" t="str">
        <v/>
      </c>
      <c r="B1519" t="str">
        <v/>
      </c>
      <c r="C1519" t="str">
        <v/>
      </c>
    </row>
    <row r="1520" spans="1:3" x14ac:dyDescent="0.3">
      <c r="A1520" t="str">
        <v/>
      </c>
      <c r="B1520" t="str">
        <v/>
      </c>
      <c r="C1520" t="str">
        <v/>
      </c>
    </row>
    <row r="1521" spans="1:3" x14ac:dyDescent="0.3">
      <c r="A1521" t="str">
        <v/>
      </c>
      <c r="B1521" t="str">
        <v/>
      </c>
      <c r="C1521" t="str">
        <v/>
      </c>
    </row>
    <row r="1522" spans="1:3" x14ac:dyDescent="0.3">
      <c r="A1522" t="str">
        <v/>
      </c>
      <c r="B1522" t="str">
        <v/>
      </c>
      <c r="C1522" t="str">
        <v/>
      </c>
    </row>
    <row r="1523" spans="1:3" x14ac:dyDescent="0.3">
      <c r="A1523" t="str">
        <v/>
      </c>
      <c r="B1523" t="str">
        <v/>
      </c>
      <c r="C1523" t="str">
        <v/>
      </c>
    </row>
    <row r="1524" spans="1:3" x14ac:dyDescent="0.3">
      <c r="A1524" t="str">
        <v/>
      </c>
      <c r="B1524" t="str">
        <v/>
      </c>
      <c r="C1524" t="str">
        <v/>
      </c>
    </row>
    <row r="1525" spans="1:3" x14ac:dyDescent="0.3">
      <c r="A1525" t="str">
        <v/>
      </c>
      <c r="B1525" t="str">
        <v/>
      </c>
      <c r="C1525" t="str">
        <v/>
      </c>
    </row>
    <row r="1526" spans="1:3" x14ac:dyDescent="0.3">
      <c r="A1526" t="str">
        <v/>
      </c>
      <c r="B1526" t="str">
        <v/>
      </c>
      <c r="C1526" t="str">
        <v/>
      </c>
    </row>
    <row r="1527" spans="1:3" x14ac:dyDescent="0.3">
      <c r="A1527" t="str">
        <v/>
      </c>
      <c r="B1527" t="str">
        <v/>
      </c>
      <c r="C1527" t="str">
        <v/>
      </c>
    </row>
    <row r="1528" spans="1:3" x14ac:dyDescent="0.3">
      <c r="A1528" t="str">
        <v/>
      </c>
      <c r="B1528" t="str">
        <v/>
      </c>
      <c r="C1528" t="str">
        <v/>
      </c>
    </row>
    <row r="1529" spans="1:3" x14ac:dyDescent="0.3">
      <c r="A1529" t="str">
        <v/>
      </c>
      <c r="B1529" t="str">
        <v/>
      </c>
      <c r="C1529" t="str">
        <v/>
      </c>
    </row>
    <row r="1530" spans="1:3" x14ac:dyDescent="0.3">
      <c r="A1530" t="str">
        <v/>
      </c>
      <c r="B1530" t="str">
        <v/>
      </c>
      <c r="C1530" t="str">
        <v/>
      </c>
    </row>
    <row r="1531" spans="1:3" x14ac:dyDescent="0.3">
      <c r="A1531" t="str">
        <v/>
      </c>
      <c r="B1531" t="str">
        <v/>
      </c>
      <c r="C1531" t="str">
        <v/>
      </c>
    </row>
    <row r="1532" spans="1:3" x14ac:dyDescent="0.3">
      <c r="A1532" t="str">
        <v/>
      </c>
      <c r="B1532" t="str">
        <v/>
      </c>
      <c r="C1532" t="str">
        <v/>
      </c>
    </row>
    <row r="1533" spans="1:3" x14ac:dyDescent="0.3">
      <c r="A1533" t="str">
        <v/>
      </c>
      <c r="B1533" t="str">
        <v/>
      </c>
      <c r="C1533" t="str">
        <v/>
      </c>
    </row>
    <row r="1534" spans="1:3" x14ac:dyDescent="0.3">
      <c r="A1534" t="str">
        <v/>
      </c>
      <c r="B1534" t="str">
        <v/>
      </c>
      <c r="C1534" t="str">
        <v/>
      </c>
    </row>
    <row r="1535" spans="1:3" x14ac:dyDescent="0.3">
      <c r="A1535" t="str">
        <v/>
      </c>
      <c r="B1535" t="str">
        <v/>
      </c>
      <c r="C1535" t="str">
        <v/>
      </c>
    </row>
    <row r="1536" spans="1:3" x14ac:dyDescent="0.3">
      <c r="A1536" t="str">
        <v/>
      </c>
      <c r="B1536" t="str">
        <v/>
      </c>
      <c r="C1536" t="str">
        <v/>
      </c>
    </row>
    <row r="1537" spans="1:3" x14ac:dyDescent="0.3">
      <c r="A1537" t="str">
        <v/>
      </c>
      <c r="B1537" t="str">
        <v/>
      </c>
      <c r="C1537" t="str">
        <v/>
      </c>
    </row>
    <row r="1538" spans="1:3" x14ac:dyDescent="0.3">
      <c r="A1538" t="str">
        <v/>
      </c>
      <c r="B1538" t="str">
        <v/>
      </c>
      <c r="C1538" t="str">
        <v/>
      </c>
    </row>
    <row r="1539" spans="1:3" x14ac:dyDescent="0.3">
      <c r="A1539" t="str">
        <v/>
      </c>
      <c r="B1539" t="str">
        <v/>
      </c>
      <c r="C1539" t="str">
        <v/>
      </c>
    </row>
    <row r="1540" spans="1:3" x14ac:dyDescent="0.3">
      <c r="A1540" t="str">
        <v/>
      </c>
      <c r="B1540" t="str">
        <v/>
      </c>
      <c r="C1540" t="str">
        <v/>
      </c>
    </row>
    <row r="1541" spans="1:3" x14ac:dyDescent="0.3">
      <c r="A1541" t="str">
        <v/>
      </c>
      <c r="B1541" t="str">
        <v/>
      </c>
      <c r="C1541" t="str">
        <v/>
      </c>
    </row>
    <row r="1542" spans="1:3" x14ac:dyDescent="0.3">
      <c r="A1542" t="str">
        <v/>
      </c>
      <c r="B1542" t="str">
        <v/>
      </c>
      <c r="C1542" t="str">
        <v/>
      </c>
    </row>
    <row r="1543" spans="1:3" x14ac:dyDescent="0.3">
      <c r="A1543" t="str">
        <v/>
      </c>
      <c r="B1543" t="str">
        <v/>
      </c>
      <c r="C1543" t="str">
        <v/>
      </c>
    </row>
    <row r="1544" spans="1:3" x14ac:dyDescent="0.3">
      <c r="A1544" t="str">
        <v/>
      </c>
      <c r="B1544" t="str">
        <v/>
      </c>
      <c r="C1544" t="str">
        <v/>
      </c>
    </row>
    <row r="1545" spans="1:3" x14ac:dyDescent="0.3">
      <c r="A1545" t="str">
        <v/>
      </c>
      <c r="B1545" t="str">
        <v/>
      </c>
      <c r="C1545" t="str">
        <v/>
      </c>
    </row>
    <row r="1546" spans="1:3" x14ac:dyDescent="0.3">
      <c r="A1546" t="str">
        <v/>
      </c>
      <c r="B1546" t="str">
        <v/>
      </c>
      <c r="C1546" t="str">
        <v/>
      </c>
    </row>
    <row r="1547" spans="1:3" x14ac:dyDescent="0.3">
      <c r="A1547" t="str">
        <v/>
      </c>
      <c r="B1547" t="str">
        <v/>
      </c>
      <c r="C1547" t="str">
        <v/>
      </c>
    </row>
    <row r="1548" spans="1:3" x14ac:dyDescent="0.3">
      <c r="A1548" t="str">
        <v/>
      </c>
      <c r="B1548" t="str">
        <v/>
      </c>
      <c r="C1548" t="str">
        <v/>
      </c>
    </row>
    <row r="1549" spans="1:3" x14ac:dyDescent="0.3">
      <c r="A1549" t="str">
        <v/>
      </c>
      <c r="B1549" t="str">
        <v/>
      </c>
      <c r="C1549" t="str">
        <v/>
      </c>
    </row>
    <row r="1550" spans="1:3" x14ac:dyDescent="0.3">
      <c r="A1550" t="str">
        <v/>
      </c>
      <c r="B1550" t="str">
        <v/>
      </c>
      <c r="C1550" t="str">
        <v/>
      </c>
    </row>
    <row r="1551" spans="1:3" x14ac:dyDescent="0.3">
      <c r="A1551" t="str">
        <v/>
      </c>
      <c r="B1551" t="str">
        <v/>
      </c>
      <c r="C1551" t="str">
        <v/>
      </c>
    </row>
    <row r="1552" spans="1:3" x14ac:dyDescent="0.3">
      <c r="A1552" t="str">
        <v/>
      </c>
      <c r="B1552" t="str">
        <v/>
      </c>
      <c r="C1552" t="str">
        <v/>
      </c>
    </row>
    <row r="1553" spans="1:3" x14ac:dyDescent="0.3">
      <c r="A1553" t="str">
        <v/>
      </c>
      <c r="B1553" t="str">
        <v/>
      </c>
      <c r="C1553" t="str">
        <v/>
      </c>
    </row>
    <row r="1554" spans="1:3" x14ac:dyDescent="0.3">
      <c r="A1554" t="str">
        <v/>
      </c>
      <c r="B1554" t="str">
        <v/>
      </c>
      <c r="C1554" t="str">
        <v/>
      </c>
    </row>
    <row r="1555" spans="1:3" x14ac:dyDescent="0.3">
      <c r="A1555" t="str">
        <v/>
      </c>
      <c r="B1555" t="str">
        <v/>
      </c>
      <c r="C1555" t="str">
        <v/>
      </c>
    </row>
    <row r="1556" spans="1:3" x14ac:dyDescent="0.3">
      <c r="A1556" t="str">
        <v/>
      </c>
      <c r="B1556" t="str">
        <v/>
      </c>
      <c r="C1556" t="str">
        <v/>
      </c>
    </row>
    <row r="1557" spans="1:3" x14ac:dyDescent="0.3">
      <c r="A1557" t="str">
        <v/>
      </c>
      <c r="B1557" t="str">
        <v/>
      </c>
      <c r="C1557" t="str">
        <v/>
      </c>
    </row>
    <row r="1558" spans="1:3" x14ac:dyDescent="0.3">
      <c r="A1558" t="str">
        <v/>
      </c>
      <c r="B1558" t="str">
        <v/>
      </c>
      <c r="C1558" t="str">
        <v/>
      </c>
    </row>
    <row r="1559" spans="1:3" x14ac:dyDescent="0.3">
      <c r="A1559" t="str">
        <v/>
      </c>
      <c r="B1559" t="str">
        <v/>
      </c>
      <c r="C1559" t="str">
        <v/>
      </c>
    </row>
    <row r="1560" spans="1:3" x14ac:dyDescent="0.3">
      <c r="A1560" t="str">
        <v/>
      </c>
      <c r="B1560" t="str">
        <v/>
      </c>
      <c r="C1560" t="str">
        <v/>
      </c>
    </row>
    <row r="1561" spans="1:3" x14ac:dyDescent="0.3">
      <c r="A1561" t="str">
        <v/>
      </c>
      <c r="B1561" t="str">
        <v/>
      </c>
      <c r="C1561" t="str">
        <v/>
      </c>
    </row>
    <row r="1562" spans="1:3" x14ac:dyDescent="0.3">
      <c r="A1562" t="str">
        <v/>
      </c>
      <c r="B1562" t="str">
        <v/>
      </c>
      <c r="C1562" t="str">
        <v/>
      </c>
    </row>
    <row r="1563" spans="1:3" x14ac:dyDescent="0.3">
      <c r="A1563" t="str">
        <v/>
      </c>
      <c r="B1563" t="str">
        <v/>
      </c>
      <c r="C1563" t="str">
        <v/>
      </c>
    </row>
    <row r="1564" spans="1:3" x14ac:dyDescent="0.3">
      <c r="A1564" t="str">
        <v/>
      </c>
      <c r="B1564" t="str">
        <v/>
      </c>
      <c r="C1564" t="str">
        <v/>
      </c>
    </row>
    <row r="1565" spans="1:3" x14ac:dyDescent="0.3">
      <c r="A1565" t="str">
        <v/>
      </c>
      <c r="B1565" t="str">
        <v/>
      </c>
      <c r="C1565" t="str">
        <v/>
      </c>
    </row>
    <row r="1566" spans="1:3" x14ac:dyDescent="0.3">
      <c r="A1566" t="str">
        <v/>
      </c>
      <c r="B1566" t="str">
        <v/>
      </c>
      <c r="C1566" t="str">
        <v/>
      </c>
    </row>
    <row r="1567" spans="1:3" x14ac:dyDescent="0.3">
      <c r="A1567" t="str">
        <v/>
      </c>
      <c r="B1567" t="str">
        <v/>
      </c>
      <c r="C1567" t="str">
        <v/>
      </c>
    </row>
    <row r="1568" spans="1:3" x14ac:dyDescent="0.3">
      <c r="A1568" t="str">
        <v/>
      </c>
      <c r="B1568" t="str">
        <v/>
      </c>
      <c r="C1568" t="str">
        <v/>
      </c>
    </row>
    <row r="1569" spans="1:3" x14ac:dyDescent="0.3">
      <c r="A1569" t="str">
        <v/>
      </c>
      <c r="B1569" t="str">
        <v/>
      </c>
      <c r="C1569" t="str">
        <v/>
      </c>
    </row>
    <row r="1570" spans="1:3" x14ac:dyDescent="0.3">
      <c r="A1570" t="str">
        <v/>
      </c>
      <c r="B1570" t="str">
        <v/>
      </c>
      <c r="C1570" t="str">
        <v/>
      </c>
    </row>
    <row r="1571" spans="1:3" x14ac:dyDescent="0.3">
      <c r="A1571" t="str">
        <v/>
      </c>
      <c r="B1571" t="str">
        <v/>
      </c>
      <c r="C1571" t="str">
        <v/>
      </c>
    </row>
    <row r="1572" spans="1:3" x14ac:dyDescent="0.3">
      <c r="A1572" t="str">
        <v/>
      </c>
      <c r="B1572" t="str">
        <v/>
      </c>
      <c r="C1572" t="str">
        <v/>
      </c>
    </row>
    <row r="1573" spans="1:3" x14ac:dyDescent="0.3">
      <c r="A1573" t="str">
        <v/>
      </c>
      <c r="B1573" t="str">
        <v/>
      </c>
      <c r="C1573" t="str">
        <v/>
      </c>
    </row>
    <row r="1574" spans="1:3" x14ac:dyDescent="0.3">
      <c r="A1574" t="str">
        <v/>
      </c>
      <c r="B1574" t="str">
        <v/>
      </c>
      <c r="C1574" t="str">
        <v/>
      </c>
    </row>
    <row r="1575" spans="1:3" x14ac:dyDescent="0.3">
      <c r="A1575" t="str">
        <v/>
      </c>
      <c r="B1575" t="str">
        <v/>
      </c>
      <c r="C1575" t="str">
        <v/>
      </c>
    </row>
    <row r="1576" spans="1:3" x14ac:dyDescent="0.3">
      <c r="A1576" t="str">
        <v/>
      </c>
      <c r="B1576" t="str">
        <v/>
      </c>
      <c r="C1576" t="str">
        <v/>
      </c>
    </row>
    <row r="1577" spans="1:3" x14ac:dyDescent="0.3">
      <c r="A1577" t="str">
        <v/>
      </c>
      <c r="B1577" t="str">
        <v/>
      </c>
      <c r="C1577" t="str">
        <v/>
      </c>
    </row>
    <row r="1578" spans="1:3" x14ac:dyDescent="0.3">
      <c r="A1578" t="str">
        <v/>
      </c>
      <c r="B1578" t="str">
        <v/>
      </c>
      <c r="C1578" t="str">
        <v/>
      </c>
    </row>
    <row r="1579" spans="1:3" x14ac:dyDescent="0.3">
      <c r="A1579" t="str">
        <v/>
      </c>
      <c r="B1579" t="str">
        <v/>
      </c>
      <c r="C1579" t="str">
        <v/>
      </c>
    </row>
    <row r="1580" spans="1:3" x14ac:dyDescent="0.3">
      <c r="A1580" t="str">
        <v/>
      </c>
      <c r="B1580" t="str">
        <v/>
      </c>
      <c r="C1580" t="str">
        <v/>
      </c>
    </row>
    <row r="1581" spans="1:3" x14ac:dyDescent="0.3">
      <c r="A1581" t="str">
        <v/>
      </c>
      <c r="B1581" t="str">
        <v/>
      </c>
      <c r="C1581" t="str">
        <v/>
      </c>
    </row>
    <row r="1582" spans="1:3" x14ac:dyDescent="0.3">
      <c r="A1582" t="str">
        <v/>
      </c>
      <c r="B1582" t="str">
        <v/>
      </c>
      <c r="C1582" t="str">
        <v/>
      </c>
    </row>
    <row r="1583" spans="1:3" x14ac:dyDescent="0.3">
      <c r="A1583" t="str">
        <v/>
      </c>
      <c r="B1583" t="str">
        <v/>
      </c>
      <c r="C1583" t="str">
        <v/>
      </c>
    </row>
    <row r="1584" spans="1:3" x14ac:dyDescent="0.3">
      <c r="A1584" t="str">
        <v/>
      </c>
      <c r="B1584" t="str">
        <v/>
      </c>
      <c r="C1584" t="str">
        <v/>
      </c>
    </row>
    <row r="1585" spans="1:3" x14ac:dyDescent="0.3">
      <c r="A1585" t="str">
        <v/>
      </c>
      <c r="B1585" t="str">
        <v/>
      </c>
      <c r="C1585" t="str">
        <v/>
      </c>
    </row>
    <row r="1586" spans="1:3" x14ac:dyDescent="0.3">
      <c r="A1586" t="str">
        <v/>
      </c>
      <c r="B1586" t="str">
        <v/>
      </c>
      <c r="C1586" t="str">
        <v/>
      </c>
    </row>
    <row r="1587" spans="1:3" x14ac:dyDescent="0.3">
      <c r="A1587" t="str">
        <v/>
      </c>
      <c r="B1587" t="str">
        <v/>
      </c>
      <c r="C1587" t="str">
        <v/>
      </c>
    </row>
    <row r="1588" spans="1:3" x14ac:dyDescent="0.3">
      <c r="A1588" t="str">
        <v/>
      </c>
      <c r="B1588" t="str">
        <v/>
      </c>
      <c r="C1588" t="str">
        <v/>
      </c>
    </row>
    <row r="1589" spans="1:3" x14ac:dyDescent="0.3">
      <c r="A1589" t="str">
        <v/>
      </c>
      <c r="B1589" t="str">
        <v/>
      </c>
      <c r="C1589" t="str">
        <v/>
      </c>
    </row>
    <row r="1590" spans="1:3" x14ac:dyDescent="0.3">
      <c r="A1590" t="str">
        <v/>
      </c>
      <c r="B1590" t="str">
        <v/>
      </c>
      <c r="C1590" t="str">
        <v/>
      </c>
    </row>
    <row r="1591" spans="1:3" x14ac:dyDescent="0.3">
      <c r="A1591" t="str">
        <v/>
      </c>
      <c r="B1591" t="str">
        <v/>
      </c>
      <c r="C1591" t="str">
        <v/>
      </c>
    </row>
    <row r="1592" spans="1:3" x14ac:dyDescent="0.3">
      <c r="A1592" t="str">
        <v/>
      </c>
      <c r="B1592" t="str">
        <v/>
      </c>
      <c r="C1592" t="str">
        <v/>
      </c>
    </row>
    <row r="1593" spans="1:3" x14ac:dyDescent="0.3">
      <c r="A1593" t="str">
        <v/>
      </c>
      <c r="B1593" t="str">
        <v/>
      </c>
      <c r="C1593" t="str">
        <v/>
      </c>
    </row>
    <row r="1594" spans="1:3" x14ac:dyDescent="0.3">
      <c r="A1594" t="str">
        <v/>
      </c>
      <c r="B1594" t="str">
        <v/>
      </c>
      <c r="C1594" t="str">
        <v/>
      </c>
    </row>
    <row r="1595" spans="1:3" x14ac:dyDescent="0.3">
      <c r="A1595" t="str">
        <v/>
      </c>
      <c r="B1595" t="str">
        <v/>
      </c>
      <c r="C1595" t="str">
        <v/>
      </c>
    </row>
    <row r="1596" spans="1:3" x14ac:dyDescent="0.3">
      <c r="A1596" t="str">
        <v/>
      </c>
      <c r="B1596" t="str">
        <v/>
      </c>
      <c r="C1596" t="str">
        <v/>
      </c>
    </row>
    <row r="1597" spans="1:3" x14ac:dyDescent="0.3">
      <c r="A1597" t="str">
        <v/>
      </c>
      <c r="B1597" t="str">
        <v/>
      </c>
      <c r="C1597" t="str">
        <v/>
      </c>
    </row>
    <row r="1598" spans="1:3" x14ac:dyDescent="0.3">
      <c r="A1598" t="str">
        <v/>
      </c>
      <c r="B1598" t="str">
        <v/>
      </c>
      <c r="C1598" t="str">
        <v/>
      </c>
    </row>
    <row r="1599" spans="1:3" x14ac:dyDescent="0.3">
      <c r="A1599" t="str">
        <v/>
      </c>
      <c r="B1599" t="str">
        <v/>
      </c>
      <c r="C1599" t="str">
        <v/>
      </c>
    </row>
    <row r="1600" spans="1:3" x14ac:dyDescent="0.3">
      <c r="A1600" t="str">
        <v/>
      </c>
      <c r="B1600" t="str">
        <v/>
      </c>
      <c r="C1600" t="str">
        <v/>
      </c>
    </row>
    <row r="1601" spans="1:3" x14ac:dyDescent="0.3">
      <c r="A1601" t="str">
        <v/>
      </c>
      <c r="B1601" t="str">
        <v/>
      </c>
      <c r="C1601" t="str">
        <v/>
      </c>
    </row>
    <row r="1602" spans="1:3" x14ac:dyDescent="0.3">
      <c r="A1602" t="str">
        <v/>
      </c>
      <c r="B1602" t="str">
        <v/>
      </c>
      <c r="C1602" t="str">
        <v/>
      </c>
    </row>
    <row r="1603" spans="1:3" x14ac:dyDescent="0.3">
      <c r="A1603" t="str">
        <v/>
      </c>
      <c r="B1603" t="str">
        <v/>
      </c>
      <c r="C1603" t="str">
        <v/>
      </c>
    </row>
    <row r="1604" spans="1:3" x14ac:dyDescent="0.3">
      <c r="A1604" t="str">
        <v/>
      </c>
      <c r="B1604" t="str">
        <v/>
      </c>
      <c r="C1604" t="str">
        <v/>
      </c>
    </row>
    <row r="1605" spans="1:3" x14ac:dyDescent="0.3">
      <c r="A1605" t="str">
        <v/>
      </c>
      <c r="B1605" t="str">
        <v/>
      </c>
      <c r="C1605" t="str">
        <v/>
      </c>
    </row>
    <row r="1606" spans="1:3" x14ac:dyDescent="0.3">
      <c r="A1606" t="str">
        <v/>
      </c>
      <c r="B1606" t="str">
        <v/>
      </c>
      <c r="C1606" t="str">
        <v/>
      </c>
    </row>
    <row r="1607" spans="1:3" x14ac:dyDescent="0.3">
      <c r="A1607" t="str">
        <v/>
      </c>
      <c r="B1607" t="str">
        <v/>
      </c>
      <c r="C1607" t="str">
        <v/>
      </c>
    </row>
    <row r="1608" spans="1:3" x14ac:dyDescent="0.3">
      <c r="A1608" t="str">
        <v/>
      </c>
      <c r="B1608" t="str">
        <v/>
      </c>
      <c r="C1608" t="str">
        <v/>
      </c>
    </row>
    <row r="1609" spans="1:3" x14ac:dyDescent="0.3">
      <c r="A1609" t="str">
        <v/>
      </c>
      <c r="B1609" t="str">
        <v/>
      </c>
      <c r="C1609" t="str">
        <v/>
      </c>
    </row>
    <row r="1610" spans="1:3" x14ac:dyDescent="0.3">
      <c r="A1610" t="str">
        <v/>
      </c>
      <c r="B1610" t="str">
        <v/>
      </c>
      <c r="C1610" t="str">
        <v/>
      </c>
    </row>
    <row r="1611" spans="1:3" x14ac:dyDescent="0.3">
      <c r="A1611" t="str">
        <v/>
      </c>
      <c r="B1611" t="str">
        <v/>
      </c>
      <c r="C1611" t="str">
        <v/>
      </c>
    </row>
    <row r="1612" spans="1:3" x14ac:dyDescent="0.3">
      <c r="A1612" t="str">
        <v/>
      </c>
      <c r="B1612" t="str">
        <v/>
      </c>
      <c r="C1612" t="str">
        <v/>
      </c>
    </row>
    <row r="1613" spans="1:3" x14ac:dyDescent="0.3">
      <c r="A1613" t="str">
        <v/>
      </c>
      <c r="B1613" t="str">
        <v/>
      </c>
      <c r="C1613" t="str">
        <v/>
      </c>
    </row>
    <row r="1614" spans="1:3" x14ac:dyDescent="0.3">
      <c r="A1614" t="str">
        <v/>
      </c>
      <c r="B1614" t="str">
        <v/>
      </c>
      <c r="C1614" t="str">
        <v/>
      </c>
    </row>
    <row r="1615" spans="1:3" x14ac:dyDescent="0.3">
      <c r="A1615" t="str">
        <v/>
      </c>
      <c r="B1615" t="str">
        <v/>
      </c>
      <c r="C1615" t="str">
        <v/>
      </c>
    </row>
    <row r="1616" spans="1:3" x14ac:dyDescent="0.3">
      <c r="A1616" t="str">
        <v/>
      </c>
      <c r="B1616" t="str">
        <v/>
      </c>
      <c r="C1616" t="str">
        <v/>
      </c>
    </row>
    <row r="1617" spans="1:3" x14ac:dyDescent="0.3">
      <c r="A1617" t="str">
        <v/>
      </c>
      <c r="B1617" t="str">
        <v/>
      </c>
      <c r="C1617" t="str">
        <v/>
      </c>
    </row>
    <row r="1618" spans="1:3" x14ac:dyDescent="0.3">
      <c r="A1618" t="str">
        <v/>
      </c>
      <c r="B1618" t="str">
        <v/>
      </c>
      <c r="C1618" t="str">
        <v/>
      </c>
    </row>
    <row r="1619" spans="1:3" x14ac:dyDescent="0.3">
      <c r="A1619" t="str">
        <v/>
      </c>
      <c r="B1619" t="str">
        <v/>
      </c>
      <c r="C1619" t="str">
        <v/>
      </c>
    </row>
    <row r="1620" spans="1:3" x14ac:dyDescent="0.3">
      <c r="A1620" t="str">
        <v/>
      </c>
      <c r="B1620" t="str">
        <v/>
      </c>
      <c r="C1620" t="str">
        <v/>
      </c>
    </row>
    <row r="1621" spans="1:3" x14ac:dyDescent="0.3">
      <c r="A1621" t="str">
        <v/>
      </c>
      <c r="B1621" t="str">
        <v/>
      </c>
      <c r="C1621" t="str">
        <v/>
      </c>
    </row>
    <row r="1622" spans="1:3" x14ac:dyDescent="0.3">
      <c r="A1622" t="str">
        <v/>
      </c>
      <c r="B1622" t="str">
        <v/>
      </c>
      <c r="C1622" t="str">
        <v/>
      </c>
    </row>
    <row r="1623" spans="1:3" x14ac:dyDescent="0.3">
      <c r="A1623" t="str">
        <v/>
      </c>
      <c r="B1623" t="str">
        <v/>
      </c>
      <c r="C1623" t="str">
        <v/>
      </c>
    </row>
    <row r="1624" spans="1:3" x14ac:dyDescent="0.3">
      <c r="A1624" t="str">
        <v/>
      </c>
      <c r="B1624" t="str">
        <v/>
      </c>
      <c r="C1624" t="str">
        <v/>
      </c>
    </row>
    <row r="1625" spans="1:3" x14ac:dyDescent="0.3">
      <c r="A1625" t="str">
        <v/>
      </c>
      <c r="B1625" t="str">
        <v/>
      </c>
      <c r="C1625" t="str">
        <v/>
      </c>
    </row>
    <row r="1626" spans="1:3" x14ac:dyDescent="0.3">
      <c r="A1626" t="str">
        <v/>
      </c>
      <c r="B1626" t="str">
        <v/>
      </c>
      <c r="C1626" t="str">
        <v/>
      </c>
    </row>
    <row r="1627" spans="1:3" x14ac:dyDescent="0.3">
      <c r="A1627" t="str">
        <v/>
      </c>
      <c r="B1627" t="str">
        <v/>
      </c>
      <c r="C1627" t="str">
        <v/>
      </c>
    </row>
    <row r="1628" spans="1:3" x14ac:dyDescent="0.3">
      <c r="A1628" t="str">
        <v/>
      </c>
      <c r="B1628" t="str">
        <v/>
      </c>
      <c r="C1628" t="str">
        <v/>
      </c>
    </row>
    <row r="1629" spans="1:3" x14ac:dyDescent="0.3">
      <c r="A1629" t="str">
        <v/>
      </c>
      <c r="B1629" t="str">
        <v/>
      </c>
      <c r="C1629" t="str">
        <v/>
      </c>
    </row>
    <row r="1630" spans="1:3" x14ac:dyDescent="0.3">
      <c r="A1630" t="str">
        <v/>
      </c>
      <c r="B1630" t="str">
        <v/>
      </c>
      <c r="C1630" t="str">
        <v/>
      </c>
    </row>
    <row r="1631" spans="1:3" x14ac:dyDescent="0.3">
      <c r="A1631" t="str">
        <v/>
      </c>
      <c r="B1631" t="str">
        <v/>
      </c>
      <c r="C1631" t="str">
        <v/>
      </c>
    </row>
    <row r="1632" spans="1:3" x14ac:dyDescent="0.3">
      <c r="A1632" t="str">
        <v/>
      </c>
      <c r="B1632" t="str">
        <v/>
      </c>
      <c r="C1632" t="str">
        <v/>
      </c>
    </row>
    <row r="1633" spans="1:3" x14ac:dyDescent="0.3">
      <c r="A1633" t="str">
        <v/>
      </c>
      <c r="B1633" t="str">
        <v/>
      </c>
      <c r="C1633" t="str">
        <v/>
      </c>
    </row>
    <row r="1634" spans="1:3" x14ac:dyDescent="0.3">
      <c r="A1634" t="str">
        <v/>
      </c>
      <c r="B1634" t="str">
        <v/>
      </c>
      <c r="C1634" t="str">
        <v/>
      </c>
    </row>
    <row r="1635" spans="1:3" x14ac:dyDescent="0.3">
      <c r="A1635" t="str">
        <v/>
      </c>
      <c r="B1635" t="str">
        <v/>
      </c>
      <c r="C1635" t="str">
        <v/>
      </c>
    </row>
    <row r="1636" spans="1:3" x14ac:dyDescent="0.3">
      <c r="A1636" t="str">
        <v/>
      </c>
      <c r="B1636" t="str">
        <v/>
      </c>
      <c r="C1636" t="str">
        <v/>
      </c>
    </row>
    <row r="1637" spans="1:3" x14ac:dyDescent="0.3">
      <c r="A1637" t="str">
        <v/>
      </c>
      <c r="B1637" t="str">
        <v/>
      </c>
      <c r="C1637" t="str">
        <v/>
      </c>
    </row>
    <row r="1638" spans="1:3" x14ac:dyDescent="0.3">
      <c r="A1638" t="str">
        <v/>
      </c>
      <c r="B1638" t="str">
        <v/>
      </c>
      <c r="C1638" t="str">
        <v/>
      </c>
    </row>
    <row r="1639" spans="1:3" x14ac:dyDescent="0.3">
      <c r="A1639" t="str">
        <v/>
      </c>
      <c r="B1639" t="str">
        <v/>
      </c>
      <c r="C1639" t="str">
        <v/>
      </c>
    </row>
    <row r="1640" spans="1:3" x14ac:dyDescent="0.3">
      <c r="A1640" t="str">
        <v/>
      </c>
      <c r="B1640" t="str">
        <v/>
      </c>
      <c r="C1640" t="str">
        <v/>
      </c>
    </row>
    <row r="1641" spans="1:3" x14ac:dyDescent="0.3">
      <c r="A1641" t="str">
        <v/>
      </c>
      <c r="B1641" t="str">
        <v/>
      </c>
      <c r="C1641" t="str">
        <v/>
      </c>
    </row>
    <row r="1642" spans="1:3" x14ac:dyDescent="0.3">
      <c r="A1642" t="str">
        <v/>
      </c>
      <c r="B1642" t="str">
        <v/>
      </c>
      <c r="C1642" t="str">
        <v/>
      </c>
    </row>
    <row r="1643" spans="1:3" x14ac:dyDescent="0.3">
      <c r="A1643" t="str">
        <v/>
      </c>
      <c r="B1643" t="str">
        <v/>
      </c>
      <c r="C1643" t="str">
        <v/>
      </c>
    </row>
    <row r="1644" spans="1:3" x14ac:dyDescent="0.3">
      <c r="A1644" t="str">
        <v/>
      </c>
      <c r="B1644" t="str">
        <v/>
      </c>
      <c r="C1644" t="str">
        <v/>
      </c>
    </row>
    <row r="1645" spans="1:3" x14ac:dyDescent="0.3">
      <c r="A1645" t="str">
        <v/>
      </c>
      <c r="B1645" t="str">
        <v/>
      </c>
      <c r="C1645" t="str">
        <v/>
      </c>
    </row>
    <row r="1646" spans="1:3" x14ac:dyDescent="0.3">
      <c r="A1646" t="str">
        <v/>
      </c>
      <c r="B1646" t="str">
        <v/>
      </c>
      <c r="C1646" t="str">
        <v/>
      </c>
    </row>
    <row r="1647" spans="1:3" x14ac:dyDescent="0.3">
      <c r="A1647" t="str">
        <v/>
      </c>
      <c r="B1647" t="str">
        <v/>
      </c>
      <c r="C1647" t="str">
        <v/>
      </c>
    </row>
    <row r="1648" spans="1:3" x14ac:dyDescent="0.3">
      <c r="A1648" t="str">
        <v/>
      </c>
      <c r="B1648" t="str">
        <v/>
      </c>
      <c r="C1648" t="str">
        <v/>
      </c>
    </row>
    <row r="1649" spans="1:3" x14ac:dyDescent="0.3">
      <c r="A1649" t="str">
        <v/>
      </c>
      <c r="B1649" t="str">
        <v/>
      </c>
      <c r="C1649" t="str">
        <v/>
      </c>
    </row>
    <row r="1650" spans="1:3" x14ac:dyDescent="0.3">
      <c r="A1650" t="str">
        <v/>
      </c>
      <c r="B1650" t="str">
        <v/>
      </c>
      <c r="C1650" t="str">
        <v/>
      </c>
    </row>
    <row r="1651" spans="1:3" x14ac:dyDescent="0.3">
      <c r="A1651" t="str">
        <v/>
      </c>
      <c r="B1651" t="str">
        <v/>
      </c>
      <c r="C1651" t="str">
        <v/>
      </c>
    </row>
    <row r="1652" spans="1:3" x14ac:dyDescent="0.3">
      <c r="A1652" t="str">
        <v/>
      </c>
      <c r="B1652" t="str">
        <v/>
      </c>
      <c r="C1652" t="str">
        <v/>
      </c>
    </row>
    <row r="1653" spans="1:3" x14ac:dyDescent="0.3">
      <c r="A1653" t="str">
        <v/>
      </c>
      <c r="B1653" t="str">
        <v/>
      </c>
      <c r="C1653" t="str">
        <v/>
      </c>
    </row>
    <row r="1654" spans="1:3" x14ac:dyDescent="0.3">
      <c r="A1654" t="str">
        <v/>
      </c>
      <c r="B1654" t="str">
        <v/>
      </c>
      <c r="C1654" t="str">
        <v/>
      </c>
    </row>
    <row r="1655" spans="1:3" x14ac:dyDescent="0.3">
      <c r="A1655" t="str">
        <v/>
      </c>
      <c r="B1655" t="str">
        <v/>
      </c>
      <c r="C1655" t="str">
        <v/>
      </c>
    </row>
    <row r="1656" spans="1:3" x14ac:dyDescent="0.3">
      <c r="A1656" t="str">
        <v/>
      </c>
      <c r="B1656" t="str">
        <v/>
      </c>
      <c r="C1656" t="str">
        <v/>
      </c>
    </row>
    <row r="1657" spans="1:3" x14ac:dyDescent="0.3">
      <c r="A1657" t="str">
        <v/>
      </c>
      <c r="B1657" t="str">
        <v/>
      </c>
      <c r="C1657" t="str">
        <v/>
      </c>
    </row>
    <row r="1658" spans="1:3" x14ac:dyDescent="0.3">
      <c r="A1658" t="str">
        <v/>
      </c>
      <c r="B1658" t="str">
        <v/>
      </c>
      <c r="C1658" t="str">
        <v/>
      </c>
    </row>
    <row r="1659" spans="1:3" x14ac:dyDescent="0.3">
      <c r="A1659" t="str">
        <v/>
      </c>
      <c r="B1659" t="str">
        <v/>
      </c>
      <c r="C1659" t="str">
        <v/>
      </c>
    </row>
    <row r="1660" spans="1:3" x14ac:dyDescent="0.3">
      <c r="A1660" t="str">
        <v/>
      </c>
      <c r="B1660" t="str">
        <v/>
      </c>
      <c r="C1660" t="str">
        <v/>
      </c>
    </row>
    <row r="1661" spans="1:3" x14ac:dyDescent="0.3">
      <c r="A1661" t="str">
        <v/>
      </c>
      <c r="B1661" t="str">
        <v/>
      </c>
      <c r="C1661" t="str">
        <v/>
      </c>
    </row>
    <row r="1662" spans="1:3" x14ac:dyDescent="0.3">
      <c r="A1662" t="str">
        <v/>
      </c>
      <c r="B1662" t="str">
        <v/>
      </c>
      <c r="C1662" t="str">
        <v/>
      </c>
    </row>
    <row r="1663" spans="1:3" x14ac:dyDescent="0.3">
      <c r="A1663" t="str">
        <v/>
      </c>
      <c r="B1663" t="str">
        <v/>
      </c>
      <c r="C1663" t="str">
        <v/>
      </c>
    </row>
    <row r="1664" spans="1:3" x14ac:dyDescent="0.3">
      <c r="A1664" t="str">
        <v/>
      </c>
      <c r="B1664" t="str">
        <v/>
      </c>
      <c r="C1664" t="str">
        <v/>
      </c>
    </row>
    <row r="1665" spans="1:3" x14ac:dyDescent="0.3">
      <c r="A1665" t="str">
        <v/>
      </c>
      <c r="B1665" t="str">
        <v/>
      </c>
      <c r="C1665" t="str">
        <v/>
      </c>
    </row>
    <row r="1666" spans="1:3" x14ac:dyDescent="0.3">
      <c r="A1666" t="str">
        <v/>
      </c>
      <c r="B1666" t="str">
        <v/>
      </c>
      <c r="C1666" t="str">
        <v/>
      </c>
    </row>
    <row r="1667" spans="1:3" x14ac:dyDescent="0.3">
      <c r="A1667" t="str">
        <v/>
      </c>
      <c r="B1667" t="str">
        <v/>
      </c>
      <c r="C1667" t="str">
        <v/>
      </c>
    </row>
    <row r="1668" spans="1:3" x14ac:dyDescent="0.3">
      <c r="A1668" t="str">
        <v/>
      </c>
      <c r="B1668" t="str">
        <v/>
      </c>
      <c r="C1668" t="str">
        <v/>
      </c>
    </row>
    <row r="1669" spans="1:3" x14ac:dyDescent="0.3">
      <c r="A1669" t="str">
        <v/>
      </c>
      <c r="B1669" t="str">
        <v/>
      </c>
      <c r="C1669" t="str">
        <v/>
      </c>
    </row>
    <row r="1670" spans="1:3" x14ac:dyDescent="0.3">
      <c r="A1670" t="str">
        <v/>
      </c>
      <c r="B1670" t="str">
        <v/>
      </c>
      <c r="C1670" t="str">
        <v/>
      </c>
    </row>
    <row r="1671" spans="1:3" x14ac:dyDescent="0.3">
      <c r="A1671" t="str">
        <v/>
      </c>
      <c r="B1671" t="str">
        <v/>
      </c>
      <c r="C1671" t="str">
        <v/>
      </c>
    </row>
    <row r="1672" spans="1:3" x14ac:dyDescent="0.3">
      <c r="A1672" t="str">
        <v/>
      </c>
      <c r="B1672" t="str">
        <v/>
      </c>
      <c r="C1672" t="str">
        <v/>
      </c>
    </row>
    <row r="1673" spans="1:3" x14ac:dyDescent="0.3">
      <c r="A1673" t="str">
        <v/>
      </c>
      <c r="B1673" t="str">
        <v/>
      </c>
      <c r="C1673" t="str">
        <v/>
      </c>
    </row>
    <row r="1674" spans="1:3" x14ac:dyDescent="0.3">
      <c r="A1674" t="str">
        <v/>
      </c>
      <c r="B1674" t="str">
        <v/>
      </c>
      <c r="C1674" t="str">
        <v/>
      </c>
    </row>
    <row r="1675" spans="1:3" x14ac:dyDescent="0.3">
      <c r="A1675" t="str">
        <v/>
      </c>
      <c r="B1675" t="str">
        <v/>
      </c>
      <c r="C1675" t="str">
        <v/>
      </c>
    </row>
    <row r="1676" spans="1:3" x14ac:dyDescent="0.3">
      <c r="A1676" t="str">
        <v/>
      </c>
      <c r="B1676" t="str">
        <v/>
      </c>
      <c r="C1676" t="str">
        <v/>
      </c>
    </row>
    <row r="1677" spans="1:3" x14ac:dyDescent="0.3">
      <c r="A1677" t="str">
        <v/>
      </c>
      <c r="B1677" t="str">
        <v/>
      </c>
      <c r="C1677" t="str">
        <v/>
      </c>
    </row>
    <row r="1678" spans="1:3" x14ac:dyDescent="0.3">
      <c r="A1678" t="str">
        <v/>
      </c>
      <c r="B1678" t="str">
        <v/>
      </c>
      <c r="C1678" t="str">
        <v/>
      </c>
    </row>
    <row r="1679" spans="1:3" x14ac:dyDescent="0.3">
      <c r="A1679" t="str">
        <v/>
      </c>
      <c r="B1679" t="str">
        <v/>
      </c>
      <c r="C1679" t="str">
        <v/>
      </c>
    </row>
    <row r="1680" spans="1:3" x14ac:dyDescent="0.3">
      <c r="A1680" t="str">
        <v/>
      </c>
      <c r="B1680" t="str">
        <v/>
      </c>
      <c r="C1680" t="str">
        <v/>
      </c>
    </row>
    <row r="1681" spans="1:3" x14ac:dyDescent="0.3">
      <c r="A1681" t="str">
        <v/>
      </c>
      <c r="B1681" t="str">
        <v/>
      </c>
      <c r="C1681" t="str">
        <v/>
      </c>
    </row>
    <row r="1682" spans="1:3" x14ac:dyDescent="0.3">
      <c r="A1682" t="str">
        <v/>
      </c>
      <c r="B1682" t="str">
        <v/>
      </c>
      <c r="C1682" t="str">
        <v/>
      </c>
    </row>
    <row r="1683" spans="1:3" x14ac:dyDescent="0.3">
      <c r="A1683" t="str">
        <v/>
      </c>
      <c r="B1683" t="str">
        <v/>
      </c>
      <c r="C1683" t="str">
        <v/>
      </c>
    </row>
    <row r="1684" spans="1:3" x14ac:dyDescent="0.3">
      <c r="A1684" t="str">
        <v/>
      </c>
      <c r="B1684" t="str">
        <v/>
      </c>
      <c r="C1684" t="str">
        <v/>
      </c>
    </row>
    <row r="1685" spans="1:3" x14ac:dyDescent="0.3">
      <c r="A1685" t="str">
        <v/>
      </c>
      <c r="B1685" t="str">
        <v/>
      </c>
      <c r="C1685" t="str">
        <v/>
      </c>
    </row>
    <row r="1686" spans="1:3" x14ac:dyDescent="0.3">
      <c r="A1686" t="str">
        <v/>
      </c>
      <c r="B1686" t="str">
        <v/>
      </c>
      <c r="C1686" t="str">
        <v/>
      </c>
    </row>
    <row r="1687" spans="1:3" x14ac:dyDescent="0.3">
      <c r="A1687" t="str">
        <v/>
      </c>
      <c r="B1687" t="str">
        <v/>
      </c>
      <c r="C1687" t="str">
        <v/>
      </c>
    </row>
    <row r="1688" spans="1:3" x14ac:dyDescent="0.3">
      <c r="A1688" t="str">
        <v/>
      </c>
      <c r="B1688" t="str">
        <v/>
      </c>
      <c r="C1688" t="str">
        <v/>
      </c>
    </row>
    <row r="1689" spans="1:3" x14ac:dyDescent="0.3">
      <c r="A1689" t="str">
        <v/>
      </c>
      <c r="B1689" t="str">
        <v/>
      </c>
      <c r="C1689" t="str">
        <v/>
      </c>
    </row>
    <row r="1690" spans="1:3" x14ac:dyDescent="0.3">
      <c r="A1690" t="str">
        <v/>
      </c>
      <c r="B1690" t="str">
        <v/>
      </c>
      <c r="C1690" t="str">
        <v/>
      </c>
    </row>
    <row r="1691" spans="1:3" x14ac:dyDescent="0.3">
      <c r="A1691" t="str">
        <v/>
      </c>
      <c r="B1691" t="str">
        <v/>
      </c>
      <c r="C1691" t="str">
        <v/>
      </c>
    </row>
    <row r="1692" spans="1:3" x14ac:dyDescent="0.3">
      <c r="A1692" t="str">
        <v/>
      </c>
      <c r="B1692" t="str">
        <v/>
      </c>
      <c r="C1692" t="str">
        <v/>
      </c>
    </row>
    <row r="1693" spans="1:3" x14ac:dyDescent="0.3">
      <c r="A1693" t="str">
        <v/>
      </c>
      <c r="B1693" t="str">
        <v/>
      </c>
      <c r="C1693" t="str">
        <v/>
      </c>
    </row>
    <row r="1694" spans="1:3" x14ac:dyDescent="0.3">
      <c r="A1694" t="str">
        <v/>
      </c>
      <c r="B1694" t="str">
        <v/>
      </c>
      <c r="C1694" t="str">
        <v/>
      </c>
    </row>
    <row r="1695" spans="1:3" x14ac:dyDescent="0.3">
      <c r="A1695" t="str">
        <v/>
      </c>
      <c r="B1695" t="str">
        <v/>
      </c>
      <c r="C1695" t="str">
        <v/>
      </c>
    </row>
    <row r="1696" spans="1:3" x14ac:dyDescent="0.3">
      <c r="A1696" t="str">
        <v/>
      </c>
      <c r="B1696" t="str">
        <v/>
      </c>
      <c r="C1696" t="str">
        <v/>
      </c>
    </row>
    <row r="1697" spans="1:3" x14ac:dyDescent="0.3">
      <c r="A1697" t="str">
        <v/>
      </c>
      <c r="B1697" t="str">
        <v/>
      </c>
      <c r="C1697" t="str">
        <v/>
      </c>
    </row>
    <row r="1698" spans="1:3" x14ac:dyDescent="0.3">
      <c r="A1698" t="str">
        <v/>
      </c>
      <c r="B1698" t="str">
        <v/>
      </c>
      <c r="C1698" t="str">
        <v/>
      </c>
    </row>
    <row r="1699" spans="1:3" x14ac:dyDescent="0.3">
      <c r="A1699" t="str">
        <v/>
      </c>
      <c r="B1699" t="str">
        <v/>
      </c>
      <c r="C1699" t="str">
        <v/>
      </c>
    </row>
    <row r="1700" spans="1:3" x14ac:dyDescent="0.3">
      <c r="A1700" t="str">
        <v/>
      </c>
      <c r="B1700" t="str">
        <v/>
      </c>
      <c r="C1700" t="str">
        <v/>
      </c>
    </row>
    <row r="1701" spans="1:3" x14ac:dyDescent="0.3">
      <c r="A1701" t="str">
        <v/>
      </c>
      <c r="B1701" t="str">
        <v/>
      </c>
      <c r="C1701" t="str">
        <v/>
      </c>
    </row>
    <row r="1702" spans="1:3" x14ac:dyDescent="0.3">
      <c r="A1702" t="str">
        <v/>
      </c>
      <c r="B1702" t="str">
        <v/>
      </c>
      <c r="C1702" t="str">
        <v/>
      </c>
    </row>
    <row r="1703" spans="1:3" x14ac:dyDescent="0.3">
      <c r="A1703" t="str">
        <v/>
      </c>
      <c r="B1703" t="str">
        <v/>
      </c>
      <c r="C1703" t="str">
        <v/>
      </c>
    </row>
    <row r="1704" spans="1:3" x14ac:dyDescent="0.3">
      <c r="A1704" t="str">
        <v/>
      </c>
      <c r="B1704" t="str">
        <v/>
      </c>
      <c r="C1704" t="str">
        <v/>
      </c>
    </row>
    <row r="1705" spans="1:3" x14ac:dyDescent="0.3">
      <c r="A1705" t="str">
        <v/>
      </c>
      <c r="B1705" t="str">
        <v/>
      </c>
      <c r="C1705" t="str">
        <v/>
      </c>
    </row>
    <row r="1706" spans="1:3" x14ac:dyDescent="0.3">
      <c r="A1706" t="str">
        <v/>
      </c>
      <c r="B1706" t="str">
        <v/>
      </c>
      <c r="C1706" t="str">
        <v/>
      </c>
    </row>
    <row r="1707" spans="1:3" x14ac:dyDescent="0.3">
      <c r="A1707" t="str">
        <v/>
      </c>
      <c r="B1707" t="str">
        <v/>
      </c>
      <c r="C1707" t="str">
        <v/>
      </c>
    </row>
    <row r="1708" spans="1:3" x14ac:dyDescent="0.3">
      <c r="A1708" t="str">
        <v/>
      </c>
      <c r="B1708" t="str">
        <v/>
      </c>
      <c r="C1708" t="str">
        <v/>
      </c>
    </row>
    <row r="1709" spans="1:3" x14ac:dyDescent="0.3">
      <c r="A1709" t="str">
        <v/>
      </c>
      <c r="B1709" t="str">
        <v/>
      </c>
      <c r="C1709" t="str">
        <v/>
      </c>
    </row>
    <row r="1710" spans="1:3" x14ac:dyDescent="0.3">
      <c r="A1710" t="str">
        <v/>
      </c>
      <c r="B1710" t="str">
        <v/>
      </c>
      <c r="C1710" t="str">
        <v/>
      </c>
    </row>
    <row r="1711" spans="1:3" x14ac:dyDescent="0.3">
      <c r="A1711" t="str">
        <v/>
      </c>
      <c r="B1711" t="str">
        <v/>
      </c>
      <c r="C1711" t="str">
        <v/>
      </c>
    </row>
    <row r="1712" spans="1:3" x14ac:dyDescent="0.3">
      <c r="A1712" t="str">
        <v/>
      </c>
      <c r="B1712" t="str">
        <v/>
      </c>
      <c r="C1712" t="str">
        <v/>
      </c>
    </row>
    <row r="1713" spans="1:3" x14ac:dyDescent="0.3">
      <c r="A1713" t="str">
        <v/>
      </c>
      <c r="B1713" t="str">
        <v/>
      </c>
      <c r="C1713" t="str">
        <v/>
      </c>
    </row>
    <row r="1714" spans="1:3" x14ac:dyDescent="0.3">
      <c r="A1714" t="str">
        <v/>
      </c>
      <c r="B1714" t="str">
        <v/>
      </c>
      <c r="C1714" t="str">
        <v/>
      </c>
    </row>
    <row r="1715" spans="1:3" x14ac:dyDescent="0.3">
      <c r="A1715" t="str">
        <v/>
      </c>
      <c r="B1715" t="str">
        <v/>
      </c>
      <c r="C1715" t="str">
        <v/>
      </c>
    </row>
    <row r="1716" spans="1:3" x14ac:dyDescent="0.3">
      <c r="A1716" t="str">
        <v/>
      </c>
      <c r="B1716" t="str">
        <v/>
      </c>
      <c r="C1716" t="str">
        <v/>
      </c>
    </row>
    <row r="1717" spans="1:3" x14ac:dyDescent="0.3">
      <c r="A1717" t="str">
        <v/>
      </c>
      <c r="B1717" t="str">
        <v/>
      </c>
      <c r="C1717" t="str">
        <v/>
      </c>
    </row>
    <row r="1718" spans="1:3" x14ac:dyDescent="0.3">
      <c r="A1718" t="str">
        <v/>
      </c>
      <c r="B1718" t="str">
        <v/>
      </c>
      <c r="C1718" t="str">
        <v/>
      </c>
    </row>
    <row r="1719" spans="1:3" x14ac:dyDescent="0.3">
      <c r="A1719" t="str">
        <v/>
      </c>
      <c r="B1719" t="str">
        <v/>
      </c>
      <c r="C1719" t="str">
        <v/>
      </c>
    </row>
    <row r="1720" spans="1:3" x14ac:dyDescent="0.3">
      <c r="A1720" t="str">
        <v/>
      </c>
      <c r="B1720" t="str">
        <v/>
      </c>
      <c r="C1720" t="str">
        <v/>
      </c>
    </row>
    <row r="1721" spans="1:3" x14ac:dyDescent="0.3">
      <c r="A1721" t="str">
        <v/>
      </c>
      <c r="B1721" t="str">
        <v/>
      </c>
      <c r="C1721" t="str">
        <v/>
      </c>
    </row>
    <row r="1722" spans="1:3" x14ac:dyDescent="0.3">
      <c r="A1722" t="str">
        <v/>
      </c>
      <c r="B1722" t="str">
        <v/>
      </c>
      <c r="C1722" t="str">
        <v/>
      </c>
    </row>
    <row r="1723" spans="1:3" x14ac:dyDescent="0.3">
      <c r="A1723" t="str">
        <v/>
      </c>
      <c r="B1723" t="str">
        <v/>
      </c>
      <c r="C1723" t="str">
        <v/>
      </c>
    </row>
    <row r="1724" spans="1:3" x14ac:dyDescent="0.3">
      <c r="A1724" t="str">
        <v/>
      </c>
      <c r="B1724" t="str">
        <v/>
      </c>
      <c r="C1724" t="str">
        <v/>
      </c>
    </row>
    <row r="1725" spans="1:3" x14ac:dyDescent="0.3">
      <c r="A1725" t="str">
        <v/>
      </c>
      <c r="B1725" t="str">
        <v/>
      </c>
      <c r="C1725" t="str">
        <v/>
      </c>
    </row>
    <row r="1726" spans="1:3" x14ac:dyDescent="0.3">
      <c r="A1726" t="str">
        <v/>
      </c>
      <c r="B1726" t="str">
        <v/>
      </c>
      <c r="C1726" t="str">
        <v/>
      </c>
    </row>
    <row r="1727" spans="1:3" x14ac:dyDescent="0.3">
      <c r="A1727" t="str">
        <v/>
      </c>
      <c r="B1727" t="str">
        <v/>
      </c>
      <c r="C1727" t="str">
        <v/>
      </c>
    </row>
    <row r="1728" spans="1:3" x14ac:dyDescent="0.3">
      <c r="A1728" t="str">
        <v/>
      </c>
      <c r="B1728" t="str">
        <v/>
      </c>
      <c r="C1728" t="str">
        <v/>
      </c>
    </row>
    <row r="1729" spans="1:3" x14ac:dyDescent="0.3">
      <c r="A1729" t="str">
        <v/>
      </c>
      <c r="B1729" t="str">
        <v/>
      </c>
      <c r="C1729" t="str">
        <v/>
      </c>
    </row>
    <row r="1730" spans="1:3" x14ac:dyDescent="0.3">
      <c r="A1730" t="str">
        <v/>
      </c>
      <c r="B1730" t="str">
        <v/>
      </c>
      <c r="C1730" t="str">
        <v/>
      </c>
    </row>
    <row r="1731" spans="1:3" x14ac:dyDescent="0.3">
      <c r="A1731" t="str">
        <v/>
      </c>
      <c r="B1731" t="str">
        <v/>
      </c>
      <c r="C1731" t="str">
        <v/>
      </c>
    </row>
    <row r="1732" spans="1:3" x14ac:dyDescent="0.3">
      <c r="A1732" t="str">
        <v/>
      </c>
      <c r="B1732" t="str">
        <v/>
      </c>
      <c r="C1732" t="str">
        <v/>
      </c>
    </row>
    <row r="1733" spans="1:3" x14ac:dyDescent="0.3">
      <c r="A1733" t="str">
        <v/>
      </c>
      <c r="B1733" t="str">
        <v/>
      </c>
      <c r="C1733" t="str">
        <v/>
      </c>
    </row>
    <row r="1734" spans="1:3" x14ac:dyDescent="0.3">
      <c r="A1734" t="str">
        <v/>
      </c>
      <c r="B1734" t="str">
        <v/>
      </c>
      <c r="C1734" t="str">
        <v/>
      </c>
    </row>
    <row r="1735" spans="1:3" x14ac:dyDescent="0.3">
      <c r="A1735" t="str">
        <v/>
      </c>
      <c r="B1735" t="str">
        <v/>
      </c>
      <c r="C1735" t="str">
        <v/>
      </c>
    </row>
    <row r="1736" spans="1:3" x14ac:dyDescent="0.3">
      <c r="A1736" t="str">
        <v/>
      </c>
      <c r="B1736" t="str">
        <v/>
      </c>
      <c r="C1736" t="str">
        <v/>
      </c>
    </row>
    <row r="1737" spans="1:3" x14ac:dyDescent="0.3">
      <c r="A1737" t="str">
        <v/>
      </c>
      <c r="B1737" t="str">
        <v/>
      </c>
      <c r="C1737" t="str">
        <v/>
      </c>
    </row>
    <row r="1738" spans="1:3" x14ac:dyDescent="0.3">
      <c r="A1738" t="str">
        <v/>
      </c>
      <c r="B1738" t="str">
        <v/>
      </c>
      <c r="C1738" t="str">
        <v/>
      </c>
    </row>
    <row r="1739" spans="1:3" x14ac:dyDescent="0.3">
      <c r="A1739" t="str">
        <v/>
      </c>
      <c r="B1739" t="str">
        <v/>
      </c>
      <c r="C1739" t="str">
        <v/>
      </c>
    </row>
    <row r="1740" spans="1:3" x14ac:dyDescent="0.3">
      <c r="A1740" t="str">
        <v/>
      </c>
      <c r="B1740" t="str">
        <v/>
      </c>
      <c r="C1740" t="str">
        <v/>
      </c>
    </row>
    <row r="1741" spans="1:3" x14ac:dyDescent="0.3">
      <c r="A1741" t="str">
        <v/>
      </c>
      <c r="B1741" t="str">
        <v/>
      </c>
      <c r="C1741" t="str">
        <v/>
      </c>
    </row>
    <row r="1742" spans="1:3" x14ac:dyDescent="0.3">
      <c r="A1742" t="str">
        <v/>
      </c>
      <c r="B1742" t="str">
        <v/>
      </c>
      <c r="C1742" t="str">
        <v/>
      </c>
    </row>
    <row r="1743" spans="1:3" x14ac:dyDescent="0.3">
      <c r="A1743" t="str">
        <v/>
      </c>
      <c r="B1743" t="str">
        <v/>
      </c>
      <c r="C1743" t="str">
        <v/>
      </c>
    </row>
    <row r="1744" spans="1:3" x14ac:dyDescent="0.3">
      <c r="A1744" t="str">
        <v/>
      </c>
      <c r="B1744" t="str">
        <v/>
      </c>
      <c r="C1744" t="str">
        <v/>
      </c>
    </row>
    <row r="1745" spans="1:3" x14ac:dyDescent="0.3">
      <c r="A1745" t="str">
        <v/>
      </c>
      <c r="B1745" t="str">
        <v/>
      </c>
      <c r="C1745" t="str">
        <v/>
      </c>
    </row>
    <row r="1746" spans="1:3" x14ac:dyDescent="0.3">
      <c r="A1746" t="str">
        <v/>
      </c>
      <c r="B1746" t="str">
        <v/>
      </c>
      <c r="C1746" t="str">
        <v/>
      </c>
    </row>
    <row r="1747" spans="1:3" x14ac:dyDescent="0.3">
      <c r="A1747" t="str">
        <v/>
      </c>
      <c r="B1747" t="str">
        <v/>
      </c>
      <c r="C1747" t="str">
        <v/>
      </c>
    </row>
    <row r="1748" spans="1:3" x14ac:dyDescent="0.3">
      <c r="A1748" t="str">
        <v/>
      </c>
      <c r="B1748" t="str">
        <v/>
      </c>
      <c r="C1748" t="str">
        <v/>
      </c>
    </row>
    <row r="1749" spans="1:3" x14ac:dyDescent="0.3">
      <c r="A1749" t="str">
        <v/>
      </c>
      <c r="B1749" t="str">
        <v/>
      </c>
      <c r="C1749" t="str">
        <v/>
      </c>
    </row>
    <row r="1750" spans="1:3" x14ac:dyDescent="0.3">
      <c r="A1750" t="str">
        <v/>
      </c>
      <c r="B1750" t="str">
        <v/>
      </c>
      <c r="C1750" t="str">
        <v/>
      </c>
    </row>
    <row r="1751" spans="1:3" x14ac:dyDescent="0.3">
      <c r="A1751" t="str">
        <v/>
      </c>
      <c r="B1751" t="str">
        <v/>
      </c>
      <c r="C1751" t="str">
        <v/>
      </c>
    </row>
    <row r="1752" spans="1:3" x14ac:dyDescent="0.3">
      <c r="A1752" t="str">
        <v/>
      </c>
      <c r="B1752" t="str">
        <v/>
      </c>
      <c r="C1752" t="str">
        <v/>
      </c>
    </row>
    <row r="1753" spans="1:3" x14ac:dyDescent="0.3">
      <c r="A1753" t="str">
        <v/>
      </c>
      <c r="B1753" t="str">
        <v/>
      </c>
      <c r="C1753" t="str">
        <v/>
      </c>
    </row>
    <row r="1754" spans="1:3" x14ac:dyDescent="0.3">
      <c r="A1754" t="str">
        <v/>
      </c>
      <c r="B1754" t="str">
        <v/>
      </c>
      <c r="C1754" t="str">
        <v/>
      </c>
    </row>
    <row r="1755" spans="1:3" x14ac:dyDescent="0.3">
      <c r="A1755" t="str">
        <v/>
      </c>
      <c r="B1755" t="str">
        <v/>
      </c>
      <c r="C1755" t="str">
        <v/>
      </c>
    </row>
    <row r="1756" spans="1:3" x14ac:dyDescent="0.3">
      <c r="A1756" t="str">
        <v/>
      </c>
      <c r="B1756" t="str">
        <v/>
      </c>
      <c r="C1756" t="str">
        <v/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EA694C-FED0-4F4D-A046-8FDAEFED8E07}">
  <dimension ref="A1:C1756"/>
  <sheetViews>
    <sheetView workbookViewId="0">
      <selection sqref="A1:XFD1"/>
    </sheetView>
  </sheetViews>
  <sheetFormatPr defaultRowHeight="16.2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tr">
        <f t="array" ref="A2:C1756">[1]!'0055N.TW-DAY-20210101-20251021-1755-DATE,F001,F004'</f>
        <v>2021/01/04</v>
      </c>
      <c r="B2">
        <v>18.14</v>
      </c>
      <c r="C2">
        <v>18.04</v>
      </c>
    </row>
    <row r="3" spans="1:3" x14ac:dyDescent="0.3">
      <c r="A3" t="str">
        <v>2021/01/05</v>
      </c>
      <c r="B3">
        <v>18.04</v>
      </c>
      <c r="C3">
        <v>18.059999999999999</v>
      </c>
    </row>
    <row r="4" spans="1:3" x14ac:dyDescent="0.3">
      <c r="A4" t="str">
        <v>2021/01/06</v>
      </c>
      <c r="B4">
        <v>18.059999999999999</v>
      </c>
      <c r="C4">
        <v>17.93</v>
      </c>
    </row>
    <row r="5" spans="1:3" x14ac:dyDescent="0.3">
      <c r="A5" t="str">
        <v>2021/01/07</v>
      </c>
      <c r="B5">
        <v>17.93</v>
      </c>
      <c r="C5">
        <v>18.079999999999998</v>
      </c>
    </row>
    <row r="6" spans="1:3" x14ac:dyDescent="0.3">
      <c r="A6" t="str">
        <v>2021/01/08</v>
      </c>
      <c r="B6">
        <v>18.079999999999998</v>
      </c>
      <c r="C6">
        <v>18.350000000000001</v>
      </c>
    </row>
    <row r="7" spans="1:3" x14ac:dyDescent="0.3">
      <c r="A7" t="str">
        <v>2021/01/11</v>
      </c>
      <c r="B7">
        <v>18.350000000000001</v>
      </c>
      <c r="C7">
        <v>18.38</v>
      </c>
    </row>
    <row r="8" spans="1:3" x14ac:dyDescent="0.3">
      <c r="A8" t="str">
        <v>2021/01/12</v>
      </c>
      <c r="B8">
        <v>18.38</v>
      </c>
      <c r="C8">
        <v>18.18</v>
      </c>
    </row>
    <row r="9" spans="1:3" x14ac:dyDescent="0.3">
      <c r="A9" t="str">
        <v>2021/01/13</v>
      </c>
      <c r="B9">
        <v>18.23</v>
      </c>
      <c r="C9">
        <v>18.28</v>
      </c>
    </row>
    <row r="10" spans="1:3" x14ac:dyDescent="0.3">
      <c r="A10" t="str">
        <v>2021/01/14</v>
      </c>
      <c r="B10">
        <v>18.29</v>
      </c>
      <c r="C10">
        <v>18.27</v>
      </c>
    </row>
    <row r="11" spans="1:3" x14ac:dyDescent="0.3">
      <c r="A11" t="str">
        <v>2021/01/15</v>
      </c>
      <c r="B11">
        <v>18.27</v>
      </c>
      <c r="C11">
        <v>18.05</v>
      </c>
    </row>
    <row r="12" spans="1:3" x14ac:dyDescent="0.3">
      <c r="A12" t="str">
        <v>2021/01/18</v>
      </c>
      <c r="B12">
        <v>18.05</v>
      </c>
      <c r="C12">
        <v>17.93</v>
      </c>
    </row>
    <row r="13" spans="1:3" x14ac:dyDescent="0.3">
      <c r="A13" t="str">
        <v>2021/01/19</v>
      </c>
      <c r="B13">
        <v>17.920000000000002</v>
      </c>
      <c r="C13">
        <v>17.96</v>
      </c>
    </row>
    <row r="14" spans="1:3" x14ac:dyDescent="0.3">
      <c r="A14" t="str">
        <v>2021/01/20</v>
      </c>
      <c r="B14">
        <v>17.96</v>
      </c>
      <c r="C14">
        <v>17.600000000000001</v>
      </c>
    </row>
    <row r="15" spans="1:3" x14ac:dyDescent="0.3">
      <c r="A15" t="str">
        <v>2021/01/21</v>
      </c>
      <c r="B15">
        <v>17.600000000000001</v>
      </c>
      <c r="C15">
        <v>17.62</v>
      </c>
    </row>
    <row r="16" spans="1:3" x14ac:dyDescent="0.3">
      <c r="A16" t="str">
        <v>2021/01/22</v>
      </c>
      <c r="B16">
        <v>17.649999999999999</v>
      </c>
      <c r="C16">
        <v>17.559999999999999</v>
      </c>
    </row>
    <row r="17" spans="1:3" x14ac:dyDescent="0.3">
      <c r="A17" t="str">
        <v>2021/01/25</v>
      </c>
      <c r="B17">
        <v>17.57</v>
      </c>
      <c r="C17">
        <v>17.72</v>
      </c>
    </row>
    <row r="18" spans="1:3" x14ac:dyDescent="0.3">
      <c r="A18" t="str">
        <v>2021/01/26</v>
      </c>
      <c r="B18">
        <v>17.690000000000001</v>
      </c>
      <c r="C18">
        <v>17.52</v>
      </c>
    </row>
    <row r="19" spans="1:3" x14ac:dyDescent="0.3">
      <c r="A19" t="str">
        <v>2021/01/27</v>
      </c>
      <c r="B19">
        <v>17.52</v>
      </c>
      <c r="C19">
        <v>17.53</v>
      </c>
    </row>
    <row r="20" spans="1:3" x14ac:dyDescent="0.3">
      <c r="A20" t="str">
        <v>2021/01/28</v>
      </c>
      <c r="B20">
        <v>17.53</v>
      </c>
      <c r="C20">
        <v>17.39</v>
      </c>
    </row>
    <row r="21" spans="1:3" x14ac:dyDescent="0.3">
      <c r="A21" t="str">
        <v>2021/01/29</v>
      </c>
      <c r="B21">
        <v>17.38</v>
      </c>
      <c r="C21">
        <v>17.16</v>
      </c>
    </row>
    <row r="22" spans="1:3" x14ac:dyDescent="0.3">
      <c r="A22" t="str">
        <v>2021/02/01</v>
      </c>
      <c r="B22">
        <v>17.16</v>
      </c>
      <c r="C22">
        <v>17.329999999999998</v>
      </c>
    </row>
    <row r="23" spans="1:3" x14ac:dyDescent="0.3">
      <c r="A23" t="str">
        <v>2021/02/02</v>
      </c>
      <c r="B23">
        <v>17.329999999999998</v>
      </c>
      <c r="C23">
        <v>17.5</v>
      </c>
    </row>
    <row r="24" spans="1:3" x14ac:dyDescent="0.3">
      <c r="A24" t="str">
        <v>2021/02/03</v>
      </c>
      <c r="B24">
        <v>17.5</v>
      </c>
      <c r="C24">
        <v>17.54</v>
      </c>
    </row>
    <row r="25" spans="1:3" x14ac:dyDescent="0.3">
      <c r="A25" t="str">
        <v>2021/02/04</v>
      </c>
      <c r="B25">
        <v>17.54</v>
      </c>
      <c r="C25">
        <v>17.53</v>
      </c>
    </row>
    <row r="26" spans="1:3" x14ac:dyDescent="0.3">
      <c r="A26" t="str">
        <v>2021/02/05</v>
      </c>
      <c r="B26">
        <v>17.52</v>
      </c>
      <c r="C26">
        <v>17.600000000000001</v>
      </c>
    </row>
    <row r="27" spans="1:3" x14ac:dyDescent="0.3">
      <c r="A27" t="str">
        <v>2021/02/17</v>
      </c>
      <c r="B27">
        <v>17.600000000000001</v>
      </c>
      <c r="C27">
        <v>18.04</v>
      </c>
    </row>
    <row r="28" spans="1:3" x14ac:dyDescent="0.3">
      <c r="A28" t="str">
        <v>2021/02/18</v>
      </c>
      <c r="B28">
        <v>18.04</v>
      </c>
      <c r="C28">
        <v>18.09</v>
      </c>
    </row>
    <row r="29" spans="1:3" x14ac:dyDescent="0.3">
      <c r="A29" t="str">
        <v>2021/02/19</v>
      </c>
      <c r="B29">
        <v>18.09</v>
      </c>
      <c r="C29">
        <v>18.079999999999998</v>
      </c>
    </row>
    <row r="30" spans="1:3" x14ac:dyDescent="0.3">
      <c r="A30" t="str">
        <v>2021/02/22</v>
      </c>
      <c r="B30">
        <v>18.079999999999998</v>
      </c>
      <c r="C30">
        <v>18.07</v>
      </c>
    </row>
    <row r="31" spans="1:3" x14ac:dyDescent="0.3">
      <c r="A31" t="str">
        <v>2021/02/23</v>
      </c>
      <c r="B31">
        <v>18.07</v>
      </c>
      <c r="C31">
        <v>18.34</v>
      </c>
    </row>
    <row r="32" spans="1:3" x14ac:dyDescent="0.3">
      <c r="A32" t="str">
        <v>2021/02/24</v>
      </c>
      <c r="B32">
        <v>18.399999999999999</v>
      </c>
      <c r="C32">
        <v>18.34</v>
      </c>
    </row>
    <row r="33" spans="1:3" x14ac:dyDescent="0.3">
      <c r="A33" t="str">
        <v>2021/02/25</v>
      </c>
      <c r="B33">
        <v>18.45</v>
      </c>
      <c r="C33">
        <v>18.66</v>
      </c>
    </row>
    <row r="34" spans="1:3" x14ac:dyDescent="0.3">
      <c r="A34" t="str">
        <v>2021/02/26</v>
      </c>
      <c r="B34">
        <v>18.54</v>
      </c>
      <c r="C34">
        <v>18.13</v>
      </c>
    </row>
    <row r="35" spans="1:3" x14ac:dyDescent="0.3">
      <c r="A35" t="str">
        <v>2021/03/02</v>
      </c>
      <c r="B35">
        <v>18.13</v>
      </c>
      <c r="C35">
        <v>18.149999999999999</v>
      </c>
    </row>
    <row r="36" spans="1:3" x14ac:dyDescent="0.3">
      <c r="A36" t="str">
        <v>2021/03/03</v>
      </c>
      <c r="B36">
        <v>18.149999999999999</v>
      </c>
      <c r="C36">
        <v>18.37</v>
      </c>
    </row>
    <row r="37" spans="1:3" x14ac:dyDescent="0.3">
      <c r="A37" t="str">
        <v>2021/03/04</v>
      </c>
      <c r="B37">
        <v>18.350000000000001</v>
      </c>
      <c r="C37">
        <v>18.25</v>
      </c>
    </row>
    <row r="38" spans="1:3" x14ac:dyDescent="0.3">
      <c r="A38" t="str">
        <v>2021/03/05</v>
      </c>
      <c r="B38">
        <v>18.25</v>
      </c>
      <c r="C38">
        <v>18.25</v>
      </c>
    </row>
    <row r="39" spans="1:3" x14ac:dyDescent="0.3">
      <c r="A39" t="str">
        <v>2021/03/08</v>
      </c>
      <c r="B39">
        <v>18.25</v>
      </c>
      <c r="C39">
        <v>18.36</v>
      </c>
    </row>
    <row r="40" spans="1:3" x14ac:dyDescent="0.3">
      <c r="A40" t="str">
        <v>2021/03/09</v>
      </c>
      <c r="B40">
        <v>18.45</v>
      </c>
      <c r="C40">
        <v>18.78</v>
      </c>
    </row>
    <row r="41" spans="1:3" x14ac:dyDescent="0.3">
      <c r="A41" t="str">
        <v>2021/03/10</v>
      </c>
      <c r="B41">
        <v>18.78</v>
      </c>
      <c r="C41">
        <v>18.899999999999999</v>
      </c>
    </row>
    <row r="42" spans="1:3" x14ac:dyDescent="0.3">
      <c r="A42" t="str">
        <v>2021/03/11</v>
      </c>
      <c r="B42">
        <v>18.899999999999999</v>
      </c>
      <c r="C42">
        <v>19.100000000000001</v>
      </c>
    </row>
    <row r="43" spans="1:3" x14ac:dyDescent="0.3">
      <c r="A43" t="str">
        <v>2021/03/12</v>
      </c>
      <c r="B43">
        <v>19.100000000000001</v>
      </c>
      <c r="C43">
        <v>19.09</v>
      </c>
    </row>
    <row r="44" spans="1:3" x14ac:dyDescent="0.3">
      <c r="A44" t="str">
        <v>2021/03/15</v>
      </c>
      <c r="B44">
        <v>19.09</v>
      </c>
      <c r="C44">
        <v>19.3</v>
      </c>
    </row>
    <row r="45" spans="1:3" x14ac:dyDescent="0.3">
      <c r="A45" t="str">
        <v>2021/03/16</v>
      </c>
      <c r="B45">
        <v>19.34</v>
      </c>
      <c r="C45">
        <v>19.38</v>
      </c>
    </row>
    <row r="46" spans="1:3" x14ac:dyDescent="0.3">
      <c r="A46" t="str">
        <v>2021/03/17</v>
      </c>
      <c r="B46">
        <v>19.38</v>
      </c>
      <c r="C46">
        <v>19.22</v>
      </c>
    </row>
    <row r="47" spans="1:3" x14ac:dyDescent="0.3">
      <c r="A47" t="str">
        <v>2021/03/18</v>
      </c>
      <c r="B47">
        <v>19.22</v>
      </c>
      <c r="C47">
        <v>19.2</v>
      </c>
    </row>
    <row r="48" spans="1:3" x14ac:dyDescent="0.3">
      <c r="A48" t="str">
        <v>2021/03/19</v>
      </c>
      <c r="B48">
        <v>19.18</v>
      </c>
      <c r="C48">
        <v>18.98</v>
      </c>
    </row>
    <row r="49" spans="1:3" x14ac:dyDescent="0.3">
      <c r="A49" t="str">
        <v>2021/03/22</v>
      </c>
      <c r="B49">
        <v>18.940000000000001</v>
      </c>
      <c r="C49">
        <v>19.07</v>
      </c>
    </row>
    <row r="50" spans="1:3" x14ac:dyDescent="0.3">
      <c r="A50" t="str">
        <v>2021/03/23</v>
      </c>
      <c r="B50">
        <v>19.07</v>
      </c>
      <c r="C50">
        <v>19.170000000000002</v>
      </c>
    </row>
    <row r="51" spans="1:3" x14ac:dyDescent="0.3">
      <c r="A51" t="str">
        <v>2021/03/24</v>
      </c>
      <c r="B51">
        <v>19.170000000000002</v>
      </c>
      <c r="C51">
        <v>19.21</v>
      </c>
    </row>
    <row r="52" spans="1:3" x14ac:dyDescent="0.3">
      <c r="A52" t="str">
        <v>2021/03/25</v>
      </c>
      <c r="B52">
        <v>19.239999999999998</v>
      </c>
      <c r="C52">
        <v>19.38</v>
      </c>
    </row>
    <row r="53" spans="1:3" x14ac:dyDescent="0.3">
      <c r="A53" t="str">
        <v>2021/03/26</v>
      </c>
      <c r="B53">
        <v>19.38</v>
      </c>
      <c r="C53">
        <v>19.5</v>
      </c>
    </row>
    <row r="54" spans="1:3" x14ac:dyDescent="0.3">
      <c r="A54" t="str">
        <v>2021/03/29</v>
      </c>
      <c r="B54">
        <v>19.55</v>
      </c>
      <c r="C54">
        <v>19.63</v>
      </c>
    </row>
    <row r="55" spans="1:3" x14ac:dyDescent="0.3">
      <c r="A55" t="str">
        <v>2021/03/30</v>
      </c>
      <c r="B55">
        <v>19.63</v>
      </c>
      <c r="C55">
        <v>19.739999999999998</v>
      </c>
    </row>
    <row r="56" spans="1:3" x14ac:dyDescent="0.3">
      <c r="A56" t="str">
        <v>2021/03/31</v>
      </c>
      <c r="B56">
        <v>19.739999999999998</v>
      </c>
      <c r="C56">
        <v>19.739999999999998</v>
      </c>
    </row>
    <row r="57" spans="1:3" x14ac:dyDescent="0.3">
      <c r="A57" t="str">
        <v>2021/04/01</v>
      </c>
      <c r="B57">
        <v>19.79</v>
      </c>
      <c r="C57">
        <v>19.71</v>
      </c>
    </row>
    <row r="58" spans="1:3" x14ac:dyDescent="0.3">
      <c r="A58" t="str">
        <v>2021/04/06</v>
      </c>
      <c r="B58">
        <v>19.72</v>
      </c>
      <c r="C58">
        <v>19.71</v>
      </c>
    </row>
    <row r="59" spans="1:3" x14ac:dyDescent="0.3">
      <c r="A59" t="str">
        <v>2021/04/07</v>
      </c>
      <c r="B59">
        <v>19.71</v>
      </c>
      <c r="C59">
        <v>19.75</v>
      </c>
    </row>
    <row r="60" spans="1:3" x14ac:dyDescent="0.3">
      <c r="A60" t="str">
        <v>2021/04/08</v>
      </c>
      <c r="B60">
        <v>19.75</v>
      </c>
      <c r="C60">
        <v>19.64</v>
      </c>
    </row>
    <row r="61" spans="1:3" x14ac:dyDescent="0.3">
      <c r="A61" t="str">
        <v>2021/04/09</v>
      </c>
      <c r="B61">
        <v>19.64</v>
      </c>
      <c r="C61">
        <v>19.59</v>
      </c>
    </row>
    <row r="62" spans="1:3" x14ac:dyDescent="0.3">
      <c r="A62" t="str">
        <v>2021/04/12</v>
      </c>
      <c r="B62">
        <v>19.739999999999998</v>
      </c>
      <c r="C62">
        <v>19.91</v>
      </c>
    </row>
    <row r="63" spans="1:3" x14ac:dyDescent="0.3">
      <c r="A63" t="str">
        <v>2021/04/13</v>
      </c>
      <c r="B63">
        <v>20.010000000000002</v>
      </c>
      <c r="C63">
        <v>19.95</v>
      </c>
    </row>
    <row r="64" spans="1:3" x14ac:dyDescent="0.3">
      <c r="A64" t="str">
        <v>2021/04/14</v>
      </c>
      <c r="B64">
        <v>19.95</v>
      </c>
      <c r="C64">
        <v>19.95</v>
      </c>
    </row>
    <row r="65" spans="1:3" x14ac:dyDescent="0.3">
      <c r="A65" t="str">
        <v>2021/04/15</v>
      </c>
      <c r="B65">
        <v>19.95</v>
      </c>
      <c r="C65">
        <v>20.28</v>
      </c>
    </row>
    <row r="66" spans="1:3" x14ac:dyDescent="0.3">
      <c r="A66" t="str">
        <v>2021/04/16</v>
      </c>
      <c r="B66">
        <v>20.28</v>
      </c>
      <c r="C66">
        <v>20.38</v>
      </c>
    </row>
    <row r="67" spans="1:3" x14ac:dyDescent="0.3">
      <c r="A67" t="str">
        <v>2021/04/19</v>
      </c>
      <c r="B67">
        <v>20.38</v>
      </c>
      <c r="C67">
        <v>20.84</v>
      </c>
    </row>
    <row r="68" spans="1:3" x14ac:dyDescent="0.3">
      <c r="A68" t="str">
        <v>2021/04/20</v>
      </c>
      <c r="B68">
        <v>20.84</v>
      </c>
      <c r="C68">
        <v>20.83</v>
      </c>
    </row>
    <row r="69" spans="1:3" x14ac:dyDescent="0.3">
      <c r="A69" t="str">
        <v>2021/04/21</v>
      </c>
      <c r="B69">
        <v>20.83</v>
      </c>
      <c r="C69">
        <v>20.66</v>
      </c>
    </row>
    <row r="70" spans="1:3" x14ac:dyDescent="0.3">
      <c r="A70" t="str">
        <v>2021/04/22</v>
      </c>
      <c r="B70">
        <v>20.66</v>
      </c>
      <c r="C70">
        <v>20.67</v>
      </c>
    </row>
    <row r="71" spans="1:3" x14ac:dyDescent="0.3">
      <c r="A71" t="str">
        <v>2021/04/23</v>
      </c>
      <c r="B71">
        <v>20.67</v>
      </c>
      <c r="C71">
        <v>20.72</v>
      </c>
    </row>
    <row r="72" spans="1:3" x14ac:dyDescent="0.3">
      <c r="A72" t="str">
        <v>2021/04/26</v>
      </c>
      <c r="B72">
        <v>20.75</v>
      </c>
      <c r="C72">
        <v>21.14</v>
      </c>
    </row>
    <row r="73" spans="1:3" x14ac:dyDescent="0.3">
      <c r="A73" t="str">
        <v>2021/04/27</v>
      </c>
      <c r="B73">
        <v>21.14</v>
      </c>
      <c r="C73">
        <v>21.16</v>
      </c>
    </row>
    <row r="74" spans="1:3" x14ac:dyDescent="0.3">
      <c r="A74" t="str">
        <v>2021/04/28</v>
      </c>
      <c r="B74">
        <v>21.2</v>
      </c>
      <c r="C74">
        <v>21.13</v>
      </c>
    </row>
    <row r="75" spans="1:3" x14ac:dyDescent="0.3">
      <c r="A75" t="str">
        <v>2021/04/29</v>
      </c>
      <c r="B75">
        <v>21.13</v>
      </c>
      <c r="C75">
        <v>20.98</v>
      </c>
    </row>
    <row r="76" spans="1:3" x14ac:dyDescent="0.3">
      <c r="A76" t="str">
        <v>2021/05/03</v>
      </c>
      <c r="B76">
        <v>21</v>
      </c>
      <c r="C76">
        <v>21</v>
      </c>
    </row>
    <row r="77" spans="1:3" x14ac:dyDescent="0.3">
      <c r="A77" t="str">
        <v>2021/05/04</v>
      </c>
      <c r="B77">
        <v>21</v>
      </c>
      <c r="C77">
        <v>20.69</v>
      </c>
    </row>
    <row r="78" spans="1:3" x14ac:dyDescent="0.3">
      <c r="A78" t="str">
        <v>2021/05/05</v>
      </c>
      <c r="B78">
        <v>20.73</v>
      </c>
      <c r="C78">
        <v>20.91</v>
      </c>
    </row>
    <row r="79" spans="1:3" x14ac:dyDescent="0.3">
      <c r="A79" t="str">
        <v>2021/05/06</v>
      </c>
      <c r="B79">
        <v>20.91</v>
      </c>
      <c r="C79">
        <v>21.18</v>
      </c>
    </row>
    <row r="80" spans="1:3" x14ac:dyDescent="0.3">
      <c r="A80" t="str">
        <v>2021/05/07</v>
      </c>
      <c r="B80">
        <v>21.25</v>
      </c>
      <c r="C80">
        <v>21.37</v>
      </c>
    </row>
    <row r="81" spans="1:3" x14ac:dyDescent="0.3">
      <c r="A81" t="str">
        <v>2021/05/10</v>
      </c>
      <c r="B81">
        <v>21.37</v>
      </c>
      <c r="C81">
        <v>22</v>
      </c>
    </row>
    <row r="82" spans="1:3" x14ac:dyDescent="0.3">
      <c r="A82" t="str">
        <v>2021/05/11</v>
      </c>
      <c r="B82">
        <v>22</v>
      </c>
      <c r="C82">
        <v>21.54</v>
      </c>
    </row>
    <row r="83" spans="1:3" x14ac:dyDescent="0.3">
      <c r="A83" t="str">
        <v>2021/05/12</v>
      </c>
      <c r="B83">
        <v>21.45</v>
      </c>
      <c r="C83">
        <v>20.43</v>
      </c>
    </row>
    <row r="84" spans="1:3" x14ac:dyDescent="0.3">
      <c r="A84" t="str">
        <v>2021/05/13</v>
      </c>
      <c r="B84">
        <v>20.05</v>
      </c>
      <c r="C84">
        <v>20.18</v>
      </c>
    </row>
    <row r="85" spans="1:3" x14ac:dyDescent="0.3">
      <c r="A85" t="str">
        <v>2021/05/14</v>
      </c>
      <c r="B85">
        <v>20.18</v>
      </c>
      <c r="C85">
        <v>20.43</v>
      </c>
    </row>
    <row r="86" spans="1:3" x14ac:dyDescent="0.3">
      <c r="A86" t="str">
        <v>2021/05/17</v>
      </c>
      <c r="B86">
        <v>20.43</v>
      </c>
      <c r="C86">
        <v>19.649999999999999</v>
      </c>
    </row>
    <row r="87" spans="1:3" x14ac:dyDescent="0.3">
      <c r="A87" t="str">
        <v>2021/05/18</v>
      </c>
      <c r="B87">
        <v>19.649999999999999</v>
      </c>
      <c r="C87">
        <v>20.68</v>
      </c>
    </row>
    <row r="88" spans="1:3" x14ac:dyDescent="0.3">
      <c r="A88" t="str">
        <v>2021/05/19</v>
      </c>
      <c r="B88">
        <v>20.68</v>
      </c>
      <c r="C88">
        <v>20.62</v>
      </c>
    </row>
    <row r="89" spans="1:3" x14ac:dyDescent="0.3">
      <c r="A89" t="str">
        <v>2021/05/20</v>
      </c>
      <c r="B89">
        <v>20.63</v>
      </c>
      <c r="C89">
        <v>20.56</v>
      </c>
    </row>
    <row r="90" spans="1:3" x14ac:dyDescent="0.3">
      <c r="A90" t="str">
        <v>2021/05/21</v>
      </c>
      <c r="B90">
        <v>20.84</v>
      </c>
      <c r="C90">
        <v>20.85</v>
      </c>
    </row>
    <row r="91" spans="1:3" x14ac:dyDescent="0.3">
      <c r="A91" t="str">
        <v>2021/05/24</v>
      </c>
      <c r="B91">
        <v>20.71</v>
      </c>
      <c r="C91">
        <v>20.85</v>
      </c>
    </row>
    <row r="92" spans="1:3" x14ac:dyDescent="0.3">
      <c r="A92" t="str">
        <v>2021/05/25</v>
      </c>
      <c r="B92">
        <v>20.85</v>
      </c>
      <c r="C92">
        <v>20.94</v>
      </c>
    </row>
    <row r="93" spans="1:3" x14ac:dyDescent="0.3">
      <c r="A93" t="str">
        <v>2021/05/26</v>
      </c>
      <c r="B93">
        <v>20.98</v>
      </c>
      <c r="C93">
        <v>21.02</v>
      </c>
    </row>
    <row r="94" spans="1:3" x14ac:dyDescent="0.3">
      <c r="A94" t="str">
        <v>2021/05/27</v>
      </c>
      <c r="B94">
        <v>20.96</v>
      </c>
      <c r="C94">
        <v>20.98</v>
      </c>
    </row>
    <row r="95" spans="1:3" x14ac:dyDescent="0.3">
      <c r="A95" t="str">
        <v>2021/05/28</v>
      </c>
      <c r="B95">
        <v>20.99</v>
      </c>
      <c r="C95">
        <v>21.19</v>
      </c>
    </row>
    <row r="96" spans="1:3" x14ac:dyDescent="0.3">
      <c r="A96" t="str">
        <v>2021/05/31</v>
      </c>
      <c r="B96">
        <v>21.18</v>
      </c>
      <c r="C96">
        <v>21.27</v>
      </c>
    </row>
    <row r="97" spans="1:3" x14ac:dyDescent="0.3">
      <c r="A97" t="str">
        <v>2021/06/01</v>
      </c>
      <c r="B97">
        <v>21.28</v>
      </c>
      <c r="C97">
        <v>21.34</v>
      </c>
    </row>
    <row r="98" spans="1:3" x14ac:dyDescent="0.3">
      <c r="A98" t="str">
        <v>2021/06/02</v>
      </c>
      <c r="B98">
        <v>21.36</v>
      </c>
      <c r="C98">
        <v>21.47</v>
      </c>
    </row>
    <row r="99" spans="1:3" x14ac:dyDescent="0.3">
      <c r="A99" t="str">
        <v>2021/06/03</v>
      </c>
      <c r="B99">
        <v>21.47</v>
      </c>
      <c r="C99">
        <v>21.41</v>
      </c>
    </row>
    <row r="100" spans="1:3" x14ac:dyDescent="0.3">
      <c r="A100" t="str">
        <v>2021/06/04</v>
      </c>
      <c r="B100">
        <v>21.3</v>
      </c>
      <c r="C100">
        <v>21.3</v>
      </c>
    </row>
    <row r="101" spans="1:3" x14ac:dyDescent="0.3">
      <c r="A101" t="str">
        <v>2021/06/07</v>
      </c>
      <c r="B101">
        <v>21.3</v>
      </c>
      <c r="C101">
        <v>21.2</v>
      </c>
    </row>
    <row r="102" spans="1:3" x14ac:dyDescent="0.3">
      <c r="A102" t="str">
        <v>2021/06/08</v>
      </c>
      <c r="B102">
        <v>21.2</v>
      </c>
      <c r="C102">
        <v>21.27</v>
      </c>
    </row>
    <row r="103" spans="1:3" x14ac:dyDescent="0.3">
      <c r="A103" t="str">
        <v>2021/06/09</v>
      </c>
      <c r="B103">
        <v>21.27</v>
      </c>
      <c r="C103">
        <v>21.11</v>
      </c>
    </row>
    <row r="104" spans="1:3" x14ac:dyDescent="0.3">
      <c r="A104" t="str">
        <v>2021/06/10</v>
      </c>
      <c r="B104">
        <v>21.13</v>
      </c>
      <c r="C104">
        <v>21.2</v>
      </c>
    </row>
    <row r="105" spans="1:3" x14ac:dyDescent="0.3">
      <c r="A105" t="str">
        <v>2021/06/11</v>
      </c>
      <c r="B105">
        <v>21.2</v>
      </c>
      <c r="C105">
        <v>21.19</v>
      </c>
    </row>
    <row r="106" spans="1:3" x14ac:dyDescent="0.3">
      <c r="A106" t="str">
        <v>2021/06/15</v>
      </c>
      <c r="B106">
        <v>21.19</v>
      </c>
      <c r="C106">
        <v>21.12</v>
      </c>
    </row>
    <row r="107" spans="1:3" x14ac:dyDescent="0.3">
      <c r="A107" t="str">
        <v>2021/06/16</v>
      </c>
      <c r="B107">
        <v>21.06</v>
      </c>
      <c r="C107">
        <v>21.06</v>
      </c>
    </row>
    <row r="108" spans="1:3" x14ac:dyDescent="0.3">
      <c r="A108" t="str">
        <v>2021/06/17</v>
      </c>
      <c r="B108">
        <v>21.04</v>
      </c>
      <c r="C108">
        <v>21.02</v>
      </c>
    </row>
    <row r="109" spans="1:3" x14ac:dyDescent="0.3">
      <c r="A109" t="str">
        <v>2021/06/18</v>
      </c>
      <c r="B109">
        <v>21.02</v>
      </c>
      <c r="C109">
        <v>20.85</v>
      </c>
    </row>
    <row r="110" spans="1:3" x14ac:dyDescent="0.3">
      <c r="A110" t="str">
        <v>2021/06/21</v>
      </c>
      <c r="B110">
        <v>20.85</v>
      </c>
      <c r="C110">
        <v>20.69</v>
      </c>
    </row>
    <row r="111" spans="1:3" x14ac:dyDescent="0.3">
      <c r="A111" t="str">
        <v>2021/06/22</v>
      </c>
      <c r="B111">
        <v>20.69</v>
      </c>
      <c r="C111">
        <v>20.84</v>
      </c>
    </row>
    <row r="112" spans="1:3" x14ac:dyDescent="0.3">
      <c r="A112" t="str">
        <v>2021/06/23</v>
      </c>
      <c r="B112">
        <v>20.84</v>
      </c>
      <c r="C112">
        <v>21.12</v>
      </c>
    </row>
    <row r="113" spans="1:3" x14ac:dyDescent="0.3">
      <c r="A113" t="str">
        <v>2021/06/24</v>
      </c>
      <c r="B113">
        <v>21.14</v>
      </c>
      <c r="C113">
        <v>21.17</v>
      </c>
    </row>
    <row r="114" spans="1:3" x14ac:dyDescent="0.3">
      <c r="A114" t="str">
        <v>2021/06/25</v>
      </c>
      <c r="B114">
        <v>21.17</v>
      </c>
      <c r="C114">
        <v>21.32</v>
      </c>
    </row>
    <row r="115" spans="1:3" x14ac:dyDescent="0.3">
      <c r="A115" t="str">
        <v>2021/06/28</v>
      </c>
      <c r="B115">
        <v>21.36</v>
      </c>
      <c r="C115">
        <v>21.34</v>
      </c>
    </row>
    <row r="116" spans="1:3" x14ac:dyDescent="0.3">
      <c r="A116" t="str">
        <v>2021/06/29</v>
      </c>
      <c r="B116">
        <v>21.32</v>
      </c>
      <c r="C116">
        <v>21.22</v>
      </c>
    </row>
    <row r="117" spans="1:3" x14ac:dyDescent="0.3">
      <c r="A117" t="str">
        <v>2021/06/30</v>
      </c>
      <c r="B117">
        <v>21.22</v>
      </c>
      <c r="C117">
        <v>21.36</v>
      </c>
    </row>
    <row r="118" spans="1:3" x14ac:dyDescent="0.3">
      <c r="A118" t="str">
        <v>2021/07/01</v>
      </c>
      <c r="B118">
        <v>21.31</v>
      </c>
      <c r="C118">
        <v>21.25</v>
      </c>
    </row>
    <row r="119" spans="1:3" x14ac:dyDescent="0.3">
      <c r="A119" t="str">
        <v>2021/07/02</v>
      </c>
      <c r="B119">
        <v>21.25</v>
      </c>
      <c r="C119">
        <v>21.19</v>
      </c>
    </row>
    <row r="120" spans="1:3" x14ac:dyDescent="0.3">
      <c r="A120" t="str">
        <v>2021/07/05</v>
      </c>
      <c r="B120">
        <v>21.19</v>
      </c>
      <c r="C120">
        <v>21.39</v>
      </c>
    </row>
    <row r="121" spans="1:3" x14ac:dyDescent="0.3">
      <c r="A121" t="str">
        <v>2021/07/06</v>
      </c>
      <c r="B121">
        <v>21.39</v>
      </c>
      <c r="C121">
        <v>21.47</v>
      </c>
    </row>
    <row r="122" spans="1:3" x14ac:dyDescent="0.3">
      <c r="A122" t="str">
        <v>2021/07/07</v>
      </c>
      <c r="B122">
        <v>21.47</v>
      </c>
      <c r="C122">
        <v>21.48</v>
      </c>
    </row>
    <row r="123" spans="1:3" x14ac:dyDescent="0.3">
      <c r="A123" t="str">
        <v>2021/07/08</v>
      </c>
      <c r="B123">
        <v>21.5</v>
      </c>
      <c r="C123">
        <v>21.62</v>
      </c>
    </row>
    <row r="124" spans="1:3" x14ac:dyDescent="0.3">
      <c r="A124" t="str">
        <v>2021/07/09</v>
      </c>
      <c r="B124">
        <v>21.62</v>
      </c>
      <c r="C124">
        <v>21.52</v>
      </c>
    </row>
    <row r="125" spans="1:3" x14ac:dyDescent="0.3">
      <c r="A125" t="str">
        <v>2021/07/12</v>
      </c>
      <c r="B125">
        <v>21.52</v>
      </c>
      <c r="C125">
        <v>21.71</v>
      </c>
    </row>
    <row r="126" spans="1:3" x14ac:dyDescent="0.3">
      <c r="A126" t="str">
        <v>2021/07/13</v>
      </c>
      <c r="B126">
        <v>21.71</v>
      </c>
      <c r="C126">
        <v>21.81</v>
      </c>
    </row>
    <row r="127" spans="1:3" x14ac:dyDescent="0.3">
      <c r="A127" t="str">
        <v>2021/07/14</v>
      </c>
      <c r="B127">
        <v>21.81</v>
      </c>
      <c r="C127">
        <v>21.93</v>
      </c>
    </row>
    <row r="128" spans="1:3" x14ac:dyDescent="0.3">
      <c r="A128" t="str">
        <v>2021/07/15</v>
      </c>
      <c r="B128">
        <v>21.93</v>
      </c>
      <c r="C128">
        <v>22.08</v>
      </c>
    </row>
    <row r="129" spans="1:3" x14ac:dyDescent="0.3">
      <c r="A129" t="str">
        <v>2021/07/16</v>
      </c>
      <c r="B129">
        <v>22.05</v>
      </c>
      <c r="C129">
        <v>22.46</v>
      </c>
    </row>
    <row r="130" spans="1:3" x14ac:dyDescent="0.3">
      <c r="A130" t="str">
        <v>2021/07/19</v>
      </c>
      <c r="B130">
        <v>22.46</v>
      </c>
      <c r="C130">
        <v>22.45</v>
      </c>
    </row>
    <row r="131" spans="1:3" x14ac:dyDescent="0.3">
      <c r="A131" t="str">
        <v>2021/07/20</v>
      </c>
      <c r="B131">
        <v>22.24</v>
      </c>
      <c r="C131">
        <v>22.09</v>
      </c>
    </row>
    <row r="132" spans="1:3" x14ac:dyDescent="0.3">
      <c r="A132" t="str">
        <v>2021/07/21</v>
      </c>
      <c r="B132">
        <v>22.1</v>
      </c>
      <c r="C132">
        <v>22.16</v>
      </c>
    </row>
    <row r="133" spans="1:3" x14ac:dyDescent="0.3">
      <c r="A133" t="str">
        <v>2021/07/22</v>
      </c>
      <c r="B133">
        <v>22.16</v>
      </c>
      <c r="C133">
        <v>22.45</v>
      </c>
    </row>
    <row r="134" spans="1:3" x14ac:dyDescent="0.3">
      <c r="A134" t="str">
        <v>2021/07/23</v>
      </c>
      <c r="B134">
        <v>22.45</v>
      </c>
      <c r="C134">
        <v>22.58</v>
      </c>
    </row>
    <row r="135" spans="1:3" x14ac:dyDescent="0.3">
      <c r="A135" t="str">
        <v>2021/07/26</v>
      </c>
      <c r="B135">
        <v>22.58</v>
      </c>
      <c r="C135">
        <v>22.32</v>
      </c>
    </row>
    <row r="136" spans="1:3" x14ac:dyDescent="0.3">
      <c r="A136" t="str">
        <v>2021/07/27</v>
      </c>
      <c r="B136">
        <v>22.32</v>
      </c>
      <c r="C136">
        <v>22.1</v>
      </c>
    </row>
    <row r="137" spans="1:3" x14ac:dyDescent="0.3">
      <c r="A137" t="str">
        <v>2021/07/28</v>
      </c>
      <c r="B137">
        <v>22.1</v>
      </c>
      <c r="C137">
        <v>21.93</v>
      </c>
    </row>
    <row r="138" spans="1:3" x14ac:dyDescent="0.3">
      <c r="A138" t="str">
        <v>2021/07/29</v>
      </c>
      <c r="B138">
        <v>21.99</v>
      </c>
      <c r="C138">
        <v>22.11</v>
      </c>
    </row>
    <row r="139" spans="1:3" x14ac:dyDescent="0.3">
      <c r="A139" t="str">
        <v>2021/07/30</v>
      </c>
      <c r="B139">
        <v>22.11</v>
      </c>
      <c r="C139">
        <v>22.06</v>
      </c>
    </row>
    <row r="140" spans="1:3" x14ac:dyDescent="0.3">
      <c r="A140" t="str">
        <v>2021/08/02</v>
      </c>
      <c r="B140">
        <v>22.08</v>
      </c>
      <c r="C140">
        <v>22.36</v>
      </c>
    </row>
    <row r="141" spans="1:3" x14ac:dyDescent="0.3">
      <c r="A141" t="str">
        <v>2021/08/03</v>
      </c>
      <c r="B141">
        <v>22.36</v>
      </c>
      <c r="C141">
        <v>22.32</v>
      </c>
    </row>
    <row r="142" spans="1:3" x14ac:dyDescent="0.3">
      <c r="A142" t="str">
        <v>2021/08/04</v>
      </c>
      <c r="B142">
        <v>22.33</v>
      </c>
      <c r="C142">
        <v>22.33</v>
      </c>
    </row>
    <row r="143" spans="1:3" x14ac:dyDescent="0.3">
      <c r="A143" t="str">
        <v>2021/08/05</v>
      </c>
      <c r="B143">
        <v>22.33</v>
      </c>
      <c r="C143">
        <v>22.37</v>
      </c>
    </row>
    <row r="144" spans="1:3" x14ac:dyDescent="0.3">
      <c r="A144" t="str">
        <v>2021/08/06</v>
      </c>
      <c r="B144">
        <v>22.37</v>
      </c>
      <c r="C144">
        <v>22.32</v>
      </c>
    </row>
    <row r="145" spans="1:3" x14ac:dyDescent="0.3">
      <c r="A145" t="str">
        <v>2021/08/09</v>
      </c>
      <c r="B145">
        <v>22.32</v>
      </c>
      <c r="C145">
        <v>22.34</v>
      </c>
    </row>
    <row r="146" spans="1:3" x14ac:dyDescent="0.3">
      <c r="A146" t="str">
        <v>2021/08/10</v>
      </c>
      <c r="B146">
        <v>22.34</v>
      </c>
      <c r="C146">
        <v>22.35</v>
      </c>
    </row>
    <row r="147" spans="1:3" x14ac:dyDescent="0.3">
      <c r="A147" t="str">
        <v>2021/08/11</v>
      </c>
      <c r="B147">
        <v>22.33</v>
      </c>
      <c r="C147">
        <v>22.5</v>
      </c>
    </row>
    <row r="148" spans="1:3" x14ac:dyDescent="0.3">
      <c r="A148" t="str">
        <v>2021/08/12</v>
      </c>
      <c r="B148">
        <v>22.47</v>
      </c>
      <c r="C148">
        <v>22.41</v>
      </c>
    </row>
    <row r="149" spans="1:3" x14ac:dyDescent="0.3">
      <c r="A149" t="str">
        <v>2021/08/13</v>
      </c>
      <c r="B149">
        <v>22.41</v>
      </c>
      <c r="C149">
        <v>22.36</v>
      </c>
    </row>
    <row r="150" spans="1:3" x14ac:dyDescent="0.3">
      <c r="A150" t="str">
        <v>2021/08/16</v>
      </c>
      <c r="B150">
        <v>22.36</v>
      </c>
      <c r="C150">
        <v>22.1</v>
      </c>
    </row>
    <row r="151" spans="1:3" x14ac:dyDescent="0.3">
      <c r="A151" t="str">
        <v>2021/08/17</v>
      </c>
      <c r="B151">
        <v>22.1</v>
      </c>
      <c r="C151">
        <v>22.27</v>
      </c>
    </row>
    <row r="152" spans="1:3" x14ac:dyDescent="0.3">
      <c r="A152" t="str">
        <v>2021/08/18</v>
      </c>
      <c r="B152">
        <v>22.26</v>
      </c>
      <c r="C152">
        <v>22.3</v>
      </c>
    </row>
    <row r="153" spans="1:3" x14ac:dyDescent="0.3">
      <c r="A153" t="str">
        <v>2021/08/19</v>
      </c>
      <c r="B153">
        <v>22.3</v>
      </c>
      <c r="C153">
        <v>22.05</v>
      </c>
    </row>
    <row r="154" spans="1:3" x14ac:dyDescent="0.3">
      <c r="A154" t="str">
        <v>2021/08/20</v>
      </c>
      <c r="B154">
        <v>22.11</v>
      </c>
      <c r="C154">
        <v>22.06</v>
      </c>
    </row>
    <row r="155" spans="1:3" x14ac:dyDescent="0.3">
      <c r="A155" t="str">
        <v>2021/08/23</v>
      </c>
      <c r="B155">
        <v>22.06</v>
      </c>
      <c r="C155">
        <v>22.36</v>
      </c>
    </row>
    <row r="156" spans="1:3" x14ac:dyDescent="0.3">
      <c r="A156" t="str">
        <v>2021/08/24</v>
      </c>
      <c r="B156">
        <v>22.4</v>
      </c>
      <c r="C156">
        <v>22.68</v>
      </c>
    </row>
    <row r="157" spans="1:3" x14ac:dyDescent="0.3">
      <c r="A157" t="str">
        <v>2021/08/25</v>
      </c>
      <c r="B157">
        <v>22.68</v>
      </c>
      <c r="C157">
        <v>22.75</v>
      </c>
    </row>
    <row r="158" spans="1:3" x14ac:dyDescent="0.3">
      <c r="A158" t="str">
        <v>2021/08/26</v>
      </c>
      <c r="B158">
        <v>22.73</v>
      </c>
      <c r="C158">
        <v>22.86</v>
      </c>
    </row>
    <row r="159" spans="1:3" x14ac:dyDescent="0.3">
      <c r="A159" t="str">
        <v>2021/08/27</v>
      </c>
      <c r="B159">
        <v>22.86</v>
      </c>
      <c r="C159">
        <v>23.37</v>
      </c>
    </row>
    <row r="160" spans="1:3" x14ac:dyDescent="0.3">
      <c r="A160" t="str">
        <v>2021/08/30</v>
      </c>
      <c r="B160">
        <v>23.37</v>
      </c>
      <c r="C160">
        <v>23.78</v>
      </c>
    </row>
    <row r="161" spans="1:3" x14ac:dyDescent="0.3">
      <c r="A161" t="str">
        <v>2021/08/31</v>
      </c>
      <c r="B161">
        <v>23.7</v>
      </c>
      <c r="C161">
        <v>23.9</v>
      </c>
    </row>
    <row r="162" spans="1:3" x14ac:dyDescent="0.3">
      <c r="A162" t="str">
        <v>2021/09/01</v>
      </c>
      <c r="B162">
        <v>23.9</v>
      </c>
      <c r="C162">
        <v>23.7</v>
      </c>
    </row>
    <row r="163" spans="1:3" x14ac:dyDescent="0.3">
      <c r="A163" t="str">
        <v>2021/09/02</v>
      </c>
      <c r="B163">
        <v>23.7</v>
      </c>
      <c r="C163">
        <v>23.45</v>
      </c>
    </row>
    <row r="164" spans="1:3" x14ac:dyDescent="0.3">
      <c r="A164" t="str">
        <v>2021/09/03</v>
      </c>
      <c r="B164">
        <v>23.51</v>
      </c>
      <c r="C164">
        <v>23.7</v>
      </c>
    </row>
    <row r="165" spans="1:3" x14ac:dyDescent="0.3">
      <c r="A165" t="str">
        <v>2021/09/06</v>
      </c>
      <c r="B165">
        <v>23.75</v>
      </c>
      <c r="C165">
        <v>23.65</v>
      </c>
    </row>
    <row r="166" spans="1:3" x14ac:dyDescent="0.3">
      <c r="A166" t="str">
        <v>2021/09/07</v>
      </c>
      <c r="B166">
        <v>23.65</v>
      </c>
      <c r="C166">
        <v>23.71</v>
      </c>
    </row>
    <row r="167" spans="1:3" x14ac:dyDescent="0.3">
      <c r="A167" t="str">
        <v>2021/09/08</v>
      </c>
      <c r="B167">
        <v>23.71</v>
      </c>
      <c r="C167">
        <v>23.67</v>
      </c>
    </row>
    <row r="168" spans="1:3" x14ac:dyDescent="0.3">
      <c r="A168" t="str">
        <v>2021/09/09</v>
      </c>
      <c r="B168">
        <v>23.67</v>
      </c>
      <c r="C168">
        <v>23.68</v>
      </c>
    </row>
    <row r="169" spans="1:3" x14ac:dyDescent="0.3">
      <c r="A169" t="str">
        <v>2021/09/10</v>
      </c>
      <c r="B169">
        <v>23.68</v>
      </c>
      <c r="C169">
        <v>23.82</v>
      </c>
    </row>
    <row r="170" spans="1:3" x14ac:dyDescent="0.3">
      <c r="A170" t="str">
        <v>2021/09/13</v>
      </c>
      <c r="B170">
        <v>23.84</v>
      </c>
      <c r="C170">
        <v>24.1</v>
      </c>
    </row>
    <row r="171" spans="1:3" x14ac:dyDescent="0.3">
      <c r="A171" t="str">
        <v>2021/09/14</v>
      </c>
      <c r="B171">
        <v>24.1</v>
      </c>
      <c r="C171">
        <v>24.19</v>
      </c>
    </row>
    <row r="172" spans="1:3" x14ac:dyDescent="0.3">
      <c r="A172" t="str">
        <v>2021/09/15</v>
      </c>
      <c r="B172">
        <v>24.19</v>
      </c>
      <c r="C172">
        <v>24.15</v>
      </c>
    </row>
    <row r="173" spans="1:3" x14ac:dyDescent="0.3">
      <c r="A173" t="str">
        <v>2021/09/16</v>
      </c>
      <c r="B173">
        <v>24.16</v>
      </c>
      <c r="C173">
        <v>24.17</v>
      </c>
    </row>
    <row r="174" spans="1:3" x14ac:dyDescent="0.3">
      <c r="A174" t="str">
        <v>2021/09/17</v>
      </c>
      <c r="B174">
        <v>24.17</v>
      </c>
      <c r="C174">
        <v>23.79</v>
      </c>
    </row>
    <row r="175" spans="1:3" x14ac:dyDescent="0.3">
      <c r="A175" t="str">
        <v>2021/09/22</v>
      </c>
      <c r="B175">
        <v>23.79</v>
      </c>
      <c r="C175">
        <v>23.34</v>
      </c>
    </row>
    <row r="176" spans="1:3" x14ac:dyDescent="0.3">
      <c r="A176" t="str">
        <v>2021/09/23</v>
      </c>
      <c r="B176">
        <v>23.34</v>
      </c>
      <c r="C176">
        <v>23.62</v>
      </c>
    </row>
    <row r="177" spans="1:3" x14ac:dyDescent="0.3">
      <c r="A177" t="str">
        <v>2021/09/24</v>
      </c>
      <c r="B177">
        <v>23.65</v>
      </c>
      <c r="C177">
        <v>23.62</v>
      </c>
    </row>
    <row r="178" spans="1:3" x14ac:dyDescent="0.3">
      <c r="A178" t="str">
        <v>2021/09/27</v>
      </c>
      <c r="B178">
        <v>23.62</v>
      </c>
      <c r="C178">
        <v>23.65</v>
      </c>
    </row>
    <row r="179" spans="1:3" x14ac:dyDescent="0.3">
      <c r="A179" t="str">
        <v>2021/09/28</v>
      </c>
      <c r="B179">
        <v>23.65</v>
      </c>
      <c r="C179">
        <v>23.64</v>
      </c>
    </row>
    <row r="180" spans="1:3" x14ac:dyDescent="0.3">
      <c r="A180" t="str">
        <v>2021/09/29</v>
      </c>
      <c r="B180">
        <v>23.64</v>
      </c>
      <c r="C180">
        <v>23.45</v>
      </c>
    </row>
    <row r="181" spans="1:3" x14ac:dyDescent="0.3">
      <c r="A181" t="str">
        <v>2021/09/30</v>
      </c>
      <c r="B181">
        <v>23.45</v>
      </c>
      <c r="C181">
        <v>23.55</v>
      </c>
    </row>
    <row r="182" spans="1:3" x14ac:dyDescent="0.3">
      <c r="A182" t="str">
        <v>2021/10/01</v>
      </c>
      <c r="B182">
        <v>23.46</v>
      </c>
      <c r="C182">
        <v>23.21</v>
      </c>
    </row>
    <row r="183" spans="1:3" x14ac:dyDescent="0.3">
      <c r="A183" t="str">
        <v>2021/10/04</v>
      </c>
      <c r="B183">
        <v>23.28</v>
      </c>
      <c r="C183">
        <v>23.12</v>
      </c>
    </row>
    <row r="184" spans="1:3" x14ac:dyDescent="0.3">
      <c r="A184" t="str">
        <v>2021/10/05</v>
      </c>
      <c r="B184">
        <v>23.12</v>
      </c>
      <c r="C184">
        <v>23.03</v>
      </c>
    </row>
    <row r="185" spans="1:3" x14ac:dyDescent="0.3">
      <c r="A185" t="str">
        <v>2021/10/06</v>
      </c>
      <c r="B185">
        <v>23.03</v>
      </c>
      <c r="C185">
        <v>23.17</v>
      </c>
    </row>
    <row r="186" spans="1:3" x14ac:dyDescent="0.3">
      <c r="A186" t="str">
        <v>2021/10/07</v>
      </c>
      <c r="B186">
        <v>23.17</v>
      </c>
      <c r="C186">
        <v>23.37</v>
      </c>
    </row>
    <row r="187" spans="1:3" x14ac:dyDescent="0.3">
      <c r="A187" t="str">
        <v>2021/10/08</v>
      </c>
      <c r="B187">
        <v>23.37</v>
      </c>
      <c r="C187">
        <v>23.3</v>
      </c>
    </row>
    <row r="188" spans="1:3" x14ac:dyDescent="0.3">
      <c r="A188" t="str">
        <v>2021/10/12</v>
      </c>
      <c r="B188">
        <v>23.3</v>
      </c>
      <c r="C188">
        <v>23.28</v>
      </c>
    </row>
    <row r="189" spans="1:3" x14ac:dyDescent="0.3">
      <c r="A189" t="str">
        <v>2021/10/13</v>
      </c>
      <c r="B189">
        <v>23.31</v>
      </c>
      <c r="C189">
        <v>23.23</v>
      </c>
    </row>
    <row r="190" spans="1:3" x14ac:dyDescent="0.3">
      <c r="A190" t="str">
        <v>2021/10/14</v>
      </c>
      <c r="B190">
        <v>23.27</v>
      </c>
      <c r="C190">
        <v>23.2</v>
      </c>
    </row>
    <row r="191" spans="1:3" x14ac:dyDescent="0.3">
      <c r="A191" t="str">
        <v>2021/10/15</v>
      </c>
      <c r="B191">
        <v>23.27</v>
      </c>
      <c r="C191">
        <v>23.47</v>
      </c>
    </row>
    <row r="192" spans="1:3" x14ac:dyDescent="0.3">
      <c r="A192" t="str">
        <v>2021/10/18</v>
      </c>
      <c r="B192">
        <v>23.53</v>
      </c>
      <c r="C192">
        <v>23.61</v>
      </c>
    </row>
    <row r="193" spans="1:3" x14ac:dyDescent="0.3">
      <c r="A193" t="str">
        <v>2021/10/19</v>
      </c>
      <c r="B193">
        <v>23.61</v>
      </c>
      <c r="C193">
        <v>23.59</v>
      </c>
    </row>
    <row r="194" spans="1:3" x14ac:dyDescent="0.3">
      <c r="A194" t="str">
        <v>2021/10/20</v>
      </c>
      <c r="B194">
        <v>23.59</v>
      </c>
      <c r="C194">
        <v>23.61</v>
      </c>
    </row>
    <row r="195" spans="1:3" x14ac:dyDescent="0.3">
      <c r="A195" t="str">
        <v>2021/10/21</v>
      </c>
      <c r="B195">
        <v>23.61</v>
      </c>
      <c r="C195">
        <v>23.74</v>
      </c>
    </row>
    <row r="196" spans="1:3" x14ac:dyDescent="0.3">
      <c r="A196" t="str">
        <v>2021/10/22</v>
      </c>
      <c r="B196">
        <v>23.74</v>
      </c>
      <c r="C196">
        <v>23.66</v>
      </c>
    </row>
    <row r="197" spans="1:3" x14ac:dyDescent="0.3">
      <c r="A197" t="str">
        <v>2021/10/25</v>
      </c>
      <c r="B197">
        <v>23.66</v>
      </c>
      <c r="C197">
        <v>23.73</v>
      </c>
    </row>
    <row r="198" spans="1:3" x14ac:dyDescent="0.3">
      <c r="A198" t="str">
        <v>2021/10/26</v>
      </c>
      <c r="B198">
        <v>23.74</v>
      </c>
      <c r="C198">
        <v>23.98</v>
      </c>
    </row>
    <row r="199" spans="1:3" x14ac:dyDescent="0.3">
      <c r="A199" t="str">
        <v>2021/10/27</v>
      </c>
      <c r="B199">
        <v>23.98</v>
      </c>
      <c r="C199">
        <v>24.01</v>
      </c>
    </row>
    <row r="200" spans="1:3" x14ac:dyDescent="0.3">
      <c r="A200" t="str">
        <v>2021/10/28</v>
      </c>
      <c r="B200">
        <v>24.01</v>
      </c>
      <c r="C200">
        <v>23.93</v>
      </c>
    </row>
    <row r="201" spans="1:3" x14ac:dyDescent="0.3">
      <c r="A201" t="str">
        <v>2021/10/29</v>
      </c>
      <c r="B201">
        <v>23.91</v>
      </c>
      <c r="C201">
        <v>23.79</v>
      </c>
    </row>
    <row r="202" spans="1:3" x14ac:dyDescent="0.3">
      <c r="A202" t="str">
        <v>2021/11/01</v>
      </c>
      <c r="B202">
        <v>23.79</v>
      </c>
      <c r="C202">
        <v>23.78</v>
      </c>
    </row>
    <row r="203" spans="1:3" x14ac:dyDescent="0.3">
      <c r="A203" t="str">
        <v>2021/11/02</v>
      </c>
      <c r="B203">
        <v>23.8</v>
      </c>
      <c r="C203">
        <v>23.73</v>
      </c>
    </row>
    <row r="204" spans="1:3" x14ac:dyDescent="0.3">
      <c r="A204" t="str">
        <v>2021/11/03</v>
      </c>
      <c r="B204">
        <v>23.73</v>
      </c>
      <c r="C204">
        <v>23.73</v>
      </c>
    </row>
    <row r="205" spans="1:3" x14ac:dyDescent="0.3">
      <c r="A205" t="str">
        <v>2021/11/04</v>
      </c>
      <c r="B205">
        <v>23.77</v>
      </c>
      <c r="C205">
        <v>23.7</v>
      </c>
    </row>
    <row r="206" spans="1:3" x14ac:dyDescent="0.3">
      <c r="A206" t="str">
        <v>2021/11/05</v>
      </c>
      <c r="B206">
        <v>23.7</v>
      </c>
      <c r="C206">
        <v>23.81</v>
      </c>
    </row>
    <row r="207" spans="1:3" x14ac:dyDescent="0.3">
      <c r="A207" t="str">
        <v>2021/11/08</v>
      </c>
      <c r="B207">
        <v>23.81</v>
      </c>
      <c r="C207">
        <v>23.88</v>
      </c>
    </row>
    <row r="208" spans="1:3" x14ac:dyDescent="0.3">
      <c r="A208" t="str">
        <v>2021/11/09</v>
      </c>
      <c r="B208">
        <v>23.88</v>
      </c>
      <c r="C208">
        <v>23.88</v>
      </c>
    </row>
    <row r="209" spans="1:3" x14ac:dyDescent="0.3">
      <c r="A209" t="str">
        <v>2021/11/10</v>
      </c>
      <c r="B209">
        <v>23.88</v>
      </c>
      <c r="C209">
        <v>23.88</v>
      </c>
    </row>
    <row r="210" spans="1:3" x14ac:dyDescent="0.3">
      <c r="A210" t="str">
        <v>2021/11/11</v>
      </c>
      <c r="B210">
        <v>23.89</v>
      </c>
      <c r="C210">
        <v>23.98</v>
      </c>
    </row>
    <row r="211" spans="1:3" x14ac:dyDescent="0.3">
      <c r="A211" t="str">
        <v>2021/11/12</v>
      </c>
      <c r="B211">
        <v>23.98</v>
      </c>
      <c r="C211">
        <v>24.12</v>
      </c>
    </row>
    <row r="212" spans="1:3" x14ac:dyDescent="0.3">
      <c r="A212" t="str">
        <v>2021/11/15</v>
      </c>
      <c r="B212">
        <v>24.12</v>
      </c>
      <c r="C212">
        <v>24.31</v>
      </c>
    </row>
    <row r="213" spans="1:3" x14ac:dyDescent="0.3">
      <c r="A213" t="str">
        <v>2021/11/16</v>
      </c>
      <c r="B213">
        <v>24.33</v>
      </c>
      <c r="C213">
        <v>24.39</v>
      </c>
    </row>
    <row r="214" spans="1:3" x14ac:dyDescent="0.3">
      <c r="A214" t="str">
        <v>2021/11/17</v>
      </c>
      <c r="B214">
        <v>24.39</v>
      </c>
      <c r="C214">
        <v>24.86</v>
      </c>
    </row>
    <row r="215" spans="1:3" x14ac:dyDescent="0.3">
      <c r="A215" t="str">
        <v>2021/11/18</v>
      </c>
      <c r="B215">
        <v>24.86</v>
      </c>
      <c r="C215">
        <v>25.11</v>
      </c>
    </row>
    <row r="216" spans="1:3" x14ac:dyDescent="0.3">
      <c r="A216" t="str">
        <v>2021/11/19</v>
      </c>
      <c r="B216">
        <v>24.33</v>
      </c>
      <c r="C216">
        <v>24.05</v>
      </c>
    </row>
    <row r="217" spans="1:3" x14ac:dyDescent="0.3">
      <c r="A217" t="str">
        <v>2021/11/22</v>
      </c>
      <c r="B217">
        <v>24.05</v>
      </c>
      <c r="C217">
        <v>23.93</v>
      </c>
    </row>
    <row r="218" spans="1:3" x14ac:dyDescent="0.3">
      <c r="A218" t="str">
        <v>2021/11/23</v>
      </c>
      <c r="B218">
        <v>23.93</v>
      </c>
      <c r="C218">
        <v>23.87</v>
      </c>
    </row>
    <row r="219" spans="1:3" x14ac:dyDescent="0.3">
      <c r="A219" t="str">
        <v>2021/11/24</v>
      </c>
      <c r="B219">
        <v>23.93</v>
      </c>
      <c r="C219">
        <v>24.03</v>
      </c>
    </row>
    <row r="220" spans="1:3" x14ac:dyDescent="0.3">
      <c r="A220" t="str">
        <v>2021/11/25</v>
      </c>
      <c r="B220">
        <v>24.04</v>
      </c>
      <c r="C220">
        <v>24.08</v>
      </c>
    </row>
    <row r="221" spans="1:3" x14ac:dyDescent="0.3">
      <c r="A221" t="str">
        <v>2021/11/26</v>
      </c>
      <c r="B221">
        <v>23.98</v>
      </c>
      <c r="C221">
        <v>23.7</v>
      </c>
    </row>
    <row r="222" spans="1:3" x14ac:dyDescent="0.3">
      <c r="A222" t="str">
        <v>2021/11/29</v>
      </c>
      <c r="B222">
        <v>23.5</v>
      </c>
      <c r="C222">
        <v>23.49</v>
      </c>
    </row>
    <row r="223" spans="1:3" x14ac:dyDescent="0.3">
      <c r="A223" t="str">
        <v>2021/11/30</v>
      </c>
      <c r="B223">
        <v>23.49</v>
      </c>
      <c r="C223">
        <v>23.56</v>
      </c>
    </row>
    <row r="224" spans="1:3" x14ac:dyDescent="0.3">
      <c r="A224" t="str">
        <v>2021/12/01</v>
      </c>
      <c r="B224">
        <v>23.56</v>
      </c>
      <c r="C224">
        <v>23.79</v>
      </c>
    </row>
    <row r="225" spans="1:3" x14ac:dyDescent="0.3">
      <c r="A225" t="str">
        <v>2021/12/02</v>
      </c>
      <c r="B225">
        <v>23.68</v>
      </c>
      <c r="C225">
        <v>23.8</v>
      </c>
    </row>
    <row r="226" spans="1:3" x14ac:dyDescent="0.3">
      <c r="A226" t="str">
        <v>2021/12/03</v>
      </c>
      <c r="B226">
        <v>23.89</v>
      </c>
      <c r="C226">
        <v>23.91</v>
      </c>
    </row>
    <row r="227" spans="1:3" x14ac:dyDescent="0.3">
      <c r="A227" t="str">
        <v>2021/12/06</v>
      </c>
      <c r="B227">
        <v>23.91</v>
      </c>
      <c r="C227">
        <v>24.04</v>
      </c>
    </row>
    <row r="228" spans="1:3" x14ac:dyDescent="0.3">
      <c r="A228" t="str">
        <v>2021/12/07</v>
      </c>
      <c r="B228">
        <v>24.06</v>
      </c>
      <c r="C228">
        <v>24.32</v>
      </c>
    </row>
    <row r="229" spans="1:3" x14ac:dyDescent="0.3">
      <c r="A229" t="str">
        <v>2021/12/08</v>
      </c>
      <c r="B229">
        <v>24.37</v>
      </c>
      <c r="C229">
        <v>24.4</v>
      </c>
    </row>
    <row r="230" spans="1:3" x14ac:dyDescent="0.3">
      <c r="A230" t="str">
        <v>2021/12/09</v>
      </c>
      <c r="B230">
        <v>24.39</v>
      </c>
      <c r="C230">
        <v>24.43</v>
      </c>
    </row>
    <row r="231" spans="1:3" x14ac:dyDescent="0.3">
      <c r="A231" t="str">
        <v>2021/12/10</v>
      </c>
      <c r="B231">
        <v>24.43</v>
      </c>
      <c r="C231">
        <v>24.39</v>
      </c>
    </row>
    <row r="232" spans="1:3" x14ac:dyDescent="0.3">
      <c r="A232" t="str">
        <v>2021/12/13</v>
      </c>
      <c r="B232">
        <v>24.47</v>
      </c>
      <c r="C232">
        <v>24.35</v>
      </c>
    </row>
    <row r="233" spans="1:3" x14ac:dyDescent="0.3">
      <c r="A233" t="str">
        <v>2021/12/14</v>
      </c>
      <c r="B233">
        <v>24.35</v>
      </c>
      <c r="C233">
        <v>24.14</v>
      </c>
    </row>
    <row r="234" spans="1:3" x14ac:dyDescent="0.3">
      <c r="A234" t="str">
        <v>2021/12/15</v>
      </c>
      <c r="B234">
        <v>24.09</v>
      </c>
      <c r="C234">
        <v>24.06</v>
      </c>
    </row>
    <row r="235" spans="1:3" x14ac:dyDescent="0.3">
      <c r="A235" t="str">
        <v>2021/12/16</v>
      </c>
      <c r="B235">
        <v>24.06</v>
      </c>
      <c r="C235">
        <v>24.17</v>
      </c>
    </row>
    <row r="236" spans="1:3" x14ac:dyDescent="0.3">
      <c r="A236" t="str">
        <v>2021/12/17</v>
      </c>
      <c r="B236">
        <v>24.17</v>
      </c>
      <c r="C236">
        <v>24.3</v>
      </c>
    </row>
    <row r="237" spans="1:3" x14ac:dyDescent="0.3">
      <c r="A237" t="str">
        <v>2021/12/20</v>
      </c>
      <c r="B237">
        <v>24.3</v>
      </c>
      <c r="C237">
        <v>24.08</v>
      </c>
    </row>
    <row r="238" spans="1:3" x14ac:dyDescent="0.3">
      <c r="A238" t="str">
        <v>2021/12/21</v>
      </c>
      <c r="B238">
        <v>24.08</v>
      </c>
      <c r="C238">
        <v>24.21</v>
      </c>
    </row>
    <row r="239" spans="1:3" x14ac:dyDescent="0.3">
      <c r="A239" t="str">
        <v>2021/12/22</v>
      </c>
      <c r="B239">
        <v>24.22</v>
      </c>
      <c r="C239">
        <v>24.2</v>
      </c>
    </row>
    <row r="240" spans="1:3" x14ac:dyDescent="0.3">
      <c r="A240" t="str">
        <v>2021/12/23</v>
      </c>
      <c r="B240">
        <v>24.2</v>
      </c>
      <c r="C240">
        <v>24.29</v>
      </c>
    </row>
    <row r="241" spans="1:3" x14ac:dyDescent="0.3">
      <c r="A241" t="str">
        <v>2021/12/24</v>
      </c>
      <c r="B241">
        <v>24.31</v>
      </c>
      <c r="C241">
        <v>24.37</v>
      </c>
    </row>
    <row r="242" spans="1:3" x14ac:dyDescent="0.3">
      <c r="A242" t="str">
        <v>2021/12/27</v>
      </c>
      <c r="B242">
        <v>24.4</v>
      </c>
      <c r="C242">
        <v>24.39</v>
      </c>
    </row>
    <row r="243" spans="1:3" x14ac:dyDescent="0.3">
      <c r="A243" t="str">
        <v>2021/12/28</v>
      </c>
      <c r="B243">
        <v>24.44</v>
      </c>
      <c r="C243">
        <v>24.62</v>
      </c>
    </row>
    <row r="244" spans="1:3" x14ac:dyDescent="0.3">
      <c r="A244" t="str">
        <v>2021/12/29</v>
      </c>
      <c r="B244">
        <v>24.62</v>
      </c>
      <c r="C244">
        <v>24.83</v>
      </c>
    </row>
    <row r="245" spans="1:3" x14ac:dyDescent="0.3">
      <c r="A245" t="str">
        <v>2021/12/30</v>
      </c>
      <c r="B245">
        <v>24.8</v>
      </c>
      <c r="C245">
        <v>24.73</v>
      </c>
    </row>
    <row r="246" spans="1:3" x14ac:dyDescent="0.3">
      <c r="A246" t="str">
        <v>2022/01/03</v>
      </c>
      <c r="B246">
        <v>24.75</v>
      </c>
      <c r="C246">
        <v>24.57</v>
      </c>
    </row>
    <row r="247" spans="1:3" x14ac:dyDescent="0.3">
      <c r="A247" t="str">
        <v>2022/01/04</v>
      </c>
      <c r="B247">
        <v>24.6</v>
      </c>
      <c r="C247">
        <v>24.63</v>
      </c>
    </row>
    <row r="248" spans="1:3" x14ac:dyDescent="0.3">
      <c r="A248" t="str">
        <v>2022/01/05</v>
      </c>
      <c r="B248">
        <v>24.58</v>
      </c>
      <c r="C248">
        <v>24.71</v>
      </c>
    </row>
    <row r="249" spans="1:3" x14ac:dyDescent="0.3">
      <c r="A249" t="str">
        <v>2022/01/06</v>
      </c>
      <c r="B249">
        <v>24.71</v>
      </c>
      <c r="C249">
        <v>24.84</v>
      </c>
    </row>
    <row r="250" spans="1:3" x14ac:dyDescent="0.3">
      <c r="A250" t="str">
        <v>2022/01/07</v>
      </c>
      <c r="B250">
        <v>24.87</v>
      </c>
      <c r="C250">
        <v>24.95</v>
      </c>
    </row>
    <row r="251" spans="1:3" x14ac:dyDescent="0.3">
      <c r="A251" t="str">
        <v>2022/01/10</v>
      </c>
      <c r="B251">
        <v>24.95</v>
      </c>
      <c r="C251">
        <v>25</v>
      </c>
    </row>
    <row r="252" spans="1:3" x14ac:dyDescent="0.3">
      <c r="A252" t="str">
        <v>2022/01/11</v>
      </c>
      <c r="B252">
        <v>25</v>
      </c>
      <c r="C252">
        <v>25.66</v>
      </c>
    </row>
    <row r="253" spans="1:3" x14ac:dyDescent="0.3">
      <c r="A253" t="str">
        <v>2022/01/12</v>
      </c>
      <c r="B253">
        <v>25.66</v>
      </c>
      <c r="C253">
        <v>25.78</v>
      </c>
    </row>
    <row r="254" spans="1:3" x14ac:dyDescent="0.3">
      <c r="A254" t="str">
        <v>2022/01/13</v>
      </c>
      <c r="B254">
        <v>25.78</v>
      </c>
      <c r="C254">
        <v>26.35</v>
      </c>
    </row>
    <row r="255" spans="1:3" x14ac:dyDescent="0.3">
      <c r="A255" t="str">
        <v>2022/01/14</v>
      </c>
      <c r="B255">
        <v>26.22</v>
      </c>
      <c r="C255">
        <v>26.01</v>
      </c>
    </row>
    <row r="256" spans="1:3" x14ac:dyDescent="0.3">
      <c r="A256" t="str">
        <v>2022/01/17</v>
      </c>
      <c r="B256">
        <v>26.01</v>
      </c>
      <c r="C256">
        <v>25.8</v>
      </c>
    </row>
    <row r="257" spans="1:3" x14ac:dyDescent="0.3">
      <c r="A257" t="str">
        <v>2022/01/18</v>
      </c>
      <c r="B257">
        <v>25.83</v>
      </c>
      <c r="C257">
        <v>25.96</v>
      </c>
    </row>
    <row r="258" spans="1:3" x14ac:dyDescent="0.3">
      <c r="A258" t="str">
        <v>2022/01/19</v>
      </c>
      <c r="B258">
        <v>25.96</v>
      </c>
      <c r="C258">
        <v>25.8</v>
      </c>
    </row>
    <row r="259" spans="1:3" x14ac:dyDescent="0.3">
      <c r="A259" t="str">
        <v>2022/01/20</v>
      </c>
      <c r="B259">
        <v>25.74</v>
      </c>
      <c r="C259">
        <v>25.72</v>
      </c>
    </row>
    <row r="260" spans="1:3" x14ac:dyDescent="0.3">
      <c r="A260" t="str">
        <v>2022/01/21</v>
      </c>
      <c r="B260">
        <v>25.72</v>
      </c>
      <c r="C260">
        <v>25.34</v>
      </c>
    </row>
    <row r="261" spans="1:3" x14ac:dyDescent="0.3">
      <c r="A261" t="str">
        <v>2022/01/24</v>
      </c>
      <c r="B261">
        <v>25.34</v>
      </c>
      <c r="C261">
        <v>25.28</v>
      </c>
    </row>
    <row r="262" spans="1:3" x14ac:dyDescent="0.3">
      <c r="A262" t="str">
        <v>2022/01/25</v>
      </c>
      <c r="B262">
        <v>25.28</v>
      </c>
      <c r="C262">
        <v>25.04</v>
      </c>
    </row>
    <row r="263" spans="1:3" x14ac:dyDescent="0.3">
      <c r="A263" t="str">
        <v>2022/01/26</v>
      </c>
      <c r="B263">
        <v>25.04</v>
      </c>
      <c r="C263">
        <v>25.17</v>
      </c>
    </row>
    <row r="264" spans="1:3" x14ac:dyDescent="0.3">
      <c r="A264" t="str">
        <v>2022/02/07</v>
      </c>
      <c r="B264">
        <v>25.2</v>
      </c>
      <c r="C264">
        <v>25.85</v>
      </c>
    </row>
    <row r="265" spans="1:3" x14ac:dyDescent="0.3">
      <c r="A265" t="str">
        <v>2022/02/08</v>
      </c>
      <c r="B265">
        <v>25.86</v>
      </c>
      <c r="C265">
        <v>26.15</v>
      </c>
    </row>
    <row r="266" spans="1:3" x14ac:dyDescent="0.3">
      <c r="A266" t="str">
        <v>2022/02/09</v>
      </c>
      <c r="B266">
        <v>26.22</v>
      </c>
      <c r="C266">
        <v>26.28</v>
      </c>
    </row>
    <row r="267" spans="1:3" x14ac:dyDescent="0.3">
      <c r="A267" t="str">
        <v>2022/02/10</v>
      </c>
      <c r="B267">
        <v>26.28</v>
      </c>
      <c r="C267">
        <v>26.31</v>
      </c>
    </row>
    <row r="268" spans="1:3" x14ac:dyDescent="0.3">
      <c r="A268" t="str">
        <v>2022/02/11</v>
      </c>
      <c r="B268">
        <v>26.16</v>
      </c>
      <c r="C268">
        <v>26.33</v>
      </c>
    </row>
    <row r="269" spans="1:3" x14ac:dyDescent="0.3">
      <c r="A269" t="str">
        <v>2022/02/14</v>
      </c>
      <c r="B269">
        <v>26.33</v>
      </c>
      <c r="C269">
        <v>26.05</v>
      </c>
    </row>
    <row r="270" spans="1:3" x14ac:dyDescent="0.3">
      <c r="A270" t="str">
        <v>2022/02/15</v>
      </c>
      <c r="B270">
        <v>26.05</v>
      </c>
      <c r="C270">
        <v>25.93</v>
      </c>
    </row>
    <row r="271" spans="1:3" x14ac:dyDescent="0.3">
      <c r="A271" t="str">
        <v>2022/02/16</v>
      </c>
      <c r="B271">
        <v>25.93</v>
      </c>
      <c r="C271">
        <v>26.1</v>
      </c>
    </row>
    <row r="272" spans="1:3" x14ac:dyDescent="0.3">
      <c r="A272" t="str">
        <v>2022/02/17</v>
      </c>
      <c r="B272">
        <v>26.09</v>
      </c>
      <c r="C272">
        <v>26.18</v>
      </c>
    </row>
    <row r="273" spans="1:3" x14ac:dyDescent="0.3">
      <c r="A273" t="str">
        <v>2022/02/18</v>
      </c>
      <c r="B273">
        <v>25.99</v>
      </c>
      <c r="C273">
        <v>26.08</v>
      </c>
    </row>
    <row r="274" spans="1:3" x14ac:dyDescent="0.3">
      <c r="A274" t="str">
        <v>2022/02/21</v>
      </c>
      <c r="B274">
        <v>26.08</v>
      </c>
      <c r="C274">
        <v>26.07</v>
      </c>
    </row>
    <row r="275" spans="1:3" x14ac:dyDescent="0.3">
      <c r="A275" t="str">
        <v>2022/02/22</v>
      </c>
      <c r="B275">
        <v>26.02</v>
      </c>
      <c r="C275">
        <v>25.74</v>
      </c>
    </row>
    <row r="276" spans="1:3" x14ac:dyDescent="0.3">
      <c r="A276" t="str">
        <v>2022/02/23</v>
      </c>
      <c r="B276">
        <v>25.74</v>
      </c>
      <c r="C276">
        <v>25.8</v>
      </c>
    </row>
    <row r="277" spans="1:3" x14ac:dyDescent="0.3">
      <c r="A277" t="str">
        <v>2022/02/24</v>
      </c>
      <c r="B277">
        <v>25.62</v>
      </c>
      <c r="C277">
        <v>25.37</v>
      </c>
    </row>
    <row r="278" spans="1:3" x14ac:dyDescent="0.3">
      <c r="A278" t="str">
        <v>2022/02/25</v>
      </c>
      <c r="B278">
        <v>25.37</v>
      </c>
      <c r="C278">
        <v>25.23</v>
      </c>
    </row>
    <row r="279" spans="1:3" x14ac:dyDescent="0.3">
      <c r="A279" t="str">
        <v>2022/03/01</v>
      </c>
      <c r="B279">
        <v>25.23</v>
      </c>
      <c r="C279">
        <v>25.56</v>
      </c>
    </row>
    <row r="280" spans="1:3" x14ac:dyDescent="0.3">
      <c r="A280" t="str">
        <v>2022/03/02</v>
      </c>
      <c r="B280">
        <v>25.5</v>
      </c>
      <c r="C280">
        <v>25.53</v>
      </c>
    </row>
    <row r="281" spans="1:3" x14ac:dyDescent="0.3">
      <c r="A281" t="str">
        <v>2022/03/03</v>
      </c>
      <c r="B281">
        <v>25.57</v>
      </c>
      <c r="C281">
        <v>25.55</v>
      </c>
    </row>
    <row r="282" spans="1:3" x14ac:dyDescent="0.3">
      <c r="A282" t="str">
        <v>2022/03/04</v>
      </c>
      <c r="B282">
        <v>25.3</v>
      </c>
      <c r="C282">
        <v>25.17</v>
      </c>
    </row>
    <row r="283" spans="1:3" x14ac:dyDescent="0.3">
      <c r="A283" t="str">
        <v>2022/03/07</v>
      </c>
      <c r="B283">
        <v>24.87</v>
      </c>
      <c r="C283">
        <v>24.45</v>
      </c>
    </row>
    <row r="284" spans="1:3" x14ac:dyDescent="0.3">
      <c r="A284" t="str">
        <v>2022/03/08</v>
      </c>
      <c r="B284">
        <v>24.1</v>
      </c>
      <c r="C284">
        <v>24.05</v>
      </c>
    </row>
    <row r="285" spans="1:3" x14ac:dyDescent="0.3">
      <c r="A285" t="str">
        <v>2022/03/09</v>
      </c>
      <c r="B285">
        <v>24.26</v>
      </c>
      <c r="C285">
        <v>24.16</v>
      </c>
    </row>
    <row r="286" spans="1:3" x14ac:dyDescent="0.3">
      <c r="A286" t="str">
        <v>2022/03/10</v>
      </c>
      <c r="B286">
        <v>24.41</v>
      </c>
      <c r="C286">
        <v>24.91</v>
      </c>
    </row>
    <row r="287" spans="1:3" x14ac:dyDescent="0.3">
      <c r="A287" t="str">
        <v>2022/03/11</v>
      </c>
      <c r="B287">
        <v>24.91</v>
      </c>
      <c r="C287">
        <v>24.71</v>
      </c>
    </row>
    <row r="288" spans="1:3" x14ac:dyDescent="0.3">
      <c r="A288" t="str">
        <v>2022/03/14</v>
      </c>
      <c r="B288">
        <v>24.71</v>
      </c>
      <c r="C288">
        <v>24.87</v>
      </c>
    </row>
    <row r="289" spans="1:3" x14ac:dyDescent="0.3">
      <c r="A289" t="str">
        <v>2022/03/15</v>
      </c>
      <c r="B289">
        <v>24.87</v>
      </c>
      <c r="C289">
        <v>24.85</v>
      </c>
    </row>
    <row r="290" spans="1:3" x14ac:dyDescent="0.3">
      <c r="A290" t="str">
        <v>2022/03/16</v>
      </c>
      <c r="B290">
        <v>24.92</v>
      </c>
      <c r="C290">
        <v>25.15</v>
      </c>
    </row>
    <row r="291" spans="1:3" x14ac:dyDescent="0.3">
      <c r="A291" t="str">
        <v>2022/03/17</v>
      </c>
      <c r="B291">
        <v>25.44</v>
      </c>
      <c r="C291">
        <v>25.66</v>
      </c>
    </row>
    <row r="292" spans="1:3" x14ac:dyDescent="0.3">
      <c r="A292" t="str">
        <v>2022/03/18</v>
      </c>
      <c r="B292">
        <v>25.66</v>
      </c>
      <c r="C292">
        <v>25.92</v>
      </c>
    </row>
    <row r="293" spans="1:3" x14ac:dyDescent="0.3">
      <c r="A293" t="str">
        <v>2022/03/21</v>
      </c>
      <c r="B293">
        <v>25.96</v>
      </c>
      <c r="C293">
        <v>25.94</v>
      </c>
    </row>
    <row r="294" spans="1:3" x14ac:dyDescent="0.3">
      <c r="A294" t="str">
        <v>2022/03/22</v>
      </c>
      <c r="B294">
        <v>25.94</v>
      </c>
      <c r="C294">
        <v>26.07</v>
      </c>
    </row>
    <row r="295" spans="1:3" x14ac:dyDescent="0.3">
      <c r="A295" t="str">
        <v>2022/03/23</v>
      </c>
      <c r="B295">
        <v>26.07</v>
      </c>
      <c r="C295">
        <v>26.55</v>
      </c>
    </row>
    <row r="296" spans="1:3" x14ac:dyDescent="0.3">
      <c r="A296" t="str">
        <v>2022/03/24</v>
      </c>
      <c r="B296">
        <v>26.55</v>
      </c>
      <c r="C296">
        <v>26.49</v>
      </c>
    </row>
    <row r="297" spans="1:3" x14ac:dyDescent="0.3">
      <c r="A297" t="str">
        <v>2022/03/25</v>
      </c>
      <c r="B297">
        <v>26.48</v>
      </c>
      <c r="C297">
        <v>26.3</v>
      </c>
    </row>
    <row r="298" spans="1:3" x14ac:dyDescent="0.3">
      <c r="A298" t="str">
        <v>2022/03/28</v>
      </c>
      <c r="B298">
        <v>26.3</v>
      </c>
      <c r="C298">
        <v>26.33</v>
      </c>
    </row>
    <row r="299" spans="1:3" x14ac:dyDescent="0.3">
      <c r="A299" t="str">
        <v>2022/03/29</v>
      </c>
      <c r="B299">
        <v>26.33</v>
      </c>
      <c r="C299">
        <v>26.36</v>
      </c>
    </row>
    <row r="300" spans="1:3" x14ac:dyDescent="0.3">
      <c r="A300" t="str">
        <v>2022/03/30</v>
      </c>
      <c r="B300">
        <v>26.36</v>
      </c>
      <c r="C300">
        <v>26.67</v>
      </c>
    </row>
    <row r="301" spans="1:3" x14ac:dyDescent="0.3">
      <c r="A301" t="str">
        <v>2022/03/31</v>
      </c>
      <c r="B301">
        <v>26.67</v>
      </c>
      <c r="C301">
        <v>26.91</v>
      </c>
    </row>
    <row r="302" spans="1:3" x14ac:dyDescent="0.3">
      <c r="A302" t="str">
        <v>2022/04/01</v>
      </c>
      <c r="B302">
        <v>26.74</v>
      </c>
      <c r="C302">
        <v>27.08</v>
      </c>
    </row>
    <row r="303" spans="1:3" x14ac:dyDescent="0.3">
      <c r="A303" t="str">
        <v>2022/04/06</v>
      </c>
      <c r="B303">
        <v>27</v>
      </c>
      <c r="C303">
        <v>27.64</v>
      </c>
    </row>
    <row r="304" spans="1:3" x14ac:dyDescent="0.3">
      <c r="A304" t="str">
        <v>2022/04/07</v>
      </c>
      <c r="B304">
        <v>27.64</v>
      </c>
      <c r="C304">
        <v>27.25</v>
      </c>
    </row>
    <row r="305" spans="1:3" x14ac:dyDescent="0.3">
      <c r="A305" t="str">
        <v>2022/04/08</v>
      </c>
      <c r="B305">
        <v>27.25</v>
      </c>
      <c r="C305">
        <v>27.54</v>
      </c>
    </row>
    <row r="306" spans="1:3" x14ac:dyDescent="0.3">
      <c r="A306" t="str">
        <v>2022/04/11</v>
      </c>
      <c r="B306">
        <v>27.6</v>
      </c>
      <c r="C306">
        <v>27.48</v>
      </c>
    </row>
    <row r="307" spans="1:3" x14ac:dyDescent="0.3">
      <c r="A307" t="str">
        <v>2022/04/12</v>
      </c>
      <c r="B307">
        <v>27.43</v>
      </c>
      <c r="C307">
        <v>27.4</v>
      </c>
    </row>
    <row r="308" spans="1:3" x14ac:dyDescent="0.3">
      <c r="A308" t="str">
        <v>2022/04/13</v>
      </c>
      <c r="B308">
        <v>27.4</v>
      </c>
      <c r="C308">
        <v>27.53</v>
      </c>
    </row>
    <row r="309" spans="1:3" x14ac:dyDescent="0.3">
      <c r="A309" t="str">
        <v>2022/04/14</v>
      </c>
      <c r="B309">
        <v>27.53</v>
      </c>
      <c r="C309">
        <v>26.89</v>
      </c>
    </row>
    <row r="310" spans="1:3" x14ac:dyDescent="0.3">
      <c r="A310" t="str">
        <v>2022/04/15</v>
      </c>
      <c r="B310">
        <v>26.89</v>
      </c>
      <c r="C310">
        <v>26.7</v>
      </c>
    </row>
    <row r="311" spans="1:3" x14ac:dyDescent="0.3">
      <c r="A311" t="str">
        <v>2022/04/18</v>
      </c>
      <c r="B311">
        <v>26.7</v>
      </c>
      <c r="C311">
        <v>26.17</v>
      </c>
    </row>
    <row r="312" spans="1:3" x14ac:dyDescent="0.3">
      <c r="A312" t="str">
        <v>2022/04/19</v>
      </c>
      <c r="B312">
        <v>26.22</v>
      </c>
      <c r="C312">
        <v>26.14</v>
      </c>
    </row>
    <row r="313" spans="1:3" x14ac:dyDescent="0.3">
      <c r="A313" t="str">
        <v>2022/04/20</v>
      </c>
      <c r="B313">
        <v>26.18</v>
      </c>
      <c r="C313">
        <v>26.37</v>
      </c>
    </row>
    <row r="314" spans="1:3" x14ac:dyDescent="0.3">
      <c r="A314" t="str">
        <v>2022/04/21</v>
      </c>
      <c r="B314">
        <v>26.38</v>
      </c>
      <c r="C314">
        <v>26.16</v>
      </c>
    </row>
    <row r="315" spans="1:3" x14ac:dyDescent="0.3">
      <c r="A315" t="str">
        <v>2022/04/22</v>
      </c>
      <c r="B315">
        <v>25.93</v>
      </c>
      <c r="C315">
        <v>26.45</v>
      </c>
    </row>
    <row r="316" spans="1:3" x14ac:dyDescent="0.3">
      <c r="A316" t="str">
        <v>2022/04/25</v>
      </c>
      <c r="B316">
        <v>26.45</v>
      </c>
      <c r="C316">
        <v>26.08</v>
      </c>
    </row>
    <row r="317" spans="1:3" x14ac:dyDescent="0.3">
      <c r="A317" t="str">
        <v>2022/04/26</v>
      </c>
      <c r="B317">
        <v>26.12</v>
      </c>
      <c r="C317">
        <v>26.44</v>
      </c>
    </row>
    <row r="318" spans="1:3" x14ac:dyDescent="0.3">
      <c r="A318" t="str">
        <v>2022/04/27</v>
      </c>
      <c r="B318">
        <v>26.35</v>
      </c>
      <c r="C318">
        <v>25.89</v>
      </c>
    </row>
    <row r="319" spans="1:3" x14ac:dyDescent="0.3">
      <c r="A319" t="str">
        <v>2022/04/28</v>
      </c>
      <c r="B319">
        <v>25.91</v>
      </c>
      <c r="C319">
        <v>25.92</v>
      </c>
    </row>
    <row r="320" spans="1:3" x14ac:dyDescent="0.3">
      <c r="A320" t="str">
        <v>2022/04/29</v>
      </c>
      <c r="B320">
        <v>25.99</v>
      </c>
      <c r="C320">
        <v>26.16</v>
      </c>
    </row>
    <row r="321" spans="1:3" x14ac:dyDescent="0.3">
      <c r="A321" t="str">
        <v>2022/05/03</v>
      </c>
      <c r="B321">
        <v>26.1</v>
      </c>
      <c r="C321">
        <v>25.86</v>
      </c>
    </row>
    <row r="322" spans="1:3" x14ac:dyDescent="0.3">
      <c r="A322" t="str">
        <v>2022/05/04</v>
      </c>
      <c r="B322">
        <v>25.92</v>
      </c>
      <c r="C322">
        <v>25.94</v>
      </c>
    </row>
    <row r="323" spans="1:3" x14ac:dyDescent="0.3">
      <c r="A323" t="str">
        <v>2022/05/05</v>
      </c>
      <c r="B323">
        <v>26.08</v>
      </c>
      <c r="C323">
        <v>25.64</v>
      </c>
    </row>
    <row r="324" spans="1:3" x14ac:dyDescent="0.3">
      <c r="A324" t="str">
        <v>2022/05/06</v>
      </c>
      <c r="B324">
        <v>25.21</v>
      </c>
      <c r="C324">
        <v>25.23</v>
      </c>
    </row>
    <row r="325" spans="1:3" x14ac:dyDescent="0.3">
      <c r="A325" t="str">
        <v>2022/05/09</v>
      </c>
      <c r="B325">
        <v>24.81</v>
      </c>
      <c r="C325">
        <v>24.34</v>
      </c>
    </row>
    <row r="326" spans="1:3" x14ac:dyDescent="0.3">
      <c r="A326" t="str">
        <v>2022/05/10</v>
      </c>
      <c r="B326">
        <v>23.93</v>
      </c>
      <c r="C326">
        <v>24.23</v>
      </c>
    </row>
    <row r="327" spans="1:3" x14ac:dyDescent="0.3">
      <c r="A327" t="str">
        <v>2022/05/11</v>
      </c>
      <c r="B327">
        <v>24.13</v>
      </c>
      <c r="C327">
        <v>24</v>
      </c>
    </row>
    <row r="328" spans="1:3" x14ac:dyDescent="0.3">
      <c r="A328" t="str">
        <v>2022/05/12</v>
      </c>
      <c r="B328">
        <v>23.77</v>
      </c>
      <c r="C328">
        <v>23.14</v>
      </c>
    </row>
    <row r="329" spans="1:3" x14ac:dyDescent="0.3">
      <c r="A329" t="str">
        <v>2022/05/13</v>
      </c>
      <c r="B329">
        <v>23.14</v>
      </c>
      <c r="C329">
        <v>23.15</v>
      </c>
    </row>
    <row r="330" spans="1:3" x14ac:dyDescent="0.3">
      <c r="A330" t="str">
        <v>2022/05/16</v>
      </c>
      <c r="B330">
        <v>23.15</v>
      </c>
      <c r="C330">
        <v>23.01</v>
      </c>
    </row>
    <row r="331" spans="1:3" x14ac:dyDescent="0.3">
      <c r="A331" t="str">
        <v>2022/05/17</v>
      </c>
      <c r="B331">
        <v>23.01</v>
      </c>
      <c r="C331">
        <v>22.9</v>
      </c>
    </row>
    <row r="332" spans="1:3" x14ac:dyDescent="0.3">
      <c r="A332" t="str">
        <v>2022/05/18</v>
      </c>
      <c r="B332">
        <v>22.9</v>
      </c>
      <c r="C332">
        <v>23.63</v>
      </c>
    </row>
    <row r="333" spans="1:3" x14ac:dyDescent="0.3">
      <c r="A333" t="str">
        <v>2022/05/19</v>
      </c>
      <c r="B333">
        <v>23.63</v>
      </c>
      <c r="C333">
        <v>23.04</v>
      </c>
    </row>
    <row r="334" spans="1:3" x14ac:dyDescent="0.3">
      <c r="A334" t="str">
        <v>2022/05/20</v>
      </c>
      <c r="B334">
        <v>23.04</v>
      </c>
      <c r="C334">
        <v>23.25</v>
      </c>
    </row>
    <row r="335" spans="1:3" x14ac:dyDescent="0.3">
      <c r="A335" t="str">
        <v>2022/05/23</v>
      </c>
      <c r="B335">
        <v>23.26</v>
      </c>
      <c r="C335">
        <v>23.28</v>
      </c>
    </row>
    <row r="336" spans="1:3" x14ac:dyDescent="0.3">
      <c r="A336" t="str">
        <v>2022/05/24</v>
      </c>
      <c r="B336">
        <v>23.28</v>
      </c>
      <c r="C336">
        <v>23.2</v>
      </c>
    </row>
    <row r="337" spans="1:3" x14ac:dyDescent="0.3">
      <c r="A337" t="str">
        <v>2022/05/25</v>
      </c>
      <c r="B337">
        <v>23.2</v>
      </c>
      <c r="C337">
        <v>23.11</v>
      </c>
    </row>
    <row r="338" spans="1:3" x14ac:dyDescent="0.3">
      <c r="A338" t="str">
        <v>2022/05/26</v>
      </c>
      <c r="B338">
        <v>23.11</v>
      </c>
      <c r="C338">
        <v>23.02</v>
      </c>
    </row>
    <row r="339" spans="1:3" x14ac:dyDescent="0.3">
      <c r="A339" t="str">
        <v>2022/05/27</v>
      </c>
      <c r="B339">
        <v>23.2</v>
      </c>
      <c r="C339">
        <v>23.58</v>
      </c>
    </row>
    <row r="340" spans="1:3" x14ac:dyDescent="0.3">
      <c r="A340" t="str">
        <v>2022/05/30</v>
      </c>
      <c r="B340">
        <v>23.58</v>
      </c>
      <c r="C340">
        <v>24.08</v>
      </c>
    </row>
    <row r="341" spans="1:3" x14ac:dyDescent="0.3">
      <c r="A341" t="str">
        <v>2022/05/31</v>
      </c>
      <c r="B341">
        <v>24.02</v>
      </c>
      <c r="C341">
        <v>24.37</v>
      </c>
    </row>
    <row r="342" spans="1:3" x14ac:dyDescent="0.3">
      <c r="A342" t="str">
        <v>2022/06/01</v>
      </c>
      <c r="B342">
        <v>24.37</v>
      </c>
      <c r="C342">
        <v>23.98</v>
      </c>
    </row>
    <row r="343" spans="1:3" x14ac:dyDescent="0.3">
      <c r="A343" t="str">
        <v>2022/06/02</v>
      </c>
      <c r="B343">
        <v>23.98</v>
      </c>
      <c r="C343">
        <v>23.89</v>
      </c>
    </row>
    <row r="344" spans="1:3" x14ac:dyDescent="0.3">
      <c r="A344" t="str">
        <v>2022/06/06</v>
      </c>
      <c r="B344">
        <v>23.84</v>
      </c>
      <c r="C344">
        <v>24.02</v>
      </c>
    </row>
    <row r="345" spans="1:3" x14ac:dyDescent="0.3">
      <c r="A345" t="str">
        <v>2022/06/07</v>
      </c>
      <c r="B345">
        <v>24.02</v>
      </c>
      <c r="C345">
        <v>23.9</v>
      </c>
    </row>
    <row r="346" spans="1:3" x14ac:dyDescent="0.3">
      <c r="A346" t="str">
        <v>2022/06/08</v>
      </c>
      <c r="B346">
        <v>23.96</v>
      </c>
      <c r="C346">
        <v>24.03</v>
      </c>
    </row>
    <row r="347" spans="1:3" x14ac:dyDescent="0.3">
      <c r="A347" t="str">
        <v>2022/06/09</v>
      </c>
      <c r="B347">
        <v>23.97</v>
      </c>
      <c r="C347">
        <v>23.81</v>
      </c>
    </row>
    <row r="348" spans="1:3" x14ac:dyDescent="0.3">
      <c r="A348" t="str">
        <v>2022/06/10</v>
      </c>
      <c r="B348">
        <v>23.53</v>
      </c>
      <c r="C348">
        <v>23.68</v>
      </c>
    </row>
    <row r="349" spans="1:3" x14ac:dyDescent="0.3">
      <c r="A349" t="str">
        <v>2022/06/13</v>
      </c>
      <c r="B349">
        <v>23.41</v>
      </c>
      <c r="C349">
        <v>23.31</v>
      </c>
    </row>
    <row r="350" spans="1:3" x14ac:dyDescent="0.3">
      <c r="A350" t="str">
        <v>2022/06/14</v>
      </c>
      <c r="B350">
        <v>23.26</v>
      </c>
      <c r="C350">
        <v>23.45</v>
      </c>
    </row>
    <row r="351" spans="1:3" x14ac:dyDescent="0.3">
      <c r="A351" t="str">
        <v>2022/06/15</v>
      </c>
      <c r="B351">
        <v>23.43</v>
      </c>
      <c r="C351">
        <v>23.5</v>
      </c>
    </row>
    <row r="352" spans="1:3" x14ac:dyDescent="0.3">
      <c r="A352" t="str">
        <v>2022/06/16</v>
      </c>
      <c r="B352">
        <v>23.5</v>
      </c>
      <c r="C352">
        <v>23.52</v>
      </c>
    </row>
    <row r="353" spans="1:3" x14ac:dyDescent="0.3">
      <c r="A353" t="str">
        <v>2022/06/17</v>
      </c>
      <c r="B353">
        <v>23.51</v>
      </c>
      <c r="C353">
        <v>23.13</v>
      </c>
    </row>
    <row r="354" spans="1:3" x14ac:dyDescent="0.3">
      <c r="A354" t="str">
        <v>2022/06/20</v>
      </c>
      <c r="B354">
        <v>23.13</v>
      </c>
      <c r="C354">
        <v>22.8</v>
      </c>
    </row>
    <row r="355" spans="1:3" x14ac:dyDescent="0.3">
      <c r="A355" t="str">
        <v>2022/06/21</v>
      </c>
      <c r="B355">
        <v>22.8</v>
      </c>
      <c r="C355">
        <v>23.58</v>
      </c>
    </row>
    <row r="356" spans="1:3" x14ac:dyDescent="0.3">
      <c r="A356" t="str">
        <v>2022/06/22</v>
      </c>
      <c r="B356">
        <v>23.63</v>
      </c>
      <c r="C356">
        <v>23.24</v>
      </c>
    </row>
    <row r="357" spans="1:3" x14ac:dyDescent="0.3">
      <c r="A357" t="str">
        <v>2022/06/23</v>
      </c>
      <c r="B357">
        <v>23.24</v>
      </c>
      <c r="C357">
        <v>23.29</v>
      </c>
    </row>
    <row r="358" spans="1:3" x14ac:dyDescent="0.3">
      <c r="A358" t="str">
        <v>2022/06/24</v>
      </c>
      <c r="B358">
        <v>23.31</v>
      </c>
      <c r="C358">
        <v>23.53</v>
      </c>
    </row>
    <row r="359" spans="1:3" x14ac:dyDescent="0.3">
      <c r="A359" t="str">
        <v>2022/06/27</v>
      </c>
      <c r="B359">
        <v>23.67</v>
      </c>
      <c r="C359">
        <v>23.58</v>
      </c>
    </row>
    <row r="360" spans="1:3" x14ac:dyDescent="0.3">
      <c r="A360" t="str">
        <v>2022/06/28</v>
      </c>
      <c r="B360">
        <v>23.58</v>
      </c>
      <c r="C360">
        <v>23.53</v>
      </c>
    </row>
    <row r="361" spans="1:3" x14ac:dyDescent="0.3">
      <c r="A361" t="str">
        <v>2022/06/29</v>
      </c>
      <c r="B361">
        <v>23.53</v>
      </c>
      <c r="C361">
        <v>23.35</v>
      </c>
    </row>
    <row r="362" spans="1:3" x14ac:dyDescent="0.3">
      <c r="A362" t="str">
        <v>2022/06/30</v>
      </c>
      <c r="B362">
        <v>23.31</v>
      </c>
      <c r="C362">
        <v>22.84</v>
      </c>
    </row>
    <row r="363" spans="1:3" x14ac:dyDescent="0.3">
      <c r="A363" t="str">
        <v>2022/07/01</v>
      </c>
      <c r="B363">
        <v>22.84</v>
      </c>
      <c r="C363">
        <v>22.39</v>
      </c>
    </row>
    <row r="364" spans="1:3" x14ac:dyDescent="0.3">
      <c r="A364" t="str">
        <v>2022/07/04</v>
      </c>
      <c r="B364">
        <v>22.39</v>
      </c>
      <c r="C364">
        <v>22.32</v>
      </c>
    </row>
    <row r="365" spans="1:3" x14ac:dyDescent="0.3">
      <c r="A365" t="str">
        <v>2022/07/05</v>
      </c>
      <c r="B365">
        <v>22.32</v>
      </c>
      <c r="C365">
        <v>22.57</v>
      </c>
    </row>
    <row r="366" spans="1:3" x14ac:dyDescent="0.3">
      <c r="A366" t="str">
        <v>2022/07/06</v>
      </c>
      <c r="B366">
        <v>22.59</v>
      </c>
      <c r="C366">
        <v>22.05</v>
      </c>
    </row>
    <row r="367" spans="1:3" x14ac:dyDescent="0.3">
      <c r="A367" t="str">
        <v>2022/07/07</v>
      </c>
      <c r="B367">
        <v>22.05</v>
      </c>
      <c r="C367">
        <v>22.14</v>
      </c>
    </row>
    <row r="368" spans="1:3" x14ac:dyDescent="0.3">
      <c r="A368" t="str">
        <v>2022/07/08</v>
      </c>
      <c r="B368">
        <v>22.14</v>
      </c>
      <c r="C368">
        <v>22.14</v>
      </c>
    </row>
    <row r="369" spans="1:3" x14ac:dyDescent="0.3">
      <c r="A369" t="str">
        <v>2022/07/11</v>
      </c>
      <c r="B369">
        <v>22.12</v>
      </c>
      <c r="C369">
        <v>21.84</v>
      </c>
    </row>
    <row r="370" spans="1:3" x14ac:dyDescent="0.3">
      <c r="A370" t="str">
        <v>2022/07/12</v>
      </c>
      <c r="B370">
        <v>21.84</v>
      </c>
      <c r="C370">
        <v>21.24</v>
      </c>
    </row>
    <row r="371" spans="1:3" x14ac:dyDescent="0.3">
      <c r="A371" t="str">
        <v>2022/07/13</v>
      </c>
      <c r="B371">
        <v>21.24</v>
      </c>
      <c r="C371">
        <v>21.87</v>
      </c>
    </row>
    <row r="372" spans="1:3" x14ac:dyDescent="0.3">
      <c r="A372" t="str">
        <v>2022/07/14</v>
      </c>
      <c r="B372">
        <v>21.87</v>
      </c>
      <c r="C372">
        <v>21.81</v>
      </c>
    </row>
    <row r="373" spans="1:3" x14ac:dyDescent="0.3">
      <c r="A373" t="str">
        <v>2022/07/15</v>
      </c>
      <c r="B373">
        <v>21.72</v>
      </c>
      <c r="C373">
        <v>21.36</v>
      </c>
    </row>
    <row r="374" spans="1:3" x14ac:dyDescent="0.3">
      <c r="A374" t="str">
        <v>2022/07/18</v>
      </c>
      <c r="B374">
        <v>21.36</v>
      </c>
      <c r="C374">
        <v>21.78</v>
      </c>
    </row>
    <row r="375" spans="1:3" x14ac:dyDescent="0.3">
      <c r="A375" t="str">
        <v>2022/07/19</v>
      </c>
      <c r="B375">
        <v>21.71</v>
      </c>
      <c r="C375">
        <v>21.75</v>
      </c>
    </row>
    <row r="376" spans="1:3" x14ac:dyDescent="0.3">
      <c r="A376" t="str">
        <v>2022/07/20</v>
      </c>
      <c r="B376">
        <v>21.75</v>
      </c>
      <c r="C376">
        <v>21.73</v>
      </c>
    </row>
    <row r="377" spans="1:3" x14ac:dyDescent="0.3">
      <c r="A377" t="str">
        <v>2022/07/21</v>
      </c>
      <c r="B377">
        <v>21.73</v>
      </c>
      <c r="C377">
        <v>22</v>
      </c>
    </row>
    <row r="378" spans="1:3" x14ac:dyDescent="0.3">
      <c r="A378" t="str">
        <v>2022/07/22</v>
      </c>
      <c r="B378">
        <v>21.99</v>
      </c>
      <c r="C378">
        <v>22.18</v>
      </c>
    </row>
    <row r="379" spans="1:3" x14ac:dyDescent="0.3">
      <c r="A379" t="str">
        <v>2022/07/25</v>
      </c>
      <c r="B379">
        <v>22.14</v>
      </c>
      <c r="C379">
        <v>22.29</v>
      </c>
    </row>
    <row r="380" spans="1:3" x14ac:dyDescent="0.3">
      <c r="A380" t="str">
        <v>2022/07/26</v>
      </c>
      <c r="B380">
        <v>22.29</v>
      </c>
      <c r="C380">
        <v>22.36</v>
      </c>
    </row>
    <row r="381" spans="1:3" x14ac:dyDescent="0.3">
      <c r="A381" t="str">
        <v>2022/07/27</v>
      </c>
      <c r="B381">
        <v>22.36</v>
      </c>
      <c r="C381">
        <v>22.45</v>
      </c>
    </row>
    <row r="382" spans="1:3" x14ac:dyDescent="0.3">
      <c r="A382" t="str">
        <v>2022/07/28</v>
      </c>
      <c r="B382">
        <v>22.5</v>
      </c>
      <c r="C382">
        <v>22.73</v>
      </c>
    </row>
    <row r="383" spans="1:3" x14ac:dyDescent="0.3">
      <c r="A383" t="str">
        <v>2022/07/29</v>
      </c>
      <c r="B383">
        <v>22.74</v>
      </c>
      <c r="C383">
        <v>22.75</v>
      </c>
    </row>
    <row r="384" spans="1:3" x14ac:dyDescent="0.3">
      <c r="A384" t="str">
        <v>2022/08/01</v>
      </c>
      <c r="B384">
        <v>22.75</v>
      </c>
      <c r="C384">
        <v>22.82</v>
      </c>
    </row>
    <row r="385" spans="1:3" x14ac:dyDescent="0.3">
      <c r="A385" t="str">
        <v>2022/08/02</v>
      </c>
      <c r="B385">
        <v>22.82</v>
      </c>
      <c r="C385">
        <v>22.69</v>
      </c>
    </row>
    <row r="386" spans="1:3" x14ac:dyDescent="0.3">
      <c r="A386" t="str">
        <v>2022/08/03</v>
      </c>
      <c r="B386">
        <v>22.69</v>
      </c>
      <c r="C386">
        <v>22.59</v>
      </c>
    </row>
    <row r="387" spans="1:3" x14ac:dyDescent="0.3">
      <c r="A387" t="str">
        <v>2022/08/04</v>
      </c>
      <c r="B387">
        <v>22.65</v>
      </c>
      <c r="C387">
        <v>22.57</v>
      </c>
    </row>
    <row r="388" spans="1:3" x14ac:dyDescent="0.3">
      <c r="A388" t="str">
        <v>2022/08/05</v>
      </c>
      <c r="B388">
        <v>22.61</v>
      </c>
      <c r="C388">
        <v>23.02</v>
      </c>
    </row>
    <row r="389" spans="1:3" x14ac:dyDescent="0.3">
      <c r="A389" t="str">
        <v>2022/08/08</v>
      </c>
      <c r="B389">
        <v>23.01</v>
      </c>
      <c r="C389">
        <v>23.18</v>
      </c>
    </row>
    <row r="390" spans="1:3" x14ac:dyDescent="0.3">
      <c r="A390" t="str">
        <v>2022/08/09</v>
      </c>
      <c r="B390">
        <v>23.18</v>
      </c>
      <c r="C390">
        <v>23.4</v>
      </c>
    </row>
    <row r="391" spans="1:3" x14ac:dyDescent="0.3">
      <c r="A391" t="str">
        <v>2022/08/10</v>
      </c>
      <c r="B391">
        <v>23.5</v>
      </c>
      <c r="C391">
        <v>23.64</v>
      </c>
    </row>
    <row r="392" spans="1:3" x14ac:dyDescent="0.3">
      <c r="A392" t="str">
        <v>2022/08/11</v>
      </c>
      <c r="B392">
        <v>23.92</v>
      </c>
      <c r="C392">
        <v>24.06</v>
      </c>
    </row>
    <row r="393" spans="1:3" x14ac:dyDescent="0.3">
      <c r="A393" t="str">
        <v>2022/08/12</v>
      </c>
      <c r="B393">
        <v>24.06</v>
      </c>
      <c r="C393">
        <v>24.08</v>
      </c>
    </row>
    <row r="394" spans="1:3" x14ac:dyDescent="0.3">
      <c r="A394" t="str">
        <v>2022/08/15</v>
      </c>
      <c r="B394">
        <v>24.08</v>
      </c>
      <c r="C394">
        <v>24.11</v>
      </c>
    </row>
    <row r="395" spans="1:3" x14ac:dyDescent="0.3">
      <c r="A395" t="str">
        <v>2022/08/16</v>
      </c>
      <c r="B395">
        <v>24.1</v>
      </c>
      <c r="C395">
        <v>24.16</v>
      </c>
    </row>
    <row r="396" spans="1:3" x14ac:dyDescent="0.3">
      <c r="A396" t="str">
        <v>2022/08/17</v>
      </c>
      <c r="B396">
        <v>24.17</v>
      </c>
      <c r="C396">
        <v>24.3</v>
      </c>
    </row>
    <row r="397" spans="1:3" x14ac:dyDescent="0.3">
      <c r="A397" t="str">
        <v>2022/08/18</v>
      </c>
      <c r="B397">
        <v>24.3</v>
      </c>
      <c r="C397">
        <v>24.12</v>
      </c>
    </row>
    <row r="398" spans="1:3" x14ac:dyDescent="0.3">
      <c r="A398" t="str">
        <v>2022/08/19</v>
      </c>
      <c r="B398">
        <v>24.12</v>
      </c>
      <c r="C398">
        <v>24.11</v>
      </c>
    </row>
    <row r="399" spans="1:3" x14ac:dyDescent="0.3">
      <c r="A399" t="str">
        <v>2022/08/22</v>
      </c>
      <c r="B399">
        <v>23.93</v>
      </c>
      <c r="C399">
        <v>23.93</v>
      </c>
    </row>
    <row r="400" spans="1:3" x14ac:dyDescent="0.3">
      <c r="A400" t="str">
        <v>2022/08/23</v>
      </c>
      <c r="B400">
        <v>23.93</v>
      </c>
      <c r="C400">
        <v>23.6</v>
      </c>
    </row>
    <row r="401" spans="1:3" x14ac:dyDescent="0.3">
      <c r="A401" t="str">
        <v>2022/08/24</v>
      </c>
      <c r="B401">
        <v>23.63</v>
      </c>
      <c r="C401">
        <v>23.53</v>
      </c>
    </row>
    <row r="402" spans="1:3" x14ac:dyDescent="0.3">
      <c r="A402" t="str">
        <v>2022/08/25</v>
      </c>
      <c r="B402">
        <v>23.6</v>
      </c>
      <c r="C402">
        <v>23.73</v>
      </c>
    </row>
    <row r="403" spans="1:3" x14ac:dyDescent="0.3">
      <c r="A403" t="str">
        <v>2022/08/26</v>
      </c>
      <c r="B403">
        <v>23.73</v>
      </c>
      <c r="C403">
        <v>23.85</v>
      </c>
    </row>
    <row r="404" spans="1:3" x14ac:dyDescent="0.3">
      <c r="A404" t="str">
        <v>2022/08/29</v>
      </c>
      <c r="B404">
        <v>23.85</v>
      </c>
      <c r="C404">
        <v>23.36</v>
      </c>
    </row>
    <row r="405" spans="1:3" x14ac:dyDescent="0.3">
      <c r="A405" t="str">
        <v>2022/08/30</v>
      </c>
      <c r="B405">
        <v>23.36</v>
      </c>
      <c r="C405">
        <v>23.28</v>
      </c>
    </row>
    <row r="406" spans="1:3" x14ac:dyDescent="0.3">
      <c r="A406" t="str">
        <v>2022/08/31</v>
      </c>
      <c r="B406">
        <v>23.28</v>
      </c>
      <c r="C406">
        <v>23.43</v>
      </c>
    </row>
    <row r="407" spans="1:3" x14ac:dyDescent="0.3">
      <c r="A407" t="str">
        <v>2022/09/01</v>
      </c>
      <c r="B407">
        <v>23.43</v>
      </c>
      <c r="C407">
        <v>23.1</v>
      </c>
    </row>
    <row r="408" spans="1:3" x14ac:dyDescent="0.3">
      <c r="A408" t="str">
        <v>2022/09/02</v>
      </c>
      <c r="B408">
        <v>23.11</v>
      </c>
      <c r="C408">
        <v>22.94</v>
      </c>
    </row>
    <row r="409" spans="1:3" x14ac:dyDescent="0.3">
      <c r="A409" t="str">
        <v>2022/09/05</v>
      </c>
      <c r="B409">
        <v>22.94</v>
      </c>
      <c r="C409">
        <v>23.09</v>
      </c>
    </row>
    <row r="410" spans="1:3" x14ac:dyDescent="0.3">
      <c r="A410" t="str">
        <v>2022/09/06</v>
      </c>
      <c r="B410">
        <v>23.21</v>
      </c>
      <c r="C410">
        <v>23.27</v>
      </c>
    </row>
    <row r="411" spans="1:3" x14ac:dyDescent="0.3">
      <c r="A411" t="str">
        <v>2022/09/07</v>
      </c>
      <c r="B411">
        <v>23.15</v>
      </c>
      <c r="C411">
        <v>22.83</v>
      </c>
    </row>
    <row r="412" spans="1:3" x14ac:dyDescent="0.3">
      <c r="A412" t="str">
        <v>2022/09/08</v>
      </c>
      <c r="B412">
        <v>22.83</v>
      </c>
      <c r="C412">
        <v>23.06</v>
      </c>
    </row>
    <row r="413" spans="1:3" x14ac:dyDescent="0.3">
      <c r="A413" t="str">
        <v>2022/09/12</v>
      </c>
      <c r="B413">
        <v>23.29</v>
      </c>
      <c r="C413">
        <v>23.37</v>
      </c>
    </row>
    <row r="414" spans="1:3" x14ac:dyDescent="0.3">
      <c r="A414" t="str">
        <v>2022/09/13</v>
      </c>
      <c r="B414">
        <v>23.44</v>
      </c>
      <c r="C414">
        <v>23.32</v>
      </c>
    </row>
    <row r="415" spans="1:3" x14ac:dyDescent="0.3">
      <c r="A415" t="str">
        <v>2022/09/14</v>
      </c>
      <c r="B415">
        <v>23.32</v>
      </c>
      <c r="C415">
        <v>22.93</v>
      </c>
    </row>
    <row r="416" spans="1:3" x14ac:dyDescent="0.3">
      <c r="A416" t="str">
        <v>2022/09/15</v>
      </c>
      <c r="B416">
        <v>22.93</v>
      </c>
      <c r="C416">
        <v>23.06</v>
      </c>
    </row>
    <row r="417" spans="1:3" x14ac:dyDescent="0.3">
      <c r="A417" t="str">
        <v>2022/09/16</v>
      </c>
      <c r="B417">
        <v>23.03</v>
      </c>
      <c r="C417">
        <v>23.01</v>
      </c>
    </row>
    <row r="418" spans="1:3" x14ac:dyDescent="0.3">
      <c r="A418" t="str">
        <v>2022/09/19</v>
      </c>
      <c r="B418">
        <v>23.01</v>
      </c>
      <c r="C418">
        <v>22.93</v>
      </c>
    </row>
    <row r="419" spans="1:3" x14ac:dyDescent="0.3">
      <c r="A419" t="str">
        <v>2022/09/20</v>
      </c>
      <c r="B419">
        <v>22.98</v>
      </c>
      <c r="C419">
        <v>22.97</v>
      </c>
    </row>
    <row r="420" spans="1:3" x14ac:dyDescent="0.3">
      <c r="A420" t="str">
        <v>2022/09/21</v>
      </c>
      <c r="B420">
        <v>22.97</v>
      </c>
      <c r="C420">
        <v>22.86</v>
      </c>
    </row>
    <row r="421" spans="1:3" x14ac:dyDescent="0.3">
      <c r="A421" t="str">
        <v>2022/09/22</v>
      </c>
      <c r="B421">
        <v>22.86</v>
      </c>
      <c r="C421">
        <v>22.54</v>
      </c>
    </row>
    <row r="422" spans="1:3" x14ac:dyDescent="0.3">
      <c r="A422" t="str">
        <v>2022/09/23</v>
      </c>
      <c r="B422">
        <v>22.54</v>
      </c>
      <c r="C422">
        <v>22.61</v>
      </c>
    </row>
    <row r="423" spans="1:3" x14ac:dyDescent="0.3">
      <c r="A423" t="str">
        <v>2022/09/26</v>
      </c>
      <c r="B423">
        <v>22.47</v>
      </c>
      <c r="C423">
        <v>22.21</v>
      </c>
    </row>
    <row r="424" spans="1:3" x14ac:dyDescent="0.3">
      <c r="A424" t="str">
        <v>2022/09/27</v>
      </c>
      <c r="B424">
        <v>22.24</v>
      </c>
      <c r="C424">
        <v>22.04</v>
      </c>
    </row>
    <row r="425" spans="1:3" x14ac:dyDescent="0.3">
      <c r="A425" t="str">
        <v>2022/09/28</v>
      </c>
      <c r="B425">
        <v>22.03</v>
      </c>
      <c r="C425">
        <v>21.66</v>
      </c>
    </row>
    <row r="426" spans="1:3" x14ac:dyDescent="0.3">
      <c r="A426" t="str">
        <v>2022/09/29</v>
      </c>
      <c r="B426">
        <v>21.66</v>
      </c>
      <c r="C426">
        <v>21.75</v>
      </c>
    </row>
    <row r="427" spans="1:3" x14ac:dyDescent="0.3">
      <c r="A427" t="str">
        <v>2022/09/30</v>
      </c>
      <c r="B427">
        <v>21.57</v>
      </c>
      <c r="C427">
        <v>21.55</v>
      </c>
    </row>
    <row r="428" spans="1:3" x14ac:dyDescent="0.3">
      <c r="A428" t="str">
        <v>2022/10/03</v>
      </c>
      <c r="B428">
        <v>21.55</v>
      </c>
      <c r="C428">
        <v>21.2</v>
      </c>
    </row>
    <row r="429" spans="1:3" x14ac:dyDescent="0.3">
      <c r="A429" t="str">
        <v>2022/10/04</v>
      </c>
      <c r="B429">
        <v>21.2</v>
      </c>
      <c r="C429">
        <v>21.39</v>
      </c>
    </row>
    <row r="430" spans="1:3" x14ac:dyDescent="0.3">
      <c r="A430" t="str">
        <v>2022/10/05</v>
      </c>
      <c r="B430">
        <v>21.53</v>
      </c>
      <c r="C430">
        <v>21.6</v>
      </c>
    </row>
    <row r="431" spans="1:3" x14ac:dyDescent="0.3">
      <c r="A431" t="str">
        <v>2022/10/06</v>
      </c>
      <c r="B431">
        <v>21.6</v>
      </c>
      <c r="C431">
        <v>21.77</v>
      </c>
    </row>
    <row r="432" spans="1:3" x14ac:dyDescent="0.3">
      <c r="A432" t="str">
        <v>2022/10/07</v>
      </c>
      <c r="B432">
        <v>21.77</v>
      </c>
      <c r="C432">
        <v>21.59</v>
      </c>
    </row>
    <row r="433" spans="1:3" x14ac:dyDescent="0.3">
      <c r="A433" t="str">
        <v>2022/10/11</v>
      </c>
      <c r="B433">
        <v>21.59</v>
      </c>
      <c r="C433">
        <v>21.04</v>
      </c>
    </row>
    <row r="434" spans="1:3" x14ac:dyDescent="0.3">
      <c r="A434" t="str">
        <v>2022/10/12</v>
      </c>
      <c r="B434">
        <v>21.04</v>
      </c>
      <c r="C434">
        <v>21.16</v>
      </c>
    </row>
    <row r="435" spans="1:3" x14ac:dyDescent="0.3">
      <c r="A435" t="str">
        <v>2022/10/13</v>
      </c>
      <c r="B435">
        <v>21.12</v>
      </c>
      <c r="C435">
        <v>20.52</v>
      </c>
    </row>
    <row r="436" spans="1:3" x14ac:dyDescent="0.3">
      <c r="A436" t="str">
        <v>2022/10/14</v>
      </c>
      <c r="B436">
        <v>20.52</v>
      </c>
      <c r="C436">
        <v>20.55</v>
      </c>
    </row>
    <row r="437" spans="1:3" x14ac:dyDescent="0.3">
      <c r="A437" t="str">
        <v>2022/10/17</v>
      </c>
      <c r="B437">
        <v>20.45</v>
      </c>
      <c r="C437">
        <v>20.399999999999999</v>
      </c>
    </row>
    <row r="438" spans="1:3" x14ac:dyDescent="0.3">
      <c r="A438" t="str">
        <v>2022/10/18</v>
      </c>
      <c r="B438">
        <v>20.399999999999999</v>
      </c>
      <c r="C438">
        <v>20.63</v>
      </c>
    </row>
    <row r="439" spans="1:3" x14ac:dyDescent="0.3">
      <c r="A439" t="str">
        <v>2022/10/19</v>
      </c>
      <c r="B439">
        <v>20.63</v>
      </c>
      <c r="C439">
        <v>20.39</v>
      </c>
    </row>
    <row r="440" spans="1:3" x14ac:dyDescent="0.3">
      <c r="A440" t="str">
        <v>2022/10/20</v>
      </c>
      <c r="B440">
        <v>20.39</v>
      </c>
      <c r="C440">
        <v>20.34</v>
      </c>
    </row>
    <row r="441" spans="1:3" x14ac:dyDescent="0.3">
      <c r="A441" t="str">
        <v>2022/10/21</v>
      </c>
      <c r="B441">
        <v>20.34</v>
      </c>
      <c r="C441">
        <v>20.39</v>
      </c>
    </row>
    <row r="442" spans="1:3" x14ac:dyDescent="0.3">
      <c r="A442" t="str">
        <v>2022/10/24</v>
      </c>
      <c r="B442">
        <v>20.39</v>
      </c>
      <c r="C442">
        <v>20.34</v>
      </c>
    </row>
    <row r="443" spans="1:3" x14ac:dyDescent="0.3">
      <c r="A443" t="str">
        <v>2022/10/25</v>
      </c>
      <c r="B443">
        <v>20.399999999999999</v>
      </c>
      <c r="C443">
        <v>20.350000000000001</v>
      </c>
    </row>
    <row r="444" spans="1:3" x14ac:dyDescent="0.3">
      <c r="A444" t="str">
        <v>2022/10/26</v>
      </c>
      <c r="B444">
        <v>20.350000000000001</v>
      </c>
      <c r="C444">
        <v>20.61</v>
      </c>
    </row>
    <row r="445" spans="1:3" x14ac:dyDescent="0.3">
      <c r="A445" t="str">
        <v>2022/10/27</v>
      </c>
      <c r="B445">
        <v>20.76</v>
      </c>
      <c r="C445">
        <v>20.66</v>
      </c>
    </row>
    <row r="446" spans="1:3" x14ac:dyDescent="0.3">
      <c r="A446" t="str">
        <v>2022/10/28</v>
      </c>
      <c r="B446">
        <v>20.66</v>
      </c>
      <c r="C446">
        <v>20.64</v>
      </c>
    </row>
    <row r="447" spans="1:3" x14ac:dyDescent="0.3">
      <c r="A447" t="str">
        <v>2022/10/31</v>
      </c>
      <c r="B447">
        <v>20.76</v>
      </c>
      <c r="C447">
        <v>20.62</v>
      </c>
    </row>
    <row r="448" spans="1:3" x14ac:dyDescent="0.3">
      <c r="A448" t="str">
        <v>2022/11/01</v>
      </c>
      <c r="B448">
        <v>20.66</v>
      </c>
      <c r="C448">
        <v>20.91</v>
      </c>
    </row>
    <row r="449" spans="1:3" x14ac:dyDescent="0.3">
      <c r="A449" t="str">
        <v>2022/11/02</v>
      </c>
      <c r="B449">
        <v>20.89</v>
      </c>
      <c r="C449">
        <v>20.78</v>
      </c>
    </row>
    <row r="450" spans="1:3" x14ac:dyDescent="0.3">
      <c r="A450" t="str">
        <v>2022/11/03</v>
      </c>
      <c r="B450">
        <v>20.68</v>
      </c>
      <c r="C450">
        <v>20.67</v>
      </c>
    </row>
    <row r="451" spans="1:3" x14ac:dyDescent="0.3">
      <c r="A451" t="str">
        <v>2022/11/04</v>
      </c>
      <c r="B451">
        <v>20.67</v>
      </c>
      <c r="C451">
        <v>20.89</v>
      </c>
    </row>
    <row r="452" spans="1:3" x14ac:dyDescent="0.3">
      <c r="A452" t="str">
        <v>2022/11/07</v>
      </c>
      <c r="B452">
        <v>20.9</v>
      </c>
      <c r="C452">
        <v>21.18</v>
      </c>
    </row>
    <row r="453" spans="1:3" x14ac:dyDescent="0.3">
      <c r="A453" t="str">
        <v>2022/11/08</v>
      </c>
      <c r="B453">
        <v>21.19</v>
      </c>
      <c r="C453">
        <v>21.34</v>
      </c>
    </row>
    <row r="454" spans="1:3" x14ac:dyDescent="0.3">
      <c r="A454" t="str">
        <v>2022/11/09</v>
      </c>
      <c r="B454">
        <v>21.3</v>
      </c>
      <c r="C454">
        <v>21.46</v>
      </c>
    </row>
    <row r="455" spans="1:3" x14ac:dyDescent="0.3">
      <c r="A455" t="str">
        <v>2022/11/10</v>
      </c>
      <c r="B455">
        <v>21.46</v>
      </c>
      <c r="C455">
        <v>21.27</v>
      </c>
    </row>
    <row r="456" spans="1:3" x14ac:dyDescent="0.3">
      <c r="A456" t="str">
        <v>2022/11/11</v>
      </c>
      <c r="B456">
        <v>21.27</v>
      </c>
      <c r="C456">
        <v>22.02</v>
      </c>
    </row>
    <row r="457" spans="1:3" x14ac:dyDescent="0.3">
      <c r="A457" t="str">
        <v>2022/11/14</v>
      </c>
      <c r="B457">
        <v>22.02</v>
      </c>
      <c r="C457">
        <v>22.22</v>
      </c>
    </row>
    <row r="458" spans="1:3" x14ac:dyDescent="0.3">
      <c r="A458" t="str">
        <v>2022/11/15</v>
      </c>
      <c r="B458">
        <v>22.22</v>
      </c>
      <c r="C458">
        <v>22.39</v>
      </c>
    </row>
    <row r="459" spans="1:3" x14ac:dyDescent="0.3">
      <c r="A459" t="str">
        <v>2022/11/16</v>
      </c>
      <c r="B459">
        <v>21.52</v>
      </c>
      <c r="C459">
        <v>21.26</v>
      </c>
    </row>
    <row r="460" spans="1:3" x14ac:dyDescent="0.3">
      <c r="A460" t="str">
        <v>2022/11/17</v>
      </c>
      <c r="B460">
        <v>21.26</v>
      </c>
      <c r="C460">
        <v>21.15</v>
      </c>
    </row>
    <row r="461" spans="1:3" x14ac:dyDescent="0.3">
      <c r="A461" t="str">
        <v>2022/11/18</v>
      </c>
      <c r="B461">
        <v>21.07</v>
      </c>
      <c r="C461">
        <v>21.01</v>
      </c>
    </row>
    <row r="462" spans="1:3" x14ac:dyDescent="0.3">
      <c r="A462" t="str">
        <v>2022/11/21</v>
      </c>
      <c r="B462">
        <v>20.99</v>
      </c>
      <c r="C462">
        <v>21.11</v>
      </c>
    </row>
    <row r="463" spans="1:3" x14ac:dyDescent="0.3">
      <c r="A463" t="str">
        <v>2022/11/22</v>
      </c>
      <c r="B463">
        <v>21.01</v>
      </c>
      <c r="C463">
        <v>21.24</v>
      </c>
    </row>
    <row r="464" spans="1:3" x14ac:dyDescent="0.3">
      <c r="A464" t="str">
        <v>2022/11/23</v>
      </c>
      <c r="B464">
        <v>21.31</v>
      </c>
      <c r="C464">
        <v>21.55</v>
      </c>
    </row>
    <row r="465" spans="1:3" x14ac:dyDescent="0.3">
      <c r="A465" t="str">
        <v>2022/11/24</v>
      </c>
      <c r="B465">
        <v>21.55</v>
      </c>
      <c r="C465">
        <v>21.64</v>
      </c>
    </row>
    <row r="466" spans="1:3" x14ac:dyDescent="0.3">
      <c r="A466" t="str">
        <v>2022/11/25</v>
      </c>
      <c r="B466">
        <v>21.64</v>
      </c>
      <c r="C466">
        <v>21.64</v>
      </c>
    </row>
    <row r="467" spans="1:3" x14ac:dyDescent="0.3">
      <c r="A467" t="str">
        <v>2022/11/28</v>
      </c>
      <c r="B467">
        <v>21.39</v>
      </c>
      <c r="C467">
        <v>21.53</v>
      </c>
    </row>
    <row r="468" spans="1:3" x14ac:dyDescent="0.3">
      <c r="A468" t="str">
        <v>2022/11/29</v>
      </c>
      <c r="B468">
        <v>21.56</v>
      </c>
      <c r="C468">
        <v>21.97</v>
      </c>
    </row>
    <row r="469" spans="1:3" x14ac:dyDescent="0.3">
      <c r="A469" t="str">
        <v>2022/11/30</v>
      </c>
      <c r="B469">
        <v>21.96</v>
      </c>
      <c r="C469">
        <v>22.31</v>
      </c>
    </row>
    <row r="470" spans="1:3" x14ac:dyDescent="0.3">
      <c r="A470" t="str">
        <v>2022/12/01</v>
      </c>
      <c r="B470">
        <v>22.31</v>
      </c>
      <c r="C470">
        <v>22.22</v>
      </c>
    </row>
    <row r="471" spans="1:3" x14ac:dyDescent="0.3">
      <c r="A471" t="str">
        <v>2022/12/02</v>
      </c>
      <c r="B471">
        <v>22.1</v>
      </c>
      <c r="C471">
        <v>22.08</v>
      </c>
    </row>
    <row r="472" spans="1:3" x14ac:dyDescent="0.3">
      <c r="A472" t="str">
        <v>2022/12/05</v>
      </c>
      <c r="B472">
        <v>22.08</v>
      </c>
      <c r="C472">
        <v>21.99</v>
      </c>
    </row>
    <row r="473" spans="1:3" x14ac:dyDescent="0.3">
      <c r="A473" t="str">
        <v>2022/12/06</v>
      </c>
      <c r="B473">
        <v>21.87</v>
      </c>
      <c r="C473">
        <v>21.79</v>
      </c>
    </row>
    <row r="474" spans="1:3" x14ac:dyDescent="0.3">
      <c r="A474" t="str">
        <v>2022/12/07</v>
      </c>
      <c r="B474">
        <v>21.78</v>
      </c>
      <c r="C474">
        <v>21.92</v>
      </c>
    </row>
    <row r="475" spans="1:3" x14ac:dyDescent="0.3">
      <c r="A475" t="str">
        <v>2022/12/08</v>
      </c>
      <c r="B475">
        <v>21.91</v>
      </c>
      <c r="C475">
        <v>21.81</v>
      </c>
    </row>
    <row r="476" spans="1:3" x14ac:dyDescent="0.3">
      <c r="A476" t="str">
        <v>2022/12/09</v>
      </c>
      <c r="B476">
        <v>21.81</v>
      </c>
      <c r="C476">
        <v>21.89</v>
      </c>
    </row>
    <row r="477" spans="1:3" x14ac:dyDescent="0.3">
      <c r="A477" t="str">
        <v>2022/12/12</v>
      </c>
      <c r="B477">
        <v>21.89</v>
      </c>
      <c r="C477">
        <v>21.89</v>
      </c>
    </row>
    <row r="478" spans="1:3" x14ac:dyDescent="0.3">
      <c r="A478" t="str">
        <v>2022/12/13</v>
      </c>
      <c r="B478">
        <v>21.89</v>
      </c>
      <c r="C478">
        <v>21.7</v>
      </c>
    </row>
    <row r="479" spans="1:3" x14ac:dyDescent="0.3">
      <c r="A479" t="str">
        <v>2022/12/14</v>
      </c>
      <c r="B479">
        <v>21.7</v>
      </c>
      <c r="C479">
        <v>21.92</v>
      </c>
    </row>
    <row r="480" spans="1:3" x14ac:dyDescent="0.3">
      <c r="A480" t="str">
        <v>2022/12/15</v>
      </c>
      <c r="B480">
        <v>21.86</v>
      </c>
      <c r="C480">
        <v>21.92</v>
      </c>
    </row>
    <row r="481" spans="1:3" x14ac:dyDescent="0.3">
      <c r="A481" t="str">
        <v>2022/12/16</v>
      </c>
      <c r="B481">
        <v>21.92</v>
      </c>
      <c r="C481">
        <v>21.63</v>
      </c>
    </row>
    <row r="482" spans="1:3" x14ac:dyDescent="0.3">
      <c r="A482" t="str">
        <v>2022/12/19</v>
      </c>
      <c r="B482">
        <v>21.61</v>
      </c>
      <c r="C482">
        <v>21.67</v>
      </c>
    </row>
    <row r="483" spans="1:3" x14ac:dyDescent="0.3">
      <c r="A483" t="str">
        <v>2022/12/20</v>
      </c>
      <c r="B483">
        <v>21.66</v>
      </c>
      <c r="C483">
        <v>21.46</v>
      </c>
    </row>
    <row r="484" spans="1:3" x14ac:dyDescent="0.3">
      <c r="A484" t="str">
        <v>2022/12/21</v>
      </c>
      <c r="B484">
        <v>21.46</v>
      </c>
      <c r="C484">
        <v>21.45</v>
      </c>
    </row>
    <row r="485" spans="1:3" x14ac:dyDescent="0.3">
      <c r="A485" t="str">
        <v>2022/12/22</v>
      </c>
      <c r="B485">
        <v>21.46</v>
      </c>
      <c r="C485">
        <v>21.68</v>
      </c>
    </row>
    <row r="486" spans="1:3" x14ac:dyDescent="0.3">
      <c r="A486" t="str">
        <v>2022/12/23</v>
      </c>
      <c r="B486">
        <v>21.68</v>
      </c>
      <c r="C486">
        <v>21.55</v>
      </c>
    </row>
    <row r="487" spans="1:3" x14ac:dyDescent="0.3">
      <c r="A487" t="str">
        <v>2022/12/26</v>
      </c>
      <c r="B487">
        <v>21.55</v>
      </c>
      <c r="C487">
        <v>21.6</v>
      </c>
    </row>
    <row r="488" spans="1:3" x14ac:dyDescent="0.3">
      <c r="A488" t="str">
        <v>2022/12/27</v>
      </c>
      <c r="B488">
        <v>21.6</v>
      </c>
      <c r="C488">
        <v>21.7</v>
      </c>
    </row>
    <row r="489" spans="1:3" x14ac:dyDescent="0.3">
      <c r="A489" t="str">
        <v>2022/12/28</v>
      </c>
      <c r="B489">
        <v>21.7</v>
      </c>
      <c r="C489">
        <v>21.53</v>
      </c>
    </row>
    <row r="490" spans="1:3" x14ac:dyDescent="0.3">
      <c r="A490" t="str">
        <v>2022/12/29</v>
      </c>
      <c r="B490">
        <v>21.53</v>
      </c>
      <c r="C490">
        <v>21.37</v>
      </c>
    </row>
    <row r="491" spans="1:3" x14ac:dyDescent="0.3">
      <c r="A491" t="str">
        <v>2022/12/30</v>
      </c>
      <c r="B491">
        <v>21.42</v>
      </c>
      <c r="C491">
        <v>21.49</v>
      </c>
    </row>
    <row r="492" spans="1:3" x14ac:dyDescent="0.3">
      <c r="A492" t="str">
        <v>2023/01/03</v>
      </c>
      <c r="B492">
        <v>21.42</v>
      </c>
      <c r="C492">
        <v>21.5</v>
      </c>
    </row>
    <row r="493" spans="1:3" x14ac:dyDescent="0.3">
      <c r="A493" t="str">
        <v>2023/01/04</v>
      </c>
      <c r="B493">
        <v>21.5</v>
      </c>
      <c r="C493">
        <v>21.6</v>
      </c>
    </row>
    <row r="494" spans="1:3" x14ac:dyDescent="0.3">
      <c r="A494" t="str">
        <v>2023/01/05</v>
      </c>
      <c r="B494">
        <v>21.6</v>
      </c>
      <c r="C494">
        <v>21.81</v>
      </c>
    </row>
    <row r="495" spans="1:3" x14ac:dyDescent="0.3">
      <c r="A495" t="str">
        <v>2023/01/06</v>
      </c>
      <c r="B495">
        <v>21.81</v>
      </c>
      <c r="C495">
        <v>21.86</v>
      </c>
    </row>
    <row r="496" spans="1:3" x14ac:dyDescent="0.3">
      <c r="A496" t="str">
        <v>2023/01/09</v>
      </c>
      <c r="B496">
        <v>21.86</v>
      </c>
      <c r="C496">
        <v>22.37</v>
      </c>
    </row>
    <row r="497" spans="1:3" x14ac:dyDescent="0.3">
      <c r="A497" t="str">
        <v>2023/01/10</v>
      </c>
      <c r="B497">
        <v>22.37</v>
      </c>
      <c r="C497">
        <v>22.38</v>
      </c>
    </row>
    <row r="498" spans="1:3" x14ac:dyDescent="0.3">
      <c r="A498" t="str">
        <v>2023/01/11</v>
      </c>
      <c r="B498">
        <v>22.37</v>
      </c>
      <c r="C498">
        <v>22.17</v>
      </c>
    </row>
    <row r="499" spans="1:3" x14ac:dyDescent="0.3">
      <c r="A499" t="str">
        <v>2023/01/12</v>
      </c>
      <c r="B499">
        <v>22.22</v>
      </c>
      <c r="C499">
        <v>22.11</v>
      </c>
    </row>
    <row r="500" spans="1:3" x14ac:dyDescent="0.3">
      <c r="A500" t="str">
        <v>2023/01/13</v>
      </c>
      <c r="B500">
        <v>22.11</v>
      </c>
      <c r="C500">
        <v>22.1</v>
      </c>
    </row>
    <row r="501" spans="1:3" x14ac:dyDescent="0.3">
      <c r="A501" t="str">
        <v>2023/01/16</v>
      </c>
      <c r="B501">
        <v>22.17</v>
      </c>
      <c r="C501">
        <v>22.36</v>
      </c>
    </row>
    <row r="502" spans="1:3" x14ac:dyDescent="0.3">
      <c r="A502" t="str">
        <v>2023/01/17</v>
      </c>
      <c r="B502">
        <v>22.36</v>
      </c>
      <c r="C502">
        <v>22.38</v>
      </c>
    </row>
    <row r="503" spans="1:3" x14ac:dyDescent="0.3">
      <c r="A503" t="str">
        <v>2023/01/30</v>
      </c>
      <c r="B503">
        <v>22.38</v>
      </c>
      <c r="C503">
        <v>22.8</v>
      </c>
    </row>
    <row r="504" spans="1:3" x14ac:dyDescent="0.3">
      <c r="A504" t="str">
        <v>2023/01/31</v>
      </c>
      <c r="B504">
        <v>22.66</v>
      </c>
      <c r="C504">
        <v>22.3</v>
      </c>
    </row>
    <row r="505" spans="1:3" x14ac:dyDescent="0.3">
      <c r="A505" t="str">
        <v>2023/02/01</v>
      </c>
      <c r="B505">
        <v>22.3</v>
      </c>
      <c r="C505">
        <v>22.46</v>
      </c>
    </row>
    <row r="506" spans="1:3" x14ac:dyDescent="0.3">
      <c r="A506" t="str">
        <v>2023/02/02</v>
      </c>
      <c r="B506">
        <v>22.46</v>
      </c>
      <c r="C506">
        <v>22.48</v>
      </c>
    </row>
    <row r="507" spans="1:3" x14ac:dyDescent="0.3">
      <c r="A507" t="str">
        <v>2023/02/03</v>
      </c>
      <c r="B507">
        <v>22.46</v>
      </c>
      <c r="C507">
        <v>22.39</v>
      </c>
    </row>
    <row r="508" spans="1:3" x14ac:dyDescent="0.3">
      <c r="A508" t="str">
        <v>2023/02/06</v>
      </c>
      <c r="B508">
        <v>22.31</v>
      </c>
      <c r="C508">
        <v>22.21</v>
      </c>
    </row>
    <row r="509" spans="1:3" x14ac:dyDescent="0.3">
      <c r="A509" t="str">
        <v>2023/02/07</v>
      </c>
      <c r="B509">
        <v>22.21</v>
      </c>
      <c r="C509">
        <v>22.23</v>
      </c>
    </row>
    <row r="510" spans="1:3" x14ac:dyDescent="0.3">
      <c r="A510" t="str">
        <v>2023/02/08</v>
      </c>
      <c r="B510">
        <v>22.23</v>
      </c>
      <c r="C510">
        <v>22.23</v>
      </c>
    </row>
    <row r="511" spans="1:3" x14ac:dyDescent="0.3">
      <c r="A511" t="str">
        <v>2023/02/09</v>
      </c>
      <c r="B511">
        <v>22.23</v>
      </c>
      <c r="C511">
        <v>22.22</v>
      </c>
    </row>
    <row r="512" spans="1:3" x14ac:dyDescent="0.3">
      <c r="A512" t="str">
        <v>2023/02/10</v>
      </c>
      <c r="B512">
        <v>22.19</v>
      </c>
      <c r="C512">
        <v>22.31</v>
      </c>
    </row>
    <row r="513" spans="1:3" x14ac:dyDescent="0.3">
      <c r="A513" t="str">
        <v>2023/02/13</v>
      </c>
      <c r="B513">
        <v>22.31</v>
      </c>
      <c r="C513">
        <v>22.51</v>
      </c>
    </row>
    <row r="514" spans="1:3" x14ac:dyDescent="0.3">
      <c r="A514" t="str">
        <v>2023/02/14</v>
      </c>
      <c r="B514">
        <v>22.51</v>
      </c>
      <c r="C514">
        <v>22.63</v>
      </c>
    </row>
    <row r="515" spans="1:3" x14ac:dyDescent="0.3">
      <c r="A515" t="str">
        <v>2023/02/15</v>
      </c>
      <c r="B515">
        <v>22.62</v>
      </c>
      <c r="C515">
        <v>22.45</v>
      </c>
    </row>
    <row r="516" spans="1:3" x14ac:dyDescent="0.3">
      <c r="A516" t="str">
        <v>2023/02/16</v>
      </c>
      <c r="B516">
        <v>22.45</v>
      </c>
      <c r="C516">
        <v>22.48</v>
      </c>
    </row>
    <row r="517" spans="1:3" x14ac:dyDescent="0.3">
      <c r="A517" t="str">
        <v>2023/02/17</v>
      </c>
      <c r="B517">
        <v>22.48</v>
      </c>
      <c r="C517">
        <v>22.63</v>
      </c>
    </row>
    <row r="518" spans="1:3" x14ac:dyDescent="0.3">
      <c r="A518" t="str">
        <v>2023/02/20</v>
      </c>
      <c r="B518">
        <v>22.63</v>
      </c>
      <c r="C518">
        <v>22.85</v>
      </c>
    </row>
    <row r="519" spans="1:3" x14ac:dyDescent="0.3">
      <c r="A519" t="str">
        <v>2023/02/21</v>
      </c>
      <c r="B519">
        <v>22.85</v>
      </c>
      <c r="C519">
        <v>22.61</v>
      </c>
    </row>
    <row r="520" spans="1:3" x14ac:dyDescent="0.3">
      <c r="A520" t="str">
        <v>2023/02/22</v>
      </c>
      <c r="B520">
        <v>22.61</v>
      </c>
      <c r="C520">
        <v>22.58</v>
      </c>
    </row>
    <row r="521" spans="1:3" x14ac:dyDescent="0.3">
      <c r="A521" t="str">
        <v>2023/02/23</v>
      </c>
      <c r="B521">
        <v>22.58</v>
      </c>
      <c r="C521">
        <v>22.61</v>
      </c>
    </row>
    <row r="522" spans="1:3" x14ac:dyDescent="0.3">
      <c r="A522" t="str">
        <v>2023/02/24</v>
      </c>
      <c r="B522">
        <v>22.62</v>
      </c>
      <c r="C522">
        <v>22.55</v>
      </c>
    </row>
    <row r="523" spans="1:3" x14ac:dyDescent="0.3">
      <c r="A523" t="str">
        <v>2023/03/01</v>
      </c>
      <c r="B523">
        <v>22.49</v>
      </c>
      <c r="C523">
        <v>22.45</v>
      </c>
    </row>
    <row r="524" spans="1:3" x14ac:dyDescent="0.3">
      <c r="A524" t="str">
        <v>2023/03/02</v>
      </c>
      <c r="B524">
        <v>22.49</v>
      </c>
      <c r="C524">
        <v>22.35</v>
      </c>
    </row>
    <row r="525" spans="1:3" x14ac:dyDescent="0.3">
      <c r="A525" t="str">
        <v>2023/03/03</v>
      </c>
      <c r="B525">
        <v>22.35</v>
      </c>
      <c r="C525">
        <v>22.33</v>
      </c>
    </row>
    <row r="526" spans="1:3" x14ac:dyDescent="0.3">
      <c r="A526" t="str">
        <v>2023/03/06</v>
      </c>
      <c r="B526">
        <v>22.33</v>
      </c>
      <c r="C526">
        <v>22.5</v>
      </c>
    </row>
    <row r="527" spans="1:3" x14ac:dyDescent="0.3">
      <c r="A527" t="str">
        <v>2023/03/07</v>
      </c>
      <c r="B527">
        <v>22.5</v>
      </c>
      <c r="C527">
        <v>22.62</v>
      </c>
    </row>
    <row r="528" spans="1:3" x14ac:dyDescent="0.3">
      <c r="A528" t="str">
        <v>2023/03/08</v>
      </c>
      <c r="B528">
        <v>22.57</v>
      </c>
      <c r="C528">
        <v>22.63</v>
      </c>
    </row>
    <row r="529" spans="1:3" x14ac:dyDescent="0.3">
      <c r="A529" t="str">
        <v>2023/03/09</v>
      </c>
      <c r="B529">
        <v>22.63</v>
      </c>
      <c r="C529">
        <v>22.5</v>
      </c>
    </row>
    <row r="530" spans="1:3" x14ac:dyDescent="0.3">
      <c r="A530" t="str">
        <v>2023/03/10</v>
      </c>
      <c r="B530">
        <v>22.5</v>
      </c>
      <c r="C530">
        <v>22.14</v>
      </c>
    </row>
    <row r="531" spans="1:3" x14ac:dyDescent="0.3">
      <c r="A531" t="str">
        <v>2023/03/13</v>
      </c>
      <c r="B531">
        <v>22.14</v>
      </c>
      <c r="C531">
        <v>22.08</v>
      </c>
    </row>
    <row r="532" spans="1:3" x14ac:dyDescent="0.3">
      <c r="A532" t="str">
        <v>2023/03/14</v>
      </c>
      <c r="B532">
        <v>22.08</v>
      </c>
      <c r="C532">
        <v>21.71</v>
      </c>
    </row>
    <row r="533" spans="1:3" x14ac:dyDescent="0.3">
      <c r="A533" t="str">
        <v>2023/03/15</v>
      </c>
      <c r="B533">
        <v>21.71</v>
      </c>
      <c r="C533">
        <v>21.64</v>
      </c>
    </row>
    <row r="534" spans="1:3" x14ac:dyDescent="0.3">
      <c r="A534" t="str">
        <v>2023/03/16</v>
      </c>
      <c r="B534">
        <v>21.41</v>
      </c>
      <c r="C534">
        <v>21.24</v>
      </c>
    </row>
    <row r="535" spans="1:3" x14ac:dyDescent="0.3">
      <c r="A535" t="str">
        <v>2023/03/17</v>
      </c>
      <c r="B535">
        <v>21.24</v>
      </c>
      <c r="C535">
        <v>21.35</v>
      </c>
    </row>
    <row r="536" spans="1:3" x14ac:dyDescent="0.3">
      <c r="A536" t="str">
        <v>2023/03/20</v>
      </c>
      <c r="B536">
        <v>21.35</v>
      </c>
      <c r="C536">
        <v>21.28</v>
      </c>
    </row>
    <row r="537" spans="1:3" x14ac:dyDescent="0.3">
      <c r="A537" t="str">
        <v>2023/03/21</v>
      </c>
      <c r="B537">
        <v>21.28</v>
      </c>
      <c r="C537">
        <v>21.44</v>
      </c>
    </row>
    <row r="538" spans="1:3" x14ac:dyDescent="0.3">
      <c r="A538" t="str">
        <v>2023/03/22</v>
      </c>
      <c r="B538">
        <v>21.58</v>
      </c>
      <c r="C538">
        <v>21.78</v>
      </c>
    </row>
    <row r="539" spans="1:3" x14ac:dyDescent="0.3">
      <c r="A539" t="str">
        <v>2023/03/23</v>
      </c>
      <c r="B539">
        <v>21.78</v>
      </c>
      <c r="C539">
        <v>21.95</v>
      </c>
    </row>
    <row r="540" spans="1:3" x14ac:dyDescent="0.3">
      <c r="A540" t="str">
        <v>2023/03/24</v>
      </c>
      <c r="B540">
        <v>21.95</v>
      </c>
      <c r="C540">
        <v>21.86</v>
      </c>
    </row>
    <row r="541" spans="1:3" x14ac:dyDescent="0.3">
      <c r="A541" t="str">
        <v>2023/03/27</v>
      </c>
      <c r="B541">
        <v>21.86</v>
      </c>
      <c r="C541">
        <v>21.87</v>
      </c>
    </row>
    <row r="542" spans="1:3" x14ac:dyDescent="0.3">
      <c r="A542" t="str">
        <v>2023/03/28</v>
      </c>
      <c r="B542">
        <v>21.91</v>
      </c>
      <c r="C542">
        <v>21.89</v>
      </c>
    </row>
    <row r="543" spans="1:3" x14ac:dyDescent="0.3">
      <c r="A543" t="str">
        <v>2023/03/29</v>
      </c>
      <c r="B543">
        <v>21.88</v>
      </c>
      <c r="C543">
        <v>21.98</v>
      </c>
    </row>
    <row r="544" spans="1:3" x14ac:dyDescent="0.3">
      <c r="A544" t="str">
        <v>2023/03/30</v>
      </c>
      <c r="B544">
        <v>22</v>
      </c>
      <c r="C544">
        <v>21.88</v>
      </c>
    </row>
    <row r="545" spans="1:3" x14ac:dyDescent="0.3">
      <c r="A545" t="str">
        <v>2023/03/31</v>
      </c>
      <c r="B545">
        <v>21.91</v>
      </c>
      <c r="C545">
        <v>21.98</v>
      </c>
    </row>
    <row r="546" spans="1:3" x14ac:dyDescent="0.3">
      <c r="A546" t="str">
        <v>2023/04/06</v>
      </c>
      <c r="B546">
        <v>21.98</v>
      </c>
      <c r="C546">
        <v>21.99</v>
      </c>
    </row>
    <row r="547" spans="1:3" x14ac:dyDescent="0.3">
      <c r="A547" t="str">
        <v>2023/04/07</v>
      </c>
      <c r="B547">
        <v>21.99</v>
      </c>
      <c r="C547">
        <v>22</v>
      </c>
    </row>
    <row r="548" spans="1:3" x14ac:dyDescent="0.3">
      <c r="A548" t="str">
        <v>2023/04/10</v>
      </c>
      <c r="B548">
        <v>22</v>
      </c>
      <c r="C548">
        <v>22.09</v>
      </c>
    </row>
    <row r="549" spans="1:3" x14ac:dyDescent="0.3">
      <c r="A549" t="str">
        <v>2023/04/11</v>
      </c>
      <c r="B549">
        <v>22.08</v>
      </c>
      <c r="C549">
        <v>22.21</v>
      </c>
    </row>
    <row r="550" spans="1:3" x14ac:dyDescent="0.3">
      <c r="A550" t="str">
        <v>2023/04/12</v>
      </c>
      <c r="B550">
        <v>22.21</v>
      </c>
      <c r="C550">
        <v>22.26</v>
      </c>
    </row>
    <row r="551" spans="1:3" x14ac:dyDescent="0.3">
      <c r="A551" t="str">
        <v>2023/04/13</v>
      </c>
      <c r="B551">
        <v>22.27</v>
      </c>
      <c r="C551">
        <v>22.34</v>
      </c>
    </row>
    <row r="552" spans="1:3" x14ac:dyDescent="0.3">
      <c r="A552" t="str">
        <v>2023/04/14</v>
      </c>
      <c r="B552">
        <v>22.36</v>
      </c>
      <c r="C552">
        <v>22.53</v>
      </c>
    </row>
    <row r="553" spans="1:3" x14ac:dyDescent="0.3">
      <c r="A553" t="str">
        <v>2023/04/17</v>
      </c>
      <c r="B553">
        <v>22.48</v>
      </c>
      <c r="C553">
        <v>22.45</v>
      </c>
    </row>
    <row r="554" spans="1:3" x14ac:dyDescent="0.3">
      <c r="A554" t="str">
        <v>2023/04/18</v>
      </c>
      <c r="B554">
        <v>22.45</v>
      </c>
      <c r="C554">
        <v>22.48</v>
      </c>
    </row>
    <row r="555" spans="1:3" x14ac:dyDescent="0.3">
      <c r="A555" t="str">
        <v>2023/04/19</v>
      </c>
      <c r="B555">
        <v>22.49</v>
      </c>
      <c r="C555">
        <v>22.39</v>
      </c>
    </row>
    <row r="556" spans="1:3" x14ac:dyDescent="0.3">
      <c r="A556" t="str">
        <v>2023/04/20</v>
      </c>
      <c r="B556">
        <v>22.32</v>
      </c>
      <c r="C556">
        <v>22.29</v>
      </c>
    </row>
    <row r="557" spans="1:3" x14ac:dyDescent="0.3">
      <c r="A557" t="str">
        <v>2023/04/21</v>
      </c>
      <c r="B557">
        <v>22.29</v>
      </c>
      <c r="C557">
        <v>22.32</v>
      </c>
    </row>
    <row r="558" spans="1:3" x14ac:dyDescent="0.3">
      <c r="A558" t="str">
        <v>2023/04/24</v>
      </c>
      <c r="B558">
        <v>22.31</v>
      </c>
      <c r="C558">
        <v>22.4</v>
      </c>
    </row>
    <row r="559" spans="1:3" x14ac:dyDescent="0.3">
      <c r="A559" t="str">
        <v>2023/04/25</v>
      </c>
      <c r="B559">
        <v>22.4</v>
      </c>
      <c r="C559">
        <v>22.27</v>
      </c>
    </row>
    <row r="560" spans="1:3" x14ac:dyDescent="0.3">
      <c r="A560" t="str">
        <v>2023/04/26</v>
      </c>
      <c r="B560">
        <v>22.27</v>
      </c>
      <c r="C560">
        <v>22.35</v>
      </c>
    </row>
    <row r="561" spans="1:3" x14ac:dyDescent="0.3">
      <c r="A561" t="str">
        <v>2023/04/27</v>
      </c>
      <c r="B561">
        <v>22.35</v>
      </c>
      <c r="C561">
        <v>22.25</v>
      </c>
    </row>
    <row r="562" spans="1:3" x14ac:dyDescent="0.3">
      <c r="A562" t="str">
        <v>2023/04/28</v>
      </c>
      <c r="B562">
        <v>22.3</v>
      </c>
      <c r="C562">
        <v>22.39</v>
      </c>
    </row>
    <row r="563" spans="1:3" x14ac:dyDescent="0.3">
      <c r="A563" t="str">
        <v>2023/05/02</v>
      </c>
      <c r="B563">
        <v>22.38</v>
      </c>
      <c r="C563">
        <v>22.48</v>
      </c>
    </row>
    <row r="564" spans="1:3" x14ac:dyDescent="0.3">
      <c r="A564" t="str">
        <v>2023/05/03</v>
      </c>
      <c r="B564">
        <v>22.42</v>
      </c>
      <c r="C564">
        <v>22.41</v>
      </c>
    </row>
    <row r="565" spans="1:3" x14ac:dyDescent="0.3">
      <c r="A565" t="str">
        <v>2023/05/04</v>
      </c>
      <c r="B565">
        <v>22.37</v>
      </c>
      <c r="C565">
        <v>22.49</v>
      </c>
    </row>
    <row r="566" spans="1:3" x14ac:dyDescent="0.3">
      <c r="A566" t="str">
        <v>2023/05/05</v>
      </c>
      <c r="B566">
        <v>22.49</v>
      </c>
      <c r="C566">
        <v>22.53</v>
      </c>
    </row>
    <row r="567" spans="1:3" x14ac:dyDescent="0.3">
      <c r="A567" t="str">
        <v>2023/05/08</v>
      </c>
      <c r="B567">
        <v>22.6</v>
      </c>
      <c r="C567">
        <v>22.65</v>
      </c>
    </row>
    <row r="568" spans="1:3" x14ac:dyDescent="0.3">
      <c r="A568" t="str">
        <v>2023/05/09</v>
      </c>
      <c r="B568">
        <v>22.65</v>
      </c>
      <c r="C568">
        <v>22.72</v>
      </c>
    </row>
    <row r="569" spans="1:3" x14ac:dyDescent="0.3">
      <c r="A569" t="str">
        <v>2023/05/10</v>
      </c>
      <c r="B569">
        <v>22.72</v>
      </c>
      <c r="C569">
        <v>22.75</v>
      </c>
    </row>
    <row r="570" spans="1:3" x14ac:dyDescent="0.3">
      <c r="A570" t="str">
        <v>2023/05/11</v>
      </c>
      <c r="B570">
        <v>22.75</v>
      </c>
      <c r="C570">
        <v>22.76</v>
      </c>
    </row>
    <row r="571" spans="1:3" x14ac:dyDescent="0.3">
      <c r="A571" t="str">
        <v>2023/05/12</v>
      </c>
      <c r="B571">
        <v>22.76</v>
      </c>
      <c r="C571">
        <v>22.51</v>
      </c>
    </row>
    <row r="572" spans="1:3" x14ac:dyDescent="0.3">
      <c r="A572" t="str">
        <v>2023/05/15</v>
      </c>
      <c r="B572">
        <v>22.49</v>
      </c>
      <c r="C572">
        <v>22.54</v>
      </c>
    </row>
    <row r="573" spans="1:3" x14ac:dyDescent="0.3">
      <c r="A573" t="str">
        <v>2023/05/16</v>
      </c>
      <c r="B573">
        <v>22.54</v>
      </c>
      <c r="C573">
        <v>22.74</v>
      </c>
    </row>
    <row r="574" spans="1:3" x14ac:dyDescent="0.3">
      <c r="A574" t="str">
        <v>2023/05/17</v>
      </c>
      <c r="B574">
        <v>22.72</v>
      </c>
      <c r="C574">
        <v>22.98</v>
      </c>
    </row>
    <row r="575" spans="1:3" x14ac:dyDescent="0.3">
      <c r="A575" t="str">
        <v>2023/05/18</v>
      </c>
      <c r="B575">
        <v>22.98</v>
      </c>
      <c r="C575">
        <v>23.19</v>
      </c>
    </row>
    <row r="576" spans="1:3" x14ac:dyDescent="0.3">
      <c r="A576" t="str">
        <v>2023/05/19</v>
      </c>
      <c r="B576">
        <v>23.25</v>
      </c>
      <c r="C576">
        <v>23.31</v>
      </c>
    </row>
    <row r="577" spans="1:3" x14ac:dyDescent="0.3">
      <c r="A577" t="str">
        <v>2023/05/22</v>
      </c>
      <c r="B577">
        <v>23.31</v>
      </c>
      <c r="C577">
        <v>23.35</v>
      </c>
    </row>
    <row r="578" spans="1:3" x14ac:dyDescent="0.3">
      <c r="A578" t="str">
        <v>2023/05/23</v>
      </c>
      <c r="B578">
        <v>23.35</v>
      </c>
      <c r="C578">
        <v>23.32</v>
      </c>
    </row>
    <row r="579" spans="1:3" x14ac:dyDescent="0.3">
      <c r="A579" t="str">
        <v>2023/05/24</v>
      </c>
      <c r="B579">
        <v>23.23</v>
      </c>
      <c r="C579">
        <v>23.24</v>
      </c>
    </row>
    <row r="580" spans="1:3" x14ac:dyDescent="0.3">
      <c r="A580" t="str">
        <v>2023/05/25</v>
      </c>
      <c r="B580">
        <v>23.2</v>
      </c>
      <c r="C580">
        <v>22.95</v>
      </c>
    </row>
    <row r="581" spans="1:3" x14ac:dyDescent="0.3">
      <c r="A581" t="str">
        <v>2023/05/26</v>
      </c>
      <c r="B581">
        <v>22.95</v>
      </c>
      <c r="C581">
        <v>22.93</v>
      </c>
    </row>
    <row r="582" spans="1:3" x14ac:dyDescent="0.3">
      <c r="A582" t="str">
        <v>2023/05/29</v>
      </c>
      <c r="B582">
        <v>22.95</v>
      </c>
      <c r="C582">
        <v>23.1</v>
      </c>
    </row>
    <row r="583" spans="1:3" x14ac:dyDescent="0.3">
      <c r="A583" t="str">
        <v>2023/05/30</v>
      </c>
      <c r="B583">
        <v>23.1</v>
      </c>
      <c r="C583">
        <v>23.08</v>
      </c>
    </row>
    <row r="584" spans="1:3" x14ac:dyDescent="0.3">
      <c r="A584" t="str">
        <v>2023/05/31</v>
      </c>
      <c r="B584">
        <v>23.07</v>
      </c>
      <c r="C584">
        <v>22.97</v>
      </c>
    </row>
    <row r="585" spans="1:3" x14ac:dyDescent="0.3">
      <c r="A585" t="str">
        <v>2023/06/01</v>
      </c>
      <c r="B585">
        <v>22.98</v>
      </c>
      <c r="C585">
        <v>22.91</v>
      </c>
    </row>
    <row r="586" spans="1:3" x14ac:dyDescent="0.3">
      <c r="A586" t="str">
        <v>2023/06/02</v>
      </c>
      <c r="B586">
        <v>22.91</v>
      </c>
      <c r="C586">
        <v>23.02</v>
      </c>
    </row>
    <row r="587" spans="1:3" x14ac:dyDescent="0.3">
      <c r="A587" t="str">
        <v>2023/06/05</v>
      </c>
      <c r="B587">
        <v>23.02</v>
      </c>
      <c r="C587">
        <v>23.29</v>
      </c>
    </row>
    <row r="588" spans="1:3" x14ac:dyDescent="0.3">
      <c r="A588" t="str">
        <v>2023/06/06</v>
      </c>
      <c r="B588">
        <v>23.29</v>
      </c>
      <c r="C588">
        <v>23.34</v>
      </c>
    </row>
    <row r="589" spans="1:3" x14ac:dyDescent="0.3">
      <c r="A589" t="str">
        <v>2023/06/07</v>
      </c>
      <c r="B589">
        <v>23.37</v>
      </c>
      <c r="C589">
        <v>23.5</v>
      </c>
    </row>
    <row r="590" spans="1:3" x14ac:dyDescent="0.3">
      <c r="A590" t="str">
        <v>2023/06/08</v>
      </c>
      <c r="B590">
        <v>23.5</v>
      </c>
      <c r="C590">
        <v>23.39</v>
      </c>
    </row>
    <row r="591" spans="1:3" x14ac:dyDescent="0.3">
      <c r="A591" t="str">
        <v>2023/06/09</v>
      </c>
      <c r="B591">
        <v>23.44</v>
      </c>
      <c r="C591">
        <v>23.48</v>
      </c>
    </row>
    <row r="592" spans="1:3" x14ac:dyDescent="0.3">
      <c r="A592" t="str">
        <v>2023/06/12</v>
      </c>
      <c r="B592">
        <v>23.48</v>
      </c>
      <c r="C592">
        <v>23.37</v>
      </c>
    </row>
    <row r="593" spans="1:3" x14ac:dyDescent="0.3">
      <c r="A593" t="str">
        <v>2023/06/13</v>
      </c>
      <c r="B593">
        <v>23.37</v>
      </c>
      <c r="C593">
        <v>23.34</v>
      </c>
    </row>
    <row r="594" spans="1:3" x14ac:dyDescent="0.3">
      <c r="A594" t="str">
        <v>2023/06/14</v>
      </c>
      <c r="B594">
        <v>23.34</v>
      </c>
      <c r="C594">
        <v>23.41</v>
      </c>
    </row>
    <row r="595" spans="1:3" x14ac:dyDescent="0.3">
      <c r="A595" t="str">
        <v>2023/06/15</v>
      </c>
      <c r="B595">
        <v>23.4</v>
      </c>
      <c r="C595">
        <v>23.34</v>
      </c>
    </row>
    <row r="596" spans="1:3" x14ac:dyDescent="0.3">
      <c r="A596" t="str">
        <v>2023/06/16</v>
      </c>
      <c r="B596">
        <v>23.34</v>
      </c>
      <c r="C596">
        <v>23.17</v>
      </c>
    </row>
    <row r="597" spans="1:3" x14ac:dyDescent="0.3">
      <c r="A597" t="str">
        <v>2023/06/19</v>
      </c>
      <c r="B597">
        <v>23.17</v>
      </c>
      <c r="C597">
        <v>23.3</v>
      </c>
    </row>
    <row r="598" spans="1:3" x14ac:dyDescent="0.3">
      <c r="A598" t="str">
        <v>2023/06/20</v>
      </c>
      <c r="B598">
        <v>23.3</v>
      </c>
      <c r="C598">
        <v>23.3</v>
      </c>
    </row>
    <row r="599" spans="1:3" x14ac:dyDescent="0.3">
      <c r="A599" t="str">
        <v>2023/06/21</v>
      </c>
      <c r="B599">
        <v>23.26</v>
      </c>
      <c r="C599">
        <v>23.34</v>
      </c>
    </row>
    <row r="600" spans="1:3" x14ac:dyDescent="0.3">
      <c r="A600" t="str">
        <v>2023/06/26</v>
      </c>
      <c r="B600">
        <v>23.31</v>
      </c>
      <c r="C600">
        <v>23.25</v>
      </c>
    </row>
    <row r="601" spans="1:3" x14ac:dyDescent="0.3">
      <c r="A601" t="str">
        <v>2023/06/27</v>
      </c>
      <c r="B601">
        <v>23.24</v>
      </c>
      <c r="C601">
        <v>23.17</v>
      </c>
    </row>
    <row r="602" spans="1:3" x14ac:dyDescent="0.3">
      <c r="A602" t="str">
        <v>2023/06/28</v>
      </c>
      <c r="B602">
        <v>23.17</v>
      </c>
      <c r="C602">
        <v>23.27</v>
      </c>
    </row>
    <row r="603" spans="1:3" x14ac:dyDescent="0.3">
      <c r="A603" t="str">
        <v>2023/06/29</v>
      </c>
      <c r="B603">
        <v>23.31</v>
      </c>
      <c r="C603">
        <v>23.28</v>
      </c>
    </row>
    <row r="604" spans="1:3" x14ac:dyDescent="0.3">
      <c r="A604" t="str">
        <v>2023/06/30</v>
      </c>
      <c r="B604">
        <v>23.24</v>
      </c>
      <c r="C604">
        <v>23.2</v>
      </c>
    </row>
    <row r="605" spans="1:3" x14ac:dyDescent="0.3">
      <c r="A605" t="str">
        <v>2023/07/03</v>
      </c>
      <c r="B605">
        <v>23.21</v>
      </c>
      <c r="C605">
        <v>23.31</v>
      </c>
    </row>
    <row r="606" spans="1:3" x14ac:dyDescent="0.3">
      <c r="A606" t="str">
        <v>2023/07/04</v>
      </c>
      <c r="B606">
        <v>23.31</v>
      </c>
      <c r="C606">
        <v>23.28</v>
      </c>
    </row>
    <row r="607" spans="1:3" x14ac:dyDescent="0.3">
      <c r="A607" t="str">
        <v>2023/07/05</v>
      </c>
      <c r="B607">
        <v>23.3</v>
      </c>
      <c r="C607">
        <v>23.28</v>
      </c>
    </row>
    <row r="608" spans="1:3" x14ac:dyDescent="0.3">
      <c r="A608" t="str">
        <v>2023/07/06</v>
      </c>
      <c r="B608">
        <v>23.2</v>
      </c>
      <c r="C608">
        <v>22.88</v>
      </c>
    </row>
    <row r="609" spans="1:3" x14ac:dyDescent="0.3">
      <c r="A609" t="str">
        <v>2023/07/07</v>
      </c>
      <c r="B609">
        <v>22.76</v>
      </c>
      <c r="C609">
        <v>22.75</v>
      </c>
    </row>
    <row r="610" spans="1:3" x14ac:dyDescent="0.3">
      <c r="A610" t="str">
        <v>2023/07/10</v>
      </c>
      <c r="B610">
        <v>22.75</v>
      </c>
      <c r="C610">
        <v>22.82</v>
      </c>
    </row>
    <row r="611" spans="1:3" x14ac:dyDescent="0.3">
      <c r="A611" t="str">
        <v>2023/07/11</v>
      </c>
      <c r="B611">
        <v>22.82</v>
      </c>
      <c r="C611">
        <v>23.19</v>
      </c>
    </row>
    <row r="612" spans="1:3" x14ac:dyDescent="0.3">
      <c r="A612" t="str">
        <v>2023/07/12</v>
      </c>
      <c r="B612">
        <v>23.15</v>
      </c>
      <c r="C612">
        <v>23.31</v>
      </c>
    </row>
    <row r="613" spans="1:3" x14ac:dyDescent="0.3">
      <c r="A613" t="str">
        <v>2023/07/13</v>
      </c>
      <c r="B613">
        <v>23.33</v>
      </c>
      <c r="C613">
        <v>23.23</v>
      </c>
    </row>
    <row r="614" spans="1:3" x14ac:dyDescent="0.3">
      <c r="A614" t="str">
        <v>2023/07/14</v>
      </c>
      <c r="B614">
        <v>23.23</v>
      </c>
      <c r="C614">
        <v>23.59</v>
      </c>
    </row>
    <row r="615" spans="1:3" x14ac:dyDescent="0.3">
      <c r="A615" t="str">
        <v>2023/07/17</v>
      </c>
      <c r="B615">
        <v>23.59</v>
      </c>
      <c r="C615">
        <v>23.92</v>
      </c>
    </row>
    <row r="616" spans="1:3" x14ac:dyDescent="0.3">
      <c r="A616" t="str">
        <v>2023/07/18</v>
      </c>
      <c r="B616">
        <v>23.92</v>
      </c>
      <c r="C616">
        <v>23.96</v>
      </c>
    </row>
    <row r="617" spans="1:3" x14ac:dyDescent="0.3">
      <c r="A617" t="str">
        <v>2023/07/19</v>
      </c>
      <c r="B617">
        <v>24.01</v>
      </c>
      <c r="C617">
        <v>23.82</v>
      </c>
    </row>
    <row r="618" spans="1:3" x14ac:dyDescent="0.3">
      <c r="A618" t="str">
        <v>2023/07/20</v>
      </c>
      <c r="B618">
        <v>23.81</v>
      </c>
      <c r="C618">
        <v>23.92</v>
      </c>
    </row>
    <row r="619" spans="1:3" x14ac:dyDescent="0.3">
      <c r="A619" t="str">
        <v>2023/07/21</v>
      </c>
      <c r="B619">
        <v>23.92</v>
      </c>
      <c r="C619">
        <v>23.81</v>
      </c>
    </row>
    <row r="620" spans="1:3" x14ac:dyDescent="0.3">
      <c r="A620" t="str">
        <v>2023/07/24</v>
      </c>
      <c r="B620">
        <v>23.79</v>
      </c>
      <c r="C620">
        <v>23.66</v>
      </c>
    </row>
    <row r="621" spans="1:3" x14ac:dyDescent="0.3">
      <c r="A621" t="str">
        <v>2023/07/25</v>
      </c>
      <c r="B621">
        <v>23.66</v>
      </c>
      <c r="C621">
        <v>23.83</v>
      </c>
    </row>
    <row r="622" spans="1:3" x14ac:dyDescent="0.3">
      <c r="A622" t="str">
        <v>2023/07/26</v>
      </c>
      <c r="B622">
        <v>23.79</v>
      </c>
      <c r="C622">
        <v>24.14</v>
      </c>
    </row>
    <row r="623" spans="1:3" x14ac:dyDescent="0.3">
      <c r="A623" t="str">
        <v>2023/07/27</v>
      </c>
      <c r="B623">
        <v>24.23</v>
      </c>
      <c r="C623">
        <v>24.35</v>
      </c>
    </row>
    <row r="624" spans="1:3" x14ac:dyDescent="0.3">
      <c r="A624" t="str">
        <v>2023/07/28</v>
      </c>
      <c r="B624">
        <v>24.31</v>
      </c>
      <c r="C624">
        <v>24.27</v>
      </c>
    </row>
    <row r="625" spans="1:3" x14ac:dyDescent="0.3">
      <c r="A625" t="str">
        <v>2023/07/31</v>
      </c>
      <c r="B625">
        <v>24.27</v>
      </c>
      <c r="C625">
        <v>24.31</v>
      </c>
    </row>
    <row r="626" spans="1:3" x14ac:dyDescent="0.3">
      <c r="A626" t="str">
        <v>2023/08/01</v>
      </c>
      <c r="B626">
        <v>24.42</v>
      </c>
      <c r="C626">
        <v>24.6</v>
      </c>
    </row>
    <row r="627" spans="1:3" x14ac:dyDescent="0.3">
      <c r="A627" t="str">
        <v>2023/08/02</v>
      </c>
      <c r="B627">
        <v>24.6</v>
      </c>
      <c r="C627">
        <v>24.21</v>
      </c>
    </row>
    <row r="628" spans="1:3" x14ac:dyDescent="0.3">
      <c r="A628" t="str">
        <v>2023/08/04</v>
      </c>
      <c r="B628">
        <v>24.12</v>
      </c>
      <c r="C628">
        <v>24.12</v>
      </c>
    </row>
    <row r="629" spans="1:3" x14ac:dyDescent="0.3">
      <c r="A629" t="str">
        <v>2023/08/07</v>
      </c>
      <c r="B629">
        <v>24.13</v>
      </c>
      <c r="C629">
        <v>24.21</v>
      </c>
    </row>
    <row r="630" spans="1:3" x14ac:dyDescent="0.3">
      <c r="A630" t="str">
        <v>2023/08/08</v>
      </c>
      <c r="B630">
        <v>24.21</v>
      </c>
      <c r="C630">
        <v>24.14</v>
      </c>
    </row>
    <row r="631" spans="1:3" x14ac:dyDescent="0.3">
      <c r="A631" t="str">
        <v>2023/08/09</v>
      </c>
      <c r="B631">
        <v>24.12</v>
      </c>
      <c r="C631">
        <v>24.26</v>
      </c>
    </row>
    <row r="632" spans="1:3" x14ac:dyDescent="0.3">
      <c r="A632" t="str">
        <v>2023/08/10</v>
      </c>
      <c r="B632">
        <v>24.26</v>
      </c>
      <c r="C632">
        <v>24.28</v>
      </c>
    </row>
    <row r="633" spans="1:3" x14ac:dyDescent="0.3">
      <c r="A633" t="str">
        <v>2023/08/11</v>
      </c>
      <c r="B633">
        <v>24.27</v>
      </c>
      <c r="C633">
        <v>24.16</v>
      </c>
    </row>
    <row r="634" spans="1:3" x14ac:dyDescent="0.3">
      <c r="A634" t="str">
        <v>2023/08/14</v>
      </c>
      <c r="B634">
        <v>24.04</v>
      </c>
      <c r="C634">
        <v>23.63</v>
      </c>
    </row>
    <row r="635" spans="1:3" x14ac:dyDescent="0.3">
      <c r="A635" t="str">
        <v>2023/08/15</v>
      </c>
      <c r="B635">
        <v>23.64</v>
      </c>
      <c r="C635">
        <v>23.4</v>
      </c>
    </row>
    <row r="636" spans="1:3" x14ac:dyDescent="0.3">
      <c r="A636" t="str">
        <v>2023/08/16</v>
      </c>
      <c r="B636">
        <v>23.4</v>
      </c>
      <c r="C636">
        <v>23.11</v>
      </c>
    </row>
    <row r="637" spans="1:3" x14ac:dyDescent="0.3">
      <c r="A637" t="str">
        <v>2023/08/17</v>
      </c>
      <c r="B637">
        <v>23.11</v>
      </c>
      <c r="C637">
        <v>23.11</v>
      </c>
    </row>
    <row r="638" spans="1:3" x14ac:dyDescent="0.3">
      <c r="A638" t="str">
        <v>2023/08/18</v>
      </c>
      <c r="B638">
        <v>23.11</v>
      </c>
      <c r="C638">
        <v>23.17</v>
      </c>
    </row>
    <row r="639" spans="1:3" x14ac:dyDescent="0.3">
      <c r="A639" t="str">
        <v>2023/08/21</v>
      </c>
      <c r="B639">
        <v>23.26</v>
      </c>
      <c r="C639">
        <v>23.29</v>
      </c>
    </row>
    <row r="640" spans="1:3" x14ac:dyDescent="0.3">
      <c r="A640" t="str">
        <v>2023/08/22</v>
      </c>
      <c r="B640">
        <v>23.29</v>
      </c>
      <c r="C640">
        <v>23.17</v>
      </c>
    </row>
    <row r="641" spans="1:3" x14ac:dyDescent="0.3">
      <c r="A641" t="str">
        <v>2023/08/23</v>
      </c>
      <c r="B641">
        <v>23.17</v>
      </c>
      <c r="C641">
        <v>23.14</v>
      </c>
    </row>
    <row r="642" spans="1:3" x14ac:dyDescent="0.3">
      <c r="A642" t="str">
        <v>2023/08/24</v>
      </c>
      <c r="B642">
        <v>23.14</v>
      </c>
      <c r="C642">
        <v>23.26</v>
      </c>
    </row>
    <row r="643" spans="1:3" x14ac:dyDescent="0.3">
      <c r="A643" t="str">
        <v>2023/08/25</v>
      </c>
      <c r="B643">
        <v>23.26</v>
      </c>
      <c r="C643">
        <v>23.13</v>
      </c>
    </row>
    <row r="644" spans="1:3" x14ac:dyDescent="0.3">
      <c r="A644" t="str">
        <v>2023/08/28</v>
      </c>
      <c r="B644">
        <v>23.13</v>
      </c>
      <c r="C644">
        <v>23.42</v>
      </c>
    </row>
    <row r="645" spans="1:3" x14ac:dyDescent="0.3">
      <c r="A645" t="str">
        <v>2023/08/29</v>
      </c>
      <c r="B645">
        <v>23.42</v>
      </c>
      <c r="C645">
        <v>23.53</v>
      </c>
    </row>
    <row r="646" spans="1:3" x14ac:dyDescent="0.3">
      <c r="A646" t="str">
        <v>2023/08/30</v>
      </c>
      <c r="B646">
        <v>23.53</v>
      </c>
      <c r="C646">
        <v>23.56</v>
      </c>
    </row>
    <row r="647" spans="1:3" x14ac:dyDescent="0.3">
      <c r="A647" t="str">
        <v>2023/08/31</v>
      </c>
      <c r="B647">
        <v>23.57</v>
      </c>
      <c r="C647">
        <v>23.28</v>
      </c>
    </row>
    <row r="648" spans="1:3" x14ac:dyDescent="0.3">
      <c r="A648" t="str">
        <v>2023/09/01</v>
      </c>
      <c r="B648">
        <v>23.29</v>
      </c>
      <c r="C648">
        <v>23.49</v>
      </c>
    </row>
    <row r="649" spans="1:3" x14ac:dyDescent="0.3">
      <c r="A649" t="str">
        <v>2023/09/04</v>
      </c>
      <c r="B649">
        <v>23.49</v>
      </c>
      <c r="C649">
        <v>23.59</v>
      </c>
    </row>
    <row r="650" spans="1:3" x14ac:dyDescent="0.3">
      <c r="A650" t="str">
        <v>2023/09/05</v>
      </c>
      <c r="B650">
        <v>23.57</v>
      </c>
      <c r="C650">
        <v>23.28</v>
      </c>
    </row>
    <row r="651" spans="1:3" x14ac:dyDescent="0.3">
      <c r="A651" t="str">
        <v>2023/09/06</v>
      </c>
      <c r="B651">
        <v>23.46</v>
      </c>
      <c r="C651">
        <v>23.28</v>
      </c>
    </row>
    <row r="652" spans="1:3" x14ac:dyDescent="0.3">
      <c r="A652" t="str">
        <v>2023/09/07</v>
      </c>
      <c r="B652">
        <v>23.26</v>
      </c>
      <c r="C652">
        <v>23.27</v>
      </c>
    </row>
    <row r="653" spans="1:3" x14ac:dyDescent="0.3">
      <c r="A653" t="str">
        <v>2023/09/08</v>
      </c>
      <c r="B653">
        <v>23.27</v>
      </c>
      <c r="C653">
        <v>23.39</v>
      </c>
    </row>
    <row r="654" spans="1:3" x14ac:dyDescent="0.3">
      <c r="A654" t="str">
        <v>2023/09/11</v>
      </c>
      <c r="B654">
        <v>23.39</v>
      </c>
      <c r="C654">
        <v>23.46</v>
      </c>
    </row>
    <row r="655" spans="1:3" x14ac:dyDescent="0.3">
      <c r="A655" t="str">
        <v>2023/09/12</v>
      </c>
      <c r="B655">
        <v>23.46</v>
      </c>
      <c r="C655">
        <v>23.57</v>
      </c>
    </row>
    <row r="656" spans="1:3" x14ac:dyDescent="0.3">
      <c r="A656" t="str">
        <v>2023/09/13</v>
      </c>
      <c r="B656">
        <v>23.58</v>
      </c>
      <c r="C656">
        <v>23.64</v>
      </c>
    </row>
    <row r="657" spans="1:3" x14ac:dyDescent="0.3">
      <c r="A657" t="str">
        <v>2023/09/14</v>
      </c>
      <c r="B657">
        <v>23.64</v>
      </c>
      <c r="C657">
        <v>23.94</v>
      </c>
    </row>
    <row r="658" spans="1:3" x14ac:dyDescent="0.3">
      <c r="A658" t="str">
        <v>2023/09/15</v>
      </c>
      <c r="B658">
        <v>23.93</v>
      </c>
      <c r="C658">
        <v>23.88</v>
      </c>
    </row>
    <row r="659" spans="1:3" x14ac:dyDescent="0.3">
      <c r="A659" t="str">
        <v>2023/09/18</v>
      </c>
      <c r="B659">
        <v>23.88</v>
      </c>
      <c r="C659">
        <v>23.89</v>
      </c>
    </row>
    <row r="660" spans="1:3" x14ac:dyDescent="0.3">
      <c r="A660" t="str">
        <v>2023/09/19</v>
      </c>
      <c r="B660">
        <v>23.89</v>
      </c>
      <c r="C660">
        <v>23.89</v>
      </c>
    </row>
    <row r="661" spans="1:3" x14ac:dyDescent="0.3">
      <c r="A661" t="str">
        <v>2023/09/20</v>
      </c>
      <c r="B661">
        <v>23.88</v>
      </c>
      <c r="C661">
        <v>23.74</v>
      </c>
    </row>
    <row r="662" spans="1:3" x14ac:dyDescent="0.3">
      <c r="A662" t="str">
        <v>2023/09/21</v>
      </c>
      <c r="B662">
        <v>23.69</v>
      </c>
      <c r="C662">
        <v>23.37</v>
      </c>
    </row>
    <row r="663" spans="1:3" x14ac:dyDescent="0.3">
      <c r="A663" t="str">
        <v>2023/09/22</v>
      </c>
      <c r="B663">
        <v>23.37</v>
      </c>
      <c r="C663">
        <v>23.39</v>
      </c>
    </row>
    <row r="664" spans="1:3" x14ac:dyDescent="0.3">
      <c r="A664" t="str">
        <v>2023/09/25</v>
      </c>
      <c r="B664">
        <v>23.39</v>
      </c>
      <c r="C664">
        <v>23.57</v>
      </c>
    </row>
    <row r="665" spans="1:3" x14ac:dyDescent="0.3">
      <c r="A665" t="str">
        <v>2023/09/26</v>
      </c>
      <c r="B665">
        <v>23.57</v>
      </c>
      <c r="C665">
        <v>23.39</v>
      </c>
    </row>
    <row r="666" spans="1:3" x14ac:dyDescent="0.3">
      <c r="A666" t="str">
        <v>2023/09/27</v>
      </c>
      <c r="B666">
        <v>23.39</v>
      </c>
      <c r="C666">
        <v>23.41</v>
      </c>
    </row>
    <row r="667" spans="1:3" x14ac:dyDescent="0.3">
      <c r="A667" t="str">
        <v>2023/09/28</v>
      </c>
      <c r="B667">
        <v>23.41</v>
      </c>
      <c r="C667">
        <v>23.43</v>
      </c>
    </row>
    <row r="668" spans="1:3" x14ac:dyDescent="0.3">
      <c r="A668" t="str">
        <v>2023/10/02</v>
      </c>
      <c r="B668">
        <v>23.44</v>
      </c>
      <c r="C668">
        <v>23.4</v>
      </c>
    </row>
    <row r="669" spans="1:3" x14ac:dyDescent="0.3">
      <c r="A669" t="str">
        <v>2023/10/03</v>
      </c>
      <c r="B669">
        <v>23.35</v>
      </c>
      <c r="C669">
        <v>23.25</v>
      </c>
    </row>
    <row r="670" spans="1:3" x14ac:dyDescent="0.3">
      <c r="A670" t="str">
        <v>2023/10/04</v>
      </c>
      <c r="B670">
        <v>23.15</v>
      </c>
      <c r="C670">
        <v>22.92</v>
      </c>
    </row>
    <row r="671" spans="1:3" x14ac:dyDescent="0.3">
      <c r="A671" t="str">
        <v>2023/10/05</v>
      </c>
      <c r="B671">
        <v>22.97</v>
      </c>
      <c r="C671">
        <v>23.14</v>
      </c>
    </row>
    <row r="672" spans="1:3" x14ac:dyDescent="0.3">
      <c r="A672" t="str">
        <v>2023/10/06</v>
      </c>
      <c r="B672">
        <v>23.14</v>
      </c>
      <c r="C672">
        <v>23.34</v>
      </c>
    </row>
    <row r="673" spans="1:3" x14ac:dyDescent="0.3">
      <c r="A673" t="str">
        <v>2023/10/11</v>
      </c>
      <c r="B673">
        <v>23.34</v>
      </c>
      <c r="C673">
        <v>23.84</v>
      </c>
    </row>
    <row r="674" spans="1:3" x14ac:dyDescent="0.3">
      <c r="A674" t="str">
        <v>2023/10/12</v>
      </c>
      <c r="B674">
        <v>23.84</v>
      </c>
      <c r="C674">
        <v>23.99</v>
      </c>
    </row>
    <row r="675" spans="1:3" x14ac:dyDescent="0.3">
      <c r="A675" t="str">
        <v>2023/10/13</v>
      </c>
      <c r="B675">
        <v>23.88</v>
      </c>
      <c r="C675">
        <v>23.79</v>
      </c>
    </row>
    <row r="676" spans="1:3" x14ac:dyDescent="0.3">
      <c r="A676" t="str">
        <v>2023/10/16</v>
      </c>
      <c r="B676">
        <v>23.79</v>
      </c>
      <c r="C676">
        <v>23.86</v>
      </c>
    </row>
    <row r="677" spans="1:3" x14ac:dyDescent="0.3">
      <c r="A677" t="str">
        <v>2023/10/17</v>
      </c>
      <c r="B677">
        <v>23.86</v>
      </c>
      <c r="C677">
        <v>23.78</v>
      </c>
    </row>
    <row r="678" spans="1:3" x14ac:dyDescent="0.3">
      <c r="A678" t="str">
        <v>2023/10/18</v>
      </c>
      <c r="B678">
        <v>23.78</v>
      </c>
      <c r="C678">
        <v>23.78</v>
      </c>
    </row>
    <row r="679" spans="1:3" x14ac:dyDescent="0.3">
      <c r="A679" t="str">
        <v>2023/10/19</v>
      </c>
      <c r="B679">
        <v>23.68</v>
      </c>
      <c r="C679">
        <v>23.56</v>
      </c>
    </row>
    <row r="680" spans="1:3" x14ac:dyDescent="0.3">
      <c r="A680" t="str">
        <v>2023/10/20</v>
      </c>
      <c r="B680">
        <v>23.56</v>
      </c>
      <c r="C680">
        <v>23.3</v>
      </c>
    </row>
    <row r="681" spans="1:3" x14ac:dyDescent="0.3">
      <c r="A681" t="str">
        <v>2023/10/23</v>
      </c>
      <c r="B681">
        <v>23.23</v>
      </c>
      <c r="C681">
        <v>23.09</v>
      </c>
    </row>
    <row r="682" spans="1:3" x14ac:dyDescent="0.3">
      <c r="A682" t="str">
        <v>2023/10/24</v>
      </c>
      <c r="B682">
        <v>23.09</v>
      </c>
      <c r="C682">
        <v>23.1</v>
      </c>
    </row>
    <row r="683" spans="1:3" x14ac:dyDescent="0.3">
      <c r="A683" t="str">
        <v>2023/10/25</v>
      </c>
      <c r="B683">
        <v>23.1</v>
      </c>
      <c r="C683">
        <v>23.12</v>
      </c>
    </row>
    <row r="684" spans="1:3" x14ac:dyDescent="0.3">
      <c r="A684" t="str">
        <v>2023/10/26</v>
      </c>
      <c r="B684">
        <v>23.12</v>
      </c>
      <c r="C684">
        <v>22.91</v>
      </c>
    </row>
    <row r="685" spans="1:3" x14ac:dyDescent="0.3">
      <c r="A685" t="str">
        <v>2023/10/27</v>
      </c>
      <c r="B685">
        <v>22.97</v>
      </c>
      <c r="C685">
        <v>23.16</v>
      </c>
    </row>
    <row r="686" spans="1:3" x14ac:dyDescent="0.3">
      <c r="A686" t="str">
        <v>2023/10/30</v>
      </c>
      <c r="B686">
        <v>23.16</v>
      </c>
      <c r="C686">
        <v>22.95</v>
      </c>
    </row>
    <row r="687" spans="1:3" x14ac:dyDescent="0.3">
      <c r="A687" t="str">
        <v>2023/10/31</v>
      </c>
      <c r="B687">
        <v>22.99</v>
      </c>
      <c r="C687">
        <v>22.98</v>
      </c>
    </row>
    <row r="688" spans="1:3" x14ac:dyDescent="0.3">
      <c r="A688" t="str">
        <v>2023/11/01</v>
      </c>
      <c r="B688">
        <v>23.03</v>
      </c>
      <c r="C688">
        <v>23.03</v>
      </c>
    </row>
    <row r="689" spans="1:3" x14ac:dyDescent="0.3">
      <c r="A689" t="str">
        <v>2023/11/02</v>
      </c>
      <c r="B689">
        <v>23.12</v>
      </c>
      <c r="C689">
        <v>23.33</v>
      </c>
    </row>
    <row r="690" spans="1:3" x14ac:dyDescent="0.3">
      <c r="A690" t="str">
        <v>2023/11/03</v>
      </c>
      <c r="B690">
        <v>23.33</v>
      </c>
      <c r="C690">
        <v>23.64</v>
      </c>
    </row>
    <row r="691" spans="1:3" x14ac:dyDescent="0.3">
      <c r="A691" t="str">
        <v>2023/11/06</v>
      </c>
      <c r="B691">
        <v>23.64</v>
      </c>
      <c r="C691">
        <v>23.75</v>
      </c>
    </row>
    <row r="692" spans="1:3" x14ac:dyDescent="0.3">
      <c r="A692" t="str">
        <v>2023/11/07</v>
      </c>
      <c r="B692">
        <v>23.73</v>
      </c>
      <c r="C692">
        <v>23.71</v>
      </c>
    </row>
    <row r="693" spans="1:3" x14ac:dyDescent="0.3">
      <c r="A693" t="str">
        <v>2023/11/08</v>
      </c>
      <c r="B693">
        <v>23.71</v>
      </c>
      <c r="C693">
        <v>23.68</v>
      </c>
    </row>
    <row r="694" spans="1:3" x14ac:dyDescent="0.3">
      <c r="A694" t="str">
        <v>2023/11/09</v>
      </c>
      <c r="B694">
        <v>23.7</v>
      </c>
      <c r="C694">
        <v>23.67</v>
      </c>
    </row>
    <row r="695" spans="1:3" x14ac:dyDescent="0.3">
      <c r="A695" t="str">
        <v>2023/11/10</v>
      </c>
      <c r="B695">
        <v>23.67</v>
      </c>
      <c r="C695">
        <v>23.63</v>
      </c>
    </row>
    <row r="696" spans="1:3" x14ac:dyDescent="0.3">
      <c r="A696" t="str">
        <v>2023/11/13</v>
      </c>
      <c r="B696">
        <v>23.71</v>
      </c>
      <c r="C696">
        <v>23.68</v>
      </c>
    </row>
    <row r="697" spans="1:3" x14ac:dyDescent="0.3">
      <c r="A697" t="str">
        <v>2023/11/14</v>
      </c>
      <c r="B697">
        <v>23.68</v>
      </c>
      <c r="C697">
        <v>23.77</v>
      </c>
    </row>
    <row r="698" spans="1:3" x14ac:dyDescent="0.3">
      <c r="A698" t="str">
        <v>2023/11/15</v>
      </c>
      <c r="B698">
        <v>23.83</v>
      </c>
      <c r="C698">
        <v>24.07</v>
      </c>
    </row>
    <row r="699" spans="1:3" x14ac:dyDescent="0.3">
      <c r="A699" t="str">
        <v>2023/11/16</v>
      </c>
      <c r="B699">
        <v>23.49</v>
      </c>
      <c r="C699">
        <v>23.62</v>
      </c>
    </row>
    <row r="700" spans="1:3" x14ac:dyDescent="0.3">
      <c r="A700" t="str">
        <v>2023/11/17</v>
      </c>
      <c r="B700">
        <v>23.59</v>
      </c>
      <c r="C700">
        <v>23.65</v>
      </c>
    </row>
    <row r="701" spans="1:3" x14ac:dyDescent="0.3">
      <c r="A701" t="str">
        <v>2023/11/20</v>
      </c>
      <c r="B701">
        <v>23.61</v>
      </c>
      <c r="C701">
        <v>23.66</v>
      </c>
    </row>
    <row r="702" spans="1:3" x14ac:dyDescent="0.3">
      <c r="A702" t="str">
        <v>2023/11/21</v>
      </c>
      <c r="B702">
        <v>23.76</v>
      </c>
      <c r="C702">
        <v>23.99</v>
      </c>
    </row>
    <row r="703" spans="1:3" x14ac:dyDescent="0.3">
      <c r="A703" t="str">
        <v>2023/11/22</v>
      </c>
      <c r="B703">
        <v>23.93</v>
      </c>
      <c r="C703">
        <v>23.94</v>
      </c>
    </row>
    <row r="704" spans="1:3" x14ac:dyDescent="0.3">
      <c r="A704" t="str">
        <v>2023/11/23</v>
      </c>
      <c r="B704">
        <v>23.93</v>
      </c>
      <c r="C704">
        <v>23.89</v>
      </c>
    </row>
    <row r="705" spans="1:3" x14ac:dyDescent="0.3">
      <c r="A705" t="str">
        <v>2023/11/24</v>
      </c>
      <c r="B705">
        <v>23.9</v>
      </c>
      <c r="C705">
        <v>23.9</v>
      </c>
    </row>
    <row r="706" spans="1:3" x14ac:dyDescent="0.3">
      <c r="A706" t="str">
        <v>2023/11/27</v>
      </c>
      <c r="B706">
        <v>23.91</v>
      </c>
      <c r="C706">
        <v>23.81</v>
      </c>
    </row>
    <row r="707" spans="1:3" x14ac:dyDescent="0.3">
      <c r="A707" t="str">
        <v>2023/11/28</v>
      </c>
      <c r="B707">
        <v>23.81</v>
      </c>
      <c r="C707">
        <v>23.99</v>
      </c>
    </row>
    <row r="708" spans="1:3" x14ac:dyDescent="0.3">
      <c r="A708" t="str">
        <v>2023/11/29</v>
      </c>
      <c r="B708">
        <v>23.99</v>
      </c>
      <c r="C708">
        <v>23.85</v>
      </c>
    </row>
    <row r="709" spans="1:3" x14ac:dyDescent="0.3">
      <c r="A709" t="str">
        <v>2023/11/30</v>
      </c>
      <c r="B709">
        <v>23.85</v>
      </c>
      <c r="C709">
        <v>24.07</v>
      </c>
    </row>
    <row r="710" spans="1:3" x14ac:dyDescent="0.3">
      <c r="A710" t="str">
        <v>2023/12/01</v>
      </c>
      <c r="B710">
        <v>24.02</v>
      </c>
      <c r="C710">
        <v>23.82</v>
      </c>
    </row>
    <row r="711" spans="1:3" x14ac:dyDescent="0.3">
      <c r="A711" t="str">
        <v>2023/12/04</v>
      </c>
      <c r="B711">
        <v>23.83</v>
      </c>
      <c r="C711">
        <v>23.88</v>
      </c>
    </row>
    <row r="712" spans="1:3" x14ac:dyDescent="0.3">
      <c r="A712" t="str">
        <v>2023/12/05</v>
      </c>
      <c r="B712">
        <v>23.88</v>
      </c>
      <c r="C712">
        <v>23.81</v>
      </c>
    </row>
    <row r="713" spans="1:3" x14ac:dyDescent="0.3">
      <c r="A713" t="str">
        <v>2023/12/06</v>
      </c>
      <c r="B713">
        <v>23.83</v>
      </c>
      <c r="C713">
        <v>23.92</v>
      </c>
    </row>
    <row r="714" spans="1:3" x14ac:dyDescent="0.3">
      <c r="A714" t="str">
        <v>2023/12/07</v>
      </c>
      <c r="B714">
        <v>23.92</v>
      </c>
      <c r="C714">
        <v>23.76</v>
      </c>
    </row>
    <row r="715" spans="1:3" x14ac:dyDescent="0.3">
      <c r="A715" t="str">
        <v>2023/12/08</v>
      </c>
      <c r="B715">
        <v>23.76</v>
      </c>
      <c r="C715">
        <v>23.88</v>
      </c>
    </row>
    <row r="716" spans="1:3" x14ac:dyDescent="0.3">
      <c r="A716" t="str">
        <v>2023/12/11</v>
      </c>
      <c r="B716">
        <v>23.88</v>
      </c>
      <c r="C716">
        <v>23.83</v>
      </c>
    </row>
    <row r="717" spans="1:3" x14ac:dyDescent="0.3">
      <c r="A717" t="str">
        <v>2023/12/12</v>
      </c>
      <c r="B717">
        <v>23.87</v>
      </c>
      <c r="C717">
        <v>23.88</v>
      </c>
    </row>
    <row r="718" spans="1:3" x14ac:dyDescent="0.3">
      <c r="A718" t="str">
        <v>2023/12/13</v>
      </c>
      <c r="B718">
        <v>23.89</v>
      </c>
      <c r="C718">
        <v>23.82</v>
      </c>
    </row>
    <row r="719" spans="1:3" x14ac:dyDescent="0.3">
      <c r="A719" t="str">
        <v>2023/12/14</v>
      </c>
      <c r="B719">
        <v>23.82</v>
      </c>
      <c r="C719">
        <v>24.23</v>
      </c>
    </row>
    <row r="720" spans="1:3" x14ac:dyDescent="0.3">
      <c r="A720" t="str">
        <v>2023/12/15</v>
      </c>
      <c r="B720">
        <v>24.23</v>
      </c>
      <c r="C720">
        <v>24.19</v>
      </c>
    </row>
    <row r="721" spans="1:3" x14ac:dyDescent="0.3">
      <c r="A721" t="str">
        <v>2023/12/18</v>
      </c>
      <c r="B721">
        <v>24.17</v>
      </c>
      <c r="C721">
        <v>24.12</v>
      </c>
    </row>
    <row r="722" spans="1:3" x14ac:dyDescent="0.3">
      <c r="A722" t="str">
        <v>2023/12/19</v>
      </c>
      <c r="B722">
        <v>24.11</v>
      </c>
      <c r="C722">
        <v>23.97</v>
      </c>
    </row>
    <row r="723" spans="1:3" x14ac:dyDescent="0.3">
      <c r="A723" t="str">
        <v>2023/12/20</v>
      </c>
      <c r="B723">
        <v>23.97</v>
      </c>
      <c r="C723">
        <v>23.8</v>
      </c>
    </row>
    <row r="724" spans="1:3" x14ac:dyDescent="0.3">
      <c r="A724" t="str">
        <v>2023/12/21</v>
      </c>
      <c r="B724">
        <v>23.74</v>
      </c>
      <c r="C724">
        <v>23.74</v>
      </c>
    </row>
    <row r="725" spans="1:3" x14ac:dyDescent="0.3">
      <c r="A725" t="str">
        <v>2023/12/22</v>
      </c>
      <c r="B725">
        <v>23.7</v>
      </c>
      <c r="C725">
        <v>23.76</v>
      </c>
    </row>
    <row r="726" spans="1:3" x14ac:dyDescent="0.3">
      <c r="A726" t="str">
        <v>2023/12/25</v>
      </c>
      <c r="B726">
        <v>23.76</v>
      </c>
      <c r="C726">
        <v>23.82</v>
      </c>
    </row>
    <row r="727" spans="1:3" x14ac:dyDescent="0.3">
      <c r="A727" t="str">
        <v>2023/12/26</v>
      </c>
      <c r="B727">
        <v>23.82</v>
      </c>
      <c r="C727">
        <v>23.98</v>
      </c>
    </row>
    <row r="728" spans="1:3" x14ac:dyDescent="0.3">
      <c r="A728" t="str">
        <v>2023/12/27</v>
      </c>
      <c r="B728">
        <v>23.98</v>
      </c>
      <c r="C728">
        <v>24.15</v>
      </c>
    </row>
    <row r="729" spans="1:3" x14ac:dyDescent="0.3">
      <c r="A729" t="str">
        <v>2023/12/28</v>
      </c>
      <c r="B729">
        <v>24.11</v>
      </c>
      <c r="C729">
        <v>24.29</v>
      </c>
    </row>
    <row r="730" spans="1:3" x14ac:dyDescent="0.3">
      <c r="A730" t="str">
        <v>2023/12/29</v>
      </c>
      <c r="B730">
        <v>24.24</v>
      </c>
      <c r="C730">
        <v>24.3</v>
      </c>
    </row>
    <row r="731" spans="1:3" x14ac:dyDescent="0.3">
      <c r="A731" t="str">
        <v>2024/01/02</v>
      </c>
      <c r="B731">
        <v>24.3</v>
      </c>
      <c r="C731">
        <v>24.27</v>
      </c>
    </row>
    <row r="732" spans="1:3" x14ac:dyDescent="0.3">
      <c r="A732" t="str">
        <v>2024/01/03</v>
      </c>
      <c r="B732">
        <v>24.17</v>
      </c>
      <c r="C732">
        <v>23.96</v>
      </c>
    </row>
    <row r="733" spans="1:3" x14ac:dyDescent="0.3">
      <c r="A733" t="str">
        <v>2024/01/04</v>
      </c>
      <c r="B733">
        <v>23.95</v>
      </c>
      <c r="C733">
        <v>24.01</v>
      </c>
    </row>
    <row r="734" spans="1:3" x14ac:dyDescent="0.3">
      <c r="A734" t="str">
        <v>2024/01/05</v>
      </c>
      <c r="B734">
        <v>24.01</v>
      </c>
      <c r="C734">
        <v>23.96</v>
      </c>
    </row>
    <row r="735" spans="1:3" x14ac:dyDescent="0.3">
      <c r="A735" t="str">
        <v>2024/01/08</v>
      </c>
      <c r="B735">
        <v>23.96</v>
      </c>
      <c r="C735">
        <v>24.08</v>
      </c>
    </row>
    <row r="736" spans="1:3" x14ac:dyDescent="0.3">
      <c r="A736" t="str">
        <v>2024/01/09</v>
      </c>
      <c r="B736">
        <v>24.08</v>
      </c>
      <c r="C736">
        <v>23.92</v>
      </c>
    </row>
    <row r="737" spans="1:3" x14ac:dyDescent="0.3">
      <c r="A737" t="str">
        <v>2024/01/10</v>
      </c>
      <c r="B737">
        <v>23.93</v>
      </c>
      <c r="C737">
        <v>23.83</v>
      </c>
    </row>
    <row r="738" spans="1:3" x14ac:dyDescent="0.3">
      <c r="A738" t="str">
        <v>2024/01/11</v>
      </c>
      <c r="B738">
        <v>23.83</v>
      </c>
      <c r="C738">
        <v>23.91</v>
      </c>
    </row>
    <row r="739" spans="1:3" x14ac:dyDescent="0.3">
      <c r="A739" t="str">
        <v>2024/01/12</v>
      </c>
      <c r="B739">
        <v>23.91</v>
      </c>
      <c r="C739">
        <v>23.82</v>
      </c>
    </row>
    <row r="740" spans="1:3" x14ac:dyDescent="0.3">
      <c r="A740" t="str">
        <v>2024/01/15</v>
      </c>
      <c r="B740">
        <v>23.82</v>
      </c>
      <c r="C740">
        <v>23.77</v>
      </c>
    </row>
    <row r="741" spans="1:3" x14ac:dyDescent="0.3">
      <c r="A741" t="str">
        <v>2024/01/16</v>
      </c>
      <c r="B741">
        <v>23.65</v>
      </c>
      <c r="C741">
        <v>23.46</v>
      </c>
    </row>
    <row r="742" spans="1:3" x14ac:dyDescent="0.3">
      <c r="A742" t="str">
        <v>2024/01/17</v>
      </c>
      <c r="B742">
        <v>23.36</v>
      </c>
      <c r="C742">
        <v>23.06</v>
      </c>
    </row>
    <row r="743" spans="1:3" x14ac:dyDescent="0.3">
      <c r="A743" t="str">
        <v>2024/01/18</v>
      </c>
      <c r="B743">
        <v>23.06</v>
      </c>
      <c r="C743">
        <v>23.13</v>
      </c>
    </row>
    <row r="744" spans="1:3" x14ac:dyDescent="0.3">
      <c r="A744" t="str">
        <v>2024/01/19</v>
      </c>
      <c r="B744">
        <v>23.11</v>
      </c>
      <c r="C744">
        <v>23.31</v>
      </c>
    </row>
    <row r="745" spans="1:3" x14ac:dyDescent="0.3">
      <c r="A745" t="str">
        <v>2024/01/22</v>
      </c>
      <c r="B745">
        <v>23.31</v>
      </c>
      <c r="C745">
        <v>23.34</v>
      </c>
    </row>
    <row r="746" spans="1:3" x14ac:dyDescent="0.3">
      <c r="A746" t="str">
        <v>2024/01/23</v>
      </c>
      <c r="B746">
        <v>23.39</v>
      </c>
      <c r="C746">
        <v>23.42</v>
      </c>
    </row>
    <row r="747" spans="1:3" x14ac:dyDescent="0.3">
      <c r="A747" t="str">
        <v>2024/01/24</v>
      </c>
      <c r="B747">
        <v>23.42</v>
      </c>
      <c r="C747">
        <v>23.44</v>
      </c>
    </row>
    <row r="748" spans="1:3" x14ac:dyDescent="0.3">
      <c r="A748" t="str">
        <v>2024/01/25</v>
      </c>
      <c r="B748">
        <v>23.44</v>
      </c>
      <c r="C748">
        <v>23.5</v>
      </c>
    </row>
    <row r="749" spans="1:3" x14ac:dyDescent="0.3">
      <c r="A749" t="str">
        <v>2024/01/26</v>
      </c>
      <c r="B749">
        <v>23.5</v>
      </c>
      <c r="C749">
        <v>23.66</v>
      </c>
    </row>
    <row r="750" spans="1:3" x14ac:dyDescent="0.3">
      <c r="A750" t="str">
        <v>2024/01/29</v>
      </c>
      <c r="B750">
        <v>23.66</v>
      </c>
      <c r="C750">
        <v>23.71</v>
      </c>
    </row>
    <row r="751" spans="1:3" x14ac:dyDescent="0.3">
      <c r="A751" t="str">
        <v>2024/01/30</v>
      </c>
      <c r="B751">
        <v>23.7</v>
      </c>
      <c r="C751">
        <v>23.45</v>
      </c>
    </row>
    <row r="752" spans="1:3" x14ac:dyDescent="0.3">
      <c r="A752" t="str">
        <v>2024/01/31</v>
      </c>
      <c r="B752">
        <v>23.43</v>
      </c>
      <c r="C752">
        <v>23.48</v>
      </c>
    </row>
    <row r="753" spans="1:3" x14ac:dyDescent="0.3">
      <c r="A753" t="str">
        <v>2024/02/01</v>
      </c>
      <c r="B753">
        <v>23.55</v>
      </c>
      <c r="C753">
        <v>23.66</v>
      </c>
    </row>
    <row r="754" spans="1:3" x14ac:dyDescent="0.3">
      <c r="A754" t="str">
        <v>2024/02/02</v>
      </c>
      <c r="B754">
        <v>23.66</v>
      </c>
      <c r="C754">
        <v>23.6</v>
      </c>
    </row>
    <row r="755" spans="1:3" x14ac:dyDescent="0.3">
      <c r="A755" t="str">
        <v>2024/02/05</v>
      </c>
      <c r="B755">
        <v>23.45</v>
      </c>
      <c r="C755">
        <v>23.45</v>
      </c>
    </row>
    <row r="756" spans="1:3" x14ac:dyDescent="0.3">
      <c r="A756" t="str">
        <v>2024/02/15</v>
      </c>
      <c r="B756">
        <v>23.45</v>
      </c>
      <c r="C756">
        <v>23.5</v>
      </c>
    </row>
    <row r="757" spans="1:3" x14ac:dyDescent="0.3">
      <c r="A757" t="str">
        <v>2024/02/16</v>
      </c>
      <c r="B757">
        <v>23.5</v>
      </c>
      <c r="C757">
        <v>23.6</v>
      </c>
    </row>
    <row r="758" spans="1:3" x14ac:dyDescent="0.3">
      <c r="A758" t="str">
        <v>2024/02/19</v>
      </c>
      <c r="B758">
        <v>23.63</v>
      </c>
      <c r="C758">
        <v>23.85</v>
      </c>
    </row>
    <row r="759" spans="1:3" x14ac:dyDescent="0.3">
      <c r="A759" t="str">
        <v>2024/02/20</v>
      </c>
      <c r="B759">
        <v>23.84</v>
      </c>
      <c r="C759">
        <v>23.97</v>
      </c>
    </row>
    <row r="760" spans="1:3" x14ac:dyDescent="0.3">
      <c r="A760" t="str">
        <v>2024/02/21</v>
      </c>
      <c r="B760">
        <v>23.95</v>
      </c>
      <c r="C760">
        <v>23.86</v>
      </c>
    </row>
    <row r="761" spans="1:3" x14ac:dyDescent="0.3">
      <c r="A761" t="str">
        <v>2024/02/22</v>
      </c>
      <c r="B761">
        <v>23.86</v>
      </c>
      <c r="C761">
        <v>23.91</v>
      </c>
    </row>
    <row r="762" spans="1:3" x14ac:dyDescent="0.3">
      <c r="A762" t="str">
        <v>2024/02/23</v>
      </c>
      <c r="B762">
        <v>23.91</v>
      </c>
      <c r="C762">
        <v>23.8</v>
      </c>
    </row>
    <row r="763" spans="1:3" x14ac:dyDescent="0.3">
      <c r="A763" t="str">
        <v>2024/02/26</v>
      </c>
      <c r="B763">
        <v>23.75</v>
      </c>
      <c r="C763">
        <v>23.75</v>
      </c>
    </row>
    <row r="764" spans="1:3" x14ac:dyDescent="0.3">
      <c r="A764" t="str">
        <v>2024/02/27</v>
      </c>
      <c r="B764">
        <v>23.75</v>
      </c>
      <c r="C764">
        <v>23.8</v>
      </c>
    </row>
    <row r="765" spans="1:3" x14ac:dyDescent="0.3">
      <c r="A765" t="str">
        <v>2024/02/29</v>
      </c>
      <c r="B765">
        <v>23.8</v>
      </c>
      <c r="C765">
        <v>24.08</v>
      </c>
    </row>
    <row r="766" spans="1:3" x14ac:dyDescent="0.3">
      <c r="A766" t="str">
        <v>2024/03/01</v>
      </c>
      <c r="B766">
        <v>24.03</v>
      </c>
      <c r="C766">
        <v>23.95</v>
      </c>
    </row>
    <row r="767" spans="1:3" x14ac:dyDescent="0.3">
      <c r="A767" t="str">
        <v>2024/03/04</v>
      </c>
      <c r="B767">
        <v>23.95</v>
      </c>
      <c r="C767">
        <v>23.96</v>
      </c>
    </row>
    <row r="768" spans="1:3" x14ac:dyDescent="0.3">
      <c r="A768" t="str">
        <v>2024/03/05</v>
      </c>
      <c r="B768">
        <v>23.96</v>
      </c>
      <c r="C768">
        <v>23.94</v>
      </c>
    </row>
    <row r="769" spans="1:3" x14ac:dyDescent="0.3">
      <c r="A769" t="str">
        <v>2024/03/06</v>
      </c>
      <c r="B769">
        <v>23.94</v>
      </c>
      <c r="C769">
        <v>24.09</v>
      </c>
    </row>
    <row r="770" spans="1:3" x14ac:dyDescent="0.3">
      <c r="A770" t="str">
        <v>2024/03/07</v>
      </c>
      <c r="B770">
        <v>24.09</v>
      </c>
      <c r="C770">
        <v>24.22</v>
      </c>
    </row>
    <row r="771" spans="1:3" x14ac:dyDescent="0.3">
      <c r="A771" t="str">
        <v>2024/03/08</v>
      </c>
      <c r="B771">
        <v>24.19</v>
      </c>
      <c r="C771">
        <v>24.4</v>
      </c>
    </row>
    <row r="772" spans="1:3" x14ac:dyDescent="0.3">
      <c r="A772" t="str">
        <v>2024/03/11</v>
      </c>
      <c r="B772">
        <v>24.39</v>
      </c>
      <c r="C772">
        <v>24.51</v>
      </c>
    </row>
    <row r="773" spans="1:3" x14ac:dyDescent="0.3">
      <c r="A773" t="str">
        <v>2024/03/12</v>
      </c>
      <c r="B773">
        <v>24.53</v>
      </c>
      <c r="C773">
        <v>24.67</v>
      </c>
    </row>
    <row r="774" spans="1:3" x14ac:dyDescent="0.3">
      <c r="A774" t="str">
        <v>2024/03/13</v>
      </c>
      <c r="B774">
        <v>24.62</v>
      </c>
      <c r="C774">
        <v>24.95</v>
      </c>
    </row>
    <row r="775" spans="1:3" x14ac:dyDescent="0.3">
      <c r="A775" t="str">
        <v>2024/03/14</v>
      </c>
      <c r="B775">
        <v>24.95</v>
      </c>
      <c r="C775">
        <v>25.42</v>
      </c>
    </row>
    <row r="776" spans="1:3" x14ac:dyDescent="0.3">
      <c r="A776" t="str">
        <v>2024/03/15</v>
      </c>
      <c r="B776">
        <v>25.42</v>
      </c>
      <c r="C776">
        <v>25.3</v>
      </c>
    </row>
    <row r="777" spans="1:3" x14ac:dyDescent="0.3">
      <c r="A777" t="str">
        <v>2024/03/18</v>
      </c>
      <c r="B777">
        <v>25.32</v>
      </c>
      <c r="C777">
        <v>25.14</v>
      </c>
    </row>
    <row r="778" spans="1:3" x14ac:dyDescent="0.3">
      <c r="A778" t="str">
        <v>2024/03/19</v>
      </c>
      <c r="B778">
        <v>25.14</v>
      </c>
      <c r="C778">
        <v>25.08</v>
      </c>
    </row>
    <row r="779" spans="1:3" x14ac:dyDescent="0.3">
      <c r="A779" t="str">
        <v>2024/03/20</v>
      </c>
      <c r="B779">
        <v>25.08</v>
      </c>
      <c r="C779">
        <v>24.92</v>
      </c>
    </row>
    <row r="780" spans="1:3" x14ac:dyDescent="0.3">
      <c r="A780" t="str">
        <v>2024/03/21</v>
      </c>
      <c r="B780">
        <v>24.95</v>
      </c>
      <c r="C780">
        <v>25.38</v>
      </c>
    </row>
    <row r="781" spans="1:3" x14ac:dyDescent="0.3">
      <c r="A781" t="str">
        <v>2024/03/22</v>
      </c>
      <c r="B781">
        <v>25.36</v>
      </c>
      <c r="C781">
        <v>25.25</v>
      </c>
    </row>
    <row r="782" spans="1:3" x14ac:dyDescent="0.3">
      <c r="A782" t="str">
        <v>2024/03/25</v>
      </c>
      <c r="B782">
        <v>25.25</v>
      </c>
      <c r="C782">
        <v>25.21</v>
      </c>
    </row>
    <row r="783" spans="1:3" x14ac:dyDescent="0.3">
      <c r="A783" t="str">
        <v>2024/03/26</v>
      </c>
      <c r="B783">
        <v>25.21</v>
      </c>
      <c r="C783">
        <v>25.38</v>
      </c>
    </row>
    <row r="784" spans="1:3" x14ac:dyDescent="0.3">
      <c r="A784" t="str">
        <v>2024/03/27</v>
      </c>
      <c r="B784">
        <v>25.38</v>
      </c>
      <c r="C784">
        <v>25.46</v>
      </c>
    </row>
    <row r="785" spans="1:3" x14ac:dyDescent="0.3">
      <c r="A785" t="str">
        <v>2024/03/28</v>
      </c>
      <c r="B785">
        <v>25.43</v>
      </c>
      <c r="C785">
        <v>25.31</v>
      </c>
    </row>
    <row r="786" spans="1:3" x14ac:dyDescent="0.3">
      <c r="A786" t="str">
        <v>2024/03/29</v>
      </c>
      <c r="B786">
        <v>25.31</v>
      </c>
      <c r="C786">
        <v>25.52</v>
      </c>
    </row>
    <row r="787" spans="1:3" x14ac:dyDescent="0.3">
      <c r="A787" t="str">
        <v>2024/04/01</v>
      </c>
      <c r="B787">
        <v>25.54</v>
      </c>
      <c r="C787">
        <v>25.39</v>
      </c>
    </row>
    <row r="788" spans="1:3" x14ac:dyDescent="0.3">
      <c r="A788" t="str">
        <v>2024/04/02</v>
      </c>
      <c r="B788">
        <v>25.39</v>
      </c>
      <c r="C788">
        <v>25.37</v>
      </c>
    </row>
    <row r="789" spans="1:3" x14ac:dyDescent="0.3">
      <c r="A789" t="str">
        <v>2024/04/03</v>
      </c>
      <c r="B789">
        <v>25.37</v>
      </c>
      <c r="C789">
        <v>25.05</v>
      </c>
    </row>
    <row r="790" spans="1:3" x14ac:dyDescent="0.3">
      <c r="A790" t="str">
        <v>2024/04/08</v>
      </c>
      <c r="B790">
        <v>25.09</v>
      </c>
      <c r="C790">
        <v>25.29</v>
      </c>
    </row>
    <row r="791" spans="1:3" x14ac:dyDescent="0.3">
      <c r="A791" t="str">
        <v>2024/04/09</v>
      </c>
      <c r="B791">
        <v>25.32</v>
      </c>
      <c r="C791">
        <v>25.54</v>
      </c>
    </row>
    <row r="792" spans="1:3" x14ac:dyDescent="0.3">
      <c r="A792" t="str">
        <v>2024/04/10</v>
      </c>
      <c r="B792">
        <v>25.55</v>
      </c>
      <c r="C792">
        <v>25.44</v>
      </c>
    </row>
    <row r="793" spans="1:3" x14ac:dyDescent="0.3">
      <c r="A793" t="str">
        <v>2024/04/11</v>
      </c>
      <c r="B793">
        <v>25.33</v>
      </c>
      <c r="C793">
        <v>25.42</v>
      </c>
    </row>
    <row r="794" spans="1:3" x14ac:dyDescent="0.3">
      <c r="A794" t="str">
        <v>2024/04/12</v>
      </c>
      <c r="B794">
        <v>25.37</v>
      </c>
      <c r="C794">
        <v>25.25</v>
      </c>
    </row>
    <row r="795" spans="1:3" x14ac:dyDescent="0.3">
      <c r="A795" t="str">
        <v>2024/04/15</v>
      </c>
      <c r="B795">
        <v>25.23</v>
      </c>
      <c r="C795">
        <v>25.2</v>
      </c>
    </row>
    <row r="796" spans="1:3" x14ac:dyDescent="0.3">
      <c r="A796" t="str">
        <v>2024/04/16</v>
      </c>
      <c r="B796">
        <v>25.2</v>
      </c>
      <c r="C796">
        <v>24.62</v>
      </c>
    </row>
    <row r="797" spans="1:3" x14ac:dyDescent="0.3">
      <c r="A797" t="str">
        <v>2024/04/17</v>
      </c>
      <c r="B797">
        <v>24.62</v>
      </c>
      <c r="C797">
        <v>24.76</v>
      </c>
    </row>
    <row r="798" spans="1:3" x14ac:dyDescent="0.3">
      <c r="A798" t="str">
        <v>2024/04/18</v>
      </c>
      <c r="B798">
        <v>24.76</v>
      </c>
      <c r="C798">
        <v>24.96</v>
      </c>
    </row>
    <row r="799" spans="1:3" x14ac:dyDescent="0.3">
      <c r="A799" t="str">
        <v>2024/04/19</v>
      </c>
      <c r="B799">
        <v>24.96</v>
      </c>
      <c r="C799">
        <v>24.52</v>
      </c>
    </row>
    <row r="800" spans="1:3" x14ac:dyDescent="0.3">
      <c r="A800" t="str">
        <v>2024/04/22</v>
      </c>
      <c r="B800">
        <v>24.62</v>
      </c>
      <c r="C800">
        <v>24.95</v>
      </c>
    </row>
    <row r="801" spans="1:3" x14ac:dyDescent="0.3">
      <c r="A801" t="str">
        <v>2024/04/23</v>
      </c>
      <c r="B801">
        <v>24.95</v>
      </c>
      <c r="C801">
        <v>25.07</v>
      </c>
    </row>
    <row r="802" spans="1:3" x14ac:dyDescent="0.3">
      <c r="A802" t="str">
        <v>2024/04/24</v>
      </c>
      <c r="B802">
        <v>25.07</v>
      </c>
      <c r="C802">
        <v>25.08</v>
      </c>
    </row>
    <row r="803" spans="1:3" x14ac:dyDescent="0.3">
      <c r="A803" t="str">
        <v>2024/04/25</v>
      </c>
      <c r="B803">
        <v>24.97</v>
      </c>
      <c r="C803">
        <v>24.82</v>
      </c>
    </row>
    <row r="804" spans="1:3" x14ac:dyDescent="0.3">
      <c r="A804" t="str">
        <v>2024/04/26</v>
      </c>
      <c r="B804">
        <v>24.88</v>
      </c>
      <c r="C804">
        <v>24.89</v>
      </c>
    </row>
    <row r="805" spans="1:3" x14ac:dyDescent="0.3">
      <c r="A805" t="str">
        <v>2024/04/29</v>
      </c>
      <c r="B805">
        <v>25.2</v>
      </c>
      <c r="C805">
        <v>25.78</v>
      </c>
    </row>
    <row r="806" spans="1:3" x14ac:dyDescent="0.3">
      <c r="A806" t="str">
        <v>2024/04/30</v>
      </c>
      <c r="B806">
        <v>25.78</v>
      </c>
      <c r="C806">
        <v>25.68</v>
      </c>
    </row>
    <row r="807" spans="1:3" x14ac:dyDescent="0.3">
      <c r="A807" t="str">
        <v>2024/05/02</v>
      </c>
      <c r="B807">
        <v>25.68</v>
      </c>
      <c r="C807">
        <v>25.72</v>
      </c>
    </row>
    <row r="808" spans="1:3" x14ac:dyDescent="0.3">
      <c r="A808" t="str">
        <v>2024/05/03</v>
      </c>
      <c r="B808">
        <v>25.72</v>
      </c>
      <c r="C808">
        <v>25.81</v>
      </c>
    </row>
    <row r="809" spans="1:3" x14ac:dyDescent="0.3">
      <c r="A809" t="str">
        <v>2024/05/06</v>
      </c>
      <c r="B809">
        <v>25.91</v>
      </c>
      <c r="C809">
        <v>26.38</v>
      </c>
    </row>
    <row r="810" spans="1:3" x14ac:dyDescent="0.3">
      <c r="A810" t="str">
        <v>2024/05/07</v>
      </c>
      <c r="B810">
        <v>26.38</v>
      </c>
      <c r="C810">
        <v>26.32</v>
      </c>
    </row>
    <row r="811" spans="1:3" x14ac:dyDescent="0.3">
      <c r="A811" t="str">
        <v>2024/05/08</v>
      </c>
      <c r="B811">
        <v>26.32</v>
      </c>
      <c r="C811">
        <v>26.25</v>
      </c>
    </row>
    <row r="812" spans="1:3" x14ac:dyDescent="0.3">
      <c r="A812" t="str">
        <v>2024/05/09</v>
      </c>
      <c r="B812">
        <v>26.24</v>
      </c>
      <c r="C812">
        <v>26.07</v>
      </c>
    </row>
    <row r="813" spans="1:3" x14ac:dyDescent="0.3">
      <c r="A813" t="str">
        <v>2024/05/10</v>
      </c>
      <c r="B813">
        <v>26.15</v>
      </c>
      <c r="C813">
        <v>26.77</v>
      </c>
    </row>
    <row r="814" spans="1:3" x14ac:dyDescent="0.3">
      <c r="A814" t="str">
        <v>2024/05/13</v>
      </c>
      <c r="B814">
        <v>26.77</v>
      </c>
      <c r="C814">
        <v>26.65</v>
      </c>
    </row>
    <row r="815" spans="1:3" x14ac:dyDescent="0.3">
      <c r="A815" t="str">
        <v>2024/05/14</v>
      </c>
      <c r="B815">
        <v>26.65</v>
      </c>
      <c r="C815">
        <v>26.32</v>
      </c>
    </row>
    <row r="816" spans="1:3" x14ac:dyDescent="0.3">
      <c r="A816" t="str">
        <v>2024/05/15</v>
      </c>
      <c r="B816">
        <v>26.32</v>
      </c>
      <c r="C816">
        <v>26.72</v>
      </c>
    </row>
    <row r="817" spans="1:3" x14ac:dyDescent="0.3">
      <c r="A817" t="str">
        <v>2024/05/16</v>
      </c>
      <c r="B817">
        <v>26.8</v>
      </c>
      <c r="C817">
        <v>26.9</v>
      </c>
    </row>
    <row r="818" spans="1:3" x14ac:dyDescent="0.3">
      <c r="A818" t="str">
        <v>2024/05/17</v>
      </c>
      <c r="B818">
        <v>26.9</v>
      </c>
      <c r="C818">
        <v>27.05</v>
      </c>
    </row>
    <row r="819" spans="1:3" x14ac:dyDescent="0.3">
      <c r="A819" t="str">
        <v>2024/05/20</v>
      </c>
      <c r="B819">
        <v>27.05</v>
      </c>
      <c r="C819">
        <v>27.21</v>
      </c>
    </row>
    <row r="820" spans="1:3" x14ac:dyDescent="0.3">
      <c r="A820" t="str">
        <v>2024/05/21</v>
      </c>
      <c r="B820">
        <v>27.21</v>
      </c>
      <c r="C820">
        <v>26.84</v>
      </c>
    </row>
    <row r="821" spans="1:3" x14ac:dyDescent="0.3">
      <c r="A821" t="str">
        <v>2024/05/22</v>
      </c>
      <c r="B821">
        <v>26.84</v>
      </c>
      <c r="C821">
        <v>26.96</v>
      </c>
    </row>
    <row r="822" spans="1:3" x14ac:dyDescent="0.3">
      <c r="A822" t="str">
        <v>2024/05/23</v>
      </c>
      <c r="B822">
        <v>26.96</v>
      </c>
      <c r="C822">
        <v>26.77</v>
      </c>
    </row>
    <row r="823" spans="1:3" x14ac:dyDescent="0.3">
      <c r="A823" t="str">
        <v>2024/05/24</v>
      </c>
      <c r="B823">
        <v>26.59</v>
      </c>
      <c r="C823">
        <v>26.58</v>
      </c>
    </row>
    <row r="824" spans="1:3" x14ac:dyDescent="0.3">
      <c r="A824" t="str">
        <v>2024/05/27</v>
      </c>
      <c r="B824">
        <v>26.57</v>
      </c>
      <c r="C824">
        <v>26.74</v>
      </c>
    </row>
    <row r="825" spans="1:3" x14ac:dyDescent="0.3">
      <c r="A825" t="str">
        <v>2024/05/28</v>
      </c>
      <c r="B825">
        <v>26.74</v>
      </c>
      <c r="C825">
        <v>26.76</v>
      </c>
    </row>
    <row r="826" spans="1:3" x14ac:dyDescent="0.3">
      <c r="A826" t="str">
        <v>2024/05/29</v>
      </c>
      <c r="B826">
        <v>26.72</v>
      </c>
      <c r="C826">
        <v>26.28</v>
      </c>
    </row>
    <row r="827" spans="1:3" x14ac:dyDescent="0.3">
      <c r="A827" t="str">
        <v>2024/05/30</v>
      </c>
      <c r="B827">
        <v>26.21</v>
      </c>
      <c r="C827">
        <v>26.08</v>
      </c>
    </row>
    <row r="828" spans="1:3" x14ac:dyDescent="0.3">
      <c r="A828" t="str">
        <v>2024/05/31</v>
      </c>
      <c r="B828">
        <v>26.16</v>
      </c>
      <c r="C828">
        <v>26.36</v>
      </c>
    </row>
    <row r="829" spans="1:3" x14ac:dyDescent="0.3">
      <c r="A829" t="str">
        <v>2024/06/03</v>
      </c>
      <c r="B829">
        <v>26.36</v>
      </c>
      <c r="C829">
        <v>26.58</v>
      </c>
    </row>
    <row r="830" spans="1:3" x14ac:dyDescent="0.3">
      <c r="A830" t="str">
        <v>2024/06/04</v>
      </c>
      <c r="B830">
        <v>26.44</v>
      </c>
      <c r="C830">
        <v>26.4</v>
      </c>
    </row>
    <row r="831" spans="1:3" x14ac:dyDescent="0.3">
      <c r="A831" t="str">
        <v>2024/06/05</v>
      </c>
      <c r="B831">
        <v>26.4</v>
      </c>
      <c r="C831">
        <v>26.46</v>
      </c>
    </row>
    <row r="832" spans="1:3" x14ac:dyDescent="0.3">
      <c r="A832" t="str">
        <v>2024/06/06</v>
      </c>
      <c r="B832">
        <v>26.49</v>
      </c>
      <c r="C832">
        <v>26.79</v>
      </c>
    </row>
    <row r="833" spans="1:3" x14ac:dyDescent="0.3">
      <c r="A833" t="str">
        <v>2024/06/07</v>
      </c>
      <c r="B833">
        <v>26.84</v>
      </c>
      <c r="C833">
        <v>27.03</v>
      </c>
    </row>
    <row r="834" spans="1:3" x14ac:dyDescent="0.3">
      <c r="A834" t="str">
        <v>2024/06/11</v>
      </c>
      <c r="B834">
        <v>26.98</v>
      </c>
      <c r="C834">
        <v>27.02</v>
      </c>
    </row>
    <row r="835" spans="1:3" x14ac:dyDescent="0.3">
      <c r="A835" t="str">
        <v>2024/06/12</v>
      </c>
      <c r="B835">
        <v>26.92</v>
      </c>
      <c r="C835">
        <v>26.88</v>
      </c>
    </row>
    <row r="836" spans="1:3" x14ac:dyDescent="0.3">
      <c r="A836" t="str">
        <v>2024/06/13</v>
      </c>
      <c r="B836">
        <v>27.02</v>
      </c>
      <c r="C836">
        <v>26.97</v>
      </c>
    </row>
    <row r="837" spans="1:3" x14ac:dyDescent="0.3">
      <c r="A837" t="str">
        <v>2024/06/14</v>
      </c>
      <c r="B837">
        <v>26.97</v>
      </c>
      <c r="C837">
        <v>27.1</v>
      </c>
    </row>
    <row r="838" spans="1:3" x14ac:dyDescent="0.3">
      <c r="A838" t="str">
        <v>2024/06/17</v>
      </c>
      <c r="B838">
        <v>27.1</v>
      </c>
      <c r="C838">
        <v>27.08</v>
      </c>
    </row>
    <row r="839" spans="1:3" x14ac:dyDescent="0.3">
      <c r="A839" t="str">
        <v>2024/06/18</v>
      </c>
      <c r="B839">
        <v>27.11</v>
      </c>
      <c r="C839">
        <v>27.44</v>
      </c>
    </row>
    <row r="840" spans="1:3" x14ac:dyDescent="0.3">
      <c r="A840" t="str">
        <v>2024/06/19</v>
      </c>
      <c r="B840">
        <v>27.46</v>
      </c>
      <c r="C840">
        <v>27.55</v>
      </c>
    </row>
    <row r="841" spans="1:3" x14ac:dyDescent="0.3">
      <c r="A841" t="str">
        <v>2024/06/20</v>
      </c>
      <c r="B841">
        <v>27.55</v>
      </c>
      <c r="C841">
        <v>27.7</v>
      </c>
    </row>
    <row r="842" spans="1:3" x14ac:dyDescent="0.3">
      <c r="A842" t="str">
        <v>2024/06/21</v>
      </c>
      <c r="B842">
        <v>27.68</v>
      </c>
      <c r="C842">
        <v>27.7</v>
      </c>
    </row>
    <row r="843" spans="1:3" x14ac:dyDescent="0.3">
      <c r="A843" t="str">
        <v>2024/06/24</v>
      </c>
      <c r="B843">
        <v>27.68</v>
      </c>
      <c r="C843">
        <v>27.79</v>
      </c>
    </row>
    <row r="844" spans="1:3" x14ac:dyDescent="0.3">
      <c r="A844" t="str">
        <v>2024/06/25</v>
      </c>
      <c r="B844">
        <v>27.79</v>
      </c>
      <c r="C844">
        <v>27.82</v>
      </c>
    </row>
    <row r="845" spans="1:3" x14ac:dyDescent="0.3">
      <c r="A845" t="str">
        <v>2024/06/26</v>
      </c>
      <c r="B845">
        <v>27.77</v>
      </c>
      <c r="C845">
        <v>27.52</v>
      </c>
    </row>
    <row r="846" spans="1:3" x14ac:dyDescent="0.3">
      <c r="A846" t="str">
        <v>2024/06/27</v>
      </c>
      <c r="B846">
        <v>27.52</v>
      </c>
      <c r="C846">
        <v>27.42</v>
      </c>
    </row>
    <row r="847" spans="1:3" x14ac:dyDescent="0.3">
      <c r="A847" t="str">
        <v>2024/06/28</v>
      </c>
      <c r="B847">
        <v>27.42</v>
      </c>
      <c r="C847">
        <v>27.56</v>
      </c>
    </row>
    <row r="848" spans="1:3" x14ac:dyDescent="0.3">
      <c r="A848" t="str">
        <v>2024/07/01</v>
      </c>
      <c r="B848">
        <v>27.56</v>
      </c>
      <c r="C848">
        <v>27.78</v>
      </c>
    </row>
    <row r="849" spans="1:3" x14ac:dyDescent="0.3">
      <c r="A849" t="str">
        <v>2024/07/02</v>
      </c>
      <c r="B849">
        <v>27.78</v>
      </c>
      <c r="C849">
        <v>27.85</v>
      </c>
    </row>
    <row r="850" spans="1:3" x14ac:dyDescent="0.3">
      <c r="A850" t="str">
        <v>2024/07/03</v>
      </c>
      <c r="B850">
        <v>27.93</v>
      </c>
      <c r="C850">
        <v>28.64</v>
      </c>
    </row>
    <row r="851" spans="1:3" x14ac:dyDescent="0.3">
      <c r="A851" t="str">
        <v>2024/07/04</v>
      </c>
      <c r="B851">
        <v>28.64</v>
      </c>
      <c r="C851">
        <v>28.69</v>
      </c>
    </row>
    <row r="852" spans="1:3" x14ac:dyDescent="0.3">
      <c r="A852" t="str">
        <v>2024/07/05</v>
      </c>
      <c r="B852">
        <v>28.71</v>
      </c>
      <c r="C852">
        <v>28.77</v>
      </c>
    </row>
    <row r="853" spans="1:3" x14ac:dyDescent="0.3">
      <c r="A853" t="str">
        <v>2024/07/08</v>
      </c>
      <c r="B853">
        <v>28.77</v>
      </c>
      <c r="C853">
        <v>28.96</v>
      </c>
    </row>
    <row r="854" spans="1:3" x14ac:dyDescent="0.3">
      <c r="A854" t="str">
        <v>2024/07/09</v>
      </c>
      <c r="B854">
        <v>29.04</v>
      </c>
      <c r="C854">
        <v>28.9</v>
      </c>
    </row>
    <row r="855" spans="1:3" x14ac:dyDescent="0.3">
      <c r="A855" t="str">
        <v>2024/07/10</v>
      </c>
      <c r="B855">
        <v>29.07</v>
      </c>
      <c r="C855">
        <v>29.31</v>
      </c>
    </row>
    <row r="856" spans="1:3" x14ac:dyDescent="0.3">
      <c r="A856" t="str">
        <v>2024/07/11</v>
      </c>
      <c r="B856">
        <v>29.32</v>
      </c>
      <c r="C856">
        <v>29.59</v>
      </c>
    </row>
    <row r="857" spans="1:3" x14ac:dyDescent="0.3">
      <c r="A857" t="str">
        <v>2024/07/12</v>
      </c>
      <c r="B857">
        <v>29.59</v>
      </c>
      <c r="C857">
        <v>29.69</v>
      </c>
    </row>
    <row r="858" spans="1:3" x14ac:dyDescent="0.3">
      <c r="A858" t="str">
        <v>2024/07/15</v>
      </c>
      <c r="B858">
        <v>29.69</v>
      </c>
      <c r="C858">
        <v>29.48</v>
      </c>
    </row>
    <row r="859" spans="1:3" x14ac:dyDescent="0.3">
      <c r="A859" t="str">
        <v>2024/07/16</v>
      </c>
      <c r="B859">
        <v>29.48</v>
      </c>
      <c r="C859">
        <v>29.45</v>
      </c>
    </row>
    <row r="860" spans="1:3" x14ac:dyDescent="0.3">
      <c r="A860" t="str">
        <v>2024/07/17</v>
      </c>
      <c r="B860">
        <v>29.45</v>
      </c>
      <c r="C860">
        <v>29.34</v>
      </c>
    </row>
    <row r="861" spans="1:3" x14ac:dyDescent="0.3">
      <c r="A861" t="str">
        <v>2024/07/18</v>
      </c>
      <c r="B861">
        <v>29.34</v>
      </c>
      <c r="C861">
        <v>29.4</v>
      </c>
    </row>
    <row r="862" spans="1:3" x14ac:dyDescent="0.3">
      <c r="A862" t="str">
        <v>2024/07/19</v>
      </c>
      <c r="B862">
        <v>29.4</v>
      </c>
      <c r="C862">
        <v>28.9</v>
      </c>
    </row>
    <row r="863" spans="1:3" x14ac:dyDescent="0.3">
      <c r="A863" t="str">
        <v>2024/07/22</v>
      </c>
      <c r="B863">
        <v>28.8</v>
      </c>
      <c r="C863">
        <v>28.35</v>
      </c>
    </row>
    <row r="864" spans="1:3" x14ac:dyDescent="0.3">
      <c r="A864" t="str">
        <v>2024/07/23</v>
      </c>
      <c r="B864">
        <v>28.36</v>
      </c>
      <c r="C864">
        <v>28.88</v>
      </c>
    </row>
    <row r="865" spans="1:3" x14ac:dyDescent="0.3">
      <c r="A865" t="str">
        <v>2024/07/26</v>
      </c>
      <c r="B865">
        <v>28.75</v>
      </c>
      <c r="C865">
        <v>28.6</v>
      </c>
    </row>
    <row r="866" spans="1:3" x14ac:dyDescent="0.3">
      <c r="A866" t="str">
        <v>2024/07/29</v>
      </c>
      <c r="B866">
        <v>28.6</v>
      </c>
      <c r="C866">
        <v>28.93</v>
      </c>
    </row>
    <row r="867" spans="1:3" x14ac:dyDescent="0.3">
      <c r="A867" t="str">
        <v>2024/07/30</v>
      </c>
      <c r="B867">
        <v>28.93</v>
      </c>
      <c r="C867">
        <v>28.67</v>
      </c>
    </row>
    <row r="868" spans="1:3" x14ac:dyDescent="0.3">
      <c r="A868" t="str">
        <v>2024/07/31</v>
      </c>
      <c r="B868">
        <v>28.67</v>
      </c>
      <c r="C868">
        <v>28.98</v>
      </c>
    </row>
    <row r="869" spans="1:3" x14ac:dyDescent="0.3">
      <c r="A869" t="str">
        <v>2024/08/01</v>
      </c>
      <c r="B869">
        <v>28.98</v>
      </c>
      <c r="C869">
        <v>29.13</v>
      </c>
    </row>
    <row r="870" spans="1:3" x14ac:dyDescent="0.3">
      <c r="A870" t="str">
        <v>2024/08/02</v>
      </c>
      <c r="B870">
        <v>28.65</v>
      </c>
      <c r="C870">
        <v>28.66</v>
      </c>
    </row>
    <row r="871" spans="1:3" x14ac:dyDescent="0.3">
      <c r="A871" t="str">
        <v>2024/08/05</v>
      </c>
      <c r="B871">
        <v>28.16</v>
      </c>
      <c r="C871">
        <v>26.68</v>
      </c>
    </row>
    <row r="872" spans="1:3" x14ac:dyDescent="0.3">
      <c r="A872" t="str">
        <v>2024/08/06</v>
      </c>
      <c r="B872">
        <v>27.06</v>
      </c>
      <c r="C872">
        <v>27.15</v>
      </c>
    </row>
    <row r="873" spans="1:3" x14ac:dyDescent="0.3">
      <c r="A873" t="str">
        <v>2024/08/07</v>
      </c>
      <c r="B873">
        <v>27.15</v>
      </c>
      <c r="C873">
        <v>27.63</v>
      </c>
    </row>
    <row r="874" spans="1:3" x14ac:dyDescent="0.3">
      <c r="A874" t="str">
        <v>2024/08/08</v>
      </c>
      <c r="B874">
        <v>27.32</v>
      </c>
      <c r="C874">
        <v>27.45</v>
      </c>
    </row>
    <row r="875" spans="1:3" x14ac:dyDescent="0.3">
      <c r="A875" t="str">
        <v>2024/08/09</v>
      </c>
      <c r="B875">
        <v>27.89</v>
      </c>
      <c r="C875">
        <v>28.21</v>
      </c>
    </row>
    <row r="876" spans="1:3" x14ac:dyDescent="0.3">
      <c r="A876" t="str">
        <v>2024/08/12</v>
      </c>
      <c r="B876">
        <v>28.21</v>
      </c>
      <c r="C876">
        <v>28.46</v>
      </c>
    </row>
    <row r="877" spans="1:3" x14ac:dyDescent="0.3">
      <c r="A877" t="str">
        <v>2024/08/13</v>
      </c>
      <c r="B877">
        <v>28.49</v>
      </c>
      <c r="C877">
        <v>28.37</v>
      </c>
    </row>
    <row r="878" spans="1:3" x14ac:dyDescent="0.3">
      <c r="A878" t="str">
        <v>2024/08/14</v>
      </c>
      <c r="B878">
        <v>28.37</v>
      </c>
      <c r="C878">
        <v>28.75</v>
      </c>
    </row>
    <row r="879" spans="1:3" x14ac:dyDescent="0.3">
      <c r="A879" t="str">
        <v>2024/08/15</v>
      </c>
      <c r="B879">
        <v>28.75</v>
      </c>
      <c r="C879">
        <v>28.45</v>
      </c>
    </row>
    <row r="880" spans="1:3" x14ac:dyDescent="0.3">
      <c r="A880" t="str">
        <v>2024/08/16</v>
      </c>
      <c r="B880">
        <v>28.45</v>
      </c>
      <c r="C880">
        <v>29.02</v>
      </c>
    </row>
    <row r="881" spans="1:3" x14ac:dyDescent="0.3">
      <c r="A881" t="str">
        <v>2024/08/19</v>
      </c>
      <c r="B881">
        <v>29.02</v>
      </c>
      <c r="C881">
        <v>28.79</v>
      </c>
    </row>
    <row r="882" spans="1:3" x14ac:dyDescent="0.3">
      <c r="A882" t="str">
        <v>2024/08/20</v>
      </c>
      <c r="B882">
        <v>28.92</v>
      </c>
      <c r="C882">
        <v>28.85</v>
      </c>
    </row>
    <row r="883" spans="1:3" x14ac:dyDescent="0.3">
      <c r="A883" t="str">
        <v>2024/08/21</v>
      </c>
      <c r="B883">
        <v>28.85</v>
      </c>
      <c r="C883">
        <v>28.78</v>
      </c>
    </row>
    <row r="884" spans="1:3" x14ac:dyDescent="0.3">
      <c r="A884" t="str">
        <v>2024/08/22</v>
      </c>
      <c r="B884">
        <v>28.82</v>
      </c>
      <c r="C884">
        <v>28.62</v>
      </c>
    </row>
    <row r="885" spans="1:3" x14ac:dyDescent="0.3">
      <c r="A885" t="str">
        <v>2024/08/23</v>
      </c>
      <c r="B885">
        <v>28.53</v>
      </c>
      <c r="C885">
        <v>28.61</v>
      </c>
    </row>
    <row r="886" spans="1:3" x14ac:dyDescent="0.3">
      <c r="A886" t="str">
        <v>2024/08/26</v>
      </c>
      <c r="B886">
        <v>28.65</v>
      </c>
      <c r="C886">
        <v>29.18</v>
      </c>
    </row>
    <row r="887" spans="1:3" x14ac:dyDescent="0.3">
      <c r="A887" t="str">
        <v>2024/08/27</v>
      </c>
      <c r="B887">
        <v>29.18</v>
      </c>
      <c r="C887">
        <v>28.97</v>
      </c>
    </row>
    <row r="888" spans="1:3" x14ac:dyDescent="0.3">
      <c r="A888" t="str">
        <v>2024/08/28</v>
      </c>
      <c r="B888">
        <v>28.98</v>
      </c>
      <c r="C888">
        <v>28.91</v>
      </c>
    </row>
    <row r="889" spans="1:3" x14ac:dyDescent="0.3">
      <c r="A889" t="str">
        <v>2024/08/29</v>
      </c>
      <c r="B889">
        <v>28.83</v>
      </c>
      <c r="C889">
        <v>28.69</v>
      </c>
    </row>
    <row r="890" spans="1:3" x14ac:dyDescent="0.3">
      <c r="A890" t="str">
        <v>2024/08/30</v>
      </c>
      <c r="B890">
        <v>28.69</v>
      </c>
      <c r="C890">
        <v>28.85</v>
      </c>
    </row>
    <row r="891" spans="1:3" x14ac:dyDescent="0.3">
      <c r="A891" t="str">
        <v>2024/09/02</v>
      </c>
      <c r="B891">
        <v>28.9</v>
      </c>
      <c r="C891">
        <v>29.02</v>
      </c>
    </row>
    <row r="892" spans="1:3" x14ac:dyDescent="0.3">
      <c r="A892" t="str">
        <v>2024/09/03</v>
      </c>
      <c r="B892">
        <v>29.02</v>
      </c>
      <c r="C892">
        <v>28.82</v>
      </c>
    </row>
    <row r="893" spans="1:3" x14ac:dyDescent="0.3">
      <c r="A893" t="str">
        <v>2024/09/04</v>
      </c>
      <c r="B893">
        <v>28.29</v>
      </c>
      <c r="C893">
        <v>28.11</v>
      </c>
    </row>
    <row r="894" spans="1:3" x14ac:dyDescent="0.3">
      <c r="A894" t="str">
        <v>2024/09/05</v>
      </c>
      <c r="B894">
        <v>28.24</v>
      </c>
      <c r="C894">
        <v>28.4</v>
      </c>
    </row>
    <row r="895" spans="1:3" x14ac:dyDescent="0.3">
      <c r="A895" t="str">
        <v>2024/09/06</v>
      </c>
      <c r="B895">
        <v>28.4</v>
      </c>
      <c r="C895">
        <v>28.68</v>
      </c>
    </row>
    <row r="896" spans="1:3" x14ac:dyDescent="0.3">
      <c r="A896" t="str">
        <v>2024/09/09</v>
      </c>
      <c r="B896">
        <v>28.68</v>
      </c>
      <c r="C896">
        <v>28.44</v>
      </c>
    </row>
    <row r="897" spans="1:3" x14ac:dyDescent="0.3">
      <c r="A897" t="str">
        <v>2024/09/10</v>
      </c>
      <c r="B897">
        <v>28.44</v>
      </c>
      <c r="C897">
        <v>28.49</v>
      </c>
    </row>
    <row r="898" spans="1:3" x14ac:dyDescent="0.3">
      <c r="A898" t="str">
        <v>2024/09/11</v>
      </c>
      <c r="B898">
        <v>28.49</v>
      </c>
      <c r="C898">
        <v>28.29</v>
      </c>
    </row>
    <row r="899" spans="1:3" x14ac:dyDescent="0.3">
      <c r="A899" t="str">
        <v>2024/09/12</v>
      </c>
      <c r="B899">
        <v>28.53</v>
      </c>
      <c r="C899">
        <v>28.45</v>
      </c>
    </row>
    <row r="900" spans="1:3" x14ac:dyDescent="0.3">
      <c r="A900" t="str">
        <v>2024/09/13</v>
      </c>
      <c r="B900">
        <v>28.47</v>
      </c>
      <c r="C900">
        <v>28.58</v>
      </c>
    </row>
    <row r="901" spans="1:3" x14ac:dyDescent="0.3">
      <c r="A901" t="str">
        <v>2024/09/16</v>
      </c>
      <c r="B901">
        <v>28.6</v>
      </c>
      <c r="C901">
        <v>28.64</v>
      </c>
    </row>
    <row r="902" spans="1:3" x14ac:dyDescent="0.3">
      <c r="A902" t="str">
        <v>2024/09/18</v>
      </c>
      <c r="B902">
        <v>28.64</v>
      </c>
      <c r="C902">
        <v>28.64</v>
      </c>
    </row>
    <row r="903" spans="1:3" x14ac:dyDescent="0.3">
      <c r="A903" t="str">
        <v>2024/09/19</v>
      </c>
      <c r="B903">
        <v>28.65</v>
      </c>
      <c r="C903">
        <v>29</v>
      </c>
    </row>
    <row r="904" spans="1:3" x14ac:dyDescent="0.3">
      <c r="A904" t="str">
        <v>2024/09/20</v>
      </c>
      <c r="B904">
        <v>29</v>
      </c>
      <c r="C904">
        <v>29.1</v>
      </c>
    </row>
    <row r="905" spans="1:3" x14ac:dyDescent="0.3">
      <c r="A905" t="str">
        <v>2024/09/23</v>
      </c>
      <c r="B905">
        <v>29.1</v>
      </c>
      <c r="C905">
        <v>29.37</v>
      </c>
    </row>
    <row r="906" spans="1:3" x14ac:dyDescent="0.3">
      <c r="A906" t="str">
        <v>2024/09/24</v>
      </c>
      <c r="B906">
        <v>29.37</v>
      </c>
      <c r="C906">
        <v>29.46</v>
      </c>
    </row>
    <row r="907" spans="1:3" x14ac:dyDescent="0.3">
      <c r="A907" t="str">
        <v>2024/09/25</v>
      </c>
      <c r="B907">
        <v>29.46</v>
      </c>
      <c r="C907">
        <v>29.64</v>
      </c>
    </row>
    <row r="908" spans="1:3" x14ac:dyDescent="0.3">
      <c r="A908" t="str">
        <v>2024/09/26</v>
      </c>
      <c r="B908">
        <v>29.64</v>
      </c>
      <c r="C908">
        <v>29.7</v>
      </c>
    </row>
    <row r="909" spans="1:3" x14ac:dyDescent="0.3">
      <c r="A909" t="str">
        <v>2024/09/27</v>
      </c>
      <c r="B909">
        <v>29.7</v>
      </c>
      <c r="C909">
        <v>29.55</v>
      </c>
    </row>
    <row r="910" spans="1:3" x14ac:dyDescent="0.3">
      <c r="A910" t="str">
        <v>2024/09/30</v>
      </c>
      <c r="B910">
        <v>29.55</v>
      </c>
      <c r="C910">
        <v>29.39</v>
      </c>
    </row>
    <row r="911" spans="1:3" x14ac:dyDescent="0.3">
      <c r="A911" t="str">
        <v>2024/10/01</v>
      </c>
      <c r="B911">
        <v>29.4</v>
      </c>
      <c r="C911">
        <v>29.38</v>
      </c>
    </row>
    <row r="912" spans="1:3" x14ac:dyDescent="0.3">
      <c r="A912" t="str">
        <v>2024/10/04</v>
      </c>
      <c r="B912">
        <v>29.38</v>
      </c>
      <c r="C912">
        <v>29.21</v>
      </c>
    </row>
    <row r="913" spans="1:3" x14ac:dyDescent="0.3">
      <c r="A913" t="str">
        <v>2024/10/07</v>
      </c>
      <c r="B913">
        <v>29.28</v>
      </c>
      <c r="C913">
        <v>29.58</v>
      </c>
    </row>
    <row r="914" spans="1:3" x14ac:dyDescent="0.3">
      <c r="A914" t="str">
        <v>2024/10/08</v>
      </c>
      <c r="B914">
        <v>29.58</v>
      </c>
      <c r="C914">
        <v>29.41</v>
      </c>
    </row>
    <row r="915" spans="1:3" x14ac:dyDescent="0.3">
      <c r="A915" t="str">
        <v>2024/10/09</v>
      </c>
      <c r="B915">
        <v>29.41</v>
      </c>
      <c r="C915">
        <v>29.23</v>
      </c>
    </row>
    <row r="916" spans="1:3" x14ac:dyDescent="0.3">
      <c r="A916" t="str">
        <v>2024/10/11</v>
      </c>
      <c r="B916">
        <v>29.23</v>
      </c>
      <c r="C916">
        <v>29.23</v>
      </c>
    </row>
    <row r="917" spans="1:3" x14ac:dyDescent="0.3">
      <c r="A917" t="str">
        <v>2024/10/14</v>
      </c>
      <c r="B917">
        <v>29.3</v>
      </c>
      <c r="C917">
        <v>29.33</v>
      </c>
    </row>
    <row r="918" spans="1:3" x14ac:dyDescent="0.3">
      <c r="A918" t="str">
        <v>2024/10/15</v>
      </c>
      <c r="B918">
        <v>29.33</v>
      </c>
      <c r="C918">
        <v>29.7</v>
      </c>
    </row>
    <row r="919" spans="1:3" x14ac:dyDescent="0.3">
      <c r="A919" t="str">
        <v>2024/10/16</v>
      </c>
      <c r="B919">
        <v>29.7</v>
      </c>
      <c r="C919">
        <v>29.41</v>
      </c>
    </row>
    <row r="920" spans="1:3" x14ac:dyDescent="0.3">
      <c r="A920" t="str">
        <v>2024/10/17</v>
      </c>
      <c r="B920">
        <v>29.42</v>
      </c>
      <c r="C920">
        <v>29.65</v>
      </c>
    </row>
    <row r="921" spans="1:3" x14ac:dyDescent="0.3">
      <c r="A921" t="str">
        <v>2024/10/18</v>
      </c>
      <c r="B921">
        <v>29.69</v>
      </c>
      <c r="C921">
        <v>30.07</v>
      </c>
    </row>
    <row r="922" spans="1:3" x14ac:dyDescent="0.3">
      <c r="A922" t="str">
        <v>2024/10/21</v>
      </c>
      <c r="B922">
        <v>30.09</v>
      </c>
      <c r="C922">
        <v>29.55</v>
      </c>
    </row>
    <row r="923" spans="1:3" x14ac:dyDescent="0.3">
      <c r="A923" t="str">
        <v>2024/10/22</v>
      </c>
      <c r="B923">
        <v>29.51</v>
      </c>
      <c r="C923">
        <v>29.82</v>
      </c>
    </row>
    <row r="924" spans="1:3" x14ac:dyDescent="0.3">
      <c r="A924" t="str">
        <v>2024/10/23</v>
      </c>
      <c r="B924">
        <v>29.71</v>
      </c>
      <c r="C924">
        <v>29.49</v>
      </c>
    </row>
    <row r="925" spans="1:3" x14ac:dyDescent="0.3">
      <c r="A925" t="str">
        <v>2024/10/24</v>
      </c>
      <c r="B925">
        <v>29.49</v>
      </c>
      <c r="C925">
        <v>29.37</v>
      </c>
    </row>
    <row r="926" spans="1:3" x14ac:dyDescent="0.3">
      <c r="A926" t="str">
        <v>2024/10/25</v>
      </c>
      <c r="B926">
        <v>29.46</v>
      </c>
      <c r="C926">
        <v>29.49</v>
      </c>
    </row>
    <row r="927" spans="1:3" x14ac:dyDescent="0.3">
      <c r="A927" t="str">
        <v>2024/10/28</v>
      </c>
      <c r="B927">
        <v>29.49</v>
      </c>
      <c r="C927">
        <v>29.45</v>
      </c>
    </row>
    <row r="928" spans="1:3" x14ac:dyDescent="0.3">
      <c r="A928" t="str">
        <v>2024/10/29</v>
      </c>
      <c r="B928">
        <v>29.4</v>
      </c>
      <c r="C928">
        <v>29.27</v>
      </c>
    </row>
    <row r="929" spans="1:3" x14ac:dyDescent="0.3">
      <c r="A929" t="str">
        <v>2024/10/30</v>
      </c>
      <c r="B929">
        <v>29.27</v>
      </c>
      <c r="C929">
        <v>29.29</v>
      </c>
    </row>
    <row r="930" spans="1:3" x14ac:dyDescent="0.3">
      <c r="A930" t="str">
        <v>2024/11/01</v>
      </c>
      <c r="B930">
        <v>29.29</v>
      </c>
      <c r="C930">
        <v>29.03</v>
      </c>
    </row>
    <row r="931" spans="1:3" x14ac:dyDescent="0.3">
      <c r="A931" t="str">
        <v>2024/11/04</v>
      </c>
      <c r="B931">
        <v>29.03</v>
      </c>
      <c r="C931">
        <v>29.43</v>
      </c>
    </row>
    <row r="932" spans="1:3" x14ac:dyDescent="0.3">
      <c r="A932" t="str">
        <v>2024/11/05</v>
      </c>
      <c r="B932">
        <v>29.42</v>
      </c>
      <c r="C932">
        <v>29.49</v>
      </c>
    </row>
    <row r="933" spans="1:3" x14ac:dyDescent="0.3">
      <c r="A933" t="str">
        <v>2024/11/06</v>
      </c>
      <c r="B933">
        <v>29.44</v>
      </c>
      <c r="C933">
        <v>29.27</v>
      </c>
    </row>
    <row r="934" spans="1:3" x14ac:dyDescent="0.3">
      <c r="A934" t="str">
        <v>2024/11/07</v>
      </c>
      <c r="B934">
        <v>29.27</v>
      </c>
      <c r="C934">
        <v>29.45</v>
      </c>
    </row>
    <row r="935" spans="1:3" x14ac:dyDescent="0.3">
      <c r="A935" t="str">
        <v>2024/11/08</v>
      </c>
      <c r="B935">
        <v>29.6</v>
      </c>
      <c r="C935">
        <v>29.51</v>
      </c>
    </row>
    <row r="936" spans="1:3" x14ac:dyDescent="0.3">
      <c r="A936" t="str">
        <v>2024/11/11</v>
      </c>
      <c r="B936">
        <v>29.51</v>
      </c>
      <c r="C936">
        <v>29.43</v>
      </c>
    </row>
    <row r="937" spans="1:3" x14ac:dyDescent="0.3">
      <c r="A937" t="str">
        <v>2024/11/12</v>
      </c>
      <c r="B937">
        <v>29.43</v>
      </c>
      <c r="C937">
        <v>29.11</v>
      </c>
    </row>
    <row r="938" spans="1:3" x14ac:dyDescent="0.3">
      <c r="A938" t="str">
        <v>2024/11/13</v>
      </c>
      <c r="B938">
        <v>29.11</v>
      </c>
      <c r="C938">
        <v>28.93</v>
      </c>
    </row>
    <row r="939" spans="1:3" x14ac:dyDescent="0.3">
      <c r="A939" t="str">
        <v>2024/11/14</v>
      </c>
      <c r="B939">
        <v>28.93</v>
      </c>
      <c r="C939">
        <v>28.75</v>
      </c>
    </row>
    <row r="940" spans="1:3" x14ac:dyDescent="0.3">
      <c r="A940" t="str">
        <v>2024/11/15</v>
      </c>
      <c r="B940">
        <v>28.87</v>
      </c>
      <c r="C940">
        <v>28.99</v>
      </c>
    </row>
    <row r="941" spans="1:3" x14ac:dyDescent="0.3">
      <c r="A941" t="str">
        <v>2024/11/18</v>
      </c>
      <c r="B941">
        <v>27.81</v>
      </c>
      <c r="C941">
        <v>27.85</v>
      </c>
    </row>
    <row r="942" spans="1:3" x14ac:dyDescent="0.3">
      <c r="A942" t="str">
        <v>2024/11/19</v>
      </c>
      <c r="B942">
        <v>27.85</v>
      </c>
      <c r="C942">
        <v>28.14</v>
      </c>
    </row>
    <row r="943" spans="1:3" x14ac:dyDescent="0.3">
      <c r="A943" t="str">
        <v>2024/11/20</v>
      </c>
      <c r="B943">
        <v>28.14</v>
      </c>
      <c r="C943">
        <v>28.08</v>
      </c>
    </row>
    <row r="944" spans="1:3" x14ac:dyDescent="0.3">
      <c r="A944" t="str">
        <v>2024/11/21</v>
      </c>
      <c r="B944">
        <v>27.97</v>
      </c>
      <c r="C944">
        <v>27.97</v>
      </c>
    </row>
    <row r="945" spans="1:3" x14ac:dyDescent="0.3">
      <c r="A945" t="str">
        <v>2024/11/22</v>
      </c>
      <c r="B945">
        <v>28.08</v>
      </c>
      <c r="C945">
        <v>27.97</v>
      </c>
    </row>
    <row r="946" spans="1:3" x14ac:dyDescent="0.3">
      <c r="A946" t="str">
        <v>2024/11/25</v>
      </c>
      <c r="B946">
        <v>27.97</v>
      </c>
      <c r="C946">
        <v>28.16</v>
      </c>
    </row>
    <row r="947" spans="1:3" x14ac:dyDescent="0.3">
      <c r="A947" t="str">
        <v>2024/11/26</v>
      </c>
      <c r="B947">
        <v>28.1</v>
      </c>
      <c r="C947">
        <v>28.12</v>
      </c>
    </row>
    <row r="948" spans="1:3" x14ac:dyDescent="0.3">
      <c r="A948" t="str">
        <v>2024/11/27</v>
      </c>
      <c r="B948">
        <v>28.12</v>
      </c>
      <c r="C948">
        <v>27.99</v>
      </c>
    </row>
    <row r="949" spans="1:3" x14ac:dyDescent="0.3">
      <c r="A949" t="str">
        <v>2024/11/28</v>
      </c>
      <c r="B949">
        <v>28.01</v>
      </c>
      <c r="C949">
        <v>27.99</v>
      </c>
    </row>
    <row r="950" spans="1:3" x14ac:dyDescent="0.3">
      <c r="A950" t="str">
        <v>2024/11/29</v>
      </c>
      <c r="B950">
        <v>27.99</v>
      </c>
      <c r="C950">
        <v>27.76</v>
      </c>
    </row>
    <row r="951" spans="1:3" x14ac:dyDescent="0.3">
      <c r="A951" t="str">
        <v>2024/12/02</v>
      </c>
      <c r="B951">
        <v>27.76</v>
      </c>
      <c r="C951">
        <v>28.21</v>
      </c>
    </row>
    <row r="952" spans="1:3" x14ac:dyDescent="0.3">
      <c r="A952" t="str">
        <v>2024/12/03</v>
      </c>
      <c r="B952">
        <v>28.37</v>
      </c>
      <c r="C952">
        <v>28.65</v>
      </c>
    </row>
    <row r="953" spans="1:3" x14ac:dyDescent="0.3">
      <c r="A953" t="str">
        <v>2024/12/04</v>
      </c>
      <c r="B953">
        <v>28.65</v>
      </c>
      <c r="C953">
        <v>28.6</v>
      </c>
    </row>
    <row r="954" spans="1:3" x14ac:dyDescent="0.3">
      <c r="A954" t="str">
        <v>2024/12/05</v>
      </c>
      <c r="B954">
        <v>28.6</v>
      </c>
      <c r="C954">
        <v>28.71</v>
      </c>
    </row>
    <row r="955" spans="1:3" x14ac:dyDescent="0.3">
      <c r="A955" t="str">
        <v>2024/12/06</v>
      </c>
      <c r="B955">
        <v>28.69</v>
      </c>
      <c r="C955">
        <v>28.73</v>
      </c>
    </row>
    <row r="956" spans="1:3" x14ac:dyDescent="0.3">
      <c r="A956" t="str">
        <v>2024/12/09</v>
      </c>
      <c r="B956">
        <v>28.71</v>
      </c>
      <c r="C956">
        <v>28.74</v>
      </c>
    </row>
    <row r="957" spans="1:3" x14ac:dyDescent="0.3">
      <c r="A957" t="str">
        <v>2024/12/10</v>
      </c>
      <c r="B957">
        <v>28.74</v>
      </c>
      <c r="C957">
        <v>28.7</v>
      </c>
    </row>
    <row r="958" spans="1:3" x14ac:dyDescent="0.3">
      <c r="A958" t="str">
        <v>2024/12/11</v>
      </c>
      <c r="B958">
        <v>28.7</v>
      </c>
      <c r="C958">
        <v>28.57</v>
      </c>
    </row>
    <row r="959" spans="1:3" x14ac:dyDescent="0.3">
      <c r="A959" t="str">
        <v>2024/12/12</v>
      </c>
      <c r="B959">
        <v>28.62</v>
      </c>
      <c r="C959">
        <v>28.86</v>
      </c>
    </row>
    <row r="960" spans="1:3" x14ac:dyDescent="0.3">
      <c r="A960" t="str">
        <v>2024/12/13</v>
      </c>
      <c r="B960">
        <v>28.79</v>
      </c>
      <c r="C960">
        <v>28.75</v>
      </c>
    </row>
    <row r="961" spans="1:3" x14ac:dyDescent="0.3">
      <c r="A961" t="str">
        <v>2024/12/16</v>
      </c>
      <c r="B961">
        <v>28.81</v>
      </c>
      <c r="C961">
        <v>28.79</v>
      </c>
    </row>
    <row r="962" spans="1:3" x14ac:dyDescent="0.3">
      <c r="A962" t="str">
        <v>2024/12/17</v>
      </c>
      <c r="B962">
        <v>28.76</v>
      </c>
      <c r="C962">
        <v>28.56</v>
      </c>
    </row>
    <row r="963" spans="1:3" x14ac:dyDescent="0.3">
      <c r="A963" t="str">
        <v>2024/12/18</v>
      </c>
      <c r="B963">
        <v>28.56</v>
      </c>
      <c r="C963">
        <v>28.45</v>
      </c>
    </row>
    <row r="964" spans="1:3" x14ac:dyDescent="0.3">
      <c r="A964" t="str">
        <v>2024/12/19</v>
      </c>
      <c r="B964">
        <v>28.29</v>
      </c>
      <c r="C964">
        <v>28.16</v>
      </c>
    </row>
    <row r="965" spans="1:3" x14ac:dyDescent="0.3">
      <c r="A965" t="str">
        <v>2024/12/20</v>
      </c>
      <c r="B965">
        <v>28.16</v>
      </c>
      <c r="C965">
        <v>27.87</v>
      </c>
    </row>
    <row r="966" spans="1:3" x14ac:dyDescent="0.3">
      <c r="A966" t="str">
        <v>2024/12/23</v>
      </c>
      <c r="B966">
        <v>28.01</v>
      </c>
      <c r="C966">
        <v>28.37</v>
      </c>
    </row>
    <row r="967" spans="1:3" x14ac:dyDescent="0.3">
      <c r="A967" t="str">
        <v>2024/12/24</v>
      </c>
      <c r="B967">
        <v>28.48</v>
      </c>
      <c r="C967">
        <v>28.49</v>
      </c>
    </row>
    <row r="968" spans="1:3" x14ac:dyDescent="0.3">
      <c r="A968" t="str">
        <v>2024/12/25</v>
      </c>
      <c r="B968">
        <v>28.56</v>
      </c>
      <c r="C968">
        <v>28.37</v>
      </c>
    </row>
    <row r="969" spans="1:3" x14ac:dyDescent="0.3">
      <c r="A969" t="str">
        <v>2024/12/26</v>
      </c>
      <c r="B969">
        <v>28.44</v>
      </c>
      <c r="C969">
        <v>28.38</v>
      </c>
    </row>
    <row r="970" spans="1:3" x14ac:dyDescent="0.3">
      <c r="A970" t="str">
        <v>2024/12/27</v>
      </c>
      <c r="B970">
        <v>28.32</v>
      </c>
      <c r="C970">
        <v>28.41</v>
      </c>
    </row>
    <row r="971" spans="1:3" x14ac:dyDescent="0.3">
      <c r="A971" t="str">
        <v>2024/12/30</v>
      </c>
      <c r="B971">
        <v>28.43</v>
      </c>
      <c r="C971">
        <v>28.33</v>
      </c>
    </row>
    <row r="972" spans="1:3" x14ac:dyDescent="0.3">
      <c r="A972" t="str">
        <v>2024/12/31</v>
      </c>
      <c r="B972">
        <v>28.18</v>
      </c>
      <c r="C972">
        <v>28.06</v>
      </c>
    </row>
    <row r="973" spans="1:3" x14ac:dyDescent="0.3">
      <c r="A973" t="str">
        <v>2025/01/02</v>
      </c>
      <c r="B973">
        <v>28.03</v>
      </c>
      <c r="C973">
        <v>28.08</v>
      </c>
    </row>
    <row r="974" spans="1:3" x14ac:dyDescent="0.3">
      <c r="A974" t="str">
        <v>2025/01/03</v>
      </c>
      <c r="B974">
        <v>28.17</v>
      </c>
      <c r="C974">
        <v>28.15</v>
      </c>
    </row>
    <row r="975" spans="1:3" x14ac:dyDescent="0.3">
      <c r="A975" t="str">
        <v>2025/01/06</v>
      </c>
      <c r="B975">
        <v>28.15</v>
      </c>
      <c r="C975">
        <v>28.49</v>
      </c>
    </row>
    <row r="976" spans="1:3" x14ac:dyDescent="0.3">
      <c r="A976" t="str">
        <v>2025/01/07</v>
      </c>
      <c r="B976">
        <v>28.49</v>
      </c>
      <c r="C976">
        <v>28.43</v>
      </c>
    </row>
    <row r="977" spans="1:3" x14ac:dyDescent="0.3">
      <c r="A977" t="str">
        <v>2025/01/08</v>
      </c>
      <c r="B977">
        <v>28.43</v>
      </c>
      <c r="C977">
        <v>28.42</v>
      </c>
    </row>
    <row r="978" spans="1:3" x14ac:dyDescent="0.3">
      <c r="A978" t="str">
        <v>2025/01/09</v>
      </c>
      <c r="B978">
        <v>28.42</v>
      </c>
      <c r="C978">
        <v>28.3</v>
      </c>
    </row>
    <row r="979" spans="1:3" x14ac:dyDescent="0.3">
      <c r="A979" t="str">
        <v>2025/01/10</v>
      </c>
      <c r="B979">
        <v>28.27</v>
      </c>
      <c r="C979">
        <v>27.93</v>
      </c>
    </row>
    <row r="980" spans="1:3" x14ac:dyDescent="0.3">
      <c r="A980" t="str">
        <v>2025/01/13</v>
      </c>
      <c r="B980">
        <v>27.93</v>
      </c>
      <c r="C980">
        <v>27.73</v>
      </c>
    </row>
    <row r="981" spans="1:3" x14ac:dyDescent="0.3">
      <c r="A981" t="str">
        <v>2025/01/14</v>
      </c>
      <c r="B981">
        <v>27.73</v>
      </c>
      <c r="C981">
        <v>28.09</v>
      </c>
    </row>
    <row r="982" spans="1:3" x14ac:dyDescent="0.3">
      <c r="A982" t="str">
        <v>2025/01/15</v>
      </c>
      <c r="B982">
        <v>28.09</v>
      </c>
      <c r="C982">
        <v>28.04</v>
      </c>
    </row>
    <row r="983" spans="1:3" x14ac:dyDescent="0.3">
      <c r="A983" t="str">
        <v>2025/01/16</v>
      </c>
      <c r="B983">
        <v>28.05</v>
      </c>
      <c r="C983">
        <v>28.28</v>
      </c>
    </row>
    <row r="984" spans="1:3" x14ac:dyDescent="0.3">
      <c r="A984" t="str">
        <v>2025/01/17</v>
      </c>
      <c r="B984">
        <v>28.25</v>
      </c>
      <c r="C984">
        <v>28.16</v>
      </c>
    </row>
    <row r="985" spans="1:3" x14ac:dyDescent="0.3">
      <c r="A985" t="str">
        <v>2025/01/20</v>
      </c>
      <c r="B985">
        <v>28.21</v>
      </c>
      <c r="C985">
        <v>28.03</v>
      </c>
    </row>
    <row r="986" spans="1:3" x14ac:dyDescent="0.3">
      <c r="A986" t="str">
        <v>2025/01/21</v>
      </c>
      <c r="B986">
        <v>28.05</v>
      </c>
      <c r="C986">
        <v>28.31</v>
      </c>
    </row>
    <row r="987" spans="1:3" x14ac:dyDescent="0.3">
      <c r="A987" t="str">
        <v>2025/01/22</v>
      </c>
      <c r="B987">
        <v>28.35</v>
      </c>
      <c r="C987">
        <v>28.43</v>
      </c>
    </row>
    <row r="988" spans="1:3" x14ac:dyDescent="0.3">
      <c r="A988" t="str">
        <v>2025/02/03</v>
      </c>
      <c r="B988">
        <v>28.43</v>
      </c>
      <c r="C988">
        <v>28.43</v>
      </c>
    </row>
    <row r="989" spans="1:3" x14ac:dyDescent="0.3">
      <c r="A989" t="str">
        <v>2025/02/04</v>
      </c>
      <c r="B989">
        <v>28.43</v>
      </c>
      <c r="C989">
        <v>28.23</v>
      </c>
    </row>
    <row r="990" spans="1:3" x14ac:dyDescent="0.3">
      <c r="A990" t="str">
        <v>2025/02/05</v>
      </c>
      <c r="B990">
        <v>28.37</v>
      </c>
      <c r="C990">
        <v>28.46</v>
      </c>
    </row>
    <row r="991" spans="1:3" x14ac:dyDescent="0.3">
      <c r="A991" t="str">
        <v>2025/02/06</v>
      </c>
      <c r="B991">
        <v>28.48</v>
      </c>
      <c r="C991">
        <v>28.68</v>
      </c>
    </row>
    <row r="992" spans="1:3" x14ac:dyDescent="0.3">
      <c r="A992" t="str">
        <v>2025/02/07</v>
      </c>
      <c r="B992">
        <v>28.65</v>
      </c>
      <c r="C992">
        <v>28.56</v>
      </c>
    </row>
    <row r="993" spans="1:3" x14ac:dyDescent="0.3">
      <c r="A993" t="str">
        <v>2025/02/10</v>
      </c>
      <c r="B993">
        <v>28.52</v>
      </c>
      <c r="C993">
        <v>28.73</v>
      </c>
    </row>
    <row r="994" spans="1:3" x14ac:dyDescent="0.3">
      <c r="A994" t="str">
        <v>2025/02/11</v>
      </c>
      <c r="B994">
        <v>28.81</v>
      </c>
      <c r="C994">
        <v>28.79</v>
      </c>
    </row>
    <row r="995" spans="1:3" x14ac:dyDescent="0.3">
      <c r="A995" t="str">
        <v>2025/02/12</v>
      </c>
      <c r="B995">
        <v>28.79</v>
      </c>
      <c r="C995">
        <v>28.87</v>
      </c>
    </row>
    <row r="996" spans="1:3" x14ac:dyDescent="0.3">
      <c r="A996" t="str">
        <v>2025/02/13</v>
      </c>
      <c r="B996">
        <v>28.87</v>
      </c>
      <c r="C996">
        <v>28.97</v>
      </c>
    </row>
    <row r="997" spans="1:3" x14ac:dyDescent="0.3">
      <c r="A997" t="str">
        <v>2025/02/14</v>
      </c>
      <c r="B997">
        <v>28.94</v>
      </c>
      <c r="C997">
        <v>28.9</v>
      </c>
    </row>
    <row r="998" spans="1:3" x14ac:dyDescent="0.3">
      <c r="A998" t="str">
        <v>2025/02/17</v>
      </c>
      <c r="B998">
        <v>28.9</v>
      </c>
      <c r="C998">
        <v>29.12</v>
      </c>
    </row>
    <row r="999" spans="1:3" x14ac:dyDescent="0.3">
      <c r="A999" t="str">
        <v>2025/02/18</v>
      </c>
      <c r="B999">
        <v>29.12</v>
      </c>
      <c r="C999">
        <v>29.21</v>
      </c>
    </row>
    <row r="1000" spans="1:3" x14ac:dyDescent="0.3">
      <c r="A1000" t="str">
        <v>2025/02/19</v>
      </c>
      <c r="B1000">
        <v>29.17</v>
      </c>
      <c r="C1000">
        <v>29.04</v>
      </c>
    </row>
    <row r="1001" spans="1:3" x14ac:dyDescent="0.3">
      <c r="A1001" t="str">
        <v>2025/02/20</v>
      </c>
      <c r="B1001">
        <v>29.04</v>
      </c>
      <c r="C1001">
        <v>29.02</v>
      </c>
    </row>
    <row r="1002" spans="1:3" x14ac:dyDescent="0.3">
      <c r="A1002" t="str">
        <v>2025/02/21</v>
      </c>
      <c r="B1002">
        <v>29.02</v>
      </c>
      <c r="C1002">
        <v>29.17</v>
      </c>
    </row>
    <row r="1003" spans="1:3" x14ac:dyDescent="0.3">
      <c r="A1003" t="str">
        <v>2025/02/24</v>
      </c>
      <c r="B1003">
        <v>29.17</v>
      </c>
      <c r="C1003">
        <v>29.02</v>
      </c>
    </row>
    <row r="1004" spans="1:3" x14ac:dyDescent="0.3">
      <c r="A1004" t="str">
        <v>2025/02/25</v>
      </c>
      <c r="B1004">
        <v>29.02</v>
      </c>
      <c r="C1004">
        <v>29.01</v>
      </c>
    </row>
    <row r="1005" spans="1:3" x14ac:dyDescent="0.3">
      <c r="A1005" t="str">
        <v>2025/02/26</v>
      </c>
      <c r="B1005">
        <v>28.97</v>
      </c>
      <c r="C1005">
        <v>29.27</v>
      </c>
    </row>
    <row r="1006" spans="1:3" x14ac:dyDescent="0.3">
      <c r="A1006" t="str">
        <v>2025/02/27</v>
      </c>
      <c r="B1006">
        <v>29.27</v>
      </c>
      <c r="C1006">
        <v>29.08</v>
      </c>
    </row>
    <row r="1007" spans="1:3" x14ac:dyDescent="0.3">
      <c r="A1007" t="str">
        <v>2025/03/03</v>
      </c>
      <c r="B1007">
        <v>29.08</v>
      </c>
      <c r="C1007">
        <v>29.28</v>
      </c>
    </row>
    <row r="1008" spans="1:3" x14ac:dyDescent="0.3">
      <c r="A1008" t="str">
        <v>2025/03/04</v>
      </c>
      <c r="B1008">
        <v>29.28</v>
      </c>
      <c r="C1008">
        <v>28.98</v>
      </c>
    </row>
    <row r="1009" spans="1:3" x14ac:dyDescent="0.3">
      <c r="A1009" t="str">
        <v>2025/03/05</v>
      </c>
      <c r="B1009">
        <v>28.98</v>
      </c>
      <c r="C1009">
        <v>28.95</v>
      </c>
    </row>
    <row r="1010" spans="1:3" x14ac:dyDescent="0.3">
      <c r="A1010" t="str">
        <v>2025/03/06</v>
      </c>
      <c r="B1010">
        <v>29</v>
      </c>
      <c r="C1010">
        <v>29.06</v>
      </c>
    </row>
    <row r="1011" spans="1:3" x14ac:dyDescent="0.3">
      <c r="A1011" t="str">
        <v>2025/03/07</v>
      </c>
      <c r="B1011">
        <v>28.99</v>
      </c>
      <c r="C1011">
        <v>28.77</v>
      </c>
    </row>
    <row r="1012" spans="1:3" x14ac:dyDescent="0.3">
      <c r="A1012" t="str">
        <v>2025/03/10</v>
      </c>
      <c r="B1012">
        <v>28.83</v>
      </c>
      <c r="C1012">
        <v>28.78</v>
      </c>
    </row>
    <row r="1013" spans="1:3" x14ac:dyDescent="0.3">
      <c r="A1013" t="str">
        <v>2025/03/11</v>
      </c>
      <c r="B1013">
        <v>28.41</v>
      </c>
      <c r="C1013">
        <v>28.51</v>
      </c>
    </row>
    <row r="1014" spans="1:3" x14ac:dyDescent="0.3">
      <c r="A1014" t="str">
        <v>2025/03/12</v>
      </c>
      <c r="B1014">
        <v>28.59</v>
      </c>
      <c r="C1014">
        <v>28.61</v>
      </c>
    </row>
    <row r="1015" spans="1:3" x14ac:dyDescent="0.3">
      <c r="A1015" t="str">
        <v>2025/03/13</v>
      </c>
      <c r="B1015">
        <v>28.69</v>
      </c>
      <c r="C1015">
        <v>28.55</v>
      </c>
    </row>
    <row r="1016" spans="1:3" x14ac:dyDescent="0.3">
      <c r="A1016" t="str">
        <v>2025/03/14</v>
      </c>
      <c r="B1016">
        <v>28.55</v>
      </c>
      <c r="C1016">
        <v>28.53</v>
      </c>
    </row>
    <row r="1017" spans="1:3" x14ac:dyDescent="0.3">
      <c r="A1017" t="str">
        <v>2025/03/17</v>
      </c>
      <c r="B1017">
        <v>28.68</v>
      </c>
      <c r="C1017">
        <v>28.71</v>
      </c>
    </row>
    <row r="1018" spans="1:3" x14ac:dyDescent="0.3">
      <c r="A1018" t="str">
        <v>2025/03/18</v>
      </c>
      <c r="B1018">
        <v>28.71</v>
      </c>
      <c r="C1018">
        <v>28.87</v>
      </c>
    </row>
    <row r="1019" spans="1:3" x14ac:dyDescent="0.3">
      <c r="A1019" t="str">
        <v>2025/03/19</v>
      </c>
      <c r="B1019">
        <v>28.87</v>
      </c>
      <c r="C1019">
        <v>28.68</v>
      </c>
    </row>
    <row r="1020" spans="1:3" x14ac:dyDescent="0.3">
      <c r="A1020" t="str">
        <v>2025/03/20</v>
      </c>
      <c r="B1020">
        <v>28.68</v>
      </c>
      <c r="C1020">
        <v>28.77</v>
      </c>
    </row>
    <row r="1021" spans="1:3" x14ac:dyDescent="0.3">
      <c r="A1021" t="str">
        <v>2025/03/21</v>
      </c>
      <c r="B1021">
        <v>28.77</v>
      </c>
      <c r="C1021">
        <v>28.65</v>
      </c>
    </row>
    <row r="1022" spans="1:3" x14ac:dyDescent="0.3">
      <c r="A1022" t="str">
        <v>2025/03/24</v>
      </c>
      <c r="B1022">
        <v>28.75</v>
      </c>
      <c r="C1022">
        <v>28.76</v>
      </c>
    </row>
    <row r="1023" spans="1:3" x14ac:dyDescent="0.3">
      <c r="A1023" t="str">
        <v>2025/03/25</v>
      </c>
      <c r="B1023">
        <v>28.78</v>
      </c>
      <c r="C1023">
        <v>28.72</v>
      </c>
    </row>
    <row r="1024" spans="1:3" x14ac:dyDescent="0.3">
      <c r="A1024" t="str">
        <v>2025/03/26</v>
      </c>
      <c r="B1024">
        <v>28.72</v>
      </c>
      <c r="C1024">
        <v>28.84</v>
      </c>
    </row>
    <row r="1025" spans="1:3" x14ac:dyDescent="0.3">
      <c r="A1025" t="str">
        <v>2025/03/27</v>
      </c>
      <c r="B1025">
        <v>28.84</v>
      </c>
      <c r="C1025">
        <v>28.86</v>
      </c>
    </row>
    <row r="1026" spans="1:3" x14ac:dyDescent="0.3">
      <c r="A1026" t="str">
        <v>2025/03/28</v>
      </c>
      <c r="B1026">
        <v>28.86</v>
      </c>
      <c r="C1026">
        <v>28.54</v>
      </c>
    </row>
    <row r="1027" spans="1:3" x14ac:dyDescent="0.3">
      <c r="A1027" t="str">
        <v>2025/03/31</v>
      </c>
      <c r="B1027">
        <v>28.54</v>
      </c>
      <c r="C1027">
        <v>27.82</v>
      </c>
    </row>
    <row r="1028" spans="1:3" x14ac:dyDescent="0.3">
      <c r="A1028" t="str">
        <v>2025/04/01</v>
      </c>
      <c r="B1028">
        <v>27.82</v>
      </c>
      <c r="C1028">
        <v>28.13</v>
      </c>
    </row>
    <row r="1029" spans="1:3" x14ac:dyDescent="0.3">
      <c r="A1029" t="str">
        <v>2025/04/02</v>
      </c>
      <c r="B1029">
        <v>28.13</v>
      </c>
      <c r="C1029">
        <v>28.27</v>
      </c>
    </row>
    <row r="1030" spans="1:3" x14ac:dyDescent="0.3">
      <c r="A1030" t="str">
        <v>2025/04/07</v>
      </c>
      <c r="B1030">
        <v>28.27</v>
      </c>
      <c r="C1030">
        <v>25.47</v>
      </c>
    </row>
    <row r="1031" spans="1:3" x14ac:dyDescent="0.3">
      <c r="A1031" t="str">
        <v>2025/04/08</v>
      </c>
      <c r="B1031">
        <v>25.35</v>
      </c>
      <c r="C1031">
        <v>25.56</v>
      </c>
    </row>
    <row r="1032" spans="1:3" x14ac:dyDescent="0.3">
      <c r="A1032" t="str">
        <v>2025/04/09</v>
      </c>
      <c r="B1032">
        <v>25.56</v>
      </c>
      <c r="C1032">
        <v>24.1</v>
      </c>
    </row>
    <row r="1033" spans="1:3" x14ac:dyDescent="0.3">
      <c r="A1033" t="str">
        <v>2025/04/10</v>
      </c>
      <c r="B1033">
        <v>24.1</v>
      </c>
      <c r="C1033">
        <v>26.11</v>
      </c>
    </row>
    <row r="1034" spans="1:3" x14ac:dyDescent="0.3">
      <c r="A1034" t="str">
        <v>2025/04/11</v>
      </c>
      <c r="B1034">
        <v>26.11</v>
      </c>
      <c r="C1034">
        <v>26.09</v>
      </c>
    </row>
    <row r="1035" spans="1:3" x14ac:dyDescent="0.3">
      <c r="A1035" t="str">
        <v>2025/04/14</v>
      </c>
      <c r="B1035">
        <v>26.09</v>
      </c>
      <c r="C1035">
        <v>26.18</v>
      </c>
    </row>
    <row r="1036" spans="1:3" x14ac:dyDescent="0.3">
      <c r="A1036" t="str">
        <v>2025/04/15</v>
      </c>
      <c r="B1036">
        <v>26.18</v>
      </c>
      <c r="C1036">
        <v>26.57</v>
      </c>
    </row>
    <row r="1037" spans="1:3" x14ac:dyDescent="0.3">
      <c r="A1037" t="str">
        <v>2025/04/16</v>
      </c>
      <c r="B1037">
        <v>26.37</v>
      </c>
      <c r="C1037">
        <v>26.27</v>
      </c>
    </row>
    <row r="1038" spans="1:3" x14ac:dyDescent="0.3">
      <c r="A1038" t="str">
        <v>2025/04/17</v>
      </c>
      <c r="B1038">
        <v>26.23</v>
      </c>
      <c r="C1038">
        <v>26.03</v>
      </c>
    </row>
    <row r="1039" spans="1:3" x14ac:dyDescent="0.3">
      <c r="A1039" t="str">
        <v>2025/04/18</v>
      </c>
      <c r="B1039">
        <v>26.03</v>
      </c>
      <c r="C1039">
        <v>26.02</v>
      </c>
    </row>
    <row r="1040" spans="1:3" x14ac:dyDescent="0.3">
      <c r="A1040" t="str">
        <v>2025/04/21</v>
      </c>
      <c r="B1040">
        <v>26.02</v>
      </c>
      <c r="C1040">
        <v>25.98</v>
      </c>
    </row>
    <row r="1041" spans="1:3" x14ac:dyDescent="0.3">
      <c r="A1041" t="str">
        <v>2025/04/22</v>
      </c>
      <c r="B1041">
        <v>25.98</v>
      </c>
      <c r="C1041">
        <v>25.61</v>
      </c>
    </row>
    <row r="1042" spans="1:3" x14ac:dyDescent="0.3">
      <c r="A1042" t="str">
        <v>2025/04/23</v>
      </c>
      <c r="B1042">
        <v>25.61</v>
      </c>
      <c r="C1042">
        <v>25.97</v>
      </c>
    </row>
    <row r="1043" spans="1:3" x14ac:dyDescent="0.3">
      <c r="A1043" t="str">
        <v>2025/04/24</v>
      </c>
      <c r="B1043">
        <v>25.97</v>
      </c>
      <c r="C1043">
        <v>25.8</v>
      </c>
    </row>
    <row r="1044" spans="1:3" x14ac:dyDescent="0.3">
      <c r="A1044" t="str">
        <v>2025/04/25</v>
      </c>
      <c r="B1044">
        <v>25.8</v>
      </c>
      <c r="C1044">
        <v>26.08</v>
      </c>
    </row>
    <row r="1045" spans="1:3" x14ac:dyDescent="0.3">
      <c r="A1045" t="str">
        <v>2025/04/28</v>
      </c>
      <c r="B1045">
        <v>26.28</v>
      </c>
      <c r="C1045">
        <v>26.22</v>
      </c>
    </row>
    <row r="1046" spans="1:3" x14ac:dyDescent="0.3">
      <c r="A1046" t="str">
        <v>2025/04/29</v>
      </c>
      <c r="B1046">
        <v>26.22</v>
      </c>
      <c r="C1046">
        <v>26.59</v>
      </c>
    </row>
    <row r="1047" spans="1:3" x14ac:dyDescent="0.3">
      <c r="A1047" t="str">
        <v>2025/04/30</v>
      </c>
      <c r="B1047">
        <v>26.77</v>
      </c>
      <c r="C1047">
        <v>27.07</v>
      </c>
    </row>
    <row r="1048" spans="1:3" x14ac:dyDescent="0.3">
      <c r="A1048" t="str">
        <v>2025/05/02</v>
      </c>
      <c r="B1048">
        <v>27.11</v>
      </c>
      <c r="C1048">
        <v>27.17</v>
      </c>
    </row>
    <row r="1049" spans="1:3" x14ac:dyDescent="0.3">
      <c r="A1049" t="str">
        <v>2025/05/05</v>
      </c>
      <c r="B1049">
        <v>26.78</v>
      </c>
      <c r="C1049">
        <v>26.56</v>
      </c>
    </row>
    <row r="1050" spans="1:3" x14ac:dyDescent="0.3">
      <c r="A1050" t="str">
        <v>2025/05/06</v>
      </c>
      <c r="B1050">
        <v>26.49</v>
      </c>
      <c r="C1050">
        <v>26.89</v>
      </c>
    </row>
    <row r="1051" spans="1:3" x14ac:dyDescent="0.3">
      <c r="A1051" t="str">
        <v>2025/05/07</v>
      </c>
      <c r="B1051">
        <v>26.89</v>
      </c>
      <c r="C1051">
        <v>26.85</v>
      </c>
    </row>
    <row r="1052" spans="1:3" x14ac:dyDescent="0.3">
      <c r="A1052" t="str">
        <v>2025/05/08</v>
      </c>
      <c r="B1052">
        <v>26.85</v>
      </c>
      <c r="C1052">
        <v>26.83</v>
      </c>
    </row>
    <row r="1053" spans="1:3" x14ac:dyDescent="0.3">
      <c r="A1053" t="str">
        <v>2025/05/09</v>
      </c>
      <c r="B1053">
        <v>26.82</v>
      </c>
      <c r="C1053">
        <v>27.07</v>
      </c>
    </row>
    <row r="1054" spans="1:3" x14ac:dyDescent="0.3">
      <c r="A1054" t="str">
        <v>2025/05/12</v>
      </c>
      <c r="B1054">
        <v>27.07</v>
      </c>
      <c r="C1054">
        <v>27.25</v>
      </c>
    </row>
    <row r="1055" spans="1:3" x14ac:dyDescent="0.3">
      <c r="A1055" t="str">
        <v>2025/05/13</v>
      </c>
      <c r="B1055">
        <v>27.36</v>
      </c>
      <c r="C1055">
        <v>27.38</v>
      </c>
    </row>
    <row r="1056" spans="1:3" x14ac:dyDescent="0.3">
      <c r="A1056" t="str">
        <v>2025/05/14</v>
      </c>
      <c r="B1056">
        <v>27.38</v>
      </c>
      <c r="C1056">
        <v>27.65</v>
      </c>
    </row>
    <row r="1057" spans="1:3" x14ac:dyDescent="0.3">
      <c r="A1057" t="str">
        <v>2025/05/15</v>
      </c>
      <c r="B1057">
        <v>27.66</v>
      </c>
      <c r="C1057">
        <v>27.83</v>
      </c>
    </row>
    <row r="1058" spans="1:3" x14ac:dyDescent="0.3">
      <c r="A1058" t="str">
        <v>2025/05/16</v>
      </c>
      <c r="B1058">
        <v>27.82</v>
      </c>
      <c r="C1058">
        <v>28.28</v>
      </c>
    </row>
    <row r="1059" spans="1:3" x14ac:dyDescent="0.3">
      <c r="A1059" t="str">
        <v>2025/05/19</v>
      </c>
      <c r="B1059">
        <v>28.28</v>
      </c>
      <c r="C1059">
        <v>27.99</v>
      </c>
    </row>
    <row r="1060" spans="1:3" x14ac:dyDescent="0.3">
      <c r="A1060" t="str">
        <v>2025/05/20</v>
      </c>
      <c r="B1060">
        <v>27.99</v>
      </c>
      <c r="C1060">
        <v>28.11</v>
      </c>
    </row>
    <row r="1061" spans="1:3" x14ac:dyDescent="0.3">
      <c r="A1061" t="str">
        <v>2025/05/21</v>
      </c>
      <c r="B1061">
        <v>28.11</v>
      </c>
      <c r="C1061">
        <v>28.44</v>
      </c>
    </row>
    <row r="1062" spans="1:3" x14ac:dyDescent="0.3">
      <c r="A1062" t="str">
        <v>2025/05/22</v>
      </c>
      <c r="B1062">
        <v>28.44</v>
      </c>
      <c r="C1062">
        <v>28.4</v>
      </c>
    </row>
    <row r="1063" spans="1:3" x14ac:dyDescent="0.3">
      <c r="A1063" t="str">
        <v>2025/05/23</v>
      </c>
      <c r="B1063">
        <v>28.4</v>
      </c>
      <c r="C1063">
        <v>28.5</v>
      </c>
    </row>
    <row r="1064" spans="1:3" x14ac:dyDescent="0.3">
      <c r="A1064" t="str">
        <v>2025/05/26</v>
      </c>
      <c r="B1064">
        <v>28.5</v>
      </c>
      <c r="C1064">
        <v>28.23</v>
      </c>
    </row>
    <row r="1065" spans="1:3" x14ac:dyDescent="0.3">
      <c r="A1065" t="str">
        <v>2025/05/27</v>
      </c>
      <c r="B1065">
        <v>28.11</v>
      </c>
      <c r="C1065">
        <v>27.95</v>
      </c>
    </row>
    <row r="1066" spans="1:3" x14ac:dyDescent="0.3">
      <c r="A1066" t="str">
        <v>2025/05/28</v>
      </c>
      <c r="B1066">
        <v>27.95</v>
      </c>
      <c r="C1066">
        <v>27.84</v>
      </c>
    </row>
    <row r="1067" spans="1:3" x14ac:dyDescent="0.3">
      <c r="A1067" t="str">
        <v>2025/05/29</v>
      </c>
      <c r="B1067">
        <v>27.93</v>
      </c>
      <c r="C1067">
        <v>27.6</v>
      </c>
    </row>
    <row r="1068" spans="1:3" x14ac:dyDescent="0.3">
      <c r="A1068" t="str">
        <v>2025/06/02</v>
      </c>
      <c r="B1068">
        <v>27.51</v>
      </c>
      <c r="C1068">
        <v>27.67</v>
      </c>
    </row>
    <row r="1069" spans="1:3" x14ac:dyDescent="0.3">
      <c r="A1069" t="str">
        <v>2025/06/03</v>
      </c>
      <c r="B1069">
        <v>27.67</v>
      </c>
      <c r="C1069">
        <v>28.15</v>
      </c>
    </row>
    <row r="1070" spans="1:3" x14ac:dyDescent="0.3">
      <c r="A1070" t="str">
        <v>2025/06/04</v>
      </c>
      <c r="B1070">
        <v>28.15</v>
      </c>
      <c r="C1070">
        <v>28.45</v>
      </c>
    </row>
    <row r="1071" spans="1:3" x14ac:dyDescent="0.3">
      <c r="A1071" t="str">
        <v>2025/06/05</v>
      </c>
      <c r="B1071">
        <v>28.4</v>
      </c>
      <c r="C1071">
        <v>28.36</v>
      </c>
    </row>
    <row r="1072" spans="1:3" x14ac:dyDescent="0.3">
      <c r="A1072" t="str">
        <v>2025/06/06</v>
      </c>
      <c r="B1072">
        <v>28.36</v>
      </c>
      <c r="C1072">
        <v>28.58</v>
      </c>
    </row>
    <row r="1073" spans="1:3" x14ac:dyDescent="0.3">
      <c r="A1073" t="str">
        <v>2025/06/09</v>
      </c>
      <c r="B1073">
        <v>28.71</v>
      </c>
      <c r="C1073">
        <v>28.81</v>
      </c>
    </row>
    <row r="1074" spans="1:3" x14ac:dyDescent="0.3">
      <c r="A1074" t="str">
        <v>2025/06/10</v>
      </c>
      <c r="B1074">
        <v>28.74</v>
      </c>
      <c r="C1074">
        <v>28.7</v>
      </c>
    </row>
    <row r="1075" spans="1:3" x14ac:dyDescent="0.3">
      <c r="A1075" t="str">
        <v>2025/06/11</v>
      </c>
      <c r="B1075">
        <v>28.59</v>
      </c>
      <c r="C1075">
        <v>28.82</v>
      </c>
    </row>
    <row r="1076" spans="1:3" x14ac:dyDescent="0.3">
      <c r="A1076" t="str">
        <v>2025/06/12</v>
      </c>
      <c r="B1076">
        <v>28.82</v>
      </c>
      <c r="C1076">
        <v>28.82</v>
      </c>
    </row>
    <row r="1077" spans="1:3" x14ac:dyDescent="0.3">
      <c r="A1077" t="str">
        <v>2025/06/13</v>
      </c>
      <c r="B1077">
        <v>28.65</v>
      </c>
      <c r="C1077">
        <v>28.87</v>
      </c>
    </row>
    <row r="1078" spans="1:3" x14ac:dyDescent="0.3">
      <c r="A1078" t="str">
        <v>2025/06/16</v>
      </c>
      <c r="B1078">
        <v>28.87</v>
      </c>
      <c r="C1078">
        <v>28.83</v>
      </c>
    </row>
    <row r="1079" spans="1:3" x14ac:dyDescent="0.3">
      <c r="A1079" t="str">
        <v>2025/06/17</v>
      </c>
      <c r="B1079">
        <v>28.83</v>
      </c>
      <c r="C1079">
        <v>28.76</v>
      </c>
    </row>
    <row r="1080" spans="1:3" x14ac:dyDescent="0.3">
      <c r="A1080" t="str">
        <v>2025/06/18</v>
      </c>
      <c r="B1080">
        <v>28.84</v>
      </c>
      <c r="C1080">
        <v>29.01</v>
      </c>
    </row>
    <row r="1081" spans="1:3" x14ac:dyDescent="0.3">
      <c r="A1081" t="str">
        <v>2025/06/19</v>
      </c>
      <c r="B1081">
        <v>28.87</v>
      </c>
      <c r="C1081">
        <v>28.8</v>
      </c>
    </row>
    <row r="1082" spans="1:3" x14ac:dyDescent="0.3">
      <c r="A1082" t="str">
        <v>2025/06/20</v>
      </c>
      <c r="B1082">
        <v>28.8</v>
      </c>
      <c r="C1082">
        <v>28.58</v>
      </c>
    </row>
    <row r="1083" spans="1:3" x14ac:dyDescent="0.3">
      <c r="A1083" t="str">
        <v>2025/06/23</v>
      </c>
      <c r="B1083">
        <v>28.58</v>
      </c>
      <c r="C1083">
        <v>28.46</v>
      </c>
    </row>
    <row r="1084" spans="1:3" x14ac:dyDescent="0.3">
      <c r="A1084" t="str">
        <v>2025/06/24</v>
      </c>
      <c r="B1084">
        <v>28.5</v>
      </c>
      <c r="C1084">
        <v>28.78</v>
      </c>
    </row>
    <row r="1085" spans="1:3" x14ac:dyDescent="0.3">
      <c r="A1085" t="str">
        <v>2025/06/25</v>
      </c>
      <c r="B1085">
        <v>28.78</v>
      </c>
      <c r="C1085">
        <v>28.92</v>
      </c>
    </row>
    <row r="1086" spans="1:3" x14ac:dyDescent="0.3">
      <c r="A1086" t="str">
        <v>2025/06/26</v>
      </c>
      <c r="B1086">
        <v>28.92</v>
      </c>
      <c r="C1086">
        <v>29.05</v>
      </c>
    </row>
    <row r="1087" spans="1:3" x14ac:dyDescent="0.3">
      <c r="A1087" t="str">
        <v>2025/06/27</v>
      </c>
      <c r="B1087">
        <v>29.04</v>
      </c>
      <c r="C1087">
        <v>29.2</v>
      </c>
    </row>
    <row r="1088" spans="1:3" x14ac:dyDescent="0.3">
      <c r="A1088" t="str">
        <v>2025/06/30</v>
      </c>
      <c r="B1088">
        <v>29.07</v>
      </c>
      <c r="C1088">
        <v>29</v>
      </c>
    </row>
    <row r="1089" spans="1:3" x14ac:dyDescent="0.3">
      <c r="A1089" t="str">
        <v>2025/07/01</v>
      </c>
      <c r="B1089">
        <v>28.94</v>
      </c>
      <c r="C1089">
        <v>29.26</v>
      </c>
    </row>
    <row r="1090" spans="1:3" x14ac:dyDescent="0.3">
      <c r="A1090" t="str">
        <v>2025/07/02</v>
      </c>
      <c r="B1090">
        <v>29.26</v>
      </c>
      <c r="C1090">
        <v>29.19</v>
      </c>
    </row>
    <row r="1091" spans="1:3" x14ac:dyDescent="0.3">
      <c r="A1091" t="str">
        <v>2025/07/03</v>
      </c>
      <c r="B1091">
        <v>29.32</v>
      </c>
      <c r="C1091">
        <v>29.34</v>
      </c>
    </row>
    <row r="1092" spans="1:3" x14ac:dyDescent="0.3">
      <c r="A1092" t="str">
        <v>2025/07/04</v>
      </c>
      <c r="B1092">
        <v>29.35</v>
      </c>
      <c r="C1092">
        <v>29.11</v>
      </c>
    </row>
    <row r="1093" spans="1:3" x14ac:dyDescent="0.3">
      <c r="A1093" t="str">
        <v>2025/07/07</v>
      </c>
      <c r="B1093">
        <v>29.11</v>
      </c>
      <c r="C1093">
        <v>29.36</v>
      </c>
    </row>
    <row r="1094" spans="1:3" x14ac:dyDescent="0.3">
      <c r="A1094" t="str">
        <v>2025/07/08</v>
      </c>
      <c r="B1094">
        <v>29.41</v>
      </c>
      <c r="C1094">
        <v>29.3</v>
      </c>
    </row>
    <row r="1095" spans="1:3" x14ac:dyDescent="0.3">
      <c r="A1095" t="str">
        <v>2025/07/09</v>
      </c>
      <c r="B1095">
        <v>29.26</v>
      </c>
      <c r="C1095">
        <v>29.12</v>
      </c>
    </row>
    <row r="1096" spans="1:3" x14ac:dyDescent="0.3">
      <c r="A1096" t="str">
        <v>2025/07/10</v>
      </c>
      <c r="B1096">
        <v>29.08</v>
      </c>
      <c r="C1096">
        <v>29.51</v>
      </c>
    </row>
    <row r="1097" spans="1:3" x14ac:dyDescent="0.3">
      <c r="A1097" t="str">
        <v>2025/07/11</v>
      </c>
      <c r="B1097">
        <v>29.49</v>
      </c>
      <c r="C1097">
        <v>29.74</v>
      </c>
    </row>
    <row r="1098" spans="1:3" x14ac:dyDescent="0.3">
      <c r="A1098" t="str">
        <v>2025/07/14</v>
      </c>
      <c r="B1098">
        <v>29.72</v>
      </c>
      <c r="C1098">
        <v>29.91</v>
      </c>
    </row>
    <row r="1099" spans="1:3" x14ac:dyDescent="0.3">
      <c r="A1099" t="str">
        <v>2025/07/15</v>
      </c>
      <c r="B1099">
        <v>29.91</v>
      </c>
      <c r="C1099">
        <v>29.94</v>
      </c>
    </row>
    <row r="1100" spans="1:3" x14ac:dyDescent="0.3">
      <c r="A1100" t="str">
        <v>2025/07/16</v>
      </c>
      <c r="B1100">
        <v>29.94</v>
      </c>
      <c r="C1100">
        <v>30.06</v>
      </c>
    </row>
    <row r="1101" spans="1:3" x14ac:dyDescent="0.3">
      <c r="A1101" t="str">
        <v>2025/07/17</v>
      </c>
      <c r="B1101">
        <v>30.06</v>
      </c>
      <c r="C1101">
        <v>30.03</v>
      </c>
    </row>
    <row r="1102" spans="1:3" x14ac:dyDescent="0.3">
      <c r="A1102" t="str">
        <v>2025/07/18</v>
      </c>
      <c r="B1102">
        <v>30.03</v>
      </c>
      <c r="C1102">
        <v>29.91</v>
      </c>
    </row>
    <row r="1103" spans="1:3" x14ac:dyDescent="0.3">
      <c r="A1103" t="str">
        <v>2025/07/21</v>
      </c>
      <c r="B1103">
        <v>29.91</v>
      </c>
      <c r="C1103">
        <v>29.67</v>
      </c>
    </row>
    <row r="1104" spans="1:3" x14ac:dyDescent="0.3">
      <c r="A1104" t="str">
        <v>2025/07/22</v>
      </c>
      <c r="B1104">
        <v>29.73</v>
      </c>
      <c r="C1104">
        <v>29.64</v>
      </c>
    </row>
    <row r="1105" spans="1:3" x14ac:dyDescent="0.3">
      <c r="A1105" t="str">
        <v>2025/07/23</v>
      </c>
      <c r="B1105">
        <v>29.64</v>
      </c>
      <c r="C1105">
        <v>29.87</v>
      </c>
    </row>
    <row r="1106" spans="1:3" x14ac:dyDescent="0.3">
      <c r="A1106" t="str">
        <v>2025/07/24</v>
      </c>
      <c r="B1106">
        <v>29.87</v>
      </c>
      <c r="C1106">
        <v>29.69</v>
      </c>
    </row>
    <row r="1107" spans="1:3" x14ac:dyDescent="0.3">
      <c r="A1107" t="str">
        <v>2025/07/25</v>
      </c>
      <c r="B1107">
        <v>29.57</v>
      </c>
      <c r="C1107">
        <v>29.59</v>
      </c>
    </row>
    <row r="1108" spans="1:3" x14ac:dyDescent="0.3">
      <c r="A1108" t="str">
        <v>2025/07/28</v>
      </c>
      <c r="B1108">
        <v>29.59</v>
      </c>
      <c r="C1108">
        <v>29.39</v>
      </c>
    </row>
    <row r="1109" spans="1:3" x14ac:dyDescent="0.3">
      <c r="A1109" t="str">
        <v>2025/07/29</v>
      </c>
      <c r="B1109">
        <v>29.39</v>
      </c>
      <c r="C1109">
        <v>29.18</v>
      </c>
    </row>
    <row r="1110" spans="1:3" x14ac:dyDescent="0.3">
      <c r="A1110" t="str">
        <v>2025/07/30</v>
      </c>
      <c r="B1110">
        <v>29.3</v>
      </c>
      <c r="C1110">
        <v>29.35</v>
      </c>
    </row>
    <row r="1111" spans="1:3" x14ac:dyDescent="0.3">
      <c r="A1111" t="str">
        <v>2025/07/31</v>
      </c>
      <c r="B1111">
        <v>29.35</v>
      </c>
      <c r="C1111">
        <v>29.12</v>
      </c>
    </row>
    <row r="1112" spans="1:3" x14ac:dyDescent="0.3">
      <c r="A1112" t="str">
        <v>2025/08/01</v>
      </c>
      <c r="B1112">
        <v>29.12</v>
      </c>
      <c r="C1112">
        <v>29.28</v>
      </c>
    </row>
    <row r="1113" spans="1:3" x14ac:dyDescent="0.3">
      <c r="A1113" t="str">
        <v>2025/08/04</v>
      </c>
      <c r="B1113">
        <v>29.18</v>
      </c>
      <c r="C1113">
        <v>29.74</v>
      </c>
    </row>
    <row r="1114" spans="1:3" x14ac:dyDescent="0.3">
      <c r="A1114" t="str">
        <v>2025/08/05</v>
      </c>
      <c r="B1114">
        <v>29.75</v>
      </c>
      <c r="C1114">
        <v>29.81</v>
      </c>
    </row>
    <row r="1115" spans="1:3" x14ac:dyDescent="0.3">
      <c r="A1115" t="str">
        <v>2025/08/06</v>
      </c>
      <c r="B1115">
        <v>29.77</v>
      </c>
      <c r="C1115">
        <v>29.98</v>
      </c>
    </row>
    <row r="1116" spans="1:3" x14ac:dyDescent="0.3">
      <c r="A1116" t="str">
        <v>2025/08/07</v>
      </c>
      <c r="B1116">
        <v>29.98</v>
      </c>
      <c r="C1116">
        <v>29.92</v>
      </c>
    </row>
    <row r="1117" spans="1:3" x14ac:dyDescent="0.3">
      <c r="A1117" t="str">
        <v>2025/08/08</v>
      </c>
      <c r="B1117">
        <v>29.93</v>
      </c>
      <c r="C1117">
        <v>29.95</v>
      </c>
    </row>
    <row r="1118" spans="1:3" x14ac:dyDescent="0.3">
      <c r="A1118" t="str">
        <v>2025/08/11</v>
      </c>
      <c r="B1118">
        <v>29.93</v>
      </c>
      <c r="C1118">
        <v>30.04</v>
      </c>
    </row>
    <row r="1119" spans="1:3" x14ac:dyDescent="0.3">
      <c r="A1119" t="str">
        <v>2025/08/12</v>
      </c>
      <c r="B1119">
        <v>30.04</v>
      </c>
      <c r="C1119">
        <v>30.14</v>
      </c>
    </row>
    <row r="1120" spans="1:3" x14ac:dyDescent="0.3">
      <c r="A1120" t="str">
        <v>2025/08/13</v>
      </c>
      <c r="B1120">
        <v>30.24</v>
      </c>
      <c r="C1120">
        <v>30.39</v>
      </c>
    </row>
    <row r="1121" spans="1:3" x14ac:dyDescent="0.3">
      <c r="A1121" t="str">
        <v>2025/08/14</v>
      </c>
      <c r="B1121">
        <v>30.44</v>
      </c>
      <c r="C1121">
        <v>30.73</v>
      </c>
    </row>
    <row r="1122" spans="1:3" x14ac:dyDescent="0.3">
      <c r="A1122" t="str">
        <v>2025/08/15</v>
      </c>
      <c r="B1122">
        <v>30.73</v>
      </c>
      <c r="C1122">
        <v>30.52</v>
      </c>
    </row>
    <row r="1123" spans="1:3" x14ac:dyDescent="0.3">
      <c r="A1123" t="str">
        <v>2025/08/18</v>
      </c>
      <c r="B1123">
        <v>30.52</v>
      </c>
      <c r="C1123">
        <v>30.63</v>
      </c>
    </row>
    <row r="1124" spans="1:3" x14ac:dyDescent="0.3">
      <c r="A1124" t="str">
        <v>2025/08/19</v>
      </c>
      <c r="B1124">
        <v>30.63</v>
      </c>
      <c r="C1124">
        <v>30.49</v>
      </c>
    </row>
    <row r="1125" spans="1:3" x14ac:dyDescent="0.3">
      <c r="A1125" t="str">
        <v>2025/08/20</v>
      </c>
      <c r="B1125">
        <v>30.53</v>
      </c>
      <c r="C1125">
        <v>30.22</v>
      </c>
    </row>
    <row r="1126" spans="1:3" x14ac:dyDescent="0.3">
      <c r="A1126" t="str">
        <v>2025/08/21</v>
      </c>
      <c r="B1126">
        <v>30.22</v>
      </c>
      <c r="C1126">
        <v>30.44</v>
      </c>
    </row>
    <row r="1127" spans="1:3" x14ac:dyDescent="0.3">
      <c r="A1127" t="str">
        <v>2025/08/22</v>
      </c>
      <c r="B1127">
        <v>30.44</v>
      </c>
      <c r="C1127">
        <v>30.19</v>
      </c>
    </row>
    <row r="1128" spans="1:3" x14ac:dyDescent="0.3">
      <c r="A1128" t="str">
        <v>2025/08/25</v>
      </c>
      <c r="B1128">
        <v>30.19</v>
      </c>
      <c r="C1128">
        <v>30.32</v>
      </c>
    </row>
    <row r="1129" spans="1:3" x14ac:dyDescent="0.3">
      <c r="A1129" t="str">
        <v>2025/08/26</v>
      </c>
      <c r="B1129">
        <v>30.21</v>
      </c>
      <c r="C1129">
        <v>29.84</v>
      </c>
    </row>
    <row r="1130" spans="1:3" x14ac:dyDescent="0.3">
      <c r="A1130" t="str">
        <v>2025/08/27</v>
      </c>
      <c r="B1130">
        <v>29.84</v>
      </c>
      <c r="C1130">
        <v>29.75</v>
      </c>
    </row>
    <row r="1131" spans="1:3" x14ac:dyDescent="0.3">
      <c r="A1131" t="str">
        <v>2025/08/28</v>
      </c>
      <c r="B1131">
        <v>29.75</v>
      </c>
      <c r="C1131">
        <v>29.74</v>
      </c>
    </row>
    <row r="1132" spans="1:3" x14ac:dyDescent="0.3">
      <c r="A1132" t="str">
        <v>2025/08/29</v>
      </c>
      <c r="B1132">
        <v>29.74</v>
      </c>
      <c r="C1132">
        <v>29.52</v>
      </c>
    </row>
    <row r="1133" spans="1:3" x14ac:dyDescent="0.3">
      <c r="A1133" t="str">
        <v>2025/09/01</v>
      </c>
      <c r="B1133">
        <v>29.52</v>
      </c>
      <c r="C1133">
        <v>29.77</v>
      </c>
    </row>
    <row r="1134" spans="1:3" x14ac:dyDescent="0.3">
      <c r="A1134" t="str">
        <v>2025/09/02</v>
      </c>
      <c r="B1134">
        <v>29.77</v>
      </c>
      <c r="C1134">
        <v>30.17</v>
      </c>
    </row>
    <row r="1135" spans="1:3" x14ac:dyDescent="0.3">
      <c r="A1135" t="str">
        <v>2025/09/03</v>
      </c>
      <c r="B1135">
        <v>30.24</v>
      </c>
      <c r="C1135">
        <v>30.15</v>
      </c>
    </row>
    <row r="1136" spans="1:3" x14ac:dyDescent="0.3">
      <c r="A1136" t="str">
        <v>2025/09/04</v>
      </c>
      <c r="B1136">
        <v>30.15</v>
      </c>
      <c r="C1136">
        <v>30.31</v>
      </c>
    </row>
    <row r="1137" spans="1:3" x14ac:dyDescent="0.3">
      <c r="A1137" t="str">
        <v>2025/09/05</v>
      </c>
      <c r="B1137">
        <v>30.31</v>
      </c>
      <c r="C1137">
        <v>30.39</v>
      </c>
    </row>
    <row r="1138" spans="1:3" x14ac:dyDescent="0.3">
      <c r="A1138" t="str">
        <v>2025/09/08</v>
      </c>
      <c r="B1138">
        <v>30.37</v>
      </c>
      <c r="C1138">
        <v>30.23</v>
      </c>
    </row>
    <row r="1139" spans="1:3" x14ac:dyDescent="0.3">
      <c r="A1139" t="str">
        <v>2025/09/09</v>
      </c>
      <c r="B1139">
        <v>30.28</v>
      </c>
      <c r="C1139">
        <v>30.45</v>
      </c>
    </row>
    <row r="1140" spans="1:3" x14ac:dyDescent="0.3">
      <c r="A1140" t="str">
        <v>2025/09/10</v>
      </c>
      <c r="B1140">
        <v>30.44</v>
      </c>
      <c r="C1140">
        <v>30.59</v>
      </c>
    </row>
    <row r="1141" spans="1:3" x14ac:dyDescent="0.3">
      <c r="A1141" t="str">
        <v>2025/09/11</v>
      </c>
      <c r="B1141">
        <v>30.59</v>
      </c>
      <c r="C1141">
        <v>30.49</v>
      </c>
    </row>
    <row r="1142" spans="1:3" x14ac:dyDescent="0.3">
      <c r="A1142" t="str">
        <v>2025/09/12</v>
      </c>
      <c r="B1142">
        <v>30.49</v>
      </c>
      <c r="C1142">
        <v>30.78</v>
      </c>
    </row>
    <row r="1143" spans="1:3" x14ac:dyDescent="0.3">
      <c r="A1143" t="str">
        <v>2025/09/15</v>
      </c>
      <c r="B1143">
        <v>30.78</v>
      </c>
      <c r="C1143">
        <v>30.72</v>
      </c>
    </row>
    <row r="1144" spans="1:3" x14ac:dyDescent="0.3">
      <c r="A1144" t="str">
        <v>2025/09/16</v>
      </c>
      <c r="B1144">
        <v>30.72</v>
      </c>
      <c r="C1144">
        <v>30.76</v>
      </c>
    </row>
    <row r="1145" spans="1:3" x14ac:dyDescent="0.3">
      <c r="A1145" t="str">
        <v>2025/09/17</v>
      </c>
      <c r="B1145">
        <v>30.76</v>
      </c>
      <c r="C1145">
        <v>30.6</v>
      </c>
    </row>
    <row r="1146" spans="1:3" x14ac:dyDescent="0.3">
      <c r="A1146" t="str">
        <v>2025/09/18</v>
      </c>
      <c r="B1146">
        <v>30.6</v>
      </c>
      <c r="C1146">
        <v>30.69</v>
      </c>
    </row>
    <row r="1147" spans="1:3" x14ac:dyDescent="0.3">
      <c r="A1147" t="str">
        <v>2025/09/19</v>
      </c>
      <c r="B1147">
        <v>30.69</v>
      </c>
      <c r="C1147">
        <v>30.78</v>
      </c>
    </row>
    <row r="1148" spans="1:3" x14ac:dyDescent="0.3">
      <c r="A1148" t="str">
        <v>2025/09/22</v>
      </c>
      <c r="B1148">
        <v>30.78</v>
      </c>
      <c r="C1148">
        <v>30.83</v>
      </c>
    </row>
    <row r="1149" spans="1:3" x14ac:dyDescent="0.3">
      <c r="A1149" t="str">
        <v>2025/09/23</v>
      </c>
      <c r="B1149">
        <v>30.83</v>
      </c>
      <c r="C1149">
        <v>30.82</v>
      </c>
    </row>
    <row r="1150" spans="1:3" x14ac:dyDescent="0.3">
      <c r="A1150" t="str">
        <v>2025/09/24</v>
      </c>
      <c r="B1150">
        <v>30.82</v>
      </c>
      <c r="C1150">
        <v>30.9</v>
      </c>
    </row>
    <row r="1151" spans="1:3" x14ac:dyDescent="0.3">
      <c r="A1151" t="str">
        <v>2025/09/25</v>
      </c>
      <c r="B1151">
        <v>30.98</v>
      </c>
      <c r="C1151">
        <v>30.67</v>
      </c>
    </row>
    <row r="1152" spans="1:3" x14ac:dyDescent="0.3">
      <c r="A1152" t="str">
        <v>2025/09/26</v>
      </c>
      <c r="B1152">
        <v>30.67</v>
      </c>
      <c r="C1152">
        <v>30.6</v>
      </c>
    </row>
    <row r="1153" spans="1:3" x14ac:dyDescent="0.3">
      <c r="A1153" t="str">
        <v>2025/09/30</v>
      </c>
      <c r="B1153">
        <v>30.6</v>
      </c>
      <c r="C1153">
        <v>30.96</v>
      </c>
    </row>
    <row r="1154" spans="1:3" x14ac:dyDescent="0.3">
      <c r="A1154" t="str">
        <v>2025/10/01</v>
      </c>
      <c r="B1154">
        <v>30.95</v>
      </c>
      <c r="C1154">
        <v>30.9</v>
      </c>
    </row>
    <row r="1155" spans="1:3" x14ac:dyDescent="0.3">
      <c r="A1155" t="str">
        <v>2025/10/02</v>
      </c>
      <c r="B1155">
        <v>30.93</v>
      </c>
      <c r="C1155">
        <v>30.82</v>
      </c>
    </row>
    <row r="1156" spans="1:3" x14ac:dyDescent="0.3">
      <c r="A1156" t="str">
        <v>2025/10/03</v>
      </c>
      <c r="B1156">
        <v>30.82</v>
      </c>
      <c r="C1156">
        <v>30.61</v>
      </c>
    </row>
    <row r="1157" spans="1:3" x14ac:dyDescent="0.3">
      <c r="A1157" t="str">
        <v>2025/10/07</v>
      </c>
      <c r="B1157">
        <v>30.61</v>
      </c>
      <c r="C1157">
        <v>30.64</v>
      </c>
    </row>
    <row r="1158" spans="1:3" x14ac:dyDescent="0.3">
      <c r="A1158" t="str">
        <v>2025/10/08</v>
      </c>
      <c r="B1158">
        <v>30.77</v>
      </c>
      <c r="C1158">
        <v>30.81</v>
      </c>
    </row>
    <row r="1159" spans="1:3" x14ac:dyDescent="0.3">
      <c r="A1159" t="str">
        <v>2025/10/09</v>
      </c>
      <c r="B1159">
        <v>30.99</v>
      </c>
      <c r="C1159">
        <v>31.02</v>
      </c>
    </row>
    <row r="1160" spans="1:3" x14ac:dyDescent="0.3">
      <c r="A1160" t="str">
        <v>2025/10/13</v>
      </c>
      <c r="B1160">
        <v>30.83</v>
      </c>
      <c r="C1160">
        <v>30.69</v>
      </c>
    </row>
    <row r="1161" spans="1:3" x14ac:dyDescent="0.3">
      <c r="A1161" t="str">
        <v>2025/10/14</v>
      </c>
      <c r="B1161">
        <v>30.84</v>
      </c>
      <c r="C1161">
        <v>30.91</v>
      </c>
    </row>
    <row r="1162" spans="1:3" x14ac:dyDescent="0.3">
      <c r="A1162" t="str">
        <v>2025/10/15</v>
      </c>
      <c r="B1162">
        <v>30.91</v>
      </c>
      <c r="C1162">
        <v>31.22</v>
      </c>
    </row>
    <row r="1163" spans="1:3" x14ac:dyDescent="0.3">
      <c r="A1163" t="str">
        <v>2025/10/16</v>
      </c>
      <c r="B1163">
        <v>31.31</v>
      </c>
      <c r="C1163">
        <v>31.09</v>
      </c>
    </row>
    <row r="1164" spans="1:3" x14ac:dyDescent="0.3">
      <c r="A1164" t="str">
        <v>2025/10/17</v>
      </c>
      <c r="B1164">
        <v>31.14</v>
      </c>
      <c r="C1164">
        <v>30.95</v>
      </c>
    </row>
    <row r="1165" spans="1:3" x14ac:dyDescent="0.3">
      <c r="A1165" t="str">
        <v>2025/10/20</v>
      </c>
      <c r="B1165">
        <v>30.95</v>
      </c>
      <c r="C1165">
        <v>30.92</v>
      </c>
    </row>
    <row r="1166" spans="1:3" x14ac:dyDescent="0.3">
      <c r="A1166" t="str">
        <v>2025/10/21</v>
      </c>
      <c r="B1166" t="str">
        <v>N/A</v>
      </c>
      <c r="C1166" t="str">
        <v>N/A</v>
      </c>
    </row>
    <row r="1167" spans="1:3" x14ac:dyDescent="0.3">
      <c r="A1167" t="str">
        <v/>
      </c>
      <c r="B1167" t="str">
        <v/>
      </c>
      <c r="C1167" t="str">
        <v/>
      </c>
    </row>
    <row r="1168" spans="1:3" x14ac:dyDescent="0.3">
      <c r="A1168" t="str">
        <v/>
      </c>
      <c r="B1168" t="str">
        <v/>
      </c>
      <c r="C1168" t="str">
        <v/>
      </c>
    </row>
    <row r="1169" spans="1:3" x14ac:dyDescent="0.3">
      <c r="A1169" t="str">
        <v/>
      </c>
      <c r="B1169" t="str">
        <v/>
      </c>
      <c r="C1169" t="str">
        <v/>
      </c>
    </row>
    <row r="1170" spans="1:3" x14ac:dyDescent="0.3">
      <c r="A1170" t="str">
        <v/>
      </c>
      <c r="B1170" t="str">
        <v/>
      </c>
      <c r="C1170" t="str">
        <v/>
      </c>
    </row>
    <row r="1171" spans="1:3" x14ac:dyDescent="0.3">
      <c r="A1171" t="str">
        <v/>
      </c>
      <c r="B1171" t="str">
        <v/>
      </c>
      <c r="C1171" t="str">
        <v/>
      </c>
    </row>
    <row r="1172" spans="1:3" x14ac:dyDescent="0.3">
      <c r="A1172" t="str">
        <v/>
      </c>
      <c r="B1172" t="str">
        <v/>
      </c>
      <c r="C1172" t="str">
        <v/>
      </c>
    </row>
    <row r="1173" spans="1:3" x14ac:dyDescent="0.3">
      <c r="A1173" t="str">
        <v/>
      </c>
      <c r="B1173" t="str">
        <v/>
      </c>
      <c r="C1173" t="str">
        <v/>
      </c>
    </row>
    <row r="1174" spans="1:3" x14ac:dyDescent="0.3">
      <c r="A1174" t="str">
        <v/>
      </c>
      <c r="B1174" t="str">
        <v/>
      </c>
      <c r="C1174" t="str">
        <v/>
      </c>
    </row>
    <row r="1175" spans="1:3" x14ac:dyDescent="0.3">
      <c r="A1175" t="str">
        <v/>
      </c>
      <c r="B1175" t="str">
        <v/>
      </c>
      <c r="C1175" t="str">
        <v/>
      </c>
    </row>
    <row r="1176" spans="1:3" x14ac:dyDescent="0.3">
      <c r="A1176" t="str">
        <v/>
      </c>
      <c r="B1176" t="str">
        <v/>
      </c>
      <c r="C1176" t="str">
        <v/>
      </c>
    </row>
    <row r="1177" spans="1:3" x14ac:dyDescent="0.3">
      <c r="A1177" t="str">
        <v/>
      </c>
      <c r="B1177" t="str">
        <v/>
      </c>
      <c r="C1177" t="str">
        <v/>
      </c>
    </row>
    <row r="1178" spans="1:3" x14ac:dyDescent="0.3">
      <c r="A1178" t="str">
        <v/>
      </c>
      <c r="B1178" t="str">
        <v/>
      </c>
      <c r="C1178" t="str">
        <v/>
      </c>
    </row>
    <row r="1179" spans="1:3" x14ac:dyDescent="0.3">
      <c r="A1179" t="str">
        <v/>
      </c>
      <c r="B1179" t="str">
        <v/>
      </c>
      <c r="C1179" t="str">
        <v/>
      </c>
    </row>
    <row r="1180" spans="1:3" x14ac:dyDescent="0.3">
      <c r="A1180" t="str">
        <v/>
      </c>
      <c r="B1180" t="str">
        <v/>
      </c>
      <c r="C1180" t="str">
        <v/>
      </c>
    </row>
    <row r="1181" spans="1:3" x14ac:dyDescent="0.3">
      <c r="A1181" t="str">
        <v/>
      </c>
      <c r="B1181" t="str">
        <v/>
      </c>
      <c r="C1181" t="str">
        <v/>
      </c>
    </row>
    <row r="1182" spans="1:3" x14ac:dyDescent="0.3">
      <c r="A1182" t="str">
        <v/>
      </c>
      <c r="B1182" t="str">
        <v/>
      </c>
      <c r="C1182" t="str">
        <v/>
      </c>
    </row>
    <row r="1183" spans="1:3" x14ac:dyDescent="0.3">
      <c r="A1183" t="str">
        <v/>
      </c>
      <c r="B1183" t="str">
        <v/>
      </c>
      <c r="C1183" t="str">
        <v/>
      </c>
    </row>
    <row r="1184" spans="1:3" x14ac:dyDescent="0.3">
      <c r="A1184" t="str">
        <v/>
      </c>
      <c r="B1184" t="str">
        <v/>
      </c>
      <c r="C1184" t="str">
        <v/>
      </c>
    </row>
    <row r="1185" spans="1:3" x14ac:dyDescent="0.3">
      <c r="A1185" t="str">
        <v/>
      </c>
      <c r="B1185" t="str">
        <v/>
      </c>
      <c r="C1185" t="str">
        <v/>
      </c>
    </row>
    <row r="1186" spans="1:3" x14ac:dyDescent="0.3">
      <c r="A1186" t="str">
        <v/>
      </c>
      <c r="B1186" t="str">
        <v/>
      </c>
      <c r="C1186" t="str">
        <v/>
      </c>
    </row>
    <row r="1187" spans="1:3" x14ac:dyDescent="0.3">
      <c r="A1187" t="str">
        <v/>
      </c>
      <c r="B1187" t="str">
        <v/>
      </c>
      <c r="C1187" t="str">
        <v/>
      </c>
    </row>
    <row r="1188" spans="1:3" x14ac:dyDescent="0.3">
      <c r="A1188" t="str">
        <v/>
      </c>
      <c r="B1188" t="str">
        <v/>
      </c>
      <c r="C1188" t="str">
        <v/>
      </c>
    </row>
    <row r="1189" spans="1:3" x14ac:dyDescent="0.3">
      <c r="A1189" t="str">
        <v/>
      </c>
      <c r="B1189" t="str">
        <v/>
      </c>
      <c r="C1189" t="str">
        <v/>
      </c>
    </row>
    <row r="1190" spans="1:3" x14ac:dyDescent="0.3">
      <c r="A1190" t="str">
        <v/>
      </c>
      <c r="B1190" t="str">
        <v/>
      </c>
      <c r="C1190" t="str">
        <v/>
      </c>
    </row>
    <row r="1191" spans="1:3" x14ac:dyDescent="0.3">
      <c r="A1191" t="str">
        <v/>
      </c>
      <c r="B1191" t="str">
        <v/>
      </c>
      <c r="C1191" t="str">
        <v/>
      </c>
    </row>
    <row r="1192" spans="1:3" x14ac:dyDescent="0.3">
      <c r="A1192" t="str">
        <v/>
      </c>
      <c r="B1192" t="str">
        <v/>
      </c>
      <c r="C1192" t="str">
        <v/>
      </c>
    </row>
    <row r="1193" spans="1:3" x14ac:dyDescent="0.3">
      <c r="A1193" t="str">
        <v/>
      </c>
      <c r="B1193" t="str">
        <v/>
      </c>
      <c r="C1193" t="str">
        <v/>
      </c>
    </row>
    <row r="1194" spans="1:3" x14ac:dyDescent="0.3">
      <c r="A1194" t="str">
        <v/>
      </c>
      <c r="B1194" t="str">
        <v/>
      </c>
      <c r="C1194" t="str">
        <v/>
      </c>
    </row>
    <row r="1195" spans="1:3" x14ac:dyDescent="0.3">
      <c r="A1195" t="str">
        <v/>
      </c>
      <c r="B1195" t="str">
        <v/>
      </c>
      <c r="C1195" t="str">
        <v/>
      </c>
    </row>
    <row r="1196" spans="1:3" x14ac:dyDescent="0.3">
      <c r="A1196" t="str">
        <v/>
      </c>
      <c r="B1196" t="str">
        <v/>
      </c>
      <c r="C1196" t="str">
        <v/>
      </c>
    </row>
    <row r="1197" spans="1:3" x14ac:dyDescent="0.3">
      <c r="A1197" t="str">
        <v/>
      </c>
      <c r="B1197" t="str">
        <v/>
      </c>
      <c r="C1197" t="str">
        <v/>
      </c>
    </row>
    <row r="1198" spans="1:3" x14ac:dyDescent="0.3">
      <c r="A1198" t="str">
        <v/>
      </c>
      <c r="B1198" t="str">
        <v/>
      </c>
      <c r="C1198" t="str">
        <v/>
      </c>
    </row>
    <row r="1199" spans="1:3" x14ac:dyDescent="0.3">
      <c r="A1199" t="str">
        <v/>
      </c>
      <c r="B1199" t="str">
        <v/>
      </c>
      <c r="C1199" t="str">
        <v/>
      </c>
    </row>
    <row r="1200" spans="1:3" x14ac:dyDescent="0.3">
      <c r="A1200" t="str">
        <v/>
      </c>
      <c r="B1200" t="str">
        <v/>
      </c>
      <c r="C1200" t="str">
        <v/>
      </c>
    </row>
    <row r="1201" spans="1:3" x14ac:dyDescent="0.3">
      <c r="A1201" t="str">
        <v/>
      </c>
      <c r="B1201" t="str">
        <v/>
      </c>
      <c r="C1201" t="str">
        <v/>
      </c>
    </row>
    <row r="1202" spans="1:3" x14ac:dyDescent="0.3">
      <c r="A1202" t="str">
        <v/>
      </c>
      <c r="B1202" t="str">
        <v/>
      </c>
      <c r="C1202" t="str">
        <v/>
      </c>
    </row>
    <row r="1203" spans="1:3" x14ac:dyDescent="0.3">
      <c r="A1203" t="str">
        <v/>
      </c>
      <c r="B1203" t="str">
        <v/>
      </c>
      <c r="C1203" t="str">
        <v/>
      </c>
    </row>
    <row r="1204" spans="1:3" x14ac:dyDescent="0.3">
      <c r="A1204" t="str">
        <v/>
      </c>
      <c r="B1204" t="str">
        <v/>
      </c>
      <c r="C1204" t="str">
        <v/>
      </c>
    </row>
    <row r="1205" spans="1:3" x14ac:dyDescent="0.3">
      <c r="A1205" t="str">
        <v/>
      </c>
      <c r="B1205" t="str">
        <v/>
      </c>
      <c r="C1205" t="str">
        <v/>
      </c>
    </row>
    <row r="1206" spans="1:3" x14ac:dyDescent="0.3">
      <c r="A1206" t="str">
        <v/>
      </c>
      <c r="B1206" t="str">
        <v/>
      </c>
      <c r="C1206" t="str">
        <v/>
      </c>
    </row>
    <row r="1207" spans="1:3" x14ac:dyDescent="0.3">
      <c r="A1207" t="str">
        <v/>
      </c>
      <c r="B1207" t="str">
        <v/>
      </c>
      <c r="C1207" t="str">
        <v/>
      </c>
    </row>
    <row r="1208" spans="1:3" x14ac:dyDescent="0.3">
      <c r="A1208" t="str">
        <v/>
      </c>
      <c r="B1208" t="str">
        <v/>
      </c>
      <c r="C1208" t="str">
        <v/>
      </c>
    </row>
    <row r="1209" spans="1:3" x14ac:dyDescent="0.3">
      <c r="A1209" t="str">
        <v/>
      </c>
      <c r="B1209" t="str">
        <v/>
      </c>
      <c r="C1209" t="str">
        <v/>
      </c>
    </row>
    <row r="1210" spans="1:3" x14ac:dyDescent="0.3">
      <c r="A1210" t="str">
        <v/>
      </c>
      <c r="B1210" t="str">
        <v/>
      </c>
      <c r="C1210" t="str">
        <v/>
      </c>
    </row>
    <row r="1211" spans="1:3" x14ac:dyDescent="0.3">
      <c r="A1211" t="str">
        <v/>
      </c>
      <c r="B1211" t="str">
        <v/>
      </c>
      <c r="C1211" t="str">
        <v/>
      </c>
    </row>
    <row r="1212" spans="1:3" x14ac:dyDescent="0.3">
      <c r="A1212" t="str">
        <v/>
      </c>
      <c r="B1212" t="str">
        <v/>
      </c>
      <c r="C1212" t="str">
        <v/>
      </c>
    </row>
    <row r="1213" spans="1:3" x14ac:dyDescent="0.3">
      <c r="A1213" t="str">
        <v/>
      </c>
      <c r="B1213" t="str">
        <v/>
      </c>
      <c r="C1213" t="str">
        <v/>
      </c>
    </row>
    <row r="1214" spans="1:3" x14ac:dyDescent="0.3">
      <c r="A1214" t="str">
        <v/>
      </c>
      <c r="B1214" t="str">
        <v/>
      </c>
      <c r="C1214" t="str">
        <v/>
      </c>
    </row>
    <row r="1215" spans="1:3" x14ac:dyDescent="0.3">
      <c r="A1215" t="str">
        <v/>
      </c>
      <c r="B1215" t="str">
        <v/>
      </c>
      <c r="C1215" t="str">
        <v/>
      </c>
    </row>
    <row r="1216" spans="1:3" x14ac:dyDescent="0.3">
      <c r="A1216" t="str">
        <v/>
      </c>
      <c r="B1216" t="str">
        <v/>
      </c>
      <c r="C1216" t="str">
        <v/>
      </c>
    </row>
    <row r="1217" spans="1:3" x14ac:dyDescent="0.3">
      <c r="A1217" t="str">
        <v/>
      </c>
      <c r="B1217" t="str">
        <v/>
      </c>
      <c r="C1217" t="str">
        <v/>
      </c>
    </row>
    <row r="1218" spans="1:3" x14ac:dyDescent="0.3">
      <c r="A1218" t="str">
        <v/>
      </c>
      <c r="B1218" t="str">
        <v/>
      </c>
      <c r="C1218" t="str">
        <v/>
      </c>
    </row>
    <row r="1219" spans="1:3" x14ac:dyDescent="0.3">
      <c r="A1219" t="str">
        <v/>
      </c>
      <c r="B1219" t="str">
        <v/>
      </c>
      <c r="C1219" t="str">
        <v/>
      </c>
    </row>
    <row r="1220" spans="1:3" x14ac:dyDescent="0.3">
      <c r="A1220" t="str">
        <v/>
      </c>
      <c r="B1220" t="str">
        <v/>
      </c>
      <c r="C1220" t="str">
        <v/>
      </c>
    </row>
    <row r="1221" spans="1:3" x14ac:dyDescent="0.3">
      <c r="A1221" t="str">
        <v/>
      </c>
      <c r="B1221" t="str">
        <v/>
      </c>
      <c r="C1221" t="str">
        <v/>
      </c>
    </row>
    <row r="1222" spans="1:3" x14ac:dyDescent="0.3">
      <c r="A1222" t="str">
        <v/>
      </c>
      <c r="B1222" t="str">
        <v/>
      </c>
      <c r="C1222" t="str">
        <v/>
      </c>
    </row>
    <row r="1223" spans="1:3" x14ac:dyDescent="0.3">
      <c r="A1223" t="str">
        <v/>
      </c>
      <c r="B1223" t="str">
        <v/>
      </c>
      <c r="C1223" t="str">
        <v/>
      </c>
    </row>
    <row r="1224" spans="1:3" x14ac:dyDescent="0.3">
      <c r="A1224" t="str">
        <v/>
      </c>
      <c r="B1224" t="str">
        <v/>
      </c>
      <c r="C1224" t="str">
        <v/>
      </c>
    </row>
    <row r="1225" spans="1:3" x14ac:dyDescent="0.3">
      <c r="A1225" t="str">
        <v/>
      </c>
      <c r="B1225" t="str">
        <v/>
      </c>
      <c r="C1225" t="str">
        <v/>
      </c>
    </row>
    <row r="1226" spans="1:3" x14ac:dyDescent="0.3">
      <c r="A1226" t="str">
        <v/>
      </c>
      <c r="B1226" t="str">
        <v/>
      </c>
      <c r="C1226" t="str">
        <v/>
      </c>
    </row>
    <row r="1227" spans="1:3" x14ac:dyDescent="0.3">
      <c r="A1227" t="str">
        <v/>
      </c>
      <c r="B1227" t="str">
        <v/>
      </c>
      <c r="C1227" t="str">
        <v/>
      </c>
    </row>
    <row r="1228" spans="1:3" x14ac:dyDescent="0.3">
      <c r="A1228" t="str">
        <v/>
      </c>
      <c r="B1228" t="str">
        <v/>
      </c>
      <c r="C1228" t="str">
        <v/>
      </c>
    </row>
    <row r="1229" spans="1:3" x14ac:dyDescent="0.3">
      <c r="A1229" t="str">
        <v/>
      </c>
      <c r="B1229" t="str">
        <v/>
      </c>
      <c r="C1229" t="str">
        <v/>
      </c>
    </row>
    <row r="1230" spans="1:3" x14ac:dyDescent="0.3">
      <c r="A1230" t="str">
        <v/>
      </c>
      <c r="B1230" t="str">
        <v/>
      </c>
      <c r="C1230" t="str">
        <v/>
      </c>
    </row>
    <row r="1231" spans="1:3" x14ac:dyDescent="0.3">
      <c r="A1231" t="str">
        <v/>
      </c>
      <c r="B1231" t="str">
        <v/>
      </c>
      <c r="C1231" t="str">
        <v/>
      </c>
    </row>
    <row r="1232" spans="1:3" x14ac:dyDescent="0.3">
      <c r="A1232" t="str">
        <v/>
      </c>
      <c r="B1232" t="str">
        <v/>
      </c>
      <c r="C1232" t="str">
        <v/>
      </c>
    </row>
    <row r="1233" spans="1:3" x14ac:dyDescent="0.3">
      <c r="A1233" t="str">
        <v/>
      </c>
      <c r="B1233" t="str">
        <v/>
      </c>
      <c r="C1233" t="str">
        <v/>
      </c>
    </row>
    <row r="1234" spans="1:3" x14ac:dyDescent="0.3">
      <c r="A1234" t="str">
        <v/>
      </c>
      <c r="B1234" t="str">
        <v/>
      </c>
      <c r="C1234" t="str">
        <v/>
      </c>
    </row>
    <row r="1235" spans="1:3" x14ac:dyDescent="0.3">
      <c r="A1235" t="str">
        <v/>
      </c>
      <c r="B1235" t="str">
        <v/>
      </c>
      <c r="C1235" t="str">
        <v/>
      </c>
    </row>
    <row r="1236" spans="1:3" x14ac:dyDescent="0.3">
      <c r="A1236" t="str">
        <v/>
      </c>
      <c r="B1236" t="str">
        <v/>
      </c>
      <c r="C1236" t="str">
        <v/>
      </c>
    </row>
    <row r="1237" spans="1:3" x14ac:dyDescent="0.3">
      <c r="A1237" t="str">
        <v/>
      </c>
      <c r="B1237" t="str">
        <v/>
      </c>
      <c r="C1237" t="str">
        <v/>
      </c>
    </row>
    <row r="1238" spans="1:3" x14ac:dyDescent="0.3">
      <c r="A1238" t="str">
        <v/>
      </c>
      <c r="B1238" t="str">
        <v/>
      </c>
      <c r="C1238" t="str">
        <v/>
      </c>
    </row>
    <row r="1239" spans="1:3" x14ac:dyDescent="0.3">
      <c r="A1239" t="str">
        <v/>
      </c>
      <c r="B1239" t="str">
        <v/>
      </c>
      <c r="C1239" t="str">
        <v/>
      </c>
    </row>
    <row r="1240" spans="1:3" x14ac:dyDescent="0.3">
      <c r="A1240" t="str">
        <v/>
      </c>
      <c r="B1240" t="str">
        <v/>
      </c>
      <c r="C1240" t="str">
        <v/>
      </c>
    </row>
    <row r="1241" spans="1:3" x14ac:dyDescent="0.3">
      <c r="A1241" t="str">
        <v/>
      </c>
      <c r="B1241" t="str">
        <v/>
      </c>
      <c r="C1241" t="str">
        <v/>
      </c>
    </row>
    <row r="1242" spans="1:3" x14ac:dyDescent="0.3">
      <c r="A1242" t="str">
        <v/>
      </c>
      <c r="B1242" t="str">
        <v/>
      </c>
      <c r="C1242" t="str">
        <v/>
      </c>
    </row>
    <row r="1243" spans="1:3" x14ac:dyDescent="0.3">
      <c r="A1243" t="str">
        <v/>
      </c>
      <c r="B1243" t="str">
        <v/>
      </c>
      <c r="C1243" t="str">
        <v/>
      </c>
    </row>
    <row r="1244" spans="1:3" x14ac:dyDescent="0.3">
      <c r="A1244" t="str">
        <v/>
      </c>
      <c r="B1244" t="str">
        <v/>
      </c>
      <c r="C1244" t="str">
        <v/>
      </c>
    </row>
    <row r="1245" spans="1:3" x14ac:dyDescent="0.3">
      <c r="A1245" t="str">
        <v/>
      </c>
      <c r="B1245" t="str">
        <v/>
      </c>
      <c r="C1245" t="str">
        <v/>
      </c>
    </row>
    <row r="1246" spans="1:3" x14ac:dyDescent="0.3">
      <c r="A1246" t="str">
        <v/>
      </c>
      <c r="B1246" t="str">
        <v/>
      </c>
      <c r="C1246" t="str">
        <v/>
      </c>
    </row>
    <row r="1247" spans="1:3" x14ac:dyDescent="0.3">
      <c r="A1247" t="str">
        <v/>
      </c>
      <c r="B1247" t="str">
        <v/>
      </c>
      <c r="C1247" t="str">
        <v/>
      </c>
    </row>
    <row r="1248" spans="1:3" x14ac:dyDescent="0.3">
      <c r="A1248" t="str">
        <v/>
      </c>
      <c r="B1248" t="str">
        <v/>
      </c>
      <c r="C1248" t="str">
        <v/>
      </c>
    </row>
    <row r="1249" spans="1:3" x14ac:dyDescent="0.3">
      <c r="A1249" t="str">
        <v/>
      </c>
      <c r="B1249" t="str">
        <v/>
      </c>
      <c r="C1249" t="str">
        <v/>
      </c>
    </row>
    <row r="1250" spans="1:3" x14ac:dyDescent="0.3">
      <c r="A1250" t="str">
        <v/>
      </c>
      <c r="B1250" t="str">
        <v/>
      </c>
      <c r="C1250" t="str">
        <v/>
      </c>
    </row>
    <row r="1251" spans="1:3" x14ac:dyDescent="0.3">
      <c r="A1251" t="str">
        <v/>
      </c>
      <c r="B1251" t="str">
        <v/>
      </c>
      <c r="C1251" t="str">
        <v/>
      </c>
    </row>
    <row r="1252" spans="1:3" x14ac:dyDescent="0.3">
      <c r="A1252" t="str">
        <v/>
      </c>
      <c r="B1252" t="str">
        <v/>
      </c>
      <c r="C1252" t="str">
        <v/>
      </c>
    </row>
    <row r="1253" spans="1:3" x14ac:dyDescent="0.3">
      <c r="A1253" t="str">
        <v/>
      </c>
      <c r="B1253" t="str">
        <v/>
      </c>
      <c r="C1253" t="str">
        <v/>
      </c>
    </row>
    <row r="1254" spans="1:3" x14ac:dyDescent="0.3">
      <c r="A1254" t="str">
        <v/>
      </c>
      <c r="B1254" t="str">
        <v/>
      </c>
      <c r="C1254" t="str">
        <v/>
      </c>
    </row>
    <row r="1255" spans="1:3" x14ac:dyDescent="0.3">
      <c r="A1255" t="str">
        <v/>
      </c>
      <c r="B1255" t="str">
        <v/>
      </c>
      <c r="C1255" t="str">
        <v/>
      </c>
    </row>
    <row r="1256" spans="1:3" x14ac:dyDescent="0.3">
      <c r="A1256" t="str">
        <v/>
      </c>
      <c r="B1256" t="str">
        <v/>
      </c>
      <c r="C1256" t="str">
        <v/>
      </c>
    </row>
    <row r="1257" spans="1:3" x14ac:dyDescent="0.3">
      <c r="A1257" t="str">
        <v/>
      </c>
      <c r="B1257" t="str">
        <v/>
      </c>
      <c r="C1257" t="str">
        <v/>
      </c>
    </row>
    <row r="1258" spans="1:3" x14ac:dyDescent="0.3">
      <c r="A1258" t="str">
        <v/>
      </c>
      <c r="B1258" t="str">
        <v/>
      </c>
      <c r="C1258" t="str">
        <v/>
      </c>
    </row>
    <row r="1259" spans="1:3" x14ac:dyDescent="0.3">
      <c r="A1259" t="str">
        <v/>
      </c>
      <c r="B1259" t="str">
        <v/>
      </c>
      <c r="C1259" t="str">
        <v/>
      </c>
    </row>
    <row r="1260" spans="1:3" x14ac:dyDescent="0.3">
      <c r="A1260" t="str">
        <v/>
      </c>
      <c r="B1260" t="str">
        <v/>
      </c>
      <c r="C1260" t="str">
        <v/>
      </c>
    </row>
    <row r="1261" spans="1:3" x14ac:dyDescent="0.3">
      <c r="A1261" t="str">
        <v/>
      </c>
      <c r="B1261" t="str">
        <v/>
      </c>
      <c r="C1261" t="str">
        <v/>
      </c>
    </row>
    <row r="1262" spans="1:3" x14ac:dyDescent="0.3">
      <c r="A1262" t="str">
        <v/>
      </c>
      <c r="B1262" t="str">
        <v/>
      </c>
      <c r="C1262" t="str">
        <v/>
      </c>
    </row>
    <row r="1263" spans="1:3" x14ac:dyDescent="0.3">
      <c r="A1263" t="str">
        <v/>
      </c>
      <c r="B1263" t="str">
        <v/>
      </c>
      <c r="C1263" t="str">
        <v/>
      </c>
    </row>
    <row r="1264" spans="1:3" x14ac:dyDescent="0.3">
      <c r="A1264" t="str">
        <v/>
      </c>
      <c r="B1264" t="str">
        <v/>
      </c>
      <c r="C1264" t="str">
        <v/>
      </c>
    </row>
    <row r="1265" spans="1:3" x14ac:dyDescent="0.3">
      <c r="A1265" t="str">
        <v/>
      </c>
      <c r="B1265" t="str">
        <v/>
      </c>
      <c r="C1265" t="str">
        <v/>
      </c>
    </row>
    <row r="1266" spans="1:3" x14ac:dyDescent="0.3">
      <c r="A1266" t="str">
        <v/>
      </c>
      <c r="B1266" t="str">
        <v/>
      </c>
      <c r="C1266" t="str">
        <v/>
      </c>
    </row>
    <row r="1267" spans="1:3" x14ac:dyDescent="0.3">
      <c r="A1267" t="str">
        <v/>
      </c>
      <c r="B1267" t="str">
        <v/>
      </c>
      <c r="C1267" t="str">
        <v/>
      </c>
    </row>
    <row r="1268" spans="1:3" x14ac:dyDescent="0.3">
      <c r="A1268" t="str">
        <v/>
      </c>
      <c r="B1268" t="str">
        <v/>
      </c>
      <c r="C1268" t="str">
        <v/>
      </c>
    </row>
    <row r="1269" spans="1:3" x14ac:dyDescent="0.3">
      <c r="A1269" t="str">
        <v/>
      </c>
      <c r="B1269" t="str">
        <v/>
      </c>
      <c r="C1269" t="str">
        <v/>
      </c>
    </row>
    <row r="1270" spans="1:3" x14ac:dyDescent="0.3">
      <c r="A1270" t="str">
        <v/>
      </c>
      <c r="B1270" t="str">
        <v/>
      </c>
      <c r="C1270" t="str">
        <v/>
      </c>
    </row>
    <row r="1271" spans="1:3" x14ac:dyDescent="0.3">
      <c r="A1271" t="str">
        <v/>
      </c>
      <c r="B1271" t="str">
        <v/>
      </c>
      <c r="C1271" t="str">
        <v/>
      </c>
    </row>
    <row r="1272" spans="1:3" x14ac:dyDescent="0.3">
      <c r="A1272" t="str">
        <v/>
      </c>
      <c r="B1272" t="str">
        <v/>
      </c>
      <c r="C1272" t="str">
        <v/>
      </c>
    </row>
    <row r="1273" spans="1:3" x14ac:dyDescent="0.3">
      <c r="A1273" t="str">
        <v/>
      </c>
      <c r="B1273" t="str">
        <v/>
      </c>
      <c r="C1273" t="str">
        <v/>
      </c>
    </row>
    <row r="1274" spans="1:3" x14ac:dyDescent="0.3">
      <c r="A1274" t="str">
        <v/>
      </c>
      <c r="B1274" t="str">
        <v/>
      </c>
      <c r="C1274" t="str">
        <v/>
      </c>
    </row>
    <row r="1275" spans="1:3" x14ac:dyDescent="0.3">
      <c r="A1275" t="str">
        <v/>
      </c>
      <c r="B1275" t="str">
        <v/>
      </c>
      <c r="C1275" t="str">
        <v/>
      </c>
    </row>
    <row r="1276" spans="1:3" x14ac:dyDescent="0.3">
      <c r="A1276" t="str">
        <v/>
      </c>
      <c r="B1276" t="str">
        <v/>
      </c>
      <c r="C1276" t="str">
        <v/>
      </c>
    </row>
    <row r="1277" spans="1:3" x14ac:dyDescent="0.3">
      <c r="A1277" t="str">
        <v/>
      </c>
      <c r="B1277" t="str">
        <v/>
      </c>
      <c r="C1277" t="str">
        <v/>
      </c>
    </row>
    <row r="1278" spans="1:3" x14ac:dyDescent="0.3">
      <c r="A1278" t="str">
        <v/>
      </c>
      <c r="B1278" t="str">
        <v/>
      </c>
      <c r="C1278" t="str">
        <v/>
      </c>
    </row>
    <row r="1279" spans="1:3" x14ac:dyDescent="0.3">
      <c r="A1279" t="str">
        <v/>
      </c>
      <c r="B1279" t="str">
        <v/>
      </c>
      <c r="C1279" t="str">
        <v/>
      </c>
    </row>
    <row r="1280" spans="1:3" x14ac:dyDescent="0.3">
      <c r="A1280" t="str">
        <v/>
      </c>
      <c r="B1280" t="str">
        <v/>
      </c>
      <c r="C1280" t="str">
        <v/>
      </c>
    </row>
    <row r="1281" spans="1:3" x14ac:dyDescent="0.3">
      <c r="A1281" t="str">
        <v/>
      </c>
      <c r="B1281" t="str">
        <v/>
      </c>
      <c r="C1281" t="str">
        <v/>
      </c>
    </row>
    <row r="1282" spans="1:3" x14ac:dyDescent="0.3">
      <c r="A1282" t="str">
        <v/>
      </c>
      <c r="B1282" t="str">
        <v/>
      </c>
      <c r="C1282" t="str">
        <v/>
      </c>
    </row>
    <row r="1283" spans="1:3" x14ac:dyDescent="0.3">
      <c r="A1283" t="str">
        <v/>
      </c>
      <c r="B1283" t="str">
        <v/>
      </c>
      <c r="C1283" t="str">
        <v/>
      </c>
    </row>
    <row r="1284" spans="1:3" x14ac:dyDescent="0.3">
      <c r="A1284" t="str">
        <v/>
      </c>
      <c r="B1284" t="str">
        <v/>
      </c>
      <c r="C1284" t="str">
        <v/>
      </c>
    </row>
    <row r="1285" spans="1:3" x14ac:dyDescent="0.3">
      <c r="A1285" t="str">
        <v/>
      </c>
      <c r="B1285" t="str">
        <v/>
      </c>
      <c r="C1285" t="str">
        <v/>
      </c>
    </row>
    <row r="1286" spans="1:3" x14ac:dyDescent="0.3">
      <c r="A1286" t="str">
        <v/>
      </c>
      <c r="B1286" t="str">
        <v/>
      </c>
      <c r="C1286" t="str">
        <v/>
      </c>
    </row>
    <row r="1287" spans="1:3" x14ac:dyDescent="0.3">
      <c r="A1287" t="str">
        <v/>
      </c>
      <c r="B1287" t="str">
        <v/>
      </c>
      <c r="C1287" t="str">
        <v/>
      </c>
    </row>
    <row r="1288" spans="1:3" x14ac:dyDescent="0.3">
      <c r="A1288" t="str">
        <v/>
      </c>
      <c r="B1288" t="str">
        <v/>
      </c>
      <c r="C1288" t="str">
        <v/>
      </c>
    </row>
    <row r="1289" spans="1:3" x14ac:dyDescent="0.3">
      <c r="A1289" t="str">
        <v/>
      </c>
      <c r="B1289" t="str">
        <v/>
      </c>
      <c r="C1289" t="str">
        <v/>
      </c>
    </row>
    <row r="1290" spans="1:3" x14ac:dyDescent="0.3">
      <c r="A1290" t="str">
        <v/>
      </c>
      <c r="B1290" t="str">
        <v/>
      </c>
      <c r="C1290" t="str">
        <v/>
      </c>
    </row>
    <row r="1291" spans="1:3" x14ac:dyDescent="0.3">
      <c r="A1291" t="str">
        <v/>
      </c>
      <c r="B1291" t="str">
        <v/>
      </c>
      <c r="C1291" t="str">
        <v/>
      </c>
    </row>
    <row r="1292" spans="1:3" x14ac:dyDescent="0.3">
      <c r="A1292" t="str">
        <v/>
      </c>
      <c r="B1292" t="str">
        <v/>
      </c>
      <c r="C1292" t="str">
        <v/>
      </c>
    </row>
    <row r="1293" spans="1:3" x14ac:dyDescent="0.3">
      <c r="A1293" t="str">
        <v/>
      </c>
      <c r="B1293" t="str">
        <v/>
      </c>
      <c r="C1293" t="str">
        <v/>
      </c>
    </row>
    <row r="1294" spans="1:3" x14ac:dyDescent="0.3">
      <c r="A1294" t="str">
        <v/>
      </c>
      <c r="B1294" t="str">
        <v/>
      </c>
      <c r="C1294" t="str">
        <v/>
      </c>
    </row>
    <row r="1295" spans="1:3" x14ac:dyDescent="0.3">
      <c r="A1295" t="str">
        <v/>
      </c>
      <c r="B1295" t="str">
        <v/>
      </c>
      <c r="C1295" t="str">
        <v/>
      </c>
    </row>
    <row r="1296" spans="1:3" x14ac:dyDescent="0.3">
      <c r="A1296" t="str">
        <v/>
      </c>
      <c r="B1296" t="str">
        <v/>
      </c>
      <c r="C1296" t="str">
        <v/>
      </c>
    </row>
    <row r="1297" spans="1:3" x14ac:dyDescent="0.3">
      <c r="A1297" t="str">
        <v/>
      </c>
      <c r="B1297" t="str">
        <v/>
      </c>
      <c r="C1297" t="str">
        <v/>
      </c>
    </row>
    <row r="1298" spans="1:3" x14ac:dyDescent="0.3">
      <c r="A1298" t="str">
        <v/>
      </c>
      <c r="B1298" t="str">
        <v/>
      </c>
      <c r="C1298" t="str">
        <v/>
      </c>
    </row>
    <row r="1299" spans="1:3" x14ac:dyDescent="0.3">
      <c r="A1299" t="str">
        <v/>
      </c>
      <c r="B1299" t="str">
        <v/>
      </c>
      <c r="C1299" t="str">
        <v/>
      </c>
    </row>
    <row r="1300" spans="1:3" x14ac:dyDescent="0.3">
      <c r="A1300" t="str">
        <v/>
      </c>
      <c r="B1300" t="str">
        <v/>
      </c>
      <c r="C1300" t="str">
        <v/>
      </c>
    </row>
    <row r="1301" spans="1:3" x14ac:dyDescent="0.3">
      <c r="A1301" t="str">
        <v/>
      </c>
      <c r="B1301" t="str">
        <v/>
      </c>
      <c r="C1301" t="str">
        <v/>
      </c>
    </row>
    <row r="1302" spans="1:3" x14ac:dyDescent="0.3">
      <c r="A1302" t="str">
        <v/>
      </c>
      <c r="B1302" t="str">
        <v/>
      </c>
      <c r="C1302" t="str">
        <v/>
      </c>
    </row>
    <row r="1303" spans="1:3" x14ac:dyDescent="0.3">
      <c r="A1303" t="str">
        <v/>
      </c>
      <c r="B1303" t="str">
        <v/>
      </c>
      <c r="C1303" t="str">
        <v/>
      </c>
    </row>
    <row r="1304" spans="1:3" x14ac:dyDescent="0.3">
      <c r="A1304" t="str">
        <v/>
      </c>
      <c r="B1304" t="str">
        <v/>
      </c>
      <c r="C1304" t="str">
        <v/>
      </c>
    </row>
    <row r="1305" spans="1:3" x14ac:dyDescent="0.3">
      <c r="A1305" t="str">
        <v/>
      </c>
      <c r="B1305" t="str">
        <v/>
      </c>
      <c r="C1305" t="str">
        <v/>
      </c>
    </row>
    <row r="1306" spans="1:3" x14ac:dyDescent="0.3">
      <c r="A1306" t="str">
        <v/>
      </c>
      <c r="B1306" t="str">
        <v/>
      </c>
      <c r="C1306" t="str">
        <v/>
      </c>
    </row>
    <row r="1307" spans="1:3" x14ac:dyDescent="0.3">
      <c r="A1307" t="str">
        <v/>
      </c>
      <c r="B1307" t="str">
        <v/>
      </c>
      <c r="C1307" t="str">
        <v/>
      </c>
    </row>
    <row r="1308" spans="1:3" x14ac:dyDescent="0.3">
      <c r="A1308" t="str">
        <v/>
      </c>
      <c r="B1308" t="str">
        <v/>
      </c>
      <c r="C1308" t="str">
        <v/>
      </c>
    </row>
    <row r="1309" spans="1:3" x14ac:dyDescent="0.3">
      <c r="A1309" t="str">
        <v/>
      </c>
      <c r="B1309" t="str">
        <v/>
      </c>
      <c r="C1309" t="str">
        <v/>
      </c>
    </row>
    <row r="1310" spans="1:3" x14ac:dyDescent="0.3">
      <c r="A1310" t="str">
        <v/>
      </c>
      <c r="B1310" t="str">
        <v/>
      </c>
      <c r="C1310" t="str">
        <v/>
      </c>
    </row>
    <row r="1311" spans="1:3" x14ac:dyDescent="0.3">
      <c r="A1311" t="str">
        <v/>
      </c>
      <c r="B1311" t="str">
        <v/>
      </c>
      <c r="C1311" t="str">
        <v/>
      </c>
    </row>
    <row r="1312" spans="1:3" x14ac:dyDescent="0.3">
      <c r="A1312" t="str">
        <v/>
      </c>
      <c r="B1312" t="str">
        <v/>
      </c>
      <c r="C1312" t="str">
        <v/>
      </c>
    </row>
    <row r="1313" spans="1:3" x14ac:dyDescent="0.3">
      <c r="A1313" t="str">
        <v/>
      </c>
      <c r="B1313" t="str">
        <v/>
      </c>
      <c r="C1313" t="str">
        <v/>
      </c>
    </row>
    <row r="1314" spans="1:3" x14ac:dyDescent="0.3">
      <c r="A1314" t="str">
        <v/>
      </c>
      <c r="B1314" t="str">
        <v/>
      </c>
      <c r="C1314" t="str">
        <v/>
      </c>
    </row>
    <row r="1315" spans="1:3" x14ac:dyDescent="0.3">
      <c r="A1315" t="str">
        <v/>
      </c>
      <c r="B1315" t="str">
        <v/>
      </c>
      <c r="C1315" t="str">
        <v/>
      </c>
    </row>
    <row r="1316" spans="1:3" x14ac:dyDescent="0.3">
      <c r="A1316" t="str">
        <v/>
      </c>
      <c r="B1316" t="str">
        <v/>
      </c>
      <c r="C1316" t="str">
        <v/>
      </c>
    </row>
    <row r="1317" spans="1:3" x14ac:dyDescent="0.3">
      <c r="A1317" t="str">
        <v/>
      </c>
      <c r="B1317" t="str">
        <v/>
      </c>
      <c r="C1317" t="str">
        <v/>
      </c>
    </row>
    <row r="1318" spans="1:3" x14ac:dyDescent="0.3">
      <c r="A1318" t="str">
        <v/>
      </c>
      <c r="B1318" t="str">
        <v/>
      </c>
      <c r="C1318" t="str">
        <v/>
      </c>
    </row>
    <row r="1319" spans="1:3" x14ac:dyDescent="0.3">
      <c r="A1319" t="str">
        <v/>
      </c>
      <c r="B1319" t="str">
        <v/>
      </c>
      <c r="C1319" t="str">
        <v/>
      </c>
    </row>
    <row r="1320" spans="1:3" x14ac:dyDescent="0.3">
      <c r="A1320" t="str">
        <v/>
      </c>
      <c r="B1320" t="str">
        <v/>
      </c>
      <c r="C1320" t="str">
        <v/>
      </c>
    </row>
    <row r="1321" spans="1:3" x14ac:dyDescent="0.3">
      <c r="A1321" t="str">
        <v/>
      </c>
      <c r="B1321" t="str">
        <v/>
      </c>
      <c r="C1321" t="str">
        <v/>
      </c>
    </row>
    <row r="1322" spans="1:3" x14ac:dyDescent="0.3">
      <c r="A1322" t="str">
        <v/>
      </c>
      <c r="B1322" t="str">
        <v/>
      </c>
      <c r="C1322" t="str">
        <v/>
      </c>
    </row>
    <row r="1323" spans="1:3" x14ac:dyDescent="0.3">
      <c r="A1323" t="str">
        <v/>
      </c>
      <c r="B1323" t="str">
        <v/>
      </c>
      <c r="C1323" t="str">
        <v/>
      </c>
    </row>
    <row r="1324" spans="1:3" x14ac:dyDescent="0.3">
      <c r="A1324" t="str">
        <v/>
      </c>
      <c r="B1324" t="str">
        <v/>
      </c>
      <c r="C1324" t="str">
        <v/>
      </c>
    </row>
    <row r="1325" spans="1:3" x14ac:dyDescent="0.3">
      <c r="A1325" t="str">
        <v/>
      </c>
      <c r="B1325" t="str">
        <v/>
      </c>
      <c r="C1325" t="str">
        <v/>
      </c>
    </row>
    <row r="1326" spans="1:3" x14ac:dyDescent="0.3">
      <c r="A1326" t="str">
        <v/>
      </c>
      <c r="B1326" t="str">
        <v/>
      </c>
      <c r="C1326" t="str">
        <v/>
      </c>
    </row>
    <row r="1327" spans="1:3" x14ac:dyDescent="0.3">
      <c r="A1327" t="str">
        <v/>
      </c>
      <c r="B1327" t="str">
        <v/>
      </c>
      <c r="C1327" t="str">
        <v/>
      </c>
    </row>
    <row r="1328" spans="1:3" x14ac:dyDescent="0.3">
      <c r="A1328" t="str">
        <v/>
      </c>
      <c r="B1328" t="str">
        <v/>
      </c>
      <c r="C1328" t="str">
        <v/>
      </c>
    </row>
    <row r="1329" spans="1:3" x14ac:dyDescent="0.3">
      <c r="A1329" t="str">
        <v/>
      </c>
      <c r="B1329" t="str">
        <v/>
      </c>
      <c r="C1329" t="str">
        <v/>
      </c>
    </row>
    <row r="1330" spans="1:3" x14ac:dyDescent="0.3">
      <c r="A1330" t="str">
        <v/>
      </c>
      <c r="B1330" t="str">
        <v/>
      </c>
      <c r="C1330" t="str">
        <v/>
      </c>
    </row>
    <row r="1331" spans="1:3" x14ac:dyDescent="0.3">
      <c r="A1331" t="str">
        <v/>
      </c>
      <c r="B1331" t="str">
        <v/>
      </c>
      <c r="C1331" t="str">
        <v/>
      </c>
    </row>
    <row r="1332" spans="1:3" x14ac:dyDescent="0.3">
      <c r="A1332" t="str">
        <v/>
      </c>
      <c r="B1332" t="str">
        <v/>
      </c>
      <c r="C1332" t="str">
        <v/>
      </c>
    </row>
    <row r="1333" spans="1:3" x14ac:dyDescent="0.3">
      <c r="A1333" t="str">
        <v/>
      </c>
      <c r="B1333" t="str">
        <v/>
      </c>
      <c r="C1333" t="str">
        <v/>
      </c>
    </row>
    <row r="1334" spans="1:3" x14ac:dyDescent="0.3">
      <c r="A1334" t="str">
        <v/>
      </c>
      <c r="B1334" t="str">
        <v/>
      </c>
      <c r="C1334" t="str">
        <v/>
      </c>
    </row>
    <row r="1335" spans="1:3" x14ac:dyDescent="0.3">
      <c r="A1335" t="str">
        <v/>
      </c>
      <c r="B1335" t="str">
        <v/>
      </c>
      <c r="C1335" t="str">
        <v/>
      </c>
    </row>
    <row r="1336" spans="1:3" x14ac:dyDescent="0.3">
      <c r="A1336" t="str">
        <v/>
      </c>
      <c r="B1336" t="str">
        <v/>
      </c>
      <c r="C1336" t="str">
        <v/>
      </c>
    </row>
    <row r="1337" spans="1:3" x14ac:dyDescent="0.3">
      <c r="A1337" t="str">
        <v/>
      </c>
      <c r="B1337" t="str">
        <v/>
      </c>
      <c r="C1337" t="str">
        <v/>
      </c>
    </row>
    <row r="1338" spans="1:3" x14ac:dyDescent="0.3">
      <c r="A1338" t="str">
        <v/>
      </c>
      <c r="B1338" t="str">
        <v/>
      </c>
      <c r="C1338" t="str">
        <v/>
      </c>
    </row>
    <row r="1339" spans="1:3" x14ac:dyDescent="0.3">
      <c r="A1339" t="str">
        <v/>
      </c>
      <c r="B1339" t="str">
        <v/>
      </c>
      <c r="C1339" t="str">
        <v/>
      </c>
    </row>
    <row r="1340" spans="1:3" x14ac:dyDescent="0.3">
      <c r="A1340" t="str">
        <v/>
      </c>
      <c r="B1340" t="str">
        <v/>
      </c>
      <c r="C1340" t="str">
        <v/>
      </c>
    </row>
    <row r="1341" spans="1:3" x14ac:dyDescent="0.3">
      <c r="A1341" t="str">
        <v/>
      </c>
      <c r="B1341" t="str">
        <v/>
      </c>
      <c r="C1341" t="str">
        <v/>
      </c>
    </row>
    <row r="1342" spans="1:3" x14ac:dyDescent="0.3">
      <c r="A1342" t="str">
        <v/>
      </c>
      <c r="B1342" t="str">
        <v/>
      </c>
      <c r="C1342" t="str">
        <v/>
      </c>
    </row>
    <row r="1343" spans="1:3" x14ac:dyDescent="0.3">
      <c r="A1343" t="str">
        <v/>
      </c>
      <c r="B1343" t="str">
        <v/>
      </c>
      <c r="C1343" t="str">
        <v/>
      </c>
    </row>
    <row r="1344" spans="1:3" x14ac:dyDescent="0.3">
      <c r="A1344" t="str">
        <v/>
      </c>
      <c r="B1344" t="str">
        <v/>
      </c>
      <c r="C1344" t="str">
        <v/>
      </c>
    </row>
    <row r="1345" spans="1:3" x14ac:dyDescent="0.3">
      <c r="A1345" t="str">
        <v/>
      </c>
      <c r="B1345" t="str">
        <v/>
      </c>
      <c r="C1345" t="str">
        <v/>
      </c>
    </row>
    <row r="1346" spans="1:3" x14ac:dyDescent="0.3">
      <c r="A1346" t="str">
        <v/>
      </c>
      <c r="B1346" t="str">
        <v/>
      </c>
      <c r="C1346" t="str">
        <v/>
      </c>
    </row>
    <row r="1347" spans="1:3" x14ac:dyDescent="0.3">
      <c r="A1347" t="str">
        <v/>
      </c>
      <c r="B1347" t="str">
        <v/>
      </c>
      <c r="C1347" t="str">
        <v/>
      </c>
    </row>
    <row r="1348" spans="1:3" x14ac:dyDescent="0.3">
      <c r="A1348" t="str">
        <v/>
      </c>
      <c r="B1348" t="str">
        <v/>
      </c>
      <c r="C1348" t="str">
        <v/>
      </c>
    </row>
    <row r="1349" spans="1:3" x14ac:dyDescent="0.3">
      <c r="A1349" t="str">
        <v/>
      </c>
      <c r="B1349" t="str">
        <v/>
      </c>
      <c r="C1349" t="str">
        <v/>
      </c>
    </row>
    <row r="1350" spans="1:3" x14ac:dyDescent="0.3">
      <c r="A1350" t="str">
        <v/>
      </c>
      <c r="B1350" t="str">
        <v/>
      </c>
      <c r="C1350" t="str">
        <v/>
      </c>
    </row>
    <row r="1351" spans="1:3" x14ac:dyDescent="0.3">
      <c r="A1351" t="str">
        <v/>
      </c>
      <c r="B1351" t="str">
        <v/>
      </c>
      <c r="C1351" t="str">
        <v/>
      </c>
    </row>
    <row r="1352" spans="1:3" x14ac:dyDescent="0.3">
      <c r="A1352" t="str">
        <v/>
      </c>
      <c r="B1352" t="str">
        <v/>
      </c>
      <c r="C1352" t="str">
        <v/>
      </c>
    </row>
    <row r="1353" spans="1:3" x14ac:dyDescent="0.3">
      <c r="A1353" t="str">
        <v/>
      </c>
      <c r="B1353" t="str">
        <v/>
      </c>
      <c r="C1353" t="str">
        <v/>
      </c>
    </row>
    <row r="1354" spans="1:3" x14ac:dyDescent="0.3">
      <c r="A1354" t="str">
        <v/>
      </c>
      <c r="B1354" t="str">
        <v/>
      </c>
      <c r="C1354" t="str">
        <v/>
      </c>
    </row>
    <row r="1355" spans="1:3" x14ac:dyDescent="0.3">
      <c r="A1355" t="str">
        <v/>
      </c>
      <c r="B1355" t="str">
        <v/>
      </c>
      <c r="C1355" t="str">
        <v/>
      </c>
    </row>
    <row r="1356" spans="1:3" x14ac:dyDescent="0.3">
      <c r="A1356" t="str">
        <v/>
      </c>
      <c r="B1356" t="str">
        <v/>
      </c>
      <c r="C1356" t="str">
        <v/>
      </c>
    </row>
    <row r="1357" spans="1:3" x14ac:dyDescent="0.3">
      <c r="A1357" t="str">
        <v/>
      </c>
      <c r="B1357" t="str">
        <v/>
      </c>
      <c r="C1357" t="str">
        <v/>
      </c>
    </row>
    <row r="1358" spans="1:3" x14ac:dyDescent="0.3">
      <c r="A1358" t="str">
        <v/>
      </c>
      <c r="B1358" t="str">
        <v/>
      </c>
      <c r="C1358" t="str">
        <v/>
      </c>
    </row>
    <row r="1359" spans="1:3" x14ac:dyDescent="0.3">
      <c r="A1359" t="str">
        <v/>
      </c>
      <c r="B1359" t="str">
        <v/>
      </c>
      <c r="C1359" t="str">
        <v/>
      </c>
    </row>
    <row r="1360" spans="1:3" x14ac:dyDescent="0.3">
      <c r="A1360" t="str">
        <v/>
      </c>
      <c r="B1360" t="str">
        <v/>
      </c>
      <c r="C1360" t="str">
        <v/>
      </c>
    </row>
    <row r="1361" spans="1:3" x14ac:dyDescent="0.3">
      <c r="A1361" t="str">
        <v/>
      </c>
      <c r="B1361" t="str">
        <v/>
      </c>
      <c r="C1361" t="str">
        <v/>
      </c>
    </row>
    <row r="1362" spans="1:3" x14ac:dyDescent="0.3">
      <c r="A1362" t="str">
        <v/>
      </c>
      <c r="B1362" t="str">
        <v/>
      </c>
      <c r="C1362" t="str">
        <v/>
      </c>
    </row>
    <row r="1363" spans="1:3" x14ac:dyDescent="0.3">
      <c r="A1363" t="str">
        <v/>
      </c>
      <c r="B1363" t="str">
        <v/>
      </c>
      <c r="C1363" t="str">
        <v/>
      </c>
    </row>
    <row r="1364" spans="1:3" x14ac:dyDescent="0.3">
      <c r="A1364" t="str">
        <v/>
      </c>
      <c r="B1364" t="str">
        <v/>
      </c>
      <c r="C1364" t="str">
        <v/>
      </c>
    </row>
    <row r="1365" spans="1:3" x14ac:dyDescent="0.3">
      <c r="A1365" t="str">
        <v/>
      </c>
      <c r="B1365" t="str">
        <v/>
      </c>
      <c r="C1365" t="str">
        <v/>
      </c>
    </row>
    <row r="1366" spans="1:3" x14ac:dyDescent="0.3">
      <c r="A1366" t="str">
        <v/>
      </c>
      <c r="B1366" t="str">
        <v/>
      </c>
      <c r="C1366" t="str">
        <v/>
      </c>
    </row>
    <row r="1367" spans="1:3" x14ac:dyDescent="0.3">
      <c r="A1367" t="str">
        <v/>
      </c>
      <c r="B1367" t="str">
        <v/>
      </c>
      <c r="C1367" t="str">
        <v/>
      </c>
    </row>
    <row r="1368" spans="1:3" x14ac:dyDescent="0.3">
      <c r="A1368" t="str">
        <v/>
      </c>
      <c r="B1368" t="str">
        <v/>
      </c>
      <c r="C1368" t="str">
        <v/>
      </c>
    </row>
    <row r="1369" spans="1:3" x14ac:dyDescent="0.3">
      <c r="A1369" t="str">
        <v/>
      </c>
      <c r="B1369" t="str">
        <v/>
      </c>
      <c r="C1369" t="str">
        <v/>
      </c>
    </row>
    <row r="1370" spans="1:3" x14ac:dyDescent="0.3">
      <c r="A1370" t="str">
        <v/>
      </c>
      <c r="B1370" t="str">
        <v/>
      </c>
      <c r="C1370" t="str">
        <v/>
      </c>
    </row>
    <row r="1371" spans="1:3" x14ac:dyDescent="0.3">
      <c r="A1371" t="str">
        <v/>
      </c>
      <c r="B1371" t="str">
        <v/>
      </c>
      <c r="C1371" t="str">
        <v/>
      </c>
    </row>
    <row r="1372" spans="1:3" x14ac:dyDescent="0.3">
      <c r="A1372" t="str">
        <v/>
      </c>
      <c r="B1372" t="str">
        <v/>
      </c>
      <c r="C1372" t="str">
        <v/>
      </c>
    </row>
    <row r="1373" spans="1:3" x14ac:dyDescent="0.3">
      <c r="A1373" t="str">
        <v/>
      </c>
      <c r="B1373" t="str">
        <v/>
      </c>
      <c r="C1373" t="str">
        <v/>
      </c>
    </row>
    <row r="1374" spans="1:3" x14ac:dyDescent="0.3">
      <c r="A1374" t="str">
        <v/>
      </c>
      <c r="B1374" t="str">
        <v/>
      </c>
      <c r="C1374" t="str">
        <v/>
      </c>
    </row>
    <row r="1375" spans="1:3" x14ac:dyDescent="0.3">
      <c r="A1375" t="str">
        <v/>
      </c>
      <c r="B1375" t="str">
        <v/>
      </c>
      <c r="C1375" t="str">
        <v/>
      </c>
    </row>
    <row r="1376" spans="1:3" x14ac:dyDescent="0.3">
      <c r="A1376" t="str">
        <v/>
      </c>
      <c r="B1376" t="str">
        <v/>
      </c>
      <c r="C1376" t="str">
        <v/>
      </c>
    </row>
    <row r="1377" spans="1:3" x14ac:dyDescent="0.3">
      <c r="A1377" t="str">
        <v/>
      </c>
      <c r="B1377" t="str">
        <v/>
      </c>
      <c r="C1377" t="str">
        <v/>
      </c>
    </row>
    <row r="1378" spans="1:3" x14ac:dyDescent="0.3">
      <c r="A1378" t="str">
        <v/>
      </c>
      <c r="B1378" t="str">
        <v/>
      </c>
      <c r="C1378" t="str">
        <v/>
      </c>
    </row>
    <row r="1379" spans="1:3" x14ac:dyDescent="0.3">
      <c r="A1379" t="str">
        <v/>
      </c>
      <c r="B1379" t="str">
        <v/>
      </c>
      <c r="C1379" t="str">
        <v/>
      </c>
    </row>
    <row r="1380" spans="1:3" x14ac:dyDescent="0.3">
      <c r="A1380" t="str">
        <v/>
      </c>
      <c r="B1380" t="str">
        <v/>
      </c>
      <c r="C1380" t="str">
        <v/>
      </c>
    </row>
    <row r="1381" spans="1:3" x14ac:dyDescent="0.3">
      <c r="A1381" t="str">
        <v/>
      </c>
      <c r="B1381" t="str">
        <v/>
      </c>
      <c r="C1381" t="str">
        <v/>
      </c>
    </row>
    <row r="1382" spans="1:3" x14ac:dyDescent="0.3">
      <c r="A1382" t="str">
        <v/>
      </c>
      <c r="B1382" t="str">
        <v/>
      </c>
      <c r="C1382" t="str">
        <v/>
      </c>
    </row>
    <row r="1383" spans="1:3" x14ac:dyDescent="0.3">
      <c r="A1383" t="str">
        <v/>
      </c>
      <c r="B1383" t="str">
        <v/>
      </c>
      <c r="C1383" t="str">
        <v/>
      </c>
    </row>
    <row r="1384" spans="1:3" x14ac:dyDescent="0.3">
      <c r="A1384" t="str">
        <v/>
      </c>
      <c r="B1384" t="str">
        <v/>
      </c>
      <c r="C1384" t="str">
        <v/>
      </c>
    </row>
    <row r="1385" spans="1:3" x14ac:dyDescent="0.3">
      <c r="A1385" t="str">
        <v/>
      </c>
      <c r="B1385" t="str">
        <v/>
      </c>
      <c r="C1385" t="str">
        <v/>
      </c>
    </row>
    <row r="1386" spans="1:3" x14ac:dyDescent="0.3">
      <c r="A1386" t="str">
        <v/>
      </c>
      <c r="B1386" t="str">
        <v/>
      </c>
      <c r="C1386" t="str">
        <v/>
      </c>
    </row>
    <row r="1387" spans="1:3" x14ac:dyDescent="0.3">
      <c r="A1387" t="str">
        <v/>
      </c>
      <c r="B1387" t="str">
        <v/>
      </c>
      <c r="C1387" t="str">
        <v/>
      </c>
    </row>
    <row r="1388" spans="1:3" x14ac:dyDescent="0.3">
      <c r="A1388" t="str">
        <v/>
      </c>
      <c r="B1388" t="str">
        <v/>
      </c>
      <c r="C1388" t="str">
        <v/>
      </c>
    </row>
    <row r="1389" spans="1:3" x14ac:dyDescent="0.3">
      <c r="A1389" t="str">
        <v/>
      </c>
      <c r="B1389" t="str">
        <v/>
      </c>
      <c r="C1389" t="str">
        <v/>
      </c>
    </row>
    <row r="1390" spans="1:3" x14ac:dyDescent="0.3">
      <c r="A1390" t="str">
        <v/>
      </c>
      <c r="B1390" t="str">
        <v/>
      </c>
      <c r="C1390" t="str">
        <v/>
      </c>
    </row>
    <row r="1391" spans="1:3" x14ac:dyDescent="0.3">
      <c r="A1391" t="str">
        <v/>
      </c>
      <c r="B1391" t="str">
        <v/>
      </c>
      <c r="C1391" t="str">
        <v/>
      </c>
    </row>
    <row r="1392" spans="1:3" x14ac:dyDescent="0.3">
      <c r="A1392" t="str">
        <v/>
      </c>
      <c r="B1392" t="str">
        <v/>
      </c>
      <c r="C1392" t="str">
        <v/>
      </c>
    </row>
    <row r="1393" spans="1:3" x14ac:dyDescent="0.3">
      <c r="A1393" t="str">
        <v/>
      </c>
      <c r="B1393" t="str">
        <v/>
      </c>
      <c r="C1393" t="str">
        <v/>
      </c>
    </row>
    <row r="1394" spans="1:3" x14ac:dyDescent="0.3">
      <c r="A1394" t="str">
        <v/>
      </c>
      <c r="B1394" t="str">
        <v/>
      </c>
      <c r="C1394" t="str">
        <v/>
      </c>
    </row>
    <row r="1395" spans="1:3" x14ac:dyDescent="0.3">
      <c r="A1395" t="str">
        <v/>
      </c>
      <c r="B1395" t="str">
        <v/>
      </c>
      <c r="C1395" t="str">
        <v/>
      </c>
    </row>
    <row r="1396" spans="1:3" x14ac:dyDescent="0.3">
      <c r="A1396" t="str">
        <v/>
      </c>
      <c r="B1396" t="str">
        <v/>
      </c>
      <c r="C1396" t="str">
        <v/>
      </c>
    </row>
    <row r="1397" spans="1:3" x14ac:dyDescent="0.3">
      <c r="A1397" t="str">
        <v/>
      </c>
      <c r="B1397" t="str">
        <v/>
      </c>
      <c r="C1397" t="str">
        <v/>
      </c>
    </row>
    <row r="1398" spans="1:3" x14ac:dyDescent="0.3">
      <c r="A1398" t="str">
        <v/>
      </c>
      <c r="B1398" t="str">
        <v/>
      </c>
      <c r="C1398" t="str">
        <v/>
      </c>
    </row>
    <row r="1399" spans="1:3" x14ac:dyDescent="0.3">
      <c r="A1399" t="str">
        <v/>
      </c>
      <c r="B1399" t="str">
        <v/>
      </c>
      <c r="C1399" t="str">
        <v/>
      </c>
    </row>
    <row r="1400" spans="1:3" x14ac:dyDescent="0.3">
      <c r="A1400" t="str">
        <v/>
      </c>
      <c r="B1400" t="str">
        <v/>
      </c>
      <c r="C1400" t="str">
        <v/>
      </c>
    </row>
    <row r="1401" spans="1:3" x14ac:dyDescent="0.3">
      <c r="A1401" t="str">
        <v/>
      </c>
      <c r="B1401" t="str">
        <v/>
      </c>
      <c r="C1401" t="str">
        <v/>
      </c>
    </row>
    <row r="1402" spans="1:3" x14ac:dyDescent="0.3">
      <c r="A1402" t="str">
        <v/>
      </c>
      <c r="B1402" t="str">
        <v/>
      </c>
      <c r="C1402" t="str">
        <v/>
      </c>
    </row>
    <row r="1403" spans="1:3" x14ac:dyDescent="0.3">
      <c r="A1403" t="str">
        <v/>
      </c>
      <c r="B1403" t="str">
        <v/>
      </c>
      <c r="C1403" t="str">
        <v/>
      </c>
    </row>
    <row r="1404" spans="1:3" x14ac:dyDescent="0.3">
      <c r="A1404" t="str">
        <v/>
      </c>
      <c r="B1404" t="str">
        <v/>
      </c>
      <c r="C1404" t="str">
        <v/>
      </c>
    </row>
    <row r="1405" spans="1:3" x14ac:dyDescent="0.3">
      <c r="A1405" t="str">
        <v/>
      </c>
      <c r="B1405" t="str">
        <v/>
      </c>
      <c r="C1405" t="str">
        <v/>
      </c>
    </row>
    <row r="1406" spans="1:3" x14ac:dyDescent="0.3">
      <c r="A1406" t="str">
        <v/>
      </c>
      <c r="B1406" t="str">
        <v/>
      </c>
      <c r="C1406" t="str">
        <v/>
      </c>
    </row>
    <row r="1407" spans="1:3" x14ac:dyDescent="0.3">
      <c r="A1407" t="str">
        <v/>
      </c>
      <c r="B1407" t="str">
        <v/>
      </c>
      <c r="C1407" t="str">
        <v/>
      </c>
    </row>
    <row r="1408" spans="1:3" x14ac:dyDescent="0.3">
      <c r="A1408" t="str">
        <v/>
      </c>
      <c r="B1408" t="str">
        <v/>
      </c>
      <c r="C1408" t="str">
        <v/>
      </c>
    </row>
    <row r="1409" spans="1:3" x14ac:dyDescent="0.3">
      <c r="A1409" t="str">
        <v/>
      </c>
      <c r="B1409" t="str">
        <v/>
      </c>
      <c r="C1409" t="str">
        <v/>
      </c>
    </row>
    <row r="1410" spans="1:3" x14ac:dyDescent="0.3">
      <c r="A1410" t="str">
        <v/>
      </c>
      <c r="B1410" t="str">
        <v/>
      </c>
      <c r="C1410" t="str">
        <v/>
      </c>
    </row>
    <row r="1411" spans="1:3" x14ac:dyDescent="0.3">
      <c r="A1411" t="str">
        <v/>
      </c>
      <c r="B1411" t="str">
        <v/>
      </c>
      <c r="C1411" t="str">
        <v/>
      </c>
    </row>
    <row r="1412" spans="1:3" x14ac:dyDescent="0.3">
      <c r="A1412" t="str">
        <v/>
      </c>
      <c r="B1412" t="str">
        <v/>
      </c>
      <c r="C1412" t="str">
        <v/>
      </c>
    </row>
    <row r="1413" spans="1:3" x14ac:dyDescent="0.3">
      <c r="A1413" t="str">
        <v/>
      </c>
      <c r="B1413" t="str">
        <v/>
      </c>
      <c r="C1413" t="str">
        <v/>
      </c>
    </row>
    <row r="1414" spans="1:3" x14ac:dyDescent="0.3">
      <c r="A1414" t="str">
        <v/>
      </c>
      <c r="B1414" t="str">
        <v/>
      </c>
      <c r="C1414" t="str">
        <v/>
      </c>
    </row>
    <row r="1415" spans="1:3" x14ac:dyDescent="0.3">
      <c r="A1415" t="str">
        <v/>
      </c>
      <c r="B1415" t="str">
        <v/>
      </c>
      <c r="C1415" t="str">
        <v/>
      </c>
    </row>
    <row r="1416" spans="1:3" x14ac:dyDescent="0.3">
      <c r="A1416" t="str">
        <v/>
      </c>
      <c r="B1416" t="str">
        <v/>
      </c>
      <c r="C1416" t="str">
        <v/>
      </c>
    </row>
    <row r="1417" spans="1:3" x14ac:dyDescent="0.3">
      <c r="A1417" t="str">
        <v/>
      </c>
      <c r="B1417" t="str">
        <v/>
      </c>
      <c r="C1417" t="str">
        <v/>
      </c>
    </row>
    <row r="1418" spans="1:3" x14ac:dyDescent="0.3">
      <c r="A1418" t="str">
        <v/>
      </c>
      <c r="B1418" t="str">
        <v/>
      </c>
      <c r="C1418" t="str">
        <v/>
      </c>
    </row>
    <row r="1419" spans="1:3" x14ac:dyDescent="0.3">
      <c r="A1419" t="str">
        <v/>
      </c>
      <c r="B1419" t="str">
        <v/>
      </c>
      <c r="C1419" t="str">
        <v/>
      </c>
    </row>
    <row r="1420" spans="1:3" x14ac:dyDescent="0.3">
      <c r="A1420" t="str">
        <v/>
      </c>
      <c r="B1420" t="str">
        <v/>
      </c>
      <c r="C1420" t="str">
        <v/>
      </c>
    </row>
    <row r="1421" spans="1:3" x14ac:dyDescent="0.3">
      <c r="A1421" t="str">
        <v/>
      </c>
      <c r="B1421" t="str">
        <v/>
      </c>
      <c r="C1421" t="str">
        <v/>
      </c>
    </row>
    <row r="1422" spans="1:3" x14ac:dyDescent="0.3">
      <c r="A1422" t="str">
        <v/>
      </c>
      <c r="B1422" t="str">
        <v/>
      </c>
      <c r="C1422" t="str">
        <v/>
      </c>
    </row>
    <row r="1423" spans="1:3" x14ac:dyDescent="0.3">
      <c r="A1423" t="str">
        <v/>
      </c>
      <c r="B1423" t="str">
        <v/>
      </c>
      <c r="C1423" t="str">
        <v/>
      </c>
    </row>
    <row r="1424" spans="1:3" x14ac:dyDescent="0.3">
      <c r="A1424" t="str">
        <v/>
      </c>
      <c r="B1424" t="str">
        <v/>
      </c>
      <c r="C1424" t="str">
        <v/>
      </c>
    </row>
    <row r="1425" spans="1:3" x14ac:dyDescent="0.3">
      <c r="A1425" t="str">
        <v/>
      </c>
      <c r="B1425" t="str">
        <v/>
      </c>
      <c r="C1425" t="str">
        <v/>
      </c>
    </row>
    <row r="1426" spans="1:3" x14ac:dyDescent="0.3">
      <c r="A1426" t="str">
        <v/>
      </c>
      <c r="B1426" t="str">
        <v/>
      </c>
      <c r="C1426" t="str">
        <v/>
      </c>
    </row>
    <row r="1427" spans="1:3" x14ac:dyDescent="0.3">
      <c r="A1427" t="str">
        <v/>
      </c>
      <c r="B1427" t="str">
        <v/>
      </c>
      <c r="C1427" t="str">
        <v/>
      </c>
    </row>
    <row r="1428" spans="1:3" x14ac:dyDescent="0.3">
      <c r="A1428" t="str">
        <v/>
      </c>
      <c r="B1428" t="str">
        <v/>
      </c>
      <c r="C1428" t="str">
        <v/>
      </c>
    </row>
    <row r="1429" spans="1:3" x14ac:dyDescent="0.3">
      <c r="A1429" t="str">
        <v/>
      </c>
      <c r="B1429" t="str">
        <v/>
      </c>
      <c r="C1429" t="str">
        <v/>
      </c>
    </row>
    <row r="1430" spans="1:3" x14ac:dyDescent="0.3">
      <c r="A1430" t="str">
        <v/>
      </c>
      <c r="B1430" t="str">
        <v/>
      </c>
      <c r="C1430" t="str">
        <v/>
      </c>
    </row>
    <row r="1431" spans="1:3" x14ac:dyDescent="0.3">
      <c r="A1431" t="str">
        <v/>
      </c>
      <c r="B1431" t="str">
        <v/>
      </c>
      <c r="C1431" t="str">
        <v/>
      </c>
    </row>
    <row r="1432" spans="1:3" x14ac:dyDescent="0.3">
      <c r="A1432" t="str">
        <v/>
      </c>
      <c r="B1432" t="str">
        <v/>
      </c>
      <c r="C1432" t="str">
        <v/>
      </c>
    </row>
    <row r="1433" spans="1:3" x14ac:dyDescent="0.3">
      <c r="A1433" t="str">
        <v/>
      </c>
      <c r="B1433" t="str">
        <v/>
      </c>
      <c r="C1433" t="str">
        <v/>
      </c>
    </row>
    <row r="1434" spans="1:3" x14ac:dyDescent="0.3">
      <c r="A1434" t="str">
        <v/>
      </c>
      <c r="B1434" t="str">
        <v/>
      </c>
      <c r="C1434" t="str">
        <v/>
      </c>
    </row>
    <row r="1435" spans="1:3" x14ac:dyDescent="0.3">
      <c r="A1435" t="str">
        <v/>
      </c>
      <c r="B1435" t="str">
        <v/>
      </c>
      <c r="C1435" t="str">
        <v/>
      </c>
    </row>
    <row r="1436" spans="1:3" x14ac:dyDescent="0.3">
      <c r="A1436" t="str">
        <v/>
      </c>
      <c r="B1436" t="str">
        <v/>
      </c>
      <c r="C1436" t="str">
        <v/>
      </c>
    </row>
    <row r="1437" spans="1:3" x14ac:dyDescent="0.3">
      <c r="A1437" t="str">
        <v/>
      </c>
      <c r="B1437" t="str">
        <v/>
      </c>
      <c r="C1437" t="str">
        <v/>
      </c>
    </row>
    <row r="1438" spans="1:3" x14ac:dyDescent="0.3">
      <c r="A1438" t="str">
        <v/>
      </c>
      <c r="B1438" t="str">
        <v/>
      </c>
      <c r="C1438" t="str">
        <v/>
      </c>
    </row>
    <row r="1439" spans="1:3" x14ac:dyDescent="0.3">
      <c r="A1439" t="str">
        <v/>
      </c>
      <c r="B1439" t="str">
        <v/>
      </c>
      <c r="C1439" t="str">
        <v/>
      </c>
    </row>
    <row r="1440" spans="1:3" x14ac:dyDescent="0.3">
      <c r="A1440" t="str">
        <v/>
      </c>
      <c r="B1440" t="str">
        <v/>
      </c>
      <c r="C1440" t="str">
        <v/>
      </c>
    </row>
    <row r="1441" spans="1:3" x14ac:dyDescent="0.3">
      <c r="A1441" t="str">
        <v/>
      </c>
      <c r="B1441" t="str">
        <v/>
      </c>
      <c r="C1441" t="str">
        <v/>
      </c>
    </row>
    <row r="1442" spans="1:3" x14ac:dyDescent="0.3">
      <c r="A1442" t="str">
        <v/>
      </c>
      <c r="B1442" t="str">
        <v/>
      </c>
      <c r="C1442" t="str">
        <v/>
      </c>
    </row>
    <row r="1443" spans="1:3" x14ac:dyDescent="0.3">
      <c r="A1443" t="str">
        <v/>
      </c>
      <c r="B1443" t="str">
        <v/>
      </c>
      <c r="C1443" t="str">
        <v/>
      </c>
    </row>
    <row r="1444" spans="1:3" x14ac:dyDescent="0.3">
      <c r="A1444" t="str">
        <v/>
      </c>
      <c r="B1444" t="str">
        <v/>
      </c>
      <c r="C1444" t="str">
        <v/>
      </c>
    </row>
    <row r="1445" spans="1:3" x14ac:dyDescent="0.3">
      <c r="A1445" t="str">
        <v/>
      </c>
      <c r="B1445" t="str">
        <v/>
      </c>
      <c r="C1445" t="str">
        <v/>
      </c>
    </row>
    <row r="1446" spans="1:3" x14ac:dyDescent="0.3">
      <c r="A1446" t="str">
        <v/>
      </c>
      <c r="B1446" t="str">
        <v/>
      </c>
      <c r="C1446" t="str">
        <v/>
      </c>
    </row>
    <row r="1447" spans="1:3" x14ac:dyDescent="0.3">
      <c r="A1447" t="str">
        <v/>
      </c>
      <c r="B1447" t="str">
        <v/>
      </c>
      <c r="C1447" t="str">
        <v/>
      </c>
    </row>
    <row r="1448" spans="1:3" x14ac:dyDescent="0.3">
      <c r="A1448" t="str">
        <v/>
      </c>
      <c r="B1448" t="str">
        <v/>
      </c>
      <c r="C1448" t="str">
        <v/>
      </c>
    </row>
    <row r="1449" spans="1:3" x14ac:dyDescent="0.3">
      <c r="A1449" t="str">
        <v/>
      </c>
      <c r="B1449" t="str">
        <v/>
      </c>
      <c r="C1449" t="str">
        <v/>
      </c>
    </row>
    <row r="1450" spans="1:3" x14ac:dyDescent="0.3">
      <c r="A1450" t="str">
        <v/>
      </c>
      <c r="B1450" t="str">
        <v/>
      </c>
      <c r="C1450" t="str">
        <v/>
      </c>
    </row>
    <row r="1451" spans="1:3" x14ac:dyDescent="0.3">
      <c r="A1451" t="str">
        <v/>
      </c>
      <c r="B1451" t="str">
        <v/>
      </c>
      <c r="C1451" t="str">
        <v/>
      </c>
    </row>
    <row r="1452" spans="1:3" x14ac:dyDescent="0.3">
      <c r="A1452" t="str">
        <v/>
      </c>
      <c r="B1452" t="str">
        <v/>
      </c>
      <c r="C1452" t="str">
        <v/>
      </c>
    </row>
    <row r="1453" spans="1:3" x14ac:dyDescent="0.3">
      <c r="A1453" t="str">
        <v/>
      </c>
      <c r="B1453" t="str">
        <v/>
      </c>
      <c r="C1453" t="str">
        <v/>
      </c>
    </row>
    <row r="1454" spans="1:3" x14ac:dyDescent="0.3">
      <c r="A1454" t="str">
        <v/>
      </c>
      <c r="B1454" t="str">
        <v/>
      </c>
      <c r="C1454" t="str">
        <v/>
      </c>
    </row>
    <row r="1455" spans="1:3" x14ac:dyDescent="0.3">
      <c r="A1455" t="str">
        <v/>
      </c>
      <c r="B1455" t="str">
        <v/>
      </c>
      <c r="C1455" t="str">
        <v/>
      </c>
    </row>
    <row r="1456" spans="1:3" x14ac:dyDescent="0.3">
      <c r="A1456" t="str">
        <v/>
      </c>
      <c r="B1456" t="str">
        <v/>
      </c>
      <c r="C1456" t="str">
        <v/>
      </c>
    </row>
    <row r="1457" spans="1:3" x14ac:dyDescent="0.3">
      <c r="A1457" t="str">
        <v/>
      </c>
      <c r="B1457" t="str">
        <v/>
      </c>
      <c r="C1457" t="str">
        <v/>
      </c>
    </row>
    <row r="1458" spans="1:3" x14ac:dyDescent="0.3">
      <c r="A1458" t="str">
        <v/>
      </c>
      <c r="B1458" t="str">
        <v/>
      </c>
      <c r="C1458" t="str">
        <v/>
      </c>
    </row>
    <row r="1459" spans="1:3" x14ac:dyDescent="0.3">
      <c r="A1459" t="str">
        <v/>
      </c>
      <c r="B1459" t="str">
        <v/>
      </c>
      <c r="C1459" t="str">
        <v/>
      </c>
    </row>
    <row r="1460" spans="1:3" x14ac:dyDescent="0.3">
      <c r="A1460" t="str">
        <v/>
      </c>
      <c r="B1460" t="str">
        <v/>
      </c>
      <c r="C1460" t="str">
        <v/>
      </c>
    </row>
    <row r="1461" spans="1:3" x14ac:dyDescent="0.3">
      <c r="A1461" t="str">
        <v/>
      </c>
      <c r="B1461" t="str">
        <v/>
      </c>
      <c r="C1461" t="str">
        <v/>
      </c>
    </row>
    <row r="1462" spans="1:3" x14ac:dyDescent="0.3">
      <c r="A1462" t="str">
        <v/>
      </c>
      <c r="B1462" t="str">
        <v/>
      </c>
      <c r="C1462" t="str">
        <v/>
      </c>
    </row>
    <row r="1463" spans="1:3" x14ac:dyDescent="0.3">
      <c r="A1463" t="str">
        <v/>
      </c>
      <c r="B1463" t="str">
        <v/>
      </c>
      <c r="C1463" t="str">
        <v/>
      </c>
    </row>
    <row r="1464" spans="1:3" x14ac:dyDescent="0.3">
      <c r="A1464" t="str">
        <v/>
      </c>
      <c r="B1464" t="str">
        <v/>
      </c>
      <c r="C1464" t="str">
        <v/>
      </c>
    </row>
    <row r="1465" spans="1:3" x14ac:dyDescent="0.3">
      <c r="A1465" t="str">
        <v/>
      </c>
      <c r="B1465" t="str">
        <v/>
      </c>
      <c r="C1465" t="str">
        <v/>
      </c>
    </row>
    <row r="1466" spans="1:3" x14ac:dyDescent="0.3">
      <c r="A1466" t="str">
        <v/>
      </c>
      <c r="B1466" t="str">
        <v/>
      </c>
      <c r="C1466" t="str">
        <v/>
      </c>
    </row>
    <row r="1467" spans="1:3" x14ac:dyDescent="0.3">
      <c r="A1467" t="str">
        <v/>
      </c>
      <c r="B1467" t="str">
        <v/>
      </c>
      <c r="C1467" t="str">
        <v/>
      </c>
    </row>
    <row r="1468" spans="1:3" x14ac:dyDescent="0.3">
      <c r="A1468" t="str">
        <v/>
      </c>
      <c r="B1468" t="str">
        <v/>
      </c>
      <c r="C1468" t="str">
        <v/>
      </c>
    </row>
    <row r="1469" spans="1:3" x14ac:dyDescent="0.3">
      <c r="A1469" t="str">
        <v/>
      </c>
      <c r="B1469" t="str">
        <v/>
      </c>
      <c r="C1469" t="str">
        <v/>
      </c>
    </row>
    <row r="1470" spans="1:3" x14ac:dyDescent="0.3">
      <c r="A1470" t="str">
        <v/>
      </c>
      <c r="B1470" t="str">
        <v/>
      </c>
      <c r="C1470" t="str">
        <v/>
      </c>
    </row>
    <row r="1471" spans="1:3" x14ac:dyDescent="0.3">
      <c r="A1471" t="str">
        <v/>
      </c>
      <c r="B1471" t="str">
        <v/>
      </c>
      <c r="C1471" t="str">
        <v/>
      </c>
    </row>
    <row r="1472" spans="1:3" x14ac:dyDescent="0.3">
      <c r="A1472" t="str">
        <v/>
      </c>
      <c r="B1472" t="str">
        <v/>
      </c>
      <c r="C1472" t="str">
        <v/>
      </c>
    </row>
    <row r="1473" spans="1:3" x14ac:dyDescent="0.3">
      <c r="A1473" t="str">
        <v/>
      </c>
      <c r="B1473" t="str">
        <v/>
      </c>
      <c r="C1473" t="str">
        <v/>
      </c>
    </row>
    <row r="1474" spans="1:3" x14ac:dyDescent="0.3">
      <c r="A1474" t="str">
        <v/>
      </c>
      <c r="B1474" t="str">
        <v/>
      </c>
      <c r="C1474" t="str">
        <v/>
      </c>
    </row>
    <row r="1475" spans="1:3" x14ac:dyDescent="0.3">
      <c r="A1475" t="str">
        <v/>
      </c>
      <c r="B1475" t="str">
        <v/>
      </c>
      <c r="C1475" t="str">
        <v/>
      </c>
    </row>
    <row r="1476" spans="1:3" x14ac:dyDescent="0.3">
      <c r="A1476" t="str">
        <v/>
      </c>
      <c r="B1476" t="str">
        <v/>
      </c>
      <c r="C1476" t="str">
        <v/>
      </c>
    </row>
    <row r="1477" spans="1:3" x14ac:dyDescent="0.3">
      <c r="A1477" t="str">
        <v/>
      </c>
      <c r="B1477" t="str">
        <v/>
      </c>
      <c r="C1477" t="str">
        <v/>
      </c>
    </row>
    <row r="1478" spans="1:3" x14ac:dyDescent="0.3">
      <c r="A1478" t="str">
        <v/>
      </c>
      <c r="B1478" t="str">
        <v/>
      </c>
      <c r="C1478" t="str">
        <v/>
      </c>
    </row>
    <row r="1479" spans="1:3" x14ac:dyDescent="0.3">
      <c r="A1479" t="str">
        <v/>
      </c>
      <c r="B1479" t="str">
        <v/>
      </c>
      <c r="C1479" t="str">
        <v/>
      </c>
    </row>
    <row r="1480" spans="1:3" x14ac:dyDescent="0.3">
      <c r="A1480" t="str">
        <v/>
      </c>
      <c r="B1480" t="str">
        <v/>
      </c>
      <c r="C1480" t="str">
        <v/>
      </c>
    </row>
    <row r="1481" spans="1:3" x14ac:dyDescent="0.3">
      <c r="A1481" t="str">
        <v/>
      </c>
      <c r="B1481" t="str">
        <v/>
      </c>
      <c r="C1481" t="str">
        <v/>
      </c>
    </row>
    <row r="1482" spans="1:3" x14ac:dyDescent="0.3">
      <c r="A1482" t="str">
        <v/>
      </c>
      <c r="B1482" t="str">
        <v/>
      </c>
      <c r="C1482" t="str">
        <v/>
      </c>
    </row>
    <row r="1483" spans="1:3" x14ac:dyDescent="0.3">
      <c r="A1483" t="str">
        <v/>
      </c>
      <c r="B1483" t="str">
        <v/>
      </c>
      <c r="C1483" t="str">
        <v/>
      </c>
    </row>
    <row r="1484" spans="1:3" x14ac:dyDescent="0.3">
      <c r="A1484" t="str">
        <v/>
      </c>
      <c r="B1484" t="str">
        <v/>
      </c>
      <c r="C1484" t="str">
        <v/>
      </c>
    </row>
    <row r="1485" spans="1:3" x14ac:dyDescent="0.3">
      <c r="A1485" t="str">
        <v/>
      </c>
      <c r="B1485" t="str">
        <v/>
      </c>
      <c r="C1485" t="str">
        <v/>
      </c>
    </row>
    <row r="1486" spans="1:3" x14ac:dyDescent="0.3">
      <c r="A1486" t="str">
        <v/>
      </c>
      <c r="B1486" t="str">
        <v/>
      </c>
      <c r="C1486" t="str">
        <v/>
      </c>
    </row>
    <row r="1487" spans="1:3" x14ac:dyDescent="0.3">
      <c r="A1487" t="str">
        <v/>
      </c>
      <c r="B1487" t="str">
        <v/>
      </c>
      <c r="C1487" t="str">
        <v/>
      </c>
    </row>
    <row r="1488" spans="1:3" x14ac:dyDescent="0.3">
      <c r="A1488" t="str">
        <v/>
      </c>
      <c r="B1488" t="str">
        <v/>
      </c>
      <c r="C1488" t="str">
        <v/>
      </c>
    </row>
    <row r="1489" spans="1:3" x14ac:dyDescent="0.3">
      <c r="A1489" t="str">
        <v/>
      </c>
      <c r="B1489" t="str">
        <v/>
      </c>
      <c r="C1489" t="str">
        <v/>
      </c>
    </row>
    <row r="1490" spans="1:3" x14ac:dyDescent="0.3">
      <c r="A1490" t="str">
        <v/>
      </c>
      <c r="B1490" t="str">
        <v/>
      </c>
      <c r="C1490" t="str">
        <v/>
      </c>
    </row>
    <row r="1491" spans="1:3" x14ac:dyDescent="0.3">
      <c r="A1491" t="str">
        <v/>
      </c>
      <c r="B1491" t="str">
        <v/>
      </c>
      <c r="C1491" t="str">
        <v/>
      </c>
    </row>
    <row r="1492" spans="1:3" x14ac:dyDescent="0.3">
      <c r="A1492" t="str">
        <v/>
      </c>
      <c r="B1492" t="str">
        <v/>
      </c>
      <c r="C1492" t="str">
        <v/>
      </c>
    </row>
    <row r="1493" spans="1:3" x14ac:dyDescent="0.3">
      <c r="A1493" t="str">
        <v/>
      </c>
      <c r="B1493" t="str">
        <v/>
      </c>
      <c r="C1493" t="str">
        <v/>
      </c>
    </row>
    <row r="1494" spans="1:3" x14ac:dyDescent="0.3">
      <c r="A1494" t="str">
        <v/>
      </c>
      <c r="B1494" t="str">
        <v/>
      </c>
      <c r="C1494" t="str">
        <v/>
      </c>
    </row>
    <row r="1495" spans="1:3" x14ac:dyDescent="0.3">
      <c r="A1495" t="str">
        <v/>
      </c>
      <c r="B1495" t="str">
        <v/>
      </c>
      <c r="C1495" t="str">
        <v/>
      </c>
    </row>
    <row r="1496" spans="1:3" x14ac:dyDescent="0.3">
      <c r="A1496" t="str">
        <v/>
      </c>
      <c r="B1496" t="str">
        <v/>
      </c>
      <c r="C1496" t="str">
        <v/>
      </c>
    </row>
    <row r="1497" spans="1:3" x14ac:dyDescent="0.3">
      <c r="A1497" t="str">
        <v/>
      </c>
      <c r="B1497" t="str">
        <v/>
      </c>
      <c r="C1497" t="str">
        <v/>
      </c>
    </row>
    <row r="1498" spans="1:3" x14ac:dyDescent="0.3">
      <c r="A1498" t="str">
        <v/>
      </c>
      <c r="B1498" t="str">
        <v/>
      </c>
      <c r="C1498" t="str">
        <v/>
      </c>
    </row>
    <row r="1499" spans="1:3" x14ac:dyDescent="0.3">
      <c r="A1499" t="str">
        <v/>
      </c>
      <c r="B1499" t="str">
        <v/>
      </c>
      <c r="C1499" t="str">
        <v/>
      </c>
    </row>
    <row r="1500" spans="1:3" x14ac:dyDescent="0.3">
      <c r="A1500" t="str">
        <v/>
      </c>
      <c r="B1500" t="str">
        <v/>
      </c>
      <c r="C1500" t="str">
        <v/>
      </c>
    </row>
    <row r="1501" spans="1:3" x14ac:dyDescent="0.3">
      <c r="A1501" t="str">
        <v/>
      </c>
      <c r="B1501" t="str">
        <v/>
      </c>
      <c r="C1501" t="str">
        <v/>
      </c>
    </row>
    <row r="1502" spans="1:3" x14ac:dyDescent="0.3">
      <c r="A1502" t="str">
        <v/>
      </c>
      <c r="B1502" t="str">
        <v/>
      </c>
      <c r="C1502" t="str">
        <v/>
      </c>
    </row>
    <row r="1503" spans="1:3" x14ac:dyDescent="0.3">
      <c r="A1503" t="str">
        <v/>
      </c>
      <c r="B1503" t="str">
        <v/>
      </c>
      <c r="C1503" t="str">
        <v/>
      </c>
    </row>
    <row r="1504" spans="1:3" x14ac:dyDescent="0.3">
      <c r="A1504" t="str">
        <v/>
      </c>
      <c r="B1504" t="str">
        <v/>
      </c>
      <c r="C1504" t="str">
        <v/>
      </c>
    </row>
    <row r="1505" spans="1:3" x14ac:dyDescent="0.3">
      <c r="A1505" t="str">
        <v/>
      </c>
      <c r="B1505" t="str">
        <v/>
      </c>
      <c r="C1505" t="str">
        <v/>
      </c>
    </row>
    <row r="1506" spans="1:3" x14ac:dyDescent="0.3">
      <c r="A1506" t="str">
        <v/>
      </c>
      <c r="B1506" t="str">
        <v/>
      </c>
      <c r="C1506" t="str">
        <v/>
      </c>
    </row>
    <row r="1507" spans="1:3" x14ac:dyDescent="0.3">
      <c r="A1507" t="str">
        <v/>
      </c>
      <c r="B1507" t="str">
        <v/>
      </c>
      <c r="C1507" t="str">
        <v/>
      </c>
    </row>
    <row r="1508" spans="1:3" x14ac:dyDescent="0.3">
      <c r="A1508" t="str">
        <v/>
      </c>
      <c r="B1508" t="str">
        <v/>
      </c>
      <c r="C1508" t="str">
        <v/>
      </c>
    </row>
    <row r="1509" spans="1:3" x14ac:dyDescent="0.3">
      <c r="A1509" t="str">
        <v/>
      </c>
      <c r="B1509" t="str">
        <v/>
      </c>
      <c r="C1509" t="str">
        <v/>
      </c>
    </row>
    <row r="1510" spans="1:3" x14ac:dyDescent="0.3">
      <c r="A1510" t="str">
        <v/>
      </c>
      <c r="B1510" t="str">
        <v/>
      </c>
      <c r="C1510" t="str">
        <v/>
      </c>
    </row>
    <row r="1511" spans="1:3" x14ac:dyDescent="0.3">
      <c r="A1511" t="str">
        <v/>
      </c>
      <c r="B1511" t="str">
        <v/>
      </c>
      <c r="C1511" t="str">
        <v/>
      </c>
    </row>
    <row r="1512" spans="1:3" x14ac:dyDescent="0.3">
      <c r="A1512" t="str">
        <v/>
      </c>
      <c r="B1512" t="str">
        <v/>
      </c>
      <c r="C1512" t="str">
        <v/>
      </c>
    </row>
    <row r="1513" spans="1:3" x14ac:dyDescent="0.3">
      <c r="A1513" t="str">
        <v/>
      </c>
      <c r="B1513" t="str">
        <v/>
      </c>
      <c r="C1513" t="str">
        <v/>
      </c>
    </row>
    <row r="1514" spans="1:3" x14ac:dyDescent="0.3">
      <c r="A1514" t="str">
        <v/>
      </c>
      <c r="B1514" t="str">
        <v/>
      </c>
      <c r="C1514" t="str">
        <v/>
      </c>
    </row>
    <row r="1515" spans="1:3" x14ac:dyDescent="0.3">
      <c r="A1515" t="str">
        <v/>
      </c>
      <c r="B1515" t="str">
        <v/>
      </c>
      <c r="C1515" t="str">
        <v/>
      </c>
    </row>
    <row r="1516" spans="1:3" x14ac:dyDescent="0.3">
      <c r="A1516" t="str">
        <v/>
      </c>
      <c r="B1516" t="str">
        <v/>
      </c>
      <c r="C1516" t="str">
        <v/>
      </c>
    </row>
    <row r="1517" spans="1:3" x14ac:dyDescent="0.3">
      <c r="A1517" t="str">
        <v/>
      </c>
      <c r="B1517" t="str">
        <v/>
      </c>
      <c r="C1517" t="str">
        <v/>
      </c>
    </row>
    <row r="1518" spans="1:3" x14ac:dyDescent="0.3">
      <c r="A1518" t="str">
        <v/>
      </c>
      <c r="B1518" t="str">
        <v/>
      </c>
      <c r="C1518" t="str">
        <v/>
      </c>
    </row>
    <row r="1519" spans="1:3" x14ac:dyDescent="0.3">
      <c r="A1519" t="str">
        <v/>
      </c>
      <c r="B1519" t="str">
        <v/>
      </c>
      <c r="C1519" t="str">
        <v/>
      </c>
    </row>
    <row r="1520" spans="1:3" x14ac:dyDescent="0.3">
      <c r="A1520" t="str">
        <v/>
      </c>
      <c r="B1520" t="str">
        <v/>
      </c>
      <c r="C1520" t="str">
        <v/>
      </c>
    </row>
    <row r="1521" spans="1:3" x14ac:dyDescent="0.3">
      <c r="A1521" t="str">
        <v/>
      </c>
      <c r="B1521" t="str">
        <v/>
      </c>
      <c r="C1521" t="str">
        <v/>
      </c>
    </row>
    <row r="1522" spans="1:3" x14ac:dyDescent="0.3">
      <c r="A1522" t="str">
        <v/>
      </c>
      <c r="B1522" t="str">
        <v/>
      </c>
      <c r="C1522" t="str">
        <v/>
      </c>
    </row>
    <row r="1523" spans="1:3" x14ac:dyDescent="0.3">
      <c r="A1523" t="str">
        <v/>
      </c>
      <c r="B1523" t="str">
        <v/>
      </c>
      <c r="C1523" t="str">
        <v/>
      </c>
    </row>
    <row r="1524" spans="1:3" x14ac:dyDescent="0.3">
      <c r="A1524" t="str">
        <v/>
      </c>
      <c r="B1524" t="str">
        <v/>
      </c>
      <c r="C1524" t="str">
        <v/>
      </c>
    </row>
    <row r="1525" spans="1:3" x14ac:dyDescent="0.3">
      <c r="A1525" t="str">
        <v/>
      </c>
      <c r="B1525" t="str">
        <v/>
      </c>
      <c r="C1525" t="str">
        <v/>
      </c>
    </row>
    <row r="1526" spans="1:3" x14ac:dyDescent="0.3">
      <c r="A1526" t="str">
        <v/>
      </c>
      <c r="B1526" t="str">
        <v/>
      </c>
      <c r="C1526" t="str">
        <v/>
      </c>
    </row>
    <row r="1527" spans="1:3" x14ac:dyDescent="0.3">
      <c r="A1527" t="str">
        <v/>
      </c>
      <c r="B1527" t="str">
        <v/>
      </c>
      <c r="C1527" t="str">
        <v/>
      </c>
    </row>
    <row r="1528" spans="1:3" x14ac:dyDescent="0.3">
      <c r="A1528" t="str">
        <v/>
      </c>
      <c r="B1528" t="str">
        <v/>
      </c>
      <c r="C1528" t="str">
        <v/>
      </c>
    </row>
    <row r="1529" spans="1:3" x14ac:dyDescent="0.3">
      <c r="A1529" t="str">
        <v/>
      </c>
      <c r="B1529" t="str">
        <v/>
      </c>
      <c r="C1529" t="str">
        <v/>
      </c>
    </row>
    <row r="1530" spans="1:3" x14ac:dyDescent="0.3">
      <c r="A1530" t="str">
        <v/>
      </c>
      <c r="B1530" t="str">
        <v/>
      </c>
      <c r="C1530" t="str">
        <v/>
      </c>
    </row>
    <row r="1531" spans="1:3" x14ac:dyDescent="0.3">
      <c r="A1531" t="str">
        <v/>
      </c>
      <c r="B1531" t="str">
        <v/>
      </c>
      <c r="C1531" t="str">
        <v/>
      </c>
    </row>
    <row r="1532" spans="1:3" x14ac:dyDescent="0.3">
      <c r="A1532" t="str">
        <v/>
      </c>
      <c r="B1532" t="str">
        <v/>
      </c>
      <c r="C1532" t="str">
        <v/>
      </c>
    </row>
    <row r="1533" spans="1:3" x14ac:dyDescent="0.3">
      <c r="A1533" t="str">
        <v/>
      </c>
      <c r="B1533" t="str">
        <v/>
      </c>
      <c r="C1533" t="str">
        <v/>
      </c>
    </row>
    <row r="1534" spans="1:3" x14ac:dyDescent="0.3">
      <c r="A1534" t="str">
        <v/>
      </c>
      <c r="B1534" t="str">
        <v/>
      </c>
      <c r="C1534" t="str">
        <v/>
      </c>
    </row>
    <row r="1535" spans="1:3" x14ac:dyDescent="0.3">
      <c r="A1535" t="str">
        <v/>
      </c>
      <c r="B1535" t="str">
        <v/>
      </c>
      <c r="C1535" t="str">
        <v/>
      </c>
    </row>
    <row r="1536" spans="1:3" x14ac:dyDescent="0.3">
      <c r="A1536" t="str">
        <v/>
      </c>
      <c r="B1536" t="str">
        <v/>
      </c>
      <c r="C1536" t="str">
        <v/>
      </c>
    </row>
    <row r="1537" spans="1:3" x14ac:dyDescent="0.3">
      <c r="A1537" t="str">
        <v/>
      </c>
      <c r="B1537" t="str">
        <v/>
      </c>
      <c r="C1537" t="str">
        <v/>
      </c>
    </row>
    <row r="1538" spans="1:3" x14ac:dyDescent="0.3">
      <c r="A1538" t="str">
        <v/>
      </c>
      <c r="B1538" t="str">
        <v/>
      </c>
      <c r="C1538" t="str">
        <v/>
      </c>
    </row>
    <row r="1539" spans="1:3" x14ac:dyDescent="0.3">
      <c r="A1539" t="str">
        <v/>
      </c>
      <c r="B1539" t="str">
        <v/>
      </c>
      <c r="C1539" t="str">
        <v/>
      </c>
    </row>
    <row r="1540" spans="1:3" x14ac:dyDescent="0.3">
      <c r="A1540" t="str">
        <v/>
      </c>
      <c r="B1540" t="str">
        <v/>
      </c>
      <c r="C1540" t="str">
        <v/>
      </c>
    </row>
    <row r="1541" spans="1:3" x14ac:dyDescent="0.3">
      <c r="A1541" t="str">
        <v/>
      </c>
      <c r="B1541" t="str">
        <v/>
      </c>
      <c r="C1541" t="str">
        <v/>
      </c>
    </row>
    <row r="1542" spans="1:3" x14ac:dyDescent="0.3">
      <c r="A1542" t="str">
        <v/>
      </c>
      <c r="B1542" t="str">
        <v/>
      </c>
      <c r="C1542" t="str">
        <v/>
      </c>
    </row>
    <row r="1543" spans="1:3" x14ac:dyDescent="0.3">
      <c r="A1543" t="str">
        <v/>
      </c>
      <c r="B1543" t="str">
        <v/>
      </c>
      <c r="C1543" t="str">
        <v/>
      </c>
    </row>
    <row r="1544" spans="1:3" x14ac:dyDescent="0.3">
      <c r="A1544" t="str">
        <v/>
      </c>
      <c r="B1544" t="str">
        <v/>
      </c>
      <c r="C1544" t="str">
        <v/>
      </c>
    </row>
    <row r="1545" spans="1:3" x14ac:dyDescent="0.3">
      <c r="A1545" t="str">
        <v/>
      </c>
      <c r="B1545" t="str">
        <v/>
      </c>
      <c r="C1545" t="str">
        <v/>
      </c>
    </row>
    <row r="1546" spans="1:3" x14ac:dyDescent="0.3">
      <c r="A1546" t="str">
        <v/>
      </c>
      <c r="B1546" t="str">
        <v/>
      </c>
      <c r="C1546" t="str">
        <v/>
      </c>
    </row>
    <row r="1547" spans="1:3" x14ac:dyDescent="0.3">
      <c r="A1547" t="str">
        <v/>
      </c>
      <c r="B1547" t="str">
        <v/>
      </c>
      <c r="C1547" t="str">
        <v/>
      </c>
    </row>
    <row r="1548" spans="1:3" x14ac:dyDescent="0.3">
      <c r="A1548" t="str">
        <v/>
      </c>
      <c r="B1548" t="str">
        <v/>
      </c>
      <c r="C1548" t="str">
        <v/>
      </c>
    </row>
    <row r="1549" spans="1:3" x14ac:dyDescent="0.3">
      <c r="A1549" t="str">
        <v/>
      </c>
      <c r="B1549" t="str">
        <v/>
      </c>
      <c r="C1549" t="str">
        <v/>
      </c>
    </row>
    <row r="1550" spans="1:3" x14ac:dyDescent="0.3">
      <c r="A1550" t="str">
        <v/>
      </c>
      <c r="B1550" t="str">
        <v/>
      </c>
      <c r="C1550" t="str">
        <v/>
      </c>
    </row>
    <row r="1551" spans="1:3" x14ac:dyDescent="0.3">
      <c r="A1551" t="str">
        <v/>
      </c>
      <c r="B1551" t="str">
        <v/>
      </c>
      <c r="C1551" t="str">
        <v/>
      </c>
    </row>
    <row r="1552" spans="1:3" x14ac:dyDescent="0.3">
      <c r="A1552" t="str">
        <v/>
      </c>
      <c r="B1552" t="str">
        <v/>
      </c>
      <c r="C1552" t="str">
        <v/>
      </c>
    </row>
    <row r="1553" spans="1:3" x14ac:dyDescent="0.3">
      <c r="A1553" t="str">
        <v/>
      </c>
      <c r="B1553" t="str">
        <v/>
      </c>
      <c r="C1553" t="str">
        <v/>
      </c>
    </row>
    <row r="1554" spans="1:3" x14ac:dyDescent="0.3">
      <c r="A1554" t="str">
        <v/>
      </c>
      <c r="B1554" t="str">
        <v/>
      </c>
      <c r="C1554" t="str">
        <v/>
      </c>
    </row>
    <row r="1555" spans="1:3" x14ac:dyDescent="0.3">
      <c r="A1555" t="str">
        <v/>
      </c>
      <c r="B1555" t="str">
        <v/>
      </c>
      <c r="C1555" t="str">
        <v/>
      </c>
    </row>
    <row r="1556" spans="1:3" x14ac:dyDescent="0.3">
      <c r="A1556" t="str">
        <v/>
      </c>
      <c r="B1556" t="str">
        <v/>
      </c>
      <c r="C1556" t="str">
        <v/>
      </c>
    </row>
    <row r="1557" spans="1:3" x14ac:dyDescent="0.3">
      <c r="A1557" t="str">
        <v/>
      </c>
      <c r="B1557" t="str">
        <v/>
      </c>
      <c r="C1557" t="str">
        <v/>
      </c>
    </row>
    <row r="1558" spans="1:3" x14ac:dyDescent="0.3">
      <c r="A1558" t="str">
        <v/>
      </c>
      <c r="B1558" t="str">
        <v/>
      </c>
      <c r="C1558" t="str">
        <v/>
      </c>
    </row>
    <row r="1559" spans="1:3" x14ac:dyDescent="0.3">
      <c r="A1559" t="str">
        <v/>
      </c>
      <c r="B1559" t="str">
        <v/>
      </c>
      <c r="C1559" t="str">
        <v/>
      </c>
    </row>
    <row r="1560" spans="1:3" x14ac:dyDescent="0.3">
      <c r="A1560" t="str">
        <v/>
      </c>
      <c r="B1560" t="str">
        <v/>
      </c>
      <c r="C1560" t="str">
        <v/>
      </c>
    </row>
    <row r="1561" spans="1:3" x14ac:dyDescent="0.3">
      <c r="A1561" t="str">
        <v/>
      </c>
      <c r="B1561" t="str">
        <v/>
      </c>
      <c r="C1561" t="str">
        <v/>
      </c>
    </row>
    <row r="1562" spans="1:3" x14ac:dyDescent="0.3">
      <c r="A1562" t="str">
        <v/>
      </c>
      <c r="B1562" t="str">
        <v/>
      </c>
      <c r="C1562" t="str">
        <v/>
      </c>
    </row>
    <row r="1563" spans="1:3" x14ac:dyDescent="0.3">
      <c r="A1563" t="str">
        <v/>
      </c>
      <c r="B1563" t="str">
        <v/>
      </c>
      <c r="C1563" t="str">
        <v/>
      </c>
    </row>
    <row r="1564" spans="1:3" x14ac:dyDescent="0.3">
      <c r="A1564" t="str">
        <v/>
      </c>
      <c r="B1564" t="str">
        <v/>
      </c>
      <c r="C1564" t="str">
        <v/>
      </c>
    </row>
    <row r="1565" spans="1:3" x14ac:dyDescent="0.3">
      <c r="A1565" t="str">
        <v/>
      </c>
      <c r="B1565" t="str">
        <v/>
      </c>
      <c r="C1565" t="str">
        <v/>
      </c>
    </row>
    <row r="1566" spans="1:3" x14ac:dyDescent="0.3">
      <c r="A1566" t="str">
        <v/>
      </c>
      <c r="B1566" t="str">
        <v/>
      </c>
      <c r="C1566" t="str">
        <v/>
      </c>
    </row>
    <row r="1567" spans="1:3" x14ac:dyDescent="0.3">
      <c r="A1567" t="str">
        <v/>
      </c>
      <c r="B1567" t="str">
        <v/>
      </c>
      <c r="C1567" t="str">
        <v/>
      </c>
    </row>
    <row r="1568" spans="1:3" x14ac:dyDescent="0.3">
      <c r="A1568" t="str">
        <v/>
      </c>
      <c r="B1568" t="str">
        <v/>
      </c>
      <c r="C1568" t="str">
        <v/>
      </c>
    </row>
    <row r="1569" spans="1:3" x14ac:dyDescent="0.3">
      <c r="A1569" t="str">
        <v/>
      </c>
      <c r="B1569" t="str">
        <v/>
      </c>
      <c r="C1569" t="str">
        <v/>
      </c>
    </row>
    <row r="1570" spans="1:3" x14ac:dyDescent="0.3">
      <c r="A1570" t="str">
        <v/>
      </c>
      <c r="B1570" t="str">
        <v/>
      </c>
      <c r="C1570" t="str">
        <v/>
      </c>
    </row>
    <row r="1571" spans="1:3" x14ac:dyDescent="0.3">
      <c r="A1571" t="str">
        <v/>
      </c>
      <c r="B1571" t="str">
        <v/>
      </c>
      <c r="C1571" t="str">
        <v/>
      </c>
    </row>
    <row r="1572" spans="1:3" x14ac:dyDescent="0.3">
      <c r="A1572" t="str">
        <v/>
      </c>
      <c r="B1572" t="str">
        <v/>
      </c>
      <c r="C1572" t="str">
        <v/>
      </c>
    </row>
    <row r="1573" spans="1:3" x14ac:dyDescent="0.3">
      <c r="A1573" t="str">
        <v/>
      </c>
      <c r="B1573" t="str">
        <v/>
      </c>
      <c r="C1573" t="str">
        <v/>
      </c>
    </row>
    <row r="1574" spans="1:3" x14ac:dyDescent="0.3">
      <c r="A1574" t="str">
        <v/>
      </c>
      <c r="B1574" t="str">
        <v/>
      </c>
      <c r="C1574" t="str">
        <v/>
      </c>
    </row>
    <row r="1575" spans="1:3" x14ac:dyDescent="0.3">
      <c r="A1575" t="str">
        <v/>
      </c>
      <c r="B1575" t="str">
        <v/>
      </c>
      <c r="C1575" t="str">
        <v/>
      </c>
    </row>
    <row r="1576" spans="1:3" x14ac:dyDescent="0.3">
      <c r="A1576" t="str">
        <v/>
      </c>
      <c r="B1576" t="str">
        <v/>
      </c>
      <c r="C1576" t="str">
        <v/>
      </c>
    </row>
    <row r="1577" spans="1:3" x14ac:dyDescent="0.3">
      <c r="A1577" t="str">
        <v/>
      </c>
      <c r="B1577" t="str">
        <v/>
      </c>
      <c r="C1577" t="str">
        <v/>
      </c>
    </row>
    <row r="1578" spans="1:3" x14ac:dyDescent="0.3">
      <c r="A1578" t="str">
        <v/>
      </c>
      <c r="B1578" t="str">
        <v/>
      </c>
      <c r="C1578" t="str">
        <v/>
      </c>
    </row>
    <row r="1579" spans="1:3" x14ac:dyDescent="0.3">
      <c r="A1579" t="str">
        <v/>
      </c>
      <c r="B1579" t="str">
        <v/>
      </c>
      <c r="C1579" t="str">
        <v/>
      </c>
    </row>
    <row r="1580" spans="1:3" x14ac:dyDescent="0.3">
      <c r="A1580" t="str">
        <v/>
      </c>
      <c r="B1580" t="str">
        <v/>
      </c>
      <c r="C1580" t="str">
        <v/>
      </c>
    </row>
    <row r="1581" spans="1:3" x14ac:dyDescent="0.3">
      <c r="A1581" t="str">
        <v/>
      </c>
      <c r="B1581" t="str">
        <v/>
      </c>
      <c r="C1581" t="str">
        <v/>
      </c>
    </row>
    <row r="1582" spans="1:3" x14ac:dyDescent="0.3">
      <c r="A1582" t="str">
        <v/>
      </c>
      <c r="B1582" t="str">
        <v/>
      </c>
      <c r="C1582" t="str">
        <v/>
      </c>
    </row>
    <row r="1583" spans="1:3" x14ac:dyDescent="0.3">
      <c r="A1583" t="str">
        <v/>
      </c>
      <c r="B1583" t="str">
        <v/>
      </c>
      <c r="C1583" t="str">
        <v/>
      </c>
    </row>
    <row r="1584" spans="1:3" x14ac:dyDescent="0.3">
      <c r="A1584" t="str">
        <v/>
      </c>
      <c r="B1584" t="str">
        <v/>
      </c>
      <c r="C1584" t="str">
        <v/>
      </c>
    </row>
    <row r="1585" spans="1:3" x14ac:dyDescent="0.3">
      <c r="A1585" t="str">
        <v/>
      </c>
      <c r="B1585" t="str">
        <v/>
      </c>
      <c r="C1585" t="str">
        <v/>
      </c>
    </row>
    <row r="1586" spans="1:3" x14ac:dyDescent="0.3">
      <c r="A1586" t="str">
        <v/>
      </c>
      <c r="B1586" t="str">
        <v/>
      </c>
      <c r="C1586" t="str">
        <v/>
      </c>
    </row>
    <row r="1587" spans="1:3" x14ac:dyDescent="0.3">
      <c r="A1587" t="str">
        <v/>
      </c>
      <c r="B1587" t="str">
        <v/>
      </c>
      <c r="C1587" t="str">
        <v/>
      </c>
    </row>
    <row r="1588" spans="1:3" x14ac:dyDescent="0.3">
      <c r="A1588" t="str">
        <v/>
      </c>
      <c r="B1588" t="str">
        <v/>
      </c>
      <c r="C1588" t="str">
        <v/>
      </c>
    </row>
    <row r="1589" spans="1:3" x14ac:dyDescent="0.3">
      <c r="A1589" t="str">
        <v/>
      </c>
      <c r="B1589" t="str">
        <v/>
      </c>
      <c r="C1589" t="str">
        <v/>
      </c>
    </row>
    <row r="1590" spans="1:3" x14ac:dyDescent="0.3">
      <c r="A1590" t="str">
        <v/>
      </c>
      <c r="B1590" t="str">
        <v/>
      </c>
      <c r="C1590" t="str">
        <v/>
      </c>
    </row>
    <row r="1591" spans="1:3" x14ac:dyDescent="0.3">
      <c r="A1591" t="str">
        <v/>
      </c>
      <c r="B1591" t="str">
        <v/>
      </c>
      <c r="C1591" t="str">
        <v/>
      </c>
    </row>
    <row r="1592" spans="1:3" x14ac:dyDescent="0.3">
      <c r="A1592" t="str">
        <v/>
      </c>
      <c r="B1592" t="str">
        <v/>
      </c>
      <c r="C1592" t="str">
        <v/>
      </c>
    </row>
    <row r="1593" spans="1:3" x14ac:dyDescent="0.3">
      <c r="A1593" t="str">
        <v/>
      </c>
      <c r="B1593" t="str">
        <v/>
      </c>
      <c r="C1593" t="str">
        <v/>
      </c>
    </row>
    <row r="1594" spans="1:3" x14ac:dyDescent="0.3">
      <c r="A1594" t="str">
        <v/>
      </c>
      <c r="B1594" t="str">
        <v/>
      </c>
      <c r="C1594" t="str">
        <v/>
      </c>
    </row>
    <row r="1595" spans="1:3" x14ac:dyDescent="0.3">
      <c r="A1595" t="str">
        <v/>
      </c>
      <c r="B1595" t="str">
        <v/>
      </c>
      <c r="C1595" t="str">
        <v/>
      </c>
    </row>
    <row r="1596" spans="1:3" x14ac:dyDescent="0.3">
      <c r="A1596" t="str">
        <v/>
      </c>
      <c r="B1596" t="str">
        <v/>
      </c>
      <c r="C1596" t="str">
        <v/>
      </c>
    </row>
    <row r="1597" spans="1:3" x14ac:dyDescent="0.3">
      <c r="A1597" t="str">
        <v/>
      </c>
      <c r="B1597" t="str">
        <v/>
      </c>
      <c r="C1597" t="str">
        <v/>
      </c>
    </row>
    <row r="1598" spans="1:3" x14ac:dyDescent="0.3">
      <c r="A1598" t="str">
        <v/>
      </c>
      <c r="B1598" t="str">
        <v/>
      </c>
      <c r="C1598" t="str">
        <v/>
      </c>
    </row>
    <row r="1599" spans="1:3" x14ac:dyDescent="0.3">
      <c r="A1599" t="str">
        <v/>
      </c>
      <c r="B1599" t="str">
        <v/>
      </c>
      <c r="C1599" t="str">
        <v/>
      </c>
    </row>
    <row r="1600" spans="1:3" x14ac:dyDescent="0.3">
      <c r="A1600" t="str">
        <v/>
      </c>
      <c r="B1600" t="str">
        <v/>
      </c>
      <c r="C1600" t="str">
        <v/>
      </c>
    </row>
    <row r="1601" spans="1:3" x14ac:dyDescent="0.3">
      <c r="A1601" t="str">
        <v/>
      </c>
      <c r="B1601" t="str">
        <v/>
      </c>
      <c r="C1601" t="str">
        <v/>
      </c>
    </row>
    <row r="1602" spans="1:3" x14ac:dyDescent="0.3">
      <c r="A1602" t="str">
        <v/>
      </c>
      <c r="B1602" t="str">
        <v/>
      </c>
      <c r="C1602" t="str">
        <v/>
      </c>
    </row>
    <row r="1603" spans="1:3" x14ac:dyDescent="0.3">
      <c r="A1603" t="str">
        <v/>
      </c>
      <c r="B1603" t="str">
        <v/>
      </c>
      <c r="C1603" t="str">
        <v/>
      </c>
    </row>
    <row r="1604" spans="1:3" x14ac:dyDescent="0.3">
      <c r="A1604" t="str">
        <v/>
      </c>
      <c r="B1604" t="str">
        <v/>
      </c>
      <c r="C1604" t="str">
        <v/>
      </c>
    </row>
    <row r="1605" spans="1:3" x14ac:dyDescent="0.3">
      <c r="A1605" t="str">
        <v/>
      </c>
      <c r="B1605" t="str">
        <v/>
      </c>
      <c r="C1605" t="str">
        <v/>
      </c>
    </row>
    <row r="1606" spans="1:3" x14ac:dyDescent="0.3">
      <c r="A1606" t="str">
        <v/>
      </c>
      <c r="B1606" t="str">
        <v/>
      </c>
      <c r="C1606" t="str">
        <v/>
      </c>
    </row>
    <row r="1607" spans="1:3" x14ac:dyDescent="0.3">
      <c r="A1607" t="str">
        <v/>
      </c>
      <c r="B1607" t="str">
        <v/>
      </c>
      <c r="C1607" t="str">
        <v/>
      </c>
    </row>
    <row r="1608" spans="1:3" x14ac:dyDescent="0.3">
      <c r="A1608" t="str">
        <v/>
      </c>
      <c r="B1608" t="str">
        <v/>
      </c>
      <c r="C1608" t="str">
        <v/>
      </c>
    </row>
    <row r="1609" spans="1:3" x14ac:dyDescent="0.3">
      <c r="A1609" t="str">
        <v/>
      </c>
      <c r="B1609" t="str">
        <v/>
      </c>
      <c r="C1609" t="str">
        <v/>
      </c>
    </row>
    <row r="1610" spans="1:3" x14ac:dyDescent="0.3">
      <c r="A1610" t="str">
        <v/>
      </c>
      <c r="B1610" t="str">
        <v/>
      </c>
      <c r="C1610" t="str">
        <v/>
      </c>
    </row>
    <row r="1611" spans="1:3" x14ac:dyDescent="0.3">
      <c r="A1611" t="str">
        <v/>
      </c>
      <c r="B1611" t="str">
        <v/>
      </c>
      <c r="C1611" t="str">
        <v/>
      </c>
    </row>
    <row r="1612" spans="1:3" x14ac:dyDescent="0.3">
      <c r="A1612" t="str">
        <v/>
      </c>
      <c r="B1612" t="str">
        <v/>
      </c>
      <c r="C1612" t="str">
        <v/>
      </c>
    </row>
    <row r="1613" spans="1:3" x14ac:dyDescent="0.3">
      <c r="A1613" t="str">
        <v/>
      </c>
      <c r="B1613" t="str">
        <v/>
      </c>
      <c r="C1613" t="str">
        <v/>
      </c>
    </row>
    <row r="1614" spans="1:3" x14ac:dyDescent="0.3">
      <c r="A1614" t="str">
        <v/>
      </c>
      <c r="B1614" t="str">
        <v/>
      </c>
      <c r="C1614" t="str">
        <v/>
      </c>
    </row>
    <row r="1615" spans="1:3" x14ac:dyDescent="0.3">
      <c r="A1615" t="str">
        <v/>
      </c>
      <c r="B1615" t="str">
        <v/>
      </c>
      <c r="C1615" t="str">
        <v/>
      </c>
    </row>
    <row r="1616" spans="1:3" x14ac:dyDescent="0.3">
      <c r="A1616" t="str">
        <v/>
      </c>
      <c r="B1616" t="str">
        <v/>
      </c>
      <c r="C1616" t="str">
        <v/>
      </c>
    </row>
    <row r="1617" spans="1:3" x14ac:dyDescent="0.3">
      <c r="A1617" t="str">
        <v/>
      </c>
      <c r="B1617" t="str">
        <v/>
      </c>
      <c r="C1617" t="str">
        <v/>
      </c>
    </row>
    <row r="1618" spans="1:3" x14ac:dyDescent="0.3">
      <c r="A1618" t="str">
        <v/>
      </c>
      <c r="B1618" t="str">
        <v/>
      </c>
      <c r="C1618" t="str">
        <v/>
      </c>
    </row>
    <row r="1619" spans="1:3" x14ac:dyDescent="0.3">
      <c r="A1619" t="str">
        <v/>
      </c>
      <c r="B1619" t="str">
        <v/>
      </c>
      <c r="C1619" t="str">
        <v/>
      </c>
    </row>
    <row r="1620" spans="1:3" x14ac:dyDescent="0.3">
      <c r="A1620" t="str">
        <v/>
      </c>
      <c r="B1620" t="str">
        <v/>
      </c>
      <c r="C1620" t="str">
        <v/>
      </c>
    </row>
    <row r="1621" spans="1:3" x14ac:dyDescent="0.3">
      <c r="A1621" t="str">
        <v/>
      </c>
      <c r="B1621" t="str">
        <v/>
      </c>
      <c r="C1621" t="str">
        <v/>
      </c>
    </row>
    <row r="1622" spans="1:3" x14ac:dyDescent="0.3">
      <c r="A1622" t="str">
        <v/>
      </c>
      <c r="B1622" t="str">
        <v/>
      </c>
      <c r="C1622" t="str">
        <v/>
      </c>
    </row>
    <row r="1623" spans="1:3" x14ac:dyDescent="0.3">
      <c r="A1623" t="str">
        <v/>
      </c>
      <c r="B1623" t="str">
        <v/>
      </c>
      <c r="C1623" t="str">
        <v/>
      </c>
    </row>
    <row r="1624" spans="1:3" x14ac:dyDescent="0.3">
      <c r="A1624" t="str">
        <v/>
      </c>
      <c r="B1624" t="str">
        <v/>
      </c>
      <c r="C1624" t="str">
        <v/>
      </c>
    </row>
    <row r="1625" spans="1:3" x14ac:dyDescent="0.3">
      <c r="A1625" t="str">
        <v/>
      </c>
      <c r="B1625" t="str">
        <v/>
      </c>
      <c r="C1625" t="str">
        <v/>
      </c>
    </row>
    <row r="1626" spans="1:3" x14ac:dyDescent="0.3">
      <c r="A1626" t="str">
        <v/>
      </c>
      <c r="B1626" t="str">
        <v/>
      </c>
      <c r="C1626" t="str">
        <v/>
      </c>
    </row>
    <row r="1627" spans="1:3" x14ac:dyDescent="0.3">
      <c r="A1627" t="str">
        <v/>
      </c>
      <c r="B1627" t="str">
        <v/>
      </c>
      <c r="C1627" t="str">
        <v/>
      </c>
    </row>
    <row r="1628" spans="1:3" x14ac:dyDescent="0.3">
      <c r="A1628" t="str">
        <v/>
      </c>
      <c r="B1628" t="str">
        <v/>
      </c>
      <c r="C1628" t="str">
        <v/>
      </c>
    </row>
    <row r="1629" spans="1:3" x14ac:dyDescent="0.3">
      <c r="A1629" t="str">
        <v/>
      </c>
      <c r="B1629" t="str">
        <v/>
      </c>
      <c r="C1629" t="str">
        <v/>
      </c>
    </row>
    <row r="1630" spans="1:3" x14ac:dyDescent="0.3">
      <c r="A1630" t="str">
        <v/>
      </c>
      <c r="B1630" t="str">
        <v/>
      </c>
      <c r="C1630" t="str">
        <v/>
      </c>
    </row>
    <row r="1631" spans="1:3" x14ac:dyDescent="0.3">
      <c r="A1631" t="str">
        <v/>
      </c>
      <c r="B1631" t="str">
        <v/>
      </c>
      <c r="C1631" t="str">
        <v/>
      </c>
    </row>
    <row r="1632" spans="1:3" x14ac:dyDescent="0.3">
      <c r="A1632" t="str">
        <v/>
      </c>
      <c r="B1632" t="str">
        <v/>
      </c>
      <c r="C1632" t="str">
        <v/>
      </c>
    </row>
    <row r="1633" spans="1:3" x14ac:dyDescent="0.3">
      <c r="A1633" t="str">
        <v/>
      </c>
      <c r="B1633" t="str">
        <v/>
      </c>
      <c r="C1633" t="str">
        <v/>
      </c>
    </row>
    <row r="1634" spans="1:3" x14ac:dyDescent="0.3">
      <c r="A1634" t="str">
        <v/>
      </c>
      <c r="B1634" t="str">
        <v/>
      </c>
      <c r="C1634" t="str">
        <v/>
      </c>
    </row>
    <row r="1635" spans="1:3" x14ac:dyDescent="0.3">
      <c r="A1635" t="str">
        <v/>
      </c>
      <c r="B1635" t="str">
        <v/>
      </c>
      <c r="C1635" t="str">
        <v/>
      </c>
    </row>
    <row r="1636" spans="1:3" x14ac:dyDescent="0.3">
      <c r="A1636" t="str">
        <v/>
      </c>
      <c r="B1636" t="str">
        <v/>
      </c>
      <c r="C1636" t="str">
        <v/>
      </c>
    </row>
    <row r="1637" spans="1:3" x14ac:dyDescent="0.3">
      <c r="A1637" t="str">
        <v/>
      </c>
      <c r="B1637" t="str">
        <v/>
      </c>
      <c r="C1637" t="str">
        <v/>
      </c>
    </row>
    <row r="1638" spans="1:3" x14ac:dyDescent="0.3">
      <c r="A1638" t="str">
        <v/>
      </c>
      <c r="B1638" t="str">
        <v/>
      </c>
      <c r="C1638" t="str">
        <v/>
      </c>
    </row>
    <row r="1639" spans="1:3" x14ac:dyDescent="0.3">
      <c r="A1639" t="str">
        <v/>
      </c>
      <c r="B1639" t="str">
        <v/>
      </c>
      <c r="C1639" t="str">
        <v/>
      </c>
    </row>
    <row r="1640" spans="1:3" x14ac:dyDescent="0.3">
      <c r="A1640" t="str">
        <v/>
      </c>
      <c r="B1640" t="str">
        <v/>
      </c>
      <c r="C1640" t="str">
        <v/>
      </c>
    </row>
    <row r="1641" spans="1:3" x14ac:dyDescent="0.3">
      <c r="A1641" t="str">
        <v/>
      </c>
      <c r="B1641" t="str">
        <v/>
      </c>
      <c r="C1641" t="str">
        <v/>
      </c>
    </row>
    <row r="1642" spans="1:3" x14ac:dyDescent="0.3">
      <c r="A1642" t="str">
        <v/>
      </c>
      <c r="B1642" t="str">
        <v/>
      </c>
      <c r="C1642" t="str">
        <v/>
      </c>
    </row>
    <row r="1643" spans="1:3" x14ac:dyDescent="0.3">
      <c r="A1643" t="str">
        <v/>
      </c>
      <c r="B1643" t="str">
        <v/>
      </c>
      <c r="C1643" t="str">
        <v/>
      </c>
    </row>
    <row r="1644" spans="1:3" x14ac:dyDescent="0.3">
      <c r="A1644" t="str">
        <v/>
      </c>
      <c r="B1644" t="str">
        <v/>
      </c>
      <c r="C1644" t="str">
        <v/>
      </c>
    </row>
    <row r="1645" spans="1:3" x14ac:dyDescent="0.3">
      <c r="A1645" t="str">
        <v/>
      </c>
      <c r="B1645" t="str">
        <v/>
      </c>
      <c r="C1645" t="str">
        <v/>
      </c>
    </row>
    <row r="1646" spans="1:3" x14ac:dyDescent="0.3">
      <c r="A1646" t="str">
        <v/>
      </c>
      <c r="B1646" t="str">
        <v/>
      </c>
      <c r="C1646" t="str">
        <v/>
      </c>
    </row>
    <row r="1647" spans="1:3" x14ac:dyDescent="0.3">
      <c r="A1647" t="str">
        <v/>
      </c>
      <c r="B1647" t="str">
        <v/>
      </c>
      <c r="C1647" t="str">
        <v/>
      </c>
    </row>
    <row r="1648" spans="1:3" x14ac:dyDescent="0.3">
      <c r="A1648" t="str">
        <v/>
      </c>
      <c r="B1648" t="str">
        <v/>
      </c>
      <c r="C1648" t="str">
        <v/>
      </c>
    </row>
    <row r="1649" spans="1:3" x14ac:dyDescent="0.3">
      <c r="A1649" t="str">
        <v/>
      </c>
      <c r="B1649" t="str">
        <v/>
      </c>
      <c r="C1649" t="str">
        <v/>
      </c>
    </row>
    <row r="1650" spans="1:3" x14ac:dyDescent="0.3">
      <c r="A1650" t="str">
        <v/>
      </c>
      <c r="B1650" t="str">
        <v/>
      </c>
      <c r="C1650" t="str">
        <v/>
      </c>
    </row>
    <row r="1651" spans="1:3" x14ac:dyDescent="0.3">
      <c r="A1651" t="str">
        <v/>
      </c>
      <c r="B1651" t="str">
        <v/>
      </c>
      <c r="C1651" t="str">
        <v/>
      </c>
    </row>
    <row r="1652" spans="1:3" x14ac:dyDescent="0.3">
      <c r="A1652" t="str">
        <v/>
      </c>
      <c r="B1652" t="str">
        <v/>
      </c>
      <c r="C1652" t="str">
        <v/>
      </c>
    </row>
    <row r="1653" spans="1:3" x14ac:dyDescent="0.3">
      <c r="A1653" t="str">
        <v/>
      </c>
      <c r="B1653" t="str">
        <v/>
      </c>
      <c r="C1653" t="str">
        <v/>
      </c>
    </row>
    <row r="1654" spans="1:3" x14ac:dyDescent="0.3">
      <c r="A1654" t="str">
        <v/>
      </c>
      <c r="B1654" t="str">
        <v/>
      </c>
      <c r="C1654" t="str">
        <v/>
      </c>
    </row>
    <row r="1655" spans="1:3" x14ac:dyDescent="0.3">
      <c r="A1655" t="str">
        <v/>
      </c>
      <c r="B1655" t="str">
        <v/>
      </c>
      <c r="C1655" t="str">
        <v/>
      </c>
    </row>
    <row r="1656" spans="1:3" x14ac:dyDescent="0.3">
      <c r="A1656" t="str">
        <v/>
      </c>
      <c r="B1656" t="str">
        <v/>
      </c>
      <c r="C1656" t="str">
        <v/>
      </c>
    </row>
    <row r="1657" spans="1:3" x14ac:dyDescent="0.3">
      <c r="A1657" t="str">
        <v/>
      </c>
      <c r="B1657" t="str">
        <v/>
      </c>
      <c r="C1657" t="str">
        <v/>
      </c>
    </row>
    <row r="1658" spans="1:3" x14ac:dyDescent="0.3">
      <c r="A1658" t="str">
        <v/>
      </c>
      <c r="B1658" t="str">
        <v/>
      </c>
      <c r="C1658" t="str">
        <v/>
      </c>
    </row>
    <row r="1659" spans="1:3" x14ac:dyDescent="0.3">
      <c r="A1659" t="str">
        <v/>
      </c>
      <c r="B1659" t="str">
        <v/>
      </c>
      <c r="C1659" t="str">
        <v/>
      </c>
    </row>
    <row r="1660" spans="1:3" x14ac:dyDescent="0.3">
      <c r="A1660" t="str">
        <v/>
      </c>
      <c r="B1660" t="str">
        <v/>
      </c>
      <c r="C1660" t="str">
        <v/>
      </c>
    </row>
    <row r="1661" spans="1:3" x14ac:dyDescent="0.3">
      <c r="A1661" t="str">
        <v/>
      </c>
      <c r="B1661" t="str">
        <v/>
      </c>
      <c r="C1661" t="str">
        <v/>
      </c>
    </row>
    <row r="1662" spans="1:3" x14ac:dyDescent="0.3">
      <c r="A1662" t="str">
        <v/>
      </c>
      <c r="B1662" t="str">
        <v/>
      </c>
      <c r="C1662" t="str">
        <v/>
      </c>
    </row>
    <row r="1663" spans="1:3" x14ac:dyDescent="0.3">
      <c r="A1663" t="str">
        <v/>
      </c>
      <c r="B1663" t="str">
        <v/>
      </c>
      <c r="C1663" t="str">
        <v/>
      </c>
    </row>
    <row r="1664" spans="1:3" x14ac:dyDescent="0.3">
      <c r="A1664" t="str">
        <v/>
      </c>
      <c r="B1664" t="str">
        <v/>
      </c>
      <c r="C1664" t="str">
        <v/>
      </c>
    </row>
    <row r="1665" spans="1:3" x14ac:dyDescent="0.3">
      <c r="A1665" t="str">
        <v/>
      </c>
      <c r="B1665" t="str">
        <v/>
      </c>
      <c r="C1665" t="str">
        <v/>
      </c>
    </row>
    <row r="1666" spans="1:3" x14ac:dyDescent="0.3">
      <c r="A1666" t="str">
        <v/>
      </c>
      <c r="B1666" t="str">
        <v/>
      </c>
      <c r="C1666" t="str">
        <v/>
      </c>
    </row>
    <row r="1667" spans="1:3" x14ac:dyDescent="0.3">
      <c r="A1667" t="str">
        <v/>
      </c>
      <c r="B1667" t="str">
        <v/>
      </c>
      <c r="C1667" t="str">
        <v/>
      </c>
    </row>
    <row r="1668" spans="1:3" x14ac:dyDescent="0.3">
      <c r="A1668" t="str">
        <v/>
      </c>
      <c r="B1668" t="str">
        <v/>
      </c>
      <c r="C1668" t="str">
        <v/>
      </c>
    </row>
    <row r="1669" spans="1:3" x14ac:dyDescent="0.3">
      <c r="A1669" t="str">
        <v/>
      </c>
      <c r="B1669" t="str">
        <v/>
      </c>
      <c r="C1669" t="str">
        <v/>
      </c>
    </row>
    <row r="1670" spans="1:3" x14ac:dyDescent="0.3">
      <c r="A1670" t="str">
        <v/>
      </c>
      <c r="B1670" t="str">
        <v/>
      </c>
      <c r="C1670" t="str">
        <v/>
      </c>
    </row>
    <row r="1671" spans="1:3" x14ac:dyDescent="0.3">
      <c r="A1671" t="str">
        <v/>
      </c>
      <c r="B1671" t="str">
        <v/>
      </c>
      <c r="C1671" t="str">
        <v/>
      </c>
    </row>
    <row r="1672" spans="1:3" x14ac:dyDescent="0.3">
      <c r="A1672" t="str">
        <v/>
      </c>
      <c r="B1672" t="str">
        <v/>
      </c>
      <c r="C1672" t="str">
        <v/>
      </c>
    </row>
    <row r="1673" spans="1:3" x14ac:dyDescent="0.3">
      <c r="A1673" t="str">
        <v/>
      </c>
      <c r="B1673" t="str">
        <v/>
      </c>
      <c r="C1673" t="str">
        <v/>
      </c>
    </row>
    <row r="1674" spans="1:3" x14ac:dyDescent="0.3">
      <c r="A1674" t="str">
        <v/>
      </c>
      <c r="B1674" t="str">
        <v/>
      </c>
      <c r="C1674" t="str">
        <v/>
      </c>
    </row>
    <row r="1675" spans="1:3" x14ac:dyDescent="0.3">
      <c r="A1675" t="str">
        <v/>
      </c>
      <c r="B1675" t="str">
        <v/>
      </c>
      <c r="C1675" t="str">
        <v/>
      </c>
    </row>
    <row r="1676" spans="1:3" x14ac:dyDescent="0.3">
      <c r="A1676" t="str">
        <v/>
      </c>
      <c r="B1676" t="str">
        <v/>
      </c>
      <c r="C1676" t="str">
        <v/>
      </c>
    </row>
    <row r="1677" spans="1:3" x14ac:dyDescent="0.3">
      <c r="A1677" t="str">
        <v/>
      </c>
      <c r="B1677" t="str">
        <v/>
      </c>
      <c r="C1677" t="str">
        <v/>
      </c>
    </row>
    <row r="1678" spans="1:3" x14ac:dyDescent="0.3">
      <c r="A1678" t="str">
        <v/>
      </c>
      <c r="B1678" t="str">
        <v/>
      </c>
      <c r="C1678" t="str">
        <v/>
      </c>
    </row>
    <row r="1679" spans="1:3" x14ac:dyDescent="0.3">
      <c r="A1679" t="str">
        <v/>
      </c>
      <c r="B1679" t="str">
        <v/>
      </c>
      <c r="C1679" t="str">
        <v/>
      </c>
    </row>
    <row r="1680" spans="1:3" x14ac:dyDescent="0.3">
      <c r="A1680" t="str">
        <v/>
      </c>
      <c r="B1680" t="str">
        <v/>
      </c>
      <c r="C1680" t="str">
        <v/>
      </c>
    </row>
    <row r="1681" spans="1:3" x14ac:dyDescent="0.3">
      <c r="A1681" t="str">
        <v/>
      </c>
      <c r="B1681" t="str">
        <v/>
      </c>
      <c r="C1681" t="str">
        <v/>
      </c>
    </row>
    <row r="1682" spans="1:3" x14ac:dyDescent="0.3">
      <c r="A1682" t="str">
        <v/>
      </c>
      <c r="B1682" t="str">
        <v/>
      </c>
      <c r="C1682" t="str">
        <v/>
      </c>
    </row>
    <row r="1683" spans="1:3" x14ac:dyDescent="0.3">
      <c r="A1683" t="str">
        <v/>
      </c>
      <c r="B1683" t="str">
        <v/>
      </c>
      <c r="C1683" t="str">
        <v/>
      </c>
    </row>
    <row r="1684" spans="1:3" x14ac:dyDescent="0.3">
      <c r="A1684" t="str">
        <v/>
      </c>
      <c r="B1684" t="str">
        <v/>
      </c>
      <c r="C1684" t="str">
        <v/>
      </c>
    </row>
    <row r="1685" spans="1:3" x14ac:dyDescent="0.3">
      <c r="A1685" t="str">
        <v/>
      </c>
      <c r="B1685" t="str">
        <v/>
      </c>
      <c r="C1685" t="str">
        <v/>
      </c>
    </row>
    <row r="1686" spans="1:3" x14ac:dyDescent="0.3">
      <c r="A1686" t="str">
        <v/>
      </c>
      <c r="B1686" t="str">
        <v/>
      </c>
      <c r="C1686" t="str">
        <v/>
      </c>
    </row>
    <row r="1687" spans="1:3" x14ac:dyDescent="0.3">
      <c r="A1687" t="str">
        <v/>
      </c>
      <c r="B1687" t="str">
        <v/>
      </c>
      <c r="C1687" t="str">
        <v/>
      </c>
    </row>
    <row r="1688" spans="1:3" x14ac:dyDescent="0.3">
      <c r="A1688" t="str">
        <v/>
      </c>
      <c r="B1688" t="str">
        <v/>
      </c>
      <c r="C1688" t="str">
        <v/>
      </c>
    </row>
    <row r="1689" spans="1:3" x14ac:dyDescent="0.3">
      <c r="A1689" t="str">
        <v/>
      </c>
      <c r="B1689" t="str">
        <v/>
      </c>
      <c r="C1689" t="str">
        <v/>
      </c>
    </row>
    <row r="1690" spans="1:3" x14ac:dyDescent="0.3">
      <c r="A1690" t="str">
        <v/>
      </c>
      <c r="B1690" t="str">
        <v/>
      </c>
      <c r="C1690" t="str">
        <v/>
      </c>
    </row>
    <row r="1691" spans="1:3" x14ac:dyDescent="0.3">
      <c r="A1691" t="str">
        <v/>
      </c>
      <c r="B1691" t="str">
        <v/>
      </c>
      <c r="C1691" t="str">
        <v/>
      </c>
    </row>
    <row r="1692" spans="1:3" x14ac:dyDescent="0.3">
      <c r="A1692" t="str">
        <v/>
      </c>
      <c r="B1692" t="str">
        <v/>
      </c>
      <c r="C1692" t="str">
        <v/>
      </c>
    </row>
    <row r="1693" spans="1:3" x14ac:dyDescent="0.3">
      <c r="A1693" t="str">
        <v/>
      </c>
      <c r="B1693" t="str">
        <v/>
      </c>
      <c r="C1693" t="str">
        <v/>
      </c>
    </row>
    <row r="1694" spans="1:3" x14ac:dyDescent="0.3">
      <c r="A1694" t="str">
        <v/>
      </c>
      <c r="B1694" t="str">
        <v/>
      </c>
      <c r="C1694" t="str">
        <v/>
      </c>
    </row>
    <row r="1695" spans="1:3" x14ac:dyDescent="0.3">
      <c r="A1695" t="str">
        <v/>
      </c>
      <c r="B1695" t="str">
        <v/>
      </c>
      <c r="C1695" t="str">
        <v/>
      </c>
    </row>
    <row r="1696" spans="1:3" x14ac:dyDescent="0.3">
      <c r="A1696" t="str">
        <v/>
      </c>
      <c r="B1696" t="str">
        <v/>
      </c>
      <c r="C1696" t="str">
        <v/>
      </c>
    </row>
    <row r="1697" spans="1:3" x14ac:dyDescent="0.3">
      <c r="A1697" t="str">
        <v/>
      </c>
      <c r="B1697" t="str">
        <v/>
      </c>
      <c r="C1697" t="str">
        <v/>
      </c>
    </row>
    <row r="1698" spans="1:3" x14ac:dyDescent="0.3">
      <c r="A1698" t="str">
        <v/>
      </c>
      <c r="B1698" t="str">
        <v/>
      </c>
      <c r="C1698" t="str">
        <v/>
      </c>
    </row>
    <row r="1699" spans="1:3" x14ac:dyDescent="0.3">
      <c r="A1699" t="str">
        <v/>
      </c>
      <c r="B1699" t="str">
        <v/>
      </c>
      <c r="C1699" t="str">
        <v/>
      </c>
    </row>
    <row r="1700" spans="1:3" x14ac:dyDescent="0.3">
      <c r="A1700" t="str">
        <v/>
      </c>
      <c r="B1700" t="str">
        <v/>
      </c>
      <c r="C1700" t="str">
        <v/>
      </c>
    </row>
    <row r="1701" spans="1:3" x14ac:dyDescent="0.3">
      <c r="A1701" t="str">
        <v/>
      </c>
      <c r="B1701" t="str">
        <v/>
      </c>
      <c r="C1701" t="str">
        <v/>
      </c>
    </row>
    <row r="1702" spans="1:3" x14ac:dyDescent="0.3">
      <c r="A1702" t="str">
        <v/>
      </c>
      <c r="B1702" t="str">
        <v/>
      </c>
      <c r="C1702" t="str">
        <v/>
      </c>
    </row>
    <row r="1703" spans="1:3" x14ac:dyDescent="0.3">
      <c r="A1703" t="str">
        <v/>
      </c>
      <c r="B1703" t="str">
        <v/>
      </c>
      <c r="C1703" t="str">
        <v/>
      </c>
    </row>
    <row r="1704" spans="1:3" x14ac:dyDescent="0.3">
      <c r="A1704" t="str">
        <v/>
      </c>
      <c r="B1704" t="str">
        <v/>
      </c>
      <c r="C1704" t="str">
        <v/>
      </c>
    </row>
    <row r="1705" spans="1:3" x14ac:dyDescent="0.3">
      <c r="A1705" t="str">
        <v/>
      </c>
      <c r="B1705" t="str">
        <v/>
      </c>
      <c r="C1705" t="str">
        <v/>
      </c>
    </row>
    <row r="1706" spans="1:3" x14ac:dyDescent="0.3">
      <c r="A1706" t="str">
        <v/>
      </c>
      <c r="B1706" t="str">
        <v/>
      </c>
      <c r="C1706" t="str">
        <v/>
      </c>
    </row>
    <row r="1707" spans="1:3" x14ac:dyDescent="0.3">
      <c r="A1707" t="str">
        <v/>
      </c>
      <c r="B1707" t="str">
        <v/>
      </c>
      <c r="C1707" t="str">
        <v/>
      </c>
    </row>
    <row r="1708" spans="1:3" x14ac:dyDescent="0.3">
      <c r="A1708" t="str">
        <v/>
      </c>
      <c r="B1708" t="str">
        <v/>
      </c>
      <c r="C1708" t="str">
        <v/>
      </c>
    </row>
    <row r="1709" spans="1:3" x14ac:dyDescent="0.3">
      <c r="A1709" t="str">
        <v/>
      </c>
      <c r="B1709" t="str">
        <v/>
      </c>
      <c r="C1709" t="str">
        <v/>
      </c>
    </row>
    <row r="1710" spans="1:3" x14ac:dyDescent="0.3">
      <c r="A1710" t="str">
        <v/>
      </c>
      <c r="B1710" t="str">
        <v/>
      </c>
      <c r="C1710" t="str">
        <v/>
      </c>
    </row>
    <row r="1711" spans="1:3" x14ac:dyDescent="0.3">
      <c r="A1711" t="str">
        <v/>
      </c>
      <c r="B1711" t="str">
        <v/>
      </c>
      <c r="C1711" t="str">
        <v/>
      </c>
    </row>
    <row r="1712" spans="1:3" x14ac:dyDescent="0.3">
      <c r="A1712" t="str">
        <v/>
      </c>
      <c r="B1712" t="str">
        <v/>
      </c>
      <c r="C1712" t="str">
        <v/>
      </c>
    </row>
    <row r="1713" spans="1:3" x14ac:dyDescent="0.3">
      <c r="A1713" t="str">
        <v/>
      </c>
      <c r="B1713" t="str">
        <v/>
      </c>
      <c r="C1713" t="str">
        <v/>
      </c>
    </row>
    <row r="1714" spans="1:3" x14ac:dyDescent="0.3">
      <c r="A1714" t="str">
        <v/>
      </c>
      <c r="B1714" t="str">
        <v/>
      </c>
      <c r="C1714" t="str">
        <v/>
      </c>
    </row>
    <row r="1715" spans="1:3" x14ac:dyDescent="0.3">
      <c r="A1715" t="str">
        <v/>
      </c>
      <c r="B1715" t="str">
        <v/>
      </c>
      <c r="C1715" t="str">
        <v/>
      </c>
    </row>
    <row r="1716" spans="1:3" x14ac:dyDescent="0.3">
      <c r="A1716" t="str">
        <v/>
      </c>
      <c r="B1716" t="str">
        <v/>
      </c>
      <c r="C1716" t="str">
        <v/>
      </c>
    </row>
    <row r="1717" spans="1:3" x14ac:dyDescent="0.3">
      <c r="A1717" t="str">
        <v/>
      </c>
      <c r="B1717" t="str">
        <v/>
      </c>
      <c r="C1717" t="str">
        <v/>
      </c>
    </row>
    <row r="1718" spans="1:3" x14ac:dyDescent="0.3">
      <c r="A1718" t="str">
        <v/>
      </c>
      <c r="B1718" t="str">
        <v/>
      </c>
      <c r="C1718" t="str">
        <v/>
      </c>
    </row>
    <row r="1719" spans="1:3" x14ac:dyDescent="0.3">
      <c r="A1719" t="str">
        <v/>
      </c>
      <c r="B1719" t="str">
        <v/>
      </c>
      <c r="C1719" t="str">
        <v/>
      </c>
    </row>
    <row r="1720" spans="1:3" x14ac:dyDescent="0.3">
      <c r="A1720" t="str">
        <v/>
      </c>
      <c r="B1720" t="str">
        <v/>
      </c>
      <c r="C1720" t="str">
        <v/>
      </c>
    </row>
    <row r="1721" spans="1:3" x14ac:dyDescent="0.3">
      <c r="A1721" t="str">
        <v/>
      </c>
      <c r="B1721" t="str">
        <v/>
      </c>
      <c r="C1721" t="str">
        <v/>
      </c>
    </row>
    <row r="1722" spans="1:3" x14ac:dyDescent="0.3">
      <c r="A1722" t="str">
        <v/>
      </c>
      <c r="B1722" t="str">
        <v/>
      </c>
      <c r="C1722" t="str">
        <v/>
      </c>
    </row>
    <row r="1723" spans="1:3" x14ac:dyDescent="0.3">
      <c r="A1723" t="str">
        <v/>
      </c>
      <c r="B1723" t="str">
        <v/>
      </c>
      <c r="C1723" t="str">
        <v/>
      </c>
    </row>
    <row r="1724" spans="1:3" x14ac:dyDescent="0.3">
      <c r="A1724" t="str">
        <v/>
      </c>
      <c r="B1724" t="str">
        <v/>
      </c>
      <c r="C1724" t="str">
        <v/>
      </c>
    </row>
    <row r="1725" spans="1:3" x14ac:dyDescent="0.3">
      <c r="A1725" t="str">
        <v/>
      </c>
      <c r="B1725" t="str">
        <v/>
      </c>
      <c r="C1725" t="str">
        <v/>
      </c>
    </row>
    <row r="1726" spans="1:3" x14ac:dyDescent="0.3">
      <c r="A1726" t="str">
        <v/>
      </c>
      <c r="B1726" t="str">
        <v/>
      </c>
      <c r="C1726" t="str">
        <v/>
      </c>
    </row>
    <row r="1727" spans="1:3" x14ac:dyDescent="0.3">
      <c r="A1727" t="str">
        <v/>
      </c>
      <c r="B1727" t="str">
        <v/>
      </c>
      <c r="C1727" t="str">
        <v/>
      </c>
    </row>
    <row r="1728" spans="1:3" x14ac:dyDescent="0.3">
      <c r="A1728" t="str">
        <v/>
      </c>
      <c r="B1728" t="str">
        <v/>
      </c>
      <c r="C1728" t="str">
        <v/>
      </c>
    </row>
    <row r="1729" spans="1:3" x14ac:dyDescent="0.3">
      <c r="A1729" t="str">
        <v/>
      </c>
      <c r="B1729" t="str">
        <v/>
      </c>
      <c r="C1729" t="str">
        <v/>
      </c>
    </row>
    <row r="1730" spans="1:3" x14ac:dyDescent="0.3">
      <c r="A1730" t="str">
        <v/>
      </c>
      <c r="B1730" t="str">
        <v/>
      </c>
      <c r="C1730" t="str">
        <v/>
      </c>
    </row>
    <row r="1731" spans="1:3" x14ac:dyDescent="0.3">
      <c r="A1731" t="str">
        <v/>
      </c>
      <c r="B1731" t="str">
        <v/>
      </c>
      <c r="C1731" t="str">
        <v/>
      </c>
    </row>
    <row r="1732" spans="1:3" x14ac:dyDescent="0.3">
      <c r="A1732" t="str">
        <v/>
      </c>
      <c r="B1732" t="str">
        <v/>
      </c>
      <c r="C1732" t="str">
        <v/>
      </c>
    </row>
    <row r="1733" spans="1:3" x14ac:dyDescent="0.3">
      <c r="A1733" t="str">
        <v/>
      </c>
      <c r="B1733" t="str">
        <v/>
      </c>
      <c r="C1733" t="str">
        <v/>
      </c>
    </row>
    <row r="1734" spans="1:3" x14ac:dyDescent="0.3">
      <c r="A1734" t="str">
        <v/>
      </c>
      <c r="B1734" t="str">
        <v/>
      </c>
      <c r="C1734" t="str">
        <v/>
      </c>
    </row>
    <row r="1735" spans="1:3" x14ac:dyDescent="0.3">
      <c r="A1735" t="str">
        <v/>
      </c>
      <c r="B1735" t="str">
        <v/>
      </c>
      <c r="C1735" t="str">
        <v/>
      </c>
    </row>
    <row r="1736" spans="1:3" x14ac:dyDescent="0.3">
      <c r="A1736" t="str">
        <v/>
      </c>
      <c r="B1736" t="str">
        <v/>
      </c>
      <c r="C1736" t="str">
        <v/>
      </c>
    </row>
    <row r="1737" spans="1:3" x14ac:dyDescent="0.3">
      <c r="A1737" t="str">
        <v/>
      </c>
      <c r="B1737" t="str">
        <v/>
      </c>
      <c r="C1737" t="str">
        <v/>
      </c>
    </row>
    <row r="1738" spans="1:3" x14ac:dyDescent="0.3">
      <c r="A1738" t="str">
        <v/>
      </c>
      <c r="B1738" t="str">
        <v/>
      </c>
      <c r="C1738" t="str">
        <v/>
      </c>
    </row>
    <row r="1739" spans="1:3" x14ac:dyDescent="0.3">
      <c r="A1739" t="str">
        <v/>
      </c>
      <c r="B1739" t="str">
        <v/>
      </c>
      <c r="C1739" t="str">
        <v/>
      </c>
    </row>
    <row r="1740" spans="1:3" x14ac:dyDescent="0.3">
      <c r="A1740" t="str">
        <v/>
      </c>
      <c r="B1740" t="str">
        <v/>
      </c>
      <c r="C1740" t="str">
        <v/>
      </c>
    </row>
    <row r="1741" spans="1:3" x14ac:dyDescent="0.3">
      <c r="A1741" t="str">
        <v/>
      </c>
      <c r="B1741" t="str">
        <v/>
      </c>
      <c r="C1741" t="str">
        <v/>
      </c>
    </row>
    <row r="1742" spans="1:3" x14ac:dyDescent="0.3">
      <c r="A1742" t="str">
        <v/>
      </c>
      <c r="B1742" t="str">
        <v/>
      </c>
      <c r="C1742" t="str">
        <v/>
      </c>
    </row>
    <row r="1743" spans="1:3" x14ac:dyDescent="0.3">
      <c r="A1743" t="str">
        <v/>
      </c>
      <c r="B1743" t="str">
        <v/>
      </c>
      <c r="C1743" t="str">
        <v/>
      </c>
    </row>
    <row r="1744" spans="1:3" x14ac:dyDescent="0.3">
      <c r="A1744" t="str">
        <v/>
      </c>
      <c r="B1744" t="str">
        <v/>
      </c>
      <c r="C1744" t="str">
        <v/>
      </c>
    </row>
    <row r="1745" spans="1:3" x14ac:dyDescent="0.3">
      <c r="A1745" t="str">
        <v/>
      </c>
      <c r="B1745" t="str">
        <v/>
      </c>
      <c r="C1745" t="str">
        <v/>
      </c>
    </row>
    <row r="1746" spans="1:3" x14ac:dyDescent="0.3">
      <c r="A1746" t="str">
        <v/>
      </c>
      <c r="B1746" t="str">
        <v/>
      </c>
      <c r="C1746" t="str">
        <v/>
      </c>
    </row>
    <row r="1747" spans="1:3" x14ac:dyDescent="0.3">
      <c r="A1747" t="str">
        <v/>
      </c>
      <c r="B1747" t="str">
        <v/>
      </c>
      <c r="C1747" t="str">
        <v/>
      </c>
    </row>
    <row r="1748" spans="1:3" x14ac:dyDescent="0.3">
      <c r="A1748" t="str">
        <v/>
      </c>
      <c r="B1748" t="str">
        <v/>
      </c>
      <c r="C1748" t="str">
        <v/>
      </c>
    </row>
    <row r="1749" spans="1:3" x14ac:dyDescent="0.3">
      <c r="A1749" t="str">
        <v/>
      </c>
      <c r="B1749" t="str">
        <v/>
      </c>
      <c r="C1749" t="str">
        <v/>
      </c>
    </row>
    <row r="1750" spans="1:3" x14ac:dyDescent="0.3">
      <c r="A1750" t="str">
        <v/>
      </c>
      <c r="B1750" t="str">
        <v/>
      </c>
      <c r="C1750" t="str">
        <v/>
      </c>
    </row>
    <row r="1751" spans="1:3" x14ac:dyDescent="0.3">
      <c r="A1751" t="str">
        <v/>
      </c>
      <c r="B1751" t="str">
        <v/>
      </c>
      <c r="C1751" t="str">
        <v/>
      </c>
    </row>
    <row r="1752" spans="1:3" x14ac:dyDescent="0.3">
      <c r="A1752" t="str">
        <v/>
      </c>
      <c r="B1752" t="str">
        <v/>
      </c>
      <c r="C1752" t="str">
        <v/>
      </c>
    </row>
    <row r="1753" spans="1:3" x14ac:dyDescent="0.3">
      <c r="A1753" t="str">
        <v/>
      </c>
      <c r="B1753" t="str">
        <v/>
      </c>
      <c r="C1753" t="str">
        <v/>
      </c>
    </row>
    <row r="1754" spans="1:3" x14ac:dyDescent="0.3">
      <c r="A1754" t="str">
        <v/>
      </c>
      <c r="B1754" t="str">
        <v/>
      </c>
      <c r="C1754" t="str">
        <v/>
      </c>
    </row>
    <row r="1755" spans="1:3" x14ac:dyDescent="0.3">
      <c r="A1755" t="str">
        <v/>
      </c>
      <c r="B1755" t="str">
        <v/>
      </c>
      <c r="C1755" t="str">
        <v/>
      </c>
    </row>
    <row r="1756" spans="1:3" x14ac:dyDescent="0.3">
      <c r="A1756" t="str">
        <v/>
      </c>
      <c r="B1756" t="str">
        <v/>
      </c>
      <c r="C1756" t="str">
        <v/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AB89B5-C3E1-4920-A681-51960962D72D}">
  <dimension ref="A1:C1756"/>
  <sheetViews>
    <sheetView workbookViewId="0">
      <selection sqref="A1:XFD1"/>
    </sheetView>
  </sheetViews>
  <sheetFormatPr defaultRowHeight="16.2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tr">
        <f t="array" ref="A2:C1756">[1]!'0056N.TW-DAY-20210101-20251021-1755-DATE,F001,F004'</f>
        <v>2021/01/04</v>
      </c>
      <c r="B2">
        <v>29.91</v>
      </c>
      <c r="C2">
        <v>30.08</v>
      </c>
    </row>
    <row r="3" spans="1:3" x14ac:dyDescent="0.3">
      <c r="A3" t="str">
        <v>2021/01/05</v>
      </c>
      <c r="B3">
        <v>30.09</v>
      </c>
      <c r="C3">
        <v>30.19</v>
      </c>
    </row>
    <row r="4" spans="1:3" x14ac:dyDescent="0.3">
      <c r="A4" t="str">
        <v>2021/01/06</v>
      </c>
      <c r="B4">
        <v>30.19</v>
      </c>
      <c r="C4">
        <v>30.08</v>
      </c>
    </row>
    <row r="5" spans="1:3" x14ac:dyDescent="0.3">
      <c r="A5" t="str">
        <v>2021/01/07</v>
      </c>
      <c r="B5">
        <v>30.07</v>
      </c>
      <c r="C5">
        <v>30.31</v>
      </c>
    </row>
    <row r="6" spans="1:3" x14ac:dyDescent="0.3">
      <c r="A6" t="str">
        <v>2021/01/08</v>
      </c>
      <c r="B6">
        <v>30.35</v>
      </c>
      <c r="C6">
        <v>30.63</v>
      </c>
    </row>
    <row r="7" spans="1:3" x14ac:dyDescent="0.3">
      <c r="A7" t="str">
        <v>2021/01/11</v>
      </c>
      <c r="B7">
        <v>30.63</v>
      </c>
      <c r="C7">
        <v>30.77</v>
      </c>
    </row>
    <row r="8" spans="1:3" x14ac:dyDescent="0.3">
      <c r="A8" t="str">
        <v>2021/01/12</v>
      </c>
      <c r="B8">
        <v>30.77</v>
      </c>
      <c r="C8">
        <v>30.5</v>
      </c>
    </row>
    <row r="9" spans="1:3" x14ac:dyDescent="0.3">
      <c r="A9" t="str">
        <v>2021/01/13</v>
      </c>
      <c r="B9">
        <v>30.65</v>
      </c>
      <c r="C9">
        <v>30.85</v>
      </c>
    </row>
    <row r="10" spans="1:3" x14ac:dyDescent="0.3">
      <c r="A10" t="str">
        <v>2021/01/14</v>
      </c>
      <c r="B10">
        <v>30.91</v>
      </c>
      <c r="C10">
        <v>31.06</v>
      </c>
    </row>
    <row r="11" spans="1:3" x14ac:dyDescent="0.3">
      <c r="A11" t="str">
        <v>2021/01/15</v>
      </c>
      <c r="B11">
        <v>31.06</v>
      </c>
      <c r="C11">
        <v>30.88</v>
      </c>
    </row>
    <row r="12" spans="1:3" x14ac:dyDescent="0.3">
      <c r="A12" t="str">
        <v>2021/01/18</v>
      </c>
      <c r="B12">
        <v>30.88</v>
      </c>
      <c r="C12">
        <v>30.71</v>
      </c>
    </row>
    <row r="13" spans="1:3" x14ac:dyDescent="0.3">
      <c r="A13" t="str">
        <v>2021/01/19</v>
      </c>
      <c r="B13">
        <v>30.76</v>
      </c>
      <c r="C13">
        <v>30.82</v>
      </c>
    </row>
    <row r="14" spans="1:3" x14ac:dyDescent="0.3">
      <c r="A14" t="str">
        <v>2021/01/20</v>
      </c>
      <c r="B14">
        <v>30.82</v>
      </c>
      <c r="C14">
        <v>30.2</v>
      </c>
    </row>
    <row r="15" spans="1:3" x14ac:dyDescent="0.3">
      <c r="A15" t="str">
        <v>2021/01/21</v>
      </c>
      <c r="B15">
        <v>30.2</v>
      </c>
      <c r="C15">
        <v>30.37</v>
      </c>
    </row>
    <row r="16" spans="1:3" x14ac:dyDescent="0.3">
      <c r="A16" t="str">
        <v>2021/01/22</v>
      </c>
      <c r="B16">
        <v>30.42</v>
      </c>
      <c r="C16">
        <v>30.63</v>
      </c>
    </row>
    <row r="17" spans="1:3" x14ac:dyDescent="0.3">
      <c r="A17" t="str">
        <v>2021/01/25</v>
      </c>
      <c r="B17">
        <v>30.68</v>
      </c>
      <c r="C17">
        <v>30.94</v>
      </c>
    </row>
    <row r="18" spans="1:3" x14ac:dyDescent="0.3">
      <c r="A18" t="str">
        <v>2021/01/26</v>
      </c>
      <c r="B18">
        <v>31.06</v>
      </c>
      <c r="C18">
        <v>30.7</v>
      </c>
    </row>
    <row r="19" spans="1:3" x14ac:dyDescent="0.3">
      <c r="A19" t="str">
        <v>2021/01/27</v>
      </c>
      <c r="B19">
        <v>30.7</v>
      </c>
      <c r="C19">
        <v>31.06</v>
      </c>
    </row>
    <row r="20" spans="1:3" x14ac:dyDescent="0.3">
      <c r="A20" t="str">
        <v>2021/01/28</v>
      </c>
      <c r="B20">
        <v>31.06</v>
      </c>
      <c r="C20">
        <v>30.81</v>
      </c>
    </row>
    <row r="21" spans="1:3" x14ac:dyDescent="0.3">
      <c r="A21" t="str">
        <v>2021/01/29</v>
      </c>
      <c r="B21">
        <v>30.85</v>
      </c>
      <c r="C21">
        <v>30.17</v>
      </c>
    </row>
    <row r="22" spans="1:3" x14ac:dyDescent="0.3">
      <c r="A22" t="str">
        <v>2021/02/01</v>
      </c>
      <c r="B22">
        <v>30.17</v>
      </c>
      <c r="C22">
        <v>30.29</v>
      </c>
    </row>
    <row r="23" spans="1:3" x14ac:dyDescent="0.3">
      <c r="A23" t="str">
        <v>2021/02/02</v>
      </c>
      <c r="B23">
        <v>30.29</v>
      </c>
      <c r="C23">
        <v>30.59</v>
      </c>
    </row>
    <row r="24" spans="1:3" x14ac:dyDescent="0.3">
      <c r="A24" t="str">
        <v>2021/02/03</v>
      </c>
      <c r="B24">
        <v>30.59</v>
      </c>
      <c r="C24">
        <v>30.62</v>
      </c>
    </row>
    <row r="25" spans="1:3" x14ac:dyDescent="0.3">
      <c r="A25" t="str">
        <v>2021/02/04</v>
      </c>
      <c r="B25">
        <v>30.62</v>
      </c>
      <c r="C25">
        <v>30.5</v>
      </c>
    </row>
    <row r="26" spans="1:3" x14ac:dyDescent="0.3">
      <c r="A26" t="str">
        <v>2021/02/05</v>
      </c>
      <c r="B26">
        <v>30.57</v>
      </c>
      <c r="C26">
        <v>30.63</v>
      </c>
    </row>
    <row r="27" spans="1:3" x14ac:dyDescent="0.3">
      <c r="A27" t="str">
        <v>2021/02/17</v>
      </c>
      <c r="B27">
        <v>30.63</v>
      </c>
      <c r="C27">
        <v>31.05</v>
      </c>
    </row>
    <row r="28" spans="1:3" x14ac:dyDescent="0.3">
      <c r="A28" t="str">
        <v>2021/02/18</v>
      </c>
      <c r="B28">
        <v>31.05</v>
      </c>
      <c r="C28">
        <v>31.22</v>
      </c>
    </row>
    <row r="29" spans="1:3" x14ac:dyDescent="0.3">
      <c r="A29" t="str">
        <v>2021/02/19</v>
      </c>
      <c r="B29">
        <v>31.22</v>
      </c>
      <c r="C29">
        <v>31.3</v>
      </c>
    </row>
    <row r="30" spans="1:3" x14ac:dyDescent="0.3">
      <c r="A30" t="str">
        <v>2021/02/22</v>
      </c>
      <c r="B30">
        <v>31.3</v>
      </c>
      <c r="C30">
        <v>31.6</v>
      </c>
    </row>
    <row r="31" spans="1:3" x14ac:dyDescent="0.3">
      <c r="A31" t="str">
        <v>2021/02/23</v>
      </c>
      <c r="B31">
        <v>31.59</v>
      </c>
      <c r="C31">
        <v>31.84</v>
      </c>
    </row>
    <row r="32" spans="1:3" x14ac:dyDescent="0.3">
      <c r="A32" t="str">
        <v>2021/02/24</v>
      </c>
      <c r="B32">
        <v>31.92</v>
      </c>
      <c r="C32">
        <v>31.84</v>
      </c>
    </row>
    <row r="33" spans="1:3" x14ac:dyDescent="0.3">
      <c r="A33" t="str">
        <v>2021/02/25</v>
      </c>
      <c r="B33">
        <v>32.119999999999997</v>
      </c>
      <c r="C33">
        <v>32.18</v>
      </c>
    </row>
    <row r="34" spans="1:3" x14ac:dyDescent="0.3">
      <c r="A34" t="str">
        <v>2021/02/26</v>
      </c>
      <c r="B34">
        <v>31.98</v>
      </c>
      <c r="C34">
        <v>31.89</v>
      </c>
    </row>
    <row r="35" spans="1:3" x14ac:dyDescent="0.3">
      <c r="A35" t="str">
        <v>2021/03/02</v>
      </c>
      <c r="B35">
        <v>31.89</v>
      </c>
      <c r="C35">
        <v>31.77</v>
      </c>
    </row>
    <row r="36" spans="1:3" x14ac:dyDescent="0.3">
      <c r="A36" t="str">
        <v>2021/03/03</v>
      </c>
      <c r="B36">
        <v>31.77</v>
      </c>
      <c r="C36">
        <v>32.06</v>
      </c>
    </row>
    <row r="37" spans="1:3" x14ac:dyDescent="0.3">
      <c r="A37" t="str">
        <v>2021/03/04</v>
      </c>
      <c r="B37">
        <v>32.03</v>
      </c>
      <c r="C37">
        <v>31.9</v>
      </c>
    </row>
    <row r="38" spans="1:3" x14ac:dyDescent="0.3">
      <c r="A38" t="str">
        <v>2021/03/05</v>
      </c>
      <c r="B38">
        <v>31.9</v>
      </c>
      <c r="C38">
        <v>31.88</v>
      </c>
    </row>
    <row r="39" spans="1:3" x14ac:dyDescent="0.3">
      <c r="A39" t="str">
        <v>2021/03/08</v>
      </c>
      <c r="B39">
        <v>31.88</v>
      </c>
      <c r="C39">
        <v>31.96</v>
      </c>
    </row>
    <row r="40" spans="1:3" x14ac:dyDescent="0.3">
      <c r="A40" t="str">
        <v>2021/03/09</v>
      </c>
      <c r="B40">
        <v>31.94</v>
      </c>
      <c r="C40">
        <v>32.14</v>
      </c>
    </row>
    <row r="41" spans="1:3" x14ac:dyDescent="0.3">
      <c r="A41" t="str">
        <v>2021/03/10</v>
      </c>
      <c r="B41">
        <v>32.14</v>
      </c>
      <c r="C41">
        <v>32.19</v>
      </c>
    </row>
    <row r="42" spans="1:3" x14ac:dyDescent="0.3">
      <c r="A42" t="str">
        <v>2021/03/11</v>
      </c>
      <c r="B42">
        <v>32.19</v>
      </c>
      <c r="C42">
        <v>32.43</v>
      </c>
    </row>
    <row r="43" spans="1:3" x14ac:dyDescent="0.3">
      <c r="A43" t="str">
        <v>2021/03/12</v>
      </c>
      <c r="B43">
        <v>32.43</v>
      </c>
      <c r="C43">
        <v>32.590000000000003</v>
      </c>
    </row>
    <row r="44" spans="1:3" x14ac:dyDescent="0.3">
      <c r="A44" t="str">
        <v>2021/03/15</v>
      </c>
      <c r="B44">
        <v>32.590000000000003</v>
      </c>
      <c r="C44">
        <v>32.83</v>
      </c>
    </row>
    <row r="45" spans="1:3" x14ac:dyDescent="0.3">
      <c r="A45" t="str">
        <v>2021/03/16</v>
      </c>
      <c r="B45">
        <v>32.880000000000003</v>
      </c>
      <c r="C45">
        <v>33</v>
      </c>
    </row>
    <row r="46" spans="1:3" x14ac:dyDescent="0.3">
      <c r="A46" t="str">
        <v>2021/03/17</v>
      </c>
      <c r="B46">
        <v>33</v>
      </c>
      <c r="C46">
        <v>33.03</v>
      </c>
    </row>
    <row r="47" spans="1:3" x14ac:dyDescent="0.3">
      <c r="A47" t="str">
        <v>2021/03/18</v>
      </c>
      <c r="B47">
        <v>33.03</v>
      </c>
      <c r="C47">
        <v>33.58</v>
      </c>
    </row>
    <row r="48" spans="1:3" x14ac:dyDescent="0.3">
      <c r="A48" t="str">
        <v>2021/03/19</v>
      </c>
      <c r="B48">
        <v>33.47</v>
      </c>
      <c r="C48">
        <v>33.590000000000003</v>
      </c>
    </row>
    <row r="49" spans="1:3" x14ac:dyDescent="0.3">
      <c r="A49" t="str">
        <v>2021/03/22</v>
      </c>
      <c r="B49">
        <v>33.72</v>
      </c>
      <c r="C49">
        <v>33.770000000000003</v>
      </c>
    </row>
    <row r="50" spans="1:3" x14ac:dyDescent="0.3">
      <c r="A50" t="str">
        <v>2021/03/23</v>
      </c>
      <c r="B50">
        <v>33.770000000000003</v>
      </c>
      <c r="C50">
        <v>33.799999999999997</v>
      </c>
    </row>
    <row r="51" spans="1:3" x14ac:dyDescent="0.3">
      <c r="A51" t="str">
        <v>2021/03/24</v>
      </c>
      <c r="B51">
        <v>33.799999999999997</v>
      </c>
      <c r="C51">
        <v>33.729999999999997</v>
      </c>
    </row>
    <row r="52" spans="1:3" x14ac:dyDescent="0.3">
      <c r="A52" t="str">
        <v>2021/03/25</v>
      </c>
      <c r="B52">
        <v>33.69</v>
      </c>
      <c r="C52">
        <v>33.869999999999997</v>
      </c>
    </row>
    <row r="53" spans="1:3" x14ac:dyDescent="0.3">
      <c r="A53" t="str">
        <v>2021/03/26</v>
      </c>
      <c r="B53">
        <v>33.869999999999997</v>
      </c>
      <c r="C53">
        <v>33.9</v>
      </c>
    </row>
    <row r="54" spans="1:3" x14ac:dyDescent="0.3">
      <c r="A54" t="str">
        <v>2021/03/29</v>
      </c>
      <c r="B54">
        <v>34.049999999999997</v>
      </c>
      <c r="C54">
        <v>34.31</v>
      </c>
    </row>
    <row r="55" spans="1:3" x14ac:dyDescent="0.3">
      <c r="A55" t="str">
        <v>2021/03/30</v>
      </c>
      <c r="B55">
        <v>34.31</v>
      </c>
      <c r="C55">
        <v>34.630000000000003</v>
      </c>
    </row>
    <row r="56" spans="1:3" x14ac:dyDescent="0.3">
      <c r="A56" t="str">
        <v>2021/03/31</v>
      </c>
      <c r="B56">
        <v>34.630000000000003</v>
      </c>
      <c r="C56">
        <v>34.520000000000003</v>
      </c>
    </row>
    <row r="57" spans="1:3" x14ac:dyDescent="0.3">
      <c r="A57" t="str">
        <v>2021/04/01</v>
      </c>
      <c r="B57">
        <v>34.65</v>
      </c>
      <c r="C57">
        <v>34.56</v>
      </c>
    </row>
    <row r="58" spans="1:3" x14ac:dyDescent="0.3">
      <c r="A58" t="str">
        <v>2021/04/06</v>
      </c>
      <c r="B58">
        <v>34.56</v>
      </c>
      <c r="C58">
        <v>34.61</v>
      </c>
    </row>
    <row r="59" spans="1:3" x14ac:dyDescent="0.3">
      <c r="A59" t="str">
        <v>2021/04/07</v>
      </c>
      <c r="B59">
        <v>34.61</v>
      </c>
      <c r="C59">
        <v>34.770000000000003</v>
      </c>
    </row>
    <row r="60" spans="1:3" x14ac:dyDescent="0.3">
      <c r="A60" t="str">
        <v>2021/04/08</v>
      </c>
      <c r="B60">
        <v>34.770000000000003</v>
      </c>
      <c r="C60">
        <v>34.86</v>
      </c>
    </row>
    <row r="61" spans="1:3" x14ac:dyDescent="0.3">
      <c r="A61" t="str">
        <v>2021/04/09</v>
      </c>
      <c r="B61">
        <v>34.86</v>
      </c>
      <c r="C61">
        <v>34.619999999999997</v>
      </c>
    </row>
    <row r="62" spans="1:3" x14ac:dyDescent="0.3">
      <c r="A62" t="str">
        <v>2021/04/12</v>
      </c>
      <c r="B62">
        <v>34.83</v>
      </c>
      <c r="C62">
        <v>34.71</v>
      </c>
    </row>
    <row r="63" spans="1:3" x14ac:dyDescent="0.3">
      <c r="A63" t="str">
        <v>2021/04/13</v>
      </c>
      <c r="B63">
        <v>34.770000000000003</v>
      </c>
      <c r="C63">
        <v>34.44</v>
      </c>
    </row>
    <row r="64" spans="1:3" x14ac:dyDescent="0.3">
      <c r="A64" t="str">
        <v>2021/04/14</v>
      </c>
      <c r="B64">
        <v>34.44</v>
      </c>
      <c r="C64">
        <v>34.4</v>
      </c>
    </row>
    <row r="65" spans="1:3" x14ac:dyDescent="0.3">
      <c r="A65" t="str">
        <v>2021/04/15</v>
      </c>
      <c r="B65">
        <v>34.4</v>
      </c>
      <c r="C65">
        <v>34.65</v>
      </c>
    </row>
    <row r="66" spans="1:3" x14ac:dyDescent="0.3">
      <c r="A66" t="str">
        <v>2021/04/16</v>
      </c>
      <c r="B66">
        <v>34.65</v>
      </c>
      <c r="C66">
        <v>35.130000000000003</v>
      </c>
    </row>
    <row r="67" spans="1:3" x14ac:dyDescent="0.3">
      <c r="A67" t="str">
        <v>2021/04/19</v>
      </c>
      <c r="B67">
        <v>35.130000000000003</v>
      </c>
      <c r="C67">
        <v>35.31</v>
      </c>
    </row>
    <row r="68" spans="1:3" x14ac:dyDescent="0.3">
      <c r="A68" t="str">
        <v>2021/04/20</v>
      </c>
      <c r="B68">
        <v>35.31</v>
      </c>
      <c r="C68">
        <v>35.47</v>
      </c>
    </row>
    <row r="69" spans="1:3" x14ac:dyDescent="0.3">
      <c r="A69" t="str">
        <v>2021/04/21</v>
      </c>
      <c r="B69">
        <v>35.47</v>
      </c>
      <c r="C69">
        <v>35.549999999999997</v>
      </c>
    </row>
    <row r="70" spans="1:3" x14ac:dyDescent="0.3">
      <c r="A70" t="str">
        <v>2021/04/22</v>
      </c>
      <c r="B70">
        <v>35.549999999999997</v>
      </c>
      <c r="C70">
        <v>35.25</v>
      </c>
    </row>
    <row r="71" spans="1:3" x14ac:dyDescent="0.3">
      <c r="A71" t="str">
        <v>2021/04/23</v>
      </c>
      <c r="B71">
        <v>35.25</v>
      </c>
      <c r="C71">
        <v>35.44</v>
      </c>
    </row>
    <row r="72" spans="1:3" x14ac:dyDescent="0.3">
      <c r="A72" t="str">
        <v>2021/04/26</v>
      </c>
      <c r="B72">
        <v>35.700000000000003</v>
      </c>
      <c r="C72">
        <v>36.07</v>
      </c>
    </row>
    <row r="73" spans="1:3" x14ac:dyDescent="0.3">
      <c r="A73" t="str">
        <v>2021/04/27</v>
      </c>
      <c r="B73">
        <v>36.07</v>
      </c>
      <c r="C73">
        <v>35.93</v>
      </c>
    </row>
    <row r="74" spans="1:3" x14ac:dyDescent="0.3">
      <c r="A74" t="str">
        <v>2021/04/28</v>
      </c>
      <c r="B74">
        <v>36.020000000000003</v>
      </c>
      <c r="C74">
        <v>35.97</v>
      </c>
    </row>
    <row r="75" spans="1:3" x14ac:dyDescent="0.3">
      <c r="A75" t="str">
        <v>2021/04/29</v>
      </c>
      <c r="B75">
        <v>35.97</v>
      </c>
      <c r="C75">
        <v>36.020000000000003</v>
      </c>
    </row>
    <row r="76" spans="1:3" x14ac:dyDescent="0.3">
      <c r="A76" t="str">
        <v>2021/05/03</v>
      </c>
      <c r="B76">
        <v>36.03</v>
      </c>
      <c r="C76">
        <v>35.76</v>
      </c>
    </row>
    <row r="77" spans="1:3" x14ac:dyDescent="0.3">
      <c r="A77" t="str">
        <v>2021/05/04</v>
      </c>
      <c r="B77">
        <v>35.76</v>
      </c>
      <c r="C77">
        <v>35.18</v>
      </c>
    </row>
    <row r="78" spans="1:3" x14ac:dyDescent="0.3">
      <c r="A78" t="str">
        <v>2021/05/05</v>
      </c>
      <c r="B78">
        <v>35.25</v>
      </c>
      <c r="C78">
        <v>35.24</v>
      </c>
    </row>
    <row r="79" spans="1:3" x14ac:dyDescent="0.3">
      <c r="A79" t="str">
        <v>2021/05/06</v>
      </c>
      <c r="B79">
        <v>35.24</v>
      </c>
      <c r="C79">
        <v>35.229999999999997</v>
      </c>
    </row>
    <row r="80" spans="1:3" x14ac:dyDescent="0.3">
      <c r="A80" t="str">
        <v>2021/05/07</v>
      </c>
      <c r="B80">
        <v>35.44</v>
      </c>
      <c r="C80">
        <v>35.770000000000003</v>
      </c>
    </row>
    <row r="81" spans="1:3" x14ac:dyDescent="0.3">
      <c r="A81" t="str">
        <v>2021/05/10</v>
      </c>
      <c r="B81">
        <v>35.770000000000003</v>
      </c>
      <c r="C81">
        <v>35.83</v>
      </c>
    </row>
    <row r="82" spans="1:3" x14ac:dyDescent="0.3">
      <c r="A82" t="str">
        <v>2021/05/11</v>
      </c>
      <c r="B82">
        <v>35.83</v>
      </c>
      <c r="C82">
        <v>34.58</v>
      </c>
    </row>
    <row r="83" spans="1:3" x14ac:dyDescent="0.3">
      <c r="A83" t="str">
        <v>2021/05/12</v>
      </c>
      <c r="B83">
        <v>34.4</v>
      </c>
      <c r="C83">
        <v>33.43</v>
      </c>
    </row>
    <row r="84" spans="1:3" x14ac:dyDescent="0.3">
      <c r="A84" t="str">
        <v>2021/05/13</v>
      </c>
      <c r="B84">
        <v>32.9</v>
      </c>
      <c r="C84">
        <v>33.299999999999997</v>
      </c>
    </row>
    <row r="85" spans="1:3" x14ac:dyDescent="0.3">
      <c r="A85" t="str">
        <v>2021/05/14</v>
      </c>
      <c r="B85">
        <v>33.299999999999997</v>
      </c>
      <c r="C85">
        <v>33.549999999999997</v>
      </c>
    </row>
    <row r="86" spans="1:3" x14ac:dyDescent="0.3">
      <c r="A86" t="str">
        <v>2021/05/17</v>
      </c>
      <c r="B86">
        <v>33.549999999999997</v>
      </c>
      <c r="C86">
        <v>32.630000000000003</v>
      </c>
    </row>
    <row r="87" spans="1:3" x14ac:dyDescent="0.3">
      <c r="A87" t="str">
        <v>2021/05/18</v>
      </c>
      <c r="B87">
        <v>32.630000000000003</v>
      </c>
      <c r="C87">
        <v>33.909999999999997</v>
      </c>
    </row>
    <row r="88" spans="1:3" x14ac:dyDescent="0.3">
      <c r="A88" t="str">
        <v>2021/05/19</v>
      </c>
      <c r="B88">
        <v>33.880000000000003</v>
      </c>
      <c r="C88">
        <v>34</v>
      </c>
    </row>
    <row r="89" spans="1:3" x14ac:dyDescent="0.3">
      <c r="A89" t="str">
        <v>2021/05/20</v>
      </c>
      <c r="B89">
        <v>33.950000000000003</v>
      </c>
      <c r="C89">
        <v>33.770000000000003</v>
      </c>
    </row>
    <row r="90" spans="1:3" x14ac:dyDescent="0.3">
      <c r="A90" t="str">
        <v>2021/05/21</v>
      </c>
      <c r="B90">
        <v>34.14</v>
      </c>
      <c r="C90">
        <v>33.96</v>
      </c>
    </row>
    <row r="91" spans="1:3" x14ac:dyDescent="0.3">
      <c r="A91" t="str">
        <v>2021/05/24</v>
      </c>
      <c r="B91">
        <v>33.799999999999997</v>
      </c>
      <c r="C91">
        <v>33.99</v>
      </c>
    </row>
    <row r="92" spans="1:3" x14ac:dyDescent="0.3">
      <c r="A92" t="str">
        <v>2021/05/25</v>
      </c>
      <c r="B92">
        <v>33.99</v>
      </c>
      <c r="C92">
        <v>34.24</v>
      </c>
    </row>
    <row r="93" spans="1:3" x14ac:dyDescent="0.3">
      <c r="A93" t="str">
        <v>2021/05/26</v>
      </c>
      <c r="B93">
        <v>34.28</v>
      </c>
      <c r="C93">
        <v>34.25</v>
      </c>
    </row>
    <row r="94" spans="1:3" x14ac:dyDescent="0.3">
      <c r="A94" t="str">
        <v>2021/05/27</v>
      </c>
      <c r="B94">
        <v>34.159999999999997</v>
      </c>
      <c r="C94">
        <v>34.18</v>
      </c>
    </row>
    <row r="95" spans="1:3" x14ac:dyDescent="0.3">
      <c r="A95" t="str">
        <v>2021/05/28</v>
      </c>
      <c r="B95">
        <v>34.270000000000003</v>
      </c>
      <c r="C95">
        <v>34.520000000000003</v>
      </c>
    </row>
    <row r="96" spans="1:3" x14ac:dyDescent="0.3">
      <c r="A96" t="str">
        <v>2021/05/31</v>
      </c>
      <c r="B96">
        <v>34.6</v>
      </c>
      <c r="C96">
        <v>34.78</v>
      </c>
    </row>
    <row r="97" spans="1:3" x14ac:dyDescent="0.3">
      <c r="A97" t="str">
        <v>2021/06/01</v>
      </c>
      <c r="B97">
        <v>34.869999999999997</v>
      </c>
      <c r="C97">
        <v>35.15</v>
      </c>
    </row>
    <row r="98" spans="1:3" x14ac:dyDescent="0.3">
      <c r="A98" t="str">
        <v>2021/06/02</v>
      </c>
      <c r="B98">
        <v>35.22</v>
      </c>
      <c r="C98">
        <v>34.950000000000003</v>
      </c>
    </row>
    <row r="99" spans="1:3" x14ac:dyDescent="0.3">
      <c r="A99" t="str">
        <v>2021/06/03</v>
      </c>
      <c r="B99">
        <v>34.950000000000003</v>
      </c>
      <c r="C99">
        <v>35.01</v>
      </c>
    </row>
    <row r="100" spans="1:3" x14ac:dyDescent="0.3">
      <c r="A100" t="str">
        <v>2021/06/04</v>
      </c>
      <c r="B100">
        <v>34.880000000000003</v>
      </c>
      <c r="C100">
        <v>34.72</v>
      </c>
    </row>
    <row r="101" spans="1:3" x14ac:dyDescent="0.3">
      <c r="A101" t="str">
        <v>2021/06/07</v>
      </c>
      <c r="B101">
        <v>34.72</v>
      </c>
      <c r="C101">
        <v>34.64</v>
      </c>
    </row>
    <row r="102" spans="1:3" x14ac:dyDescent="0.3">
      <c r="A102" t="str">
        <v>2021/06/08</v>
      </c>
      <c r="B102">
        <v>34.64</v>
      </c>
      <c r="C102">
        <v>34.57</v>
      </c>
    </row>
    <row r="103" spans="1:3" x14ac:dyDescent="0.3">
      <c r="A103" t="str">
        <v>2021/06/09</v>
      </c>
      <c r="B103">
        <v>34.57</v>
      </c>
      <c r="C103">
        <v>34.369999999999997</v>
      </c>
    </row>
    <row r="104" spans="1:3" x14ac:dyDescent="0.3">
      <c r="A104" t="str">
        <v>2021/06/10</v>
      </c>
      <c r="B104">
        <v>34.43</v>
      </c>
      <c r="C104">
        <v>34.49</v>
      </c>
    </row>
    <row r="105" spans="1:3" x14ac:dyDescent="0.3">
      <c r="A105" t="str">
        <v>2021/06/11</v>
      </c>
      <c r="B105">
        <v>34.49</v>
      </c>
      <c r="C105">
        <v>34.450000000000003</v>
      </c>
    </row>
    <row r="106" spans="1:3" x14ac:dyDescent="0.3">
      <c r="A106" t="str">
        <v>2021/06/15</v>
      </c>
      <c r="B106">
        <v>34.450000000000003</v>
      </c>
      <c r="C106">
        <v>34.549999999999997</v>
      </c>
    </row>
    <row r="107" spans="1:3" x14ac:dyDescent="0.3">
      <c r="A107" t="str">
        <v>2021/06/16</v>
      </c>
      <c r="B107">
        <v>34.5</v>
      </c>
      <c r="C107">
        <v>34.700000000000003</v>
      </c>
    </row>
    <row r="108" spans="1:3" x14ac:dyDescent="0.3">
      <c r="A108" t="str">
        <v>2021/06/17</v>
      </c>
      <c r="B108">
        <v>34.68</v>
      </c>
      <c r="C108">
        <v>34.86</v>
      </c>
    </row>
    <row r="109" spans="1:3" x14ac:dyDescent="0.3">
      <c r="A109" t="str">
        <v>2021/06/18</v>
      </c>
      <c r="B109">
        <v>34.86</v>
      </c>
      <c r="C109">
        <v>34.81</v>
      </c>
    </row>
    <row r="110" spans="1:3" x14ac:dyDescent="0.3">
      <c r="A110" t="str">
        <v>2021/06/21</v>
      </c>
      <c r="B110">
        <v>34.81</v>
      </c>
      <c r="C110">
        <v>34.42</v>
      </c>
    </row>
    <row r="111" spans="1:3" x14ac:dyDescent="0.3">
      <c r="A111" t="str">
        <v>2021/06/22</v>
      </c>
      <c r="B111">
        <v>34.42</v>
      </c>
      <c r="C111">
        <v>34.28</v>
      </c>
    </row>
    <row r="112" spans="1:3" x14ac:dyDescent="0.3">
      <c r="A112" t="str">
        <v>2021/06/23</v>
      </c>
      <c r="B112">
        <v>34.28</v>
      </c>
      <c r="C112">
        <v>34.35</v>
      </c>
    </row>
    <row r="113" spans="1:3" x14ac:dyDescent="0.3">
      <c r="A113" t="str">
        <v>2021/06/24</v>
      </c>
      <c r="B113">
        <v>34.43</v>
      </c>
      <c r="C113">
        <v>34.69</v>
      </c>
    </row>
    <row r="114" spans="1:3" x14ac:dyDescent="0.3">
      <c r="A114" t="str">
        <v>2021/06/25</v>
      </c>
      <c r="B114">
        <v>34.69</v>
      </c>
      <c r="C114">
        <v>34.729999999999997</v>
      </c>
    </row>
    <row r="115" spans="1:3" x14ac:dyDescent="0.3">
      <c r="A115" t="str">
        <v>2021/06/28</v>
      </c>
      <c r="B115">
        <v>34.99</v>
      </c>
      <c r="C115">
        <v>35.07</v>
      </c>
    </row>
    <row r="116" spans="1:3" x14ac:dyDescent="0.3">
      <c r="A116" t="str">
        <v>2021/06/29</v>
      </c>
      <c r="B116">
        <v>35.14</v>
      </c>
      <c r="C116">
        <v>34.659999999999997</v>
      </c>
    </row>
    <row r="117" spans="1:3" x14ac:dyDescent="0.3">
      <c r="A117" t="str">
        <v>2021/06/30</v>
      </c>
      <c r="B117">
        <v>34.659999999999997</v>
      </c>
      <c r="C117">
        <v>35.159999999999997</v>
      </c>
    </row>
    <row r="118" spans="1:3" x14ac:dyDescent="0.3">
      <c r="A118" t="str">
        <v>2021/07/01</v>
      </c>
      <c r="B118">
        <v>35.31</v>
      </c>
      <c r="C118">
        <v>35.159999999999997</v>
      </c>
    </row>
    <row r="119" spans="1:3" x14ac:dyDescent="0.3">
      <c r="A119" t="str">
        <v>2021/07/02</v>
      </c>
      <c r="B119">
        <v>35.159999999999997</v>
      </c>
      <c r="C119">
        <v>35.25</v>
      </c>
    </row>
    <row r="120" spans="1:3" x14ac:dyDescent="0.3">
      <c r="A120" t="str">
        <v>2021/07/05</v>
      </c>
      <c r="B120">
        <v>35.25</v>
      </c>
      <c r="C120">
        <v>35.86</v>
      </c>
    </row>
    <row r="121" spans="1:3" x14ac:dyDescent="0.3">
      <c r="A121" t="str">
        <v>2021/07/06</v>
      </c>
      <c r="B121">
        <v>35.86</v>
      </c>
      <c r="C121">
        <v>35.96</v>
      </c>
    </row>
    <row r="122" spans="1:3" x14ac:dyDescent="0.3">
      <c r="A122" t="str">
        <v>2021/07/07</v>
      </c>
      <c r="B122">
        <v>35.82</v>
      </c>
      <c r="C122">
        <v>35.54</v>
      </c>
    </row>
    <row r="123" spans="1:3" x14ac:dyDescent="0.3">
      <c r="A123" t="str">
        <v>2021/07/08</v>
      </c>
      <c r="B123">
        <v>35.619999999999997</v>
      </c>
      <c r="C123">
        <v>35.92</v>
      </c>
    </row>
    <row r="124" spans="1:3" x14ac:dyDescent="0.3">
      <c r="A124" t="str">
        <v>2021/07/09</v>
      </c>
      <c r="B124">
        <v>35.92</v>
      </c>
      <c r="C124">
        <v>35.33</v>
      </c>
    </row>
    <row r="125" spans="1:3" x14ac:dyDescent="0.3">
      <c r="A125" t="str">
        <v>2021/07/12</v>
      </c>
      <c r="B125">
        <v>35.33</v>
      </c>
      <c r="C125">
        <v>35.29</v>
      </c>
    </row>
    <row r="126" spans="1:3" x14ac:dyDescent="0.3">
      <c r="A126" t="str">
        <v>2021/07/13</v>
      </c>
      <c r="B126">
        <v>35.29</v>
      </c>
      <c r="C126">
        <v>34.78</v>
      </c>
    </row>
    <row r="127" spans="1:3" x14ac:dyDescent="0.3">
      <c r="A127" t="str">
        <v>2021/07/14</v>
      </c>
      <c r="B127">
        <v>34.78</v>
      </c>
      <c r="C127">
        <v>34.43</v>
      </c>
    </row>
    <row r="128" spans="1:3" x14ac:dyDescent="0.3">
      <c r="A128" t="str">
        <v>2021/07/15</v>
      </c>
      <c r="B128">
        <v>34.43</v>
      </c>
      <c r="C128">
        <v>34.770000000000003</v>
      </c>
    </row>
    <row r="129" spans="1:3" x14ac:dyDescent="0.3">
      <c r="A129" t="str">
        <v>2021/07/16</v>
      </c>
      <c r="B129">
        <v>34.770000000000003</v>
      </c>
      <c r="C129">
        <v>35.049999999999997</v>
      </c>
    </row>
    <row r="130" spans="1:3" x14ac:dyDescent="0.3">
      <c r="A130" t="str">
        <v>2021/07/19</v>
      </c>
      <c r="B130">
        <v>35.049999999999997</v>
      </c>
      <c r="C130">
        <v>35.08</v>
      </c>
    </row>
    <row r="131" spans="1:3" x14ac:dyDescent="0.3">
      <c r="A131" t="str">
        <v>2021/07/20</v>
      </c>
      <c r="B131">
        <v>34.869999999999997</v>
      </c>
      <c r="C131">
        <v>34.46</v>
      </c>
    </row>
    <row r="132" spans="1:3" x14ac:dyDescent="0.3">
      <c r="A132" t="str">
        <v>2021/07/21</v>
      </c>
      <c r="B132">
        <v>34.71</v>
      </c>
      <c r="C132">
        <v>34.03</v>
      </c>
    </row>
    <row r="133" spans="1:3" x14ac:dyDescent="0.3">
      <c r="A133" t="str">
        <v>2021/07/22</v>
      </c>
      <c r="B133">
        <v>34.03</v>
      </c>
      <c r="C133">
        <v>34.17</v>
      </c>
    </row>
    <row r="134" spans="1:3" x14ac:dyDescent="0.3">
      <c r="A134" t="str">
        <v>2021/07/23</v>
      </c>
      <c r="B134">
        <v>34.17</v>
      </c>
      <c r="C134">
        <v>34.44</v>
      </c>
    </row>
    <row r="135" spans="1:3" x14ac:dyDescent="0.3">
      <c r="A135" t="str">
        <v>2021/07/26</v>
      </c>
      <c r="B135">
        <v>34.44</v>
      </c>
      <c r="C135">
        <v>34.340000000000003</v>
      </c>
    </row>
    <row r="136" spans="1:3" x14ac:dyDescent="0.3">
      <c r="A136" t="str">
        <v>2021/07/27</v>
      </c>
      <c r="B136">
        <v>34.270000000000003</v>
      </c>
      <c r="C136">
        <v>33.94</v>
      </c>
    </row>
    <row r="137" spans="1:3" x14ac:dyDescent="0.3">
      <c r="A137" t="str">
        <v>2021/07/28</v>
      </c>
      <c r="B137">
        <v>33.94</v>
      </c>
      <c r="C137">
        <v>33.869999999999997</v>
      </c>
    </row>
    <row r="138" spans="1:3" x14ac:dyDescent="0.3">
      <c r="A138" t="str">
        <v>2021/07/29</v>
      </c>
      <c r="B138">
        <v>34.17</v>
      </c>
      <c r="C138">
        <v>34.14</v>
      </c>
    </row>
    <row r="139" spans="1:3" x14ac:dyDescent="0.3">
      <c r="A139" t="str">
        <v>2021/07/30</v>
      </c>
      <c r="B139">
        <v>34.14</v>
      </c>
      <c r="C139">
        <v>33.86</v>
      </c>
    </row>
    <row r="140" spans="1:3" x14ac:dyDescent="0.3">
      <c r="A140" t="str">
        <v>2021/08/02</v>
      </c>
      <c r="B140">
        <v>33.89</v>
      </c>
      <c r="C140">
        <v>34.11</v>
      </c>
    </row>
    <row r="141" spans="1:3" x14ac:dyDescent="0.3">
      <c r="A141" t="str">
        <v>2021/08/03</v>
      </c>
      <c r="B141">
        <v>34.11</v>
      </c>
      <c r="C141">
        <v>34.15</v>
      </c>
    </row>
    <row r="142" spans="1:3" x14ac:dyDescent="0.3">
      <c r="A142" t="str">
        <v>2021/08/04</v>
      </c>
      <c r="B142">
        <v>34.24</v>
      </c>
      <c r="C142">
        <v>34.380000000000003</v>
      </c>
    </row>
    <row r="143" spans="1:3" x14ac:dyDescent="0.3">
      <c r="A143" t="str">
        <v>2021/08/05</v>
      </c>
      <c r="B143">
        <v>34.380000000000003</v>
      </c>
      <c r="C143">
        <v>34.119999999999997</v>
      </c>
    </row>
    <row r="144" spans="1:3" x14ac:dyDescent="0.3">
      <c r="A144" t="str">
        <v>2021/08/06</v>
      </c>
      <c r="B144">
        <v>34.119999999999997</v>
      </c>
      <c r="C144">
        <v>34.07</v>
      </c>
    </row>
    <row r="145" spans="1:3" x14ac:dyDescent="0.3">
      <c r="A145" t="str">
        <v>2021/08/09</v>
      </c>
      <c r="B145">
        <v>34.08</v>
      </c>
      <c r="C145">
        <v>33.93</v>
      </c>
    </row>
    <row r="146" spans="1:3" x14ac:dyDescent="0.3">
      <c r="A146" t="str">
        <v>2021/08/10</v>
      </c>
      <c r="B146">
        <v>34.01</v>
      </c>
      <c r="C146">
        <v>33.69</v>
      </c>
    </row>
    <row r="147" spans="1:3" x14ac:dyDescent="0.3">
      <c r="A147" t="str">
        <v>2021/08/11</v>
      </c>
      <c r="B147">
        <v>33.58</v>
      </c>
      <c r="C147">
        <v>33.380000000000003</v>
      </c>
    </row>
    <row r="148" spans="1:3" x14ac:dyDescent="0.3">
      <c r="A148" t="str">
        <v>2021/08/12</v>
      </c>
      <c r="B148">
        <v>33.39</v>
      </c>
      <c r="C148">
        <v>33.450000000000003</v>
      </c>
    </row>
    <row r="149" spans="1:3" x14ac:dyDescent="0.3">
      <c r="A149" t="str">
        <v>2021/08/13</v>
      </c>
      <c r="B149">
        <v>33.46</v>
      </c>
      <c r="C149">
        <v>33.04</v>
      </c>
    </row>
    <row r="150" spans="1:3" x14ac:dyDescent="0.3">
      <c r="A150" t="str">
        <v>2021/08/16</v>
      </c>
      <c r="B150">
        <v>33.04</v>
      </c>
      <c r="C150">
        <v>32.72</v>
      </c>
    </row>
    <row r="151" spans="1:3" x14ac:dyDescent="0.3">
      <c r="A151" t="str">
        <v>2021/08/17</v>
      </c>
      <c r="B151">
        <v>32.840000000000003</v>
      </c>
      <c r="C151">
        <v>32.409999999999997</v>
      </c>
    </row>
    <row r="152" spans="1:3" x14ac:dyDescent="0.3">
      <c r="A152" t="str">
        <v>2021/08/18</v>
      </c>
      <c r="B152">
        <v>32.33</v>
      </c>
      <c r="C152">
        <v>32.92</v>
      </c>
    </row>
    <row r="153" spans="1:3" x14ac:dyDescent="0.3">
      <c r="A153" t="str">
        <v>2021/08/19</v>
      </c>
      <c r="B153">
        <v>32.92</v>
      </c>
      <c r="C153">
        <v>32.17</v>
      </c>
    </row>
    <row r="154" spans="1:3" x14ac:dyDescent="0.3">
      <c r="A154" t="str">
        <v>2021/08/20</v>
      </c>
      <c r="B154">
        <v>32.25</v>
      </c>
      <c r="C154">
        <v>32.19</v>
      </c>
    </row>
    <row r="155" spans="1:3" x14ac:dyDescent="0.3">
      <c r="A155" t="str">
        <v>2021/08/23</v>
      </c>
      <c r="B155">
        <v>32.19</v>
      </c>
      <c r="C155">
        <v>32.76</v>
      </c>
    </row>
    <row r="156" spans="1:3" x14ac:dyDescent="0.3">
      <c r="A156" t="str">
        <v>2021/08/24</v>
      </c>
      <c r="B156">
        <v>32.82</v>
      </c>
      <c r="C156">
        <v>32.659999999999997</v>
      </c>
    </row>
    <row r="157" spans="1:3" x14ac:dyDescent="0.3">
      <c r="A157" t="str">
        <v>2021/08/25</v>
      </c>
      <c r="B157">
        <v>32.71</v>
      </c>
      <c r="C157">
        <v>33.01</v>
      </c>
    </row>
    <row r="158" spans="1:3" x14ac:dyDescent="0.3">
      <c r="A158" t="str">
        <v>2021/08/26</v>
      </c>
      <c r="B158">
        <v>33.03</v>
      </c>
      <c r="C158">
        <v>32.89</v>
      </c>
    </row>
    <row r="159" spans="1:3" x14ac:dyDescent="0.3">
      <c r="A159" t="str">
        <v>2021/08/27</v>
      </c>
      <c r="B159">
        <v>32.89</v>
      </c>
      <c r="C159">
        <v>33.049999999999997</v>
      </c>
    </row>
    <row r="160" spans="1:3" x14ac:dyDescent="0.3">
      <c r="A160" t="str">
        <v>2021/08/30</v>
      </c>
      <c r="B160">
        <v>33.07</v>
      </c>
      <c r="C160">
        <v>33.28</v>
      </c>
    </row>
    <row r="161" spans="1:3" x14ac:dyDescent="0.3">
      <c r="A161" t="str">
        <v>2021/08/31</v>
      </c>
      <c r="B161">
        <v>33.270000000000003</v>
      </c>
      <c r="C161">
        <v>33.32</v>
      </c>
    </row>
    <row r="162" spans="1:3" x14ac:dyDescent="0.3">
      <c r="A162" t="str">
        <v>2021/09/01</v>
      </c>
      <c r="B162">
        <v>33.32</v>
      </c>
      <c r="C162">
        <v>33.4</v>
      </c>
    </row>
    <row r="163" spans="1:3" x14ac:dyDescent="0.3">
      <c r="A163" t="str">
        <v>2021/09/02</v>
      </c>
      <c r="B163">
        <v>33.4</v>
      </c>
      <c r="C163">
        <v>33.07</v>
      </c>
    </row>
    <row r="164" spans="1:3" x14ac:dyDescent="0.3">
      <c r="A164" t="str">
        <v>2021/09/03</v>
      </c>
      <c r="B164">
        <v>33.17</v>
      </c>
      <c r="C164">
        <v>33.200000000000003</v>
      </c>
    </row>
    <row r="165" spans="1:3" x14ac:dyDescent="0.3">
      <c r="A165" t="str">
        <v>2021/09/06</v>
      </c>
      <c r="B165">
        <v>33.159999999999997</v>
      </c>
      <c r="C165">
        <v>32.97</v>
      </c>
    </row>
    <row r="166" spans="1:3" x14ac:dyDescent="0.3">
      <c r="A166" t="str">
        <v>2021/09/07</v>
      </c>
      <c r="B166">
        <v>33.04</v>
      </c>
      <c r="C166">
        <v>33.22</v>
      </c>
    </row>
    <row r="167" spans="1:3" x14ac:dyDescent="0.3">
      <c r="A167" t="str">
        <v>2021/09/08</v>
      </c>
      <c r="B167">
        <v>33.22</v>
      </c>
      <c r="C167">
        <v>32.729999999999997</v>
      </c>
    </row>
    <row r="168" spans="1:3" x14ac:dyDescent="0.3">
      <c r="A168" t="str">
        <v>2021/09/09</v>
      </c>
      <c r="B168">
        <v>32.75</v>
      </c>
      <c r="C168">
        <v>32.89</v>
      </c>
    </row>
    <row r="169" spans="1:3" x14ac:dyDescent="0.3">
      <c r="A169" t="str">
        <v>2021/09/10</v>
      </c>
      <c r="B169">
        <v>32.89</v>
      </c>
      <c r="C169">
        <v>33.22</v>
      </c>
    </row>
    <row r="170" spans="1:3" x14ac:dyDescent="0.3">
      <c r="A170" t="str">
        <v>2021/09/13</v>
      </c>
      <c r="B170">
        <v>33.25</v>
      </c>
      <c r="C170">
        <v>33.340000000000003</v>
      </c>
    </row>
    <row r="171" spans="1:3" x14ac:dyDescent="0.3">
      <c r="A171" t="str">
        <v>2021/09/14</v>
      </c>
      <c r="B171">
        <v>33.340000000000003</v>
      </c>
      <c r="C171">
        <v>33.270000000000003</v>
      </c>
    </row>
    <row r="172" spans="1:3" x14ac:dyDescent="0.3">
      <c r="A172" t="str">
        <v>2021/09/15</v>
      </c>
      <c r="B172">
        <v>33.28</v>
      </c>
      <c r="C172">
        <v>33.25</v>
      </c>
    </row>
    <row r="173" spans="1:3" x14ac:dyDescent="0.3">
      <c r="A173" t="str">
        <v>2021/09/16</v>
      </c>
      <c r="B173">
        <v>33.25</v>
      </c>
      <c r="C173">
        <v>33.26</v>
      </c>
    </row>
    <row r="174" spans="1:3" x14ac:dyDescent="0.3">
      <c r="A174" t="str">
        <v>2021/09/17</v>
      </c>
      <c r="B174">
        <v>33.26</v>
      </c>
      <c r="C174">
        <v>33.380000000000003</v>
      </c>
    </row>
    <row r="175" spans="1:3" x14ac:dyDescent="0.3">
      <c r="A175" t="str">
        <v>2021/09/22</v>
      </c>
      <c r="B175">
        <v>33.380000000000003</v>
      </c>
      <c r="C175">
        <v>32.770000000000003</v>
      </c>
    </row>
    <row r="176" spans="1:3" x14ac:dyDescent="0.3">
      <c r="A176" t="str">
        <v>2021/09/23</v>
      </c>
      <c r="B176">
        <v>32.770000000000003</v>
      </c>
      <c r="C176">
        <v>33.03</v>
      </c>
    </row>
    <row r="177" spans="1:3" x14ac:dyDescent="0.3">
      <c r="A177" t="str">
        <v>2021/09/24</v>
      </c>
      <c r="B177">
        <v>33.159999999999997</v>
      </c>
      <c r="C177">
        <v>33.24</v>
      </c>
    </row>
    <row r="178" spans="1:3" x14ac:dyDescent="0.3">
      <c r="A178" t="str">
        <v>2021/09/27</v>
      </c>
      <c r="B178">
        <v>33.24</v>
      </c>
      <c r="C178">
        <v>33.200000000000003</v>
      </c>
    </row>
    <row r="179" spans="1:3" x14ac:dyDescent="0.3">
      <c r="A179" t="str">
        <v>2021/09/28</v>
      </c>
      <c r="B179">
        <v>33.200000000000003</v>
      </c>
      <c r="C179">
        <v>33.01</v>
      </c>
    </row>
    <row r="180" spans="1:3" x14ac:dyDescent="0.3">
      <c r="A180" t="str">
        <v>2021/09/29</v>
      </c>
      <c r="B180">
        <v>33.01</v>
      </c>
      <c r="C180">
        <v>32.6</v>
      </c>
    </row>
    <row r="181" spans="1:3" x14ac:dyDescent="0.3">
      <c r="A181" t="str">
        <v>2021/09/30</v>
      </c>
      <c r="B181">
        <v>32.6</v>
      </c>
      <c r="C181">
        <v>32.69</v>
      </c>
    </row>
    <row r="182" spans="1:3" x14ac:dyDescent="0.3">
      <c r="A182" t="str">
        <v>2021/10/01</v>
      </c>
      <c r="B182">
        <v>32.56</v>
      </c>
      <c r="C182">
        <v>32.11</v>
      </c>
    </row>
    <row r="183" spans="1:3" x14ac:dyDescent="0.3">
      <c r="A183" t="str">
        <v>2021/10/04</v>
      </c>
      <c r="B183">
        <v>32.28</v>
      </c>
      <c r="C183">
        <v>31.71</v>
      </c>
    </row>
    <row r="184" spans="1:3" x14ac:dyDescent="0.3">
      <c r="A184" t="str">
        <v>2021/10/05</v>
      </c>
      <c r="B184">
        <v>31.6</v>
      </c>
      <c r="C184">
        <v>31.86</v>
      </c>
    </row>
    <row r="185" spans="1:3" x14ac:dyDescent="0.3">
      <c r="A185" t="str">
        <v>2021/10/06</v>
      </c>
      <c r="B185">
        <v>31.89</v>
      </c>
      <c r="C185">
        <v>31.73</v>
      </c>
    </row>
    <row r="186" spans="1:3" x14ac:dyDescent="0.3">
      <c r="A186" t="str">
        <v>2021/10/07</v>
      </c>
      <c r="B186">
        <v>31.8</v>
      </c>
      <c r="C186">
        <v>32.36</v>
      </c>
    </row>
    <row r="187" spans="1:3" x14ac:dyDescent="0.3">
      <c r="A187" t="str">
        <v>2021/10/08</v>
      </c>
      <c r="B187">
        <v>32.36</v>
      </c>
      <c r="C187">
        <v>32.4</v>
      </c>
    </row>
    <row r="188" spans="1:3" x14ac:dyDescent="0.3">
      <c r="A188" t="str">
        <v>2021/10/12</v>
      </c>
      <c r="B188">
        <v>32.4</v>
      </c>
      <c r="C188">
        <v>32.119999999999997</v>
      </c>
    </row>
    <row r="189" spans="1:3" x14ac:dyDescent="0.3">
      <c r="A189" t="str">
        <v>2021/10/13</v>
      </c>
      <c r="B189">
        <v>32.299999999999997</v>
      </c>
      <c r="C189">
        <v>32.049999999999997</v>
      </c>
    </row>
    <row r="190" spans="1:3" x14ac:dyDescent="0.3">
      <c r="A190" t="str">
        <v>2021/10/14</v>
      </c>
      <c r="B190">
        <v>32.21</v>
      </c>
      <c r="C190">
        <v>32.04</v>
      </c>
    </row>
    <row r="191" spans="1:3" x14ac:dyDescent="0.3">
      <c r="A191" t="str">
        <v>2021/10/15</v>
      </c>
      <c r="B191">
        <v>32.19</v>
      </c>
      <c r="C191">
        <v>32.26</v>
      </c>
    </row>
    <row r="192" spans="1:3" x14ac:dyDescent="0.3">
      <c r="A192" t="str">
        <v>2021/10/18</v>
      </c>
      <c r="B192">
        <v>32.299999999999997</v>
      </c>
      <c r="C192">
        <v>32.229999999999997</v>
      </c>
    </row>
    <row r="193" spans="1:3" x14ac:dyDescent="0.3">
      <c r="A193" t="str">
        <v>2021/10/19</v>
      </c>
      <c r="B193">
        <v>32.229999999999997</v>
      </c>
      <c r="C193">
        <v>32.340000000000003</v>
      </c>
    </row>
    <row r="194" spans="1:3" x14ac:dyDescent="0.3">
      <c r="A194" t="str">
        <v>2021/10/20</v>
      </c>
      <c r="B194">
        <v>32.340000000000003</v>
      </c>
      <c r="C194">
        <v>32.229999999999997</v>
      </c>
    </row>
    <row r="195" spans="1:3" x14ac:dyDescent="0.3">
      <c r="A195" t="str">
        <v>2021/10/21</v>
      </c>
      <c r="B195">
        <v>32.270000000000003</v>
      </c>
      <c r="C195">
        <v>32.19</v>
      </c>
    </row>
    <row r="196" spans="1:3" x14ac:dyDescent="0.3">
      <c r="A196" t="str">
        <v>2021/10/22</v>
      </c>
      <c r="B196">
        <v>30.51</v>
      </c>
      <c r="C196">
        <v>30.66</v>
      </c>
    </row>
    <row r="197" spans="1:3" x14ac:dyDescent="0.3">
      <c r="A197" t="str">
        <v>2021/10/25</v>
      </c>
      <c r="B197">
        <v>30.66</v>
      </c>
      <c r="C197">
        <v>30.74</v>
      </c>
    </row>
    <row r="198" spans="1:3" x14ac:dyDescent="0.3">
      <c r="A198" t="str">
        <v>2021/10/26</v>
      </c>
      <c r="B198">
        <v>30.84</v>
      </c>
      <c r="C198">
        <v>30.98</v>
      </c>
    </row>
    <row r="199" spans="1:3" x14ac:dyDescent="0.3">
      <c r="A199" t="str">
        <v>2021/10/27</v>
      </c>
      <c r="B199">
        <v>30.96</v>
      </c>
      <c r="C199">
        <v>31.07</v>
      </c>
    </row>
    <row r="200" spans="1:3" x14ac:dyDescent="0.3">
      <c r="A200" t="str">
        <v>2021/10/28</v>
      </c>
      <c r="B200">
        <v>31.08</v>
      </c>
      <c r="C200">
        <v>31.27</v>
      </c>
    </row>
    <row r="201" spans="1:3" x14ac:dyDescent="0.3">
      <c r="A201" t="str">
        <v>2021/10/29</v>
      </c>
      <c r="B201">
        <v>31.34</v>
      </c>
      <c r="C201">
        <v>31.39</v>
      </c>
    </row>
    <row r="202" spans="1:3" x14ac:dyDescent="0.3">
      <c r="A202" t="str">
        <v>2021/11/01</v>
      </c>
      <c r="B202">
        <v>31.39</v>
      </c>
      <c r="C202">
        <v>31.51</v>
      </c>
    </row>
    <row r="203" spans="1:3" x14ac:dyDescent="0.3">
      <c r="A203" t="str">
        <v>2021/11/02</v>
      </c>
      <c r="B203">
        <v>31.67</v>
      </c>
      <c r="C203">
        <v>31.51</v>
      </c>
    </row>
    <row r="204" spans="1:3" x14ac:dyDescent="0.3">
      <c r="A204" t="str">
        <v>2021/11/03</v>
      </c>
      <c r="B204">
        <v>31.64</v>
      </c>
      <c r="C204">
        <v>31.87</v>
      </c>
    </row>
    <row r="205" spans="1:3" x14ac:dyDescent="0.3">
      <c r="A205" t="str">
        <v>2021/11/04</v>
      </c>
      <c r="B205">
        <v>32.04</v>
      </c>
      <c r="C205">
        <v>31.82</v>
      </c>
    </row>
    <row r="206" spans="1:3" x14ac:dyDescent="0.3">
      <c r="A206" t="str">
        <v>2021/11/05</v>
      </c>
      <c r="B206">
        <v>31.82</v>
      </c>
      <c r="C206">
        <v>32.1</v>
      </c>
    </row>
    <row r="207" spans="1:3" x14ac:dyDescent="0.3">
      <c r="A207" t="str">
        <v>2021/11/08</v>
      </c>
      <c r="B207">
        <v>32.26</v>
      </c>
      <c r="C207">
        <v>32.619999999999997</v>
      </c>
    </row>
    <row r="208" spans="1:3" x14ac:dyDescent="0.3">
      <c r="A208" t="str">
        <v>2021/11/09</v>
      </c>
      <c r="B208">
        <v>32.65</v>
      </c>
      <c r="C208">
        <v>32.53</v>
      </c>
    </row>
    <row r="209" spans="1:3" x14ac:dyDescent="0.3">
      <c r="A209" t="str">
        <v>2021/11/10</v>
      </c>
      <c r="B209">
        <v>32.520000000000003</v>
      </c>
      <c r="C209">
        <v>32.479999999999997</v>
      </c>
    </row>
    <row r="210" spans="1:3" x14ac:dyDescent="0.3">
      <c r="A210" t="str">
        <v>2021/11/11</v>
      </c>
      <c r="B210">
        <v>32.32</v>
      </c>
      <c r="C210">
        <v>32.22</v>
      </c>
    </row>
    <row r="211" spans="1:3" x14ac:dyDescent="0.3">
      <c r="A211" t="str">
        <v>2021/11/12</v>
      </c>
      <c r="B211">
        <v>32.22</v>
      </c>
      <c r="C211">
        <v>32.35</v>
      </c>
    </row>
    <row r="212" spans="1:3" x14ac:dyDescent="0.3">
      <c r="A212" t="str">
        <v>2021/11/15</v>
      </c>
      <c r="B212">
        <v>32.35</v>
      </c>
      <c r="C212">
        <v>32.56</v>
      </c>
    </row>
    <row r="213" spans="1:3" x14ac:dyDescent="0.3">
      <c r="A213" t="str">
        <v>2021/11/16</v>
      </c>
      <c r="B213">
        <v>32.6</v>
      </c>
      <c r="C213">
        <v>32.75</v>
      </c>
    </row>
    <row r="214" spans="1:3" x14ac:dyDescent="0.3">
      <c r="A214" t="str">
        <v>2021/11/17</v>
      </c>
      <c r="B214">
        <v>32.75</v>
      </c>
      <c r="C214">
        <v>32.92</v>
      </c>
    </row>
    <row r="215" spans="1:3" x14ac:dyDescent="0.3">
      <c r="A215" t="str">
        <v>2021/11/18</v>
      </c>
      <c r="B215">
        <v>32.92</v>
      </c>
      <c r="C215">
        <v>33.08</v>
      </c>
    </row>
    <row r="216" spans="1:3" x14ac:dyDescent="0.3">
      <c r="A216" t="str">
        <v>2021/11/19</v>
      </c>
      <c r="B216">
        <v>33.28</v>
      </c>
      <c r="C216">
        <v>33.08</v>
      </c>
    </row>
    <row r="217" spans="1:3" x14ac:dyDescent="0.3">
      <c r="A217" t="str">
        <v>2021/11/22</v>
      </c>
      <c r="B217">
        <v>33.08</v>
      </c>
      <c r="C217">
        <v>33.03</v>
      </c>
    </row>
    <row r="218" spans="1:3" x14ac:dyDescent="0.3">
      <c r="A218" t="str">
        <v>2021/11/23</v>
      </c>
      <c r="B218">
        <v>33.03</v>
      </c>
      <c r="C218">
        <v>32.729999999999997</v>
      </c>
    </row>
    <row r="219" spans="1:3" x14ac:dyDescent="0.3">
      <c r="A219" t="str">
        <v>2021/11/24</v>
      </c>
      <c r="B219">
        <v>32.770000000000003</v>
      </c>
      <c r="C219">
        <v>32.729999999999997</v>
      </c>
    </row>
    <row r="220" spans="1:3" x14ac:dyDescent="0.3">
      <c r="A220" t="str">
        <v>2021/11/25</v>
      </c>
      <c r="B220">
        <v>32.729999999999997</v>
      </c>
      <c r="C220">
        <v>32.79</v>
      </c>
    </row>
    <row r="221" spans="1:3" x14ac:dyDescent="0.3">
      <c r="A221" t="str">
        <v>2021/11/26</v>
      </c>
      <c r="B221">
        <v>32.78</v>
      </c>
      <c r="C221">
        <v>32.33</v>
      </c>
    </row>
    <row r="222" spans="1:3" x14ac:dyDescent="0.3">
      <c r="A222" t="str">
        <v>2021/11/29</v>
      </c>
      <c r="B222">
        <v>32.130000000000003</v>
      </c>
      <c r="C222">
        <v>32.32</v>
      </c>
    </row>
    <row r="223" spans="1:3" x14ac:dyDescent="0.3">
      <c r="A223" t="str">
        <v>2021/11/30</v>
      </c>
      <c r="B223">
        <v>32.32</v>
      </c>
      <c r="C223">
        <v>32.299999999999997</v>
      </c>
    </row>
    <row r="224" spans="1:3" x14ac:dyDescent="0.3">
      <c r="A224" t="str">
        <v>2021/12/01</v>
      </c>
      <c r="B224">
        <v>32.299999999999997</v>
      </c>
      <c r="C224">
        <v>32.619999999999997</v>
      </c>
    </row>
    <row r="225" spans="1:3" x14ac:dyDescent="0.3">
      <c r="A225" t="str">
        <v>2021/12/02</v>
      </c>
      <c r="B225">
        <v>32.520000000000003</v>
      </c>
      <c r="C225">
        <v>32.58</v>
      </c>
    </row>
    <row r="226" spans="1:3" x14ac:dyDescent="0.3">
      <c r="A226" t="str">
        <v>2021/12/03</v>
      </c>
      <c r="B226">
        <v>32.729999999999997</v>
      </c>
      <c r="C226">
        <v>32.729999999999997</v>
      </c>
    </row>
    <row r="227" spans="1:3" x14ac:dyDescent="0.3">
      <c r="A227" t="str">
        <v>2021/12/06</v>
      </c>
      <c r="B227">
        <v>32.729999999999997</v>
      </c>
      <c r="C227">
        <v>32.979999999999997</v>
      </c>
    </row>
    <row r="228" spans="1:3" x14ac:dyDescent="0.3">
      <c r="A228" t="str">
        <v>2021/12/07</v>
      </c>
      <c r="B228">
        <v>33.04</v>
      </c>
      <c r="C228">
        <v>33.200000000000003</v>
      </c>
    </row>
    <row r="229" spans="1:3" x14ac:dyDescent="0.3">
      <c r="A229" t="str">
        <v>2021/12/08</v>
      </c>
      <c r="B229">
        <v>33.4</v>
      </c>
      <c r="C229">
        <v>33.24</v>
      </c>
    </row>
    <row r="230" spans="1:3" x14ac:dyDescent="0.3">
      <c r="A230" t="str">
        <v>2021/12/09</v>
      </c>
      <c r="B230">
        <v>33.42</v>
      </c>
      <c r="C230">
        <v>33.49</v>
      </c>
    </row>
    <row r="231" spans="1:3" x14ac:dyDescent="0.3">
      <c r="A231" t="str">
        <v>2021/12/10</v>
      </c>
      <c r="B231">
        <v>33.49</v>
      </c>
      <c r="C231">
        <v>33.4</v>
      </c>
    </row>
    <row r="232" spans="1:3" x14ac:dyDescent="0.3">
      <c r="A232" t="str">
        <v>2021/12/13</v>
      </c>
      <c r="B232">
        <v>33.53</v>
      </c>
      <c r="C232">
        <v>33.340000000000003</v>
      </c>
    </row>
    <row r="233" spans="1:3" x14ac:dyDescent="0.3">
      <c r="A233" t="str">
        <v>2021/12/14</v>
      </c>
      <c r="B233">
        <v>33.340000000000003</v>
      </c>
      <c r="C233">
        <v>32.909999999999997</v>
      </c>
    </row>
    <row r="234" spans="1:3" x14ac:dyDescent="0.3">
      <c r="A234" t="str">
        <v>2021/12/15</v>
      </c>
      <c r="B234">
        <v>32.96</v>
      </c>
      <c r="C234">
        <v>33.159999999999997</v>
      </c>
    </row>
    <row r="235" spans="1:3" x14ac:dyDescent="0.3">
      <c r="A235" t="str">
        <v>2021/12/16</v>
      </c>
      <c r="B235">
        <v>33.159999999999997</v>
      </c>
      <c r="C235">
        <v>33.5</v>
      </c>
    </row>
    <row r="236" spans="1:3" x14ac:dyDescent="0.3">
      <c r="A236" t="str">
        <v>2021/12/17</v>
      </c>
      <c r="B236">
        <v>33.5</v>
      </c>
      <c r="C236">
        <v>33.450000000000003</v>
      </c>
    </row>
    <row r="237" spans="1:3" x14ac:dyDescent="0.3">
      <c r="A237" t="str">
        <v>2021/12/20</v>
      </c>
      <c r="B237">
        <v>33.450000000000003</v>
      </c>
      <c r="C237">
        <v>33.299999999999997</v>
      </c>
    </row>
    <row r="238" spans="1:3" x14ac:dyDescent="0.3">
      <c r="A238" t="str">
        <v>2021/12/21</v>
      </c>
      <c r="B238">
        <v>33.29</v>
      </c>
      <c r="C238">
        <v>33.42</v>
      </c>
    </row>
    <row r="239" spans="1:3" x14ac:dyDescent="0.3">
      <c r="A239" t="str">
        <v>2021/12/22</v>
      </c>
      <c r="B239">
        <v>33.450000000000003</v>
      </c>
      <c r="C239">
        <v>33.369999999999997</v>
      </c>
    </row>
    <row r="240" spans="1:3" x14ac:dyDescent="0.3">
      <c r="A240" t="str">
        <v>2021/12/23</v>
      </c>
      <c r="B240">
        <v>33.380000000000003</v>
      </c>
      <c r="C240">
        <v>33.42</v>
      </c>
    </row>
    <row r="241" spans="1:3" x14ac:dyDescent="0.3">
      <c r="A241" t="str">
        <v>2021/12/24</v>
      </c>
      <c r="B241">
        <v>33.57</v>
      </c>
      <c r="C241">
        <v>33.409999999999997</v>
      </c>
    </row>
    <row r="242" spans="1:3" x14ac:dyDescent="0.3">
      <c r="A242" t="str">
        <v>2021/12/27</v>
      </c>
      <c r="B242">
        <v>33.5</v>
      </c>
      <c r="C242">
        <v>33.49</v>
      </c>
    </row>
    <row r="243" spans="1:3" x14ac:dyDescent="0.3">
      <c r="A243" t="str">
        <v>2021/12/28</v>
      </c>
      <c r="B243">
        <v>33.65</v>
      </c>
      <c r="C243">
        <v>33.71</v>
      </c>
    </row>
    <row r="244" spans="1:3" x14ac:dyDescent="0.3">
      <c r="A244" t="str">
        <v>2021/12/29</v>
      </c>
      <c r="B244">
        <v>33.71</v>
      </c>
      <c r="C244">
        <v>33.71</v>
      </c>
    </row>
    <row r="245" spans="1:3" x14ac:dyDescent="0.3">
      <c r="A245" t="str">
        <v>2021/12/30</v>
      </c>
      <c r="B245">
        <v>33.75</v>
      </c>
      <c r="C245">
        <v>33.72</v>
      </c>
    </row>
    <row r="246" spans="1:3" x14ac:dyDescent="0.3">
      <c r="A246" t="str">
        <v>2022/01/03</v>
      </c>
      <c r="B246">
        <v>33.79</v>
      </c>
      <c r="C246">
        <v>33.5</v>
      </c>
    </row>
    <row r="247" spans="1:3" x14ac:dyDescent="0.3">
      <c r="A247" t="str">
        <v>2022/01/04</v>
      </c>
      <c r="B247">
        <v>33.520000000000003</v>
      </c>
      <c r="C247">
        <v>33.53</v>
      </c>
    </row>
    <row r="248" spans="1:3" x14ac:dyDescent="0.3">
      <c r="A248" t="str">
        <v>2022/01/05</v>
      </c>
      <c r="B248">
        <v>33.5</v>
      </c>
      <c r="C248">
        <v>33.549999999999997</v>
      </c>
    </row>
    <row r="249" spans="1:3" x14ac:dyDescent="0.3">
      <c r="A249" t="str">
        <v>2022/01/06</v>
      </c>
      <c r="B249">
        <v>33.549999999999997</v>
      </c>
      <c r="C249">
        <v>33.53</v>
      </c>
    </row>
    <row r="250" spans="1:3" x14ac:dyDescent="0.3">
      <c r="A250" t="str">
        <v>2022/01/07</v>
      </c>
      <c r="B250">
        <v>33.619999999999997</v>
      </c>
      <c r="C250">
        <v>33.270000000000003</v>
      </c>
    </row>
    <row r="251" spans="1:3" x14ac:dyDescent="0.3">
      <c r="A251" t="str">
        <v>2022/01/10</v>
      </c>
      <c r="B251">
        <v>33.28</v>
      </c>
      <c r="C251">
        <v>33.33</v>
      </c>
    </row>
    <row r="252" spans="1:3" x14ac:dyDescent="0.3">
      <c r="A252" t="str">
        <v>2022/01/11</v>
      </c>
      <c r="B252">
        <v>33.32</v>
      </c>
      <c r="C252">
        <v>33.26</v>
      </c>
    </row>
    <row r="253" spans="1:3" x14ac:dyDescent="0.3">
      <c r="A253" t="str">
        <v>2022/01/12</v>
      </c>
      <c r="B253">
        <v>33.26</v>
      </c>
      <c r="C253">
        <v>33.18</v>
      </c>
    </row>
    <row r="254" spans="1:3" x14ac:dyDescent="0.3">
      <c r="A254" t="str">
        <v>2022/01/13</v>
      </c>
      <c r="B254">
        <v>33.18</v>
      </c>
      <c r="C254">
        <v>33.21</v>
      </c>
    </row>
    <row r="255" spans="1:3" x14ac:dyDescent="0.3">
      <c r="A255" t="str">
        <v>2022/01/14</v>
      </c>
      <c r="B255">
        <v>33.1</v>
      </c>
      <c r="C255">
        <v>33.18</v>
      </c>
    </row>
    <row r="256" spans="1:3" x14ac:dyDescent="0.3">
      <c r="A256" t="str">
        <v>2022/01/17</v>
      </c>
      <c r="B256">
        <v>33.18</v>
      </c>
      <c r="C256">
        <v>33.17</v>
      </c>
    </row>
    <row r="257" spans="1:3" x14ac:dyDescent="0.3">
      <c r="A257" t="str">
        <v>2022/01/18</v>
      </c>
      <c r="B257">
        <v>33.19</v>
      </c>
      <c r="C257">
        <v>33.340000000000003</v>
      </c>
    </row>
    <row r="258" spans="1:3" x14ac:dyDescent="0.3">
      <c r="A258" t="str">
        <v>2022/01/19</v>
      </c>
      <c r="B258">
        <v>33.340000000000003</v>
      </c>
      <c r="C258">
        <v>33.17</v>
      </c>
    </row>
    <row r="259" spans="1:3" x14ac:dyDescent="0.3">
      <c r="A259" t="str">
        <v>2022/01/20</v>
      </c>
      <c r="B259">
        <v>33.229999999999997</v>
      </c>
      <c r="C259">
        <v>33.33</v>
      </c>
    </row>
    <row r="260" spans="1:3" x14ac:dyDescent="0.3">
      <c r="A260" t="str">
        <v>2022/01/21</v>
      </c>
      <c r="B260">
        <v>33.33</v>
      </c>
      <c r="C260">
        <v>32.83</v>
      </c>
    </row>
    <row r="261" spans="1:3" x14ac:dyDescent="0.3">
      <c r="A261" t="str">
        <v>2022/01/24</v>
      </c>
      <c r="B261">
        <v>32.83</v>
      </c>
      <c r="C261">
        <v>32.67</v>
      </c>
    </row>
    <row r="262" spans="1:3" x14ac:dyDescent="0.3">
      <c r="A262" t="str">
        <v>2022/01/25</v>
      </c>
      <c r="B262">
        <v>32.67</v>
      </c>
      <c r="C262">
        <v>32.28</v>
      </c>
    </row>
    <row r="263" spans="1:3" x14ac:dyDescent="0.3">
      <c r="A263" t="str">
        <v>2022/01/26</v>
      </c>
      <c r="B263">
        <v>32.28</v>
      </c>
      <c r="C263">
        <v>32.299999999999997</v>
      </c>
    </row>
    <row r="264" spans="1:3" x14ac:dyDescent="0.3">
      <c r="A264" t="str">
        <v>2022/02/07</v>
      </c>
      <c r="B264">
        <v>32.380000000000003</v>
      </c>
      <c r="C264">
        <v>32.950000000000003</v>
      </c>
    </row>
    <row r="265" spans="1:3" x14ac:dyDescent="0.3">
      <c r="A265" t="str">
        <v>2022/02/08</v>
      </c>
      <c r="B265">
        <v>32.99</v>
      </c>
      <c r="C265">
        <v>33.26</v>
      </c>
    </row>
    <row r="266" spans="1:3" x14ac:dyDescent="0.3">
      <c r="A266" t="str">
        <v>2022/02/09</v>
      </c>
      <c r="B266">
        <v>33.49</v>
      </c>
      <c r="C266">
        <v>33.619999999999997</v>
      </c>
    </row>
    <row r="267" spans="1:3" x14ac:dyDescent="0.3">
      <c r="A267" t="str">
        <v>2022/02/10</v>
      </c>
      <c r="B267">
        <v>33.619999999999997</v>
      </c>
      <c r="C267">
        <v>33.68</v>
      </c>
    </row>
    <row r="268" spans="1:3" x14ac:dyDescent="0.3">
      <c r="A268" t="str">
        <v>2022/02/11</v>
      </c>
      <c r="B268">
        <v>33.549999999999997</v>
      </c>
      <c r="C268">
        <v>33.53</v>
      </c>
    </row>
    <row r="269" spans="1:3" x14ac:dyDescent="0.3">
      <c r="A269" t="str">
        <v>2022/02/14</v>
      </c>
      <c r="B269">
        <v>33.53</v>
      </c>
      <c r="C269">
        <v>33.04</v>
      </c>
    </row>
    <row r="270" spans="1:3" x14ac:dyDescent="0.3">
      <c r="A270" t="str">
        <v>2022/02/15</v>
      </c>
      <c r="B270">
        <v>33.07</v>
      </c>
      <c r="C270">
        <v>33.020000000000003</v>
      </c>
    </row>
    <row r="271" spans="1:3" x14ac:dyDescent="0.3">
      <c r="A271" t="str">
        <v>2022/02/16</v>
      </c>
      <c r="B271">
        <v>33.020000000000003</v>
      </c>
      <c r="C271">
        <v>33.340000000000003</v>
      </c>
    </row>
    <row r="272" spans="1:3" x14ac:dyDescent="0.3">
      <c r="A272" t="str">
        <v>2022/02/17</v>
      </c>
      <c r="B272">
        <v>33.340000000000003</v>
      </c>
      <c r="C272">
        <v>33.46</v>
      </c>
    </row>
    <row r="273" spans="1:3" x14ac:dyDescent="0.3">
      <c r="A273" t="str">
        <v>2022/02/18</v>
      </c>
      <c r="B273">
        <v>33.25</v>
      </c>
      <c r="C273">
        <v>33.6</v>
      </c>
    </row>
    <row r="274" spans="1:3" x14ac:dyDescent="0.3">
      <c r="A274" t="str">
        <v>2022/02/21</v>
      </c>
      <c r="B274">
        <v>33.6</v>
      </c>
      <c r="C274">
        <v>33.93</v>
      </c>
    </row>
    <row r="275" spans="1:3" x14ac:dyDescent="0.3">
      <c r="A275" t="str">
        <v>2022/02/22</v>
      </c>
      <c r="B275">
        <v>33.82</v>
      </c>
      <c r="C275">
        <v>33.56</v>
      </c>
    </row>
    <row r="276" spans="1:3" x14ac:dyDescent="0.3">
      <c r="A276" t="str">
        <v>2022/02/23</v>
      </c>
      <c r="B276">
        <v>33.61</v>
      </c>
      <c r="C276">
        <v>33.799999999999997</v>
      </c>
    </row>
    <row r="277" spans="1:3" x14ac:dyDescent="0.3">
      <c r="A277" t="str">
        <v>2022/02/24</v>
      </c>
      <c r="B277">
        <v>33.479999999999997</v>
      </c>
      <c r="C277">
        <v>33.18</v>
      </c>
    </row>
    <row r="278" spans="1:3" x14ac:dyDescent="0.3">
      <c r="A278" t="str">
        <v>2022/02/25</v>
      </c>
      <c r="B278">
        <v>33.18</v>
      </c>
      <c r="C278">
        <v>33.31</v>
      </c>
    </row>
    <row r="279" spans="1:3" x14ac:dyDescent="0.3">
      <c r="A279" t="str">
        <v>2022/03/01</v>
      </c>
      <c r="B279">
        <v>33.31</v>
      </c>
      <c r="C279">
        <v>34.01</v>
      </c>
    </row>
    <row r="280" spans="1:3" x14ac:dyDescent="0.3">
      <c r="A280" t="str">
        <v>2022/03/02</v>
      </c>
      <c r="B280">
        <v>33.950000000000003</v>
      </c>
      <c r="C280">
        <v>34.049999999999997</v>
      </c>
    </row>
    <row r="281" spans="1:3" x14ac:dyDescent="0.3">
      <c r="A281" t="str">
        <v>2022/03/03</v>
      </c>
      <c r="B281">
        <v>34.32</v>
      </c>
      <c r="C281">
        <v>34.380000000000003</v>
      </c>
    </row>
    <row r="282" spans="1:3" x14ac:dyDescent="0.3">
      <c r="A282" t="str">
        <v>2022/03/04</v>
      </c>
      <c r="B282">
        <v>34.15</v>
      </c>
      <c r="C282">
        <v>34.11</v>
      </c>
    </row>
    <row r="283" spans="1:3" x14ac:dyDescent="0.3">
      <c r="A283" t="str">
        <v>2022/03/07</v>
      </c>
      <c r="B283">
        <v>33.869999999999997</v>
      </c>
      <c r="C283">
        <v>33.369999999999997</v>
      </c>
    </row>
    <row r="284" spans="1:3" x14ac:dyDescent="0.3">
      <c r="A284" t="str">
        <v>2022/03/08</v>
      </c>
      <c r="B284">
        <v>33.15</v>
      </c>
      <c r="C284">
        <v>32.97</v>
      </c>
    </row>
    <row r="285" spans="1:3" x14ac:dyDescent="0.3">
      <c r="A285" t="str">
        <v>2022/03/09</v>
      </c>
      <c r="B285">
        <v>33.44</v>
      </c>
      <c r="C285">
        <v>33.36</v>
      </c>
    </row>
    <row r="286" spans="1:3" x14ac:dyDescent="0.3">
      <c r="A286" t="str">
        <v>2022/03/10</v>
      </c>
      <c r="B286">
        <v>33.770000000000003</v>
      </c>
      <c r="C286">
        <v>33.99</v>
      </c>
    </row>
    <row r="287" spans="1:3" x14ac:dyDescent="0.3">
      <c r="A287" t="str">
        <v>2022/03/11</v>
      </c>
      <c r="B287">
        <v>33.99</v>
      </c>
      <c r="C287">
        <v>33.979999999999997</v>
      </c>
    </row>
    <row r="288" spans="1:3" x14ac:dyDescent="0.3">
      <c r="A288" t="str">
        <v>2022/03/14</v>
      </c>
      <c r="B288">
        <v>33.979999999999997</v>
      </c>
      <c r="C288">
        <v>34.24</v>
      </c>
    </row>
    <row r="289" spans="1:3" x14ac:dyDescent="0.3">
      <c r="A289" t="str">
        <v>2022/03/15</v>
      </c>
      <c r="B289">
        <v>34.200000000000003</v>
      </c>
      <c r="C289">
        <v>33.83</v>
      </c>
    </row>
    <row r="290" spans="1:3" x14ac:dyDescent="0.3">
      <c r="A290" t="str">
        <v>2022/03/16</v>
      </c>
      <c r="B290">
        <v>34.04</v>
      </c>
      <c r="C290">
        <v>33.6</v>
      </c>
    </row>
    <row r="291" spans="1:3" x14ac:dyDescent="0.3">
      <c r="A291" t="str">
        <v>2022/03/17</v>
      </c>
      <c r="B291">
        <v>33.96</v>
      </c>
      <c r="C291">
        <v>34</v>
      </c>
    </row>
    <row r="292" spans="1:3" x14ac:dyDescent="0.3">
      <c r="A292" t="str">
        <v>2022/03/18</v>
      </c>
      <c r="B292">
        <v>33.97</v>
      </c>
      <c r="C292">
        <v>33.869999999999997</v>
      </c>
    </row>
    <row r="293" spans="1:3" x14ac:dyDescent="0.3">
      <c r="A293" t="str">
        <v>2022/03/21</v>
      </c>
      <c r="B293">
        <v>33.89</v>
      </c>
      <c r="C293">
        <v>34.020000000000003</v>
      </c>
    </row>
    <row r="294" spans="1:3" x14ac:dyDescent="0.3">
      <c r="A294" t="str">
        <v>2022/03/22</v>
      </c>
      <c r="B294">
        <v>34.049999999999997</v>
      </c>
      <c r="C294">
        <v>33.93</v>
      </c>
    </row>
    <row r="295" spans="1:3" x14ac:dyDescent="0.3">
      <c r="A295" t="str">
        <v>2022/03/23</v>
      </c>
      <c r="B295">
        <v>33.93</v>
      </c>
      <c r="C295">
        <v>34.049999999999997</v>
      </c>
    </row>
    <row r="296" spans="1:3" x14ac:dyDescent="0.3">
      <c r="A296" t="str">
        <v>2022/03/24</v>
      </c>
      <c r="B296">
        <v>34.049999999999997</v>
      </c>
      <c r="C296">
        <v>33.96</v>
      </c>
    </row>
    <row r="297" spans="1:3" x14ac:dyDescent="0.3">
      <c r="A297" t="str">
        <v>2022/03/25</v>
      </c>
      <c r="B297">
        <v>33.94</v>
      </c>
      <c r="C297">
        <v>33.770000000000003</v>
      </c>
    </row>
    <row r="298" spans="1:3" x14ac:dyDescent="0.3">
      <c r="A298" t="str">
        <v>2022/03/28</v>
      </c>
      <c r="B298">
        <v>33.770000000000003</v>
      </c>
      <c r="C298">
        <v>33.72</v>
      </c>
    </row>
    <row r="299" spans="1:3" x14ac:dyDescent="0.3">
      <c r="A299" t="str">
        <v>2022/03/29</v>
      </c>
      <c r="B299">
        <v>33.71</v>
      </c>
      <c r="C299">
        <v>33.57</v>
      </c>
    </row>
    <row r="300" spans="1:3" x14ac:dyDescent="0.3">
      <c r="A300" t="str">
        <v>2022/03/30</v>
      </c>
      <c r="B300">
        <v>33.57</v>
      </c>
      <c r="C300">
        <v>33.630000000000003</v>
      </c>
    </row>
    <row r="301" spans="1:3" x14ac:dyDescent="0.3">
      <c r="A301" t="str">
        <v>2022/03/31</v>
      </c>
      <c r="B301">
        <v>33.630000000000003</v>
      </c>
      <c r="C301">
        <v>33.54</v>
      </c>
    </row>
    <row r="302" spans="1:3" x14ac:dyDescent="0.3">
      <c r="A302" t="str">
        <v>2022/04/01</v>
      </c>
      <c r="B302">
        <v>33.33</v>
      </c>
      <c r="C302">
        <v>33.549999999999997</v>
      </c>
    </row>
    <row r="303" spans="1:3" x14ac:dyDescent="0.3">
      <c r="A303" t="str">
        <v>2022/04/06</v>
      </c>
      <c r="B303">
        <v>33.39</v>
      </c>
      <c r="C303">
        <v>33.43</v>
      </c>
    </row>
    <row r="304" spans="1:3" x14ac:dyDescent="0.3">
      <c r="A304" t="str">
        <v>2022/04/07</v>
      </c>
      <c r="B304">
        <v>33.43</v>
      </c>
      <c r="C304">
        <v>32.770000000000003</v>
      </c>
    </row>
    <row r="305" spans="1:3" x14ac:dyDescent="0.3">
      <c r="A305" t="str">
        <v>2022/04/08</v>
      </c>
      <c r="B305">
        <v>32.770000000000003</v>
      </c>
      <c r="C305">
        <v>33.11</v>
      </c>
    </row>
    <row r="306" spans="1:3" x14ac:dyDescent="0.3">
      <c r="A306" t="str">
        <v>2022/04/11</v>
      </c>
      <c r="B306">
        <v>33.15</v>
      </c>
      <c r="C306">
        <v>32.72</v>
      </c>
    </row>
    <row r="307" spans="1:3" x14ac:dyDescent="0.3">
      <c r="A307" t="str">
        <v>2022/04/12</v>
      </c>
      <c r="B307">
        <v>32.64</v>
      </c>
      <c r="C307">
        <v>32.549999999999997</v>
      </c>
    </row>
    <row r="308" spans="1:3" x14ac:dyDescent="0.3">
      <c r="A308" t="str">
        <v>2022/04/13</v>
      </c>
      <c r="B308">
        <v>32.549999999999997</v>
      </c>
      <c r="C308">
        <v>33.07</v>
      </c>
    </row>
    <row r="309" spans="1:3" x14ac:dyDescent="0.3">
      <c r="A309" t="str">
        <v>2022/04/14</v>
      </c>
      <c r="B309">
        <v>33.15</v>
      </c>
      <c r="C309">
        <v>32.96</v>
      </c>
    </row>
    <row r="310" spans="1:3" x14ac:dyDescent="0.3">
      <c r="A310" t="str">
        <v>2022/04/15</v>
      </c>
      <c r="B310">
        <v>32.96</v>
      </c>
      <c r="C310">
        <v>32.83</v>
      </c>
    </row>
    <row r="311" spans="1:3" x14ac:dyDescent="0.3">
      <c r="A311" t="str">
        <v>2022/04/18</v>
      </c>
      <c r="B311">
        <v>32.83</v>
      </c>
      <c r="C311">
        <v>32.58</v>
      </c>
    </row>
    <row r="312" spans="1:3" x14ac:dyDescent="0.3">
      <c r="A312" t="str">
        <v>2022/04/19</v>
      </c>
      <c r="B312">
        <v>32.71</v>
      </c>
      <c r="C312">
        <v>32.71</v>
      </c>
    </row>
    <row r="313" spans="1:3" x14ac:dyDescent="0.3">
      <c r="A313" t="str">
        <v>2022/04/20</v>
      </c>
      <c r="B313">
        <v>32.869999999999997</v>
      </c>
      <c r="C313">
        <v>32.799999999999997</v>
      </c>
    </row>
    <row r="314" spans="1:3" x14ac:dyDescent="0.3">
      <c r="A314" t="str">
        <v>2022/04/21</v>
      </c>
      <c r="B314">
        <v>32.85</v>
      </c>
      <c r="C314">
        <v>32.840000000000003</v>
      </c>
    </row>
    <row r="315" spans="1:3" x14ac:dyDescent="0.3">
      <c r="A315" t="str">
        <v>2022/04/22</v>
      </c>
      <c r="B315">
        <v>32.54</v>
      </c>
      <c r="C315">
        <v>32.74</v>
      </c>
    </row>
    <row r="316" spans="1:3" x14ac:dyDescent="0.3">
      <c r="A316" t="str">
        <v>2022/04/25</v>
      </c>
      <c r="B316">
        <v>32.74</v>
      </c>
      <c r="C316">
        <v>31.91</v>
      </c>
    </row>
    <row r="317" spans="1:3" x14ac:dyDescent="0.3">
      <c r="A317" t="str">
        <v>2022/04/26</v>
      </c>
      <c r="B317">
        <v>32</v>
      </c>
      <c r="C317">
        <v>31.86</v>
      </c>
    </row>
    <row r="318" spans="1:3" x14ac:dyDescent="0.3">
      <c r="A318" t="str">
        <v>2022/04/27</v>
      </c>
      <c r="B318">
        <v>31.5</v>
      </c>
      <c r="C318">
        <v>31.41</v>
      </c>
    </row>
    <row r="319" spans="1:3" x14ac:dyDescent="0.3">
      <c r="A319" t="str">
        <v>2022/04/28</v>
      </c>
      <c r="B319">
        <v>31.49</v>
      </c>
      <c r="C319">
        <v>31.61</v>
      </c>
    </row>
    <row r="320" spans="1:3" x14ac:dyDescent="0.3">
      <c r="A320" t="str">
        <v>2022/04/29</v>
      </c>
      <c r="B320">
        <v>31.87</v>
      </c>
      <c r="C320">
        <v>31.92</v>
      </c>
    </row>
    <row r="321" spans="1:3" x14ac:dyDescent="0.3">
      <c r="A321" t="str">
        <v>2022/05/03</v>
      </c>
      <c r="B321">
        <v>31.94</v>
      </c>
      <c r="C321">
        <v>32.049999999999997</v>
      </c>
    </row>
    <row r="322" spans="1:3" x14ac:dyDescent="0.3">
      <c r="A322" t="str">
        <v>2022/05/04</v>
      </c>
      <c r="B322">
        <v>32.130000000000003</v>
      </c>
      <c r="C322">
        <v>32.25</v>
      </c>
    </row>
    <row r="323" spans="1:3" x14ac:dyDescent="0.3">
      <c r="A323" t="str">
        <v>2022/05/05</v>
      </c>
      <c r="B323">
        <v>32.549999999999997</v>
      </c>
      <c r="C323">
        <v>32.49</v>
      </c>
    </row>
    <row r="324" spans="1:3" x14ac:dyDescent="0.3">
      <c r="A324" t="str">
        <v>2022/05/06</v>
      </c>
      <c r="B324">
        <v>31.98</v>
      </c>
      <c r="C324">
        <v>32.159999999999997</v>
      </c>
    </row>
    <row r="325" spans="1:3" x14ac:dyDescent="0.3">
      <c r="A325" t="str">
        <v>2022/05/09</v>
      </c>
      <c r="B325">
        <v>31.84</v>
      </c>
      <c r="C325">
        <v>31.47</v>
      </c>
    </row>
    <row r="326" spans="1:3" x14ac:dyDescent="0.3">
      <c r="A326" t="str">
        <v>2022/05/10</v>
      </c>
      <c r="B326">
        <v>31.15</v>
      </c>
      <c r="C326">
        <v>31.56</v>
      </c>
    </row>
    <row r="327" spans="1:3" x14ac:dyDescent="0.3">
      <c r="A327" t="str">
        <v>2022/05/11</v>
      </c>
      <c r="B327">
        <v>31.44</v>
      </c>
      <c r="C327">
        <v>31.09</v>
      </c>
    </row>
    <row r="328" spans="1:3" x14ac:dyDescent="0.3">
      <c r="A328" t="str">
        <v>2022/05/12</v>
      </c>
      <c r="B328">
        <v>31.02</v>
      </c>
      <c r="C328">
        <v>30.57</v>
      </c>
    </row>
    <row r="329" spans="1:3" x14ac:dyDescent="0.3">
      <c r="A329" t="str">
        <v>2022/05/13</v>
      </c>
      <c r="B329">
        <v>30.57</v>
      </c>
      <c r="C329">
        <v>30.74</v>
      </c>
    </row>
    <row r="330" spans="1:3" x14ac:dyDescent="0.3">
      <c r="A330" t="str">
        <v>2022/05/16</v>
      </c>
      <c r="B330">
        <v>30.75</v>
      </c>
      <c r="C330">
        <v>30.64</v>
      </c>
    </row>
    <row r="331" spans="1:3" x14ac:dyDescent="0.3">
      <c r="A331" t="str">
        <v>2022/05/17</v>
      </c>
      <c r="B331">
        <v>30.65</v>
      </c>
      <c r="C331">
        <v>30.61</v>
      </c>
    </row>
    <row r="332" spans="1:3" x14ac:dyDescent="0.3">
      <c r="A332" t="str">
        <v>2022/05/18</v>
      </c>
      <c r="B332">
        <v>30.61</v>
      </c>
      <c r="C332">
        <v>30.95</v>
      </c>
    </row>
    <row r="333" spans="1:3" x14ac:dyDescent="0.3">
      <c r="A333" t="str">
        <v>2022/05/19</v>
      </c>
      <c r="B333">
        <v>30.95</v>
      </c>
      <c r="C333">
        <v>30.6</v>
      </c>
    </row>
    <row r="334" spans="1:3" x14ac:dyDescent="0.3">
      <c r="A334" t="str">
        <v>2022/05/20</v>
      </c>
      <c r="B334">
        <v>30.6</v>
      </c>
      <c r="C334">
        <v>30.67</v>
      </c>
    </row>
    <row r="335" spans="1:3" x14ac:dyDescent="0.3">
      <c r="A335" t="str">
        <v>2022/05/23</v>
      </c>
      <c r="B335">
        <v>30.67</v>
      </c>
      <c r="C335">
        <v>30.77</v>
      </c>
    </row>
    <row r="336" spans="1:3" x14ac:dyDescent="0.3">
      <c r="A336" t="str">
        <v>2022/05/24</v>
      </c>
      <c r="B336">
        <v>30.77</v>
      </c>
      <c r="C336">
        <v>30.54</v>
      </c>
    </row>
    <row r="337" spans="1:3" x14ac:dyDescent="0.3">
      <c r="A337" t="str">
        <v>2022/05/25</v>
      </c>
      <c r="B337">
        <v>30.54</v>
      </c>
      <c r="C337">
        <v>30.8</v>
      </c>
    </row>
    <row r="338" spans="1:3" x14ac:dyDescent="0.3">
      <c r="A338" t="str">
        <v>2022/05/26</v>
      </c>
      <c r="B338">
        <v>30.8</v>
      </c>
      <c r="C338">
        <v>30.7</v>
      </c>
    </row>
    <row r="339" spans="1:3" x14ac:dyDescent="0.3">
      <c r="A339" t="str">
        <v>2022/05/27</v>
      </c>
      <c r="B339">
        <v>30.91</v>
      </c>
      <c r="C339">
        <v>31.06</v>
      </c>
    </row>
    <row r="340" spans="1:3" x14ac:dyDescent="0.3">
      <c r="A340" t="str">
        <v>2022/05/30</v>
      </c>
      <c r="B340">
        <v>31.07</v>
      </c>
      <c r="C340">
        <v>31.36</v>
      </c>
    </row>
    <row r="341" spans="1:3" x14ac:dyDescent="0.3">
      <c r="A341" t="str">
        <v>2022/05/31</v>
      </c>
      <c r="B341">
        <v>31.34</v>
      </c>
      <c r="C341">
        <v>31.33</v>
      </c>
    </row>
    <row r="342" spans="1:3" x14ac:dyDescent="0.3">
      <c r="A342" t="str">
        <v>2022/06/01</v>
      </c>
      <c r="B342">
        <v>31.33</v>
      </c>
      <c r="C342">
        <v>31.46</v>
      </c>
    </row>
    <row r="343" spans="1:3" x14ac:dyDescent="0.3">
      <c r="A343" t="str">
        <v>2022/06/02</v>
      </c>
      <c r="B343">
        <v>31.46</v>
      </c>
      <c r="C343">
        <v>31.29</v>
      </c>
    </row>
    <row r="344" spans="1:3" x14ac:dyDescent="0.3">
      <c r="A344" t="str">
        <v>2022/06/06</v>
      </c>
      <c r="B344">
        <v>31.25</v>
      </c>
      <c r="C344">
        <v>31.37</v>
      </c>
    </row>
    <row r="345" spans="1:3" x14ac:dyDescent="0.3">
      <c r="A345" t="str">
        <v>2022/06/07</v>
      </c>
      <c r="B345">
        <v>31.37</v>
      </c>
      <c r="C345">
        <v>31.37</v>
      </c>
    </row>
    <row r="346" spans="1:3" x14ac:dyDescent="0.3">
      <c r="A346" t="str">
        <v>2022/06/08</v>
      </c>
      <c r="B346">
        <v>31.47</v>
      </c>
      <c r="C346">
        <v>31.52</v>
      </c>
    </row>
    <row r="347" spans="1:3" x14ac:dyDescent="0.3">
      <c r="A347" t="str">
        <v>2022/06/09</v>
      </c>
      <c r="B347">
        <v>31.33</v>
      </c>
      <c r="C347">
        <v>31.25</v>
      </c>
    </row>
    <row r="348" spans="1:3" x14ac:dyDescent="0.3">
      <c r="A348" t="str">
        <v>2022/06/10</v>
      </c>
      <c r="B348">
        <v>31.05</v>
      </c>
      <c r="C348">
        <v>31.01</v>
      </c>
    </row>
    <row r="349" spans="1:3" x14ac:dyDescent="0.3">
      <c r="A349" t="str">
        <v>2022/06/13</v>
      </c>
      <c r="B349">
        <v>30.5</v>
      </c>
      <c r="C349">
        <v>30.4</v>
      </c>
    </row>
    <row r="350" spans="1:3" x14ac:dyDescent="0.3">
      <c r="A350" t="str">
        <v>2022/06/14</v>
      </c>
      <c r="B350">
        <v>30.23</v>
      </c>
      <c r="C350">
        <v>30.38</v>
      </c>
    </row>
    <row r="351" spans="1:3" x14ac:dyDescent="0.3">
      <c r="A351" t="str">
        <v>2022/06/15</v>
      </c>
      <c r="B351">
        <v>30.33</v>
      </c>
      <c r="C351">
        <v>30.21</v>
      </c>
    </row>
    <row r="352" spans="1:3" x14ac:dyDescent="0.3">
      <c r="A352" t="str">
        <v>2022/06/16</v>
      </c>
      <c r="B352">
        <v>30.21</v>
      </c>
      <c r="C352">
        <v>29.82</v>
      </c>
    </row>
    <row r="353" spans="1:3" x14ac:dyDescent="0.3">
      <c r="A353" t="str">
        <v>2022/06/17</v>
      </c>
      <c r="B353">
        <v>29.77</v>
      </c>
      <c r="C353">
        <v>29.6</v>
      </c>
    </row>
    <row r="354" spans="1:3" x14ac:dyDescent="0.3">
      <c r="A354" t="str">
        <v>2022/06/20</v>
      </c>
      <c r="B354">
        <v>29.6</v>
      </c>
      <c r="C354">
        <v>28.7</v>
      </c>
    </row>
    <row r="355" spans="1:3" x14ac:dyDescent="0.3">
      <c r="A355" t="str">
        <v>2022/06/21</v>
      </c>
      <c r="B355">
        <v>28.7</v>
      </c>
      <c r="C355">
        <v>29.15</v>
      </c>
    </row>
    <row r="356" spans="1:3" x14ac:dyDescent="0.3">
      <c r="A356" t="str">
        <v>2022/06/22</v>
      </c>
      <c r="B356">
        <v>29.16</v>
      </c>
      <c r="C356">
        <v>28.34</v>
      </c>
    </row>
    <row r="357" spans="1:3" x14ac:dyDescent="0.3">
      <c r="A357" t="str">
        <v>2022/06/23</v>
      </c>
      <c r="B357">
        <v>28.34</v>
      </c>
      <c r="C357">
        <v>27.93</v>
      </c>
    </row>
    <row r="358" spans="1:3" x14ac:dyDescent="0.3">
      <c r="A358" t="str">
        <v>2022/06/24</v>
      </c>
      <c r="B358">
        <v>27.97</v>
      </c>
      <c r="C358">
        <v>28.12</v>
      </c>
    </row>
    <row r="359" spans="1:3" x14ac:dyDescent="0.3">
      <c r="A359" t="str">
        <v>2022/06/27</v>
      </c>
      <c r="B359">
        <v>28.47</v>
      </c>
      <c r="C359">
        <v>28.61</v>
      </c>
    </row>
    <row r="360" spans="1:3" x14ac:dyDescent="0.3">
      <c r="A360" t="str">
        <v>2022/06/28</v>
      </c>
      <c r="B360">
        <v>28.61</v>
      </c>
      <c r="C360">
        <v>28.47</v>
      </c>
    </row>
    <row r="361" spans="1:3" x14ac:dyDescent="0.3">
      <c r="A361" t="str">
        <v>2022/06/29</v>
      </c>
      <c r="B361">
        <v>28.47</v>
      </c>
      <c r="C361">
        <v>28.04</v>
      </c>
    </row>
    <row r="362" spans="1:3" x14ac:dyDescent="0.3">
      <c r="A362" t="str">
        <v>2022/06/30</v>
      </c>
      <c r="B362">
        <v>27.94</v>
      </c>
      <c r="C362">
        <v>27.44</v>
      </c>
    </row>
    <row r="363" spans="1:3" x14ac:dyDescent="0.3">
      <c r="A363" t="str">
        <v>2022/07/01</v>
      </c>
      <c r="B363">
        <v>27.44</v>
      </c>
      <c r="C363">
        <v>26.67</v>
      </c>
    </row>
    <row r="364" spans="1:3" x14ac:dyDescent="0.3">
      <c r="A364" t="str">
        <v>2022/07/04</v>
      </c>
      <c r="B364">
        <v>26.67</v>
      </c>
      <c r="C364">
        <v>26.55</v>
      </c>
    </row>
    <row r="365" spans="1:3" x14ac:dyDescent="0.3">
      <c r="A365" t="str">
        <v>2022/07/05</v>
      </c>
      <c r="B365">
        <v>26.55</v>
      </c>
      <c r="C365">
        <v>26.84</v>
      </c>
    </row>
    <row r="366" spans="1:3" x14ac:dyDescent="0.3">
      <c r="A366" t="str">
        <v>2022/07/06</v>
      </c>
      <c r="B366">
        <v>26.89</v>
      </c>
      <c r="C366">
        <v>26.19</v>
      </c>
    </row>
    <row r="367" spans="1:3" x14ac:dyDescent="0.3">
      <c r="A367" t="str">
        <v>2022/07/07</v>
      </c>
      <c r="B367">
        <v>26.19</v>
      </c>
      <c r="C367">
        <v>26.67</v>
      </c>
    </row>
    <row r="368" spans="1:3" x14ac:dyDescent="0.3">
      <c r="A368" t="str">
        <v>2022/07/08</v>
      </c>
      <c r="B368">
        <v>26.67</v>
      </c>
      <c r="C368">
        <v>27.17</v>
      </c>
    </row>
    <row r="369" spans="1:3" x14ac:dyDescent="0.3">
      <c r="A369" t="str">
        <v>2022/07/11</v>
      </c>
      <c r="B369">
        <v>27.36</v>
      </c>
      <c r="C369">
        <v>27.1</v>
      </c>
    </row>
    <row r="370" spans="1:3" x14ac:dyDescent="0.3">
      <c r="A370" t="str">
        <v>2022/07/12</v>
      </c>
      <c r="B370">
        <v>27.1</v>
      </c>
      <c r="C370">
        <v>26.48</v>
      </c>
    </row>
    <row r="371" spans="1:3" x14ac:dyDescent="0.3">
      <c r="A371" t="str">
        <v>2022/07/13</v>
      </c>
      <c r="B371">
        <v>26.48</v>
      </c>
      <c r="C371">
        <v>26.97</v>
      </c>
    </row>
    <row r="372" spans="1:3" x14ac:dyDescent="0.3">
      <c r="A372" t="str">
        <v>2022/07/14</v>
      </c>
      <c r="B372">
        <v>26.97</v>
      </c>
      <c r="C372">
        <v>27.15</v>
      </c>
    </row>
    <row r="373" spans="1:3" x14ac:dyDescent="0.3">
      <c r="A373" t="str">
        <v>2022/07/15</v>
      </c>
      <c r="B373">
        <v>27.1</v>
      </c>
      <c r="C373">
        <v>27.04</v>
      </c>
    </row>
    <row r="374" spans="1:3" x14ac:dyDescent="0.3">
      <c r="A374" t="str">
        <v>2022/07/18</v>
      </c>
      <c r="B374">
        <v>27.04</v>
      </c>
      <c r="C374">
        <v>27.4</v>
      </c>
    </row>
    <row r="375" spans="1:3" x14ac:dyDescent="0.3">
      <c r="A375" t="str">
        <v>2022/07/19</v>
      </c>
      <c r="B375">
        <v>27.37</v>
      </c>
      <c r="C375">
        <v>27.61</v>
      </c>
    </row>
    <row r="376" spans="1:3" x14ac:dyDescent="0.3">
      <c r="A376" t="str">
        <v>2022/07/20</v>
      </c>
      <c r="B376">
        <v>27.61</v>
      </c>
      <c r="C376">
        <v>27.93</v>
      </c>
    </row>
    <row r="377" spans="1:3" x14ac:dyDescent="0.3">
      <c r="A377" t="str">
        <v>2022/07/21</v>
      </c>
      <c r="B377">
        <v>27.93</v>
      </c>
      <c r="C377">
        <v>28.38</v>
      </c>
    </row>
    <row r="378" spans="1:3" x14ac:dyDescent="0.3">
      <c r="A378" t="str">
        <v>2022/07/22</v>
      </c>
      <c r="B378">
        <v>28.38</v>
      </c>
      <c r="C378">
        <v>28.36</v>
      </c>
    </row>
    <row r="379" spans="1:3" x14ac:dyDescent="0.3">
      <c r="A379" t="str">
        <v>2022/07/25</v>
      </c>
      <c r="B379">
        <v>28.28</v>
      </c>
      <c r="C379">
        <v>28.28</v>
      </c>
    </row>
    <row r="380" spans="1:3" x14ac:dyDescent="0.3">
      <c r="A380" t="str">
        <v>2022/07/26</v>
      </c>
      <c r="B380">
        <v>28.27</v>
      </c>
      <c r="C380">
        <v>28.01</v>
      </c>
    </row>
    <row r="381" spans="1:3" x14ac:dyDescent="0.3">
      <c r="A381" t="str">
        <v>2022/07/27</v>
      </c>
      <c r="B381">
        <v>28.01</v>
      </c>
      <c r="C381">
        <v>28.21</v>
      </c>
    </row>
    <row r="382" spans="1:3" x14ac:dyDescent="0.3">
      <c r="A382" t="str">
        <v>2022/07/28</v>
      </c>
      <c r="B382">
        <v>28.21</v>
      </c>
      <c r="C382">
        <v>28.19</v>
      </c>
    </row>
    <row r="383" spans="1:3" x14ac:dyDescent="0.3">
      <c r="A383" t="str">
        <v>2022/07/29</v>
      </c>
      <c r="B383">
        <v>28.19</v>
      </c>
      <c r="C383">
        <v>28.54</v>
      </c>
    </row>
    <row r="384" spans="1:3" x14ac:dyDescent="0.3">
      <c r="A384" t="str">
        <v>2022/08/01</v>
      </c>
      <c r="B384">
        <v>28.52</v>
      </c>
      <c r="C384">
        <v>28.7</v>
      </c>
    </row>
    <row r="385" spans="1:3" x14ac:dyDescent="0.3">
      <c r="A385" t="str">
        <v>2022/08/02</v>
      </c>
      <c r="B385">
        <v>28.7</v>
      </c>
      <c r="C385">
        <v>28.39</v>
      </c>
    </row>
    <row r="386" spans="1:3" x14ac:dyDescent="0.3">
      <c r="A386" t="str">
        <v>2022/08/03</v>
      </c>
      <c r="B386">
        <v>28.39</v>
      </c>
      <c r="C386">
        <v>28.4</v>
      </c>
    </row>
    <row r="387" spans="1:3" x14ac:dyDescent="0.3">
      <c r="A387" t="str">
        <v>2022/08/04</v>
      </c>
      <c r="B387">
        <v>28.4</v>
      </c>
      <c r="C387">
        <v>28.35</v>
      </c>
    </row>
    <row r="388" spans="1:3" x14ac:dyDescent="0.3">
      <c r="A388" t="str">
        <v>2022/08/05</v>
      </c>
      <c r="B388">
        <v>28.53</v>
      </c>
      <c r="C388">
        <v>28.8</v>
      </c>
    </row>
    <row r="389" spans="1:3" x14ac:dyDescent="0.3">
      <c r="A389" t="str">
        <v>2022/08/08</v>
      </c>
      <c r="B389">
        <v>28.78</v>
      </c>
      <c r="C389">
        <v>28.83</v>
      </c>
    </row>
    <row r="390" spans="1:3" x14ac:dyDescent="0.3">
      <c r="A390" t="str">
        <v>2022/08/09</v>
      </c>
      <c r="B390">
        <v>28.82</v>
      </c>
      <c r="C390">
        <v>29.01</v>
      </c>
    </row>
    <row r="391" spans="1:3" x14ac:dyDescent="0.3">
      <c r="A391" t="str">
        <v>2022/08/10</v>
      </c>
      <c r="B391">
        <v>28.79</v>
      </c>
      <c r="C391">
        <v>28.7</v>
      </c>
    </row>
    <row r="392" spans="1:3" x14ac:dyDescent="0.3">
      <c r="A392" t="str">
        <v>2022/08/11</v>
      </c>
      <c r="B392">
        <v>29.01</v>
      </c>
      <c r="C392">
        <v>29.09</v>
      </c>
    </row>
    <row r="393" spans="1:3" x14ac:dyDescent="0.3">
      <c r="A393" t="str">
        <v>2022/08/12</v>
      </c>
      <c r="B393">
        <v>29.08</v>
      </c>
      <c r="C393">
        <v>29.22</v>
      </c>
    </row>
    <row r="394" spans="1:3" x14ac:dyDescent="0.3">
      <c r="A394" t="str">
        <v>2022/08/15</v>
      </c>
      <c r="B394">
        <v>29.22</v>
      </c>
      <c r="C394">
        <v>29.15</v>
      </c>
    </row>
    <row r="395" spans="1:3" x14ac:dyDescent="0.3">
      <c r="A395" t="str">
        <v>2022/08/16</v>
      </c>
      <c r="B395">
        <v>29.08</v>
      </c>
      <c r="C395">
        <v>29.14</v>
      </c>
    </row>
    <row r="396" spans="1:3" x14ac:dyDescent="0.3">
      <c r="A396" t="str">
        <v>2022/08/17</v>
      </c>
      <c r="B396">
        <v>29.19</v>
      </c>
      <c r="C396">
        <v>29.23</v>
      </c>
    </row>
    <row r="397" spans="1:3" x14ac:dyDescent="0.3">
      <c r="A397" t="str">
        <v>2022/08/18</v>
      </c>
      <c r="B397">
        <v>29.23</v>
      </c>
      <c r="C397">
        <v>29.2</v>
      </c>
    </row>
    <row r="398" spans="1:3" x14ac:dyDescent="0.3">
      <c r="A398" t="str">
        <v>2022/08/19</v>
      </c>
      <c r="B398">
        <v>29.2</v>
      </c>
      <c r="C398">
        <v>29.34</v>
      </c>
    </row>
    <row r="399" spans="1:3" x14ac:dyDescent="0.3">
      <c r="A399" t="str">
        <v>2022/08/22</v>
      </c>
      <c r="B399">
        <v>29.08</v>
      </c>
      <c r="C399">
        <v>29.17</v>
      </c>
    </row>
    <row r="400" spans="1:3" x14ac:dyDescent="0.3">
      <c r="A400" t="str">
        <v>2022/08/23</v>
      </c>
      <c r="B400">
        <v>29.17</v>
      </c>
      <c r="C400">
        <v>28.84</v>
      </c>
    </row>
    <row r="401" spans="1:3" x14ac:dyDescent="0.3">
      <c r="A401" t="str">
        <v>2022/08/24</v>
      </c>
      <c r="B401">
        <v>28.84</v>
      </c>
      <c r="C401">
        <v>28.73</v>
      </c>
    </row>
    <row r="402" spans="1:3" x14ac:dyDescent="0.3">
      <c r="A402" t="str">
        <v>2022/08/25</v>
      </c>
      <c r="B402">
        <v>28.83</v>
      </c>
      <c r="C402">
        <v>28.91</v>
      </c>
    </row>
    <row r="403" spans="1:3" x14ac:dyDescent="0.3">
      <c r="A403" t="str">
        <v>2022/08/26</v>
      </c>
      <c r="B403">
        <v>28.91</v>
      </c>
      <c r="C403">
        <v>29.01</v>
      </c>
    </row>
    <row r="404" spans="1:3" x14ac:dyDescent="0.3">
      <c r="A404" t="str">
        <v>2022/08/29</v>
      </c>
      <c r="B404">
        <v>29.01</v>
      </c>
      <c r="C404">
        <v>28.37</v>
      </c>
    </row>
    <row r="405" spans="1:3" x14ac:dyDescent="0.3">
      <c r="A405" t="str">
        <v>2022/08/30</v>
      </c>
      <c r="B405">
        <v>28.37</v>
      </c>
      <c r="C405">
        <v>28.5</v>
      </c>
    </row>
    <row r="406" spans="1:3" x14ac:dyDescent="0.3">
      <c r="A406" t="str">
        <v>2022/08/31</v>
      </c>
      <c r="B406">
        <v>28.5</v>
      </c>
      <c r="C406">
        <v>28.7</v>
      </c>
    </row>
    <row r="407" spans="1:3" x14ac:dyDescent="0.3">
      <c r="A407" t="str">
        <v>2022/09/01</v>
      </c>
      <c r="B407">
        <v>28.7</v>
      </c>
      <c r="C407">
        <v>28.33</v>
      </c>
    </row>
    <row r="408" spans="1:3" x14ac:dyDescent="0.3">
      <c r="A408" t="str">
        <v>2022/09/02</v>
      </c>
      <c r="B408">
        <v>28.33</v>
      </c>
      <c r="C408">
        <v>28</v>
      </c>
    </row>
    <row r="409" spans="1:3" x14ac:dyDescent="0.3">
      <c r="A409" t="str">
        <v>2022/09/05</v>
      </c>
      <c r="B409">
        <v>28</v>
      </c>
      <c r="C409">
        <v>28.06</v>
      </c>
    </row>
    <row r="410" spans="1:3" x14ac:dyDescent="0.3">
      <c r="A410" t="str">
        <v>2022/09/06</v>
      </c>
      <c r="B410">
        <v>28.21</v>
      </c>
      <c r="C410">
        <v>28.05</v>
      </c>
    </row>
    <row r="411" spans="1:3" x14ac:dyDescent="0.3">
      <c r="A411" t="str">
        <v>2022/09/07</v>
      </c>
      <c r="B411">
        <v>27.9</v>
      </c>
      <c r="C411">
        <v>27.81</v>
      </c>
    </row>
    <row r="412" spans="1:3" x14ac:dyDescent="0.3">
      <c r="A412" t="str">
        <v>2022/09/08</v>
      </c>
      <c r="B412">
        <v>27.81</v>
      </c>
      <c r="C412">
        <v>28.24</v>
      </c>
    </row>
    <row r="413" spans="1:3" x14ac:dyDescent="0.3">
      <c r="A413" t="str">
        <v>2022/09/12</v>
      </c>
      <c r="B413">
        <v>28.48</v>
      </c>
      <c r="C413">
        <v>28.51</v>
      </c>
    </row>
    <row r="414" spans="1:3" x14ac:dyDescent="0.3">
      <c r="A414" t="str">
        <v>2022/09/13</v>
      </c>
      <c r="B414">
        <v>28.62</v>
      </c>
      <c r="C414">
        <v>28.67</v>
      </c>
    </row>
    <row r="415" spans="1:3" x14ac:dyDescent="0.3">
      <c r="A415" t="str">
        <v>2022/09/14</v>
      </c>
      <c r="B415">
        <v>28.67</v>
      </c>
      <c r="C415">
        <v>28.23</v>
      </c>
    </row>
    <row r="416" spans="1:3" x14ac:dyDescent="0.3">
      <c r="A416" t="str">
        <v>2022/09/15</v>
      </c>
      <c r="B416">
        <v>28.23</v>
      </c>
      <c r="C416">
        <v>28.51</v>
      </c>
    </row>
    <row r="417" spans="1:3" x14ac:dyDescent="0.3">
      <c r="A417" t="str">
        <v>2022/09/16</v>
      </c>
      <c r="B417">
        <v>28.47</v>
      </c>
      <c r="C417">
        <v>28.33</v>
      </c>
    </row>
    <row r="418" spans="1:3" x14ac:dyDescent="0.3">
      <c r="A418" t="str">
        <v>2022/09/19</v>
      </c>
      <c r="B418">
        <v>28.33</v>
      </c>
      <c r="C418">
        <v>28.03</v>
      </c>
    </row>
    <row r="419" spans="1:3" x14ac:dyDescent="0.3">
      <c r="A419" t="str">
        <v>2022/09/20</v>
      </c>
      <c r="B419">
        <v>28.13</v>
      </c>
      <c r="C419">
        <v>27.96</v>
      </c>
    </row>
    <row r="420" spans="1:3" x14ac:dyDescent="0.3">
      <c r="A420" t="str">
        <v>2022/09/21</v>
      </c>
      <c r="B420">
        <v>27.96</v>
      </c>
      <c r="C420">
        <v>27.56</v>
      </c>
    </row>
    <row r="421" spans="1:3" x14ac:dyDescent="0.3">
      <c r="A421" t="str">
        <v>2022/09/22</v>
      </c>
      <c r="B421">
        <v>27.56</v>
      </c>
      <c r="C421">
        <v>27.18</v>
      </c>
    </row>
    <row r="422" spans="1:3" x14ac:dyDescent="0.3">
      <c r="A422" t="str">
        <v>2022/09/23</v>
      </c>
      <c r="B422">
        <v>27.18</v>
      </c>
      <c r="C422">
        <v>26.94</v>
      </c>
    </row>
    <row r="423" spans="1:3" x14ac:dyDescent="0.3">
      <c r="A423" t="str">
        <v>2022/09/26</v>
      </c>
      <c r="B423">
        <v>26.71</v>
      </c>
      <c r="C423">
        <v>26.12</v>
      </c>
    </row>
    <row r="424" spans="1:3" x14ac:dyDescent="0.3">
      <c r="A424" t="str">
        <v>2022/09/27</v>
      </c>
      <c r="B424">
        <v>26.24</v>
      </c>
      <c r="C424">
        <v>26.24</v>
      </c>
    </row>
    <row r="425" spans="1:3" x14ac:dyDescent="0.3">
      <c r="A425" t="str">
        <v>2022/09/28</v>
      </c>
      <c r="B425">
        <v>26.23</v>
      </c>
      <c r="C425">
        <v>25.71</v>
      </c>
    </row>
    <row r="426" spans="1:3" x14ac:dyDescent="0.3">
      <c r="A426" t="str">
        <v>2022/09/29</v>
      </c>
      <c r="B426">
        <v>25.71</v>
      </c>
      <c r="C426">
        <v>25.81</v>
      </c>
    </row>
    <row r="427" spans="1:3" x14ac:dyDescent="0.3">
      <c r="A427" t="str">
        <v>2022/09/30</v>
      </c>
      <c r="B427">
        <v>25.58</v>
      </c>
      <c r="C427">
        <v>25.7</v>
      </c>
    </row>
    <row r="428" spans="1:3" x14ac:dyDescent="0.3">
      <c r="A428" t="str">
        <v>2022/10/03</v>
      </c>
      <c r="B428">
        <v>25.69</v>
      </c>
      <c r="C428">
        <v>25.56</v>
      </c>
    </row>
    <row r="429" spans="1:3" x14ac:dyDescent="0.3">
      <c r="A429" t="str">
        <v>2022/10/04</v>
      </c>
      <c r="B429">
        <v>25.58</v>
      </c>
      <c r="C429">
        <v>26.18</v>
      </c>
    </row>
    <row r="430" spans="1:3" x14ac:dyDescent="0.3">
      <c r="A430" t="str">
        <v>2022/10/05</v>
      </c>
      <c r="B430">
        <v>26.41</v>
      </c>
      <c r="C430">
        <v>26.49</v>
      </c>
    </row>
    <row r="431" spans="1:3" x14ac:dyDescent="0.3">
      <c r="A431" t="str">
        <v>2022/10/06</v>
      </c>
      <c r="B431">
        <v>26.49</v>
      </c>
      <c r="C431">
        <v>26.51</v>
      </c>
    </row>
    <row r="432" spans="1:3" x14ac:dyDescent="0.3">
      <c r="A432" t="str">
        <v>2022/10/07</v>
      </c>
      <c r="B432">
        <v>26.51</v>
      </c>
      <c r="C432">
        <v>26.22</v>
      </c>
    </row>
    <row r="433" spans="1:3" x14ac:dyDescent="0.3">
      <c r="A433" t="str">
        <v>2022/10/11</v>
      </c>
      <c r="B433">
        <v>26.23</v>
      </c>
      <c r="C433">
        <v>25.75</v>
      </c>
    </row>
    <row r="434" spans="1:3" x14ac:dyDescent="0.3">
      <c r="A434" t="str">
        <v>2022/10/12</v>
      </c>
      <c r="B434">
        <v>25.75</v>
      </c>
      <c r="C434">
        <v>25.79</v>
      </c>
    </row>
    <row r="435" spans="1:3" x14ac:dyDescent="0.3">
      <c r="A435" t="str">
        <v>2022/10/13</v>
      </c>
      <c r="B435">
        <v>25.77</v>
      </c>
      <c r="C435">
        <v>25.49</v>
      </c>
    </row>
    <row r="436" spans="1:3" x14ac:dyDescent="0.3">
      <c r="A436" t="str">
        <v>2022/10/14</v>
      </c>
      <c r="B436">
        <v>25.49</v>
      </c>
      <c r="C436">
        <v>25.82</v>
      </c>
    </row>
    <row r="437" spans="1:3" x14ac:dyDescent="0.3">
      <c r="A437" t="str">
        <v>2022/10/17</v>
      </c>
      <c r="B437">
        <v>25.62</v>
      </c>
      <c r="C437">
        <v>25.68</v>
      </c>
    </row>
    <row r="438" spans="1:3" x14ac:dyDescent="0.3">
      <c r="A438" t="str">
        <v>2022/10/18</v>
      </c>
      <c r="B438">
        <v>25.68</v>
      </c>
      <c r="C438">
        <v>25.74</v>
      </c>
    </row>
    <row r="439" spans="1:3" x14ac:dyDescent="0.3">
      <c r="A439" t="str">
        <v>2022/10/19</v>
      </c>
      <c r="B439">
        <v>23.64</v>
      </c>
      <c r="C439">
        <v>23.82</v>
      </c>
    </row>
    <row r="440" spans="1:3" x14ac:dyDescent="0.3">
      <c r="A440" t="str">
        <v>2022/10/20</v>
      </c>
      <c r="B440">
        <v>23.82</v>
      </c>
      <c r="C440">
        <v>23.8</v>
      </c>
    </row>
    <row r="441" spans="1:3" x14ac:dyDescent="0.3">
      <c r="A441" t="str">
        <v>2022/10/21</v>
      </c>
      <c r="B441">
        <v>23.8</v>
      </c>
      <c r="C441">
        <v>23.52</v>
      </c>
    </row>
    <row r="442" spans="1:3" x14ac:dyDescent="0.3">
      <c r="A442" t="str">
        <v>2022/10/24</v>
      </c>
      <c r="B442">
        <v>23.52</v>
      </c>
      <c r="C442">
        <v>23.61</v>
      </c>
    </row>
    <row r="443" spans="1:3" x14ac:dyDescent="0.3">
      <c r="A443" t="str">
        <v>2022/10/25</v>
      </c>
      <c r="B443">
        <v>23.71</v>
      </c>
      <c r="C443">
        <v>23.34</v>
      </c>
    </row>
    <row r="444" spans="1:3" x14ac:dyDescent="0.3">
      <c r="A444" t="str">
        <v>2022/10/26</v>
      </c>
      <c r="B444">
        <v>23.34</v>
      </c>
      <c r="C444">
        <v>23.39</v>
      </c>
    </row>
    <row r="445" spans="1:3" x14ac:dyDescent="0.3">
      <c r="A445" t="str">
        <v>2022/10/27</v>
      </c>
      <c r="B445">
        <v>23.45</v>
      </c>
      <c r="C445">
        <v>23.55</v>
      </c>
    </row>
    <row r="446" spans="1:3" x14ac:dyDescent="0.3">
      <c r="A446" t="str">
        <v>2022/10/28</v>
      </c>
      <c r="B446">
        <v>23.55</v>
      </c>
      <c r="C446">
        <v>23.3</v>
      </c>
    </row>
    <row r="447" spans="1:3" x14ac:dyDescent="0.3">
      <c r="A447" t="str">
        <v>2022/10/31</v>
      </c>
      <c r="B447">
        <v>23.43</v>
      </c>
      <c r="C447">
        <v>23.46</v>
      </c>
    </row>
    <row r="448" spans="1:3" x14ac:dyDescent="0.3">
      <c r="A448" t="str">
        <v>2022/11/01</v>
      </c>
      <c r="B448">
        <v>23.43</v>
      </c>
      <c r="C448">
        <v>23.52</v>
      </c>
    </row>
    <row r="449" spans="1:3" x14ac:dyDescent="0.3">
      <c r="A449" t="str">
        <v>2022/11/02</v>
      </c>
      <c r="B449">
        <v>23.53</v>
      </c>
      <c r="C449">
        <v>23.66</v>
      </c>
    </row>
    <row r="450" spans="1:3" x14ac:dyDescent="0.3">
      <c r="A450" t="str">
        <v>2022/11/03</v>
      </c>
      <c r="B450">
        <v>23.39</v>
      </c>
      <c r="C450">
        <v>23.52</v>
      </c>
    </row>
    <row r="451" spans="1:3" x14ac:dyDescent="0.3">
      <c r="A451" t="str">
        <v>2022/11/04</v>
      </c>
      <c r="B451">
        <v>23.52</v>
      </c>
      <c r="C451">
        <v>23.63</v>
      </c>
    </row>
    <row r="452" spans="1:3" x14ac:dyDescent="0.3">
      <c r="A452" t="str">
        <v>2022/11/07</v>
      </c>
      <c r="B452">
        <v>23.75</v>
      </c>
      <c r="C452">
        <v>24.03</v>
      </c>
    </row>
    <row r="453" spans="1:3" x14ac:dyDescent="0.3">
      <c r="A453" t="str">
        <v>2022/11/08</v>
      </c>
      <c r="B453">
        <v>24.08</v>
      </c>
      <c r="C453">
        <v>24.22</v>
      </c>
    </row>
    <row r="454" spans="1:3" x14ac:dyDescent="0.3">
      <c r="A454" t="str">
        <v>2022/11/09</v>
      </c>
      <c r="B454">
        <v>24.32</v>
      </c>
      <c r="C454">
        <v>24.67</v>
      </c>
    </row>
    <row r="455" spans="1:3" x14ac:dyDescent="0.3">
      <c r="A455" t="str">
        <v>2022/11/10</v>
      </c>
      <c r="B455">
        <v>24.67</v>
      </c>
      <c r="C455">
        <v>24.58</v>
      </c>
    </row>
    <row r="456" spans="1:3" x14ac:dyDescent="0.3">
      <c r="A456" t="str">
        <v>2022/11/11</v>
      </c>
      <c r="B456">
        <v>24.58</v>
      </c>
      <c r="C456">
        <v>25.08</v>
      </c>
    </row>
    <row r="457" spans="1:3" x14ac:dyDescent="0.3">
      <c r="A457" t="str">
        <v>2022/11/14</v>
      </c>
      <c r="B457">
        <v>25.11</v>
      </c>
      <c r="C457">
        <v>25.52</v>
      </c>
    </row>
    <row r="458" spans="1:3" x14ac:dyDescent="0.3">
      <c r="A458" t="str">
        <v>2022/11/15</v>
      </c>
      <c r="B458">
        <v>25.52</v>
      </c>
      <c r="C458">
        <v>25.66</v>
      </c>
    </row>
    <row r="459" spans="1:3" x14ac:dyDescent="0.3">
      <c r="A459" t="str">
        <v>2022/11/16</v>
      </c>
      <c r="B459">
        <v>25.66</v>
      </c>
      <c r="C459">
        <v>25.59</v>
      </c>
    </row>
    <row r="460" spans="1:3" x14ac:dyDescent="0.3">
      <c r="A460" t="str">
        <v>2022/11/17</v>
      </c>
      <c r="B460">
        <v>25.59</v>
      </c>
      <c r="C460">
        <v>25.65</v>
      </c>
    </row>
    <row r="461" spans="1:3" x14ac:dyDescent="0.3">
      <c r="A461" t="str">
        <v>2022/11/18</v>
      </c>
      <c r="B461">
        <v>25.63</v>
      </c>
      <c r="C461">
        <v>25.54</v>
      </c>
    </row>
    <row r="462" spans="1:3" x14ac:dyDescent="0.3">
      <c r="A462" t="str">
        <v>2022/11/21</v>
      </c>
      <c r="B462">
        <v>25.47</v>
      </c>
      <c r="C462">
        <v>25.27</v>
      </c>
    </row>
    <row r="463" spans="1:3" x14ac:dyDescent="0.3">
      <c r="A463" t="str">
        <v>2022/11/22</v>
      </c>
      <c r="B463">
        <v>25.14</v>
      </c>
      <c r="C463">
        <v>25.17</v>
      </c>
    </row>
    <row r="464" spans="1:3" x14ac:dyDescent="0.3">
      <c r="A464" t="str">
        <v>2022/11/23</v>
      </c>
      <c r="B464">
        <v>25.24</v>
      </c>
      <c r="C464">
        <v>25.22</v>
      </c>
    </row>
    <row r="465" spans="1:3" x14ac:dyDescent="0.3">
      <c r="A465" t="str">
        <v>2022/11/24</v>
      </c>
      <c r="B465">
        <v>25.22</v>
      </c>
      <c r="C465">
        <v>25.65</v>
      </c>
    </row>
    <row r="466" spans="1:3" x14ac:dyDescent="0.3">
      <c r="A466" t="str">
        <v>2022/11/25</v>
      </c>
      <c r="B466">
        <v>25.65</v>
      </c>
      <c r="C466">
        <v>25.48</v>
      </c>
    </row>
    <row r="467" spans="1:3" x14ac:dyDescent="0.3">
      <c r="A467" t="str">
        <v>2022/11/28</v>
      </c>
      <c r="B467">
        <v>25.22</v>
      </c>
      <c r="C467">
        <v>25.28</v>
      </c>
    </row>
    <row r="468" spans="1:3" x14ac:dyDescent="0.3">
      <c r="A468" t="str">
        <v>2022/11/29</v>
      </c>
      <c r="B468">
        <v>25.26</v>
      </c>
      <c r="C468">
        <v>25.55</v>
      </c>
    </row>
    <row r="469" spans="1:3" x14ac:dyDescent="0.3">
      <c r="A469" t="str">
        <v>2022/11/30</v>
      </c>
      <c r="B469">
        <v>25.47</v>
      </c>
      <c r="C469">
        <v>25.8</v>
      </c>
    </row>
    <row r="470" spans="1:3" x14ac:dyDescent="0.3">
      <c r="A470" t="str">
        <v>2022/12/01</v>
      </c>
      <c r="B470">
        <v>25.87</v>
      </c>
      <c r="C470">
        <v>25.88</v>
      </c>
    </row>
    <row r="471" spans="1:3" x14ac:dyDescent="0.3">
      <c r="A471" t="str">
        <v>2022/12/02</v>
      </c>
      <c r="B471">
        <v>25.75</v>
      </c>
      <c r="C471">
        <v>25.83</v>
      </c>
    </row>
    <row r="472" spans="1:3" x14ac:dyDescent="0.3">
      <c r="A472" t="str">
        <v>2022/12/05</v>
      </c>
      <c r="B472">
        <v>25.83</v>
      </c>
      <c r="C472">
        <v>25.98</v>
      </c>
    </row>
    <row r="473" spans="1:3" x14ac:dyDescent="0.3">
      <c r="A473" t="str">
        <v>2022/12/06</v>
      </c>
      <c r="B473">
        <v>25.88</v>
      </c>
      <c r="C473">
        <v>25.62</v>
      </c>
    </row>
    <row r="474" spans="1:3" x14ac:dyDescent="0.3">
      <c r="A474" t="str">
        <v>2022/12/07</v>
      </c>
      <c r="B474">
        <v>25.46</v>
      </c>
      <c r="C474">
        <v>25.35</v>
      </c>
    </row>
    <row r="475" spans="1:3" x14ac:dyDescent="0.3">
      <c r="A475" t="str">
        <v>2022/12/08</v>
      </c>
      <c r="B475">
        <v>25.35</v>
      </c>
      <c r="C475">
        <v>25.27</v>
      </c>
    </row>
    <row r="476" spans="1:3" x14ac:dyDescent="0.3">
      <c r="A476" t="str">
        <v>2022/12/09</v>
      </c>
      <c r="B476">
        <v>25.27</v>
      </c>
      <c r="C476">
        <v>25.56</v>
      </c>
    </row>
    <row r="477" spans="1:3" x14ac:dyDescent="0.3">
      <c r="A477" t="str">
        <v>2022/12/12</v>
      </c>
      <c r="B477">
        <v>25.56</v>
      </c>
      <c r="C477">
        <v>25.54</v>
      </c>
    </row>
    <row r="478" spans="1:3" x14ac:dyDescent="0.3">
      <c r="A478" t="str">
        <v>2022/12/13</v>
      </c>
      <c r="B478">
        <v>25.54</v>
      </c>
      <c r="C478">
        <v>25.49</v>
      </c>
    </row>
    <row r="479" spans="1:3" x14ac:dyDescent="0.3">
      <c r="A479" t="str">
        <v>2022/12/14</v>
      </c>
      <c r="B479">
        <v>25.49</v>
      </c>
      <c r="C479">
        <v>25.73</v>
      </c>
    </row>
    <row r="480" spans="1:3" x14ac:dyDescent="0.3">
      <c r="A480" t="str">
        <v>2022/12/15</v>
      </c>
      <c r="B480">
        <v>25.74</v>
      </c>
      <c r="C480">
        <v>25.74</v>
      </c>
    </row>
    <row r="481" spans="1:3" x14ac:dyDescent="0.3">
      <c r="A481" t="str">
        <v>2022/12/16</v>
      </c>
      <c r="B481">
        <v>25.74</v>
      </c>
      <c r="C481">
        <v>25.93</v>
      </c>
    </row>
    <row r="482" spans="1:3" x14ac:dyDescent="0.3">
      <c r="A482" t="str">
        <v>2022/12/19</v>
      </c>
      <c r="B482">
        <v>25.88</v>
      </c>
      <c r="C482">
        <v>25.7</v>
      </c>
    </row>
    <row r="483" spans="1:3" x14ac:dyDescent="0.3">
      <c r="A483" t="str">
        <v>2022/12/20</v>
      </c>
      <c r="B483">
        <v>25.7</v>
      </c>
      <c r="C483">
        <v>25.25</v>
      </c>
    </row>
    <row r="484" spans="1:3" x14ac:dyDescent="0.3">
      <c r="A484" t="str">
        <v>2022/12/21</v>
      </c>
      <c r="B484">
        <v>25.25</v>
      </c>
      <c r="C484">
        <v>25.34</v>
      </c>
    </row>
    <row r="485" spans="1:3" x14ac:dyDescent="0.3">
      <c r="A485" t="str">
        <v>2022/12/22</v>
      </c>
      <c r="B485">
        <v>25.42</v>
      </c>
      <c r="C485">
        <v>25.86</v>
      </c>
    </row>
    <row r="486" spans="1:3" x14ac:dyDescent="0.3">
      <c r="A486" t="str">
        <v>2022/12/23</v>
      </c>
      <c r="B486">
        <v>25.86</v>
      </c>
      <c r="C486">
        <v>25.61</v>
      </c>
    </row>
    <row r="487" spans="1:3" x14ac:dyDescent="0.3">
      <c r="A487" t="str">
        <v>2022/12/26</v>
      </c>
      <c r="B487">
        <v>25.62</v>
      </c>
      <c r="C487">
        <v>25.52</v>
      </c>
    </row>
    <row r="488" spans="1:3" x14ac:dyDescent="0.3">
      <c r="A488" t="str">
        <v>2022/12/27</v>
      </c>
      <c r="B488">
        <v>25.52</v>
      </c>
      <c r="C488">
        <v>25.6</v>
      </c>
    </row>
    <row r="489" spans="1:3" x14ac:dyDescent="0.3">
      <c r="A489" t="str">
        <v>2022/12/28</v>
      </c>
      <c r="B489">
        <v>25.6</v>
      </c>
      <c r="C489">
        <v>25.31</v>
      </c>
    </row>
    <row r="490" spans="1:3" x14ac:dyDescent="0.3">
      <c r="A490" t="str">
        <v>2022/12/29</v>
      </c>
      <c r="B490">
        <v>25.31</v>
      </c>
      <c r="C490">
        <v>25.29</v>
      </c>
    </row>
    <row r="491" spans="1:3" x14ac:dyDescent="0.3">
      <c r="A491" t="str">
        <v>2022/12/30</v>
      </c>
      <c r="B491">
        <v>25.44</v>
      </c>
      <c r="C491">
        <v>25.3</v>
      </c>
    </row>
    <row r="492" spans="1:3" x14ac:dyDescent="0.3">
      <c r="A492" t="str">
        <v>2023/01/03</v>
      </c>
      <c r="B492">
        <v>25.24</v>
      </c>
      <c r="C492">
        <v>25.5</v>
      </c>
    </row>
    <row r="493" spans="1:3" x14ac:dyDescent="0.3">
      <c r="A493" t="str">
        <v>2023/01/04</v>
      </c>
      <c r="B493">
        <v>25.5</v>
      </c>
      <c r="C493">
        <v>25.38</v>
      </c>
    </row>
    <row r="494" spans="1:3" x14ac:dyDescent="0.3">
      <c r="A494" t="str">
        <v>2023/01/05</v>
      </c>
      <c r="B494">
        <v>25.38</v>
      </c>
      <c r="C494">
        <v>25.42</v>
      </c>
    </row>
    <row r="495" spans="1:3" x14ac:dyDescent="0.3">
      <c r="A495" t="str">
        <v>2023/01/06</v>
      </c>
      <c r="B495">
        <v>25.42</v>
      </c>
      <c r="C495">
        <v>25.68</v>
      </c>
    </row>
    <row r="496" spans="1:3" x14ac:dyDescent="0.3">
      <c r="A496" t="str">
        <v>2023/01/09</v>
      </c>
      <c r="B496">
        <v>25.68</v>
      </c>
      <c r="C496">
        <v>26.08</v>
      </c>
    </row>
    <row r="497" spans="1:3" x14ac:dyDescent="0.3">
      <c r="A497" t="str">
        <v>2023/01/10</v>
      </c>
      <c r="B497">
        <v>26.08</v>
      </c>
      <c r="C497">
        <v>26.14</v>
      </c>
    </row>
    <row r="498" spans="1:3" x14ac:dyDescent="0.3">
      <c r="A498" t="str">
        <v>2023/01/11</v>
      </c>
      <c r="B498">
        <v>26.21</v>
      </c>
      <c r="C498">
        <v>26.1</v>
      </c>
    </row>
    <row r="499" spans="1:3" x14ac:dyDescent="0.3">
      <c r="A499" t="str">
        <v>2023/01/12</v>
      </c>
      <c r="B499">
        <v>26.15</v>
      </c>
      <c r="C499">
        <v>26</v>
      </c>
    </row>
    <row r="500" spans="1:3" x14ac:dyDescent="0.3">
      <c r="A500" t="str">
        <v>2023/01/13</v>
      </c>
      <c r="B500">
        <v>26</v>
      </c>
      <c r="C500">
        <v>25.96</v>
      </c>
    </row>
    <row r="501" spans="1:3" x14ac:dyDescent="0.3">
      <c r="A501" t="str">
        <v>2023/01/16</v>
      </c>
      <c r="B501">
        <v>26.05</v>
      </c>
      <c r="C501">
        <v>26</v>
      </c>
    </row>
    <row r="502" spans="1:3" x14ac:dyDescent="0.3">
      <c r="A502" t="str">
        <v>2023/01/17</v>
      </c>
      <c r="B502">
        <v>26</v>
      </c>
      <c r="C502">
        <v>26.11</v>
      </c>
    </row>
    <row r="503" spans="1:3" x14ac:dyDescent="0.3">
      <c r="A503" t="str">
        <v>2023/01/30</v>
      </c>
      <c r="B503">
        <v>26.11</v>
      </c>
      <c r="C503">
        <v>26.66</v>
      </c>
    </row>
    <row r="504" spans="1:3" x14ac:dyDescent="0.3">
      <c r="A504" t="str">
        <v>2023/01/31</v>
      </c>
      <c r="B504">
        <v>26.61</v>
      </c>
      <c r="C504">
        <v>26.5</v>
      </c>
    </row>
    <row r="505" spans="1:3" x14ac:dyDescent="0.3">
      <c r="A505" t="str">
        <v>2023/02/01</v>
      </c>
      <c r="B505">
        <v>26.5</v>
      </c>
      <c r="C505">
        <v>26.76</v>
      </c>
    </row>
    <row r="506" spans="1:3" x14ac:dyDescent="0.3">
      <c r="A506" t="str">
        <v>2023/02/02</v>
      </c>
      <c r="B506">
        <v>26.76</v>
      </c>
      <c r="C506">
        <v>27.06</v>
      </c>
    </row>
    <row r="507" spans="1:3" x14ac:dyDescent="0.3">
      <c r="A507" t="str">
        <v>2023/02/03</v>
      </c>
      <c r="B507">
        <v>27.06</v>
      </c>
      <c r="C507">
        <v>27.06</v>
      </c>
    </row>
    <row r="508" spans="1:3" x14ac:dyDescent="0.3">
      <c r="A508" t="str">
        <v>2023/02/06</v>
      </c>
      <c r="B508">
        <v>26.92</v>
      </c>
      <c r="C508">
        <v>26.81</v>
      </c>
    </row>
    <row r="509" spans="1:3" x14ac:dyDescent="0.3">
      <c r="A509" t="str">
        <v>2023/02/07</v>
      </c>
      <c r="B509">
        <v>26.82</v>
      </c>
      <c r="C509">
        <v>26.96</v>
      </c>
    </row>
    <row r="510" spans="1:3" x14ac:dyDescent="0.3">
      <c r="A510" t="str">
        <v>2023/02/08</v>
      </c>
      <c r="B510">
        <v>26.96</v>
      </c>
      <c r="C510">
        <v>27.2</v>
      </c>
    </row>
    <row r="511" spans="1:3" x14ac:dyDescent="0.3">
      <c r="A511" t="str">
        <v>2023/02/09</v>
      </c>
      <c r="B511">
        <v>27.2</v>
      </c>
      <c r="C511">
        <v>27.14</v>
      </c>
    </row>
    <row r="512" spans="1:3" x14ac:dyDescent="0.3">
      <c r="A512" t="str">
        <v>2023/02/10</v>
      </c>
      <c r="B512">
        <v>27.1</v>
      </c>
      <c r="C512">
        <v>26.95</v>
      </c>
    </row>
    <row r="513" spans="1:3" x14ac:dyDescent="0.3">
      <c r="A513" t="str">
        <v>2023/02/13</v>
      </c>
      <c r="B513">
        <v>26.95</v>
      </c>
      <c r="C513">
        <v>26.92</v>
      </c>
    </row>
    <row r="514" spans="1:3" x14ac:dyDescent="0.3">
      <c r="A514" t="str">
        <v>2023/02/14</v>
      </c>
      <c r="B514">
        <v>26.92</v>
      </c>
      <c r="C514">
        <v>27.16</v>
      </c>
    </row>
    <row r="515" spans="1:3" x14ac:dyDescent="0.3">
      <c r="A515" t="str">
        <v>2023/02/15</v>
      </c>
      <c r="B515">
        <v>27.13</v>
      </c>
      <c r="C515">
        <v>27.04</v>
      </c>
    </row>
    <row r="516" spans="1:3" x14ac:dyDescent="0.3">
      <c r="A516" t="str">
        <v>2023/02/16</v>
      </c>
      <c r="B516">
        <v>27.04</v>
      </c>
      <c r="C516">
        <v>27.25</v>
      </c>
    </row>
    <row r="517" spans="1:3" x14ac:dyDescent="0.3">
      <c r="A517" t="str">
        <v>2023/02/17</v>
      </c>
      <c r="B517">
        <v>27.25</v>
      </c>
      <c r="C517">
        <v>27.2</v>
      </c>
    </row>
    <row r="518" spans="1:3" x14ac:dyDescent="0.3">
      <c r="A518" t="str">
        <v>2023/02/20</v>
      </c>
      <c r="B518">
        <v>27.2</v>
      </c>
      <c r="C518">
        <v>27.37</v>
      </c>
    </row>
    <row r="519" spans="1:3" x14ac:dyDescent="0.3">
      <c r="A519" t="str">
        <v>2023/02/21</v>
      </c>
      <c r="B519">
        <v>27.37</v>
      </c>
      <c r="C519">
        <v>27.5</v>
      </c>
    </row>
    <row r="520" spans="1:3" x14ac:dyDescent="0.3">
      <c r="A520" t="str">
        <v>2023/02/22</v>
      </c>
      <c r="B520">
        <v>27.5</v>
      </c>
      <c r="C520">
        <v>27.33</v>
      </c>
    </row>
    <row r="521" spans="1:3" x14ac:dyDescent="0.3">
      <c r="A521" t="str">
        <v>2023/02/23</v>
      </c>
      <c r="B521">
        <v>27.34</v>
      </c>
      <c r="C521">
        <v>27.66</v>
      </c>
    </row>
    <row r="522" spans="1:3" x14ac:dyDescent="0.3">
      <c r="A522" t="str">
        <v>2023/02/24</v>
      </c>
      <c r="B522">
        <v>27.81</v>
      </c>
      <c r="C522">
        <v>27.58</v>
      </c>
    </row>
    <row r="523" spans="1:3" x14ac:dyDescent="0.3">
      <c r="A523" t="str">
        <v>2023/03/01</v>
      </c>
      <c r="B523">
        <v>27.49</v>
      </c>
      <c r="C523">
        <v>27.64</v>
      </c>
    </row>
    <row r="524" spans="1:3" x14ac:dyDescent="0.3">
      <c r="A524" t="str">
        <v>2023/03/02</v>
      </c>
      <c r="B524">
        <v>27.7</v>
      </c>
      <c r="C524">
        <v>27.8</v>
      </c>
    </row>
    <row r="525" spans="1:3" x14ac:dyDescent="0.3">
      <c r="A525" t="str">
        <v>2023/03/03</v>
      </c>
      <c r="B525">
        <v>27.8</v>
      </c>
      <c r="C525">
        <v>27.98</v>
      </c>
    </row>
    <row r="526" spans="1:3" x14ac:dyDescent="0.3">
      <c r="A526" t="str">
        <v>2023/03/06</v>
      </c>
      <c r="B526">
        <v>27.98</v>
      </c>
      <c r="C526">
        <v>28.24</v>
      </c>
    </row>
    <row r="527" spans="1:3" x14ac:dyDescent="0.3">
      <c r="A527" t="str">
        <v>2023/03/07</v>
      </c>
      <c r="B527">
        <v>28.24</v>
      </c>
      <c r="C527">
        <v>28.4</v>
      </c>
    </row>
    <row r="528" spans="1:3" x14ac:dyDescent="0.3">
      <c r="A528" t="str">
        <v>2023/03/08</v>
      </c>
      <c r="B528">
        <v>28.25</v>
      </c>
      <c r="C528">
        <v>28.29</v>
      </c>
    </row>
    <row r="529" spans="1:3" x14ac:dyDescent="0.3">
      <c r="A529" t="str">
        <v>2023/03/09</v>
      </c>
      <c r="B529">
        <v>28.29</v>
      </c>
      <c r="C529">
        <v>28.15</v>
      </c>
    </row>
    <row r="530" spans="1:3" x14ac:dyDescent="0.3">
      <c r="A530" t="str">
        <v>2023/03/10</v>
      </c>
      <c r="B530">
        <v>28.15</v>
      </c>
      <c r="C530">
        <v>27.84</v>
      </c>
    </row>
    <row r="531" spans="1:3" x14ac:dyDescent="0.3">
      <c r="A531" t="str">
        <v>2023/03/13</v>
      </c>
      <c r="B531">
        <v>27.84</v>
      </c>
      <c r="C531">
        <v>27.93</v>
      </c>
    </row>
    <row r="532" spans="1:3" x14ac:dyDescent="0.3">
      <c r="A532" t="str">
        <v>2023/03/14</v>
      </c>
      <c r="B532">
        <v>27.93</v>
      </c>
      <c r="C532">
        <v>27.61</v>
      </c>
    </row>
    <row r="533" spans="1:3" x14ac:dyDescent="0.3">
      <c r="A533" t="str">
        <v>2023/03/15</v>
      </c>
      <c r="B533">
        <v>27.61</v>
      </c>
      <c r="C533">
        <v>27.6</v>
      </c>
    </row>
    <row r="534" spans="1:3" x14ac:dyDescent="0.3">
      <c r="A534" t="str">
        <v>2023/03/16</v>
      </c>
      <c r="B534">
        <v>27.5</v>
      </c>
      <c r="C534">
        <v>27.43</v>
      </c>
    </row>
    <row r="535" spans="1:3" x14ac:dyDescent="0.3">
      <c r="A535" t="str">
        <v>2023/03/17</v>
      </c>
      <c r="B535">
        <v>27.43</v>
      </c>
      <c r="C535">
        <v>27.75</v>
      </c>
    </row>
    <row r="536" spans="1:3" x14ac:dyDescent="0.3">
      <c r="A536" t="str">
        <v>2023/03/20</v>
      </c>
      <c r="B536">
        <v>27.75</v>
      </c>
      <c r="C536">
        <v>27.68</v>
      </c>
    </row>
    <row r="537" spans="1:3" x14ac:dyDescent="0.3">
      <c r="A537" t="str">
        <v>2023/03/21</v>
      </c>
      <c r="B537">
        <v>27.68</v>
      </c>
      <c r="C537">
        <v>27.83</v>
      </c>
    </row>
    <row r="538" spans="1:3" x14ac:dyDescent="0.3">
      <c r="A538" t="str">
        <v>2023/03/22</v>
      </c>
      <c r="B538">
        <v>28.01</v>
      </c>
      <c r="C538">
        <v>28.13</v>
      </c>
    </row>
    <row r="539" spans="1:3" x14ac:dyDescent="0.3">
      <c r="A539" t="str">
        <v>2023/03/23</v>
      </c>
      <c r="B539">
        <v>28.13</v>
      </c>
      <c r="C539">
        <v>28.24</v>
      </c>
    </row>
    <row r="540" spans="1:3" x14ac:dyDescent="0.3">
      <c r="A540" t="str">
        <v>2023/03/24</v>
      </c>
      <c r="B540">
        <v>28.24</v>
      </c>
      <c r="C540">
        <v>28.34</v>
      </c>
    </row>
    <row r="541" spans="1:3" x14ac:dyDescent="0.3">
      <c r="A541" t="str">
        <v>2023/03/27</v>
      </c>
      <c r="B541">
        <v>28.33</v>
      </c>
      <c r="C541">
        <v>28.36</v>
      </c>
    </row>
    <row r="542" spans="1:3" x14ac:dyDescent="0.3">
      <c r="A542" t="str">
        <v>2023/03/28</v>
      </c>
      <c r="B542">
        <v>28.35</v>
      </c>
      <c r="C542">
        <v>28.11</v>
      </c>
    </row>
    <row r="543" spans="1:3" x14ac:dyDescent="0.3">
      <c r="A543" t="str">
        <v>2023/03/29</v>
      </c>
      <c r="B543">
        <v>28.16</v>
      </c>
      <c r="C543">
        <v>28.2</v>
      </c>
    </row>
    <row r="544" spans="1:3" x14ac:dyDescent="0.3">
      <c r="A544" t="str">
        <v>2023/03/30</v>
      </c>
      <c r="B544">
        <v>28.33</v>
      </c>
      <c r="C544">
        <v>28.41</v>
      </c>
    </row>
    <row r="545" spans="1:3" x14ac:dyDescent="0.3">
      <c r="A545" t="str">
        <v>2023/03/31</v>
      </c>
      <c r="B545">
        <v>28.51</v>
      </c>
      <c r="C545">
        <v>28.51</v>
      </c>
    </row>
    <row r="546" spans="1:3" x14ac:dyDescent="0.3">
      <c r="A546" t="str">
        <v>2023/04/06</v>
      </c>
      <c r="B546">
        <v>28.51</v>
      </c>
      <c r="C546">
        <v>28.5</v>
      </c>
    </row>
    <row r="547" spans="1:3" x14ac:dyDescent="0.3">
      <c r="A547" t="str">
        <v>2023/04/07</v>
      </c>
      <c r="B547">
        <v>28.5</v>
      </c>
      <c r="C547">
        <v>28.45</v>
      </c>
    </row>
    <row r="548" spans="1:3" x14ac:dyDescent="0.3">
      <c r="A548" t="str">
        <v>2023/04/10</v>
      </c>
      <c r="B548">
        <v>28.45</v>
      </c>
      <c r="C548">
        <v>28.57</v>
      </c>
    </row>
    <row r="549" spans="1:3" x14ac:dyDescent="0.3">
      <c r="A549" t="str">
        <v>2023/04/11</v>
      </c>
      <c r="B549">
        <v>28.65</v>
      </c>
      <c r="C549">
        <v>28.78</v>
      </c>
    </row>
    <row r="550" spans="1:3" x14ac:dyDescent="0.3">
      <c r="A550" t="str">
        <v>2023/04/12</v>
      </c>
      <c r="B550">
        <v>28.78</v>
      </c>
      <c r="C550">
        <v>28.87</v>
      </c>
    </row>
    <row r="551" spans="1:3" x14ac:dyDescent="0.3">
      <c r="A551" t="str">
        <v>2023/04/13</v>
      </c>
      <c r="B551">
        <v>28.84</v>
      </c>
      <c r="C551">
        <v>28.64</v>
      </c>
    </row>
    <row r="552" spans="1:3" x14ac:dyDescent="0.3">
      <c r="A552" t="str">
        <v>2023/04/14</v>
      </c>
      <c r="B552">
        <v>28.75</v>
      </c>
      <c r="C552">
        <v>28.77</v>
      </c>
    </row>
    <row r="553" spans="1:3" x14ac:dyDescent="0.3">
      <c r="A553" t="str">
        <v>2023/04/17</v>
      </c>
      <c r="B553">
        <v>28.72</v>
      </c>
      <c r="C553">
        <v>28.81</v>
      </c>
    </row>
    <row r="554" spans="1:3" x14ac:dyDescent="0.3">
      <c r="A554" t="str">
        <v>2023/04/18</v>
      </c>
      <c r="B554">
        <v>28.8</v>
      </c>
      <c r="C554">
        <v>28.61</v>
      </c>
    </row>
    <row r="555" spans="1:3" x14ac:dyDescent="0.3">
      <c r="A555" t="str">
        <v>2023/04/19</v>
      </c>
      <c r="B555">
        <v>28.64</v>
      </c>
      <c r="C555">
        <v>28.49</v>
      </c>
    </row>
    <row r="556" spans="1:3" x14ac:dyDescent="0.3">
      <c r="A556" t="str">
        <v>2023/04/20</v>
      </c>
      <c r="B556">
        <v>28.45</v>
      </c>
      <c r="C556">
        <v>28.35</v>
      </c>
    </row>
    <row r="557" spans="1:3" x14ac:dyDescent="0.3">
      <c r="A557" t="str">
        <v>2023/04/21</v>
      </c>
      <c r="B557">
        <v>28.35</v>
      </c>
      <c r="C557">
        <v>28.12</v>
      </c>
    </row>
    <row r="558" spans="1:3" x14ac:dyDescent="0.3">
      <c r="A558" t="str">
        <v>2023/04/24</v>
      </c>
      <c r="B558">
        <v>28.09</v>
      </c>
      <c r="C558">
        <v>28.22</v>
      </c>
    </row>
    <row r="559" spans="1:3" x14ac:dyDescent="0.3">
      <c r="A559" t="str">
        <v>2023/04/25</v>
      </c>
      <c r="B559">
        <v>28.22</v>
      </c>
      <c r="C559">
        <v>27.7</v>
      </c>
    </row>
    <row r="560" spans="1:3" x14ac:dyDescent="0.3">
      <c r="A560" t="str">
        <v>2023/04/26</v>
      </c>
      <c r="B560">
        <v>27.7</v>
      </c>
      <c r="C560">
        <v>27.79</v>
      </c>
    </row>
    <row r="561" spans="1:3" x14ac:dyDescent="0.3">
      <c r="A561" t="str">
        <v>2023/04/27</v>
      </c>
      <c r="B561">
        <v>27.79</v>
      </c>
      <c r="C561">
        <v>28</v>
      </c>
    </row>
    <row r="562" spans="1:3" x14ac:dyDescent="0.3">
      <c r="A562" t="str">
        <v>2023/04/28</v>
      </c>
      <c r="B562">
        <v>28.13</v>
      </c>
      <c r="C562">
        <v>28.2</v>
      </c>
    </row>
    <row r="563" spans="1:3" x14ac:dyDescent="0.3">
      <c r="A563" t="str">
        <v>2023/05/02</v>
      </c>
      <c r="B563">
        <v>28.2</v>
      </c>
      <c r="C563">
        <v>28.41</v>
      </c>
    </row>
    <row r="564" spans="1:3" x14ac:dyDescent="0.3">
      <c r="A564" t="str">
        <v>2023/05/03</v>
      </c>
      <c r="B564">
        <v>28.34</v>
      </c>
      <c r="C564">
        <v>28.33</v>
      </c>
    </row>
    <row r="565" spans="1:3" x14ac:dyDescent="0.3">
      <c r="A565" t="str">
        <v>2023/05/04</v>
      </c>
      <c r="B565">
        <v>28.26</v>
      </c>
      <c r="C565">
        <v>28.44</v>
      </c>
    </row>
    <row r="566" spans="1:3" x14ac:dyDescent="0.3">
      <c r="A566" t="str">
        <v>2023/05/05</v>
      </c>
      <c r="B566">
        <v>28.44</v>
      </c>
      <c r="C566">
        <v>28.46</v>
      </c>
    </row>
    <row r="567" spans="1:3" x14ac:dyDescent="0.3">
      <c r="A567" t="str">
        <v>2023/05/08</v>
      </c>
      <c r="B567">
        <v>28.58</v>
      </c>
      <c r="C567">
        <v>28.6</v>
      </c>
    </row>
    <row r="568" spans="1:3" x14ac:dyDescent="0.3">
      <c r="A568" t="str">
        <v>2023/05/09</v>
      </c>
      <c r="B568">
        <v>28.65</v>
      </c>
      <c r="C568">
        <v>28.66</v>
      </c>
    </row>
    <row r="569" spans="1:3" x14ac:dyDescent="0.3">
      <c r="A569" t="str">
        <v>2023/05/10</v>
      </c>
      <c r="B569">
        <v>28.66</v>
      </c>
      <c r="C569">
        <v>28.56</v>
      </c>
    </row>
    <row r="570" spans="1:3" x14ac:dyDescent="0.3">
      <c r="A570" t="str">
        <v>2023/05/11</v>
      </c>
      <c r="B570">
        <v>28.57</v>
      </c>
      <c r="C570">
        <v>28.36</v>
      </c>
    </row>
    <row r="571" spans="1:3" x14ac:dyDescent="0.3">
      <c r="A571" t="str">
        <v>2023/05/12</v>
      </c>
      <c r="B571">
        <v>28.36</v>
      </c>
      <c r="C571">
        <v>28.44</v>
      </c>
    </row>
    <row r="572" spans="1:3" x14ac:dyDescent="0.3">
      <c r="A572" t="str">
        <v>2023/05/15</v>
      </c>
      <c r="B572">
        <v>28.4</v>
      </c>
      <c r="C572">
        <v>28.35</v>
      </c>
    </row>
    <row r="573" spans="1:3" x14ac:dyDescent="0.3">
      <c r="A573" t="str">
        <v>2023/05/16</v>
      </c>
      <c r="B573">
        <v>28.35</v>
      </c>
      <c r="C573">
        <v>28.65</v>
      </c>
    </row>
    <row r="574" spans="1:3" x14ac:dyDescent="0.3">
      <c r="A574" t="str">
        <v>2023/05/17</v>
      </c>
      <c r="B574">
        <v>28.64</v>
      </c>
      <c r="C574">
        <v>28.85</v>
      </c>
    </row>
    <row r="575" spans="1:3" x14ac:dyDescent="0.3">
      <c r="A575" t="str">
        <v>2023/05/18</v>
      </c>
      <c r="B575">
        <v>28.85</v>
      </c>
      <c r="C575">
        <v>29.16</v>
      </c>
    </row>
    <row r="576" spans="1:3" x14ac:dyDescent="0.3">
      <c r="A576" t="str">
        <v>2023/05/19</v>
      </c>
      <c r="B576">
        <v>29.26</v>
      </c>
      <c r="C576">
        <v>29.45</v>
      </c>
    </row>
    <row r="577" spans="1:3" x14ac:dyDescent="0.3">
      <c r="A577" t="str">
        <v>2023/05/22</v>
      </c>
      <c r="B577">
        <v>29.45</v>
      </c>
      <c r="C577">
        <v>29.48</v>
      </c>
    </row>
    <row r="578" spans="1:3" x14ac:dyDescent="0.3">
      <c r="A578" t="str">
        <v>2023/05/23</v>
      </c>
      <c r="B578">
        <v>29.47</v>
      </c>
      <c r="C578">
        <v>29.47</v>
      </c>
    </row>
    <row r="579" spans="1:3" x14ac:dyDescent="0.3">
      <c r="A579" t="str">
        <v>2023/05/24</v>
      </c>
      <c r="B579">
        <v>29.41</v>
      </c>
      <c r="C579">
        <v>29.55</v>
      </c>
    </row>
    <row r="580" spans="1:3" x14ac:dyDescent="0.3">
      <c r="A580" t="str">
        <v>2023/05/25</v>
      </c>
      <c r="B580">
        <v>29.75</v>
      </c>
      <c r="C580">
        <v>29.86</v>
      </c>
    </row>
    <row r="581" spans="1:3" x14ac:dyDescent="0.3">
      <c r="A581" t="str">
        <v>2023/05/26</v>
      </c>
      <c r="B581">
        <v>29.88</v>
      </c>
      <c r="C581">
        <v>30.19</v>
      </c>
    </row>
    <row r="582" spans="1:3" x14ac:dyDescent="0.3">
      <c r="A582" t="str">
        <v>2023/05/29</v>
      </c>
      <c r="B582">
        <v>30.44</v>
      </c>
      <c r="C582">
        <v>30.57</v>
      </c>
    </row>
    <row r="583" spans="1:3" x14ac:dyDescent="0.3">
      <c r="A583" t="str">
        <v>2023/05/30</v>
      </c>
      <c r="B583">
        <v>30.59</v>
      </c>
      <c r="C583">
        <v>30.52</v>
      </c>
    </row>
    <row r="584" spans="1:3" x14ac:dyDescent="0.3">
      <c r="A584" t="str">
        <v>2023/05/31</v>
      </c>
      <c r="B584">
        <v>30.59</v>
      </c>
      <c r="C584">
        <v>30.61</v>
      </c>
    </row>
    <row r="585" spans="1:3" x14ac:dyDescent="0.3">
      <c r="A585" t="str">
        <v>2023/06/01</v>
      </c>
      <c r="B585">
        <v>30.61</v>
      </c>
      <c r="C585">
        <v>30.55</v>
      </c>
    </row>
    <row r="586" spans="1:3" x14ac:dyDescent="0.3">
      <c r="A586" t="str">
        <v>2023/06/02</v>
      </c>
      <c r="B586">
        <v>30.59</v>
      </c>
      <c r="C586">
        <v>30.97</v>
      </c>
    </row>
    <row r="587" spans="1:3" x14ac:dyDescent="0.3">
      <c r="A587" t="str">
        <v>2023/06/05</v>
      </c>
      <c r="B587">
        <v>30.97</v>
      </c>
      <c r="C587">
        <v>31.15</v>
      </c>
    </row>
    <row r="588" spans="1:3" x14ac:dyDescent="0.3">
      <c r="A588" t="str">
        <v>2023/06/06</v>
      </c>
      <c r="B588">
        <v>31.15</v>
      </c>
      <c r="C588">
        <v>31.18</v>
      </c>
    </row>
    <row r="589" spans="1:3" x14ac:dyDescent="0.3">
      <c r="A589" t="str">
        <v>2023/06/07</v>
      </c>
      <c r="B589">
        <v>31.32</v>
      </c>
      <c r="C589">
        <v>31.54</v>
      </c>
    </row>
    <row r="590" spans="1:3" x14ac:dyDescent="0.3">
      <c r="A590" t="str">
        <v>2023/06/08</v>
      </c>
      <c r="B590">
        <v>31.54</v>
      </c>
      <c r="C590">
        <v>31.29</v>
      </c>
    </row>
    <row r="591" spans="1:3" x14ac:dyDescent="0.3">
      <c r="A591" t="str">
        <v>2023/06/09</v>
      </c>
      <c r="B591">
        <v>31.5</v>
      </c>
      <c r="C591">
        <v>31.89</v>
      </c>
    </row>
    <row r="592" spans="1:3" x14ac:dyDescent="0.3">
      <c r="A592" t="str">
        <v>2023/06/12</v>
      </c>
      <c r="B592">
        <v>31.91</v>
      </c>
      <c r="C592">
        <v>31.84</v>
      </c>
    </row>
    <row r="593" spans="1:3" x14ac:dyDescent="0.3">
      <c r="A593" t="str">
        <v>2023/06/13</v>
      </c>
      <c r="B593">
        <v>31.84</v>
      </c>
      <c r="C593">
        <v>32.299999999999997</v>
      </c>
    </row>
    <row r="594" spans="1:3" x14ac:dyDescent="0.3">
      <c r="A594" t="str">
        <v>2023/06/14</v>
      </c>
      <c r="B594">
        <v>32.299999999999997</v>
      </c>
      <c r="C594">
        <v>32.409999999999997</v>
      </c>
    </row>
    <row r="595" spans="1:3" x14ac:dyDescent="0.3">
      <c r="A595" t="str">
        <v>2023/06/15</v>
      </c>
      <c r="B595">
        <v>32.69</v>
      </c>
      <c r="C595">
        <v>32.85</v>
      </c>
    </row>
    <row r="596" spans="1:3" x14ac:dyDescent="0.3">
      <c r="A596" t="str">
        <v>2023/06/16</v>
      </c>
      <c r="B596">
        <v>32.85</v>
      </c>
      <c r="C596">
        <v>32.86</v>
      </c>
    </row>
    <row r="597" spans="1:3" x14ac:dyDescent="0.3">
      <c r="A597" t="str">
        <v>2023/06/19</v>
      </c>
      <c r="B597">
        <v>32.86</v>
      </c>
      <c r="C597">
        <v>32.76</v>
      </c>
    </row>
    <row r="598" spans="1:3" x14ac:dyDescent="0.3">
      <c r="A598" t="str">
        <v>2023/06/20</v>
      </c>
      <c r="B598">
        <v>32.770000000000003</v>
      </c>
      <c r="C598">
        <v>32.619999999999997</v>
      </c>
    </row>
    <row r="599" spans="1:3" x14ac:dyDescent="0.3">
      <c r="A599" t="str">
        <v>2023/06/21</v>
      </c>
      <c r="B599">
        <v>32.68</v>
      </c>
      <c r="C599">
        <v>32.96</v>
      </c>
    </row>
    <row r="600" spans="1:3" x14ac:dyDescent="0.3">
      <c r="A600" t="str">
        <v>2023/06/26</v>
      </c>
      <c r="B600">
        <v>32.76</v>
      </c>
      <c r="C600">
        <v>32.76</v>
      </c>
    </row>
    <row r="601" spans="1:3" x14ac:dyDescent="0.3">
      <c r="A601" t="str">
        <v>2023/06/27</v>
      </c>
      <c r="B601">
        <v>32.61</v>
      </c>
      <c r="C601">
        <v>32.270000000000003</v>
      </c>
    </row>
    <row r="602" spans="1:3" x14ac:dyDescent="0.3">
      <c r="A602" t="str">
        <v>2023/06/28</v>
      </c>
      <c r="B602">
        <v>32.270000000000003</v>
      </c>
      <c r="C602">
        <v>32.36</v>
      </c>
    </row>
    <row r="603" spans="1:3" x14ac:dyDescent="0.3">
      <c r="A603" t="str">
        <v>2023/06/29</v>
      </c>
      <c r="B603">
        <v>32.57</v>
      </c>
      <c r="C603">
        <v>32.64</v>
      </c>
    </row>
    <row r="604" spans="1:3" x14ac:dyDescent="0.3">
      <c r="A604" t="str">
        <v>2023/06/30</v>
      </c>
      <c r="B604">
        <v>32.56</v>
      </c>
      <c r="C604">
        <v>32.75</v>
      </c>
    </row>
    <row r="605" spans="1:3" x14ac:dyDescent="0.3">
      <c r="A605" t="str">
        <v>2023/07/03</v>
      </c>
      <c r="B605">
        <v>32.99</v>
      </c>
      <c r="C605">
        <v>33.25</v>
      </c>
    </row>
    <row r="606" spans="1:3" x14ac:dyDescent="0.3">
      <c r="A606" t="str">
        <v>2023/07/04</v>
      </c>
      <c r="B606">
        <v>33.25</v>
      </c>
      <c r="C606">
        <v>33.85</v>
      </c>
    </row>
    <row r="607" spans="1:3" x14ac:dyDescent="0.3">
      <c r="A607" t="str">
        <v>2023/07/05</v>
      </c>
      <c r="B607">
        <v>33.86</v>
      </c>
      <c r="C607">
        <v>33.65</v>
      </c>
    </row>
    <row r="608" spans="1:3" x14ac:dyDescent="0.3">
      <c r="A608" t="str">
        <v>2023/07/06</v>
      </c>
      <c r="B608">
        <v>33.42</v>
      </c>
      <c r="C608">
        <v>33.299999999999997</v>
      </c>
    </row>
    <row r="609" spans="1:3" x14ac:dyDescent="0.3">
      <c r="A609" t="str">
        <v>2023/07/07</v>
      </c>
      <c r="B609">
        <v>33.159999999999997</v>
      </c>
      <c r="C609">
        <v>33.04</v>
      </c>
    </row>
    <row r="610" spans="1:3" x14ac:dyDescent="0.3">
      <c r="A610" t="str">
        <v>2023/07/10</v>
      </c>
      <c r="B610">
        <v>33.04</v>
      </c>
      <c r="C610">
        <v>33.07</v>
      </c>
    </row>
    <row r="611" spans="1:3" x14ac:dyDescent="0.3">
      <c r="A611" t="str">
        <v>2023/07/11</v>
      </c>
      <c r="B611">
        <v>33.11</v>
      </c>
      <c r="C611">
        <v>33.840000000000003</v>
      </c>
    </row>
    <row r="612" spans="1:3" x14ac:dyDescent="0.3">
      <c r="A612" t="str">
        <v>2023/07/12</v>
      </c>
      <c r="B612">
        <v>34.020000000000003</v>
      </c>
      <c r="C612">
        <v>34.44</v>
      </c>
    </row>
    <row r="613" spans="1:3" x14ac:dyDescent="0.3">
      <c r="A613" t="str">
        <v>2023/07/13</v>
      </c>
      <c r="B613">
        <v>34.82</v>
      </c>
      <c r="C613">
        <v>34.93</v>
      </c>
    </row>
    <row r="614" spans="1:3" x14ac:dyDescent="0.3">
      <c r="A614" t="str">
        <v>2023/07/14</v>
      </c>
      <c r="B614">
        <v>34.93</v>
      </c>
      <c r="C614">
        <v>35.630000000000003</v>
      </c>
    </row>
    <row r="615" spans="1:3" x14ac:dyDescent="0.3">
      <c r="A615" t="str">
        <v>2023/07/17</v>
      </c>
      <c r="B615">
        <v>35.630000000000003</v>
      </c>
      <c r="C615">
        <v>35.979999999999997</v>
      </c>
    </row>
    <row r="616" spans="1:3" x14ac:dyDescent="0.3">
      <c r="A616" t="str">
        <v>2023/07/18</v>
      </c>
      <c r="B616">
        <v>34.979999999999997</v>
      </c>
      <c r="C616">
        <v>35.29</v>
      </c>
    </row>
    <row r="617" spans="1:3" x14ac:dyDescent="0.3">
      <c r="A617" t="str">
        <v>2023/07/19</v>
      </c>
      <c r="B617">
        <v>35.619999999999997</v>
      </c>
      <c r="C617">
        <v>34.53</v>
      </c>
    </row>
    <row r="618" spans="1:3" x14ac:dyDescent="0.3">
      <c r="A618" t="str">
        <v>2023/07/20</v>
      </c>
      <c r="B618">
        <v>34.520000000000003</v>
      </c>
      <c r="C618">
        <v>34.89</v>
      </c>
    </row>
    <row r="619" spans="1:3" x14ac:dyDescent="0.3">
      <c r="A619" t="str">
        <v>2023/07/21</v>
      </c>
      <c r="B619">
        <v>34.89</v>
      </c>
      <c r="C619">
        <v>35.450000000000003</v>
      </c>
    </row>
    <row r="620" spans="1:3" x14ac:dyDescent="0.3">
      <c r="A620" t="str">
        <v>2023/07/24</v>
      </c>
      <c r="B620">
        <v>35.79</v>
      </c>
      <c r="C620">
        <v>36.130000000000003</v>
      </c>
    </row>
    <row r="621" spans="1:3" x14ac:dyDescent="0.3">
      <c r="A621" t="str">
        <v>2023/07/25</v>
      </c>
      <c r="B621">
        <v>36.17</v>
      </c>
      <c r="C621">
        <v>36.159999999999997</v>
      </c>
    </row>
    <row r="622" spans="1:3" x14ac:dyDescent="0.3">
      <c r="A622" t="str">
        <v>2023/07/26</v>
      </c>
      <c r="B622">
        <v>36.159999999999997</v>
      </c>
      <c r="C622">
        <v>36.17</v>
      </c>
    </row>
    <row r="623" spans="1:3" x14ac:dyDescent="0.3">
      <c r="A623" t="str">
        <v>2023/07/27</v>
      </c>
      <c r="B623">
        <v>36.58</v>
      </c>
      <c r="C623">
        <v>36.22</v>
      </c>
    </row>
    <row r="624" spans="1:3" x14ac:dyDescent="0.3">
      <c r="A624" t="str">
        <v>2023/07/28</v>
      </c>
      <c r="B624">
        <v>36.31</v>
      </c>
      <c r="C624">
        <v>36.83</v>
      </c>
    </row>
    <row r="625" spans="1:3" x14ac:dyDescent="0.3">
      <c r="A625" t="str">
        <v>2023/07/31</v>
      </c>
      <c r="B625">
        <v>36.9</v>
      </c>
      <c r="C625">
        <v>35.92</v>
      </c>
    </row>
    <row r="626" spans="1:3" x14ac:dyDescent="0.3">
      <c r="A626" t="str">
        <v>2023/08/01</v>
      </c>
      <c r="B626">
        <v>35.950000000000003</v>
      </c>
      <c r="C626">
        <v>35.9</v>
      </c>
    </row>
    <row r="627" spans="1:3" x14ac:dyDescent="0.3">
      <c r="A627" t="str">
        <v>2023/08/02</v>
      </c>
      <c r="B627">
        <v>35.909999999999997</v>
      </c>
      <c r="C627">
        <v>34.79</v>
      </c>
    </row>
    <row r="628" spans="1:3" x14ac:dyDescent="0.3">
      <c r="A628" t="str">
        <v>2023/08/04</v>
      </c>
      <c r="B628">
        <v>34.729999999999997</v>
      </c>
      <c r="C628">
        <v>34.86</v>
      </c>
    </row>
    <row r="629" spans="1:3" x14ac:dyDescent="0.3">
      <c r="A629" t="str">
        <v>2023/08/07</v>
      </c>
      <c r="B629">
        <v>35.159999999999997</v>
      </c>
      <c r="C629">
        <v>35.840000000000003</v>
      </c>
    </row>
    <row r="630" spans="1:3" x14ac:dyDescent="0.3">
      <c r="A630" t="str">
        <v>2023/08/08</v>
      </c>
      <c r="B630">
        <v>35.81</v>
      </c>
      <c r="C630">
        <v>35.770000000000003</v>
      </c>
    </row>
    <row r="631" spans="1:3" x14ac:dyDescent="0.3">
      <c r="A631" t="str">
        <v>2023/08/09</v>
      </c>
      <c r="B631">
        <v>35.549999999999997</v>
      </c>
      <c r="C631">
        <v>35.53</v>
      </c>
    </row>
    <row r="632" spans="1:3" x14ac:dyDescent="0.3">
      <c r="A632" t="str">
        <v>2023/08/10</v>
      </c>
      <c r="B632">
        <v>35.53</v>
      </c>
      <c r="C632">
        <v>34.56</v>
      </c>
    </row>
    <row r="633" spans="1:3" x14ac:dyDescent="0.3">
      <c r="A633" t="str">
        <v>2023/08/11</v>
      </c>
      <c r="B633">
        <v>34.56</v>
      </c>
      <c r="C633">
        <v>34.619999999999997</v>
      </c>
    </row>
    <row r="634" spans="1:3" x14ac:dyDescent="0.3">
      <c r="A634" t="str">
        <v>2023/08/14</v>
      </c>
      <c r="B634">
        <v>34.31</v>
      </c>
      <c r="C634">
        <v>34.340000000000003</v>
      </c>
    </row>
    <row r="635" spans="1:3" x14ac:dyDescent="0.3">
      <c r="A635" t="str">
        <v>2023/08/15</v>
      </c>
      <c r="B635">
        <v>34.86</v>
      </c>
      <c r="C635">
        <v>34.83</v>
      </c>
    </row>
    <row r="636" spans="1:3" x14ac:dyDescent="0.3">
      <c r="A636" t="str">
        <v>2023/08/16</v>
      </c>
      <c r="B636">
        <v>34.83</v>
      </c>
      <c r="C636">
        <v>35.36</v>
      </c>
    </row>
    <row r="637" spans="1:3" x14ac:dyDescent="0.3">
      <c r="A637" t="str">
        <v>2023/08/17</v>
      </c>
      <c r="B637">
        <v>35.36</v>
      </c>
      <c r="C637">
        <v>35.47</v>
      </c>
    </row>
    <row r="638" spans="1:3" x14ac:dyDescent="0.3">
      <c r="A638" t="str">
        <v>2023/08/18</v>
      </c>
      <c r="B638">
        <v>35.44</v>
      </c>
      <c r="C638">
        <v>34.869999999999997</v>
      </c>
    </row>
    <row r="639" spans="1:3" x14ac:dyDescent="0.3">
      <c r="A639" t="str">
        <v>2023/08/21</v>
      </c>
      <c r="B639">
        <v>35.229999999999997</v>
      </c>
      <c r="C639">
        <v>34.880000000000003</v>
      </c>
    </row>
    <row r="640" spans="1:3" x14ac:dyDescent="0.3">
      <c r="A640" t="str">
        <v>2023/08/22</v>
      </c>
      <c r="B640">
        <v>34.880000000000003</v>
      </c>
      <c r="C640">
        <v>35.200000000000003</v>
      </c>
    </row>
    <row r="641" spans="1:3" x14ac:dyDescent="0.3">
      <c r="A641" t="str">
        <v>2023/08/23</v>
      </c>
      <c r="B641">
        <v>35.21</v>
      </c>
      <c r="C641">
        <v>35.590000000000003</v>
      </c>
    </row>
    <row r="642" spans="1:3" x14ac:dyDescent="0.3">
      <c r="A642" t="str">
        <v>2023/08/24</v>
      </c>
      <c r="B642">
        <v>35.840000000000003</v>
      </c>
      <c r="C642">
        <v>35.9</v>
      </c>
    </row>
    <row r="643" spans="1:3" x14ac:dyDescent="0.3">
      <c r="A643" t="str">
        <v>2023/08/25</v>
      </c>
      <c r="B643">
        <v>35.9</v>
      </c>
      <c r="C643">
        <v>35.14</v>
      </c>
    </row>
    <row r="644" spans="1:3" x14ac:dyDescent="0.3">
      <c r="A644" t="str">
        <v>2023/08/28</v>
      </c>
      <c r="B644">
        <v>35.14</v>
      </c>
      <c r="C644">
        <v>34.979999999999997</v>
      </c>
    </row>
    <row r="645" spans="1:3" x14ac:dyDescent="0.3">
      <c r="A645" t="str">
        <v>2023/08/29</v>
      </c>
      <c r="B645">
        <v>34.979999999999997</v>
      </c>
      <c r="C645">
        <v>35.22</v>
      </c>
    </row>
    <row r="646" spans="1:3" x14ac:dyDescent="0.3">
      <c r="A646" t="str">
        <v>2023/08/30</v>
      </c>
      <c r="B646">
        <v>35.22</v>
      </c>
      <c r="C646">
        <v>35.43</v>
      </c>
    </row>
    <row r="647" spans="1:3" x14ac:dyDescent="0.3">
      <c r="A647" t="str">
        <v>2023/08/31</v>
      </c>
      <c r="B647">
        <v>35.29</v>
      </c>
      <c r="C647">
        <v>35.380000000000003</v>
      </c>
    </row>
    <row r="648" spans="1:3" x14ac:dyDescent="0.3">
      <c r="A648" t="str">
        <v>2023/09/01</v>
      </c>
      <c r="B648">
        <v>35.43</v>
      </c>
      <c r="C648">
        <v>35.07</v>
      </c>
    </row>
    <row r="649" spans="1:3" x14ac:dyDescent="0.3">
      <c r="A649" t="str">
        <v>2023/09/04</v>
      </c>
      <c r="B649">
        <v>35.07</v>
      </c>
      <c r="C649">
        <v>35.369999999999997</v>
      </c>
    </row>
    <row r="650" spans="1:3" x14ac:dyDescent="0.3">
      <c r="A650" t="str">
        <v>2023/09/05</v>
      </c>
      <c r="B650">
        <v>35.299999999999997</v>
      </c>
      <c r="C650">
        <v>35.700000000000003</v>
      </c>
    </row>
    <row r="651" spans="1:3" x14ac:dyDescent="0.3">
      <c r="A651" t="str">
        <v>2023/09/06</v>
      </c>
      <c r="B651">
        <v>35.659999999999997</v>
      </c>
      <c r="C651">
        <v>35.700000000000003</v>
      </c>
    </row>
    <row r="652" spans="1:3" x14ac:dyDescent="0.3">
      <c r="A652" t="str">
        <v>2023/09/07</v>
      </c>
      <c r="B652">
        <v>35.51</v>
      </c>
      <c r="C652">
        <v>35.520000000000003</v>
      </c>
    </row>
    <row r="653" spans="1:3" x14ac:dyDescent="0.3">
      <c r="A653" t="str">
        <v>2023/09/08</v>
      </c>
      <c r="B653">
        <v>35.520000000000003</v>
      </c>
      <c r="C653">
        <v>35.4</v>
      </c>
    </row>
    <row r="654" spans="1:3" x14ac:dyDescent="0.3">
      <c r="A654" t="str">
        <v>2023/09/11</v>
      </c>
      <c r="B654">
        <v>35.39</v>
      </c>
      <c r="C654">
        <v>34.75</v>
      </c>
    </row>
    <row r="655" spans="1:3" x14ac:dyDescent="0.3">
      <c r="A655" t="str">
        <v>2023/09/12</v>
      </c>
      <c r="B655">
        <v>34.74</v>
      </c>
      <c r="C655">
        <v>34.799999999999997</v>
      </c>
    </row>
    <row r="656" spans="1:3" x14ac:dyDescent="0.3">
      <c r="A656" t="str">
        <v>2023/09/13</v>
      </c>
      <c r="B656">
        <v>34.85</v>
      </c>
      <c r="C656">
        <v>34.85</v>
      </c>
    </row>
    <row r="657" spans="1:3" x14ac:dyDescent="0.3">
      <c r="A657" t="str">
        <v>2023/09/14</v>
      </c>
      <c r="B657">
        <v>34.85</v>
      </c>
      <c r="C657">
        <v>35.409999999999997</v>
      </c>
    </row>
    <row r="658" spans="1:3" x14ac:dyDescent="0.3">
      <c r="A658" t="str">
        <v>2023/09/15</v>
      </c>
      <c r="B658">
        <v>35.51</v>
      </c>
      <c r="C658">
        <v>35.71</v>
      </c>
    </row>
    <row r="659" spans="1:3" x14ac:dyDescent="0.3">
      <c r="A659" t="str">
        <v>2023/09/18</v>
      </c>
      <c r="B659">
        <v>35.71</v>
      </c>
      <c r="C659">
        <v>35.22</v>
      </c>
    </row>
    <row r="660" spans="1:3" x14ac:dyDescent="0.3">
      <c r="A660" t="str">
        <v>2023/09/19</v>
      </c>
      <c r="B660">
        <v>35.22</v>
      </c>
      <c r="C660">
        <v>35.03</v>
      </c>
    </row>
    <row r="661" spans="1:3" x14ac:dyDescent="0.3">
      <c r="A661" t="str">
        <v>2023/09/20</v>
      </c>
      <c r="B661">
        <v>35.020000000000003</v>
      </c>
      <c r="C661">
        <v>34.950000000000003</v>
      </c>
    </row>
    <row r="662" spans="1:3" x14ac:dyDescent="0.3">
      <c r="A662" t="str">
        <v>2023/09/21</v>
      </c>
      <c r="B662">
        <v>34.71</v>
      </c>
      <c r="C662">
        <v>34.61</v>
      </c>
    </row>
    <row r="663" spans="1:3" x14ac:dyDescent="0.3">
      <c r="A663" t="str">
        <v>2023/09/22</v>
      </c>
      <c r="B663">
        <v>34.61</v>
      </c>
      <c r="C663">
        <v>34.880000000000003</v>
      </c>
    </row>
    <row r="664" spans="1:3" x14ac:dyDescent="0.3">
      <c r="A664" t="str">
        <v>2023/09/25</v>
      </c>
      <c r="B664">
        <v>34.880000000000003</v>
      </c>
      <c r="C664">
        <v>35.020000000000003</v>
      </c>
    </row>
    <row r="665" spans="1:3" x14ac:dyDescent="0.3">
      <c r="A665" t="str">
        <v>2023/09/26</v>
      </c>
      <c r="B665">
        <v>35.020000000000003</v>
      </c>
      <c r="C665">
        <v>34.69</v>
      </c>
    </row>
    <row r="666" spans="1:3" x14ac:dyDescent="0.3">
      <c r="A666" t="str">
        <v>2023/09/27</v>
      </c>
      <c r="B666">
        <v>34.69</v>
      </c>
      <c r="C666">
        <v>34.9</v>
      </c>
    </row>
    <row r="667" spans="1:3" x14ac:dyDescent="0.3">
      <c r="A667" t="str">
        <v>2023/09/28</v>
      </c>
      <c r="B667">
        <v>34.9</v>
      </c>
      <c r="C667">
        <v>35.049999999999997</v>
      </c>
    </row>
    <row r="668" spans="1:3" x14ac:dyDescent="0.3">
      <c r="A668" t="str">
        <v>2023/10/02</v>
      </c>
      <c r="B668">
        <v>35.28</v>
      </c>
      <c r="C668">
        <v>35.770000000000003</v>
      </c>
    </row>
    <row r="669" spans="1:3" x14ac:dyDescent="0.3">
      <c r="A669" t="str">
        <v>2023/10/03</v>
      </c>
      <c r="B669">
        <v>35.86</v>
      </c>
      <c r="C669">
        <v>35.520000000000003</v>
      </c>
    </row>
    <row r="670" spans="1:3" x14ac:dyDescent="0.3">
      <c r="A670" t="str">
        <v>2023/10/04</v>
      </c>
      <c r="B670">
        <v>35.1</v>
      </c>
      <c r="C670">
        <v>35.28</v>
      </c>
    </row>
    <row r="671" spans="1:3" x14ac:dyDescent="0.3">
      <c r="A671" t="str">
        <v>2023/10/05</v>
      </c>
      <c r="B671">
        <v>35.409999999999997</v>
      </c>
      <c r="C671">
        <v>35.619999999999997</v>
      </c>
    </row>
    <row r="672" spans="1:3" x14ac:dyDescent="0.3">
      <c r="A672" t="str">
        <v>2023/10/06</v>
      </c>
      <c r="B672">
        <v>35.64</v>
      </c>
      <c r="C672">
        <v>35.700000000000003</v>
      </c>
    </row>
    <row r="673" spans="1:3" x14ac:dyDescent="0.3">
      <c r="A673" t="str">
        <v>2023/10/11</v>
      </c>
      <c r="B673">
        <v>35.700000000000003</v>
      </c>
      <c r="C673">
        <v>35.65</v>
      </c>
    </row>
    <row r="674" spans="1:3" x14ac:dyDescent="0.3">
      <c r="A674" t="str">
        <v>2023/10/12</v>
      </c>
      <c r="B674">
        <v>35.65</v>
      </c>
      <c r="C674">
        <v>35.979999999999997</v>
      </c>
    </row>
    <row r="675" spans="1:3" x14ac:dyDescent="0.3">
      <c r="A675" t="str">
        <v>2023/10/13</v>
      </c>
      <c r="B675">
        <v>35.869999999999997</v>
      </c>
      <c r="C675">
        <v>35.65</v>
      </c>
    </row>
    <row r="676" spans="1:3" x14ac:dyDescent="0.3">
      <c r="A676" t="str">
        <v>2023/10/16</v>
      </c>
      <c r="B676">
        <v>35.65</v>
      </c>
      <c r="C676">
        <v>35.369999999999997</v>
      </c>
    </row>
    <row r="677" spans="1:3" x14ac:dyDescent="0.3">
      <c r="A677" t="str">
        <v>2023/10/17</v>
      </c>
      <c r="B677">
        <v>35.369999999999997</v>
      </c>
      <c r="C677">
        <v>35.159999999999997</v>
      </c>
    </row>
    <row r="678" spans="1:3" x14ac:dyDescent="0.3">
      <c r="A678" t="str">
        <v>2023/10/18</v>
      </c>
      <c r="B678">
        <v>35.159999999999997</v>
      </c>
      <c r="C678">
        <v>34.76</v>
      </c>
    </row>
    <row r="679" spans="1:3" x14ac:dyDescent="0.3">
      <c r="A679" t="str">
        <v>2023/10/19</v>
      </c>
      <c r="B679">
        <v>33.4</v>
      </c>
      <c r="C679">
        <v>33.479999999999997</v>
      </c>
    </row>
    <row r="680" spans="1:3" x14ac:dyDescent="0.3">
      <c r="A680" t="str">
        <v>2023/10/20</v>
      </c>
      <c r="B680">
        <v>33.479999999999997</v>
      </c>
      <c r="C680">
        <v>33.29</v>
      </c>
    </row>
    <row r="681" spans="1:3" x14ac:dyDescent="0.3">
      <c r="A681" t="str">
        <v>2023/10/23</v>
      </c>
      <c r="B681">
        <v>33.08</v>
      </c>
      <c r="C681">
        <v>32.93</v>
      </c>
    </row>
    <row r="682" spans="1:3" x14ac:dyDescent="0.3">
      <c r="A682" t="str">
        <v>2023/10/24</v>
      </c>
      <c r="B682">
        <v>32.93</v>
      </c>
      <c r="C682">
        <v>33.4</v>
      </c>
    </row>
    <row r="683" spans="1:3" x14ac:dyDescent="0.3">
      <c r="A683" t="str">
        <v>2023/10/25</v>
      </c>
      <c r="B683">
        <v>33.4</v>
      </c>
      <c r="C683">
        <v>33.479999999999997</v>
      </c>
    </row>
    <row r="684" spans="1:3" x14ac:dyDescent="0.3">
      <c r="A684" t="str">
        <v>2023/10/26</v>
      </c>
      <c r="B684">
        <v>33.479999999999997</v>
      </c>
      <c r="C684">
        <v>32.89</v>
      </c>
    </row>
    <row r="685" spans="1:3" x14ac:dyDescent="0.3">
      <c r="A685" t="str">
        <v>2023/10/27</v>
      </c>
      <c r="B685">
        <v>33.04</v>
      </c>
      <c r="C685">
        <v>33.01</v>
      </c>
    </row>
    <row r="686" spans="1:3" x14ac:dyDescent="0.3">
      <c r="A686" t="str">
        <v>2023/10/30</v>
      </c>
      <c r="B686">
        <v>33.020000000000003</v>
      </c>
      <c r="C686">
        <v>33.14</v>
      </c>
    </row>
    <row r="687" spans="1:3" x14ac:dyDescent="0.3">
      <c r="A687" t="str">
        <v>2023/10/31</v>
      </c>
      <c r="B687">
        <v>33.25</v>
      </c>
      <c r="C687">
        <v>32.61</v>
      </c>
    </row>
    <row r="688" spans="1:3" x14ac:dyDescent="0.3">
      <c r="A688" t="str">
        <v>2023/11/01</v>
      </c>
      <c r="B688">
        <v>32.79</v>
      </c>
      <c r="C688">
        <v>32.82</v>
      </c>
    </row>
    <row r="689" spans="1:3" x14ac:dyDescent="0.3">
      <c r="A689" t="str">
        <v>2023/11/02</v>
      </c>
      <c r="B689">
        <v>33.340000000000003</v>
      </c>
      <c r="C689">
        <v>33.56</v>
      </c>
    </row>
    <row r="690" spans="1:3" x14ac:dyDescent="0.3">
      <c r="A690" t="str">
        <v>2023/11/03</v>
      </c>
      <c r="B690">
        <v>33.57</v>
      </c>
      <c r="C690">
        <v>33.700000000000003</v>
      </c>
    </row>
    <row r="691" spans="1:3" x14ac:dyDescent="0.3">
      <c r="A691" t="str">
        <v>2023/11/06</v>
      </c>
      <c r="B691">
        <v>33.72</v>
      </c>
      <c r="C691">
        <v>34.26</v>
      </c>
    </row>
    <row r="692" spans="1:3" x14ac:dyDescent="0.3">
      <c r="A692" t="str">
        <v>2023/11/07</v>
      </c>
      <c r="B692">
        <v>34.17</v>
      </c>
      <c r="C692">
        <v>34.32</v>
      </c>
    </row>
    <row r="693" spans="1:3" x14ac:dyDescent="0.3">
      <c r="A693" t="str">
        <v>2023/11/08</v>
      </c>
      <c r="B693">
        <v>34.33</v>
      </c>
      <c r="C693">
        <v>34.6</v>
      </c>
    </row>
    <row r="694" spans="1:3" x14ac:dyDescent="0.3">
      <c r="A694" t="str">
        <v>2023/11/09</v>
      </c>
      <c r="B694">
        <v>34.58</v>
      </c>
      <c r="C694">
        <v>34.659999999999997</v>
      </c>
    </row>
    <row r="695" spans="1:3" x14ac:dyDescent="0.3">
      <c r="A695" t="str">
        <v>2023/11/10</v>
      </c>
      <c r="B695">
        <v>34.659999999999997</v>
      </c>
      <c r="C695">
        <v>34.51</v>
      </c>
    </row>
    <row r="696" spans="1:3" x14ac:dyDescent="0.3">
      <c r="A696" t="str">
        <v>2023/11/13</v>
      </c>
      <c r="B696">
        <v>34.76</v>
      </c>
      <c r="C696">
        <v>34.590000000000003</v>
      </c>
    </row>
    <row r="697" spans="1:3" x14ac:dyDescent="0.3">
      <c r="A697" t="str">
        <v>2023/11/14</v>
      </c>
      <c r="B697">
        <v>34.6</v>
      </c>
      <c r="C697">
        <v>34.799999999999997</v>
      </c>
    </row>
    <row r="698" spans="1:3" x14ac:dyDescent="0.3">
      <c r="A698" t="str">
        <v>2023/11/15</v>
      </c>
      <c r="B698">
        <v>35.08</v>
      </c>
      <c r="C698">
        <v>34.909999999999997</v>
      </c>
    </row>
    <row r="699" spans="1:3" x14ac:dyDescent="0.3">
      <c r="A699" t="str">
        <v>2023/11/16</v>
      </c>
      <c r="B699">
        <v>35.01</v>
      </c>
      <c r="C699">
        <v>34.86</v>
      </c>
    </row>
    <row r="700" spans="1:3" x14ac:dyDescent="0.3">
      <c r="A700" t="str">
        <v>2023/11/17</v>
      </c>
      <c r="B700">
        <v>34.909999999999997</v>
      </c>
      <c r="C700">
        <v>34.94</v>
      </c>
    </row>
    <row r="701" spans="1:3" x14ac:dyDescent="0.3">
      <c r="A701" t="str">
        <v>2023/11/20</v>
      </c>
      <c r="B701">
        <v>34.94</v>
      </c>
      <c r="C701">
        <v>34.979999999999997</v>
      </c>
    </row>
    <row r="702" spans="1:3" x14ac:dyDescent="0.3">
      <c r="A702" t="str">
        <v>2023/11/21</v>
      </c>
      <c r="B702">
        <v>35.28</v>
      </c>
      <c r="C702">
        <v>35.42</v>
      </c>
    </row>
    <row r="703" spans="1:3" x14ac:dyDescent="0.3">
      <c r="A703" t="str">
        <v>2023/11/22</v>
      </c>
      <c r="B703">
        <v>35.19</v>
      </c>
      <c r="C703">
        <v>35.06</v>
      </c>
    </row>
    <row r="704" spans="1:3" x14ac:dyDescent="0.3">
      <c r="A704" t="str">
        <v>2023/11/23</v>
      </c>
      <c r="B704">
        <v>35.08</v>
      </c>
      <c r="C704">
        <v>34.950000000000003</v>
      </c>
    </row>
    <row r="705" spans="1:3" x14ac:dyDescent="0.3">
      <c r="A705" t="str">
        <v>2023/11/24</v>
      </c>
      <c r="B705">
        <v>35.049999999999997</v>
      </c>
      <c r="C705">
        <v>34.96</v>
      </c>
    </row>
    <row r="706" spans="1:3" x14ac:dyDescent="0.3">
      <c r="A706" t="str">
        <v>2023/11/27</v>
      </c>
      <c r="B706">
        <v>35</v>
      </c>
      <c r="C706">
        <v>34.700000000000003</v>
      </c>
    </row>
    <row r="707" spans="1:3" x14ac:dyDescent="0.3">
      <c r="A707" t="str">
        <v>2023/11/28</v>
      </c>
      <c r="B707">
        <v>34.700000000000003</v>
      </c>
      <c r="C707">
        <v>34.93</v>
      </c>
    </row>
    <row r="708" spans="1:3" x14ac:dyDescent="0.3">
      <c r="A708" t="str">
        <v>2023/11/29</v>
      </c>
      <c r="B708">
        <v>34.93</v>
      </c>
      <c r="C708">
        <v>35.19</v>
      </c>
    </row>
    <row r="709" spans="1:3" x14ac:dyDescent="0.3">
      <c r="A709" t="str">
        <v>2023/11/30</v>
      </c>
      <c r="B709">
        <v>35.19</v>
      </c>
      <c r="C709">
        <v>35.25</v>
      </c>
    </row>
    <row r="710" spans="1:3" x14ac:dyDescent="0.3">
      <c r="A710" t="str">
        <v>2023/12/01</v>
      </c>
      <c r="B710">
        <v>35.18</v>
      </c>
      <c r="C710">
        <v>35.25</v>
      </c>
    </row>
    <row r="711" spans="1:3" x14ac:dyDescent="0.3">
      <c r="A711" t="str">
        <v>2023/12/04</v>
      </c>
      <c r="B711">
        <v>35.29</v>
      </c>
      <c r="C711">
        <v>35.31</v>
      </c>
    </row>
    <row r="712" spans="1:3" x14ac:dyDescent="0.3">
      <c r="A712" t="str">
        <v>2023/12/05</v>
      </c>
      <c r="B712">
        <v>35.31</v>
      </c>
      <c r="C712">
        <v>35.130000000000003</v>
      </c>
    </row>
    <row r="713" spans="1:3" x14ac:dyDescent="0.3">
      <c r="A713" t="str">
        <v>2023/12/06</v>
      </c>
      <c r="B713">
        <v>35.29</v>
      </c>
      <c r="C713">
        <v>35.43</v>
      </c>
    </row>
    <row r="714" spans="1:3" x14ac:dyDescent="0.3">
      <c r="A714" t="str">
        <v>2023/12/07</v>
      </c>
      <c r="B714">
        <v>35.43</v>
      </c>
      <c r="C714">
        <v>35.36</v>
      </c>
    </row>
    <row r="715" spans="1:3" x14ac:dyDescent="0.3">
      <c r="A715" t="str">
        <v>2023/12/08</v>
      </c>
      <c r="B715">
        <v>35.43</v>
      </c>
      <c r="C715">
        <v>35.58</v>
      </c>
    </row>
    <row r="716" spans="1:3" x14ac:dyDescent="0.3">
      <c r="A716" t="str">
        <v>2023/12/11</v>
      </c>
      <c r="B716">
        <v>35.58</v>
      </c>
      <c r="C716">
        <v>35.619999999999997</v>
      </c>
    </row>
    <row r="717" spans="1:3" x14ac:dyDescent="0.3">
      <c r="A717" t="str">
        <v>2023/12/12</v>
      </c>
      <c r="B717">
        <v>35.75</v>
      </c>
      <c r="C717">
        <v>35.72</v>
      </c>
    </row>
    <row r="718" spans="1:3" x14ac:dyDescent="0.3">
      <c r="A718" t="str">
        <v>2023/12/13</v>
      </c>
      <c r="B718">
        <v>35.72</v>
      </c>
      <c r="C718">
        <v>36.19</v>
      </c>
    </row>
    <row r="719" spans="1:3" x14ac:dyDescent="0.3">
      <c r="A719" t="str">
        <v>2023/12/14</v>
      </c>
      <c r="B719">
        <v>36.19</v>
      </c>
      <c r="C719">
        <v>36.700000000000003</v>
      </c>
    </row>
    <row r="720" spans="1:3" x14ac:dyDescent="0.3">
      <c r="A720" t="str">
        <v>2023/12/15</v>
      </c>
      <c r="B720">
        <v>36.75</v>
      </c>
      <c r="C720">
        <v>36.35</v>
      </c>
    </row>
    <row r="721" spans="1:3" x14ac:dyDescent="0.3">
      <c r="A721" t="str">
        <v>2023/12/18</v>
      </c>
      <c r="B721">
        <v>36.29</v>
      </c>
      <c r="C721">
        <v>36.39</v>
      </c>
    </row>
    <row r="722" spans="1:3" x14ac:dyDescent="0.3">
      <c r="A722" t="str">
        <v>2023/12/19</v>
      </c>
      <c r="B722">
        <v>36.39</v>
      </c>
      <c r="C722">
        <v>36.17</v>
      </c>
    </row>
    <row r="723" spans="1:3" x14ac:dyDescent="0.3">
      <c r="A723" t="str">
        <v>2023/12/20</v>
      </c>
      <c r="B723">
        <v>36.299999999999997</v>
      </c>
      <c r="C723">
        <v>36.56</v>
      </c>
    </row>
    <row r="724" spans="1:3" x14ac:dyDescent="0.3">
      <c r="A724" t="str">
        <v>2023/12/21</v>
      </c>
      <c r="B724">
        <v>36.33</v>
      </c>
      <c r="C724">
        <v>36.42</v>
      </c>
    </row>
    <row r="725" spans="1:3" x14ac:dyDescent="0.3">
      <c r="A725" t="str">
        <v>2023/12/22</v>
      </c>
      <c r="B725">
        <v>36.43</v>
      </c>
      <c r="C725">
        <v>36.5</v>
      </c>
    </row>
    <row r="726" spans="1:3" x14ac:dyDescent="0.3">
      <c r="A726" t="str">
        <v>2023/12/25</v>
      </c>
      <c r="B726">
        <v>36.61</v>
      </c>
      <c r="C726">
        <v>36.78</v>
      </c>
    </row>
    <row r="727" spans="1:3" x14ac:dyDescent="0.3">
      <c r="A727" t="str">
        <v>2023/12/26</v>
      </c>
      <c r="B727">
        <v>36.79</v>
      </c>
      <c r="C727">
        <v>37.18</v>
      </c>
    </row>
    <row r="728" spans="1:3" x14ac:dyDescent="0.3">
      <c r="A728" t="str">
        <v>2023/12/27</v>
      </c>
      <c r="B728">
        <v>37.200000000000003</v>
      </c>
      <c r="C728">
        <v>37.520000000000003</v>
      </c>
    </row>
    <row r="729" spans="1:3" x14ac:dyDescent="0.3">
      <c r="A729" t="str">
        <v>2023/12/28</v>
      </c>
      <c r="B729">
        <v>37.58</v>
      </c>
      <c r="C729">
        <v>37.43</v>
      </c>
    </row>
    <row r="730" spans="1:3" x14ac:dyDescent="0.3">
      <c r="A730" t="str">
        <v>2023/12/29</v>
      </c>
      <c r="B730">
        <v>37.47</v>
      </c>
      <c r="C730">
        <v>37.520000000000003</v>
      </c>
    </row>
    <row r="731" spans="1:3" x14ac:dyDescent="0.3">
      <c r="A731" t="str">
        <v>2024/01/02</v>
      </c>
      <c r="B731">
        <v>37.520000000000003</v>
      </c>
      <c r="C731">
        <v>37.130000000000003</v>
      </c>
    </row>
    <row r="732" spans="1:3" x14ac:dyDescent="0.3">
      <c r="A732" t="str">
        <v>2024/01/03</v>
      </c>
      <c r="B732">
        <v>36.869999999999997</v>
      </c>
      <c r="C732">
        <v>36.590000000000003</v>
      </c>
    </row>
    <row r="733" spans="1:3" x14ac:dyDescent="0.3">
      <c r="A733" t="str">
        <v>2024/01/04</v>
      </c>
      <c r="B733">
        <v>36.590000000000003</v>
      </c>
      <c r="C733">
        <v>36.57</v>
      </c>
    </row>
    <row r="734" spans="1:3" x14ac:dyDescent="0.3">
      <c r="A734" t="str">
        <v>2024/01/05</v>
      </c>
      <c r="B734">
        <v>36.57</v>
      </c>
      <c r="C734">
        <v>36.479999999999997</v>
      </c>
    </row>
    <row r="735" spans="1:3" x14ac:dyDescent="0.3">
      <c r="A735" t="str">
        <v>2024/01/08</v>
      </c>
      <c r="B735">
        <v>36.479999999999997</v>
      </c>
      <c r="C735">
        <v>36.47</v>
      </c>
    </row>
    <row r="736" spans="1:3" x14ac:dyDescent="0.3">
      <c r="A736" t="str">
        <v>2024/01/09</v>
      </c>
      <c r="B736">
        <v>36.51</v>
      </c>
      <c r="C736">
        <v>36.380000000000003</v>
      </c>
    </row>
    <row r="737" spans="1:3" x14ac:dyDescent="0.3">
      <c r="A737" t="str">
        <v>2024/01/10</v>
      </c>
      <c r="B737">
        <v>36.28</v>
      </c>
      <c r="C737">
        <v>36.17</v>
      </c>
    </row>
    <row r="738" spans="1:3" x14ac:dyDescent="0.3">
      <c r="A738" t="str">
        <v>2024/01/11</v>
      </c>
      <c r="B738">
        <v>36.17</v>
      </c>
      <c r="C738">
        <v>36.340000000000003</v>
      </c>
    </row>
    <row r="739" spans="1:3" x14ac:dyDescent="0.3">
      <c r="A739" t="str">
        <v>2024/01/12</v>
      </c>
      <c r="B739">
        <v>36.340000000000003</v>
      </c>
      <c r="C739">
        <v>36.229999999999997</v>
      </c>
    </row>
    <row r="740" spans="1:3" x14ac:dyDescent="0.3">
      <c r="A740" t="str">
        <v>2024/01/15</v>
      </c>
      <c r="B740">
        <v>36.24</v>
      </c>
      <c r="C740">
        <v>36.31</v>
      </c>
    </row>
    <row r="741" spans="1:3" x14ac:dyDescent="0.3">
      <c r="A741" t="str">
        <v>2024/01/16</v>
      </c>
      <c r="B741">
        <v>36.119999999999997</v>
      </c>
      <c r="C741">
        <v>36.19</v>
      </c>
    </row>
    <row r="742" spans="1:3" x14ac:dyDescent="0.3">
      <c r="A742" t="str">
        <v>2024/01/17</v>
      </c>
      <c r="B742">
        <v>35.369999999999997</v>
      </c>
      <c r="C742">
        <v>35.06</v>
      </c>
    </row>
    <row r="743" spans="1:3" x14ac:dyDescent="0.3">
      <c r="A743" t="str">
        <v>2024/01/18</v>
      </c>
      <c r="B743">
        <v>35.06</v>
      </c>
      <c r="C743">
        <v>35.04</v>
      </c>
    </row>
    <row r="744" spans="1:3" x14ac:dyDescent="0.3">
      <c r="A744" t="str">
        <v>2024/01/19</v>
      </c>
      <c r="B744">
        <v>35.26</v>
      </c>
      <c r="C744">
        <v>35.590000000000003</v>
      </c>
    </row>
    <row r="745" spans="1:3" x14ac:dyDescent="0.3">
      <c r="A745" t="str">
        <v>2024/01/22</v>
      </c>
      <c r="B745">
        <v>35.9</v>
      </c>
      <c r="C745">
        <v>36.229999999999997</v>
      </c>
    </row>
    <row r="746" spans="1:3" x14ac:dyDescent="0.3">
      <c r="A746" t="str">
        <v>2024/01/23</v>
      </c>
      <c r="B746">
        <v>36.31</v>
      </c>
      <c r="C746">
        <v>36.31</v>
      </c>
    </row>
    <row r="747" spans="1:3" x14ac:dyDescent="0.3">
      <c r="A747" t="str">
        <v>2024/01/24</v>
      </c>
      <c r="B747">
        <v>36.32</v>
      </c>
      <c r="C747">
        <v>36.32</v>
      </c>
    </row>
    <row r="748" spans="1:3" x14ac:dyDescent="0.3">
      <c r="A748" t="str">
        <v>2024/01/25</v>
      </c>
      <c r="B748">
        <v>36.32</v>
      </c>
      <c r="C748">
        <v>36.44</v>
      </c>
    </row>
    <row r="749" spans="1:3" x14ac:dyDescent="0.3">
      <c r="A749" t="str">
        <v>2024/01/26</v>
      </c>
      <c r="B749">
        <v>36.44</v>
      </c>
      <c r="C749">
        <v>36.1</v>
      </c>
    </row>
    <row r="750" spans="1:3" x14ac:dyDescent="0.3">
      <c r="A750" t="str">
        <v>2024/01/29</v>
      </c>
      <c r="B750">
        <v>36.1</v>
      </c>
      <c r="C750">
        <v>36.43</v>
      </c>
    </row>
    <row r="751" spans="1:3" x14ac:dyDescent="0.3">
      <c r="A751" t="str">
        <v>2024/01/30</v>
      </c>
      <c r="B751">
        <v>36.5</v>
      </c>
      <c r="C751">
        <v>36.39</v>
      </c>
    </row>
    <row r="752" spans="1:3" x14ac:dyDescent="0.3">
      <c r="A752" t="str">
        <v>2024/01/31</v>
      </c>
      <c r="B752">
        <v>36.35</v>
      </c>
      <c r="C752">
        <v>36.26</v>
      </c>
    </row>
    <row r="753" spans="1:3" x14ac:dyDescent="0.3">
      <c r="A753" t="str">
        <v>2024/02/01</v>
      </c>
      <c r="B753">
        <v>36.29</v>
      </c>
      <c r="C753">
        <v>36.42</v>
      </c>
    </row>
    <row r="754" spans="1:3" x14ac:dyDescent="0.3">
      <c r="A754" t="str">
        <v>2024/02/02</v>
      </c>
      <c r="B754">
        <v>36.42</v>
      </c>
      <c r="C754">
        <v>36.6</v>
      </c>
    </row>
    <row r="755" spans="1:3" x14ac:dyDescent="0.3">
      <c r="A755" t="str">
        <v>2024/02/05</v>
      </c>
      <c r="B755">
        <v>36.479999999999997</v>
      </c>
      <c r="C755">
        <v>36.51</v>
      </c>
    </row>
    <row r="756" spans="1:3" x14ac:dyDescent="0.3">
      <c r="A756" t="str">
        <v>2024/02/15</v>
      </c>
      <c r="B756">
        <v>36.51</v>
      </c>
      <c r="C756">
        <v>37.01</v>
      </c>
    </row>
    <row r="757" spans="1:3" x14ac:dyDescent="0.3">
      <c r="A757" t="str">
        <v>2024/02/16</v>
      </c>
      <c r="B757">
        <v>37.01</v>
      </c>
      <c r="C757">
        <v>37.200000000000003</v>
      </c>
    </row>
    <row r="758" spans="1:3" x14ac:dyDescent="0.3">
      <c r="A758" t="str">
        <v>2024/02/19</v>
      </c>
      <c r="B758">
        <v>37.200000000000003</v>
      </c>
      <c r="C758">
        <v>37.28</v>
      </c>
    </row>
    <row r="759" spans="1:3" x14ac:dyDescent="0.3">
      <c r="A759" t="str">
        <v>2024/02/20</v>
      </c>
      <c r="B759">
        <v>37.380000000000003</v>
      </c>
      <c r="C759">
        <v>37.56</v>
      </c>
    </row>
    <row r="760" spans="1:3" x14ac:dyDescent="0.3">
      <c r="A760" t="str">
        <v>2024/02/21</v>
      </c>
      <c r="B760">
        <v>37.409999999999997</v>
      </c>
      <c r="C760">
        <v>37.380000000000003</v>
      </c>
    </row>
    <row r="761" spans="1:3" x14ac:dyDescent="0.3">
      <c r="A761" t="str">
        <v>2024/02/22</v>
      </c>
      <c r="B761">
        <v>37.67</v>
      </c>
      <c r="C761">
        <v>37.79</v>
      </c>
    </row>
    <row r="762" spans="1:3" x14ac:dyDescent="0.3">
      <c r="A762" t="str">
        <v>2024/02/23</v>
      </c>
      <c r="B762">
        <v>37.96</v>
      </c>
      <c r="C762">
        <v>37.71</v>
      </c>
    </row>
    <row r="763" spans="1:3" x14ac:dyDescent="0.3">
      <c r="A763" t="str">
        <v>2024/02/26</v>
      </c>
      <c r="B763">
        <v>37.659999999999997</v>
      </c>
      <c r="C763">
        <v>37.74</v>
      </c>
    </row>
    <row r="764" spans="1:3" x14ac:dyDescent="0.3">
      <c r="A764" t="str">
        <v>2024/02/27</v>
      </c>
      <c r="B764">
        <v>37.74</v>
      </c>
      <c r="C764">
        <v>37.549999999999997</v>
      </c>
    </row>
    <row r="765" spans="1:3" x14ac:dyDescent="0.3">
      <c r="A765" t="str">
        <v>2024/02/29</v>
      </c>
      <c r="B765">
        <v>37.549999999999997</v>
      </c>
      <c r="C765">
        <v>37.86</v>
      </c>
    </row>
    <row r="766" spans="1:3" x14ac:dyDescent="0.3">
      <c r="A766" t="str">
        <v>2024/03/01</v>
      </c>
      <c r="B766">
        <v>37.909999999999997</v>
      </c>
      <c r="C766">
        <v>37.75</v>
      </c>
    </row>
    <row r="767" spans="1:3" x14ac:dyDescent="0.3">
      <c r="A767" t="str">
        <v>2024/03/04</v>
      </c>
      <c r="B767">
        <v>37.75</v>
      </c>
      <c r="C767">
        <v>38.130000000000003</v>
      </c>
    </row>
    <row r="768" spans="1:3" x14ac:dyDescent="0.3">
      <c r="A768" t="str">
        <v>2024/03/05</v>
      </c>
      <c r="B768">
        <v>38.119999999999997</v>
      </c>
      <c r="C768">
        <v>38.369999999999997</v>
      </c>
    </row>
    <row r="769" spans="1:3" x14ac:dyDescent="0.3">
      <c r="A769" t="str">
        <v>2024/03/06</v>
      </c>
      <c r="B769">
        <v>38.36</v>
      </c>
      <c r="C769">
        <v>38.74</v>
      </c>
    </row>
    <row r="770" spans="1:3" x14ac:dyDescent="0.3">
      <c r="A770" t="str">
        <v>2024/03/07</v>
      </c>
      <c r="B770">
        <v>38.74</v>
      </c>
      <c r="C770">
        <v>38.909999999999997</v>
      </c>
    </row>
    <row r="771" spans="1:3" x14ac:dyDescent="0.3">
      <c r="A771" t="str">
        <v>2024/03/08</v>
      </c>
      <c r="B771">
        <v>38.979999999999997</v>
      </c>
      <c r="C771">
        <v>38.659999999999997</v>
      </c>
    </row>
    <row r="772" spans="1:3" x14ac:dyDescent="0.3">
      <c r="A772" t="str">
        <v>2024/03/11</v>
      </c>
      <c r="B772">
        <v>38.67</v>
      </c>
      <c r="C772">
        <v>38.67</v>
      </c>
    </row>
    <row r="773" spans="1:3" x14ac:dyDescent="0.3">
      <c r="A773" t="str">
        <v>2024/03/12</v>
      </c>
      <c r="B773">
        <v>38.68</v>
      </c>
      <c r="C773">
        <v>39.200000000000003</v>
      </c>
    </row>
    <row r="774" spans="1:3" x14ac:dyDescent="0.3">
      <c r="A774" t="str">
        <v>2024/03/13</v>
      </c>
      <c r="B774">
        <v>39.31</v>
      </c>
      <c r="C774">
        <v>39.24</v>
      </c>
    </row>
    <row r="775" spans="1:3" x14ac:dyDescent="0.3">
      <c r="A775" t="str">
        <v>2024/03/14</v>
      </c>
      <c r="B775">
        <v>39.24</v>
      </c>
      <c r="C775">
        <v>38.93</v>
      </c>
    </row>
    <row r="776" spans="1:3" x14ac:dyDescent="0.3">
      <c r="A776" t="str">
        <v>2024/03/15</v>
      </c>
      <c r="B776">
        <v>38.93</v>
      </c>
      <c r="C776">
        <v>39.200000000000003</v>
      </c>
    </row>
    <row r="777" spans="1:3" x14ac:dyDescent="0.3">
      <c r="A777" t="str">
        <v>2024/03/18</v>
      </c>
      <c r="B777">
        <v>39.25</v>
      </c>
      <c r="C777">
        <v>39.56</v>
      </c>
    </row>
    <row r="778" spans="1:3" x14ac:dyDescent="0.3">
      <c r="A778" t="str">
        <v>2024/03/19</v>
      </c>
      <c r="B778">
        <v>39.54</v>
      </c>
      <c r="C778">
        <v>39.729999999999997</v>
      </c>
    </row>
    <row r="779" spans="1:3" x14ac:dyDescent="0.3">
      <c r="A779" t="str">
        <v>2024/03/20</v>
      </c>
      <c r="B779">
        <v>39.729999999999997</v>
      </c>
      <c r="C779">
        <v>39.69</v>
      </c>
    </row>
    <row r="780" spans="1:3" x14ac:dyDescent="0.3">
      <c r="A780" t="str">
        <v>2024/03/21</v>
      </c>
      <c r="B780">
        <v>39.86</v>
      </c>
      <c r="C780">
        <v>40.1</v>
      </c>
    </row>
    <row r="781" spans="1:3" x14ac:dyDescent="0.3">
      <c r="A781" t="str">
        <v>2024/03/22</v>
      </c>
      <c r="B781">
        <v>40.119999999999997</v>
      </c>
      <c r="C781">
        <v>39.950000000000003</v>
      </c>
    </row>
    <row r="782" spans="1:3" x14ac:dyDescent="0.3">
      <c r="A782" t="str">
        <v>2024/03/25</v>
      </c>
      <c r="B782">
        <v>39.950000000000003</v>
      </c>
      <c r="C782">
        <v>39.69</v>
      </c>
    </row>
    <row r="783" spans="1:3" x14ac:dyDescent="0.3">
      <c r="A783" t="str">
        <v>2024/03/26</v>
      </c>
      <c r="B783">
        <v>39.69</v>
      </c>
      <c r="C783">
        <v>39.35</v>
      </c>
    </row>
    <row r="784" spans="1:3" x14ac:dyDescent="0.3">
      <c r="A784" t="str">
        <v>2024/03/27</v>
      </c>
      <c r="B784">
        <v>39.35</v>
      </c>
      <c r="C784">
        <v>39.67</v>
      </c>
    </row>
    <row r="785" spans="1:3" x14ac:dyDescent="0.3">
      <c r="A785" t="str">
        <v>2024/03/28</v>
      </c>
      <c r="B785">
        <v>39.69</v>
      </c>
      <c r="C785">
        <v>39.83</v>
      </c>
    </row>
    <row r="786" spans="1:3" x14ac:dyDescent="0.3">
      <c r="A786" t="str">
        <v>2024/03/29</v>
      </c>
      <c r="B786">
        <v>39.83</v>
      </c>
      <c r="C786">
        <v>40.04</v>
      </c>
    </row>
    <row r="787" spans="1:3" x14ac:dyDescent="0.3">
      <c r="A787" t="str">
        <v>2024/04/01</v>
      </c>
      <c r="B787">
        <v>40.1</v>
      </c>
      <c r="C787">
        <v>39.53</v>
      </c>
    </row>
    <row r="788" spans="1:3" x14ac:dyDescent="0.3">
      <c r="A788" t="str">
        <v>2024/04/02</v>
      </c>
      <c r="B788">
        <v>39.700000000000003</v>
      </c>
      <c r="C788">
        <v>39.92</v>
      </c>
    </row>
    <row r="789" spans="1:3" x14ac:dyDescent="0.3">
      <c r="A789" t="str">
        <v>2024/04/03</v>
      </c>
      <c r="B789">
        <v>39.92</v>
      </c>
      <c r="C789">
        <v>39.76</v>
      </c>
    </row>
    <row r="790" spans="1:3" x14ac:dyDescent="0.3">
      <c r="A790" t="str">
        <v>2024/04/08</v>
      </c>
      <c r="B790">
        <v>39.85</v>
      </c>
      <c r="C790">
        <v>39.86</v>
      </c>
    </row>
    <row r="791" spans="1:3" x14ac:dyDescent="0.3">
      <c r="A791" t="str">
        <v>2024/04/09</v>
      </c>
      <c r="B791">
        <v>39.99</v>
      </c>
      <c r="C791">
        <v>39.979999999999997</v>
      </c>
    </row>
    <row r="792" spans="1:3" x14ac:dyDescent="0.3">
      <c r="A792" t="str">
        <v>2024/04/10</v>
      </c>
      <c r="B792">
        <v>40.11</v>
      </c>
      <c r="C792">
        <v>40.020000000000003</v>
      </c>
    </row>
    <row r="793" spans="1:3" x14ac:dyDescent="0.3">
      <c r="A793" t="str">
        <v>2024/04/11</v>
      </c>
      <c r="B793">
        <v>39.89</v>
      </c>
      <c r="C793">
        <v>40.06</v>
      </c>
    </row>
    <row r="794" spans="1:3" x14ac:dyDescent="0.3">
      <c r="A794" t="str">
        <v>2024/04/12</v>
      </c>
      <c r="B794">
        <v>39.97</v>
      </c>
      <c r="C794">
        <v>39.86</v>
      </c>
    </row>
    <row r="795" spans="1:3" x14ac:dyDescent="0.3">
      <c r="A795" t="str">
        <v>2024/04/15</v>
      </c>
      <c r="B795">
        <v>39.700000000000003</v>
      </c>
      <c r="C795">
        <v>39.4</v>
      </c>
    </row>
    <row r="796" spans="1:3" x14ac:dyDescent="0.3">
      <c r="A796" t="str">
        <v>2024/04/16</v>
      </c>
      <c r="B796">
        <v>39.4</v>
      </c>
      <c r="C796">
        <v>38.270000000000003</v>
      </c>
    </row>
    <row r="797" spans="1:3" x14ac:dyDescent="0.3">
      <c r="A797" t="str">
        <v>2024/04/17</v>
      </c>
      <c r="B797">
        <v>38.270000000000003</v>
      </c>
      <c r="C797">
        <v>38.770000000000003</v>
      </c>
    </row>
    <row r="798" spans="1:3" x14ac:dyDescent="0.3">
      <c r="A798" t="str">
        <v>2024/04/18</v>
      </c>
      <c r="B798">
        <v>37.979999999999997</v>
      </c>
      <c r="C798">
        <v>38.06</v>
      </c>
    </row>
    <row r="799" spans="1:3" x14ac:dyDescent="0.3">
      <c r="A799" t="str">
        <v>2024/04/19</v>
      </c>
      <c r="B799">
        <v>38.06</v>
      </c>
      <c r="C799">
        <v>37.15</v>
      </c>
    </row>
    <row r="800" spans="1:3" x14ac:dyDescent="0.3">
      <c r="A800" t="str">
        <v>2024/04/22</v>
      </c>
      <c r="B800">
        <v>37.130000000000003</v>
      </c>
      <c r="C800">
        <v>36.82</v>
      </c>
    </row>
    <row r="801" spans="1:3" x14ac:dyDescent="0.3">
      <c r="A801" t="str">
        <v>2024/04/23</v>
      </c>
      <c r="B801">
        <v>36.82</v>
      </c>
      <c r="C801">
        <v>36.96</v>
      </c>
    </row>
    <row r="802" spans="1:3" x14ac:dyDescent="0.3">
      <c r="A802" t="str">
        <v>2024/04/24</v>
      </c>
      <c r="B802">
        <v>36.96</v>
      </c>
      <c r="C802">
        <v>37.76</v>
      </c>
    </row>
    <row r="803" spans="1:3" x14ac:dyDescent="0.3">
      <c r="A803" t="str">
        <v>2024/04/25</v>
      </c>
      <c r="B803">
        <v>37.5</v>
      </c>
      <c r="C803">
        <v>37.369999999999997</v>
      </c>
    </row>
    <row r="804" spans="1:3" x14ac:dyDescent="0.3">
      <c r="A804" t="str">
        <v>2024/04/26</v>
      </c>
      <c r="B804">
        <v>37.6</v>
      </c>
      <c r="C804">
        <v>37.56</v>
      </c>
    </row>
    <row r="805" spans="1:3" x14ac:dyDescent="0.3">
      <c r="A805" t="str">
        <v>2024/04/29</v>
      </c>
      <c r="B805">
        <v>37.93</v>
      </c>
      <c r="C805">
        <v>38.380000000000003</v>
      </c>
    </row>
    <row r="806" spans="1:3" x14ac:dyDescent="0.3">
      <c r="A806" t="str">
        <v>2024/04/30</v>
      </c>
      <c r="B806">
        <v>38.380000000000003</v>
      </c>
      <c r="C806">
        <v>38.19</v>
      </c>
    </row>
    <row r="807" spans="1:3" x14ac:dyDescent="0.3">
      <c r="A807" t="str">
        <v>2024/05/02</v>
      </c>
      <c r="B807">
        <v>38.19</v>
      </c>
      <c r="C807">
        <v>38.25</v>
      </c>
    </row>
    <row r="808" spans="1:3" x14ac:dyDescent="0.3">
      <c r="A808" t="str">
        <v>2024/05/03</v>
      </c>
      <c r="B808">
        <v>38.25</v>
      </c>
      <c r="C808">
        <v>38.369999999999997</v>
      </c>
    </row>
    <row r="809" spans="1:3" x14ac:dyDescent="0.3">
      <c r="A809" t="str">
        <v>2024/05/06</v>
      </c>
      <c r="B809">
        <v>38.64</v>
      </c>
      <c r="C809">
        <v>38.89</v>
      </c>
    </row>
    <row r="810" spans="1:3" x14ac:dyDescent="0.3">
      <c r="A810" t="str">
        <v>2024/05/07</v>
      </c>
      <c r="B810">
        <v>38.89</v>
      </c>
      <c r="C810">
        <v>39.11</v>
      </c>
    </row>
    <row r="811" spans="1:3" x14ac:dyDescent="0.3">
      <c r="A811" t="str">
        <v>2024/05/08</v>
      </c>
      <c r="B811">
        <v>39.11</v>
      </c>
      <c r="C811">
        <v>39.1</v>
      </c>
    </row>
    <row r="812" spans="1:3" x14ac:dyDescent="0.3">
      <c r="A812" t="str">
        <v>2024/05/09</v>
      </c>
      <c r="B812">
        <v>39.11</v>
      </c>
      <c r="C812">
        <v>38.79</v>
      </c>
    </row>
    <row r="813" spans="1:3" x14ac:dyDescent="0.3">
      <c r="A813" t="str">
        <v>2024/05/10</v>
      </c>
      <c r="B813">
        <v>38.840000000000003</v>
      </c>
      <c r="C813">
        <v>39.06</v>
      </c>
    </row>
    <row r="814" spans="1:3" x14ac:dyDescent="0.3">
      <c r="A814" t="str">
        <v>2024/05/13</v>
      </c>
      <c r="B814">
        <v>39.06</v>
      </c>
      <c r="C814">
        <v>39.14</v>
      </c>
    </row>
    <row r="815" spans="1:3" x14ac:dyDescent="0.3">
      <c r="A815" t="str">
        <v>2024/05/14</v>
      </c>
      <c r="B815">
        <v>39.14</v>
      </c>
      <c r="C815">
        <v>39.33</v>
      </c>
    </row>
    <row r="816" spans="1:3" x14ac:dyDescent="0.3">
      <c r="A816" t="str">
        <v>2024/05/15</v>
      </c>
      <c r="B816">
        <v>39.33</v>
      </c>
      <c r="C816">
        <v>39.26</v>
      </c>
    </row>
    <row r="817" spans="1:3" x14ac:dyDescent="0.3">
      <c r="A817" t="str">
        <v>2024/05/16</v>
      </c>
      <c r="B817">
        <v>39.520000000000003</v>
      </c>
      <c r="C817">
        <v>39.56</v>
      </c>
    </row>
    <row r="818" spans="1:3" x14ac:dyDescent="0.3">
      <c r="A818" t="str">
        <v>2024/05/17</v>
      </c>
      <c r="B818">
        <v>39.56</v>
      </c>
      <c r="C818">
        <v>39.58</v>
      </c>
    </row>
    <row r="819" spans="1:3" x14ac:dyDescent="0.3">
      <c r="A819" t="str">
        <v>2024/05/20</v>
      </c>
      <c r="B819">
        <v>39.58</v>
      </c>
      <c r="C819">
        <v>39.78</v>
      </c>
    </row>
    <row r="820" spans="1:3" x14ac:dyDescent="0.3">
      <c r="A820" t="str">
        <v>2024/05/21</v>
      </c>
      <c r="B820">
        <v>39.78</v>
      </c>
      <c r="C820">
        <v>39.57</v>
      </c>
    </row>
    <row r="821" spans="1:3" x14ac:dyDescent="0.3">
      <c r="A821" t="str">
        <v>2024/05/22</v>
      </c>
      <c r="B821">
        <v>39.57</v>
      </c>
      <c r="C821">
        <v>40.19</v>
      </c>
    </row>
    <row r="822" spans="1:3" x14ac:dyDescent="0.3">
      <c r="A822" t="str">
        <v>2024/05/23</v>
      </c>
      <c r="B822">
        <v>40.19</v>
      </c>
      <c r="C822">
        <v>40.19</v>
      </c>
    </row>
    <row r="823" spans="1:3" x14ac:dyDescent="0.3">
      <c r="A823" t="str">
        <v>2024/05/24</v>
      </c>
      <c r="B823">
        <v>39.86</v>
      </c>
      <c r="C823">
        <v>40.24</v>
      </c>
    </row>
    <row r="824" spans="1:3" x14ac:dyDescent="0.3">
      <c r="A824" t="str">
        <v>2024/05/27</v>
      </c>
      <c r="B824">
        <v>40.479999999999997</v>
      </c>
      <c r="C824">
        <v>40.869999999999997</v>
      </c>
    </row>
    <row r="825" spans="1:3" x14ac:dyDescent="0.3">
      <c r="A825" t="str">
        <v>2024/05/28</v>
      </c>
      <c r="B825">
        <v>40.94</v>
      </c>
      <c r="C825">
        <v>40.83</v>
      </c>
    </row>
    <row r="826" spans="1:3" x14ac:dyDescent="0.3">
      <c r="A826" t="str">
        <v>2024/05/29</v>
      </c>
      <c r="B826">
        <v>40.93</v>
      </c>
      <c r="C826">
        <v>40.51</v>
      </c>
    </row>
    <row r="827" spans="1:3" x14ac:dyDescent="0.3">
      <c r="A827" t="str">
        <v>2024/05/30</v>
      </c>
      <c r="B827">
        <v>40.18</v>
      </c>
      <c r="C827">
        <v>40.090000000000003</v>
      </c>
    </row>
    <row r="828" spans="1:3" x14ac:dyDescent="0.3">
      <c r="A828" t="str">
        <v>2024/05/31</v>
      </c>
      <c r="B828">
        <v>40.29</v>
      </c>
      <c r="C828">
        <v>39.82</v>
      </c>
    </row>
    <row r="829" spans="1:3" x14ac:dyDescent="0.3">
      <c r="A829" t="str">
        <v>2024/06/03</v>
      </c>
      <c r="B829">
        <v>39.82</v>
      </c>
      <c r="C829">
        <v>40.409999999999997</v>
      </c>
    </row>
    <row r="830" spans="1:3" x14ac:dyDescent="0.3">
      <c r="A830" t="str">
        <v>2024/06/04</v>
      </c>
      <c r="B830">
        <v>40.340000000000003</v>
      </c>
      <c r="C830">
        <v>40.08</v>
      </c>
    </row>
    <row r="831" spans="1:3" x14ac:dyDescent="0.3">
      <c r="A831" t="str">
        <v>2024/06/05</v>
      </c>
      <c r="B831">
        <v>40.08</v>
      </c>
      <c r="C831">
        <v>39.79</v>
      </c>
    </row>
    <row r="832" spans="1:3" x14ac:dyDescent="0.3">
      <c r="A832" t="str">
        <v>2024/06/06</v>
      </c>
      <c r="B832">
        <v>40</v>
      </c>
      <c r="C832">
        <v>40.01</v>
      </c>
    </row>
    <row r="833" spans="1:3" x14ac:dyDescent="0.3">
      <c r="A833" t="str">
        <v>2024/06/07</v>
      </c>
      <c r="B833">
        <v>40.01</v>
      </c>
      <c r="C833">
        <v>39.97</v>
      </c>
    </row>
    <row r="834" spans="1:3" x14ac:dyDescent="0.3">
      <c r="A834" t="str">
        <v>2024/06/11</v>
      </c>
      <c r="B834">
        <v>39.880000000000003</v>
      </c>
      <c r="C834">
        <v>39.81</v>
      </c>
    </row>
    <row r="835" spans="1:3" x14ac:dyDescent="0.3">
      <c r="A835" t="str">
        <v>2024/06/12</v>
      </c>
      <c r="B835">
        <v>39.880000000000003</v>
      </c>
      <c r="C835">
        <v>39.94</v>
      </c>
    </row>
    <row r="836" spans="1:3" x14ac:dyDescent="0.3">
      <c r="A836" t="str">
        <v>2024/06/13</v>
      </c>
      <c r="B836">
        <v>40.200000000000003</v>
      </c>
      <c r="C836">
        <v>40.5</v>
      </c>
    </row>
    <row r="837" spans="1:3" x14ac:dyDescent="0.3">
      <c r="A837" t="str">
        <v>2024/06/14</v>
      </c>
      <c r="B837">
        <v>40.51</v>
      </c>
      <c r="C837">
        <v>40.75</v>
      </c>
    </row>
    <row r="838" spans="1:3" x14ac:dyDescent="0.3">
      <c r="A838" t="str">
        <v>2024/06/17</v>
      </c>
      <c r="B838">
        <v>40.75</v>
      </c>
      <c r="C838">
        <v>40.82</v>
      </c>
    </row>
    <row r="839" spans="1:3" x14ac:dyDescent="0.3">
      <c r="A839" t="str">
        <v>2024/06/18</v>
      </c>
      <c r="B839">
        <v>40.93</v>
      </c>
      <c r="C839">
        <v>41.07</v>
      </c>
    </row>
    <row r="840" spans="1:3" x14ac:dyDescent="0.3">
      <c r="A840" t="str">
        <v>2024/06/19</v>
      </c>
      <c r="B840">
        <v>41.18</v>
      </c>
      <c r="C840">
        <v>41.6</v>
      </c>
    </row>
    <row r="841" spans="1:3" x14ac:dyDescent="0.3">
      <c r="A841" t="str">
        <v>2024/06/20</v>
      </c>
      <c r="B841">
        <v>41.6</v>
      </c>
      <c r="C841">
        <v>42.09</v>
      </c>
    </row>
    <row r="842" spans="1:3" x14ac:dyDescent="0.3">
      <c r="A842" t="str">
        <v>2024/06/21</v>
      </c>
      <c r="B842">
        <v>41.84</v>
      </c>
      <c r="C842">
        <v>41.82</v>
      </c>
    </row>
    <row r="843" spans="1:3" x14ac:dyDescent="0.3">
      <c r="A843" t="str">
        <v>2024/06/24</v>
      </c>
      <c r="B843">
        <v>41.63</v>
      </c>
      <c r="C843">
        <v>41.38</v>
      </c>
    </row>
    <row r="844" spans="1:3" x14ac:dyDescent="0.3">
      <c r="A844" t="str">
        <v>2024/06/25</v>
      </c>
      <c r="B844">
        <v>41.38</v>
      </c>
      <c r="C844">
        <v>41.3</v>
      </c>
    </row>
    <row r="845" spans="1:3" x14ac:dyDescent="0.3">
      <c r="A845" t="str">
        <v>2024/06/26</v>
      </c>
      <c r="B845">
        <v>41.37</v>
      </c>
      <c r="C845">
        <v>41.24</v>
      </c>
    </row>
    <row r="846" spans="1:3" x14ac:dyDescent="0.3">
      <c r="A846" t="str">
        <v>2024/06/27</v>
      </c>
      <c r="B846">
        <v>41.24</v>
      </c>
      <c r="C846">
        <v>41.02</v>
      </c>
    </row>
    <row r="847" spans="1:3" x14ac:dyDescent="0.3">
      <c r="A847" t="str">
        <v>2024/06/28</v>
      </c>
      <c r="B847">
        <v>41.02</v>
      </c>
      <c r="C847">
        <v>41.09</v>
      </c>
    </row>
    <row r="848" spans="1:3" x14ac:dyDescent="0.3">
      <c r="A848" t="str">
        <v>2024/07/01</v>
      </c>
      <c r="B848">
        <v>41.09</v>
      </c>
      <c r="C848">
        <v>41.23</v>
      </c>
    </row>
    <row r="849" spans="1:3" x14ac:dyDescent="0.3">
      <c r="A849" t="str">
        <v>2024/07/02</v>
      </c>
      <c r="B849">
        <v>41.23</v>
      </c>
      <c r="C849">
        <v>41.03</v>
      </c>
    </row>
    <row r="850" spans="1:3" x14ac:dyDescent="0.3">
      <c r="A850" t="str">
        <v>2024/07/03</v>
      </c>
      <c r="B850">
        <v>41.27</v>
      </c>
      <c r="C850">
        <v>41.37</v>
      </c>
    </row>
    <row r="851" spans="1:3" x14ac:dyDescent="0.3">
      <c r="A851" t="str">
        <v>2024/07/04</v>
      </c>
      <c r="B851">
        <v>41.37</v>
      </c>
      <c r="C851">
        <v>41.86</v>
      </c>
    </row>
    <row r="852" spans="1:3" x14ac:dyDescent="0.3">
      <c r="A852" t="str">
        <v>2024/07/05</v>
      </c>
      <c r="B852">
        <v>41.9</v>
      </c>
      <c r="C852">
        <v>41.79</v>
      </c>
    </row>
    <row r="853" spans="1:3" x14ac:dyDescent="0.3">
      <c r="A853" t="str">
        <v>2024/07/08</v>
      </c>
      <c r="B853">
        <v>41.79</v>
      </c>
      <c r="C853">
        <v>42.08</v>
      </c>
    </row>
    <row r="854" spans="1:3" x14ac:dyDescent="0.3">
      <c r="A854" t="str">
        <v>2024/07/09</v>
      </c>
      <c r="B854">
        <v>42.18</v>
      </c>
      <c r="C854">
        <v>41.98</v>
      </c>
    </row>
    <row r="855" spans="1:3" x14ac:dyDescent="0.3">
      <c r="A855" t="str">
        <v>2024/07/10</v>
      </c>
      <c r="B855">
        <v>42.09</v>
      </c>
      <c r="C855">
        <v>42.23</v>
      </c>
    </row>
    <row r="856" spans="1:3" x14ac:dyDescent="0.3">
      <c r="A856" t="str">
        <v>2024/07/11</v>
      </c>
      <c r="B856">
        <v>42.23</v>
      </c>
      <c r="C856">
        <v>42.53</v>
      </c>
    </row>
    <row r="857" spans="1:3" x14ac:dyDescent="0.3">
      <c r="A857" t="str">
        <v>2024/07/12</v>
      </c>
      <c r="B857">
        <v>42.53</v>
      </c>
      <c r="C857">
        <v>42.25</v>
      </c>
    </row>
    <row r="858" spans="1:3" x14ac:dyDescent="0.3">
      <c r="A858" t="str">
        <v>2024/07/15</v>
      </c>
      <c r="B858">
        <v>42.25</v>
      </c>
      <c r="C858">
        <v>42.18</v>
      </c>
    </row>
    <row r="859" spans="1:3" x14ac:dyDescent="0.3">
      <c r="A859" t="str">
        <v>2024/07/16</v>
      </c>
      <c r="B859">
        <v>41.12</v>
      </c>
      <c r="C859">
        <v>41.13</v>
      </c>
    </row>
    <row r="860" spans="1:3" x14ac:dyDescent="0.3">
      <c r="A860" t="str">
        <v>2024/07/17</v>
      </c>
      <c r="B860">
        <v>41.12</v>
      </c>
      <c r="C860">
        <v>40.85</v>
      </c>
    </row>
    <row r="861" spans="1:3" x14ac:dyDescent="0.3">
      <c r="A861" t="str">
        <v>2024/07/18</v>
      </c>
      <c r="B861">
        <v>40.450000000000003</v>
      </c>
      <c r="C861">
        <v>40.36</v>
      </c>
    </row>
    <row r="862" spans="1:3" x14ac:dyDescent="0.3">
      <c r="A862" t="str">
        <v>2024/07/19</v>
      </c>
      <c r="B862">
        <v>40.36</v>
      </c>
      <c r="C862">
        <v>39.729999999999997</v>
      </c>
    </row>
    <row r="863" spans="1:3" x14ac:dyDescent="0.3">
      <c r="A863" t="str">
        <v>2024/07/22</v>
      </c>
      <c r="B863">
        <v>39.65</v>
      </c>
      <c r="C863">
        <v>38.83</v>
      </c>
    </row>
    <row r="864" spans="1:3" x14ac:dyDescent="0.3">
      <c r="A864" t="str">
        <v>2024/07/23</v>
      </c>
      <c r="B864">
        <v>38.83</v>
      </c>
      <c r="C864">
        <v>39.5</v>
      </c>
    </row>
    <row r="865" spans="1:3" x14ac:dyDescent="0.3">
      <c r="A865" t="str">
        <v>2024/07/26</v>
      </c>
      <c r="B865">
        <v>39.46</v>
      </c>
      <c r="C865">
        <v>38.69</v>
      </c>
    </row>
    <row r="866" spans="1:3" x14ac:dyDescent="0.3">
      <c r="A866" t="str">
        <v>2024/07/29</v>
      </c>
      <c r="B866">
        <v>38.69</v>
      </c>
      <c r="C866">
        <v>38.25</v>
      </c>
    </row>
    <row r="867" spans="1:3" x14ac:dyDescent="0.3">
      <c r="A867" t="str">
        <v>2024/07/30</v>
      </c>
      <c r="B867">
        <v>38.25</v>
      </c>
      <c r="C867">
        <v>38.35</v>
      </c>
    </row>
    <row r="868" spans="1:3" x14ac:dyDescent="0.3">
      <c r="A868" t="str">
        <v>2024/07/31</v>
      </c>
      <c r="B868">
        <v>38.35</v>
      </c>
      <c r="C868">
        <v>38.28</v>
      </c>
    </row>
    <row r="869" spans="1:3" x14ac:dyDescent="0.3">
      <c r="A869" t="str">
        <v>2024/08/01</v>
      </c>
      <c r="B869">
        <v>38.28</v>
      </c>
      <c r="C869">
        <v>39.130000000000003</v>
      </c>
    </row>
    <row r="870" spans="1:3" x14ac:dyDescent="0.3">
      <c r="A870" t="str">
        <v>2024/08/02</v>
      </c>
      <c r="B870">
        <v>38.159999999999997</v>
      </c>
      <c r="C870">
        <v>37.9</v>
      </c>
    </row>
    <row r="871" spans="1:3" x14ac:dyDescent="0.3">
      <c r="A871" t="str">
        <v>2024/08/05</v>
      </c>
      <c r="B871">
        <v>36.83</v>
      </c>
      <c r="C871">
        <v>35.049999999999997</v>
      </c>
    </row>
    <row r="872" spans="1:3" x14ac:dyDescent="0.3">
      <c r="A872" t="str">
        <v>2024/08/06</v>
      </c>
      <c r="B872">
        <v>35.65</v>
      </c>
      <c r="C872">
        <v>35.6</v>
      </c>
    </row>
    <row r="873" spans="1:3" x14ac:dyDescent="0.3">
      <c r="A873" t="str">
        <v>2024/08/07</v>
      </c>
      <c r="B873">
        <v>35.6</v>
      </c>
      <c r="C873">
        <v>36.909999999999997</v>
      </c>
    </row>
    <row r="874" spans="1:3" x14ac:dyDescent="0.3">
      <c r="A874" t="str">
        <v>2024/08/08</v>
      </c>
      <c r="B874">
        <v>36.42</v>
      </c>
      <c r="C874">
        <v>36.46</v>
      </c>
    </row>
    <row r="875" spans="1:3" x14ac:dyDescent="0.3">
      <c r="A875" t="str">
        <v>2024/08/09</v>
      </c>
      <c r="B875">
        <v>37.06</v>
      </c>
      <c r="C875">
        <v>37.299999999999997</v>
      </c>
    </row>
    <row r="876" spans="1:3" x14ac:dyDescent="0.3">
      <c r="A876" t="str">
        <v>2024/08/12</v>
      </c>
      <c r="B876">
        <v>37.299999999999997</v>
      </c>
      <c r="C876">
        <v>37.950000000000003</v>
      </c>
    </row>
    <row r="877" spans="1:3" x14ac:dyDescent="0.3">
      <c r="A877" t="str">
        <v>2024/08/13</v>
      </c>
      <c r="B877">
        <v>38.049999999999997</v>
      </c>
      <c r="C877">
        <v>37.94</v>
      </c>
    </row>
    <row r="878" spans="1:3" x14ac:dyDescent="0.3">
      <c r="A878" t="str">
        <v>2024/08/14</v>
      </c>
      <c r="B878">
        <v>37.94</v>
      </c>
      <c r="C878">
        <v>38.44</v>
      </c>
    </row>
    <row r="879" spans="1:3" x14ac:dyDescent="0.3">
      <c r="A879" t="str">
        <v>2024/08/15</v>
      </c>
      <c r="B879">
        <v>38.44</v>
      </c>
      <c r="C879">
        <v>38.06</v>
      </c>
    </row>
    <row r="880" spans="1:3" x14ac:dyDescent="0.3">
      <c r="A880" t="str">
        <v>2024/08/16</v>
      </c>
      <c r="B880">
        <v>38.06</v>
      </c>
      <c r="C880">
        <v>38.69</v>
      </c>
    </row>
    <row r="881" spans="1:3" x14ac:dyDescent="0.3">
      <c r="A881" t="str">
        <v>2024/08/19</v>
      </c>
      <c r="B881">
        <v>38.69</v>
      </c>
      <c r="C881">
        <v>38.79</v>
      </c>
    </row>
    <row r="882" spans="1:3" x14ac:dyDescent="0.3">
      <c r="A882" t="str">
        <v>2024/08/20</v>
      </c>
      <c r="B882">
        <v>38.99</v>
      </c>
      <c r="C882">
        <v>38.86</v>
      </c>
    </row>
    <row r="883" spans="1:3" x14ac:dyDescent="0.3">
      <c r="A883" t="str">
        <v>2024/08/21</v>
      </c>
      <c r="B883">
        <v>38.85</v>
      </c>
      <c r="C883">
        <v>38.6</v>
      </c>
    </row>
    <row r="884" spans="1:3" x14ac:dyDescent="0.3">
      <c r="A884" t="str">
        <v>2024/08/22</v>
      </c>
      <c r="B884">
        <v>38.6</v>
      </c>
      <c r="C884">
        <v>38.58</v>
      </c>
    </row>
    <row r="885" spans="1:3" x14ac:dyDescent="0.3">
      <c r="A885" t="str">
        <v>2024/08/23</v>
      </c>
      <c r="B885">
        <v>38.380000000000003</v>
      </c>
      <c r="C885">
        <v>38.61</v>
      </c>
    </row>
    <row r="886" spans="1:3" x14ac:dyDescent="0.3">
      <c r="A886" t="str">
        <v>2024/08/26</v>
      </c>
      <c r="B886">
        <v>38.65</v>
      </c>
      <c r="C886">
        <v>38.9</v>
      </c>
    </row>
    <row r="887" spans="1:3" x14ac:dyDescent="0.3">
      <c r="A887" t="str">
        <v>2024/08/27</v>
      </c>
      <c r="B887">
        <v>38.9</v>
      </c>
      <c r="C887">
        <v>38.909999999999997</v>
      </c>
    </row>
    <row r="888" spans="1:3" x14ac:dyDescent="0.3">
      <c r="A888" t="str">
        <v>2024/08/28</v>
      </c>
      <c r="B888">
        <v>38.909999999999997</v>
      </c>
      <c r="C888">
        <v>38.96</v>
      </c>
    </row>
    <row r="889" spans="1:3" x14ac:dyDescent="0.3">
      <c r="A889" t="str">
        <v>2024/08/29</v>
      </c>
      <c r="B889">
        <v>38.700000000000003</v>
      </c>
      <c r="C889">
        <v>38.96</v>
      </c>
    </row>
    <row r="890" spans="1:3" x14ac:dyDescent="0.3">
      <c r="A890" t="str">
        <v>2024/08/30</v>
      </c>
      <c r="B890">
        <v>38.96</v>
      </c>
      <c r="C890">
        <v>39.049999999999997</v>
      </c>
    </row>
    <row r="891" spans="1:3" x14ac:dyDescent="0.3">
      <c r="A891" t="str">
        <v>2024/09/02</v>
      </c>
      <c r="B891">
        <v>39.15</v>
      </c>
      <c r="C891">
        <v>39.04</v>
      </c>
    </row>
    <row r="892" spans="1:3" x14ac:dyDescent="0.3">
      <c r="A892" t="str">
        <v>2024/09/03</v>
      </c>
      <c r="B892">
        <v>39.04</v>
      </c>
      <c r="C892">
        <v>38.840000000000003</v>
      </c>
    </row>
    <row r="893" spans="1:3" x14ac:dyDescent="0.3">
      <c r="A893" t="str">
        <v>2024/09/04</v>
      </c>
      <c r="B893">
        <v>37.76</v>
      </c>
      <c r="C893">
        <v>37.35</v>
      </c>
    </row>
    <row r="894" spans="1:3" x14ac:dyDescent="0.3">
      <c r="A894" t="str">
        <v>2024/09/05</v>
      </c>
      <c r="B894">
        <v>37.67</v>
      </c>
      <c r="C894">
        <v>37.46</v>
      </c>
    </row>
    <row r="895" spans="1:3" x14ac:dyDescent="0.3">
      <c r="A895" t="str">
        <v>2024/09/06</v>
      </c>
      <c r="B895">
        <v>37.46</v>
      </c>
      <c r="C895">
        <v>37.82</v>
      </c>
    </row>
    <row r="896" spans="1:3" x14ac:dyDescent="0.3">
      <c r="A896" t="str">
        <v>2024/09/09</v>
      </c>
      <c r="B896">
        <v>37.82</v>
      </c>
      <c r="C896">
        <v>37.5</v>
      </c>
    </row>
    <row r="897" spans="1:3" x14ac:dyDescent="0.3">
      <c r="A897" t="str">
        <v>2024/09/10</v>
      </c>
      <c r="B897">
        <v>37.5</v>
      </c>
      <c r="C897">
        <v>37.01</v>
      </c>
    </row>
    <row r="898" spans="1:3" x14ac:dyDescent="0.3">
      <c r="A898" t="str">
        <v>2024/09/11</v>
      </c>
      <c r="B898">
        <v>37.01</v>
      </c>
      <c r="C898">
        <v>36.99</v>
      </c>
    </row>
    <row r="899" spans="1:3" x14ac:dyDescent="0.3">
      <c r="A899" t="str">
        <v>2024/09/12</v>
      </c>
      <c r="B899">
        <v>37.56</v>
      </c>
      <c r="C899">
        <v>37.75</v>
      </c>
    </row>
    <row r="900" spans="1:3" x14ac:dyDescent="0.3">
      <c r="A900" t="str">
        <v>2024/09/13</v>
      </c>
      <c r="B900">
        <v>37.83</v>
      </c>
      <c r="C900">
        <v>37.78</v>
      </c>
    </row>
    <row r="901" spans="1:3" x14ac:dyDescent="0.3">
      <c r="A901" t="str">
        <v>2024/09/16</v>
      </c>
      <c r="B901">
        <v>37.85</v>
      </c>
      <c r="C901">
        <v>37.869999999999997</v>
      </c>
    </row>
    <row r="902" spans="1:3" x14ac:dyDescent="0.3">
      <c r="A902" t="str">
        <v>2024/09/18</v>
      </c>
      <c r="B902">
        <v>37.869999999999997</v>
      </c>
      <c r="C902">
        <v>37.49</v>
      </c>
    </row>
    <row r="903" spans="1:3" x14ac:dyDescent="0.3">
      <c r="A903" t="str">
        <v>2024/09/19</v>
      </c>
      <c r="B903">
        <v>37.49</v>
      </c>
      <c r="C903">
        <v>37.92</v>
      </c>
    </row>
    <row r="904" spans="1:3" x14ac:dyDescent="0.3">
      <c r="A904" t="str">
        <v>2024/09/20</v>
      </c>
      <c r="B904">
        <v>37.93</v>
      </c>
      <c r="C904">
        <v>37.979999999999997</v>
      </c>
    </row>
    <row r="905" spans="1:3" x14ac:dyDescent="0.3">
      <c r="A905" t="str">
        <v>2024/09/23</v>
      </c>
      <c r="B905">
        <v>37.979999999999997</v>
      </c>
      <c r="C905">
        <v>38.159999999999997</v>
      </c>
    </row>
    <row r="906" spans="1:3" x14ac:dyDescent="0.3">
      <c r="A906" t="str">
        <v>2024/09/24</v>
      </c>
      <c r="B906">
        <v>38.159999999999997</v>
      </c>
      <c r="C906">
        <v>38.19</v>
      </c>
    </row>
    <row r="907" spans="1:3" x14ac:dyDescent="0.3">
      <c r="A907" t="str">
        <v>2024/09/25</v>
      </c>
      <c r="B907">
        <v>38.19</v>
      </c>
      <c r="C907">
        <v>38.630000000000003</v>
      </c>
    </row>
    <row r="908" spans="1:3" x14ac:dyDescent="0.3">
      <c r="A908" t="str">
        <v>2024/09/26</v>
      </c>
      <c r="B908">
        <v>38.630000000000003</v>
      </c>
      <c r="C908">
        <v>38.630000000000003</v>
      </c>
    </row>
    <row r="909" spans="1:3" x14ac:dyDescent="0.3">
      <c r="A909" t="str">
        <v>2024/09/27</v>
      </c>
      <c r="B909">
        <v>38.630000000000003</v>
      </c>
      <c r="C909">
        <v>38.840000000000003</v>
      </c>
    </row>
    <row r="910" spans="1:3" x14ac:dyDescent="0.3">
      <c r="A910" t="str">
        <v>2024/09/30</v>
      </c>
      <c r="B910">
        <v>38.840000000000003</v>
      </c>
      <c r="C910">
        <v>38.32</v>
      </c>
    </row>
    <row r="911" spans="1:3" x14ac:dyDescent="0.3">
      <c r="A911" t="str">
        <v>2024/10/01</v>
      </c>
      <c r="B911">
        <v>38.380000000000003</v>
      </c>
      <c r="C911">
        <v>38.44</v>
      </c>
    </row>
    <row r="912" spans="1:3" x14ac:dyDescent="0.3">
      <c r="A912" t="str">
        <v>2024/10/04</v>
      </c>
      <c r="B912">
        <v>38.44</v>
      </c>
      <c r="C912">
        <v>38.159999999999997</v>
      </c>
    </row>
    <row r="913" spans="1:3" x14ac:dyDescent="0.3">
      <c r="A913" t="str">
        <v>2024/10/07</v>
      </c>
      <c r="B913">
        <v>38.28</v>
      </c>
      <c r="C913">
        <v>38.590000000000003</v>
      </c>
    </row>
    <row r="914" spans="1:3" x14ac:dyDescent="0.3">
      <c r="A914" t="str">
        <v>2024/10/08</v>
      </c>
      <c r="B914">
        <v>38.590000000000003</v>
      </c>
      <c r="C914">
        <v>38.24</v>
      </c>
    </row>
    <row r="915" spans="1:3" x14ac:dyDescent="0.3">
      <c r="A915" t="str">
        <v>2024/10/09</v>
      </c>
      <c r="B915">
        <v>38.24</v>
      </c>
      <c r="C915">
        <v>38.26</v>
      </c>
    </row>
    <row r="916" spans="1:3" x14ac:dyDescent="0.3">
      <c r="A916" t="str">
        <v>2024/10/11</v>
      </c>
      <c r="B916">
        <v>38.26</v>
      </c>
      <c r="C916">
        <v>38.44</v>
      </c>
    </row>
    <row r="917" spans="1:3" x14ac:dyDescent="0.3">
      <c r="A917" t="str">
        <v>2024/10/14</v>
      </c>
      <c r="B917">
        <v>38.520000000000003</v>
      </c>
      <c r="C917">
        <v>38.68</v>
      </c>
    </row>
    <row r="918" spans="1:3" x14ac:dyDescent="0.3">
      <c r="A918" t="str">
        <v>2024/10/15</v>
      </c>
      <c r="B918">
        <v>38.68</v>
      </c>
      <c r="C918">
        <v>39.01</v>
      </c>
    </row>
    <row r="919" spans="1:3" x14ac:dyDescent="0.3">
      <c r="A919" t="str">
        <v>2024/10/16</v>
      </c>
      <c r="B919">
        <v>39.01</v>
      </c>
      <c r="C919">
        <v>38.75</v>
      </c>
    </row>
    <row r="920" spans="1:3" x14ac:dyDescent="0.3">
      <c r="A920" t="str">
        <v>2024/10/17</v>
      </c>
      <c r="B920">
        <v>37.81</v>
      </c>
      <c r="C920">
        <v>38.01</v>
      </c>
    </row>
    <row r="921" spans="1:3" x14ac:dyDescent="0.3">
      <c r="A921" t="str">
        <v>2024/10/18</v>
      </c>
      <c r="B921">
        <v>38.229999999999997</v>
      </c>
      <c r="C921">
        <v>37.979999999999997</v>
      </c>
    </row>
    <row r="922" spans="1:3" x14ac:dyDescent="0.3">
      <c r="A922" t="str">
        <v>2024/10/21</v>
      </c>
      <c r="B922">
        <v>38.200000000000003</v>
      </c>
      <c r="C922">
        <v>38.07</v>
      </c>
    </row>
    <row r="923" spans="1:3" x14ac:dyDescent="0.3">
      <c r="A923" t="str">
        <v>2024/10/22</v>
      </c>
      <c r="B923">
        <v>38.090000000000003</v>
      </c>
      <c r="C923">
        <v>38.270000000000003</v>
      </c>
    </row>
    <row r="924" spans="1:3" x14ac:dyDescent="0.3">
      <c r="A924" t="str">
        <v>2024/10/23</v>
      </c>
      <c r="B924">
        <v>38.15</v>
      </c>
      <c r="C924">
        <v>37.909999999999997</v>
      </c>
    </row>
    <row r="925" spans="1:3" x14ac:dyDescent="0.3">
      <c r="A925" t="str">
        <v>2024/10/24</v>
      </c>
      <c r="B925">
        <v>37.909999999999997</v>
      </c>
      <c r="C925">
        <v>37.630000000000003</v>
      </c>
    </row>
    <row r="926" spans="1:3" x14ac:dyDescent="0.3">
      <c r="A926" t="str">
        <v>2024/10/25</v>
      </c>
      <c r="B926">
        <v>37.75</v>
      </c>
      <c r="C926">
        <v>37.950000000000003</v>
      </c>
    </row>
    <row r="927" spans="1:3" x14ac:dyDescent="0.3">
      <c r="A927" t="str">
        <v>2024/10/28</v>
      </c>
      <c r="B927">
        <v>37.950000000000003</v>
      </c>
      <c r="C927">
        <v>37.840000000000003</v>
      </c>
    </row>
    <row r="928" spans="1:3" x14ac:dyDescent="0.3">
      <c r="A928" t="str">
        <v>2024/10/29</v>
      </c>
      <c r="B928">
        <v>37.67</v>
      </c>
      <c r="C928">
        <v>37.43</v>
      </c>
    </row>
    <row r="929" spans="1:3" x14ac:dyDescent="0.3">
      <c r="A929" t="str">
        <v>2024/10/30</v>
      </c>
      <c r="B929">
        <v>37.43</v>
      </c>
      <c r="C929">
        <v>37.24</v>
      </c>
    </row>
    <row r="930" spans="1:3" x14ac:dyDescent="0.3">
      <c r="A930" t="str">
        <v>2024/11/01</v>
      </c>
      <c r="B930">
        <v>37.19</v>
      </c>
      <c r="C930">
        <v>37.28</v>
      </c>
    </row>
    <row r="931" spans="1:3" x14ac:dyDescent="0.3">
      <c r="A931" t="str">
        <v>2024/11/04</v>
      </c>
      <c r="B931">
        <v>37.28</v>
      </c>
      <c r="C931">
        <v>37.39</v>
      </c>
    </row>
    <row r="932" spans="1:3" x14ac:dyDescent="0.3">
      <c r="A932" t="str">
        <v>2024/11/05</v>
      </c>
      <c r="B932">
        <v>37.380000000000003</v>
      </c>
      <c r="C932">
        <v>37.619999999999997</v>
      </c>
    </row>
    <row r="933" spans="1:3" x14ac:dyDescent="0.3">
      <c r="A933" t="str">
        <v>2024/11/06</v>
      </c>
      <c r="B933">
        <v>37.770000000000003</v>
      </c>
      <c r="C933">
        <v>37.729999999999997</v>
      </c>
    </row>
    <row r="934" spans="1:3" x14ac:dyDescent="0.3">
      <c r="A934" t="str">
        <v>2024/11/07</v>
      </c>
      <c r="B934">
        <v>37.72</v>
      </c>
      <c r="C934">
        <v>38.18</v>
      </c>
    </row>
    <row r="935" spans="1:3" x14ac:dyDescent="0.3">
      <c r="A935" t="str">
        <v>2024/11/08</v>
      </c>
      <c r="B935">
        <v>38.43</v>
      </c>
      <c r="C935">
        <v>38.049999999999997</v>
      </c>
    </row>
    <row r="936" spans="1:3" x14ac:dyDescent="0.3">
      <c r="A936" t="str">
        <v>2024/11/11</v>
      </c>
      <c r="B936">
        <v>38.049999999999997</v>
      </c>
      <c r="C936">
        <v>38.03</v>
      </c>
    </row>
    <row r="937" spans="1:3" x14ac:dyDescent="0.3">
      <c r="A937" t="str">
        <v>2024/11/12</v>
      </c>
      <c r="B937">
        <v>38.03</v>
      </c>
      <c r="C937">
        <v>37.29</v>
      </c>
    </row>
    <row r="938" spans="1:3" x14ac:dyDescent="0.3">
      <c r="A938" t="str">
        <v>2024/11/13</v>
      </c>
      <c r="B938">
        <v>37.29</v>
      </c>
      <c r="C938">
        <v>37.33</v>
      </c>
    </row>
    <row r="939" spans="1:3" x14ac:dyDescent="0.3">
      <c r="A939" t="str">
        <v>2024/11/14</v>
      </c>
      <c r="B939">
        <v>37.33</v>
      </c>
      <c r="C939">
        <v>36.909999999999997</v>
      </c>
    </row>
    <row r="940" spans="1:3" x14ac:dyDescent="0.3">
      <c r="A940" t="str">
        <v>2024/11/15</v>
      </c>
      <c r="B940">
        <v>37.020000000000003</v>
      </c>
      <c r="C940">
        <v>36.93</v>
      </c>
    </row>
    <row r="941" spans="1:3" x14ac:dyDescent="0.3">
      <c r="A941" t="str">
        <v>2024/11/18</v>
      </c>
      <c r="B941">
        <v>36.93</v>
      </c>
      <c r="C941">
        <v>36.78</v>
      </c>
    </row>
    <row r="942" spans="1:3" x14ac:dyDescent="0.3">
      <c r="A942" t="str">
        <v>2024/11/19</v>
      </c>
      <c r="B942">
        <v>36.78</v>
      </c>
      <c r="C942">
        <v>37.17</v>
      </c>
    </row>
    <row r="943" spans="1:3" x14ac:dyDescent="0.3">
      <c r="A943" t="str">
        <v>2024/11/20</v>
      </c>
      <c r="B943">
        <v>37.17</v>
      </c>
      <c r="C943">
        <v>37</v>
      </c>
    </row>
    <row r="944" spans="1:3" x14ac:dyDescent="0.3">
      <c r="A944" t="str">
        <v>2024/11/21</v>
      </c>
      <c r="B944">
        <v>36.86</v>
      </c>
      <c r="C944">
        <v>37.03</v>
      </c>
    </row>
    <row r="945" spans="1:3" x14ac:dyDescent="0.3">
      <c r="A945" t="str">
        <v>2024/11/22</v>
      </c>
      <c r="B945">
        <v>37.32</v>
      </c>
      <c r="C945">
        <v>37.229999999999997</v>
      </c>
    </row>
    <row r="946" spans="1:3" x14ac:dyDescent="0.3">
      <c r="A946" t="str">
        <v>2024/11/25</v>
      </c>
      <c r="B946">
        <v>37.229999999999997</v>
      </c>
      <c r="C946">
        <v>37.36</v>
      </c>
    </row>
    <row r="947" spans="1:3" x14ac:dyDescent="0.3">
      <c r="A947" t="str">
        <v>2024/11/26</v>
      </c>
      <c r="B947">
        <v>37.21</v>
      </c>
      <c r="C947">
        <v>37.21</v>
      </c>
    </row>
    <row r="948" spans="1:3" x14ac:dyDescent="0.3">
      <c r="A948" t="str">
        <v>2024/11/27</v>
      </c>
      <c r="B948">
        <v>37.21</v>
      </c>
      <c r="C948">
        <v>36.53</v>
      </c>
    </row>
    <row r="949" spans="1:3" x14ac:dyDescent="0.3">
      <c r="A949" t="str">
        <v>2024/11/28</v>
      </c>
      <c r="B949">
        <v>36.590000000000003</v>
      </c>
      <c r="C949">
        <v>36.32</v>
      </c>
    </row>
    <row r="950" spans="1:3" x14ac:dyDescent="0.3">
      <c r="A950" t="str">
        <v>2024/11/29</v>
      </c>
      <c r="B950">
        <v>36.32</v>
      </c>
      <c r="C950">
        <v>36.4</v>
      </c>
    </row>
    <row r="951" spans="1:3" x14ac:dyDescent="0.3">
      <c r="A951" t="str">
        <v>2024/12/02</v>
      </c>
      <c r="B951">
        <v>36.4</v>
      </c>
      <c r="C951">
        <v>36.92</v>
      </c>
    </row>
    <row r="952" spans="1:3" x14ac:dyDescent="0.3">
      <c r="A952" t="str">
        <v>2024/12/03</v>
      </c>
      <c r="B952">
        <v>37.31</v>
      </c>
      <c r="C952">
        <v>37.06</v>
      </c>
    </row>
    <row r="953" spans="1:3" x14ac:dyDescent="0.3">
      <c r="A953" t="str">
        <v>2024/12/04</v>
      </c>
      <c r="B953">
        <v>37.06</v>
      </c>
      <c r="C953">
        <v>37.18</v>
      </c>
    </row>
    <row r="954" spans="1:3" x14ac:dyDescent="0.3">
      <c r="A954" t="str">
        <v>2024/12/05</v>
      </c>
      <c r="B954">
        <v>37.25</v>
      </c>
      <c r="C954">
        <v>37.11</v>
      </c>
    </row>
    <row r="955" spans="1:3" x14ac:dyDescent="0.3">
      <c r="A955" t="str">
        <v>2024/12/06</v>
      </c>
      <c r="B955">
        <v>37.19</v>
      </c>
      <c r="C955">
        <v>37.19</v>
      </c>
    </row>
    <row r="956" spans="1:3" x14ac:dyDescent="0.3">
      <c r="A956" t="str">
        <v>2024/12/09</v>
      </c>
      <c r="B956">
        <v>37.25</v>
      </c>
      <c r="C956">
        <v>37.200000000000003</v>
      </c>
    </row>
    <row r="957" spans="1:3" x14ac:dyDescent="0.3">
      <c r="A957" t="str">
        <v>2024/12/10</v>
      </c>
      <c r="B957">
        <v>37.200000000000003</v>
      </c>
      <c r="C957">
        <v>36.979999999999997</v>
      </c>
    </row>
    <row r="958" spans="1:3" x14ac:dyDescent="0.3">
      <c r="A958" t="str">
        <v>2024/12/11</v>
      </c>
      <c r="B958">
        <v>36.979999999999997</v>
      </c>
      <c r="C958">
        <v>36.83</v>
      </c>
    </row>
    <row r="959" spans="1:3" x14ac:dyDescent="0.3">
      <c r="A959" t="str">
        <v>2024/12/12</v>
      </c>
      <c r="B959">
        <v>37.01</v>
      </c>
      <c r="C959">
        <v>36.93</v>
      </c>
    </row>
    <row r="960" spans="1:3" x14ac:dyDescent="0.3">
      <c r="A960" t="str">
        <v>2024/12/13</v>
      </c>
      <c r="B960">
        <v>36.85</v>
      </c>
      <c r="C960">
        <v>36.79</v>
      </c>
    </row>
    <row r="961" spans="1:3" x14ac:dyDescent="0.3">
      <c r="A961" t="str">
        <v>2024/12/16</v>
      </c>
      <c r="B961">
        <v>36.94</v>
      </c>
      <c r="C961">
        <v>36.36</v>
      </c>
    </row>
    <row r="962" spans="1:3" x14ac:dyDescent="0.3">
      <c r="A962" t="str">
        <v>2024/12/17</v>
      </c>
      <c r="B962">
        <v>36.44</v>
      </c>
      <c r="C962">
        <v>36.35</v>
      </c>
    </row>
    <row r="963" spans="1:3" x14ac:dyDescent="0.3">
      <c r="A963" t="str">
        <v>2024/12/18</v>
      </c>
      <c r="B963">
        <v>36.35</v>
      </c>
      <c r="C963">
        <v>36.770000000000003</v>
      </c>
    </row>
    <row r="964" spans="1:3" x14ac:dyDescent="0.3">
      <c r="A964" t="str">
        <v>2024/12/19</v>
      </c>
      <c r="B964">
        <v>36.31</v>
      </c>
      <c r="C964">
        <v>36.56</v>
      </c>
    </row>
    <row r="965" spans="1:3" x14ac:dyDescent="0.3">
      <c r="A965" t="str">
        <v>2024/12/20</v>
      </c>
      <c r="B965">
        <v>36.549999999999997</v>
      </c>
      <c r="C965">
        <v>36.26</v>
      </c>
    </row>
    <row r="966" spans="1:3" x14ac:dyDescent="0.3">
      <c r="A966" t="str">
        <v>2024/12/23</v>
      </c>
      <c r="B966">
        <v>36.47</v>
      </c>
      <c r="C966">
        <v>36.74</v>
      </c>
    </row>
    <row r="967" spans="1:3" x14ac:dyDescent="0.3">
      <c r="A967" t="str">
        <v>2024/12/24</v>
      </c>
      <c r="B967">
        <v>37.049999999999997</v>
      </c>
      <c r="C967">
        <v>36.799999999999997</v>
      </c>
    </row>
    <row r="968" spans="1:3" x14ac:dyDescent="0.3">
      <c r="A968" t="str">
        <v>2024/12/25</v>
      </c>
      <c r="B968">
        <v>36.99</v>
      </c>
      <c r="C968">
        <v>36.92</v>
      </c>
    </row>
    <row r="969" spans="1:3" x14ac:dyDescent="0.3">
      <c r="A969" t="str">
        <v>2024/12/26</v>
      </c>
      <c r="B969">
        <v>37.020000000000003</v>
      </c>
      <c r="C969">
        <v>37.07</v>
      </c>
    </row>
    <row r="970" spans="1:3" x14ac:dyDescent="0.3">
      <c r="A970" t="str">
        <v>2024/12/27</v>
      </c>
      <c r="B970">
        <v>37.049999999999997</v>
      </c>
      <c r="C970">
        <v>36.96</v>
      </c>
    </row>
    <row r="971" spans="1:3" x14ac:dyDescent="0.3">
      <c r="A971" t="str">
        <v>2024/12/30</v>
      </c>
      <c r="B971">
        <v>36.97</v>
      </c>
      <c r="C971">
        <v>36.67</v>
      </c>
    </row>
    <row r="972" spans="1:3" x14ac:dyDescent="0.3">
      <c r="A972" t="str">
        <v>2024/12/31</v>
      </c>
      <c r="B972">
        <v>36.549999999999997</v>
      </c>
      <c r="C972">
        <v>36.57</v>
      </c>
    </row>
    <row r="973" spans="1:3" x14ac:dyDescent="0.3">
      <c r="A973" t="str">
        <v>2025/01/02</v>
      </c>
      <c r="B973">
        <v>36.5</v>
      </c>
      <c r="C973">
        <v>36.57</v>
      </c>
    </row>
    <row r="974" spans="1:3" x14ac:dyDescent="0.3">
      <c r="A974" t="str">
        <v>2025/01/03</v>
      </c>
      <c r="B974">
        <v>36.78</v>
      </c>
      <c r="C974">
        <v>36.69</v>
      </c>
    </row>
    <row r="975" spans="1:3" x14ac:dyDescent="0.3">
      <c r="A975" t="str">
        <v>2025/01/06</v>
      </c>
      <c r="B975">
        <v>36.69</v>
      </c>
      <c r="C975">
        <v>37.119999999999997</v>
      </c>
    </row>
    <row r="976" spans="1:3" x14ac:dyDescent="0.3">
      <c r="A976" t="str">
        <v>2025/01/07</v>
      </c>
      <c r="B976">
        <v>37.119999999999997</v>
      </c>
      <c r="C976">
        <v>37.21</v>
      </c>
    </row>
    <row r="977" spans="1:3" x14ac:dyDescent="0.3">
      <c r="A977" t="str">
        <v>2025/01/08</v>
      </c>
      <c r="B977">
        <v>37.200000000000003</v>
      </c>
      <c r="C977">
        <v>37.22</v>
      </c>
    </row>
    <row r="978" spans="1:3" x14ac:dyDescent="0.3">
      <c r="A978" t="str">
        <v>2025/01/09</v>
      </c>
      <c r="B978">
        <v>37.229999999999997</v>
      </c>
      <c r="C978">
        <v>36.53</v>
      </c>
    </row>
    <row r="979" spans="1:3" x14ac:dyDescent="0.3">
      <c r="A979" t="str">
        <v>2025/01/10</v>
      </c>
      <c r="B979">
        <v>36.520000000000003</v>
      </c>
      <c r="C979">
        <v>36.42</v>
      </c>
    </row>
    <row r="980" spans="1:3" x14ac:dyDescent="0.3">
      <c r="A980" t="str">
        <v>2025/01/13</v>
      </c>
      <c r="B980">
        <v>36.42</v>
      </c>
      <c r="C980">
        <v>35.75</v>
      </c>
    </row>
    <row r="981" spans="1:3" x14ac:dyDescent="0.3">
      <c r="A981" t="str">
        <v>2025/01/14</v>
      </c>
      <c r="B981">
        <v>35.75</v>
      </c>
      <c r="C981">
        <v>36.26</v>
      </c>
    </row>
    <row r="982" spans="1:3" x14ac:dyDescent="0.3">
      <c r="A982" t="str">
        <v>2025/01/15</v>
      </c>
      <c r="B982">
        <v>36.26</v>
      </c>
      <c r="C982">
        <v>35.950000000000003</v>
      </c>
    </row>
    <row r="983" spans="1:3" x14ac:dyDescent="0.3">
      <c r="A983" t="str">
        <v>2025/01/16</v>
      </c>
      <c r="B983">
        <v>35.950000000000003</v>
      </c>
      <c r="C983">
        <v>36.28</v>
      </c>
    </row>
    <row r="984" spans="1:3" x14ac:dyDescent="0.3">
      <c r="A984" t="str">
        <v>2025/01/17</v>
      </c>
      <c r="B984">
        <v>35.270000000000003</v>
      </c>
      <c r="C984">
        <v>35.26</v>
      </c>
    </row>
    <row r="985" spans="1:3" x14ac:dyDescent="0.3">
      <c r="A985" t="str">
        <v>2025/01/20</v>
      </c>
      <c r="B985">
        <v>35.369999999999997</v>
      </c>
      <c r="C985">
        <v>35.46</v>
      </c>
    </row>
    <row r="986" spans="1:3" x14ac:dyDescent="0.3">
      <c r="A986" t="str">
        <v>2025/01/21</v>
      </c>
      <c r="B986">
        <v>35.44</v>
      </c>
      <c r="C986">
        <v>35.54</v>
      </c>
    </row>
    <row r="987" spans="1:3" x14ac:dyDescent="0.3">
      <c r="A987" t="str">
        <v>2025/01/22</v>
      </c>
      <c r="B987">
        <v>35.64</v>
      </c>
      <c r="C987">
        <v>35.72</v>
      </c>
    </row>
    <row r="988" spans="1:3" x14ac:dyDescent="0.3">
      <c r="A988" t="str">
        <v>2025/02/03</v>
      </c>
      <c r="B988">
        <v>35.72</v>
      </c>
      <c r="C988">
        <v>35.36</v>
      </c>
    </row>
    <row r="989" spans="1:3" x14ac:dyDescent="0.3">
      <c r="A989" t="str">
        <v>2025/02/04</v>
      </c>
      <c r="B989">
        <v>35.36</v>
      </c>
      <c r="C989">
        <v>35.06</v>
      </c>
    </row>
    <row r="990" spans="1:3" x14ac:dyDescent="0.3">
      <c r="A990" t="str">
        <v>2025/02/05</v>
      </c>
      <c r="B990">
        <v>35.33</v>
      </c>
      <c r="C990">
        <v>35.58</v>
      </c>
    </row>
    <row r="991" spans="1:3" x14ac:dyDescent="0.3">
      <c r="A991" t="str">
        <v>2025/02/06</v>
      </c>
      <c r="B991">
        <v>35.69</v>
      </c>
      <c r="C991">
        <v>35.729999999999997</v>
      </c>
    </row>
    <row r="992" spans="1:3" x14ac:dyDescent="0.3">
      <c r="A992" t="str">
        <v>2025/02/07</v>
      </c>
      <c r="B992">
        <v>35.76</v>
      </c>
      <c r="C992">
        <v>35.840000000000003</v>
      </c>
    </row>
    <row r="993" spans="1:3" x14ac:dyDescent="0.3">
      <c r="A993" t="str">
        <v>2025/02/10</v>
      </c>
      <c r="B993">
        <v>35.72</v>
      </c>
      <c r="C993">
        <v>35.79</v>
      </c>
    </row>
    <row r="994" spans="1:3" x14ac:dyDescent="0.3">
      <c r="A994" t="str">
        <v>2025/02/11</v>
      </c>
      <c r="B994">
        <v>35.96</v>
      </c>
      <c r="C994">
        <v>35.979999999999997</v>
      </c>
    </row>
    <row r="995" spans="1:3" x14ac:dyDescent="0.3">
      <c r="A995" t="str">
        <v>2025/02/12</v>
      </c>
      <c r="B995">
        <v>35.979999999999997</v>
      </c>
      <c r="C995">
        <v>35.93</v>
      </c>
    </row>
    <row r="996" spans="1:3" x14ac:dyDescent="0.3">
      <c r="A996" t="str">
        <v>2025/02/13</v>
      </c>
      <c r="B996">
        <v>35.93</v>
      </c>
      <c r="C996">
        <v>36.39</v>
      </c>
    </row>
    <row r="997" spans="1:3" x14ac:dyDescent="0.3">
      <c r="A997" t="str">
        <v>2025/02/14</v>
      </c>
      <c r="B997">
        <v>36.369999999999997</v>
      </c>
      <c r="C997">
        <v>36.229999999999997</v>
      </c>
    </row>
    <row r="998" spans="1:3" x14ac:dyDescent="0.3">
      <c r="A998" t="str">
        <v>2025/02/17</v>
      </c>
      <c r="B998">
        <v>36.229999999999997</v>
      </c>
      <c r="C998">
        <v>36.57</v>
      </c>
    </row>
    <row r="999" spans="1:3" x14ac:dyDescent="0.3">
      <c r="A999" t="str">
        <v>2025/02/18</v>
      </c>
      <c r="B999">
        <v>36.57</v>
      </c>
      <c r="C999">
        <v>36.76</v>
      </c>
    </row>
    <row r="1000" spans="1:3" x14ac:dyDescent="0.3">
      <c r="A1000" t="str">
        <v>2025/02/19</v>
      </c>
      <c r="B1000">
        <v>36.840000000000003</v>
      </c>
      <c r="C1000">
        <v>36.81</v>
      </c>
    </row>
    <row r="1001" spans="1:3" x14ac:dyDescent="0.3">
      <c r="A1001" t="str">
        <v>2025/02/20</v>
      </c>
      <c r="B1001">
        <v>36.82</v>
      </c>
      <c r="C1001">
        <v>36.729999999999997</v>
      </c>
    </row>
    <row r="1002" spans="1:3" x14ac:dyDescent="0.3">
      <c r="A1002" t="str">
        <v>2025/02/21</v>
      </c>
      <c r="B1002">
        <v>36.799999999999997</v>
      </c>
      <c r="C1002">
        <v>37.06</v>
      </c>
    </row>
    <row r="1003" spans="1:3" x14ac:dyDescent="0.3">
      <c r="A1003" t="str">
        <v>2025/02/24</v>
      </c>
      <c r="B1003">
        <v>37.06</v>
      </c>
      <c r="C1003">
        <v>37.01</v>
      </c>
    </row>
    <row r="1004" spans="1:3" x14ac:dyDescent="0.3">
      <c r="A1004" t="str">
        <v>2025/02/25</v>
      </c>
      <c r="B1004">
        <v>37</v>
      </c>
      <c r="C1004">
        <v>36.81</v>
      </c>
    </row>
    <row r="1005" spans="1:3" x14ac:dyDescent="0.3">
      <c r="A1005" t="str">
        <v>2025/02/26</v>
      </c>
      <c r="B1005">
        <v>36.78</v>
      </c>
      <c r="C1005">
        <v>37.1</v>
      </c>
    </row>
    <row r="1006" spans="1:3" x14ac:dyDescent="0.3">
      <c r="A1006" t="str">
        <v>2025/02/27</v>
      </c>
      <c r="B1006">
        <v>37.1</v>
      </c>
      <c r="C1006">
        <v>36.6</v>
      </c>
    </row>
    <row r="1007" spans="1:3" x14ac:dyDescent="0.3">
      <c r="A1007" t="str">
        <v>2025/03/03</v>
      </c>
      <c r="B1007">
        <v>36.590000000000003</v>
      </c>
      <c r="C1007">
        <v>36.43</v>
      </c>
    </row>
    <row r="1008" spans="1:3" x14ac:dyDescent="0.3">
      <c r="A1008" t="str">
        <v>2025/03/04</v>
      </c>
      <c r="B1008">
        <v>36.43</v>
      </c>
      <c r="C1008">
        <v>36.369999999999997</v>
      </c>
    </row>
    <row r="1009" spans="1:3" x14ac:dyDescent="0.3">
      <c r="A1009" t="str">
        <v>2025/03/05</v>
      </c>
      <c r="B1009">
        <v>36.369999999999997</v>
      </c>
      <c r="C1009">
        <v>36.630000000000003</v>
      </c>
    </row>
    <row r="1010" spans="1:3" x14ac:dyDescent="0.3">
      <c r="A1010" t="str">
        <v>2025/03/06</v>
      </c>
      <c r="B1010">
        <v>36.799999999999997</v>
      </c>
      <c r="C1010">
        <v>36.65</v>
      </c>
    </row>
    <row r="1011" spans="1:3" x14ac:dyDescent="0.3">
      <c r="A1011" t="str">
        <v>2025/03/07</v>
      </c>
      <c r="B1011">
        <v>36.6</v>
      </c>
      <c r="C1011">
        <v>36.479999999999997</v>
      </c>
    </row>
    <row r="1012" spans="1:3" x14ac:dyDescent="0.3">
      <c r="A1012" t="str">
        <v>2025/03/10</v>
      </c>
      <c r="B1012">
        <v>36.58</v>
      </c>
      <c r="C1012">
        <v>36.29</v>
      </c>
    </row>
    <row r="1013" spans="1:3" x14ac:dyDescent="0.3">
      <c r="A1013" t="str">
        <v>2025/03/11</v>
      </c>
      <c r="B1013">
        <v>35.65</v>
      </c>
      <c r="C1013">
        <v>35.99</v>
      </c>
    </row>
    <row r="1014" spans="1:3" x14ac:dyDescent="0.3">
      <c r="A1014" t="str">
        <v>2025/03/12</v>
      </c>
      <c r="B1014">
        <v>36.03</v>
      </c>
      <c r="C1014">
        <v>36.08</v>
      </c>
    </row>
    <row r="1015" spans="1:3" x14ac:dyDescent="0.3">
      <c r="A1015" t="str">
        <v>2025/03/13</v>
      </c>
      <c r="B1015">
        <v>36.299999999999997</v>
      </c>
      <c r="C1015">
        <v>35.78</v>
      </c>
    </row>
    <row r="1016" spans="1:3" x14ac:dyDescent="0.3">
      <c r="A1016" t="str">
        <v>2025/03/14</v>
      </c>
      <c r="B1016">
        <v>35.78</v>
      </c>
      <c r="C1016">
        <v>35.79</v>
      </c>
    </row>
    <row r="1017" spans="1:3" x14ac:dyDescent="0.3">
      <c r="A1017" t="str">
        <v>2025/03/17</v>
      </c>
      <c r="B1017">
        <v>36.04</v>
      </c>
      <c r="C1017">
        <v>36</v>
      </c>
    </row>
    <row r="1018" spans="1:3" x14ac:dyDescent="0.3">
      <c r="A1018" t="str">
        <v>2025/03/18</v>
      </c>
      <c r="B1018">
        <v>36</v>
      </c>
      <c r="C1018">
        <v>36.46</v>
      </c>
    </row>
    <row r="1019" spans="1:3" x14ac:dyDescent="0.3">
      <c r="A1019" t="str">
        <v>2025/03/19</v>
      </c>
      <c r="B1019">
        <v>36.46</v>
      </c>
      <c r="C1019">
        <v>36.049999999999997</v>
      </c>
    </row>
    <row r="1020" spans="1:3" x14ac:dyDescent="0.3">
      <c r="A1020" t="str">
        <v>2025/03/20</v>
      </c>
      <c r="B1020">
        <v>36.049999999999997</v>
      </c>
      <c r="C1020">
        <v>36.409999999999997</v>
      </c>
    </row>
    <row r="1021" spans="1:3" x14ac:dyDescent="0.3">
      <c r="A1021" t="str">
        <v>2025/03/21</v>
      </c>
      <c r="B1021">
        <v>36.409999999999997</v>
      </c>
      <c r="C1021">
        <v>36.33</v>
      </c>
    </row>
    <row r="1022" spans="1:3" x14ac:dyDescent="0.3">
      <c r="A1022" t="str">
        <v>2025/03/24</v>
      </c>
      <c r="B1022">
        <v>36.47</v>
      </c>
      <c r="C1022">
        <v>36.159999999999997</v>
      </c>
    </row>
    <row r="1023" spans="1:3" x14ac:dyDescent="0.3">
      <c r="A1023" t="str">
        <v>2025/03/25</v>
      </c>
      <c r="B1023">
        <v>36.17</v>
      </c>
      <c r="C1023">
        <v>36.200000000000003</v>
      </c>
    </row>
    <row r="1024" spans="1:3" x14ac:dyDescent="0.3">
      <c r="A1024" t="str">
        <v>2025/03/26</v>
      </c>
      <c r="B1024">
        <v>36.200000000000003</v>
      </c>
      <c r="C1024">
        <v>36.340000000000003</v>
      </c>
    </row>
    <row r="1025" spans="1:3" x14ac:dyDescent="0.3">
      <c r="A1025" t="str">
        <v>2025/03/27</v>
      </c>
      <c r="B1025">
        <v>36.340000000000003</v>
      </c>
      <c r="C1025">
        <v>36.119999999999997</v>
      </c>
    </row>
    <row r="1026" spans="1:3" x14ac:dyDescent="0.3">
      <c r="A1026" t="str">
        <v>2025/03/28</v>
      </c>
      <c r="B1026">
        <v>36.119999999999997</v>
      </c>
      <c r="C1026">
        <v>35.619999999999997</v>
      </c>
    </row>
    <row r="1027" spans="1:3" x14ac:dyDescent="0.3">
      <c r="A1027" t="str">
        <v>2025/03/31</v>
      </c>
      <c r="B1027">
        <v>35.619999999999997</v>
      </c>
      <c r="C1027">
        <v>34.369999999999997</v>
      </c>
    </row>
    <row r="1028" spans="1:3" x14ac:dyDescent="0.3">
      <c r="A1028" t="str">
        <v>2025/04/01</v>
      </c>
      <c r="B1028">
        <v>34.369999999999997</v>
      </c>
      <c r="C1028">
        <v>35.17</v>
      </c>
    </row>
    <row r="1029" spans="1:3" x14ac:dyDescent="0.3">
      <c r="A1029" t="str">
        <v>2025/04/02</v>
      </c>
      <c r="B1029">
        <v>35.17</v>
      </c>
      <c r="C1029">
        <v>35.08</v>
      </c>
    </row>
    <row r="1030" spans="1:3" x14ac:dyDescent="0.3">
      <c r="A1030" t="str">
        <v>2025/04/07</v>
      </c>
      <c r="B1030">
        <v>35.08</v>
      </c>
      <c r="C1030">
        <v>31.61</v>
      </c>
    </row>
    <row r="1031" spans="1:3" x14ac:dyDescent="0.3">
      <c r="A1031" t="str">
        <v>2025/04/08</v>
      </c>
      <c r="B1031">
        <v>30.72</v>
      </c>
      <c r="C1031">
        <v>30.39</v>
      </c>
    </row>
    <row r="1032" spans="1:3" x14ac:dyDescent="0.3">
      <c r="A1032" t="str">
        <v>2025/04/09</v>
      </c>
      <c r="B1032">
        <v>30.39</v>
      </c>
      <c r="C1032">
        <v>28.42</v>
      </c>
    </row>
    <row r="1033" spans="1:3" x14ac:dyDescent="0.3">
      <c r="A1033" t="str">
        <v>2025/04/10</v>
      </c>
      <c r="B1033">
        <v>28.42</v>
      </c>
      <c r="C1033">
        <v>31</v>
      </c>
    </row>
    <row r="1034" spans="1:3" x14ac:dyDescent="0.3">
      <c r="A1034" t="str">
        <v>2025/04/11</v>
      </c>
      <c r="B1034">
        <v>30.92</v>
      </c>
      <c r="C1034">
        <v>32.07</v>
      </c>
    </row>
    <row r="1035" spans="1:3" x14ac:dyDescent="0.3">
      <c r="A1035" t="str">
        <v>2025/04/14</v>
      </c>
      <c r="B1035">
        <v>32.07</v>
      </c>
      <c r="C1035">
        <v>32.58</v>
      </c>
    </row>
    <row r="1036" spans="1:3" x14ac:dyDescent="0.3">
      <c r="A1036" t="str">
        <v>2025/04/15</v>
      </c>
      <c r="B1036">
        <v>32.58</v>
      </c>
      <c r="C1036">
        <v>33.04</v>
      </c>
    </row>
    <row r="1037" spans="1:3" x14ac:dyDescent="0.3">
      <c r="A1037" t="str">
        <v>2025/04/16</v>
      </c>
      <c r="B1037">
        <v>32.76</v>
      </c>
      <c r="C1037">
        <v>32.659999999999997</v>
      </c>
    </row>
    <row r="1038" spans="1:3" x14ac:dyDescent="0.3">
      <c r="A1038" t="str">
        <v>2025/04/17</v>
      </c>
      <c r="B1038">
        <v>32.54</v>
      </c>
      <c r="C1038">
        <v>32.49</v>
      </c>
    </row>
    <row r="1039" spans="1:3" x14ac:dyDescent="0.3">
      <c r="A1039" t="str">
        <v>2025/04/18</v>
      </c>
      <c r="B1039">
        <v>32.49</v>
      </c>
      <c r="C1039">
        <v>32.58</v>
      </c>
    </row>
    <row r="1040" spans="1:3" x14ac:dyDescent="0.3">
      <c r="A1040" t="str">
        <v>2025/04/21</v>
      </c>
      <c r="B1040">
        <v>32.58</v>
      </c>
      <c r="C1040">
        <v>32.25</v>
      </c>
    </row>
    <row r="1041" spans="1:3" x14ac:dyDescent="0.3">
      <c r="A1041" t="str">
        <v>2025/04/22</v>
      </c>
      <c r="B1041">
        <v>32.25</v>
      </c>
      <c r="C1041">
        <v>31.82</v>
      </c>
    </row>
    <row r="1042" spans="1:3" x14ac:dyDescent="0.3">
      <c r="A1042" t="str">
        <v>2025/04/23</v>
      </c>
      <c r="B1042">
        <v>30.75</v>
      </c>
      <c r="C1042">
        <v>31.63</v>
      </c>
    </row>
    <row r="1043" spans="1:3" x14ac:dyDescent="0.3">
      <c r="A1043" t="str">
        <v>2025/04/24</v>
      </c>
      <c r="B1043">
        <v>31.63</v>
      </c>
      <c r="C1043">
        <v>31.38</v>
      </c>
    </row>
    <row r="1044" spans="1:3" x14ac:dyDescent="0.3">
      <c r="A1044" t="str">
        <v>2025/04/25</v>
      </c>
      <c r="B1044">
        <v>31.38</v>
      </c>
      <c r="C1044">
        <v>31.92</v>
      </c>
    </row>
    <row r="1045" spans="1:3" x14ac:dyDescent="0.3">
      <c r="A1045" t="str">
        <v>2025/04/28</v>
      </c>
      <c r="B1045">
        <v>32.090000000000003</v>
      </c>
      <c r="C1045">
        <v>32.130000000000003</v>
      </c>
    </row>
    <row r="1046" spans="1:3" x14ac:dyDescent="0.3">
      <c r="A1046" t="str">
        <v>2025/04/29</v>
      </c>
      <c r="B1046">
        <v>32.130000000000003</v>
      </c>
      <c r="C1046">
        <v>32.36</v>
      </c>
    </row>
    <row r="1047" spans="1:3" x14ac:dyDescent="0.3">
      <c r="A1047" t="str">
        <v>2025/04/30</v>
      </c>
      <c r="B1047">
        <v>32.29</v>
      </c>
      <c r="C1047">
        <v>32.26</v>
      </c>
    </row>
    <row r="1048" spans="1:3" x14ac:dyDescent="0.3">
      <c r="A1048" t="str">
        <v>2025/05/02</v>
      </c>
      <c r="B1048">
        <v>32.51</v>
      </c>
      <c r="C1048">
        <v>32.74</v>
      </c>
    </row>
    <row r="1049" spans="1:3" x14ac:dyDescent="0.3">
      <c r="A1049" t="str">
        <v>2025/05/05</v>
      </c>
      <c r="B1049">
        <v>32.83</v>
      </c>
      <c r="C1049">
        <v>32.369999999999997</v>
      </c>
    </row>
    <row r="1050" spans="1:3" x14ac:dyDescent="0.3">
      <c r="A1050" t="str">
        <v>2025/05/06</v>
      </c>
      <c r="B1050">
        <v>32.4</v>
      </c>
      <c r="C1050">
        <v>32.799999999999997</v>
      </c>
    </row>
    <row r="1051" spans="1:3" x14ac:dyDescent="0.3">
      <c r="A1051" t="str">
        <v>2025/05/07</v>
      </c>
      <c r="B1051">
        <v>32.799999999999997</v>
      </c>
      <c r="C1051">
        <v>32.700000000000003</v>
      </c>
    </row>
    <row r="1052" spans="1:3" x14ac:dyDescent="0.3">
      <c r="A1052" t="str">
        <v>2025/05/08</v>
      </c>
      <c r="B1052">
        <v>32.700000000000003</v>
      </c>
      <c r="C1052">
        <v>32.89</v>
      </c>
    </row>
    <row r="1053" spans="1:3" x14ac:dyDescent="0.3">
      <c r="A1053" t="str">
        <v>2025/05/09</v>
      </c>
      <c r="B1053">
        <v>32.89</v>
      </c>
      <c r="C1053">
        <v>33.25</v>
      </c>
    </row>
    <row r="1054" spans="1:3" x14ac:dyDescent="0.3">
      <c r="A1054" t="str">
        <v>2025/05/12</v>
      </c>
      <c r="B1054">
        <v>33.25</v>
      </c>
      <c r="C1054">
        <v>33.58</v>
      </c>
    </row>
    <row r="1055" spans="1:3" x14ac:dyDescent="0.3">
      <c r="A1055" t="str">
        <v>2025/05/13</v>
      </c>
      <c r="B1055">
        <v>34.11</v>
      </c>
      <c r="C1055">
        <v>33.92</v>
      </c>
    </row>
    <row r="1056" spans="1:3" x14ac:dyDescent="0.3">
      <c r="A1056" t="str">
        <v>2025/05/14</v>
      </c>
      <c r="B1056">
        <v>33.94</v>
      </c>
      <c r="C1056">
        <v>34.47</v>
      </c>
    </row>
    <row r="1057" spans="1:3" x14ac:dyDescent="0.3">
      <c r="A1057" t="str">
        <v>2025/05/15</v>
      </c>
      <c r="B1057">
        <v>34.49</v>
      </c>
      <c r="C1057">
        <v>34.380000000000003</v>
      </c>
    </row>
    <row r="1058" spans="1:3" x14ac:dyDescent="0.3">
      <c r="A1058" t="str">
        <v>2025/05/16</v>
      </c>
      <c r="B1058">
        <v>34.42</v>
      </c>
      <c r="C1058">
        <v>34.549999999999997</v>
      </c>
    </row>
    <row r="1059" spans="1:3" x14ac:dyDescent="0.3">
      <c r="A1059" t="str">
        <v>2025/05/19</v>
      </c>
      <c r="B1059">
        <v>34.549999999999997</v>
      </c>
      <c r="C1059">
        <v>34.14</v>
      </c>
    </row>
    <row r="1060" spans="1:3" x14ac:dyDescent="0.3">
      <c r="A1060" t="str">
        <v>2025/05/20</v>
      </c>
      <c r="B1060">
        <v>34.15</v>
      </c>
      <c r="C1060">
        <v>34.200000000000003</v>
      </c>
    </row>
    <row r="1061" spans="1:3" x14ac:dyDescent="0.3">
      <c r="A1061" t="str">
        <v>2025/05/21</v>
      </c>
      <c r="B1061">
        <v>34.200000000000003</v>
      </c>
      <c r="C1061">
        <v>34.67</v>
      </c>
    </row>
    <row r="1062" spans="1:3" x14ac:dyDescent="0.3">
      <c r="A1062" t="str">
        <v>2025/05/22</v>
      </c>
      <c r="B1062">
        <v>34.67</v>
      </c>
      <c r="C1062">
        <v>34.479999999999997</v>
      </c>
    </row>
    <row r="1063" spans="1:3" x14ac:dyDescent="0.3">
      <c r="A1063" t="str">
        <v>2025/05/23</v>
      </c>
      <c r="B1063">
        <v>34.479999999999997</v>
      </c>
      <c r="C1063">
        <v>34.26</v>
      </c>
    </row>
    <row r="1064" spans="1:3" x14ac:dyDescent="0.3">
      <c r="A1064" t="str">
        <v>2025/05/26</v>
      </c>
      <c r="B1064">
        <v>34.26</v>
      </c>
      <c r="C1064">
        <v>34.15</v>
      </c>
    </row>
    <row r="1065" spans="1:3" x14ac:dyDescent="0.3">
      <c r="A1065" t="str">
        <v>2025/05/27</v>
      </c>
      <c r="B1065">
        <v>34.159999999999997</v>
      </c>
      <c r="C1065">
        <v>33.83</v>
      </c>
    </row>
    <row r="1066" spans="1:3" x14ac:dyDescent="0.3">
      <c r="A1066" t="str">
        <v>2025/05/28</v>
      </c>
      <c r="B1066">
        <v>33.83</v>
      </c>
      <c r="C1066">
        <v>33.99</v>
      </c>
    </row>
    <row r="1067" spans="1:3" x14ac:dyDescent="0.3">
      <c r="A1067" t="str">
        <v>2025/05/29</v>
      </c>
      <c r="B1067">
        <v>34.17</v>
      </c>
      <c r="C1067">
        <v>33.979999999999997</v>
      </c>
    </row>
    <row r="1068" spans="1:3" x14ac:dyDescent="0.3">
      <c r="A1068" t="str">
        <v>2025/06/02</v>
      </c>
      <c r="B1068">
        <v>33.81</v>
      </c>
      <c r="C1068">
        <v>33.549999999999997</v>
      </c>
    </row>
    <row r="1069" spans="1:3" x14ac:dyDescent="0.3">
      <c r="A1069" t="str">
        <v>2025/06/03</v>
      </c>
      <c r="B1069">
        <v>33.56</v>
      </c>
      <c r="C1069">
        <v>33.9</v>
      </c>
    </row>
    <row r="1070" spans="1:3" x14ac:dyDescent="0.3">
      <c r="A1070" t="str">
        <v>2025/06/04</v>
      </c>
      <c r="B1070">
        <v>33.9</v>
      </c>
      <c r="C1070">
        <v>34.14</v>
      </c>
    </row>
    <row r="1071" spans="1:3" x14ac:dyDescent="0.3">
      <c r="A1071" t="str">
        <v>2025/06/05</v>
      </c>
      <c r="B1071">
        <v>34.18</v>
      </c>
      <c r="C1071">
        <v>33.97</v>
      </c>
    </row>
    <row r="1072" spans="1:3" x14ac:dyDescent="0.3">
      <c r="A1072" t="str">
        <v>2025/06/06</v>
      </c>
      <c r="B1072">
        <v>33.979999999999997</v>
      </c>
      <c r="C1072">
        <v>33.96</v>
      </c>
    </row>
    <row r="1073" spans="1:3" x14ac:dyDescent="0.3">
      <c r="A1073" t="str">
        <v>2025/06/09</v>
      </c>
      <c r="B1073">
        <v>34.1</v>
      </c>
      <c r="C1073">
        <v>34.19</v>
      </c>
    </row>
    <row r="1074" spans="1:3" x14ac:dyDescent="0.3">
      <c r="A1074" t="str">
        <v>2025/06/10</v>
      </c>
      <c r="B1074">
        <v>34.22</v>
      </c>
      <c r="C1074">
        <v>34.56</v>
      </c>
    </row>
    <row r="1075" spans="1:3" x14ac:dyDescent="0.3">
      <c r="A1075" t="str">
        <v>2025/06/11</v>
      </c>
      <c r="B1075">
        <v>34.630000000000003</v>
      </c>
      <c r="C1075">
        <v>34.67</v>
      </c>
    </row>
    <row r="1076" spans="1:3" x14ac:dyDescent="0.3">
      <c r="A1076" t="str">
        <v>2025/06/12</v>
      </c>
      <c r="B1076">
        <v>34.67</v>
      </c>
      <c r="C1076">
        <v>34.6</v>
      </c>
    </row>
    <row r="1077" spans="1:3" x14ac:dyDescent="0.3">
      <c r="A1077" t="str">
        <v>2025/06/13</v>
      </c>
      <c r="B1077">
        <v>34.4</v>
      </c>
      <c r="C1077">
        <v>34.549999999999997</v>
      </c>
    </row>
    <row r="1078" spans="1:3" x14ac:dyDescent="0.3">
      <c r="A1078" t="str">
        <v>2025/06/16</v>
      </c>
      <c r="B1078">
        <v>34.549999999999997</v>
      </c>
      <c r="C1078">
        <v>34.61</v>
      </c>
    </row>
    <row r="1079" spans="1:3" x14ac:dyDescent="0.3">
      <c r="A1079" t="str">
        <v>2025/06/17</v>
      </c>
      <c r="B1079">
        <v>34.61</v>
      </c>
      <c r="C1079">
        <v>34.659999999999997</v>
      </c>
    </row>
    <row r="1080" spans="1:3" x14ac:dyDescent="0.3">
      <c r="A1080" t="str">
        <v>2025/06/18</v>
      </c>
      <c r="B1080">
        <v>34.67</v>
      </c>
      <c r="C1080">
        <v>34.67</v>
      </c>
    </row>
    <row r="1081" spans="1:3" x14ac:dyDescent="0.3">
      <c r="A1081" t="str">
        <v>2025/06/19</v>
      </c>
      <c r="B1081">
        <v>34.65</v>
      </c>
      <c r="C1081">
        <v>34.26</v>
      </c>
    </row>
    <row r="1082" spans="1:3" x14ac:dyDescent="0.3">
      <c r="A1082" t="str">
        <v>2025/06/20</v>
      </c>
      <c r="B1082">
        <v>34.26</v>
      </c>
      <c r="C1082">
        <v>34</v>
      </c>
    </row>
    <row r="1083" spans="1:3" x14ac:dyDescent="0.3">
      <c r="A1083" t="str">
        <v>2025/06/23</v>
      </c>
      <c r="B1083">
        <v>34</v>
      </c>
      <c r="C1083">
        <v>33.85</v>
      </c>
    </row>
    <row r="1084" spans="1:3" x14ac:dyDescent="0.3">
      <c r="A1084" t="str">
        <v>2025/06/24</v>
      </c>
      <c r="B1084">
        <v>33.880000000000003</v>
      </c>
      <c r="C1084">
        <v>34.53</v>
      </c>
    </row>
    <row r="1085" spans="1:3" x14ac:dyDescent="0.3">
      <c r="A1085" t="str">
        <v>2025/06/25</v>
      </c>
      <c r="B1085">
        <v>34.53</v>
      </c>
      <c r="C1085">
        <v>34.549999999999997</v>
      </c>
    </row>
    <row r="1086" spans="1:3" x14ac:dyDescent="0.3">
      <c r="A1086" t="str">
        <v>2025/06/26</v>
      </c>
      <c r="B1086">
        <v>34.549999999999997</v>
      </c>
      <c r="C1086">
        <v>34.590000000000003</v>
      </c>
    </row>
    <row r="1087" spans="1:3" x14ac:dyDescent="0.3">
      <c r="A1087" t="str">
        <v>2025/06/27</v>
      </c>
      <c r="B1087">
        <v>34.659999999999997</v>
      </c>
      <c r="C1087">
        <v>34.630000000000003</v>
      </c>
    </row>
    <row r="1088" spans="1:3" x14ac:dyDescent="0.3">
      <c r="A1088" t="str">
        <v>2025/06/30</v>
      </c>
      <c r="B1088">
        <v>34.71</v>
      </c>
      <c r="C1088">
        <v>34.46</v>
      </c>
    </row>
    <row r="1089" spans="1:3" x14ac:dyDescent="0.3">
      <c r="A1089" t="str">
        <v>2025/07/01</v>
      </c>
      <c r="B1089">
        <v>34.47</v>
      </c>
      <c r="C1089">
        <v>34.72</v>
      </c>
    </row>
    <row r="1090" spans="1:3" x14ac:dyDescent="0.3">
      <c r="A1090" t="str">
        <v>2025/07/02</v>
      </c>
      <c r="B1090">
        <v>34.71</v>
      </c>
      <c r="C1090">
        <v>34.950000000000003</v>
      </c>
    </row>
    <row r="1091" spans="1:3" x14ac:dyDescent="0.3">
      <c r="A1091" t="str">
        <v>2025/07/03</v>
      </c>
      <c r="B1091">
        <v>35.17</v>
      </c>
      <c r="C1091">
        <v>35.14</v>
      </c>
    </row>
    <row r="1092" spans="1:3" x14ac:dyDescent="0.3">
      <c r="A1092" t="str">
        <v>2025/07/04</v>
      </c>
      <c r="B1092">
        <v>35.229999999999997</v>
      </c>
      <c r="C1092">
        <v>34.85</v>
      </c>
    </row>
    <row r="1093" spans="1:3" x14ac:dyDescent="0.3">
      <c r="A1093" t="str">
        <v>2025/07/07</v>
      </c>
      <c r="B1093">
        <v>34.85</v>
      </c>
      <c r="C1093">
        <v>34.79</v>
      </c>
    </row>
    <row r="1094" spans="1:3" x14ac:dyDescent="0.3">
      <c r="A1094" t="str">
        <v>2025/07/08</v>
      </c>
      <c r="B1094">
        <v>34.74</v>
      </c>
      <c r="C1094">
        <v>34.61</v>
      </c>
    </row>
    <row r="1095" spans="1:3" x14ac:dyDescent="0.3">
      <c r="A1095" t="str">
        <v>2025/07/09</v>
      </c>
      <c r="B1095">
        <v>34.61</v>
      </c>
      <c r="C1095">
        <v>34.950000000000003</v>
      </c>
    </row>
    <row r="1096" spans="1:3" x14ac:dyDescent="0.3">
      <c r="A1096" t="str">
        <v>2025/07/10</v>
      </c>
      <c r="B1096">
        <v>34.950000000000003</v>
      </c>
      <c r="C1096">
        <v>34.99</v>
      </c>
    </row>
    <row r="1097" spans="1:3" x14ac:dyDescent="0.3">
      <c r="A1097" t="str">
        <v>2025/07/11</v>
      </c>
      <c r="B1097">
        <v>34.979999999999997</v>
      </c>
      <c r="C1097">
        <v>35.14</v>
      </c>
    </row>
    <row r="1098" spans="1:3" x14ac:dyDescent="0.3">
      <c r="A1098" t="str">
        <v>2025/07/14</v>
      </c>
      <c r="B1098">
        <v>35.119999999999997</v>
      </c>
      <c r="C1098">
        <v>35</v>
      </c>
    </row>
    <row r="1099" spans="1:3" x14ac:dyDescent="0.3">
      <c r="A1099" t="str">
        <v>2025/07/15</v>
      </c>
      <c r="B1099">
        <v>35</v>
      </c>
      <c r="C1099">
        <v>35.28</v>
      </c>
    </row>
    <row r="1100" spans="1:3" x14ac:dyDescent="0.3">
      <c r="A1100" t="str">
        <v>2025/07/16</v>
      </c>
      <c r="B1100">
        <v>35.28</v>
      </c>
      <c r="C1100">
        <v>35.369999999999997</v>
      </c>
    </row>
    <row r="1101" spans="1:3" x14ac:dyDescent="0.3">
      <c r="A1101" t="str">
        <v>2025/07/17</v>
      </c>
      <c r="B1101">
        <v>35.369999999999997</v>
      </c>
      <c r="C1101">
        <v>35.49</v>
      </c>
    </row>
    <row r="1102" spans="1:3" x14ac:dyDescent="0.3">
      <c r="A1102" t="str">
        <v>2025/07/18</v>
      </c>
      <c r="B1102">
        <v>35.49</v>
      </c>
      <c r="C1102">
        <v>35.520000000000003</v>
      </c>
    </row>
    <row r="1103" spans="1:3" x14ac:dyDescent="0.3">
      <c r="A1103" t="str">
        <v>2025/07/21</v>
      </c>
      <c r="B1103">
        <v>34.76</v>
      </c>
      <c r="C1103">
        <v>34.74</v>
      </c>
    </row>
    <row r="1104" spans="1:3" x14ac:dyDescent="0.3">
      <c r="A1104" t="str">
        <v>2025/07/22</v>
      </c>
      <c r="B1104">
        <v>34.82</v>
      </c>
      <c r="C1104">
        <v>34.340000000000003</v>
      </c>
    </row>
    <row r="1105" spans="1:3" x14ac:dyDescent="0.3">
      <c r="A1105" t="str">
        <v>2025/07/23</v>
      </c>
      <c r="B1105">
        <v>34.340000000000003</v>
      </c>
      <c r="C1105">
        <v>34.78</v>
      </c>
    </row>
    <row r="1106" spans="1:3" x14ac:dyDescent="0.3">
      <c r="A1106" t="str">
        <v>2025/07/24</v>
      </c>
      <c r="B1106">
        <v>34.78</v>
      </c>
      <c r="C1106">
        <v>34.89</v>
      </c>
    </row>
    <row r="1107" spans="1:3" x14ac:dyDescent="0.3">
      <c r="A1107" t="str">
        <v>2025/07/25</v>
      </c>
      <c r="B1107">
        <v>34.86</v>
      </c>
      <c r="C1107">
        <v>34.85</v>
      </c>
    </row>
    <row r="1108" spans="1:3" x14ac:dyDescent="0.3">
      <c r="A1108" t="str">
        <v>2025/07/28</v>
      </c>
      <c r="B1108">
        <v>34.85</v>
      </c>
      <c r="C1108">
        <v>34.94</v>
      </c>
    </row>
    <row r="1109" spans="1:3" x14ac:dyDescent="0.3">
      <c r="A1109" t="str">
        <v>2025/07/29</v>
      </c>
      <c r="B1109">
        <v>34.94</v>
      </c>
      <c r="C1109">
        <v>34.619999999999997</v>
      </c>
    </row>
    <row r="1110" spans="1:3" x14ac:dyDescent="0.3">
      <c r="A1110" t="str">
        <v>2025/07/30</v>
      </c>
      <c r="B1110">
        <v>34.700000000000003</v>
      </c>
      <c r="C1110">
        <v>34.75</v>
      </c>
    </row>
    <row r="1111" spans="1:3" x14ac:dyDescent="0.3">
      <c r="A1111" t="str">
        <v>2025/07/31</v>
      </c>
      <c r="B1111">
        <v>34.74</v>
      </c>
      <c r="C1111">
        <v>34.74</v>
      </c>
    </row>
    <row r="1112" spans="1:3" x14ac:dyDescent="0.3">
      <c r="A1112" t="str">
        <v>2025/08/01</v>
      </c>
      <c r="B1112">
        <v>34.76</v>
      </c>
      <c r="C1112">
        <v>34.86</v>
      </c>
    </row>
    <row r="1113" spans="1:3" x14ac:dyDescent="0.3">
      <c r="A1113" t="str">
        <v>2025/08/04</v>
      </c>
      <c r="B1113">
        <v>34.58</v>
      </c>
      <c r="C1113">
        <v>34.83</v>
      </c>
    </row>
    <row r="1114" spans="1:3" x14ac:dyDescent="0.3">
      <c r="A1114" t="str">
        <v>2025/08/05</v>
      </c>
      <c r="B1114">
        <v>34.83</v>
      </c>
      <c r="C1114">
        <v>35.21</v>
      </c>
    </row>
    <row r="1115" spans="1:3" x14ac:dyDescent="0.3">
      <c r="A1115" t="str">
        <v>2025/08/06</v>
      </c>
      <c r="B1115">
        <v>35.159999999999997</v>
      </c>
      <c r="C1115">
        <v>35.08</v>
      </c>
    </row>
    <row r="1116" spans="1:3" x14ac:dyDescent="0.3">
      <c r="A1116" t="str">
        <v>2025/08/07</v>
      </c>
      <c r="B1116">
        <v>35.08</v>
      </c>
      <c r="C1116">
        <v>35.229999999999997</v>
      </c>
    </row>
    <row r="1117" spans="1:3" x14ac:dyDescent="0.3">
      <c r="A1117" t="str">
        <v>2025/08/08</v>
      </c>
      <c r="B1117">
        <v>35.35</v>
      </c>
      <c r="C1117">
        <v>35.31</v>
      </c>
    </row>
    <row r="1118" spans="1:3" x14ac:dyDescent="0.3">
      <c r="A1118" t="str">
        <v>2025/08/11</v>
      </c>
      <c r="B1118">
        <v>35.28</v>
      </c>
      <c r="C1118">
        <v>35.35</v>
      </c>
    </row>
    <row r="1119" spans="1:3" x14ac:dyDescent="0.3">
      <c r="A1119" t="str">
        <v>2025/08/12</v>
      </c>
      <c r="B1119">
        <v>35.36</v>
      </c>
      <c r="C1119">
        <v>35.21</v>
      </c>
    </row>
    <row r="1120" spans="1:3" x14ac:dyDescent="0.3">
      <c r="A1120" t="str">
        <v>2025/08/13</v>
      </c>
      <c r="B1120">
        <v>35.4</v>
      </c>
      <c r="C1120">
        <v>35.1</v>
      </c>
    </row>
    <row r="1121" spans="1:3" x14ac:dyDescent="0.3">
      <c r="A1121" t="str">
        <v>2025/08/14</v>
      </c>
      <c r="B1121">
        <v>35.14</v>
      </c>
      <c r="C1121">
        <v>35.1</v>
      </c>
    </row>
    <row r="1122" spans="1:3" x14ac:dyDescent="0.3">
      <c r="A1122" t="str">
        <v>2025/08/15</v>
      </c>
      <c r="B1122">
        <v>35.1</v>
      </c>
      <c r="C1122">
        <v>35.06</v>
      </c>
    </row>
    <row r="1123" spans="1:3" x14ac:dyDescent="0.3">
      <c r="A1123" t="str">
        <v>2025/08/18</v>
      </c>
      <c r="B1123">
        <v>35.06</v>
      </c>
      <c r="C1123">
        <v>35.229999999999997</v>
      </c>
    </row>
    <row r="1124" spans="1:3" x14ac:dyDescent="0.3">
      <c r="A1124" t="str">
        <v>2025/08/19</v>
      </c>
      <c r="B1124">
        <v>35.229999999999997</v>
      </c>
      <c r="C1124">
        <v>34.93</v>
      </c>
    </row>
    <row r="1125" spans="1:3" x14ac:dyDescent="0.3">
      <c r="A1125" t="str">
        <v>2025/08/20</v>
      </c>
      <c r="B1125">
        <v>34.880000000000003</v>
      </c>
      <c r="C1125">
        <v>34.409999999999997</v>
      </c>
    </row>
    <row r="1126" spans="1:3" x14ac:dyDescent="0.3">
      <c r="A1126" t="str">
        <v>2025/08/21</v>
      </c>
      <c r="B1126">
        <v>34.409999999999997</v>
      </c>
      <c r="C1126">
        <v>34.68</v>
      </c>
    </row>
    <row r="1127" spans="1:3" x14ac:dyDescent="0.3">
      <c r="A1127" t="str">
        <v>2025/08/22</v>
      </c>
      <c r="B1127">
        <v>34.68</v>
      </c>
      <c r="C1127">
        <v>34.49</v>
      </c>
    </row>
    <row r="1128" spans="1:3" x14ac:dyDescent="0.3">
      <c r="A1128" t="str">
        <v>2025/08/25</v>
      </c>
      <c r="B1128">
        <v>34.49</v>
      </c>
      <c r="C1128">
        <v>34.979999999999997</v>
      </c>
    </row>
    <row r="1129" spans="1:3" x14ac:dyDescent="0.3">
      <c r="A1129" t="str">
        <v>2025/08/26</v>
      </c>
      <c r="B1129">
        <v>34.93</v>
      </c>
      <c r="C1129">
        <v>34.92</v>
      </c>
    </row>
    <row r="1130" spans="1:3" x14ac:dyDescent="0.3">
      <c r="A1130" t="str">
        <v>2025/08/27</v>
      </c>
      <c r="B1130">
        <v>34.92</v>
      </c>
      <c r="C1130">
        <v>35.090000000000003</v>
      </c>
    </row>
    <row r="1131" spans="1:3" x14ac:dyDescent="0.3">
      <c r="A1131" t="str">
        <v>2025/08/28</v>
      </c>
      <c r="B1131">
        <v>35.090000000000003</v>
      </c>
      <c r="C1131">
        <v>35.03</v>
      </c>
    </row>
    <row r="1132" spans="1:3" x14ac:dyDescent="0.3">
      <c r="A1132" t="str">
        <v>2025/08/29</v>
      </c>
      <c r="B1132">
        <v>35.03</v>
      </c>
      <c r="C1132">
        <v>34.94</v>
      </c>
    </row>
    <row r="1133" spans="1:3" x14ac:dyDescent="0.3">
      <c r="A1133" t="str">
        <v>2025/09/01</v>
      </c>
      <c r="B1133">
        <v>34.94</v>
      </c>
      <c r="C1133">
        <v>34.61</v>
      </c>
    </row>
    <row r="1134" spans="1:3" x14ac:dyDescent="0.3">
      <c r="A1134" t="str">
        <v>2025/09/02</v>
      </c>
      <c r="B1134">
        <v>34.630000000000003</v>
      </c>
      <c r="C1134">
        <v>34.630000000000003</v>
      </c>
    </row>
    <row r="1135" spans="1:3" x14ac:dyDescent="0.3">
      <c r="A1135" t="str">
        <v>2025/09/03</v>
      </c>
      <c r="B1135">
        <v>34.72</v>
      </c>
      <c r="C1135">
        <v>34.75</v>
      </c>
    </row>
    <row r="1136" spans="1:3" x14ac:dyDescent="0.3">
      <c r="A1136" t="str">
        <v>2025/09/04</v>
      </c>
      <c r="B1136">
        <v>34.75</v>
      </c>
      <c r="C1136">
        <v>34.93</v>
      </c>
    </row>
    <row r="1137" spans="1:3" x14ac:dyDescent="0.3">
      <c r="A1137" t="str">
        <v>2025/09/05</v>
      </c>
      <c r="B1137">
        <v>34.93</v>
      </c>
      <c r="C1137">
        <v>35.200000000000003</v>
      </c>
    </row>
    <row r="1138" spans="1:3" x14ac:dyDescent="0.3">
      <c r="A1138" t="str">
        <v>2025/09/08</v>
      </c>
      <c r="B1138">
        <v>35.42</v>
      </c>
      <c r="C1138">
        <v>35.5</v>
      </c>
    </row>
    <row r="1139" spans="1:3" x14ac:dyDescent="0.3">
      <c r="A1139" t="str">
        <v>2025/09/09</v>
      </c>
      <c r="B1139">
        <v>35.57</v>
      </c>
      <c r="C1139">
        <v>35.840000000000003</v>
      </c>
    </row>
    <row r="1140" spans="1:3" x14ac:dyDescent="0.3">
      <c r="A1140" t="str">
        <v>2025/09/10</v>
      </c>
      <c r="B1140">
        <v>36.090000000000003</v>
      </c>
      <c r="C1140">
        <v>36.159999999999997</v>
      </c>
    </row>
    <row r="1141" spans="1:3" x14ac:dyDescent="0.3">
      <c r="A1141" t="str">
        <v>2025/09/11</v>
      </c>
      <c r="B1141">
        <v>36.159999999999997</v>
      </c>
      <c r="C1141">
        <v>36.1</v>
      </c>
    </row>
    <row r="1142" spans="1:3" x14ac:dyDescent="0.3">
      <c r="A1142" t="str">
        <v>2025/09/12</v>
      </c>
      <c r="B1142">
        <v>36.1</v>
      </c>
      <c r="C1142">
        <v>36.42</v>
      </c>
    </row>
    <row r="1143" spans="1:3" x14ac:dyDescent="0.3">
      <c r="A1143" t="str">
        <v>2025/09/15</v>
      </c>
      <c r="B1143">
        <v>36.42</v>
      </c>
      <c r="C1143">
        <v>36.29</v>
      </c>
    </row>
    <row r="1144" spans="1:3" x14ac:dyDescent="0.3">
      <c r="A1144" t="str">
        <v>2025/09/16</v>
      </c>
      <c r="B1144">
        <v>36.29</v>
      </c>
      <c r="C1144">
        <v>36.47</v>
      </c>
    </row>
    <row r="1145" spans="1:3" x14ac:dyDescent="0.3">
      <c r="A1145" t="str">
        <v>2025/09/17</v>
      </c>
      <c r="B1145">
        <v>36.47</v>
      </c>
      <c r="C1145">
        <v>36.229999999999997</v>
      </c>
    </row>
    <row r="1146" spans="1:3" x14ac:dyDescent="0.3">
      <c r="A1146" t="str">
        <v>2025/09/18</v>
      </c>
      <c r="B1146">
        <v>36.229999999999997</v>
      </c>
      <c r="C1146">
        <v>36.56</v>
      </c>
    </row>
    <row r="1147" spans="1:3" x14ac:dyDescent="0.3">
      <c r="A1147" t="str">
        <v>2025/09/19</v>
      </c>
      <c r="B1147">
        <v>36.67</v>
      </c>
      <c r="C1147">
        <v>36.700000000000003</v>
      </c>
    </row>
    <row r="1148" spans="1:3" x14ac:dyDescent="0.3">
      <c r="A1148" t="str">
        <v>2025/09/22</v>
      </c>
      <c r="B1148">
        <v>36.700000000000003</v>
      </c>
      <c r="C1148">
        <v>36.909999999999997</v>
      </c>
    </row>
    <row r="1149" spans="1:3" x14ac:dyDescent="0.3">
      <c r="A1149" t="str">
        <v>2025/09/23</v>
      </c>
      <c r="B1149">
        <v>36.909999999999997</v>
      </c>
      <c r="C1149">
        <v>37.049999999999997</v>
      </c>
    </row>
    <row r="1150" spans="1:3" x14ac:dyDescent="0.3">
      <c r="A1150" t="str">
        <v>2025/09/24</v>
      </c>
      <c r="B1150">
        <v>37.049999999999997</v>
      </c>
      <c r="C1150">
        <v>37.020000000000003</v>
      </c>
    </row>
    <row r="1151" spans="1:3" x14ac:dyDescent="0.3">
      <c r="A1151" t="str">
        <v>2025/09/25</v>
      </c>
      <c r="B1151">
        <v>37.119999999999997</v>
      </c>
      <c r="C1151">
        <v>37.11</v>
      </c>
    </row>
    <row r="1152" spans="1:3" x14ac:dyDescent="0.3">
      <c r="A1152" t="str">
        <v>2025/09/26</v>
      </c>
      <c r="B1152">
        <v>37.090000000000003</v>
      </c>
      <c r="C1152">
        <v>36.46</v>
      </c>
    </row>
    <row r="1153" spans="1:3" x14ac:dyDescent="0.3">
      <c r="A1153" t="str">
        <v>2025/09/30</v>
      </c>
      <c r="B1153">
        <v>36.46</v>
      </c>
      <c r="C1153">
        <v>36.92</v>
      </c>
    </row>
    <row r="1154" spans="1:3" x14ac:dyDescent="0.3">
      <c r="A1154" t="str">
        <v>2025/10/01</v>
      </c>
      <c r="B1154">
        <v>37.04</v>
      </c>
      <c r="C1154">
        <v>36.75</v>
      </c>
    </row>
    <row r="1155" spans="1:3" x14ac:dyDescent="0.3">
      <c r="A1155" t="str">
        <v>2025/10/02</v>
      </c>
      <c r="B1155">
        <v>37.119999999999997</v>
      </c>
      <c r="C1155">
        <v>37.03</v>
      </c>
    </row>
    <row r="1156" spans="1:3" x14ac:dyDescent="0.3">
      <c r="A1156" t="str">
        <v>2025/10/03</v>
      </c>
      <c r="B1156">
        <v>37.03</v>
      </c>
      <c r="C1156">
        <v>37.14</v>
      </c>
    </row>
    <row r="1157" spans="1:3" x14ac:dyDescent="0.3">
      <c r="A1157" t="str">
        <v>2025/10/07</v>
      </c>
      <c r="B1157">
        <v>37.14</v>
      </c>
      <c r="C1157">
        <v>37.54</v>
      </c>
    </row>
    <row r="1158" spans="1:3" x14ac:dyDescent="0.3">
      <c r="A1158" t="str">
        <v>2025/10/08</v>
      </c>
      <c r="B1158">
        <v>37.46</v>
      </c>
      <c r="C1158">
        <v>37.49</v>
      </c>
    </row>
    <row r="1159" spans="1:3" x14ac:dyDescent="0.3">
      <c r="A1159" t="str">
        <v>2025/10/09</v>
      </c>
      <c r="B1159">
        <v>37.880000000000003</v>
      </c>
      <c r="C1159">
        <v>37.4</v>
      </c>
    </row>
    <row r="1160" spans="1:3" x14ac:dyDescent="0.3">
      <c r="A1160" t="str">
        <v>2025/10/13</v>
      </c>
      <c r="B1160">
        <v>36.76</v>
      </c>
      <c r="C1160">
        <v>36.950000000000003</v>
      </c>
    </row>
    <row r="1161" spans="1:3" x14ac:dyDescent="0.3">
      <c r="A1161" t="str">
        <v>2025/10/14</v>
      </c>
      <c r="B1161">
        <v>37.35</v>
      </c>
      <c r="C1161">
        <v>36.409999999999997</v>
      </c>
    </row>
    <row r="1162" spans="1:3" x14ac:dyDescent="0.3">
      <c r="A1162" t="str">
        <v>2025/10/15</v>
      </c>
      <c r="B1162">
        <v>36.409999999999997</v>
      </c>
      <c r="C1162">
        <v>36.64</v>
      </c>
    </row>
    <row r="1163" spans="1:3" x14ac:dyDescent="0.3">
      <c r="A1163" t="str">
        <v>2025/10/16</v>
      </c>
      <c r="B1163">
        <v>36.99</v>
      </c>
      <c r="C1163">
        <v>37.19</v>
      </c>
    </row>
    <row r="1164" spans="1:3" x14ac:dyDescent="0.3">
      <c r="A1164" t="str">
        <v>2025/10/17</v>
      </c>
      <c r="B1164">
        <v>37.130000000000003</v>
      </c>
      <c r="C1164">
        <v>37.07</v>
      </c>
    </row>
    <row r="1165" spans="1:3" x14ac:dyDescent="0.3">
      <c r="A1165" t="str">
        <v>2025/10/20</v>
      </c>
      <c r="B1165">
        <v>37.07</v>
      </c>
      <c r="C1165">
        <v>37.5</v>
      </c>
    </row>
    <row r="1166" spans="1:3" x14ac:dyDescent="0.3">
      <c r="A1166" t="str">
        <v>2025/10/21</v>
      </c>
      <c r="B1166" t="str">
        <v>N/A</v>
      </c>
      <c r="C1166" t="str">
        <v>N/A</v>
      </c>
    </row>
    <row r="1167" spans="1:3" x14ac:dyDescent="0.3">
      <c r="A1167" t="str">
        <v/>
      </c>
      <c r="B1167" t="str">
        <v/>
      </c>
      <c r="C1167" t="str">
        <v/>
      </c>
    </row>
    <row r="1168" spans="1:3" x14ac:dyDescent="0.3">
      <c r="A1168" t="str">
        <v/>
      </c>
      <c r="B1168" t="str">
        <v/>
      </c>
      <c r="C1168" t="str">
        <v/>
      </c>
    </row>
    <row r="1169" spans="1:3" x14ac:dyDescent="0.3">
      <c r="A1169" t="str">
        <v/>
      </c>
      <c r="B1169" t="str">
        <v/>
      </c>
      <c r="C1169" t="str">
        <v/>
      </c>
    </row>
    <row r="1170" spans="1:3" x14ac:dyDescent="0.3">
      <c r="A1170" t="str">
        <v/>
      </c>
      <c r="B1170" t="str">
        <v/>
      </c>
      <c r="C1170" t="str">
        <v/>
      </c>
    </row>
    <row r="1171" spans="1:3" x14ac:dyDescent="0.3">
      <c r="A1171" t="str">
        <v/>
      </c>
      <c r="B1171" t="str">
        <v/>
      </c>
      <c r="C1171" t="str">
        <v/>
      </c>
    </row>
    <row r="1172" spans="1:3" x14ac:dyDescent="0.3">
      <c r="A1172" t="str">
        <v/>
      </c>
      <c r="B1172" t="str">
        <v/>
      </c>
      <c r="C1172" t="str">
        <v/>
      </c>
    </row>
    <row r="1173" spans="1:3" x14ac:dyDescent="0.3">
      <c r="A1173" t="str">
        <v/>
      </c>
      <c r="B1173" t="str">
        <v/>
      </c>
      <c r="C1173" t="str">
        <v/>
      </c>
    </row>
    <row r="1174" spans="1:3" x14ac:dyDescent="0.3">
      <c r="A1174" t="str">
        <v/>
      </c>
      <c r="B1174" t="str">
        <v/>
      </c>
      <c r="C1174" t="str">
        <v/>
      </c>
    </row>
    <row r="1175" spans="1:3" x14ac:dyDescent="0.3">
      <c r="A1175" t="str">
        <v/>
      </c>
      <c r="B1175" t="str">
        <v/>
      </c>
      <c r="C1175" t="str">
        <v/>
      </c>
    </row>
    <row r="1176" spans="1:3" x14ac:dyDescent="0.3">
      <c r="A1176" t="str">
        <v/>
      </c>
      <c r="B1176" t="str">
        <v/>
      </c>
      <c r="C1176" t="str">
        <v/>
      </c>
    </row>
    <row r="1177" spans="1:3" x14ac:dyDescent="0.3">
      <c r="A1177" t="str">
        <v/>
      </c>
      <c r="B1177" t="str">
        <v/>
      </c>
      <c r="C1177" t="str">
        <v/>
      </c>
    </row>
    <row r="1178" spans="1:3" x14ac:dyDescent="0.3">
      <c r="A1178" t="str">
        <v/>
      </c>
      <c r="B1178" t="str">
        <v/>
      </c>
      <c r="C1178" t="str">
        <v/>
      </c>
    </row>
    <row r="1179" spans="1:3" x14ac:dyDescent="0.3">
      <c r="A1179" t="str">
        <v/>
      </c>
      <c r="B1179" t="str">
        <v/>
      </c>
      <c r="C1179" t="str">
        <v/>
      </c>
    </row>
    <row r="1180" spans="1:3" x14ac:dyDescent="0.3">
      <c r="A1180" t="str">
        <v/>
      </c>
      <c r="B1180" t="str">
        <v/>
      </c>
      <c r="C1180" t="str">
        <v/>
      </c>
    </row>
    <row r="1181" spans="1:3" x14ac:dyDescent="0.3">
      <c r="A1181" t="str">
        <v/>
      </c>
      <c r="B1181" t="str">
        <v/>
      </c>
      <c r="C1181" t="str">
        <v/>
      </c>
    </row>
    <row r="1182" spans="1:3" x14ac:dyDescent="0.3">
      <c r="A1182" t="str">
        <v/>
      </c>
      <c r="B1182" t="str">
        <v/>
      </c>
      <c r="C1182" t="str">
        <v/>
      </c>
    </row>
    <row r="1183" spans="1:3" x14ac:dyDescent="0.3">
      <c r="A1183" t="str">
        <v/>
      </c>
      <c r="B1183" t="str">
        <v/>
      </c>
      <c r="C1183" t="str">
        <v/>
      </c>
    </row>
    <row r="1184" spans="1:3" x14ac:dyDescent="0.3">
      <c r="A1184" t="str">
        <v/>
      </c>
      <c r="B1184" t="str">
        <v/>
      </c>
      <c r="C1184" t="str">
        <v/>
      </c>
    </row>
    <row r="1185" spans="1:3" x14ac:dyDescent="0.3">
      <c r="A1185" t="str">
        <v/>
      </c>
      <c r="B1185" t="str">
        <v/>
      </c>
      <c r="C1185" t="str">
        <v/>
      </c>
    </row>
    <row r="1186" spans="1:3" x14ac:dyDescent="0.3">
      <c r="A1186" t="str">
        <v/>
      </c>
      <c r="B1186" t="str">
        <v/>
      </c>
      <c r="C1186" t="str">
        <v/>
      </c>
    </row>
    <row r="1187" spans="1:3" x14ac:dyDescent="0.3">
      <c r="A1187" t="str">
        <v/>
      </c>
      <c r="B1187" t="str">
        <v/>
      </c>
      <c r="C1187" t="str">
        <v/>
      </c>
    </row>
    <row r="1188" spans="1:3" x14ac:dyDescent="0.3">
      <c r="A1188" t="str">
        <v/>
      </c>
      <c r="B1188" t="str">
        <v/>
      </c>
      <c r="C1188" t="str">
        <v/>
      </c>
    </row>
    <row r="1189" spans="1:3" x14ac:dyDescent="0.3">
      <c r="A1189" t="str">
        <v/>
      </c>
      <c r="B1189" t="str">
        <v/>
      </c>
      <c r="C1189" t="str">
        <v/>
      </c>
    </row>
    <row r="1190" spans="1:3" x14ac:dyDescent="0.3">
      <c r="A1190" t="str">
        <v/>
      </c>
      <c r="B1190" t="str">
        <v/>
      </c>
      <c r="C1190" t="str">
        <v/>
      </c>
    </row>
    <row r="1191" spans="1:3" x14ac:dyDescent="0.3">
      <c r="A1191" t="str">
        <v/>
      </c>
      <c r="B1191" t="str">
        <v/>
      </c>
      <c r="C1191" t="str">
        <v/>
      </c>
    </row>
    <row r="1192" spans="1:3" x14ac:dyDescent="0.3">
      <c r="A1192" t="str">
        <v/>
      </c>
      <c r="B1192" t="str">
        <v/>
      </c>
      <c r="C1192" t="str">
        <v/>
      </c>
    </row>
    <row r="1193" spans="1:3" x14ac:dyDescent="0.3">
      <c r="A1193" t="str">
        <v/>
      </c>
      <c r="B1193" t="str">
        <v/>
      </c>
      <c r="C1193" t="str">
        <v/>
      </c>
    </row>
    <row r="1194" spans="1:3" x14ac:dyDescent="0.3">
      <c r="A1194" t="str">
        <v/>
      </c>
      <c r="B1194" t="str">
        <v/>
      </c>
      <c r="C1194" t="str">
        <v/>
      </c>
    </row>
    <row r="1195" spans="1:3" x14ac:dyDescent="0.3">
      <c r="A1195" t="str">
        <v/>
      </c>
      <c r="B1195" t="str">
        <v/>
      </c>
      <c r="C1195" t="str">
        <v/>
      </c>
    </row>
    <row r="1196" spans="1:3" x14ac:dyDescent="0.3">
      <c r="A1196" t="str">
        <v/>
      </c>
      <c r="B1196" t="str">
        <v/>
      </c>
      <c r="C1196" t="str">
        <v/>
      </c>
    </row>
    <row r="1197" spans="1:3" x14ac:dyDescent="0.3">
      <c r="A1197" t="str">
        <v/>
      </c>
      <c r="B1197" t="str">
        <v/>
      </c>
      <c r="C1197" t="str">
        <v/>
      </c>
    </row>
    <row r="1198" spans="1:3" x14ac:dyDescent="0.3">
      <c r="A1198" t="str">
        <v/>
      </c>
      <c r="B1198" t="str">
        <v/>
      </c>
      <c r="C1198" t="str">
        <v/>
      </c>
    </row>
    <row r="1199" spans="1:3" x14ac:dyDescent="0.3">
      <c r="A1199" t="str">
        <v/>
      </c>
      <c r="B1199" t="str">
        <v/>
      </c>
      <c r="C1199" t="str">
        <v/>
      </c>
    </row>
    <row r="1200" spans="1:3" x14ac:dyDescent="0.3">
      <c r="A1200" t="str">
        <v/>
      </c>
      <c r="B1200" t="str">
        <v/>
      </c>
      <c r="C1200" t="str">
        <v/>
      </c>
    </row>
    <row r="1201" spans="1:3" x14ac:dyDescent="0.3">
      <c r="A1201" t="str">
        <v/>
      </c>
      <c r="B1201" t="str">
        <v/>
      </c>
      <c r="C1201" t="str">
        <v/>
      </c>
    </row>
    <row r="1202" spans="1:3" x14ac:dyDescent="0.3">
      <c r="A1202" t="str">
        <v/>
      </c>
      <c r="B1202" t="str">
        <v/>
      </c>
      <c r="C1202" t="str">
        <v/>
      </c>
    </row>
    <row r="1203" spans="1:3" x14ac:dyDescent="0.3">
      <c r="A1203" t="str">
        <v/>
      </c>
      <c r="B1203" t="str">
        <v/>
      </c>
      <c r="C1203" t="str">
        <v/>
      </c>
    </row>
    <row r="1204" spans="1:3" x14ac:dyDescent="0.3">
      <c r="A1204" t="str">
        <v/>
      </c>
      <c r="B1204" t="str">
        <v/>
      </c>
      <c r="C1204" t="str">
        <v/>
      </c>
    </row>
    <row r="1205" spans="1:3" x14ac:dyDescent="0.3">
      <c r="A1205" t="str">
        <v/>
      </c>
      <c r="B1205" t="str">
        <v/>
      </c>
      <c r="C1205" t="str">
        <v/>
      </c>
    </row>
    <row r="1206" spans="1:3" x14ac:dyDescent="0.3">
      <c r="A1206" t="str">
        <v/>
      </c>
      <c r="B1206" t="str">
        <v/>
      </c>
      <c r="C1206" t="str">
        <v/>
      </c>
    </row>
    <row r="1207" spans="1:3" x14ac:dyDescent="0.3">
      <c r="A1207" t="str">
        <v/>
      </c>
      <c r="B1207" t="str">
        <v/>
      </c>
      <c r="C1207" t="str">
        <v/>
      </c>
    </row>
    <row r="1208" spans="1:3" x14ac:dyDescent="0.3">
      <c r="A1208" t="str">
        <v/>
      </c>
      <c r="B1208" t="str">
        <v/>
      </c>
      <c r="C1208" t="str">
        <v/>
      </c>
    </row>
    <row r="1209" spans="1:3" x14ac:dyDescent="0.3">
      <c r="A1209" t="str">
        <v/>
      </c>
      <c r="B1209" t="str">
        <v/>
      </c>
      <c r="C1209" t="str">
        <v/>
      </c>
    </row>
    <row r="1210" spans="1:3" x14ac:dyDescent="0.3">
      <c r="A1210" t="str">
        <v/>
      </c>
      <c r="B1210" t="str">
        <v/>
      </c>
      <c r="C1210" t="str">
        <v/>
      </c>
    </row>
    <row r="1211" spans="1:3" x14ac:dyDescent="0.3">
      <c r="A1211" t="str">
        <v/>
      </c>
      <c r="B1211" t="str">
        <v/>
      </c>
      <c r="C1211" t="str">
        <v/>
      </c>
    </row>
    <row r="1212" spans="1:3" x14ac:dyDescent="0.3">
      <c r="A1212" t="str">
        <v/>
      </c>
      <c r="B1212" t="str">
        <v/>
      </c>
      <c r="C1212" t="str">
        <v/>
      </c>
    </row>
    <row r="1213" spans="1:3" x14ac:dyDescent="0.3">
      <c r="A1213" t="str">
        <v/>
      </c>
      <c r="B1213" t="str">
        <v/>
      </c>
      <c r="C1213" t="str">
        <v/>
      </c>
    </row>
    <row r="1214" spans="1:3" x14ac:dyDescent="0.3">
      <c r="A1214" t="str">
        <v/>
      </c>
      <c r="B1214" t="str">
        <v/>
      </c>
      <c r="C1214" t="str">
        <v/>
      </c>
    </row>
    <row r="1215" spans="1:3" x14ac:dyDescent="0.3">
      <c r="A1215" t="str">
        <v/>
      </c>
      <c r="B1215" t="str">
        <v/>
      </c>
      <c r="C1215" t="str">
        <v/>
      </c>
    </row>
    <row r="1216" spans="1:3" x14ac:dyDescent="0.3">
      <c r="A1216" t="str">
        <v/>
      </c>
      <c r="B1216" t="str">
        <v/>
      </c>
      <c r="C1216" t="str">
        <v/>
      </c>
    </row>
    <row r="1217" spans="1:3" x14ac:dyDescent="0.3">
      <c r="A1217" t="str">
        <v/>
      </c>
      <c r="B1217" t="str">
        <v/>
      </c>
      <c r="C1217" t="str">
        <v/>
      </c>
    </row>
    <row r="1218" spans="1:3" x14ac:dyDescent="0.3">
      <c r="A1218" t="str">
        <v/>
      </c>
      <c r="B1218" t="str">
        <v/>
      </c>
      <c r="C1218" t="str">
        <v/>
      </c>
    </row>
    <row r="1219" spans="1:3" x14ac:dyDescent="0.3">
      <c r="A1219" t="str">
        <v/>
      </c>
      <c r="B1219" t="str">
        <v/>
      </c>
      <c r="C1219" t="str">
        <v/>
      </c>
    </row>
    <row r="1220" spans="1:3" x14ac:dyDescent="0.3">
      <c r="A1220" t="str">
        <v/>
      </c>
      <c r="B1220" t="str">
        <v/>
      </c>
      <c r="C1220" t="str">
        <v/>
      </c>
    </row>
    <row r="1221" spans="1:3" x14ac:dyDescent="0.3">
      <c r="A1221" t="str">
        <v/>
      </c>
      <c r="B1221" t="str">
        <v/>
      </c>
      <c r="C1221" t="str">
        <v/>
      </c>
    </row>
    <row r="1222" spans="1:3" x14ac:dyDescent="0.3">
      <c r="A1222" t="str">
        <v/>
      </c>
      <c r="B1222" t="str">
        <v/>
      </c>
      <c r="C1222" t="str">
        <v/>
      </c>
    </row>
    <row r="1223" spans="1:3" x14ac:dyDescent="0.3">
      <c r="A1223" t="str">
        <v/>
      </c>
      <c r="B1223" t="str">
        <v/>
      </c>
      <c r="C1223" t="str">
        <v/>
      </c>
    </row>
    <row r="1224" spans="1:3" x14ac:dyDescent="0.3">
      <c r="A1224" t="str">
        <v/>
      </c>
      <c r="B1224" t="str">
        <v/>
      </c>
      <c r="C1224" t="str">
        <v/>
      </c>
    </row>
    <row r="1225" spans="1:3" x14ac:dyDescent="0.3">
      <c r="A1225" t="str">
        <v/>
      </c>
      <c r="B1225" t="str">
        <v/>
      </c>
      <c r="C1225" t="str">
        <v/>
      </c>
    </row>
    <row r="1226" spans="1:3" x14ac:dyDescent="0.3">
      <c r="A1226" t="str">
        <v/>
      </c>
      <c r="B1226" t="str">
        <v/>
      </c>
      <c r="C1226" t="str">
        <v/>
      </c>
    </row>
    <row r="1227" spans="1:3" x14ac:dyDescent="0.3">
      <c r="A1227" t="str">
        <v/>
      </c>
      <c r="B1227" t="str">
        <v/>
      </c>
      <c r="C1227" t="str">
        <v/>
      </c>
    </row>
    <row r="1228" spans="1:3" x14ac:dyDescent="0.3">
      <c r="A1228" t="str">
        <v/>
      </c>
      <c r="B1228" t="str">
        <v/>
      </c>
      <c r="C1228" t="str">
        <v/>
      </c>
    </row>
    <row r="1229" spans="1:3" x14ac:dyDescent="0.3">
      <c r="A1229" t="str">
        <v/>
      </c>
      <c r="B1229" t="str">
        <v/>
      </c>
      <c r="C1229" t="str">
        <v/>
      </c>
    </row>
    <row r="1230" spans="1:3" x14ac:dyDescent="0.3">
      <c r="A1230" t="str">
        <v/>
      </c>
      <c r="B1230" t="str">
        <v/>
      </c>
      <c r="C1230" t="str">
        <v/>
      </c>
    </row>
    <row r="1231" spans="1:3" x14ac:dyDescent="0.3">
      <c r="A1231" t="str">
        <v/>
      </c>
      <c r="B1231" t="str">
        <v/>
      </c>
      <c r="C1231" t="str">
        <v/>
      </c>
    </row>
    <row r="1232" spans="1:3" x14ac:dyDescent="0.3">
      <c r="A1232" t="str">
        <v/>
      </c>
      <c r="B1232" t="str">
        <v/>
      </c>
      <c r="C1232" t="str">
        <v/>
      </c>
    </row>
    <row r="1233" spans="1:3" x14ac:dyDescent="0.3">
      <c r="A1233" t="str">
        <v/>
      </c>
      <c r="B1233" t="str">
        <v/>
      </c>
      <c r="C1233" t="str">
        <v/>
      </c>
    </row>
    <row r="1234" spans="1:3" x14ac:dyDescent="0.3">
      <c r="A1234" t="str">
        <v/>
      </c>
      <c r="B1234" t="str">
        <v/>
      </c>
      <c r="C1234" t="str">
        <v/>
      </c>
    </row>
    <row r="1235" spans="1:3" x14ac:dyDescent="0.3">
      <c r="A1235" t="str">
        <v/>
      </c>
      <c r="B1235" t="str">
        <v/>
      </c>
      <c r="C1235" t="str">
        <v/>
      </c>
    </row>
    <row r="1236" spans="1:3" x14ac:dyDescent="0.3">
      <c r="A1236" t="str">
        <v/>
      </c>
      <c r="B1236" t="str">
        <v/>
      </c>
      <c r="C1236" t="str">
        <v/>
      </c>
    </row>
    <row r="1237" spans="1:3" x14ac:dyDescent="0.3">
      <c r="A1237" t="str">
        <v/>
      </c>
      <c r="B1237" t="str">
        <v/>
      </c>
      <c r="C1237" t="str">
        <v/>
      </c>
    </row>
    <row r="1238" spans="1:3" x14ac:dyDescent="0.3">
      <c r="A1238" t="str">
        <v/>
      </c>
      <c r="B1238" t="str">
        <v/>
      </c>
      <c r="C1238" t="str">
        <v/>
      </c>
    </row>
    <row r="1239" spans="1:3" x14ac:dyDescent="0.3">
      <c r="A1239" t="str">
        <v/>
      </c>
      <c r="B1239" t="str">
        <v/>
      </c>
      <c r="C1239" t="str">
        <v/>
      </c>
    </row>
    <row r="1240" spans="1:3" x14ac:dyDescent="0.3">
      <c r="A1240" t="str">
        <v/>
      </c>
      <c r="B1240" t="str">
        <v/>
      </c>
      <c r="C1240" t="str">
        <v/>
      </c>
    </row>
    <row r="1241" spans="1:3" x14ac:dyDescent="0.3">
      <c r="A1241" t="str">
        <v/>
      </c>
      <c r="B1241" t="str">
        <v/>
      </c>
      <c r="C1241" t="str">
        <v/>
      </c>
    </row>
    <row r="1242" spans="1:3" x14ac:dyDescent="0.3">
      <c r="A1242" t="str">
        <v/>
      </c>
      <c r="B1242" t="str">
        <v/>
      </c>
      <c r="C1242" t="str">
        <v/>
      </c>
    </row>
    <row r="1243" spans="1:3" x14ac:dyDescent="0.3">
      <c r="A1243" t="str">
        <v/>
      </c>
      <c r="B1243" t="str">
        <v/>
      </c>
      <c r="C1243" t="str">
        <v/>
      </c>
    </row>
    <row r="1244" spans="1:3" x14ac:dyDescent="0.3">
      <c r="A1244" t="str">
        <v/>
      </c>
      <c r="B1244" t="str">
        <v/>
      </c>
      <c r="C1244" t="str">
        <v/>
      </c>
    </row>
    <row r="1245" spans="1:3" x14ac:dyDescent="0.3">
      <c r="A1245" t="str">
        <v/>
      </c>
      <c r="B1245" t="str">
        <v/>
      </c>
      <c r="C1245" t="str">
        <v/>
      </c>
    </row>
    <row r="1246" spans="1:3" x14ac:dyDescent="0.3">
      <c r="A1246" t="str">
        <v/>
      </c>
      <c r="B1246" t="str">
        <v/>
      </c>
      <c r="C1246" t="str">
        <v/>
      </c>
    </row>
    <row r="1247" spans="1:3" x14ac:dyDescent="0.3">
      <c r="A1247" t="str">
        <v/>
      </c>
      <c r="B1247" t="str">
        <v/>
      </c>
      <c r="C1247" t="str">
        <v/>
      </c>
    </row>
    <row r="1248" spans="1:3" x14ac:dyDescent="0.3">
      <c r="A1248" t="str">
        <v/>
      </c>
      <c r="B1248" t="str">
        <v/>
      </c>
      <c r="C1248" t="str">
        <v/>
      </c>
    </row>
    <row r="1249" spans="1:3" x14ac:dyDescent="0.3">
      <c r="A1249" t="str">
        <v/>
      </c>
      <c r="B1249" t="str">
        <v/>
      </c>
      <c r="C1249" t="str">
        <v/>
      </c>
    </row>
    <row r="1250" spans="1:3" x14ac:dyDescent="0.3">
      <c r="A1250" t="str">
        <v/>
      </c>
      <c r="B1250" t="str">
        <v/>
      </c>
      <c r="C1250" t="str">
        <v/>
      </c>
    </row>
    <row r="1251" spans="1:3" x14ac:dyDescent="0.3">
      <c r="A1251" t="str">
        <v/>
      </c>
      <c r="B1251" t="str">
        <v/>
      </c>
      <c r="C1251" t="str">
        <v/>
      </c>
    </row>
    <row r="1252" spans="1:3" x14ac:dyDescent="0.3">
      <c r="A1252" t="str">
        <v/>
      </c>
      <c r="B1252" t="str">
        <v/>
      </c>
      <c r="C1252" t="str">
        <v/>
      </c>
    </row>
    <row r="1253" spans="1:3" x14ac:dyDescent="0.3">
      <c r="A1253" t="str">
        <v/>
      </c>
      <c r="B1253" t="str">
        <v/>
      </c>
      <c r="C1253" t="str">
        <v/>
      </c>
    </row>
    <row r="1254" spans="1:3" x14ac:dyDescent="0.3">
      <c r="A1254" t="str">
        <v/>
      </c>
      <c r="B1254" t="str">
        <v/>
      </c>
      <c r="C1254" t="str">
        <v/>
      </c>
    </row>
    <row r="1255" spans="1:3" x14ac:dyDescent="0.3">
      <c r="A1255" t="str">
        <v/>
      </c>
      <c r="B1255" t="str">
        <v/>
      </c>
      <c r="C1255" t="str">
        <v/>
      </c>
    </row>
    <row r="1256" spans="1:3" x14ac:dyDescent="0.3">
      <c r="A1256" t="str">
        <v/>
      </c>
      <c r="B1256" t="str">
        <v/>
      </c>
      <c r="C1256" t="str">
        <v/>
      </c>
    </row>
    <row r="1257" spans="1:3" x14ac:dyDescent="0.3">
      <c r="A1257" t="str">
        <v/>
      </c>
      <c r="B1257" t="str">
        <v/>
      </c>
      <c r="C1257" t="str">
        <v/>
      </c>
    </row>
    <row r="1258" spans="1:3" x14ac:dyDescent="0.3">
      <c r="A1258" t="str">
        <v/>
      </c>
      <c r="B1258" t="str">
        <v/>
      </c>
      <c r="C1258" t="str">
        <v/>
      </c>
    </row>
    <row r="1259" spans="1:3" x14ac:dyDescent="0.3">
      <c r="A1259" t="str">
        <v/>
      </c>
      <c r="B1259" t="str">
        <v/>
      </c>
      <c r="C1259" t="str">
        <v/>
      </c>
    </row>
    <row r="1260" spans="1:3" x14ac:dyDescent="0.3">
      <c r="A1260" t="str">
        <v/>
      </c>
      <c r="B1260" t="str">
        <v/>
      </c>
      <c r="C1260" t="str">
        <v/>
      </c>
    </row>
    <row r="1261" spans="1:3" x14ac:dyDescent="0.3">
      <c r="A1261" t="str">
        <v/>
      </c>
      <c r="B1261" t="str">
        <v/>
      </c>
      <c r="C1261" t="str">
        <v/>
      </c>
    </row>
    <row r="1262" spans="1:3" x14ac:dyDescent="0.3">
      <c r="A1262" t="str">
        <v/>
      </c>
      <c r="B1262" t="str">
        <v/>
      </c>
      <c r="C1262" t="str">
        <v/>
      </c>
    </row>
    <row r="1263" spans="1:3" x14ac:dyDescent="0.3">
      <c r="A1263" t="str">
        <v/>
      </c>
      <c r="B1263" t="str">
        <v/>
      </c>
      <c r="C1263" t="str">
        <v/>
      </c>
    </row>
    <row r="1264" spans="1:3" x14ac:dyDescent="0.3">
      <c r="A1264" t="str">
        <v/>
      </c>
      <c r="B1264" t="str">
        <v/>
      </c>
      <c r="C1264" t="str">
        <v/>
      </c>
    </row>
    <row r="1265" spans="1:3" x14ac:dyDescent="0.3">
      <c r="A1265" t="str">
        <v/>
      </c>
      <c r="B1265" t="str">
        <v/>
      </c>
      <c r="C1265" t="str">
        <v/>
      </c>
    </row>
    <row r="1266" spans="1:3" x14ac:dyDescent="0.3">
      <c r="A1266" t="str">
        <v/>
      </c>
      <c r="B1266" t="str">
        <v/>
      </c>
      <c r="C1266" t="str">
        <v/>
      </c>
    </row>
    <row r="1267" spans="1:3" x14ac:dyDescent="0.3">
      <c r="A1267" t="str">
        <v/>
      </c>
      <c r="B1267" t="str">
        <v/>
      </c>
      <c r="C1267" t="str">
        <v/>
      </c>
    </row>
    <row r="1268" spans="1:3" x14ac:dyDescent="0.3">
      <c r="A1268" t="str">
        <v/>
      </c>
      <c r="B1268" t="str">
        <v/>
      </c>
      <c r="C1268" t="str">
        <v/>
      </c>
    </row>
    <row r="1269" spans="1:3" x14ac:dyDescent="0.3">
      <c r="A1269" t="str">
        <v/>
      </c>
      <c r="B1269" t="str">
        <v/>
      </c>
      <c r="C1269" t="str">
        <v/>
      </c>
    </row>
    <row r="1270" spans="1:3" x14ac:dyDescent="0.3">
      <c r="A1270" t="str">
        <v/>
      </c>
      <c r="B1270" t="str">
        <v/>
      </c>
      <c r="C1270" t="str">
        <v/>
      </c>
    </row>
    <row r="1271" spans="1:3" x14ac:dyDescent="0.3">
      <c r="A1271" t="str">
        <v/>
      </c>
      <c r="B1271" t="str">
        <v/>
      </c>
      <c r="C1271" t="str">
        <v/>
      </c>
    </row>
    <row r="1272" spans="1:3" x14ac:dyDescent="0.3">
      <c r="A1272" t="str">
        <v/>
      </c>
      <c r="B1272" t="str">
        <v/>
      </c>
      <c r="C1272" t="str">
        <v/>
      </c>
    </row>
    <row r="1273" spans="1:3" x14ac:dyDescent="0.3">
      <c r="A1273" t="str">
        <v/>
      </c>
      <c r="B1273" t="str">
        <v/>
      </c>
      <c r="C1273" t="str">
        <v/>
      </c>
    </row>
    <row r="1274" spans="1:3" x14ac:dyDescent="0.3">
      <c r="A1274" t="str">
        <v/>
      </c>
      <c r="B1274" t="str">
        <v/>
      </c>
      <c r="C1274" t="str">
        <v/>
      </c>
    </row>
    <row r="1275" spans="1:3" x14ac:dyDescent="0.3">
      <c r="A1275" t="str">
        <v/>
      </c>
      <c r="B1275" t="str">
        <v/>
      </c>
      <c r="C1275" t="str">
        <v/>
      </c>
    </row>
    <row r="1276" spans="1:3" x14ac:dyDescent="0.3">
      <c r="A1276" t="str">
        <v/>
      </c>
      <c r="B1276" t="str">
        <v/>
      </c>
      <c r="C1276" t="str">
        <v/>
      </c>
    </row>
    <row r="1277" spans="1:3" x14ac:dyDescent="0.3">
      <c r="A1277" t="str">
        <v/>
      </c>
      <c r="B1277" t="str">
        <v/>
      </c>
      <c r="C1277" t="str">
        <v/>
      </c>
    </row>
    <row r="1278" spans="1:3" x14ac:dyDescent="0.3">
      <c r="A1278" t="str">
        <v/>
      </c>
      <c r="B1278" t="str">
        <v/>
      </c>
      <c r="C1278" t="str">
        <v/>
      </c>
    </row>
    <row r="1279" spans="1:3" x14ac:dyDescent="0.3">
      <c r="A1279" t="str">
        <v/>
      </c>
      <c r="B1279" t="str">
        <v/>
      </c>
      <c r="C1279" t="str">
        <v/>
      </c>
    </row>
    <row r="1280" spans="1:3" x14ac:dyDescent="0.3">
      <c r="A1280" t="str">
        <v/>
      </c>
      <c r="B1280" t="str">
        <v/>
      </c>
      <c r="C1280" t="str">
        <v/>
      </c>
    </row>
    <row r="1281" spans="1:3" x14ac:dyDescent="0.3">
      <c r="A1281" t="str">
        <v/>
      </c>
      <c r="B1281" t="str">
        <v/>
      </c>
      <c r="C1281" t="str">
        <v/>
      </c>
    </row>
    <row r="1282" spans="1:3" x14ac:dyDescent="0.3">
      <c r="A1282" t="str">
        <v/>
      </c>
      <c r="B1282" t="str">
        <v/>
      </c>
      <c r="C1282" t="str">
        <v/>
      </c>
    </row>
    <row r="1283" spans="1:3" x14ac:dyDescent="0.3">
      <c r="A1283" t="str">
        <v/>
      </c>
      <c r="B1283" t="str">
        <v/>
      </c>
      <c r="C1283" t="str">
        <v/>
      </c>
    </row>
    <row r="1284" spans="1:3" x14ac:dyDescent="0.3">
      <c r="A1284" t="str">
        <v/>
      </c>
      <c r="B1284" t="str">
        <v/>
      </c>
      <c r="C1284" t="str">
        <v/>
      </c>
    </row>
    <row r="1285" spans="1:3" x14ac:dyDescent="0.3">
      <c r="A1285" t="str">
        <v/>
      </c>
      <c r="B1285" t="str">
        <v/>
      </c>
      <c r="C1285" t="str">
        <v/>
      </c>
    </row>
    <row r="1286" spans="1:3" x14ac:dyDescent="0.3">
      <c r="A1286" t="str">
        <v/>
      </c>
      <c r="B1286" t="str">
        <v/>
      </c>
      <c r="C1286" t="str">
        <v/>
      </c>
    </row>
    <row r="1287" spans="1:3" x14ac:dyDescent="0.3">
      <c r="A1287" t="str">
        <v/>
      </c>
      <c r="B1287" t="str">
        <v/>
      </c>
      <c r="C1287" t="str">
        <v/>
      </c>
    </row>
    <row r="1288" spans="1:3" x14ac:dyDescent="0.3">
      <c r="A1288" t="str">
        <v/>
      </c>
      <c r="B1288" t="str">
        <v/>
      </c>
      <c r="C1288" t="str">
        <v/>
      </c>
    </row>
    <row r="1289" spans="1:3" x14ac:dyDescent="0.3">
      <c r="A1289" t="str">
        <v/>
      </c>
      <c r="B1289" t="str">
        <v/>
      </c>
      <c r="C1289" t="str">
        <v/>
      </c>
    </row>
    <row r="1290" spans="1:3" x14ac:dyDescent="0.3">
      <c r="A1290" t="str">
        <v/>
      </c>
      <c r="B1290" t="str">
        <v/>
      </c>
      <c r="C1290" t="str">
        <v/>
      </c>
    </row>
    <row r="1291" spans="1:3" x14ac:dyDescent="0.3">
      <c r="A1291" t="str">
        <v/>
      </c>
      <c r="B1291" t="str">
        <v/>
      </c>
      <c r="C1291" t="str">
        <v/>
      </c>
    </row>
    <row r="1292" spans="1:3" x14ac:dyDescent="0.3">
      <c r="A1292" t="str">
        <v/>
      </c>
      <c r="B1292" t="str">
        <v/>
      </c>
      <c r="C1292" t="str">
        <v/>
      </c>
    </row>
    <row r="1293" spans="1:3" x14ac:dyDescent="0.3">
      <c r="A1293" t="str">
        <v/>
      </c>
      <c r="B1293" t="str">
        <v/>
      </c>
      <c r="C1293" t="str">
        <v/>
      </c>
    </row>
    <row r="1294" spans="1:3" x14ac:dyDescent="0.3">
      <c r="A1294" t="str">
        <v/>
      </c>
      <c r="B1294" t="str">
        <v/>
      </c>
      <c r="C1294" t="str">
        <v/>
      </c>
    </row>
    <row r="1295" spans="1:3" x14ac:dyDescent="0.3">
      <c r="A1295" t="str">
        <v/>
      </c>
      <c r="B1295" t="str">
        <v/>
      </c>
      <c r="C1295" t="str">
        <v/>
      </c>
    </row>
    <row r="1296" spans="1:3" x14ac:dyDescent="0.3">
      <c r="A1296" t="str">
        <v/>
      </c>
      <c r="B1296" t="str">
        <v/>
      </c>
      <c r="C1296" t="str">
        <v/>
      </c>
    </row>
    <row r="1297" spans="1:3" x14ac:dyDescent="0.3">
      <c r="A1297" t="str">
        <v/>
      </c>
      <c r="B1297" t="str">
        <v/>
      </c>
      <c r="C1297" t="str">
        <v/>
      </c>
    </row>
    <row r="1298" spans="1:3" x14ac:dyDescent="0.3">
      <c r="A1298" t="str">
        <v/>
      </c>
      <c r="B1298" t="str">
        <v/>
      </c>
      <c r="C1298" t="str">
        <v/>
      </c>
    </row>
    <row r="1299" spans="1:3" x14ac:dyDescent="0.3">
      <c r="A1299" t="str">
        <v/>
      </c>
      <c r="B1299" t="str">
        <v/>
      </c>
      <c r="C1299" t="str">
        <v/>
      </c>
    </row>
    <row r="1300" spans="1:3" x14ac:dyDescent="0.3">
      <c r="A1300" t="str">
        <v/>
      </c>
      <c r="B1300" t="str">
        <v/>
      </c>
      <c r="C1300" t="str">
        <v/>
      </c>
    </row>
    <row r="1301" spans="1:3" x14ac:dyDescent="0.3">
      <c r="A1301" t="str">
        <v/>
      </c>
      <c r="B1301" t="str">
        <v/>
      </c>
      <c r="C1301" t="str">
        <v/>
      </c>
    </row>
    <row r="1302" spans="1:3" x14ac:dyDescent="0.3">
      <c r="A1302" t="str">
        <v/>
      </c>
      <c r="B1302" t="str">
        <v/>
      </c>
      <c r="C1302" t="str">
        <v/>
      </c>
    </row>
    <row r="1303" spans="1:3" x14ac:dyDescent="0.3">
      <c r="A1303" t="str">
        <v/>
      </c>
      <c r="B1303" t="str">
        <v/>
      </c>
      <c r="C1303" t="str">
        <v/>
      </c>
    </row>
    <row r="1304" spans="1:3" x14ac:dyDescent="0.3">
      <c r="A1304" t="str">
        <v/>
      </c>
      <c r="B1304" t="str">
        <v/>
      </c>
      <c r="C1304" t="str">
        <v/>
      </c>
    </row>
    <row r="1305" spans="1:3" x14ac:dyDescent="0.3">
      <c r="A1305" t="str">
        <v/>
      </c>
      <c r="B1305" t="str">
        <v/>
      </c>
      <c r="C1305" t="str">
        <v/>
      </c>
    </row>
    <row r="1306" spans="1:3" x14ac:dyDescent="0.3">
      <c r="A1306" t="str">
        <v/>
      </c>
      <c r="B1306" t="str">
        <v/>
      </c>
      <c r="C1306" t="str">
        <v/>
      </c>
    </row>
    <row r="1307" spans="1:3" x14ac:dyDescent="0.3">
      <c r="A1307" t="str">
        <v/>
      </c>
      <c r="B1307" t="str">
        <v/>
      </c>
      <c r="C1307" t="str">
        <v/>
      </c>
    </row>
    <row r="1308" spans="1:3" x14ac:dyDescent="0.3">
      <c r="A1308" t="str">
        <v/>
      </c>
      <c r="B1308" t="str">
        <v/>
      </c>
      <c r="C1308" t="str">
        <v/>
      </c>
    </row>
    <row r="1309" spans="1:3" x14ac:dyDescent="0.3">
      <c r="A1309" t="str">
        <v/>
      </c>
      <c r="B1309" t="str">
        <v/>
      </c>
      <c r="C1309" t="str">
        <v/>
      </c>
    </row>
    <row r="1310" spans="1:3" x14ac:dyDescent="0.3">
      <c r="A1310" t="str">
        <v/>
      </c>
      <c r="B1310" t="str">
        <v/>
      </c>
      <c r="C1310" t="str">
        <v/>
      </c>
    </row>
    <row r="1311" spans="1:3" x14ac:dyDescent="0.3">
      <c r="A1311" t="str">
        <v/>
      </c>
      <c r="B1311" t="str">
        <v/>
      </c>
      <c r="C1311" t="str">
        <v/>
      </c>
    </row>
    <row r="1312" spans="1:3" x14ac:dyDescent="0.3">
      <c r="A1312" t="str">
        <v/>
      </c>
      <c r="B1312" t="str">
        <v/>
      </c>
      <c r="C1312" t="str">
        <v/>
      </c>
    </row>
    <row r="1313" spans="1:3" x14ac:dyDescent="0.3">
      <c r="A1313" t="str">
        <v/>
      </c>
      <c r="B1313" t="str">
        <v/>
      </c>
      <c r="C1313" t="str">
        <v/>
      </c>
    </row>
    <row r="1314" spans="1:3" x14ac:dyDescent="0.3">
      <c r="A1314" t="str">
        <v/>
      </c>
      <c r="B1314" t="str">
        <v/>
      </c>
      <c r="C1314" t="str">
        <v/>
      </c>
    </row>
    <row r="1315" spans="1:3" x14ac:dyDescent="0.3">
      <c r="A1315" t="str">
        <v/>
      </c>
      <c r="B1315" t="str">
        <v/>
      </c>
      <c r="C1315" t="str">
        <v/>
      </c>
    </row>
    <row r="1316" spans="1:3" x14ac:dyDescent="0.3">
      <c r="A1316" t="str">
        <v/>
      </c>
      <c r="B1316" t="str">
        <v/>
      </c>
      <c r="C1316" t="str">
        <v/>
      </c>
    </row>
    <row r="1317" spans="1:3" x14ac:dyDescent="0.3">
      <c r="A1317" t="str">
        <v/>
      </c>
      <c r="B1317" t="str">
        <v/>
      </c>
      <c r="C1317" t="str">
        <v/>
      </c>
    </row>
    <row r="1318" spans="1:3" x14ac:dyDescent="0.3">
      <c r="A1318" t="str">
        <v/>
      </c>
      <c r="B1318" t="str">
        <v/>
      </c>
      <c r="C1318" t="str">
        <v/>
      </c>
    </row>
    <row r="1319" spans="1:3" x14ac:dyDescent="0.3">
      <c r="A1319" t="str">
        <v/>
      </c>
      <c r="B1319" t="str">
        <v/>
      </c>
      <c r="C1319" t="str">
        <v/>
      </c>
    </row>
    <row r="1320" spans="1:3" x14ac:dyDescent="0.3">
      <c r="A1320" t="str">
        <v/>
      </c>
      <c r="B1320" t="str">
        <v/>
      </c>
      <c r="C1320" t="str">
        <v/>
      </c>
    </row>
    <row r="1321" spans="1:3" x14ac:dyDescent="0.3">
      <c r="A1321" t="str">
        <v/>
      </c>
      <c r="B1321" t="str">
        <v/>
      </c>
      <c r="C1321" t="str">
        <v/>
      </c>
    </row>
    <row r="1322" spans="1:3" x14ac:dyDescent="0.3">
      <c r="A1322" t="str">
        <v/>
      </c>
      <c r="B1322" t="str">
        <v/>
      </c>
      <c r="C1322" t="str">
        <v/>
      </c>
    </row>
    <row r="1323" spans="1:3" x14ac:dyDescent="0.3">
      <c r="A1323" t="str">
        <v/>
      </c>
      <c r="B1323" t="str">
        <v/>
      </c>
      <c r="C1323" t="str">
        <v/>
      </c>
    </row>
    <row r="1324" spans="1:3" x14ac:dyDescent="0.3">
      <c r="A1324" t="str">
        <v/>
      </c>
      <c r="B1324" t="str">
        <v/>
      </c>
      <c r="C1324" t="str">
        <v/>
      </c>
    </row>
    <row r="1325" spans="1:3" x14ac:dyDescent="0.3">
      <c r="A1325" t="str">
        <v/>
      </c>
      <c r="B1325" t="str">
        <v/>
      </c>
      <c r="C1325" t="str">
        <v/>
      </c>
    </row>
    <row r="1326" spans="1:3" x14ac:dyDescent="0.3">
      <c r="A1326" t="str">
        <v/>
      </c>
      <c r="B1326" t="str">
        <v/>
      </c>
      <c r="C1326" t="str">
        <v/>
      </c>
    </row>
    <row r="1327" spans="1:3" x14ac:dyDescent="0.3">
      <c r="A1327" t="str">
        <v/>
      </c>
      <c r="B1327" t="str">
        <v/>
      </c>
      <c r="C1327" t="str">
        <v/>
      </c>
    </row>
    <row r="1328" spans="1:3" x14ac:dyDescent="0.3">
      <c r="A1328" t="str">
        <v/>
      </c>
      <c r="B1328" t="str">
        <v/>
      </c>
      <c r="C1328" t="str">
        <v/>
      </c>
    </row>
    <row r="1329" spans="1:3" x14ac:dyDescent="0.3">
      <c r="A1329" t="str">
        <v/>
      </c>
      <c r="B1329" t="str">
        <v/>
      </c>
      <c r="C1329" t="str">
        <v/>
      </c>
    </row>
    <row r="1330" spans="1:3" x14ac:dyDescent="0.3">
      <c r="A1330" t="str">
        <v/>
      </c>
      <c r="B1330" t="str">
        <v/>
      </c>
      <c r="C1330" t="str">
        <v/>
      </c>
    </row>
    <row r="1331" spans="1:3" x14ac:dyDescent="0.3">
      <c r="A1331" t="str">
        <v/>
      </c>
      <c r="B1331" t="str">
        <v/>
      </c>
      <c r="C1331" t="str">
        <v/>
      </c>
    </row>
    <row r="1332" spans="1:3" x14ac:dyDescent="0.3">
      <c r="A1332" t="str">
        <v/>
      </c>
      <c r="B1332" t="str">
        <v/>
      </c>
      <c r="C1332" t="str">
        <v/>
      </c>
    </row>
    <row r="1333" spans="1:3" x14ac:dyDescent="0.3">
      <c r="A1333" t="str">
        <v/>
      </c>
      <c r="B1333" t="str">
        <v/>
      </c>
      <c r="C1333" t="str">
        <v/>
      </c>
    </row>
    <row r="1334" spans="1:3" x14ac:dyDescent="0.3">
      <c r="A1334" t="str">
        <v/>
      </c>
      <c r="B1334" t="str">
        <v/>
      </c>
      <c r="C1334" t="str">
        <v/>
      </c>
    </row>
    <row r="1335" spans="1:3" x14ac:dyDescent="0.3">
      <c r="A1335" t="str">
        <v/>
      </c>
      <c r="B1335" t="str">
        <v/>
      </c>
      <c r="C1335" t="str">
        <v/>
      </c>
    </row>
    <row r="1336" spans="1:3" x14ac:dyDescent="0.3">
      <c r="A1336" t="str">
        <v/>
      </c>
      <c r="B1336" t="str">
        <v/>
      </c>
      <c r="C1336" t="str">
        <v/>
      </c>
    </row>
    <row r="1337" spans="1:3" x14ac:dyDescent="0.3">
      <c r="A1337" t="str">
        <v/>
      </c>
      <c r="B1337" t="str">
        <v/>
      </c>
      <c r="C1337" t="str">
        <v/>
      </c>
    </row>
    <row r="1338" spans="1:3" x14ac:dyDescent="0.3">
      <c r="A1338" t="str">
        <v/>
      </c>
      <c r="B1338" t="str">
        <v/>
      </c>
      <c r="C1338" t="str">
        <v/>
      </c>
    </row>
    <row r="1339" spans="1:3" x14ac:dyDescent="0.3">
      <c r="A1339" t="str">
        <v/>
      </c>
      <c r="B1339" t="str">
        <v/>
      </c>
      <c r="C1339" t="str">
        <v/>
      </c>
    </row>
    <row r="1340" spans="1:3" x14ac:dyDescent="0.3">
      <c r="A1340" t="str">
        <v/>
      </c>
      <c r="B1340" t="str">
        <v/>
      </c>
      <c r="C1340" t="str">
        <v/>
      </c>
    </row>
    <row r="1341" spans="1:3" x14ac:dyDescent="0.3">
      <c r="A1341" t="str">
        <v/>
      </c>
      <c r="B1341" t="str">
        <v/>
      </c>
      <c r="C1341" t="str">
        <v/>
      </c>
    </row>
    <row r="1342" spans="1:3" x14ac:dyDescent="0.3">
      <c r="A1342" t="str">
        <v/>
      </c>
      <c r="B1342" t="str">
        <v/>
      </c>
      <c r="C1342" t="str">
        <v/>
      </c>
    </row>
    <row r="1343" spans="1:3" x14ac:dyDescent="0.3">
      <c r="A1343" t="str">
        <v/>
      </c>
      <c r="B1343" t="str">
        <v/>
      </c>
      <c r="C1343" t="str">
        <v/>
      </c>
    </row>
    <row r="1344" spans="1:3" x14ac:dyDescent="0.3">
      <c r="A1344" t="str">
        <v/>
      </c>
      <c r="B1344" t="str">
        <v/>
      </c>
      <c r="C1344" t="str">
        <v/>
      </c>
    </row>
    <row r="1345" spans="1:3" x14ac:dyDescent="0.3">
      <c r="A1345" t="str">
        <v/>
      </c>
      <c r="B1345" t="str">
        <v/>
      </c>
      <c r="C1345" t="str">
        <v/>
      </c>
    </row>
    <row r="1346" spans="1:3" x14ac:dyDescent="0.3">
      <c r="A1346" t="str">
        <v/>
      </c>
      <c r="B1346" t="str">
        <v/>
      </c>
      <c r="C1346" t="str">
        <v/>
      </c>
    </row>
    <row r="1347" spans="1:3" x14ac:dyDescent="0.3">
      <c r="A1347" t="str">
        <v/>
      </c>
      <c r="B1347" t="str">
        <v/>
      </c>
      <c r="C1347" t="str">
        <v/>
      </c>
    </row>
    <row r="1348" spans="1:3" x14ac:dyDescent="0.3">
      <c r="A1348" t="str">
        <v/>
      </c>
      <c r="B1348" t="str">
        <v/>
      </c>
      <c r="C1348" t="str">
        <v/>
      </c>
    </row>
    <row r="1349" spans="1:3" x14ac:dyDescent="0.3">
      <c r="A1349" t="str">
        <v/>
      </c>
      <c r="B1349" t="str">
        <v/>
      </c>
      <c r="C1349" t="str">
        <v/>
      </c>
    </row>
    <row r="1350" spans="1:3" x14ac:dyDescent="0.3">
      <c r="A1350" t="str">
        <v/>
      </c>
      <c r="B1350" t="str">
        <v/>
      </c>
      <c r="C1350" t="str">
        <v/>
      </c>
    </row>
    <row r="1351" spans="1:3" x14ac:dyDescent="0.3">
      <c r="A1351" t="str">
        <v/>
      </c>
      <c r="B1351" t="str">
        <v/>
      </c>
      <c r="C1351" t="str">
        <v/>
      </c>
    </row>
    <row r="1352" spans="1:3" x14ac:dyDescent="0.3">
      <c r="A1352" t="str">
        <v/>
      </c>
      <c r="B1352" t="str">
        <v/>
      </c>
      <c r="C1352" t="str">
        <v/>
      </c>
    </row>
    <row r="1353" spans="1:3" x14ac:dyDescent="0.3">
      <c r="A1353" t="str">
        <v/>
      </c>
      <c r="B1353" t="str">
        <v/>
      </c>
      <c r="C1353" t="str">
        <v/>
      </c>
    </row>
    <row r="1354" spans="1:3" x14ac:dyDescent="0.3">
      <c r="A1354" t="str">
        <v/>
      </c>
      <c r="B1354" t="str">
        <v/>
      </c>
      <c r="C1354" t="str">
        <v/>
      </c>
    </row>
    <row r="1355" spans="1:3" x14ac:dyDescent="0.3">
      <c r="A1355" t="str">
        <v/>
      </c>
      <c r="B1355" t="str">
        <v/>
      </c>
      <c r="C1355" t="str">
        <v/>
      </c>
    </row>
    <row r="1356" spans="1:3" x14ac:dyDescent="0.3">
      <c r="A1356" t="str">
        <v/>
      </c>
      <c r="B1356" t="str">
        <v/>
      </c>
      <c r="C1356" t="str">
        <v/>
      </c>
    </row>
    <row r="1357" spans="1:3" x14ac:dyDescent="0.3">
      <c r="A1357" t="str">
        <v/>
      </c>
      <c r="B1357" t="str">
        <v/>
      </c>
      <c r="C1357" t="str">
        <v/>
      </c>
    </row>
    <row r="1358" spans="1:3" x14ac:dyDescent="0.3">
      <c r="A1358" t="str">
        <v/>
      </c>
      <c r="B1358" t="str">
        <v/>
      </c>
      <c r="C1358" t="str">
        <v/>
      </c>
    </row>
    <row r="1359" spans="1:3" x14ac:dyDescent="0.3">
      <c r="A1359" t="str">
        <v/>
      </c>
      <c r="B1359" t="str">
        <v/>
      </c>
      <c r="C1359" t="str">
        <v/>
      </c>
    </row>
    <row r="1360" spans="1:3" x14ac:dyDescent="0.3">
      <c r="A1360" t="str">
        <v/>
      </c>
      <c r="B1360" t="str">
        <v/>
      </c>
      <c r="C1360" t="str">
        <v/>
      </c>
    </row>
    <row r="1361" spans="1:3" x14ac:dyDescent="0.3">
      <c r="A1361" t="str">
        <v/>
      </c>
      <c r="B1361" t="str">
        <v/>
      </c>
      <c r="C1361" t="str">
        <v/>
      </c>
    </row>
    <row r="1362" spans="1:3" x14ac:dyDescent="0.3">
      <c r="A1362" t="str">
        <v/>
      </c>
      <c r="B1362" t="str">
        <v/>
      </c>
      <c r="C1362" t="str">
        <v/>
      </c>
    </row>
    <row r="1363" spans="1:3" x14ac:dyDescent="0.3">
      <c r="A1363" t="str">
        <v/>
      </c>
      <c r="B1363" t="str">
        <v/>
      </c>
      <c r="C1363" t="str">
        <v/>
      </c>
    </row>
    <row r="1364" spans="1:3" x14ac:dyDescent="0.3">
      <c r="A1364" t="str">
        <v/>
      </c>
      <c r="B1364" t="str">
        <v/>
      </c>
      <c r="C1364" t="str">
        <v/>
      </c>
    </row>
    <row r="1365" spans="1:3" x14ac:dyDescent="0.3">
      <c r="A1365" t="str">
        <v/>
      </c>
      <c r="B1365" t="str">
        <v/>
      </c>
      <c r="C1365" t="str">
        <v/>
      </c>
    </row>
    <row r="1366" spans="1:3" x14ac:dyDescent="0.3">
      <c r="A1366" t="str">
        <v/>
      </c>
      <c r="B1366" t="str">
        <v/>
      </c>
      <c r="C1366" t="str">
        <v/>
      </c>
    </row>
    <row r="1367" spans="1:3" x14ac:dyDescent="0.3">
      <c r="A1367" t="str">
        <v/>
      </c>
      <c r="B1367" t="str">
        <v/>
      </c>
      <c r="C1367" t="str">
        <v/>
      </c>
    </row>
    <row r="1368" spans="1:3" x14ac:dyDescent="0.3">
      <c r="A1368" t="str">
        <v/>
      </c>
      <c r="B1368" t="str">
        <v/>
      </c>
      <c r="C1368" t="str">
        <v/>
      </c>
    </row>
    <row r="1369" spans="1:3" x14ac:dyDescent="0.3">
      <c r="A1369" t="str">
        <v/>
      </c>
      <c r="B1369" t="str">
        <v/>
      </c>
      <c r="C1369" t="str">
        <v/>
      </c>
    </row>
    <row r="1370" spans="1:3" x14ac:dyDescent="0.3">
      <c r="A1370" t="str">
        <v/>
      </c>
      <c r="B1370" t="str">
        <v/>
      </c>
      <c r="C1370" t="str">
        <v/>
      </c>
    </row>
    <row r="1371" spans="1:3" x14ac:dyDescent="0.3">
      <c r="A1371" t="str">
        <v/>
      </c>
      <c r="B1371" t="str">
        <v/>
      </c>
      <c r="C1371" t="str">
        <v/>
      </c>
    </row>
    <row r="1372" spans="1:3" x14ac:dyDescent="0.3">
      <c r="A1372" t="str">
        <v/>
      </c>
      <c r="B1372" t="str">
        <v/>
      </c>
      <c r="C1372" t="str">
        <v/>
      </c>
    </row>
    <row r="1373" spans="1:3" x14ac:dyDescent="0.3">
      <c r="A1373" t="str">
        <v/>
      </c>
      <c r="B1373" t="str">
        <v/>
      </c>
      <c r="C1373" t="str">
        <v/>
      </c>
    </row>
    <row r="1374" spans="1:3" x14ac:dyDescent="0.3">
      <c r="A1374" t="str">
        <v/>
      </c>
      <c r="B1374" t="str">
        <v/>
      </c>
      <c r="C1374" t="str">
        <v/>
      </c>
    </row>
    <row r="1375" spans="1:3" x14ac:dyDescent="0.3">
      <c r="A1375" t="str">
        <v/>
      </c>
      <c r="B1375" t="str">
        <v/>
      </c>
      <c r="C1375" t="str">
        <v/>
      </c>
    </row>
    <row r="1376" spans="1:3" x14ac:dyDescent="0.3">
      <c r="A1376" t="str">
        <v/>
      </c>
      <c r="B1376" t="str">
        <v/>
      </c>
      <c r="C1376" t="str">
        <v/>
      </c>
    </row>
    <row r="1377" spans="1:3" x14ac:dyDescent="0.3">
      <c r="A1377" t="str">
        <v/>
      </c>
      <c r="B1377" t="str">
        <v/>
      </c>
      <c r="C1377" t="str">
        <v/>
      </c>
    </row>
    <row r="1378" spans="1:3" x14ac:dyDescent="0.3">
      <c r="A1378" t="str">
        <v/>
      </c>
      <c r="B1378" t="str">
        <v/>
      </c>
      <c r="C1378" t="str">
        <v/>
      </c>
    </row>
    <row r="1379" spans="1:3" x14ac:dyDescent="0.3">
      <c r="A1379" t="str">
        <v/>
      </c>
      <c r="B1379" t="str">
        <v/>
      </c>
      <c r="C1379" t="str">
        <v/>
      </c>
    </row>
    <row r="1380" spans="1:3" x14ac:dyDescent="0.3">
      <c r="A1380" t="str">
        <v/>
      </c>
      <c r="B1380" t="str">
        <v/>
      </c>
      <c r="C1380" t="str">
        <v/>
      </c>
    </row>
    <row r="1381" spans="1:3" x14ac:dyDescent="0.3">
      <c r="A1381" t="str">
        <v/>
      </c>
      <c r="B1381" t="str">
        <v/>
      </c>
      <c r="C1381" t="str">
        <v/>
      </c>
    </row>
    <row r="1382" spans="1:3" x14ac:dyDescent="0.3">
      <c r="A1382" t="str">
        <v/>
      </c>
      <c r="B1382" t="str">
        <v/>
      </c>
      <c r="C1382" t="str">
        <v/>
      </c>
    </row>
    <row r="1383" spans="1:3" x14ac:dyDescent="0.3">
      <c r="A1383" t="str">
        <v/>
      </c>
      <c r="B1383" t="str">
        <v/>
      </c>
      <c r="C1383" t="str">
        <v/>
      </c>
    </row>
    <row r="1384" spans="1:3" x14ac:dyDescent="0.3">
      <c r="A1384" t="str">
        <v/>
      </c>
      <c r="B1384" t="str">
        <v/>
      </c>
      <c r="C1384" t="str">
        <v/>
      </c>
    </row>
    <row r="1385" spans="1:3" x14ac:dyDescent="0.3">
      <c r="A1385" t="str">
        <v/>
      </c>
      <c r="B1385" t="str">
        <v/>
      </c>
      <c r="C1385" t="str">
        <v/>
      </c>
    </row>
    <row r="1386" spans="1:3" x14ac:dyDescent="0.3">
      <c r="A1386" t="str">
        <v/>
      </c>
      <c r="B1386" t="str">
        <v/>
      </c>
      <c r="C1386" t="str">
        <v/>
      </c>
    </row>
    <row r="1387" spans="1:3" x14ac:dyDescent="0.3">
      <c r="A1387" t="str">
        <v/>
      </c>
      <c r="B1387" t="str">
        <v/>
      </c>
      <c r="C1387" t="str">
        <v/>
      </c>
    </row>
    <row r="1388" spans="1:3" x14ac:dyDescent="0.3">
      <c r="A1388" t="str">
        <v/>
      </c>
      <c r="B1388" t="str">
        <v/>
      </c>
      <c r="C1388" t="str">
        <v/>
      </c>
    </row>
    <row r="1389" spans="1:3" x14ac:dyDescent="0.3">
      <c r="A1389" t="str">
        <v/>
      </c>
      <c r="B1389" t="str">
        <v/>
      </c>
      <c r="C1389" t="str">
        <v/>
      </c>
    </row>
    <row r="1390" spans="1:3" x14ac:dyDescent="0.3">
      <c r="A1390" t="str">
        <v/>
      </c>
      <c r="B1390" t="str">
        <v/>
      </c>
      <c r="C1390" t="str">
        <v/>
      </c>
    </row>
    <row r="1391" spans="1:3" x14ac:dyDescent="0.3">
      <c r="A1391" t="str">
        <v/>
      </c>
      <c r="B1391" t="str">
        <v/>
      </c>
      <c r="C1391" t="str">
        <v/>
      </c>
    </row>
    <row r="1392" spans="1:3" x14ac:dyDescent="0.3">
      <c r="A1392" t="str">
        <v/>
      </c>
      <c r="B1392" t="str">
        <v/>
      </c>
      <c r="C1392" t="str">
        <v/>
      </c>
    </row>
    <row r="1393" spans="1:3" x14ac:dyDescent="0.3">
      <c r="A1393" t="str">
        <v/>
      </c>
      <c r="B1393" t="str">
        <v/>
      </c>
      <c r="C1393" t="str">
        <v/>
      </c>
    </row>
    <row r="1394" spans="1:3" x14ac:dyDescent="0.3">
      <c r="A1394" t="str">
        <v/>
      </c>
      <c r="B1394" t="str">
        <v/>
      </c>
      <c r="C1394" t="str">
        <v/>
      </c>
    </row>
    <row r="1395" spans="1:3" x14ac:dyDescent="0.3">
      <c r="A1395" t="str">
        <v/>
      </c>
      <c r="B1395" t="str">
        <v/>
      </c>
      <c r="C1395" t="str">
        <v/>
      </c>
    </row>
    <row r="1396" spans="1:3" x14ac:dyDescent="0.3">
      <c r="A1396" t="str">
        <v/>
      </c>
      <c r="B1396" t="str">
        <v/>
      </c>
      <c r="C1396" t="str">
        <v/>
      </c>
    </row>
    <row r="1397" spans="1:3" x14ac:dyDescent="0.3">
      <c r="A1397" t="str">
        <v/>
      </c>
      <c r="B1397" t="str">
        <v/>
      </c>
      <c r="C1397" t="str">
        <v/>
      </c>
    </row>
    <row r="1398" spans="1:3" x14ac:dyDescent="0.3">
      <c r="A1398" t="str">
        <v/>
      </c>
      <c r="B1398" t="str">
        <v/>
      </c>
      <c r="C1398" t="str">
        <v/>
      </c>
    </row>
    <row r="1399" spans="1:3" x14ac:dyDescent="0.3">
      <c r="A1399" t="str">
        <v/>
      </c>
      <c r="B1399" t="str">
        <v/>
      </c>
      <c r="C1399" t="str">
        <v/>
      </c>
    </row>
    <row r="1400" spans="1:3" x14ac:dyDescent="0.3">
      <c r="A1400" t="str">
        <v/>
      </c>
      <c r="B1400" t="str">
        <v/>
      </c>
      <c r="C1400" t="str">
        <v/>
      </c>
    </row>
    <row r="1401" spans="1:3" x14ac:dyDescent="0.3">
      <c r="A1401" t="str">
        <v/>
      </c>
      <c r="B1401" t="str">
        <v/>
      </c>
      <c r="C1401" t="str">
        <v/>
      </c>
    </row>
    <row r="1402" spans="1:3" x14ac:dyDescent="0.3">
      <c r="A1402" t="str">
        <v/>
      </c>
      <c r="B1402" t="str">
        <v/>
      </c>
      <c r="C1402" t="str">
        <v/>
      </c>
    </row>
    <row r="1403" spans="1:3" x14ac:dyDescent="0.3">
      <c r="A1403" t="str">
        <v/>
      </c>
      <c r="B1403" t="str">
        <v/>
      </c>
      <c r="C1403" t="str">
        <v/>
      </c>
    </row>
    <row r="1404" spans="1:3" x14ac:dyDescent="0.3">
      <c r="A1404" t="str">
        <v/>
      </c>
      <c r="B1404" t="str">
        <v/>
      </c>
      <c r="C1404" t="str">
        <v/>
      </c>
    </row>
    <row r="1405" spans="1:3" x14ac:dyDescent="0.3">
      <c r="A1405" t="str">
        <v/>
      </c>
      <c r="B1405" t="str">
        <v/>
      </c>
      <c r="C1405" t="str">
        <v/>
      </c>
    </row>
    <row r="1406" spans="1:3" x14ac:dyDescent="0.3">
      <c r="A1406" t="str">
        <v/>
      </c>
      <c r="B1406" t="str">
        <v/>
      </c>
      <c r="C1406" t="str">
        <v/>
      </c>
    </row>
    <row r="1407" spans="1:3" x14ac:dyDescent="0.3">
      <c r="A1407" t="str">
        <v/>
      </c>
      <c r="B1407" t="str">
        <v/>
      </c>
      <c r="C1407" t="str">
        <v/>
      </c>
    </row>
    <row r="1408" spans="1:3" x14ac:dyDescent="0.3">
      <c r="A1408" t="str">
        <v/>
      </c>
      <c r="B1408" t="str">
        <v/>
      </c>
      <c r="C1408" t="str">
        <v/>
      </c>
    </row>
    <row r="1409" spans="1:3" x14ac:dyDescent="0.3">
      <c r="A1409" t="str">
        <v/>
      </c>
      <c r="B1409" t="str">
        <v/>
      </c>
      <c r="C1409" t="str">
        <v/>
      </c>
    </row>
    <row r="1410" spans="1:3" x14ac:dyDescent="0.3">
      <c r="A1410" t="str">
        <v/>
      </c>
      <c r="B1410" t="str">
        <v/>
      </c>
      <c r="C1410" t="str">
        <v/>
      </c>
    </row>
    <row r="1411" spans="1:3" x14ac:dyDescent="0.3">
      <c r="A1411" t="str">
        <v/>
      </c>
      <c r="B1411" t="str">
        <v/>
      </c>
      <c r="C1411" t="str">
        <v/>
      </c>
    </row>
    <row r="1412" spans="1:3" x14ac:dyDescent="0.3">
      <c r="A1412" t="str">
        <v/>
      </c>
      <c r="B1412" t="str">
        <v/>
      </c>
      <c r="C1412" t="str">
        <v/>
      </c>
    </row>
    <row r="1413" spans="1:3" x14ac:dyDescent="0.3">
      <c r="A1413" t="str">
        <v/>
      </c>
      <c r="B1413" t="str">
        <v/>
      </c>
      <c r="C1413" t="str">
        <v/>
      </c>
    </row>
    <row r="1414" spans="1:3" x14ac:dyDescent="0.3">
      <c r="A1414" t="str">
        <v/>
      </c>
      <c r="B1414" t="str">
        <v/>
      </c>
      <c r="C1414" t="str">
        <v/>
      </c>
    </row>
    <row r="1415" spans="1:3" x14ac:dyDescent="0.3">
      <c r="A1415" t="str">
        <v/>
      </c>
      <c r="B1415" t="str">
        <v/>
      </c>
      <c r="C1415" t="str">
        <v/>
      </c>
    </row>
    <row r="1416" spans="1:3" x14ac:dyDescent="0.3">
      <c r="A1416" t="str">
        <v/>
      </c>
      <c r="B1416" t="str">
        <v/>
      </c>
      <c r="C1416" t="str">
        <v/>
      </c>
    </row>
    <row r="1417" spans="1:3" x14ac:dyDescent="0.3">
      <c r="A1417" t="str">
        <v/>
      </c>
      <c r="B1417" t="str">
        <v/>
      </c>
      <c r="C1417" t="str">
        <v/>
      </c>
    </row>
    <row r="1418" spans="1:3" x14ac:dyDescent="0.3">
      <c r="A1418" t="str">
        <v/>
      </c>
      <c r="B1418" t="str">
        <v/>
      </c>
      <c r="C1418" t="str">
        <v/>
      </c>
    </row>
    <row r="1419" spans="1:3" x14ac:dyDescent="0.3">
      <c r="A1419" t="str">
        <v/>
      </c>
      <c r="B1419" t="str">
        <v/>
      </c>
      <c r="C1419" t="str">
        <v/>
      </c>
    </row>
    <row r="1420" spans="1:3" x14ac:dyDescent="0.3">
      <c r="A1420" t="str">
        <v/>
      </c>
      <c r="B1420" t="str">
        <v/>
      </c>
      <c r="C1420" t="str">
        <v/>
      </c>
    </row>
    <row r="1421" spans="1:3" x14ac:dyDescent="0.3">
      <c r="A1421" t="str">
        <v/>
      </c>
      <c r="B1421" t="str">
        <v/>
      </c>
      <c r="C1421" t="str">
        <v/>
      </c>
    </row>
    <row r="1422" spans="1:3" x14ac:dyDescent="0.3">
      <c r="A1422" t="str">
        <v/>
      </c>
      <c r="B1422" t="str">
        <v/>
      </c>
      <c r="C1422" t="str">
        <v/>
      </c>
    </row>
    <row r="1423" spans="1:3" x14ac:dyDescent="0.3">
      <c r="A1423" t="str">
        <v/>
      </c>
      <c r="B1423" t="str">
        <v/>
      </c>
      <c r="C1423" t="str">
        <v/>
      </c>
    </row>
    <row r="1424" spans="1:3" x14ac:dyDescent="0.3">
      <c r="A1424" t="str">
        <v/>
      </c>
      <c r="B1424" t="str">
        <v/>
      </c>
      <c r="C1424" t="str">
        <v/>
      </c>
    </row>
    <row r="1425" spans="1:3" x14ac:dyDescent="0.3">
      <c r="A1425" t="str">
        <v/>
      </c>
      <c r="B1425" t="str">
        <v/>
      </c>
      <c r="C1425" t="str">
        <v/>
      </c>
    </row>
    <row r="1426" spans="1:3" x14ac:dyDescent="0.3">
      <c r="A1426" t="str">
        <v/>
      </c>
      <c r="B1426" t="str">
        <v/>
      </c>
      <c r="C1426" t="str">
        <v/>
      </c>
    </row>
    <row r="1427" spans="1:3" x14ac:dyDescent="0.3">
      <c r="A1427" t="str">
        <v/>
      </c>
      <c r="B1427" t="str">
        <v/>
      </c>
      <c r="C1427" t="str">
        <v/>
      </c>
    </row>
    <row r="1428" spans="1:3" x14ac:dyDescent="0.3">
      <c r="A1428" t="str">
        <v/>
      </c>
      <c r="B1428" t="str">
        <v/>
      </c>
      <c r="C1428" t="str">
        <v/>
      </c>
    </row>
    <row r="1429" spans="1:3" x14ac:dyDescent="0.3">
      <c r="A1429" t="str">
        <v/>
      </c>
      <c r="B1429" t="str">
        <v/>
      </c>
      <c r="C1429" t="str">
        <v/>
      </c>
    </row>
    <row r="1430" spans="1:3" x14ac:dyDescent="0.3">
      <c r="A1430" t="str">
        <v/>
      </c>
      <c r="B1430" t="str">
        <v/>
      </c>
      <c r="C1430" t="str">
        <v/>
      </c>
    </row>
    <row r="1431" spans="1:3" x14ac:dyDescent="0.3">
      <c r="A1431" t="str">
        <v/>
      </c>
      <c r="B1431" t="str">
        <v/>
      </c>
      <c r="C1431" t="str">
        <v/>
      </c>
    </row>
    <row r="1432" spans="1:3" x14ac:dyDescent="0.3">
      <c r="A1432" t="str">
        <v/>
      </c>
      <c r="B1432" t="str">
        <v/>
      </c>
      <c r="C1432" t="str">
        <v/>
      </c>
    </row>
    <row r="1433" spans="1:3" x14ac:dyDescent="0.3">
      <c r="A1433" t="str">
        <v/>
      </c>
      <c r="B1433" t="str">
        <v/>
      </c>
      <c r="C1433" t="str">
        <v/>
      </c>
    </row>
    <row r="1434" spans="1:3" x14ac:dyDescent="0.3">
      <c r="A1434" t="str">
        <v/>
      </c>
      <c r="B1434" t="str">
        <v/>
      </c>
      <c r="C1434" t="str">
        <v/>
      </c>
    </row>
    <row r="1435" spans="1:3" x14ac:dyDescent="0.3">
      <c r="A1435" t="str">
        <v/>
      </c>
      <c r="B1435" t="str">
        <v/>
      </c>
      <c r="C1435" t="str">
        <v/>
      </c>
    </row>
    <row r="1436" spans="1:3" x14ac:dyDescent="0.3">
      <c r="A1436" t="str">
        <v/>
      </c>
      <c r="B1436" t="str">
        <v/>
      </c>
      <c r="C1436" t="str">
        <v/>
      </c>
    </row>
    <row r="1437" spans="1:3" x14ac:dyDescent="0.3">
      <c r="A1437" t="str">
        <v/>
      </c>
      <c r="B1437" t="str">
        <v/>
      </c>
      <c r="C1437" t="str">
        <v/>
      </c>
    </row>
    <row r="1438" spans="1:3" x14ac:dyDescent="0.3">
      <c r="A1438" t="str">
        <v/>
      </c>
      <c r="B1438" t="str">
        <v/>
      </c>
      <c r="C1438" t="str">
        <v/>
      </c>
    </row>
    <row r="1439" spans="1:3" x14ac:dyDescent="0.3">
      <c r="A1439" t="str">
        <v/>
      </c>
      <c r="B1439" t="str">
        <v/>
      </c>
      <c r="C1439" t="str">
        <v/>
      </c>
    </row>
    <row r="1440" spans="1:3" x14ac:dyDescent="0.3">
      <c r="A1440" t="str">
        <v/>
      </c>
      <c r="B1440" t="str">
        <v/>
      </c>
      <c r="C1440" t="str">
        <v/>
      </c>
    </row>
    <row r="1441" spans="1:3" x14ac:dyDescent="0.3">
      <c r="A1441" t="str">
        <v/>
      </c>
      <c r="B1441" t="str">
        <v/>
      </c>
      <c r="C1441" t="str">
        <v/>
      </c>
    </row>
    <row r="1442" spans="1:3" x14ac:dyDescent="0.3">
      <c r="A1442" t="str">
        <v/>
      </c>
      <c r="B1442" t="str">
        <v/>
      </c>
      <c r="C1442" t="str">
        <v/>
      </c>
    </row>
    <row r="1443" spans="1:3" x14ac:dyDescent="0.3">
      <c r="A1443" t="str">
        <v/>
      </c>
      <c r="B1443" t="str">
        <v/>
      </c>
      <c r="C1443" t="str">
        <v/>
      </c>
    </row>
    <row r="1444" spans="1:3" x14ac:dyDescent="0.3">
      <c r="A1444" t="str">
        <v/>
      </c>
      <c r="B1444" t="str">
        <v/>
      </c>
      <c r="C1444" t="str">
        <v/>
      </c>
    </row>
    <row r="1445" spans="1:3" x14ac:dyDescent="0.3">
      <c r="A1445" t="str">
        <v/>
      </c>
      <c r="B1445" t="str">
        <v/>
      </c>
      <c r="C1445" t="str">
        <v/>
      </c>
    </row>
    <row r="1446" spans="1:3" x14ac:dyDescent="0.3">
      <c r="A1446" t="str">
        <v/>
      </c>
      <c r="B1446" t="str">
        <v/>
      </c>
      <c r="C1446" t="str">
        <v/>
      </c>
    </row>
    <row r="1447" spans="1:3" x14ac:dyDescent="0.3">
      <c r="A1447" t="str">
        <v/>
      </c>
      <c r="B1447" t="str">
        <v/>
      </c>
      <c r="C1447" t="str">
        <v/>
      </c>
    </row>
    <row r="1448" spans="1:3" x14ac:dyDescent="0.3">
      <c r="A1448" t="str">
        <v/>
      </c>
      <c r="B1448" t="str">
        <v/>
      </c>
      <c r="C1448" t="str">
        <v/>
      </c>
    </row>
    <row r="1449" spans="1:3" x14ac:dyDescent="0.3">
      <c r="A1449" t="str">
        <v/>
      </c>
      <c r="B1449" t="str">
        <v/>
      </c>
      <c r="C1449" t="str">
        <v/>
      </c>
    </row>
    <row r="1450" spans="1:3" x14ac:dyDescent="0.3">
      <c r="A1450" t="str">
        <v/>
      </c>
      <c r="B1450" t="str">
        <v/>
      </c>
      <c r="C1450" t="str">
        <v/>
      </c>
    </row>
    <row r="1451" spans="1:3" x14ac:dyDescent="0.3">
      <c r="A1451" t="str">
        <v/>
      </c>
      <c r="B1451" t="str">
        <v/>
      </c>
      <c r="C1451" t="str">
        <v/>
      </c>
    </row>
    <row r="1452" spans="1:3" x14ac:dyDescent="0.3">
      <c r="A1452" t="str">
        <v/>
      </c>
      <c r="B1452" t="str">
        <v/>
      </c>
      <c r="C1452" t="str">
        <v/>
      </c>
    </row>
    <row r="1453" spans="1:3" x14ac:dyDescent="0.3">
      <c r="A1453" t="str">
        <v/>
      </c>
      <c r="B1453" t="str">
        <v/>
      </c>
      <c r="C1453" t="str">
        <v/>
      </c>
    </row>
    <row r="1454" spans="1:3" x14ac:dyDescent="0.3">
      <c r="A1454" t="str">
        <v/>
      </c>
      <c r="B1454" t="str">
        <v/>
      </c>
      <c r="C1454" t="str">
        <v/>
      </c>
    </row>
    <row r="1455" spans="1:3" x14ac:dyDescent="0.3">
      <c r="A1455" t="str">
        <v/>
      </c>
      <c r="B1455" t="str">
        <v/>
      </c>
      <c r="C1455" t="str">
        <v/>
      </c>
    </row>
    <row r="1456" spans="1:3" x14ac:dyDescent="0.3">
      <c r="A1456" t="str">
        <v/>
      </c>
      <c r="B1456" t="str">
        <v/>
      </c>
      <c r="C1456" t="str">
        <v/>
      </c>
    </row>
    <row r="1457" spans="1:3" x14ac:dyDescent="0.3">
      <c r="A1457" t="str">
        <v/>
      </c>
      <c r="B1457" t="str">
        <v/>
      </c>
      <c r="C1457" t="str">
        <v/>
      </c>
    </row>
    <row r="1458" spans="1:3" x14ac:dyDescent="0.3">
      <c r="A1458" t="str">
        <v/>
      </c>
      <c r="B1458" t="str">
        <v/>
      </c>
      <c r="C1458" t="str">
        <v/>
      </c>
    </row>
    <row r="1459" spans="1:3" x14ac:dyDescent="0.3">
      <c r="A1459" t="str">
        <v/>
      </c>
      <c r="B1459" t="str">
        <v/>
      </c>
      <c r="C1459" t="str">
        <v/>
      </c>
    </row>
    <row r="1460" spans="1:3" x14ac:dyDescent="0.3">
      <c r="A1460" t="str">
        <v/>
      </c>
      <c r="B1460" t="str">
        <v/>
      </c>
      <c r="C1460" t="str">
        <v/>
      </c>
    </row>
    <row r="1461" spans="1:3" x14ac:dyDescent="0.3">
      <c r="A1461" t="str">
        <v/>
      </c>
      <c r="B1461" t="str">
        <v/>
      </c>
      <c r="C1461" t="str">
        <v/>
      </c>
    </row>
    <row r="1462" spans="1:3" x14ac:dyDescent="0.3">
      <c r="A1462" t="str">
        <v/>
      </c>
      <c r="B1462" t="str">
        <v/>
      </c>
      <c r="C1462" t="str">
        <v/>
      </c>
    </row>
    <row r="1463" spans="1:3" x14ac:dyDescent="0.3">
      <c r="A1463" t="str">
        <v/>
      </c>
      <c r="B1463" t="str">
        <v/>
      </c>
      <c r="C1463" t="str">
        <v/>
      </c>
    </row>
    <row r="1464" spans="1:3" x14ac:dyDescent="0.3">
      <c r="A1464" t="str">
        <v/>
      </c>
      <c r="B1464" t="str">
        <v/>
      </c>
      <c r="C1464" t="str">
        <v/>
      </c>
    </row>
    <row r="1465" spans="1:3" x14ac:dyDescent="0.3">
      <c r="A1465" t="str">
        <v/>
      </c>
      <c r="B1465" t="str">
        <v/>
      </c>
      <c r="C1465" t="str">
        <v/>
      </c>
    </row>
    <row r="1466" spans="1:3" x14ac:dyDescent="0.3">
      <c r="A1466" t="str">
        <v/>
      </c>
      <c r="B1466" t="str">
        <v/>
      </c>
      <c r="C1466" t="str">
        <v/>
      </c>
    </row>
    <row r="1467" spans="1:3" x14ac:dyDescent="0.3">
      <c r="A1467" t="str">
        <v/>
      </c>
      <c r="B1467" t="str">
        <v/>
      </c>
      <c r="C1467" t="str">
        <v/>
      </c>
    </row>
    <row r="1468" spans="1:3" x14ac:dyDescent="0.3">
      <c r="A1468" t="str">
        <v/>
      </c>
      <c r="B1468" t="str">
        <v/>
      </c>
      <c r="C1468" t="str">
        <v/>
      </c>
    </row>
    <row r="1469" spans="1:3" x14ac:dyDescent="0.3">
      <c r="A1469" t="str">
        <v/>
      </c>
      <c r="B1469" t="str">
        <v/>
      </c>
      <c r="C1469" t="str">
        <v/>
      </c>
    </row>
    <row r="1470" spans="1:3" x14ac:dyDescent="0.3">
      <c r="A1470" t="str">
        <v/>
      </c>
      <c r="B1470" t="str">
        <v/>
      </c>
      <c r="C1470" t="str">
        <v/>
      </c>
    </row>
    <row r="1471" spans="1:3" x14ac:dyDescent="0.3">
      <c r="A1471" t="str">
        <v/>
      </c>
      <c r="B1471" t="str">
        <v/>
      </c>
      <c r="C1471" t="str">
        <v/>
      </c>
    </row>
    <row r="1472" spans="1:3" x14ac:dyDescent="0.3">
      <c r="A1472" t="str">
        <v/>
      </c>
      <c r="B1472" t="str">
        <v/>
      </c>
      <c r="C1472" t="str">
        <v/>
      </c>
    </row>
    <row r="1473" spans="1:3" x14ac:dyDescent="0.3">
      <c r="A1473" t="str">
        <v/>
      </c>
      <c r="B1473" t="str">
        <v/>
      </c>
      <c r="C1473" t="str">
        <v/>
      </c>
    </row>
    <row r="1474" spans="1:3" x14ac:dyDescent="0.3">
      <c r="A1474" t="str">
        <v/>
      </c>
      <c r="B1474" t="str">
        <v/>
      </c>
      <c r="C1474" t="str">
        <v/>
      </c>
    </row>
    <row r="1475" spans="1:3" x14ac:dyDescent="0.3">
      <c r="A1475" t="str">
        <v/>
      </c>
      <c r="B1475" t="str">
        <v/>
      </c>
      <c r="C1475" t="str">
        <v/>
      </c>
    </row>
    <row r="1476" spans="1:3" x14ac:dyDescent="0.3">
      <c r="A1476" t="str">
        <v/>
      </c>
      <c r="B1476" t="str">
        <v/>
      </c>
      <c r="C1476" t="str">
        <v/>
      </c>
    </row>
    <row r="1477" spans="1:3" x14ac:dyDescent="0.3">
      <c r="A1477" t="str">
        <v/>
      </c>
      <c r="B1477" t="str">
        <v/>
      </c>
      <c r="C1477" t="str">
        <v/>
      </c>
    </row>
    <row r="1478" spans="1:3" x14ac:dyDescent="0.3">
      <c r="A1478" t="str">
        <v/>
      </c>
      <c r="B1478" t="str">
        <v/>
      </c>
      <c r="C1478" t="str">
        <v/>
      </c>
    </row>
    <row r="1479" spans="1:3" x14ac:dyDescent="0.3">
      <c r="A1479" t="str">
        <v/>
      </c>
      <c r="B1479" t="str">
        <v/>
      </c>
      <c r="C1479" t="str">
        <v/>
      </c>
    </row>
    <row r="1480" spans="1:3" x14ac:dyDescent="0.3">
      <c r="A1480" t="str">
        <v/>
      </c>
      <c r="B1480" t="str">
        <v/>
      </c>
      <c r="C1480" t="str">
        <v/>
      </c>
    </row>
    <row r="1481" spans="1:3" x14ac:dyDescent="0.3">
      <c r="A1481" t="str">
        <v/>
      </c>
      <c r="B1481" t="str">
        <v/>
      </c>
      <c r="C1481" t="str">
        <v/>
      </c>
    </row>
    <row r="1482" spans="1:3" x14ac:dyDescent="0.3">
      <c r="A1482" t="str">
        <v/>
      </c>
      <c r="B1482" t="str">
        <v/>
      </c>
      <c r="C1482" t="str">
        <v/>
      </c>
    </row>
    <row r="1483" spans="1:3" x14ac:dyDescent="0.3">
      <c r="A1483" t="str">
        <v/>
      </c>
      <c r="B1483" t="str">
        <v/>
      </c>
      <c r="C1483" t="str">
        <v/>
      </c>
    </row>
    <row r="1484" spans="1:3" x14ac:dyDescent="0.3">
      <c r="A1484" t="str">
        <v/>
      </c>
      <c r="B1484" t="str">
        <v/>
      </c>
      <c r="C1484" t="str">
        <v/>
      </c>
    </row>
    <row r="1485" spans="1:3" x14ac:dyDescent="0.3">
      <c r="A1485" t="str">
        <v/>
      </c>
      <c r="B1485" t="str">
        <v/>
      </c>
      <c r="C1485" t="str">
        <v/>
      </c>
    </row>
    <row r="1486" spans="1:3" x14ac:dyDescent="0.3">
      <c r="A1486" t="str">
        <v/>
      </c>
      <c r="B1486" t="str">
        <v/>
      </c>
      <c r="C1486" t="str">
        <v/>
      </c>
    </row>
    <row r="1487" spans="1:3" x14ac:dyDescent="0.3">
      <c r="A1487" t="str">
        <v/>
      </c>
      <c r="B1487" t="str">
        <v/>
      </c>
      <c r="C1487" t="str">
        <v/>
      </c>
    </row>
    <row r="1488" spans="1:3" x14ac:dyDescent="0.3">
      <c r="A1488" t="str">
        <v/>
      </c>
      <c r="B1488" t="str">
        <v/>
      </c>
      <c r="C1488" t="str">
        <v/>
      </c>
    </row>
    <row r="1489" spans="1:3" x14ac:dyDescent="0.3">
      <c r="A1489" t="str">
        <v/>
      </c>
      <c r="B1489" t="str">
        <v/>
      </c>
      <c r="C1489" t="str">
        <v/>
      </c>
    </row>
    <row r="1490" spans="1:3" x14ac:dyDescent="0.3">
      <c r="A1490" t="str">
        <v/>
      </c>
      <c r="B1490" t="str">
        <v/>
      </c>
      <c r="C1490" t="str">
        <v/>
      </c>
    </row>
    <row r="1491" spans="1:3" x14ac:dyDescent="0.3">
      <c r="A1491" t="str">
        <v/>
      </c>
      <c r="B1491" t="str">
        <v/>
      </c>
      <c r="C1491" t="str">
        <v/>
      </c>
    </row>
    <row r="1492" spans="1:3" x14ac:dyDescent="0.3">
      <c r="A1492" t="str">
        <v/>
      </c>
      <c r="B1492" t="str">
        <v/>
      </c>
      <c r="C1492" t="str">
        <v/>
      </c>
    </row>
    <row r="1493" spans="1:3" x14ac:dyDescent="0.3">
      <c r="A1493" t="str">
        <v/>
      </c>
      <c r="B1493" t="str">
        <v/>
      </c>
      <c r="C1493" t="str">
        <v/>
      </c>
    </row>
    <row r="1494" spans="1:3" x14ac:dyDescent="0.3">
      <c r="A1494" t="str">
        <v/>
      </c>
      <c r="B1494" t="str">
        <v/>
      </c>
      <c r="C1494" t="str">
        <v/>
      </c>
    </row>
    <row r="1495" spans="1:3" x14ac:dyDescent="0.3">
      <c r="A1495" t="str">
        <v/>
      </c>
      <c r="B1495" t="str">
        <v/>
      </c>
      <c r="C1495" t="str">
        <v/>
      </c>
    </row>
    <row r="1496" spans="1:3" x14ac:dyDescent="0.3">
      <c r="A1496" t="str">
        <v/>
      </c>
      <c r="B1496" t="str">
        <v/>
      </c>
      <c r="C1496" t="str">
        <v/>
      </c>
    </row>
    <row r="1497" spans="1:3" x14ac:dyDescent="0.3">
      <c r="A1497" t="str">
        <v/>
      </c>
      <c r="B1497" t="str">
        <v/>
      </c>
      <c r="C1497" t="str">
        <v/>
      </c>
    </row>
    <row r="1498" spans="1:3" x14ac:dyDescent="0.3">
      <c r="A1498" t="str">
        <v/>
      </c>
      <c r="B1498" t="str">
        <v/>
      </c>
      <c r="C1498" t="str">
        <v/>
      </c>
    </row>
    <row r="1499" spans="1:3" x14ac:dyDescent="0.3">
      <c r="A1499" t="str">
        <v/>
      </c>
      <c r="B1499" t="str">
        <v/>
      </c>
      <c r="C1499" t="str">
        <v/>
      </c>
    </row>
    <row r="1500" spans="1:3" x14ac:dyDescent="0.3">
      <c r="A1500" t="str">
        <v/>
      </c>
      <c r="B1500" t="str">
        <v/>
      </c>
      <c r="C1500" t="str">
        <v/>
      </c>
    </row>
    <row r="1501" spans="1:3" x14ac:dyDescent="0.3">
      <c r="A1501" t="str">
        <v/>
      </c>
      <c r="B1501" t="str">
        <v/>
      </c>
      <c r="C1501" t="str">
        <v/>
      </c>
    </row>
    <row r="1502" spans="1:3" x14ac:dyDescent="0.3">
      <c r="A1502" t="str">
        <v/>
      </c>
      <c r="B1502" t="str">
        <v/>
      </c>
      <c r="C1502" t="str">
        <v/>
      </c>
    </row>
    <row r="1503" spans="1:3" x14ac:dyDescent="0.3">
      <c r="A1503" t="str">
        <v/>
      </c>
      <c r="B1503" t="str">
        <v/>
      </c>
      <c r="C1503" t="str">
        <v/>
      </c>
    </row>
    <row r="1504" spans="1:3" x14ac:dyDescent="0.3">
      <c r="A1504" t="str">
        <v/>
      </c>
      <c r="B1504" t="str">
        <v/>
      </c>
      <c r="C1504" t="str">
        <v/>
      </c>
    </row>
    <row r="1505" spans="1:3" x14ac:dyDescent="0.3">
      <c r="A1505" t="str">
        <v/>
      </c>
      <c r="B1505" t="str">
        <v/>
      </c>
      <c r="C1505" t="str">
        <v/>
      </c>
    </row>
    <row r="1506" spans="1:3" x14ac:dyDescent="0.3">
      <c r="A1506" t="str">
        <v/>
      </c>
      <c r="B1506" t="str">
        <v/>
      </c>
      <c r="C1506" t="str">
        <v/>
      </c>
    </row>
    <row r="1507" spans="1:3" x14ac:dyDescent="0.3">
      <c r="A1507" t="str">
        <v/>
      </c>
      <c r="B1507" t="str">
        <v/>
      </c>
      <c r="C1507" t="str">
        <v/>
      </c>
    </row>
    <row r="1508" spans="1:3" x14ac:dyDescent="0.3">
      <c r="A1508" t="str">
        <v/>
      </c>
      <c r="B1508" t="str">
        <v/>
      </c>
      <c r="C1508" t="str">
        <v/>
      </c>
    </row>
    <row r="1509" spans="1:3" x14ac:dyDescent="0.3">
      <c r="A1509" t="str">
        <v/>
      </c>
      <c r="B1509" t="str">
        <v/>
      </c>
      <c r="C1509" t="str">
        <v/>
      </c>
    </row>
    <row r="1510" spans="1:3" x14ac:dyDescent="0.3">
      <c r="A1510" t="str">
        <v/>
      </c>
      <c r="B1510" t="str">
        <v/>
      </c>
      <c r="C1510" t="str">
        <v/>
      </c>
    </row>
    <row r="1511" spans="1:3" x14ac:dyDescent="0.3">
      <c r="A1511" t="str">
        <v/>
      </c>
      <c r="B1511" t="str">
        <v/>
      </c>
      <c r="C1511" t="str">
        <v/>
      </c>
    </row>
    <row r="1512" spans="1:3" x14ac:dyDescent="0.3">
      <c r="A1512" t="str">
        <v/>
      </c>
      <c r="B1512" t="str">
        <v/>
      </c>
      <c r="C1512" t="str">
        <v/>
      </c>
    </row>
    <row r="1513" spans="1:3" x14ac:dyDescent="0.3">
      <c r="A1513" t="str">
        <v/>
      </c>
      <c r="B1513" t="str">
        <v/>
      </c>
      <c r="C1513" t="str">
        <v/>
      </c>
    </row>
    <row r="1514" spans="1:3" x14ac:dyDescent="0.3">
      <c r="A1514" t="str">
        <v/>
      </c>
      <c r="B1514" t="str">
        <v/>
      </c>
      <c r="C1514" t="str">
        <v/>
      </c>
    </row>
    <row r="1515" spans="1:3" x14ac:dyDescent="0.3">
      <c r="A1515" t="str">
        <v/>
      </c>
      <c r="B1515" t="str">
        <v/>
      </c>
      <c r="C1515" t="str">
        <v/>
      </c>
    </row>
    <row r="1516" spans="1:3" x14ac:dyDescent="0.3">
      <c r="A1516" t="str">
        <v/>
      </c>
      <c r="B1516" t="str">
        <v/>
      </c>
      <c r="C1516" t="str">
        <v/>
      </c>
    </row>
    <row r="1517" spans="1:3" x14ac:dyDescent="0.3">
      <c r="A1517" t="str">
        <v/>
      </c>
      <c r="B1517" t="str">
        <v/>
      </c>
      <c r="C1517" t="str">
        <v/>
      </c>
    </row>
    <row r="1518" spans="1:3" x14ac:dyDescent="0.3">
      <c r="A1518" t="str">
        <v/>
      </c>
      <c r="B1518" t="str">
        <v/>
      </c>
      <c r="C1518" t="str">
        <v/>
      </c>
    </row>
    <row r="1519" spans="1:3" x14ac:dyDescent="0.3">
      <c r="A1519" t="str">
        <v/>
      </c>
      <c r="B1519" t="str">
        <v/>
      </c>
      <c r="C1519" t="str">
        <v/>
      </c>
    </row>
    <row r="1520" spans="1:3" x14ac:dyDescent="0.3">
      <c r="A1520" t="str">
        <v/>
      </c>
      <c r="B1520" t="str">
        <v/>
      </c>
      <c r="C1520" t="str">
        <v/>
      </c>
    </row>
    <row r="1521" spans="1:3" x14ac:dyDescent="0.3">
      <c r="A1521" t="str">
        <v/>
      </c>
      <c r="B1521" t="str">
        <v/>
      </c>
      <c r="C1521" t="str">
        <v/>
      </c>
    </row>
    <row r="1522" spans="1:3" x14ac:dyDescent="0.3">
      <c r="A1522" t="str">
        <v/>
      </c>
      <c r="B1522" t="str">
        <v/>
      </c>
      <c r="C1522" t="str">
        <v/>
      </c>
    </row>
    <row r="1523" spans="1:3" x14ac:dyDescent="0.3">
      <c r="A1523" t="str">
        <v/>
      </c>
      <c r="B1523" t="str">
        <v/>
      </c>
      <c r="C1523" t="str">
        <v/>
      </c>
    </row>
    <row r="1524" spans="1:3" x14ac:dyDescent="0.3">
      <c r="A1524" t="str">
        <v/>
      </c>
      <c r="B1524" t="str">
        <v/>
      </c>
      <c r="C1524" t="str">
        <v/>
      </c>
    </row>
    <row r="1525" spans="1:3" x14ac:dyDescent="0.3">
      <c r="A1525" t="str">
        <v/>
      </c>
      <c r="B1525" t="str">
        <v/>
      </c>
      <c r="C1525" t="str">
        <v/>
      </c>
    </row>
    <row r="1526" spans="1:3" x14ac:dyDescent="0.3">
      <c r="A1526" t="str">
        <v/>
      </c>
      <c r="B1526" t="str">
        <v/>
      </c>
      <c r="C1526" t="str">
        <v/>
      </c>
    </row>
    <row r="1527" spans="1:3" x14ac:dyDescent="0.3">
      <c r="A1527" t="str">
        <v/>
      </c>
      <c r="B1527" t="str">
        <v/>
      </c>
      <c r="C1527" t="str">
        <v/>
      </c>
    </row>
    <row r="1528" spans="1:3" x14ac:dyDescent="0.3">
      <c r="A1528" t="str">
        <v/>
      </c>
      <c r="B1528" t="str">
        <v/>
      </c>
      <c r="C1528" t="str">
        <v/>
      </c>
    </row>
    <row r="1529" spans="1:3" x14ac:dyDescent="0.3">
      <c r="A1529" t="str">
        <v/>
      </c>
      <c r="B1529" t="str">
        <v/>
      </c>
      <c r="C1529" t="str">
        <v/>
      </c>
    </row>
    <row r="1530" spans="1:3" x14ac:dyDescent="0.3">
      <c r="A1530" t="str">
        <v/>
      </c>
      <c r="B1530" t="str">
        <v/>
      </c>
      <c r="C1530" t="str">
        <v/>
      </c>
    </row>
    <row r="1531" spans="1:3" x14ac:dyDescent="0.3">
      <c r="A1531" t="str">
        <v/>
      </c>
      <c r="B1531" t="str">
        <v/>
      </c>
      <c r="C1531" t="str">
        <v/>
      </c>
    </row>
    <row r="1532" spans="1:3" x14ac:dyDescent="0.3">
      <c r="A1532" t="str">
        <v/>
      </c>
      <c r="B1532" t="str">
        <v/>
      </c>
      <c r="C1532" t="str">
        <v/>
      </c>
    </row>
    <row r="1533" spans="1:3" x14ac:dyDescent="0.3">
      <c r="A1533" t="str">
        <v/>
      </c>
      <c r="B1533" t="str">
        <v/>
      </c>
      <c r="C1533" t="str">
        <v/>
      </c>
    </row>
    <row r="1534" spans="1:3" x14ac:dyDescent="0.3">
      <c r="A1534" t="str">
        <v/>
      </c>
      <c r="B1534" t="str">
        <v/>
      </c>
      <c r="C1534" t="str">
        <v/>
      </c>
    </row>
    <row r="1535" spans="1:3" x14ac:dyDescent="0.3">
      <c r="A1535" t="str">
        <v/>
      </c>
      <c r="B1535" t="str">
        <v/>
      </c>
      <c r="C1535" t="str">
        <v/>
      </c>
    </row>
    <row r="1536" spans="1:3" x14ac:dyDescent="0.3">
      <c r="A1536" t="str">
        <v/>
      </c>
      <c r="B1536" t="str">
        <v/>
      </c>
      <c r="C1536" t="str">
        <v/>
      </c>
    </row>
    <row r="1537" spans="1:3" x14ac:dyDescent="0.3">
      <c r="A1537" t="str">
        <v/>
      </c>
      <c r="B1537" t="str">
        <v/>
      </c>
      <c r="C1537" t="str">
        <v/>
      </c>
    </row>
    <row r="1538" spans="1:3" x14ac:dyDescent="0.3">
      <c r="A1538" t="str">
        <v/>
      </c>
      <c r="B1538" t="str">
        <v/>
      </c>
      <c r="C1538" t="str">
        <v/>
      </c>
    </row>
    <row r="1539" spans="1:3" x14ac:dyDescent="0.3">
      <c r="A1539" t="str">
        <v/>
      </c>
      <c r="B1539" t="str">
        <v/>
      </c>
      <c r="C1539" t="str">
        <v/>
      </c>
    </row>
    <row r="1540" spans="1:3" x14ac:dyDescent="0.3">
      <c r="A1540" t="str">
        <v/>
      </c>
      <c r="B1540" t="str">
        <v/>
      </c>
      <c r="C1540" t="str">
        <v/>
      </c>
    </row>
    <row r="1541" spans="1:3" x14ac:dyDescent="0.3">
      <c r="A1541" t="str">
        <v/>
      </c>
      <c r="B1541" t="str">
        <v/>
      </c>
      <c r="C1541" t="str">
        <v/>
      </c>
    </row>
    <row r="1542" spans="1:3" x14ac:dyDescent="0.3">
      <c r="A1542" t="str">
        <v/>
      </c>
      <c r="B1542" t="str">
        <v/>
      </c>
      <c r="C1542" t="str">
        <v/>
      </c>
    </row>
    <row r="1543" spans="1:3" x14ac:dyDescent="0.3">
      <c r="A1543" t="str">
        <v/>
      </c>
      <c r="B1543" t="str">
        <v/>
      </c>
      <c r="C1543" t="str">
        <v/>
      </c>
    </row>
    <row r="1544" spans="1:3" x14ac:dyDescent="0.3">
      <c r="A1544" t="str">
        <v/>
      </c>
      <c r="B1544" t="str">
        <v/>
      </c>
      <c r="C1544" t="str">
        <v/>
      </c>
    </row>
    <row r="1545" spans="1:3" x14ac:dyDescent="0.3">
      <c r="A1545" t="str">
        <v/>
      </c>
      <c r="B1545" t="str">
        <v/>
      </c>
      <c r="C1545" t="str">
        <v/>
      </c>
    </row>
    <row r="1546" spans="1:3" x14ac:dyDescent="0.3">
      <c r="A1546" t="str">
        <v/>
      </c>
      <c r="B1546" t="str">
        <v/>
      </c>
      <c r="C1546" t="str">
        <v/>
      </c>
    </row>
    <row r="1547" spans="1:3" x14ac:dyDescent="0.3">
      <c r="A1547" t="str">
        <v/>
      </c>
      <c r="B1547" t="str">
        <v/>
      </c>
      <c r="C1547" t="str">
        <v/>
      </c>
    </row>
    <row r="1548" spans="1:3" x14ac:dyDescent="0.3">
      <c r="A1548" t="str">
        <v/>
      </c>
      <c r="B1548" t="str">
        <v/>
      </c>
      <c r="C1548" t="str">
        <v/>
      </c>
    </row>
    <row r="1549" spans="1:3" x14ac:dyDescent="0.3">
      <c r="A1549" t="str">
        <v/>
      </c>
      <c r="B1549" t="str">
        <v/>
      </c>
      <c r="C1549" t="str">
        <v/>
      </c>
    </row>
    <row r="1550" spans="1:3" x14ac:dyDescent="0.3">
      <c r="A1550" t="str">
        <v/>
      </c>
      <c r="B1550" t="str">
        <v/>
      </c>
      <c r="C1550" t="str">
        <v/>
      </c>
    </row>
    <row r="1551" spans="1:3" x14ac:dyDescent="0.3">
      <c r="A1551" t="str">
        <v/>
      </c>
      <c r="B1551" t="str">
        <v/>
      </c>
      <c r="C1551" t="str">
        <v/>
      </c>
    </row>
    <row r="1552" spans="1:3" x14ac:dyDescent="0.3">
      <c r="A1552" t="str">
        <v/>
      </c>
      <c r="B1552" t="str">
        <v/>
      </c>
      <c r="C1552" t="str">
        <v/>
      </c>
    </row>
    <row r="1553" spans="1:3" x14ac:dyDescent="0.3">
      <c r="A1553" t="str">
        <v/>
      </c>
      <c r="B1553" t="str">
        <v/>
      </c>
      <c r="C1553" t="str">
        <v/>
      </c>
    </row>
    <row r="1554" spans="1:3" x14ac:dyDescent="0.3">
      <c r="A1554" t="str">
        <v/>
      </c>
      <c r="B1554" t="str">
        <v/>
      </c>
      <c r="C1554" t="str">
        <v/>
      </c>
    </row>
    <row r="1555" spans="1:3" x14ac:dyDescent="0.3">
      <c r="A1555" t="str">
        <v/>
      </c>
      <c r="B1555" t="str">
        <v/>
      </c>
      <c r="C1555" t="str">
        <v/>
      </c>
    </row>
    <row r="1556" spans="1:3" x14ac:dyDescent="0.3">
      <c r="A1556" t="str">
        <v/>
      </c>
      <c r="B1556" t="str">
        <v/>
      </c>
      <c r="C1556" t="str">
        <v/>
      </c>
    </row>
    <row r="1557" spans="1:3" x14ac:dyDescent="0.3">
      <c r="A1557" t="str">
        <v/>
      </c>
      <c r="B1557" t="str">
        <v/>
      </c>
      <c r="C1557" t="str">
        <v/>
      </c>
    </row>
    <row r="1558" spans="1:3" x14ac:dyDescent="0.3">
      <c r="A1558" t="str">
        <v/>
      </c>
      <c r="B1558" t="str">
        <v/>
      </c>
      <c r="C1558" t="str">
        <v/>
      </c>
    </row>
    <row r="1559" spans="1:3" x14ac:dyDescent="0.3">
      <c r="A1559" t="str">
        <v/>
      </c>
      <c r="B1559" t="str">
        <v/>
      </c>
      <c r="C1559" t="str">
        <v/>
      </c>
    </row>
    <row r="1560" spans="1:3" x14ac:dyDescent="0.3">
      <c r="A1560" t="str">
        <v/>
      </c>
      <c r="B1560" t="str">
        <v/>
      </c>
      <c r="C1560" t="str">
        <v/>
      </c>
    </row>
    <row r="1561" spans="1:3" x14ac:dyDescent="0.3">
      <c r="A1561" t="str">
        <v/>
      </c>
      <c r="B1561" t="str">
        <v/>
      </c>
      <c r="C1561" t="str">
        <v/>
      </c>
    </row>
    <row r="1562" spans="1:3" x14ac:dyDescent="0.3">
      <c r="A1562" t="str">
        <v/>
      </c>
      <c r="B1562" t="str">
        <v/>
      </c>
      <c r="C1562" t="str">
        <v/>
      </c>
    </row>
    <row r="1563" spans="1:3" x14ac:dyDescent="0.3">
      <c r="A1563" t="str">
        <v/>
      </c>
      <c r="B1563" t="str">
        <v/>
      </c>
      <c r="C1563" t="str">
        <v/>
      </c>
    </row>
    <row r="1564" spans="1:3" x14ac:dyDescent="0.3">
      <c r="A1564" t="str">
        <v/>
      </c>
      <c r="B1564" t="str">
        <v/>
      </c>
      <c r="C1564" t="str">
        <v/>
      </c>
    </row>
    <row r="1565" spans="1:3" x14ac:dyDescent="0.3">
      <c r="A1565" t="str">
        <v/>
      </c>
      <c r="B1565" t="str">
        <v/>
      </c>
      <c r="C1565" t="str">
        <v/>
      </c>
    </row>
    <row r="1566" spans="1:3" x14ac:dyDescent="0.3">
      <c r="A1566" t="str">
        <v/>
      </c>
      <c r="B1566" t="str">
        <v/>
      </c>
      <c r="C1566" t="str">
        <v/>
      </c>
    </row>
    <row r="1567" spans="1:3" x14ac:dyDescent="0.3">
      <c r="A1567" t="str">
        <v/>
      </c>
      <c r="B1567" t="str">
        <v/>
      </c>
      <c r="C1567" t="str">
        <v/>
      </c>
    </row>
    <row r="1568" spans="1:3" x14ac:dyDescent="0.3">
      <c r="A1568" t="str">
        <v/>
      </c>
      <c r="B1568" t="str">
        <v/>
      </c>
      <c r="C1568" t="str">
        <v/>
      </c>
    </row>
    <row r="1569" spans="1:3" x14ac:dyDescent="0.3">
      <c r="A1569" t="str">
        <v/>
      </c>
      <c r="B1569" t="str">
        <v/>
      </c>
      <c r="C1569" t="str">
        <v/>
      </c>
    </row>
    <row r="1570" spans="1:3" x14ac:dyDescent="0.3">
      <c r="A1570" t="str">
        <v/>
      </c>
      <c r="B1570" t="str">
        <v/>
      </c>
      <c r="C1570" t="str">
        <v/>
      </c>
    </row>
    <row r="1571" spans="1:3" x14ac:dyDescent="0.3">
      <c r="A1571" t="str">
        <v/>
      </c>
      <c r="B1571" t="str">
        <v/>
      </c>
      <c r="C1571" t="str">
        <v/>
      </c>
    </row>
    <row r="1572" spans="1:3" x14ac:dyDescent="0.3">
      <c r="A1572" t="str">
        <v/>
      </c>
      <c r="B1572" t="str">
        <v/>
      </c>
      <c r="C1572" t="str">
        <v/>
      </c>
    </row>
    <row r="1573" spans="1:3" x14ac:dyDescent="0.3">
      <c r="A1573" t="str">
        <v/>
      </c>
      <c r="B1573" t="str">
        <v/>
      </c>
      <c r="C1573" t="str">
        <v/>
      </c>
    </row>
    <row r="1574" spans="1:3" x14ac:dyDescent="0.3">
      <c r="A1574" t="str">
        <v/>
      </c>
      <c r="B1574" t="str">
        <v/>
      </c>
      <c r="C1574" t="str">
        <v/>
      </c>
    </row>
    <row r="1575" spans="1:3" x14ac:dyDescent="0.3">
      <c r="A1575" t="str">
        <v/>
      </c>
      <c r="B1575" t="str">
        <v/>
      </c>
      <c r="C1575" t="str">
        <v/>
      </c>
    </row>
    <row r="1576" spans="1:3" x14ac:dyDescent="0.3">
      <c r="A1576" t="str">
        <v/>
      </c>
      <c r="B1576" t="str">
        <v/>
      </c>
      <c r="C1576" t="str">
        <v/>
      </c>
    </row>
    <row r="1577" spans="1:3" x14ac:dyDescent="0.3">
      <c r="A1577" t="str">
        <v/>
      </c>
      <c r="B1577" t="str">
        <v/>
      </c>
      <c r="C1577" t="str">
        <v/>
      </c>
    </row>
    <row r="1578" spans="1:3" x14ac:dyDescent="0.3">
      <c r="A1578" t="str">
        <v/>
      </c>
      <c r="B1578" t="str">
        <v/>
      </c>
      <c r="C1578" t="str">
        <v/>
      </c>
    </row>
    <row r="1579" spans="1:3" x14ac:dyDescent="0.3">
      <c r="A1579" t="str">
        <v/>
      </c>
      <c r="B1579" t="str">
        <v/>
      </c>
      <c r="C1579" t="str">
        <v/>
      </c>
    </row>
    <row r="1580" spans="1:3" x14ac:dyDescent="0.3">
      <c r="A1580" t="str">
        <v/>
      </c>
      <c r="B1580" t="str">
        <v/>
      </c>
      <c r="C1580" t="str">
        <v/>
      </c>
    </row>
    <row r="1581" spans="1:3" x14ac:dyDescent="0.3">
      <c r="A1581" t="str">
        <v/>
      </c>
      <c r="B1581" t="str">
        <v/>
      </c>
      <c r="C1581" t="str">
        <v/>
      </c>
    </row>
    <row r="1582" spans="1:3" x14ac:dyDescent="0.3">
      <c r="A1582" t="str">
        <v/>
      </c>
      <c r="B1582" t="str">
        <v/>
      </c>
      <c r="C1582" t="str">
        <v/>
      </c>
    </row>
    <row r="1583" spans="1:3" x14ac:dyDescent="0.3">
      <c r="A1583" t="str">
        <v/>
      </c>
      <c r="B1583" t="str">
        <v/>
      </c>
      <c r="C1583" t="str">
        <v/>
      </c>
    </row>
    <row r="1584" spans="1:3" x14ac:dyDescent="0.3">
      <c r="A1584" t="str">
        <v/>
      </c>
      <c r="B1584" t="str">
        <v/>
      </c>
      <c r="C1584" t="str">
        <v/>
      </c>
    </row>
    <row r="1585" spans="1:3" x14ac:dyDescent="0.3">
      <c r="A1585" t="str">
        <v/>
      </c>
      <c r="B1585" t="str">
        <v/>
      </c>
      <c r="C1585" t="str">
        <v/>
      </c>
    </row>
    <row r="1586" spans="1:3" x14ac:dyDescent="0.3">
      <c r="A1586" t="str">
        <v/>
      </c>
      <c r="B1586" t="str">
        <v/>
      </c>
      <c r="C1586" t="str">
        <v/>
      </c>
    </row>
    <row r="1587" spans="1:3" x14ac:dyDescent="0.3">
      <c r="A1587" t="str">
        <v/>
      </c>
      <c r="B1587" t="str">
        <v/>
      </c>
      <c r="C1587" t="str">
        <v/>
      </c>
    </row>
    <row r="1588" spans="1:3" x14ac:dyDescent="0.3">
      <c r="A1588" t="str">
        <v/>
      </c>
      <c r="B1588" t="str">
        <v/>
      </c>
      <c r="C1588" t="str">
        <v/>
      </c>
    </row>
    <row r="1589" spans="1:3" x14ac:dyDescent="0.3">
      <c r="A1589" t="str">
        <v/>
      </c>
      <c r="B1589" t="str">
        <v/>
      </c>
      <c r="C1589" t="str">
        <v/>
      </c>
    </row>
    <row r="1590" spans="1:3" x14ac:dyDescent="0.3">
      <c r="A1590" t="str">
        <v/>
      </c>
      <c r="B1590" t="str">
        <v/>
      </c>
      <c r="C1590" t="str">
        <v/>
      </c>
    </row>
    <row r="1591" spans="1:3" x14ac:dyDescent="0.3">
      <c r="A1591" t="str">
        <v/>
      </c>
      <c r="B1591" t="str">
        <v/>
      </c>
      <c r="C1591" t="str">
        <v/>
      </c>
    </row>
    <row r="1592" spans="1:3" x14ac:dyDescent="0.3">
      <c r="A1592" t="str">
        <v/>
      </c>
      <c r="B1592" t="str">
        <v/>
      </c>
      <c r="C1592" t="str">
        <v/>
      </c>
    </row>
    <row r="1593" spans="1:3" x14ac:dyDescent="0.3">
      <c r="A1593" t="str">
        <v/>
      </c>
      <c r="B1593" t="str">
        <v/>
      </c>
      <c r="C1593" t="str">
        <v/>
      </c>
    </row>
    <row r="1594" spans="1:3" x14ac:dyDescent="0.3">
      <c r="A1594" t="str">
        <v/>
      </c>
      <c r="B1594" t="str">
        <v/>
      </c>
      <c r="C1594" t="str">
        <v/>
      </c>
    </row>
    <row r="1595" spans="1:3" x14ac:dyDescent="0.3">
      <c r="A1595" t="str">
        <v/>
      </c>
      <c r="B1595" t="str">
        <v/>
      </c>
      <c r="C1595" t="str">
        <v/>
      </c>
    </row>
    <row r="1596" spans="1:3" x14ac:dyDescent="0.3">
      <c r="A1596" t="str">
        <v/>
      </c>
      <c r="B1596" t="str">
        <v/>
      </c>
      <c r="C1596" t="str">
        <v/>
      </c>
    </row>
    <row r="1597" spans="1:3" x14ac:dyDescent="0.3">
      <c r="A1597" t="str">
        <v/>
      </c>
      <c r="B1597" t="str">
        <v/>
      </c>
      <c r="C1597" t="str">
        <v/>
      </c>
    </row>
    <row r="1598" spans="1:3" x14ac:dyDescent="0.3">
      <c r="A1598" t="str">
        <v/>
      </c>
      <c r="B1598" t="str">
        <v/>
      </c>
      <c r="C1598" t="str">
        <v/>
      </c>
    </row>
    <row r="1599" spans="1:3" x14ac:dyDescent="0.3">
      <c r="A1599" t="str">
        <v/>
      </c>
      <c r="B1599" t="str">
        <v/>
      </c>
      <c r="C1599" t="str">
        <v/>
      </c>
    </row>
    <row r="1600" spans="1:3" x14ac:dyDescent="0.3">
      <c r="A1600" t="str">
        <v/>
      </c>
      <c r="B1600" t="str">
        <v/>
      </c>
      <c r="C1600" t="str">
        <v/>
      </c>
    </row>
    <row r="1601" spans="1:3" x14ac:dyDescent="0.3">
      <c r="A1601" t="str">
        <v/>
      </c>
      <c r="B1601" t="str">
        <v/>
      </c>
      <c r="C1601" t="str">
        <v/>
      </c>
    </row>
    <row r="1602" spans="1:3" x14ac:dyDescent="0.3">
      <c r="A1602" t="str">
        <v/>
      </c>
      <c r="B1602" t="str">
        <v/>
      </c>
      <c r="C1602" t="str">
        <v/>
      </c>
    </row>
    <row r="1603" spans="1:3" x14ac:dyDescent="0.3">
      <c r="A1603" t="str">
        <v/>
      </c>
      <c r="B1603" t="str">
        <v/>
      </c>
      <c r="C1603" t="str">
        <v/>
      </c>
    </row>
    <row r="1604" spans="1:3" x14ac:dyDescent="0.3">
      <c r="A1604" t="str">
        <v/>
      </c>
      <c r="B1604" t="str">
        <v/>
      </c>
      <c r="C1604" t="str">
        <v/>
      </c>
    </row>
    <row r="1605" spans="1:3" x14ac:dyDescent="0.3">
      <c r="A1605" t="str">
        <v/>
      </c>
      <c r="B1605" t="str">
        <v/>
      </c>
      <c r="C1605" t="str">
        <v/>
      </c>
    </row>
    <row r="1606" spans="1:3" x14ac:dyDescent="0.3">
      <c r="A1606" t="str">
        <v/>
      </c>
      <c r="B1606" t="str">
        <v/>
      </c>
      <c r="C1606" t="str">
        <v/>
      </c>
    </row>
    <row r="1607" spans="1:3" x14ac:dyDescent="0.3">
      <c r="A1607" t="str">
        <v/>
      </c>
      <c r="B1607" t="str">
        <v/>
      </c>
      <c r="C1607" t="str">
        <v/>
      </c>
    </row>
    <row r="1608" spans="1:3" x14ac:dyDescent="0.3">
      <c r="A1608" t="str">
        <v/>
      </c>
      <c r="B1608" t="str">
        <v/>
      </c>
      <c r="C1608" t="str">
        <v/>
      </c>
    </row>
    <row r="1609" spans="1:3" x14ac:dyDescent="0.3">
      <c r="A1609" t="str">
        <v/>
      </c>
      <c r="B1609" t="str">
        <v/>
      </c>
      <c r="C1609" t="str">
        <v/>
      </c>
    </row>
    <row r="1610" spans="1:3" x14ac:dyDescent="0.3">
      <c r="A1610" t="str">
        <v/>
      </c>
      <c r="B1610" t="str">
        <v/>
      </c>
      <c r="C1610" t="str">
        <v/>
      </c>
    </row>
    <row r="1611" spans="1:3" x14ac:dyDescent="0.3">
      <c r="A1611" t="str">
        <v/>
      </c>
      <c r="B1611" t="str">
        <v/>
      </c>
      <c r="C1611" t="str">
        <v/>
      </c>
    </row>
    <row r="1612" spans="1:3" x14ac:dyDescent="0.3">
      <c r="A1612" t="str">
        <v/>
      </c>
      <c r="B1612" t="str">
        <v/>
      </c>
      <c r="C1612" t="str">
        <v/>
      </c>
    </row>
    <row r="1613" spans="1:3" x14ac:dyDescent="0.3">
      <c r="A1613" t="str">
        <v/>
      </c>
      <c r="B1613" t="str">
        <v/>
      </c>
      <c r="C1613" t="str">
        <v/>
      </c>
    </row>
    <row r="1614" spans="1:3" x14ac:dyDescent="0.3">
      <c r="A1614" t="str">
        <v/>
      </c>
      <c r="B1614" t="str">
        <v/>
      </c>
      <c r="C1614" t="str">
        <v/>
      </c>
    </row>
    <row r="1615" spans="1:3" x14ac:dyDescent="0.3">
      <c r="A1615" t="str">
        <v/>
      </c>
      <c r="B1615" t="str">
        <v/>
      </c>
      <c r="C1615" t="str">
        <v/>
      </c>
    </row>
    <row r="1616" spans="1:3" x14ac:dyDescent="0.3">
      <c r="A1616" t="str">
        <v/>
      </c>
      <c r="B1616" t="str">
        <v/>
      </c>
      <c r="C1616" t="str">
        <v/>
      </c>
    </row>
    <row r="1617" spans="1:3" x14ac:dyDescent="0.3">
      <c r="A1617" t="str">
        <v/>
      </c>
      <c r="B1617" t="str">
        <v/>
      </c>
      <c r="C1617" t="str">
        <v/>
      </c>
    </row>
    <row r="1618" spans="1:3" x14ac:dyDescent="0.3">
      <c r="A1618" t="str">
        <v/>
      </c>
      <c r="B1618" t="str">
        <v/>
      </c>
      <c r="C1618" t="str">
        <v/>
      </c>
    </row>
    <row r="1619" spans="1:3" x14ac:dyDescent="0.3">
      <c r="A1619" t="str">
        <v/>
      </c>
      <c r="B1619" t="str">
        <v/>
      </c>
      <c r="C1619" t="str">
        <v/>
      </c>
    </row>
    <row r="1620" spans="1:3" x14ac:dyDescent="0.3">
      <c r="A1620" t="str">
        <v/>
      </c>
      <c r="B1620" t="str">
        <v/>
      </c>
      <c r="C1620" t="str">
        <v/>
      </c>
    </row>
    <row r="1621" spans="1:3" x14ac:dyDescent="0.3">
      <c r="A1621" t="str">
        <v/>
      </c>
      <c r="B1621" t="str">
        <v/>
      </c>
      <c r="C1621" t="str">
        <v/>
      </c>
    </row>
    <row r="1622" spans="1:3" x14ac:dyDescent="0.3">
      <c r="A1622" t="str">
        <v/>
      </c>
      <c r="B1622" t="str">
        <v/>
      </c>
      <c r="C1622" t="str">
        <v/>
      </c>
    </row>
    <row r="1623" spans="1:3" x14ac:dyDescent="0.3">
      <c r="A1623" t="str">
        <v/>
      </c>
      <c r="B1623" t="str">
        <v/>
      </c>
      <c r="C1623" t="str">
        <v/>
      </c>
    </row>
    <row r="1624" spans="1:3" x14ac:dyDescent="0.3">
      <c r="A1624" t="str">
        <v/>
      </c>
      <c r="B1624" t="str">
        <v/>
      </c>
      <c r="C1624" t="str">
        <v/>
      </c>
    </row>
    <row r="1625" spans="1:3" x14ac:dyDescent="0.3">
      <c r="A1625" t="str">
        <v/>
      </c>
      <c r="B1625" t="str">
        <v/>
      </c>
      <c r="C1625" t="str">
        <v/>
      </c>
    </row>
    <row r="1626" spans="1:3" x14ac:dyDescent="0.3">
      <c r="A1626" t="str">
        <v/>
      </c>
      <c r="B1626" t="str">
        <v/>
      </c>
      <c r="C1626" t="str">
        <v/>
      </c>
    </row>
    <row r="1627" spans="1:3" x14ac:dyDescent="0.3">
      <c r="A1627" t="str">
        <v/>
      </c>
      <c r="B1627" t="str">
        <v/>
      </c>
      <c r="C1627" t="str">
        <v/>
      </c>
    </row>
    <row r="1628" spans="1:3" x14ac:dyDescent="0.3">
      <c r="A1628" t="str">
        <v/>
      </c>
      <c r="B1628" t="str">
        <v/>
      </c>
      <c r="C1628" t="str">
        <v/>
      </c>
    </row>
    <row r="1629" spans="1:3" x14ac:dyDescent="0.3">
      <c r="A1629" t="str">
        <v/>
      </c>
      <c r="B1629" t="str">
        <v/>
      </c>
      <c r="C1629" t="str">
        <v/>
      </c>
    </row>
    <row r="1630" spans="1:3" x14ac:dyDescent="0.3">
      <c r="A1630" t="str">
        <v/>
      </c>
      <c r="B1630" t="str">
        <v/>
      </c>
      <c r="C1630" t="str">
        <v/>
      </c>
    </row>
    <row r="1631" spans="1:3" x14ac:dyDescent="0.3">
      <c r="A1631" t="str">
        <v/>
      </c>
      <c r="B1631" t="str">
        <v/>
      </c>
      <c r="C1631" t="str">
        <v/>
      </c>
    </row>
    <row r="1632" spans="1:3" x14ac:dyDescent="0.3">
      <c r="A1632" t="str">
        <v/>
      </c>
      <c r="B1632" t="str">
        <v/>
      </c>
      <c r="C1632" t="str">
        <v/>
      </c>
    </row>
    <row r="1633" spans="1:3" x14ac:dyDescent="0.3">
      <c r="A1633" t="str">
        <v/>
      </c>
      <c r="B1633" t="str">
        <v/>
      </c>
      <c r="C1633" t="str">
        <v/>
      </c>
    </row>
    <row r="1634" spans="1:3" x14ac:dyDescent="0.3">
      <c r="A1634" t="str">
        <v/>
      </c>
      <c r="B1634" t="str">
        <v/>
      </c>
      <c r="C1634" t="str">
        <v/>
      </c>
    </row>
    <row r="1635" spans="1:3" x14ac:dyDescent="0.3">
      <c r="A1635" t="str">
        <v/>
      </c>
      <c r="B1635" t="str">
        <v/>
      </c>
      <c r="C1635" t="str">
        <v/>
      </c>
    </row>
    <row r="1636" spans="1:3" x14ac:dyDescent="0.3">
      <c r="A1636" t="str">
        <v/>
      </c>
      <c r="B1636" t="str">
        <v/>
      </c>
      <c r="C1636" t="str">
        <v/>
      </c>
    </row>
    <row r="1637" spans="1:3" x14ac:dyDescent="0.3">
      <c r="A1637" t="str">
        <v/>
      </c>
      <c r="B1637" t="str">
        <v/>
      </c>
      <c r="C1637" t="str">
        <v/>
      </c>
    </row>
    <row r="1638" spans="1:3" x14ac:dyDescent="0.3">
      <c r="A1638" t="str">
        <v/>
      </c>
      <c r="B1638" t="str">
        <v/>
      </c>
      <c r="C1638" t="str">
        <v/>
      </c>
    </row>
    <row r="1639" spans="1:3" x14ac:dyDescent="0.3">
      <c r="A1639" t="str">
        <v/>
      </c>
      <c r="B1639" t="str">
        <v/>
      </c>
      <c r="C1639" t="str">
        <v/>
      </c>
    </row>
    <row r="1640" spans="1:3" x14ac:dyDescent="0.3">
      <c r="A1640" t="str">
        <v/>
      </c>
      <c r="B1640" t="str">
        <v/>
      </c>
      <c r="C1640" t="str">
        <v/>
      </c>
    </row>
    <row r="1641" spans="1:3" x14ac:dyDescent="0.3">
      <c r="A1641" t="str">
        <v/>
      </c>
      <c r="B1641" t="str">
        <v/>
      </c>
      <c r="C1641" t="str">
        <v/>
      </c>
    </row>
    <row r="1642" spans="1:3" x14ac:dyDescent="0.3">
      <c r="A1642" t="str">
        <v/>
      </c>
      <c r="B1642" t="str">
        <v/>
      </c>
      <c r="C1642" t="str">
        <v/>
      </c>
    </row>
    <row r="1643" spans="1:3" x14ac:dyDescent="0.3">
      <c r="A1643" t="str">
        <v/>
      </c>
      <c r="B1643" t="str">
        <v/>
      </c>
      <c r="C1643" t="str">
        <v/>
      </c>
    </row>
    <row r="1644" spans="1:3" x14ac:dyDescent="0.3">
      <c r="A1644" t="str">
        <v/>
      </c>
      <c r="B1644" t="str">
        <v/>
      </c>
      <c r="C1644" t="str">
        <v/>
      </c>
    </row>
    <row r="1645" spans="1:3" x14ac:dyDescent="0.3">
      <c r="A1645" t="str">
        <v/>
      </c>
      <c r="B1645" t="str">
        <v/>
      </c>
      <c r="C1645" t="str">
        <v/>
      </c>
    </row>
    <row r="1646" spans="1:3" x14ac:dyDescent="0.3">
      <c r="A1646" t="str">
        <v/>
      </c>
      <c r="B1646" t="str">
        <v/>
      </c>
      <c r="C1646" t="str">
        <v/>
      </c>
    </row>
    <row r="1647" spans="1:3" x14ac:dyDescent="0.3">
      <c r="A1647" t="str">
        <v/>
      </c>
      <c r="B1647" t="str">
        <v/>
      </c>
      <c r="C1647" t="str">
        <v/>
      </c>
    </row>
    <row r="1648" spans="1:3" x14ac:dyDescent="0.3">
      <c r="A1648" t="str">
        <v/>
      </c>
      <c r="B1648" t="str">
        <v/>
      </c>
      <c r="C1648" t="str">
        <v/>
      </c>
    </row>
    <row r="1649" spans="1:3" x14ac:dyDescent="0.3">
      <c r="A1649" t="str">
        <v/>
      </c>
      <c r="B1649" t="str">
        <v/>
      </c>
      <c r="C1649" t="str">
        <v/>
      </c>
    </row>
    <row r="1650" spans="1:3" x14ac:dyDescent="0.3">
      <c r="A1650" t="str">
        <v/>
      </c>
      <c r="B1650" t="str">
        <v/>
      </c>
      <c r="C1650" t="str">
        <v/>
      </c>
    </row>
    <row r="1651" spans="1:3" x14ac:dyDescent="0.3">
      <c r="A1651" t="str">
        <v/>
      </c>
      <c r="B1651" t="str">
        <v/>
      </c>
      <c r="C1651" t="str">
        <v/>
      </c>
    </row>
    <row r="1652" spans="1:3" x14ac:dyDescent="0.3">
      <c r="A1652" t="str">
        <v/>
      </c>
      <c r="B1652" t="str">
        <v/>
      </c>
      <c r="C1652" t="str">
        <v/>
      </c>
    </row>
    <row r="1653" spans="1:3" x14ac:dyDescent="0.3">
      <c r="A1653" t="str">
        <v/>
      </c>
      <c r="B1653" t="str">
        <v/>
      </c>
      <c r="C1653" t="str">
        <v/>
      </c>
    </row>
    <row r="1654" spans="1:3" x14ac:dyDescent="0.3">
      <c r="A1654" t="str">
        <v/>
      </c>
      <c r="B1654" t="str">
        <v/>
      </c>
      <c r="C1654" t="str">
        <v/>
      </c>
    </row>
    <row r="1655" spans="1:3" x14ac:dyDescent="0.3">
      <c r="A1655" t="str">
        <v/>
      </c>
      <c r="B1655" t="str">
        <v/>
      </c>
      <c r="C1655" t="str">
        <v/>
      </c>
    </row>
    <row r="1656" spans="1:3" x14ac:dyDescent="0.3">
      <c r="A1656" t="str">
        <v/>
      </c>
      <c r="B1656" t="str">
        <v/>
      </c>
      <c r="C1656" t="str">
        <v/>
      </c>
    </row>
    <row r="1657" spans="1:3" x14ac:dyDescent="0.3">
      <c r="A1657" t="str">
        <v/>
      </c>
      <c r="B1657" t="str">
        <v/>
      </c>
      <c r="C1657" t="str">
        <v/>
      </c>
    </row>
    <row r="1658" spans="1:3" x14ac:dyDescent="0.3">
      <c r="A1658" t="str">
        <v/>
      </c>
      <c r="B1658" t="str">
        <v/>
      </c>
      <c r="C1658" t="str">
        <v/>
      </c>
    </row>
    <row r="1659" spans="1:3" x14ac:dyDescent="0.3">
      <c r="A1659" t="str">
        <v/>
      </c>
      <c r="B1659" t="str">
        <v/>
      </c>
      <c r="C1659" t="str">
        <v/>
      </c>
    </row>
    <row r="1660" spans="1:3" x14ac:dyDescent="0.3">
      <c r="A1660" t="str">
        <v/>
      </c>
      <c r="B1660" t="str">
        <v/>
      </c>
      <c r="C1660" t="str">
        <v/>
      </c>
    </row>
    <row r="1661" spans="1:3" x14ac:dyDescent="0.3">
      <c r="A1661" t="str">
        <v/>
      </c>
      <c r="B1661" t="str">
        <v/>
      </c>
      <c r="C1661" t="str">
        <v/>
      </c>
    </row>
    <row r="1662" spans="1:3" x14ac:dyDescent="0.3">
      <c r="A1662" t="str">
        <v/>
      </c>
      <c r="B1662" t="str">
        <v/>
      </c>
      <c r="C1662" t="str">
        <v/>
      </c>
    </row>
    <row r="1663" spans="1:3" x14ac:dyDescent="0.3">
      <c r="A1663" t="str">
        <v/>
      </c>
      <c r="B1663" t="str">
        <v/>
      </c>
      <c r="C1663" t="str">
        <v/>
      </c>
    </row>
    <row r="1664" spans="1:3" x14ac:dyDescent="0.3">
      <c r="A1664" t="str">
        <v/>
      </c>
      <c r="B1664" t="str">
        <v/>
      </c>
      <c r="C1664" t="str">
        <v/>
      </c>
    </row>
    <row r="1665" spans="1:3" x14ac:dyDescent="0.3">
      <c r="A1665" t="str">
        <v/>
      </c>
      <c r="B1665" t="str">
        <v/>
      </c>
      <c r="C1665" t="str">
        <v/>
      </c>
    </row>
    <row r="1666" spans="1:3" x14ac:dyDescent="0.3">
      <c r="A1666" t="str">
        <v/>
      </c>
      <c r="B1666" t="str">
        <v/>
      </c>
      <c r="C1666" t="str">
        <v/>
      </c>
    </row>
    <row r="1667" spans="1:3" x14ac:dyDescent="0.3">
      <c r="A1667" t="str">
        <v/>
      </c>
      <c r="B1667" t="str">
        <v/>
      </c>
      <c r="C1667" t="str">
        <v/>
      </c>
    </row>
    <row r="1668" spans="1:3" x14ac:dyDescent="0.3">
      <c r="A1668" t="str">
        <v/>
      </c>
      <c r="B1668" t="str">
        <v/>
      </c>
      <c r="C1668" t="str">
        <v/>
      </c>
    </row>
    <row r="1669" spans="1:3" x14ac:dyDescent="0.3">
      <c r="A1669" t="str">
        <v/>
      </c>
      <c r="B1669" t="str">
        <v/>
      </c>
      <c r="C1669" t="str">
        <v/>
      </c>
    </row>
    <row r="1670" spans="1:3" x14ac:dyDescent="0.3">
      <c r="A1670" t="str">
        <v/>
      </c>
      <c r="B1670" t="str">
        <v/>
      </c>
      <c r="C1670" t="str">
        <v/>
      </c>
    </row>
    <row r="1671" spans="1:3" x14ac:dyDescent="0.3">
      <c r="A1671" t="str">
        <v/>
      </c>
      <c r="B1671" t="str">
        <v/>
      </c>
      <c r="C1671" t="str">
        <v/>
      </c>
    </row>
    <row r="1672" spans="1:3" x14ac:dyDescent="0.3">
      <c r="A1672" t="str">
        <v/>
      </c>
      <c r="B1672" t="str">
        <v/>
      </c>
      <c r="C1672" t="str">
        <v/>
      </c>
    </row>
    <row r="1673" spans="1:3" x14ac:dyDescent="0.3">
      <c r="A1673" t="str">
        <v/>
      </c>
      <c r="B1673" t="str">
        <v/>
      </c>
      <c r="C1673" t="str">
        <v/>
      </c>
    </row>
    <row r="1674" spans="1:3" x14ac:dyDescent="0.3">
      <c r="A1674" t="str">
        <v/>
      </c>
      <c r="B1674" t="str">
        <v/>
      </c>
      <c r="C1674" t="str">
        <v/>
      </c>
    </row>
    <row r="1675" spans="1:3" x14ac:dyDescent="0.3">
      <c r="A1675" t="str">
        <v/>
      </c>
      <c r="B1675" t="str">
        <v/>
      </c>
      <c r="C1675" t="str">
        <v/>
      </c>
    </row>
    <row r="1676" spans="1:3" x14ac:dyDescent="0.3">
      <c r="A1676" t="str">
        <v/>
      </c>
      <c r="B1676" t="str">
        <v/>
      </c>
      <c r="C1676" t="str">
        <v/>
      </c>
    </row>
    <row r="1677" spans="1:3" x14ac:dyDescent="0.3">
      <c r="A1677" t="str">
        <v/>
      </c>
      <c r="B1677" t="str">
        <v/>
      </c>
      <c r="C1677" t="str">
        <v/>
      </c>
    </row>
    <row r="1678" spans="1:3" x14ac:dyDescent="0.3">
      <c r="A1678" t="str">
        <v/>
      </c>
      <c r="B1678" t="str">
        <v/>
      </c>
      <c r="C1678" t="str">
        <v/>
      </c>
    </row>
    <row r="1679" spans="1:3" x14ac:dyDescent="0.3">
      <c r="A1679" t="str">
        <v/>
      </c>
      <c r="B1679" t="str">
        <v/>
      </c>
      <c r="C1679" t="str">
        <v/>
      </c>
    </row>
    <row r="1680" spans="1:3" x14ac:dyDescent="0.3">
      <c r="A1680" t="str">
        <v/>
      </c>
      <c r="B1680" t="str">
        <v/>
      </c>
      <c r="C1680" t="str">
        <v/>
      </c>
    </row>
    <row r="1681" spans="1:3" x14ac:dyDescent="0.3">
      <c r="A1681" t="str">
        <v/>
      </c>
      <c r="B1681" t="str">
        <v/>
      </c>
      <c r="C1681" t="str">
        <v/>
      </c>
    </row>
    <row r="1682" spans="1:3" x14ac:dyDescent="0.3">
      <c r="A1682" t="str">
        <v/>
      </c>
      <c r="B1682" t="str">
        <v/>
      </c>
      <c r="C1682" t="str">
        <v/>
      </c>
    </row>
    <row r="1683" spans="1:3" x14ac:dyDescent="0.3">
      <c r="A1683" t="str">
        <v/>
      </c>
      <c r="B1683" t="str">
        <v/>
      </c>
      <c r="C1683" t="str">
        <v/>
      </c>
    </row>
    <row r="1684" spans="1:3" x14ac:dyDescent="0.3">
      <c r="A1684" t="str">
        <v/>
      </c>
      <c r="B1684" t="str">
        <v/>
      </c>
      <c r="C1684" t="str">
        <v/>
      </c>
    </row>
    <row r="1685" spans="1:3" x14ac:dyDescent="0.3">
      <c r="A1685" t="str">
        <v/>
      </c>
      <c r="B1685" t="str">
        <v/>
      </c>
      <c r="C1685" t="str">
        <v/>
      </c>
    </row>
    <row r="1686" spans="1:3" x14ac:dyDescent="0.3">
      <c r="A1686" t="str">
        <v/>
      </c>
      <c r="B1686" t="str">
        <v/>
      </c>
      <c r="C1686" t="str">
        <v/>
      </c>
    </row>
    <row r="1687" spans="1:3" x14ac:dyDescent="0.3">
      <c r="A1687" t="str">
        <v/>
      </c>
      <c r="B1687" t="str">
        <v/>
      </c>
      <c r="C1687" t="str">
        <v/>
      </c>
    </row>
    <row r="1688" spans="1:3" x14ac:dyDescent="0.3">
      <c r="A1688" t="str">
        <v/>
      </c>
      <c r="B1688" t="str">
        <v/>
      </c>
      <c r="C1688" t="str">
        <v/>
      </c>
    </row>
    <row r="1689" spans="1:3" x14ac:dyDescent="0.3">
      <c r="A1689" t="str">
        <v/>
      </c>
      <c r="B1689" t="str">
        <v/>
      </c>
      <c r="C1689" t="str">
        <v/>
      </c>
    </row>
    <row r="1690" spans="1:3" x14ac:dyDescent="0.3">
      <c r="A1690" t="str">
        <v/>
      </c>
      <c r="B1690" t="str">
        <v/>
      </c>
      <c r="C1690" t="str">
        <v/>
      </c>
    </row>
    <row r="1691" spans="1:3" x14ac:dyDescent="0.3">
      <c r="A1691" t="str">
        <v/>
      </c>
      <c r="B1691" t="str">
        <v/>
      </c>
      <c r="C1691" t="str">
        <v/>
      </c>
    </row>
    <row r="1692" spans="1:3" x14ac:dyDescent="0.3">
      <c r="A1692" t="str">
        <v/>
      </c>
      <c r="B1692" t="str">
        <v/>
      </c>
      <c r="C1692" t="str">
        <v/>
      </c>
    </row>
    <row r="1693" spans="1:3" x14ac:dyDescent="0.3">
      <c r="A1693" t="str">
        <v/>
      </c>
      <c r="B1693" t="str">
        <v/>
      </c>
      <c r="C1693" t="str">
        <v/>
      </c>
    </row>
    <row r="1694" spans="1:3" x14ac:dyDescent="0.3">
      <c r="A1694" t="str">
        <v/>
      </c>
      <c r="B1694" t="str">
        <v/>
      </c>
      <c r="C1694" t="str">
        <v/>
      </c>
    </row>
    <row r="1695" spans="1:3" x14ac:dyDescent="0.3">
      <c r="A1695" t="str">
        <v/>
      </c>
      <c r="B1695" t="str">
        <v/>
      </c>
      <c r="C1695" t="str">
        <v/>
      </c>
    </row>
    <row r="1696" spans="1:3" x14ac:dyDescent="0.3">
      <c r="A1696" t="str">
        <v/>
      </c>
      <c r="B1696" t="str">
        <v/>
      </c>
      <c r="C1696" t="str">
        <v/>
      </c>
    </row>
    <row r="1697" spans="1:3" x14ac:dyDescent="0.3">
      <c r="A1697" t="str">
        <v/>
      </c>
      <c r="B1697" t="str">
        <v/>
      </c>
      <c r="C1697" t="str">
        <v/>
      </c>
    </row>
    <row r="1698" spans="1:3" x14ac:dyDescent="0.3">
      <c r="A1698" t="str">
        <v/>
      </c>
      <c r="B1698" t="str">
        <v/>
      </c>
      <c r="C1698" t="str">
        <v/>
      </c>
    </row>
    <row r="1699" spans="1:3" x14ac:dyDescent="0.3">
      <c r="A1699" t="str">
        <v/>
      </c>
      <c r="B1699" t="str">
        <v/>
      </c>
      <c r="C1699" t="str">
        <v/>
      </c>
    </row>
    <row r="1700" spans="1:3" x14ac:dyDescent="0.3">
      <c r="A1700" t="str">
        <v/>
      </c>
      <c r="B1700" t="str">
        <v/>
      </c>
      <c r="C1700" t="str">
        <v/>
      </c>
    </row>
    <row r="1701" spans="1:3" x14ac:dyDescent="0.3">
      <c r="A1701" t="str">
        <v/>
      </c>
      <c r="B1701" t="str">
        <v/>
      </c>
      <c r="C1701" t="str">
        <v/>
      </c>
    </row>
    <row r="1702" spans="1:3" x14ac:dyDescent="0.3">
      <c r="A1702" t="str">
        <v/>
      </c>
      <c r="B1702" t="str">
        <v/>
      </c>
      <c r="C1702" t="str">
        <v/>
      </c>
    </row>
    <row r="1703" spans="1:3" x14ac:dyDescent="0.3">
      <c r="A1703" t="str">
        <v/>
      </c>
      <c r="B1703" t="str">
        <v/>
      </c>
      <c r="C1703" t="str">
        <v/>
      </c>
    </row>
    <row r="1704" spans="1:3" x14ac:dyDescent="0.3">
      <c r="A1704" t="str">
        <v/>
      </c>
      <c r="B1704" t="str">
        <v/>
      </c>
      <c r="C1704" t="str">
        <v/>
      </c>
    </row>
    <row r="1705" spans="1:3" x14ac:dyDescent="0.3">
      <c r="A1705" t="str">
        <v/>
      </c>
      <c r="B1705" t="str">
        <v/>
      </c>
      <c r="C1705" t="str">
        <v/>
      </c>
    </row>
    <row r="1706" spans="1:3" x14ac:dyDescent="0.3">
      <c r="A1706" t="str">
        <v/>
      </c>
      <c r="B1706" t="str">
        <v/>
      </c>
      <c r="C1706" t="str">
        <v/>
      </c>
    </row>
    <row r="1707" spans="1:3" x14ac:dyDescent="0.3">
      <c r="A1707" t="str">
        <v/>
      </c>
      <c r="B1707" t="str">
        <v/>
      </c>
      <c r="C1707" t="str">
        <v/>
      </c>
    </row>
    <row r="1708" spans="1:3" x14ac:dyDescent="0.3">
      <c r="A1708" t="str">
        <v/>
      </c>
      <c r="B1708" t="str">
        <v/>
      </c>
      <c r="C1708" t="str">
        <v/>
      </c>
    </row>
    <row r="1709" spans="1:3" x14ac:dyDescent="0.3">
      <c r="A1709" t="str">
        <v/>
      </c>
      <c r="B1709" t="str">
        <v/>
      </c>
      <c r="C1709" t="str">
        <v/>
      </c>
    </row>
    <row r="1710" spans="1:3" x14ac:dyDescent="0.3">
      <c r="A1710" t="str">
        <v/>
      </c>
      <c r="B1710" t="str">
        <v/>
      </c>
      <c r="C1710" t="str">
        <v/>
      </c>
    </row>
    <row r="1711" spans="1:3" x14ac:dyDescent="0.3">
      <c r="A1711" t="str">
        <v/>
      </c>
      <c r="B1711" t="str">
        <v/>
      </c>
      <c r="C1711" t="str">
        <v/>
      </c>
    </row>
    <row r="1712" spans="1:3" x14ac:dyDescent="0.3">
      <c r="A1712" t="str">
        <v/>
      </c>
      <c r="B1712" t="str">
        <v/>
      </c>
      <c r="C1712" t="str">
        <v/>
      </c>
    </row>
    <row r="1713" spans="1:3" x14ac:dyDescent="0.3">
      <c r="A1713" t="str">
        <v/>
      </c>
      <c r="B1713" t="str">
        <v/>
      </c>
      <c r="C1713" t="str">
        <v/>
      </c>
    </row>
    <row r="1714" spans="1:3" x14ac:dyDescent="0.3">
      <c r="A1714" t="str">
        <v/>
      </c>
      <c r="B1714" t="str">
        <v/>
      </c>
      <c r="C1714" t="str">
        <v/>
      </c>
    </row>
    <row r="1715" spans="1:3" x14ac:dyDescent="0.3">
      <c r="A1715" t="str">
        <v/>
      </c>
      <c r="B1715" t="str">
        <v/>
      </c>
      <c r="C1715" t="str">
        <v/>
      </c>
    </row>
    <row r="1716" spans="1:3" x14ac:dyDescent="0.3">
      <c r="A1716" t="str">
        <v/>
      </c>
      <c r="B1716" t="str">
        <v/>
      </c>
      <c r="C1716" t="str">
        <v/>
      </c>
    </row>
    <row r="1717" spans="1:3" x14ac:dyDescent="0.3">
      <c r="A1717" t="str">
        <v/>
      </c>
      <c r="B1717" t="str">
        <v/>
      </c>
      <c r="C1717" t="str">
        <v/>
      </c>
    </row>
    <row r="1718" spans="1:3" x14ac:dyDescent="0.3">
      <c r="A1718" t="str">
        <v/>
      </c>
      <c r="B1718" t="str">
        <v/>
      </c>
      <c r="C1718" t="str">
        <v/>
      </c>
    </row>
    <row r="1719" spans="1:3" x14ac:dyDescent="0.3">
      <c r="A1719" t="str">
        <v/>
      </c>
      <c r="B1719" t="str">
        <v/>
      </c>
      <c r="C1719" t="str">
        <v/>
      </c>
    </row>
    <row r="1720" spans="1:3" x14ac:dyDescent="0.3">
      <c r="A1720" t="str">
        <v/>
      </c>
      <c r="B1720" t="str">
        <v/>
      </c>
      <c r="C1720" t="str">
        <v/>
      </c>
    </row>
    <row r="1721" spans="1:3" x14ac:dyDescent="0.3">
      <c r="A1721" t="str">
        <v/>
      </c>
      <c r="B1721" t="str">
        <v/>
      </c>
      <c r="C1721" t="str">
        <v/>
      </c>
    </row>
    <row r="1722" spans="1:3" x14ac:dyDescent="0.3">
      <c r="A1722" t="str">
        <v/>
      </c>
      <c r="B1722" t="str">
        <v/>
      </c>
      <c r="C1722" t="str">
        <v/>
      </c>
    </row>
    <row r="1723" spans="1:3" x14ac:dyDescent="0.3">
      <c r="A1723" t="str">
        <v/>
      </c>
      <c r="B1723" t="str">
        <v/>
      </c>
      <c r="C1723" t="str">
        <v/>
      </c>
    </row>
    <row r="1724" spans="1:3" x14ac:dyDescent="0.3">
      <c r="A1724" t="str">
        <v/>
      </c>
      <c r="B1724" t="str">
        <v/>
      </c>
      <c r="C1724" t="str">
        <v/>
      </c>
    </row>
    <row r="1725" spans="1:3" x14ac:dyDescent="0.3">
      <c r="A1725" t="str">
        <v/>
      </c>
      <c r="B1725" t="str">
        <v/>
      </c>
      <c r="C1725" t="str">
        <v/>
      </c>
    </row>
    <row r="1726" spans="1:3" x14ac:dyDescent="0.3">
      <c r="A1726" t="str">
        <v/>
      </c>
      <c r="B1726" t="str">
        <v/>
      </c>
      <c r="C1726" t="str">
        <v/>
      </c>
    </row>
    <row r="1727" spans="1:3" x14ac:dyDescent="0.3">
      <c r="A1727" t="str">
        <v/>
      </c>
      <c r="B1727" t="str">
        <v/>
      </c>
      <c r="C1727" t="str">
        <v/>
      </c>
    </row>
    <row r="1728" spans="1:3" x14ac:dyDescent="0.3">
      <c r="A1728" t="str">
        <v/>
      </c>
      <c r="B1728" t="str">
        <v/>
      </c>
      <c r="C1728" t="str">
        <v/>
      </c>
    </row>
    <row r="1729" spans="1:3" x14ac:dyDescent="0.3">
      <c r="A1729" t="str">
        <v/>
      </c>
      <c r="B1729" t="str">
        <v/>
      </c>
      <c r="C1729" t="str">
        <v/>
      </c>
    </row>
    <row r="1730" spans="1:3" x14ac:dyDescent="0.3">
      <c r="A1730" t="str">
        <v/>
      </c>
      <c r="B1730" t="str">
        <v/>
      </c>
      <c r="C1730" t="str">
        <v/>
      </c>
    </row>
    <row r="1731" spans="1:3" x14ac:dyDescent="0.3">
      <c r="A1731" t="str">
        <v/>
      </c>
      <c r="B1731" t="str">
        <v/>
      </c>
      <c r="C1731" t="str">
        <v/>
      </c>
    </row>
    <row r="1732" spans="1:3" x14ac:dyDescent="0.3">
      <c r="A1732" t="str">
        <v/>
      </c>
      <c r="B1732" t="str">
        <v/>
      </c>
      <c r="C1732" t="str">
        <v/>
      </c>
    </row>
    <row r="1733" spans="1:3" x14ac:dyDescent="0.3">
      <c r="A1733" t="str">
        <v/>
      </c>
      <c r="B1733" t="str">
        <v/>
      </c>
      <c r="C1733" t="str">
        <v/>
      </c>
    </row>
    <row r="1734" spans="1:3" x14ac:dyDescent="0.3">
      <c r="A1734" t="str">
        <v/>
      </c>
      <c r="B1734" t="str">
        <v/>
      </c>
      <c r="C1734" t="str">
        <v/>
      </c>
    </row>
    <row r="1735" spans="1:3" x14ac:dyDescent="0.3">
      <c r="A1735" t="str">
        <v/>
      </c>
      <c r="B1735" t="str">
        <v/>
      </c>
      <c r="C1735" t="str">
        <v/>
      </c>
    </row>
    <row r="1736" spans="1:3" x14ac:dyDescent="0.3">
      <c r="A1736" t="str">
        <v/>
      </c>
      <c r="B1736" t="str">
        <v/>
      </c>
      <c r="C1736" t="str">
        <v/>
      </c>
    </row>
    <row r="1737" spans="1:3" x14ac:dyDescent="0.3">
      <c r="A1737" t="str">
        <v/>
      </c>
      <c r="B1737" t="str">
        <v/>
      </c>
      <c r="C1737" t="str">
        <v/>
      </c>
    </row>
    <row r="1738" spans="1:3" x14ac:dyDescent="0.3">
      <c r="A1738" t="str">
        <v/>
      </c>
      <c r="B1738" t="str">
        <v/>
      </c>
      <c r="C1738" t="str">
        <v/>
      </c>
    </row>
    <row r="1739" spans="1:3" x14ac:dyDescent="0.3">
      <c r="A1739" t="str">
        <v/>
      </c>
      <c r="B1739" t="str">
        <v/>
      </c>
      <c r="C1739" t="str">
        <v/>
      </c>
    </row>
    <row r="1740" spans="1:3" x14ac:dyDescent="0.3">
      <c r="A1740" t="str">
        <v/>
      </c>
      <c r="B1740" t="str">
        <v/>
      </c>
      <c r="C1740" t="str">
        <v/>
      </c>
    </row>
    <row r="1741" spans="1:3" x14ac:dyDescent="0.3">
      <c r="A1741" t="str">
        <v/>
      </c>
      <c r="B1741" t="str">
        <v/>
      </c>
      <c r="C1741" t="str">
        <v/>
      </c>
    </row>
    <row r="1742" spans="1:3" x14ac:dyDescent="0.3">
      <c r="A1742" t="str">
        <v/>
      </c>
      <c r="B1742" t="str">
        <v/>
      </c>
      <c r="C1742" t="str">
        <v/>
      </c>
    </row>
    <row r="1743" spans="1:3" x14ac:dyDescent="0.3">
      <c r="A1743" t="str">
        <v/>
      </c>
      <c r="B1743" t="str">
        <v/>
      </c>
      <c r="C1743" t="str">
        <v/>
      </c>
    </row>
    <row r="1744" spans="1:3" x14ac:dyDescent="0.3">
      <c r="A1744" t="str">
        <v/>
      </c>
      <c r="B1744" t="str">
        <v/>
      </c>
      <c r="C1744" t="str">
        <v/>
      </c>
    </row>
    <row r="1745" spans="1:3" x14ac:dyDescent="0.3">
      <c r="A1745" t="str">
        <v/>
      </c>
      <c r="B1745" t="str">
        <v/>
      </c>
      <c r="C1745" t="str">
        <v/>
      </c>
    </row>
    <row r="1746" spans="1:3" x14ac:dyDescent="0.3">
      <c r="A1746" t="str">
        <v/>
      </c>
      <c r="B1746" t="str">
        <v/>
      </c>
      <c r="C1746" t="str">
        <v/>
      </c>
    </row>
    <row r="1747" spans="1:3" x14ac:dyDescent="0.3">
      <c r="A1747" t="str">
        <v/>
      </c>
      <c r="B1747" t="str">
        <v/>
      </c>
      <c r="C1747" t="str">
        <v/>
      </c>
    </row>
    <row r="1748" spans="1:3" x14ac:dyDescent="0.3">
      <c r="A1748" t="str">
        <v/>
      </c>
      <c r="B1748" t="str">
        <v/>
      </c>
      <c r="C1748" t="str">
        <v/>
      </c>
    </row>
    <row r="1749" spans="1:3" x14ac:dyDescent="0.3">
      <c r="A1749" t="str">
        <v/>
      </c>
      <c r="B1749" t="str">
        <v/>
      </c>
      <c r="C1749" t="str">
        <v/>
      </c>
    </row>
    <row r="1750" spans="1:3" x14ac:dyDescent="0.3">
      <c r="A1750" t="str">
        <v/>
      </c>
      <c r="B1750" t="str">
        <v/>
      </c>
      <c r="C1750" t="str">
        <v/>
      </c>
    </row>
    <row r="1751" spans="1:3" x14ac:dyDescent="0.3">
      <c r="A1751" t="str">
        <v/>
      </c>
      <c r="B1751" t="str">
        <v/>
      </c>
      <c r="C1751" t="str">
        <v/>
      </c>
    </row>
    <row r="1752" spans="1:3" x14ac:dyDescent="0.3">
      <c r="A1752" t="str">
        <v/>
      </c>
      <c r="B1752" t="str">
        <v/>
      </c>
      <c r="C1752" t="str">
        <v/>
      </c>
    </row>
    <row r="1753" spans="1:3" x14ac:dyDescent="0.3">
      <c r="A1753" t="str">
        <v/>
      </c>
      <c r="B1753" t="str">
        <v/>
      </c>
      <c r="C1753" t="str">
        <v/>
      </c>
    </row>
    <row r="1754" spans="1:3" x14ac:dyDescent="0.3">
      <c r="A1754" t="str">
        <v/>
      </c>
      <c r="B1754" t="str">
        <v/>
      </c>
      <c r="C1754" t="str">
        <v/>
      </c>
    </row>
    <row r="1755" spans="1:3" x14ac:dyDescent="0.3">
      <c r="A1755" t="str">
        <v/>
      </c>
      <c r="B1755" t="str">
        <v/>
      </c>
      <c r="C1755" t="str">
        <v/>
      </c>
    </row>
    <row r="1756" spans="1:3" x14ac:dyDescent="0.3">
      <c r="A1756" t="str">
        <v/>
      </c>
      <c r="B1756" t="str">
        <v/>
      </c>
      <c r="C1756" t="str">
        <v/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65DAF6-3AB9-424A-B77E-09C1775B81DA}">
  <dimension ref="A1:C1756"/>
  <sheetViews>
    <sheetView workbookViewId="0">
      <selection sqref="A1:XFD1"/>
    </sheetView>
  </sheetViews>
  <sheetFormatPr defaultRowHeight="16.2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tr">
        <f t="array" ref="A2:C1756">[1]!'0057N.TW-DAY-20210101-20251021-1755-DATE,F001,F004'</f>
        <v>2021/01/04</v>
      </c>
      <c r="B2">
        <v>81.349999999999994</v>
      </c>
      <c r="C2">
        <v>82.32</v>
      </c>
    </row>
    <row r="3" spans="1:3" x14ac:dyDescent="0.3">
      <c r="A3" t="str">
        <v>2021/01/05</v>
      </c>
      <c r="B3">
        <v>82.31</v>
      </c>
      <c r="C3">
        <v>82.81</v>
      </c>
    </row>
    <row r="4" spans="1:3" x14ac:dyDescent="0.3">
      <c r="A4" t="str">
        <v>2021/01/06</v>
      </c>
      <c r="B4">
        <v>83.08</v>
      </c>
      <c r="C4">
        <v>83.43</v>
      </c>
    </row>
    <row r="5" spans="1:3" x14ac:dyDescent="0.3">
      <c r="A5" t="str">
        <v>2021/01/07</v>
      </c>
      <c r="B5">
        <v>83.48</v>
      </c>
      <c r="C5">
        <v>85.03</v>
      </c>
    </row>
    <row r="6" spans="1:3" x14ac:dyDescent="0.3">
      <c r="A6" t="str">
        <v>2021/01/08</v>
      </c>
      <c r="B6">
        <v>85.08</v>
      </c>
      <c r="C6">
        <v>86.73</v>
      </c>
    </row>
    <row r="7" spans="1:3" x14ac:dyDescent="0.3">
      <c r="A7" t="str">
        <v>2021/01/11</v>
      </c>
      <c r="B7">
        <v>86.8</v>
      </c>
      <c r="C7">
        <v>87.48</v>
      </c>
    </row>
    <row r="8" spans="1:3" x14ac:dyDescent="0.3">
      <c r="A8" t="str">
        <v>2021/01/12</v>
      </c>
      <c r="B8">
        <v>87.47</v>
      </c>
      <c r="C8">
        <v>87.51</v>
      </c>
    </row>
    <row r="9" spans="1:3" x14ac:dyDescent="0.3">
      <c r="A9" t="str">
        <v>2021/01/13</v>
      </c>
      <c r="B9">
        <v>87.52</v>
      </c>
      <c r="C9">
        <v>89.33</v>
      </c>
    </row>
    <row r="10" spans="1:3" x14ac:dyDescent="0.3">
      <c r="A10" t="str">
        <v>2021/01/14</v>
      </c>
      <c r="B10">
        <v>89.31</v>
      </c>
      <c r="C10">
        <v>88.59</v>
      </c>
    </row>
    <row r="11" spans="1:3" x14ac:dyDescent="0.3">
      <c r="A11" t="str">
        <v>2021/01/15</v>
      </c>
      <c r="B11">
        <v>88.63</v>
      </c>
      <c r="C11">
        <v>88.59</v>
      </c>
    </row>
    <row r="12" spans="1:3" x14ac:dyDescent="0.3">
      <c r="A12" t="str">
        <v>2021/01/18</v>
      </c>
      <c r="B12">
        <v>88.6</v>
      </c>
      <c r="C12">
        <v>88.7</v>
      </c>
    </row>
    <row r="13" spans="1:3" x14ac:dyDescent="0.3">
      <c r="A13" t="str">
        <v>2021/01/19</v>
      </c>
      <c r="B13">
        <v>88.72</v>
      </c>
      <c r="C13">
        <v>90.7</v>
      </c>
    </row>
    <row r="14" spans="1:3" x14ac:dyDescent="0.3">
      <c r="A14" t="str">
        <v>2021/01/20</v>
      </c>
      <c r="B14">
        <v>90.7</v>
      </c>
      <c r="C14">
        <v>91.22</v>
      </c>
    </row>
    <row r="15" spans="1:3" x14ac:dyDescent="0.3">
      <c r="A15" t="str">
        <v>2021/01/21</v>
      </c>
      <c r="B15">
        <v>91.23</v>
      </c>
      <c r="C15">
        <v>93.82</v>
      </c>
    </row>
    <row r="16" spans="1:3" x14ac:dyDescent="0.3">
      <c r="A16" t="str">
        <v>2021/01/22</v>
      </c>
      <c r="B16">
        <v>93.79</v>
      </c>
      <c r="C16">
        <v>92.4</v>
      </c>
    </row>
    <row r="17" spans="1:3" x14ac:dyDescent="0.3">
      <c r="A17" t="str">
        <v>2021/01/25</v>
      </c>
      <c r="B17">
        <v>92.4</v>
      </c>
      <c r="C17">
        <v>91.57</v>
      </c>
    </row>
    <row r="18" spans="1:3" x14ac:dyDescent="0.3">
      <c r="A18" t="str">
        <v>2021/01/26</v>
      </c>
      <c r="B18">
        <v>91.57</v>
      </c>
      <c r="C18">
        <v>89.63</v>
      </c>
    </row>
    <row r="19" spans="1:3" x14ac:dyDescent="0.3">
      <c r="A19" t="str">
        <v>2021/01/27</v>
      </c>
      <c r="B19">
        <v>89.65</v>
      </c>
      <c r="C19">
        <v>89.79</v>
      </c>
    </row>
    <row r="20" spans="1:3" x14ac:dyDescent="0.3">
      <c r="A20" t="str">
        <v>2021/01/28</v>
      </c>
      <c r="B20">
        <v>89.76</v>
      </c>
      <c r="C20">
        <v>87.95</v>
      </c>
    </row>
    <row r="21" spans="1:3" x14ac:dyDescent="0.3">
      <c r="A21" t="str">
        <v>2021/01/29</v>
      </c>
      <c r="B21">
        <v>87.97</v>
      </c>
      <c r="C21">
        <v>86.31</v>
      </c>
    </row>
    <row r="22" spans="1:3" x14ac:dyDescent="0.3">
      <c r="A22" t="str">
        <v>2021/02/01</v>
      </c>
      <c r="B22">
        <v>86.33</v>
      </c>
      <c r="C22">
        <v>88.39</v>
      </c>
    </row>
    <row r="23" spans="1:3" x14ac:dyDescent="0.3">
      <c r="A23" t="str">
        <v>2021/02/02</v>
      </c>
      <c r="B23">
        <v>89.76</v>
      </c>
      <c r="C23">
        <v>90.74</v>
      </c>
    </row>
    <row r="24" spans="1:3" x14ac:dyDescent="0.3">
      <c r="A24" t="str">
        <v>2021/02/03</v>
      </c>
      <c r="B24">
        <v>91.2</v>
      </c>
      <c r="C24">
        <v>90.77</v>
      </c>
    </row>
    <row r="25" spans="1:3" x14ac:dyDescent="0.3">
      <c r="A25" t="str">
        <v>2021/02/04</v>
      </c>
      <c r="B25">
        <v>90.06</v>
      </c>
      <c r="C25">
        <v>90.24</v>
      </c>
    </row>
    <row r="26" spans="1:3" x14ac:dyDescent="0.3">
      <c r="A26" t="str">
        <v>2021/02/05</v>
      </c>
      <c r="B26">
        <v>91.13</v>
      </c>
      <c r="C26">
        <v>90.85</v>
      </c>
    </row>
    <row r="27" spans="1:3" x14ac:dyDescent="0.3">
      <c r="A27" t="str">
        <v>2021/02/17</v>
      </c>
      <c r="B27">
        <v>94.17</v>
      </c>
      <c r="C27">
        <v>94.39</v>
      </c>
    </row>
    <row r="28" spans="1:3" x14ac:dyDescent="0.3">
      <c r="A28" t="str">
        <v>2021/02/18</v>
      </c>
      <c r="B28">
        <v>94.38</v>
      </c>
      <c r="C28">
        <v>94.35</v>
      </c>
    </row>
    <row r="29" spans="1:3" x14ac:dyDescent="0.3">
      <c r="A29" t="str">
        <v>2021/02/19</v>
      </c>
      <c r="B29">
        <v>93.82</v>
      </c>
      <c r="C29">
        <v>93.54</v>
      </c>
    </row>
    <row r="30" spans="1:3" x14ac:dyDescent="0.3">
      <c r="A30" t="str">
        <v>2021/02/22</v>
      </c>
      <c r="B30">
        <v>94.45</v>
      </c>
      <c r="C30">
        <v>93.64</v>
      </c>
    </row>
    <row r="31" spans="1:3" x14ac:dyDescent="0.3">
      <c r="A31" t="str">
        <v>2021/02/23</v>
      </c>
      <c r="B31">
        <v>92.9</v>
      </c>
      <c r="C31">
        <v>93.46</v>
      </c>
    </row>
    <row r="32" spans="1:3" x14ac:dyDescent="0.3">
      <c r="A32" t="str">
        <v>2021/02/24</v>
      </c>
      <c r="B32">
        <v>92.48</v>
      </c>
      <c r="C32">
        <v>91.91</v>
      </c>
    </row>
    <row r="33" spans="1:3" x14ac:dyDescent="0.3">
      <c r="A33" t="str">
        <v>2021/02/25</v>
      </c>
      <c r="B33">
        <v>91.93</v>
      </c>
      <c r="C33">
        <v>93.37</v>
      </c>
    </row>
    <row r="34" spans="1:3" x14ac:dyDescent="0.3">
      <c r="A34" t="str">
        <v>2021/02/26</v>
      </c>
      <c r="B34">
        <v>91.14</v>
      </c>
      <c r="C34">
        <v>89.78</v>
      </c>
    </row>
    <row r="35" spans="1:3" x14ac:dyDescent="0.3">
      <c r="A35" t="str">
        <v>2021/03/02</v>
      </c>
      <c r="B35">
        <v>91.3</v>
      </c>
      <c r="C35">
        <v>90.02</v>
      </c>
    </row>
    <row r="36" spans="1:3" x14ac:dyDescent="0.3">
      <c r="A36" t="str">
        <v>2021/03/03</v>
      </c>
      <c r="B36">
        <v>90.27</v>
      </c>
      <c r="C36">
        <v>91.65</v>
      </c>
    </row>
    <row r="37" spans="1:3" x14ac:dyDescent="0.3">
      <c r="A37" t="str">
        <v>2021/03/04</v>
      </c>
      <c r="B37">
        <v>90.54</v>
      </c>
      <c r="C37">
        <v>89.42</v>
      </c>
    </row>
    <row r="38" spans="1:3" x14ac:dyDescent="0.3">
      <c r="A38" t="str">
        <v>2021/03/05</v>
      </c>
      <c r="B38">
        <v>87.66</v>
      </c>
      <c r="C38">
        <v>89.18</v>
      </c>
    </row>
    <row r="39" spans="1:3" x14ac:dyDescent="0.3">
      <c r="A39" t="str">
        <v>2021/03/08</v>
      </c>
      <c r="B39">
        <v>89.25</v>
      </c>
      <c r="C39">
        <v>88.84</v>
      </c>
    </row>
    <row r="40" spans="1:3" x14ac:dyDescent="0.3">
      <c r="A40" t="str">
        <v>2021/03/09</v>
      </c>
      <c r="B40">
        <v>88.21</v>
      </c>
      <c r="C40">
        <v>88.89</v>
      </c>
    </row>
    <row r="41" spans="1:3" x14ac:dyDescent="0.3">
      <c r="A41" t="str">
        <v>2021/03/10</v>
      </c>
      <c r="B41">
        <v>88.9</v>
      </c>
      <c r="C41">
        <v>89.22</v>
      </c>
    </row>
    <row r="42" spans="1:3" x14ac:dyDescent="0.3">
      <c r="A42" t="str">
        <v>2021/03/11</v>
      </c>
      <c r="B42">
        <v>89.56</v>
      </c>
      <c r="C42">
        <v>90.91</v>
      </c>
    </row>
    <row r="43" spans="1:3" x14ac:dyDescent="0.3">
      <c r="A43" t="str">
        <v>2021/03/12</v>
      </c>
      <c r="B43">
        <v>91.53</v>
      </c>
      <c r="C43">
        <v>91.48</v>
      </c>
    </row>
    <row r="44" spans="1:3" x14ac:dyDescent="0.3">
      <c r="A44" t="str">
        <v>2021/03/15</v>
      </c>
      <c r="B44">
        <v>91.41</v>
      </c>
      <c r="C44">
        <v>91.31</v>
      </c>
    </row>
    <row r="45" spans="1:3" x14ac:dyDescent="0.3">
      <c r="A45" t="str">
        <v>2021/03/16</v>
      </c>
      <c r="B45">
        <v>91.37</v>
      </c>
      <c r="C45">
        <v>91.73</v>
      </c>
    </row>
    <row r="46" spans="1:3" x14ac:dyDescent="0.3">
      <c r="A46" t="str">
        <v>2021/03/17</v>
      </c>
      <c r="B46">
        <v>91.94</v>
      </c>
      <c r="C46">
        <v>91.16</v>
      </c>
    </row>
    <row r="47" spans="1:3" x14ac:dyDescent="0.3">
      <c r="A47" t="str">
        <v>2021/03/18</v>
      </c>
      <c r="B47">
        <v>91.17</v>
      </c>
      <c r="C47">
        <v>91.43</v>
      </c>
    </row>
    <row r="48" spans="1:3" x14ac:dyDescent="0.3">
      <c r="A48" t="str">
        <v>2021/03/19</v>
      </c>
      <c r="B48">
        <v>90.44</v>
      </c>
      <c r="C48">
        <v>89.93</v>
      </c>
    </row>
    <row r="49" spans="1:3" x14ac:dyDescent="0.3">
      <c r="A49" t="str">
        <v>2021/03/22</v>
      </c>
      <c r="B49">
        <v>89.85</v>
      </c>
      <c r="C49">
        <v>90.59</v>
      </c>
    </row>
    <row r="50" spans="1:3" x14ac:dyDescent="0.3">
      <c r="A50" t="str">
        <v>2021/03/23</v>
      </c>
      <c r="B50">
        <v>91.29</v>
      </c>
      <c r="C50">
        <v>90.68</v>
      </c>
    </row>
    <row r="51" spans="1:3" x14ac:dyDescent="0.3">
      <c r="A51" t="str">
        <v>2021/03/24</v>
      </c>
      <c r="B51">
        <v>89.17</v>
      </c>
      <c r="C51">
        <v>89.39</v>
      </c>
    </row>
    <row r="52" spans="1:3" x14ac:dyDescent="0.3">
      <c r="A52" t="str">
        <v>2021/03/25</v>
      </c>
      <c r="B52">
        <v>89.2</v>
      </c>
      <c r="C52">
        <v>89.63</v>
      </c>
    </row>
    <row r="53" spans="1:3" x14ac:dyDescent="0.3">
      <c r="A53" t="str">
        <v>2021/03/26</v>
      </c>
      <c r="B53">
        <v>90.49</v>
      </c>
      <c r="C53">
        <v>91.14</v>
      </c>
    </row>
    <row r="54" spans="1:3" x14ac:dyDescent="0.3">
      <c r="A54" t="str">
        <v>2021/03/29</v>
      </c>
      <c r="B54">
        <v>92.16</v>
      </c>
      <c r="C54">
        <v>92.24</v>
      </c>
    </row>
    <row r="55" spans="1:3" x14ac:dyDescent="0.3">
      <c r="A55" t="str">
        <v>2021/03/30</v>
      </c>
      <c r="B55">
        <v>92.37</v>
      </c>
      <c r="C55">
        <v>92.62</v>
      </c>
    </row>
    <row r="56" spans="1:3" x14ac:dyDescent="0.3">
      <c r="A56" t="str">
        <v>2021/03/31</v>
      </c>
      <c r="B56">
        <v>92.45</v>
      </c>
      <c r="C56">
        <v>91.54</v>
      </c>
    </row>
    <row r="57" spans="1:3" x14ac:dyDescent="0.3">
      <c r="A57" t="str">
        <v>2021/04/01</v>
      </c>
      <c r="B57">
        <v>92.64</v>
      </c>
      <c r="C57">
        <v>92.56</v>
      </c>
    </row>
    <row r="58" spans="1:3" x14ac:dyDescent="0.3">
      <c r="A58" t="str">
        <v>2021/04/06</v>
      </c>
      <c r="B58">
        <v>94.04</v>
      </c>
      <c r="C58">
        <v>93.53</v>
      </c>
    </row>
    <row r="59" spans="1:3" x14ac:dyDescent="0.3">
      <c r="A59" t="str">
        <v>2021/04/07</v>
      </c>
      <c r="B59">
        <v>93.89</v>
      </c>
      <c r="C59">
        <v>93.79</v>
      </c>
    </row>
    <row r="60" spans="1:3" x14ac:dyDescent="0.3">
      <c r="A60" t="str">
        <v>2021/04/08</v>
      </c>
      <c r="B60">
        <v>93.44</v>
      </c>
      <c r="C60">
        <v>94.33</v>
      </c>
    </row>
    <row r="61" spans="1:3" x14ac:dyDescent="0.3">
      <c r="A61" t="str">
        <v>2021/04/09</v>
      </c>
      <c r="B61">
        <v>94.76</v>
      </c>
      <c r="C61">
        <v>93.87</v>
      </c>
    </row>
    <row r="62" spans="1:3" x14ac:dyDescent="0.3">
      <c r="A62" t="str">
        <v>2021/04/12</v>
      </c>
      <c r="B62">
        <v>94.5</v>
      </c>
      <c r="C62">
        <v>93.6</v>
      </c>
    </row>
    <row r="63" spans="1:3" x14ac:dyDescent="0.3">
      <c r="A63" t="str">
        <v>2021/04/13</v>
      </c>
      <c r="B63">
        <v>93.82</v>
      </c>
      <c r="C63">
        <v>93.55</v>
      </c>
    </row>
    <row r="64" spans="1:3" x14ac:dyDescent="0.3">
      <c r="A64" t="str">
        <v>2021/04/14</v>
      </c>
      <c r="B64">
        <v>94.03</v>
      </c>
      <c r="C64">
        <v>94.04</v>
      </c>
    </row>
    <row r="65" spans="1:3" x14ac:dyDescent="0.3">
      <c r="A65" t="str">
        <v>2021/04/15</v>
      </c>
      <c r="B65">
        <v>93.97</v>
      </c>
      <c r="C65">
        <v>95.14</v>
      </c>
    </row>
    <row r="66" spans="1:3" x14ac:dyDescent="0.3">
      <c r="A66" t="str">
        <v>2021/04/16</v>
      </c>
      <c r="B66">
        <v>94.72</v>
      </c>
      <c r="C66">
        <v>95.14</v>
      </c>
    </row>
    <row r="67" spans="1:3" x14ac:dyDescent="0.3">
      <c r="A67" t="str">
        <v>2021/04/19</v>
      </c>
      <c r="B67">
        <v>95.1</v>
      </c>
      <c r="C67">
        <v>95.16</v>
      </c>
    </row>
    <row r="68" spans="1:3" x14ac:dyDescent="0.3">
      <c r="A68" t="str">
        <v>2021/04/20</v>
      </c>
      <c r="B68">
        <v>94.87</v>
      </c>
      <c r="C68">
        <v>95.48</v>
      </c>
    </row>
    <row r="69" spans="1:3" x14ac:dyDescent="0.3">
      <c r="A69" t="str">
        <v>2021/04/21</v>
      </c>
      <c r="B69">
        <v>95</v>
      </c>
      <c r="C69">
        <v>94.38</v>
      </c>
    </row>
    <row r="70" spans="1:3" x14ac:dyDescent="0.3">
      <c r="A70" t="str">
        <v>2021/04/22</v>
      </c>
      <c r="B70">
        <v>95.37</v>
      </c>
      <c r="C70">
        <v>94.02</v>
      </c>
    </row>
    <row r="71" spans="1:3" x14ac:dyDescent="0.3">
      <c r="A71" t="str">
        <v>2021/04/23</v>
      </c>
      <c r="B71">
        <v>94.2</v>
      </c>
      <c r="C71">
        <v>95.42</v>
      </c>
    </row>
    <row r="72" spans="1:3" x14ac:dyDescent="0.3">
      <c r="A72" t="str">
        <v>2021/04/26</v>
      </c>
      <c r="B72">
        <v>96.22</v>
      </c>
      <c r="C72">
        <v>96.94</v>
      </c>
    </row>
    <row r="73" spans="1:3" x14ac:dyDescent="0.3">
      <c r="A73" t="str">
        <v>2021/04/27</v>
      </c>
      <c r="B73">
        <v>97.06</v>
      </c>
      <c r="C73">
        <v>96.98</v>
      </c>
    </row>
    <row r="74" spans="1:3" x14ac:dyDescent="0.3">
      <c r="A74" t="str">
        <v>2021/04/28</v>
      </c>
      <c r="B74">
        <v>96.74</v>
      </c>
      <c r="C74">
        <v>96.49</v>
      </c>
    </row>
    <row r="75" spans="1:3" x14ac:dyDescent="0.3">
      <c r="A75" t="str">
        <v>2021/04/29</v>
      </c>
      <c r="B75">
        <v>97.31</v>
      </c>
      <c r="C75">
        <v>96.5</v>
      </c>
    </row>
    <row r="76" spans="1:3" x14ac:dyDescent="0.3">
      <c r="A76" t="str">
        <v>2021/05/03</v>
      </c>
      <c r="B76">
        <v>96.08</v>
      </c>
      <c r="C76">
        <v>94.49</v>
      </c>
    </row>
    <row r="77" spans="1:3" x14ac:dyDescent="0.3">
      <c r="A77" t="str">
        <v>2021/05/04</v>
      </c>
      <c r="B77">
        <v>94.73</v>
      </c>
      <c r="C77">
        <v>93.64</v>
      </c>
    </row>
    <row r="78" spans="1:3" x14ac:dyDescent="0.3">
      <c r="A78" t="str">
        <v>2021/05/05</v>
      </c>
      <c r="B78">
        <v>93.88</v>
      </c>
      <c r="C78">
        <v>92.72</v>
      </c>
    </row>
    <row r="79" spans="1:3" x14ac:dyDescent="0.3">
      <c r="A79" t="str">
        <v>2021/05/06</v>
      </c>
      <c r="B79">
        <v>93.47</v>
      </c>
      <c r="C79">
        <v>93.61</v>
      </c>
    </row>
    <row r="80" spans="1:3" x14ac:dyDescent="0.3">
      <c r="A80" t="str">
        <v>2021/05/07</v>
      </c>
      <c r="B80">
        <v>94.52</v>
      </c>
      <c r="C80">
        <v>95.34</v>
      </c>
    </row>
    <row r="81" spans="1:3" x14ac:dyDescent="0.3">
      <c r="A81" t="str">
        <v>2021/05/10</v>
      </c>
      <c r="B81">
        <v>95.14</v>
      </c>
      <c r="C81">
        <v>94.3</v>
      </c>
    </row>
    <row r="82" spans="1:3" x14ac:dyDescent="0.3">
      <c r="A82" t="str">
        <v>2021/05/11</v>
      </c>
      <c r="B82">
        <v>92.21</v>
      </c>
      <c r="C82">
        <v>90.72</v>
      </c>
    </row>
    <row r="83" spans="1:3" x14ac:dyDescent="0.3">
      <c r="A83" t="str">
        <v>2021/05/12</v>
      </c>
      <c r="B83">
        <v>90.28</v>
      </c>
      <c r="C83">
        <v>87.68</v>
      </c>
    </row>
    <row r="84" spans="1:3" x14ac:dyDescent="0.3">
      <c r="A84" t="str">
        <v>2021/05/13</v>
      </c>
      <c r="B84">
        <v>85.96</v>
      </c>
      <c r="C84">
        <v>86.51</v>
      </c>
    </row>
    <row r="85" spans="1:3" x14ac:dyDescent="0.3">
      <c r="A85" t="str">
        <v>2021/05/14</v>
      </c>
      <c r="B85">
        <v>87.87</v>
      </c>
      <c r="C85">
        <v>87.72</v>
      </c>
    </row>
    <row r="86" spans="1:3" x14ac:dyDescent="0.3">
      <c r="A86" t="str">
        <v>2021/05/17</v>
      </c>
      <c r="B86">
        <v>85.14</v>
      </c>
      <c r="C86">
        <v>85.67</v>
      </c>
    </row>
    <row r="87" spans="1:3" x14ac:dyDescent="0.3">
      <c r="A87" t="str">
        <v>2021/05/18</v>
      </c>
      <c r="B87">
        <v>87.41</v>
      </c>
      <c r="C87">
        <v>89.94</v>
      </c>
    </row>
    <row r="88" spans="1:3" x14ac:dyDescent="0.3">
      <c r="A88" t="str">
        <v>2021/05/19</v>
      </c>
      <c r="B88">
        <v>89.39</v>
      </c>
      <c r="C88">
        <v>89.44</v>
      </c>
    </row>
    <row r="89" spans="1:3" x14ac:dyDescent="0.3">
      <c r="A89" t="str">
        <v>2021/05/20</v>
      </c>
      <c r="B89">
        <v>89.43</v>
      </c>
      <c r="C89">
        <v>89.08</v>
      </c>
    </row>
    <row r="90" spans="1:3" x14ac:dyDescent="0.3">
      <c r="A90" t="str">
        <v>2021/05/21</v>
      </c>
      <c r="B90">
        <v>90.23</v>
      </c>
      <c r="C90">
        <v>90.32</v>
      </c>
    </row>
    <row r="91" spans="1:3" x14ac:dyDescent="0.3">
      <c r="A91" t="str">
        <v>2021/05/24</v>
      </c>
      <c r="B91">
        <v>89.58</v>
      </c>
      <c r="C91">
        <v>90.13</v>
      </c>
    </row>
    <row r="92" spans="1:3" x14ac:dyDescent="0.3">
      <c r="A92" t="str">
        <v>2021/05/25</v>
      </c>
      <c r="B92">
        <v>90.93</v>
      </c>
      <c r="C92">
        <v>91.86</v>
      </c>
    </row>
    <row r="93" spans="1:3" x14ac:dyDescent="0.3">
      <c r="A93" t="str">
        <v>2021/05/26</v>
      </c>
      <c r="B93">
        <v>92.41</v>
      </c>
      <c r="C93">
        <v>91.94</v>
      </c>
    </row>
    <row r="94" spans="1:3" x14ac:dyDescent="0.3">
      <c r="A94" t="str">
        <v>2021/05/27</v>
      </c>
      <c r="B94">
        <v>91.44</v>
      </c>
      <c r="C94">
        <v>91.5</v>
      </c>
    </row>
    <row r="95" spans="1:3" x14ac:dyDescent="0.3">
      <c r="A95" t="str">
        <v>2021/05/28</v>
      </c>
      <c r="B95">
        <v>92.27</v>
      </c>
      <c r="C95">
        <v>92.9</v>
      </c>
    </row>
    <row r="96" spans="1:3" x14ac:dyDescent="0.3">
      <c r="A96" t="str">
        <v>2021/05/31</v>
      </c>
      <c r="B96">
        <v>93.46</v>
      </c>
      <c r="C96">
        <v>94.18</v>
      </c>
    </row>
    <row r="97" spans="1:3" x14ac:dyDescent="0.3">
      <c r="A97" t="str">
        <v>2021/06/01</v>
      </c>
      <c r="B97">
        <v>94.46</v>
      </c>
      <c r="C97">
        <v>94.38</v>
      </c>
    </row>
    <row r="98" spans="1:3" x14ac:dyDescent="0.3">
      <c r="A98" t="str">
        <v>2021/06/02</v>
      </c>
      <c r="B98">
        <v>94.76</v>
      </c>
      <c r="C98">
        <v>94.09</v>
      </c>
    </row>
    <row r="99" spans="1:3" x14ac:dyDescent="0.3">
      <c r="A99" t="str">
        <v>2021/06/03</v>
      </c>
      <c r="B99">
        <v>94.65</v>
      </c>
      <c r="C99">
        <v>94.42</v>
      </c>
    </row>
    <row r="100" spans="1:3" x14ac:dyDescent="0.3">
      <c r="A100" t="str">
        <v>2021/06/04</v>
      </c>
      <c r="B100">
        <v>93.66</v>
      </c>
      <c r="C100">
        <v>93.99</v>
      </c>
    </row>
    <row r="101" spans="1:3" x14ac:dyDescent="0.3">
      <c r="A101" t="str">
        <v>2021/06/07</v>
      </c>
      <c r="B101">
        <v>94.07</v>
      </c>
      <c r="C101">
        <v>93.62</v>
      </c>
    </row>
    <row r="102" spans="1:3" x14ac:dyDescent="0.3">
      <c r="A102" t="str">
        <v>2021/06/08</v>
      </c>
      <c r="B102">
        <v>93.89</v>
      </c>
      <c r="C102">
        <v>93.43</v>
      </c>
    </row>
    <row r="103" spans="1:3" x14ac:dyDescent="0.3">
      <c r="A103" t="str">
        <v>2021/06/09</v>
      </c>
      <c r="B103">
        <v>93.16</v>
      </c>
      <c r="C103">
        <v>92.8</v>
      </c>
    </row>
    <row r="104" spans="1:3" x14ac:dyDescent="0.3">
      <c r="A104" t="str">
        <v>2021/06/10</v>
      </c>
      <c r="B104">
        <v>93.4</v>
      </c>
      <c r="C104">
        <v>94.16</v>
      </c>
    </row>
    <row r="105" spans="1:3" x14ac:dyDescent="0.3">
      <c r="A105" t="str">
        <v>2021/06/11</v>
      </c>
      <c r="B105">
        <v>94.54</v>
      </c>
      <c r="C105">
        <v>94.49</v>
      </c>
    </row>
    <row r="106" spans="1:3" x14ac:dyDescent="0.3">
      <c r="A106" t="str">
        <v>2021/06/15</v>
      </c>
      <c r="B106">
        <v>95.1</v>
      </c>
      <c r="C106">
        <v>95.27</v>
      </c>
    </row>
    <row r="107" spans="1:3" x14ac:dyDescent="0.3">
      <c r="A107" t="str">
        <v>2021/06/16</v>
      </c>
      <c r="B107">
        <v>95.12</v>
      </c>
      <c r="C107">
        <v>94.8</v>
      </c>
    </row>
    <row r="108" spans="1:3" x14ac:dyDescent="0.3">
      <c r="A108" t="str">
        <v>2021/06/17</v>
      </c>
      <c r="B108">
        <v>94.3</v>
      </c>
      <c r="C108">
        <v>95.31</v>
      </c>
    </row>
    <row r="109" spans="1:3" x14ac:dyDescent="0.3">
      <c r="A109" t="str">
        <v>2021/06/18</v>
      </c>
      <c r="B109">
        <v>95.31</v>
      </c>
      <c r="C109">
        <v>94.75</v>
      </c>
    </row>
    <row r="110" spans="1:3" x14ac:dyDescent="0.3">
      <c r="A110" t="str">
        <v>2021/06/21</v>
      </c>
      <c r="B110">
        <v>93.76</v>
      </c>
      <c r="C110">
        <v>92.75</v>
      </c>
    </row>
    <row r="111" spans="1:3" x14ac:dyDescent="0.3">
      <c r="A111" t="str">
        <v>2021/06/22</v>
      </c>
      <c r="B111">
        <v>93.58</v>
      </c>
      <c r="C111">
        <v>92.47</v>
      </c>
    </row>
    <row r="112" spans="1:3" x14ac:dyDescent="0.3">
      <c r="A112" t="str">
        <v>2021/06/23</v>
      </c>
      <c r="B112">
        <v>93.04</v>
      </c>
      <c r="C112">
        <v>94.28</v>
      </c>
    </row>
    <row r="113" spans="1:3" x14ac:dyDescent="0.3">
      <c r="A113" t="str">
        <v>2021/06/24</v>
      </c>
      <c r="B113">
        <v>94.44</v>
      </c>
      <c r="C113">
        <v>94.25</v>
      </c>
    </row>
    <row r="114" spans="1:3" x14ac:dyDescent="0.3">
      <c r="A114" t="str">
        <v>2021/06/25</v>
      </c>
      <c r="B114">
        <v>95.07</v>
      </c>
      <c r="C114">
        <v>94.61</v>
      </c>
    </row>
    <row r="115" spans="1:3" x14ac:dyDescent="0.3">
      <c r="A115" t="str">
        <v>2021/06/28</v>
      </c>
      <c r="B115">
        <v>94.77</v>
      </c>
      <c r="C115">
        <v>94.82</v>
      </c>
    </row>
    <row r="116" spans="1:3" x14ac:dyDescent="0.3">
      <c r="A116" t="str">
        <v>2021/06/29</v>
      </c>
      <c r="B116">
        <v>95.47</v>
      </c>
      <c r="C116">
        <v>95.09</v>
      </c>
    </row>
    <row r="117" spans="1:3" x14ac:dyDescent="0.3">
      <c r="A117" t="str">
        <v>2021/06/30</v>
      </c>
      <c r="B117">
        <v>95.56</v>
      </c>
      <c r="C117">
        <v>95.73</v>
      </c>
    </row>
    <row r="118" spans="1:3" x14ac:dyDescent="0.3">
      <c r="A118" t="str">
        <v>2021/07/01</v>
      </c>
      <c r="B118">
        <v>95.87</v>
      </c>
      <c r="C118">
        <v>95.43</v>
      </c>
    </row>
    <row r="119" spans="1:3" x14ac:dyDescent="0.3">
      <c r="A119" t="str">
        <v>2021/07/02</v>
      </c>
      <c r="B119">
        <v>95.56</v>
      </c>
      <c r="C119">
        <v>95.17</v>
      </c>
    </row>
    <row r="120" spans="1:3" x14ac:dyDescent="0.3">
      <c r="A120" t="str">
        <v>2021/07/05</v>
      </c>
      <c r="B120">
        <v>95.76</v>
      </c>
      <c r="C120">
        <v>96.27</v>
      </c>
    </row>
    <row r="121" spans="1:3" x14ac:dyDescent="0.3">
      <c r="A121" t="str">
        <v>2021/07/06</v>
      </c>
      <c r="B121">
        <v>96.72</v>
      </c>
      <c r="C121">
        <v>96.34</v>
      </c>
    </row>
    <row r="122" spans="1:3" x14ac:dyDescent="0.3">
      <c r="A122" t="str">
        <v>2021/07/07</v>
      </c>
      <c r="B122">
        <v>96.26</v>
      </c>
      <c r="C122">
        <v>96.21</v>
      </c>
    </row>
    <row r="123" spans="1:3" x14ac:dyDescent="0.3">
      <c r="A123" t="str">
        <v>2021/07/08</v>
      </c>
      <c r="B123">
        <v>96.45</v>
      </c>
      <c r="C123">
        <v>96</v>
      </c>
    </row>
    <row r="124" spans="1:3" x14ac:dyDescent="0.3">
      <c r="A124" t="str">
        <v>2021/07/09</v>
      </c>
      <c r="B124">
        <v>94.99</v>
      </c>
      <c r="C124">
        <v>94.99</v>
      </c>
    </row>
    <row r="125" spans="1:3" x14ac:dyDescent="0.3">
      <c r="A125" t="str">
        <v>2021/07/12</v>
      </c>
      <c r="B125">
        <v>96.5</v>
      </c>
      <c r="C125">
        <v>95.97</v>
      </c>
    </row>
    <row r="126" spans="1:3" x14ac:dyDescent="0.3">
      <c r="A126" t="str">
        <v>2021/07/13</v>
      </c>
      <c r="B126">
        <v>96.93</v>
      </c>
      <c r="C126">
        <v>96.9</v>
      </c>
    </row>
    <row r="127" spans="1:3" x14ac:dyDescent="0.3">
      <c r="A127" t="str">
        <v>2021/07/14</v>
      </c>
      <c r="B127">
        <v>97.38</v>
      </c>
      <c r="C127">
        <v>97.14</v>
      </c>
    </row>
    <row r="128" spans="1:3" x14ac:dyDescent="0.3">
      <c r="A128" t="str">
        <v>2021/07/15</v>
      </c>
      <c r="B128">
        <v>97.33</v>
      </c>
      <c r="C128">
        <v>97.92</v>
      </c>
    </row>
    <row r="129" spans="1:3" x14ac:dyDescent="0.3">
      <c r="A129" t="str">
        <v>2021/07/16</v>
      </c>
      <c r="B129">
        <v>96.12</v>
      </c>
      <c r="C129">
        <v>96.55</v>
      </c>
    </row>
    <row r="130" spans="1:3" x14ac:dyDescent="0.3">
      <c r="A130" t="str">
        <v>2021/07/19</v>
      </c>
      <c r="B130">
        <v>95.9</v>
      </c>
      <c r="C130">
        <v>95.63</v>
      </c>
    </row>
    <row r="131" spans="1:3" x14ac:dyDescent="0.3">
      <c r="A131" t="str">
        <v>2021/07/20</v>
      </c>
      <c r="B131">
        <v>95.07</v>
      </c>
      <c r="C131">
        <v>94.62</v>
      </c>
    </row>
    <row r="132" spans="1:3" x14ac:dyDescent="0.3">
      <c r="A132" t="str">
        <v>2021/07/21</v>
      </c>
      <c r="B132">
        <v>95.37</v>
      </c>
      <c r="C132">
        <v>94.52</v>
      </c>
    </row>
    <row r="133" spans="1:3" x14ac:dyDescent="0.3">
      <c r="A133" t="str">
        <v>2021/07/22</v>
      </c>
      <c r="B133">
        <v>95.23</v>
      </c>
      <c r="C133">
        <v>95.39</v>
      </c>
    </row>
    <row r="134" spans="1:3" x14ac:dyDescent="0.3">
      <c r="A134" t="str">
        <v>2021/07/23</v>
      </c>
      <c r="B134">
        <v>95.67</v>
      </c>
      <c r="C134">
        <v>95.13</v>
      </c>
    </row>
    <row r="135" spans="1:3" x14ac:dyDescent="0.3">
      <c r="A135" t="str">
        <v>2021/07/26</v>
      </c>
      <c r="B135">
        <v>95.63</v>
      </c>
      <c r="C135">
        <v>94.3</v>
      </c>
    </row>
    <row r="136" spans="1:3" x14ac:dyDescent="0.3">
      <c r="A136" t="str">
        <v>2021/07/27</v>
      </c>
      <c r="B136">
        <v>94.64</v>
      </c>
      <c r="C136">
        <v>94.01</v>
      </c>
    </row>
    <row r="137" spans="1:3" x14ac:dyDescent="0.3">
      <c r="A137" t="str">
        <v>2021/07/28</v>
      </c>
      <c r="B137">
        <v>93.42</v>
      </c>
      <c r="C137">
        <v>93.36</v>
      </c>
    </row>
    <row r="138" spans="1:3" x14ac:dyDescent="0.3">
      <c r="A138" t="str">
        <v>2021/07/29</v>
      </c>
      <c r="B138">
        <v>94.07</v>
      </c>
      <c r="C138">
        <v>94.62</v>
      </c>
    </row>
    <row r="139" spans="1:3" x14ac:dyDescent="0.3">
      <c r="A139" t="str">
        <v>2021/07/30</v>
      </c>
      <c r="B139">
        <v>94.55</v>
      </c>
      <c r="C139">
        <v>94.06</v>
      </c>
    </row>
    <row r="140" spans="1:3" x14ac:dyDescent="0.3">
      <c r="A140" t="str">
        <v>2021/08/02</v>
      </c>
      <c r="B140">
        <v>94.64</v>
      </c>
      <c r="C140">
        <v>95.6</v>
      </c>
    </row>
    <row r="141" spans="1:3" x14ac:dyDescent="0.3">
      <c r="A141" t="str">
        <v>2021/08/03</v>
      </c>
      <c r="B141">
        <v>95.75</v>
      </c>
      <c r="C141">
        <v>95.96</v>
      </c>
    </row>
    <row r="142" spans="1:3" x14ac:dyDescent="0.3">
      <c r="A142" t="str">
        <v>2021/08/04</v>
      </c>
      <c r="B142">
        <v>96.25</v>
      </c>
      <c r="C142">
        <v>96.49</v>
      </c>
    </row>
    <row r="143" spans="1:3" x14ac:dyDescent="0.3">
      <c r="A143" t="str">
        <v>2021/08/05</v>
      </c>
      <c r="B143">
        <v>96.63</v>
      </c>
      <c r="C143">
        <v>96.65</v>
      </c>
    </row>
    <row r="144" spans="1:3" x14ac:dyDescent="0.3">
      <c r="A144" t="str">
        <v>2021/08/06</v>
      </c>
      <c r="B144">
        <v>96.52</v>
      </c>
      <c r="C144">
        <v>96.04</v>
      </c>
    </row>
    <row r="145" spans="1:3" x14ac:dyDescent="0.3">
      <c r="A145" t="str">
        <v>2021/08/09</v>
      </c>
      <c r="B145">
        <v>95.53</v>
      </c>
      <c r="C145">
        <v>96.03</v>
      </c>
    </row>
    <row r="146" spans="1:3" x14ac:dyDescent="0.3">
      <c r="A146" t="str">
        <v>2021/08/10</v>
      </c>
      <c r="B146">
        <v>96.15</v>
      </c>
      <c r="C146">
        <v>95.25</v>
      </c>
    </row>
    <row r="147" spans="1:3" x14ac:dyDescent="0.3">
      <c r="A147" t="str">
        <v>2021/08/11</v>
      </c>
      <c r="B147">
        <v>94.89</v>
      </c>
      <c r="C147">
        <v>95</v>
      </c>
    </row>
    <row r="148" spans="1:3" x14ac:dyDescent="0.3">
      <c r="A148" t="str">
        <v>2021/08/12</v>
      </c>
      <c r="B148">
        <v>94.87</v>
      </c>
      <c r="C148">
        <v>94.7</v>
      </c>
    </row>
    <row r="149" spans="1:3" x14ac:dyDescent="0.3">
      <c r="A149" t="str">
        <v>2021/08/13</v>
      </c>
      <c r="B149">
        <v>94.57</v>
      </c>
      <c r="C149">
        <v>93.61</v>
      </c>
    </row>
    <row r="150" spans="1:3" x14ac:dyDescent="0.3">
      <c r="A150" t="str">
        <v>2021/08/16</v>
      </c>
      <c r="B150">
        <v>93.45</v>
      </c>
      <c r="C150">
        <v>93.32</v>
      </c>
    </row>
    <row r="151" spans="1:3" x14ac:dyDescent="0.3">
      <c r="A151" t="str">
        <v>2021/08/17</v>
      </c>
      <c r="B151">
        <v>93.22</v>
      </c>
      <c r="C151">
        <v>92.45</v>
      </c>
    </row>
    <row r="152" spans="1:3" x14ac:dyDescent="0.3">
      <c r="A152" t="str">
        <v>2021/08/18</v>
      </c>
      <c r="B152">
        <v>91.15</v>
      </c>
      <c r="C152">
        <v>92.91</v>
      </c>
    </row>
    <row r="153" spans="1:3" x14ac:dyDescent="0.3">
      <c r="A153" t="str">
        <v>2021/08/19</v>
      </c>
      <c r="B153">
        <v>92.33</v>
      </c>
      <c r="C153">
        <v>90.52</v>
      </c>
    </row>
    <row r="154" spans="1:3" x14ac:dyDescent="0.3">
      <c r="A154" t="str">
        <v>2021/08/20</v>
      </c>
      <c r="B154">
        <v>91.19</v>
      </c>
      <c r="C154">
        <v>89.99</v>
      </c>
    </row>
    <row r="155" spans="1:3" x14ac:dyDescent="0.3">
      <c r="A155" t="str">
        <v>2021/08/23</v>
      </c>
      <c r="B155">
        <v>91.18</v>
      </c>
      <c r="C155">
        <v>92.21</v>
      </c>
    </row>
    <row r="156" spans="1:3" x14ac:dyDescent="0.3">
      <c r="A156" t="str">
        <v>2021/08/24</v>
      </c>
      <c r="B156">
        <v>93.04</v>
      </c>
      <c r="C156">
        <v>92.75</v>
      </c>
    </row>
    <row r="157" spans="1:3" x14ac:dyDescent="0.3">
      <c r="A157" t="str">
        <v>2021/08/25</v>
      </c>
      <c r="B157">
        <v>93.36</v>
      </c>
      <c r="C157">
        <v>94.16</v>
      </c>
    </row>
    <row r="158" spans="1:3" x14ac:dyDescent="0.3">
      <c r="A158" t="str">
        <v>2021/08/26</v>
      </c>
      <c r="B158">
        <v>95.39</v>
      </c>
      <c r="C158">
        <v>94.51</v>
      </c>
    </row>
    <row r="159" spans="1:3" x14ac:dyDescent="0.3">
      <c r="A159" t="str">
        <v>2021/08/27</v>
      </c>
      <c r="B159">
        <v>94.4</v>
      </c>
      <c r="C159">
        <v>95.5</v>
      </c>
    </row>
    <row r="160" spans="1:3" x14ac:dyDescent="0.3">
      <c r="A160" t="str">
        <v>2021/08/30</v>
      </c>
      <c r="B160">
        <v>95.83</v>
      </c>
      <c r="C160">
        <v>96.63</v>
      </c>
    </row>
    <row r="161" spans="1:3" x14ac:dyDescent="0.3">
      <c r="A161" t="str">
        <v>2021/08/31</v>
      </c>
      <c r="B161">
        <v>96.5</v>
      </c>
      <c r="C161">
        <v>97.4</v>
      </c>
    </row>
    <row r="162" spans="1:3" x14ac:dyDescent="0.3">
      <c r="A162" t="str">
        <v>2021/09/01</v>
      </c>
      <c r="B162">
        <v>97.21</v>
      </c>
      <c r="C162">
        <v>97.31</v>
      </c>
    </row>
    <row r="163" spans="1:3" x14ac:dyDescent="0.3">
      <c r="A163" t="str">
        <v>2021/09/02</v>
      </c>
      <c r="B163">
        <v>97.28</v>
      </c>
      <c r="C163">
        <v>96.52</v>
      </c>
    </row>
    <row r="164" spans="1:3" x14ac:dyDescent="0.3">
      <c r="A164" t="str">
        <v>2021/09/03</v>
      </c>
      <c r="B164">
        <v>97.18</v>
      </c>
      <c r="C164">
        <v>97.94</v>
      </c>
    </row>
    <row r="165" spans="1:3" x14ac:dyDescent="0.3">
      <c r="A165" t="str">
        <v>2021/09/06</v>
      </c>
      <c r="B165">
        <v>97.99</v>
      </c>
      <c r="C165">
        <v>98.36</v>
      </c>
    </row>
    <row r="166" spans="1:3" x14ac:dyDescent="0.3">
      <c r="A166" t="str">
        <v>2021/09/07</v>
      </c>
      <c r="B166">
        <v>98.61</v>
      </c>
      <c r="C166">
        <v>97.75</v>
      </c>
    </row>
    <row r="167" spans="1:3" x14ac:dyDescent="0.3">
      <c r="A167" t="str">
        <v>2021/09/08</v>
      </c>
      <c r="B167">
        <v>97.6</v>
      </c>
      <c r="C167">
        <v>97.03</v>
      </c>
    </row>
    <row r="168" spans="1:3" x14ac:dyDescent="0.3">
      <c r="A168" t="str">
        <v>2021/09/09</v>
      </c>
      <c r="B168">
        <v>96.21</v>
      </c>
      <c r="C168">
        <v>97.12</v>
      </c>
    </row>
    <row r="169" spans="1:3" x14ac:dyDescent="0.3">
      <c r="A169" t="str">
        <v>2021/09/10</v>
      </c>
      <c r="B169">
        <v>97.01</v>
      </c>
      <c r="C169">
        <v>98.05</v>
      </c>
    </row>
    <row r="170" spans="1:3" x14ac:dyDescent="0.3">
      <c r="A170" t="str">
        <v>2021/09/13</v>
      </c>
      <c r="B170">
        <v>97.76</v>
      </c>
      <c r="C170">
        <v>97.55</v>
      </c>
    </row>
    <row r="171" spans="1:3" x14ac:dyDescent="0.3">
      <c r="A171" t="str">
        <v>2021/09/14</v>
      </c>
      <c r="B171">
        <v>97.8</v>
      </c>
      <c r="C171">
        <v>97.54</v>
      </c>
    </row>
    <row r="172" spans="1:3" x14ac:dyDescent="0.3">
      <c r="A172" t="str">
        <v>2021/09/15</v>
      </c>
      <c r="B172">
        <v>97.35</v>
      </c>
      <c r="C172">
        <v>96.91</v>
      </c>
    </row>
    <row r="173" spans="1:3" x14ac:dyDescent="0.3">
      <c r="A173" t="str">
        <v>2021/09/16</v>
      </c>
      <c r="B173">
        <v>96.92</v>
      </c>
      <c r="C173">
        <v>96.53</v>
      </c>
    </row>
    <row r="174" spans="1:3" x14ac:dyDescent="0.3">
      <c r="A174" t="str">
        <v>2021/09/17</v>
      </c>
      <c r="B174">
        <v>96.63</v>
      </c>
      <c r="C174">
        <v>96.4</v>
      </c>
    </row>
    <row r="175" spans="1:3" x14ac:dyDescent="0.3">
      <c r="A175" t="str">
        <v>2021/09/22</v>
      </c>
      <c r="B175">
        <v>94.21</v>
      </c>
      <c r="C175">
        <v>94.38</v>
      </c>
    </row>
    <row r="176" spans="1:3" x14ac:dyDescent="0.3">
      <c r="A176" t="str">
        <v>2021/09/23</v>
      </c>
      <c r="B176">
        <v>95.08</v>
      </c>
      <c r="C176">
        <v>95.07</v>
      </c>
    </row>
    <row r="177" spans="1:3" x14ac:dyDescent="0.3">
      <c r="A177" t="str">
        <v>2021/09/24</v>
      </c>
      <c r="B177">
        <v>95.69</v>
      </c>
      <c r="C177">
        <v>96.21</v>
      </c>
    </row>
    <row r="178" spans="1:3" x14ac:dyDescent="0.3">
      <c r="A178" t="str">
        <v>2021/09/27</v>
      </c>
      <c r="B178">
        <v>96.28</v>
      </c>
      <c r="C178">
        <v>96.6</v>
      </c>
    </row>
    <row r="179" spans="1:3" x14ac:dyDescent="0.3">
      <c r="A179" t="str">
        <v>2021/09/28</v>
      </c>
      <c r="B179">
        <v>95.84</v>
      </c>
      <c r="C179">
        <v>95.68</v>
      </c>
    </row>
    <row r="180" spans="1:3" x14ac:dyDescent="0.3">
      <c r="A180" t="str">
        <v>2021/09/29</v>
      </c>
      <c r="B180">
        <v>94.15</v>
      </c>
      <c r="C180">
        <v>93.64</v>
      </c>
    </row>
    <row r="181" spans="1:3" x14ac:dyDescent="0.3">
      <c r="A181" t="str">
        <v>2021/09/30</v>
      </c>
      <c r="B181">
        <v>93.87</v>
      </c>
      <c r="C181">
        <v>93.88</v>
      </c>
    </row>
    <row r="182" spans="1:3" x14ac:dyDescent="0.3">
      <c r="A182" t="str">
        <v>2021/10/01</v>
      </c>
      <c r="B182">
        <v>93.21</v>
      </c>
      <c r="C182">
        <v>92.25</v>
      </c>
    </row>
    <row r="183" spans="1:3" x14ac:dyDescent="0.3">
      <c r="A183" t="str">
        <v>2021/10/04</v>
      </c>
      <c r="B183">
        <v>92.55</v>
      </c>
      <c r="C183">
        <v>91.57</v>
      </c>
    </row>
    <row r="184" spans="1:3" x14ac:dyDescent="0.3">
      <c r="A184" t="str">
        <v>2021/10/05</v>
      </c>
      <c r="B184">
        <v>90.36</v>
      </c>
      <c r="C184">
        <v>91.54</v>
      </c>
    </row>
    <row r="185" spans="1:3" x14ac:dyDescent="0.3">
      <c r="A185" t="str">
        <v>2021/10/06</v>
      </c>
      <c r="B185">
        <v>92.09</v>
      </c>
      <c r="C185">
        <v>91.34</v>
      </c>
    </row>
    <row r="186" spans="1:3" x14ac:dyDescent="0.3">
      <c r="A186" t="str">
        <v>2021/10/07</v>
      </c>
      <c r="B186">
        <v>92.23</v>
      </c>
      <c r="C186">
        <v>93.06</v>
      </c>
    </row>
    <row r="187" spans="1:3" x14ac:dyDescent="0.3">
      <c r="A187" t="str">
        <v>2021/10/08</v>
      </c>
      <c r="B187">
        <v>93.37</v>
      </c>
      <c r="C187">
        <v>92.5</v>
      </c>
    </row>
    <row r="188" spans="1:3" x14ac:dyDescent="0.3">
      <c r="A188" t="str">
        <v>2021/10/12</v>
      </c>
      <c r="B188">
        <v>91.53</v>
      </c>
      <c r="C188">
        <v>91.68</v>
      </c>
    </row>
    <row r="189" spans="1:3" x14ac:dyDescent="0.3">
      <c r="A189" t="str">
        <v>2021/10/13</v>
      </c>
      <c r="B189">
        <v>91.84</v>
      </c>
      <c r="C189">
        <v>90.99</v>
      </c>
    </row>
    <row r="190" spans="1:3" x14ac:dyDescent="0.3">
      <c r="A190" t="str">
        <v>2021/10/14</v>
      </c>
      <c r="B190">
        <v>91.2</v>
      </c>
      <c r="C190">
        <v>91.18</v>
      </c>
    </row>
    <row r="191" spans="1:3" x14ac:dyDescent="0.3">
      <c r="A191" t="str">
        <v>2021/10/15</v>
      </c>
      <c r="B191">
        <v>92.93</v>
      </c>
      <c r="C191">
        <v>93.89</v>
      </c>
    </row>
    <row r="192" spans="1:3" x14ac:dyDescent="0.3">
      <c r="A192" t="str">
        <v>2021/10/18</v>
      </c>
      <c r="B192">
        <v>94.27</v>
      </c>
      <c r="C192">
        <v>93.14</v>
      </c>
    </row>
    <row r="193" spans="1:3" x14ac:dyDescent="0.3">
      <c r="A193" t="str">
        <v>2021/10/19</v>
      </c>
      <c r="B193">
        <v>93.92</v>
      </c>
      <c r="C193">
        <v>94.34</v>
      </c>
    </row>
    <row r="194" spans="1:3" x14ac:dyDescent="0.3">
      <c r="A194" t="str">
        <v>2021/10/20</v>
      </c>
      <c r="B194">
        <v>94.7</v>
      </c>
      <c r="C194">
        <v>94.18</v>
      </c>
    </row>
    <row r="195" spans="1:3" x14ac:dyDescent="0.3">
      <c r="A195" t="str">
        <v>2021/10/21</v>
      </c>
      <c r="B195">
        <v>94.52</v>
      </c>
      <c r="C195">
        <v>94.08</v>
      </c>
    </row>
    <row r="196" spans="1:3" x14ac:dyDescent="0.3">
      <c r="A196" t="str">
        <v>2021/10/22</v>
      </c>
      <c r="B196">
        <v>94.24</v>
      </c>
      <c r="C196">
        <v>94.28</v>
      </c>
    </row>
    <row r="197" spans="1:3" x14ac:dyDescent="0.3">
      <c r="A197" t="str">
        <v>2021/10/25</v>
      </c>
      <c r="B197">
        <v>93.79</v>
      </c>
      <c r="C197">
        <v>94.02</v>
      </c>
    </row>
    <row r="198" spans="1:3" x14ac:dyDescent="0.3">
      <c r="A198" t="str">
        <v>2021/10/26</v>
      </c>
      <c r="B198">
        <v>94.51</v>
      </c>
      <c r="C198">
        <v>94.99</v>
      </c>
    </row>
    <row r="199" spans="1:3" x14ac:dyDescent="0.3">
      <c r="A199" t="str">
        <v>2021/10/27</v>
      </c>
      <c r="B199">
        <v>94.89</v>
      </c>
      <c r="C199">
        <v>95.12</v>
      </c>
    </row>
    <row r="200" spans="1:3" x14ac:dyDescent="0.3">
      <c r="A200" t="str">
        <v>2021/10/28</v>
      </c>
      <c r="B200">
        <v>95.06</v>
      </c>
      <c r="C200">
        <v>94.82</v>
      </c>
    </row>
    <row r="201" spans="1:3" x14ac:dyDescent="0.3">
      <c r="A201" t="str">
        <v>2021/10/29</v>
      </c>
      <c r="B201">
        <v>94.84</v>
      </c>
      <c r="C201">
        <v>94.25</v>
      </c>
    </row>
    <row r="202" spans="1:3" x14ac:dyDescent="0.3">
      <c r="A202" t="str">
        <v>2021/11/01</v>
      </c>
      <c r="B202">
        <v>94.7</v>
      </c>
      <c r="C202">
        <v>94.45</v>
      </c>
    </row>
    <row r="203" spans="1:3" x14ac:dyDescent="0.3">
      <c r="A203" t="str">
        <v>2021/11/02</v>
      </c>
      <c r="B203">
        <v>94.94</v>
      </c>
      <c r="C203">
        <v>94.65</v>
      </c>
    </row>
    <row r="204" spans="1:3" x14ac:dyDescent="0.3">
      <c r="A204" t="str">
        <v>2021/11/03</v>
      </c>
      <c r="B204">
        <v>95.15</v>
      </c>
      <c r="C204">
        <v>94.8</v>
      </c>
    </row>
    <row r="205" spans="1:3" x14ac:dyDescent="0.3">
      <c r="A205" t="str">
        <v>2021/11/04</v>
      </c>
      <c r="B205">
        <v>95.24</v>
      </c>
      <c r="C205">
        <v>94.43</v>
      </c>
    </row>
    <row r="206" spans="1:3" x14ac:dyDescent="0.3">
      <c r="A206" t="str">
        <v>2021/11/05</v>
      </c>
      <c r="B206">
        <v>95.26</v>
      </c>
      <c r="C206">
        <v>95.95</v>
      </c>
    </row>
    <row r="207" spans="1:3" x14ac:dyDescent="0.3">
      <c r="A207" t="str">
        <v>2021/11/08</v>
      </c>
      <c r="B207">
        <v>96.06</v>
      </c>
      <c r="C207">
        <v>96.6</v>
      </c>
    </row>
    <row r="208" spans="1:3" x14ac:dyDescent="0.3">
      <c r="A208" t="str">
        <v>2021/11/09</v>
      </c>
      <c r="B208">
        <v>97.49</v>
      </c>
      <c r="C208">
        <v>97.44</v>
      </c>
    </row>
    <row r="209" spans="1:3" x14ac:dyDescent="0.3">
      <c r="A209" t="str">
        <v>2021/11/10</v>
      </c>
      <c r="B209">
        <v>97.36</v>
      </c>
      <c r="C209">
        <v>97.44</v>
      </c>
    </row>
    <row r="210" spans="1:3" x14ac:dyDescent="0.3">
      <c r="A210" t="str">
        <v>2021/11/11</v>
      </c>
      <c r="B210">
        <v>96.33</v>
      </c>
      <c r="C210">
        <v>96.68</v>
      </c>
    </row>
    <row r="211" spans="1:3" x14ac:dyDescent="0.3">
      <c r="A211" t="str">
        <v>2021/11/12</v>
      </c>
      <c r="B211">
        <v>97.11</v>
      </c>
      <c r="C211">
        <v>97.02</v>
      </c>
    </row>
    <row r="212" spans="1:3" x14ac:dyDescent="0.3">
      <c r="A212" t="str">
        <v>2021/11/15</v>
      </c>
      <c r="B212">
        <v>97.68</v>
      </c>
      <c r="C212">
        <v>97.69</v>
      </c>
    </row>
    <row r="213" spans="1:3" x14ac:dyDescent="0.3">
      <c r="A213" t="str">
        <v>2021/11/16</v>
      </c>
      <c r="B213">
        <v>97.98</v>
      </c>
      <c r="C213">
        <v>98.04</v>
      </c>
    </row>
    <row r="214" spans="1:3" x14ac:dyDescent="0.3">
      <c r="A214" t="str">
        <v>2021/11/17</v>
      </c>
      <c r="B214">
        <v>98.43</v>
      </c>
      <c r="C214">
        <v>98.35</v>
      </c>
    </row>
    <row r="215" spans="1:3" x14ac:dyDescent="0.3">
      <c r="A215" t="str">
        <v>2021/11/18</v>
      </c>
      <c r="B215">
        <v>98.57</v>
      </c>
      <c r="C215">
        <v>99</v>
      </c>
    </row>
    <row r="216" spans="1:3" x14ac:dyDescent="0.3">
      <c r="A216" t="str">
        <v>2021/11/19</v>
      </c>
      <c r="B216">
        <v>99.95</v>
      </c>
      <c r="C216">
        <v>99.11</v>
      </c>
    </row>
    <row r="217" spans="1:3" x14ac:dyDescent="0.3">
      <c r="A217" t="str">
        <v>2021/11/22</v>
      </c>
      <c r="B217">
        <v>99.18</v>
      </c>
      <c r="C217">
        <v>98.85</v>
      </c>
    </row>
    <row r="218" spans="1:3" x14ac:dyDescent="0.3">
      <c r="A218" t="str">
        <v>2021/11/23</v>
      </c>
      <c r="B218">
        <v>98.7</v>
      </c>
      <c r="C218">
        <v>98.15</v>
      </c>
    </row>
    <row r="219" spans="1:3" x14ac:dyDescent="0.3">
      <c r="A219" t="str">
        <v>2021/11/24</v>
      </c>
      <c r="B219">
        <v>98.12</v>
      </c>
      <c r="C219">
        <v>97.6</v>
      </c>
    </row>
    <row r="220" spans="1:3" x14ac:dyDescent="0.3">
      <c r="A220" t="str">
        <v>2021/11/25</v>
      </c>
      <c r="B220">
        <v>97.98</v>
      </c>
      <c r="C220">
        <v>97.65</v>
      </c>
    </row>
    <row r="221" spans="1:3" x14ac:dyDescent="0.3">
      <c r="A221" t="str">
        <v>2021/11/26</v>
      </c>
      <c r="B221">
        <v>97.3</v>
      </c>
      <c r="C221">
        <v>96.15</v>
      </c>
    </row>
    <row r="222" spans="1:3" x14ac:dyDescent="0.3">
      <c r="A222" t="str">
        <v>2021/11/29</v>
      </c>
      <c r="B222">
        <v>95.52</v>
      </c>
      <c r="C222">
        <v>95.94</v>
      </c>
    </row>
    <row r="223" spans="1:3" x14ac:dyDescent="0.3">
      <c r="A223" t="str">
        <v>2021/11/30</v>
      </c>
      <c r="B223">
        <v>95.95</v>
      </c>
      <c r="C223">
        <v>96.29</v>
      </c>
    </row>
    <row r="224" spans="1:3" x14ac:dyDescent="0.3">
      <c r="A224" t="str">
        <v>2021/12/01</v>
      </c>
      <c r="B224">
        <v>96.17</v>
      </c>
      <c r="C224">
        <v>97.31</v>
      </c>
    </row>
    <row r="225" spans="1:3" x14ac:dyDescent="0.3">
      <c r="A225" t="str">
        <v>2021/12/02</v>
      </c>
      <c r="B225">
        <v>97.32</v>
      </c>
      <c r="C225">
        <v>98.62</v>
      </c>
    </row>
    <row r="226" spans="1:3" x14ac:dyDescent="0.3">
      <c r="A226" t="str">
        <v>2021/12/03</v>
      </c>
      <c r="B226">
        <v>98.69</v>
      </c>
      <c r="C226">
        <v>98.14</v>
      </c>
    </row>
    <row r="227" spans="1:3" x14ac:dyDescent="0.3">
      <c r="A227" t="str">
        <v>2021/12/06</v>
      </c>
      <c r="B227">
        <v>97.72</v>
      </c>
      <c r="C227">
        <v>97.93</v>
      </c>
    </row>
    <row r="228" spans="1:3" x14ac:dyDescent="0.3">
      <c r="A228" t="str">
        <v>2021/12/07</v>
      </c>
      <c r="B228">
        <v>98.09</v>
      </c>
      <c r="C228">
        <v>98.52</v>
      </c>
    </row>
    <row r="229" spans="1:3" x14ac:dyDescent="0.3">
      <c r="A229" t="str">
        <v>2021/12/08</v>
      </c>
      <c r="B229">
        <v>99.46</v>
      </c>
      <c r="C229">
        <v>98.49</v>
      </c>
    </row>
    <row r="230" spans="1:3" x14ac:dyDescent="0.3">
      <c r="A230" t="str">
        <v>2021/12/09</v>
      </c>
      <c r="B230">
        <v>98.72</v>
      </c>
      <c r="C230">
        <v>99.03</v>
      </c>
    </row>
    <row r="231" spans="1:3" x14ac:dyDescent="0.3">
      <c r="A231" t="str">
        <v>2021/12/10</v>
      </c>
      <c r="B231">
        <v>98.42</v>
      </c>
      <c r="C231">
        <v>98.5</v>
      </c>
    </row>
    <row r="232" spans="1:3" x14ac:dyDescent="0.3">
      <c r="A232" t="str">
        <v>2021/12/13</v>
      </c>
      <c r="B232">
        <v>98.97</v>
      </c>
      <c r="C232">
        <v>98.09</v>
      </c>
    </row>
    <row r="233" spans="1:3" x14ac:dyDescent="0.3">
      <c r="A233" t="str">
        <v>2021/12/14</v>
      </c>
      <c r="B233">
        <v>97.35</v>
      </c>
      <c r="C233">
        <v>97.42</v>
      </c>
    </row>
    <row r="234" spans="1:3" x14ac:dyDescent="0.3">
      <c r="A234" t="str">
        <v>2021/12/15</v>
      </c>
      <c r="B234">
        <v>97.3</v>
      </c>
      <c r="C234">
        <v>97.61</v>
      </c>
    </row>
    <row r="235" spans="1:3" x14ac:dyDescent="0.3">
      <c r="A235" t="str">
        <v>2021/12/16</v>
      </c>
      <c r="B235">
        <v>97.64</v>
      </c>
      <c r="C235">
        <v>98.56</v>
      </c>
    </row>
    <row r="236" spans="1:3" x14ac:dyDescent="0.3">
      <c r="A236" t="str">
        <v>2021/12/17</v>
      </c>
      <c r="B236">
        <v>98.55</v>
      </c>
      <c r="C236">
        <v>98.79</v>
      </c>
    </row>
    <row r="237" spans="1:3" x14ac:dyDescent="0.3">
      <c r="A237" t="str">
        <v>2021/12/20</v>
      </c>
      <c r="B237">
        <v>98.55</v>
      </c>
      <c r="C237">
        <v>97.65</v>
      </c>
    </row>
    <row r="238" spans="1:3" x14ac:dyDescent="0.3">
      <c r="A238" t="str">
        <v>2021/12/21</v>
      </c>
      <c r="B238">
        <v>97.66</v>
      </c>
      <c r="C238">
        <v>98.28</v>
      </c>
    </row>
    <row r="239" spans="1:3" x14ac:dyDescent="0.3">
      <c r="A239" t="str">
        <v>2021/12/22</v>
      </c>
      <c r="B239">
        <v>98.33</v>
      </c>
      <c r="C239">
        <v>98.58</v>
      </c>
    </row>
    <row r="240" spans="1:3" x14ac:dyDescent="0.3">
      <c r="A240" t="str">
        <v>2021/12/23</v>
      </c>
      <c r="B240">
        <v>98.6</v>
      </c>
      <c r="C240">
        <v>99.28</v>
      </c>
    </row>
    <row r="241" spans="1:3" x14ac:dyDescent="0.3">
      <c r="A241" t="str">
        <v>2021/12/24</v>
      </c>
      <c r="B241">
        <v>99.31</v>
      </c>
      <c r="C241">
        <v>99.35</v>
      </c>
    </row>
    <row r="242" spans="1:3" x14ac:dyDescent="0.3">
      <c r="A242" t="str">
        <v>2021/12/27</v>
      </c>
      <c r="B242">
        <v>99.63</v>
      </c>
      <c r="C242">
        <v>99.81</v>
      </c>
    </row>
    <row r="243" spans="1:3" x14ac:dyDescent="0.3">
      <c r="A243" t="str">
        <v>2021/12/28</v>
      </c>
      <c r="B243">
        <v>99.82</v>
      </c>
      <c r="C243">
        <v>100.93</v>
      </c>
    </row>
    <row r="244" spans="1:3" x14ac:dyDescent="0.3">
      <c r="A244" t="str">
        <v>2021/12/29</v>
      </c>
      <c r="B244">
        <v>101.13</v>
      </c>
      <c r="C244">
        <v>101.17</v>
      </c>
    </row>
    <row r="245" spans="1:3" x14ac:dyDescent="0.3">
      <c r="A245" t="str">
        <v>2021/12/30</v>
      </c>
      <c r="B245">
        <v>101.28</v>
      </c>
      <c r="C245">
        <v>100.97</v>
      </c>
    </row>
    <row r="246" spans="1:3" x14ac:dyDescent="0.3">
      <c r="A246" t="str">
        <v>2022/01/03</v>
      </c>
      <c r="B246">
        <v>101.35</v>
      </c>
      <c r="C246">
        <v>101.59</v>
      </c>
    </row>
    <row r="247" spans="1:3" x14ac:dyDescent="0.3">
      <c r="A247" t="str">
        <v>2022/01/04</v>
      </c>
      <c r="B247">
        <v>101.61</v>
      </c>
      <c r="C247">
        <v>103.59</v>
      </c>
    </row>
    <row r="248" spans="1:3" x14ac:dyDescent="0.3">
      <c r="A248" t="str">
        <v>2022/01/05</v>
      </c>
      <c r="B248">
        <v>104.28</v>
      </c>
      <c r="C248">
        <v>103.46</v>
      </c>
    </row>
    <row r="249" spans="1:3" x14ac:dyDescent="0.3">
      <c r="A249" t="str">
        <v>2022/01/06</v>
      </c>
      <c r="B249">
        <v>102.31</v>
      </c>
      <c r="C249">
        <v>102.52</v>
      </c>
    </row>
    <row r="250" spans="1:3" x14ac:dyDescent="0.3">
      <c r="A250" t="str">
        <v>2022/01/07</v>
      </c>
      <c r="B250">
        <v>102.57</v>
      </c>
      <c r="C250">
        <v>101.33</v>
      </c>
    </row>
    <row r="251" spans="1:3" x14ac:dyDescent="0.3">
      <c r="A251" t="str">
        <v>2022/01/10</v>
      </c>
      <c r="B251">
        <v>100.58</v>
      </c>
      <c r="C251">
        <v>101.84</v>
      </c>
    </row>
    <row r="252" spans="1:3" x14ac:dyDescent="0.3">
      <c r="A252" t="str">
        <v>2022/01/11</v>
      </c>
      <c r="B252">
        <v>101.89</v>
      </c>
      <c r="C252">
        <v>102.52</v>
      </c>
    </row>
    <row r="253" spans="1:3" x14ac:dyDescent="0.3">
      <c r="A253" t="str">
        <v>2022/01/12</v>
      </c>
      <c r="B253">
        <v>103.12</v>
      </c>
      <c r="C253">
        <v>103.26</v>
      </c>
    </row>
    <row r="254" spans="1:3" x14ac:dyDescent="0.3">
      <c r="A254" t="str">
        <v>2022/01/13</v>
      </c>
      <c r="B254">
        <v>103.11</v>
      </c>
      <c r="C254">
        <v>103.71</v>
      </c>
    </row>
    <row r="255" spans="1:3" x14ac:dyDescent="0.3">
      <c r="A255" t="str">
        <v>2022/01/14</v>
      </c>
      <c r="B255">
        <v>103.71</v>
      </c>
      <c r="C255">
        <v>103.8</v>
      </c>
    </row>
    <row r="256" spans="1:3" x14ac:dyDescent="0.3">
      <c r="A256" t="str">
        <v>2022/01/17</v>
      </c>
      <c r="B256">
        <v>104.59</v>
      </c>
      <c r="C256">
        <v>104.65</v>
      </c>
    </row>
    <row r="257" spans="1:3" x14ac:dyDescent="0.3">
      <c r="A257" t="str">
        <v>2022/01/18</v>
      </c>
      <c r="B257">
        <v>104.65</v>
      </c>
      <c r="C257">
        <v>103.32</v>
      </c>
    </row>
    <row r="258" spans="1:3" x14ac:dyDescent="0.3">
      <c r="A258" t="str">
        <v>2022/01/19</v>
      </c>
      <c r="B258">
        <v>103.29</v>
      </c>
      <c r="C258">
        <v>102.38</v>
      </c>
    </row>
    <row r="259" spans="1:3" x14ac:dyDescent="0.3">
      <c r="A259" t="str">
        <v>2022/01/20</v>
      </c>
      <c r="B259">
        <v>102.38</v>
      </c>
      <c r="C259">
        <v>102.15</v>
      </c>
    </row>
    <row r="260" spans="1:3" x14ac:dyDescent="0.3">
      <c r="A260" t="str">
        <v>2022/01/21</v>
      </c>
      <c r="B260">
        <v>102.1</v>
      </c>
      <c r="C260">
        <v>100.48</v>
      </c>
    </row>
    <row r="261" spans="1:3" x14ac:dyDescent="0.3">
      <c r="A261" t="str">
        <v>2022/01/24</v>
      </c>
      <c r="B261">
        <v>99.8</v>
      </c>
      <c r="C261">
        <v>101.33</v>
      </c>
    </row>
    <row r="262" spans="1:3" x14ac:dyDescent="0.3">
      <c r="A262" t="str">
        <v>2022/01/25</v>
      </c>
      <c r="B262">
        <v>101.3</v>
      </c>
      <c r="C262">
        <v>99.8</v>
      </c>
    </row>
    <row r="263" spans="1:3" x14ac:dyDescent="0.3">
      <c r="A263" t="str">
        <v>2022/01/26</v>
      </c>
      <c r="B263">
        <v>99.79</v>
      </c>
      <c r="C263">
        <v>99.37</v>
      </c>
    </row>
    <row r="264" spans="1:3" x14ac:dyDescent="0.3">
      <c r="A264" t="str">
        <v>2022/02/07</v>
      </c>
      <c r="B264">
        <v>99.9</v>
      </c>
      <c r="C264">
        <v>100.06</v>
      </c>
    </row>
    <row r="265" spans="1:3" x14ac:dyDescent="0.3">
      <c r="A265" t="str">
        <v>2022/02/08</v>
      </c>
      <c r="B265">
        <v>100.08</v>
      </c>
      <c r="C265">
        <v>100.03</v>
      </c>
    </row>
    <row r="266" spans="1:3" x14ac:dyDescent="0.3">
      <c r="A266" t="str">
        <v>2022/02/09</v>
      </c>
      <c r="B266">
        <v>100.05</v>
      </c>
      <c r="C266">
        <v>101.04</v>
      </c>
    </row>
    <row r="267" spans="1:3" x14ac:dyDescent="0.3">
      <c r="A267" t="str">
        <v>2022/02/10</v>
      </c>
      <c r="B267">
        <v>101.05</v>
      </c>
      <c r="C267">
        <v>102.54</v>
      </c>
    </row>
    <row r="268" spans="1:3" x14ac:dyDescent="0.3">
      <c r="A268" t="str">
        <v>2022/02/11</v>
      </c>
      <c r="B268">
        <v>101.98</v>
      </c>
      <c r="C268">
        <v>102.38</v>
      </c>
    </row>
    <row r="269" spans="1:3" x14ac:dyDescent="0.3">
      <c r="A269" t="str">
        <v>2022/02/14</v>
      </c>
      <c r="B269">
        <v>102.35</v>
      </c>
      <c r="C269">
        <v>100.43</v>
      </c>
    </row>
    <row r="270" spans="1:3" x14ac:dyDescent="0.3">
      <c r="A270" t="str">
        <v>2022/02/15</v>
      </c>
      <c r="B270">
        <v>100.5</v>
      </c>
      <c r="C270">
        <v>100.06</v>
      </c>
    </row>
    <row r="271" spans="1:3" x14ac:dyDescent="0.3">
      <c r="A271" t="str">
        <v>2022/02/16</v>
      </c>
      <c r="B271">
        <v>100.1</v>
      </c>
      <c r="C271">
        <v>101.78</v>
      </c>
    </row>
    <row r="272" spans="1:3" x14ac:dyDescent="0.3">
      <c r="A272" t="str">
        <v>2022/02/17</v>
      </c>
      <c r="B272">
        <v>101.79</v>
      </c>
      <c r="C272">
        <v>101.86</v>
      </c>
    </row>
    <row r="273" spans="1:3" x14ac:dyDescent="0.3">
      <c r="A273" t="str">
        <v>2022/02/18</v>
      </c>
      <c r="B273">
        <v>101.83</v>
      </c>
      <c r="C273">
        <v>101.33</v>
      </c>
    </row>
    <row r="274" spans="1:3" x14ac:dyDescent="0.3">
      <c r="A274" t="str">
        <v>2022/02/21</v>
      </c>
      <c r="B274">
        <v>101.3</v>
      </c>
      <c r="C274">
        <v>101.14</v>
      </c>
    </row>
    <row r="275" spans="1:3" x14ac:dyDescent="0.3">
      <c r="A275" t="str">
        <v>2022/02/22</v>
      </c>
      <c r="B275">
        <v>101.11</v>
      </c>
      <c r="C275">
        <v>99.94</v>
      </c>
    </row>
    <row r="276" spans="1:3" x14ac:dyDescent="0.3">
      <c r="A276" t="str">
        <v>2022/02/23</v>
      </c>
      <c r="B276">
        <v>99.94</v>
      </c>
      <c r="C276">
        <v>100.12</v>
      </c>
    </row>
    <row r="277" spans="1:3" x14ac:dyDescent="0.3">
      <c r="A277" t="str">
        <v>2022/02/24</v>
      </c>
      <c r="B277">
        <v>99.25</v>
      </c>
      <c r="C277">
        <v>97.41</v>
      </c>
    </row>
    <row r="278" spans="1:3" x14ac:dyDescent="0.3">
      <c r="A278" t="str">
        <v>2022/02/25</v>
      </c>
      <c r="B278">
        <v>97.43</v>
      </c>
      <c r="C278">
        <v>97.63</v>
      </c>
    </row>
    <row r="279" spans="1:3" x14ac:dyDescent="0.3">
      <c r="A279" t="str">
        <v>2022/03/01</v>
      </c>
      <c r="B279">
        <v>97.62</v>
      </c>
      <c r="C279">
        <v>98.76</v>
      </c>
    </row>
    <row r="280" spans="1:3" x14ac:dyDescent="0.3">
      <c r="A280" t="str">
        <v>2022/03/02</v>
      </c>
      <c r="B280">
        <v>98.47</v>
      </c>
      <c r="C280">
        <v>98.41</v>
      </c>
    </row>
    <row r="281" spans="1:3" x14ac:dyDescent="0.3">
      <c r="A281" t="str">
        <v>2022/03/03</v>
      </c>
      <c r="B281">
        <v>98.99</v>
      </c>
      <c r="C281">
        <v>98.68</v>
      </c>
    </row>
    <row r="282" spans="1:3" x14ac:dyDescent="0.3">
      <c r="A282" t="str">
        <v>2022/03/04</v>
      </c>
      <c r="B282">
        <v>97.92</v>
      </c>
      <c r="C282">
        <v>97.4</v>
      </c>
    </row>
    <row r="283" spans="1:3" x14ac:dyDescent="0.3">
      <c r="A283" t="str">
        <v>2022/03/07</v>
      </c>
      <c r="B283">
        <v>95.75</v>
      </c>
      <c r="C283">
        <v>94.18</v>
      </c>
    </row>
    <row r="284" spans="1:3" x14ac:dyDescent="0.3">
      <c r="A284" t="str">
        <v>2022/03/08</v>
      </c>
      <c r="B284">
        <v>92.57</v>
      </c>
      <c r="C284">
        <v>92.3</v>
      </c>
    </row>
    <row r="285" spans="1:3" x14ac:dyDescent="0.3">
      <c r="A285" t="str">
        <v>2022/03/09</v>
      </c>
      <c r="B285">
        <v>93.46</v>
      </c>
      <c r="C285">
        <v>93.25</v>
      </c>
    </row>
    <row r="286" spans="1:3" x14ac:dyDescent="0.3">
      <c r="A286" t="str">
        <v>2022/03/10</v>
      </c>
      <c r="B286">
        <v>95.43</v>
      </c>
      <c r="C286">
        <v>95.86</v>
      </c>
    </row>
    <row r="287" spans="1:3" x14ac:dyDescent="0.3">
      <c r="A287" t="str">
        <v>2022/03/11</v>
      </c>
      <c r="B287">
        <v>95.26</v>
      </c>
      <c r="C287">
        <v>94.69</v>
      </c>
    </row>
    <row r="288" spans="1:3" x14ac:dyDescent="0.3">
      <c r="A288" t="str">
        <v>2022/03/14</v>
      </c>
      <c r="B288">
        <v>95.03</v>
      </c>
      <c r="C288">
        <v>94.45</v>
      </c>
    </row>
    <row r="289" spans="1:3" x14ac:dyDescent="0.3">
      <c r="A289" t="str">
        <v>2022/03/15</v>
      </c>
      <c r="B289">
        <v>93.68</v>
      </c>
      <c r="C289">
        <v>92.5</v>
      </c>
    </row>
    <row r="290" spans="1:3" x14ac:dyDescent="0.3">
      <c r="A290" t="str">
        <v>2022/03/16</v>
      </c>
      <c r="B290">
        <v>93.3</v>
      </c>
      <c r="C290">
        <v>92.85</v>
      </c>
    </row>
    <row r="291" spans="1:3" x14ac:dyDescent="0.3">
      <c r="A291" t="str">
        <v>2022/03/17</v>
      </c>
      <c r="B291">
        <v>95.46</v>
      </c>
      <c r="C291">
        <v>96</v>
      </c>
    </row>
    <row r="292" spans="1:3" x14ac:dyDescent="0.3">
      <c r="A292" t="str">
        <v>2022/03/18</v>
      </c>
      <c r="B292">
        <v>95.97</v>
      </c>
      <c r="C292">
        <v>96.05</v>
      </c>
    </row>
    <row r="293" spans="1:3" x14ac:dyDescent="0.3">
      <c r="A293" t="str">
        <v>2022/03/21</v>
      </c>
      <c r="B293">
        <v>96.45</v>
      </c>
      <c r="C293">
        <v>96.58</v>
      </c>
    </row>
    <row r="294" spans="1:3" x14ac:dyDescent="0.3">
      <c r="A294" t="str">
        <v>2022/03/22</v>
      </c>
      <c r="B294">
        <v>96.15</v>
      </c>
      <c r="C294">
        <v>96.42</v>
      </c>
    </row>
    <row r="295" spans="1:3" x14ac:dyDescent="0.3">
      <c r="A295" t="str">
        <v>2022/03/23</v>
      </c>
      <c r="B295">
        <v>97.13</v>
      </c>
      <c r="C295">
        <v>97.5</v>
      </c>
    </row>
    <row r="296" spans="1:3" x14ac:dyDescent="0.3">
      <c r="A296" t="str">
        <v>2022/03/24</v>
      </c>
      <c r="B296">
        <v>96.99</v>
      </c>
      <c r="C296">
        <v>97.37</v>
      </c>
    </row>
    <row r="297" spans="1:3" x14ac:dyDescent="0.3">
      <c r="A297" t="str">
        <v>2022/03/25</v>
      </c>
      <c r="B297">
        <v>97.67</v>
      </c>
      <c r="C297">
        <v>97.54</v>
      </c>
    </row>
    <row r="298" spans="1:3" x14ac:dyDescent="0.3">
      <c r="A298" t="str">
        <v>2022/03/28</v>
      </c>
      <c r="B298">
        <v>96.03</v>
      </c>
      <c r="C298">
        <v>96.36</v>
      </c>
    </row>
    <row r="299" spans="1:3" x14ac:dyDescent="0.3">
      <c r="A299" t="str">
        <v>2022/03/29</v>
      </c>
      <c r="B299">
        <v>96.63</v>
      </c>
      <c r="C299">
        <v>96.55</v>
      </c>
    </row>
    <row r="300" spans="1:3" x14ac:dyDescent="0.3">
      <c r="A300" t="str">
        <v>2022/03/30</v>
      </c>
      <c r="B300">
        <v>96.58</v>
      </c>
      <c r="C300">
        <v>97.77</v>
      </c>
    </row>
    <row r="301" spans="1:3" x14ac:dyDescent="0.3">
      <c r="A301" t="str">
        <v>2022/03/31</v>
      </c>
      <c r="B301">
        <v>97.78</v>
      </c>
      <c r="C301">
        <v>97.55</v>
      </c>
    </row>
    <row r="302" spans="1:3" x14ac:dyDescent="0.3">
      <c r="A302" t="str">
        <v>2022/04/01</v>
      </c>
      <c r="B302">
        <v>96.32</v>
      </c>
      <c r="C302">
        <v>96.87</v>
      </c>
    </row>
    <row r="303" spans="1:3" x14ac:dyDescent="0.3">
      <c r="A303" t="str">
        <v>2022/04/06</v>
      </c>
      <c r="B303">
        <v>95.35</v>
      </c>
      <c r="C303">
        <v>95.98</v>
      </c>
    </row>
    <row r="304" spans="1:3" x14ac:dyDescent="0.3">
      <c r="A304" t="str">
        <v>2022/04/07</v>
      </c>
      <c r="B304">
        <v>95.47</v>
      </c>
      <c r="C304">
        <v>94.09</v>
      </c>
    </row>
    <row r="305" spans="1:3" x14ac:dyDescent="0.3">
      <c r="A305" t="str">
        <v>2022/04/08</v>
      </c>
      <c r="B305">
        <v>94.1</v>
      </c>
      <c r="C305">
        <v>94.45</v>
      </c>
    </row>
    <row r="306" spans="1:3" x14ac:dyDescent="0.3">
      <c r="A306" t="str">
        <v>2022/04/11</v>
      </c>
      <c r="B306">
        <v>94.26</v>
      </c>
      <c r="C306">
        <v>93.13</v>
      </c>
    </row>
    <row r="307" spans="1:3" x14ac:dyDescent="0.3">
      <c r="A307" t="str">
        <v>2022/04/12</v>
      </c>
      <c r="B307">
        <v>92.65</v>
      </c>
      <c r="C307">
        <v>92.85</v>
      </c>
    </row>
    <row r="308" spans="1:3" x14ac:dyDescent="0.3">
      <c r="A308" t="str">
        <v>2022/04/13</v>
      </c>
      <c r="B308">
        <v>93.76</v>
      </c>
      <c r="C308">
        <v>94.76</v>
      </c>
    </row>
    <row r="309" spans="1:3" x14ac:dyDescent="0.3">
      <c r="A309" t="str">
        <v>2022/04/14</v>
      </c>
      <c r="B309">
        <v>94.78</v>
      </c>
      <c r="C309">
        <v>94.32</v>
      </c>
    </row>
    <row r="310" spans="1:3" x14ac:dyDescent="0.3">
      <c r="A310" t="str">
        <v>2022/04/15</v>
      </c>
      <c r="B310">
        <v>94.29</v>
      </c>
      <c r="C310">
        <v>92.78</v>
      </c>
    </row>
    <row r="311" spans="1:3" x14ac:dyDescent="0.3">
      <c r="A311" t="str">
        <v>2022/04/18</v>
      </c>
      <c r="B311">
        <v>92.24</v>
      </c>
      <c r="C311">
        <v>92.29</v>
      </c>
    </row>
    <row r="312" spans="1:3" x14ac:dyDescent="0.3">
      <c r="A312" t="str">
        <v>2022/04/19</v>
      </c>
      <c r="B312">
        <v>93.2</v>
      </c>
      <c r="C312">
        <v>92.68</v>
      </c>
    </row>
    <row r="313" spans="1:3" x14ac:dyDescent="0.3">
      <c r="A313" t="str">
        <v>2022/04/20</v>
      </c>
      <c r="B313">
        <v>92.72</v>
      </c>
      <c r="C313">
        <v>93.56</v>
      </c>
    </row>
    <row r="314" spans="1:3" x14ac:dyDescent="0.3">
      <c r="A314" t="str">
        <v>2022/04/21</v>
      </c>
      <c r="B314">
        <v>93.59</v>
      </c>
      <c r="C314">
        <v>93.29</v>
      </c>
    </row>
    <row r="315" spans="1:3" x14ac:dyDescent="0.3">
      <c r="A315" t="str">
        <v>2022/04/22</v>
      </c>
      <c r="B315">
        <v>93.25</v>
      </c>
      <c r="C315">
        <v>92.61</v>
      </c>
    </row>
    <row r="316" spans="1:3" x14ac:dyDescent="0.3">
      <c r="A316" t="str">
        <v>2022/04/25</v>
      </c>
      <c r="B316">
        <v>92.56</v>
      </c>
      <c r="C316">
        <v>90.62</v>
      </c>
    </row>
    <row r="317" spans="1:3" x14ac:dyDescent="0.3">
      <c r="A317" t="str">
        <v>2022/04/26</v>
      </c>
      <c r="B317">
        <v>90.63</v>
      </c>
      <c r="C317">
        <v>90.79</v>
      </c>
    </row>
    <row r="318" spans="1:3" x14ac:dyDescent="0.3">
      <c r="A318" t="str">
        <v>2022/04/27</v>
      </c>
      <c r="B318">
        <v>90.74</v>
      </c>
      <c r="C318">
        <v>88.6</v>
      </c>
    </row>
    <row r="319" spans="1:3" x14ac:dyDescent="0.3">
      <c r="A319" t="str">
        <v>2022/04/28</v>
      </c>
      <c r="B319">
        <v>88.6</v>
      </c>
      <c r="C319">
        <v>89.45</v>
      </c>
    </row>
    <row r="320" spans="1:3" x14ac:dyDescent="0.3">
      <c r="A320" t="str">
        <v>2022/04/29</v>
      </c>
      <c r="B320">
        <v>89.54</v>
      </c>
      <c r="C320">
        <v>90.46</v>
      </c>
    </row>
    <row r="321" spans="1:3" x14ac:dyDescent="0.3">
      <c r="A321" t="str">
        <v>2022/05/03</v>
      </c>
      <c r="B321">
        <v>90.39</v>
      </c>
      <c r="C321">
        <v>89.76</v>
      </c>
    </row>
    <row r="322" spans="1:3" x14ac:dyDescent="0.3">
      <c r="A322" t="str">
        <v>2022/05/04</v>
      </c>
      <c r="B322">
        <v>90.11</v>
      </c>
      <c r="C322">
        <v>90.16</v>
      </c>
    </row>
    <row r="323" spans="1:3" x14ac:dyDescent="0.3">
      <c r="A323" t="str">
        <v>2022/05/05</v>
      </c>
      <c r="B323">
        <v>90.38</v>
      </c>
      <c r="C323">
        <v>90.91</v>
      </c>
    </row>
    <row r="324" spans="1:3" x14ac:dyDescent="0.3">
      <c r="A324" t="str">
        <v>2022/05/06</v>
      </c>
      <c r="B324">
        <v>90.82</v>
      </c>
      <c r="C324">
        <v>89.17</v>
      </c>
    </row>
    <row r="325" spans="1:3" x14ac:dyDescent="0.3">
      <c r="A325" t="str">
        <v>2022/05/09</v>
      </c>
      <c r="B325">
        <v>88.3</v>
      </c>
      <c r="C325">
        <v>87.44</v>
      </c>
    </row>
    <row r="326" spans="1:3" x14ac:dyDescent="0.3">
      <c r="A326" t="str">
        <v>2022/05/10</v>
      </c>
      <c r="B326">
        <v>87.37</v>
      </c>
      <c r="C326">
        <v>87.39</v>
      </c>
    </row>
    <row r="327" spans="1:3" x14ac:dyDescent="0.3">
      <c r="A327" t="str">
        <v>2022/05/11</v>
      </c>
      <c r="B327">
        <v>87.38</v>
      </c>
      <c r="C327">
        <v>87.33</v>
      </c>
    </row>
    <row r="328" spans="1:3" x14ac:dyDescent="0.3">
      <c r="A328" t="str">
        <v>2022/05/12</v>
      </c>
      <c r="B328">
        <v>87.31</v>
      </c>
      <c r="C328">
        <v>85.1</v>
      </c>
    </row>
    <row r="329" spans="1:3" x14ac:dyDescent="0.3">
      <c r="A329" t="str">
        <v>2022/05/13</v>
      </c>
      <c r="B329">
        <v>85.13</v>
      </c>
      <c r="C329">
        <v>86.13</v>
      </c>
    </row>
    <row r="330" spans="1:3" x14ac:dyDescent="0.3">
      <c r="A330" t="str">
        <v>2022/05/16</v>
      </c>
      <c r="B330">
        <v>87.16</v>
      </c>
      <c r="C330">
        <v>86.67</v>
      </c>
    </row>
    <row r="331" spans="1:3" x14ac:dyDescent="0.3">
      <c r="A331" t="str">
        <v>2022/05/17</v>
      </c>
      <c r="B331">
        <v>86.91</v>
      </c>
      <c r="C331">
        <v>87.64</v>
      </c>
    </row>
    <row r="332" spans="1:3" x14ac:dyDescent="0.3">
      <c r="A332" t="str">
        <v>2022/05/18</v>
      </c>
      <c r="B332">
        <v>88.67</v>
      </c>
      <c r="C332">
        <v>89.08</v>
      </c>
    </row>
    <row r="333" spans="1:3" x14ac:dyDescent="0.3">
      <c r="A333" t="str">
        <v>2022/05/19</v>
      </c>
      <c r="B333">
        <v>86.98</v>
      </c>
      <c r="C333">
        <v>87.25</v>
      </c>
    </row>
    <row r="334" spans="1:3" x14ac:dyDescent="0.3">
      <c r="A334" t="str">
        <v>2022/05/20</v>
      </c>
      <c r="B334">
        <v>87.27</v>
      </c>
      <c r="C334">
        <v>88.05</v>
      </c>
    </row>
    <row r="335" spans="1:3" x14ac:dyDescent="0.3">
      <c r="A335" t="str">
        <v>2022/05/23</v>
      </c>
      <c r="B335">
        <v>88.55</v>
      </c>
      <c r="C335">
        <v>87.95</v>
      </c>
    </row>
    <row r="336" spans="1:3" x14ac:dyDescent="0.3">
      <c r="A336" t="str">
        <v>2022/05/24</v>
      </c>
      <c r="B336">
        <v>88.13</v>
      </c>
      <c r="C336">
        <v>86.82</v>
      </c>
    </row>
    <row r="337" spans="1:3" x14ac:dyDescent="0.3">
      <c r="A337" t="str">
        <v>2022/05/25</v>
      </c>
      <c r="B337">
        <v>87.08</v>
      </c>
      <c r="C337">
        <v>87.51</v>
      </c>
    </row>
    <row r="338" spans="1:3" x14ac:dyDescent="0.3">
      <c r="A338" t="str">
        <v>2022/05/26</v>
      </c>
      <c r="B338">
        <v>87.78</v>
      </c>
      <c r="C338">
        <v>86.59</v>
      </c>
    </row>
    <row r="339" spans="1:3" x14ac:dyDescent="0.3">
      <c r="A339" t="str">
        <v>2022/05/27</v>
      </c>
      <c r="B339">
        <v>87.57</v>
      </c>
      <c r="C339">
        <v>88.63</v>
      </c>
    </row>
    <row r="340" spans="1:3" x14ac:dyDescent="0.3">
      <c r="A340" t="str">
        <v>2022/05/30</v>
      </c>
      <c r="B340">
        <v>89.55</v>
      </c>
      <c r="C340">
        <v>90.74</v>
      </c>
    </row>
    <row r="341" spans="1:3" x14ac:dyDescent="0.3">
      <c r="A341" t="str">
        <v>2022/05/31</v>
      </c>
      <c r="B341">
        <v>90.26</v>
      </c>
      <c r="C341">
        <v>92.19</v>
      </c>
    </row>
    <row r="342" spans="1:3" x14ac:dyDescent="0.3">
      <c r="A342" t="str">
        <v>2022/06/01</v>
      </c>
      <c r="B342">
        <v>91.06</v>
      </c>
      <c r="C342">
        <v>91.14</v>
      </c>
    </row>
    <row r="343" spans="1:3" x14ac:dyDescent="0.3">
      <c r="A343" t="str">
        <v>2022/06/02</v>
      </c>
      <c r="B343">
        <v>90.56</v>
      </c>
      <c r="C343">
        <v>90.26</v>
      </c>
    </row>
    <row r="344" spans="1:3" x14ac:dyDescent="0.3">
      <c r="A344" t="str">
        <v>2022/06/06</v>
      </c>
      <c r="B344">
        <v>90.46</v>
      </c>
      <c r="C344">
        <v>90.59</v>
      </c>
    </row>
    <row r="345" spans="1:3" x14ac:dyDescent="0.3">
      <c r="A345" t="str">
        <v>2022/06/07</v>
      </c>
      <c r="B345">
        <v>90.12</v>
      </c>
      <c r="C345">
        <v>89.84</v>
      </c>
    </row>
    <row r="346" spans="1:3" x14ac:dyDescent="0.3">
      <c r="A346" t="str">
        <v>2022/06/08</v>
      </c>
      <c r="B346">
        <v>90.46</v>
      </c>
      <c r="C346">
        <v>90.94</v>
      </c>
    </row>
    <row r="347" spans="1:3" x14ac:dyDescent="0.3">
      <c r="A347" t="str">
        <v>2022/06/09</v>
      </c>
      <c r="B347">
        <v>90.36</v>
      </c>
      <c r="C347">
        <v>90.59</v>
      </c>
    </row>
    <row r="348" spans="1:3" x14ac:dyDescent="0.3">
      <c r="A348" t="str">
        <v>2022/06/10</v>
      </c>
      <c r="B348">
        <v>89.38</v>
      </c>
      <c r="C348">
        <v>89.5</v>
      </c>
    </row>
    <row r="349" spans="1:3" x14ac:dyDescent="0.3">
      <c r="A349" t="str">
        <v>2022/06/13</v>
      </c>
      <c r="B349">
        <v>87.52</v>
      </c>
      <c r="C349">
        <v>87.22</v>
      </c>
    </row>
    <row r="350" spans="1:3" x14ac:dyDescent="0.3">
      <c r="A350" t="str">
        <v>2022/06/14</v>
      </c>
      <c r="B350">
        <v>86.35</v>
      </c>
      <c r="C350">
        <v>87.04</v>
      </c>
    </row>
    <row r="351" spans="1:3" x14ac:dyDescent="0.3">
      <c r="A351" t="str">
        <v>2022/06/15</v>
      </c>
      <c r="B351">
        <v>86.77</v>
      </c>
      <c r="C351">
        <v>86.59</v>
      </c>
    </row>
    <row r="352" spans="1:3" x14ac:dyDescent="0.3">
      <c r="A352" t="str">
        <v>2022/06/16</v>
      </c>
      <c r="B352">
        <v>87.79</v>
      </c>
      <c r="C352">
        <v>86.25</v>
      </c>
    </row>
    <row r="353" spans="1:3" x14ac:dyDescent="0.3">
      <c r="A353" t="str">
        <v>2022/06/17</v>
      </c>
      <c r="B353">
        <v>85.24</v>
      </c>
      <c r="C353">
        <v>84.96</v>
      </c>
    </row>
    <row r="354" spans="1:3" x14ac:dyDescent="0.3">
      <c r="A354" t="str">
        <v>2022/06/20</v>
      </c>
      <c r="B354">
        <v>85.08</v>
      </c>
      <c r="C354">
        <v>83.98</v>
      </c>
    </row>
    <row r="355" spans="1:3" x14ac:dyDescent="0.3">
      <c r="A355" t="str">
        <v>2022/06/21</v>
      </c>
      <c r="B355">
        <v>84.92</v>
      </c>
      <c r="C355">
        <v>85.83</v>
      </c>
    </row>
    <row r="356" spans="1:3" x14ac:dyDescent="0.3">
      <c r="A356" t="str">
        <v>2022/06/22</v>
      </c>
      <c r="B356">
        <v>85.39</v>
      </c>
      <c r="C356">
        <v>83.78</v>
      </c>
    </row>
    <row r="357" spans="1:3" x14ac:dyDescent="0.3">
      <c r="A357" t="str">
        <v>2022/06/23</v>
      </c>
      <c r="B357">
        <v>83.92</v>
      </c>
      <c r="C357">
        <v>82.75</v>
      </c>
    </row>
    <row r="358" spans="1:3" x14ac:dyDescent="0.3">
      <c r="A358" t="str">
        <v>2022/06/24</v>
      </c>
      <c r="B358">
        <v>83.15</v>
      </c>
      <c r="C358">
        <v>83.19</v>
      </c>
    </row>
    <row r="359" spans="1:3" x14ac:dyDescent="0.3">
      <c r="A359" t="str">
        <v>2022/06/27</v>
      </c>
      <c r="B359">
        <v>84.24</v>
      </c>
      <c r="C359">
        <v>84.68</v>
      </c>
    </row>
    <row r="360" spans="1:3" x14ac:dyDescent="0.3">
      <c r="A360" t="str">
        <v>2022/06/28</v>
      </c>
      <c r="B360">
        <v>84.56</v>
      </c>
      <c r="C360">
        <v>84.25</v>
      </c>
    </row>
    <row r="361" spans="1:3" x14ac:dyDescent="0.3">
      <c r="A361" t="str">
        <v>2022/06/29</v>
      </c>
      <c r="B361">
        <v>83.48</v>
      </c>
      <c r="C361">
        <v>83.36</v>
      </c>
    </row>
    <row r="362" spans="1:3" x14ac:dyDescent="0.3">
      <c r="A362" t="str">
        <v>2022/06/30</v>
      </c>
      <c r="B362">
        <v>82.67</v>
      </c>
      <c r="C362">
        <v>81.13</v>
      </c>
    </row>
    <row r="363" spans="1:3" x14ac:dyDescent="0.3">
      <c r="A363" t="str">
        <v>2022/07/01</v>
      </c>
      <c r="B363">
        <v>81.13</v>
      </c>
      <c r="C363">
        <v>78.349999999999994</v>
      </c>
    </row>
    <row r="364" spans="1:3" x14ac:dyDescent="0.3">
      <c r="A364" t="str">
        <v>2022/07/04</v>
      </c>
      <c r="B364">
        <v>77.87</v>
      </c>
      <c r="C364">
        <v>77.44</v>
      </c>
    </row>
    <row r="365" spans="1:3" x14ac:dyDescent="0.3">
      <c r="A365" t="str">
        <v>2022/07/05</v>
      </c>
      <c r="B365">
        <v>78.680000000000007</v>
      </c>
      <c r="C365">
        <v>78.209999999999994</v>
      </c>
    </row>
    <row r="366" spans="1:3" x14ac:dyDescent="0.3">
      <c r="A366" t="str">
        <v>2022/07/06</v>
      </c>
      <c r="B366">
        <v>78.08</v>
      </c>
      <c r="C366">
        <v>76.39</v>
      </c>
    </row>
    <row r="367" spans="1:3" x14ac:dyDescent="0.3">
      <c r="A367" t="str">
        <v>2022/07/07</v>
      </c>
      <c r="B367">
        <v>77.08</v>
      </c>
      <c r="C367">
        <v>78.83</v>
      </c>
    </row>
    <row r="368" spans="1:3" x14ac:dyDescent="0.3">
      <c r="A368" t="str">
        <v>2022/07/08</v>
      </c>
      <c r="B368">
        <v>79.959999999999994</v>
      </c>
      <c r="C368">
        <v>79.73</v>
      </c>
    </row>
    <row r="369" spans="1:3" x14ac:dyDescent="0.3">
      <c r="A369" t="str">
        <v>2022/07/11</v>
      </c>
      <c r="B369">
        <v>79.94</v>
      </c>
      <c r="C369">
        <v>78.959999999999994</v>
      </c>
    </row>
    <row r="370" spans="1:3" x14ac:dyDescent="0.3">
      <c r="A370" t="str">
        <v>2022/07/12</v>
      </c>
      <c r="B370">
        <v>78.099999999999994</v>
      </c>
      <c r="C370">
        <v>76.98</v>
      </c>
    </row>
    <row r="371" spans="1:3" x14ac:dyDescent="0.3">
      <c r="A371" t="str">
        <v>2022/07/13</v>
      </c>
      <c r="B371">
        <v>79.62</v>
      </c>
      <c r="C371">
        <v>79.38</v>
      </c>
    </row>
    <row r="372" spans="1:3" x14ac:dyDescent="0.3">
      <c r="A372" t="str">
        <v>2022/07/14</v>
      </c>
      <c r="B372">
        <v>78.930000000000007</v>
      </c>
      <c r="C372">
        <v>80.12</v>
      </c>
    </row>
    <row r="373" spans="1:3" x14ac:dyDescent="0.3">
      <c r="A373" t="str">
        <v>2022/07/15</v>
      </c>
      <c r="B373">
        <v>80.290000000000006</v>
      </c>
      <c r="C373">
        <v>81.19</v>
      </c>
    </row>
    <row r="374" spans="1:3" x14ac:dyDescent="0.3">
      <c r="A374" t="str">
        <v>2022/07/18</v>
      </c>
      <c r="B374">
        <v>81.45</v>
      </c>
      <c r="C374">
        <v>82.05</v>
      </c>
    </row>
    <row r="375" spans="1:3" x14ac:dyDescent="0.3">
      <c r="A375" t="str">
        <v>2022/07/19</v>
      </c>
      <c r="B375">
        <v>81.31</v>
      </c>
      <c r="C375">
        <v>81.69</v>
      </c>
    </row>
    <row r="376" spans="1:3" x14ac:dyDescent="0.3">
      <c r="A376" t="str">
        <v>2022/07/20</v>
      </c>
      <c r="B376">
        <v>82.94</v>
      </c>
      <c r="C376">
        <v>82.18</v>
      </c>
    </row>
    <row r="377" spans="1:3" x14ac:dyDescent="0.3">
      <c r="A377" t="str">
        <v>2022/07/21</v>
      </c>
      <c r="B377">
        <v>82.45</v>
      </c>
      <c r="C377">
        <v>83.48</v>
      </c>
    </row>
    <row r="378" spans="1:3" x14ac:dyDescent="0.3">
      <c r="A378" t="str">
        <v>2022/07/22</v>
      </c>
      <c r="B378">
        <v>83.54</v>
      </c>
      <c r="C378">
        <v>83.6</v>
      </c>
    </row>
    <row r="379" spans="1:3" x14ac:dyDescent="0.3">
      <c r="A379" t="str">
        <v>2022/07/25</v>
      </c>
      <c r="B379">
        <v>83.11</v>
      </c>
      <c r="C379">
        <v>83.31</v>
      </c>
    </row>
    <row r="380" spans="1:3" x14ac:dyDescent="0.3">
      <c r="A380" t="str">
        <v>2022/07/26</v>
      </c>
      <c r="B380">
        <v>83.09</v>
      </c>
      <c r="C380">
        <v>82.7</v>
      </c>
    </row>
    <row r="381" spans="1:3" x14ac:dyDescent="0.3">
      <c r="A381" t="str">
        <v>2022/07/27</v>
      </c>
      <c r="B381">
        <v>82.59</v>
      </c>
      <c r="C381">
        <v>83.47</v>
      </c>
    </row>
    <row r="382" spans="1:3" x14ac:dyDescent="0.3">
      <c r="A382" t="str">
        <v>2022/07/28</v>
      </c>
      <c r="B382">
        <v>84.24</v>
      </c>
      <c r="C382">
        <v>83.49</v>
      </c>
    </row>
    <row r="383" spans="1:3" x14ac:dyDescent="0.3">
      <c r="A383" t="str">
        <v>2022/07/29</v>
      </c>
      <c r="B383">
        <v>84.26</v>
      </c>
      <c r="C383">
        <v>84.22</v>
      </c>
    </row>
    <row r="384" spans="1:3" x14ac:dyDescent="0.3">
      <c r="A384" t="str">
        <v>2022/08/01</v>
      </c>
      <c r="B384">
        <v>84.21</v>
      </c>
      <c r="C384">
        <v>83.97</v>
      </c>
    </row>
    <row r="385" spans="1:3" x14ac:dyDescent="0.3">
      <c r="A385" t="str">
        <v>2022/08/02</v>
      </c>
      <c r="B385">
        <v>82.95</v>
      </c>
      <c r="C385">
        <v>82.56</v>
      </c>
    </row>
    <row r="386" spans="1:3" x14ac:dyDescent="0.3">
      <c r="A386" t="str">
        <v>2022/08/03</v>
      </c>
      <c r="B386">
        <v>82.57</v>
      </c>
      <c r="C386">
        <v>83.17</v>
      </c>
    </row>
    <row r="387" spans="1:3" x14ac:dyDescent="0.3">
      <c r="A387" t="str">
        <v>2022/08/04</v>
      </c>
      <c r="B387">
        <v>83.17</v>
      </c>
      <c r="C387">
        <v>82.92</v>
      </c>
    </row>
    <row r="388" spans="1:3" x14ac:dyDescent="0.3">
      <c r="A388" t="str">
        <v>2022/08/05</v>
      </c>
      <c r="B388">
        <v>82.96</v>
      </c>
      <c r="C388">
        <v>85</v>
      </c>
    </row>
    <row r="389" spans="1:3" x14ac:dyDescent="0.3">
      <c r="A389" t="str">
        <v>2022/08/08</v>
      </c>
      <c r="B389">
        <v>84.3</v>
      </c>
      <c r="C389">
        <v>84.82</v>
      </c>
    </row>
    <row r="390" spans="1:3" x14ac:dyDescent="0.3">
      <c r="A390" t="str">
        <v>2022/08/09</v>
      </c>
      <c r="B390">
        <v>84.38</v>
      </c>
      <c r="C390">
        <v>84.87</v>
      </c>
    </row>
    <row r="391" spans="1:3" x14ac:dyDescent="0.3">
      <c r="A391" t="str">
        <v>2022/08/10</v>
      </c>
      <c r="B391">
        <v>84.84</v>
      </c>
      <c r="C391">
        <v>83.98</v>
      </c>
    </row>
    <row r="392" spans="1:3" x14ac:dyDescent="0.3">
      <c r="A392" t="str">
        <v>2022/08/11</v>
      </c>
      <c r="B392">
        <v>84.06</v>
      </c>
      <c r="C392">
        <v>85.81</v>
      </c>
    </row>
    <row r="393" spans="1:3" x14ac:dyDescent="0.3">
      <c r="A393" t="str">
        <v>2022/08/12</v>
      </c>
      <c r="B393">
        <v>85.82</v>
      </c>
      <c r="C393">
        <v>86.25</v>
      </c>
    </row>
    <row r="394" spans="1:3" x14ac:dyDescent="0.3">
      <c r="A394" t="str">
        <v>2022/08/15</v>
      </c>
      <c r="B394">
        <v>86.29</v>
      </c>
      <c r="C394">
        <v>87.02</v>
      </c>
    </row>
    <row r="395" spans="1:3" x14ac:dyDescent="0.3">
      <c r="A395" t="str">
        <v>2022/08/16</v>
      </c>
      <c r="B395">
        <v>87.02</v>
      </c>
      <c r="C395">
        <v>87.14</v>
      </c>
    </row>
    <row r="396" spans="1:3" x14ac:dyDescent="0.3">
      <c r="A396" t="str">
        <v>2022/08/17</v>
      </c>
      <c r="B396">
        <v>87.08</v>
      </c>
      <c r="C396">
        <v>87.45</v>
      </c>
    </row>
    <row r="397" spans="1:3" x14ac:dyDescent="0.3">
      <c r="A397" t="str">
        <v>2022/08/18</v>
      </c>
      <c r="B397">
        <v>87.43</v>
      </c>
      <c r="C397">
        <v>86.83</v>
      </c>
    </row>
    <row r="398" spans="1:3" x14ac:dyDescent="0.3">
      <c r="A398" t="str">
        <v>2022/08/19</v>
      </c>
      <c r="B398">
        <v>86.83</v>
      </c>
      <c r="C398">
        <v>86.81</v>
      </c>
    </row>
    <row r="399" spans="1:3" x14ac:dyDescent="0.3">
      <c r="A399" t="str">
        <v>2022/08/22</v>
      </c>
      <c r="B399">
        <v>86.77</v>
      </c>
      <c r="C399">
        <v>85.69</v>
      </c>
    </row>
    <row r="400" spans="1:3" x14ac:dyDescent="0.3">
      <c r="A400" t="str">
        <v>2022/08/23</v>
      </c>
      <c r="B400">
        <v>85.66</v>
      </c>
      <c r="C400">
        <v>84.7</v>
      </c>
    </row>
    <row r="401" spans="1:3" x14ac:dyDescent="0.3">
      <c r="A401" t="str">
        <v>2022/08/24</v>
      </c>
      <c r="B401">
        <v>84.71</v>
      </c>
      <c r="C401">
        <v>84.43</v>
      </c>
    </row>
    <row r="402" spans="1:3" x14ac:dyDescent="0.3">
      <c r="A402" t="str">
        <v>2022/08/25</v>
      </c>
      <c r="B402">
        <v>84.82</v>
      </c>
      <c r="C402">
        <v>85.19</v>
      </c>
    </row>
    <row r="403" spans="1:3" x14ac:dyDescent="0.3">
      <c r="A403" t="str">
        <v>2022/08/26</v>
      </c>
      <c r="B403">
        <v>85.79</v>
      </c>
      <c r="C403">
        <v>85.66</v>
      </c>
    </row>
    <row r="404" spans="1:3" x14ac:dyDescent="0.3">
      <c r="A404" t="str">
        <v>2022/08/29</v>
      </c>
      <c r="B404">
        <v>85.57</v>
      </c>
      <c r="C404">
        <v>83.55</v>
      </c>
    </row>
    <row r="405" spans="1:3" x14ac:dyDescent="0.3">
      <c r="A405" t="str">
        <v>2022/08/30</v>
      </c>
      <c r="B405">
        <v>83.57</v>
      </c>
      <c r="C405">
        <v>83.54</v>
      </c>
    </row>
    <row r="406" spans="1:3" x14ac:dyDescent="0.3">
      <c r="A406" t="str">
        <v>2022/08/31</v>
      </c>
      <c r="B406">
        <v>83.52</v>
      </c>
      <c r="C406">
        <v>84.44</v>
      </c>
    </row>
    <row r="407" spans="1:3" x14ac:dyDescent="0.3">
      <c r="A407" t="str">
        <v>2022/09/01</v>
      </c>
      <c r="B407">
        <v>84.39</v>
      </c>
      <c r="C407">
        <v>82.54</v>
      </c>
    </row>
    <row r="408" spans="1:3" x14ac:dyDescent="0.3">
      <c r="A408" t="str">
        <v>2022/09/02</v>
      </c>
      <c r="B408">
        <v>82.33</v>
      </c>
      <c r="C408">
        <v>81.650000000000006</v>
      </c>
    </row>
    <row r="409" spans="1:3" x14ac:dyDescent="0.3">
      <c r="A409" t="str">
        <v>2022/09/05</v>
      </c>
      <c r="B409">
        <v>81.72</v>
      </c>
      <c r="C409">
        <v>81.849999999999994</v>
      </c>
    </row>
    <row r="410" spans="1:3" x14ac:dyDescent="0.3">
      <c r="A410" t="str">
        <v>2022/09/06</v>
      </c>
      <c r="B410">
        <v>81.88</v>
      </c>
      <c r="C410">
        <v>82.21</v>
      </c>
    </row>
    <row r="411" spans="1:3" x14ac:dyDescent="0.3">
      <c r="A411" t="str">
        <v>2022/09/07</v>
      </c>
      <c r="B411">
        <v>82.17</v>
      </c>
      <c r="C411">
        <v>80.37</v>
      </c>
    </row>
    <row r="412" spans="1:3" x14ac:dyDescent="0.3">
      <c r="A412" t="str">
        <v>2022/09/08</v>
      </c>
      <c r="B412">
        <v>80.790000000000006</v>
      </c>
      <c r="C412">
        <v>81.209999999999994</v>
      </c>
    </row>
    <row r="413" spans="1:3" x14ac:dyDescent="0.3">
      <c r="A413" t="str">
        <v>2022/09/12</v>
      </c>
      <c r="B413">
        <v>82.35</v>
      </c>
      <c r="C413">
        <v>82.63</v>
      </c>
    </row>
    <row r="414" spans="1:3" x14ac:dyDescent="0.3">
      <c r="A414" t="str">
        <v>2022/09/13</v>
      </c>
      <c r="B414">
        <v>82.65</v>
      </c>
      <c r="C414">
        <v>83.27</v>
      </c>
    </row>
    <row r="415" spans="1:3" x14ac:dyDescent="0.3">
      <c r="A415" t="str">
        <v>2022/09/14</v>
      </c>
      <c r="B415">
        <v>83.2</v>
      </c>
      <c r="C415">
        <v>81.59</v>
      </c>
    </row>
    <row r="416" spans="1:3" x14ac:dyDescent="0.3">
      <c r="A416" t="str">
        <v>2022/09/15</v>
      </c>
      <c r="B416">
        <v>81.58</v>
      </c>
      <c r="C416">
        <v>81.75</v>
      </c>
    </row>
    <row r="417" spans="1:3" x14ac:dyDescent="0.3">
      <c r="A417" t="str">
        <v>2022/09/16</v>
      </c>
      <c r="B417">
        <v>81.72</v>
      </c>
      <c r="C417">
        <v>81.010000000000005</v>
      </c>
    </row>
    <row r="418" spans="1:3" x14ac:dyDescent="0.3">
      <c r="A418" t="str">
        <v>2022/09/19</v>
      </c>
      <c r="B418">
        <v>81.010000000000005</v>
      </c>
      <c r="C418">
        <v>80.400000000000006</v>
      </c>
    </row>
    <row r="419" spans="1:3" x14ac:dyDescent="0.3">
      <c r="A419" t="str">
        <v>2022/09/20</v>
      </c>
      <c r="B419">
        <v>80.41</v>
      </c>
      <c r="C419">
        <v>81.239999999999995</v>
      </c>
    </row>
    <row r="420" spans="1:3" x14ac:dyDescent="0.3">
      <c r="A420" t="str">
        <v>2022/09/21</v>
      </c>
      <c r="B420">
        <v>81.22</v>
      </c>
      <c r="C420">
        <v>80.48</v>
      </c>
    </row>
    <row r="421" spans="1:3" x14ac:dyDescent="0.3">
      <c r="A421" t="str">
        <v>2022/09/22</v>
      </c>
      <c r="B421">
        <v>80.42</v>
      </c>
      <c r="C421">
        <v>79.47</v>
      </c>
    </row>
    <row r="422" spans="1:3" x14ac:dyDescent="0.3">
      <c r="A422" t="str">
        <v>2022/09/23</v>
      </c>
      <c r="B422">
        <v>79.459999999999994</v>
      </c>
      <c r="C422">
        <v>78.41</v>
      </c>
    </row>
    <row r="423" spans="1:3" x14ac:dyDescent="0.3">
      <c r="A423" t="str">
        <v>2022/09/26</v>
      </c>
      <c r="B423">
        <v>78.37</v>
      </c>
      <c r="C423">
        <v>76.709999999999994</v>
      </c>
    </row>
    <row r="424" spans="1:3" x14ac:dyDescent="0.3">
      <c r="A424" t="str">
        <v>2022/09/27</v>
      </c>
      <c r="B424">
        <v>76.73</v>
      </c>
      <c r="C424">
        <v>76.86</v>
      </c>
    </row>
    <row r="425" spans="1:3" x14ac:dyDescent="0.3">
      <c r="A425" t="str">
        <v>2022/09/28</v>
      </c>
      <c r="B425">
        <v>76.849999999999994</v>
      </c>
      <c r="C425">
        <v>75.03</v>
      </c>
    </row>
    <row r="426" spans="1:3" x14ac:dyDescent="0.3">
      <c r="A426" t="str">
        <v>2022/09/29</v>
      </c>
      <c r="B426">
        <v>75.95</v>
      </c>
      <c r="C426">
        <v>75.11</v>
      </c>
    </row>
    <row r="427" spans="1:3" x14ac:dyDescent="0.3">
      <c r="A427" t="str">
        <v>2022/09/30</v>
      </c>
      <c r="B427">
        <v>73.77</v>
      </c>
      <c r="C427">
        <v>74.08</v>
      </c>
    </row>
    <row r="428" spans="1:3" x14ac:dyDescent="0.3">
      <c r="A428" t="str">
        <v>2022/10/03</v>
      </c>
      <c r="B428">
        <v>73.75</v>
      </c>
      <c r="C428">
        <v>73.27</v>
      </c>
    </row>
    <row r="429" spans="1:3" x14ac:dyDescent="0.3">
      <c r="A429" t="str">
        <v>2022/10/04</v>
      </c>
      <c r="B429">
        <v>73.33</v>
      </c>
      <c r="C429">
        <v>74.989999999999995</v>
      </c>
    </row>
    <row r="430" spans="1:3" x14ac:dyDescent="0.3">
      <c r="A430" t="str">
        <v>2022/10/05</v>
      </c>
      <c r="B430">
        <v>76.44</v>
      </c>
      <c r="C430">
        <v>76.790000000000006</v>
      </c>
    </row>
    <row r="431" spans="1:3" x14ac:dyDescent="0.3">
      <c r="A431" t="str">
        <v>2022/10/06</v>
      </c>
      <c r="B431">
        <v>76.81</v>
      </c>
      <c r="C431">
        <v>77.39</v>
      </c>
    </row>
    <row r="432" spans="1:3" x14ac:dyDescent="0.3">
      <c r="A432" t="str">
        <v>2022/10/07</v>
      </c>
      <c r="B432">
        <v>77.37</v>
      </c>
      <c r="C432">
        <v>75.97</v>
      </c>
    </row>
    <row r="433" spans="1:3" x14ac:dyDescent="0.3">
      <c r="A433" t="str">
        <v>2022/10/11</v>
      </c>
      <c r="B433">
        <v>75.88</v>
      </c>
      <c r="C433">
        <v>72.03</v>
      </c>
    </row>
    <row r="434" spans="1:3" x14ac:dyDescent="0.3">
      <c r="A434" t="str">
        <v>2022/10/12</v>
      </c>
      <c r="B434">
        <v>72.03</v>
      </c>
      <c r="C434">
        <v>71.87</v>
      </c>
    </row>
    <row r="435" spans="1:3" x14ac:dyDescent="0.3">
      <c r="A435" t="str">
        <v>2022/10/13</v>
      </c>
      <c r="B435">
        <v>71.87</v>
      </c>
      <c r="C435">
        <v>70.849999999999994</v>
      </c>
    </row>
    <row r="436" spans="1:3" x14ac:dyDescent="0.3">
      <c r="A436" t="str">
        <v>2022/10/14</v>
      </c>
      <c r="B436">
        <v>72.63</v>
      </c>
      <c r="C436">
        <v>72.75</v>
      </c>
    </row>
    <row r="437" spans="1:3" x14ac:dyDescent="0.3">
      <c r="A437" t="str">
        <v>2022/10/17</v>
      </c>
      <c r="B437">
        <v>71.489999999999995</v>
      </c>
      <c r="C437">
        <v>71.510000000000005</v>
      </c>
    </row>
    <row r="438" spans="1:3" x14ac:dyDescent="0.3">
      <c r="A438" t="str">
        <v>2022/10/18</v>
      </c>
      <c r="B438">
        <v>72.19</v>
      </c>
      <c r="C438">
        <v>72.52</v>
      </c>
    </row>
    <row r="439" spans="1:3" x14ac:dyDescent="0.3">
      <c r="A439" t="str">
        <v>2022/10/19</v>
      </c>
      <c r="B439">
        <v>72.52</v>
      </c>
      <c r="C439">
        <v>71.41</v>
      </c>
    </row>
    <row r="440" spans="1:3" x14ac:dyDescent="0.3">
      <c r="A440" t="str">
        <v>2022/10/20</v>
      </c>
      <c r="B440">
        <v>71.38</v>
      </c>
      <c r="C440">
        <v>71.42</v>
      </c>
    </row>
    <row r="441" spans="1:3" x14ac:dyDescent="0.3">
      <c r="A441" t="str">
        <v>2022/10/21</v>
      </c>
      <c r="B441">
        <v>71.25</v>
      </c>
      <c r="C441">
        <v>70.67</v>
      </c>
    </row>
    <row r="442" spans="1:3" x14ac:dyDescent="0.3">
      <c r="A442" t="str">
        <v>2022/10/24</v>
      </c>
      <c r="B442">
        <v>70.72</v>
      </c>
      <c r="C442">
        <v>70.7</v>
      </c>
    </row>
    <row r="443" spans="1:3" x14ac:dyDescent="0.3">
      <c r="A443" t="str">
        <v>2022/10/25</v>
      </c>
      <c r="B443">
        <v>70.7</v>
      </c>
      <c r="C443">
        <v>69.260000000000005</v>
      </c>
    </row>
    <row r="444" spans="1:3" x14ac:dyDescent="0.3">
      <c r="A444" t="str">
        <v>2022/10/26</v>
      </c>
      <c r="B444">
        <v>69.27</v>
      </c>
      <c r="C444">
        <v>69.81</v>
      </c>
    </row>
    <row r="445" spans="1:3" x14ac:dyDescent="0.3">
      <c r="A445" t="str">
        <v>2022/10/27</v>
      </c>
      <c r="B445">
        <v>70.739999999999995</v>
      </c>
      <c r="C445">
        <v>70.900000000000006</v>
      </c>
    </row>
    <row r="446" spans="1:3" x14ac:dyDescent="0.3">
      <c r="A446" t="str">
        <v>2022/10/28</v>
      </c>
      <c r="B446">
        <v>70.42</v>
      </c>
      <c r="C446">
        <v>70.2</v>
      </c>
    </row>
    <row r="447" spans="1:3" x14ac:dyDescent="0.3">
      <c r="A447" t="str">
        <v>2022/10/31</v>
      </c>
      <c r="B447">
        <v>70.23</v>
      </c>
      <c r="C447">
        <v>71.19</v>
      </c>
    </row>
    <row r="448" spans="1:3" x14ac:dyDescent="0.3">
      <c r="A448" t="str">
        <v>2022/11/01</v>
      </c>
      <c r="B448">
        <v>71.19</v>
      </c>
      <c r="C448">
        <v>71.63</v>
      </c>
    </row>
    <row r="449" spans="1:3" x14ac:dyDescent="0.3">
      <c r="A449" t="str">
        <v>2022/11/02</v>
      </c>
      <c r="B449">
        <v>71.63</v>
      </c>
      <c r="C449">
        <v>71.959999999999994</v>
      </c>
    </row>
    <row r="450" spans="1:3" x14ac:dyDescent="0.3">
      <c r="A450" t="str">
        <v>2022/11/03</v>
      </c>
      <c r="B450">
        <v>71.239999999999995</v>
      </c>
      <c r="C450">
        <v>70.989999999999995</v>
      </c>
    </row>
    <row r="451" spans="1:3" x14ac:dyDescent="0.3">
      <c r="A451" t="str">
        <v>2022/11/04</v>
      </c>
      <c r="B451">
        <v>70.97</v>
      </c>
      <c r="C451">
        <v>71.069999999999993</v>
      </c>
    </row>
    <row r="452" spans="1:3" x14ac:dyDescent="0.3">
      <c r="A452" t="str">
        <v>2022/11/07</v>
      </c>
      <c r="B452">
        <v>71.87</v>
      </c>
      <c r="C452">
        <v>72.239999999999995</v>
      </c>
    </row>
    <row r="453" spans="1:3" x14ac:dyDescent="0.3">
      <c r="A453" t="str">
        <v>2022/11/08</v>
      </c>
      <c r="B453">
        <v>72.77</v>
      </c>
      <c r="C453">
        <v>73.14</v>
      </c>
    </row>
    <row r="454" spans="1:3" x14ac:dyDescent="0.3">
      <c r="A454" t="str">
        <v>2022/11/09</v>
      </c>
      <c r="B454">
        <v>73.7</v>
      </c>
      <c r="C454">
        <v>75.17</v>
      </c>
    </row>
    <row r="455" spans="1:3" x14ac:dyDescent="0.3">
      <c r="A455" t="str">
        <v>2022/11/10</v>
      </c>
      <c r="B455">
        <v>74.34</v>
      </c>
      <c r="C455">
        <v>74.239999999999995</v>
      </c>
    </row>
    <row r="456" spans="1:3" x14ac:dyDescent="0.3">
      <c r="A456" t="str">
        <v>2022/11/11</v>
      </c>
      <c r="B456">
        <v>77.959999999999994</v>
      </c>
      <c r="C456">
        <v>78.03</v>
      </c>
    </row>
    <row r="457" spans="1:3" x14ac:dyDescent="0.3">
      <c r="A457" t="str">
        <v>2022/11/14</v>
      </c>
      <c r="B457">
        <v>78.67</v>
      </c>
      <c r="C457">
        <v>78.89</v>
      </c>
    </row>
    <row r="458" spans="1:3" x14ac:dyDescent="0.3">
      <c r="A458" t="str">
        <v>2022/11/15</v>
      </c>
      <c r="B458">
        <v>80.27</v>
      </c>
      <c r="C458">
        <v>81.84</v>
      </c>
    </row>
    <row r="459" spans="1:3" x14ac:dyDescent="0.3">
      <c r="A459" t="str">
        <v>2022/11/16</v>
      </c>
      <c r="B459">
        <v>82.66</v>
      </c>
      <c r="C459">
        <v>82.06</v>
      </c>
    </row>
    <row r="460" spans="1:3" x14ac:dyDescent="0.3">
      <c r="A460" t="str">
        <v>2022/11/17</v>
      </c>
      <c r="B460">
        <v>81.58</v>
      </c>
      <c r="C460">
        <v>81.849999999999994</v>
      </c>
    </row>
    <row r="461" spans="1:3" x14ac:dyDescent="0.3">
      <c r="A461" t="str">
        <v>2022/11/18</v>
      </c>
      <c r="B461">
        <v>82.24</v>
      </c>
      <c r="C461">
        <v>81.709999999999994</v>
      </c>
    </row>
    <row r="462" spans="1:3" x14ac:dyDescent="0.3">
      <c r="A462" t="str">
        <v>2022/11/21</v>
      </c>
      <c r="B462">
        <v>81.790000000000006</v>
      </c>
      <c r="C462">
        <v>81.22</v>
      </c>
    </row>
    <row r="463" spans="1:3" x14ac:dyDescent="0.3">
      <c r="A463" t="str">
        <v>2022/11/22</v>
      </c>
      <c r="B463">
        <v>80.67</v>
      </c>
      <c r="C463">
        <v>81.94</v>
      </c>
    </row>
    <row r="464" spans="1:3" x14ac:dyDescent="0.3">
      <c r="A464" t="str">
        <v>2022/11/23</v>
      </c>
      <c r="B464">
        <v>82.51</v>
      </c>
      <c r="C464">
        <v>82.25</v>
      </c>
    </row>
    <row r="465" spans="1:3" x14ac:dyDescent="0.3">
      <c r="A465" t="str">
        <v>2022/11/24</v>
      </c>
      <c r="B465">
        <v>82.67</v>
      </c>
      <c r="C465">
        <v>83.21</v>
      </c>
    </row>
    <row r="466" spans="1:3" x14ac:dyDescent="0.3">
      <c r="A466" t="str">
        <v>2022/11/25</v>
      </c>
      <c r="B466">
        <v>83.09</v>
      </c>
      <c r="C466">
        <v>83.22</v>
      </c>
    </row>
    <row r="467" spans="1:3" x14ac:dyDescent="0.3">
      <c r="A467" t="str">
        <v>2022/11/28</v>
      </c>
      <c r="B467">
        <v>83.22</v>
      </c>
      <c r="C467">
        <v>81.44</v>
      </c>
    </row>
    <row r="468" spans="1:3" x14ac:dyDescent="0.3">
      <c r="A468" t="str">
        <v>2022/11/29</v>
      </c>
      <c r="B468">
        <v>81.040000000000006</v>
      </c>
      <c r="C468">
        <v>82.4</v>
      </c>
    </row>
    <row r="469" spans="1:3" x14ac:dyDescent="0.3">
      <c r="A469" t="str">
        <v>2022/11/30</v>
      </c>
      <c r="B469">
        <v>82.16</v>
      </c>
      <c r="C469">
        <v>83.28</v>
      </c>
    </row>
    <row r="470" spans="1:3" x14ac:dyDescent="0.3">
      <c r="A470" t="str">
        <v>2022/12/01</v>
      </c>
      <c r="B470">
        <v>84.87</v>
      </c>
      <c r="C470">
        <v>84.15</v>
      </c>
    </row>
    <row r="471" spans="1:3" x14ac:dyDescent="0.3">
      <c r="A471" t="str">
        <v>2022/12/02</v>
      </c>
      <c r="B471">
        <v>83.42</v>
      </c>
      <c r="C471">
        <v>83.74</v>
      </c>
    </row>
    <row r="472" spans="1:3" x14ac:dyDescent="0.3">
      <c r="A472" t="str">
        <v>2022/12/05</v>
      </c>
      <c r="B472">
        <v>83.8</v>
      </c>
      <c r="C472">
        <v>83.58</v>
      </c>
    </row>
    <row r="473" spans="1:3" x14ac:dyDescent="0.3">
      <c r="A473" t="str">
        <v>2022/12/06</v>
      </c>
      <c r="B473">
        <v>83.33</v>
      </c>
      <c r="C473">
        <v>82.09</v>
      </c>
    </row>
    <row r="474" spans="1:3" x14ac:dyDescent="0.3">
      <c r="A474" t="str">
        <v>2022/12/07</v>
      </c>
      <c r="B474">
        <v>81.819999999999993</v>
      </c>
      <c r="C474">
        <v>81.569999999999993</v>
      </c>
    </row>
    <row r="475" spans="1:3" x14ac:dyDescent="0.3">
      <c r="A475" t="str">
        <v>2022/12/08</v>
      </c>
      <c r="B475">
        <v>81.53</v>
      </c>
      <c r="C475">
        <v>80.94</v>
      </c>
    </row>
    <row r="476" spans="1:3" x14ac:dyDescent="0.3">
      <c r="A476" t="str">
        <v>2022/12/09</v>
      </c>
      <c r="B476">
        <v>81.69</v>
      </c>
      <c r="C476">
        <v>82.06</v>
      </c>
    </row>
    <row r="477" spans="1:3" x14ac:dyDescent="0.3">
      <c r="A477" t="str">
        <v>2022/12/12</v>
      </c>
      <c r="B477">
        <v>81.31</v>
      </c>
      <c r="C477">
        <v>81.41</v>
      </c>
    </row>
    <row r="478" spans="1:3" x14ac:dyDescent="0.3">
      <c r="A478" t="str">
        <v>2022/12/13</v>
      </c>
      <c r="B478">
        <v>81.62</v>
      </c>
      <c r="C478">
        <v>80.77</v>
      </c>
    </row>
    <row r="479" spans="1:3" x14ac:dyDescent="0.3">
      <c r="A479" t="str">
        <v>2022/12/14</v>
      </c>
      <c r="B479">
        <v>81.290000000000006</v>
      </c>
      <c r="C479">
        <v>82.13</v>
      </c>
    </row>
    <row r="480" spans="1:3" x14ac:dyDescent="0.3">
      <c r="A480" t="str">
        <v>2022/12/15</v>
      </c>
      <c r="B480">
        <v>81.75</v>
      </c>
      <c r="C480">
        <v>82.17</v>
      </c>
    </row>
    <row r="481" spans="1:3" x14ac:dyDescent="0.3">
      <c r="A481" t="str">
        <v>2022/12/16</v>
      </c>
      <c r="B481">
        <v>80.58</v>
      </c>
      <c r="C481">
        <v>80.900000000000006</v>
      </c>
    </row>
    <row r="482" spans="1:3" x14ac:dyDescent="0.3">
      <c r="A482" t="str">
        <v>2022/12/19</v>
      </c>
      <c r="B482">
        <v>80.53</v>
      </c>
      <c r="C482">
        <v>80.33</v>
      </c>
    </row>
    <row r="483" spans="1:3" x14ac:dyDescent="0.3">
      <c r="A483" t="str">
        <v>2022/12/20</v>
      </c>
      <c r="B483">
        <v>80</v>
      </c>
      <c r="C483">
        <v>78.88</v>
      </c>
    </row>
    <row r="484" spans="1:3" x14ac:dyDescent="0.3">
      <c r="A484" t="str">
        <v>2022/12/21</v>
      </c>
      <c r="B484">
        <v>79.37</v>
      </c>
      <c r="C484">
        <v>79.180000000000007</v>
      </c>
    </row>
    <row r="485" spans="1:3" x14ac:dyDescent="0.3">
      <c r="A485" t="str">
        <v>2022/12/22</v>
      </c>
      <c r="B485">
        <v>80.11</v>
      </c>
      <c r="C485">
        <v>80.44</v>
      </c>
    </row>
    <row r="486" spans="1:3" x14ac:dyDescent="0.3">
      <c r="A486" t="str">
        <v>2022/12/23</v>
      </c>
      <c r="B486">
        <v>79.09</v>
      </c>
      <c r="C486">
        <v>79.16</v>
      </c>
    </row>
    <row r="487" spans="1:3" x14ac:dyDescent="0.3">
      <c r="A487" t="str">
        <v>2022/12/26</v>
      </c>
      <c r="B487">
        <v>79.180000000000007</v>
      </c>
      <c r="C487">
        <v>79.260000000000005</v>
      </c>
    </row>
    <row r="488" spans="1:3" x14ac:dyDescent="0.3">
      <c r="A488" t="str">
        <v>2022/12/27</v>
      </c>
      <c r="B488">
        <v>79.569999999999993</v>
      </c>
      <c r="C488">
        <v>79.459999999999994</v>
      </c>
    </row>
    <row r="489" spans="1:3" x14ac:dyDescent="0.3">
      <c r="A489" t="str">
        <v>2022/12/28</v>
      </c>
      <c r="B489">
        <v>79.430000000000007</v>
      </c>
      <c r="C489">
        <v>78.540000000000006</v>
      </c>
    </row>
    <row r="490" spans="1:3" x14ac:dyDescent="0.3">
      <c r="A490" t="str">
        <v>2022/12/29</v>
      </c>
      <c r="B490">
        <v>78.069999999999993</v>
      </c>
      <c r="C490">
        <v>77.95</v>
      </c>
    </row>
    <row r="491" spans="1:3" x14ac:dyDescent="0.3">
      <c r="A491" t="str">
        <v>2022/12/30</v>
      </c>
      <c r="B491">
        <v>77.97</v>
      </c>
      <c r="C491">
        <v>78.25</v>
      </c>
    </row>
    <row r="492" spans="1:3" x14ac:dyDescent="0.3">
      <c r="A492" t="str">
        <v>2023/01/03</v>
      </c>
      <c r="B492">
        <v>78.040000000000006</v>
      </c>
      <c r="C492">
        <v>78.84</v>
      </c>
    </row>
    <row r="493" spans="1:3" x14ac:dyDescent="0.3">
      <c r="A493" t="str">
        <v>2023/01/04</v>
      </c>
      <c r="B493">
        <v>78.84</v>
      </c>
      <c r="C493">
        <v>78.540000000000006</v>
      </c>
    </row>
    <row r="494" spans="1:3" x14ac:dyDescent="0.3">
      <c r="A494" t="str">
        <v>2023/01/05</v>
      </c>
      <c r="B494">
        <v>79.430000000000007</v>
      </c>
      <c r="C494">
        <v>79.37</v>
      </c>
    </row>
    <row r="495" spans="1:3" x14ac:dyDescent="0.3">
      <c r="A495" t="str">
        <v>2023/01/06</v>
      </c>
      <c r="B495">
        <v>79.260000000000005</v>
      </c>
      <c r="C495">
        <v>79.819999999999993</v>
      </c>
    </row>
    <row r="496" spans="1:3" x14ac:dyDescent="0.3">
      <c r="A496" t="str">
        <v>2023/01/09</v>
      </c>
      <c r="B496">
        <v>80.010000000000005</v>
      </c>
      <c r="C496">
        <v>82.46</v>
      </c>
    </row>
    <row r="497" spans="1:3" x14ac:dyDescent="0.3">
      <c r="A497" t="str">
        <v>2023/01/10</v>
      </c>
      <c r="B497">
        <v>82.89</v>
      </c>
      <c r="C497">
        <v>82.9</v>
      </c>
    </row>
    <row r="498" spans="1:3" x14ac:dyDescent="0.3">
      <c r="A498" t="str">
        <v>2023/01/11</v>
      </c>
      <c r="B498">
        <v>82.99</v>
      </c>
      <c r="C498">
        <v>82.61</v>
      </c>
    </row>
    <row r="499" spans="1:3" x14ac:dyDescent="0.3">
      <c r="A499" t="str">
        <v>2023/01/12</v>
      </c>
      <c r="B499">
        <v>82.86</v>
      </c>
      <c r="C499">
        <v>82.56</v>
      </c>
    </row>
    <row r="500" spans="1:3" x14ac:dyDescent="0.3">
      <c r="A500" t="str">
        <v>2023/01/13</v>
      </c>
      <c r="B500">
        <v>82.59</v>
      </c>
      <c r="C500">
        <v>83.44</v>
      </c>
    </row>
    <row r="501" spans="1:3" x14ac:dyDescent="0.3">
      <c r="A501" t="str">
        <v>2023/01/16</v>
      </c>
      <c r="B501">
        <v>84.05</v>
      </c>
      <c r="C501">
        <v>84.1</v>
      </c>
    </row>
    <row r="502" spans="1:3" x14ac:dyDescent="0.3">
      <c r="A502" t="str">
        <v>2023/01/17</v>
      </c>
      <c r="B502">
        <v>84.1</v>
      </c>
      <c r="C502">
        <v>84.02</v>
      </c>
    </row>
    <row r="503" spans="1:3" x14ac:dyDescent="0.3">
      <c r="A503" t="str">
        <v>2023/01/30</v>
      </c>
      <c r="B503">
        <v>87.68</v>
      </c>
      <c r="C503">
        <v>88.01</v>
      </c>
    </row>
    <row r="504" spans="1:3" x14ac:dyDescent="0.3">
      <c r="A504" t="str">
        <v>2023/01/31</v>
      </c>
      <c r="B504">
        <v>87.49</v>
      </c>
      <c r="C504">
        <v>85.93</v>
      </c>
    </row>
    <row r="505" spans="1:3" x14ac:dyDescent="0.3">
      <c r="A505" t="str">
        <v>2023/02/01</v>
      </c>
      <c r="B505">
        <v>85.95</v>
      </c>
      <c r="C505">
        <v>86.89</v>
      </c>
    </row>
    <row r="506" spans="1:3" x14ac:dyDescent="0.3">
      <c r="A506" t="str">
        <v>2023/02/02</v>
      </c>
      <c r="B506">
        <v>86.91</v>
      </c>
      <c r="C506">
        <v>88</v>
      </c>
    </row>
    <row r="507" spans="1:3" x14ac:dyDescent="0.3">
      <c r="A507" t="str">
        <v>2023/02/03</v>
      </c>
      <c r="B507">
        <v>87.98</v>
      </c>
      <c r="C507">
        <v>88.08</v>
      </c>
    </row>
    <row r="508" spans="1:3" x14ac:dyDescent="0.3">
      <c r="A508" t="str">
        <v>2023/02/06</v>
      </c>
      <c r="B508">
        <v>87.31</v>
      </c>
      <c r="C508">
        <v>86.49</v>
      </c>
    </row>
    <row r="509" spans="1:3" x14ac:dyDescent="0.3">
      <c r="A509" t="str">
        <v>2023/02/07</v>
      </c>
      <c r="B509">
        <v>86.49</v>
      </c>
      <c r="C509">
        <v>86.35</v>
      </c>
    </row>
    <row r="510" spans="1:3" x14ac:dyDescent="0.3">
      <c r="A510" t="str">
        <v>2023/02/08</v>
      </c>
      <c r="B510">
        <v>86.37</v>
      </c>
      <c r="C510">
        <v>87.99</v>
      </c>
    </row>
    <row r="511" spans="1:3" x14ac:dyDescent="0.3">
      <c r="A511" t="str">
        <v>2023/02/09</v>
      </c>
      <c r="B511">
        <v>87.61</v>
      </c>
      <c r="C511">
        <v>87.9</v>
      </c>
    </row>
    <row r="512" spans="1:3" x14ac:dyDescent="0.3">
      <c r="A512" t="str">
        <v>2023/02/10</v>
      </c>
      <c r="B512">
        <v>87.88</v>
      </c>
      <c r="C512">
        <v>88.12</v>
      </c>
    </row>
    <row r="513" spans="1:3" x14ac:dyDescent="0.3">
      <c r="A513" t="str">
        <v>2023/02/13</v>
      </c>
      <c r="B513">
        <v>88.11</v>
      </c>
      <c r="C513">
        <v>87.75</v>
      </c>
    </row>
    <row r="514" spans="1:3" x14ac:dyDescent="0.3">
      <c r="A514" t="str">
        <v>2023/02/14</v>
      </c>
      <c r="B514">
        <v>87.77</v>
      </c>
      <c r="C514">
        <v>88.42</v>
      </c>
    </row>
    <row r="515" spans="1:3" x14ac:dyDescent="0.3">
      <c r="A515" t="str">
        <v>2023/02/15</v>
      </c>
      <c r="B515">
        <v>87.01</v>
      </c>
      <c r="C515">
        <v>86.66</v>
      </c>
    </row>
    <row r="516" spans="1:3" x14ac:dyDescent="0.3">
      <c r="A516" t="str">
        <v>2023/02/16</v>
      </c>
      <c r="B516">
        <v>86.67</v>
      </c>
      <c r="C516">
        <v>87.25</v>
      </c>
    </row>
    <row r="517" spans="1:3" x14ac:dyDescent="0.3">
      <c r="A517" t="str">
        <v>2023/02/17</v>
      </c>
      <c r="B517">
        <v>87.22</v>
      </c>
      <c r="C517">
        <v>86.59</v>
      </c>
    </row>
    <row r="518" spans="1:3" x14ac:dyDescent="0.3">
      <c r="A518" t="str">
        <v>2023/02/20</v>
      </c>
      <c r="B518">
        <v>86.31</v>
      </c>
      <c r="C518">
        <v>86.83</v>
      </c>
    </row>
    <row r="519" spans="1:3" x14ac:dyDescent="0.3">
      <c r="A519" t="str">
        <v>2023/02/21</v>
      </c>
      <c r="B519">
        <v>86.69</v>
      </c>
      <c r="C519">
        <v>86.76</v>
      </c>
    </row>
    <row r="520" spans="1:3" x14ac:dyDescent="0.3">
      <c r="A520" t="str">
        <v>2023/02/22</v>
      </c>
      <c r="B520">
        <v>85.7</v>
      </c>
      <c r="C520">
        <v>85.77</v>
      </c>
    </row>
    <row r="521" spans="1:3" x14ac:dyDescent="0.3">
      <c r="A521" t="str">
        <v>2023/02/23</v>
      </c>
      <c r="B521">
        <v>86.37</v>
      </c>
      <c r="C521">
        <v>86.99</v>
      </c>
    </row>
    <row r="522" spans="1:3" x14ac:dyDescent="0.3">
      <c r="A522" t="str">
        <v>2023/02/24</v>
      </c>
      <c r="B522">
        <v>87.01</v>
      </c>
      <c r="C522">
        <v>86.12</v>
      </c>
    </row>
    <row r="523" spans="1:3" x14ac:dyDescent="0.3">
      <c r="A523" t="str">
        <v>2023/03/01</v>
      </c>
      <c r="B523">
        <v>85.29</v>
      </c>
      <c r="C523">
        <v>87.09</v>
      </c>
    </row>
    <row r="524" spans="1:3" x14ac:dyDescent="0.3">
      <c r="A524" t="str">
        <v>2023/03/02</v>
      </c>
      <c r="B524">
        <v>86.93</v>
      </c>
      <c r="C524">
        <v>86.89</v>
      </c>
    </row>
    <row r="525" spans="1:3" x14ac:dyDescent="0.3">
      <c r="A525" t="str">
        <v>2023/03/03</v>
      </c>
      <c r="B525">
        <v>87.5</v>
      </c>
      <c r="C525">
        <v>86.8</v>
      </c>
    </row>
    <row r="526" spans="1:3" x14ac:dyDescent="0.3">
      <c r="A526" t="str">
        <v>2023/03/06</v>
      </c>
      <c r="B526">
        <v>87.29</v>
      </c>
      <c r="C526">
        <v>87.71</v>
      </c>
    </row>
    <row r="527" spans="1:3" x14ac:dyDescent="0.3">
      <c r="A527" t="str">
        <v>2023/03/07</v>
      </c>
      <c r="B527">
        <v>87.72</v>
      </c>
      <c r="C527">
        <v>88.24</v>
      </c>
    </row>
    <row r="528" spans="1:3" x14ac:dyDescent="0.3">
      <c r="A528" t="str">
        <v>2023/03/08</v>
      </c>
      <c r="B528">
        <v>87.8</v>
      </c>
      <c r="C528">
        <v>87.83</v>
      </c>
    </row>
    <row r="529" spans="1:3" x14ac:dyDescent="0.3">
      <c r="A529" t="str">
        <v>2023/03/09</v>
      </c>
      <c r="B529">
        <v>88.17</v>
      </c>
      <c r="C529">
        <v>87.6</v>
      </c>
    </row>
    <row r="530" spans="1:3" x14ac:dyDescent="0.3">
      <c r="A530" t="str">
        <v>2023/03/10</v>
      </c>
      <c r="B530">
        <v>86.63</v>
      </c>
      <c r="C530">
        <v>86.21</v>
      </c>
    </row>
    <row r="531" spans="1:3" x14ac:dyDescent="0.3">
      <c r="A531" t="str">
        <v>2023/03/13</v>
      </c>
      <c r="B531">
        <v>86.03</v>
      </c>
      <c r="C531">
        <v>86.52</v>
      </c>
    </row>
    <row r="532" spans="1:3" x14ac:dyDescent="0.3">
      <c r="A532" t="str">
        <v>2023/03/14</v>
      </c>
      <c r="B532">
        <v>86.49</v>
      </c>
      <c r="C532">
        <v>85.31</v>
      </c>
    </row>
    <row r="533" spans="1:3" x14ac:dyDescent="0.3">
      <c r="A533" t="str">
        <v>2023/03/15</v>
      </c>
      <c r="B533">
        <v>86.03</v>
      </c>
      <c r="C533">
        <v>85.47</v>
      </c>
    </row>
    <row r="534" spans="1:3" x14ac:dyDescent="0.3">
      <c r="A534" t="str">
        <v>2023/03/16</v>
      </c>
      <c r="B534">
        <v>85.46</v>
      </c>
      <c r="C534">
        <v>84.91</v>
      </c>
    </row>
    <row r="535" spans="1:3" x14ac:dyDescent="0.3">
      <c r="A535" t="str">
        <v>2023/03/17</v>
      </c>
      <c r="B535">
        <v>84.92</v>
      </c>
      <c r="C535">
        <v>86.37</v>
      </c>
    </row>
    <row r="536" spans="1:3" x14ac:dyDescent="0.3">
      <c r="A536" t="str">
        <v>2023/03/20</v>
      </c>
      <c r="B536">
        <v>86.44</v>
      </c>
      <c r="C536">
        <v>85.84</v>
      </c>
    </row>
    <row r="537" spans="1:3" x14ac:dyDescent="0.3">
      <c r="A537" t="str">
        <v>2023/03/21</v>
      </c>
      <c r="B537">
        <v>85.95</v>
      </c>
      <c r="C537">
        <v>86.37</v>
      </c>
    </row>
    <row r="538" spans="1:3" x14ac:dyDescent="0.3">
      <c r="A538" t="str">
        <v>2023/03/22</v>
      </c>
      <c r="B538">
        <v>87.13</v>
      </c>
      <c r="C538">
        <v>88.06</v>
      </c>
    </row>
    <row r="539" spans="1:3" x14ac:dyDescent="0.3">
      <c r="A539" t="str">
        <v>2023/03/23</v>
      </c>
      <c r="B539">
        <v>88.05</v>
      </c>
      <c r="C539">
        <v>88.71</v>
      </c>
    </row>
    <row r="540" spans="1:3" x14ac:dyDescent="0.3">
      <c r="A540" t="str">
        <v>2023/03/24</v>
      </c>
      <c r="B540">
        <v>88.72</v>
      </c>
      <c r="C540">
        <v>88.99</v>
      </c>
    </row>
    <row r="541" spans="1:3" x14ac:dyDescent="0.3">
      <c r="A541" t="str">
        <v>2023/03/27</v>
      </c>
      <c r="B541">
        <v>88.98</v>
      </c>
      <c r="C541">
        <v>88.23</v>
      </c>
    </row>
    <row r="542" spans="1:3" x14ac:dyDescent="0.3">
      <c r="A542" t="str">
        <v>2023/03/28</v>
      </c>
      <c r="B542">
        <v>88.22</v>
      </c>
      <c r="C542">
        <v>87.48</v>
      </c>
    </row>
    <row r="543" spans="1:3" x14ac:dyDescent="0.3">
      <c r="A543" t="str">
        <v>2023/03/29</v>
      </c>
      <c r="B543">
        <v>88.02</v>
      </c>
      <c r="C543">
        <v>87.93</v>
      </c>
    </row>
    <row r="544" spans="1:3" x14ac:dyDescent="0.3">
      <c r="A544" t="str">
        <v>2023/03/30</v>
      </c>
      <c r="B544">
        <v>87.95</v>
      </c>
      <c r="C544">
        <v>88.46</v>
      </c>
    </row>
    <row r="545" spans="1:3" x14ac:dyDescent="0.3">
      <c r="A545" t="str">
        <v>2023/03/31</v>
      </c>
      <c r="B545">
        <v>88.63</v>
      </c>
      <c r="C545">
        <v>88.49</v>
      </c>
    </row>
    <row r="546" spans="1:3" x14ac:dyDescent="0.3">
      <c r="A546" t="str">
        <v>2023/04/06</v>
      </c>
      <c r="B546">
        <v>88.18</v>
      </c>
      <c r="C546">
        <v>87.91</v>
      </c>
    </row>
    <row r="547" spans="1:3" x14ac:dyDescent="0.3">
      <c r="A547" t="str">
        <v>2023/04/07</v>
      </c>
      <c r="B547">
        <v>88.23</v>
      </c>
      <c r="C547">
        <v>87.93</v>
      </c>
    </row>
    <row r="548" spans="1:3" x14ac:dyDescent="0.3">
      <c r="A548" t="str">
        <v>2023/04/10</v>
      </c>
      <c r="B548">
        <v>87.94</v>
      </c>
      <c r="C548">
        <v>87.98</v>
      </c>
    </row>
    <row r="549" spans="1:3" x14ac:dyDescent="0.3">
      <c r="A549" t="str">
        <v>2023/04/11</v>
      </c>
      <c r="B549">
        <v>87.98</v>
      </c>
      <c r="C549">
        <v>88.03</v>
      </c>
    </row>
    <row r="550" spans="1:3" x14ac:dyDescent="0.3">
      <c r="A550" t="str">
        <v>2023/04/12</v>
      </c>
      <c r="B550">
        <v>88</v>
      </c>
      <c r="C550">
        <v>87.85</v>
      </c>
    </row>
    <row r="551" spans="1:3" x14ac:dyDescent="0.3">
      <c r="A551" t="str">
        <v>2023/04/13</v>
      </c>
      <c r="B551">
        <v>87.84</v>
      </c>
      <c r="C551">
        <v>86.97</v>
      </c>
    </row>
    <row r="552" spans="1:3" x14ac:dyDescent="0.3">
      <c r="A552" t="str">
        <v>2023/04/14</v>
      </c>
      <c r="B552">
        <v>87.41</v>
      </c>
      <c r="C552">
        <v>87.74</v>
      </c>
    </row>
    <row r="553" spans="1:3" x14ac:dyDescent="0.3">
      <c r="A553" t="str">
        <v>2023/04/17</v>
      </c>
      <c r="B553">
        <v>87.58</v>
      </c>
      <c r="C553">
        <v>87.83</v>
      </c>
    </row>
    <row r="554" spans="1:3" x14ac:dyDescent="0.3">
      <c r="A554" t="str">
        <v>2023/04/18</v>
      </c>
      <c r="B554">
        <v>87.69</v>
      </c>
      <c r="C554">
        <v>87.2</v>
      </c>
    </row>
    <row r="555" spans="1:3" x14ac:dyDescent="0.3">
      <c r="A555" t="str">
        <v>2023/04/19</v>
      </c>
      <c r="B555">
        <v>87.35</v>
      </c>
      <c r="C555">
        <v>86.52</v>
      </c>
    </row>
    <row r="556" spans="1:3" x14ac:dyDescent="0.3">
      <c r="A556" t="str">
        <v>2023/04/20</v>
      </c>
      <c r="B556">
        <v>86.51</v>
      </c>
      <c r="C556">
        <v>86.43</v>
      </c>
    </row>
    <row r="557" spans="1:3" x14ac:dyDescent="0.3">
      <c r="A557" t="str">
        <v>2023/04/21</v>
      </c>
      <c r="B557">
        <v>86.96</v>
      </c>
      <c r="C557">
        <v>86.06</v>
      </c>
    </row>
    <row r="558" spans="1:3" x14ac:dyDescent="0.3">
      <c r="A558" t="str">
        <v>2023/04/24</v>
      </c>
      <c r="B558">
        <v>85.6</v>
      </c>
      <c r="C558">
        <v>85.93</v>
      </c>
    </row>
    <row r="559" spans="1:3" x14ac:dyDescent="0.3">
      <c r="A559" t="str">
        <v>2023/04/25</v>
      </c>
      <c r="B559">
        <v>85.74</v>
      </c>
      <c r="C559">
        <v>84.53</v>
      </c>
    </row>
    <row r="560" spans="1:3" x14ac:dyDescent="0.3">
      <c r="A560" t="str">
        <v>2023/04/26</v>
      </c>
      <c r="B560">
        <v>84.34</v>
      </c>
      <c r="C560">
        <v>84.23</v>
      </c>
    </row>
    <row r="561" spans="1:3" x14ac:dyDescent="0.3">
      <c r="A561" t="str">
        <v>2023/04/27</v>
      </c>
      <c r="B561">
        <v>84.23</v>
      </c>
      <c r="C561">
        <v>84.43</v>
      </c>
    </row>
    <row r="562" spans="1:3" x14ac:dyDescent="0.3">
      <c r="A562" t="str">
        <v>2023/04/28</v>
      </c>
      <c r="B562">
        <v>85.02</v>
      </c>
      <c r="C562">
        <v>85.44</v>
      </c>
    </row>
    <row r="563" spans="1:3" x14ac:dyDescent="0.3">
      <c r="A563" t="str">
        <v>2023/05/02</v>
      </c>
      <c r="B563">
        <v>85.44</v>
      </c>
      <c r="C563">
        <v>85.63</v>
      </c>
    </row>
    <row r="564" spans="1:3" x14ac:dyDescent="0.3">
      <c r="A564" t="str">
        <v>2023/05/03</v>
      </c>
      <c r="B564">
        <v>85.62</v>
      </c>
      <c r="C564">
        <v>85.17</v>
      </c>
    </row>
    <row r="565" spans="1:3" x14ac:dyDescent="0.3">
      <c r="A565" t="str">
        <v>2023/05/04</v>
      </c>
      <c r="B565">
        <v>85.18</v>
      </c>
      <c r="C565">
        <v>85.42</v>
      </c>
    </row>
    <row r="566" spans="1:3" x14ac:dyDescent="0.3">
      <c r="A566" t="str">
        <v>2023/05/05</v>
      </c>
      <c r="B566">
        <v>85.56</v>
      </c>
      <c r="C566">
        <v>85.57</v>
      </c>
    </row>
    <row r="567" spans="1:3" x14ac:dyDescent="0.3">
      <c r="A567" t="str">
        <v>2023/05/08</v>
      </c>
      <c r="B567">
        <v>85.59</v>
      </c>
      <c r="C567">
        <v>86.01</v>
      </c>
    </row>
    <row r="568" spans="1:3" x14ac:dyDescent="0.3">
      <c r="A568" t="str">
        <v>2023/05/09</v>
      </c>
      <c r="B568">
        <v>86.01</v>
      </c>
      <c r="C568">
        <v>86.49</v>
      </c>
    </row>
    <row r="569" spans="1:3" x14ac:dyDescent="0.3">
      <c r="A569" t="str">
        <v>2023/05/10</v>
      </c>
      <c r="B569">
        <v>86.32</v>
      </c>
      <c r="C569">
        <v>85.79</v>
      </c>
    </row>
    <row r="570" spans="1:3" x14ac:dyDescent="0.3">
      <c r="A570" t="str">
        <v>2023/05/11</v>
      </c>
      <c r="B570">
        <v>85.98</v>
      </c>
      <c r="C570">
        <v>85.27</v>
      </c>
    </row>
    <row r="571" spans="1:3" x14ac:dyDescent="0.3">
      <c r="A571" t="str">
        <v>2023/05/12</v>
      </c>
      <c r="B571">
        <v>85</v>
      </c>
      <c r="C571">
        <v>84.92</v>
      </c>
    </row>
    <row r="572" spans="1:3" x14ac:dyDescent="0.3">
      <c r="A572" t="str">
        <v>2023/05/15</v>
      </c>
      <c r="B572">
        <v>84.91</v>
      </c>
      <c r="C572">
        <v>84.82</v>
      </c>
    </row>
    <row r="573" spans="1:3" x14ac:dyDescent="0.3">
      <c r="A573" t="str">
        <v>2023/05/16</v>
      </c>
      <c r="B573">
        <v>84.84</v>
      </c>
      <c r="C573">
        <v>85.98</v>
      </c>
    </row>
    <row r="574" spans="1:3" x14ac:dyDescent="0.3">
      <c r="A574" t="str">
        <v>2023/05/17</v>
      </c>
      <c r="B574">
        <v>86.2</v>
      </c>
      <c r="C574">
        <v>87.48</v>
      </c>
    </row>
    <row r="575" spans="1:3" x14ac:dyDescent="0.3">
      <c r="A575" t="str">
        <v>2023/05/18</v>
      </c>
      <c r="B575">
        <v>88.6</v>
      </c>
      <c r="C575">
        <v>88.62</v>
      </c>
    </row>
    <row r="576" spans="1:3" x14ac:dyDescent="0.3">
      <c r="A576" t="str">
        <v>2023/05/19</v>
      </c>
      <c r="B576">
        <v>89.01</v>
      </c>
      <c r="C576">
        <v>88.98</v>
      </c>
    </row>
    <row r="577" spans="1:3" x14ac:dyDescent="0.3">
      <c r="A577" t="str">
        <v>2023/05/22</v>
      </c>
      <c r="B577">
        <v>88.94</v>
      </c>
      <c r="C577">
        <v>88.83</v>
      </c>
    </row>
    <row r="578" spans="1:3" x14ac:dyDescent="0.3">
      <c r="A578" t="str">
        <v>2023/05/23</v>
      </c>
      <c r="B578">
        <v>88.81</v>
      </c>
      <c r="C578">
        <v>88.81</v>
      </c>
    </row>
    <row r="579" spans="1:3" x14ac:dyDescent="0.3">
      <c r="A579" t="str">
        <v>2023/05/24</v>
      </c>
      <c r="B579">
        <v>88.37</v>
      </c>
      <c r="C579">
        <v>88.4</v>
      </c>
    </row>
    <row r="580" spans="1:3" x14ac:dyDescent="0.3">
      <c r="A580" t="str">
        <v>2023/05/25</v>
      </c>
      <c r="B580">
        <v>88.42</v>
      </c>
      <c r="C580">
        <v>89.56</v>
      </c>
    </row>
    <row r="581" spans="1:3" x14ac:dyDescent="0.3">
      <c r="A581" t="str">
        <v>2023/05/26</v>
      </c>
      <c r="B581">
        <v>91.29</v>
      </c>
      <c r="C581">
        <v>91.51</v>
      </c>
    </row>
    <row r="582" spans="1:3" x14ac:dyDescent="0.3">
      <c r="A582" t="str">
        <v>2023/05/29</v>
      </c>
      <c r="B582">
        <v>92.26</v>
      </c>
      <c r="C582">
        <v>92.12</v>
      </c>
    </row>
    <row r="583" spans="1:3" x14ac:dyDescent="0.3">
      <c r="A583" t="str">
        <v>2023/05/30</v>
      </c>
      <c r="B583">
        <v>92.12</v>
      </c>
      <c r="C583">
        <v>92.08</v>
      </c>
    </row>
    <row r="584" spans="1:3" x14ac:dyDescent="0.3">
      <c r="A584" t="str">
        <v>2023/05/31</v>
      </c>
      <c r="B584">
        <v>92.1</v>
      </c>
      <c r="C584">
        <v>91.47</v>
      </c>
    </row>
    <row r="585" spans="1:3" x14ac:dyDescent="0.3">
      <c r="A585" t="str">
        <v>2023/06/01</v>
      </c>
      <c r="B585">
        <v>90.83</v>
      </c>
      <c r="C585">
        <v>90.85</v>
      </c>
    </row>
    <row r="586" spans="1:3" x14ac:dyDescent="0.3">
      <c r="A586" t="str">
        <v>2023/06/02</v>
      </c>
      <c r="B586">
        <v>90.92</v>
      </c>
      <c r="C586">
        <v>92.13</v>
      </c>
    </row>
    <row r="587" spans="1:3" x14ac:dyDescent="0.3">
      <c r="A587" t="str">
        <v>2023/06/05</v>
      </c>
      <c r="B587">
        <v>92</v>
      </c>
      <c r="C587">
        <v>91.93</v>
      </c>
    </row>
    <row r="588" spans="1:3" x14ac:dyDescent="0.3">
      <c r="A588" t="str">
        <v>2023/06/06</v>
      </c>
      <c r="B588">
        <v>91.9</v>
      </c>
      <c r="C588">
        <v>92.36</v>
      </c>
    </row>
    <row r="589" spans="1:3" x14ac:dyDescent="0.3">
      <c r="A589" t="str">
        <v>2023/06/07</v>
      </c>
      <c r="B589">
        <v>92.59</v>
      </c>
      <c r="C589">
        <v>93.36</v>
      </c>
    </row>
    <row r="590" spans="1:3" x14ac:dyDescent="0.3">
      <c r="A590" t="str">
        <v>2023/06/08</v>
      </c>
      <c r="B590">
        <v>92.92</v>
      </c>
      <c r="C590">
        <v>92.22</v>
      </c>
    </row>
    <row r="591" spans="1:3" x14ac:dyDescent="0.3">
      <c r="A591" t="str">
        <v>2023/06/09</v>
      </c>
      <c r="B591">
        <v>92.28</v>
      </c>
      <c r="C591">
        <v>93.14</v>
      </c>
    </row>
    <row r="592" spans="1:3" x14ac:dyDescent="0.3">
      <c r="A592" t="str">
        <v>2023/06/12</v>
      </c>
      <c r="B592">
        <v>93.23</v>
      </c>
      <c r="C592">
        <v>93.83</v>
      </c>
    </row>
    <row r="593" spans="1:3" x14ac:dyDescent="0.3">
      <c r="A593" t="str">
        <v>2023/06/13</v>
      </c>
      <c r="B593">
        <v>95.36</v>
      </c>
      <c r="C593">
        <v>95.74</v>
      </c>
    </row>
    <row r="594" spans="1:3" x14ac:dyDescent="0.3">
      <c r="A594" t="str">
        <v>2023/06/14</v>
      </c>
      <c r="B594">
        <v>95.51</v>
      </c>
      <c r="C594">
        <v>95.73</v>
      </c>
    </row>
    <row r="595" spans="1:3" x14ac:dyDescent="0.3">
      <c r="A595" t="str">
        <v>2023/06/15</v>
      </c>
      <c r="B595">
        <v>96.17</v>
      </c>
      <c r="C595">
        <v>96.37</v>
      </c>
    </row>
    <row r="596" spans="1:3" x14ac:dyDescent="0.3">
      <c r="A596" t="str">
        <v>2023/06/16</v>
      </c>
      <c r="B596">
        <v>96.3</v>
      </c>
      <c r="C596">
        <v>95.96</v>
      </c>
    </row>
    <row r="597" spans="1:3" x14ac:dyDescent="0.3">
      <c r="A597" t="str">
        <v>2023/06/19</v>
      </c>
      <c r="B597">
        <v>95.4</v>
      </c>
      <c r="C597">
        <v>95.8</v>
      </c>
    </row>
    <row r="598" spans="1:3" x14ac:dyDescent="0.3">
      <c r="A598" t="str">
        <v>2023/06/20</v>
      </c>
      <c r="B598">
        <v>95.78</v>
      </c>
      <c r="C598">
        <v>95.49</v>
      </c>
    </row>
    <row r="599" spans="1:3" x14ac:dyDescent="0.3">
      <c r="A599" t="str">
        <v>2023/06/21</v>
      </c>
      <c r="B599">
        <v>95.43</v>
      </c>
      <c r="C599">
        <v>95.44</v>
      </c>
    </row>
    <row r="600" spans="1:3" x14ac:dyDescent="0.3">
      <c r="A600" t="str">
        <v>2023/06/26</v>
      </c>
      <c r="B600">
        <v>95.31</v>
      </c>
      <c r="C600">
        <v>94.5</v>
      </c>
    </row>
    <row r="601" spans="1:3" x14ac:dyDescent="0.3">
      <c r="A601" t="str">
        <v>2023/06/27</v>
      </c>
      <c r="B601">
        <v>94.48</v>
      </c>
      <c r="C601">
        <v>93.83</v>
      </c>
    </row>
    <row r="602" spans="1:3" x14ac:dyDescent="0.3">
      <c r="A602" t="str">
        <v>2023/06/28</v>
      </c>
      <c r="B602">
        <v>93.98</v>
      </c>
      <c r="C602">
        <v>94.14</v>
      </c>
    </row>
    <row r="603" spans="1:3" x14ac:dyDescent="0.3">
      <c r="A603" t="str">
        <v>2023/06/29</v>
      </c>
      <c r="B603">
        <v>94.53</v>
      </c>
      <c r="C603">
        <v>94.17</v>
      </c>
    </row>
    <row r="604" spans="1:3" x14ac:dyDescent="0.3">
      <c r="A604" t="str">
        <v>2023/06/30</v>
      </c>
      <c r="B604">
        <v>94.16</v>
      </c>
      <c r="C604">
        <v>94.36</v>
      </c>
    </row>
    <row r="605" spans="1:3" x14ac:dyDescent="0.3">
      <c r="A605" t="str">
        <v>2023/07/03</v>
      </c>
      <c r="B605">
        <v>94.79</v>
      </c>
      <c r="C605">
        <v>95.22</v>
      </c>
    </row>
    <row r="606" spans="1:3" x14ac:dyDescent="0.3">
      <c r="A606" t="str">
        <v>2023/07/04</v>
      </c>
      <c r="B606">
        <v>95.39</v>
      </c>
      <c r="C606">
        <v>95.99</v>
      </c>
    </row>
    <row r="607" spans="1:3" x14ac:dyDescent="0.3">
      <c r="A607" t="str">
        <v>2023/07/05</v>
      </c>
      <c r="B607">
        <v>95.96</v>
      </c>
      <c r="C607">
        <v>95.51</v>
      </c>
    </row>
    <row r="608" spans="1:3" x14ac:dyDescent="0.3">
      <c r="A608" t="str">
        <v>2023/07/06</v>
      </c>
      <c r="B608">
        <v>95.38</v>
      </c>
      <c r="C608">
        <v>93.52</v>
      </c>
    </row>
    <row r="609" spans="1:3" x14ac:dyDescent="0.3">
      <c r="A609" t="str">
        <v>2023/07/07</v>
      </c>
      <c r="B609">
        <v>93.48</v>
      </c>
      <c r="C609">
        <v>93.07</v>
      </c>
    </row>
    <row r="610" spans="1:3" x14ac:dyDescent="0.3">
      <c r="A610" t="str">
        <v>2023/07/10</v>
      </c>
      <c r="B610">
        <v>93.49</v>
      </c>
      <c r="C610">
        <v>92.97</v>
      </c>
    </row>
    <row r="611" spans="1:3" x14ac:dyDescent="0.3">
      <c r="A611" t="str">
        <v>2023/07/11</v>
      </c>
      <c r="B611">
        <v>93.19</v>
      </c>
      <c r="C611">
        <v>94.73</v>
      </c>
    </row>
    <row r="612" spans="1:3" x14ac:dyDescent="0.3">
      <c r="A612" t="str">
        <v>2023/07/12</v>
      </c>
      <c r="B612">
        <v>94.79</v>
      </c>
      <c r="C612">
        <v>95.23</v>
      </c>
    </row>
    <row r="613" spans="1:3" x14ac:dyDescent="0.3">
      <c r="A613" t="str">
        <v>2023/07/13</v>
      </c>
      <c r="B613">
        <v>95.3</v>
      </c>
      <c r="C613">
        <v>96.04</v>
      </c>
    </row>
    <row r="614" spans="1:3" x14ac:dyDescent="0.3">
      <c r="A614" t="str">
        <v>2023/07/14</v>
      </c>
      <c r="B614">
        <v>96.21</v>
      </c>
      <c r="C614">
        <v>97.34</v>
      </c>
    </row>
    <row r="615" spans="1:3" x14ac:dyDescent="0.3">
      <c r="A615" t="str">
        <v>2023/07/17</v>
      </c>
      <c r="B615">
        <v>97.36</v>
      </c>
      <c r="C615">
        <v>97.53</v>
      </c>
    </row>
    <row r="616" spans="1:3" x14ac:dyDescent="0.3">
      <c r="A616" t="str">
        <v>2023/07/18</v>
      </c>
      <c r="B616">
        <v>97.66</v>
      </c>
      <c r="C616">
        <v>96.96</v>
      </c>
    </row>
    <row r="617" spans="1:3" x14ac:dyDescent="0.3">
      <c r="A617" t="str">
        <v>2023/07/19</v>
      </c>
      <c r="B617">
        <v>97.2</v>
      </c>
      <c r="C617">
        <v>96.36</v>
      </c>
    </row>
    <row r="618" spans="1:3" x14ac:dyDescent="0.3">
      <c r="A618" t="str">
        <v>2023/07/20</v>
      </c>
      <c r="B618">
        <v>96.36</v>
      </c>
      <c r="C618">
        <v>96.42</v>
      </c>
    </row>
    <row r="619" spans="1:3" x14ac:dyDescent="0.3">
      <c r="A619" t="str">
        <v>2023/07/21</v>
      </c>
      <c r="B619">
        <v>94.49</v>
      </c>
      <c r="C619">
        <v>95.14</v>
      </c>
    </row>
    <row r="620" spans="1:3" x14ac:dyDescent="0.3">
      <c r="A620" t="str">
        <v>2023/07/24</v>
      </c>
      <c r="B620">
        <v>95.05</v>
      </c>
      <c r="C620">
        <v>95.23</v>
      </c>
    </row>
    <row r="621" spans="1:3" x14ac:dyDescent="0.3">
      <c r="A621" t="str">
        <v>2023/07/25</v>
      </c>
      <c r="B621">
        <v>95.8</v>
      </c>
      <c r="C621">
        <v>96.3</v>
      </c>
    </row>
    <row r="622" spans="1:3" x14ac:dyDescent="0.3">
      <c r="A622" t="str">
        <v>2023/07/26</v>
      </c>
      <c r="B622">
        <v>96.34</v>
      </c>
      <c r="C622">
        <v>96.18</v>
      </c>
    </row>
    <row r="623" spans="1:3" x14ac:dyDescent="0.3">
      <c r="A623" t="str">
        <v>2023/07/27</v>
      </c>
      <c r="B623">
        <v>96.63</v>
      </c>
      <c r="C623">
        <v>96.48</v>
      </c>
    </row>
    <row r="624" spans="1:3" x14ac:dyDescent="0.3">
      <c r="A624" t="str">
        <v>2023/07/28</v>
      </c>
      <c r="B624">
        <v>96.52</v>
      </c>
      <c r="C624">
        <v>96.73</v>
      </c>
    </row>
    <row r="625" spans="1:3" x14ac:dyDescent="0.3">
      <c r="A625" t="str">
        <v>2023/07/31</v>
      </c>
      <c r="B625">
        <v>97.1</v>
      </c>
      <c r="C625">
        <v>95.93</v>
      </c>
    </row>
    <row r="626" spans="1:3" x14ac:dyDescent="0.3">
      <c r="A626" t="str">
        <v>2023/08/01</v>
      </c>
      <c r="B626">
        <v>95.96</v>
      </c>
      <c r="C626">
        <v>96.53</v>
      </c>
    </row>
    <row r="627" spans="1:3" x14ac:dyDescent="0.3">
      <c r="A627" t="str">
        <v>2023/08/02</v>
      </c>
      <c r="B627">
        <v>96.47</v>
      </c>
      <c r="C627">
        <v>94.78</v>
      </c>
    </row>
    <row r="628" spans="1:3" x14ac:dyDescent="0.3">
      <c r="A628" t="str">
        <v>2023/08/04</v>
      </c>
      <c r="B628">
        <v>94.57</v>
      </c>
      <c r="C628">
        <v>94.28</v>
      </c>
    </row>
    <row r="629" spans="1:3" x14ac:dyDescent="0.3">
      <c r="A629" t="str">
        <v>2023/08/07</v>
      </c>
      <c r="B629">
        <v>94.65</v>
      </c>
      <c r="C629">
        <v>95.06</v>
      </c>
    </row>
    <row r="630" spans="1:3" x14ac:dyDescent="0.3">
      <c r="A630" t="str">
        <v>2023/08/08</v>
      </c>
      <c r="B630">
        <v>95.14</v>
      </c>
      <c r="C630">
        <v>94.29</v>
      </c>
    </row>
    <row r="631" spans="1:3" x14ac:dyDescent="0.3">
      <c r="A631" t="str">
        <v>2023/08/09</v>
      </c>
      <c r="B631">
        <v>94.08</v>
      </c>
      <c r="C631">
        <v>94.38</v>
      </c>
    </row>
    <row r="632" spans="1:3" x14ac:dyDescent="0.3">
      <c r="A632" t="str">
        <v>2023/08/10</v>
      </c>
      <c r="B632">
        <v>94.18</v>
      </c>
      <c r="C632">
        <v>93.44</v>
      </c>
    </row>
    <row r="633" spans="1:3" x14ac:dyDescent="0.3">
      <c r="A633" t="str">
        <v>2023/08/11</v>
      </c>
      <c r="B633">
        <v>93.88</v>
      </c>
      <c r="C633">
        <v>93.08</v>
      </c>
    </row>
    <row r="634" spans="1:3" x14ac:dyDescent="0.3">
      <c r="A634" t="str">
        <v>2023/08/14</v>
      </c>
      <c r="B634">
        <v>93.05</v>
      </c>
      <c r="C634">
        <v>92.08</v>
      </c>
    </row>
    <row r="635" spans="1:3" x14ac:dyDescent="0.3">
      <c r="A635" t="str">
        <v>2023/08/15</v>
      </c>
      <c r="B635">
        <v>92.27</v>
      </c>
      <c r="C635">
        <v>92.18</v>
      </c>
    </row>
    <row r="636" spans="1:3" x14ac:dyDescent="0.3">
      <c r="A636" t="str">
        <v>2023/08/16</v>
      </c>
      <c r="B636">
        <v>91.61</v>
      </c>
      <c r="C636">
        <v>92.18</v>
      </c>
    </row>
    <row r="637" spans="1:3" x14ac:dyDescent="0.3">
      <c r="A637" t="str">
        <v>2023/08/17</v>
      </c>
      <c r="B637">
        <v>91.71</v>
      </c>
      <c r="C637">
        <v>92.37</v>
      </c>
    </row>
    <row r="638" spans="1:3" x14ac:dyDescent="0.3">
      <c r="A638" t="str">
        <v>2023/08/18</v>
      </c>
      <c r="B638">
        <v>92.32</v>
      </c>
      <c r="C638">
        <v>91.62</v>
      </c>
    </row>
    <row r="639" spans="1:3" x14ac:dyDescent="0.3">
      <c r="A639" t="str">
        <v>2023/08/21</v>
      </c>
      <c r="B639">
        <v>91.82</v>
      </c>
      <c r="C639">
        <v>91.46</v>
      </c>
    </row>
    <row r="640" spans="1:3" x14ac:dyDescent="0.3">
      <c r="A640" t="str">
        <v>2023/08/22</v>
      </c>
      <c r="B640">
        <v>91.7</v>
      </c>
      <c r="C640">
        <v>91.88</v>
      </c>
    </row>
    <row r="641" spans="1:3" x14ac:dyDescent="0.3">
      <c r="A641" t="str">
        <v>2023/08/23</v>
      </c>
      <c r="B641">
        <v>92.07</v>
      </c>
      <c r="C641">
        <v>92.79</v>
      </c>
    </row>
    <row r="642" spans="1:3" x14ac:dyDescent="0.3">
      <c r="A642" t="str">
        <v>2023/08/24</v>
      </c>
      <c r="B642">
        <v>93.19</v>
      </c>
      <c r="C642">
        <v>94.2</v>
      </c>
    </row>
    <row r="643" spans="1:3" x14ac:dyDescent="0.3">
      <c r="A643" t="str">
        <v>2023/08/25</v>
      </c>
      <c r="B643">
        <v>94.17</v>
      </c>
      <c r="C643">
        <v>92.1</v>
      </c>
    </row>
    <row r="644" spans="1:3" x14ac:dyDescent="0.3">
      <c r="A644" t="str">
        <v>2023/08/28</v>
      </c>
      <c r="B644">
        <v>92.14</v>
      </c>
      <c r="C644">
        <v>92.5</v>
      </c>
    </row>
    <row r="645" spans="1:3" x14ac:dyDescent="0.3">
      <c r="A645" t="str">
        <v>2023/08/29</v>
      </c>
      <c r="B645">
        <v>92.65</v>
      </c>
      <c r="C645">
        <v>93.05</v>
      </c>
    </row>
    <row r="646" spans="1:3" x14ac:dyDescent="0.3">
      <c r="A646" t="str">
        <v>2023/08/30</v>
      </c>
      <c r="B646">
        <v>93.33</v>
      </c>
      <c r="C646">
        <v>93.48</v>
      </c>
    </row>
    <row r="647" spans="1:3" x14ac:dyDescent="0.3">
      <c r="A647" t="str">
        <v>2023/08/31</v>
      </c>
      <c r="B647">
        <v>93.4</v>
      </c>
      <c r="C647">
        <v>92.76</v>
      </c>
    </row>
    <row r="648" spans="1:3" x14ac:dyDescent="0.3">
      <c r="A648" t="str">
        <v>2023/09/01</v>
      </c>
      <c r="B648">
        <v>92.46</v>
      </c>
      <c r="C648">
        <v>92.77</v>
      </c>
    </row>
    <row r="649" spans="1:3" x14ac:dyDescent="0.3">
      <c r="A649" t="str">
        <v>2023/09/04</v>
      </c>
      <c r="B649">
        <v>92.83</v>
      </c>
      <c r="C649">
        <v>93.66</v>
      </c>
    </row>
    <row r="650" spans="1:3" x14ac:dyDescent="0.3">
      <c r="A650" t="str">
        <v>2023/09/05</v>
      </c>
      <c r="B650">
        <v>93.62</v>
      </c>
      <c r="C650">
        <v>93.08</v>
      </c>
    </row>
    <row r="651" spans="1:3" x14ac:dyDescent="0.3">
      <c r="A651" t="str">
        <v>2023/09/06</v>
      </c>
      <c r="B651">
        <v>93.43</v>
      </c>
      <c r="C651">
        <v>93.08</v>
      </c>
    </row>
    <row r="652" spans="1:3" x14ac:dyDescent="0.3">
      <c r="A652" t="str">
        <v>2023/09/07</v>
      </c>
      <c r="B652">
        <v>92.96</v>
      </c>
      <c r="C652">
        <v>92.25</v>
      </c>
    </row>
    <row r="653" spans="1:3" x14ac:dyDescent="0.3">
      <c r="A653" t="str">
        <v>2023/09/08</v>
      </c>
      <c r="B653">
        <v>92.22</v>
      </c>
      <c r="C653">
        <v>91.91</v>
      </c>
    </row>
    <row r="654" spans="1:3" x14ac:dyDescent="0.3">
      <c r="A654" t="str">
        <v>2023/09/11</v>
      </c>
      <c r="B654">
        <v>92.03</v>
      </c>
      <c r="C654">
        <v>91.2</v>
      </c>
    </row>
    <row r="655" spans="1:3" x14ac:dyDescent="0.3">
      <c r="A655" t="str">
        <v>2023/09/12</v>
      </c>
      <c r="B655">
        <v>91.22</v>
      </c>
      <c r="C655">
        <v>92.19</v>
      </c>
    </row>
    <row r="656" spans="1:3" x14ac:dyDescent="0.3">
      <c r="A656" t="str">
        <v>2023/09/13</v>
      </c>
      <c r="B656">
        <v>92.22</v>
      </c>
      <c r="C656">
        <v>92.06</v>
      </c>
    </row>
    <row r="657" spans="1:3" x14ac:dyDescent="0.3">
      <c r="A657" t="str">
        <v>2023/09/14</v>
      </c>
      <c r="B657">
        <v>92.07</v>
      </c>
      <c r="C657">
        <v>93.69</v>
      </c>
    </row>
    <row r="658" spans="1:3" x14ac:dyDescent="0.3">
      <c r="A658" t="str">
        <v>2023/09/15</v>
      </c>
      <c r="B658">
        <v>93.71</v>
      </c>
      <c r="C658">
        <v>94.49</v>
      </c>
    </row>
    <row r="659" spans="1:3" x14ac:dyDescent="0.3">
      <c r="A659" t="str">
        <v>2023/09/18</v>
      </c>
      <c r="B659">
        <v>93.41</v>
      </c>
      <c r="C659">
        <v>92.79</v>
      </c>
    </row>
    <row r="660" spans="1:3" x14ac:dyDescent="0.3">
      <c r="A660" t="str">
        <v>2023/09/19</v>
      </c>
      <c r="B660">
        <v>92.79</v>
      </c>
      <c r="C660">
        <v>92.46</v>
      </c>
    </row>
    <row r="661" spans="1:3" x14ac:dyDescent="0.3">
      <c r="A661" t="str">
        <v>2023/09/20</v>
      </c>
      <c r="B661">
        <v>92.39</v>
      </c>
      <c r="C661">
        <v>91.87</v>
      </c>
    </row>
    <row r="662" spans="1:3" x14ac:dyDescent="0.3">
      <c r="A662" t="str">
        <v>2023/09/21</v>
      </c>
      <c r="B662">
        <v>91.73</v>
      </c>
      <c r="C662">
        <v>90.61</v>
      </c>
    </row>
    <row r="663" spans="1:3" x14ac:dyDescent="0.3">
      <c r="A663" t="str">
        <v>2023/09/22</v>
      </c>
      <c r="B663">
        <v>90.33</v>
      </c>
      <c r="C663">
        <v>90.56</v>
      </c>
    </row>
    <row r="664" spans="1:3" x14ac:dyDescent="0.3">
      <c r="A664" t="str">
        <v>2023/09/25</v>
      </c>
      <c r="B664">
        <v>90.67</v>
      </c>
      <c r="C664">
        <v>91.09</v>
      </c>
    </row>
    <row r="665" spans="1:3" x14ac:dyDescent="0.3">
      <c r="A665" t="str">
        <v>2023/09/26</v>
      </c>
      <c r="B665">
        <v>90.82</v>
      </c>
      <c r="C665">
        <v>90.01</v>
      </c>
    </row>
    <row r="666" spans="1:3" x14ac:dyDescent="0.3">
      <c r="A666" t="str">
        <v>2023/09/27</v>
      </c>
      <c r="B666">
        <v>89.77</v>
      </c>
      <c r="C666">
        <v>90.21</v>
      </c>
    </row>
    <row r="667" spans="1:3" x14ac:dyDescent="0.3">
      <c r="A667" t="str">
        <v>2023/09/28</v>
      </c>
      <c r="B667">
        <v>90.44</v>
      </c>
      <c r="C667">
        <v>90.38</v>
      </c>
    </row>
    <row r="668" spans="1:3" x14ac:dyDescent="0.3">
      <c r="A668" t="str">
        <v>2023/10/02</v>
      </c>
      <c r="B668">
        <v>90.4</v>
      </c>
      <c r="C668">
        <v>91.66</v>
      </c>
    </row>
    <row r="669" spans="1:3" x14ac:dyDescent="0.3">
      <c r="A669" t="str">
        <v>2023/10/03</v>
      </c>
      <c r="B669">
        <v>91.41</v>
      </c>
      <c r="C669">
        <v>91.12</v>
      </c>
    </row>
    <row r="670" spans="1:3" x14ac:dyDescent="0.3">
      <c r="A670" t="str">
        <v>2023/10/04</v>
      </c>
      <c r="B670">
        <v>90.85</v>
      </c>
      <c r="C670">
        <v>89.94</v>
      </c>
    </row>
    <row r="671" spans="1:3" x14ac:dyDescent="0.3">
      <c r="A671" t="str">
        <v>2023/10/05</v>
      </c>
      <c r="B671">
        <v>90.46</v>
      </c>
      <c r="C671">
        <v>91.11</v>
      </c>
    </row>
    <row r="672" spans="1:3" x14ac:dyDescent="0.3">
      <c r="A672" t="str">
        <v>2023/10/06</v>
      </c>
      <c r="B672">
        <v>91.35</v>
      </c>
      <c r="C672">
        <v>91.59</v>
      </c>
    </row>
    <row r="673" spans="1:3" x14ac:dyDescent="0.3">
      <c r="A673" t="str">
        <v>2023/10/11</v>
      </c>
      <c r="B673">
        <v>91.82</v>
      </c>
      <c r="C673">
        <v>92.93</v>
      </c>
    </row>
    <row r="674" spans="1:3" x14ac:dyDescent="0.3">
      <c r="A674" t="str">
        <v>2023/10/12</v>
      </c>
      <c r="B674">
        <v>93.05</v>
      </c>
      <c r="C674">
        <v>93.78</v>
      </c>
    </row>
    <row r="675" spans="1:3" x14ac:dyDescent="0.3">
      <c r="A675" t="str">
        <v>2023/10/13</v>
      </c>
      <c r="B675">
        <v>93.73</v>
      </c>
      <c r="C675">
        <v>93.7</v>
      </c>
    </row>
    <row r="676" spans="1:3" x14ac:dyDescent="0.3">
      <c r="A676" t="str">
        <v>2023/10/16</v>
      </c>
      <c r="B676">
        <v>93.07</v>
      </c>
      <c r="C676">
        <v>92.8</v>
      </c>
    </row>
    <row r="677" spans="1:3" x14ac:dyDescent="0.3">
      <c r="A677" t="str">
        <v>2023/10/17</v>
      </c>
      <c r="B677">
        <v>93.29</v>
      </c>
      <c r="C677">
        <v>92.97</v>
      </c>
    </row>
    <row r="678" spans="1:3" x14ac:dyDescent="0.3">
      <c r="A678" t="str">
        <v>2023/10/18</v>
      </c>
      <c r="B678">
        <v>92.91</v>
      </c>
      <c r="C678">
        <v>91.74</v>
      </c>
    </row>
    <row r="679" spans="1:3" x14ac:dyDescent="0.3">
      <c r="A679" t="str">
        <v>2023/10/19</v>
      </c>
      <c r="B679">
        <v>91.73</v>
      </c>
      <c r="C679">
        <v>91.96</v>
      </c>
    </row>
    <row r="680" spans="1:3" x14ac:dyDescent="0.3">
      <c r="A680" t="str">
        <v>2023/10/20</v>
      </c>
      <c r="B680">
        <v>91.84</v>
      </c>
      <c r="C680">
        <v>92.21</v>
      </c>
    </row>
    <row r="681" spans="1:3" x14ac:dyDescent="0.3">
      <c r="A681" t="str">
        <v>2023/10/23</v>
      </c>
      <c r="B681">
        <v>91.66</v>
      </c>
      <c r="C681">
        <v>90.74</v>
      </c>
    </row>
    <row r="682" spans="1:3" x14ac:dyDescent="0.3">
      <c r="A682" t="str">
        <v>2023/10/24</v>
      </c>
      <c r="B682">
        <v>90.78</v>
      </c>
      <c r="C682">
        <v>90.88</v>
      </c>
    </row>
    <row r="683" spans="1:3" x14ac:dyDescent="0.3">
      <c r="A683" t="str">
        <v>2023/10/25</v>
      </c>
      <c r="B683">
        <v>91.18</v>
      </c>
      <c r="C683">
        <v>91.09</v>
      </c>
    </row>
    <row r="684" spans="1:3" x14ac:dyDescent="0.3">
      <c r="A684" t="str">
        <v>2023/10/26</v>
      </c>
      <c r="B684">
        <v>89.86</v>
      </c>
      <c r="C684">
        <v>89.34</v>
      </c>
    </row>
    <row r="685" spans="1:3" x14ac:dyDescent="0.3">
      <c r="A685" t="str">
        <v>2023/10/27</v>
      </c>
      <c r="B685">
        <v>89.74</v>
      </c>
      <c r="C685">
        <v>89.76</v>
      </c>
    </row>
    <row r="686" spans="1:3" x14ac:dyDescent="0.3">
      <c r="A686" t="str">
        <v>2023/10/30</v>
      </c>
      <c r="B686">
        <v>89.65</v>
      </c>
      <c r="C686">
        <v>89.73</v>
      </c>
    </row>
    <row r="687" spans="1:3" x14ac:dyDescent="0.3">
      <c r="A687" t="str">
        <v>2023/10/31</v>
      </c>
      <c r="B687">
        <v>89.8</v>
      </c>
      <c r="C687">
        <v>89.1</v>
      </c>
    </row>
    <row r="688" spans="1:3" x14ac:dyDescent="0.3">
      <c r="A688" t="str">
        <v>2023/11/01</v>
      </c>
      <c r="B688">
        <v>89.24</v>
      </c>
      <c r="C688">
        <v>89.25</v>
      </c>
    </row>
    <row r="689" spans="1:3" x14ac:dyDescent="0.3">
      <c r="A689" t="str">
        <v>2023/11/02</v>
      </c>
      <c r="B689">
        <v>89.67</v>
      </c>
      <c r="C689">
        <v>91.55</v>
      </c>
    </row>
    <row r="690" spans="1:3" x14ac:dyDescent="0.3">
      <c r="A690" t="str">
        <v>2023/11/03</v>
      </c>
      <c r="B690">
        <v>91.71</v>
      </c>
      <c r="C690">
        <v>92.16</v>
      </c>
    </row>
    <row r="691" spans="1:3" x14ac:dyDescent="0.3">
      <c r="A691" t="str">
        <v>2023/11/06</v>
      </c>
      <c r="B691">
        <v>92.26</v>
      </c>
      <c r="C691">
        <v>92.77</v>
      </c>
    </row>
    <row r="692" spans="1:3" x14ac:dyDescent="0.3">
      <c r="A692" t="str">
        <v>2023/11/07</v>
      </c>
      <c r="B692">
        <v>92.92</v>
      </c>
      <c r="C692">
        <v>93.01</v>
      </c>
    </row>
    <row r="693" spans="1:3" x14ac:dyDescent="0.3">
      <c r="A693" t="str">
        <v>2023/11/08</v>
      </c>
      <c r="B693">
        <v>93.05</v>
      </c>
      <c r="C693">
        <v>93.34</v>
      </c>
    </row>
    <row r="694" spans="1:3" x14ac:dyDescent="0.3">
      <c r="A694" t="str">
        <v>2023/11/09</v>
      </c>
      <c r="B694">
        <v>93.13</v>
      </c>
      <c r="C694">
        <v>93.47</v>
      </c>
    </row>
    <row r="695" spans="1:3" x14ac:dyDescent="0.3">
      <c r="A695" t="str">
        <v>2023/11/10</v>
      </c>
      <c r="B695">
        <v>93.1</v>
      </c>
      <c r="C695">
        <v>93.14</v>
      </c>
    </row>
    <row r="696" spans="1:3" x14ac:dyDescent="0.3">
      <c r="A696" t="str">
        <v>2023/11/13</v>
      </c>
      <c r="B696">
        <v>94.99</v>
      </c>
      <c r="C696">
        <v>94.36</v>
      </c>
    </row>
    <row r="697" spans="1:3" x14ac:dyDescent="0.3">
      <c r="A697" t="str">
        <v>2023/11/14</v>
      </c>
      <c r="B697">
        <v>94.7</v>
      </c>
      <c r="C697">
        <v>94.71</v>
      </c>
    </row>
    <row r="698" spans="1:3" x14ac:dyDescent="0.3">
      <c r="A698" t="str">
        <v>2023/11/15</v>
      </c>
      <c r="B698">
        <v>95.82</v>
      </c>
      <c r="C698">
        <v>95.99</v>
      </c>
    </row>
    <row r="699" spans="1:3" x14ac:dyDescent="0.3">
      <c r="A699" t="str">
        <v>2023/11/16</v>
      </c>
      <c r="B699">
        <v>96.01</v>
      </c>
      <c r="C699">
        <v>96.16</v>
      </c>
    </row>
    <row r="700" spans="1:3" x14ac:dyDescent="0.3">
      <c r="A700" t="str">
        <v>2023/11/17</v>
      </c>
      <c r="B700">
        <v>95.94</v>
      </c>
      <c r="C700">
        <v>96.23</v>
      </c>
    </row>
    <row r="701" spans="1:3" x14ac:dyDescent="0.3">
      <c r="A701" t="str">
        <v>2023/11/20</v>
      </c>
      <c r="B701">
        <v>96.05</v>
      </c>
      <c r="C701">
        <v>96.03</v>
      </c>
    </row>
    <row r="702" spans="1:3" x14ac:dyDescent="0.3">
      <c r="A702" t="str">
        <v>2023/11/21</v>
      </c>
      <c r="B702">
        <v>96.62</v>
      </c>
      <c r="C702">
        <v>97.38</v>
      </c>
    </row>
    <row r="703" spans="1:3" x14ac:dyDescent="0.3">
      <c r="A703" t="str">
        <v>2023/11/22</v>
      </c>
      <c r="B703">
        <v>96.7</v>
      </c>
      <c r="C703">
        <v>96.54</v>
      </c>
    </row>
    <row r="704" spans="1:3" x14ac:dyDescent="0.3">
      <c r="A704" t="str">
        <v>2023/11/23</v>
      </c>
      <c r="B704">
        <v>96.43</v>
      </c>
      <c r="C704">
        <v>96.44</v>
      </c>
    </row>
    <row r="705" spans="1:3" x14ac:dyDescent="0.3">
      <c r="A705" t="str">
        <v>2023/11/24</v>
      </c>
      <c r="B705">
        <v>96.54</v>
      </c>
      <c r="C705">
        <v>96.33</v>
      </c>
    </row>
    <row r="706" spans="1:3" x14ac:dyDescent="0.3">
      <c r="A706" t="str">
        <v>2023/11/27</v>
      </c>
      <c r="B706">
        <v>96.32</v>
      </c>
      <c r="C706">
        <v>95.42</v>
      </c>
    </row>
    <row r="707" spans="1:3" x14ac:dyDescent="0.3">
      <c r="A707" t="str">
        <v>2023/11/28</v>
      </c>
      <c r="B707">
        <v>95.42</v>
      </c>
      <c r="C707">
        <v>96.52</v>
      </c>
    </row>
    <row r="708" spans="1:3" x14ac:dyDescent="0.3">
      <c r="A708" t="str">
        <v>2023/11/29</v>
      </c>
      <c r="B708">
        <v>96.65</v>
      </c>
      <c r="C708">
        <v>96.61</v>
      </c>
    </row>
    <row r="709" spans="1:3" x14ac:dyDescent="0.3">
      <c r="A709" t="str">
        <v>2023/11/30</v>
      </c>
      <c r="B709">
        <v>96.61</v>
      </c>
      <c r="C709">
        <v>96.94</v>
      </c>
    </row>
    <row r="710" spans="1:3" x14ac:dyDescent="0.3">
      <c r="A710" t="str">
        <v>2023/12/01</v>
      </c>
      <c r="B710">
        <v>96.66</v>
      </c>
      <c r="C710">
        <v>96.79</v>
      </c>
    </row>
    <row r="711" spans="1:3" x14ac:dyDescent="0.3">
      <c r="A711" t="str">
        <v>2023/12/04</v>
      </c>
      <c r="B711">
        <v>96.83</v>
      </c>
      <c r="C711">
        <v>96.51</v>
      </c>
    </row>
    <row r="712" spans="1:3" x14ac:dyDescent="0.3">
      <c r="A712" t="str">
        <v>2023/12/05</v>
      </c>
      <c r="B712">
        <v>96.46</v>
      </c>
      <c r="C712">
        <v>95.93</v>
      </c>
    </row>
    <row r="713" spans="1:3" x14ac:dyDescent="0.3">
      <c r="A713" t="str">
        <v>2023/12/06</v>
      </c>
      <c r="B713">
        <v>95.9</v>
      </c>
      <c r="C713">
        <v>96.05</v>
      </c>
    </row>
    <row r="714" spans="1:3" x14ac:dyDescent="0.3">
      <c r="A714" t="str">
        <v>2023/12/07</v>
      </c>
      <c r="B714">
        <v>96.03</v>
      </c>
      <c r="C714">
        <v>95.6</v>
      </c>
    </row>
    <row r="715" spans="1:3" x14ac:dyDescent="0.3">
      <c r="A715" t="str">
        <v>2023/12/08</v>
      </c>
      <c r="B715">
        <v>95.65</v>
      </c>
      <c r="C715">
        <v>96.25</v>
      </c>
    </row>
    <row r="716" spans="1:3" x14ac:dyDescent="0.3">
      <c r="A716" t="str">
        <v>2023/12/11</v>
      </c>
      <c r="B716">
        <v>96.58</v>
      </c>
      <c r="C716">
        <v>96.59</v>
      </c>
    </row>
    <row r="717" spans="1:3" x14ac:dyDescent="0.3">
      <c r="A717" t="str">
        <v>2023/12/12</v>
      </c>
      <c r="B717">
        <v>97.14</v>
      </c>
      <c r="C717">
        <v>96.84</v>
      </c>
    </row>
    <row r="718" spans="1:3" x14ac:dyDescent="0.3">
      <c r="A718" t="str">
        <v>2023/12/13</v>
      </c>
      <c r="B718">
        <v>96.85</v>
      </c>
      <c r="C718">
        <v>96.96</v>
      </c>
    </row>
    <row r="719" spans="1:3" x14ac:dyDescent="0.3">
      <c r="A719" t="str">
        <v>2023/12/14</v>
      </c>
      <c r="B719">
        <v>97.67</v>
      </c>
      <c r="C719">
        <v>98.19</v>
      </c>
    </row>
    <row r="720" spans="1:3" x14ac:dyDescent="0.3">
      <c r="A720" t="str">
        <v>2023/12/15</v>
      </c>
      <c r="B720">
        <v>98.54</v>
      </c>
      <c r="C720">
        <v>98.4</v>
      </c>
    </row>
    <row r="721" spans="1:3" x14ac:dyDescent="0.3">
      <c r="A721" t="str">
        <v>2023/12/18</v>
      </c>
      <c r="B721">
        <v>98.4</v>
      </c>
      <c r="C721">
        <v>98.39</v>
      </c>
    </row>
    <row r="722" spans="1:3" x14ac:dyDescent="0.3">
      <c r="A722" t="str">
        <v>2023/12/19</v>
      </c>
      <c r="B722">
        <v>98.43</v>
      </c>
      <c r="C722">
        <v>98.14</v>
      </c>
    </row>
    <row r="723" spans="1:3" x14ac:dyDescent="0.3">
      <c r="A723" t="str">
        <v>2023/12/20</v>
      </c>
      <c r="B723">
        <v>98.36</v>
      </c>
      <c r="C723">
        <v>98.39</v>
      </c>
    </row>
    <row r="724" spans="1:3" x14ac:dyDescent="0.3">
      <c r="A724" t="str">
        <v>2023/12/21</v>
      </c>
      <c r="B724">
        <v>97.7</v>
      </c>
      <c r="C724">
        <v>97.77</v>
      </c>
    </row>
    <row r="725" spans="1:3" x14ac:dyDescent="0.3">
      <c r="A725" t="str">
        <v>2023/12/22</v>
      </c>
      <c r="B725">
        <v>98.09</v>
      </c>
      <c r="C725">
        <v>98.28</v>
      </c>
    </row>
    <row r="726" spans="1:3" x14ac:dyDescent="0.3">
      <c r="A726" t="str">
        <v>2023/12/25</v>
      </c>
      <c r="B726">
        <v>98.28</v>
      </c>
      <c r="C726">
        <v>98.45</v>
      </c>
    </row>
    <row r="727" spans="1:3" x14ac:dyDescent="0.3">
      <c r="A727" t="str">
        <v>2023/12/26</v>
      </c>
      <c r="B727">
        <v>98.48</v>
      </c>
      <c r="C727">
        <v>99.25</v>
      </c>
    </row>
    <row r="728" spans="1:3" x14ac:dyDescent="0.3">
      <c r="A728" t="str">
        <v>2023/12/27</v>
      </c>
      <c r="B728">
        <v>99.57</v>
      </c>
      <c r="C728">
        <v>100.24</v>
      </c>
    </row>
    <row r="729" spans="1:3" x14ac:dyDescent="0.3">
      <c r="A729" t="str">
        <v>2023/12/28</v>
      </c>
      <c r="B729">
        <v>100.22</v>
      </c>
      <c r="C729">
        <v>100.33</v>
      </c>
    </row>
    <row r="730" spans="1:3" x14ac:dyDescent="0.3">
      <c r="A730" t="str">
        <v>2023/12/29</v>
      </c>
      <c r="B730">
        <v>100.15</v>
      </c>
      <c r="C730">
        <v>100.42</v>
      </c>
    </row>
    <row r="731" spans="1:3" x14ac:dyDescent="0.3">
      <c r="A731" t="str">
        <v>2024/01/02</v>
      </c>
      <c r="B731">
        <v>100.33</v>
      </c>
      <c r="C731">
        <v>99.87</v>
      </c>
    </row>
    <row r="732" spans="1:3" x14ac:dyDescent="0.3">
      <c r="A732" t="str">
        <v>2024/01/03</v>
      </c>
      <c r="B732">
        <v>99.74</v>
      </c>
      <c r="C732">
        <v>97.84</v>
      </c>
    </row>
    <row r="733" spans="1:3" x14ac:dyDescent="0.3">
      <c r="A733" t="str">
        <v>2024/01/04</v>
      </c>
      <c r="B733">
        <v>97.84</v>
      </c>
      <c r="C733">
        <v>97.94</v>
      </c>
    </row>
    <row r="734" spans="1:3" x14ac:dyDescent="0.3">
      <c r="A734" t="str">
        <v>2024/01/05</v>
      </c>
      <c r="B734">
        <v>98</v>
      </c>
      <c r="C734">
        <v>97.57</v>
      </c>
    </row>
    <row r="735" spans="1:3" x14ac:dyDescent="0.3">
      <c r="A735" t="str">
        <v>2024/01/08</v>
      </c>
      <c r="B735">
        <v>98.12</v>
      </c>
      <c r="C735">
        <v>98.12</v>
      </c>
    </row>
    <row r="736" spans="1:3" x14ac:dyDescent="0.3">
      <c r="A736" t="str">
        <v>2024/01/09</v>
      </c>
      <c r="B736">
        <v>98.66</v>
      </c>
      <c r="C736">
        <v>98.12</v>
      </c>
    </row>
    <row r="737" spans="1:3" x14ac:dyDescent="0.3">
      <c r="A737" t="str">
        <v>2024/01/10</v>
      </c>
      <c r="B737">
        <v>98.11</v>
      </c>
      <c r="C737">
        <v>97.71</v>
      </c>
    </row>
    <row r="738" spans="1:3" x14ac:dyDescent="0.3">
      <c r="A738" t="str">
        <v>2024/01/11</v>
      </c>
      <c r="B738">
        <v>97.72</v>
      </c>
      <c r="C738">
        <v>98.15</v>
      </c>
    </row>
    <row r="739" spans="1:3" x14ac:dyDescent="0.3">
      <c r="A739" t="str">
        <v>2024/01/12</v>
      </c>
      <c r="B739">
        <v>98.11</v>
      </c>
      <c r="C739">
        <v>97.98</v>
      </c>
    </row>
    <row r="740" spans="1:3" x14ac:dyDescent="0.3">
      <c r="A740" t="str">
        <v>2024/01/15</v>
      </c>
      <c r="B740">
        <v>98.13</v>
      </c>
      <c r="C740">
        <v>98.05</v>
      </c>
    </row>
    <row r="741" spans="1:3" x14ac:dyDescent="0.3">
      <c r="A741" t="str">
        <v>2024/01/16</v>
      </c>
      <c r="B741">
        <v>97.93</v>
      </c>
      <c r="C741">
        <v>96.95</v>
      </c>
    </row>
    <row r="742" spans="1:3" x14ac:dyDescent="0.3">
      <c r="A742" t="str">
        <v>2024/01/17</v>
      </c>
      <c r="B742">
        <v>97</v>
      </c>
      <c r="C742">
        <v>96.05</v>
      </c>
    </row>
    <row r="743" spans="1:3" x14ac:dyDescent="0.3">
      <c r="A743" t="str">
        <v>2024/01/18</v>
      </c>
      <c r="B743">
        <v>96.06</v>
      </c>
      <c r="C743">
        <v>96.69</v>
      </c>
    </row>
    <row r="744" spans="1:3" x14ac:dyDescent="0.3">
      <c r="A744" t="str">
        <v>2024/01/19</v>
      </c>
      <c r="B744">
        <v>99.37</v>
      </c>
      <c r="C744">
        <v>100.28</v>
      </c>
    </row>
    <row r="745" spans="1:3" x14ac:dyDescent="0.3">
      <c r="A745" t="str">
        <v>2024/01/22</v>
      </c>
      <c r="B745">
        <v>100.29</v>
      </c>
      <c r="C745">
        <v>100.86</v>
      </c>
    </row>
    <row r="746" spans="1:3" x14ac:dyDescent="0.3">
      <c r="A746" t="str">
        <v>2024/01/23</v>
      </c>
      <c r="B746">
        <v>100.87</v>
      </c>
      <c r="C746">
        <v>101.14</v>
      </c>
    </row>
    <row r="747" spans="1:3" x14ac:dyDescent="0.3">
      <c r="A747" t="str">
        <v>2024/01/24</v>
      </c>
      <c r="B747">
        <v>101.21</v>
      </c>
      <c r="C747">
        <v>101.08</v>
      </c>
    </row>
    <row r="748" spans="1:3" x14ac:dyDescent="0.3">
      <c r="A748" t="str">
        <v>2024/01/25</v>
      </c>
      <c r="B748">
        <v>101.21</v>
      </c>
      <c r="C748">
        <v>102.32</v>
      </c>
    </row>
    <row r="749" spans="1:3" x14ac:dyDescent="0.3">
      <c r="A749" t="str">
        <v>2024/01/26</v>
      </c>
      <c r="B749">
        <v>102.04</v>
      </c>
      <c r="C749">
        <v>102.34</v>
      </c>
    </row>
    <row r="750" spans="1:3" x14ac:dyDescent="0.3">
      <c r="A750" t="str">
        <v>2024/01/29</v>
      </c>
      <c r="B750">
        <v>102.4</v>
      </c>
      <c r="C750">
        <v>102.94</v>
      </c>
    </row>
    <row r="751" spans="1:3" x14ac:dyDescent="0.3">
      <c r="A751" t="str">
        <v>2024/01/30</v>
      </c>
      <c r="B751">
        <v>102.96</v>
      </c>
      <c r="C751">
        <v>102.31</v>
      </c>
    </row>
    <row r="752" spans="1:3" x14ac:dyDescent="0.3">
      <c r="A752" t="str">
        <v>2024/01/31</v>
      </c>
      <c r="B752">
        <v>101.81</v>
      </c>
      <c r="C752">
        <v>101.2</v>
      </c>
    </row>
    <row r="753" spans="1:3" x14ac:dyDescent="0.3">
      <c r="A753" t="str">
        <v>2024/02/01</v>
      </c>
      <c r="B753">
        <v>101.08</v>
      </c>
      <c r="C753">
        <v>101.43</v>
      </c>
    </row>
    <row r="754" spans="1:3" x14ac:dyDescent="0.3">
      <c r="A754" t="str">
        <v>2024/02/02</v>
      </c>
      <c r="B754">
        <v>101.73</v>
      </c>
      <c r="C754">
        <v>102.12</v>
      </c>
    </row>
    <row r="755" spans="1:3" x14ac:dyDescent="0.3">
      <c r="A755" t="str">
        <v>2024/02/05</v>
      </c>
      <c r="B755">
        <v>102.11</v>
      </c>
      <c r="C755">
        <v>102.68</v>
      </c>
    </row>
    <row r="756" spans="1:3" x14ac:dyDescent="0.3">
      <c r="A756" t="str">
        <v>2024/02/15</v>
      </c>
      <c r="B756">
        <v>107.28</v>
      </c>
      <c r="C756">
        <v>106.87</v>
      </c>
    </row>
    <row r="757" spans="1:3" x14ac:dyDescent="0.3">
      <c r="A757" t="str">
        <v>2024/02/16</v>
      </c>
      <c r="B757">
        <v>106.86</v>
      </c>
      <c r="C757">
        <v>105.98</v>
      </c>
    </row>
    <row r="758" spans="1:3" x14ac:dyDescent="0.3">
      <c r="A758" t="str">
        <v>2024/02/19</v>
      </c>
      <c r="B758">
        <v>105.66</v>
      </c>
      <c r="C758">
        <v>105.91</v>
      </c>
    </row>
    <row r="759" spans="1:3" x14ac:dyDescent="0.3">
      <c r="A759" t="str">
        <v>2024/02/20</v>
      </c>
      <c r="B759">
        <v>105.81</v>
      </c>
      <c r="C759">
        <v>106.94</v>
      </c>
    </row>
    <row r="760" spans="1:3" x14ac:dyDescent="0.3">
      <c r="A760" t="str">
        <v>2024/02/21</v>
      </c>
      <c r="B760">
        <v>106.27</v>
      </c>
      <c r="C760">
        <v>106.14</v>
      </c>
    </row>
    <row r="761" spans="1:3" x14ac:dyDescent="0.3">
      <c r="A761" t="str">
        <v>2024/02/22</v>
      </c>
      <c r="B761">
        <v>107.36</v>
      </c>
      <c r="C761">
        <v>107.3</v>
      </c>
    </row>
    <row r="762" spans="1:3" x14ac:dyDescent="0.3">
      <c r="A762" t="str">
        <v>2024/02/23</v>
      </c>
      <c r="B762">
        <v>107.31</v>
      </c>
      <c r="C762">
        <v>107.69</v>
      </c>
    </row>
    <row r="763" spans="1:3" x14ac:dyDescent="0.3">
      <c r="A763" t="str">
        <v>2024/02/26</v>
      </c>
      <c r="B763">
        <v>107.73</v>
      </c>
      <c r="C763">
        <v>107.85</v>
      </c>
    </row>
    <row r="764" spans="1:3" x14ac:dyDescent="0.3">
      <c r="A764" t="str">
        <v>2024/02/27</v>
      </c>
      <c r="B764">
        <v>107.86</v>
      </c>
      <c r="C764">
        <v>107.49</v>
      </c>
    </row>
    <row r="765" spans="1:3" x14ac:dyDescent="0.3">
      <c r="A765" t="str">
        <v>2024/02/29</v>
      </c>
      <c r="B765">
        <v>106.94</v>
      </c>
      <c r="C765">
        <v>107.75</v>
      </c>
    </row>
    <row r="766" spans="1:3" x14ac:dyDescent="0.3">
      <c r="A766" t="str">
        <v>2024/03/01</v>
      </c>
      <c r="B766">
        <v>108.15</v>
      </c>
      <c r="C766">
        <v>107.46</v>
      </c>
    </row>
    <row r="767" spans="1:3" x14ac:dyDescent="0.3">
      <c r="A767" t="str">
        <v>2024/03/04</v>
      </c>
      <c r="B767">
        <v>109.58</v>
      </c>
      <c r="C767">
        <v>110.41</v>
      </c>
    </row>
    <row r="768" spans="1:3" x14ac:dyDescent="0.3">
      <c r="A768" t="str">
        <v>2024/03/05</v>
      </c>
      <c r="B768">
        <v>111.01</v>
      </c>
      <c r="C768">
        <v>110.85</v>
      </c>
    </row>
    <row r="769" spans="1:3" x14ac:dyDescent="0.3">
      <c r="A769" t="str">
        <v>2024/03/06</v>
      </c>
      <c r="B769">
        <v>110.84</v>
      </c>
      <c r="C769">
        <v>111.52</v>
      </c>
    </row>
    <row r="770" spans="1:3" x14ac:dyDescent="0.3">
      <c r="A770" t="str">
        <v>2024/03/07</v>
      </c>
      <c r="B770">
        <v>113.25</v>
      </c>
      <c r="C770">
        <v>113.5</v>
      </c>
    </row>
    <row r="771" spans="1:3" x14ac:dyDescent="0.3">
      <c r="A771" t="str">
        <v>2024/03/08</v>
      </c>
      <c r="B771">
        <v>116.19</v>
      </c>
      <c r="C771">
        <v>115.08</v>
      </c>
    </row>
    <row r="772" spans="1:3" x14ac:dyDescent="0.3">
      <c r="A772" t="str">
        <v>2024/03/11</v>
      </c>
      <c r="B772">
        <v>114.04</v>
      </c>
      <c r="C772">
        <v>114.16</v>
      </c>
    </row>
    <row r="773" spans="1:3" x14ac:dyDescent="0.3">
      <c r="A773" t="str">
        <v>2024/03/12</v>
      </c>
      <c r="B773">
        <v>113.62</v>
      </c>
      <c r="C773">
        <v>115.13</v>
      </c>
    </row>
    <row r="774" spans="1:3" x14ac:dyDescent="0.3">
      <c r="A774" t="str">
        <v>2024/03/13</v>
      </c>
      <c r="B774">
        <v>116.16</v>
      </c>
      <c r="C774">
        <v>115.59</v>
      </c>
    </row>
    <row r="775" spans="1:3" x14ac:dyDescent="0.3">
      <c r="A775" t="str">
        <v>2024/03/14</v>
      </c>
      <c r="B775">
        <v>115.54</v>
      </c>
      <c r="C775">
        <v>115.85</v>
      </c>
    </row>
    <row r="776" spans="1:3" x14ac:dyDescent="0.3">
      <c r="A776" t="str">
        <v>2024/03/15</v>
      </c>
      <c r="B776">
        <v>115.07</v>
      </c>
      <c r="C776">
        <v>113.79</v>
      </c>
    </row>
    <row r="777" spans="1:3" x14ac:dyDescent="0.3">
      <c r="A777" t="str">
        <v>2024/03/18</v>
      </c>
      <c r="B777">
        <v>113.8</v>
      </c>
      <c r="C777">
        <v>115.15</v>
      </c>
    </row>
    <row r="778" spans="1:3" x14ac:dyDescent="0.3">
      <c r="A778" t="str">
        <v>2024/03/19</v>
      </c>
      <c r="B778">
        <v>114.25</v>
      </c>
      <c r="C778">
        <v>114.87</v>
      </c>
    </row>
    <row r="779" spans="1:3" x14ac:dyDescent="0.3">
      <c r="A779" t="str">
        <v>2024/03/20</v>
      </c>
      <c r="B779">
        <v>114.96</v>
      </c>
      <c r="C779">
        <v>114.36</v>
      </c>
    </row>
    <row r="780" spans="1:3" x14ac:dyDescent="0.3">
      <c r="A780" t="str">
        <v>2024/03/21</v>
      </c>
      <c r="B780">
        <v>116.14</v>
      </c>
      <c r="C780">
        <v>117.2</v>
      </c>
    </row>
    <row r="781" spans="1:3" x14ac:dyDescent="0.3">
      <c r="A781" t="str">
        <v>2024/03/22</v>
      </c>
      <c r="B781">
        <v>117.51</v>
      </c>
      <c r="C781">
        <v>117.4</v>
      </c>
    </row>
    <row r="782" spans="1:3" x14ac:dyDescent="0.3">
      <c r="A782" t="str">
        <v>2024/03/25</v>
      </c>
      <c r="B782">
        <v>117.38</v>
      </c>
      <c r="C782">
        <v>116.84</v>
      </c>
    </row>
    <row r="783" spans="1:3" x14ac:dyDescent="0.3">
      <c r="A783" t="str">
        <v>2024/03/26</v>
      </c>
      <c r="B783">
        <v>117.4</v>
      </c>
      <c r="C783">
        <v>116.69</v>
      </c>
    </row>
    <row r="784" spans="1:3" x14ac:dyDescent="0.3">
      <c r="A784" t="str">
        <v>2024/03/27</v>
      </c>
      <c r="B784">
        <v>116.69</v>
      </c>
      <c r="C784">
        <v>116.95</v>
      </c>
    </row>
    <row r="785" spans="1:3" x14ac:dyDescent="0.3">
      <c r="A785" t="str">
        <v>2024/03/28</v>
      </c>
      <c r="B785">
        <v>117.07</v>
      </c>
      <c r="C785">
        <v>116.51</v>
      </c>
    </row>
    <row r="786" spans="1:3" x14ac:dyDescent="0.3">
      <c r="A786" t="str">
        <v>2024/03/29</v>
      </c>
      <c r="B786">
        <v>116.58</v>
      </c>
      <c r="C786">
        <v>117.7</v>
      </c>
    </row>
    <row r="787" spans="1:3" x14ac:dyDescent="0.3">
      <c r="A787" t="str">
        <v>2024/04/01</v>
      </c>
      <c r="B787">
        <v>118.07</v>
      </c>
      <c r="C787">
        <v>116.67</v>
      </c>
    </row>
    <row r="788" spans="1:3" x14ac:dyDescent="0.3">
      <c r="A788" t="str">
        <v>2024/04/02</v>
      </c>
      <c r="B788">
        <v>117.99</v>
      </c>
      <c r="C788">
        <v>118.59</v>
      </c>
    </row>
    <row r="789" spans="1:3" x14ac:dyDescent="0.3">
      <c r="A789" t="str">
        <v>2024/04/03</v>
      </c>
      <c r="B789">
        <v>117.88</v>
      </c>
      <c r="C789">
        <v>117.52</v>
      </c>
    </row>
    <row r="790" spans="1:3" x14ac:dyDescent="0.3">
      <c r="A790" t="str">
        <v>2024/04/08</v>
      </c>
      <c r="B790">
        <v>118.11</v>
      </c>
      <c r="C790">
        <v>117.91</v>
      </c>
    </row>
    <row r="791" spans="1:3" x14ac:dyDescent="0.3">
      <c r="A791" t="str">
        <v>2024/04/09</v>
      </c>
      <c r="B791">
        <v>119</v>
      </c>
      <c r="C791">
        <v>120.73</v>
      </c>
    </row>
    <row r="792" spans="1:3" x14ac:dyDescent="0.3">
      <c r="A792" t="str">
        <v>2024/04/10</v>
      </c>
      <c r="B792">
        <v>120.73</v>
      </c>
      <c r="C792">
        <v>120.42</v>
      </c>
    </row>
    <row r="793" spans="1:3" x14ac:dyDescent="0.3">
      <c r="A793" t="str">
        <v>2024/04/11</v>
      </c>
      <c r="B793">
        <v>119.94</v>
      </c>
      <c r="C793">
        <v>120.56</v>
      </c>
    </row>
    <row r="794" spans="1:3" x14ac:dyDescent="0.3">
      <c r="A794" t="str">
        <v>2024/04/12</v>
      </c>
      <c r="B794">
        <v>120.58</v>
      </c>
      <c r="C794">
        <v>120.12</v>
      </c>
    </row>
    <row r="795" spans="1:3" x14ac:dyDescent="0.3">
      <c r="A795" t="str">
        <v>2024/04/15</v>
      </c>
      <c r="B795">
        <v>118.85</v>
      </c>
      <c r="C795">
        <v>118.23</v>
      </c>
    </row>
    <row r="796" spans="1:3" x14ac:dyDescent="0.3">
      <c r="A796" t="str">
        <v>2024/04/16</v>
      </c>
      <c r="B796">
        <v>117.61</v>
      </c>
      <c r="C796">
        <v>115.16</v>
      </c>
    </row>
    <row r="797" spans="1:3" x14ac:dyDescent="0.3">
      <c r="A797" t="str">
        <v>2024/04/17</v>
      </c>
      <c r="B797">
        <v>115.96</v>
      </c>
      <c r="C797">
        <v>116.85</v>
      </c>
    </row>
    <row r="798" spans="1:3" x14ac:dyDescent="0.3">
      <c r="A798" t="str">
        <v>2024/04/18</v>
      </c>
      <c r="B798">
        <v>116.02</v>
      </c>
      <c r="C798">
        <v>117.15</v>
      </c>
    </row>
    <row r="799" spans="1:3" x14ac:dyDescent="0.3">
      <c r="A799" t="str">
        <v>2024/04/19</v>
      </c>
      <c r="B799">
        <v>113.99</v>
      </c>
      <c r="C799">
        <v>111.65</v>
      </c>
    </row>
    <row r="800" spans="1:3" x14ac:dyDescent="0.3">
      <c r="A800" t="str">
        <v>2024/04/22</v>
      </c>
      <c r="B800">
        <v>111.09</v>
      </c>
      <c r="C800">
        <v>110.99</v>
      </c>
    </row>
    <row r="801" spans="1:3" x14ac:dyDescent="0.3">
      <c r="A801" t="str">
        <v>2024/04/23</v>
      </c>
      <c r="B801">
        <v>112.66</v>
      </c>
      <c r="C801">
        <v>112.18</v>
      </c>
    </row>
    <row r="802" spans="1:3" x14ac:dyDescent="0.3">
      <c r="A802" t="str">
        <v>2024/04/24</v>
      </c>
      <c r="B802">
        <v>113.98</v>
      </c>
      <c r="C802">
        <v>115.72</v>
      </c>
    </row>
    <row r="803" spans="1:3" x14ac:dyDescent="0.3">
      <c r="A803" t="str">
        <v>2024/04/25</v>
      </c>
      <c r="B803">
        <v>115.7</v>
      </c>
      <c r="C803">
        <v>113.63</v>
      </c>
    </row>
    <row r="804" spans="1:3" x14ac:dyDescent="0.3">
      <c r="A804" t="str">
        <v>2024/04/26</v>
      </c>
      <c r="B804">
        <v>115.44</v>
      </c>
      <c r="C804">
        <v>115.5</v>
      </c>
    </row>
    <row r="805" spans="1:3" x14ac:dyDescent="0.3">
      <c r="A805" t="str">
        <v>2024/04/29</v>
      </c>
      <c r="B805">
        <v>116.52</v>
      </c>
      <c r="C805">
        <v>117.73</v>
      </c>
    </row>
    <row r="806" spans="1:3" x14ac:dyDescent="0.3">
      <c r="A806" t="str">
        <v>2024/04/30</v>
      </c>
      <c r="B806">
        <v>117.9</v>
      </c>
      <c r="C806">
        <v>117</v>
      </c>
    </row>
    <row r="807" spans="1:3" x14ac:dyDescent="0.3">
      <c r="A807" t="str">
        <v>2024/05/02</v>
      </c>
      <c r="B807">
        <v>116.54</v>
      </c>
      <c r="C807">
        <v>115.51</v>
      </c>
    </row>
    <row r="808" spans="1:3" x14ac:dyDescent="0.3">
      <c r="A808" t="str">
        <v>2024/05/03</v>
      </c>
      <c r="B808">
        <v>117.01</v>
      </c>
      <c r="C808">
        <v>116.51</v>
      </c>
    </row>
    <row r="809" spans="1:3" x14ac:dyDescent="0.3">
      <c r="A809" t="str">
        <v>2024/05/06</v>
      </c>
      <c r="B809">
        <v>117.9</v>
      </c>
      <c r="C809">
        <v>117.89</v>
      </c>
    </row>
    <row r="810" spans="1:3" x14ac:dyDescent="0.3">
      <c r="A810" t="str">
        <v>2024/05/07</v>
      </c>
      <c r="B810">
        <v>118.78</v>
      </c>
      <c r="C810">
        <v>119.08</v>
      </c>
    </row>
    <row r="811" spans="1:3" x14ac:dyDescent="0.3">
      <c r="A811" t="str">
        <v>2024/05/08</v>
      </c>
      <c r="B811">
        <v>118.71</v>
      </c>
      <c r="C811">
        <v>119.41</v>
      </c>
    </row>
    <row r="812" spans="1:3" x14ac:dyDescent="0.3">
      <c r="A812" t="str">
        <v>2024/05/09</v>
      </c>
      <c r="B812">
        <v>119.2</v>
      </c>
      <c r="C812">
        <v>118.75</v>
      </c>
    </row>
    <row r="813" spans="1:3" x14ac:dyDescent="0.3">
      <c r="A813" t="str">
        <v>2024/05/10</v>
      </c>
      <c r="B813">
        <v>119.36</v>
      </c>
      <c r="C813">
        <v>119.83</v>
      </c>
    </row>
    <row r="814" spans="1:3" x14ac:dyDescent="0.3">
      <c r="A814" t="str">
        <v>2024/05/13</v>
      </c>
      <c r="B814">
        <v>121.5</v>
      </c>
      <c r="C814">
        <v>121.21</v>
      </c>
    </row>
    <row r="815" spans="1:3" x14ac:dyDescent="0.3">
      <c r="A815" t="str">
        <v>2024/05/14</v>
      </c>
      <c r="B815">
        <v>121.2</v>
      </c>
      <c r="C815">
        <v>122.12</v>
      </c>
    </row>
    <row r="816" spans="1:3" x14ac:dyDescent="0.3">
      <c r="A816" t="str">
        <v>2024/05/15</v>
      </c>
      <c r="B816">
        <v>122.13</v>
      </c>
      <c r="C816">
        <v>123.32</v>
      </c>
    </row>
    <row r="817" spans="1:3" x14ac:dyDescent="0.3">
      <c r="A817" t="str">
        <v>2024/05/16</v>
      </c>
      <c r="B817">
        <v>124.67</v>
      </c>
      <c r="C817">
        <v>124.06</v>
      </c>
    </row>
    <row r="818" spans="1:3" x14ac:dyDescent="0.3">
      <c r="A818" t="str">
        <v>2024/05/17</v>
      </c>
      <c r="B818">
        <v>124.06</v>
      </c>
      <c r="C818">
        <v>123.54</v>
      </c>
    </row>
    <row r="819" spans="1:3" x14ac:dyDescent="0.3">
      <c r="A819" t="str">
        <v>2024/05/20</v>
      </c>
      <c r="B819">
        <v>123.49</v>
      </c>
      <c r="C819">
        <v>123.65</v>
      </c>
    </row>
    <row r="820" spans="1:3" x14ac:dyDescent="0.3">
      <c r="A820" t="str">
        <v>2024/05/21</v>
      </c>
      <c r="B820">
        <v>123.43</v>
      </c>
      <c r="C820">
        <v>123.53</v>
      </c>
    </row>
    <row r="821" spans="1:3" x14ac:dyDescent="0.3">
      <c r="A821" t="str">
        <v>2024/05/22</v>
      </c>
      <c r="B821">
        <v>123.66</v>
      </c>
      <c r="C821">
        <v>125.93</v>
      </c>
    </row>
    <row r="822" spans="1:3" x14ac:dyDescent="0.3">
      <c r="A822" t="str">
        <v>2024/05/23</v>
      </c>
      <c r="B822">
        <v>126.85</v>
      </c>
      <c r="C822">
        <v>126.97</v>
      </c>
    </row>
    <row r="823" spans="1:3" x14ac:dyDescent="0.3">
      <c r="A823" t="str">
        <v>2024/05/24</v>
      </c>
      <c r="B823">
        <v>125.56</v>
      </c>
      <c r="C823">
        <v>126.37</v>
      </c>
    </row>
    <row r="824" spans="1:3" x14ac:dyDescent="0.3">
      <c r="A824" t="str">
        <v>2024/05/27</v>
      </c>
      <c r="B824">
        <v>127.7</v>
      </c>
      <c r="C824">
        <v>127.87</v>
      </c>
    </row>
    <row r="825" spans="1:3" x14ac:dyDescent="0.3">
      <c r="A825" t="str">
        <v>2024/05/28</v>
      </c>
      <c r="B825">
        <v>127.88</v>
      </c>
      <c r="C825">
        <v>127.79</v>
      </c>
    </row>
    <row r="826" spans="1:3" x14ac:dyDescent="0.3">
      <c r="A826" t="str">
        <v>2024/05/29</v>
      </c>
      <c r="B826">
        <v>127.83</v>
      </c>
      <c r="C826">
        <v>126.28</v>
      </c>
    </row>
    <row r="827" spans="1:3" x14ac:dyDescent="0.3">
      <c r="A827" t="str">
        <v>2024/05/30</v>
      </c>
      <c r="B827">
        <v>124.52</v>
      </c>
      <c r="C827">
        <v>124.29</v>
      </c>
    </row>
    <row r="828" spans="1:3" x14ac:dyDescent="0.3">
      <c r="A828" t="str">
        <v>2024/05/31</v>
      </c>
      <c r="B828">
        <v>124.8</v>
      </c>
      <c r="C828">
        <v>122.53</v>
      </c>
    </row>
    <row r="829" spans="1:3" x14ac:dyDescent="0.3">
      <c r="A829" t="str">
        <v>2024/06/03</v>
      </c>
      <c r="B829">
        <v>124.11</v>
      </c>
      <c r="C829">
        <v>125.17</v>
      </c>
    </row>
    <row r="830" spans="1:3" x14ac:dyDescent="0.3">
      <c r="A830" t="str">
        <v>2024/06/04</v>
      </c>
      <c r="B830">
        <v>124.95</v>
      </c>
      <c r="C830">
        <v>123.84</v>
      </c>
    </row>
    <row r="831" spans="1:3" x14ac:dyDescent="0.3">
      <c r="A831" t="str">
        <v>2024/06/05</v>
      </c>
      <c r="B831">
        <v>123.97</v>
      </c>
      <c r="C831">
        <v>125.03</v>
      </c>
    </row>
    <row r="832" spans="1:3" x14ac:dyDescent="0.3">
      <c r="A832" t="str">
        <v>2024/06/06</v>
      </c>
      <c r="B832">
        <v>128.25</v>
      </c>
      <c r="C832">
        <v>128.57</v>
      </c>
    </row>
    <row r="833" spans="1:3" x14ac:dyDescent="0.3">
      <c r="A833" t="str">
        <v>2024/06/07</v>
      </c>
      <c r="B833">
        <v>127.99</v>
      </c>
      <c r="C833">
        <v>127.65</v>
      </c>
    </row>
    <row r="834" spans="1:3" x14ac:dyDescent="0.3">
      <c r="A834" t="str">
        <v>2024/06/11</v>
      </c>
      <c r="B834">
        <v>128.69</v>
      </c>
      <c r="C834">
        <v>127.64</v>
      </c>
    </row>
    <row r="835" spans="1:3" x14ac:dyDescent="0.3">
      <c r="A835" t="str">
        <v>2024/06/12</v>
      </c>
      <c r="B835">
        <v>128.22</v>
      </c>
      <c r="C835">
        <v>129.97999999999999</v>
      </c>
    </row>
    <row r="836" spans="1:3" x14ac:dyDescent="0.3">
      <c r="A836" t="str">
        <v>2024/06/13</v>
      </c>
      <c r="B836">
        <v>131.79</v>
      </c>
      <c r="C836">
        <v>132.07</v>
      </c>
    </row>
    <row r="837" spans="1:3" x14ac:dyDescent="0.3">
      <c r="A837" t="str">
        <v>2024/06/14</v>
      </c>
      <c r="B837">
        <v>132.08000000000001</v>
      </c>
      <c r="C837">
        <v>133.02000000000001</v>
      </c>
    </row>
    <row r="838" spans="1:3" x14ac:dyDescent="0.3">
      <c r="A838" t="str">
        <v>2024/06/17</v>
      </c>
      <c r="B838">
        <v>132.57</v>
      </c>
      <c r="C838">
        <v>132.87</v>
      </c>
    </row>
    <row r="839" spans="1:3" x14ac:dyDescent="0.3">
      <c r="A839" t="str">
        <v>2024/06/18</v>
      </c>
      <c r="B839">
        <v>134.63</v>
      </c>
      <c r="C839">
        <v>134.96</v>
      </c>
    </row>
    <row r="840" spans="1:3" x14ac:dyDescent="0.3">
      <c r="A840" t="str">
        <v>2024/06/19</v>
      </c>
      <c r="B840">
        <v>135.75</v>
      </c>
      <c r="C840">
        <v>138.76</v>
      </c>
    </row>
    <row r="841" spans="1:3" x14ac:dyDescent="0.3">
      <c r="A841" t="str">
        <v>2024/06/20</v>
      </c>
      <c r="B841">
        <v>138.69</v>
      </c>
      <c r="C841">
        <v>139.80000000000001</v>
      </c>
    </row>
    <row r="842" spans="1:3" x14ac:dyDescent="0.3">
      <c r="A842" t="str">
        <v>2024/06/21</v>
      </c>
      <c r="B842">
        <v>139.78</v>
      </c>
      <c r="C842">
        <v>138.62</v>
      </c>
    </row>
    <row r="843" spans="1:3" x14ac:dyDescent="0.3">
      <c r="A843" t="str">
        <v>2024/06/24</v>
      </c>
      <c r="B843">
        <v>137.6</v>
      </c>
      <c r="C843">
        <v>135.44</v>
      </c>
    </row>
    <row r="844" spans="1:3" x14ac:dyDescent="0.3">
      <c r="A844" t="str">
        <v>2024/06/25</v>
      </c>
      <c r="B844">
        <v>134.15</v>
      </c>
      <c r="C844">
        <v>135.81</v>
      </c>
    </row>
    <row r="845" spans="1:3" x14ac:dyDescent="0.3">
      <c r="A845" t="str">
        <v>2024/06/26</v>
      </c>
      <c r="B845">
        <v>136.68</v>
      </c>
      <c r="C845">
        <v>136.74</v>
      </c>
    </row>
    <row r="846" spans="1:3" x14ac:dyDescent="0.3">
      <c r="A846" t="str">
        <v>2024/06/27</v>
      </c>
      <c r="B846">
        <v>135.86000000000001</v>
      </c>
      <c r="C846">
        <v>136.54</v>
      </c>
    </row>
    <row r="847" spans="1:3" x14ac:dyDescent="0.3">
      <c r="A847" t="str">
        <v>2024/06/28</v>
      </c>
      <c r="B847">
        <v>136.59</v>
      </c>
      <c r="C847">
        <v>137.30000000000001</v>
      </c>
    </row>
    <row r="848" spans="1:3" x14ac:dyDescent="0.3">
      <c r="A848" t="str">
        <v>2024/07/01</v>
      </c>
      <c r="B848">
        <v>137.84</v>
      </c>
      <c r="C848">
        <v>137.71</v>
      </c>
    </row>
    <row r="849" spans="1:3" x14ac:dyDescent="0.3">
      <c r="A849" t="str">
        <v>2024/07/02</v>
      </c>
      <c r="B849">
        <v>137.72999999999999</v>
      </c>
      <c r="C849">
        <v>136.71</v>
      </c>
    </row>
    <row r="850" spans="1:3" x14ac:dyDescent="0.3">
      <c r="A850" t="str">
        <v>2024/07/03</v>
      </c>
      <c r="B850">
        <v>136.85</v>
      </c>
      <c r="C850">
        <v>138.69</v>
      </c>
    </row>
    <row r="851" spans="1:3" x14ac:dyDescent="0.3">
      <c r="A851" t="str">
        <v>2024/07/04</v>
      </c>
      <c r="B851">
        <v>140.66999999999999</v>
      </c>
      <c r="C851">
        <v>141.47</v>
      </c>
    </row>
    <row r="852" spans="1:3" x14ac:dyDescent="0.3">
      <c r="A852" t="str">
        <v>2024/07/05</v>
      </c>
      <c r="B852">
        <v>141.15</v>
      </c>
      <c r="C852">
        <v>141.36000000000001</v>
      </c>
    </row>
    <row r="853" spans="1:3" x14ac:dyDescent="0.3">
      <c r="A853" t="str">
        <v>2024/07/08</v>
      </c>
      <c r="B853">
        <v>141.41</v>
      </c>
      <c r="C853">
        <v>144.52000000000001</v>
      </c>
    </row>
    <row r="854" spans="1:3" x14ac:dyDescent="0.3">
      <c r="A854" t="str">
        <v>2024/07/09</v>
      </c>
      <c r="B854">
        <v>144.77000000000001</v>
      </c>
      <c r="C854">
        <v>145.16</v>
      </c>
    </row>
    <row r="855" spans="1:3" x14ac:dyDescent="0.3">
      <c r="A855" t="str">
        <v>2024/07/10</v>
      </c>
      <c r="B855">
        <v>143.91999999999999</v>
      </c>
      <c r="C855">
        <v>145.72999999999999</v>
      </c>
    </row>
    <row r="856" spans="1:3" x14ac:dyDescent="0.3">
      <c r="A856" t="str">
        <v>2024/07/11</v>
      </c>
      <c r="B856">
        <v>147.96</v>
      </c>
      <c r="C856">
        <v>148.86000000000001</v>
      </c>
    </row>
    <row r="857" spans="1:3" x14ac:dyDescent="0.3">
      <c r="A857" t="str">
        <v>2024/07/12</v>
      </c>
      <c r="B857">
        <v>148.54</v>
      </c>
      <c r="C857">
        <v>144.96</v>
      </c>
    </row>
    <row r="858" spans="1:3" x14ac:dyDescent="0.3">
      <c r="A858" t="str">
        <v>2024/07/15</v>
      </c>
      <c r="B858">
        <v>145.57</v>
      </c>
      <c r="C858">
        <v>144.71</v>
      </c>
    </row>
    <row r="859" spans="1:3" x14ac:dyDescent="0.3">
      <c r="A859" t="str">
        <v>2024/07/16</v>
      </c>
      <c r="B859">
        <v>144.44</v>
      </c>
      <c r="C859">
        <v>145.65</v>
      </c>
    </row>
    <row r="860" spans="1:3" x14ac:dyDescent="0.3">
      <c r="A860" t="str">
        <v>2024/07/17</v>
      </c>
      <c r="B860">
        <v>145.63</v>
      </c>
      <c r="C860">
        <v>143.65</v>
      </c>
    </row>
    <row r="861" spans="1:3" x14ac:dyDescent="0.3">
      <c r="A861" t="str">
        <v>2024/07/18</v>
      </c>
      <c r="B861">
        <v>140.18</v>
      </c>
      <c r="C861">
        <v>140.99</v>
      </c>
    </row>
    <row r="862" spans="1:3" x14ac:dyDescent="0.3">
      <c r="A862" t="str">
        <v>2024/07/19</v>
      </c>
      <c r="B862">
        <v>139.79</v>
      </c>
      <c r="C862">
        <v>137.54</v>
      </c>
    </row>
    <row r="863" spans="1:3" x14ac:dyDescent="0.3">
      <c r="A863" t="str">
        <v>2024/07/22</v>
      </c>
      <c r="B863">
        <v>137.06</v>
      </c>
      <c r="C863">
        <v>133.51</v>
      </c>
    </row>
    <row r="864" spans="1:3" x14ac:dyDescent="0.3">
      <c r="A864" t="str">
        <v>2024/07/23</v>
      </c>
      <c r="B864">
        <v>135.83000000000001</v>
      </c>
      <c r="C864">
        <v>137.87</v>
      </c>
    </row>
    <row r="865" spans="1:3" x14ac:dyDescent="0.3">
      <c r="A865" t="str">
        <v>2024/07/26</v>
      </c>
      <c r="B865">
        <v>132.83000000000001</v>
      </c>
      <c r="C865">
        <v>132.44999999999999</v>
      </c>
    </row>
    <row r="866" spans="1:3" x14ac:dyDescent="0.3">
      <c r="A866" t="str">
        <v>2024/07/29</v>
      </c>
      <c r="B866">
        <v>134.30000000000001</v>
      </c>
      <c r="C866">
        <v>133.61000000000001</v>
      </c>
    </row>
    <row r="867" spans="1:3" x14ac:dyDescent="0.3">
      <c r="A867" t="str">
        <v>2024/07/30</v>
      </c>
      <c r="B867">
        <v>132.57</v>
      </c>
      <c r="C867">
        <v>133.62</v>
      </c>
    </row>
    <row r="868" spans="1:3" x14ac:dyDescent="0.3">
      <c r="A868" t="str">
        <v>2024/07/31</v>
      </c>
      <c r="B868">
        <v>132.56</v>
      </c>
      <c r="C868">
        <v>133.37</v>
      </c>
    </row>
    <row r="869" spans="1:3" x14ac:dyDescent="0.3">
      <c r="A869" t="str">
        <v>2024/08/01</v>
      </c>
      <c r="B869">
        <v>136.66999999999999</v>
      </c>
      <c r="C869">
        <v>136.15</v>
      </c>
    </row>
    <row r="870" spans="1:3" x14ac:dyDescent="0.3">
      <c r="A870" t="str">
        <v>2024/08/02</v>
      </c>
      <c r="B870">
        <v>136.06</v>
      </c>
      <c r="C870">
        <v>129.46</v>
      </c>
    </row>
    <row r="871" spans="1:3" x14ac:dyDescent="0.3">
      <c r="A871" t="str">
        <v>2024/08/05</v>
      </c>
      <c r="B871">
        <v>123.12</v>
      </c>
      <c r="C871">
        <v>118.31</v>
      </c>
    </row>
    <row r="872" spans="1:3" x14ac:dyDescent="0.3">
      <c r="A872" t="str">
        <v>2024/08/06</v>
      </c>
      <c r="B872">
        <v>123.54</v>
      </c>
      <c r="C872">
        <v>124.15</v>
      </c>
    </row>
    <row r="873" spans="1:3" x14ac:dyDescent="0.3">
      <c r="A873" t="str">
        <v>2024/08/07</v>
      </c>
      <c r="B873">
        <v>125.6</v>
      </c>
      <c r="C873">
        <v>128.81</v>
      </c>
    </row>
    <row r="874" spans="1:3" x14ac:dyDescent="0.3">
      <c r="A874" t="str">
        <v>2024/08/08</v>
      </c>
      <c r="B874">
        <v>128.76</v>
      </c>
      <c r="C874">
        <v>126.11</v>
      </c>
    </row>
    <row r="875" spans="1:3" x14ac:dyDescent="0.3">
      <c r="A875" t="str">
        <v>2024/08/09</v>
      </c>
      <c r="B875">
        <v>126.44</v>
      </c>
      <c r="C875">
        <v>130.30000000000001</v>
      </c>
    </row>
    <row r="876" spans="1:3" x14ac:dyDescent="0.3">
      <c r="A876" t="str">
        <v>2024/08/12</v>
      </c>
      <c r="B876">
        <v>131.25</v>
      </c>
      <c r="C876">
        <v>132.04</v>
      </c>
    </row>
    <row r="877" spans="1:3" x14ac:dyDescent="0.3">
      <c r="A877" t="str">
        <v>2024/08/13</v>
      </c>
      <c r="B877">
        <v>132.61000000000001</v>
      </c>
      <c r="C877">
        <v>132.26</v>
      </c>
    </row>
    <row r="878" spans="1:3" x14ac:dyDescent="0.3">
      <c r="A878" t="str">
        <v>2024/08/14</v>
      </c>
      <c r="B878">
        <v>133.93</v>
      </c>
      <c r="C878">
        <v>133.69999999999999</v>
      </c>
    </row>
    <row r="879" spans="1:3" x14ac:dyDescent="0.3">
      <c r="A879" t="str">
        <v>2024/08/15</v>
      </c>
      <c r="B879">
        <v>133.43</v>
      </c>
      <c r="C879">
        <v>132.63</v>
      </c>
    </row>
    <row r="880" spans="1:3" x14ac:dyDescent="0.3">
      <c r="A880" t="str">
        <v>2024/08/16</v>
      </c>
      <c r="B880">
        <v>132.94</v>
      </c>
      <c r="C880">
        <v>135.80000000000001</v>
      </c>
    </row>
    <row r="881" spans="1:3" x14ac:dyDescent="0.3">
      <c r="A881" t="str">
        <v>2024/08/19</v>
      </c>
      <c r="B881">
        <v>135.88</v>
      </c>
      <c r="C881">
        <v>136.21</v>
      </c>
    </row>
    <row r="882" spans="1:3" x14ac:dyDescent="0.3">
      <c r="A882" t="str">
        <v>2024/08/20</v>
      </c>
      <c r="B882">
        <v>136.72</v>
      </c>
      <c r="C882">
        <v>136.33000000000001</v>
      </c>
    </row>
    <row r="883" spans="1:3" x14ac:dyDescent="0.3">
      <c r="A883" t="str">
        <v>2024/08/21</v>
      </c>
      <c r="B883">
        <v>136.34</v>
      </c>
      <c r="C883">
        <v>134.80000000000001</v>
      </c>
    </row>
    <row r="884" spans="1:3" x14ac:dyDescent="0.3">
      <c r="A884" t="str">
        <v>2024/08/22</v>
      </c>
      <c r="B884">
        <v>134.91999999999999</v>
      </c>
      <c r="C884">
        <v>134.22999999999999</v>
      </c>
    </row>
    <row r="885" spans="1:3" x14ac:dyDescent="0.3">
      <c r="A885" t="str">
        <v>2024/08/23</v>
      </c>
      <c r="B885">
        <v>134.21</v>
      </c>
      <c r="C885">
        <v>134.13</v>
      </c>
    </row>
    <row r="886" spans="1:3" x14ac:dyDescent="0.3">
      <c r="A886" t="str">
        <v>2024/08/26</v>
      </c>
      <c r="B886">
        <v>135.15</v>
      </c>
      <c r="C886">
        <v>134.6</v>
      </c>
    </row>
    <row r="887" spans="1:3" x14ac:dyDescent="0.3">
      <c r="A887" t="str">
        <v>2024/08/27</v>
      </c>
      <c r="B887">
        <v>133.99</v>
      </c>
      <c r="C887">
        <v>133.9</v>
      </c>
    </row>
    <row r="888" spans="1:3" x14ac:dyDescent="0.3">
      <c r="A888" t="str">
        <v>2024/08/28</v>
      </c>
      <c r="B888">
        <v>134.16999999999999</v>
      </c>
      <c r="C888">
        <v>135.61000000000001</v>
      </c>
    </row>
    <row r="889" spans="1:3" x14ac:dyDescent="0.3">
      <c r="A889" t="str">
        <v>2024/08/29</v>
      </c>
      <c r="B889">
        <v>133.58000000000001</v>
      </c>
      <c r="C889">
        <v>134.13</v>
      </c>
    </row>
    <row r="890" spans="1:3" x14ac:dyDescent="0.3">
      <c r="A890" t="str">
        <v>2024/08/30</v>
      </c>
      <c r="B890">
        <v>134.37</v>
      </c>
      <c r="C890">
        <v>134.25</v>
      </c>
    </row>
    <row r="891" spans="1:3" x14ac:dyDescent="0.3">
      <c r="A891" t="str">
        <v>2024/09/02</v>
      </c>
      <c r="B891">
        <v>135.09</v>
      </c>
      <c r="C891">
        <v>134.28</v>
      </c>
    </row>
    <row r="892" spans="1:3" x14ac:dyDescent="0.3">
      <c r="A892" t="str">
        <v>2024/09/03</v>
      </c>
      <c r="B892">
        <v>134.28</v>
      </c>
      <c r="C892">
        <v>133.38</v>
      </c>
    </row>
    <row r="893" spans="1:3" x14ac:dyDescent="0.3">
      <c r="A893" t="str">
        <v>2024/09/04</v>
      </c>
      <c r="B893">
        <v>128.56</v>
      </c>
      <c r="C893">
        <v>127.09</v>
      </c>
    </row>
    <row r="894" spans="1:3" x14ac:dyDescent="0.3">
      <c r="A894" t="str">
        <v>2024/09/05</v>
      </c>
      <c r="B894">
        <v>128.41999999999999</v>
      </c>
      <c r="C894">
        <v>127.88</v>
      </c>
    </row>
    <row r="895" spans="1:3" x14ac:dyDescent="0.3">
      <c r="A895" t="str">
        <v>2024/09/06</v>
      </c>
      <c r="B895">
        <v>128.47999999999999</v>
      </c>
      <c r="C895">
        <v>129.72</v>
      </c>
    </row>
    <row r="896" spans="1:3" x14ac:dyDescent="0.3">
      <c r="A896" t="str">
        <v>2024/09/09</v>
      </c>
      <c r="B896">
        <v>126.59</v>
      </c>
      <c r="C896">
        <v>127.48</v>
      </c>
    </row>
    <row r="897" spans="1:3" x14ac:dyDescent="0.3">
      <c r="A897" t="str">
        <v>2024/09/10</v>
      </c>
      <c r="B897">
        <v>128.30000000000001</v>
      </c>
      <c r="C897">
        <v>127.47</v>
      </c>
    </row>
    <row r="898" spans="1:3" x14ac:dyDescent="0.3">
      <c r="A898" t="str">
        <v>2024/09/11</v>
      </c>
      <c r="B898">
        <v>127.73</v>
      </c>
      <c r="C898">
        <v>127.2</v>
      </c>
    </row>
    <row r="899" spans="1:3" x14ac:dyDescent="0.3">
      <c r="A899" t="str">
        <v>2024/09/12</v>
      </c>
      <c r="B899">
        <v>131.13999999999999</v>
      </c>
      <c r="C899">
        <v>131.84</v>
      </c>
    </row>
    <row r="900" spans="1:3" x14ac:dyDescent="0.3">
      <c r="A900" t="str">
        <v>2024/09/13</v>
      </c>
      <c r="B900">
        <v>132.6</v>
      </c>
      <c r="C900">
        <v>132.32</v>
      </c>
    </row>
    <row r="901" spans="1:3" x14ac:dyDescent="0.3">
      <c r="A901" t="str">
        <v>2024/09/16</v>
      </c>
      <c r="B901">
        <v>132.63</v>
      </c>
      <c r="C901">
        <v>132.68</v>
      </c>
    </row>
    <row r="902" spans="1:3" x14ac:dyDescent="0.3">
      <c r="A902" t="str">
        <v>2024/09/18</v>
      </c>
      <c r="B902">
        <v>132.31</v>
      </c>
      <c r="C902">
        <v>131.5</v>
      </c>
    </row>
    <row r="903" spans="1:3" x14ac:dyDescent="0.3">
      <c r="A903" t="str">
        <v>2024/09/19</v>
      </c>
      <c r="B903">
        <v>131.44999999999999</v>
      </c>
      <c r="C903">
        <v>133.79</v>
      </c>
    </row>
    <row r="904" spans="1:3" x14ac:dyDescent="0.3">
      <c r="A904" t="str">
        <v>2024/09/20</v>
      </c>
      <c r="B904">
        <v>135.56</v>
      </c>
      <c r="C904">
        <v>134.94</v>
      </c>
    </row>
    <row r="905" spans="1:3" x14ac:dyDescent="0.3">
      <c r="A905" t="str">
        <v>2024/09/23</v>
      </c>
      <c r="B905">
        <v>135.03</v>
      </c>
      <c r="C905">
        <v>135.83000000000001</v>
      </c>
    </row>
    <row r="906" spans="1:3" x14ac:dyDescent="0.3">
      <c r="A906" t="str">
        <v>2024/09/24</v>
      </c>
      <c r="B906">
        <v>135.62</v>
      </c>
      <c r="C906">
        <v>137.07</v>
      </c>
    </row>
    <row r="907" spans="1:3" x14ac:dyDescent="0.3">
      <c r="A907" t="str">
        <v>2024/09/25</v>
      </c>
      <c r="B907">
        <v>139.13</v>
      </c>
      <c r="C907">
        <v>139.24</v>
      </c>
    </row>
    <row r="908" spans="1:3" x14ac:dyDescent="0.3">
      <c r="A908" t="str">
        <v>2024/09/26</v>
      </c>
      <c r="B908">
        <v>139.94999999999999</v>
      </c>
      <c r="C908">
        <v>140.24</v>
      </c>
    </row>
    <row r="909" spans="1:3" x14ac:dyDescent="0.3">
      <c r="A909" t="str">
        <v>2024/09/27</v>
      </c>
      <c r="B909">
        <v>141.06</v>
      </c>
      <c r="C909">
        <v>139.35</v>
      </c>
    </row>
    <row r="910" spans="1:3" x14ac:dyDescent="0.3">
      <c r="A910" t="str">
        <v>2024/09/30</v>
      </c>
      <c r="B910">
        <v>139.32</v>
      </c>
      <c r="C910">
        <v>134.86000000000001</v>
      </c>
    </row>
    <row r="911" spans="1:3" x14ac:dyDescent="0.3">
      <c r="A911" t="str">
        <v>2024/10/01</v>
      </c>
      <c r="B911">
        <v>135.97</v>
      </c>
      <c r="C911">
        <v>136.33000000000001</v>
      </c>
    </row>
    <row r="912" spans="1:3" x14ac:dyDescent="0.3">
      <c r="A912" t="str">
        <v>2024/10/04</v>
      </c>
      <c r="B912">
        <v>136.68</v>
      </c>
      <c r="C912">
        <v>136.38999999999999</v>
      </c>
    </row>
    <row r="913" spans="1:3" x14ac:dyDescent="0.3">
      <c r="A913" t="str">
        <v>2024/10/07</v>
      </c>
      <c r="B913">
        <v>137.66</v>
      </c>
      <c r="C913">
        <v>139.11000000000001</v>
      </c>
    </row>
    <row r="914" spans="1:3" x14ac:dyDescent="0.3">
      <c r="A914" t="str">
        <v>2024/10/08</v>
      </c>
      <c r="B914">
        <v>138.36000000000001</v>
      </c>
      <c r="C914">
        <v>138.88999999999999</v>
      </c>
    </row>
    <row r="915" spans="1:3" x14ac:dyDescent="0.3">
      <c r="A915" t="str">
        <v>2024/10/09</v>
      </c>
      <c r="B915">
        <v>140.56</v>
      </c>
      <c r="C915">
        <v>139.80000000000001</v>
      </c>
    </row>
    <row r="916" spans="1:3" x14ac:dyDescent="0.3">
      <c r="A916" t="str">
        <v>2024/10/11</v>
      </c>
      <c r="B916">
        <v>140.49</v>
      </c>
      <c r="C916">
        <v>142.03</v>
      </c>
    </row>
    <row r="917" spans="1:3" x14ac:dyDescent="0.3">
      <c r="A917" t="str">
        <v>2024/10/14</v>
      </c>
      <c r="B917">
        <v>142.04</v>
      </c>
      <c r="C917">
        <v>142.28</v>
      </c>
    </row>
    <row r="918" spans="1:3" x14ac:dyDescent="0.3">
      <c r="A918" t="str">
        <v>2024/10/15</v>
      </c>
      <c r="B918">
        <v>143.18</v>
      </c>
      <c r="C918">
        <v>145</v>
      </c>
    </row>
    <row r="919" spans="1:3" x14ac:dyDescent="0.3">
      <c r="A919" t="str">
        <v>2024/10/16</v>
      </c>
      <c r="B919">
        <v>144.94999999999999</v>
      </c>
      <c r="C919">
        <v>142.58000000000001</v>
      </c>
    </row>
    <row r="920" spans="1:3" x14ac:dyDescent="0.3">
      <c r="A920" t="str">
        <v>2024/10/17</v>
      </c>
      <c r="B920">
        <v>143.1</v>
      </c>
      <c r="C920">
        <v>142.5</v>
      </c>
    </row>
    <row r="921" spans="1:3" x14ac:dyDescent="0.3">
      <c r="A921" t="str">
        <v>2024/10/18</v>
      </c>
      <c r="B921">
        <v>147.38</v>
      </c>
      <c r="C921">
        <v>146.41</v>
      </c>
    </row>
    <row r="922" spans="1:3" x14ac:dyDescent="0.3">
      <c r="A922" t="str">
        <v>2024/10/21</v>
      </c>
      <c r="B922">
        <v>147.11000000000001</v>
      </c>
      <c r="C922">
        <v>146.47999999999999</v>
      </c>
    </row>
    <row r="923" spans="1:3" x14ac:dyDescent="0.3">
      <c r="A923" t="str">
        <v>2024/10/22</v>
      </c>
      <c r="B923">
        <v>144.97999999999999</v>
      </c>
      <c r="C923">
        <v>146.29</v>
      </c>
    </row>
    <row r="924" spans="1:3" x14ac:dyDescent="0.3">
      <c r="A924" t="str">
        <v>2024/10/23</v>
      </c>
      <c r="B924">
        <v>144.94999999999999</v>
      </c>
      <c r="C924">
        <v>144.72999999999999</v>
      </c>
    </row>
    <row r="925" spans="1:3" x14ac:dyDescent="0.3">
      <c r="A925" t="str">
        <v>2024/10/24</v>
      </c>
      <c r="B925">
        <v>145.25</v>
      </c>
      <c r="C925">
        <v>144.01</v>
      </c>
    </row>
    <row r="926" spans="1:3" x14ac:dyDescent="0.3">
      <c r="A926" t="str">
        <v>2024/10/25</v>
      </c>
      <c r="B926">
        <v>144.02000000000001</v>
      </c>
      <c r="C926">
        <v>145.13</v>
      </c>
    </row>
    <row r="927" spans="1:3" x14ac:dyDescent="0.3">
      <c r="A927" t="str">
        <v>2024/10/28</v>
      </c>
      <c r="B927">
        <v>145.25</v>
      </c>
      <c r="C927">
        <v>144</v>
      </c>
    </row>
    <row r="928" spans="1:3" x14ac:dyDescent="0.3">
      <c r="A928" t="str">
        <v>2024/10/29</v>
      </c>
      <c r="B928">
        <v>142.77000000000001</v>
      </c>
      <c r="C928">
        <v>142.37</v>
      </c>
    </row>
    <row r="929" spans="1:3" x14ac:dyDescent="0.3">
      <c r="A929" t="str">
        <v>2024/10/30</v>
      </c>
      <c r="B929">
        <v>142.81</v>
      </c>
      <c r="C929">
        <v>141.52000000000001</v>
      </c>
    </row>
    <row r="930" spans="1:3" x14ac:dyDescent="0.3">
      <c r="A930" t="str">
        <v>2024/11/01</v>
      </c>
      <c r="B930">
        <v>137.91999999999999</v>
      </c>
      <c r="C930">
        <v>140.76</v>
      </c>
    </row>
    <row r="931" spans="1:3" x14ac:dyDescent="0.3">
      <c r="A931" t="str">
        <v>2024/11/04</v>
      </c>
      <c r="B931">
        <v>140.88999999999999</v>
      </c>
      <c r="C931">
        <v>142.5</v>
      </c>
    </row>
    <row r="932" spans="1:3" x14ac:dyDescent="0.3">
      <c r="A932" t="str">
        <v>2024/11/05</v>
      </c>
      <c r="B932">
        <v>142.41</v>
      </c>
      <c r="C932">
        <v>143.51</v>
      </c>
    </row>
    <row r="933" spans="1:3" x14ac:dyDescent="0.3">
      <c r="A933" t="str">
        <v>2024/11/06</v>
      </c>
      <c r="B933">
        <v>143.54</v>
      </c>
      <c r="C933">
        <v>144.35</v>
      </c>
    </row>
    <row r="934" spans="1:3" x14ac:dyDescent="0.3">
      <c r="A934" t="str">
        <v>2024/11/07</v>
      </c>
      <c r="B934">
        <v>144.32</v>
      </c>
      <c r="C934">
        <v>145.31</v>
      </c>
    </row>
    <row r="935" spans="1:3" x14ac:dyDescent="0.3">
      <c r="A935" t="str">
        <v>2024/11/08</v>
      </c>
      <c r="B935">
        <v>147.02000000000001</v>
      </c>
      <c r="C935">
        <v>147.03</v>
      </c>
    </row>
    <row r="936" spans="1:3" x14ac:dyDescent="0.3">
      <c r="A936" t="str">
        <v>2024/11/11</v>
      </c>
      <c r="B936">
        <v>147.04</v>
      </c>
      <c r="C936">
        <v>146.66</v>
      </c>
    </row>
    <row r="937" spans="1:3" x14ac:dyDescent="0.3">
      <c r="A937" t="str">
        <v>2024/11/12</v>
      </c>
      <c r="B937">
        <v>144.13</v>
      </c>
      <c r="C937">
        <v>142.84</v>
      </c>
    </row>
    <row r="938" spans="1:3" x14ac:dyDescent="0.3">
      <c r="A938" t="str">
        <v>2024/11/13</v>
      </c>
      <c r="B938">
        <v>142.43</v>
      </c>
      <c r="C938">
        <v>141.87</v>
      </c>
    </row>
    <row r="939" spans="1:3" x14ac:dyDescent="0.3">
      <c r="A939" t="str">
        <v>2024/11/14</v>
      </c>
      <c r="B939">
        <v>141.87</v>
      </c>
      <c r="C939">
        <v>141.13999999999999</v>
      </c>
    </row>
    <row r="940" spans="1:3" x14ac:dyDescent="0.3">
      <c r="A940" t="str">
        <v>2024/11/15</v>
      </c>
      <c r="B940">
        <v>141.97999999999999</v>
      </c>
      <c r="C940">
        <v>141.15</v>
      </c>
    </row>
    <row r="941" spans="1:3" x14ac:dyDescent="0.3">
      <c r="A941" t="str">
        <v>2024/11/18</v>
      </c>
      <c r="B941">
        <v>140.75</v>
      </c>
      <c r="C941">
        <v>139.96</v>
      </c>
    </row>
    <row r="942" spans="1:3" x14ac:dyDescent="0.3">
      <c r="A942" t="str">
        <v>2024/11/19</v>
      </c>
      <c r="B942">
        <v>140.72</v>
      </c>
      <c r="C942">
        <v>141.72999999999999</v>
      </c>
    </row>
    <row r="943" spans="1:3" x14ac:dyDescent="0.3">
      <c r="A943" t="str">
        <v>2024/11/20</v>
      </c>
      <c r="B943">
        <v>142.61000000000001</v>
      </c>
      <c r="C943">
        <v>140.62</v>
      </c>
    </row>
    <row r="944" spans="1:3" x14ac:dyDescent="0.3">
      <c r="A944" t="str">
        <v>2024/11/21</v>
      </c>
      <c r="B944">
        <v>140.19</v>
      </c>
      <c r="C944">
        <v>139.21</v>
      </c>
    </row>
    <row r="945" spans="1:3" x14ac:dyDescent="0.3">
      <c r="A945" t="str">
        <v>2024/11/22</v>
      </c>
      <c r="B945">
        <v>141.61000000000001</v>
      </c>
      <c r="C945">
        <v>141.85</v>
      </c>
    </row>
    <row r="946" spans="1:3" x14ac:dyDescent="0.3">
      <c r="A946" t="str">
        <v>2024/11/25</v>
      </c>
      <c r="B946">
        <v>142.88999999999999</v>
      </c>
      <c r="C946">
        <v>141.59</v>
      </c>
    </row>
    <row r="947" spans="1:3" x14ac:dyDescent="0.3">
      <c r="A947" t="str">
        <v>2024/11/26</v>
      </c>
      <c r="B947">
        <v>140.1</v>
      </c>
      <c r="C947">
        <v>139.53</v>
      </c>
    </row>
    <row r="948" spans="1:3" x14ac:dyDescent="0.3">
      <c r="A948" t="str">
        <v>2024/11/27</v>
      </c>
      <c r="B948">
        <v>139.75</v>
      </c>
      <c r="C948">
        <v>137.62</v>
      </c>
    </row>
    <row r="949" spans="1:3" x14ac:dyDescent="0.3">
      <c r="A949" t="str">
        <v>2024/11/28</v>
      </c>
      <c r="B949">
        <v>138.03</v>
      </c>
      <c r="C949">
        <v>137.69</v>
      </c>
    </row>
    <row r="950" spans="1:3" x14ac:dyDescent="0.3">
      <c r="A950" t="str">
        <v>2024/11/29</v>
      </c>
      <c r="B950">
        <v>136.94</v>
      </c>
      <c r="C950">
        <v>137.01</v>
      </c>
    </row>
    <row r="951" spans="1:3" x14ac:dyDescent="0.3">
      <c r="A951" t="str">
        <v>2024/12/02</v>
      </c>
      <c r="B951">
        <v>139.34</v>
      </c>
      <c r="C951">
        <v>140.83000000000001</v>
      </c>
    </row>
    <row r="952" spans="1:3" x14ac:dyDescent="0.3">
      <c r="A952" t="str">
        <v>2024/12/03</v>
      </c>
      <c r="B952">
        <v>142.94999999999999</v>
      </c>
      <c r="C952">
        <v>142.81</v>
      </c>
    </row>
    <row r="953" spans="1:3" x14ac:dyDescent="0.3">
      <c r="A953" t="str">
        <v>2024/12/04</v>
      </c>
      <c r="B953">
        <v>143.74</v>
      </c>
      <c r="C953">
        <v>144.38999999999999</v>
      </c>
    </row>
    <row r="954" spans="1:3" x14ac:dyDescent="0.3">
      <c r="A954" t="str">
        <v>2024/12/05</v>
      </c>
      <c r="B954">
        <v>144.38999999999999</v>
      </c>
      <c r="C954">
        <v>144.66999999999999</v>
      </c>
    </row>
    <row r="955" spans="1:3" x14ac:dyDescent="0.3">
      <c r="A955" t="str">
        <v>2024/12/06</v>
      </c>
      <c r="B955">
        <v>144.91</v>
      </c>
      <c r="C955">
        <v>143.91999999999999</v>
      </c>
    </row>
    <row r="956" spans="1:3" x14ac:dyDescent="0.3">
      <c r="A956" t="str">
        <v>2024/12/09</v>
      </c>
      <c r="B956">
        <v>144.91</v>
      </c>
      <c r="C956">
        <v>144.82</v>
      </c>
    </row>
    <row r="957" spans="1:3" x14ac:dyDescent="0.3">
      <c r="A957" t="str">
        <v>2024/12/10</v>
      </c>
      <c r="B957">
        <v>144.38999999999999</v>
      </c>
      <c r="C957">
        <v>143.85</v>
      </c>
    </row>
    <row r="958" spans="1:3" x14ac:dyDescent="0.3">
      <c r="A958" t="str">
        <v>2024/12/11</v>
      </c>
      <c r="B958">
        <v>143.83000000000001</v>
      </c>
      <c r="C958">
        <v>142.09</v>
      </c>
    </row>
    <row r="959" spans="1:3" x14ac:dyDescent="0.3">
      <c r="A959" t="str">
        <v>2024/12/12</v>
      </c>
      <c r="B959">
        <v>143.63999999999999</v>
      </c>
      <c r="C959">
        <v>143.68</v>
      </c>
    </row>
    <row r="960" spans="1:3" x14ac:dyDescent="0.3">
      <c r="A960" t="str">
        <v>2024/12/13</v>
      </c>
      <c r="B960">
        <v>143.62</v>
      </c>
      <c r="C960">
        <v>143.97999999999999</v>
      </c>
    </row>
    <row r="961" spans="1:3" x14ac:dyDescent="0.3">
      <c r="A961" t="str">
        <v>2024/12/16</v>
      </c>
      <c r="B961">
        <v>145.82</v>
      </c>
      <c r="C961">
        <v>144.77000000000001</v>
      </c>
    </row>
    <row r="962" spans="1:3" x14ac:dyDescent="0.3">
      <c r="A962" t="str">
        <v>2024/12/17</v>
      </c>
      <c r="B962">
        <v>145.22999999999999</v>
      </c>
      <c r="C962">
        <v>144.37</v>
      </c>
    </row>
    <row r="963" spans="1:3" x14ac:dyDescent="0.3">
      <c r="A963" t="str">
        <v>2024/12/18</v>
      </c>
      <c r="B963">
        <v>144.71</v>
      </c>
      <c r="C963">
        <v>145.37</v>
      </c>
    </row>
    <row r="964" spans="1:3" x14ac:dyDescent="0.3">
      <c r="A964" t="str">
        <v>2024/12/19</v>
      </c>
      <c r="B964">
        <v>142.78</v>
      </c>
      <c r="C964">
        <v>143.71</v>
      </c>
    </row>
    <row r="965" spans="1:3" x14ac:dyDescent="0.3">
      <c r="A965" t="str">
        <v>2024/12/20</v>
      </c>
      <c r="B965">
        <v>142.37</v>
      </c>
      <c r="C965">
        <v>140.49</v>
      </c>
    </row>
    <row r="966" spans="1:3" x14ac:dyDescent="0.3">
      <c r="A966" t="str">
        <v>2024/12/23</v>
      </c>
      <c r="B966">
        <v>143.53</v>
      </c>
      <c r="C966">
        <v>144.91</v>
      </c>
    </row>
    <row r="967" spans="1:3" x14ac:dyDescent="0.3">
      <c r="A967" t="str">
        <v>2024/12/24</v>
      </c>
      <c r="B967">
        <v>146.28</v>
      </c>
      <c r="C967">
        <v>145.05000000000001</v>
      </c>
    </row>
    <row r="968" spans="1:3" x14ac:dyDescent="0.3">
      <c r="A968" t="str">
        <v>2024/12/25</v>
      </c>
      <c r="B968">
        <v>145.80000000000001</v>
      </c>
      <c r="C968">
        <v>145.49</v>
      </c>
    </row>
    <row r="969" spans="1:3" x14ac:dyDescent="0.3">
      <c r="A969" t="str">
        <v>2024/12/26</v>
      </c>
      <c r="B969">
        <v>145.69</v>
      </c>
      <c r="C969">
        <v>145.6</v>
      </c>
    </row>
    <row r="970" spans="1:3" x14ac:dyDescent="0.3">
      <c r="A970" t="str">
        <v>2024/12/27</v>
      </c>
      <c r="B970">
        <v>145.22</v>
      </c>
      <c r="C970">
        <v>146.04</v>
      </c>
    </row>
    <row r="971" spans="1:3" x14ac:dyDescent="0.3">
      <c r="A971" t="str">
        <v>2024/12/30</v>
      </c>
      <c r="B971">
        <v>146</v>
      </c>
      <c r="C971">
        <v>145.52000000000001</v>
      </c>
    </row>
    <row r="972" spans="1:3" x14ac:dyDescent="0.3">
      <c r="A972" t="str">
        <v>2024/12/31</v>
      </c>
      <c r="B972">
        <v>145.44</v>
      </c>
      <c r="C972">
        <v>144.22999999999999</v>
      </c>
    </row>
    <row r="973" spans="1:3" x14ac:dyDescent="0.3">
      <c r="A973" t="str">
        <v>2025/01/02</v>
      </c>
      <c r="B973">
        <v>143.79</v>
      </c>
      <c r="C973">
        <v>142.86000000000001</v>
      </c>
    </row>
    <row r="974" spans="1:3" x14ac:dyDescent="0.3">
      <c r="A974" t="str">
        <v>2025/01/03</v>
      </c>
      <c r="B974">
        <v>144.78</v>
      </c>
      <c r="C974">
        <v>143.74</v>
      </c>
    </row>
    <row r="975" spans="1:3" x14ac:dyDescent="0.3">
      <c r="A975" t="str">
        <v>2025/01/06</v>
      </c>
      <c r="B975">
        <v>146.76</v>
      </c>
      <c r="C975">
        <v>148.57</v>
      </c>
    </row>
    <row r="976" spans="1:3" x14ac:dyDescent="0.3">
      <c r="A976" t="str">
        <v>2025/01/07</v>
      </c>
      <c r="B976">
        <v>151.04</v>
      </c>
      <c r="C976">
        <v>149.6</v>
      </c>
    </row>
    <row r="977" spans="1:3" x14ac:dyDescent="0.3">
      <c r="A977" t="str">
        <v>2025/01/08</v>
      </c>
      <c r="B977">
        <v>148.09</v>
      </c>
      <c r="C977">
        <v>147.43</v>
      </c>
    </row>
    <row r="978" spans="1:3" x14ac:dyDescent="0.3">
      <c r="A978" t="str">
        <v>2025/01/09</v>
      </c>
      <c r="B978">
        <v>147.32</v>
      </c>
      <c r="C978">
        <v>145.82</v>
      </c>
    </row>
    <row r="979" spans="1:3" x14ac:dyDescent="0.3">
      <c r="A979" t="str">
        <v>2025/01/10</v>
      </c>
      <c r="B979">
        <v>145.72999999999999</v>
      </c>
      <c r="C979">
        <v>145.41</v>
      </c>
    </row>
    <row r="980" spans="1:3" x14ac:dyDescent="0.3">
      <c r="A980" t="str">
        <v>2025/01/13</v>
      </c>
      <c r="B980">
        <v>145.4</v>
      </c>
      <c r="C980">
        <v>141.94999999999999</v>
      </c>
    </row>
    <row r="981" spans="1:3" x14ac:dyDescent="0.3">
      <c r="A981" t="str">
        <v>2025/01/14</v>
      </c>
      <c r="B981">
        <v>142.47</v>
      </c>
      <c r="C981">
        <v>143.87</v>
      </c>
    </row>
    <row r="982" spans="1:3" x14ac:dyDescent="0.3">
      <c r="A982" t="str">
        <v>2025/01/15</v>
      </c>
      <c r="B982">
        <v>143.53</v>
      </c>
      <c r="C982">
        <v>141.68</v>
      </c>
    </row>
    <row r="983" spans="1:3" x14ac:dyDescent="0.3">
      <c r="A983" t="str">
        <v>2025/01/16</v>
      </c>
      <c r="B983">
        <v>144.16999999999999</v>
      </c>
      <c r="C983">
        <v>145.5</v>
      </c>
    </row>
    <row r="984" spans="1:3" x14ac:dyDescent="0.3">
      <c r="A984" t="str">
        <v>2025/01/17</v>
      </c>
      <c r="B984">
        <v>146.61000000000001</v>
      </c>
      <c r="C984">
        <v>146.51</v>
      </c>
    </row>
    <row r="985" spans="1:3" x14ac:dyDescent="0.3">
      <c r="A985" t="str">
        <v>2025/01/20</v>
      </c>
      <c r="B985">
        <v>147.12</v>
      </c>
      <c r="C985">
        <v>147.11000000000001</v>
      </c>
    </row>
    <row r="986" spans="1:3" x14ac:dyDescent="0.3">
      <c r="A986" t="str">
        <v>2025/01/21</v>
      </c>
      <c r="B986">
        <v>146.71</v>
      </c>
      <c r="C986">
        <v>147.32</v>
      </c>
    </row>
    <row r="987" spans="1:3" x14ac:dyDescent="0.3">
      <c r="A987" t="str">
        <v>2025/01/22</v>
      </c>
      <c r="B987">
        <v>149.5</v>
      </c>
      <c r="C987">
        <v>148.76</v>
      </c>
    </row>
    <row r="988" spans="1:3" x14ac:dyDescent="0.3">
      <c r="A988" t="str">
        <v>2025/02/03</v>
      </c>
      <c r="B988">
        <v>143.55000000000001</v>
      </c>
      <c r="C988">
        <v>142.51</v>
      </c>
    </row>
    <row r="989" spans="1:3" x14ac:dyDescent="0.3">
      <c r="A989" t="str">
        <v>2025/02/04</v>
      </c>
      <c r="B989">
        <v>143.83000000000001</v>
      </c>
      <c r="C989">
        <v>143.9</v>
      </c>
    </row>
    <row r="990" spans="1:3" x14ac:dyDescent="0.3">
      <c r="A990" t="str">
        <v>2025/02/05</v>
      </c>
      <c r="B990">
        <v>143.91999999999999</v>
      </c>
      <c r="C990">
        <v>146.13999999999999</v>
      </c>
    </row>
    <row r="991" spans="1:3" x14ac:dyDescent="0.3">
      <c r="A991" t="str">
        <v>2025/02/06</v>
      </c>
      <c r="B991">
        <v>147.18</v>
      </c>
      <c r="C991">
        <v>146.88</v>
      </c>
    </row>
    <row r="992" spans="1:3" x14ac:dyDescent="0.3">
      <c r="A992" t="str">
        <v>2025/02/07</v>
      </c>
      <c r="B992">
        <v>146.62</v>
      </c>
      <c r="C992">
        <v>147.97</v>
      </c>
    </row>
    <row r="993" spans="1:3" x14ac:dyDescent="0.3">
      <c r="A993" t="str">
        <v>2025/02/10</v>
      </c>
      <c r="B993">
        <v>147.61000000000001</v>
      </c>
      <c r="C993">
        <v>145.99</v>
      </c>
    </row>
    <row r="994" spans="1:3" x14ac:dyDescent="0.3">
      <c r="A994" t="str">
        <v>2025/02/11</v>
      </c>
      <c r="B994">
        <v>146.78</v>
      </c>
      <c r="C994">
        <v>146.88</v>
      </c>
    </row>
    <row r="995" spans="1:3" x14ac:dyDescent="0.3">
      <c r="A995" t="str">
        <v>2025/02/12</v>
      </c>
      <c r="B995">
        <v>147.41999999999999</v>
      </c>
      <c r="C995">
        <v>146.04</v>
      </c>
    </row>
    <row r="996" spans="1:3" x14ac:dyDescent="0.3">
      <c r="A996" t="str">
        <v>2025/02/13</v>
      </c>
      <c r="B996">
        <v>146.06</v>
      </c>
      <c r="C996">
        <v>146.19</v>
      </c>
    </row>
    <row r="997" spans="1:3" x14ac:dyDescent="0.3">
      <c r="A997" t="str">
        <v>2025/02/14</v>
      </c>
      <c r="B997">
        <v>146.18</v>
      </c>
      <c r="C997">
        <v>143.86000000000001</v>
      </c>
    </row>
    <row r="998" spans="1:3" x14ac:dyDescent="0.3">
      <c r="A998" t="str">
        <v>2025/02/17</v>
      </c>
      <c r="B998">
        <v>144.58000000000001</v>
      </c>
      <c r="C998">
        <v>146.51</v>
      </c>
    </row>
    <row r="999" spans="1:3" x14ac:dyDescent="0.3">
      <c r="A999" t="str">
        <v>2025/02/18</v>
      </c>
      <c r="B999">
        <v>146.94</v>
      </c>
      <c r="C999">
        <v>147.75</v>
      </c>
    </row>
    <row r="1000" spans="1:3" x14ac:dyDescent="0.3">
      <c r="A1000" t="str">
        <v>2025/02/19</v>
      </c>
      <c r="B1000">
        <v>146.71</v>
      </c>
      <c r="C1000">
        <v>146.91999999999999</v>
      </c>
    </row>
    <row r="1001" spans="1:3" x14ac:dyDescent="0.3">
      <c r="A1001" t="str">
        <v>2025/02/20</v>
      </c>
      <c r="B1001">
        <v>146.34</v>
      </c>
      <c r="C1001">
        <v>145.94999999999999</v>
      </c>
    </row>
    <row r="1002" spans="1:3" x14ac:dyDescent="0.3">
      <c r="A1002" t="str">
        <v>2025/02/21</v>
      </c>
      <c r="B1002">
        <v>145.94999999999999</v>
      </c>
      <c r="C1002">
        <v>147.65</v>
      </c>
    </row>
    <row r="1003" spans="1:3" x14ac:dyDescent="0.3">
      <c r="A1003" t="str">
        <v>2025/02/24</v>
      </c>
      <c r="B1003">
        <v>146.16999999999999</v>
      </c>
      <c r="C1003">
        <v>146.16</v>
      </c>
    </row>
    <row r="1004" spans="1:3" x14ac:dyDescent="0.3">
      <c r="A1004" t="str">
        <v>2025/02/25</v>
      </c>
      <c r="B1004">
        <v>144.56</v>
      </c>
      <c r="C1004">
        <v>144.16999999999999</v>
      </c>
    </row>
    <row r="1005" spans="1:3" x14ac:dyDescent="0.3">
      <c r="A1005" t="str">
        <v>2025/02/26</v>
      </c>
      <c r="B1005">
        <v>143.25</v>
      </c>
      <c r="C1005">
        <v>145.05000000000001</v>
      </c>
    </row>
    <row r="1006" spans="1:3" x14ac:dyDescent="0.3">
      <c r="A1006" t="str">
        <v>2025/02/27</v>
      </c>
      <c r="B1006">
        <v>145.03</v>
      </c>
      <c r="C1006">
        <v>142.53</v>
      </c>
    </row>
    <row r="1007" spans="1:3" x14ac:dyDescent="0.3">
      <c r="A1007" t="str">
        <v>2025/03/03</v>
      </c>
      <c r="B1007">
        <v>139.35</v>
      </c>
      <c r="C1007">
        <v>140.44999999999999</v>
      </c>
    </row>
    <row r="1008" spans="1:3" x14ac:dyDescent="0.3">
      <c r="A1008" t="str">
        <v>2025/03/04</v>
      </c>
      <c r="B1008">
        <v>137.94999999999999</v>
      </c>
      <c r="C1008">
        <v>138.83000000000001</v>
      </c>
    </row>
    <row r="1009" spans="1:3" x14ac:dyDescent="0.3">
      <c r="A1009" t="str">
        <v>2025/03/05</v>
      </c>
      <c r="B1009">
        <v>141.02000000000001</v>
      </c>
      <c r="C1009">
        <v>140.85</v>
      </c>
    </row>
    <row r="1010" spans="1:3" x14ac:dyDescent="0.3">
      <c r="A1010" t="str">
        <v>2025/03/06</v>
      </c>
      <c r="B1010">
        <v>141.02000000000001</v>
      </c>
      <c r="C1010">
        <v>139.77000000000001</v>
      </c>
    </row>
    <row r="1011" spans="1:3" x14ac:dyDescent="0.3">
      <c r="A1011" t="str">
        <v>2025/03/07</v>
      </c>
      <c r="B1011">
        <v>139.24</v>
      </c>
      <c r="C1011">
        <v>139.04</v>
      </c>
    </row>
    <row r="1012" spans="1:3" x14ac:dyDescent="0.3">
      <c r="A1012" t="str">
        <v>2025/03/10</v>
      </c>
      <c r="B1012">
        <v>139.30000000000001</v>
      </c>
      <c r="C1012">
        <v>138.08000000000001</v>
      </c>
    </row>
    <row r="1013" spans="1:3" x14ac:dyDescent="0.3">
      <c r="A1013" t="str">
        <v>2025/03/11</v>
      </c>
      <c r="B1013">
        <v>134.72</v>
      </c>
      <c r="C1013">
        <v>135.41</v>
      </c>
    </row>
    <row r="1014" spans="1:3" x14ac:dyDescent="0.3">
      <c r="A1014" t="str">
        <v>2025/03/12</v>
      </c>
      <c r="B1014">
        <v>136.25</v>
      </c>
      <c r="C1014">
        <v>136.94999999999999</v>
      </c>
    </row>
    <row r="1015" spans="1:3" x14ac:dyDescent="0.3">
      <c r="A1015" t="str">
        <v>2025/03/13</v>
      </c>
      <c r="B1015">
        <v>138.41</v>
      </c>
      <c r="C1015">
        <v>134.66999999999999</v>
      </c>
    </row>
    <row r="1016" spans="1:3" x14ac:dyDescent="0.3">
      <c r="A1016" t="str">
        <v>2025/03/14</v>
      </c>
      <c r="B1016">
        <v>135.1</v>
      </c>
      <c r="C1016">
        <v>134.41</v>
      </c>
    </row>
    <row r="1017" spans="1:3" x14ac:dyDescent="0.3">
      <c r="A1017" t="str">
        <v>2025/03/17</v>
      </c>
      <c r="B1017">
        <v>135.9</v>
      </c>
      <c r="C1017">
        <v>135.53</v>
      </c>
    </row>
    <row r="1018" spans="1:3" x14ac:dyDescent="0.3">
      <c r="A1018" t="str">
        <v>2025/03/18</v>
      </c>
      <c r="B1018">
        <v>135.6</v>
      </c>
      <c r="C1018">
        <v>136.77000000000001</v>
      </c>
    </row>
    <row r="1019" spans="1:3" x14ac:dyDescent="0.3">
      <c r="A1019" t="str">
        <v>2025/03/19</v>
      </c>
      <c r="B1019">
        <v>136.38</v>
      </c>
      <c r="C1019">
        <v>134.59</v>
      </c>
    </row>
    <row r="1020" spans="1:3" x14ac:dyDescent="0.3">
      <c r="A1020" t="str">
        <v>2025/03/20</v>
      </c>
      <c r="B1020">
        <v>134.65</v>
      </c>
      <c r="C1020">
        <v>137.62</v>
      </c>
    </row>
    <row r="1021" spans="1:3" x14ac:dyDescent="0.3">
      <c r="A1021" t="str">
        <v>2025/03/21</v>
      </c>
      <c r="B1021">
        <v>137.62</v>
      </c>
      <c r="C1021">
        <v>136.38999999999999</v>
      </c>
    </row>
    <row r="1022" spans="1:3" x14ac:dyDescent="0.3">
      <c r="A1022" t="str">
        <v>2025/03/24</v>
      </c>
      <c r="B1022">
        <v>137.44999999999999</v>
      </c>
      <c r="C1022">
        <v>135.94999999999999</v>
      </c>
    </row>
    <row r="1023" spans="1:3" x14ac:dyDescent="0.3">
      <c r="A1023" t="str">
        <v>2025/03/25</v>
      </c>
      <c r="B1023">
        <v>137.63999999999999</v>
      </c>
      <c r="C1023">
        <v>137.55000000000001</v>
      </c>
    </row>
    <row r="1024" spans="1:3" x14ac:dyDescent="0.3">
      <c r="A1024" t="str">
        <v>2025/03/26</v>
      </c>
      <c r="B1024">
        <v>138.1</v>
      </c>
      <c r="C1024">
        <v>137.13</v>
      </c>
    </row>
    <row r="1025" spans="1:3" x14ac:dyDescent="0.3">
      <c r="A1025" t="str">
        <v>2025/03/27</v>
      </c>
      <c r="B1025">
        <v>135.24</v>
      </c>
      <c r="C1025">
        <v>134.88</v>
      </c>
    </row>
    <row r="1026" spans="1:3" x14ac:dyDescent="0.3">
      <c r="A1026" t="str">
        <v>2025/03/28</v>
      </c>
      <c r="B1026">
        <v>133.58000000000001</v>
      </c>
      <c r="C1026">
        <v>133.19</v>
      </c>
    </row>
    <row r="1027" spans="1:3" x14ac:dyDescent="0.3">
      <c r="A1027" t="str">
        <v>2025/03/31</v>
      </c>
      <c r="B1027">
        <v>129.26</v>
      </c>
      <c r="C1027">
        <v>127.62</v>
      </c>
    </row>
    <row r="1028" spans="1:3" x14ac:dyDescent="0.3">
      <c r="A1028" t="str">
        <v>2025/04/01</v>
      </c>
      <c r="B1028">
        <v>127.78</v>
      </c>
      <c r="C1028">
        <v>131.63999999999999</v>
      </c>
    </row>
    <row r="1029" spans="1:3" x14ac:dyDescent="0.3">
      <c r="A1029" t="str">
        <v>2025/04/02</v>
      </c>
      <c r="B1029">
        <v>131.87</v>
      </c>
      <c r="C1029">
        <v>131.55000000000001</v>
      </c>
    </row>
    <row r="1030" spans="1:3" x14ac:dyDescent="0.3">
      <c r="A1030" t="str">
        <v>2025/04/07</v>
      </c>
      <c r="B1030">
        <v>118.63</v>
      </c>
      <c r="C1030">
        <v>118.69</v>
      </c>
    </row>
    <row r="1031" spans="1:3" x14ac:dyDescent="0.3">
      <c r="A1031" t="str">
        <v>2025/04/08</v>
      </c>
      <c r="B1031">
        <v>117.33</v>
      </c>
      <c r="C1031">
        <v>114.32</v>
      </c>
    </row>
    <row r="1032" spans="1:3" x14ac:dyDescent="0.3">
      <c r="A1032" t="str">
        <v>2025/04/09</v>
      </c>
      <c r="B1032">
        <v>113.14</v>
      </c>
      <c r="C1032">
        <v>108.38</v>
      </c>
    </row>
    <row r="1033" spans="1:3" x14ac:dyDescent="0.3">
      <c r="A1033" t="str">
        <v>2025/04/10</v>
      </c>
      <c r="B1033">
        <v>118.6</v>
      </c>
      <c r="C1033">
        <v>118.55</v>
      </c>
    </row>
    <row r="1034" spans="1:3" x14ac:dyDescent="0.3">
      <c r="A1034" t="str">
        <v>2025/04/11</v>
      </c>
      <c r="B1034">
        <v>116.26</v>
      </c>
      <c r="C1034">
        <v>122.36</v>
      </c>
    </row>
    <row r="1035" spans="1:3" x14ac:dyDescent="0.3">
      <c r="A1035" t="str">
        <v>2025/04/14</v>
      </c>
      <c r="B1035">
        <v>123.72</v>
      </c>
      <c r="C1035">
        <v>121.48</v>
      </c>
    </row>
    <row r="1036" spans="1:3" x14ac:dyDescent="0.3">
      <c r="A1036" t="str">
        <v>2025/04/15</v>
      </c>
      <c r="B1036">
        <v>122.37</v>
      </c>
      <c r="C1036">
        <v>123.09</v>
      </c>
    </row>
    <row r="1037" spans="1:3" x14ac:dyDescent="0.3">
      <c r="A1037" t="str">
        <v>2025/04/16</v>
      </c>
      <c r="B1037">
        <v>121.92</v>
      </c>
      <c r="C1037">
        <v>120.59</v>
      </c>
    </row>
    <row r="1038" spans="1:3" x14ac:dyDescent="0.3">
      <c r="A1038" t="str">
        <v>2025/04/17</v>
      </c>
      <c r="B1038">
        <v>119.89</v>
      </c>
      <c r="C1038">
        <v>119.59</v>
      </c>
    </row>
    <row r="1039" spans="1:3" x14ac:dyDescent="0.3">
      <c r="A1039" t="str">
        <v>2025/04/18</v>
      </c>
      <c r="B1039">
        <v>120.39</v>
      </c>
      <c r="C1039">
        <v>119.97</v>
      </c>
    </row>
    <row r="1040" spans="1:3" x14ac:dyDescent="0.3">
      <c r="A1040" t="str">
        <v>2025/04/21</v>
      </c>
      <c r="B1040">
        <v>119.38</v>
      </c>
      <c r="C1040">
        <v>118.37</v>
      </c>
    </row>
    <row r="1041" spans="1:3" x14ac:dyDescent="0.3">
      <c r="A1041" t="str">
        <v>2025/04/22</v>
      </c>
      <c r="B1041">
        <v>117.19</v>
      </c>
      <c r="C1041">
        <v>116</v>
      </c>
    </row>
    <row r="1042" spans="1:3" x14ac:dyDescent="0.3">
      <c r="A1042" t="str">
        <v>2025/04/23</v>
      </c>
      <c r="B1042">
        <v>119.39</v>
      </c>
      <c r="C1042">
        <v>122.05</v>
      </c>
    </row>
    <row r="1043" spans="1:3" x14ac:dyDescent="0.3">
      <c r="A1043" t="str">
        <v>2025/04/24</v>
      </c>
      <c r="B1043">
        <v>122.69</v>
      </c>
      <c r="C1043">
        <v>120.79</v>
      </c>
    </row>
    <row r="1044" spans="1:3" x14ac:dyDescent="0.3">
      <c r="A1044" t="str">
        <v>2025/04/25</v>
      </c>
      <c r="B1044">
        <v>124.38</v>
      </c>
      <c r="C1044">
        <v>123.66</v>
      </c>
    </row>
    <row r="1045" spans="1:3" x14ac:dyDescent="0.3">
      <c r="A1045" t="str">
        <v>2025/04/28</v>
      </c>
      <c r="B1045">
        <v>124.45</v>
      </c>
      <c r="C1045">
        <v>124.63</v>
      </c>
    </row>
    <row r="1046" spans="1:3" x14ac:dyDescent="0.3">
      <c r="A1046" t="str">
        <v>2025/04/29</v>
      </c>
      <c r="B1046">
        <v>124.63</v>
      </c>
      <c r="C1046">
        <v>125.54</v>
      </c>
    </row>
    <row r="1047" spans="1:3" x14ac:dyDescent="0.3">
      <c r="A1047" t="str">
        <v>2025/04/30</v>
      </c>
      <c r="B1047">
        <v>125.54</v>
      </c>
      <c r="C1047">
        <v>125.9</v>
      </c>
    </row>
    <row r="1048" spans="1:3" x14ac:dyDescent="0.3">
      <c r="A1048" t="str">
        <v>2025/05/02</v>
      </c>
      <c r="B1048">
        <v>128.72999999999999</v>
      </c>
      <c r="C1048">
        <v>129.76</v>
      </c>
    </row>
    <row r="1049" spans="1:3" x14ac:dyDescent="0.3">
      <c r="A1049" t="str">
        <v>2025/05/05</v>
      </c>
      <c r="B1049">
        <v>130.07</v>
      </c>
      <c r="C1049">
        <v>128.16999999999999</v>
      </c>
    </row>
    <row r="1050" spans="1:3" x14ac:dyDescent="0.3">
      <c r="A1050" t="str">
        <v>2025/05/06</v>
      </c>
      <c r="B1050">
        <v>126.68</v>
      </c>
      <c r="C1050">
        <v>127.58</v>
      </c>
    </row>
    <row r="1051" spans="1:3" x14ac:dyDescent="0.3">
      <c r="A1051" t="str">
        <v>2025/05/07</v>
      </c>
      <c r="B1051">
        <v>127.99</v>
      </c>
      <c r="C1051">
        <v>127.94</v>
      </c>
    </row>
    <row r="1052" spans="1:3" x14ac:dyDescent="0.3">
      <c r="A1052" t="str">
        <v>2025/05/08</v>
      </c>
      <c r="B1052">
        <v>128.07</v>
      </c>
      <c r="C1052">
        <v>127.48</v>
      </c>
    </row>
    <row r="1053" spans="1:3" x14ac:dyDescent="0.3">
      <c r="A1053" t="str">
        <v>2025/05/09</v>
      </c>
      <c r="B1053">
        <v>128.78</v>
      </c>
      <c r="C1053">
        <v>130.31</v>
      </c>
    </row>
    <row r="1054" spans="1:3" x14ac:dyDescent="0.3">
      <c r="A1054" t="str">
        <v>2025/05/12</v>
      </c>
      <c r="B1054">
        <v>130.71</v>
      </c>
      <c r="C1054">
        <v>131.53</v>
      </c>
    </row>
    <row r="1055" spans="1:3" x14ac:dyDescent="0.3">
      <c r="A1055" t="str">
        <v>2025/05/13</v>
      </c>
      <c r="B1055">
        <v>131.82</v>
      </c>
      <c r="C1055">
        <v>133.09</v>
      </c>
    </row>
    <row r="1056" spans="1:3" x14ac:dyDescent="0.3">
      <c r="A1056" t="str">
        <v>2025/05/14</v>
      </c>
      <c r="B1056">
        <v>135.22999999999999</v>
      </c>
      <c r="C1056">
        <v>136.28</v>
      </c>
    </row>
    <row r="1057" spans="1:3" x14ac:dyDescent="0.3">
      <c r="A1057" t="str">
        <v>2025/05/15</v>
      </c>
      <c r="B1057">
        <v>136.29</v>
      </c>
      <c r="C1057">
        <v>135.78</v>
      </c>
    </row>
    <row r="1058" spans="1:3" x14ac:dyDescent="0.3">
      <c r="A1058" t="str">
        <v>2025/05/16</v>
      </c>
      <c r="B1058">
        <v>135.76</v>
      </c>
      <c r="C1058">
        <v>136.38999999999999</v>
      </c>
    </row>
    <row r="1059" spans="1:3" x14ac:dyDescent="0.3">
      <c r="A1059" t="str">
        <v>2025/05/19</v>
      </c>
      <c r="B1059">
        <v>135.72</v>
      </c>
      <c r="C1059">
        <v>134.24</v>
      </c>
    </row>
    <row r="1060" spans="1:3" x14ac:dyDescent="0.3">
      <c r="A1060" t="str">
        <v>2025/05/20</v>
      </c>
      <c r="B1060">
        <v>135.49</v>
      </c>
      <c r="C1060">
        <v>134.09</v>
      </c>
    </row>
    <row r="1061" spans="1:3" x14ac:dyDescent="0.3">
      <c r="A1061" t="str">
        <v>2025/05/21</v>
      </c>
      <c r="B1061">
        <v>134.94999999999999</v>
      </c>
      <c r="C1061">
        <v>135.81</v>
      </c>
    </row>
    <row r="1062" spans="1:3" x14ac:dyDescent="0.3">
      <c r="A1062" t="str">
        <v>2025/05/22</v>
      </c>
      <c r="B1062">
        <v>134.88999999999999</v>
      </c>
      <c r="C1062">
        <v>134.84</v>
      </c>
    </row>
    <row r="1063" spans="1:3" x14ac:dyDescent="0.3">
      <c r="A1063" t="str">
        <v>2025/05/23</v>
      </c>
      <c r="B1063">
        <v>135.71</v>
      </c>
      <c r="C1063">
        <v>134.75</v>
      </c>
    </row>
    <row r="1064" spans="1:3" x14ac:dyDescent="0.3">
      <c r="A1064" t="str">
        <v>2025/05/26</v>
      </c>
      <c r="B1064">
        <v>134.25</v>
      </c>
      <c r="C1064">
        <v>133.82</v>
      </c>
    </row>
    <row r="1065" spans="1:3" x14ac:dyDescent="0.3">
      <c r="A1065" t="str">
        <v>2025/05/27</v>
      </c>
      <c r="B1065">
        <v>133.51</v>
      </c>
      <c r="C1065">
        <v>132.54</v>
      </c>
    </row>
    <row r="1066" spans="1:3" x14ac:dyDescent="0.3">
      <c r="A1066" t="str">
        <v>2025/05/28</v>
      </c>
      <c r="B1066">
        <v>132.55000000000001</v>
      </c>
      <c r="C1066">
        <v>132.88999999999999</v>
      </c>
    </row>
    <row r="1067" spans="1:3" x14ac:dyDescent="0.3">
      <c r="A1067" t="str">
        <v>2025/05/29</v>
      </c>
      <c r="B1067">
        <v>134.63999999999999</v>
      </c>
      <c r="C1067">
        <v>132.72999999999999</v>
      </c>
    </row>
    <row r="1068" spans="1:3" x14ac:dyDescent="0.3">
      <c r="A1068" t="str">
        <v>2025/06/02</v>
      </c>
      <c r="B1068">
        <v>132.03</v>
      </c>
      <c r="C1068">
        <v>130.49</v>
      </c>
    </row>
    <row r="1069" spans="1:3" x14ac:dyDescent="0.3">
      <c r="A1069" t="str">
        <v>2025/06/03</v>
      </c>
      <c r="B1069">
        <v>132.26</v>
      </c>
      <c r="C1069">
        <v>131.38</v>
      </c>
    </row>
    <row r="1070" spans="1:3" x14ac:dyDescent="0.3">
      <c r="A1070" t="str">
        <v>2025/06/04</v>
      </c>
      <c r="B1070">
        <v>131.38999999999999</v>
      </c>
      <c r="C1070">
        <v>135.03</v>
      </c>
    </row>
    <row r="1071" spans="1:3" x14ac:dyDescent="0.3">
      <c r="A1071" t="str">
        <v>2025/06/05</v>
      </c>
      <c r="B1071">
        <v>135.61000000000001</v>
      </c>
      <c r="C1071">
        <v>135.51</v>
      </c>
    </row>
    <row r="1072" spans="1:3" x14ac:dyDescent="0.3">
      <c r="A1072" t="str">
        <v>2025/06/06</v>
      </c>
      <c r="B1072">
        <v>135.22999999999999</v>
      </c>
      <c r="C1072">
        <v>135.36000000000001</v>
      </c>
    </row>
    <row r="1073" spans="1:3" x14ac:dyDescent="0.3">
      <c r="A1073" t="str">
        <v>2025/06/09</v>
      </c>
      <c r="B1073">
        <v>136.66</v>
      </c>
      <c r="C1073">
        <v>136.44999999999999</v>
      </c>
    </row>
    <row r="1074" spans="1:3" x14ac:dyDescent="0.3">
      <c r="A1074" t="str">
        <v>2025/06/10</v>
      </c>
      <c r="B1074">
        <v>137.94999999999999</v>
      </c>
      <c r="C1074">
        <v>140.03</v>
      </c>
    </row>
    <row r="1075" spans="1:3" x14ac:dyDescent="0.3">
      <c r="A1075" t="str">
        <v>2025/06/11</v>
      </c>
      <c r="B1075">
        <v>141.16999999999999</v>
      </c>
      <c r="C1075">
        <v>141.78</v>
      </c>
    </row>
    <row r="1076" spans="1:3" x14ac:dyDescent="0.3">
      <c r="A1076" t="str">
        <v>2025/06/12</v>
      </c>
      <c r="B1076">
        <v>141.26</v>
      </c>
      <c r="C1076">
        <v>140.57</v>
      </c>
    </row>
    <row r="1077" spans="1:3" x14ac:dyDescent="0.3">
      <c r="A1077" t="str">
        <v>2025/06/13</v>
      </c>
      <c r="B1077">
        <v>139.47999999999999</v>
      </c>
      <c r="C1077">
        <v>139.21</v>
      </c>
    </row>
    <row r="1078" spans="1:3" x14ac:dyDescent="0.3">
      <c r="A1078" t="str">
        <v>2025/06/16</v>
      </c>
      <c r="B1078">
        <v>139.16999999999999</v>
      </c>
      <c r="C1078">
        <v>138.84</v>
      </c>
    </row>
    <row r="1079" spans="1:3" x14ac:dyDescent="0.3">
      <c r="A1079" t="str">
        <v>2025/06/17</v>
      </c>
      <c r="B1079">
        <v>140.24</v>
      </c>
      <c r="C1079">
        <v>140.30000000000001</v>
      </c>
    </row>
    <row r="1080" spans="1:3" x14ac:dyDescent="0.3">
      <c r="A1080" t="str">
        <v>2025/06/18</v>
      </c>
      <c r="B1080">
        <v>140.30000000000001</v>
      </c>
      <c r="C1080">
        <v>141.27000000000001</v>
      </c>
    </row>
    <row r="1081" spans="1:3" x14ac:dyDescent="0.3">
      <c r="A1081" t="str">
        <v>2025/06/19</v>
      </c>
      <c r="B1081">
        <v>140.47</v>
      </c>
      <c r="C1081">
        <v>139.13999999999999</v>
      </c>
    </row>
    <row r="1082" spans="1:3" x14ac:dyDescent="0.3">
      <c r="A1082" t="str">
        <v>2025/06/20</v>
      </c>
      <c r="B1082">
        <v>138.83000000000001</v>
      </c>
      <c r="C1082">
        <v>140.13</v>
      </c>
    </row>
    <row r="1083" spans="1:3" x14ac:dyDescent="0.3">
      <c r="A1083" t="str">
        <v>2025/06/23</v>
      </c>
      <c r="B1083">
        <v>140.09</v>
      </c>
      <c r="C1083">
        <v>137.52000000000001</v>
      </c>
    </row>
    <row r="1084" spans="1:3" x14ac:dyDescent="0.3">
      <c r="A1084" t="str">
        <v>2025/06/24</v>
      </c>
      <c r="B1084">
        <v>137.59</v>
      </c>
      <c r="C1084">
        <v>140.84</v>
      </c>
    </row>
    <row r="1085" spans="1:3" x14ac:dyDescent="0.3">
      <c r="A1085" t="str">
        <v>2025/06/25</v>
      </c>
      <c r="B1085">
        <v>142.29</v>
      </c>
      <c r="C1085">
        <v>142.77000000000001</v>
      </c>
    </row>
    <row r="1086" spans="1:3" x14ac:dyDescent="0.3">
      <c r="A1086" t="str">
        <v>2025/06/26</v>
      </c>
      <c r="B1086">
        <v>142.77000000000001</v>
      </c>
      <c r="C1086">
        <v>143.11000000000001</v>
      </c>
    </row>
    <row r="1087" spans="1:3" x14ac:dyDescent="0.3">
      <c r="A1087" t="str">
        <v>2025/06/27</v>
      </c>
      <c r="B1087">
        <v>143.13</v>
      </c>
      <c r="C1087">
        <v>143.72999999999999</v>
      </c>
    </row>
    <row r="1088" spans="1:3" x14ac:dyDescent="0.3">
      <c r="A1088" t="str">
        <v>2025/06/30</v>
      </c>
      <c r="B1088">
        <v>143.75</v>
      </c>
      <c r="C1088">
        <v>141.69</v>
      </c>
    </row>
    <row r="1089" spans="1:3" x14ac:dyDescent="0.3">
      <c r="A1089" t="str">
        <v>2025/07/01</v>
      </c>
      <c r="B1089">
        <v>143.37</v>
      </c>
      <c r="C1089">
        <v>144.19999999999999</v>
      </c>
    </row>
    <row r="1090" spans="1:3" x14ac:dyDescent="0.3">
      <c r="A1090" t="str">
        <v>2025/07/02</v>
      </c>
      <c r="B1090">
        <v>143.72999999999999</v>
      </c>
      <c r="C1090">
        <v>144.56</v>
      </c>
    </row>
    <row r="1091" spans="1:3" x14ac:dyDescent="0.3">
      <c r="A1091" t="str">
        <v>2025/07/03</v>
      </c>
      <c r="B1091">
        <v>146.44999999999999</v>
      </c>
      <c r="C1091">
        <v>145.49</v>
      </c>
    </row>
    <row r="1092" spans="1:3" x14ac:dyDescent="0.3">
      <c r="A1092" t="str">
        <v>2025/07/04</v>
      </c>
      <c r="B1092">
        <v>145.94</v>
      </c>
      <c r="C1092">
        <v>144.71</v>
      </c>
    </row>
    <row r="1093" spans="1:3" x14ac:dyDescent="0.3">
      <c r="A1093" t="str">
        <v>2025/07/07</v>
      </c>
      <c r="B1093">
        <v>144.71</v>
      </c>
      <c r="C1093">
        <v>144.02000000000001</v>
      </c>
    </row>
    <row r="1094" spans="1:3" x14ac:dyDescent="0.3">
      <c r="A1094" t="str">
        <v>2025/07/08</v>
      </c>
      <c r="B1094">
        <v>144.02000000000001</v>
      </c>
      <c r="C1094">
        <v>143.80000000000001</v>
      </c>
    </row>
    <row r="1095" spans="1:3" x14ac:dyDescent="0.3">
      <c r="A1095" t="str">
        <v>2025/07/09</v>
      </c>
      <c r="B1095">
        <v>143.07</v>
      </c>
      <c r="C1095">
        <v>145.24</v>
      </c>
    </row>
    <row r="1096" spans="1:3" x14ac:dyDescent="0.3">
      <c r="A1096" t="str">
        <v>2025/07/10</v>
      </c>
      <c r="B1096">
        <v>145.24</v>
      </c>
      <c r="C1096">
        <v>146.63999999999999</v>
      </c>
    </row>
    <row r="1097" spans="1:3" x14ac:dyDescent="0.3">
      <c r="A1097" t="str">
        <v>2025/07/11</v>
      </c>
      <c r="B1097">
        <v>145.85</v>
      </c>
      <c r="C1097">
        <v>146.84</v>
      </c>
    </row>
    <row r="1098" spans="1:3" x14ac:dyDescent="0.3">
      <c r="A1098" t="str">
        <v>2025/07/14</v>
      </c>
      <c r="B1098">
        <v>146.83000000000001</v>
      </c>
      <c r="C1098">
        <v>146.02000000000001</v>
      </c>
    </row>
    <row r="1099" spans="1:3" x14ac:dyDescent="0.3">
      <c r="A1099" t="str">
        <v>2025/07/15</v>
      </c>
      <c r="B1099">
        <v>146.02000000000001</v>
      </c>
      <c r="C1099">
        <v>147.68</v>
      </c>
    </row>
    <row r="1100" spans="1:3" x14ac:dyDescent="0.3">
      <c r="A1100" t="str">
        <v>2025/07/16</v>
      </c>
      <c r="B1100">
        <v>147.69</v>
      </c>
      <c r="C1100">
        <v>149.41999999999999</v>
      </c>
    </row>
    <row r="1101" spans="1:3" x14ac:dyDescent="0.3">
      <c r="A1101" t="str">
        <v>2025/07/17</v>
      </c>
      <c r="B1101">
        <v>149.51</v>
      </c>
      <c r="C1101">
        <v>149.63</v>
      </c>
    </row>
    <row r="1102" spans="1:3" x14ac:dyDescent="0.3">
      <c r="A1102" t="str">
        <v>2025/07/18</v>
      </c>
      <c r="B1102">
        <v>151.72999999999999</v>
      </c>
      <c r="C1102">
        <v>151.82</v>
      </c>
    </row>
    <row r="1103" spans="1:3" x14ac:dyDescent="0.3">
      <c r="A1103" t="str">
        <v>2025/07/21</v>
      </c>
      <c r="B1103">
        <v>151.82</v>
      </c>
      <c r="C1103">
        <v>151.29</v>
      </c>
    </row>
    <row r="1104" spans="1:3" x14ac:dyDescent="0.3">
      <c r="A1104" t="str">
        <v>2025/07/22</v>
      </c>
      <c r="B1104">
        <v>151.29</v>
      </c>
      <c r="C1104">
        <v>149.11000000000001</v>
      </c>
    </row>
    <row r="1105" spans="1:3" x14ac:dyDescent="0.3">
      <c r="A1105" t="str">
        <v>2025/07/23</v>
      </c>
      <c r="B1105">
        <v>149.13</v>
      </c>
      <c r="C1105">
        <v>151.09</v>
      </c>
    </row>
    <row r="1106" spans="1:3" x14ac:dyDescent="0.3">
      <c r="A1106" t="str">
        <v>2025/07/24</v>
      </c>
      <c r="B1106">
        <v>151.11000000000001</v>
      </c>
      <c r="C1106">
        <v>151.43</v>
      </c>
    </row>
    <row r="1107" spans="1:3" x14ac:dyDescent="0.3">
      <c r="A1107" t="str">
        <v>2025/07/25</v>
      </c>
      <c r="B1107">
        <v>151.41999999999999</v>
      </c>
      <c r="C1107">
        <v>151.37</v>
      </c>
    </row>
    <row r="1108" spans="1:3" x14ac:dyDescent="0.3">
      <c r="A1108" t="str">
        <v>2025/07/28</v>
      </c>
      <c r="B1108">
        <v>151.4</v>
      </c>
      <c r="C1108">
        <v>151.57</v>
      </c>
    </row>
    <row r="1109" spans="1:3" x14ac:dyDescent="0.3">
      <c r="A1109" t="str">
        <v>2025/07/29</v>
      </c>
      <c r="B1109">
        <v>151.56</v>
      </c>
      <c r="C1109">
        <v>150.11000000000001</v>
      </c>
    </row>
    <row r="1110" spans="1:3" x14ac:dyDescent="0.3">
      <c r="A1110" t="str">
        <v>2025/07/30</v>
      </c>
      <c r="B1110">
        <v>150.13</v>
      </c>
      <c r="C1110">
        <v>151.96</v>
      </c>
    </row>
    <row r="1111" spans="1:3" x14ac:dyDescent="0.3">
      <c r="A1111" t="str">
        <v>2025/07/31</v>
      </c>
      <c r="B1111">
        <v>151.97</v>
      </c>
      <c r="C1111">
        <v>152.85</v>
      </c>
    </row>
    <row r="1112" spans="1:3" x14ac:dyDescent="0.3">
      <c r="A1112" t="str">
        <v>2025/08/01</v>
      </c>
      <c r="B1112">
        <v>152.79</v>
      </c>
      <c r="C1112">
        <v>151.57</v>
      </c>
    </row>
    <row r="1113" spans="1:3" x14ac:dyDescent="0.3">
      <c r="A1113" t="str">
        <v>2025/08/04</v>
      </c>
      <c r="B1113">
        <v>150.11000000000001</v>
      </c>
      <c r="C1113">
        <v>151.1</v>
      </c>
    </row>
    <row r="1114" spans="1:3" x14ac:dyDescent="0.3">
      <c r="A1114" t="str">
        <v>2025/08/05</v>
      </c>
      <c r="B1114">
        <v>151.12</v>
      </c>
      <c r="C1114">
        <v>153.16999999999999</v>
      </c>
    </row>
    <row r="1115" spans="1:3" x14ac:dyDescent="0.3">
      <c r="A1115" t="str">
        <v>2025/08/06</v>
      </c>
      <c r="B1115">
        <v>153.15</v>
      </c>
      <c r="C1115">
        <v>151.19999999999999</v>
      </c>
    </row>
    <row r="1116" spans="1:3" x14ac:dyDescent="0.3">
      <c r="A1116" t="str">
        <v>2025/08/07</v>
      </c>
      <c r="B1116">
        <v>151.25</v>
      </c>
      <c r="C1116">
        <v>156.05000000000001</v>
      </c>
    </row>
    <row r="1117" spans="1:3" x14ac:dyDescent="0.3">
      <c r="A1117" t="str">
        <v>2025/08/08</v>
      </c>
      <c r="B1117">
        <v>156.05000000000001</v>
      </c>
      <c r="C1117">
        <v>155.86000000000001</v>
      </c>
    </row>
    <row r="1118" spans="1:3" x14ac:dyDescent="0.3">
      <c r="A1118" t="str">
        <v>2025/08/11</v>
      </c>
      <c r="B1118">
        <v>155.85</v>
      </c>
      <c r="C1118">
        <v>156.62</v>
      </c>
    </row>
    <row r="1119" spans="1:3" x14ac:dyDescent="0.3">
      <c r="A1119" t="str">
        <v>2025/08/12</v>
      </c>
      <c r="B1119">
        <v>156.62</v>
      </c>
      <c r="C1119">
        <v>156.69999999999999</v>
      </c>
    </row>
    <row r="1120" spans="1:3" x14ac:dyDescent="0.3">
      <c r="A1120" t="str">
        <v>2025/08/13</v>
      </c>
      <c r="B1120">
        <v>157.43</v>
      </c>
      <c r="C1120">
        <v>158.51</v>
      </c>
    </row>
    <row r="1121" spans="1:3" x14ac:dyDescent="0.3">
      <c r="A1121" t="str">
        <v>2025/08/14</v>
      </c>
      <c r="B1121">
        <v>158.51</v>
      </c>
      <c r="C1121">
        <v>156.93</v>
      </c>
    </row>
    <row r="1122" spans="1:3" x14ac:dyDescent="0.3">
      <c r="A1122" t="str">
        <v>2025/08/15</v>
      </c>
      <c r="B1122">
        <v>156.94</v>
      </c>
      <c r="C1122">
        <v>157.44999999999999</v>
      </c>
    </row>
    <row r="1123" spans="1:3" x14ac:dyDescent="0.3">
      <c r="A1123" t="str">
        <v>2025/08/18</v>
      </c>
      <c r="B1123">
        <v>157.44</v>
      </c>
      <c r="C1123">
        <v>158.13</v>
      </c>
    </row>
    <row r="1124" spans="1:3" x14ac:dyDescent="0.3">
      <c r="A1124" t="str">
        <v>2025/08/19</v>
      </c>
      <c r="B1124">
        <v>158.13</v>
      </c>
      <c r="C1124">
        <v>157.55000000000001</v>
      </c>
    </row>
    <row r="1125" spans="1:3" x14ac:dyDescent="0.3">
      <c r="A1125" t="str">
        <v>2025/08/20</v>
      </c>
      <c r="B1125">
        <v>157.52000000000001</v>
      </c>
      <c r="C1125">
        <v>152.29</v>
      </c>
    </row>
    <row r="1126" spans="1:3" x14ac:dyDescent="0.3">
      <c r="A1126" t="str">
        <v>2025/08/21</v>
      </c>
      <c r="B1126">
        <v>153.26</v>
      </c>
      <c r="C1126">
        <v>154.28</v>
      </c>
    </row>
    <row r="1127" spans="1:3" x14ac:dyDescent="0.3">
      <c r="A1127" t="str">
        <v>2025/08/22</v>
      </c>
      <c r="B1127">
        <v>154.29</v>
      </c>
      <c r="C1127">
        <v>152.79</v>
      </c>
    </row>
    <row r="1128" spans="1:3" x14ac:dyDescent="0.3">
      <c r="A1128" t="str">
        <v>2025/08/25</v>
      </c>
      <c r="B1128">
        <v>152.84</v>
      </c>
      <c r="C1128">
        <v>156.47999999999999</v>
      </c>
    </row>
    <row r="1129" spans="1:3" x14ac:dyDescent="0.3">
      <c r="A1129" t="str">
        <v>2025/08/26</v>
      </c>
      <c r="B1129">
        <v>156.47</v>
      </c>
      <c r="C1129">
        <v>156.76</v>
      </c>
    </row>
    <row r="1130" spans="1:3" x14ac:dyDescent="0.3">
      <c r="A1130" t="str">
        <v>2025/08/27</v>
      </c>
      <c r="B1130">
        <v>156.77000000000001</v>
      </c>
      <c r="C1130">
        <v>158.16</v>
      </c>
    </row>
    <row r="1131" spans="1:3" x14ac:dyDescent="0.3">
      <c r="A1131" t="str">
        <v>2025/08/28</v>
      </c>
      <c r="B1131">
        <v>158.15</v>
      </c>
      <c r="C1131">
        <v>155.58000000000001</v>
      </c>
    </row>
    <row r="1132" spans="1:3" x14ac:dyDescent="0.3">
      <c r="A1132" t="str">
        <v>2025/08/29</v>
      </c>
      <c r="B1132">
        <v>155.59</v>
      </c>
      <c r="C1132">
        <v>155.27000000000001</v>
      </c>
    </row>
    <row r="1133" spans="1:3" x14ac:dyDescent="0.3">
      <c r="A1133" t="str">
        <v>2025/09/01</v>
      </c>
      <c r="B1133">
        <v>154.51</v>
      </c>
      <c r="C1133">
        <v>154.82</v>
      </c>
    </row>
    <row r="1134" spans="1:3" x14ac:dyDescent="0.3">
      <c r="A1134" t="str">
        <v>2025/09/02</v>
      </c>
      <c r="B1134">
        <v>154.83000000000001</v>
      </c>
      <c r="C1134">
        <v>154.63999999999999</v>
      </c>
    </row>
    <row r="1135" spans="1:3" x14ac:dyDescent="0.3">
      <c r="A1135" t="str">
        <v>2025/09/03</v>
      </c>
      <c r="B1135">
        <v>154.63999999999999</v>
      </c>
      <c r="C1135">
        <v>155.06</v>
      </c>
    </row>
    <row r="1136" spans="1:3" x14ac:dyDescent="0.3">
      <c r="A1136" t="str">
        <v>2025/09/04</v>
      </c>
      <c r="B1136">
        <v>156.13999999999999</v>
      </c>
      <c r="C1136">
        <v>155.4</v>
      </c>
    </row>
    <row r="1137" spans="1:3" x14ac:dyDescent="0.3">
      <c r="A1137" t="str">
        <v>2025/09/05</v>
      </c>
      <c r="B1137">
        <v>155.41999999999999</v>
      </c>
      <c r="C1137">
        <v>157.75</v>
      </c>
    </row>
    <row r="1138" spans="1:3" x14ac:dyDescent="0.3">
      <c r="A1138" t="str">
        <v>2025/09/08</v>
      </c>
      <c r="B1138">
        <v>157.76</v>
      </c>
      <c r="C1138">
        <v>157.88</v>
      </c>
    </row>
    <row r="1139" spans="1:3" x14ac:dyDescent="0.3">
      <c r="A1139" t="str">
        <v>2025/09/09</v>
      </c>
      <c r="B1139">
        <v>157.88999999999999</v>
      </c>
      <c r="C1139">
        <v>160.38</v>
      </c>
    </row>
    <row r="1140" spans="1:3" x14ac:dyDescent="0.3">
      <c r="A1140" t="str">
        <v>2025/09/10</v>
      </c>
      <c r="B1140">
        <v>160.4</v>
      </c>
      <c r="C1140">
        <v>163.03</v>
      </c>
    </row>
    <row r="1141" spans="1:3" x14ac:dyDescent="0.3">
      <c r="A1141" t="str">
        <v>2025/09/11</v>
      </c>
      <c r="B1141">
        <v>163.05000000000001</v>
      </c>
      <c r="C1141">
        <v>164.01</v>
      </c>
    </row>
    <row r="1142" spans="1:3" x14ac:dyDescent="0.3">
      <c r="A1142" t="str">
        <v>2025/09/12</v>
      </c>
      <c r="B1142">
        <v>164.02</v>
      </c>
      <c r="C1142">
        <v>166.08</v>
      </c>
    </row>
    <row r="1143" spans="1:3" x14ac:dyDescent="0.3">
      <c r="A1143" t="str">
        <v>2025/09/15</v>
      </c>
      <c r="B1143">
        <v>166.08</v>
      </c>
      <c r="C1143">
        <v>165.35</v>
      </c>
    </row>
    <row r="1144" spans="1:3" x14ac:dyDescent="0.3">
      <c r="A1144" t="str">
        <v>2025/09/16</v>
      </c>
      <c r="B1144">
        <v>165.36</v>
      </c>
      <c r="C1144">
        <v>167.83</v>
      </c>
    </row>
    <row r="1145" spans="1:3" x14ac:dyDescent="0.3">
      <c r="A1145" t="str">
        <v>2025/09/17</v>
      </c>
      <c r="B1145">
        <v>167.81</v>
      </c>
      <c r="C1145">
        <v>166.3</v>
      </c>
    </row>
    <row r="1146" spans="1:3" x14ac:dyDescent="0.3">
      <c r="A1146" t="str">
        <v>2025/09/18</v>
      </c>
      <c r="B1146">
        <v>166.31</v>
      </c>
      <c r="C1146">
        <v>168.61</v>
      </c>
    </row>
    <row r="1147" spans="1:3" x14ac:dyDescent="0.3">
      <c r="A1147" t="str">
        <v>2025/09/19</v>
      </c>
      <c r="B1147">
        <v>168.44</v>
      </c>
      <c r="C1147">
        <v>166.92</v>
      </c>
    </row>
    <row r="1148" spans="1:3" x14ac:dyDescent="0.3">
      <c r="A1148" t="str">
        <v>2025/09/22</v>
      </c>
      <c r="B1148">
        <v>166.92</v>
      </c>
      <c r="C1148">
        <v>169.3</v>
      </c>
    </row>
    <row r="1149" spans="1:3" x14ac:dyDescent="0.3">
      <c r="A1149" t="str">
        <v>2025/09/23</v>
      </c>
      <c r="B1149">
        <v>171.17</v>
      </c>
      <c r="C1149">
        <v>172.68</v>
      </c>
    </row>
    <row r="1150" spans="1:3" x14ac:dyDescent="0.3">
      <c r="A1150" t="str">
        <v>2025/09/24</v>
      </c>
      <c r="B1150">
        <v>172.68</v>
      </c>
      <c r="C1150">
        <v>172.33</v>
      </c>
    </row>
    <row r="1151" spans="1:3" x14ac:dyDescent="0.3">
      <c r="A1151" t="str">
        <v>2025/09/25</v>
      </c>
      <c r="B1151">
        <v>170.83</v>
      </c>
      <c r="C1151">
        <v>170.96</v>
      </c>
    </row>
    <row r="1152" spans="1:3" x14ac:dyDescent="0.3">
      <c r="A1152" t="str">
        <v>2025/09/26</v>
      </c>
      <c r="B1152">
        <v>170.1</v>
      </c>
      <c r="C1152">
        <v>168.15</v>
      </c>
    </row>
    <row r="1153" spans="1:3" x14ac:dyDescent="0.3">
      <c r="A1153" t="str">
        <v>2025/09/30</v>
      </c>
      <c r="B1153">
        <v>169.57</v>
      </c>
      <c r="C1153">
        <v>169.34</v>
      </c>
    </row>
    <row r="1154" spans="1:3" x14ac:dyDescent="0.3">
      <c r="A1154" t="str">
        <v>2025/10/01</v>
      </c>
      <c r="B1154">
        <v>172.54</v>
      </c>
      <c r="C1154">
        <v>170.72</v>
      </c>
    </row>
    <row r="1155" spans="1:3" x14ac:dyDescent="0.3">
      <c r="A1155" t="str">
        <v>2025/10/02</v>
      </c>
      <c r="B1155">
        <v>174.61</v>
      </c>
      <c r="C1155">
        <v>174.17</v>
      </c>
    </row>
    <row r="1156" spans="1:3" x14ac:dyDescent="0.3">
      <c r="A1156" t="str">
        <v>2025/10/03</v>
      </c>
      <c r="B1156">
        <v>174.17</v>
      </c>
      <c r="C1156">
        <v>177.38</v>
      </c>
    </row>
    <row r="1157" spans="1:3" x14ac:dyDescent="0.3">
      <c r="A1157" t="str">
        <v>2025/10/07</v>
      </c>
      <c r="B1157">
        <v>177.58</v>
      </c>
      <c r="C1157">
        <v>180.64</v>
      </c>
    </row>
    <row r="1158" spans="1:3" x14ac:dyDescent="0.3">
      <c r="A1158" t="str">
        <v>2025/10/08</v>
      </c>
      <c r="B1158">
        <v>178.82</v>
      </c>
      <c r="C1158">
        <v>179.18</v>
      </c>
    </row>
    <row r="1159" spans="1:3" x14ac:dyDescent="0.3">
      <c r="A1159" t="str">
        <v>2025/10/09</v>
      </c>
      <c r="B1159">
        <v>179.59</v>
      </c>
      <c r="C1159">
        <v>181.06</v>
      </c>
    </row>
    <row r="1160" spans="1:3" x14ac:dyDescent="0.3">
      <c r="A1160" t="str">
        <v>2025/10/13</v>
      </c>
      <c r="B1160">
        <v>176.48</v>
      </c>
      <c r="C1160">
        <v>178.23</v>
      </c>
    </row>
    <row r="1161" spans="1:3" x14ac:dyDescent="0.3">
      <c r="A1161" t="str">
        <v>2025/10/14</v>
      </c>
      <c r="B1161">
        <v>181.77</v>
      </c>
      <c r="C1161">
        <v>177.88</v>
      </c>
    </row>
    <row r="1162" spans="1:3" x14ac:dyDescent="0.3">
      <c r="A1162" t="str">
        <v>2025/10/15</v>
      </c>
      <c r="B1162">
        <v>179.51</v>
      </c>
      <c r="C1162">
        <v>181.52</v>
      </c>
    </row>
    <row r="1163" spans="1:3" x14ac:dyDescent="0.3">
      <c r="A1163" t="str">
        <v>2025/10/16</v>
      </c>
      <c r="B1163">
        <v>182.17</v>
      </c>
      <c r="C1163">
        <v>184.05</v>
      </c>
    </row>
    <row r="1164" spans="1:3" x14ac:dyDescent="0.3">
      <c r="A1164" t="str">
        <v>2025/10/17</v>
      </c>
      <c r="B1164">
        <v>181.77</v>
      </c>
      <c r="C1164">
        <v>181.24</v>
      </c>
    </row>
    <row r="1165" spans="1:3" x14ac:dyDescent="0.3">
      <c r="A1165" t="str">
        <v>2025/10/20</v>
      </c>
      <c r="B1165">
        <v>183.03</v>
      </c>
      <c r="C1165">
        <v>184.43</v>
      </c>
    </row>
    <row r="1166" spans="1:3" x14ac:dyDescent="0.3">
      <c r="A1166" t="str">
        <v>2025/10/21</v>
      </c>
      <c r="B1166" t="str">
        <v>N/A</v>
      </c>
      <c r="C1166" t="str">
        <v>N/A</v>
      </c>
    </row>
    <row r="1167" spans="1:3" x14ac:dyDescent="0.3">
      <c r="A1167" t="str">
        <v/>
      </c>
      <c r="B1167" t="str">
        <v/>
      </c>
      <c r="C1167" t="str">
        <v/>
      </c>
    </row>
    <row r="1168" spans="1:3" x14ac:dyDescent="0.3">
      <c r="A1168" t="str">
        <v/>
      </c>
      <c r="B1168" t="str">
        <v/>
      </c>
      <c r="C1168" t="str">
        <v/>
      </c>
    </row>
    <row r="1169" spans="1:3" x14ac:dyDescent="0.3">
      <c r="A1169" t="str">
        <v/>
      </c>
      <c r="B1169" t="str">
        <v/>
      </c>
      <c r="C1169" t="str">
        <v/>
      </c>
    </row>
    <row r="1170" spans="1:3" x14ac:dyDescent="0.3">
      <c r="A1170" t="str">
        <v/>
      </c>
      <c r="B1170" t="str">
        <v/>
      </c>
      <c r="C1170" t="str">
        <v/>
      </c>
    </row>
    <row r="1171" spans="1:3" x14ac:dyDescent="0.3">
      <c r="A1171" t="str">
        <v/>
      </c>
      <c r="B1171" t="str">
        <v/>
      </c>
      <c r="C1171" t="str">
        <v/>
      </c>
    </row>
    <row r="1172" spans="1:3" x14ac:dyDescent="0.3">
      <c r="A1172" t="str">
        <v/>
      </c>
      <c r="B1172" t="str">
        <v/>
      </c>
      <c r="C1172" t="str">
        <v/>
      </c>
    </row>
    <row r="1173" spans="1:3" x14ac:dyDescent="0.3">
      <c r="A1173" t="str">
        <v/>
      </c>
      <c r="B1173" t="str">
        <v/>
      </c>
      <c r="C1173" t="str">
        <v/>
      </c>
    </row>
    <row r="1174" spans="1:3" x14ac:dyDescent="0.3">
      <c r="A1174" t="str">
        <v/>
      </c>
      <c r="B1174" t="str">
        <v/>
      </c>
      <c r="C1174" t="str">
        <v/>
      </c>
    </row>
    <row r="1175" spans="1:3" x14ac:dyDescent="0.3">
      <c r="A1175" t="str">
        <v/>
      </c>
      <c r="B1175" t="str">
        <v/>
      </c>
      <c r="C1175" t="str">
        <v/>
      </c>
    </row>
    <row r="1176" spans="1:3" x14ac:dyDescent="0.3">
      <c r="A1176" t="str">
        <v/>
      </c>
      <c r="B1176" t="str">
        <v/>
      </c>
      <c r="C1176" t="str">
        <v/>
      </c>
    </row>
    <row r="1177" spans="1:3" x14ac:dyDescent="0.3">
      <c r="A1177" t="str">
        <v/>
      </c>
      <c r="B1177" t="str">
        <v/>
      </c>
      <c r="C1177" t="str">
        <v/>
      </c>
    </row>
    <row r="1178" spans="1:3" x14ac:dyDescent="0.3">
      <c r="A1178" t="str">
        <v/>
      </c>
      <c r="B1178" t="str">
        <v/>
      </c>
      <c r="C1178" t="str">
        <v/>
      </c>
    </row>
    <row r="1179" spans="1:3" x14ac:dyDescent="0.3">
      <c r="A1179" t="str">
        <v/>
      </c>
      <c r="B1179" t="str">
        <v/>
      </c>
      <c r="C1179" t="str">
        <v/>
      </c>
    </row>
    <row r="1180" spans="1:3" x14ac:dyDescent="0.3">
      <c r="A1180" t="str">
        <v/>
      </c>
      <c r="B1180" t="str">
        <v/>
      </c>
      <c r="C1180" t="str">
        <v/>
      </c>
    </row>
    <row r="1181" spans="1:3" x14ac:dyDescent="0.3">
      <c r="A1181" t="str">
        <v/>
      </c>
      <c r="B1181" t="str">
        <v/>
      </c>
      <c r="C1181" t="str">
        <v/>
      </c>
    </row>
    <row r="1182" spans="1:3" x14ac:dyDescent="0.3">
      <c r="A1182" t="str">
        <v/>
      </c>
      <c r="B1182" t="str">
        <v/>
      </c>
      <c r="C1182" t="str">
        <v/>
      </c>
    </row>
    <row r="1183" spans="1:3" x14ac:dyDescent="0.3">
      <c r="A1183" t="str">
        <v/>
      </c>
      <c r="B1183" t="str">
        <v/>
      </c>
      <c r="C1183" t="str">
        <v/>
      </c>
    </row>
    <row r="1184" spans="1:3" x14ac:dyDescent="0.3">
      <c r="A1184" t="str">
        <v/>
      </c>
      <c r="B1184" t="str">
        <v/>
      </c>
      <c r="C1184" t="str">
        <v/>
      </c>
    </row>
    <row r="1185" spans="1:3" x14ac:dyDescent="0.3">
      <c r="A1185" t="str">
        <v/>
      </c>
      <c r="B1185" t="str">
        <v/>
      </c>
      <c r="C1185" t="str">
        <v/>
      </c>
    </row>
    <row r="1186" spans="1:3" x14ac:dyDescent="0.3">
      <c r="A1186" t="str">
        <v/>
      </c>
      <c r="B1186" t="str">
        <v/>
      </c>
      <c r="C1186" t="str">
        <v/>
      </c>
    </row>
    <row r="1187" spans="1:3" x14ac:dyDescent="0.3">
      <c r="A1187" t="str">
        <v/>
      </c>
      <c r="B1187" t="str">
        <v/>
      </c>
      <c r="C1187" t="str">
        <v/>
      </c>
    </row>
    <row r="1188" spans="1:3" x14ac:dyDescent="0.3">
      <c r="A1188" t="str">
        <v/>
      </c>
      <c r="B1188" t="str">
        <v/>
      </c>
      <c r="C1188" t="str">
        <v/>
      </c>
    </row>
    <row r="1189" spans="1:3" x14ac:dyDescent="0.3">
      <c r="A1189" t="str">
        <v/>
      </c>
      <c r="B1189" t="str">
        <v/>
      </c>
      <c r="C1189" t="str">
        <v/>
      </c>
    </row>
    <row r="1190" spans="1:3" x14ac:dyDescent="0.3">
      <c r="A1190" t="str">
        <v/>
      </c>
      <c r="B1190" t="str">
        <v/>
      </c>
      <c r="C1190" t="str">
        <v/>
      </c>
    </row>
    <row r="1191" spans="1:3" x14ac:dyDescent="0.3">
      <c r="A1191" t="str">
        <v/>
      </c>
      <c r="B1191" t="str">
        <v/>
      </c>
      <c r="C1191" t="str">
        <v/>
      </c>
    </row>
    <row r="1192" spans="1:3" x14ac:dyDescent="0.3">
      <c r="A1192" t="str">
        <v/>
      </c>
      <c r="B1192" t="str">
        <v/>
      </c>
      <c r="C1192" t="str">
        <v/>
      </c>
    </row>
    <row r="1193" spans="1:3" x14ac:dyDescent="0.3">
      <c r="A1193" t="str">
        <v/>
      </c>
      <c r="B1193" t="str">
        <v/>
      </c>
      <c r="C1193" t="str">
        <v/>
      </c>
    </row>
    <row r="1194" spans="1:3" x14ac:dyDescent="0.3">
      <c r="A1194" t="str">
        <v/>
      </c>
      <c r="B1194" t="str">
        <v/>
      </c>
      <c r="C1194" t="str">
        <v/>
      </c>
    </row>
    <row r="1195" spans="1:3" x14ac:dyDescent="0.3">
      <c r="A1195" t="str">
        <v/>
      </c>
      <c r="B1195" t="str">
        <v/>
      </c>
      <c r="C1195" t="str">
        <v/>
      </c>
    </row>
    <row r="1196" spans="1:3" x14ac:dyDescent="0.3">
      <c r="A1196" t="str">
        <v/>
      </c>
      <c r="B1196" t="str">
        <v/>
      </c>
      <c r="C1196" t="str">
        <v/>
      </c>
    </row>
    <row r="1197" spans="1:3" x14ac:dyDescent="0.3">
      <c r="A1197" t="str">
        <v/>
      </c>
      <c r="B1197" t="str">
        <v/>
      </c>
      <c r="C1197" t="str">
        <v/>
      </c>
    </row>
    <row r="1198" spans="1:3" x14ac:dyDescent="0.3">
      <c r="A1198" t="str">
        <v/>
      </c>
      <c r="B1198" t="str">
        <v/>
      </c>
      <c r="C1198" t="str">
        <v/>
      </c>
    </row>
    <row r="1199" spans="1:3" x14ac:dyDescent="0.3">
      <c r="A1199" t="str">
        <v/>
      </c>
      <c r="B1199" t="str">
        <v/>
      </c>
      <c r="C1199" t="str">
        <v/>
      </c>
    </row>
    <row r="1200" spans="1:3" x14ac:dyDescent="0.3">
      <c r="A1200" t="str">
        <v/>
      </c>
      <c r="B1200" t="str">
        <v/>
      </c>
      <c r="C1200" t="str">
        <v/>
      </c>
    </row>
    <row r="1201" spans="1:3" x14ac:dyDescent="0.3">
      <c r="A1201" t="str">
        <v/>
      </c>
      <c r="B1201" t="str">
        <v/>
      </c>
      <c r="C1201" t="str">
        <v/>
      </c>
    </row>
    <row r="1202" spans="1:3" x14ac:dyDescent="0.3">
      <c r="A1202" t="str">
        <v/>
      </c>
      <c r="B1202" t="str">
        <v/>
      </c>
      <c r="C1202" t="str">
        <v/>
      </c>
    </row>
    <row r="1203" spans="1:3" x14ac:dyDescent="0.3">
      <c r="A1203" t="str">
        <v/>
      </c>
      <c r="B1203" t="str">
        <v/>
      </c>
      <c r="C1203" t="str">
        <v/>
      </c>
    </row>
    <row r="1204" spans="1:3" x14ac:dyDescent="0.3">
      <c r="A1204" t="str">
        <v/>
      </c>
      <c r="B1204" t="str">
        <v/>
      </c>
      <c r="C1204" t="str">
        <v/>
      </c>
    </row>
    <row r="1205" spans="1:3" x14ac:dyDescent="0.3">
      <c r="A1205" t="str">
        <v/>
      </c>
      <c r="B1205" t="str">
        <v/>
      </c>
      <c r="C1205" t="str">
        <v/>
      </c>
    </row>
    <row r="1206" spans="1:3" x14ac:dyDescent="0.3">
      <c r="A1206" t="str">
        <v/>
      </c>
      <c r="B1206" t="str">
        <v/>
      </c>
      <c r="C1206" t="str">
        <v/>
      </c>
    </row>
    <row r="1207" spans="1:3" x14ac:dyDescent="0.3">
      <c r="A1207" t="str">
        <v/>
      </c>
      <c r="B1207" t="str">
        <v/>
      </c>
      <c r="C1207" t="str">
        <v/>
      </c>
    </row>
    <row r="1208" spans="1:3" x14ac:dyDescent="0.3">
      <c r="A1208" t="str">
        <v/>
      </c>
      <c r="B1208" t="str">
        <v/>
      </c>
      <c r="C1208" t="str">
        <v/>
      </c>
    </row>
    <row r="1209" spans="1:3" x14ac:dyDescent="0.3">
      <c r="A1209" t="str">
        <v/>
      </c>
      <c r="B1209" t="str">
        <v/>
      </c>
      <c r="C1209" t="str">
        <v/>
      </c>
    </row>
    <row r="1210" spans="1:3" x14ac:dyDescent="0.3">
      <c r="A1210" t="str">
        <v/>
      </c>
      <c r="B1210" t="str">
        <v/>
      </c>
      <c r="C1210" t="str">
        <v/>
      </c>
    </row>
    <row r="1211" spans="1:3" x14ac:dyDescent="0.3">
      <c r="A1211" t="str">
        <v/>
      </c>
      <c r="B1211" t="str">
        <v/>
      </c>
      <c r="C1211" t="str">
        <v/>
      </c>
    </row>
    <row r="1212" spans="1:3" x14ac:dyDescent="0.3">
      <c r="A1212" t="str">
        <v/>
      </c>
      <c r="B1212" t="str">
        <v/>
      </c>
      <c r="C1212" t="str">
        <v/>
      </c>
    </row>
    <row r="1213" spans="1:3" x14ac:dyDescent="0.3">
      <c r="A1213" t="str">
        <v/>
      </c>
      <c r="B1213" t="str">
        <v/>
      </c>
      <c r="C1213" t="str">
        <v/>
      </c>
    </row>
    <row r="1214" spans="1:3" x14ac:dyDescent="0.3">
      <c r="A1214" t="str">
        <v/>
      </c>
      <c r="B1214" t="str">
        <v/>
      </c>
      <c r="C1214" t="str">
        <v/>
      </c>
    </row>
    <row r="1215" spans="1:3" x14ac:dyDescent="0.3">
      <c r="A1215" t="str">
        <v/>
      </c>
      <c r="B1215" t="str">
        <v/>
      </c>
      <c r="C1215" t="str">
        <v/>
      </c>
    </row>
    <row r="1216" spans="1:3" x14ac:dyDescent="0.3">
      <c r="A1216" t="str">
        <v/>
      </c>
      <c r="B1216" t="str">
        <v/>
      </c>
      <c r="C1216" t="str">
        <v/>
      </c>
    </row>
    <row r="1217" spans="1:3" x14ac:dyDescent="0.3">
      <c r="A1217" t="str">
        <v/>
      </c>
      <c r="B1217" t="str">
        <v/>
      </c>
      <c r="C1217" t="str">
        <v/>
      </c>
    </row>
    <row r="1218" spans="1:3" x14ac:dyDescent="0.3">
      <c r="A1218" t="str">
        <v/>
      </c>
      <c r="B1218" t="str">
        <v/>
      </c>
      <c r="C1218" t="str">
        <v/>
      </c>
    </row>
    <row r="1219" spans="1:3" x14ac:dyDescent="0.3">
      <c r="A1219" t="str">
        <v/>
      </c>
      <c r="B1219" t="str">
        <v/>
      </c>
      <c r="C1219" t="str">
        <v/>
      </c>
    </row>
    <row r="1220" spans="1:3" x14ac:dyDescent="0.3">
      <c r="A1220" t="str">
        <v/>
      </c>
      <c r="B1220" t="str">
        <v/>
      </c>
      <c r="C1220" t="str">
        <v/>
      </c>
    </row>
    <row r="1221" spans="1:3" x14ac:dyDescent="0.3">
      <c r="A1221" t="str">
        <v/>
      </c>
      <c r="B1221" t="str">
        <v/>
      </c>
      <c r="C1221" t="str">
        <v/>
      </c>
    </row>
    <row r="1222" spans="1:3" x14ac:dyDescent="0.3">
      <c r="A1222" t="str">
        <v/>
      </c>
      <c r="B1222" t="str">
        <v/>
      </c>
      <c r="C1222" t="str">
        <v/>
      </c>
    </row>
    <row r="1223" spans="1:3" x14ac:dyDescent="0.3">
      <c r="A1223" t="str">
        <v/>
      </c>
      <c r="B1223" t="str">
        <v/>
      </c>
      <c r="C1223" t="str">
        <v/>
      </c>
    </row>
    <row r="1224" spans="1:3" x14ac:dyDescent="0.3">
      <c r="A1224" t="str">
        <v/>
      </c>
      <c r="B1224" t="str">
        <v/>
      </c>
      <c r="C1224" t="str">
        <v/>
      </c>
    </row>
    <row r="1225" spans="1:3" x14ac:dyDescent="0.3">
      <c r="A1225" t="str">
        <v/>
      </c>
      <c r="B1225" t="str">
        <v/>
      </c>
      <c r="C1225" t="str">
        <v/>
      </c>
    </row>
    <row r="1226" spans="1:3" x14ac:dyDescent="0.3">
      <c r="A1226" t="str">
        <v/>
      </c>
      <c r="B1226" t="str">
        <v/>
      </c>
      <c r="C1226" t="str">
        <v/>
      </c>
    </row>
    <row r="1227" spans="1:3" x14ac:dyDescent="0.3">
      <c r="A1227" t="str">
        <v/>
      </c>
      <c r="B1227" t="str">
        <v/>
      </c>
      <c r="C1227" t="str">
        <v/>
      </c>
    </row>
    <row r="1228" spans="1:3" x14ac:dyDescent="0.3">
      <c r="A1228" t="str">
        <v/>
      </c>
      <c r="B1228" t="str">
        <v/>
      </c>
      <c r="C1228" t="str">
        <v/>
      </c>
    </row>
    <row r="1229" spans="1:3" x14ac:dyDescent="0.3">
      <c r="A1229" t="str">
        <v/>
      </c>
      <c r="B1229" t="str">
        <v/>
      </c>
      <c r="C1229" t="str">
        <v/>
      </c>
    </row>
    <row r="1230" spans="1:3" x14ac:dyDescent="0.3">
      <c r="A1230" t="str">
        <v/>
      </c>
      <c r="B1230" t="str">
        <v/>
      </c>
      <c r="C1230" t="str">
        <v/>
      </c>
    </row>
    <row r="1231" spans="1:3" x14ac:dyDescent="0.3">
      <c r="A1231" t="str">
        <v/>
      </c>
      <c r="B1231" t="str">
        <v/>
      </c>
      <c r="C1231" t="str">
        <v/>
      </c>
    </row>
    <row r="1232" spans="1:3" x14ac:dyDescent="0.3">
      <c r="A1232" t="str">
        <v/>
      </c>
      <c r="B1232" t="str">
        <v/>
      </c>
      <c r="C1232" t="str">
        <v/>
      </c>
    </row>
    <row r="1233" spans="1:3" x14ac:dyDescent="0.3">
      <c r="A1233" t="str">
        <v/>
      </c>
      <c r="B1233" t="str">
        <v/>
      </c>
      <c r="C1233" t="str">
        <v/>
      </c>
    </row>
    <row r="1234" spans="1:3" x14ac:dyDescent="0.3">
      <c r="A1234" t="str">
        <v/>
      </c>
      <c r="B1234" t="str">
        <v/>
      </c>
      <c r="C1234" t="str">
        <v/>
      </c>
    </row>
    <row r="1235" spans="1:3" x14ac:dyDescent="0.3">
      <c r="A1235" t="str">
        <v/>
      </c>
      <c r="B1235" t="str">
        <v/>
      </c>
      <c r="C1235" t="str">
        <v/>
      </c>
    </row>
    <row r="1236" spans="1:3" x14ac:dyDescent="0.3">
      <c r="A1236" t="str">
        <v/>
      </c>
      <c r="B1236" t="str">
        <v/>
      </c>
      <c r="C1236" t="str">
        <v/>
      </c>
    </row>
    <row r="1237" spans="1:3" x14ac:dyDescent="0.3">
      <c r="A1237" t="str">
        <v/>
      </c>
      <c r="B1237" t="str">
        <v/>
      </c>
      <c r="C1237" t="str">
        <v/>
      </c>
    </row>
    <row r="1238" spans="1:3" x14ac:dyDescent="0.3">
      <c r="A1238" t="str">
        <v/>
      </c>
      <c r="B1238" t="str">
        <v/>
      </c>
      <c r="C1238" t="str">
        <v/>
      </c>
    </row>
    <row r="1239" spans="1:3" x14ac:dyDescent="0.3">
      <c r="A1239" t="str">
        <v/>
      </c>
      <c r="B1239" t="str">
        <v/>
      </c>
      <c r="C1239" t="str">
        <v/>
      </c>
    </row>
    <row r="1240" spans="1:3" x14ac:dyDescent="0.3">
      <c r="A1240" t="str">
        <v/>
      </c>
      <c r="B1240" t="str">
        <v/>
      </c>
      <c r="C1240" t="str">
        <v/>
      </c>
    </row>
    <row r="1241" spans="1:3" x14ac:dyDescent="0.3">
      <c r="A1241" t="str">
        <v/>
      </c>
      <c r="B1241" t="str">
        <v/>
      </c>
      <c r="C1241" t="str">
        <v/>
      </c>
    </row>
    <row r="1242" spans="1:3" x14ac:dyDescent="0.3">
      <c r="A1242" t="str">
        <v/>
      </c>
      <c r="B1242" t="str">
        <v/>
      </c>
      <c r="C1242" t="str">
        <v/>
      </c>
    </row>
    <row r="1243" spans="1:3" x14ac:dyDescent="0.3">
      <c r="A1243" t="str">
        <v/>
      </c>
      <c r="B1243" t="str">
        <v/>
      </c>
      <c r="C1243" t="str">
        <v/>
      </c>
    </row>
    <row r="1244" spans="1:3" x14ac:dyDescent="0.3">
      <c r="A1244" t="str">
        <v/>
      </c>
      <c r="B1244" t="str">
        <v/>
      </c>
      <c r="C1244" t="str">
        <v/>
      </c>
    </row>
    <row r="1245" spans="1:3" x14ac:dyDescent="0.3">
      <c r="A1245" t="str">
        <v/>
      </c>
      <c r="B1245" t="str">
        <v/>
      </c>
      <c r="C1245" t="str">
        <v/>
      </c>
    </row>
    <row r="1246" spans="1:3" x14ac:dyDescent="0.3">
      <c r="A1246" t="str">
        <v/>
      </c>
      <c r="B1246" t="str">
        <v/>
      </c>
      <c r="C1246" t="str">
        <v/>
      </c>
    </row>
    <row r="1247" spans="1:3" x14ac:dyDescent="0.3">
      <c r="A1247" t="str">
        <v/>
      </c>
      <c r="B1247" t="str">
        <v/>
      </c>
      <c r="C1247" t="str">
        <v/>
      </c>
    </row>
    <row r="1248" spans="1:3" x14ac:dyDescent="0.3">
      <c r="A1248" t="str">
        <v/>
      </c>
      <c r="B1248" t="str">
        <v/>
      </c>
      <c r="C1248" t="str">
        <v/>
      </c>
    </row>
    <row r="1249" spans="1:3" x14ac:dyDescent="0.3">
      <c r="A1249" t="str">
        <v/>
      </c>
      <c r="B1249" t="str">
        <v/>
      </c>
      <c r="C1249" t="str">
        <v/>
      </c>
    </row>
    <row r="1250" spans="1:3" x14ac:dyDescent="0.3">
      <c r="A1250" t="str">
        <v/>
      </c>
      <c r="B1250" t="str">
        <v/>
      </c>
      <c r="C1250" t="str">
        <v/>
      </c>
    </row>
    <row r="1251" spans="1:3" x14ac:dyDescent="0.3">
      <c r="A1251" t="str">
        <v/>
      </c>
      <c r="B1251" t="str">
        <v/>
      </c>
      <c r="C1251" t="str">
        <v/>
      </c>
    </row>
    <row r="1252" spans="1:3" x14ac:dyDescent="0.3">
      <c r="A1252" t="str">
        <v/>
      </c>
      <c r="B1252" t="str">
        <v/>
      </c>
      <c r="C1252" t="str">
        <v/>
      </c>
    </row>
    <row r="1253" spans="1:3" x14ac:dyDescent="0.3">
      <c r="A1253" t="str">
        <v/>
      </c>
      <c r="B1253" t="str">
        <v/>
      </c>
      <c r="C1253" t="str">
        <v/>
      </c>
    </row>
    <row r="1254" spans="1:3" x14ac:dyDescent="0.3">
      <c r="A1254" t="str">
        <v/>
      </c>
      <c r="B1254" t="str">
        <v/>
      </c>
      <c r="C1254" t="str">
        <v/>
      </c>
    </row>
    <row r="1255" spans="1:3" x14ac:dyDescent="0.3">
      <c r="A1255" t="str">
        <v/>
      </c>
      <c r="B1255" t="str">
        <v/>
      </c>
      <c r="C1255" t="str">
        <v/>
      </c>
    </row>
    <row r="1256" spans="1:3" x14ac:dyDescent="0.3">
      <c r="A1256" t="str">
        <v/>
      </c>
      <c r="B1256" t="str">
        <v/>
      </c>
      <c r="C1256" t="str">
        <v/>
      </c>
    </row>
    <row r="1257" spans="1:3" x14ac:dyDescent="0.3">
      <c r="A1257" t="str">
        <v/>
      </c>
      <c r="B1257" t="str">
        <v/>
      </c>
      <c r="C1257" t="str">
        <v/>
      </c>
    </row>
    <row r="1258" spans="1:3" x14ac:dyDescent="0.3">
      <c r="A1258" t="str">
        <v/>
      </c>
      <c r="B1258" t="str">
        <v/>
      </c>
      <c r="C1258" t="str">
        <v/>
      </c>
    </row>
    <row r="1259" spans="1:3" x14ac:dyDescent="0.3">
      <c r="A1259" t="str">
        <v/>
      </c>
      <c r="B1259" t="str">
        <v/>
      </c>
      <c r="C1259" t="str">
        <v/>
      </c>
    </row>
    <row r="1260" spans="1:3" x14ac:dyDescent="0.3">
      <c r="A1260" t="str">
        <v/>
      </c>
      <c r="B1260" t="str">
        <v/>
      </c>
      <c r="C1260" t="str">
        <v/>
      </c>
    </row>
    <row r="1261" spans="1:3" x14ac:dyDescent="0.3">
      <c r="A1261" t="str">
        <v/>
      </c>
      <c r="B1261" t="str">
        <v/>
      </c>
      <c r="C1261" t="str">
        <v/>
      </c>
    </row>
    <row r="1262" spans="1:3" x14ac:dyDescent="0.3">
      <c r="A1262" t="str">
        <v/>
      </c>
      <c r="B1262" t="str">
        <v/>
      </c>
      <c r="C1262" t="str">
        <v/>
      </c>
    </row>
    <row r="1263" spans="1:3" x14ac:dyDescent="0.3">
      <c r="A1263" t="str">
        <v/>
      </c>
      <c r="B1263" t="str">
        <v/>
      </c>
      <c r="C1263" t="str">
        <v/>
      </c>
    </row>
    <row r="1264" spans="1:3" x14ac:dyDescent="0.3">
      <c r="A1264" t="str">
        <v/>
      </c>
      <c r="B1264" t="str">
        <v/>
      </c>
      <c r="C1264" t="str">
        <v/>
      </c>
    </row>
    <row r="1265" spans="1:3" x14ac:dyDescent="0.3">
      <c r="A1265" t="str">
        <v/>
      </c>
      <c r="B1265" t="str">
        <v/>
      </c>
      <c r="C1265" t="str">
        <v/>
      </c>
    </row>
    <row r="1266" spans="1:3" x14ac:dyDescent="0.3">
      <c r="A1266" t="str">
        <v/>
      </c>
      <c r="B1266" t="str">
        <v/>
      </c>
      <c r="C1266" t="str">
        <v/>
      </c>
    </row>
    <row r="1267" spans="1:3" x14ac:dyDescent="0.3">
      <c r="A1267" t="str">
        <v/>
      </c>
      <c r="B1267" t="str">
        <v/>
      </c>
      <c r="C1267" t="str">
        <v/>
      </c>
    </row>
    <row r="1268" spans="1:3" x14ac:dyDescent="0.3">
      <c r="A1268" t="str">
        <v/>
      </c>
      <c r="B1268" t="str">
        <v/>
      </c>
      <c r="C1268" t="str">
        <v/>
      </c>
    </row>
    <row r="1269" spans="1:3" x14ac:dyDescent="0.3">
      <c r="A1269" t="str">
        <v/>
      </c>
      <c r="B1269" t="str">
        <v/>
      </c>
      <c r="C1269" t="str">
        <v/>
      </c>
    </row>
    <row r="1270" spans="1:3" x14ac:dyDescent="0.3">
      <c r="A1270" t="str">
        <v/>
      </c>
      <c r="B1270" t="str">
        <v/>
      </c>
      <c r="C1270" t="str">
        <v/>
      </c>
    </row>
    <row r="1271" spans="1:3" x14ac:dyDescent="0.3">
      <c r="A1271" t="str">
        <v/>
      </c>
      <c r="B1271" t="str">
        <v/>
      </c>
      <c r="C1271" t="str">
        <v/>
      </c>
    </row>
    <row r="1272" spans="1:3" x14ac:dyDescent="0.3">
      <c r="A1272" t="str">
        <v/>
      </c>
      <c r="B1272" t="str">
        <v/>
      </c>
      <c r="C1272" t="str">
        <v/>
      </c>
    </row>
    <row r="1273" spans="1:3" x14ac:dyDescent="0.3">
      <c r="A1273" t="str">
        <v/>
      </c>
      <c r="B1273" t="str">
        <v/>
      </c>
      <c r="C1273" t="str">
        <v/>
      </c>
    </row>
    <row r="1274" spans="1:3" x14ac:dyDescent="0.3">
      <c r="A1274" t="str">
        <v/>
      </c>
      <c r="B1274" t="str">
        <v/>
      </c>
      <c r="C1274" t="str">
        <v/>
      </c>
    </row>
    <row r="1275" spans="1:3" x14ac:dyDescent="0.3">
      <c r="A1275" t="str">
        <v/>
      </c>
      <c r="B1275" t="str">
        <v/>
      </c>
      <c r="C1275" t="str">
        <v/>
      </c>
    </row>
    <row r="1276" spans="1:3" x14ac:dyDescent="0.3">
      <c r="A1276" t="str">
        <v/>
      </c>
      <c r="B1276" t="str">
        <v/>
      </c>
      <c r="C1276" t="str">
        <v/>
      </c>
    </row>
    <row r="1277" spans="1:3" x14ac:dyDescent="0.3">
      <c r="A1277" t="str">
        <v/>
      </c>
      <c r="B1277" t="str">
        <v/>
      </c>
      <c r="C1277" t="str">
        <v/>
      </c>
    </row>
    <row r="1278" spans="1:3" x14ac:dyDescent="0.3">
      <c r="A1278" t="str">
        <v/>
      </c>
      <c r="B1278" t="str">
        <v/>
      </c>
      <c r="C1278" t="str">
        <v/>
      </c>
    </row>
    <row r="1279" spans="1:3" x14ac:dyDescent="0.3">
      <c r="A1279" t="str">
        <v/>
      </c>
      <c r="B1279" t="str">
        <v/>
      </c>
      <c r="C1279" t="str">
        <v/>
      </c>
    </row>
    <row r="1280" spans="1:3" x14ac:dyDescent="0.3">
      <c r="A1280" t="str">
        <v/>
      </c>
      <c r="B1280" t="str">
        <v/>
      </c>
      <c r="C1280" t="str">
        <v/>
      </c>
    </row>
    <row r="1281" spans="1:3" x14ac:dyDescent="0.3">
      <c r="A1281" t="str">
        <v/>
      </c>
      <c r="B1281" t="str">
        <v/>
      </c>
      <c r="C1281" t="str">
        <v/>
      </c>
    </row>
    <row r="1282" spans="1:3" x14ac:dyDescent="0.3">
      <c r="A1282" t="str">
        <v/>
      </c>
      <c r="B1282" t="str">
        <v/>
      </c>
      <c r="C1282" t="str">
        <v/>
      </c>
    </row>
    <row r="1283" spans="1:3" x14ac:dyDescent="0.3">
      <c r="A1283" t="str">
        <v/>
      </c>
      <c r="B1283" t="str">
        <v/>
      </c>
      <c r="C1283" t="str">
        <v/>
      </c>
    </row>
    <row r="1284" spans="1:3" x14ac:dyDescent="0.3">
      <c r="A1284" t="str">
        <v/>
      </c>
      <c r="B1284" t="str">
        <v/>
      </c>
      <c r="C1284" t="str">
        <v/>
      </c>
    </row>
    <row r="1285" spans="1:3" x14ac:dyDescent="0.3">
      <c r="A1285" t="str">
        <v/>
      </c>
      <c r="B1285" t="str">
        <v/>
      </c>
      <c r="C1285" t="str">
        <v/>
      </c>
    </row>
    <row r="1286" spans="1:3" x14ac:dyDescent="0.3">
      <c r="A1286" t="str">
        <v/>
      </c>
      <c r="B1286" t="str">
        <v/>
      </c>
      <c r="C1286" t="str">
        <v/>
      </c>
    </row>
    <row r="1287" spans="1:3" x14ac:dyDescent="0.3">
      <c r="A1287" t="str">
        <v/>
      </c>
      <c r="B1287" t="str">
        <v/>
      </c>
      <c r="C1287" t="str">
        <v/>
      </c>
    </row>
    <row r="1288" spans="1:3" x14ac:dyDescent="0.3">
      <c r="A1288" t="str">
        <v/>
      </c>
      <c r="B1288" t="str">
        <v/>
      </c>
      <c r="C1288" t="str">
        <v/>
      </c>
    </row>
    <row r="1289" spans="1:3" x14ac:dyDescent="0.3">
      <c r="A1289" t="str">
        <v/>
      </c>
      <c r="B1289" t="str">
        <v/>
      </c>
      <c r="C1289" t="str">
        <v/>
      </c>
    </row>
    <row r="1290" spans="1:3" x14ac:dyDescent="0.3">
      <c r="A1290" t="str">
        <v/>
      </c>
      <c r="B1290" t="str">
        <v/>
      </c>
      <c r="C1290" t="str">
        <v/>
      </c>
    </row>
    <row r="1291" spans="1:3" x14ac:dyDescent="0.3">
      <c r="A1291" t="str">
        <v/>
      </c>
      <c r="B1291" t="str">
        <v/>
      </c>
      <c r="C1291" t="str">
        <v/>
      </c>
    </row>
    <row r="1292" spans="1:3" x14ac:dyDescent="0.3">
      <c r="A1292" t="str">
        <v/>
      </c>
      <c r="B1292" t="str">
        <v/>
      </c>
      <c r="C1292" t="str">
        <v/>
      </c>
    </row>
    <row r="1293" spans="1:3" x14ac:dyDescent="0.3">
      <c r="A1293" t="str">
        <v/>
      </c>
      <c r="B1293" t="str">
        <v/>
      </c>
      <c r="C1293" t="str">
        <v/>
      </c>
    </row>
    <row r="1294" spans="1:3" x14ac:dyDescent="0.3">
      <c r="A1294" t="str">
        <v/>
      </c>
      <c r="B1294" t="str">
        <v/>
      </c>
      <c r="C1294" t="str">
        <v/>
      </c>
    </row>
    <row r="1295" spans="1:3" x14ac:dyDescent="0.3">
      <c r="A1295" t="str">
        <v/>
      </c>
      <c r="B1295" t="str">
        <v/>
      </c>
      <c r="C1295" t="str">
        <v/>
      </c>
    </row>
    <row r="1296" spans="1:3" x14ac:dyDescent="0.3">
      <c r="A1296" t="str">
        <v/>
      </c>
      <c r="B1296" t="str">
        <v/>
      </c>
      <c r="C1296" t="str">
        <v/>
      </c>
    </row>
    <row r="1297" spans="1:3" x14ac:dyDescent="0.3">
      <c r="A1297" t="str">
        <v/>
      </c>
      <c r="B1297" t="str">
        <v/>
      </c>
      <c r="C1297" t="str">
        <v/>
      </c>
    </row>
    <row r="1298" spans="1:3" x14ac:dyDescent="0.3">
      <c r="A1298" t="str">
        <v/>
      </c>
      <c r="B1298" t="str">
        <v/>
      </c>
      <c r="C1298" t="str">
        <v/>
      </c>
    </row>
    <row r="1299" spans="1:3" x14ac:dyDescent="0.3">
      <c r="A1299" t="str">
        <v/>
      </c>
      <c r="B1299" t="str">
        <v/>
      </c>
      <c r="C1299" t="str">
        <v/>
      </c>
    </row>
    <row r="1300" spans="1:3" x14ac:dyDescent="0.3">
      <c r="A1300" t="str">
        <v/>
      </c>
      <c r="B1300" t="str">
        <v/>
      </c>
      <c r="C1300" t="str">
        <v/>
      </c>
    </row>
    <row r="1301" spans="1:3" x14ac:dyDescent="0.3">
      <c r="A1301" t="str">
        <v/>
      </c>
      <c r="B1301" t="str">
        <v/>
      </c>
      <c r="C1301" t="str">
        <v/>
      </c>
    </row>
    <row r="1302" spans="1:3" x14ac:dyDescent="0.3">
      <c r="A1302" t="str">
        <v/>
      </c>
      <c r="B1302" t="str">
        <v/>
      </c>
      <c r="C1302" t="str">
        <v/>
      </c>
    </row>
    <row r="1303" spans="1:3" x14ac:dyDescent="0.3">
      <c r="A1303" t="str">
        <v/>
      </c>
      <c r="B1303" t="str">
        <v/>
      </c>
      <c r="C1303" t="str">
        <v/>
      </c>
    </row>
    <row r="1304" spans="1:3" x14ac:dyDescent="0.3">
      <c r="A1304" t="str">
        <v/>
      </c>
      <c r="B1304" t="str">
        <v/>
      </c>
      <c r="C1304" t="str">
        <v/>
      </c>
    </row>
    <row r="1305" spans="1:3" x14ac:dyDescent="0.3">
      <c r="A1305" t="str">
        <v/>
      </c>
      <c r="B1305" t="str">
        <v/>
      </c>
      <c r="C1305" t="str">
        <v/>
      </c>
    </row>
    <row r="1306" spans="1:3" x14ac:dyDescent="0.3">
      <c r="A1306" t="str">
        <v/>
      </c>
      <c r="B1306" t="str">
        <v/>
      </c>
      <c r="C1306" t="str">
        <v/>
      </c>
    </row>
    <row r="1307" spans="1:3" x14ac:dyDescent="0.3">
      <c r="A1307" t="str">
        <v/>
      </c>
      <c r="B1307" t="str">
        <v/>
      </c>
      <c r="C1307" t="str">
        <v/>
      </c>
    </row>
    <row r="1308" spans="1:3" x14ac:dyDescent="0.3">
      <c r="A1308" t="str">
        <v/>
      </c>
      <c r="B1308" t="str">
        <v/>
      </c>
      <c r="C1308" t="str">
        <v/>
      </c>
    </row>
    <row r="1309" spans="1:3" x14ac:dyDescent="0.3">
      <c r="A1309" t="str">
        <v/>
      </c>
      <c r="B1309" t="str">
        <v/>
      </c>
      <c r="C1309" t="str">
        <v/>
      </c>
    </row>
    <row r="1310" spans="1:3" x14ac:dyDescent="0.3">
      <c r="A1310" t="str">
        <v/>
      </c>
      <c r="B1310" t="str">
        <v/>
      </c>
      <c r="C1310" t="str">
        <v/>
      </c>
    </row>
    <row r="1311" spans="1:3" x14ac:dyDescent="0.3">
      <c r="A1311" t="str">
        <v/>
      </c>
      <c r="B1311" t="str">
        <v/>
      </c>
      <c r="C1311" t="str">
        <v/>
      </c>
    </row>
    <row r="1312" spans="1:3" x14ac:dyDescent="0.3">
      <c r="A1312" t="str">
        <v/>
      </c>
      <c r="B1312" t="str">
        <v/>
      </c>
      <c r="C1312" t="str">
        <v/>
      </c>
    </row>
    <row r="1313" spans="1:3" x14ac:dyDescent="0.3">
      <c r="A1313" t="str">
        <v/>
      </c>
      <c r="B1313" t="str">
        <v/>
      </c>
      <c r="C1313" t="str">
        <v/>
      </c>
    </row>
    <row r="1314" spans="1:3" x14ac:dyDescent="0.3">
      <c r="A1314" t="str">
        <v/>
      </c>
      <c r="B1314" t="str">
        <v/>
      </c>
      <c r="C1314" t="str">
        <v/>
      </c>
    </row>
    <row r="1315" spans="1:3" x14ac:dyDescent="0.3">
      <c r="A1315" t="str">
        <v/>
      </c>
      <c r="B1315" t="str">
        <v/>
      </c>
      <c r="C1315" t="str">
        <v/>
      </c>
    </row>
    <row r="1316" spans="1:3" x14ac:dyDescent="0.3">
      <c r="A1316" t="str">
        <v/>
      </c>
      <c r="B1316" t="str">
        <v/>
      </c>
      <c r="C1316" t="str">
        <v/>
      </c>
    </row>
    <row r="1317" spans="1:3" x14ac:dyDescent="0.3">
      <c r="A1317" t="str">
        <v/>
      </c>
      <c r="B1317" t="str">
        <v/>
      </c>
      <c r="C1317" t="str">
        <v/>
      </c>
    </row>
    <row r="1318" spans="1:3" x14ac:dyDescent="0.3">
      <c r="A1318" t="str">
        <v/>
      </c>
      <c r="B1318" t="str">
        <v/>
      </c>
      <c r="C1318" t="str">
        <v/>
      </c>
    </row>
    <row r="1319" spans="1:3" x14ac:dyDescent="0.3">
      <c r="A1319" t="str">
        <v/>
      </c>
      <c r="B1319" t="str">
        <v/>
      </c>
      <c r="C1319" t="str">
        <v/>
      </c>
    </row>
    <row r="1320" spans="1:3" x14ac:dyDescent="0.3">
      <c r="A1320" t="str">
        <v/>
      </c>
      <c r="B1320" t="str">
        <v/>
      </c>
      <c r="C1320" t="str">
        <v/>
      </c>
    </row>
    <row r="1321" spans="1:3" x14ac:dyDescent="0.3">
      <c r="A1321" t="str">
        <v/>
      </c>
      <c r="B1321" t="str">
        <v/>
      </c>
      <c r="C1321" t="str">
        <v/>
      </c>
    </row>
    <row r="1322" spans="1:3" x14ac:dyDescent="0.3">
      <c r="A1322" t="str">
        <v/>
      </c>
      <c r="B1322" t="str">
        <v/>
      </c>
      <c r="C1322" t="str">
        <v/>
      </c>
    </row>
    <row r="1323" spans="1:3" x14ac:dyDescent="0.3">
      <c r="A1323" t="str">
        <v/>
      </c>
      <c r="B1323" t="str">
        <v/>
      </c>
      <c r="C1323" t="str">
        <v/>
      </c>
    </row>
    <row r="1324" spans="1:3" x14ac:dyDescent="0.3">
      <c r="A1324" t="str">
        <v/>
      </c>
      <c r="B1324" t="str">
        <v/>
      </c>
      <c r="C1324" t="str">
        <v/>
      </c>
    </row>
    <row r="1325" spans="1:3" x14ac:dyDescent="0.3">
      <c r="A1325" t="str">
        <v/>
      </c>
      <c r="B1325" t="str">
        <v/>
      </c>
      <c r="C1325" t="str">
        <v/>
      </c>
    </row>
    <row r="1326" spans="1:3" x14ac:dyDescent="0.3">
      <c r="A1326" t="str">
        <v/>
      </c>
      <c r="B1326" t="str">
        <v/>
      </c>
      <c r="C1326" t="str">
        <v/>
      </c>
    </row>
    <row r="1327" spans="1:3" x14ac:dyDescent="0.3">
      <c r="A1327" t="str">
        <v/>
      </c>
      <c r="B1327" t="str">
        <v/>
      </c>
      <c r="C1327" t="str">
        <v/>
      </c>
    </row>
    <row r="1328" spans="1:3" x14ac:dyDescent="0.3">
      <c r="A1328" t="str">
        <v/>
      </c>
      <c r="B1328" t="str">
        <v/>
      </c>
      <c r="C1328" t="str">
        <v/>
      </c>
    </row>
    <row r="1329" spans="1:3" x14ac:dyDescent="0.3">
      <c r="A1329" t="str">
        <v/>
      </c>
      <c r="B1329" t="str">
        <v/>
      </c>
      <c r="C1329" t="str">
        <v/>
      </c>
    </row>
    <row r="1330" spans="1:3" x14ac:dyDescent="0.3">
      <c r="A1330" t="str">
        <v/>
      </c>
      <c r="B1330" t="str">
        <v/>
      </c>
      <c r="C1330" t="str">
        <v/>
      </c>
    </row>
    <row r="1331" spans="1:3" x14ac:dyDescent="0.3">
      <c r="A1331" t="str">
        <v/>
      </c>
      <c r="B1331" t="str">
        <v/>
      </c>
      <c r="C1331" t="str">
        <v/>
      </c>
    </row>
    <row r="1332" spans="1:3" x14ac:dyDescent="0.3">
      <c r="A1332" t="str">
        <v/>
      </c>
      <c r="B1332" t="str">
        <v/>
      </c>
      <c r="C1332" t="str">
        <v/>
      </c>
    </row>
    <row r="1333" spans="1:3" x14ac:dyDescent="0.3">
      <c r="A1333" t="str">
        <v/>
      </c>
      <c r="B1333" t="str">
        <v/>
      </c>
      <c r="C1333" t="str">
        <v/>
      </c>
    </row>
    <row r="1334" spans="1:3" x14ac:dyDescent="0.3">
      <c r="A1334" t="str">
        <v/>
      </c>
      <c r="B1334" t="str">
        <v/>
      </c>
      <c r="C1334" t="str">
        <v/>
      </c>
    </row>
    <row r="1335" spans="1:3" x14ac:dyDescent="0.3">
      <c r="A1335" t="str">
        <v/>
      </c>
      <c r="B1335" t="str">
        <v/>
      </c>
      <c r="C1335" t="str">
        <v/>
      </c>
    </row>
    <row r="1336" spans="1:3" x14ac:dyDescent="0.3">
      <c r="A1336" t="str">
        <v/>
      </c>
      <c r="B1336" t="str">
        <v/>
      </c>
      <c r="C1336" t="str">
        <v/>
      </c>
    </row>
    <row r="1337" spans="1:3" x14ac:dyDescent="0.3">
      <c r="A1337" t="str">
        <v/>
      </c>
      <c r="B1337" t="str">
        <v/>
      </c>
      <c r="C1337" t="str">
        <v/>
      </c>
    </row>
    <row r="1338" spans="1:3" x14ac:dyDescent="0.3">
      <c r="A1338" t="str">
        <v/>
      </c>
      <c r="B1338" t="str">
        <v/>
      </c>
      <c r="C1338" t="str">
        <v/>
      </c>
    </row>
    <row r="1339" spans="1:3" x14ac:dyDescent="0.3">
      <c r="A1339" t="str">
        <v/>
      </c>
      <c r="B1339" t="str">
        <v/>
      </c>
      <c r="C1339" t="str">
        <v/>
      </c>
    </row>
    <row r="1340" spans="1:3" x14ac:dyDescent="0.3">
      <c r="A1340" t="str">
        <v/>
      </c>
      <c r="B1340" t="str">
        <v/>
      </c>
      <c r="C1340" t="str">
        <v/>
      </c>
    </row>
    <row r="1341" spans="1:3" x14ac:dyDescent="0.3">
      <c r="A1341" t="str">
        <v/>
      </c>
      <c r="B1341" t="str">
        <v/>
      </c>
      <c r="C1341" t="str">
        <v/>
      </c>
    </row>
    <row r="1342" spans="1:3" x14ac:dyDescent="0.3">
      <c r="A1342" t="str">
        <v/>
      </c>
      <c r="B1342" t="str">
        <v/>
      </c>
      <c r="C1342" t="str">
        <v/>
      </c>
    </row>
    <row r="1343" spans="1:3" x14ac:dyDescent="0.3">
      <c r="A1343" t="str">
        <v/>
      </c>
      <c r="B1343" t="str">
        <v/>
      </c>
      <c r="C1343" t="str">
        <v/>
      </c>
    </row>
    <row r="1344" spans="1:3" x14ac:dyDescent="0.3">
      <c r="A1344" t="str">
        <v/>
      </c>
      <c r="B1344" t="str">
        <v/>
      </c>
      <c r="C1344" t="str">
        <v/>
      </c>
    </row>
    <row r="1345" spans="1:3" x14ac:dyDescent="0.3">
      <c r="A1345" t="str">
        <v/>
      </c>
      <c r="B1345" t="str">
        <v/>
      </c>
      <c r="C1345" t="str">
        <v/>
      </c>
    </row>
    <row r="1346" spans="1:3" x14ac:dyDescent="0.3">
      <c r="A1346" t="str">
        <v/>
      </c>
      <c r="B1346" t="str">
        <v/>
      </c>
      <c r="C1346" t="str">
        <v/>
      </c>
    </row>
    <row r="1347" spans="1:3" x14ac:dyDescent="0.3">
      <c r="A1347" t="str">
        <v/>
      </c>
      <c r="B1347" t="str">
        <v/>
      </c>
      <c r="C1347" t="str">
        <v/>
      </c>
    </row>
    <row r="1348" spans="1:3" x14ac:dyDescent="0.3">
      <c r="A1348" t="str">
        <v/>
      </c>
      <c r="B1348" t="str">
        <v/>
      </c>
      <c r="C1348" t="str">
        <v/>
      </c>
    </row>
    <row r="1349" spans="1:3" x14ac:dyDescent="0.3">
      <c r="A1349" t="str">
        <v/>
      </c>
      <c r="B1349" t="str">
        <v/>
      </c>
      <c r="C1349" t="str">
        <v/>
      </c>
    </row>
    <row r="1350" spans="1:3" x14ac:dyDescent="0.3">
      <c r="A1350" t="str">
        <v/>
      </c>
      <c r="B1350" t="str">
        <v/>
      </c>
      <c r="C1350" t="str">
        <v/>
      </c>
    </row>
    <row r="1351" spans="1:3" x14ac:dyDescent="0.3">
      <c r="A1351" t="str">
        <v/>
      </c>
      <c r="B1351" t="str">
        <v/>
      </c>
      <c r="C1351" t="str">
        <v/>
      </c>
    </row>
    <row r="1352" spans="1:3" x14ac:dyDescent="0.3">
      <c r="A1352" t="str">
        <v/>
      </c>
      <c r="B1352" t="str">
        <v/>
      </c>
      <c r="C1352" t="str">
        <v/>
      </c>
    </row>
    <row r="1353" spans="1:3" x14ac:dyDescent="0.3">
      <c r="A1353" t="str">
        <v/>
      </c>
      <c r="B1353" t="str">
        <v/>
      </c>
      <c r="C1353" t="str">
        <v/>
      </c>
    </row>
    <row r="1354" spans="1:3" x14ac:dyDescent="0.3">
      <c r="A1354" t="str">
        <v/>
      </c>
      <c r="B1354" t="str">
        <v/>
      </c>
      <c r="C1354" t="str">
        <v/>
      </c>
    </row>
    <row r="1355" spans="1:3" x14ac:dyDescent="0.3">
      <c r="A1355" t="str">
        <v/>
      </c>
      <c r="B1355" t="str">
        <v/>
      </c>
      <c r="C1355" t="str">
        <v/>
      </c>
    </row>
    <row r="1356" spans="1:3" x14ac:dyDescent="0.3">
      <c r="A1356" t="str">
        <v/>
      </c>
      <c r="B1356" t="str">
        <v/>
      </c>
      <c r="C1356" t="str">
        <v/>
      </c>
    </row>
    <row r="1357" spans="1:3" x14ac:dyDescent="0.3">
      <c r="A1357" t="str">
        <v/>
      </c>
      <c r="B1357" t="str">
        <v/>
      </c>
      <c r="C1357" t="str">
        <v/>
      </c>
    </row>
    <row r="1358" spans="1:3" x14ac:dyDescent="0.3">
      <c r="A1358" t="str">
        <v/>
      </c>
      <c r="B1358" t="str">
        <v/>
      </c>
      <c r="C1358" t="str">
        <v/>
      </c>
    </row>
    <row r="1359" spans="1:3" x14ac:dyDescent="0.3">
      <c r="A1359" t="str">
        <v/>
      </c>
      <c r="B1359" t="str">
        <v/>
      </c>
      <c r="C1359" t="str">
        <v/>
      </c>
    </row>
    <row r="1360" spans="1:3" x14ac:dyDescent="0.3">
      <c r="A1360" t="str">
        <v/>
      </c>
      <c r="B1360" t="str">
        <v/>
      </c>
      <c r="C1360" t="str">
        <v/>
      </c>
    </row>
    <row r="1361" spans="1:3" x14ac:dyDescent="0.3">
      <c r="A1361" t="str">
        <v/>
      </c>
      <c r="B1361" t="str">
        <v/>
      </c>
      <c r="C1361" t="str">
        <v/>
      </c>
    </row>
    <row r="1362" spans="1:3" x14ac:dyDescent="0.3">
      <c r="A1362" t="str">
        <v/>
      </c>
      <c r="B1362" t="str">
        <v/>
      </c>
      <c r="C1362" t="str">
        <v/>
      </c>
    </row>
    <row r="1363" spans="1:3" x14ac:dyDescent="0.3">
      <c r="A1363" t="str">
        <v/>
      </c>
      <c r="B1363" t="str">
        <v/>
      </c>
      <c r="C1363" t="str">
        <v/>
      </c>
    </row>
    <row r="1364" spans="1:3" x14ac:dyDescent="0.3">
      <c r="A1364" t="str">
        <v/>
      </c>
      <c r="B1364" t="str">
        <v/>
      </c>
      <c r="C1364" t="str">
        <v/>
      </c>
    </row>
    <row r="1365" spans="1:3" x14ac:dyDescent="0.3">
      <c r="A1365" t="str">
        <v/>
      </c>
      <c r="B1365" t="str">
        <v/>
      </c>
      <c r="C1365" t="str">
        <v/>
      </c>
    </row>
    <row r="1366" spans="1:3" x14ac:dyDescent="0.3">
      <c r="A1366" t="str">
        <v/>
      </c>
      <c r="B1366" t="str">
        <v/>
      </c>
      <c r="C1366" t="str">
        <v/>
      </c>
    </row>
    <row r="1367" spans="1:3" x14ac:dyDescent="0.3">
      <c r="A1367" t="str">
        <v/>
      </c>
      <c r="B1367" t="str">
        <v/>
      </c>
      <c r="C1367" t="str">
        <v/>
      </c>
    </row>
    <row r="1368" spans="1:3" x14ac:dyDescent="0.3">
      <c r="A1368" t="str">
        <v/>
      </c>
      <c r="B1368" t="str">
        <v/>
      </c>
      <c r="C1368" t="str">
        <v/>
      </c>
    </row>
    <row r="1369" spans="1:3" x14ac:dyDescent="0.3">
      <c r="A1369" t="str">
        <v/>
      </c>
      <c r="B1369" t="str">
        <v/>
      </c>
      <c r="C1369" t="str">
        <v/>
      </c>
    </row>
    <row r="1370" spans="1:3" x14ac:dyDescent="0.3">
      <c r="A1370" t="str">
        <v/>
      </c>
      <c r="B1370" t="str">
        <v/>
      </c>
      <c r="C1370" t="str">
        <v/>
      </c>
    </row>
    <row r="1371" spans="1:3" x14ac:dyDescent="0.3">
      <c r="A1371" t="str">
        <v/>
      </c>
      <c r="B1371" t="str">
        <v/>
      </c>
      <c r="C1371" t="str">
        <v/>
      </c>
    </row>
    <row r="1372" spans="1:3" x14ac:dyDescent="0.3">
      <c r="A1372" t="str">
        <v/>
      </c>
      <c r="B1372" t="str">
        <v/>
      </c>
      <c r="C1372" t="str">
        <v/>
      </c>
    </row>
    <row r="1373" spans="1:3" x14ac:dyDescent="0.3">
      <c r="A1373" t="str">
        <v/>
      </c>
      <c r="B1373" t="str">
        <v/>
      </c>
      <c r="C1373" t="str">
        <v/>
      </c>
    </row>
    <row r="1374" spans="1:3" x14ac:dyDescent="0.3">
      <c r="A1374" t="str">
        <v/>
      </c>
      <c r="B1374" t="str">
        <v/>
      </c>
      <c r="C1374" t="str">
        <v/>
      </c>
    </row>
    <row r="1375" spans="1:3" x14ac:dyDescent="0.3">
      <c r="A1375" t="str">
        <v/>
      </c>
      <c r="B1375" t="str">
        <v/>
      </c>
      <c r="C1375" t="str">
        <v/>
      </c>
    </row>
    <row r="1376" spans="1:3" x14ac:dyDescent="0.3">
      <c r="A1376" t="str">
        <v/>
      </c>
      <c r="B1376" t="str">
        <v/>
      </c>
      <c r="C1376" t="str">
        <v/>
      </c>
    </row>
    <row r="1377" spans="1:3" x14ac:dyDescent="0.3">
      <c r="A1377" t="str">
        <v/>
      </c>
      <c r="B1377" t="str">
        <v/>
      </c>
      <c r="C1377" t="str">
        <v/>
      </c>
    </row>
    <row r="1378" spans="1:3" x14ac:dyDescent="0.3">
      <c r="A1378" t="str">
        <v/>
      </c>
      <c r="B1378" t="str">
        <v/>
      </c>
      <c r="C1378" t="str">
        <v/>
      </c>
    </row>
    <row r="1379" spans="1:3" x14ac:dyDescent="0.3">
      <c r="A1379" t="str">
        <v/>
      </c>
      <c r="B1379" t="str">
        <v/>
      </c>
      <c r="C1379" t="str">
        <v/>
      </c>
    </row>
    <row r="1380" spans="1:3" x14ac:dyDescent="0.3">
      <c r="A1380" t="str">
        <v/>
      </c>
      <c r="B1380" t="str">
        <v/>
      </c>
      <c r="C1380" t="str">
        <v/>
      </c>
    </row>
    <row r="1381" spans="1:3" x14ac:dyDescent="0.3">
      <c r="A1381" t="str">
        <v/>
      </c>
      <c r="B1381" t="str">
        <v/>
      </c>
      <c r="C1381" t="str">
        <v/>
      </c>
    </row>
    <row r="1382" spans="1:3" x14ac:dyDescent="0.3">
      <c r="A1382" t="str">
        <v/>
      </c>
      <c r="B1382" t="str">
        <v/>
      </c>
      <c r="C1382" t="str">
        <v/>
      </c>
    </row>
    <row r="1383" spans="1:3" x14ac:dyDescent="0.3">
      <c r="A1383" t="str">
        <v/>
      </c>
      <c r="B1383" t="str">
        <v/>
      </c>
      <c r="C1383" t="str">
        <v/>
      </c>
    </row>
    <row r="1384" spans="1:3" x14ac:dyDescent="0.3">
      <c r="A1384" t="str">
        <v/>
      </c>
      <c r="B1384" t="str">
        <v/>
      </c>
      <c r="C1384" t="str">
        <v/>
      </c>
    </row>
    <row r="1385" spans="1:3" x14ac:dyDescent="0.3">
      <c r="A1385" t="str">
        <v/>
      </c>
      <c r="B1385" t="str">
        <v/>
      </c>
      <c r="C1385" t="str">
        <v/>
      </c>
    </row>
    <row r="1386" spans="1:3" x14ac:dyDescent="0.3">
      <c r="A1386" t="str">
        <v/>
      </c>
      <c r="B1386" t="str">
        <v/>
      </c>
      <c r="C1386" t="str">
        <v/>
      </c>
    </row>
    <row r="1387" spans="1:3" x14ac:dyDescent="0.3">
      <c r="A1387" t="str">
        <v/>
      </c>
      <c r="B1387" t="str">
        <v/>
      </c>
      <c r="C1387" t="str">
        <v/>
      </c>
    </row>
    <row r="1388" spans="1:3" x14ac:dyDescent="0.3">
      <c r="A1388" t="str">
        <v/>
      </c>
      <c r="B1388" t="str">
        <v/>
      </c>
      <c r="C1388" t="str">
        <v/>
      </c>
    </row>
    <row r="1389" spans="1:3" x14ac:dyDescent="0.3">
      <c r="A1389" t="str">
        <v/>
      </c>
      <c r="B1389" t="str">
        <v/>
      </c>
      <c r="C1389" t="str">
        <v/>
      </c>
    </row>
    <row r="1390" spans="1:3" x14ac:dyDescent="0.3">
      <c r="A1390" t="str">
        <v/>
      </c>
      <c r="B1390" t="str">
        <v/>
      </c>
      <c r="C1390" t="str">
        <v/>
      </c>
    </row>
    <row r="1391" spans="1:3" x14ac:dyDescent="0.3">
      <c r="A1391" t="str">
        <v/>
      </c>
      <c r="B1391" t="str">
        <v/>
      </c>
      <c r="C1391" t="str">
        <v/>
      </c>
    </row>
    <row r="1392" spans="1:3" x14ac:dyDescent="0.3">
      <c r="A1392" t="str">
        <v/>
      </c>
      <c r="B1392" t="str">
        <v/>
      </c>
      <c r="C1392" t="str">
        <v/>
      </c>
    </row>
    <row r="1393" spans="1:3" x14ac:dyDescent="0.3">
      <c r="A1393" t="str">
        <v/>
      </c>
      <c r="B1393" t="str">
        <v/>
      </c>
      <c r="C1393" t="str">
        <v/>
      </c>
    </row>
    <row r="1394" spans="1:3" x14ac:dyDescent="0.3">
      <c r="A1394" t="str">
        <v/>
      </c>
      <c r="B1394" t="str">
        <v/>
      </c>
      <c r="C1394" t="str">
        <v/>
      </c>
    </row>
    <row r="1395" spans="1:3" x14ac:dyDescent="0.3">
      <c r="A1395" t="str">
        <v/>
      </c>
      <c r="B1395" t="str">
        <v/>
      </c>
      <c r="C1395" t="str">
        <v/>
      </c>
    </row>
    <row r="1396" spans="1:3" x14ac:dyDescent="0.3">
      <c r="A1396" t="str">
        <v/>
      </c>
      <c r="B1396" t="str">
        <v/>
      </c>
      <c r="C1396" t="str">
        <v/>
      </c>
    </row>
    <row r="1397" spans="1:3" x14ac:dyDescent="0.3">
      <c r="A1397" t="str">
        <v/>
      </c>
      <c r="B1397" t="str">
        <v/>
      </c>
      <c r="C1397" t="str">
        <v/>
      </c>
    </row>
    <row r="1398" spans="1:3" x14ac:dyDescent="0.3">
      <c r="A1398" t="str">
        <v/>
      </c>
      <c r="B1398" t="str">
        <v/>
      </c>
      <c r="C1398" t="str">
        <v/>
      </c>
    </row>
    <row r="1399" spans="1:3" x14ac:dyDescent="0.3">
      <c r="A1399" t="str">
        <v/>
      </c>
      <c r="B1399" t="str">
        <v/>
      </c>
      <c r="C1399" t="str">
        <v/>
      </c>
    </row>
    <row r="1400" spans="1:3" x14ac:dyDescent="0.3">
      <c r="A1400" t="str">
        <v/>
      </c>
      <c r="B1400" t="str">
        <v/>
      </c>
      <c r="C1400" t="str">
        <v/>
      </c>
    </row>
    <row r="1401" spans="1:3" x14ac:dyDescent="0.3">
      <c r="A1401" t="str">
        <v/>
      </c>
      <c r="B1401" t="str">
        <v/>
      </c>
      <c r="C1401" t="str">
        <v/>
      </c>
    </row>
    <row r="1402" spans="1:3" x14ac:dyDescent="0.3">
      <c r="A1402" t="str">
        <v/>
      </c>
      <c r="B1402" t="str">
        <v/>
      </c>
      <c r="C1402" t="str">
        <v/>
      </c>
    </row>
    <row r="1403" spans="1:3" x14ac:dyDescent="0.3">
      <c r="A1403" t="str">
        <v/>
      </c>
      <c r="B1403" t="str">
        <v/>
      </c>
      <c r="C1403" t="str">
        <v/>
      </c>
    </row>
    <row r="1404" spans="1:3" x14ac:dyDescent="0.3">
      <c r="A1404" t="str">
        <v/>
      </c>
      <c r="B1404" t="str">
        <v/>
      </c>
      <c r="C1404" t="str">
        <v/>
      </c>
    </row>
    <row r="1405" spans="1:3" x14ac:dyDescent="0.3">
      <c r="A1405" t="str">
        <v/>
      </c>
      <c r="B1405" t="str">
        <v/>
      </c>
      <c r="C1405" t="str">
        <v/>
      </c>
    </row>
    <row r="1406" spans="1:3" x14ac:dyDescent="0.3">
      <c r="A1406" t="str">
        <v/>
      </c>
      <c r="B1406" t="str">
        <v/>
      </c>
      <c r="C1406" t="str">
        <v/>
      </c>
    </row>
    <row r="1407" spans="1:3" x14ac:dyDescent="0.3">
      <c r="A1407" t="str">
        <v/>
      </c>
      <c r="B1407" t="str">
        <v/>
      </c>
      <c r="C1407" t="str">
        <v/>
      </c>
    </row>
    <row r="1408" spans="1:3" x14ac:dyDescent="0.3">
      <c r="A1408" t="str">
        <v/>
      </c>
      <c r="B1408" t="str">
        <v/>
      </c>
      <c r="C1408" t="str">
        <v/>
      </c>
    </row>
    <row r="1409" spans="1:3" x14ac:dyDescent="0.3">
      <c r="A1409" t="str">
        <v/>
      </c>
      <c r="B1409" t="str">
        <v/>
      </c>
      <c r="C1409" t="str">
        <v/>
      </c>
    </row>
    <row r="1410" spans="1:3" x14ac:dyDescent="0.3">
      <c r="A1410" t="str">
        <v/>
      </c>
      <c r="B1410" t="str">
        <v/>
      </c>
      <c r="C1410" t="str">
        <v/>
      </c>
    </row>
    <row r="1411" spans="1:3" x14ac:dyDescent="0.3">
      <c r="A1411" t="str">
        <v/>
      </c>
      <c r="B1411" t="str">
        <v/>
      </c>
      <c r="C1411" t="str">
        <v/>
      </c>
    </row>
    <row r="1412" spans="1:3" x14ac:dyDescent="0.3">
      <c r="A1412" t="str">
        <v/>
      </c>
      <c r="B1412" t="str">
        <v/>
      </c>
      <c r="C1412" t="str">
        <v/>
      </c>
    </row>
    <row r="1413" spans="1:3" x14ac:dyDescent="0.3">
      <c r="A1413" t="str">
        <v/>
      </c>
      <c r="B1413" t="str">
        <v/>
      </c>
      <c r="C1413" t="str">
        <v/>
      </c>
    </row>
    <row r="1414" spans="1:3" x14ac:dyDescent="0.3">
      <c r="A1414" t="str">
        <v/>
      </c>
      <c r="B1414" t="str">
        <v/>
      </c>
      <c r="C1414" t="str">
        <v/>
      </c>
    </row>
    <row r="1415" spans="1:3" x14ac:dyDescent="0.3">
      <c r="A1415" t="str">
        <v/>
      </c>
      <c r="B1415" t="str">
        <v/>
      </c>
      <c r="C1415" t="str">
        <v/>
      </c>
    </row>
    <row r="1416" spans="1:3" x14ac:dyDescent="0.3">
      <c r="A1416" t="str">
        <v/>
      </c>
      <c r="B1416" t="str">
        <v/>
      </c>
      <c r="C1416" t="str">
        <v/>
      </c>
    </row>
    <row r="1417" spans="1:3" x14ac:dyDescent="0.3">
      <c r="A1417" t="str">
        <v/>
      </c>
      <c r="B1417" t="str">
        <v/>
      </c>
      <c r="C1417" t="str">
        <v/>
      </c>
    </row>
    <row r="1418" spans="1:3" x14ac:dyDescent="0.3">
      <c r="A1418" t="str">
        <v/>
      </c>
      <c r="B1418" t="str">
        <v/>
      </c>
      <c r="C1418" t="str">
        <v/>
      </c>
    </row>
    <row r="1419" spans="1:3" x14ac:dyDescent="0.3">
      <c r="A1419" t="str">
        <v/>
      </c>
      <c r="B1419" t="str">
        <v/>
      </c>
      <c r="C1419" t="str">
        <v/>
      </c>
    </row>
    <row r="1420" spans="1:3" x14ac:dyDescent="0.3">
      <c r="A1420" t="str">
        <v/>
      </c>
      <c r="B1420" t="str">
        <v/>
      </c>
      <c r="C1420" t="str">
        <v/>
      </c>
    </row>
    <row r="1421" spans="1:3" x14ac:dyDescent="0.3">
      <c r="A1421" t="str">
        <v/>
      </c>
      <c r="B1421" t="str">
        <v/>
      </c>
      <c r="C1421" t="str">
        <v/>
      </c>
    </row>
    <row r="1422" spans="1:3" x14ac:dyDescent="0.3">
      <c r="A1422" t="str">
        <v/>
      </c>
      <c r="B1422" t="str">
        <v/>
      </c>
      <c r="C1422" t="str">
        <v/>
      </c>
    </row>
    <row r="1423" spans="1:3" x14ac:dyDescent="0.3">
      <c r="A1423" t="str">
        <v/>
      </c>
      <c r="B1423" t="str">
        <v/>
      </c>
      <c r="C1423" t="str">
        <v/>
      </c>
    </row>
    <row r="1424" spans="1:3" x14ac:dyDescent="0.3">
      <c r="A1424" t="str">
        <v/>
      </c>
      <c r="B1424" t="str">
        <v/>
      </c>
      <c r="C1424" t="str">
        <v/>
      </c>
    </row>
    <row r="1425" spans="1:3" x14ac:dyDescent="0.3">
      <c r="A1425" t="str">
        <v/>
      </c>
      <c r="B1425" t="str">
        <v/>
      </c>
      <c r="C1425" t="str">
        <v/>
      </c>
    </row>
    <row r="1426" spans="1:3" x14ac:dyDescent="0.3">
      <c r="A1426" t="str">
        <v/>
      </c>
      <c r="B1426" t="str">
        <v/>
      </c>
      <c r="C1426" t="str">
        <v/>
      </c>
    </row>
    <row r="1427" spans="1:3" x14ac:dyDescent="0.3">
      <c r="A1427" t="str">
        <v/>
      </c>
      <c r="B1427" t="str">
        <v/>
      </c>
      <c r="C1427" t="str">
        <v/>
      </c>
    </row>
    <row r="1428" spans="1:3" x14ac:dyDescent="0.3">
      <c r="A1428" t="str">
        <v/>
      </c>
      <c r="B1428" t="str">
        <v/>
      </c>
      <c r="C1428" t="str">
        <v/>
      </c>
    </row>
    <row r="1429" spans="1:3" x14ac:dyDescent="0.3">
      <c r="A1429" t="str">
        <v/>
      </c>
      <c r="B1429" t="str">
        <v/>
      </c>
      <c r="C1429" t="str">
        <v/>
      </c>
    </row>
    <row r="1430" spans="1:3" x14ac:dyDescent="0.3">
      <c r="A1430" t="str">
        <v/>
      </c>
      <c r="B1430" t="str">
        <v/>
      </c>
      <c r="C1430" t="str">
        <v/>
      </c>
    </row>
    <row r="1431" spans="1:3" x14ac:dyDescent="0.3">
      <c r="A1431" t="str">
        <v/>
      </c>
      <c r="B1431" t="str">
        <v/>
      </c>
      <c r="C1431" t="str">
        <v/>
      </c>
    </row>
    <row r="1432" spans="1:3" x14ac:dyDescent="0.3">
      <c r="A1432" t="str">
        <v/>
      </c>
      <c r="B1432" t="str">
        <v/>
      </c>
      <c r="C1432" t="str">
        <v/>
      </c>
    </row>
    <row r="1433" spans="1:3" x14ac:dyDescent="0.3">
      <c r="A1433" t="str">
        <v/>
      </c>
      <c r="B1433" t="str">
        <v/>
      </c>
      <c r="C1433" t="str">
        <v/>
      </c>
    </row>
    <row r="1434" spans="1:3" x14ac:dyDescent="0.3">
      <c r="A1434" t="str">
        <v/>
      </c>
      <c r="B1434" t="str">
        <v/>
      </c>
      <c r="C1434" t="str">
        <v/>
      </c>
    </row>
    <row r="1435" spans="1:3" x14ac:dyDescent="0.3">
      <c r="A1435" t="str">
        <v/>
      </c>
      <c r="B1435" t="str">
        <v/>
      </c>
      <c r="C1435" t="str">
        <v/>
      </c>
    </row>
    <row r="1436" spans="1:3" x14ac:dyDescent="0.3">
      <c r="A1436" t="str">
        <v/>
      </c>
      <c r="B1436" t="str">
        <v/>
      </c>
      <c r="C1436" t="str">
        <v/>
      </c>
    </row>
    <row r="1437" spans="1:3" x14ac:dyDescent="0.3">
      <c r="A1437" t="str">
        <v/>
      </c>
      <c r="B1437" t="str">
        <v/>
      </c>
      <c r="C1437" t="str">
        <v/>
      </c>
    </row>
    <row r="1438" spans="1:3" x14ac:dyDescent="0.3">
      <c r="A1438" t="str">
        <v/>
      </c>
      <c r="B1438" t="str">
        <v/>
      </c>
      <c r="C1438" t="str">
        <v/>
      </c>
    </row>
    <row r="1439" spans="1:3" x14ac:dyDescent="0.3">
      <c r="A1439" t="str">
        <v/>
      </c>
      <c r="B1439" t="str">
        <v/>
      </c>
      <c r="C1439" t="str">
        <v/>
      </c>
    </row>
    <row r="1440" spans="1:3" x14ac:dyDescent="0.3">
      <c r="A1440" t="str">
        <v/>
      </c>
      <c r="B1440" t="str">
        <v/>
      </c>
      <c r="C1440" t="str">
        <v/>
      </c>
    </row>
    <row r="1441" spans="1:3" x14ac:dyDescent="0.3">
      <c r="A1441" t="str">
        <v/>
      </c>
      <c r="B1441" t="str">
        <v/>
      </c>
      <c r="C1441" t="str">
        <v/>
      </c>
    </row>
    <row r="1442" spans="1:3" x14ac:dyDescent="0.3">
      <c r="A1442" t="str">
        <v/>
      </c>
      <c r="B1442" t="str">
        <v/>
      </c>
      <c r="C1442" t="str">
        <v/>
      </c>
    </row>
    <row r="1443" spans="1:3" x14ac:dyDescent="0.3">
      <c r="A1443" t="str">
        <v/>
      </c>
      <c r="B1443" t="str">
        <v/>
      </c>
      <c r="C1443" t="str">
        <v/>
      </c>
    </row>
    <row r="1444" spans="1:3" x14ac:dyDescent="0.3">
      <c r="A1444" t="str">
        <v/>
      </c>
      <c r="B1444" t="str">
        <v/>
      </c>
      <c r="C1444" t="str">
        <v/>
      </c>
    </row>
    <row r="1445" spans="1:3" x14ac:dyDescent="0.3">
      <c r="A1445" t="str">
        <v/>
      </c>
      <c r="B1445" t="str">
        <v/>
      </c>
      <c r="C1445" t="str">
        <v/>
      </c>
    </row>
    <row r="1446" spans="1:3" x14ac:dyDescent="0.3">
      <c r="A1446" t="str">
        <v/>
      </c>
      <c r="B1446" t="str">
        <v/>
      </c>
      <c r="C1446" t="str">
        <v/>
      </c>
    </row>
    <row r="1447" spans="1:3" x14ac:dyDescent="0.3">
      <c r="A1447" t="str">
        <v/>
      </c>
      <c r="B1447" t="str">
        <v/>
      </c>
      <c r="C1447" t="str">
        <v/>
      </c>
    </row>
    <row r="1448" spans="1:3" x14ac:dyDescent="0.3">
      <c r="A1448" t="str">
        <v/>
      </c>
      <c r="B1448" t="str">
        <v/>
      </c>
      <c r="C1448" t="str">
        <v/>
      </c>
    </row>
    <row r="1449" spans="1:3" x14ac:dyDescent="0.3">
      <c r="A1449" t="str">
        <v/>
      </c>
      <c r="B1449" t="str">
        <v/>
      </c>
      <c r="C1449" t="str">
        <v/>
      </c>
    </row>
    <row r="1450" spans="1:3" x14ac:dyDescent="0.3">
      <c r="A1450" t="str">
        <v/>
      </c>
      <c r="B1450" t="str">
        <v/>
      </c>
      <c r="C1450" t="str">
        <v/>
      </c>
    </row>
    <row r="1451" spans="1:3" x14ac:dyDescent="0.3">
      <c r="A1451" t="str">
        <v/>
      </c>
      <c r="B1451" t="str">
        <v/>
      </c>
      <c r="C1451" t="str">
        <v/>
      </c>
    </row>
    <row r="1452" spans="1:3" x14ac:dyDescent="0.3">
      <c r="A1452" t="str">
        <v/>
      </c>
      <c r="B1452" t="str">
        <v/>
      </c>
      <c r="C1452" t="str">
        <v/>
      </c>
    </row>
    <row r="1453" spans="1:3" x14ac:dyDescent="0.3">
      <c r="A1453" t="str">
        <v/>
      </c>
      <c r="B1453" t="str">
        <v/>
      </c>
      <c r="C1453" t="str">
        <v/>
      </c>
    </row>
    <row r="1454" spans="1:3" x14ac:dyDescent="0.3">
      <c r="A1454" t="str">
        <v/>
      </c>
      <c r="B1454" t="str">
        <v/>
      </c>
      <c r="C1454" t="str">
        <v/>
      </c>
    </row>
    <row r="1455" spans="1:3" x14ac:dyDescent="0.3">
      <c r="A1455" t="str">
        <v/>
      </c>
      <c r="B1455" t="str">
        <v/>
      </c>
      <c r="C1455" t="str">
        <v/>
      </c>
    </row>
    <row r="1456" spans="1:3" x14ac:dyDescent="0.3">
      <c r="A1456" t="str">
        <v/>
      </c>
      <c r="B1456" t="str">
        <v/>
      </c>
      <c r="C1456" t="str">
        <v/>
      </c>
    </row>
    <row r="1457" spans="1:3" x14ac:dyDescent="0.3">
      <c r="A1457" t="str">
        <v/>
      </c>
      <c r="B1457" t="str">
        <v/>
      </c>
      <c r="C1457" t="str">
        <v/>
      </c>
    </row>
    <row r="1458" spans="1:3" x14ac:dyDescent="0.3">
      <c r="A1458" t="str">
        <v/>
      </c>
      <c r="B1458" t="str">
        <v/>
      </c>
      <c r="C1458" t="str">
        <v/>
      </c>
    </row>
    <row r="1459" spans="1:3" x14ac:dyDescent="0.3">
      <c r="A1459" t="str">
        <v/>
      </c>
      <c r="B1459" t="str">
        <v/>
      </c>
      <c r="C1459" t="str">
        <v/>
      </c>
    </row>
    <row r="1460" spans="1:3" x14ac:dyDescent="0.3">
      <c r="A1460" t="str">
        <v/>
      </c>
      <c r="B1460" t="str">
        <v/>
      </c>
      <c r="C1460" t="str">
        <v/>
      </c>
    </row>
    <row r="1461" spans="1:3" x14ac:dyDescent="0.3">
      <c r="A1461" t="str">
        <v/>
      </c>
      <c r="B1461" t="str">
        <v/>
      </c>
      <c r="C1461" t="str">
        <v/>
      </c>
    </row>
    <row r="1462" spans="1:3" x14ac:dyDescent="0.3">
      <c r="A1462" t="str">
        <v/>
      </c>
      <c r="B1462" t="str">
        <v/>
      </c>
      <c r="C1462" t="str">
        <v/>
      </c>
    </row>
    <row r="1463" spans="1:3" x14ac:dyDescent="0.3">
      <c r="A1463" t="str">
        <v/>
      </c>
      <c r="B1463" t="str">
        <v/>
      </c>
      <c r="C1463" t="str">
        <v/>
      </c>
    </row>
    <row r="1464" spans="1:3" x14ac:dyDescent="0.3">
      <c r="A1464" t="str">
        <v/>
      </c>
      <c r="B1464" t="str">
        <v/>
      </c>
      <c r="C1464" t="str">
        <v/>
      </c>
    </row>
    <row r="1465" spans="1:3" x14ac:dyDescent="0.3">
      <c r="A1465" t="str">
        <v/>
      </c>
      <c r="B1465" t="str">
        <v/>
      </c>
      <c r="C1465" t="str">
        <v/>
      </c>
    </row>
    <row r="1466" spans="1:3" x14ac:dyDescent="0.3">
      <c r="A1466" t="str">
        <v/>
      </c>
      <c r="B1466" t="str">
        <v/>
      </c>
      <c r="C1466" t="str">
        <v/>
      </c>
    </row>
    <row r="1467" spans="1:3" x14ac:dyDescent="0.3">
      <c r="A1467" t="str">
        <v/>
      </c>
      <c r="B1467" t="str">
        <v/>
      </c>
      <c r="C1467" t="str">
        <v/>
      </c>
    </row>
    <row r="1468" spans="1:3" x14ac:dyDescent="0.3">
      <c r="A1468" t="str">
        <v/>
      </c>
      <c r="B1468" t="str">
        <v/>
      </c>
      <c r="C1468" t="str">
        <v/>
      </c>
    </row>
    <row r="1469" spans="1:3" x14ac:dyDescent="0.3">
      <c r="A1469" t="str">
        <v/>
      </c>
      <c r="B1469" t="str">
        <v/>
      </c>
      <c r="C1469" t="str">
        <v/>
      </c>
    </row>
    <row r="1470" spans="1:3" x14ac:dyDescent="0.3">
      <c r="A1470" t="str">
        <v/>
      </c>
      <c r="B1470" t="str">
        <v/>
      </c>
      <c r="C1470" t="str">
        <v/>
      </c>
    </row>
    <row r="1471" spans="1:3" x14ac:dyDescent="0.3">
      <c r="A1471" t="str">
        <v/>
      </c>
      <c r="B1471" t="str">
        <v/>
      </c>
      <c r="C1471" t="str">
        <v/>
      </c>
    </row>
    <row r="1472" spans="1:3" x14ac:dyDescent="0.3">
      <c r="A1472" t="str">
        <v/>
      </c>
      <c r="B1472" t="str">
        <v/>
      </c>
      <c r="C1472" t="str">
        <v/>
      </c>
    </row>
    <row r="1473" spans="1:3" x14ac:dyDescent="0.3">
      <c r="A1473" t="str">
        <v/>
      </c>
      <c r="B1473" t="str">
        <v/>
      </c>
      <c r="C1473" t="str">
        <v/>
      </c>
    </row>
    <row r="1474" spans="1:3" x14ac:dyDescent="0.3">
      <c r="A1474" t="str">
        <v/>
      </c>
      <c r="B1474" t="str">
        <v/>
      </c>
      <c r="C1474" t="str">
        <v/>
      </c>
    </row>
    <row r="1475" spans="1:3" x14ac:dyDescent="0.3">
      <c r="A1475" t="str">
        <v/>
      </c>
      <c r="B1475" t="str">
        <v/>
      </c>
      <c r="C1475" t="str">
        <v/>
      </c>
    </row>
    <row r="1476" spans="1:3" x14ac:dyDescent="0.3">
      <c r="A1476" t="str">
        <v/>
      </c>
      <c r="B1476" t="str">
        <v/>
      </c>
      <c r="C1476" t="str">
        <v/>
      </c>
    </row>
    <row r="1477" spans="1:3" x14ac:dyDescent="0.3">
      <c r="A1477" t="str">
        <v/>
      </c>
      <c r="B1477" t="str">
        <v/>
      </c>
      <c r="C1477" t="str">
        <v/>
      </c>
    </row>
    <row r="1478" spans="1:3" x14ac:dyDescent="0.3">
      <c r="A1478" t="str">
        <v/>
      </c>
      <c r="B1478" t="str">
        <v/>
      </c>
      <c r="C1478" t="str">
        <v/>
      </c>
    </row>
    <row r="1479" spans="1:3" x14ac:dyDescent="0.3">
      <c r="A1479" t="str">
        <v/>
      </c>
      <c r="B1479" t="str">
        <v/>
      </c>
      <c r="C1479" t="str">
        <v/>
      </c>
    </row>
    <row r="1480" spans="1:3" x14ac:dyDescent="0.3">
      <c r="A1480" t="str">
        <v/>
      </c>
      <c r="B1480" t="str">
        <v/>
      </c>
      <c r="C1480" t="str">
        <v/>
      </c>
    </row>
    <row r="1481" spans="1:3" x14ac:dyDescent="0.3">
      <c r="A1481" t="str">
        <v/>
      </c>
      <c r="B1481" t="str">
        <v/>
      </c>
      <c r="C1481" t="str">
        <v/>
      </c>
    </row>
    <row r="1482" spans="1:3" x14ac:dyDescent="0.3">
      <c r="A1482" t="str">
        <v/>
      </c>
      <c r="B1482" t="str">
        <v/>
      </c>
      <c r="C1482" t="str">
        <v/>
      </c>
    </row>
    <row r="1483" spans="1:3" x14ac:dyDescent="0.3">
      <c r="A1483" t="str">
        <v/>
      </c>
      <c r="B1483" t="str">
        <v/>
      </c>
      <c r="C1483" t="str">
        <v/>
      </c>
    </row>
    <row r="1484" spans="1:3" x14ac:dyDescent="0.3">
      <c r="A1484" t="str">
        <v/>
      </c>
      <c r="B1484" t="str">
        <v/>
      </c>
      <c r="C1484" t="str">
        <v/>
      </c>
    </row>
    <row r="1485" spans="1:3" x14ac:dyDescent="0.3">
      <c r="A1485" t="str">
        <v/>
      </c>
      <c r="B1485" t="str">
        <v/>
      </c>
      <c r="C1485" t="str">
        <v/>
      </c>
    </row>
    <row r="1486" spans="1:3" x14ac:dyDescent="0.3">
      <c r="A1486" t="str">
        <v/>
      </c>
      <c r="B1486" t="str">
        <v/>
      </c>
      <c r="C1486" t="str">
        <v/>
      </c>
    </row>
    <row r="1487" spans="1:3" x14ac:dyDescent="0.3">
      <c r="A1487" t="str">
        <v/>
      </c>
      <c r="B1487" t="str">
        <v/>
      </c>
      <c r="C1487" t="str">
        <v/>
      </c>
    </row>
    <row r="1488" spans="1:3" x14ac:dyDescent="0.3">
      <c r="A1488" t="str">
        <v/>
      </c>
      <c r="B1488" t="str">
        <v/>
      </c>
      <c r="C1488" t="str">
        <v/>
      </c>
    </row>
    <row r="1489" spans="1:3" x14ac:dyDescent="0.3">
      <c r="A1489" t="str">
        <v/>
      </c>
      <c r="B1489" t="str">
        <v/>
      </c>
      <c r="C1489" t="str">
        <v/>
      </c>
    </row>
    <row r="1490" spans="1:3" x14ac:dyDescent="0.3">
      <c r="A1490" t="str">
        <v/>
      </c>
      <c r="B1490" t="str">
        <v/>
      </c>
      <c r="C1490" t="str">
        <v/>
      </c>
    </row>
    <row r="1491" spans="1:3" x14ac:dyDescent="0.3">
      <c r="A1491" t="str">
        <v/>
      </c>
      <c r="B1491" t="str">
        <v/>
      </c>
      <c r="C1491" t="str">
        <v/>
      </c>
    </row>
    <row r="1492" spans="1:3" x14ac:dyDescent="0.3">
      <c r="A1492" t="str">
        <v/>
      </c>
      <c r="B1492" t="str">
        <v/>
      </c>
      <c r="C1492" t="str">
        <v/>
      </c>
    </row>
    <row r="1493" spans="1:3" x14ac:dyDescent="0.3">
      <c r="A1493" t="str">
        <v/>
      </c>
      <c r="B1493" t="str">
        <v/>
      </c>
      <c r="C1493" t="str">
        <v/>
      </c>
    </row>
    <row r="1494" spans="1:3" x14ac:dyDescent="0.3">
      <c r="A1494" t="str">
        <v/>
      </c>
      <c r="B1494" t="str">
        <v/>
      </c>
      <c r="C1494" t="str">
        <v/>
      </c>
    </row>
    <row r="1495" spans="1:3" x14ac:dyDescent="0.3">
      <c r="A1495" t="str">
        <v/>
      </c>
      <c r="B1495" t="str">
        <v/>
      </c>
      <c r="C1495" t="str">
        <v/>
      </c>
    </row>
    <row r="1496" spans="1:3" x14ac:dyDescent="0.3">
      <c r="A1496" t="str">
        <v/>
      </c>
      <c r="B1496" t="str">
        <v/>
      </c>
      <c r="C1496" t="str">
        <v/>
      </c>
    </row>
    <row r="1497" spans="1:3" x14ac:dyDescent="0.3">
      <c r="A1497" t="str">
        <v/>
      </c>
      <c r="B1497" t="str">
        <v/>
      </c>
      <c r="C1497" t="str">
        <v/>
      </c>
    </row>
    <row r="1498" spans="1:3" x14ac:dyDescent="0.3">
      <c r="A1498" t="str">
        <v/>
      </c>
      <c r="B1498" t="str">
        <v/>
      </c>
      <c r="C1498" t="str">
        <v/>
      </c>
    </row>
    <row r="1499" spans="1:3" x14ac:dyDescent="0.3">
      <c r="A1499" t="str">
        <v/>
      </c>
      <c r="B1499" t="str">
        <v/>
      </c>
      <c r="C1499" t="str">
        <v/>
      </c>
    </row>
    <row r="1500" spans="1:3" x14ac:dyDescent="0.3">
      <c r="A1500" t="str">
        <v/>
      </c>
      <c r="B1500" t="str">
        <v/>
      </c>
      <c r="C1500" t="str">
        <v/>
      </c>
    </row>
    <row r="1501" spans="1:3" x14ac:dyDescent="0.3">
      <c r="A1501" t="str">
        <v/>
      </c>
      <c r="B1501" t="str">
        <v/>
      </c>
      <c r="C1501" t="str">
        <v/>
      </c>
    </row>
    <row r="1502" spans="1:3" x14ac:dyDescent="0.3">
      <c r="A1502" t="str">
        <v/>
      </c>
      <c r="B1502" t="str">
        <v/>
      </c>
      <c r="C1502" t="str">
        <v/>
      </c>
    </row>
    <row r="1503" spans="1:3" x14ac:dyDescent="0.3">
      <c r="A1503" t="str">
        <v/>
      </c>
      <c r="B1503" t="str">
        <v/>
      </c>
      <c r="C1503" t="str">
        <v/>
      </c>
    </row>
    <row r="1504" spans="1:3" x14ac:dyDescent="0.3">
      <c r="A1504" t="str">
        <v/>
      </c>
      <c r="B1504" t="str">
        <v/>
      </c>
      <c r="C1504" t="str">
        <v/>
      </c>
    </row>
    <row r="1505" spans="1:3" x14ac:dyDescent="0.3">
      <c r="A1505" t="str">
        <v/>
      </c>
      <c r="B1505" t="str">
        <v/>
      </c>
      <c r="C1505" t="str">
        <v/>
      </c>
    </row>
    <row r="1506" spans="1:3" x14ac:dyDescent="0.3">
      <c r="A1506" t="str">
        <v/>
      </c>
      <c r="B1506" t="str">
        <v/>
      </c>
      <c r="C1506" t="str">
        <v/>
      </c>
    </row>
    <row r="1507" spans="1:3" x14ac:dyDescent="0.3">
      <c r="A1507" t="str">
        <v/>
      </c>
      <c r="B1507" t="str">
        <v/>
      </c>
      <c r="C1507" t="str">
        <v/>
      </c>
    </row>
    <row r="1508" spans="1:3" x14ac:dyDescent="0.3">
      <c r="A1508" t="str">
        <v/>
      </c>
      <c r="B1508" t="str">
        <v/>
      </c>
      <c r="C1508" t="str">
        <v/>
      </c>
    </row>
    <row r="1509" spans="1:3" x14ac:dyDescent="0.3">
      <c r="A1509" t="str">
        <v/>
      </c>
      <c r="B1509" t="str">
        <v/>
      </c>
      <c r="C1509" t="str">
        <v/>
      </c>
    </row>
    <row r="1510" spans="1:3" x14ac:dyDescent="0.3">
      <c r="A1510" t="str">
        <v/>
      </c>
      <c r="B1510" t="str">
        <v/>
      </c>
      <c r="C1510" t="str">
        <v/>
      </c>
    </row>
    <row r="1511" spans="1:3" x14ac:dyDescent="0.3">
      <c r="A1511" t="str">
        <v/>
      </c>
      <c r="B1511" t="str">
        <v/>
      </c>
      <c r="C1511" t="str">
        <v/>
      </c>
    </row>
    <row r="1512" spans="1:3" x14ac:dyDescent="0.3">
      <c r="A1512" t="str">
        <v/>
      </c>
      <c r="B1512" t="str">
        <v/>
      </c>
      <c r="C1512" t="str">
        <v/>
      </c>
    </row>
    <row r="1513" spans="1:3" x14ac:dyDescent="0.3">
      <c r="A1513" t="str">
        <v/>
      </c>
      <c r="B1513" t="str">
        <v/>
      </c>
      <c r="C1513" t="str">
        <v/>
      </c>
    </row>
    <row r="1514" spans="1:3" x14ac:dyDescent="0.3">
      <c r="A1514" t="str">
        <v/>
      </c>
      <c r="B1514" t="str">
        <v/>
      </c>
      <c r="C1514" t="str">
        <v/>
      </c>
    </row>
    <row r="1515" spans="1:3" x14ac:dyDescent="0.3">
      <c r="A1515" t="str">
        <v/>
      </c>
      <c r="B1515" t="str">
        <v/>
      </c>
      <c r="C1515" t="str">
        <v/>
      </c>
    </row>
    <row r="1516" spans="1:3" x14ac:dyDescent="0.3">
      <c r="A1516" t="str">
        <v/>
      </c>
      <c r="B1516" t="str">
        <v/>
      </c>
      <c r="C1516" t="str">
        <v/>
      </c>
    </row>
    <row r="1517" spans="1:3" x14ac:dyDescent="0.3">
      <c r="A1517" t="str">
        <v/>
      </c>
      <c r="B1517" t="str">
        <v/>
      </c>
      <c r="C1517" t="str">
        <v/>
      </c>
    </row>
    <row r="1518" spans="1:3" x14ac:dyDescent="0.3">
      <c r="A1518" t="str">
        <v/>
      </c>
      <c r="B1518" t="str">
        <v/>
      </c>
      <c r="C1518" t="str">
        <v/>
      </c>
    </row>
    <row r="1519" spans="1:3" x14ac:dyDescent="0.3">
      <c r="A1519" t="str">
        <v/>
      </c>
      <c r="B1519" t="str">
        <v/>
      </c>
      <c r="C1519" t="str">
        <v/>
      </c>
    </row>
    <row r="1520" spans="1:3" x14ac:dyDescent="0.3">
      <c r="A1520" t="str">
        <v/>
      </c>
      <c r="B1520" t="str">
        <v/>
      </c>
      <c r="C1520" t="str">
        <v/>
      </c>
    </row>
    <row r="1521" spans="1:3" x14ac:dyDescent="0.3">
      <c r="A1521" t="str">
        <v/>
      </c>
      <c r="B1521" t="str">
        <v/>
      </c>
      <c r="C1521" t="str">
        <v/>
      </c>
    </row>
    <row r="1522" spans="1:3" x14ac:dyDescent="0.3">
      <c r="A1522" t="str">
        <v/>
      </c>
      <c r="B1522" t="str">
        <v/>
      </c>
      <c r="C1522" t="str">
        <v/>
      </c>
    </row>
    <row r="1523" spans="1:3" x14ac:dyDescent="0.3">
      <c r="A1523" t="str">
        <v/>
      </c>
      <c r="B1523" t="str">
        <v/>
      </c>
      <c r="C1523" t="str">
        <v/>
      </c>
    </row>
    <row r="1524" spans="1:3" x14ac:dyDescent="0.3">
      <c r="A1524" t="str">
        <v/>
      </c>
      <c r="B1524" t="str">
        <v/>
      </c>
      <c r="C1524" t="str">
        <v/>
      </c>
    </row>
    <row r="1525" spans="1:3" x14ac:dyDescent="0.3">
      <c r="A1525" t="str">
        <v/>
      </c>
      <c r="B1525" t="str">
        <v/>
      </c>
      <c r="C1525" t="str">
        <v/>
      </c>
    </row>
    <row r="1526" spans="1:3" x14ac:dyDescent="0.3">
      <c r="A1526" t="str">
        <v/>
      </c>
      <c r="B1526" t="str">
        <v/>
      </c>
      <c r="C1526" t="str">
        <v/>
      </c>
    </row>
    <row r="1527" spans="1:3" x14ac:dyDescent="0.3">
      <c r="A1527" t="str">
        <v/>
      </c>
      <c r="B1527" t="str">
        <v/>
      </c>
      <c r="C1527" t="str">
        <v/>
      </c>
    </row>
    <row r="1528" spans="1:3" x14ac:dyDescent="0.3">
      <c r="A1528" t="str">
        <v/>
      </c>
      <c r="B1528" t="str">
        <v/>
      </c>
      <c r="C1528" t="str">
        <v/>
      </c>
    </row>
    <row r="1529" spans="1:3" x14ac:dyDescent="0.3">
      <c r="A1529" t="str">
        <v/>
      </c>
      <c r="B1529" t="str">
        <v/>
      </c>
      <c r="C1529" t="str">
        <v/>
      </c>
    </row>
    <row r="1530" spans="1:3" x14ac:dyDescent="0.3">
      <c r="A1530" t="str">
        <v/>
      </c>
      <c r="B1530" t="str">
        <v/>
      </c>
      <c r="C1530" t="str">
        <v/>
      </c>
    </row>
    <row r="1531" spans="1:3" x14ac:dyDescent="0.3">
      <c r="A1531" t="str">
        <v/>
      </c>
      <c r="B1531" t="str">
        <v/>
      </c>
      <c r="C1531" t="str">
        <v/>
      </c>
    </row>
    <row r="1532" spans="1:3" x14ac:dyDescent="0.3">
      <c r="A1532" t="str">
        <v/>
      </c>
      <c r="B1532" t="str">
        <v/>
      </c>
      <c r="C1532" t="str">
        <v/>
      </c>
    </row>
    <row r="1533" spans="1:3" x14ac:dyDescent="0.3">
      <c r="A1533" t="str">
        <v/>
      </c>
      <c r="B1533" t="str">
        <v/>
      </c>
      <c r="C1533" t="str">
        <v/>
      </c>
    </row>
    <row r="1534" spans="1:3" x14ac:dyDescent="0.3">
      <c r="A1534" t="str">
        <v/>
      </c>
      <c r="B1534" t="str">
        <v/>
      </c>
      <c r="C1534" t="str">
        <v/>
      </c>
    </row>
    <row r="1535" spans="1:3" x14ac:dyDescent="0.3">
      <c r="A1535" t="str">
        <v/>
      </c>
      <c r="B1535" t="str">
        <v/>
      </c>
      <c r="C1535" t="str">
        <v/>
      </c>
    </row>
    <row r="1536" spans="1:3" x14ac:dyDescent="0.3">
      <c r="A1536" t="str">
        <v/>
      </c>
      <c r="B1536" t="str">
        <v/>
      </c>
      <c r="C1536" t="str">
        <v/>
      </c>
    </row>
    <row r="1537" spans="1:3" x14ac:dyDescent="0.3">
      <c r="A1537" t="str">
        <v/>
      </c>
      <c r="B1537" t="str">
        <v/>
      </c>
      <c r="C1537" t="str">
        <v/>
      </c>
    </row>
    <row r="1538" spans="1:3" x14ac:dyDescent="0.3">
      <c r="A1538" t="str">
        <v/>
      </c>
      <c r="B1538" t="str">
        <v/>
      </c>
      <c r="C1538" t="str">
        <v/>
      </c>
    </row>
    <row r="1539" spans="1:3" x14ac:dyDescent="0.3">
      <c r="A1539" t="str">
        <v/>
      </c>
      <c r="B1539" t="str">
        <v/>
      </c>
      <c r="C1539" t="str">
        <v/>
      </c>
    </row>
    <row r="1540" spans="1:3" x14ac:dyDescent="0.3">
      <c r="A1540" t="str">
        <v/>
      </c>
      <c r="B1540" t="str">
        <v/>
      </c>
      <c r="C1540" t="str">
        <v/>
      </c>
    </row>
    <row r="1541" spans="1:3" x14ac:dyDescent="0.3">
      <c r="A1541" t="str">
        <v/>
      </c>
      <c r="B1541" t="str">
        <v/>
      </c>
      <c r="C1541" t="str">
        <v/>
      </c>
    </row>
    <row r="1542" spans="1:3" x14ac:dyDescent="0.3">
      <c r="A1542" t="str">
        <v/>
      </c>
      <c r="B1542" t="str">
        <v/>
      </c>
      <c r="C1542" t="str">
        <v/>
      </c>
    </row>
    <row r="1543" spans="1:3" x14ac:dyDescent="0.3">
      <c r="A1543" t="str">
        <v/>
      </c>
      <c r="B1543" t="str">
        <v/>
      </c>
      <c r="C1543" t="str">
        <v/>
      </c>
    </row>
    <row r="1544" spans="1:3" x14ac:dyDescent="0.3">
      <c r="A1544" t="str">
        <v/>
      </c>
      <c r="B1544" t="str">
        <v/>
      </c>
      <c r="C1544" t="str">
        <v/>
      </c>
    </row>
    <row r="1545" spans="1:3" x14ac:dyDescent="0.3">
      <c r="A1545" t="str">
        <v/>
      </c>
      <c r="B1545" t="str">
        <v/>
      </c>
      <c r="C1545" t="str">
        <v/>
      </c>
    </row>
    <row r="1546" spans="1:3" x14ac:dyDescent="0.3">
      <c r="A1546" t="str">
        <v/>
      </c>
      <c r="B1546" t="str">
        <v/>
      </c>
      <c r="C1546" t="str">
        <v/>
      </c>
    </row>
    <row r="1547" spans="1:3" x14ac:dyDescent="0.3">
      <c r="A1547" t="str">
        <v/>
      </c>
      <c r="B1547" t="str">
        <v/>
      </c>
      <c r="C1547" t="str">
        <v/>
      </c>
    </row>
    <row r="1548" spans="1:3" x14ac:dyDescent="0.3">
      <c r="A1548" t="str">
        <v/>
      </c>
      <c r="B1548" t="str">
        <v/>
      </c>
      <c r="C1548" t="str">
        <v/>
      </c>
    </row>
    <row r="1549" spans="1:3" x14ac:dyDescent="0.3">
      <c r="A1549" t="str">
        <v/>
      </c>
      <c r="B1549" t="str">
        <v/>
      </c>
      <c r="C1549" t="str">
        <v/>
      </c>
    </row>
    <row r="1550" spans="1:3" x14ac:dyDescent="0.3">
      <c r="A1550" t="str">
        <v/>
      </c>
      <c r="B1550" t="str">
        <v/>
      </c>
      <c r="C1550" t="str">
        <v/>
      </c>
    </row>
    <row r="1551" spans="1:3" x14ac:dyDescent="0.3">
      <c r="A1551" t="str">
        <v/>
      </c>
      <c r="B1551" t="str">
        <v/>
      </c>
      <c r="C1551" t="str">
        <v/>
      </c>
    </row>
    <row r="1552" spans="1:3" x14ac:dyDescent="0.3">
      <c r="A1552" t="str">
        <v/>
      </c>
      <c r="B1552" t="str">
        <v/>
      </c>
      <c r="C1552" t="str">
        <v/>
      </c>
    </row>
    <row r="1553" spans="1:3" x14ac:dyDescent="0.3">
      <c r="A1553" t="str">
        <v/>
      </c>
      <c r="B1553" t="str">
        <v/>
      </c>
      <c r="C1553" t="str">
        <v/>
      </c>
    </row>
    <row r="1554" spans="1:3" x14ac:dyDescent="0.3">
      <c r="A1554" t="str">
        <v/>
      </c>
      <c r="B1554" t="str">
        <v/>
      </c>
      <c r="C1554" t="str">
        <v/>
      </c>
    </row>
    <row r="1555" spans="1:3" x14ac:dyDescent="0.3">
      <c r="A1555" t="str">
        <v/>
      </c>
      <c r="B1555" t="str">
        <v/>
      </c>
      <c r="C1555" t="str">
        <v/>
      </c>
    </row>
    <row r="1556" spans="1:3" x14ac:dyDescent="0.3">
      <c r="A1556" t="str">
        <v/>
      </c>
      <c r="B1556" t="str">
        <v/>
      </c>
      <c r="C1556" t="str">
        <v/>
      </c>
    </row>
    <row r="1557" spans="1:3" x14ac:dyDescent="0.3">
      <c r="A1557" t="str">
        <v/>
      </c>
      <c r="B1557" t="str">
        <v/>
      </c>
      <c r="C1557" t="str">
        <v/>
      </c>
    </row>
    <row r="1558" spans="1:3" x14ac:dyDescent="0.3">
      <c r="A1558" t="str">
        <v/>
      </c>
      <c r="B1558" t="str">
        <v/>
      </c>
      <c r="C1558" t="str">
        <v/>
      </c>
    </row>
    <row r="1559" spans="1:3" x14ac:dyDescent="0.3">
      <c r="A1559" t="str">
        <v/>
      </c>
      <c r="B1559" t="str">
        <v/>
      </c>
      <c r="C1559" t="str">
        <v/>
      </c>
    </row>
    <row r="1560" spans="1:3" x14ac:dyDescent="0.3">
      <c r="A1560" t="str">
        <v/>
      </c>
      <c r="B1560" t="str">
        <v/>
      </c>
      <c r="C1560" t="str">
        <v/>
      </c>
    </row>
    <row r="1561" spans="1:3" x14ac:dyDescent="0.3">
      <c r="A1561" t="str">
        <v/>
      </c>
      <c r="B1561" t="str">
        <v/>
      </c>
      <c r="C1561" t="str">
        <v/>
      </c>
    </row>
    <row r="1562" spans="1:3" x14ac:dyDescent="0.3">
      <c r="A1562" t="str">
        <v/>
      </c>
      <c r="B1562" t="str">
        <v/>
      </c>
      <c r="C1562" t="str">
        <v/>
      </c>
    </row>
    <row r="1563" spans="1:3" x14ac:dyDescent="0.3">
      <c r="A1563" t="str">
        <v/>
      </c>
      <c r="B1563" t="str">
        <v/>
      </c>
      <c r="C1563" t="str">
        <v/>
      </c>
    </row>
    <row r="1564" spans="1:3" x14ac:dyDescent="0.3">
      <c r="A1564" t="str">
        <v/>
      </c>
      <c r="B1564" t="str">
        <v/>
      </c>
      <c r="C1564" t="str">
        <v/>
      </c>
    </row>
    <row r="1565" spans="1:3" x14ac:dyDescent="0.3">
      <c r="A1565" t="str">
        <v/>
      </c>
      <c r="B1565" t="str">
        <v/>
      </c>
      <c r="C1565" t="str">
        <v/>
      </c>
    </row>
    <row r="1566" spans="1:3" x14ac:dyDescent="0.3">
      <c r="A1566" t="str">
        <v/>
      </c>
      <c r="B1566" t="str">
        <v/>
      </c>
      <c r="C1566" t="str">
        <v/>
      </c>
    </row>
    <row r="1567" spans="1:3" x14ac:dyDescent="0.3">
      <c r="A1567" t="str">
        <v/>
      </c>
      <c r="B1567" t="str">
        <v/>
      </c>
      <c r="C1567" t="str">
        <v/>
      </c>
    </row>
    <row r="1568" spans="1:3" x14ac:dyDescent="0.3">
      <c r="A1568" t="str">
        <v/>
      </c>
      <c r="B1568" t="str">
        <v/>
      </c>
      <c r="C1568" t="str">
        <v/>
      </c>
    </row>
    <row r="1569" spans="1:3" x14ac:dyDescent="0.3">
      <c r="A1569" t="str">
        <v/>
      </c>
      <c r="B1569" t="str">
        <v/>
      </c>
      <c r="C1569" t="str">
        <v/>
      </c>
    </row>
    <row r="1570" spans="1:3" x14ac:dyDescent="0.3">
      <c r="A1570" t="str">
        <v/>
      </c>
      <c r="B1570" t="str">
        <v/>
      </c>
      <c r="C1570" t="str">
        <v/>
      </c>
    </row>
    <row r="1571" spans="1:3" x14ac:dyDescent="0.3">
      <c r="A1571" t="str">
        <v/>
      </c>
      <c r="B1571" t="str">
        <v/>
      </c>
      <c r="C1571" t="str">
        <v/>
      </c>
    </row>
    <row r="1572" spans="1:3" x14ac:dyDescent="0.3">
      <c r="A1572" t="str">
        <v/>
      </c>
      <c r="B1572" t="str">
        <v/>
      </c>
      <c r="C1572" t="str">
        <v/>
      </c>
    </row>
    <row r="1573" spans="1:3" x14ac:dyDescent="0.3">
      <c r="A1573" t="str">
        <v/>
      </c>
      <c r="B1573" t="str">
        <v/>
      </c>
      <c r="C1573" t="str">
        <v/>
      </c>
    </row>
    <row r="1574" spans="1:3" x14ac:dyDescent="0.3">
      <c r="A1574" t="str">
        <v/>
      </c>
      <c r="B1574" t="str">
        <v/>
      </c>
      <c r="C1574" t="str">
        <v/>
      </c>
    </row>
    <row r="1575" spans="1:3" x14ac:dyDescent="0.3">
      <c r="A1575" t="str">
        <v/>
      </c>
      <c r="B1575" t="str">
        <v/>
      </c>
      <c r="C1575" t="str">
        <v/>
      </c>
    </row>
    <row r="1576" spans="1:3" x14ac:dyDescent="0.3">
      <c r="A1576" t="str">
        <v/>
      </c>
      <c r="B1576" t="str">
        <v/>
      </c>
      <c r="C1576" t="str">
        <v/>
      </c>
    </row>
    <row r="1577" spans="1:3" x14ac:dyDescent="0.3">
      <c r="A1577" t="str">
        <v/>
      </c>
      <c r="B1577" t="str">
        <v/>
      </c>
      <c r="C1577" t="str">
        <v/>
      </c>
    </row>
    <row r="1578" spans="1:3" x14ac:dyDescent="0.3">
      <c r="A1578" t="str">
        <v/>
      </c>
      <c r="B1578" t="str">
        <v/>
      </c>
      <c r="C1578" t="str">
        <v/>
      </c>
    </row>
    <row r="1579" spans="1:3" x14ac:dyDescent="0.3">
      <c r="A1579" t="str">
        <v/>
      </c>
      <c r="B1579" t="str">
        <v/>
      </c>
      <c r="C1579" t="str">
        <v/>
      </c>
    </row>
    <row r="1580" spans="1:3" x14ac:dyDescent="0.3">
      <c r="A1580" t="str">
        <v/>
      </c>
      <c r="B1580" t="str">
        <v/>
      </c>
      <c r="C1580" t="str">
        <v/>
      </c>
    </row>
    <row r="1581" spans="1:3" x14ac:dyDescent="0.3">
      <c r="A1581" t="str">
        <v/>
      </c>
      <c r="B1581" t="str">
        <v/>
      </c>
      <c r="C1581" t="str">
        <v/>
      </c>
    </row>
    <row r="1582" spans="1:3" x14ac:dyDescent="0.3">
      <c r="A1582" t="str">
        <v/>
      </c>
      <c r="B1582" t="str">
        <v/>
      </c>
      <c r="C1582" t="str">
        <v/>
      </c>
    </row>
    <row r="1583" spans="1:3" x14ac:dyDescent="0.3">
      <c r="A1583" t="str">
        <v/>
      </c>
      <c r="B1583" t="str">
        <v/>
      </c>
      <c r="C1583" t="str">
        <v/>
      </c>
    </row>
    <row r="1584" spans="1:3" x14ac:dyDescent="0.3">
      <c r="A1584" t="str">
        <v/>
      </c>
      <c r="B1584" t="str">
        <v/>
      </c>
      <c r="C1584" t="str">
        <v/>
      </c>
    </row>
    <row r="1585" spans="1:3" x14ac:dyDescent="0.3">
      <c r="A1585" t="str">
        <v/>
      </c>
      <c r="B1585" t="str">
        <v/>
      </c>
      <c r="C1585" t="str">
        <v/>
      </c>
    </row>
    <row r="1586" spans="1:3" x14ac:dyDescent="0.3">
      <c r="A1586" t="str">
        <v/>
      </c>
      <c r="B1586" t="str">
        <v/>
      </c>
      <c r="C1586" t="str">
        <v/>
      </c>
    </row>
    <row r="1587" spans="1:3" x14ac:dyDescent="0.3">
      <c r="A1587" t="str">
        <v/>
      </c>
      <c r="B1587" t="str">
        <v/>
      </c>
      <c r="C1587" t="str">
        <v/>
      </c>
    </row>
    <row r="1588" spans="1:3" x14ac:dyDescent="0.3">
      <c r="A1588" t="str">
        <v/>
      </c>
      <c r="B1588" t="str">
        <v/>
      </c>
      <c r="C1588" t="str">
        <v/>
      </c>
    </row>
    <row r="1589" spans="1:3" x14ac:dyDescent="0.3">
      <c r="A1589" t="str">
        <v/>
      </c>
      <c r="B1589" t="str">
        <v/>
      </c>
      <c r="C1589" t="str">
        <v/>
      </c>
    </row>
    <row r="1590" spans="1:3" x14ac:dyDescent="0.3">
      <c r="A1590" t="str">
        <v/>
      </c>
      <c r="B1590" t="str">
        <v/>
      </c>
      <c r="C1590" t="str">
        <v/>
      </c>
    </row>
    <row r="1591" spans="1:3" x14ac:dyDescent="0.3">
      <c r="A1591" t="str">
        <v/>
      </c>
      <c r="B1591" t="str">
        <v/>
      </c>
      <c r="C1591" t="str">
        <v/>
      </c>
    </row>
    <row r="1592" spans="1:3" x14ac:dyDescent="0.3">
      <c r="A1592" t="str">
        <v/>
      </c>
      <c r="B1592" t="str">
        <v/>
      </c>
      <c r="C1592" t="str">
        <v/>
      </c>
    </row>
    <row r="1593" spans="1:3" x14ac:dyDescent="0.3">
      <c r="A1593" t="str">
        <v/>
      </c>
      <c r="B1593" t="str">
        <v/>
      </c>
      <c r="C1593" t="str">
        <v/>
      </c>
    </row>
    <row r="1594" spans="1:3" x14ac:dyDescent="0.3">
      <c r="A1594" t="str">
        <v/>
      </c>
      <c r="B1594" t="str">
        <v/>
      </c>
      <c r="C1594" t="str">
        <v/>
      </c>
    </row>
    <row r="1595" spans="1:3" x14ac:dyDescent="0.3">
      <c r="A1595" t="str">
        <v/>
      </c>
      <c r="B1595" t="str">
        <v/>
      </c>
      <c r="C1595" t="str">
        <v/>
      </c>
    </row>
    <row r="1596" spans="1:3" x14ac:dyDescent="0.3">
      <c r="A1596" t="str">
        <v/>
      </c>
      <c r="B1596" t="str">
        <v/>
      </c>
      <c r="C1596" t="str">
        <v/>
      </c>
    </row>
    <row r="1597" spans="1:3" x14ac:dyDescent="0.3">
      <c r="A1597" t="str">
        <v/>
      </c>
      <c r="B1597" t="str">
        <v/>
      </c>
      <c r="C1597" t="str">
        <v/>
      </c>
    </row>
    <row r="1598" spans="1:3" x14ac:dyDescent="0.3">
      <c r="A1598" t="str">
        <v/>
      </c>
      <c r="B1598" t="str">
        <v/>
      </c>
      <c r="C1598" t="str">
        <v/>
      </c>
    </row>
    <row r="1599" spans="1:3" x14ac:dyDescent="0.3">
      <c r="A1599" t="str">
        <v/>
      </c>
      <c r="B1599" t="str">
        <v/>
      </c>
      <c r="C1599" t="str">
        <v/>
      </c>
    </row>
    <row r="1600" spans="1:3" x14ac:dyDescent="0.3">
      <c r="A1600" t="str">
        <v/>
      </c>
      <c r="B1600" t="str">
        <v/>
      </c>
      <c r="C1600" t="str">
        <v/>
      </c>
    </row>
    <row r="1601" spans="1:3" x14ac:dyDescent="0.3">
      <c r="A1601" t="str">
        <v/>
      </c>
      <c r="B1601" t="str">
        <v/>
      </c>
      <c r="C1601" t="str">
        <v/>
      </c>
    </row>
    <row r="1602" spans="1:3" x14ac:dyDescent="0.3">
      <c r="A1602" t="str">
        <v/>
      </c>
      <c r="B1602" t="str">
        <v/>
      </c>
      <c r="C1602" t="str">
        <v/>
      </c>
    </row>
    <row r="1603" spans="1:3" x14ac:dyDescent="0.3">
      <c r="A1603" t="str">
        <v/>
      </c>
      <c r="B1603" t="str">
        <v/>
      </c>
      <c r="C1603" t="str">
        <v/>
      </c>
    </row>
    <row r="1604" spans="1:3" x14ac:dyDescent="0.3">
      <c r="A1604" t="str">
        <v/>
      </c>
      <c r="B1604" t="str">
        <v/>
      </c>
      <c r="C1604" t="str">
        <v/>
      </c>
    </row>
    <row r="1605" spans="1:3" x14ac:dyDescent="0.3">
      <c r="A1605" t="str">
        <v/>
      </c>
      <c r="B1605" t="str">
        <v/>
      </c>
      <c r="C1605" t="str">
        <v/>
      </c>
    </row>
    <row r="1606" spans="1:3" x14ac:dyDescent="0.3">
      <c r="A1606" t="str">
        <v/>
      </c>
      <c r="B1606" t="str">
        <v/>
      </c>
      <c r="C1606" t="str">
        <v/>
      </c>
    </row>
    <row r="1607" spans="1:3" x14ac:dyDescent="0.3">
      <c r="A1607" t="str">
        <v/>
      </c>
      <c r="B1607" t="str">
        <v/>
      </c>
      <c r="C1607" t="str">
        <v/>
      </c>
    </row>
    <row r="1608" spans="1:3" x14ac:dyDescent="0.3">
      <c r="A1608" t="str">
        <v/>
      </c>
      <c r="B1608" t="str">
        <v/>
      </c>
      <c r="C1608" t="str">
        <v/>
      </c>
    </row>
    <row r="1609" spans="1:3" x14ac:dyDescent="0.3">
      <c r="A1609" t="str">
        <v/>
      </c>
      <c r="B1609" t="str">
        <v/>
      </c>
      <c r="C1609" t="str">
        <v/>
      </c>
    </row>
    <row r="1610" spans="1:3" x14ac:dyDescent="0.3">
      <c r="A1610" t="str">
        <v/>
      </c>
      <c r="B1610" t="str">
        <v/>
      </c>
      <c r="C1610" t="str">
        <v/>
      </c>
    </row>
    <row r="1611" spans="1:3" x14ac:dyDescent="0.3">
      <c r="A1611" t="str">
        <v/>
      </c>
      <c r="B1611" t="str">
        <v/>
      </c>
      <c r="C1611" t="str">
        <v/>
      </c>
    </row>
    <row r="1612" spans="1:3" x14ac:dyDescent="0.3">
      <c r="A1612" t="str">
        <v/>
      </c>
      <c r="B1612" t="str">
        <v/>
      </c>
      <c r="C1612" t="str">
        <v/>
      </c>
    </row>
    <row r="1613" spans="1:3" x14ac:dyDescent="0.3">
      <c r="A1613" t="str">
        <v/>
      </c>
      <c r="B1613" t="str">
        <v/>
      </c>
      <c r="C1613" t="str">
        <v/>
      </c>
    </row>
    <row r="1614" spans="1:3" x14ac:dyDescent="0.3">
      <c r="A1614" t="str">
        <v/>
      </c>
      <c r="B1614" t="str">
        <v/>
      </c>
      <c r="C1614" t="str">
        <v/>
      </c>
    </row>
    <row r="1615" spans="1:3" x14ac:dyDescent="0.3">
      <c r="A1615" t="str">
        <v/>
      </c>
      <c r="B1615" t="str">
        <v/>
      </c>
      <c r="C1615" t="str">
        <v/>
      </c>
    </row>
    <row r="1616" spans="1:3" x14ac:dyDescent="0.3">
      <c r="A1616" t="str">
        <v/>
      </c>
      <c r="B1616" t="str">
        <v/>
      </c>
      <c r="C1616" t="str">
        <v/>
      </c>
    </row>
    <row r="1617" spans="1:3" x14ac:dyDescent="0.3">
      <c r="A1617" t="str">
        <v/>
      </c>
      <c r="B1617" t="str">
        <v/>
      </c>
      <c r="C1617" t="str">
        <v/>
      </c>
    </row>
    <row r="1618" spans="1:3" x14ac:dyDescent="0.3">
      <c r="A1618" t="str">
        <v/>
      </c>
      <c r="B1618" t="str">
        <v/>
      </c>
      <c r="C1618" t="str">
        <v/>
      </c>
    </row>
    <row r="1619" spans="1:3" x14ac:dyDescent="0.3">
      <c r="A1619" t="str">
        <v/>
      </c>
      <c r="B1619" t="str">
        <v/>
      </c>
      <c r="C1619" t="str">
        <v/>
      </c>
    </row>
    <row r="1620" spans="1:3" x14ac:dyDescent="0.3">
      <c r="A1620" t="str">
        <v/>
      </c>
      <c r="B1620" t="str">
        <v/>
      </c>
      <c r="C1620" t="str">
        <v/>
      </c>
    </row>
    <row r="1621" spans="1:3" x14ac:dyDescent="0.3">
      <c r="A1621" t="str">
        <v/>
      </c>
      <c r="B1621" t="str">
        <v/>
      </c>
      <c r="C1621" t="str">
        <v/>
      </c>
    </row>
    <row r="1622" spans="1:3" x14ac:dyDescent="0.3">
      <c r="A1622" t="str">
        <v/>
      </c>
      <c r="B1622" t="str">
        <v/>
      </c>
      <c r="C1622" t="str">
        <v/>
      </c>
    </row>
    <row r="1623" spans="1:3" x14ac:dyDescent="0.3">
      <c r="A1623" t="str">
        <v/>
      </c>
      <c r="B1623" t="str">
        <v/>
      </c>
      <c r="C1623" t="str">
        <v/>
      </c>
    </row>
    <row r="1624" spans="1:3" x14ac:dyDescent="0.3">
      <c r="A1624" t="str">
        <v/>
      </c>
      <c r="B1624" t="str">
        <v/>
      </c>
      <c r="C1624" t="str">
        <v/>
      </c>
    </row>
    <row r="1625" spans="1:3" x14ac:dyDescent="0.3">
      <c r="A1625" t="str">
        <v/>
      </c>
      <c r="B1625" t="str">
        <v/>
      </c>
      <c r="C1625" t="str">
        <v/>
      </c>
    </row>
    <row r="1626" spans="1:3" x14ac:dyDescent="0.3">
      <c r="A1626" t="str">
        <v/>
      </c>
      <c r="B1626" t="str">
        <v/>
      </c>
      <c r="C1626" t="str">
        <v/>
      </c>
    </row>
    <row r="1627" spans="1:3" x14ac:dyDescent="0.3">
      <c r="A1627" t="str">
        <v/>
      </c>
      <c r="B1627" t="str">
        <v/>
      </c>
      <c r="C1627" t="str">
        <v/>
      </c>
    </row>
    <row r="1628" spans="1:3" x14ac:dyDescent="0.3">
      <c r="A1628" t="str">
        <v/>
      </c>
      <c r="B1628" t="str">
        <v/>
      </c>
      <c r="C1628" t="str">
        <v/>
      </c>
    </row>
    <row r="1629" spans="1:3" x14ac:dyDescent="0.3">
      <c r="A1629" t="str">
        <v/>
      </c>
      <c r="B1629" t="str">
        <v/>
      </c>
      <c r="C1629" t="str">
        <v/>
      </c>
    </row>
    <row r="1630" spans="1:3" x14ac:dyDescent="0.3">
      <c r="A1630" t="str">
        <v/>
      </c>
      <c r="B1630" t="str">
        <v/>
      </c>
      <c r="C1630" t="str">
        <v/>
      </c>
    </row>
    <row r="1631" spans="1:3" x14ac:dyDescent="0.3">
      <c r="A1631" t="str">
        <v/>
      </c>
      <c r="B1631" t="str">
        <v/>
      </c>
      <c r="C1631" t="str">
        <v/>
      </c>
    </row>
    <row r="1632" spans="1:3" x14ac:dyDescent="0.3">
      <c r="A1632" t="str">
        <v/>
      </c>
      <c r="B1632" t="str">
        <v/>
      </c>
      <c r="C1632" t="str">
        <v/>
      </c>
    </row>
    <row r="1633" spans="1:3" x14ac:dyDescent="0.3">
      <c r="A1633" t="str">
        <v/>
      </c>
      <c r="B1633" t="str">
        <v/>
      </c>
      <c r="C1633" t="str">
        <v/>
      </c>
    </row>
    <row r="1634" spans="1:3" x14ac:dyDescent="0.3">
      <c r="A1634" t="str">
        <v/>
      </c>
      <c r="B1634" t="str">
        <v/>
      </c>
      <c r="C1634" t="str">
        <v/>
      </c>
    </row>
    <row r="1635" spans="1:3" x14ac:dyDescent="0.3">
      <c r="A1635" t="str">
        <v/>
      </c>
      <c r="B1635" t="str">
        <v/>
      </c>
      <c r="C1635" t="str">
        <v/>
      </c>
    </row>
    <row r="1636" spans="1:3" x14ac:dyDescent="0.3">
      <c r="A1636" t="str">
        <v/>
      </c>
      <c r="B1636" t="str">
        <v/>
      </c>
      <c r="C1636" t="str">
        <v/>
      </c>
    </row>
    <row r="1637" spans="1:3" x14ac:dyDescent="0.3">
      <c r="A1637" t="str">
        <v/>
      </c>
      <c r="B1637" t="str">
        <v/>
      </c>
      <c r="C1637" t="str">
        <v/>
      </c>
    </row>
    <row r="1638" spans="1:3" x14ac:dyDescent="0.3">
      <c r="A1638" t="str">
        <v/>
      </c>
      <c r="B1638" t="str">
        <v/>
      </c>
      <c r="C1638" t="str">
        <v/>
      </c>
    </row>
    <row r="1639" spans="1:3" x14ac:dyDescent="0.3">
      <c r="A1639" t="str">
        <v/>
      </c>
      <c r="B1639" t="str">
        <v/>
      </c>
      <c r="C1639" t="str">
        <v/>
      </c>
    </row>
    <row r="1640" spans="1:3" x14ac:dyDescent="0.3">
      <c r="A1640" t="str">
        <v/>
      </c>
      <c r="B1640" t="str">
        <v/>
      </c>
      <c r="C1640" t="str">
        <v/>
      </c>
    </row>
    <row r="1641" spans="1:3" x14ac:dyDescent="0.3">
      <c r="A1641" t="str">
        <v/>
      </c>
      <c r="B1641" t="str">
        <v/>
      </c>
      <c r="C1641" t="str">
        <v/>
      </c>
    </row>
    <row r="1642" spans="1:3" x14ac:dyDescent="0.3">
      <c r="A1642" t="str">
        <v/>
      </c>
      <c r="B1642" t="str">
        <v/>
      </c>
      <c r="C1642" t="str">
        <v/>
      </c>
    </row>
    <row r="1643" spans="1:3" x14ac:dyDescent="0.3">
      <c r="A1643" t="str">
        <v/>
      </c>
      <c r="B1643" t="str">
        <v/>
      </c>
      <c r="C1643" t="str">
        <v/>
      </c>
    </row>
    <row r="1644" spans="1:3" x14ac:dyDescent="0.3">
      <c r="A1644" t="str">
        <v/>
      </c>
      <c r="B1644" t="str">
        <v/>
      </c>
      <c r="C1644" t="str">
        <v/>
      </c>
    </row>
    <row r="1645" spans="1:3" x14ac:dyDescent="0.3">
      <c r="A1645" t="str">
        <v/>
      </c>
      <c r="B1645" t="str">
        <v/>
      </c>
      <c r="C1645" t="str">
        <v/>
      </c>
    </row>
    <row r="1646" spans="1:3" x14ac:dyDescent="0.3">
      <c r="A1646" t="str">
        <v/>
      </c>
      <c r="B1646" t="str">
        <v/>
      </c>
      <c r="C1646" t="str">
        <v/>
      </c>
    </row>
    <row r="1647" spans="1:3" x14ac:dyDescent="0.3">
      <c r="A1647" t="str">
        <v/>
      </c>
      <c r="B1647" t="str">
        <v/>
      </c>
      <c r="C1647" t="str">
        <v/>
      </c>
    </row>
    <row r="1648" spans="1:3" x14ac:dyDescent="0.3">
      <c r="A1648" t="str">
        <v/>
      </c>
      <c r="B1648" t="str">
        <v/>
      </c>
      <c r="C1648" t="str">
        <v/>
      </c>
    </row>
    <row r="1649" spans="1:3" x14ac:dyDescent="0.3">
      <c r="A1649" t="str">
        <v/>
      </c>
      <c r="B1649" t="str">
        <v/>
      </c>
      <c r="C1649" t="str">
        <v/>
      </c>
    </row>
    <row r="1650" spans="1:3" x14ac:dyDescent="0.3">
      <c r="A1650" t="str">
        <v/>
      </c>
      <c r="B1650" t="str">
        <v/>
      </c>
      <c r="C1650" t="str">
        <v/>
      </c>
    </row>
    <row r="1651" spans="1:3" x14ac:dyDescent="0.3">
      <c r="A1651" t="str">
        <v/>
      </c>
      <c r="B1651" t="str">
        <v/>
      </c>
      <c r="C1651" t="str">
        <v/>
      </c>
    </row>
    <row r="1652" spans="1:3" x14ac:dyDescent="0.3">
      <c r="A1652" t="str">
        <v/>
      </c>
      <c r="B1652" t="str">
        <v/>
      </c>
      <c r="C1652" t="str">
        <v/>
      </c>
    </row>
    <row r="1653" spans="1:3" x14ac:dyDescent="0.3">
      <c r="A1653" t="str">
        <v/>
      </c>
      <c r="B1653" t="str">
        <v/>
      </c>
      <c r="C1653" t="str">
        <v/>
      </c>
    </row>
    <row r="1654" spans="1:3" x14ac:dyDescent="0.3">
      <c r="A1654" t="str">
        <v/>
      </c>
      <c r="B1654" t="str">
        <v/>
      </c>
      <c r="C1654" t="str">
        <v/>
      </c>
    </row>
    <row r="1655" spans="1:3" x14ac:dyDescent="0.3">
      <c r="A1655" t="str">
        <v/>
      </c>
      <c r="B1655" t="str">
        <v/>
      </c>
      <c r="C1655" t="str">
        <v/>
      </c>
    </row>
    <row r="1656" spans="1:3" x14ac:dyDescent="0.3">
      <c r="A1656" t="str">
        <v/>
      </c>
      <c r="B1656" t="str">
        <v/>
      </c>
      <c r="C1656" t="str">
        <v/>
      </c>
    </row>
    <row r="1657" spans="1:3" x14ac:dyDescent="0.3">
      <c r="A1657" t="str">
        <v/>
      </c>
      <c r="B1657" t="str">
        <v/>
      </c>
      <c r="C1657" t="str">
        <v/>
      </c>
    </row>
    <row r="1658" spans="1:3" x14ac:dyDescent="0.3">
      <c r="A1658" t="str">
        <v/>
      </c>
      <c r="B1658" t="str">
        <v/>
      </c>
      <c r="C1658" t="str">
        <v/>
      </c>
    </row>
    <row r="1659" spans="1:3" x14ac:dyDescent="0.3">
      <c r="A1659" t="str">
        <v/>
      </c>
      <c r="B1659" t="str">
        <v/>
      </c>
      <c r="C1659" t="str">
        <v/>
      </c>
    </row>
    <row r="1660" spans="1:3" x14ac:dyDescent="0.3">
      <c r="A1660" t="str">
        <v/>
      </c>
      <c r="B1660" t="str">
        <v/>
      </c>
      <c r="C1660" t="str">
        <v/>
      </c>
    </row>
    <row r="1661" spans="1:3" x14ac:dyDescent="0.3">
      <c r="A1661" t="str">
        <v/>
      </c>
      <c r="B1661" t="str">
        <v/>
      </c>
      <c r="C1661" t="str">
        <v/>
      </c>
    </row>
    <row r="1662" spans="1:3" x14ac:dyDescent="0.3">
      <c r="A1662" t="str">
        <v/>
      </c>
      <c r="B1662" t="str">
        <v/>
      </c>
      <c r="C1662" t="str">
        <v/>
      </c>
    </row>
    <row r="1663" spans="1:3" x14ac:dyDescent="0.3">
      <c r="A1663" t="str">
        <v/>
      </c>
      <c r="B1663" t="str">
        <v/>
      </c>
      <c r="C1663" t="str">
        <v/>
      </c>
    </row>
    <row r="1664" spans="1:3" x14ac:dyDescent="0.3">
      <c r="A1664" t="str">
        <v/>
      </c>
      <c r="B1664" t="str">
        <v/>
      </c>
      <c r="C1664" t="str">
        <v/>
      </c>
    </row>
    <row r="1665" spans="1:3" x14ac:dyDescent="0.3">
      <c r="A1665" t="str">
        <v/>
      </c>
      <c r="B1665" t="str">
        <v/>
      </c>
      <c r="C1665" t="str">
        <v/>
      </c>
    </row>
    <row r="1666" spans="1:3" x14ac:dyDescent="0.3">
      <c r="A1666" t="str">
        <v/>
      </c>
      <c r="B1666" t="str">
        <v/>
      </c>
      <c r="C1666" t="str">
        <v/>
      </c>
    </row>
    <row r="1667" spans="1:3" x14ac:dyDescent="0.3">
      <c r="A1667" t="str">
        <v/>
      </c>
      <c r="B1667" t="str">
        <v/>
      </c>
      <c r="C1667" t="str">
        <v/>
      </c>
    </row>
    <row r="1668" spans="1:3" x14ac:dyDescent="0.3">
      <c r="A1668" t="str">
        <v/>
      </c>
      <c r="B1668" t="str">
        <v/>
      </c>
      <c r="C1668" t="str">
        <v/>
      </c>
    </row>
    <row r="1669" spans="1:3" x14ac:dyDescent="0.3">
      <c r="A1669" t="str">
        <v/>
      </c>
      <c r="B1669" t="str">
        <v/>
      </c>
      <c r="C1669" t="str">
        <v/>
      </c>
    </row>
    <row r="1670" spans="1:3" x14ac:dyDescent="0.3">
      <c r="A1670" t="str">
        <v/>
      </c>
      <c r="B1670" t="str">
        <v/>
      </c>
      <c r="C1670" t="str">
        <v/>
      </c>
    </row>
    <row r="1671" spans="1:3" x14ac:dyDescent="0.3">
      <c r="A1671" t="str">
        <v/>
      </c>
      <c r="B1671" t="str">
        <v/>
      </c>
      <c r="C1671" t="str">
        <v/>
      </c>
    </row>
    <row r="1672" spans="1:3" x14ac:dyDescent="0.3">
      <c r="A1672" t="str">
        <v/>
      </c>
      <c r="B1672" t="str">
        <v/>
      </c>
      <c r="C1672" t="str">
        <v/>
      </c>
    </row>
    <row r="1673" spans="1:3" x14ac:dyDescent="0.3">
      <c r="A1673" t="str">
        <v/>
      </c>
      <c r="B1673" t="str">
        <v/>
      </c>
      <c r="C1673" t="str">
        <v/>
      </c>
    </row>
    <row r="1674" spans="1:3" x14ac:dyDescent="0.3">
      <c r="A1674" t="str">
        <v/>
      </c>
      <c r="B1674" t="str">
        <v/>
      </c>
      <c r="C1674" t="str">
        <v/>
      </c>
    </row>
    <row r="1675" spans="1:3" x14ac:dyDescent="0.3">
      <c r="A1675" t="str">
        <v/>
      </c>
      <c r="B1675" t="str">
        <v/>
      </c>
      <c r="C1675" t="str">
        <v/>
      </c>
    </row>
    <row r="1676" spans="1:3" x14ac:dyDescent="0.3">
      <c r="A1676" t="str">
        <v/>
      </c>
      <c r="B1676" t="str">
        <v/>
      </c>
      <c r="C1676" t="str">
        <v/>
      </c>
    </row>
    <row r="1677" spans="1:3" x14ac:dyDescent="0.3">
      <c r="A1677" t="str">
        <v/>
      </c>
      <c r="B1677" t="str">
        <v/>
      </c>
      <c r="C1677" t="str">
        <v/>
      </c>
    </row>
    <row r="1678" spans="1:3" x14ac:dyDescent="0.3">
      <c r="A1678" t="str">
        <v/>
      </c>
      <c r="B1678" t="str">
        <v/>
      </c>
      <c r="C1678" t="str">
        <v/>
      </c>
    </row>
    <row r="1679" spans="1:3" x14ac:dyDescent="0.3">
      <c r="A1679" t="str">
        <v/>
      </c>
      <c r="B1679" t="str">
        <v/>
      </c>
      <c r="C1679" t="str">
        <v/>
      </c>
    </row>
    <row r="1680" spans="1:3" x14ac:dyDescent="0.3">
      <c r="A1680" t="str">
        <v/>
      </c>
      <c r="B1680" t="str">
        <v/>
      </c>
      <c r="C1680" t="str">
        <v/>
      </c>
    </row>
    <row r="1681" spans="1:3" x14ac:dyDescent="0.3">
      <c r="A1681" t="str">
        <v/>
      </c>
      <c r="B1681" t="str">
        <v/>
      </c>
      <c r="C1681" t="str">
        <v/>
      </c>
    </row>
    <row r="1682" spans="1:3" x14ac:dyDescent="0.3">
      <c r="A1682" t="str">
        <v/>
      </c>
      <c r="B1682" t="str">
        <v/>
      </c>
      <c r="C1682" t="str">
        <v/>
      </c>
    </row>
    <row r="1683" spans="1:3" x14ac:dyDescent="0.3">
      <c r="A1683" t="str">
        <v/>
      </c>
      <c r="B1683" t="str">
        <v/>
      </c>
      <c r="C1683" t="str">
        <v/>
      </c>
    </row>
    <row r="1684" spans="1:3" x14ac:dyDescent="0.3">
      <c r="A1684" t="str">
        <v/>
      </c>
      <c r="B1684" t="str">
        <v/>
      </c>
      <c r="C1684" t="str">
        <v/>
      </c>
    </row>
    <row r="1685" spans="1:3" x14ac:dyDescent="0.3">
      <c r="A1685" t="str">
        <v/>
      </c>
      <c r="B1685" t="str">
        <v/>
      </c>
      <c r="C1685" t="str">
        <v/>
      </c>
    </row>
    <row r="1686" spans="1:3" x14ac:dyDescent="0.3">
      <c r="A1686" t="str">
        <v/>
      </c>
      <c r="B1686" t="str">
        <v/>
      </c>
      <c r="C1686" t="str">
        <v/>
      </c>
    </row>
    <row r="1687" spans="1:3" x14ac:dyDescent="0.3">
      <c r="A1687" t="str">
        <v/>
      </c>
      <c r="B1687" t="str">
        <v/>
      </c>
      <c r="C1687" t="str">
        <v/>
      </c>
    </row>
    <row r="1688" spans="1:3" x14ac:dyDescent="0.3">
      <c r="A1688" t="str">
        <v/>
      </c>
      <c r="B1688" t="str">
        <v/>
      </c>
      <c r="C1688" t="str">
        <v/>
      </c>
    </row>
    <row r="1689" spans="1:3" x14ac:dyDescent="0.3">
      <c r="A1689" t="str">
        <v/>
      </c>
      <c r="B1689" t="str">
        <v/>
      </c>
      <c r="C1689" t="str">
        <v/>
      </c>
    </row>
    <row r="1690" spans="1:3" x14ac:dyDescent="0.3">
      <c r="A1690" t="str">
        <v/>
      </c>
      <c r="B1690" t="str">
        <v/>
      </c>
      <c r="C1690" t="str">
        <v/>
      </c>
    </row>
    <row r="1691" spans="1:3" x14ac:dyDescent="0.3">
      <c r="A1691" t="str">
        <v/>
      </c>
      <c r="B1691" t="str">
        <v/>
      </c>
      <c r="C1691" t="str">
        <v/>
      </c>
    </row>
    <row r="1692" spans="1:3" x14ac:dyDescent="0.3">
      <c r="A1692" t="str">
        <v/>
      </c>
      <c r="B1692" t="str">
        <v/>
      </c>
      <c r="C1692" t="str">
        <v/>
      </c>
    </row>
    <row r="1693" spans="1:3" x14ac:dyDescent="0.3">
      <c r="A1693" t="str">
        <v/>
      </c>
      <c r="B1693" t="str">
        <v/>
      </c>
      <c r="C1693" t="str">
        <v/>
      </c>
    </row>
    <row r="1694" spans="1:3" x14ac:dyDescent="0.3">
      <c r="A1694" t="str">
        <v/>
      </c>
      <c r="B1694" t="str">
        <v/>
      </c>
      <c r="C1694" t="str">
        <v/>
      </c>
    </row>
    <row r="1695" spans="1:3" x14ac:dyDescent="0.3">
      <c r="A1695" t="str">
        <v/>
      </c>
      <c r="B1695" t="str">
        <v/>
      </c>
      <c r="C1695" t="str">
        <v/>
      </c>
    </row>
    <row r="1696" spans="1:3" x14ac:dyDescent="0.3">
      <c r="A1696" t="str">
        <v/>
      </c>
      <c r="B1696" t="str">
        <v/>
      </c>
      <c r="C1696" t="str">
        <v/>
      </c>
    </row>
    <row r="1697" spans="1:3" x14ac:dyDescent="0.3">
      <c r="A1697" t="str">
        <v/>
      </c>
      <c r="B1697" t="str">
        <v/>
      </c>
      <c r="C1697" t="str">
        <v/>
      </c>
    </row>
    <row r="1698" spans="1:3" x14ac:dyDescent="0.3">
      <c r="A1698" t="str">
        <v/>
      </c>
      <c r="B1698" t="str">
        <v/>
      </c>
      <c r="C1698" t="str">
        <v/>
      </c>
    </row>
    <row r="1699" spans="1:3" x14ac:dyDescent="0.3">
      <c r="A1699" t="str">
        <v/>
      </c>
      <c r="B1699" t="str">
        <v/>
      </c>
      <c r="C1699" t="str">
        <v/>
      </c>
    </row>
    <row r="1700" spans="1:3" x14ac:dyDescent="0.3">
      <c r="A1700" t="str">
        <v/>
      </c>
      <c r="B1700" t="str">
        <v/>
      </c>
      <c r="C1700" t="str">
        <v/>
      </c>
    </row>
    <row r="1701" spans="1:3" x14ac:dyDescent="0.3">
      <c r="A1701" t="str">
        <v/>
      </c>
      <c r="B1701" t="str">
        <v/>
      </c>
      <c r="C1701" t="str">
        <v/>
      </c>
    </row>
    <row r="1702" spans="1:3" x14ac:dyDescent="0.3">
      <c r="A1702" t="str">
        <v/>
      </c>
      <c r="B1702" t="str">
        <v/>
      </c>
      <c r="C1702" t="str">
        <v/>
      </c>
    </row>
    <row r="1703" spans="1:3" x14ac:dyDescent="0.3">
      <c r="A1703" t="str">
        <v/>
      </c>
      <c r="B1703" t="str">
        <v/>
      </c>
      <c r="C1703" t="str">
        <v/>
      </c>
    </row>
    <row r="1704" spans="1:3" x14ac:dyDescent="0.3">
      <c r="A1704" t="str">
        <v/>
      </c>
      <c r="B1704" t="str">
        <v/>
      </c>
      <c r="C1704" t="str">
        <v/>
      </c>
    </row>
    <row r="1705" spans="1:3" x14ac:dyDescent="0.3">
      <c r="A1705" t="str">
        <v/>
      </c>
      <c r="B1705" t="str">
        <v/>
      </c>
      <c r="C1705" t="str">
        <v/>
      </c>
    </row>
    <row r="1706" spans="1:3" x14ac:dyDescent="0.3">
      <c r="A1706" t="str">
        <v/>
      </c>
      <c r="B1706" t="str">
        <v/>
      </c>
      <c r="C1706" t="str">
        <v/>
      </c>
    </row>
    <row r="1707" spans="1:3" x14ac:dyDescent="0.3">
      <c r="A1707" t="str">
        <v/>
      </c>
      <c r="B1707" t="str">
        <v/>
      </c>
      <c r="C1707" t="str">
        <v/>
      </c>
    </row>
    <row r="1708" spans="1:3" x14ac:dyDescent="0.3">
      <c r="A1708" t="str">
        <v/>
      </c>
      <c r="B1708" t="str">
        <v/>
      </c>
      <c r="C1708" t="str">
        <v/>
      </c>
    </row>
    <row r="1709" spans="1:3" x14ac:dyDescent="0.3">
      <c r="A1709" t="str">
        <v/>
      </c>
      <c r="B1709" t="str">
        <v/>
      </c>
      <c r="C1709" t="str">
        <v/>
      </c>
    </row>
    <row r="1710" spans="1:3" x14ac:dyDescent="0.3">
      <c r="A1710" t="str">
        <v/>
      </c>
      <c r="B1710" t="str">
        <v/>
      </c>
      <c r="C1710" t="str">
        <v/>
      </c>
    </row>
    <row r="1711" spans="1:3" x14ac:dyDescent="0.3">
      <c r="A1711" t="str">
        <v/>
      </c>
      <c r="B1711" t="str">
        <v/>
      </c>
      <c r="C1711" t="str">
        <v/>
      </c>
    </row>
    <row r="1712" spans="1:3" x14ac:dyDescent="0.3">
      <c r="A1712" t="str">
        <v/>
      </c>
      <c r="B1712" t="str">
        <v/>
      </c>
      <c r="C1712" t="str">
        <v/>
      </c>
    </row>
    <row r="1713" spans="1:3" x14ac:dyDescent="0.3">
      <c r="A1713" t="str">
        <v/>
      </c>
      <c r="B1713" t="str">
        <v/>
      </c>
      <c r="C1713" t="str">
        <v/>
      </c>
    </row>
    <row r="1714" spans="1:3" x14ac:dyDescent="0.3">
      <c r="A1714" t="str">
        <v/>
      </c>
      <c r="B1714" t="str">
        <v/>
      </c>
      <c r="C1714" t="str">
        <v/>
      </c>
    </row>
    <row r="1715" spans="1:3" x14ac:dyDescent="0.3">
      <c r="A1715" t="str">
        <v/>
      </c>
      <c r="B1715" t="str">
        <v/>
      </c>
      <c r="C1715" t="str">
        <v/>
      </c>
    </row>
    <row r="1716" spans="1:3" x14ac:dyDescent="0.3">
      <c r="A1716" t="str">
        <v/>
      </c>
      <c r="B1716" t="str">
        <v/>
      </c>
      <c r="C1716" t="str">
        <v/>
      </c>
    </row>
    <row r="1717" spans="1:3" x14ac:dyDescent="0.3">
      <c r="A1717" t="str">
        <v/>
      </c>
      <c r="B1717" t="str">
        <v/>
      </c>
      <c r="C1717" t="str">
        <v/>
      </c>
    </row>
    <row r="1718" spans="1:3" x14ac:dyDescent="0.3">
      <c r="A1718" t="str">
        <v/>
      </c>
      <c r="B1718" t="str">
        <v/>
      </c>
      <c r="C1718" t="str">
        <v/>
      </c>
    </row>
    <row r="1719" spans="1:3" x14ac:dyDescent="0.3">
      <c r="A1719" t="str">
        <v/>
      </c>
      <c r="B1719" t="str">
        <v/>
      </c>
      <c r="C1719" t="str">
        <v/>
      </c>
    </row>
    <row r="1720" spans="1:3" x14ac:dyDescent="0.3">
      <c r="A1720" t="str">
        <v/>
      </c>
      <c r="B1720" t="str">
        <v/>
      </c>
      <c r="C1720" t="str">
        <v/>
      </c>
    </row>
    <row r="1721" spans="1:3" x14ac:dyDescent="0.3">
      <c r="A1721" t="str">
        <v/>
      </c>
      <c r="B1721" t="str">
        <v/>
      </c>
      <c r="C1721" t="str">
        <v/>
      </c>
    </row>
    <row r="1722" spans="1:3" x14ac:dyDescent="0.3">
      <c r="A1722" t="str">
        <v/>
      </c>
      <c r="B1722" t="str">
        <v/>
      </c>
      <c r="C1722" t="str">
        <v/>
      </c>
    </row>
    <row r="1723" spans="1:3" x14ac:dyDescent="0.3">
      <c r="A1723" t="str">
        <v/>
      </c>
      <c r="B1723" t="str">
        <v/>
      </c>
      <c r="C1723" t="str">
        <v/>
      </c>
    </row>
    <row r="1724" spans="1:3" x14ac:dyDescent="0.3">
      <c r="A1724" t="str">
        <v/>
      </c>
      <c r="B1724" t="str">
        <v/>
      </c>
      <c r="C1724" t="str">
        <v/>
      </c>
    </row>
    <row r="1725" spans="1:3" x14ac:dyDescent="0.3">
      <c r="A1725" t="str">
        <v/>
      </c>
      <c r="B1725" t="str">
        <v/>
      </c>
      <c r="C1725" t="str">
        <v/>
      </c>
    </row>
    <row r="1726" spans="1:3" x14ac:dyDescent="0.3">
      <c r="A1726" t="str">
        <v/>
      </c>
      <c r="B1726" t="str">
        <v/>
      </c>
      <c r="C1726" t="str">
        <v/>
      </c>
    </row>
    <row r="1727" spans="1:3" x14ac:dyDescent="0.3">
      <c r="A1727" t="str">
        <v/>
      </c>
      <c r="B1727" t="str">
        <v/>
      </c>
      <c r="C1727" t="str">
        <v/>
      </c>
    </row>
    <row r="1728" spans="1:3" x14ac:dyDescent="0.3">
      <c r="A1728" t="str">
        <v/>
      </c>
      <c r="B1728" t="str">
        <v/>
      </c>
      <c r="C1728" t="str">
        <v/>
      </c>
    </row>
    <row r="1729" spans="1:3" x14ac:dyDescent="0.3">
      <c r="A1729" t="str">
        <v/>
      </c>
      <c r="B1729" t="str">
        <v/>
      </c>
      <c r="C1729" t="str">
        <v/>
      </c>
    </row>
    <row r="1730" spans="1:3" x14ac:dyDescent="0.3">
      <c r="A1730" t="str">
        <v/>
      </c>
      <c r="B1730" t="str">
        <v/>
      </c>
      <c r="C1730" t="str">
        <v/>
      </c>
    </row>
    <row r="1731" spans="1:3" x14ac:dyDescent="0.3">
      <c r="A1731" t="str">
        <v/>
      </c>
      <c r="B1731" t="str">
        <v/>
      </c>
      <c r="C1731" t="str">
        <v/>
      </c>
    </row>
    <row r="1732" spans="1:3" x14ac:dyDescent="0.3">
      <c r="A1732" t="str">
        <v/>
      </c>
      <c r="B1732" t="str">
        <v/>
      </c>
      <c r="C1732" t="str">
        <v/>
      </c>
    </row>
    <row r="1733" spans="1:3" x14ac:dyDescent="0.3">
      <c r="A1733" t="str">
        <v/>
      </c>
      <c r="B1733" t="str">
        <v/>
      </c>
      <c r="C1733" t="str">
        <v/>
      </c>
    </row>
    <row r="1734" spans="1:3" x14ac:dyDescent="0.3">
      <c r="A1734" t="str">
        <v/>
      </c>
      <c r="B1734" t="str">
        <v/>
      </c>
      <c r="C1734" t="str">
        <v/>
      </c>
    </row>
    <row r="1735" spans="1:3" x14ac:dyDescent="0.3">
      <c r="A1735" t="str">
        <v/>
      </c>
      <c r="B1735" t="str">
        <v/>
      </c>
      <c r="C1735" t="str">
        <v/>
      </c>
    </row>
    <row r="1736" spans="1:3" x14ac:dyDescent="0.3">
      <c r="A1736" t="str">
        <v/>
      </c>
      <c r="B1736" t="str">
        <v/>
      </c>
      <c r="C1736" t="str">
        <v/>
      </c>
    </row>
    <row r="1737" spans="1:3" x14ac:dyDescent="0.3">
      <c r="A1737" t="str">
        <v/>
      </c>
      <c r="B1737" t="str">
        <v/>
      </c>
      <c r="C1737" t="str">
        <v/>
      </c>
    </row>
    <row r="1738" spans="1:3" x14ac:dyDescent="0.3">
      <c r="A1738" t="str">
        <v/>
      </c>
      <c r="B1738" t="str">
        <v/>
      </c>
      <c r="C1738" t="str">
        <v/>
      </c>
    </row>
    <row r="1739" spans="1:3" x14ac:dyDescent="0.3">
      <c r="A1739" t="str">
        <v/>
      </c>
      <c r="B1739" t="str">
        <v/>
      </c>
      <c r="C1739" t="str">
        <v/>
      </c>
    </row>
    <row r="1740" spans="1:3" x14ac:dyDescent="0.3">
      <c r="A1740" t="str">
        <v/>
      </c>
      <c r="B1740" t="str">
        <v/>
      </c>
      <c r="C1740" t="str">
        <v/>
      </c>
    </row>
    <row r="1741" spans="1:3" x14ac:dyDescent="0.3">
      <c r="A1741" t="str">
        <v/>
      </c>
      <c r="B1741" t="str">
        <v/>
      </c>
      <c r="C1741" t="str">
        <v/>
      </c>
    </row>
    <row r="1742" spans="1:3" x14ac:dyDescent="0.3">
      <c r="A1742" t="str">
        <v/>
      </c>
      <c r="B1742" t="str">
        <v/>
      </c>
      <c r="C1742" t="str">
        <v/>
      </c>
    </row>
    <row r="1743" spans="1:3" x14ac:dyDescent="0.3">
      <c r="A1743" t="str">
        <v/>
      </c>
      <c r="B1743" t="str">
        <v/>
      </c>
      <c r="C1743" t="str">
        <v/>
      </c>
    </row>
    <row r="1744" spans="1:3" x14ac:dyDescent="0.3">
      <c r="A1744" t="str">
        <v/>
      </c>
      <c r="B1744" t="str">
        <v/>
      </c>
      <c r="C1744" t="str">
        <v/>
      </c>
    </row>
    <row r="1745" spans="1:3" x14ac:dyDescent="0.3">
      <c r="A1745" t="str">
        <v/>
      </c>
      <c r="B1745" t="str">
        <v/>
      </c>
      <c r="C1745" t="str">
        <v/>
      </c>
    </row>
    <row r="1746" spans="1:3" x14ac:dyDescent="0.3">
      <c r="A1746" t="str">
        <v/>
      </c>
      <c r="B1746" t="str">
        <v/>
      </c>
      <c r="C1746" t="str">
        <v/>
      </c>
    </row>
    <row r="1747" spans="1:3" x14ac:dyDescent="0.3">
      <c r="A1747" t="str">
        <v/>
      </c>
      <c r="B1747" t="str">
        <v/>
      </c>
      <c r="C1747" t="str">
        <v/>
      </c>
    </row>
    <row r="1748" spans="1:3" x14ac:dyDescent="0.3">
      <c r="A1748" t="str">
        <v/>
      </c>
      <c r="B1748" t="str">
        <v/>
      </c>
      <c r="C1748" t="str">
        <v/>
      </c>
    </row>
    <row r="1749" spans="1:3" x14ac:dyDescent="0.3">
      <c r="A1749" t="str">
        <v/>
      </c>
      <c r="B1749" t="str">
        <v/>
      </c>
      <c r="C1749" t="str">
        <v/>
      </c>
    </row>
    <row r="1750" spans="1:3" x14ac:dyDescent="0.3">
      <c r="A1750" t="str">
        <v/>
      </c>
      <c r="B1750" t="str">
        <v/>
      </c>
      <c r="C1750" t="str">
        <v/>
      </c>
    </row>
    <row r="1751" spans="1:3" x14ac:dyDescent="0.3">
      <c r="A1751" t="str">
        <v/>
      </c>
      <c r="B1751" t="str">
        <v/>
      </c>
      <c r="C1751" t="str">
        <v/>
      </c>
    </row>
    <row r="1752" spans="1:3" x14ac:dyDescent="0.3">
      <c r="A1752" t="str">
        <v/>
      </c>
      <c r="B1752" t="str">
        <v/>
      </c>
      <c r="C1752" t="str">
        <v/>
      </c>
    </row>
    <row r="1753" spans="1:3" x14ac:dyDescent="0.3">
      <c r="A1753" t="str">
        <v/>
      </c>
      <c r="B1753" t="str">
        <v/>
      </c>
      <c r="C1753" t="str">
        <v/>
      </c>
    </row>
    <row r="1754" spans="1:3" x14ac:dyDescent="0.3">
      <c r="A1754" t="str">
        <v/>
      </c>
      <c r="B1754" t="str">
        <v/>
      </c>
      <c r="C1754" t="str">
        <v/>
      </c>
    </row>
    <row r="1755" spans="1:3" x14ac:dyDescent="0.3">
      <c r="A1755" t="str">
        <v/>
      </c>
      <c r="B1755" t="str">
        <v/>
      </c>
      <c r="C1755" t="str">
        <v/>
      </c>
    </row>
    <row r="1756" spans="1:3" x14ac:dyDescent="0.3">
      <c r="A1756" t="str">
        <v/>
      </c>
      <c r="B1756" t="str">
        <v/>
      </c>
      <c r="C1756" t="str">
        <v/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3C459A-9919-4377-8873-B5E3706D6967}">
  <dimension ref="A1:C1756"/>
  <sheetViews>
    <sheetView workbookViewId="0">
      <selection sqref="A1:XFD1"/>
    </sheetView>
  </sheetViews>
  <sheetFormatPr defaultRowHeight="16.2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tr">
        <f t="array" ref="A2:C1756">[1]!'006203N.TW-DAY-20210101-20251021-1755-DATE,F001,F004'</f>
        <v>2021/01/04</v>
      </c>
      <c r="B2">
        <v>57.45</v>
      </c>
      <c r="C2">
        <v>58.12</v>
      </c>
    </row>
    <row r="3" spans="1:3" x14ac:dyDescent="0.3">
      <c r="A3" t="str">
        <v>2021/01/05</v>
      </c>
      <c r="B3">
        <v>58.12</v>
      </c>
      <c r="C3">
        <v>58.65</v>
      </c>
    </row>
    <row r="4" spans="1:3" x14ac:dyDescent="0.3">
      <c r="A4" t="str">
        <v>2021/01/06</v>
      </c>
      <c r="B4">
        <v>58.65</v>
      </c>
      <c r="C4">
        <v>58.92</v>
      </c>
    </row>
    <row r="5" spans="1:3" x14ac:dyDescent="0.3">
      <c r="A5" t="str">
        <v>2021/01/07</v>
      </c>
      <c r="B5">
        <v>58.91</v>
      </c>
      <c r="C5">
        <v>60.03</v>
      </c>
    </row>
    <row r="6" spans="1:3" x14ac:dyDescent="0.3">
      <c r="A6" t="str">
        <v>2021/01/08</v>
      </c>
      <c r="B6">
        <v>60.04</v>
      </c>
      <c r="C6">
        <v>61.3</v>
      </c>
    </row>
    <row r="7" spans="1:3" x14ac:dyDescent="0.3">
      <c r="A7" t="str">
        <v>2021/01/11</v>
      </c>
      <c r="B7">
        <v>61.3</v>
      </c>
      <c r="C7">
        <v>61.76</v>
      </c>
    </row>
    <row r="8" spans="1:3" x14ac:dyDescent="0.3">
      <c r="A8" t="str">
        <v>2021/01/12</v>
      </c>
      <c r="B8">
        <v>61.77</v>
      </c>
      <c r="C8">
        <v>61.79</v>
      </c>
    </row>
    <row r="9" spans="1:3" x14ac:dyDescent="0.3">
      <c r="A9" t="str">
        <v>2021/01/13</v>
      </c>
      <c r="B9">
        <v>62.22</v>
      </c>
      <c r="C9">
        <v>63.07</v>
      </c>
    </row>
    <row r="10" spans="1:3" x14ac:dyDescent="0.3">
      <c r="A10" t="str">
        <v>2021/01/14</v>
      </c>
      <c r="B10">
        <v>62.44</v>
      </c>
      <c r="C10">
        <v>62.55</v>
      </c>
    </row>
    <row r="11" spans="1:3" x14ac:dyDescent="0.3">
      <c r="A11" t="str">
        <v>2021/01/15</v>
      </c>
      <c r="B11">
        <v>62.55</v>
      </c>
      <c r="C11">
        <v>62.55</v>
      </c>
    </row>
    <row r="12" spans="1:3" x14ac:dyDescent="0.3">
      <c r="A12" t="str">
        <v>2021/01/18</v>
      </c>
      <c r="B12">
        <v>62.56</v>
      </c>
      <c r="C12">
        <v>62.63</v>
      </c>
    </row>
    <row r="13" spans="1:3" x14ac:dyDescent="0.3">
      <c r="A13" t="str">
        <v>2021/01/19</v>
      </c>
      <c r="B13">
        <v>63.25</v>
      </c>
      <c r="C13">
        <v>64.03</v>
      </c>
    </row>
    <row r="14" spans="1:3" x14ac:dyDescent="0.3">
      <c r="A14" t="str">
        <v>2021/01/20</v>
      </c>
      <c r="B14">
        <v>64.03</v>
      </c>
      <c r="C14">
        <v>64.39</v>
      </c>
    </row>
    <row r="15" spans="1:3" x14ac:dyDescent="0.3">
      <c r="A15" t="str">
        <v>2021/01/21</v>
      </c>
      <c r="B15">
        <v>64.39</v>
      </c>
      <c r="C15">
        <v>66.22</v>
      </c>
    </row>
    <row r="16" spans="1:3" x14ac:dyDescent="0.3">
      <c r="A16" t="str">
        <v>2021/01/22</v>
      </c>
      <c r="B16">
        <v>64.13</v>
      </c>
      <c r="C16">
        <v>64.09</v>
      </c>
    </row>
    <row r="17" spans="1:3" x14ac:dyDescent="0.3">
      <c r="A17" t="str">
        <v>2021/01/25</v>
      </c>
      <c r="B17">
        <v>64.05</v>
      </c>
      <c r="C17">
        <v>63.52</v>
      </c>
    </row>
    <row r="18" spans="1:3" x14ac:dyDescent="0.3">
      <c r="A18" t="str">
        <v>2021/01/26</v>
      </c>
      <c r="B18">
        <v>63.64</v>
      </c>
      <c r="C18">
        <v>62.18</v>
      </c>
    </row>
    <row r="19" spans="1:3" x14ac:dyDescent="0.3">
      <c r="A19" t="str">
        <v>2021/01/27</v>
      </c>
      <c r="B19">
        <v>62.18</v>
      </c>
      <c r="C19">
        <v>62.29</v>
      </c>
    </row>
    <row r="20" spans="1:3" x14ac:dyDescent="0.3">
      <c r="A20" t="str">
        <v>2021/01/28</v>
      </c>
      <c r="B20">
        <v>62.29</v>
      </c>
      <c r="C20">
        <v>61.02</v>
      </c>
    </row>
    <row r="21" spans="1:3" x14ac:dyDescent="0.3">
      <c r="A21" t="str">
        <v>2021/01/29</v>
      </c>
      <c r="B21">
        <v>61.91</v>
      </c>
      <c r="C21">
        <v>59.88</v>
      </c>
    </row>
    <row r="22" spans="1:3" x14ac:dyDescent="0.3">
      <c r="A22" t="str">
        <v>2021/02/01</v>
      </c>
      <c r="B22">
        <v>59.88</v>
      </c>
      <c r="C22">
        <v>61.33</v>
      </c>
    </row>
    <row r="23" spans="1:3" x14ac:dyDescent="0.3">
      <c r="A23" t="str">
        <v>2021/02/02</v>
      </c>
      <c r="B23">
        <v>61.33</v>
      </c>
      <c r="C23">
        <v>62.96</v>
      </c>
    </row>
    <row r="24" spans="1:3" x14ac:dyDescent="0.3">
      <c r="A24" t="str">
        <v>2021/02/03</v>
      </c>
      <c r="B24">
        <v>62.96</v>
      </c>
      <c r="C24">
        <v>62.99</v>
      </c>
    </row>
    <row r="25" spans="1:3" x14ac:dyDescent="0.3">
      <c r="A25" t="str">
        <v>2021/02/04</v>
      </c>
      <c r="B25">
        <v>62.99</v>
      </c>
      <c r="C25">
        <v>62.61</v>
      </c>
    </row>
    <row r="26" spans="1:3" x14ac:dyDescent="0.3">
      <c r="A26" t="str">
        <v>2021/02/05</v>
      </c>
      <c r="B26">
        <v>63.19</v>
      </c>
      <c r="C26">
        <v>63.04</v>
      </c>
    </row>
    <row r="27" spans="1:3" x14ac:dyDescent="0.3">
      <c r="A27" t="str">
        <v>2021/02/17</v>
      </c>
      <c r="B27">
        <v>63.04</v>
      </c>
      <c r="C27">
        <v>65.489999999999995</v>
      </c>
    </row>
    <row r="28" spans="1:3" x14ac:dyDescent="0.3">
      <c r="A28" t="str">
        <v>2021/02/18</v>
      </c>
      <c r="B28">
        <v>65.489999999999995</v>
      </c>
      <c r="C28">
        <v>65.47</v>
      </c>
    </row>
    <row r="29" spans="1:3" x14ac:dyDescent="0.3">
      <c r="A29" t="str">
        <v>2021/02/19</v>
      </c>
      <c r="B29">
        <v>65.47</v>
      </c>
      <c r="C29">
        <v>64.900000000000006</v>
      </c>
    </row>
    <row r="30" spans="1:3" x14ac:dyDescent="0.3">
      <c r="A30" t="str">
        <v>2021/02/22</v>
      </c>
      <c r="B30">
        <v>64.900000000000006</v>
      </c>
      <c r="C30">
        <v>64.97</v>
      </c>
    </row>
    <row r="31" spans="1:3" x14ac:dyDescent="0.3">
      <c r="A31" t="str">
        <v>2021/02/23</v>
      </c>
      <c r="B31">
        <v>64.97</v>
      </c>
      <c r="C31">
        <v>64.84</v>
      </c>
    </row>
    <row r="32" spans="1:3" x14ac:dyDescent="0.3">
      <c r="A32" t="str">
        <v>2021/02/24</v>
      </c>
      <c r="B32">
        <v>64.19</v>
      </c>
      <c r="C32">
        <v>63.76</v>
      </c>
    </row>
    <row r="33" spans="1:3" x14ac:dyDescent="0.3">
      <c r="A33" t="str">
        <v>2021/02/25</v>
      </c>
      <c r="B33">
        <v>64.75</v>
      </c>
      <c r="C33">
        <v>64.78</v>
      </c>
    </row>
    <row r="34" spans="1:3" x14ac:dyDescent="0.3">
      <c r="A34" t="str">
        <v>2021/02/26</v>
      </c>
      <c r="B34">
        <v>63.18</v>
      </c>
      <c r="C34">
        <v>62.29</v>
      </c>
    </row>
    <row r="35" spans="1:3" x14ac:dyDescent="0.3">
      <c r="A35" t="str">
        <v>2021/03/02</v>
      </c>
      <c r="B35">
        <v>62.29</v>
      </c>
      <c r="C35">
        <v>62.46</v>
      </c>
    </row>
    <row r="36" spans="1:3" x14ac:dyDescent="0.3">
      <c r="A36" t="str">
        <v>2021/03/03</v>
      </c>
      <c r="B36">
        <v>62.46</v>
      </c>
      <c r="C36">
        <v>63.59</v>
      </c>
    </row>
    <row r="37" spans="1:3" x14ac:dyDescent="0.3">
      <c r="A37" t="str">
        <v>2021/03/04</v>
      </c>
      <c r="B37">
        <v>62.83</v>
      </c>
      <c r="C37">
        <v>62.04</v>
      </c>
    </row>
    <row r="38" spans="1:3" x14ac:dyDescent="0.3">
      <c r="A38" t="str">
        <v>2021/03/05</v>
      </c>
      <c r="B38">
        <v>62.04</v>
      </c>
      <c r="C38">
        <v>61.87</v>
      </c>
    </row>
    <row r="39" spans="1:3" x14ac:dyDescent="0.3">
      <c r="A39" t="str">
        <v>2021/03/08</v>
      </c>
      <c r="B39">
        <v>61.87</v>
      </c>
      <c r="C39">
        <v>61.64</v>
      </c>
    </row>
    <row r="40" spans="1:3" x14ac:dyDescent="0.3">
      <c r="A40" t="str">
        <v>2021/03/09</v>
      </c>
      <c r="B40">
        <v>61.08</v>
      </c>
      <c r="C40">
        <v>61.67</v>
      </c>
    </row>
    <row r="41" spans="1:3" x14ac:dyDescent="0.3">
      <c r="A41" t="str">
        <v>2021/03/10</v>
      </c>
      <c r="B41">
        <v>61.67</v>
      </c>
      <c r="C41">
        <v>61.9</v>
      </c>
    </row>
    <row r="42" spans="1:3" x14ac:dyDescent="0.3">
      <c r="A42" t="str">
        <v>2021/03/11</v>
      </c>
      <c r="B42">
        <v>61.9</v>
      </c>
      <c r="C42">
        <v>63.07</v>
      </c>
    </row>
    <row r="43" spans="1:3" x14ac:dyDescent="0.3">
      <c r="A43" t="str">
        <v>2021/03/12</v>
      </c>
      <c r="B43">
        <v>63.07</v>
      </c>
      <c r="C43">
        <v>63.47</v>
      </c>
    </row>
    <row r="44" spans="1:3" x14ac:dyDescent="0.3">
      <c r="A44" t="str">
        <v>2021/03/15</v>
      </c>
      <c r="B44">
        <v>63.47</v>
      </c>
      <c r="C44">
        <v>63.35</v>
      </c>
    </row>
    <row r="45" spans="1:3" x14ac:dyDescent="0.3">
      <c r="A45" t="str">
        <v>2021/03/16</v>
      </c>
      <c r="B45">
        <v>63.44</v>
      </c>
      <c r="C45">
        <v>63.64</v>
      </c>
    </row>
    <row r="46" spans="1:3" x14ac:dyDescent="0.3">
      <c r="A46" t="str">
        <v>2021/03/17</v>
      </c>
      <c r="B46">
        <v>63.67</v>
      </c>
      <c r="C46">
        <v>63.25</v>
      </c>
    </row>
    <row r="47" spans="1:3" x14ac:dyDescent="0.3">
      <c r="A47" t="str">
        <v>2021/03/18</v>
      </c>
      <c r="B47">
        <v>63.25</v>
      </c>
      <c r="C47">
        <v>63.44</v>
      </c>
    </row>
    <row r="48" spans="1:3" x14ac:dyDescent="0.3">
      <c r="A48" t="str">
        <v>2021/03/19</v>
      </c>
      <c r="B48">
        <v>62.81</v>
      </c>
      <c r="C48">
        <v>62.4</v>
      </c>
    </row>
    <row r="49" spans="1:3" x14ac:dyDescent="0.3">
      <c r="A49" t="str">
        <v>2021/03/22</v>
      </c>
      <c r="B49">
        <v>62.32</v>
      </c>
      <c r="C49">
        <v>62.85</v>
      </c>
    </row>
    <row r="50" spans="1:3" x14ac:dyDescent="0.3">
      <c r="A50" t="str">
        <v>2021/03/23</v>
      </c>
      <c r="B50">
        <v>62.85</v>
      </c>
      <c r="C50">
        <v>62.92</v>
      </c>
    </row>
    <row r="51" spans="1:3" x14ac:dyDescent="0.3">
      <c r="A51" t="str">
        <v>2021/03/24</v>
      </c>
      <c r="B51">
        <v>62.92</v>
      </c>
      <c r="C51">
        <v>62.02</v>
      </c>
    </row>
    <row r="52" spans="1:3" x14ac:dyDescent="0.3">
      <c r="A52" t="str">
        <v>2021/03/25</v>
      </c>
      <c r="B52">
        <v>61.92</v>
      </c>
      <c r="C52">
        <v>62.19</v>
      </c>
    </row>
    <row r="53" spans="1:3" x14ac:dyDescent="0.3">
      <c r="A53" t="str">
        <v>2021/03/26</v>
      </c>
      <c r="B53">
        <v>62.19</v>
      </c>
      <c r="C53">
        <v>63.24</v>
      </c>
    </row>
    <row r="54" spans="1:3" x14ac:dyDescent="0.3">
      <c r="A54" t="str">
        <v>2021/03/29</v>
      </c>
      <c r="B54">
        <v>63.91</v>
      </c>
      <c r="C54">
        <v>64</v>
      </c>
    </row>
    <row r="55" spans="1:3" x14ac:dyDescent="0.3">
      <c r="A55" t="str">
        <v>2021/03/30</v>
      </c>
      <c r="B55">
        <v>64.010000000000005</v>
      </c>
      <c r="C55">
        <v>64.27</v>
      </c>
    </row>
    <row r="56" spans="1:3" x14ac:dyDescent="0.3">
      <c r="A56" t="str">
        <v>2021/03/31</v>
      </c>
      <c r="B56">
        <v>64.27</v>
      </c>
      <c r="C56">
        <v>63.52</v>
      </c>
    </row>
    <row r="57" spans="1:3" x14ac:dyDescent="0.3">
      <c r="A57" t="str">
        <v>2021/04/01</v>
      </c>
      <c r="B57">
        <v>64.239999999999995</v>
      </c>
      <c r="C57">
        <v>64.22</v>
      </c>
    </row>
    <row r="58" spans="1:3" x14ac:dyDescent="0.3">
      <c r="A58" t="str">
        <v>2021/04/06</v>
      </c>
      <c r="B58">
        <v>64.23</v>
      </c>
      <c r="C58">
        <v>64.900000000000006</v>
      </c>
    </row>
    <row r="59" spans="1:3" x14ac:dyDescent="0.3">
      <c r="A59" t="str">
        <v>2021/04/07</v>
      </c>
      <c r="B59">
        <v>64.900000000000006</v>
      </c>
      <c r="C59">
        <v>65.08</v>
      </c>
    </row>
    <row r="60" spans="1:3" x14ac:dyDescent="0.3">
      <c r="A60" t="str">
        <v>2021/04/08</v>
      </c>
      <c r="B60">
        <v>65.08</v>
      </c>
      <c r="C60">
        <v>65.45</v>
      </c>
    </row>
    <row r="61" spans="1:3" x14ac:dyDescent="0.3">
      <c r="A61" t="str">
        <v>2021/04/09</v>
      </c>
      <c r="B61">
        <v>65.45</v>
      </c>
      <c r="C61">
        <v>65.13</v>
      </c>
    </row>
    <row r="62" spans="1:3" x14ac:dyDescent="0.3">
      <c r="A62" t="str">
        <v>2021/04/12</v>
      </c>
      <c r="B62">
        <v>65.53</v>
      </c>
      <c r="C62">
        <v>64.94</v>
      </c>
    </row>
    <row r="63" spans="1:3" x14ac:dyDescent="0.3">
      <c r="A63" t="str">
        <v>2021/04/13</v>
      </c>
      <c r="B63">
        <v>65.09</v>
      </c>
      <c r="C63">
        <v>64.900000000000006</v>
      </c>
    </row>
    <row r="64" spans="1:3" x14ac:dyDescent="0.3">
      <c r="A64" t="str">
        <v>2021/04/14</v>
      </c>
      <c r="B64">
        <v>64.900000000000006</v>
      </c>
      <c r="C64">
        <v>65.239999999999995</v>
      </c>
    </row>
    <row r="65" spans="1:3" x14ac:dyDescent="0.3">
      <c r="A65" t="str">
        <v>2021/04/15</v>
      </c>
      <c r="B65">
        <v>65.239999999999995</v>
      </c>
      <c r="C65">
        <v>66</v>
      </c>
    </row>
    <row r="66" spans="1:3" x14ac:dyDescent="0.3">
      <c r="A66" t="str">
        <v>2021/04/16</v>
      </c>
      <c r="B66">
        <v>66</v>
      </c>
      <c r="C66">
        <v>66.010000000000005</v>
      </c>
    </row>
    <row r="67" spans="1:3" x14ac:dyDescent="0.3">
      <c r="A67" t="str">
        <v>2021/04/19</v>
      </c>
      <c r="B67">
        <v>66.010000000000005</v>
      </c>
      <c r="C67">
        <v>66.010000000000005</v>
      </c>
    </row>
    <row r="68" spans="1:3" x14ac:dyDescent="0.3">
      <c r="A68" t="str">
        <v>2021/04/20</v>
      </c>
      <c r="B68">
        <v>66.02</v>
      </c>
      <c r="C68">
        <v>66.23</v>
      </c>
    </row>
    <row r="69" spans="1:3" x14ac:dyDescent="0.3">
      <c r="A69" t="str">
        <v>2021/04/21</v>
      </c>
      <c r="B69">
        <v>66.23</v>
      </c>
      <c r="C69">
        <v>65.47</v>
      </c>
    </row>
    <row r="70" spans="1:3" x14ac:dyDescent="0.3">
      <c r="A70" t="str">
        <v>2021/04/22</v>
      </c>
      <c r="B70">
        <v>65.47</v>
      </c>
      <c r="C70">
        <v>65.209999999999994</v>
      </c>
    </row>
    <row r="71" spans="1:3" x14ac:dyDescent="0.3">
      <c r="A71" t="str">
        <v>2021/04/23</v>
      </c>
      <c r="B71">
        <v>65.209999999999994</v>
      </c>
      <c r="C71">
        <v>66.2</v>
      </c>
    </row>
    <row r="72" spans="1:3" x14ac:dyDescent="0.3">
      <c r="A72" t="str">
        <v>2021/04/26</v>
      </c>
      <c r="B72">
        <v>66.67</v>
      </c>
      <c r="C72">
        <v>67.25</v>
      </c>
    </row>
    <row r="73" spans="1:3" x14ac:dyDescent="0.3">
      <c r="A73" t="str">
        <v>2021/04/27</v>
      </c>
      <c r="B73">
        <v>67.25</v>
      </c>
      <c r="C73">
        <v>67.28</v>
      </c>
    </row>
    <row r="74" spans="1:3" x14ac:dyDescent="0.3">
      <c r="A74" t="str">
        <v>2021/04/28</v>
      </c>
      <c r="B74">
        <v>67.12</v>
      </c>
      <c r="C74">
        <v>66.95</v>
      </c>
    </row>
    <row r="75" spans="1:3" x14ac:dyDescent="0.3">
      <c r="A75" t="str">
        <v>2021/04/29</v>
      </c>
      <c r="B75">
        <v>66.95</v>
      </c>
      <c r="C75">
        <v>66.95</v>
      </c>
    </row>
    <row r="76" spans="1:3" x14ac:dyDescent="0.3">
      <c r="A76" t="str">
        <v>2021/05/03</v>
      </c>
      <c r="B76">
        <v>66.55</v>
      </c>
      <c r="C76">
        <v>65.56</v>
      </c>
    </row>
    <row r="77" spans="1:3" x14ac:dyDescent="0.3">
      <c r="A77" t="str">
        <v>2021/05/04</v>
      </c>
      <c r="B77">
        <v>65.56</v>
      </c>
      <c r="C77">
        <v>64.97</v>
      </c>
    </row>
    <row r="78" spans="1:3" x14ac:dyDescent="0.3">
      <c r="A78" t="str">
        <v>2021/05/05</v>
      </c>
      <c r="B78">
        <v>65.14</v>
      </c>
      <c r="C78">
        <v>64.33</v>
      </c>
    </row>
    <row r="79" spans="1:3" x14ac:dyDescent="0.3">
      <c r="A79" t="str">
        <v>2021/05/06</v>
      </c>
      <c r="B79">
        <v>64.349999999999994</v>
      </c>
      <c r="C79">
        <v>64.95</v>
      </c>
    </row>
    <row r="80" spans="1:3" x14ac:dyDescent="0.3">
      <c r="A80" t="str">
        <v>2021/05/07</v>
      </c>
      <c r="B80">
        <v>65.510000000000005</v>
      </c>
      <c r="C80">
        <v>66.150000000000006</v>
      </c>
    </row>
    <row r="81" spans="1:3" x14ac:dyDescent="0.3">
      <c r="A81" t="str">
        <v>2021/05/10</v>
      </c>
      <c r="B81">
        <v>66.150000000000006</v>
      </c>
      <c r="C81">
        <v>65.42</v>
      </c>
    </row>
    <row r="82" spans="1:3" x14ac:dyDescent="0.3">
      <c r="A82" t="str">
        <v>2021/05/11</v>
      </c>
      <c r="B82">
        <v>65.42</v>
      </c>
      <c r="C82">
        <v>62.94</v>
      </c>
    </row>
    <row r="83" spans="1:3" x14ac:dyDescent="0.3">
      <c r="A83" t="str">
        <v>2021/05/12</v>
      </c>
      <c r="B83">
        <v>62.67</v>
      </c>
      <c r="C83">
        <v>60.85</v>
      </c>
    </row>
    <row r="84" spans="1:3" x14ac:dyDescent="0.3">
      <c r="A84" t="str">
        <v>2021/05/13</v>
      </c>
      <c r="B84">
        <v>59.71</v>
      </c>
      <c r="C84">
        <v>60.03</v>
      </c>
    </row>
    <row r="85" spans="1:3" x14ac:dyDescent="0.3">
      <c r="A85" t="str">
        <v>2021/05/14</v>
      </c>
      <c r="B85">
        <v>60.03</v>
      </c>
      <c r="C85">
        <v>60.87</v>
      </c>
    </row>
    <row r="86" spans="1:3" x14ac:dyDescent="0.3">
      <c r="A86" t="str">
        <v>2021/05/17</v>
      </c>
      <c r="B86">
        <v>60.87</v>
      </c>
      <c r="C86">
        <v>59.46</v>
      </c>
    </row>
    <row r="87" spans="1:3" x14ac:dyDescent="0.3">
      <c r="A87" t="str">
        <v>2021/05/18</v>
      </c>
      <c r="B87">
        <v>59.46</v>
      </c>
      <c r="C87">
        <v>62.42</v>
      </c>
    </row>
    <row r="88" spans="1:3" x14ac:dyDescent="0.3">
      <c r="A88" t="str">
        <v>2021/05/19</v>
      </c>
      <c r="B88">
        <v>62.42</v>
      </c>
      <c r="C88">
        <v>62.07</v>
      </c>
    </row>
    <row r="89" spans="1:3" x14ac:dyDescent="0.3">
      <c r="A89" t="str">
        <v>2021/05/20</v>
      </c>
      <c r="B89">
        <v>61.97</v>
      </c>
      <c r="C89">
        <v>61.82</v>
      </c>
    </row>
    <row r="90" spans="1:3" x14ac:dyDescent="0.3">
      <c r="A90" t="str">
        <v>2021/05/21</v>
      </c>
      <c r="B90">
        <v>62.62</v>
      </c>
      <c r="C90">
        <v>62.68</v>
      </c>
    </row>
    <row r="91" spans="1:3" x14ac:dyDescent="0.3">
      <c r="A91" t="str">
        <v>2021/05/24</v>
      </c>
      <c r="B91">
        <v>62.31</v>
      </c>
      <c r="C91">
        <v>62.55</v>
      </c>
    </row>
    <row r="92" spans="1:3" x14ac:dyDescent="0.3">
      <c r="A92" t="str">
        <v>2021/05/25</v>
      </c>
      <c r="B92">
        <v>62.57</v>
      </c>
      <c r="C92">
        <v>63.75</v>
      </c>
    </row>
    <row r="93" spans="1:3" x14ac:dyDescent="0.3">
      <c r="A93" t="str">
        <v>2021/05/26</v>
      </c>
      <c r="B93">
        <v>64.08</v>
      </c>
      <c r="C93">
        <v>63.81</v>
      </c>
    </row>
    <row r="94" spans="1:3" x14ac:dyDescent="0.3">
      <c r="A94" t="str">
        <v>2021/05/27</v>
      </c>
      <c r="B94">
        <v>63.54</v>
      </c>
      <c r="C94">
        <v>63.5</v>
      </c>
    </row>
    <row r="95" spans="1:3" x14ac:dyDescent="0.3">
      <c r="A95" t="str">
        <v>2021/05/28</v>
      </c>
      <c r="B95">
        <v>63.87</v>
      </c>
      <c r="C95">
        <v>64.45</v>
      </c>
    </row>
    <row r="96" spans="1:3" x14ac:dyDescent="0.3">
      <c r="A96" t="str">
        <v>2021/05/31</v>
      </c>
      <c r="B96">
        <v>64.81</v>
      </c>
      <c r="C96">
        <v>65.36</v>
      </c>
    </row>
    <row r="97" spans="1:3" x14ac:dyDescent="0.3">
      <c r="A97" t="str">
        <v>2021/06/01</v>
      </c>
      <c r="B97">
        <v>65.569999999999993</v>
      </c>
      <c r="C97">
        <v>65.489999999999995</v>
      </c>
    </row>
    <row r="98" spans="1:3" x14ac:dyDescent="0.3">
      <c r="A98" t="str">
        <v>2021/06/02</v>
      </c>
      <c r="B98">
        <v>65.739999999999995</v>
      </c>
      <c r="C98">
        <v>65.28</v>
      </c>
    </row>
    <row r="99" spans="1:3" x14ac:dyDescent="0.3">
      <c r="A99" t="str">
        <v>2021/06/03</v>
      </c>
      <c r="B99">
        <v>65.3</v>
      </c>
      <c r="C99">
        <v>65.5</v>
      </c>
    </row>
    <row r="100" spans="1:3" x14ac:dyDescent="0.3">
      <c r="A100" t="str">
        <v>2021/06/04</v>
      </c>
      <c r="B100">
        <v>65.13</v>
      </c>
      <c r="C100">
        <v>65.209999999999994</v>
      </c>
    </row>
    <row r="101" spans="1:3" x14ac:dyDescent="0.3">
      <c r="A101" t="str">
        <v>2021/06/07</v>
      </c>
      <c r="B101">
        <v>65.22</v>
      </c>
      <c r="C101">
        <v>64.95</v>
      </c>
    </row>
    <row r="102" spans="1:3" x14ac:dyDescent="0.3">
      <c r="A102" t="str">
        <v>2021/06/08</v>
      </c>
      <c r="B102">
        <v>64.959999999999994</v>
      </c>
      <c r="C102">
        <v>64.819999999999993</v>
      </c>
    </row>
    <row r="103" spans="1:3" x14ac:dyDescent="0.3">
      <c r="A103" t="str">
        <v>2021/06/09</v>
      </c>
      <c r="B103">
        <v>64.819999999999993</v>
      </c>
      <c r="C103">
        <v>64.38</v>
      </c>
    </row>
    <row r="104" spans="1:3" x14ac:dyDescent="0.3">
      <c r="A104" t="str">
        <v>2021/06/10</v>
      </c>
      <c r="B104">
        <v>64.72</v>
      </c>
      <c r="C104">
        <v>65.33</v>
      </c>
    </row>
    <row r="105" spans="1:3" x14ac:dyDescent="0.3">
      <c r="A105" t="str">
        <v>2021/06/11</v>
      </c>
      <c r="B105">
        <v>65.349999999999994</v>
      </c>
      <c r="C105">
        <v>65.56</v>
      </c>
    </row>
    <row r="106" spans="1:3" x14ac:dyDescent="0.3">
      <c r="A106" t="str">
        <v>2021/06/15</v>
      </c>
      <c r="B106">
        <v>65.58</v>
      </c>
      <c r="C106">
        <v>66.11</v>
      </c>
    </row>
    <row r="107" spans="1:3" x14ac:dyDescent="0.3">
      <c r="A107" t="str">
        <v>2021/06/16</v>
      </c>
      <c r="B107">
        <v>65.97</v>
      </c>
      <c r="C107">
        <v>65.78</v>
      </c>
    </row>
    <row r="108" spans="1:3" x14ac:dyDescent="0.3">
      <c r="A108" t="str">
        <v>2021/06/17</v>
      </c>
      <c r="B108">
        <v>65.56</v>
      </c>
      <c r="C108">
        <v>66.13</v>
      </c>
    </row>
    <row r="109" spans="1:3" x14ac:dyDescent="0.3">
      <c r="A109" t="str">
        <v>2021/06/18</v>
      </c>
      <c r="B109">
        <v>66.13</v>
      </c>
      <c r="C109">
        <v>65.739999999999995</v>
      </c>
    </row>
    <row r="110" spans="1:3" x14ac:dyDescent="0.3">
      <c r="A110" t="str">
        <v>2021/06/21</v>
      </c>
      <c r="B110">
        <v>65.739999999999995</v>
      </c>
      <c r="C110">
        <v>64.349999999999994</v>
      </c>
    </row>
    <row r="111" spans="1:3" x14ac:dyDescent="0.3">
      <c r="A111" t="str">
        <v>2021/06/22</v>
      </c>
      <c r="B111">
        <v>64.349999999999994</v>
      </c>
      <c r="C111">
        <v>64.16</v>
      </c>
    </row>
    <row r="112" spans="1:3" x14ac:dyDescent="0.3">
      <c r="A112" t="str">
        <v>2021/06/23</v>
      </c>
      <c r="B112">
        <v>64.16</v>
      </c>
      <c r="C112">
        <v>65.42</v>
      </c>
    </row>
    <row r="113" spans="1:3" x14ac:dyDescent="0.3">
      <c r="A113" t="str">
        <v>2021/06/24</v>
      </c>
      <c r="B113">
        <v>65.569999999999993</v>
      </c>
      <c r="C113">
        <v>65.39</v>
      </c>
    </row>
    <row r="114" spans="1:3" x14ac:dyDescent="0.3">
      <c r="A114" t="str">
        <v>2021/06/25</v>
      </c>
      <c r="B114">
        <v>65.39</v>
      </c>
      <c r="C114">
        <v>65.64</v>
      </c>
    </row>
    <row r="115" spans="1:3" x14ac:dyDescent="0.3">
      <c r="A115" t="str">
        <v>2021/06/28</v>
      </c>
      <c r="B115">
        <v>65.7</v>
      </c>
      <c r="C115">
        <v>65.790000000000006</v>
      </c>
    </row>
    <row r="116" spans="1:3" x14ac:dyDescent="0.3">
      <c r="A116" t="str">
        <v>2021/06/29</v>
      </c>
      <c r="B116">
        <v>66.28</v>
      </c>
      <c r="C116">
        <v>65.97</v>
      </c>
    </row>
    <row r="117" spans="1:3" x14ac:dyDescent="0.3">
      <c r="A117" t="str">
        <v>2021/06/30</v>
      </c>
      <c r="B117">
        <v>65.97</v>
      </c>
      <c r="C117">
        <v>66.42</v>
      </c>
    </row>
    <row r="118" spans="1:3" x14ac:dyDescent="0.3">
      <c r="A118" t="str">
        <v>2021/07/01</v>
      </c>
      <c r="B118">
        <v>66.61</v>
      </c>
      <c r="C118">
        <v>66.2</v>
      </c>
    </row>
    <row r="119" spans="1:3" x14ac:dyDescent="0.3">
      <c r="A119" t="str">
        <v>2021/07/02</v>
      </c>
      <c r="B119">
        <v>66.2</v>
      </c>
      <c r="C119">
        <v>66.03</v>
      </c>
    </row>
    <row r="120" spans="1:3" x14ac:dyDescent="0.3">
      <c r="A120" t="str">
        <v>2021/07/05</v>
      </c>
      <c r="B120">
        <v>66.03</v>
      </c>
      <c r="C120">
        <v>66.8</v>
      </c>
    </row>
    <row r="121" spans="1:3" x14ac:dyDescent="0.3">
      <c r="A121" t="str">
        <v>2021/07/06</v>
      </c>
      <c r="B121">
        <v>66.8</v>
      </c>
      <c r="C121">
        <v>66.849999999999994</v>
      </c>
    </row>
    <row r="122" spans="1:3" x14ac:dyDescent="0.3">
      <c r="A122" t="str">
        <v>2021/07/07</v>
      </c>
      <c r="B122">
        <v>66.8</v>
      </c>
      <c r="C122">
        <v>66.75</v>
      </c>
    </row>
    <row r="123" spans="1:3" x14ac:dyDescent="0.3">
      <c r="A123" t="str">
        <v>2021/07/08</v>
      </c>
      <c r="B123">
        <v>66.86</v>
      </c>
      <c r="C123">
        <v>66.61</v>
      </c>
    </row>
    <row r="124" spans="1:3" x14ac:dyDescent="0.3">
      <c r="A124" t="str">
        <v>2021/07/09</v>
      </c>
      <c r="B124">
        <v>66.61</v>
      </c>
      <c r="C124">
        <v>65.91</v>
      </c>
    </row>
    <row r="125" spans="1:3" x14ac:dyDescent="0.3">
      <c r="A125" t="str">
        <v>2021/07/12</v>
      </c>
      <c r="B125">
        <v>65.91</v>
      </c>
      <c r="C125">
        <v>66.599999999999994</v>
      </c>
    </row>
    <row r="126" spans="1:3" x14ac:dyDescent="0.3">
      <c r="A126" t="str">
        <v>2021/07/13</v>
      </c>
      <c r="B126">
        <v>66.599999999999994</v>
      </c>
      <c r="C126">
        <v>67.25</v>
      </c>
    </row>
    <row r="127" spans="1:3" x14ac:dyDescent="0.3">
      <c r="A127" t="str">
        <v>2021/07/14</v>
      </c>
      <c r="B127">
        <v>67.25</v>
      </c>
      <c r="C127">
        <v>67.42</v>
      </c>
    </row>
    <row r="128" spans="1:3" x14ac:dyDescent="0.3">
      <c r="A128" t="str">
        <v>2021/07/15</v>
      </c>
      <c r="B128">
        <v>67.42</v>
      </c>
      <c r="C128">
        <v>67.959999999999994</v>
      </c>
    </row>
    <row r="129" spans="1:3" x14ac:dyDescent="0.3">
      <c r="A129" t="str">
        <v>2021/07/16</v>
      </c>
      <c r="B129">
        <v>66.67</v>
      </c>
      <c r="C129">
        <v>67.010000000000005</v>
      </c>
    </row>
    <row r="130" spans="1:3" x14ac:dyDescent="0.3">
      <c r="A130" t="str">
        <v>2021/07/19</v>
      </c>
      <c r="B130">
        <v>67.010000000000005</v>
      </c>
      <c r="C130">
        <v>66.37</v>
      </c>
    </row>
    <row r="131" spans="1:3" x14ac:dyDescent="0.3">
      <c r="A131" t="str">
        <v>2021/07/20</v>
      </c>
      <c r="B131">
        <v>66.040000000000006</v>
      </c>
      <c r="C131">
        <v>65.680000000000007</v>
      </c>
    </row>
    <row r="132" spans="1:3" x14ac:dyDescent="0.3">
      <c r="A132" t="str">
        <v>2021/07/21</v>
      </c>
      <c r="B132">
        <v>65.62</v>
      </c>
      <c r="C132">
        <v>65.42</v>
      </c>
    </row>
    <row r="133" spans="1:3" x14ac:dyDescent="0.3">
      <c r="A133" t="str">
        <v>2021/07/22</v>
      </c>
      <c r="B133">
        <v>65.42</v>
      </c>
      <c r="C133">
        <v>66.03</v>
      </c>
    </row>
    <row r="134" spans="1:3" x14ac:dyDescent="0.3">
      <c r="A134" t="str">
        <v>2021/07/23</v>
      </c>
      <c r="B134">
        <v>66.03</v>
      </c>
      <c r="C134">
        <v>65.84</v>
      </c>
    </row>
    <row r="135" spans="1:3" x14ac:dyDescent="0.3">
      <c r="A135" t="str">
        <v>2021/07/26</v>
      </c>
      <c r="B135">
        <v>65.84</v>
      </c>
      <c r="C135">
        <v>65.27</v>
      </c>
    </row>
    <row r="136" spans="1:3" x14ac:dyDescent="0.3">
      <c r="A136" t="str">
        <v>2021/07/27</v>
      </c>
      <c r="B136">
        <v>65.25</v>
      </c>
      <c r="C136">
        <v>65.069999999999993</v>
      </c>
    </row>
    <row r="137" spans="1:3" x14ac:dyDescent="0.3">
      <c r="A137" t="str">
        <v>2021/07/28</v>
      </c>
      <c r="B137">
        <v>65.069999999999993</v>
      </c>
      <c r="C137">
        <v>64.63</v>
      </c>
    </row>
    <row r="138" spans="1:3" x14ac:dyDescent="0.3">
      <c r="A138" t="str">
        <v>2021/07/29</v>
      </c>
      <c r="B138">
        <v>65.06</v>
      </c>
      <c r="C138">
        <v>65.5</v>
      </c>
    </row>
    <row r="139" spans="1:3" x14ac:dyDescent="0.3">
      <c r="A139" t="str">
        <v>2021/07/30</v>
      </c>
      <c r="B139">
        <v>65.5</v>
      </c>
      <c r="C139">
        <v>65.11</v>
      </c>
    </row>
    <row r="140" spans="1:3" x14ac:dyDescent="0.3">
      <c r="A140" t="str">
        <v>2021/08/02</v>
      </c>
      <c r="B140">
        <v>65.180000000000007</v>
      </c>
      <c r="C140">
        <v>66.180000000000007</v>
      </c>
    </row>
    <row r="141" spans="1:3" x14ac:dyDescent="0.3">
      <c r="A141" t="str">
        <v>2021/08/03</v>
      </c>
      <c r="B141">
        <v>66.180000000000007</v>
      </c>
      <c r="C141">
        <v>66.44</v>
      </c>
    </row>
    <row r="142" spans="1:3" x14ac:dyDescent="0.3">
      <c r="A142" t="str">
        <v>2021/08/04</v>
      </c>
      <c r="B142">
        <v>66.63</v>
      </c>
      <c r="C142">
        <v>66.81</v>
      </c>
    </row>
    <row r="143" spans="1:3" x14ac:dyDescent="0.3">
      <c r="A143" t="str">
        <v>2021/08/05</v>
      </c>
      <c r="B143">
        <v>66.81</v>
      </c>
      <c r="C143">
        <v>66.92</v>
      </c>
    </row>
    <row r="144" spans="1:3" x14ac:dyDescent="0.3">
      <c r="A144" t="str">
        <v>2021/08/06</v>
      </c>
      <c r="B144">
        <v>66.930000000000007</v>
      </c>
      <c r="C144">
        <v>66.5</v>
      </c>
    </row>
    <row r="145" spans="1:3" x14ac:dyDescent="0.3">
      <c r="A145" t="str">
        <v>2021/08/09</v>
      </c>
      <c r="B145">
        <v>66.5</v>
      </c>
      <c r="C145">
        <v>66.489999999999995</v>
      </c>
    </row>
    <row r="146" spans="1:3" x14ac:dyDescent="0.3">
      <c r="A146" t="str">
        <v>2021/08/10</v>
      </c>
      <c r="B146">
        <v>66.510000000000005</v>
      </c>
      <c r="C146">
        <v>65.95</v>
      </c>
    </row>
    <row r="147" spans="1:3" x14ac:dyDescent="0.3">
      <c r="A147" t="str">
        <v>2021/08/11</v>
      </c>
      <c r="B147">
        <v>65.760000000000005</v>
      </c>
      <c r="C147">
        <v>65.78</v>
      </c>
    </row>
    <row r="148" spans="1:3" x14ac:dyDescent="0.3">
      <c r="A148" t="str">
        <v>2021/08/12</v>
      </c>
      <c r="B148">
        <v>65.599999999999994</v>
      </c>
      <c r="C148">
        <v>65.58</v>
      </c>
    </row>
    <row r="149" spans="1:3" x14ac:dyDescent="0.3">
      <c r="A149" t="str">
        <v>2021/08/13</v>
      </c>
      <c r="B149">
        <v>65.569999999999993</v>
      </c>
      <c r="C149">
        <v>64.819999999999993</v>
      </c>
    </row>
    <row r="150" spans="1:3" x14ac:dyDescent="0.3">
      <c r="A150" t="str">
        <v>2021/08/16</v>
      </c>
      <c r="B150">
        <v>64.819999999999993</v>
      </c>
      <c r="C150">
        <v>64.62</v>
      </c>
    </row>
    <row r="151" spans="1:3" x14ac:dyDescent="0.3">
      <c r="A151" t="str">
        <v>2021/08/17</v>
      </c>
      <c r="B151">
        <v>64.510000000000005</v>
      </c>
      <c r="C151">
        <v>64.02</v>
      </c>
    </row>
    <row r="152" spans="1:3" x14ac:dyDescent="0.3">
      <c r="A152" t="str">
        <v>2021/08/18</v>
      </c>
      <c r="B152">
        <v>63.95</v>
      </c>
      <c r="C152">
        <v>64.33</v>
      </c>
    </row>
    <row r="153" spans="1:3" x14ac:dyDescent="0.3">
      <c r="A153" t="str">
        <v>2021/08/19</v>
      </c>
      <c r="B153">
        <v>64.319999999999993</v>
      </c>
      <c r="C153">
        <v>62.69</v>
      </c>
    </row>
    <row r="154" spans="1:3" x14ac:dyDescent="0.3">
      <c r="A154" t="str">
        <v>2021/08/20</v>
      </c>
      <c r="B154">
        <v>63.03</v>
      </c>
      <c r="C154">
        <v>62.32</v>
      </c>
    </row>
    <row r="155" spans="1:3" x14ac:dyDescent="0.3">
      <c r="A155" t="str">
        <v>2021/08/23</v>
      </c>
      <c r="B155">
        <v>62.32</v>
      </c>
      <c r="C155">
        <v>63.86</v>
      </c>
    </row>
    <row r="156" spans="1:3" x14ac:dyDescent="0.3">
      <c r="A156" t="str">
        <v>2021/08/24</v>
      </c>
      <c r="B156">
        <v>63.93</v>
      </c>
      <c r="C156">
        <v>64.23</v>
      </c>
    </row>
    <row r="157" spans="1:3" x14ac:dyDescent="0.3">
      <c r="A157" t="str">
        <v>2021/08/25</v>
      </c>
      <c r="B157">
        <v>64.27</v>
      </c>
      <c r="C157">
        <v>65.209999999999994</v>
      </c>
    </row>
    <row r="158" spans="1:3" x14ac:dyDescent="0.3">
      <c r="A158" t="str">
        <v>2021/08/26</v>
      </c>
      <c r="B158">
        <v>66.08</v>
      </c>
      <c r="C158">
        <v>65.44</v>
      </c>
    </row>
    <row r="159" spans="1:3" x14ac:dyDescent="0.3">
      <c r="A159" t="str">
        <v>2021/08/27</v>
      </c>
      <c r="B159">
        <v>65.44</v>
      </c>
      <c r="C159">
        <v>66.13</v>
      </c>
    </row>
    <row r="160" spans="1:3" x14ac:dyDescent="0.3">
      <c r="A160" t="str">
        <v>2021/08/30</v>
      </c>
      <c r="B160">
        <v>66.14</v>
      </c>
      <c r="C160">
        <v>66.92</v>
      </c>
    </row>
    <row r="161" spans="1:3" x14ac:dyDescent="0.3">
      <c r="A161" t="str">
        <v>2021/08/31</v>
      </c>
      <c r="B161">
        <v>66.78</v>
      </c>
      <c r="C161">
        <v>67.459999999999994</v>
      </c>
    </row>
    <row r="162" spans="1:3" x14ac:dyDescent="0.3">
      <c r="A162" t="str">
        <v>2021/09/01</v>
      </c>
      <c r="B162">
        <v>67.459999999999994</v>
      </c>
      <c r="C162">
        <v>67.41</v>
      </c>
    </row>
    <row r="163" spans="1:3" x14ac:dyDescent="0.3">
      <c r="A163" t="str">
        <v>2021/09/02</v>
      </c>
      <c r="B163">
        <v>67.41</v>
      </c>
      <c r="C163">
        <v>66.87</v>
      </c>
    </row>
    <row r="164" spans="1:3" x14ac:dyDescent="0.3">
      <c r="A164" t="str">
        <v>2021/09/03</v>
      </c>
      <c r="B164">
        <v>67.260000000000005</v>
      </c>
      <c r="C164">
        <v>67.849999999999994</v>
      </c>
    </row>
    <row r="165" spans="1:3" x14ac:dyDescent="0.3">
      <c r="A165" t="str">
        <v>2021/09/06</v>
      </c>
      <c r="B165">
        <v>67.97</v>
      </c>
      <c r="C165">
        <v>68.14</v>
      </c>
    </row>
    <row r="166" spans="1:3" x14ac:dyDescent="0.3">
      <c r="A166" t="str">
        <v>2021/09/07</v>
      </c>
      <c r="B166">
        <v>68.17</v>
      </c>
      <c r="C166">
        <v>67.72</v>
      </c>
    </row>
    <row r="167" spans="1:3" x14ac:dyDescent="0.3">
      <c r="A167" t="str">
        <v>2021/09/08</v>
      </c>
      <c r="B167">
        <v>67.72</v>
      </c>
      <c r="C167">
        <v>67.23</v>
      </c>
    </row>
    <row r="168" spans="1:3" x14ac:dyDescent="0.3">
      <c r="A168" t="str">
        <v>2021/09/09</v>
      </c>
      <c r="B168">
        <v>67.22</v>
      </c>
      <c r="C168">
        <v>67.290000000000006</v>
      </c>
    </row>
    <row r="169" spans="1:3" x14ac:dyDescent="0.3">
      <c r="A169" t="str">
        <v>2021/09/10</v>
      </c>
      <c r="B169">
        <v>67.290000000000006</v>
      </c>
      <c r="C169">
        <v>67.94</v>
      </c>
    </row>
    <row r="170" spans="1:3" x14ac:dyDescent="0.3">
      <c r="A170" t="str">
        <v>2021/09/13</v>
      </c>
      <c r="B170">
        <v>67.760000000000005</v>
      </c>
      <c r="C170">
        <v>67.58</v>
      </c>
    </row>
    <row r="171" spans="1:3" x14ac:dyDescent="0.3">
      <c r="A171" t="str">
        <v>2021/09/14</v>
      </c>
      <c r="B171">
        <v>67.58</v>
      </c>
      <c r="C171">
        <v>67.569999999999993</v>
      </c>
    </row>
    <row r="172" spans="1:3" x14ac:dyDescent="0.3">
      <c r="A172" t="str">
        <v>2021/09/15</v>
      </c>
      <c r="B172">
        <v>67.58</v>
      </c>
      <c r="C172">
        <v>67.14</v>
      </c>
    </row>
    <row r="173" spans="1:3" x14ac:dyDescent="0.3">
      <c r="A173" t="str">
        <v>2021/09/16</v>
      </c>
      <c r="B173">
        <v>67.13</v>
      </c>
      <c r="C173">
        <v>66.87</v>
      </c>
    </row>
    <row r="174" spans="1:3" x14ac:dyDescent="0.3">
      <c r="A174" t="str">
        <v>2021/09/17</v>
      </c>
      <c r="B174">
        <v>66.87</v>
      </c>
      <c r="C174">
        <v>66.78</v>
      </c>
    </row>
    <row r="175" spans="1:3" x14ac:dyDescent="0.3">
      <c r="A175" t="str">
        <v>2021/09/22</v>
      </c>
      <c r="B175">
        <v>66.78</v>
      </c>
      <c r="C175">
        <v>65.39</v>
      </c>
    </row>
    <row r="176" spans="1:3" x14ac:dyDescent="0.3">
      <c r="A176" t="str">
        <v>2021/09/23</v>
      </c>
      <c r="B176">
        <v>65.400000000000006</v>
      </c>
      <c r="C176">
        <v>65.87</v>
      </c>
    </row>
    <row r="177" spans="1:3" x14ac:dyDescent="0.3">
      <c r="A177" t="str">
        <v>2021/09/24</v>
      </c>
      <c r="B177">
        <v>66.099999999999994</v>
      </c>
      <c r="C177">
        <v>66.650000000000006</v>
      </c>
    </row>
    <row r="178" spans="1:3" x14ac:dyDescent="0.3">
      <c r="A178" t="str">
        <v>2021/09/27</v>
      </c>
      <c r="B178">
        <v>66.650000000000006</v>
      </c>
      <c r="C178">
        <v>66.92</v>
      </c>
    </row>
    <row r="179" spans="1:3" x14ac:dyDescent="0.3">
      <c r="A179" t="str">
        <v>2021/09/28</v>
      </c>
      <c r="B179">
        <v>66.92</v>
      </c>
      <c r="C179">
        <v>66.28</v>
      </c>
    </row>
    <row r="180" spans="1:3" x14ac:dyDescent="0.3">
      <c r="A180" t="str">
        <v>2021/09/29</v>
      </c>
      <c r="B180">
        <v>66.290000000000006</v>
      </c>
      <c r="C180">
        <v>64.88</v>
      </c>
    </row>
    <row r="181" spans="1:3" x14ac:dyDescent="0.3">
      <c r="A181" t="str">
        <v>2021/09/30</v>
      </c>
      <c r="B181">
        <v>64.88</v>
      </c>
      <c r="C181">
        <v>65.040000000000006</v>
      </c>
    </row>
    <row r="182" spans="1:3" x14ac:dyDescent="0.3">
      <c r="A182" t="str">
        <v>2021/10/01</v>
      </c>
      <c r="B182">
        <v>64.63</v>
      </c>
      <c r="C182">
        <v>63.92</v>
      </c>
    </row>
    <row r="183" spans="1:3" x14ac:dyDescent="0.3">
      <c r="A183" t="str">
        <v>2021/10/04</v>
      </c>
      <c r="B183">
        <v>64.2</v>
      </c>
      <c r="C183">
        <v>63.45</v>
      </c>
    </row>
    <row r="184" spans="1:3" x14ac:dyDescent="0.3">
      <c r="A184" t="str">
        <v>2021/10/05</v>
      </c>
      <c r="B184">
        <v>63.42</v>
      </c>
      <c r="C184">
        <v>63.43</v>
      </c>
    </row>
    <row r="185" spans="1:3" x14ac:dyDescent="0.3">
      <c r="A185" t="str">
        <v>2021/10/06</v>
      </c>
      <c r="B185">
        <v>63.44</v>
      </c>
      <c r="C185">
        <v>63.28</v>
      </c>
    </row>
    <row r="186" spans="1:3" x14ac:dyDescent="0.3">
      <c r="A186" t="str">
        <v>2021/10/07</v>
      </c>
      <c r="B186">
        <v>63.31</v>
      </c>
      <c r="C186">
        <v>64.48</v>
      </c>
    </row>
    <row r="187" spans="1:3" x14ac:dyDescent="0.3">
      <c r="A187" t="str">
        <v>2021/10/08</v>
      </c>
      <c r="B187">
        <v>64.48</v>
      </c>
      <c r="C187">
        <v>64.09</v>
      </c>
    </row>
    <row r="188" spans="1:3" x14ac:dyDescent="0.3">
      <c r="A188" t="str">
        <v>2021/10/12</v>
      </c>
      <c r="B188">
        <v>64.09</v>
      </c>
      <c r="C188">
        <v>63.52</v>
      </c>
    </row>
    <row r="189" spans="1:3" x14ac:dyDescent="0.3">
      <c r="A189" t="str">
        <v>2021/10/13</v>
      </c>
      <c r="B189">
        <v>63.63</v>
      </c>
      <c r="C189">
        <v>63.05</v>
      </c>
    </row>
    <row r="190" spans="1:3" x14ac:dyDescent="0.3">
      <c r="A190" t="str">
        <v>2021/10/14</v>
      </c>
      <c r="B190">
        <v>63.51</v>
      </c>
      <c r="C190">
        <v>63.17</v>
      </c>
    </row>
    <row r="191" spans="1:3" x14ac:dyDescent="0.3">
      <c r="A191" t="str">
        <v>2021/10/15</v>
      </c>
      <c r="B191">
        <v>64.38</v>
      </c>
      <c r="C191">
        <v>65.05</v>
      </c>
    </row>
    <row r="192" spans="1:3" x14ac:dyDescent="0.3">
      <c r="A192" t="str">
        <v>2021/10/18</v>
      </c>
      <c r="B192">
        <v>65.319999999999993</v>
      </c>
      <c r="C192">
        <v>64.53</v>
      </c>
    </row>
    <row r="193" spans="1:3" x14ac:dyDescent="0.3">
      <c r="A193" t="str">
        <v>2021/10/19</v>
      </c>
      <c r="B193">
        <v>64.53</v>
      </c>
      <c r="C193">
        <v>65.36</v>
      </c>
    </row>
    <row r="194" spans="1:3" x14ac:dyDescent="0.3">
      <c r="A194" t="str">
        <v>2021/10/20</v>
      </c>
      <c r="B194">
        <v>65.36</v>
      </c>
      <c r="C194">
        <v>65.260000000000005</v>
      </c>
    </row>
    <row r="195" spans="1:3" x14ac:dyDescent="0.3">
      <c r="A195" t="str">
        <v>2021/10/21</v>
      </c>
      <c r="B195">
        <v>65.319999999999993</v>
      </c>
      <c r="C195">
        <v>65.180000000000007</v>
      </c>
    </row>
    <row r="196" spans="1:3" x14ac:dyDescent="0.3">
      <c r="A196" t="str">
        <v>2021/10/22</v>
      </c>
      <c r="B196">
        <v>65.36</v>
      </c>
      <c r="C196">
        <v>65.33</v>
      </c>
    </row>
    <row r="197" spans="1:3" x14ac:dyDescent="0.3">
      <c r="A197" t="str">
        <v>2021/10/25</v>
      </c>
      <c r="B197">
        <v>65.33</v>
      </c>
      <c r="C197">
        <v>65.14</v>
      </c>
    </row>
    <row r="198" spans="1:3" x14ac:dyDescent="0.3">
      <c r="A198" t="str">
        <v>2021/10/26</v>
      </c>
      <c r="B198">
        <v>65.5</v>
      </c>
      <c r="C198">
        <v>65.819999999999993</v>
      </c>
    </row>
    <row r="199" spans="1:3" x14ac:dyDescent="0.3">
      <c r="A199" t="str">
        <v>2021/10/27</v>
      </c>
      <c r="B199">
        <v>65.81</v>
      </c>
      <c r="C199">
        <v>65.91</v>
      </c>
    </row>
    <row r="200" spans="1:3" x14ac:dyDescent="0.3">
      <c r="A200" t="str">
        <v>2021/10/28</v>
      </c>
      <c r="B200">
        <v>65.89</v>
      </c>
      <c r="C200">
        <v>65.7</v>
      </c>
    </row>
    <row r="201" spans="1:3" x14ac:dyDescent="0.3">
      <c r="A201" t="str">
        <v>2021/10/29</v>
      </c>
      <c r="B201">
        <v>65.72</v>
      </c>
      <c r="C201">
        <v>65.31</v>
      </c>
    </row>
    <row r="202" spans="1:3" x14ac:dyDescent="0.3">
      <c r="A202" t="str">
        <v>2021/11/01</v>
      </c>
      <c r="B202">
        <v>65.31</v>
      </c>
      <c r="C202">
        <v>65.45</v>
      </c>
    </row>
    <row r="203" spans="1:3" x14ac:dyDescent="0.3">
      <c r="A203" t="str">
        <v>2021/11/02</v>
      </c>
      <c r="B203">
        <v>65.8</v>
      </c>
      <c r="C203">
        <v>65.58</v>
      </c>
    </row>
    <row r="204" spans="1:3" x14ac:dyDescent="0.3">
      <c r="A204" t="str">
        <v>2021/11/03</v>
      </c>
      <c r="B204">
        <v>65.849999999999994</v>
      </c>
      <c r="C204">
        <v>65.69</v>
      </c>
    </row>
    <row r="205" spans="1:3" x14ac:dyDescent="0.3">
      <c r="A205" t="str">
        <v>2021/11/04</v>
      </c>
      <c r="B205">
        <v>66.03</v>
      </c>
      <c r="C205">
        <v>65.430000000000007</v>
      </c>
    </row>
    <row r="206" spans="1:3" x14ac:dyDescent="0.3">
      <c r="A206" t="str">
        <v>2021/11/05</v>
      </c>
      <c r="B206">
        <v>65.430000000000007</v>
      </c>
      <c r="C206">
        <v>66.489999999999995</v>
      </c>
    </row>
    <row r="207" spans="1:3" x14ac:dyDescent="0.3">
      <c r="A207" t="str">
        <v>2021/11/08</v>
      </c>
      <c r="B207">
        <v>66.510000000000005</v>
      </c>
      <c r="C207">
        <v>66.930000000000007</v>
      </c>
    </row>
    <row r="208" spans="1:3" x14ac:dyDescent="0.3">
      <c r="A208" t="str">
        <v>2021/11/09</v>
      </c>
      <c r="B208">
        <v>67.55</v>
      </c>
      <c r="C208">
        <v>67.52</v>
      </c>
    </row>
    <row r="209" spans="1:3" x14ac:dyDescent="0.3">
      <c r="A209" t="str">
        <v>2021/11/10</v>
      </c>
      <c r="B209">
        <v>67.52</v>
      </c>
      <c r="C209">
        <v>67.52</v>
      </c>
    </row>
    <row r="210" spans="1:3" x14ac:dyDescent="0.3">
      <c r="A210" t="str">
        <v>2021/11/11</v>
      </c>
      <c r="B210">
        <v>66.760000000000005</v>
      </c>
      <c r="C210">
        <v>66.98</v>
      </c>
    </row>
    <row r="211" spans="1:3" x14ac:dyDescent="0.3">
      <c r="A211" t="str">
        <v>2021/11/12</v>
      </c>
      <c r="B211">
        <v>66.98</v>
      </c>
      <c r="C211">
        <v>67.22</v>
      </c>
    </row>
    <row r="212" spans="1:3" x14ac:dyDescent="0.3">
      <c r="A212" t="str">
        <v>2021/11/15</v>
      </c>
      <c r="B212">
        <v>67.22</v>
      </c>
      <c r="C212">
        <v>67.69</v>
      </c>
    </row>
    <row r="213" spans="1:3" x14ac:dyDescent="0.3">
      <c r="A213" t="str">
        <v>2021/11/16</v>
      </c>
      <c r="B213">
        <v>67.89</v>
      </c>
      <c r="C213">
        <v>67.930000000000007</v>
      </c>
    </row>
    <row r="214" spans="1:3" x14ac:dyDescent="0.3">
      <c r="A214" t="str">
        <v>2021/11/17</v>
      </c>
      <c r="B214">
        <v>67.930000000000007</v>
      </c>
      <c r="C214">
        <v>68.150000000000006</v>
      </c>
    </row>
    <row r="215" spans="1:3" x14ac:dyDescent="0.3">
      <c r="A215" t="str">
        <v>2021/11/18</v>
      </c>
      <c r="B215">
        <v>68.150000000000006</v>
      </c>
      <c r="C215">
        <v>68.599999999999994</v>
      </c>
    </row>
    <row r="216" spans="1:3" x14ac:dyDescent="0.3">
      <c r="A216" t="str">
        <v>2021/11/19</v>
      </c>
      <c r="B216">
        <v>69.260000000000005</v>
      </c>
      <c r="C216">
        <v>68.680000000000007</v>
      </c>
    </row>
    <row r="217" spans="1:3" x14ac:dyDescent="0.3">
      <c r="A217" t="str">
        <v>2021/11/22</v>
      </c>
      <c r="B217">
        <v>68.680000000000007</v>
      </c>
      <c r="C217">
        <v>68.5</v>
      </c>
    </row>
    <row r="218" spans="1:3" x14ac:dyDescent="0.3">
      <c r="A218" t="str">
        <v>2021/11/23</v>
      </c>
      <c r="B218">
        <v>68.5</v>
      </c>
      <c r="C218">
        <v>68.02</v>
      </c>
    </row>
    <row r="219" spans="1:3" x14ac:dyDescent="0.3">
      <c r="A219" t="str">
        <v>2021/11/24</v>
      </c>
      <c r="B219">
        <v>68.08</v>
      </c>
      <c r="C219">
        <v>67.62</v>
      </c>
    </row>
    <row r="220" spans="1:3" x14ac:dyDescent="0.3">
      <c r="A220" t="str">
        <v>2021/11/25</v>
      </c>
      <c r="B220">
        <v>67.62</v>
      </c>
      <c r="C220">
        <v>67.650000000000006</v>
      </c>
    </row>
    <row r="221" spans="1:3" x14ac:dyDescent="0.3">
      <c r="A221" t="str">
        <v>2021/11/26</v>
      </c>
      <c r="B221">
        <v>67.42</v>
      </c>
      <c r="C221">
        <v>66.63</v>
      </c>
    </row>
    <row r="222" spans="1:3" x14ac:dyDescent="0.3">
      <c r="A222" t="str">
        <v>2021/11/29</v>
      </c>
      <c r="B222">
        <v>66.2</v>
      </c>
      <c r="C222">
        <v>66.48</v>
      </c>
    </row>
    <row r="223" spans="1:3" x14ac:dyDescent="0.3">
      <c r="A223" t="str">
        <v>2021/11/30</v>
      </c>
      <c r="B223">
        <v>66.48</v>
      </c>
      <c r="C223">
        <v>66.72</v>
      </c>
    </row>
    <row r="224" spans="1:3" x14ac:dyDescent="0.3">
      <c r="A224" t="str">
        <v>2021/12/01</v>
      </c>
      <c r="B224">
        <v>66.72</v>
      </c>
      <c r="C224">
        <v>67.44</v>
      </c>
    </row>
    <row r="225" spans="1:3" x14ac:dyDescent="0.3">
      <c r="A225" t="str">
        <v>2021/12/02</v>
      </c>
      <c r="B225">
        <v>67.53</v>
      </c>
      <c r="C225">
        <v>68.349999999999994</v>
      </c>
    </row>
    <row r="226" spans="1:3" x14ac:dyDescent="0.3">
      <c r="A226" t="str">
        <v>2021/12/03</v>
      </c>
      <c r="B226">
        <v>68.41</v>
      </c>
      <c r="C226">
        <v>68.02</v>
      </c>
    </row>
    <row r="227" spans="1:3" x14ac:dyDescent="0.3">
      <c r="A227" t="str">
        <v>2021/12/06</v>
      </c>
      <c r="B227">
        <v>68.02</v>
      </c>
      <c r="C227">
        <v>67.88</v>
      </c>
    </row>
    <row r="228" spans="1:3" x14ac:dyDescent="0.3">
      <c r="A228" t="str">
        <v>2021/12/07</v>
      </c>
      <c r="B228">
        <v>67.97</v>
      </c>
      <c r="C228">
        <v>68.3</v>
      </c>
    </row>
    <row r="229" spans="1:3" x14ac:dyDescent="0.3">
      <c r="A229" t="str">
        <v>2021/12/08</v>
      </c>
      <c r="B229">
        <v>68.959999999999994</v>
      </c>
      <c r="C229">
        <v>68.260000000000005</v>
      </c>
    </row>
    <row r="230" spans="1:3" x14ac:dyDescent="0.3">
      <c r="A230" t="str">
        <v>2021/12/09</v>
      </c>
      <c r="B230">
        <v>68.459999999999994</v>
      </c>
      <c r="C230">
        <v>68.64</v>
      </c>
    </row>
    <row r="231" spans="1:3" x14ac:dyDescent="0.3">
      <c r="A231" t="str">
        <v>2021/12/10</v>
      </c>
      <c r="B231">
        <v>68.64</v>
      </c>
      <c r="C231">
        <v>68.28</v>
      </c>
    </row>
    <row r="232" spans="1:3" x14ac:dyDescent="0.3">
      <c r="A232" t="str">
        <v>2021/12/13</v>
      </c>
      <c r="B232">
        <v>68.61</v>
      </c>
      <c r="C232">
        <v>67.989999999999995</v>
      </c>
    </row>
    <row r="233" spans="1:3" x14ac:dyDescent="0.3">
      <c r="A233" t="str">
        <v>2021/12/14</v>
      </c>
      <c r="B233">
        <v>67.989999999999995</v>
      </c>
      <c r="C233">
        <v>67.540000000000006</v>
      </c>
    </row>
    <row r="234" spans="1:3" x14ac:dyDescent="0.3">
      <c r="A234" t="str">
        <v>2021/12/15</v>
      </c>
      <c r="B234">
        <v>67.47</v>
      </c>
      <c r="C234">
        <v>67.67</v>
      </c>
    </row>
    <row r="235" spans="1:3" x14ac:dyDescent="0.3">
      <c r="A235" t="str">
        <v>2021/12/16</v>
      </c>
      <c r="B235">
        <v>67.66</v>
      </c>
      <c r="C235">
        <v>68.319999999999993</v>
      </c>
    </row>
    <row r="236" spans="1:3" x14ac:dyDescent="0.3">
      <c r="A236" t="str">
        <v>2021/12/17</v>
      </c>
      <c r="B236">
        <v>68.319999999999993</v>
      </c>
      <c r="C236">
        <v>68.48</v>
      </c>
    </row>
    <row r="237" spans="1:3" x14ac:dyDescent="0.3">
      <c r="A237" t="str">
        <v>2021/12/20</v>
      </c>
      <c r="B237">
        <v>68.48</v>
      </c>
      <c r="C237">
        <v>67.69</v>
      </c>
    </row>
    <row r="238" spans="1:3" x14ac:dyDescent="0.3">
      <c r="A238" t="str">
        <v>2021/12/21</v>
      </c>
      <c r="B238">
        <v>67.77</v>
      </c>
      <c r="C238">
        <v>68.12</v>
      </c>
    </row>
    <row r="239" spans="1:3" x14ac:dyDescent="0.3">
      <c r="A239" t="str">
        <v>2021/12/22</v>
      </c>
      <c r="B239">
        <v>68.150000000000006</v>
      </c>
      <c r="C239">
        <v>68.33</v>
      </c>
    </row>
    <row r="240" spans="1:3" x14ac:dyDescent="0.3">
      <c r="A240" t="str">
        <v>2021/12/23</v>
      </c>
      <c r="B240">
        <v>68.33</v>
      </c>
      <c r="C240">
        <v>68.819999999999993</v>
      </c>
    </row>
    <row r="241" spans="1:3" x14ac:dyDescent="0.3">
      <c r="A241" t="str">
        <v>2021/12/24</v>
      </c>
      <c r="B241">
        <v>69.02</v>
      </c>
      <c r="C241">
        <v>68.86</v>
      </c>
    </row>
    <row r="242" spans="1:3" x14ac:dyDescent="0.3">
      <c r="A242" t="str">
        <v>2021/12/27</v>
      </c>
      <c r="B242">
        <v>68.989999999999995</v>
      </c>
      <c r="C242">
        <v>69.180000000000007</v>
      </c>
    </row>
    <row r="243" spans="1:3" x14ac:dyDescent="0.3">
      <c r="A243" t="str">
        <v>2021/12/28</v>
      </c>
      <c r="B243">
        <v>69.56</v>
      </c>
      <c r="C243">
        <v>69.97</v>
      </c>
    </row>
    <row r="244" spans="1:3" x14ac:dyDescent="0.3">
      <c r="A244" t="str">
        <v>2021/12/29</v>
      </c>
      <c r="B244">
        <v>69.97</v>
      </c>
      <c r="C244">
        <v>70.13</v>
      </c>
    </row>
    <row r="245" spans="1:3" x14ac:dyDescent="0.3">
      <c r="A245" t="str">
        <v>2021/12/30</v>
      </c>
      <c r="B245">
        <v>70.19</v>
      </c>
      <c r="C245">
        <v>70</v>
      </c>
    </row>
    <row r="246" spans="1:3" x14ac:dyDescent="0.3">
      <c r="A246" t="str">
        <v>2022/01/03</v>
      </c>
      <c r="B246">
        <v>70.33</v>
      </c>
      <c r="C246">
        <v>70.430000000000007</v>
      </c>
    </row>
    <row r="247" spans="1:3" x14ac:dyDescent="0.3">
      <c r="A247" t="str">
        <v>2022/01/04</v>
      </c>
      <c r="B247">
        <v>71.3</v>
      </c>
      <c r="C247">
        <v>71.83</v>
      </c>
    </row>
    <row r="248" spans="1:3" x14ac:dyDescent="0.3">
      <c r="A248" t="str">
        <v>2022/01/05</v>
      </c>
      <c r="B248">
        <v>72.22</v>
      </c>
      <c r="C248">
        <v>71.73</v>
      </c>
    </row>
    <row r="249" spans="1:3" x14ac:dyDescent="0.3">
      <c r="A249" t="str">
        <v>2022/01/06</v>
      </c>
      <c r="B249">
        <v>71.73</v>
      </c>
      <c r="C249">
        <v>71.08</v>
      </c>
    </row>
    <row r="250" spans="1:3" x14ac:dyDescent="0.3">
      <c r="A250" t="str">
        <v>2022/01/07</v>
      </c>
      <c r="B250">
        <v>71.14</v>
      </c>
      <c r="C250">
        <v>70.260000000000005</v>
      </c>
    </row>
    <row r="251" spans="1:3" x14ac:dyDescent="0.3">
      <c r="A251" t="str">
        <v>2022/01/10</v>
      </c>
      <c r="B251">
        <v>70.260000000000005</v>
      </c>
      <c r="C251">
        <v>70.62</v>
      </c>
    </row>
    <row r="252" spans="1:3" x14ac:dyDescent="0.3">
      <c r="A252" t="str">
        <v>2022/01/11</v>
      </c>
      <c r="B252">
        <v>70.62</v>
      </c>
      <c r="C252">
        <v>71.099999999999994</v>
      </c>
    </row>
    <row r="253" spans="1:3" x14ac:dyDescent="0.3">
      <c r="A253" t="str">
        <v>2022/01/12</v>
      </c>
      <c r="B253">
        <v>71.099999999999994</v>
      </c>
      <c r="C253">
        <v>71.61</v>
      </c>
    </row>
    <row r="254" spans="1:3" x14ac:dyDescent="0.3">
      <c r="A254" t="str">
        <v>2022/01/13</v>
      </c>
      <c r="B254">
        <v>71.61</v>
      </c>
      <c r="C254">
        <v>71.92</v>
      </c>
    </row>
    <row r="255" spans="1:3" x14ac:dyDescent="0.3">
      <c r="A255" t="str">
        <v>2022/01/14</v>
      </c>
      <c r="B255">
        <v>72.22</v>
      </c>
      <c r="C255">
        <v>71.989999999999995</v>
      </c>
    </row>
    <row r="256" spans="1:3" x14ac:dyDescent="0.3">
      <c r="A256" t="str">
        <v>2022/01/17</v>
      </c>
      <c r="B256">
        <v>71.989999999999995</v>
      </c>
      <c r="C256">
        <v>72.59</v>
      </c>
    </row>
    <row r="257" spans="1:3" x14ac:dyDescent="0.3">
      <c r="A257" t="str">
        <v>2022/01/18</v>
      </c>
      <c r="B257">
        <v>72.44</v>
      </c>
      <c r="C257">
        <v>71.67</v>
      </c>
    </row>
    <row r="258" spans="1:3" x14ac:dyDescent="0.3">
      <c r="A258" t="str">
        <v>2022/01/19</v>
      </c>
      <c r="B258">
        <v>71.67</v>
      </c>
      <c r="C258">
        <v>71.010000000000005</v>
      </c>
    </row>
    <row r="259" spans="1:3" x14ac:dyDescent="0.3">
      <c r="A259" t="str">
        <v>2022/01/20</v>
      </c>
      <c r="B259">
        <v>70.89</v>
      </c>
      <c r="C259">
        <v>70.84</v>
      </c>
    </row>
    <row r="260" spans="1:3" x14ac:dyDescent="0.3">
      <c r="A260" t="str">
        <v>2022/01/21</v>
      </c>
      <c r="B260">
        <v>69.44</v>
      </c>
      <c r="C260">
        <v>68.31</v>
      </c>
    </row>
    <row r="261" spans="1:3" x14ac:dyDescent="0.3">
      <c r="A261" t="str">
        <v>2022/01/24</v>
      </c>
      <c r="B261">
        <v>68.31</v>
      </c>
      <c r="C261">
        <v>68.900000000000006</v>
      </c>
    </row>
    <row r="262" spans="1:3" x14ac:dyDescent="0.3">
      <c r="A262" t="str">
        <v>2022/01/25</v>
      </c>
      <c r="B262">
        <v>68.900000000000006</v>
      </c>
      <c r="C262">
        <v>67.87</v>
      </c>
    </row>
    <row r="263" spans="1:3" x14ac:dyDescent="0.3">
      <c r="A263" t="str">
        <v>2022/01/26</v>
      </c>
      <c r="B263">
        <v>67.87</v>
      </c>
      <c r="C263">
        <v>67.569999999999993</v>
      </c>
    </row>
    <row r="264" spans="1:3" x14ac:dyDescent="0.3">
      <c r="A264" t="str">
        <v>2022/02/07</v>
      </c>
      <c r="B264">
        <v>67.900000000000006</v>
      </c>
      <c r="C264">
        <v>68.03</v>
      </c>
    </row>
    <row r="265" spans="1:3" x14ac:dyDescent="0.3">
      <c r="A265" t="str">
        <v>2022/02/08</v>
      </c>
      <c r="B265">
        <v>68.55</v>
      </c>
      <c r="C265">
        <v>68.010000000000005</v>
      </c>
    </row>
    <row r="266" spans="1:3" x14ac:dyDescent="0.3">
      <c r="A266" t="str">
        <v>2022/02/09</v>
      </c>
      <c r="B266">
        <v>68.540000000000006</v>
      </c>
      <c r="C266">
        <v>68.69</v>
      </c>
    </row>
    <row r="267" spans="1:3" x14ac:dyDescent="0.3">
      <c r="A267" t="str">
        <v>2022/02/10</v>
      </c>
      <c r="B267">
        <v>68.69</v>
      </c>
      <c r="C267">
        <v>69.73</v>
      </c>
    </row>
    <row r="268" spans="1:3" x14ac:dyDescent="0.3">
      <c r="A268" t="str">
        <v>2022/02/11</v>
      </c>
      <c r="B268">
        <v>69.17</v>
      </c>
      <c r="C268">
        <v>69.62</v>
      </c>
    </row>
    <row r="269" spans="1:3" x14ac:dyDescent="0.3">
      <c r="A269" t="str">
        <v>2022/02/14</v>
      </c>
      <c r="B269">
        <v>69.62</v>
      </c>
      <c r="C269">
        <v>68.3</v>
      </c>
    </row>
    <row r="270" spans="1:3" x14ac:dyDescent="0.3">
      <c r="A270" t="str">
        <v>2022/02/15</v>
      </c>
      <c r="B270">
        <v>68.31</v>
      </c>
      <c r="C270">
        <v>68.05</v>
      </c>
    </row>
    <row r="271" spans="1:3" x14ac:dyDescent="0.3">
      <c r="A271" t="str">
        <v>2022/02/16</v>
      </c>
      <c r="B271">
        <v>68.05</v>
      </c>
      <c r="C271">
        <v>69.209999999999994</v>
      </c>
    </row>
    <row r="272" spans="1:3" x14ac:dyDescent="0.3">
      <c r="A272" t="str">
        <v>2022/02/17</v>
      </c>
      <c r="B272">
        <v>69.209999999999994</v>
      </c>
      <c r="C272">
        <v>69.27</v>
      </c>
    </row>
    <row r="273" spans="1:3" x14ac:dyDescent="0.3">
      <c r="A273" t="str">
        <v>2022/02/18</v>
      </c>
      <c r="B273">
        <v>68.73</v>
      </c>
      <c r="C273">
        <v>68.89</v>
      </c>
    </row>
    <row r="274" spans="1:3" x14ac:dyDescent="0.3">
      <c r="A274" t="str">
        <v>2022/02/21</v>
      </c>
      <c r="B274">
        <v>68.89</v>
      </c>
      <c r="C274">
        <v>68.760000000000005</v>
      </c>
    </row>
    <row r="275" spans="1:3" x14ac:dyDescent="0.3">
      <c r="A275" t="str">
        <v>2022/02/22</v>
      </c>
      <c r="B275">
        <v>68.53</v>
      </c>
      <c r="C275">
        <v>67.959999999999994</v>
      </c>
    </row>
    <row r="276" spans="1:3" x14ac:dyDescent="0.3">
      <c r="A276" t="str">
        <v>2022/02/23</v>
      </c>
      <c r="B276">
        <v>67.97</v>
      </c>
      <c r="C276">
        <v>68.069999999999993</v>
      </c>
    </row>
    <row r="277" spans="1:3" x14ac:dyDescent="0.3">
      <c r="A277" t="str">
        <v>2022/02/24</v>
      </c>
      <c r="B277">
        <v>67.34</v>
      </c>
      <c r="C277">
        <v>66.23</v>
      </c>
    </row>
    <row r="278" spans="1:3" x14ac:dyDescent="0.3">
      <c r="A278" t="str">
        <v>2022/02/25</v>
      </c>
      <c r="B278">
        <v>66.23</v>
      </c>
      <c r="C278">
        <v>66.37</v>
      </c>
    </row>
    <row r="279" spans="1:3" x14ac:dyDescent="0.3">
      <c r="A279" t="str">
        <v>2022/03/01</v>
      </c>
      <c r="B279">
        <v>66.37</v>
      </c>
      <c r="C279">
        <v>67.13</v>
      </c>
    </row>
    <row r="280" spans="1:3" x14ac:dyDescent="0.3">
      <c r="A280" t="str">
        <v>2022/03/02</v>
      </c>
      <c r="B280">
        <v>66.959999999999994</v>
      </c>
      <c r="C280">
        <v>66.900000000000006</v>
      </c>
    </row>
    <row r="281" spans="1:3" x14ac:dyDescent="0.3">
      <c r="A281" t="str">
        <v>2022/03/03</v>
      </c>
      <c r="B281">
        <v>67.23</v>
      </c>
      <c r="C281">
        <v>67.08</v>
      </c>
    </row>
    <row r="282" spans="1:3" x14ac:dyDescent="0.3">
      <c r="A282" t="str">
        <v>2022/03/04</v>
      </c>
      <c r="B282">
        <v>66.53</v>
      </c>
      <c r="C282">
        <v>66.209999999999994</v>
      </c>
    </row>
    <row r="283" spans="1:3" x14ac:dyDescent="0.3">
      <c r="A283" t="str">
        <v>2022/03/07</v>
      </c>
      <c r="B283">
        <v>65.06</v>
      </c>
      <c r="C283">
        <v>64.03</v>
      </c>
    </row>
    <row r="284" spans="1:3" x14ac:dyDescent="0.3">
      <c r="A284" t="str">
        <v>2022/03/08</v>
      </c>
      <c r="B284">
        <v>62.99</v>
      </c>
      <c r="C284">
        <v>62.76</v>
      </c>
    </row>
    <row r="285" spans="1:3" x14ac:dyDescent="0.3">
      <c r="A285" t="str">
        <v>2022/03/09</v>
      </c>
      <c r="B285">
        <v>63.48</v>
      </c>
      <c r="C285">
        <v>63.4</v>
      </c>
    </row>
    <row r="286" spans="1:3" x14ac:dyDescent="0.3">
      <c r="A286" t="str">
        <v>2022/03/10</v>
      </c>
      <c r="B286">
        <v>64.67</v>
      </c>
      <c r="C286">
        <v>65.17</v>
      </c>
    </row>
    <row r="287" spans="1:3" x14ac:dyDescent="0.3">
      <c r="A287" t="str">
        <v>2022/03/11</v>
      </c>
      <c r="B287">
        <v>65.16</v>
      </c>
      <c r="C287">
        <v>64.38</v>
      </c>
    </row>
    <row r="288" spans="1:3" x14ac:dyDescent="0.3">
      <c r="A288" t="str">
        <v>2022/03/14</v>
      </c>
      <c r="B288">
        <v>64.38</v>
      </c>
      <c r="C288">
        <v>64.209999999999994</v>
      </c>
    </row>
    <row r="289" spans="1:3" x14ac:dyDescent="0.3">
      <c r="A289" t="str">
        <v>2022/03/15</v>
      </c>
      <c r="B289">
        <v>63.67</v>
      </c>
      <c r="C289">
        <v>62.89</v>
      </c>
    </row>
    <row r="290" spans="1:3" x14ac:dyDescent="0.3">
      <c r="A290" t="str">
        <v>2022/03/16</v>
      </c>
      <c r="B290">
        <v>63.45</v>
      </c>
      <c r="C290">
        <v>63.13</v>
      </c>
    </row>
    <row r="291" spans="1:3" x14ac:dyDescent="0.3">
      <c r="A291" t="str">
        <v>2022/03/17</v>
      </c>
      <c r="B291">
        <v>64.650000000000006</v>
      </c>
      <c r="C291">
        <v>65.28</v>
      </c>
    </row>
    <row r="292" spans="1:3" x14ac:dyDescent="0.3">
      <c r="A292" t="str">
        <v>2022/03/18</v>
      </c>
      <c r="B292">
        <v>65.27</v>
      </c>
      <c r="C292">
        <v>65.31</v>
      </c>
    </row>
    <row r="293" spans="1:3" x14ac:dyDescent="0.3">
      <c r="A293" t="str">
        <v>2022/03/21</v>
      </c>
      <c r="B293">
        <v>65.48</v>
      </c>
      <c r="C293">
        <v>65.680000000000007</v>
      </c>
    </row>
    <row r="294" spans="1:3" x14ac:dyDescent="0.3">
      <c r="A294" t="str">
        <v>2022/03/22</v>
      </c>
      <c r="B294">
        <v>65.44</v>
      </c>
      <c r="C294">
        <v>65.56</v>
      </c>
    </row>
    <row r="295" spans="1:3" x14ac:dyDescent="0.3">
      <c r="A295" t="str">
        <v>2022/03/23</v>
      </c>
      <c r="B295">
        <v>65.56</v>
      </c>
      <c r="C295">
        <v>66.3</v>
      </c>
    </row>
    <row r="296" spans="1:3" x14ac:dyDescent="0.3">
      <c r="A296" t="str">
        <v>2022/03/24</v>
      </c>
      <c r="B296">
        <v>66.3</v>
      </c>
      <c r="C296">
        <v>66.209999999999994</v>
      </c>
    </row>
    <row r="297" spans="1:3" x14ac:dyDescent="0.3">
      <c r="A297" t="str">
        <v>2022/03/25</v>
      </c>
      <c r="B297">
        <v>66.430000000000007</v>
      </c>
      <c r="C297">
        <v>66.33</v>
      </c>
    </row>
    <row r="298" spans="1:3" x14ac:dyDescent="0.3">
      <c r="A298" t="str">
        <v>2022/03/28</v>
      </c>
      <c r="B298">
        <v>66.33</v>
      </c>
      <c r="C298">
        <v>65.53</v>
      </c>
    </row>
    <row r="299" spans="1:3" x14ac:dyDescent="0.3">
      <c r="A299" t="str">
        <v>2022/03/29</v>
      </c>
      <c r="B299">
        <v>65.650000000000006</v>
      </c>
      <c r="C299">
        <v>65.650000000000006</v>
      </c>
    </row>
    <row r="300" spans="1:3" x14ac:dyDescent="0.3">
      <c r="A300" t="str">
        <v>2022/03/30</v>
      </c>
      <c r="B300">
        <v>65.650000000000006</v>
      </c>
      <c r="C300">
        <v>66.489999999999995</v>
      </c>
    </row>
    <row r="301" spans="1:3" x14ac:dyDescent="0.3">
      <c r="A301" t="str">
        <v>2022/03/31</v>
      </c>
      <c r="B301">
        <v>66.489999999999995</v>
      </c>
      <c r="C301">
        <v>66.34</v>
      </c>
    </row>
    <row r="302" spans="1:3" x14ac:dyDescent="0.3">
      <c r="A302" t="str">
        <v>2022/04/01</v>
      </c>
      <c r="B302">
        <v>65.42</v>
      </c>
      <c r="C302">
        <v>65.87</v>
      </c>
    </row>
    <row r="303" spans="1:3" x14ac:dyDescent="0.3">
      <c r="A303" t="str">
        <v>2022/04/06</v>
      </c>
      <c r="B303">
        <v>64.86</v>
      </c>
      <c r="C303">
        <v>65.260000000000005</v>
      </c>
    </row>
    <row r="304" spans="1:3" x14ac:dyDescent="0.3">
      <c r="A304" t="str">
        <v>2022/04/07</v>
      </c>
      <c r="B304">
        <v>65.260000000000005</v>
      </c>
      <c r="C304">
        <v>63.98</v>
      </c>
    </row>
    <row r="305" spans="1:3" x14ac:dyDescent="0.3">
      <c r="A305" t="str">
        <v>2022/04/08</v>
      </c>
      <c r="B305">
        <v>63.98</v>
      </c>
      <c r="C305">
        <v>64.22</v>
      </c>
    </row>
    <row r="306" spans="1:3" x14ac:dyDescent="0.3">
      <c r="A306" t="str">
        <v>2022/04/11</v>
      </c>
      <c r="B306">
        <v>64.05</v>
      </c>
      <c r="C306">
        <v>63.33</v>
      </c>
    </row>
    <row r="307" spans="1:3" x14ac:dyDescent="0.3">
      <c r="A307" t="str">
        <v>2022/04/12</v>
      </c>
      <c r="B307">
        <v>63.04</v>
      </c>
      <c r="C307">
        <v>63.13</v>
      </c>
    </row>
    <row r="308" spans="1:3" x14ac:dyDescent="0.3">
      <c r="A308" t="str">
        <v>2022/04/13</v>
      </c>
      <c r="B308">
        <v>63.13</v>
      </c>
      <c r="C308">
        <v>64.44</v>
      </c>
    </row>
    <row r="309" spans="1:3" x14ac:dyDescent="0.3">
      <c r="A309" t="str">
        <v>2022/04/14</v>
      </c>
      <c r="B309">
        <v>64.650000000000006</v>
      </c>
      <c r="C309">
        <v>64.13</v>
      </c>
    </row>
    <row r="310" spans="1:3" x14ac:dyDescent="0.3">
      <c r="A310" t="str">
        <v>2022/04/15</v>
      </c>
      <c r="B310">
        <v>64.13</v>
      </c>
      <c r="C310">
        <v>63.08</v>
      </c>
    </row>
    <row r="311" spans="1:3" x14ac:dyDescent="0.3">
      <c r="A311" t="str">
        <v>2022/04/18</v>
      </c>
      <c r="B311">
        <v>63.08</v>
      </c>
      <c r="C311">
        <v>62.75</v>
      </c>
    </row>
    <row r="312" spans="1:3" x14ac:dyDescent="0.3">
      <c r="A312" t="str">
        <v>2022/04/19</v>
      </c>
      <c r="B312">
        <v>63.16</v>
      </c>
      <c r="C312">
        <v>63.02</v>
      </c>
    </row>
    <row r="313" spans="1:3" x14ac:dyDescent="0.3">
      <c r="A313" t="str">
        <v>2022/04/20</v>
      </c>
      <c r="B313">
        <v>63.28</v>
      </c>
      <c r="C313">
        <v>63.63</v>
      </c>
    </row>
    <row r="314" spans="1:3" x14ac:dyDescent="0.3">
      <c r="A314" t="str">
        <v>2022/04/21</v>
      </c>
      <c r="B314">
        <v>63.7</v>
      </c>
      <c r="C314">
        <v>63.43</v>
      </c>
    </row>
    <row r="315" spans="1:3" x14ac:dyDescent="0.3">
      <c r="A315" t="str">
        <v>2022/04/22</v>
      </c>
      <c r="B315">
        <v>62.73</v>
      </c>
      <c r="C315">
        <v>62.97</v>
      </c>
    </row>
    <row r="316" spans="1:3" x14ac:dyDescent="0.3">
      <c r="A316" t="str">
        <v>2022/04/25</v>
      </c>
      <c r="B316">
        <v>62.97</v>
      </c>
      <c r="C316">
        <v>61.63</v>
      </c>
    </row>
    <row r="317" spans="1:3" x14ac:dyDescent="0.3">
      <c r="A317" t="str">
        <v>2022/04/26</v>
      </c>
      <c r="B317">
        <v>61.88</v>
      </c>
      <c r="C317">
        <v>61.75</v>
      </c>
    </row>
    <row r="318" spans="1:3" x14ac:dyDescent="0.3">
      <c r="A318" t="str">
        <v>2022/04/27</v>
      </c>
      <c r="B318">
        <v>60.5</v>
      </c>
      <c r="C318">
        <v>60.25</v>
      </c>
    </row>
    <row r="319" spans="1:3" x14ac:dyDescent="0.3">
      <c r="A319" t="str">
        <v>2022/04/28</v>
      </c>
      <c r="B319">
        <v>60.62</v>
      </c>
      <c r="C319">
        <v>60.84</v>
      </c>
    </row>
    <row r="320" spans="1:3" x14ac:dyDescent="0.3">
      <c r="A320" t="str">
        <v>2022/04/29</v>
      </c>
      <c r="B320">
        <v>61.92</v>
      </c>
      <c r="C320">
        <v>61.52</v>
      </c>
    </row>
    <row r="321" spans="1:3" x14ac:dyDescent="0.3">
      <c r="A321" t="str">
        <v>2022/05/03</v>
      </c>
      <c r="B321">
        <v>61.44</v>
      </c>
      <c r="C321">
        <v>61.05</v>
      </c>
    </row>
    <row r="322" spans="1:3" x14ac:dyDescent="0.3">
      <c r="A322" t="str">
        <v>2022/05/04</v>
      </c>
      <c r="B322">
        <v>61.33</v>
      </c>
      <c r="C322">
        <v>61.32</v>
      </c>
    </row>
    <row r="323" spans="1:3" x14ac:dyDescent="0.3">
      <c r="A323" t="str">
        <v>2022/05/05</v>
      </c>
      <c r="B323">
        <v>62.12</v>
      </c>
      <c r="C323">
        <v>61.83</v>
      </c>
    </row>
    <row r="324" spans="1:3" x14ac:dyDescent="0.3">
      <c r="A324" t="str">
        <v>2022/05/06</v>
      </c>
      <c r="B324">
        <v>60.48</v>
      </c>
      <c r="C324">
        <v>60.65</v>
      </c>
    </row>
    <row r="325" spans="1:3" x14ac:dyDescent="0.3">
      <c r="A325" t="str">
        <v>2022/05/09</v>
      </c>
      <c r="B325">
        <v>60.03</v>
      </c>
      <c r="C325">
        <v>59.47</v>
      </c>
    </row>
    <row r="326" spans="1:3" x14ac:dyDescent="0.3">
      <c r="A326" t="str">
        <v>2022/05/10</v>
      </c>
      <c r="B326">
        <v>58.44</v>
      </c>
      <c r="C326">
        <v>59.44</v>
      </c>
    </row>
    <row r="327" spans="1:3" x14ac:dyDescent="0.3">
      <c r="A327" t="str">
        <v>2022/05/11</v>
      </c>
      <c r="B327">
        <v>59.37</v>
      </c>
      <c r="C327">
        <v>59.41</v>
      </c>
    </row>
    <row r="328" spans="1:3" x14ac:dyDescent="0.3">
      <c r="A328" t="str">
        <v>2022/05/12</v>
      </c>
      <c r="B328">
        <v>58.92</v>
      </c>
      <c r="C328">
        <v>57.89</v>
      </c>
    </row>
    <row r="329" spans="1:3" x14ac:dyDescent="0.3">
      <c r="A329" t="str">
        <v>2022/05/13</v>
      </c>
      <c r="B329">
        <v>57.89</v>
      </c>
      <c r="C329">
        <v>58.58</v>
      </c>
    </row>
    <row r="330" spans="1:3" x14ac:dyDescent="0.3">
      <c r="A330" t="str">
        <v>2022/05/16</v>
      </c>
      <c r="B330">
        <v>58.58</v>
      </c>
      <c r="C330">
        <v>58.95</v>
      </c>
    </row>
    <row r="331" spans="1:3" x14ac:dyDescent="0.3">
      <c r="A331" t="str">
        <v>2022/05/17</v>
      </c>
      <c r="B331">
        <v>58.95</v>
      </c>
      <c r="C331">
        <v>59.61</v>
      </c>
    </row>
    <row r="332" spans="1:3" x14ac:dyDescent="0.3">
      <c r="A332" t="str">
        <v>2022/05/18</v>
      </c>
      <c r="B332">
        <v>59.61</v>
      </c>
      <c r="C332">
        <v>60.6</v>
      </c>
    </row>
    <row r="333" spans="1:3" x14ac:dyDescent="0.3">
      <c r="A333" t="str">
        <v>2022/05/19</v>
      </c>
      <c r="B333">
        <v>60.6</v>
      </c>
      <c r="C333">
        <v>59.35</v>
      </c>
    </row>
    <row r="334" spans="1:3" x14ac:dyDescent="0.3">
      <c r="A334" t="str">
        <v>2022/05/20</v>
      </c>
      <c r="B334">
        <v>59.35</v>
      </c>
      <c r="C334">
        <v>59.89</v>
      </c>
    </row>
    <row r="335" spans="1:3" x14ac:dyDescent="0.3">
      <c r="A335" t="str">
        <v>2022/05/23</v>
      </c>
      <c r="B335">
        <v>59.9</v>
      </c>
      <c r="C335">
        <v>59.81</v>
      </c>
    </row>
    <row r="336" spans="1:3" x14ac:dyDescent="0.3">
      <c r="A336" t="str">
        <v>2022/05/24</v>
      </c>
      <c r="B336">
        <v>59.81</v>
      </c>
      <c r="C336">
        <v>59.05</v>
      </c>
    </row>
    <row r="337" spans="1:3" x14ac:dyDescent="0.3">
      <c r="A337" t="str">
        <v>2022/05/25</v>
      </c>
      <c r="B337">
        <v>59.05</v>
      </c>
      <c r="C337">
        <v>59.52</v>
      </c>
    </row>
    <row r="338" spans="1:3" x14ac:dyDescent="0.3">
      <c r="A338" t="str">
        <v>2022/05/26</v>
      </c>
      <c r="B338">
        <v>59.52</v>
      </c>
      <c r="C338">
        <v>58.89</v>
      </c>
    </row>
    <row r="339" spans="1:3" x14ac:dyDescent="0.3">
      <c r="A339" t="str">
        <v>2022/05/27</v>
      </c>
      <c r="B339">
        <v>59.59</v>
      </c>
      <c r="C339">
        <v>60.28</v>
      </c>
    </row>
    <row r="340" spans="1:3" x14ac:dyDescent="0.3">
      <c r="A340" t="str">
        <v>2022/05/30</v>
      </c>
      <c r="B340">
        <v>60.29</v>
      </c>
      <c r="C340">
        <v>61.72</v>
      </c>
    </row>
    <row r="341" spans="1:3" x14ac:dyDescent="0.3">
      <c r="A341" t="str">
        <v>2022/05/31</v>
      </c>
      <c r="B341">
        <v>61.42</v>
      </c>
      <c r="C341">
        <v>62.73</v>
      </c>
    </row>
    <row r="342" spans="1:3" x14ac:dyDescent="0.3">
      <c r="A342" t="str">
        <v>2022/06/01</v>
      </c>
      <c r="B342">
        <v>62.73</v>
      </c>
      <c r="C342">
        <v>62.01</v>
      </c>
    </row>
    <row r="343" spans="1:3" x14ac:dyDescent="0.3">
      <c r="A343" t="str">
        <v>2022/06/02</v>
      </c>
      <c r="B343">
        <v>62.01</v>
      </c>
      <c r="C343">
        <v>61.42</v>
      </c>
    </row>
    <row r="344" spans="1:3" x14ac:dyDescent="0.3">
      <c r="A344" t="str">
        <v>2022/06/06</v>
      </c>
      <c r="B344">
        <v>61.53</v>
      </c>
      <c r="C344">
        <v>61.66</v>
      </c>
    </row>
    <row r="345" spans="1:3" x14ac:dyDescent="0.3">
      <c r="A345" t="str">
        <v>2022/06/07</v>
      </c>
      <c r="B345">
        <v>61.66</v>
      </c>
      <c r="C345">
        <v>61.15</v>
      </c>
    </row>
    <row r="346" spans="1:3" x14ac:dyDescent="0.3">
      <c r="A346" t="str">
        <v>2022/06/08</v>
      </c>
      <c r="B346">
        <v>61.55</v>
      </c>
      <c r="C346">
        <v>61.9</v>
      </c>
    </row>
    <row r="347" spans="1:3" x14ac:dyDescent="0.3">
      <c r="A347" t="str">
        <v>2022/06/09</v>
      </c>
      <c r="B347">
        <v>61.51</v>
      </c>
      <c r="C347">
        <v>61.67</v>
      </c>
    </row>
    <row r="348" spans="1:3" x14ac:dyDescent="0.3">
      <c r="A348" t="str">
        <v>2022/06/10</v>
      </c>
      <c r="B348">
        <v>60.88</v>
      </c>
      <c r="C348">
        <v>60.93</v>
      </c>
    </row>
    <row r="349" spans="1:3" x14ac:dyDescent="0.3">
      <c r="A349" t="str">
        <v>2022/06/13</v>
      </c>
      <c r="B349">
        <v>59.77</v>
      </c>
      <c r="C349">
        <v>59.39</v>
      </c>
    </row>
    <row r="350" spans="1:3" x14ac:dyDescent="0.3">
      <c r="A350" t="str">
        <v>2022/06/14</v>
      </c>
      <c r="B350">
        <v>58.83</v>
      </c>
      <c r="C350">
        <v>59.26</v>
      </c>
    </row>
    <row r="351" spans="1:3" x14ac:dyDescent="0.3">
      <c r="A351" t="str">
        <v>2022/06/15</v>
      </c>
      <c r="B351">
        <v>59.11</v>
      </c>
      <c r="C351">
        <v>58.96</v>
      </c>
    </row>
    <row r="352" spans="1:3" x14ac:dyDescent="0.3">
      <c r="A352" t="str">
        <v>2022/06/16</v>
      </c>
      <c r="B352">
        <v>58.94</v>
      </c>
      <c r="C352">
        <v>58.73</v>
      </c>
    </row>
    <row r="353" spans="1:3" x14ac:dyDescent="0.3">
      <c r="A353" t="str">
        <v>2022/06/17</v>
      </c>
      <c r="B353">
        <v>58.58</v>
      </c>
      <c r="C353">
        <v>57.85</v>
      </c>
    </row>
    <row r="354" spans="1:3" x14ac:dyDescent="0.3">
      <c r="A354" t="str">
        <v>2022/06/20</v>
      </c>
      <c r="B354">
        <v>57.85</v>
      </c>
      <c r="C354">
        <v>57.19</v>
      </c>
    </row>
    <row r="355" spans="1:3" x14ac:dyDescent="0.3">
      <c r="A355" t="str">
        <v>2022/06/21</v>
      </c>
      <c r="B355">
        <v>57.19</v>
      </c>
      <c r="C355">
        <v>58.45</v>
      </c>
    </row>
    <row r="356" spans="1:3" x14ac:dyDescent="0.3">
      <c r="A356" t="str">
        <v>2022/06/22</v>
      </c>
      <c r="B356">
        <v>58.26</v>
      </c>
      <c r="C356">
        <v>57.06</v>
      </c>
    </row>
    <row r="357" spans="1:3" x14ac:dyDescent="0.3">
      <c r="A357" t="str">
        <v>2022/06/23</v>
      </c>
      <c r="B357">
        <v>57.44</v>
      </c>
      <c r="C357">
        <v>56.36</v>
      </c>
    </row>
    <row r="358" spans="1:3" x14ac:dyDescent="0.3">
      <c r="A358" t="str">
        <v>2022/06/24</v>
      </c>
      <c r="B358">
        <v>56.38</v>
      </c>
      <c r="C358">
        <v>56.66</v>
      </c>
    </row>
    <row r="359" spans="1:3" x14ac:dyDescent="0.3">
      <c r="A359" t="str">
        <v>2022/06/27</v>
      </c>
      <c r="B359">
        <v>57.44</v>
      </c>
      <c r="C359">
        <v>57.68</v>
      </c>
    </row>
    <row r="360" spans="1:3" x14ac:dyDescent="0.3">
      <c r="A360" t="str">
        <v>2022/06/28</v>
      </c>
      <c r="B360">
        <v>57.68</v>
      </c>
      <c r="C360">
        <v>57.39</v>
      </c>
    </row>
    <row r="361" spans="1:3" x14ac:dyDescent="0.3">
      <c r="A361" t="str">
        <v>2022/06/29</v>
      </c>
      <c r="B361">
        <v>57.39</v>
      </c>
      <c r="C361">
        <v>56.79</v>
      </c>
    </row>
    <row r="362" spans="1:3" x14ac:dyDescent="0.3">
      <c r="A362" t="str">
        <v>2022/06/30</v>
      </c>
      <c r="B362">
        <v>56.44</v>
      </c>
      <c r="C362">
        <v>55.26</v>
      </c>
    </row>
    <row r="363" spans="1:3" x14ac:dyDescent="0.3">
      <c r="A363" t="str">
        <v>2022/07/01</v>
      </c>
      <c r="B363">
        <v>55.26</v>
      </c>
      <c r="C363">
        <v>53.37</v>
      </c>
    </row>
    <row r="364" spans="1:3" x14ac:dyDescent="0.3">
      <c r="A364" t="str">
        <v>2022/07/04</v>
      </c>
      <c r="B364">
        <v>53.38</v>
      </c>
      <c r="C364">
        <v>52.75</v>
      </c>
    </row>
    <row r="365" spans="1:3" x14ac:dyDescent="0.3">
      <c r="A365" t="str">
        <v>2022/07/05</v>
      </c>
      <c r="B365">
        <v>52.75</v>
      </c>
      <c r="C365">
        <v>53.28</v>
      </c>
    </row>
    <row r="366" spans="1:3" x14ac:dyDescent="0.3">
      <c r="A366" t="str">
        <v>2022/07/06</v>
      </c>
      <c r="B366">
        <v>52.83</v>
      </c>
      <c r="C366">
        <v>52.04</v>
      </c>
    </row>
    <row r="367" spans="1:3" x14ac:dyDescent="0.3">
      <c r="A367" t="str">
        <v>2022/07/07</v>
      </c>
      <c r="B367">
        <v>52.06</v>
      </c>
      <c r="C367">
        <v>53.71</v>
      </c>
    </row>
    <row r="368" spans="1:3" x14ac:dyDescent="0.3">
      <c r="A368" t="str">
        <v>2022/07/08</v>
      </c>
      <c r="B368">
        <v>53.73</v>
      </c>
      <c r="C368">
        <v>54.33</v>
      </c>
    </row>
    <row r="369" spans="1:3" x14ac:dyDescent="0.3">
      <c r="A369" t="str">
        <v>2022/07/11</v>
      </c>
      <c r="B369">
        <v>54.52</v>
      </c>
      <c r="C369">
        <v>53.81</v>
      </c>
    </row>
    <row r="370" spans="1:3" x14ac:dyDescent="0.3">
      <c r="A370" t="str">
        <v>2022/07/12</v>
      </c>
      <c r="B370">
        <v>53.81</v>
      </c>
      <c r="C370">
        <v>52.46</v>
      </c>
    </row>
    <row r="371" spans="1:3" x14ac:dyDescent="0.3">
      <c r="A371" t="str">
        <v>2022/07/13</v>
      </c>
      <c r="B371">
        <v>52.46</v>
      </c>
      <c r="C371">
        <v>54.1</v>
      </c>
    </row>
    <row r="372" spans="1:3" x14ac:dyDescent="0.3">
      <c r="A372" t="str">
        <v>2022/07/14</v>
      </c>
      <c r="B372">
        <v>54.11</v>
      </c>
      <c r="C372">
        <v>54.61</v>
      </c>
    </row>
    <row r="373" spans="1:3" x14ac:dyDescent="0.3">
      <c r="A373" t="str">
        <v>2022/07/15</v>
      </c>
      <c r="B373">
        <v>54.82</v>
      </c>
      <c r="C373">
        <v>55.35</v>
      </c>
    </row>
    <row r="374" spans="1:3" x14ac:dyDescent="0.3">
      <c r="A374" t="str">
        <v>2022/07/18</v>
      </c>
      <c r="B374">
        <v>54.52</v>
      </c>
      <c r="C374">
        <v>55.11</v>
      </c>
    </row>
    <row r="375" spans="1:3" x14ac:dyDescent="0.3">
      <c r="A375" t="str">
        <v>2022/07/19</v>
      </c>
      <c r="B375">
        <v>54.62</v>
      </c>
      <c r="C375">
        <v>54.86</v>
      </c>
    </row>
    <row r="376" spans="1:3" x14ac:dyDescent="0.3">
      <c r="A376" t="str">
        <v>2022/07/20</v>
      </c>
      <c r="B376">
        <v>54.86</v>
      </c>
      <c r="C376">
        <v>55.19</v>
      </c>
    </row>
    <row r="377" spans="1:3" x14ac:dyDescent="0.3">
      <c r="A377" t="str">
        <v>2022/07/21</v>
      </c>
      <c r="B377">
        <v>55.2</v>
      </c>
      <c r="C377">
        <v>56.07</v>
      </c>
    </row>
    <row r="378" spans="1:3" x14ac:dyDescent="0.3">
      <c r="A378" t="str">
        <v>2022/07/22</v>
      </c>
      <c r="B378">
        <v>56.07</v>
      </c>
      <c r="C378">
        <v>56.15</v>
      </c>
    </row>
    <row r="379" spans="1:3" x14ac:dyDescent="0.3">
      <c r="A379" t="str">
        <v>2022/07/25</v>
      </c>
      <c r="B379">
        <v>55.92</v>
      </c>
      <c r="C379">
        <v>55.96</v>
      </c>
    </row>
    <row r="380" spans="1:3" x14ac:dyDescent="0.3">
      <c r="A380" t="str">
        <v>2022/07/26</v>
      </c>
      <c r="B380">
        <v>55.96</v>
      </c>
      <c r="C380">
        <v>55.55</v>
      </c>
    </row>
    <row r="381" spans="1:3" x14ac:dyDescent="0.3">
      <c r="A381" t="str">
        <v>2022/07/27</v>
      </c>
      <c r="B381">
        <v>55.55</v>
      </c>
      <c r="C381">
        <v>56.07</v>
      </c>
    </row>
    <row r="382" spans="1:3" x14ac:dyDescent="0.3">
      <c r="A382" t="str">
        <v>2022/07/28</v>
      </c>
      <c r="B382">
        <v>56.11</v>
      </c>
      <c r="C382">
        <v>56.09</v>
      </c>
    </row>
    <row r="383" spans="1:3" x14ac:dyDescent="0.3">
      <c r="A383" t="str">
        <v>2022/07/29</v>
      </c>
      <c r="B383">
        <v>56.09</v>
      </c>
      <c r="C383">
        <v>56.59</v>
      </c>
    </row>
    <row r="384" spans="1:3" x14ac:dyDescent="0.3">
      <c r="A384" t="str">
        <v>2022/08/01</v>
      </c>
      <c r="B384">
        <v>56.41</v>
      </c>
      <c r="C384">
        <v>56.43</v>
      </c>
    </row>
    <row r="385" spans="1:3" x14ac:dyDescent="0.3">
      <c r="A385" t="str">
        <v>2022/08/02</v>
      </c>
      <c r="B385">
        <v>56.41</v>
      </c>
      <c r="C385">
        <v>55.48</v>
      </c>
    </row>
    <row r="386" spans="1:3" x14ac:dyDescent="0.3">
      <c r="A386" t="str">
        <v>2022/08/03</v>
      </c>
      <c r="B386">
        <v>55.48</v>
      </c>
      <c r="C386">
        <v>55.9</v>
      </c>
    </row>
    <row r="387" spans="1:3" x14ac:dyDescent="0.3">
      <c r="A387" t="str">
        <v>2022/08/04</v>
      </c>
      <c r="B387">
        <v>55.9</v>
      </c>
      <c r="C387">
        <v>55.73</v>
      </c>
    </row>
    <row r="388" spans="1:3" x14ac:dyDescent="0.3">
      <c r="A388" t="str">
        <v>2022/08/05</v>
      </c>
      <c r="B388">
        <v>56.36</v>
      </c>
      <c r="C388">
        <v>57.13</v>
      </c>
    </row>
    <row r="389" spans="1:3" x14ac:dyDescent="0.3">
      <c r="A389" t="str">
        <v>2022/08/08</v>
      </c>
      <c r="B389">
        <v>57.12</v>
      </c>
      <c r="C389">
        <v>57.02</v>
      </c>
    </row>
    <row r="390" spans="1:3" x14ac:dyDescent="0.3">
      <c r="A390" t="str">
        <v>2022/08/09</v>
      </c>
      <c r="B390">
        <v>56.98</v>
      </c>
      <c r="C390">
        <v>57.05</v>
      </c>
    </row>
    <row r="391" spans="1:3" x14ac:dyDescent="0.3">
      <c r="A391" t="str">
        <v>2022/08/10</v>
      </c>
      <c r="B391">
        <v>56.41</v>
      </c>
      <c r="C391">
        <v>56.45</v>
      </c>
    </row>
    <row r="392" spans="1:3" x14ac:dyDescent="0.3">
      <c r="A392" t="str">
        <v>2022/08/11</v>
      </c>
      <c r="B392">
        <v>57.45</v>
      </c>
      <c r="C392">
        <v>57.68</v>
      </c>
    </row>
    <row r="393" spans="1:3" x14ac:dyDescent="0.3">
      <c r="A393" t="str">
        <v>2022/08/12</v>
      </c>
      <c r="B393">
        <v>57.68</v>
      </c>
      <c r="C393">
        <v>57.98</v>
      </c>
    </row>
    <row r="394" spans="1:3" x14ac:dyDescent="0.3">
      <c r="A394" t="str">
        <v>2022/08/15</v>
      </c>
      <c r="B394">
        <v>57.98</v>
      </c>
      <c r="C394">
        <v>58.5</v>
      </c>
    </row>
    <row r="395" spans="1:3" x14ac:dyDescent="0.3">
      <c r="A395" t="str">
        <v>2022/08/16</v>
      </c>
      <c r="B395">
        <v>58.64</v>
      </c>
      <c r="C395">
        <v>58.59</v>
      </c>
    </row>
    <row r="396" spans="1:3" x14ac:dyDescent="0.3">
      <c r="A396" t="str">
        <v>2022/08/17</v>
      </c>
      <c r="B396">
        <v>58.59</v>
      </c>
      <c r="C396">
        <v>58.8</v>
      </c>
    </row>
    <row r="397" spans="1:3" x14ac:dyDescent="0.3">
      <c r="A397" t="str">
        <v>2022/08/18</v>
      </c>
      <c r="B397">
        <v>58.8</v>
      </c>
      <c r="C397">
        <v>58.38</v>
      </c>
    </row>
    <row r="398" spans="1:3" x14ac:dyDescent="0.3">
      <c r="A398" t="str">
        <v>2022/08/19</v>
      </c>
      <c r="B398">
        <v>58.38</v>
      </c>
      <c r="C398">
        <v>58.37</v>
      </c>
    </row>
    <row r="399" spans="1:3" x14ac:dyDescent="0.3">
      <c r="A399" t="str">
        <v>2022/08/22</v>
      </c>
      <c r="B399">
        <v>57.62</v>
      </c>
      <c r="C399">
        <v>57.62</v>
      </c>
    </row>
    <row r="400" spans="1:3" x14ac:dyDescent="0.3">
      <c r="A400" t="str">
        <v>2022/08/23</v>
      </c>
      <c r="B400">
        <v>57.62</v>
      </c>
      <c r="C400">
        <v>56.96</v>
      </c>
    </row>
    <row r="401" spans="1:3" x14ac:dyDescent="0.3">
      <c r="A401" t="str">
        <v>2022/08/24</v>
      </c>
      <c r="B401">
        <v>56.96</v>
      </c>
      <c r="C401">
        <v>56.78</v>
      </c>
    </row>
    <row r="402" spans="1:3" x14ac:dyDescent="0.3">
      <c r="A402" t="str">
        <v>2022/08/25</v>
      </c>
      <c r="B402">
        <v>57</v>
      </c>
      <c r="C402">
        <v>57.29</v>
      </c>
    </row>
    <row r="403" spans="1:3" x14ac:dyDescent="0.3">
      <c r="A403" t="str">
        <v>2022/08/26</v>
      </c>
      <c r="B403">
        <v>57.3</v>
      </c>
      <c r="C403">
        <v>57.61</v>
      </c>
    </row>
    <row r="404" spans="1:3" x14ac:dyDescent="0.3">
      <c r="A404" t="str">
        <v>2022/08/29</v>
      </c>
      <c r="B404">
        <v>57.61</v>
      </c>
      <c r="C404">
        <v>56.2</v>
      </c>
    </row>
    <row r="405" spans="1:3" x14ac:dyDescent="0.3">
      <c r="A405" t="str">
        <v>2022/08/30</v>
      </c>
      <c r="B405">
        <v>56.2</v>
      </c>
      <c r="C405">
        <v>56.19</v>
      </c>
    </row>
    <row r="406" spans="1:3" x14ac:dyDescent="0.3">
      <c r="A406" t="str">
        <v>2022/08/31</v>
      </c>
      <c r="B406">
        <v>56.19</v>
      </c>
      <c r="C406">
        <v>56.8</v>
      </c>
    </row>
    <row r="407" spans="1:3" x14ac:dyDescent="0.3">
      <c r="A407" t="str">
        <v>2022/09/01</v>
      </c>
      <c r="B407">
        <v>56.8</v>
      </c>
      <c r="C407">
        <v>55.52</v>
      </c>
    </row>
    <row r="408" spans="1:3" x14ac:dyDescent="0.3">
      <c r="A408" t="str">
        <v>2022/09/02</v>
      </c>
      <c r="B408">
        <v>55.41</v>
      </c>
      <c r="C408">
        <v>54.92</v>
      </c>
    </row>
    <row r="409" spans="1:3" x14ac:dyDescent="0.3">
      <c r="A409" t="str">
        <v>2022/09/05</v>
      </c>
      <c r="B409">
        <v>54.92</v>
      </c>
      <c r="C409">
        <v>55.07</v>
      </c>
    </row>
    <row r="410" spans="1:3" x14ac:dyDescent="0.3">
      <c r="A410" t="str">
        <v>2022/09/06</v>
      </c>
      <c r="B410">
        <v>55.4</v>
      </c>
      <c r="C410">
        <v>55.32</v>
      </c>
    </row>
    <row r="411" spans="1:3" x14ac:dyDescent="0.3">
      <c r="A411" t="str">
        <v>2022/09/07</v>
      </c>
      <c r="B411">
        <v>54.5</v>
      </c>
      <c r="C411">
        <v>54.08</v>
      </c>
    </row>
    <row r="412" spans="1:3" x14ac:dyDescent="0.3">
      <c r="A412" t="str">
        <v>2022/09/08</v>
      </c>
      <c r="B412">
        <v>54.08</v>
      </c>
      <c r="C412">
        <v>54.64</v>
      </c>
    </row>
    <row r="413" spans="1:3" x14ac:dyDescent="0.3">
      <c r="A413" t="str">
        <v>2022/09/12</v>
      </c>
      <c r="B413">
        <v>55.61</v>
      </c>
      <c r="C413">
        <v>55.61</v>
      </c>
    </row>
    <row r="414" spans="1:3" x14ac:dyDescent="0.3">
      <c r="A414" t="str">
        <v>2022/09/13</v>
      </c>
      <c r="B414">
        <v>56.12</v>
      </c>
      <c r="C414">
        <v>56.05</v>
      </c>
    </row>
    <row r="415" spans="1:3" x14ac:dyDescent="0.3">
      <c r="A415" t="str">
        <v>2022/09/14</v>
      </c>
      <c r="B415">
        <v>56.05</v>
      </c>
      <c r="C415">
        <v>54.92</v>
      </c>
    </row>
    <row r="416" spans="1:3" x14ac:dyDescent="0.3">
      <c r="A416" t="str">
        <v>2022/09/15</v>
      </c>
      <c r="B416">
        <v>54.93</v>
      </c>
      <c r="C416">
        <v>55.03</v>
      </c>
    </row>
    <row r="417" spans="1:3" x14ac:dyDescent="0.3">
      <c r="A417" t="str">
        <v>2022/09/16</v>
      </c>
      <c r="B417">
        <v>54.67</v>
      </c>
      <c r="C417">
        <v>54.54</v>
      </c>
    </row>
    <row r="418" spans="1:3" x14ac:dyDescent="0.3">
      <c r="A418" t="str">
        <v>2022/09/19</v>
      </c>
      <c r="B418">
        <v>54.54</v>
      </c>
      <c r="C418">
        <v>54.13</v>
      </c>
    </row>
    <row r="419" spans="1:3" x14ac:dyDescent="0.3">
      <c r="A419" t="str">
        <v>2022/09/20</v>
      </c>
      <c r="B419">
        <v>54.5</v>
      </c>
      <c r="C419">
        <v>54.69</v>
      </c>
    </row>
    <row r="420" spans="1:3" x14ac:dyDescent="0.3">
      <c r="A420" t="str">
        <v>2022/09/21</v>
      </c>
      <c r="B420">
        <v>54.69</v>
      </c>
      <c r="C420">
        <v>54.19</v>
      </c>
    </row>
    <row r="421" spans="1:3" x14ac:dyDescent="0.3">
      <c r="A421" t="str">
        <v>2022/09/22</v>
      </c>
      <c r="B421">
        <v>54.19</v>
      </c>
      <c r="C421">
        <v>53.51</v>
      </c>
    </row>
    <row r="422" spans="1:3" x14ac:dyDescent="0.3">
      <c r="A422" t="str">
        <v>2022/09/23</v>
      </c>
      <c r="B422">
        <v>53.51</v>
      </c>
      <c r="C422">
        <v>52.8</v>
      </c>
    </row>
    <row r="423" spans="1:3" x14ac:dyDescent="0.3">
      <c r="A423" t="str">
        <v>2022/09/26</v>
      </c>
      <c r="B423">
        <v>52.01</v>
      </c>
      <c r="C423">
        <v>51.67</v>
      </c>
    </row>
    <row r="424" spans="1:3" x14ac:dyDescent="0.3">
      <c r="A424" t="str">
        <v>2022/09/27</v>
      </c>
      <c r="B424">
        <v>51.89</v>
      </c>
      <c r="C424">
        <v>51.77</v>
      </c>
    </row>
    <row r="425" spans="1:3" x14ac:dyDescent="0.3">
      <c r="A425" t="str">
        <v>2022/09/28</v>
      </c>
      <c r="B425">
        <v>51.73</v>
      </c>
      <c r="C425">
        <v>50.55</v>
      </c>
    </row>
    <row r="426" spans="1:3" x14ac:dyDescent="0.3">
      <c r="A426" t="str">
        <v>2022/09/29</v>
      </c>
      <c r="B426">
        <v>50.55</v>
      </c>
      <c r="C426">
        <v>50.6</v>
      </c>
    </row>
    <row r="427" spans="1:3" x14ac:dyDescent="0.3">
      <c r="A427" t="str">
        <v>2022/09/30</v>
      </c>
      <c r="B427">
        <v>49.79</v>
      </c>
      <c r="C427">
        <v>49.91</v>
      </c>
    </row>
    <row r="428" spans="1:3" x14ac:dyDescent="0.3">
      <c r="A428" t="str">
        <v>2022/10/03</v>
      </c>
      <c r="B428">
        <v>49.91</v>
      </c>
      <c r="C428">
        <v>49.37</v>
      </c>
    </row>
    <row r="429" spans="1:3" x14ac:dyDescent="0.3">
      <c r="A429" t="str">
        <v>2022/10/04</v>
      </c>
      <c r="B429">
        <v>49.38</v>
      </c>
      <c r="C429">
        <v>50.54</v>
      </c>
    </row>
    <row r="430" spans="1:3" x14ac:dyDescent="0.3">
      <c r="A430" t="str">
        <v>2022/10/05</v>
      </c>
      <c r="B430">
        <v>51.6</v>
      </c>
      <c r="C430">
        <v>51.76</v>
      </c>
    </row>
    <row r="431" spans="1:3" x14ac:dyDescent="0.3">
      <c r="A431" t="str">
        <v>2022/10/06</v>
      </c>
      <c r="B431">
        <v>51.76</v>
      </c>
      <c r="C431">
        <v>52.16</v>
      </c>
    </row>
    <row r="432" spans="1:3" x14ac:dyDescent="0.3">
      <c r="A432" t="str">
        <v>2022/10/07</v>
      </c>
      <c r="B432">
        <v>52.16</v>
      </c>
      <c r="C432">
        <v>51.2</v>
      </c>
    </row>
    <row r="433" spans="1:3" x14ac:dyDescent="0.3">
      <c r="A433" t="str">
        <v>2022/10/11</v>
      </c>
      <c r="B433">
        <v>51.22</v>
      </c>
      <c r="C433">
        <v>48.56</v>
      </c>
    </row>
    <row r="434" spans="1:3" x14ac:dyDescent="0.3">
      <c r="A434" t="str">
        <v>2022/10/12</v>
      </c>
      <c r="B434">
        <v>48.56</v>
      </c>
      <c r="C434">
        <v>48.45</v>
      </c>
    </row>
    <row r="435" spans="1:3" x14ac:dyDescent="0.3">
      <c r="A435" t="str">
        <v>2022/10/13</v>
      </c>
      <c r="B435">
        <v>48.57</v>
      </c>
      <c r="C435">
        <v>47.77</v>
      </c>
    </row>
    <row r="436" spans="1:3" x14ac:dyDescent="0.3">
      <c r="A436" t="str">
        <v>2022/10/14</v>
      </c>
      <c r="B436">
        <v>47.77</v>
      </c>
      <c r="C436">
        <v>49.05</v>
      </c>
    </row>
    <row r="437" spans="1:3" x14ac:dyDescent="0.3">
      <c r="A437" t="str">
        <v>2022/10/17</v>
      </c>
      <c r="B437">
        <v>48.27</v>
      </c>
      <c r="C437">
        <v>48.22</v>
      </c>
    </row>
    <row r="438" spans="1:3" x14ac:dyDescent="0.3">
      <c r="A438" t="str">
        <v>2022/10/18</v>
      </c>
      <c r="B438">
        <v>48.22</v>
      </c>
      <c r="C438">
        <v>48.91</v>
      </c>
    </row>
    <row r="439" spans="1:3" x14ac:dyDescent="0.3">
      <c r="A439" t="str">
        <v>2022/10/19</v>
      </c>
      <c r="B439">
        <v>48.91</v>
      </c>
      <c r="C439">
        <v>48.16</v>
      </c>
    </row>
    <row r="440" spans="1:3" x14ac:dyDescent="0.3">
      <c r="A440" t="str">
        <v>2022/10/20</v>
      </c>
      <c r="B440">
        <v>48.16</v>
      </c>
      <c r="C440">
        <v>48.17</v>
      </c>
    </row>
    <row r="441" spans="1:3" x14ac:dyDescent="0.3">
      <c r="A441" t="str">
        <v>2022/10/21</v>
      </c>
      <c r="B441">
        <v>48.17</v>
      </c>
      <c r="C441">
        <v>47.66</v>
      </c>
    </row>
    <row r="442" spans="1:3" x14ac:dyDescent="0.3">
      <c r="A442" t="str">
        <v>2022/10/24</v>
      </c>
      <c r="B442">
        <v>47.66</v>
      </c>
      <c r="C442">
        <v>47.69</v>
      </c>
    </row>
    <row r="443" spans="1:3" x14ac:dyDescent="0.3">
      <c r="A443" t="str">
        <v>2022/10/25</v>
      </c>
      <c r="B443">
        <v>47.55</v>
      </c>
      <c r="C443">
        <v>46.71</v>
      </c>
    </row>
    <row r="444" spans="1:3" x14ac:dyDescent="0.3">
      <c r="A444" t="str">
        <v>2022/10/26</v>
      </c>
      <c r="B444">
        <v>46.71</v>
      </c>
      <c r="C444">
        <v>47.09</v>
      </c>
    </row>
    <row r="445" spans="1:3" x14ac:dyDescent="0.3">
      <c r="A445" t="str">
        <v>2022/10/27</v>
      </c>
      <c r="B445">
        <v>47.65</v>
      </c>
      <c r="C445">
        <v>47.83</v>
      </c>
    </row>
    <row r="446" spans="1:3" x14ac:dyDescent="0.3">
      <c r="A446" t="str">
        <v>2022/10/28</v>
      </c>
      <c r="B446">
        <v>47.83</v>
      </c>
      <c r="C446">
        <v>47.36</v>
      </c>
    </row>
    <row r="447" spans="1:3" x14ac:dyDescent="0.3">
      <c r="A447" t="str">
        <v>2022/10/31</v>
      </c>
      <c r="B447">
        <v>47.85</v>
      </c>
      <c r="C447">
        <v>48.04</v>
      </c>
    </row>
    <row r="448" spans="1:3" x14ac:dyDescent="0.3">
      <c r="A448" t="str">
        <v>2022/11/01</v>
      </c>
      <c r="B448">
        <v>47.87</v>
      </c>
      <c r="C448">
        <v>48.33</v>
      </c>
    </row>
    <row r="449" spans="1:3" x14ac:dyDescent="0.3">
      <c r="A449" t="str">
        <v>2022/11/02</v>
      </c>
      <c r="B449">
        <v>48.24</v>
      </c>
      <c r="C449">
        <v>48.56</v>
      </c>
    </row>
    <row r="450" spans="1:3" x14ac:dyDescent="0.3">
      <c r="A450" t="str">
        <v>2022/11/03</v>
      </c>
      <c r="B450">
        <v>47.82</v>
      </c>
      <c r="C450">
        <v>47.9</v>
      </c>
    </row>
    <row r="451" spans="1:3" x14ac:dyDescent="0.3">
      <c r="A451" t="str">
        <v>2022/11/04</v>
      </c>
      <c r="B451">
        <v>47.9</v>
      </c>
      <c r="C451">
        <v>47.96</v>
      </c>
    </row>
    <row r="452" spans="1:3" x14ac:dyDescent="0.3">
      <c r="A452" t="str">
        <v>2022/11/07</v>
      </c>
      <c r="B452">
        <v>48.4</v>
      </c>
      <c r="C452">
        <v>48.76</v>
      </c>
    </row>
    <row r="453" spans="1:3" x14ac:dyDescent="0.3">
      <c r="A453" t="str">
        <v>2022/11/08</v>
      </c>
      <c r="B453">
        <v>49.03</v>
      </c>
      <c r="C453">
        <v>49.37</v>
      </c>
    </row>
    <row r="454" spans="1:3" x14ac:dyDescent="0.3">
      <c r="A454" t="str">
        <v>2022/11/09</v>
      </c>
      <c r="B454">
        <v>49.73</v>
      </c>
      <c r="C454">
        <v>50.75</v>
      </c>
    </row>
    <row r="455" spans="1:3" x14ac:dyDescent="0.3">
      <c r="A455" t="str">
        <v>2022/11/10</v>
      </c>
      <c r="B455">
        <v>50.75</v>
      </c>
      <c r="C455">
        <v>50.12</v>
      </c>
    </row>
    <row r="456" spans="1:3" x14ac:dyDescent="0.3">
      <c r="A456" t="str">
        <v>2022/11/11</v>
      </c>
      <c r="B456">
        <v>50.12</v>
      </c>
      <c r="C456">
        <v>52.68</v>
      </c>
    </row>
    <row r="457" spans="1:3" x14ac:dyDescent="0.3">
      <c r="A457" t="str">
        <v>2022/11/14</v>
      </c>
      <c r="B457">
        <v>53.05</v>
      </c>
      <c r="C457">
        <v>53.28</v>
      </c>
    </row>
    <row r="458" spans="1:3" x14ac:dyDescent="0.3">
      <c r="A458" t="str">
        <v>2022/11/15</v>
      </c>
      <c r="B458">
        <v>53.28</v>
      </c>
      <c r="C458">
        <v>55.28</v>
      </c>
    </row>
    <row r="459" spans="1:3" x14ac:dyDescent="0.3">
      <c r="A459" t="str">
        <v>2022/11/16</v>
      </c>
      <c r="B459">
        <v>55.28</v>
      </c>
      <c r="C459">
        <v>55.45</v>
      </c>
    </row>
    <row r="460" spans="1:3" x14ac:dyDescent="0.3">
      <c r="A460" t="str">
        <v>2022/11/17</v>
      </c>
      <c r="B460">
        <v>55.44</v>
      </c>
      <c r="C460">
        <v>55.3</v>
      </c>
    </row>
    <row r="461" spans="1:3" x14ac:dyDescent="0.3">
      <c r="A461" t="str">
        <v>2022/11/18</v>
      </c>
      <c r="B461">
        <v>55.57</v>
      </c>
      <c r="C461">
        <v>55.2</v>
      </c>
    </row>
    <row r="462" spans="1:3" x14ac:dyDescent="0.3">
      <c r="A462" t="str">
        <v>2022/11/21</v>
      </c>
      <c r="B462">
        <v>55.24</v>
      </c>
      <c r="C462">
        <v>54.88</v>
      </c>
    </row>
    <row r="463" spans="1:3" x14ac:dyDescent="0.3">
      <c r="A463" t="str">
        <v>2022/11/22</v>
      </c>
      <c r="B463">
        <v>54.52</v>
      </c>
      <c r="C463">
        <v>55.38</v>
      </c>
    </row>
    <row r="464" spans="1:3" x14ac:dyDescent="0.3">
      <c r="A464" t="str">
        <v>2022/11/23</v>
      </c>
      <c r="B464">
        <v>55.72</v>
      </c>
      <c r="C464">
        <v>55.58</v>
      </c>
    </row>
    <row r="465" spans="1:3" x14ac:dyDescent="0.3">
      <c r="A465" t="str">
        <v>2022/11/24</v>
      </c>
      <c r="B465">
        <v>55.58</v>
      </c>
      <c r="C465">
        <v>56.23</v>
      </c>
    </row>
    <row r="466" spans="1:3" x14ac:dyDescent="0.3">
      <c r="A466" t="str">
        <v>2022/11/25</v>
      </c>
      <c r="B466">
        <v>56.23</v>
      </c>
      <c r="C466">
        <v>56.24</v>
      </c>
    </row>
    <row r="467" spans="1:3" x14ac:dyDescent="0.3">
      <c r="A467" t="str">
        <v>2022/11/28</v>
      </c>
      <c r="B467">
        <v>55.23</v>
      </c>
      <c r="C467">
        <v>55.04</v>
      </c>
    </row>
    <row r="468" spans="1:3" x14ac:dyDescent="0.3">
      <c r="A468" t="str">
        <v>2022/11/29</v>
      </c>
      <c r="B468">
        <v>54.78</v>
      </c>
      <c r="C468">
        <v>55.68</v>
      </c>
    </row>
    <row r="469" spans="1:3" x14ac:dyDescent="0.3">
      <c r="A469" t="str">
        <v>2022/11/30</v>
      </c>
      <c r="B469">
        <v>55.49</v>
      </c>
      <c r="C469">
        <v>56.28</v>
      </c>
    </row>
    <row r="470" spans="1:3" x14ac:dyDescent="0.3">
      <c r="A470" t="str">
        <v>2022/12/01</v>
      </c>
      <c r="B470">
        <v>57.2</v>
      </c>
      <c r="C470">
        <v>56.87</v>
      </c>
    </row>
    <row r="471" spans="1:3" x14ac:dyDescent="0.3">
      <c r="A471" t="str">
        <v>2022/12/02</v>
      </c>
      <c r="B471">
        <v>56.4</v>
      </c>
      <c r="C471">
        <v>56.59</v>
      </c>
    </row>
    <row r="472" spans="1:3" x14ac:dyDescent="0.3">
      <c r="A472" t="str">
        <v>2022/12/05</v>
      </c>
      <c r="B472">
        <v>56.6</v>
      </c>
      <c r="C472">
        <v>56.47</v>
      </c>
    </row>
    <row r="473" spans="1:3" x14ac:dyDescent="0.3">
      <c r="A473" t="str">
        <v>2022/12/06</v>
      </c>
      <c r="B473">
        <v>56.26</v>
      </c>
      <c r="C473">
        <v>55.47</v>
      </c>
    </row>
    <row r="474" spans="1:3" x14ac:dyDescent="0.3">
      <c r="A474" t="str">
        <v>2022/12/07</v>
      </c>
      <c r="B474">
        <v>55.29</v>
      </c>
      <c r="C474">
        <v>55.11</v>
      </c>
    </row>
    <row r="475" spans="1:3" x14ac:dyDescent="0.3">
      <c r="A475" t="str">
        <v>2022/12/08</v>
      </c>
      <c r="B475">
        <v>55.11</v>
      </c>
      <c r="C475">
        <v>54.69</v>
      </c>
    </row>
    <row r="476" spans="1:3" x14ac:dyDescent="0.3">
      <c r="A476" t="str">
        <v>2022/12/09</v>
      </c>
      <c r="B476">
        <v>54.69</v>
      </c>
      <c r="C476">
        <v>55.45</v>
      </c>
    </row>
    <row r="477" spans="1:3" x14ac:dyDescent="0.3">
      <c r="A477" t="str">
        <v>2022/12/12</v>
      </c>
      <c r="B477">
        <v>55.44</v>
      </c>
      <c r="C477">
        <v>55.01</v>
      </c>
    </row>
    <row r="478" spans="1:3" x14ac:dyDescent="0.3">
      <c r="A478" t="str">
        <v>2022/12/13</v>
      </c>
      <c r="B478">
        <v>55.01</v>
      </c>
      <c r="C478">
        <v>54.57</v>
      </c>
    </row>
    <row r="479" spans="1:3" x14ac:dyDescent="0.3">
      <c r="A479" t="str">
        <v>2022/12/14</v>
      </c>
      <c r="B479">
        <v>54.57</v>
      </c>
      <c r="C479">
        <v>55.5</v>
      </c>
    </row>
    <row r="480" spans="1:3" x14ac:dyDescent="0.3">
      <c r="A480" t="str">
        <v>2022/12/15</v>
      </c>
      <c r="B480">
        <v>55.24</v>
      </c>
      <c r="C480">
        <v>55.53</v>
      </c>
    </row>
    <row r="481" spans="1:3" x14ac:dyDescent="0.3">
      <c r="A481" t="str">
        <v>2022/12/16</v>
      </c>
      <c r="B481">
        <v>55.52</v>
      </c>
      <c r="C481">
        <v>54.68</v>
      </c>
    </row>
    <row r="482" spans="1:3" x14ac:dyDescent="0.3">
      <c r="A482" t="str">
        <v>2022/12/19</v>
      </c>
      <c r="B482">
        <v>54.38</v>
      </c>
      <c r="C482">
        <v>54.31</v>
      </c>
    </row>
    <row r="483" spans="1:3" x14ac:dyDescent="0.3">
      <c r="A483" t="str">
        <v>2022/12/20</v>
      </c>
      <c r="B483">
        <v>54.2</v>
      </c>
      <c r="C483">
        <v>53.34</v>
      </c>
    </row>
    <row r="484" spans="1:3" x14ac:dyDescent="0.3">
      <c r="A484" t="str">
        <v>2022/12/21</v>
      </c>
      <c r="B484">
        <v>53.34</v>
      </c>
      <c r="C484">
        <v>53.54</v>
      </c>
    </row>
    <row r="485" spans="1:3" x14ac:dyDescent="0.3">
      <c r="A485" t="str">
        <v>2022/12/22</v>
      </c>
      <c r="B485">
        <v>53.98</v>
      </c>
      <c r="C485">
        <v>54.39</v>
      </c>
    </row>
    <row r="486" spans="1:3" x14ac:dyDescent="0.3">
      <c r="A486" t="str">
        <v>2022/12/23</v>
      </c>
      <c r="B486">
        <v>54.39</v>
      </c>
      <c r="C486">
        <v>53.53</v>
      </c>
    </row>
    <row r="487" spans="1:3" x14ac:dyDescent="0.3">
      <c r="A487" t="str">
        <v>2022/12/26</v>
      </c>
      <c r="B487">
        <v>53.55</v>
      </c>
      <c r="C487">
        <v>53.6</v>
      </c>
    </row>
    <row r="488" spans="1:3" x14ac:dyDescent="0.3">
      <c r="A488" t="str">
        <v>2022/12/27</v>
      </c>
      <c r="B488">
        <v>53.6</v>
      </c>
      <c r="C488">
        <v>53.74</v>
      </c>
    </row>
    <row r="489" spans="1:3" x14ac:dyDescent="0.3">
      <c r="A489" t="str">
        <v>2022/12/28</v>
      </c>
      <c r="B489">
        <v>53.74</v>
      </c>
      <c r="C489">
        <v>53.13</v>
      </c>
    </row>
    <row r="490" spans="1:3" x14ac:dyDescent="0.3">
      <c r="A490" t="str">
        <v>2022/12/29</v>
      </c>
      <c r="B490">
        <v>53.13</v>
      </c>
      <c r="C490">
        <v>52.73</v>
      </c>
    </row>
    <row r="491" spans="1:3" x14ac:dyDescent="0.3">
      <c r="A491" t="str">
        <v>2022/12/30</v>
      </c>
      <c r="B491">
        <v>53.32</v>
      </c>
      <c r="C491">
        <v>52.93</v>
      </c>
    </row>
    <row r="492" spans="1:3" x14ac:dyDescent="0.3">
      <c r="A492" t="str">
        <v>2023/01/03</v>
      </c>
      <c r="B492">
        <v>52.72</v>
      </c>
      <c r="C492">
        <v>53.34</v>
      </c>
    </row>
    <row r="493" spans="1:3" x14ac:dyDescent="0.3">
      <c r="A493" t="str">
        <v>2023/01/04</v>
      </c>
      <c r="B493">
        <v>53.34</v>
      </c>
      <c r="C493">
        <v>53.14</v>
      </c>
    </row>
    <row r="494" spans="1:3" x14ac:dyDescent="0.3">
      <c r="A494" t="str">
        <v>2023/01/05</v>
      </c>
      <c r="B494">
        <v>53.14</v>
      </c>
      <c r="C494">
        <v>53.71</v>
      </c>
    </row>
    <row r="495" spans="1:3" x14ac:dyDescent="0.3">
      <c r="A495" t="str">
        <v>2023/01/06</v>
      </c>
      <c r="B495">
        <v>53.71</v>
      </c>
      <c r="C495">
        <v>54.02</v>
      </c>
    </row>
    <row r="496" spans="1:3" x14ac:dyDescent="0.3">
      <c r="A496" t="str">
        <v>2023/01/09</v>
      </c>
      <c r="B496">
        <v>54.02</v>
      </c>
      <c r="C496">
        <v>55.81</v>
      </c>
    </row>
    <row r="497" spans="1:3" x14ac:dyDescent="0.3">
      <c r="A497" t="str">
        <v>2023/01/10</v>
      </c>
      <c r="B497">
        <v>55.81</v>
      </c>
      <c r="C497">
        <v>56.12</v>
      </c>
    </row>
    <row r="498" spans="1:3" x14ac:dyDescent="0.3">
      <c r="A498" t="str">
        <v>2023/01/11</v>
      </c>
      <c r="B498">
        <v>56.25</v>
      </c>
      <c r="C498">
        <v>55.92</v>
      </c>
    </row>
    <row r="499" spans="1:3" x14ac:dyDescent="0.3">
      <c r="A499" t="str">
        <v>2023/01/12</v>
      </c>
      <c r="B499">
        <v>56.12</v>
      </c>
      <c r="C499">
        <v>55.89</v>
      </c>
    </row>
    <row r="500" spans="1:3" x14ac:dyDescent="0.3">
      <c r="A500" t="str">
        <v>2023/01/13</v>
      </c>
      <c r="B500">
        <v>55.89</v>
      </c>
      <c r="C500">
        <v>56.49</v>
      </c>
    </row>
    <row r="501" spans="1:3" x14ac:dyDescent="0.3">
      <c r="A501" t="str">
        <v>2023/01/16</v>
      </c>
      <c r="B501">
        <v>56.96</v>
      </c>
      <c r="C501">
        <v>56.95</v>
      </c>
    </row>
    <row r="502" spans="1:3" x14ac:dyDescent="0.3">
      <c r="A502" t="str">
        <v>2023/01/17</v>
      </c>
      <c r="B502">
        <v>56.95</v>
      </c>
      <c r="C502">
        <v>56.89</v>
      </c>
    </row>
    <row r="503" spans="1:3" x14ac:dyDescent="0.3">
      <c r="A503" t="str">
        <v>2023/01/30</v>
      </c>
      <c r="B503">
        <v>55.66</v>
      </c>
      <c r="C503">
        <v>58.35</v>
      </c>
    </row>
    <row r="504" spans="1:3" x14ac:dyDescent="0.3">
      <c r="A504" t="str">
        <v>2023/01/31</v>
      </c>
      <c r="B504">
        <v>57.89</v>
      </c>
      <c r="C504">
        <v>56.96</v>
      </c>
    </row>
    <row r="505" spans="1:3" x14ac:dyDescent="0.3">
      <c r="A505" t="str">
        <v>2023/02/01</v>
      </c>
      <c r="B505">
        <v>56.96</v>
      </c>
      <c r="C505">
        <v>57.61</v>
      </c>
    </row>
    <row r="506" spans="1:3" x14ac:dyDescent="0.3">
      <c r="A506" t="str">
        <v>2023/02/02</v>
      </c>
      <c r="B506">
        <v>57.61</v>
      </c>
      <c r="C506">
        <v>58.35</v>
      </c>
    </row>
    <row r="507" spans="1:3" x14ac:dyDescent="0.3">
      <c r="A507" t="str">
        <v>2023/02/03</v>
      </c>
      <c r="B507">
        <v>58.31</v>
      </c>
      <c r="C507">
        <v>58.41</v>
      </c>
    </row>
    <row r="508" spans="1:3" x14ac:dyDescent="0.3">
      <c r="A508" t="str">
        <v>2023/02/06</v>
      </c>
      <c r="B508">
        <v>57.84</v>
      </c>
      <c r="C508">
        <v>57.35</v>
      </c>
    </row>
    <row r="509" spans="1:3" x14ac:dyDescent="0.3">
      <c r="A509" t="str">
        <v>2023/02/07</v>
      </c>
      <c r="B509">
        <v>57.36</v>
      </c>
      <c r="C509">
        <v>57.27</v>
      </c>
    </row>
    <row r="510" spans="1:3" x14ac:dyDescent="0.3">
      <c r="A510" t="str">
        <v>2023/02/08</v>
      </c>
      <c r="B510">
        <v>57.27</v>
      </c>
      <c r="C510">
        <v>58.36</v>
      </c>
    </row>
    <row r="511" spans="1:3" x14ac:dyDescent="0.3">
      <c r="A511" t="str">
        <v>2023/02/09</v>
      </c>
      <c r="B511">
        <v>58.36</v>
      </c>
      <c r="C511">
        <v>58.3</v>
      </c>
    </row>
    <row r="512" spans="1:3" x14ac:dyDescent="0.3">
      <c r="A512" t="str">
        <v>2023/02/10</v>
      </c>
      <c r="B512">
        <v>58.43</v>
      </c>
      <c r="C512">
        <v>58.45</v>
      </c>
    </row>
    <row r="513" spans="1:3" x14ac:dyDescent="0.3">
      <c r="A513" t="str">
        <v>2023/02/13</v>
      </c>
      <c r="B513">
        <v>58.45</v>
      </c>
      <c r="C513">
        <v>58.21</v>
      </c>
    </row>
    <row r="514" spans="1:3" x14ac:dyDescent="0.3">
      <c r="A514" t="str">
        <v>2023/02/14</v>
      </c>
      <c r="B514">
        <v>58.21</v>
      </c>
      <c r="C514">
        <v>58.66</v>
      </c>
    </row>
    <row r="515" spans="1:3" x14ac:dyDescent="0.3">
      <c r="A515" t="str">
        <v>2023/02/15</v>
      </c>
      <c r="B515">
        <v>57.81</v>
      </c>
      <c r="C515">
        <v>57.49</v>
      </c>
    </row>
    <row r="516" spans="1:3" x14ac:dyDescent="0.3">
      <c r="A516" t="str">
        <v>2023/02/16</v>
      </c>
      <c r="B516">
        <v>57.49</v>
      </c>
      <c r="C516">
        <v>57.88</v>
      </c>
    </row>
    <row r="517" spans="1:3" x14ac:dyDescent="0.3">
      <c r="A517" t="str">
        <v>2023/02/17</v>
      </c>
      <c r="B517">
        <v>57.88</v>
      </c>
      <c r="C517">
        <v>57.45</v>
      </c>
    </row>
    <row r="518" spans="1:3" x14ac:dyDescent="0.3">
      <c r="A518" t="str">
        <v>2023/02/20</v>
      </c>
      <c r="B518">
        <v>57.45</v>
      </c>
      <c r="C518">
        <v>57.61</v>
      </c>
    </row>
    <row r="519" spans="1:3" x14ac:dyDescent="0.3">
      <c r="A519" t="str">
        <v>2023/02/21</v>
      </c>
      <c r="B519">
        <v>57.61</v>
      </c>
      <c r="C519">
        <v>57.57</v>
      </c>
    </row>
    <row r="520" spans="1:3" x14ac:dyDescent="0.3">
      <c r="A520" t="str">
        <v>2023/02/22</v>
      </c>
      <c r="B520">
        <v>57.57</v>
      </c>
      <c r="C520">
        <v>56.91</v>
      </c>
    </row>
    <row r="521" spans="1:3" x14ac:dyDescent="0.3">
      <c r="A521" t="str">
        <v>2023/02/23</v>
      </c>
      <c r="B521">
        <v>56.91</v>
      </c>
      <c r="C521">
        <v>57.72</v>
      </c>
    </row>
    <row r="522" spans="1:3" x14ac:dyDescent="0.3">
      <c r="A522" t="str">
        <v>2023/02/24</v>
      </c>
      <c r="B522">
        <v>58.13</v>
      </c>
      <c r="C522">
        <v>57.14</v>
      </c>
    </row>
    <row r="523" spans="1:3" x14ac:dyDescent="0.3">
      <c r="A523" t="str">
        <v>2023/03/01</v>
      </c>
      <c r="B523">
        <v>56.71</v>
      </c>
      <c r="C523">
        <v>57.82</v>
      </c>
    </row>
    <row r="524" spans="1:3" x14ac:dyDescent="0.3">
      <c r="A524" t="str">
        <v>2023/03/02</v>
      </c>
      <c r="B524">
        <v>57.73</v>
      </c>
      <c r="C524">
        <v>57.68</v>
      </c>
    </row>
    <row r="525" spans="1:3" x14ac:dyDescent="0.3">
      <c r="A525" t="str">
        <v>2023/03/03</v>
      </c>
      <c r="B525">
        <v>57.69</v>
      </c>
      <c r="C525">
        <v>57.62</v>
      </c>
    </row>
    <row r="526" spans="1:3" x14ac:dyDescent="0.3">
      <c r="A526" t="str">
        <v>2023/03/06</v>
      </c>
      <c r="B526">
        <v>57.62</v>
      </c>
      <c r="C526">
        <v>58.24</v>
      </c>
    </row>
    <row r="527" spans="1:3" x14ac:dyDescent="0.3">
      <c r="A527" t="str">
        <v>2023/03/07</v>
      </c>
      <c r="B527">
        <v>58.24</v>
      </c>
      <c r="C527">
        <v>58.59</v>
      </c>
    </row>
    <row r="528" spans="1:3" x14ac:dyDescent="0.3">
      <c r="A528" t="str">
        <v>2023/03/08</v>
      </c>
      <c r="B528">
        <v>58.3</v>
      </c>
      <c r="C528">
        <v>58.32</v>
      </c>
    </row>
    <row r="529" spans="1:3" x14ac:dyDescent="0.3">
      <c r="A529" t="str">
        <v>2023/03/09</v>
      </c>
      <c r="B529">
        <v>58.32</v>
      </c>
      <c r="C529">
        <v>58.17</v>
      </c>
    </row>
    <row r="530" spans="1:3" x14ac:dyDescent="0.3">
      <c r="A530" t="str">
        <v>2023/03/10</v>
      </c>
      <c r="B530">
        <v>58.17</v>
      </c>
      <c r="C530">
        <v>57.26</v>
      </c>
    </row>
    <row r="531" spans="1:3" x14ac:dyDescent="0.3">
      <c r="A531" t="str">
        <v>2023/03/13</v>
      </c>
      <c r="B531">
        <v>57.26</v>
      </c>
      <c r="C531">
        <v>57.47</v>
      </c>
    </row>
    <row r="532" spans="1:3" x14ac:dyDescent="0.3">
      <c r="A532" t="str">
        <v>2023/03/14</v>
      </c>
      <c r="B532">
        <v>57.47</v>
      </c>
      <c r="C532">
        <v>56.67</v>
      </c>
    </row>
    <row r="533" spans="1:3" x14ac:dyDescent="0.3">
      <c r="A533" t="str">
        <v>2023/03/15</v>
      </c>
      <c r="B533">
        <v>56.67</v>
      </c>
      <c r="C533">
        <v>56.79</v>
      </c>
    </row>
    <row r="534" spans="1:3" x14ac:dyDescent="0.3">
      <c r="A534" t="str">
        <v>2023/03/16</v>
      </c>
      <c r="B534">
        <v>56.57</v>
      </c>
      <c r="C534">
        <v>56.42</v>
      </c>
    </row>
    <row r="535" spans="1:3" x14ac:dyDescent="0.3">
      <c r="A535" t="str">
        <v>2023/03/17</v>
      </c>
      <c r="B535">
        <v>56.42</v>
      </c>
      <c r="C535">
        <v>57.4</v>
      </c>
    </row>
    <row r="536" spans="1:3" x14ac:dyDescent="0.3">
      <c r="A536" t="str">
        <v>2023/03/20</v>
      </c>
      <c r="B536">
        <v>57.4</v>
      </c>
      <c r="C536">
        <v>57.05</v>
      </c>
    </row>
    <row r="537" spans="1:3" x14ac:dyDescent="0.3">
      <c r="A537" t="str">
        <v>2023/03/21</v>
      </c>
      <c r="B537">
        <v>57.05</v>
      </c>
      <c r="C537">
        <v>57.41</v>
      </c>
    </row>
    <row r="538" spans="1:3" x14ac:dyDescent="0.3">
      <c r="A538" t="str">
        <v>2023/03/22</v>
      </c>
      <c r="B538">
        <v>58.02</v>
      </c>
      <c r="C538">
        <v>58.54</v>
      </c>
    </row>
    <row r="539" spans="1:3" x14ac:dyDescent="0.3">
      <c r="A539" t="str">
        <v>2023/03/23</v>
      </c>
      <c r="B539">
        <v>58.54</v>
      </c>
      <c r="C539">
        <v>58.98</v>
      </c>
    </row>
    <row r="540" spans="1:3" x14ac:dyDescent="0.3">
      <c r="A540" t="str">
        <v>2023/03/24</v>
      </c>
      <c r="B540">
        <v>58.98</v>
      </c>
      <c r="C540">
        <v>59.16</v>
      </c>
    </row>
    <row r="541" spans="1:3" x14ac:dyDescent="0.3">
      <c r="A541" t="str">
        <v>2023/03/27</v>
      </c>
      <c r="B541">
        <v>58.92</v>
      </c>
      <c r="C541">
        <v>58.66</v>
      </c>
    </row>
    <row r="542" spans="1:3" x14ac:dyDescent="0.3">
      <c r="A542" t="str">
        <v>2023/03/28</v>
      </c>
      <c r="B542">
        <v>58.52</v>
      </c>
      <c r="C542">
        <v>58.17</v>
      </c>
    </row>
    <row r="543" spans="1:3" x14ac:dyDescent="0.3">
      <c r="A543" t="str">
        <v>2023/03/29</v>
      </c>
      <c r="B543">
        <v>58.58</v>
      </c>
      <c r="C543">
        <v>58.47</v>
      </c>
    </row>
    <row r="544" spans="1:3" x14ac:dyDescent="0.3">
      <c r="A544" t="str">
        <v>2023/03/30</v>
      </c>
      <c r="B544">
        <v>58.9</v>
      </c>
      <c r="C544">
        <v>58.83</v>
      </c>
    </row>
    <row r="545" spans="1:3" x14ac:dyDescent="0.3">
      <c r="A545" t="str">
        <v>2023/03/31</v>
      </c>
      <c r="B545">
        <v>58.92</v>
      </c>
      <c r="C545">
        <v>58.85</v>
      </c>
    </row>
    <row r="546" spans="1:3" x14ac:dyDescent="0.3">
      <c r="A546" t="str">
        <v>2023/04/06</v>
      </c>
      <c r="B546">
        <v>58.84</v>
      </c>
      <c r="C546">
        <v>58.48</v>
      </c>
    </row>
    <row r="547" spans="1:3" x14ac:dyDescent="0.3">
      <c r="A547" t="str">
        <v>2023/04/07</v>
      </c>
      <c r="B547">
        <v>58.48</v>
      </c>
      <c r="C547">
        <v>58.49</v>
      </c>
    </row>
    <row r="548" spans="1:3" x14ac:dyDescent="0.3">
      <c r="A548" t="str">
        <v>2023/04/10</v>
      </c>
      <c r="B548">
        <v>58.49</v>
      </c>
      <c r="C548">
        <v>58.53</v>
      </c>
    </row>
    <row r="549" spans="1:3" x14ac:dyDescent="0.3">
      <c r="A549" t="str">
        <v>2023/04/11</v>
      </c>
      <c r="B549">
        <v>58.33</v>
      </c>
      <c r="C549">
        <v>58.57</v>
      </c>
    </row>
    <row r="550" spans="1:3" x14ac:dyDescent="0.3">
      <c r="A550" t="str">
        <v>2023/04/12</v>
      </c>
      <c r="B550">
        <v>58.57</v>
      </c>
      <c r="C550">
        <v>58.45</v>
      </c>
    </row>
    <row r="551" spans="1:3" x14ac:dyDescent="0.3">
      <c r="A551" t="str">
        <v>2023/04/13</v>
      </c>
      <c r="B551">
        <v>58.25</v>
      </c>
      <c r="C551">
        <v>57.86</v>
      </c>
    </row>
    <row r="552" spans="1:3" x14ac:dyDescent="0.3">
      <c r="A552" t="str">
        <v>2023/04/14</v>
      </c>
      <c r="B552">
        <v>58.24</v>
      </c>
      <c r="C552">
        <v>58.37</v>
      </c>
    </row>
    <row r="553" spans="1:3" x14ac:dyDescent="0.3">
      <c r="A553" t="str">
        <v>2023/04/17</v>
      </c>
      <c r="B553">
        <v>58.28</v>
      </c>
      <c r="C553">
        <v>58.45</v>
      </c>
    </row>
    <row r="554" spans="1:3" x14ac:dyDescent="0.3">
      <c r="A554" t="str">
        <v>2023/04/18</v>
      </c>
      <c r="B554">
        <v>58.34</v>
      </c>
      <c r="C554">
        <v>58.03</v>
      </c>
    </row>
    <row r="555" spans="1:3" x14ac:dyDescent="0.3">
      <c r="A555" t="str">
        <v>2023/04/19</v>
      </c>
      <c r="B555">
        <v>58.2</v>
      </c>
      <c r="C555">
        <v>57.58</v>
      </c>
    </row>
    <row r="556" spans="1:3" x14ac:dyDescent="0.3">
      <c r="A556" t="str">
        <v>2023/04/20</v>
      </c>
      <c r="B556">
        <v>57.53</v>
      </c>
      <c r="C556">
        <v>57.52</v>
      </c>
    </row>
    <row r="557" spans="1:3" x14ac:dyDescent="0.3">
      <c r="A557" t="str">
        <v>2023/04/21</v>
      </c>
      <c r="B557">
        <v>57.52</v>
      </c>
      <c r="C557">
        <v>57.28</v>
      </c>
    </row>
    <row r="558" spans="1:3" x14ac:dyDescent="0.3">
      <c r="A558" t="str">
        <v>2023/04/24</v>
      </c>
      <c r="B558">
        <v>56.95</v>
      </c>
      <c r="C558">
        <v>57.2</v>
      </c>
    </row>
    <row r="559" spans="1:3" x14ac:dyDescent="0.3">
      <c r="A559" t="str">
        <v>2023/04/25</v>
      </c>
      <c r="B559">
        <v>57.2</v>
      </c>
      <c r="C559">
        <v>56.27</v>
      </c>
    </row>
    <row r="560" spans="1:3" x14ac:dyDescent="0.3">
      <c r="A560" t="str">
        <v>2023/04/26</v>
      </c>
      <c r="B560">
        <v>56.27</v>
      </c>
      <c r="C560">
        <v>56.07</v>
      </c>
    </row>
    <row r="561" spans="1:3" x14ac:dyDescent="0.3">
      <c r="A561" t="str">
        <v>2023/04/27</v>
      </c>
      <c r="B561">
        <v>56.07</v>
      </c>
      <c r="C561">
        <v>56.21</v>
      </c>
    </row>
    <row r="562" spans="1:3" x14ac:dyDescent="0.3">
      <c r="A562" t="str">
        <v>2023/04/28</v>
      </c>
      <c r="B562">
        <v>56.59</v>
      </c>
      <c r="C562">
        <v>56.88</v>
      </c>
    </row>
    <row r="563" spans="1:3" x14ac:dyDescent="0.3">
      <c r="A563" t="str">
        <v>2023/05/02</v>
      </c>
      <c r="B563">
        <v>56.88</v>
      </c>
      <c r="C563">
        <v>57.02</v>
      </c>
    </row>
    <row r="564" spans="1:3" x14ac:dyDescent="0.3">
      <c r="A564" t="str">
        <v>2023/05/03</v>
      </c>
      <c r="B564">
        <v>56.74</v>
      </c>
      <c r="C564">
        <v>56.72</v>
      </c>
    </row>
    <row r="565" spans="1:3" x14ac:dyDescent="0.3">
      <c r="A565" t="str">
        <v>2023/05/04</v>
      </c>
      <c r="B565">
        <v>56.66</v>
      </c>
      <c r="C565">
        <v>56.89</v>
      </c>
    </row>
    <row r="566" spans="1:3" x14ac:dyDescent="0.3">
      <c r="A566" t="str">
        <v>2023/05/05</v>
      </c>
      <c r="B566">
        <v>56.89</v>
      </c>
      <c r="C566">
        <v>56.99</v>
      </c>
    </row>
    <row r="567" spans="1:3" x14ac:dyDescent="0.3">
      <c r="A567" t="str">
        <v>2023/05/08</v>
      </c>
      <c r="B567">
        <v>57.54</v>
      </c>
      <c r="C567">
        <v>57.29</v>
      </c>
    </row>
    <row r="568" spans="1:3" x14ac:dyDescent="0.3">
      <c r="A568" t="str">
        <v>2023/05/09</v>
      </c>
      <c r="B568">
        <v>57.37</v>
      </c>
      <c r="C568">
        <v>57.62</v>
      </c>
    </row>
    <row r="569" spans="1:3" x14ac:dyDescent="0.3">
      <c r="A569" t="str">
        <v>2023/05/10</v>
      </c>
      <c r="B569">
        <v>57.52</v>
      </c>
      <c r="C569">
        <v>57.15</v>
      </c>
    </row>
    <row r="570" spans="1:3" x14ac:dyDescent="0.3">
      <c r="A570" t="str">
        <v>2023/05/11</v>
      </c>
      <c r="B570">
        <v>57.27</v>
      </c>
      <c r="C570">
        <v>56.81</v>
      </c>
    </row>
    <row r="571" spans="1:3" x14ac:dyDescent="0.3">
      <c r="A571" t="str">
        <v>2023/05/12</v>
      </c>
      <c r="B571">
        <v>56.81</v>
      </c>
      <c r="C571">
        <v>56.57</v>
      </c>
    </row>
    <row r="572" spans="1:3" x14ac:dyDescent="0.3">
      <c r="A572" t="str">
        <v>2023/05/15</v>
      </c>
      <c r="B572">
        <v>56.57</v>
      </c>
      <c r="C572">
        <v>56.52</v>
      </c>
    </row>
    <row r="573" spans="1:3" x14ac:dyDescent="0.3">
      <c r="A573" t="str">
        <v>2023/05/16</v>
      </c>
      <c r="B573">
        <v>56.52</v>
      </c>
      <c r="C573">
        <v>57.3</v>
      </c>
    </row>
    <row r="574" spans="1:3" x14ac:dyDescent="0.3">
      <c r="A574" t="str">
        <v>2023/05/17</v>
      </c>
      <c r="B574">
        <v>57.45</v>
      </c>
      <c r="C574">
        <v>58.3</v>
      </c>
    </row>
    <row r="575" spans="1:3" x14ac:dyDescent="0.3">
      <c r="A575" t="str">
        <v>2023/05/18</v>
      </c>
      <c r="B575">
        <v>58.3</v>
      </c>
      <c r="C575">
        <v>59.06</v>
      </c>
    </row>
    <row r="576" spans="1:3" x14ac:dyDescent="0.3">
      <c r="A576" t="str">
        <v>2023/05/19</v>
      </c>
      <c r="B576">
        <v>59.38</v>
      </c>
      <c r="C576">
        <v>59.3</v>
      </c>
    </row>
    <row r="577" spans="1:3" x14ac:dyDescent="0.3">
      <c r="A577" t="str">
        <v>2023/05/22</v>
      </c>
      <c r="B577">
        <v>59.31</v>
      </c>
      <c r="C577">
        <v>59.21</v>
      </c>
    </row>
    <row r="578" spans="1:3" x14ac:dyDescent="0.3">
      <c r="A578" t="str">
        <v>2023/05/23</v>
      </c>
      <c r="B578">
        <v>59.21</v>
      </c>
      <c r="C578">
        <v>59.2</v>
      </c>
    </row>
    <row r="579" spans="1:3" x14ac:dyDescent="0.3">
      <c r="A579" t="str">
        <v>2023/05/24</v>
      </c>
      <c r="B579">
        <v>58.97</v>
      </c>
      <c r="C579">
        <v>58.93</v>
      </c>
    </row>
    <row r="580" spans="1:3" x14ac:dyDescent="0.3">
      <c r="A580" t="str">
        <v>2023/05/25</v>
      </c>
      <c r="B580">
        <v>59.8</v>
      </c>
      <c r="C580">
        <v>59.71</v>
      </c>
    </row>
    <row r="581" spans="1:3" x14ac:dyDescent="0.3">
      <c r="A581" t="str">
        <v>2023/05/26</v>
      </c>
      <c r="B581">
        <v>59.71</v>
      </c>
      <c r="C581">
        <v>61.02</v>
      </c>
    </row>
    <row r="582" spans="1:3" x14ac:dyDescent="0.3">
      <c r="A582" t="str">
        <v>2023/05/29</v>
      </c>
      <c r="B582">
        <v>61.64</v>
      </c>
      <c r="C582">
        <v>61.44</v>
      </c>
    </row>
    <row r="583" spans="1:3" x14ac:dyDescent="0.3">
      <c r="A583" t="str">
        <v>2023/05/30</v>
      </c>
      <c r="B583">
        <v>61.44</v>
      </c>
      <c r="C583">
        <v>61.41</v>
      </c>
    </row>
    <row r="584" spans="1:3" x14ac:dyDescent="0.3">
      <c r="A584" t="str">
        <v>2023/05/31</v>
      </c>
      <c r="B584">
        <v>61.18</v>
      </c>
      <c r="C584">
        <v>61.01</v>
      </c>
    </row>
    <row r="585" spans="1:3" x14ac:dyDescent="0.3">
      <c r="A585" t="str">
        <v>2023/06/01</v>
      </c>
      <c r="B585">
        <v>61.01</v>
      </c>
      <c r="C585">
        <v>60.6</v>
      </c>
    </row>
    <row r="586" spans="1:3" x14ac:dyDescent="0.3">
      <c r="A586" t="str">
        <v>2023/06/02</v>
      </c>
      <c r="B586">
        <v>60.61</v>
      </c>
      <c r="C586">
        <v>61.45</v>
      </c>
    </row>
    <row r="587" spans="1:3" x14ac:dyDescent="0.3">
      <c r="A587" t="str">
        <v>2023/06/05</v>
      </c>
      <c r="B587">
        <v>61.45</v>
      </c>
      <c r="C587">
        <v>61.33</v>
      </c>
    </row>
    <row r="588" spans="1:3" x14ac:dyDescent="0.3">
      <c r="A588" t="str">
        <v>2023/06/06</v>
      </c>
      <c r="B588">
        <v>61.33</v>
      </c>
      <c r="C588">
        <v>61.62</v>
      </c>
    </row>
    <row r="589" spans="1:3" x14ac:dyDescent="0.3">
      <c r="A589" t="str">
        <v>2023/06/07</v>
      </c>
      <c r="B589">
        <v>61.81</v>
      </c>
      <c r="C589">
        <v>62.29</v>
      </c>
    </row>
    <row r="590" spans="1:3" x14ac:dyDescent="0.3">
      <c r="A590" t="str">
        <v>2023/06/08</v>
      </c>
      <c r="B590">
        <v>62.29</v>
      </c>
      <c r="C590">
        <v>61.53</v>
      </c>
    </row>
    <row r="591" spans="1:3" x14ac:dyDescent="0.3">
      <c r="A591" t="str">
        <v>2023/06/09</v>
      </c>
      <c r="B591">
        <v>61.8</v>
      </c>
      <c r="C591">
        <v>62.15</v>
      </c>
    </row>
    <row r="592" spans="1:3" x14ac:dyDescent="0.3">
      <c r="A592" t="str">
        <v>2023/06/12</v>
      </c>
      <c r="B592">
        <v>62.15</v>
      </c>
      <c r="C592">
        <v>62.62</v>
      </c>
    </row>
    <row r="593" spans="1:3" x14ac:dyDescent="0.3">
      <c r="A593" t="str">
        <v>2023/06/13</v>
      </c>
      <c r="B593">
        <v>62.62</v>
      </c>
      <c r="C593">
        <v>63.9</v>
      </c>
    </row>
    <row r="594" spans="1:3" x14ac:dyDescent="0.3">
      <c r="A594" t="str">
        <v>2023/06/14</v>
      </c>
      <c r="B594">
        <v>63.9</v>
      </c>
      <c r="C594">
        <v>63.9</v>
      </c>
    </row>
    <row r="595" spans="1:3" x14ac:dyDescent="0.3">
      <c r="A595" t="str">
        <v>2023/06/15</v>
      </c>
      <c r="B595">
        <v>64.180000000000007</v>
      </c>
      <c r="C595">
        <v>64.33</v>
      </c>
    </row>
    <row r="596" spans="1:3" x14ac:dyDescent="0.3">
      <c r="A596" t="str">
        <v>2023/06/16</v>
      </c>
      <c r="B596">
        <v>64.33</v>
      </c>
      <c r="C596">
        <v>64.06</v>
      </c>
    </row>
    <row r="597" spans="1:3" x14ac:dyDescent="0.3">
      <c r="A597" t="str">
        <v>2023/06/19</v>
      </c>
      <c r="B597">
        <v>64.06</v>
      </c>
      <c r="C597">
        <v>63.96</v>
      </c>
    </row>
    <row r="598" spans="1:3" x14ac:dyDescent="0.3">
      <c r="A598" t="str">
        <v>2023/06/20</v>
      </c>
      <c r="B598">
        <v>63.96</v>
      </c>
      <c r="C598">
        <v>63.75</v>
      </c>
    </row>
    <row r="599" spans="1:3" x14ac:dyDescent="0.3">
      <c r="A599" t="str">
        <v>2023/06/21</v>
      </c>
      <c r="B599">
        <v>63.7</v>
      </c>
      <c r="C599">
        <v>63.73</v>
      </c>
    </row>
    <row r="600" spans="1:3" x14ac:dyDescent="0.3">
      <c r="A600" t="str">
        <v>2023/06/26</v>
      </c>
      <c r="B600">
        <v>63.25</v>
      </c>
      <c r="C600">
        <v>63.11</v>
      </c>
    </row>
    <row r="601" spans="1:3" x14ac:dyDescent="0.3">
      <c r="A601" t="str">
        <v>2023/06/27</v>
      </c>
      <c r="B601">
        <v>62.86</v>
      </c>
      <c r="C601">
        <v>62.67</v>
      </c>
    </row>
    <row r="602" spans="1:3" x14ac:dyDescent="0.3">
      <c r="A602" t="str">
        <v>2023/06/28</v>
      </c>
      <c r="B602">
        <v>62.67</v>
      </c>
      <c r="C602">
        <v>62.88</v>
      </c>
    </row>
    <row r="603" spans="1:3" x14ac:dyDescent="0.3">
      <c r="A603" t="str">
        <v>2023/06/29</v>
      </c>
      <c r="B603">
        <v>63.2</v>
      </c>
      <c r="C603">
        <v>62.9</v>
      </c>
    </row>
    <row r="604" spans="1:3" x14ac:dyDescent="0.3">
      <c r="A604" t="str">
        <v>2023/06/30</v>
      </c>
      <c r="B604">
        <v>62.71</v>
      </c>
      <c r="C604">
        <v>63.04</v>
      </c>
    </row>
    <row r="605" spans="1:3" x14ac:dyDescent="0.3">
      <c r="A605" t="str">
        <v>2023/07/03</v>
      </c>
      <c r="B605">
        <v>63.32</v>
      </c>
      <c r="C605">
        <v>63.62</v>
      </c>
    </row>
    <row r="606" spans="1:3" x14ac:dyDescent="0.3">
      <c r="A606" t="str">
        <v>2023/07/04</v>
      </c>
      <c r="B606">
        <v>63.62</v>
      </c>
      <c r="C606">
        <v>64.14</v>
      </c>
    </row>
    <row r="607" spans="1:3" x14ac:dyDescent="0.3">
      <c r="A607" t="str">
        <v>2023/07/05</v>
      </c>
      <c r="B607">
        <v>64.209999999999994</v>
      </c>
      <c r="C607">
        <v>63.83</v>
      </c>
    </row>
    <row r="608" spans="1:3" x14ac:dyDescent="0.3">
      <c r="A608" t="str">
        <v>2023/07/06</v>
      </c>
      <c r="B608">
        <v>63.23</v>
      </c>
      <c r="C608">
        <v>62.5</v>
      </c>
    </row>
    <row r="609" spans="1:3" x14ac:dyDescent="0.3">
      <c r="A609" t="str">
        <v>2023/07/07</v>
      </c>
      <c r="B609">
        <v>62.32</v>
      </c>
      <c r="C609">
        <v>62.2</v>
      </c>
    </row>
    <row r="610" spans="1:3" x14ac:dyDescent="0.3">
      <c r="A610" t="str">
        <v>2023/07/10</v>
      </c>
      <c r="B610">
        <v>62.2</v>
      </c>
      <c r="C610">
        <v>62.14</v>
      </c>
    </row>
    <row r="611" spans="1:3" x14ac:dyDescent="0.3">
      <c r="A611" t="str">
        <v>2023/07/11</v>
      </c>
      <c r="B611">
        <v>62.15</v>
      </c>
      <c r="C611">
        <v>63.32</v>
      </c>
    </row>
    <row r="612" spans="1:3" x14ac:dyDescent="0.3">
      <c r="A612" t="str">
        <v>2023/07/12</v>
      </c>
      <c r="B612">
        <v>63.22</v>
      </c>
      <c r="C612">
        <v>63.66</v>
      </c>
    </row>
    <row r="613" spans="1:3" x14ac:dyDescent="0.3">
      <c r="A613" t="str">
        <v>2023/07/13</v>
      </c>
      <c r="B613">
        <v>63.89</v>
      </c>
      <c r="C613">
        <v>64.209999999999994</v>
      </c>
    </row>
    <row r="614" spans="1:3" x14ac:dyDescent="0.3">
      <c r="A614" t="str">
        <v>2023/07/14</v>
      </c>
      <c r="B614">
        <v>64.209999999999994</v>
      </c>
      <c r="C614">
        <v>65.09</v>
      </c>
    </row>
    <row r="615" spans="1:3" x14ac:dyDescent="0.3">
      <c r="A615" t="str">
        <v>2023/07/17</v>
      </c>
      <c r="B615">
        <v>65.09</v>
      </c>
      <c r="C615">
        <v>65.23</v>
      </c>
    </row>
    <row r="616" spans="1:3" x14ac:dyDescent="0.3">
      <c r="A616" t="str">
        <v>2023/07/18</v>
      </c>
      <c r="B616">
        <v>64.33</v>
      </c>
      <c r="C616">
        <v>63.96</v>
      </c>
    </row>
    <row r="617" spans="1:3" x14ac:dyDescent="0.3">
      <c r="A617" t="str">
        <v>2023/07/19</v>
      </c>
      <c r="B617">
        <v>64.33</v>
      </c>
      <c r="C617">
        <v>63.56</v>
      </c>
    </row>
    <row r="618" spans="1:3" x14ac:dyDescent="0.3">
      <c r="A618" t="str">
        <v>2023/07/20</v>
      </c>
      <c r="B618">
        <v>63.57</v>
      </c>
      <c r="C618">
        <v>63.6</v>
      </c>
    </row>
    <row r="619" spans="1:3" x14ac:dyDescent="0.3">
      <c r="A619" t="str">
        <v>2023/07/21</v>
      </c>
      <c r="B619">
        <v>63.6</v>
      </c>
      <c r="C619">
        <v>62.76</v>
      </c>
    </row>
    <row r="620" spans="1:3" x14ac:dyDescent="0.3">
      <c r="A620" t="str">
        <v>2023/07/24</v>
      </c>
      <c r="B620">
        <v>62.73</v>
      </c>
      <c r="C620">
        <v>62.83</v>
      </c>
    </row>
    <row r="621" spans="1:3" x14ac:dyDescent="0.3">
      <c r="A621" t="str">
        <v>2023/07/25</v>
      </c>
      <c r="B621">
        <v>62.86</v>
      </c>
      <c r="C621">
        <v>63.53</v>
      </c>
    </row>
    <row r="622" spans="1:3" x14ac:dyDescent="0.3">
      <c r="A622" t="str">
        <v>2023/07/26</v>
      </c>
      <c r="B622">
        <v>63.53</v>
      </c>
      <c r="C622">
        <v>63.46</v>
      </c>
    </row>
    <row r="623" spans="1:3" x14ac:dyDescent="0.3">
      <c r="A623" t="str">
        <v>2023/07/27</v>
      </c>
      <c r="B623">
        <v>63.82</v>
      </c>
      <c r="C623">
        <v>63.66</v>
      </c>
    </row>
    <row r="624" spans="1:3" x14ac:dyDescent="0.3">
      <c r="A624" t="str">
        <v>2023/07/28</v>
      </c>
      <c r="B624">
        <v>63.68</v>
      </c>
      <c r="C624">
        <v>63.82</v>
      </c>
    </row>
    <row r="625" spans="1:3" x14ac:dyDescent="0.3">
      <c r="A625" t="str">
        <v>2023/07/31</v>
      </c>
      <c r="B625">
        <v>63.86</v>
      </c>
      <c r="C625">
        <v>63.31</v>
      </c>
    </row>
    <row r="626" spans="1:3" x14ac:dyDescent="0.3">
      <c r="A626" t="str">
        <v>2023/08/01</v>
      </c>
      <c r="B626">
        <v>63.53</v>
      </c>
      <c r="C626">
        <v>63.71</v>
      </c>
    </row>
    <row r="627" spans="1:3" x14ac:dyDescent="0.3">
      <c r="A627" t="str">
        <v>2023/08/02</v>
      </c>
      <c r="B627">
        <v>63.71</v>
      </c>
      <c r="C627">
        <v>62.56</v>
      </c>
    </row>
    <row r="628" spans="1:3" x14ac:dyDescent="0.3">
      <c r="A628" t="str">
        <v>2023/08/04</v>
      </c>
      <c r="B628">
        <v>62.5</v>
      </c>
      <c r="C628">
        <v>62.22</v>
      </c>
    </row>
    <row r="629" spans="1:3" x14ac:dyDescent="0.3">
      <c r="A629" t="str">
        <v>2023/08/07</v>
      </c>
      <c r="B629">
        <v>62.5</v>
      </c>
      <c r="C629">
        <v>62.74</v>
      </c>
    </row>
    <row r="630" spans="1:3" x14ac:dyDescent="0.3">
      <c r="A630" t="str">
        <v>2023/08/08</v>
      </c>
      <c r="B630">
        <v>62.73</v>
      </c>
      <c r="C630">
        <v>62.24</v>
      </c>
    </row>
    <row r="631" spans="1:3" x14ac:dyDescent="0.3">
      <c r="A631" t="str">
        <v>2023/08/09</v>
      </c>
      <c r="B631">
        <v>62.13</v>
      </c>
      <c r="C631">
        <v>62.3</v>
      </c>
    </row>
    <row r="632" spans="1:3" x14ac:dyDescent="0.3">
      <c r="A632" t="str">
        <v>2023/08/10</v>
      </c>
      <c r="B632">
        <v>62.3</v>
      </c>
      <c r="C632">
        <v>61.69</v>
      </c>
    </row>
    <row r="633" spans="1:3" x14ac:dyDescent="0.3">
      <c r="A633" t="str">
        <v>2023/08/11</v>
      </c>
      <c r="B633">
        <v>61.69</v>
      </c>
      <c r="C633">
        <v>61.45</v>
      </c>
    </row>
    <row r="634" spans="1:3" x14ac:dyDescent="0.3">
      <c r="A634" t="str">
        <v>2023/08/14</v>
      </c>
      <c r="B634">
        <v>61</v>
      </c>
      <c r="C634">
        <v>60.8</v>
      </c>
    </row>
    <row r="635" spans="1:3" x14ac:dyDescent="0.3">
      <c r="A635" t="str">
        <v>2023/08/15</v>
      </c>
      <c r="B635">
        <v>61.11</v>
      </c>
      <c r="C635">
        <v>60.87</v>
      </c>
    </row>
    <row r="636" spans="1:3" x14ac:dyDescent="0.3">
      <c r="A636" t="str">
        <v>2023/08/16</v>
      </c>
      <c r="B636">
        <v>60.87</v>
      </c>
      <c r="C636">
        <v>60.87</v>
      </c>
    </row>
    <row r="637" spans="1:3" x14ac:dyDescent="0.3">
      <c r="A637" t="str">
        <v>2023/08/17</v>
      </c>
      <c r="B637">
        <v>60.87</v>
      </c>
      <c r="C637">
        <v>61</v>
      </c>
    </row>
    <row r="638" spans="1:3" x14ac:dyDescent="0.3">
      <c r="A638" t="str">
        <v>2023/08/18</v>
      </c>
      <c r="B638">
        <v>60.98</v>
      </c>
      <c r="C638">
        <v>60.5</v>
      </c>
    </row>
    <row r="639" spans="1:3" x14ac:dyDescent="0.3">
      <c r="A639" t="str">
        <v>2023/08/21</v>
      </c>
      <c r="B639">
        <v>60.87</v>
      </c>
      <c r="C639">
        <v>60.4</v>
      </c>
    </row>
    <row r="640" spans="1:3" x14ac:dyDescent="0.3">
      <c r="A640" t="str">
        <v>2023/08/22</v>
      </c>
      <c r="B640">
        <v>60.4</v>
      </c>
      <c r="C640">
        <v>60.68</v>
      </c>
    </row>
    <row r="641" spans="1:3" x14ac:dyDescent="0.3">
      <c r="A641" t="str">
        <v>2023/08/23</v>
      </c>
      <c r="B641">
        <v>60.69</v>
      </c>
      <c r="C641">
        <v>61.29</v>
      </c>
    </row>
    <row r="642" spans="1:3" x14ac:dyDescent="0.3">
      <c r="A642" t="str">
        <v>2023/08/24</v>
      </c>
      <c r="B642">
        <v>61.43</v>
      </c>
      <c r="C642">
        <v>62.23</v>
      </c>
    </row>
    <row r="643" spans="1:3" x14ac:dyDescent="0.3">
      <c r="A643" t="str">
        <v>2023/08/25</v>
      </c>
      <c r="B643">
        <v>62.23</v>
      </c>
      <c r="C643">
        <v>60.83</v>
      </c>
    </row>
    <row r="644" spans="1:3" x14ac:dyDescent="0.3">
      <c r="A644" t="str">
        <v>2023/08/28</v>
      </c>
      <c r="B644">
        <v>60.83</v>
      </c>
      <c r="C644">
        <v>61.11</v>
      </c>
    </row>
    <row r="645" spans="1:3" x14ac:dyDescent="0.3">
      <c r="A645" t="str">
        <v>2023/08/29</v>
      </c>
      <c r="B645">
        <v>61.11</v>
      </c>
      <c r="C645">
        <v>61.48</v>
      </c>
    </row>
    <row r="646" spans="1:3" x14ac:dyDescent="0.3">
      <c r="A646" t="str">
        <v>2023/08/30</v>
      </c>
      <c r="B646">
        <v>61.48</v>
      </c>
      <c r="C646">
        <v>61.76</v>
      </c>
    </row>
    <row r="647" spans="1:3" x14ac:dyDescent="0.3">
      <c r="A647" t="str">
        <v>2023/08/31</v>
      </c>
      <c r="B647">
        <v>61.72</v>
      </c>
      <c r="C647">
        <v>61.29</v>
      </c>
    </row>
    <row r="648" spans="1:3" x14ac:dyDescent="0.3">
      <c r="A648" t="str">
        <v>2023/09/01</v>
      </c>
      <c r="B648">
        <v>61.22</v>
      </c>
      <c r="C648">
        <v>61.3</v>
      </c>
    </row>
    <row r="649" spans="1:3" x14ac:dyDescent="0.3">
      <c r="A649" t="str">
        <v>2023/09/04</v>
      </c>
      <c r="B649">
        <v>61.3</v>
      </c>
      <c r="C649">
        <v>61.89</v>
      </c>
    </row>
    <row r="650" spans="1:3" x14ac:dyDescent="0.3">
      <c r="A650" t="str">
        <v>2023/09/05</v>
      </c>
      <c r="B650">
        <v>61.73</v>
      </c>
      <c r="C650">
        <v>61.52</v>
      </c>
    </row>
    <row r="651" spans="1:3" x14ac:dyDescent="0.3">
      <c r="A651" t="str">
        <v>2023/09/06</v>
      </c>
      <c r="B651">
        <v>61.96</v>
      </c>
      <c r="C651">
        <v>61.52</v>
      </c>
    </row>
    <row r="652" spans="1:3" x14ac:dyDescent="0.3">
      <c r="A652" t="str">
        <v>2023/09/07</v>
      </c>
      <c r="B652">
        <v>61.23</v>
      </c>
      <c r="C652">
        <v>60.98</v>
      </c>
    </row>
    <row r="653" spans="1:3" x14ac:dyDescent="0.3">
      <c r="A653" t="str">
        <v>2023/09/08</v>
      </c>
      <c r="B653">
        <v>60.98</v>
      </c>
      <c r="C653">
        <v>60.75</v>
      </c>
    </row>
    <row r="654" spans="1:3" x14ac:dyDescent="0.3">
      <c r="A654" t="str">
        <v>2023/09/11</v>
      </c>
      <c r="B654">
        <v>60.75</v>
      </c>
      <c r="C654">
        <v>60.3</v>
      </c>
    </row>
    <row r="655" spans="1:3" x14ac:dyDescent="0.3">
      <c r="A655" t="str">
        <v>2023/09/12</v>
      </c>
      <c r="B655">
        <v>60.3</v>
      </c>
      <c r="C655">
        <v>60.95</v>
      </c>
    </row>
    <row r="656" spans="1:3" x14ac:dyDescent="0.3">
      <c r="A656" t="str">
        <v>2023/09/13</v>
      </c>
      <c r="B656">
        <v>61.07</v>
      </c>
      <c r="C656">
        <v>60.87</v>
      </c>
    </row>
    <row r="657" spans="1:3" x14ac:dyDescent="0.3">
      <c r="A657" t="str">
        <v>2023/09/14</v>
      </c>
      <c r="B657">
        <v>60.87</v>
      </c>
      <c r="C657">
        <v>61.96</v>
      </c>
    </row>
    <row r="658" spans="1:3" x14ac:dyDescent="0.3">
      <c r="A658" t="str">
        <v>2023/09/15</v>
      </c>
      <c r="B658">
        <v>61.94</v>
      </c>
      <c r="C658">
        <v>62.48</v>
      </c>
    </row>
    <row r="659" spans="1:3" x14ac:dyDescent="0.3">
      <c r="A659" t="str">
        <v>2023/09/18</v>
      </c>
      <c r="B659">
        <v>62.48</v>
      </c>
      <c r="C659">
        <v>61.38</v>
      </c>
    </row>
    <row r="660" spans="1:3" x14ac:dyDescent="0.3">
      <c r="A660" t="str">
        <v>2023/09/19</v>
      </c>
      <c r="B660">
        <v>61.38</v>
      </c>
      <c r="C660">
        <v>61.16</v>
      </c>
    </row>
    <row r="661" spans="1:3" x14ac:dyDescent="0.3">
      <c r="A661" t="str">
        <v>2023/09/20</v>
      </c>
      <c r="B661">
        <v>61.08</v>
      </c>
      <c r="C661">
        <v>60.77</v>
      </c>
    </row>
    <row r="662" spans="1:3" x14ac:dyDescent="0.3">
      <c r="A662" t="str">
        <v>2023/09/21</v>
      </c>
      <c r="B662">
        <v>60.43</v>
      </c>
      <c r="C662">
        <v>59.94</v>
      </c>
    </row>
    <row r="663" spans="1:3" x14ac:dyDescent="0.3">
      <c r="A663" t="str">
        <v>2023/09/22</v>
      </c>
      <c r="B663">
        <v>59.94</v>
      </c>
      <c r="C663">
        <v>59.91</v>
      </c>
    </row>
    <row r="664" spans="1:3" x14ac:dyDescent="0.3">
      <c r="A664" t="str">
        <v>2023/09/25</v>
      </c>
      <c r="B664">
        <v>59.91</v>
      </c>
      <c r="C664">
        <v>60.27</v>
      </c>
    </row>
    <row r="665" spans="1:3" x14ac:dyDescent="0.3">
      <c r="A665" t="str">
        <v>2023/09/26</v>
      </c>
      <c r="B665">
        <v>60.27</v>
      </c>
      <c r="C665">
        <v>59.56</v>
      </c>
    </row>
    <row r="666" spans="1:3" x14ac:dyDescent="0.3">
      <c r="A666" t="str">
        <v>2023/09/27</v>
      </c>
      <c r="B666">
        <v>59.56</v>
      </c>
      <c r="C666">
        <v>59.7</v>
      </c>
    </row>
    <row r="667" spans="1:3" x14ac:dyDescent="0.3">
      <c r="A667" t="str">
        <v>2023/09/28</v>
      </c>
      <c r="B667">
        <v>59.7</v>
      </c>
      <c r="C667">
        <v>59.81</v>
      </c>
    </row>
    <row r="668" spans="1:3" x14ac:dyDescent="0.3">
      <c r="A668" t="str">
        <v>2023/10/02</v>
      </c>
      <c r="B668">
        <v>60.24</v>
      </c>
      <c r="C668">
        <v>60.67</v>
      </c>
    </row>
    <row r="669" spans="1:3" x14ac:dyDescent="0.3">
      <c r="A669" t="str">
        <v>2023/10/03</v>
      </c>
      <c r="B669">
        <v>60.52</v>
      </c>
      <c r="C669">
        <v>60.31</v>
      </c>
    </row>
    <row r="670" spans="1:3" x14ac:dyDescent="0.3">
      <c r="A670" t="str">
        <v>2023/10/04</v>
      </c>
      <c r="B670">
        <v>59.69</v>
      </c>
      <c r="C670">
        <v>59.54</v>
      </c>
    </row>
    <row r="671" spans="1:3" x14ac:dyDescent="0.3">
      <c r="A671" t="str">
        <v>2023/10/05</v>
      </c>
      <c r="B671">
        <v>59.86</v>
      </c>
      <c r="C671">
        <v>60.31</v>
      </c>
    </row>
    <row r="672" spans="1:3" x14ac:dyDescent="0.3">
      <c r="A672" t="str">
        <v>2023/10/06</v>
      </c>
      <c r="B672">
        <v>60.32</v>
      </c>
      <c r="C672">
        <v>60.64</v>
      </c>
    </row>
    <row r="673" spans="1:3" x14ac:dyDescent="0.3">
      <c r="A673" t="str">
        <v>2023/10/11</v>
      </c>
      <c r="B673">
        <v>60.64</v>
      </c>
      <c r="C673">
        <v>61.53</v>
      </c>
    </row>
    <row r="674" spans="1:3" x14ac:dyDescent="0.3">
      <c r="A674" t="str">
        <v>2023/10/12</v>
      </c>
      <c r="B674">
        <v>61.53</v>
      </c>
      <c r="C674">
        <v>62.1</v>
      </c>
    </row>
    <row r="675" spans="1:3" x14ac:dyDescent="0.3">
      <c r="A675" t="str">
        <v>2023/10/13</v>
      </c>
      <c r="B675">
        <v>62.04</v>
      </c>
      <c r="C675">
        <v>62.05</v>
      </c>
    </row>
    <row r="676" spans="1:3" x14ac:dyDescent="0.3">
      <c r="A676" t="str">
        <v>2023/10/16</v>
      </c>
      <c r="B676">
        <v>62.05</v>
      </c>
      <c r="C676">
        <v>61.47</v>
      </c>
    </row>
    <row r="677" spans="1:3" x14ac:dyDescent="0.3">
      <c r="A677" t="str">
        <v>2023/10/17</v>
      </c>
      <c r="B677">
        <v>61.47</v>
      </c>
      <c r="C677">
        <v>61.58</v>
      </c>
    </row>
    <row r="678" spans="1:3" x14ac:dyDescent="0.3">
      <c r="A678" t="str">
        <v>2023/10/18</v>
      </c>
      <c r="B678">
        <v>61.58</v>
      </c>
      <c r="C678">
        <v>60.77</v>
      </c>
    </row>
    <row r="679" spans="1:3" x14ac:dyDescent="0.3">
      <c r="A679" t="str">
        <v>2023/10/19</v>
      </c>
      <c r="B679">
        <v>60.76</v>
      </c>
      <c r="C679">
        <v>60.92</v>
      </c>
    </row>
    <row r="680" spans="1:3" x14ac:dyDescent="0.3">
      <c r="A680" t="str">
        <v>2023/10/20</v>
      </c>
      <c r="B680">
        <v>60.92</v>
      </c>
      <c r="C680">
        <v>61.09</v>
      </c>
    </row>
    <row r="681" spans="1:3" x14ac:dyDescent="0.3">
      <c r="A681" t="str">
        <v>2023/10/23</v>
      </c>
      <c r="B681">
        <v>60.71</v>
      </c>
      <c r="C681">
        <v>60.12</v>
      </c>
    </row>
    <row r="682" spans="1:3" x14ac:dyDescent="0.3">
      <c r="A682" t="str">
        <v>2023/10/24</v>
      </c>
      <c r="B682">
        <v>60.12</v>
      </c>
      <c r="C682">
        <v>60.23</v>
      </c>
    </row>
    <row r="683" spans="1:3" x14ac:dyDescent="0.3">
      <c r="A683" t="str">
        <v>2023/10/25</v>
      </c>
      <c r="B683">
        <v>60.23</v>
      </c>
      <c r="C683">
        <v>60.36</v>
      </c>
    </row>
    <row r="684" spans="1:3" x14ac:dyDescent="0.3">
      <c r="A684" t="str">
        <v>2023/10/26</v>
      </c>
      <c r="B684">
        <v>60.36</v>
      </c>
      <c r="C684">
        <v>59.21</v>
      </c>
    </row>
    <row r="685" spans="1:3" x14ac:dyDescent="0.3">
      <c r="A685" t="str">
        <v>2023/10/27</v>
      </c>
      <c r="B685">
        <v>59.51</v>
      </c>
      <c r="C685">
        <v>59.49</v>
      </c>
    </row>
    <row r="686" spans="1:3" x14ac:dyDescent="0.3">
      <c r="A686" t="str">
        <v>2023/10/30</v>
      </c>
      <c r="B686">
        <v>59.49</v>
      </c>
      <c r="C686">
        <v>59.48</v>
      </c>
    </row>
    <row r="687" spans="1:3" x14ac:dyDescent="0.3">
      <c r="A687" t="str">
        <v>2023/10/31</v>
      </c>
      <c r="B687">
        <v>59.57</v>
      </c>
      <c r="C687">
        <v>59.06</v>
      </c>
    </row>
    <row r="688" spans="1:3" x14ac:dyDescent="0.3">
      <c r="A688" t="str">
        <v>2023/11/01</v>
      </c>
      <c r="B688">
        <v>59.35</v>
      </c>
      <c r="C688">
        <v>59.17</v>
      </c>
    </row>
    <row r="689" spans="1:3" x14ac:dyDescent="0.3">
      <c r="A689" t="str">
        <v>2023/11/02</v>
      </c>
      <c r="B689">
        <v>59.91</v>
      </c>
      <c r="C689">
        <v>60.69</v>
      </c>
    </row>
    <row r="690" spans="1:3" x14ac:dyDescent="0.3">
      <c r="A690" t="str">
        <v>2023/11/03</v>
      </c>
      <c r="B690">
        <v>60.69</v>
      </c>
      <c r="C690">
        <v>61.1</v>
      </c>
    </row>
    <row r="691" spans="1:3" x14ac:dyDescent="0.3">
      <c r="A691" t="str">
        <v>2023/11/06</v>
      </c>
      <c r="B691">
        <v>61.1</v>
      </c>
      <c r="C691">
        <v>61.51</v>
      </c>
    </row>
    <row r="692" spans="1:3" x14ac:dyDescent="0.3">
      <c r="A692" t="str">
        <v>2023/11/07</v>
      </c>
      <c r="B692">
        <v>61.5</v>
      </c>
      <c r="C692">
        <v>61.68</v>
      </c>
    </row>
    <row r="693" spans="1:3" x14ac:dyDescent="0.3">
      <c r="A693" t="str">
        <v>2023/11/08</v>
      </c>
      <c r="B693">
        <v>61.68</v>
      </c>
      <c r="C693">
        <v>61.9</v>
      </c>
    </row>
    <row r="694" spans="1:3" x14ac:dyDescent="0.3">
      <c r="A694" t="str">
        <v>2023/11/09</v>
      </c>
      <c r="B694">
        <v>61.68</v>
      </c>
      <c r="C694">
        <v>61.99</v>
      </c>
    </row>
    <row r="695" spans="1:3" x14ac:dyDescent="0.3">
      <c r="A695" t="str">
        <v>2023/11/10</v>
      </c>
      <c r="B695">
        <v>61.99</v>
      </c>
      <c r="C695">
        <v>61.77</v>
      </c>
    </row>
    <row r="696" spans="1:3" x14ac:dyDescent="0.3">
      <c r="A696" t="str">
        <v>2023/11/13</v>
      </c>
      <c r="B696">
        <v>63.1</v>
      </c>
      <c r="C696">
        <v>62.59</v>
      </c>
    </row>
    <row r="697" spans="1:3" x14ac:dyDescent="0.3">
      <c r="A697" t="str">
        <v>2023/11/14</v>
      </c>
      <c r="B697">
        <v>62.59</v>
      </c>
      <c r="C697">
        <v>62.82</v>
      </c>
    </row>
    <row r="698" spans="1:3" x14ac:dyDescent="0.3">
      <c r="A698" t="str">
        <v>2023/11/15</v>
      </c>
      <c r="B698">
        <v>63.56</v>
      </c>
      <c r="C698">
        <v>63.67</v>
      </c>
    </row>
    <row r="699" spans="1:3" x14ac:dyDescent="0.3">
      <c r="A699" t="str">
        <v>2023/11/16</v>
      </c>
      <c r="B699">
        <v>63.7</v>
      </c>
      <c r="C699">
        <v>63.78</v>
      </c>
    </row>
    <row r="700" spans="1:3" x14ac:dyDescent="0.3">
      <c r="A700" t="str">
        <v>2023/11/17</v>
      </c>
      <c r="B700">
        <v>63.65</v>
      </c>
      <c r="C700">
        <v>63.83</v>
      </c>
    </row>
    <row r="701" spans="1:3" x14ac:dyDescent="0.3">
      <c r="A701" t="str">
        <v>2023/11/20</v>
      </c>
      <c r="B701">
        <v>63.77</v>
      </c>
      <c r="C701">
        <v>63.71</v>
      </c>
    </row>
    <row r="702" spans="1:3" x14ac:dyDescent="0.3">
      <c r="A702" t="str">
        <v>2023/11/21</v>
      </c>
      <c r="B702">
        <v>64.14</v>
      </c>
      <c r="C702">
        <v>64.61</v>
      </c>
    </row>
    <row r="703" spans="1:3" x14ac:dyDescent="0.3">
      <c r="A703" t="str">
        <v>2023/11/22</v>
      </c>
      <c r="B703">
        <v>64.09</v>
      </c>
      <c r="C703">
        <v>64.06</v>
      </c>
    </row>
    <row r="704" spans="1:3" x14ac:dyDescent="0.3">
      <c r="A704" t="str">
        <v>2023/11/23</v>
      </c>
      <c r="B704">
        <v>63.99</v>
      </c>
      <c r="C704">
        <v>63.99</v>
      </c>
    </row>
    <row r="705" spans="1:3" x14ac:dyDescent="0.3">
      <c r="A705" t="str">
        <v>2023/11/24</v>
      </c>
      <c r="B705">
        <v>64.05</v>
      </c>
      <c r="C705">
        <v>63.92</v>
      </c>
    </row>
    <row r="706" spans="1:3" x14ac:dyDescent="0.3">
      <c r="A706" t="str">
        <v>2023/11/27</v>
      </c>
      <c r="B706">
        <v>63.87</v>
      </c>
      <c r="C706">
        <v>63.33</v>
      </c>
    </row>
    <row r="707" spans="1:3" x14ac:dyDescent="0.3">
      <c r="A707" t="str">
        <v>2023/11/28</v>
      </c>
      <c r="B707">
        <v>63.33</v>
      </c>
      <c r="C707">
        <v>64.06</v>
      </c>
    </row>
    <row r="708" spans="1:3" x14ac:dyDescent="0.3">
      <c r="A708" t="str">
        <v>2023/11/29</v>
      </c>
      <c r="B708">
        <v>64.06</v>
      </c>
      <c r="C708">
        <v>64.12</v>
      </c>
    </row>
    <row r="709" spans="1:3" x14ac:dyDescent="0.3">
      <c r="A709" t="str">
        <v>2023/11/30</v>
      </c>
      <c r="B709">
        <v>64.12</v>
      </c>
      <c r="C709">
        <v>64.349999999999994</v>
      </c>
    </row>
    <row r="710" spans="1:3" x14ac:dyDescent="0.3">
      <c r="A710" t="str">
        <v>2023/12/01</v>
      </c>
      <c r="B710">
        <v>64.13</v>
      </c>
      <c r="C710">
        <v>64.260000000000005</v>
      </c>
    </row>
    <row r="711" spans="1:3" x14ac:dyDescent="0.3">
      <c r="A711" t="str">
        <v>2023/12/04</v>
      </c>
      <c r="B711">
        <v>64.41</v>
      </c>
      <c r="C711">
        <v>64.08</v>
      </c>
    </row>
    <row r="712" spans="1:3" x14ac:dyDescent="0.3">
      <c r="A712" t="str">
        <v>2023/12/05</v>
      </c>
      <c r="B712">
        <v>64.08</v>
      </c>
      <c r="C712">
        <v>63.69</v>
      </c>
    </row>
    <row r="713" spans="1:3" x14ac:dyDescent="0.3">
      <c r="A713" t="str">
        <v>2023/12/06</v>
      </c>
      <c r="B713">
        <v>63.74</v>
      </c>
      <c r="C713">
        <v>63.77</v>
      </c>
    </row>
    <row r="714" spans="1:3" x14ac:dyDescent="0.3">
      <c r="A714" t="str">
        <v>2023/12/07</v>
      </c>
      <c r="B714">
        <v>63.77</v>
      </c>
      <c r="C714">
        <v>63.47</v>
      </c>
    </row>
    <row r="715" spans="1:3" x14ac:dyDescent="0.3">
      <c r="A715" t="str">
        <v>2023/12/08</v>
      </c>
      <c r="B715">
        <v>63.49</v>
      </c>
      <c r="C715">
        <v>63.91</v>
      </c>
    </row>
    <row r="716" spans="1:3" x14ac:dyDescent="0.3">
      <c r="A716" t="str">
        <v>2023/12/11</v>
      </c>
      <c r="B716">
        <v>63.91</v>
      </c>
      <c r="C716">
        <v>64.14</v>
      </c>
    </row>
    <row r="717" spans="1:3" x14ac:dyDescent="0.3">
      <c r="A717" t="str">
        <v>2023/12/12</v>
      </c>
      <c r="B717">
        <v>64.5</v>
      </c>
      <c r="C717">
        <v>64.3</v>
      </c>
    </row>
    <row r="718" spans="1:3" x14ac:dyDescent="0.3">
      <c r="A718" t="str">
        <v>2023/12/13</v>
      </c>
      <c r="B718">
        <v>64.31</v>
      </c>
      <c r="C718">
        <v>64.39</v>
      </c>
    </row>
    <row r="719" spans="1:3" x14ac:dyDescent="0.3">
      <c r="A719" t="str">
        <v>2023/12/14</v>
      </c>
      <c r="B719">
        <v>64.39</v>
      </c>
      <c r="C719">
        <v>65.209999999999994</v>
      </c>
    </row>
    <row r="720" spans="1:3" x14ac:dyDescent="0.3">
      <c r="A720" t="str">
        <v>2023/12/15</v>
      </c>
      <c r="B720">
        <v>65.400000000000006</v>
      </c>
      <c r="C720">
        <v>65.36</v>
      </c>
    </row>
    <row r="721" spans="1:3" x14ac:dyDescent="0.3">
      <c r="A721" t="str">
        <v>2023/12/18</v>
      </c>
      <c r="B721">
        <v>65.11</v>
      </c>
      <c r="C721">
        <v>65.349999999999994</v>
      </c>
    </row>
    <row r="722" spans="1:3" x14ac:dyDescent="0.3">
      <c r="A722" t="str">
        <v>2023/12/19</v>
      </c>
      <c r="B722">
        <v>65.349999999999994</v>
      </c>
      <c r="C722">
        <v>65.180000000000007</v>
      </c>
    </row>
    <row r="723" spans="1:3" x14ac:dyDescent="0.3">
      <c r="A723" t="str">
        <v>2023/12/20</v>
      </c>
      <c r="B723">
        <v>65.34</v>
      </c>
      <c r="C723">
        <v>65.349999999999994</v>
      </c>
    </row>
    <row r="724" spans="1:3" x14ac:dyDescent="0.3">
      <c r="A724" t="str">
        <v>2023/12/21</v>
      </c>
      <c r="B724">
        <v>64.849999999999994</v>
      </c>
      <c r="C724">
        <v>64.94</v>
      </c>
    </row>
    <row r="725" spans="1:3" x14ac:dyDescent="0.3">
      <c r="A725" t="str">
        <v>2023/12/22</v>
      </c>
      <c r="B725">
        <v>65.14</v>
      </c>
      <c r="C725">
        <v>65.27</v>
      </c>
    </row>
    <row r="726" spans="1:3" x14ac:dyDescent="0.3">
      <c r="A726" t="str">
        <v>2023/12/25</v>
      </c>
      <c r="B726">
        <v>65.28</v>
      </c>
      <c r="C726">
        <v>65.39</v>
      </c>
    </row>
    <row r="727" spans="1:3" x14ac:dyDescent="0.3">
      <c r="A727" t="str">
        <v>2023/12/26</v>
      </c>
      <c r="B727">
        <v>65.39</v>
      </c>
      <c r="C727">
        <v>65.92</v>
      </c>
    </row>
    <row r="728" spans="1:3" x14ac:dyDescent="0.3">
      <c r="A728" t="str">
        <v>2023/12/27</v>
      </c>
      <c r="B728">
        <v>65.930000000000007</v>
      </c>
      <c r="C728">
        <v>66.58</v>
      </c>
    </row>
    <row r="729" spans="1:3" x14ac:dyDescent="0.3">
      <c r="A729" t="str">
        <v>2023/12/28</v>
      </c>
      <c r="B729">
        <v>66.599999999999994</v>
      </c>
      <c r="C729">
        <v>66.650000000000006</v>
      </c>
    </row>
    <row r="730" spans="1:3" x14ac:dyDescent="0.3">
      <c r="A730" t="str">
        <v>2023/12/29</v>
      </c>
      <c r="B730">
        <v>66.48</v>
      </c>
      <c r="C730">
        <v>66.7</v>
      </c>
    </row>
    <row r="731" spans="1:3" x14ac:dyDescent="0.3">
      <c r="A731" t="str">
        <v>2024/01/02</v>
      </c>
      <c r="B731">
        <v>66.7</v>
      </c>
      <c r="C731">
        <v>66.33</v>
      </c>
    </row>
    <row r="732" spans="1:3" x14ac:dyDescent="0.3">
      <c r="A732" t="str">
        <v>2024/01/03</v>
      </c>
      <c r="B732">
        <v>65.66</v>
      </c>
      <c r="C732">
        <v>64.97</v>
      </c>
    </row>
    <row r="733" spans="1:3" x14ac:dyDescent="0.3">
      <c r="A733" t="str">
        <v>2024/01/04</v>
      </c>
      <c r="B733">
        <v>65.06</v>
      </c>
      <c r="C733">
        <v>65.040000000000006</v>
      </c>
    </row>
    <row r="734" spans="1:3" x14ac:dyDescent="0.3">
      <c r="A734" t="str">
        <v>2024/01/05</v>
      </c>
      <c r="B734">
        <v>65.040000000000006</v>
      </c>
      <c r="C734">
        <v>64.790000000000006</v>
      </c>
    </row>
    <row r="735" spans="1:3" x14ac:dyDescent="0.3">
      <c r="A735" t="str">
        <v>2024/01/08</v>
      </c>
      <c r="B735">
        <v>64.790000000000006</v>
      </c>
      <c r="C735">
        <v>65.16</v>
      </c>
    </row>
    <row r="736" spans="1:3" x14ac:dyDescent="0.3">
      <c r="A736" t="str">
        <v>2024/01/09</v>
      </c>
      <c r="B736">
        <v>65.17</v>
      </c>
      <c r="C736">
        <v>65.150000000000006</v>
      </c>
    </row>
    <row r="737" spans="1:3" x14ac:dyDescent="0.3">
      <c r="A737" t="str">
        <v>2024/01/10</v>
      </c>
      <c r="B737">
        <v>64.89</v>
      </c>
      <c r="C737">
        <v>64.88</v>
      </c>
    </row>
    <row r="738" spans="1:3" x14ac:dyDescent="0.3">
      <c r="A738" t="str">
        <v>2024/01/11</v>
      </c>
      <c r="B738">
        <v>64.88</v>
      </c>
      <c r="C738">
        <v>65.16</v>
      </c>
    </row>
    <row r="739" spans="1:3" x14ac:dyDescent="0.3">
      <c r="A739" t="str">
        <v>2024/01/12</v>
      </c>
      <c r="B739">
        <v>65.16</v>
      </c>
      <c r="C739">
        <v>65.05</v>
      </c>
    </row>
    <row r="740" spans="1:3" x14ac:dyDescent="0.3">
      <c r="A740" t="str">
        <v>2024/01/15</v>
      </c>
      <c r="B740">
        <v>65.06</v>
      </c>
      <c r="C740">
        <v>65.099999999999994</v>
      </c>
    </row>
    <row r="741" spans="1:3" x14ac:dyDescent="0.3">
      <c r="A741" t="str">
        <v>2024/01/16</v>
      </c>
      <c r="B741">
        <v>64.73</v>
      </c>
      <c r="C741">
        <v>64.37</v>
      </c>
    </row>
    <row r="742" spans="1:3" x14ac:dyDescent="0.3">
      <c r="A742" t="str">
        <v>2024/01/17</v>
      </c>
      <c r="B742">
        <v>62.58</v>
      </c>
      <c r="C742">
        <v>61.98</v>
      </c>
    </row>
    <row r="743" spans="1:3" x14ac:dyDescent="0.3">
      <c r="A743" t="str">
        <v>2024/01/18</v>
      </c>
      <c r="B743">
        <v>61.98</v>
      </c>
      <c r="C743">
        <v>62.39</v>
      </c>
    </row>
    <row r="744" spans="1:3" x14ac:dyDescent="0.3">
      <c r="A744" t="str">
        <v>2024/01/19</v>
      </c>
      <c r="B744">
        <v>64.209999999999994</v>
      </c>
      <c r="C744">
        <v>64.7</v>
      </c>
    </row>
    <row r="745" spans="1:3" x14ac:dyDescent="0.3">
      <c r="A745" t="str">
        <v>2024/01/22</v>
      </c>
      <c r="B745">
        <v>65.25</v>
      </c>
      <c r="C745">
        <v>65.08</v>
      </c>
    </row>
    <row r="746" spans="1:3" x14ac:dyDescent="0.3">
      <c r="A746" t="str">
        <v>2024/01/23</v>
      </c>
      <c r="B746">
        <v>65.260000000000005</v>
      </c>
      <c r="C746">
        <v>65.260000000000005</v>
      </c>
    </row>
    <row r="747" spans="1:3" x14ac:dyDescent="0.3">
      <c r="A747" t="str">
        <v>2024/01/24</v>
      </c>
      <c r="B747">
        <v>65.260000000000005</v>
      </c>
      <c r="C747">
        <v>65.22</v>
      </c>
    </row>
    <row r="748" spans="1:3" x14ac:dyDescent="0.3">
      <c r="A748" t="str">
        <v>2024/01/25</v>
      </c>
      <c r="B748">
        <v>65.22</v>
      </c>
      <c r="C748">
        <v>66.02</v>
      </c>
    </row>
    <row r="749" spans="1:3" x14ac:dyDescent="0.3">
      <c r="A749" t="str">
        <v>2024/01/26</v>
      </c>
      <c r="B749">
        <v>66.02</v>
      </c>
      <c r="C749">
        <v>66.02</v>
      </c>
    </row>
    <row r="750" spans="1:3" x14ac:dyDescent="0.3">
      <c r="A750" t="str">
        <v>2024/01/29</v>
      </c>
      <c r="B750">
        <v>66.02</v>
      </c>
      <c r="C750">
        <v>66.41</v>
      </c>
    </row>
    <row r="751" spans="1:3" x14ac:dyDescent="0.3">
      <c r="A751" t="str">
        <v>2024/01/30</v>
      </c>
      <c r="B751">
        <v>66.2</v>
      </c>
      <c r="C751">
        <v>66.010000000000005</v>
      </c>
    </row>
    <row r="752" spans="1:3" x14ac:dyDescent="0.3">
      <c r="A752" t="str">
        <v>2024/01/31</v>
      </c>
      <c r="B752">
        <v>65.650000000000006</v>
      </c>
      <c r="C752">
        <v>65.3</v>
      </c>
    </row>
    <row r="753" spans="1:3" x14ac:dyDescent="0.3">
      <c r="A753" t="str">
        <v>2024/02/01</v>
      </c>
      <c r="B753">
        <v>65.180000000000007</v>
      </c>
      <c r="C753">
        <v>65.44</v>
      </c>
    </row>
    <row r="754" spans="1:3" x14ac:dyDescent="0.3">
      <c r="A754" t="str">
        <v>2024/02/02</v>
      </c>
      <c r="B754">
        <v>65.44</v>
      </c>
      <c r="C754">
        <v>65.89</v>
      </c>
    </row>
    <row r="755" spans="1:3" x14ac:dyDescent="0.3">
      <c r="A755" t="str">
        <v>2024/02/05</v>
      </c>
      <c r="B755">
        <v>66.02</v>
      </c>
      <c r="C755">
        <v>66.239999999999995</v>
      </c>
    </row>
    <row r="756" spans="1:3" x14ac:dyDescent="0.3">
      <c r="A756" t="str">
        <v>2024/02/15</v>
      </c>
      <c r="B756">
        <v>66.239999999999995</v>
      </c>
      <c r="C756">
        <v>68.94</v>
      </c>
    </row>
    <row r="757" spans="1:3" x14ac:dyDescent="0.3">
      <c r="A757" t="str">
        <v>2024/02/16</v>
      </c>
      <c r="B757">
        <v>68.94</v>
      </c>
      <c r="C757">
        <v>68.37</v>
      </c>
    </row>
    <row r="758" spans="1:3" x14ac:dyDescent="0.3">
      <c r="A758" t="str">
        <v>2024/02/19</v>
      </c>
      <c r="B758">
        <v>68.13</v>
      </c>
      <c r="C758">
        <v>68.33</v>
      </c>
    </row>
    <row r="759" spans="1:3" x14ac:dyDescent="0.3">
      <c r="A759" t="str">
        <v>2024/02/20</v>
      </c>
      <c r="B759">
        <v>68.28</v>
      </c>
      <c r="C759">
        <v>68.989999999999995</v>
      </c>
    </row>
    <row r="760" spans="1:3" x14ac:dyDescent="0.3">
      <c r="A760" t="str">
        <v>2024/02/21</v>
      </c>
      <c r="B760">
        <v>68.55</v>
      </c>
      <c r="C760">
        <v>68.48</v>
      </c>
    </row>
    <row r="761" spans="1:3" x14ac:dyDescent="0.3">
      <c r="A761" t="str">
        <v>2024/02/22</v>
      </c>
      <c r="B761">
        <v>69.31</v>
      </c>
      <c r="C761">
        <v>69.23</v>
      </c>
    </row>
    <row r="762" spans="1:3" x14ac:dyDescent="0.3">
      <c r="A762" t="str">
        <v>2024/02/23</v>
      </c>
      <c r="B762">
        <v>69.650000000000006</v>
      </c>
      <c r="C762">
        <v>69.48</v>
      </c>
    </row>
    <row r="763" spans="1:3" x14ac:dyDescent="0.3">
      <c r="A763" t="str">
        <v>2024/02/26</v>
      </c>
      <c r="B763">
        <v>69.569999999999993</v>
      </c>
      <c r="C763">
        <v>69.58</v>
      </c>
    </row>
    <row r="764" spans="1:3" x14ac:dyDescent="0.3">
      <c r="A764" t="str">
        <v>2024/02/27</v>
      </c>
      <c r="B764">
        <v>69.58</v>
      </c>
      <c r="C764">
        <v>69.349999999999994</v>
      </c>
    </row>
    <row r="765" spans="1:3" x14ac:dyDescent="0.3">
      <c r="A765" t="str">
        <v>2024/02/29</v>
      </c>
      <c r="B765">
        <v>69.349999999999994</v>
      </c>
      <c r="C765">
        <v>69.510000000000005</v>
      </c>
    </row>
    <row r="766" spans="1:3" x14ac:dyDescent="0.3">
      <c r="A766" t="str">
        <v>2024/03/01</v>
      </c>
      <c r="B766">
        <v>69.78</v>
      </c>
      <c r="C766">
        <v>69.319999999999993</v>
      </c>
    </row>
    <row r="767" spans="1:3" x14ac:dyDescent="0.3">
      <c r="A767" t="str">
        <v>2024/03/04</v>
      </c>
      <c r="B767">
        <v>69.319999999999993</v>
      </c>
      <c r="C767">
        <v>71.23</v>
      </c>
    </row>
    <row r="768" spans="1:3" x14ac:dyDescent="0.3">
      <c r="A768" t="str">
        <v>2024/03/05</v>
      </c>
      <c r="B768">
        <v>71.23</v>
      </c>
      <c r="C768">
        <v>71.510000000000005</v>
      </c>
    </row>
    <row r="769" spans="1:3" x14ac:dyDescent="0.3">
      <c r="A769" t="str">
        <v>2024/03/06</v>
      </c>
      <c r="B769">
        <v>71.510000000000005</v>
      </c>
      <c r="C769">
        <v>71.94</v>
      </c>
    </row>
    <row r="770" spans="1:3" x14ac:dyDescent="0.3">
      <c r="A770" t="str">
        <v>2024/03/07</v>
      </c>
      <c r="B770">
        <v>71.94</v>
      </c>
      <c r="C770">
        <v>73.2</v>
      </c>
    </row>
    <row r="771" spans="1:3" x14ac:dyDescent="0.3">
      <c r="A771" t="str">
        <v>2024/03/08</v>
      </c>
      <c r="B771">
        <v>74.77</v>
      </c>
      <c r="C771">
        <v>74.209999999999994</v>
      </c>
    </row>
    <row r="772" spans="1:3" x14ac:dyDescent="0.3">
      <c r="A772" t="str">
        <v>2024/03/11</v>
      </c>
      <c r="B772">
        <v>73.61</v>
      </c>
      <c r="C772">
        <v>73.62</v>
      </c>
    </row>
    <row r="773" spans="1:3" x14ac:dyDescent="0.3">
      <c r="A773" t="str">
        <v>2024/03/12</v>
      </c>
      <c r="B773">
        <v>73.209999999999994</v>
      </c>
      <c r="C773">
        <v>74.239999999999995</v>
      </c>
    </row>
    <row r="774" spans="1:3" x14ac:dyDescent="0.3">
      <c r="A774" t="str">
        <v>2024/03/13</v>
      </c>
      <c r="B774">
        <v>74.88</v>
      </c>
      <c r="C774">
        <v>74.53</v>
      </c>
    </row>
    <row r="775" spans="1:3" x14ac:dyDescent="0.3">
      <c r="A775" t="str">
        <v>2024/03/14</v>
      </c>
      <c r="B775">
        <v>74.53</v>
      </c>
      <c r="C775">
        <v>74.7</v>
      </c>
    </row>
    <row r="776" spans="1:3" x14ac:dyDescent="0.3">
      <c r="A776" t="str">
        <v>2024/03/15</v>
      </c>
      <c r="B776">
        <v>74.7</v>
      </c>
      <c r="C776">
        <v>73.38</v>
      </c>
    </row>
    <row r="777" spans="1:3" x14ac:dyDescent="0.3">
      <c r="A777" t="str">
        <v>2024/03/18</v>
      </c>
      <c r="B777">
        <v>73.91</v>
      </c>
      <c r="C777">
        <v>74.25</v>
      </c>
    </row>
    <row r="778" spans="1:3" x14ac:dyDescent="0.3">
      <c r="A778" t="str">
        <v>2024/03/19</v>
      </c>
      <c r="B778">
        <v>74.19</v>
      </c>
      <c r="C778">
        <v>74.06</v>
      </c>
    </row>
    <row r="779" spans="1:3" x14ac:dyDescent="0.3">
      <c r="A779" t="str">
        <v>2024/03/20</v>
      </c>
      <c r="B779">
        <v>74.06</v>
      </c>
      <c r="C779">
        <v>73.73</v>
      </c>
    </row>
    <row r="780" spans="1:3" x14ac:dyDescent="0.3">
      <c r="A780" t="str">
        <v>2024/03/21</v>
      </c>
      <c r="B780">
        <v>73.94</v>
      </c>
      <c r="C780">
        <v>75.56</v>
      </c>
    </row>
    <row r="781" spans="1:3" x14ac:dyDescent="0.3">
      <c r="A781" t="str">
        <v>2024/03/22</v>
      </c>
      <c r="B781">
        <v>75.78</v>
      </c>
      <c r="C781">
        <v>75.69</v>
      </c>
    </row>
    <row r="782" spans="1:3" x14ac:dyDescent="0.3">
      <c r="A782" t="str">
        <v>2024/03/25</v>
      </c>
      <c r="B782">
        <v>75.69</v>
      </c>
      <c r="C782">
        <v>75.33</v>
      </c>
    </row>
    <row r="783" spans="1:3" x14ac:dyDescent="0.3">
      <c r="A783" t="str">
        <v>2024/03/26</v>
      </c>
      <c r="B783">
        <v>75.33</v>
      </c>
      <c r="C783">
        <v>75.23</v>
      </c>
    </row>
    <row r="784" spans="1:3" x14ac:dyDescent="0.3">
      <c r="A784" t="str">
        <v>2024/03/27</v>
      </c>
      <c r="B784">
        <v>75.239999999999995</v>
      </c>
      <c r="C784">
        <v>75.39</v>
      </c>
    </row>
    <row r="785" spans="1:3" x14ac:dyDescent="0.3">
      <c r="A785" t="str">
        <v>2024/03/28</v>
      </c>
      <c r="B785">
        <v>75.28</v>
      </c>
      <c r="C785">
        <v>75.11</v>
      </c>
    </row>
    <row r="786" spans="1:3" x14ac:dyDescent="0.3">
      <c r="A786" t="str">
        <v>2024/03/29</v>
      </c>
      <c r="B786">
        <v>75.12</v>
      </c>
      <c r="C786">
        <v>75.88</v>
      </c>
    </row>
    <row r="787" spans="1:3" x14ac:dyDescent="0.3">
      <c r="A787" t="str">
        <v>2024/04/01</v>
      </c>
      <c r="B787">
        <v>76.14</v>
      </c>
      <c r="C787">
        <v>75.22</v>
      </c>
    </row>
    <row r="788" spans="1:3" x14ac:dyDescent="0.3">
      <c r="A788" t="str">
        <v>2024/04/02</v>
      </c>
      <c r="B788">
        <v>76.02</v>
      </c>
      <c r="C788">
        <v>76.45</v>
      </c>
    </row>
    <row r="789" spans="1:3" x14ac:dyDescent="0.3">
      <c r="A789" t="str">
        <v>2024/04/03</v>
      </c>
      <c r="B789">
        <v>76.45</v>
      </c>
      <c r="C789">
        <v>75.760000000000005</v>
      </c>
    </row>
    <row r="790" spans="1:3" x14ac:dyDescent="0.3">
      <c r="A790" t="str">
        <v>2024/04/08</v>
      </c>
      <c r="B790">
        <v>76.150000000000006</v>
      </c>
      <c r="C790">
        <v>76.02</v>
      </c>
    </row>
    <row r="791" spans="1:3" x14ac:dyDescent="0.3">
      <c r="A791" t="str">
        <v>2024/04/09</v>
      </c>
      <c r="B791">
        <v>76.73</v>
      </c>
      <c r="C791">
        <v>77.819999999999993</v>
      </c>
    </row>
    <row r="792" spans="1:3" x14ac:dyDescent="0.3">
      <c r="A792" t="str">
        <v>2024/04/10</v>
      </c>
      <c r="B792">
        <v>77.73</v>
      </c>
      <c r="C792">
        <v>77.63</v>
      </c>
    </row>
    <row r="793" spans="1:3" x14ac:dyDescent="0.3">
      <c r="A793" t="str">
        <v>2024/04/11</v>
      </c>
      <c r="B793">
        <v>77.37</v>
      </c>
      <c r="C793">
        <v>77.709999999999994</v>
      </c>
    </row>
    <row r="794" spans="1:3" x14ac:dyDescent="0.3">
      <c r="A794" t="str">
        <v>2024/04/12</v>
      </c>
      <c r="B794">
        <v>77.819999999999993</v>
      </c>
      <c r="C794">
        <v>77.430000000000007</v>
      </c>
    </row>
    <row r="795" spans="1:3" x14ac:dyDescent="0.3">
      <c r="A795" t="str">
        <v>2024/04/15</v>
      </c>
      <c r="B795">
        <v>76.69</v>
      </c>
      <c r="C795">
        <v>76.22</v>
      </c>
    </row>
    <row r="796" spans="1:3" x14ac:dyDescent="0.3">
      <c r="A796" t="str">
        <v>2024/04/16</v>
      </c>
      <c r="B796">
        <v>76.209999999999994</v>
      </c>
      <c r="C796">
        <v>74.23</v>
      </c>
    </row>
    <row r="797" spans="1:3" x14ac:dyDescent="0.3">
      <c r="A797" t="str">
        <v>2024/04/17</v>
      </c>
      <c r="B797">
        <v>74.23</v>
      </c>
      <c r="C797">
        <v>75.319999999999993</v>
      </c>
    </row>
    <row r="798" spans="1:3" x14ac:dyDescent="0.3">
      <c r="A798" t="str">
        <v>2024/04/18</v>
      </c>
      <c r="B798">
        <v>75.319999999999993</v>
      </c>
      <c r="C798">
        <v>75.510000000000005</v>
      </c>
    </row>
    <row r="799" spans="1:3" x14ac:dyDescent="0.3">
      <c r="A799" t="str">
        <v>2024/04/19</v>
      </c>
      <c r="B799">
        <v>75.510000000000005</v>
      </c>
      <c r="C799">
        <v>71.97</v>
      </c>
    </row>
    <row r="800" spans="1:3" x14ac:dyDescent="0.3">
      <c r="A800" t="str">
        <v>2024/04/22</v>
      </c>
      <c r="B800">
        <v>71.64</v>
      </c>
      <c r="C800">
        <v>71.540000000000006</v>
      </c>
    </row>
    <row r="801" spans="1:3" x14ac:dyDescent="0.3">
      <c r="A801" t="str">
        <v>2024/04/23</v>
      </c>
      <c r="B801">
        <v>71.540000000000006</v>
      </c>
      <c r="C801">
        <v>72.3</v>
      </c>
    </row>
    <row r="802" spans="1:3" x14ac:dyDescent="0.3">
      <c r="A802" t="str">
        <v>2024/04/24</v>
      </c>
      <c r="B802">
        <v>72.3</v>
      </c>
      <c r="C802">
        <v>74.59</v>
      </c>
    </row>
    <row r="803" spans="1:3" x14ac:dyDescent="0.3">
      <c r="A803" t="str">
        <v>2024/04/25</v>
      </c>
      <c r="B803">
        <v>73.75</v>
      </c>
      <c r="C803">
        <v>73.23</v>
      </c>
    </row>
    <row r="804" spans="1:3" x14ac:dyDescent="0.3">
      <c r="A804" t="str">
        <v>2024/04/26</v>
      </c>
      <c r="B804">
        <v>74.44</v>
      </c>
      <c r="C804">
        <v>74.44</v>
      </c>
    </row>
    <row r="805" spans="1:3" x14ac:dyDescent="0.3">
      <c r="A805" t="str">
        <v>2024/04/29</v>
      </c>
      <c r="B805">
        <v>75.260000000000005</v>
      </c>
      <c r="C805">
        <v>75.88</v>
      </c>
    </row>
    <row r="806" spans="1:3" x14ac:dyDescent="0.3">
      <c r="A806" t="str">
        <v>2024/04/30</v>
      </c>
      <c r="B806">
        <v>75.88</v>
      </c>
      <c r="C806">
        <v>75.41</v>
      </c>
    </row>
    <row r="807" spans="1:3" x14ac:dyDescent="0.3">
      <c r="A807" t="str">
        <v>2024/05/02</v>
      </c>
      <c r="B807">
        <v>75.41</v>
      </c>
      <c r="C807">
        <v>74.45</v>
      </c>
    </row>
    <row r="808" spans="1:3" x14ac:dyDescent="0.3">
      <c r="A808" t="str">
        <v>2024/05/03</v>
      </c>
      <c r="B808">
        <v>74.45</v>
      </c>
      <c r="C808">
        <v>75.09</v>
      </c>
    </row>
    <row r="809" spans="1:3" x14ac:dyDescent="0.3">
      <c r="A809" t="str">
        <v>2024/05/06</v>
      </c>
      <c r="B809">
        <v>75.91</v>
      </c>
      <c r="C809">
        <v>75.98</v>
      </c>
    </row>
    <row r="810" spans="1:3" x14ac:dyDescent="0.3">
      <c r="A810" t="str">
        <v>2024/05/07</v>
      </c>
      <c r="B810">
        <v>75.98</v>
      </c>
      <c r="C810">
        <v>76.75</v>
      </c>
    </row>
    <row r="811" spans="1:3" x14ac:dyDescent="0.3">
      <c r="A811" t="str">
        <v>2024/05/08</v>
      </c>
      <c r="B811">
        <v>76.75</v>
      </c>
      <c r="C811">
        <v>76.959999999999994</v>
      </c>
    </row>
    <row r="812" spans="1:3" x14ac:dyDescent="0.3">
      <c r="A812" t="str">
        <v>2024/05/09</v>
      </c>
      <c r="B812">
        <v>76.790000000000006</v>
      </c>
      <c r="C812">
        <v>76.540000000000006</v>
      </c>
    </row>
    <row r="813" spans="1:3" x14ac:dyDescent="0.3">
      <c r="A813" t="str">
        <v>2024/05/10</v>
      </c>
      <c r="B813">
        <v>76.989999999999995</v>
      </c>
      <c r="C813">
        <v>77.23</v>
      </c>
    </row>
    <row r="814" spans="1:3" x14ac:dyDescent="0.3">
      <c r="A814" t="str">
        <v>2024/05/13</v>
      </c>
      <c r="B814">
        <v>77.23</v>
      </c>
      <c r="C814">
        <v>78.12</v>
      </c>
    </row>
    <row r="815" spans="1:3" x14ac:dyDescent="0.3">
      <c r="A815" t="str">
        <v>2024/05/14</v>
      </c>
      <c r="B815">
        <v>78.12</v>
      </c>
      <c r="C815">
        <v>78.709999999999994</v>
      </c>
    </row>
    <row r="816" spans="1:3" x14ac:dyDescent="0.3">
      <c r="A816" t="str">
        <v>2024/05/15</v>
      </c>
      <c r="B816">
        <v>78.709999999999994</v>
      </c>
      <c r="C816">
        <v>79.47</v>
      </c>
    </row>
    <row r="817" spans="1:3" x14ac:dyDescent="0.3">
      <c r="A817" t="str">
        <v>2024/05/16</v>
      </c>
      <c r="B817">
        <v>80.459999999999994</v>
      </c>
      <c r="C817">
        <v>79.95</v>
      </c>
    </row>
    <row r="818" spans="1:3" x14ac:dyDescent="0.3">
      <c r="A818" t="str">
        <v>2024/05/17</v>
      </c>
      <c r="B818">
        <v>79.95</v>
      </c>
      <c r="C818">
        <v>79.62</v>
      </c>
    </row>
    <row r="819" spans="1:3" x14ac:dyDescent="0.3">
      <c r="A819" t="str">
        <v>2024/05/20</v>
      </c>
      <c r="B819">
        <v>79.62</v>
      </c>
      <c r="C819">
        <v>79.680000000000007</v>
      </c>
    </row>
    <row r="820" spans="1:3" x14ac:dyDescent="0.3">
      <c r="A820" t="str">
        <v>2024/05/21</v>
      </c>
      <c r="B820">
        <v>79.680000000000007</v>
      </c>
      <c r="C820">
        <v>79.599999999999994</v>
      </c>
    </row>
    <row r="821" spans="1:3" x14ac:dyDescent="0.3">
      <c r="A821" t="str">
        <v>2024/05/22</v>
      </c>
      <c r="B821">
        <v>79.599999999999994</v>
      </c>
      <c r="C821">
        <v>81.150000000000006</v>
      </c>
    </row>
    <row r="822" spans="1:3" x14ac:dyDescent="0.3">
      <c r="A822" t="str">
        <v>2024/05/23</v>
      </c>
      <c r="B822">
        <v>81.150000000000006</v>
      </c>
      <c r="C822">
        <v>81.83</v>
      </c>
    </row>
    <row r="823" spans="1:3" x14ac:dyDescent="0.3">
      <c r="A823" t="str">
        <v>2024/05/24</v>
      </c>
      <c r="B823">
        <v>80.95</v>
      </c>
      <c r="C823">
        <v>81.44</v>
      </c>
    </row>
    <row r="824" spans="1:3" x14ac:dyDescent="0.3">
      <c r="A824" t="str">
        <v>2024/05/27</v>
      </c>
      <c r="B824">
        <v>82.14</v>
      </c>
      <c r="C824">
        <v>82.41</v>
      </c>
    </row>
    <row r="825" spans="1:3" x14ac:dyDescent="0.3">
      <c r="A825" t="str">
        <v>2024/05/28</v>
      </c>
      <c r="B825">
        <v>82.51</v>
      </c>
      <c r="C825">
        <v>82.36</v>
      </c>
    </row>
    <row r="826" spans="1:3" x14ac:dyDescent="0.3">
      <c r="A826" t="str">
        <v>2024/05/29</v>
      </c>
      <c r="B826">
        <v>82.4</v>
      </c>
      <c r="C826">
        <v>81.38</v>
      </c>
    </row>
    <row r="827" spans="1:3" x14ac:dyDescent="0.3">
      <c r="A827" t="str">
        <v>2024/05/30</v>
      </c>
      <c r="B827">
        <v>80.39</v>
      </c>
      <c r="C827">
        <v>80.099999999999994</v>
      </c>
    </row>
    <row r="828" spans="1:3" x14ac:dyDescent="0.3">
      <c r="A828" t="str">
        <v>2024/05/31</v>
      </c>
      <c r="B828">
        <v>80.44</v>
      </c>
      <c r="C828">
        <v>78.97</v>
      </c>
    </row>
    <row r="829" spans="1:3" x14ac:dyDescent="0.3">
      <c r="A829" t="str">
        <v>2024/06/03</v>
      </c>
      <c r="B829">
        <v>78.97</v>
      </c>
      <c r="C829">
        <v>80.66</v>
      </c>
    </row>
    <row r="830" spans="1:3" x14ac:dyDescent="0.3">
      <c r="A830" t="str">
        <v>2024/06/04</v>
      </c>
      <c r="B830">
        <v>80.5</v>
      </c>
      <c r="C830">
        <v>79.81</v>
      </c>
    </row>
    <row r="831" spans="1:3" x14ac:dyDescent="0.3">
      <c r="A831" t="str">
        <v>2024/06/05</v>
      </c>
      <c r="B831">
        <v>79.81</v>
      </c>
      <c r="C831">
        <v>80.569999999999993</v>
      </c>
    </row>
    <row r="832" spans="1:3" x14ac:dyDescent="0.3">
      <c r="A832" t="str">
        <v>2024/06/06</v>
      </c>
      <c r="B832">
        <v>82.73</v>
      </c>
      <c r="C832">
        <v>82.86</v>
      </c>
    </row>
    <row r="833" spans="1:3" x14ac:dyDescent="0.3">
      <c r="A833" t="str">
        <v>2024/06/07</v>
      </c>
      <c r="B833">
        <v>82.41</v>
      </c>
      <c r="C833">
        <v>82.27</v>
      </c>
    </row>
    <row r="834" spans="1:3" x14ac:dyDescent="0.3">
      <c r="A834" t="str">
        <v>2024/06/11</v>
      </c>
      <c r="B834">
        <v>82.96</v>
      </c>
      <c r="C834">
        <v>82.26</v>
      </c>
    </row>
    <row r="835" spans="1:3" x14ac:dyDescent="0.3">
      <c r="A835" t="str">
        <v>2024/06/12</v>
      </c>
      <c r="B835">
        <v>82.67</v>
      </c>
      <c r="C835">
        <v>83.77</v>
      </c>
    </row>
    <row r="836" spans="1:3" x14ac:dyDescent="0.3">
      <c r="A836" t="str">
        <v>2024/06/13</v>
      </c>
      <c r="B836">
        <v>85.07</v>
      </c>
      <c r="C836">
        <v>85.12</v>
      </c>
    </row>
    <row r="837" spans="1:3" x14ac:dyDescent="0.3">
      <c r="A837" t="str">
        <v>2024/06/14</v>
      </c>
      <c r="B837">
        <v>85.12</v>
      </c>
      <c r="C837">
        <v>85.73</v>
      </c>
    </row>
    <row r="838" spans="1:3" x14ac:dyDescent="0.3">
      <c r="A838" t="str">
        <v>2024/06/17</v>
      </c>
      <c r="B838">
        <v>85.73</v>
      </c>
      <c r="C838">
        <v>85.63</v>
      </c>
    </row>
    <row r="839" spans="1:3" x14ac:dyDescent="0.3">
      <c r="A839" t="str">
        <v>2024/06/18</v>
      </c>
      <c r="B839">
        <v>86.64</v>
      </c>
      <c r="C839">
        <v>86.99</v>
      </c>
    </row>
    <row r="840" spans="1:3" x14ac:dyDescent="0.3">
      <c r="A840" t="str">
        <v>2024/06/19</v>
      </c>
      <c r="B840">
        <v>87.74</v>
      </c>
      <c r="C840">
        <v>89.44</v>
      </c>
    </row>
    <row r="841" spans="1:3" x14ac:dyDescent="0.3">
      <c r="A841" t="str">
        <v>2024/06/20</v>
      </c>
      <c r="B841">
        <v>89.45</v>
      </c>
      <c r="C841">
        <v>90.11</v>
      </c>
    </row>
    <row r="842" spans="1:3" x14ac:dyDescent="0.3">
      <c r="A842" t="str">
        <v>2024/06/21</v>
      </c>
      <c r="B842">
        <v>88.95</v>
      </c>
      <c r="C842">
        <v>89.35</v>
      </c>
    </row>
    <row r="843" spans="1:3" x14ac:dyDescent="0.3">
      <c r="A843" t="str">
        <v>2024/06/24</v>
      </c>
      <c r="B843">
        <v>88.66</v>
      </c>
      <c r="C843">
        <v>87.3</v>
      </c>
    </row>
    <row r="844" spans="1:3" x14ac:dyDescent="0.3">
      <c r="A844" t="str">
        <v>2024/06/25</v>
      </c>
      <c r="B844">
        <v>87.3</v>
      </c>
      <c r="C844">
        <v>87.54</v>
      </c>
    </row>
    <row r="845" spans="1:3" x14ac:dyDescent="0.3">
      <c r="A845" t="str">
        <v>2024/06/26</v>
      </c>
      <c r="B845">
        <v>88.08</v>
      </c>
      <c r="C845">
        <v>88.14</v>
      </c>
    </row>
    <row r="846" spans="1:3" x14ac:dyDescent="0.3">
      <c r="A846" t="str">
        <v>2024/06/27</v>
      </c>
      <c r="B846">
        <v>88.14</v>
      </c>
      <c r="C846">
        <v>88.01</v>
      </c>
    </row>
    <row r="847" spans="1:3" x14ac:dyDescent="0.3">
      <c r="A847" t="str">
        <v>2024/06/28</v>
      </c>
      <c r="B847">
        <v>88.01</v>
      </c>
      <c r="C847">
        <v>88.5</v>
      </c>
    </row>
    <row r="848" spans="1:3" x14ac:dyDescent="0.3">
      <c r="A848" t="str">
        <v>2024/07/01</v>
      </c>
      <c r="B848">
        <v>88.5</v>
      </c>
      <c r="C848">
        <v>88.77</v>
      </c>
    </row>
    <row r="849" spans="1:3" x14ac:dyDescent="0.3">
      <c r="A849" t="str">
        <v>2024/07/02</v>
      </c>
      <c r="B849">
        <v>88.76</v>
      </c>
      <c r="C849">
        <v>88.12</v>
      </c>
    </row>
    <row r="850" spans="1:3" x14ac:dyDescent="0.3">
      <c r="A850" t="str">
        <v>2024/07/03</v>
      </c>
      <c r="B850">
        <v>88.99</v>
      </c>
      <c r="C850">
        <v>89.39</v>
      </c>
    </row>
    <row r="851" spans="1:3" x14ac:dyDescent="0.3">
      <c r="A851" t="str">
        <v>2024/07/04</v>
      </c>
      <c r="B851">
        <v>89.48</v>
      </c>
      <c r="C851">
        <v>91.18</v>
      </c>
    </row>
    <row r="852" spans="1:3" x14ac:dyDescent="0.3">
      <c r="A852" t="str">
        <v>2024/07/05</v>
      </c>
      <c r="B852">
        <v>91.29</v>
      </c>
      <c r="C852">
        <v>91.11</v>
      </c>
    </row>
    <row r="853" spans="1:3" x14ac:dyDescent="0.3">
      <c r="A853" t="str">
        <v>2024/07/08</v>
      </c>
      <c r="B853">
        <v>91.13</v>
      </c>
      <c r="C853">
        <v>93.15</v>
      </c>
    </row>
    <row r="854" spans="1:3" x14ac:dyDescent="0.3">
      <c r="A854" t="str">
        <v>2024/07/09</v>
      </c>
      <c r="B854">
        <v>93.32</v>
      </c>
      <c r="C854">
        <v>93.57</v>
      </c>
    </row>
    <row r="855" spans="1:3" x14ac:dyDescent="0.3">
      <c r="A855" t="str">
        <v>2024/07/10</v>
      </c>
      <c r="B855">
        <v>92.59</v>
      </c>
      <c r="C855">
        <v>93.93</v>
      </c>
    </row>
    <row r="856" spans="1:3" x14ac:dyDescent="0.3">
      <c r="A856" t="str">
        <v>2024/07/11</v>
      </c>
      <c r="B856">
        <v>93.94</v>
      </c>
      <c r="C856">
        <v>95.95</v>
      </c>
    </row>
    <row r="857" spans="1:3" x14ac:dyDescent="0.3">
      <c r="A857" t="str">
        <v>2024/07/12</v>
      </c>
      <c r="B857">
        <v>95.95</v>
      </c>
      <c r="C857">
        <v>93.43</v>
      </c>
    </row>
    <row r="858" spans="1:3" x14ac:dyDescent="0.3">
      <c r="A858" t="str">
        <v>2024/07/15</v>
      </c>
      <c r="B858">
        <v>93.43</v>
      </c>
      <c r="C858">
        <v>93.26</v>
      </c>
    </row>
    <row r="859" spans="1:3" x14ac:dyDescent="0.3">
      <c r="A859" t="str">
        <v>2024/07/16</v>
      </c>
      <c r="B859">
        <v>92.36</v>
      </c>
      <c r="C859">
        <v>92.97</v>
      </c>
    </row>
    <row r="860" spans="1:3" x14ac:dyDescent="0.3">
      <c r="A860" t="str">
        <v>2024/07/17</v>
      </c>
      <c r="B860">
        <v>92.97</v>
      </c>
      <c r="C860">
        <v>91.68</v>
      </c>
    </row>
    <row r="861" spans="1:3" x14ac:dyDescent="0.3">
      <c r="A861" t="str">
        <v>2024/07/18</v>
      </c>
      <c r="B861">
        <v>89.56</v>
      </c>
      <c r="C861">
        <v>89.98</v>
      </c>
    </row>
    <row r="862" spans="1:3" x14ac:dyDescent="0.3">
      <c r="A862" t="str">
        <v>2024/07/19</v>
      </c>
      <c r="B862">
        <v>89.98</v>
      </c>
      <c r="C862">
        <v>87.77</v>
      </c>
    </row>
    <row r="863" spans="1:3" x14ac:dyDescent="0.3">
      <c r="A863" t="str">
        <v>2024/07/22</v>
      </c>
      <c r="B863">
        <v>87.37</v>
      </c>
      <c r="C863">
        <v>85.18</v>
      </c>
    </row>
    <row r="864" spans="1:3" x14ac:dyDescent="0.3">
      <c r="A864" t="str">
        <v>2024/07/23</v>
      </c>
      <c r="B864">
        <v>85.19</v>
      </c>
      <c r="C864">
        <v>87.98</v>
      </c>
    </row>
    <row r="865" spans="1:3" x14ac:dyDescent="0.3">
      <c r="A865" t="str">
        <v>2024/07/26</v>
      </c>
      <c r="B865">
        <v>87.88</v>
      </c>
      <c r="C865">
        <v>84.51</v>
      </c>
    </row>
    <row r="866" spans="1:3" x14ac:dyDescent="0.3">
      <c r="A866" t="str">
        <v>2024/07/29</v>
      </c>
      <c r="B866">
        <v>84.51</v>
      </c>
      <c r="C866">
        <v>85.25</v>
      </c>
    </row>
    <row r="867" spans="1:3" x14ac:dyDescent="0.3">
      <c r="A867" t="str">
        <v>2024/07/30</v>
      </c>
      <c r="B867">
        <v>85.25</v>
      </c>
      <c r="C867">
        <v>85.25</v>
      </c>
    </row>
    <row r="868" spans="1:3" x14ac:dyDescent="0.3">
      <c r="A868" t="str">
        <v>2024/07/31</v>
      </c>
      <c r="B868">
        <v>85.26</v>
      </c>
      <c r="C868">
        <v>85.09</v>
      </c>
    </row>
    <row r="869" spans="1:3" x14ac:dyDescent="0.3">
      <c r="A869" t="str">
        <v>2024/08/01</v>
      </c>
      <c r="B869">
        <v>85.09</v>
      </c>
      <c r="C869">
        <v>86.87</v>
      </c>
    </row>
    <row r="870" spans="1:3" x14ac:dyDescent="0.3">
      <c r="A870" t="str">
        <v>2024/08/02</v>
      </c>
      <c r="B870">
        <v>83.87</v>
      </c>
      <c r="C870">
        <v>82.59</v>
      </c>
    </row>
    <row r="871" spans="1:3" x14ac:dyDescent="0.3">
      <c r="A871" t="str">
        <v>2024/08/05</v>
      </c>
      <c r="B871">
        <v>78.56</v>
      </c>
      <c r="C871">
        <v>75.48</v>
      </c>
    </row>
    <row r="872" spans="1:3" x14ac:dyDescent="0.3">
      <c r="A872" t="str">
        <v>2024/08/06</v>
      </c>
      <c r="B872">
        <v>78.790000000000006</v>
      </c>
      <c r="C872">
        <v>79.22</v>
      </c>
    </row>
    <row r="873" spans="1:3" x14ac:dyDescent="0.3">
      <c r="A873" t="str">
        <v>2024/08/07</v>
      </c>
      <c r="B873">
        <v>79.22</v>
      </c>
      <c r="C873">
        <v>82.2</v>
      </c>
    </row>
    <row r="874" spans="1:3" x14ac:dyDescent="0.3">
      <c r="A874" t="str">
        <v>2024/08/08</v>
      </c>
      <c r="B874">
        <v>80.59</v>
      </c>
      <c r="C874">
        <v>80.47</v>
      </c>
    </row>
    <row r="875" spans="1:3" x14ac:dyDescent="0.3">
      <c r="A875" t="str">
        <v>2024/08/09</v>
      </c>
      <c r="B875">
        <v>82.58</v>
      </c>
      <c r="C875">
        <v>83.15</v>
      </c>
    </row>
    <row r="876" spans="1:3" x14ac:dyDescent="0.3">
      <c r="A876" t="str">
        <v>2024/08/12</v>
      </c>
      <c r="B876">
        <v>83.15</v>
      </c>
      <c r="C876">
        <v>84.26</v>
      </c>
    </row>
    <row r="877" spans="1:3" x14ac:dyDescent="0.3">
      <c r="A877" t="str">
        <v>2024/08/13</v>
      </c>
      <c r="B877">
        <v>84.66</v>
      </c>
      <c r="C877">
        <v>84.4</v>
      </c>
    </row>
    <row r="878" spans="1:3" x14ac:dyDescent="0.3">
      <c r="A878" t="str">
        <v>2024/08/14</v>
      </c>
      <c r="B878">
        <v>84.4</v>
      </c>
      <c r="C878">
        <v>85.32</v>
      </c>
    </row>
    <row r="879" spans="1:3" x14ac:dyDescent="0.3">
      <c r="A879" t="str">
        <v>2024/08/15</v>
      </c>
      <c r="B879">
        <v>85.32</v>
      </c>
      <c r="C879">
        <v>84.64</v>
      </c>
    </row>
    <row r="880" spans="1:3" x14ac:dyDescent="0.3">
      <c r="A880" t="str">
        <v>2024/08/16</v>
      </c>
      <c r="B880">
        <v>84.64</v>
      </c>
      <c r="C880">
        <v>86.66</v>
      </c>
    </row>
    <row r="881" spans="1:3" x14ac:dyDescent="0.3">
      <c r="A881" t="str">
        <v>2024/08/19</v>
      </c>
      <c r="B881">
        <v>86.66</v>
      </c>
      <c r="C881">
        <v>86.93</v>
      </c>
    </row>
    <row r="882" spans="1:3" x14ac:dyDescent="0.3">
      <c r="A882" t="str">
        <v>2024/08/20</v>
      </c>
      <c r="B882">
        <v>87.28</v>
      </c>
      <c r="C882">
        <v>87.01</v>
      </c>
    </row>
    <row r="883" spans="1:3" x14ac:dyDescent="0.3">
      <c r="A883" t="str">
        <v>2024/08/21</v>
      </c>
      <c r="B883">
        <v>86.98</v>
      </c>
      <c r="C883">
        <v>86.03</v>
      </c>
    </row>
    <row r="884" spans="1:3" x14ac:dyDescent="0.3">
      <c r="A884" t="str">
        <v>2024/08/22</v>
      </c>
      <c r="B884">
        <v>86.04</v>
      </c>
      <c r="C884">
        <v>85.67</v>
      </c>
    </row>
    <row r="885" spans="1:3" x14ac:dyDescent="0.3">
      <c r="A885" t="str">
        <v>2024/08/23</v>
      </c>
      <c r="B885">
        <v>85.06</v>
      </c>
      <c r="C885">
        <v>85.61</v>
      </c>
    </row>
    <row r="886" spans="1:3" x14ac:dyDescent="0.3">
      <c r="A886" t="str">
        <v>2024/08/26</v>
      </c>
      <c r="B886">
        <v>86.06</v>
      </c>
      <c r="C886">
        <v>85.9</v>
      </c>
    </row>
    <row r="887" spans="1:3" x14ac:dyDescent="0.3">
      <c r="A887" t="str">
        <v>2024/08/27</v>
      </c>
      <c r="B887">
        <v>85.9</v>
      </c>
      <c r="C887">
        <v>85.46</v>
      </c>
    </row>
    <row r="888" spans="1:3" x14ac:dyDescent="0.3">
      <c r="A888" t="str">
        <v>2024/08/28</v>
      </c>
      <c r="B888">
        <v>85.46</v>
      </c>
      <c r="C888">
        <v>86.55</v>
      </c>
    </row>
    <row r="889" spans="1:3" x14ac:dyDescent="0.3">
      <c r="A889" t="str">
        <v>2024/08/29</v>
      </c>
      <c r="B889">
        <v>85.24</v>
      </c>
      <c r="C889">
        <v>85.61</v>
      </c>
    </row>
    <row r="890" spans="1:3" x14ac:dyDescent="0.3">
      <c r="A890" t="str">
        <v>2024/08/30</v>
      </c>
      <c r="B890">
        <v>85.61</v>
      </c>
      <c r="C890">
        <v>85.68</v>
      </c>
    </row>
    <row r="891" spans="1:3" x14ac:dyDescent="0.3">
      <c r="A891" t="str">
        <v>2024/09/02</v>
      </c>
      <c r="B891">
        <v>86.14</v>
      </c>
      <c r="C891">
        <v>85.7</v>
      </c>
    </row>
    <row r="892" spans="1:3" x14ac:dyDescent="0.3">
      <c r="A892" t="str">
        <v>2024/09/03</v>
      </c>
      <c r="B892">
        <v>85.7</v>
      </c>
      <c r="C892">
        <v>85.12</v>
      </c>
    </row>
    <row r="893" spans="1:3" x14ac:dyDescent="0.3">
      <c r="A893" t="str">
        <v>2024/09/04</v>
      </c>
      <c r="B893">
        <v>81.96</v>
      </c>
      <c r="C893">
        <v>81.099999999999994</v>
      </c>
    </row>
    <row r="894" spans="1:3" x14ac:dyDescent="0.3">
      <c r="A894" t="str">
        <v>2024/09/05</v>
      </c>
      <c r="B894">
        <v>82.13</v>
      </c>
      <c r="C894">
        <v>81.599999999999994</v>
      </c>
    </row>
    <row r="895" spans="1:3" x14ac:dyDescent="0.3">
      <c r="A895" t="str">
        <v>2024/09/06</v>
      </c>
      <c r="B895">
        <v>81.599999999999994</v>
      </c>
      <c r="C895">
        <v>82.77</v>
      </c>
    </row>
    <row r="896" spans="1:3" x14ac:dyDescent="0.3">
      <c r="A896" t="str">
        <v>2024/09/09</v>
      </c>
      <c r="B896">
        <v>82.77</v>
      </c>
      <c r="C896">
        <v>81.34</v>
      </c>
    </row>
    <row r="897" spans="1:3" x14ac:dyDescent="0.3">
      <c r="A897" t="str">
        <v>2024/09/10</v>
      </c>
      <c r="B897">
        <v>81.34</v>
      </c>
      <c r="C897">
        <v>81.33</v>
      </c>
    </row>
    <row r="898" spans="1:3" x14ac:dyDescent="0.3">
      <c r="A898" t="str">
        <v>2024/09/11</v>
      </c>
      <c r="B898">
        <v>81.34</v>
      </c>
      <c r="C898">
        <v>81.16</v>
      </c>
    </row>
    <row r="899" spans="1:3" x14ac:dyDescent="0.3">
      <c r="A899" t="str">
        <v>2024/09/12</v>
      </c>
      <c r="B899">
        <v>83.5</v>
      </c>
      <c r="C899">
        <v>84.13</v>
      </c>
    </row>
    <row r="900" spans="1:3" x14ac:dyDescent="0.3">
      <c r="A900" t="str">
        <v>2024/09/13</v>
      </c>
      <c r="B900">
        <v>84.66</v>
      </c>
      <c r="C900">
        <v>84.43</v>
      </c>
    </row>
    <row r="901" spans="1:3" x14ac:dyDescent="0.3">
      <c r="A901" t="str">
        <v>2024/09/16</v>
      </c>
      <c r="B901">
        <v>84.65</v>
      </c>
      <c r="C901">
        <v>84.66</v>
      </c>
    </row>
    <row r="902" spans="1:3" x14ac:dyDescent="0.3">
      <c r="A902" t="str">
        <v>2024/09/18</v>
      </c>
      <c r="B902">
        <v>84.66</v>
      </c>
      <c r="C902">
        <v>83.91</v>
      </c>
    </row>
    <row r="903" spans="1:3" x14ac:dyDescent="0.3">
      <c r="A903" t="str">
        <v>2024/09/19</v>
      </c>
      <c r="B903">
        <v>83.91</v>
      </c>
      <c r="C903">
        <v>85.37</v>
      </c>
    </row>
    <row r="904" spans="1:3" x14ac:dyDescent="0.3">
      <c r="A904" t="str">
        <v>2024/09/20</v>
      </c>
      <c r="B904">
        <v>85.37</v>
      </c>
      <c r="C904">
        <v>86.1</v>
      </c>
    </row>
    <row r="905" spans="1:3" x14ac:dyDescent="0.3">
      <c r="A905" t="str">
        <v>2024/09/23</v>
      </c>
      <c r="B905">
        <v>86.1</v>
      </c>
      <c r="C905">
        <v>86.68</v>
      </c>
    </row>
    <row r="906" spans="1:3" x14ac:dyDescent="0.3">
      <c r="A906" t="str">
        <v>2024/09/24</v>
      </c>
      <c r="B906">
        <v>86.68</v>
      </c>
      <c r="C906">
        <v>87.48</v>
      </c>
    </row>
    <row r="907" spans="1:3" x14ac:dyDescent="0.3">
      <c r="A907" t="str">
        <v>2024/09/25</v>
      </c>
      <c r="B907">
        <v>87.48</v>
      </c>
      <c r="C907">
        <v>88.87</v>
      </c>
    </row>
    <row r="908" spans="1:3" x14ac:dyDescent="0.3">
      <c r="A908" t="str">
        <v>2024/09/26</v>
      </c>
      <c r="B908">
        <v>88.87</v>
      </c>
      <c r="C908">
        <v>89.52</v>
      </c>
    </row>
    <row r="909" spans="1:3" x14ac:dyDescent="0.3">
      <c r="A909" t="str">
        <v>2024/09/27</v>
      </c>
      <c r="B909">
        <v>89.51</v>
      </c>
      <c r="C909">
        <v>88.94</v>
      </c>
    </row>
    <row r="910" spans="1:3" x14ac:dyDescent="0.3">
      <c r="A910" t="str">
        <v>2024/09/30</v>
      </c>
      <c r="B910">
        <v>88.94</v>
      </c>
      <c r="C910">
        <v>86.06</v>
      </c>
    </row>
    <row r="911" spans="1:3" x14ac:dyDescent="0.3">
      <c r="A911" t="str">
        <v>2024/10/01</v>
      </c>
      <c r="B911">
        <v>86.69</v>
      </c>
      <c r="C911">
        <v>87</v>
      </c>
    </row>
    <row r="912" spans="1:3" x14ac:dyDescent="0.3">
      <c r="A912" t="str">
        <v>2024/10/04</v>
      </c>
      <c r="B912">
        <v>87</v>
      </c>
      <c r="C912">
        <v>87.05</v>
      </c>
    </row>
    <row r="913" spans="1:3" x14ac:dyDescent="0.3">
      <c r="A913" t="str">
        <v>2024/10/07</v>
      </c>
      <c r="B913">
        <v>87.97</v>
      </c>
      <c r="C913">
        <v>88.79</v>
      </c>
    </row>
    <row r="914" spans="1:3" x14ac:dyDescent="0.3">
      <c r="A914" t="str">
        <v>2024/10/08</v>
      </c>
      <c r="B914">
        <v>88.78</v>
      </c>
      <c r="C914">
        <v>88.64</v>
      </c>
    </row>
    <row r="915" spans="1:3" x14ac:dyDescent="0.3">
      <c r="A915" t="str">
        <v>2024/10/09</v>
      </c>
      <c r="B915">
        <v>88.65</v>
      </c>
      <c r="C915">
        <v>89.23</v>
      </c>
    </row>
    <row r="916" spans="1:3" x14ac:dyDescent="0.3">
      <c r="A916" t="str">
        <v>2024/10/11</v>
      </c>
      <c r="B916">
        <v>89.23</v>
      </c>
      <c r="C916">
        <v>90.67</v>
      </c>
    </row>
    <row r="917" spans="1:3" x14ac:dyDescent="0.3">
      <c r="A917" t="str">
        <v>2024/10/14</v>
      </c>
      <c r="B917">
        <v>90.71</v>
      </c>
      <c r="C917">
        <v>90.82</v>
      </c>
    </row>
    <row r="918" spans="1:3" x14ac:dyDescent="0.3">
      <c r="A918" t="str">
        <v>2024/10/15</v>
      </c>
      <c r="B918">
        <v>90.82</v>
      </c>
      <c r="C918">
        <v>92.56</v>
      </c>
    </row>
    <row r="919" spans="1:3" x14ac:dyDescent="0.3">
      <c r="A919" t="str">
        <v>2024/10/16</v>
      </c>
      <c r="B919">
        <v>92.56</v>
      </c>
      <c r="C919">
        <v>91.01</v>
      </c>
    </row>
    <row r="920" spans="1:3" x14ac:dyDescent="0.3">
      <c r="A920" t="str">
        <v>2024/10/17</v>
      </c>
      <c r="B920">
        <v>91.4</v>
      </c>
      <c r="C920">
        <v>90.95</v>
      </c>
    </row>
    <row r="921" spans="1:3" x14ac:dyDescent="0.3">
      <c r="A921" t="str">
        <v>2024/10/18</v>
      </c>
      <c r="B921">
        <v>93.94</v>
      </c>
      <c r="C921">
        <v>93.45</v>
      </c>
    </row>
    <row r="922" spans="1:3" x14ac:dyDescent="0.3">
      <c r="A922" t="str">
        <v>2024/10/21</v>
      </c>
      <c r="B922">
        <v>93.91</v>
      </c>
      <c r="C922">
        <v>93.51</v>
      </c>
    </row>
    <row r="923" spans="1:3" x14ac:dyDescent="0.3">
      <c r="A923" t="str">
        <v>2024/10/22</v>
      </c>
      <c r="B923">
        <v>92.78</v>
      </c>
      <c r="C923">
        <v>93.38</v>
      </c>
    </row>
    <row r="924" spans="1:3" x14ac:dyDescent="0.3">
      <c r="A924" t="str">
        <v>2024/10/23</v>
      </c>
      <c r="B924">
        <v>92.51</v>
      </c>
      <c r="C924">
        <v>92.38</v>
      </c>
    </row>
    <row r="925" spans="1:3" x14ac:dyDescent="0.3">
      <c r="A925" t="str">
        <v>2024/10/24</v>
      </c>
      <c r="B925">
        <v>92.38</v>
      </c>
      <c r="C925">
        <v>91.92</v>
      </c>
    </row>
    <row r="926" spans="1:3" x14ac:dyDescent="0.3">
      <c r="A926" t="str">
        <v>2024/10/25</v>
      </c>
      <c r="B926">
        <v>92.29</v>
      </c>
      <c r="C926">
        <v>92.64</v>
      </c>
    </row>
    <row r="927" spans="1:3" x14ac:dyDescent="0.3">
      <c r="A927" t="str">
        <v>2024/10/28</v>
      </c>
      <c r="B927">
        <v>92.64</v>
      </c>
      <c r="C927">
        <v>91.91</v>
      </c>
    </row>
    <row r="928" spans="1:3" x14ac:dyDescent="0.3">
      <c r="A928" t="str">
        <v>2024/10/29</v>
      </c>
      <c r="B928">
        <v>91.2</v>
      </c>
      <c r="C928">
        <v>90.87</v>
      </c>
    </row>
    <row r="929" spans="1:3" x14ac:dyDescent="0.3">
      <c r="A929" t="str">
        <v>2024/10/30</v>
      </c>
      <c r="B929">
        <v>90.87</v>
      </c>
      <c r="C929">
        <v>90.32</v>
      </c>
    </row>
    <row r="930" spans="1:3" x14ac:dyDescent="0.3">
      <c r="A930" t="str">
        <v>2024/11/01</v>
      </c>
      <c r="B930">
        <v>90.29</v>
      </c>
      <c r="C930">
        <v>89.83</v>
      </c>
    </row>
    <row r="931" spans="1:3" x14ac:dyDescent="0.3">
      <c r="A931" t="str">
        <v>2024/11/04</v>
      </c>
      <c r="B931">
        <v>89.83</v>
      </c>
      <c r="C931">
        <v>90.94</v>
      </c>
    </row>
    <row r="932" spans="1:3" x14ac:dyDescent="0.3">
      <c r="A932" t="str">
        <v>2024/11/05</v>
      </c>
      <c r="B932">
        <v>90.9</v>
      </c>
      <c r="C932">
        <v>91.6</v>
      </c>
    </row>
    <row r="933" spans="1:3" x14ac:dyDescent="0.3">
      <c r="A933" t="str">
        <v>2024/11/06</v>
      </c>
      <c r="B933">
        <v>91.63</v>
      </c>
      <c r="C933">
        <v>92.13</v>
      </c>
    </row>
    <row r="934" spans="1:3" x14ac:dyDescent="0.3">
      <c r="A934" t="str">
        <v>2024/11/07</v>
      </c>
      <c r="B934">
        <v>92.12</v>
      </c>
      <c r="C934">
        <v>92.74</v>
      </c>
    </row>
    <row r="935" spans="1:3" x14ac:dyDescent="0.3">
      <c r="A935" t="str">
        <v>2024/11/08</v>
      </c>
      <c r="B935">
        <v>93.71</v>
      </c>
      <c r="C935">
        <v>93.85</v>
      </c>
    </row>
    <row r="936" spans="1:3" x14ac:dyDescent="0.3">
      <c r="A936" t="str">
        <v>2024/11/11</v>
      </c>
      <c r="B936">
        <v>93.85</v>
      </c>
      <c r="C936">
        <v>93.61</v>
      </c>
    </row>
    <row r="937" spans="1:3" x14ac:dyDescent="0.3">
      <c r="A937" t="str">
        <v>2024/11/12</v>
      </c>
      <c r="B937">
        <v>93.61</v>
      </c>
      <c r="C937">
        <v>91.18</v>
      </c>
    </row>
    <row r="938" spans="1:3" x14ac:dyDescent="0.3">
      <c r="A938" t="str">
        <v>2024/11/13</v>
      </c>
      <c r="B938">
        <v>91.18</v>
      </c>
      <c r="C938">
        <v>90.56</v>
      </c>
    </row>
    <row r="939" spans="1:3" x14ac:dyDescent="0.3">
      <c r="A939" t="str">
        <v>2024/11/14</v>
      </c>
      <c r="B939">
        <v>90.56</v>
      </c>
      <c r="C939">
        <v>90.09</v>
      </c>
    </row>
    <row r="940" spans="1:3" x14ac:dyDescent="0.3">
      <c r="A940" t="str">
        <v>2024/11/15</v>
      </c>
      <c r="B940">
        <v>90.7</v>
      </c>
      <c r="C940">
        <v>90.1</v>
      </c>
    </row>
    <row r="941" spans="1:3" x14ac:dyDescent="0.3">
      <c r="A941" t="str">
        <v>2024/11/18</v>
      </c>
      <c r="B941">
        <v>90.1</v>
      </c>
      <c r="C941">
        <v>89.33</v>
      </c>
    </row>
    <row r="942" spans="1:3" x14ac:dyDescent="0.3">
      <c r="A942" t="str">
        <v>2024/11/19</v>
      </c>
      <c r="B942">
        <v>89.33</v>
      </c>
      <c r="C942">
        <v>90.46</v>
      </c>
    </row>
    <row r="943" spans="1:3" x14ac:dyDescent="0.3">
      <c r="A943" t="str">
        <v>2024/11/20</v>
      </c>
      <c r="B943">
        <v>90.46</v>
      </c>
      <c r="C943">
        <v>89.74</v>
      </c>
    </row>
    <row r="944" spans="1:3" x14ac:dyDescent="0.3">
      <c r="A944" t="str">
        <v>2024/11/21</v>
      </c>
      <c r="B944">
        <v>89.58</v>
      </c>
      <c r="C944">
        <v>88.84</v>
      </c>
    </row>
    <row r="945" spans="1:3" x14ac:dyDescent="0.3">
      <c r="A945" t="str">
        <v>2024/11/22</v>
      </c>
      <c r="B945">
        <v>90.37</v>
      </c>
      <c r="C945">
        <v>90.53</v>
      </c>
    </row>
    <row r="946" spans="1:3" x14ac:dyDescent="0.3">
      <c r="A946" t="str">
        <v>2024/11/25</v>
      </c>
      <c r="B946">
        <v>90.53</v>
      </c>
      <c r="C946">
        <v>90.36</v>
      </c>
    </row>
    <row r="947" spans="1:3" x14ac:dyDescent="0.3">
      <c r="A947" t="str">
        <v>2024/11/26</v>
      </c>
      <c r="B947">
        <v>89.2</v>
      </c>
      <c r="C947">
        <v>89.05</v>
      </c>
    </row>
    <row r="948" spans="1:3" x14ac:dyDescent="0.3">
      <c r="A948" t="str">
        <v>2024/11/27</v>
      </c>
      <c r="B948">
        <v>89</v>
      </c>
      <c r="C948">
        <v>87.82</v>
      </c>
    </row>
    <row r="949" spans="1:3" x14ac:dyDescent="0.3">
      <c r="A949" t="str">
        <v>2024/11/28</v>
      </c>
      <c r="B949">
        <v>87.88</v>
      </c>
      <c r="C949">
        <v>87.86</v>
      </c>
    </row>
    <row r="950" spans="1:3" x14ac:dyDescent="0.3">
      <c r="A950" t="str">
        <v>2024/11/29</v>
      </c>
      <c r="B950">
        <v>87.86</v>
      </c>
      <c r="C950">
        <v>87.43</v>
      </c>
    </row>
    <row r="951" spans="1:3" x14ac:dyDescent="0.3">
      <c r="A951" t="str">
        <v>2024/12/02</v>
      </c>
      <c r="B951">
        <v>87.43</v>
      </c>
      <c r="C951">
        <v>89.87</v>
      </c>
    </row>
    <row r="952" spans="1:3" x14ac:dyDescent="0.3">
      <c r="A952" t="str">
        <v>2024/12/03</v>
      </c>
      <c r="B952">
        <v>91.44</v>
      </c>
      <c r="C952">
        <v>91.13</v>
      </c>
    </row>
    <row r="953" spans="1:3" x14ac:dyDescent="0.3">
      <c r="A953" t="str">
        <v>2024/12/04</v>
      </c>
      <c r="B953">
        <v>91.13</v>
      </c>
      <c r="C953">
        <v>92.14</v>
      </c>
    </row>
    <row r="954" spans="1:3" x14ac:dyDescent="0.3">
      <c r="A954" t="str">
        <v>2024/12/05</v>
      </c>
      <c r="B954">
        <v>92.27</v>
      </c>
      <c r="C954">
        <v>92.32</v>
      </c>
    </row>
    <row r="955" spans="1:3" x14ac:dyDescent="0.3">
      <c r="A955" t="str">
        <v>2024/12/06</v>
      </c>
      <c r="B955">
        <v>92.68</v>
      </c>
      <c r="C955">
        <v>91.84</v>
      </c>
    </row>
    <row r="956" spans="1:3" x14ac:dyDescent="0.3">
      <c r="A956" t="str">
        <v>2024/12/09</v>
      </c>
      <c r="B956">
        <v>92.43</v>
      </c>
      <c r="C956">
        <v>92.42</v>
      </c>
    </row>
    <row r="957" spans="1:3" x14ac:dyDescent="0.3">
      <c r="A957" t="str">
        <v>2024/12/10</v>
      </c>
      <c r="B957">
        <v>92.41</v>
      </c>
      <c r="C957">
        <v>91.8</v>
      </c>
    </row>
    <row r="958" spans="1:3" x14ac:dyDescent="0.3">
      <c r="A958" t="str">
        <v>2024/12/11</v>
      </c>
      <c r="B958">
        <v>91.8</v>
      </c>
      <c r="C958">
        <v>90.68</v>
      </c>
    </row>
    <row r="959" spans="1:3" x14ac:dyDescent="0.3">
      <c r="A959" t="str">
        <v>2024/12/12</v>
      </c>
      <c r="B959">
        <v>91.79</v>
      </c>
      <c r="C959">
        <v>91.69</v>
      </c>
    </row>
    <row r="960" spans="1:3" x14ac:dyDescent="0.3">
      <c r="A960" t="str">
        <v>2024/12/13</v>
      </c>
      <c r="B960">
        <v>91.64</v>
      </c>
      <c r="C960">
        <v>91.88</v>
      </c>
    </row>
    <row r="961" spans="1:3" x14ac:dyDescent="0.3">
      <c r="A961" t="str">
        <v>2024/12/16</v>
      </c>
      <c r="B961">
        <v>93.06</v>
      </c>
      <c r="C961">
        <v>92.38</v>
      </c>
    </row>
    <row r="962" spans="1:3" x14ac:dyDescent="0.3">
      <c r="A962" t="str">
        <v>2024/12/17</v>
      </c>
      <c r="B962">
        <v>92.7</v>
      </c>
      <c r="C962">
        <v>92.14</v>
      </c>
    </row>
    <row r="963" spans="1:3" x14ac:dyDescent="0.3">
      <c r="A963" t="str">
        <v>2024/12/18</v>
      </c>
      <c r="B963">
        <v>92.14</v>
      </c>
      <c r="C963">
        <v>92.78</v>
      </c>
    </row>
    <row r="964" spans="1:3" x14ac:dyDescent="0.3">
      <c r="A964" t="str">
        <v>2024/12/19</v>
      </c>
      <c r="B964">
        <v>91.37</v>
      </c>
      <c r="C964">
        <v>91.72</v>
      </c>
    </row>
    <row r="965" spans="1:3" x14ac:dyDescent="0.3">
      <c r="A965" t="str">
        <v>2024/12/20</v>
      </c>
      <c r="B965">
        <v>91.71</v>
      </c>
      <c r="C965">
        <v>89.66</v>
      </c>
    </row>
    <row r="966" spans="1:3" x14ac:dyDescent="0.3">
      <c r="A966" t="str">
        <v>2024/12/23</v>
      </c>
      <c r="B966">
        <v>91.36</v>
      </c>
      <c r="C966">
        <v>92.48</v>
      </c>
    </row>
    <row r="967" spans="1:3" x14ac:dyDescent="0.3">
      <c r="A967" t="str">
        <v>2024/12/24</v>
      </c>
      <c r="B967">
        <v>93.49</v>
      </c>
      <c r="C967">
        <v>92.57</v>
      </c>
    </row>
    <row r="968" spans="1:3" x14ac:dyDescent="0.3">
      <c r="A968" t="str">
        <v>2024/12/25</v>
      </c>
      <c r="B968">
        <v>93.21</v>
      </c>
      <c r="C968">
        <v>92.85</v>
      </c>
    </row>
    <row r="969" spans="1:3" x14ac:dyDescent="0.3">
      <c r="A969" t="str">
        <v>2024/12/26</v>
      </c>
      <c r="B969">
        <v>92.98</v>
      </c>
      <c r="C969">
        <v>92.92</v>
      </c>
    </row>
    <row r="970" spans="1:3" x14ac:dyDescent="0.3">
      <c r="A970" t="str">
        <v>2024/12/27</v>
      </c>
      <c r="B970">
        <v>92.68</v>
      </c>
      <c r="C970">
        <v>93.2</v>
      </c>
    </row>
    <row r="971" spans="1:3" x14ac:dyDescent="0.3">
      <c r="A971" t="str">
        <v>2024/12/30</v>
      </c>
      <c r="B971">
        <v>93.14</v>
      </c>
      <c r="C971">
        <v>92.86</v>
      </c>
    </row>
    <row r="972" spans="1:3" x14ac:dyDescent="0.3">
      <c r="A972" t="str">
        <v>2024/12/31</v>
      </c>
      <c r="B972">
        <v>92.22</v>
      </c>
      <c r="C972">
        <v>92.04</v>
      </c>
    </row>
    <row r="973" spans="1:3" x14ac:dyDescent="0.3">
      <c r="A973" t="str">
        <v>2025/01/02</v>
      </c>
      <c r="B973">
        <v>91.71</v>
      </c>
      <c r="C973">
        <v>91.15</v>
      </c>
    </row>
    <row r="974" spans="1:3" x14ac:dyDescent="0.3">
      <c r="A974" t="str">
        <v>2025/01/03</v>
      </c>
      <c r="B974">
        <v>92.34</v>
      </c>
      <c r="C974">
        <v>91.72</v>
      </c>
    </row>
    <row r="975" spans="1:3" x14ac:dyDescent="0.3">
      <c r="A975" t="str">
        <v>2025/01/06</v>
      </c>
      <c r="B975">
        <v>91.72</v>
      </c>
      <c r="C975">
        <v>94.8</v>
      </c>
    </row>
    <row r="976" spans="1:3" x14ac:dyDescent="0.3">
      <c r="A976" t="str">
        <v>2025/01/07</v>
      </c>
      <c r="B976">
        <v>94.8</v>
      </c>
      <c r="C976">
        <v>95.46</v>
      </c>
    </row>
    <row r="977" spans="1:3" x14ac:dyDescent="0.3">
      <c r="A977" t="str">
        <v>2025/01/08</v>
      </c>
      <c r="B977">
        <v>95.44</v>
      </c>
      <c r="C977">
        <v>94.08</v>
      </c>
    </row>
    <row r="978" spans="1:3" x14ac:dyDescent="0.3">
      <c r="A978" t="str">
        <v>2025/01/09</v>
      </c>
      <c r="B978">
        <v>93.84</v>
      </c>
      <c r="C978">
        <v>93.04</v>
      </c>
    </row>
    <row r="979" spans="1:3" x14ac:dyDescent="0.3">
      <c r="A979" t="str">
        <v>2025/01/10</v>
      </c>
      <c r="B979">
        <v>93.03</v>
      </c>
      <c r="C979">
        <v>92.78</v>
      </c>
    </row>
    <row r="980" spans="1:3" x14ac:dyDescent="0.3">
      <c r="A980" t="str">
        <v>2025/01/13</v>
      </c>
      <c r="B980">
        <v>92.78</v>
      </c>
      <c r="C980">
        <v>90.57</v>
      </c>
    </row>
    <row r="981" spans="1:3" x14ac:dyDescent="0.3">
      <c r="A981" t="str">
        <v>2025/01/14</v>
      </c>
      <c r="B981">
        <v>90.57</v>
      </c>
      <c r="C981">
        <v>91.79</v>
      </c>
    </row>
    <row r="982" spans="1:3" x14ac:dyDescent="0.3">
      <c r="A982" t="str">
        <v>2025/01/15</v>
      </c>
      <c r="B982">
        <v>91.79</v>
      </c>
      <c r="C982">
        <v>90.4</v>
      </c>
    </row>
    <row r="983" spans="1:3" x14ac:dyDescent="0.3">
      <c r="A983" t="str">
        <v>2025/01/16</v>
      </c>
      <c r="B983">
        <v>90.41</v>
      </c>
      <c r="C983">
        <v>92.83</v>
      </c>
    </row>
    <row r="984" spans="1:3" x14ac:dyDescent="0.3">
      <c r="A984" t="str">
        <v>2025/01/17</v>
      </c>
      <c r="B984">
        <v>91.87</v>
      </c>
      <c r="C984">
        <v>91.56</v>
      </c>
    </row>
    <row r="985" spans="1:3" x14ac:dyDescent="0.3">
      <c r="A985" t="str">
        <v>2025/01/20</v>
      </c>
      <c r="B985">
        <v>91.96</v>
      </c>
      <c r="C985">
        <v>91.93</v>
      </c>
    </row>
    <row r="986" spans="1:3" x14ac:dyDescent="0.3">
      <c r="A986" t="str">
        <v>2025/01/21</v>
      </c>
      <c r="B986">
        <v>91.89</v>
      </c>
      <c r="C986">
        <v>92.05</v>
      </c>
    </row>
    <row r="987" spans="1:3" x14ac:dyDescent="0.3">
      <c r="A987" t="str">
        <v>2025/01/22</v>
      </c>
      <c r="B987">
        <v>93.35</v>
      </c>
      <c r="C987">
        <v>92.95</v>
      </c>
    </row>
    <row r="988" spans="1:3" x14ac:dyDescent="0.3">
      <c r="A988" t="str">
        <v>2025/02/03</v>
      </c>
      <c r="B988">
        <v>92.95</v>
      </c>
      <c r="C988">
        <v>89.06</v>
      </c>
    </row>
    <row r="989" spans="1:3" x14ac:dyDescent="0.3">
      <c r="A989" t="str">
        <v>2025/02/04</v>
      </c>
      <c r="B989">
        <v>89.06</v>
      </c>
      <c r="C989">
        <v>89.93</v>
      </c>
    </row>
    <row r="990" spans="1:3" x14ac:dyDescent="0.3">
      <c r="A990" t="str">
        <v>2025/02/05</v>
      </c>
      <c r="B990">
        <v>90.78</v>
      </c>
      <c r="C990">
        <v>91.32</v>
      </c>
    </row>
    <row r="991" spans="1:3" x14ac:dyDescent="0.3">
      <c r="A991" t="str">
        <v>2025/02/06</v>
      </c>
      <c r="B991">
        <v>91.71</v>
      </c>
      <c r="C991">
        <v>91.78</v>
      </c>
    </row>
    <row r="992" spans="1:3" x14ac:dyDescent="0.3">
      <c r="A992" t="str">
        <v>2025/02/07</v>
      </c>
      <c r="B992">
        <v>91.63</v>
      </c>
      <c r="C992">
        <v>92.47</v>
      </c>
    </row>
    <row r="993" spans="1:3" x14ac:dyDescent="0.3">
      <c r="A993" t="str">
        <v>2025/02/10</v>
      </c>
      <c r="B993">
        <v>91.98</v>
      </c>
      <c r="C993">
        <v>91.23</v>
      </c>
    </row>
    <row r="994" spans="1:3" x14ac:dyDescent="0.3">
      <c r="A994" t="str">
        <v>2025/02/11</v>
      </c>
      <c r="B994">
        <v>91.94</v>
      </c>
      <c r="C994">
        <v>91.77</v>
      </c>
    </row>
    <row r="995" spans="1:3" x14ac:dyDescent="0.3">
      <c r="A995" t="str">
        <v>2025/02/12</v>
      </c>
      <c r="B995">
        <v>91.77</v>
      </c>
      <c r="C995">
        <v>91.24</v>
      </c>
    </row>
    <row r="996" spans="1:3" x14ac:dyDescent="0.3">
      <c r="A996" t="str">
        <v>2025/02/13</v>
      </c>
      <c r="B996">
        <v>91.24</v>
      </c>
      <c r="C996">
        <v>91.32</v>
      </c>
    </row>
    <row r="997" spans="1:3" x14ac:dyDescent="0.3">
      <c r="A997" t="str">
        <v>2025/02/14</v>
      </c>
      <c r="B997">
        <v>90.2</v>
      </c>
      <c r="C997">
        <v>89.86</v>
      </c>
    </row>
    <row r="998" spans="1:3" x14ac:dyDescent="0.3">
      <c r="A998" t="str">
        <v>2025/02/17</v>
      </c>
      <c r="B998">
        <v>89.86</v>
      </c>
      <c r="C998">
        <v>91.51</v>
      </c>
    </row>
    <row r="999" spans="1:3" x14ac:dyDescent="0.3">
      <c r="A999" t="str">
        <v>2025/02/18</v>
      </c>
      <c r="B999">
        <v>91.51</v>
      </c>
      <c r="C999">
        <v>92.3</v>
      </c>
    </row>
    <row r="1000" spans="1:3" x14ac:dyDescent="0.3">
      <c r="A1000" t="str">
        <v>2025/02/19</v>
      </c>
      <c r="B1000">
        <v>91.86</v>
      </c>
      <c r="C1000">
        <v>91.77</v>
      </c>
    </row>
    <row r="1001" spans="1:3" x14ac:dyDescent="0.3">
      <c r="A1001" t="str">
        <v>2025/02/20</v>
      </c>
      <c r="B1001">
        <v>91.77</v>
      </c>
      <c r="C1001">
        <v>91.16</v>
      </c>
    </row>
    <row r="1002" spans="1:3" x14ac:dyDescent="0.3">
      <c r="A1002" t="str">
        <v>2025/02/21</v>
      </c>
      <c r="B1002">
        <v>91.42</v>
      </c>
      <c r="C1002">
        <v>92.23</v>
      </c>
    </row>
    <row r="1003" spans="1:3" x14ac:dyDescent="0.3">
      <c r="A1003" t="str">
        <v>2025/02/24</v>
      </c>
      <c r="B1003">
        <v>92.23</v>
      </c>
      <c r="C1003">
        <v>91.29</v>
      </c>
    </row>
    <row r="1004" spans="1:3" x14ac:dyDescent="0.3">
      <c r="A1004" t="str">
        <v>2025/02/25</v>
      </c>
      <c r="B1004">
        <v>91.28</v>
      </c>
      <c r="C1004">
        <v>90.05</v>
      </c>
    </row>
    <row r="1005" spans="1:3" x14ac:dyDescent="0.3">
      <c r="A1005" t="str">
        <v>2025/02/26</v>
      </c>
      <c r="B1005">
        <v>89.48</v>
      </c>
      <c r="C1005">
        <v>90.6</v>
      </c>
    </row>
    <row r="1006" spans="1:3" x14ac:dyDescent="0.3">
      <c r="A1006" t="str">
        <v>2025/02/27</v>
      </c>
      <c r="B1006">
        <v>90.59</v>
      </c>
      <c r="C1006">
        <v>89.03</v>
      </c>
    </row>
    <row r="1007" spans="1:3" x14ac:dyDescent="0.3">
      <c r="A1007" t="str">
        <v>2025/03/03</v>
      </c>
      <c r="B1007">
        <v>89.03</v>
      </c>
      <c r="C1007">
        <v>87.73</v>
      </c>
    </row>
    <row r="1008" spans="1:3" x14ac:dyDescent="0.3">
      <c r="A1008" t="str">
        <v>2025/03/04</v>
      </c>
      <c r="B1008">
        <v>87.73</v>
      </c>
      <c r="C1008">
        <v>86.72</v>
      </c>
    </row>
    <row r="1009" spans="1:3" x14ac:dyDescent="0.3">
      <c r="A1009" t="str">
        <v>2025/03/05</v>
      </c>
      <c r="B1009">
        <v>86.72</v>
      </c>
      <c r="C1009">
        <v>87.97</v>
      </c>
    </row>
    <row r="1010" spans="1:3" x14ac:dyDescent="0.3">
      <c r="A1010" t="str">
        <v>2025/03/06</v>
      </c>
      <c r="B1010">
        <v>88.13</v>
      </c>
      <c r="C1010">
        <v>87.3</v>
      </c>
    </row>
    <row r="1011" spans="1:3" x14ac:dyDescent="0.3">
      <c r="A1011" t="str">
        <v>2025/03/07</v>
      </c>
      <c r="B1011">
        <v>86.88</v>
      </c>
      <c r="C1011">
        <v>86.84</v>
      </c>
    </row>
    <row r="1012" spans="1:3" x14ac:dyDescent="0.3">
      <c r="A1012" t="str">
        <v>2025/03/10</v>
      </c>
      <c r="B1012">
        <v>86.94</v>
      </c>
      <c r="C1012">
        <v>86.23</v>
      </c>
    </row>
    <row r="1013" spans="1:3" x14ac:dyDescent="0.3">
      <c r="A1013" t="str">
        <v>2025/03/11</v>
      </c>
      <c r="B1013">
        <v>84.06</v>
      </c>
      <c r="C1013">
        <v>84.56</v>
      </c>
    </row>
    <row r="1014" spans="1:3" x14ac:dyDescent="0.3">
      <c r="A1014" t="str">
        <v>2025/03/12</v>
      </c>
      <c r="B1014">
        <v>85.04</v>
      </c>
      <c r="C1014">
        <v>85.52</v>
      </c>
    </row>
    <row r="1015" spans="1:3" x14ac:dyDescent="0.3">
      <c r="A1015" t="str">
        <v>2025/03/13</v>
      </c>
      <c r="B1015">
        <v>86.58</v>
      </c>
      <c r="C1015">
        <v>84.1</v>
      </c>
    </row>
    <row r="1016" spans="1:3" x14ac:dyDescent="0.3">
      <c r="A1016" t="str">
        <v>2025/03/14</v>
      </c>
      <c r="B1016">
        <v>84.1</v>
      </c>
      <c r="C1016">
        <v>83.92</v>
      </c>
    </row>
    <row r="1017" spans="1:3" x14ac:dyDescent="0.3">
      <c r="A1017" t="str">
        <v>2025/03/17</v>
      </c>
      <c r="B1017">
        <v>85.03</v>
      </c>
      <c r="C1017">
        <v>84.62</v>
      </c>
    </row>
    <row r="1018" spans="1:3" x14ac:dyDescent="0.3">
      <c r="A1018" t="str">
        <v>2025/03/18</v>
      </c>
      <c r="B1018">
        <v>84.6</v>
      </c>
      <c r="C1018">
        <v>85.4</v>
      </c>
    </row>
    <row r="1019" spans="1:3" x14ac:dyDescent="0.3">
      <c r="A1019" t="str">
        <v>2025/03/19</v>
      </c>
      <c r="B1019">
        <v>85.4</v>
      </c>
      <c r="C1019">
        <v>84.04</v>
      </c>
    </row>
    <row r="1020" spans="1:3" x14ac:dyDescent="0.3">
      <c r="A1020" t="str">
        <v>2025/03/20</v>
      </c>
      <c r="B1020">
        <v>84.04</v>
      </c>
      <c r="C1020">
        <v>85.94</v>
      </c>
    </row>
    <row r="1021" spans="1:3" x14ac:dyDescent="0.3">
      <c r="A1021" t="str">
        <v>2025/03/21</v>
      </c>
      <c r="B1021">
        <v>85.94</v>
      </c>
      <c r="C1021">
        <v>85.17</v>
      </c>
    </row>
    <row r="1022" spans="1:3" x14ac:dyDescent="0.3">
      <c r="A1022" t="str">
        <v>2025/03/24</v>
      </c>
      <c r="B1022">
        <v>85.93</v>
      </c>
      <c r="C1022">
        <v>84.9</v>
      </c>
    </row>
    <row r="1023" spans="1:3" x14ac:dyDescent="0.3">
      <c r="A1023" t="str">
        <v>2025/03/25</v>
      </c>
      <c r="B1023">
        <v>84.91</v>
      </c>
      <c r="C1023">
        <v>85.9</v>
      </c>
    </row>
    <row r="1024" spans="1:3" x14ac:dyDescent="0.3">
      <c r="A1024" t="str">
        <v>2025/03/26</v>
      </c>
      <c r="B1024">
        <v>85.9</v>
      </c>
      <c r="C1024">
        <v>85.64</v>
      </c>
    </row>
    <row r="1025" spans="1:3" x14ac:dyDescent="0.3">
      <c r="A1025" t="str">
        <v>2025/03/27</v>
      </c>
      <c r="B1025">
        <v>85.64</v>
      </c>
      <c r="C1025">
        <v>84.23</v>
      </c>
    </row>
    <row r="1026" spans="1:3" x14ac:dyDescent="0.3">
      <c r="A1026" t="str">
        <v>2025/03/28</v>
      </c>
      <c r="B1026">
        <v>84.23</v>
      </c>
      <c r="C1026">
        <v>83.18</v>
      </c>
    </row>
    <row r="1027" spans="1:3" x14ac:dyDescent="0.3">
      <c r="A1027" t="str">
        <v>2025/03/31</v>
      </c>
      <c r="B1027">
        <v>83.17</v>
      </c>
      <c r="C1027">
        <v>79.69</v>
      </c>
    </row>
    <row r="1028" spans="1:3" x14ac:dyDescent="0.3">
      <c r="A1028" t="str">
        <v>2025/04/01</v>
      </c>
      <c r="B1028">
        <v>79.69</v>
      </c>
      <c r="C1028">
        <v>82.2</v>
      </c>
    </row>
    <row r="1029" spans="1:3" x14ac:dyDescent="0.3">
      <c r="A1029" t="str">
        <v>2025/04/02</v>
      </c>
      <c r="B1029">
        <v>82.2</v>
      </c>
      <c r="C1029">
        <v>82.13</v>
      </c>
    </row>
    <row r="1030" spans="1:3" x14ac:dyDescent="0.3">
      <c r="A1030" t="str">
        <v>2025/04/07</v>
      </c>
      <c r="B1030">
        <v>82.12</v>
      </c>
      <c r="C1030">
        <v>74.08</v>
      </c>
    </row>
    <row r="1031" spans="1:3" x14ac:dyDescent="0.3">
      <c r="A1031" t="str">
        <v>2025/04/08</v>
      </c>
      <c r="B1031">
        <v>70.97</v>
      </c>
      <c r="C1031">
        <v>71.34</v>
      </c>
    </row>
    <row r="1032" spans="1:3" x14ac:dyDescent="0.3">
      <c r="A1032" t="str">
        <v>2025/04/09</v>
      </c>
      <c r="B1032">
        <v>71.34</v>
      </c>
      <c r="C1032">
        <v>67.62</v>
      </c>
    </row>
    <row r="1033" spans="1:3" x14ac:dyDescent="0.3">
      <c r="A1033" t="str">
        <v>2025/04/10</v>
      </c>
      <c r="B1033">
        <v>67.62</v>
      </c>
      <c r="C1033">
        <v>73.989999999999995</v>
      </c>
    </row>
    <row r="1034" spans="1:3" x14ac:dyDescent="0.3">
      <c r="A1034" t="str">
        <v>2025/04/11</v>
      </c>
      <c r="B1034">
        <v>73.94</v>
      </c>
      <c r="C1034">
        <v>76.37</v>
      </c>
    </row>
    <row r="1035" spans="1:3" x14ac:dyDescent="0.3">
      <c r="A1035" t="str">
        <v>2025/04/14</v>
      </c>
      <c r="B1035">
        <v>76.37</v>
      </c>
      <c r="C1035">
        <v>75.83</v>
      </c>
    </row>
    <row r="1036" spans="1:3" x14ac:dyDescent="0.3">
      <c r="A1036" t="str">
        <v>2025/04/15</v>
      </c>
      <c r="B1036">
        <v>75.84</v>
      </c>
      <c r="C1036">
        <v>76.83</v>
      </c>
    </row>
    <row r="1037" spans="1:3" x14ac:dyDescent="0.3">
      <c r="A1037" t="str">
        <v>2025/04/16</v>
      </c>
      <c r="B1037">
        <v>75.98</v>
      </c>
      <c r="C1037">
        <v>75.27</v>
      </c>
    </row>
    <row r="1038" spans="1:3" x14ac:dyDescent="0.3">
      <c r="A1038" t="str">
        <v>2025/04/17</v>
      </c>
      <c r="B1038">
        <v>74.84</v>
      </c>
      <c r="C1038">
        <v>74.650000000000006</v>
      </c>
    </row>
    <row r="1039" spans="1:3" x14ac:dyDescent="0.3">
      <c r="A1039" t="str">
        <v>2025/04/18</v>
      </c>
      <c r="B1039">
        <v>74.650000000000006</v>
      </c>
      <c r="C1039">
        <v>74.88</v>
      </c>
    </row>
    <row r="1040" spans="1:3" x14ac:dyDescent="0.3">
      <c r="A1040" t="str">
        <v>2025/04/21</v>
      </c>
      <c r="B1040">
        <v>74.88</v>
      </c>
      <c r="C1040">
        <v>73.88</v>
      </c>
    </row>
    <row r="1041" spans="1:3" x14ac:dyDescent="0.3">
      <c r="A1041" t="str">
        <v>2025/04/22</v>
      </c>
      <c r="B1041">
        <v>73.88</v>
      </c>
      <c r="C1041">
        <v>72.400000000000006</v>
      </c>
    </row>
    <row r="1042" spans="1:3" x14ac:dyDescent="0.3">
      <c r="A1042" t="str">
        <v>2025/04/23</v>
      </c>
      <c r="B1042">
        <v>72.400000000000006</v>
      </c>
      <c r="C1042">
        <v>76.180000000000007</v>
      </c>
    </row>
    <row r="1043" spans="1:3" x14ac:dyDescent="0.3">
      <c r="A1043" t="str">
        <v>2025/04/24</v>
      </c>
      <c r="B1043">
        <v>76.180000000000007</v>
      </c>
      <c r="C1043">
        <v>75.39</v>
      </c>
    </row>
    <row r="1044" spans="1:3" x14ac:dyDescent="0.3">
      <c r="A1044" t="str">
        <v>2025/04/25</v>
      </c>
      <c r="B1044">
        <v>75.39</v>
      </c>
      <c r="C1044">
        <v>77.19</v>
      </c>
    </row>
    <row r="1045" spans="1:3" x14ac:dyDescent="0.3">
      <c r="A1045" t="str">
        <v>2025/04/28</v>
      </c>
      <c r="B1045">
        <v>77.8</v>
      </c>
      <c r="C1045">
        <v>77.8</v>
      </c>
    </row>
    <row r="1046" spans="1:3" x14ac:dyDescent="0.3">
      <c r="A1046" t="str">
        <v>2025/04/29</v>
      </c>
      <c r="B1046">
        <v>77.8</v>
      </c>
      <c r="C1046">
        <v>78.37</v>
      </c>
    </row>
    <row r="1047" spans="1:3" x14ac:dyDescent="0.3">
      <c r="A1047" t="str">
        <v>2025/04/30</v>
      </c>
      <c r="B1047">
        <v>78.290000000000006</v>
      </c>
      <c r="C1047">
        <v>78.59</v>
      </c>
    </row>
    <row r="1048" spans="1:3" x14ac:dyDescent="0.3">
      <c r="A1048" t="str">
        <v>2025/05/02</v>
      </c>
      <c r="B1048">
        <v>80.27</v>
      </c>
      <c r="C1048">
        <v>81</v>
      </c>
    </row>
    <row r="1049" spans="1:3" x14ac:dyDescent="0.3">
      <c r="A1049" t="str">
        <v>2025/05/05</v>
      </c>
      <c r="B1049">
        <v>81.2</v>
      </c>
      <c r="C1049">
        <v>80</v>
      </c>
    </row>
    <row r="1050" spans="1:3" x14ac:dyDescent="0.3">
      <c r="A1050" t="str">
        <v>2025/05/06</v>
      </c>
      <c r="B1050">
        <v>79.03</v>
      </c>
      <c r="C1050">
        <v>79.64</v>
      </c>
    </row>
    <row r="1051" spans="1:3" x14ac:dyDescent="0.3">
      <c r="A1051" t="str">
        <v>2025/05/07</v>
      </c>
      <c r="B1051">
        <v>79.64</v>
      </c>
      <c r="C1051">
        <v>79.86</v>
      </c>
    </row>
    <row r="1052" spans="1:3" x14ac:dyDescent="0.3">
      <c r="A1052" t="str">
        <v>2025/05/08</v>
      </c>
      <c r="B1052">
        <v>79.86</v>
      </c>
      <c r="C1052">
        <v>79.569999999999993</v>
      </c>
    </row>
    <row r="1053" spans="1:3" x14ac:dyDescent="0.3">
      <c r="A1053" t="str">
        <v>2025/05/09</v>
      </c>
      <c r="B1053">
        <v>79.569999999999993</v>
      </c>
      <c r="C1053">
        <v>81.34</v>
      </c>
    </row>
    <row r="1054" spans="1:3" x14ac:dyDescent="0.3">
      <c r="A1054" t="str">
        <v>2025/05/12</v>
      </c>
      <c r="B1054">
        <v>81.34</v>
      </c>
      <c r="C1054">
        <v>82.11</v>
      </c>
    </row>
    <row r="1055" spans="1:3" x14ac:dyDescent="0.3">
      <c r="A1055" t="str">
        <v>2025/05/13</v>
      </c>
      <c r="B1055">
        <v>84.17</v>
      </c>
      <c r="C1055">
        <v>83.09</v>
      </c>
    </row>
    <row r="1056" spans="1:3" x14ac:dyDescent="0.3">
      <c r="A1056" t="str">
        <v>2025/05/14</v>
      </c>
      <c r="B1056">
        <v>83.17</v>
      </c>
      <c r="C1056">
        <v>85.08</v>
      </c>
    </row>
    <row r="1057" spans="1:3" x14ac:dyDescent="0.3">
      <c r="A1057" t="str">
        <v>2025/05/15</v>
      </c>
      <c r="B1057">
        <v>85.09</v>
      </c>
      <c r="C1057">
        <v>84.77</v>
      </c>
    </row>
    <row r="1058" spans="1:3" x14ac:dyDescent="0.3">
      <c r="A1058" t="str">
        <v>2025/05/16</v>
      </c>
      <c r="B1058">
        <v>84.73</v>
      </c>
      <c r="C1058">
        <v>85.15</v>
      </c>
    </row>
    <row r="1059" spans="1:3" x14ac:dyDescent="0.3">
      <c r="A1059" t="str">
        <v>2025/05/19</v>
      </c>
      <c r="B1059">
        <v>85.15</v>
      </c>
      <c r="C1059">
        <v>83.8</v>
      </c>
    </row>
    <row r="1060" spans="1:3" x14ac:dyDescent="0.3">
      <c r="A1060" t="str">
        <v>2025/05/20</v>
      </c>
      <c r="B1060">
        <v>83.8</v>
      </c>
      <c r="C1060">
        <v>83.71</v>
      </c>
    </row>
    <row r="1061" spans="1:3" x14ac:dyDescent="0.3">
      <c r="A1061" t="str">
        <v>2025/05/21</v>
      </c>
      <c r="B1061">
        <v>83.73</v>
      </c>
      <c r="C1061">
        <v>84.78</v>
      </c>
    </row>
    <row r="1062" spans="1:3" x14ac:dyDescent="0.3">
      <c r="A1062" t="str">
        <v>2025/05/22</v>
      </c>
      <c r="B1062">
        <v>84.81</v>
      </c>
      <c r="C1062">
        <v>84.18</v>
      </c>
    </row>
    <row r="1063" spans="1:3" x14ac:dyDescent="0.3">
      <c r="A1063" t="str">
        <v>2025/05/23</v>
      </c>
      <c r="B1063">
        <v>84.18</v>
      </c>
      <c r="C1063">
        <v>84.12</v>
      </c>
    </row>
    <row r="1064" spans="1:3" x14ac:dyDescent="0.3">
      <c r="A1064" t="str">
        <v>2025/05/26</v>
      </c>
      <c r="B1064">
        <v>84.12</v>
      </c>
      <c r="C1064">
        <v>83.54</v>
      </c>
    </row>
    <row r="1065" spans="1:3" x14ac:dyDescent="0.3">
      <c r="A1065" t="str">
        <v>2025/05/27</v>
      </c>
      <c r="B1065">
        <v>83.46</v>
      </c>
      <c r="C1065">
        <v>82.73</v>
      </c>
    </row>
    <row r="1066" spans="1:3" x14ac:dyDescent="0.3">
      <c r="A1066" t="str">
        <v>2025/05/28</v>
      </c>
      <c r="B1066">
        <v>82.73</v>
      </c>
      <c r="C1066">
        <v>82.96</v>
      </c>
    </row>
    <row r="1067" spans="1:3" x14ac:dyDescent="0.3">
      <c r="A1067" t="str">
        <v>2025/05/29</v>
      </c>
      <c r="B1067">
        <v>84.01</v>
      </c>
      <c r="C1067">
        <v>82.86</v>
      </c>
    </row>
    <row r="1068" spans="1:3" x14ac:dyDescent="0.3">
      <c r="A1068" t="str">
        <v>2025/06/02</v>
      </c>
      <c r="B1068">
        <v>82.36</v>
      </c>
      <c r="C1068">
        <v>81.45</v>
      </c>
    </row>
    <row r="1069" spans="1:3" x14ac:dyDescent="0.3">
      <c r="A1069" t="str">
        <v>2025/06/03</v>
      </c>
      <c r="B1069">
        <v>81.48</v>
      </c>
      <c r="C1069">
        <v>82.01</v>
      </c>
    </row>
    <row r="1070" spans="1:3" x14ac:dyDescent="0.3">
      <c r="A1070" t="str">
        <v>2025/06/04</v>
      </c>
      <c r="B1070">
        <v>82.01</v>
      </c>
      <c r="C1070">
        <v>84.28</v>
      </c>
    </row>
    <row r="1071" spans="1:3" x14ac:dyDescent="0.3">
      <c r="A1071" t="str">
        <v>2025/06/05</v>
      </c>
      <c r="B1071">
        <v>84.69</v>
      </c>
      <c r="C1071">
        <v>84.58</v>
      </c>
    </row>
    <row r="1072" spans="1:3" x14ac:dyDescent="0.3">
      <c r="A1072" t="str">
        <v>2025/06/06</v>
      </c>
      <c r="B1072">
        <v>84.58</v>
      </c>
      <c r="C1072">
        <v>84.49</v>
      </c>
    </row>
    <row r="1073" spans="1:3" x14ac:dyDescent="0.3">
      <c r="A1073" t="str">
        <v>2025/06/09</v>
      </c>
      <c r="B1073">
        <v>85.18</v>
      </c>
      <c r="C1073">
        <v>85.17</v>
      </c>
    </row>
    <row r="1074" spans="1:3" x14ac:dyDescent="0.3">
      <c r="A1074" t="str">
        <v>2025/06/10</v>
      </c>
      <c r="B1074">
        <v>86.17</v>
      </c>
      <c r="C1074">
        <v>87.4</v>
      </c>
    </row>
    <row r="1075" spans="1:3" x14ac:dyDescent="0.3">
      <c r="A1075" t="str">
        <v>2025/06/11</v>
      </c>
      <c r="B1075">
        <v>88.36</v>
      </c>
      <c r="C1075">
        <v>88.5</v>
      </c>
    </row>
    <row r="1076" spans="1:3" x14ac:dyDescent="0.3">
      <c r="A1076" t="str">
        <v>2025/06/12</v>
      </c>
      <c r="B1076">
        <v>88.45</v>
      </c>
      <c r="C1076">
        <v>87.74</v>
      </c>
    </row>
    <row r="1077" spans="1:3" x14ac:dyDescent="0.3">
      <c r="A1077" t="str">
        <v>2025/06/13</v>
      </c>
      <c r="B1077">
        <v>86.99</v>
      </c>
      <c r="C1077">
        <v>86.88</v>
      </c>
    </row>
    <row r="1078" spans="1:3" x14ac:dyDescent="0.3">
      <c r="A1078" t="str">
        <v>2025/06/16</v>
      </c>
      <c r="B1078">
        <v>86.88</v>
      </c>
      <c r="C1078">
        <v>86.65</v>
      </c>
    </row>
    <row r="1079" spans="1:3" x14ac:dyDescent="0.3">
      <c r="A1079" t="str">
        <v>2025/06/17</v>
      </c>
      <c r="B1079">
        <v>86.67</v>
      </c>
      <c r="C1079">
        <v>87.57</v>
      </c>
    </row>
    <row r="1080" spans="1:3" x14ac:dyDescent="0.3">
      <c r="A1080" t="str">
        <v>2025/06/18</v>
      </c>
      <c r="B1080">
        <v>87.15</v>
      </c>
      <c r="C1080">
        <v>88.18</v>
      </c>
    </row>
    <row r="1081" spans="1:3" x14ac:dyDescent="0.3">
      <c r="A1081" t="str">
        <v>2025/06/19</v>
      </c>
      <c r="B1081">
        <v>87.67</v>
      </c>
      <c r="C1081">
        <v>86.85</v>
      </c>
    </row>
    <row r="1082" spans="1:3" x14ac:dyDescent="0.3">
      <c r="A1082" t="str">
        <v>2025/06/20</v>
      </c>
      <c r="B1082">
        <v>86.84</v>
      </c>
      <c r="C1082">
        <v>87.46</v>
      </c>
    </row>
    <row r="1083" spans="1:3" x14ac:dyDescent="0.3">
      <c r="A1083" t="str">
        <v>2025/06/23</v>
      </c>
      <c r="B1083">
        <v>87.46</v>
      </c>
      <c r="C1083">
        <v>85.83</v>
      </c>
    </row>
    <row r="1084" spans="1:3" x14ac:dyDescent="0.3">
      <c r="A1084" t="str">
        <v>2025/06/24</v>
      </c>
      <c r="B1084">
        <v>85.85</v>
      </c>
      <c r="C1084">
        <v>87.9</v>
      </c>
    </row>
    <row r="1085" spans="1:3" x14ac:dyDescent="0.3">
      <c r="A1085" t="str">
        <v>2025/06/25</v>
      </c>
      <c r="B1085">
        <v>87.9</v>
      </c>
      <c r="C1085">
        <v>89.11</v>
      </c>
    </row>
    <row r="1086" spans="1:3" x14ac:dyDescent="0.3">
      <c r="A1086" t="str">
        <v>2025/06/26</v>
      </c>
      <c r="B1086">
        <v>89.11</v>
      </c>
      <c r="C1086">
        <v>89.32</v>
      </c>
    </row>
    <row r="1087" spans="1:3" x14ac:dyDescent="0.3">
      <c r="A1087" t="str">
        <v>2025/06/27</v>
      </c>
      <c r="B1087">
        <v>89.44</v>
      </c>
      <c r="C1087">
        <v>89.7</v>
      </c>
    </row>
    <row r="1088" spans="1:3" x14ac:dyDescent="0.3">
      <c r="A1088" t="str">
        <v>2025/06/30</v>
      </c>
      <c r="B1088">
        <v>89.76</v>
      </c>
      <c r="C1088">
        <v>88.43</v>
      </c>
    </row>
    <row r="1089" spans="1:3" x14ac:dyDescent="0.3">
      <c r="A1089" t="str">
        <v>2025/07/01</v>
      </c>
      <c r="B1089">
        <v>88.48</v>
      </c>
      <c r="C1089">
        <v>90</v>
      </c>
    </row>
    <row r="1090" spans="1:3" x14ac:dyDescent="0.3">
      <c r="A1090" t="str">
        <v>2025/07/02</v>
      </c>
      <c r="B1090">
        <v>90.16</v>
      </c>
      <c r="C1090">
        <v>90.23</v>
      </c>
    </row>
    <row r="1091" spans="1:3" x14ac:dyDescent="0.3">
      <c r="A1091" t="str">
        <v>2025/07/03</v>
      </c>
      <c r="B1091">
        <v>91.46</v>
      </c>
      <c r="C1091">
        <v>90.81</v>
      </c>
    </row>
    <row r="1092" spans="1:3" x14ac:dyDescent="0.3">
      <c r="A1092" t="str">
        <v>2025/07/04</v>
      </c>
      <c r="B1092">
        <v>91.19</v>
      </c>
      <c r="C1092">
        <v>90.32</v>
      </c>
    </row>
    <row r="1093" spans="1:3" x14ac:dyDescent="0.3">
      <c r="A1093" t="str">
        <v>2025/07/07</v>
      </c>
      <c r="B1093">
        <v>90.32</v>
      </c>
      <c r="C1093">
        <v>89.88</v>
      </c>
    </row>
    <row r="1094" spans="1:3" x14ac:dyDescent="0.3">
      <c r="A1094" t="str">
        <v>2025/07/08</v>
      </c>
      <c r="B1094">
        <v>89.38</v>
      </c>
      <c r="C1094">
        <v>89.74</v>
      </c>
    </row>
    <row r="1095" spans="1:3" x14ac:dyDescent="0.3">
      <c r="A1095" t="str">
        <v>2025/07/09</v>
      </c>
      <c r="B1095">
        <v>89.29</v>
      </c>
      <c r="C1095">
        <v>90.65</v>
      </c>
    </row>
    <row r="1096" spans="1:3" x14ac:dyDescent="0.3">
      <c r="A1096" t="str">
        <v>2025/07/10</v>
      </c>
      <c r="B1096">
        <v>91.03</v>
      </c>
      <c r="C1096">
        <v>91.53</v>
      </c>
    </row>
    <row r="1097" spans="1:3" x14ac:dyDescent="0.3">
      <c r="A1097" t="str">
        <v>2025/07/11</v>
      </c>
      <c r="B1097">
        <v>91.02</v>
      </c>
      <c r="C1097">
        <v>91.66</v>
      </c>
    </row>
    <row r="1098" spans="1:3" x14ac:dyDescent="0.3">
      <c r="A1098" t="str">
        <v>2025/07/14</v>
      </c>
      <c r="B1098">
        <v>91.35</v>
      </c>
      <c r="C1098">
        <v>91.14</v>
      </c>
    </row>
    <row r="1099" spans="1:3" x14ac:dyDescent="0.3">
      <c r="A1099" t="str">
        <v>2025/07/15</v>
      </c>
      <c r="B1099">
        <v>91.14</v>
      </c>
      <c r="C1099">
        <v>92.18</v>
      </c>
    </row>
    <row r="1100" spans="1:3" x14ac:dyDescent="0.3">
      <c r="A1100" t="str">
        <v>2025/07/16</v>
      </c>
      <c r="B1100">
        <v>92.18</v>
      </c>
      <c r="C1100">
        <v>93.26</v>
      </c>
    </row>
    <row r="1101" spans="1:3" x14ac:dyDescent="0.3">
      <c r="A1101" t="str">
        <v>2025/07/17</v>
      </c>
      <c r="B1101">
        <v>93.27</v>
      </c>
      <c r="C1101">
        <v>93.4</v>
      </c>
    </row>
    <row r="1102" spans="1:3" x14ac:dyDescent="0.3">
      <c r="A1102" t="str">
        <v>2025/07/18</v>
      </c>
      <c r="B1102">
        <v>93.4</v>
      </c>
      <c r="C1102">
        <v>94.76</v>
      </c>
    </row>
    <row r="1103" spans="1:3" x14ac:dyDescent="0.3">
      <c r="A1103" t="str">
        <v>2025/07/21</v>
      </c>
      <c r="B1103">
        <v>93.83</v>
      </c>
      <c r="C1103">
        <v>93.88</v>
      </c>
    </row>
    <row r="1104" spans="1:3" x14ac:dyDescent="0.3">
      <c r="A1104" t="str">
        <v>2025/07/22</v>
      </c>
      <c r="B1104">
        <v>94.04</v>
      </c>
      <c r="C1104">
        <v>92.53</v>
      </c>
    </row>
    <row r="1105" spans="1:3" x14ac:dyDescent="0.3">
      <c r="A1105" t="str">
        <v>2025/07/23</v>
      </c>
      <c r="B1105">
        <v>92.53</v>
      </c>
      <c r="C1105">
        <v>93.75</v>
      </c>
    </row>
    <row r="1106" spans="1:3" x14ac:dyDescent="0.3">
      <c r="A1106" t="str">
        <v>2025/07/24</v>
      </c>
      <c r="B1106">
        <v>93.75</v>
      </c>
      <c r="C1106">
        <v>93.96</v>
      </c>
    </row>
    <row r="1107" spans="1:3" x14ac:dyDescent="0.3">
      <c r="A1107" t="str">
        <v>2025/07/25</v>
      </c>
      <c r="B1107">
        <v>94.37</v>
      </c>
      <c r="C1107">
        <v>93.92</v>
      </c>
    </row>
    <row r="1108" spans="1:3" x14ac:dyDescent="0.3">
      <c r="A1108" t="str">
        <v>2025/07/28</v>
      </c>
      <c r="B1108">
        <v>93.92</v>
      </c>
      <c r="C1108">
        <v>94.04</v>
      </c>
    </row>
    <row r="1109" spans="1:3" x14ac:dyDescent="0.3">
      <c r="A1109" t="str">
        <v>2025/07/29</v>
      </c>
      <c r="B1109">
        <v>94.04</v>
      </c>
      <c r="C1109">
        <v>93.13</v>
      </c>
    </row>
    <row r="1110" spans="1:3" x14ac:dyDescent="0.3">
      <c r="A1110" t="str">
        <v>2025/07/30</v>
      </c>
      <c r="B1110">
        <v>93.76</v>
      </c>
      <c r="C1110">
        <v>94.28</v>
      </c>
    </row>
    <row r="1111" spans="1:3" x14ac:dyDescent="0.3">
      <c r="A1111" t="str">
        <v>2025/07/31</v>
      </c>
      <c r="B1111">
        <v>94.29</v>
      </c>
      <c r="C1111">
        <v>94.83</v>
      </c>
    </row>
    <row r="1112" spans="1:3" x14ac:dyDescent="0.3">
      <c r="A1112" t="str">
        <v>2025/08/01</v>
      </c>
      <c r="B1112">
        <v>94.83</v>
      </c>
      <c r="C1112">
        <v>94.03</v>
      </c>
    </row>
    <row r="1113" spans="1:3" x14ac:dyDescent="0.3">
      <c r="A1113" t="str">
        <v>2025/08/04</v>
      </c>
      <c r="B1113">
        <v>93.22</v>
      </c>
      <c r="C1113">
        <v>93.74</v>
      </c>
    </row>
    <row r="1114" spans="1:3" x14ac:dyDescent="0.3">
      <c r="A1114" t="str">
        <v>2025/08/05</v>
      </c>
      <c r="B1114">
        <v>93.75</v>
      </c>
      <c r="C1114">
        <v>95.03</v>
      </c>
    </row>
    <row r="1115" spans="1:3" x14ac:dyDescent="0.3">
      <c r="A1115" t="str">
        <v>2025/08/06</v>
      </c>
      <c r="B1115">
        <v>94</v>
      </c>
      <c r="C1115">
        <v>93.8</v>
      </c>
    </row>
    <row r="1116" spans="1:3" x14ac:dyDescent="0.3">
      <c r="A1116" t="str">
        <v>2025/08/07</v>
      </c>
      <c r="B1116">
        <v>93.82</v>
      </c>
      <c r="C1116">
        <v>96.82</v>
      </c>
    </row>
    <row r="1117" spans="1:3" x14ac:dyDescent="0.3">
      <c r="A1117" t="str">
        <v>2025/08/08</v>
      </c>
      <c r="B1117">
        <v>96.97</v>
      </c>
      <c r="C1117">
        <v>96.7</v>
      </c>
    </row>
    <row r="1118" spans="1:3" x14ac:dyDescent="0.3">
      <c r="A1118" t="str">
        <v>2025/08/11</v>
      </c>
      <c r="B1118">
        <v>96.41</v>
      </c>
      <c r="C1118">
        <v>97.17</v>
      </c>
    </row>
    <row r="1119" spans="1:3" x14ac:dyDescent="0.3">
      <c r="A1119" t="str">
        <v>2025/08/12</v>
      </c>
      <c r="B1119">
        <v>97.18</v>
      </c>
      <c r="C1119">
        <v>97.22</v>
      </c>
    </row>
    <row r="1120" spans="1:3" x14ac:dyDescent="0.3">
      <c r="A1120" t="str">
        <v>2025/08/13</v>
      </c>
      <c r="B1120">
        <v>97.8</v>
      </c>
      <c r="C1120">
        <v>98.35</v>
      </c>
    </row>
    <row r="1121" spans="1:3" x14ac:dyDescent="0.3">
      <c r="A1121" t="str">
        <v>2025/08/14</v>
      </c>
      <c r="B1121">
        <v>97.73</v>
      </c>
      <c r="C1121">
        <v>97.36</v>
      </c>
    </row>
    <row r="1122" spans="1:3" x14ac:dyDescent="0.3">
      <c r="A1122" t="str">
        <v>2025/08/15</v>
      </c>
      <c r="B1122">
        <v>97.36</v>
      </c>
      <c r="C1122">
        <v>97.68</v>
      </c>
    </row>
    <row r="1123" spans="1:3" x14ac:dyDescent="0.3">
      <c r="A1123" t="str">
        <v>2025/08/18</v>
      </c>
      <c r="B1123">
        <v>97.68</v>
      </c>
      <c r="C1123">
        <v>98.1</v>
      </c>
    </row>
    <row r="1124" spans="1:3" x14ac:dyDescent="0.3">
      <c r="A1124" t="str">
        <v>2025/08/19</v>
      </c>
      <c r="B1124">
        <v>98.11</v>
      </c>
      <c r="C1124">
        <v>97.74</v>
      </c>
    </row>
    <row r="1125" spans="1:3" x14ac:dyDescent="0.3">
      <c r="A1125" t="str">
        <v>2025/08/20</v>
      </c>
      <c r="B1125">
        <v>96.62</v>
      </c>
      <c r="C1125">
        <v>94.46</v>
      </c>
    </row>
    <row r="1126" spans="1:3" x14ac:dyDescent="0.3">
      <c r="A1126" t="str">
        <v>2025/08/21</v>
      </c>
      <c r="B1126">
        <v>94.46</v>
      </c>
      <c r="C1126">
        <v>95.69</v>
      </c>
    </row>
    <row r="1127" spans="1:3" x14ac:dyDescent="0.3">
      <c r="A1127" t="str">
        <v>2025/08/22</v>
      </c>
      <c r="B1127">
        <v>95.69</v>
      </c>
      <c r="C1127">
        <v>94.76</v>
      </c>
    </row>
    <row r="1128" spans="1:3" x14ac:dyDescent="0.3">
      <c r="A1128" t="str">
        <v>2025/08/25</v>
      </c>
      <c r="B1128">
        <v>94.76</v>
      </c>
      <c r="C1128">
        <v>97.06</v>
      </c>
    </row>
    <row r="1129" spans="1:3" x14ac:dyDescent="0.3">
      <c r="A1129" t="str">
        <v>2025/08/26</v>
      </c>
      <c r="B1129">
        <v>97.02</v>
      </c>
      <c r="C1129">
        <v>97.25</v>
      </c>
    </row>
    <row r="1130" spans="1:3" x14ac:dyDescent="0.3">
      <c r="A1130" t="str">
        <v>2025/08/27</v>
      </c>
      <c r="B1130">
        <v>97.25</v>
      </c>
      <c r="C1130">
        <v>98.12</v>
      </c>
    </row>
    <row r="1131" spans="1:3" x14ac:dyDescent="0.3">
      <c r="A1131" t="str">
        <v>2025/08/28</v>
      </c>
      <c r="B1131">
        <v>98.12</v>
      </c>
      <c r="C1131">
        <v>96.52</v>
      </c>
    </row>
    <row r="1132" spans="1:3" x14ac:dyDescent="0.3">
      <c r="A1132" t="str">
        <v>2025/08/29</v>
      </c>
      <c r="B1132">
        <v>96.52</v>
      </c>
      <c r="C1132">
        <v>96.33</v>
      </c>
    </row>
    <row r="1133" spans="1:3" x14ac:dyDescent="0.3">
      <c r="A1133" t="str">
        <v>2025/09/01</v>
      </c>
      <c r="B1133">
        <v>96.33</v>
      </c>
      <c r="C1133">
        <v>96.05</v>
      </c>
    </row>
    <row r="1134" spans="1:3" x14ac:dyDescent="0.3">
      <c r="A1134" t="str">
        <v>2025/09/02</v>
      </c>
      <c r="B1134">
        <v>96.05</v>
      </c>
      <c r="C1134">
        <v>95.93</v>
      </c>
    </row>
    <row r="1135" spans="1:3" x14ac:dyDescent="0.3">
      <c r="A1135" t="str">
        <v>2025/09/03</v>
      </c>
      <c r="B1135">
        <v>95.86</v>
      </c>
      <c r="C1135">
        <v>96.19</v>
      </c>
    </row>
    <row r="1136" spans="1:3" x14ac:dyDescent="0.3">
      <c r="A1136" t="str">
        <v>2025/09/04</v>
      </c>
      <c r="B1136">
        <v>96.19</v>
      </c>
      <c r="C1136">
        <v>96.41</v>
      </c>
    </row>
    <row r="1137" spans="1:3" x14ac:dyDescent="0.3">
      <c r="A1137" t="str">
        <v>2025/09/05</v>
      </c>
      <c r="B1137">
        <v>96.41</v>
      </c>
      <c r="C1137">
        <v>97.86</v>
      </c>
    </row>
    <row r="1138" spans="1:3" x14ac:dyDescent="0.3">
      <c r="A1138" t="str">
        <v>2025/09/08</v>
      </c>
      <c r="B1138">
        <v>98.79</v>
      </c>
      <c r="C1138">
        <v>97.95</v>
      </c>
    </row>
    <row r="1139" spans="1:3" x14ac:dyDescent="0.3">
      <c r="A1139" t="str">
        <v>2025/09/09</v>
      </c>
      <c r="B1139">
        <v>98.73</v>
      </c>
      <c r="C1139">
        <v>99.5</v>
      </c>
    </row>
    <row r="1140" spans="1:3" x14ac:dyDescent="0.3">
      <c r="A1140" t="str">
        <v>2025/09/10</v>
      </c>
      <c r="B1140">
        <v>100.74</v>
      </c>
      <c r="C1140">
        <v>101.15</v>
      </c>
    </row>
    <row r="1141" spans="1:3" x14ac:dyDescent="0.3">
      <c r="A1141" t="str">
        <v>2025/09/11</v>
      </c>
      <c r="B1141">
        <v>101.15</v>
      </c>
      <c r="C1141">
        <v>101.76</v>
      </c>
    </row>
    <row r="1142" spans="1:3" x14ac:dyDescent="0.3">
      <c r="A1142" t="str">
        <v>2025/09/12</v>
      </c>
      <c r="B1142">
        <v>101.76</v>
      </c>
      <c r="C1142">
        <v>103.04</v>
      </c>
    </row>
    <row r="1143" spans="1:3" x14ac:dyDescent="0.3">
      <c r="A1143" t="str">
        <v>2025/09/15</v>
      </c>
      <c r="B1143">
        <v>103.04</v>
      </c>
      <c r="C1143">
        <v>102.58</v>
      </c>
    </row>
    <row r="1144" spans="1:3" x14ac:dyDescent="0.3">
      <c r="A1144" t="str">
        <v>2025/09/16</v>
      </c>
      <c r="B1144">
        <v>102.81</v>
      </c>
      <c r="C1144">
        <v>104.12</v>
      </c>
    </row>
    <row r="1145" spans="1:3" x14ac:dyDescent="0.3">
      <c r="A1145" t="str">
        <v>2025/09/17</v>
      </c>
      <c r="B1145">
        <v>104.13</v>
      </c>
      <c r="C1145">
        <v>103.17</v>
      </c>
    </row>
    <row r="1146" spans="1:3" x14ac:dyDescent="0.3">
      <c r="A1146" t="str">
        <v>2025/09/18</v>
      </c>
      <c r="B1146">
        <v>103.17</v>
      </c>
      <c r="C1146">
        <v>104.61</v>
      </c>
    </row>
    <row r="1147" spans="1:3" x14ac:dyDescent="0.3">
      <c r="A1147" t="str">
        <v>2025/09/19</v>
      </c>
      <c r="B1147">
        <v>104.75</v>
      </c>
      <c r="C1147">
        <v>103.55</v>
      </c>
    </row>
    <row r="1148" spans="1:3" x14ac:dyDescent="0.3">
      <c r="A1148" t="str">
        <v>2025/09/22</v>
      </c>
      <c r="B1148">
        <v>103.55</v>
      </c>
      <c r="C1148">
        <v>105.03</v>
      </c>
    </row>
    <row r="1149" spans="1:3" x14ac:dyDescent="0.3">
      <c r="A1149" t="str">
        <v>2025/09/23</v>
      </c>
      <c r="B1149">
        <v>105.03</v>
      </c>
      <c r="C1149">
        <v>107.12</v>
      </c>
    </row>
    <row r="1150" spans="1:3" x14ac:dyDescent="0.3">
      <c r="A1150" t="str">
        <v>2025/09/24</v>
      </c>
      <c r="B1150">
        <v>107.12</v>
      </c>
      <c r="C1150">
        <v>106.9</v>
      </c>
    </row>
    <row r="1151" spans="1:3" x14ac:dyDescent="0.3">
      <c r="A1151" t="str">
        <v>2025/09/25</v>
      </c>
      <c r="B1151">
        <v>106.24</v>
      </c>
      <c r="C1151">
        <v>106.05</v>
      </c>
    </row>
    <row r="1152" spans="1:3" x14ac:dyDescent="0.3">
      <c r="A1152" t="str">
        <v>2025/09/26</v>
      </c>
      <c r="B1152">
        <v>105.78</v>
      </c>
      <c r="C1152">
        <v>104.31</v>
      </c>
    </row>
    <row r="1153" spans="1:3" x14ac:dyDescent="0.3">
      <c r="A1153" t="str">
        <v>2025/09/30</v>
      </c>
      <c r="B1153">
        <v>104.31</v>
      </c>
      <c r="C1153">
        <v>105.04</v>
      </c>
    </row>
    <row r="1154" spans="1:3" x14ac:dyDescent="0.3">
      <c r="A1154" t="str">
        <v>2025/10/01</v>
      </c>
      <c r="B1154">
        <v>106.43</v>
      </c>
      <c r="C1154">
        <v>105.9</v>
      </c>
    </row>
    <row r="1155" spans="1:3" x14ac:dyDescent="0.3">
      <c r="A1155" t="str">
        <v>2025/10/02</v>
      </c>
      <c r="B1155">
        <v>108.17</v>
      </c>
      <c r="C1155">
        <v>108.04</v>
      </c>
    </row>
    <row r="1156" spans="1:3" x14ac:dyDescent="0.3">
      <c r="A1156" t="str">
        <v>2025/10/03</v>
      </c>
      <c r="B1156">
        <v>108.04</v>
      </c>
      <c r="C1156">
        <v>110.04</v>
      </c>
    </row>
    <row r="1157" spans="1:3" x14ac:dyDescent="0.3">
      <c r="A1157" t="str">
        <v>2025/10/07</v>
      </c>
      <c r="B1157">
        <v>110.04</v>
      </c>
      <c r="C1157">
        <v>112.06</v>
      </c>
    </row>
    <row r="1158" spans="1:3" x14ac:dyDescent="0.3">
      <c r="A1158" t="str">
        <v>2025/10/08</v>
      </c>
      <c r="B1158">
        <v>110.77</v>
      </c>
      <c r="C1158">
        <v>111.15</v>
      </c>
    </row>
    <row r="1159" spans="1:3" x14ac:dyDescent="0.3">
      <c r="A1159" t="str">
        <v>2025/10/09</v>
      </c>
      <c r="B1159">
        <v>112.97</v>
      </c>
      <c r="C1159">
        <v>112.32</v>
      </c>
    </row>
    <row r="1160" spans="1:3" x14ac:dyDescent="0.3">
      <c r="A1160" t="str">
        <v>2025/10/13</v>
      </c>
      <c r="B1160">
        <v>109.39</v>
      </c>
      <c r="C1160">
        <v>110.56</v>
      </c>
    </row>
    <row r="1161" spans="1:3" x14ac:dyDescent="0.3">
      <c r="A1161" t="str">
        <v>2025/10/14</v>
      </c>
      <c r="B1161">
        <v>112.87</v>
      </c>
      <c r="C1161">
        <v>110.34</v>
      </c>
    </row>
    <row r="1162" spans="1:3" x14ac:dyDescent="0.3">
      <c r="A1162" t="str">
        <v>2025/10/15</v>
      </c>
      <c r="B1162">
        <v>110.34</v>
      </c>
      <c r="C1162">
        <v>112.6</v>
      </c>
    </row>
    <row r="1163" spans="1:3" x14ac:dyDescent="0.3">
      <c r="A1163" t="str">
        <v>2025/10/16</v>
      </c>
      <c r="B1163">
        <v>113.18</v>
      </c>
      <c r="C1163">
        <v>114.18</v>
      </c>
    </row>
    <row r="1164" spans="1:3" x14ac:dyDescent="0.3">
      <c r="A1164" t="str">
        <v>2025/10/17</v>
      </c>
      <c r="B1164">
        <v>112.77</v>
      </c>
      <c r="C1164">
        <v>112.43</v>
      </c>
    </row>
    <row r="1165" spans="1:3" x14ac:dyDescent="0.3">
      <c r="A1165" t="str">
        <v>2025/10/20</v>
      </c>
      <c r="B1165">
        <v>112.43</v>
      </c>
      <c r="C1165">
        <v>114.4</v>
      </c>
    </row>
    <row r="1166" spans="1:3" x14ac:dyDescent="0.3">
      <c r="A1166" t="str">
        <v>2025/10/21</v>
      </c>
      <c r="B1166" t="str">
        <v>N/A</v>
      </c>
      <c r="C1166" t="str">
        <v>N/A</v>
      </c>
    </row>
    <row r="1167" spans="1:3" x14ac:dyDescent="0.3">
      <c r="A1167" t="str">
        <v/>
      </c>
      <c r="B1167" t="str">
        <v/>
      </c>
      <c r="C1167" t="str">
        <v/>
      </c>
    </row>
    <row r="1168" spans="1:3" x14ac:dyDescent="0.3">
      <c r="A1168" t="str">
        <v/>
      </c>
      <c r="B1168" t="str">
        <v/>
      </c>
      <c r="C1168" t="str">
        <v/>
      </c>
    </row>
    <row r="1169" spans="1:3" x14ac:dyDescent="0.3">
      <c r="A1169" t="str">
        <v/>
      </c>
      <c r="B1169" t="str">
        <v/>
      </c>
      <c r="C1169" t="str">
        <v/>
      </c>
    </row>
    <row r="1170" spans="1:3" x14ac:dyDescent="0.3">
      <c r="A1170" t="str">
        <v/>
      </c>
      <c r="B1170" t="str">
        <v/>
      </c>
      <c r="C1170" t="str">
        <v/>
      </c>
    </row>
    <row r="1171" spans="1:3" x14ac:dyDescent="0.3">
      <c r="A1171" t="str">
        <v/>
      </c>
      <c r="B1171" t="str">
        <v/>
      </c>
      <c r="C1171" t="str">
        <v/>
      </c>
    </row>
    <row r="1172" spans="1:3" x14ac:dyDescent="0.3">
      <c r="A1172" t="str">
        <v/>
      </c>
      <c r="B1172" t="str">
        <v/>
      </c>
      <c r="C1172" t="str">
        <v/>
      </c>
    </row>
    <row r="1173" spans="1:3" x14ac:dyDescent="0.3">
      <c r="A1173" t="str">
        <v/>
      </c>
      <c r="B1173" t="str">
        <v/>
      </c>
      <c r="C1173" t="str">
        <v/>
      </c>
    </row>
    <row r="1174" spans="1:3" x14ac:dyDescent="0.3">
      <c r="A1174" t="str">
        <v/>
      </c>
      <c r="B1174" t="str">
        <v/>
      </c>
      <c r="C1174" t="str">
        <v/>
      </c>
    </row>
    <row r="1175" spans="1:3" x14ac:dyDescent="0.3">
      <c r="A1175" t="str">
        <v/>
      </c>
      <c r="B1175" t="str">
        <v/>
      </c>
      <c r="C1175" t="str">
        <v/>
      </c>
    </row>
    <row r="1176" spans="1:3" x14ac:dyDescent="0.3">
      <c r="A1176" t="str">
        <v/>
      </c>
      <c r="B1176" t="str">
        <v/>
      </c>
      <c r="C1176" t="str">
        <v/>
      </c>
    </row>
    <row r="1177" spans="1:3" x14ac:dyDescent="0.3">
      <c r="A1177" t="str">
        <v/>
      </c>
      <c r="B1177" t="str">
        <v/>
      </c>
      <c r="C1177" t="str">
        <v/>
      </c>
    </row>
    <row r="1178" spans="1:3" x14ac:dyDescent="0.3">
      <c r="A1178" t="str">
        <v/>
      </c>
      <c r="B1178" t="str">
        <v/>
      </c>
      <c r="C1178" t="str">
        <v/>
      </c>
    </row>
    <row r="1179" spans="1:3" x14ac:dyDescent="0.3">
      <c r="A1179" t="str">
        <v/>
      </c>
      <c r="B1179" t="str">
        <v/>
      </c>
      <c r="C1179" t="str">
        <v/>
      </c>
    </row>
    <row r="1180" spans="1:3" x14ac:dyDescent="0.3">
      <c r="A1180" t="str">
        <v/>
      </c>
      <c r="B1180" t="str">
        <v/>
      </c>
      <c r="C1180" t="str">
        <v/>
      </c>
    </row>
    <row r="1181" spans="1:3" x14ac:dyDescent="0.3">
      <c r="A1181" t="str">
        <v/>
      </c>
      <c r="B1181" t="str">
        <v/>
      </c>
      <c r="C1181" t="str">
        <v/>
      </c>
    </row>
    <row r="1182" spans="1:3" x14ac:dyDescent="0.3">
      <c r="A1182" t="str">
        <v/>
      </c>
      <c r="B1182" t="str">
        <v/>
      </c>
      <c r="C1182" t="str">
        <v/>
      </c>
    </row>
    <row r="1183" spans="1:3" x14ac:dyDescent="0.3">
      <c r="A1183" t="str">
        <v/>
      </c>
      <c r="B1183" t="str">
        <v/>
      </c>
      <c r="C1183" t="str">
        <v/>
      </c>
    </row>
    <row r="1184" spans="1:3" x14ac:dyDescent="0.3">
      <c r="A1184" t="str">
        <v/>
      </c>
      <c r="B1184" t="str">
        <v/>
      </c>
      <c r="C1184" t="str">
        <v/>
      </c>
    </row>
    <row r="1185" spans="1:3" x14ac:dyDescent="0.3">
      <c r="A1185" t="str">
        <v/>
      </c>
      <c r="B1185" t="str">
        <v/>
      </c>
      <c r="C1185" t="str">
        <v/>
      </c>
    </row>
    <row r="1186" spans="1:3" x14ac:dyDescent="0.3">
      <c r="A1186" t="str">
        <v/>
      </c>
      <c r="B1186" t="str">
        <v/>
      </c>
      <c r="C1186" t="str">
        <v/>
      </c>
    </row>
    <row r="1187" spans="1:3" x14ac:dyDescent="0.3">
      <c r="A1187" t="str">
        <v/>
      </c>
      <c r="B1187" t="str">
        <v/>
      </c>
      <c r="C1187" t="str">
        <v/>
      </c>
    </row>
    <row r="1188" spans="1:3" x14ac:dyDescent="0.3">
      <c r="A1188" t="str">
        <v/>
      </c>
      <c r="B1188" t="str">
        <v/>
      </c>
      <c r="C1188" t="str">
        <v/>
      </c>
    </row>
    <row r="1189" spans="1:3" x14ac:dyDescent="0.3">
      <c r="A1189" t="str">
        <v/>
      </c>
      <c r="B1189" t="str">
        <v/>
      </c>
      <c r="C1189" t="str">
        <v/>
      </c>
    </row>
    <row r="1190" spans="1:3" x14ac:dyDescent="0.3">
      <c r="A1190" t="str">
        <v/>
      </c>
      <c r="B1190" t="str">
        <v/>
      </c>
      <c r="C1190" t="str">
        <v/>
      </c>
    </row>
    <row r="1191" spans="1:3" x14ac:dyDescent="0.3">
      <c r="A1191" t="str">
        <v/>
      </c>
      <c r="B1191" t="str">
        <v/>
      </c>
      <c r="C1191" t="str">
        <v/>
      </c>
    </row>
    <row r="1192" spans="1:3" x14ac:dyDescent="0.3">
      <c r="A1192" t="str">
        <v/>
      </c>
      <c r="B1192" t="str">
        <v/>
      </c>
      <c r="C1192" t="str">
        <v/>
      </c>
    </row>
    <row r="1193" spans="1:3" x14ac:dyDescent="0.3">
      <c r="A1193" t="str">
        <v/>
      </c>
      <c r="B1193" t="str">
        <v/>
      </c>
      <c r="C1193" t="str">
        <v/>
      </c>
    </row>
    <row r="1194" spans="1:3" x14ac:dyDescent="0.3">
      <c r="A1194" t="str">
        <v/>
      </c>
      <c r="B1194" t="str">
        <v/>
      </c>
      <c r="C1194" t="str">
        <v/>
      </c>
    </row>
    <row r="1195" spans="1:3" x14ac:dyDescent="0.3">
      <c r="A1195" t="str">
        <v/>
      </c>
      <c r="B1195" t="str">
        <v/>
      </c>
      <c r="C1195" t="str">
        <v/>
      </c>
    </row>
    <row r="1196" spans="1:3" x14ac:dyDescent="0.3">
      <c r="A1196" t="str">
        <v/>
      </c>
      <c r="B1196" t="str">
        <v/>
      </c>
      <c r="C1196" t="str">
        <v/>
      </c>
    </row>
    <row r="1197" spans="1:3" x14ac:dyDescent="0.3">
      <c r="A1197" t="str">
        <v/>
      </c>
      <c r="B1197" t="str">
        <v/>
      </c>
      <c r="C1197" t="str">
        <v/>
      </c>
    </row>
    <row r="1198" spans="1:3" x14ac:dyDescent="0.3">
      <c r="A1198" t="str">
        <v/>
      </c>
      <c r="B1198" t="str">
        <v/>
      </c>
      <c r="C1198" t="str">
        <v/>
      </c>
    </row>
    <row r="1199" spans="1:3" x14ac:dyDescent="0.3">
      <c r="A1199" t="str">
        <v/>
      </c>
      <c r="B1199" t="str">
        <v/>
      </c>
      <c r="C1199" t="str">
        <v/>
      </c>
    </row>
    <row r="1200" spans="1:3" x14ac:dyDescent="0.3">
      <c r="A1200" t="str">
        <v/>
      </c>
      <c r="B1200" t="str">
        <v/>
      </c>
      <c r="C1200" t="str">
        <v/>
      </c>
    </row>
    <row r="1201" spans="1:3" x14ac:dyDescent="0.3">
      <c r="A1201" t="str">
        <v/>
      </c>
      <c r="B1201" t="str">
        <v/>
      </c>
      <c r="C1201" t="str">
        <v/>
      </c>
    </row>
    <row r="1202" spans="1:3" x14ac:dyDescent="0.3">
      <c r="A1202" t="str">
        <v/>
      </c>
      <c r="B1202" t="str">
        <v/>
      </c>
      <c r="C1202" t="str">
        <v/>
      </c>
    </row>
    <row r="1203" spans="1:3" x14ac:dyDescent="0.3">
      <c r="A1203" t="str">
        <v/>
      </c>
      <c r="B1203" t="str">
        <v/>
      </c>
      <c r="C1203" t="str">
        <v/>
      </c>
    </row>
    <row r="1204" spans="1:3" x14ac:dyDescent="0.3">
      <c r="A1204" t="str">
        <v/>
      </c>
      <c r="B1204" t="str">
        <v/>
      </c>
      <c r="C1204" t="str">
        <v/>
      </c>
    </row>
    <row r="1205" spans="1:3" x14ac:dyDescent="0.3">
      <c r="A1205" t="str">
        <v/>
      </c>
      <c r="B1205" t="str">
        <v/>
      </c>
      <c r="C1205" t="str">
        <v/>
      </c>
    </row>
    <row r="1206" spans="1:3" x14ac:dyDescent="0.3">
      <c r="A1206" t="str">
        <v/>
      </c>
      <c r="B1206" t="str">
        <v/>
      </c>
      <c r="C1206" t="str">
        <v/>
      </c>
    </row>
    <row r="1207" spans="1:3" x14ac:dyDescent="0.3">
      <c r="A1207" t="str">
        <v/>
      </c>
      <c r="B1207" t="str">
        <v/>
      </c>
      <c r="C1207" t="str">
        <v/>
      </c>
    </row>
    <row r="1208" spans="1:3" x14ac:dyDescent="0.3">
      <c r="A1208" t="str">
        <v/>
      </c>
      <c r="B1208" t="str">
        <v/>
      </c>
      <c r="C1208" t="str">
        <v/>
      </c>
    </row>
    <row r="1209" spans="1:3" x14ac:dyDescent="0.3">
      <c r="A1209" t="str">
        <v/>
      </c>
      <c r="B1209" t="str">
        <v/>
      </c>
      <c r="C1209" t="str">
        <v/>
      </c>
    </row>
    <row r="1210" spans="1:3" x14ac:dyDescent="0.3">
      <c r="A1210" t="str">
        <v/>
      </c>
      <c r="B1210" t="str">
        <v/>
      </c>
      <c r="C1210" t="str">
        <v/>
      </c>
    </row>
    <row r="1211" spans="1:3" x14ac:dyDescent="0.3">
      <c r="A1211" t="str">
        <v/>
      </c>
      <c r="B1211" t="str">
        <v/>
      </c>
      <c r="C1211" t="str">
        <v/>
      </c>
    </row>
    <row r="1212" spans="1:3" x14ac:dyDescent="0.3">
      <c r="A1212" t="str">
        <v/>
      </c>
      <c r="B1212" t="str">
        <v/>
      </c>
      <c r="C1212" t="str">
        <v/>
      </c>
    </row>
    <row r="1213" spans="1:3" x14ac:dyDescent="0.3">
      <c r="A1213" t="str">
        <v/>
      </c>
      <c r="B1213" t="str">
        <v/>
      </c>
      <c r="C1213" t="str">
        <v/>
      </c>
    </row>
    <row r="1214" spans="1:3" x14ac:dyDescent="0.3">
      <c r="A1214" t="str">
        <v/>
      </c>
      <c r="B1214" t="str">
        <v/>
      </c>
      <c r="C1214" t="str">
        <v/>
      </c>
    </row>
    <row r="1215" spans="1:3" x14ac:dyDescent="0.3">
      <c r="A1215" t="str">
        <v/>
      </c>
      <c r="B1215" t="str">
        <v/>
      </c>
      <c r="C1215" t="str">
        <v/>
      </c>
    </row>
    <row r="1216" spans="1:3" x14ac:dyDescent="0.3">
      <c r="A1216" t="str">
        <v/>
      </c>
      <c r="B1216" t="str">
        <v/>
      </c>
      <c r="C1216" t="str">
        <v/>
      </c>
    </row>
    <row r="1217" spans="1:3" x14ac:dyDescent="0.3">
      <c r="A1217" t="str">
        <v/>
      </c>
      <c r="B1217" t="str">
        <v/>
      </c>
      <c r="C1217" t="str">
        <v/>
      </c>
    </row>
    <row r="1218" spans="1:3" x14ac:dyDescent="0.3">
      <c r="A1218" t="str">
        <v/>
      </c>
      <c r="B1218" t="str">
        <v/>
      </c>
      <c r="C1218" t="str">
        <v/>
      </c>
    </row>
    <row r="1219" spans="1:3" x14ac:dyDescent="0.3">
      <c r="A1219" t="str">
        <v/>
      </c>
      <c r="B1219" t="str">
        <v/>
      </c>
      <c r="C1219" t="str">
        <v/>
      </c>
    </row>
    <row r="1220" spans="1:3" x14ac:dyDescent="0.3">
      <c r="A1220" t="str">
        <v/>
      </c>
      <c r="B1220" t="str">
        <v/>
      </c>
      <c r="C1220" t="str">
        <v/>
      </c>
    </row>
    <row r="1221" spans="1:3" x14ac:dyDescent="0.3">
      <c r="A1221" t="str">
        <v/>
      </c>
      <c r="B1221" t="str">
        <v/>
      </c>
      <c r="C1221" t="str">
        <v/>
      </c>
    </row>
    <row r="1222" spans="1:3" x14ac:dyDescent="0.3">
      <c r="A1222" t="str">
        <v/>
      </c>
      <c r="B1222" t="str">
        <v/>
      </c>
      <c r="C1222" t="str">
        <v/>
      </c>
    </row>
    <row r="1223" spans="1:3" x14ac:dyDescent="0.3">
      <c r="A1223" t="str">
        <v/>
      </c>
      <c r="B1223" t="str">
        <v/>
      </c>
      <c r="C1223" t="str">
        <v/>
      </c>
    </row>
    <row r="1224" spans="1:3" x14ac:dyDescent="0.3">
      <c r="A1224" t="str">
        <v/>
      </c>
      <c r="B1224" t="str">
        <v/>
      </c>
      <c r="C1224" t="str">
        <v/>
      </c>
    </row>
    <row r="1225" spans="1:3" x14ac:dyDescent="0.3">
      <c r="A1225" t="str">
        <v/>
      </c>
      <c r="B1225" t="str">
        <v/>
      </c>
      <c r="C1225" t="str">
        <v/>
      </c>
    </row>
    <row r="1226" spans="1:3" x14ac:dyDescent="0.3">
      <c r="A1226" t="str">
        <v/>
      </c>
      <c r="B1226" t="str">
        <v/>
      </c>
      <c r="C1226" t="str">
        <v/>
      </c>
    </row>
    <row r="1227" spans="1:3" x14ac:dyDescent="0.3">
      <c r="A1227" t="str">
        <v/>
      </c>
      <c r="B1227" t="str">
        <v/>
      </c>
      <c r="C1227" t="str">
        <v/>
      </c>
    </row>
    <row r="1228" spans="1:3" x14ac:dyDescent="0.3">
      <c r="A1228" t="str">
        <v/>
      </c>
      <c r="B1228" t="str">
        <v/>
      </c>
      <c r="C1228" t="str">
        <v/>
      </c>
    </row>
    <row r="1229" spans="1:3" x14ac:dyDescent="0.3">
      <c r="A1229" t="str">
        <v/>
      </c>
      <c r="B1229" t="str">
        <v/>
      </c>
      <c r="C1229" t="str">
        <v/>
      </c>
    </row>
    <row r="1230" spans="1:3" x14ac:dyDescent="0.3">
      <c r="A1230" t="str">
        <v/>
      </c>
      <c r="B1230" t="str">
        <v/>
      </c>
      <c r="C1230" t="str">
        <v/>
      </c>
    </row>
    <row r="1231" spans="1:3" x14ac:dyDescent="0.3">
      <c r="A1231" t="str">
        <v/>
      </c>
      <c r="B1231" t="str">
        <v/>
      </c>
      <c r="C1231" t="str">
        <v/>
      </c>
    </row>
    <row r="1232" spans="1:3" x14ac:dyDescent="0.3">
      <c r="A1232" t="str">
        <v/>
      </c>
      <c r="B1232" t="str">
        <v/>
      </c>
      <c r="C1232" t="str">
        <v/>
      </c>
    </row>
    <row r="1233" spans="1:3" x14ac:dyDescent="0.3">
      <c r="A1233" t="str">
        <v/>
      </c>
      <c r="B1233" t="str">
        <v/>
      </c>
      <c r="C1233" t="str">
        <v/>
      </c>
    </row>
    <row r="1234" spans="1:3" x14ac:dyDescent="0.3">
      <c r="A1234" t="str">
        <v/>
      </c>
      <c r="B1234" t="str">
        <v/>
      </c>
      <c r="C1234" t="str">
        <v/>
      </c>
    </row>
    <row r="1235" spans="1:3" x14ac:dyDescent="0.3">
      <c r="A1235" t="str">
        <v/>
      </c>
      <c r="B1235" t="str">
        <v/>
      </c>
      <c r="C1235" t="str">
        <v/>
      </c>
    </row>
    <row r="1236" spans="1:3" x14ac:dyDescent="0.3">
      <c r="A1236" t="str">
        <v/>
      </c>
      <c r="B1236" t="str">
        <v/>
      </c>
      <c r="C1236" t="str">
        <v/>
      </c>
    </row>
    <row r="1237" spans="1:3" x14ac:dyDescent="0.3">
      <c r="A1237" t="str">
        <v/>
      </c>
      <c r="B1237" t="str">
        <v/>
      </c>
      <c r="C1237" t="str">
        <v/>
      </c>
    </row>
    <row r="1238" spans="1:3" x14ac:dyDescent="0.3">
      <c r="A1238" t="str">
        <v/>
      </c>
      <c r="B1238" t="str">
        <v/>
      </c>
      <c r="C1238" t="str">
        <v/>
      </c>
    </row>
    <row r="1239" spans="1:3" x14ac:dyDescent="0.3">
      <c r="A1239" t="str">
        <v/>
      </c>
      <c r="B1239" t="str">
        <v/>
      </c>
      <c r="C1239" t="str">
        <v/>
      </c>
    </row>
    <row r="1240" spans="1:3" x14ac:dyDescent="0.3">
      <c r="A1240" t="str">
        <v/>
      </c>
      <c r="B1240" t="str">
        <v/>
      </c>
      <c r="C1240" t="str">
        <v/>
      </c>
    </row>
    <row r="1241" spans="1:3" x14ac:dyDescent="0.3">
      <c r="A1241" t="str">
        <v/>
      </c>
      <c r="B1241" t="str">
        <v/>
      </c>
      <c r="C1241" t="str">
        <v/>
      </c>
    </row>
    <row r="1242" spans="1:3" x14ac:dyDescent="0.3">
      <c r="A1242" t="str">
        <v/>
      </c>
      <c r="B1242" t="str">
        <v/>
      </c>
      <c r="C1242" t="str">
        <v/>
      </c>
    </row>
    <row r="1243" spans="1:3" x14ac:dyDescent="0.3">
      <c r="A1243" t="str">
        <v/>
      </c>
      <c r="B1243" t="str">
        <v/>
      </c>
      <c r="C1243" t="str">
        <v/>
      </c>
    </row>
    <row r="1244" spans="1:3" x14ac:dyDescent="0.3">
      <c r="A1244" t="str">
        <v/>
      </c>
      <c r="B1244" t="str">
        <v/>
      </c>
      <c r="C1244" t="str">
        <v/>
      </c>
    </row>
    <row r="1245" spans="1:3" x14ac:dyDescent="0.3">
      <c r="A1245" t="str">
        <v/>
      </c>
      <c r="B1245" t="str">
        <v/>
      </c>
      <c r="C1245" t="str">
        <v/>
      </c>
    </row>
    <row r="1246" spans="1:3" x14ac:dyDescent="0.3">
      <c r="A1246" t="str">
        <v/>
      </c>
      <c r="B1246" t="str">
        <v/>
      </c>
      <c r="C1246" t="str">
        <v/>
      </c>
    </row>
    <row r="1247" spans="1:3" x14ac:dyDescent="0.3">
      <c r="A1247" t="str">
        <v/>
      </c>
      <c r="B1247" t="str">
        <v/>
      </c>
      <c r="C1247" t="str">
        <v/>
      </c>
    </row>
    <row r="1248" spans="1:3" x14ac:dyDescent="0.3">
      <c r="A1248" t="str">
        <v/>
      </c>
      <c r="B1248" t="str">
        <v/>
      </c>
      <c r="C1248" t="str">
        <v/>
      </c>
    </row>
    <row r="1249" spans="1:3" x14ac:dyDescent="0.3">
      <c r="A1249" t="str">
        <v/>
      </c>
      <c r="B1249" t="str">
        <v/>
      </c>
      <c r="C1249" t="str">
        <v/>
      </c>
    </row>
    <row r="1250" spans="1:3" x14ac:dyDescent="0.3">
      <c r="A1250" t="str">
        <v/>
      </c>
      <c r="B1250" t="str">
        <v/>
      </c>
      <c r="C1250" t="str">
        <v/>
      </c>
    </row>
    <row r="1251" spans="1:3" x14ac:dyDescent="0.3">
      <c r="A1251" t="str">
        <v/>
      </c>
      <c r="B1251" t="str">
        <v/>
      </c>
      <c r="C1251" t="str">
        <v/>
      </c>
    </row>
    <row r="1252" spans="1:3" x14ac:dyDescent="0.3">
      <c r="A1252" t="str">
        <v/>
      </c>
      <c r="B1252" t="str">
        <v/>
      </c>
      <c r="C1252" t="str">
        <v/>
      </c>
    </row>
    <row r="1253" spans="1:3" x14ac:dyDescent="0.3">
      <c r="A1253" t="str">
        <v/>
      </c>
      <c r="B1253" t="str">
        <v/>
      </c>
      <c r="C1253" t="str">
        <v/>
      </c>
    </row>
    <row r="1254" spans="1:3" x14ac:dyDescent="0.3">
      <c r="A1254" t="str">
        <v/>
      </c>
      <c r="B1254" t="str">
        <v/>
      </c>
      <c r="C1254" t="str">
        <v/>
      </c>
    </row>
    <row r="1255" spans="1:3" x14ac:dyDescent="0.3">
      <c r="A1255" t="str">
        <v/>
      </c>
      <c r="B1255" t="str">
        <v/>
      </c>
      <c r="C1255" t="str">
        <v/>
      </c>
    </row>
    <row r="1256" spans="1:3" x14ac:dyDescent="0.3">
      <c r="A1256" t="str">
        <v/>
      </c>
      <c r="B1256" t="str">
        <v/>
      </c>
      <c r="C1256" t="str">
        <v/>
      </c>
    </row>
    <row r="1257" spans="1:3" x14ac:dyDescent="0.3">
      <c r="A1257" t="str">
        <v/>
      </c>
      <c r="B1257" t="str">
        <v/>
      </c>
      <c r="C1257" t="str">
        <v/>
      </c>
    </row>
    <row r="1258" spans="1:3" x14ac:dyDescent="0.3">
      <c r="A1258" t="str">
        <v/>
      </c>
      <c r="B1258" t="str">
        <v/>
      </c>
      <c r="C1258" t="str">
        <v/>
      </c>
    </row>
    <row r="1259" spans="1:3" x14ac:dyDescent="0.3">
      <c r="A1259" t="str">
        <v/>
      </c>
      <c r="B1259" t="str">
        <v/>
      </c>
      <c r="C1259" t="str">
        <v/>
      </c>
    </row>
    <row r="1260" spans="1:3" x14ac:dyDescent="0.3">
      <c r="A1260" t="str">
        <v/>
      </c>
      <c r="B1260" t="str">
        <v/>
      </c>
      <c r="C1260" t="str">
        <v/>
      </c>
    </row>
    <row r="1261" spans="1:3" x14ac:dyDescent="0.3">
      <c r="A1261" t="str">
        <v/>
      </c>
      <c r="B1261" t="str">
        <v/>
      </c>
      <c r="C1261" t="str">
        <v/>
      </c>
    </row>
    <row r="1262" spans="1:3" x14ac:dyDescent="0.3">
      <c r="A1262" t="str">
        <v/>
      </c>
      <c r="B1262" t="str">
        <v/>
      </c>
      <c r="C1262" t="str">
        <v/>
      </c>
    </row>
    <row r="1263" spans="1:3" x14ac:dyDescent="0.3">
      <c r="A1263" t="str">
        <v/>
      </c>
      <c r="B1263" t="str">
        <v/>
      </c>
      <c r="C1263" t="str">
        <v/>
      </c>
    </row>
    <row r="1264" spans="1:3" x14ac:dyDescent="0.3">
      <c r="A1264" t="str">
        <v/>
      </c>
      <c r="B1264" t="str">
        <v/>
      </c>
      <c r="C1264" t="str">
        <v/>
      </c>
    </row>
    <row r="1265" spans="1:3" x14ac:dyDescent="0.3">
      <c r="A1265" t="str">
        <v/>
      </c>
      <c r="B1265" t="str">
        <v/>
      </c>
      <c r="C1265" t="str">
        <v/>
      </c>
    </row>
    <row r="1266" spans="1:3" x14ac:dyDescent="0.3">
      <c r="A1266" t="str">
        <v/>
      </c>
      <c r="B1266" t="str">
        <v/>
      </c>
      <c r="C1266" t="str">
        <v/>
      </c>
    </row>
    <row r="1267" spans="1:3" x14ac:dyDescent="0.3">
      <c r="A1267" t="str">
        <v/>
      </c>
      <c r="B1267" t="str">
        <v/>
      </c>
      <c r="C1267" t="str">
        <v/>
      </c>
    </row>
    <row r="1268" spans="1:3" x14ac:dyDescent="0.3">
      <c r="A1268" t="str">
        <v/>
      </c>
      <c r="B1268" t="str">
        <v/>
      </c>
      <c r="C1268" t="str">
        <v/>
      </c>
    </row>
    <row r="1269" spans="1:3" x14ac:dyDescent="0.3">
      <c r="A1269" t="str">
        <v/>
      </c>
      <c r="B1269" t="str">
        <v/>
      </c>
      <c r="C1269" t="str">
        <v/>
      </c>
    </row>
    <row r="1270" spans="1:3" x14ac:dyDescent="0.3">
      <c r="A1270" t="str">
        <v/>
      </c>
      <c r="B1270" t="str">
        <v/>
      </c>
      <c r="C1270" t="str">
        <v/>
      </c>
    </row>
    <row r="1271" spans="1:3" x14ac:dyDescent="0.3">
      <c r="A1271" t="str">
        <v/>
      </c>
      <c r="B1271" t="str">
        <v/>
      </c>
      <c r="C1271" t="str">
        <v/>
      </c>
    </row>
    <row r="1272" spans="1:3" x14ac:dyDescent="0.3">
      <c r="A1272" t="str">
        <v/>
      </c>
      <c r="B1272" t="str">
        <v/>
      </c>
      <c r="C1272" t="str">
        <v/>
      </c>
    </row>
    <row r="1273" spans="1:3" x14ac:dyDescent="0.3">
      <c r="A1273" t="str">
        <v/>
      </c>
      <c r="B1273" t="str">
        <v/>
      </c>
      <c r="C1273" t="str">
        <v/>
      </c>
    </row>
    <row r="1274" spans="1:3" x14ac:dyDescent="0.3">
      <c r="A1274" t="str">
        <v/>
      </c>
      <c r="B1274" t="str">
        <v/>
      </c>
      <c r="C1274" t="str">
        <v/>
      </c>
    </row>
    <row r="1275" spans="1:3" x14ac:dyDescent="0.3">
      <c r="A1275" t="str">
        <v/>
      </c>
      <c r="B1275" t="str">
        <v/>
      </c>
      <c r="C1275" t="str">
        <v/>
      </c>
    </row>
    <row r="1276" spans="1:3" x14ac:dyDescent="0.3">
      <c r="A1276" t="str">
        <v/>
      </c>
      <c r="B1276" t="str">
        <v/>
      </c>
      <c r="C1276" t="str">
        <v/>
      </c>
    </row>
    <row r="1277" spans="1:3" x14ac:dyDescent="0.3">
      <c r="A1277" t="str">
        <v/>
      </c>
      <c r="B1277" t="str">
        <v/>
      </c>
      <c r="C1277" t="str">
        <v/>
      </c>
    </row>
    <row r="1278" spans="1:3" x14ac:dyDescent="0.3">
      <c r="A1278" t="str">
        <v/>
      </c>
      <c r="B1278" t="str">
        <v/>
      </c>
      <c r="C1278" t="str">
        <v/>
      </c>
    </row>
    <row r="1279" spans="1:3" x14ac:dyDescent="0.3">
      <c r="A1279" t="str">
        <v/>
      </c>
      <c r="B1279" t="str">
        <v/>
      </c>
      <c r="C1279" t="str">
        <v/>
      </c>
    </row>
    <row r="1280" spans="1:3" x14ac:dyDescent="0.3">
      <c r="A1280" t="str">
        <v/>
      </c>
      <c r="B1280" t="str">
        <v/>
      </c>
      <c r="C1280" t="str">
        <v/>
      </c>
    </row>
    <row r="1281" spans="1:3" x14ac:dyDescent="0.3">
      <c r="A1281" t="str">
        <v/>
      </c>
      <c r="B1281" t="str">
        <v/>
      </c>
      <c r="C1281" t="str">
        <v/>
      </c>
    </row>
    <row r="1282" spans="1:3" x14ac:dyDescent="0.3">
      <c r="A1282" t="str">
        <v/>
      </c>
      <c r="B1282" t="str">
        <v/>
      </c>
      <c r="C1282" t="str">
        <v/>
      </c>
    </row>
    <row r="1283" spans="1:3" x14ac:dyDescent="0.3">
      <c r="A1283" t="str">
        <v/>
      </c>
      <c r="B1283" t="str">
        <v/>
      </c>
      <c r="C1283" t="str">
        <v/>
      </c>
    </row>
    <row r="1284" spans="1:3" x14ac:dyDescent="0.3">
      <c r="A1284" t="str">
        <v/>
      </c>
      <c r="B1284" t="str">
        <v/>
      </c>
      <c r="C1284" t="str">
        <v/>
      </c>
    </row>
    <row r="1285" spans="1:3" x14ac:dyDescent="0.3">
      <c r="A1285" t="str">
        <v/>
      </c>
      <c r="B1285" t="str">
        <v/>
      </c>
      <c r="C1285" t="str">
        <v/>
      </c>
    </row>
    <row r="1286" spans="1:3" x14ac:dyDescent="0.3">
      <c r="A1286" t="str">
        <v/>
      </c>
      <c r="B1286" t="str">
        <v/>
      </c>
      <c r="C1286" t="str">
        <v/>
      </c>
    </row>
    <row r="1287" spans="1:3" x14ac:dyDescent="0.3">
      <c r="A1287" t="str">
        <v/>
      </c>
      <c r="B1287" t="str">
        <v/>
      </c>
      <c r="C1287" t="str">
        <v/>
      </c>
    </row>
    <row r="1288" spans="1:3" x14ac:dyDescent="0.3">
      <c r="A1288" t="str">
        <v/>
      </c>
      <c r="B1288" t="str">
        <v/>
      </c>
      <c r="C1288" t="str">
        <v/>
      </c>
    </row>
    <row r="1289" spans="1:3" x14ac:dyDescent="0.3">
      <c r="A1289" t="str">
        <v/>
      </c>
      <c r="B1289" t="str">
        <v/>
      </c>
      <c r="C1289" t="str">
        <v/>
      </c>
    </row>
    <row r="1290" spans="1:3" x14ac:dyDescent="0.3">
      <c r="A1290" t="str">
        <v/>
      </c>
      <c r="B1290" t="str">
        <v/>
      </c>
      <c r="C1290" t="str">
        <v/>
      </c>
    </row>
    <row r="1291" spans="1:3" x14ac:dyDescent="0.3">
      <c r="A1291" t="str">
        <v/>
      </c>
      <c r="B1291" t="str">
        <v/>
      </c>
      <c r="C1291" t="str">
        <v/>
      </c>
    </row>
    <row r="1292" spans="1:3" x14ac:dyDescent="0.3">
      <c r="A1292" t="str">
        <v/>
      </c>
      <c r="B1292" t="str">
        <v/>
      </c>
      <c r="C1292" t="str">
        <v/>
      </c>
    </row>
    <row r="1293" spans="1:3" x14ac:dyDescent="0.3">
      <c r="A1293" t="str">
        <v/>
      </c>
      <c r="B1293" t="str">
        <v/>
      </c>
      <c r="C1293" t="str">
        <v/>
      </c>
    </row>
    <row r="1294" spans="1:3" x14ac:dyDescent="0.3">
      <c r="A1294" t="str">
        <v/>
      </c>
      <c r="B1294" t="str">
        <v/>
      </c>
      <c r="C1294" t="str">
        <v/>
      </c>
    </row>
    <row r="1295" spans="1:3" x14ac:dyDescent="0.3">
      <c r="A1295" t="str">
        <v/>
      </c>
      <c r="B1295" t="str">
        <v/>
      </c>
      <c r="C1295" t="str">
        <v/>
      </c>
    </row>
    <row r="1296" spans="1:3" x14ac:dyDescent="0.3">
      <c r="A1296" t="str">
        <v/>
      </c>
      <c r="B1296" t="str">
        <v/>
      </c>
      <c r="C1296" t="str">
        <v/>
      </c>
    </row>
    <row r="1297" spans="1:3" x14ac:dyDescent="0.3">
      <c r="A1297" t="str">
        <v/>
      </c>
      <c r="B1297" t="str">
        <v/>
      </c>
      <c r="C1297" t="str">
        <v/>
      </c>
    </row>
    <row r="1298" spans="1:3" x14ac:dyDescent="0.3">
      <c r="A1298" t="str">
        <v/>
      </c>
      <c r="B1298" t="str">
        <v/>
      </c>
      <c r="C1298" t="str">
        <v/>
      </c>
    </row>
    <row r="1299" spans="1:3" x14ac:dyDescent="0.3">
      <c r="A1299" t="str">
        <v/>
      </c>
      <c r="B1299" t="str">
        <v/>
      </c>
      <c r="C1299" t="str">
        <v/>
      </c>
    </row>
    <row r="1300" spans="1:3" x14ac:dyDescent="0.3">
      <c r="A1300" t="str">
        <v/>
      </c>
      <c r="B1300" t="str">
        <v/>
      </c>
      <c r="C1300" t="str">
        <v/>
      </c>
    </row>
    <row r="1301" spans="1:3" x14ac:dyDescent="0.3">
      <c r="A1301" t="str">
        <v/>
      </c>
      <c r="B1301" t="str">
        <v/>
      </c>
      <c r="C1301" t="str">
        <v/>
      </c>
    </row>
    <row r="1302" spans="1:3" x14ac:dyDescent="0.3">
      <c r="A1302" t="str">
        <v/>
      </c>
      <c r="B1302" t="str">
        <v/>
      </c>
      <c r="C1302" t="str">
        <v/>
      </c>
    </row>
    <row r="1303" spans="1:3" x14ac:dyDescent="0.3">
      <c r="A1303" t="str">
        <v/>
      </c>
      <c r="B1303" t="str">
        <v/>
      </c>
      <c r="C1303" t="str">
        <v/>
      </c>
    </row>
    <row r="1304" spans="1:3" x14ac:dyDescent="0.3">
      <c r="A1304" t="str">
        <v/>
      </c>
      <c r="B1304" t="str">
        <v/>
      </c>
      <c r="C1304" t="str">
        <v/>
      </c>
    </row>
    <row r="1305" spans="1:3" x14ac:dyDescent="0.3">
      <c r="A1305" t="str">
        <v/>
      </c>
      <c r="B1305" t="str">
        <v/>
      </c>
      <c r="C1305" t="str">
        <v/>
      </c>
    </row>
    <row r="1306" spans="1:3" x14ac:dyDescent="0.3">
      <c r="A1306" t="str">
        <v/>
      </c>
      <c r="B1306" t="str">
        <v/>
      </c>
      <c r="C1306" t="str">
        <v/>
      </c>
    </row>
    <row r="1307" spans="1:3" x14ac:dyDescent="0.3">
      <c r="A1307" t="str">
        <v/>
      </c>
      <c r="B1307" t="str">
        <v/>
      </c>
      <c r="C1307" t="str">
        <v/>
      </c>
    </row>
    <row r="1308" spans="1:3" x14ac:dyDescent="0.3">
      <c r="A1308" t="str">
        <v/>
      </c>
      <c r="B1308" t="str">
        <v/>
      </c>
      <c r="C1308" t="str">
        <v/>
      </c>
    </row>
    <row r="1309" spans="1:3" x14ac:dyDescent="0.3">
      <c r="A1309" t="str">
        <v/>
      </c>
      <c r="B1309" t="str">
        <v/>
      </c>
      <c r="C1309" t="str">
        <v/>
      </c>
    </row>
    <row r="1310" spans="1:3" x14ac:dyDescent="0.3">
      <c r="A1310" t="str">
        <v/>
      </c>
      <c r="B1310" t="str">
        <v/>
      </c>
      <c r="C1310" t="str">
        <v/>
      </c>
    </row>
    <row r="1311" spans="1:3" x14ac:dyDescent="0.3">
      <c r="A1311" t="str">
        <v/>
      </c>
      <c r="B1311" t="str">
        <v/>
      </c>
      <c r="C1311" t="str">
        <v/>
      </c>
    </row>
    <row r="1312" spans="1:3" x14ac:dyDescent="0.3">
      <c r="A1312" t="str">
        <v/>
      </c>
      <c r="B1312" t="str">
        <v/>
      </c>
      <c r="C1312" t="str">
        <v/>
      </c>
    </row>
    <row r="1313" spans="1:3" x14ac:dyDescent="0.3">
      <c r="A1313" t="str">
        <v/>
      </c>
      <c r="B1313" t="str">
        <v/>
      </c>
      <c r="C1313" t="str">
        <v/>
      </c>
    </row>
    <row r="1314" spans="1:3" x14ac:dyDescent="0.3">
      <c r="A1314" t="str">
        <v/>
      </c>
      <c r="B1314" t="str">
        <v/>
      </c>
      <c r="C1314" t="str">
        <v/>
      </c>
    </row>
    <row r="1315" spans="1:3" x14ac:dyDescent="0.3">
      <c r="A1315" t="str">
        <v/>
      </c>
      <c r="B1315" t="str">
        <v/>
      </c>
      <c r="C1315" t="str">
        <v/>
      </c>
    </row>
    <row r="1316" spans="1:3" x14ac:dyDescent="0.3">
      <c r="A1316" t="str">
        <v/>
      </c>
      <c r="B1316" t="str">
        <v/>
      </c>
      <c r="C1316" t="str">
        <v/>
      </c>
    </row>
    <row r="1317" spans="1:3" x14ac:dyDescent="0.3">
      <c r="A1317" t="str">
        <v/>
      </c>
      <c r="B1317" t="str">
        <v/>
      </c>
      <c r="C1317" t="str">
        <v/>
      </c>
    </row>
    <row r="1318" spans="1:3" x14ac:dyDescent="0.3">
      <c r="A1318" t="str">
        <v/>
      </c>
      <c r="B1318" t="str">
        <v/>
      </c>
      <c r="C1318" t="str">
        <v/>
      </c>
    </row>
    <row r="1319" spans="1:3" x14ac:dyDescent="0.3">
      <c r="A1319" t="str">
        <v/>
      </c>
      <c r="B1319" t="str">
        <v/>
      </c>
      <c r="C1319" t="str">
        <v/>
      </c>
    </row>
    <row r="1320" spans="1:3" x14ac:dyDescent="0.3">
      <c r="A1320" t="str">
        <v/>
      </c>
      <c r="B1320" t="str">
        <v/>
      </c>
      <c r="C1320" t="str">
        <v/>
      </c>
    </row>
    <row r="1321" spans="1:3" x14ac:dyDescent="0.3">
      <c r="A1321" t="str">
        <v/>
      </c>
      <c r="B1321" t="str">
        <v/>
      </c>
      <c r="C1321" t="str">
        <v/>
      </c>
    </row>
    <row r="1322" spans="1:3" x14ac:dyDescent="0.3">
      <c r="A1322" t="str">
        <v/>
      </c>
      <c r="B1322" t="str">
        <v/>
      </c>
      <c r="C1322" t="str">
        <v/>
      </c>
    </row>
    <row r="1323" spans="1:3" x14ac:dyDescent="0.3">
      <c r="A1323" t="str">
        <v/>
      </c>
      <c r="B1323" t="str">
        <v/>
      </c>
      <c r="C1323" t="str">
        <v/>
      </c>
    </row>
    <row r="1324" spans="1:3" x14ac:dyDescent="0.3">
      <c r="A1324" t="str">
        <v/>
      </c>
      <c r="B1324" t="str">
        <v/>
      </c>
      <c r="C1324" t="str">
        <v/>
      </c>
    </row>
    <row r="1325" spans="1:3" x14ac:dyDescent="0.3">
      <c r="A1325" t="str">
        <v/>
      </c>
      <c r="B1325" t="str">
        <v/>
      </c>
      <c r="C1325" t="str">
        <v/>
      </c>
    </row>
    <row r="1326" spans="1:3" x14ac:dyDescent="0.3">
      <c r="A1326" t="str">
        <v/>
      </c>
      <c r="B1326" t="str">
        <v/>
      </c>
      <c r="C1326" t="str">
        <v/>
      </c>
    </row>
    <row r="1327" spans="1:3" x14ac:dyDescent="0.3">
      <c r="A1327" t="str">
        <v/>
      </c>
      <c r="B1327" t="str">
        <v/>
      </c>
      <c r="C1327" t="str">
        <v/>
      </c>
    </row>
    <row r="1328" spans="1:3" x14ac:dyDescent="0.3">
      <c r="A1328" t="str">
        <v/>
      </c>
      <c r="B1328" t="str">
        <v/>
      </c>
      <c r="C1328" t="str">
        <v/>
      </c>
    </row>
    <row r="1329" spans="1:3" x14ac:dyDescent="0.3">
      <c r="A1329" t="str">
        <v/>
      </c>
      <c r="B1329" t="str">
        <v/>
      </c>
      <c r="C1329" t="str">
        <v/>
      </c>
    </row>
    <row r="1330" spans="1:3" x14ac:dyDescent="0.3">
      <c r="A1330" t="str">
        <v/>
      </c>
      <c r="B1330" t="str">
        <v/>
      </c>
      <c r="C1330" t="str">
        <v/>
      </c>
    </row>
    <row r="1331" spans="1:3" x14ac:dyDescent="0.3">
      <c r="A1331" t="str">
        <v/>
      </c>
      <c r="B1331" t="str">
        <v/>
      </c>
      <c r="C1331" t="str">
        <v/>
      </c>
    </row>
    <row r="1332" spans="1:3" x14ac:dyDescent="0.3">
      <c r="A1332" t="str">
        <v/>
      </c>
      <c r="B1332" t="str">
        <v/>
      </c>
      <c r="C1332" t="str">
        <v/>
      </c>
    </row>
    <row r="1333" spans="1:3" x14ac:dyDescent="0.3">
      <c r="A1333" t="str">
        <v/>
      </c>
      <c r="B1333" t="str">
        <v/>
      </c>
      <c r="C1333" t="str">
        <v/>
      </c>
    </row>
    <row r="1334" spans="1:3" x14ac:dyDescent="0.3">
      <c r="A1334" t="str">
        <v/>
      </c>
      <c r="B1334" t="str">
        <v/>
      </c>
      <c r="C1334" t="str">
        <v/>
      </c>
    </row>
    <row r="1335" spans="1:3" x14ac:dyDescent="0.3">
      <c r="A1335" t="str">
        <v/>
      </c>
      <c r="B1335" t="str">
        <v/>
      </c>
      <c r="C1335" t="str">
        <v/>
      </c>
    </row>
    <row r="1336" spans="1:3" x14ac:dyDescent="0.3">
      <c r="A1336" t="str">
        <v/>
      </c>
      <c r="B1336" t="str">
        <v/>
      </c>
      <c r="C1336" t="str">
        <v/>
      </c>
    </row>
    <row r="1337" spans="1:3" x14ac:dyDescent="0.3">
      <c r="A1337" t="str">
        <v/>
      </c>
      <c r="B1337" t="str">
        <v/>
      </c>
      <c r="C1337" t="str">
        <v/>
      </c>
    </row>
    <row r="1338" spans="1:3" x14ac:dyDescent="0.3">
      <c r="A1338" t="str">
        <v/>
      </c>
      <c r="B1338" t="str">
        <v/>
      </c>
      <c r="C1338" t="str">
        <v/>
      </c>
    </row>
    <row r="1339" spans="1:3" x14ac:dyDescent="0.3">
      <c r="A1339" t="str">
        <v/>
      </c>
      <c r="B1339" t="str">
        <v/>
      </c>
      <c r="C1339" t="str">
        <v/>
      </c>
    </row>
    <row r="1340" spans="1:3" x14ac:dyDescent="0.3">
      <c r="A1340" t="str">
        <v/>
      </c>
      <c r="B1340" t="str">
        <v/>
      </c>
      <c r="C1340" t="str">
        <v/>
      </c>
    </row>
    <row r="1341" spans="1:3" x14ac:dyDescent="0.3">
      <c r="A1341" t="str">
        <v/>
      </c>
      <c r="B1341" t="str">
        <v/>
      </c>
      <c r="C1341" t="str">
        <v/>
      </c>
    </row>
    <row r="1342" spans="1:3" x14ac:dyDescent="0.3">
      <c r="A1342" t="str">
        <v/>
      </c>
      <c r="B1342" t="str">
        <v/>
      </c>
      <c r="C1342" t="str">
        <v/>
      </c>
    </row>
    <row r="1343" spans="1:3" x14ac:dyDescent="0.3">
      <c r="A1343" t="str">
        <v/>
      </c>
      <c r="B1343" t="str">
        <v/>
      </c>
      <c r="C1343" t="str">
        <v/>
      </c>
    </row>
    <row r="1344" spans="1:3" x14ac:dyDescent="0.3">
      <c r="A1344" t="str">
        <v/>
      </c>
      <c r="B1344" t="str">
        <v/>
      </c>
      <c r="C1344" t="str">
        <v/>
      </c>
    </row>
    <row r="1345" spans="1:3" x14ac:dyDescent="0.3">
      <c r="A1345" t="str">
        <v/>
      </c>
      <c r="B1345" t="str">
        <v/>
      </c>
      <c r="C1345" t="str">
        <v/>
      </c>
    </row>
    <row r="1346" spans="1:3" x14ac:dyDescent="0.3">
      <c r="A1346" t="str">
        <v/>
      </c>
      <c r="B1346" t="str">
        <v/>
      </c>
      <c r="C1346" t="str">
        <v/>
      </c>
    </row>
    <row r="1347" spans="1:3" x14ac:dyDescent="0.3">
      <c r="A1347" t="str">
        <v/>
      </c>
      <c r="B1347" t="str">
        <v/>
      </c>
      <c r="C1347" t="str">
        <v/>
      </c>
    </row>
    <row r="1348" spans="1:3" x14ac:dyDescent="0.3">
      <c r="A1348" t="str">
        <v/>
      </c>
      <c r="B1348" t="str">
        <v/>
      </c>
      <c r="C1348" t="str">
        <v/>
      </c>
    </row>
    <row r="1349" spans="1:3" x14ac:dyDescent="0.3">
      <c r="A1349" t="str">
        <v/>
      </c>
      <c r="B1349" t="str">
        <v/>
      </c>
      <c r="C1349" t="str">
        <v/>
      </c>
    </row>
    <row r="1350" spans="1:3" x14ac:dyDescent="0.3">
      <c r="A1350" t="str">
        <v/>
      </c>
      <c r="B1350" t="str">
        <v/>
      </c>
      <c r="C1350" t="str">
        <v/>
      </c>
    </row>
    <row r="1351" spans="1:3" x14ac:dyDescent="0.3">
      <c r="A1351" t="str">
        <v/>
      </c>
      <c r="B1351" t="str">
        <v/>
      </c>
      <c r="C1351" t="str">
        <v/>
      </c>
    </row>
    <row r="1352" spans="1:3" x14ac:dyDescent="0.3">
      <c r="A1352" t="str">
        <v/>
      </c>
      <c r="B1352" t="str">
        <v/>
      </c>
      <c r="C1352" t="str">
        <v/>
      </c>
    </row>
    <row r="1353" spans="1:3" x14ac:dyDescent="0.3">
      <c r="A1353" t="str">
        <v/>
      </c>
      <c r="B1353" t="str">
        <v/>
      </c>
      <c r="C1353" t="str">
        <v/>
      </c>
    </row>
    <row r="1354" spans="1:3" x14ac:dyDescent="0.3">
      <c r="A1354" t="str">
        <v/>
      </c>
      <c r="B1354" t="str">
        <v/>
      </c>
      <c r="C1354" t="str">
        <v/>
      </c>
    </row>
    <row r="1355" spans="1:3" x14ac:dyDescent="0.3">
      <c r="A1355" t="str">
        <v/>
      </c>
      <c r="B1355" t="str">
        <v/>
      </c>
      <c r="C1355" t="str">
        <v/>
      </c>
    </row>
    <row r="1356" spans="1:3" x14ac:dyDescent="0.3">
      <c r="A1356" t="str">
        <v/>
      </c>
      <c r="B1356" t="str">
        <v/>
      </c>
      <c r="C1356" t="str">
        <v/>
      </c>
    </row>
    <row r="1357" spans="1:3" x14ac:dyDescent="0.3">
      <c r="A1357" t="str">
        <v/>
      </c>
      <c r="B1357" t="str">
        <v/>
      </c>
      <c r="C1357" t="str">
        <v/>
      </c>
    </row>
    <row r="1358" spans="1:3" x14ac:dyDescent="0.3">
      <c r="A1358" t="str">
        <v/>
      </c>
      <c r="B1358" t="str">
        <v/>
      </c>
      <c r="C1358" t="str">
        <v/>
      </c>
    </row>
    <row r="1359" spans="1:3" x14ac:dyDescent="0.3">
      <c r="A1359" t="str">
        <v/>
      </c>
      <c r="B1359" t="str">
        <v/>
      </c>
      <c r="C1359" t="str">
        <v/>
      </c>
    </row>
    <row r="1360" spans="1:3" x14ac:dyDescent="0.3">
      <c r="A1360" t="str">
        <v/>
      </c>
      <c r="B1360" t="str">
        <v/>
      </c>
      <c r="C1360" t="str">
        <v/>
      </c>
    </row>
    <row r="1361" spans="1:3" x14ac:dyDescent="0.3">
      <c r="A1361" t="str">
        <v/>
      </c>
      <c r="B1361" t="str">
        <v/>
      </c>
      <c r="C1361" t="str">
        <v/>
      </c>
    </row>
    <row r="1362" spans="1:3" x14ac:dyDescent="0.3">
      <c r="A1362" t="str">
        <v/>
      </c>
      <c r="B1362" t="str">
        <v/>
      </c>
      <c r="C1362" t="str">
        <v/>
      </c>
    </row>
    <row r="1363" spans="1:3" x14ac:dyDescent="0.3">
      <c r="A1363" t="str">
        <v/>
      </c>
      <c r="B1363" t="str">
        <v/>
      </c>
      <c r="C1363" t="str">
        <v/>
      </c>
    </row>
    <row r="1364" spans="1:3" x14ac:dyDescent="0.3">
      <c r="A1364" t="str">
        <v/>
      </c>
      <c r="B1364" t="str">
        <v/>
      </c>
      <c r="C1364" t="str">
        <v/>
      </c>
    </row>
    <row r="1365" spans="1:3" x14ac:dyDescent="0.3">
      <c r="A1365" t="str">
        <v/>
      </c>
      <c r="B1365" t="str">
        <v/>
      </c>
      <c r="C1365" t="str">
        <v/>
      </c>
    </row>
    <row r="1366" spans="1:3" x14ac:dyDescent="0.3">
      <c r="A1366" t="str">
        <v/>
      </c>
      <c r="B1366" t="str">
        <v/>
      </c>
      <c r="C1366" t="str">
        <v/>
      </c>
    </row>
    <row r="1367" spans="1:3" x14ac:dyDescent="0.3">
      <c r="A1367" t="str">
        <v/>
      </c>
      <c r="B1367" t="str">
        <v/>
      </c>
      <c r="C1367" t="str">
        <v/>
      </c>
    </row>
    <row r="1368" spans="1:3" x14ac:dyDescent="0.3">
      <c r="A1368" t="str">
        <v/>
      </c>
      <c r="B1368" t="str">
        <v/>
      </c>
      <c r="C1368" t="str">
        <v/>
      </c>
    </row>
    <row r="1369" spans="1:3" x14ac:dyDescent="0.3">
      <c r="A1369" t="str">
        <v/>
      </c>
      <c r="B1369" t="str">
        <v/>
      </c>
      <c r="C1369" t="str">
        <v/>
      </c>
    </row>
    <row r="1370" spans="1:3" x14ac:dyDescent="0.3">
      <c r="A1370" t="str">
        <v/>
      </c>
      <c r="B1370" t="str">
        <v/>
      </c>
      <c r="C1370" t="str">
        <v/>
      </c>
    </row>
    <row r="1371" spans="1:3" x14ac:dyDescent="0.3">
      <c r="A1371" t="str">
        <v/>
      </c>
      <c r="B1371" t="str">
        <v/>
      </c>
      <c r="C1371" t="str">
        <v/>
      </c>
    </row>
    <row r="1372" spans="1:3" x14ac:dyDescent="0.3">
      <c r="A1372" t="str">
        <v/>
      </c>
      <c r="B1372" t="str">
        <v/>
      </c>
      <c r="C1372" t="str">
        <v/>
      </c>
    </row>
    <row r="1373" spans="1:3" x14ac:dyDescent="0.3">
      <c r="A1373" t="str">
        <v/>
      </c>
      <c r="B1373" t="str">
        <v/>
      </c>
      <c r="C1373" t="str">
        <v/>
      </c>
    </row>
    <row r="1374" spans="1:3" x14ac:dyDescent="0.3">
      <c r="A1374" t="str">
        <v/>
      </c>
      <c r="B1374" t="str">
        <v/>
      </c>
      <c r="C1374" t="str">
        <v/>
      </c>
    </row>
    <row r="1375" spans="1:3" x14ac:dyDescent="0.3">
      <c r="A1375" t="str">
        <v/>
      </c>
      <c r="B1375" t="str">
        <v/>
      </c>
      <c r="C1375" t="str">
        <v/>
      </c>
    </row>
    <row r="1376" spans="1:3" x14ac:dyDescent="0.3">
      <c r="A1376" t="str">
        <v/>
      </c>
      <c r="B1376" t="str">
        <v/>
      </c>
      <c r="C1376" t="str">
        <v/>
      </c>
    </row>
    <row r="1377" spans="1:3" x14ac:dyDescent="0.3">
      <c r="A1377" t="str">
        <v/>
      </c>
      <c r="B1377" t="str">
        <v/>
      </c>
      <c r="C1377" t="str">
        <v/>
      </c>
    </row>
    <row r="1378" spans="1:3" x14ac:dyDescent="0.3">
      <c r="A1378" t="str">
        <v/>
      </c>
      <c r="B1378" t="str">
        <v/>
      </c>
      <c r="C1378" t="str">
        <v/>
      </c>
    </row>
    <row r="1379" spans="1:3" x14ac:dyDescent="0.3">
      <c r="A1379" t="str">
        <v/>
      </c>
      <c r="B1379" t="str">
        <v/>
      </c>
      <c r="C1379" t="str">
        <v/>
      </c>
    </row>
    <row r="1380" spans="1:3" x14ac:dyDescent="0.3">
      <c r="A1380" t="str">
        <v/>
      </c>
      <c r="B1380" t="str">
        <v/>
      </c>
      <c r="C1380" t="str">
        <v/>
      </c>
    </row>
    <row r="1381" spans="1:3" x14ac:dyDescent="0.3">
      <c r="A1381" t="str">
        <v/>
      </c>
      <c r="B1381" t="str">
        <v/>
      </c>
      <c r="C1381" t="str">
        <v/>
      </c>
    </row>
    <row r="1382" spans="1:3" x14ac:dyDescent="0.3">
      <c r="A1382" t="str">
        <v/>
      </c>
      <c r="B1382" t="str">
        <v/>
      </c>
      <c r="C1382" t="str">
        <v/>
      </c>
    </row>
    <row r="1383" spans="1:3" x14ac:dyDescent="0.3">
      <c r="A1383" t="str">
        <v/>
      </c>
      <c r="B1383" t="str">
        <v/>
      </c>
      <c r="C1383" t="str">
        <v/>
      </c>
    </row>
    <row r="1384" spans="1:3" x14ac:dyDescent="0.3">
      <c r="A1384" t="str">
        <v/>
      </c>
      <c r="B1384" t="str">
        <v/>
      </c>
      <c r="C1384" t="str">
        <v/>
      </c>
    </row>
    <row r="1385" spans="1:3" x14ac:dyDescent="0.3">
      <c r="A1385" t="str">
        <v/>
      </c>
      <c r="B1385" t="str">
        <v/>
      </c>
      <c r="C1385" t="str">
        <v/>
      </c>
    </row>
    <row r="1386" spans="1:3" x14ac:dyDescent="0.3">
      <c r="A1386" t="str">
        <v/>
      </c>
      <c r="B1386" t="str">
        <v/>
      </c>
      <c r="C1386" t="str">
        <v/>
      </c>
    </row>
    <row r="1387" spans="1:3" x14ac:dyDescent="0.3">
      <c r="A1387" t="str">
        <v/>
      </c>
      <c r="B1387" t="str">
        <v/>
      </c>
      <c r="C1387" t="str">
        <v/>
      </c>
    </row>
    <row r="1388" spans="1:3" x14ac:dyDescent="0.3">
      <c r="A1388" t="str">
        <v/>
      </c>
      <c r="B1388" t="str">
        <v/>
      </c>
      <c r="C1388" t="str">
        <v/>
      </c>
    </row>
    <row r="1389" spans="1:3" x14ac:dyDescent="0.3">
      <c r="A1389" t="str">
        <v/>
      </c>
      <c r="B1389" t="str">
        <v/>
      </c>
      <c r="C1389" t="str">
        <v/>
      </c>
    </row>
    <row r="1390" spans="1:3" x14ac:dyDescent="0.3">
      <c r="A1390" t="str">
        <v/>
      </c>
      <c r="B1390" t="str">
        <v/>
      </c>
      <c r="C1390" t="str">
        <v/>
      </c>
    </row>
    <row r="1391" spans="1:3" x14ac:dyDescent="0.3">
      <c r="A1391" t="str">
        <v/>
      </c>
      <c r="B1391" t="str">
        <v/>
      </c>
      <c r="C1391" t="str">
        <v/>
      </c>
    </row>
    <row r="1392" spans="1:3" x14ac:dyDescent="0.3">
      <c r="A1392" t="str">
        <v/>
      </c>
      <c r="B1392" t="str">
        <v/>
      </c>
      <c r="C1392" t="str">
        <v/>
      </c>
    </row>
    <row r="1393" spans="1:3" x14ac:dyDescent="0.3">
      <c r="A1393" t="str">
        <v/>
      </c>
      <c r="B1393" t="str">
        <v/>
      </c>
      <c r="C1393" t="str">
        <v/>
      </c>
    </row>
    <row r="1394" spans="1:3" x14ac:dyDescent="0.3">
      <c r="A1394" t="str">
        <v/>
      </c>
      <c r="B1394" t="str">
        <v/>
      </c>
      <c r="C1394" t="str">
        <v/>
      </c>
    </row>
    <row r="1395" spans="1:3" x14ac:dyDescent="0.3">
      <c r="A1395" t="str">
        <v/>
      </c>
      <c r="B1395" t="str">
        <v/>
      </c>
      <c r="C1395" t="str">
        <v/>
      </c>
    </row>
    <row r="1396" spans="1:3" x14ac:dyDescent="0.3">
      <c r="A1396" t="str">
        <v/>
      </c>
      <c r="B1396" t="str">
        <v/>
      </c>
      <c r="C1396" t="str">
        <v/>
      </c>
    </row>
    <row r="1397" spans="1:3" x14ac:dyDescent="0.3">
      <c r="A1397" t="str">
        <v/>
      </c>
      <c r="B1397" t="str">
        <v/>
      </c>
      <c r="C1397" t="str">
        <v/>
      </c>
    </row>
    <row r="1398" spans="1:3" x14ac:dyDescent="0.3">
      <c r="A1398" t="str">
        <v/>
      </c>
      <c r="B1398" t="str">
        <v/>
      </c>
      <c r="C1398" t="str">
        <v/>
      </c>
    </row>
    <row r="1399" spans="1:3" x14ac:dyDescent="0.3">
      <c r="A1399" t="str">
        <v/>
      </c>
      <c r="B1399" t="str">
        <v/>
      </c>
      <c r="C1399" t="str">
        <v/>
      </c>
    </row>
    <row r="1400" spans="1:3" x14ac:dyDescent="0.3">
      <c r="A1400" t="str">
        <v/>
      </c>
      <c r="B1400" t="str">
        <v/>
      </c>
      <c r="C1400" t="str">
        <v/>
      </c>
    </row>
    <row r="1401" spans="1:3" x14ac:dyDescent="0.3">
      <c r="A1401" t="str">
        <v/>
      </c>
      <c r="B1401" t="str">
        <v/>
      </c>
      <c r="C1401" t="str">
        <v/>
      </c>
    </row>
    <row r="1402" spans="1:3" x14ac:dyDescent="0.3">
      <c r="A1402" t="str">
        <v/>
      </c>
      <c r="B1402" t="str">
        <v/>
      </c>
      <c r="C1402" t="str">
        <v/>
      </c>
    </row>
    <row r="1403" spans="1:3" x14ac:dyDescent="0.3">
      <c r="A1403" t="str">
        <v/>
      </c>
      <c r="B1403" t="str">
        <v/>
      </c>
      <c r="C1403" t="str">
        <v/>
      </c>
    </row>
    <row r="1404" spans="1:3" x14ac:dyDescent="0.3">
      <c r="A1404" t="str">
        <v/>
      </c>
      <c r="B1404" t="str">
        <v/>
      </c>
      <c r="C1404" t="str">
        <v/>
      </c>
    </row>
    <row r="1405" spans="1:3" x14ac:dyDescent="0.3">
      <c r="A1405" t="str">
        <v/>
      </c>
      <c r="B1405" t="str">
        <v/>
      </c>
      <c r="C1405" t="str">
        <v/>
      </c>
    </row>
    <row r="1406" spans="1:3" x14ac:dyDescent="0.3">
      <c r="A1406" t="str">
        <v/>
      </c>
      <c r="B1406" t="str">
        <v/>
      </c>
      <c r="C1406" t="str">
        <v/>
      </c>
    </row>
    <row r="1407" spans="1:3" x14ac:dyDescent="0.3">
      <c r="A1407" t="str">
        <v/>
      </c>
      <c r="B1407" t="str">
        <v/>
      </c>
      <c r="C1407" t="str">
        <v/>
      </c>
    </row>
    <row r="1408" spans="1:3" x14ac:dyDescent="0.3">
      <c r="A1408" t="str">
        <v/>
      </c>
      <c r="B1408" t="str">
        <v/>
      </c>
      <c r="C1408" t="str">
        <v/>
      </c>
    </row>
    <row r="1409" spans="1:3" x14ac:dyDescent="0.3">
      <c r="A1409" t="str">
        <v/>
      </c>
      <c r="B1409" t="str">
        <v/>
      </c>
      <c r="C1409" t="str">
        <v/>
      </c>
    </row>
    <row r="1410" spans="1:3" x14ac:dyDescent="0.3">
      <c r="A1410" t="str">
        <v/>
      </c>
      <c r="B1410" t="str">
        <v/>
      </c>
      <c r="C1410" t="str">
        <v/>
      </c>
    </row>
    <row r="1411" spans="1:3" x14ac:dyDescent="0.3">
      <c r="A1411" t="str">
        <v/>
      </c>
      <c r="B1411" t="str">
        <v/>
      </c>
      <c r="C1411" t="str">
        <v/>
      </c>
    </row>
    <row r="1412" spans="1:3" x14ac:dyDescent="0.3">
      <c r="A1412" t="str">
        <v/>
      </c>
      <c r="B1412" t="str">
        <v/>
      </c>
      <c r="C1412" t="str">
        <v/>
      </c>
    </row>
    <row r="1413" spans="1:3" x14ac:dyDescent="0.3">
      <c r="A1413" t="str">
        <v/>
      </c>
      <c r="B1413" t="str">
        <v/>
      </c>
      <c r="C1413" t="str">
        <v/>
      </c>
    </row>
    <row r="1414" spans="1:3" x14ac:dyDescent="0.3">
      <c r="A1414" t="str">
        <v/>
      </c>
      <c r="B1414" t="str">
        <v/>
      </c>
      <c r="C1414" t="str">
        <v/>
      </c>
    </row>
    <row r="1415" spans="1:3" x14ac:dyDescent="0.3">
      <c r="A1415" t="str">
        <v/>
      </c>
      <c r="B1415" t="str">
        <v/>
      </c>
      <c r="C1415" t="str">
        <v/>
      </c>
    </row>
    <row r="1416" spans="1:3" x14ac:dyDescent="0.3">
      <c r="A1416" t="str">
        <v/>
      </c>
      <c r="B1416" t="str">
        <v/>
      </c>
      <c r="C1416" t="str">
        <v/>
      </c>
    </row>
    <row r="1417" spans="1:3" x14ac:dyDescent="0.3">
      <c r="A1417" t="str">
        <v/>
      </c>
      <c r="B1417" t="str">
        <v/>
      </c>
      <c r="C1417" t="str">
        <v/>
      </c>
    </row>
    <row r="1418" spans="1:3" x14ac:dyDescent="0.3">
      <c r="A1418" t="str">
        <v/>
      </c>
      <c r="B1418" t="str">
        <v/>
      </c>
      <c r="C1418" t="str">
        <v/>
      </c>
    </row>
    <row r="1419" spans="1:3" x14ac:dyDescent="0.3">
      <c r="A1419" t="str">
        <v/>
      </c>
      <c r="B1419" t="str">
        <v/>
      </c>
      <c r="C1419" t="str">
        <v/>
      </c>
    </row>
    <row r="1420" spans="1:3" x14ac:dyDescent="0.3">
      <c r="A1420" t="str">
        <v/>
      </c>
      <c r="B1420" t="str">
        <v/>
      </c>
      <c r="C1420" t="str">
        <v/>
      </c>
    </row>
    <row r="1421" spans="1:3" x14ac:dyDescent="0.3">
      <c r="A1421" t="str">
        <v/>
      </c>
      <c r="B1421" t="str">
        <v/>
      </c>
      <c r="C1421" t="str">
        <v/>
      </c>
    </row>
    <row r="1422" spans="1:3" x14ac:dyDescent="0.3">
      <c r="A1422" t="str">
        <v/>
      </c>
      <c r="B1422" t="str">
        <v/>
      </c>
      <c r="C1422" t="str">
        <v/>
      </c>
    </row>
    <row r="1423" spans="1:3" x14ac:dyDescent="0.3">
      <c r="A1423" t="str">
        <v/>
      </c>
      <c r="B1423" t="str">
        <v/>
      </c>
      <c r="C1423" t="str">
        <v/>
      </c>
    </row>
    <row r="1424" spans="1:3" x14ac:dyDescent="0.3">
      <c r="A1424" t="str">
        <v/>
      </c>
      <c r="B1424" t="str">
        <v/>
      </c>
      <c r="C1424" t="str">
        <v/>
      </c>
    </row>
    <row r="1425" spans="1:3" x14ac:dyDescent="0.3">
      <c r="A1425" t="str">
        <v/>
      </c>
      <c r="B1425" t="str">
        <v/>
      </c>
      <c r="C1425" t="str">
        <v/>
      </c>
    </row>
    <row r="1426" spans="1:3" x14ac:dyDescent="0.3">
      <c r="A1426" t="str">
        <v/>
      </c>
      <c r="B1426" t="str">
        <v/>
      </c>
      <c r="C1426" t="str">
        <v/>
      </c>
    </row>
    <row r="1427" spans="1:3" x14ac:dyDescent="0.3">
      <c r="A1427" t="str">
        <v/>
      </c>
      <c r="B1427" t="str">
        <v/>
      </c>
      <c r="C1427" t="str">
        <v/>
      </c>
    </row>
    <row r="1428" spans="1:3" x14ac:dyDescent="0.3">
      <c r="A1428" t="str">
        <v/>
      </c>
      <c r="B1428" t="str">
        <v/>
      </c>
      <c r="C1428" t="str">
        <v/>
      </c>
    </row>
    <row r="1429" spans="1:3" x14ac:dyDescent="0.3">
      <c r="A1429" t="str">
        <v/>
      </c>
      <c r="B1429" t="str">
        <v/>
      </c>
      <c r="C1429" t="str">
        <v/>
      </c>
    </row>
    <row r="1430" spans="1:3" x14ac:dyDescent="0.3">
      <c r="A1430" t="str">
        <v/>
      </c>
      <c r="B1430" t="str">
        <v/>
      </c>
      <c r="C1430" t="str">
        <v/>
      </c>
    </row>
    <row r="1431" spans="1:3" x14ac:dyDescent="0.3">
      <c r="A1431" t="str">
        <v/>
      </c>
      <c r="B1431" t="str">
        <v/>
      </c>
      <c r="C1431" t="str">
        <v/>
      </c>
    </row>
    <row r="1432" spans="1:3" x14ac:dyDescent="0.3">
      <c r="A1432" t="str">
        <v/>
      </c>
      <c r="B1432" t="str">
        <v/>
      </c>
      <c r="C1432" t="str">
        <v/>
      </c>
    </row>
    <row r="1433" spans="1:3" x14ac:dyDescent="0.3">
      <c r="A1433" t="str">
        <v/>
      </c>
      <c r="B1433" t="str">
        <v/>
      </c>
      <c r="C1433" t="str">
        <v/>
      </c>
    </row>
    <row r="1434" spans="1:3" x14ac:dyDescent="0.3">
      <c r="A1434" t="str">
        <v/>
      </c>
      <c r="B1434" t="str">
        <v/>
      </c>
      <c r="C1434" t="str">
        <v/>
      </c>
    </row>
    <row r="1435" spans="1:3" x14ac:dyDescent="0.3">
      <c r="A1435" t="str">
        <v/>
      </c>
      <c r="B1435" t="str">
        <v/>
      </c>
      <c r="C1435" t="str">
        <v/>
      </c>
    </row>
    <row r="1436" spans="1:3" x14ac:dyDescent="0.3">
      <c r="A1436" t="str">
        <v/>
      </c>
      <c r="B1436" t="str">
        <v/>
      </c>
      <c r="C1436" t="str">
        <v/>
      </c>
    </row>
    <row r="1437" spans="1:3" x14ac:dyDescent="0.3">
      <c r="A1437" t="str">
        <v/>
      </c>
      <c r="B1437" t="str">
        <v/>
      </c>
      <c r="C1437" t="str">
        <v/>
      </c>
    </row>
    <row r="1438" spans="1:3" x14ac:dyDescent="0.3">
      <c r="A1438" t="str">
        <v/>
      </c>
      <c r="B1438" t="str">
        <v/>
      </c>
      <c r="C1438" t="str">
        <v/>
      </c>
    </row>
    <row r="1439" spans="1:3" x14ac:dyDescent="0.3">
      <c r="A1439" t="str">
        <v/>
      </c>
      <c r="B1439" t="str">
        <v/>
      </c>
      <c r="C1439" t="str">
        <v/>
      </c>
    </row>
    <row r="1440" spans="1:3" x14ac:dyDescent="0.3">
      <c r="A1440" t="str">
        <v/>
      </c>
      <c r="B1440" t="str">
        <v/>
      </c>
      <c r="C1440" t="str">
        <v/>
      </c>
    </row>
    <row r="1441" spans="1:3" x14ac:dyDescent="0.3">
      <c r="A1441" t="str">
        <v/>
      </c>
      <c r="B1441" t="str">
        <v/>
      </c>
      <c r="C1441" t="str">
        <v/>
      </c>
    </row>
    <row r="1442" spans="1:3" x14ac:dyDescent="0.3">
      <c r="A1442" t="str">
        <v/>
      </c>
      <c r="B1442" t="str">
        <v/>
      </c>
      <c r="C1442" t="str">
        <v/>
      </c>
    </row>
    <row r="1443" spans="1:3" x14ac:dyDescent="0.3">
      <c r="A1443" t="str">
        <v/>
      </c>
      <c r="B1443" t="str">
        <v/>
      </c>
      <c r="C1443" t="str">
        <v/>
      </c>
    </row>
    <row r="1444" spans="1:3" x14ac:dyDescent="0.3">
      <c r="A1444" t="str">
        <v/>
      </c>
      <c r="B1444" t="str">
        <v/>
      </c>
      <c r="C1444" t="str">
        <v/>
      </c>
    </row>
    <row r="1445" spans="1:3" x14ac:dyDescent="0.3">
      <c r="A1445" t="str">
        <v/>
      </c>
      <c r="B1445" t="str">
        <v/>
      </c>
      <c r="C1445" t="str">
        <v/>
      </c>
    </row>
    <row r="1446" spans="1:3" x14ac:dyDescent="0.3">
      <c r="A1446" t="str">
        <v/>
      </c>
      <c r="B1446" t="str">
        <v/>
      </c>
      <c r="C1446" t="str">
        <v/>
      </c>
    </row>
    <row r="1447" spans="1:3" x14ac:dyDescent="0.3">
      <c r="A1447" t="str">
        <v/>
      </c>
      <c r="B1447" t="str">
        <v/>
      </c>
      <c r="C1447" t="str">
        <v/>
      </c>
    </row>
    <row r="1448" spans="1:3" x14ac:dyDescent="0.3">
      <c r="A1448" t="str">
        <v/>
      </c>
      <c r="B1448" t="str">
        <v/>
      </c>
      <c r="C1448" t="str">
        <v/>
      </c>
    </row>
    <row r="1449" spans="1:3" x14ac:dyDescent="0.3">
      <c r="A1449" t="str">
        <v/>
      </c>
      <c r="B1449" t="str">
        <v/>
      </c>
      <c r="C1449" t="str">
        <v/>
      </c>
    </row>
    <row r="1450" spans="1:3" x14ac:dyDescent="0.3">
      <c r="A1450" t="str">
        <v/>
      </c>
      <c r="B1450" t="str">
        <v/>
      </c>
      <c r="C1450" t="str">
        <v/>
      </c>
    </row>
    <row r="1451" spans="1:3" x14ac:dyDescent="0.3">
      <c r="A1451" t="str">
        <v/>
      </c>
      <c r="B1451" t="str">
        <v/>
      </c>
      <c r="C1451" t="str">
        <v/>
      </c>
    </row>
    <row r="1452" spans="1:3" x14ac:dyDescent="0.3">
      <c r="A1452" t="str">
        <v/>
      </c>
      <c r="B1452" t="str">
        <v/>
      </c>
      <c r="C1452" t="str">
        <v/>
      </c>
    </row>
    <row r="1453" spans="1:3" x14ac:dyDescent="0.3">
      <c r="A1453" t="str">
        <v/>
      </c>
      <c r="B1453" t="str">
        <v/>
      </c>
      <c r="C1453" t="str">
        <v/>
      </c>
    </row>
    <row r="1454" spans="1:3" x14ac:dyDescent="0.3">
      <c r="A1454" t="str">
        <v/>
      </c>
      <c r="B1454" t="str">
        <v/>
      </c>
      <c r="C1454" t="str">
        <v/>
      </c>
    </row>
    <row r="1455" spans="1:3" x14ac:dyDescent="0.3">
      <c r="A1455" t="str">
        <v/>
      </c>
      <c r="B1455" t="str">
        <v/>
      </c>
      <c r="C1455" t="str">
        <v/>
      </c>
    </row>
    <row r="1456" spans="1:3" x14ac:dyDescent="0.3">
      <c r="A1456" t="str">
        <v/>
      </c>
      <c r="B1456" t="str">
        <v/>
      </c>
      <c r="C1456" t="str">
        <v/>
      </c>
    </row>
    <row r="1457" spans="1:3" x14ac:dyDescent="0.3">
      <c r="A1457" t="str">
        <v/>
      </c>
      <c r="B1457" t="str">
        <v/>
      </c>
      <c r="C1457" t="str">
        <v/>
      </c>
    </row>
    <row r="1458" spans="1:3" x14ac:dyDescent="0.3">
      <c r="A1458" t="str">
        <v/>
      </c>
      <c r="B1458" t="str">
        <v/>
      </c>
      <c r="C1458" t="str">
        <v/>
      </c>
    </row>
    <row r="1459" spans="1:3" x14ac:dyDescent="0.3">
      <c r="A1459" t="str">
        <v/>
      </c>
      <c r="B1459" t="str">
        <v/>
      </c>
      <c r="C1459" t="str">
        <v/>
      </c>
    </row>
    <row r="1460" spans="1:3" x14ac:dyDescent="0.3">
      <c r="A1460" t="str">
        <v/>
      </c>
      <c r="B1460" t="str">
        <v/>
      </c>
      <c r="C1460" t="str">
        <v/>
      </c>
    </row>
    <row r="1461" spans="1:3" x14ac:dyDescent="0.3">
      <c r="A1461" t="str">
        <v/>
      </c>
      <c r="B1461" t="str">
        <v/>
      </c>
      <c r="C1461" t="str">
        <v/>
      </c>
    </row>
    <row r="1462" spans="1:3" x14ac:dyDescent="0.3">
      <c r="A1462" t="str">
        <v/>
      </c>
      <c r="B1462" t="str">
        <v/>
      </c>
      <c r="C1462" t="str">
        <v/>
      </c>
    </row>
    <row r="1463" spans="1:3" x14ac:dyDescent="0.3">
      <c r="A1463" t="str">
        <v/>
      </c>
      <c r="B1463" t="str">
        <v/>
      </c>
      <c r="C1463" t="str">
        <v/>
      </c>
    </row>
    <row r="1464" spans="1:3" x14ac:dyDescent="0.3">
      <c r="A1464" t="str">
        <v/>
      </c>
      <c r="B1464" t="str">
        <v/>
      </c>
      <c r="C1464" t="str">
        <v/>
      </c>
    </row>
    <row r="1465" spans="1:3" x14ac:dyDescent="0.3">
      <c r="A1465" t="str">
        <v/>
      </c>
      <c r="B1465" t="str">
        <v/>
      </c>
      <c r="C1465" t="str">
        <v/>
      </c>
    </row>
    <row r="1466" spans="1:3" x14ac:dyDescent="0.3">
      <c r="A1466" t="str">
        <v/>
      </c>
      <c r="B1466" t="str">
        <v/>
      </c>
      <c r="C1466" t="str">
        <v/>
      </c>
    </row>
    <row r="1467" spans="1:3" x14ac:dyDescent="0.3">
      <c r="A1467" t="str">
        <v/>
      </c>
      <c r="B1467" t="str">
        <v/>
      </c>
      <c r="C1467" t="str">
        <v/>
      </c>
    </row>
    <row r="1468" spans="1:3" x14ac:dyDescent="0.3">
      <c r="A1468" t="str">
        <v/>
      </c>
      <c r="B1468" t="str">
        <v/>
      </c>
      <c r="C1468" t="str">
        <v/>
      </c>
    </row>
    <row r="1469" spans="1:3" x14ac:dyDescent="0.3">
      <c r="A1469" t="str">
        <v/>
      </c>
      <c r="B1469" t="str">
        <v/>
      </c>
      <c r="C1469" t="str">
        <v/>
      </c>
    </row>
    <row r="1470" spans="1:3" x14ac:dyDescent="0.3">
      <c r="A1470" t="str">
        <v/>
      </c>
      <c r="B1470" t="str">
        <v/>
      </c>
      <c r="C1470" t="str">
        <v/>
      </c>
    </row>
    <row r="1471" spans="1:3" x14ac:dyDescent="0.3">
      <c r="A1471" t="str">
        <v/>
      </c>
      <c r="B1471" t="str">
        <v/>
      </c>
      <c r="C1471" t="str">
        <v/>
      </c>
    </row>
    <row r="1472" spans="1:3" x14ac:dyDescent="0.3">
      <c r="A1472" t="str">
        <v/>
      </c>
      <c r="B1472" t="str">
        <v/>
      </c>
      <c r="C1472" t="str">
        <v/>
      </c>
    </row>
    <row r="1473" spans="1:3" x14ac:dyDescent="0.3">
      <c r="A1473" t="str">
        <v/>
      </c>
      <c r="B1473" t="str">
        <v/>
      </c>
      <c r="C1473" t="str">
        <v/>
      </c>
    </row>
    <row r="1474" spans="1:3" x14ac:dyDescent="0.3">
      <c r="A1474" t="str">
        <v/>
      </c>
      <c r="B1474" t="str">
        <v/>
      </c>
      <c r="C1474" t="str">
        <v/>
      </c>
    </row>
    <row r="1475" spans="1:3" x14ac:dyDescent="0.3">
      <c r="A1475" t="str">
        <v/>
      </c>
      <c r="B1475" t="str">
        <v/>
      </c>
      <c r="C1475" t="str">
        <v/>
      </c>
    </row>
    <row r="1476" spans="1:3" x14ac:dyDescent="0.3">
      <c r="A1476" t="str">
        <v/>
      </c>
      <c r="B1476" t="str">
        <v/>
      </c>
      <c r="C1476" t="str">
        <v/>
      </c>
    </row>
    <row r="1477" spans="1:3" x14ac:dyDescent="0.3">
      <c r="A1477" t="str">
        <v/>
      </c>
      <c r="B1477" t="str">
        <v/>
      </c>
      <c r="C1477" t="str">
        <v/>
      </c>
    </row>
    <row r="1478" spans="1:3" x14ac:dyDescent="0.3">
      <c r="A1478" t="str">
        <v/>
      </c>
      <c r="B1478" t="str">
        <v/>
      </c>
      <c r="C1478" t="str">
        <v/>
      </c>
    </row>
    <row r="1479" spans="1:3" x14ac:dyDescent="0.3">
      <c r="A1479" t="str">
        <v/>
      </c>
      <c r="B1479" t="str">
        <v/>
      </c>
      <c r="C1479" t="str">
        <v/>
      </c>
    </row>
    <row r="1480" spans="1:3" x14ac:dyDescent="0.3">
      <c r="A1480" t="str">
        <v/>
      </c>
      <c r="B1480" t="str">
        <v/>
      </c>
      <c r="C1480" t="str">
        <v/>
      </c>
    </row>
    <row r="1481" spans="1:3" x14ac:dyDescent="0.3">
      <c r="A1481" t="str">
        <v/>
      </c>
      <c r="B1481" t="str">
        <v/>
      </c>
      <c r="C1481" t="str">
        <v/>
      </c>
    </row>
    <row r="1482" spans="1:3" x14ac:dyDescent="0.3">
      <c r="A1482" t="str">
        <v/>
      </c>
      <c r="B1482" t="str">
        <v/>
      </c>
      <c r="C1482" t="str">
        <v/>
      </c>
    </row>
    <row r="1483" spans="1:3" x14ac:dyDescent="0.3">
      <c r="A1483" t="str">
        <v/>
      </c>
      <c r="B1483" t="str">
        <v/>
      </c>
      <c r="C1483" t="str">
        <v/>
      </c>
    </row>
    <row r="1484" spans="1:3" x14ac:dyDescent="0.3">
      <c r="A1484" t="str">
        <v/>
      </c>
      <c r="B1484" t="str">
        <v/>
      </c>
      <c r="C1484" t="str">
        <v/>
      </c>
    </row>
    <row r="1485" spans="1:3" x14ac:dyDescent="0.3">
      <c r="A1485" t="str">
        <v/>
      </c>
      <c r="B1485" t="str">
        <v/>
      </c>
      <c r="C1485" t="str">
        <v/>
      </c>
    </row>
    <row r="1486" spans="1:3" x14ac:dyDescent="0.3">
      <c r="A1486" t="str">
        <v/>
      </c>
      <c r="B1486" t="str">
        <v/>
      </c>
      <c r="C1486" t="str">
        <v/>
      </c>
    </row>
    <row r="1487" spans="1:3" x14ac:dyDescent="0.3">
      <c r="A1487" t="str">
        <v/>
      </c>
      <c r="B1487" t="str">
        <v/>
      </c>
      <c r="C1487" t="str">
        <v/>
      </c>
    </row>
    <row r="1488" spans="1:3" x14ac:dyDescent="0.3">
      <c r="A1488" t="str">
        <v/>
      </c>
      <c r="B1488" t="str">
        <v/>
      </c>
      <c r="C1488" t="str">
        <v/>
      </c>
    </row>
    <row r="1489" spans="1:3" x14ac:dyDescent="0.3">
      <c r="A1489" t="str">
        <v/>
      </c>
      <c r="B1489" t="str">
        <v/>
      </c>
      <c r="C1489" t="str">
        <v/>
      </c>
    </row>
    <row r="1490" spans="1:3" x14ac:dyDescent="0.3">
      <c r="A1490" t="str">
        <v/>
      </c>
      <c r="B1490" t="str">
        <v/>
      </c>
      <c r="C1490" t="str">
        <v/>
      </c>
    </row>
    <row r="1491" spans="1:3" x14ac:dyDescent="0.3">
      <c r="A1491" t="str">
        <v/>
      </c>
      <c r="B1491" t="str">
        <v/>
      </c>
      <c r="C1491" t="str">
        <v/>
      </c>
    </row>
    <row r="1492" spans="1:3" x14ac:dyDescent="0.3">
      <c r="A1492" t="str">
        <v/>
      </c>
      <c r="B1492" t="str">
        <v/>
      </c>
      <c r="C1492" t="str">
        <v/>
      </c>
    </row>
    <row r="1493" spans="1:3" x14ac:dyDescent="0.3">
      <c r="A1493" t="str">
        <v/>
      </c>
      <c r="B1493" t="str">
        <v/>
      </c>
      <c r="C1493" t="str">
        <v/>
      </c>
    </row>
    <row r="1494" spans="1:3" x14ac:dyDescent="0.3">
      <c r="A1494" t="str">
        <v/>
      </c>
      <c r="B1494" t="str">
        <v/>
      </c>
      <c r="C1494" t="str">
        <v/>
      </c>
    </row>
    <row r="1495" spans="1:3" x14ac:dyDescent="0.3">
      <c r="A1495" t="str">
        <v/>
      </c>
      <c r="B1495" t="str">
        <v/>
      </c>
      <c r="C1495" t="str">
        <v/>
      </c>
    </row>
    <row r="1496" spans="1:3" x14ac:dyDescent="0.3">
      <c r="A1496" t="str">
        <v/>
      </c>
      <c r="B1496" t="str">
        <v/>
      </c>
      <c r="C1496" t="str">
        <v/>
      </c>
    </row>
    <row r="1497" spans="1:3" x14ac:dyDescent="0.3">
      <c r="A1497" t="str">
        <v/>
      </c>
      <c r="B1497" t="str">
        <v/>
      </c>
      <c r="C1497" t="str">
        <v/>
      </c>
    </row>
    <row r="1498" spans="1:3" x14ac:dyDescent="0.3">
      <c r="A1498" t="str">
        <v/>
      </c>
      <c r="B1498" t="str">
        <v/>
      </c>
      <c r="C1498" t="str">
        <v/>
      </c>
    </row>
    <row r="1499" spans="1:3" x14ac:dyDescent="0.3">
      <c r="A1499" t="str">
        <v/>
      </c>
      <c r="B1499" t="str">
        <v/>
      </c>
      <c r="C1499" t="str">
        <v/>
      </c>
    </row>
    <row r="1500" spans="1:3" x14ac:dyDescent="0.3">
      <c r="A1500" t="str">
        <v/>
      </c>
      <c r="B1500" t="str">
        <v/>
      </c>
      <c r="C1500" t="str">
        <v/>
      </c>
    </row>
    <row r="1501" spans="1:3" x14ac:dyDescent="0.3">
      <c r="A1501" t="str">
        <v/>
      </c>
      <c r="B1501" t="str">
        <v/>
      </c>
      <c r="C1501" t="str">
        <v/>
      </c>
    </row>
    <row r="1502" spans="1:3" x14ac:dyDescent="0.3">
      <c r="A1502" t="str">
        <v/>
      </c>
      <c r="B1502" t="str">
        <v/>
      </c>
      <c r="C1502" t="str">
        <v/>
      </c>
    </row>
    <row r="1503" spans="1:3" x14ac:dyDescent="0.3">
      <c r="A1503" t="str">
        <v/>
      </c>
      <c r="B1503" t="str">
        <v/>
      </c>
      <c r="C1503" t="str">
        <v/>
      </c>
    </row>
    <row r="1504" spans="1:3" x14ac:dyDescent="0.3">
      <c r="A1504" t="str">
        <v/>
      </c>
      <c r="B1504" t="str">
        <v/>
      </c>
      <c r="C1504" t="str">
        <v/>
      </c>
    </row>
    <row r="1505" spans="1:3" x14ac:dyDescent="0.3">
      <c r="A1505" t="str">
        <v/>
      </c>
      <c r="B1505" t="str">
        <v/>
      </c>
      <c r="C1505" t="str">
        <v/>
      </c>
    </row>
    <row r="1506" spans="1:3" x14ac:dyDescent="0.3">
      <c r="A1506" t="str">
        <v/>
      </c>
      <c r="B1506" t="str">
        <v/>
      </c>
      <c r="C1506" t="str">
        <v/>
      </c>
    </row>
    <row r="1507" spans="1:3" x14ac:dyDescent="0.3">
      <c r="A1507" t="str">
        <v/>
      </c>
      <c r="B1507" t="str">
        <v/>
      </c>
      <c r="C1507" t="str">
        <v/>
      </c>
    </row>
    <row r="1508" spans="1:3" x14ac:dyDescent="0.3">
      <c r="A1508" t="str">
        <v/>
      </c>
      <c r="B1508" t="str">
        <v/>
      </c>
      <c r="C1508" t="str">
        <v/>
      </c>
    </row>
    <row r="1509" spans="1:3" x14ac:dyDescent="0.3">
      <c r="A1509" t="str">
        <v/>
      </c>
      <c r="B1509" t="str">
        <v/>
      </c>
      <c r="C1509" t="str">
        <v/>
      </c>
    </row>
    <row r="1510" spans="1:3" x14ac:dyDescent="0.3">
      <c r="A1510" t="str">
        <v/>
      </c>
      <c r="B1510" t="str">
        <v/>
      </c>
      <c r="C1510" t="str">
        <v/>
      </c>
    </row>
    <row r="1511" spans="1:3" x14ac:dyDescent="0.3">
      <c r="A1511" t="str">
        <v/>
      </c>
      <c r="B1511" t="str">
        <v/>
      </c>
      <c r="C1511" t="str">
        <v/>
      </c>
    </row>
    <row r="1512" spans="1:3" x14ac:dyDescent="0.3">
      <c r="A1512" t="str">
        <v/>
      </c>
      <c r="B1512" t="str">
        <v/>
      </c>
      <c r="C1512" t="str">
        <v/>
      </c>
    </row>
    <row r="1513" spans="1:3" x14ac:dyDescent="0.3">
      <c r="A1513" t="str">
        <v/>
      </c>
      <c r="B1513" t="str">
        <v/>
      </c>
      <c r="C1513" t="str">
        <v/>
      </c>
    </row>
    <row r="1514" spans="1:3" x14ac:dyDescent="0.3">
      <c r="A1514" t="str">
        <v/>
      </c>
      <c r="B1514" t="str">
        <v/>
      </c>
      <c r="C1514" t="str">
        <v/>
      </c>
    </row>
    <row r="1515" spans="1:3" x14ac:dyDescent="0.3">
      <c r="A1515" t="str">
        <v/>
      </c>
      <c r="B1515" t="str">
        <v/>
      </c>
      <c r="C1515" t="str">
        <v/>
      </c>
    </row>
    <row r="1516" spans="1:3" x14ac:dyDescent="0.3">
      <c r="A1516" t="str">
        <v/>
      </c>
      <c r="B1516" t="str">
        <v/>
      </c>
      <c r="C1516" t="str">
        <v/>
      </c>
    </row>
    <row r="1517" spans="1:3" x14ac:dyDescent="0.3">
      <c r="A1517" t="str">
        <v/>
      </c>
      <c r="B1517" t="str">
        <v/>
      </c>
      <c r="C1517" t="str">
        <v/>
      </c>
    </row>
    <row r="1518" spans="1:3" x14ac:dyDescent="0.3">
      <c r="A1518" t="str">
        <v/>
      </c>
      <c r="B1518" t="str">
        <v/>
      </c>
      <c r="C1518" t="str">
        <v/>
      </c>
    </row>
    <row r="1519" spans="1:3" x14ac:dyDescent="0.3">
      <c r="A1519" t="str">
        <v/>
      </c>
      <c r="B1519" t="str">
        <v/>
      </c>
      <c r="C1519" t="str">
        <v/>
      </c>
    </row>
    <row r="1520" spans="1:3" x14ac:dyDescent="0.3">
      <c r="A1520" t="str">
        <v/>
      </c>
      <c r="B1520" t="str">
        <v/>
      </c>
      <c r="C1520" t="str">
        <v/>
      </c>
    </row>
    <row r="1521" spans="1:3" x14ac:dyDescent="0.3">
      <c r="A1521" t="str">
        <v/>
      </c>
      <c r="B1521" t="str">
        <v/>
      </c>
      <c r="C1521" t="str">
        <v/>
      </c>
    </row>
    <row r="1522" spans="1:3" x14ac:dyDescent="0.3">
      <c r="A1522" t="str">
        <v/>
      </c>
      <c r="B1522" t="str">
        <v/>
      </c>
      <c r="C1522" t="str">
        <v/>
      </c>
    </row>
    <row r="1523" spans="1:3" x14ac:dyDescent="0.3">
      <c r="A1523" t="str">
        <v/>
      </c>
      <c r="B1523" t="str">
        <v/>
      </c>
      <c r="C1523" t="str">
        <v/>
      </c>
    </row>
    <row r="1524" spans="1:3" x14ac:dyDescent="0.3">
      <c r="A1524" t="str">
        <v/>
      </c>
      <c r="B1524" t="str">
        <v/>
      </c>
      <c r="C1524" t="str">
        <v/>
      </c>
    </row>
    <row r="1525" spans="1:3" x14ac:dyDescent="0.3">
      <c r="A1525" t="str">
        <v/>
      </c>
      <c r="B1525" t="str">
        <v/>
      </c>
      <c r="C1525" t="str">
        <v/>
      </c>
    </row>
    <row r="1526" spans="1:3" x14ac:dyDescent="0.3">
      <c r="A1526" t="str">
        <v/>
      </c>
      <c r="B1526" t="str">
        <v/>
      </c>
      <c r="C1526" t="str">
        <v/>
      </c>
    </row>
    <row r="1527" spans="1:3" x14ac:dyDescent="0.3">
      <c r="A1527" t="str">
        <v/>
      </c>
      <c r="B1527" t="str">
        <v/>
      </c>
      <c r="C1527" t="str">
        <v/>
      </c>
    </row>
    <row r="1528" spans="1:3" x14ac:dyDescent="0.3">
      <c r="A1528" t="str">
        <v/>
      </c>
      <c r="B1528" t="str">
        <v/>
      </c>
      <c r="C1528" t="str">
        <v/>
      </c>
    </row>
    <row r="1529" spans="1:3" x14ac:dyDescent="0.3">
      <c r="A1529" t="str">
        <v/>
      </c>
      <c r="B1529" t="str">
        <v/>
      </c>
      <c r="C1529" t="str">
        <v/>
      </c>
    </row>
    <row r="1530" spans="1:3" x14ac:dyDescent="0.3">
      <c r="A1530" t="str">
        <v/>
      </c>
      <c r="B1530" t="str">
        <v/>
      </c>
      <c r="C1530" t="str">
        <v/>
      </c>
    </row>
    <row r="1531" spans="1:3" x14ac:dyDescent="0.3">
      <c r="A1531" t="str">
        <v/>
      </c>
      <c r="B1531" t="str">
        <v/>
      </c>
      <c r="C1531" t="str">
        <v/>
      </c>
    </row>
    <row r="1532" spans="1:3" x14ac:dyDescent="0.3">
      <c r="A1532" t="str">
        <v/>
      </c>
      <c r="B1532" t="str">
        <v/>
      </c>
      <c r="C1532" t="str">
        <v/>
      </c>
    </row>
    <row r="1533" spans="1:3" x14ac:dyDescent="0.3">
      <c r="A1533" t="str">
        <v/>
      </c>
      <c r="B1533" t="str">
        <v/>
      </c>
      <c r="C1533" t="str">
        <v/>
      </c>
    </row>
    <row r="1534" spans="1:3" x14ac:dyDescent="0.3">
      <c r="A1534" t="str">
        <v/>
      </c>
      <c r="B1534" t="str">
        <v/>
      </c>
      <c r="C1534" t="str">
        <v/>
      </c>
    </row>
    <row r="1535" spans="1:3" x14ac:dyDescent="0.3">
      <c r="A1535" t="str">
        <v/>
      </c>
      <c r="B1535" t="str">
        <v/>
      </c>
      <c r="C1535" t="str">
        <v/>
      </c>
    </row>
    <row r="1536" spans="1:3" x14ac:dyDescent="0.3">
      <c r="A1536" t="str">
        <v/>
      </c>
      <c r="B1536" t="str">
        <v/>
      </c>
      <c r="C1536" t="str">
        <v/>
      </c>
    </row>
    <row r="1537" spans="1:3" x14ac:dyDescent="0.3">
      <c r="A1537" t="str">
        <v/>
      </c>
      <c r="B1537" t="str">
        <v/>
      </c>
      <c r="C1537" t="str">
        <v/>
      </c>
    </row>
    <row r="1538" spans="1:3" x14ac:dyDescent="0.3">
      <c r="A1538" t="str">
        <v/>
      </c>
      <c r="B1538" t="str">
        <v/>
      </c>
      <c r="C1538" t="str">
        <v/>
      </c>
    </row>
    <row r="1539" spans="1:3" x14ac:dyDescent="0.3">
      <c r="A1539" t="str">
        <v/>
      </c>
      <c r="B1539" t="str">
        <v/>
      </c>
      <c r="C1539" t="str">
        <v/>
      </c>
    </row>
    <row r="1540" spans="1:3" x14ac:dyDescent="0.3">
      <c r="A1540" t="str">
        <v/>
      </c>
      <c r="B1540" t="str">
        <v/>
      </c>
      <c r="C1540" t="str">
        <v/>
      </c>
    </row>
    <row r="1541" spans="1:3" x14ac:dyDescent="0.3">
      <c r="A1541" t="str">
        <v/>
      </c>
      <c r="B1541" t="str">
        <v/>
      </c>
      <c r="C1541" t="str">
        <v/>
      </c>
    </row>
    <row r="1542" spans="1:3" x14ac:dyDescent="0.3">
      <c r="A1542" t="str">
        <v/>
      </c>
      <c r="B1542" t="str">
        <v/>
      </c>
      <c r="C1542" t="str">
        <v/>
      </c>
    </row>
    <row r="1543" spans="1:3" x14ac:dyDescent="0.3">
      <c r="A1543" t="str">
        <v/>
      </c>
      <c r="B1543" t="str">
        <v/>
      </c>
      <c r="C1543" t="str">
        <v/>
      </c>
    </row>
    <row r="1544" spans="1:3" x14ac:dyDescent="0.3">
      <c r="A1544" t="str">
        <v/>
      </c>
      <c r="B1544" t="str">
        <v/>
      </c>
      <c r="C1544" t="str">
        <v/>
      </c>
    </row>
    <row r="1545" spans="1:3" x14ac:dyDescent="0.3">
      <c r="A1545" t="str">
        <v/>
      </c>
      <c r="B1545" t="str">
        <v/>
      </c>
      <c r="C1545" t="str">
        <v/>
      </c>
    </row>
    <row r="1546" spans="1:3" x14ac:dyDescent="0.3">
      <c r="A1546" t="str">
        <v/>
      </c>
      <c r="B1546" t="str">
        <v/>
      </c>
      <c r="C1546" t="str">
        <v/>
      </c>
    </row>
    <row r="1547" spans="1:3" x14ac:dyDescent="0.3">
      <c r="A1547" t="str">
        <v/>
      </c>
      <c r="B1547" t="str">
        <v/>
      </c>
      <c r="C1547" t="str">
        <v/>
      </c>
    </row>
    <row r="1548" spans="1:3" x14ac:dyDescent="0.3">
      <c r="A1548" t="str">
        <v/>
      </c>
      <c r="B1548" t="str">
        <v/>
      </c>
      <c r="C1548" t="str">
        <v/>
      </c>
    </row>
    <row r="1549" spans="1:3" x14ac:dyDescent="0.3">
      <c r="A1549" t="str">
        <v/>
      </c>
      <c r="B1549" t="str">
        <v/>
      </c>
      <c r="C1549" t="str">
        <v/>
      </c>
    </row>
    <row r="1550" spans="1:3" x14ac:dyDescent="0.3">
      <c r="A1550" t="str">
        <v/>
      </c>
      <c r="B1550" t="str">
        <v/>
      </c>
      <c r="C1550" t="str">
        <v/>
      </c>
    </row>
    <row r="1551" spans="1:3" x14ac:dyDescent="0.3">
      <c r="A1551" t="str">
        <v/>
      </c>
      <c r="B1551" t="str">
        <v/>
      </c>
      <c r="C1551" t="str">
        <v/>
      </c>
    </row>
    <row r="1552" spans="1:3" x14ac:dyDescent="0.3">
      <c r="A1552" t="str">
        <v/>
      </c>
      <c r="B1552" t="str">
        <v/>
      </c>
      <c r="C1552" t="str">
        <v/>
      </c>
    </row>
    <row r="1553" spans="1:3" x14ac:dyDescent="0.3">
      <c r="A1553" t="str">
        <v/>
      </c>
      <c r="B1553" t="str">
        <v/>
      </c>
      <c r="C1553" t="str">
        <v/>
      </c>
    </row>
    <row r="1554" spans="1:3" x14ac:dyDescent="0.3">
      <c r="A1554" t="str">
        <v/>
      </c>
      <c r="B1554" t="str">
        <v/>
      </c>
      <c r="C1554" t="str">
        <v/>
      </c>
    </row>
    <row r="1555" spans="1:3" x14ac:dyDescent="0.3">
      <c r="A1555" t="str">
        <v/>
      </c>
      <c r="B1555" t="str">
        <v/>
      </c>
      <c r="C1555" t="str">
        <v/>
      </c>
    </row>
    <row r="1556" spans="1:3" x14ac:dyDescent="0.3">
      <c r="A1556" t="str">
        <v/>
      </c>
      <c r="B1556" t="str">
        <v/>
      </c>
      <c r="C1556" t="str">
        <v/>
      </c>
    </row>
    <row r="1557" spans="1:3" x14ac:dyDescent="0.3">
      <c r="A1557" t="str">
        <v/>
      </c>
      <c r="B1557" t="str">
        <v/>
      </c>
      <c r="C1557" t="str">
        <v/>
      </c>
    </row>
    <row r="1558" spans="1:3" x14ac:dyDescent="0.3">
      <c r="A1558" t="str">
        <v/>
      </c>
      <c r="B1558" t="str">
        <v/>
      </c>
      <c r="C1558" t="str">
        <v/>
      </c>
    </row>
    <row r="1559" spans="1:3" x14ac:dyDescent="0.3">
      <c r="A1559" t="str">
        <v/>
      </c>
      <c r="B1559" t="str">
        <v/>
      </c>
      <c r="C1559" t="str">
        <v/>
      </c>
    </row>
    <row r="1560" spans="1:3" x14ac:dyDescent="0.3">
      <c r="A1560" t="str">
        <v/>
      </c>
      <c r="B1560" t="str">
        <v/>
      </c>
      <c r="C1560" t="str">
        <v/>
      </c>
    </row>
    <row r="1561" spans="1:3" x14ac:dyDescent="0.3">
      <c r="A1561" t="str">
        <v/>
      </c>
      <c r="B1561" t="str">
        <v/>
      </c>
      <c r="C1561" t="str">
        <v/>
      </c>
    </row>
    <row r="1562" spans="1:3" x14ac:dyDescent="0.3">
      <c r="A1562" t="str">
        <v/>
      </c>
      <c r="B1562" t="str">
        <v/>
      </c>
      <c r="C1562" t="str">
        <v/>
      </c>
    </row>
    <row r="1563" spans="1:3" x14ac:dyDescent="0.3">
      <c r="A1563" t="str">
        <v/>
      </c>
      <c r="B1563" t="str">
        <v/>
      </c>
      <c r="C1563" t="str">
        <v/>
      </c>
    </row>
    <row r="1564" spans="1:3" x14ac:dyDescent="0.3">
      <c r="A1564" t="str">
        <v/>
      </c>
      <c r="B1564" t="str">
        <v/>
      </c>
      <c r="C1564" t="str">
        <v/>
      </c>
    </row>
    <row r="1565" spans="1:3" x14ac:dyDescent="0.3">
      <c r="A1565" t="str">
        <v/>
      </c>
      <c r="B1565" t="str">
        <v/>
      </c>
      <c r="C1565" t="str">
        <v/>
      </c>
    </row>
    <row r="1566" spans="1:3" x14ac:dyDescent="0.3">
      <c r="A1566" t="str">
        <v/>
      </c>
      <c r="B1566" t="str">
        <v/>
      </c>
      <c r="C1566" t="str">
        <v/>
      </c>
    </row>
    <row r="1567" spans="1:3" x14ac:dyDescent="0.3">
      <c r="A1567" t="str">
        <v/>
      </c>
      <c r="B1567" t="str">
        <v/>
      </c>
      <c r="C1567" t="str">
        <v/>
      </c>
    </row>
    <row r="1568" spans="1:3" x14ac:dyDescent="0.3">
      <c r="A1568" t="str">
        <v/>
      </c>
      <c r="B1568" t="str">
        <v/>
      </c>
      <c r="C1568" t="str">
        <v/>
      </c>
    </row>
    <row r="1569" spans="1:3" x14ac:dyDescent="0.3">
      <c r="A1569" t="str">
        <v/>
      </c>
      <c r="B1569" t="str">
        <v/>
      </c>
      <c r="C1569" t="str">
        <v/>
      </c>
    </row>
    <row r="1570" spans="1:3" x14ac:dyDescent="0.3">
      <c r="A1570" t="str">
        <v/>
      </c>
      <c r="B1570" t="str">
        <v/>
      </c>
      <c r="C1570" t="str">
        <v/>
      </c>
    </row>
    <row r="1571" spans="1:3" x14ac:dyDescent="0.3">
      <c r="A1571" t="str">
        <v/>
      </c>
      <c r="B1571" t="str">
        <v/>
      </c>
      <c r="C1571" t="str">
        <v/>
      </c>
    </row>
    <row r="1572" spans="1:3" x14ac:dyDescent="0.3">
      <c r="A1572" t="str">
        <v/>
      </c>
      <c r="B1572" t="str">
        <v/>
      </c>
      <c r="C1572" t="str">
        <v/>
      </c>
    </row>
    <row r="1573" spans="1:3" x14ac:dyDescent="0.3">
      <c r="A1573" t="str">
        <v/>
      </c>
      <c r="B1573" t="str">
        <v/>
      </c>
      <c r="C1573" t="str">
        <v/>
      </c>
    </row>
    <row r="1574" spans="1:3" x14ac:dyDescent="0.3">
      <c r="A1574" t="str">
        <v/>
      </c>
      <c r="B1574" t="str">
        <v/>
      </c>
      <c r="C1574" t="str">
        <v/>
      </c>
    </row>
    <row r="1575" spans="1:3" x14ac:dyDescent="0.3">
      <c r="A1575" t="str">
        <v/>
      </c>
      <c r="B1575" t="str">
        <v/>
      </c>
      <c r="C1575" t="str">
        <v/>
      </c>
    </row>
    <row r="1576" spans="1:3" x14ac:dyDescent="0.3">
      <c r="A1576" t="str">
        <v/>
      </c>
      <c r="B1576" t="str">
        <v/>
      </c>
      <c r="C1576" t="str">
        <v/>
      </c>
    </row>
    <row r="1577" spans="1:3" x14ac:dyDescent="0.3">
      <c r="A1577" t="str">
        <v/>
      </c>
      <c r="B1577" t="str">
        <v/>
      </c>
      <c r="C1577" t="str">
        <v/>
      </c>
    </row>
    <row r="1578" spans="1:3" x14ac:dyDescent="0.3">
      <c r="A1578" t="str">
        <v/>
      </c>
      <c r="B1578" t="str">
        <v/>
      </c>
      <c r="C1578" t="str">
        <v/>
      </c>
    </row>
    <row r="1579" spans="1:3" x14ac:dyDescent="0.3">
      <c r="A1579" t="str">
        <v/>
      </c>
      <c r="B1579" t="str">
        <v/>
      </c>
      <c r="C1579" t="str">
        <v/>
      </c>
    </row>
    <row r="1580" spans="1:3" x14ac:dyDescent="0.3">
      <c r="A1580" t="str">
        <v/>
      </c>
      <c r="B1580" t="str">
        <v/>
      </c>
      <c r="C1580" t="str">
        <v/>
      </c>
    </row>
    <row r="1581" spans="1:3" x14ac:dyDescent="0.3">
      <c r="A1581" t="str">
        <v/>
      </c>
      <c r="B1581" t="str">
        <v/>
      </c>
      <c r="C1581" t="str">
        <v/>
      </c>
    </row>
    <row r="1582" spans="1:3" x14ac:dyDescent="0.3">
      <c r="A1582" t="str">
        <v/>
      </c>
      <c r="B1582" t="str">
        <v/>
      </c>
      <c r="C1582" t="str">
        <v/>
      </c>
    </row>
    <row r="1583" spans="1:3" x14ac:dyDescent="0.3">
      <c r="A1583" t="str">
        <v/>
      </c>
      <c r="B1583" t="str">
        <v/>
      </c>
      <c r="C1583" t="str">
        <v/>
      </c>
    </row>
    <row r="1584" spans="1:3" x14ac:dyDescent="0.3">
      <c r="A1584" t="str">
        <v/>
      </c>
      <c r="B1584" t="str">
        <v/>
      </c>
      <c r="C1584" t="str">
        <v/>
      </c>
    </row>
    <row r="1585" spans="1:3" x14ac:dyDescent="0.3">
      <c r="A1585" t="str">
        <v/>
      </c>
      <c r="B1585" t="str">
        <v/>
      </c>
      <c r="C1585" t="str">
        <v/>
      </c>
    </row>
    <row r="1586" spans="1:3" x14ac:dyDescent="0.3">
      <c r="A1586" t="str">
        <v/>
      </c>
      <c r="B1586" t="str">
        <v/>
      </c>
      <c r="C1586" t="str">
        <v/>
      </c>
    </row>
    <row r="1587" spans="1:3" x14ac:dyDescent="0.3">
      <c r="A1587" t="str">
        <v/>
      </c>
      <c r="B1587" t="str">
        <v/>
      </c>
      <c r="C1587" t="str">
        <v/>
      </c>
    </row>
    <row r="1588" spans="1:3" x14ac:dyDescent="0.3">
      <c r="A1588" t="str">
        <v/>
      </c>
      <c r="B1588" t="str">
        <v/>
      </c>
      <c r="C1588" t="str">
        <v/>
      </c>
    </row>
    <row r="1589" spans="1:3" x14ac:dyDescent="0.3">
      <c r="A1589" t="str">
        <v/>
      </c>
      <c r="B1589" t="str">
        <v/>
      </c>
      <c r="C1589" t="str">
        <v/>
      </c>
    </row>
    <row r="1590" spans="1:3" x14ac:dyDescent="0.3">
      <c r="A1590" t="str">
        <v/>
      </c>
      <c r="B1590" t="str">
        <v/>
      </c>
      <c r="C1590" t="str">
        <v/>
      </c>
    </row>
    <row r="1591" spans="1:3" x14ac:dyDescent="0.3">
      <c r="A1591" t="str">
        <v/>
      </c>
      <c r="B1591" t="str">
        <v/>
      </c>
      <c r="C1591" t="str">
        <v/>
      </c>
    </row>
    <row r="1592" spans="1:3" x14ac:dyDescent="0.3">
      <c r="A1592" t="str">
        <v/>
      </c>
      <c r="B1592" t="str">
        <v/>
      </c>
      <c r="C1592" t="str">
        <v/>
      </c>
    </row>
    <row r="1593" spans="1:3" x14ac:dyDescent="0.3">
      <c r="A1593" t="str">
        <v/>
      </c>
      <c r="B1593" t="str">
        <v/>
      </c>
      <c r="C1593" t="str">
        <v/>
      </c>
    </row>
    <row r="1594" spans="1:3" x14ac:dyDescent="0.3">
      <c r="A1594" t="str">
        <v/>
      </c>
      <c r="B1594" t="str">
        <v/>
      </c>
      <c r="C1594" t="str">
        <v/>
      </c>
    </row>
    <row r="1595" spans="1:3" x14ac:dyDescent="0.3">
      <c r="A1595" t="str">
        <v/>
      </c>
      <c r="B1595" t="str">
        <v/>
      </c>
      <c r="C1595" t="str">
        <v/>
      </c>
    </row>
    <row r="1596" spans="1:3" x14ac:dyDescent="0.3">
      <c r="A1596" t="str">
        <v/>
      </c>
      <c r="B1596" t="str">
        <v/>
      </c>
      <c r="C1596" t="str">
        <v/>
      </c>
    </row>
    <row r="1597" spans="1:3" x14ac:dyDescent="0.3">
      <c r="A1597" t="str">
        <v/>
      </c>
      <c r="B1597" t="str">
        <v/>
      </c>
      <c r="C1597" t="str">
        <v/>
      </c>
    </row>
    <row r="1598" spans="1:3" x14ac:dyDescent="0.3">
      <c r="A1598" t="str">
        <v/>
      </c>
      <c r="B1598" t="str">
        <v/>
      </c>
      <c r="C1598" t="str">
        <v/>
      </c>
    </row>
    <row r="1599" spans="1:3" x14ac:dyDescent="0.3">
      <c r="A1599" t="str">
        <v/>
      </c>
      <c r="B1599" t="str">
        <v/>
      </c>
      <c r="C1599" t="str">
        <v/>
      </c>
    </row>
    <row r="1600" spans="1:3" x14ac:dyDescent="0.3">
      <c r="A1600" t="str">
        <v/>
      </c>
      <c r="B1600" t="str">
        <v/>
      </c>
      <c r="C1600" t="str">
        <v/>
      </c>
    </row>
    <row r="1601" spans="1:3" x14ac:dyDescent="0.3">
      <c r="A1601" t="str">
        <v/>
      </c>
      <c r="B1601" t="str">
        <v/>
      </c>
      <c r="C1601" t="str">
        <v/>
      </c>
    </row>
    <row r="1602" spans="1:3" x14ac:dyDescent="0.3">
      <c r="A1602" t="str">
        <v/>
      </c>
      <c r="B1602" t="str">
        <v/>
      </c>
      <c r="C1602" t="str">
        <v/>
      </c>
    </row>
    <row r="1603" spans="1:3" x14ac:dyDescent="0.3">
      <c r="A1603" t="str">
        <v/>
      </c>
      <c r="B1603" t="str">
        <v/>
      </c>
      <c r="C1603" t="str">
        <v/>
      </c>
    </row>
    <row r="1604" spans="1:3" x14ac:dyDescent="0.3">
      <c r="A1604" t="str">
        <v/>
      </c>
      <c r="B1604" t="str">
        <v/>
      </c>
      <c r="C1604" t="str">
        <v/>
      </c>
    </row>
    <row r="1605" spans="1:3" x14ac:dyDescent="0.3">
      <c r="A1605" t="str">
        <v/>
      </c>
      <c r="B1605" t="str">
        <v/>
      </c>
      <c r="C1605" t="str">
        <v/>
      </c>
    </row>
    <row r="1606" spans="1:3" x14ac:dyDescent="0.3">
      <c r="A1606" t="str">
        <v/>
      </c>
      <c r="B1606" t="str">
        <v/>
      </c>
      <c r="C1606" t="str">
        <v/>
      </c>
    </row>
    <row r="1607" spans="1:3" x14ac:dyDescent="0.3">
      <c r="A1607" t="str">
        <v/>
      </c>
      <c r="B1607" t="str">
        <v/>
      </c>
      <c r="C1607" t="str">
        <v/>
      </c>
    </row>
    <row r="1608" spans="1:3" x14ac:dyDescent="0.3">
      <c r="A1608" t="str">
        <v/>
      </c>
      <c r="B1608" t="str">
        <v/>
      </c>
      <c r="C1608" t="str">
        <v/>
      </c>
    </row>
    <row r="1609" spans="1:3" x14ac:dyDescent="0.3">
      <c r="A1609" t="str">
        <v/>
      </c>
      <c r="B1609" t="str">
        <v/>
      </c>
      <c r="C1609" t="str">
        <v/>
      </c>
    </row>
    <row r="1610" spans="1:3" x14ac:dyDescent="0.3">
      <c r="A1610" t="str">
        <v/>
      </c>
      <c r="B1610" t="str">
        <v/>
      </c>
      <c r="C1610" t="str">
        <v/>
      </c>
    </row>
    <row r="1611" spans="1:3" x14ac:dyDescent="0.3">
      <c r="A1611" t="str">
        <v/>
      </c>
      <c r="B1611" t="str">
        <v/>
      </c>
      <c r="C1611" t="str">
        <v/>
      </c>
    </row>
    <row r="1612" spans="1:3" x14ac:dyDescent="0.3">
      <c r="A1612" t="str">
        <v/>
      </c>
      <c r="B1612" t="str">
        <v/>
      </c>
      <c r="C1612" t="str">
        <v/>
      </c>
    </row>
    <row r="1613" spans="1:3" x14ac:dyDescent="0.3">
      <c r="A1613" t="str">
        <v/>
      </c>
      <c r="B1613" t="str">
        <v/>
      </c>
      <c r="C1613" t="str">
        <v/>
      </c>
    </row>
    <row r="1614" spans="1:3" x14ac:dyDescent="0.3">
      <c r="A1614" t="str">
        <v/>
      </c>
      <c r="B1614" t="str">
        <v/>
      </c>
      <c r="C1614" t="str">
        <v/>
      </c>
    </row>
    <row r="1615" spans="1:3" x14ac:dyDescent="0.3">
      <c r="A1615" t="str">
        <v/>
      </c>
      <c r="B1615" t="str">
        <v/>
      </c>
      <c r="C1615" t="str">
        <v/>
      </c>
    </row>
    <row r="1616" spans="1:3" x14ac:dyDescent="0.3">
      <c r="A1616" t="str">
        <v/>
      </c>
      <c r="B1616" t="str">
        <v/>
      </c>
      <c r="C1616" t="str">
        <v/>
      </c>
    </row>
    <row r="1617" spans="1:3" x14ac:dyDescent="0.3">
      <c r="A1617" t="str">
        <v/>
      </c>
      <c r="B1617" t="str">
        <v/>
      </c>
      <c r="C1617" t="str">
        <v/>
      </c>
    </row>
    <row r="1618" spans="1:3" x14ac:dyDescent="0.3">
      <c r="A1618" t="str">
        <v/>
      </c>
      <c r="B1618" t="str">
        <v/>
      </c>
      <c r="C1618" t="str">
        <v/>
      </c>
    </row>
    <row r="1619" spans="1:3" x14ac:dyDescent="0.3">
      <c r="A1619" t="str">
        <v/>
      </c>
      <c r="B1619" t="str">
        <v/>
      </c>
      <c r="C1619" t="str">
        <v/>
      </c>
    </row>
    <row r="1620" spans="1:3" x14ac:dyDescent="0.3">
      <c r="A1620" t="str">
        <v/>
      </c>
      <c r="B1620" t="str">
        <v/>
      </c>
      <c r="C1620" t="str">
        <v/>
      </c>
    </row>
    <row r="1621" spans="1:3" x14ac:dyDescent="0.3">
      <c r="A1621" t="str">
        <v/>
      </c>
      <c r="B1621" t="str">
        <v/>
      </c>
      <c r="C1621" t="str">
        <v/>
      </c>
    </row>
    <row r="1622" spans="1:3" x14ac:dyDescent="0.3">
      <c r="A1622" t="str">
        <v/>
      </c>
      <c r="B1622" t="str">
        <v/>
      </c>
      <c r="C1622" t="str">
        <v/>
      </c>
    </row>
    <row r="1623" spans="1:3" x14ac:dyDescent="0.3">
      <c r="A1623" t="str">
        <v/>
      </c>
      <c r="B1623" t="str">
        <v/>
      </c>
      <c r="C1623" t="str">
        <v/>
      </c>
    </row>
    <row r="1624" spans="1:3" x14ac:dyDescent="0.3">
      <c r="A1624" t="str">
        <v/>
      </c>
      <c r="B1624" t="str">
        <v/>
      </c>
      <c r="C1624" t="str">
        <v/>
      </c>
    </row>
    <row r="1625" spans="1:3" x14ac:dyDescent="0.3">
      <c r="A1625" t="str">
        <v/>
      </c>
      <c r="B1625" t="str">
        <v/>
      </c>
      <c r="C1625" t="str">
        <v/>
      </c>
    </row>
    <row r="1626" spans="1:3" x14ac:dyDescent="0.3">
      <c r="A1626" t="str">
        <v/>
      </c>
      <c r="B1626" t="str">
        <v/>
      </c>
      <c r="C1626" t="str">
        <v/>
      </c>
    </row>
    <row r="1627" spans="1:3" x14ac:dyDescent="0.3">
      <c r="A1627" t="str">
        <v/>
      </c>
      <c r="B1627" t="str">
        <v/>
      </c>
      <c r="C1627" t="str">
        <v/>
      </c>
    </row>
    <row r="1628" spans="1:3" x14ac:dyDescent="0.3">
      <c r="A1628" t="str">
        <v/>
      </c>
      <c r="B1628" t="str">
        <v/>
      </c>
      <c r="C1628" t="str">
        <v/>
      </c>
    </row>
    <row r="1629" spans="1:3" x14ac:dyDescent="0.3">
      <c r="A1629" t="str">
        <v/>
      </c>
      <c r="B1629" t="str">
        <v/>
      </c>
      <c r="C1629" t="str">
        <v/>
      </c>
    </row>
    <row r="1630" spans="1:3" x14ac:dyDescent="0.3">
      <c r="A1630" t="str">
        <v/>
      </c>
      <c r="B1630" t="str">
        <v/>
      </c>
      <c r="C1630" t="str">
        <v/>
      </c>
    </row>
    <row r="1631" spans="1:3" x14ac:dyDescent="0.3">
      <c r="A1631" t="str">
        <v/>
      </c>
      <c r="B1631" t="str">
        <v/>
      </c>
      <c r="C1631" t="str">
        <v/>
      </c>
    </row>
    <row r="1632" spans="1:3" x14ac:dyDescent="0.3">
      <c r="A1632" t="str">
        <v/>
      </c>
      <c r="B1632" t="str">
        <v/>
      </c>
      <c r="C1632" t="str">
        <v/>
      </c>
    </row>
    <row r="1633" spans="1:3" x14ac:dyDescent="0.3">
      <c r="A1633" t="str">
        <v/>
      </c>
      <c r="B1633" t="str">
        <v/>
      </c>
      <c r="C1633" t="str">
        <v/>
      </c>
    </row>
    <row r="1634" spans="1:3" x14ac:dyDescent="0.3">
      <c r="A1634" t="str">
        <v/>
      </c>
      <c r="B1634" t="str">
        <v/>
      </c>
      <c r="C1634" t="str">
        <v/>
      </c>
    </row>
    <row r="1635" spans="1:3" x14ac:dyDescent="0.3">
      <c r="A1635" t="str">
        <v/>
      </c>
      <c r="B1635" t="str">
        <v/>
      </c>
      <c r="C1635" t="str">
        <v/>
      </c>
    </row>
    <row r="1636" spans="1:3" x14ac:dyDescent="0.3">
      <c r="A1636" t="str">
        <v/>
      </c>
      <c r="B1636" t="str">
        <v/>
      </c>
      <c r="C1636" t="str">
        <v/>
      </c>
    </row>
    <row r="1637" spans="1:3" x14ac:dyDescent="0.3">
      <c r="A1637" t="str">
        <v/>
      </c>
      <c r="B1637" t="str">
        <v/>
      </c>
      <c r="C1637" t="str">
        <v/>
      </c>
    </row>
    <row r="1638" spans="1:3" x14ac:dyDescent="0.3">
      <c r="A1638" t="str">
        <v/>
      </c>
      <c r="B1638" t="str">
        <v/>
      </c>
      <c r="C1638" t="str">
        <v/>
      </c>
    </row>
    <row r="1639" spans="1:3" x14ac:dyDescent="0.3">
      <c r="A1639" t="str">
        <v/>
      </c>
      <c r="B1639" t="str">
        <v/>
      </c>
      <c r="C1639" t="str">
        <v/>
      </c>
    </row>
    <row r="1640" spans="1:3" x14ac:dyDescent="0.3">
      <c r="A1640" t="str">
        <v/>
      </c>
      <c r="B1640" t="str">
        <v/>
      </c>
      <c r="C1640" t="str">
        <v/>
      </c>
    </row>
    <row r="1641" spans="1:3" x14ac:dyDescent="0.3">
      <c r="A1641" t="str">
        <v/>
      </c>
      <c r="B1641" t="str">
        <v/>
      </c>
      <c r="C1641" t="str">
        <v/>
      </c>
    </row>
    <row r="1642" spans="1:3" x14ac:dyDescent="0.3">
      <c r="A1642" t="str">
        <v/>
      </c>
      <c r="B1642" t="str">
        <v/>
      </c>
      <c r="C1642" t="str">
        <v/>
      </c>
    </row>
    <row r="1643" spans="1:3" x14ac:dyDescent="0.3">
      <c r="A1643" t="str">
        <v/>
      </c>
      <c r="B1643" t="str">
        <v/>
      </c>
      <c r="C1643" t="str">
        <v/>
      </c>
    </row>
    <row r="1644" spans="1:3" x14ac:dyDescent="0.3">
      <c r="A1644" t="str">
        <v/>
      </c>
      <c r="B1644" t="str">
        <v/>
      </c>
      <c r="C1644" t="str">
        <v/>
      </c>
    </row>
    <row r="1645" spans="1:3" x14ac:dyDescent="0.3">
      <c r="A1645" t="str">
        <v/>
      </c>
      <c r="B1645" t="str">
        <v/>
      </c>
      <c r="C1645" t="str">
        <v/>
      </c>
    </row>
    <row r="1646" spans="1:3" x14ac:dyDescent="0.3">
      <c r="A1646" t="str">
        <v/>
      </c>
      <c r="B1646" t="str">
        <v/>
      </c>
      <c r="C1646" t="str">
        <v/>
      </c>
    </row>
    <row r="1647" spans="1:3" x14ac:dyDescent="0.3">
      <c r="A1647" t="str">
        <v/>
      </c>
      <c r="B1647" t="str">
        <v/>
      </c>
      <c r="C1647" t="str">
        <v/>
      </c>
    </row>
    <row r="1648" spans="1:3" x14ac:dyDescent="0.3">
      <c r="A1648" t="str">
        <v/>
      </c>
      <c r="B1648" t="str">
        <v/>
      </c>
      <c r="C1648" t="str">
        <v/>
      </c>
    </row>
    <row r="1649" spans="1:3" x14ac:dyDescent="0.3">
      <c r="A1649" t="str">
        <v/>
      </c>
      <c r="B1649" t="str">
        <v/>
      </c>
      <c r="C1649" t="str">
        <v/>
      </c>
    </row>
    <row r="1650" spans="1:3" x14ac:dyDescent="0.3">
      <c r="A1650" t="str">
        <v/>
      </c>
      <c r="B1650" t="str">
        <v/>
      </c>
      <c r="C1650" t="str">
        <v/>
      </c>
    </row>
    <row r="1651" spans="1:3" x14ac:dyDescent="0.3">
      <c r="A1651" t="str">
        <v/>
      </c>
      <c r="B1651" t="str">
        <v/>
      </c>
      <c r="C1651" t="str">
        <v/>
      </c>
    </row>
    <row r="1652" spans="1:3" x14ac:dyDescent="0.3">
      <c r="A1652" t="str">
        <v/>
      </c>
      <c r="B1652" t="str">
        <v/>
      </c>
      <c r="C1652" t="str">
        <v/>
      </c>
    </row>
    <row r="1653" spans="1:3" x14ac:dyDescent="0.3">
      <c r="A1653" t="str">
        <v/>
      </c>
      <c r="B1653" t="str">
        <v/>
      </c>
      <c r="C1653" t="str">
        <v/>
      </c>
    </row>
    <row r="1654" spans="1:3" x14ac:dyDescent="0.3">
      <c r="A1654" t="str">
        <v/>
      </c>
      <c r="B1654" t="str">
        <v/>
      </c>
      <c r="C1654" t="str">
        <v/>
      </c>
    </row>
    <row r="1655" spans="1:3" x14ac:dyDescent="0.3">
      <c r="A1655" t="str">
        <v/>
      </c>
      <c r="B1655" t="str">
        <v/>
      </c>
      <c r="C1655" t="str">
        <v/>
      </c>
    </row>
    <row r="1656" spans="1:3" x14ac:dyDescent="0.3">
      <c r="A1656" t="str">
        <v/>
      </c>
      <c r="B1656" t="str">
        <v/>
      </c>
      <c r="C1656" t="str">
        <v/>
      </c>
    </row>
    <row r="1657" spans="1:3" x14ac:dyDescent="0.3">
      <c r="A1657" t="str">
        <v/>
      </c>
      <c r="B1657" t="str">
        <v/>
      </c>
      <c r="C1657" t="str">
        <v/>
      </c>
    </row>
    <row r="1658" spans="1:3" x14ac:dyDescent="0.3">
      <c r="A1658" t="str">
        <v/>
      </c>
      <c r="B1658" t="str">
        <v/>
      </c>
      <c r="C1658" t="str">
        <v/>
      </c>
    </row>
    <row r="1659" spans="1:3" x14ac:dyDescent="0.3">
      <c r="A1659" t="str">
        <v/>
      </c>
      <c r="B1659" t="str">
        <v/>
      </c>
      <c r="C1659" t="str">
        <v/>
      </c>
    </row>
    <row r="1660" spans="1:3" x14ac:dyDescent="0.3">
      <c r="A1660" t="str">
        <v/>
      </c>
      <c r="B1660" t="str">
        <v/>
      </c>
      <c r="C1660" t="str">
        <v/>
      </c>
    </row>
    <row r="1661" spans="1:3" x14ac:dyDescent="0.3">
      <c r="A1661" t="str">
        <v/>
      </c>
      <c r="B1661" t="str">
        <v/>
      </c>
      <c r="C1661" t="str">
        <v/>
      </c>
    </row>
    <row r="1662" spans="1:3" x14ac:dyDescent="0.3">
      <c r="A1662" t="str">
        <v/>
      </c>
      <c r="B1662" t="str">
        <v/>
      </c>
      <c r="C1662" t="str">
        <v/>
      </c>
    </row>
    <row r="1663" spans="1:3" x14ac:dyDescent="0.3">
      <c r="A1663" t="str">
        <v/>
      </c>
      <c r="B1663" t="str">
        <v/>
      </c>
      <c r="C1663" t="str">
        <v/>
      </c>
    </row>
    <row r="1664" spans="1:3" x14ac:dyDescent="0.3">
      <c r="A1664" t="str">
        <v/>
      </c>
      <c r="B1664" t="str">
        <v/>
      </c>
      <c r="C1664" t="str">
        <v/>
      </c>
    </row>
    <row r="1665" spans="1:3" x14ac:dyDescent="0.3">
      <c r="A1665" t="str">
        <v/>
      </c>
      <c r="B1665" t="str">
        <v/>
      </c>
      <c r="C1665" t="str">
        <v/>
      </c>
    </row>
    <row r="1666" spans="1:3" x14ac:dyDescent="0.3">
      <c r="A1666" t="str">
        <v/>
      </c>
      <c r="B1666" t="str">
        <v/>
      </c>
      <c r="C1666" t="str">
        <v/>
      </c>
    </row>
    <row r="1667" spans="1:3" x14ac:dyDescent="0.3">
      <c r="A1667" t="str">
        <v/>
      </c>
      <c r="B1667" t="str">
        <v/>
      </c>
      <c r="C1667" t="str">
        <v/>
      </c>
    </row>
    <row r="1668" spans="1:3" x14ac:dyDescent="0.3">
      <c r="A1668" t="str">
        <v/>
      </c>
      <c r="B1668" t="str">
        <v/>
      </c>
      <c r="C1668" t="str">
        <v/>
      </c>
    </row>
    <row r="1669" spans="1:3" x14ac:dyDescent="0.3">
      <c r="A1669" t="str">
        <v/>
      </c>
      <c r="B1669" t="str">
        <v/>
      </c>
      <c r="C1669" t="str">
        <v/>
      </c>
    </row>
    <row r="1670" spans="1:3" x14ac:dyDescent="0.3">
      <c r="A1670" t="str">
        <v/>
      </c>
      <c r="B1670" t="str">
        <v/>
      </c>
      <c r="C1670" t="str">
        <v/>
      </c>
    </row>
    <row r="1671" spans="1:3" x14ac:dyDescent="0.3">
      <c r="A1671" t="str">
        <v/>
      </c>
      <c r="B1671" t="str">
        <v/>
      </c>
      <c r="C1671" t="str">
        <v/>
      </c>
    </row>
    <row r="1672" spans="1:3" x14ac:dyDescent="0.3">
      <c r="A1672" t="str">
        <v/>
      </c>
      <c r="B1672" t="str">
        <v/>
      </c>
      <c r="C1672" t="str">
        <v/>
      </c>
    </row>
    <row r="1673" spans="1:3" x14ac:dyDescent="0.3">
      <c r="A1673" t="str">
        <v/>
      </c>
      <c r="B1673" t="str">
        <v/>
      </c>
      <c r="C1673" t="str">
        <v/>
      </c>
    </row>
    <row r="1674" spans="1:3" x14ac:dyDescent="0.3">
      <c r="A1674" t="str">
        <v/>
      </c>
      <c r="B1674" t="str">
        <v/>
      </c>
      <c r="C1674" t="str">
        <v/>
      </c>
    </row>
    <row r="1675" spans="1:3" x14ac:dyDescent="0.3">
      <c r="A1675" t="str">
        <v/>
      </c>
      <c r="B1675" t="str">
        <v/>
      </c>
      <c r="C1675" t="str">
        <v/>
      </c>
    </row>
    <row r="1676" spans="1:3" x14ac:dyDescent="0.3">
      <c r="A1676" t="str">
        <v/>
      </c>
      <c r="B1676" t="str">
        <v/>
      </c>
      <c r="C1676" t="str">
        <v/>
      </c>
    </row>
    <row r="1677" spans="1:3" x14ac:dyDescent="0.3">
      <c r="A1677" t="str">
        <v/>
      </c>
      <c r="B1677" t="str">
        <v/>
      </c>
      <c r="C1677" t="str">
        <v/>
      </c>
    </row>
    <row r="1678" spans="1:3" x14ac:dyDescent="0.3">
      <c r="A1678" t="str">
        <v/>
      </c>
      <c r="B1678" t="str">
        <v/>
      </c>
      <c r="C1678" t="str">
        <v/>
      </c>
    </row>
    <row r="1679" spans="1:3" x14ac:dyDescent="0.3">
      <c r="A1679" t="str">
        <v/>
      </c>
      <c r="B1679" t="str">
        <v/>
      </c>
      <c r="C1679" t="str">
        <v/>
      </c>
    </row>
    <row r="1680" spans="1:3" x14ac:dyDescent="0.3">
      <c r="A1680" t="str">
        <v/>
      </c>
      <c r="B1680" t="str">
        <v/>
      </c>
      <c r="C1680" t="str">
        <v/>
      </c>
    </row>
    <row r="1681" spans="1:3" x14ac:dyDescent="0.3">
      <c r="A1681" t="str">
        <v/>
      </c>
      <c r="B1681" t="str">
        <v/>
      </c>
      <c r="C1681" t="str">
        <v/>
      </c>
    </row>
    <row r="1682" spans="1:3" x14ac:dyDescent="0.3">
      <c r="A1682" t="str">
        <v/>
      </c>
      <c r="B1682" t="str">
        <v/>
      </c>
      <c r="C1682" t="str">
        <v/>
      </c>
    </row>
    <row r="1683" spans="1:3" x14ac:dyDescent="0.3">
      <c r="A1683" t="str">
        <v/>
      </c>
      <c r="B1683" t="str">
        <v/>
      </c>
      <c r="C1683" t="str">
        <v/>
      </c>
    </row>
    <row r="1684" spans="1:3" x14ac:dyDescent="0.3">
      <c r="A1684" t="str">
        <v/>
      </c>
      <c r="B1684" t="str">
        <v/>
      </c>
      <c r="C1684" t="str">
        <v/>
      </c>
    </row>
    <row r="1685" spans="1:3" x14ac:dyDescent="0.3">
      <c r="A1685" t="str">
        <v/>
      </c>
      <c r="B1685" t="str">
        <v/>
      </c>
      <c r="C1685" t="str">
        <v/>
      </c>
    </row>
    <row r="1686" spans="1:3" x14ac:dyDescent="0.3">
      <c r="A1686" t="str">
        <v/>
      </c>
      <c r="B1686" t="str">
        <v/>
      </c>
      <c r="C1686" t="str">
        <v/>
      </c>
    </row>
    <row r="1687" spans="1:3" x14ac:dyDescent="0.3">
      <c r="A1687" t="str">
        <v/>
      </c>
      <c r="B1687" t="str">
        <v/>
      </c>
      <c r="C1687" t="str">
        <v/>
      </c>
    </row>
    <row r="1688" spans="1:3" x14ac:dyDescent="0.3">
      <c r="A1688" t="str">
        <v/>
      </c>
      <c r="B1688" t="str">
        <v/>
      </c>
      <c r="C1688" t="str">
        <v/>
      </c>
    </row>
    <row r="1689" spans="1:3" x14ac:dyDescent="0.3">
      <c r="A1689" t="str">
        <v/>
      </c>
      <c r="B1689" t="str">
        <v/>
      </c>
      <c r="C1689" t="str">
        <v/>
      </c>
    </row>
    <row r="1690" spans="1:3" x14ac:dyDescent="0.3">
      <c r="A1690" t="str">
        <v/>
      </c>
      <c r="B1690" t="str">
        <v/>
      </c>
      <c r="C1690" t="str">
        <v/>
      </c>
    </row>
    <row r="1691" spans="1:3" x14ac:dyDescent="0.3">
      <c r="A1691" t="str">
        <v/>
      </c>
      <c r="B1691" t="str">
        <v/>
      </c>
      <c r="C1691" t="str">
        <v/>
      </c>
    </row>
    <row r="1692" spans="1:3" x14ac:dyDescent="0.3">
      <c r="A1692" t="str">
        <v/>
      </c>
      <c r="B1692" t="str">
        <v/>
      </c>
      <c r="C1692" t="str">
        <v/>
      </c>
    </row>
    <row r="1693" spans="1:3" x14ac:dyDescent="0.3">
      <c r="A1693" t="str">
        <v/>
      </c>
      <c r="B1693" t="str">
        <v/>
      </c>
      <c r="C1693" t="str">
        <v/>
      </c>
    </row>
    <row r="1694" spans="1:3" x14ac:dyDescent="0.3">
      <c r="A1694" t="str">
        <v/>
      </c>
      <c r="B1694" t="str">
        <v/>
      </c>
      <c r="C1694" t="str">
        <v/>
      </c>
    </row>
    <row r="1695" spans="1:3" x14ac:dyDescent="0.3">
      <c r="A1695" t="str">
        <v/>
      </c>
      <c r="B1695" t="str">
        <v/>
      </c>
      <c r="C1695" t="str">
        <v/>
      </c>
    </row>
    <row r="1696" spans="1:3" x14ac:dyDescent="0.3">
      <c r="A1696" t="str">
        <v/>
      </c>
      <c r="B1696" t="str">
        <v/>
      </c>
      <c r="C1696" t="str">
        <v/>
      </c>
    </row>
    <row r="1697" spans="1:3" x14ac:dyDescent="0.3">
      <c r="A1697" t="str">
        <v/>
      </c>
      <c r="B1697" t="str">
        <v/>
      </c>
      <c r="C1697" t="str">
        <v/>
      </c>
    </row>
    <row r="1698" spans="1:3" x14ac:dyDescent="0.3">
      <c r="A1698" t="str">
        <v/>
      </c>
      <c r="B1698" t="str">
        <v/>
      </c>
      <c r="C1698" t="str">
        <v/>
      </c>
    </row>
    <row r="1699" spans="1:3" x14ac:dyDescent="0.3">
      <c r="A1699" t="str">
        <v/>
      </c>
      <c r="B1699" t="str">
        <v/>
      </c>
      <c r="C1699" t="str">
        <v/>
      </c>
    </row>
    <row r="1700" spans="1:3" x14ac:dyDescent="0.3">
      <c r="A1700" t="str">
        <v/>
      </c>
      <c r="B1700" t="str">
        <v/>
      </c>
      <c r="C1700" t="str">
        <v/>
      </c>
    </row>
    <row r="1701" spans="1:3" x14ac:dyDescent="0.3">
      <c r="A1701" t="str">
        <v/>
      </c>
      <c r="B1701" t="str">
        <v/>
      </c>
      <c r="C1701" t="str">
        <v/>
      </c>
    </row>
    <row r="1702" spans="1:3" x14ac:dyDescent="0.3">
      <c r="A1702" t="str">
        <v/>
      </c>
      <c r="B1702" t="str">
        <v/>
      </c>
      <c r="C1702" t="str">
        <v/>
      </c>
    </row>
    <row r="1703" spans="1:3" x14ac:dyDescent="0.3">
      <c r="A1703" t="str">
        <v/>
      </c>
      <c r="B1703" t="str">
        <v/>
      </c>
      <c r="C1703" t="str">
        <v/>
      </c>
    </row>
    <row r="1704" spans="1:3" x14ac:dyDescent="0.3">
      <c r="A1704" t="str">
        <v/>
      </c>
      <c r="B1704" t="str">
        <v/>
      </c>
      <c r="C1704" t="str">
        <v/>
      </c>
    </row>
    <row r="1705" spans="1:3" x14ac:dyDescent="0.3">
      <c r="A1705" t="str">
        <v/>
      </c>
      <c r="B1705" t="str">
        <v/>
      </c>
      <c r="C1705" t="str">
        <v/>
      </c>
    </row>
    <row r="1706" spans="1:3" x14ac:dyDescent="0.3">
      <c r="A1706" t="str">
        <v/>
      </c>
      <c r="B1706" t="str">
        <v/>
      </c>
      <c r="C1706" t="str">
        <v/>
      </c>
    </row>
    <row r="1707" spans="1:3" x14ac:dyDescent="0.3">
      <c r="A1707" t="str">
        <v/>
      </c>
      <c r="B1707" t="str">
        <v/>
      </c>
      <c r="C1707" t="str">
        <v/>
      </c>
    </row>
    <row r="1708" spans="1:3" x14ac:dyDescent="0.3">
      <c r="A1708" t="str">
        <v/>
      </c>
      <c r="B1708" t="str">
        <v/>
      </c>
      <c r="C1708" t="str">
        <v/>
      </c>
    </row>
    <row r="1709" spans="1:3" x14ac:dyDescent="0.3">
      <c r="A1709" t="str">
        <v/>
      </c>
      <c r="B1709" t="str">
        <v/>
      </c>
      <c r="C1709" t="str">
        <v/>
      </c>
    </row>
    <row r="1710" spans="1:3" x14ac:dyDescent="0.3">
      <c r="A1710" t="str">
        <v/>
      </c>
      <c r="B1710" t="str">
        <v/>
      </c>
      <c r="C1710" t="str">
        <v/>
      </c>
    </row>
    <row r="1711" spans="1:3" x14ac:dyDescent="0.3">
      <c r="A1711" t="str">
        <v/>
      </c>
      <c r="B1711" t="str">
        <v/>
      </c>
      <c r="C1711" t="str">
        <v/>
      </c>
    </row>
    <row r="1712" spans="1:3" x14ac:dyDescent="0.3">
      <c r="A1712" t="str">
        <v/>
      </c>
      <c r="B1712" t="str">
        <v/>
      </c>
      <c r="C1712" t="str">
        <v/>
      </c>
    </row>
    <row r="1713" spans="1:3" x14ac:dyDescent="0.3">
      <c r="A1713" t="str">
        <v/>
      </c>
      <c r="B1713" t="str">
        <v/>
      </c>
      <c r="C1713" t="str">
        <v/>
      </c>
    </row>
    <row r="1714" spans="1:3" x14ac:dyDescent="0.3">
      <c r="A1714" t="str">
        <v/>
      </c>
      <c r="B1714" t="str">
        <v/>
      </c>
      <c r="C1714" t="str">
        <v/>
      </c>
    </row>
    <row r="1715" spans="1:3" x14ac:dyDescent="0.3">
      <c r="A1715" t="str">
        <v/>
      </c>
      <c r="B1715" t="str">
        <v/>
      </c>
      <c r="C1715" t="str">
        <v/>
      </c>
    </row>
    <row r="1716" spans="1:3" x14ac:dyDescent="0.3">
      <c r="A1716" t="str">
        <v/>
      </c>
      <c r="B1716" t="str">
        <v/>
      </c>
      <c r="C1716" t="str">
        <v/>
      </c>
    </row>
    <row r="1717" spans="1:3" x14ac:dyDescent="0.3">
      <c r="A1717" t="str">
        <v/>
      </c>
      <c r="B1717" t="str">
        <v/>
      </c>
      <c r="C1717" t="str">
        <v/>
      </c>
    </row>
    <row r="1718" spans="1:3" x14ac:dyDescent="0.3">
      <c r="A1718" t="str">
        <v/>
      </c>
      <c r="B1718" t="str">
        <v/>
      </c>
      <c r="C1718" t="str">
        <v/>
      </c>
    </row>
    <row r="1719" spans="1:3" x14ac:dyDescent="0.3">
      <c r="A1719" t="str">
        <v/>
      </c>
      <c r="B1719" t="str">
        <v/>
      </c>
      <c r="C1719" t="str">
        <v/>
      </c>
    </row>
    <row r="1720" spans="1:3" x14ac:dyDescent="0.3">
      <c r="A1720" t="str">
        <v/>
      </c>
      <c r="B1720" t="str">
        <v/>
      </c>
      <c r="C1720" t="str">
        <v/>
      </c>
    </row>
    <row r="1721" spans="1:3" x14ac:dyDescent="0.3">
      <c r="A1721" t="str">
        <v/>
      </c>
      <c r="B1721" t="str">
        <v/>
      </c>
      <c r="C1721" t="str">
        <v/>
      </c>
    </row>
    <row r="1722" spans="1:3" x14ac:dyDescent="0.3">
      <c r="A1722" t="str">
        <v/>
      </c>
      <c r="B1722" t="str">
        <v/>
      </c>
      <c r="C1722" t="str">
        <v/>
      </c>
    </row>
    <row r="1723" spans="1:3" x14ac:dyDescent="0.3">
      <c r="A1723" t="str">
        <v/>
      </c>
      <c r="B1723" t="str">
        <v/>
      </c>
      <c r="C1723" t="str">
        <v/>
      </c>
    </row>
    <row r="1724" spans="1:3" x14ac:dyDescent="0.3">
      <c r="A1724" t="str">
        <v/>
      </c>
      <c r="B1724" t="str">
        <v/>
      </c>
      <c r="C1724" t="str">
        <v/>
      </c>
    </row>
    <row r="1725" spans="1:3" x14ac:dyDescent="0.3">
      <c r="A1725" t="str">
        <v/>
      </c>
      <c r="B1725" t="str">
        <v/>
      </c>
      <c r="C1725" t="str">
        <v/>
      </c>
    </row>
    <row r="1726" spans="1:3" x14ac:dyDescent="0.3">
      <c r="A1726" t="str">
        <v/>
      </c>
      <c r="B1726" t="str">
        <v/>
      </c>
      <c r="C1726" t="str">
        <v/>
      </c>
    </row>
    <row r="1727" spans="1:3" x14ac:dyDescent="0.3">
      <c r="A1727" t="str">
        <v/>
      </c>
      <c r="B1727" t="str">
        <v/>
      </c>
      <c r="C1727" t="str">
        <v/>
      </c>
    </row>
    <row r="1728" spans="1:3" x14ac:dyDescent="0.3">
      <c r="A1728" t="str">
        <v/>
      </c>
      <c r="B1728" t="str">
        <v/>
      </c>
      <c r="C1728" t="str">
        <v/>
      </c>
    </row>
    <row r="1729" spans="1:3" x14ac:dyDescent="0.3">
      <c r="A1729" t="str">
        <v/>
      </c>
      <c r="B1729" t="str">
        <v/>
      </c>
      <c r="C1729" t="str">
        <v/>
      </c>
    </row>
    <row r="1730" spans="1:3" x14ac:dyDescent="0.3">
      <c r="A1730" t="str">
        <v/>
      </c>
      <c r="B1730" t="str">
        <v/>
      </c>
      <c r="C1730" t="str">
        <v/>
      </c>
    </row>
    <row r="1731" spans="1:3" x14ac:dyDescent="0.3">
      <c r="A1731" t="str">
        <v/>
      </c>
      <c r="B1731" t="str">
        <v/>
      </c>
      <c r="C1731" t="str">
        <v/>
      </c>
    </row>
    <row r="1732" spans="1:3" x14ac:dyDescent="0.3">
      <c r="A1732" t="str">
        <v/>
      </c>
      <c r="B1732" t="str">
        <v/>
      </c>
      <c r="C1732" t="str">
        <v/>
      </c>
    </row>
    <row r="1733" spans="1:3" x14ac:dyDescent="0.3">
      <c r="A1733" t="str">
        <v/>
      </c>
      <c r="B1733" t="str">
        <v/>
      </c>
      <c r="C1733" t="str">
        <v/>
      </c>
    </row>
    <row r="1734" spans="1:3" x14ac:dyDescent="0.3">
      <c r="A1734" t="str">
        <v/>
      </c>
      <c r="B1734" t="str">
        <v/>
      </c>
      <c r="C1734" t="str">
        <v/>
      </c>
    </row>
    <row r="1735" spans="1:3" x14ac:dyDescent="0.3">
      <c r="A1735" t="str">
        <v/>
      </c>
      <c r="B1735" t="str">
        <v/>
      </c>
      <c r="C1735" t="str">
        <v/>
      </c>
    </row>
    <row r="1736" spans="1:3" x14ac:dyDescent="0.3">
      <c r="A1736" t="str">
        <v/>
      </c>
      <c r="B1736" t="str">
        <v/>
      </c>
      <c r="C1736" t="str">
        <v/>
      </c>
    </row>
    <row r="1737" spans="1:3" x14ac:dyDescent="0.3">
      <c r="A1737" t="str">
        <v/>
      </c>
      <c r="B1737" t="str">
        <v/>
      </c>
      <c r="C1737" t="str">
        <v/>
      </c>
    </row>
    <row r="1738" spans="1:3" x14ac:dyDescent="0.3">
      <c r="A1738" t="str">
        <v/>
      </c>
      <c r="B1738" t="str">
        <v/>
      </c>
      <c r="C1738" t="str">
        <v/>
      </c>
    </row>
    <row r="1739" spans="1:3" x14ac:dyDescent="0.3">
      <c r="A1739" t="str">
        <v/>
      </c>
      <c r="B1739" t="str">
        <v/>
      </c>
      <c r="C1739" t="str">
        <v/>
      </c>
    </row>
    <row r="1740" spans="1:3" x14ac:dyDescent="0.3">
      <c r="A1740" t="str">
        <v/>
      </c>
      <c r="B1740" t="str">
        <v/>
      </c>
      <c r="C1740" t="str">
        <v/>
      </c>
    </row>
    <row r="1741" spans="1:3" x14ac:dyDescent="0.3">
      <c r="A1741" t="str">
        <v/>
      </c>
      <c r="B1741" t="str">
        <v/>
      </c>
      <c r="C1741" t="str">
        <v/>
      </c>
    </row>
    <row r="1742" spans="1:3" x14ac:dyDescent="0.3">
      <c r="A1742" t="str">
        <v/>
      </c>
      <c r="B1742" t="str">
        <v/>
      </c>
      <c r="C1742" t="str">
        <v/>
      </c>
    </row>
    <row r="1743" spans="1:3" x14ac:dyDescent="0.3">
      <c r="A1743" t="str">
        <v/>
      </c>
      <c r="B1743" t="str">
        <v/>
      </c>
      <c r="C1743" t="str">
        <v/>
      </c>
    </row>
    <row r="1744" spans="1:3" x14ac:dyDescent="0.3">
      <c r="A1744" t="str">
        <v/>
      </c>
      <c r="B1744" t="str">
        <v/>
      </c>
      <c r="C1744" t="str">
        <v/>
      </c>
    </row>
    <row r="1745" spans="1:3" x14ac:dyDescent="0.3">
      <c r="A1745" t="str">
        <v/>
      </c>
      <c r="B1745" t="str">
        <v/>
      </c>
      <c r="C1745" t="str">
        <v/>
      </c>
    </row>
    <row r="1746" spans="1:3" x14ac:dyDescent="0.3">
      <c r="A1746" t="str">
        <v/>
      </c>
      <c r="B1746" t="str">
        <v/>
      </c>
      <c r="C1746" t="str">
        <v/>
      </c>
    </row>
    <row r="1747" spans="1:3" x14ac:dyDescent="0.3">
      <c r="A1747" t="str">
        <v/>
      </c>
      <c r="B1747" t="str">
        <v/>
      </c>
      <c r="C1747" t="str">
        <v/>
      </c>
    </row>
    <row r="1748" spans="1:3" x14ac:dyDescent="0.3">
      <c r="A1748" t="str">
        <v/>
      </c>
      <c r="B1748" t="str">
        <v/>
      </c>
      <c r="C1748" t="str">
        <v/>
      </c>
    </row>
    <row r="1749" spans="1:3" x14ac:dyDescent="0.3">
      <c r="A1749" t="str">
        <v/>
      </c>
      <c r="B1749" t="str">
        <v/>
      </c>
      <c r="C1749" t="str">
        <v/>
      </c>
    </row>
    <row r="1750" spans="1:3" x14ac:dyDescent="0.3">
      <c r="A1750" t="str">
        <v/>
      </c>
      <c r="B1750" t="str">
        <v/>
      </c>
      <c r="C1750" t="str">
        <v/>
      </c>
    </row>
    <row r="1751" spans="1:3" x14ac:dyDescent="0.3">
      <c r="A1751" t="str">
        <v/>
      </c>
      <c r="B1751" t="str">
        <v/>
      </c>
      <c r="C1751" t="str">
        <v/>
      </c>
    </row>
    <row r="1752" spans="1:3" x14ac:dyDescent="0.3">
      <c r="A1752" t="str">
        <v/>
      </c>
      <c r="B1752" t="str">
        <v/>
      </c>
      <c r="C1752" t="str">
        <v/>
      </c>
    </row>
    <row r="1753" spans="1:3" x14ac:dyDescent="0.3">
      <c r="A1753" t="str">
        <v/>
      </c>
      <c r="B1753" t="str">
        <v/>
      </c>
      <c r="C1753" t="str">
        <v/>
      </c>
    </row>
    <row r="1754" spans="1:3" x14ac:dyDescent="0.3">
      <c r="A1754" t="str">
        <v/>
      </c>
      <c r="B1754" t="str">
        <v/>
      </c>
      <c r="C1754" t="str">
        <v/>
      </c>
    </row>
    <row r="1755" spans="1:3" x14ac:dyDescent="0.3">
      <c r="A1755" t="str">
        <v/>
      </c>
      <c r="B1755" t="str">
        <v/>
      </c>
      <c r="C1755" t="str">
        <v/>
      </c>
    </row>
    <row r="1756" spans="1:3" x14ac:dyDescent="0.3">
      <c r="A1756" t="str">
        <v/>
      </c>
      <c r="B1756" t="str">
        <v/>
      </c>
      <c r="C1756" t="str">
        <v/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4F36C-EA24-47AB-9C4D-B57383CB02C4}">
  <dimension ref="A1:C1756"/>
  <sheetViews>
    <sheetView workbookViewId="0">
      <selection sqref="A1:XFD1"/>
    </sheetView>
  </sheetViews>
  <sheetFormatPr defaultRowHeight="16.2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tr">
        <f t="array" ref="A2:C1756">[1]!'006208N.TW-DAY-20210101-20251021-1755-DATE,F001,F004'</f>
        <v>2021/01/04</v>
      </c>
      <c r="B2">
        <v>68.78</v>
      </c>
      <c r="C2">
        <v>69.59</v>
      </c>
    </row>
    <row r="3" spans="1:3" x14ac:dyDescent="0.3">
      <c r="A3" t="str">
        <v>2021/01/05</v>
      </c>
      <c r="B3">
        <v>69.59</v>
      </c>
      <c r="C3">
        <v>70.03</v>
      </c>
    </row>
    <row r="4" spans="1:3" x14ac:dyDescent="0.3">
      <c r="A4" t="str">
        <v>2021/01/06</v>
      </c>
      <c r="B4">
        <v>70.239999999999995</v>
      </c>
      <c r="C4">
        <v>70.69</v>
      </c>
    </row>
    <row r="5" spans="1:3" x14ac:dyDescent="0.3">
      <c r="A5" t="str">
        <v>2021/01/07</v>
      </c>
      <c r="B5">
        <v>70.72</v>
      </c>
      <c r="C5">
        <v>72.12</v>
      </c>
    </row>
    <row r="6" spans="1:3" x14ac:dyDescent="0.3">
      <c r="A6" t="str">
        <v>2021/01/08</v>
      </c>
      <c r="B6">
        <v>72.12</v>
      </c>
      <c r="C6">
        <v>73.62</v>
      </c>
    </row>
    <row r="7" spans="1:3" x14ac:dyDescent="0.3">
      <c r="A7" t="str">
        <v>2021/01/11</v>
      </c>
      <c r="B7">
        <v>73.66</v>
      </c>
      <c r="C7">
        <v>74.23</v>
      </c>
    </row>
    <row r="8" spans="1:3" x14ac:dyDescent="0.3">
      <c r="A8" t="str">
        <v>2021/01/12</v>
      </c>
      <c r="B8">
        <v>74.22</v>
      </c>
      <c r="C8">
        <v>74.290000000000006</v>
      </c>
    </row>
    <row r="9" spans="1:3" x14ac:dyDescent="0.3">
      <c r="A9" t="str">
        <v>2021/01/13</v>
      </c>
      <c r="B9">
        <v>74.290000000000006</v>
      </c>
      <c r="C9">
        <v>75.819999999999993</v>
      </c>
    </row>
    <row r="10" spans="1:3" x14ac:dyDescent="0.3">
      <c r="A10" t="str">
        <v>2021/01/14</v>
      </c>
      <c r="B10">
        <v>75.81</v>
      </c>
      <c r="C10">
        <v>75.14</v>
      </c>
    </row>
    <row r="11" spans="1:3" x14ac:dyDescent="0.3">
      <c r="A11" t="str">
        <v>2021/01/15</v>
      </c>
      <c r="B11">
        <v>75.14</v>
      </c>
      <c r="C11">
        <v>75.239999999999995</v>
      </c>
    </row>
    <row r="12" spans="1:3" x14ac:dyDescent="0.3">
      <c r="A12" t="str">
        <v>2021/01/18</v>
      </c>
      <c r="B12">
        <v>75.239999999999995</v>
      </c>
      <c r="C12">
        <v>75.37</v>
      </c>
    </row>
    <row r="13" spans="1:3" x14ac:dyDescent="0.3">
      <c r="A13" t="str">
        <v>2021/01/19</v>
      </c>
      <c r="B13">
        <v>75.37</v>
      </c>
      <c r="C13">
        <v>77.180000000000007</v>
      </c>
    </row>
    <row r="14" spans="1:3" x14ac:dyDescent="0.3">
      <c r="A14" t="str">
        <v>2021/01/20</v>
      </c>
      <c r="B14">
        <v>77.180000000000007</v>
      </c>
      <c r="C14">
        <v>77.8</v>
      </c>
    </row>
    <row r="15" spans="1:3" x14ac:dyDescent="0.3">
      <c r="A15" t="str">
        <v>2021/01/21</v>
      </c>
      <c r="B15">
        <v>77.8</v>
      </c>
      <c r="C15">
        <v>80.069999999999993</v>
      </c>
    </row>
    <row r="16" spans="1:3" x14ac:dyDescent="0.3">
      <c r="A16" t="str">
        <v>2021/01/22</v>
      </c>
      <c r="B16">
        <v>80.069999999999993</v>
      </c>
      <c r="C16">
        <v>78.599999999999994</v>
      </c>
    </row>
    <row r="17" spans="1:3" x14ac:dyDescent="0.3">
      <c r="A17" t="str">
        <v>2021/01/25</v>
      </c>
      <c r="B17">
        <v>78.599999999999994</v>
      </c>
      <c r="C17">
        <v>77.83</v>
      </c>
    </row>
    <row r="18" spans="1:3" x14ac:dyDescent="0.3">
      <c r="A18" t="str">
        <v>2021/01/26</v>
      </c>
      <c r="B18">
        <v>77.83</v>
      </c>
      <c r="C18">
        <v>76.14</v>
      </c>
    </row>
    <row r="19" spans="1:3" x14ac:dyDescent="0.3">
      <c r="A19" t="str">
        <v>2021/01/27</v>
      </c>
      <c r="B19">
        <v>76.14</v>
      </c>
      <c r="C19">
        <v>76.209999999999994</v>
      </c>
    </row>
    <row r="20" spans="1:3" x14ac:dyDescent="0.3">
      <c r="A20" t="str">
        <v>2021/01/28</v>
      </c>
      <c r="B20">
        <v>76.2</v>
      </c>
      <c r="C20">
        <v>74.66</v>
      </c>
    </row>
    <row r="21" spans="1:3" x14ac:dyDescent="0.3">
      <c r="A21" t="str">
        <v>2021/01/29</v>
      </c>
      <c r="B21">
        <v>74.66</v>
      </c>
      <c r="C21">
        <v>73.319999999999993</v>
      </c>
    </row>
    <row r="22" spans="1:3" x14ac:dyDescent="0.3">
      <c r="A22" t="str">
        <v>2021/02/01</v>
      </c>
      <c r="B22">
        <v>73.33</v>
      </c>
      <c r="C22">
        <v>75.13</v>
      </c>
    </row>
    <row r="23" spans="1:3" x14ac:dyDescent="0.3">
      <c r="A23" t="str">
        <v>2021/02/02</v>
      </c>
      <c r="B23">
        <v>76.33</v>
      </c>
      <c r="C23">
        <v>77.14</v>
      </c>
    </row>
    <row r="24" spans="1:3" x14ac:dyDescent="0.3">
      <c r="A24" t="str">
        <v>2021/02/03</v>
      </c>
      <c r="B24">
        <v>77.56</v>
      </c>
      <c r="C24">
        <v>77.150000000000006</v>
      </c>
    </row>
    <row r="25" spans="1:3" x14ac:dyDescent="0.3">
      <c r="A25" t="str">
        <v>2021/02/04</v>
      </c>
      <c r="B25">
        <v>76.53</v>
      </c>
      <c r="C25">
        <v>76.78</v>
      </c>
    </row>
    <row r="26" spans="1:3" x14ac:dyDescent="0.3">
      <c r="A26" t="str">
        <v>2021/02/05</v>
      </c>
      <c r="B26">
        <v>77.540000000000006</v>
      </c>
      <c r="C26">
        <v>77.33</v>
      </c>
    </row>
    <row r="27" spans="1:3" x14ac:dyDescent="0.3">
      <c r="A27" t="str">
        <v>2021/02/17</v>
      </c>
      <c r="B27">
        <v>80.180000000000007</v>
      </c>
      <c r="C27">
        <v>80.489999999999995</v>
      </c>
    </row>
    <row r="28" spans="1:3" x14ac:dyDescent="0.3">
      <c r="A28" t="str">
        <v>2021/02/18</v>
      </c>
      <c r="B28">
        <v>80.47</v>
      </c>
      <c r="C28">
        <v>80.42</v>
      </c>
    </row>
    <row r="29" spans="1:3" x14ac:dyDescent="0.3">
      <c r="A29" t="str">
        <v>2021/02/19</v>
      </c>
      <c r="B29">
        <v>79.94</v>
      </c>
      <c r="C29">
        <v>79.62</v>
      </c>
    </row>
    <row r="30" spans="1:3" x14ac:dyDescent="0.3">
      <c r="A30" t="str">
        <v>2021/02/22</v>
      </c>
      <c r="B30">
        <v>80.349999999999994</v>
      </c>
      <c r="C30">
        <v>79.53</v>
      </c>
    </row>
    <row r="31" spans="1:3" x14ac:dyDescent="0.3">
      <c r="A31" t="str">
        <v>2021/02/23</v>
      </c>
      <c r="B31">
        <v>78.849999999999994</v>
      </c>
      <c r="C31">
        <v>79.33</v>
      </c>
    </row>
    <row r="32" spans="1:3" x14ac:dyDescent="0.3">
      <c r="A32" t="str">
        <v>2021/02/24</v>
      </c>
      <c r="B32">
        <v>78.44</v>
      </c>
      <c r="C32">
        <v>77.97</v>
      </c>
    </row>
    <row r="33" spans="1:3" x14ac:dyDescent="0.3">
      <c r="A33" t="str">
        <v>2021/02/25</v>
      </c>
      <c r="B33">
        <v>77.98</v>
      </c>
      <c r="C33">
        <v>79.17</v>
      </c>
    </row>
    <row r="34" spans="1:3" x14ac:dyDescent="0.3">
      <c r="A34" t="str">
        <v>2021/02/26</v>
      </c>
      <c r="B34">
        <v>77.239999999999995</v>
      </c>
      <c r="C34">
        <v>76.040000000000006</v>
      </c>
    </row>
    <row r="35" spans="1:3" x14ac:dyDescent="0.3">
      <c r="A35" t="str">
        <v>2021/03/02</v>
      </c>
      <c r="B35">
        <v>77.31</v>
      </c>
      <c r="C35">
        <v>76.36</v>
      </c>
    </row>
    <row r="36" spans="1:3" x14ac:dyDescent="0.3">
      <c r="A36" t="str">
        <v>2021/03/03</v>
      </c>
      <c r="B36">
        <v>76.53</v>
      </c>
      <c r="C36">
        <v>77.8</v>
      </c>
    </row>
    <row r="37" spans="1:3" x14ac:dyDescent="0.3">
      <c r="A37" t="str">
        <v>2021/03/04</v>
      </c>
      <c r="B37">
        <v>76.81</v>
      </c>
      <c r="C37">
        <v>75.849999999999994</v>
      </c>
    </row>
    <row r="38" spans="1:3" x14ac:dyDescent="0.3">
      <c r="A38" t="str">
        <v>2021/03/05</v>
      </c>
      <c r="B38">
        <v>74.34</v>
      </c>
      <c r="C38">
        <v>75.64</v>
      </c>
    </row>
    <row r="39" spans="1:3" x14ac:dyDescent="0.3">
      <c r="A39" t="str">
        <v>2021/03/08</v>
      </c>
      <c r="B39">
        <v>75.680000000000007</v>
      </c>
      <c r="C39">
        <v>75.349999999999994</v>
      </c>
    </row>
    <row r="40" spans="1:3" x14ac:dyDescent="0.3">
      <c r="A40" t="str">
        <v>2021/03/09</v>
      </c>
      <c r="B40">
        <v>74.78</v>
      </c>
      <c r="C40">
        <v>75.47</v>
      </c>
    </row>
    <row r="41" spans="1:3" x14ac:dyDescent="0.3">
      <c r="A41" t="str">
        <v>2021/03/10</v>
      </c>
      <c r="B41">
        <v>75.47</v>
      </c>
      <c r="C41">
        <v>75.709999999999994</v>
      </c>
    </row>
    <row r="42" spans="1:3" x14ac:dyDescent="0.3">
      <c r="A42" t="str">
        <v>2021/03/11</v>
      </c>
      <c r="B42">
        <v>75.95</v>
      </c>
      <c r="C42">
        <v>77.12</v>
      </c>
    </row>
    <row r="43" spans="1:3" x14ac:dyDescent="0.3">
      <c r="A43" t="str">
        <v>2021/03/12</v>
      </c>
      <c r="B43">
        <v>77.650000000000006</v>
      </c>
      <c r="C43">
        <v>77.61</v>
      </c>
    </row>
    <row r="44" spans="1:3" x14ac:dyDescent="0.3">
      <c r="A44" t="str">
        <v>2021/03/15</v>
      </c>
      <c r="B44">
        <v>77.489999999999995</v>
      </c>
      <c r="C44">
        <v>77.42</v>
      </c>
    </row>
    <row r="45" spans="1:3" x14ac:dyDescent="0.3">
      <c r="A45" t="str">
        <v>2021/03/16</v>
      </c>
      <c r="B45">
        <v>77.44</v>
      </c>
      <c r="C45">
        <v>77.760000000000005</v>
      </c>
    </row>
    <row r="46" spans="1:3" x14ac:dyDescent="0.3">
      <c r="A46" t="str">
        <v>2021/03/17</v>
      </c>
      <c r="B46">
        <v>77.92</v>
      </c>
      <c r="C46">
        <v>77.23</v>
      </c>
    </row>
    <row r="47" spans="1:3" x14ac:dyDescent="0.3">
      <c r="A47" t="str">
        <v>2021/03/18</v>
      </c>
      <c r="B47">
        <v>77.23</v>
      </c>
      <c r="C47">
        <v>77.400000000000006</v>
      </c>
    </row>
    <row r="48" spans="1:3" x14ac:dyDescent="0.3">
      <c r="A48" t="str">
        <v>2021/03/19</v>
      </c>
      <c r="B48">
        <v>76.540000000000006</v>
      </c>
      <c r="C48">
        <v>76.040000000000006</v>
      </c>
    </row>
    <row r="49" spans="1:3" x14ac:dyDescent="0.3">
      <c r="A49" t="str">
        <v>2021/03/22</v>
      </c>
      <c r="B49">
        <v>75.92</v>
      </c>
      <c r="C49">
        <v>76.56</v>
      </c>
    </row>
    <row r="50" spans="1:3" x14ac:dyDescent="0.3">
      <c r="A50" t="str">
        <v>2021/03/23</v>
      </c>
      <c r="B50">
        <v>77.16</v>
      </c>
      <c r="C50">
        <v>76.66</v>
      </c>
    </row>
    <row r="51" spans="1:3" x14ac:dyDescent="0.3">
      <c r="A51" t="str">
        <v>2021/03/24</v>
      </c>
      <c r="B51">
        <v>75.290000000000006</v>
      </c>
      <c r="C51">
        <v>75.430000000000007</v>
      </c>
    </row>
    <row r="52" spans="1:3" x14ac:dyDescent="0.3">
      <c r="A52" t="str">
        <v>2021/03/25</v>
      </c>
      <c r="B52">
        <v>75.239999999999995</v>
      </c>
      <c r="C52">
        <v>75.7</v>
      </c>
    </row>
    <row r="53" spans="1:3" x14ac:dyDescent="0.3">
      <c r="A53" t="str">
        <v>2021/03/26</v>
      </c>
      <c r="B53">
        <v>76.44</v>
      </c>
      <c r="C53">
        <v>77.010000000000005</v>
      </c>
    </row>
    <row r="54" spans="1:3" x14ac:dyDescent="0.3">
      <c r="A54" t="str">
        <v>2021/03/29</v>
      </c>
      <c r="B54">
        <v>77.87</v>
      </c>
      <c r="C54">
        <v>77.849999999999994</v>
      </c>
    </row>
    <row r="55" spans="1:3" x14ac:dyDescent="0.3">
      <c r="A55" t="str">
        <v>2021/03/30</v>
      </c>
      <c r="B55">
        <v>77.92</v>
      </c>
      <c r="C55">
        <v>78.11</v>
      </c>
    </row>
    <row r="56" spans="1:3" x14ac:dyDescent="0.3">
      <c r="A56" t="str">
        <v>2021/03/31</v>
      </c>
      <c r="B56">
        <v>77.95</v>
      </c>
      <c r="C56">
        <v>77.16</v>
      </c>
    </row>
    <row r="57" spans="1:3" x14ac:dyDescent="0.3">
      <c r="A57" t="str">
        <v>2021/04/01</v>
      </c>
      <c r="B57">
        <v>78.099999999999994</v>
      </c>
      <c r="C57">
        <v>78.06</v>
      </c>
    </row>
    <row r="58" spans="1:3" x14ac:dyDescent="0.3">
      <c r="A58" t="str">
        <v>2021/04/06</v>
      </c>
      <c r="B58">
        <v>79.319999999999993</v>
      </c>
      <c r="C58">
        <v>78.91</v>
      </c>
    </row>
    <row r="59" spans="1:3" x14ac:dyDescent="0.3">
      <c r="A59" t="str">
        <v>2021/04/07</v>
      </c>
      <c r="B59">
        <v>79.22</v>
      </c>
      <c r="C59">
        <v>79.06</v>
      </c>
    </row>
    <row r="60" spans="1:3" x14ac:dyDescent="0.3">
      <c r="A60" t="str">
        <v>2021/04/08</v>
      </c>
      <c r="B60">
        <v>78.72</v>
      </c>
      <c r="C60">
        <v>79.489999999999995</v>
      </c>
    </row>
    <row r="61" spans="1:3" x14ac:dyDescent="0.3">
      <c r="A61" t="str">
        <v>2021/04/09</v>
      </c>
      <c r="B61">
        <v>79.87</v>
      </c>
      <c r="C61">
        <v>79.069999999999993</v>
      </c>
    </row>
    <row r="62" spans="1:3" x14ac:dyDescent="0.3">
      <c r="A62" t="str">
        <v>2021/04/12</v>
      </c>
      <c r="B62">
        <v>79.55</v>
      </c>
      <c r="C62">
        <v>78.680000000000007</v>
      </c>
    </row>
    <row r="63" spans="1:3" x14ac:dyDescent="0.3">
      <c r="A63" t="str">
        <v>2021/04/13</v>
      </c>
      <c r="B63">
        <v>78.900000000000006</v>
      </c>
      <c r="C63">
        <v>78.81</v>
      </c>
    </row>
    <row r="64" spans="1:3" x14ac:dyDescent="0.3">
      <c r="A64" t="str">
        <v>2021/04/14</v>
      </c>
      <c r="B64">
        <v>79.19</v>
      </c>
      <c r="C64">
        <v>79.31</v>
      </c>
    </row>
    <row r="65" spans="1:3" x14ac:dyDescent="0.3">
      <c r="A65" t="str">
        <v>2021/04/15</v>
      </c>
      <c r="B65">
        <v>79.23</v>
      </c>
      <c r="C65">
        <v>80.28</v>
      </c>
    </row>
    <row r="66" spans="1:3" x14ac:dyDescent="0.3">
      <c r="A66" t="str">
        <v>2021/04/16</v>
      </c>
      <c r="B66">
        <v>79.86</v>
      </c>
      <c r="C66">
        <v>80.12</v>
      </c>
    </row>
    <row r="67" spans="1:3" x14ac:dyDescent="0.3">
      <c r="A67" t="str">
        <v>2021/04/19</v>
      </c>
      <c r="B67">
        <v>80.03</v>
      </c>
      <c r="C67">
        <v>80.010000000000005</v>
      </c>
    </row>
    <row r="68" spans="1:3" x14ac:dyDescent="0.3">
      <c r="A68" t="str">
        <v>2021/04/20</v>
      </c>
      <c r="B68">
        <v>79.72</v>
      </c>
      <c r="C68">
        <v>80.25</v>
      </c>
    </row>
    <row r="69" spans="1:3" x14ac:dyDescent="0.3">
      <c r="A69" t="str">
        <v>2021/04/21</v>
      </c>
      <c r="B69">
        <v>79.790000000000006</v>
      </c>
      <c r="C69">
        <v>79.13</v>
      </c>
    </row>
    <row r="70" spans="1:3" x14ac:dyDescent="0.3">
      <c r="A70" t="str">
        <v>2021/04/22</v>
      </c>
      <c r="B70">
        <v>79.88</v>
      </c>
      <c r="C70">
        <v>78.94</v>
      </c>
    </row>
    <row r="71" spans="1:3" x14ac:dyDescent="0.3">
      <c r="A71" t="str">
        <v>2021/04/23</v>
      </c>
      <c r="B71">
        <v>79.05</v>
      </c>
      <c r="C71">
        <v>80.11</v>
      </c>
    </row>
    <row r="72" spans="1:3" x14ac:dyDescent="0.3">
      <c r="A72" t="str">
        <v>2021/04/26</v>
      </c>
      <c r="B72">
        <v>80.75</v>
      </c>
      <c r="C72">
        <v>81.290000000000006</v>
      </c>
    </row>
    <row r="73" spans="1:3" x14ac:dyDescent="0.3">
      <c r="A73" t="str">
        <v>2021/04/27</v>
      </c>
      <c r="B73">
        <v>81.31</v>
      </c>
      <c r="C73">
        <v>81.25</v>
      </c>
    </row>
    <row r="74" spans="1:3" x14ac:dyDescent="0.3">
      <c r="A74" t="str">
        <v>2021/04/28</v>
      </c>
      <c r="B74">
        <v>80.97</v>
      </c>
      <c r="C74">
        <v>80.72</v>
      </c>
    </row>
    <row r="75" spans="1:3" x14ac:dyDescent="0.3">
      <c r="A75" t="str">
        <v>2021/04/29</v>
      </c>
      <c r="B75">
        <v>81.38</v>
      </c>
      <c r="C75">
        <v>80.709999999999994</v>
      </c>
    </row>
    <row r="76" spans="1:3" x14ac:dyDescent="0.3">
      <c r="A76" t="str">
        <v>2021/05/03</v>
      </c>
      <c r="B76">
        <v>80.39</v>
      </c>
      <c r="C76">
        <v>79.11</v>
      </c>
    </row>
    <row r="77" spans="1:3" x14ac:dyDescent="0.3">
      <c r="A77" t="str">
        <v>2021/05/04</v>
      </c>
      <c r="B77">
        <v>79.33</v>
      </c>
      <c r="C77">
        <v>78.64</v>
      </c>
    </row>
    <row r="78" spans="1:3" x14ac:dyDescent="0.3">
      <c r="A78" t="str">
        <v>2021/05/05</v>
      </c>
      <c r="B78">
        <v>78.84</v>
      </c>
      <c r="C78">
        <v>77.91</v>
      </c>
    </row>
    <row r="79" spans="1:3" x14ac:dyDescent="0.3">
      <c r="A79" t="str">
        <v>2021/05/06</v>
      </c>
      <c r="B79">
        <v>78.489999999999995</v>
      </c>
      <c r="C79">
        <v>78.790000000000006</v>
      </c>
    </row>
    <row r="80" spans="1:3" x14ac:dyDescent="0.3">
      <c r="A80" t="str">
        <v>2021/05/07</v>
      </c>
      <c r="B80">
        <v>79.5</v>
      </c>
      <c r="C80">
        <v>80.099999999999994</v>
      </c>
    </row>
    <row r="81" spans="1:3" x14ac:dyDescent="0.3">
      <c r="A81" t="str">
        <v>2021/05/10</v>
      </c>
      <c r="B81">
        <v>79.88</v>
      </c>
      <c r="C81">
        <v>79.19</v>
      </c>
    </row>
    <row r="82" spans="1:3" x14ac:dyDescent="0.3">
      <c r="A82" t="str">
        <v>2021/05/11</v>
      </c>
      <c r="B82">
        <v>77.510000000000005</v>
      </c>
      <c r="C82">
        <v>76.290000000000006</v>
      </c>
    </row>
    <row r="83" spans="1:3" x14ac:dyDescent="0.3">
      <c r="A83" t="str">
        <v>2021/05/12</v>
      </c>
      <c r="B83">
        <v>75.92</v>
      </c>
      <c r="C83">
        <v>73.86</v>
      </c>
    </row>
    <row r="84" spans="1:3" x14ac:dyDescent="0.3">
      <c r="A84" t="str">
        <v>2021/05/13</v>
      </c>
      <c r="B84">
        <v>72.42</v>
      </c>
      <c r="C84">
        <v>72.77</v>
      </c>
    </row>
    <row r="85" spans="1:3" x14ac:dyDescent="0.3">
      <c r="A85" t="str">
        <v>2021/05/14</v>
      </c>
      <c r="B85">
        <v>73.91</v>
      </c>
      <c r="C85">
        <v>73.92</v>
      </c>
    </row>
    <row r="86" spans="1:3" x14ac:dyDescent="0.3">
      <c r="A86" t="str">
        <v>2021/05/17</v>
      </c>
      <c r="B86">
        <v>71.88</v>
      </c>
      <c r="C86">
        <v>72.349999999999994</v>
      </c>
    </row>
    <row r="87" spans="1:3" x14ac:dyDescent="0.3">
      <c r="A87" t="str">
        <v>2021/05/18</v>
      </c>
      <c r="B87">
        <v>73.739999999999995</v>
      </c>
      <c r="C87">
        <v>75.849999999999994</v>
      </c>
    </row>
    <row r="88" spans="1:3" x14ac:dyDescent="0.3">
      <c r="A88" t="str">
        <v>2021/05/19</v>
      </c>
      <c r="B88">
        <v>75.31</v>
      </c>
      <c r="C88">
        <v>75.28</v>
      </c>
    </row>
    <row r="89" spans="1:3" x14ac:dyDescent="0.3">
      <c r="A89" t="str">
        <v>2021/05/20</v>
      </c>
      <c r="B89">
        <v>75.31</v>
      </c>
      <c r="C89">
        <v>75.069999999999993</v>
      </c>
    </row>
    <row r="90" spans="1:3" x14ac:dyDescent="0.3">
      <c r="A90" t="str">
        <v>2021/05/21</v>
      </c>
      <c r="B90">
        <v>75.97</v>
      </c>
      <c r="C90">
        <v>76.069999999999993</v>
      </c>
    </row>
    <row r="91" spans="1:3" x14ac:dyDescent="0.3">
      <c r="A91" t="str">
        <v>2021/05/24</v>
      </c>
      <c r="B91">
        <v>75.459999999999994</v>
      </c>
      <c r="C91">
        <v>75.77</v>
      </c>
    </row>
    <row r="92" spans="1:3" x14ac:dyDescent="0.3">
      <c r="A92" t="str">
        <v>2021/05/25</v>
      </c>
      <c r="B92">
        <v>76.45</v>
      </c>
      <c r="C92">
        <v>77.28</v>
      </c>
    </row>
    <row r="93" spans="1:3" x14ac:dyDescent="0.3">
      <c r="A93" t="str">
        <v>2021/05/26</v>
      </c>
      <c r="B93">
        <v>77.709999999999994</v>
      </c>
      <c r="C93">
        <v>77.34</v>
      </c>
    </row>
    <row r="94" spans="1:3" x14ac:dyDescent="0.3">
      <c r="A94" t="str">
        <v>2021/05/27</v>
      </c>
      <c r="B94">
        <v>76.91</v>
      </c>
      <c r="C94">
        <v>76.91</v>
      </c>
    </row>
    <row r="95" spans="1:3" x14ac:dyDescent="0.3">
      <c r="A95" t="str">
        <v>2021/05/28</v>
      </c>
      <c r="B95">
        <v>77.5</v>
      </c>
      <c r="C95">
        <v>77.98</v>
      </c>
    </row>
    <row r="96" spans="1:3" x14ac:dyDescent="0.3">
      <c r="A96" t="str">
        <v>2021/05/31</v>
      </c>
      <c r="B96">
        <v>78.39</v>
      </c>
      <c r="C96">
        <v>79.02</v>
      </c>
    </row>
    <row r="97" spans="1:3" x14ac:dyDescent="0.3">
      <c r="A97" t="str">
        <v>2021/06/01</v>
      </c>
      <c r="B97">
        <v>79.2</v>
      </c>
      <c r="C97">
        <v>79.05</v>
      </c>
    </row>
    <row r="98" spans="1:3" x14ac:dyDescent="0.3">
      <c r="A98" t="str">
        <v>2021/06/02</v>
      </c>
      <c r="B98">
        <v>79.31</v>
      </c>
      <c r="C98">
        <v>78.88</v>
      </c>
    </row>
    <row r="99" spans="1:3" x14ac:dyDescent="0.3">
      <c r="A99" t="str">
        <v>2021/06/03</v>
      </c>
      <c r="B99">
        <v>79.33</v>
      </c>
      <c r="C99">
        <v>79.06</v>
      </c>
    </row>
    <row r="100" spans="1:3" x14ac:dyDescent="0.3">
      <c r="A100" t="str">
        <v>2021/06/04</v>
      </c>
      <c r="B100">
        <v>78.41</v>
      </c>
      <c r="C100">
        <v>78.760000000000005</v>
      </c>
    </row>
    <row r="101" spans="1:3" x14ac:dyDescent="0.3">
      <c r="A101" t="str">
        <v>2021/06/07</v>
      </c>
      <c r="B101">
        <v>78.760000000000005</v>
      </c>
      <c r="C101">
        <v>78.45</v>
      </c>
    </row>
    <row r="102" spans="1:3" x14ac:dyDescent="0.3">
      <c r="A102" t="str">
        <v>2021/06/08</v>
      </c>
      <c r="B102">
        <v>78.62</v>
      </c>
      <c r="C102">
        <v>78.209999999999994</v>
      </c>
    </row>
    <row r="103" spans="1:3" x14ac:dyDescent="0.3">
      <c r="A103" t="str">
        <v>2021/06/09</v>
      </c>
      <c r="B103">
        <v>77.92</v>
      </c>
      <c r="C103">
        <v>77.709999999999994</v>
      </c>
    </row>
    <row r="104" spans="1:3" x14ac:dyDescent="0.3">
      <c r="A104" t="str">
        <v>2021/06/10</v>
      </c>
      <c r="B104">
        <v>78.22</v>
      </c>
      <c r="C104">
        <v>78.98</v>
      </c>
    </row>
    <row r="105" spans="1:3" x14ac:dyDescent="0.3">
      <c r="A105" t="str">
        <v>2021/06/11</v>
      </c>
      <c r="B105">
        <v>79.27</v>
      </c>
      <c r="C105">
        <v>79.16</v>
      </c>
    </row>
    <row r="106" spans="1:3" x14ac:dyDescent="0.3">
      <c r="A106" t="str">
        <v>2021/06/15</v>
      </c>
      <c r="B106">
        <v>79.67</v>
      </c>
      <c r="C106">
        <v>79.73</v>
      </c>
    </row>
    <row r="107" spans="1:3" x14ac:dyDescent="0.3">
      <c r="A107" t="str">
        <v>2021/06/16</v>
      </c>
      <c r="B107">
        <v>79.59</v>
      </c>
      <c r="C107">
        <v>79.39</v>
      </c>
    </row>
    <row r="108" spans="1:3" x14ac:dyDescent="0.3">
      <c r="A108" t="str">
        <v>2021/06/17</v>
      </c>
      <c r="B108">
        <v>78.95</v>
      </c>
      <c r="C108">
        <v>79.62</v>
      </c>
    </row>
    <row r="109" spans="1:3" x14ac:dyDescent="0.3">
      <c r="A109" t="str">
        <v>2021/06/18</v>
      </c>
      <c r="B109">
        <v>79.62</v>
      </c>
      <c r="C109">
        <v>78.989999999999995</v>
      </c>
    </row>
    <row r="110" spans="1:3" x14ac:dyDescent="0.3">
      <c r="A110" t="str">
        <v>2021/06/21</v>
      </c>
      <c r="B110">
        <v>78.13</v>
      </c>
      <c r="C110">
        <v>77.27</v>
      </c>
    </row>
    <row r="111" spans="1:3" x14ac:dyDescent="0.3">
      <c r="A111" t="str">
        <v>2021/06/22</v>
      </c>
      <c r="B111">
        <v>77.97</v>
      </c>
      <c r="C111">
        <v>77.040000000000006</v>
      </c>
    </row>
    <row r="112" spans="1:3" x14ac:dyDescent="0.3">
      <c r="A112" t="str">
        <v>2021/06/23</v>
      </c>
      <c r="B112">
        <v>77.459999999999994</v>
      </c>
      <c r="C112">
        <v>78.540000000000006</v>
      </c>
    </row>
    <row r="113" spans="1:3" x14ac:dyDescent="0.3">
      <c r="A113" t="str">
        <v>2021/06/24</v>
      </c>
      <c r="B113">
        <v>78.650000000000006</v>
      </c>
      <c r="C113">
        <v>78.489999999999995</v>
      </c>
    </row>
    <row r="114" spans="1:3" x14ac:dyDescent="0.3">
      <c r="A114" t="str">
        <v>2021/06/25</v>
      </c>
      <c r="B114">
        <v>79.22</v>
      </c>
      <c r="C114">
        <v>78.849999999999994</v>
      </c>
    </row>
    <row r="115" spans="1:3" x14ac:dyDescent="0.3">
      <c r="A115" t="str">
        <v>2021/06/28</v>
      </c>
      <c r="B115">
        <v>78.94</v>
      </c>
      <c r="C115">
        <v>79.03</v>
      </c>
    </row>
    <row r="116" spans="1:3" x14ac:dyDescent="0.3">
      <c r="A116" t="str">
        <v>2021/06/29</v>
      </c>
      <c r="B116">
        <v>79.61</v>
      </c>
      <c r="C116">
        <v>79.37</v>
      </c>
    </row>
    <row r="117" spans="1:3" x14ac:dyDescent="0.3">
      <c r="A117" t="str">
        <v>2021/06/30</v>
      </c>
      <c r="B117">
        <v>79.77</v>
      </c>
      <c r="C117">
        <v>79.91</v>
      </c>
    </row>
    <row r="118" spans="1:3" x14ac:dyDescent="0.3">
      <c r="A118" t="str">
        <v>2021/07/01</v>
      </c>
      <c r="B118">
        <v>80.05</v>
      </c>
      <c r="C118">
        <v>79.77</v>
      </c>
    </row>
    <row r="119" spans="1:3" x14ac:dyDescent="0.3">
      <c r="A119" t="str">
        <v>2021/07/02</v>
      </c>
      <c r="B119">
        <v>79.87</v>
      </c>
      <c r="C119">
        <v>79.45</v>
      </c>
    </row>
    <row r="120" spans="1:3" x14ac:dyDescent="0.3">
      <c r="A120" t="str">
        <v>2021/07/05</v>
      </c>
      <c r="B120">
        <v>79.91</v>
      </c>
      <c r="C120">
        <v>80.319999999999993</v>
      </c>
    </row>
    <row r="121" spans="1:3" x14ac:dyDescent="0.3">
      <c r="A121" t="str">
        <v>2021/07/06</v>
      </c>
      <c r="B121">
        <v>80.709999999999994</v>
      </c>
      <c r="C121">
        <v>80.42</v>
      </c>
    </row>
    <row r="122" spans="1:3" x14ac:dyDescent="0.3">
      <c r="A122" t="str">
        <v>2021/07/07</v>
      </c>
      <c r="B122">
        <v>80.33</v>
      </c>
      <c r="C122">
        <v>80.209999999999994</v>
      </c>
    </row>
    <row r="123" spans="1:3" x14ac:dyDescent="0.3">
      <c r="A123" t="str">
        <v>2021/07/08</v>
      </c>
      <c r="B123">
        <v>80.41</v>
      </c>
      <c r="C123">
        <v>80.05</v>
      </c>
    </row>
    <row r="124" spans="1:3" x14ac:dyDescent="0.3">
      <c r="A124" t="str">
        <v>2021/07/09</v>
      </c>
      <c r="B124">
        <v>79.16</v>
      </c>
      <c r="C124">
        <v>79.150000000000006</v>
      </c>
    </row>
    <row r="125" spans="1:3" x14ac:dyDescent="0.3">
      <c r="A125" t="str">
        <v>2021/07/12</v>
      </c>
      <c r="B125">
        <v>80.47</v>
      </c>
      <c r="C125">
        <v>80.02</v>
      </c>
    </row>
    <row r="126" spans="1:3" x14ac:dyDescent="0.3">
      <c r="A126" t="str">
        <v>2021/07/13</v>
      </c>
      <c r="B126">
        <v>80.849999999999994</v>
      </c>
      <c r="C126">
        <v>80.790000000000006</v>
      </c>
    </row>
    <row r="127" spans="1:3" x14ac:dyDescent="0.3">
      <c r="A127" t="str">
        <v>2021/07/14</v>
      </c>
      <c r="B127">
        <v>81.19</v>
      </c>
      <c r="C127">
        <v>81.06</v>
      </c>
    </row>
    <row r="128" spans="1:3" x14ac:dyDescent="0.3">
      <c r="A128" t="str">
        <v>2021/07/15</v>
      </c>
      <c r="B128">
        <v>81.260000000000005</v>
      </c>
      <c r="C128">
        <v>81.77</v>
      </c>
    </row>
    <row r="129" spans="1:3" x14ac:dyDescent="0.3">
      <c r="A129" t="str">
        <v>2021/07/16</v>
      </c>
      <c r="B129">
        <v>79.87</v>
      </c>
      <c r="C129">
        <v>80.180000000000007</v>
      </c>
    </row>
    <row r="130" spans="1:3" x14ac:dyDescent="0.3">
      <c r="A130" t="str">
        <v>2021/07/19</v>
      </c>
      <c r="B130">
        <v>79.66</v>
      </c>
      <c r="C130">
        <v>79.42</v>
      </c>
    </row>
    <row r="131" spans="1:3" x14ac:dyDescent="0.3">
      <c r="A131" t="str">
        <v>2021/07/20</v>
      </c>
      <c r="B131">
        <v>78.97</v>
      </c>
      <c r="C131">
        <v>78.599999999999994</v>
      </c>
    </row>
    <row r="132" spans="1:3" x14ac:dyDescent="0.3">
      <c r="A132" t="str">
        <v>2021/07/21</v>
      </c>
      <c r="B132">
        <v>79.23</v>
      </c>
      <c r="C132">
        <v>78.56</v>
      </c>
    </row>
    <row r="133" spans="1:3" x14ac:dyDescent="0.3">
      <c r="A133" t="str">
        <v>2021/07/22</v>
      </c>
      <c r="B133">
        <v>79.13</v>
      </c>
      <c r="C133">
        <v>79.260000000000005</v>
      </c>
    </row>
    <row r="134" spans="1:3" x14ac:dyDescent="0.3">
      <c r="A134" t="str">
        <v>2021/07/23</v>
      </c>
      <c r="B134">
        <v>79.45</v>
      </c>
      <c r="C134">
        <v>79.040000000000006</v>
      </c>
    </row>
    <row r="135" spans="1:3" x14ac:dyDescent="0.3">
      <c r="A135" t="str">
        <v>2021/07/26</v>
      </c>
      <c r="B135">
        <v>79.45</v>
      </c>
      <c r="C135">
        <v>78.19</v>
      </c>
    </row>
    <row r="136" spans="1:3" x14ac:dyDescent="0.3">
      <c r="A136" t="str">
        <v>2021/07/27</v>
      </c>
      <c r="B136">
        <v>78.45</v>
      </c>
      <c r="C136">
        <v>77.98</v>
      </c>
    </row>
    <row r="137" spans="1:3" x14ac:dyDescent="0.3">
      <c r="A137" t="str">
        <v>2021/07/28</v>
      </c>
      <c r="B137">
        <v>77.459999999999994</v>
      </c>
      <c r="C137">
        <v>77.53</v>
      </c>
    </row>
    <row r="138" spans="1:3" x14ac:dyDescent="0.3">
      <c r="A138" t="str">
        <v>2021/07/29</v>
      </c>
      <c r="B138">
        <v>78.09</v>
      </c>
      <c r="C138">
        <v>78.55</v>
      </c>
    </row>
    <row r="139" spans="1:3" x14ac:dyDescent="0.3">
      <c r="A139" t="str">
        <v>2021/07/30</v>
      </c>
      <c r="B139">
        <v>78.52</v>
      </c>
      <c r="C139">
        <v>78.069999999999993</v>
      </c>
    </row>
    <row r="140" spans="1:3" x14ac:dyDescent="0.3">
      <c r="A140" t="str">
        <v>2021/08/02</v>
      </c>
      <c r="B140">
        <v>78.56</v>
      </c>
      <c r="C140">
        <v>79.41</v>
      </c>
    </row>
    <row r="141" spans="1:3" x14ac:dyDescent="0.3">
      <c r="A141" t="str">
        <v>2021/08/03</v>
      </c>
      <c r="B141">
        <v>79.56</v>
      </c>
      <c r="C141">
        <v>79.709999999999994</v>
      </c>
    </row>
    <row r="142" spans="1:3" x14ac:dyDescent="0.3">
      <c r="A142" t="str">
        <v>2021/08/04</v>
      </c>
      <c r="B142">
        <v>79.92</v>
      </c>
      <c r="C142">
        <v>80.11</v>
      </c>
    </row>
    <row r="143" spans="1:3" x14ac:dyDescent="0.3">
      <c r="A143" t="str">
        <v>2021/08/05</v>
      </c>
      <c r="B143">
        <v>80.2</v>
      </c>
      <c r="C143">
        <v>80.17</v>
      </c>
    </row>
    <row r="144" spans="1:3" x14ac:dyDescent="0.3">
      <c r="A144" t="str">
        <v>2021/08/06</v>
      </c>
      <c r="B144">
        <v>80.069999999999993</v>
      </c>
      <c r="C144">
        <v>79.709999999999994</v>
      </c>
    </row>
    <row r="145" spans="1:3" x14ac:dyDescent="0.3">
      <c r="A145" t="str">
        <v>2021/08/09</v>
      </c>
      <c r="B145">
        <v>79.290000000000006</v>
      </c>
      <c r="C145">
        <v>79.78</v>
      </c>
    </row>
    <row r="146" spans="1:3" x14ac:dyDescent="0.3">
      <c r="A146" t="str">
        <v>2021/08/10</v>
      </c>
      <c r="B146">
        <v>79.87</v>
      </c>
      <c r="C146">
        <v>79.11</v>
      </c>
    </row>
    <row r="147" spans="1:3" x14ac:dyDescent="0.3">
      <c r="A147" t="str">
        <v>2021/08/11</v>
      </c>
      <c r="B147">
        <v>78.81</v>
      </c>
      <c r="C147">
        <v>78.989999999999995</v>
      </c>
    </row>
    <row r="148" spans="1:3" x14ac:dyDescent="0.3">
      <c r="A148" t="str">
        <v>2021/08/12</v>
      </c>
      <c r="B148">
        <v>78.87</v>
      </c>
      <c r="C148">
        <v>78.73</v>
      </c>
    </row>
    <row r="149" spans="1:3" x14ac:dyDescent="0.3">
      <c r="A149" t="str">
        <v>2021/08/13</v>
      </c>
      <c r="B149">
        <v>78.63</v>
      </c>
      <c r="C149">
        <v>77.849999999999994</v>
      </c>
    </row>
    <row r="150" spans="1:3" x14ac:dyDescent="0.3">
      <c r="A150" t="str">
        <v>2021/08/16</v>
      </c>
      <c r="B150">
        <v>77.77</v>
      </c>
      <c r="C150">
        <v>77.73</v>
      </c>
    </row>
    <row r="151" spans="1:3" x14ac:dyDescent="0.3">
      <c r="A151" t="str">
        <v>2021/08/17</v>
      </c>
      <c r="B151">
        <v>77.62</v>
      </c>
      <c r="C151">
        <v>77.02</v>
      </c>
    </row>
    <row r="152" spans="1:3" x14ac:dyDescent="0.3">
      <c r="A152" t="str">
        <v>2021/08/18</v>
      </c>
      <c r="B152">
        <v>75.89</v>
      </c>
      <c r="C152">
        <v>77.319999999999993</v>
      </c>
    </row>
    <row r="153" spans="1:3" x14ac:dyDescent="0.3">
      <c r="A153" t="str">
        <v>2021/08/19</v>
      </c>
      <c r="B153">
        <v>76.87</v>
      </c>
      <c r="C153">
        <v>75.3</v>
      </c>
    </row>
    <row r="154" spans="1:3" x14ac:dyDescent="0.3">
      <c r="A154" t="str">
        <v>2021/08/20</v>
      </c>
      <c r="B154">
        <v>75.89</v>
      </c>
      <c r="C154">
        <v>74.87</v>
      </c>
    </row>
    <row r="155" spans="1:3" x14ac:dyDescent="0.3">
      <c r="A155" t="str">
        <v>2021/08/23</v>
      </c>
      <c r="B155">
        <v>75.87</v>
      </c>
      <c r="C155">
        <v>76.790000000000006</v>
      </c>
    </row>
    <row r="156" spans="1:3" x14ac:dyDescent="0.3">
      <c r="A156" t="str">
        <v>2021/08/24</v>
      </c>
      <c r="B156">
        <v>77.48</v>
      </c>
      <c r="C156">
        <v>77.28</v>
      </c>
    </row>
    <row r="157" spans="1:3" x14ac:dyDescent="0.3">
      <c r="A157" t="str">
        <v>2021/08/25</v>
      </c>
      <c r="B157">
        <v>77.790000000000006</v>
      </c>
      <c r="C157">
        <v>78.45</v>
      </c>
    </row>
    <row r="158" spans="1:3" x14ac:dyDescent="0.3">
      <c r="A158" t="str">
        <v>2021/08/26</v>
      </c>
      <c r="B158">
        <v>79.540000000000006</v>
      </c>
      <c r="C158">
        <v>78.849999999999994</v>
      </c>
    </row>
    <row r="159" spans="1:3" x14ac:dyDescent="0.3">
      <c r="A159" t="str">
        <v>2021/08/27</v>
      </c>
      <c r="B159">
        <v>78.739999999999995</v>
      </c>
      <c r="C159">
        <v>79.64</v>
      </c>
    </row>
    <row r="160" spans="1:3" x14ac:dyDescent="0.3">
      <c r="A160" t="str">
        <v>2021/08/30</v>
      </c>
      <c r="B160">
        <v>79.89</v>
      </c>
      <c r="C160">
        <v>80.56</v>
      </c>
    </row>
    <row r="161" spans="1:3" x14ac:dyDescent="0.3">
      <c r="A161" t="str">
        <v>2021/08/31</v>
      </c>
      <c r="B161">
        <v>80.44</v>
      </c>
      <c r="C161">
        <v>81.260000000000005</v>
      </c>
    </row>
    <row r="162" spans="1:3" x14ac:dyDescent="0.3">
      <c r="A162" t="str">
        <v>2021/09/01</v>
      </c>
      <c r="B162">
        <v>81.099999999999994</v>
      </c>
      <c r="C162">
        <v>81.11</v>
      </c>
    </row>
    <row r="163" spans="1:3" x14ac:dyDescent="0.3">
      <c r="A163" t="str">
        <v>2021/09/02</v>
      </c>
      <c r="B163">
        <v>81.08</v>
      </c>
      <c r="C163">
        <v>80.459999999999994</v>
      </c>
    </row>
    <row r="164" spans="1:3" x14ac:dyDescent="0.3">
      <c r="A164" t="str">
        <v>2021/09/03</v>
      </c>
      <c r="B164">
        <v>81</v>
      </c>
      <c r="C164">
        <v>81.64</v>
      </c>
    </row>
    <row r="165" spans="1:3" x14ac:dyDescent="0.3">
      <c r="A165" t="str">
        <v>2021/09/06</v>
      </c>
      <c r="B165">
        <v>81.650000000000006</v>
      </c>
      <c r="C165">
        <v>82.02</v>
      </c>
    </row>
    <row r="166" spans="1:3" x14ac:dyDescent="0.3">
      <c r="A166" t="str">
        <v>2021/09/07</v>
      </c>
      <c r="B166">
        <v>82.26</v>
      </c>
      <c r="C166">
        <v>81.53</v>
      </c>
    </row>
    <row r="167" spans="1:3" x14ac:dyDescent="0.3">
      <c r="A167" t="str">
        <v>2021/09/08</v>
      </c>
      <c r="B167">
        <v>81.41</v>
      </c>
      <c r="C167">
        <v>81.05</v>
      </c>
    </row>
    <row r="168" spans="1:3" x14ac:dyDescent="0.3">
      <c r="A168" t="str">
        <v>2021/09/09</v>
      </c>
      <c r="B168">
        <v>80.34</v>
      </c>
      <c r="C168">
        <v>81.05</v>
      </c>
    </row>
    <row r="169" spans="1:3" x14ac:dyDescent="0.3">
      <c r="A169" t="str">
        <v>2021/09/10</v>
      </c>
      <c r="B169">
        <v>80.91</v>
      </c>
      <c r="C169">
        <v>81.75</v>
      </c>
    </row>
    <row r="170" spans="1:3" x14ac:dyDescent="0.3">
      <c r="A170" t="str">
        <v>2021/09/13</v>
      </c>
      <c r="B170">
        <v>81.510000000000005</v>
      </c>
      <c r="C170">
        <v>81.37</v>
      </c>
    </row>
    <row r="171" spans="1:3" x14ac:dyDescent="0.3">
      <c r="A171" t="str">
        <v>2021/09/14</v>
      </c>
      <c r="B171">
        <v>81.56</v>
      </c>
      <c r="C171">
        <v>81.319999999999993</v>
      </c>
    </row>
    <row r="172" spans="1:3" x14ac:dyDescent="0.3">
      <c r="A172" t="str">
        <v>2021/09/15</v>
      </c>
      <c r="B172">
        <v>81.150000000000006</v>
      </c>
      <c r="C172">
        <v>80.8</v>
      </c>
    </row>
    <row r="173" spans="1:3" x14ac:dyDescent="0.3">
      <c r="A173" t="str">
        <v>2021/09/16</v>
      </c>
      <c r="B173">
        <v>80.78</v>
      </c>
      <c r="C173">
        <v>80.459999999999994</v>
      </c>
    </row>
    <row r="174" spans="1:3" x14ac:dyDescent="0.3">
      <c r="A174" t="str">
        <v>2021/09/17</v>
      </c>
      <c r="B174">
        <v>80.52</v>
      </c>
      <c r="C174">
        <v>80.28</v>
      </c>
    </row>
    <row r="175" spans="1:3" x14ac:dyDescent="0.3">
      <c r="A175" t="str">
        <v>2021/09/22</v>
      </c>
      <c r="B175">
        <v>78.47</v>
      </c>
      <c r="C175">
        <v>78.569999999999993</v>
      </c>
    </row>
    <row r="176" spans="1:3" x14ac:dyDescent="0.3">
      <c r="A176" t="str">
        <v>2021/09/23</v>
      </c>
      <c r="B176">
        <v>79.14</v>
      </c>
      <c r="C176">
        <v>79.12</v>
      </c>
    </row>
    <row r="177" spans="1:3" x14ac:dyDescent="0.3">
      <c r="A177" t="str">
        <v>2021/09/24</v>
      </c>
      <c r="B177">
        <v>79.63</v>
      </c>
      <c r="C177">
        <v>80.14</v>
      </c>
    </row>
    <row r="178" spans="1:3" x14ac:dyDescent="0.3">
      <c r="A178" t="str">
        <v>2021/09/27</v>
      </c>
      <c r="B178">
        <v>80.209999999999994</v>
      </c>
      <c r="C178">
        <v>80.52</v>
      </c>
    </row>
    <row r="179" spans="1:3" x14ac:dyDescent="0.3">
      <c r="A179" t="str">
        <v>2021/09/28</v>
      </c>
      <c r="B179">
        <v>79.88</v>
      </c>
      <c r="C179">
        <v>79.75</v>
      </c>
    </row>
    <row r="180" spans="1:3" x14ac:dyDescent="0.3">
      <c r="A180" t="str">
        <v>2021/09/29</v>
      </c>
      <c r="B180">
        <v>78.430000000000007</v>
      </c>
      <c r="C180">
        <v>78.05</v>
      </c>
    </row>
    <row r="181" spans="1:3" x14ac:dyDescent="0.3">
      <c r="A181" t="str">
        <v>2021/09/30</v>
      </c>
      <c r="B181">
        <v>78.25</v>
      </c>
      <c r="C181">
        <v>78.260000000000005</v>
      </c>
    </row>
    <row r="182" spans="1:3" x14ac:dyDescent="0.3">
      <c r="A182" t="str">
        <v>2021/10/01</v>
      </c>
      <c r="B182">
        <v>77.680000000000007</v>
      </c>
      <c r="C182">
        <v>76.88</v>
      </c>
    </row>
    <row r="183" spans="1:3" x14ac:dyDescent="0.3">
      <c r="A183" t="str">
        <v>2021/10/04</v>
      </c>
      <c r="B183">
        <v>77.11</v>
      </c>
      <c r="C183">
        <v>76.34</v>
      </c>
    </row>
    <row r="184" spans="1:3" x14ac:dyDescent="0.3">
      <c r="A184" t="str">
        <v>2021/10/05</v>
      </c>
      <c r="B184">
        <v>75.319999999999993</v>
      </c>
      <c r="C184">
        <v>76.290000000000006</v>
      </c>
    </row>
    <row r="185" spans="1:3" x14ac:dyDescent="0.3">
      <c r="A185" t="str">
        <v>2021/10/06</v>
      </c>
      <c r="B185">
        <v>76.75</v>
      </c>
      <c r="C185">
        <v>76.209999999999994</v>
      </c>
    </row>
    <row r="186" spans="1:3" x14ac:dyDescent="0.3">
      <c r="A186" t="str">
        <v>2021/10/07</v>
      </c>
      <c r="B186">
        <v>76.900000000000006</v>
      </c>
      <c r="C186">
        <v>77.599999999999994</v>
      </c>
    </row>
    <row r="187" spans="1:3" x14ac:dyDescent="0.3">
      <c r="A187" t="str">
        <v>2021/10/08</v>
      </c>
      <c r="B187">
        <v>77.84</v>
      </c>
      <c r="C187">
        <v>77.069999999999993</v>
      </c>
    </row>
    <row r="188" spans="1:3" x14ac:dyDescent="0.3">
      <c r="A188" t="str">
        <v>2021/10/12</v>
      </c>
      <c r="B188">
        <v>76.260000000000005</v>
      </c>
      <c r="C188">
        <v>76.400000000000006</v>
      </c>
    </row>
    <row r="189" spans="1:3" x14ac:dyDescent="0.3">
      <c r="A189" t="str">
        <v>2021/10/13</v>
      </c>
      <c r="B189">
        <v>76.52</v>
      </c>
      <c r="C189">
        <v>75.88</v>
      </c>
    </row>
    <row r="190" spans="1:3" x14ac:dyDescent="0.3">
      <c r="A190" t="str">
        <v>2021/10/14</v>
      </c>
      <c r="B190">
        <v>76.040000000000006</v>
      </c>
      <c r="C190">
        <v>75.98</v>
      </c>
    </row>
    <row r="191" spans="1:3" x14ac:dyDescent="0.3">
      <c r="A191" t="str">
        <v>2021/10/15</v>
      </c>
      <c r="B191">
        <v>77.459999999999994</v>
      </c>
      <c r="C191">
        <v>78.34</v>
      </c>
    </row>
    <row r="192" spans="1:3" x14ac:dyDescent="0.3">
      <c r="A192" t="str">
        <v>2021/10/18</v>
      </c>
      <c r="B192">
        <v>78.64</v>
      </c>
      <c r="C192">
        <v>77.67</v>
      </c>
    </row>
    <row r="193" spans="1:3" x14ac:dyDescent="0.3">
      <c r="A193" t="str">
        <v>2021/10/19</v>
      </c>
      <c r="B193">
        <v>78.34</v>
      </c>
      <c r="C193">
        <v>78.650000000000006</v>
      </c>
    </row>
    <row r="194" spans="1:3" x14ac:dyDescent="0.3">
      <c r="A194" t="str">
        <v>2021/10/20</v>
      </c>
      <c r="B194">
        <v>78.98</v>
      </c>
      <c r="C194">
        <v>78.489999999999995</v>
      </c>
    </row>
    <row r="195" spans="1:3" x14ac:dyDescent="0.3">
      <c r="A195" t="str">
        <v>2021/10/21</v>
      </c>
      <c r="B195">
        <v>78.78</v>
      </c>
      <c r="C195">
        <v>78.430000000000007</v>
      </c>
    </row>
    <row r="196" spans="1:3" x14ac:dyDescent="0.3">
      <c r="A196" t="str">
        <v>2021/10/22</v>
      </c>
      <c r="B196">
        <v>78.540000000000006</v>
      </c>
      <c r="C196">
        <v>78.540000000000006</v>
      </c>
    </row>
    <row r="197" spans="1:3" x14ac:dyDescent="0.3">
      <c r="A197" t="str">
        <v>2021/10/25</v>
      </c>
      <c r="B197">
        <v>78.099999999999994</v>
      </c>
      <c r="C197">
        <v>78.290000000000006</v>
      </c>
    </row>
    <row r="198" spans="1:3" x14ac:dyDescent="0.3">
      <c r="A198" t="str">
        <v>2021/10/26</v>
      </c>
      <c r="B198">
        <v>78.680000000000007</v>
      </c>
      <c r="C198">
        <v>79.06</v>
      </c>
    </row>
    <row r="199" spans="1:3" x14ac:dyDescent="0.3">
      <c r="A199" t="str">
        <v>2021/10/27</v>
      </c>
      <c r="B199">
        <v>78.930000000000007</v>
      </c>
      <c r="C199">
        <v>79.069999999999993</v>
      </c>
    </row>
    <row r="200" spans="1:3" x14ac:dyDescent="0.3">
      <c r="A200" t="str">
        <v>2021/10/28</v>
      </c>
      <c r="B200">
        <v>78.989999999999995</v>
      </c>
      <c r="C200">
        <v>78.739999999999995</v>
      </c>
    </row>
    <row r="201" spans="1:3" x14ac:dyDescent="0.3">
      <c r="A201" t="str">
        <v>2021/10/29</v>
      </c>
      <c r="B201">
        <v>78.72</v>
      </c>
      <c r="C201">
        <v>78.180000000000007</v>
      </c>
    </row>
    <row r="202" spans="1:3" x14ac:dyDescent="0.3">
      <c r="A202" t="str">
        <v>2021/11/01</v>
      </c>
      <c r="B202">
        <v>78.53</v>
      </c>
      <c r="C202">
        <v>78.31</v>
      </c>
    </row>
    <row r="203" spans="1:3" x14ac:dyDescent="0.3">
      <c r="A203" t="str">
        <v>2021/11/02</v>
      </c>
      <c r="B203">
        <v>78.7</v>
      </c>
      <c r="C203">
        <v>78.48</v>
      </c>
    </row>
    <row r="204" spans="1:3" x14ac:dyDescent="0.3">
      <c r="A204" t="str">
        <v>2021/11/03</v>
      </c>
      <c r="B204">
        <v>78.91</v>
      </c>
      <c r="C204">
        <v>78.63</v>
      </c>
    </row>
    <row r="205" spans="1:3" x14ac:dyDescent="0.3">
      <c r="A205" t="str">
        <v>2021/11/04</v>
      </c>
      <c r="B205">
        <v>78.97</v>
      </c>
      <c r="C205">
        <v>78.28</v>
      </c>
    </row>
    <row r="206" spans="1:3" x14ac:dyDescent="0.3">
      <c r="A206" t="str">
        <v>2021/11/05</v>
      </c>
      <c r="B206">
        <v>78.989999999999995</v>
      </c>
      <c r="C206">
        <v>79.61</v>
      </c>
    </row>
    <row r="207" spans="1:3" x14ac:dyDescent="0.3">
      <c r="A207" t="str">
        <v>2021/11/08</v>
      </c>
      <c r="B207">
        <v>79.72</v>
      </c>
      <c r="C207">
        <v>80.239999999999995</v>
      </c>
    </row>
    <row r="208" spans="1:3" x14ac:dyDescent="0.3">
      <c r="A208" t="str">
        <v>2021/11/09</v>
      </c>
      <c r="B208">
        <v>81</v>
      </c>
      <c r="C208">
        <v>80.900000000000006</v>
      </c>
    </row>
    <row r="209" spans="1:3" x14ac:dyDescent="0.3">
      <c r="A209" t="str">
        <v>2021/11/10</v>
      </c>
      <c r="B209">
        <v>80.84</v>
      </c>
      <c r="C209">
        <v>80.84</v>
      </c>
    </row>
    <row r="210" spans="1:3" x14ac:dyDescent="0.3">
      <c r="A210" t="str">
        <v>2021/11/11</v>
      </c>
      <c r="B210">
        <v>79.900000000000006</v>
      </c>
      <c r="C210">
        <v>80.16</v>
      </c>
    </row>
    <row r="211" spans="1:3" x14ac:dyDescent="0.3">
      <c r="A211" t="str">
        <v>2021/11/12</v>
      </c>
      <c r="B211">
        <v>80.540000000000006</v>
      </c>
      <c r="C211">
        <v>80.39</v>
      </c>
    </row>
    <row r="212" spans="1:3" x14ac:dyDescent="0.3">
      <c r="A212" t="str">
        <v>2021/11/15</v>
      </c>
      <c r="B212">
        <v>80.94</v>
      </c>
      <c r="C212">
        <v>80.95</v>
      </c>
    </row>
    <row r="213" spans="1:3" x14ac:dyDescent="0.3">
      <c r="A213" t="str">
        <v>2021/11/16</v>
      </c>
      <c r="B213">
        <v>79.55</v>
      </c>
      <c r="C213">
        <v>79.599999999999994</v>
      </c>
    </row>
    <row r="214" spans="1:3" x14ac:dyDescent="0.3">
      <c r="A214" t="str">
        <v>2021/11/17</v>
      </c>
      <c r="B214">
        <v>79.91</v>
      </c>
      <c r="C214">
        <v>79.78</v>
      </c>
    </row>
    <row r="215" spans="1:3" x14ac:dyDescent="0.3">
      <c r="A215" t="str">
        <v>2021/11/18</v>
      </c>
      <c r="B215">
        <v>79.95</v>
      </c>
      <c r="C215">
        <v>80.319999999999993</v>
      </c>
    </row>
    <row r="216" spans="1:3" x14ac:dyDescent="0.3">
      <c r="A216" t="str">
        <v>2021/11/19</v>
      </c>
      <c r="B216">
        <v>81.12</v>
      </c>
      <c r="C216">
        <v>80.41</v>
      </c>
    </row>
    <row r="217" spans="1:3" x14ac:dyDescent="0.3">
      <c r="A217" t="str">
        <v>2021/11/22</v>
      </c>
      <c r="B217">
        <v>80.45</v>
      </c>
      <c r="C217">
        <v>80.09</v>
      </c>
    </row>
    <row r="218" spans="1:3" x14ac:dyDescent="0.3">
      <c r="A218" t="str">
        <v>2021/11/23</v>
      </c>
      <c r="B218">
        <v>79.98</v>
      </c>
      <c r="C218">
        <v>79.55</v>
      </c>
    </row>
    <row r="219" spans="1:3" x14ac:dyDescent="0.3">
      <c r="A219" t="str">
        <v>2021/11/24</v>
      </c>
      <c r="B219">
        <v>79.5</v>
      </c>
      <c r="C219">
        <v>79.010000000000005</v>
      </c>
    </row>
    <row r="220" spans="1:3" x14ac:dyDescent="0.3">
      <c r="A220" t="str">
        <v>2021/11/25</v>
      </c>
      <c r="B220">
        <v>79.31</v>
      </c>
      <c r="C220">
        <v>79.06</v>
      </c>
    </row>
    <row r="221" spans="1:3" x14ac:dyDescent="0.3">
      <c r="A221" t="str">
        <v>2021/11/26</v>
      </c>
      <c r="B221">
        <v>78.77</v>
      </c>
      <c r="C221">
        <v>77.88</v>
      </c>
    </row>
    <row r="222" spans="1:3" x14ac:dyDescent="0.3">
      <c r="A222" t="str">
        <v>2021/11/29</v>
      </c>
      <c r="B222">
        <v>77.37</v>
      </c>
      <c r="C222">
        <v>77.680000000000007</v>
      </c>
    </row>
    <row r="223" spans="1:3" x14ac:dyDescent="0.3">
      <c r="A223" t="str">
        <v>2021/11/30</v>
      </c>
      <c r="B223">
        <v>77.680000000000007</v>
      </c>
      <c r="C223">
        <v>77.92</v>
      </c>
    </row>
    <row r="224" spans="1:3" x14ac:dyDescent="0.3">
      <c r="A224" t="str">
        <v>2021/12/01</v>
      </c>
      <c r="B224">
        <v>77.87</v>
      </c>
      <c r="C224">
        <v>78.87</v>
      </c>
    </row>
    <row r="225" spans="1:3" x14ac:dyDescent="0.3">
      <c r="A225" t="str">
        <v>2021/12/02</v>
      </c>
      <c r="B225">
        <v>78.88</v>
      </c>
      <c r="C225">
        <v>80.13</v>
      </c>
    </row>
    <row r="226" spans="1:3" x14ac:dyDescent="0.3">
      <c r="A226" t="str">
        <v>2021/12/03</v>
      </c>
      <c r="B226">
        <v>80.16</v>
      </c>
      <c r="C226">
        <v>79.69</v>
      </c>
    </row>
    <row r="227" spans="1:3" x14ac:dyDescent="0.3">
      <c r="A227" t="str">
        <v>2021/12/06</v>
      </c>
      <c r="B227">
        <v>79.3</v>
      </c>
      <c r="C227">
        <v>79.48</v>
      </c>
    </row>
    <row r="228" spans="1:3" x14ac:dyDescent="0.3">
      <c r="A228" t="str">
        <v>2021/12/07</v>
      </c>
      <c r="B228">
        <v>79.61</v>
      </c>
      <c r="C228">
        <v>80.040000000000006</v>
      </c>
    </row>
    <row r="229" spans="1:3" x14ac:dyDescent="0.3">
      <c r="A229" t="str">
        <v>2021/12/08</v>
      </c>
      <c r="B229">
        <v>80.790000000000006</v>
      </c>
      <c r="C229">
        <v>79.98</v>
      </c>
    </row>
    <row r="230" spans="1:3" x14ac:dyDescent="0.3">
      <c r="A230" t="str">
        <v>2021/12/09</v>
      </c>
      <c r="B230">
        <v>80.16</v>
      </c>
      <c r="C230">
        <v>80.42</v>
      </c>
    </row>
    <row r="231" spans="1:3" x14ac:dyDescent="0.3">
      <c r="A231" t="str">
        <v>2021/12/10</v>
      </c>
      <c r="B231">
        <v>79.87</v>
      </c>
      <c r="C231">
        <v>79.959999999999994</v>
      </c>
    </row>
    <row r="232" spans="1:3" x14ac:dyDescent="0.3">
      <c r="A232" t="str">
        <v>2021/12/13</v>
      </c>
      <c r="B232">
        <v>80.33</v>
      </c>
      <c r="C232">
        <v>79.59</v>
      </c>
    </row>
    <row r="233" spans="1:3" x14ac:dyDescent="0.3">
      <c r="A233" t="str">
        <v>2021/12/14</v>
      </c>
      <c r="B233">
        <v>79.03</v>
      </c>
      <c r="C233">
        <v>79.099999999999994</v>
      </c>
    </row>
    <row r="234" spans="1:3" x14ac:dyDescent="0.3">
      <c r="A234" t="str">
        <v>2021/12/15</v>
      </c>
      <c r="B234">
        <v>78.98</v>
      </c>
      <c r="C234">
        <v>79.23</v>
      </c>
    </row>
    <row r="235" spans="1:3" x14ac:dyDescent="0.3">
      <c r="A235" t="str">
        <v>2021/12/16</v>
      </c>
      <c r="B235">
        <v>79.239999999999995</v>
      </c>
      <c r="C235">
        <v>80</v>
      </c>
    </row>
    <row r="236" spans="1:3" x14ac:dyDescent="0.3">
      <c r="A236" t="str">
        <v>2021/12/17</v>
      </c>
      <c r="B236">
        <v>79.989999999999995</v>
      </c>
      <c r="C236">
        <v>80.260000000000005</v>
      </c>
    </row>
    <row r="237" spans="1:3" x14ac:dyDescent="0.3">
      <c r="A237" t="str">
        <v>2021/12/20</v>
      </c>
      <c r="B237">
        <v>80.040000000000006</v>
      </c>
      <c r="C237">
        <v>79.34</v>
      </c>
    </row>
    <row r="238" spans="1:3" x14ac:dyDescent="0.3">
      <c r="A238" t="str">
        <v>2021/12/21</v>
      </c>
      <c r="B238">
        <v>79.34</v>
      </c>
      <c r="C238">
        <v>79.81</v>
      </c>
    </row>
    <row r="239" spans="1:3" x14ac:dyDescent="0.3">
      <c r="A239" t="str">
        <v>2021/12/22</v>
      </c>
      <c r="B239">
        <v>79.84</v>
      </c>
      <c r="C239">
        <v>80.02</v>
      </c>
    </row>
    <row r="240" spans="1:3" x14ac:dyDescent="0.3">
      <c r="A240" t="str">
        <v>2021/12/23</v>
      </c>
      <c r="B240">
        <v>80.03</v>
      </c>
      <c r="C240">
        <v>80.61</v>
      </c>
    </row>
    <row r="241" spans="1:3" x14ac:dyDescent="0.3">
      <c r="A241" t="str">
        <v>2021/12/24</v>
      </c>
      <c r="B241">
        <v>80.63</v>
      </c>
      <c r="C241">
        <v>80.64</v>
      </c>
    </row>
    <row r="242" spans="1:3" x14ac:dyDescent="0.3">
      <c r="A242" t="str">
        <v>2021/12/27</v>
      </c>
      <c r="B242">
        <v>80.87</v>
      </c>
      <c r="C242">
        <v>81.03</v>
      </c>
    </row>
    <row r="243" spans="1:3" x14ac:dyDescent="0.3">
      <c r="A243" t="str">
        <v>2021/12/28</v>
      </c>
      <c r="B243">
        <v>81.040000000000006</v>
      </c>
      <c r="C243">
        <v>81.98</v>
      </c>
    </row>
    <row r="244" spans="1:3" x14ac:dyDescent="0.3">
      <c r="A244" t="str">
        <v>2021/12/29</v>
      </c>
      <c r="B244">
        <v>82.14</v>
      </c>
      <c r="C244">
        <v>82.15</v>
      </c>
    </row>
    <row r="245" spans="1:3" x14ac:dyDescent="0.3">
      <c r="A245" t="str">
        <v>2021/12/30</v>
      </c>
      <c r="B245">
        <v>82.24</v>
      </c>
      <c r="C245">
        <v>81.96</v>
      </c>
    </row>
    <row r="246" spans="1:3" x14ac:dyDescent="0.3">
      <c r="A246" t="str">
        <v>2022/01/03</v>
      </c>
      <c r="B246">
        <v>82.27</v>
      </c>
      <c r="C246">
        <v>82.63</v>
      </c>
    </row>
    <row r="247" spans="1:3" x14ac:dyDescent="0.3">
      <c r="A247" t="str">
        <v>2022/01/04</v>
      </c>
      <c r="B247">
        <v>82.63</v>
      </c>
      <c r="C247">
        <v>84.45</v>
      </c>
    </row>
    <row r="248" spans="1:3" x14ac:dyDescent="0.3">
      <c r="A248" t="str">
        <v>2022/01/05</v>
      </c>
      <c r="B248">
        <v>85.07</v>
      </c>
      <c r="C248">
        <v>84.31</v>
      </c>
    </row>
    <row r="249" spans="1:3" x14ac:dyDescent="0.3">
      <c r="A249" t="str">
        <v>2022/01/06</v>
      </c>
      <c r="B249">
        <v>83.34</v>
      </c>
      <c r="C249">
        <v>83.58</v>
      </c>
    </row>
    <row r="250" spans="1:3" x14ac:dyDescent="0.3">
      <c r="A250" t="str">
        <v>2022/01/07</v>
      </c>
      <c r="B250">
        <v>83.63</v>
      </c>
      <c r="C250">
        <v>82.63</v>
      </c>
    </row>
    <row r="251" spans="1:3" x14ac:dyDescent="0.3">
      <c r="A251" t="str">
        <v>2022/01/10</v>
      </c>
      <c r="B251">
        <v>81.98</v>
      </c>
      <c r="C251">
        <v>83.05</v>
      </c>
    </row>
    <row r="252" spans="1:3" x14ac:dyDescent="0.3">
      <c r="A252" t="str">
        <v>2022/01/11</v>
      </c>
      <c r="B252">
        <v>83.1</v>
      </c>
      <c r="C252">
        <v>83.71</v>
      </c>
    </row>
    <row r="253" spans="1:3" x14ac:dyDescent="0.3">
      <c r="A253" t="str">
        <v>2022/01/12</v>
      </c>
      <c r="B253">
        <v>84.19</v>
      </c>
      <c r="C253">
        <v>84.33</v>
      </c>
    </row>
    <row r="254" spans="1:3" x14ac:dyDescent="0.3">
      <c r="A254" t="str">
        <v>2022/01/13</v>
      </c>
      <c r="B254">
        <v>84.19</v>
      </c>
      <c r="C254">
        <v>84.69</v>
      </c>
    </row>
    <row r="255" spans="1:3" x14ac:dyDescent="0.3">
      <c r="A255" t="str">
        <v>2022/01/14</v>
      </c>
      <c r="B255">
        <v>84.69</v>
      </c>
      <c r="C255">
        <v>84.84</v>
      </c>
    </row>
    <row r="256" spans="1:3" x14ac:dyDescent="0.3">
      <c r="A256" t="str">
        <v>2022/01/17</v>
      </c>
      <c r="B256">
        <v>85.57</v>
      </c>
      <c r="C256">
        <v>85.59</v>
      </c>
    </row>
    <row r="257" spans="1:3" x14ac:dyDescent="0.3">
      <c r="A257" t="str">
        <v>2022/01/18</v>
      </c>
      <c r="B257">
        <v>85.59</v>
      </c>
      <c r="C257">
        <v>84.34</v>
      </c>
    </row>
    <row r="258" spans="1:3" x14ac:dyDescent="0.3">
      <c r="A258" t="str">
        <v>2022/01/19</v>
      </c>
      <c r="B258">
        <v>84.33</v>
      </c>
      <c r="C258">
        <v>83.55</v>
      </c>
    </row>
    <row r="259" spans="1:3" x14ac:dyDescent="0.3">
      <c r="A259" t="str">
        <v>2022/01/20</v>
      </c>
      <c r="B259">
        <v>83.55</v>
      </c>
      <c r="C259">
        <v>83.33</v>
      </c>
    </row>
    <row r="260" spans="1:3" x14ac:dyDescent="0.3">
      <c r="A260" t="str">
        <v>2022/01/21</v>
      </c>
      <c r="B260">
        <v>83.31</v>
      </c>
      <c r="C260">
        <v>81.98</v>
      </c>
    </row>
    <row r="261" spans="1:3" x14ac:dyDescent="0.3">
      <c r="A261" t="str">
        <v>2022/01/24</v>
      </c>
      <c r="B261">
        <v>81.430000000000007</v>
      </c>
      <c r="C261">
        <v>82.78</v>
      </c>
    </row>
    <row r="262" spans="1:3" x14ac:dyDescent="0.3">
      <c r="A262" t="str">
        <v>2022/01/25</v>
      </c>
      <c r="B262">
        <v>82.77</v>
      </c>
      <c r="C262">
        <v>81.489999999999995</v>
      </c>
    </row>
    <row r="263" spans="1:3" x14ac:dyDescent="0.3">
      <c r="A263" t="str">
        <v>2022/01/26</v>
      </c>
      <c r="B263">
        <v>81.489999999999995</v>
      </c>
      <c r="C263">
        <v>81.12</v>
      </c>
    </row>
    <row r="264" spans="1:3" x14ac:dyDescent="0.3">
      <c r="A264" t="str">
        <v>2022/02/07</v>
      </c>
      <c r="B264">
        <v>81.56</v>
      </c>
      <c r="C264">
        <v>81.709999999999994</v>
      </c>
    </row>
    <row r="265" spans="1:3" x14ac:dyDescent="0.3">
      <c r="A265" t="str">
        <v>2022/02/08</v>
      </c>
      <c r="B265">
        <v>81.72</v>
      </c>
      <c r="C265">
        <v>81.61</v>
      </c>
    </row>
    <row r="266" spans="1:3" x14ac:dyDescent="0.3">
      <c r="A266" t="str">
        <v>2022/02/09</v>
      </c>
      <c r="B266">
        <v>81.62</v>
      </c>
      <c r="C266">
        <v>82.42</v>
      </c>
    </row>
    <row r="267" spans="1:3" x14ac:dyDescent="0.3">
      <c r="A267" t="str">
        <v>2022/02/10</v>
      </c>
      <c r="B267">
        <v>82.43</v>
      </c>
      <c r="C267">
        <v>83.72</v>
      </c>
    </row>
    <row r="268" spans="1:3" x14ac:dyDescent="0.3">
      <c r="A268" t="str">
        <v>2022/02/11</v>
      </c>
      <c r="B268">
        <v>83.25</v>
      </c>
      <c r="C268">
        <v>83.62</v>
      </c>
    </row>
    <row r="269" spans="1:3" x14ac:dyDescent="0.3">
      <c r="A269" t="str">
        <v>2022/02/14</v>
      </c>
      <c r="B269">
        <v>83.61</v>
      </c>
      <c r="C269">
        <v>82.08</v>
      </c>
    </row>
    <row r="270" spans="1:3" x14ac:dyDescent="0.3">
      <c r="A270" t="str">
        <v>2022/02/15</v>
      </c>
      <c r="B270">
        <v>82.11</v>
      </c>
      <c r="C270">
        <v>81.709999999999994</v>
      </c>
    </row>
    <row r="271" spans="1:3" x14ac:dyDescent="0.3">
      <c r="A271" t="str">
        <v>2022/02/16</v>
      </c>
      <c r="B271">
        <v>81.72</v>
      </c>
      <c r="C271">
        <v>83.12</v>
      </c>
    </row>
    <row r="272" spans="1:3" x14ac:dyDescent="0.3">
      <c r="A272" t="str">
        <v>2022/02/17</v>
      </c>
      <c r="B272">
        <v>83.12</v>
      </c>
      <c r="C272">
        <v>83.16</v>
      </c>
    </row>
    <row r="273" spans="1:3" x14ac:dyDescent="0.3">
      <c r="A273" t="str">
        <v>2022/02/18</v>
      </c>
      <c r="B273">
        <v>83.14</v>
      </c>
      <c r="C273">
        <v>82.65</v>
      </c>
    </row>
    <row r="274" spans="1:3" x14ac:dyDescent="0.3">
      <c r="A274" t="str">
        <v>2022/02/21</v>
      </c>
      <c r="B274">
        <v>82.64</v>
      </c>
      <c r="C274">
        <v>82.49</v>
      </c>
    </row>
    <row r="275" spans="1:3" x14ac:dyDescent="0.3">
      <c r="A275" t="str">
        <v>2022/02/22</v>
      </c>
      <c r="B275">
        <v>82.49</v>
      </c>
      <c r="C275">
        <v>81.540000000000006</v>
      </c>
    </row>
    <row r="276" spans="1:3" x14ac:dyDescent="0.3">
      <c r="A276" t="str">
        <v>2022/02/23</v>
      </c>
      <c r="B276">
        <v>81.5</v>
      </c>
      <c r="C276">
        <v>81.67</v>
      </c>
    </row>
    <row r="277" spans="1:3" x14ac:dyDescent="0.3">
      <c r="A277" t="str">
        <v>2022/02/24</v>
      </c>
      <c r="B277">
        <v>80.959999999999994</v>
      </c>
      <c r="C277">
        <v>79.42</v>
      </c>
    </row>
    <row r="278" spans="1:3" x14ac:dyDescent="0.3">
      <c r="A278" t="str">
        <v>2022/02/25</v>
      </c>
      <c r="B278">
        <v>79.430000000000007</v>
      </c>
      <c r="C278">
        <v>79.58</v>
      </c>
    </row>
    <row r="279" spans="1:3" x14ac:dyDescent="0.3">
      <c r="A279" t="str">
        <v>2022/03/01</v>
      </c>
      <c r="B279">
        <v>79.56</v>
      </c>
      <c r="C279">
        <v>80.48</v>
      </c>
    </row>
    <row r="280" spans="1:3" x14ac:dyDescent="0.3">
      <c r="A280" t="str">
        <v>2022/03/02</v>
      </c>
      <c r="B280">
        <v>80.25</v>
      </c>
      <c r="C280">
        <v>80.19</v>
      </c>
    </row>
    <row r="281" spans="1:3" x14ac:dyDescent="0.3">
      <c r="A281" t="str">
        <v>2022/03/03</v>
      </c>
      <c r="B281">
        <v>80.66</v>
      </c>
      <c r="C281">
        <v>80.430000000000007</v>
      </c>
    </row>
    <row r="282" spans="1:3" x14ac:dyDescent="0.3">
      <c r="A282" t="str">
        <v>2022/03/04</v>
      </c>
      <c r="B282">
        <v>79.819999999999993</v>
      </c>
      <c r="C282">
        <v>79.459999999999994</v>
      </c>
    </row>
    <row r="283" spans="1:3" x14ac:dyDescent="0.3">
      <c r="A283" t="str">
        <v>2022/03/07</v>
      </c>
      <c r="B283">
        <v>78.09</v>
      </c>
      <c r="C283">
        <v>76.91</v>
      </c>
    </row>
    <row r="284" spans="1:3" x14ac:dyDescent="0.3">
      <c r="A284" t="str">
        <v>2022/03/08</v>
      </c>
      <c r="B284">
        <v>75.55</v>
      </c>
      <c r="C284">
        <v>75.37</v>
      </c>
    </row>
    <row r="285" spans="1:3" x14ac:dyDescent="0.3">
      <c r="A285" t="str">
        <v>2022/03/09</v>
      </c>
      <c r="B285">
        <v>76.290000000000006</v>
      </c>
      <c r="C285">
        <v>76.13</v>
      </c>
    </row>
    <row r="286" spans="1:3" x14ac:dyDescent="0.3">
      <c r="A286" t="str">
        <v>2022/03/10</v>
      </c>
      <c r="B286">
        <v>77.92</v>
      </c>
      <c r="C286">
        <v>78.27</v>
      </c>
    </row>
    <row r="287" spans="1:3" x14ac:dyDescent="0.3">
      <c r="A287" t="str">
        <v>2022/03/11</v>
      </c>
      <c r="B287">
        <v>77.790000000000006</v>
      </c>
      <c r="C287">
        <v>77.3</v>
      </c>
    </row>
    <row r="288" spans="1:3" x14ac:dyDescent="0.3">
      <c r="A288" t="str">
        <v>2022/03/14</v>
      </c>
      <c r="B288">
        <v>77.569999999999993</v>
      </c>
      <c r="C288">
        <v>77.08</v>
      </c>
    </row>
    <row r="289" spans="1:3" x14ac:dyDescent="0.3">
      <c r="A289" t="str">
        <v>2022/03/15</v>
      </c>
      <c r="B289">
        <v>76.42</v>
      </c>
      <c r="C289">
        <v>75.569999999999993</v>
      </c>
    </row>
    <row r="290" spans="1:3" x14ac:dyDescent="0.3">
      <c r="A290" t="str">
        <v>2022/03/16</v>
      </c>
      <c r="B290">
        <v>76.209999999999994</v>
      </c>
      <c r="C290">
        <v>75.790000000000006</v>
      </c>
    </row>
    <row r="291" spans="1:3" x14ac:dyDescent="0.3">
      <c r="A291" t="str">
        <v>2022/03/17</v>
      </c>
      <c r="B291">
        <v>77.900000000000006</v>
      </c>
      <c r="C291">
        <v>78.36</v>
      </c>
    </row>
    <row r="292" spans="1:3" x14ac:dyDescent="0.3">
      <c r="A292" t="str">
        <v>2022/03/18</v>
      </c>
      <c r="B292">
        <v>78.3</v>
      </c>
      <c r="C292">
        <v>78.31</v>
      </c>
    </row>
    <row r="293" spans="1:3" x14ac:dyDescent="0.3">
      <c r="A293" t="str">
        <v>2022/03/21</v>
      </c>
      <c r="B293">
        <v>78.66</v>
      </c>
      <c r="C293">
        <v>78.819999999999993</v>
      </c>
    </row>
    <row r="294" spans="1:3" x14ac:dyDescent="0.3">
      <c r="A294" t="str">
        <v>2022/03/22</v>
      </c>
      <c r="B294">
        <v>78.430000000000007</v>
      </c>
      <c r="C294">
        <v>78.650000000000006</v>
      </c>
    </row>
    <row r="295" spans="1:3" x14ac:dyDescent="0.3">
      <c r="A295" t="str">
        <v>2022/03/23</v>
      </c>
      <c r="B295">
        <v>79.239999999999995</v>
      </c>
      <c r="C295">
        <v>79.53</v>
      </c>
    </row>
    <row r="296" spans="1:3" x14ac:dyDescent="0.3">
      <c r="A296" t="str">
        <v>2022/03/24</v>
      </c>
      <c r="B296">
        <v>79.12</v>
      </c>
      <c r="C296">
        <v>79.45</v>
      </c>
    </row>
    <row r="297" spans="1:3" x14ac:dyDescent="0.3">
      <c r="A297" t="str">
        <v>2022/03/25</v>
      </c>
      <c r="B297">
        <v>79.73</v>
      </c>
      <c r="C297">
        <v>79.650000000000006</v>
      </c>
    </row>
    <row r="298" spans="1:3" x14ac:dyDescent="0.3">
      <c r="A298" t="str">
        <v>2022/03/28</v>
      </c>
      <c r="B298">
        <v>78.38</v>
      </c>
      <c r="C298">
        <v>78.650000000000006</v>
      </c>
    </row>
    <row r="299" spans="1:3" x14ac:dyDescent="0.3">
      <c r="A299" t="str">
        <v>2022/03/29</v>
      </c>
      <c r="B299">
        <v>78.849999999999994</v>
      </c>
      <c r="C299">
        <v>78.78</v>
      </c>
    </row>
    <row r="300" spans="1:3" x14ac:dyDescent="0.3">
      <c r="A300" t="str">
        <v>2022/03/30</v>
      </c>
      <c r="B300">
        <v>78.790000000000006</v>
      </c>
      <c r="C300">
        <v>79.78</v>
      </c>
    </row>
    <row r="301" spans="1:3" x14ac:dyDescent="0.3">
      <c r="A301" t="str">
        <v>2022/03/31</v>
      </c>
      <c r="B301">
        <v>79.78</v>
      </c>
      <c r="C301">
        <v>79.61</v>
      </c>
    </row>
    <row r="302" spans="1:3" x14ac:dyDescent="0.3">
      <c r="A302" t="str">
        <v>2022/04/01</v>
      </c>
      <c r="B302">
        <v>78.61</v>
      </c>
      <c r="C302">
        <v>79.05</v>
      </c>
    </row>
    <row r="303" spans="1:3" x14ac:dyDescent="0.3">
      <c r="A303" t="str">
        <v>2022/04/06</v>
      </c>
      <c r="B303">
        <v>77.760000000000005</v>
      </c>
      <c r="C303">
        <v>78.31</v>
      </c>
    </row>
    <row r="304" spans="1:3" x14ac:dyDescent="0.3">
      <c r="A304" t="str">
        <v>2022/04/07</v>
      </c>
      <c r="B304">
        <v>77.87</v>
      </c>
      <c r="C304">
        <v>76.819999999999993</v>
      </c>
    </row>
    <row r="305" spans="1:3" x14ac:dyDescent="0.3">
      <c r="A305" t="str">
        <v>2022/04/08</v>
      </c>
      <c r="B305">
        <v>76.819999999999993</v>
      </c>
      <c r="C305">
        <v>77.13</v>
      </c>
    </row>
    <row r="306" spans="1:3" x14ac:dyDescent="0.3">
      <c r="A306" t="str">
        <v>2022/04/11</v>
      </c>
      <c r="B306">
        <v>76.930000000000007</v>
      </c>
      <c r="C306">
        <v>76.099999999999994</v>
      </c>
    </row>
    <row r="307" spans="1:3" x14ac:dyDescent="0.3">
      <c r="A307" t="str">
        <v>2022/04/12</v>
      </c>
      <c r="B307">
        <v>75.72</v>
      </c>
      <c r="C307">
        <v>75.91</v>
      </c>
    </row>
    <row r="308" spans="1:3" x14ac:dyDescent="0.3">
      <c r="A308" t="str">
        <v>2022/04/13</v>
      </c>
      <c r="B308">
        <v>76.650000000000006</v>
      </c>
      <c r="C308">
        <v>77.510000000000005</v>
      </c>
    </row>
    <row r="309" spans="1:3" x14ac:dyDescent="0.3">
      <c r="A309" t="str">
        <v>2022/04/14</v>
      </c>
      <c r="B309">
        <v>77.52</v>
      </c>
      <c r="C309">
        <v>77.13</v>
      </c>
    </row>
    <row r="310" spans="1:3" x14ac:dyDescent="0.3">
      <c r="A310" t="str">
        <v>2022/04/15</v>
      </c>
      <c r="B310">
        <v>77.12</v>
      </c>
      <c r="C310">
        <v>75.92</v>
      </c>
    </row>
    <row r="311" spans="1:3" x14ac:dyDescent="0.3">
      <c r="A311" t="str">
        <v>2022/04/18</v>
      </c>
      <c r="B311">
        <v>75.489999999999995</v>
      </c>
      <c r="C311">
        <v>75.48</v>
      </c>
    </row>
    <row r="312" spans="1:3" x14ac:dyDescent="0.3">
      <c r="A312" t="str">
        <v>2022/04/19</v>
      </c>
      <c r="B312">
        <v>76.209999999999994</v>
      </c>
      <c r="C312">
        <v>75.81</v>
      </c>
    </row>
    <row r="313" spans="1:3" x14ac:dyDescent="0.3">
      <c r="A313" t="str">
        <v>2022/04/20</v>
      </c>
      <c r="B313">
        <v>75.84</v>
      </c>
      <c r="C313">
        <v>76.599999999999994</v>
      </c>
    </row>
    <row r="314" spans="1:3" x14ac:dyDescent="0.3">
      <c r="A314" t="str">
        <v>2022/04/21</v>
      </c>
      <c r="B314">
        <v>76.599999999999994</v>
      </c>
      <c r="C314">
        <v>76.28</v>
      </c>
    </row>
    <row r="315" spans="1:3" x14ac:dyDescent="0.3">
      <c r="A315" t="str">
        <v>2022/04/22</v>
      </c>
      <c r="B315">
        <v>76.27</v>
      </c>
      <c r="C315">
        <v>75.75</v>
      </c>
    </row>
    <row r="316" spans="1:3" x14ac:dyDescent="0.3">
      <c r="A316" t="str">
        <v>2022/04/25</v>
      </c>
      <c r="B316">
        <v>75.739999999999995</v>
      </c>
      <c r="C316">
        <v>74.209999999999994</v>
      </c>
    </row>
    <row r="317" spans="1:3" x14ac:dyDescent="0.3">
      <c r="A317" t="str">
        <v>2022/04/26</v>
      </c>
      <c r="B317">
        <v>74.209999999999994</v>
      </c>
      <c r="C317">
        <v>74.36</v>
      </c>
    </row>
    <row r="318" spans="1:3" x14ac:dyDescent="0.3">
      <c r="A318" t="str">
        <v>2022/04/27</v>
      </c>
      <c r="B318">
        <v>74.349999999999994</v>
      </c>
      <c r="C318">
        <v>72.52</v>
      </c>
    </row>
    <row r="319" spans="1:3" x14ac:dyDescent="0.3">
      <c r="A319" t="str">
        <v>2022/04/28</v>
      </c>
      <c r="B319">
        <v>72.52</v>
      </c>
      <c r="C319">
        <v>73.19</v>
      </c>
    </row>
    <row r="320" spans="1:3" x14ac:dyDescent="0.3">
      <c r="A320" t="str">
        <v>2022/04/29</v>
      </c>
      <c r="B320">
        <v>73.239999999999995</v>
      </c>
      <c r="C320">
        <v>74.010000000000005</v>
      </c>
    </row>
    <row r="321" spans="1:3" x14ac:dyDescent="0.3">
      <c r="A321" t="str">
        <v>2022/05/03</v>
      </c>
      <c r="B321">
        <v>73.95</v>
      </c>
      <c r="C321">
        <v>73.349999999999994</v>
      </c>
    </row>
    <row r="322" spans="1:3" x14ac:dyDescent="0.3">
      <c r="A322" t="str">
        <v>2022/05/04</v>
      </c>
      <c r="B322">
        <v>73.650000000000006</v>
      </c>
      <c r="C322">
        <v>73.7</v>
      </c>
    </row>
    <row r="323" spans="1:3" x14ac:dyDescent="0.3">
      <c r="A323" t="str">
        <v>2022/05/05</v>
      </c>
      <c r="B323">
        <v>73.86</v>
      </c>
      <c r="C323">
        <v>74.28</v>
      </c>
    </row>
    <row r="324" spans="1:3" x14ac:dyDescent="0.3">
      <c r="A324" t="str">
        <v>2022/05/06</v>
      </c>
      <c r="B324">
        <v>74.25</v>
      </c>
      <c r="C324">
        <v>72.86</v>
      </c>
    </row>
    <row r="325" spans="1:3" x14ac:dyDescent="0.3">
      <c r="A325" t="str">
        <v>2022/05/09</v>
      </c>
      <c r="B325">
        <v>72.180000000000007</v>
      </c>
      <c r="C325">
        <v>71.48</v>
      </c>
    </row>
    <row r="326" spans="1:3" x14ac:dyDescent="0.3">
      <c r="A326" t="str">
        <v>2022/05/10</v>
      </c>
      <c r="B326">
        <v>71.45</v>
      </c>
      <c r="C326">
        <v>71.38</v>
      </c>
    </row>
    <row r="327" spans="1:3" x14ac:dyDescent="0.3">
      <c r="A327" t="str">
        <v>2022/05/11</v>
      </c>
      <c r="B327">
        <v>71.37</v>
      </c>
      <c r="C327">
        <v>71.34</v>
      </c>
    </row>
    <row r="328" spans="1:3" x14ac:dyDescent="0.3">
      <c r="A328" t="str">
        <v>2022/05/12</v>
      </c>
      <c r="B328">
        <v>71.34</v>
      </c>
      <c r="C328">
        <v>69.44</v>
      </c>
    </row>
    <row r="329" spans="1:3" x14ac:dyDescent="0.3">
      <c r="A329" t="str">
        <v>2022/05/13</v>
      </c>
      <c r="B329">
        <v>69.44</v>
      </c>
      <c r="C329">
        <v>70.239999999999995</v>
      </c>
    </row>
    <row r="330" spans="1:3" x14ac:dyDescent="0.3">
      <c r="A330" t="str">
        <v>2022/05/16</v>
      </c>
      <c r="B330">
        <v>71.08</v>
      </c>
      <c r="C330">
        <v>70.64</v>
      </c>
    </row>
    <row r="331" spans="1:3" x14ac:dyDescent="0.3">
      <c r="A331" t="str">
        <v>2022/05/17</v>
      </c>
      <c r="B331">
        <v>70.849999999999994</v>
      </c>
      <c r="C331">
        <v>71.400000000000006</v>
      </c>
    </row>
    <row r="332" spans="1:3" x14ac:dyDescent="0.3">
      <c r="A332" t="str">
        <v>2022/05/18</v>
      </c>
      <c r="B332">
        <v>72.28</v>
      </c>
      <c r="C332">
        <v>72.64</v>
      </c>
    </row>
    <row r="333" spans="1:3" x14ac:dyDescent="0.3">
      <c r="A333" t="str">
        <v>2022/05/19</v>
      </c>
      <c r="B333">
        <v>70.930000000000007</v>
      </c>
      <c r="C333">
        <v>71.09</v>
      </c>
    </row>
    <row r="334" spans="1:3" x14ac:dyDescent="0.3">
      <c r="A334" t="str">
        <v>2022/05/20</v>
      </c>
      <c r="B334">
        <v>71.099999999999994</v>
      </c>
      <c r="C334">
        <v>71.78</v>
      </c>
    </row>
    <row r="335" spans="1:3" x14ac:dyDescent="0.3">
      <c r="A335" t="str">
        <v>2022/05/23</v>
      </c>
      <c r="B335">
        <v>72.19</v>
      </c>
      <c r="C335">
        <v>71.77</v>
      </c>
    </row>
    <row r="336" spans="1:3" x14ac:dyDescent="0.3">
      <c r="A336" t="str">
        <v>2022/05/24</v>
      </c>
      <c r="B336">
        <v>71.94</v>
      </c>
      <c r="C336">
        <v>70.87</v>
      </c>
    </row>
    <row r="337" spans="1:3" x14ac:dyDescent="0.3">
      <c r="A337" t="str">
        <v>2022/05/25</v>
      </c>
      <c r="B337">
        <v>71.09</v>
      </c>
      <c r="C337">
        <v>71.42</v>
      </c>
    </row>
    <row r="338" spans="1:3" x14ac:dyDescent="0.3">
      <c r="A338" t="str">
        <v>2022/05/26</v>
      </c>
      <c r="B338">
        <v>71.64</v>
      </c>
      <c r="C338">
        <v>70.63</v>
      </c>
    </row>
    <row r="339" spans="1:3" x14ac:dyDescent="0.3">
      <c r="A339" t="str">
        <v>2022/05/27</v>
      </c>
      <c r="B339">
        <v>71.459999999999994</v>
      </c>
      <c r="C339">
        <v>72.319999999999993</v>
      </c>
    </row>
    <row r="340" spans="1:3" x14ac:dyDescent="0.3">
      <c r="A340" t="str">
        <v>2022/05/30</v>
      </c>
      <c r="B340">
        <v>73.06</v>
      </c>
      <c r="C340">
        <v>74.06</v>
      </c>
    </row>
    <row r="341" spans="1:3" x14ac:dyDescent="0.3">
      <c r="A341" t="str">
        <v>2022/05/31</v>
      </c>
      <c r="B341">
        <v>73.64</v>
      </c>
      <c r="C341">
        <v>75.33</v>
      </c>
    </row>
    <row r="342" spans="1:3" x14ac:dyDescent="0.3">
      <c r="A342" t="str">
        <v>2022/06/01</v>
      </c>
      <c r="B342">
        <v>74.319999999999993</v>
      </c>
      <c r="C342">
        <v>74.37</v>
      </c>
    </row>
    <row r="343" spans="1:3" x14ac:dyDescent="0.3">
      <c r="A343" t="str">
        <v>2022/06/02</v>
      </c>
      <c r="B343">
        <v>73.89</v>
      </c>
      <c r="C343">
        <v>73.62</v>
      </c>
    </row>
    <row r="344" spans="1:3" x14ac:dyDescent="0.3">
      <c r="A344" t="str">
        <v>2022/06/06</v>
      </c>
      <c r="B344">
        <v>73.790000000000006</v>
      </c>
      <c r="C344">
        <v>73.930000000000007</v>
      </c>
    </row>
    <row r="345" spans="1:3" x14ac:dyDescent="0.3">
      <c r="A345" t="str">
        <v>2022/06/07</v>
      </c>
      <c r="B345">
        <v>73.53</v>
      </c>
      <c r="C345">
        <v>73.3</v>
      </c>
    </row>
    <row r="346" spans="1:3" x14ac:dyDescent="0.3">
      <c r="A346" t="str">
        <v>2022/06/08</v>
      </c>
      <c r="B346">
        <v>73.81</v>
      </c>
      <c r="C346">
        <v>74.27</v>
      </c>
    </row>
    <row r="347" spans="1:3" x14ac:dyDescent="0.3">
      <c r="A347" t="str">
        <v>2022/06/09</v>
      </c>
      <c r="B347">
        <v>73.77</v>
      </c>
      <c r="C347">
        <v>73.94</v>
      </c>
    </row>
    <row r="348" spans="1:3" x14ac:dyDescent="0.3">
      <c r="A348" t="str">
        <v>2022/06/10</v>
      </c>
      <c r="B348">
        <v>72.959999999999994</v>
      </c>
      <c r="C348">
        <v>73.02</v>
      </c>
    </row>
    <row r="349" spans="1:3" x14ac:dyDescent="0.3">
      <c r="A349" t="str">
        <v>2022/06/13</v>
      </c>
      <c r="B349">
        <v>71.430000000000007</v>
      </c>
      <c r="C349">
        <v>71.2</v>
      </c>
    </row>
    <row r="350" spans="1:3" x14ac:dyDescent="0.3">
      <c r="A350" t="str">
        <v>2022/06/14</v>
      </c>
      <c r="B350">
        <v>70.459999999999994</v>
      </c>
      <c r="C350">
        <v>71.02</v>
      </c>
    </row>
    <row r="351" spans="1:3" x14ac:dyDescent="0.3">
      <c r="A351" t="str">
        <v>2022/06/15</v>
      </c>
      <c r="B351">
        <v>70.790000000000006</v>
      </c>
      <c r="C351">
        <v>70.69</v>
      </c>
    </row>
    <row r="352" spans="1:3" x14ac:dyDescent="0.3">
      <c r="A352" t="str">
        <v>2022/06/16</v>
      </c>
      <c r="B352">
        <v>71.650000000000006</v>
      </c>
      <c r="C352">
        <v>70.489999999999995</v>
      </c>
    </row>
    <row r="353" spans="1:3" x14ac:dyDescent="0.3">
      <c r="A353" t="str">
        <v>2022/06/17</v>
      </c>
      <c r="B353">
        <v>69.63</v>
      </c>
      <c r="C353">
        <v>69.45</v>
      </c>
    </row>
    <row r="354" spans="1:3" x14ac:dyDescent="0.3">
      <c r="A354" t="str">
        <v>2022/06/20</v>
      </c>
      <c r="B354">
        <v>69.540000000000006</v>
      </c>
      <c r="C354">
        <v>68.72</v>
      </c>
    </row>
    <row r="355" spans="1:3" x14ac:dyDescent="0.3">
      <c r="A355" t="str">
        <v>2022/06/21</v>
      </c>
      <c r="B355">
        <v>69.48</v>
      </c>
      <c r="C355">
        <v>70.19</v>
      </c>
    </row>
    <row r="356" spans="1:3" x14ac:dyDescent="0.3">
      <c r="A356" t="str">
        <v>2022/06/22</v>
      </c>
      <c r="B356">
        <v>69.81</v>
      </c>
      <c r="C356">
        <v>68.52</v>
      </c>
    </row>
    <row r="357" spans="1:3" x14ac:dyDescent="0.3">
      <c r="A357" t="str">
        <v>2022/06/23</v>
      </c>
      <c r="B357">
        <v>68.59</v>
      </c>
      <c r="C357">
        <v>67.599999999999994</v>
      </c>
    </row>
    <row r="358" spans="1:3" x14ac:dyDescent="0.3">
      <c r="A358" t="str">
        <v>2022/06/24</v>
      </c>
      <c r="B358">
        <v>67.92</v>
      </c>
      <c r="C358">
        <v>67.959999999999994</v>
      </c>
    </row>
    <row r="359" spans="1:3" x14ac:dyDescent="0.3">
      <c r="A359" t="str">
        <v>2022/06/27</v>
      </c>
      <c r="B359">
        <v>68.849999999999994</v>
      </c>
      <c r="C359">
        <v>69.180000000000007</v>
      </c>
    </row>
    <row r="360" spans="1:3" x14ac:dyDescent="0.3">
      <c r="A360" t="str">
        <v>2022/06/28</v>
      </c>
      <c r="B360">
        <v>69.06</v>
      </c>
      <c r="C360">
        <v>68.88</v>
      </c>
    </row>
    <row r="361" spans="1:3" x14ac:dyDescent="0.3">
      <c r="A361" t="str">
        <v>2022/06/29</v>
      </c>
      <c r="B361">
        <v>68.260000000000005</v>
      </c>
      <c r="C361">
        <v>68.14</v>
      </c>
    </row>
    <row r="362" spans="1:3" x14ac:dyDescent="0.3">
      <c r="A362" t="str">
        <v>2022/06/30</v>
      </c>
      <c r="B362">
        <v>67.56</v>
      </c>
      <c r="C362">
        <v>66.36</v>
      </c>
    </row>
    <row r="363" spans="1:3" x14ac:dyDescent="0.3">
      <c r="A363" t="str">
        <v>2022/07/01</v>
      </c>
      <c r="B363">
        <v>66.36</v>
      </c>
      <c r="C363">
        <v>64.150000000000006</v>
      </c>
    </row>
    <row r="364" spans="1:3" x14ac:dyDescent="0.3">
      <c r="A364" t="str">
        <v>2022/07/04</v>
      </c>
      <c r="B364">
        <v>63.71</v>
      </c>
      <c r="C364">
        <v>63.37</v>
      </c>
    </row>
    <row r="365" spans="1:3" x14ac:dyDescent="0.3">
      <c r="A365" t="str">
        <v>2022/07/05</v>
      </c>
      <c r="B365">
        <v>64.41</v>
      </c>
      <c r="C365">
        <v>64.010000000000005</v>
      </c>
    </row>
    <row r="366" spans="1:3" x14ac:dyDescent="0.3">
      <c r="A366" t="str">
        <v>2022/07/06</v>
      </c>
      <c r="B366">
        <v>63.86</v>
      </c>
      <c r="C366">
        <v>62.48</v>
      </c>
    </row>
    <row r="367" spans="1:3" x14ac:dyDescent="0.3">
      <c r="A367" t="str">
        <v>2022/07/07</v>
      </c>
      <c r="B367">
        <v>63.03</v>
      </c>
      <c r="C367">
        <v>64.5</v>
      </c>
    </row>
    <row r="368" spans="1:3" x14ac:dyDescent="0.3">
      <c r="A368" t="str">
        <v>2022/07/08</v>
      </c>
      <c r="B368">
        <v>65.48</v>
      </c>
      <c r="C368">
        <v>65.22</v>
      </c>
    </row>
    <row r="369" spans="1:3" x14ac:dyDescent="0.3">
      <c r="A369" t="str">
        <v>2022/07/11</v>
      </c>
      <c r="B369">
        <v>65.37</v>
      </c>
      <c r="C369">
        <v>64.59</v>
      </c>
    </row>
    <row r="370" spans="1:3" x14ac:dyDescent="0.3">
      <c r="A370" t="str">
        <v>2022/07/12</v>
      </c>
      <c r="B370">
        <v>63.89</v>
      </c>
      <c r="C370">
        <v>62.94</v>
      </c>
    </row>
    <row r="371" spans="1:3" x14ac:dyDescent="0.3">
      <c r="A371" t="str">
        <v>2022/07/13</v>
      </c>
      <c r="B371">
        <v>65.19</v>
      </c>
      <c r="C371">
        <v>64.989999999999995</v>
      </c>
    </row>
    <row r="372" spans="1:3" x14ac:dyDescent="0.3">
      <c r="A372" t="str">
        <v>2022/07/14</v>
      </c>
      <c r="B372">
        <v>64.63</v>
      </c>
      <c r="C372">
        <v>65.569999999999993</v>
      </c>
    </row>
    <row r="373" spans="1:3" x14ac:dyDescent="0.3">
      <c r="A373" t="str">
        <v>2022/07/15</v>
      </c>
      <c r="B373">
        <v>65.760000000000005</v>
      </c>
      <c r="C373">
        <v>66.53</v>
      </c>
    </row>
    <row r="374" spans="1:3" x14ac:dyDescent="0.3">
      <c r="A374" t="str">
        <v>2022/07/18</v>
      </c>
      <c r="B374">
        <v>65.48</v>
      </c>
      <c r="C374">
        <v>65.91</v>
      </c>
    </row>
    <row r="375" spans="1:3" x14ac:dyDescent="0.3">
      <c r="A375" t="str">
        <v>2022/07/19</v>
      </c>
      <c r="B375">
        <v>65.34</v>
      </c>
      <c r="C375">
        <v>65.61</v>
      </c>
    </row>
    <row r="376" spans="1:3" x14ac:dyDescent="0.3">
      <c r="A376" t="str">
        <v>2022/07/20</v>
      </c>
      <c r="B376">
        <v>66.650000000000006</v>
      </c>
      <c r="C376">
        <v>65.959999999999994</v>
      </c>
    </row>
    <row r="377" spans="1:3" x14ac:dyDescent="0.3">
      <c r="A377" t="str">
        <v>2022/07/21</v>
      </c>
      <c r="B377">
        <v>66.19</v>
      </c>
      <c r="C377">
        <v>67.05</v>
      </c>
    </row>
    <row r="378" spans="1:3" x14ac:dyDescent="0.3">
      <c r="A378" t="str">
        <v>2022/07/22</v>
      </c>
      <c r="B378">
        <v>67.13</v>
      </c>
      <c r="C378">
        <v>67.2</v>
      </c>
    </row>
    <row r="379" spans="1:3" x14ac:dyDescent="0.3">
      <c r="A379" t="str">
        <v>2022/07/25</v>
      </c>
      <c r="B379">
        <v>66.8</v>
      </c>
      <c r="C379">
        <v>66.98</v>
      </c>
    </row>
    <row r="380" spans="1:3" x14ac:dyDescent="0.3">
      <c r="A380" t="str">
        <v>2022/07/26</v>
      </c>
      <c r="B380">
        <v>66.81</v>
      </c>
      <c r="C380">
        <v>66.510000000000005</v>
      </c>
    </row>
    <row r="381" spans="1:3" x14ac:dyDescent="0.3">
      <c r="A381" t="str">
        <v>2022/07/27</v>
      </c>
      <c r="B381">
        <v>66.430000000000007</v>
      </c>
      <c r="C381">
        <v>67.17</v>
      </c>
    </row>
    <row r="382" spans="1:3" x14ac:dyDescent="0.3">
      <c r="A382" t="str">
        <v>2022/07/28</v>
      </c>
      <c r="B382">
        <v>67.8</v>
      </c>
      <c r="C382">
        <v>67.22</v>
      </c>
    </row>
    <row r="383" spans="1:3" x14ac:dyDescent="0.3">
      <c r="A383" t="str">
        <v>2022/07/29</v>
      </c>
      <c r="B383">
        <v>67.849999999999994</v>
      </c>
      <c r="C383">
        <v>67.84</v>
      </c>
    </row>
    <row r="384" spans="1:3" x14ac:dyDescent="0.3">
      <c r="A384" t="str">
        <v>2022/08/01</v>
      </c>
      <c r="B384">
        <v>67.84</v>
      </c>
      <c r="C384">
        <v>67.67</v>
      </c>
    </row>
    <row r="385" spans="1:3" x14ac:dyDescent="0.3">
      <c r="A385" t="str">
        <v>2022/08/02</v>
      </c>
      <c r="B385">
        <v>66.81</v>
      </c>
      <c r="C385">
        <v>66.489999999999995</v>
      </c>
    </row>
    <row r="386" spans="1:3" x14ac:dyDescent="0.3">
      <c r="A386" t="str">
        <v>2022/08/03</v>
      </c>
      <c r="B386">
        <v>66.5</v>
      </c>
      <c r="C386">
        <v>67.09</v>
      </c>
    </row>
    <row r="387" spans="1:3" x14ac:dyDescent="0.3">
      <c r="A387" t="str">
        <v>2022/08/04</v>
      </c>
      <c r="B387">
        <v>67.09</v>
      </c>
      <c r="C387">
        <v>66.88</v>
      </c>
    </row>
    <row r="388" spans="1:3" x14ac:dyDescent="0.3">
      <c r="A388" t="str">
        <v>2022/08/05</v>
      </c>
      <c r="B388">
        <v>66.89</v>
      </c>
      <c r="C388">
        <v>68.58</v>
      </c>
    </row>
    <row r="389" spans="1:3" x14ac:dyDescent="0.3">
      <c r="A389" t="str">
        <v>2022/08/08</v>
      </c>
      <c r="B389">
        <v>67.97</v>
      </c>
      <c r="C389">
        <v>68.39</v>
      </c>
    </row>
    <row r="390" spans="1:3" x14ac:dyDescent="0.3">
      <c r="A390" t="str">
        <v>2022/08/09</v>
      </c>
      <c r="B390">
        <v>68.02</v>
      </c>
      <c r="C390">
        <v>68.38</v>
      </c>
    </row>
    <row r="391" spans="1:3" x14ac:dyDescent="0.3">
      <c r="A391" t="str">
        <v>2022/08/10</v>
      </c>
      <c r="B391">
        <v>68.37</v>
      </c>
      <c r="C391">
        <v>67.67</v>
      </c>
    </row>
    <row r="392" spans="1:3" x14ac:dyDescent="0.3">
      <c r="A392" t="str">
        <v>2022/08/11</v>
      </c>
      <c r="B392">
        <v>67.709999999999994</v>
      </c>
      <c r="C392">
        <v>69.150000000000006</v>
      </c>
    </row>
    <row r="393" spans="1:3" x14ac:dyDescent="0.3">
      <c r="A393" t="str">
        <v>2022/08/12</v>
      </c>
      <c r="B393">
        <v>69.16</v>
      </c>
      <c r="C393">
        <v>69.459999999999994</v>
      </c>
    </row>
    <row r="394" spans="1:3" x14ac:dyDescent="0.3">
      <c r="A394" t="str">
        <v>2022/08/15</v>
      </c>
      <c r="B394">
        <v>69.48</v>
      </c>
      <c r="C394">
        <v>70.040000000000006</v>
      </c>
    </row>
    <row r="395" spans="1:3" x14ac:dyDescent="0.3">
      <c r="A395" t="str">
        <v>2022/08/16</v>
      </c>
      <c r="B395">
        <v>70.040000000000006</v>
      </c>
      <c r="C395">
        <v>70.099999999999994</v>
      </c>
    </row>
    <row r="396" spans="1:3" x14ac:dyDescent="0.3">
      <c r="A396" t="str">
        <v>2022/08/17</v>
      </c>
      <c r="B396">
        <v>70.040000000000006</v>
      </c>
      <c r="C396">
        <v>70.36</v>
      </c>
    </row>
    <row r="397" spans="1:3" x14ac:dyDescent="0.3">
      <c r="A397" t="str">
        <v>2022/08/18</v>
      </c>
      <c r="B397">
        <v>70.349999999999994</v>
      </c>
      <c r="C397">
        <v>69.77</v>
      </c>
    </row>
    <row r="398" spans="1:3" x14ac:dyDescent="0.3">
      <c r="A398" t="str">
        <v>2022/08/19</v>
      </c>
      <c r="B398">
        <v>69.78</v>
      </c>
      <c r="C398">
        <v>69.73</v>
      </c>
    </row>
    <row r="399" spans="1:3" x14ac:dyDescent="0.3">
      <c r="A399" t="str">
        <v>2022/08/22</v>
      </c>
      <c r="B399">
        <v>69.72</v>
      </c>
      <c r="C399">
        <v>68.78</v>
      </c>
    </row>
    <row r="400" spans="1:3" x14ac:dyDescent="0.3">
      <c r="A400" t="str">
        <v>2022/08/23</v>
      </c>
      <c r="B400">
        <v>68.77</v>
      </c>
      <c r="C400">
        <v>67.95</v>
      </c>
    </row>
    <row r="401" spans="1:3" x14ac:dyDescent="0.3">
      <c r="A401" t="str">
        <v>2022/08/24</v>
      </c>
      <c r="B401">
        <v>67.95</v>
      </c>
      <c r="C401">
        <v>67.72</v>
      </c>
    </row>
    <row r="402" spans="1:3" x14ac:dyDescent="0.3">
      <c r="A402" t="str">
        <v>2022/08/25</v>
      </c>
      <c r="B402">
        <v>68.02</v>
      </c>
      <c r="C402">
        <v>68.31</v>
      </c>
    </row>
    <row r="403" spans="1:3" x14ac:dyDescent="0.3">
      <c r="A403" t="str">
        <v>2022/08/26</v>
      </c>
      <c r="B403">
        <v>68.790000000000006</v>
      </c>
      <c r="C403">
        <v>68.7</v>
      </c>
    </row>
    <row r="404" spans="1:3" x14ac:dyDescent="0.3">
      <c r="A404" t="str">
        <v>2022/08/29</v>
      </c>
      <c r="B404">
        <v>68.67</v>
      </c>
      <c r="C404">
        <v>66.989999999999995</v>
      </c>
    </row>
    <row r="405" spans="1:3" x14ac:dyDescent="0.3">
      <c r="A405" t="str">
        <v>2022/08/30</v>
      </c>
      <c r="B405">
        <v>67</v>
      </c>
      <c r="C405">
        <v>66.89</v>
      </c>
    </row>
    <row r="406" spans="1:3" x14ac:dyDescent="0.3">
      <c r="A406" t="str">
        <v>2022/08/31</v>
      </c>
      <c r="B406">
        <v>66.89</v>
      </c>
      <c r="C406">
        <v>67.66</v>
      </c>
    </row>
    <row r="407" spans="1:3" x14ac:dyDescent="0.3">
      <c r="A407" t="str">
        <v>2022/09/01</v>
      </c>
      <c r="B407">
        <v>67.650000000000006</v>
      </c>
      <c r="C407">
        <v>66.13</v>
      </c>
    </row>
    <row r="408" spans="1:3" x14ac:dyDescent="0.3">
      <c r="A408" t="str">
        <v>2022/09/02</v>
      </c>
      <c r="B408">
        <v>65.900000000000006</v>
      </c>
      <c r="C408">
        <v>65.39</v>
      </c>
    </row>
    <row r="409" spans="1:3" x14ac:dyDescent="0.3">
      <c r="A409" t="str">
        <v>2022/09/05</v>
      </c>
      <c r="B409">
        <v>65.42</v>
      </c>
      <c r="C409">
        <v>65.59</v>
      </c>
    </row>
    <row r="410" spans="1:3" x14ac:dyDescent="0.3">
      <c r="A410" t="str">
        <v>2022/09/06</v>
      </c>
      <c r="B410">
        <v>65.59</v>
      </c>
      <c r="C410">
        <v>65.97</v>
      </c>
    </row>
    <row r="411" spans="1:3" x14ac:dyDescent="0.3">
      <c r="A411" t="str">
        <v>2022/09/07</v>
      </c>
      <c r="B411">
        <v>65.959999999999994</v>
      </c>
      <c r="C411">
        <v>64.39</v>
      </c>
    </row>
    <row r="412" spans="1:3" x14ac:dyDescent="0.3">
      <c r="A412" t="str">
        <v>2022/09/08</v>
      </c>
      <c r="B412">
        <v>64.7</v>
      </c>
      <c r="C412">
        <v>64.930000000000007</v>
      </c>
    </row>
    <row r="413" spans="1:3" x14ac:dyDescent="0.3">
      <c r="A413" t="str">
        <v>2022/09/12</v>
      </c>
      <c r="B413">
        <v>65.86</v>
      </c>
      <c r="C413">
        <v>66.099999999999994</v>
      </c>
    </row>
    <row r="414" spans="1:3" x14ac:dyDescent="0.3">
      <c r="A414" t="str">
        <v>2022/09/13</v>
      </c>
      <c r="B414">
        <v>66.11</v>
      </c>
      <c r="C414">
        <v>66.62</v>
      </c>
    </row>
    <row r="415" spans="1:3" x14ac:dyDescent="0.3">
      <c r="A415" t="str">
        <v>2022/09/14</v>
      </c>
      <c r="B415">
        <v>66.599999999999994</v>
      </c>
      <c r="C415">
        <v>65.22</v>
      </c>
    </row>
    <row r="416" spans="1:3" x14ac:dyDescent="0.3">
      <c r="A416" t="str">
        <v>2022/09/15</v>
      </c>
      <c r="B416">
        <v>65.22</v>
      </c>
      <c r="C416">
        <v>65.349999999999994</v>
      </c>
    </row>
    <row r="417" spans="1:3" x14ac:dyDescent="0.3">
      <c r="A417" t="str">
        <v>2022/09/16</v>
      </c>
      <c r="B417">
        <v>65.34</v>
      </c>
      <c r="C417">
        <v>64.790000000000006</v>
      </c>
    </row>
    <row r="418" spans="1:3" x14ac:dyDescent="0.3">
      <c r="A418" t="str">
        <v>2022/09/19</v>
      </c>
      <c r="B418">
        <v>64.760000000000005</v>
      </c>
      <c r="C418">
        <v>64.260000000000005</v>
      </c>
    </row>
    <row r="419" spans="1:3" x14ac:dyDescent="0.3">
      <c r="A419" t="str">
        <v>2022/09/20</v>
      </c>
      <c r="B419">
        <v>64.27</v>
      </c>
      <c r="C419">
        <v>64.95</v>
      </c>
    </row>
    <row r="420" spans="1:3" x14ac:dyDescent="0.3">
      <c r="A420" t="str">
        <v>2022/09/21</v>
      </c>
      <c r="B420">
        <v>64.95</v>
      </c>
      <c r="C420">
        <v>64.39</v>
      </c>
    </row>
    <row r="421" spans="1:3" x14ac:dyDescent="0.3">
      <c r="A421" t="str">
        <v>2022/09/22</v>
      </c>
      <c r="B421">
        <v>64.37</v>
      </c>
      <c r="C421">
        <v>63.57</v>
      </c>
    </row>
    <row r="422" spans="1:3" x14ac:dyDescent="0.3">
      <c r="A422" t="str">
        <v>2022/09/23</v>
      </c>
      <c r="B422">
        <v>63.57</v>
      </c>
      <c r="C422">
        <v>62.77</v>
      </c>
    </row>
    <row r="423" spans="1:3" x14ac:dyDescent="0.3">
      <c r="A423" t="str">
        <v>2022/09/26</v>
      </c>
      <c r="B423">
        <v>62.76</v>
      </c>
      <c r="C423">
        <v>61.51</v>
      </c>
    </row>
    <row r="424" spans="1:3" x14ac:dyDescent="0.3">
      <c r="A424" t="str">
        <v>2022/09/27</v>
      </c>
      <c r="B424">
        <v>61.52</v>
      </c>
      <c r="C424">
        <v>61.59</v>
      </c>
    </row>
    <row r="425" spans="1:3" x14ac:dyDescent="0.3">
      <c r="A425" t="str">
        <v>2022/09/28</v>
      </c>
      <c r="B425">
        <v>61.59</v>
      </c>
      <c r="C425">
        <v>60.19</v>
      </c>
    </row>
    <row r="426" spans="1:3" x14ac:dyDescent="0.3">
      <c r="A426" t="str">
        <v>2022/09/29</v>
      </c>
      <c r="B426">
        <v>60.89</v>
      </c>
      <c r="C426">
        <v>60.15</v>
      </c>
    </row>
    <row r="427" spans="1:3" x14ac:dyDescent="0.3">
      <c r="A427" t="str">
        <v>2022/09/30</v>
      </c>
      <c r="B427">
        <v>59.06</v>
      </c>
      <c r="C427">
        <v>59.25</v>
      </c>
    </row>
    <row r="428" spans="1:3" x14ac:dyDescent="0.3">
      <c r="A428" t="str">
        <v>2022/10/03</v>
      </c>
      <c r="B428">
        <v>58.98</v>
      </c>
      <c r="C428">
        <v>58.63</v>
      </c>
    </row>
    <row r="429" spans="1:3" x14ac:dyDescent="0.3">
      <c r="A429" t="str">
        <v>2022/10/04</v>
      </c>
      <c r="B429">
        <v>58.63</v>
      </c>
      <c r="C429">
        <v>59.98</v>
      </c>
    </row>
    <row r="430" spans="1:3" x14ac:dyDescent="0.3">
      <c r="A430" t="str">
        <v>2022/10/05</v>
      </c>
      <c r="B430">
        <v>61.22</v>
      </c>
      <c r="C430">
        <v>61.52</v>
      </c>
    </row>
    <row r="431" spans="1:3" x14ac:dyDescent="0.3">
      <c r="A431" t="str">
        <v>2022/10/06</v>
      </c>
      <c r="B431">
        <v>61.52</v>
      </c>
      <c r="C431">
        <v>62.05</v>
      </c>
    </row>
    <row r="432" spans="1:3" x14ac:dyDescent="0.3">
      <c r="A432" t="str">
        <v>2022/10/07</v>
      </c>
      <c r="B432">
        <v>62.05</v>
      </c>
      <c r="C432">
        <v>60.85</v>
      </c>
    </row>
    <row r="433" spans="1:3" x14ac:dyDescent="0.3">
      <c r="A433" t="str">
        <v>2022/10/11</v>
      </c>
      <c r="B433">
        <v>60.84</v>
      </c>
      <c r="C433">
        <v>57.59</v>
      </c>
    </row>
    <row r="434" spans="1:3" x14ac:dyDescent="0.3">
      <c r="A434" t="str">
        <v>2022/10/12</v>
      </c>
      <c r="B434">
        <v>57.59</v>
      </c>
      <c r="C434">
        <v>57.41</v>
      </c>
    </row>
    <row r="435" spans="1:3" x14ac:dyDescent="0.3">
      <c r="A435" t="str">
        <v>2022/10/13</v>
      </c>
      <c r="B435">
        <v>57.41</v>
      </c>
      <c r="C435">
        <v>56.65</v>
      </c>
    </row>
    <row r="436" spans="1:3" x14ac:dyDescent="0.3">
      <c r="A436" t="str">
        <v>2022/10/14</v>
      </c>
      <c r="B436">
        <v>58.18</v>
      </c>
      <c r="C436">
        <v>58.25</v>
      </c>
    </row>
    <row r="437" spans="1:3" x14ac:dyDescent="0.3">
      <c r="A437" t="str">
        <v>2022/10/17</v>
      </c>
      <c r="B437">
        <v>57.2</v>
      </c>
      <c r="C437">
        <v>57.17</v>
      </c>
    </row>
    <row r="438" spans="1:3" x14ac:dyDescent="0.3">
      <c r="A438" t="str">
        <v>2022/10/18</v>
      </c>
      <c r="B438">
        <v>57.75</v>
      </c>
      <c r="C438">
        <v>58.05</v>
      </c>
    </row>
    <row r="439" spans="1:3" x14ac:dyDescent="0.3">
      <c r="A439" t="str">
        <v>2022/10/19</v>
      </c>
      <c r="B439">
        <v>58.05</v>
      </c>
      <c r="C439">
        <v>57.09</v>
      </c>
    </row>
    <row r="440" spans="1:3" x14ac:dyDescent="0.3">
      <c r="A440" t="str">
        <v>2022/10/20</v>
      </c>
      <c r="B440">
        <v>57.08</v>
      </c>
      <c r="C440">
        <v>57.14</v>
      </c>
    </row>
    <row r="441" spans="1:3" x14ac:dyDescent="0.3">
      <c r="A441" t="str">
        <v>2022/10/21</v>
      </c>
      <c r="B441">
        <v>56.97</v>
      </c>
      <c r="C441">
        <v>56.61</v>
      </c>
    </row>
    <row r="442" spans="1:3" x14ac:dyDescent="0.3">
      <c r="A442" t="str">
        <v>2022/10/24</v>
      </c>
      <c r="B442">
        <v>56.61</v>
      </c>
      <c r="C442">
        <v>56.6</v>
      </c>
    </row>
    <row r="443" spans="1:3" x14ac:dyDescent="0.3">
      <c r="A443" t="str">
        <v>2022/10/25</v>
      </c>
      <c r="B443">
        <v>56.61</v>
      </c>
      <c r="C443">
        <v>55.4</v>
      </c>
    </row>
    <row r="444" spans="1:3" x14ac:dyDescent="0.3">
      <c r="A444" t="str">
        <v>2022/10/26</v>
      </c>
      <c r="B444">
        <v>55.4</v>
      </c>
      <c r="C444">
        <v>55.89</v>
      </c>
    </row>
    <row r="445" spans="1:3" x14ac:dyDescent="0.3">
      <c r="A445" t="str">
        <v>2022/10/27</v>
      </c>
      <c r="B445">
        <v>56.64</v>
      </c>
      <c r="C445">
        <v>56.7</v>
      </c>
    </row>
    <row r="446" spans="1:3" x14ac:dyDescent="0.3">
      <c r="A446" t="str">
        <v>2022/10/28</v>
      </c>
      <c r="B446">
        <v>56.29</v>
      </c>
      <c r="C446">
        <v>56.12</v>
      </c>
    </row>
    <row r="447" spans="1:3" x14ac:dyDescent="0.3">
      <c r="A447" t="str">
        <v>2022/10/31</v>
      </c>
      <c r="B447">
        <v>56.12</v>
      </c>
      <c r="C447">
        <v>56.97</v>
      </c>
    </row>
    <row r="448" spans="1:3" x14ac:dyDescent="0.3">
      <c r="A448" t="str">
        <v>2022/11/01</v>
      </c>
      <c r="B448">
        <v>56.97</v>
      </c>
      <c r="C448">
        <v>57.28</v>
      </c>
    </row>
    <row r="449" spans="1:3" x14ac:dyDescent="0.3">
      <c r="A449" t="str">
        <v>2022/11/02</v>
      </c>
      <c r="B449">
        <v>57.28</v>
      </c>
      <c r="C449">
        <v>57.55</v>
      </c>
    </row>
    <row r="450" spans="1:3" x14ac:dyDescent="0.3">
      <c r="A450" t="str">
        <v>2022/11/03</v>
      </c>
      <c r="B450">
        <v>56.93</v>
      </c>
      <c r="C450">
        <v>56.67</v>
      </c>
    </row>
    <row r="451" spans="1:3" x14ac:dyDescent="0.3">
      <c r="A451" t="str">
        <v>2022/11/04</v>
      </c>
      <c r="B451">
        <v>56.66</v>
      </c>
      <c r="C451">
        <v>56.69</v>
      </c>
    </row>
    <row r="452" spans="1:3" x14ac:dyDescent="0.3">
      <c r="A452" t="str">
        <v>2022/11/07</v>
      </c>
      <c r="B452">
        <v>57.39</v>
      </c>
      <c r="C452">
        <v>57.67</v>
      </c>
    </row>
    <row r="453" spans="1:3" x14ac:dyDescent="0.3">
      <c r="A453" t="str">
        <v>2022/11/08</v>
      </c>
      <c r="B453">
        <v>58.1</v>
      </c>
      <c r="C453">
        <v>58.44</v>
      </c>
    </row>
    <row r="454" spans="1:3" x14ac:dyDescent="0.3">
      <c r="A454" t="str">
        <v>2022/11/09</v>
      </c>
      <c r="B454">
        <v>58.9</v>
      </c>
      <c r="C454">
        <v>60.16</v>
      </c>
    </row>
    <row r="455" spans="1:3" x14ac:dyDescent="0.3">
      <c r="A455" t="str">
        <v>2022/11/10</v>
      </c>
      <c r="B455">
        <v>59.49</v>
      </c>
      <c r="C455">
        <v>59.39</v>
      </c>
    </row>
    <row r="456" spans="1:3" x14ac:dyDescent="0.3">
      <c r="A456" t="str">
        <v>2022/11/11</v>
      </c>
      <c r="B456">
        <v>62.45</v>
      </c>
      <c r="C456">
        <v>62.57</v>
      </c>
    </row>
    <row r="457" spans="1:3" x14ac:dyDescent="0.3">
      <c r="A457" t="str">
        <v>2022/11/14</v>
      </c>
      <c r="B457">
        <v>63.11</v>
      </c>
      <c r="C457">
        <v>63.21</v>
      </c>
    </row>
    <row r="458" spans="1:3" x14ac:dyDescent="0.3">
      <c r="A458" t="str">
        <v>2022/11/15</v>
      </c>
      <c r="B458">
        <v>64.45</v>
      </c>
      <c r="C458">
        <v>65.78</v>
      </c>
    </row>
    <row r="459" spans="1:3" x14ac:dyDescent="0.3">
      <c r="A459" t="str">
        <v>2022/11/16</v>
      </c>
      <c r="B459">
        <v>65.459999999999994</v>
      </c>
      <c r="C459">
        <v>64.930000000000007</v>
      </c>
    </row>
    <row r="460" spans="1:3" x14ac:dyDescent="0.3">
      <c r="A460" t="str">
        <v>2022/11/17</v>
      </c>
      <c r="B460">
        <v>64.53</v>
      </c>
      <c r="C460">
        <v>64.77</v>
      </c>
    </row>
    <row r="461" spans="1:3" x14ac:dyDescent="0.3">
      <c r="A461" t="str">
        <v>2022/11/18</v>
      </c>
      <c r="B461">
        <v>65.13</v>
      </c>
      <c r="C461">
        <v>64.72</v>
      </c>
    </row>
    <row r="462" spans="1:3" x14ac:dyDescent="0.3">
      <c r="A462" t="str">
        <v>2022/11/21</v>
      </c>
      <c r="B462">
        <v>64.81</v>
      </c>
      <c r="C462">
        <v>64.41</v>
      </c>
    </row>
    <row r="463" spans="1:3" x14ac:dyDescent="0.3">
      <c r="A463" t="str">
        <v>2022/11/22</v>
      </c>
      <c r="B463">
        <v>63.96</v>
      </c>
      <c r="C463">
        <v>65.08</v>
      </c>
    </row>
    <row r="464" spans="1:3" x14ac:dyDescent="0.3">
      <c r="A464" t="str">
        <v>2022/11/23</v>
      </c>
      <c r="B464">
        <v>65.53</v>
      </c>
      <c r="C464">
        <v>65.319999999999993</v>
      </c>
    </row>
    <row r="465" spans="1:3" x14ac:dyDescent="0.3">
      <c r="A465" t="str">
        <v>2022/11/24</v>
      </c>
      <c r="B465">
        <v>65.61</v>
      </c>
      <c r="C465">
        <v>66.03</v>
      </c>
    </row>
    <row r="466" spans="1:3" x14ac:dyDescent="0.3">
      <c r="A466" t="str">
        <v>2022/11/25</v>
      </c>
      <c r="B466">
        <v>65.91</v>
      </c>
      <c r="C466">
        <v>66.08</v>
      </c>
    </row>
    <row r="467" spans="1:3" x14ac:dyDescent="0.3">
      <c r="A467" t="str">
        <v>2022/11/28</v>
      </c>
      <c r="B467">
        <v>66.08</v>
      </c>
      <c r="C467">
        <v>64.52</v>
      </c>
    </row>
    <row r="468" spans="1:3" x14ac:dyDescent="0.3">
      <c r="A468" t="str">
        <v>2022/11/29</v>
      </c>
      <c r="B468">
        <v>64.180000000000007</v>
      </c>
      <c r="C468">
        <v>65.34</v>
      </c>
    </row>
    <row r="469" spans="1:3" x14ac:dyDescent="0.3">
      <c r="A469" t="str">
        <v>2022/11/30</v>
      </c>
      <c r="B469">
        <v>65.12</v>
      </c>
      <c r="C469">
        <v>66.040000000000006</v>
      </c>
    </row>
    <row r="470" spans="1:3" x14ac:dyDescent="0.3">
      <c r="A470" t="str">
        <v>2022/12/01</v>
      </c>
      <c r="B470">
        <v>67.36</v>
      </c>
      <c r="C470">
        <v>66.77</v>
      </c>
    </row>
    <row r="471" spans="1:3" x14ac:dyDescent="0.3">
      <c r="A471" t="str">
        <v>2022/12/02</v>
      </c>
      <c r="B471">
        <v>66.14</v>
      </c>
      <c r="C471">
        <v>66.38</v>
      </c>
    </row>
    <row r="472" spans="1:3" x14ac:dyDescent="0.3">
      <c r="A472" t="str">
        <v>2022/12/05</v>
      </c>
      <c r="B472">
        <v>66.430000000000007</v>
      </c>
      <c r="C472">
        <v>66.180000000000007</v>
      </c>
    </row>
    <row r="473" spans="1:3" x14ac:dyDescent="0.3">
      <c r="A473" t="str">
        <v>2022/12/06</v>
      </c>
      <c r="B473">
        <v>65.98</v>
      </c>
      <c r="C473">
        <v>64.959999999999994</v>
      </c>
    </row>
    <row r="474" spans="1:3" x14ac:dyDescent="0.3">
      <c r="A474" t="str">
        <v>2022/12/07</v>
      </c>
      <c r="B474">
        <v>64.739999999999995</v>
      </c>
      <c r="C474">
        <v>64.599999999999994</v>
      </c>
    </row>
    <row r="475" spans="1:3" x14ac:dyDescent="0.3">
      <c r="A475" t="str">
        <v>2022/12/08</v>
      </c>
      <c r="B475">
        <v>64.56</v>
      </c>
      <c r="C475">
        <v>64.06</v>
      </c>
    </row>
    <row r="476" spans="1:3" x14ac:dyDescent="0.3">
      <c r="A476" t="str">
        <v>2022/12/09</v>
      </c>
      <c r="B476">
        <v>64.66</v>
      </c>
      <c r="C476">
        <v>64.989999999999995</v>
      </c>
    </row>
    <row r="477" spans="1:3" x14ac:dyDescent="0.3">
      <c r="A477" t="str">
        <v>2022/12/12</v>
      </c>
      <c r="B477">
        <v>64.41</v>
      </c>
      <c r="C477">
        <v>64.47</v>
      </c>
    </row>
    <row r="478" spans="1:3" x14ac:dyDescent="0.3">
      <c r="A478" t="str">
        <v>2022/12/13</v>
      </c>
      <c r="B478">
        <v>64.63</v>
      </c>
      <c r="C478">
        <v>63.99</v>
      </c>
    </row>
    <row r="479" spans="1:3" x14ac:dyDescent="0.3">
      <c r="A479" t="str">
        <v>2022/12/14</v>
      </c>
      <c r="B479">
        <v>64.39</v>
      </c>
      <c r="C479">
        <v>65.02</v>
      </c>
    </row>
    <row r="480" spans="1:3" x14ac:dyDescent="0.3">
      <c r="A480" t="str">
        <v>2022/12/15</v>
      </c>
      <c r="B480">
        <v>64.69</v>
      </c>
      <c r="C480">
        <v>65.040000000000006</v>
      </c>
    </row>
    <row r="481" spans="1:3" x14ac:dyDescent="0.3">
      <c r="A481" t="str">
        <v>2022/12/16</v>
      </c>
      <c r="B481">
        <v>63.74</v>
      </c>
      <c r="C481">
        <v>64.010000000000005</v>
      </c>
    </row>
    <row r="482" spans="1:3" x14ac:dyDescent="0.3">
      <c r="A482" t="str">
        <v>2022/12/19</v>
      </c>
      <c r="B482">
        <v>63.7</v>
      </c>
      <c r="C482">
        <v>63.56</v>
      </c>
    </row>
    <row r="483" spans="1:3" x14ac:dyDescent="0.3">
      <c r="A483" t="str">
        <v>2022/12/20</v>
      </c>
      <c r="B483">
        <v>63.28</v>
      </c>
      <c r="C483">
        <v>62.5</v>
      </c>
    </row>
    <row r="484" spans="1:3" x14ac:dyDescent="0.3">
      <c r="A484" t="str">
        <v>2022/12/21</v>
      </c>
      <c r="B484">
        <v>62.85</v>
      </c>
      <c r="C484">
        <v>62.73</v>
      </c>
    </row>
    <row r="485" spans="1:3" x14ac:dyDescent="0.3">
      <c r="A485" t="str">
        <v>2022/12/22</v>
      </c>
      <c r="B485">
        <v>63.46</v>
      </c>
      <c r="C485">
        <v>63.77</v>
      </c>
    </row>
    <row r="486" spans="1:3" x14ac:dyDescent="0.3">
      <c r="A486" t="str">
        <v>2022/12/23</v>
      </c>
      <c r="B486">
        <v>62.67</v>
      </c>
      <c r="C486">
        <v>62.7</v>
      </c>
    </row>
    <row r="487" spans="1:3" x14ac:dyDescent="0.3">
      <c r="A487" t="str">
        <v>2022/12/26</v>
      </c>
      <c r="B487">
        <v>62.7</v>
      </c>
      <c r="C487">
        <v>62.81</v>
      </c>
    </row>
    <row r="488" spans="1:3" x14ac:dyDescent="0.3">
      <c r="A488" t="str">
        <v>2022/12/27</v>
      </c>
      <c r="B488">
        <v>63.04</v>
      </c>
      <c r="C488">
        <v>62.96</v>
      </c>
    </row>
    <row r="489" spans="1:3" x14ac:dyDescent="0.3">
      <c r="A489" t="str">
        <v>2022/12/28</v>
      </c>
      <c r="B489">
        <v>62.95</v>
      </c>
      <c r="C489">
        <v>62.26</v>
      </c>
    </row>
    <row r="490" spans="1:3" x14ac:dyDescent="0.3">
      <c r="A490" t="str">
        <v>2022/12/29</v>
      </c>
      <c r="B490">
        <v>61.85</v>
      </c>
      <c r="C490">
        <v>61.72</v>
      </c>
    </row>
    <row r="491" spans="1:3" x14ac:dyDescent="0.3">
      <c r="A491" t="str">
        <v>2022/12/30</v>
      </c>
      <c r="B491">
        <v>61.72</v>
      </c>
      <c r="C491">
        <v>61.99</v>
      </c>
    </row>
    <row r="492" spans="1:3" x14ac:dyDescent="0.3">
      <c r="A492" t="str">
        <v>2023/01/03</v>
      </c>
      <c r="B492">
        <v>61.82</v>
      </c>
      <c r="C492">
        <v>62.45</v>
      </c>
    </row>
    <row r="493" spans="1:3" x14ac:dyDescent="0.3">
      <c r="A493" t="str">
        <v>2023/01/04</v>
      </c>
      <c r="B493">
        <v>62.45</v>
      </c>
      <c r="C493">
        <v>62.15</v>
      </c>
    </row>
    <row r="494" spans="1:3" x14ac:dyDescent="0.3">
      <c r="A494" t="str">
        <v>2023/01/05</v>
      </c>
      <c r="B494">
        <v>62.87</v>
      </c>
      <c r="C494">
        <v>62.86</v>
      </c>
    </row>
    <row r="495" spans="1:3" x14ac:dyDescent="0.3">
      <c r="A495" t="str">
        <v>2023/01/06</v>
      </c>
      <c r="B495">
        <v>62.74</v>
      </c>
      <c r="C495">
        <v>63.19</v>
      </c>
    </row>
    <row r="496" spans="1:3" x14ac:dyDescent="0.3">
      <c r="A496" t="str">
        <v>2023/01/09</v>
      </c>
      <c r="B496">
        <v>63.33</v>
      </c>
      <c r="C496">
        <v>65.42</v>
      </c>
    </row>
    <row r="497" spans="1:3" x14ac:dyDescent="0.3">
      <c r="A497" t="str">
        <v>2023/01/10</v>
      </c>
      <c r="B497">
        <v>65.78</v>
      </c>
      <c r="C497">
        <v>65.8</v>
      </c>
    </row>
    <row r="498" spans="1:3" x14ac:dyDescent="0.3">
      <c r="A498" t="str">
        <v>2023/01/11</v>
      </c>
      <c r="B498">
        <v>65.88</v>
      </c>
      <c r="C498">
        <v>65.56</v>
      </c>
    </row>
    <row r="499" spans="1:3" x14ac:dyDescent="0.3">
      <c r="A499" t="str">
        <v>2023/01/12</v>
      </c>
      <c r="B499">
        <v>65.77</v>
      </c>
      <c r="C499">
        <v>65.56</v>
      </c>
    </row>
    <row r="500" spans="1:3" x14ac:dyDescent="0.3">
      <c r="A500" t="str">
        <v>2023/01/13</v>
      </c>
      <c r="B500">
        <v>65.56</v>
      </c>
      <c r="C500">
        <v>66.33</v>
      </c>
    </row>
    <row r="501" spans="1:3" x14ac:dyDescent="0.3">
      <c r="A501" t="str">
        <v>2023/01/16</v>
      </c>
      <c r="B501">
        <v>66.84</v>
      </c>
      <c r="C501">
        <v>66.900000000000006</v>
      </c>
    </row>
    <row r="502" spans="1:3" x14ac:dyDescent="0.3">
      <c r="A502" t="str">
        <v>2023/01/17</v>
      </c>
      <c r="B502">
        <v>66.900000000000006</v>
      </c>
      <c r="C502">
        <v>66.81</v>
      </c>
    </row>
    <row r="503" spans="1:3" x14ac:dyDescent="0.3">
      <c r="A503" t="str">
        <v>2023/01/30</v>
      </c>
      <c r="B503">
        <v>69.87</v>
      </c>
      <c r="C503">
        <v>70.19</v>
      </c>
    </row>
    <row r="504" spans="1:3" x14ac:dyDescent="0.3">
      <c r="A504" t="str">
        <v>2023/01/31</v>
      </c>
      <c r="B504">
        <v>69.72</v>
      </c>
      <c r="C504">
        <v>68.400000000000006</v>
      </c>
    </row>
    <row r="505" spans="1:3" x14ac:dyDescent="0.3">
      <c r="A505" t="str">
        <v>2023/02/01</v>
      </c>
      <c r="B505">
        <v>68.41</v>
      </c>
      <c r="C505">
        <v>69.180000000000007</v>
      </c>
    </row>
    <row r="506" spans="1:3" x14ac:dyDescent="0.3">
      <c r="A506" t="str">
        <v>2023/02/02</v>
      </c>
      <c r="B506">
        <v>69.180000000000007</v>
      </c>
      <c r="C506">
        <v>70.05</v>
      </c>
    </row>
    <row r="507" spans="1:3" x14ac:dyDescent="0.3">
      <c r="A507" t="str">
        <v>2023/02/03</v>
      </c>
      <c r="B507">
        <v>70.040000000000006</v>
      </c>
      <c r="C507">
        <v>70.13</v>
      </c>
    </row>
    <row r="508" spans="1:3" x14ac:dyDescent="0.3">
      <c r="A508" t="str">
        <v>2023/02/06</v>
      </c>
      <c r="B508">
        <v>69.47</v>
      </c>
      <c r="C508">
        <v>68.760000000000005</v>
      </c>
    </row>
    <row r="509" spans="1:3" x14ac:dyDescent="0.3">
      <c r="A509" t="str">
        <v>2023/02/07</v>
      </c>
      <c r="B509">
        <v>68.760000000000005</v>
      </c>
      <c r="C509">
        <v>68.599999999999994</v>
      </c>
    </row>
    <row r="510" spans="1:3" x14ac:dyDescent="0.3">
      <c r="A510" t="str">
        <v>2023/02/08</v>
      </c>
      <c r="B510">
        <v>68.599999999999994</v>
      </c>
      <c r="C510">
        <v>69.98</v>
      </c>
    </row>
    <row r="511" spans="1:3" x14ac:dyDescent="0.3">
      <c r="A511" t="str">
        <v>2023/02/09</v>
      </c>
      <c r="B511">
        <v>69.680000000000007</v>
      </c>
      <c r="C511">
        <v>69.92</v>
      </c>
    </row>
    <row r="512" spans="1:3" x14ac:dyDescent="0.3">
      <c r="A512" t="str">
        <v>2023/02/10</v>
      </c>
      <c r="B512">
        <v>69.900000000000006</v>
      </c>
      <c r="C512">
        <v>70.2</v>
      </c>
    </row>
    <row r="513" spans="1:3" x14ac:dyDescent="0.3">
      <c r="A513" t="str">
        <v>2023/02/13</v>
      </c>
      <c r="B513">
        <v>70.2</v>
      </c>
      <c r="C513">
        <v>69.92</v>
      </c>
    </row>
    <row r="514" spans="1:3" x14ac:dyDescent="0.3">
      <c r="A514" t="str">
        <v>2023/02/14</v>
      </c>
      <c r="B514">
        <v>69.930000000000007</v>
      </c>
      <c r="C514">
        <v>70.45</v>
      </c>
    </row>
    <row r="515" spans="1:3" x14ac:dyDescent="0.3">
      <c r="A515" t="str">
        <v>2023/02/15</v>
      </c>
      <c r="B515">
        <v>69.22</v>
      </c>
      <c r="C515">
        <v>68.94</v>
      </c>
    </row>
    <row r="516" spans="1:3" x14ac:dyDescent="0.3">
      <c r="A516" t="str">
        <v>2023/02/16</v>
      </c>
      <c r="B516">
        <v>68.94</v>
      </c>
      <c r="C516">
        <v>69.319999999999993</v>
      </c>
    </row>
    <row r="517" spans="1:3" x14ac:dyDescent="0.3">
      <c r="A517" t="str">
        <v>2023/02/17</v>
      </c>
      <c r="B517">
        <v>69.31</v>
      </c>
      <c r="C517">
        <v>68.72</v>
      </c>
    </row>
    <row r="518" spans="1:3" x14ac:dyDescent="0.3">
      <c r="A518" t="str">
        <v>2023/02/20</v>
      </c>
      <c r="B518">
        <v>68.47</v>
      </c>
      <c r="C518">
        <v>68.86</v>
      </c>
    </row>
    <row r="519" spans="1:3" x14ac:dyDescent="0.3">
      <c r="A519" t="str">
        <v>2023/02/21</v>
      </c>
      <c r="B519">
        <v>68.73</v>
      </c>
      <c r="C519">
        <v>68.8</v>
      </c>
    </row>
    <row r="520" spans="1:3" x14ac:dyDescent="0.3">
      <c r="A520" t="str">
        <v>2023/02/22</v>
      </c>
      <c r="B520">
        <v>67.94</v>
      </c>
      <c r="C520">
        <v>67.989999999999995</v>
      </c>
    </row>
    <row r="521" spans="1:3" x14ac:dyDescent="0.3">
      <c r="A521" t="str">
        <v>2023/02/23</v>
      </c>
      <c r="B521">
        <v>68.459999999999994</v>
      </c>
      <c r="C521">
        <v>68.98</v>
      </c>
    </row>
    <row r="522" spans="1:3" x14ac:dyDescent="0.3">
      <c r="A522" t="str">
        <v>2023/02/24</v>
      </c>
      <c r="B522">
        <v>68.989999999999995</v>
      </c>
      <c r="C522">
        <v>68.25</v>
      </c>
    </row>
    <row r="523" spans="1:3" x14ac:dyDescent="0.3">
      <c r="A523" t="str">
        <v>2023/03/01</v>
      </c>
      <c r="B523">
        <v>67.569999999999993</v>
      </c>
      <c r="C523">
        <v>69.150000000000006</v>
      </c>
    </row>
    <row r="524" spans="1:3" x14ac:dyDescent="0.3">
      <c r="A524" t="str">
        <v>2023/03/02</v>
      </c>
      <c r="B524">
        <v>68.989999999999995</v>
      </c>
      <c r="C524">
        <v>68.97</v>
      </c>
    </row>
    <row r="525" spans="1:3" x14ac:dyDescent="0.3">
      <c r="A525" t="str">
        <v>2023/03/03</v>
      </c>
      <c r="B525">
        <v>69.47</v>
      </c>
      <c r="C525">
        <v>68.86</v>
      </c>
    </row>
    <row r="526" spans="1:3" x14ac:dyDescent="0.3">
      <c r="A526" t="str">
        <v>2023/03/06</v>
      </c>
      <c r="B526">
        <v>69.25</v>
      </c>
      <c r="C526">
        <v>69.56</v>
      </c>
    </row>
    <row r="527" spans="1:3" x14ac:dyDescent="0.3">
      <c r="A527" t="str">
        <v>2023/03/07</v>
      </c>
      <c r="B527">
        <v>69.56</v>
      </c>
      <c r="C527">
        <v>70</v>
      </c>
    </row>
    <row r="528" spans="1:3" x14ac:dyDescent="0.3">
      <c r="A528" t="str">
        <v>2023/03/08</v>
      </c>
      <c r="B528">
        <v>69.67</v>
      </c>
      <c r="C528">
        <v>69.650000000000006</v>
      </c>
    </row>
    <row r="529" spans="1:3" x14ac:dyDescent="0.3">
      <c r="A529" t="str">
        <v>2023/03/09</v>
      </c>
      <c r="B529">
        <v>69.930000000000007</v>
      </c>
      <c r="C529">
        <v>69.5</v>
      </c>
    </row>
    <row r="530" spans="1:3" x14ac:dyDescent="0.3">
      <c r="A530" t="str">
        <v>2023/03/10</v>
      </c>
      <c r="B530">
        <v>68.77</v>
      </c>
      <c r="C530">
        <v>68.44</v>
      </c>
    </row>
    <row r="531" spans="1:3" x14ac:dyDescent="0.3">
      <c r="A531" t="str">
        <v>2023/03/13</v>
      </c>
      <c r="B531">
        <v>68.319999999999993</v>
      </c>
      <c r="C531">
        <v>68.739999999999995</v>
      </c>
    </row>
    <row r="532" spans="1:3" x14ac:dyDescent="0.3">
      <c r="A532" t="str">
        <v>2023/03/14</v>
      </c>
      <c r="B532">
        <v>68.73</v>
      </c>
      <c r="C532">
        <v>67.819999999999993</v>
      </c>
    </row>
    <row r="533" spans="1:3" x14ac:dyDescent="0.3">
      <c r="A533" t="str">
        <v>2023/03/15</v>
      </c>
      <c r="B533">
        <v>68.39</v>
      </c>
      <c r="C533">
        <v>67.94</v>
      </c>
    </row>
    <row r="534" spans="1:3" x14ac:dyDescent="0.3">
      <c r="A534" t="str">
        <v>2023/03/16</v>
      </c>
      <c r="B534">
        <v>67.94</v>
      </c>
      <c r="C534">
        <v>67.47</v>
      </c>
    </row>
    <row r="535" spans="1:3" x14ac:dyDescent="0.3">
      <c r="A535" t="str">
        <v>2023/03/17</v>
      </c>
      <c r="B535">
        <v>67.48</v>
      </c>
      <c r="C535">
        <v>68.69</v>
      </c>
    </row>
    <row r="536" spans="1:3" x14ac:dyDescent="0.3">
      <c r="A536" t="str">
        <v>2023/03/20</v>
      </c>
      <c r="B536">
        <v>68.73</v>
      </c>
      <c r="C536">
        <v>68.22</v>
      </c>
    </row>
    <row r="537" spans="1:3" x14ac:dyDescent="0.3">
      <c r="A537" t="str">
        <v>2023/03/21</v>
      </c>
      <c r="B537">
        <v>68.290000000000006</v>
      </c>
      <c r="C537">
        <v>68.64</v>
      </c>
    </row>
    <row r="538" spans="1:3" x14ac:dyDescent="0.3">
      <c r="A538" t="str">
        <v>2023/03/22</v>
      </c>
      <c r="B538">
        <v>69.25</v>
      </c>
      <c r="C538">
        <v>70.02</v>
      </c>
    </row>
    <row r="539" spans="1:3" x14ac:dyDescent="0.3">
      <c r="A539" t="str">
        <v>2023/03/23</v>
      </c>
      <c r="B539">
        <v>70.02</v>
      </c>
      <c r="C539">
        <v>70.58</v>
      </c>
    </row>
    <row r="540" spans="1:3" x14ac:dyDescent="0.3">
      <c r="A540" t="str">
        <v>2023/03/24</v>
      </c>
      <c r="B540">
        <v>70.58</v>
      </c>
      <c r="C540">
        <v>70.760000000000005</v>
      </c>
    </row>
    <row r="541" spans="1:3" x14ac:dyDescent="0.3">
      <c r="A541" t="str">
        <v>2023/03/27</v>
      </c>
      <c r="B541">
        <v>70.760000000000005</v>
      </c>
      <c r="C541">
        <v>70.099999999999994</v>
      </c>
    </row>
    <row r="542" spans="1:3" x14ac:dyDescent="0.3">
      <c r="A542" t="str">
        <v>2023/03/28</v>
      </c>
      <c r="B542">
        <v>70.099999999999994</v>
      </c>
      <c r="C542">
        <v>69.52</v>
      </c>
    </row>
    <row r="543" spans="1:3" x14ac:dyDescent="0.3">
      <c r="A543" t="str">
        <v>2023/03/29</v>
      </c>
      <c r="B543">
        <v>69.959999999999994</v>
      </c>
      <c r="C543">
        <v>69.930000000000007</v>
      </c>
    </row>
    <row r="544" spans="1:3" x14ac:dyDescent="0.3">
      <c r="A544" t="str">
        <v>2023/03/30</v>
      </c>
      <c r="B544">
        <v>69.930000000000007</v>
      </c>
      <c r="C544">
        <v>70.319999999999993</v>
      </c>
    </row>
    <row r="545" spans="1:3" x14ac:dyDescent="0.3">
      <c r="A545" t="str">
        <v>2023/03/31</v>
      </c>
      <c r="B545">
        <v>70.45</v>
      </c>
      <c r="C545">
        <v>70.33</v>
      </c>
    </row>
    <row r="546" spans="1:3" x14ac:dyDescent="0.3">
      <c r="A546" t="str">
        <v>2023/04/06</v>
      </c>
      <c r="B546">
        <v>70.08</v>
      </c>
      <c r="C546">
        <v>69.89</v>
      </c>
    </row>
    <row r="547" spans="1:3" x14ac:dyDescent="0.3">
      <c r="A547" t="str">
        <v>2023/04/07</v>
      </c>
      <c r="B547">
        <v>70.17</v>
      </c>
      <c r="C547">
        <v>69.930000000000007</v>
      </c>
    </row>
    <row r="548" spans="1:3" x14ac:dyDescent="0.3">
      <c r="A548" t="str">
        <v>2023/04/10</v>
      </c>
      <c r="B548">
        <v>69.930000000000007</v>
      </c>
      <c r="C548">
        <v>69.92</v>
      </c>
    </row>
    <row r="549" spans="1:3" x14ac:dyDescent="0.3">
      <c r="A549" t="str">
        <v>2023/04/11</v>
      </c>
      <c r="B549">
        <v>69.92</v>
      </c>
      <c r="C549">
        <v>69.87</v>
      </c>
    </row>
    <row r="550" spans="1:3" x14ac:dyDescent="0.3">
      <c r="A550" t="str">
        <v>2023/04/12</v>
      </c>
      <c r="B550">
        <v>69.84</v>
      </c>
      <c r="C550">
        <v>69.7</v>
      </c>
    </row>
    <row r="551" spans="1:3" x14ac:dyDescent="0.3">
      <c r="A551" t="str">
        <v>2023/04/13</v>
      </c>
      <c r="B551">
        <v>69.69</v>
      </c>
      <c r="C551">
        <v>68.989999999999995</v>
      </c>
    </row>
    <row r="552" spans="1:3" x14ac:dyDescent="0.3">
      <c r="A552" t="str">
        <v>2023/04/14</v>
      </c>
      <c r="B552">
        <v>69.349999999999994</v>
      </c>
      <c r="C552">
        <v>69.650000000000006</v>
      </c>
    </row>
    <row r="553" spans="1:3" x14ac:dyDescent="0.3">
      <c r="A553" t="str">
        <v>2023/04/17</v>
      </c>
      <c r="B553">
        <v>69.53</v>
      </c>
      <c r="C553">
        <v>69.75</v>
      </c>
    </row>
    <row r="554" spans="1:3" x14ac:dyDescent="0.3">
      <c r="A554" t="str">
        <v>2023/04/18</v>
      </c>
      <c r="B554">
        <v>69.62</v>
      </c>
      <c r="C554">
        <v>69.25</v>
      </c>
    </row>
    <row r="555" spans="1:3" x14ac:dyDescent="0.3">
      <c r="A555" t="str">
        <v>2023/04/19</v>
      </c>
      <c r="B555">
        <v>69.39</v>
      </c>
      <c r="C555">
        <v>68.7</v>
      </c>
    </row>
    <row r="556" spans="1:3" x14ac:dyDescent="0.3">
      <c r="A556" t="str">
        <v>2023/04/20</v>
      </c>
      <c r="B556">
        <v>68.7</v>
      </c>
      <c r="C556">
        <v>68.739999999999995</v>
      </c>
    </row>
    <row r="557" spans="1:3" x14ac:dyDescent="0.3">
      <c r="A557" t="str">
        <v>2023/04/21</v>
      </c>
      <c r="B557">
        <v>69.180000000000007</v>
      </c>
      <c r="C557">
        <v>68.459999999999994</v>
      </c>
    </row>
    <row r="558" spans="1:3" x14ac:dyDescent="0.3">
      <c r="A558" t="str">
        <v>2023/04/24</v>
      </c>
      <c r="B558">
        <v>68.06</v>
      </c>
      <c r="C558">
        <v>68.33</v>
      </c>
    </row>
    <row r="559" spans="1:3" x14ac:dyDescent="0.3">
      <c r="A559" t="str">
        <v>2023/04/25</v>
      </c>
      <c r="B559">
        <v>68.14</v>
      </c>
      <c r="C559">
        <v>67.260000000000005</v>
      </c>
    </row>
    <row r="560" spans="1:3" x14ac:dyDescent="0.3">
      <c r="A560" t="str">
        <v>2023/04/26</v>
      </c>
      <c r="B560">
        <v>67.099999999999994</v>
      </c>
      <c r="C560">
        <v>66.95</v>
      </c>
    </row>
    <row r="561" spans="1:3" x14ac:dyDescent="0.3">
      <c r="A561" t="str">
        <v>2023/04/27</v>
      </c>
      <c r="B561">
        <v>66.95</v>
      </c>
      <c r="C561">
        <v>67.11</v>
      </c>
    </row>
    <row r="562" spans="1:3" x14ac:dyDescent="0.3">
      <c r="A562" t="str">
        <v>2023/04/28</v>
      </c>
      <c r="B562">
        <v>67.56</v>
      </c>
      <c r="C562">
        <v>67.92</v>
      </c>
    </row>
    <row r="563" spans="1:3" x14ac:dyDescent="0.3">
      <c r="A563" t="str">
        <v>2023/05/02</v>
      </c>
      <c r="B563">
        <v>67.91</v>
      </c>
      <c r="C563">
        <v>67.989999999999995</v>
      </c>
    </row>
    <row r="564" spans="1:3" x14ac:dyDescent="0.3">
      <c r="A564" t="str">
        <v>2023/05/03</v>
      </c>
      <c r="B564">
        <v>67.989999999999995</v>
      </c>
      <c r="C564">
        <v>67.63</v>
      </c>
    </row>
    <row r="565" spans="1:3" x14ac:dyDescent="0.3">
      <c r="A565" t="str">
        <v>2023/05/04</v>
      </c>
      <c r="B565">
        <v>67.64</v>
      </c>
      <c r="C565">
        <v>67.849999999999994</v>
      </c>
    </row>
    <row r="566" spans="1:3" x14ac:dyDescent="0.3">
      <c r="A566" t="str">
        <v>2023/05/05</v>
      </c>
      <c r="B566">
        <v>67.97</v>
      </c>
      <c r="C566">
        <v>68.02</v>
      </c>
    </row>
    <row r="567" spans="1:3" x14ac:dyDescent="0.3">
      <c r="A567" t="str">
        <v>2023/05/08</v>
      </c>
      <c r="B567">
        <v>68.03</v>
      </c>
      <c r="C567">
        <v>68.41</v>
      </c>
    </row>
    <row r="568" spans="1:3" x14ac:dyDescent="0.3">
      <c r="A568" t="str">
        <v>2023/05/09</v>
      </c>
      <c r="B568">
        <v>68.41</v>
      </c>
      <c r="C568">
        <v>68.84</v>
      </c>
    </row>
    <row r="569" spans="1:3" x14ac:dyDescent="0.3">
      <c r="A569" t="str">
        <v>2023/05/10</v>
      </c>
      <c r="B569">
        <v>68.72</v>
      </c>
      <c r="C569">
        <v>68.3</v>
      </c>
    </row>
    <row r="570" spans="1:3" x14ac:dyDescent="0.3">
      <c r="A570" t="str">
        <v>2023/05/11</v>
      </c>
      <c r="B570">
        <v>68.459999999999994</v>
      </c>
      <c r="C570">
        <v>67.900000000000006</v>
      </c>
    </row>
    <row r="571" spans="1:3" x14ac:dyDescent="0.3">
      <c r="A571" t="str">
        <v>2023/05/12</v>
      </c>
      <c r="B571">
        <v>67.66</v>
      </c>
      <c r="C571">
        <v>67.58</v>
      </c>
    </row>
    <row r="572" spans="1:3" x14ac:dyDescent="0.3">
      <c r="A572" t="str">
        <v>2023/05/15</v>
      </c>
      <c r="B572">
        <v>67.58</v>
      </c>
      <c r="C572">
        <v>67.540000000000006</v>
      </c>
    </row>
    <row r="573" spans="1:3" x14ac:dyDescent="0.3">
      <c r="A573" t="str">
        <v>2023/05/16</v>
      </c>
      <c r="B573">
        <v>67.540000000000006</v>
      </c>
      <c r="C573">
        <v>68.47</v>
      </c>
    </row>
    <row r="574" spans="1:3" x14ac:dyDescent="0.3">
      <c r="A574" t="str">
        <v>2023/05/17</v>
      </c>
      <c r="B574">
        <v>68.67</v>
      </c>
      <c r="C574">
        <v>69.73</v>
      </c>
    </row>
    <row r="575" spans="1:3" x14ac:dyDescent="0.3">
      <c r="A575" t="str">
        <v>2023/05/18</v>
      </c>
      <c r="B575">
        <v>70.69</v>
      </c>
      <c r="C575">
        <v>70.7</v>
      </c>
    </row>
    <row r="576" spans="1:3" x14ac:dyDescent="0.3">
      <c r="A576" t="str">
        <v>2023/05/19</v>
      </c>
      <c r="B576">
        <v>71.040000000000006</v>
      </c>
      <c r="C576">
        <v>70.97</v>
      </c>
    </row>
    <row r="577" spans="1:3" x14ac:dyDescent="0.3">
      <c r="A577" t="str">
        <v>2023/05/22</v>
      </c>
      <c r="B577">
        <v>70.930000000000007</v>
      </c>
      <c r="C577">
        <v>70.84</v>
      </c>
    </row>
    <row r="578" spans="1:3" x14ac:dyDescent="0.3">
      <c r="A578" t="str">
        <v>2023/05/23</v>
      </c>
      <c r="B578">
        <v>70.8</v>
      </c>
      <c r="C578">
        <v>70.790000000000006</v>
      </c>
    </row>
    <row r="579" spans="1:3" x14ac:dyDescent="0.3">
      <c r="A579" t="str">
        <v>2023/05/24</v>
      </c>
      <c r="B579">
        <v>70.400000000000006</v>
      </c>
      <c r="C579">
        <v>70.45</v>
      </c>
    </row>
    <row r="580" spans="1:3" x14ac:dyDescent="0.3">
      <c r="A580" t="str">
        <v>2023/05/25</v>
      </c>
      <c r="B580">
        <v>70.45</v>
      </c>
      <c r="C580">
        <v>71.42</v>
      </c>
    </row>
    <row r="581" spans="1:3" x14ac:dyDescent="0.3">
      <c r="A581" t="str">
        <v>2023/05/26</v>
      </c>
      <c r="B581">
        <v>72.92</v>
      </c>
      <c r="C581">
        <v>73.040000000000006</v>
      </c>
    </row>
    <row r="582" spans="1:3" x14ac:dyDescent="0.3">
      <c r="A582" t="str">
        <v>2023/05/29</v>
      </c>
      <c r="B582">
        <v>73.680000000000007</v>
      </c>
      <c r="C582">
        <v>73.41</v>
      </c>
    </row>
    <row r="583" spans="1:3" x14ac:dyDescent="0.3">
      <c r="A583" t="str">
        <v>2023/05/30</v>
      </c>
      <c r="B583">
        <v>73.41</v>
      </c>
      <c r="C583">
        <v>73.400000000000006</v>
      </c>
    </row>
    <row r="584" spans="1:3" x14ac:dyDescent="0.3">
      <c r="A584" t="str">
        <v>2023/05/31</v>
      </c>
      <c r="B584">
        <v>73.41</v>
      </c>
      <c r="C584">
        <v>72.849999999999994</v>
      </c>
    </row>
    <row r="585" spans="1:3" x14ac:dyDescent="0.3">
      <c r="A585" t="str">
        <v>2023/06/01</v>
      </c>
      <c r="B585">
        <v>72.31</v>
      </c>
      <c r="C585">
        <v>72.3</v>
      </c>
    </row>
    <row r="586" spans="1:3" x14ac:dyDescent="0.3">
      <c r="A586" t="str">
        <v>2023/06/02</v>
      </c>
      <c r="B586">
        <v>72.319999999999993</v>
      </c>
      <c r="C586">
        <v>73.27</v>
      </c>
    </row>
    <row r="587" spans="1:3" x14ac:dyDescent="0.3">
      <c r="A587" t="str">
        <v>2023/06/05</v>
      </c>
      <c r="B587">
        <v>73.13</v>
      </c>
      <c r="C587">
        <v>73.010000000000005</v>
      </c>
    </row>
    <row r="588" spans="1:3" x14ac:dyDescent="0.3">
      <c r="A588" t="str">
        <v>2023/06/06</v>
      </c>
      <c r="B588">
        <v>72.989999999999995</v>
      </c>
      <c r="C588">
        <v>73.400000000000006</v>
      </c>
    </row>
    <row r="589" spans="1:3" x14ac:dyDescent="0.3">
      <c r="A589" t="str">
        <v>2023/06/07</v>
      </c>
      <c r="B589">
        <v>73.59</v>
      </c>
      <c r="C589">
        <v>74.260000000000005</v>
      </c>
    </row>
    <row r="590" spans="1:3" x14ac:dyDescent="0.3">
      <c r="A590" t="str">
        <v>2023/06/08</v>
      </c>
      <c r="B590">
        <v>73.88</v>
      </c>
      <c r="C590">
        <v>73.41</v>
      </c>
    </row>
    <row r="591" spans="1:3" x14ac:dyDescent="0.3">
      <c r="A591" t="str">
        <v>2023/06/09</v>
      </c>
      <c r="B591">
        <v>73.44</v>
      </c>
      <c r="C591">
        <v>74.069999999999993</v>
      </c>
    </row>
    <row r="592" spans="1:3" x14ac:dyDescent="0.3">
      <c r="A592" t="str">
        <v>2023/06/12</v>
      </c>
      <c r="B592">
        <v>74.11</v>
      </c>
      <c r="C592">
        <v>74.680000000000007</v>
      </c>
    </row>
    <row r="593" spans="1:3" x14ac:dyDescent="0.3">
      <c r="A593" t="str">
        <v>2023/06/13</v>
      </c>
      <c r="B593">
        <v>76</v>
      </c>
      <c r="C593">
        <v>76.2</v>
      </c>
    </row>
    <row r="594" spans="1:3" x14ac:dyDescent="0.3">
      <c r="A594" t="str">
        <v>2023/06/14</v>
      </c>
      <c r="B594">
        <v>76.010000000000005</v>
      </c>
      <c r="C594">
        <v>76.14</v>
      </c>
    </row>
    <row r="595" spans="1:3" x14ac:dyDescent="0.3">
      <c r="A595" t="str">
        <v>2023/06/15</v>
      </c>
      <c r="B595">
        <v>76.430000000000007</v>
      </c>
      <c r="C595">
        <v>76.510000000000005</v>
      </c>
    </row>
    <row r="596" spans="1:3" x14ac:dyDescent="0.3">
      <c r="A596" t="str">
        <v>2023/06/16</v>
      </c>
      <c r="B596">
        <v>76.44</v>
      </c>
      <c r="C596">
        <v>76.239999999999995</v>
      </c>
    </row>
    <row r="597" spans="1:3" x14ac:dyDescent="0.3">
      <c r="A597" t="str">
        <v>2023/06/19</v>
      </c>
      <c r="B597">
        <v>75.77</v>
      </c>
      <c r="C597">
        <v>76.08</v>
      </c>
    </row>
    <row r="598" spans="1:3" x14ac:dyDescent="0.3">
      <c r="A598" t="str">
        <v>2023/06/20</v>
      </c>
      <c r="B598">
        <v>76.069999999999993</v>
      </c>
      <c r="C598">
        <v>75.86</v>
      </c>
    </row>
    <row r="599" spans="1:3" x14ac:dyDescent="0.3">
      <c r="A599" t="str">
        <v>2023/06/21</v>
      </c>
      <c r="B599">
        <v>75.790000000000006</v>
      </c>
      <c r="C599">
        <v>75.760000000000005</v>
      </c>
    </row>
    <row r="600" spans="1:3" x14ac:dyDescent="0.3">
      <c r="A600" t="str">
        <v>2023/06/26</v>
      </c>
      <c r="B600">
        <v>75.680000000000007</v>
      </c>
      <c r="C600">
        <v>75.040000000000006</v>
      </c>
    </row>
    <row r="601" spans="1:3" x14ac:dyDescent="0.3">
      <c r="A601" t="str">
        <v>2023/06/27</v>
      </c>
      <c r="B601">
        <v>75.05</v>
      </c>
      <c r="C601">
        <v>74.650000000000006</v>
      </c>
    </row>
    <row r="602" spans="1:3" x14ac:dyDescent="0.3">
      <c r="A602" t="str">
        <v>2023/06/28</v>
      </c>
      <c r="B602">
        <v>74.72</v>
      </c>
      <c r="C602">
        <v>74.87</v>
      </c>
    </row>
    <row r="603" spans="1:3" x14ac:dyDescent="0.3">
      <c r="A603" t="str">
        <v>2023/06/29</v>
      </c>
      <c r="B603">
        <v>75.150000000000006</v>
      </c>
      <c r="C603">
        <v>74.77</v>
      </c>
    </row>
    <row r="604" spans="1:3" x14ac:dyDescent="0.3">
      <c r="A604" t="str">
        <v>2023/06/30</v>
      </c>
      <c r="B604">
        <v>74.77</v>
      </c>
      <c r="C604">
        <v>74.87</v>
      </c>
    </row>
    <row r="605" spans="1:3" x14ac:dyDescent="0.3">
      <c r="A605" t="str">
        <v>2023/07/03</v>
      </c>
      <c r="B605">
        <v>75.16</v>
      </c>
      <c r="C605">
        <v>75.5</v>
      </c>
    </row>
    <row r="606" spans="1:3" x14ac:dyDescent="0.3">
      <c r="A606" t="str">
        <v>2023/07/04</v>
      </c>
      <c r="B606">
        <v>75.62</v>
      </c>
      <c r="C606">
        <v>76.040000000000006</v>
      </c>
    </row>
    <row r="607" spans="1:3" x14ac:dyDescent="0.3">
      <c r="A607" t="str">
        <v>2023/07/05</v>
      </c>
      <c r="B607">
        <v>76.03</v>
      </c>
      <c r="C607">
        <v>75.680000000000007</v>
      </c>
    </row>
    <row r="608" spans="1:3" x14ac:dyDescent="0.3">
      <c r="A608" t="str">
        <v>2023/07/06</v>
      </c>
      <c r="B608">
        <v>75.62</v>
      </c>
      <c r="C608">
        <v>73.959999999999994</v>
      </c>
    </row>
    <row r="609" spans="1:3" x14ac:dyDescent="0.3">
      <c r="A609" t="str">
        <v>2023/07/07</v>
      </c>
      <c r="B609">
        <v>73.930000000000007</v>
      </c>
      <c r="C609">
        <v>73.709999999999994</v>
      </c>
    </row>
    <row r="610" spans="1:3" x14ac:dyDescent="0.3">
      <c r="A610" t="str">
        <v>2023/07/10</v>
      </c>
      <c r="B610">
        <v>74.06</v>
      </c>
      <c r="C610">
        <v>73.61</v>
      </c>
    </row>
    <row r="611" spans="1:3" x14ac:dyDescent="0.3">
      <c r="A611" t="str">
        <v>2023/07/11</v>
      </c>
      <c r="B611">
        <v>73.72</v>
      </c>
      <c r="C611">
        <v>74.94</v>
      </c>
    </row>
    <row r="612" spans="1:3" x14ac:dyDescent="0.3">
      <c r="A612" t="str">
        <v>2023/07/12</v>
      </c>
      <c r="B612">
        <v>74.95</v>
      </c>
      <c r="C612">
        <v>75.23</v>
      </c>
    </row>
    <row r="613" spans="1:3" x14ac:dyDescent="0.3">
      <c r="A613" t="str">
        <v>2023/07/13</v>
      </c>
      <c r="B613">
        <v>75.260000000000005</v>
      </c>
      <c r="C613">
        <v>75.760000000000005</v>
      </c>
    </row>
    <row r="614" spans="1:3" x14ac:dyDescent="0.3">
      <c r="A614" t="str">
        <v>2023/07/14</v>
      </c>
      <c r="B614">
        <v>75.84</v>
      </c>
      <c r="C614">
        <v>76.7</v>
      </c>
    </row>
    <row r="615" spans="1:3" x14ac:dyDescent="0.3">
      <c r="A615" t="str">
        <v>2023/07/17</v>
      </c>
      <c r="B615">
        <v>76.73</v>
      </c>
      <c r="C615">
        <v>76.849999999999994</v>
      </c>
    </row>
    <row r="616" spans="1:3" x14ac:dyDescent="0.3">
      <c r="A616" t="str">
        <v>2023/07/18</v>
      </c>
      <c r="B616">
        <v>75.540000000000006</v>
      </c>
      <c r="C616">
        <v>74.989999999999995</v>
      </c>
    </row>
    <row r="617" spans="1:3" x14ac:dyDescent="0.3">
      <c r="A617" t="str">
        <v>2023/07/19</v>
      </c>
      <c r="B617">
        <v>75.11</v>
      </c>
      <c r="C617">
        <v>74.67</v>
      </c>
    </row>
    <row r="618" spans="1:3" x14ac:dyDescent="0.3">
      <c r="A618" t="str">
        <v>2023/07/20</v>
      </c>
      <c r="B618">
        <v>74.67</v>
      </c>
      <c r="C618">
        <v>74.64</v>
      </c>
    </row>
    <row r="619" spans="1:3" x14ac:dyDescent="0.3">
      <c r="A619" t="str">
        <v>2023/07/21</v>
      </c>
      <c r="B619">
        <v>73.099999999999994</v>
      </c>
      <c r="C619">
        <v>73.38</v>
      </c>
    </row>
    <row r="620" spans="1:3" x14ac:dyDescent="0.3">
      <c r="A620" t="str">
        <v>2023/07/24</v>
      </c>
      <c r="B620">
        <v>73.22</v>
      </c>
      <c r="C620">
        <v>73.37</v>
      </c>
    </row>
    <row r="621" spans="1:3" x14ac:dyDescent="0.3">
      <c r="A621" t="str">
        <v>2023/07/25</v>
      </c>
      <c r="B621">
        <v>73.8</v>
      </c>
      <c r="C621">
        <v>74.36</v>
      </c>
    </row>
    <row r="622" spans="1:3" x14ac:dyDescent="0.3">
      <c r="A622" t="str">
        <v>2023/07/26</v>
      </c>
      <c r="B622">
        <v>74.42</v>
      </c>
      <c r="C622">
        <v>74.290000000000006</v>
      </c>
    </row>
    <row r="623" spans="1:3" x14ac:dyDescent="0.3">
      <c r="A623" t="str">
        <v>2023/07/27</v>
      </c>
      <c r="B623">
        <v>74.58</v>
      </c>
      <c r="C623">
        <v>74.53</v>
      </c>
    </row>
    <row r="624" spans="1:3" x14ac:dyDescent="0.3">
      <c r="A624" t="str">
        <v>2023/07/28</v>
      </c>
      <c r="B624">
        <v>74.569999999999993</v>
      </c>
      <c r="C624">
        <v>74.62</v>
      </c>
    </row>
    <row r="625" spans="1:3" x14ac:dyDescent="0.3">
      <c r="A625" t="str">
        <v>2023/07/31</v>
      </c>
      <c r="B625">
        <v>74.81</v>
      </c>
      <c r="C625">
        <v>74.25</v>
      </c>
    </row>
    <row r="626" spans="1:3" x14ac:dyDescent="0.3">
      <c r="A626" t="str">
        <v>2023/08/01</v>
      </c>
      <c r="B626">
        <v>74.33</v>
      </c>
      <c r="C626">
        <v>74.849999999999994</v>
      </c>
    </row>
    <row r="627" spans="1:3" x14ac:dyDescent="0.3">
      <c r="A627" t="str">
        <v>2023/08/02</v>
      </c>
      <c r="B627">
        <v>74.819999999999993</v>
      </c>
      <c r="C627">
        <v>73.760000000000005</v>
      </c>
    </row>
    <row r="628" spans="1:3" x14ac:dyDescent="0.3">
      <c r="A628" t="str">
        <v>2023/08/04</v>
      </c>
      <c r="B628">
        <v>73.69</v>
      </c>
      <c r="C628">
        <v>73.349999999999994</v>
      </c>
    </row>
    <row r="629" spans="1:3" x14ac:dyDescent="0.3">
      <c r="A629" t="str">
        <v>2023/08/07</v>
      </c>
      <c r="B629">
        <v>73.61</v>
      </c>
      <c r="C629">
        <v>73.819999999999993</v>
      </c>
    </row>
    <row r="630" spans="1:3" x14ac:dyDescent="0.3">
      <c r="A630" t="str">
        <v>2023/08/08</v>
      </c>
      <c r="B630">
        <v>73.86</v>
      </c>
      <c r="C630">
        <v>73.19</v>
      </c>
    </row>
    <row r="631" spans="1:3" x14ac:dyDescent="0.3">
      <c r="A631" t="str">
        <v>2023/08/09</v>
      </c>
      <c r="B631">
        <v>73.09</v>
      </c>
      <c r="C631">
        <v>73.400000000000006</v>
      </c>
    </row>
    <row r="632" spans="1:3" x14ac:dyDescent="0.3">
      <c r="A632" t="str">
        <v>2023/08/10</v>
      </c>
      <c r="B632">
        <v>73.290000000000006</v>
      </c>
      <c r="C632">
        <v>72.849999999999994</v>
      </c>
    </row>
    <row r="633" spans="1:3" x14ac:dyDescent="0.3">
      <c r="A633" t="str">
        <v>2023/08/11</v>
      </c>
      <c r="B633">
        <v>73.2</v>
      </c>
      <c r="C633">
        <v>72.53</v>
      </c>
    </row>
    <row r="634" spans="1:3" x14ac:dyDescent="0.3">
      <c r="A634" t="str">
        <v>2023/08/14</v>
      </c>
      <c r="B634">
        <v>72.53</v>
      </c>
      <c r="C634">
        <v>71.87</v>
      </c>
    </row>
    <row r="635" spans="1:3" x14ac:dyDescent="0.3">
      <c r="A635" t="str">
        <v>2023/08/15</v>
      </c>
      <c r="B635">
        <v>71.959999999999994</v>
      </c>
      <c r="C635">
        <v>71.8</v>
      </c>
    </row>
    <row r="636" spans="1:3" x14ac:dyDescent="0.3">
      <c r="A636" t="str">
        <v>2023/08/16</v>
      </c>
      <c r="B636">
        <v>71.38</v>
      </c>
      <c r="C636">
        <v>71.69</v>
      </c>
    </row>
    <row r="637" spans="1:3" x14ac:dyDescent="0.3">
      <c r="A637" t="str">
        <v>2023/08/17</v>
      </c>
      <c r="B637">
        <v>71.34</v>
      </c>
      <c r="C637">
        <v>71.77</v>
      </c>
    </row>
    <row r="638" spans="1:3" x14ac:dyDescent="0.3">
      <c r="A638" t="str">
        <v>2023/08/18</v>
      </c>
      <c r="B638">
        <v>71.75</v>
      </c>
      <c r="C638">
        <v>71.3</v>
      </c>
    </row>
    <row r="639" spans="1:3" x14ac:dyDescent="0.3">
      <c r="A639" t="str">
        <v>2023/08/21</v>
      </c>
      <c r="B639">
        <v>71.400000000000006</v>
      </c>
      <c r="C639">
        <v>71.14</v>
      </c>
    </row>
    <row r="640" spans="1:3" x14ac:dyDescent="0.3">
      <c r="A640" t="str">
        <v>2023/08/22</v>
      </c>
      <c r="B640">
        <v>71.239999999999995</v>
      </c>
      <c r="C640">
        <v>71.44</v>
      </c>
    </row>
    <row r="641" spans="1:3" x14ac:dyDescent="0.3">
      <c r="A641" t="str">
        <v>2023/08/23</v>
      </c>
      <c r="B641">
        <v>71.62</v>
      </c>
      <c r="C641">
        <v>72.17</v>
      </c>
    </row>
    <row r="642" spans="1:3" x14ac:dyDescent="0.3">
      <c r="A642" t="str">
        <v>2023/08/24</v>
      </c>
      <c r="B642">
        <v>72.37</v>
      </c>
      <c r="C642">
        <v>73.36</v>
      </c>
    </row>
    <row r="643" spans="1:3" x14ac:dyDescent="0.3">
      <c r="A643" t="str">
        <v>2023/08/25</v>
      </c>
      <c r="B643">
        <v>73.36</v>
      </c>
      <c r="C643">
        <v>71.81</v>
      </c>
    </row>
    <row r="644" spans="1:3" x14ac:dyDescent="0.3">
      <c r="A644" t="str">
        <v>2023/08/28</v>
      </c>
      <c r="B644">
        <v>71.83</v>
      </c>
      <c r="C644">
        <v>72.2</v>
      </c>
    </row>
    <row r="645" spans="1:3" x14ac:dyDescent="0.3">
      <c r="A645" t="str">
        <v>2023/08/29</v>
      </c>
      <c r="B645">
        <v>72.28</v>
      </c>
      <c r="C645">
        <v>72.599999999999994</v>
      </c>
    </row>
    <row r="646" spans="1:3" x14ac:dyDescent="0.3">
      <c r="A646" t="str">
        <v>2023/08/30</v>
      </c>
      <c r="B646">
        <v>72.75</v>
      </c>
      <c r="C646">
        <v>72.930000000000007</v>
      </c>
    </row>
    <row r="647" spans="1:3" x14ac:dyDescent="0.3">
      <c r="A647" t="str">
        <v>2023/08/31</v>
      </c>
      <c r="B647">
        <v>72.900000000000006</v>
      </c>
      <c r="C647">
        <v>72.3</v>
      </c>
    </row>
    <row r="648" spans="1:3" x14ac:dyDescent="0.3">
      <c r="A648" t="str">
        <v>2023/09/01</v>
      </c>
      <c r="B648">
        <v>72.03</v>
      </c>
      <c r="C648">
        <v>72.400000000000006</v>
      </c>
    </row>
    <row r="649" spans="1:3" x14ac:dyDescent="0.3">
      <c r="A649" t="str">
        <v>2023/09/04</v>
      </c>
      <c r="B649">
        <v>72.42</v>
      </c>
      <c r="C649">
        <v>73.150000000000006</v>
      </c>
    </row>
    <row r="650" spans="1:3" x14ac:dyDescent="0.3">
      <c r="A650" t="str">
        <v>2023/09/05</v>
      </c>
      <c r="B650">
        <v>73.14</v>
      </c>
      <c r="C650">
        <v>72.61</v>
      </c>
    </row>
    <row r="651" spans="1:3" x14ac:dyDescent="0.3">
      <c r="A651" t="str">
        <v>2023/09/06</v>
      </c>
      <c r="B651">
        <v>72.930000000000007</v>
      </c>
      <c r="C651">
        <v>72.61</v>
      </c>
    </row>
    <row r="652" spans="1:3" x14ac:dyDescent="0.3">
      <c r="A652" t="str">
        <v>2023/09/07</v>
      </c>
      <c r="B652">
        <v>72.55</v>
      </c>
      <c r="C652">
        <v>72</v>
      </c>
    </row>
    <row r="653" spans="1:3" x14ac:dyDescent="0.3">
      <c r="A653" t="str">
        <v>2023/09/08</v>
      </c>
      <c r="B653">
        <v>71.989999999999995</v>
      </c>
      <c r="C653">
        <v>71.75</v>
      </c>
    </row>
    <row r="654" spans="1:3" x14ac:dyDescent="0.3">
      <c r="A654" t="str">
        <v>2023/09/11</v>
      </c>
      <c r="B654">
        <v>71.83</v>
      </c>
      <c r="C654">
        <v>71.34</v>
      </c>
    </row>
    <row r="655" spans="1:3" x14ac:dyDescent="0.3">
      <c r="A655" t="str">
        <v>2023/09/12</v>
      </c>
      <c r="B655">
        <v>71.34</v>
      </c>
      <c r="C655">
        <v>72.150000000000006</v>
      </c>
    </row>
    <row r="656" spans="1:3" x14ac:dyDescent="0.3">
      <c r="A656" t="str">
        <v>2023/09/13</v>
      </c>
      <c r="B656">
        <v>72.17</v>
      </c>
      <c r="C656">
        <v>71.989999999999995</v>
      </c>
    </row>
    <row r="657" spans="1:3" x14ac:dyDescent="0.3">
      <c r="A657" t="str">
        <v>2023/09/14</v>
      </c>
      <c r="B657">
        <v>72</v>
      </c>
      <c r="C657">
        <v>73.23</v>
      </c>
    </row>
    <row r="658" spans="1:3" x14ac:dyDescent="0.3">
      <c r="A658" t="str">
        <v>2023/09/15</v>
      </c>
      <c r="B658">
        <v>73.239999999999995</v>
      </c>
      <c r="C658">
        <v>73.88</v>
      </c>
    </row>
    <row r="659" spans="1:3" x14ac:dyDescent="0.3">
      <c r="A659" t="str">
        <v>2023/09/18</v>
      </c>
      <c r="B659">
        <v>73</v>
      </c>
      <c r="C659">
        <v>72.510000000000005</v>
      </c>
    </row>
    <row r="660" spans="1:3" x14ac:dyDescent="0.3">
      <c r="A660" t="str">
        <v>2023/09/19</v>
      </c>
      <c r="B660">
        <v>72.5</v>
      </c>
      <c r="C660">
        <v>72.28</v>
      </c>
    </row>
    <row r="661" spans="1:3" x14ac:dyDescent="0.3">
      <c r="A661" t="str">
        <v>2023/09/20</v>
      </c>
      <c r="B661">
        <v>72.2</v>
      </c>
      <c r="C661">
        <v>71.83</v>
      </c>
    </row>
    <row r="662" spans="1:3" x14ac:dyDescent="0.3">
      <c r="A662" t="str">
        <v>2023/09/21</v>
      </c>
      <c r="B662">
        <v>71.72</v>
      </c>
      <c r="C662">
        <v>70.84</v>
      </c>
    </row>
    <row r="663" spans="1:3" x14ac:dyDescent="0.3">
      <c r="A663" t="str">
        <v>2023/09/22</v>
      </c>
      <c r="B663">
        <v>70.61</v>
      </c>
      <c r="C663">
        <v>70.7</v>
      </c>
    </row>
    <row r="664" spans="1:3" x14ac:dyDescent="0.3">
      <c r="A664" t="str">
        <v>2023/09/25</v>
      </c>
      <c r="B664">
        <v>70.77</v>
      </c>
      <c r="C664">
        <v>71.16</v>
      </c>
    </row>
    <row r="665" spans="1:3" x14ac:dyDescent="0.3">
      <c r="A665" t="str">
        <v>2023/09/26</v>
      </c>
      <c r="B665">
        <v>70.94</v>
      </c>
      <c r="C665">
        <v>70.31</v>
      </c>
    </row>
    <row r="666" spans="1:3" x14ac:dyDescent="0.3">
      <c r="A666" t="str">
        <v>2023/09/27</v>
      </c>
      <c r="B666">
        <v>70.12</v>
      </c>
      <c r="C666">
        <v>70.53</v>
      </c>
    </row>
    <row r="667" spans="1:3" x14ac:dyDescent="0.3">
      <c r="A667" t="str">
        <v>2023/09/28</v>
      </c>
      <c r="B667">
        <v>70.69</v>
      </c>
      <c r="C667">
        <v>70.69</v>
      </c>
    </row>
    <row r="668" spans="1:3" x14ac:dyDescent="0.3">
      <c r="A668" t="str">
        <v>2023/10/02</v>
      </c>
      <c r="B668">
        <v>70.69</v>
      </c>
      <c r="C668">
        <v>71.73</v>
      </c>
    </row>
    <row r="669" spans="1:3" x14ac:dyDescent="0.3">
      <c r="A669" t="str">
        <v>2023/10/03</v>
      </c>
      <c r="B669">
        <v>71.510000000000005</v>
      </c>
      <c r="C669">
        <v>71.290000000000006</v>
      </c>
    </row>
    <row r="670" spans="1:3" x14ac:dyDescent="0.3">
      <c r="A670" t="str">
        <v>2023/10/04</v>
      </c>
      <c r="B670">
        <v>71.11</v>
      </c>
      <c r="C670">
        <v>70.36</v>
      </c>
    </row>
    <row r="671" spans="1:3" x14ac:dyDescent="0.3">
      <c r="A671" t="str">
        <v>2023/10/05</v>
      </c>
      <c r="B671">
        <v>70.77</v>
      </c>
      <c r="C671">
        <v>71.260000000000005</v>
      </c>
    </row>
    <row r="672" spans="1:3" x14ac:dyDescent="0.3">
      <c r="A672" t="str">
        <v>2023/10/06</v>
      </c>
      <c r="B672">
        <v>71.45</v>
      </c>
      <c r="C672">
        <v>71.680000000000007</v>
      </c>
    </row>
    <row r="673" spans="1:3" x14ac:dyDescent="0.3">
      <c r="A673" t="str">
        <v>2023/10/11</v>
      </c>
      <c r="B673">
        <v>71.849999999999994</v>
      </c>
      <c r="C673">
        <v>72.84</v>
      </c>
    </row>
    <row r="674" spans="1:3" x14ac:dyDescent="0.3">
      <c r="A674" t="str">
        <v>2023/10/12</v>
      </c>
      <c r="B674">
        <v>72.92</v>
      </c>
      <c r="C674">
        <v>73.45</v>
      </c>
    </row>
    <row r="675" spans="1:3" x14ac:dyDescent="0.3">
      <c r="A675" t="str">
        <v>2023/10/13</v>
      </c>
      <c r="B675">
        <v>73.42</v>
      </c>
      <c r="C675">
        <v>73.430000000000007</v>
      </c>
    </row>
    <row r="676" spans="1:3" x14ac:dyDescent="0.3">
      <c r="A676" t="str">
        <v>2023/10/16</v>
      </c>
      <c r="B676">
        <v>72.92</v>
      </c>
      <c r="C676">
        <v>72.8</v>
      </c>
    </row>
    <row r="677" spans="1:3" x14ac:dyDescent="0.3">
      <c r="A677" t="str">
        <v>2023/10/17</v>
      </c>
      <c r="B677">
        <v>73.150000000000006</v>
      </c>
      <c r="C677">
        <v>72.959999999999994</v>
      </c>
    </row>
    <row r="678" spans="1:3" x14ac:dyDescent="0.3">
      <c r="A678" t="str">
        <v>2023/10/18</v>
      </c>
      <c r="B678">
        <v>72.92</v>
      </c>
      <c r="C678">
        <v>71.97</v>
      </c>
    </row>
    <row r="679" spans="1:3" x14ac:dyDescent="0.3">
      <c r="A679" t="str">
        <v>2023/10/19</v>
      </c>
      <c r="B679">
        <v>71.95</v>
      </c>
      <c r="C679">
        <v>72.180000000000007</v>
      </c>
    </row>
    <row r="680" spans="1:3" x14ac:dyDescent="0.3">
      <c r="A680" t="str">
        <v>2023/10/20</v>
      </c>
      <c r="B680">
        <v>72.09</v>
      </c>
      <c r="C680">
        <v>72.489999999999995</v>
      </c>
    </row>
    <row r="681" spans="1:3" x14ac:dyDescent="0.3">
      <c r="A681" t="str">
        <v>2023/10/23</v>
      </c>
      <c r="B681">
        <v>72.040000000000006</v>
      </c>
      <c r="C681">
        <v>71.36</v>
      </c>
    </row>
    <row r="682" spans="1:3" x14ac:dyDescent="0.3">
      <c r="A682" t="str">
        <v>2023/10/24</v>
      </c>
      <c r="B682">
        <v>71.37</v>
      </c>
      <c r="C682">
        <v>71.400000000000006</v>
      </c>
    </row>
    <row r="683" spans="1:3" x14ac:dyDescent="0.3">
      <c r="A683" t="str">
        <v>2023/10/25</v>
      </c>
      <c r="B683">
        <v>71.63</v>
      </c>
      <c r="C683">
        <v>71.510000000000005</v>
      </c>
    </row>
    <row r="684" spans="1:3" x14ac:dyDescent="0.3">
      <c r="A684" t="str">
        <v>2023/10/26</v>
      </c>
      <c r="B684">
        <v>70.48</v>
      </c>
      <c r="C684">
        <v>70.19</v>
      </c>
    </row>
    <row r="685" spans="1:3" x14ac:dyDescent="0.3">
      <c r="A685" t="str">
        <v>2023/10/27</v>
      </c>
      <c r="B685">
        <v>70.5</v>
      </c>
      <c r="C685">
        <v>70.48</v>
      </c>
    </row>
    <row r="686" spans="1:3" x14ac:dyDescent="0.3">
      <c r="A686" t="str">
        <v>2023/10/30</v>
      </c>
      <c r="B686">
        <v>70.45</v>
      </c>
      <c r="C686">
        <v>70.430000000000007</v>
      </c>
    </row>
    <row r="687" spans="1:3" x14ac:dyDescent="0.3">
      <c r="A687" t="str">
        <v>2023/10/31</v>
      </c>
      <c r="B687">
        <v>70.489999999999995</v>
      </c>
      <c r="C687">
        <v>70.010000000000005</v>
      </c>
    </row>
    <row r="688" spans="1:3" x14ac:dyDescent="0.3">
      <c r="A688" t="str">
        <v>2023/11/01</v>
      </c>
      <c r="B688">
        <v>70.09</v>
      </c>
      <c r="C688">
        <v>70.06</v>
      </c>
    </row>
    <row r="689" spans="1:3" x14ac:dyDescent="0.3">
      <c r="A689" t="str">
        <v>2023/11/02</v>
      </c>
      <c r="B689">
        <v>70.36</v>
      </c>
      <c r="C689">
        <v>71.94</v>
      </c>
    </row>
    <row r="690" spans="1:3" x14ac:dyDescent="0.3">
      <c r="A690" t="str">
        <v>2023/11/03</v>
      </c>
      <c r="B690">
        <v>72.040000000000006</v>
      </c>
      <c r="C690">
        <v>72.42</v>
      </c>
    </row>
    <row r="691" spans="1:3" x14ac:dyDescent="0.3">
      <c r="A691" t="str">
        <v>2023/11/06</v>
      </c>
      <c r="B691">
        <v>72.489999999999995</v>
      </c>
      <c r="C691">
        <v>72.849999999999994</v>
      </c>
    </row>
    <row r="692" spans="1:3" x14ac:dyDescent="0.3">
      <c r="A692" t="str">
        <v>2023/11/07</v>
      </c>
      <c r="B692">
        <v>73.03</v>
      </c>
      <c r="C692">
        <v>73.11</v>
      </c>
    </row>
    <row r="693" spans="1:3" x14ac:dyDescent="0.3">
      <c r="A693" t="str">
        <v>2023/11/08</v>
      </c>
      <c r="B693">
        <v>73.13</v>
      </c>
      <c r="C693">
        <v>73.36</v>
      </c>
    </row>
    <row r="694" spans="1:3" x14ac:dyDescent="0.3">
      <c r="A694" t="str">
        <v>2023/11/09</v>
      </c>
      <c r="B694">
        <v>73.17</v>
      </c>
      <c r="C694">
        <v>73.45</v>
      </c>
    </row>
    <row r="695" spans="1:3" x14ac:dyDescent="0.3">
      <c r="A695" t="str">
        <v>2023/11/10</v>
      </c>
      <c r="B695">
        <v>73.14</v>
      </c>
      <c r="C695">
        <v>73.2</v>
      </c>
    </row>
    <row r="696" spans="1:3" x14ac:dyDescent="0.3">
      <c r="A696" t="str">
        <v>2023/11/13</v>
      </c>
      <c r="B696">
        <v>74.77</v>
      </c>
      <c r="C696">
        <v>74.25</v>
      </c>
    </row>
    <row r="697" spans="1:3" x14ac:dyDescent="0.3">
      <c r="A697" t="str">
        <v>2023/11/14</v>
      </c>
      <c r="B697">
        <v>74.53</v>
      </c>
      <c r="C697">
        <v>74.510000000000005</v>
      </c>
    </row>
    <row r="698" spans="1:3" x14ac:dyDescent="0.3">
      <c r="A698" t="str">
        <v>2023/11/15</v>
      </c>
      <c r="B698">
        <v>75.400000000000006</v>
      </c>
      <c r="C698">
        <v>75.5</v>
      </c>
    </row>
    <row r="699" spans="1:3" x14ac:dyDescent="0.3">
      <c r="A699" t="str">
        <v>2023/11/16</v>
      </c>
      <c r="B699">
        <v>74.650000000000006</v>
      </c>
      <c r="C699">
        <v>74.75</v>
      </c>
    </row>
    <row r="700" spans="1:3" x14ac:dyDescent="0.3">
      <c r="A700" t="str">
        <v>2023/11/17</v>
      </c>
      <c r="B700">
        <v>74.540000000000006</v>
      </c>
      <c r="C700">
        <v>74.75</v>
      </c>
    </row>
    <row r="701" spans="1:3" x14ac:dyDescent="0.3">
      <c r="A701" t="str">
        <v>2023/11/20</v>
      </c>
      <c r="B701">
        <v>74.599999999999994</v>
      </c>
      <c r="C701">
        <v>74.64</v>
      </c>
    </row>
    <row r="702" spans="1:3" x14ac:dyDescent="0.3">
      <c r="A702" t="str">
        <v>2023/11/21</v>
      </c>
      <c r="B702">
        <v>75.13</v>
      </c>
      <c r="C702">
        <v>75.72</v>
      </c>
    </row>
    <row r="703" spans="1:3" x14ac:dyDescent="0.3">
      <c r="A703" t="str">
        <v>2023/11/22</v>
      </c>
      <c r="B703">
        <v>75.150000000000006</v>
      </c>
      <c r="C703">
        <v>75.05</v>
      </c>
    </row>
    <row r="704" spans="1:3" x14ac:dyDescent="0.3">
      <c r="A704" t="str">
        <v>2023/11/23</v>
      </c>
      <c r="B704">
        <v>74.94</v>
      </c>
      <c r="C704">
        <v>74.959999999999994</v>
      </c>
    </row>
    <row r="705" spans="1:3" x14ac:dyDescent="0.3">
      <c r="A705" t="str">
        <v>2023/11/24</v>
      </c>
      <c r="B705">
        <v>75.02</v>
      </c>
      <c r="C705">
        <v>74.89</v>
      </c>
    </row>
    <row r="706" spans="1:3" x14ac:dyDescent="0.3">
      <c r="A706" t="str">
        <v>2023/11/27</v>
      </c>
      <c r="B706">
        <v>74.87</v>
      </c>
      <c r="C706">
        <v>74.180000000000007</v>
      </c>
    </row>
    <row r="707" spans="1:3" x14ac:dyDescent="0.3">
      <c r="A707" t="str">
        <v>2023/11/28</v>
      </c>
      <c r="B707">
        <v>74.16</v>
      </c>
      <c r="C707">
        <v>74.95</v>
      </c>
    </row>
    <row r="708" spans="1:3" x14ac:dyDescent="0.3">
      <c r="A708" t="str">
        <v>2023/11/29</v>
      </c>
      <c r="B708">
        <v>75.06</v>
      </c>
      <c r="C708">
        <v>74.98</v>
      </c>
    </row>
    <row r="709" spans="1:3" x14ac:dyDescent="0.3">
      <c r="A709" t="str">
        <v>2023/11/30</v>
      </c>
      <c r="B709">
        <v>74.98</v>
      </c>
      <c r="C709">
        <v>75.25</v>
      </c>
    </row>
    <row r="710" spans="1:3" x14ac:dyDescent="0.3">
      <c r="A710" t="str">
        <v>2023/12/01</v>
      </c>
      <c r="B710">
        <v>75.02</v>
      </c>
      <c r="C710">
        <v>75.209999999999994</v>
      </c>
    </row>
    <row r="711" spans="1:3" x14ac:dyDescent="0.3">
      <c r="A711" t="str">
        <v>2023/12/04</v>
      </c>
      <c r="B711">
        <v>75.23</v>
      </c>
      <c r="C711">
        <v>74.92</v>
      </c>
    </row>
    <row r="712" spans="1:3" x14ac:dyDescent="0.3">
      <c r="A712" t="str">
        <v>2023/12/05</v>
      </c>
      <c r="B712">
        <v>74.89</v>
      </c>
      <c r="C712">
        <v>74.47</v>
      </c>
    </row>
    <row r="713" spans="1:3" x14ac:dyDescent="0.3">
      <c r="A713" t="str">
        <v>2023/12/06</v>
      </c>
      <c r="B713">
        <v>74.42</v>
      </c>
      <c r="C713">
        <v>74.56</v>
      </c>
    </row>
    <row r="714" spans="1:3" x14ac:dyDescent="0.3">
      <c r="A714" t="str">
        <v>2023/12/07</v>
      </c>
      <c r="B714">
        <v>74.55</v>
      </c>
      <c r="C714">
        <v>74.17</v>
      </c>
    </row>
    <row r="715" spans="1:3" x14ac:dyDescent="0.3">
      <c r="A715" t="str">
        <v>2023/12/08</v>
      </c>
      <c r="B715">
        <v>74.2</v>
      </c>
      <c r="C715">
        <v>74.650000000000006</v>
      </c>
    </row>
    <row r="716" spans="1:3" x14ac:dyDescent="0.3">
      <c r="A716" t="str">
        <v>2023/12/11</v>
      </c>
      <c r="B716">
        <v>74.92</v>
      </c>
      <c r="C716">
        <v>74.900000000000006</v>
      </c>
    </row>
    <row r="717" spans="1:3" x14ac:dyDescent="0.3">
      <c r="A717" t="str">
        <v>2023/12/12</v>
      </c>
      <c r="B717">
        <v>75.319999999999993</v>
      </c>
      <c r="C717">
        <v>75.11</v>
      </c>
    </row>
    <row r="718" spans="1:3" x14ac:dyDescent="0.3">
      <c r="A718" t="str">
        <v>2023/12/13</v>
      </c>
      <c r="B718">
        <v>75.11</v>
      </c>
      <c r="C718">
        <v>75.150000000000006</v>
      </c>
    </row>
    <row r="719" spans="1:3" x14ac:dyDescent="0.3">
      <c r="A719" t="str">
        <v>2023/12/14</v>
      </c>
      <c r="B719">
        <v>75.7</v>
      </c>
      <c r="C719">
        <v>76.19</v>
      </c>
    </row>
    <row r="720" spans="1:3" x14ac:dyDescent="0.3">
      <c r="A720" t="str">
        <v>2023/12/15</v>
      </c>
      <c r="B720">
        <v>76.489999999999995</v>
      </c>
      <c r="C720">
        <v>76.400000000000006</v>
      </c>
    </row>
    <row r="721" spans="1:3" x14ac:dyDescent="0.3">
      <c r="A721" t="str">
        <v>2023/12/18</v>
      </c>
      <c r="B721">
        <v>76.400000000000006</v>
      </c>
      <c r="C721">
        <v>76.37</v>
      </c>
    </row>
    <row r="722" spans="1:3" x14ac:dyDescent="0.3">
      <c r="A722" t="str">
        <v>2023/12/19</v>
      </c>
      <c r="B722">
        <v>76.39</v>
      </c>
      <c r="C722">
        <v>76.22</v>
      </c>
    </row>
    <row r="723" spans="1:3" x14ac:dyDescent="0.3">
      <c r="A723" t="str">
        <v>2023/12/20</v>
      </c>
      <c r="B723">
        <v>76.33</v>
      </c>
      <c r="C723">
        <v>76.27</v>
      </c>
    </row>
    <row r="724" spans="1:3" x14ac:dyDescent="0.3">
      <c r="A724" t="str">
        <v>2023/12/21</v>
      </c>
      <c r="B724">
        <v>75.709999999999994</v>
      </c>
      <c r="C724">
        <v>75.680000000000007</v>
      </c>
    </row>
    <row r="725" spans="1:3" x14ac:dyDescent="0.3">
      <c r="A725" t="str">
        <v>2023/12/22</v>
      </c>
      <c r="B725">
        <v>75.92</v>
      </c>
      <c r="C725">
        <v>76.03</v>
      </c>
    </row>
    <row r="726" spans="1:3" x14ac:dyDescent="0.3">
      <c r="A726" t="str">
        <v>2023/12/25</v>
      </c>
      <c r="B726">
        <v>76.02</v>
      </c>
      <c r="C726">
        <v>76.150000000000006</v>
      </c>
    </row>
    <row r="727" spans="1:3" x14ac:dyDescent="0.3">
      <c r="A727" t="str">
        <v>2023/12/26</v>
      </c>
      <c r="B727">
        <v>76.17</v>
      </c>
      <c r="C727">
        <v>76.73</v>
      </c>
    </row>
    <row r="728" spans="1:3" x14ac:dyDescent="0.3">
      <c r="A728" t="str">
        <v>2023/12/27</v>
      </c>
      <c r="B728">
        <v>76.959999999999994</v>
      </c>
      <c r="C728">
        <v>77.52</v>
      </c>
    </row>
    <row r="729" spans="1:3" x14ac:dyDescent="0.3">
      <c r="A729" t="str">
        <v>2023/12/28</v>
      </c>
      <c r="B729">
        <v>77.52</v>
      </c>
      <c r="C729">
        <v>77.61</v>
      </c>
    </row>
    <row r="730" spans="1:3" x14ac:dyDescent="0.3">
      <c r="A730" t="str">
        <v>2023/12/29</v>
      </c>
      <c r="B730">
        <v>77.400000000000006</v>
      </c>
      <c r="C730">
        <v>77.67</v>
      </c>
    </row>
    <row r="731" spans="1:3" x14ac:dyDescent="0.3">
      <c r="A731" t="str">
        <v>2024/01/02</v>
      </c>
      <c r="B731">
        <v>77.540000000000006</v>
      </c>
      <c r="C731">
        <v>77.25</v>
      </c>
    </row>
    <row r="732" spans="1:3" x14ac:dyDescent="0.3">
      <c r="A732" t="str">
        <v>2024/01/03</v>
      </c>
      <c r="B732">
        <v>77.16</v>
      </c>
      <c r="C732">
        <v>75.650000000000006</v>
      </c>
    </row>
    <row r="733" spans="1:3" x14ac:dyDescent="0.3">
      <c r="A733" t="str">
        <v>2024/01/04</v>
      </c>
      <c r="B733">
        <v>75.650000000000006</v>
      </c>
      <c r="C733">
        <v>75.77</v>
      </c>
    </row>
    <row r="734" spans="1:3" x14ac:dyDescent="0.3">
      <c r="A734" t="str">
        <v>2024/01/05</v>
      </c>
      <c r="B734">
        <v>75.8</v>
      </c>
      <c r="C734">
        <v>75.400000000000006</v>
      </c>
    </row>
    <row r="735" spans="1:3" x14ac:dyDescent="0.3">
      <c r="A735" t="str">
        <v>2024/01/08</v>
      </c>
      <c r="B735">
        <v>75.819999999999993</v>
      </c>
      <c r="C735">
        <v>75.84</v>
      </c>
    </row>
    <row r="736" spans="1:3" x14ac:dyDescent="0.3">
      <c r="A736" t="str">
        <v>2024/01/09</v>
      </c>
      <c r="B736">
        <v>76.28</v>
      </c>
      <c r="C736">
        <v>75.87</v>
      </c>
    </row>
    <row r="737" spans="1:3" x14ac:dyDescent="0.3">
      <c r="A737" t="str">
        <v>2024/01/10</v>
      </c>
      <c r="B737">
        <v>75.88</v>
      </c>
      <c r="C737">
        <v>75.55</v>
      </c>
    </row>
    <row r="738" spans="1:3" x14ac:dyDescent="0.3">
      <c r="A738" t="str">
        <v>2024/01/11</v>
      </c>
      <c r="B738">
        <v>75.55</v>
      </c>
      <c r="C738">
        <v>75.8</v>
      </c>
    </row>
    <row r="739" spans="1:3" x14ac:dyDescent="0.3">
      <c r="A739" t="str">
        <v>2024/01/12</v>
      </c>
      <c r="B739">
        <v>75.78</v>
      </c>
      <c r="C739">
        <v>75.709999999999994</v>
      </c>
    </row>
    <row r="740" spans="1:3" x14ac:dyDescent="0.3">
      <c r="A740" t="str">
        <v>2024/01/15</v>
      </c>
      <c r="B740">
        <v>75.81</v>
      </c>
      <c r="C740">
        <v>75.819999999999993</v>
      </c>
    </row>
    <row r="741" spans="1:3" x14ac:dyDescent="0.3">
      <c r="A741" t="str">
        <v>2024/01/16</v>
      </c>
      <c r="B741">
        <v>75.739999999999995</v>
      </c>
      <c r="C741">
        <v>74.930000000000007</v>
      </c>
    </row>
    <row r="742" spans="1:3" x14ac:dyDescent="0.3">
      <c r="A742" t="str">
        <v>2024/01/17</v>
      </c>
      <c r="B742">
        <v>75</v>
      </c>
      <c r="C742">
        <v>74.319999999999993</v>
      </c>
    </row>
    <row r="743" spans="1:3" x14ac:dyDescent="0.3">
      <c r="A743" t="str">
        <v>2024/01/18</v>
      </c>
      <c r="B743">
        <v>74.33</v>
      </c>
      <c r="C743">
        <v>74.84</v>
      </c>
    </row>
    <row r="744" spans="1:3" x14ac:dyDescent="0.3">
      <c r="A744" t="str">
        <v>2024/01/19</v>
      </c>
      <c r="B744">
        <v>77.099999999999994</v>
      </c>
      <c r="C744">
        <v>77.849999999999994</v>
      </c>
    </row>
    <row r="745" spans="1:3" x14ac:dyDescent="0.3">
      <c r="A745" t="str">
        <v>2024/01/22</v>
      </c>
      <c r="B745">
        <v>77.849999999999994</v>
      </c>
      <c r="C745">
        <v>78.2</v>
      </c>
    </row>
    <row r="746" spans="1:3" x14ac:dyDescent="0.3">
      <c r="A746" t="str">
        <v>2024/01/23</v>
      </c>
      <c r="B746">
        <v>78.209999999999994</v>
      </c>
      <c r="C746">
        <v>78.400000000000006</v>
      </c>
    </row>
    <row r="747" spans="1:3" x14ac:dyDescent="0.3">
      <c r="A747" t="str">
        <v>2024/01/24</v>
      </c>
      <c r="B747">
        <v>78.45</v>
      </c>
      <c r="C747">
        <v>78.42</v>
      </c>
    </row>
    <row r="748" spans="1:3" x14ac:dyDescent="0.3">
      <c r="A748" t="str">
        <v>2024/01/25</v>
      </c>
      <c r="B748">
        <v>78.489999999999995</v>
      </c>
      <c r="C748">
        <v>79.459999999999994</v>
      </c>
    </row>
    <row r="749" spans="1:3" x14ac:dyDescent="0.3">
      <c r="A749" t="str">
        <v>2024/01/26</v>
      </c>
      <c r="B749">
        <v>79.22</v>
      </c>
      <c r="C749">
        <v>79.459999999999994</v>
      </c>
    </row>
    <row r="750" spans="1:3" x14ac:dyDescent="0.3">
      <c r="A750" t="str">
        <v>2024/01/29</v>
      </c>
      <c r="B750">
        <v>79.510000000000005</v>
      </c>
      <c r="C750">
        <v>79.959999999999994</v>
      </c>
    </row>
    <row r="751" spans="1:3" x14ac:dyDescent="0.3">
      <c r="A751" t="str">
        <v>2024/01/30</v>
      </c>
      <c r="B751">
        <v>79.97</v>
      </c>
      <c r="C751">
        <v>79.44</v>
      </c>
    </row>
    <row r="752" spans="1:3" x14ac:dyDescent="0.3">
      <c r="A752" t="str">
        <v>2024/01/31</v>
      </c>
      <c r="B752">
        <v>79.02</v>
      </c>
      <c r="C752">
        <v>78.52</v>
      </c>
    </row>
    <row r="753" spans="1:3" x14ac:dyDescent="0.3">
      <c r="A753" t="str">
        <v>2024/02/01</v>
      </c>
      <c r="B753">
        <v>78.400000000000006</v>
      </c>
      <c r="C753">
        <v>78.64</v>
      </c>
    </row>
    <row r="754" spans="1:3" x14ac:dyDescent="0.3">
      <c r="A754" t="str">
        <v>2024/02/02</v>
      </c>
      <c r="B754">
        <v>78.86</v>
      </c>
      <c r="C754">
        <v>79.17</v>
      </c>
    </row>
    <row r="755" spans="1:3" x14ac:dyDescent="0.3">
      <c r="A755" t="str">
        <v>2024/02/05</v>
      </c>
      <c r="B755">
        <v>79.17</v>
      </c>
      <c r="C755">
        <v>79.69</v>
      </c>
    </row>
    <row r="756" spans="1:3" x14ac:dyDescent="0.3">
      <c r="A756" t="str">
        <v>2024/02/15</v>
      </c>
      <c r="B756">
        <v>83.55</v>
      </c>
      <c r="C756">
        <v>83.16</v>
      </c>
    </row>
    <row r="757" spans="1:3" x14ac:dyDescent="0.3">
      <c r="A757" t="str">
        <v>2024/02/16</v>
      </c>
      <c r="B757">
        <v>83.15</v>
      </c>
      <c r="C757">
        <v>82.37</v>
      </c>
    </row>
    <row r="758" spans="1:3" x14ac:dyDescent="0.3">
      <c r="A758" t="str">
        <v>2024/02/19</v>
      </c>
      <c r="B758">
        <v>82.11</v>
      </c>
      <c r="C758">
        <v>82.32</v>
      </c>
    </row>
    <row r="759" spans="1:3" x14ac:dyDescent="0.3">
      <c r="A759" t="str">
        <v>2024/02/20</v>
      </c>
      <c r="B759">
        <v>82.24</v>
      </c>
      <c r="C759">
        <v>83.15</v>
      </c>
    </row>
    <row r="760" spans="1:3" x14ac:dyDescent="0.3">
      <c r="A760" t="str">
        <v>2024/02/21</v>
      </c>
      <c r="B760">
        <v>82.59</v>
      </c>
      <c r="C760">
        <v>82.55</v>
      </c>
    </row>
    <row r="761" spans="1:3" x14ac:dyDescent="0.3">
      <c r="A761" t="str">
        <v>2024/02/22</v>
      </c>
      <c r="B761">
        <v>83.57</v>
      </c>
      <c r="C761">
        <v>83.52</v>
      </c>
    </row>
    <row r="762" spans="1:3" x14ac:dyDescent="0.3">
      <c r="A762" t="str">
        <v>2024/02/23</v>
      </c>
      <c r="B762">
        <v>83.52</v>
      </c>
      <c r="C762">
        <v>83.97</v>
      </c>
    </row>
    <row r="763" spans="1:3" x14ac:dyDescent="0.3">
      <c r="A763" t="str">
        <v>2024/02/26</v>
      </c>
      <c r="B763">
        <v>84.02</v>
      </c>
      <c r="C763">
        <v>84.15</v>
      </c>
    </row>
    <row r="764" spans="1:3" x14ac:dyDescent="0.3">
      <c r="A764" t="str">
        <v>2024/02/27</v>
      </c>
      <c r="B764">
        <v>84.16</v>
      </c>
      <c r="C764">
        <v>83.89</v>
      </c>
    </row>
    <row r="765" spans="1:3" x14ac:dyDescent="0.3">
      <c r="A765" t="str">
        <v>2024/02/29</v>
      </c>
      <c r="B765">
        <v>83.41</v>
      </c>
      <c r="C765">
        <v>83.91</v>
      </c>
    </row>
    <row r="766" spans="1:3" x14ac:dyDescent="0.3">
      <c r="A766" t="str">
        <v>2024/03/01</v>
      </c>
      <c r="B766">
        <v>84.24</v>
      </c>
      <c r="C766">
        <v>83.6</v>
      </c>
    </row>
    <row r="767" spans="1:3" x14ac:dyDescent="0.3">
      <c r="A767" t="str">
        <v>2024/03/04</v>
      </c>
      <c r="B767">
        <v>85.3</v>
      </c>
      <c r="C767">
        <v>86.15</v>
      </c>
    </row>
    <row r="768" spans="1:3" x14ac:dyDescent="0.3">
      <c r="A768" t="str">
        <v>2024/03/05</v>
      </c>
      <c r="B768">
        <v>86.62</v>
      </c>
      <c r="C768">
        <v>86.53</v>
      </c>
    </row>
    <row r="769" spans="1:3" x14ac:dyDescent="0.3">
      <c r="A769" t="str">
        <v>2024/03/06</v>
      </c>
      <c r="B769">
        <v>86.53</v>
      </c>
      <c r="C769">
        <v>87.16</v>
      </c>
    </row>
    <row r="770" spans="1:3" x14ac:dyDescent="0.3">
      <c r="A770" t="str">
        <v>2024/03/07</v>
      </c>
      <c r="B770">
        <v>88.62</v>
      </c>
      <c r="C770">
        <v>88.96</v>
      </c>
    </row>
    <row r="771" spans="1:3" x14ac:dyDescent="0.3">
      <c r="A771" t="str">
        <v>2024/03/08</v>
      </c>
      <c r="B771">
        <v>91.28</v>
      </c>
      <c r="C771">
        <v>90.44</v>
      </c>
    </row>
    <row r="772" spans="1:3" x14ac:dyDescent="0.3">
      <c r="A772" t="str">
        <v>2024/03/11</v>
      </c>
      <c r="B772">
        <v>89.54</v>
      </c>
      <c r="C772">
        <v>89.58</v>
      </c>
    </row>
    <row r="773" spans="1:3" x14ac:dyDescent="0.3">
      <c r="A773" t="str">
        <v>2024/03/12</v>
      </c>
      <c r="B773">
        <v>89.1</v>
      </c>
      <c r="C773">
        <v>90.36</v>
      </c>
    </row>
    <row r="774" spans="1:3" x14ac:dyDescent="0.3">
      <c r="A774" t="str">
        <v>2024/03/13</v>
      </c>
      <c r="B774">
        <v>91.23</v>
      </c>
      <c r="C774">
        <v>90.94</v>
      </c>
    </row>
    <row r="775" spans="1:3" x14ac:dyDescent="0.3">
      <c r="A775" t="str">
        <v>2024/03/14</v>
      </c>
      <c r="B775">
        <v>90.88</v>
      </c>
      <c r="C775">
        <v>91.07</v>
      </c>
    </row>
    <row r="776" spans="1:3" x14ac:dyDescent="0.3">
      <c r="A776" t="str">
        <v>2024/03/15</v>
      </c>
      <c r="B776">
        <v>90.43</v>
      </c>
      <c r="C776">
        <v>89.31</v>
      </c>
    </row>
    <row r="777" spans="1:3" x14ac:dyDescent="0.3">
      <c r="A777" t="str">
        <v>2024/03/18</v>
      </c>
      <c r="B777">
        <v>89.31</v>
      </c>
      <c r="C777">
        <v>90.47</v>
      </c>
    </row>
    <row r="778" spans="1:3" x14ac:dyDescent="0.3">
      <c r="A778" t="str">
        <v>2024/03/19</v>
      </c>
      <c r="B778">
        <v>89.73</v>
      </c>
      <c r="C778">
        <v>90.36</v>
      </c>
    </row>
    <row r="779" spans="1:3" x14ac:dyDescent="0.3">
      <c r="A779" t="str">
        <v>2024/03/20</v>
      </c>
      <c r="B779">
        <v>90.43</v>
      </c>
      <c r="C779">
        <v>89.96</v>
      </c>
    </row>
    <row r="780" spans="1:3" x14ac:dyDescent="0.3">
      <c r="A780" t="str">
        <v>2024/03/21</v>
      </c>
      <c r="B780">
        <v>91.4</v>
      </c>
      <c r="C780">
        <v>92.31</v>
      </c>
    </row>
    <row r="781" spans="1:3" x14ac:dyDescent="0.3">
      <c r="A781" t="str">
        <v>2024/03/22</v>
      </c>
      <c r="B781">
        <v>92.57</v>
      </c>
      <c r="C781">
        <v>92.48</v>
      </c>
    </row>
    <row r="782" spans="1:3" x14ac:dyDescent="0.3">
      <c r="A782" t="str">
        <v>2024/03/25</v>
      </c>
      <c r="B782">
        <v>92.45</v>
      </c>
      <c r="C782">
        <v>92.04</v>
      </c>
    </row>
    <row r="783" spans="1:3" x14ac:dyDescent="0.3">
      <c r="A783" t="str">
        <v>2024/03/26</v>
      </c>
      <c r="B783">
        <v>92.5</v>
      </c>
      <c r="C783">
        <v>92</v>
      </c>
    </row>
    <row r="784" spans="1:3" x14ac:dyDescent="0.3">
      <c r="A784" t="str">
        <v>2024/03/27</v>
      </c>
      <c r="B784">
        <v>92.01</v>
      </c>
      <c r="C784">
        <v>92.17</v>
      </c>
    </row>
    <row r="785" spans="1:3" x14ac:dyDescent="0.3">
      <c r="A785" t="str">
        <v>2024/03/28</v>
      </c>
      <c r="B785">
        <v>92.26</v>
      </c>
      <c r="C785">
        <v>91.8</v>
      </c>
    </row>
    <row r="786" spans="1:3" x14ac:dyDescent="0.3">
      <c r="A786" t="str">
        <v>2024/03/29</v>
      </c>
      <c r="B786">
        <v>91.85</v>
      </c>
      <c r="C786">
        <v>92.78</v>
      </c>
    </row>
    <row r="787" spans="1:3" x14ac:dyDescent="0.3">
      <c r="A787" t="str">
        <v>2024/04/01</v>
      </c>
      <c r="B787">
        <v>93.07</v>
      </c>
      <c r="C787">
        <v>91.88</v>
      </c>
    </row>
    <row r="788" spans="1:3" x14ac:dyDescent="0.3">
      <c r="A788" t="str">
        <v>2024/04/02</v>
      </c>
      <c r="B788">
        <v>92.98</v>
      </c>
      <c r="C788">
        <v>93.54</v>
      </c>
    </row>
    <row r="789" spans="1:3" x14ac:dyDescent="0.3">
      <c r="A789" t="str">
        <v>2024/04/03</v>
      </c>
      <c r="B789">
        <v>92.96</v>
      </c>
      <c r="C789">
        <v>92.7</v>
      </c>
    </row>
    <row r="790" spans="1:3" x14ac:dyDescent="0.3">
      <c r="A790" t="str">
        <v>2024/04/08</v>
      </c>
      <c r="B790">
        <v>93.2</v>
      </c>
      <c r="C790">
        <v>93</v>
      </c>
    </row>
    <row r="791" spans="1:3" x14ac:dyDescent="0.3">
      <c r="A791" t="str">
        <v>2024/04/09</v>
      </c>
      <c r="B791">
        <v>93.91</v>
      </c>
      <c r="C791">
        <v>95.38</v>
      </c>
    </row>
    <row r="792" spans="1:3" x14ac:dyDescent="0.3">
      <c r="A792" t="str">
        <v>2024/04/10</v>
      </c>
      <c r="B792">
        <v>95.32</v>
      </c>
      <c r="C792">
        <v>95.1</v>
      </c>
    </row>
    <row r="793" spans="1:3" x14ac:dyDescent="0.3">
      <c r="A793" t="str">
        <v>2024/04/11</v>
      </c>
      <c r="B793">
        <v>94.71</v>
      </c>
      <c r="C793">
        <v>95.19</v>
      </c>
    </row>
    <row r="794" spans="1:3" x14ac:dyDescent="0.3">
      <c r="A794" t="str">
        <v>2024/04/12</v>
      </c>
      <c r="B794">
        <v>95.22</v>
      </c>
      <c r="C794">
        <v>94.84</v>
      </c>
    </row>
    <row r="795" spans="1:3" x14ac:dyDescent="0.3">
      <c r="A795" t="str">
        <v>2024/04/15</v>
      </c>
      <c r="B795">
        <v>93.78</v>
      </c>
      <c r="C795">
        <v>93.32</v>
      </c>
    </row>
    <row r="796" spans="1:3" x14ac:dyDescent="0.3">
      <c r="A796" t="str">
        <v>2024/04/16</v>
      </c>
      <c r="B796">
        <v>92.84</v>
      </c>
      <c r="C796">
        <v>90.86</v>
      </c>
    </row>
    <row r="797" spans="1:3" x14ac:dyDescent="0.3">
      <c r="A797" t="str">
        <v>2024/04/17</v>
      </c>
      <c r="B797">
        <v>91.54</v>
      </c>
      <c r="C797">
        <v>92.27</v>
      </c>
    </row>
    <row r="798" spans="1:3" x14ac:dyDescent="0.3">
      <c r="A798" t="str">
        <v>2024/04/18</v>
      </c>
      <c r="B798">
        <v>91.59</v>
      </c>
      <c r="C798">
        <v>92.51</v>
      </c>
    </row>
    <row r="799" spans="1:3" x14ac:dyDescent="0.3">
      <c r="A799" t="str">
        <v>2024/04/19</v>
      </c>
      <c r="B799">
        <v>89.88</v>
      </c>
      <c r="C799">
        <v>88.04</v>
      </c>
    </row>
    <row r="800" spans="1:3" x14ac:dyDescent="0.3">
      <c r="A800" t="str">
        <v>2024/04/22</v>
      </c>
      <c r="B800">
        <v>87.56</v>
      </c>
      <c r="C800">
        <v>87.58</v>
      </c>
    </row>
    <row r="801" spans="1:3" x14ac:dyDescent="0.3">
      <c r="A801" t="str">
        <v>2024/04/23</v>
      </c>
      <c r="B801">
        <v>88.95</v>
      </c>
      <c r="C801">
        <v>88.5</v>
      </c>
    </row>
    <row r="802" spans="1:3" x14ac:dyDescent="0.3">
      <c r="A802" t="str">
        <v>2024/04/24</v>
      </c>
      <c r="B802">
        <v>89.98</v>
      </c>
      <c r="C802">
        <v>91.36</v>
      </c>
    </row>
    <row r="803" spans="1:3" x14ac:dyDescent="0.3">
      <c r="A803" t="str">
        <v>2024/04/25</v>
      </c>
      <c r="B803">
        <v>91.36</v>
      </c>
      <c r="C803">
        <v>89.66</v>
      </c>
    </row>
    <row r="804" spans="1:3" x14ac:dyDescent="0.3">
      <c r="A804" t="str">
        <v>2024/04/26</v>
      </c>
      <c r="B804">
        <v>91.21</v>
      </c>
      <c r="C804">
        <v>91.1</v>
      </c>
    </row>
    <row r="805" spans="1:3" x14ac:dyDescent="0.3">
      <c r="A805" t="str">
        <v>2024/04/29</v>
      </c>
      <c r="B805">
        <v>91.92</v>
      </c>
      <c r="C805">
        <v>92.87</v>
      </c>
    </row>
    <row r="806" spans="1:3" x14ac:dyDescent="0.3">
      <c r="A806" t="str">
        <v>2024/04/30</v>
      </c>
      <c r="B806">
        <v>93.02</v>
      </c>
      <c r="C806">
        <v>92.28</v>
      </c>
    </row>
    <row r="807" spans="1:3" x14ac:dyDescent="0.3">
      <c r="A807" t="str">
        <v>2024/05/02</v>
      </c>
      <c r="B807">
        <v>91.88</v>
      </c>
      <c r="C807">
        <v>90.98</v>
      </c>
    </row>
    <row r="808" spans="1:3" x14ac:dyDescent="0.3">
      <c r="A808" t="str">
        <v>2024/05/03</v>
      </c>
      <c r="B808">
        <v>92.23</v>
      </c>
      <c r="C808">
        <v>91.84</v>
      </c>
    </row>
    <row r="809" spans="1:3" x14ac:dyDescent="0.3">
      <c r="A809" t="str">
        <v>2024/05/06</v>
      </c>
      <c r="B809">
        <v>92.99</v>
      </c>
      <c r="C809">
        <v>92.99</v>
      </c>
    </row>
    <row r="810" spans="1:3" x14ac:dyDescent="0.3">
      <c r="A810" t="str">
        <v>2024/05/07</v>
      </c>
      <c r="B810">
        <v>93.74</v>
      </c>
      <c r="C810">
        <v>94.01</v>
      </c>
    </row>
    <row r="811" spans="1:3" x14ac:dyDescent="0.3">
      <c r="A811" t="str">
        <v>2024/05/08</v>
      </c>
      <c r="B811">
        <v>93.68</v>
      </c>
      <c r="C811">
        <v>94.29</v>
      </c>
    </row>
    <row r="812" spans="1:3" x14ac:dyDescent="0.3">
      <c r="A812" t="str">
        <v>2024/05/09</v>
      </c>
      <c r="B812">
        <v>94.1</v>
      </c>
      <c r="C812">
        <v>93.79</v>
      </c>
    </row>
    <row r="813" spans="1:3" x14ac:dyDescent="0.3">
      <c r="A813" t="str">
        <v>2024/05/10</v>
      </c>
      <c r="B813">
        <v>94.28</v>
      </c>
      <c r="C813">
        <v>94.56</v>
      </c>
    </row>
    <row r="814" spans="1:3" x14ac:dyDescent="0.3">
      <c r="A814" t="str">
        <v>2024/05/13</v>
      </c>
      <c r="B814">
        <v>95.97</v>
      </c>
      <c r="C814">
        <v>95.61</v>
      </c>
    </row>
    <row r="815" spans="1:3" x14ac:dyDescent="0.3">
      <c r="A815" t="str">
        <v>2024/05/14</v>
      </c>
      <c r="B815">
        <v>95.56</v>
      </c>
      <c r="C815">
        <v>96.31</v>
      </c>
    </row>
    <row r="816" spans="1:3" x14ac:dyDescent="0.3">
      <c r="A816" t="str">
        <v>2024/05/15</v>
      </c>
      <c r="B816">
        <v>96.32</v>
      </c>
      <c r="C816">
        <v>97.34</v>
      </c>
    </row>
    <row r="817" spans="1:3" x14ac:dyDescent="0.3">
      <c r="A817" t="str">
        <v>2024/05/16</v>
      </c>
      <c r="B817">
        <v>98.43</v>
      </c>
      <c r="C817">
        <v>97.85</v>
      </c>
    </row>
    <row r="818" spans="1:3" x14ac:dyDescent="0.3">
      <c r="A818" t="str">
        <v>2024/05/17</v>
      </c>
      <c r="B818">
        <v>97.85</v>
      </c>
      <c r="C818">
        <v>97.48</v>
      </c>
    </row>
    <row r="819" spans="1:3" x14ac:dyDescent="0.3">
      <c r="A819" t="str">
        <v>2024/05/20</v>
      </c>
      <c r="B819">
        <v>97.43</v>
      </c>
      <c r="C819">
        <v>97.56</v>
      </c>
    </row>
    <row r="820" spans="1:3" x14ac:dyDescent="0.3">
      <c r="A820" t="str">
        <v>2024/05/21</v>
      </c>
      <c r="B820">
        <v>97.35</v>
      </c>
      <c r="C820">
        <v>97.51</v>
      </c>
    </row>
    <row r="821" spans="1:3" x14ac:dyDescent="0.3">
      <c r="A821" t="str">
        <v>2024/05/22</v>
      </c>
      <c r="B821">
        <v>97.61</v>
      </c>
      <c r="C821">
        <v>99.41</v>
      </c>
    </row>
    <row r="822" spans="1:3" x14ac:dyDescent="0.3">
      <c r="A822" t="str">
        <v>2024/05/23</v>
      </c>
      <c r="B822">
        <v>100.22</v>
      </c>
      <c r="C822">
        <v>100.32</v>
      </c>
    </row>
    <row r="823" spans="1:3" x14ac:dyDescent="0.3">
      <c r="A823" t="str">
        <v>2024/05/24</v>
      </c>
      <c r="B823">
        <v>99.14</v>
      </c>
      <c r="C823">
        <v>99.7</v>
      </c>
    </row>
    <row r="824" spans="1:3" x14ac:dyDescent="0.3">
      <c r="A824" t="str">
        <v>2024/05/27</v>
      </c>
      <c r="B824">
        <v>100.8</v>
      </c>
      <c r="C824">
        <v>100.93</v>
      </c>
    </row>
    <row r="825" spans="1:3" x14ac:dyDescent="0.3">
      <c r="A825" t="str">
        <v>2024/05/28</v>
      </c>
      <c r="B825">
        <v>100.94</v>
      </c>
      <c r="C825">
        <v>100.73</v>
      </c>
    </row>
    <row r="826" spans="1:3" x14ac:dyDescent="0.3">
      <c r="A826" t="str">
        <v>2024/05/29</v>
      </c>
      <c r="B826">
        <v>100.72</v>
      </c>
      <c r="C826">
        <v>99.56</v>
      </c>
    </row>
    <row r="827" spans="1:3" x14ac:dyDescent="0.3">
      <c r="A827" t="str">
        <v>2024/05/30</v>
      </c>
      <c r="B827">
        <v>98.11</v>
      </c>
      <c r="C827">
        <v>97.92</v>
      </c>
    </row>
    <row r="828" spans="1:3" x14ac:dyDescent="0.3">
      <c r="A828" t="str">
        <v>2024/05/31</v>
      </c>
      <c r="B828">
        <v>98.3</v>
      </c>
      <c r="C828">
        <v>96.47</v>
      </c>
    </row>
    <row r="829" spans="1:3" x14ac:dyDescent="0.3">
      <c r="A829" t="str">
        <v>2024/06/03</v>
      </c>
      <c r="B829">
        <v>97.78</v>
      </c>
      <c r="C829">
        <v>98.69</v>
      </c>
    </row>
    <row r="830" spans="1:3" x14ac:dyDescent="0.3">
      <c r="A830" t="str">
        <v>2024/06/04</v>
      </c>
      <c r="B830">
        <v>98.53</v>
      </c>
      <c r="C830">
        <v>97.67</v>
      </c>
    </row>
    <row r="831" spans="1:3" x14ac:dyDescent="0.3">
      <c r="A831" t="str">
        <v>2024/06/05</v>
      </c>
      <c r="B831">
        <v>97.76</v>
      </c>
      <c r="C831">
        <v>98.7</v>
      </c>
    </row>
    <row r="832" spans="1:3" x14ac:dyDescent="0.3">
      <c r="A832" t="str">
        <v>2024/06/06</v>
      </c>
      <c r="B832">
        <v>101.43</v>
      </c>
      <c r="C832">
        <v>101.75</v>
      </c>
    </row>
    <row r="833" spans="1:3" x14ac:dyDescent="0.3">
      <c r="A833" t="str">
        <v>2024/06/07</v>
      </c>
      <c r="B833">
        <v>101.22</v>
      </c>
      <c r="C833">
        <v>100.83</v>
      </c>
    </row>
    <row r="834" spans="1:3" x14ac:dyDescent="0.3">
      <c r="A834" t="str">
        <v>2024/06/11</v>
      </c>
      <c r="B834">
        <v>101.68</v>
      </c>
      <c r="C834">
        <v>100.86</v>
      </c>
    </row>
    <row r="835" spans="1:3" x14ac:dyDescent="0.3">
      <c r="A835" t="str">
        <v>2024/06/12</v>
      </c>
      <c r="B835">
        <v>101.35</v>
      </c>
      <c r="C835">
        <v>102.84</v>
      </c>
    </row>
    <row r="836" spans="1:3" x14ac:dyDescent="0.3">
      <c r="A836" t="str">
        <v>2024/06/13</v>
      </c>
      <c r="B836">
        <v>104.31</v>
      </c>
      <c r="C836">
        <v>104.52</v>
      </c>
    </row>
    <row r="837" spans="1:3" x14ac:dyDescent="0.3">
      <c r="A837" t="str">
        <v>2024/06/14</v>
      </c>
      <c r="B837">
        <v>104.51</v>
      </c>
      <c r="C837">
        <v>105.23</v>
      </c>
    </row>
    <row r="838" spans="1:3" x14ac:dyDescent="0.3">
      <c r="A838" t="str">
        <v>2024/06/17</v>
      </c>
      <c r="B838">
        <v>104.84</v>
      </c>
      <c r="C838">
        <v>105.14</v>
      </c>
    </row>
    <row r="839" spans="1:3" x14ac:dyDescent="0.3">
      <c r="A839" t="str">
        <v>2024/06/18</v>
      </c>
      <c r="B839">
        <v>106.61</v>
      </c>
      <c r="C839">
        <v>106.85</v>
      </c>
    </row>
    <row r="840" spans="1:3" x14ac:dyDescent="0.3">
      <c r="A840" t="str">
        <v>2024/06/19</v>
      </c>
      <c r="B840">
        <v>107.51</v>
      </c>
      <c r="C840">
        <v>110.14</v>
      </c>
    </row>
    <row r="841" spans="1:3" x14ac:dyDescent="0.3">
      <c r="A841" t="str">
        <v>2024/06/20</v>
      </c>
      <c r="B841">
        <v>110.03</v>
      </c>
      <c r="C841">
        <v>110.93</v>
      </c>
    </row>
    <row r="842" spans="1:3" x14ac:dyDescent="0.3">
      <c r="A842" t="str">
        <v>2024/06/21</v>
      </c>
      <c r="B842">
        <v>110.93</v>
      </c>
      <c r="C842">
        <v>109.97</v>
      </c>
    </row>
    <row r="843" spans="1:3" x14ac:dyDescent="0.3">
      <c r="A843" t="str">
        <v>2024/06/24</v>
      </c>
      <c r="B843">
        <v>109.08</v>
      </c>
      <c r="C843">
        <v>107.32</v>
      </c>
    </row>
    <row r="844" spans="1:3" x14ac:dyDescent="0.3">
      <c r="A844" t="str">
        <v>2024/06/25</v>
      </c>
      <c r="B844">
        <v>106.2</v>
      </c>
      <c r="C844">
        <v>107.67</v>
      </c>
    </row>
    <row r="845" spans="1:3" x14ac:dyDescent="0.3">
      <c r="A845" t="str">
        <v>2024/06/26</v>
      </c>
      <c r="B845">
        <v>108.4</v>
      </c>
      <c r="C845">
        <v>108.49</v>
      </c>
    </row>
    <row r="846" spans="1:3" x14ac:dyDescent="0.3">
      <c r="A846" t="str">
        <v>2024/06/27</v>
      </c>
      <c r="B846">
        <v>107.76</v>
      </c>
      <c r="C846">
        <v>108.33</v>
      </c>
    </row>
    <row r="847" spans="1:3" x14ac:dyDescent="0.3">
      <c r="A847" t="str">
        <v>2024/06/28</v>
      </c>
      <c r="B847">
        <v>108.36</v>
      </c>
      <c r="C847">
        <v>108.9</v>
      </c>
    </row>
    <row r="848" spans="1:3" x14ac:dyDescent="0.3">
      <c r="A848" t="str">
        <v>2024/07/01</v>
      </c>
      <c r="B848">
        <v>109.34</v>
      </c>
      <c r="C848">
        <v>109.28</v>
      </c>
    </row>
    <row r="849" spans="1:3" x14ac:dyDescent="0.3">
      <c r="A849" t="str">
        <v>2024/07/02</v>
      </c>
      <c r="B849">
        <v>109.3</v>
      </c>
      <c r="C849">
        <v>108.41</v>
      </c>
    </row>
    <row r="850" spans="1:3" x14ac:dyDescent="0.3">
      <c r="A850" t="str">
        <v>2024/07/03</v>
      </c>
      <c r="B850">
        <v>108.5</v>
      </c>
      <c r="C850">
        <v>109.98</v>
      </c>
    </row>
    <row r="851" spans="1:3" x14ac:dyDescent="0.3">
      <c r="A851" t="str">
        <v>2024/07/04</v>
      </c>
      <c r="B851">
        <v>111.64</v>
      </c>
      <c r="C851">
        <v>112.35</v>
      </c>
    </row>
    <row r="852" spans="1:3" x14ac:dyDescent="0.3">
      <c r="A852" t="str">
        <v>2024/07/05</v>
      </c>
      <c r="B852">
        <v>112.05</v>
      </c>
      <c r="C852">
        <v>112.31</v>
      </c>
    </row>
    <row r="853" spans="1:3" x14ac:dyDescent="0.3">
      <c r="A853" t="str">
        <v>2024/07/08</v>
      </c>
      <c r="B853">
        <v>112.34</v>
      </c>
      <c r="C853">
        <v>115.11</v>
      </c>
    </row>
    <row r="854" spans="1:3" x14ac:dyDescent="0.3">
      <c r="A854" t="str">
        <v>2024/07/09</v>
      </c>
      <c r="B854">
        <v>115.28</v>
      </c>
      <c r="C854">
        <v>115.65</v>
      </c>
    </row>
    <row r="855" spans="1:3" x14ac:dyDescent="0.3">
      <c r="A855" t="str">
        <v>2024/07/10</v>
      </c>
      <c r="B855">
        <v>114.56</v>
      </c>
      <c r="C855">
        <v>116.06</v>
      </c>
    </row>
    <row r="856" spans="1:3" x14ac:dyDescent="0.3">
      <c r="A856" t="str">
        <v>2024/07/11</v>
      </c>
      <c r="B856">
        <v>117.91</v>
      </c>
      <c r="C856">
        <v>118.68</v>
      </c>
    </row>
    <row r="857" spans="1:3" x14ac:dyDescent="0.3">
      <c r="A857" t="str">
        <v>2024/07/12</v>
      </c>
      <c r="B857">
        <v>118.44</v>
      </c>
      <c r="C857">
        <v>115.32</v>
      </c>
    </row>
    <row r="858" spans="1:3" x14ac:dyDescent="0.3">
      <c r="A858" t="str">
        <v>2024/07/15</v>
      </c>
      <c r="B858">
        <v>115.8</v>
      </c>
      <c r="C858">
        <v>115.15</v>
      </c>
    </row>
    <row r="859" spans="1:3" x14ac:dyDescent="0.3">
      <c r="A859" t="str">
        <v>2024/07/16</v>
      </c>
      <c r="B859">
        <v>114.11</v>
      </c>
      <c r="C859">
        <v>115.2</v>
      </c>
    </row>
    <row r="860" spans="1:3" x14ac:dyDescent="0.3">
      <c r="A860" t="str">
        <v>2024/07/17</v>
      </c>
      <c r="B860">
        <v>115.19</v>
      </c>
      <c r="C860">
        <v>113.45</v>
      </c>
    </row>
    <row r="861" spans="1:3" x14ac:dyDescent="0.3">
      <c r="A861" t="str">
        <v>2024/07/18</v>
      </c>
      <c r="B861">
        <v>110.51</v>
      </c>
      <c r="C861">
        <v>111.29</v>
      </c>
    </row>
    <row r="862" spans="1:3" x14ac:dyDescent="0.3">
      <c r="A862" t="str">
        <v>2024/07/19</v>
      </c>
      <c r="B862">
        <v>110.26</v>
      </c>
      <c r="C862">
        <v>108.52</v>
      </c>
    </row>
    <row r="863" spans="1:3" x14ac:dyDescent="0.3">
      <c r="A863" t="str">
        <v>2024/07/22</v>
      </c>
      <c r="B863">
        <v>108.11</v>
      </c>
      <c r="C863">
        <v>105.3</v>
      </c>
    </row>
    <row r="864" spans="1:3" x14ac:dyDescent="0.3">
      <c r="A864" t="str">
        <v>2024/07/23</v>
      </c>
      <c r="B864">
        <v>107.22</v>
      </c>
      <c r="C864">
        <v>108.91</v>
      </c>
    </row>
    <row r="865" spans="1:3" x14ac:dyDescent="0.3">
      <c r="A865" t="str">
        <v>2024/07/26</v>
      </c>
      <c r="B865">
        <v>104.65</v>
      </c>
      <c r="C865">
        <v>104.32</v>
      </c>
    </row>
    <row r="866" spans="1:3" x14ac:dyDescent="0.3">
      <c r="A866" t="str">
        <v>2024/07/29</v>
      </c>
      <c r="B866">
        <v>105.83</v>
      </c>
      <c r="C866">
        <v>105.45</v>
      </c>
    </row>
    <row r="867" spans="1:3" x14ac:dyDescent="0.3">
      <c r="A867" t="str">
        <v>2024/07/30</v>
      </c>
      <c r="B867">
        <v>104.59</v>
      </c>
      <c r="C867">
        <v>105.37</v>
      </c>
    </row>
    <row r="868" spans="1:3" x14ac:dyDescent="0.3">
      <c r="A868" t="str">
        <v>2024/07/31</v>
      </c>
      <c r="B868">
        <v>104.5</v>
      </c>
      <c r="C868">
        <v>105.18</v>
      </c>
    </row>
    <row r="869" spans="1:3" x14ac:dyDescent="0.3">
      <c r="A869" t="str">
        <v>2024/08/01</v>
      </c>
      <c r="B869">
        <v>107.9</v>
      </c>
      <c r="C869">
        <v>107.42</v>
      </c>
    </row>
    <row r="870" spans="1:3" x14ac:dyDescent="0.3">
      <c r="A870" t="str">
        <v>2024/08/02</v>
      </c>
      <c r="B870">
        <v>107.4</v>
      </c>
      <c r="C870">
        <v>101.9</v>
      </c>
    </row>
    <row r="871" spans="1:3" x14ac:dyDescent="0.3">
      <c r="A871" t="str">
        <v>2024/08/05</v>
      </c>
      <c r="B871">
        <v>96.72</v>
      </c>
      <c r="C871">
        <v>93.01</v>
      </c>
    </row>
    <row r="872" spans="1:3" x14ac:dyDescent="0.3">
      <c r="A872" t="str">
        <v>2024/08/06</v>
      </c>
      <c r="B872">
        <v>97.21</v>
      </c>
      <c r="C872">
        <v>97.97</v>
      </c>
    </row>
    <row r="873" spans="1:3" x14ac:dyDescent="0.3">
      <c r="A873" t="str">
        <v>2024/08/07</v>
      </c>
      <c r="B873">
        <v>99.19</v>
      </c>
      <c r="C873">
        <v>101.67</v>
      </c>
    </row>
    <row r="874" spans="1:3" x14ac:dyDescent="0.3">
      <c r="A874" t="str">
        <v>2024/08/08</v>
      </c>
      <c r="B874">
        <v>101.66</v>
      </c>
      <c r="C874">
        <v>99.5</v>
      </c>
    </row>
    <row r="875" spans="1:3" x14ac:dyDescent="0.3">
      <c r="A875" t="str">
        <v>2024/08/09</v>
      </c>
      <c r="B875">
        <v>99.73</v>
      </c>
      <c r="C875">
        <v>102.89</v>
      </c>
    </row>
    <row r="876" spans="1:3" x14ac:dyDescent="0.3">
      <c r="A876" t="str">
        <v>2024/08/12</v>
      </c>
      <c r="B876">
        <v>103.68</v>
      </c>
      <c r="C876">
        <v>104.22</v>
      </c>
    </row>
    <row r="877" spans="1:3" x14ac:dyDescent="0.3">
      <c r="A877" t="str">
        <v>2024/08/13</v>
      </c>
      <c r="B877">
        <v>104.67</v>
      </c>
      <c r="C877">
        <v>104.37</v>
      </c>
    </row>
    <row r="878" spans="1:3" x14ac:dyDescent="0.3">
      <c r="A878" t="str">
        <v>2024/08/14</v>
      </c>
      <c r="B878">
        <v>105.7</v>
      </c>
      <c r="C878">
        <v>105.57</v>
      </c>
    </row>
    <row r="879" spans="1:3" x14ac:dyDescent="0.3">
      <c r="A879" t="str">
        <v>2024/08/15</v>
      </c>
      <c r="B879">
        <v>105.32</v>
      </c>
      <c r="C879">
        <v>104.62</v>
      </c>
    </row>
    <row r="880" spans="1:3" x14ac:dyDescent="0.3">
      <c r="A880" t="str">
        <v>2024/08/16</v>
      </c>
      <c r="B880">
        <v>104.84</v>
      </c>
      <c r="C880">
        <v>107.19</v>
      </c>
    </row>
    <row r="881" spans="1:3" x14ac:dyDescent="0.3">
      <c r="A881" t="str">
        <v>2024/08/19</v>
      </c>
      <c r="B881">
        <v>107.22</v>
      </c>
      <c r="C881">
        <v>107.52</v>
      </c>
    </row>
    <row r="882" spans="1:3" x14ac:dyDescent="0.3">
      <c r="A882" t="str">
        <v>2024/08/20</v>
      </c>
      <c r="B882">
        <v>107.89</v>
      </c>
      <c r="C882">
        <v>107.56</v>
      </c>
    </row>
    <row r="883" spans="1:3" x14ac:dyDescent="0.3">
      <c r="A883" t="str">
        <v>2024/08/21</v>
      </c>
      <c r="B883">
        <v>107.55</v>
      </c>
      <c r="C883">
        <v>106.26</v>
      </c>
    </row>
    <row r="884" spans="1:3" x14ac:dyDescent="0.3">
      <c r="A884" t="str">
        <v>2024/08/22</v>
      </c>
      <c r="B884">
        <v>106.37</v>
      </c>
      <c r="C884">
        <v>105.71</v>
      </c>
    </row>
    <row r="885" spans="1:3" x14ac:dyDescent="0.3">
      <c r="A885" t="str">
        <v>2024/08/23</v>
      </c>
      <c r="B885">
        <v>105.7</v>
      </c>
      <c r="C885">
        <v>105.6</v>
      </c>
    </row>
    <row r="886" spans="1:3" x14ac:dyDescent="0.3">
      <c r="A886" t="str">
        <v>2024/08/26</v>
      </c>
      <c r="B886">
        <v>106.33</v>
      </c>
      <c r="C886">
        <v>105.91</v>
      </c>
    </row>
    <row r="887" spans="1:3" x14ac:dyDescent="0.3">
      <c r="A887" t="str">
        <v>2024/08/27</v>
      </c>
      <c r="B887">
        <v>105.39</v>
      </c>
      <c r="C887">
        <v>105.3</v>
      </c>
    </row>
    <row r="888" spans="1:3" x14ac:dyDescent="0.3">
      <c r="A888" t="str">
        <v>2024/08/28</v>
      </c>
      <c r="B888">
        <v>105.51</v>
      </c>
      <c r="C888">
        <v>106.77</v>
      </c>
    </row>
    <row r="889" spans="1:3" x14ac:dyDescent="0.3">
      <c r="A889" t="str">
        <v>2024/08/29</v>
      </c>
      <c r="B889">
        <v>105.08</v>
      </c>
      <c r="C889">
        <v>105.49</v>
      </c>
    </row>
    <row r="890" spans="1:3" x14ac:dyDescent="0.3">
      <c r="A890" t="str">
        <v>2024/08/30</v>
      </c>
      <c r="B890">
        <v>105.67</v>
      </c>
      <c r="C890">
        <v>105.57</v>
      </c>
    </row>
    <row r="891" spans="1:3" x14ac:dyDescent="0.3">
      <c r="A891" t="str">
        <v>2024/09/02</v>
      </c>
      <c r="B891">
        <v>106.24</v>
      </c>
      <c r="C891">
        <v>105.71</v>
      </c>
    </row>
    <row r="892" spans="1:3" x14ac:dyDescent="0.3">
      <c r="A892" t="str">
        <v>2024/09/03</v>
      </c>
      <c r="B892">
        <v>105.71</v>
      </c>
      <c r="C892">
        <v>104.99</v>
      </c>
    </row>
    <row r="893" spans="1:3" x14ac:dyDescent="0.3">
      <c r="A893" t="str">
        <v>2024/09/04</v>
      </c>
      <c r="B893">
        <v>101.05</v>
      </c>
      <c r="C893">
        <v>99.93</v>
      </c>
    </row>
    <row r="894" spans="1:3" x14ac:dyDescent="0.3">
      <c r="A894" t="str">
        <v>2024/09/05</v>
      </c>
      <c r="B894">
        <v>101.06</v>
      </c>
      <c r="C894">
        <v>100.6</v>
      </c>
    </row>
    <row r="895" spans="1:3" x14ac:dyDescent="0.3">
      <c r="A895" t="str">
        <v>2024/09/06</v>
      </c>
      <c r="B895">
        <v>101.08</v>
      </c>
      <c r="C895">
        <v>102.12</v>
      </c>
    </row>
    <row r="896" spans="1:3" x14ac:dyDescent="0.3">
      <c r="A896" t="str">
        <v>2024/09/09</v>
      </c>
      <c r="B896">
        <v>99.59</v>
      </c>
      <c r="C896">
        <v>100.27</v>
      </c>
    </row>
    <row r="897" spans="1:3" x14ac:dyDescent="0.3">
      <c r="A897" t="str">
        <v>2024/09/10</v>
      </c>
      <c r="B897">
        <v>100.93</v>
      </c>
      <c r="C897">
        <v>100.4</v>
      </c>
    </row>
    <row r="898" spans="1:3" x14ac:dyDescent="0.3">
      <c r="A898" t="str">
        <v>2024/09/11</v>
      </c>
      <c r="B898">
        <v>100.56</v>
      </c>
      <c r="C898">
        <v>100.1</v>
      </c>
    </row>
    <row r="899" spans="1:3" x14ac:dyDescent="0.3">
      <c r="A899" t="str">
        <v>2024/09/12</v>
      </c>
      <c r="B899">
        <v>103.34</v>
      </c>
      <c r="C899">
        <v>103.93</v>
      </c>
    </row>
    <row r="900" spans="1:3" x14ac:dyDescent="0.3">
      <c r="A900" t="str">
        <v>2024/09/13</v>
      </c>
      <c r="B900">
        <v>104.57</v>
      </c>
      <c r="C900">
        <v>104.33</v>
      </c>
    </row>
    <row r="901" spans="1:3" x14ac:dyDescent="0.3">
      <c r="A901" t="str">
        <v>2024/09/16</v>
      </c>
      <c r="B901">
        <v>104.57</v>
      </c>
      <c r="C901">
        <v>104.62</v>
      </c>
    </row>
    <row r="902" spans="1:3" x14ac:dyDescent="0.3">
      <c r="A902" t="str">
        <v>2024/09/18</v>
      </c>
      <c r="B902">
        <v>104.31</v>
      </c>
      <c r="C902">
        <v>103.7</v>
      </c>
    </row>
    <row r="903" spans="1:3" x14ac:dyDescent="0.3">
      <c r="A903" t="str">
        <v>2024/09/19</v>
      </c>
      <c r="B903">
        <v>103.64</v>
      </c>
      <c r="C903">
        <v>105.49</v>
      </c>
    </row>
    <row r="904" spans="1:3" x14ac:dyDescent="0.3">
      <c r="A904" t="str">
        <v>2024/09/20</v>
      </c>
      <c r="B904">
        <v>106.98</v>
      </c>
      <c r="C904">
        <v>106.41</v>
      </c>
    </row>
    <row r="905" spans="1:3" x14ac:dyDescent="0.3">
      <c r="A905" t="str">
        <v>2024/09/23</v>
      </c>
      <c r="B905">
        <v>106.46</v>
      </c>
      <c r="C905">
        <v>107.15</v>
      </c>
    </row>
    <row r="906" spans="1:3" x14ac:dyDescent="0.3">
      <c r="A906" t="str">
        <v>2024/09/24</v>
      </c>
      <c r="B906">
        <v>106.97</v>
      </c>
      <c r="C906">
        <v>108.15</v>
      </c>
    </row>
    <row r="907" spans="1:3" x14ac:dyDescent="0.3">
      <c r="A907" t="str">
        <v>2024/09/25</v>
      </c>
      <c r="B907">
        <v>109.82</v>
      </c>
      <c r="C907">
        <v>109.9</v>
      </c>
    </row>
    <row r="908" spans="1:3" x14ac:dyDescent="0.3">
      <c r="A908" t="str">
        <v>2024/09/26</v>
      </c>
      <c r="B908">
        <v>110.42</v>
      </c>
      <c r="C908">
        <v>110.75</v>
      </c>
    </row>
    <row r="909" spans="1:3" x14ac:dyDescent="0.3">
      <c r="A909" t="str">
        <v>2024/09/27</v>
      </c>
      <c r="B909">
        <v>111.39</v>
      </c>
      <c r="C909">
        <v>109.93</v>
      </c>
    </row>
    <row r="910" spans="1:3" x14ac:dyDescent="0.3">
      <c r="A910" t="str">
        <v>2024/09/30</v>
      </c>
      <c r="B910">
        <v>109.92</v>
      </c>
      <c r="C910">
        <v>106.17</v>
      </c>
    </row>
    <row r="911" spans="1:3" x14ac:dyDescent="0.3">
      <c r="A911" t="str">
        <v>2024/10/01</v>
      </c>
      <c r="B911">
        <v>107.09</v>
      </c>
      <c r="C911">
        <v>107.36</v>
      </c>
    </row>
    <row r="912" spans="1:3" x14ac:dyDescent="0.3">
      <c r="A912" t="str">
        <v>2024/10/04</v>
      </c>
      <c r="B912">
        <v>107.76</v>
      </c>
      <c r="C912">
        <v>107.48</v>
      </c>
    </row>
    <row r="913" spans="1:3" x14ac:dyDescent="0.3">
      <c r="A913" t="str">
        <v>2024/10/07</v>
      </c>
      <c r="B913">
        <v>108.56</v>
      </c>
      <c r="C913">
        <v>109.73</v>
      </c>
    </row>
    <row r="914" spans="1:3" x14ac:dyDescent="0.3">
      <c r="A914" t="str">
        <v>2024/10/08</v>
      </c>
      <c r="B914">
        <v>109.1</v>
      </c>
      <c r="C914">
        <v>109.63</v>
      </c>
    </row>
    <row r="915" spans="1:3" x14ac:dyDescent="0.3">
      <c r="A915" t="str">
        <v>2024/10/09</v>
      </c>
      <c r="B915">
        <v>111.05</v>
      </c>
      <c r="C915">
        <v>110.41</v>
      </c>
    </row>
    <row r="916" spans="1:3" x14ac:dyDescent="0.3">
      <c r="A916" t="str">
        <v>2024/10/11</v>
      </c>
      <c r="B916">
        <v>110.95</v>
      </c>
      <c r="C916">
        <v>112.31</v>
      </c>
    </row>
    <row r="917" spans="1:3" x14ac:dyDescent="0.3">
      <c r="A917" t="str">
        <v>2024/10/14</v>
      </c>
      <c r="B917">
        <v>112.31</v>
      </c>
      <c r="C917">
        <v>112.52</v>
      </c>
    </row>
    <row r="918" spans="1:3" x14ac:dyDescent="0.3">
      <c r="A918" t="str">
        <v>2024/10/15</v>
      </c>
      <c r="B918">
        <v>113.28</v>
      </c>
      <c r="C918">
        <v>114.84</v>
      </c>
    </row>
    <row r="919" spans="1:3" x14ac:dyDescent="0.3">
      <c r="A919" t="str">
        <v>2024/10/16</v>
      </c>
      <c r="B919">
        <v>114.84</v>
      </c>
      <c r="C919">
        <v>112.79</v>
      </c>
    </row>
    <row r="920" spans="1:3" x14ac:dyDescent="0.3">
      <c r="A920" t="str">
        <v>2024/10/17</v>
      </c>
      <c r="B920">
        <v>113.23</v>
      </c>
      <c r="C920">
        <v>112.58</v>
      </c>
    </row>
    <row r="921" spans="1:3" x14ac:dyDescent="0.3">
      <c r="A921" t="str">
        <v>2024/10/18</v>
      </c>
      <c r="B921">
        <v>116.73</v>
      </c>
      <c r="C921">
        <v>116</v>
      </c>
    </row>
    <row r="922" spans="1:3" x14ac:dyDescent="0.3">
      <c r="A922" t="str">
        <v>2024/10/21</v>
      </c>
      <c r="B922">
        <v>116.55</v>
      </c>
      <c r="C922">
        <v>115.98</v>
      </c>
    </row>
    <row r="923" spans="1:3" x14ac:dyDescent="0.3">
      <c r="A923" t="str">
        <v>2024/10/22</v>
      </c>
      <c r="B923">
        <v>114.68</v>
      </c>
      <c r="C923">
        <v>115.79</v>
      </c>
    </row>
    <row r="924" spans="1:3" x14ac:dyDescent="0.3">
      <c r="A924" t="str">
        <v>2024/10/23</v>
      </c>
      <c r="B924">
        <v>114.65</v>
      </c>
      <c r="C924">
        <v>114.46</v>
      </c>
    </row>
    <row r="925" spans="1:3" x14ac:dyDescent="0.3">
      <c r="A925" t="str">
        <v>2024/10/24</v>
      </c>
      <c r="B925">
        <v>114.93</v>
      </c>
      <c r="C925">
        <v>113.94</v>
      </c>
    </row>
    <row r="926" spans="1:3" x14ac:dyDescent="0.3">
      <c r="A926" t="str">
        <v>2024/10/25</v>
      </c>
      <c r="B926">
        <v>113.94</v>
      </c>
      <c r="C926">
        <v>114.84</v>
      </c>
    </row>
    <row r="927" spans="1:3" x14ac:dyDescent="0.3">
      <c r="A927" t="str">
        <v>2024/10/28</v>
      </c>
      <c r="B927">
        <v>114.93</v>
      </c>
      <c r="C927">
        <v>113.93</v>
      </c>
    </row>
    <row r="928" spans="1:3" x14ac:dyDescent="0.3">
      <c r="A928" t="str">
        <v>2024/10/29</v>
      </c>
      <c r="B928">
        <v>112.92</v>
      </c>
      <c r="C928">
        <v>112.62</v>
      </c>
    </row>
    <row r="929" spans="1:3" x14ac:dyDescent="0.3">
      <c r="A929" t="str">
        <v>2024/10/30</v>
      </c>
      <c r="B929">
        <v>112.99</v>
      </c>
      <c r="C929">
        <v>111.92</v>
      </c>
    </row>
    <row r="930" spans="1:3" x14ac:dyDescent="0.3">
      <c r="A930" t="str">
        <v>2024/11/01</v>
      </c>
      <c r="B930">
        <v>108.99</v>
      </c>
      <c r="C930">
        <v>111.26</v>
      </c>
    </row>
    <row r="931" spans="1:3" x14ac:dyDescent="0.3">
      <c r="A931" t="str">
        <v>2024/11/04</v>
      </c>
      <c r="B931">
        <v>111.35</v>
      </c>
      <c r="C931">
        <v>112.72</v>
      </c>
    </row>
    <row r="932" spans="1:3" x14ac:dyDescent="0.3">
      <c r="A932" t="str">
        <v>2024/11/05</v>
      </c>
      <c r="B932">
        <v>112.65</v>
      </c>
      <c r="C932">
        <v>113.47</v>
      </c>
    </row>
    <row r="933" spans="1:3" x14ac:dyDescent="0.3">
      <c r="A933" t="str">
        <v>2024/11/06</v>
      </c>
      <c r="B933">
        <v>113.5</v>
      </c>
      <c r="C933">
        <v>114.2</v>
      </c>
    </row>
    <row r="934" spans="1:3" x14ac:dyDescent="0.3">
      <c r="A934" t="str">
        <v>2024/11/07</v>
      </c>
      <c r="B934">
        <v>114.19</v>
      </c>
      <c r="C934">
        <v>114.91</v>
      </c>
    </row>
    <row r="935" spans="1:3" x14ac:dyDescent="0.3">
      <c r="A935" t="str">
        <v>2024/11/08</v>
      </c>
      <c r="B935">
        <v>116.34</v>
      </c>
      <c r="C935">
        <v>116.42</v>
      </c>
    </row>
    <row r="936" spans="1:3" x14ac:dyDescent="0.3">
      <c r="A936" t="str">
        <v>2024/11/11</v>
      </c>
      <c r="B936">
        <v>116.45</v>
      </c>
      <c r="C936">
        <v>116.18</v>
      </c>
    </row>
    <row r="937" spans="1:3" x14ac:dyDescent="0.3">
      <c r="A937" t="str">
        <v>2024/11/12</v>
      </c>
      <c r="B937">
        <v>114.12</v>
      </c>
      <c r="C937">
        <v>113.09</v>
      </c>
    </row>
    <row r="938" spans="1:3" x14ac:dyDescent="0.3">
      <c r="A938" t="str">
        <v>2024/11/13</v>
      </c>
      <c r="B938">
        <v>112.72</v>
      </c>
      <c r="C938">
        <v>112.3</v>
      </c>
    </row>
    <row r="939" spans="1:3" x14ac:dyDescent="0.3">
      <c r="A939" t="str">
        <v>2024/11/14</v>
      </c>
      <c r="B939">
        <v>112.3</v>
      </c>
      <c r="C939">
        <v>111.79</v>
      </c>
    </row>
    <row r="940" spans="1:3" x14ac:dyDescent="0.3">
      <c r="A940" t="str">
        <v>2024/11/15</v>
      </c>
      <c r="B940">
        <v>112.46</v>
      </c>
      <c r="C940">
        <v>111.72</v>
      </c>
    </row>
    <row r="941" spans="1:3" x14ac:dyDescent="0.3">
      <c r="A941" t="str">
        <v>2024/11/18</v>
      </c>
      <c r="B941">
        <v>110.49</v>
      </c>
      <c r="C941">
        <v>109.87</v>
      </c>
    </row>
    <row r="942" spans="1:3" x14ac:dyDescent="0.3">
      <c r="A942" t="str">
        <v>2024/11/19</v>
      </c>
      <c r="B942">
        <v>110.48</v>
      </c>
      <c r="C942">
        <v>111.28</v>
      </c>
    </row>
    <row r="943" spans="1:3" x14ac:dyDescent="0.3">
      <c r="A943" t="str">
        <v>2024/11/20</v>
      </c>
      <c r="B943">
        <v>112</v>
      </c>
      <c r="C943">
        <v>110.36</v>
      </c>
    </row>
    <row r="944" spans="1:3" x14ac:dyDescent="0.3">
      <c r="A944" t="str">
        <v>2024/11/21</v>
      </c>
      <c r="B944">
        <v>110.01</v>
      </c>
      <c r="C944">
        <v>109.14</v>
      </c>
    </row>
    <row r="945" spans="1:3" x14ac:dyDescent="0.3">
      <c r="A945" t="str">
        <v>2024/11/22</v>
      </c>
      <c r="B945">
        <v>111.11</v>
      </c>
      <c r="C945">
        <v>111.37</v>
      </c>
    </row>
    <row r="946" spans="1:3" x14ac:dyDescent="0.3">
      <c r="A946" t="str">
        <v>2024/11/25</v>
      </c>
      <c r="B946">
        <v>112.17</v>
      </c>
      <c r="C946">
        <v>111.13</v>
      </c>
    </row>
    <row r="947" spans="1:3" x14ac:dyDescent="0.3">
      <c r="A947" t="str">
        <v>2024/11/26</v>
      </c>
      <c r="B947">
        <v>109.91</v>
      </c>
      <c r="C947">
        <v>109.49</v>
      </c>
    </row>
    <row r="948" spans="1:3" x14ac:dyDescent="0.3">
      <c r="A948" t="str">
        <v>2024/11/27</v>
      </c>
      <c r="B948">
        <v>109.65</v>
      </c>
      <c r="C948">
        <v>108.06</v>
      </c>
    </row>
    <row r="949" spans="1:3" x14ac:dyDescent="0.3">
      <c r="A949" t="str">
        <v>2024/11/28</v>
      </c>
      <c r="B949">
        <v>108.39</v>
      </c>
      <c r="C949">
        <v>108.23</v>
      </c>
    </row>
    <row r="950" spans="1:3" x14ac:dyDescent="0.3">
      <c r="A950" t="str">
        <v>2024/11/29</v>
      </c>
      <c r="B950">
        <v>107.61</v>
      </c>
      <c r="C950">
        <v>107.58</v>
      </c>
    </row>
    <row r="951" spans="1:3" x14ac:dyDescent="0.3">
      <c r="A951" t="str">
        <v>2024/12/02</v>
      </c>
      <c r="B951">
        <v>109.52</v>
      </c>
      <c r="C951">
        <v>110.75</v>
      </c>
    </row>
    <row r="952" spans="1:3" x14ac:dyDescent="0.3">
      <c r="A952" t="str">
        <v>2024/12/03</v>
      </c>
      <c r="B952">
        <v>112.51</v>
      </c>
      <c r="C952">
        <v>112.35</v>
      </c>
    </row>
    <row r="953" spans="1:3" x14ac:dyDescent="0.3">
      <c r="A953" t="str">
        <v>2024/12/04</v>
      </c>
      <c r="B953">
        <v>113.12</v>
      </c>
      <c r="C953">
        <v>113.62</v>
      </c>
    </row>
    <row r="954" spans="1:3" x14ac:dyDescent="0.3">
      <c r="A954" t="str">
        <v>2024/12/05</v>
      </c>
      <c r="B954">
        <v>113.62</v>
      </c>
      <c r="C954">
        <v>113.87</v>
      </c>
    </row>
    <row r="955" spans="1:3" x14ac:dyDescent="0.3">
      <c r="A955" t="str">
        <v>2024/12/06</v>
      </c>
      <c r="B955">
        <v>114.05</v>
      </c>
      <c r="C955">
        <v>113.26</v>
      </c>
    </row>
    <row r="956" spans="1:3" x14ac:dyDescent="0.3">
      <c r="A956" t="str">
        <v>2024/12/09</v>
      </c>
      <c r="B956">
        <v>114.07</v>
      </c>
      <c r="C956">
        <v>113.94</v>
      </c>
    </row>
    <row r="957" spans="1:3" x14ac:dyDescent="0.3">
      <c r="A957" t="str">
        <v>2024/12/10</v>
      </c>
      <c r="B957">
        <v>113.57</v>
      </c>
      <c r="C957">
        <v>113.17</v>
      </c>
    </row>
    <row r="958" spans="1:3" x14ac:dyDescent="0.3">
      <c r="A958" t="str">
        <v>2024/12/11</v>
      </c>
      <c r="B958">
        <v>113.17</v>
      </c>
      <c r="C958">
        <v>111.76</v>
      </c>
    </row>
    <row r="959" spans="1:3" x14ac:dyDescent="0.3">
      <c r="A959" t="str">
        <v>2024/12/12</v>
      </c>
      <c r="B959">
        <v>113.05</v>
      </c>
      <c r="C959">
        <v>113.1</v>
      </c>
    </row>
    <row r="960" spans="1:3" x14ac:dyDescent="0.3">
      <c r="A960" t="str">
        <v>2024/12/13</v>
      </c>
      <c r="B960">
        <v>113.08</v>
      </c>
      <c r="C960">
        <v>113.43</v>
      </c>
    </row>
    <row r="961" spans="1:3" x14ac:dyDescent="0.3">
      <c r="A961" t="str">
        <v>2024/12/16</v>
      </c>
      <c r="B961">
        <v>114.96</v>
      </c>
      <c r="C961">
        <v>114.22</v>
      </c>
    </row>
    <row r="962" spans="1:3" x14ac:dyDescent="0.3">
      <c r="A962" t="str">
        <v>2024/12/17</v>
      </c>
      <c r="B962">
        <v>114.58</v>
      </c>
      <c r="C962">
        <v>113.77</v>
      </c>
    </row>
    <row r="963" spans="1:3" x14ac:dyDescent="0.3">
      <c r="A963" t="str">
        <v>2024/12/18</v>
      </c>
      <c r="B963">
        <v>114.06</v>
      </c>
      <c r="C963">
        <v>114.56</v>
      </c>
    </row>
    <row r="964" spans="1:3" x14ac:dyDescent="0.3">
      <c r="A964" t="str">
        <v>2024/12/19</v>
      </c>
      <c r="B964">
        <v>112.52</v>
      </c>
      <c r="C964">
        <v>113.2</v>
      </c>
    </row>
    <row r="965" spans="1:3" x14ac:dyDescent="0.3">
      <c r="A965" t="str">
        <v>2024/12/20</v>
      </c>
      <c r="B965">
        <v>112.06</v>
      </c>
      <c r="C965">
        <v>110.55</v>
      </c>
    </row>
    <row r="966" spans="1:3" x14ac:dyDescent="0.3">
      <c r="A966" t="str">
        <v>2024/12/23</v>
      </c>
      <c r="B966">
        <v>113.05</v>
      </c>
      <c r="C966">
        <v>114.2</v>
      </c>
    </row>
    <row r="967" spans="1:3" x14ac:dyDescent="0.3">
      <c r="A967" t="str">
        <v>2024/12/24</v>
      </c>
      <c r="B967">
        <v>115.33</v>
      </c>
      <c r="C967">
        <v>114.28</v>
      </c>
    </row>
    <row r="968" spans="1:3" x14ac:dyDescent="0.3">
      <c r="A968" t="str">
        <v>2024/12/25</v>
      </c>
      <c r="B968">
        <v>114.85</v>
      </c>
      <c r="C968">
        <v>114.63</v>
      </c>
    </row>
    <row r="969" spans="1:3" x14ac:dyDescent="0.3">
      <c r="A969" t="str">
        <v>2024/12/26</v>
      </c>
      <c r="B969">
        <v>114.77</v>
      </c>
      <c r="C969">
        <v>114.72</v>
      </c>
    </row>
    <row r="970" spans="1:3" x14ac:dyDescent="0.3">
      <c r="A970" t="str">
        <v>2024/12/27</v>
      </c>
      <c r="B970">
        <v>114.4</v>
      </c>
      <c r="C970">
        <v>115.11</v>
      </c>
    </row>
    <row r="971" spans="1:3" x14ac:dyDescent="0.3">
      <c r="A971" t="str">
        <v>2024/12/30</v>
      </c>
      <c r="B971">
        <v>115.08</v>
      </c>
      <c r="C971">
        <v>114.76</v>
      </c>
    </row>
    <row r="972" spans="1:3" x14ac:dyDescent="0.3">
      <c r="A972" t="str">
        <v>2024/12/31</v>
      </c>
      <c r="B972">
        <v>114.7</v>
      </c>
      <c r="C972">
        <v>113.65</v>
      </c>
    </row>
    <row r="973" spans="1:3" x14ac:dyDescent="0.3">
      <c r="A973" t="str">
        <v>2025/01/02</v>
      </c>
      <c r="B973">
        <v>113.28</v>
      </c>
      <c r="C973">
        <v>112.55</v>
      </c>
    </row>
    <row r="974" spans="1:3" x14ac:dyDescent="0.3">
      <c r="A974" t="str">
        <v>2025/01/03</v>
      </c>
      <c r="B974">
        <v>114.13</v>
      </c>
      <c r="C974">
        <v>113.31</v>
      </c>
    </row>
    <row r="975" spans="1:3" x14ac:dyDescent="0.3">
      <c r="A975" t="str">
        <v>2025/01/06</v>
      </c>
      <c r="B975">
        <v>115.81</v>
      </c>
      <c r="C975">
        <v>117.29</v>
      </c>
    </row>
    <row r="976" spans="1:3" x14ac:dyDescent="0.3">
      <c r="A976" t="str">
        <v>2025/01/07</v>
      </c>
      <c r="B976">
        <v>119.33</v>
      </c>
      <c r="C976">
        <v>118.15</v>
      </c>
    </row>
    <row r="977" spans="1:3" x14ac:dyDescent="0.3">
      <c r="A977" t="str">
        <v>2025/01/08</v>
      </c>
      <c r="B977">
        <v>116.86</v>
      </c>
      <c r="C977">
        <v>116.32</v>
      </c>
    </row>
    <row r="978" spans="1:3" x14ac:dyDescent="0.3">
      <c r="A978" t="str">
        <v>2025/01/09</v>
      </c>
      <c r="B978">
        <v>116.26</v>
      </c>
      <c r="C978">
        <v>115.13</v>
      </c>
    </row>
    <row r="979" spans="1:3" x14ac:dyDescent="0.3">
      <c r="A979" t="str">
        <v>2025/01/10</v>
      </c>
      <c r="B979">
        <v>115.07</v>
      </c>
      <c r="C979">
        <v>114.85</v>
      </c>
    </row>
    <row r="980" spans="1:3" x14ac:dyDescent="0.3">
      <c r="A980" t="str">
        <v>2025/01/13</v>
      </c>
      <c r="B980">
        <v>114.86</v>
      </c>
      <c r="C980">
        <v>112.1</v>
      </c>
    </row>
    <row r="981" spans="1:3" x14ac:dyDescent="0.3">
      <c r="A981" t="str">
        <v>2025/01/14</v>
      </c>
      <c r="B981">
        <v>112.5</v>
      </c>
      <c r="C981">
        <v>113.67</v>
      </c>
    </row>
    <row r="982" spans="1:3" x14ac:dyDescent="0.3">
      <c r="A982" t="str">
        <v>2025/01/15</v>
      </c>
      <c r="B982">
        <v>113.33</v>
      </c>
      <c r="C982">
        <v>111.82</v>
      </c>
    </row>
    <row r="983" spans="1:3" x14ac:dyDescent="0.3">
      <c r="A983" t="str">
        <v>2025/01/16</v>
      </c>
      <c r="B983">
        <v>113.9</v>
      </c>
      <c r="C983">
        <v>114.94</v>
      </c>
    </row>
    <row r="984" spans="1:3" x14ac:dyDescent="0.3">
      <c r="A984" t="str">
        <v>2025/01/17</v>
      </c>
      <c r="B984">
        <v>115.87</v>
      </c>
      <c r="C984">
        <v>115.79</v>
      </c>
    </row>
    <row r="985" spans="1:3" x14ac:dyDescent="0.3">
      <c r="A985" t="str">
        <v>2025/01/20</v>
      </c>
      <c r="B985">
        <v>116.27</v>
      </c>
      <c r="C985">
        <v>116.2</v>
      </c>
    </row>
    <row r="986" spans="1:3" x14ac:dyDescent="0.3">
      <c r="A986" t="str">
        <v>2025/01/21</v>
      </c>
      <c r="B986">
        <v>115.85</v>
      </c>
      <c r="C986">
        <v>116.39</v>
      </c>
    </row>
    <row r="987" spans="1:3" x14ac:dyDescent="0.3">
      <c r="A987" t="str">
        <v>2025/01/22</v>
      </c>
      <c r="B987">
        <v>118.18</v>
      </c>
      <c r="C987">
        <v>117.57</v>
      </c>
    </row>
    <row r="988" spans="1:3" x14ac:dyDescent="0.3">
      <c r="A988" t="str">
        <v>2025/02/03</v>
      </c>
      <c r="B988">
        <v>113.18</v>
      </c>
      <c r="C988">
        <v>112.46</v>
      </c>
    </row>
    <row r="989" spans="1:3" x14ac:dyDescent="0.3">
      <c r="A989" t="str">
        <v>2025/02/04</v>
      </c>
      <c r="B989">
        <v>113.55</v>
      </c>
      <c r="C989">
        <v>113.71</v>
      </c>
    </row>
    <row r="990" spans="1:3" x14ac:dyDescent="0.3">
      <c r="A990" t="str">
        <v>2025/02/05</v>
      </c>
      <c r="B990">
        <v>113.72</v>
      </c>
      <c r="C990">
        <v>115.48</v>
      </c>
    </row>
    <row r="991" spans="1:3" x14ac:dyDescent="0.3">
      <c r="A991" t="str">
        <v>2025/02/06</v>
      </c>
      <c r="B991">
        <v>116.32</v>
      </c>
      <c r="C991">
        <v>116.1</v>
      </c>
    </row>
    <row r="992" spans="1:3" x14ac:dyDescent="0.3">
      <c r="A992" t="str">
        <v>2025/02/07</v>
      </c>
      <c r="B992">
        <v>115.87</v>
      </c>
      <c r="C992">
        <v>116.98</v>
      </c>
    </row>
    <row r="993" spans="1:3" x14ac:dyDescent="0.3">
      <c r="A993" t="str">
        <v>2025/02/10</v>
      </c>
      <c r="B993">
        <v>116.74</v>
      </c>
      <c r="C993">
        <v>115.44</v>
      </c>
    </row>
    <row r="994" spans="1:3" x14ac:dyDescent="0.3">
      <c r="A994" t="str">
        <v>2025/02/11</v>
      </c>
      <c r="B994">
        <v>116.05</v>
      </c>
      <c r="C994">
        <v>116.18</v>
      </c>
    </row>
    <row r="995" spans="1:3" x14ac:dyDescent="0.3">
      <c r="A995" t="str">
        <v>2025/02/12</v>
      </c>
      <c r="B995">
        <v>116.63</v>
      </c>
      <c r="C995">
        <v>115.52</v>
      </c>
    </row>
    <row r="996" spans="1:3" x14ac:dyDescent="0.3">
      <c r="A996" t="str">
        <v>2025/02/13</v>
      </c>
      <c r="B996">
        <v>115.53</v>
      </c>
      <c r="C996">
        <v>115.52</v>
      </c>
    </row>
    <row r="997" spans="1:3" x14ac:dyDescent="0.3">
      <c r="A997" t="str">
        <v>2025/02/14</v>
      </c>
      <c r="B997">
        <v>115.53</v>
      </c>
      <c r="C997">
        <v>113.51</v>
      </c>
    </row>
    <row r="998" spans="1:3" x14ac:dyDescent="0.3">
      <c r="A998" t="str">
        <v>2025/02/17</v>
      </c>
      <c r="B998">
        <v>114.06</v>
      </c>
      <c r="C998">
        <v>115.65</v>
      </c>
    </row>
    <row r="999" spans="1:3" x14ac:dyDescent="0.3">
      <c r="A999" t="str">
        <v>2025/02/18</v>
      </c>
      <c r="B999">
        <v>115.97</v>
      </c>
      <c r="C999">
        <v>116.59</v>
      </c>
    </row>
    <row r="1000" spans="1:3" x14ac:dyDescent="0.3">
      <c r="A1000" t="str">
        <v>2025/02/19</v>
      </c>
      <c r="B1000">
        <v>115.67</v>
      </c>
      <c r="C1000">
        <v>115.86</v>
      </c>
    </row>
    <row r="1001" spans="1:3" x14ac:dyDescent="0.3">
      <c r="A1001" t="str">
        <v>2025/02/20</v>
      </c>
      <c r="B1001">
        <v>115.33</v>
      </c>
      <c r="C1001">
        <v>114.98</v>
      </c>
    </row>
    <row r="1002" spans="1:3" x14ac:dyDescent="0.3">
      <c r="A1002" t="str">
        <v>2025/02/21</v>
      </c>
      <c r="B1002">
        <v>114.98</v>
      </c>
      <c r="C1002">
        <v>116.32</v>
      </c>
    </row>
    <row r="1003" spans="1:3" x14ac:dyDescent="0.3">
      <c r="A1003" t="str">
        <v>2025/02/24</v>
      </c>
      <c r="B1003">
        <v>115.1</v>
      </c>
      <c r="C1003">
        <v>115.05</v>
      </c>
    </row>
    <row r="1004" spans="1:3" x14ac:dyDescent="0.3">
      <c r="A1004" t="str">
        <v>2025/02/25</v>
      </c>
      <c r="B1004">
        <v>113.74</v>
      </c>
      <c r="C1004">
        <v>113.41</v>
      </c>
    </row>
    <row r="1005" spans="1:3" x14ac:dyDescent="0.3">
      <c r="A1005" t="str">
        <v>2025/02/26</v>
      </c>
      <c r="B1005">
        <v>112.63</v>
      </c>
      <c r="C1005">
        <v>114.15</v>
      </c>
    </row>
    <row r="1006" spans="1:3" x14ac:dyDescent="0.3">
      <c r="A1006" t="str">
        <v>2025/02/27</v>
      </c>
      <c r="B1006">
        <v>114.13</v>
      </c>
      <c r="C1006">
        <v>112.11</v>
      </c>
    </row>
    <row r="1007" spans="1:3" x14ac:dyDescent="0.3">
      <c r="A1007" t="str">
        <v>2025/03/03</v>
      </c>
      <c r="B1007">
        <v>109.45</v>
      </c>
      <c r="C1007">
        <v>110.41</v>
      </c>
    </row>
    <row r="1008" spans="1:3" x14ac:dyDescent="0.3">
      <c r="A1008" t="str">
        <v>2025/03/04</v>
      </c>
      <c r="B1008">
        <v>108.41</v>
      </c>
      <c r="C1008">
        <v>109.09</v>
      </c>
    </row>
    <row r="1009" spans="1:3" x14ac:dyDescent="0.3">
      <c r="A1009" t="str">
        <v>2025/03/05</v>
      </c>
      <c r="B1009">
        <v>110.92</v>
      </c>
      <c r="C1009">
        <v>110.67</v>
      </c>
    </row>
    <row r="1010" spans="1:3" x14ac:dyDescent="0.3">
      <c r="A1010" t="str">
        <v>2025/03/06</v>
      </c>
      <c r="B1010">
        <v>110.79</v>
      </c>
      <c r="C1010">
        <v>109.71</v>
      </c>
    </row>
    <row r="1011" spans="1:3" x14ac:dyDescent="0.3">
      <c r="A1011" t="str">
        <v>2025/03/07</v>
      </c>
      <c r="B1011">
        <v>109.27</v>
      </c>
      <c r="C1011">
        <v>109.17</v>
      </c>
    </row>
    <row r="1012" spans="1:3" x14ac:dyDescent="0.3">
      <c r="A1012" t="str">
        <v>2025/03/10</v>
      </c>
      <c r="B1012">
        <v>109.35</v>
      </c>
      <c r="C1012">
        <v>108.48</v>
      </c>
    </row>
    <row r="1013" spans="1:3" x14ac:dyDescent="0.3">
      <c r="A1013" t="str">
        <v>2025/03/11</v>
      </c>
      <c r="B1013">
        <v>105.8</v>
      </c>
      <c r="C1013">
        <v>106.32</v>
      </c>
    </row>
    <row r="1014" spans="1:3" x14ac:dyDescent="0.3">
      <c r="A1014" t="str">
        <v>2025/03/12</v>
      </c>
      <c r="B1014">
        <v>106.97</v>
      </c>
      <c r="C1014">
        <v>107.65</v>
      </c>
    </row>
    <row r="1015" spans="1:3" x14ac:dyDescent="0.3">
      <c r="A1015" t="str">
        <v>2025/03/13</v>
      </c>
      <c r="B1015">
        <v>108.84</v>
      </c>
      <c r="C1015">
        <v>105.86</v>
      </c>
    </row>
    <row r="1016" spans="1:3" x14ac:dyDescent="0.3">
      <c r="A1016" t="str">
        <v>2025/03/14</v>
      </c>
      <c r="B1016">
        <v>106.15</v>
      </c>
      <c r="C1016">
        <v>105.55</v>
      </c>
    </row>
    <row r="1017" spans="1:3" x14ac:dyDescent="0.3">
      <c r="A1017" t="str">
        <v>2025/03/17</v>
      </c>
      <c r="B1017">
        <v>106.82</v>
      </c>
      <c r="C1017">
        <v>106.51</v>
      </c>
    </row>
    <row r="1018" spans="1:3" x14ac:dyDescent="0.3">
      <c r="A1018" t="str">
        <v>2025/03/18</v>
      </c>
      <c r="B1018">
        <v>106.56</v>
      </c>
      <c r="C1018">
        <v>107.42</v>
      </c>
    </row>
    <row r="1019" spans="1:3" x14ac:dyDescent="0.3">
      <c r="A1019" t="str">
        <v>2025/03/19</v>
      </c>
      <c r="B1019">
        <v>107.1</v>
      </c>
      <c r="C1019">
        <v>105.67</v>
      </c>
    </row>
    <row r="1020" spans="1:3" x14ac:dyDescent="0.3">
      <c r="A1020" t="str">
        <v>2025/03/20</v>
      </c>
      <c r="B1020">
        <v>105.71</v>
      </c>
      <c r="C1020">
        <v>108.18</v>
      </c>
    </row>
    <row r="1021" spans="1:3" x14ac:dyDescent="0.3">
      <c r="A1021" t="str">
        <v>2025/03/21</v>
      </c>
      <c r="B1021">
        <v>108.18</v>
      </c>
      <c r="C1021">
        <v>107.2</v>
      </c>
    </row>
    <row r="1022" spans="1:3" x14ac:dyDescent="0.3">
      <c r="A1022" t="str">
        <v>2025/03/24</v>
      </c>
      <c r="B1022">
        <v>108.09</v>
      </c>
      <c r="C1022">
        <v>106.91</v>
      </c>
    </row>
    <row r="1023" spans="1:3" x14ac:dyDescent="0.3">
      <c r="A1023" t="str">
        <v>2025/03/25</v>
      </c>
      <c r="B1023">
        <v>108.26</v>
      </c>
      <c r="C1023">
        <v>108.26</v>
      </c>
    </row>
    <row r="1024" spans="1:3" x14ac:dyDescent="0.3">
      <c r="A1024" t="str">
        <v>2025/03/26</v>
      </c>
      <c r="B1024">
        <v>108.7</v>
      </c>
      <c r="C1024">
        <v>107.84</v>
      </c>
    </row>
    <row r="1025" spans="1:3" x14ac:dyDescent="0.3">
      <c r="A1025" t="str">
        <v>2025/03/27</v>
      </c>
      <c r="B1025">
        <v>106.33</v>
      </c>
      <c r="C1025">
        <v>106</v>
      </c>
    </row>
    <row r="1026" spans="1:3" x14ac:dyDescent="0.3">
      <c r="A1026" t="str">
        <v>2025/03/28</v>
      </c>
      <c r="B1026">
        <v>104.93</v>
      </c>
      <c r="C1026">
        <v>104.76</v>
      </c>
    </row>
    <row r="1027" spans="1:3" x14ac:dyDescent="0.3">
      <c r="A1027" t="str">
        <v>2025/03/31</v>
      </c>
      <c r="B1027">
        <v>101.66</v>
      </c>
      <c r="C1027">
        <v>100.43</v>
      </c>
    </row>
    <row r="1028" spans="1:3" x14ac:dyDescent="0.3">
      <c r="A1028" t="str">
        <v>2025/04/01</v>
      </c>
      <c r="B1028">
        <v>100.54</v>
      </c>
      <c r="C1028">
        <v>103.65</v>
      </c>
    </row>
    <row r="1029" spans="1:3" x14ac:dyDescent="0.3">
      <c r="A1029" t="str">
        <v>2025/04/02</v>
      </c>
      <c r="B1029">
        <v>103.85</v>
      </c>
      <c r="C1029">
        <v>103.55</v>
      </c>
    </row>
    <row r="1030" spans="1:3" x14ac:dyDescent="0.3">
      <c r="A1030" t="str">
        <v>2025/04/07</v>
      </c>
      <c r="B1030">
        <v>93.36</v>
      </c>
      <c r="C1030">
        <v>93.41</v>
      </c>
    </row>
    <row r="1031" spans="1:3" x14ac:dyDescent="0.3">
      <c r="A1031" t="str">
        <v>2025/04/08</v>
      </c>
      <c r="B1031">
        <v>92.53</v>
      </c>
      <c r="C1031">
        <v>90.07</v>
      </c>
    </row>
    <row r="1032" spans="1:3" x14ac:dyDescent="0.3">
      <c r="A1032" t="str">
        <v>2025/04/09</v>
      </c>
      <c r="B1032">
        <v>89.22</v>
      </c>
      <c r="C1032">
        <v>85.57</v>
      </c>
    </row>
    <row r="1033" spans="1:3" x14ac:dyDescent="0.3">
      <c r="A1033" t="str">
        <v>2025/04/10</v>
      </c>
      <c r="B1033">
        <v>93.69</v>
      </c>
      <c r="C1033">
        <v>93.63</v>
      </c>
    </row>
    <row r="1034" spans="1:3" x14ac:dyDescent="0.3">
      <c r="A1034" t="str">
        <v>2025/04/11</v>
      </c>
      <c r="B1034">
        <v>91.8</v>
      </c>
      <c r="C1034">
        <v>96.68</v>
      </c>
    </row>
    <row r="1035" spans="1:3" x14ac:dyDescent="0.3">
      <c r="A1035" t="str">
        <v>2025/04/14</v>
      </c>
      <c r="B1035">
        <v>97.78</v>
      </c>
      <c r="C1035">
        <v>95.72</v>
      </c>
    </row>
    <row r="1036" spans="1:3" x14ac:dyDescent="0.3">
      <c r="A1036" t="str">
        <v>2025/04/15</v>
      </c>
      <c r="B1036">
        <v>96.44</v>
      </c>
      <c r="C1036">
        <v>96.91</v>
      </c>
    </row>
    <row r="1037" spans="1:3" x14ac:dyDescent="0.3">
      <c r="A1037" t="str">
        <v>2025/04/16</v>
      </c>
      <c r="B1037">
        <v>95.94</v>
      </c>
      <c r="C1037">
        <v>94.93</v>
      </c>
    </row>
    <row r="1038" spans="1:3" x14ac:dyDescent="0.3">
      <c r="A1038" t="str">
        <v>2025/04/17</v>
      </c>
      <c r="B1038">
        <v>94.37</v>
      </c>
      <c r="C1038">
        <v>94.02</v>
      </c>
    </row>
    <row r="1039" spans="1:3" x14ac:dyDescent="0.3">
      <c r="A1039" t="str">
        <v>2025/04/18</v>
      </c>
      <c r="B1039">
        <v>94.7</v>
      </c>
      <c r="C1039">
        <v>94.4</v>
      </c>
    </row>
    <row r="1040" spans="1:3" x14ac:dyDescent="0.3">
      <c r="A1040" t="str">
        <v>2025/04/21</v>
      </c>
      <c r="B1040">
        <v>93.88</v>
      </c>
      <c r="C1040">
        <v>93.12</v>
      </c>
    </row>
    <row r="1041" spans="1:3" x14ac:dyDescent="0.3">
      <c r="A1041" t="str">
        <v>2025/04/22</v>
      </c>
      <c r="B1041">
        <v>92.18</v>
      </c>
      <c r="C1041">
        <v>91.22</v>
      </c>
    </row>
    <row r="1042" spans="1:3" x14ac:dyDescent="0.3">
      <c r="A1042" t="str">
        <v>2025/04/23</v>
      </c>
      <c r="B1042">
        <v>93.98</v>
      </c>
      <c r="C1042">
        <v>96.13</v>
      </c>
    </row>
    <row r="1043" spans="1:3" x14ac:dyDescent="0.3">
      <c r="A1043" t="str">
        <v>2025/04/24</v>
      </c>
      <c r="B1043">
        <v>96.66</v>
      </c>
      <c r="C1043">
        <v>95.01</v>
      </c>
    </row>
    <row r="1044" spans="1:3" x14ac:dyDescent="0.3">
      <c r="A1044" t="str">
        <v>2025/04/25</v>
      </c>
      <c r="B1044">
        <v>97.93</v>
      </c>
      <c r="C1044">
        <v>97.32</v>
      </c>
    </row>
    <row r="1045" spans="1:3" x14ac:dyDescent="0.3">
      <c r="A1045" t="str">
        <v>2025/04/28</v>
      </c>
      <c r="B1045">
        <v>97.98</v>
      </c>
      <c r="C1045">
        <v>98.14</v>
      </c>
    </row>
    <row r="1046" spans="1:3" x14ac:dyDescent="0.3">
      <c r="A1046" t="str">
        <v>2025/04/29</v>
      </c>
      <c r="B1046">
        <v>98.14</v>
      </c>
      <c r="C1046">
        <v>98.83</v>
      </c>
    </row>
    <row r="1047" spans="1:3" x14ac:dyDescent="0.3">
      <c r="A1047" t="str">
        <v>2025/04/30</v>
      </c>
      <c r="B1047">
        <v>98.83</v>
      </c>
      <c r="C1047">
        <v>99.18</v>
      </c>
    </row>
    <row r="1048" spans="1:3" x14ac:dyDescent="0.3">
      <c r="A1048" t="str">
        <v>2025/05/02</v>
      </c>
      <c r="B1048">
        <v>101.47</v>
      </c>
      <c r="C1048">
        <v>102.31</v>
      </c>
    </row>
    <row r="1049" spans="1:3" x14ac:dyDescent="0.3">
      <c r="A1049" t="str">
        <v>2025/05/05</v>
      </c>
      <c r="B1049">
        <v>102.52</v>
      </c>
      <c r="C1049">
        <v>101.04</v>
      </c>
    </row>
    <row r="1050" spans="1:3" x14ac:dyDescent="0.3">
      <c r="A1050" t="str">
        <v>2025/05/06</v>
      </c>
      <c r="B1050">
        <v>99.78</v>
      </c>
      <c r="C1050">
        <v>100.44</v>
      </c>
    </row>
    <row r="1051" spans="1:3" x14ac:dyDescent="0.3">
      <c r="A1051" t="str">
        <v>2025/05/07</v>
      </c>
      <c r="B1051">
        <v>100.77</v>
      </c>
      <c r="C1051">
        <v>100.8</v>
      </c>
    </row>
    <row r="1052" spans="1:3" x14ac:dyDescent="0.3">
      <c r="A1052" t="str">
        <v>2025/05/08</v>
      </c>
      <c r="B1052">
        <v>100.89</v>
      </c>
      <c r="C1052">
        <v>100.34</v>
      </c>
    </row>
    <row r="1053" spans="1:3" x14ac:dyDescent="0.3">
      <c r="A1053" t="str">
        <v>2025/05/09</v>
      </c>
      <c r="B1053">
        <v>101.48</v>
      </c>
      <c r="C1053">
        <v>102.74</v>
      </c>
    </row>
    <row r="1054" spans="1:3" x14ac:dyDescent="0.3">
      <c r="A1054" t="str">
        <v>2025/05/12</v>
      </c>
      <c r="B1054">
        <v>103.07</v>
      </c>
      <c r="C1054">
        <v>103.73</v>
      </c>
    </row>
    <row r="1055" spans="1:3" x14ac:dyDescent="0.3">
      <c r="A1055" t="str">
        <v>2025/05/13</v>
      </c>
      <c r="B1055">
        <v>103.96</v>
      </c>
      <c r="C1055">
        <v>104.99</v>
      </c>
    </row>
    <row r="1056" spans="1:3" x14ac:dyDescent="0.3">
      <c r="A1056" t="str">
        <v>2025/05/14</v>
      </c>
      <c r="B1056">
        <v>106.75</v>
      </c>
      <c r="C1056">
        <v>107.63</v>
      </c>
    </row>
    <row r="1057" spans="1:3" x14ac:dyDescent="0.3">
      <c r="A1057" t="str">
        <v>2025/05/15</v>
      </c>
      <c r="B1057">
        <v>107.66</v>
      </c>
      <c r="C1057">
        <v>107.29</v>
      </c>
    </row>
    <row r="1058" spans="1:3" x14ac:dyDescent="0.3">
      <c r="A1058" t="str">
        <v>2025/05/16</v>
      </c>
      <c r="B1058">
        <v>107.27</v>
      </c>
      <c r="C1058">
        <v>107.8</v>
      </c>
    </row>
    <row r="1059" spans="1:3" x14ac:dyDescent="0.3">
      <c r="A1059" t="str">
        <v>2025/05/19</v>
      </c>
      <c r="B1059">
        <v>107.24</v>
      </c>
      <c r="C1059">
        <v>106.12</v>
      </c>
    </row>
    <row r="1060" spans="1:3" x14ac:dyDescent="0.3">
      <c r="A1060" t="str">
        <v>2025/05/20</v>
      </c>
      <c r="B1060">
        <v>107.1</v>
      </c>
      <c r="C1060">
        <v>105.99</v>
      </c>
    </row>
    <row r="1061" spans="1:3" x14ac:dyDescent="0.3">
      <c r="A1061" t="str">
        <v>2025/05/21</v>
      </c>
      <c r="B1061">
        <v>106.7</v>
      </c>
      <c r="C1061">
        <v>107.39</v>
      </c>
    </row>
    <row r="1062" spans="1:3" x14ac:dyDescent="0.3">
      <c r="A1062" t="str">
        <v>2025/05/22</v>
      </c>
      <c r="B1062">
        <v>106.67</v>
      </c>
      <c r="C1062">
        <v>106.69</v>
      </c>
    </row>
    <row r="1063" spans="1:3" x14ac:dyDescent="0.3">
      <c r="A1063" t="str">
        <v>2025/05/23</v>
      </c>
      <c r="B1063">
        <v>107.42</v>
      </c>
      <c r="C1063">
        <v>106.64</v>
      </c>
    </row>
    <row r="1064" spans="1:3" x14ac:dyDescent="0.3">
      <c r="A1064" t="str">
        <v>2025/05/26</v>
      </c>
      <c r="B1064">
        <v>106.19</v>
      </c>
      <c r="C1064">
        <v>105.83</v>
      </c>
    </row>
    <row r="1065" spans="1:3" x14ac:dyDescent="0.3">
      <c r="A1065" t="str">
        <v>2025/05/27</v>
      </c>
      <c r="B1065">
        <v>105.54</v>
      </c>
      <c r="C1065">
        <v>104.79</v>
      </c>
    </row>
    <row r="1066" spans="1:3" x14ac:dyDescent="0.3">
      <c r="A1066" t="str">
        <v>2025/05/28</v>
      </c>
      <c r="B1066">
        <v>104.8</v>
      </c>
      <c r="C1066">
        <v>105.02</v>
      </c>
    </row>
    <row r="1067" spans="1:3" x14ac:dyDescent="0.3">
      <c r="A1067" t="str">
        <v>2025/05/29</v>
      </c>
      <c r="B1067">
        <v>106.42</v>
      </c>
      <c r="C1067">
        <v>104.85</v>
      </c>
    </row>
    <row r="1068" spans="1:3" x14ac:dyDescent="0.3">
      <c r="A1068" t="str">
        <v>2025/06/02</v>
      </c>
      <c r="B1068">
        <v>104.3</v>
      </c>
      <c r="C1068">
        <v>103.2</v>
      </c>
    </row>
    <row r="1069" spans="1:3" x14ac:dyDescent="0.3">
      <c r="A1069" t="str">
        <v>2025/06/03</v>
      </c>
      <c r="B1069">
        <v>104.62</v>
      </c>
      <c r="C1069">
        <v>103.9</v>
      </c>
    </row>
    <row r="1070" spans="1:3" x14ac:dyDescent="0.3">
      <c r="A1070" t="str">
        <v>2025/06/04</v>
      </c>
      <c r="B1070">
        <v>103.9</v>
      </c>
      <c r="C1070">
        <v>106.88</v>
      </c>
    </row>
    <row r="1071" spans="1:3" x14ac:dyDescent="0.3">
      <c r="A1071" t="str">
        <v>2025/06/05</v>
      </c>
      <c r="B1071">
        <v>107.35</v>
      </c>
      <c r="C1071">
        <v>107.21</v>
      </c>
    </row>
    <row r="1072" spans="1:3" x14ac:dyDescent="0.3">
      <c r="A1072" t="str">
        <v>2025/06/06</v>
      </c>
      <c r="B1072">
        <v>106.99</v>
      </c>
      <c r="C1072">
        <v>107.06</v>
      </c>
    </row>
    <row r="1073" spans="1:3" x14ac:dyDescent="0.3">
      <c r="A1073" t="str">
        <v>2025/06/09</v>
      </c>
      <c r="B1073">
        <v>108.15</v>
      </c>
      <c r="C1073">
        <v>107.96</v>
      </c>
    </row>
    <row r="1074" spans="1:3" x14ac:dyDescent="0.3">
      <c r="A1074" t="str">
        <v>2025/06/10</v>
      </c>
      <c r="B1074">
        <v>109.22</v>
      </c>
      <c r="C1074">
        <v>110.92</v>
      </c>
    </row>
    <row r="1075" spans="1:3" x14ac:dyDescent="0.3">
      <c r="A1075" t="str">
        <v>2025/06/11</v>
      </c>
      <c r="B1075">
        <v>111.89</v>
      </c>
      <c r="C1075">
        <v>112.37</v>
      </c>
    </row>
    <row r="1076" spans="1:3" x14ac:dyDescent="0.3">
      <c r="A1076" t="str">
        <v>2025/06/12</v>
      </c>
      <c r="B1076">
        <v>111.93</v>
      </c>
      <c r="C1076">
        <v>111.33</v>
      </c>
    </row>
    <row r="1077" spans="1:3" x14ac:dyDescent="0.3">
      <c r="A1077" t="str">
        <v>2025/06/13</v>
      </c>
      <c r="B1077">
        <v>110.42</v>
      </c>
      <c r="C1077">
        <v>110.25</v>
      </c>
    </row>
    <row r="1078" spans="1:3" x14ac:dyDescent="0.3">
      <c r="A1078" t="str">
        <v>2025/06/16</v>
      </c>
      <c r="B1078">
        <v>110.22</v>
      </c>
      <c r="C1078">
        <v>109.96</v>
      </c>
    </row>
    <row r="1079" spans="1:3" x14ac:dyDescent="0.3">
      <c r="A1079" t="str">
        <v>2025/06/17</v>
      </c>
      <c r="B1079">
        <v>111.11</v>
      </c>
      <c r="C1079">
        <v>111.21</v>
      </c>
    </row>
    <row r="1080" spans="1:3" x14ac:dyDescent="0.3">
      <c r="A1080" t="str">
        <v>2025/06/18</v>
      </c>
      <c r="B1080">
        <v>111.21</v>
      </c>
      <c r="C1080">
        <v>112.04</v>
      </c>
    </row>
    <row r="1081" spans="1:3" x14ac:dyDescent="0.3">
      <c r="A1081" t="str">
        <v>2025/06/19</v>
      </c>
      <c r="B1081">
        <v>111.36</v>
      </c>
      <c r="C1081">
        <v>110.36</v>
      </c>
    </row>
    <row r="1082" spans="1:3" x14ac:dyDescent="0.3">
      <c r="A1082" t="str">
        <v>2025/06/20</v>
      </c>
      <c r="B1082">
        <v>110.08</v>
      </c>
      <c r="C1082">
        <v>111.32</v>
      </c>
    </row>
    <row r="1083" spans="1:3" x14ac:dyDescent="0.3">
      <c r="A1083" t="str">
        <v>2025/06/23</v>
      </c>
      <c r="B1083">
        <v>111.29</v>
      </c>
      <c r="C1083">
        <v>109.11</v>
      </c>
    </row>
    <row r="1084" spans="1:3" x14ac:dyDescent="0.3">
      <c r="A1084" t="str">
        <v>2025/06/24</v>
      </c>
      <c r="B1084">
        <v>109.16</v>
      </c>
      <c r="C1084">
        <v>111.79</v>
      </c>
    </row>
    <row r="1085" spans="1:3" x14ac:dyDescent="0.3">
      <c r="A1085" t="str">
        <v>2025/06/25</v>
      </c>
      <c r="B1085">
        <v>113.01</v>
      </c>
      <c r="C1085">
        <v>113.38</v>
      </c>
    </row>
    <row r="1086" spans="1:3" x14ac:dyDescent="0.3">
      <c r="A1086" t="str">
        <v>2025/06/26</v>
      </c>
      <c r="B1086">
        <v>113.39</v>
      </c>
      <c r="C1086">
        <v>113.65</v>
      </c>
    </row>
    <row r="1087" spans="1:3" x14ac:dyDescent="0.3">
      <c r="A1087" t="str">
        <v>2025/06/27</v>
      </c>
      <c r="B1087">
        <v>113.66</v>
      </c>
      <c r="C1087">
        <v>114.09</v>
      </c>
    </row>
    <row r="1088" spans="1:3" x14ac:dyDescent="0.3">
      <c r="A1088" t="str">
        <v>2025/06/30</v>
      </c>
      <c r="B1088">
        <v>114.09</v>
      </c>
      <c r="C1088">
        <v>112.43</v>
      </c>
    </row>
    <row r="1089" spans="1:3" x14ac:dyDescent="0.3">
      <c r="A1089" t="str">
        <v>2025/07/01</v>
      </c>
      <c r="B1089">
        <v>113.87</v>
      </c>
      <c r="C1089">
        <v>114.54</v>
      </c>
    </row>
    <row r="1090" spans="1:3" x14ac:dyDescent="0.3">
      <c r="A1090" t="str">
        <v>2025/07/02</v>
      </c>
      <c r="B1090">
        <v>114.14</v>
      </c>
      <c r="C1090">
        <v>114.81</v>
      </c>
    </row>
    <row r="1091" spans="1:3" x14ac:dyDescent="0.3">
      <c r="A1091" t="str">
        <v>2025/07/03</v>
      </c>
      <c r="B1091">
        <v>116.36</v>
      </c>
      <c r="C1091">
        <v>115.5</v>
      </c>
    </row>
    <row r="1092" spans="1:3" x14ac:dyDescent="0.3">
      <c r="A1092" t="str">
        <v>2025/07/04</v>
      </c>
      <c r="B1092">
        <v>115.87</v>
      </c>
      <c r="C1092">
        <v>114.91</v>
      </c>
    </row>
    <row r="1093" spans="1:3" x14ac:dyDescent="0.3">
      <c r="A1093" t="str">
        <v>2025/07/07</v>
      </c>
      <c r="B1093">
        <v>114.92</v>
      </c>
      <c r="C1093">
        <v>114.43</v>
      </c>
    </row>
    <row r="1094" spans="1:3" x14ac:dyDescent="0.3">
      <c r="A1094" t="str">
        <v>2025/07/08</v>
      </c>
      <c r="B1094">
        <v>114.43</v>
      </c>
      <c r="C1094">
        <v>114.28</v>
      </c>
    </row>
    <row r="1095" spans="1:3" x14ac:dyDescent="0.3">
      <c r="A1095" t="str">
        <v>2025/07/09</v>
      </c>
      <c r="B1095">
        <v>113.65</v>
      </c>
      <c r="C1095">
        <v>115.43</v>
      </c>
    </row>
    <row r="1096" spans="1:3" x14ac:dyDescent="0.3">
      <c r="A1096" t="str">
        <v>2025/07/10</v>
      </c>
      <c r="B1096">
        <v>115.43</v>
      </c>
      <c r="C1096">
        <v>116.68</v>
      </c>
    </row>
    <row r="1097" spans="1:3" x14ac:dyDescent="0.3">
      <c r="A1097" t="str">
        <v>2025/07/11</v>
      </c>
      <c r="B1097">
        <v>115.98</v>
      </c>
      <c r="C1097">
        <v>116.81</v>
      </c>
    </row>
    <row r="1098" spans="1:3" x14ac:dyDescent="0.3">
      <c r="A1098" t="str">
        <v>2025/07/14</v>
      </c>
      <c r="B1098">
        <v>116.8</v>
      </c>
      <c r="C1098">
        <v>116.19</v>
      </c>
    </row>
    <row r="1099" spans="1:3" x14ac:dyDescent="0.3">
      <c r="A1099" t="str">
        <v>2025/07/15</v>
      </c>
      <c r="B1099">
        <v>116.19</v>
      </c>
      <c r="C1099">
        <v>117.52</v>
      </c>
    </row>
    <row r="1100" spans="1:3" x14ac:dyDescent="0.3">
      <c r="A1100" t="str">
        <v>2025/07/16</v>
      </c>
      <c r="B1100">
        <v>116.53</v>
      </c>
      <c r="C1100">
        <v>117.98</v>
      </c>
    </row>
    <row r="1101" spans="1:3" x14ac:dyDescent="0.3">
      <c r="A1101" t="str">
        <v>2025/07/17</v>
      </c>
      <c r="B1101">
        <v>118.01</v>
      </c>
      <c r="C1101">
        <v>118.05</v>
      </c>
    </row>
    <row r="1102" spans="1:3" x14ac:dyDescent="0.3">
      <c r="A1102" t="str">
        <v>2025/07/18</v>
      </c>
      <c r="B1102">
        <v>119.81</v>
      </c>
      <c r="C1102">
        <v>119.95</v>
      </c>
    </row>
    <row r="1103" spans="1:3" x14ac:dyDescent="0.3">
      <c r="A1103" t="str">
        <v>2025/07/21</v>
      </c>
      <c r="B1103">
        <v>119.95</v>
      </c>
      <c r="C1103">
        <v>119.52</v>
      </c>
    </row>
    <row r="1104" spans="1:3" x14ac:dyDescent="0.3">
      <c r="A1104" t="str">
        <v>2025/07/22</v>
      </c>
      <c r="B1104">
        <v>119.52</v>
      </c>
      <c r="C1104">
        <v>117.88</v>
      </c>
    </row>
    <row r="1105" spans="1:3" x14ac:dyDescent="0.3">
      <c r="A1105" t="str">
        <v>2025/07/23</v>
      </c>
      <c r="B1105">
        <v>117.88</v>
      </c>
      <c r="C1105">
        <v>119.34</v>
      </c>
    </row>
    <row r="1106" spans="1:3" x14ac:dyDescent="0.3">
      <c r="A1106" t="str">
        <v>2025/07/24</v>
      </c>
      <c r="B1106">
        <v>119.35</v>
      </c>
      <c r="C1106">
        <v>119.59</v>
      </c>
    </row>
    <row r="1107" spans="1:3" x14ac:dyDescent="0.3">
      <c r="A1107" t="str">
        <v>2025/07/25</v>
      </c>
      <c r="B1107">
        <v>119.59</v>
      </c>
      <c r="C1107">
        <v>119.53</v>
      </c>
    </row>
    <row r="1108" spans="1:3" x14ac:dyDescent="0.3">
      <c r="A1108" t="str">
        <v>2025/07/28</v>
      </c>
      <c r="B1108">
        <v>119.53</v>
      </c>
      <c r="C1108">
        <v>119.64</v>
      </c>
    </row>
    <row r="1109" spans="1:3" x14ac:dyDescent="0.3">
      <c r="A1109" t="str">
        <v>2025/07/29</v>
      </c>
      <c r="B1109">
        <v>119.64</v>
      </c>
      <c r="C1109">
        <v>118.47</v>
      </c>
    </row>
    <row r="1110" spans="1:3" x14ac:dyDescent="0.3">
      <c r="A1110" t="str">
        <v>2025/07/30</v>
      </c>
      <c r="B1110">
        <v>118.47</v>
      </c>
      <c r="C1110">
        <v>120.02</v>
      </c>
    </row>
    <row r="1111" spans="1:3" x14ac:dyDescent="0.3">
      <c r="A1111" t="str">
        <v>2025/07/31</v>
      </c>
      <c r="B1111">
        <v>120.02</v>
      </c>
      <c r="C1111">
        <v>120.82</v>
      </c>
    </row>
    <row r="1112" spans="1:3" x14ac:dyDescent="0.3">
      <c r="A1112" t="str">
        <v>2025/08/01</v>
      </c>
      <c r="B1112">
        <v>120.81</v>
      </c>
      <c r="C1112">
        <v>119.72</v>
      </c>
    </row>
    <row r="1113" spans="1:3" x14ac:dyDescent="0.3">
      <c r="A1113" t="str">
        <v>2025/08/04</v>
      </c>
      <c r="B1113">
        <v>118.53</v>
      </c>
      <c r="C1113">
        <v>119.35</v>
      </c>
    </row>
    <row r="1114" spans="1:3" x14ac:dyDescent="0.3">
      <c r="A1114" t="str">
        <v>2025/08/05</v>
      </c>
      <c r="B1114">
        <v>119.35</v>
      </c>
      <c r="C1114">
        <v>120.99</v>
      </c>
    </row>
    <row r="1115" spans="1:3" x14ac:dyDescent="0.3">
      <c r="A1115" t="str">
        <v>2025/08/06</v>
      </c>
      <c r="B1115">
        <v>120.98</v>
      </c>
      <c r="C1115">
        <v>119.34</v>
      </c>
    </row>
    <row r="1116" spans="1:3" x14ac:dyDescent="0.3">
      <c r="A1116" t="str">
        <v>2025/08/07</v>
      </c>
      <c r="B1116">
        <v>119.35</v>
      </c>
      <c r="C1116">
        <v>123.34</v>
      </c>
    </row>
    <row r="1117" spans="1:3" x14ac:dyDescent="0.3">
      <c r="A1117" t="str">
        <v>2025/08/08</v>
      </c>
      <c r="B1117">
        <v>123.34</v>
      </c>
      <c r="C1117">
        <v>123.21</v>
      </c>
    </row>
    <row r="1118" spans="1:3" x14ac:dyDescent="0.3">
      <c r="A1118" t="str">
        <v>2025/08/11</v>
      </c>
      <c r="B1118">
        <v>123.21</v>
      </c>
      <c r="C1118">
        <v>123.84</v>
      </c>
    </row>
    <row r="1119" spans="1:3" x14ac:dyDescent="0.3">
      <c r="A1119" t="str">
        <v>2025/08/12</v>
      </c>
      <c r="B1119">
        <v>123.84</v>
      </c>
      <c r="C1119">
        <v>123.94</v>
      </c>
    </row>
    <row r="1120" spans="1:3" x14ac:dyDescent="0.3">
      <c r="A1120" t="str">
        <v>2025/08/13</v>
      </c>
      <c r="B1120">
        <v>124.52</v>
      </c>
      <c r="C1120">
        <v>125.53</v>
      </c>
    </row>
    <row r="1121" spans="1:3" x14ac:dyDescent="0.3">
      <c r="A1121" t="str">
        <v>2025/08/14</v>
      </c>
      <c r="B1121">
        <v>125.53</v>
      </c>
      <c r="C1121">
        <v>124.13</v>
      </c>
    </row>
    <row r="1122" spans="1:3" x14ac:dyDescent="0.3">
      <c r="A1122" t="str">
        <v>2025/08/15</v>
      </c>
      <c r="B1122">
        <v>124.13</v>
      </c>
      <c r="C1122">
        <v>124.65</v>
      </c>
    </row>
    <row r="1123" spans="1:3" x14ac:dyDescent="0.3">
      <c r="A1123" t="str">
        <v>2025/08/18</v>
      </c>
      <c r="B1123">
        <v>124.65</v>
      </c>
      <c r="C1123">
        <v>125.14</v>
      </c>
    </row>
    <row r="1124" spans="1:3" x14ac:dyDescent="0.3">
      <c r="A1124" t="str">
        <v>2025/08/19</v>
      </c>
      <c r="B1124">
        <v>125.14</v>
      </c>
      <c r="C1124">
        <v>124.7</v>
      </c>
    </row>
    <row r="1125" spans="1:3" x14ac:dyDescent="0.3">
      <c r="A1125" t="str">
        <v>2025/08/20</v>
      </c>
      <c r="B1125">
        <v>124.7</v>
      </c>
      <c r="C1125">
        <v>120.38</v>
      </c>
    </row>
    <row r="1126" spans="1:3" x14ac:dyDescent="0.3">
      <c r="A1126" t="str">
        <v>2025/08/21</v>
      </c>
      <c r="B1126">
        <v>121.19</v>
      </c>
      <c r="C1126">
        <v>121.95</v>
      </c>
    </row>
    <row r="1127" spans="1:3" x14ac:dyDescent="0.3">
      <c r="A1127" t="str">
        <v>2025/08/22</v>
      </c>
      <c r="B1127">
        <v>121.95</v>
      </c>
      <c r="C1127">
        <v>120.66</v>
      </c>
    </row>
    <row r="1128" spans="1:3" x14ac:dyDescent="0.3">
      <c r="A1128" t="str">
        <v>2025/08/25</v>
      </c>
      <c r="B1128">
        <v>120.67</v>
      </c>
      <c r="C1128">
        <v>123.65</v>
      </c>
    </row>
    <row r="1129" spans="1:3" x14ac:dyDescent="0.3">
      <c r="A1129" t="str">
        <v>2025/08/26</v>
      </c>
      <c r="B1129">
        <v>123.65</v>
      </c>
      <c r="C1129">
        <v>123.81</v>
      </c>
    </row>
    <row r="1130" spans="1:3" x14ac:dyDescent="0.3">
      <c r="A1130" t="str">
        <v>2025/08/27</v>
      </c>
      <c r="B1130">
        <v>123.81</v>
      </c>
      <c r="C1130">
        <v>124.97</v>
      </c>
    </row>
    <row r="1131" spans="1:3" x14ac:dyDescent="0.3">
      <c r="A1131" t="str">
        <v>2025/08/28</v>
      </c>
      <c r="B1131">
        <v>124.97</v>
      </c>
      <c r="C1131">
        <v>122.78</v>
      </c>
    </row>
    <row r="1132" spans="1:3" x14ac:dyDescent="0.3">
      <c r="A1132" t="str">
        <v>2025/08/29</v>
      </c>
      <c r="B1132">
        <v>122.78</v>
      </c>
      <c r="C1132">
        <v>122.51</v>
      </c>
    </row>
    <row r="1133" spans="1:3" x14ac:dyDescent="0.3">
      <c r="A1133" t="str">
        <v>2025/09/01</v>
      </c>
      <c r="B1133">
        <v>121.88</v>
      </c>
      <c r="C1133">
        <v>122.25</v>
      </c>
    </row>
    <row r="1134" spans="1:3" x14ac:dyDescent="0.3">
      <c r="A1134" t="str">
        <v>2025/09/02</v>
      </c>
      <c r="B1134">
        <v>122.25</v>
      </c>
      <c r="C1134">
        <v>122.12</v>
      </c>
    </row>
    <row r="1135" spans="1:3" x14ac:dyDescent="0.3">
      <c r="A1135" t="str">
        <v>2025/09/03</v>
      </c>
      <c r="B1135">
        <v>122.12</v>
      </c>
      <c r="C1135">
        <v>122.32</v>
      </c>
    </row>
    <row r="1136" spans="1:3" x14ac:dyDescent="0.3">
      <c r="A1136" t="str">
        <v>2025/09/04</v>
      </c>
      <c r="B1136">
        <v>123.13</v>
      </c>
      <c r="C1136">
        <v>122.56</v>
      </c>
    </row>
    <row r="1137" spans="1:3" x14ac:dyDescent="0.3">
      <c r="A1137" t="str">
        <v>2025/09/05</v>
      </c>
      <c r="B1137">
        <v>122.56</v>
      </c>
      <c r="C1137">
        <v>124.47</v>
      </c>
    </row>
    <row r="1138" spans="1:3" x14ac:dyDescent="0.3">
      <c r="A1138" t="str">
        <v>2025/09/08</v>
      </c>
      <c r="B1138">
        <v>124.47</v>
      </c>
      <c r="C1138">
        <v>124.55</v>
      </c>
    </row>
    <row r="1139" spans="1:3" x14ac:dyDescent="0.3">
      <c r="A1139" t="str">
        <v>2025/09/09</v>
      </c>
      <c r="B1139">
        <v>124.56</v>
      </c>
      <c r="C1139">
        <v>126.68</v>
      </c>
    </row>
    <row r="1140" spans="1:3" x14ac:dyDescent="0.3">
      <c r="A1140" t="str">
        <v>2025/09/10</v>
      </c>
      <c r="B1140">
        <v>126.68</v>
      </c>
      <c r="C1140">
        <v>128.97999999999999</v>
      </c>
    </row>
    <row r="1141" spans="1:3" x14ac:dyDescent="0.3">
      <c r="A1141" t="str">
        <v>2025/09/11</v>
      </c>
      <c r="B1141">
        <v>128.99</v>
      </c>
      <c r="C1141">
        <v>129.99</v>
      </c>
    </row>
    <row r="1142" spans="1:3" x14ac:dyDescent="0.3">
      <c r="A1142" t="str">
        <v>2025/09/12</v>
      </c>
      <c r="B1142">
        <v>130</v>
      </c>
      <c r="C1142">
        <v>131.66999999999999</v>
      </c>
    </row>
    <row r="1143" spans="1:3" x14ac:dyDescent="0.3">
      <c r="A1143" t="str">
        <v>2025/09/15</v>
      </c>
      <c r="B1143">
        <v>131.66999999999999</v>
      </c>
      <c r="C1143">
        <v>131.13</v>
      </c>
    </row>
    <row r="1144" spans="1:3" x14ac:dyDescent="0.3">
      <c r="A1144" t="str">
        <v>2025/09/16</v>
      </c>
      <c r="B1144">
        <v>131.13</v>
      </c>
      <c r="C1144">
        <v>133.16999999999999</v>
      </c>
    </row>
    <row r="1145" spans="1:3" x14ac:dyDescent="0.3">
      <c r="A1145" t="str">
        <v>2025/09/17</v>
      </c>
      <c r="B1145">
        <v>133.16</v>
      </c>
      <c r="C1145">
        <v>131.88999999999999</v>
      </c>
    </row>
    <row r="1146" spans="1:3" x14ac:dyDescent="0.3">
      <c r="A1146" t="str">
        <v>2025/09/18</v>
      </c>
      <c r="B1146">
        <v>131.88999999999999</v>
      </c>
      <c r="C1146">
        <v>133.78</v>
      </c>
    </row>
    <row r="1147" spans="1:3" x14ac:dyDescent="0.3">
      <c r="A1147" t="str">
        <v>2025/09/19</v>
      </c>
      <c r="B1147">
        <v>133.58000000000001</v>
      </c>
      <c r="C1147">
        <v>132.34</v>
      </c>
    </row>
    <row r="1148" spans="1:3" x14ac:dyDescent="0.3">
      <c r="A1148" t="str">
        <v>2025/09/22</v>
      </c>
      <c r="B1148">
        <v>132.35</v>
      </c>
      <c r="C1148">
        <v>134.34</v>
      </c>
    </row>
    <row r="1149" spans="1:3" x14ac:dyDescent="0.3">
      <c r="A1149" t="str">
        <v>2025/09/23</v>
      </c>
      <c r="B1149">
        <v>135.96</v>
      </c>
      <c r="C1149">
        <v>137.19999999999999</v>
      </c>
    </row>
    <row r="1150" spans="1:3" x14ac:dyDescent="0.3">
      <c r="A1150" t="str">
        <v>2025/09/24</v>
      </c>
      <c r="B1150">
        <v>137.19999999999999</v>
      </c>
      <c r="C1150">
        <v>136.94999999999999</v>
      </c>
    </row>
    <row r="1151" spans="1:3" x14ac:dyDescent="0.3">
      <c r="A1151" t="str">
        <v>2025/09/25</v>
      </c>
      <c r="B1151">
        <v>135.66</v>
      </c>
      <c r="C1151">
        <v>135.69</v>
      </c>
    </row>
    <row r="1152" spans="1:3" x14ac:dyDescent="0.3">
      <c r="A1152" t="str">
        <v>2025/09/26</v>
      </c>
      <c r="B1152">
        <v>134.99</v>
      </c>
      <c r="C1152">
        <v>133.56</v>
      </c>
    </row>
    <row r="1153" spans="1:3" x14ac:dyDescent="0.3">
      <c r="A1153" t="str">
        <v>2025/09/30</v>
      </c>
      <c r="B1153">
        <v>134.69</v>
      </c>
      <c r="C1153">
        <v>134.41999999999999</v>
      </c>
    </row>
    <row r="1154" spans="1:3" x14ac:dyDescent="0.3">
      <c r="A1154" t="str">
        <v>2025/10/01</v>
      </c>
      <c r="B1154">
        <v>137.06</v>
      </c>
      <c r="C1154">
        <v>135.63</v>
      </c>
    </row>
    <row r="1155" spans="1:3" x14ac:dyDescent="0.3">
      <c r="A1155" t="str">
        <v>2025/10/02</v>
      </c>
      <c r="B1155">
        <v>138.84</v>
      </c>
      <c r="C1155">
        <v>138.56</v>
      </c>
    </row>
    <row r="1156" spans="1:3" x14ac:dyDescent="0.3">
      <c r="A1156" t="str">
        <v>2025/10/03</v>
      </c>
      <c r="B1156">
        <v>138.56</v>
      </c>
      <c r="C1156">
        <v>141.29</v>
      </c>
    </row>
    <row r="1157" spans="1:3" x14ac:dyDescent="0.3">
      <c r="A1157" t="str">
        <v>2025/10/07</v>
      </c>
      <c r="B1157">
        <v>141.46</v>
      </c>
      <c r="C1157">
        <v>144</v>
      </c>
    </row>
    <row r="1158" spans="1:3" x14ac:dyDescent="0.3">
      <c r="A1158" t="str">
        <v>2025/10/08</v>
      </c>
      <c r="B1158">
        <v>142.46</v>
      </c>
      <c r="C1158">
        <v>142.69999999999999</v>
      </c>
    </row>
    <row r="1159" spans="1:3" x14ac:dyDescent="0.3">
      <c r="A1159" t="str">
        <v>2025/10/09</v>
      </c>
      <c r="B1159">
        <v>143.03</v>
      </c>
      <c r="C1159">
        <v>144.41</v>
      </c>
    </row>
    <row r="1160" spans="1:3" x14ac:dyDescent="0.3">
      <c r="A1160" t="str">
        <v>2025/10/13</v>
      </c>
      <c r="B1160">
        <v>140.68</v>
      </c>
      <c r="C1160">
        <v>142.19999999999999</v>
      </c>
    </row>
    <row r="1161" spans="1:3" x14ac:dyDescent="0.3">
      <c r="A1161" t="str">
        <v>2025/10/14</v>
      </c>
      <c r="B1161">
        <v>145.18</v>
      </c>
      <c r="C1161">
        <v>142.13</v>
      </c>
    </row>
    <row r="1162" spans="1:3" x14ac:dyDescent="0.3">
      <c r="A1162" t="str">
        <v>2025/10/15</v>
      </c>
      <c r="B1162">
        <v>143.43</v>
      </c>
      <c r="C1162">
        <v>145.09</v>
      </c>
    </row>
    <row r="1163" spans="1:3" x14ac:dyDescent="0.3">
      <c r="A1163" t="str">
        <v>2025/10/16</v>
      </c>
      <c r="B1163">
        <v>145.54</v>
      </c>
      <c r="C1163">
        <v>147.16999999999999</v>
      </c>
    </row>
    <row r="1164" spans="1:3" x14ac:dyDescent="0.3">
      <c r="A1164" t="str">
        <v>2025/10/17</v>
      </c>
      <c r="B1164">
        <v>145.21</v>
      </c>
      <c r="C1164">
        <v>144.82</v>
      </c>
    </row>
    <row r="1165" spans="1:3" x14ac:dyDescent="0.3">
      <c r="A1165" t="str">
        <v>2025/10/20</v>
      </c>
      <c r="B1165">
        <v>146.22</v>
      </c>
      <c r="C1165">
        <v>147.43</v>
      </c>
    </row>
    <row r="1166" spans="1:3" x14ac:dyDescent="0.3">
      <c r="A1166" t="str">
        <v>2025/10/21</v>
      </c>
      <c r="B1166" t="str">
        <v>N/A</v>
      </c>
      <c r="C1166" t="str">
        <v>N/A</v>
      </c>
    </row>
    <row r="1167" spans="1:3" x14ac:dyDescent="0.3">
      <c r="A1167" t="str">
        <v/>
      </c>
      <c r="B1167" t="str">
        <v/>
      </c>
      <c r="C1167" t="str">
        <v/>
      </c>
    </row>
    <row r="1168" spans="1:3" x14ac:dyDescent="0.3">
      <c r="A1168" t="str">
        <v/>
      </c>
      <c r="B1168" t="str">
        <v/>
      </c>
      <c r="C1168" t="str">
        <v/>
      </c>
    </row>
    <row r="1169" spans="1:3" x14ac:dyDescent="0.3">
      <c r="A1169" t="str">
        <v/>
      </c>
      <c r="B1169" t="str">
        <v/>
      </c>
      <c r="C1169" t="str">
        <v/>
      </c>
    </row>
    <row r="1170" spans="1:3" x14ac:dyDescent="0.3">
      <c r="A1170" t="str">
        <v/>
      </c>
      <c r="B1170" t="str">
        <v/>
      </c>
      <c r="C1170" t="str">
        <v/>
      </c>
    </row>
    <row r="1171" spans="1:3" x14ac:dyDescent="0.3">
      <c r="A1171" t="str">
        <v/>
      </c>
      <c r="B1171" t="str">
        <v/>
      </c>
      <c r="C1171" t="str">
        <v/>
      </c>
    </row>
    <row r="1172" spans="1:3" x14ac:dyDescent="0.3">
      <c r="A1172" t="str">
        <v/>
      </c>
      <c r="B1172" t="str">
        <v/>
      </c>
      <c r="C1172" t="str">
        <v/>
      </c>
    </row>
    <row r="1173" spans="1:3" x14ac:dyDescent="0.3">
      <c r="A1173" t="str">
        <v/>
      </c>
      <c r="B1173" t="str">
        <v/>
      </c>
      <c r="C1173" t="str">
        <v/>
      </c>
    </row>
    <row r="1174" spans="1:3" x14ac:dyDescent="0.3">
      <c r="A1174" t="str">
        <v/>
      </c>
      <c r="B1174" t="str">
        <v/>
      </c>
      <c r="C1174" t="str">
        <v/>
      </c>
    </row>
    <row r="1175" spans="1:3" x14ac:dyDescent="0.3">
      <c r="A1175" t="str">
        <v/>
      </c>
      <c r="B1175" t="str">
        <v/>
      </c>
      <c r="C1175" t="str">
        <v/>
      </c>
    </row>
    <row r="1176" spans="1:3" x14ac:dyDescent="0.3">
      <c r="A1176" t="str">
        <v/>
      </c>
      <c r="B1176" t="str">
        <v/>
      </c>
      <c r="C1176" t="str">
        <v/>
      </c>
    </row>
    <row r="1177" spans="1:3" x14ac:dyDescent="0.3">
      <c r="A1177" t="str">
        <v/>
      </c>
      <c r="B1177" t="str">
        <v/>
      </c>
      <c r="C1177" t="str">
        <v/>
      </c>
    </row>
    <row r="1178" spans="1:3" x14ac:dyDescent="0.3">
      <c r="A1178" t="str">
        <v/>
      </c>
      <c r="B1178" t="str">
        <v/>
      </c>
      <c r="C1178" t="str">
        <v/>
      </c>
    </row>
    <row r="1179" spans="1:3" x14ac:dyDescent="0.3">
      <c r="A1179" t="str">
        <v/>
      </c>
      <c r="B1179" t="str">
        <v/>
      </c>
      <c r="C1179" t="str">
        <v/>
      </c>
    </row>
    <row r="1180" spans="1:3" x14ac:dyDescent="0.3">
      <c r="A1180" t="str">
        <v/>
      </c>
      <c r="B1180" t="str">
        <v/>
      </c>
      <c r="C1180" t="str">
        <v/>
      </c>
    </row>
    <row r="1181" spans="1:3" x14ac:dyDescent="0.3">
      <c r="A1181" t="str">
        <v/>
      </c>
      <c r="B1181" t="str">
        <v/>
      </c>
      <c r="C1181" t="str">
        <v/>
      </c>
    </row>
    <row r="1182" spans="1:3" x14ac:dyDescent="0.3">
      <c r="A1182" t="str">
        <v/>
      </c>
      <c r="B1182" t="str">
        <v/>
      </c>
      <c r="C1182" t="str">
        <v/>
      </c>
    </row>
    <row r="1183" spans="1:3" x14ac:dyDescent="0.3">
      <c r="A1183" t="str">
        <v/>
      </c>
      <c r="B1183" t="str">
        <v/>
      </c>
      <c r="C1183" t="str">
        <v/>
      </c>
    </row>
    <row r="1184" spans="1:3" x14ac:dyDescent="0.3">
      <c r="A1184" t="str">
        <v/>
      </c>
      <c r="B1184" t="str">
        <v/>
      </c>
      <c r="C1184" t="str">
        <v/>
      </c>
    </row>
    <row r="1185" spans="1:3" x14ac:dyDescent="0.3">
      <c r="A1185" t="str">
        <v/>
      </c>
      <c r="B1185" t="str">
        <v/>
      </c>
      <c r="C1185" t="str">
        <v/>
      </c>
    </row>
    <row r="1186" spans="1:3" x14ac:dyDescent="0.3">
      <c r="A1186" t="str">
        <v/>
      </c>
      <c r="B1186" t="str">
        <v/>
      </c>
      <c r="C1186" t="str">
        <v/>
      </c>
    </row>
    <row r="1187" spans="1:3" x14ac:dyDescent="0.3">
      <c r="A1187" t="str">
        <v/>
      </c>
      <c r="B1187" t="str">
        <v/>
      </c>
      <c r="C1187" t="str">
        <v/>
      </c>
    </row>
    <row r="1188" spans="1:3" x14ac:dyDescent="0.3">
      <c r="A1188" t="str">
        <v/>
      </c>
      <c r="B1188" t="str">
        <v/>
      </c>
      <c r="C1188" t="str">
        <v/>
      </c>
    </row>
    <row r="1189" spans="1:3" x14ac:dyDescent="0.3">
      <c r="A1189" t="str">
        <v/>
      </c>
      <c r="B1189" t="str">
        <v/>
      </c>
      <c r="C1189" t="str">
        <v/>
      </c>
    </row>
    <row r="1190" spans="1:3" x14ac:dyDescent="0.3">
      <c r="A1190" t="str">
        <v/>
      </c>
      <c r="B1190" t="str">
        <v/>
      </c>
      <c r="C1190" t="str">
        <v/>
      </c>
    </row>
    <row r="1191" spans="1:3" x14ac:dyDescent="0.3">
      <c r="A1191" t="str">
        <v/>
      </c>
      <c r="B1191" t="str">
        <v/>
      </c>
      <c r="C1191" t="str">
        <v/>
      </c>
    </row>
    <row r="1192" spans="1:3" x14ac:dyDescent="0.3">
      <c r="A1192" t="str">
        <v/>
      </c>
      <c r="B1192" t="str">
        <v/>
      </c>
      <c r="C1192" t="str">
        <v/>
      </c>
    </row>
    <row r="1193" spans="1:3" x14ac:dyDescent="0.3">
      <c r="A1193" t="str">
        <v/>
      </c>
      <c r="B1193" t="str">
        <v/>
      </c>
      <c r="C1193" t="str">
        <v/>
      </c>
    </row>
    <row r="1194" spans="1:3" x14ac:dyDescent="0.3">
      <c r="A1194" t="str">
        <v/>
      </c>
      <c r="B1194" t="str">
        <v/>
      </c>
      <c r="C1194" t="str">
        <v/>
      </c>
    </row>
    <row r="1195" spans="1:3" x14ac:dyDescent="0.3">
      <c r="A1195" t="str">
        <v/>
      </c>
      <c r="B1195" t="str">
        <v/>
      </c>
      <c r="C1195" t="str">
        <v/>
      </c>
    </row>
    <row r="1196" spans="1:3" x14ac:dyDescent="0.3">
      <c r="A1196" t="str">
        <v/>
      </c>
      <c r="B1196" t="str">
        <v/>
      </c>
      <c r="C1196" t="str">
        <v/>
      </c>
    </row>
    <row r="1197" spans="1:3" x14ac:dyDescent="0.3">
      <c r="A1197" t="str">
        <v/>
      </c>
      <c r="B1197" t="str">
        <v/>
      </c>
      <c r="C1197" t="str">
        <v/>
      </c>
    </row>
    <row r="1198" spans="1:3" x14ac:dyDescent="0.3">
      <c r="A1198" t="str">
        <v/>
      </c>
      <c r="B1198" t="str">
        <v/>
      </c>
      <c r="C1198" t="str">
        <v/>
      </c>
    </row>
    <row r="1199" spans="1:3" x14ac:dyDescent="0.3">
      <c r="A1199" t="str">
        <v/>
      </c>
      <c r="B1199" t="str">
        <v/>
      </c>
      <c r="C1199" t="str">
        <v/>
      </c>
    </row>
    <row r="1200" spans="1:3" x14ac:dyDescent="0.3">
      <c r="A1200" t="str">
        <v/>
      </c>
      <c r="B1200" t="str">
        <v/>
      </c>
      <c r="C1200" t="str">
        <v/>
      </c>
    </row>
    <row r="1201" spans="1:3" x14ac:dyDescent="0.3">
      <c r="A1201" t="str">
        <v/>
      </c>
      <c r="B1201" t="str">
        <v/>
      </c>
      <c r="C1201" t="str">
        <v/>
      </c>
    </row>
    <row r="1202" spans="1:3" x14ac:dyDescent="0.3">
      <c r="A1202" t="str">
        <v/>
      </c>
      <c r="B1202" t="str">
        <v/>
      </c>
      <c r="C1202" t="str">
        <v/>
      </c>
    </row>
    <row r="1203" spans="1:3" x14ac:dyDescent="0.3">
      <c r="A1203" t="str">
        <v/>
      </c>
      <c r="B1203" t="str">
        <v/>
      </c>
      <c r="C1203" t="str">
        <v/>
      </c>
    </row>
    <row r="1204" spans="1:3" x14ac:dyDescent="0.3">
      <c r="A1204" t="str">
        <v/>
      </c>
      <c r="B1204" t="str">
        <v/>
      </c>
      <c r="C1204" t="str">
        <v/>
      </c>
    </row>
    <row r="1205" spans="1:3" x14ac:dyDescent="0.3">
      <c r="A1205" t="str">
        <v/>
      </c>
      <c r="B1205" t="str">
        <v/>
      </c>
      <c r="C1205" t="str">
        <v/>
      </c>
    </row>
    <row r="1206" spans="1:3" x14ac:dyDescent="0.3">
      <c r="A1206" t="str">
        <v/>
      </c>
      <c r="B1206" t="str">
        <v/>
      </c>
      <c r="C1206" t="str">
        <v/>
      </c>
    </row>
    <row r="1207" spans="1:3" x14ac:dyDescent="0.3">
      <c r="A1207" t="str">
        <v/>
      </c>
      <c r="B1207" t="str">
        <v/>
      </c>
      <c r="C1207" t="str">
        <v/>
      </c>
    </row>
    <row r="1208" spans="1:3" x14ac:dyDescent="0.3">
      <c r="A1208" t="str">
        <v/>
      </c>
      <c r="B1208" t="str">
        <v/>
      </c>
      <c r="C1208" t="str">
        <v/>
      </c>
    </row>
    <row r="1209" spans="1:3" x14ac:dyDescent="0.3">
      <c r="A1209" t="str">
        <v/>
      </c>
      <c r="B1209" t="str">
        <v/>
      </c>
      <c r="C1209" t="str">
        <v/>
      </c>
    </row>
    <row r="1210" spans="1:3" x14ac:dyDescent="0.3">
      <c r="A1210" t="str">
        <v/>
      </c>
      <c r="B1210" t="str">
        <v/>
      </c>
      <c r="C1210" t="str">
        <v/>
      </c>
    </row>
    <row r="1211" spans="1:3" x14ac:dyDescent="0.3">
      <c r="A1211" t="str">
        <v/>
      </c>
      <c r="B1211" t="str">
        <v/>
      </c>
      <c r="C1211" t="str">
        <v/>
      </c>
    </row>
    <row r="1212" spans="1:3" x14ac:dyDescent="0.3">
      <c r="A1212" t="str">
        <v/>
      </c>
      <c r="B1212" t="str">
        <v/>
      </c>
      <c r="C1212" t="str">
        <v/>
      </c>
    </row>
    <row r="1213" spans="1:3" x14ac:dyDescent="0.3">
      <c r="A1213" t="str">
        <v/>
      </c>
      <c r="B1213" t="str">
        <v/>
      </c>
      <c r="C1213" t="str">
        <v/>
      </c>
    </row>
    <row r="1214" spans="1:3" x14ac:dyDescent="0.3">
      <c r="A1214" t="str">
        <v/>
      </c>
      <c r="B1214" t="str">
        <v/>
      </c>
      <c r="C1214" t="str">
        <v/>
      </c>
    </row>
    <row r="1215" spans="1:3" x14ac:dyDescent="0.3">
      <c r="A1215" t="str">
        <v/>
      </c>
      <c r="B1215" t="str">
        <v/>
      </c>
      <c r="C1215" t="str">
        <v/>
      </c>
    </row>
    <row r="1216" spans="1:3" x14ac:dyDescent="0.3">
      <c r="A1216" t="str">
        <v/>
      </c>
      <c r="B1216" t="str">
        <v/>
      </c>
      <c r="C1216" t="str">
        <v/>
      </c>
    </row>
    <row r="1217" spans="1:3" x14ac:dyDescent="0.3">
      <c r="A1217" t="str">
        <v/>
      </c>
      <c r="B1217" t="str">
        <v/>
      </c>
      <c r="C1217" t="str">
        <v/>
      </c>
    </row>
    <row r="1218" spans="1:3" x14ac:dyDescent="0.3">
      <c r="A1218" t="str">
        <v/>
      </c>
      <c r="B1218" t="str">
        <v/>
      </c>
      <c r="C1218" t="str">
        <v/>
      </c>
    </row>
    <row r="1219" spans="1:3" x14ac:dyDescent="0.3">
      <c r="A1219" t="str">
        <v/>
      </c>
      <c r="B1219" t="str">
        <v/>
      </c>
      <c r="C1219" t="str">
        <v/>
      </c>
    </row>
    <row r="1220" spans="1:3" x14ac:dyDescent="0.3">
      <c r="A1220" t="str">
        <v/>
      </c>
      <c r="B1220" t="str">
        <v/>
      </c>
      <c r="C1220" t="str">
        <v/>
      </c>
    </row>
    <row r="1221" spans="1:3" x14ac:dyDescent="0.3">
      <c r="A1221" t="str">
        <v/>
      </c>
      <c r="B1221" t="str">
        <v/>
      </c>
      <c r="C1221" t="str">
        <v/>
      </c>
    </row>
    <row r="1222" spans="1:3" x14ac:dyDescent="0.3">
      <c r="A1222" t="str">
        <v/>
      </c>
      <c r="B1222" t="str">
        <v/>
      </c>
      <c r="C1222" t="str">
        <v/>
      </c>
    </row>
    <row r="1223" spans="1:3" x14ac:dyDescent="0.3">
      <c r="A1223" t="str">
        <v/>
      </c>
      <c r="B1223" t="str">
        <v/>
      </c>
      <c r="C1223" t="str">
        <v/>
      </c>
    </row>
    <row r="1224" spans="1:3" x14ac:dyDescent="0.3">
      <c r="A1224" t="str">
        <v/>
      </c>
      <c r="B1224" t="str">
        <v/>
      </c>
      <c r="C1224" t="str">
        <v/>
      </c>
    </row>
    <row r="1225" spans="1:3" x14ac:dyDescent="0.3">
      <c r="A1225" t="str">
        <v/>
      </c>
      <c r="B1225" t="str">
        <v/>
      </c>
      <c r="C1225" t="str">
        <v/>
      </c>
    </row>
    <row r="1226" spans="1:3" x14ac:dyDescent="0.3">
      <c r="A1226" t="str">
        <v/>
      </c>
      <c r="B1226" t="str">
        <v/>
      </c>
      <c r="C1226" t="str">
        <v/>
      </c>
    </row>
    <row r="1227" spans="1:3" x14ac:dyDescent="0.3">
      <c r="A1227" t="str">
        <v/>
      </c>
      <c r="B1227" t="str">
        <v/>
      </c>
      <c r="C1227" t="str">
        <v/>
      </c>
    </row>
    <row r="1228" spans="1:3" x14ac:dyDescent="0.3">
      <c r="A1228" t="str">
        <v/>
      </c>
      <c r="B1228" t="str">
        <v/>
      </c>
      <c r="C1228" t="str">
        <v/>
      </c>
    </row>
    <row r="1229" spans="1:3" x14ac:dyDescent="0.3">
      <c r="A1229" t="str">
        <v/>
      </c>
      <c r="B1229" t="str">
        <v/>
      </c>
      <c r="C1229" t="str">
        <v/>
      </c>
    </row>
    <row r="1230" spans="1:3" x14ac:dyDescent="0.3">
      <c r="A1230" t="str">
        <v/>
      </c>
      <c r="B1230" t="str">
        <v/>
      </c>
      <c r="C1230" t="str">
        <v/>
      </c>
    </row>
    <row r="1231" spans="1:3" x14ac:dyDescent="0.3">
      <c r="A1231" t="str">
        <v/>
      </c>
      <c r="B1231" t="str">
        <v/>
      </c>
      <c r="C1231" t="str">
        <v/>
      </c>
    </row>
    <row r="1232" spans="1:3" x14ac:dyDescent="0.3">
      <c r="A1232" t="str">
        <v/>
      </c>
      <c r="B1232" t="str">
        <v/>
      </c>
      <c r="C1232" t="str">
        <v/>
      </c>
    </row>
    <row r="1233" spans="1:3" x14ac:dyDescent="0.3">
      <c r="A1233" t="str">
        <v/>
      </c>
      <c r="B1233" t="str">
        <v/>
      </c>
      <c r="C1233" t="str">
        <v/>
      </c>
    </row>
    <row r="1234" spans="1:3" x14ac:dyDescent="0.3">
      <c r="A1234" t="str">
        <v/>
      </c>
      <c r="B1234" t="str">
        <v/>
      </c>
      <c r="C1234" t="str">
        <v/>
      </c>
    </row>
    <row r="1235" spans="1:3" x14ac:dyDescent="0.3">
      <c r="A1235" t="str">
        <v/>
      </c>
      <c r="B1235" t="str">
        <v/>
      </c>
      <c r="C1235" t="str">
        <v/>
      </c>
    </row>
    <row r="1236" spans="1:3" x14ac:dyDescent="0.3">
      <c r="A1236" t="str">
        <v/>
      </c>
      <c r="B1236" t="str">
        <v/>
      </c>
      <c r="C1236" t="str">
        <v/>
      </c>
    </row>
    <row r="1237" spans="1:3" x14ac:dyDescent="0.3">
      <c r="A1237" t="str">
        <v/>
      </c>
      <c r="B1237" t="str">
        <v/>
      </c>
      <c r="C1237" t="str">
        <v/>
      </c>
    </row>
    <row r="1238" spans="1:3" x14ac:dyDescent="0.3">
      <c r="A1238" t="str">
        <v/>
      </c>
      <c r="B1238" t="str">
        <v/>
      </c>
      <c r="C1238" t="str">
        <v/>
      </c>
    </row>
    <row r="1239" spans="1:3" x14ac:dyDescent="0.3">
      <c r="A1239" t="str">
        <v/>
      </c>
      <c r="B1239" t="str">
        <v/>
      </c>
      <c r="C1239" t="str">
        <v/>
      </c>
    </row>
    <row r="1240" spans="1:3" x14ac:dyDescent="0.3">
      <c r="A1240" t="str">
        <v/>
      </c>
      <c r="B1240" t="str">
        <v/>
      </c>
      <c r="C1240" t="str">
        <v/>
      </c>
    </row>
    <row r="1241" spans="1:3" x14ac:dyDescent="0.3">
      <c r="A1241" t="str">
        <v/>
      </c>
      <c r="B1241" t="str">
        <v/>
      </c>
      <c r="C1241" t="str">
        <v/>
      </c>
    </row>
    <row r="1242" spans="1:3" x14ac:dyDescent="0.3">
      <c r="A1242" t="str">
        <v/>
      </c>
      <c r="B1242" t="str">
        <v/>
      </c>
      <c r="C1242" t="str">
        <v/>
      </c>
    </row>
    <row r="1243" spans="1:3" x14ac:dyDescent="0.3">
      <c r="A1243" t="str">
        <v/>
      </c>
      <c r="B1243" t="str">
        <v/>
      </c>
      <c r="C1243" t="str">
        <v/>
      </c>
    </row>
    <row r="1244" spans="1:3" x14ac:dyDescent="0.3">
      <c r="A1244" t="str">
        <v/>
      </c>
      <c r="B1244" t="str">
        <v/>
      </c>
      <c r="C1244" t="str">
        <v/>
      </c>
    </row>
    <row r="1245" spans="1:3" x14ac:dyDescent="0.3">
      <c r="A1245" t="str">
        <v/>
      </c>
      <c r="B1245" t="str">
        <v/>
      </c>
      <c r="C1245" t="str">
        <v/>
      </c>
    </row>
    <row r="1246" spans="1:3" x14ac:dyDescent="0.3">
      <c r="A1246" t="str">
        <v/>
      </c>
      <c r="B1246" t="str">
        <v/>
      </c>
      <c r="C1246" t="str">
        <v/>
      </c>
    </row>
    <row r="1247" spans="1:3" x14ac:dyDescent="0.3">
      <c r="A1247" t="str">
        <v/>
      </c>
      <c r="B1247" t="str">
        <v/>
      </c>
      <c r="C1247" t="str">
        <v/>
      </c>
    </row>
    <row r="1248" spans="1:3" x14ac:dyDescent="0.3">
      <c r="A1248" t="str">
        <v/>
      </c>
      <c r="B1248" t="str">
        <v/>
      </c>
      <c r="C1248" t="str">
        <v/>
      </c>
    </row>
    <row r="1249" spans="1:3" x14ac:dyDescent="0.3">
      <c r="A1249" t="str">
        <v/>
      </c>
      <c r="B1249" t="str">
        <v/>
      </c>
      <c r="C1249" t="str">
        <v/>
      </c>
    </row>
    <row r="1250" spans="1:3" x14ac:dyDescent="0.3">
      <c r="A1250" t="str">
        <v/>
      </c>
      <c r="B1250" t="str">
        <v/>
      </c>
      <c r="C1250" t="str">
        <v/>
      </c>
    </row>
    <row r="1251" spans="1:3" x14ac:dyDescent="0.3">
      <c r="A1251" t="str">
        <v/>
      </c>
      <c r="B1251" t="str">
        <v/>
      </c>
      <c r="C1251" t="str">
        <v/>
      </c>
    </row>
    <row r="1252" spans="1:3" x14ac:dyDescent="0.3">
      <c r="A1252" t="str">
        <v/>
      </c>
      <c r="B1252" t="str">
        <v/>
      </c>
      <c r="C1252" t="str">
        <v/>
      </c>
    </row>
    <row r="1253" spans="1:3" x14ac:dyDescent="0.3">
      <c r="A1253" t="str">
        <v/>
      </c>
      <c r="B1253" t="str">
        <v/>
      </c>
      <c r="C1253" t="str">
        <v/>
      </c>
    </row>
    <row r="1254" spans="1:3" x14ac:dyDescent="0.3">
      <c r="A1254" t="str">
        <v/>
      </c>
      <c r="B1254" t="str">
        <v/>
      </c>
      <c r="C1254" t="str">
        <v/>
      </c>
    </row>
    <row r="1255" spans="1:3" x14ac:dyDescent="0.3">
      <c r="A1255" t="str">
        <v/>
      </c>
      <c r="B1255" t="str">
        <v/>
      </c>
      <c r="C1255" t="str">
        <v/>
      </c>
    </row>
    <row r="1256" spans="1:3" x14ac:dyDescent="0.3">
      <c r="A1256" t="str">
        <v/>
      </c>
      <c r="B1256" t="str">
        <v/>
      </c>
      <c r="C1256" t="str">
        <v/>
      </c>
    </row>
    <row r="1257" spans="1:3" x14ac:dyDescent="0.3">
      <c r="A1257" t="str">
        <v/>
      </c>
      <c r="B1257" t="str">
        <v/>
      </c>
      <c r="C1257" t="str">
        <v/>
      </c>
    </row>
    <row r="1258" spans="1:3" x14ac:dyDescent="0.3">
      <c r="A1258" t="str">
        <v/>
      </c>
      <c r="B1258" t="str">
        <v/>
      </c>
      <c r="C1258" t="str">
        <v/>
      </c>
    </row>
    <row r="1259" spans="1:3" x14ac:dyDescent="0.3">
      <c r="A1259" t="str">
        <v/>
      </c>
      <c r="B1259" t="str">
        <v/>
      </c>
      <c r="C1259" t="str">
        <v/>
      </c>
    </row>
    <row r="1260" spans="1:3" x14ac:dyDescent="0.3">
      <c r="A1260" t="str">
        <v/>
      </c>
      <c r="B1260" t="str">
        <v/>
      </c>
      <c r="C1260" t="str">
        <v/>
      </c>
    </row>
    <row r="1261" spans="1:3" x14ac:dyDescent="0.3">
      <c r="A1261" t="str">
        <v/>
      </c>
      <c r="B1261" t="str">
        <v/>
      </c>
      <c r="C1261" t="str">
        <v/>
      </c>
    </row>
    <row r="1262" spans="1:3" x14ac:dyDescent="0.3">
      <c r="A1262" t="str">
        <v/>
      </c>
      <c r="B1262" t="str">
        <v/>
      </c>
      <c r="C1262" t="str">
        <v/>
      </c>
    </row>
    <row r="1263" spans="1:3" x14ac:dyDescent="0.3">
      <c r="A1263" t="str">
        <v/>
      </c>
      <c r="B1263" t="str">
        <v/>
      </c>
      <c r="C1263" t="str">
        <v/>
      </c>
    </row>
    <row r="1264" spans="1:3" x14ac:dyDescent="0.3">
      <c r="A1264" t="str">
        <v/>
      </c>
      <c r="B1264" t="str">
        <v/>
      </c>
      <c r="C1264" t="str">
        <v/>
      </c>
    </row>
    <row r="1265" spans="1:3" x14ac:dyDescent="0.3">
      <c r="A1265" t="str">
        <v/>
      </c>
      <c r="B1265" t="str">
        <v/>
      </c>
      <c r="C1265" t="str">
        <v/>
      </c>
    </row>
    <row r="1266" spans="1:3" x14ac:dyDescent="0.3">
      <c r="A1266" t="str">
        <v/>
      </c>
      <c r="B1266" t="str">
        <v/>
      </c>
      <c r="C1266" t="str">
        <v/>
      </c>
    </row>
    <row r="1267" spans="1:3" x14ac:dyDescent="0.3">
      <c r="A1267" t="str">
        <v/>
      </c>
      <c r="B1267" t="str">
        <v/>
      </c>
      <c r="C1267" t="str">
        <v/>
      </c>
    </row>
    <row r="1268" spans="1:3" x14ac:dyDescent="0.3">
      <c r="A1268" t="str">
        <v/>
      </c>
      <c r="B1268" t="str">
        <v/>
      </c>
      <c r="C1268" t="str">
        <v/>
      </c>
    </row>
    <row r="1269" spans="1:3" x14ac:dyDescent="0.3">
      <c r="A1269" t="str">
        <v/>
      </c>
      <c r="B1269" t="str">
        <v/>
      </c>
      <c r="C1269" t="str">
        <v/>
      </c>
    </row>
    <row r="1270" spans="1:3" x14ac:dyDescent="0.3">
      <c r="A1270" t="str">
        <v/>
      </c>
      <c r="B1270" t="str">
        <v/>
      </c>
      <c r="C1270" t="str">
        <v/>
      </c>
    </row>
    <row r="1271" spans="1:3" x14ac:dyDescent="0.3">
      <c r="A1271" t="str">
        <v/>
      </c>
      <c r="B1271" t="str">
        <v/>
      </c>
      <c r="C1271" t="str">
        <v/>
      </c>
    </row>
    <row r="1272" spans="1:3" x14ac:dyDescent="0.3">
      <c r="A1272" t="str">
        <v/>
      </c>
      <c r="B1272" t="str">
        <v/>
      </c>
      <c r="C1272" t="str">
        <v/>
      </c>
    </row>
    <row r="1273" spans="1:3" x14ac:dyDescent="0.3">
      <c r="A1273" t="str">
        <v/>
      </c>
      <c r="B1273" t="str">
        <v/>
      </c>
      <c r="C1273" t="str">
        <v/>
      </c>
    </row>
    <row r="1274" spans="1:3" x14ac:dyDescent="0.3">
      <c r="A1274" t="str">
        <v/>
      </c>
      <c r="B1274" t="str">
        <v/>
      </c>
      <c r="C1274" t="str">
        <v/>
      </c>
    </row>
    <row r="1275" spans="1:3" x14ac:dyDescent="0.3">
      <c r="A1275" t="str">
        <v/>
      </c>
      <c r="B1275" t="str">
        <v/>
      </c>
      <c r="C1275" t="str">
        <v/>
      </c>
    </row>
    <row r="1276" spans="1:3" x14ac:dyDescent="0.3">
      <c r="A1276" t="str">
        <v/>
      </c>
      <c r="B1276" t="str">
        <v/>
      </c>
      <c r="C1276" t="str">
        <v/>
      </c>
    </row>
    <row r="1277" spans="1:3" x14ac:dyDescent="0.3">
      <c r="A1277" t="str">
        <v/>
      </c>
      <c r="B1277" t="str">
        <v/>
      </c>
      <c r="C1277" t="str">
        <v/>
      </c>
    </row>
    <row r="1278" spans="1:3" x14ac:dyDescent="0.3">
      <c r="A1278" t="str">
        <v/>
      </c>
      <c r="B1278" t="str">
        <v/>
      </c>
      <c r="C1278" t="str">
        <v/>
      </c>
    </row>
    <row r="1279" spans="1:3" x14ac:dyDescent="0.3">
      <c r="A1279" t="str">
        <v/>
      </c>
      <c r="B1279" t="str">
        <v/>
      </c>
      <c r="C1279" t="str">
        <v/>
      </c>
    </row>
    <row r="1280" spans="1:3" x14ac:dyDescent="0.3">
      <c r="A1280" t="str">
        <v/>
      </c>
      <c r="B1280" t="str">
        <v/>
      </c>
      <c r="C1280" t="str">
        <v/>
      </c>
    </row>
    <row r="1281" spans="1:3" x14ac:dyDescent="0.3">
      <c r="A1281" t="str">
        <v/>
      </c>
      <c r="B1281" t="str">
        <v/>
      </c>
      <c r="C1281" t="str">
        <v/>
      </c>
    </row>
    <row r="1282" spans="1:3" x14ac:dyDescent="0.3">
      <c r="A1282" t="str">
        <v/>
      </c>
      <c r="B1282" t="str">
        <v/>
      </c>
      <c r="C1282" t="str">
        <v/>
      </c>
    </row>
    <row r="1283" spans="1:3" x14ac:dyDescent="0.3">
      <c r="A1283" t="str">
        <v/>
      </c>
      <c r="B1283" t="str">
        <v/>
      </c>
      <c r="C1283" t="str">
        <v/>
      </c>
    </row>
    <row r="1284" spans="1:3" x14ac:dyDescent="0.3">
      <c r="A1284" t="str">
        <v/>
      </c>
      <c r="B1284" t="str">
        <v/>
      </c>
      <c r="C1284" t="str">
        <v/>
      </c>
    </row>
    <row r="1285" spans="1:3" x14ac:dyDescent="0.3">
      <c r="A1285" t="str">
        <v/>
      </c>
      <c r="B1285" t="str">
        <v/>
      </c>
      <c r="C1285" t="str">
        <v/>
      </c>
    </row>
    <row r="1286" spans="1:3" x14ac:dyDescent="0.3">
      <c r="A1286" t="str">
        <v/>
      </c>
      <c r="B1286" t="str">
        <v/>
      </c>
      <c r="C1286" t="str">
        <v/>
      </c>
    </row>
    <row r="1287" spans="1:3" x14ac:dyDescent="0.3">
      <c r="A1287" t="str">
        <v/>
      </c>
      <c r="B1287" t="str">
        <v/>
      </c>
      <c r="C1287" t="str">
        <v/>
      </c>
    </row>
    <row r="1288" spans="1:3" x14ac:dyDescent="0.3">
      <c r="A1288" t="str">
        <v/>
      </c>
      <c r="B1288" t="str">
        <v/>
      </c>
      <c r="C1288" t="str">
        <v/>
      </c>
    </row>
    <row r="1289" spans="1:3" x14ac:dyDescent="0.3">
      <c r="A1289" t="str">
        <v/>
      </c>
      <c r="B1289" t="str">
        <v/>
      </c>
      <c r="C1289" t="str">
        <v/>
      </c>
    </row>
    <row r="1290" spans="1:3" x14ac:dyDescent="0.3">
      <c r="A1290" t="str">
        <v/>
      </c>
      <c r="B1290" t="str">
        <v/>
      </c>
      <c r="C1290" t="str">
        <v/>
      </c>
    </row>
    <row r="1291" spans="1:3" x14ac:dyDescent="0.3">
      <c r="A1291" t="str">
        <v/>
      </c>
      <c r="B1291" t="str">
        <v/>
      </c>
      <c r="C1291" t="str">
        <v/>
      </c>
    </row>
    <row r="1292" spans="1:3" x14ac:dyDescent="0.3">
      <c r="A1292" t="str">
        <v/>
      </c>
      <c r="B1292" t="str">
        <v/>
      </c>
      <c r="C1292" t="str">
        <v/>
      </c>
    </row>
    <row r="1293" spans="1:3" x14ac:dyDescent="0.3">
      <c r="A1293" t="str">
        <v/>
      </c>
      <c r="B1293" t="str">
        <v/>
      </c>
      <c r="C1293" t="str">
        <v/>
      </c>
    </row>
    <row r="1294" spans="1:3" x14ac:dyDescent="0.3">
      <c r="A1294" t="str">
        <v/>
      </c>
      <c r="B1294" t="str">
        <v/>
      </c>
      <c r="C1294" t="str">
        <v/>
      </c>
    </row>
    <row r="1295" spans="1:3" x14ac:dyDescent="0.3">
      <c r="A1295" t="str">
        <v/>
      </c>
      <c r="B1295" t="str">
        <v/>
      </c>
      <c r="C1295" t="str">
        <v/>
      </c>
    </row>
    <row r="1296" spans="1:3" x14ac:dyDescent="0.3">
      <c r="A1296" t="str">
        <v/>
      </c>
      <c r="B1296" t="str">
        <v/>
      </c>
      <c r="C1296" t="str">
        <v/>
      </c>
    </row>
    <row r="1297" spans="1:3" x14ac:dyDescent="0.3">
      <c r="A1297" t="str">
        <v/>
      </c>
      <c r="B1297" t="str">
        <v/>
      </c>
      <c r="C1297" t="str">
        <v/>
      </c>
    </row>
    <row r="1298" spans="1:3" x14ac:dyDescent="0.3">
      <c r="A1298" t="str">
        <v/>
      </c>
      <c r="B1298" t="str">
        <v/>
      </c>
      <c r="C1298" t="str">
        <v/>
      </c>
    </row>
    <row r="1299" spans="1:3" x14ac:dyDescent="0.3">
      <c r="A1299" t="str">
        <v/>
      </c>
      <c r="B1299" t="str">
        <v/>
      </c>
      <c r="C1299" t="str">
        <v/>
      </c>
    </row>
    <row r="1300" spans="1:3" x14ac:dyDescent="0.3">
      <c r="A1300" t="str">
        <v/>
      </c>
      <c r="B1300" t="str">
        <v/>
      </c>
      <c r="C1300" t="str">
        <v/>
      </c>
    </row>
    <row r="1301" spans="1:3" x14ac:dyDescent="0.3">
      <c r="A1301" t="str">
        <v/>
      </c>
      <c r="B1301" t="str">
        <v/>
      </c>
      <c r="C1301" t="str">
        <v/>
      </c>
    </row>
    <row r="1302" spans="1:3" x14ac:dyDescent="0.3">
      <c r="A1302" t="str">
        <v/>
      </c>
      <c r="B1302" t="str">
        <v/>
      </c>
      <c r="C1302" t="str">
        <v/>
      </c>
    </row>
    <row r="1303" spans="1:3" x14ac:dyDescent="0.3">
      <c r="A1303" t="str">
        <v/>
      </c>
      <c r="B1303" t="str">
        <v/>
      </c>
      <c r="C1303" t="str">
        <v/>
      </c>
    </row>
    <row r="1304" spans="1:3" x14ac:dyDescent="0.3">
      <c r="A1304" t="str">
        <v/>
      </c>
      <c r="B1304" t="str">
        <v/>
      </c>
      <c r="C1304" t="str">
        <v/>
      </c>
    </row>
    <row r="1305" spans="1:3" x14ac:dyDescent="0.3">
      <c r="A1305" t="str">
        <v/>
      </c>
      <c r="B1305" t="str">
        <v/>
      </c>
      <c r="C1305" t="str">
        <v/>
      </c>
    </row>
    <row r="1306" spans="1:3" x14ac:dyDescent="0.3">
      <c r="A1306" t="str">
        <v/>
      </c>
      <c r="B1306" t="str">
        <v/>
      </c>
      <c r="C1306" t="str">
        <v/>
      </c>
    </row>
    <row r="1307" spans="1:3" x14ac:dyDescent="0.3">
      <c r="A1307" t="str">
        <v/>
      </c>
      <c r="B1307" t="str">
        <v/>
      </c>
      <c r="C1307" t="str">
        <v/>
      </c>
    </row>
    <row r="1308" spans="1:3" x14ac:dyDescent="0.3">
      <c r="A1308" t="str">
        <v/>
      </c>
      <c r="B1308" t="str">
        <v/>
      </c>
      <c r="C1308" t="str">
        <v/>
      </c>
    </row>
    <row r="1309" spans="1:3" x14ac:dyDescent="0.3">
      <c r="A1309" t="str">
        <v/>
      </c>
      <c r="B1309" t="str">
        <v/>
      </c>
      <c r="C1309" t="str">
        <v/>
      </c>
    </row>
    <row r="1310" spans="1:3" x14ac:dyDescent="0.3">
      <c r="A1310" t="str">
        <v/>
      </c>
      <c r="B1310" t="str">
        <v/>
      </c>
      <c r="C1310" t="str">
        <v/>
      </c>
    </row>
    <row r="1311" spans="1:3" x14ac:dyDescent="0.3">
      <c r="A1311" t="str">
        <v/>
      </c>
      <c r="B1311" t="str">
        <v/>
      </c>
      <c r="C1311" t="str">
        <v/>
      </c>
    </row>
    <row r="1312" spans="1:3" x14ac:dyDescent="0.3">
      <c r="A1312" t="str">
        <v/>
      </c>
      <c r="B1312" t="str">
        <v/>
      </c>
      <c r="C1312" t="str">
        <v/>
      </c>
    </row>
    <row r="1313" spans="1:3" x14ac:dyDescent="0.3">
      <c r="A1313" t="str">
        <v/>
      </c>
      <c r="B1313" t="str">
        <v/>
      </c>
      <c r="C1313" t="str">
        <v/>
      </c>
    </row>
    <row r="1314" spans="1:3" x14ac:dyDescent="0.3">
      <c r="A1314" t="str">
        <v/>
      </c>
      <c r="B1314" t="str">
        <v/>
      </c>
      <c r="C1314" t="str">
        <v/>
      </c>
    </row>
    <row r="1315" spans="1:3" x14ac:dyDescent="0.3">
      <c r="A1315" t="str">
        <v/>
      </c>
      <c r="B1315" t="str">
        <v/>
      </c>
      <c r="C1315" t="str">
        <v/>
      </c>
    </row>
    <row r="1316" spans="1:3" x14ac:dyDescent="0.3">
      <c r="A1316" t="str">
        <v/>
      </c>
      <c r="B1316" t="str">
        <v/>
      </c>
      <c r="C1316" t="str">
        <v/>
      </c>
    </row>
    <row r="1317" spans="1:3" x14ac:dyDescent="0.3">
      <c r="A1317" t="str">
        <v/>
      </c>
      <c r="B1317" t="str">
        <v/>
      </c>
      <c r="C1317" t="str">
        <v/>
      </c>
    </row>
    <row r="1318" spans="1:3" x14ac:dyDescent="0.3">
      <c r="A1318" t="str">
        <v/>
      </c>
      <c r="B1318" t="str">
        <v/>
      </c>
      <c r="C1318" t="str">
        <v/>
      </c>
    </row>
    <row r="1319" spans="1:3" x14ac:dyDescent="0.3">
      <c r="A1319" t="str">
        <v/>
      </c>
      <c r="B1319" t="str">
        <v/>
      </c>
      <c r="C1319" t="str">
        <v/>
      </c>
    </row>
    <row r="1320" spans="1:3" x14ac:dyDescent="0.3">
      <c r="A1320" t="str">
        <v/>
      </c>
      <c r="B1320" t="str">
        <v/>
      </c>
      <c r="C1320" t="str">
        <v/>
      </c>
    </row>
    <row r="1321" spans="1:3" x14ac:dyDescent="0.3">
      <c r="A1321" t="str">
        <v/>
      </c>
      <c r="B1321" t="str">
        <v/>
      </c>
      <c r="C1321" t="str">
        <v/>
      </c>
    </row>
    <row r="1322" spans="1:3" x14ac:dyDescent="0.3">
      <c r="A1322" t="str">
        <v/>
      </c>
      <c r="B1322" t="str">
        <v/>
      </c>
      <c r="C1322" t="str">
        <v/>
      </c>
    </row>
    <row r="1323" spans="1:3" x14ac:dyDescent="0.3">
      <c r="A1323" t="str">
        <v/>
      </c>
      <c r="B1323" t="str">
        <v/>
      </c>
      <c r="C1323" t="str">
        <v/>
      </c>
    </row>
    <row r="1324" spans="1:3" x14ac:dyDescent="0.3">
      <c r="A1324" t="str">
        <v/>
      </c>
      <c r="B1324" t="str">
        <v/>
      </c>
      <c r="C1324" t="str">
        <v/>
      </c>
    </row>
    <row r="1325" spans="1:3" x14ac:dyDescent="0.3">
      <c r="A1325" t="str">
        <v/>
      </c>
      <c r="B1325" t="str">
        <v/>
      </c>
      <c r="C1325" t="str">
        <v/>
      </c>
    </row>
    <row r="1326" spans="1:3" x14ac:dyDescent="0.3">
      <c r="A1326" t="str">
        <v/>
      </c>
      <c r="B1326" t="str">
        <v/>
      </c>
      <c r="C1326" t="str">
        <v/>
      </c>
    </row>
    <row r="1327" spans="1:3" x14ac:dyDescent="0.3">
      <c r="A1327" t="str">
        <v/>
      </c>
      <c r="B1327" t="str">
        <v/>
      </c>
      <c r="C1327" t="str">
        <v/>
      </c>
    </row>
    <row r="1328" spans="1:3" x14ac:dyDescent="0.3">
      <c r="A1328" t="str">
        <v/>
      </c>
      <c r="B1328" t="str">
        <v/>
      </c>
      <c r="C1328" t="str">
        <v/>
      </c>
    </row>
    <row r="1329" spans="1:3" x14ac:dyDescent="0.3">
      <c r="A1329" t="str">
        <v/>
      </c>
      <c r="B1329" t="str">
        <v/>
      </c>
      <c r="C1329" t="str">
        <v/>
      </c>
    </row>
    <row r="1330" spans="1:3" x14ac:dyDescent="0.3">
      <c r="A1330" t="str">
        <v/>
      </c>
      <c r="B1330" t="str">
        <v/>
      </c>
      <c r="C1330" t="str">
        <v/>
      </c>
    </row>
    <row r="1331" spans="1:3" x14ac:dyDescent="0.3">
      <c r="A1331" t="str">
        <v/>
      </c>
      <c r="B1331" t="str">
        <v/>
      </c>
      <c r="C1331" t="str">
        <v/>
      </c>
    </row>
    <row r="1332" spans="1:3" x14ac:dyDescent="0.3">
      <c r="A1332" t="str">
        <v/>
      </c>
      <c r="B1332" t="str">
        <v/>
      </c>
      <c r="C1332" t="str">
        <v/>
      </c>
    </row>
    <row r="1333" spans="1:3" x14ac:dyDescent="0.3">
      <c r="A1333" t="str">
        <v/>
      </c>
      <c r="B1333" t="str">
        <v/>
      </c>
      <c r="C1333" t="str">
        <v/>
      </c>
    </row>
    <row r="1334" spans="1:3" x14ac:dyDescent="0.3">
      <c r="A1334" t="str">
        <v/>
      </c>
      <c r="B1334" t="str">
        <v/>
      </c>
      <c r="C1334" t="str">
        <v/>
      </c>
    </row>
    <row r="1335" spans="1:3" x14ac:dyDescent="0.3">
      <c r="A1335" t="str">
        <v/>
      </c>
      <c r="B1335" t="str">
        <v/>
      </c>
      <c r="C1335" t="str">
        <v/>
      </c>
    </row>
    <row r="1336" spans="1:3" x14ac:dyDescent="0.3">
      <c r="A1336" t="str">
        <v/>
      </c>
      <c r="B1336" t="str">
        <v/>
      </c>
      <c r="C1336" t="str">
        <v/>
      </c>
    </row>
    <row r="1337" spans="1:3" x14ac:dyDescent="0.3">
      <c r="A1337" t="str">
        <v/>
      </c>
      <c r="B1337" t="str">
        <v/>
      </c>
      <c r="C1337" t="str">
        <v/>
      </c>
    </row>
    <row r="1338" spans="1:3" x14ac:dyDescent="0.3">
      <c r="A1338" t="str">
        <v/>
      </c>
      <c r="B1338" t="str">
        <v/>
      </c>
      <c r="C1338" t="str">
        <v/>
      </c>
    </row>
    <row r="1339" spans="1:3" x14ac:dyDescent="0.3">
      <c r="A1339" t="str">
        <v/>
      </c>
      <c r="B1339" t="str">
        <v/>
      </c>
      <c r="C1339" t="str">
        <v/>
      </c>
    </row>
    <row r="1340" spans="1:3" x14ac:dyDescent="0.3">
      <c r="A1340" t="str">
        <v/>
      </c>
      <c r="B1340" t="str">
        <v/>
      </c>
      <c r="C1340" t="str">
        <v/>
      </c>
    </row>
    <row r="1341" spans="1:3" x14ac:dyDescent="0.3">
      <c r="A1341" t="str">
        <v/>
      </c>
      <c r="B1341" t="str">
        <v/>
      </c>
      <c r="C1341" t="str">
        <v/>
      </c>
    </row>
    <row r="1342" spans="1:3" x14ac:dyDescent="0.3">
      <c r="A1342" t="str">
        <v/>
      </c>
      <c r="B1342" t="str">
        <v/>
      </c>
      <c r="C1342" t="str">
        <v/>
      </c>
    </row>
    <row r="1343" spans="1:3" x14ac:dyDescent="0.3">
      <c r="A1343" t="str">
        <v/>
      </c>
      <c r="B1343" t="str">
        <v/>
      </c>
      <c r="C1343" t="str">
        <v/>
      </c>
    </row>
    <row r="1344" spans="1:3" x14ac:dyDescent="0.3">
      <c r="A1344" t="str">
        <v/>
      </c>
      <c r="B1344" t="str">
        <v/>
      </c>
      <c r="C1344" t="str">
        <v/>
      </c>
    </row>
    <row r="1345" spans="1:3" x14ac:dyDescent="0.3">
      <c r="A1345" t="str">
        <v/>
      </c>
      <c r="B1345" t="str">
        <v/>
      </c>
      <c r="C1345" t="str">
        <v/>
      </c>
    </row>
    <row r="1346" spans="1:3" x14ac:dyDescent="0.3">
      <c r="A1346" t="str">
        <v/>
      </c>
      <c r="B1346" t="str">
        <v/>
      </c>
      <c r="C1346" t="str">
        <v/>
      </c>
    </row>
    <row r="1347" spans="1:3" x14ac:dyDescent="0.3">
      <c r="A1347" t="str">
        <v/>
      </c>
      <c r="B1347" t="str">
        <v/>
      </c>
      <c r="C1347" t="str">
        <v/>
      </c>
    </row>
    <row r="1348" spans="1:3" x14ac:dyDescent="0.3">
      <c r="A1348" t="str">
        <v/>
      </c>
      <c r="B1348" t="str">
        <v/>
      </c>
      <c r="C1348" t="str">
        <v/>
      </c>
    </row>
    <row r="1349" spans="1:3" x14ac:dyDescent="0.3">
      <c r="A1349" t="str">
        <v/>
      </c>
      <c r="B1349" t="str">
        <v/>
      </c>
      <c r="C1349" t="str">
        <v/>
      </c>
    </row>
    <row r="1350" spans="1:3" x14ac:dyDescent="0.3">
      <c r="A1350" t="str">
        <v/>
      </c>
      <c r="B1350" t="str">
        <v/>
      </c>
      <c r="C1350" t="str">
        <v/>
      </c>
    </row>
    <row r="1351" spans="1:3" x14ac:dyDescent="0.3">
      <c r="A1351" t="str">
        <v/>
      </c>
      <c r="B1351" t="str">
        <v/>
      </c>
      <c r="C1351" t="str">
        <v/>
      </c>
    </row>
    <row r="1352" spans="1:3" x14ac:dyDescent="0.3">
      <c r="A1352" t="str">
        <v/>
      </c>
      <c r="B1352" t="str">
        <v/>
      </c>
      <c r="C1352" t="str">
        <v/>
      </c>
    </row>
    <row r="1353" spans="1:3" x14ac:dyDescent="0.3">
      <c r="A1353" t="str">
        <v/>
      </c>
      <c r="B1353" t="str">
        <v/>
      </c>
      <c r="C1353" t="str">
        <v/>
      </c>
    </row>
    <row r="1354" spans="1:3" x14ac:dyDescent="0.3">
      <c r="A1354" t="str">
        <v/>
      </c>
      <c r="B1354" t="str">
        <v/>
      </c>
      <c r="C1354" t="str">
        <v/>
      </c>
    </row>
    <row r="1355" spans="1:3" x14ac:dyDescent="0.3">
      <c r="A1355" t="str">
        <v/>
      </c>
      <c r="B1355" t="str">
        <v/>
      </c>
      <c r="C1355" t="str">
        <v/>
      </c>
    </row>
    <row r="1356" spans="1:3" x14ac:dyDescent="0.3">
      <c r="A1356" t="str">
        <v/>
      </c>
      <c r="B1356" t="str">
        <v/>
      </c>
      <c r="C1356" t="str">
        <v/>
      </c>
    </row>
    <row r="1357" spans="1:3" x14ac:dyDescent="0.3">
      <c r="A1357" t="str">
        <v/>
      </c>
      <c r="B1357" t="str">
        <v/>
      </c>
      <c r="C1357" t="str">
        <v/>
      </c>
    </row>
    <row r="1358" spans="1:3" x14ac:dyDescent="0.3">
      <c r="A1358" t="str">
        <v/>
      </c>
      <c r="B1358" t="str">
        <v/>
      </c>
      <c r="C1358" t="str">
        <v/>
      </c>
    </row>
    <row r="1359" spans="1:3" x14ac:dyDescent="0.3">
      <c r="A1359" t="str">
        <v/>
      </c>
      <c r="B1359" t="str">
        <v/>
      </c>
      <c r="C1359" t="str">
        <v/>
      </c>
    </row>
    <row r="1360" spans="1:3" x14ac:dyDescent="0.3">
      <c r="A1360" t="str">
        <v/>
      </c>
      <c r="B1360" t="str">
        <v/>
      </c>
      <c r="C1360" t="str">
        <v/>
      </c>
    </row>
    <row r="1361" spans="1:3" x14ac:dyDescent="0.3">
      <c r="A1361" t="str">
        <v/>
      </c>
      <c r="B1361" t="str">
        <v/>
      </c>
      <c r="C1361" t="str">
        <v/>
      </c>
    </row>
    <row r="1362" spans="1:3" x14ac:dyDescent="0.3">
      <c r="A1362" t="str">
        <v/>
      </c>
      <c r="B1362" t="str">
        <v/>
      </c>
      <c r="C1362" t="str">
        <v/>
      </c>
    </row>
    <row r="1363" spans="1:3" x14ac:dyDescent="0.3">
      <c r="A1363" t="str">
        <v/>
      </c>
      <c r="B1363" t="str">
        <v/>
      </c>
      <c r="C1363" t="str">
        <v/>
      </c>
    </row>
    <row r="1364" spans="1:3" x14ac:dyDescent="0.3">
      <c r="A1364" t="str">
        <v/>
      </c>
      <c r="B1364" t="str">
        <v/>
      </c>
      <c r="C1364" t="str">
        <v/>
      </c>
    </row>
    <row r="1365" spans="1:3" x14ac:dyDescent="0.3">
      <c r="A1365" t="str">
        <v/>
      </c>
      <c r="B1365" t="str">
        <v/>
      </c>
      <c r="C1365" t="str">
        <v/>
      </c>
    </row>
    <row r="1366" spans="1:3" x14ac:dyDescent="0.3">
      <c r="A1366" t="str">
        <v/>
      </c>
      <c r="B1366" t="str">
        <v/>
      </c>
      <c r="C1366" t="str">
        <v/>
      </c>
    </row>
    <row r="1367" spans="1:3" x14ac:dyDescent="0.3">
      <c r="A1367" t="str">
        <v/>
      </c>
      <c r="B1367" t="str">
        <v/>
      </c>
      <c r="C1367" t="str">
        <v/>
      </c>
    </row>
    <row r="1368" spans="1:3" x14ac:dyDescent="0.3">
      <c r="A1368" t="str">
        <v/>
      </c>
      <c r="B1368" t="str">
        <v/>
      </c>
      <c r="C1368" t="str">
        <v/>
      </c>
    </row>
    <row r="1369" spans="1:3" x14ac:dyDescent="0.3">
      <c r="A1369" t="str">
        <v/>
      </c>
      <c r="B1369" t="str">
        <v/>
      </c>
      <c r="C1369" t="str">
        <v/>
      </c>
    </row>
    <row r="1370" spans="1:3" x14ac:dyDescent="0.3">
      <c r="A1370" t="str">
        <v/>
      </c>
      <c r="B1370" t="str">
        <v/>
      </c>
      <c r="C1370" t="str">
        <v/>
      </c>
    </row>
    <row r="1371" spans="1:3" x14ac:dyDescent="0.3">
      <c r="A1371" t="str">
        <v/>
      </c>
      <c r="B1371" t="str">
        <v/>
      </c>
      <c r="C1371" t="str">
        <v/>
      </c>
    </row>
    <row r="1372" spans="1:3" x14ac:dyDescent="0.3">
      <c r="A1372" t="str">
        <v/>
      </c>
      <c r="B1372" t="str">
        <v/>
      </c>
      <c r="C1372" t="str">
        <v/>
      </c>
    </row>
    <row r="1373" spans="1:3" x14ac:dyDescent="0.3">
      <c r="A1373" t="str">
        <v/>
      </c>
      <c r="B1373" t="str">
        <v/>
      </c>
      <c r="C1373" t="str">
        <v/>
      </c>
    </row>
    <row r="1374" spans="1:3" x14ac:dyDescent="0.3">
      <c r="A1374" t="str">
        <v/>
      </c>
      <c r="B1374" t="str">
        <v/>
      </c>
      <c r="C1374" t="str">
        <v/>
      </c>
    </row>
    <row r="1375" spans="1:3" x14ac:dyDescent="0.3">
      <c r="A1375" t="str">
        <v/>
      </c>
      <c r="B1375" t="str">
        <v/>
      </c>
      <c r="C1375" t="str">
        <v/>
      </c>
    </row>
    <row r="1376" spans="1:3" x14ac:dyDescent="0.3">
      <c r="A1376" t="str">
        <v/>
      </c>
      <c r="B1376" t="str">
        <v/>
      </c>
      <c r="C1376" t="str">
        <v/>
      </c>
    </row>
    <row r="1377" spans="1:3" x14ac:dyDescent="0.3">
      <c r="A1377" t="str">
        <v/>
      </c>
      <c r="B1377" t="str">
        <v/>
      </c>
      <c r="C1377" t="str">
        <v/>
      </c>
    </row>
    <row r="1378" spans="1:3" x14ac:dyDescent="0.3">
      <c r="A1378" t="str">
        <v/>
      </c>
      <c r="B1378" t="str">
        <v/>
      </c>
      <c r="C1378" t="str">
        <v/>
      </c>
    </row>
    <row r="1379" spans="1:3" x14ac:dyDescent="0.3">
      <c r="A1379" t="str">
        <v/>
      </c>
      <c r="B1379" t="str">
        <v/>
      </c>
      <c r="C1379" t="str">
        <v/>
      </c>
    </row>
    <row r="1380" spans="1:3" x14ac:dyDescent="0.3">
      <c r="A1380" t="str">
        <v/>
      </c>
      <c r="B1380" t="str">
        <v/>
      </c>
      <c r="C1380" t="str">
        <v/>
      </c>
    </row>
    <row r="1381" spans="1:3" x14ac:dyDescent="0.3">
      <c r="A1381" t="str">
        <v/>
      </c>
      <c r="B1381" t="str">
        <v/>
      </c>
      <c r="C1381" t="str">
        <v/>
      </c>
    </row>
    <row r="1382" spans="1:3" x14ac:dyDescent="0.3">
      <c r="A1382" t="str">
        <v/>
      </c>
      <c r="B1382" t="str">
        <v/>
      </c>
      <c r="C1382" t="str">
        <v/>
      </c>
    </row>
    <row r="1383" spans="1:3" x14ac:dyDescent="0.3">
      <c r="A1383" t="str">
        <v/>
      </c>
      <c r="B1383" t="str">
        <v/>
      </c>
      <c r="C1383" t="str">
        <v/>
      </c>
    </row>
    <row r="1384" spans="1:3" x14ac:dyDescent="0.3">
      <c r="A1384" t="str">
        <v/>
      </c>
      <c r="B1384" t="str">
        <v/>
      </c>
      <c r="C1384" t="str">
        <v/>
      </c>
    </row>
    <row r="1385" spans="1:3" x14ac:dyDescent="0.3">
      <c r="A1385" t="str">
        <v/>
      </c>
      <c r="B1385" t="str">
        <v/>
      </c>
      <c r="C1385" t="str">
        <v/>
      </c>
    </row>
    <row r="1386" spans="1:3" x14ac:dyDescent="0.3">
      <c r="A1386" t="str">
        <v/>
      </c>
      <c r="B1386" t="str">
        <v/>
      </c>
      <c r="C1386" t="str">
        <v/>
      </c>
    </row>
    <row r="1387" spans="1:3" x14ac:dyDescent="0.3">
      <c r="A1387" t="str">
        <v/>
      </c>
      <c r="B1387" t="str">
        <v/>
      </c>
      <c r="C1387" t="str">
        <v/>
      </c>
    </row>
    <row r="1388" spans="1:3" x14ac:dyDescent="0.3">
      <c r="A1388" t="str">
        <v/>
      </c>
      <c r="B1388" t="str">
        <v/>
      </c>
      <c r="C1388" t="str">
        <v/>
      </c>
    </row>
    <row r="1389" spans="1:3" x14ac:dyDescent="0.3">
      <c r="A1389" t="str">
        <v/>
      </c>
      <c r="B1389" t="str">
        <v/>
      </c>
      <c r="C1389" t="str">
        <v/>
      </c>
    </row>
    <row r="1390" spans="1:3" x14ac:dyDescent="0.3">
      <c r="A1390" t="str">
        <v/>
      </c>
      <c r="B1390" t="str">
        <v/>
      </c>
      <c r="C1390" t="str">
        <v/>
      </c>
    </row>
    <row r="1391" spans="1:3" x14ac:dyDescent="0.3">
      <c r="A1391" t="str">
        <v/>
      </c>
      <c r="B1391" t="str">
        <v/>
      </c>
      <c r="C1391" t="str">
        <v/>
      </c>
    </row>
    <row r="1392" spans="1:3" x14ac:dyDescent="0.3">
      <c r="A1392" t="str">
        <v/>
      </c>
      <c r="B1392" t="str">
        <v/>
      </c>
      <c r="C1392" t="str">
        <v/>
      </c>
    </row>
    <row r="1393" spans="1:3" x14ac:dyDescent="0.3">
      <c r="A1393" t="str">
        <v/>
      </c>
      <c r="B1393" t="str">
        <v/>
      </c>
      <c r="C1393" t="str">
        <v/>
      </c>
    </row>
    <row r="1394" spans="1:3" x14ac:dyDescent="0.3">
      <c r="A1394" t="str">
        <v/>
      </c>
      <c r="B1394" t="str">
        <v/>
      </c>
      <c r="C1394" t="str">
        <v/>
      </c>
    </row>
    <row r="1395" spans="1:3" x14ac:dyDescent="0.3">
      <c r="A1395" t="str">
        <v/>
      </c>
      <c r="B1395" t="str">
        <v/>
      </c>
      <c r="C1395" t="str">
        <v/>
      </c>
    </row>
    <row r="1396" spans="1:3" x14ac:dyDescent="0.3">
      <c r="A1396" t="str">
        <v/>
      </c>
      <c r="B1396" t="str">
        <v/>
      </c>
      <c r="C1396" t="str">
        <v/>
      </c>
    </row>
    <row r="1397" spans="1:3" x14ac:dyDescent="0.3">
      <c r="A1397" t="str">
        <v/>
      </c>
      <c r="B1397" t="str">
        <v/>
      </c>
      <c r="C1397" t="str">
        <v/>
      </c>
    </row>
    <row r="1398" spans="1:3" x14ac:dyDescent="0.3">
      <c r="A1398" t="str">
        <v/>
      </c>
      <c r="B1398" t="str">
        <v/>
      </c>
      <c r="C1398" t="str">
        <v/>
      </c>
    </row>
    <row r="1399" spans="1:3" x14ac:dyDescent="0.3">
      <c r="A1399" t="str">
        <v/>
      </c>
      <c r="B1399" t="str">
        <v/>
      </c>
      <c r="C1399" t="str">
        <v/>
      </c>
    </row>
    <row r="1400" spans="1:3" x14ac:dyDescent="0.3">
      <c r="A1400" t="str">
        <v/>
      </c>
      <c r="B1400" t="str">
        <v/>
      </c>
      <c r="C1400" t="str">
        <v/>
      </c>
    </row>
    <row r="1401" spans="1:3" x14ac:dyDescent="0.3">
      <c r="A1401" t="str">
        <v/>
      </c>
      <c r="B1401" t="str">
        <v/>
      </c>
      <c r="C1401" t="str">
        <v/>
      </c>
    </row>
    <row r="1402" spans="1:3" x14ac:dyDescent="0.3">
      <c r="A1402" t="str">
        <v/>
      </c>
      <c r="B1402" t="str">
        <v/>
      </c>
      <c r="C1402" t="str">
        <v/>
      </c>
    </row>
    <row r="1403" spans="1:3" x14ac:dyDescent="0.3">
      <c r="A1403" t="str">
        <v/>
      </c>
      <c r="B1403" t="str">
        <v/>
      </c>
      <c r="C1403" t="str">
        <v/>
      </c>
    </row>
    <row r="1404" spans="1:3" x14ac:dyDescent="0.3">
      <c r="A1404" t="str">
        <v/>
      </c>
      <c r="B1404" t="str">
        <v/>
      </c>
      <c r="C1404" t="str">
        <v/>
      </c>
    </row>
    <row r="1405" spans="1:3" x14ac:dyDescent="0.3">
      <c r="A1405" t="str">
        <v/>
      </c>
      <c r="B1405" t="str">
        <v/>
      </c>
      <c r="C1405" t="str">
        <v/>
      </c>
    </row>
    <row r="1406" spans="1:3" x14ac:dyDescent="0.3">
      <c r="A1406" t="str">
        <v/>
      </c>
      <c r="B1406" t="str">
        <v/>
      </c>
      <c r="C1406" t="str">
        <v/>
      </c>
    </row>
    <row r="1407" spans="1:3" x14ac:dyDescent="0.3">
      <c r="A1407" t="str">
        <v/>
      </c>
      <c r="B1407" t="str">
        <v/>
      </c>
      <c r="C1407" t="str">
        <v/>
      </c>
    </row>
    <row r="1408" spans="1:3" x14ac:dyDescent="0.3">
      <c r="A1408" t="str">
        <v/>
      </c>
      <c r="B1408" t="str">
        <v/>
      </c>
      <c r="C1408" t="str">
        <v/>
      </c>
    </row>
    <row r="1409" spans="1:3" x14ac:dyDescent="0.3">
      <c r="A1409" t="str">
        <v/>
      </c>
      <c r="B1409" t="str">
        <v/>
      </c>
      <c r="C1409" t="str">
        <v/>
      </c>
    </row>
    <row r="1410" spans="1:3" x14ac:dyDescent="0.3">
      <c r="A1410" t="str">
        <v/>
      </c>
      <c r="B1410" t="str">
        <v/>
      </c>
      <c r="C1410" t="str">
        <v/>
      </c>
    </row>
    <row r="1411" spans="1:3" x14ac:dyDescent="0.3">
      <c r="A1411" t="str">
        <v/>
      </c>
      <c r="B1411" t="str">
        <v/>
      </c>
      <c r="C1411" t="str">
        <v/>
      </c>
    </row>
    <row r="1412" spans="1:3" x14ac:dyDescent="0.3">
      <c r="A1412" t="str">
        <v/>
      </c>
      <c r="B1412" t="str">
        <v/>
      </c>
      <c r="C1412" t="str">
        <v/>
      </c>
    </row>
    <row r="1413" spans="1:3" x14ac:dyDescent="0.3">
      <c r="A1413" t="str">
        <v/>
      </c>
      <c r="B1413" t="str">
        <v/>
      </c>
      <c r="C1413" t="str">
        <v/>
      </c>
    </row>
    <row r="1414" spans="1:3" x14ac:dyDescent="0.3">
      <c r="A1414" t="str">
        <v/>
      </c>
      <c r="B1414" t="str">
        <v/>
      </c>
      <c r="C1414" t="str">
        <v/>
      </c>
    </row>
    <row r="1415" spans="1:3" x14ac:dyDescent="0.3">
      <c r="A1415" t="str">
        <v/>
      </c>
      <c r="B1415" t="str">
        <v/>
      </c>
      <c r="C1415" t="str">
        <v/>
      </c>
    </row>
    <row r="1416" spans="1:3" x14ac:dyDescent="0.3">
      <c r="A1416" t="str">
        <v/>
      </c>
      <c r="B1416" t="str">
        <v/>
      </c>
      <c r="C1416" t="str">
        <v/>
      </c>
    </row>
    <row r="1417" spans="1:3" x14ac:dyDescent="0.3">
      <c r="A1417" t="str">
        <v/>
      </c>
      <c r="B1417" t="str">
        <v/>
      </c>
      <c r="C1417" t="str">
        <v/>
      </c>
    </row>
    <row r="1418" spans="1:3" x14ac:dyDescent="0.3">
      <c r="A1418" t="str">
        <v/>
      </c>
      <c r="B1418" t="str">
        <v/>
      </c>
      <c r="C1418" t="str">
        <v/>
      </c>
    </row>
    <row r="1419" spans="1:3" x14ac:dyDescent="0.3">
      <c r="A1419" t="str">
        <v/>
      </c>
      <c r="B1419" t="str">
        <v/>
      </c>
      <c r="C1419" t="str">
        <v/>
      </c>
    </row>
    <row r="1420" spans="1:3" x14ac:dyDescent="0.3">
      <c r="A1420" t="str">
        <v/>
      </c>
      <c r="B1420" t="str">
        <v/>
      </c>
      <c r="C1420" t="str">
        <v/>
      </c>
    </row>
    <row r="1421" spans="1:3" x14ac:dyDescent="0.3">
      <c r="A1421" t="str">
        <v/>
      </c>
      <c r="B1421" t="str">
        <v/>
      </c>
      <c r="C1421" t="str">
        <v/>
      </c>
    </row>
    <row r="1422" spans="1:3" x14ac:dyDescent="0.3">
      <c r="A1422" t="str">
        <v/>
      </c>
      <c r="B1422" t="str">
        <v/>
      </c>
      <c r="C1422" t="str">
        <v/>
      </c>
    </row>
    <row r="1423" spans="1:3" x14ac:dyDescent="0.3">
      <c r="A1423" t="str">
        <v/>
      </c>
      <c r="B1423" t="str">
        <v/>
      </c>
      <c r="C1423" t="str">
        <v/>
      </c>
    </row>
    <row r="1424" spans="1:3" x14ac:dyDescent="0.3">
      <c r="A1424" t="str">
        <v/>
      </c>
      <c r="B1424" t="str">
        <v/>
      </c>
      <c r="C1424" t="str">
        <v/>
      </c>
    </row>
    <row r="1425" spans="1:3" x14ac:dyDescent="0.3">
      <c r="A1425" t="str">
        <v/>
      </c>
      <c r="B1425" t="str">
        <v/>
      </c>
      <c r="C1425" t="str">
        <v/>
      </c>
    </row>
    <row r="1426" spans="1:3" x14ac:dyDescent="0.3">
      <c r="A1426" t="str">
        <v/>
      </c>
      <c r="B1426" t="str">
        <v/>
      </c>
      <c r="C1426" t="str">
        <v/>
      </c>
    </row>
    <row r="1427" spans="1:3" x14ac:dyDescent="0.3">
      <c r="A1427" t="str">
        <v/>
      </c>
      <c r="B1427" t="str">
        <v/>
      </c>
      <c r="C1427" t="str">
        <v/>
      </c>
    </row>
    <row r="1428" spans="1:3" x14ac:dyDescent="0.3">
      <c r="A1428" t="str">
        <v/>
      </c>
      <c r="B1428" t="str">
        <v/>
      </c>
      <c r="C1428" t="str">
        <v/>
      </c>
    </row>
    <row r="1429" spans="1:3" x14ac:dyDescent="0.3">
      <c r="A1429" t="str">
        <v/>
      </c>
      <c r="B1429" t="str">
        <v/>
      </c>
      <c r="C1429" t="str">
        <v/>
      </c>
    </row>
    <row r="1430" spans="1:3" x14ac:dyDescent="0.3">
      <c r="A1430" t="str">
        <v/>
      </c>
      <c r="B1430" t="str">
        <v/>
      </c>
      <c r="C1430" t="str">
        <v/>
      </c>
    </row>
    <row r="1431" spans="1:3" x14ac:dyDescent="0.3">
      <c r="A1431" t="str">
        <v/>
      </c>
      <c r="B1431" t="str">
        <v/>
      </c>
      <c r="C1431" t="str">
        <v/>
      </c>
    </row>
    <row r="1432" spans="1:3" x14ac:dyDescent="0.3">
      <c r="A1432" t="str">
        <v/>
      </c>
      <c r="B1432" t="str">
        <v/>
      </c>
      <c r="C1432" t="str">
        <v/>
      </c>
    </row>
    <row r="1433" spans="1:3" x14ac:dyDescent="0.3">
      <c r="A1433" t="str">
        <v/>
      </c>
      <c r="B1433" t="str">
        <v/>
      </c>
      <c r="C1433" t="str">
        <v/>
      </c>
    </row>
    <row r="1434" spans="1:3" x14ac:dyDescent="0.3">
      <c r="A1434" t="str">
        <v/>
      </c>
      <c r="B1434" t="str">
        <v/>
      </c>
      <c r="C1434" t="str">
        <v/>
      </c>
    </row>
    <row r="1435" spans="1:3" x14ac:dyDescent="0.3">
      <c r="A1435" t="str">
        <v/>
      </c>
      <c r="B1435" t="str">
        <v/>
      </c>
      <c r="C1435" t="str">
        <v/>
      </c>
    </row>
    <row r="1436" spans="1:3" x14ac:dyDescent="0.3">
      <c r="A1436" t="str">
        <v/>
      </c>
      <c r="B1436" t="str">
        <v/>
      </c>
      <c r="C1436" t="str">
        <v/>
      </c>
    </row>
    <row r="1437" spans="1:3" x14ac:dyDescent="0.3">
      <c r="A1437" t="str">
        <v/>
      </c>
      <c r="B1437" t="str">
        <v/>
      </c>
      <c r="C1437" t="str">
        <v/>
      </c>
    </row>
    <row r="1438" spans="1:3" x14ac:dyDescent="0.3">
      <c r="A1438" t="str">
        <v/>
      </c>
      <c r="B1438" t="str">
        <v/>
      </c>
      <c r="C1438" t="str">
        <v/>
      </c>
    </row>
    <row r="1439" spans="1:3" x14ac:dyDescent="0.3">
      <c r="A1439" t="str">
        <v/>
      </c>
      <c r="B1439" t="str">
        <v/>
      </c>
      <c r="C1439" t="str">
        <v/>
      </c>
    </row>
    <row r="1440" spans="1:3" x14ac:dyDescent="0.3">
      <c r="A1440" t="str">
        <v/>
      </c>
      <c r="B1440" t="str">
        <v/>
      </c>
      <c r="C1440" t="str">
        <v/>
      </c>
    </row>
    <row r="1441" spans="1:3" x14ac:dyDescent="0.3">
      <c r="A1441" t="str">
        <v/>
      </c>
      <c r="B1441" t="str">
        <v/>
      </c>
      <c r="C1441" t="str">
        <v/>
      </c>
    </row>
    <row r="1442" spans="1:3" x14ac:dyDescent="0.3">
      <c r="A1442" t="str">
        <v/>
      </c>
      <c r="B1442" t="str">
        <v/>
      </c>
      <c r="C1442" t="str">
        <v/>
      </c>
    </row>
    <row r="1443" spans="1:3" x14ac:dyDescent="0.3">
      <c r="A1443" t="str">
        <v/>
      </c>
      <c r="B1443" t="str">
        <v/>
      </c>
      <c r="C1443" t="str">
        <v/>
      </c>
    </row>
    <row r="1444" spans="1:3" x14ac:dyDescent="0.3">
      <c r="A1444" t="str">
        <v/>
      </c>
      <c r="B1444" t="str">
        <v/>
      </c>
      <c r="C1444" t="str">
        <v/>
      </c>
    </row>
    <row r="1445" spans="1:3" x14ac:dyDescent="0.3">
      <c r="A1445" t="str">
        <v/>
      </c>
      <c r="B1445" t="str">
        <v/>
      </c>
      <c r="C1445" t="str">
        <v/>
      </c>
    </row>
    <row r="1446" spans="1:3" x14ac:dyDescent="0.3">
      <c r="A1446" t="str">
        <v/>
      </c>
      <c r="B1446" t="str">
        <v/>
      </c>
      <c r="C1446" t="str">
        <v/>
      </c>
    </row>
    <row r="1447" spans="1:3" x14ac:dyDescent="0.3">
      <c r="A1447" t="str">
        <v/>
      </c>
      <c r="B1447" t="str">
        <v/>
      </c>
      <c r="C1447" t="str">
        <v/>
      </c>
    </row>
    <row r="1448" spans="1:3" x14ac:dyDescent="0.3">
      <c r="A1448" t="str">
        <v/>
      </c>
      <c r="B1448" t="str">
        <v/>
      </c>
      <c r="C1448" t="str">
        <v/>
      </c>
    </row>
    <row r="1449" spans="1:3" x14ac:dyDescent="0.3">
      <c r="A1449" t="str">
        <v/>
      </c>
      <c r="B1449" t="str">
        <v/>
      </c>
      <c r="C1449" t="str">
        <v/>
      </c>
    </row>
    <row r="1450" spans="1:3" x14ac:dyDescent="0.3">
      <c r="A1450" t="str">
        <v/>
      </c>
      <c r="B1450" t="str">
        <v/>
      </c>
      <c r="C1450" t="str">
        <v/>
      </c>
    </row>
    <row r="1451" spans="1:3" x14ac:dyDescent="0.3">
      <c r="A1451" t="str">
        <v/>
      </c>
      <c r="B1451" t="str">
        <v/>
      </c>
      <c r="C1451" t="str">
        <v/>
      </c>
    </row>
    <row r="1452" spans="1:3" x14ac:dyDescent="0.3">
      <c r="A1452" t="str">
        <v/>
      </c>
      <c r="B1452" t="str">
        <v/>
      </c>
      <c r="C1452" t="str">
        <v/>
      </c>
    </row>
    <row r="1453" spans="1:3" x14ac:dyDescent="0.3">
      <c r="A1453" t="str">
        <v/>
      </c>
      <c r="B1453" t="str">
        <v/>
      </c>
      <c r="C1453" t="str">
        <v/>
      </c>
    </row>
    <row r="1454" spans="1:3" x14ac:dyDescent="0.3">
      <c r="A1454" t="str">
        <v/>
      </c>
      <c r="B1454" t="str">
        <v/>
      </c>
      <c r="C1454" t="str">
        <v/>
      </c>
    </row>
    <row r="1455" spans="1:3" x14ac:dyDescent="0.3">
      <c r="A1455" t="str">
        <v/>
      </c>
      <c r="B1455" t="str">
        <v/>
      </c>
      <c r="C1455" t="str">
        <v/>
      </c>
    </row>
    <row r="1456" spans="1:3" x14ac:dyDescent="0.3">
      <c r="A1456" t="str">
        <v/>
      </c>
      <c r="B1456" t="str">
        <v/>
      </c>
      <c r="C1456" t="str">
        <v/>
      </c>
    </row>
    <row r="1457" spans="1:3" x14ac:dyDescent="0.3">
      <c r="A1457" t="str">
        <v/>
      </c>
      <c r="B1457" t="str">
        <v/>
      </c>
      <c r="C1457" t="str">
        <v/>
      </c>
    </row>
    <row r="1458" spans="1:3" x14ac:dyDescent="0.3">
      <c r="A1458" t="str">
        <v/>
      </c>
      <c r="B1458" t="str">
        <v/>
      </c>
      <c r="C1458" t="str">
        <v/>
      </c>
    </row>
    <row r="1459" spans="1:3" x14ac:dyDescent="0.3">
      <c r="A1459" t="str">
        <v/>
      </c>
      <c r="B1459" t="str">
        <v/>
      </c>
      <c r="C1459" t="str">
        <v/>
      </c>
    </row>
    <row r="1460" spans="1:3" x14ac:dyDescent="0.3">
      <c r="A1460" t="str">
        <v/>
      </c>
      <c r="B1460" t="str">
        <v/>
      </c>
      <c r="C1460" t="str">
        <v/>
      </c>
    </row>
    <row r="1461" spans="1:3" x14ac:dyDescent="0.3">
      <c r="A1461" t="str">
        <v/>
      </c>
      <c r="B1461" t="str">
        <v/>
      </c>
      <c r="C1461" t="str">
        <v/>
      </c>
    </row>
    <row r="1462" spans="1:3" x14ac:dyDescent="0.3">
      <c r="A1462" t="str">
        <v/>
      </c>
      <c r="B1462" t="str">
        <v/>
      </c>
      <c r="C1462" t="str">
        <v/>
      </c>
    </row>
    <row r="1463" spans="1:3" x14ac:dyDescent="0.3">
      <c r="A1463" t="str">
        <v/>
      </c>
      <c r="B1463" t="str">
        <v/>
      </c>
      <c r="C1463" t="str">
        <v/>
      </c>
    </row>
    <row r="1464" spans="1:3" x14ac:dyDescent="0.3">
      <c r="A1464" t="str">
        <v/>
      </c>
      <c r="B1464" t="str">
        <v/>
      </c>
      <c r="C1464" t="str">
        <v/>
      </c>
    </row>
    <row r="1465" spans="1:3" x14ac:dyDescent="0.3">
      <c r="A1465" t="str">
        <v/>
      </c>
      <c r="B1465" t="str">
        <v/>
      </c>
      <c r="C1465" t="str">
        <v/>
      </c>
    </row>
    <row r="1466" spans="1:3" x14ac:dyDescent="0.3">
      <c r="A1466" t="str">
        <v/>
      </c>
      <c r="B1466" t="str">
        <v/>
      </c>
      <c r="C1466" t="str">
        <v/>
      </c>
    </row>
    <row r="1467" spans="1:3" x14ac:dyDescent="0.3">
      <c r="A1467" t="str">
        <v/>
      </c>
      <c r="B1467" t="str">
        <v/>
      </c>
      <c r="C1467" t="str">
        <v/>
      </c>
    </row>
    <row r="1468" spans="1:3" x14ac:dyDescent="0.3">
      <c r="A1468" t="str">
        <v/>
      </c>
      <c r="B1468" t="str">
        <v/>
      </c>
      <c r="C1468" t="str">
        <v/>
      </c>
    </row>
    <row r="1469" spans="1:3" x14ac:dyDescent="0.3">
      <c r="A1469" t="str">
        <v/>
      </c>
      <c r="B1469" t="str">
        <v/>
      </c>
      <c r="C1469" t="str">
        <v/>
      </c>
    </row>
    <row r="1470" spans="1:3" x14ac:dyDescent="0.3">
      <c r="A1470" t="str">
        <v/>
      </c>
      <c r="B1470" t="str">
        <v/>
      </c>
      <c r="C1470" t="str">
        <v/>
      </c>
    </row>
    <row r="1471" spans="1:3" x14ac:dyDescent="0.3">
      <c r="A1471" t="str">
        <v/>
      </c>
      <c r="B1471" t="str">
        <v/>
      </c>
      <c r="C1471" t="str">
        <v/>
      </c>
    </row>
    <row r="1472" spans="1:3" x14ac:dyDescent="0.3">
      <c r="A1472" t="str">
        <v/>
      </c>
      <c r="B1472" t="str">
        <v/>
      </c>
      <c r="C1472" t="str">
        <v/>
      </c>
    </row>
    <row r="1473" spans="1:3" x14ac:dyDescent="0.3">
      <c r="A1473" t="str">
        <v/>
      </c>
      <c r="B1473" t="str">
        <v/>
      </c>
      <c r="C1473" t="str">
        <v/>
      </c>
    </row>
    <row r="1474" spans="1:3" x14ac:dyDescent="0.3">
      <c r="A1474" t="str">
        <v/>
      </c>
      <c r="B1474" t="str">
        <v/>
      </c>
      <c r="C1474" t="str">
        <v/>
      </c>
    </row>
    <row r="1475" spans="1:3" x14ac:dyDescent="0.3">
      <c r="A1475" t="str">
        <v/>
      </c>
      <c r="B1475" t="str">
        <v/>
      </c>
      <c r="C1475" t="str">
        <v/>
      </c>
    </row>
    <row r="1476" spans="1:3" x14ac:dyDescent="0.3">
      <c r="A1476" t="str">
        <v/>
      </c>
      <c r="B1476" t="str">
        <v/>
      </c>
      <c r="C1476" t="str">
        <v/>
      </c>
    </row>
    <row r="1477" spans="1:3" x14ac:dyDescent="0.3">
      <c r="A1477" t="str">
        <v/>
      </c>
      <c r="B1477" t="str">
        <v/>
      </c>
      <c r="C1477" t="str">
        <v/>
      </c>
    </row>
    <row r="1478" spans="1:3" x14ac:dyDescent="0.3">
      <c r="A1478" t="str">
        <v/>
      </c>
      <c r="B1478" t="str">
        <v/>
      </c>
      <c r="C1478" t="str">
        <v/>
      </c>
    </row>
    <row r="1479" spans="1:3" x14ac:dyDescent="0.3">
      <c r="A1479" t="str">
        <v/>
      </c>
      <c r="B1479" t="str">
        <v/>
      </c>
      <c r="C1479" t="str">
        <v/>
      </c>
    </row>
    <row r="1480" spans="1:3" x14ac:dyDescent="0.3">
      <c r="A1480" t="str">
        <v/>
      </c>
      <c r="B1480" t="str">
        <v/>
      </c>
      <c r="C1480" t="str">
        <v/>
      </c>
    </row>
    <row r="1481" spans="1:3" x14ac:dyDescent="0.3">
      <c r="A1481" t="str">
        <v/>
      </c>
      <c r="B1481" t="str">
        <v/>
      </c>
      <c r="C1481" t="str">
        <v/>
      </c>
    </row>
    <row r="1482" spans="1:3" x14ac:dyDescent="0.3">
      <c r="A1482" t="str">
        <v/>
      </c>
      <c r="B1482" t="str">
        <v/>
      </c>
      <c r="C1482" t="str">
        <v/>
      </c>
    </row>
    <row r="1483" spans="1:3" x14ac:dyDescent="0.3">
      <c r="A1483" t="str">
        <v/>
      </c>
      <c r="B1483" t="str">
        <v/>
      </c>
      <c r="C1483" t="str">
        <v/>
      </c>
    </row>
    <row r="1484" spans="1:3" x14ac:dyDescent="0.3">
      <c r="A1484" t="str">
        <v/>
      </c>
      <c r="B1484" t="str">
        <v/>
      </c>
      <c r="C1484" t="str">
        <v/>
      </c>
    </row>
    <row r="1485" spans="1:3" x14ac:dyDescent="0.3">
      <c r="A1485" t="str">
        <v/>
      </c>
      <c r="B1485" t="str">
        <v/>
      </c>
      <c r="C1485" t="str">
        <v/>
      </c>
    </row>
    <row r="1486" spans="1:3" x14ac:dyDescent="0.3">
      <c r="A1486" t="str">
        <v/>
      </c>
      <c r="B1486" t="str">
        <v/>
      </c>
      <c r="C1486" t="str">
        <v/>
      </c>
    </row>
    <row r="1487" spans="1:3" x14ac:dyDescent="0.3">
      <c r="A1487" t="str">
        <v/>
      </c>
      <c r="B1487" t="str">
        <v/>
      </c>
      <c r="C1487" t="str">
        <v/>
      </c>
    </row>
    <row r="1488" spans="1:3" x14ac:dyDescent="0.3">
      <c r="A1488" t="str">
        <v/>
      </c>
      <c r="B1488" t="str">
        <v/>
      </c>
      <c r="C1488" t="str">
        <v/>
      </c>
    </row>
    <row r="1489" spans="1:3" x14ac:dyDescent="0.3">
      <c r="A1489" t="str">
        <v/>
      </c>
      <c r="B1489" t="str">
        <v/>
      </c>
      <c r="C1489" t="str">
        <v/>
      </c>
    </row>
    <row r="1490" spans="1:3" x14ac:dyDescent="0.3">
      <c r="A1490" t="str">
        <v/>
      </c>
      <c r="B1490" t="str">
        <v/>
      </c>
      <c r="C1490" t="str">
        <v/>
      </c>
    </row>
    <row r="1491" spans="1:3" x14ac:dyDescent="0.3">
      <c r="A1491" t="str">
        <v/>
      </c>
      <c r="B1491" t="str">
        <v/>
      </c>
      <c r="C1491" t="str">
        <v/>
      </c>
    </row>
    <row r="1492" spans="1:3" x14ac:dyDescent="0.3">
      <c r="A1492" t="str">
        <v/>
      </c>
      <c r="B1492" t="str">
        <v/>
      </c>
      <c r="C1492" t="str">
        <v/>
      </c>
    </row>
    <row r="1493" spans="1:3" x14ac:dyDescent="0.3">
      <c r="A1493" t="str">
        <v/>
      </c>
      <c r="B1493" t="str">
        <v/>
      </c>
      <c r="C1493" t="str">
        <v/>
      </c>
    </row>
    <row r="1494" spans="1:3" x14ac:dyDescent="0.3">
      <c r="A1494" t="str">
        <v/>
      </c>
      <c r="B1494" t="str">
        <v/>
      </c>
      <c r="C1494" t="str">
        <v/>
      </c>
    </row>
    <row r="1495" spans="1:3" x14ac:dyDescent="0.3">
      <c r="A1495" t="str">
        <v/>
      </c>
      <c r="B1495" t="str">
        <v/>
      </c>
      <c r="C1495" t="str">
        <v/>
      </c>
    </row>
    <row r="1496" spans="1:3" x14ac:dyDescent="0.3">
      <c r="A1496" t="str">
        <v/>
      </c>
      <c r="B1496" t="str">
        <v/>
      </c>
      <c r="C1496" t="str">
        <v/>
      </c>
    </row>
    <row r="1497" spans="1:3" x14ac:dyDescent="0.3">
      <c r="A1497" t="str">
        <v/>
      </c>
      <c r="B1497" t="str">
        <v/>
      </c>
      <c r="C1497" t="str">
        <v/>
      </c>
    </row>
    <row r="1498" spans="1:3" x14ac:dyDescent="0.3">
      <c r="A1498" t="str">
        <v/>
      </c>
      <c r="B1498" t="str">
        <v/>
      </c>
      <c r="C1498" t="str">
        <v/>
      </c>
    </row>
    <row r="1499" spans="1:3" x14ac:dyDescent="0.3">
      <c r="A1499" t="str">
        <v/>
      </c>
      <c r="B1499" t="str">
        <v/>
      </c>
      <c r="C1499" t="str">
        <v/>
      </c>
    </row>
    <row r="1500" spans="1:3" x14ac:dyDescent="0.3">
      <c r="A1500" t="str">
        <v/>
      </c>
      <c r="B1500" t="str">
        <v/>
      </c>
      <c r="C1500" t="str">
        <v/>
      </c>
    </row>
    <row r="1501" spans="1:3" x14ac:dyDescent="0.3">
      <c r="A1501" t="str">
        <v/>
      </c>
      <c r="B1501" t="str">
        <v/>
      </c>
      <c r="C1501" t="str">
        <v/>
      </c>
    </row>
    <row r="1502" spans="1:3" x14ac:dyDescent="0.3">
      <c r="A1502" t="str">
        <v/>
      </c>
      <c r="B1502" t="str">
        <v/>
      </c>
      <c r="C1502" t="str">
        <v/>
      </c>
    </row>
    <row r="1503" spans="1:3" x14ac:dyDescent="0.3">
      <c r="A1503" t="str">
        <v/>
      </c>
      <c r="B1503" t="str">
        <v/>
      </c>
      <c r="C1503" t="str">
        <v/>
      </c>
    </row>
    <row r="1504" spans="1:3" x14ac:dyDescent="0.3">
      <c r="A1504" t="str">
        <v/>
      </c>
      <c r="B1504" t="str">
        <v/>
      </c>
      <c r="C1504" t="str">
        <v/>
      </c>
    </row>
    <row r="1505" spans="1:3" x14ac:dyDescent="0.3">
      <c r="A1505" t="str">
        <v/>
      </c>
      <c r="B1505" t="str">
        <v/>
      </c>
      <c r="C1505" t="str">
        <v/>
      </c>
    </row>
    <row r="1506" spans="1:3" x14ac:dyDescent="0.3">
      <c r="A1506" t="str">
        <v/>
      </c>
      <c r="B1506" t="str">
        <v/>
      </c>
      <c r="C1506" t="str">
        <v/>
      </c>
    </row>
    <row r="1507" spans="1:3" x14ac:dyDescent="0.3">
      <c r="A1507" t="str">
        <v/>
      </c>
      <c r="B1507" t="str">
        <v/>
      </c>
      <c r="C1507" t="str">
        <v/>
      </c>
    </row>
    <row r="1508" spans="1:3" x14ac:dyDescent="0.3">
      <c r="A1508" t="str">
        <v/>
      </c>
      <c r="B1508" t="str">
        <v/>
      </c>
      <c r="C1508" t="str">
        <v/>
      </c>
    </row>
    <row r="1509" spans="1:3" x14ac:dyDescent="0.3">
      <c r="A1509" t="str">
        <v/>
      </c>
      <c r="B1509" t="str">
        <v/>
      </c>
      <c r="C1509" t="str">
        <v/>
      </c>
    </row>
    <row r="1510" spans="1:3" x14ac:dyDescent="0.3">
      <c r="A1510" t="str">
        <v/>
      </c>
      <c r="B1510" t="str">
        <v/>
      </c>
      <c r="C1510" t="str">
        <v/>
      </c>
    </row>
    <row r="1511" spans="1:3" x14ac:dyDescent="0.3">
      <c r="A1511" t="str">
        <v/>
      </c>
      <c r="B1511" t="str">
        <v/>
      </c>
      <c r="C1511" t="str">
        <v/>
      </c>
    </row>
    <row r="1512" spans="1:3" x14ac:dyDescent="0.3">
      <c r="A1512" t="str">
        <v/>
      </c>
      <c r="B1512" t="str">
        <v/>
      </c>
      <c r="C1512" t="str">
        <v/>
      </c>
    </row>
    <row r="1513" spans="1:3" x14ac:dyDescent="0.3">
      <c r="A1513" t="str">
        <v/>
      </c>
      <c r="B1513" t="str">
        <v/>
      </c>
      <c r="C1513" t="str">
        <v/>
      </c>
    </row>
    <row r="1514" spans="1:3" x14ac:dyDescent="0.3">
      <c r="A1514" t="str">
        <v/>
      </c>
      <c r="B1514" t="str">
        <v/>
      </c>
      <c r="C1514" t="str">
        <v/>
      </c>
    </row>
    <row r="1515" spans="1:3" x14ac:dyDescent="0.3">
      <c r="A1515" t="str">
        <v/>
      </c>
      <c r="B1515" t="str">
        <v/>
      </c>
      <c r="C1515" t="str">
        <v/>
      </c>
    </row>
    <row r="1516" spans="1:3" x14ac:dyDescent="0.3">
      <c r="A1516" t="str">
        <v/>
      </c>
      <c r="B1516" t="str">
        <v/>
      </c>
      <c r="C1516" t="str">
        <v/>
      </c>
    </row>
    <row r="1517" spans="1:3" x14ac:dyDescent="0.3">
      <c r="A1517" t="str">
        <v/>
      </c>
      <c r="B1517" t="str">
        <v/>
      </c>
      <c r="C1517" t="str">
        <v/>
      </c>
    </row>
    <row r="1518" spans="1:3" x14ac:dyDescent="0.3">
      <c r="A1518" t="str">
        <v/>
      </c>
      <c r="B1518" t="str">
        <v/>
      </c>
      <c r="C1518" t="str">
        <v/>
      </c>
    </row>
    <row r="1519" spans="1:3" x14ac:dyDescent="0.3">
      <c r="A1519" t="str">
        <v/>
      </c>
      <c r="B1519" t="str">
        <v/>
      </c>
      <c r="C1519" t="str">
        <v/>
      </c>
    </row>
    <row r="1520" spans="1:3" x14ac:dyDescent="0.3">
      <c r="A1520" t="str">
        <v/>
      </c>
      <c r="B1520" t="str">
        <v/>
      </c>
      <c r="C1520" t="str">
        <v/>
      </c>
    </row>
    <row r="1521" spans="1:3" x14ac:dyDescent="0.3">
      <c r="A1521" t="str">
        <v/>
      </c>
      <c r="B1521" t="str">
        <v/>
      </c>
      <c r="C1521" t="str">
        <v/>
      </c>
    </row>
    <row r="1522" spans="1:3" x14ac:dyDescent="0.3">
      <c r="A1522" t="str">
        <v/>
      </c>
      <c r="B1522" t="str">
        <v/>
      </c>
      <c r="C1522" t="str">
        <v/>
      </c>
    </row>
    <row r="1523" spans="1:3" x14ac:dyDescent="0.3">
      <c r="A1523" t="str">
        <v/>
      </c>
      <c r="B1523" t="str">
        <v/>
      </c>
      <c r="C1523" t="str">
        <v/>
      </c>
    </row>
    <row r="1524" spans="1:3" x14ac:dyDescent="0.3">
      <c r="A1524" t="str">
        <v/>
      </c>
      <c r="B1524" t="str">
        <v/>
      </c>
      <c r="C1524" t="str">
        <v/>
      </c>
    </row>
    <row r="1525" spans="1:3" x14ac:dyDescent="0.3">
      <c r="A1525" t="str">
        <v/>
      </c>
      <c r="B1525" t="str">
        <v/>
      </c>
      <c r="C1525" t="str">
        <v/>
      </c>
    </row>
    <row r="1526" spans="1:3" x14ac:dyDescent="0.3">
      <c r="A1526" t="str">
        <v/>
      </c>
      <c r="B1526" t="str">
        <v/>
      </c>
      <c r="C1526" t="str">
        <v/>
      </c>
    </row>
    <row r="1527" spans="1:3" x14ac:dyDescent="0.3">
      <c r="A1527" t="str">
        <v/>
      </c>
      <c r="B1527" t="str">
        <v/>
      </c>
      <c r="C1527" t="str">
        <v/>
      </c>
    </row>
    <row r="1528" spans="1:3" x14ac:dyDescent="0.3">
      <c r="A1528" t="str">
        <v/>
      </c>
      <c r="B1528" t="str">
        <v/>
      </c>
      <c r="C1528" t="str">
        <v/>
      </c>
    </row>
    <row r="1529" spans="1:3" x14ac:dyDescent="0.3">
      <c r="A1529" t="str">
        <v/>
      </c>
      <c r="B1529" t="str">
        <v/>
      </c>
      <c r="C1529" t="str">
        <v/>
      </c>
    </row>
    <row r="1530" spans="1:3" x14ac:dyDescent="0.3">
      <c r="A1530" t="str">
        <v/>
      </c>
      <c r="B1530" t="str">
        <v/>
      </c>
      <c r="C1530" t="str">
        <v/>
      </c>
    </row>
    <row r="1531" spans="1:3" x14ac:dyDescent="0.3">
      <c r="A1531" t="str">
        <v/>
      </c>
      <c r="B1531" t="str">
        <v/>
      </c>
      <c r="C1531" t="str">
        <v/>
      </c>
    </row>
    <row r="1532" spans="1:3" x14ac:dyDescent="0.3">
      <c r="A1532" t="str">
        <v/>
      </c>
      <c r="B1532" t="str">
        <v/>
      </c>
      <c r="C1532" t="str">
        <v/>
      </c>
    </row>
    <row r="1533" spans="1:3" x14ac:dyDescent="0.3">
      <c r="A1533" t="str">
        <v/>
      </c>
      <c r="B1533" t="str">
        <v/>
      </c>
      <c r="C1533" t="str">
        <v/>
      </c>
    </row>
    <row r="1534" spans="1:3" x14ac:dyDescent="0.3">
      <c r="A1534" t="str">
        <v/>
      </c>
      <c r="B1534" t="str">
        <v/>
      </c>
      <c r="C1534" t="str">
        <v/>
      </c>
    </row>
    <row r="1535" spans="1:3" x14ac:dyDescent="0.3">
      <c r="A1535" t="str">
        <v/>
      </c>
      <c r="B1535" t="str">
        <v/>
      </c>
      <c r="C1535" t="str">
        <v/>
      </c>
    </row>
    <row r="1536" spans="1:3" x14ac:dyDescent="0.3">
      <c r="A1536" t="str">
        <v/>
      </c>
      <c r="B1536" t="str">
        <v/>
      </c>
      <c r="C1536" t="str">
        <v/>
      </c>
    </row>
    <row r="1537" spans="1:3" x14ac:dyDescent="0.3">
      <c r="A1537" t="str">
        <v/>
      </c>
      <c r="B1537" t="str">
        <v/>
      </c>
      <c r="C1537" t="str">
        <v/>
      </c>
    </row>
    <row r="1538" spans="1:3" x14ac:dyDescent="0.3">
      <c r="A1538" t="str">
        <v/>
      </c>
      <c r="B1538" t="str">
        <v/>
      </c>
      <c r="C1538" t="str">
        <v/>
      </c>
    </row>
    <row r="1539" spans="1:3" x14ac:dyDescent="0.3">
      <c r="A1539" t="str">
        <v/>
      </c>
      <c r="B1539" t="str">
        <v/>
      </c>
      <c r="C1539" t="str">
        <v/>
      </c>
    </row>
    <row r="1540" spans="1:3" x14ac:dyDescent="0.3">
      <c r="A1540" t="str">
        <v/>
      </c>
      <c r="B1540" t="str">
        <v/>
      </c>
      <c r="C1540" t="str">
        <v/>
      </c>
    </row>
    <row r="1541" spans="1:3" x14ac:dyDescent="0.3">
      <c r="A1541" t="str">
        <v/>
      </c>
      <c r="B1541" t="str">
        <v/>
      </c>
      <c r="C1541" t="str">
        <v/>
      </c>
    </row>
    <row r="1542" spans="1:3" x14ac:dyDescent="0.3">
      <c r="A1542" t="str">
        <v/>
      </c>
      <c r="B1542" t="str">
        <v/>
      </c>
      <c r="C1542" t="str">
        <v/>
      </c>
    </row>
    <row r="1543" spans="1:3" x14ac:dyDescent="0.3">
      <c r="A1543" t="str">
        <v/>
      </c>
      <c r="B1543" t="str">
        <v/>
      </c>
      <c r="C1543" t="str">
        <v/>
      </c>
    </row>
    <row r="1544" spans="1:3" x14ac:dyDescent="0.3">
      <c r="A1544" t="str">
        <v/>
      </c>
      <c r="B1544" t="str">
        <v/>
      </c>
      <c r="C1544" t="str">
        <v/>
      </c>
    </row>
    <row r="1545" spans="1:3" x14ac:dyDescent="0.3">
      <c r="A1545" t="str">
        <v/>
      </c>
      <c r="B1545" t="str">
        <v/>
      </c>
      <c r="C1545" t="str">
        <v/>
      </c>
    </row>
    <row r="1546" spans="1:3" x14ac:dyDescent="0.3">
      <c r="A1546" t="str">
        <v/>
      </c>
      <c r="B1546" t="str">
        <v/>
      </c>
      <c r="C1546" t="str">
        <v/>
      </c>
    </row>
    <row r="1547" spans="1:3" x14ac:dyDescent="0.3">
      <c r="A1547" t="str">
        <v/>
      </c>
      <c r="B1547" t="str">
        <v/>
      </c>
      <c r="C1547" t="str">
        <v/>
      </c>
    </row>
    <row r="1548" spans="1:3" x14ac:dyDescent="0.3">
      <c r="A1548" t="str">
        <v/>
      </c>
      <c r="B1548" t="str">
        <v/>
      </c>
      <c r="C1548" t="str">
        <v/>
      </c>
    </row>
    <row r="1549" spans="1:3" x14ac:dyDescent="0.3">
      <c r="A1549" t="str">
        <v/>
      </c>
      <c r="B1549" t="str">
        <v/>
      </c>
      <c r="C1549" t="str">
        <v/>
      </c>
    </row>
    <row r="1550" spans="1:3" x14ac:dyDescent="0.3">
      <c r="A1550" t="str">
        <v/>
      </c>
      <c r="B1550" t="str">
        <v/>
      </c>
      <c r="C1550" t="str">
        <v/>
      </c>
    </row>
    <row r="1551" spans="1:3" x14ac:dyDescent="0.3">
      <c r="A1551" t="str">
        <v/>
      </c>
      <c r="B1551" t="str">
        <v/>
      </c>
      <c r="C1551" t="str">
        <v/>
      </c>
    </row>
    <row r="1552" spans="1:3" x14ac:dyDescent="0.3">
      <c r="A1552" t="str">
        <v/>
      </c>
      <c r="B1552" t="str">
        <v/>
      </c>
      <c r="C1552" t="str">
        <v/>
      </c>
    </row>
    <row r="1553" spans="1:3" x14ac:dyDescent="0.3">
      <c r="A1553" t="str">
        <v/>
      </c>
      <c r="B1553" t="str">
        <v/>
      </c>
      <c r="C1553" t="str">
        <v/>
      </c>
    </row>
    <row r="1554" spans="1:3" x14ac:dyDescent="0.3">
      <c r="A1554" t="str">
        <v/>
      </c>
      <c r="B1554" t="str">
        <v/>
      </c>
      <c r="C1554" t="str">
        <v/>
      </c>
    </row>
    <row r="1555" spans="1:3" x14ac:dyDescent="0.3">
      <c r="A1555" t="str">
        <v/>
      </c>
      <c r="B1555" t="str">
        <v/>
      </c>
      <c r="C1555" t="str">
        <v/>
      </c>
    </row>
    <row r="1556" spans="1:3" x14ac:dyDescent="0.3">
      <c r="A1556" t="str">
        <v/>
      </c>
      <c r="B1556" t="str">
        <v/>
      </c>
      <c r="C1556" t="str">
        <v/>
      </c>
    </row>
    <row r="1557" spans="1:3" x14ac:dyDescent="0.3">
      <c r="A1557" t="str">
        <v/>
      </c>
      <c r="B1557" t="str">
        <v/>
      </c>
      <c r="C1557" t="str">
        <v/>
      </c>
    </row>
    <row r="1558" spans="1:3" x14ac:dyDescent="0.3">
      <c r="A1558" t="str">
        <v/>
      </c>
      <c r="B1558" t="str">
        <v/>
      </c>
      <c r="C1558" t="str">
        <v/>
      </c>
    </row>
    <row r="1559" spans="1:3" x14ac:dyDescent="0.3">
      <c r="A1559" t="str">
        <v/>
      </c>
      <c r="B1559" t="str">
        <v/>
      </c>
      <c r="C1559" t="str">
        <v/>
      </c>
    </row>
    <row r="1560" spans="1:3" x14ac:dyDescent="0.3">
      <c r="A1560" t="str">
        <v/>
      </c>
      <c r="B1560" t="str">
        <v/>
      </c>
      <c r="C1560" t="str">
        <v/>
      </c>
    </row>
    <row r="1561" spans="1:3" x14ac:dyDescent="0.3">
      <c r="A1561" t="str">
        <v/>
      </c>
      <c r="B1561" t="str">
        <v/>
      </c>
      <c r="C1561" t="str">
        <v/>
      </c>
    </row>
    <row r="1562" spans="1:3" x14ac:dyDescent="0.3">
      <c r="A1562" t="str">
        <v/>
      </c>
      <c r="B1562" t="str">
        <v/>
      </c>
      <c r="C1562" t="str">
        <v/>
      </c>
    </row>
    <row r="1563" spans="1:3" x14ac:dyDescent="0.3">
      <c r="A1563" t="str">
        <v/>
      </c>
      <c r="B1563" t="str">
        <v/>
      </c>
      <c r="C1563" t="str">
        <v/>
      </c>
    </row>
    <row r="1564" spans="1:3" x14ac:dyDescent="0.3">
      <c r="A1564" t="str">
        <v/>
      </c>
      <c r="B1564" t="str">
        <v/>
      </c>
      <c r="C1564" t="str">
        <v/>
      </c>
    </row>
    <row r="1565" spans="1:3" x14ac:dyDescent="0.3">
      <c r="A1565" t="str">
        <v/>
      </c>
      <c r="B1565" t="str">
        <v/>
      </c>
      <c r="C1565" t="str">
        <v/>
      </c>
    </row>
    <row r="1566" spans="1:3" x14ac:dyDescent="0.3">
      <c r="A1566" t="str">
        <v/>
      </c>
      <c r="B1566" t="str">
        <v/>
      </c>
      <c r="C1566" t="str">
        <v/>
      </c>
    </row>
    <row r="1567" spans="1:3" x14ac:dyDescent="0.3">
      <c r="A1567" t="str">
        <v/>
      </c>
      <c r="B1567" t="str">
        <v/>
      </c>
      <c r="C1567" t="str">
        <v/>
      </c>
    </row>
    <row r="1568" spans="1:3" x14ac:dyDescent="0.3">
      <c r="A1568" t="str">
        <v/>
      </c>
      <c r="B1568" t="str">
        <v/>
      </c>
      <c r="C1568" t="str">
        <v/>
      </c>
    </row>
    <row r="1569" spans="1:3" x14ac:dyDescent="0.3">
      <c r="A1569" t="str">
        <v/>
      </c>
      <c r="B1569" t="str">
        <v/>
      </c>
      <c r="C1569" t="str">
        <v/>
      </c>
    </row>
    <row r="1570" spans="1:3" x14ac:dyDescent="0.3">
      <c r="A1570" t="str">
        <v/>
      </c>
      <c r="B1570" t="str">
        <v/>
      </c>
      <c r="C1570" t="str">
        <v/>
      </c>
    </row>
    <row r="1571" spans="1:3" x14ac:dyDescent="0.3">
      <c r="A1571" t="str">
        <v/>
      </c>
      <c r="B1571" t="str">
        <v/>
      </c>
      <c r="C1571" t="str">
        <v/>
      </c>
    </row>
    <row r="1572" spans="1:3" x14ac:dyDescent="0.3">
      <c r="A1572" t="str">
        <v/>
      </c>
      <c r="B1572" t="str">
        <v/>
      </c>
      <c r="C1572" t="str">
        <v/>
      </c>
    </row>
    <row r="1573" spans="1:3" x14ac:dyDescent="0.3">
      <c r="A1573" t="str">
        <v/>
      </c>
      <c r="B1573" t="str">
        <v/>
      </c>
      <c r="C1573" t="str">
        <v/>
      </c>
    </row>
    <row r="1574" spans="1:3" x14ac:dyDescent="0.3">
      <c r="A1574" t="str">
        <v/>
      </c>
      <c r="B1574" t="str">
        <v/>
      </c>
      <c r="C1574" t="str">
        <v/>
      </c>
    </row>
    <row r="1575" spans="1:3" x14ac:dyDescent="0.3">
      <c r="A1575" t="str">
        <v/>
      </c>
      <c r="B1575" t="str">
        <v/>
      </c>
      <c r="C1575" t="str">
        <v/>
      </c>
    </row>
    <row r="1576" spans="1:3" x14ac:dyDescent="0.3">
      <c r="A1576" t="str">
        <v/>
      </c>
      <c r="B1576" t="str">
        <v/>
      </c>
      <c r="C1576" t="str">
        <v/>
      </c>
    </row>
    <row r="1577" spans="1:3" x14ac:dyDescent="0.3">
      <c r="A1577" t="str">
        <v/>
      </c>
      <c r="B1577" t="str">
        <v/>
      </c>
      <c r="C1577" t="str">
        <v/>
      </c>
    </row>
    <row r="1578" spans="1:3" x14ac:dyDescent="0.3">
      <c r="A1578" t="str">
        <v/>
      </c>
      <c r="B1578" t="str">
        <v/>
      </c>
      <c r="C1578" t="str">
        <v/>
      </c>
    </row>
    <row r="1579" spans="1:3" x14ac:dyDescent="0.3">
      <c r="A1579" t="str">
        <v/>
      </c>
      <c r="B1579" t="str">
        <v/>
      </c>
      <c r="C1579" t="str">
        <v/>
      </c>
    </row>
    <row r="1580" spans="1:3" x14ac:dyDescent="0.3">
      <c r="A1580" t="str">
        <v/>
      </c>
      <c r="B1580" t="str">
        <v/>
      </c>
      <c r="C1580" t="str">
        <v/>
      </c>
    </row>
    <row r="1581" spans="1:3" x14ac:dyDescent="0.3">
      <c r="A1581" t="str">
        <v/>
      </c>
      <c r="B1581" t="str">
        <v/>
      </c>
      <c r="C1581" t="str">
        <v/>
      </c>
    </row>
    <row r="1582" spans="1:3" x14ac:dyDescent="0.3">
      <c r="A1582" t="str">
        <v/>
      </c>
      <c r="B1582" t="str">
        <v/>
      </c>
      <c r="C1582" t="str">
        <v/>
      </c>
    </row>
    <row r="1583" spans="1:3" x14ac:dyDescent="0.3">
      <c r="A1583" t="str">
        <v/>
      </c>
      <c r="B1583" t="str">
        <v/>
      </c>
      <c r="C1583" t="str">
        <v/>
      </c>
    </row>
    <row r="1584" spans="1:3" x14ac:dyDescent="0.3">
      <c r="A1584" t="str">
        <v/>
      </c>
      <c r="B1584" t="str">
        <v/>
      </c>
      <c r="C1584" t="str">
        <v/>
      </c>
    </row>
    <row r="1585" spans="1:3" x14ac:dyDescent="0.3">
      <c r="A1585" t="str">
        <v/>
      </c>
      <c r="B1585" t="str">
        <v/>
      </c>
      <c r="C1585" t="str">
        <v/>
      </c>
    </row>
    <row r="1586" spans="1:3" x14ac:dyDescent="0.3">
      <c r="A1586" t="str">
        <v/>
      </c>
      <c r="B1586" t="str">
        <v/>
      </c>
      <c r="C1586" t="str">
        <v/>
      </c>
    </row>
    <row r="1587" spans="1:3" x14ac:dyDescent="0.3">
      <c r="A1587" t="str">
        <v/>
      </c>
      <c r="B1587" t="str">
        <v/>
      </c>
      <c r="C1587" t="str">
        <v/>
      </c>
    </row>
    <row r="1588" spans="1:3" x14ac:dyDescent="0.3">
      <c r="A1588" t="str">
        <v/>
      </c>
      <c r="B1588" t="str">
        <v/>
      </c>
      <c r="C1588" t="str">
        <v/>
      </c>
    </row>
    <row r="1589" spans="1:3" x14ac:dyDescent="0.3">
      <c r="A1589" t="str">
        <v/>
      </c>
      <c r="B1589" t="str">
        <v/>
      </c>
      <c r="C1589" t="str">
        <v/>
      </c>
    </row>
    <row r="1590" spans="1:3" x14ac:dyDescent="0.3">
      <c r="A1590" t="str">
        <v/>
      </c>
      <c r="B1590" t="str">
        <v/>
      </c>
      <c r="C1590" t="str">
        <v/>
      </c>
    </row>
    <row r="1591" spans="1:3" x14ac:dyDescent="0.3">
      <c r="A1591" t="str">
        <v/>
      </c>
      <c r="B1591" t="str">
        <v/>
      </c>
      <c r="C1591" t="str">
        <v/>
      </c>
    </row>
    <row r="1592" spans="1:3" x14ac:dyDescent="0.3">
      <c r="A1592" t="str">
        <v/>
      </c>
      <c r="B1592" t="str">
        <v/>
      </c>
      <c r="C1592" t="str">
        <v/>
      </c>
    </row>
    <row r="1593" spans="1:3" x14ac:dyDescent="0.3">
      <c r="A1593" t="str">
        <v/>
      </c>
      <c r="B1593" t="str">
        <v/>
      </c>
      <c r="C1593" t="str">
        <v/>
      </c>
    </row>
    <row r="1594" spans="1:3" x14ac:dyDescent="0.3">
      <c r="A1594" t="str">
        <v/>
      </c>
      <c r="B1594" t="str">
        <v/>
      </c>
      <c r="C1594" t="str">
        <v/>
      </c>
    </row>
    <row r="1595" spans="1:3" x14ac:dyDescent="0.3">
      <c r="A1595" t="str">
        <v/>
      </c>
      <c r="B1595" t="str">
        <v/>
      </c>
      <c r="C1595" t="str">
        <v/>
      </c>
    </row>
    <row r="1596" spans="1:3" x14ac:dyDescent="0.3">
      <c r="A1596" t="str">
        <v/>
      </c>
      <c r="B1596" t="str">
        <v/>
      </c>
      <c r="C1596" t="str">
        <v/>
      </c>
    </row>
    <row r="1597" spans="1:3" x14ac:dyDescent="0.3">
      <c r="A1597" t="str">
        <v/>
      </c>
      <c r="B1597" t="str">
        <v/>
      </c>
      <c r="C1597" t="str">
        <v/>
      </c>
    </row>
    <row r="1598" spans="1:3" x14ac:dyDescent="0.3">
      <c r="A1598" t="str">
        <v/>
      </c>
      <c r="B1598" t="str">
        <v/>
      </c>
      <c r="C1598" t="str">
        <v/>
      </c>
    </row>
    <row r="1599" spans="1:3" x14ac:dyDescent="0.3">
      <c r="A1599" t="str">
        <v/>
      </c>
      <c r="B1599" t="str">
        <v/>
      </c>
      <c r="C1599" t="str">
        <v/>
      </c>
    </row>
    <row r="1600" spans="1:3" x14ac:dyDescent="0.3">
      <c r="A1600" t="str">
        <v/>
      </c>
      <c r="B1600" t="str">
        <v/>
      </c>
      <c r="C1600" t="str">
        <v/>
      </c>
    </row>
    <row r="1601" spans="1:3" x14ac:dyDescent="0.3">
      <c r="A1601" t="str">
        <v/>
      </c>
      <c r="B1601" t="str">
        <v/>
      </c>
      <c r="C1601" t="str">
        <v/>
      </c>
    </row>
    <row r="1602" spans="1:3" x14ac:dyDescent="0.3">
      <c r="A1602" t="str">
        <v/>
      </c>
      <c r="B1602" t="str">
        <v/>
      </c>
      <c r="C1602" t="str">
        <v/>
      </c>
    </row>
    <row r="1603" spans="1:3" x14ac:dyDescent="0.3">
      <c r="A1603" t="str">
        <v/>
      </c>
      <c r="B1603" t="str">
        <v/>
      </c>
      <c r="C1603" t="str">
        <v/>
      </c>
    </row>
    <row r="1604" spans="1:3" x14ac:dyDescent="0.3">
      <c r="A1604" t="str">
        <v/>
      </c>
      <c r="B1604" t="str">
        <v/>
      </c>
      <c r="C1604" t="str">
        <v/>
      </c>
    </row>
    <row r="1605" spans="1:3" x14ac:dyDescent="0.3">
      <c r="A1605" t="str">
        <v/>
      </c>
      <c r="B1605" t="str">
        <v/>
      </c>
      <c r="C1605" t="str">
        <v/>
      </c>
    </row>
    <row r="1606" spans="1:3" x14ac:dyDescent="0.3">
      <c r="A1606" t="str">
        <v/>
      </c>
      <c r="B1606" t="str">
        <v/>
      </c>
      <c r="C1606" t="str">
        <v/>
      </c>
    </row>
    <row r="1607" spans="1:3" x14ac:dyDescent="0.3">
      <c r="A1607" t="str">
        <v/>
      </c>
      <c r="B1607" t="str">
        <v/>
      </c>
      <c r="C1607" t="str">
        <v/>
      </c>
    </row>
    <row r="1608" spans="1:3" x14ac:dyDescent="0.3">
      <c r="A1608" t="str">
        <v/>
      </c>
      <c r="B1608" t="str">
        <v/>
      </c>
      <c r="C1608" t="str">
        <v/>
      </c>
    </row>
    <row r="1609" spans="1:3" x14ac:dyDescent="0.3">
      <c r="A1609" t="str">
        <v/>
      </c>
      <c r="B1609" t="str">
        <v/>
      </c>
      <c r="C1609" t="str">
        <v/>
      </c>
    </row>
    <row r="1610" spans="1:3" x14ac:dyDescent="0.3">
      <c r="A1610" t="str">
        <v/>
      </c>
      <c r="B1610" t="str">
        <v/>
      </c>
      <c r="C1610" t="str">
        <v/>
      </c>
    </row>
    <row r="1611" spans="1:3" x14ac:dyDescent="0.3">
      <c r="A1611" t="str">
        <v/>
      </c>
      <c r="B1611" t="str">
        <v/>
      </c>
      <c r="C1611" t="str">
        <v/>
      </c>
    </row>
    <row r="1612" spans="1:3" x14ac:dyDescent="0.3">
      <c r="A1612" t="str">
        <v/>
      </c>
      <c r="B1612" t="str">
        <v/>
      </c>
      <c r="C1612" t="str">
        <v/>
      </c>
    </row>
    <row r="1613" spans="1:3" x14ac:dyDescent="0.3">
      <c r="A1613" t="str">
        <v/>
      </c>
      <c r="B1613" t="str">
        <v/>
      </c>
      <c r="C1613" t="str">
        <v/>
      </c>
    </row>
    <row r="1614" spans="1:3" x14ac:dyDescent="0.3">
      <c r="A1614" t="str">
        <v/>
      </c>
      <c r="B1614" t="str">
        <v/>
      </c>
      <c r="C1614" t="str">
        <v/>
      </c>
    </row>
    <row r="1615" spans="1:3" x14ac:dyDescent="0.3">
      <c r="A1615" t="str">
        <v/>
      </c>
      <c r="B1615" t="str">
        <v/>
      </c>
      <c r="C1615" t="str">
        <v/>
      </c>
    </row>
    <row r="1616" spans="1:3" x14ac:dyDescent="0.3">
      <c r="A1616" t="str">
        <v/>
      </c>
      <c r="B1616" t="str">
        <v/>
      </c>
      <c r="C1616" t="str">
        <v/>
      </c>
    </row>
    <row r="1617" spans="1:3" x14ac:dyDescent="0.3">
      <c r="A1617" t="str">
        <v/>
      </c>
      <c r="B1617" t="str">
        <v/>
      </c>
      <c r="C1617" t="str">
        <v/>
      </c>
    </row>
    <row r="1618" spans="1:3" x14ac:dyDescent="0.3">
      <c r="A1618" t="str">
        <v/>
      </c>
      <c r="B1618" t="str">
        <v/>
      </c>
      <c r="C1618" t="str">
        <v/>
      </c>
    </row>
    <row r="1619" spans="1:3" x14ac:dyDescent="0.3">
      <c r="A1619" t="str">
        <v/>
      </c>
      <c r="B1619" t="str">
        <v/>
      </c>
      <c r="C1619" t="str">
        <v/>
      </c>
    </row>
    <row r="1620" spans="1:3" x14ac:dyDescent="0.3">
      <c r="A1620" t="str">
        <v/>
      </c>
      <c r="B1620" t="str">
        <v/>
      </c>
      <c r="C1620" t="str">
        <v/>
      </c>
    </row>
    <row r="1621" spans="1:3" x14ac:dyDescent="0.3">
      <c r="A1621" t="str">
        <v/>
      </c>
      <c r="B1621" t="str">
        <v/>
      </c>
      <c r="C1621" t="str">
        <v/>
      </c>
    </row>
    <row r="1622" spans="1:3" x14ac:dyDescent="0.3">
      <c r="A1622" t="str">
        <v/>
      </c>
      <c r="B1622" t="str">
        <v/>
      </c>
      <c r="C1622" t="str">
        <v/>
      </c>
    </row>
    <row r="1623" spans="1:3" x14ac:dyDescent="0.3">
      <c r="A1623" t="str">
        <v/>
      </c>
      <c r="B1623" t="str">
        <v/>
      </c>
      <c r="C1623" t="str">
        <v/>
      </c>
    </row>
    <row r="1624" spans="1:3" x14ac:dyDescent="0.3">
      <c r="A1624" t="str">
        <v/>
      </c>
      <c r="B1624" t="str">
        <v/>
      </c>
      <c r="C1624" t="str">
        <v/>
      </c>
    </row>
    <row r="1625" spans="1:3" x14ac:dyDescent="0.3">
      <c r="A1625" t="str">
        <v/>
      </c>
      <c r="B1625" t="str">
        <v/>
      </c>
      <c r="C1625" t="str">
        <v/>
      </c>
    </row>
    <row r="1626" spans="1:3" x14ac:dyDescent="0.3">
      <c r="A1626" t="str">
        <v/>
      </c>
      <c r="B1626" t="str">
        <v/>
      </c>
      <c r="C1626" t="str">
        <v/>
      </c>
    </row>
    <row r="1627" spans="1:3" x14ac:dyDescent="0.3">
      <c r="A1627" t="str">
        <v/>
      </c>
      <c r="B1627" t="str">
        <v/>
      </c>
      <c r="C1627" t="str">
        <v/>
      </c>
    </row>
    <row r="1628" spans="1:3" x14ac:dyDescent="0.3">
      <c r="A1628" t="str">
        <v/>
      </c>
      <c r="B1628" t="str">
        <v/>
      </c>
      <c r="C1628" t="str">
        <v/>
      </c>
    </row>
    <row r="1629" spans="1:3" x14ac:dyDescent="0.3">
      <c r="A1629" t="str">
        <v/>
      </c>
      <c r="B1629" t="str">
        <v/>
      </c>
      <c r="C1629" t="str">
        <v/>
      </c>
    </row>
    <row r="1630" spans="1:3" x14ac:dyDescent="0.3">
      <c r="A1630" t="str">
        <v/>
      </c>
      <c r="B1630" t="str">
        <v/>
      </c>
      <c r="C1630" t="str">
        <v/>
      </c>
    </row>
    <row r="1631" spans="1:3" x14ac:dyDescent="0.3">
      <c r="A1631" t="str">
        <v/>
      </c>
      <c r="B1631" t="str">
        <v/>
      </c>
      <c r="C1631" t="str">
        <v/>
      </c>
    </row>
    <row r="1632" spans="1:3" x14ac:dyDescent="0.3">
      <c r="A1632" t="str">
        <v/>
      </c>
      <c r="B1632" t="str">
        <v/>
      </c>
      <c r="C1632" t="str">
        <v/>
      </c>
    </row>
    <row r="1633" spans="1:3" x14ac:dyDescent="0.3">
      <c r="A1633" t="str">
        <v/>
      </c>
      <c r="B1633" t="str">
        <v/>
      </c>
      <c r="C1633" t="str">
        <v/>
      </c>
    </row>
    <row r="1634" spans="1:3" x14ac:dyDescent="0.3">
      <c r="A1634" t="str">
        <v/>
      </c>
      <c r="B1634" t="str">
        <v/>
      </c>
      <c r="C1634" t="str">
        <v/>
      </c>
    </row>
    <row r="1635" spans="1:3" x14ac:dyDescent="0.3">
      <c r="A1635" t="str">
        <v/>
      </c>
      <c r="B1635" t="str">
        <v/>
      </c>
      <c r="C1635" t="str">
        <v/>
      </c>
    </row>
    <row r="1636" spans="1:3" x14ac:dyDescent="0.3">
      <c r="A1636" t="str">
        <v/>
      </c>
      <c r="B1636" t="str">
        <v/>
      </c>
      <c r="C1636" t="str">
        <v/>
      </c>
    </row>
    <row r="1637" spans="1:3" x14ac:dyDescent="0.3">
      <c r="A1637" t="str">
        <v/>
      </c>
      <c r="B1637" t="str">
        <v/>
      </c>
      <c r="C1637" t="str">
        <v/>
      </c>
    </row>
    <row r="1638" spans="1:3" x14ac:dyDescent="0.3">
      <c r="A1638" t="str">
        <v/>
      </c>
      <c r="B1638" t="str">
        <v/>
      </c>
      <c r="C1638" t="str">
        <v/>
      </c>
    </row>
    <row r="1639" spans="1:3" x14ac:dyDescent="0.3">
      <c r="A1639" t="str">
        <v/>
      </c>
      <c r="B1639" t="str">
        <v/>
      </c>
      <c r="C1639" t="str">
        <v/>
      </c>
    </row>
    <row r="1640" spans="1:3" x14ac:dyDescent="0.3">
      <c r="A1640" t="str">
        <v/>
      </c>
      <c r="B1640" t="str">
        <v/>
      </c>
      <c r="C1640" t="str">
        <v/>
      </c>
    </row>
    <row r="1641" spans="1:3" x14ac:dyDescent="0.3">
      <c r="A1641" t="str">
        <v/>
      </c>
      <c r="B1641" t="str">
        <v/>
      </c>
      <c r="C1641" t="str">
        <v/>
      </c>
    </row>
    <row r="1642" spans="1:3" x14ac:dyDescent="0.3">
      <c r="A1642" t="str">
        <v/>
      </c>
      <c r="B1642" t="str">
        <v/>
      </c>
      <c r="C1642" t="str">
        <v/>
      </c>
    </row>
    <row r="1643" spans="1:3" x14ac:dyDescent="0.3">
      <c r="A1643" t="str">
        <v/>
      </c>
      <c r="B1643" t="str">
        <v/>
      </c>
      <c r="C1643" t="str">
        <v/>
      </c>
    </row>
    <row r="1644" spans="1:3" x14ac:dyDescent="0.3">
      <c r="A1644" t="str">
        <v/>
      </c>
      <c r="B1644" t="str">
        <v/>
      </c>
      <c r="C1644" t="str">
        <v/>
      </c>
    </row>
    <row r="1645" spans="1:3" x14ac:dyDescent="0.3">
      <c r="A1645" t="str">
        <v/>
      </c>
      <c r="B1645" t="str">
        <v/>
      </c>
      <c r="C1645" t="str">
        <v/>
      </c>
    </row>
    <row r="1646" spans="1:3" x14ac:dyDescent="0.3">
      <c r="A1646" t="str">
        <v/>
      </c>
      <c r="B1646" t="str">
        <v/>
      </c>
      <c r="C1646" t="str">
        <v/>
      </c>
    </row>
    <row r="1647" spans="1:3" x14ac:dyDescent="0.3">
      <c r="A1647" t="str">
        <v/>
      </c>
      <c r="B1647" t="str">
        <v/>
      </c>
      <c r="C1647" t="str">
        <v/>
      </c>
    </row>
    <row r="1648" spans="1:3" x14ac:dyDescent="0.3">
      <c r="A1648" t="str">
        <v/>
      </c>
      <c r="B1648" t="str">
        <v/>
      </c>
      <c r="C1648" t="str">
        <v/>
      </c>
    </row>
    <row r="1649" spans="1:3" x14ac:dyDescent="0.3">
      <c r="A1649" t="str">
        <v/>
      </c>
      <c r="B1649" t="str">
        <v/>
      </c>
      <c r="C1649" t="str">
        <v/>
      </c>
    </row>
    <row r="1650" spans="1:3" x14ac:dyDescent="0.3">
      <c r="A1650" t="str">
        <v/>
      </c>
      <c r="B1650" t="str">
        <v/>
      </c>
      <c r="C1650" t="str">
        <v/>
      </c>
    </row>
    <row r="1651" spans="1:3" x14ac:dyDescent="0.3">
      <c r="A1651" t="str">
        <v/>
      </c>
      <c r="B1651" t="str">
        <v/>
      </c>
      <c r="C1651" t="str">
        <v/>
      </c>
    </row>
    <row r="1652" spans="1:3" x14ac:dyDescent="0.3">
      <c r="A1652" t="str">
        <v/>
      </c>
      <c r="B1652" t="str">
        <v/>
      </c>
      <c r="C1652" t="str">
        <v/>
      </c>
    </row>
    <row r="1653" spans="1:3" x14ac:dyDescent="0.3">
      <c r="A1653" t="str">
        <v/>
      </c>
      <c r="B1653" t="str">
        <v/>
      </c>
      <c r="C1653" t="str">
        <v/>
      </c>
    </row>
    <row r="1654" spans="1:3" x14ac:dyDescent="0.3">
      <c r="A1654" t="str">
        <v/>
      </c>
      <c r="B1654" t="str">
        <v/>
      </c>
      <c r="C1654" t="str">
        <v/>
      </c>
    </row>
    <row r="1655" spans="1:3" x14ac:dyDescent="0.3">
      <c r="A1655" t="str">
        <v/>
      </c>
      <c r="B1655" t="str">
        <v/>
      </c>
      <c r="C1655" t="str">
        <v/>
      </c>
    </row>
    <row r="1656" spans="1:3" x14ac:dyDescent="0.3">
      <c r="A1656" t="str">
        <v/>
      </c>
      <c r="B1656" t="str">
        <v/>
      </c>
      <c r="C1656" t="str">
        <v/>
      </c>
    </row>
    <row r="1657" spans="1:3" x14ac:dyDescent="0.3">
      <c r="A1657" t="str">
        <v/>
      </c>
      <c r="B1657" t="str">
        <v/>
      </c>
      <c r="C1657" t="str">
        <v/>
      </c>
    </row>
    <row r="1658" spans="1:3" x14ac:dyDescent="0.3">
      <c r="A1658" t="str">
        <v/>
      </c>
      <c r="B1658" t="str">
        <v/>
      </c>
      <c r="C1658" t="str">
        <v/>
      </c>
    </row>
    <row r="1659" spans="1:3" x14ac:dyDescent="0.3">
      <c r="A1659" t="str">
        <v/>
      </c>
      <c r="B1659" t="str">
        <v/>
      </c>
      <c r="C1659" t="str">
        <v/>
      </c>
    </row>
    <row r="1660" spans="1:3" x14ac:dyDescent="0.3">
      <c r="A1660" t="str">
        <v/>
      </c>
      <c r="B1660" t="str">
        <v/>
      </c>
      <c r="C1660" t="str">
        <v/>
      </c>
    </row>
    <row r="1661" spans="1:3" x14ac:dyDescent="0.3">
      <c r="A1661" t="str">
        <v/>
      </c>
      <c r="B1661" t="str">
        <v/>
      </c>
      <c r="C1661" t="str">
        <v/>
      </c>
    </row>
    <row r="1662" spans="1:3" x14ac:dyDescent="0.3">
      <c r="A1662" t="str">
        <v/>
      </c>
      <c r="B1662" t="str">
        <v/>
      </c>
      <c r="C1662" t="str">
        <v/>
      </c>
    </row>
    <row r="1663" spans="1:3" x14ac:dyDescent="0.3">
      <c r="A1663" t="str">
        <v/>
      </c>
      <c r="B1663" t="str">
        <v/>
      </c>
      <c r="C1663" t="str">
        <v/>
      </c>
    </row>
    <row r="1664" spans="1:3" x14ac:dyDescent="0.3">
      <c r="A1664" t="str">
        <v/>
      </c>
      <c r="B1664" t="str">
        <v/>
      </c>
      <c r="C1664" t="str">
        <v/>
      </c>
    </row>
    <row r="1665" spans="1:3" x14ac:dyDescent="0.3">
      <c r="A1665" t="str">
        <v/>
      </c>
      <c r="B1665" t="str">
        <v/>
      </c>
      <c r="C1665" t="str">
        <v/>
      </c>
    </row>
    <row r="1666" spans="1:3" x14ac:dyDescent="0.3">
      <c r="A1666" t="str">
        <v/>
      </c>
      <c r="B1666" t="str">
        <v/>
      </c>
      <c r="C1666" t="str">
        <v/>
      </c>
    </row>
    <row r="1667" spans="1:3" x14ac:dyDescent="0.3">
      <c r="A1667" t="str">
        <v/>
      </c>
      <c r="B1667" t="str">
        <v/>
      </c>
      <c r="C1667" t="str">
        <v/>
      </c>
    </row>
    <row r="1668" spans="1:3" x14ac:dyDescent="0.3">
      <c r="A1668" t="str">
        <v/>
      </c>
      <c r="B1668" t="str">
        <v/>
      </c>
      <c r="C1668" t="str">
        <v/>
      </c>
    </row>
    <row r="1669" spans="1:3" x14ac:dyDescent="0.3">
      <c r="A1669" t="str">
        <v/>
      </c>
      <c r="B1669" t="str">
        <v/>
      </c>
      <c r="C1669" t="str">
        <v/>
      </c>
    </row>
    <row r="1670" spans="1:3" x14ac:dyDescent="0.3">
      <c r="A1670" t="str">
        <v/>
      </c>
      <c r="B1670" t="str">
        <v/>
      </c>
      <c r="C1670" t="str">
        <v/>
      </c>
    </row>
    <row r="1671" spans="1:3" x14ac:dyDescent="0.3">
      <c r="A1671" t="str">
        <v/>
      </c>
      <c r="B1671" t="str">
        <v/>
      </c>
      <c r="C1671" t="str">
        <v/>
      </c>
    </row>
    <row r="1672" spans="1:3" x14ac:dyDescent="0.3">
      <c r="A1672" t="str">
        <v/>
      </c>
      <c r="B1672" t="str">
        <v/>
      </c>
      <c r="C1672" t="str">
        <v/>
      </c>
    </row>
    <row r="1673" spans="1:3" x14ac:dyDescent="0.3">
      <c r="A1673" t="str">
        <v/>
      </c>
      <c r="B1673" t="str">
        <v/>
      </c>
      <c r="C1673" t="str">
        <v/>
      </c>
    </row>
    <row r="1674" spans="1:3" x14ac:dyDescent="0.3">
      <c r="A1674" t="str">
        <v/>
      </c>
      <c r="B1674" t="str">
        <v/>
      </c>
      <c r="C1674" t="str">
        <v/>
      </c>
    </row>
    <row r="1675" spans="1:3" x14ac:dyDescent="0.3">
      <c r="A1675" t="str">
        <v/>
      </c>
      <c r="B1675" t="str">
        <v/>
      </c>
      <c r="C1675" t="str">
        <v/>
      </c>
    </row>
    <row r="1676" spans="1:3" x14ac:dyDescent="0.3">
      <c r="A1676" t="str">
        <v/>
      </c>
      <c r="B1676" t="str">
        <v/>
      </c>
      <c r="C1676" t="str">
        <v/>
      </c>
    </row>
    <row r="1677" spans="1:3" x14ac:dyDescent="0.3">
      <c r="A1677" t="str">
        <v/>
      </c>
      <c r="B1677" t="str">
        <v/>
      </c>
      <c r="C1677" t="str">
        <v/>
      </c>
    </row>
    <row r="1678" spans="1:3" x14ac:dyDescent="0.3">
      <c r="A1678" t="str">
        <v/>
      </c>
      <c r="B1678" t="str">
        <v/>
      </c>
      <c r="C1678" t="str">
        <v/>
      </c>
    </row>
    <row r="1679" spans="1:3" x14ac:dyDescent="0.3">
      <c r="A1679" t="str">
        <v/>
      </c>
      <c r="B1679" t="str">
        <v/>
      </c>
      <c r="C1679" t="str">
        <v/>
      </c>
    </row>
    <row r="1680" spans="1:3" x14ac:dyDescent="0.3">
      <c r="A1680" t="str">
        <v/>
      </c>
      <c r="B1680" t="str">
        <v/>
      </c>
      <c r="C1680" t="str">
        <v/>
      </c>
    </row>
    <row r="1681" spans="1:3" x14ac:dyDescent="0.3">
      <c r="A1681" t="str">
        <v/>
      </c>
      <c r="B1681" t="str">
        <v/>
      </c>
      <c r="C1681" t="str">
        <v/>
      </c>
    </row>
    <row r="1682" spans="1:3" x14ac:dyDescent="0.3">
      <c r="A1682" t="str">
        <v/>
      </c>
      <c r="B1682" t="str">
        <v/>
      </c>
      <c r="C1682" t="str">
        <v/>
      </c>
    </row>
    <row r="1683" spans="1:3" x14ac:dyDescent="0.3">
      <c r="A1683" t="str">
        <v/>
      </c>
      <c r="B1683" t="str">
        <v/>
      </c>
      <c r="C1683" t="str">
        <v/>
      </c>
    </row>
    <row r="1684" spans="1:3" x14ac:dyDescent="0.3">
      <c r="A1684" t="str">
        <v/>
      </c>
      <c r="B1684" t="str">
        <v/>
      </c>
      <c r="C1684" t="str">
        <v/>
      </c>
    </row>
    <row r="1685" spans="1:3" x14ac:dyDescent="0.3">
      <c r="A1685" t="str">
        <v/>
      </c>
      <c r="B1685" t="str">
        <v/>
      </c>
      <c r="C1685" t="str">
        <v/>
      </c>
    </row>
    <row r="1686" spans="1:3" x14ac:dyDescent="0.3">
      <c r="A1686" t="str">
        <v/>
      </c>
      <c r="B1686" t="str">
        <v/>
      </c>
      <c r="C1686" t="str">
        <v/>
      </c>
    </row>
    <row r="1687" spans="1:3" x14ac:dyDescent="0.3">
      <c r="A1687" t="str">
        <v/>
      </c>
      <c r="B1687" t="str">
        <v/>
      </c>
      <c r="C1687" t="str">
        <v/>
      </c>
    </row>
    <row r="1688" spans="1:3" x14ac:dyDescent="0.3">
      <c r="A1688" t="str">
        <v/>
      </c>
      <c r="B1688" t="str">
        <v/>
      </c>
      <c r="C1688" t="str">
        <v/>
      </c>
    </row>
    <row r="1689" spans="1:3" x14ac:dyDescent="0.3">
      <c r="A1689" t="str">
        <v/>
      </c>
      <c r="B1689" t="str">
        <v/>
      </c>
      <c r="C1689" t="str">
        <v/>
      </c>
    </row>
    <row r="1690" spans="1:3" x14ac:dyDescent="0.3">
      <c r="A1690" t="str">
        <v/>
      </c>
      <c r="B1690" t="str">
        <v/>
      </c>
      <c r="C1690" t="str">
        <v/>
      </c>
    </row>
    <row r="1691" spans="1:3" x14ac:dyDescent="0.3">
      <c r="A1691" t="str">
        <v/>
      </c>
      <c r="B1691" t="str">
        <v/>
      </c>
      <c r="C1691" t="str">
        <v/>
      </c>
    </row>
    <row r="1692" spans="1:3" x14ac:dyDescent="0.3">
      <c r="A1692" t="str">
        <v/>
      </c>
      <c r="B1692" t="str">
        <v/>
      </c>
      <c r="C1692" t="str">
        <v/>
      </c>
    </row>
    <row r="1693" spans="1:3" x14ac:dyDescent="0.3">
      <c r="A1693" t="str">
        <v/>
      </c>
      <c r="B1693" t="str">
        <v/>
      </c>
      <c r="C1693" t="str">
        <v/>
      </c>
    </row>
    <row r="1694" spans="1:3" x14ac:dyDescent="0.3">
      <c r="A1694" t="str">
        <v/>
      </c>
      <c r="B1694" t="str">
        <v/>
      </c>
      <c r="C1694" t="str">
        <v/>
      </c>
    </row>
    <row r="1695" spans="1:3" x14ac:dyDescent="0.3">
      <c r="A1695" t="str">
        <v/>
      </c>
      <c r="B1695" t="str">
        <v/>
      </c>
      <c r="C1695" t="str">
        <v/>
      </c>
    </row>
    <row r="1696" spans="1:3" x14ac:dyDescent="0.3">
      <c r="A1696" t="str">
        <v/>
      </c>
      <c r="B1696" t="str">
        <v/>
      </c>
      <c r="C1696" t="str">
        <v/>
      </c>
    </row>
    <row r="1697" spans="1:3" x14ac:dyDescent="0.3">
      <c r="A1697" t="str">
        <v/>
      </c>
      <c r="B1697" t="str">
        <v/>
      </c>
      <c r="C1697" t="str">
        <v/>
      </c>
    </row>
    <row r="1698" spans="1:3" x14ac:dyDescent="0.3">
      <c r="A1698" t="str">
        <v/>
      </c>
      <c r="B1698" t="str">
        <v/>
      </c>
      <c r="C1698" t="str">
        <v/>
      </c>
    </row>
    <row r="1699" spans="1:3" x14ac:dyDescent="0.3">
      <c r="A1699" t="str">
        <v/>
      </c>
      <c r="B1699" t="str">
        <v/>
      </c>
      <c r="C1699" t="str">
        <v/>
      </c>
    </row>
    <row r="1700" spans="1:3" x14ac:dyDescent="0.3">
      <c r="A1700" t="str">
        <v/>
      </c>
      <c r="B1700" t="str">
        <v/>
      </c>
      <c r="C1700" t="str">
        <v/>
      </c>
    </row>
    <row r="1701" spans="1:3" x14ac:dyDescent="0.3">
      <c r="A1701" t="str">
        <v/>
      </c>
      <c r="B1701" t="str">
        <v/>
      </c>
      <c r="C1701" t="str">
        <v/>
      </c>
    </row>
    <row r="1702" spans="1:3" x14ac:dyDescent="0.3">
      <c r="A1702" t="str">
        <v/>
      </c>
      <c r="B1702" t="str">
        <v/>
      </c>
      <c r="C1702" t="str">
        <v/>
      </c>
    </row>
    <row r="1703" spans="1:3" x14ac:dyDescent="0.3">
      <c r="A1703" t="str">
        <v/>
      </c>
      <c r="B1703" t="str">
        <v/>
      </c>
      <c r="C1703" t="str">
        <v/>
      </c>
    </row>
    <row r="1704" spans="1:3" x14ac:dyDescent="0.3">
      <c r="A1704" t="str">
        <v/>
      </c>
      <c r="B1704" t="str">
        <v/>
      </c>
      <c r="C1704" t="str">
        <v/>
      </c>
    </row>
    <row r="1705" spans="1:3" x14ac:dyDescent="0.3">
      <c r="A1705" t="str">
        <v/>
      </c>
      <c r="B1705" t="str">
        <v/>
      </c>
      <c r="C1705" t="str">
        <v/>
      </c>
    </row>
    <row r="1706" spans="1:3" x14ac:dyDescent="0.3">
      <c r="A1706" t="str">
        <v/>
      </c>
      <c r="B1706" t="str">
        <v/>
      </c>
      <c r="C1706" t="str">
        <v/>
      </c>
    </row>
    <row r="1707" spans="1:3" x14ac:dyDescent="0.3">
      <c r="A1707" t="str">
        <v/>
      </c>
      <c r="B1707" t="str">
        <v/>
      </c>
      <c r="C1707" t="str">
        <v/>
      </c>
    </row>
    <row r="1708" spans="1:3" x14ac:dyDescent="0.3">
      <c r="A1708" t="str">
        <v/>
      </c>
      <c r="B1708" t="str">
        <v/>
      </c>
      <c r="C1708" t="str">
        <v/>
      </c>
    </row>
    <row r="1709" spans="1:3" x14ac:dyDescent="0.3">
      <c r="A1709" t="str">
        <v/>
      </c>
      <c r="B1709" t="str">
        <v/>
      </c>
      <c r="C1709" t="str">
        <v/>
      </c>
    </row>
    <row r="1710" spans="1:3" x14ac:dyDescent="0.3">
      <c r="A1710" t="str">
        <v/>
      </c>
      <c r="B1710" t="str">
        <v/>
      </c>
      <c r="C1710" t="str">
        <v/>
      </c>
    </row>
    <row r="1711" spans="1:3" x14ac:dyDescent="0.3">
      <c r="A1711" t="str">
        <v/>
      </c>
      <c r="B1711" t="str">
        <v/>
      </c>
      <c r="C1711" t="str">
        <v/>
      </c>
    </row>
    <row r="1712" spans="1:3" x14ac:dyDescent="0.3">
      <c r="A1712" t="str">
        <v/>
      </c>
      <c r="B1712" t="str">
        <v/>
      </c>
      <c r="C1712" t="str">
        <v/>
      </c>
    </row>
    <row r="1713" spans="1:3" x14ac:dyDescent="0.3">
      <c r="A1713" t="str">
        <v/>
      </c>
      <c r="B1713" t="str">
        <v/>
      </c>
      <c r="C1713" t="str">
        <v/>
      </c>
    </row>
    <row r="1714" spans="1:3" x14ac:dyDescent="0.3">
      <c r="A1714" t="str">
        <v/>
      </c>
      <c r="B1714" t="str">
        <v/>
      </c>
      <c r="C1714" t="str">
        <v/>
      </c>
    </row>
    <row r="1715" spans="1:3" x14ac:dyDescent="0.3">
      <c r="A1715" t="str">
        <v/>
      </c>
      <c r="B1715" t="str">
        <v/>
      </c>
      <c r="C1715" t="str">
        <v/>
      </c>
    </row>
    <row r="1716" spans="1:3" x14ac:dyDescent="0.3">
      <c r="A1716" t="str">
        <v/>
      </c>
      <c r="B1716" t="str">
        <v/>
      </c>
      <c r="C1716" t="str">
        <v/>
      </c>
    </row>
    <row r="1717" spans="1:3" x14ac:dyDescent="0.3">
      <c r="A1717" t="str">
        <v/>
      </c>
      <c r="B1717" t="str">
        <v/>
      </c>
      <c r="C1717" t="str">
        <v/>
      </c>
    </row>
    <row r="1718" spans="1:3" x14ac:dyDescent="0.3">
      <c r="A1718" t="str">
        <v/>
      </c>
      <c r="B1718" t="str">
        <v/>
      </c>
      <c r="C1718" t="str">
        <v/>
      </c>
    </row>
    <row r="1719" spans="1:3" x14ac:dyDescent="0.3">
      <c r="A1719" t="str">
        <v/>
      </c>
      <c r="B1719" t="str">
        <v/>
      </c>
      <c r="C1719" t="str">
        <v/>
      </c>
    </row>
    <row r="1720" spans="1:3" x14ac:dyDescent="0.3">
      <c r="A1720" t="str">
        <v/>
      </c>
      <c r="B1720" t="str">
        <v/>
      </c>
      <c r="C1720" t="str">
        <v/>
      </c>
    </row>
    <row r="1721" spans="1:3" x14ac:dyDescent="0.3">
      <c r="A1721" t="str">
        <v/>
      </c>
      <c r="B1721" t="str">
        <v/>
      </c>
      <c r="C1721" t="str">
        <v/>
      </c>
    </row>
    <row r="1722" spans="1:3" x14ac:dyDescent="0.3">
      <c r="A1722" t="str">
        <v/>
      </c>
      <c r="B1722" t="str">
        <v/>
      </c>
      <c r="C1722" t="str">
        <v/>
      </c>
    </row>
    <row r="1723" spans="1:3" x14ac:dyDescent="0.3">
      <c r="A1723" t="str">
        <v/>
      </c>
      <c r="B1723" t="str">
        <v/>
      </c>
      <c r="C1723" t="str">
        <v/>
      </c>
    </row>
    <row r="1724" spans="1:3" x14ac:dyDescent="0.3">
      <c r="A1724" t="str">
        <v/>
      </c>
      <c r="B1724" t="str">
        <v/>
      </c>
      <c r="C1724" t="str">
        <v/>
      </c>
    </row>
    <row r="1725" spans="1:3" x14ac:dyDescent="0.3">
      <c r="A1725" t="str">
        <v/>
      </c>
      <c r="B1725" t="str">
        <v/>
      </c>
      <c r="C1725" t="str">
        <v/>
      </c>
    </row>
    <row r="1726" spans="1:3" x14ac:dyDescent="0.3">
      <c r="A1726" t="str">
        <v/>
      </c>
      <c r="B1726" t="str">
        <v/>
      </c>
      <c r="C1726" t="str">
        <v/>
      </c>
    </row>
    <row r="1727" spans="1:3" x14ac:dyDescent="0.3">
      <c r="A1727" t="str">
        <v/>
      </c>
      <c r="B1727" t="str">
        <v/>
      </c>
      <c r="C1727" t="str">
        <v/>
      </c>
    </row>
    <row r="1728" spans="1:3" x14ac:dyDescent="0.3">
      <c r="A1728" t="str">
        <v/>
      </c>
      <c r="B1728" t="str">
        <v/>
      </c>
      <c r="C1728" t="str">
        <v/>
      </c>
    </row>
    <row r="1729" spans="1:3" x14ac:dyDescent="0.3">
      <c r="A1729" t="str">
        <v/>
      </c>
      <c r="B1729" t="str">
        <v/>
      </c>
      <c r="C1729" t="str">
        <v/>
      </c>
    </row>
    <row r="1730" spans="1:3" x14ac:dyDescent="0.3">
      <c r="A1730" t="str">
        <v/>
      </c>
      <c r="B1730" t="str">
        <v/>
      </c>
      <c r="C1730" t="str">
        <v/>
      </c>
    </row>
    <row r="1731" spans="1:3" x14ac:dyDescent="0.3">
      <c r="A1731" t="str">
        <v/>
      </c>
      <c r="B1731" t="str">
        <v/>
      </c>
      <c r="C1731" t="str">
        <v/>
      </c>
    </row>
    <row r="1732" spans="1:3" x14ac:dyDescent="0.3">
      <c r="A1732" t="str">
        <v/>
      </c>
      <c r="B1732" t="str">
        <v/>
      </c>
      <c r="C1732" t="str">
        <v/>
      </c>
    </row>
    <row r="1733" spans="1:3" x14ac:dyDescent="0.3">
      <c r="A1733" t="str">
        <v/>
      </c>
      <c r="B1733" t="str">
        <v/>
      </c>
      <c r="C1733" t="str">
        <v/>
      </c>
    </row>
    <row r="1734" spans="1:3" x14ac:dyDescent="0.3">
      <c r="A1734" t="str">
        <v/>
      </c>
      <c r="B1734" t="str">
        <v/>
      </c>
      <c r="C1734" t="str">
        <v/>
      </c>
    </row>
    <row r="1735" spans="1:3" x14ac:dyDescent="0.3">
      <c r="A1735" t="str">
        <v/>
      </c>
      <c r="B1735" t="str">
        <v/>
      </c>
      <c r="C1735" t="str">
        <v/>
      </c>
    </row>
    <row r="1736" spans="1:3" x14ac:dyDescent="0.3">
      <c r="A1736" t="str">
        <v/>
      </c>
      <c r="B1736" t="str">
        <v/>
      </c>
      <c r="C1736" t="str">
        <v/>
      </c>
    </row>
    <row r="1737" spans="1:3" x14ac:dyDescent="0.3">
      <c r="A1737" t="str">
        <v/>
      </c>
      <c r="B1737" t="str">
        <v/>
      </c>
      <c r="C1737" t="str">
        <v/>
      </c>
    </row>
    <row r="1738" spans="1:3" x14ac:dyDescent="0.3">
      <c r="A1738" t="str">
        <v/>
      </c>
      <c r="B1738" t="str">
        <v/>
      </c>
      <c r="C1738" t="str">
        <v/>
      </c>
    </row>
    <row r="1739" spans="1:3" x14ac:dyDescent="0.3">
      <c r="A1739" t="str">
        <v/>
      </c>
      <c r="B1739" t="str">
        <v/>
      </c>
      <c r="C1739" t="str">
        <v/>
      </c>
    </row>
    <row r="1740" spans="1:3" x14ac:dyDescent="0.3">
      <c r="A1740" t="str">
        <v/>
      </c>
      <c r="B1740" t="str">
        <v/>
      </c>
      <c r="C1740" t="str">
        <v/>
      </c>
    </row>
    <row r="1741" spans="1:3" x14ac:dyDescent="0.3">
      <c r="A1741" t="str">
        <v/>
      </c>
      <c r="B1741" t="str">
        <v/>
      </c>
      <c r="C1741" t="str">
        <v/>
      </c>
    </row>
    <row r="1742" spans="1:3" x14ac:dyDescent="0.3">
      <c r="A1742" t="str">
        <v/>
      </c>
      <c r="B1742" t="str">
        <v/>
      </c>
      <c r="C1742" t="str">
        <v/>
      </c>
    </row>
    <row r="1743" spans="1:3" x14ac:dyDescent="0.3">
      <c r="A1743" t="str">
        <v/>
      </c>
      <c r="B1743" t="str">
        <v/>
      </c>
      <c r="C1743" t="str">
        <v/>
      </c>
    </row>
    <row r="1744" spans="1:3" x14ac:dyDescent="0.3">
      <c r="A1744" t="str">
        <v/>
      </c>
      <c r="B1744" t="str">
        <v/>
      </c>
      <c r="C1744" t="str">
        <v/>
      </c>
    </row>
    <row r="1745" spans="1:3" x14ac:dyDescent="0.3">
      <c r="A1745" t="str">
        <v/>
      </c>
      <c r="B1745" t="str">
        <v/>
      </c>
      <c r="C1745" t="str">
        <v/>
      </c>
    </row>
    <row r="1746" spans="1:3" x14ac:dyDescent="0.3">
      <c r="A1746" t="str">
        <v/>
      </c>
      <c r="B1746" t="str">
        <v/>
      </c>
      <c r="C1746" t="str">
        <v/>
      </c>
    </row>
    <row r="1747" spans="1:3" x14ac:dyDescent="0.3">
      <c r="A1747" t="str">
        <v/>
      </c>
      <c r="B1747" t="str">
        <v/>
      </c>
      <c r="C1747" t="str">
        <v/>
      </c>
    </row>
    <row r="1748" spans="1:3" x14ac:dyDescent="0.3">
      <c r="A1748" t="str">
        <v/>
      </c>
      <c r="B1748" t="str">
        <v/>
      </c>
      <c r="C1748" t="str">
        <v/>
      </c>
    </row>
    <row r="1749" spans="1:3" x14ac:dyDescent="0.3">
      <c r="A1749" t="str">
        <v/>
      </c>
      <c r="B1749" t="str">
        <v/>
      </c>
      <c r="C1749" t="str">
        <v/>
      </c>
    </row>
    <row r="1750" spans="1:3" x14ac:dyDescent="0.3">
      <c r="A1750" t="str">
        <v/>
      </c>
      <c r="B1750" t="str">
        <v/>
      </c>
      <c r="C1750" t="str">
        <v/>
      </c>
    </row>
    <row r="1751" spans="1:3" x14ac:dyDescent="0.3">
      <c r="A1751" t="str">
        <v/>
      </c>
      <c r="B1751" t="str">
        <v/>
      </c>
      <c r="C1751" t="str">
        <v/>
      </c>
    </row>
    <row r="1752" spans="1:3" x14ac:dyDescent="0.3">
      <c r="A1752" t="str">
        <v/>
      </c>
      <c r="B1752" t="str">
        <v/>
      </c>
      <c r="C1752" t="str">
        <v/>
      </c>
    </row>
    <row r="1753" spans="1:3" x14ac:dyDescent="0.3">
      <c r="A1753" t="str">
        <v/>
      </c>
      <c r="B1753" t="str">
        <v/>
      </c>
      <c r="C1753" t="str">
        <v/>
      </c>
    </row>
    <row r="1754" spans="1:3" x14ac:dyDescent="0.3">
      <c r="A1754" t="str">
        <v/>
      </c>
      <c r="B1754" t="str">
        <v/>
      </c>
      <c r="C1754" t="str">
        <v/>
      </c>
    </row>
    <row r="1755" spans="1:3" x14ac:dyDescent="0.3">
      <c r="A1755" t="str">
        <v/>
      </c>
      <c r="B1755" t="str">
        <v/>
      </c>
      <c r="C1755" t="str">
        <v/>
      </c>
    </row>
    <row r="1756" spans="1:3" x14ac:dyDescent="0.3">
      <c r="A1756" t="str">
        <v/>
      </c>
      <c r="B1756" t="str">
        <v/>
      </c>
      <c r="C1756" t="str">
        <v/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ED33C-6C1B-443A-9697-B8F60D052A68}">
  <dimension ref="A1:C1756"/>
  <sheetViews>
    <sheetView workbookViewId="0">
      <selection sqref="A1:XFD1"/>
    </sheetView>
  </sheetViews>
  <sheetFormatPr defaultRowHeight="16.2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tr">
        <f t="array" ref="A2:C1756">[1]!'00690N.TW-DAY-20210101-20251021-1755-DATE,F001,F004'</f>
        <v>2021/01/04</v>
      </c>
      <c r="B2">
        <v>28.55</v>
      </c>
      <c r="C2">
        <v>28.86</v>
      </c>
    </row>
    <row r="3" spans="1:3" x14ac:dyDescent="0.3">
      <c r="A3" t="str">
        <v>2021/01/05</v>
      </c>
      <c r="B3">
        <v>28.85</v>
      </c>
      <c r="C3">
        <v>28.95</v>
      </c>
    </row>
    <row r="4" spans="1:3" x14ac:dyDescent="0.3">
      <c r="A4" t="str">
        <v>2021/01/06</v>
      </c>
      <c r="B4">
        <v>28.96</v>
      </c>
      <c r="C4">
        <v>28.96</v>
      </c>
    </row>
    <row r="5" spans="1:3" x14ac:dyDescent="0.3">
      <c r="A5" t="str">
        <v>2021/01/07</v>
      </c>
      <c r="B5">
        <v>29.06</v>
      </c>
      <c r="C5">
        <v>29.64</v>
      </c>
    </row>
    <row r="6" spans="1:3" x14ac:dyDescent="0.3">
      <c r="A6" t="str">
        <v>2021/01/08</v>
      </c>
      <c r="B6">
        <v>29.59</v>
      </c>
      <c r="C6">
        <v>30.14</v>
      </c>
    </row>
    <row r="7" spans="1:3" x14ac:dyDescent="0.3">
      <c r="A7" t="str">
        <v>2021/01/11</v>
      </c>
      <c r="B7">
        <v>30.15</v>
      </c>
      <c r="C7">
        <v>30.33</v>
      </c>
    </row>
    <row r="8" spans="1:3" x14ac:dyDescent="0.3">
      <c r="A8" t="str">
        <v>2021/01/12</v>
      </c>
      <c r="B8">
        <v>30.35</v>
      </c>
      <c r="C8">
        <v>30.35</v>
      </c>
    </row>
    <row r="9" spans="1:3" x14ac:dyDescent="0.3">
      <c r="A9" t="str">
        <v>2021/01/13</v>
      </c>
      <c r="B9">
        <v>30.36</v>
      </c>
      <c r="C9">
        <v>30.86</v>
      </c>
    </row>
    <row r="10" spans="1:3" x14ac:dyDescent="0.3">
      <c r="A10" t="str">
        <v>2021/01/14</v>
      </c>
      <c r="B10">
        <v>30.86</v>
      </c>
      <c r="C10">
        <v>30.58</v>
      </c>
    </row>
    <row r="11" spans="1:3" x14ac:dyDescent="0.3">
      <c r="A11" t="str">
        <v>2021/01/15</v>
      </c>
      <c r="B11">
        <v>30.59</v>
      </c>
      <c r="C11">
        <v>30.37</v>
      </c>
    </row>
    <row r="12" spans="1:3" x14ac:dyDescent="0.3">
      <c r="A12" t="str">
        <v>2021/01/18</v>
      </c>
      <c r="B12">
        <v>30.37</v>
      </c>
      <c r="C12">
        <v>30.27</v>
      </c>
    </row>
    <row r="13" spans="1:3" x14ac:dyDescent="0.3">
      <c r="A13" t="str">
        <v>2021/01/19</v>
      </c>
      <c r="B13">
        <v>30.28</v>
      </c>
      <c r="C13">
        <v>30.84</v>
      </c>
    </row>
    <row r="14" spans="1:3" x14ac:dyDescent="0.3">
      <c r="A14" t="str">
        <v>2021/01/20</v>
      </c>
      <c r="B14">
        <v>30.84</v>
      </c>
      <c r="C14">
        <v>30.7</v>
      </c>
    </row>
    <row r="15" spans="1:3" x14ac:dyDescent="0.3">
      <c r="A15" t="str">
        <v>2021/01/21</v>
      </c>
      <c r="B15">
        <v>30.71</v>
      </c>
      <c r="C15">
        <v>31.43</v>
      </c>
    </row>
    <row r="16" spans="1:3" x14ac:dyDescent="0.3">
      <c r="A16" t="str">
        <v>2021/01/22</v>
      </c>
      <c r="B16">
        <v>31.43</v>
      </c>
      <c r="C16">
        <v>30.99</v>
      </c>
    </row>
    <row r="17" spans="1:3" x14ac:dyDescent="0.3">
      <c r="A17" t="str">
        <v>2021/01/25</v>
      </c>
      <c r="B17">
        <v>30.99</v>
      </c>
      <c r="C17">
        <v>30.92</v>
      </c>
    </row>
    <row r="18" spans="1:3" x14ac:dyDescent="0.3">
      <c r="A18" t="str">
        <v>2021/01/26</v>
      </c>
      <c r="B18">
        <v>30.92</v>
      </c>
      <c r="C18">
        <v>30.27</v>
      </c>
    </row>
    <row r="19" spans="1:3" x14ac:dyDescent="0.3">
      <c r="A19" t="str">
        <v>2021/01/27</v>
      </c>
      <c r="B19">
        <v>30.28</v>
      </c>
      <c r="C19">
        <v>30.38</v>
      </c>
    </row>
    <row r="20" spans="1:3" x14ac:dyDescent="0.3">
      <c r="A20" t="str">
        <v>2021/01/28</v>
      </c>
      <c r="B20">
        <v>30.36</v>
      </c>
      <c r="C20">
        <v>29.88</v>
      </c>
    </row>
    <row r="21" spans="1:3" x14ac:dyDescent="0.3">
      <c r="A21" t="str">
        <v>2021/01/29</v>
      </c>
      <c r="B21">
        <v>29.89</v>
      </c>
      <c r="C21">
        <v>29.41</v>
      </c>
    </row>
    <row r="22" spans="1:3" x14ac:dyDescent="0.3">
      <c r="A22" t="str">
        <v>2021/02/01</v>
      </c>
      <c r="B22">
        <v>29.42</v>
      </c>
      <c r="C22">
        <v>29.99</v>
      </c>
    </row>
    <row r="23" spans="1:3" x14ac:dyDescent="0.3">
      <c r="A23" t="str">
        <v>2021/02/02</v>
      </c>
      <c r="B23">
        <v>30</v>
      </c>
      <c r="C23">
        <v>30.65</v>
      </c>
    </row>
    <row r="24" spans="1:3" x14ac:dyDescent="0.3">
      <c r="A24" t="str">
        <v>2021/02/03</v>
      </c>
      <c r="B24">
        <v>30.66</v>
      </c>
      <c r="C24">
        <v>30.75</v>
      </c>
    </row>
    <row r="25" spans="1:3" x14ac:dyDescent="0.3">
      <c r="A25" t="str">
        <v>2021/02/04</v>
      </c>
      <c r="B25">
        <v>30.74</v>
      </c>
      <c r="C25">
        <v>30.65</v>
      </c>
    </row>
    <row r="26" spans="1:3" x14ac:dyDescent="0.3">
      <c r="A26" t="str">
        <v>2021/02/05</v>
      </c>
      <c r="B26">
        <v>30.65</v>
      </c>
      <c r="C26">
        <v>30.81</v>
      </c>
    </row>
    <row r="27" spans="1:3" x14ac:dyDescent="0.3">
      <c r="A27" t="str">
        <v>2021/02/17</v>
      </c>
      <c r="B27">
        <v>30.83</v>
      </c>
      <c r="C27">
        <v>31.96</v>
      </c>
    </row>
    <row r="28" spans="1:3" x14ac:dyDescent="0.3">
      <c r="A28" t="str">
        <v>2021/02/18</v>
      </c>
      <c r="B28">
        <v>31.98</v>
      </c>
      <c r="C28">
        <v>32.01</v>
      </c>
    </row>
    <row r="29" spans="1:3" x14ac:dyDescent="0.3">
      <c r="A29" t="str">
        <v>2021/02/19</v>
      </c>
      <c r="B29">
        <v>32</v>
      </c>
      <c r="C29">
        <v>31.79</v>
      </c>
    </row>
    <row r="30" spans="1:3" x14ac:dyDescent="0.3">
      <c r="A30" t="str">
        <v>2021/02/22</v>
      </c>
      <c r="B30">
        <v>31.8</v>
      </c>
      <c r="C30">
        <v>31.83</v>
      </c>
    </row>
    <row r="31" spans="1:3" x14ac:dyDescent="0.3">
      <c r="A31" t="str">
        <v>2021/02/23</v>
      </c>
      <c r="B31">
        <v>31.81</v>
      </c>
      <c r="C31">
        <v>32.020000000000003</v>
      </c>
    </row>
    <row r="32" spans="1:3" x14ac:dyDescent="0.3">
      <c r="A32" t="str">
        <v>2021/02/24</v>
      </c>
      <c r="B32">
        <v>31.77</v>
      </c>
      <c r="C32">
        <v>31.58</v>
      </c>
    </row>
    <row r="33" spans="1:3" x14ac:dyDescent="0.3">
      <c r="A33" t="str">
        <v>2021/02/25</v>
      </c>
      <c r="B33">
        <v>31.93</v>
      </c>
      <c r="C33">
        <v>31.93</v>
      </c>
    </row>
    <row r="34" spans="1:3" x14ac:dyDescent="0.3">
      <c r="A34" t="str">
        <v>2021/02/26</v>
      </c>
      <c r="B34">
        <v>31.91</v>
      </c>
      <c r="C34">
        <v>30.73</v>
      </c>
    </row>
    <row r="35" spans="1:3" x14ac:dyDescent="0.3">
      <c r="A35" t="str">
        <v>2021/03/02</v>
      </c>
      <c r="B35">
        <v>30.95</v>
      </c>
      <c r="C35">
        <v>30.91</v>
      </c>
    </row>
    <row r="36" spans="1:3" x14ac:dyDescent="0.3">
      <c r="A36" t="str">
        <v>2021/03/03</v>
      </c>
      <c r="B36">
        <v>30.92</v>
      </c>
      <c r="C36">
        <v>31.47</v>
      </c>
    </row>
    <row r="37" spans="1:3" x14ac:dyDescent="0.3">
      <c r="A37" t="str">
        <v>2021/03/04</v>
      </c>
      <c r="B37">
        <v>31.46</v>
      </c>
      <c r="C37">
        <v>30.82</v>
      </c>
    </row>
    <row r="38" spans="1:3" x14ac:dyDescent="0.3">
      <c r="A38" t="str">
        <v>2021/03/05</v>
      </c>
      <c r="B38">
        <v>30.62</v>
      </c>
      <c r="C38">
        <v>30.69</v>
      </c>
    </row>
    <row r="39" spans="1:3" x14ac:dyDescent="0.3">
      <c r="A39" t="str">
        <v>2021/03/08</v>
      </c>
      <c r="B39">
        <v>30.8</v>
      </c>
      <c r="C39">
        <v>30.64</v>
      </c>
    </row>
    <row r="40" spans="1:3" x14ac:dyDescent="0.3">
      <c r="A40" t="str">
        <v>2021/03/09</v>
      </c>
      <c r="B40">
        <v>30.48</v>
      </c>
      <c r="C40">
        <v>30.77</v>
      </c>
    </row>
    <row r="41" spans="1:3" x14ac:dyDescent="0.3">
      <c r="A41" t="str">
        <v>2021/03/10</v>
      </c>
      <c r="B41">
        <v>30.86</v>
      </c>
      <c r="C41">
        <v>30.84</v>
      </c>
    </row>
    <row r="42" spans="1:3" x14ac:dyDescent="0.3">
      <c r="A42" t="str">
        <v>2021/03/11</v>
      </c>
      <c r="B42">
        <v>30.84</v>
      </c>
      <c r="C42">
        <v>31.44</v>
      </c>
    </row>
    <row r="43" spans="1:3" x14ac:dyDescent="0.3">
      <c r="A43" t="str">
        <v>2021/03/12</v>
      </c>
      <c r="B43">
        <v>31.44</v>
      </c>
      <c r="C43">
        <v>31.53</v>
      </c>
    </row>
    <row r="44" spans="1:3" x14ac:dyDescent="0.3">
      <c r="A44" t="str">
        <v>2021/03/15</v>
      </c>
      <c r="B44">
        <v>31.52</v>
      </c>
      <c r="C44">
        <v>31.5</v>
      </c>
    </row>
    <row r="45" spans="1:3" x14ac:dyDescent="0.3">
      <c r="A45" t="str">
        <v>2021/03/16</v>
      </c>
      <c r="B45">
        <v>31.5</v>
      </c>
      <c r="C45">
        <v>31.6</v>
      </c>
    </row>
    <row r="46" spans="1:3" x14ac:dyDescent="0.3">
      <c r="A46" t="str">
        <v>2021/03/17</v>
      </c>
      <c r="B46">
        <v>31.64</v>
      </c>
      <c r="C46">
        <v>31.39</v>
      </c>
    </row>
    <row r="47" spans="1:3" x14ac:dyDescent="0.3">
      <c r="A47" t="str">
        <v>2021/03/18</v>
      </c>
      <c r="B47">
        <v>31.4</v>
      </c>
      <c r="C47">
        <v>31.46</v>
      </c>
    </row>
    <row r="48" spans="1:3" x14ac:dyDescent="0.3">
      <c r="A48" t="str">
        <v>2021/03/19</v>
      </c>
      <c r="B48">
        <v>31.43</v>
      </c>
      <c r="C48">
        <v>30.94</v>
      </c>
    </row>
    <row r="49" spans="1:3" x14ac:dyDescent="0.3">
      <c r="A49" t="str">
        <v>2021/03/22</v>
      </c>
      <c r="B49">
        <v>30.94</v>
      </c>
      <c r="C49">
        <v>31.09</v>
      </c>
    </row>
    <row r="50" spans="1:3" x14ac:dyDescent="0.3">
      <c r="A50" t="str">
        <v>2021/03/23</v>
      </c>
      <c r="B50">
        <v>31.27</v>
      </c>
      <c r="C50">
        <v>31.09</v>
      </c>
    </row>
    <row r="51" spans="1:3" x14ac:dyDescent="0.3">
      <c r="A51" t="str">
        <v>2021/03/24</v>
      </c>
      <c r="B51">
        <v>31.08</v>
      </c>
      <c r="C51">
        <v>30.87</v>
      </c>
    </row>
    <row r="52" spans="1:3" x14ac:dyDescent="0.3">
      <c r="A52" t="str">
        <v>2021/03/25</v>
      </c>
      <c r="B52">
        <v>30.81</v>
      </c>
      <c r="C52">
        <v>31.15</v>
      </c>
    </row>
    <row r="53" spans="1:3" x14ac:dyDescent="0.3">
      <c r="A53" t="str">
        <v>2021/03/26</v>
      </c>
      <c r="B53">
        <v>31.26</v>
      </c>
      <c r="C53">
        <v>31.62</v>
      </c>
    </row>
    <row r="54" spans="1:3" x14ac:dyDescent="0.3">
      <c r="A54" t="str">
        <v>2021/03/29</v>
      </c>
      <c r="B54">
        <v>31.85</v>
      </c>
      <c r="C54">
        <v>31.83</v>
      </c>
    </row>
    <row r="55" spans="1:3" x14ac:dyDescent="0.3">
      <c r="A55" t="str">
        <v>2021/03/30</v>
      </c>
      <c r="B55">
        <v>31.94</v>
      </c>
      <c r="C55">
        <v>32.03</v>
      </c>
    </row>
    <row r="56" spans="1:3" x14ac:dyDescent="0.3">
      <c r="A56" t="str">
        <v>2021/03/31</v>
      </c>
      <c r="B56">
        <v>32.03</v>
      </c>
      <c r="C56">
        <v>31.83</v>
      </c>
    </row>
    <row r="57" spans="1:3" x14ac:dyDescent="0.3">
      <c r="A57" t="str">
        <v>2021/04/01</v>
      </c>
      <c r="B57">
        <v>32.11</v>
      </c>
      <c r="C57">
        <v>32.04</v>
      </c>
    </row>
    <row r="58" spans="1:3" x14ac:dyDescent="0.3">
      <c r="A58" t="str">
        <v>2021/04/06</v>
      </c>
      <c r="B58">
        <v>32.07</v>
      </c>
      <c r="C58">
        <v>32.4</v>
      </c>
    </row>
    <row r="59" spans="1:3" x14ac:dyDescent="0.3">
      <c r="A59" t="str">
        <v>2021/04/07</v>
      </c>
      <c r="B59">
        <v>32.4</v>
      </c>
      <c r="C59">
        <v>32.450000000000003</v>
      </c>
    </row>
    <row r="60" spans="1:3" x14ac:dyDescent="0.3">
      <c r="A60" t="str">
        <v>2021/04/08</v>
      </c>
      <c r="B60">
        <v>32.44</v>
      </c>
      <c r="C60">
        <v>32.6</v>
      </c>
    </row>
    <row r="61" spans="1:3" x14ac:dyDescent="0.3">
      <c r="A61" t="str">
        <v>2021/04/09</v>
      </c>
      <c r="B61">
        <v>32.6</v>
      </c>
      <c r="C61">
        <v>32.479999999999997</v>
      </c>
    </row>
    <row r="62" spans="1:3" x14ac:dyDescent="0.3">
      <c r="A62" t="str">
        <v>2021/04/12</v>
      </c>
      <c r="B62">
        <v>32.619999999999997</v>
      </c>
      <c r="C62">
        <v>32.25</v>
      </c>
    </row>
    <row r="63" spans="1:3" x14ac:dyDescent="0.3">
      <c r="A63" t="str">
        <v>2021/04/13</v>
      </c>
      <c r="B63">
        <v>32.25</v>
      </c>
      <c r="C63">
        <v>32.299999999999997</v>
      </c>
    </row>
    <row r="64" spans="1:3" x14ac:dyDescent="0.3">
      <c r="A64" t="str">
        <v>2021/04/14</v>
      </c>
      <c r="B64">
        <v>32.31</v>
      </c>
      <c r="C64">
        <v>32.43</v>
      </c>
    </row>
    <row r="65" spans="1:3" x14ac:dyDescent="0.3">
      <c r="A65" t="str">
        <v>2021/04/15</v>
      </c>
      <c r="B65">
        <v>32.43</v>
      </c>
      <c r="C65">
        <v>32.93</v>
      </c>
    </row>
    <row r="66" spans="1:3" x14ac:dyDescent="0.3">
      <c r="A66" t="str">
        <v>2021/04/16</v>
      </c>
      <c r="B66">
        <v>32.93</v>
      </c>
      <c r="C66">
        <v>32.909999999999997</v>
      </c>
    </row>
    <row r="67" spans="1:3" x14ac:dyDescent="0.3">
      <c r="A67" t="str">
        <v>2021/04/19</v>
      </c>
      <c r="B67">
        <v>32.909999999999997</v>
      </c>
      <c r="C67">
        <v>32.99</v>
      </c>
    </row>
    <row r="68" spans="1:3" x14ac:dyDescent="0.3">
      <c r="A68" t="str">
        <v>2021/04/20</v>
      </c>
      <c r="B68">
        <v>33</v>
      </c>
      <c r="C68">
        <v>33.22</v>
      </c>
    </row>
    <row r="69" spans="1:3" x14ac:dyDescent="0.3">
      <c r="A69" t="str">
        <v>2021/04/21</v>
      </c>
      <c r="B69">
        <v>33.21</v>
      </c>
      <c r="C69">
        <v>32.79</v>
      </c>
    </row>
    <row r="70" spans="1:3" x14ac:dyDescent="0.3">
      <c r="A70" t="str">
        <v>2021/04/22</v>
      </c>
      <c r="B70">
        <v>32.799999999999997</v>
      </c>
      <c r="C70">
        <v>32.71</v>
      </c>
    </row>
    <row r="71" spans="1:3" x14ac:dyDescent="0.3">
      <c r="A71" t="str">
        <v>2021/04/23</v>
      </c>
      <c r="B71">
        <v>32.75</v>
      </c>
      <c r="C71">
        <v>33.15</v>
      </c>
    </row>
    <row r="72" spans="1:3" x14ac:dyDescent="0.3">
      <c r="A72" t="str">
        <v>2021/04/26</v>
      </c>
      <c r="B72">
        <v>33.159999999999997</v>
      </c>
      <c r="C72">
        <v>33.6</v>
      </c>
    </row>
    <row r="73" spans="1:3" x14ac:dyDescent="0.3">
      <c r="A73" t="str">
        <v>2021/04/27</v>
      </c>
      <c r="B73">
        <v>33.619999999999997</v>
      </c>
      <c r="C73">
        <v>33.65</v>
      </c>
    </row>
    <row r="74" spans="1:3" x14ac:dyDescent="0.3">
      <c r="A74" t="str">
        <v>2021/04/28</v>
      </c>
      <c r="B74">
        <v>33.630000000000003</v>
      </c>
      <c r="C74">
        <v>33.57</v>
      </c>
    </row>
    <row r="75" spans="1:3" x14ac:dyDescent="0.3">
      <c r="A75" t="str">
        <v>2021/04/29</v>
      </c>
      <c r="B75">
        <v>34.01</v>
      </c>
      <c r="C75">
        <v>33.78</v>
      </c>
    </row>
    <row r="76" spans="1:3" x14ac:dyDescent="0.3">
      <c r="A76" t="str">
        <v>2021/05/03</v>
      </c>
      <c r="B76">
        <v>33.68</v>
      </c>
      <c r="C76">
        <v>33.19</v>
      </c>
    </row>
    <row r="77" spans="1:3" x14ac:dyDescent="0.3">
      <c r="A77" t="str">
        <v>2021/05/04</v>
      </c>
      <c r="B77">
        <v>33.28</v>
      </c>
      <c r="C77">
        <v>32.840000000000003</v>
      </c>
    </row>
    <row r="78" spans="1:3" x14ac:dyDescent="0.3">
      <c r="A78" t="str">
        <v>2021/05/05</v>
      </c>
      <c r="B78">
        <v>32.880000000000003</v>
      </c>
      <c r="C78">
        <v>32.409999999999997</v>
      </c>
    </row>
    <row r="79" spans="1:3" x14ac:dyDescent="0.3">
      <c r="A79" t="str">
        <v>2021/05/06</v>
      </c>
      <c r="B79">
        <v>32.68</v>
      </c>
      <c r="C79">
        <v>32.96</v>
      </c>
    </row>
    <row r="80" spans="1:3" x14ac:dyDescent="0.3">
      <c r="A80" t="str">
        <v>2021/05/07</v>
      </c>
      <c r="B80">
        <v>33.130000000000003</v>
      </c>
      <c r="C80">
        <v>33.29</v>
      </c>
    </row>
    <row r="81" spans="1:3" x14ac:dyDescent="0.3">
      <c r="A81" t="str">
        <v>2021/05/10</v>
      </c>
      <c r="B81">
        <v>33.17</v>
      </c>
      <c r="C81">
        <v>32.96</v>
      </c>
    </row>
    <row r="82" spans="1:3" x14ac:dyDescent="0.3">
      <c r="A82" t="str">
        <v>2021/05/11</v>
      </c>
      <c r="B82">
        <v>32.25</v>
      </c>
      <c r="C82">
        <v>31.73</v>
      </c>
    </row>
    <row r="83" spans="1:3" x14ac:dyDescent="0.3">
      <c r="A83" t="str">
        <v>2021/05/12</v>
      </c>
      <c r="B83">
        <v>31.6</v>
      </c>
      <c r="C83">
        <v>30.6</v>
      </c>
    </row>
    <row r="84" spans="1:3" x14ac:dyDescent="0.3">
      <c r="A84" t="str">
        <v>2021/05/13</v>
      </c>
      <c r="B84">
        <v>30.14</v>
      </c>
      <c r="C84">
        <v>30.14</v>
      </c>
    </row>
    <row r="85" spans="1:3" x14ac:dyDescent="0.3">
      <c r="A85" t="str">
        <v>2021/05/14</v>
      </c>
      <c r="B85">
        <v>30.56</v>
      </c>
      <c r="C85">
        <v>30.67</v>
      </c>
    </row>
    <row r="86" spans="1:3" x14ac:dyDescent="0.3">
      <c r="A86" t="str">
        <v>2021/05/17</v>
      </c>
      <c r="B86">
        <v>29.94</v>
      </c>
      <c r="C86">
        <v>30.13</v>
      </c>
    </row>
    <row r="87" spans="1:3" x14ac:dyDescent="0.3">
      <c r="A87" t="str">
        <v>2021/05/18</v>
      </c>
      <c r="B87">
        <v>30.65</v>
      </c>
      <c r="C87">
        <v>31.63</v>
      </c>
    </row>
    <row r="88" spans="1:3" x14ac:dyDescent="0.3">
      <c r="A88" t="str">
        <v>2021/05/19</v>
      </c>
      <c r="B88">
        <v>31.48</v>
      </c>
      <c r="C88">
        <v>31.31</v>
      </c>
    </row>
    <row r="89" spans="1:3" x14ac:dyDescent="0.3">
      <c r="A89" t="str">
        <v>2021/05/20</v>
      </c>
      <c r="B89">
        <v>31.3</v>
      </c>
      <c r="C89">
        <v>31.25</v>
      </c>
    </row>
    <row r="90" spans="1:3" x14ac:dyDescent="0.3">
      <c r="A90" t="str">
        <v>2021/05/21</v>
      </c>
      <c r="B90">
        <v>31.65</v>
      </c>
      <c r="C90">
        <v>31.72</v>
      </c>
    </row>
    <row r="91" spans="1:3" x14ac:dyDescent="0.3">
      <c r="A91" t="str">
        <v>2021/05/24</v>
      </c>
      <c r="B91">
        <v>31.41</v>
      </c>
      <c r="C91">
        <v>31.65</v>
      </c>
    </row>
    <row r="92" spans="1:3" x14ac:dyDescent="0.3">
      <c r="A92" t="str">
        <v>2021/05/25</v>
      </c>
      <c r="B92">
        <v>31.9</v>
      </c>
      <c r="C92">
        <v>32.19</v>
      </c>
    </row>
    <row r="93" spans="1:3" x14ac:dyDescent="0.3">
      <c r="A93" t="str">
        <v>2021/05/26</v>
      </c>
      <c r="B93">
        <v>32.340000000000003</v>
      </c>
      <c r="C93">
        <v>32.159999999999997</v>
      </c>
    </row>
    <row r="94" spans="1:3" x14ac:dyDescent="0.3">
      <c r="A94" t="str">
        <v>2021/05/27</v>
      </c>
      <c r="B94">
        <v>32.020000000000003</v>
      </c>
      <c r="C94">
        <v>32.020000000000003</v>
      </c>
    </row>
    <row r="95" spans="1:3" x14ac:dyDescent="0.3">
      <c r="A95" t="str">
        <v>2021/05/28</v>
      </c>
      <c r="B95">
        <v>32.24</v>
      </c>
      <c r="C95">
        <v>32.44</v>
      </c>
    </row>
    <row r="96" spans="1:3" x14ac:dyDescent="0.3">
      <c r="A96" t="str">
        <v>2021/05/31</v>
      </c>
      <c r="B96">
        <v>32.549999999999997</v>
      </c>
      <c r="C96">
        <v>32.909999999999997</v>
      </c>
    </row>
    <row r="97" spans="1:3" x14ac:dyDescent="0.3">
      <c r="A97" t="str">
        <v>2021/06/01</v>
      </c>
      <c r="B97">
        <v>32.99</v>
      </c>
      <c r="C97">
        <v>32.81</v>
      </c>
    </row>
    <row r="98" spans="1:3" x14ac:dyDescent="0.3">
      <c r="A98" t="str">
        <v>2021/06/02</v>
      </c>
      <c r="B98">
        <v>32.909999999999997</v>
      </c>
      <c r="C98">
        <v>32.82</v>
      </c>
    </row>
    <row r="99" spans="1:3" x14ac:dyDescent="0.3">
      <c r="A99" t="str">
        <v>2021/06/03</v>
      </c>
      <c r="B99">
        <v>32.979999999999997</v>
      </c>
      <c r="C99">
        <v>32.89</v>
      </c>
    </row>
    <row r="100" spans="1:3" x14ac:dyDescent="0.3">
      <c r="A100" t="str">
        <v>2021/06/04</v>
      </c>
      <c r="B100">
        <v>32.76</v>
      </c>
      <c r="C100">
        <v>32.729999999999997</v>
      </c>
    </row>
    <row r="101" spans="1:3" x14ac:dyDescent="0.3">
      <c r="A101" t="str">
        <v>2021/06/07</v>
      </c>
      <c r="B101">
        <v>32.74</v>
      </c>
      <c r="C101">
        <v>32.659999999999997</v>
      </c>
    </row>
    <row r="102" spans="1:3" x14ac:dyDescent="0.3">
      <c r="A102" t="str">
        <v>2021/06/08</v>
      </c>
      <c r="B102">
        <v>32.67</v>
      </c>
      <c r="C102">
        <v>32.549999999999997</v>
      </c>
    </row>
    <row r="103" spans="1:3" x14ac:dyDescent="0.3">
      <c r="A103" t="str">
        <v>2021/06/09</v>
      </c>
      <c r="B103">
        <v>32.549999999999997</v>
      </c>
      <c r="C103">
        <v>32.36</v>
      </c>
    </row>
    <row r="104" spans="1:3" x14ac:dyDescent="0.3">
      <c r="A104" t="str">
        <v>2021/06/10</v>
      </c>
      <c r="B104">
        <v>32.450000000000003</v>
      </c>
      <c r="C104">
        <v>32.880000000000003</v>
      </c>
    </row>
    <row r="105" spans="1:3" x14ac:dyDescent="0.3">
      <c r="A105" t="str">
        <v>2021/06/11</v>
      </c>
      <c r="B105">
        <v>32.880000000000003</v>
      </c>
      <c r="C105">
        <v>32.81</v>
      </c>
    </row>
    <row r="106" spans="1:3" x14ac:dyDescent="0.3">
      <c r="A106" t="str">
        <v>2021/06/15</v>
      </c>
      <c r="B106">
        <v>32.81</v>
      </c>
      <c r="C106">
        <v>32.99</v>
      </c>
    </row>
    <row r="107" spans="1:3" x14ac:dyDescent="0.3">
      <c r="A107" t="str">
        <v>2021/06/16</v>
      </c>
      <c r="B107">
        <v>32.950000000000003</v>
      </c>
      <c r="C107">
        <v>32.93</v>
      </c>
    </row>
    <row r="108" spans="1:3" x14ac:dyDescent="0.3">
      <c r="A108" t="str">
        <v>2021/06/17</v>
      </c>
      <c r="B108">
        <v>32.950000000000003</v>
      </c>
      <c r="C108">
        <v>32.93</v>
      </c>
    </row>
    <row r="109" spans="1:3" x14ac:dyDescent="0.3">
      <c r="A109" t="str">
        <v>2021/06/18</v>
      </c>
      <c r="B109">
        <v>32.94</v>
      </c>
      <c r="C109">
        <v>32.67</v>
      </c>
    </row>
    <row r="110" spans="1:3" x14ac:dyDescent="0.3">
      <c r="A110" t="str">
        <v>2021/06/21</v>
      </c>
      <c r="B110">
        <v>32.659999999999997</v>
      </c>
      <c r="C110">
        <v>31.94</v>
      </c>
    </row>
    <row r="111" spans="1:3" x14ac:dyDescent="0.3">
      <c r="A111" t="str">
        <v>2021/06/22</v>
      </c>
      <c r="B111">
        <v>31.96</v>
      </c>
      <c r="C111">
        <v>31.88</v>
      </c>
    </row>
    <row r="112" spans="1:3" x14ac:dyDescent="0.3">
      <c r="A112" t="str">
        <v>2021/06/23</v>
      </c>
      <c r="B112">
        <v>31.89</v>
      </c>
      <c r="C112">
        <v>32.549999999999997</v>
      </c>
    </row>
    <row r="113" spans="1:3" x14ac:dyDescent="0.3">
      <c r="A113" t="str">
        <v>2021/06/24</v>
      </c>
      <c r="B113">
        <v>32.6</v>
      </c>
      <c r="C113">
        <v>32.479999999999997</v>
      </c>
    </row>
    <row r="114" spans="1:3" x14ac:dyDescent="0.3">
      <c r="A114" t="str">
        <v>2021/06/25</v>
      </c>
      <c r="B114">
        <v>32.479999999999997</v>
      </c>
      <c r="C114">
        <v>32.65</v>
      </c>
    </row>
    <row r="115" spans="1:3" x14ac:dyDescent="0.3">
      <c r="A115" t="str">
        <v>2021/06/28</v>
      </c>
      <c r="B115">
        <v>32.67</v>
      </c>
      <c r="C115">
        <v>32.65</v>
      </c>
    </row>
    <row r="116" spans="1:3" x14ac:dyDescent="0.3">
      <c r="A116" t="str">
        <v>2021/06/29</v>
      </c>
      <c r="B116">
        <v>32.78</v>
      </c>
      <c r="C116">
        <v>32.76</v>
      </c>
    </row>
    <row r="117" spans="1:3" x14ac:dyDescent="0.3">
      <c r="A117" t="str">
        <v>2021/06/30</v>
      </c>
      <c r="B117">
        <v>32.76</v>
      </c>
      <c r="C117">
        <v>32.92</v>
      </c>
    </row>
    <row r="118" spans="1:3" x14ac:dyDescent="0.3">
      <c r="A118" t="str">
        <v>2021/07/01</v>
      </c>
      <c r="B118">
        <v>32.97</v>
      </c>
      <c r="C118">
        <v>32.78</v>
      </c>
    </row>
    <row r="119" spans="1:3" x14ac:dyDescent="0.3">
      <c r="A119" t="str">
        <v>2021/07/02</v>
      </c>
      <c r="B119">
        <v>32.78</v>
      </c>
      <c r="C119">
        <v>32.75</v>
      </c>
    </row>
    <row r="120" spans="1:3" x14ac:dyDescent="0.3">
      <c r="A120" t="str">
        <v>2021/07/05</v>
      </c>
      <c r="B120">
        <v>32.770000000000003</v>
      </c>
      <c r="C120">
        <v>33.08</v>
      </c>
    </row>
    <row r="121" spans="1:3" x14ac:dyDescent="0.3">
      <c r="A121" t="str">
        <v>2021/07/06</v>
      </c>
      <c r="B121">
        <v>33.21</v>
      </c>
      <c r="C121">
        <v>33.06</v>
      </c>
    </row>
    <row r="122" spans="1:3" x14ac:dyDescent="0.3">
      <c r="A122" t="str">
        <v>2021/07/07</v>
      </c>
      <c r="B122">
        <v>33.07</v>
      </c>
      <c r="C122">
        <v>33.11</v>
      </c>
    </row>
    <row r="123" spans="1:3" x14ac:dyDescent="0.3">
      <c r="A123" t="str">
        <v>2021/07/08</v>
      </c>
      <c r="B123">
        <v>33.18</v>
      </c>
      <c r="C123">
        <v>33.04</v>
      </c>
    </row>
    <row r="124" spans="1:3" x14ac:dyDescent="0.3">
      <c r="A124" t="str">
        <v>2021/07/09</v>
      </c>
      <c r="B124">
        <v>32.840000000000003</v>
      </c>
      <c r="C124">
        <v>32.78</v>
      </c>
    </row>
    <row r="125" spans="1:3" x14ac:dyDescent="0.3">
      <c r="A125" t="str">
        <v>2021/07/12</v>
      </c>
      <c r="B125">
        <v>32.79</v>
      </c>
      <c r="C125">
        <v>33.1</v>
      </c>
    </row>
    <row r="126" spans="1:3" x14ac:dyDescent="0.3">
      <c r="A126" t="str">
        <v>2021/07/13</v>
      </c>
      <c r="B126">
        <v>33.11</v>
      </c>
      <c r="C126">
        <v>33.42</v>
      </c>
    </row>
    <row r="127" spans="1:3" x14ac:dyDescent="0.3">
      <c r="A127" t="str">
        <v>2021/07/14</v>
      </c>
      <c r="B127">
        <v>33.42</v>
      </c>
      <c r="C127">
        <v>33.64</v>
      </c>
    </row>
    <row r="128" spans="1:3" x14ac:dyDescent="0.3">
      <c r="A128" t="str">
        <v>2021/07/15</v>
      </c>
      <c r="B128">
        <v>33.64</v>
      </c>
      <c r="C128">
        <v>33.81</v>
      </c>
    </row>
    <row r="129" spans="1:3" x14ac:dyDescent="0.3">
      <c r="A129" t="str">
        <v>2021/07/16</v>
      </c>
      <c r="B129">
        <v>33.799999999999997</v>
      </c>
      <c r="C129">
        <v>33.6</v>
      </c>
    </row>
    <row r="130" spans="1:3" x14ac:dyDescent="0.3">
      <c r="A130" t="str">
        <v>2021/07/19</v>
      </c>
      <c r="B130">
        <v>33.590000000000003</v>
      </c>
      <c r="C130">
        <v>33.270000000000003</v>
      </c>
    </row>
    <row r="131" spans="1:3" x14ac:dyDescent="0.3">
      <c r="A131" t="str">
        <v>2021/07/20</v>
      </c>
      <c r="B131">
        <v>33.26</v>
      </c>
      <c r="C131">
        <v>32.93</v>
      </c>
    </row>
    <row r="132" spans="1:3" x14ac:dyDescent="0.3">
      <c r="A132" t="str">
        <v>2021/07/21</v>
      </c>
      <c r="B132">
        <v>33.11</v>
      </c>
      <c r="C132">
        <v>33.049999999999997</v>
      </c>
    </row>
    <row r="133" spans="1:3" x14ac:dyDescent="0.3">
      <c r="A133" t="str">
        <v>2021/07/22</v>
      </c>
      <c r="B133">
        <v>33.06</v>
      </c>
      <c r="C133">
        <v>33.409999999999997</v>
      </c>
    </row>
    <row r="134" spans="1:3" x14ac:dyDescent="0.3">
      <c r="A134" t="str">
        <v>2021/07/23</v>
      </c>
      <c r="B134">
        <v>33.42</v>
      </c>
      <c r="C134">
        <v>33.340000000000003</v>
      </c>
    </row>
    <row r="135" spans="1:3" x14ac:dyDescent="0.3">
      <c r="A135" t="str">
        <v>2021/07/26</v>
      </c>
      <c r="B135">
        <v>33.44</v>
      </c>
      <c r="C135">
        <v>33</v>
      </c>
    </row>
    <row r="136" spans="1:3" x14ac:dyDescent="0.3">
      <c r="A136" t="str">
        <v>2021/07/27</v>
      </c>
      <c r="B136">
        <v>33.07</v>
      </c>
      <c r="C136">
        <v>32.99</v>
      </c>
    </row>
    <row r="137" spans="1:3" x14ac:dyDescent="0.3">
      <c r="A137" t="str">
        <v>2021/07/28</v>
      </c>
      <c r="B137">
        <v>33.03</v>
      </c>
      <c r="C137">
        <v>32.64</v>
      </c>
    </row>
    <row r="138" spans="1:3" x14ac:dyDescent="0.3">
      <c r="A138" t="str">
        <v>2021/07/29</v>
      </c>
      <c r="B138">
        <v>32.86</v>
      </c>
      <c r="C138">
        <v>33.06</v>
      </c>
    </row>
    <row r="139" spans="1:3" x14ac:dyDescent="0.3">
      <c r="A139" t="str">
        <v>2021/07/30</v>
      </c>
      <c r="B139">
        <v>33.049999999999997</v>
      </c>
      <c r="C139">
        <v>32.85</v>
      </c>
    </row>
    <row r="140" spans="1:3" x14ac:dyDescent="0.3">
      <c r="A140" t="str">
        <v>2021/08/02</v>
      </c>
      <c r="B140">
        <v>33.020000000000003</v>
      </c>
      <c r="C140">
        <v>33.39</v>
      </c>
    </row>
    <row r="141" spans="1:3" x14ac:dyDescent="0.3">
      <c r="A141" t="str">
        <v>2021/08/03</v>
      </c>
      <c r="B141">
        <v>33.39</v>
      </c>
      <c r="C141">
        <v>33.450000000000003</v>
      </c>
    </row>
    <row r="142" spans="1:3" x14ac:dyDescent="0.3">
      <c r="A142" t="str">
        <v>2021/08/04</v>
      </c>
      <c r="B142">
        <v>33.49</v>
      </c>
      <c r="C142">
        <v>33.6</v>
      </c>
    </row>
    <row r="143" spans="1:3" x14ac:dyDescent="0.3">
      <c r="A143" t="str">
        <v>2021/08/05</v>
      </c>
      <c r="B143">
        <v>33.6</v>
      </c>
      <c r="C143">
        <v>33.65</v>
      </c>
    </row>
    <row r="144" spans="1:3" x14ac:dyDescent="0.3">
      <c r="A144" t="str">
        <v>2021/08/06</v>
      </c>
      <c r="B144">
        <v>33.65</v>
      </c>
      <c r="C144">
        <v>33.450000000000003</v>
      </c>
    </row>
    <row r="145" spans="1:3" x14ac:dyDescent="0.3">
      <c r="A145" t="str">
        <v>2021/08/09</v>
      </c>
      <c r="B145">
        <v>33.44</v>
      </c>
      <c r="C145">
        <v>33.33</v>
      </c>
    </row>
    <row r="146" spans="1:3" x14ac:dyDescent="0.3">
      <c r="A146" t="str">
        <v>2021/08/10</v>
      </c>
      <c r="B146">
        <v>33.33</v>
      </c>
      <c r="C146">
        <v>33.119999999999997</v>
      </c>
    </row>
    <row r="147" spans="1:3" x14ac:dyDescent="0.3">
      <c r="A147" t="str">
        <v>2021/08/11</v>
      </c>
      <c r="B147">
        <v>33.11</v>
      </c>
      <c r="C147">
        <v>33.119999999999997</v>
      </c>
    </row>
    <row r="148" spans="1:3" x14ac:dyDescent="0.3">
      <c r="A148" t="str">
        <v>2021/08/12</v>
      </c>
      <c r="B148">
        <v>33.01</v>
      </c>
      <c r="C148">
        <v>32.96</v>
      </c>
    </row>
    <row r="149" spans="1:3" x14ac:dyDescent="0.3">
      <c r="A149" t="str">
        <v>2021/08/13</v>
      </c>
      <c r="B149">
        <v>32.93</v>
      </c>
      <c r="C149">
        <v>32.630000000000003</v>
      </c>
    </row>
    <row r="150" spans="1:3" x14ac:dyDescent="0.3">
      <c r="A150" t="str">
        <v>2021/08/16</v>
      </c>
      <c r="B150">
        <v>32.65</v>
      </c>
      <c r="C150">
        <v>32.479999999999997</v>
      </c>
    </row>
    <row r="151" spans="1:3" x14ac:dyDescent="0.3">
      <c r="A151" t="str">
        <v>2021/08/17</v>
      </c>
      <c r="B151">
        <v>32.47</v>
      </c>
      <c r="C151">
        <v>32.18</v>
      </c>
    </row>
    <row r="152" spans="1:3" x14ac:dyDescent="0.3">
      <c r="A152" t="str">
        <v>2021/08/18</v>
      </c>
      <c r="B152">
        <v>32.17</v>
      </c>
      <c r="C152">
        <v>32.39</v>
      </c>
    </row>
    <row r="153" spans="1:3" x14ac:dyDescent="0.3">
      <c r="A153" t="str">
        <v>2021/08/19</v>
      </c>
      <c r="B153">
        <v>32.369999999999997</v>
      </c>
      <c r="C153">
        <v>31.62</v>
      </c>
    </row>
    <row r="154" spans="1:3" x14ac:dyDescent="0.3">
      <c r="A154" t="str">
        <v>2021/08/20</v>
      </c>
      <c r="B154">
        <v>31.83</v>
      </c>
      <c r="C154">
        <v>31.4</v>
      </c>
    </row>
    <row r="155" spans="1:3" x14ac:dyDescent="0.3">
      <c r="A155" t="str">
        <v>2021/08/23</v>
      </c>
      <c r="B155">
        <v>31.45</v>
      </c>
      <c r="C155">
        <v>32.130000000000003</v>
      </c>
    </row>
    <row r="156" spans="1:3" x14ac:dyDescent="0.3">
      <c r="A156" t="str">
        <v>2021/08/24</v>
      </c>
      <c r="B156">
        <v>32.299999999999997</v>
      </c>
      <c r="C156">
        <v>32.32</v>
      </c>
    </row>
    <row r="157" spans="1:3" x14ac:dyDescent="0.3">
      <c r="A157" t="str">
        <v>2021/08/25</v>
      </c>
      <c r="B157">
        <v>32.46</v>
      </c>
      <c r="C157">
        <v>32.69</v>
      </c>
    </row>
    <row r="158" spans="1:3" x14ac:dyDescent="0.3">
      <c r="A158" t="str">
        <v>2021/08/26</v>
      </c>
      <c r="B158">
        <v>32.950000000000003</v>
      </c>
      <c r="C158">
        <v>32.67</v>
      </c>
    </row>
    <row r="159" spans="1:3" x14ac:dyDescent="0.3">
      <c r="A159" t="str">
        <v>2021/08/27</v>
      </c>
      <c r="B159">
        <v>32.659999999999997</v>
      </c>
      <c r="C159">
        <v>33.06</v>
      </c>
    </row>
    <row r="160" spans="1:3" x14ac:dyDescent="0.3">
      <c r="A160" t="str">
        <v>2021/08/30</v>
      </c>
      <c r="B160">
        <v>33.06</v>
      </c>
      <c r="C160">
        <v>33.51</v>
      </c>
    </row>
    <row r="161" spans="1:3" x14ac:dyDescent="0.3">
      <c r="A161" t="str">
        <v>2021/08/31</v>
      </c>
      <c r="B161">
        <v>33.409999999999997</v>
      </c>
      <c r="C161">
        <v>33.69</v>
      </c>
    </row>
    <row r="162" spans="1:3" x14ac:dyDescent="0.3">
      <c r="A162" t="str">
        <v>2021/09/01</v>
      </c>
      <c r="B162">
        <v>33.68</v>
      </c>
      <c r="C162">
        <v>33.75</v>
      </c>
    </row>
    <row r="163" spans="1:3" x14ac:dyDescent="0.3">
      <c r="A163" t="str">
        <v>2021/09/02</v>
      </c>
      <c r="B163">
        <v>33.71</v>
      </c>
      <c r="C163">
        <v>33.47</v>
      </c>
    </row>
    <row r="164" spans="1:3" x14ac:dyDescent="0.3">
      <c r="A164" t="str">
        <v>2021/09/03</v>
      </c>
      <c r="B164">
        <v>33.6</v>
      </c>
      <c r="C164">
        <v>33.79</v>
      </c>
    </row>
    <row r="165" spans="1:3" x14ac:dyDescent="0.3">
      <c r="A165" t="str">
        <v>2021/09/06</v>
      </c>
      <c r="B165">
        <v>33.799999999999997</v>
      </c>
      <c r="C165">
        <v>33.770000000000003</v>
      </c>
    </row>
    <row r="166" spans="1:3" x14ac:dyDescent="0.3">
      <c r="A166" t="str">
        <v>2021/09/07</v>
      </c>
      <c r="B166">
        <v>33.770000000000003</v>
      </c>
      <c r="C166">
        <v>33.659999999999997</v>
      </c>
    </row>
    <row r="167" spans="1:3" x14ac:dyDescent="0.3">
      <c r="A167" t="str">
        <v>2021/09/08</v>
      </c>
      <c r="B167">
        <v>33.65</v>
      </c>
      <c r="C167">
        <v>33.54</v>
      </c>
    </row>
    <row r="168" spans="1:3" x14ac:dyDescent="0.3">
      <c r="A168" t="str">
        <v>2021/09/09</v>
      </c>
      <c r="B168">
        <v>33.56</v>
      </c>
      <c r="C168">
        <v>33.479999999999997</v>
      </c>
    </row>
    <row r="169" spans="1:3" x14ac:dyDescent="0.3">
      <c r="A169" t="str">
        <v>2021/09/10</v>
      </c>
      <c r="B169">
        <v>33.450000000000003</v>
      </c>
      <c r="C169">
        <v>33.799999999999997</v>
      </c>
    </row>
    <row r="170" spans="1:3" x14ac:dyDescent="0.3">
      <c r="A170" t="str">
        <v>2021/09/13</v>
      </c>
      <c r="B170">
        <v>33.79</v>
      </c>
      <c r="C170">
        <v>33.82</v>
      </c>
    </row>
    <row r="171" spans="1:3" x14ac:dyDescent="0.3">
      <c r="A171" t="str">
        <v>2021/09/14</v>
      </c>
      <c r="B171">
        <v>33.83</v>
      </c>
      <c r="C171">
        <v>33.950000000000003</v>
      </c>
    </row>
    <row r="172" spans="1:3" x14ac:dyDescent="0.3">
      <c r="A172" t="str">
        <v>2021/09/15</v>
      </c>
      <c r="B172">
        <v>33.94</v>
      </c>
      <c r="C172">
        <v>33.69</v>
      </c>
    </row>
    <row r="173" spans="1:3" x14ac:dyDescent="0.3">
      <c r="A173" t="str">
        <v>2021/09/16</v>
      </c>
      <c r="B173">
        <v>33.72</v>
      </c>
      <c r="C173">
        <v>33.619999999999997</v>
      </c>
    </row>
    <row r="174" spans="1:3" x14ac:dyDescent="0.3">
      <c r="A174" t="str">
        <v>2021/09/17</v>
      </c>
      <c r="B174">
        <v>33.619999999999997</v>
      </c>
      <c r="C174">
        <v>33.49</v>
      </c>
    </row>
    <row r="175" spans="1:3" x14ac:dyDescent="0.3">
      <c r="A175" t="str">
        <v>2021/09/22</v>
      </c>
      <c r="B175">
        <v>33.44</v>
      </c>
      <c r="C175">
        <v>32.75</v>
      </c>
    </row>
    <row r="176" spans="1:3" x14ac:dyDescent="0.3">
      <c r="A176" t="str">
        <v>2021/09/23</v>
      </c>
      <c r="B176">
        <v>32.81</v>
      </c>
      <c r="C176">
        <v>33.07</v>
      </c>
    </row>
    <row r="177" spans="1:3" x14ac:dyDescent="0.3">
      <c r="A177" t="str">
        <v>2021/09/24</v>
      </c>
      <c r="B177">
        <v>33.22</v>
      </c>
      <c r="C177">
        <v>33.42</v>
      </c>
    </row>
    <row r="178" spans="1:3" x14ac:dyDescent="0.3">
      <c r="A178" t="str">
        <v>2021/09/27</v>
      </c>
      <c r="B178">
        <v>33.42</v>
      </c>
      <c r="C178">
        <v>33.68</v>
      </c>
    </row>
    <row r="179" spans="1:3" x14ac:dyDescent="0.3">
      <c r="A179" t="str">
        <v>2021/09/28</v>
      </c>
      <c r="B179">
        <v>33.67</v>
      </c>
      <c r="C179">
        <v>33.51</v>
      </c>
    </row>
    <row r="180" spans="1:3" x14ac:dyDescent="0.3">
      <c r="A180" t="str">
        <v>2021/09/29</v>
      </c>
      <c r="B180">
        <v>33.47</v>
      </c>
      <c r="C180">
        <v>32.81</v>
      </c>
    </row>
    <row r="181" spans="1:3" x14ac:dyDescent="0.3">
      <c r="A181" t="str">
        <v>2021/09/30</v>
      </c>
      <c r="B181">
        <v>32.81</v>
      </c>
      <c r="C181">
        <v>32.85</v>
      </c>
    </row>
    <row r="182" spans="1:3" x14ac:dyDescent="0.3">
      <c r="A182" t="str">
        <v>2021/10/01</v>
      </c>
      <c r="B182">
        <v>32.83</v>
      </c>
      <c r="C182">
        <v>32.229999999999997</v>
      </c>
    </row>
    <row r="183" spans="1:3" x14ac:dyDescent="0.3">
      <c r="A183" t="str">
        <v>2021/10/04</v>
      </c>
      <c r="B183">
        <v>32.35</v>
      </c>
      <c r="C183">
        <v>32.11</v>
      </c>
    </row>
    <row r="184" spans="1:3" x14ac:dyDescent="0.3">
      <c r="A184" t="str">
        <v>2021/10/05</v>
      </c>
      <c r="B184">
        <v>32.090000000000003</v>
      </c>
      <c r="C184">
        <v>32.07</v>
      </c>
    </row>
    <row r="185" spans="1:3" x14ac:dyDescent="0.3">
      <c r="A185" t="str">
        <v>2021/10/06</v>
      </c>
      <c r="B185">
        <v>32.08</v>
      </c>
      <c r="C185">
        <v>32.11</v>
      </c>
    </row>
    <row r="186" spans="1:3" x14ac:dyDescent="0.3">
      <c r="A186" t="str">
        <v>2021/10/07</v>
      </c>
      <c r="B186">
        <v>32.130000000000003</v>
      </c>
      <c r="C186">
        <v>32.67</v>
      </c>
    </row>
    <row r="187" spans="1:3" x14ac:dyDescent="0.3">
      <c r="A187" t="str">
        <v>2021/10/08</v>
      </c>
      <c r="B187">
        <v>32.67</v>
      </c>
      <c r="C187">
        <v>32.53</v>
      </c>
    </row>
    <row r="188" spans="1:3" x14ac:dyDescent="0.3">
      <c r="A188" t="str">
        <v>2021/10/12</v>
      </c>
      <c r="B188">
        <v>32.51</v>
      </c>
      <c r="C188">
        <v>32.25</v>
      </c>
    </row>
    <row r="189" spans="1:3" x14ac:dyDescent="0.3">
      <c r="A189" t="str">
        <v>2021/10/13</v>
      </c>
      <c r="B189">
        <v>32.32</v>
      </c>
      <c r="C189">
        <v>32</v>
      </c>
    </row>
    <row r="190" spans="1:3" x14ac:dyDescent="0.3">
      <c r="A190" t="str">
        <v>2021/10/14</v>
      </c>
      <c r="B190">
        <v>32.21</v>
      </c>
      <c r="C190">
        <v>31.89</v>
      </c>
    </row>
    <row r="191" spans="1:3" x14ac:dyDescent="0.3">
      <c r="A191" t="str">
        <v>2021/10/15</v>
      </c>
      <c r="B191">
        <v>31.92</v>
      </c>
      <c r="C191">
        <v>32.65</v>
      </c>
    </row>
    <row r="192" spans="1:3" x14ac:dyDescent="0.3">
      <c r="A192" t="str">
        <v>2021/10/18</v>
      </c>
      <c r="B192">
        <v>32.770000000000003</v>
      </c>
      <c r="C192">
        <v>32.54</v>
      </c>
    </row>
    <row r="193" spans="1:3" x14ac:dyDescent="0.3">
      <c r="A193" t="str">
        <v>2021/10/19</v>
      </c>
      <c r="B193">
        <v>32.78</v>
      </c>
      <c r="C193">
        <v>32.950000000000003</v>
      </c>
    </row>
    <row r="194" spans="1:3" x14ac:dyDescent="0.3">
      <c r="A194" t="str">
        <v>2021/10/20</v>
      </c>
      <c r="B194">
        <v>32.950000000000003</v>
      </c>
      <c r="C194">
        <v>32.9</v>
      </c>
    </row>
    <row r="195" spans="1:3" x14ac:dyDescent="0.3">
      <c r="A195" t="str">
        <v>2021/10/21</v>
      </c>
      <c r="B195">
        <v>32.979999999999997</v>
      </c>
      <c r="C195">
        <v>32.93</v>
      </c>
    </row>
    <row r="196" spans="1:3" x14ac:dyDescent="0.3">
      <c r="A196" t="str">
        <v>2021/10/22</v>
      </c>
      <c r="B196">
        <v>32.96</v>
      </c>
      <c r="C196">
        <v>32.950000000000003</v>
      </c>
    </row>
    <row r="197" spans="1:3" x14ac:dyDescent="0.3">
      <c r="A197" t="str">
        <v>2021/10/25</v>
      </c>
      <c r="B197">
        <v>32.94</v>
      </c>
      <c r="C197">
        <v>32.92</v>
      </c>
    </row>
    <row r="198" spans="1:3" x14ac:dyDescent="0.3">
      <c r="A198" t="str">
        <v>2021/10/26</v>
      </c>
      <c r="B198">
        <v>33.08</v>
      </c>
      <c r="C198">
        <v>33.25</v>
      </c>
    </row>
    <row r="199" spans="1:3" x14ac:dyDescent="0.3">
      <c r="A199" t="str">
        <v>2021/10/27</v>
      </c>
      <c r="B199">
        <v>33.24</v>
      </c>
      <c r="C199">
        <v>33.25</v>
      </c>
    </row>
    <row r="200" spans="1:3" x14ac:dyDescent="0.3">
      <c r="A200" t="str">
        <v>2021/10/28</v>
      </c>
      <c r="B200">
        <v>33.24</v>
      </c>
      <c r="C200">
        <v>33.14</v>
      </c>
    </row>
    <row r="201" spans="1:3" x14ac:dyDescent="0.3">
      <c r="A201" t="str">
        <v>2021/10/29</v>
      </c>
      <c r="B201">
        <v>33.119999999999997</v>
      </c>
      <c r="C201">
        <v>32.86</v>
      </c>
    </row>
    <row r="202" spans="1:3" x14ac:dyDescent="0.3">
      <c r="A202" t="str">
        <v>2021/11/01</v>
      </c>
      <c r="B202">
        <v>32.869999999999997</v>
      </c>
      <c r="C202">
        <v>33</v>
      </c>
    </row>
    <row r="203" spans="1:3" x14ac:dyDescent="0.3">
      <c r="A203" t="str">
        <v>2021/11/02</v>
      </c>
      <c r="B203">
        <v>33.049999999999997</v>
      </c>
      <c r="C203">
        <v>32.93</v>
      </c>
    </row>
    <row r="204" spans="1:3" x14ac:dyDescent="0.3">
      <c r="A204" t="str">
        <v>2021/11/03</v>
      </c>
      <c r="B204">
        <v>32.979999999999997</v>
      </c>
      <c r="C204">
        <v>32.950000000000003</v>
      </c>
    </row>
    <row r="205" spans="1:3" x14ac:dyDescent="0.3">
      <c r="A205" t="str">
        <v>2021/11/04</v>
      </c>
      <c r="B205">
        <v>33.08</v>
      </c>
      <c r="C205">
        <v>32.880000000000003</v>
      </c>
    </row>
    <row r="206" spans="1:3" x14ac:dyDescent="0.3">
      <c r="A206" t="str">
        <v>2021/11/05</v>
      </c>
      <c r="B206">
        <v>32.89</v>
      </c>
      <c r="C206">
        <v>33.340000000000003</v>
      </c>
    </row>
    <row r="207" spans="1:3" x14ac:dyDescent="0.3">
      <c r="A207" t="str">
        <v>2021/11/08</v>
      </c>
      <c r="B207">
        <v>33.35</v>
      </c>
      <c r="C207">
        <v>33.57</v>
      </c>
    </row>
    <row r="208" spans="1:3" x14ac:dyDescent="0.3">
      <c r="A208" t="str">
        <v>2021/11/09</v>
      </c>
      <c r="B208">
        <v>33.58</v>
      </c>
      <c r="C208">
        <v>33.81</v>
      </c>
    </row>
    <row r="209" spans="1:3" x14ac:dyDescent="0.3">
      <c r="A209" t="str">
        <v>2021/11/10</v>
      </c>
      <c r="B209">
        <v>33.81</v>
      </c>
      <c r="C209">
        <v>33.729999999999997</v>
      </c>
    </row>
    <row r="210" spans="1:3" x14ac:dyDescent="0.3">
      <c r="A210" t="str">
        <v>2021/11/11</v>
      </c>
      <c r="B210">
        <v>33.450000000000003</v>
      </c>
      <c r="C210">
        <v>33.590000000000003</v>
      </c>
    </row>
    <row r="211" spans="1:3" x14ac:dyDescent="0.3">
      <c r="A211" t="str">
        <v>2021/11/12</v>
      </c>
      <c r="B211">
        <v>33.6</v>
      </c>
      <c r="C211">
        <v>33.81</v>
      </c>
    </row>
    <row r="212" spans="1:3" x14ac:dyDescent="0.3">
      <c r="A212" t="str">
        <v>2021/11/15</v>
      </c>
      <c r="B212">
        <v>34.03</v>
      </c>
      <c r="C212">
        <v>34.14</v>
      </c>
    </row>
    <row r="213" spans="1:3" x14ac:dyDescent="0.3">
      <c r="A213" t="str">
        <v>2021/11/16</v>
      </c>
      <c r="B213">
        <v>34.19</v>
      </c>
      <c r="C213">
        <v>34.28</v>
      </c>
    </row>
    <row r="214" spans="1:3" x14ac:dyDescent="0.3">
      <c r="A214" t="str">
        <v>2021/11/17</v>
      </c>
      <c r="B214">
        <v>34.28</v>
      </c>
      <c r="C214">
        <v>34.409999999999997</v>
      </c>
    </row>
    <row r="215" spans="1:3" x14ac:dyDescent="0.3">
      <c r="A215" t="str">
        <v>2021/11/18</v>
      </c>
      <c r="B215">
        <v>34.409999999999997</v>
      </c>
      <c r="C215">
        <v>34.74</v>
      </c>
    </row>
    <row r="216" spans="1:3" x14ac:dyDescent="0.3">
      <c r="A216" t="str">
        <v>2021/11/19</v>
      </c>
      <c r="B216">
        <v>34.76</v>
      </c>
      <c r="C216">
        <v>34.64</v>
      </c>
    </row>
    <row r="217" spans="1:3" x14ac:dyDescent="0.3">
      <c r="A217" t="str">
        <v>2021/11/22</v>
      </c>
      <c r="B217">
        <v>34.64</v>
      </c>
      <c r="C217">
        <v>34.49</v>
      </c>
    </row>
    <row r="218" spans="1:3" x14ac:dyDescent="0.3">
      <c r="A218" t="str">
        <v>2021/11/23</v>
      </c>
      <c r="B218">
        <v>34.479999999999997</v>
      </c>
      <c r="C218">
        <v>34.21</v>
      </c>
    </row>
    <row r="219" spans="1:3" x14ac:dyDescent="0.3">
      <c r="A219" t="str">
        <v>2021/11/24</v>
      </c>
      <c r="B219">
        <v>34.17</v>
      </c>
      <c r="C219">
        <v>34.03</v>
      </c>
    </row>
    <row r="220" spans="1:3" x14ac:dyDescent="0.3">
      <c r="A220" t="str">
        <v>2021/11/25</v>
      </c>
      <c r="B220">
        <v>34.03</v>
      </c>
      <c r="C220">
        <v>33.99</v>
      </c>
    </row>
    <row r="221" spans="1:3" x14ac:dyDescent="0.3">
      <c r="A221" t="str">
        <v>2021/11/26</v>
      </c>
      <c r="B221">
        <v>32.99</v>
      </c>
      <c r="C221">
        <v>32.619999999999997</v>
      </c>
    </row>
    <row r="222" spans="1:3" x14ac:dyDescent="0.3">
      <c r="A222" t="str">
        <v>2021/11/29</v>
      </c>
      <c r="B222">
        <v>32.43</v>
      </c>
      <c r="C222">
        <v>32.58</v>
      </c>
    </row>
    <row r="223" spans="1:3" x14ac:dyDescent="0.3">
      <c r="A223" t="str">
        <v>2021/11/30</v>
      </c>
      <c r="B223">
        <v>32.58</v>
      </c>
      <c r="C223">
        <v>32.61</v>
      </c>
    </row>
    <row r="224" spans="1:3" x14ac:dyDescent="0.3">
      <c r="A224" t="str">
        <v>2021/12/01</v>
      </c>
      <c r="B224">
        <v>32.61</v>
      </c>
      <c r="C224">
        <v>33.049999999999997</v>
      </c>
    </row>
    <row r="225" spans="1:3" x14ac:dyDescent="0.3">
      <c r="A225" t="str">
        <v>2021/12/02</v>
      </c>
      <c r="B225">
        <v>33.04</v>
      </c>
      <c r="C225">
        <v>33.450000000000003</v>
      </c>
    </row>
    <row r="226" spans="1:3" x14ac:dyDescent="0.3">
      <c r="A226" t="str">
        <v>2021/12/03</v>
      </c>
      <c r="B226">
        <v>33.44</v>
      </c>
      <c r="C226">
        <v>33.229999999999997</v>
      </c>
    </row>
    <row r="227" spans="1:3" x14ac:dyDescent="0.3">
      <c r="A227" t="str">
        <v>2021/12/06</v>
      </c>
      <c r="B227">
        <v>33.229999999999997</v>
      </c>
      <c r="C227">
        <v>33.28</v>
      </c>
    </row>
    <row r="228" spans="1:3" x14ac:dyDescent="0.3">
      <c r="A228" t="str">
        <v>2021/12/07</v>
      </c>
      <c r="B228">
        <v>33.25</v>
      </c>
      <c r="C228">
        <v>33.43</v>
      </c>
    </row>
    <row r="229" spans="1:3" x14ac:dyDescent="0.3">
      <c r="A229" t="str">
        <v>2021/12/08</v>
      </c>
      <c r="B229">
        <v>33.47</v>
      </c>
      <c r="C229">
        <v>33.57</v>
      </c>
    </row>
    <row r="230" spans="1:3" x14ac:dyDescent="0.3">
      <c r="A230" t="str">
        <v>2021/12/09</v>
      </c>
      <c r="B230">
        <v>33.58</v>
      </c>
      <c r="C230">
        <v>33.700000000000003</v>
      </c>
    </row>
    <row r="231" spans="1:3" x14ac:dyDescent="0.3">
      <c r="A231" t="str">
        <v>2021/12/10</v>
      </c>
      <c r="B231">
        <v>33.69</v>
      </c>
      <c r="C231">
        <v>33.51</v>
      </c>
    </row>
    <row r="232" spans="1:3" x14ac:dyDescent="0.3">
      <c r="A232" t="str">
        <v>2021/12/13</v>
      </c>
      <c r="B232">
        <v>33.630000000000003</v>
      </c>
      <c r="C232">
        <v>33.4</v>
      </c>
    </row>
    <row r="233" spans="1:3" x14ac:dyDescent="0.3">
      <c r="A233" t="str">
        <v>2021/12/14</v>
      </c>
      <c r="B233">
        <v>33.39</v>
      </c>
      <c r="C233">
        <v>33.22</v>
      </c>
    </row>
    <row r="234" spans="1:3" x14ac:dyDescent="0.3">
      <c r="A234" t="str">
        <v>2021/12/15</v>
      </c>
      <c r="B234">
        <v>33.15</v>
      </c>
      <c r="C234">
        <v>33.19</v>
      </c>
    </row>
    <row r="235" spans="1:3" x14ac:dyDescent="0.3">
      <c r="A235" t="str">
        <v>2021/12/16</v>
      </c>
      <c r="B235">
        <v>33.25</v>
      </c>
      <c r="C235">
        <v>33.54</v>
      </c>
    </row>
    <row r="236" spans="1:3" x14ac:dyDescent="0.3">
      <c r="A236" t="str">
        <v>2021/12/17</v>
      </c>
      <c r="B236">
        <v>33.53</v>
      </c>
      <c r="C236">
        <v>33.659999999999997</v>
      </c>
    </row>
    <row r="237" spans="1:3" x14ac:dyDescent="0.3">
      <c r="A237" t="str">
        <v>2021/12/20</v>
      </c>
      <c r="B237">
        <v>33.659999999999997</v>
      </c>
      <c r="C237">
        <v>33.29</v>
      </c>
    </row>
    <row r="238" spans="1:3" x14ac:dyDescent="0.3">
      <c r="A238" t="str">
        <v>2021/12/21</v>
      </c>
      <c r="B238">
        <v>33.299999999999997</v>
      </c>
      <c r="C238">
        <v>33.61</v>
      </c>
    </row>
    <row r="239" spans="1:3" x14ac:dyDescent="0.3">
      <c r="A239" t="str">
        <v>2021/12/22</v>
      </c>
      <c r="B239">
        <v>33.61</v>
      </c>
      <c r="C239">
        <v>33.700000000000003</v>
      </c>
    </row>
    <row r="240" spans="1:3" x14ac:dyDescent="0.3">
      <c r="A240" t="str">
        <v>2021/12/23</v>
      </c>
      <c r="B240">
        <v>33.700000000000003</v>
      </c>
      <c r="C240">
        <v>33.93</v>
      </c>
    </row>
    <row r="241" spans="1:3" x14ac:dyDescent="0.3">
      <c r="A241" t="str">
        <v>2021/12/24</v>
      </c>
      <c r="B241">
        <v>33.93</v>
      </c>
      <c r="C241">
        <v>34.01</v>
      </c>
    </row>
    <row r="242" spans="1:3" x14ac:dyDescent="0.3">
      <c r="A242" t="str">
        <v>2021/12/27</v>
      </c>
      <c r="B242">
        <v>34.01</v>
      </c>
      <c r="C242">
        <v>34.270000000000003</v>
      </c>
    </row>
    <row r="243" spans="1:3" x14ac:dyDescent="0.3">
      <c r="A243" t="str">
        <v>2021/12/28</v>
      </c>
      <c r="B243">
        <v>34.28</v>
      </c>
      <c r="C243">
        <v>34.630000000000003</v>
      </c>
    </row>
    <row r="244" spans="1:3" x14ac:dyDescent="0.3">
      <c r="A244" t="str">
        <v>2021/12/29</v>
      </c>
      <c r="B244">
        <v>34.630000000000003</v>
      </c>
      <c r="C244">
        <v>34.75</v>
      </c>
    </row>
    <row r="245" spans="1:3" x14ac:dyDescent="0.3">
      <c r="A245" t="str">
        <v>2021/12/30</v>
      </c>
      <c r="B245">
        <v>34.75</v>
      </c>
      <c r="C245">
        <v>34.67</v>
      </c>
    </row>
    <row r="246" spans="1:3" x14ac:dyDescent="0.3">
      <c r="A246" t="str">
        <v>2022/01/03</v>
      </c>
      <c r="B246">
        <v>34.67</v>
      </c>
      <c r="C246">
        <v>34.79</v>
      </c>
    </row>
    <row r="247" spans="1:3" x14ac:dyDescent="0.3">
      <c r="A247" t="str">
        <v>2022/01/04</v>
      </c>
      <c r="B247">
        <v>34.799999999999997</v>
      </c>
      <c r="C247">
        <v>35.340000000000003</v>
      </c>
    </row>
    <row r="248" spans="1:3" x14ac:dyDescent="0.3">
      <c r="A248" t="str">
        <v>2022/01/05</v>
      </c>
      <c r="B248">
        <v>35.340000000000003</v>
      </c>
      <c r="C248">
        <v>35.29</v>
      </c>
    </row>
    <row r="249" spans="1:3" x14ac:dyDescent="0.3">
      <c r="A249" t="str">
        <v>2022/01/06</v>
      </c>
      <c r="B249">
        <v>35.28</v>
      </c>
      <c r="C249">
        <v>34.950000000000003</v>
      </c>
    </row>
    <row r="250" spans="1:3" x14ac:dyDescent="0.3">
      <c r="A250" t="str">
        <v>2022/01/07</v>
      </c>
      <c r="B250">
        <v>34.96</v>
      </c>
      <c r="C250">
        <v>34.54</v>
      </c>
    </row>
    <row r="251" spans="1:3" x14ac:dyDescent="0.3">
      <c r="A251" t="str">
        <v>2022/01/10</v>
      </c>
      <c r="B251">
        <v>34.53</v>
      </c>
      <c r="C251">
        <v>34.68</v>
      </c>
    </row>
    <row r="252" spans="1:3" x14ac:dyDescent="0.3">
      <c r="A252" t="str">
        <v>2022/01/11</v>
      </c>
      <c r="B252">
        <v>34.68</v>
      </c>
      <c r="C252">
        <v>34.909999999999997</v>
      </c>
    </row>
    <row r="253" spans="1:3" x14ac:dyDescent="0.3">
      <c r="A253" t="str">
        <v>2022/01/12</v>
      </c>
      <c r="B253">
        <v>34.92</v>
      </c>
      <c r="C253">
        <v>35.14</v>
      </c>
    </row>
    <row r="254" spans="1:3" x14ac:dyDescent="0.3">
      <c r="A254" t="str">
        <v>2022/01/13</v>
      </c>
      <c r="B254">
        <v>35.14</v>
      </c>
      <c r="C254">
        <v>35.32</v>
      </c>
    </row>
    <row r="255" spans="1:3" x14ac:dyDescent="0.3">
      <c r="A255" t="str">
        <v>2022/01/14</v>
      </c>
      <c r="B255">
        <v>35.32</v>
      </c>
      <c r="C255">
        <v>35.07</v>
      </c>
    </row>
    <row r="256" spans="1:3" x14ac:dyDescent="0.3">
      <c r="A256" t="str">
        <v>2022/01/17</v>
      </c>
      <c r="B256">
        <v>35.07</v>
      </c>
      <c r="C256">
        <v>35.32</v>
      </c>
    </row>
    <row r="257" spans="1:3" x14ac:dyDescent="0.3">
      <c r="A257" t="str">
        <v>2022/01/18</v>
      </c>
      <c r="B257">
        <v>35.32</v>
      </c>
      <c r="C257">
        <v>35.04</v>
      </c>
    </row>
    <row r="258" spans="1:3" x14ac:dyDescent="0.3">
      <c r="A258" t="str">
        <v>2022/01/19</v>
      </c>
      <c r="B258">
        <v>35.04</v>
      </c>
      <c r="C258">
        <v>34.82</v>
      </c>
    </row>
    <row r="259" spans="1:3" x14ac:dyDescent="0.3">
      <c r="A259" t="str">
        <v>2022/01/20</v>
      </c>
      <c r="B259">
        <v>34.82</v>
      </c>
      <c r="C259">
        <v>34.700000000000003</v>
      </c>
    </row>
    <row r="260" spans="1:3" x14ac:dyDescent="0.3">
      <c r="A260" t="str">
        <v>2022/01/21</v>
      </c>
      <c r="B260">
        <v>34.69</v>
      </c>
      <c r="C260">
        <v>34.22</v>
      </c>
    </row>
    <row r="261" spans="1:3" x14ac:dyDescent="0.3">
      <c r="A261" t="str">
        <v>2022/01/24</v>
      </c>
      <c r="B261">
        <v>34.22</v>
      </c>
      <c r="C261">
        <v>34.47</v>
      </c>
    </row>
    <row r="262" spans="1:3" x14ac:dyDescent="0.3">
      <c r="A262" t="str">
        <v>2022/01/25</v>
      </c>
      <c r="B262">
        <v>34.46</v>
      </c>
      <c r="C262">
        <v>34.01</v>
      </c>
    </row>
    <row r="263" spans="1:3" x14ac:dyDescent="0.3">
      <c r="A263" t="str">
        <v>2022/01/26</v>
      </c>
      <c r="B263">
        <v>34</v>
      </c>
      <c r="C263">
        <v>33.97</v>
      </c>
    </row>
    <row r="264" spans="1:3" x14ac:dyDescent="0.3">
      <c r="A264" t="str">
        <v>2022/02/07</v>
      </c>
      <c r="B264">
        <v>33.979999999999997</v>
      </c>
      <c r="C264">
        <v>34.31</v>
      </c>
    </row>
    <row r="265" spans="1:3" x14ac:dyDescent="0.3">
      <c r="A265" t="str">
        <v>2022/02/08</v>
      </c>
      <c r="B265">
        <v>34.32</v>
      </c>
      <c r="C265">
        <v>34.26</v>
      </c>
    </row>
    <row r="266" spans="1:3" x14ac:dyDescent="0.3">
      <c r="A266" t="str">
        <v>2022/02/09</v>
      </c>
      <c r="B266">
        <v>34.270000000000003</v>
      </c>
      <c r="C266">
        <v>34.6</v>
      </c>
    </row>
    <row r="267" spans="1:3" x14ac:dyDescent="0.3">
      <c r="A267" t="str">
        <v>2022/02/10</v>
      </c>
      <c r="B267">
        <v>34.6</v>
      </c>
      <c r="C267">
        <v>35.07</v>
      </c>
    </row>
    <row r="268" spans="1:3" x14ac:dyDescent="0.3">
      <c r="A268" t="str">
        <v>2022/02/11</v>
      </c>
      <c r="B268">
        <v>35.07</v>
      </c>
      <c r="C268">
        <v>34.99</v>
      </c>
    </row>
    <row r="269" spans="1:3" x14ac:dyDescent="0.3">
      <c r="A269" t="str">
        <v>2022/02/14</v>
      </c>
      <c r="B269">
        <v>34.9</v>
      </c>
      <c r="C269">
        <v>34.35</v>
      </c>
    </row>
    <row r="270" spans="1:3" x14ac:dyDescent="0.3">
      <c r="A270" t="str">
        <v>2022/02/15</v>
      </c>
      <c r="B270">
        <v>34.35</v>
      </c>
      <c r="C270">
        <v>34.18</v>
      </c>
    </row>
    <row r="271" spans="1:3" x14ac:dyDescent="0.3">
      <c r="A271" t="str">
        <v>2022/02/16</v>
      </c>
      <c r="B271">
        <v>34.19</v>
      </c>
      <c r="C271">
        <v>34.74</v>
      </c>
    </row>
    <row r="272" spans="1:3" x14ac:dyDescent="0.3">
      <c r="A272" t="str">
        <v>2022/02/17</v>
      </c>
      <c r="B272">
        <v>34.74</v>
      </c>
      <c r="C272">
        <v>34.76</v>
      </c>
    </row>
    <row r="273" spans="1:3" x14ac:dyDescent="0.3">
      <c r="A273" t="str">
        <v>2022/02/18</v>
      </c>
      <c r="B273">
        <v>34.75</v>
      </c>
      <c r="C273">
        <v>34.549999999999997</v>
      </c>
    </row>
    <row r="274" spans="1:3" x14ac:dyDescent="0.3">
      <c r="A274" t="str">
        <v>2022/02/21</v>
      </c>
      <c r="B274">
        <v>34.340000000000003</v>
      </c>
      <c r="C274">
        <v>34.51</v>
      </c>
    </row>
    <row r="275" spans="1:3" x14ac:dyDescent="0.3">
      <c r="A275" t="str">
        <v>2022/02/22</v>
      </c>
      <c r="B275">
        <v>34.5</v>
      </c>
      <c r="C275">
        <v>34.1</v>
      </c>
    </row>
    <row r="276" spans="1:3" x14ac:dyDescent="0.3">
      <c r="A276" t="str">
        <v>2022/02/23</v>
      </c>
      <c r="B276">
        <v>34.1</v>
      </c>
      <c r="C276">
        <v>34.22</v>
      </c>
    </row>
    <row r="277" spans="1:3" x14ac:dyDescent="0.3">
      <c r="A277" t="str">
        <v>2022/02/24</v>
      </c>
      <c r="B277">
        <v>34.22</v>
      </c>
      <c r="C277">
        <v>33.340000000000003</v>
      </c>
    </row>
    <row r="278" spans="1:3" x14ac:dyDescent="0.3">
      <c r="A278" t="str">
        <v>2022/02/25</v>
      </c>
      <c r="B278">
        <v>32.950000000000003</v>
      </c>
      <c r="C278">
        <v>33.36</v>
      </c>
    </row>
    <row r="279" spans="1:3" x14ac:dyDescent="0.3">
      <c r="A279" t="str">
        <v>2022/03/01</v>
      </c>
      <c r="B279">
        <v>33.520000000000003</v>
      </c>
      <c r="C279">
        <v>33.869999999999997</v>
      </c>
    </row>
    <row r="280" spans="1:3" x14ac:dyDescent="0.3">
      <c r="A280" t="str">
        <v>2022/03/02</v>
      </c>
      <c r="B280">
        <v>33.75</v>
      </c>
      <c r="C280">
        <v>33.72</v>
      </c>
    </row>
    <row r="281" spans="1:3" x14ac:dyDescent="0.3">
      <c r="A281" t="str">
        <v>2022/03/03</v>
      </c>
      <c r="B281">
        <v>33.83</v>
      </c>
      <c r="C281">
        <v>33.78</v>
      </c>
    </row>
    <row r="282" spans="1:3" x14ac:dyDescent="0.3">
      <c r="A282" t="str">
        <v>2022/03/04</v>
      </c>
      <c r="B282">
        <v>33.6</v>
      </c>
      <c r="C282">
        <v>33.21</v>
      </c>
    </row>
    <row r="283" spans="1:3" x14ac:dyDescent="0.3">
      <c r="A283" t="str">
        <v>2022/03/07</v>
      </c>
      <c r="B283">
        <v>33.18</v>
      </c>
      <c r="C283">
        <v>32.119999999999997</v>
      </c>
    </row>
    <row r="284" spans="1:3" x14ac:dyDescent="0.3">
      <c r="A284" t="str">
        <v>2022/03/08</v>
      </c>
      <c r="B284">
        <v>32.119999999999997</v>
      </c>
      <c r="C284">
        <v>31.54</v>
      </c>
    </row>
    <row r="285" spans="1:3" x14ac:dyDescent="0.3">
      <c r="A285" t="str">
        <v>2022/03/09</v>
      </c>
      <c r="B285">
        <v>31.84</v>
      </c>
      <c r="C285">
        <v>31.81</v>
      </c>
    </row>
    <row r="286" spans="1:3" x14ac:dyDescent="0.3">
      <c r="A286" t="str">
        <v>2022/03/10</v>
      </c>
      <c r="B286">
        <v>31.81</v>
      </c>
      <c r="C286">
        <v>32.67</v>
      </c>
    </row>
    <row r="287" spans="1:3" x14ac:dyDescent="0.3">
      <c r="A287" t="str">
        <v>2022/03/11</v>
      </c>
      <c r="B287">
        <v>32.67</v>
      </c>
      <c r="C287">
        <v>32.26</v>
      </c>
    </row>
    <row r="288" spans="1:3" x14ac:dyDescent="0.3">
      <c r="A288" t="str">
        <v>2022/03/14</v>
      </c>
      <c r="B288">
        <v>32.26</v>
      </c>
      <c r="C288">
        <v>32.11</v>
      </c>
    </row>
    <row r="289" spans="1:3" x14ac:dyDescent="0.3">
      <c r="A289" t="str">
        <v>2022/03/15</v>
      </c>
      <c r="B289">
        <v>31.9</v>
      </c>
      <c r="C289">
        <v>31.55</v>
      </c>
    </row>
    <row r="290" spans="1:3" x14ac:dyDescent="0.3">
      <c r="A290" t="str">
        <v>2022/03/16</v>
      </c>
      <c r="B290">
        <v>31.74</v>
      </c>
      <c r="C290">
        <v>31.69</v>
      </c>
    </row>
    <row r="291" spans="1:3" x14ac:dyDescent="0.3">
      <c r="A291" t="str">
        <v>2022/03/17</v>
      </c>
      <c r="B291">
        <v>32.26</v>
      </c>
      <c r="C291">
        <v>32.72</v>
      </c>
    </row>
    <row r="292" spans="1:3" x14ac:dyDescent="0.3">
      <c r="A292" t="str">
        <v>2022/03/18</v>
      </c>
      <c r="B292">
        <v>32.71</v>
      </c>
      <c r="C292">
        <v>32.71</v>
      </c>
    </row>
    <row r="293" spans="1:3" x14ac:dyDescent="0.3">
      <c r="A293" t="str">
        <v>2022/03/21</v>
      </c>
      <c r="B293">
        <v>32.85</v>
      </c>
      <c r="C293">
        <v>32.94</v>
      </c>
    </row>
    <row r="294" spans="1:3" x14ac:dyDescent="0.3">
      <c r="A294" t="str">
        <v>2022/03/22</v>
      </c>
      <c r="B294">
        <v>32.94</v>
      </c>
      <c r="C294">
        <v>32.92</v>
      </c>
    </row>
    <row r="295" spans="1:3" x14ac:dyDescent="0.3">
      <c r="A295" t="str">
        <v>2022/03/23</v>
      </c>
      <c r="B295">
        <v>32.950000000000003</v>
      </c>
      <c r="C295">
        <v>33.24</v>
      </c>
    </row>
    <row r="296" spans="1:3" x14ac:dyDescent="0.3">
      <c r="A296" t="str">
        <v>2022/03/24</v>
      </c>
      <c r="B296">
        <v>33.090000000000003</v>
      </c>
      <c r="C296">
        <v>33.17</v>
      </c>
    </row>
    <row r="297" spans="1:3" x14ac:dyDescent="0.3">
      <c r="A297" t="str">
        <v>2022/03/25</v>
      </c>
      <c r="B297">
        <v>33.159999999999997</v>
      </c>
      <c r="C297">
        <v>33.159999999999997</v>
      </c>
    </row>
    <row r="298" spans="1:3" x14ac:dyDescent="0.3">
      <c r="A298" t="str">
        <v>2022/03/28</v>
      </c>
      <c r="B298">
        <v>32.86</v>
      </c>
      <c r="C298">
        <v>32.799999999999997</v>
      </c>
    </row>
    <row r="299" spans="1:3" x14ac:dyDescent="0.3">
      <c r="A299" t="str">
        <v>2022/03/29</v>
      </c>
      <c r="B299">
        <v>32.85</v>
      </c>
      <c r="C299">
        <v>32.74</v>
      </c>
    </row>
    <row r="300" spans="1:3" x14ac:dyDescent="0.3">
      <c r="A300" t="str">
        <v>2022/03/30</v>
      </c>
      <c r="B300">
        <v>32.770000000000003</v>
      </c>
      <c r="C300">
        <v>33.11</v>
      </c>
    </row>
    <row r="301" spans="1:3" x14ac:dyDescent="0.3">
      <c r="A301" t="str">
        <v>2022/03/31</v>
      </c>
      <c r="B301">
        <v>33.11</v>
      </c>
      <c r="C301">
        <v>33.049999999999997</v>
      </c>
    </row>
    <row r="302" spans="1:3" x14ac:dyDescent="0.3">
      <c r="A302" t="str">
        <v>2022/04/01</v>
      </c>
      <c r="B302">
        <v>32.729999999999997</v>
      </c>
      <c r="C302">
        <v>32.909999999999997</v>
      </c>
    </row>
    <row r="303" spans="1:3" x14ac:dyDescent="0.3">
      <c r="A303" t="str">
        <v>2022/04/06</v>
      </c>
      <c r="B303">
        <v>32.47</v>
      </c>
      <c r="C303">
        <v>32.659999999999997</v>
      </c>
    </row>
    <row r="304" spans="1:3" x14ac:dyDescent="0.3">
      <c r="A304" t="str">
        <v>2022/04/07</v>
      </c>
      <c r="B304">
        <v>32.39</v>
      </c>
      <c r="C304">
        <v>32.11</v>
      </c>
    </row>
    <row r="305" spans="1:3" x14ac:dyDescent="0.3">
      <c r="A305" t="str">
        <v>2022/04/08</v>
      </c>
      <c r="B305">
        <v>32.11</v>
      </c>
      <c r="C305">
        <v>32.15</v>
      </c>
    </row>
    <row r="306" spans="1:3" x14ac:dyDescent="0.3">
      <c r="A306" t="str">
        <v>2022/04/11</v>
      </c>
      <c r="B306">
        <v>32.090000000000003</v>
      </c>
      <c r="C306">
        <v>31.78</v>
      </c>
    </row>
    <row r="307" spans="1:3" x14ac:dyDescent="0.3">
      <c r="A307" t="str">
        <v>2022/04/12</v>
      </c>
      <c r="B307">
        <v>31.72</v>
      </c>
      <c r="C307">
        <v>31.74</v>
      </c>
    </row>
    <row r="308" spans="1:3" x14ac:dyDescent="0.3">
      <c r="A308" t="str">
        <v>2022/04/13</v>
      </c>
      <c r="B308">
        <v>31.75</v>
      </c>
      <c r="C308">
        <v>32.299999999999997</v>
      </c>
    </row>
    <row r="309" spans="1:3" x14ac:dyDescent="0.3">
      <c r="A309" t="str">
        <v>2022/04/14</v>
      </c>
      <c r="B309">
        <v>32.369999999999997</v>
      </c>
      <c r="C309">
        <v>32.159999999999997</v>
      </c>
    </row>
    <row r="310" spans="1:3" x14ac:dyDescent="0.3">
      <c r="A310" t="str">
        <v>2022/04/15</v>
      </c>
      <c r="B310">
        <v>31.9</v>
      </c>
      <c r="C310">
        <v>31.63</v>
      </c>
    </row>
    <row r="311" spans="1:3" x14ac:dyDescent="0.3">
      <c r="A311" t="str">
        <v>2022/04/18</v>
      </c>
      <c r="B311">
        <v>31.61</v>
      </c>
      <c r="C311">
        <v>31.51</v>
      </c>
    </row>
    <row r="312" spans="1:3" x14ac:dyDescent="0.3">
      <c r="A312" t="str">
        <v>2022/04/19</v>
      </c>
      <c r="B312">
        <v>31.7</v>
      </c>
      <c r="C312">
        <v>31.59</v>
      </c>
    </row>
    <row r="313" spans="1:3" x14ac:dyDescent="0.3">
      <c r="A313" t="str">
        <v>2022/04/20</v>
      </c>
      <c r="B313">
        <v>31.69</v>
      </c>
      <c r="C313">
        <v>31.95</v>
      </c>
    </row>
    <row r="314" spans="1:3" x14ac:dyDescent="0.3">
      <c r="A314" t="str">
        <v>2022/04/21</v>
      </c>
      <c r="B314">
        <v>31.99</v>
      </c>
      <c r="C314">
        <v>31.93</v>
      </c>
    </row>
    <row r="315" spans="1:3" x14ac:dyDescent="0.3">
      <c r="A315" t="str">
        <v>2022/04/22</v>
      </c>
      <c r="B315">
        <v>31.58</v>
      </c>
      <c r="C315">
        <v>31.73</v>
      </c>
    </row>
    <row r="316" spans="1:3" x14ac:dyDescent="0.3">
      <c r="A316" t="str">
        <v>2022/04/25</v>
      </c>
      <c r="B316">
        <v>31.7</v>
      </c>
      <c r="C316">
        <v>31.21</v>
      </c>
    </row>
    <row r="317" spans="1:3" x14ac:dyDescent="0.3">
      <c r="A317" t="str">
        <v>2022/04/26</v>
      </c>
      <c r="B317">
        <v>31.27</v>
      </c>
      <c r="C317">
        <v>31.33</v>
      </c>
    </row>
    <row r="318" spans="1:3" x14ac:dyDescent="0.3">
      <c r="A318" t="str">
        <v>2022/04/27</v>
      </c>
      <c r="B318">
        <v>30.76</v>
      </c>
      <c r="C318">
        <v>30.6</v>
      </c>
    </row>
    <row r="319" spans="1:3" x14ac:dyDescent="0.3">
      <c r="A319" t="str">
        <v>2022/04/28</v>
      </c>
      <c r="B319">
        <v>30.75</v>
      </c>
      <c r="C319">
        <v>30.88</v>
      </c>
    </row>
    <row r="320" spans="1:3" x14ac:dyDescent="0.3">
      <c r="A320" t="str">
        <v>2022/04/29</v>
      </c>
      <c r="B320">
        <v>30.9</v>
      </c>
      <c r="C320">
        <v>31.19</v>
      </c>
    </row>
    <row r="321" spans="1:3" x14ac:dyDescent="0.3">
      <c r="A321" t="str">
        <v>2022/05/03</v>
      </c>
      <c r="B321">
        <v>31.16</v>
      </c>
      <c r="C321">
        <v>30.91</v>
      </c>
    </row>
    <row r="322" spans="1:3" x14ac:dyDescent="0.3">
      <c r="A322" t="str">
        <v>2022/05/04</v>
      </c>
      <c r="B322">
        <v>31</v>
      </c>
      <c r="C322">
        <v>30.96</v>
      </c>
    </row>
    <row r="323" spans="1:3" x14ac:dyDescent="0.3">
      <c r="A323" t="str">
        <v>2022/05/05</v>
      </c>
      <c r="B323">
        <v>31.27</v>
      </c>
      <c r="C323">
        <v>31.08</v>
      </c>
    </row>
    <row r="324" spans="1:3" x14ac:dyDescent="0.3">
      <c r="A324" t="str">
        <v>2022/05/06</v>
      </c>
      <c r="B324">
        <v>30.41</v>
      </c>
      <c r="C324">
        <v>30.49</v>
      </c>
    </row>
    <row r="325" spans="1:3" x14ac:dyDescent="0.3">
      <c r="A325" t="str">
        <v>2022/05/09</v>
      </c>
      <c r="B325">
        <v>30.14</v>
      </c>
      <c r="C325">
        <v>29.81</v>
      </c>
    </row>
    <row r="326" spans="1:3" x14ac:dyDescent="0.3">
      <c r="A326" t="str">
        <v>2022/05/10</v>
      </c>
      <c r="B326">
        <v>29.31</v>
      </c>
      <c r="C326">
        <v>29.76</v>
      </c>
    </row>
    <row r="327" spans="1:3" x14ac:dyDescent="0.3">
      <c r="A327" t="str">
        <v>2022/05/11</v>
      </c>
      <c r="B327">
        <v>29.67</v>
      </c>
      <c r="C327">
        <v>29.74</v>
      </c>
    </row>
    <row r="328" spans="1:3" x14ac:dyDescent="0.3">
      <c r="A328" t="str">
        <v>2022/05/12</v>
      </c>
      <c r="B328">
        <v>29.52</v>
      </c>
      <c r="C328">
        <v>29.01</v>
      </c>
    </row>
    <row r="329" spans="1:3" x14ac:dyDescent="0.3">
      <c r="A329" t="str">
        <v>2022/05/13</v>
      </c>
      <c r="B329">
        <v>29.04</v>
      </c>
      <c r="C329">
        <v>29.35</v>
      </c>
    </row>
    <row r="330" spans="1:3" x14ac:dyDescent="0.3">
      <c r="A330" t="str">
        <v>2022/05/16</v>
      </c>
      <c r="B330">
        <v>29.39</v>
      </c>
      <c r="C330">
        <v>29.44</v>
      </c>
    </row>
    <row r="331" spans="1:3" x14ac:dyDescent="0.3">
      <c r="A331" t="str">
        <v>2022/05/17</v>
      </c>
      <c r="B331">
        <v>29.55</v>
      </c>
      <c r="C331">
        <v>29.73</v>
      </c>
    </row>
    <row r="332" spans="1:3" x14ac:dyDescent="0.3">
      <c r="A332" t="str">
        <v>2022/05/18</v>
      </c>
      <c r="B332">
        <v>29.74</v>
      </c>
      <c r="C332">
        <v>30.24</v>
      </c>
    </row>
    <row r="333" spans="1:3" x14ac:dyDescent="0.3">
      <c r="A333" t="str">
        <v>2022/05/19</v>
      </c>
      <c r="B333">
        <v>30.22</v>
      </c>
      <c r="C333">
        <v>29.68</v>
      </c>
    </row>
    <row r="334" spans="1:3" x14ac:dyDescent="0.3">
      <c r="A334" t="str">
        <v>2022/05/20</v>
      </c>
      <c r="B334">
        <v>29.69</v>
      </c>
      <c r="C334">
        <v>29.94</v>
      </c>
    </row>
    <row r="335" spans="1:3" x14ac:dyDescent="0.3">
      <c r="A335" t="str">
        <v>2022/05/23</v>
      </c>
      <c r="B335">
        <v>29.94</v>
      </c>
      <c r="C335">
        <v>29.8</v>
      </c>
    </row>
    <row r="336" spans="1:3" x14ac:dyDescent="0.3">
      <c r="A336" t="str">
        <v>2022/05/24</v>
      </c>
      <c r="B336">
        <v>29.86</v>
      </c>
      <c r="C336">
        <v>29.43</v>
      </c>
    </row>
    <row r="337" spans="1:3" x14ac:dyDescent="0.3">
      <c r="A337" t="str">
        <v>2022/05/25</v>
      </c>
      <c r="B337">
        <v>29.46</v>
      </c>
      <c r="C337">
        <v>29.66</v>
      </c>
    </row>
    <row r="338" spans="1:3" x14ac:dyDescent="0.3">
      <c r="A338" t="str">
        <v>2022/05/26</v>
      </c>
      <c r="B338">
        <v>29.69</v>
      </c>
      <c r="C338">
        <v>29.44</v>
      </c>
    </row>
    <row r="339" spans="1:3" x14ac:dyDescent="0.3">
      <c r="A339" t="str">
        <v>2022/05/27</v>
      </c>
      <c r="B339">
        <v>29.73</v>
      </c>
      <c r="C339">
        <v>30.11</v>
      </c>
    </row>
    <row r="340" spans="1:3" x14ac:dyDescent="0.3">
      <c r="A340" t="str">
        <v>2022/05/30</v>
      </c>
      <c r="B340">
        <v>30.12</v>
      </c>
      <c r="C340">
        <v>30.81</v>
      </c>
    </row>
    <row r="341" spans="1:3" x14ac:dyDescent="0.3">
      <c r="A341" t="str">
        <v>2022/05/31</v>
      </c>
      <c r="B341">
        <v>30.69</v>
      </c>
      <c r="C341">
        <v>31.28</v>
      </c>
    </row>
    <row r="342" spans="1:3" x14ac:dyDescent="0.3">
      <c r="A342" t="str">
        <v>2022/06/01</v>
      </c>
      <c r="B342">
        <v>31.28</v>
      </c>
      <c r="C342">
        <v>31.04</v>
      </c>
    </row>
    <row r="343" spans="1:3" x14ac:dyDescent="0.3">
      <c r="A343" t="str">
        <v>2022/06/02</v>
      </c>
      <c r="B343">
        <v>31.02</v>
      </c>
      <c r="C343">
        <v>30.79</v>
      </c>
    </row>
    <row r="344" spans="1:3" x14ac:dyDescent="0.3">
      <c r="A344" t="str">
        <v>2022/06/06</v>
      </c>
      <c r="B344">
        <v>30.79</v>
      </c>
      <c r="C344">
        <v>30.96</v>
      </c>
    </row>
    <row r="345" spans="1:3" x14ac:dyDescent="0.3">
      <c r="A345" t="str">
        <v>2022/06/07</v>
      </c>
      <c r="B345">
        <v>30.95</v>
      </c>
      <c r="C345">
        <v>30.69</v>
      </c>
    </row>
    <row r="346" spans="1:3" x14ac:dyDescent="0.3">
      <c r="A346" t="str">
        <v>2022/06/08</v>
      </c>
      <c r="B346">
        <v>30.7</v>
      </c>
      <c r="C346">
        <v>31.13</v>
      </c>
    </row>
    <row r="347" spans="1:3" x14ac:dyDescent="0.3">
      <c r="A347" t="str">
        <v>2022/06/09</v>
      </c>
      <c r="B347">
        <v>30.98</v>
      </c>
      <c r="C347">
        <v>31.03</v>
      </c>
    </row>
    <row r="348" spans="1:3" x14ac:dyDescent="0.3">
      <c r="A348" t="str">
        <v>2022/06/10</v>
      </c>
      <c r="B348">
        <v>30.68</v>
      </c>
      <c r="C348">
        <v>30.76</v>
      </c>
    </row>
    <row r="349" spans="1:3" x14ac:dyDescent="0.3">
      <c r="A349" t="str">
        <v>2022/06/13</v>
      </c>
      <c r="B349">
        <v>30.22</v>
      </c>
      <c r="C349">
        <v>29.98</v>
      </c>
    </row>
    <row r="350" spans="1:3" x14ac:dyDescent="0.3">
      <c r="A350" t="str">
        <v>2022/06/14</v>
      </c>
      <c r="B350">
        <v>29.75</v>
      </c>
      <c r="C350">
        <v>29.85</v>
      </c>
    </row>
    <row r="351" spans="1:3" x14ac:dyDescent="0.3">
      <c r="A351" t="str">
        <v>2022/06/15</v>
      </c>
      <c r="B351">
        <v>29.81</v>
      </c>
      <c r="C351">
        <v>29.79</v>
      </c>
    </row>
    <row r="352" spans="1:3" x14ac:dyDescent="0.3">
      <c r="A352" t="str">
        <v>2022/06/16</v>
      </c>
      <c r="B352">
        <v>30.12</v>
      </c>
      <c r="C352">
        <v>29.68</v>
      </c>
    </row>
    <row r="353" spans="1:3" x14ac:dyDescent="0.3">
      <c r="A353" t="str">
        <v>2022/06/17</v>
      </c>
      <c r="B353">
        <v>29.32</v>
      </c>
      <c r="C353">
        <v>29.2</v>
      </c>
    </row>
    <row r="354" spans="1:3" x14ac:dyDescent="0.3">
      <c r="A354" t="str">
        <v>2022/06/20</v>
      </c>
      <c r="B354">
        <v>28.74</v>
      </c>
      <c r="C354">
        <v>28.93</v>
      </c>
    </row>
    <row r="355" spans="1:3" x14ac:dyDescent="0.3">
      <c r="A355" t="str">
        <v>2022/06/21</v>
      </c>
      <c r="B355">
        <v>28.96</v>
      </c>
      <c r="C355">
        <v>29.65</v>
      </c>
    </row>
    <row r="356" spans="1:3" x14ac:dyDescent="0.3">
      <c r="A356" t="str">
        <v>2022/06/22</v>
      </c>
      <c r="B356">
        <v>29.49</v>
      </c>
      <c r="C356">
        <v>28.93</v>
      </c>
    </row>
    <row r="357" spans="1:3" x14ac:dyDescent="0.3">
      <c r="A357" t="str">
        <v>2022/06/23</v>
      </c>
      <c r="B357">
        <v>29.24</v>
      </c>
      <c r="C357">
        <v>28.66</v>
      </c>
    </row>
    <row r="358" spans="1:3" x14ac:dyDescent="0.3">
      <c r="A358" t="str">
        <v>2022/06/24</v>
      </c>
      <c r="B358">
        <v>28.77</v>
      </c>
      <c r="C358">
        <v>28.82</v>
      </c>
    </row>
    <row r="359" spans="1:3" x14ac:dyDescent="0.3">
      <c r="A359" t="str">
        <v>2022/06/27</v>
      </c>
      <c r="B359">
        <v>29.06</v>
      </c>
      <c r="C359">
        <v>29.19</v>
      </c>
    </row>
    <row r="360" spans="1:3" x14ac:dyDescent="0.3">
      <c r="A360" t="str">
        <v>2022/06/28</v>
      </c>
      <c r="B360">
        <v>29.25</v>
      </c>
      <c r="C360">
        <v>29.03</v>
      </c>
    </row>
    <row r="361" spans="1:3" x14ac:dyDescent="0.3">
      <c r="A361" t="str">
        <v>2022/06/29</v>
      </c>
      <c r="B361">
        <v>29.02</v>
      </c>
      <c r="C361">
        <v>28.83</v>
      </c>
    </row>
    <row r="362" spans="1:3" x14ac:dyDescent="0.3">
      <c r="A362" t="str">
        <v>2022/06/30</v>
      </c>
      <c r="B362">
        <v>28.72</v>
      </c>
      <c r="C362">
        <v>28.13</v>
      </c>
    </row>
    <row r="363" spans="1:3" x14ac:dyDescent="0.3">
      <c r="A363" t="str">
        <v>2022/07/01</v>
      </c>
      <c r="B363">
        <v>28.13</v>
      </c>
      <c r="C363">
        <v>27.32</v>
      </c>
    </row>
    <row r="364" spans="1:3" x14ac:dyDescent="0.3">
      <c r="A364" t="str">
        <v>2022/07/04</v>
      </c>
      <c r="B364">
        <v>27.26</v>
      </c>
      <c r="C364">
        <v>27.18</v>
      </c>
    </row>
    <row r="365" spans="1:3" x14ac:dyDescent="0.3">
      <c r="A365" t="str">
        <v>2022/07/05</v>
      </c>
      <c r="B365">
        <v>27.34</v>
      </c>
      <c r="C365">
        <v>27.28</v>
      </c>
    </row>
    <row r="366" spans="1:3" x14ac:dyDescent="0.3">
      <c r="A366" t="str">
        <v>2022/07/06</v>
      </c>
      <c r="B366">
        <v>27.36</v>
      </c>
      <c r="C366">
        <v>26.6</v>
      </c>
    </row>
    <row r="367" spans="1:3" x14ac:dyDescent="0.3">
      <c r="A367" t="str">
        <v>2022/07/07</v>
      </c>
      <c r="B367">
        <v>26.66</v>
      </c>
      <c r="C367">
        <v>27.24</v>
      </c>
    </row>
    <row r="368" spans="1:3" x14ac:dyDescent="0.3">
      <c r="A368" t="str">
        <v>2022/07/08</v>
      </c>
      <c r="B368">
        <v>27.27</v>
      </c>
      <c r="C368">
        <v>27.49</v>
      </c>
    </row>
    <row r="369" spans="1:3" x14ac:dyDescent="0.3">
      <c r="A369" t="str">
        <v>2022/07/11</v>
      </c>
      <c r="B369">
        <v>27.61</v>
      </c>
      <c r="C369">
        <v>27.28</v>
      </c>
    </row>
    <row r="370" spans="1:3" x14ac:dyDescent="0.3">
      <c r="A370" t="str">
        <v>2022/07/12</v>
      </c>
      <c r="B370">
        <v>27.11</v>
      </c>
      <c r="C370">
        <v>26.61</v>
      </c>
    </row>
    <row r="371" spans="1:3" x14ac:dyDescent="0.3">
      <c r="A371" t="str">
        <v>2022/07/13</v>
      </c>
      <c r="B371">
        <v>27.05</v>
      </c>
      <c r="C371">
        <v>27.32</v>
      </c>
    </row>
    <row r="372" spans="1:3" x14ac:dyDescent="0.3">
      <c r="A372" t="str">
        <v>2022/07/14</v>
      </c>
      <c r="B372">
        <v>27.23</v>
      </c>
      <c r="C372">
        <v>27.48</v>
      </c>
    </row>
    <row r="373" spans="1:3" x14ac:dyDescent="0.3">
      <c r="A373" t="str">
        <v>2022/07/15</v>
      </c>
      <c r="B373">
        <v>27.53</v>
      </c>
      <c r="C373">
        <v>27.73</v>
      </c>
    </row>
    <row r="374" spans="1:3" x14ac:dyDescent="0.3">
      <c r="A374" t="str">
        <v>2022/07/18</v>
      </c>
      <c r="B374">
        <v>27.85</v>
      </c>
      <c r="C374">
        <v>28.03</v>
      </c>
    </row>
    <row r="375" spans="1:3" x14ac:dyDescent="0.3">
      <c r="A375" t="str">
        <v>2022/07/19</v>
      </c>
      <c r="B375">
        <v>27.86</v>
      </c>
      <c r="C375">
        <v>27.91</v>
      </c>
    </row>
    <row r="376" spans="1:3" x14ac:dyDescent="0.3">
      <c r="A376" t="str">
        <v>2022/07/20</v>
      </c>
      <c r="B376">
        <v>27.95</v>
      </c>
      <c r="C376">
        <v>28.05</v>
      </c>
    </row>
    <row r="377" spans="1:3" x14ac:dyDescent="0.3">
      <c r="A377" t="str">
        <v>2022/07/21</v>
      </c>
      <c r="B377">
        <v>28.14</v>
      </c>
      <c r="C377">
        <v>28.57</v>
      </c>
    </row>
    <row r="378" spans="1:3" x14ac:dyDescent="0.3">
      <c r="A378" t="str">
        <v>2022/07/22</v>
      </c>
      <c r="B378">
        <v>28.57</v>
      </c>
      <c r="C378">
        <v>28.48</v>
      </c>
    </row>
    <row r="379" spans="1:3" x14ac:dyDescent="0.3">
      <c r="A379" t="str">
        <v>2022/07/25</v>
      </c>
      <c r="B379">
        <v>28.36</v>
      </c>
      <c r="C379">
        <v>28.44</v>
      </c>
    </row>
    <row r="380" spans="1:3" x14ac:dyDescent="0.3">
      <c r="A380" t="str">
        <v>2022/07/26</v>
      </c>
      <c r="B380">
        <v>28.46</v>
      </c>
      <c r="C380">
        <v>28.28</v>
      </c>
    </row>
    <row r="381" spans="1:3" x14ac:dyDescent="0.3">
      <c r="A381" t="str">
        <v>2022/07/27</v>
      </c>
      <c r="B381">
        <v>28.36</v>
      </c>
      <c r="C381">
        <v>28.49</v>
      </c>
    </row>
    <row r="382" spans="1:3" x14ac:dyDescent="0.3">
      <c r="A382" t="str">
        <v>2022/07/28</v>
      </c>
      <c r="B382">
        <v>28.64</v>
      </c>
      <c r="C382">
        <v>28.61</v>
      </c>
    </row>
    <row r="383" spans="1:3" x14ac:dyDescent="0.3">
      <c r="A383" t="str">
        <v>2022/07/29</v>
      </c>
      <c r="B383">
        <v>28.72</v>
      </c>
      <c r="C383">
        <v>28.79</v>
      </c>
    </row>
    <row r="384" spans="1:3" x14ac:dyDescent="0.3">
      <c r="A384" t="str">
        <v>2022/08/01</v>
      </c>
      <c r="B384">
        <v>28.77</v>
      </c>
      <c r="C384">
        <v>28.81</v>
      </c>
    </row>
    <row r="385" spans="1:3" x14ac:dyDescent="0.3">
      <c r="A385" t="str">
        <v>2022/08/02</v>
      </c>
      <c r="B385">
        <v>28.77</v>
      </c>
      <c r="C385">
        <v>28.41</v>
      </c>
    </row>
    <row r="386" spans="1:3" x14ac:dyDescent="0.3">
      <c r="A386" t="str">
        <v>2022/08/03</v>
      </c>
      <c r="B386">
        <v>28.43</v>
      </c>
      <c r="C386">
        <v>28.57</v>
      </c>
    </row>
    <row r="387" spans="1:3" x14ac:dyDescent="0.3">
      <c r="A387" t="str">
        <v>2022/08/04</v>
      </c>
      <c r="B387">
        <v>28.53</v>
      </c>
      <c r="C387">
        <v>28.42</v>
      </c>
    </row>
    <row r="388" spans="1:3" x14ac:dyDescent="0.3">
      <c r="A388" t="str">
        <v>2022/08/05</v>
      </c>
      <c r="B388">
        <v>28.77</v>
      </c>
      <c r="C388">
        <v>29.09</v>
      </c>
    </row>
    <row r="389" spans="1:3" x14ac:dyDescent="0.3">
      <c r="A389" t="str">
        <v>2022/08/08</v>
      </c>
      <c r="B389">
        <v>28.93</v>
      </c>
      <c r="C389">
        <v>29.08</v>
      </c>
    </row>
    <row r="390" spans="1:3" x14ac:dyDescent="0.3">
      <c r="A390" t="str">
        <v>2022/08/09</v>
      </c>
      <c r="B390">
        <v>28.97</v>
      </c>
      <c r="C390">
        <v>29.04</v>
      </c>
    </row>
    <row r="391" spans="1:3" x14ac:dyDescent="0.3">
      <c r="A391" t="str">
        <v>2022/08/10</v>
      </c>
      <c r="B391">
        <v>28.75</v>
      </c>
      <c r="C391">
        <v>28.74</v>
      </c>
    </row>
    <row r="392" spans="1:3" x14ac:dyDescent="0.3">
      <c r="A392" t="str">
        <v>2022/08/11</v>
      </c>
      <c r="B392">
        <v>28.85</v>
      </c>
      <c r="C392">
        <v>29.28</v>
      </c>
    </row>
    <row r="393" spans="1:3" x14ac:dyDescent="0.3">
      <c r="A393" t="str">
        <v>2022/08/12</v>
      </c>
      <c r="B393">
        <v>29.28</v>
      </c>
      <c r="C393">
        <v>29.43</v>
      </c>
    </row>
    <row r="394" spans="1:3" x14ac:dyDescent="0.3">
      <c r="A394" t="str">
        <v>2022/08/15</v>
      </c>
      <c r="B394">
        <v>29.44</v>
      </c>
      <c r="C394">
        <v>29.77</v>
      </c>
    </row>
    <row r="395" spans="1:3" x14ac:dyDescent="0.3">
      <c r="A395" t="str">
        <v>2022/08/16</v>
      </c>
      <c r="B395">
        <v>29.77</v>
      </c>
      <c r="C395">
        <v>29.78</v>
      </c>
    </row>
    <row r="396" spans="1:3" x14ac:dyDescent="0.3">
      <c r="A396" t="str">
        <v>2022/08/17</v>
      </c>
      <c r="B396">
        <v>29.78</v>
      </c>
      <c r="C396">
        <v>29.84</v>
      </c>
    </row>
    <row r="397" spans="1:3" x14ac:dyDescent="0.3">
      <c r="A397" t="str">
        <v>2022/08/18</v>
      </c>
      <c r="B397">
        <v>29.64</v>
      </c>
      <c r="C397">
        <v>29.66</v>
      </c>
    </row>
    <row r="398" spans="1:3" x14ac:dyDescent="0.3">
      <c r="A398" t="str">
        <v>2022/08/19</v>
      </c>
      <c r="B398">
        <v>29.66</v>
      </c>
      <c r="C398">
        <v>29.63</v>
      </c>
    </row>
    <row r="399" spans="1:3" x14ac:dyDescent="0.3">
      <c r="A399" t="str">
        <v>2022/08/22</v>
      </c>
      <c r="B399">
        <v>29.36</v>
      </c>
      <c r="C399">
        <v>29.22</v>
      </c>
    </row>
    <row r="400" spans="1:3" x14ac:dyDescent="0.3">
      <c r="A400" t="str">
        <v>2022/08/23</v>
      </c>
      <c r="B400">
        <v>29.21</v>
      </c>
      <c r="C400">
        <v>28.93</v>
      </c>
    </row>
    <row r="401" spans="1:3" x14ac:dyDescent="0.3">
      <c r="A401" t="str">
        <v>2022/08/24</v>
      </c>
      <c r="B401">
        <v>28.94</v>
      </c>
      <c r="C401">
        <v>28.83</v>
      </c>
    </row>
    <row r="402" spans="1:3" x14ac:dyDescent="0.3">
      <c r="A402" t="str">
        <v>2022/08/25</v>
      </c>
      <c r="B402">
        <v>28.93</v>
      </c>
      <c r="C402">
        <v>29.08</v>
      </c>
    </row>
    <row r="403" spans="1:3" x14ac:dyDescent="0.3">
      <c r="A403" t="str">
        <v>2022/08/26</v>
      </c>
      <c r="B403">
        <v>29.11</v>
      </c>
      <c r="C403">
        <v>29.2</v>
      </c>
    </row>
    <row r="404" spans="1:3" x14ac:dyDescent="0.3">
      <c r="A404" t="str">
        <v>2022/08/29</v>
      </c>
      <c r="B404">
        <v>28.76</v>
      </c>
      <c r="C404">
        <v>28.47</v>
      </c>
    </row>
    <row r="405" spans="1:3" x14ac:dyDescent="0.3">
      <c r="A405" t="str">
        <v>2022/08/30</v>
      </c>
      <c r="B405">
        <v>28.44</v>
      </c>
      <c r="C405">
        <v>28.46</v>
      </c>
    </row>
    <row r="406" spans="1:3" x14ac:dyDescent="0.3">
      <c r="A406" t="str">
        <v>2022/08/31</v>
      </c>
      <c r="B406">
        <v>28.44</v>
      </c>
      <c r="C406">
        <v>28.67</v>
      </c>
    </row>
    <row r="407" spans="1:3" x14ac:dyDescent="0.3">
      <c r="A407" t="str">
        <v>2022/09/01</v>
      </c>
      <c r="B407">
        <v>28.64</v>
      </c>
      <c r="C407">
        <v>28.09</v>
      </c>
    </row>
    <row r="408" spans="1:3" x14ac:dyDescent="0.3">
      <c r="A408" t="str">
        <v>2022/09/02</v>
      </c>
      <c r="B408">
        <v>28.03</v>
      </c>
      <c r="C408">
        <v>27.72</v>
      </c>
    </row>
    <row r="409" spans="1:3" x14ac:dyDescent="0.3">
      <c r="A409" t="str">
        <v>2022/09/05</v>
      </c>
      <c r="B409">
        <v>27.75</v>
      </c>
      <c r="C409">
        <v>27.8</v>
      </c>
    </row>
    <row r="410" spans="1:3" x14ac:dyDescent="0.3">
      <c r="A410" t="str">
        <v>2022/09/06</v>
      </c>
      <c r="B410">
        <v>27.83</v>
      </c>
      <c r="C410">
        <v>27.92</v>
      </c>
    </row>
    <row r="411" spans="1:3" x14ac:dyDescent="0.3">
      <c r="A411" t="str">
        <v>2022/09/07</v>
      </c>
      <c r="B411">
        <v>27.9</v>
      </c>
      <c r="C411">
        <v>27.43</v>
      </c>
    </row>
    <row r="412" spans="1:3" x14ac:dyDescent="0.3">
      <c r="A412" t="str">
        <v>2022/09/08</v>
      </c>
      <c r="B412">
        <v>27.46</v>
      </c>
      <c r="C412">
        <v>27.72</v>
      </c>
    </row>
    <row r="413" spans="1:3" x14ac:dyDescent="0.3">
      <c r="A413" t="str">
        <v>2022/09/12</v>
      </c>
      <c r="B413">
        <v>27.79</v>
      </c>
      <c r="C413">
        <v>28.17</v>
      </c>
    </row>
    <row r="414" spans="1:3" x14ac:dyDescent="0.3">
      <c r="A414" t="str">
        <v>2022/09/13</v>
      </c>
      <c r="B414">
        <v>28.3</v>
      </c>
      <c r="C414">
        <v>28.3</v>
      </c>
    </row>
    <row r="415" spans="1:3" x14ac:dyDescent="0.3">
      <c r="A415" t="str">
        <v>2022/09/14</v>
      </c>
      <c r="B415">
        <v>27.77</v>
      </c>
      <c r="C415">
        <v>27.78</v>
      </c>
    </row>
    <row r="416" spans="1:3" x14ac:dyDescent="0.3">
      <c r="A416" t="str">
        <v>2022/09/15</v>
      </c>
      <c r="B416">
        <v>27.78</v>
      </c>
      <c r="C416">
        <v>27.85</v>
      </c>
    </row>
    <row r="417" spans="1:3" x14ac:dyDescent="0.3">
      <c r="A417" t="str">
        <v>2022/09/16</v>
      </c>
      <c r="B417">
        <v>27.62</v>
      </c>
      <c r="C417">
        <v>27.52</v>
      </c>
    </row>
    <row r="418" spans="1:3" x14ac:dyDescent="0.3">
      <c r="A418" t="str">
        <v>2022/09/19</v>
      </c>
      <c r="B418">
        <v>27.53</v>
      </c>
      <c r="C418">
        <v>27.41</v>
      </c>
    </row>
    <row r="419" spans="1:3" x14ac:dyDescent="0.3">
      <c r="A419" t="str">
        <v>2022/09/20</v>
      </c>
      <c r="B419">
        <v>27.55</v>
      </c>
      <c r="C419">
        <v>27.6</v>
      </c>
    </row>
    <row r="420" spans="1:3" x14ac:dyDescent="0.3">
      <c r="A420" t="str">
        <v>2022/09/21</v>
      </c>
      <c r="B420">
        <v>27.59</v>
      </c>
      <c r="C420">
        <v>27.4</v>
      </c>
    </row>
    <row r="421" spans="1:3" x14ac:dyDescent="0.3">
      <c r="A421" t="str">
        <v>2022/09/22</v>
      </c>
      <c r="B421">
        <v>27.44</v>
      </c>
      <c r="C421">
        <v>27.1</v>
      </c>
    </row>
    <row r="422" spans="1:3" x14ac:dyDescent="0.3">
      <c r="A422" t="str">
        <v>2022/09/23</v>
      </c>
      <c r="B422">
        <v>27.01</v>
      </c>
      <c r="C422">
        <v>26.8</v>
      </c>
    </row>
    <row r="423" spans="1:3" x14ac:dyDescent="0.3">
      <c r="A423" t="str">
        <v>2022/09/26</v>
      </c>
      <c r="B423">
        <v>26.52</v>
      </c>
      <c r="C423">
        <v>26.29</v>
      </c>
    </row>
    <row r="424" spans="1:3" x14ac:dyDescent="0.3">
      <c r="A424" t="str">
        <v>2022/09/27</v>
      </c>
      <c r="B424">
        <v>26.4</v>
      </c>
      <c r="C424">
        <v>26.26</v>
      </c>
    </row>
    <row r="425" spans="1:3" x14ac:dyDescent="0.3">
      <c r="A425" t="str">
        <v>2022/09/28</v>
      </c>
      <c r="B425">
        <v>26.27</v>
      </c>
      <c r="C425">
        <v>25.61</v>
      </c>
    </row>
    <row r="426" spans="1:3" x14ac:dyDescent="0.3">
      <c r="A426" t="str">
        <v>2022/09/29</v>
      </c>
      <c r="B426">
        <v>25.62</v>
      </c>
      <c r="C426">
        <v>25.61</v>
      </c>
    </row>
    <row r="427" spans="1:3" x14ac:dyDescent="0.3">
      <c r="A427" t="str">
        <v>2022/09/30</v>
      </c>
      <c r="B427">
        <v>25.57</v>
      </c>
      <c r="C427">
        <v>25.38</v>
      </c>
    </row>
    <row r="428" spans="1:3" x14ac:dyDescent="0.3">
      <c r="A428" t="str">
        <v>2022/10/03</v>
      </c>
      <c r="B428">
        <v>25.36</v>
      </c>
      <c r="C428">
        <v>25.12</v>
      </c>
    </row>
    <row r="429" spans="1:3" x14ac:dyDescent="0.3">
      <c r="A429" t="str">
        <v>2022/10/04</v>
      </c>
      <c r="B429">
        <v>25.34</v>
      </c>
      <c r="C429">
        <v>25.71</v>
      </c>
    </row>
    <row r="430" spans="1:3" x14ac:dyDescent="0.3">
      <c r="A430" t="str">
        <v>2022/10/05</v>
      </c>
      <c r="B430">
        <v>26.12</v>
      </c>
      <c r="C430">
        <v>26.28</v>
      </c>
    </row>
    <row r="431" spans="1:3" x14ac:dyDescent="0.3">
      <c r="A431" t="str">
        <v>2022/10/06</v>
      </c>
      <c r="B431">
        <v>26.37</v>
      </c>
      <c r="C431">
        <v>26.4</v>
      </c>
    </row>
    <row r="432" spans="1:3" x14ac:dyDescent="0.3">
      <c r="A432" t="str">
        <v>2022/10/07</v>
      </c>
      <c r="B432">
        <v>26.39</v>
      </c>
      <c r="C432">
        <v>25.94</v>
      </c>
    </row>
    <row r="433" spans="1:3" x14ac:dyDescent="0.3">
      <c r="A433" t="str">
        <v>2022/10/11</v>
      </c>
      <c r="B433">
        <v>25.91</v>
      </c>
      <c r="C433">
        <v>24.83</v>
      </c>
    </row>
    <row r="434" spans="1:3" x14ac:dyDescent="0.3">
      <c r="A434" t="str">
        <v>2022/10/12</v>
      </c>
      <c r="B434">
        <v>24.78</v>
      </c>
      <c r="C434">
        <v>24.79</v>
      </c>
    </row>
    <row r="435" spans="1:3" x14ac:dyDescent="0.3">
      <c r="A435" t="str">
        <v>2022/10/13</v>
      </c>
      <c r="B435">
        <v>24.82</v>
      </c>
      <c r="C435">
        <v>24.36</v>
      </c>
    </row>
    <row r="436" spans="1:3" x14ac:dyDescent="0.3">
      <c r="A436" t="str">
        <v>2022/10/14</v>
      </c>
      <c r="B436">
        <v>24.39</v>
      </c>
      <c r="C436">
        <v>24.95</v>
      </c>
    </row>
    <row r="437" spans="1:3" x14ac:dyDescent="0.3">
      <c r="A437" t="str">
        <v>2022/10/17</v>
      </c>
      <c r="B437">
        <v>24.54</v>
      </c>
      <c r="C437">
        <v>24.69</v>
      </c>
    </row>
    <row r="438" spans="1:3" x14ac:dyDescent="0.3">
      <c r="A438" t="str">
        <v>2022/10/18</v>
      </c>
      <c r="B438">
        <v>24.71</v>
      </c>
      <c r="C438">
        <v>25.08</v>
      </c>
    </row>
    <row r="439" spans="1:3" x14ac:dyDescent="0.3">
      <c r="A439" t="str">
        <v>2022/10/19</v>
      </c>
      <c r="B439">
        <v>25.04</v>
      </c>
      <c r="C439">
        <v>24.73</v>
      </c>
    </row>
    <row r="440" spans="1:3" x14ac:dyDescent="0.3">
      <c r="A440" t="str">
        <v>2022/10/20</v>
      </c>
      <c r="B440">
        <v>24.63</v>
      </c>
      <c r="C440">
        <v>24.67</v>
      </c>
    </row>
    <row r="441" spans="1:3" x14ac:dyDescent="0.3">
      <c r="A441" t="str">
        <v>2022/10/21</v>
      </c>
      <c r="B441">
        <v>24.62</v>
      </c>
      <c r="C441">
        <v>24.47</v>
      </c>
    </row>
    <row r="442" spans="1:3" x14ac:dyDescent="0.3">
      <c r="A442" t="str">
        <v>2022/10/24</v>
      </c>
      <c r="B442">
        <v>24.59</v>
      </c>
      <c r="C442">
        <v>24.53</v>
      </c>
    </row>
    <row r="443" spans="1:3" x14ac:dyDescent="0.3">
      <c r="A443" t="str">
        <v>2022/10/25</v>
      </c>
      <c r="B443">
        <v>24.46</v>
      </c>
      <c r="C443">
        <v>24.03</v>
      </c>
    </row>
    <row r="444" spans="1:3" x14ac:dyDescent="0.3">
      <c r="A444" t="str">
        <v>2022/10/26</v>
      </c>
      <c r="B444">
        <v>24.02</v>
      </c>
      <c r="C444">
        <v>24.24</v>
      </c>
    </row>
    <row r="445" spans="1:3" x14ac:dyDescent="0.3">
      <c r="A445" t="str">
        <v>2022/10/27</v>
      </c>
      <c r="B445">
        <v>24.5</v>
      </c>
      <c r="C445">
        <v>24.56</v>
      </c>
    </row>
    <row r="446" spans="1:3" x14ac:dyDescent="0.3">
      <c r="A446" t="str">
        <v>2022/10/28</v>
      </c>
      <c r="B446">
        <v>24.45</v>
      </c>
      <c r="C446">
        <v>24.31</v>
      </c>
    </row>
    <row r="447" spans="1:3" x14ac:dyDescent="0.3">
      <c r="A447" t="str">
        <v>2022/10/31</v>
      </c>
      <c r="B447">
        <v>24.48</v>
      </c>
      <c r="C447">
        <v>24.7</v>
      </c>
    </row>
    <row r="448" spans="1:3" x14ac:dyDescent="0.3">
      <c r="A448" t="str">
        <v>2022/11/01</v>
      </c>
      <c r="B448">
        <v>24.7</v>
      </c>
      <c r="C448">
        <v>24.9</v>
      </c>
    </row>
    <row r="449" spans="1:3" x14ac:dyDescent="0.3">
      <c r="A449" t="str">
        <v>2022/11/02</v>
      </c>
      <c r="B449">
        <v>24.89</v>
      </c>
      <c r="C449">
        <v>24.98</v>
      </c>
    </row>
    <row r="450" spans="1:3" x14ac:dyDescent="0.3">
      <c r="A450" t="str">
        <v>2022/11/03</v>
      </c>
      <c r="B450">
        <v>24.69</v>
      </c>
      <c r="C450">
        <v>24.77</v>
      </c>
    </row>
    <row r="451" spans="1:3" x14ac:dyDescent="0.3">
      <c r="A451" t="str">
        <v>2022/11/04</v>
      </c>
      <c r="B451">
        <v>24.76</v>
      </c>
      <c r="C451">
        <v>24.8</v>
      </c>
    </row>
    <row r="452" spans="1:3" x14ac:dyDescent="0.3">
      <c r="A452" t="str">
        <v>2022/11/07</v>
      </c>
      <c r="B452">
        <v>25.03</v>
      </c>
      <c r="C452">
        <v>25.26</v>
      </c>
    </row>
    <row r="453" spans="1:3" x14ac:dyDescent="0.3">
      <c r="A453" t="str">
        <v>2022/11/08</v>
      </c>
      <c r="B453">
        <v>25.42</v>
      </c>
      <c r="C453">
        <v>25.55</v>
      </c>
    </row>
    <row r="454" spans="1:3" x14ac:dyDescent="0.3">
      <c r="A454" t="str">
        <v>2022/11/09</v>
      </c>
      <c r="B454">
        <v>25.62</v>
      </c>
      <c r="C454">
        <v>26.2</v>
      </c>
    </row>
    <row r="455" spans="1:3" x14ac:dyDescent="0.3">
      <c r="A455" t="str">
        <v>2022/11/10</v>
      </c>
      <c r="B455">
        <v>26.19</v>
      </c>
      <c r="C455">
        <v>26</v>
      </c>
    </row>
    <row r="456" spans="1:3" x14ac:dyDescent="0.3">
      <c r="A456" t="str">
        <v>2022/11/11</v>
      </c>
      <c r="B456">
        <v>26.65</v>
      </c>
      <c r="C456">
        <v>27.23</v>
      </c>
    </row>
    <row r="457" spans="1:3" x14ac:dyDescent="0.3">
      <c r="A457" t="str">
        <v>2022/11/14</v>
      </c>
      <c r="B457">
        <v>27.42</v>
      </c>
      <c r="C457">
        <v>27.57</v>
      </c>
    </row>
    <row r="458" spans="1:3" x14ac:dyDescent="0.3">
      <c r="A458" t="str">
        <v>2022/11/15</v>
      </c>
      <c r="B458">
        <v>27.9</v>
      </c>
      <c r="C458">
        <v>28.39</v>
      </c>
    </row>
    <row r="459" spans="1:3" x14ac:dyDescent="0.3">
      <c r="A459" t="str">
        <v>2022/11/16</v>
      </c>
      <c r="B459">
        <v>28.58</v>
      </c>
      <c r="C459">
        <v>28.37</v>
      </c>
    </row>
    <row r="460" spans="1:3" x14ac:dyDescent="0.3">
      <c r="A460" t="str">
        <v>2022/11/17</v>
      </c>
      <c r="B460">
        <v>28.29</v>
      </c>
      <c r="C460">
        <v>28.38</v>
      </c>
    </row>
    <row r="461" spans="1:3" x14ac:dyDescent="0.3">
      <c r="A461" t="str">
        <v>2022/11/18</v>
      </c>
      <c r="B461">
        <v>28.45</v>
      </c>
      <c r="C461">
        <v>28.33</v>
      </c>
    </row>
    <row r="462" spans="1:3" x14ac:dyDescent="0.3">
      <c r="A462" t="str">
        <v>2022/11/21</v>
      </c>
      <c r="B462">
        <v>28.27</v>
      </c>
      <c r="C462">
        <v>28.24</v>
      </c>
    </row>
    <row r="463" spans="1:3" x14ac:dyDescent="0.3">
      <c r="A463" t="str">
        <v>2022/11/22</v>
      </c>
      <c r="B463">
        <v>28.07</v>
      </c>
      <c r="C463">
        <v>28.4</v>
      </c>
    </row>
    <row r="464" spans="1:3" x14ac:dyDescent="0.3">
      <c r="A464" t="str">
        <v>2022/11/23</v>
      </c>
      <c r="B464">
        <v>28.54</v>
      </c>
      <c r="C464">
        <v>28.48</v>
      </c>
    </row>
    <row r="465" spans="1:3" x14ac:dyDescent="0.3">
      <c r="A465" t="str">
        <v>2022/11/24</v>
      </c>
      <c r="B465">
        <v>28.54</v>
      </c>
      <c r="C465">
        <v>28.91</v>
      </c>
    </row>
    <row r="466" spans="1:3" x14ac:dyDescent="0.3">
      <c r="A466" t="str">
        <v>2022/11/25</v>
      </c>
      <c r="B466">
        <v>28.87</v>
      </c>
      <c r="C466">
        <v>28.92</v>
      </c>
    </row>
    <row r="467" spans="1:3" x14ac:dyDescent="0.3">
      <c r="A467" t="str">
        <v>2022/11/28</v>
      </c>
      <c r="B467">
        <v>26.01</v>
      </c>
      <c r="C467">
        <v>25.92</v>
      </c>
    </row>
    <row r="468" spans="1:3" x14ac:dyDescent="0.3">
      <c r="A468" t="str">
        <v>2022/11/29</v>
      </c>
      <c r="B468">
        <v>25.83</v>
      </c>
      <c r="C468">
        <v>26.24</v>
      </c>
    </row>
    <row r="469" spans="1:3" x14ac:dyDescent="0.3">
      <c r="A469" t="str">
        <v>2022/11/30</v>
      </c>
      <c r="B469">
        <v>26.18</v>
      </c>
      <c r="C469">
        <v>26.63</v>
      </c>
    </row>
    <row r="470" spans="1:3" x14ac:dyDescent="0.3">
      <c r="A470" t="str">
        <v>2022/12/01</v>
      </c>
      <c r="B470">
        <v>26.63</v>
      </c>
      <c r="C470">
        <v>26.84</v>
      </c>
    </row>
    <row r="471" spans="1:3" x14ac:dyDescent="0.3">
      <c r="A471" t="str">
        <v>2022/12/02</v>
      </c>
      <c r="B471">
        <v>26.62</v>
      </c>
      <c r="C471">
        <v>26.76</v>
      </c>
    </row>
    <row r="472" spans="1:3" x14ac:dyDescent="0.3">
      <c r="A472" t="str">
        <v>2022/12/05</v>
      </c>
      <c r="B472">
        <v>26.73</v>
      </c>
      <c r="C472">
        <v>26.67</v>
      </c>
    </row>
    <row r="473" spans="1:3" x14ac:dyDescent="0.3">
      <c r="A473" t="str">
        <v>2022/12/06</v>
      </c>
      <c r="B473">
        <v>26.6</v>
      </c>
      <c r="C473">
        <v>26.24</v>
      </c>
    </row>
    <row r="474" spans="1:3" x14ac:dyDescent="0.3">
      <c r="A474" t="str">
        <v>2022/12/07</v>
      </c>
      <c r="B474">
        <v>26.24</v>
      </c>
      <c r="C474">
        <v>26.06</v>
      </c>
    </row>
    <row r="475" spans="1:3" x14ac:dyDescent="0.3">
      <c r="A475" t="str">
        <v>2022/12/08</v>
      </c>
      <c r="B475">
        <v>26.06</v>
      </c>
      <c r="C475">
        <v>25.79</v>
      </c>
    </row>
    <row r="476" spans="1:3" x14ac:dyDescent="0.3">
      <c r="A476" t="str">
        <v>2022/12/09</v>
      </c>
      <c r="B476">
        <v>25.88</v>
      </c>
      <c r="C476">
        <v>26.11</v>
      </c>
    </row>
    <row r="477" spans="1:3" x14ac:dyDescent="0.3">
      <c r="A477" t="str">
        <v>2022/12/12</v>
      </c>
      <c r="B477">
        <v>26.1</v>
      </c>
      <c r="C477">
        <v>25.92</v>
      </c>
    </row>
    <row r="478" spans="1:3" x14ac:dyDescent="0.3">
      <c r="A478" t="str">
        <v>2022/12/13</v>
      </c>
      <c r="B478">
        <v>25.99</v>
      </c>
      <c r="C478">
        <v>25.74</v>
      </c>
    </row>
    <row r="479" spans="1:3" x14ac:dyDescent="0.3">
      <c r="A479" t="str">
        <v>2022/12/14</v>
      </c>
      <c r="B479">
        <v>25.84</v>
      </c>
      <c r="C479">
        <v>26.14</v>
      </c>
    </row>
    <row r="480" spans="1:3" x14ac:dyDescent="0.3">
      <c r="A480" t="str">
        <v>2022/12/15</v>
      </c>
      <c r="B480">
        <v>26.01</v>
      </c>
      <c r="C480">
        <v>26.09</v>
      </c>
    </row>
    <row r="481" spans="1:3" x14ac:dyDescent="0.3">
      <c r="A481" t="str">
        <v>2022/12/16</v>
      </c>
      <c r="B481">
        <v>25.6</v>
      </c>
      <c r="C481">
        <v>25.65</v>
      </c>
    </row>
    <row r="482" spans="1:3" x14ac:dyDescent="0.3">
      <c r="A482" t="str">
        <v>2022/12/19</v>
      </c>
      <c r="B482">
        <v>25.48</v>
      </c>
      <c r="C482">
        <v>25.49</v>
      </c>
    </row>
    <row r="483" spans="1:3" x14ac:dyDescent="0.3">
      <c r="A483" t="str">
        <v>2022/12/20</v>
      </c>
      <c r="B483">
        <v>25.42</v>
      </c>
      <c r="C483">
        <v>25.05</v>
      </c>
    </row>
    <row r="484" spans="1:3" x14ac:dyDescent="0.3">
      <c r="A484" t="str">
        <v>2022/12/21</v>
      </c>
      <c r="B484">
        <v>25.07</v>
      </c>
      <c r="C484">
        <v>25.14</v>
      </c>
    </row>
    <row r="485" spans="1:3" x14ac:dyDescent="0.3">
      <c r="A485" t="str">
        <v>2022/12/22</v>
      </c>
      <c r="B485">
        <v>25.15</v>
      </c>
      <c r="C485">
        <v>25.45</v>
      </c>
    </row>
    <row r="486" spans="1:3" x14ac:dyDescent="0.3">
      <c r="A486" t="str">
        <v>2022/12/23</v>
      </c>
      <c r="B486">
        <v>25.14</v>
      </c>
      <c r="C486">
        <v>25.17</v>
      </c>
    </row>
    <row r="487" spans="1:3" x14ac:dyDescent="0.3">
      <c r="A487" t="str">
        <v>2022/12/26</v>
      </c>
      <c r="B487">
        <v>25.16</v>
      </c>
      <c r="C487">
        <v>25.22</v>
      </c>
    </row>
    <row r="488" spans="1:3" x14ac:dyDescent="0.3">
      <c r="A488" t="str">
        <v>2022/12/27</v>
      </c>
      <c r="B488">
        <v>25.23</v>
      </c>
      <c r="C488">
        <v>25.34</v>
      </c>
    </row>
    <row r="489" spans="1:3" x14ac:dyDescent="0.3">
      <c r="A489" t="str">
        <v>2022/12/28</v>
      </c>
      <c r="B489">
        <v>25.31</v>
      </c>
      <c r="C489">
        <v>25.03</v>
      </c>
    </row>
    <row r="490" spans="1:3" x14ac:dyDescent="0.3">
      <c r="A490" t="str">
        <v>2022/12/29</v>
      </c>
      <c r="B490">
        <v>24.92</v>
      </c>
      <c r="C490">
        <v>24.81</v>
      </c>
    </row>
    <row r="491" spans="1:3" x14ac:dyDescent="0.3">
      <c r="A491" t="str">
        <v>2022/12/30</v>
      </c>
      <c r="B491">
        <v>25.06</v>
      </c>
      <c r="C491">
        <v>24.91</v>
      </c>
    </row>
    <row r="492" spans="1:3" x14ac:dyDescent="0.3">
      <c r="A492" t="str">
        <v>2023/01/03</v>
      </c>
      <c r="B492">
        <v>24.79</v>
      </c>
      <c r="C492">
        <v>25.16</v>
      </c>
    </row>
    <row r="493" spans="1:3" x14ac:dyDescent="0.3">
      <c r="A493" t="str">
        <v>2023/01/04</v>
      </c>
      <c r="B493">
        <v>25.15</v>
      </c>
      <c r="C493">
        <v>25.12</v>
      </c>
    </row>
    <row r="494" spans="1:3" x14ac:dyDescent="0.3">
      <c r="A494" t="str">
        <v>2023/01/05</v>
      </c>
      <c r="B494">
        <v>25.12</v>
      </c>
      <c r="C494">
        <v>25.34</v>
      </c>
    </row>
    <row r="495" spans="1:3" x14ac:dyDescent="0.3">
      <c r="A495" t="str">
        <v>2023/01/06</v>
      </c>
      <c r="B495">
        <v>25.32</v>
      </c>
      <c r="C495">
        <v>25.56</v>
      </c>
    </row>
    <row r="496" spans="1:3" x14ac:dyDescent="0.3">
      <c r="A496" t="str">
        <v>2023/01/09</v>
      </c>
      <c r="B496">
        <v>25.91</v>
      </c>
      <c r="C496">
        <v>26.38</v>
      </c>
    </row>
    <row r="497" spans="1:3" x14ac:dyDescent="0.3">
      <c r="A497" t="str">
        <v>2023/01/10</v>
      </c>
      <c r="B497">
        <v>26.46</v>
      </c>
      <c r="C497">
        <v>26.49</v>
      </c>
    </row>
    <row r="498" spans="1:3" x14ac:dyDescent="0.3">
      <c r="A498" t="str">
        <v>2023/01/11</v>
      </c>
      <c r="B498">
        <v>26.52</v>
      </c>
      <c r="C498">
        <v>26.41</v>
      </c>
    </row>
    <row r="499" spans="1:3" x14ac:dyDescent="0.3">
      <c r="A499" t="str">
        <v>2023/01/12</v>
      </c>
      <c r="B499">
        <v>26.41</v>
      </c>
      <c r="C499">
        <v>26.39</v>
      </c>
    </row>
    <row r="500" spans="1:3" x14ac:dyDescent="0.3">
      <c r="A500" t="str">
        <v>2023/01/13</v>
      </c>
      <c r="B500">
        <v>26.7</v>
      </c>
      <c r="C500">
        <v>26.5</v>
      </c>
    </row>
    <row r="501" spans="1:3" x14ac:dyDescent="0.3">
      <c r="A501" t="str">
        <v>2023/01/16</v>
      </c>
      <c r="B501">
        <v>26.71</v>
      </c>
      <c r="C501">
        <v>26.78</v>
      </c>
    </row>
    <row r="502" spans="1:3" x14ac:dyDescent="0.3">
      <c r="A502" t="str">
        <v>2023/01/17</v>
      </c>
      <c r="B502">
        <v>26.75</v>
      </c>
      <c r="C502">
        <v>26.75</v>
      </c>
    </row>
    <row r="503" spans="1:3" x14ac:dyDescent="0.3">
      <c r="A503" t="str">
        <v>2023/01/30</v>
      </c>
      <c r="B503">
        <v>27.33</v>
      </c>
      <c r="C503">
        <v>27.88</v>
      </c>
    </row>
    <row r="504" spans="1:3" x14ac:dyDescent="0.3">
      <c r="A504" t="str">
        <v>2023/01/31</v>
      </c>
      <c r="B504">
        <v>27.69</v>
      </c>
      <c r="C504">
        <v>27.29</v>
      </c>
    </row>
    <row r="505" spans="1:3" x14ac:dyDescent="0.3">
      <c r="A505" t="str">
        <v>2023/02/01</v>
      </c>
      <c r="B505">
        <v>27.42</v>
      </c>
      <c r="C505">
        <v>27.59</v>
      </c>
    </row>
    <row r="506" spans="1:3" x14ac:dyDescent="0.3">
      <c r="A506" t="str">
        <v>2023/02/02</v>
      </c>
      <c r="B506">
        <v>27.85</v>
      </c>
      <c r="C506">
        <v>27.93</v>
      </c>
    </row>
    <row r="507" spans="1:3" x14ac:dyDescent="0.3">
      <c r="A507" t="str">
        <v>2023/02/03</v>
      </c>
      <c r="B507">
        <v>27.91</v>
      </c>
      <c r="C507">
        <v>27.96</v>
      </c>
    </row>
    <row r="508" spans="1:3" x14ac:dyDescent="0.3">
      <c r="A508" t="str">
        <v>2023/02/06</v>
      </c>
      <c r="B508">
        <v>27.69</v>
      </c>
      <c r="C508">
        <v>27.48</v>
      </c>
    </row>
    <row r="509" spans="1:3" x14ac:dyDescent="0.3">
      <c r="A509" t="str">
        <v>2023/02/07</v>
      </c>
      <c r="B509">
        <v>27.45</v>
      </c>
      <c r="C509">
        <v>27.45</v>
      </c>
    </row>
    <row r="510" spans="1:3" x14ac:dyDescent="0.3">
      <c r="A510" t="str">
        <v>2023/02/08</v>
      </c>
      <c r="B510">
        <v>27.46</v>
      </c>
      <c r="C510">
        <v>27.98</v>
      </c>
    </row>
    <row r="511" spans="1:3" x14ac:dyDescent="0.3">
      <c r="A511" t="str">
        <v>2023/02/09</v>
      </c>
      <c r="B511">
        <v>27.88</v>
      </c>
      <c r="C511">
        <v>27.92</v>
      </c>
    </row>
    <row r="512" spans="1:3" x14ac:dyDescent="0.3">
      <c r="A512" t="str">
        <v>2023/02/10</v>
      </c>
      <c r="B512">
        <v>27.91</v>
      </c>
      <c r="C512">
        <v>27.96</v>
      </c>
    </row>
    <row r="513" spans="1:3" x14ac:dyDescent="0.3">
      <c r="A513" t="str">
        <v>2023/02/13</v>
      </c>
      <c r="B513">
        <v>27.93</v>
      </c>
      <c r="C513">
        <v>27.87</v>
      </c>
    </row>
    <row r="514" spans="1:3" x14ac:dyDescent="0.3">
      <c r="A514" t="str">
        <v>2023/02/14</v>
      </c>
      <c r="B514">
        <v>27.88</v>
      </c>
      <c r="C514">
        <v>28.1</v>
      </c>
    </row>
    <row r="515" spans="1:3" x14ac:dyDescent="0.3">
      <c r="A515" t="str">
        <v>2023/02/15</v>
      </c>
      <c r="B515">
        <v>28.09</v>
      </c>
      <c r="C515">
        <v>27.6</v>
      </c>
    </row>
    <row r="516" spans="1:3" x14ac:dyDescent="0.3">
      <c r="A516" t="str">
        <v>2023/02/16</v>
      </c>
      <c r="B516">
        <v>27.67</v>
      </c>
      <c r="C516">
        <v>27.76</v>
      </c>
    </row>
    <row r="517" spans="1:3" x14ac:dyDescent="0.3">
      <c r="A517" t="str">
        <v>2023/02/17</v>
      </c>
      <c r="B517">
        <v>27.65</v>
      </c>
      <c r="C517">
        <v>27.66</v>
      </c>
    </row>
    <row r="518" spans="1:3" x14ac:dyDescent="0.3">
      <c r="A518" t="str">
        <v>2023/02/20</v>
      </c>
      <c r="B518">
        <v>27.65</v>
      </c>
      <c r="C518">
        <v>27.77</v>
      </c>
    </row>
    <row r="519" spans="1:3" x14ac:dyDescent="0.3">
      <c r="A519" t="str">
        <v>2023/02/21</v>
      </c>
      <c r="B519">
        <v>27.77</v>
      </c>
      <c r="C519">
        <v>27.8</v>
      </c>
    </row>
    <row r="520" spans="1:3" x14ac:dyDescent="0.3">
      <c r="A520" t="str">
        <v>2023/02/22</v>
      </c>
      <c r="B520">
        <v>27.78</v>
      </c>
      <c r="C520">
        <v>27.49</v>
      </c>
    </row>
    <row r="521" spans="1:3" x14ac:dyDescent="0.3">
      <c r="A521" t="str">
        <v>2023/02/23</v>
      </c>
      <c r="B521">
        <v>27.5</v>
      </c>
      <c r="C521">
        <v>27.83</v>
      </c>
    </row>
    <row r="522" spans="1:3" x14ac:dyDescent="0.3">
      <c r="A522" t="str">
        <v>2023/02/24</v>
      </c>
      <c r="B522">
        <v>28</v>
      </c>
      <c r="C522">
        <v>27.54</v>
      </c>
    </row>
    <row r="523" spans="1:3" x14ac:dyDescent="0.3">
      <c r="A523" t="str">
        <v>2023/03/01</v>
      </c>
      <c r="B523">
        <v>27.38</v>
      </c>
      <c r="C523">
        <v>27.94</v>
      </c>
    </row>
    <row r="524" spans="1:3" x14ac:dyDescent="0.3">
      <c r="A524" t="str">
        <v>2023/03/02</v>
      </c>
      <c r="B524">
        <v>27.92</v>
      </c>
      <c r="C524">
        <v>27.83</v>
      </c>
    </row>
    <row r="525" spans="1:3" x14ac:dyDescent="0.3">
      <c r="A525" t="str">
        <v>2023/03/03</v>
      </c>
      <c r="B525">
        <v>27.84</v>
      </c>
      <c r="C525">
        <v>27.81</v>
      </c>
    </row>
    <row r="526" spans="1:3" x14ac:dyDescent="0.3">
      <c r="A526" t="str">
        <v>2023/03/06</v>
      </c>
      <c r="B526">
        <v>27.99</v>
      </c>
      <c r="C526">
        <v>28.12</v>
      </c>
    </row>
    <row r="527" spans="1:3" x14ac:dyDescent="0.3">
      <c r="A527" t="str">
        <v>2023/03/07</v>
      </c>
      <c r="B527">
        <v>28.12</v>
      </c>
      <c r="C527">
        <v>28.31</v>
      </c>
    </row>
    <row r="528" spans="1:3" x14ac:dyDescent="0.3">
      <c r="A528" t="str">
        <v>2023/03/08</v>
      </c>
      <c r="B528">
        <v>28.21</v>
      </c>
      <c r="C528">
        <v>28.16</v>
      </c>
    </row>
    <row r="529" spans="1:3" x14ac:dyDescent="0.3">
      <c r="A529" t="str">
        <v>2023/03/09</v>
      </c>
      <c r="B529">
        <v>28.24</v>
      </c>
      <c r="C529">
        <v>28.05</v>
      </c>
    </row>
    <row r="530" spans="1:3" x14ac:dyDescent="0.3">
      <c r="A530" t="str">
        <v>2023/03/10</v>
      </c>
      <c r="B530">
        <v>27.83</v>
      </c>
      <c r="C530">
        <v>27.59</v>
      </c>
    </row>
    <row r="531" spans="1:3" x14ac:dyDescent="0.3">
      <c r="A531" t="str">
        <v>2023/03/13</v>
      </c>
      <c r="B531">
        <v>27.49</v>
      </c>
      <c r="C531">
        <v>27.69</v>
      </c>
    </row>
    <row r="532" spans="1:3" x14ac:dyDescent="0.3">
      <c r="A532" t="str">
        <v>2023/03/14</v>
      </c>
      <c r="B532">
        <v>27.67</v>
      </c>
      <c r="C532">
        <v>27.3</v>
      </c>
    </row>
    <row r="533" spans="1:3" x14ac:dyDescent="0.3">
      <c r="A533" t="str">
        <v>2023/03/15</v>
      </c>
      <c r="B533">
        <v>27.32</v>
      </c>
      <c r="C533">
        <v>27.37</v>
      </c>
    </row>
    <row r="534" spans="1:3" x14ac:dyDescent="0.3">
      <c r="A534" t="str">
        <v>2023/03/16</v>
      </c>
      <c r="B534">
        <v>27.43</v>
      </c>
      <c r="C534">
        <v>27.21</v>
      </c>
    </row>
    <row r="535" spans="1:3" x14ac:dyDescent="0.3">
      <c r="A535" t="str">
        <v>2023/03/17</v>
      </c>
      <c r="B535">
        <v>27.22</v>
      </c>
      <c r="C535">
        <v>27.63</v>
      </c>
    </row>
    <row r="536" spans="1:3" x14ac:dyDescent="0.3">
      <c r="A536" t="str">
        <v>2023/03/20</v>
      </c>
      <c r="B536">
        <v>27.63</v>
      </c>
      <c r="C536">
        <v>27.51</v>
      </c>
    </row>
    <row r="537" spans="1:3" x14ac:dyDescent="0.3">
      <c r="A537" t="str">
        <v>2023/03/21</v>
      </c>
      <c r="B537">
        <v>27.53</v>
      </c>
      <c r="C537">
        <v>27.64</v>
      </c>
    </row>
    <row r="538" spans="1:3" x14ac:dyDescent="0.3">
      <c r="A538" t="str">
        <v>2023/03/22</v>
      </c>
      <c r="B538">
        <v>27.92</v>
      </c>
      <c r="C538">
        <v>28.09</v>
      </c>
    </row>
    <row r="539" spans="1:3" x14ac:dyDescent="0.3">
      <c r="A539" t="str">
        <v>2023/03/23</v>
      </c>
      <c r="B539">
        <v>28.09</v>
      </c>
      <c r="C539">
        <v>28.34</v>
      </c>
    </row>
    <row r="540" spans="1:3" x14ac:dyDescent="0.3">
      <c r="A540" t="str">
        <v>2023/03/24</v>
      </c>
      <c r="B540">
        <v>28.34</v>
      </c>
      <c r="C540">
        <v>28.38</v>
      </c>
    </row>
    <row r="541" spans="1:3" x14ac:dyDescent="0.3">
      <c r="A541" t="str">
        <v>2023/03/27</v>
      </c>
      <c r="B541">
        <v>28.38</v>
      </c>
      <c r="C541">
        <v>28.2</v>
      </c>
    </row>
    <row r="542" spans="1:3" x14ac:dyDescent="0.3">
      <c r="A542" t="str">
        <v>2023/03/28</v>
      </c>
      <c r="B542">
        <v>28.15</v>
      </c>
      <c r="C542">
        <v>27.96</v>
      </c>
    </row>
    <row r="543" spans="1:3" x14ac:dyDescent="0.3">
      <c r="A543" t="str">
        <v>2023/03/29</v>
      </c>
      <c r="B543">
        <v>28.09</v>
      </c>
      <c r="C543">
        <v>28.07</v>
      </c>
    </row>
    <row r="544" spans="1:3" x14ac:dyDescent="0.3">
      <c r="A544" t="str">
        <v>2023/03/30</v>
      </c>
      <c r="B544">
        <v>28.22</v>
      </c>
      <c r="C544">
        <v>28.17</v>
      </c>
    </row>
    <row r="545" spans="1:3" x14ac:dyDescent="0.3">
      <c r="A545" t="str">
        <v>2023/03/31</v>
      </c>
      <c r="B545">
        <v>28.22</v>
      </c>
      <c r="C545">
        <v>28.22</v>
      </c>
    </row>
    <row r="546" spans="1:3" x14ac:dyDescent="0.3">
      <c r="A546" t="str">
        <v>2023/04/06</v>
      </c>
      <c r="B546">
        <v>28.21</v>
      </c>
      <c r="C546">
        <v>27.94</v>
      </c>
    </row>
    <row r="547" spans="1:3" x14ac:dyDescent="0.3">
      <c r="A547" t="str">
        <v>2023/04/07</v>
      </c>
      <c r="B547">
        <v>27.95</v>
      </c>
      <c r="C547">
        <v>27.96</v>
      </c>
    </row>
    <row r="548" spans="1:3" x14ac:dyDescent="0.3">
      <c r="A548" t="str">
        <v>2023/04/10</v>
      </c>
      <c r="B548">
        <v>27.96</v>
      </c>
      <c r="C548">
        <v>28.04</v>
      </c>
    </row>
    <row r="549" spans="1:3" x14ac:dyDescent="0.3">
      <c r="A549" t="str">
        <v>2023/04/11</v>
      </c>
      <c r="B549">
        <v>28.04</v>
      </c>
      <c r="C549">
        <v>28.17</v>
      </c>
    </row>
    <row r="550" spans="1:3" x14ac:dyDescent="0.3">
      <c r="A550" t="str">
        <v>2023/04/12</v>
      </c>
      <c r="B550">
        <v>28.17</v>
      </c>
      <c r="C550">
        <v>28.17</v>
      </c>
    </row>
    <row r="551" spans="1:3" x14ac:dyDescent="0.3">
      <c r="A551" t="str">
        <v>2023/04/13</v>
      </c>
      <c r="B551">
        <v>28.08</v>
      </c>
      <c r="C551">
        <v>27.97</v>
      </c>
    </row>
    <row r="552" spans="1:3" x14ac:dyDescent="0.3">
      <c r="A552" t="str">
        <v>2023/04/14</v>
      </c>
      <c r="B552">
        <v>28.1</v>
      </c>
      <c r="C552">
        <v>28.24</v>
      </c>
    </row>
    <row r="553" spans="1:3" x14ac:dyDescent="0.3">
      <c r="A553" t="str">
        <v>2023/04/17</v>
      </c>
      <c r="B553">
        <v>28.08</v>
      </c>
      <c r="C553">
        <v>28.15</v>
      </c>
    </row>
    <row r="554" spans="1:3" x14ac:dyDescent="0.3">
      <c r="A554" t="str">
        <v>2023/04/18</v>
      </c>
      <c r="B554">
        <v>28.12</v>
      </c>
      <c r="C554">
        <v>27.92</v>
      </c>
    </row>
    <row r="555" spans="1:3" x14ac:dyDescent="0.3">
      <c r="A555" t="str">
        <v>2023/04/19</v>
      </c>
      <c r="B555">
        <v>27.97</v>
      </c>
      <c r="C555">
        <v>27.68</v>
      </c>
    </row>
    <row r="556" spans="1:3" x14ac:dyDescent="0.3">
      <c r="A556" t="str">
        <v>2023/04/20</v>
      </c>
      <c r="B556">
        <v>27.64</v>
      </c>
      <c r="C556">
        <v>27.63</v>
      </c>
    </row>
    <row r="557" spans="1:3" x14ac:dyDescent="0.3">
      <c r="A557" t="str">
        <v>2023/04/21</v>
      </c>
      <c r="B557">
        <v>27.63</v>
      </c>
      <c r="C557">
        <v>27.51</v>
      </c>
    </row>
    <row r="558" spans="1:3" x14ac:dyDescent="0.3">
      <c r="A558" t="str">
        <v>2023/04/24</v>
      </c>
      <c r="B558">
        <v>27.45</v>
      </c>
      <c r="C558">
        <v>27.56</v>
      </c>
    </row>
    <row r="559" spans="1:3" x14ac:dyDescent="0.3">
      <c r="A559" t="str">
        <v>2023/04/25</v>
      </c>
      <c r="B559">
        <v>27.56</v>
      </c>
      <c r="C559">
        <v>27.04</v>
      </c>
    </row>
    <row r="560" spans="1:3" x14ac:dyDescent="0.3">
      <c r="A560" t="str">
        <v>2023/04/26</v>
      </c>
      <c r="B560">
        <v>26.48</v>
      </c>
      <c r="C560">
        <v>27.02</v>
      </c>
    </row>
    <row r="561" spans="1:3" x14ac:dyDescent="0.3">
      <c r="A561" t="str">
        <v>2023/04/27</v>
      </c>
      <c r="B561">
        <v>27.02</v>
      </c>
      <c r="C561">
        <v>27.1</v>
      </c>
    </row>
    <row r="562" spans="1:3" x14ac:dyDescent="0.3">
      <c r="A562" t="str">
        <v>2023/04/28</v>
      </c>
      <c r="B562">
        <v>27.23</v>
      </c>
      <c r="C562">
        <v>27.39</v>
      </c>
    </row>
    <row r="563" spans="1:3" x14ac:dyDescent="0.3">
      <c r="A563" t="str">
        <v>2023/05/02</v>
      </c>
      <c r="B563">
        <v>27.39</v>
      </c>
      <c r="C563">
        <v>27.38</v>
      </c>
    </row>
    <row r="564" spans="1:3" x14ac:dyDescent="0.3">
      <c r="A564" t="str">
        <v>2023/05/03</v>
      </c>
      <c r="B564">
        <v>27.29</v>
      </c>
      <c r="C564">
        <v>27.3</v>
      </c>
    </row>
    <row r="565" spans="1:3" x14ac:dyDescent="0.3">
      <c r="A565" t="str">
        <v>2023/05/04</v>
      </c>
      <c r="B565">
        <v>27.25</v>
      </c>
      <c r="C565">
        <v>27.36</v>
      </c>
    </row>
    <row r="566" spans="1:3" x14ac:dyDescent="0.3">
      <c r="A566" t="str">
        <v>2023/05/05</v>
      </c>
      <c r="B566">
        <v>27.35</v>
      </c>
      <c r="C566">
        <v>27.41</v>
      </c>
    </row>
    <row r="567" spans="1:3" x14ac:dyDescent="0.3">
      <c r="A567" t="str">
        <v>2023/05/08</v>
      </c>
      <c r="B567">
        <v>27.5</v>
      </c>
      <c r="C567">
        <v>27.52</v>
      </c>
    </row>
    <row r="568" spans="1:3" x14ac:dyDescent="0.3">
      <c r="A568" t="str">
        <v>2023/05/09</v>
      </c>
      <c r="B568">
        <v>27.58</v>
      </c>
      <c r="C568">
        <v>27.6</v>
      </c>
    </row>
    <row r="569" spans="1:3" x14ac:dyDescent="0.3">
      <c r="A569" t="str">
        <v>2023/05/10</v>
      </c>
      <c r="B569">
        <v>27.59</v>
      </c>
      <c r="C569">
        <v>27.36</v>
      </c>
    </row>
    <row r="570" spans="1:3" x14ac:dyDescent="0.3">
      <c r="A570" t="str">
        <v>2023/05/11</v>
      </c>
      <c r="B570">
        <v>27.36</v>
      </c>
      <c r="C570">
        <v>27.26</v>
      </c>
    </row>
    <row r="571" spans="1:3" x14ac:dyDescent="0.3">
      <c r="A571" t="str">
        <v>2023/05/12</v>
      </c>
      <c r="B571">
        <v>27.16</v>
      </c>
      <c r="C571">
        <v>27.15</v>
      </c>
    </row>
    <row r="572" spans="1:3" x14ac:dyDescent="0.3">
      <c r="A572" t="str">
        <v>2023/05/15</v>
      </c>
      <c r="B572">
        <v>27.06</v>
      </c>
      <c r="C572">
        <v>27.13</v>
      </c>
    </row>
    <row r="573" spans="1:3" x14ac:dyDescent="0.3">
      <c r="A573" t="str">
        <v>2023/05/16</v>
      </c>
      <c r="B573">
        <v>27.15</v>
      </c>
      <c r="C573">
        <v>27.41</v>
      </c>
    </row>
    <row r="574" spans="1:3" x14ac:dyDescent="0.3">
      <c r="A574" t="str">
        <v>2023/05/17</v>
      </c>
      <c r="B574">
        <v>27.42</v>
      </c>
      <c r="C574">
        <v>27.81</v>
      </c>
    </row>
    <row r="575" spans="1:3" x14ac:dyDescent="0.3">
      <c r="A575" t="str">
        <v>2023/05/18</v>
      </c>
      <c r="B575">
        <v>28.01</v>
      </c>
      <c r="C575">
        <v>28.07</v>
      </c>
    </row>
    <row r="576" spans="1:3" x14ac:dyDescent="0.3">
      <c r="A576" t="str">
        <v>2023/05/19</v>
      </c>
      <c r="B576">
        <v>28.19</v>
      </c>
      <c r="C576">
        <v>28.23</v>
      </c>
    </row>
    <row r="577" spans="1:3" x14ac:dyDescent="0.3">
      <c r="A577" t="str">
        <v>2023/05/22</v>
      </c>
      <c r="B577">
        <v>26.72</v>
      </c>
      <c r="C577">
        <v>26.7</v>
      </c>
    </row>
    <row r="578" spans="1:3" x14ac:dyDescent="0.3">
      <c r="A578" t="str">
        <v>2023/05/23</v>
      </c>
      <c r="B578">
        <v>26.7</v>
      </c>
      <c r="C578">
        <v>26.69</v>
      </c>
    </row>
    <row r="579" spans="1:3" x14ac:dyDescent="0.3">
      <c r="A579" t="str">
        <v>2023/05/24</v>
      </c>
      <c r="B579">
        <v>26.56</v>
      </c>
      <c r="C579">
        <v>26.59</v>
      </c>
    </row>
    <row r="580" spans="1:3" x14ac:dyDescent="0.3">
      <c r="A580" t="str">
        <v>2023/05/25</v>
      </c>
      <c r="B580">
        <v>26.59</v>
      </c>
      <c r="C580">
        <v>26.78</v>
      </c>
    </row>
    <row r="581" spans="1:3" x14ac:dyDescent="0.3">
      <c r="A581" t="str">
        <v>2023/05/26</v>
      </c>
      <c r="B581">
        <v>27.12</v>
      </c>
      <c r="C581">
        <v>27.21</v>
      </c>
    </row>
    <row r="582" spans="1:3" x14ac:dyDescent="0.3">
      <c r="A582" t="str">
        <v>2023/05/29</v>
      </c>
      <c r="B582">
        <v>27.51</v>
      </c>
      <c r="C582">
        <v>27.4</v>
      </c>
    </row>
    <row r="583" spans="1:3" x14ac:dyDescent="0.3">
      <c r="A583" t="str">
        <v>2023/05/30</v>
      </c>
      <c r="B583">
        <v>27.4</v>
      </c>
      <c r="C583">
        <v>27.4</v>
      </c>
    </row>
    <row r="584" spans="1:3" x14ac:dyDescent="0.3">
      <c r="A584" t="str">
        <v>2023/05/31</v>
      </c>
      <c r="B584">
        <v>27.32</v>
      </c>
      <c r="C584">
        <v>27.28</v>
      </c>
    </row>
    <row r="585" spans="1:3" x14ac:dyDescent="0.3">
      <c r="A585" t="str">
        <v>2023/06/01</v>
      </c>
      <c r="B585">
        <v>27.28</v>
      </c>
      <c r="C585">
        <v>27.07</v>
      </c>
    </row>
    <row r="586" spans="1:3" x14ac:dyDescent="0.3">
      <c r="A586" t="str">
        <v>2023/06/02</v>
      </c>
      <c r="B586">
        <v>27.3</v>
      </c>
      <c r="C586">
        <v>27.33</v>
      </c>
    </row>
    <row r="587" spans="1:3" x14ac:dyDescent="0.3">
      <c r="A587" t="str">
        <v>2023/06/05</v>
      </c>
      <c r="B587">
        <v>27.35</v>
      </c>
      <c r="C587">
        <v>27.39</v>
      </c>
    </row>
    <row r="588" spans="1:3" x14ac:dyDescent="0.3">
      <c r="A588" t="str">
        <v>2023/06/06</v>
      </c>
      <c r="B588">
        <v>27.39</v>
      </c>
      <c r="C588">
        <v>27.45</v>
      </c>
    </row>
    <row r="589" spans="1:3" x14ac:dyDescent="0.3">
      <c r="A589" t="str">
        <v>2023/06/07</v>
      </c>
      <c r="B589">
        <v>27.5</v>
      </c>
      <c r="C589">
        <v>27.73</v>
      </c>
    </row>
    <row r="590" spans="1:3" x14ac:dyDescent="0.3">
      <c r="A590" t="str">
        <v>2023/06/08</v>
      </c>
      <c r="B590">
        <v>27.73</v>
      </c>
      <c r="C590">
        <v>27.4</v>
      </c>
    </row>
    <row r="591" spans="1:3" x14ac:dyDescent="0.3">
      <c r="A591" t="str">
        <v>2023/06/09</v>
      </c>
      <c r="B591">
        <v>27.53</v>
      </c>
      <c r="C591">
        <v>27.53</v>
      </c>
    </row>
    <row r="592" spans="1:3" x14ac:dyDescent="0.3">
      <c r="A592" t="str">
        <v>2023/06/12</v>
      </c>
      <c r="B592">
        <v>27.53</v>
      </c>
      <c r="C592">
        <v>27.72</v>
      </c>
    </row>
    <row r="593" spans="1:3" x14ac:dyDescent="0.3">
      <c r="A593" t="str">
        <v>2023/06/13</v>
      </c>
      <c r="B593">
        <v>27.72</v>
      </c>
      <c r="C593">
        <v>28.15</v>
      </c>
    </row>
    <row r="594" spans="1:3" x14ac:dyDescent="0.3">
      <c r="A594" t="str">
        <v>2023/06/14</v>
      </c>
      <c r="B594">
        <v>28.11</v>
      </c>
      <c r="C594">
        <v>28.21</v>
      </c>
    </row>
    <row r="595" spans="1:3" x14ac:dyDescent="0.3">
      <c r="A595" t="str">
        <v>2023/06/15</v>
      </c>
      <c r="B595">
        <v>28.22</v>
      </c>
      <c r="C595">
        <v>28.34</v>
      </c>
    </row>
    <row r="596" spans="1:3" x14ac:dyDescent="0.3">
      <c r="A596" t="str">
        <v>2023/06/16</v>
      </c>
      <c r="B596">
        <v>28.34</v>
      </c>
      <c r="C596">
        <v>28.18</v>
      </c>
    </row>
    <row r="597" spans="1:3" x14ac:dyDescent="0.3">
      <c r="A597" t="str">
        <v>2023/06/19</v>
      </c>
      <c r="B597">
        <v>28.11</v>
      </c>
      <c r="C597">
        <v>28.26</v>
      </c>
    </row>
    <row r="598" spans="1:3" x14ac:dyDescent="0.3">
      <c r="A598" t="str">
        <v>2023/06/20</v>
      </c>
      <c r="B598">
        <v>28.26</v>
      </c>
      <c r="C598">
        <v>28.1</v>
      </c>
    </row>
    <row r="599" spans="1:3" x14ac:dyDescent="0.3">
      <c r="A599" t="str">
        <v>2023/06/21</v>
      </c>
      <c r="B599">
        <v>28.07</v>
      </c>
      <c r="C599">
        <v>28.03</v>
      </c>
    </row>
    <row r="600" spans="1:3" x14ac:dyDescent="0.3">
      <c r="A600" t="str">
        <v>2023/06/26</v>
      </c>
      <c r="B600">
        <v>27.85</v>
      </c>
      <c r="C600">
        <v>27.69</v>
      </c>
    </row>
    <row r="601" spans="1:3" x14ac:dyDescent="0.3">
      <c r="A601" t="str">
        <v>2023/06/27</v>
      </c>
      <c r="B601">
        <v>27.62</v>
      </c>
      <c r="C601">
        <v>27.54</v>
      </c>
    </row>
    <row r="602" spans="1:3" x14ac:dyDescent="0.3">
      <c r="A602" t="str">
        <v>2023/06/28</v>
      </c>
      <c r="B602">
        <v>27.55</v>
      </c>
      <c r="C602">
        <v>27.66</v>
      </c>
    </row>
    <row r="603" spans="1:3" x14ac:dyDescent="0.3">
      <c r="A603" t="str">
        <v>2023/06/29</v>
      </c>
      <c r="B603">
        <v>27.83</v>
      </c>
      <c r="C603">
        <v>27.71</v>
      </c>
    </row>
    <row r="604" spans="1:3" x14ac:dyDescent="0.3">
      <c r="A604" t="str">
        <v>2023/06/30</v>
      </c>
      <c r="B604">
        <v>27.66</v>
      </c>
      <c r="C604">
        <v>27.65</v>
      </c>
    </row>
    <row r="605" spans="1:3" x14ac:dyDescent="0.3">
      <c r="A605" t="str">
        <v>2023/07/03</v>
      </c>
      <c r="B605">
        <v>27.66</v>
      </c>
      <c r="C605">
        <v>27.87</v>
      </c>
    </row>
    <row r="606" spans="1:3" x14ac:dyDescent="0.3">
      <c r="A606" t="str">
        <v>2023/07/04</v>
      </c>
      <c r="B606">
        <v>27.95</v>
      </c>
      <c r="C606">
        <v>28.05</v>
      </c>
    </row>
    <row r="607" spans="1:3" x14ac:dyDescent="0.3">
      <c r="A607" t="str">
        <v>2023/07/05</v>
      </c>
      <c r="B607">
        <v>28.04</v>
      </c>
      <c r="C607">
        <v>27.95</v>
      </c>
    </row>
    <row r="608" spans="1:3" x14ac:dyDescent="0.3">
      <c r="A608" t="str">
        <v>2023/07/06</v>
      </c>
      <c r="B608">
        <v>27.94</v>
      </c>
      <c r="C608">
        <v>27.47</v>
      </c>
    </row>
    <row r="609" spans="1:3" x14ac:dyDescent="0.3">
      <c r="A609" t="str">
        <v>2023/07/07</v>
      </c>
      <c r="B609">
        <v>27.46</v>
      </c>
      <c r="C609">
        <v>27.28</v>
      </c>
    </row>
    <row r="610" spans="1:3" x14ac:dyDescent="0.3">
      <c r="A610" t="str">
        <v>2023/07/10</v>
      </c>
      <c r="B610">
        <v>27.28</v>
      </c>
      <c r="C610">
        <v>27.24</v>
      </c>
    </row>
    <row r="611" spans="1:3" x14ac:dyDescent="0.3">
      <c r="A611" t="str">
        <v>2023/07/11</v>
      </c>
      <c r="B611">
        <v>27.25</v>
      </c>
      <c r="C611">
        <v>27.68</v>
      </c>
    </row>
    <row r="612" spans="1:3" x14ac:dyDescent="0.3">
      <c r="A612" t="str">
        <v>2023/07/12</v>
      </c>
      <c r="B612">
        <v>27.64</v>
      </c>
      <c r="C612">
        <v>27.71</v>
      </c>
    </row>
    <row r="613" spans="1:3" x14ac:dyDescent="0.3">
      <c r="A613" t="str">
        <v>2023/07/13</v>
      </c>
      <c r="B613">
        <v>27.72</v>
      </c>
      <c r="C613">
        <v>27.86</v>
      </c>
    </row>
    <row r="614" spans="1:3" x14ac:dyDescent="0.3">
      <c r="A614" t="str">
        <v>2023/07/14</v>
      </c>
      <c r="B614">
        <v>27.88</v>
      </c>
      <c r="C614">
        <v>28.17</v>
      </c>
    </row>
    <row r="615" spans="1:3" x14ac:dyDescent="0.3">
      <c r="A615" t="str">
        <v>2023/07/17</v>
      </c>
      <c r="B615">
        <v>28.13</v>
      </c>
      <c r="C615">
        <v>28.2</v>
      </c>
    </row>
    <row r="616" spans="1:3" x14ac:dyDescent="0.3">
      <c r="A616" t="str">
        <v>2023/07/18</v>
      </c>
      <c r="B616">
        <v>28.17</v>
      </c>
      <c r="C616">
        <v>28.02</v>
      </c>
    </row>
    <row r="617" spans="1:3" x14ac:dyDescent="0.3">
      <c r="A617" t="str">
        <v>2023/07/19</v>
      </c>
      <c r="B617">
        <v>28.02</v>
      </c>
      <c r="C617">
        <v>28</v>
      </c>
    </row>
    <row r="618" spans="1:3" x14ac:dyDescent="0.3">
      <c r="A618" t="str">
        <v>2023/07/20</v>
      </c>
      <c r="B618">
        <v>28.05</v>
      </c>
      <c r="C618">
        <v>27.96</v>
      </c>
    </row>
    <row r="619" spans="1:3" x14ac:dyDescent="0.3">
      <c r="A619" t="str">
        <v>2023/07/21</v>
      </c>
      <c r="B619">
        <v>27.94</v>
      </c>
      <c r="C619">
        <v>27.58</v>
      </c>
    </row>
    <row r="620" spans="1:3" x14ac:dyDescent="0.3">
      <c r="A620" t="str">
        <v>2023/07/24</v>
      </c>
      <c r="B620">
        <v>27.58</v>
      </c>
      <c r="C620">
        <v>27.46</v>
      </c>
    </row>
    <row r="621" spans="1:3" x14ac:dyDescent="0.3">
      <c r="A621" t="str">
        <v>2023/07/25</v>
      </c>
      <c r="B621">
        <v>27.46</v>
      </c>
      <c r="C621">
        <v>27.67</v>
      </c>
    </row>
    <row r="622" spans="1:3" x14ac:dyDescent="0.3">
      <c r="A622" t="str">
        <v>2023/07/26</v>
      </c>
      <c r="B622">
        <v>27.68</v>
      </c>
      <c r="C622">
        <v>27.57</v>
      </c>
    </row>
    <row r="623" spans="1:3" x14ac:dyDescent="0.3">
      <c r="A623" t="str">
        <v>2023/07/27</v>
      </c>
      <c r="B623">
        <v>27.68</v>
      </c>
      <c r="C623">
        <v>27.71</v>
      </c>
    </row>
    <row r="624" spans="1:3" x14ac:dyDescent="0.3">
      <c r="A624" t="str">
        <v>2023/07/28</v>
      </c>
      <c r="B624">
        <v>27.7</v>
      </c>
      <c r="C624">
        <v>27.76</v>
      </c>
    </row>
    <row r="625" spans="1:3" x14ac:dyDescent="0.3">
      <c r="A625" t="str">
        <v>2023/07/31</v>
      </c>
      <c r="B625">
        <v>27.78</v>
      </c>
      <c r="C625">
        <v>27.8</v>
      </c>
    </row>
    <row r="626" spans="1:3" x14ac:dyDescent="0.3">
      <c r="A626" t="str">
        <v>2023/08/01</v>
      </c>
      <c r="B626">
        <v>28</v>
      </c>
      <c r="C626">
        <v>28.12</v>
      </c>
    </row>
    <row r="627" spans="1:3" x14ac:dyDescent="0.3">
      <c r="A627" t="str">
        <v>2023/08/02</v>
      </c>
      <c r="B627">
        <v>28.12</v>
      </c>
      <c r="C627">
        <v>27.74</v>
      </c>
    </row>
    <row r="628" spans="1:3" x14ac:dyDescent="0.3">
      <c r="A628" t="str">
        <v>2023/08/04</v>
      </c>
      <c r="B628">
        <v>27.74</v>
      </c>
      <c r="C628">
        <v>27.56</v>
      </c>
    </row>
    <row r="629" spans="1:3" x14ac:dyDescent="0.3">
      <c r="A629" t="str">
        <v>2023/08/07</v>
      </c>
      <c r="B629">
        <v>27.68</v>
      </c>
      <c r="C629">
        <v>27.64</v>
      </c>
    </row>
    <row r="630" spans="1:3" x14ac:dyDescent="0.3">
      <c r="A630" t="str">
        <v>2023/08/08</v>
      </c>
      <c r="B630">
        <v>27.64</v>
      </c>
      <c r="C630">
        <v>27.43</v>
      </c>
    </row>
    <row r="631" spans="1:3" x14ac:dyDescent="0.3">
      <c r="A631" t="str">
        <v>2023/08/09</v>
      </c>
      <c r="B631">
        <v>27.42</v>
      </c>
      <c r="C631">
        <v>27.45</v>
      </c>
    </row>
    <row r="632" spans="1:3" x14ac:dyDescent="0.3">
      <c r="A632" t="str">
        <v>2023/08/10</v>
      </c>
      <c r="B632">
        <v>27.44</v>
      </c>
      <c r="C632">
        <v>27.23</v>
      </c>
    </row>
    <row r="633" spans="1:3" x14ac:dyDescent="0.3">
      <c r="A633" t="str">
        <v>2023/08/11</v>
      </c>
      <c r="B633">
        <v>27.24</v>
      </c>
      <c r="C633">
        <v>27.1</v>
      </c>
    </row>
    <row r="634" spans="1:3" x14ac:dyDescent="0.3">
      <c r="A634" t="str">
        <v>2023/08/14</v>
      </c>
      <c r="B634">
        <v>26.9</v>
      </c>
      <c r="C634">
        <v>26.72</v>
      </c>
    </row>
    <row r="635" spans="1:3" x14ac:dyDescent="0.3">
      <c r="A635" t="str">
        <v>2023/08/15</v>
      </c>
      <c r="B635">
        <v>26.86</v>
      </c>
      <c r="C635">
        <v>26.71</v>
      </c>
    </row>
    <row r="636" spans="1:3" x14ac:dyDescent="0.3">
      <c r="A636" t="str">
        <v>2023/08/16</v>
      </c>
      <c r="B636">
        <v>26.7</v>
      </c>
      <c r="C636">
        <v>26.68</v>
      </c>
    </row>
    <row r="637" spans="1:3" x14ac:dyDescent="0.3">
      <c r="A637" t="str">
        <v>2023/08/17</v>
      </c>
      <c r="B637">
        <v>26.67</v>
      </c>
      <c r="C637">
        <v>26.68</v>
      </c>
    </row>
    <row r="638" spans="1:3" x14ac:dyDescent="0.3">
      <c r="A638" t="str">
        <v>2023/08/18</v>
      </c>
      <c r="B638">
        <v>26.68</v>
      </c>
      <c r="C638">
        <v>26.56</v>
      </c>
    </row>
    <row r="639" spans="1:3" x14ac:dyDescent="0.3">
      <c r="A639" t="str">
        <v>2023/08/21</v>
      </c>
      <c r="B639">
        <v>26.66</v>
      </c>
      <c r="C639">
        <v>26.56</v>
      </c>
    </row>
    <row r="640" spans="1:3" x14ac:dyDescent="0.3">
      <c r="A640" t="str">
        <v>2023/08/22</v>
      </c>
      <c r="B640">
        <v>26.57</v>
      </c>
      <c r="C640">
        <v>26.64</v>
      </c>
    </row>
    <row r="641" spans="1:3" x14ac:dyDescent="0.3">
      <c r="A641" t="str">
        <v>2023/08/23</v>
      </c>
      <c r="B641">
        <v>26.63</v>
      </c>
      <c r="C641">
        <v>26.76</v>
      </c>
    </row>
    <row r="642" spans="1:3" x14ac:dyDescent="0.3">
      <c r="A642" t="str">
        <v>2023/08/24</v>
      </c>
      <c r="B642">
        <v>26.77</v>
      </c>
      <c r="C642">
        <v>27.16</v>
      </c>
    </row>
    <row r="643" spans="1:3" x14ac:dyDescent="0.3">
      <c r="A643" t="str">
        <v>2023/08/25</v>
      </c>
      <c r="B643">
        <v>27.15</v>
      </c>
      <c r="C643">
        <v>26.75</v>
      </c>
    </row>
    <row r="644" spans="1:3" x14ac:dyDescent="0.3">
      <c r="A644" t="str">
        <v>2023/08/28</v>
      </c>
      <c r="B644">
        <v>26.75</v>
      </c>
      <c r="C644">
        <v>26.97</v>
      </c>
    </row>
    <row r="645" spans="1:3" x14ac:dyDescent="0.3">
      <c r="A645" t="str">
        <v>2023/08/29</v>
      </c>
      <c r="B645">
        <v>26.97</v>
      </c>
      <c r="C645">
        <v>27.17</v>
      </c>
    </row>
    <row r="646" spans="1:3" x14ac:dyDescent="0.3">
      <c r="A646" t="str">
        <v>2023/08/30</v>
      </c>
      <c r="B646">
        <v>27.18</v>
      </c>
      <c r="C646">
        <v>27.28</v>
      </c>
    </row>
    <row r="647" spans="1:3" x14ac:dyDescent="0.3">
      <c r="A647" t="str">
        <v>2023/08/31</v>
      </c>
      <c r="B647">
        <v>27.26</v>
      </c>
      <c r="C647">
        <v>27.07</v>
      </c>
    </row>
    <row r="648" spans="1:3" x14ac:dyDescent="0.3">
      <c r="A648" t="str">
        <v>2023/09/01</v>
      </c>
      <c r="B648">
        <v>27.05</v>
      </c>
      <c r="C648">
        <v>27.23</v>
      </c>
    </row>
    <row r="649" spans="1:3" x14ac:dyDescent="0.3">
      <c r="A649" t="str">
        <v>2023/09/04</v>
      </c>
      <c r="B649">
        <v>27.23</v>
      </c>
      <c r="C649">
        <v>27.5</v>
      </c>
    </row>
    <row r="650" spans="1:3" x14ac:dyDescent="0.3">
      <c r="A650" t="str">
        <v>2023/09/05</v>
      </c>
      <c r="B650">
        <v>27.49</v>
      </c>
      <c r="C650">
        <v>27.37</v>
      </c>
    </row>
    <row r="651" spans="1:3" x14ac:dyDescent="0.3">
      <c r="A651" t="str">
        <v>2023/09/06</v>
      </c>
      <c r="B651">
        <v>27.6</v>
      </c>
      <c r="C651">
        <v>27.37</v>
      </c>
    </row>
    <row r="652" spans="1:3" x14ac:dyDescent="0.3">
      <c r="A652" t="str">
        <v>2023/09/07</v>
      </c>
      <c r="B652">
        <v>27.25</v>
      </c>
      <c r="C652">
        <v>27.2</v>
      </c>
    </row>
    <row r="653" spans="1:3" x14ac:dyDescent="0.3">
      <c r="A653" t="str">
        <v>2023/09/08</v>
      </c>
      <c r="B653">
        <v>27.2</v>
      </c>
      <c r="C653">
        <v>27.11</v>
      </c>
    </row>
    <row r="654" spans="1:3" x14ac:dyDescent="0.3">
      <c r="A654" t="str">
        <v>2023/09/11</v>
      </c>
      <c r="B654">
        <v>27.11</v>
      </c>
      <c r="C654">
        <v>27.02</v>
      </c>
    </row>
    <row r="655" spans="1:3" x14ac:dyDescent="0.3">
      <c r="A655" t="str">
        <v>2023/09/12</v>
      </c>
      <c r="B655">
        <v>27.01</v>
      </c>
      <c r="C655">
        <v>27.35</v>
      </c>
    </row>
    <row r="656" spans="1:3" x14ac:dyDescent="0.3">
      <c r="A656" t="str">
        <v>2023/09/13</v>
      </c>
      <c r="B656">
        <v>27.44</v>
      </c>
      <c r="C656">
        <v>27.36</v>
      </c>
    </row>
    <row r="657" spans="1:3" x14ac:dyDescent="0.3">
      <c r="A657" t="str">
        <v>2023/09/14</v>
      </c>
      <c r="B657">
        <v>27.36</v>
      </c>
      <c r="C657">
        <v>27.75</v>
      </c>
    </row>
    <row r="658" spans="1:3" x14ac:dyDescent="0.3">
      <c r="A658" t="str">
        <v>2023/09/15</v>
      </c>
      <c r="B658">
        <v>27.76</v>
      </c>
      <c r="C658">
        <v>28.06</v>
      </c>
    </row>
    <row r="659" spans="1:3" x14ac:dyDescent="0.3">
      <c r="A659" t="str">
        <v>2023/09/18</v>
      </c>
      <c r="B659">
        <v>28.05</v>
      </c>
      <c r="C659">
        <v>27.76</v>
      </c>
    </row>
    <row r="660" spans="1:3" x14ac:dyDescent="0.3">
      <c r="A660" t="str">
        <v>2023/09/19</v>
      </c>
      <c r="B660">
        <v>27.76</v>
      </c>
      <c r="C660">
        <v>27.67</v>
      </c>
    </row>
    <row r="661" spans="1:3" x14ac:dyDescent="0.3">
      <c r="A661" t="str">
        <v>2023/09/20</v>
      </c>
      <c r="B661">
        <v>27.63</v>
      </c>
      <c r="C661">
        <v>27.42</v>
      </c>
    </row>
    <row r="662" spans="1:3" x14ac:dyDescent="0.3">
      <c r="A662" t="str">
        <v>2023/09/21</v>
      </c>
      <c r="B662">
        <v>27.24</v>
      </c>
      <c r="C662">
        <v>27.02</v>
      </c>
    </row>
    <row r="663" spans="1:3" x14ac:dyDescent="0.3">
      <c r="A663" t="str">
        <v>2023/09/22</v>
      </c>
      <c r="B663">
        <v>27.01</v>
      </c>
      <c r="C663">
        <v>27.05</v>
      </c>
    </row>
    <row r="664" spans="1:3" x14ac:dyDescent="0.3">
      <c r="A664" t="str">
        <v>2023/09/25</v>
      </c>
      <c r="B664">
        <v>27.05</v>
      </c>
      <c r="C664">
        <v>27.3</v>
      </c>
    </row>
    <row r="665" spans="1:3" x14ac:dyDescent="0.3">
      <c r="A665" t="str">
        <v>2023/09/26</v>
      </c>
      <c r="B665">
        <v>27.3</v>
      </c>
      <c r="C665">
        <v>26.93</v>
      </c>
    </row>
    <row r="666" spans="1:3" x14ac:dyDescent="0.3">
      <c r="A666" t="str">
        <v>2023/09/27</v>
      </c>
      <c r="B666">
        <v>26.93</v>
      </c>
      <c r="C666">
        <v>26.97</v>
      </c>
    </row>
    <row r="667" spans="1:3" x14ac:dyDescent="0.3">
      <c r="A667" t="str">
        <v>2023/09/28</v>
      </c>
      <c r="B667">
        <v>26.97</v>
      </c>
      <c r="C667">
        <v>26.98</v>
      </c>
    </row>
    <row r="668" spans="1:3" x14ac:dyDescent="0.3">
      <c r="A668" t="str">
        <v>2023/10/02</v>
      </c>
      <c r="B668">
        <v>27.18</v>
      </c>
      <c r="C668">
        <v>27.29</v>
      </c>
    </row>
    <row r="669" spans="1:3" x14ac:dyDescent="0.3">
      <c r="A669" t="str">
        <v>2023/10/03</v>
      </c>
      <c r="B669">
        <v>27.3</v>
      </c>
      <c r="C669">
        <v>27.27</v>
      </c>
    </row>
    <row r="670" spans="1:3" x14ac:dyDescent="0.3">
      <c r="A670" t="str">
        <v>2023/10/04</v>
      </c>
      <c r="B670">
        <v>27.05</v>
      </c>
      <c r="C670">
        <v>27.02</v>
      </c>
    </row>
    <row r="671" spans="1:3" x14ac:dyDescent="0.3">
      <c r="A671" t="str">
        <v>2023/10/05</v>
      </c>
      <c r="B671">
        <v>27.17</v>
      </c>
      <c r="C671">
        <v>27.33</v>
      </c>
    </row>
    <row r="672" spans="1:3" x14ac:dyDescent="0.3">
      <c r="A672" t="str">
        <v>2023/10/06</v>
      </c>
      <c r="B672">
        <v>27.33</v>
      </c>
      <c r="C672">
        <v>27.4</v>
      </c>
    </row>
    <row r="673" spans="1:3" x14ac:dyDescent="0.3">
      <c r="A673" t="str">
        <v>2023/10/11</v>
      </c>
      <c r="B673">
        <v>27.43</v>
      </c>
      <c r="C673">
        <v>27.9</v>
      </c>
    </row>
    <row r="674" spans="1:3" x14ac:dyDescent="0.3">
      <c r="A674" t="str">
        <v>2023/10/12</v>
      </c>
      <c r="B674">
        <v>27.9</v>
      </c>
      <c r="C674">
        <v>28.06</v>
      </c>
    </row>
    <row r="675" spans="1:3" x14ac:dyDescent="0.3">
      <c r="A675" t="str">
        <v>2023/10/13</v>
      </c>
      <c r="B675">
        <v>28.06</v>
      </c>
      <c r="C675">
        <v>28.12</v>
      </c>
    </row>
    <row r="676" spans="1:3" x14ac:dyDescent="0.3">
      <c r="A676" t="str">
        <v>2023/10/16</v>
      </c>
      <c r="B676">
        <v>28.12</v>
      </c>
      <c r="C676">
        <v>27.93</v>
      </c>
    </row>
    <row r="677" spans="1:3" x14ac:dyDescent="0.3">
      <c r="A677" t="str">
        <v>2023/10/17</v>
      </c>
      <c r="B677">
        <v>27.94</v>
      </c>
      <c r="C677">
        <v>27.89</v>
      </c>
    </row>
    <row r="678" spans="1:3" x14ac:dyDescent="0.3">
      <c r="A678" t="str">
        <v>2023/10/18</v>
      </c>
      <c r="B678">
        <v>27.88</v>
      </c>
      <c r="C678">
        <v>27.65</v>
      </c>
    </row>
    <row r="679" spans="1:3" x14ac:dyDescent="0.3">
      <c r="A679" t="str">
        <v>2023/10/19</v>
      </c>
      <c r="B679">
        <v>27.64</v>
      </c>
      <c r="C679">
        <v>27.73</v>
      </c>
    </row>
    <row r="680" spans="1:3" x14ac:dyDescent="0.3">
      <c r="A680" t="str">
        <v>2023/10/20</v>
      </c>
      <c r="B680">
        <v>27.72</v>
      </c>
      <c r="C680">
        <v>27.67</v>
      </c>
    </row>
    <row r="681" spans="1:3" x14ac:dyDescent="0.3">
      <c r="A681" t="str">
        <v>2023/10/23</v>
      </c>
      <c r="B681">
        <v>27.63</v>
      </c>
      <c r="C681">
        <v>27.29</v>
      </c>
    </row>
    <row r="682" spans="1:3" x14ac:dyDescent="0.3">
      <c r="A682" t="str">
        <v>2023/10/24</v>
      </c>
      <c r="B682">
        <v>27.29</v>
      </c>
      <c r="C682">
        <v>27.27</v>
      </c>
    </row>
    <row r="683" spans="1:3" x14ac:dyDescent="0.3">
      <c r="A683" t="str">
        <v>2023/10/25</v>
      </c>
      <c r="B683">
        <v>27.27</v>
      </c>
      <c r="C683">
        <v>27.35</v>
      </c>
    </row>
    <row r="684" spans="1:3" x14ac:dyDescent="0.3">
      <c r="A684" t="str">
        <v>2023/10/26</v>
      </c>
      <c r="B684">
        <v>27.34</v>
      </c>
      <c r="C684">
        <v>26.91</v>
      </c>
    </row>
    <row r="685" spans="1:3" x14ac:dyDescent="0.3">
      <c r="A685" t="str">
        <v>2023/10/27</v>
      </c>
      <c r="B685">
        <v>26.92</v>
      </c>
      <c r="C685">
        <v>27.01</v>
      </c>
    </row>
    <row r="686" spans="1:3" x14ac:dyDescent="0.3">
      <c r="A686" t="str">
        <v>2023/10/30</v>
      </c>
      <c r="B686">
        <v>27.02</v>
      </c>
      <c r="C686">
        <v>27.28</v>
      </c>
    </row>
    <row r="687" spans="1:3" x14ac:dyDescent="0.3">
      <c r="A687" t="str">
        <v>2023/10/31</v>
      </c>
      <c r="B687">
        <v>27.31</v>
      </c>
      <c r="C687">
        <v>27.11</v>
      </c>
    </row>
    <row r="688" spans="1:3" x14ac:dyDescent="0.3">
      <c r="A688" t="str">
        <v>2023/11/01</v>
      </c>
      <c r="B688">
        <v>27.25</v>
      </c>
      <c r="C688">
        <v>27.17</v>
      </c>
    </row>
    <row r="689" spans="1:3" x14ac:dyDescent="0.3">
      <c r="A689" t="str">
        <v>2023/11/02</v>
      </c>
      <c r="B689">
        <v>27.19</v>
      </c>
      <c r="C689">
        <v>27.81</v>
      </c>
    </row>
    <row r="690" spans="1:3" x14ac:dyDescent="0.3">
      <c r="A690" t="str">
        <v>2023/11/03</v>
      </c>
      <c r="B690">
        <v>27.81</v>
      </c>
      <c r="C690">
        <v>27.97</v>
      </c>
    </row>
    <row r="691" spans="1:3" x14ac:dyDescent="0.3">
      <c r="A691" t="str">
        <v>2023/11/06</v>
      </c>
      <c r="B691">
        <v>27.98</v>
      </c>
      <c r="C691">
        <v>28.23</v>
      </c>
    </row>
    <row r="692" spans="1:3" x14ac:dyDescent="0.3">
      <c r="A692" t="str">
        <v>2023/11/07</v>
      </c>
      <c r="B692">
        <v>28.23</v>
      </c>
      <c r="C692">
        <v>28.32</v>
      </c>
    </row>
    <row r="693" spans="1:3" x14ac:dyDescent="0.3">
      <c r="A693" t="str">
        <v>2023/11/08</v>
      </c>
      <c r="B693">
        <v>28.32</v>
      </c>
      <c r="C693">
        <v>28.4</v>
      </c>
    </row>
    <row r="694" spans="1:3" x14ac:dyDescent="0.3">
      <c r="A694" t="str">
        <v>2023/11/09</v>
      </c>
      <c r="B694">
        <v>28.4</v>
      </c>
      <c r="C694">
        <v>28.44</v>
      </c>
    </row>
    <row r="695" spans="1:3" x14ac:dyDescent="0.3">
      <c r="A695" t="str">
        <v>2023/11/10</v>
      </c>
      <c r="B695">
        <v>28.42</v>
      </c>
      <c r="C695">
        <v>28.27</v>
      </c>
    </row>
    <row r="696" spans="1:3" x14ac:dyDescent="0.3">
      <c r="A696" t="str">
        <v>2023/11/13</v>
      </c>
      <c r="B696">
        <v>28.29</v>
      </c>
      <c r="C696">
        <v>28.63</v>
      </c>
    </row>
    <row r="697" spans="1:3" x14ac:dyDescent="0.3">
      <c r="A697" t="str">
        <v>2023/11/14</v>
      </c>
      <c r="B697">
        <v>28.69</v>
      </c>
      <c r="C697">
        <v>28.7</v>
      </c>
    </row>
    <row r="698" spans="1:3" x14ac:dyDescent="0.3">
      <c r="A698" t="str">
        <v>2023/11/15</v>
      </c>
      <c r="B698">
        <v>29.05</v>
      </c>
      <c r="C698">
        <v>29.03</v>
      </c>
    </row>
    <row r="699" spans="1:3" x14ac:dyDescent="0.3">
      <c r="A699" t="str">
        <v>2023/11/16</v>
      </c>
      <c r="B699">
        <v>29.03</v>
      </c>
      <c r="C699">
        <v>29</v>
      </c>
    </row>
    <row r="700" spans="1:3" x14ac:dyDescent="0.3">
      <c r="A700" t="str">
        <v>2023/11/17</v>
      </c>
      <c r="B700">
        <v>29</v>
      </c>
      <c r="C700">
        <v>29.12</v>
      </c>
    </row>
    <row r="701" spans="1:3" x14ac:dyDescent="0.3">
      <c r="A701" t="str">
        <v>2023/11/20</v>
      </c>
      <c r="B701">
        <v>29.14</v>
      </c>
      <c r="C701">
        <v>29.11</v>
      </c>
    </row>
    <row r="702" spans="1:3" x14ac:dyDescent="0.3">
      <c r="A702" t="str">
        <v>2023/11/21</v>
      </c>
      <c r="B702">
        <v>28.31</v>
      </c>
      <c r="C702">
        <v>28.49</v>
      </c>
    </row>
    <row r="703" spans="1:3" x14ac:dyDescent="0.3">
      <c r="A703" t="str">
        <v>2023/11/22</v>
      </c>
      <c r="B703">
        <v>28.48</v>
      </c>
      <c r="C703">
        <v>28.38</v>
      </c>
    </row>
    <row r="704" spans="1:3" x14ac:dyDescent="0.3">
      <c r="A704" t="str">
        <v>2023/11/23</v>
      </c>
      <c r="B704">
        <v>28.38</v>
      </c>
      <c r="C704">
        <v>28.37</v>
      </c>
    </row>
    <row r="705" spans="1:3" x14ac:dyDescent="0.3">
      <c r="A705" t="str">
        <v>2023/11/24</v>
      </c>
      <c r="B705">
        <v>28.42</v>
      </c>
      <c r="C705">
        <v>28.46</v>
      </c>
    </row>
    <row r="706" spans="1:3" x14ac:dyDescent="0.3">
      <c r="A706" t="str">
        <v>2023/11/27</v>
      </c>
      <c r="B706">
        <v>28.46</v>
      </c>
      <c r="C706">
        <v>28.23</v>
      </c>
    </row>
    <row r="707" spans="1:3" x14ac:dyDescent="0.3">
      <c r="A707" t="str">
        <v>2023/11/28</v>
      </c>
      <c r="B707">
        <v>28.24</v>
      </c>
      <c r="C707">
        <v>28.56</v>
      </c>
    </row>
    <row r="708" spans="1:3" x14ac:dyDescent="0.3">
      <c r="A708" t="str">
        <v>2023/11/29</v>
      </c>
      <c r="B708">
        <v>28.57</v>
      </c>
      <c r="C708">
        <v>28.61</v>
      </c>
    </row>
    <row r="709" spans="1:3" x14ac:dyDescent="0.3">
      <c r="A709" t="str">
        <v>2023/11/30</v>
      </c>
      <c r="B709">
        <v>28.61</v>
      </c>
      <c r="C709">
        <v>28.68</v>
      </c>
    </row>
    <row r="710" spans="1:3" x14ac:dyDescent="0.3">
      <c r="A710" t="str">
        <v>2023/12/01</v>
      </c>
      <c r="B710">
        <v>28.6</v>
      </c>
      <c r="C710">
        <v>28.66</v>
      </c>
    </row>
    <row r="711" spans="1:3" x14ac:dyDescent="0.3">
      <c r="A711" t="str">
        <v>2023/12/04</v>
      </c>
      <c r="B711">
        <v>28.7</v>
      </c>
      <c r="C711">
        <v>28.61</v>
      </c>
    </row>
    <row r="712" spans="1:3" x14ac:dyDescent="0.3">
      <c r="A712" t="str">
        <v>2023/12/05</v>
      </c>
      <c r="B712">
        <v>28.6</v>
      </c>
      <c r="C712">
        <v>28.4</v>
      </c>
    </row>
    <row r="713" spans="1:3" x14ac:dyDescent="0.3">
      <c r="A713" t="str">
        <v>2023/12/06</v>
      </c>
      <c r="B713">
        <v>28.41</v>
      </c>
      <c r="C713">
        <v>28.38</v>
      </c>
    </row>
    <row r="714" spans="1:3" x14ac:dyDescent="0.3">
      <c r="A714" t="str">
        <v>2023/12/07</v>
      </c>
      <c r="B714">
        <v>28.38</v>
      </c>
      <c r="C714">
        <v>28.26</v>
      </c>
    </row>
    <row r="715" spans="1:3" x14ac:dyDescent="0.3">
      <c r="A715" t="str">
        <v>2023/12/08</v>
      </c>
      <c r="B715">
        <v>28.48</v>
      </c>
      <c r="C715">
        <v>28.39</v>
      </c>
    </row>
    <row r="716" spans="1:3" x14ac:dyDescent="0.3">
      <c r="A716" t="str">
        <v>2023/12/11</v>
      </c>
      <c r="B716">
        <v>28.4</v>
      </c>
      <c r="C716">
        <v>28.49</v>
      </c>
    </row>
    <row r="717" spans="1:3" x14ac:dyDescent="0.3">
      <c r="A717" t="str">
        <v>2023/12/12</v>
      </c>
      <c r="B717">
        <v>28.51</v>
      </c>
      <c r="C717">
        <v>28.52</v>
      </c>
    </row>
    <row r="718" spans="1:3" x14ac:dyDescent="0.3">
      <c r="A718" t="str">
        <v>2023/12/13</v>
      </c>
      <c r="B718">
        <v>28.54</v>
      </c>
      <c r="C718">
        <v>28.59</v>
      </c>
    </row>
    <row r="719" spans="1:3" x14ac:dyDescent="0.3">
      <c r="A719" t="str">
        <v>2023/12/14</v>
      </c>
      <c r="B719">
        <v>28.6</v>
      </c>
      <c r="C719">
        <v>29</v>
      </c>
    </row>
    <row r="720" spans="1:3" x14ac:dyDescent="0.3">
      <c r="A720" t="str">
        <v>2023/12/15</v>
      </c>
      <c r="B720">
        <v>29.14</v>
      </c>
      <c r="C720">
        <v>29.18</v>
      </c>
    </row>
    <row r="721" spans="1:3" x14ac:dyDescent="0.3">
      <c r="A721" t="str">
        <v>2023/12/18</v>
      </c>
      <c r="B721">
        <v>29.18</v>
      </c>
      <c r="C721">
        <v>29.05</v>
      </c>
    </row>
    <row r="722" spans="1:3" x14ac:dyDescent="0.3">
      <c r="A722" t="str">
        <v>2023/12/19</v>
      </c>
      <c r="B722">
        <v>29.03</v>
      </c>
      <c r="C722">
        <v>28.95</v>
      </c>
    </row>
    <row r="723" spans="1:3" x14ac:dyDescent="0.3">
      <c r="A723" t="str">
        <v>2023/12/20</v>
      </c>
      <c r="B723">
        <v>29</v>
      </c>
      <c r="C723">
        <v>28.94</v>
      </c>
    </row>
    <row r="724" spans="1:3" x14ac:dyDescent="0.3">
      <c r="A724" t="str">
        <v>2023/12/21</v>
      </c>
      <c r="B724">
        <v>28.69</v>
      </c>
      <c r="C724">
        <v>28.74</v>
      </c>
    </row>
    <row r="725" spans="1:3" x14ac:dyDescent="0.3">
      <c r="A725" t="str">
        <v>2023/12/22</v>
      </c>
      <c r="B725">
        <v>28.82</v>
      </c>
      <c r="C725">
        <v>28.86</v>
      </c>
    </row>
    <row r="726" spans="1:3" x14ac:dyDescent="0.3">
      <c r="A726" t="str">
        <v>2023/12/25</v>
      </c>
      <c r="B726">
        <v>28.89</v>
      </c>
      <c r="C726">
        <v>28.95</v>
      </c>
    </row>
    <row r="727" spans="1:3" x14ac:dyDescent="0.3">
      <c r="A727" t="str">
        <v>2023/12/26</v>
      </c>
      <c r="B727">
        <v>28.95</v>
      </c>
      <c r="C727">
        <v>29.17</v>
      </c>
    </row>
    <row r="728" spans="1:3" x14ac:dyDescent="0.3">
      <c r="A728" t="str">
        <v>2023/12/27</v>
      </c>
      <c r="B728">
        <v>29.17</v>
      </c>
      <c r="C728">
        <v>29.49</v>
      </c>
    </row>
    <row r="729" spans="1:3" x14ac:dyDescent="0.3">
      <c r="A729" t="str">
        <v>2023/12/28</v>
      </c>
      <c r="B729">
        <v>29.48</v>
      </c>
      <c r="C729">
        <v>29.5</v>
      </c>
    </row>
    <row r="730" spans="1:3" x14ac:dyDescent="0.3">
      <c r="A730" t="str">
        <v>2023/12/29</v>
      </c>
      <c r="B730">
        <v>29.48</v>
      </c>
      <c r="C730">
        <v>29.52</v>
      </c>
    </row>
    <row r="731" spans="1:3" x14ac:dyDescent="0.3">
      <c r="A731" t="str">
        <v>2024/01/02</v>
      </c>
      <c r="B731">
        <v>29.51</v>
      </c>
      <c r="C731">
        <v>29.28</v>
      </c>
    </row>
    <row r="732" spans="1:3" x14ac:dyDescent="0.3">
      <c r="A732" t="str">
        <v>2024/01/03</v>
      </c>
      <c r="B732">
        <v>29.27</v>
      </c>
      <c r="C732">
        <v>28.67</v>
      </c>
    </row>
    <row r="733" spans="1:3" x14ac:dyDescent="0.3">
      <c r="A733" t="str">
        <v>2024/01/04</v>
      </c>
      <c r="B733">
        <v>28.72</v>
      </c>
      <c r="C733">
        <v>28.65</v>
      </c>
    </row>
    <row r="734" spans="1:3" x14ac:dyDescent="0.3">
      <c r="A734" t="str">
        <v>2024/01/05</v>
      </c>
      <c r="B734">
        <v>28.64</v>
      </c>
      <c r="C734">
        <v>28.53</v>
      </c>
    </row>
    <row r="735" spans="1:3" x14ac:dyDescent="0.3">
      <c r="A735" t="str">
        <v>2024/01/08</v>
      </c>
      <c r="B735">
        <v>28.54</v>
      </c>
      <c r="C735">
        <v>28.7</v>
      </c>
    </row>
    <row r="736" spans="1:3" x14ac:dyDescent="0.3">
      <c r="A736" t="str">
        <v>2024/01/09</v>
      </c>
      <c r="B736">
        <v>28.71</v>
      </c>
      <c r="C736">
        <v>28.66</v>
      </c>
    </row>
    <row r="737" spans="1:3" x14ac:dyDescent="0.3">
      <c r="A737" t="str">
        <v>2024/01/10</v>
      </c>
      <c r="B737">
        <v>28.55</v>
      </c>
      <c r="C737">
        <v>28.57</v>
      </c>
    </row>
    <row r="738" spans="1:3" x14ac:dyDescent="0.3">
      <c r="A738" t="str">
        <v>2024/01/11</v>
      </c>
      <c r="B738">
        <v>28.56</v>
      </c>
      <c r="C738">
        <v>28.62</v>
      </c>
    </row>
    <row r="739" spans="1:3" x14ac:dyDescent="0.3">
      <c r="A739" t="str">
        <v>2024/01/12</v>
      </c>
      <c r="B739">
        <v>28.62</v>
      </c>
      <c r="C739">
        <v>28.59</v>
      </c>
    </row>
    <row r="740" spans="1:3" x14ac:dyDescent="0.3">
      <c r="A740" t="str">
        <v>2024/01/15</v>
      </c>
      <c r="B740">
        <v>28.6</v>
      </c>
      <c r="C740">
        <v>28.66</v>
      </c>
    </row>
    <row r="741" spans="1:3" x14ac:dyDescent="0.3">
      <c r="A741" t="str">
        <v>2024/01/16</v>
      </c>
      <c r="B741">
        <v>28.44</v>
      </c>
      <c r="C741">
        <v>28.21</v>
      </c>
    </row>
    <row r="742" spans="1:3" x14ac:dyDescent="0.3">
      <c r="A742" t="str">
        <v>2024/01/17</v>
      </c>
      <c r="B742">
        <v>28.16</v>
      </c>
      <c r="C742">
        <v>27.81</v>
      </c>
    </row>
    <row r="743" spans="1:3" x14ac:dyDescent="0.3">
      <c r="A743" t="str">
        <v>2024/01/18</v>
      </c>
      <c r="B743">
        <v>27.82</v>
      </c>
      <c r="C743">
        <v>27.97</v>
      </c>
    </row>
    <row r="744" spans="1:3" x14ac:dyDescent="0.3">
      <c r="A744" t="str">
        <v>2024/01/19</v>
      </c>
      <c r="B744">
        <v>27.98</v>
      </c>
      <c r="C744">
        <v>28.76</v>
      </c>
    </row>
    <row r="745" spans="1:3" x14ac:dyDescent="0.3">
      <c r="A745" t="str">
        <v>2024/01/22</v>
      </c>
      <c r="B745">
        <v>28.92</v>
      </c>
      <c r="C745">
        <v>28.8</v>
      </c>
    </row>
    <row r="746" spans="1:3" x14ac:dyDescent="0.3">
      <c r="A746" t="str">
        <v>2024/01/23</v>
      </c>
      <c r="B746">
        <v>28.85</v>
      </c>
      <c r="C746">
        <v>28.87</v>
      </c>
    </row>
    <row r="747" spans="1:3" x14ac:dyDescent="0.3">
      <c r="A747" t="str">
        <v>2024/01/24</v>
      </c>
      <c r="B747">
        <v>28.88</v>
      </c>
      <c r="C747">
        <v>28.92</v>
      </c>
    </row>
    <row r="748" spans="1:3" x14ac:dyDescent="0.3">
      <c r="A748" t="str">
        <v>2024/01/25</v>
      </c>
      <c r="B748">
        <v>28.93</v>
      </c>
      <c r="C748">
        <v>29.17</v>
      </c>
    </row>
    <row r="749" spans="1:3" x14ac:dyDescent="0.3">
      <c r="A749" t="str">
        <v>2024/01/26</v>
      </c>
      <c r="B749">
        <v>29.17</v>
      </c>
      <c r="C749">
        <v>29.21</v>
      </c>
    </row>
    <row r="750" spans="1:3" x14ac:dyDescent="0.3">
      <c r="A750" t="str">
        <v>2024/01/29</v>
      </c>
      <c r="B750">
        <v>29.23</v>
      </c>
      <c r="C750">
        <v>29.35</v>
      </c>
    </row>
    <row r="751" spans="1:3" x14ac:dyDescent="0.3">
      <c r="A751" t="str">
        <v>2024/01/30</v>
      </c>
      <c r="B751">
        <v>29.26</v>
      </c>
      <c r="C751">
        <v>29.19</v>
      </c>
    </row>
    <row r="752" spans="1:3" x14ac:dyDescent="0.3">
      <c r="A752" t="str">
        <v>2024/01/31</v>
      </c>
      <c r="B752">
        <v>29.19</v>
      </c>
      <c r="C752">
        <v>28.99</v>
      </c>
    </row>
    <row r="753" spans="1:3" x14ac:dyDescent="0.3">
      <c r="A753" t="str">
        <v>2024/02/01</v>
      </c>
      <c r="B753">
        <v>28.97</v>
      </c>
      <c r="C753">
        <v>29.03</v>
      </c>
    </row>
    <row r="754" spans="1:3" x14ac:dyDescent="0.3">
      <c r="A754" t="str">
        <v>2024/02/02</v>
      </c>
      <c r="B754">
        <v>29.03</v>
      </c>
      <c r="C754">
        <v>29.15</v>
      </c>
    </row>
    <row r="755" spans="1:3" x14ac:dyDescent="0.3">
      <c r="A755" t="str">
        <v>2024/02/05</v>
      </c>
      <c r="B755">
        <v>29.11</v>
      </c>
      <c r="C755">
        <v>29.25</v>
      </c>
    </row>
    <row r="756" spans="1:3" x14ac:dyDescent="0.3">
      <c r="A756" t="str">
        <v>2024/02/15</v>
      </c>
      <c r="B756">
        <v>30.34</v>
      </c>
      <c r="C756">
        <v>30.16</v>
      </c>
    </row>
    <row r="757" spans="1:3" x14ac:dyDescent="0.3">
      <c r="A757" t="str">
        <v>2024/02/16</v>
      </c>
      <c r="B757">
        <v>30.15</v>
      </c>
      <c r="C757">
        <v>30.05</v>
      </c>
    </row>
    <row r="758" spans="1:3" x14ac:dyDescent="0.3">
      <c r="A758" t="str">
        <v>2024/02/19</v>
      </c>
      <c r="B758">
        <v>30.02</v>
      </c>
      <c r="C758">
        <v>30.11</v>
      </c>
    </row>
    <row r="759" spans="1:3" x14ac:dyDescent="0.3">
      <c r="A759" t="str">
        <v>2024/02/20</v>
      </c>
      <c r="B759">
        <v>30.15</v>
      </c>
      <c r="C759">
        <v>30.51</v>
      </c>
    </row>
    <row r="760" spans="1:3" x14ac:dyDescent="0.3">
      <c r="A760" t="str">
        <v>2024/02/21</v>
      </c>
      <c r="B760">
        <v>30.51</v>
      </c>
      <c r="C760">
        <v>30.36</v>
      </c>
    </row>
    <row r="761" spans="1:3" x14ac:dyDescent="0.3">
      <c r="A761" t="str">
        <v>2024/02/22</v>
      </c>
      <c r="B761">
        <v>30.64</v>
      </c>
      <c r="C761">
        <v>30.76</v>
      </c>
    </row>
    <row r="762" spans="1:3" x14ac:dyDescent="0.3">
      <c r="A762" t="str">
        <v>2024/02/23</v>
      </c>
      <c r="B762">
        <v>30.9</v>
      </c>
      <c r="C762">
        <v>31.06</v>
      </c>
    </row>
    <row r="763" spans="1:3" x14ac:dyDescent="0.3">
      <c r="A763" t="str">
        <v>2024/02/26</v>
      </c>
      <c r="B763">
        <v>31.05</v>
      </c>
      <c r="C763">
        <v>31.2</v>
      </c>
    </row>
    <row r="764" spans="1:3" x14ac:dyDescent="0.3">
      <c r="A764" t="str">
        <v>2024/02/27</v>
      </c>
      <c r="B764">
        <v>31.2</v>
      </c>
      <c r="C764">
        <v>31.15</v>
      </c>
    </row>
    <row r="765" spans="1:3" x14ac:dyDescent="0.3">
      <c r="A765" t="str">
        <v>2024/02/29</v>
      </c>
      <c r="B765">
        <v>31.16</v>
      </c>
      <c r="C765">
        <v>31.36</v>
      </c>
    </row>
    <row r="766" spans="1:3" x14ac:dyDescent="0.3">
      <c r="A766" t="str">
        <v>2024/03/01</v>
      </c>
      <c r="B766">
        <v>31.57</v>
      </c>
      <c r="C766">
        <v>31.2</v>
      </c>
    </row>
    <row r="767" spans="1:3" x14ac:dyDescent="0.3">
      <c r="A767" t="str">
        <v>2024/03/04</v>
      </c>
      <c r="B767">
        <v>30.85</v>
      </c>
      <c r="C767">
        <v>31.08</v>
      </c>
    </row>
    <row r="768" spans="1:3" x14ac:dyDescent="0.3">
      <c r="A768" t="str">
        <v>2024/03/05</v>
      </c>
      <c r="B768">
        <v>31.19</v>
      </c>
      <c r="C768">
        <v>31.11</v>
      </c>
    </row>
    <row r="769" spans="1:3" x14ac:dyDescent="0.3">
      <c r="A769" t="str">
        <v>2024/03/06</v>
      </c>
      <c r="B769">
        <v>30.89</v>
      </c>
      <c r="C769">
        <v>31.37</v>
      </c>
    </row>
    <row r="770" spans="1:3" x14ac:dyDescent="0.3">
      <c r="A770" t="str">
        <v>2024/03/07</v>
      </c>
      <c r="B770">
        <v>31.37</v>
      </c>
      <c r="C770">
        <v>31.83</v>
      </c>
    </row>
    <row r="771" spans="1:3" x14ac:dyDescent="0.3">
      <c r="A771" t="str">
        <v>2024/03/08</v>
      </c>
      <c r="B771">
        <v>32.409999999999997</v>
      </c>
      <c r="C771">
        <v>32.119999999999997</v>
      </c>
    </row>
    <row r="772" spans="1:3" x14ac:dyDescent="0.3">
      <c r="A772" t="str">
        <v>2024/03/11</v>
      </c>
      <c r="B772">
        <v>31.93</v>
      </c>
      <c r="C772">
        <v>31.96</v>
      </c>
    </row>
    <row r="773" spans="1:3" x14ac:dyDescent="0.3">
      <c r="A773" t="str">
        <v>2024/03/12</v>
      </c>
      <c r="B773">
        <v>31.77</v>
      </c>
      <c r="C773">
        <v>32.07</v>
      </c>
    </row>
    <row r="774" spans="1:3" x14ac:dyDescent="0.3">
      <c r="A774" t="str">
        <v>2024/03/13</v>
      </c>
      <c r="B774">
        <v>32.06</v>
      </c>
      <c r="C774">
        <v>32.07</v>
      </c>
    </row>
    <row r="775" spans="1:3" x14ac:dyDescent="0.3">
      <c r="A775" t="str">
        <v>2024/03/14</v>
      </c>
      <c r="B775">
        <v>32.08</v>
      </c>
      <c r="C775">
        <v>32.06</v>
      </c>
    </row>
    <row r="776" spans="1:3" x14ac:dyDescent="0.3">
      <c r="A776" t="str">
        <v>2024/03/15</v>
      </c>
      <c r="B776">
        <v>32.049999999999997</v>
      </c>
      <c r="C776">
        <v>31.47</v>
      </c>
    </row>
    <row r="777" spans="1:3" x14ac:dyDescent="0.3">
      <c r="A777" t="str">
        <v>2024/03/18</v>
      </c>
      <c r="B777">
        <v>31.58</v>
      </c>
      <c r="C777">
        <v>31.87</v>
      </c>
    </row>
    <row r="778" spans="1:3" x14ac:dyDescent="0.3">
      <c r="A778" t="str">
        <v>2024/03/19</v>
      </c>
      <c r="B778">
        <v>31.87</v>
      </c>
      <c r="C778">
        <v>31.7</v>
      </c>
    </row>
    <row r="779" spans="1:3" x14ac:dyDescent="0.3">
      <c r="A779" t="str">
        <v>2024/03/20</v>
      </c>
      <c r="B779">
        <v>31.7</v>
      </c>
      <c r="C779">
        <v>31.53</v>
      </c>
    </row>
    <row r="780" spans="1:3" x14ac:dyDescent="0.3">
      <c r="A780" t="str">
        <v>2024/03/21</v>
      </c>
      <c r="B780">
        <v>31.56</v>
      </c>
      <c r="C780">
        <v>32.22</v>
      </c>
    </row>
    <row r="781" spans="1:3" x14ac:dyDescent="0.3">
      <c r="A781" t="str">
        <v>2024/03/22</v>
      </c>
      <c r="B781">
        <v>32.299999999999997</v>
      </c>
      <c r="C781">
        <v>32.26</v>
      </c>
    </row>
    <row r="782" spans="1:3" x14ac:dyDescent="0.3">
      <c r="A782" t="str">
        <v>2024/03/25</v>
      </c>
      <c r="B782">
        <v>32.25</v>
      </c>
      <c r="C782">
        <v>32.130000000000003</v>
      </c>
    </row>
    <row r="783" spans="1:3" x14ac:dyDescent="0.3">
      <c r="A783" t="str">
        <v>2024/03/26</v>
      </c>
      <c r="B783">
        <v>32.229999999999997</v>
      </c>
      <c r="C783">
        <v>32.14</v>
      </c>
    </row>
    <row r="784" spans="1:3" x14ac:dyDescent="0.3">
      <c r="A784" t="str">
        <v>2024/03/27</v>
      </c>
      <c r="B784">
        <v>32.14</v>
      </c>
      <c r="C784">
        <v>32.26</v>
      </c>
    </row>
    <row r="785" spans="1:3" x14ac:dyDescent="0.3">
      <c r="A785" t="str">
        <v>2024/03/28</v>
      </c>
      <c r="B785">
        <v>32.18</v>
      </c>
      <c r="C785">
        <v>32.07</v>
      </c>
    </row>
    <row r="786" spans="1:3" x14ac:dyDescent="0.3">
      <c r="A786" t="str">
        <v>2024/03/29</v>
      </c>
      <c r="B786">
        <v>32.07</v>
      </c>
      <c r="C786">
        <v>32.46</v>
      </c>
    </row>
    <row r="787" spans="1:3" x14ac:dyDescent="0.3">
      <c r="A787" t="str">
        <v>2024/04/01</v>
      </c>
      <c r="B787">
        <v>32.53</v>
      </c>
      <c r="C787">
        <v>32.270000000000003</v>
      </c>
    </row>
    <row r="788" spans="1:3" x14ac:dyDescent="0.3">
      <c r="A788" t="str">
        <v>2024/04/02</v>
      </c>
      <c r="B788">
        <v>32.520000000000003</v>
      </c>
      <c r="C788">
        <v>32.57</v>
      </c>
    </row>
    <row r="789" spans="1:3" x14ac:dyDescent="0.3">
      <c r="A789" t="str">
        <v>2024/04/03</v>
      </c>
      <c r="B789">
        <v>32.56</v>
      </c>
      <c r="C789">
        <v>32.270000000000003</v>
      </c>
    </row>
    <row r="790" spans="1:3" x14ac:dyDescent="0.3">
      <c r="A790" t="str">
        <v>2024/04/08</v>
      </c>
      <c r="B790">
        <v>32.340000000000003</v>
      </c>
      <c r="C790">
        <v>32.270000000000003</v>
      </c>
    </row>
    <row r="791" spans="1:3" x14ac:dyDescent="0.3">
      <c r="A791" t="str">
        <v>2024/04/09</v>
      </c>
      <c r="B791">
        <v>32.53</v>
      </c>
      <c r="C791">
        <v>32.89</v>
      </c>
    </row>
    <row r="792" spans="1:3" x14ac:dyDescent="0.3">
      <c r="A792" t="str">
        <v>2024/04/10</v>
      </c>
      <c r="B792">
        <v>32.94</v>
      </c>
      <c r="C792">
        <v>32.950000000000003</v>
      </c>
    </row>
    <row r="793" spans="1:3" x14ac:dyDescent="0.3">
      <c r="A793" t="str">
        <v>2024/04/11</v>
      </c>
      <c r="B793">
        <v>32.909999999999997</v>
      </c>
      <c r="C793">
        <v>32.93</v>
      </c>
    </row>
    <row r="794" spans="1:3" x14ac:dyDescent="0.3">
      <c r="A794" t="str">
        <v>2024/04/12</v>
      </c>
      <c r="B794">
        <v>32.9</v>
      </c>
      <c r="C794">
        <v>32.76</v>
      </c>
    </row>
    <row r="795" spans="1:3" x14ac:dyDescent="0.3">
      <c r="A795" t="str">
        <v>2024/04/15</v>
      </c>
      <c r="B795">
        <v>32.5</v>
      </c>
      <c r="C795">
        <v>32.14</v>
      </c>
    </row>
    <row r="796" spans="1:3" x14ac:dyDescent="0.3">
      <c r="A796" t="str">
        <v>2024/04/16</v>
      </c>
      <c r="B796">
        <v>32.130000000000003</v>
      </c>
      <c r="C796">
        <v>31.24</v>
      </c>
    </row>
    <row r="797" spans="1:3" x14ac:dyDescent="0.3">
      <c r="A797" t="str">
        <v>2024/04/17</v>
      </c>
      <c r="B797">
        <v>31.26</v>
      </c>
      <c r="C797">
        <v>31.54</v>
      </c>
    </row>
    <row r="798" spans="1:3" x14ac:dyDescent="0.3">
      <c r="A798" t="str">
        <v>2024/04/18</v>
      </c>
      <c r="B798">
        <v>31.54</v>
      </c>
      <c r="C798">
        <v>31.69</v>
      </c>
    </row>
    <row r="799" spans="1:3" x14ac:dyDescent="0.3">
      <c r="A799" t="str">
        <v>2024/04/19</v>
      </c>
      <c r="B799">
        <v>31.66</v>
      </c>
      <c r="C799">
        <v>30.29</v>
      </c>
    </row>
    <row r="800" spans="1:3" x14ac:dyDescent="0.3">
      <c r="A800" t="str">
        <v>2024/04/22</v>
      </c>
      <c r="B800">
        <v>30.19</v>
      </c>
      <c r="C800">
        <v>30.17</v>
      </c>
    </row>
    <row r="801" spans="1:3" x14ac:dyDescent="0.3">
      <c r="A801" t="str">
        <v>2024/04/23</v>
      </c>
      <c r="B801">
        <v>30.18</v>
      </c>
      <c r="C801">
        <v>30.42</v>
      </c>
    </row>
    <row r="802" spans="1:3" x14ac:dyDescent="0.3">
      <c r="A802" t="str">
        <v>2024/04/24</v>
      </c>
      <c r="B802">
        <v>30.43</v>
      </c>
      <c r="C802">
        <v>31.23</v>
      </c>
    </row>
    <row r="803" spans="1:3" x14ac:dyDescent="0.3">
      <c r="A803" t="str">
        <v>2024/04/25</v>
      </c>
      <c r="B803">
        <v>30.95</v>
      </c>
      <c r="C803">
        <v>30.72</v>
      </c>
    </row>
    <row r="804" spans="1:3" x14ac:dyDescent="0.3">
      <c r="A804" t="str">
        <v>2024/04/26</v>
      </c>
      <c r="B804">
        <v>31.1</v>
      </c>
      <c r="C804">
        <v>31.2</v>
      </c>
    </row>
    <row r="805" spans="1:3" x14ac:dyDescent="0.3">
      <c r="A805" t="str">
        <v>2024/04/29</v>
      </c>
      <c r="B805">
        <v>31.42</v>
      </c>
      <c r="C805">
        <v>31.77</v>
      </c>
    </row>
    <row r="806" spans="1:3" x14ac:dyDescent="0.3">
      <c r="A806" t="str">
        <v>2024/04/30</v>
      </c>
      <c r="B806">
        <v>31.76</v>
      </c>
      <c r="C806">
        <v>31.56</v>
      </c>
    </row>
    <row r="807" spans="1:3" x14ac:dyDescent="0.3">
      <c r="A807" t="str">
        <v>2024/05/02</v>
      </c>
      <c r="B807">
        <v>31.55</v>
      </c>
      <c r="C807">
        <v>31.19</v>
      </c>
    </row>
    <row r="808" spans="1:3" x14ac:dyDescent="0.3">
      <c r="A808" t="str">
        <v>2024/05/03</v>
      </c>
      <c r="B808">
        <v>31.2</v>
      </c>
      <c r="C808">
        <v>31.57</v>
      </c>
    </row>
    <row r="809" spans="1:3" x14ac:dyDescent="0.3">
      <c r="A809" t="str">
        <v>2024/05/06</v>
      </c>
      <c r="B809">
        <v>31.91</v>
      </c>
      <c r="C809">
        <v>31.62</v>
      </c>
    </row>
    <row r="810" spans="1:3" x14ac:dyDescent="0.3">
      <c r="A810" t="str">
        <v>2024/05/07</v>
      </c>
      <c r="B810">
        <v>31.63</v>
      </c>
      <c r="C810">
        <v>31.82</v>
      </c>
    </row>
    <row r="811" spans="1:3" x14ac:dyDescent="0.3">
      <c r="A811" t="str">
        <v>2024/05/08</v>
      </c>
      <c r="B811">
        <v>31.82</v>
      </c>
      <c r="C811">
        <v>31.94</v>
      </c>
    </row>
    <row r="812" spans="1:3" x14ac:dyDescent="0.3">
      <c r="A812" t="str">
        <v>2024/05/09</v>
      </c>
      <c r="B812">
        <v>31.94</v>
      </c>
      <c r="C812">
        <v>31.82</v>
      </c>
    </row>
    <row r="813" spans="1:3" x14ac:dyDescent="0.3">
      <c r="A813" t="str">
        <v>2024/05/10</v>
      </c>
      <c r="B813">
        <v>31.83</v>
      </c>
      <c r="C813">
        <v>32</v>
      </c>
    </row>
    <row r="814" spans="1:3" x14ac:dyDescent="0.3">
      <c r="A814" t="str">
        <v>2024/05/13</v>
      </c>
      <c r="B814">
        <v>32.04</v>
      </c>
      <c r="C814">
        <v>32.35</v>
      </c>
    </row>
    <row r="815" spans="1:3" x14ac:dyDescent="0.3">
      <c r="A815" t="str">
        <v>2024/05/14</v>
      </c>
      <c r="B815">
        <v>32.36</v>
      </c>
      <c r="C815">
        <v>32.64</v>
      </c>
    </row>
    <row r="816" spans="1:3" x14ac:dyDescent="0.3">
      <c r="A816" t="str">
        <v>2024/05/15</v>
      </c>
      <c r="B816">
        <v>32.869999999999997</v>
      </c>
      <c r="C816">
        <v>32.840000000000003</v>
      </c>
    </row>
    <row r="817" spans="1:3" x14ac:dyDescent="0.3">
      <c r="A817" t="str">
        <v>2024/05/16</v>
      </c>
      <c r="B817">
        <v>31.96</v>
      </c>
      <c r="C817">
        <v>32.32</v>
      </c>
    </row>
    <row r="818" spans="1:3" x14ac:dyDescent="0.3">
      <c r="A818" t="str">
        <v>2024/05/17</v>
      </c>
      <c r="B818">
        <v>32.32</v>
      </c>
      <c r="C818">
        <v>32.14</v>
      </c>
    </row>
    <row r="819" spans="1:3" x14ac:dyDescent="0.3">
      <c r="A819" t="str">
        <v>2024/05/20</v>
      </c>
      <c r="B819">
        <v>32.14</v>
      </c>
      <c r="C819">
        <v>32.26</v>
      </c>
    </row>
    <row r="820" spans="1:3" x14ac:dyDescent="0.3">
      <c r="A820" t="str">
        <v>2024/05/21</v>
      </c>
      <c r="B820">
        <v>32.26</v>
      </c>
      <c r="C820">
        <v>32.18</v>
      </c>
    </row>
    <row r="821" spans="1:3" x14ac:dyDescent="0.3">
      <c r="A821" t="str">
        <v>2024/05/22</v>
      </c>
      <c r="B821">
        <v>32.18</v>
      </c>
      <c r="C821">
        <v>32.68</v>
      </c>
    </row>
    <row r="822" spans="1:3" x14ac:dyDescent="0.3">
      <c r="A822" t="str">
        <v>2024/05/23</v>
      </c>
      <c r="B822">
        <v>32.700000000000003</v>
      </c>
      <c r="C822">
        <v>32.92</v>
      </c>
    </row>
    <row r="823" spans="1:3" x14ac:dyDescent="0.3">
      <c r="A823" t="str">
        <v>2024/05/24</v>
      </c>
      <c r="B823">
        <v>32.68</v>
      </c>
      <c r="C823">
        <v>32.799999999999997</v>
      </c>
    </row>
    <row r="824" spans="1:3" x14ac:dyDescent="0.3">
      <c r="A824" t="str">
        <v>2024/05/27</v>
      </c>
      <c r="B824">
        <v>33.19</v>
      </c>
      <c r="C824">
        <v>33.380000000000003</v>
      </c>
    </row>
    <row r="825" spans="1:3" x14ac:dyDescent="0.3">
      <c r="A825" t="str">
        <v>2024/05/28</v>
      </c>
      <c r="B825">
        <v>33.54</v>
      </c>
      <c r="C825">
        <v>33.51</v>
      </c>
    </row>
    <row r="826" spans="1:3" x14ac:dyDescent="0.3">
      <c r="A826" t="str">
        <v>2024/05/29</v>
      </c>
      <c r="B826">
        <v>33.57</v>
      </c>
      <c r="C826">
        <v>33.25</v>
      </c>
    </row>
    <row r="827" spans="1:3" x14ac:dyDescent="0.3">
      <c r="A827" t="str">
        <v>2024/05/30</v>
      </c>
      <c r="B827">
        <v>32.83</v>
      </c>
      <c r="C827">
        <v>32.86</v>
      </c>
    </row>
    <row r="828" spans="1:3" x14ac:dyDescent="0.3">
      <c r="A828" t="str">
        <v>2024/05/31</v>
      </c>
      <c r="B828">
        <v>33.08</v>
      </c>
      <c r="C828">
        <v>32.32</v>
      </c>
    </row>
    <row r="829" spans="1:3" x14ac:dyDescent="0.3">
      <c r="A829" t="str">
        <v>2024/06/03</v>
      </c>
      <c r="B829">
        <v>32.32</v>
      </c>
      <c r="C829">
        <v>33</v>
      </c>
    </row>
    <row r="830" spans="1:3" x14ac:dyDescent="0.3">
      <c r="A830" t="str">
        <v>2024/06/04</v>
      </c>
      <c r="B830">
        <v>32.9</v>
      </c>
      <c r="C830">
        <v>32.67</v>
      </c>
    </row>
    <row r="831" spans="1:3" x14ac:dyDescent="0.3">
      <c r="A831" t="str">
        <v>2024/06/05</v>
      </c>
      <c r="B831">
        <v>32.74</v>
      </c>
      <c r="C831">
        <v>32.89</v>
      </c>
    </row>
    <row r="832" spans="1:3" x14ac:dyDescent="0.3">
      <c r="A832" t="str">
        <v>2024/06/06</v>
      </c>
      <c r="B832">
        <v>33.479999999999997</v>
      </c>
      <c r="C832">
        <v>33.700000000000003</v>
      </c>
    </row>
    <row r="833" spans="1:3" x14ac:dyDescent="0.3">
      <c r="A833" t="str">
        <v>2024/06/07</v>
      </c>
      <c r="B833">
        <v>33.56</v>
      </c>
      <c r="C833">
        <v>33.49</v>
      </c>
    </row>
    <row r="834" spans="1:3" x14ac:dyDescent="0.3">
      <c r="A834" t="str">
        <v>2024/06/11</v>
      </c>
      <c r="B834">
        <v>33.54</v>
      </c>
      <c r="C834">
        <v>33.26</v>
      </c>
    </row>
    <row r="835" spans="1:3" x14ac:dyDescent="0.3">
      <c r="A835" t="str">
        <v>2024/06/12</v>
      </c>
      <c r="B835">
        <v>33.369999999999997</v>
      </c>
      <c r="C835">
        <v>33.770000000000003</v>
      </c>
    </row>
    <row r="836" spans="1:3" x14ac:dyDescent="0.3">
      <c r="A836" t="str">
        <v>2024/06/13</v>
      </c>
      <c r="B836">
        <v>33.99</v>
      </c>
      <c r="C836">
        <v>34.47</v>
      </c>
    </row>
    <row r="837" spans="1:3" x14ac:dyDescent="0.3">
      <c r="A837" t="str">
        <v>2024/06/14</v>
      </c>
      <c r="B837">
        <v>34.43</v>
      </c>
      <c r="C837">
        <v>34.76</v>
      </c>
    </row>
    <row r="838" spans="1:3" x14ac:dyDescent="0.3">
      <c r="A838" t="str">
        <v>2024/06/17</v>
      </c>
      <c r="B838">
        <v>34.76</v>
      </c>
      <c r="C838">
        <v>34.71</v>
      </c>
    </row>
    <row r="839" spans="1:3" x14ac:dyDescent="0.3">
      <c r="A839" t="str">
        <v>2024/06/18</v>
      </c>
      <c r="B839">
        <v>35.049999999999997</v>
      </c>
      <c r="C839">
        <v>35.18</v>
      </c>
    </row>
    <row r="840" spans="1:3" x14ac:dyDescent="0.3">
      <c r="A840" t="str">
        <v>2024/06/19</v>
      </c>
      <c r="B840">
        <v>35.57</v>
      </c>
      <c r="C840">
        <v>36.11</v>
      </c>
    </row>
    <row r="841" spans="1:3" x14ac:dyDescent="0.3">
      <c r="A841" t="str">
        <v>2024/06/20</v>
      </c>
      <c r="B841">
        <v>36.049999999999997</v>
      </c>
      <c r="C841">
        <v>36.28</v>
      </c>
    </row>
    <row r="842" spans="1:3" x14ac:dyDescent="0.3">
      <c r="A842" t="str">
        <v>2024/06/21</v>
      </c>
      <c r="B842">
        <v>35.83</v>
      </c>
      <c r="C842">
        <v>36.11</v>
      </c>
    </row>
    <row r="843" spans="1:3" x14ac:dyDescent="0.3">
      <c r="A843" t="str">
        <v>2024/06/24</v>
      </c>
      <c r="B843">
        <v>35.799999999999997</v>
      </c>
      <c r="C843">
        <v>35.29</v>
      </c>
    </row>
    <row r="844" spans="1:3" x14ac:dyDescent="0.3">
      <c r="A844" t="str">
        <v>2024/06/25</v>
      </c>
      <c r="B844">
        <v>35.130000000000003</v>
      </c>
      <c r="C844">
        <v>35.29</v>
      </c>
    </row>
    <row r="845" spans="1:3" x14ac:dyDescent="0.3">
      <c r="A845" t="str">
        <v>2024/06/26</v>
      </c>
      <c r="B845">
        <v>35.5</v>
      </c>
      <c r="C845">
        <v>35.549999999999997</v>
      </c>
    </row>
    <row r="846" spans="1:3" x14ac:dyDescent="0.3">
      <c r="A846" t="str">
        <v>2024/06/27</v>
      </c>
      <c r="B846">
        <v>35.520000000000003</v>
      </c>
      <c r="C846">
        <v>35.51</v>
      </c>
    </row>
    <row r="847" spans="1:3" x14ac:dyDescent="0.3">
      <c r="A847" t="str">
        <v>2024/06/28</v>
      </c>
      <c r="B847">
        <v>35.47</v>
      </c>
      <c r="C847">
        <v>35.659999999999997</v>
      </c>
    </row>
    <row r="848" spans="1:3" x14ac:dyDescent="0.3">
      <c r="A848" t="str">
        <v>2024/07/01</v>
      </c>
      <c r="B848">
        <v>35.67</v>
      </c>
      <c r="C848">
        <v>35.74</v>
      </c>
    </row>
    <row r="849" spans="1:3" x14ac:dyDescent="0.3">
      <c r="A849" t="str">
        <v>2024/07/02</v>
      </c>
      <c r="B849">
        <v>35.729999999999997</v>
      </c>
      <c r="C849">
        <v>35.520000000000003</v>
      </c>
    </row>
    <row r="850" spans="1:3" x14ac:dyDescent="0.3">
      <c r="A850" t="str">
        <v>2024/07/03</v>
      </c>
      <c r="B850">
        <v>35.54</v>
      </c>
      <c r="C850">
        <v>35.89</v>
      </c>
    </row>
    <row r="851" spans="1:3" x14ac:dyDescent="0.3">
      <c r="A851" t="str">
        <v>2024/07/04</v>
      </c>
      <c r="B851">
        <v>35.96</v>
      </c>
      <c r="C851">
        <v>36.369999999999997</v>
      </c>
    </row>
    <row r="852" spans="1:3" x14ac:dyDescent="0.3">
      <c r="A852" t="str">
        <v>2024/07/05</v>
      </c>
      <c r="B852">
        <v>36.450000000000003</v>
      </c>
      <c r="C852">
        <v>36.35</v>
      </c>
    </row>
    <row r="853" spans="1:3" x14ac:dyDescent="0.3">
      <c r="A853" t="str">
        <v>2024/07/08</v>
      </c>
      <c r="B853">
        <v>36.28</v>
      </c>
      <c r="C853">
        <v>37.11</v>
      </c>
    </row>
    <row r="854" spans="1:3" x14ac:dyDescent="0.3">
      <c r="A854" t="str">
        <v>2024/07/09</v>
      </c>
      <c r="B854">
        <v>37.18</v>
      </c>
      <c r="C854">
        <v>37.409999999999997</v>
      </c>
    </row>
    <row r="855" spans="1:3" x14ac:dyDescent="0.3">
      <c r="A855" t="str">
        <v>2024/07/10</v>
      </c>
      <c r="B855">
        <v>37.25</v>
      </c>
      <c r="C855">
        <v>37.49</v>
      </c>
    </row>
    <row r="856" spans="1:3" x14ac:dyDescent="0.3">
      <c r="A856" t="str">
        <v>2024/07/11</v>
      </c>
      <c r="B856">
        <v>37.5</v>
      </c>
      <c r="C856">
        <v>38.15</v>
      </c>
    </row>
    <row r="857" spans="1:3" x14ac:dyDescent="0.3">
      <c r="A857" t="str">
        <v>2024/07/12</v>
      </c>
      <c r="B857">
        <v>37.380000000000003</v>
      </c>
      <c r="C857">
        <v>37.17</v>
      </c>
    </row>
    <row r="858" spans="1:3" x14ac:dyDescent="0.3">
      <c r="A858" t="str">
        <v>2024/07/15</v>
      </c>
      <c r="B858">
        <v>37.15</v>
      </c>
      <c r="C858">
        <v>37.14</v>
      </c>
    </row>
    <row r="859" spans="1:3" x14ac:dyDescent="0.3">
      <c r="A859" t="str">
        <v>2024/07/16</v>
      </c>
      <c r="B859">
        <v>37.14</v>
      </c>
      <c r="C859">
        <v>37.29</v>
      </c>
    </row>
    <row r="860" spans="1:3" x14ac:dyDescent="0.3">
      <c r="A860" t="str">
        <v>2024/07/17</v>
      </c>
      <c r="B860">
        <v>37.28</v>
      </c>
      <c r="C860">
        <v>36.83</v>
      </c>
    </row>
    <row r="861" spans="1:3" x14ac:dyDescent="0.3">
      <c r="A861" t="str">
        <v>2024/07/18</v>
      </c>
      <c r="B861">
        <v>36.200000000000003</v>
      </c>
      <c r="C861">
        <v>36.15</v>
      </c>
    </row>
    <row r="862" spans="1:3" x14ac:dyDescent="0.3">
      <c r="A862" t="str">
        <v>2024/07/19</v>
      </c>
      <c r="B862">
        <v>35.93</v>
      </c>
      <c r="C862">
        <v>35.299999999999997</v>
      </c>
    </row>
    <row r="863" spans="1:3" x14ac:dyDescent="0.3">
      <c r="A863" t="str">
        <v>2024/07/22</v>
      </c>
      <c r="B863">
        <v>35.159999999999997</v>
      </c>
      <c r="C863">
        <v>34.28</v>
      </c>
    </row>
    <row r="864" spans="1:3" x14ac:dyDescent="0.3">
      <c r="A864" t="str">
        <v>2024/07/23</v>
      </c>
      <c r="B864">
        <v>34.56</v>
      </c>
      <c r="C864">
        <v>35.369999999999997</v>
      </c>
    </row>
    <row r="865" spans="1:3" x14ac:dyDescent="0.3">
      <c r="A865" t="str">
        <v>2024/07/26</v>
      </c>
      <c r="B865">
        <v>34.6</v>
      </c>
      <c r="C865">
        <v>34.340000000000003</v>
      </c>
    </row>
    <row r="866" spans="1:3" x14ac:dyDescent="0.3">
      <c r="A866" t="str">
        <v>2024/07/29</v>
      </c>
      <c r="B866">
        <v>34.58</v>
      </c>
      <c r="C866">
        <v>34.380000000000003</v>
      </c>
    </row>
    <row r="867" spans="1:3" x14ac:dyDescent="0.3">
      <c r="A867" t="str">
        <v>2024/07/30</v>
      </c>
      <c r="B867">
        <v>34.090000000000003</v>
      </c>
      <c r="C867">
        <v>34.5</v>
      </c>
    </row>
    <row r="868" spans="1:3" x14ac:dyDescent="0.3">
      <c r="A868" t="str">
        <v>2024/07/31</v>
      </c>
      <c r="B868">
        <v>34.340000000000003</v>
      </c>
      <c r="C868">
        <v>34.51</v>
      </c>
    </row>
    <row r="869" spans="1:3" x14ac:dyDescent="0.3">
      <c r="A869" t="str">
        <v>2024/08/01</v>
      </c>
      <c r="B869">
        <v>34.53</v>
      </c>
      <c r="C869">
        <v>34.94</v>
      </c>
    </row>
    <row r="870" spans="1:3" x14ac:dyDescent="0.3">
      <c r="A870" t="str">
        <v>2024/08/02</v>
      </c>
      <c r="B870">
        <v>33.71</v>
      </c>
      <c r="C870">
        <v>33.229999999999997</v>
      </c>
    </row>
    <row r="871" spans="1:3" x14ac:dyDescent="0.3">
      <c r="A871" t="str">
        <v>2024/08/05</v>
      </c>
      <c r="B871">
        <v>33.19</v>
      </c>
      <c r="C871">
        <v>30.56</v>
      </c>
    </row>
    <row r="872" spans="1:3" x14ac:dyDescent="0.3">
      <c r="A872" t="str">
        <v>2024/08/06</v>
      </c>
      <c r="B872">
        <v>31.9</v>
      </c>
      <c r="C872">
        <v>32.03</v>
      </c>
    </row>
    <row r="873" spans="1:3" x14ac:dyDescent="0.3">
      <c r="A873" t="str">
        <v>2024/08/07</v>
      </c>
      <c r="B873">
        <v>32.04</v>
      </c>
      <c r="C873">
        <v>33.32</v>
      </c>
    </row>
    <row r="874" spans="1:3" x14ac:dyDescent="0.3">
      <c r="A874" t="str">
        <v>2024/08/08</v>
      </c>
      <c r="B874">
        <v>32.729999999999997</v>
      </c>
      <c r="C874">
        <v>32.729999999999997</v>
      </c>
    </row>
    <row r="875" spans="1:3" x14ac:dyDescent="0.3">
      <c r="A875" t="str">
        <v>2024/08/09</v>
      </c>
      <c r="B875">
        <v>33.5</v>
      </c>
      <c r="C875">
        <v>33.61</v>
      </c>
    </row>
    <row r="876" spans="1:3" x14ac:dyDescent="0.3">
      <c r="A876" t="str">
        <v>2024/08/12</v>
      </c>
      <c r="B876">
        <v>33.72</v>
      </c>
      <c r="C876">
        <v>34.18</v>
      </c>
    </row>
    <row r="877" spans="1:3" x14ac:dyDescent="0.3">
      <c r="A877" t="str">
        <v>2024/08/13</v>
      </c>
      <c r="B877">
        <v>34.340000000000003</v>
      </c>
      <c r="C877">
        <v>34.22</v>
      </c>
    </row>
    <row r="878" spans="1:3" x14ac:dyDescent="0.3">
      <c r="A878" t="str">
        <v>2024/08/14</v>
      </c>
      <c r="B878">
        <v>34.340000000000003</v>
      </c>
      <c r="C878">
        <v>34.65</v>
      </c>
    </row>
    <row r="879" spans="1:3" x14ac:dyDescent="0.3">
      <c r="A879" t="str">
        <v>2024/08/15</v>
      </c>
      <c r="B879">
        <v>34.65</v>
      </c>
      <c r="C879">
        <v>34.409999999999997</v>
      </c>
    </row>
    <row r="880" spans="1:3" x14ac:dyDescent="0.3">
      <c r="A880" t="str">
        <v>2024/08/16</v>
      </c>
      <c r="B880">
        <v>33.42</v>
      </c>
      <c r="C880">
        <v>34.340000000000003</v>
      </c>
    </row>
    <row r="881" spans="1:3" x14ac:dyDescent="0.3">
      <c r="A881" t="str">
        <v>2024/08/19</v>
      </c>
      <c r="B881">
        <v>34.32</v>
      </c>
      <c r="C881">
        <v>34.5</v>
      </c>
    </row>
    <row r="882" spans="1:3" x14ac:dyDescent="0.3">
      <c r="A882" t="str">
        <v>2024/08/20</v>
      </c>
      <c r="B882">
        <v>34.69</v>
      </c>
      <c r="C882">
        <v>34.49</v>
      </c>
    </row>
    <row r="883" spans="1:3" x14ac:dyDescent="0.3">
      <c r="A883" t="str">
        <v>2024/08/21</v>
      </c>
      <c r="B883">
        <v>34.22</v>
      </c>
      <c r="C883">
        <v>34.130000000000003</v>
      </c>
    </row>
    <row r="884" spans="1:3" x14ac:dyDescent="0.3">
      <c r="A884" t="str">
        <v>2024/08/22</v>
      </c>
      <c r="B884">
        <v>34.130000000000003</v>
      </c>
      <c r="C884">
        <v>34.15</v>
      </c>
    </row>
    <row r="885" spans="1:3" x14ac:dyDescent="0.3">
      <c r="A885" t="str">
        <v>2024/08/23</v>
      </c>
      <c r="B885">
        <v>33.950000000000003</v>
      </c>
      <c r="C885">
        <v>34.18</v>
      </c>
    </row>
    <row r="886" spans="1:3" x14ac:dyDescent="0.3">
      <c r="A886" t="str">
        <v>2024/08/26</v>
      </c>
      <c r="B886">
        <v>34.31</v>
      </c>
      <c r="C886">
        <v>34.159999999999997</v>
      </c>
    </row>
    <row r="887" spans="1:3" x14ac:dyDescent="0.3">
      <c r="A887" t="str">
        <v>2024/08/27</v>
      </c>
      <c r="B887">
        <v>34.159999999999997</v>
      </c>
      <c r="C887">
        <v>34.03</v>
      </c>
    </row>
    <row r="888" spans="1:3" x14ac:dyDescent="0.3">
      <c r="A888" t="str">
        <v>2024/08/28</v>
      </c>
      <c r="B888">
        <v>34.090000000000003</v>
      </c>
      <c r="C888">
        <v>34.21</v>
      </c>
    </row>
    <row r="889" spans="1:3" x14ac:dyDescent="0.3">
      <c r="A889" t="str">
        <v>2024/08/29</v>
      </c>
      <c r="B889">
        <v>33.770000000000003</v>
      </c>
      <c r="C889">
        <v>34.200000000000003</v>
      </c>
    </row>
    <row r="890" spans="1:3" x14ac:dyDescent="0.3">
      <c r="A890" t="str">
        <v>2024/08/30</v>
      </c>
      <c r="B890">
        <v>34.22</v>
      </c>
      <c r="C890">
        <v>34.270000000000003</v>
      </c>
    </row>
    <row r="891" spans="1:3" x14ac:dyDescent="0.3">
      <c r="A891" t="str">
        <v>2024/09/02</v>
      </c>
      <c r="B891">
        <v>34.409999999999997</v>
      </c>
      <c r="C891">
        <v>34.200000000000003</v>
      </c>
    </row>
    <row r="892" spans="1:3" x14ac:dyDescent="0.3">
      <c r="A892" t="str">
        <v>2024/09/03</v>
      </c>
      <c r="B892">
        <v>34.200000000000003</v>
      </c>
      <c r="C892">
        <v>34.01</v>
      </c>
    </row>
    <row r="893" spans="1:3" x14ac:dyDescent="0.3">
      <c r="A893" t="str">
        <v>2024/09/04</v>
      </c>
      <c r="B893">
        <v>33.99</v>
      </c>
      <c r="C893">
        <v>32.340000000000003</v>
      </c>
    </row>
    <row r="894" spans="1:3" x14ac:dyDescent="0.3">
      <c r="A894" t="str">
        <v>2024/09/05</v>
      </c>
      <c r="B894">
        <v>32.68</v>
      </c>
      <c r="C894">
        <v>32.46</v>
      </c>
    </row>
    <row r="895" spans="1:3" x14ac:dyDescent="0.3">
      <c r="A895" t="str">
        <v>2024/09/06</v>
      </c>
      <c r="B895">
        <v>32.46</v>
      </c>
      <c r="C895">
        <v>32.9</v>
      </c>
    </row>
    <row r="896" spans="1:3" x14ac:dyDescent="0.3">
      <c r="A896" t="str">
        <v>2024/09/09</v>
      </c>
      <c r="B896">
        <v>32.89</v>
      </c>
      <c r="C896">
        <v>32.26</v>
      </c>
    </row>
    <row r="897" spans="1:3" x14ac:dyDescent="0.3">
      <c r="A897" t="str">
        <v>2024/09/10</v>
      </c>
      <c r="B897">
        <v>32.26</v>
      </c>
      <c r="C897">
        <v>32.32</v>
      </c>
    </row>
    <row r="898" spans="1:3" x14ac:dyDescent="0.3">
      <c r="A898" t="str">
        <v>2024/09/11</v>
      </c>
      <c r="B898">
        <v>32.32</v>
      </c>
      <c r="C898">
        <v>32.24</v>
      </c>
    </row>
    <row r="899" spans="1:3" x14ac:dyDescent="0.3">
      <c r="A899" t="str">
        <v>2024/09/12</v>
      </c>
      <c r="B899">
        <v>33.04</v>
      </c>
      <c r="C899">
        <v>33.35</v>
      </c>
    </row>
    <row r="900" spans="1:3" x14ac:dyDescent="0.3">
      <c r="A900" t="str">
        <v>2024/09/13</v>
      </c>
      <c r="B900">
        <v>33.56</v>
      </c>
      <c r="C900">
        <v>33.31</v>
      </c>
    </row>
    <row r="901" spans="1:3" x14ac:dyDescent="0.3">
      <c r="A901" t="str">
        <v>2024/09/16</v>
      </c>
      <c r="B901">
        <v>33.33</v>
      </c>
      <c r="C901">
        <v>33.24</v>
      </c>
    </row>
    <row r="902" spans="1:3" x14ac:dyDescent="0.3">
      <c r="A902" t="str">
        <v>2024/09/18</v>
      </c>
      <c r="B902">
        <v>33.24</v>
      </c>
      <c r="C902">
        <v>32.869999999999997</v>
      </c>
    </row>
    <row r="903" spans="1:3" x14ac:dyDescent="0.3">
      <c r="A903" t="str">
        <v>2024/09/19</v>
      </c>
      <c r="B903">
        <v>32.869999999999997</v>
      </c>
      <c r="C903">
        <v>33.44</v>
      </c>
    </row>
    <row r="904" spans="1:3" x14ac:dyDescent="0.3">
      <c r="A904" t="str">
        <v>2024/09/20</v>
      </c>
      <c r="B904">
        <v>33.93</v>
      </c>
      <c r="C904">
        <v>33.659999999999997</v>
      </c>
    </row>
    <row r="905" spans="1:3" x14ac:dyDescent="0.3">
      <c r="A905" t="str">
        <v>2024/09/23</v>
      </c>
      <c r="B905">
        <v>33.659999999999997</v>
      </c>
      <c r="C905">
        <v>33.93</v>
      </c>
    </row>
    <row r="906" spans="1:3" x14ac:dyDescent="0.3">
      <c r="A906" t="str">
        <v>2024/09/24</v>
      </c>
      <c r="B906">
        <v>33.92</v>
      </c>
      <c r="C906">
        <v>34.32</v>
      </c>
    </row>
    <row r="907" spans="1:3" x14ac:dyDescent="0.3">
      <c r="A907" t="str">
        <v>2024/09/25</v>
      </c>
      <c r="B907">
        <v>34.33</v>
      </c>
      <c r="C907">
        <v>34.9</v>
      </c>
    </row>
    <row r="908" spans="1:3" x14ac:dyDescent="0.3">
      <c r="A908" t="str">
        <v>2024/09/26</v>
      </c>
      <c r="B908">
        <v>34.909999999999997</v>
      </c>
      <c r="C908">
        <v>35.119999999999997</v>
      </c>
    </row>
    <row r="909" spans="1:3" x14ac:dyDescent="0.3">
      <c r="A909" t="str">
        <v>2024/09/27</v>
      </c>
      <c r="B909">
        <v>35.409999999999997</v>
      </c>
      <c r="C909">
        <v>34.94</v>
      </c>
    </row>
    <row r="910" spans="1:3" x14ac:dyDescent="0.3">
      <c r="A910" t="str">
        <v>2024/09/30</v>
      </c>
      <c r="B910">
        <v>34.51</v>
      </c>
      <c r="C910">
        <v>33.69</v>
      </c>
    </row>
    <row r="911" spans="1:3" x14ac:dyDescent="0.3">
      <c r="A911" t="str">
        <v>2024/10/01</v>
      </c>
      <c r="B911">
        <v>33.96</v>
      </c>
      <c r="C911">
        <v>34.06</v>
      </c>
    </row>
    <row r="912" spans="1:3" x14ac:dyDescent="0.3">
      <c r="A912" t="str">
        <v>2024/10/04</v>
      </c>
      <c r="B912">
        <v>33.909999999999997</v>
      </c>
      <c r="C912">
        <v>33.880000000000003</v>
      </c>
    </row>
    <row r="913" spans="1:3" x14ac:dyDescent="0.3">
      <c r="A913" t="str">
        <v>2024/10/07</v>
      </c>
      <c r="B913">
        <v>34.24</v>
      </c>
      <c r="C913">
        <v>34.47</v>
      </c>
    </row>
    <row r="914" spans="1:3" x14ac:dyDescent="0.3">
      <c r="A914" t="str">
        <v>2024/10/08</v>
      </c>
      <c r="B914">
        <v>34.46</v>
      </c>
      <c r="C914">
        <v>34.380000000000003</v>
      </c>
    </row>
    <row r="915" spans="1:3" x14ac:dyDescent="0.3">
      <c r="A915" t="str">
        <v>2024/10/09</v>
      </c>
      <c r="B915">
        <v>34.380000000000003</v>
      </c>
      <c r="C915">
        <v>34.549999999999997</v>
      </c>
    </row>
    <row r="916" spans="1:3" x14ac:dyDescent="0.3">
      <c r="A916" t="str">
        <v>2024/10/11</v>
      </c>
      <c r="B916">
        <v>34.549999999999997</v>
      </c>
      <c r="C916">
        <v>35.020000000000003</v>
      </c>
    </row>
    <row r="917" spans="1:3" x14ac:dyDescent="0.3">
      <c r="A917" t="str">
        <v>2024/10/14</v>
      </c>
      <c r="B917">
        <v>34.56</v>
      </c>
      <c r="C917">
        <v>35.15</v>
      </c>
    </row>
    <row r="918" spans="1:3" x14ac:dyDescent="0.3">
      <c r="A918" t="str">
        <v>2024/10/15</v>
      </c>
      <c r="B918">
        <v>35.42</v>
      </c>
      <c r="C918">
        <v>35.61</v>
      </c>
    </row>
    <row r="919" spans="1:3" x14ac:dyDescent="0.3">
      <c r="A919" t="str">
        <v>2024/10/16</v>
      </c>
      <c r="B919">
        <v>35.6</v>
      </c>
      <c r="C919">
        <v>35.06</v>
      </c>
    </row>
    <row r="920" spans="1:3" x14ac:dyDescent="0.3">
      <c r="A920" t="str">
        <v>2024/10/17</v>
      </c>
      <c r="B920">
        <v>35.22</v>
      </c>
      <c r="C920">
        <v>35.090000000000003</v>
      </c>
    </row>
    <row r="921" spans="1:3" x14ac:dyDescent="0.3">
      <c r="A921" t="str">
        <v>2024/10/18</v>
      </c>
      <c r="B921">
        <v>35.92</v>
      </c>
      <c r="C921">
        <v>35.76</v>
      </c>
    </row>
    <row r="922" spans="1:3" x14ac:dyDescent="0.3">
      <c r="A922" t="str">
        <v>2024/10/21</v>
      </c>
      <c r="B922">
        <v>35.93</v>
      </c>
      <c r="C922">
        <v>35.97</v>
      </c>
    </row>
    <row r="923" spans="1:3" x14ac:dyDescent="0.3">
      <c r="A923" t="str">
        <v>2024/10/22</v>
      </c>
      <c r="B923">
        <v>35.69</v>
      </c>
      <c r="C923">
        <v>35.950000000000003</v>
      </c>
    </row>
    <row r="924" spans="1:3" x14ac:dyDescent="0.3">
      <c r="A924" t="str">
        <v>2024/10/23</v>
      </c>
      <c r="B924">
        <v>35.950000000000003</v>
      </c>
      <c r="C924">
        <v>35.58</v>
      </c>
    </row>
    <row r="925" spans="1:3" x14ac:dyDescent="0.3">
      <c r="A925" t="str">
        <v>2024/10/24</v>
      </c>
      <c r="B925">
        <v>35.57</v>
      </c>
      <c r="C925">
        <v>35.35</v>
      </c>
    </row>
    <row r="926" spans="1:3" x14ac:dyDescent="0.3">
      <c r="A926" t="str">
        <v>2024/10/25</v>
      </c>
      <c r="B926">
        <v>35.57</v>
      </c>
      <c r="C926">
        <v>35.700000000000003</v>
      </c>
    </row>
    <row r="927" spans="1:3" x14ac:dyDescent="0.3">
      <c r="A927" t="str">
        <v>2024/10/28</v>
      </c>
      <c r="B927">
        <v>35.94</v>
      </c>
      <c r="C927">
        <v>35.549999999999997</v>
      </c>
    </row>
    <row r="928" spans="1:3" x14ac:dyDescent="0.3">
      <c r="A928" t="str">
        <v>2024/10/29</v>
      </c>
      <c r="B928">
        <v>35.130000000000003</v>
      </c>
      <c r="C928">
        <v>35.130000000000003</v>
      </c>
    </row>
    <row r="929" spans="1:3" x14ac:dyDescent="0.3">
      <c r="A929" t="str">
        <v>2024/10/30</v>
      </c>
      <c r="B929">
        <v>35.17</v>
      </c>
      <c r="C929">
        <v>34.909999999999997</v>
      </c>
    </row>
    <row r="930" spans="1:3" x14ac:dyDescent="0.3">
      <c r="A930" t="str">
        <v>2024/11/01</v>
      </c>
      <c r="B930">
        <v>33.96</v>
      </c>
      <c r="C930">
        <v>34.700000000000003</v>
      </c>
    </row>
    <row r="931" spans="1:3" x14ac:dyDescent="0.3">
      <c r="A931" t="str">
        <v>2024/11/04</v>
      </c>
      <c r="B931">
        <v>34.700000000000003</v>
      </c>
      <c r="C931">
        <v>35.01</v>
      </c>
    </row>
    <row r="932" spans="1:3" x14ac:dyDescent="0.3">
      <c r="A932" t="str">
        <v>2024/11/05</v>
      </c>
      <c r="B932">
        <v>34.83</v>
      </c>
      <c r="C932">
        <v>35.18</v>
      </c>
    </row>
    <row r="933" spans="1:3" x14ac:dyDescent="0.3">
      <c r="A933" t="str">
        <v>2024/11/06</v>
      </c>
      <c r="B933">
        <v>35.130000000000003</v>
      </c>
      <c r="C933">
        <v>35.46</v>
      </c>
    </row>
    <row r="934" spans="1:3" x14ac:dyDescent="0.3">
      <c r="A934" t="str">
        <v>2024/11/07</v>
      </c>
      <c r="B934">
        <v>35.47</v>
      </c>
      <c r="C934">
        <v>35.659999999999997</v>
      </c>
    </row>
    <row r="935" spans="1:3" x14ac:dyDescent="0.3">
      <c r="A935" t="str">
        <v>2024/11/08</v>
      </c>
      <c r="B935">
        <v>35.979999999999997</v>
      </c>
      <c r="C935">
        <v>35.82</v>
      </c>
    </row>
    <row r="936" spans="1:3" x14ac:dyDescent="0.3">
      <c r="A936" t="str">
        <v>2024/11/11</v>
      </c>
      <c r="B936">
        <v>35.81</v>
      </c>
      <c r="C936">
        <v>35.770000000000003</v>
      </c>
    </row>
    <row r="937" spans="1:3" x14ac:dyDescent="0.3">
      <c r="A937" t="str">
        <v>2024/11/12</v>
      </c>
      <c r="B937">
        <v>35.75</v>
      </c>
      <c r="C937">
        <v>34.97</v>
      </c>
    </row>
    <row r="938" spans="1:3" x14ac:dyDescent="0.3">
      <c r="A938" t="str">
        <v>2024/11/13</v>
      </c>
      <c r="B938">
        <v>34.97</v>
      </c>
      <c r="C938">
        <v>34.75</v>
      </c>
    </row>
    <row r="939" spans="1:3" x14ac:dyDescent="0.3">
      <c r="A939" t="str">
        <v>2024/11/14</v>
      </c>
      <c r="B939">
        <v>34.770000000000003</v>
      </c>
      <c r="C939">
        <v>34.49</v>
      </c>
    </row>
    <row r="940" spans="1:3" x14ac:dyDescent="0.3">
      <c r="A940" t="str">
        <v>2024/11/15</v>
      </c>
      <c r="B940">
        <v>34.68</v>
      </c>
      <c r="C940">
        <v>34.619999999999997</v>
      </c>
    </row>
    <row r="941" spans="1:3" x14ac:dyDescent="0.3">
      <c r="A941" t="str">
        <v>2024/11/18</v>
      </c>
      <c r="B941">
        <v>34.619999999999997</v>
      </c>
      <c r="C941">
        <v>34.270000000000003</v>
      </c>
    </row>
    <row r="942" spans="1:3" x14ac:dyDescent="0.3">
      <c r="A942" t="str">
        <v>2024/11/19</v>
      </c>
      <c r="B942">
        <v>33.47</v>
      </c>
      <c r="C942">
        <v>34.049999999999997</v>
      </c>
    </row>
    <row r="943" spans="1:3" x14ac:dyDescent="0.3">
      <c r="A943" t="str">
        <v>2024/11/20</v>
      </c>
      <c r="B943">
        <v>34.17</v>
      </c>
      <c r="C943">
        <v>33.72</v>
      </c>
    </row>
    <row r="944" spans="1:3" x14ac:dyDescent="0.3">
      <c r="A944" t="str">
        <v>2024/11/21</v>
      </c>
      <c r="B944">
        <v>33.57</v>
      </c>
      <c r="C944">
        <v>33.520000000000003</v>
      </c>
    </row>
    <row r="945" spans="1:3" x14ac:dyDescent="0.3">
      <c r="A945" t="str">
        <v>2024/11/22</v>
      </c>
      <c r="B945">
        <v>33.99</v>
      </c>
      <c r="C945">
        <v>34.119999999999997</v>
      </c>
    </row>
    <row r="946" spans="1:3" x14ac:dyDescent="0.3">
      <c r="A946" t="str">
        <v>2024/11/25</v>
      </c>
      <c r="B946">
        <v>34.119999999999997</v>
      </c>
      <c r="C946">
        <v>33.96</v>
      </c>
    </row>
    <row r="947" spans="1:3" x14ac:dyDescent="0.3">
      <c r="A947" t="str">
        <v>2024/11/26</v>
      </c>
      <c r="B947">
        <v>33.71</v>
      </c>
      <c r="C947">
        <v>33.61</v>
      </c>
    </row>
    <row r="948" spans="1:3" x14ac:dyDescent="0.3">
      <c r="A948" t="str">
        <v>2024/11/27</v>
      </c>
      <c r="B948">
        <v>33.57</v>
      </c>
      <c r="C948">
        <v>33.090000000000003</v>
      </c>
    </row>
    <row r="949" spans="1:3" x14ac:dyDescent="0.3">
      <c r="A949" t="str">
        <v>2024/11/28</v>
      </c>
      <c r="B949">
        <v>33.11</v>
      </c>
      <c r="C949">
        <v>33.08</v>
      </c>
    </row>
    <row r="950" spans="1:3" x14ac:dyDescent="0.3">
      <c r="A950" t="str">
        <v>2024/11/29</v>
      </c>
      <c r="B950">
        <v>33.07</v>
      </c>
      <c r="C950">
        <v>33</v>
      </c>
    </row>
    <row r="951" spans="1:3" x14ac:dyDescent="0.3">
      <c r="A951" t="str">
        <v>2024/12/02</v>
      </c>
      <c r="B951">
        <v>33.020000000000003</v>
      </c>
      <c r="C951">
        <v>33.94</v>
      </c>
    </row>
    <row r="952" spans="1:3" x14ac:dyDescent="0.3">
      <c r="A952" t="str">
        <v>2024/12/03</v>
      </c>
      <c r="B952">
        <v>34.43</v>
      </c>
      <c r="C952">
        <v>34.32</v>
      </c>
    </row>
    <row r="953" spans="1:3" x14ac:dyDescent="0.3">
      <c r="A953" t="str">
        <v>2024/12/04</v>
      </c>
      <c r="B953">
        <v>34.33</v>
      </c>
      <c r="C953">
        <v>34.67</v>
      </c>
    </row>
    <row r="954" spans="1:3" x14ac:dyDescent="0.3">
      <c r="A954" t="str">
        <v>2024/12/05</v>
      </c>
      <c r="B954">
        <v>34.76</v>
      </c>
      <c r="C954">
        <v>34.75</v>
      </c>
    </row>
    <row r="955" spans="1:3" x14ac:dyDescent="0.3">
      <c r="A955" t="str">
        <v>2024/12/06</v>
      </c>
      <c r="B955">
        <v>34.85</v>
      </c>
      <c r="C955">
        <v>34.61</v>
      </c>
    </row>
    <row r="956" spans="1:3" x14ac:dyDescent="0.3">
      <c r="A956" t="str">
        <v>2024/12/09</v>
      </c>
      <c r="B956">
        <v>34.6</v>
      </c>
      <c r="C956">
        <v>34.869999999999997</v>
      </c>
    </row>
    <row r="957" spans="1:3" x14ac:dyDescent="0.3">
      <c r="A957" t="str">
        <v>2024/12/10</v>
      </c>
      <c r="B957">
        <v>34.86</v>
      </c>
      <c r="C957">
        <v>34.82</v>
      </c>
    </row>
    <row r="958" spans="1:3" x14ac:dyDescent="0.3">
      <c r="A958" t="str">
        <v>2024/12/11</v>
      </c>
      <c r="B958">
        <v>34.44</v>
      </c>
      <c r="C958">
        <v>34.619999999999997</v>
      </c>
    </row>
    <row r="959" spans="1:3" x14ac:dyDescent="0.3">
      <c r="A959" t="str">
        <v>2024/12/12</v>
      </c>
      <c r="B959">
        <v>35</v>
      </c>
      <c r="C959">
        <v>34.979999999999997</v>
      </c>
    </row>
    <row r="960" spans="1:3" x14ac:dyDescent="0.3">
      <c r="A960" t="str">
        <v>2024/12/13</v>
      </c>
      <c r="B960">
        <v>34.97</v>
      </c>
      <c r="C960">
        <v>35.19</v>
      </c>
    </row>
    <row r="961" spans="1:3" x14ac:dyDescent="0.3">
      <c r="A961" t="str">
        <v>2024/12/16</v>
      </c>
      <c r="B961">
        <v>35.57</v>
      </c>
      <c r="C961">
        <v>35.26</v>
      </c>
    </row>
    <row r="962" spans="1:3" x14ac:dyDescent="0.3">
      <c r="A962" t="str">
        <v>2024/12/17</v>
      </c>
      <c r="B962">
        <v>35.42</v>
      </c>
      <c r="C962">
        <v>35.42</v>
      </c>
    </row>
    <row r="963" spans="1:3" x14ac:dyDescent="0.3">
      <c r="A963" t="str">
        <v>2024/12/18</v>
      </c>
      <c r="B963">
        <v>35.42</v>
      </c>
      <c r="C963">
        <v>35.67</v>
      </c>
    </row>
    <row r="964" spans="1:3" x14ac:dyDescent="0.3">
      <c r="A964" t="str">
        <v>2024/12/19</v>
      </c>
      <c r="B964">
        <v>35.17</v>
      </c>
      <c r="C964">
        <v>35.270000000000003</v>
      </c>
    </row>
    <row r="965" spans="1:3" x14ac:dyDescent="0.3">
      <c r="A965" t="str">
        <v>2024/12/20</v>
      </c>
      <c r="B965">
        <v>35.26</v>
      </c>
      <c r="C965">
        <v>34.6</v>
      </c>
    </row>
    <row r="966" spans="1:3" x14ac:dyDescent="0.3">
      <c r="A966" t="str">
        <v>2024/12/23</v>
      </c>
      <c r="B966">
        <v>35.159999999999997</v>
      </c>
      <c r="C966">
        <v>35.46</v>
      </c>
    </row>
    <row r="967" spans="1:3" x14ac:dyDescent="0.3">
      <c r="A967" t="str">
        <v>2024/12/24</v>
      </c>
      <c r="B967">
        <v>35.83</v>
      </c>
      <c r="C967">
        <v>35.43</v>
      </c>
    </row>
    <row r="968" spans="1:3" x14ac:dyDescent="0.3">
      <c r="A968" t="str">
        <v>2024/12/25</v>
      </c>
      <c r="B968">
        <v>35.619999999999997</v>
      </c>
      <c r="C968">
        <v>35.56</v>
      </c>
    </row>
    <row r="969" spans="1:3" x14ac:dyDescent="0.3">
      <c r="A969" t="str">
        <v>2024/12/26</v>
      </c>
      <c r="B969">
        <v>35.57</v>
      </c>
      <c r="C969">
        <v>35.659999999999997</v>
      </c>
    </row>
    <row r="970" spans="1:3" x14ac:dyDescent="0.3">
      <c r="A970" t="str">
        <v>2024/12/27</v>
      </c>
      <c r="B970">
        <v>35.6</v>
      </c>
      <c r="C970">
        <v>35.83</v>
      </c>
    </row>
    <row r="971" spans="1:3" x14ac:dyDescent="0.3">
      <c r="A971" t="str">
        <v>2024/12/30</v>
      </c>
      <c r="B971">
        <v>35.81</v>
      </c>
      <c r="C971">
        <v>35.659999999999997</v>
      </c>
    </row>
    <row r="972" spans="1:3" x14ac:dyDescent="0.3">
      <c r="A972" t="str">
        <v>2024/12/31</v>
      </c>
      <c r="B972">
        <v>35.42</v>
      </c>
      <c r="C972">
        <v>35.46</v>
      </c>
    </row>
    <row r="973" spans="1:3" x14ac:dyDescent="0.3">
      <c r="A973" t="str">
        <v>2025/01/02</v>
      </c>
      <c r="B973">
        <v>35.369999999999997</v>
      </c>
      <c r="C973">
        <v>35.07</v>
      </c>
    </row>
    <row r="974" spans="1:3" x14ac:dyDescent="0.3">
      <c r="A974" t="str">
        <v>2025/01/03</v>
      </c>
      <c r="B974">
        <v>35.409999999999997</v>
      </c>
      <c r="C974">
        <v>35.18</v>
      </c>
    </row>
    <row r="975" spans="1:3" x14ac:dyDescent="0.3">
      <c r="A975" t="str">
        <v>2025/01/06</v>
      </c>
      <c r="B975">
        <v>35.19</v>
      </c>
      <c r="C975">
        <v>36.19</v>
      </c>
    </row>
    <row r="976" spans="1:3" x14ac:dyDescent="0.3">
      <c r="A976" t="str">
        <v>2025/01/07</v>
      </c>
      <c r="B976">
        <v>36.549999999999997</v>
      </c>
      <c r="C976">
        <v>36.6</v>
      </c>
    </row>
    <row r="977" spans="1:3" x14ac:dyDescent="0.3">
      <c r="A977" t="str">
        <v>2025/01/08</v>
      </c>
      <c r="B977">
        <v>36.6</v>
      </c>
      <c r="C977">
        <v>36.15</v>
      </c>
    </row>
    <row r="978" spans="1:3" x14ac:dyDescent="0.3">
      <c r="A978" t="str">
        <v>2025/01/09</v>
      </c>
      <c r="B978">
        <v>36.1</v>
      </c>
      <c r="C978">
        <v>35.619999999999997</v>
      </c>
    </row>
    <row r="979" spans="1:3" x14ac:dyDescent="0.3">
      <c r="A979" t="str">
        <v>2025/01/10</v>
      </c>
      <c r="B979">
        <v>35.619999999999997</v>
      </c>
      <c r="C979">
        <v>35.67</v>
      </c>
    </row>
    <row r="980" spans="1:3" x14ac:dyDescent="0.3">
      <c r="A980" t="str">
        <v>2025/01/13</v>
      </c>
      <c r="B980">
        <v>35.659999999999997</v>
      </c>
      <c r="C980">
        <v>34.69</v>
      </c>
    </row>
    <row r="981" spans="1:3" x14ac:dyDescent="0.3">
      <c r="A981" t="str">
        <v>2025/01/14</v>
      </c>
      <c r="B981">
        <v>34.69</v>
      </c>
      <c r="C981">
        <v>35.159999999999997</v>
      </c>
    </row>
    <row r="982" spans="1:3" x14ac:dyDescent="0.3">
      <c r="A982" t="str">
        <v>2025/01/15</v>
      </c>
      <c r="B982">
        <v>35.08</v>
      </c>
      <c r="C982">
        <v>34.840000000000003</v>
      </c>
    </row>
    <row r="983" spans="1:3" x14ac:dyDescent="0.3">
      <c r="A983" t="str">
        <v>2025/01/16</v>
      </c>
      <c r="B983">
        <v>34.85</v>
      </c>
      <c r="C983">
        <v>35.700000000000003</v>
      </c>
    </row>
    <row r="984" spans="1:3" x14ac:dyDescent="0.3">
      <c r="A984" t="str">
        <v>2025/01/17</v>
      </c>
      <c r="B984">
        <v>35.89</v>
      </c>
      <c r="C984">
        <v>35.75</v>
      </c>
    </row>
    <row r="985" spans="1:3" x14ac:dyDescent="0.3">
      <c r="A985" t="str">
        <v>2025/01/20</v>
      </c>
      <c r="B985">
        <v>35.76</v>
      </c>
      <c r="C985">
        <v>35.96</v>
      </c>
    </row>
    <row r="986" spans="1:3" x14ac:dyDescent="0.3">
      <c r="A986" t="str">
        <v>2025/01/21</v>
      </c>
      <c r="B986">
        <v>35.96</v>
      </c>
      <c r="C986">
        <v>36.090000000000003</v>
      </c>
    </row>
    <row r="987" spans="1:3" x14ac:dyDescent="0.3">
      <c r="A987" t="str">
        <v>2025/01/22</v>
      </c>
      <c r="B987">
        <v>36.43</v>
      </c>
      <c r="C987">
        <v>36.380000000000003</v>
      </c>
    </row>
    <row r="988" spans="1:3" x14ac:dyDescent="0.3">
      <c r="A988" t="str">
        <v>2025/02/03</v>
      </c>
      <c r="B988">
        <v>34.85</v>
      </c>
      <c r="C988">
        <v>35.29</v>
      </c>
    </row>
    <row r="989" spans="1:3" x14ac:dyDescent="0.3">
      <c r="A989" t="str">
        <v>2025/02/04</v>
      </c>
      <c r="B989">
        <v>35.42</v>
      </c>
      <c r="C989">
        <v>35.479999999999997</v>
      </c>
    </row>
    <row r="990" spans="1:3" x14ac:dyDescent="0.3">
      <c r="A990" t="str">
        <v>2025/02/05</v>
      </c>
      <c r="B990">
        <v>35.9</v>
      </c>
      <c r="C990">
        <v>36.130000000000003</v>
      </c>
    </row>
    <row r="991" spans="1:3" x14ac:dyDescent="0.3">
      <c r="A991" t="str">
        <v>2025/02/06</v>
      </c>
      <c r="B991">
        <v>36.14</v>
      </c>
      <c r="C991">
        <v>36.33</v>
      </c>
    </row>
    <row r="992" spans="1:3" x14ac:dyDescent="0.3">
      <c r="A992" t="str">
        <v>2025/02/07</v>
      </c>
      <c r="B992">
        <v>36.28</v>
      </c>
      <c r="C992">
        <v>36.57</v>
      </c>
    </row>
    <row r="993" spans="1:3" x14ac:dyDescent="0.3">
      <c r="A993" t="str">
        <v>2025/02/10</v>
      </c>
      <c r="B993">
        <v>36.340000000000003</v>
      </c>
      <c r="C993">
        <v>36.04</v>
      </c>
    </row>
    <row r="994" spans="1:3" x14ac:dyDescent="0.3">
      <c r="A994" t="str">
        <v>2025/02/11</v>
      </c>
      <c r="B994">
        <v>36.299999999999997</v>
      </c>
      <c r="C994">
        <v>36.31</v>
      </c>
    </row>
    <row r="995" spans="1:3" x14ac:dyDescent="0.3">
      <c r="A995" t="str">
        <v>2025/02/12</v>
      </c>
      <c r="B995">
        <v>36.31</v>
      </c>
      <c r="C995">
        <v>36.07</v>
      </c>
    </row>
    <row r="996" spans="1:3" x14ac:dyDescent="0.3">
      <c r="A996" t="str">
        <v>2025/02/13</v>
      </c>
      <c r="B996">
        <v>36.07</v>
      </c>
      <c r="C996">
        <v>36.25</v>
      </c>
    </row>
    <row r="997" spans="1:3" x14ac:dyDescent="0.3">
      <c r="A997" t="str">
        <v>2025/02/14</v>
      </c>
      <c r="B997">
        <v>35.97</v>
      </c>
      <c r="C997">
        <v>35.78</v>
      </c>
    </row>
    <row r="998" spans="1:3" x14ac:dyDescent="0.3">
      <c r="A998" t="str">
        <v>2025/02/17</v>
      </c>
      <c r="B998">
        <v>35.92</v>
      </c>
      <c r="C998">
        <v>36.380000000000003</v>
      </c>
    </row>
    <row r="999" spans="1:3" x14ac:dyDescent="0.3">
      <c r="A999" t="str">
        <v>2025/02/18</v>
      </c>
      <c r="B999">
        <v>35.68</v>
      </c>
      <c r="C999">
        <v>35.799999999999997</v>
      </c>
    </row>
    <row r="1000" spans="1:3" x14ac:dyDescent="0.3">
      <c r="A1000" t="str">
        <v>2025/02/19</v>
      </c>
      <c r="B1000">
        <v>35.700000000000003</v>
      </c>
      <c r="C1000">
        <v>35.65</v>
      </c>
    </row>
    <row r="1001" spans="1:3" x14ac:dyDescent="0.3">
      <c r="A1001" t="str">
        <v>2025/02/20</v>
      </c>
      <c r="B1001">
        <v>35.65</v>
      </c>
      <c r="C1001">
        <v>35.35</v>
      </c>
    </row>
    <row r="1002" spans="1:3" x14ac:dyDescent="0.3">
      <c r="A1002" t="str">
        <v>2025/02/21</v>
      </c>
      <c r="B1002">
        <v>35.42</v>
      </c>
      <c r="C1002">
        <v>35.72</v>
      </c>
    </row>
    <row r="1003" spans="1:3" x14ac:dyDescent="0.3">
      <c r="A1003" t="str">
        <v>2025/02/24</v>
      </c>
      <c r="B1003">
        <v>35.71</v>
      </c>
      <c r="C1003">
        <v>35.619999999999997</v>
      </c>
    </row>
    <row r="1004" spans="1:3" x14ac:dyDescent="0.3">
      <c r="A1004" t="str">
        <v>2025/02/25</v>
      </c>
      <c r="B1004">
        <v>35.6</v>
      </c>
      <c r="C1004">
        <v>35.229999999999997</v>
      </c>
    </row>
    <row r="1005" spans="1:3" x14ac:dyDescent="0.3">
      <c r="A1005" t="str">
        <v>2025/02/26</v>
      </c>
      <c r="B1005">
        <v>35.119999999999997</v>
      </c>
      <c r="C1005">
        <v>35.450000000000003</v>
      </c>
    </row>
    <row r="1006" spans="1:3" x14ac:dyDescent="0.3">
      <c r="A1006" t="str">
        <v>2025/02/27</v>
      </c>
      <c r="B1006">
        <v>35.450000000000003</v>
      </c>
      <c r="C1006">
        <v>34.909999999999997</v>
      </c>
    </row>
    <row r="1007" spans="1:3" x14ac:dyDescent="0.3">
      <c r="A1007" t="str">
        <v>2025/03/03</v>
      </c>
      <c r="B1007">
        <v>34.9</v>
      </c>
      <c r="C1007">
        <v>34.39</v>
      </c>
    </row>
    <row r="1008" spans="1:3" x14ac:dyDescent="0.3">
      <c r="A1008" t="str">
        <v>2025/03/04</v>
      </c>
      <c r="B1008">
        <v>34.369999999999997</v>
      </c>
      <c r="C1008">
        <v>34.130000000000003</v>
      </c>
    </row>
    <row r="1009" spans="1:3" x14ac:dyDescent="0.3">
      <c r="A1009" t="str">
        <v>2025/03/05</v>
      </c>
      <c r="B1009">
        <v>34.130000000000003</v>
      </c>
      <c r="C1009">
        <v>34.43</v>
      </c>
    </row>
    <row r="1010" spans="1:3" x14ac:dyDescent="0.3">
      <c r="A1010" t="str">
        <v>2025/03/06</v>
      </c>
      <c r="B1010">
        <v>34.43</v>
      </c>
      <c r="C1010">
        <v>34.24</v>
      </c>
    </row>
    <row r="1011" spans="1:3" x14ac:dyDescent="0.3">
      <c r="A1011" t="str">
        <v>2025/03/07</v>
      </c>
      <c r="B1011">
        <v>34.130000000000003</v>
      </c>
      <c r="C1011">
        <v>33.99</v>
      </c>
    </row>
    <row r="1012" spans="1:3" x14ac:dyDescent="0.3">
      <c r="A1012" t="str">
        <v>2025/03/10</v>
      </c>
      <c r="B1012">
        <v>33.97</v>
      </c>
      <c r="C1012">
        <v>33.6</v>
      </c>
    </row>
    <row r="1013" spans="1:3" x14ac:dyDescent="0.3">
      <c r="A1013" t="str">
        <v>2025/03/11</v>
      </c>
      <c r="B1013">
        <v>32.79</v>
      </c>
      <c r="C1013">
        <v>33.119999999999997</v>
      </c>
    </row>
    <row r="1014" spans="1:3" x14ac:dyDescent="0.3">
      <c r="A1014" t="str">
        <v>2025/03/12</v>
      </c>
      <c r="B1014">
        <v>33.270000000000003</v>
      </c>
      <c r="C1014">
        <v>33.53</v>
      </c>
    </row>
    <row r="1015" spans="1:3" x14ac:dyDescent="0.3">
      <c r="A1015" t="str">
        <v>2025/03/13</v>
      </c>
      <c r="B1015">
        <v>33.89</v>
      </c>
      <c r="C1015">
        <v>33.06</v>
      </c>
    </row>
    <row r="1016" spans="1:3" x14ac:dyDescent="0.3">
      <c r="A1016" t="str">
        <v>2025/03/14</v>
      </c>
      <c r="B1016">
        <v>33.06</v>
      </c>
      <c r="C1016">
        <v>32.93</v>
      </c>
    </row>
    <row r="1017" spans="1:3" x14ac:dyDescent="0.3">
      <c r="A1017" t="str">
        <v>2025/03/17</v>
      </c>
      <c r="B1017">
        <v>33.31</v>
      </c>
      <c r="C1017">
        <v>33.299999999999997</v>
      </c>
    </row>
    <row r="1018" spans="1:3" x14ac:dyDescent="0.3">
      <c r="A1018" t="str">
        <v>2025/03/18</v>
      </c>
      <c r="B1018">
        <v>33.31</v>
      </c>
      <c r="C1018">
        <v>33.770000000000003</v>
      </c>
    </row>
    <row r="1019" spans="1:3" x14ac:dyDescent="0.3">
      <c r="A1019" t="str">
        <v>2025/03/19</v>
      </c>
      <c r="B1019">
        <v>33.78</v>
      </c>
      <c r="C1019">
        <v>33.29</v>
      </c>
    </row>
    <row r="1020" spans="1:3" x14ac:dyDescent="0.3">
      <c r="A1020" t="str">
        <v>2025/03/20</v>
      </c>
      <c r="B1020">
        <v>33.299999999999997</v>
      </c>
      <c r="C1020">
        <v>33.92</v>
      </c>
    </row>
    <row r="1021" spans="1:3" x14ac:dyDescent="0.3">
      <c r="A1021" t="str">
        <v>2025/03/21</v>
      </c>
      <c r="B1021">
        <v>33.92</v>
      </c>
      <c r="C1021">
        <v>33.74</v>
      </c>
    </row>
    <row r="1022" spans="1:3" x14ac:dyDescent="0.3">
      <c r="A1022" t="str">
        <v>2025/03/24</v>
      </c>
      <c r="B1022">
        <v>34.020000000000003</v>
      </c>
      <c r="C1022">
        <v>33.630000000000003</v>
      </c>
    </row>
    <row r="1023" spans="1:3" x14ac:dyDescent="0.3">
      <c r="A1023" t="str">
        <v>2025/03/25</v>
      </c>
      <c r="B1023">
        <v>33.659999999999997</v>
      </c>
      <c r="C1023">
        <v>34.07</v>
      </c>
    </row>
    <row r="1024" spans="1:3" x14ac:dyDescent="0.3">
      <c r="A1024" t="str">
        <v>2025/03/26</v>
      </c>
      <c r="B1024">
        <v>34.07</v>
      </c>
      <c r="C1024">
        <v>34.04</v>
      </c>
    </row>
    <row r="1025" spans="1:3" x14ac:dyDescent="0.3">
      <c r="A1025" t="str">
        <v>2025/03/27</v>
      </c>
      <c r="B1025">
        <v>34.03</v>
      </c>
      <c r="C1025">
        <v>33.58</v>
      </c>
    </row>
    <row r="1026" spans="1:3" x14ac:dyDescent="0.3">
      <c r="A1026" t="str">
        <v>2025/03/28</v>
      </c>
      <c r="B1026">
        <v>33.549999999999997</v>
      </c>
      <c r="C1026">
        <v>33.14</v>
      </c>
    </row>
    <row r="1027" spans="1:3" x14ac:dyDescent="0.3">
      <c r="A1027" t="str">
        <v>2025/03/31</v>
      </c>
      <c r="B1027">
        <v>32.26</v>
      </c>
      <c r="C1027">
        <v>31.81</v>
      </c>
    </row>
    <row r="1028" spans="1:3" x14ac:dyDescent="0.3">
      <c r="A1028" t="str">
        <v>2025/04/01</v>
      </c>
      <c r="B1028">
        <v>31.83</v>
      </c>
      <c r="C1028">
        <v>32.79</v>
      </c>
    </row>
    <row r="1029" spans="1:3" x14ac:dyDescent="0.3">
      <c r="A1029" t="str">
        <v>2025/04/02</v>
      </c>
      <c r="B1029">
        <v>32.79</v>
      </c>
      <c r="C1029">
        <v>32.700000000000003</v>
      </c>
    </row>
    <row r="1030" spans="1:3" x14ac:dyDescent="0.3">
      <c r="A1030" t="str">
        <v>2025/04/07</v>
      </c>
      <c r="B1030">
        <v>32.53</v>
      </c>
      <c r="C1030">
        <v>29.58</v>
      </c>
    </row>
    <row r="1031" spans="1:3" x14ac:dyDescent="0.3">
      <c r="A1031" t="str">
        <v>2025/04/08</v>
      </c>
      <c r="B1031">
        <v>28.41</v>
      </c>
      <c r="C1031">
        <v>28.52</v>
      </c>
    </row>
    <row r="1032" spans="1:3" x14ac:dyDescent="0.3">
      <c r="A1032" t="str">
        <v>2025/04/09</v>
      </c>
      <c r="B1032">
        <v>28.52</v>
      </c>
      <c r="C1032">
        <v>26.96</v>
      </c>
    </row>
    <row r="1033" spans="1:3" x14ac:dyDescent="0.3">
      <c r="A1033" t="str">
        <v>2025/04/10</v>
      </c>
      <c r="B1033">
        <v>27.01</v>
      </c>
      <c r="C1033">
        <v>29.42</v>
      </c>
    </row>
    <row r="1034" spans="1:3" x14ac:dyDescent="0.3">
      <c r="A1034" t="str">
        <v>2025/04/11</v>
      </c>
      <c r="B1034">
        <v>29.41</v>
      </c>
      <c r="C1034">
        <v>30.45</v>
      </c>
    </row>
    <row r="1035" spans="1:3" x14ac:dyDescent="0.3">
      <c r="A1035" t="str">
        <v>2025/04/14</v>
      </c>
      <c r="B1035">
        <v>30.52</v>
      </c>
      <c r="C1035">
        <v>30.37</v>
      </c>
    </row>
    <row r="1036" spans="1:3" x14ac:dyDescent="0.3">
      <c r="A1036" t="str">
        <v>2025/04/15</v>
      </c>
      <c r="B1036">
        <v>30.48</v>
      </c>
      <c r="C1036">
        <v>30.7</v>
      </c>
    </row>
    <row r="1037" spans="1:3" x14ac:dyDescent="0.3">
      <c r="A1037" t="str">
        <v>2025/04/16</v>
      </c>
      <c r="B1037">
        <v>30.7</v>
      </c>
      <c r="C1037">
        <v>30.09</v>
      </c>
    </row>
    <row r="1038" spans="1:3" x14ac:dyDescent="0.3">
      <c r="A1038" t="str">
        <v>2025/04/17</v>
      </c>
      <c r="B1038">
        <v>29.89</v>
      </c>
      <c r="C1038">
        <v>29.83</v>
      </c>
    </row>
    <row r="1039" spans="1:3" x14ac:dyDescent="0.3">
      <c r="A1039" t="str">
        <v>2025/04/18</v>
      </c>
      <c r="B1039">
        <v>29.83</v>
      </c>
      <c r="C1039">
        <v>29.98</v>
      </c>
    </row>
    <row r="1040" spans="1:3" x14ac:dyDescent="0.3">
      <c r="A1040" t="str">
        <v>2025/04/21</v>
      </c>
      <c r="B1040">
        <v>29.98</v>
      </c>
      <c r="C1040">
        <v>29.51</v>
      </c>
    </row>
    <row r="1041" spans="1:3" x14ac:dyDescent="0.3">
      <c r="A1041" t="str">
        <v>2025/04/22</v>
      </c>
      <c r="B1041">
        <v>29.34</v>
      </c>
      <c r="C1041">
        <v>28.97</v>
      </c>
    </row>
    <row r="1042" spans="1:3" x14ac:dyDescent="0.3">
      <c r="A1042" t="str">
        <v>2025/04/23</v>
      </c>
      <c r="B1042">
        <v>29.81</v>
      </c>
      <c r="C1042">
        <v>30.34</v>
      </c>
    </row>
    <row r="1043" spans="1:3" x14ac:dyDescent="0.3">
      <c r="A1043" t="str">
        <v>2025/04/24</v>
      </c>
      <c r="B1043">
        <v>30.34</v>
      </c>
      <c r="C1043">
        <v>29.92</v>
      </c>
    </row>
    <row r="1044" spans="1:3" x14ac:dyDescent="0.3">
      <c r="A1044" t="str">
        <v>2025/04/25</v>
      </c>
      <c r="B1044">
        <v>30.79</v>
      </c>
      <c r="C1044">
        <v>30.68</v>
      </c>
    </row>
    <row r="1045" spans="1:3" x14ac:dyDescent="0.3">
      <c r="A1045" t="str">
        <v>2025/04/28</v>
      </c>
      <c r="B1045">
        <v>30.89</v>
      </c>
      <c r="C1045">
        <v>30.81</v>
      </c>
    </row>
    <row r="1046" spans="1:3" x14ac:dyDescent="0.3">
      <c r="A1046" t="str">
        <v>2025/04/29</v>
      </c>
      <c r="B1046">
        <v>30.79</v>
      </c>
      <c r="C1046">
        <v>31.04</v>
      </c>
    </row>
    <row r="1047" spans="1:3" x14ac:dyDescent="0.3">
      <c r="A1047" t="str">
        <v>2025/04/30</v>
      </c>
      <c r="B1047">
        <v>31.03</v>
      </c>
      <c r="C1047">
        <v>31.08</v>
      </c>
    </row>
    <row r="1048" spans="1:3" x14ac:dyDescent="0.3">
      <c r="A1048" t="str">
        <v>2025/05/02</v>
      </c>
      <c r="B1048">
        <v>31.59</v>
      </c>
      <c r="C1048">
        <v>31.62</v>
      </c>
    </row>
    <row r="1049" spans="1:3" x14ac:dyDescent="0.3">
      <c r="A1049" t="str">
        <v>2025/05/05</v>
      </c>
      <c r="B1049">
        <v>31.63</v>
      </c>
      <c r="C1049">
        <v>31.25</v>
      </c>
    </row>
    <row r="1050" spans="1:3" x14ac:dyDescent="0.3">
      <c r="A1050" t="str">
        <v>2025/05/06</v>
      </c>
      <c r="B1050">
        <v>31.03</v>
      </c>
      <c r="C1050">
        <v>31.13</v>
      </c>
    </row>
    <row r="1051" spans="1:3" x14ac:dyDescent="0.3">
      <c r="A1051" t="str">
        <v>2025/05/07</v>
      </c>
      <c r="B1051">
        <v>31.13</v>
      </c>
      <c r="C1051">
        <v>31.13</v>
      </c>
    </row>
    <row r="1052" spans="1:3" x14ac:dyDescent="0.3">
      <c r="A1052" t="str">
        <v>2025/05/08</v>
      </c>
      <c r="B1052">
        <v>31.13</v>
      </c>
      <c r="C1052">
        <v>31.24</v>
      </c>
    </row>
    <row r="1053" spans="1:3" x14ac:dyDescent="0.3">
      <c r="A1053" t="str">
        <v>2025/05/09</v>
      </c>
      <c r="B1053">
        <v>31.24</v>
      </c>
      <c r="C1053">
        <v>31.82</v>
      </c>
    </row>
    <row r="1054" spans="1:3" x14ac:dyDescent="0.3">
      <c r="A1054" t="str">
        <v>2025/05/12</v>
      </c>
      <c r="B1054">
        <v>31.83</v>
      </c>
      <c r="C1054">
        <v>32.119999999999997</v>
      </c>
    </row>
    <row r="1055" spans="1:3" x14ac:dyDescent="0.3">
      <c r="A1055" t="str">
        <v>2025/05/13</v>
      </c>
      <c r="B1055">
        <v>32.65</v>
      </c>
      <c r="C1055">
        <v>32.56</v>
      </c>
    </row>
    <row r="1056" spans="1:3" x14ac:dyDescent="0.3">
      <c r="A1056" t="str">
        <v>2025/05/14</v>
      </c>
      <c r="B1056">
        <v>32.56</v>
      </c>
      <c r="C1056">
        <v>33.26</v>
      </c>
    </row>
    <row r="1057" spans="1:3" x14ac:dyDescent="0.3">
      <c r="A1057" t="str">
        <v>2025/05/15</v>
      </c>
      <c r="B1057">
        <v>33.25</v>
      </c>
      <c r="C1057">
        <v>33.26</v>
      </c>
    </row>
    <row r="1058" spans="1:3" x14ac:dyDescent="0.3">
      <c r="A1058" t="str">
        <v>2025/05/16</v>
      </c>
      <c r="B1058">
        <v>33.26</v>
      </c>
      <c r="C1058">
        <v>33.43</v>
      </c>
    </row>
    <row r="1059" spans="1:3" x14ac:dyDescent="0.3">
      <c r="A1059" t="str">
        <v>2025/05/19</v>
      </c>
      <c r="B1059">
        <v>33.11</v>
      </c>
      <c r="C1059">
        <v>32.46</v>
      </c>
    </row>
    <row r="1060" spans="1:3" x14ac:dyDescent="0.3">
      <c r="A1060" t="str">
        <v>2025/05/20</v>
      </c>
      <c r="B1060">
        <v>32.49</v>
      </c>
      <c r="C1060">
        <v>32.53</v>
      </c>
    </row>
    <row r="1061" spans="1:3" x14ac:dyDescent="0.3">
      <c r="A1061" t="str">
        <v>2025/05/21</v>
      </c>
      <c r="B1061">
        <v>32.54</v>
      </c>
      <c r="C1061">
        <v>33.130000000000003</v>
      </c>
    </row>
    <row r="1062" spans="1:3" x14ac:dyDescent="0.3">
      <c r="A1062" t="str">
        <v>2025/05/22</v>
      </c>
      <c r="B1062">
        <v>33.119999999999997</v>
      </c>
      <c r="C1062">
        <v>32.94</v>
      </c>
    </row>
    <row r="1063" spans="1:3" x14ac:dyDescent="0.3">
      <c r="A1063" t="str">
        <v>2025/05/23</v>
      </c>
      <c r="B1063">
        <v>33.06</v>
      </c>
      <c r="C1063">
        <v>32.799999999999997</v>
      </c>
    </row>
    <row r="1064" spans="1:3" x14ac:dyDescent="0.3">
      <c r="A1064" t="str">
        <v>2025/05/26</v>
      </c>
      <c r="B1064">
        <v>32.729999999999997</v>
      </c>
      <c r="C1064">
        <v>32.51</v>
      </c>
    </row>
    <row r="1065" spans="1:3" x14ac:dyDescent="0.3">
      <c r="A1065" t="str">
        <v>2025/05/27</v>
      </c>
      <c r="B1065">
        <v>32.5</v>
      </c>
      <c r="C1065">
        <v>32.22</v>
      </c>
    </row>
    <row r="1066" spans="1:3" x14ac:dyDescent="0.3">
      <c r="A1066" t="str">
        <v>2025/05/28</v>
      </c>
      <c r="B1066">
        <v>32.24</v>
      </c>
      <c r="C1066">
        <v>32.380000000000003</v>
      </c>
    </row>
    <row r="1067" spans="1:3" x14ac:dyDescent="0.3">
      <c r="A1067" t="str">
        <v>2025/05/29</v>
      </c>
      <c r="B1067">
        <v>32.39</v>
      </c>
      <c r="C1067">
        <v>32.33</v>
      </c>
    </row>
    <row r="1068" spans="1:3" x14ac:dyDescent="0.3">
      <c r="A1068" t="str">
        <v>2025/06/02</v>
      </c>
      <c r="B1068">
        <v>32.21</v>
      </c>
      <c r="C1068">
        <v>31.96</v>
      </c>
    </row>
    <row r="1069" spans="1:3" x14ac:dyDescent="0.3">
      <c r="A1069" t="str">
        <v>2025/06/03</v>
      </c>
      <c r="B1069">
        <v>32</v>
      </c>
      <c r="C1069">
        <v>32.299999999999997</v>
      </c>
    </row>
    <row r="1070" spans="1:3" x14ac:dyDescent="0.3">
      <c r="A1070" t="str">
        <v>2025/06/04</v>
      </c>
      <c r="B1070">
        <v>32.31</v>
      </c>
      <c r="C1070">
        <v>32.94</v>
      </c>
    </row>
    <row r="1071" spans="1:3" x14ac:dyDescent="0.3">
      <c r="A1071" t="str">
        <v>2025/06/05</v>
      </c>
      <c r="B1071">
        <v>32.979999999999997</v>
      </c>
      <c r="C1071">
        <v>32.909999999999997</v>
      </c>
    </row>
    <row r="1072" spans="1:3" x14ac:dyDescent="0.3">
      <c r="A1072" t="str">
        <v>2025/06/06</v>
      </c>
      <c r="B1072">
        <v>32.909999999999997</v>
      </c>
      <c r="C1072">
        <v>32.93</v>
      </c>
    </row>
    <row r="1073" spans="1:3" x14ac:dyDescent="0.3">
      <c r="A1073" t="str">
        <v>2025/06/09</v>
      </c>
      <c r="B1073">
        <v>33.119999999999997</v>
      </c>
      <c r="C1073">
        <v>33.19</v>
      </c>
    </row>
    <row r="1074" spans="1:3" x14ac:dyDescent="0.3">
      <c r="A1074" t="str">
        <v>2025/06/10</v>
      </c>
      <c r="B1074">
        <v>33.5</v>
      </c>
      <c r="C1074">
        <v>34.01</v>
      </c>
    </row>
    <row r="1075" spans="1:3" x14ac:dyDescent="0.3">
      <c r="A1075" t="str">
        <v>2025/06/11</v>
      </c>
      <c r="B1075">
        <v>34.25</v>
      </c>
      <c r="C1075">
        <v>34.340000000000003</v>
      </c>
    </row>
    <row r="1076" spans="1:3" x14ac:dyDescent="0.3">
      <c r="A1076" t="str">
        <v>2025/06/12</v>
      </c>
      <c r="B1076">
        <v>34.340000000000003</v>
      </c>
      <c r="C1076">
        <v>33.979999999999997</v>
      </c>
    </row>
    <row r="1077" spans="1:3" x14ac:dyDescent="0.3">
      <c r="A1077" t="str">
        <v>2025/06/13</v>
      </c>
      <c r="B1077">
        <v>33.76</v>
      </c>
      <c r="C1077">
        <v>33.67</v>
      </c>
    </row>
    <row r="1078" spans="1:3" x14ac:dyDescent="0.3">
      <c r="A1078" t="str">
        <v>2025/06/16</v>
      </c>
      <c r="B1078">
        <v>33.659999999999997</v>
      </c>
      <c r="C1078">
        <v>33.69</v>
      </c>
    </row>
    <row r="1079" spans="1:3" x14ac:dyDescent="0.3">
      <c r="A1079" t="str">
        <v>2025/06/17</v>
      </c>
      <c r="B1079">
        <v>33.979999999999997</v>
      </c>
      <c r="C1079">
        <v>33.97</v>
      </c>
    </row>
    <row r="1080" spans="1:3" x14ac:dyDescent="0.3">
      <c r="A1080" t="str">
        <v>2025/06/18</v>
      </c>
      <c r="B1080">
        <v>33.89</v>
      </c>
      <c r="C1080">
        <v>34.159999999999997</v>
      </c>
    </row>
    <row r="1081" spans="1:3" x14ac:dyDescent="0.3">
      <c r="A1081" t="str">
        <v>2025/06/19</v>
      </c>
      <c r="B1081">
        <v>34</v>
      </c>
      <c r="C1081">
        <v>33.74</v>
      </c>
    </row>
    <row r="1082" spans="1:3" x14ac:dyDescent="0.3">
      <c r="A1082" t="str">
        <v>2025/06/20</v>
      </c>
      <c r="B1082">
        <v>33.74</v>
      </c>
      <c r="C1082">
        <v>33.74</v>
      </c>
    </row>
    <row r="1083" spans="1:3" x14ac:dyDescent="0.3">
      <c r="A1083" t="str">
        <v>2025/06/23</v>
      </c>
      <c r="B1083">
        <v>33.729999999999997</v>
      </c>
      <c r="C1083">
        <v>33.32</v>
      </c>
    </row>
    <row r="1084" spans="1:3" x14ac:dyDescent="0.3">
      <c r="A1084" t="str">
        <v>2025/06/24</v>
      </c>
      <c r="B1084">
        <v>33.39</v>
      </c>
      <c r="C1084">
        <v>33.99</v>
      </c>
    </row>
    <row r="1085" spans="1:3" x14ac:dyDescent="0.3">
      <c r="A1085" t="str">
        <v>2025/06/25</v>
      </c>
      <c r="B1085">
        <v>34</v>
      </c>
      <c r="C1085">
        <v>34.380000000000003</v>
      </c>
    </row>
    <row r="1086" spans="1:3" x14ac:dyDescent="0.3">
      <c r="A1086" t="str">
        <v>2025/06/26</v>
      </c>
      <c r="B1086">
        <v>34.380000000000003</v>
      </c>
      <c r="C1086">
        <v>34.36</v>
      </c>
    </row>
    <row r="1087" spans="1:3" x14ac:dyDescent="0.3">
      <c r="A1087" t="str">
        <v>2025/06/27</v>
      </c>
      <c r="B1087">
        <v>34.43</v>
      </c>
      <c r="C1087">
        <v>34.56</v>
      </c>
    </row>
    <row r="1088" spans="1:3" x14ac:dyDescent="0.3">
      <c r="A1088" t="str">
        <v>2025/06/30</v>
      </c>
      <c r="B1088">
        <v>34.590000000000003</v>
      </c>
      <c r="C1088">
        <v>34.18</v>
      </c>
    </row>
    <row r="1089" spans="1:3" x14ac:dyDescent="0.3">
      <c r="A1089" t="str">
        <v>2025/07/01</v>
      </c>
      <c r="B1089">
        <v>34.229999999999997</v>
      </c>
      <c r="C1089">
        <v>34.67</v>
      </c>
    </row>
    <row r="1090" spans="1:3" x14ac:dyDescent="0.3">
      <c r="A1090" t="str">
        <v>2025/07/02</v>
      </c>
      <c r="B1090">
        <v>34.549999999999997</v>
      </c>
      <c r="C1090">
        <v>34.81</v>
      </c>
    </row>
    <row r="1091" spans="1:3" x14ac:dyDescent="0.3">
      <c r="A1091" t="str">
        <v>2025/07/03</v>
      </c>
      <c r="B1091">
        <v>34.99</v>
      </c>
      <c r="C1091">
        <v>35.159999999999997</v>
      </c>
    </row>
    <row r="1092" spans="1:3" x14ac:dyDescent="0.3">
      <c r="A1092" t="str">
        <v>2025/07/04</v>
      </c>
      <c r="B1092">
        <v>35.26</v>
      </c>
      <c r="C1092">
        <v>35</v>
      </c>
    </row>
    <row r="1093" spans="1:3" x14ac:dyDescent="0.3">
      <c r="A1093" t="str">
        <v>2025/07/07</v>
      </c>
      <c r="B1093">
        <v>34.96</v>
      </c>
      <c r="C1093">
        <v>34.69</v>
      </c>
    </row>
    <row r="1094" spans="1:3" x14ac:dyDescent="0.3">
      <c r="A1094" t="str">
        <v>2025/07/08</v>
      </c>
      <c r="B1094">
        <v>34.590000000000003</v>
      </c>
      <c r="C1094">
        <v>34.71</v>
      </c>
    </row>
    <row r="1095" spans="1:3" x14ac:dyDescent="0.3">
      <c r="A1095" t="str">
        <v>2025/07/09</v>
      </c>
      <c r="B1095">
        <v>34.619999999999997</v>
      </c>
      <c r="C1095">
        <v>35.22</v>
      </c>
    </row>
    <row r="1096" spans="1:3" x14ac:dyDescent="0.3">
      <c r="A1096" t="str">
        <v>2025/07/10</v>
      </c>
      <c r="B1096">
        <v>35.22</v>
      </c>
      <c r="C1096">
        <v>35.74</v>
      </c>
    </row>
    <row r="1097" spans="1:3" x14ac:dyDescent="0.3">
      <c r="A1097" t="str">
        <v>2025/07/11</v>
      </c>
      <c r="B1097">
        <v>35.61</v>
      </c>
      <c r="C1097">
        <v>35.78</v>
      </c>
    </row>
    <row r="1098" spans="1:3" x14ac:dyDescent="0.3">
      <c r="A1098" t="str">
        <v>2025/07/14</v>
      </c>
      <c r="B1098">
        <v>35.69</v>
      </c>
      <c r="C1098">
        <v>35.42</v>
      </c>
    </row>
    <row r="1099" spans="1:3" x14ac:dyDescent="0.3">
      <c r="A1099" t="str">
        <v>2025/07/15</v>
      </c>
      <c r="B1099">
        <v>35.42</v>
      </c>
      <c r="C1099">
        <v>35.880000000000003</v>
      </c>
    </row>
    <row r="1100" spans="1:3" x14ac:dyDescent="0.3">
      <c r="A1100" t="str">
        <v>2025/07/16</v>
      </c>
      <c r="B1100">
        <v>36.06</v>
      </c>
      <c r="C1100">
        <v>36.31</v>
      </c>
    </row>
    <row r="1101" spans="1:3" x14ac:dyDescent="0.3">
      <c r="A1101" t="str">
        <v>2025/07/17</v>
      </c>
      <c r="B1101">
        <v>36.35</v>
      </c>
      <c r="C1101">
        <v>36.31</v>
      </c>
    </row>
    <row r="1102" spans="1:3" x14ac:dyDescent="0.3">
      <c r="A1102" t="str">
        <v>2025/07/18</v>
      </c>
      <c r="B1102">
        <v>36.630000000000003</v>
      </c>
      <c r="C1102">
        <v>36.869999999999997</v>
      </c>
    </row>
    <row r="1103" spans="1:3" x14ac:dyDescent="0.3">
      <c r="A1103" t="str">
        <v>2025/07/21</v>
      </c>
      <c r="B1103">
        <v>36.81</v>
      </c>
      <c r="C1103">
        <v>36.81</v>
      </c>
    </row>
    <row r="1104" spans="1:3" x14ac:dyDescent="0.3">
      <c r="A1104" t="str">
        <v>2025/07/22</v>
      </c>
      <c r="B1104">
        <v>36.880000000000003</v>
      </c>
      <c r="C1104">
        <v>36.42</v>
      </c>
    </row>
    <row r="1105" spans="1:3" x14ac:dyDescent="0.3">
      <c r="A1105" t="str">
        <v>2025/07/23</v>
      </c>
      <c r="B1105">
        <v>36.5</v>
      </c>
      <c r="C1105">
        <v>36.770000000000003</v>
      </c>
    </row>
    <row r="1106" spans="1:3" x14ac:dyDescent="0.3">
      <c r="A1106" t="str">
        <v>2025/07/24</v>
      </c>
      <c r="B1106">
        <v>36.79</v>
      </c>
      <c r="C1106">
        <v>36.83</v>
      </c>
    </row>
    <row r="1107" spans="1:3" x14ac:dyDescent="0.3">
      <c r="A1107" t="str">
        <v>2025/07/25</v>
      </c>
      <c r="B1107">
        <v>36.909999999999997</v>
      </c>
      <c r="C1107">
        <v>36.82</v>
      </c>
    </row>
    <row r="1108" spans="1:3" x14ac:dyDescent="0.3">
      <c r="A1108" t="str">
        <v>2025/07/28</v>
      </c>
      <c r="B1108">
        <v>36.840000000000003</v>
      </c>
      <c r="C1108">
        <v>36.89</v>
      </c>
    </row>
    <row r="1109" spans="1:3" x14ac:dyDescent="0.3">
      <c r="A1109" t="str">
        <v>2025/07/29</v>
      </c>
      <c r="B1109">
        <v>36.85</v>
      </c>
      <c r="C1109">
        <v>36.54</v>
      </c>
    </row>
    <row r="1110" spans="1:3" x14ac:dyDescent="0.3">
      <c r="A1110" t="str">
        <v>2025/07/30</v>
      </c>
      <c r="B1110">
        <v>36.71</v>
      </c>
      <c r="C1110">
        <v>36.840000000000003</v>
      </c>
    </row>
    <row r="1111" spans="1:3" x14ac:dyDescent="0.3">
      <c r="A1111" t="str">
        <v>2025/07/31</v>
      </c>
      <c r="B1111">
        <v>36.89</v>
      </c>
      <c r="C1111">
        <v>37.200000000000003</v>
      </c>
    </row>
    <row r="1112" spans="1:3" x14ac:dyDescent="0.3">
      <c r="A1112" t="str">
        <v>2025/08/01</v>
      </c>
      <c r="B1112">
        <v>36.97</v>
      </c>
      <c r="C1112">
        <v>36.950000000000003</v>
      </c>
    </row>
    <row r="1113" spans="1:3" x14ac:dyDescent="0.3">
      <c r="A1113" t="str">
        <v>2025/08/04</v>
      </c>
      <c r="B1113">
        <v>36.94</v>
      </c>
      <c r="C1113">
        <v>36.83</v>
      </c>
    </row>
    <row r="1114" spans="1:3" x14ac:dyDescent="0.3">
      <c r="A1114" t="str">
        <v>2025/08/05</v>
      </c>
      <c r="B1114">
        <v>37.25</v>
      </c>
      <c r="C1114">
        <v>37.46</v>
      </c>
    </row>
    <row r="1115" spans="1:3" x14ac:dyDescent="0.3">
      <c r="A1115" t="str">
        <v>2025/08/06</v>
      </c>
      <c r="B1115">
        <v>37.35</v>
      </c>
      <c r="C1115">
        <v>36.99</v>
      </c>
    </row>
    <row r="1116" spans="1:3" x14ac:dyDescent="0.3">
      <c r="A1116" t="str">
        <v>2025/08/07</v>
      </c>
      <c r="B1116">
        <v>37.35</v>
      </c>
      <c r="C1116">
        <v>37.97</v>
      </c>
    </row>
    <row r="1117" spans="1:3" x14ac:dyDescent="0.3">
      <c r="A1117" t="str">
        <v>2025/08/08</v>
      </c>
      <c r="B1117">
        <v>38.06</v>
      </c>
      <c r="C1117">
        <v>38.14</v>
      </c>
    </row>
    <row r="1118" spans="1:3" x14ac:dyDescent="0.3">
      <c r="A1118" t="str">
        <v>2025/08/11</v>
      </c>
      <c r="B1118">
        <v>38.06</v>
      </c>
      <c r="C1118">
        <v>38.270000000000003</v>
      </c>
    </row>
    <row r="1119" spans="1:3" x14ac:dyDescent="0.3">
      <c r="A1119" t="str">
        <v>2025/08/12</v>
      </c>
      <c r="B1119">
        <v>38.33</v>
      </c>
      <c r="C1119">
        <v>38.35</v>
      </c>
    </row>
    <row r="1120" spans="1:3" x14ac:dyDescent="0.3">
      <c r="A1120" t="str">
        <v>2025/08/13</v>
      </c>
      <c r="B1120">
        <v>38.450000000000003</v>
      </c>
      <c r="C1120">
        <v>38.85</v>
      </c>
    </row>
    <row r="1121" spans="1:3" x14ac:dyDescent="0.3">
      <c r="A1121" t="str">
        <v>2025/08/14</v>
      </c>
      <c r="B1121">
        <v>38.72</v>
      </c>
      <c r="C1121">
        <v>38.67</v>
      </c>
    </row>
    <row r="1122" spans="1:3" x14ac:dyDescent="0.3">
      <c r="A1122" t="str">
        <v>2025/08/15</v>
      </c>
      <c r="B1122">
        <v>38.67</v>
      </c>
      <c r="C1122">
        <v>38.78</v>
      </c>
    </row>
    <row r="1123" spans="1:3" x14ac:dyDescent="0.3">
      <c r="A1123" t="str">
        <v>2025/08/18</v>
      </c>
      <c r="B1123">
        <v>37.99</v>
      </c>
      <c r="C1123">
        <v>38.35</v>
      </c>
    </row>
    <row r="1124" spans="1:3" x14ac:dyDescent="0.3">
      <c r="A1124" t="str">
        <v>2025/08/19</v>
      </c>
      <c r="B1124">
        <v>38.33</v>
      </c>
      <c r="C1124">
        <v>37.880000000000003</v>
      </c>
    </row>
    <row r="1125" spans="1:3" x14ac:dyDescent="0.3">
      <c r="A1125" t="str">
        <v>2025/08/20</v>
      </c>
      <c r="B1125">
        <v>37.479999999999997</v>
      </c>
      <c r="C1125">
        <v>36.590000000000003</v>
      </c>
    </row>
    <row r="1126" spans="1:3" x14ac:dyDescent="0.3">
      <c r="A1126" t="str">
        <v>2025/08/21</v>
      </c>
      <c r="B1126">
        <v>36.74</v>
      </c>
      <c r="C1126">
        <v>37.130000000000003</v>
      </c>
    </row>
    <row r="1127" spans="1:3" x14ac:dyDescent="0.3">
      <c r="A1127" t="str">
        <v>2025/08/22</v>
      </c>
      <c r="B1127">
        <v>37.28</v>
      </c>
      <c r="C1127">
        <v>36.909999999999997</v>
      </c>
    </row>
    <row r="1128" spans="1:3" x14ac:dyDescent="0.3">
      <c r="A1128" t="str">
        <v>2025/08/25</v>
      </c>
      <c r="B1128">
        <v>37.479999999999997</v>
      </c>
      <c r="C1128">
        <v>37.799999999999997</v>
      </c>
    </row>
    <row r="1129" spans="1:3" x14ac:dyDescent="0.3">
      <c r="A1129" t="str">
        <v>2025/08/26</v>
      </c>
      <c r="B1129">
        <v>37.78</v>
      </c>
      <c r="C1129">
        <v>37.9</v>
      </c>
    </row>
    <row r="1130" spans="1:3" x14ac:dyDescent="0.3">
      <c r="A1130" t="str">
        <v>2025/08/27</v>
      </c>
      <c r="B1130">
        <v>38.07</v>
      </c>
      <c r="C1130">
        <v>38.26</v>
      </c>
    </row>
    <row r="1131" spans="1:3" x14ac:dyDescent="0.3">
      <c r="A1131" t="str">
        <v>2025/08/28</v>
      </c>
      <c r="B1131">
        <v>38.270000000000003</v>
      </c>
      <c r="C1131">
        <v>37.75</v>
      </c>
    </row>
    <row r="1132" spans="1:3" x14ac:dyDescent="0.3">
      <c r="A1132" t="str">
        <v>2025/08/29</v>
      </c>
      <c r="B1132">
        <v>38.229999999999997</v>
      </c>
      <c r="C1132">
        <v>37.770000000000003</v>
      </c>
    </row>
    <row r="1133" spans="1:3" x14ac:dyDescent="0.3">
      <c r="A1133" t="str">
        <v>2025/09/01</v>
      </c>
      <c r="B1133">
        <v>37.68</v>
      </c>
      <c r="C1133">
        <v>37.409999999999997</v>
      </c>
    </row>
    <row r="1134" spans="1:3" x14ac:dyDescent="0.3">
      <c r="A1134" t="str">
        <v>2025/09/02</v>
      </c>
      <c r="B1134">
        <v>37.520000000000003</v>
      </c>
      <c r="C1134">
        <v>37.369999999999997</v>
      </c>
    </row>
    <row r="1135" spans="1:3" x14ac:dyDescent="0.3">
      <c r="A1135" t="str">
        <v>2025/09/03</v>
      </c>
      <c r="B1135">
        <v>37.450000000000003</v>
      </c>
      <c r="C1135">
        <v>37.549999999999997</v>
      </c>
    </row>
    <row r="1136" spans="1:3" x14ac:dyDescent="0.3">
      <c r="A1136" t="str">
        <v>2025/09/04</v>
      </c>
      <c r="B1136">
        <v>37.56</v>
      </c>
      <c r="C1136">
        <v>37.61</v>
      </c>
    </row>
    <row r="1137" spans="1:3" x14ac:dyDescent="0.3">
      <c r="A1137" t="str">
        <v>2025/09/05</v>
      </c>
      <c r="B1137">
        <v>37.82</v>
      </c>
      <c r="C1137">
        <v>38.39</v>
      </c>
    </row>
    <row r="1138" spans="1:3" x14ac:dyDescent="0.3">
      <c r="A1138" t="str">
        <v>2025/09/08</v>
      </c>
      <c r="B1138">
        <v>38.659999999999997</v>
      </c>
      <c r="C1138">
        <v>38.450000000000003</v>
      </c>
    </row>
    <row r="1139" spans="1:3" x14ac:dyDescent="0.3">
      <c r="A1139" t="str">
        <v>2025/09/09</v>
      </c>
      <c r="B1139">
        <v>38.67</v>
      </c>
      <c r="C1139">
        <v>39.29</v>
      </c>
    </row>
    <row r="1140" spans="1:3" x14ac:dyDescent="0.3">
      <c r="A1140" t="str">
        <v>2025/09/10</v>
      </c>
      <c r="B1140">
        <v>39.82</v>
      </c>
      <c r="C1140">
        <v>40.01</v>
      </c>
    </row>
    <row r="1141" spans="1:3" x14ac:dyDescent="0.3">
      <c r="A1141" t="str">
        <v>2025/09/11</v>
      </c>
      <c r="B1141">
        <v>40.020000000000003</v>
      </c>
      <c r="C1141">
        <v>40.17</v>
      </c>
    </row>
    <row r="1142" spans="1:3" x14ac:dyDescent="0.3">
      <c r="A1142" t="str">
        <v>2025/09/12</v>
      </c>
      <c r="B1142">
        <v>40.520000000000003</v>
      </c>
      <c r="C1142">
        <v>40.49</v>
      </c>
    </row>
    <row r="1143" spans="1:3" x14ac:dyDescent="0.3">
      <c r="A1143" t="str">
        <v>2025/09/15</v>
      </c>
      <c r="B1143">
        <v>40.590000000000003</v>
      </c>
      <c r="C1143">
        <v>40.299999999999997</v>
      </c>
    </row>
    <row r="1144" spans="1:3" x14ac:dyDescent="0.3">
      <c r="A1144" t="str">
        <v>2025/09/16</v>
      </c>
      <c r="B1144">
        <v>40.299999999999997</v>
      </c>
      <c r="C1144">
        <v>40.81</v>
      </c>
    </row>
    <row r="1145" spans="1:3" x14ac:dyDescent="0.3">
      <c r="A1145" t="str">
        <v>2025/09/17</v>
      </c>
      <c r="B1145">
        <v>40.81</v>
      </c>
      <c r="C1145">
        <v>40.56</v>
      </c>
    </row>
    <row r="1146" spans="1:3" x14ac:dyDescent="0.3">
      <c r="A1146" t="str">
        <v>2025/09/18</v>
      </c>
      <c r="B1146">
        <v>40.56</v>
      </c>
      <c r="C1146">
        <v>41.2</v>
      </c>
    </row>
    <row r="1147" spans="1:3" x14ac:dyDescent="0.3">
      <c r="A1147" t="str">
        <v>2025/09/19</v>
      </c>
      <c r="B1147">
        <v>41.29</v>
      </c>
      <c r="C1147">
        <v>40.74</v>
      </c>
    </row>
    <row r="1148" spans="1:3" x14ac:dyDescent="0.3">
      <c r="A1148" t="str">
        <v>2025/09/22</v>
      </c>
      <c r="B1148">
        <v>40.75</v>
      </c>
      <c r="C1148">
        <v>41.06</v>
      </c>
    </row>
    <row r="1149" spans="1:3" x14ac:dyDescent="0.3">
      <c r="A1149" t="str">
        <v>2025/09/23</v>
      </c>
      <c r="B1149">
        <v>41.39</v>
      </c>
      <c r="C1149">
        <v>41.41</v>
      </c>
    </row>
    <row r="1150" spans="1:3" x14ac:dyDescent="0.3">
      <c r="A1150" t="str">
        <v>2025/09/24</v>
      </c>
      <c r="B1150">
        <v>41.42</v>
      </c>
      <c r="C1150">
        <v>41.13</v>
      </c>
    </row>
    <row r="1151" spans="1:3" x14ac:dyDescent="0.3">
      <c r="A1151" t="str">
        <v>2025/09/25</v>
      </c>
      <c r="B1151">
        <v>40.869999999999997</v>
      </c>
      <c r="C1151">
        <v>40.68</v>
      </c>
    </row>
    <row r="1152" spans="1:3" x14ac:dyDescent="0.3">
      <c r="A1152" t="str">
        <v>2025/09/26</v>
      </c>
      <c r="B1152">
        <v>40.590000000000003</v>
      </c>
      <c r="C1152">
        <v>40</v>
      </c>
    </row>
    <row r="1153" spans="1:3" x14ac:dyDescent="0.3">
      <c r="A1153" t="str">
        <v>2025/09/30</v>
      </c>
      <c r="B1153">
        <v>40</v>
      </c>
      <c r="C1153">
        <v>40.53</v>
      </c>
    </row>
    <row r="1154" spans="1:3" x14ac:dyDescent="0.3">
      <c r="A1154" t="str">
        <v>2025/10/01</v>
      </c>
      <c r="B1154">
        <v>40.53</v>
      </c>
      <c r="C1154">
        <v>40.61</v>
      </c>
    </row>
    <row r="1155" spans="1:3" x14ac:dyDescent="0.3">
      <c r="A1155" t="str">
        <v>2025/10/02</v>
      </c>
      <c r="B1155">
        <v>41.24</v>
      </c>
      <c r="C1155">
        <v>41.28</v>
      </c>
    </row>
    <row r="1156" spans="1:3" x14ac:dyDescent="0.3">
      <c r="A1156" t="str">
        <v>2025/10/03</v>
      </c>
      <c r="B1156">
        <v>41.28</v>
      </c>
      <c r="C1156">
        <v>42.13</v>
      </c>
    </row>
    <row r="1157" spans="1:3" x14ac:dyDescent="0.3">
      <c r="A1157" t="str">
        <v>2025/10/07</v>
      </c>
      <c r="B1157">
        <v>42.58</v>
      </c>
      <c r="C1157">
        <v>42.74</v>
      </c>
    </row>
    <row r="1158" spans="1:3" x14ac:dyDescent="0.3">
      <c r="A1158" t="str">
        <v>2025/10/08</v>
      </c>
      <c r="B1158">
        <v>42.73</v>
      </c>
      <c r="C1158">
        <v>42.64</v>
      </c>
    </row>
    <row r="1159" spans="1:3" x14ac:dyDescent="0.3">
      <c r="A1159" t="str">
        <v>2025/10/09</v>
      </c>
      <c r="B1159">
        <v>43.24</v>
      </c>
      <c r="C1159">
        <v>43.13</v>
      </c>
    </row>
    <row r="1160" spans="1:3" x14ac:dyDescent="0.3">
      <c r="A1160" t="str">
        <v>2025/10/13</v>
      </c>
      <c r="B1160">
        <v>42.55</v>
      </c>
      <c r="C1160">
        <v>42.58</v>
      </c>
    </row>
    <row r="1161" spans="1:3" x14ac:dyDescent="0.3">
      <c r="A1161" t="str">
        <v>2025/10/14</v>
      </c>
      <c r="B1161">
        <v>43.22</v>
      </c>
      <c r="C1161">
        <v>42.24</v>
      </c>
    </row>
    <row r="1162" spans="1:3" x14ac:dyDescent="0.3">
      <c r="A1162" t="str">
        <v>2025/10/15</v>
      </c>
      <c r="B1162">
        <v>42.24</v>
      </c>
      <c r="C1162">
        <v>42.95</v>
      </c>
    </row>
    <row r="1163" spans="1:3" x14ac:dyDescent="0.3">
      <c r="A1163" t="str">
        <v>2025/10/16</v>
      </c>
      <c r="B1163">
        <v>43.13</v>
      </c>
      <c r="C1163">
        <v>43.36</v>
      </c>
    </row>
    <row r="1164" spans="1:3" x14ac:dyDescent="0.3">
      <c r="A1164" t="str">
        <v>2025/10/17</v>
      </c>
      <c r="B1164">
        <v>43.01</v>
      </c>
      <c r="C1164">
        <v>42.67</v>
      </c>
    </row>
    <row r="1165" spans="1:3" x14ac:dyDescent="0.3">
      <c r="A1165" t="str">
        <v>2025/10/20</v>
      </c>
      <c r="B1165">
        <v>42.69</v>
      </c>
      <c r="C1165">
        <v>43.25</v>
      </c>
    </row>
    <row r="1166" spans="1:3" x14ac:dyDescent="0.3">
      <c r="A1166" t="str">
        <v>2025/10/21</v>
      </c>
      <c r="B1166" t="str">
        <v>N/A</v>
      </c>
      <c r="C1166" t="str">
        <v>N/A</v>
      </c>
    </row>
    <row r="1167" spans="1:3" x14ac:dyDescent="0.3">
      <c r="A1167" t="str">
        <v/>
      </c>
      <c r="B1167" t="str">
        <v/>
      </c>
      <c r="C1167" t="str">
        <v/>
      </c>
    </row>
    <row r="1168" spans="1:3" x14ac:dyDescent="0.3">
      <c r="A1168" t="str">
        <v/>
      </c>
      <c r="B1168" t="str">
        <v/>
      </c>
      <c r="C1168" t="str">
        <v/>
      </c>
    </row>
    <row r="1169" spans="1:3" x14ac:dyDescent="0.3">
      <c r="A1169" t="str">
        <v/>
      </c>
      <c r="B1169" t="str">
        <v/>
      </c>
      <c r="C1169" t="str">
        <v/>
      </c>
    </row>
    <row r="1170" spans="1:3" x14ac:dyDescent="0.3">
      <c r="A1170" t="str">
        <v/>
      </c>
      <c r="B1170" t="str">
        <v/>
      </c>
      <c r="C1170" t="str">
        <v/>
      </c>
    </row>
    <row r="1171" spans="1:3" x14ac:dyDescent="0.3">
      <c r="A1171" t="str">
        <v/>
      </c>
      <c r="B1171" t="str">
        <v/>
      </c>
      <c r="C1171" t="str">
        <v/>
      </c>
    </row>
    <row r="1172" spans="1:3" x14ac:dyDescent="0.3">
      <c r="A1172" t="str">
        <v/>
      </c>
      <c r="B1172" t="str">
        <v/>
      </c>
      <c r="C1172" t="str">
        <v/>
      </c>
    </row>
    <row r="1173" spans="1:3" x14ac:dyDescent="0.3">
      <c r="A1173" t="str">
        <v/>
      </c>
      <c r="B1173" t="str">
        <v/>
      </c>
      <c r="C1173" t="str">
        <v/>
      </c>
    </row>
    <row r="1174" spans="1:3" x14ac:dyDescent="0.3">
      <c r="A1174" t="str">
        <v/>
      </c>
      <c r="B1174" t="str">
        <v/>
      </c>
      <c r="C1174" t="str">
        <v/>
      </c>
    </row>
    <row r="1175" spans="1:3" x14ac:dyDescent="0.3">
      <c r="A1175" t="str">
        <v/>
      </c>
      <c r="B1175" t="str">
        <v/>
      </c>
      <c r="C1175" t="str">
        <v/>
      </c>
    </row>
    <row r="1176" spans="1:3" x14ac:dyDescent="0.3">
      <c r="A1176" t="str">
        <v/>
      </c>
      <c r="B1176" t="str">
        <v/>
      </c>
      <c r="C1176" t="str">
        <v/>
      </c>
    </row>
    <row r="1177" spans="1:3" x14ac:dyDescent="0.3">
      <c r="A1177" t="str">
        <v/>
      </c>
      <c r="B1177" t="str">
        <v/>
      </c>
      <c r="C1177" t="str">
        <v/>
      </c>
    </row>
    <row r="1178" spans="1:3" x14ac:dyDescent="0.3">
      <c r="A1178" t="str">
        <v/>
      </c>
      <c r="B1178" t="str">
        <v/>
      </c>
      <c r="C1178" t="str">
        <v/>
      </c>
    </row>
    <row r="1179" spans="1:3" x14ac:dyDescent="0.3">
      <c r="A1179" t="str">
        <v/>
      </c>
      <c r="B1179" t="str">
        <v/>
      </c>
      <c r="C1179" t="str">
        <v/>
      </c>
    </row>
    <row r="1180" spans="1:3" x14ac:dyDescent="0.3">
      <c r="A1180" t="str">
        <v/>
      </c>
      <c r="B1180" t="str">
        <v/>
      </c>
      <c r="C1180" t="str">
        <v/>
      </c>
    </row>
    <row r="1181" spans="1:3" x14ac:dyDescent="0.3">
      <c r="A1181" t="str">
        <v/>
      </c>
      <c r="B1181" t="str">
        <v/>
      </c>
      <c r="C1181" t="str">
        <v/>
      </c>
    </row>
    <row r="1182" spans="1:3" x14ac:dyDescent="0.3">
      <c r="A1182" t="str">
        <v/>
      </c>
      <c r="B1182" t="str">
        <v/>
      </c>
      <c r="C1182" t="str">
        <v/>
      </c>
    </row>
    <row r="1183" spans="1:3" x14ac:dyDescent="0.3">
      <c r="A1183" t="str">
        <v/>
      </c>
      <c r="B1183" t="str">
        <v/>
      </c>
      <c r="C1183" t="str">
        <v/>
      </c>
    </row>
    <row r="1184" spans="1:3" x14ac:dyDescent="0.3">
      <c r="A1184" t="str">
        <v/>
      </c>
      <c r="B1184" t="str">
        <v/>
      </c>
      <c r="C1184" t="str">
        <v/>
      </c>
    </row>
    <row r="1185" spans="1:3" x14ac:dyDescent="0.3">
      <c r="A1185" t="str">
        <v/>
      </c>
      <c r="B1185" t="str">
        <v/>
      </c>
      <c r="C1185" t="str">
        <v/>
      </c>
    </row>
    <row r="1186" spans="1:3" x14ac:dyDescent="0.3">
      <c r="A1186" t="str">
        <v/>
      </c>
      <c r="B1186" t="str">
        <v/>
      </c>
      <c r="C1186" t="str">
        <v/>
      </c>
    </row>
    <row r="1187" spans="1:3" x14ac:dyDescent="0.3">
      <c r="A1187" t="str">
        <v/>
      </c>
      <c r="B1187" t="str">
        <v/>
      </c>
      <c r="C1187" t="str">
        <v/>
      </c>
    </row>
    <row r="1188" spans="1:3" x14ac:dyDescent="0.3">
      <c r="A1188" t="str">
        <v/>
      </c>
      <c r="B1188" t="str">
        <v/>
      </c>
      <c r="C1188" t="str">
        <v/>
      </c>
    </row>
    <row r="1189" spans="1:3" x14ac:dyDescent="0.3">
      <c r="A1189" t="str">
        <v/>
      </c>
      <c r="B1189" t="str">
        <v/>
      </c>
      <c r="C1189" t="str">
        <v/>
      </c>
    </row>
    <row r="1190" spans="1:3" x14ac:dyDescent="0.3">
      <c r="A1190" t="str">
        <v/>
      </c>
      <c r="B1190" t="str">
        <v/>
      </c>
      <c r="C1190" t="str">
        <v/>
      </c>
    </row>
    <row r="1191" spans="1:3" x14ac:dyDescent="0.3">
      <c r="A1191" t="str">
        <v/>
      </c>
      <c r="B1191" t="str">
        <v/>
      </c>
      <c r="C1191" t="str">
        <v/>
      </c>
    </row>
    <row r="1192" spans="1:3" x14ac:dyDescent="0.3">
      <c r="A1192" t="str">
        <v/>
      </c>
      <c r="B1192" t="str">
        <v/>
      </c>
      <c r="C1192" t="str">
        <v/>
      </c>
    </row>
    <row r="1193" spans="1:3" x14ac:dyDescent="0.3">
      <c r="A1193" t="str">
        <v/>
      </c>
      <c r="B1193" t="str">
        <v/>
      </c>
      <c r="C1193" t="str">
        <v/>
      </c>
    </row>
    <row r="1194" spans="1:3" x14ac:dyDescent="0.3">
      <c r="A1194" t="str">
        <v/>
      </c>
      <c r="B1194" t="str">
        <v/>
      </c>
      <c r="C1194" t="str">
        <v/>
      </c>
    </row>
    <row r="1195" spans="1:3" x14ac:dyDescent="0.3">
      <c r="A1195" t="str">
        <v/>
      </c>
      <c r="B1195" t="str">
        <v/>
      </c>
      <c r="C1195" t="str">
        <v/>
      </c>
    </row>
    <row r="1196" spans="1:3" x14ac:dyDescent="0.3">
      <c r="A1196" t="str">
        <v/>
      </c>
      <c r="B1196" t="str">
        <v/>
      </c>
      <c r="C1196" t="str">
        <v/>
      </c>
    </row>
    <row r="1197" spans="1:3" x14ac:dyDescent="0.3">
      <c r="A1197" t="str">
        <v/>
      </c>
      <c r="B1197" t="str">
        <v/>
      </c>
      <c r="C1197" t="str">
        <v/>
      </c>
    </row>
    <row r="1198" spans="1:3" x14ac:dyDescent="0.3">
      <c r="A1198" t="str">
        <v/>
      </c>
      <c r="B1198" t="str">
        <v/>
      </c>
      <c r="C1198" t="str">
        <v/>
      </c>
    </row>
    <row r="1199" spans="1:3" x14ac:dyDescent="0.3">
      <c r="A1199" t="str">
        <v/>
      </c>
      <c r="B1199" t="str">
        <v/>
      </c>
      <c r="C1199" t="str">
        <v/>
      </c>
    </row>
    <row r="1200" spans="1:3" x14ac:dyDescent="0.3">
      <c r="A1200" t="str">
        <v/>
      </c>
      <c r="B1200" t="str">
        <v/>
      </c>
      <c r="C1200" t="str">
        <v/>
      </c>
    </row>
    <row r="1201" spans="1:3" x14ac:dyDescent="0.3">
      <c r="A1201" t="str">
        <v/>
      </c>
      <c r="B1201" t="str">
        <v/>
      </c>
      <c r="C1201" t="str">
        <v/>
      </c>
    </row>
    <row r="1202" spans="1:3" x14ac:dyDescent="0.3">
      <c r="A1202" t="str">
        <v/>
      </c>
      <c r="B1202" t="str">
        <v/>
      </c>
      <c r="C1202" t="str">
        <v/>
      </c>
    </row>
    <row r="1203" spans="1:3" x14ac:dyDescent="0.3">
      <c r="A1203" t="str">
        <v/>
      </c>
      <c r="B1203" t="str">
        <v/>
      </c>
      <c r="C1203" t="str">
        <v/>
      </c>
    </row>
    <row r="1204" spans="1:3" x14ac:dyDescent="0.3">
      <c r="A1204" t="str">
        <v/>
      </c>
      <c r="B1204" t="str">
        <v/>
      </c>
      <c r="C1204" t="str">
        <v/>
      </c>
    </row>
    <row r="1205" spans="1:3" x14ac:dyDescent="0.3">
      <c r="A1205" t="str">
        <v/>
      </c>
      <c r="B1205" t="str">
        <v/>
      </c>
      <c r="C1205" t="str">
        <v/>
      </c>
    </row>
    <row r="1206" spans="1:3" x14ac:dyDescent="0.3">
      <c r="A1206" t="str">
        <v/>
      </c>
      <c r="B1206" t="str">
        <v/>
      </c>
      <c r="C1206" t="str">
        <v/>
      </c>
    </row>
    <row r="1207" spans="1:3" x14ac:dyDescent="0.3">
      <c r="A1207" t="str">
        <v/>
      </c>
      <c r="B1207" t="str">
        <v/>
      </c>
      <c r="C1207" t="str">
        <v/>
      </c>
    </row>
    <row r="1208" spans="1:3" x14ac:dyDescent="0.3">
      <c r="A1208" t="str">
        <v/>
      </c>
      <c r="B1208" t="str">
        <v/>
      </c>
      <c r="C1208" t="str">
        <v/>
      </c>
    </row>
    <row r="1209" spans="1:3" x14ac:dyDescent="0.3">
      <c r="A1209" t="str">
        <v/>
      </c>
      <c r="B1209" t="str">
        <v/>
      </c>
      <c r="C1209" t="str">
        <v/>
      </c>
    </row>
    <row r="1210" spans="1:3" x14ac:dyDescent="0.3">
      <c r="A1210" t="str">
        <v/>
      </c>
      <c r="B1210" t="str">
        <v/>
      </c>
      <c r="C1210" t="str">
        <v/>
      </c>
    </row>
    <row r="1211" spans="1:3" x14ac:dyDescent="0.3">
      <c r="A1211" t="str">
        <v/>
      </c>
      <c r="B1211" t="str">
        <v/>
      </c>
      <c r="C1211" t="str">
        <v/>
      </c>
    </row>
    <row r="1212" spans="1:3" x14ac:dyDescent="0.3">
      <c r="A1212" t="str">
        <v/>
      </c>
      <c r="B1212" t="str">
        <v/>
      </c>
      <c r="C1212" t="str">
        <v/>
      </c>
    </row>
    <row r="1213" spans="1:3" x14ac:dyDescent="0.3">
      <c r="A1213" t="str">
        <v/>
      </c>
      <c r="B1213" t="str">
        <v/>
      </c>
      <c r="C1213" t="str">
        <v/>
      </c>
    </row>
    <row r="1214" spans="1:3" x14ac:dyDescent="0.3">
      <c r="A1214" t="str">
        <v/>
      </c>
      <c r="B1214" t="str">
        <v/>
      </c>
      <c r="C1214" t="str">
        <v/>
      </c>
    </row>
    <row r="1215" spans="1:3" x14ac:dyDescent="0.3">
      <c r="A1215" t="str">
        <v/>
      </c>
      <c r="B1215" t="str">
        <v/>
      </c>
      <c r="C1215" t="str">
        <v/>
      </c>
    </row>
    <row r="1216" spans="1:3" x14ac:dyDescent="0.3">
      <c r="A1216" t="str">
        <v/>
      </c>
      <c r="B1216" t="str">
        <v/>
      </c>
      <c r="C1216" t="str">
        <v/>
      </c>
    </row>
    <row r="1217" spans="1:3" x14ac:dyDescent="0.3">
      <c r="A1217" t="str">
        <v/>
      </c>
      <c r="B1217" t="str">
        <v/>
      </c>
      <c r="C1217" t="str">
        <v/>
      </c>
    </row>
    <row r="1218" spans="1:3" x14ac:dyDescent="0.3">
      <c r="A1218" t="str">
        <v/>
      </c>
      <c r="B1218" t="str">
        <v/>
      </c>
      <c r="C1218" t="str">
        <v/>
      </c>
    </row>
    <row r="1219" spans="1:3" x14ac:dyDescent="0.3">
      <c r="A1219" t="str">
        <v/>
      </c>
      <c r="B1219" t="str">
        <v/>
      </c>
      <c r="C1219" t="str">
        <v/>
      </c>
    </row>
    <row r="1220" spans="1:3" x14ac:dyDescent="0.3">
      <c r="A1220" t="str">
        <v/>
      </c>
      <c r="B1220" t="str">
        <v/>
      </c>
      <c r="C1220" t="str">
        <v/>
      </c>
    </row>
    <row r="1221" spans="1:3" x14ac:dyDescent="0.3">
      <c r="A1221" t="str">
        <v/>
      </c>
      <c r="B1221" t="str">
        <v/>
      </c>
      <c r="C1221" t="str">
        <v/>
      </c>
    </row>
    <row r="1222" spans="1:3" x14ac:dyDescent="0.3">
      <c r="A1222" t="str">
        <v/>
      </c>
      <c r="B1222" t="str">
        <v/>
      </c>
      <c r="C1222" t="str">
        <v/>
      </c>
    </row>
    <row r="1223" spans="1:3" x14ac:dyDescent="0.3">
      <c r="A1223" t="str">
        <v/>
      </c>
      <c r="B1223" t="str">
        <v/>
      </c>
      <c r="C1223" t="str">
        <v/>
      </c>
    </row>
    <row r="1224" spans="1:3" x14ac:dyDescent="0.3">
      <c r="A1224" t="str">
        <v/>
      </c>
      <c r="B1224" t="str">
        <v/>
      </c>
      <c r="C1224" t="str">
        <v/>
      </c>
    </row>
    <row r="1225" spans="1:3" x14ac:dyDescent="0.3">
      <c r="A1225" t="str">
        <v/>
      </c>
      <c r="B1225" t="str">
        <v/>
      </c>
      <c r="C1225" t="str">
        <v/>
      </c>
    </row>
    <row r="1226" spans="1:3" x14ac:dyDescent="0.3">
      <c r="A1226" t="str">
        <v/>
      </c>
      <c r="B1226" t="str">
        <v/>
      </c>
      <c r="C1226" t="str">
        <v/>
      </c>
    </row>
    <row r="1227" spans="1:3" x14ac:dyDescent="0.3">
      <c r="A1227" t="str">
        <v/>
      </c>
      <c r="B1227" t="str">
        <v/>
      </c>
      <c r="C1227" t="str">
        <v/>
      </c>
    </row>
    <row r="1228" spans="1:3" x14ac:dyDescent="0.3">
      <c r="A1228" t="str">
        <v/>
      </c>
      <c r="B1228" t="str">
        <v/>
      </c>
      <c r="C1228" t="str">
        <v/>
      </c>
    </row>
    <row r="1229" spans="1:3" x14ac:dyDescent="0.3">
      <c r="A1229" t="str">
        <v/>
      </c>
      <c r="B1229" t="str">
        <v/>
      </c>
      <c r="C1229" t="str">
        <v/>
      </c>
    </row>
    <row r="1230" spans="1:3" x14ac:dyDescent="0.3">
      <c r="A1230" t="str">
        <v/>
      </c>
      <c r="B1230" t="str">
        <v/>
      </c>
      <c r="C1230" t="str">
        <v/>
      </c>
    </row>
    <row r="1231" spans="1:3" x14ac:dyDescent="0.3">
      <c r="A1231" t="str">
        <v/>
      </c>
      <c r="B1231" t="str">
        <v/>
      </c>
      <c r="C1231" t="str">
        <v/>
      </c>
    </row>
    <row r="1232" spans="1:3" x14ac:dyDescent="0.3">
      <c r="A1232" t="str">
        <v/>
      </c>
      <c r="B1232" t="str">
        <v/>
      </c>
      <c r="C1232" t="str">
        <v/>
      </c>
    </row>
    <row r="1233" spans="1:3" x14ac:dyDescent="0.3">
      <c r="A1233" t="str">
        <v/>
      </c>
      <c r="B1233" t="str">
        <v/>
      </c>
      <c r="C1233" t="str">
        <v/>
      </c>
    </row>
    <row r="1234" spans="1:3" x14ac:dyDescent="0.3">
      <c r="A1234" t="str">
        <v/>
      </c>
      <c r="B1234" t="str">
        <v/>
      </c>
      <c r="C1234" t="str">
        <v/>
      </c>
    </row>
    <row r="1235" spans="1:3" x14ac:dyDescent="0.3">
      <c r="A1235" t="str">
        <v/>
      </c>
      <c r="B1235" t="str">
        <v/>
      </c>
      <c r="C1235" t="str">
        <v/>
      </c>
    </row>
    <row r="1236" spans="1:3" x14ac:dyDescent="0.3">
      <c r="A1236" t="str">
        <v/>
      </c>
      <c r="B1236" t="str">
        <v/>
      </c>
      <c r="C1236" t="str">
        <v/>
      </c>
    </row>
    <row r="1237" spans="1:3" x14ac:dyDescent="0.3">
      <c r="A1237" t="str">
        <v/>
      </c>
      <c r="B1237" t="str">
        <v/>
      </c>
      <c r="C1237" t="str">
        <v/>
      </c>
    </row>
    <row r="1238" spans="1:3" x14ac:dyDescent="0.3">
      <c r="A1238" t="str">
        <v/>
      </c>
      <c r="B1238" t="str">
        <v/>
      </c>
      <c r="C1238" t="str">
        <v/>
      </c>
    </row>
    <row r="1239" spans="1:3" x14ac:dyDescent="0.3">
      <c r="A1239" t="str">
        <v/>
      </c>
      <c r="B1239" t="str">
        <v/>
      </c>
      <c r="C1239" t="str">
        <v/>
      </c>
    </row>
    <row r="1240" spans="1:3" x14ac:dyDescent="0.3">
      <c r="A1240" t="str">
        <v/>
      </c>
      <c r="B1240" t="str">
        <v/>
      </c>
      <c r="C1240" t="str">
        <v/>
      </c>
    </row>
    <row r="1241" spans="1:3" x14ac:dyDescent="0.3">
      <c r="A1241" t="str">
        <v/>
      </c>
      <c r="B1241" t="str">
        <v/>
      </c>
      <c r="C1241" t="str">
        <v/>
      </c>
    </row>
    <row r="1242" spans="1:3" x14ac:dyDescent="0.3">
      <c r="A1242" t="str">
        <v/>
      </c>
      <c r="B1242" t="str">
        <v/>
      </c>
      <c r="C1242" t="str">
        <v/>
      </c>
    </row>
    <row r="1243" spans="1:3" x14ac:dyDescent="0.3">
      <c r="A1243" t="str">
        <v/>
      </c>
      <c r="B1243" t="str">
        <v/>
      </c>
      <c r="C1243" t="str">
        <v/>
      </c>
    </row>
    <row r="1244" spans="1:3" x14ac:dyDescent="0.3">
      <c r="A1244" t="str">
        <v/>
      </c>
      <c r="B1244" t="str">
        <v/>
      </c>
      <c r="C1244" t="str">
        <v/>
      </c>
    </row>
    <row r="1245" spans="1:3" x14ac:dyDescent="0.3">
      <c r="A1245" t="str">
        <v/>
      </c>
      <c r="B1245" t="str">
        <v/>
      </c>
      <c r="C1245" t="str">
        <v/>
      </c>
    </row>
    <row r="1246" spans="1:3" x14ac:dyDescent="0.3">
      <c r="A1246" t="str">
        <v/>
      </c>
      <c r="B1246" t="str">
        <v/>
      </c>
      <c r="C1246" t="str">
        <v/>
      </c>
    </row>
    <row r="1247" spans="1:3" x14ac:dyDescent="0.3">
      <c r="A1247" t="str">
        <v/>
      </c>
      <c r="B1247" t="str">
        <v/>
      </c>
      <c r="C1247" t="str">
        <v/>
      </c>
    </row>
    <row r="1248" spans="1:3" x14ac:dyDescent="0.3">
      <c r="A1248" t="str">
        <v/>
      </c>
      <c r="B1248" t="str">
        <v/>
      </c>
      <c r="C1248" t="str">
        <v/>
      </c>
    </row>
    <row r="1249" spans="1:3" x14ac:dyDescent="0.3">
      <c r="A1249" t="str">
        <v/>
      </c>
      <c r="B1249" t="str">
        <v/>
      </c>
      <c r="C1249" t="str">
        <v/>
      </c>
    </row>
    <row r="1250" spans="1:3" x14ac:dyDescent="0.3">
      <c r="A1250" t="str">
        <v/>
      </c>
      <c r="B1250" t="str">
        <v/>
      </c>
      <c r="C1250" t="str">
        <v/>
      </c>
    </row>
    <row r="1251" spans="1:3" x14ac:dyDescent="0.3">
      <c r="A1251" t="str">
        <v/>
      </c>
      <c r="B1251" t="str">
        <v/>
      </c>
      <c r="C1251" t="str">
        <v/>
      </c>
    </row>
    <row r="1252" spans="1:3" x14ac:dyDescent="0.3">
      <c r="A1252" t="str">
        <v/>
      </c>
      <c r="B1252" t="str">
        <v/>
      </c>
      <c r="C1252" t="str">
        <v/>
      </c>
    </row>
    <row r="1253" spans="1:3" x14ac:dyDescent="0.3">
      <c r="A1253" t="str">
        <v/>
      </c>
      <c r="B1253" t="str">
        <v/>
      </c>
      <c r="C1253" t="str">
        <v/>
      </c>
    </row>
    <row r="1254" spans="1:3" x14ac:dyDescent="0.3">
      <c r="A1254" t="str">
        <v/>
      </c>
      <c r="B1254" t="str">
        <v/>
      </c>
      <c r="C1254" t="str">
        <v/>
      </c>
    </row>
    <row r="1255" spans="1:3" x14ac:dyDescent="0.3">
      <c r="A1255" t="str">
        <v/>
      </c>
      <c r="B1255" t="str">
        <v/>
      </c>
      <c r="C1255" t="str">
        <v/>
      </c>
    </row>
    <row r="1256" spans="1:3" x14ac:dyDescent="0.3">
      <c r="A1256" t="str">
        <v/>
      </c>
      <c r="B1256" t="str">
        <v/>
      </c>
      <c r="C1256" t="str">
        <v/>
      </c>
    </row>
    <row r="1257" spans="1:3" x14ac:dyDescent="0.3">
      <c r="A1257" t="str">
        <v/>
      </c>
      <c r="B1257" t="str">
        <v/>
      </c>
      <c r="C1257" t="str">
        <v/>
      </c>
    </row>
    <row r="1258" spans="1:3" x14ac:dyDescent="0.3">
      <c r="A1258" t="str">
        <v/>
      </c>
      <c r="B1258" t="str">
        <v/>
      </c>
      <c r="C1258" t="str">
        <v/>
      </c>
    </row>
    <row r="1259" spans="1:3" x14ac:dyDescent="0.3">
      <c r="A1259" t="str">
        <v/>
      </c>
      <c r="B1259" t="str">
        <v/>
      </c>
      <c r="C1259" t="str">
        <v/>
      </c>
    </row>
    <row r="1260" spans="1:3" x14ac:dyDescent="0.3">
      <c r="A1260" t="str">
        <v/>
      </c>
      <c r="B1260" t="str">
        <v/>
      </c>
      <c r="C1260" t="str">
        <v/>
      </c>
    </row>
    <row r="1261" spans="1:3" x14ac:dyDescent="0.3">
      <c r="A1261" t="str">
        <v/>
      </c>
      <c r="B1261" t="str">
        <v/>
      </c>
      <c r="C1261" t="str">
        <v/>
      </c>
    </row>
    <row r="1262" spans="1:3" x14ac:dyDescent="0.3">
      <c r="A1262" t="str">
        <v/>
      </c>
      <c r="B1262" t="str">
        <v/>
      </c>
      <c r="C1262" t="str">
        <v/>
      </c>
    </row>
    <row r="1263" spans="1:3" x14ac:dyDescent="0.3">
      <c r="A1263" t="str">
        <v/>
      </c>
      <c r="B1263" t="str">
        <v/>
      </c>
      <c r="C1263" t="str">
        <v/>
      </c>
    </row>
    <row r="1264" spans="1:3" x14ac:dyDescent="0.3">
      <c r="A1264" t="str">
        <v/>
      </c>
      <c r="B1264" t="str">
        <v/>
      </c>
      <c r="C1264" t="str">
        <v/>
      </c>
    </row>
    <row r="1265" spans="1:3" x14ac:dyDescent="0.3">
      <c r="A1265" t="str">
        <v/>
      </c>
      <c r="B1265" t="str">
        <v/>
      </c>
      <c r="C1265" t="str">
        <v/>
      </c>
    </row>
    <row r="1266" spans="1:3" x14ac:dyDescent="0.3">
      <c r="A1266" t="str">
        <v/>
      </c>
      <c r="B1266" t="str">
        <v/>
      </c>
      <c r="C1266" t="str">
        <v/>
      </c>
    </row>
    <row r="1267" spans="1:3" x14ac:dyDescent="0.3">
      <c r="A1267" t="str">
        <v/>
      </c>
      <c r="B1267" t="str">
        <v/>
      </c>
      <c r="C1267" t="str">
        <v/>
      </c>
    </row>
    <row r="1268" spans="1:3" x14ac:dyDescent="0.3">
      <c r="A1268" t="str">
        <v/>
      </c>
      <c r="B1268" t="str">
        <v/>
      </c>
      <c r="C1268" t="str">
        <v/>
      </c>
    </row>
    <row r="1269" spans="1:3" x14ac:dyDescent="0.3">
      <c r="A1269" t="str">
        <v/>
      </c>
      <c r="B1269" t="str">
        <v/>
      </c>
      <c r="C1269" t="str">
        <v/>
      </c>
    </row>
    <row r="1270" spans="1:3" x14ac:dyDescent="0.3">
      <c r="A1270" t="str">
        <v/>
      </c>
      <c r="B1270" t="str">
        <v/>
      </c>
      <c r="C1270" t="str">
        <v/>
      </c>
    </row>
    <row r="1271" spans="1:3" x14ac:dyDescent="0.3">
      <c r="A1271" t="str">
        <v/>
      </c>
      <c r="B1271" t="str">
        <v/>
      </c>
      <c r="C1271" t="str">
        <v/>
      </c>
    </row>
    <row r="1272" spans="1:3" x14ac:dyDescent="0.3">
      <c r="A1272" t="str">
        <v/>
      </c>
      <c r="B1272" t="str">
        <v/>
      </c>
      <c r="C1272" t="str">
        <v/>
      </c>
    </row>
    <row r="1273" spans="1:3" x14ac:dyDescent="0.3">
      <c r="A1273" t="str">
        <v/>
      </c>
      <c r="B1273" t="str">
        <v/>
      </c>
      <c r="C1273" t="str">
        <v/>
      </c>
    </row>
    <row r="1274" spans="1:3" x14ac:dyDescent="0.3">
      <c r="A1274" t="str">
        <v/>
      </c>
      <c r="B1274" t="str">
        <v/>
      </c>
      <c r="C1274" t="str">
        <v/>
      </c>
    </row>
    <row r="1275" spans="1:3" x14ac:dyDescent="0.3">
      <c r="A1275" t="str">
        <v/>
      </c>
      <c r="B1275" t="str">
        <v/>
      </c>
      <c r="C1275" t="str">
        <v/>
      </c>
    </row>
    <row r="1276" spans="1:3" x14ac:dyDescent="0.3">
      <c r="A1276" t="str">
        <v/>
      </c>
      <c r="B1276" t="str">
        <v/>
      </c>
      <c r="C1276" t="str">
        <v/>
      </c>
    </row>
    <row r="1277" spans="1:3" x14ac:dyDescent="0.3">
      <c r="A1277" t="str">
        <v/>
      </c>
      <c r="B1277" t="str">
        <v/>
      </c>
      <c r="C1277" t="str">
        <v/>
      </c>
    </row>
    <row r="1278" spans="1:3" x14ac:dyDescent="0.3">
      <c r="A1278" t="str">
        <v/>
      </c>
      <c r="B1278" t="str">
        <v/>
      </c>
      <c r="C1278" t="str">
        <v/>
      </c>
    </row>
    <row r="1279" spans="1:3" x14ac:dyDescent="0.3">
      <c r="A1279" t="str">
        <v/>
      </c>
      <c r="B1279" t="str">
        <v/>
      </c>
      <c r="C1279" t="str">
        <v/>
      </c>
    </row>
    <row r="1280" spans="1:3" x14ac:dyDescent="0.3">
      <c r="A1280" t="str">
        <v/>
      </c>
      <c r="B1280" t="str">
        <v/>
      </c>
      <c r="C1280" t="str">
        <v/>
      </c>
    </row>
    <row r="1281" spans="1:3" x14ac:dyDescent="0.3">
      <c r="A1281" t="str">
        <v/>
      </c>
      <c r="B1281" t="str">
        <v/>
      </c>
      <c r="C1281" t="str">
        <v/>
      </c>
    </row>
    <row r="1282" spans="1:3" x14ac:dyDescent="0.3">
      <c r="A1282" t="str">
        <v/>
      </c>
      <c r="B1282" t="str">
        <v/>
      </c>
      <c r="C1282" t="str">
        <v/>
      </c>
    </row>
    <row r="1283" spans="1:3" x14ac:dyDescent="0.3">
      <c r="A1283" t="str">
        <v/>
      </c>
      <c r="B1283" t="str">
        <v/>
      </c>
      <c r="C1283" t="str">
        <v/>
      </c>
    </row>
    <row r="1284" spans="1:3" x14ac:dyDescent="0.3">
      <c r="A1284" t="str">
        <v/>
      </c>
      <c r="B1284" t="str">
        <v/>
      </c>
      <c r="C1284" t="str">
        <v/>
      </c>
    </row>
    <row r="1285" spans="1:3" x14ac:dyDescent="0.3">
      <c r="A1285" t="str">
        <v/>
      </c>
      <c r="B1285" t="str">
        <v/>
      </c>
      <c r="C1285" t="str">
        <v/>
      </c>
    </row>
    <row r="1286" spans="1:3" x14ac:dyDescent="0.3">
      <c r="A1286" t="str">
        <v/>
      </c>
      <c r="B1286" t="str">
        <v/>
      </c>
      <c r="C1286" t="str">
        <v/>
      </c>
    </row>
    <row r="1287" spans="1:3" x14ac:dyDescent="0.3">
      <c r="A1287" t="str">
        <v/>
      </c>
      <c r="B1287" t="str">
        <v/>
      </c>
      <c r="C1287" t="str">
        <v/>
      </c>
    </row>
    <row r="1288" spans="1:3" x14ac:dyDescent="0.3">
      <c r="A1288" t="str">
        <v/>
      </c>
      <c r="B1288" t="str">
        <v/>
      </c>
      <c r="C1288" t="str">
        <v/>
      </c>
    </row>
    <row r="1289" spans="1:3" x14ac:dyDescent="0.3">
      <c r="A1289" t="str">
        <v/>
      </c>
      <c r="B1289" t="str">
        <v/>
      </c>
      <c r="C1289" t="str">
        <v/>
      </c>
    </row>
    <row r="1290" spans="1:3" x14ac:dyDescent="0.3">
      <c r="A1290" t="str">
        <v/>
      </c>
      <c r="B1290" t="str">
        <v/>
      </c>
      <c r="C1290" t="str">
        <v/>
      </c>
    </row>
    <row r="1291" spans="1:3" x14ac:dyDescent="0.3">
      <c r="A1291" t="str">
        <v/>
      </c>
      <c r="B1291" t="str">
        <v/>
      </c>
      <c r="C1291" t="str">
        <v/>
      </c>
    </row>
    <row r="1292" spans="1:3" x14ac:dyDescent="0.3">
      <c r="A1292" t="str">
        <v/>
      </c>
      <c r="B1292" t="str">
        <v/>
      </c>
      <c r="C1292" t="str">
        <v/>
      </c>
    </row>
    <row r="1293" spans="1:3" x14ac:dyDescent="0.3">
      <c r="A1293" t="str">
        <v/>
      </c>
      <c r="B1293" t="str">
        <v/>
      </c>
      <c r="C1293" t="str">
        <v/>
      </c>
    </row>
    <row r="1294" spans="1:3" x14ac:dyDescent="0.3">
      <c r="A1294" t="str">
        <v/>
      </c>
      <c r="B1294" t="str">
        <v/>
      </c>
      <c r="C1294" t="str">
        <v/>
      </c>
    </row>
    <row r="1295" spans="1:3" x14ac:dyDescent="0.3">
      <c r="A1295" t="str">
        <v/>
      </c>
      <c r="B1295" t="str">
        <v/>
      </c>
      <c r="C1295" t="str">
        <v/>
      </c>
    </row>
    <row r="1296" spans="1:3" x14ac:dyDescent="0.3">
      <c r="A1296" t="str">
        <v/>
      </c>
      <c r="B1296" t="str">
        <v/>
      </c>
      <c r="C1296" t="str">
        <v/>
      </c>
    </row>
    <row r="1297" spans="1:3" x14ac:dyDescent="0.3">
      <c r="A1297" t="str">
        <v/>
      </c>
      <c r="B1297" t="str">
        <v/>
      </c>
      <c r="C1297" t="str">
        <v/>
      </c>
    </row>
    <row r="1298" spans="1:3" x14ac:dyDescent="0.3">
      <c r="A1298" t="str">
        <v/>
      </c>
      <c r="B1298" t="str">
        <v/>
      </c>
      <c r="C1298" t="str">
        <v/>
      </c>
    </row>
    <row r="1299" spans="1:3" x14ac:dyDescent="0.3">
      <c r="A1299" t="str">
        <v/>
      </c>
      <c r="B1299" t="str">
        <v/>
      </c>
      <c r="C1299" t="str">
        <v/>
      </c>
    </row>
    <row r="1300" spans="1:3" x14ac:dyDescent="0.3">
      <c r="A1300" t="str">
        <v/>
      </c>
      <c r="B1300" t="str">
        <v/>
      </c>
      <c r="C1300" t="str">
        <v/>
      </c>
    </row>
    <row r="1301" spans="1:3" x14ac:dyDescent="0.3">
      <c r="A1301" t="str">
        <v/>
      </c>
      <c r="B1301" t="str">
        <v/>
      </c>
      <c r="C1301" t="str">
        <v/>
      </c>
    </row>
    <row r="1302" spans="1:3" x14ac:dyDescent="0.3">
      <c r="A1302" t="str">
        <v/>
      </c>
      <c r="B1302" t="str">
        <v/>
      </c>
      <c r="C1302" t="str">
        <v/>
      </c>
    </row>
    <row r="1303" spans="1:3" x14ac:dyDescent="0.3">
      <c r="A1303" t="str">
        <v/>
      </c>
      <c r="B1303" t="str">
        <v/>
      </c>
      <c r="C1303" t="str">
        <v/>
      </c>
    </row>
    <row r="1304" spans="1:3" x14ac:dyDescent="0.3">
      <c r="A1304" t="str">
        <v/>
      </c>
      <c r="B1304" t="str">
        <v/>
      </c>
      <c r="C1304" t="str">
        <v/>
      </c>
    </row>
    <row r="1305" spans="1:3" x14ac:dyDescent="0.3">
      <c r="A1305" t="str">
        <v/>
      </c>
      <c r="B1305" t="str">
        <v/>
      </c>
      <c r="C1305" t="str">
        <v/>
      </c>
    </row>
    <row r="1306" spans="1:3" x14ac:dyDescent="0.3">
      <c r="A1306" t="str">
        <v/>
      </c>
      <c r="B1306" t="str">
        <v/>
      </c>
      <c r="C1306" t="str">
        <v/>
      </c>
    </row>
    <row r="1307" spans="1:3" x14ac:dyDescent="0.3">
      <c r="A1307" t="str">
        <v/>
      </c>
      <c r="B1307" t="str">
        <v/>
      </c>
      <c r="C1307" t="str">
        <v/>
      </c>
    </row>
    <row r="1308" spans="1:3" x14ac:dyDescent="0.3">
      <c r="A1308" t="str">
        <v/>
      </c>
      <c r="B1308" t="str">
        <v/>
      </c>
      <c r="C1308" t="str">
        <v/>
      </c>
    </row>
    <row r="1309" spans="1:3" x14ac:dyDescent="0.3">
      <c r="A1309" t="str">
        <v/>
      </c>
      <c r="B1309" t="str">
        <v/>
      </c>
      <c r="C1309" t="str">
        <v/>
      </c>
    </row>
    <row r="1310" spans="1:3" x14ac:dyDescent="0.3">
      <c r="A1310" t="str">
        <v/>
      </c>
      <c r="B1310" t="str">
        <v/>
      </c>
      <c r="C1310" t="str">
        <v/>
      </c>
    </row>
    <row r="1311" spans="1:3" x14ac:dyDescent="0.3">
      <c r="A1311" t="str">
        <v/>
      </c>
      <c r="B1311" t="str">
        <v/>
      </c>
      <c r="C1311" t="str">
        <v/>
      </c>
    </row>
    <row r="1312" spans="1:3" x14ac:dyDescent="0.3">
      <c r="A1312" t="str">
        <v/>
      </c>
      <c r="B1312" t="str">
        <v/>
      </c>
      <c r="C1312" t="str">
        <v/>
      </c>
    </row>
    <row r="1313" spans="1:3" x14ac:dyDescent="0.3">
      <c r="A1313" t="str">
        <v/>
      </c>
      <c r="B1313" t="str">
        <v/>
      </c>
      <c r="C1313" t="str">
        <v/>
      </c>
    </row>
    <row r="1314" spans="1:3" x14ac:dyDescent="0.3">
      <c r="A1314" t="str">
        <v/>
      </c>
      <c r="B1314" t="str">
        <v/>
      </c>
      <c r="C1314" t="str">
        <v/>
      </c>
    </row>
    <row r="1315" spans="1:3" x14ac:dyDescent="0.3">
      <c r="A1315" t="str">
        <v/>
      </c>
      <c r="B1315" t="str">
        <v/>
      </c>
      <c r="C1315" t="str">
        <v/>
      </c>
    </row>
    <row r="1316" spans="1:3" x14ac:dyDescent="0.3">
      <c r="A1316" t="str">
        <v/>
      </c>
      <c r="B1316" t="str">
        <v/>
      </c>
      <c r="C1316" t="str">
        <v/>
      </c>
    </row>
    <row r="1317" spans="1:3" x14ac:dyDescent="0.3">
      <c r="A1317" t="str">
        <v/>
      </c>
      <c r="B1317" t="str">
        <v/>
      </c>
      <c r="C1317" t="str">
        <v/>
      </c>
    </row>
    <row r="1318" spans="1:3" x14ac:dyDescent="0.3">
      <c r="A1318" t="str">
        <v/>
      </c>
      <c r="B1318" t="str">
        <v/>
      </c>
      <c r="C1318" t="str">
        <v/>
      </c>
    </row>
    <row r="1319" spans="1:3" x14ac:dyDescent="0.3">
      <c r="A1319" t="str">
        <v/>
      </c>
      <c r="B1319" t="str">
        <v/>
      </c>
      <c r="C1319" t="str">
        <v/>
      </c>
    </row>
    <row r="1320" spans="1:3" x14ac:dyDescent="0.3">
      <c r="A1320" t="str">
        <v/>
      </c>
      <c r="B1320" t="str">
        <v/>
      </c>
      <c r="C1320" t="str">
        <v/>
      </c>
    </row>
    <row r="1321" spans="1:3" x14ac:dyDescent="0.3">
      <c r="A1321" t="str">
        <v/>
      </c>
      <c r="B1321" t="str">
        <v/>
      </c>
      <c r="C1321" t="str">
        <v/>
      </c>
    </row>
    <row r="1322" spans="1:3" x14ac:dyDescent="0.3">
      <c r="A1322" t="str">
        <v/>
      </c>
      <c r="B1322" t="str">
        <v/>
      </c>
      <c r="C1322" t="str">
        <v/>
      </c>
    </row>
    <row r="1323" spans="1:3" x14ac:dyDescent="0.3">
      <c r="A1323" t="str">
        <v/>
      </c>
      <c r="B1323" t="str">
        <v/>
      </c>
      <c r="C1323" t="str">
        <v/>
      </c>
    </row>
    <row r="1324" spans="1:3" x14ac:dyDescent="0.3">
      <c r="A1324" t="str">
        <v/>
      </c>
      <c r="B1324" t="str">
        <v/>
      </c>
      <c r="C1324" t="str">
        <v/>
      </c>
    </row>
    <row r="1325" spans="1:3" x14ac:dyDescent="0.3">
      <c r="A1325" t="str">
        <v/>
      </c>
      <c r="B1325" t="str">
        <v/>
      </c>
      <c r="C1325" t="str">
        <v/>
      </c>
    </row>
    <row r="1326" spans="1:3" x14ac:dyDescent="0.3">
      <c r="A1326" t="str">
        <v/>
      </c>
      <c r="B1326" t="str">
        <v/>
      </c>
      <c r="C1326" t="str">
        <v/>
      </c>
    </row>
    <row r="1327" spans="1:3" x14ac:dyDescent="0.3">
      <c r="A1327" t="str">
        <v/>
      </c>
      <c r="B1327" t="str">
        <v/>
      </c>
      <c r="C1327" t="str">
        <v/>
      </c>
    </row>
    <row r="1328" spans="1:3" x14ac:dyDescent="0.3">
      <c r="A1328" t="str">
        <v/>
      </c>
      <c r="B1328" t="str">
        <v/>
      </c>
      <c r="C1328" t="str">
        <v/>
      </c>
    </row>
    <row r="1329" spans="1:3" x14ac:dyDescent="0.3">
      <c r="A1329" t="str">
        <v/>
      </c>
      <c r="B1329" t="str">
        <v/>
      </c>
      <c r="C1329" t="str">
        <v/>
      </c>
    </row>
    <row r="1330" spans="1:3" x14ac:dyDescent="0.3">
      <c r="A1330" t="str">
        <v/>
      </c>
      <c r="B1330" t="str">
        <v/>
      </c>
      <c r="C1330" t="str">
        <v/>
      </c>
    </row>
    <row r="1331" spans="1:3" x14ac:dyDescent="0.3">
      <c r="A1331" t="str">
        <v/>
      </c>
      <c r="B1331" t="str">
        <v/>
      </c>
      <c r="C1331" t="str">
        <v/>
      </c>
    </row>
    <row r="1332" spans="1:3" x14ac:dyDescent="0.3">
      <c r="A1332" t="str">
        <v/>
      </c>
      <c r="B1332" t="str">
        <v/>
      </c>
      <c r="C1332" t="str">
        <v/>
      </c>
    </row>
    <row r="1333" spans="1:3" x14ac:dyDescent="0.3">
      <c r="A1333" t="str">
        <v/>
      </c>
      <c r="B1333" t="str">
        <v/>
      </c>
      <c r="C1333" t="str">
        <v/>
      </c>
    </row>
    <row r="1334" spans="1:3" x14ac:dyDescent="0.3">
      <c r="A1334" t="str">
        <v/>
      </c>
      <c r="B1334" t="str">
        <v/>
      </c>
      <c r="C1334" t="str">
        <v/>
      </c>
    </row>
    <row r="1335" spans="1:3" x14ac:dyDescent="0.3">
      <c r="A1335" t="str">
        <v/>
      </c>
      <c r="B1335" t="str">
        <v/>
      </c>
      <c r="C1335" t="str">
        <v/>
      </c>
    </row>
    <row r="1336" spans="1:3" x14ac:dyDescent="0.3">
      <c r="A1336" t="str">
        <v/>
      </c>
      <c r="B1336" t="str">
        <v/>
      </c>
      <c r="C1336" t="str">
        <v/>
      </c>
    </row>
    <row r="1337" spans="1:3" x14ac:dyDescent="0.3">
      <c r="A1337" t="str">
        <v/>
      </c>
      <c r="B1337" t="str">
        <v/>
      </c>
      <c r="C1337" t="str">
        <v/>
      </c>
    </row>
    <row r="1338" spans="1:3" x14ac:dyDescent="0.3">
      <c r="A1338" t="str">
        <v/>
      </c>
      <c r="B1338" t="str">
        <v/>
      </c>
      <c r="C1338" t="str">
        <v/>
      </c>
    </row>
    <row r="1339" spans="1:3" x14ac:dyDescent="0.3">
      <c r="A1339" t="str">
        <v/>
      </c>
      <c r="B1339" t="str">
        <v/>
      </c>
      <c r="C1339" t="str">
        <v/>
      </c>
    </row>
    <row r="1340" spans="1:3" x14ac:dyDescent="0.3">
      <c r="A1340" t="str">
        <v/>
      </c>
      <c r="B1340" t="str">
        <v/>
      </c>
      <c r="C1340" t="str">
        <v/>
      </c>
    </row>
    <row r="1341" spans="1:3" x14ac:dyDescent="0.3">
      <c r="A1341" t="str">
        <v/>
      </c>
      <c r="B1341" t="str">
        <v/>
      </c>
      <c r="C1341" t="str">
        <v/>
      </c>
    </row>
    <row r="1342" spans="1:3" x14ac:dyDescent="0.3">
      <c r="A1342" t="str">
        <v/>
      </c>
      <c r="B1342" t="str">
        <v/>
      </c>
      <c r="C1342" t="str">
        <v/>
      </c>
    </row>
    <row r="1343" spans="1:3" x14ac:dyDescent="0.3">
      <c r="A1343" t="str">
        <v/>
      </c>
      <c r="B1343" t="str">
        <v/>
      </c>
      <c r="C1343" t="str">
        <v/>
      </c>
    </row>
    <row r="1344" spans="1:3" x14ac:dyDescent="0.3">
      <c r="A1344" t="str">
        <v/>
      </c>
      <c r="B1344" t="str">
        <v/>
      </c>
      <c r="C1344" t="str">
        <v/>
      </c>
    </row>
    <row r="1345" spans="1:3" x14ac:dyDescent="0.3">
      <c r="A1345" t="str">
        <v/>
      </c>
      <c r="B1345" t="str">
        <v/>
      </c>
      <c r="C1345" t="str">
        <v/>
      </c>
    </row>
    <row r="1346" spans="1:3" x14ac:dyDescent="0.3">
      <c r="A1346" t="str">
        <v/>
      </c>
      <c r="B1346" t="str">
        <v/>
      </c>
      <c r="C1346" t="str">
        <v/>
      </c>
    </row>
    <row r="1347" spans="1:3" x14ac:dyDescent="0.3">
      <c r="A1347" t="str">
        <v/>
      </c>
      <c r="B1347" t="str">
        <v/>
      </c>
      <c r="C1347" t="str">
        <v/>
      </c>
    </row>
    <row r="1348" spans="1:3" x14ac:dyDescent="0.3">
      <c r="A1348" t="str">
        <v/>
      </c>
      <c r="B1348" t="str">
        <v/>
      </c>
      <c r="C1348" t="str">
        <v/>
      </c>
    </row>
    <row r="1349" spans="1:3" x14ac:dyDescent="0.3">
      <c r="A1349" t="str">
        <v/>
      </c>
      <c r="B1349" t="str">
        <v/>
      </c>
      <c r="C1349" t="str">
        <v/>
      </c>
    </row>
    <row r="1350" spans="1:3" x14ac:dyDescent="0.3">
      <c r="A1350" t="str">
        <v/>
      </c>
      <c r="B1350" t="str">
        <v/>
      </c>
      <c r="C1350" t="str">
        <v/>
      </c>
    </row>
    <row r="1351" spans="1:3" x14ac:dyDescent="0.3">
      <c r="A1351" t="str">
        <v/>
      </c>
      <c r="B1351" t="str">
        <v/>
      </c>
      <c r="C1351" t="str">
        <v/>
      </c>
    </row>
    <row r="1352" spans="1:3" x14ac:dyDescent="0.3">
      <c r="A1352" t="str">
        <v/>
      </c>
      <c r="B1352" t="str">
        <v/>
      </c>
      <c r="C1352" t="str">
        <v/>
      </c>
    </row>
    <row r="1353" spans="1:3" x14ac:dyDescent="0.3">
      <c r="A1353" t="str">
        <v/>
      </c>
      <c r="B1353" t="str">
        <v/>
      </c>
      <c r="C1353" t="str">
        <v/>
      </c>
    </row>
    <row r="1354" spans="1:3" x14ac:dyDescent="0.3">
      <c r="A1354" t="str">
        <v/>
      </c>
      <c r="B1354" t="str">
        <v/>
      </c>
      <c r="C1354" t="str">
        <v/>
      </c>
    </row>
    <row r="1355" spans="1:3" x14ac:dyDescent="0.3">
      <c r="A1355" t="str">
        <v/>
      </c>
      <c r="B1355" t="str">
        <v/>
      </c>
      <c r="C1355" t="str">
        <v/>
      </c>
    </row>
    <row r="1356" spans="1:3" x14ac:dyDescent="0.3">
      <c r="A1356" t="str">
        <v/>
      </c>
      <c r="B1356" t="str">
        <v/>
      </c>
      <c r="C1356" t="str">
        <v/>
      </c>
    </row>
    <row r="1357" spans="1:3" x14ac:dyDescent="0.3">
      <c r="A1357" t="str">
        <v/>
      </c>
      <c r="B1357" t="str">
        <v/>
      </c>
      <c r="C1357" t="str">
        <v/>
      </c>
    </row>
    <row r="1358" spans="1:3" x14ac:dyDescent="0.3">
      <c r="A1358" t="str">
        <v/>
      </c>
      <c r="B1358" t="str">
        <v/>
      </c>
      <c r="C1358" t="str">
        <v/>
      </c>
    </row>
    <row r="1359" spans="1:3" x14ac:dyDescent="0.3">
      <c r="A1359" t="str">
        <v/>
      </c>
      <c r="B1359" t="str">
        <v/>
      </c>
      <c r="C1359" t="str">
        <v/>
      </c>
    </row>
    <row r="1360" spans="1:3" x14ac:dyDescent="0.3">
      <c r="A1360" t="str">
        <v/>
      </c>
      <c r="B1360" t="str">
        <v/>
      </c>
      <c r="C1360" t="str">
        <v/>
      </c>
    </row>
    <row r="1361" spans="1:3" x14ac:dyDescent="0.3">
      <c r="A1361" t="str">
        <v/>
      </c>
      <c r="B1361" t="str">
        <v/>
      </c>
      <c r="C1361" t="str">
        <v/>
      </c>
    </row>
    <row r="1362" spans="1:3" x14ac:dyDescent="0.3">
      <c r="A1362" t="str">
        <v/>
      </c>
      <c r="B1362" t="str">
        <v/>
      </c>
      <c r="C1362" t="str">
        <v/>
      </c>
    </row>
    <row r="1363" spans="1:3" x14ac:dyDescent="0.3">
      <c r="A1363" t="str">
        <v/>
      </c>
      <c r="B1363" t="str">
        <v/>
      </c>
      <c r="C1363" t="str">
        <v/>
      </c>
    </row>
    <row r="1364" spans="1:3" x14ac:dyDescent="0.3">
      <c r="A1364" t="str">
        <v/>
      </c>
      <c r="B1364" t="str">
        <v/>
      </c>
      <c r="C1364" t="str">
        <v/>
      </c>
    </row>
    <row r="1365" spans="1:3" x14ac:dyDescent="0.3">
      <c r="A1365" t="str">
        <v/>
      </c>
      <c r="B1365" t="str">
        <v/>
      </c>
      <c r="C1365" t="str">
        <v/>
      </c>
    </row>
    <row r="1366" spans="1:3" x14ac:dyDescent="0.3">
      <c r="A1366" t="str">
        <v/>
      </c>
      <c r="B1366" t="str">
        <v/>
      </c>
      <c r="C1366" t="str">
        <v/>
      </c>
    </row>
    <row r="1367" spans="1:3" x14ac:dyDescent="0.3">
      <c r="A1367" t="str">
        <v/>
      </c>
      <c r="B1367" t="str">
        <v/>
      </c>
      <c r="C1367" t="str">
        <v/>
      </c>
    </row>
    <row r="1368" spans="1:3" x14ac:dyDescent="0.3">
      <c r="A1368" t="str">
        <v/>
      </c>
      <c r="B1368" t="str">
        <v/>
      </c>
      <c r="C1368" t="str">
        <v/>
      </c>
    </row>
    <row r="1369" spans="1:3" x14ac:dyDescent="0.3">
      <c r="A1369" t="str">
        <v/>
      </c>
      <c r="B1369" t="str">
        <v/>
      </c>
      <c r="C1369" t="str">
        <v/>
      </c>
    </row>
    <row r="1370" spans="1:3" x14ac:dyDescent="0.3">
      <c r="A1370" t="str">
        <v/>
      </c>
      <c r="B1370" t="str">
        <v/>
      </c>
      <c r="C1370" t="str">
        <v/>
      </c>
    </row>
    <row r="1371" spans="1:3" x14ac:dyDescent="0.3">
      <c r="A1371" t="str">
        <v/>
      </c>
      <c r="B1371" t="str">
        <v/>
      </c>
      <c r="C1371" t="str">
        <v/>
      </c>
    </row>
    <row r="1372" spans="1:3" x14ac:dyDescent="0.3">
      <c r="A1372" t="str">
        <v/>
      </c>
      <c r="B1372" t="str">
        <v/>
      </c>
      <c r="C1372" t="str">
        <v/>
      </c>
    </row>
    <row r="1373" spans="1:3" x14ac:dyDescent="0.3">
      <c r="A1373" t="str">
        <v/>
      </c>
      <c r="B1373" t="str">
        <v/>
      </c>
      <c r="C1373" t="str">
        <v/>
      </c>
    </row>
    <row r="1374" spans="1:3" x14ac:dyDescent="0.3">
      <c r="A1374" t="str">
        <v/>
      </c>
      <c r="B1374" t="str">
        <v/>
      </c>
      <c r="C1374" t="str">
        <v/>
      </c>
    </row>
    <row r="1375" spans="1:3" x14ac:dyDescent="0.3">
      <c r="A1375" t="str">
        <v/>
      </c>
      <c r="B1375" t="str">
        <v/>
      </c>
      <c r="C1375" t="str">
        <v/>
      </c>
    </row>
    <row r="1376" spans="1:3" x14ac:dyDescent="0.3">
      <c r="A1376" t="str">
        <v/>
      </c>
      <c r="B1376" t="str">
        <v/>
      </c>
      <c r="C1376" t="str">
        <v/>
      </c>
    </row>
    <row r="1377" spans="1:3" x14ac:dyDescent="0.3">
      <c r="A1377" t="str">
        <v/>
      </c>
      <c r="B1377" t="str">
        <v/>
      </c>
      <c r="C1377" t="str">
        <v/>
      </c>
    </row>
    <row r="1378" spans="1:3" x14ac:dyDescent="0.3">
      <c r="A1378" t="str">
        <v/>
      </c>
      <c r="B1378" t="str">
        <v/>
      </c>
      <c r="C1378" t="str">
        <v/>
      </c>
    </row>
    <row r="1379" spans="1:3" x14ac:dyDescent="0.3">
      <c r="A1379" t="str">
        <v/>
      </c>
      <c r="B1379" t="str">
        <v/>
      </c>
      <c r="C1379" t="str">
        <v/>
      </c>
    </row>
    <row r="1380" spans="1:3" x14ac:dyDescent="0.3">
      <c r="A1380" t="str">
        <v/>
      </c>
      <c r="B1380" t="str">
        <v/>
      </c>
      <c r="C1380" t="str">
        <v/>
      </c>
    </row>
    <row r="1381" spans="1:3" x14ac:dyDescent="0.3">
      <c r="A1381" t="str">
        <v/>
      </c>
      <c r="B1381" t="str">
        <v/>
      </c>
      <c r="C1381" t="str">
        <v/>
      </c>
    </row>
    <row r="1382" spans="1:3" x14ac:dyDescent="0.3">
      <c r="A1382" t="str">
        <v/>
      </c>
      <c r="B1382" t="str">
        <v/>
      </c>
      <c r="C1382" t="str">
        <v/>
      </c>
    </row>
    <row r="1383" spans="1:3" x14ac:dyDescent="0.3">
      <c r="A1383" t="str">
        <v/>
      </c>
      <c r="B1383" t="str">
        <v/>
      </c>
      <c r="C1383" t="str">
        <v/>
      </c>
    </row>
    <row r="1384" spans="1:3" x14ac:dyDescent="0.3">
      <c r="A1384" t="str">
        <v/>
      </c>
      <c r="B1384" t="str">
        <v/>
      </c>
      <c r="C1384" t="str">
        <v/>
      </c>
    </row>
    <row r="1385" spans="1:3" x14ac:dyDescent="0.3">
      <c r="A1385" t="str">
        <v/>
      </c>
      <c r="B1385" t="str">
        <v/>
      </c>
      <c r="C1385" t="str">
        <v/>
      </c>
    </row>
    <row r="1386" spans="1:3" x14ac:dyDescent="0.3">
      <c r="A1386" t="str">
        <v/>
      </c>
      <c r="B1386" t="str">
        <v/>
      </c>
      <c r="C1386" t="str">
        <v/>
      </c>
    </row>
    <row r="1387" spans="1:3" x14ac:dyDescent="0.3">
      <c r="A1387" t="str">
        <v/>
      </c>
      <c r="B1387" t="str">
        <v/>
      </c>
      <c r="C1387" t="str">
        <v/>
      </c>
    </row>
    <row r="1388" spans="1:3" x14ac:dyDescent="0.3">
      <c r="A1388" t="str">
        <v/>
      </c>
      <c r="B1388" t="str">
        <v/>
      </c>
      <c r="C1388" t="str">
        <v/>
      </c>
    </row>
    <row r="1389" spans="1:3" x14ac:dyDescent="0.3">
      <c r="A1389" t="str">
        <v/>
      </c>
      <c r="B1389" t="str">
        <v/>
      </c>
      <c r="C1389" t="str">
        <v/>
      </c>
    </row>
    <row r="1390" spans="1:3" x14ac:dyDescent="0.3">
      <c r="A1390" t="str">
        <v/>
      </c>
      <c r="B1390" t="str">
        <v/>
      </c>
      <c r="C1390" t="str">
        <v/>
      </c>
    </row>
    <row r="1391" spans="1:3" x14ac:dyDescent="0.3">
      <c r="A1391" t="str">
        <v/>
      </c>
      <c r="B1391" t="str">
        <v/>
      </c>
      <c r="C1391" t="str">
        <v/>
      </c>
    </row>
    <row r="1392" spans="1:3" x14ac:dyDescent="0.3">
      <c r="A1392" t="str">
        <v/>
      </c>
      <c r="B1392" t="str">
        <v/>
      </c>
      <c r="C1392" t="str">
        <v/>
      </c>
    </row>
    <row r="1393" spans="1:3" x14ac:dyDescent="0.3">
      <c r="A1393" t="str">
        <v/>
      </c>
      <c r="B1393" t="str">
        <v/>
      </c>
      <c r="C1393" t="str">
        <v/>
      </c>
    </row>
    <row r="1394" spans="1:3" x14ac:dyDescent="0.3">
      <c r="A1394" t="str">
        <v/>
      </c>
      <c r="B1394" t="str">
        <v/>
      </c>
      <c r="C1394" t="str">
        <v/>
      </c>
    </row>
    <row r="1395" spans="1:3" x14ac:dyDescent="0.3">
      <c r="A1395" t="str">
        <v/>
      </c>
      <c r="B1395" t="str">
        <v/>
      </c>
      <c r="C1395" t="str">
        <v/>
      </c>
    </row>
    <row r="1396" spans="1:3" x14ac:dyDescent="0.3">
      <c r="A1396" t="str">
        <v/>
      </c>
      <c r="B1396" t="str">
        <v/>
      </c>
      <c r="C1396" t="str">
        <v/>
      </c>
    </row>
    <row r="1397" spans="1:3" x14ac:dyDescent="0.3">
      <c r="A1397" t="str">
        <v/>
      </c>
      <c r="B1397" t="str">
        <v/>
      </c>
      <c r="C1397" t="str">
        <v/>
      </c>
    </row>
    <row r="1398" spans="1:3" x14ac:dyDescent="0.3">
      <c r="A1398" t="str">
        <v/>
      </c>
      <c r="B1398" t="str">
        <v/>
      </c>
      <c r="C1398" t="str">
        <v/>
      </c>
    </row>
    <row r="1399" spans="1:3" x14ac:dyDescent="0.3">
      <c r="A1399" t="str">
        <v/>
      </c>
      <c r="B1399" t="str">
        <v/>
      </c>
      <c r="C1399" t="str">
        <v/>
      </c>
    </row>
    <row r="1400" spans="1:3" x14ac:dyDescent="0.3">
      <c r="A1400" t="str">
        <v/>
      </c>
      <c r="B1400" t="str">
        <v/>
      </c>
      <c r="C1400" t="str">
        <v/>
      </c>
    </row>
    <row r="1401" spans="1:3" x14ac:dyDescent="0.3">
      <c r="A1401" t="str">
        <v/>
      </c>
      <c r="B1401" t="str">
        <v/>
      </c>
      <c r="C1401" t="str">
        <v/>
      </c>
    </row>
    <row r="1402" spans="1:3" x14ac:dyDescent="0.3">
      <c r="A1402" t="str">
        <v/>
      </c>
      <c r="B1402" t="str">
        <v/>
      </c>
      <c r="C1402" t="str">
        <v/>
      </c>
    </row>
    <row r="1403" spans="1:3" x14ac:dyDescent="0.3">
      <c r="A1403" t="str">
        <v/>
      </c>
      <c r="B1403" t="str">
        <v/>
      </c>
      <c r="C1403" t="str">
        <v/>
      </c>
    </row>
    <row r="1404" spans="1:3" x14ac:dyDescent="0.3">
      <c r="A1404" t="str">
        <v/>
      </c>
      <c r="B1404" t="str">
        <v/>
      </c>
      <c r="C1404" t="str">
        <v/>
      </c>
    </row>
    <row r="1405" spans="1:3" x14ac:dyDescent="0.3">
      <c r="A1405" t="str">
        <v/>
      </c>
      <c r="B1405" t="str">
        <v/>
      </c>
      <c r="C1405" t="str">
        <v/>
      </c>
    </row>
    <row r="1406" spans="1:3" x14ac:dyDescent="0.3">
      <c r="A1406" t="str">
        <v/>
      </c>
      <c r="B1406" t="str">
        <v/>
      </c>
      <c r="C1406" t="str">
        <v/>
      </c>
    </row>
    <row r="1407" spans="1:3" x14ac:dyDescent="0.3">
      <c r="A1407" t="str">
        <v/>
      </c>
      <c r="B1407" t="str">
        <v/>
      </c>
      <c r="C1407" t="str">
        <v/>
      </c>
    </row>
    <row r="1408" spans="1:3" x14ac:dyDescent="0.3">
      <c r="A1408" t="str">
        <v/>
      </c>
      <c r="B1408" t="str">
        <v/>
      </c>
      <c r="C1408" t="str">
        <v/>
      </c>
    </row>
    <row r="1409" spans="1:3" x14ac:dyDescent="0.3">
      <c r="A1409" t="str">
        <v/>
      </c>
      <c r="B1409" t="str">
        <v/>
      </c>
      <c r="C1409" t="str">
        <v/>
      </c>
    </row>
    <row r="1410" spans="1:3" x14ac:dyDescent="0.3">
      <c r="A1410" t="str">
        <v/>
      </c>
      <c r="B1410" t="str">
        <v/>
      </c>
      <c r="C1410" t="str">
        <v/>
      </c>
    </row>
    <row r="1411" spans="1:3" x14ac:dyDescent="0.3">
      <c r="A1411" t="str">
        <v/>
      </c>
      <c r="B1411" t="str">
        <v/>
      </c>
      <c r="C1411" t="str">
        <v/>
      </c>
    </row>
    <row r="1412" spans="1:3" x14ac:dyDescent="0.3">
      <c r="A1412" t="str">
        <v/>
      </c>
      <c r="B1412" t="str">
        <v/>
      </c>
      <c r="C1412" t="str">
        <v/>
      </c>
    </row>
    <row r="1413" spans="1:3" x14ac:dyDescent="0.3">
      <c r="A1413" t="str">
        <v/>
      </c>
      <c r="B1413" t="str">
        <v/>
      </c>
      <c r="C1413" t="str">
        <v/>
      </c>
    </row>
    <row r="1414" spans="1:3" x14ac:dyDescent="0.3">
      <c r="A1414" t="str">
        <v/>
      </c>
      <c r="B1414" t="str">
        <v/>
      </c>
      <c r="C1414" t="str">
        <v/>
      </c>
    </row>
    <row r="1415" spans="1:3" x14ac:dyDescent="0.3">
      <c r="A1415" t="str">
        <v/>
      </c>
      <c r="B1415" t="str">
        <v/>
      </c>
      <c r="C1415" t="str">
        <v/>
      </c>
    </row>
    <row r="1416" spans="1:3" x14ac:dyDescent="0.3">
      <c r="A1416" t="str">
        <v/>
      </c>
      <c r="B1416" t="str">
        <v/>
      </c>
      <c r="C1416" t="str">
        <v/>
      </c>
    </row>
    <row r="1417" spans="1:3" x14ac:dyDescent="0.3">
      <c r="A1417" t="str">
        <v/>
      </c>
      <c r="B1417" t="str">
        <v/>
      </c>
      <c r="C1417" t="str">
        <v/>
      </c>
    </row>
    <row r="1418" spans="1:3" x14ac:dyDescent="0.3">
      <c r="A1418" t="str">
        <v/>
      </c>
      <c r="B1418" t="str">
        <v/>
      </c>
      <c r="C1418" t="str">
        <v/>
      </c>
    </row>
    <row r="1419" spans="1:3" x14ac:dyDescent="0.3">
      <c r="A1419" t="str">
        <v/>
      </c>
      <c r="B1419" t="str">
        <v/>
      </c>
      <c r="C1419" t="str">
        <v/>
      </c>
    </row>
    <row r="1420" spans="1:3" x14ac:dyDescent="0.3">
      <c r="A1420" t="str">
        <v/>
      </c>
      <c r="B1420" t="str">
        <v/>
      </c>
      <c r="C1420" t="str">
        <v/>
      </c>
    </row>
    <row r="1421" spans="1:3" x14ac:dyDescent="0.3">
      <c r="A1421" t="str">
        <v/>
      </c>
      <c r="B1421" t="str">
        <v/>
      </c>
      <c r="C1421" t="str">
        <v/>
      </c>
    </row>
    <row r="1422" spans="1:3" x14ac:dyDescent="0.3">
      <c r="A1422" t="str">
        <v/>
      </c>
      <c r="B1422" t="str">
        <v/>
      </c>
      <c r="C1422" t="str">
        <v/>
      </c>
    </row>
    <row r="1423" spans="1:3" x14ac:dyDescent="0.3">
      <c r="A1423" t="str">
        <v/>
      </c>
      <c r="B1423" t="str">
        <v/>
      </c>
      <c r="C1423" t="str">
        <v/>
      </c>
    </row>
    <row r="1424" spans="1:3" x14ac:dyDescent="0.3">
      <c r="A1424" t="str">
        <v/>
      </c>
      <c r="B1424" t="str">
        <v/>
      </c>
      <c r="C1424" t="str">
        <v/>
      </c>
    </row>
    <row r="1425" spans="1:3" x14ac:dyDescent="0.3">
      <c r="A1425" t="str">
        <v/>
      </c>
      <c r="B1425" t="str">
        <v/>
      </c>
      <c r="C1425" t="str">
        <v/>
      </c>
    </row>
    <row r="1426" spans="1:3" x14ac:dyDescent="0.3">
      <c r="A1426" t="str">
        <v/>
      </c>
      <c r="B1426" t="str">
        <v/>
      </c>
      <c r="C1426" t="str">
        <v/>
      </c>
    </row>
    <row r="1427" spans="1:3" x14ac:dyDescent="0.3">
      <c r="A1427" t="str">
        <v/>
      </c>
      <c r="B1427" t="str">
        <v/>
      </c>
      <c r="C1427" t="str">
        <v/>
      </c>
    </row>
    <row r="1428" spans="1:3" x14ac:dyDescent="0.3">
      <c r="A1428" t="str">
        <v/>
      </c>
      <c r="B1428" t="str">
        <v/>
      </c>
      <c r="C1428" t="str">
        <v/>
      </c>
    </row>
    <row r="1429" spans="1:3" x14ac:dyDescent="0.3">
      <c r="A1429" t="str">
        <v/>
      </c>
      <c r="B1429" t="str">
        <v/>
      </c>
      <c r="C1429" t="str">
        <v/>
      </c>
    </row>
    <row r="1430" spans="1:3" x14ac:dyDescent="0.3">
      <c r="A1430" t="str">
        <v/>
      </c>
      <c r="B1430" t="str">
        <v/>
      </c>
      <c r="C1430" t="str">
        <v/>
      </c>
    </row>
    <row r="1431" spans="1:3" x14ac:dyDescent="0.3">
      <c r="A1431" t="str">
        <v/>
      </c>
      <c r="B1431" t="str">
        <v/>
      </c>
      <c r="C1431" t="str">
        <v/>
      </c>
    </row>
    <row r="1432" spans="1:3" x14ac:dyDescent="0.3">
      <c r="A1432" t="str">
        <v/>
      </c>
      <c r="B1432" t="str">
        <v/>
      </c>
      <c r="C1432" t="str">
        <v/>
      </c>
    </row>
    <row r="1433" spans="1:3" x14ac:dyDescent="0.3">
      <c r="A1433" t="str">
        <v/>
      </c>
      <c r="B1433" t="str">
        <v/>
      </c>
      <c r="C1433" t="str">
        <v/>
      </c>
    </row>
    <row r="1434" spans="1:3" x14ac:dyDescent="0.3">
      <c r="A1434" t="str">
        <v/>
      </c>
      <c r="B1434" t="str">
        <v/>
      </c>
      <c r="C1434" t="str">
        <v/>
      </c>
    </row>
    <row r="1435" spans="1:3" x14ac:dyDescent="0.3">
      <c r="A1435" t="str">
        <v/>
      </c>
      <c r="B1435" t="str">
        <v/>
      </c>
      <c r="C1435" t="str">
        <v/>
      </c>
    </row>
    <row r="1436" spans="1:3" x14ac:dyDescent="0.3">
      <c r="A1436" t="str">
        <v/>
      </c>
      <c r="B1436" t="str">
        <v/>
      </c>
      <c r="C1436" t="str">
        <v/>
      </c>
    </row>
    <row r="1437" spans="1:3" x14ac:dyDescent="0.3">
      <c r="A1437" t="str">
        <v/>
      </c>
      <c r="B1437" t="str">
        <v/>
      </c>
      <c r="C1437" t="str">
        <v/>
      </c>
    </row>
    <row r="1438" spans="1:3" x14ac:dyDescent="0.3">
      <c r="A1438" t="str">
        <v/>
      </c>
      <c r="B1438" t="str">
        <v/>
      </c>
      <c r="C1438" t="str">
        <v/>
      </c>
    </row>
    <row r="1439" spans="1:3" x14ac:dyDescent="0.3">
      <c r="A1439" t="str">
        <v/>
      </c>
      <c r="B1439" t="str">
        <v/>
      </c>
      <c r="C1439" t="str">
        <v/>
      </c>
    </row>
    <row r="1440" spans="1:3" x14ac:dyDescent="0.3">
      <c r="A1440" t="str">
        <v/>
      </c>
      <c r="B1440" t="str">
        <v/>
      </c>
      <c r="C1440" t="str">
        <v/>
      </c>
    </row>
    <row r="1441" spans="1:3" x14ac:dyDescent="0.3">
      <c r="A1441" t="str">
        <v/>
      </c>
      <c r="B1441" t="str">
        <v/>
      </c>
      <c r="C1441" t="str">
        <v/>
      </c>
    </row>
    <row r="1442" spans="1:3" x14ac:dyDescent="0.3">
      <c r="A1442" t="str">
        <v/>
      </c>
      <c r="B1442" t="str">
        <v/>
      </c>
      <c r="C1442" t="str">
        <v/>
      </c>
    </row>
    <row r="1443" spans="1:3" x14ac:dyDescent="0.3">
      <c r="A1443" t="str">
        <v/>
      </c>
      <c r="B1443" t="str">
        <v/>
      </c>
      <c r="C1443" t="str">
        <v/>
      </c>
    </row>
    <row r="1444" spans="1:3" x14ac:dyDescent="0.3">
      <c r="A1444" t="str">
        <v/>
      </c>
      <c r="B1444" t="str">
        <v/>
      </c>
      <c r="C1444" t="str">
        <v/>
      </c>
    </row>
    <row r="1445" spans="1:3" x14ac:dyDescent="0.3">
      <c r="A1445" t="str">
        <v/>
      </c>
      <c r="B1445" t="str">
        <v/>
      </c>
      <c r="C1445" t="str">
        <v/>
      </c>
    </row>
    <row r="1446" spans="1:3" x14ac:dyDescent="0.3">
      <c r="A1446" t="str">
        <v/>
      </c>
      <c r="B1446" t="str">
        <v/>
      </c>
      <c r="C1446" t="str">
        <v/>
      </c>
    </row>
    <row r="1447" spans="1:3" x14ac:dyDescent="0.3">
      <c r="A1447" t="str">
        <v/>
      </c>
      <c r="B1447" t="str">
        <v/>
      </c>
      <c r="C1447" t="str">
        <v/>
      </c>
    </row>
    <row r="1448" spans="1:3" x14ac:dyDescent="0.3">
      <c r="A1448" t="str">
        <v/>
      </c>
      <c r="B1448" t="str">
        <v/>
      </c>
      <c r="C1448" t="str">
        <v/>
      </c>
    </row>
    <row r="1449" spans="1:3" x14ac:dyDescent="0.3">
      <c r="A1449" t="str">
        <v/>
      </c>
      <c r="B1449" t="str">
        <v/>
      </c>
      <c r="C1449" t="str">
        <v/>
      </c>
    </row>
    <row r="1450" spans="1:3" x14ac:dyDescent="0.3">
      <c r="A1450" t="str">
        <v/>
      </c>
      <c r="B1450" t="str">
        <v/>
      </c>
      <c r="C1450" t="str">
        <v/>
      </c>
    </row>
    <row r="1451" spans="1:3" x14ac:dyDescent="0.3">
      <c r="A1451" t="str">
        <v/>
      </c>
      <c r="B1451" t="str">
        <v/>
      </c>
      <c r="C1451" t="str">
        <v/>
      </c>
    </row>
    <row r="1452" spans="1:3" x14ac:dyDescent="0.3">
      <c r="A1452" t="str">
        <v/>
      </c>
      <c r="B1452" t="str">
        <v/>
      </c>
      <c r="C1452" t="str">
        <v/>
      </c>
    </row>
    <row r="1453" spans="1:3" x14ac:dyDescent="0.3">
      <c r="A1453" t="str">
        <v/>
      </c>
      <c r="B1453" t="str">
        <v/>
      </c>
      <c r="C1453" t="str">
        <v/>
      </c>
    </row>
    <row r="1454" spans="1:3" x14ac:dyDescent="0.3">
      <c r="A1454" t="str">
        <v/>
      </c>
      <c r="B1454" t="str">
        <v/>
      </c>
      <c r="C1454" t="str">
        <v/>
      </c>
    </row>
    <row r="1455" spans="1:3" x14ac:dyDescent="0.3">
      <c r="A1455" t="str">
        <v/>
      </c>
      <c r="B1455" t="str">
        <v/>
      </c>
      <c r="C1455" t="str">
        <v/>
      </c>
    </row>
    <row r="1456" spans="1:3" x14ac:dyDescent="0.3">
      <c r="A1456" t="str">
        <v/>
      </c>
      <c r="B1456" t="str">
        <v/>
      </c>
      <c r="C1456" t="str">
        <v/>
      </c>
    </row>
    <row r="1457" spans="1:3" x14ac:dyDescent="0.3">
      <c r="A1457" t="str">
        <v/>
      </c>
      <c r="B1457" t="str">
        <v/>
      </c>
      <c r="C1457" t="str">
        <v/>
      </c>
    </row>
    <row r="1458" spans="1:3" x14ac:dyDescent="0.3">
      <c r="A1458" t="str">
        <v/>
      </c>
      <c r="B1458" t="str">
        <v/>
      </c>
      <c r="C1458" t="str">
        <v/>
      </c>
    </row>
    <row r="1459" spans="1:3" x14ac:dyDescent="0.3">
      <c r="A1459" t="str">
        <v/>
      </c>
      <c r="B1459" t="str">
        <v/>
      </c>
      <c r="C1459" t="str">
        <v/>
      </c>
    </row>
    <row r="1460" spans="1:3" x14ac:dyDescent="0.3">
      <c r="A1460" t="str">
        <v/>
      </c>
      <c r="B1460" t="str">
        <v/>
      </c>
      <c r="C1460" t="str">
        <v/>
      </c>
    </row>
    <row r="1461" spans="1:3" x14ac:dyDescent="0.3">
      <c r="A1461" t="str">
        <v/>
      </c>
      <c r="B1461" t="str">
        <v/>
      </c>
      <c r="C1461" t="str">
        <v/>
      </c>
    </row>
    <row r="1462" spans="1:3" x14ac:dyDescent="0.3">
      <c r="A1462" t="str">
        <v/>
      </c>
      <c r="B1462" t="str">
        <v/>
      </c>
      <c r="C1462" t="str">
        <v/>
      </c>
    </row>
    <row r="1463" spans="1:3" x14ac:dyDescent="0.3">
      <c r="A1463" t="str">
        <v/>
      </c>
      <c r="B1463" t="str">
        <v/>
      </c>
      <c r="C1463" t="str">
        <v/>
      </c>
    </row>
    <row r="1464" spans="1:3" x14ac:dyDescent="0.3">
      <c r="A1464" t="str">
        <v/>
      </c>
      <c r="B1464" t="str">
        <v/>
      </c>
      <c r="C1464" t="str">
        <v/>
      </c>
    </row>
    <row r="1465" spans="1:3" x14ac:dyDescent="0.3">
      <c r="A1465" t="str">
        <v/>
      </c>
      <c r="B1465" t="str">
        <v/>
      </c>
      <c r="C1465" t="str">
        <v/>
      </c>
    </row>
    <row r="1466" spans="1:3" x14ac:dyDescent="0.3">
      <c r="A1466" t="str">
        <v/>
      </c>
      <c r="B1466" t="str">
        <v/>
      </c>
      <c r="C1466" t="str">
        <v/>
      </c>
    </row>
    <row r="1467" spans="1:3" x14ac:dyDescent="0.3">
      <c r="A1467" t="str">
        <v/>
      </c>
      <c r="B1467" t="str">
        <v/>
      </c>
      <c r="C1467" t="str">
        <v/>
      </c>
    </row>
    <row r="1468" spans="1:3" x14ac:dyDescent="0.3">
      <c r="A1468" t="str">
        <v/>
      </c>
      <c r="B1468" t="str">
        <v/>
      </c>
      <c r="C1468" t="str">
        <v/>
      </c>
    </row>
    <row r="1469" spans="1:3" x14ac:dyDescent="0.3">
      <c r="A1469" t="str">
        <v/>
      </c>
      <c r="B1469" t="str">
        <v/>
      </c>
      <c r="C1469" t="str">
        <v/>
      </c>
    </row>
    <row r="1470" spans="1:3" x14ac:dyDescent="0.3">
      <c r="A1470" t="str">
        <v/>
      </c>
      <c r="B1470" t="str">
        <v/>
      </c>
      <c r="C1470" t="str">
        <v/>
      </c>
    </row>
    <row r="1471" spans="1:3" x14ac:dyDescent="0.3">
      <c r="A1471" t="str">
        <v/>
      </c>
      <c r="B1471" t="str">
        <v/>
      </c>
      <c r="C1471" t="str">
        <v/>
      </c>
    </row>
    <row r="1472" spans="1:3" x14ac:dyDescent="0.3">
      <c r="A1472" t="str">
        <v/>
      </c>
      <c r="B1472" t="str">
        <v/>
      </c>
      <c r="C1472" t="str">
        <v/>
      </c>
    </row>
    <row r="1473" spans="1:3" x14ac:dyDescent="0.3">
      <c r="A1473" t="str">
        <v/>
      </c>
      <c r="B1473" t="str">
        <v/>
      </c>
      <c r="C1473" t="str">
        <v/>
      </c>
    </row>
    <row r="1474" spans="1:3" x14ac:dyDescent="0.3">
      <c r="A1474" t="str">
        <v/>
      </c>
      <c r="B1474" t="str">
        <v/>
      </c>
      <c r="C1474" t="str">
        <v/>
      </c>
    </row>
    <row r="1475" spans="1:3" x14ac:dyDescent="0.3">
      <c r="A1475" t="str">
        <v/>
      </c>
      <c r="B1475" t="str">
        <v/>
      </c>
      <c r="C1475" t="str">
        <v/>
      </c>
    </row>
    <row r="1476" spans="1:3" x14ac:dyDescent="0.3">
      <c r="A1476" t="str">
        <v/>
      </c>
      <c r="B1476" t="str">
        <v/>
      </c>
      <c r="C1476" t="str">
        <v/>
      </c>
    </row>
    <row r="1477" spans="1:3" x14ac:dyDescent="0.3">
      <c r="A1477" t="str">
        <v/>
      </c>
      <c r="B1477" t="str">
        <v/>
      </c>
      <c r="C1477" t="str">
        <v/>
      </c>
    </row>
    <row r="1478" spans="1:3" x14ac:dyDescent="0.3">
      <c r="A1478" t="str">
        <v/>
      </c>
      <c r="B1478" t="str">
        <v/>
      </c>
      <c r="C1478" t="str">
        <v/>
      </c>
    </row>
    <row r="1479" spans="1:3" x14ac:dyDescent="0.3">
      <c r="A1479" t="str">
        <v/>
      </c>
      <c r="B1479" t="str">
        <v/>
      </c>
      <c r="C1479" t="str">
        <v/>
      </c>
    </row>
    <row r="1480" spans="1:3" x14ac:dyDescent="0.3">
      <c r="A1480" t="str">
        <v/>
      </c>
      <c r="B1480" t="str">
        <v/>
      </c>
      <c r="C1480" t="str">
        <v/>
      </c>
    </row>
    <row r="1481" spans="1:3" x14ac:dyDescent="0.3">
      <c r="A1481" t="str">
        <v/>
      </c>
      <c r="B1481" t="str">
        <v/>
      </c>
      <c r="C1481" t="str">
        <v/>
      </c>
    </row>
    <row r="1482" spans="1:3" x14ac:dyDescent="0.3">
      <c r="A1482" t="str">
        <v/>
      </c>
      <c r="B1482" t="str">
        <v/>
      </c>
      <c r="C1482" t="str">
        <v/>
      </c>
    </row>
    <row r="1483" spans="1:3" x14ac:dyDescent="0.3">
      <c r="A1483" t="str">
        <v/>
      </c>
      <c r="B1483" t="str">
        <v/>
      </c>
      <c r="C1483" t="str">
        <v/>
      </c>
    </row>
    <row r="1484" spans="1:3" x14ac:dyDescent="0.3">
      <c r="A1484" t="str">
        <v/>
      </c>
      <c r="B1484" t="str">
        <v/>
      </c>
      <c r="C1484" t="str">
        <v/>
      </c>
    </row>
    <row r="1485" spans="1:3" x14ac:dyDescent="0.3">
      <c r="A1485" t="str">
        <v/>
      </c>
      <c r="B1485" t="str">
        <v/>
      </c>
      <c r="C1485" t="str">
        <v/>
      </c>
    </row>
    <row r="1486" spans="1:3" x14ac:dyDescent="0.3">
      <c r="A1486" t="str">
        <v/>
      </c>
      <c r="B1486" t="str">
        <v/>
      </c>
      <c r="C1486" t="str">
        <v/>
      </c>
    </row>
    <row r="1487" spans="1:3" x14ac:dyDescent="0.3">
      <c r="A1487" t="str">
        <v/>
      </c>
      <c r="B1487" t="str">
        <v/>
      </c>
      <c r="C1487" t="str">
        <v/>
      </c>
    </row>
    <row r="1488" spans="1:3" x14ac:dyDescent="0.3">
      <c r="A1488" t="str">
        <v/>
      </c>
      <c r="B1488" t="str">
        <v/>
      </c>
      <c r="C1488" t="str">
        <v/>
      </c>
    </row>
    <row r="1489" spans="1:3" x14ac:dyDescent="0.3">
      <c r="A1489" t="str">
        <v/>
      </c>
      <c r="B1489" t="str">
        <v/>
      </c>
      <c r="C1489" t="str">
        <v/>
      </c>
    </row>
    <row r="1490" spans="1:3" x14ac:dyDescent="0.3">
      <c r="A1490" t="str">
        <v/>
      </c>
      <c r="B1490" t="str">
        <v/>
      </c>
      <c r="C1490" t="str">
        <v/>
      </c>
    </row>
    <row r="1491" spans="1:3" x14ac:dyDescent="0.3">
      <c r="A1491" t="str">
        <v/>
      </c>
      <c r="B1491" t="str">
        <v/>
      </c>
      <c r="C1491" t="str">
        <v/>
      </c>
    </row>
    <row r="1492" spans="1:3" x14ac:dyDescent="0.3">
      <c r="A1492" t="str">
        <v/>
      </c>
      <c r="B1492" t="str">
        <v/>
      </c>
      <c r="C1492" t="str">
        <v/>
      </c>
    </row>
    <row r="1493" spans="1:3" x14ac:dyDescent="0.3">
      <c r="A1493" t="str">
        <v/>
      </c>
      <c r="B1493" t="str">
        <v/>
      </c>
      <c r="C1493" t="str">
        <v/>
      </c>
    </row>
    <row r="1494" spans="1:3" x14ac:dyDescent="0.3">
      <c r="A1494" t="str">
        <v/>
      </c>
      <c r="B1494" t="str">
        <v/>
      </c>
      <c r="C1494" t="str">
        <v/>
      </c>
    </row>
    <row r="1495" spans="1:3" x14ac:dyDescent="0.3">
      <c r="A1495" t="str">
        <v/>
      </c>
      <c r="B1495" t="str">
        <v/>
      </c>
      <c r="C1495" t="str">
        <v/>
      </c>
    </row>
    <row r="1496" spans="1:3" x14ac:dyDescent="0.3">
      <c r="A1496" t="str">
        <v/>
      </c>
      <c r="B1496" t="str">
        <v/>
      </c>
      <c r="C1496" t="str">
        <v/>
      </c>
    </row>
    <row r="1497" spans="1:3" x14ac:dyDescent="0.3">
      <c r="A1497" t="str">
        <v/>
      </c>
      <c r="B1497" t="str">
        <v/>
      </c>
      <c r="C1497" t="str">
        <v/>
      </c>
    </row>
    <row r="1498" spans="1:3" x14ac:dyDescent="0.3">
      <c r="A1498" t="str">
        <v/>
      </c>
      <c r="B1498" t="str">
        <v/>
      </c>
      <c r="C1498" t="str">
        <v/>
      </c>
    </row>
    <row r="1499" spans="1:3" x14ac:dyDescent="0.3">
      <c r="A1499" t="str">
        <v/>
      </c>
      <c r="B1499" t="str">
        <v/>
      </c>
      <c r="C1499" t="str">
        <v/>
      </c>
    </row>
    <row r="1500" spans="1:3" x14ac:dyDescent="0.3">
      <c r="A1500" t="str">
        <v/>
      </c>
      <c r="B1500" t="str">
        <v/>
      </c>
      <c r="C1500" t="str">
        <v/>
      </c>
    </row>
    <row r="1501" spans="1:3" x14ac:dyDescent="0.3">
      <c r="A1501" t="str">
        <v/>
      </c>
      <c r="B1501" t="str">
        <v/>
      </c>
      <c r="C1501" t="str">
        <v/>
      </c>
    </row>
    <row r="1502" spans="1:3" x14ac:dyDescent="0.3">
      <c r="A1502" t="str">
        <v/>
      </c>
      <c r="B1502" t="str">
        <v/>
      </c>
      <c r="C1502" t="str">
        <v/>
      </c>
    </row>
    <row r="1503" spans="1:3" x14ac:dyDescent="0.3">
      <c r="A1503" t="str">
        <v/>
      </c>
      <c r="B1503" t="str">
        <v/>
      </c>
      <c r="C1503" t="str">
        <v/>
      </c>
    </row>
    <row r="1504" spans="1:3" x14ac:dyDescent="0.3">
      <c r="A1504" t="str">
        <v/>
      </c>
      <c r="B1504" t="str">
        <v/>
      </c>
      <c r="C1504" t="str">
        <v/>
      </c>
    </row>
    <row r="1505" spans="1:3" x14ac:dyDescent="0.3">
      <c r="A1505" t="str">
        <v/>
      </c>
      <c r="B1505" t="str">
        <v/>
      </c>
      <c r="C1505" t="str">
        <v/>
      </c>
    </row>
    <row r="1506" spans="1:3" x14ac:dyDescent="0.3">
      <c r="A1506" t="str">
        <v/>
      </c>
      <c r="B1506" t="str">
        <v/>
      </c>
      <c r="C1506" t="str">
        <v/>
      </c>
    </row>
    <row r="1507" spans="1:3" x14ac:dyDescent="0.3">
      <c r="A1507" t="str">
        <v/>
      </c>
      <c r="B1507" t="str">
        <v/>
      </c>
      <c r="C1507" t="str">
        <v/>
      </c>
    </row>
    <row r="1508" spans="1:3" x14ac:dyDescent="0.3">
      <c r="A1508" t="str">
        <v/>
      </c>
      <c r="B1508" t="str">
        <v/>
      </c>
      <c r="C1508" t="str">
        <v/>
      </c>
    </row>
    <row r="1509" spans="1:3" x14ac:dyDescent="0.3">
      <c r="A1509" t="str">
        <v/>
      </c>
      <c r="B1509" t="str">
        <v/>
      </c>
      <c r="C1509" t="str">
        <v/>
      </c>
    </row>
    <row r="1510" spans="1:3" x14ac:dyDescent="0.3">
      <c r="A1510" t="str">
        <v/>
      </c>
      <c r="B1510" t="str">
        <v/>
      </c>
      <c r="C1510" t="str">
        <v/>
      </c>
    </row>
    <row r="1511" spans="1:3" x14ac:dyDescent="0.3">
      <c r="A1511" t="str">
        <v/>
      </c>
      <c r="B1511" t="str">
        <v/>
      </c>
      <c r="C1511" t="str">
        <v/>
      </c>
    </row>
    <row r="1512" spans="1:3" x14ac:dyDescent="0.3">
      <c r="A1512" t="str">
        <v/>
      </c>
      <c r="B1512" t="str">
        <v/>
      </c>
      <c r="C1512" t="str">
        <v/>
      </c>
    </row>
    <row r="1513" spans="1:3" x14ac:dyDescent="0.3">
      <c r="A1513" t="str">
        <v/>
      </c>
      <c r="B1513" t="str">
        <v/>
      </c>
      <c r="C1513" t="str">
        <v/>
      </c>
    </row>
    <row r="1514" spans="1:3" x14ac:dyDescent="0.3">
      <c r="A1514" t="str">
        <v/>
      </c>
      <c r="B1514" t="str">
        <v/>
      </c>
      <c r="C1514" t="str">
        <v/>
      </c>
    </row>
    <row r="1515" spans="1:3" x14ac:dyDescent="0.3">
      <c r="A1515" t="str">
        <v/>
      </c>
      <c r="B1515" t="str">
        <v/>
      </c>
      <c r="C1515" t="str">
        <v/>
      </c>
    </row>
    <row r="1516" spans="1:3" x14ac:dyDescent="0.3">
      <c r="A1516" t="str">
        <v/>
      </c>
      <c r="B1516" t="str">
        <v/>
      </c>
      <c r="C1516" t="str">
        <v/>
      </c>
    </row>
    <row r="1517" spans="1:3" x14ac:dyDescent="0.3">
      <c r="A1517" t="str">
        <v/>
      </c>
      <c r="B1517" t="str">
        <v/>
      </c>
      <c r="C1517" t="str">
        <v/>
      </c>
    </row>
    <row r="1518" spans="1:3" x14ac:dyDescent="0.3">
      <c r="A1518" t="str">
        <v/>
      </c>
      <c r="B1518" t="str">
        <v/>
      </c>
      <c r="C1518" t="str">
        <v/>
      </c>
    </row>
    <row r="1519" spans="1:3" x14ac:dyDescent="0.3">
      <c r="A1519" t="str">
        <v/>
      </c>
      <c r="B1519" t="str">
        <v/>
      </c>
      <c r="C1519" t="str">
        <v/>
      </c>
    </row>
    <row r="1520" spans="1:3" x14ac:dyDescent="0.3">
      <c r="A1520" t="str">
        <v/>
      </c>
      <c r="B1520" t="str">
        <v/>
      </c>
      <c r="C1520" t="str">
        <v/>
      </c>
    </row>
    <row r="1521" spans="1:3" x14ac:dyDescent="0.3">
      <c r="A1521" t="str">
        <v/>
      </c>
      <c r="B1521" t="str">
        <v/>
      </c>
      <c r="C1521" t="str">
        <v/>
      </c>
    </row>
    <row r="1522" spans="1:3" x14ac:dyDescent="0.3">
      <c r="A1522" t="str">
        <v/>
      </c>
      <c r="B1522" t="str">
        <v/>
      </c>
      <c r="C1522" t="str">
        <v/>
      </c>
    </row>
    <row r="1523" spans="1:3" x14ac:dyDescent="0.3">
      <c r="A1523" t="str">
        <v/>
      </c>
      <c r="B1523" t="str">
        <v/>
      </c>
      <c r="C1523" t="str">
        <v/>
      </c>
    </row>
    <row r="1524" spans="1:3" x14ac:dyDescent="0.3">
      <c r="A1524" t="str">
        <v/>
      </c>
      <c r="B1524" t="str">
        <v/>
      </c>
      <c r="C1524" t="str">
        <v/>
      </c>
    </row>
    <row r="1525" spans="1:3" x14ac:dyDescent="0.3">
      <c r="A1525" t="str">
        <v/>
      </c>
      <c r="B1525" t="str">
        <v/>
      </c>
      <c r="C1525" t="str">
        <v/>
      </c>
    </row>
    <row r="1526" spans="1:3" x14ac:dyDescent="0.3">
      <c r="A1526" t="str">
        <v/>
      </c>
      <c r="B1526" t="str">
        <v/>
      </c>
      <c r="C1526" t="str">
        <v/>
      </c>
    </row>
    <row r="1527" spans="1:3" x14ac:dyDescent="0.3">
      <c r="A1527" t="str">
        <v/>
      </c>
      <c r="B1527" t="str">
        <v/>
      </c>
      <c r="C1527" t="str">
        <v/>
      </c>
    </row>
    <row r="1528" spans="1:3" x14ac:dyDescent="0.3">
      <c r="A1528" t="str">
        <v/>
      </c>
      <c r="B1528" t="str">
        <v/>
      </c>
      <c r="C1528" t="str">
        <v/>
      </c>
    </row>
    <row r="1529" spans="1:3" x14ac:dyDescent="0.3">
      <c r="A1529" t="str">
        <v/>
      </c>
      <c r="B1529" t="str">
        <v/>
      </c>
      <c r="C1529" t="str">
        <v/>
      </c>
    </row>
    <row r="1530" spans="1:3" x14ac:dyDescent="0.3">
      <c r="A1530" t="str">
        <v/>
      </c>
      <c r="B1530" t="str">
        <v/>
      </c>
      <c r="C1530" t="str">
        <v/>
      </c>
    </row>
    <row r="1531" spans="1:3" x14ac:dyDescent="0.3">
      <c r="A1531" t="str">
        <v/>
      </c>
      <c r="B1531" t="str">
        <v/>
      </c>
      <c r="C1531" t="str">
        <v/>
      </c>
    </row>
    <row r="1532" spans="1:3" x14ac:dyDescent="0.3">
      <c r="A1532" t="str">
        <v/>
      </c>
      <c r="B1532" t="str">
        <v/>
      </c>
      <c r="C1532" t="str">
        <v/>
      </c>
    </row>
    <row r="1533" spans="1:3" x14ac:dyDescent="0.3">
      <c r="A1533" t="str">
        <v/>
      </c>
      <c r="B1533" t="str">
        <v/>
      </c>
      <c r="C1533" t="str">
        <v/>
      </c>
    </row>
    <row r="1534" spans="1:3" x14ac:dyDescent="0.3">
      <c r="A1534" t="str">
        <v/>
      </c>
      <c r="B1534" t="str">
        <v/>
      </c>
      <c r="C1534" t="str">
        <v/>
      </c>
    </row>
    <row r="1535" spans="1:3" x14ac:dyDescent="0.3">
      <c r="A1535" t="str">
        <v/>
      </c>
      <c r="B1535" t="str">
        <v/>
      </c>
      <c r="C1535" t="str">
        <v/>
      </c>
    </row>
    <row r="1536" spans="1:3" x14ac:dyDescent="0.3">
      <c r="A1536" t="str">
        <v/>
      </c>
      <c r="B1536" t="str">
        <v/>
      </c>
      <c r="C1536" t="str">
        <v/>
      </c>
    </row>
    <row r="1537" spans="1:3" x14ac:dyDescent="0.3">
      <c r="A1537" t="str">
        <v/>
      </c>
      <c r="B1537" t="str">
        <v/>
      </c>
      <c r="C1537" t="str">
        <v/>
      </c>
    </row>
    <row r="1538" spans="1:3" x14ac:dyDescent="0.3">
      <c r="A1538" t="str">
        <v/>
      </c>
      <c r="B1538" t="str">
        <v/>
      </c>
      <c r="C1538" t="str">
        <v/>
      </c>
    </row>
    <row r="1539" spans="1:3" x14ac:dyDescent="0.3">
      <c r="A1539" t="str">
        <v/>
      </c>
      <c r="B1539" t="str">
        <v/>
      </c>
      <c r="C1539" t="str">
        <v/>
      </c>
    </row>
    <row r="1540" spans="1:3" x14ac:dyDescent="0.3">
      <c r="A1540" t="str">
        <v/>
      </c>
      <c r="B1540" t="str">
        <v/>
      </c>
      <c r="C1540" t="str">
        <v/>
      </c>
    </row>
    <row r="1541" spans="1:3" x14ac:dyDescent="0.3">
      <c r="A1541" t="str">
        <v/>
      </c>
      <c r="B1541" t="str">
        <v/>
      </c>
      <c r="C1541" t="str">
        <v/>
      </c>
    </row>
    <row r="1542" spans="1:3" x14ac:dyDescent="0.3">
      <c r="A1542" t="str">
        <v/>
      </c>
      <c r="B1542" t="str">
        <v/>
      </c>
      <c r="C1542" t="str">
        <v/>
      </c>
    </row>
    <row r="1543" spans="1:3" x14ac:dyDescent="0.3">
      <c r="A1543" t="str">
        <v/>
      </c>
      <c r="B1543" t="str">
        <v/>
      </c>
      <c r="C1543" t="str">
        <v/>
      </c>
    </row>
    <row r="1544" spans="1:3" x14ac:dyDescent="0.3">
      <c r="A1544" t="str">
        <v/>
      </c>
      <c r="B1544" t="str">
        <v/>
      </c>
      <c r="C1544" t="str">
        <v/>
      </c>
    </row>
    <row r="1545" spans="1:3" x14ac:dyDescent="0.3">
      <c r="A1545" t="str">
        <v/>
      </c>
      <c r="B1545" t="str">
        <v/>
      </c>
      <c r="C1545" t="str">
        <v/>
      </c>
    </row>
    <row r="1546" spans="1:3" x14ac:dyDescent="0.3">
      <c r="A1546" t="str">
        <v/>
      </c>
      <c r="B1546" t="str">
        <v/>
      </c>
      <c r="C1546" t="str">
        <v/>
      </c>
    </row>
    <row r="1547" spans="1:3" x14ac:dyDescent="0.3">
      <c r="A1547" t="str">
        <v/>
      </c>
      <c r="B1547" t="str">
        <v/>
      </c>
      <c r="C1547" t="str">
        <v/>
      </c>
    </row>
    <row r="1548" spans="1:3" x14ac:dyDescent="0.3">
      <c r="A1548" t="str">
        <v/>
      </c>
      <c r="B1548" t="str">
        <v/>
      </c>
      <c r="C1548" t="str">
        <v/>
      </c>
    </row>
    <row r="1549" spans="1:3" x14ac:dyDescent="0.3">
      <c r="A1549" t="str">
        <v/>
      </c>
      <c r="B1549" t="str">
        <v/>
      </c>
      <c r="C1549" t="str">
        <v/>
      </c>
    </row>
    <row r="1550" spans="1:3" x14ac:dyDescent="0.3">
      <c r="A1550" t="str">
        <v/>
      </c>
      <c r="B1550" t="str">
        <v/>
      </c>
      <c r="C1550" t="str">
        <v/>
      </c>
    </row>
    <row r="1551" spans="1:3" x14ac:dyDescent="0.3">
      <c r="A1551" t="str">
        <v/>
      </c>
      <c r="B1551" t="str">
        <v/>
      </c>
      <c r="C1551" t="str">
        <v/>
      </c>
    </row>
    <row r="1552" spans="1:3" x14ac:dyDescent="0.3">
      <c r="A1552" t="str">
        <v/>
      </c>
      <c r="B1552" t="str">
        <v/>
      </c>
      <c r="C1552" t="str">
        <v/>
      </c>
    </row>
    <row r="1553" spans="1:3" x14ac:dyDescent="0.3">
      <c r="A1553" t="str">
        <v/>
      </c>
      <c r="B1553" t="str">
        <v/>
      </c>
      <c r="C1553" t="str">
        <v/>
      </c>
    </row>
    <row r="1554" spans="1:3" x14ac:dyDescent="0.3">
      <c r="A1554" t="str">
        <v/>
      </c>
      <c r="B1554" t="str">
        <v/>
      </c>
      <c r="C1554" t="str">
        <v/>
      </c>
    </row>
    <row r="1555" spans="1:3" x14ac:dyDescent="0.3">
      <c r="A1555" t="str">
        <v/>
      </c>
      <c r="B1555" t="str">
        <v/>
      </c>
      <c r="C1555" t="str">
        <v/>
      </c>
    </row>
    <row r="1556" spans="1:3" x14ac:dyDescent="0.3">
      <c r="A1556" t="str">
        <v/>
      </c>
      <c r="B1556" t="str">
        <v/>
      </c>
      <c r="C1556" t="str">
        <v/>
      </c>
    </row>
    <row r="1557" spans="1:3" x14ac:dyDescent="0.3">
      <c r="A1557" t="str">
        <v/>
      </c>
      <c r="B1557" t="str">
        <v/>
      </c>
      <c r="C1557" t="str">
        <v/>
      </c>
    </row>
    <row r="1558" spans="1:3" x14ac:dyDescent="0.3">
      <c r="A1558" t="str">
        <v/>
      </c>
      <c r="B1558" t="str">
        <v/>
      </c>
      <c r="C1558" t="str">
        <v/>
      </c>
    </row>
    <row r="1559" spans="1:3" x14ac:dyDescent="0.3">
      <c r="A1559" t="str">
        <v/>
      </c>
      <c r="B1559" t="str">
        <v/>
      </c>
      <c r="C1559" t="str">
        <v/>
      </c>
    </row>
    <row r="1560" spans="1:3" x14ac:dyDescent="0.3">
      <c r="A1560" t="str">
        <v/>
      </c>
      <c r="B1560" t="str">
        <v/>
      </c>
      <c r="C1560" t="str">
        <v/>
      </c>
    </row>
    <row r="1561" spans="1:3" x14ac:dyDescent="0.3">
      <c r="A1561" t="str">
        <v/>
      </c>
      <c r="B1561" t="str">
        <v/>
      </c>
      <c r="C1561" t="str">
        <v/>
      </c>
    </row>
    <row r="1562" spans="1:3" x14ac:dyDescent="0.3">
      <c r="A1562" t="str">
        <v/>
      </c>
      <c r="B1562" t="str">
        <v/>
      </c>
      <c r="C1562" t="str">
        <v/>
      </c>
    </row>
    <row r="1563" spans="1:3" x14ac:dyDescent="0.3">
      <c r="A1563" t="str">
        <v/>
      </c>
      <c r="B1563" t="str">
        <v/>
      </c>
      <c r="C1563" t="str">
        <v/>
      </c>
    </row>
    <row r="1564" spans="1:3" x14ac:dyDescent="0.3">
      <c r="A1564" t="str">
        <v/>
      </c>
      <c r="B1564" t="str">
        <v/>
      </c>
      <c r="C1564" t="str">
        <v/>
      </c>
    </row>
    <row r="1565" spans="1:3" x14ac:dyDescent="0.3">
      <c r="A1565" t="str">
        <v/>
      </c>
      <c r="B1565" t="str">
        <v/>
      </c>
      <c r="C1565" t="str">
        <v/>
      </c>
    </row>
    <row r="1566" spans="1:3" x14ac:dyDescent="0.3">
      <c r="A1566" t="str">
        <v/>
      </c>
      <c r="B1566" t="str">
        <v/>
      </c>
      <c r="C1566" t="str">
        <v/>
      </c>
    </row>
    <row r="1567" spans="1:3" x14ac:dyDescent="0.3">
      <c r="A1567" t="str">
        <v/>
      </c>
      <c r="B1567" t="str">
        <v/>
      </c>
      <c r="C1567" t="str">
        <v/>
      </c>
    </row>
    <row r="1568" spans="1:3" x14ac:dyDescent="0.3">
      <c r="A1568" t="str">
        <v/>
      </c>
      <c r="B1568" t="str">
        <v/>
      </c>
      <c r="C1568" t="str">
        <v/>
      </c>
    </row>
    <row r="1569" spans="1:3" x14ac:dyDescent="0.3">
      <c r="A1569" t="str">
        <v/>
      </c>
      <c r="B1569" t="str">
        <v/>
      </c>
      <c r="C1569" t="str">
        <v/>
      </c>
    </row>
    <row r="1570" spans="1:3" x14ac:dyDescent="0.3">
      <c r="A1570" t="str">
        <v/>
      </c>
      <c r="B1570" t="str">
        <v/>
      </c>
      <c r="C1570" t="str">
        <v/>
      </c>
    </row>
    <row r="1571" spans="1:3" x14ac:dyDescent="0.3">
      <c r="A1571" t="str">
        <v/>
      </c>
      <c r="B1571" t="str">
        <v/>
      </c>
      <c r="C1571" t="str">
        <v/>
      </c>
    </row>
    <row r="1572" spans="1:3" x14ac:dyDescent="0.3">
      <c r="A1572" t="str">
        <v/>
      </c>
      <c r="B1572" t="str">
        <v/>
      </c>
      <c r="C1572" t="str">
        <v/>
      </c>
    </row>
    <row r="1573" spans="1:3" x14ac:dyDescent="0.3">
      <c r="A1573" t="str">
        <v/>
      </c>
      <c r="B1573" t="str">
        <v/>
      </c>
      <c r="C1573" t="str">
        <v/>
      </c>
    </row>
    <row r="1574" spans="1:3" x14ac:dyDescent="0.3">
      <c r="A1574" t="str">
        <v/>
      </c>
      <c r="B1574" t="str">
        <v/>
      </c>
      <c r="C1574" t="str">
        <v/>
      </c>
    </row>
    <row r="1575" spans="1:3" x14ac:dyDescent="0.3">
      <c r="A1575" t="str">
        <v/>
      </c>
      <c r="B1575" t="str">
        <v/>
      </c>
      <c r="C1575" t="str">
        <v/>
      </c>
    </row>
    <row r="1576" spans="1:3" x14ac:dyDescent="0.3">
      <c r="A1576" t="str">
        <v/>
      </c>
      <c r="B1576" t="str">
        <v/>
      </c>
      <c r="C1576" t="str">
        <v/>
      </c>
    </row>
    <row r="1577" spans="1:3" x14ac:dyDescent="0.3">
      <c r="A1577" t="str">
        <v/>
      </c>
      <c r="B1577" t="str">
        <v/>
      </c>
      <c r="C1577" t="str">
        <v/>
      </c>
    </row>
    <row r="1578" spans="1:3" x14ac:dyDescent="0.3">
      <c r="A1578" t="str">
        <v/>
      </c>
      <c r="B1578" t="str">
        <v/>
      </c>
      <c r="C1578" t="str">
        <v/>
      </c>
    </row>
    <row r="1579" spans="1:3" x14ac:dyDescent="0.3">
      <c r="A1579" t="str">
        <v/>
      </c>
      <c r="B1579" t="str">
        <v/>
      </c>
      <c r="C1579" t="str">
        <v/>
      </c>
    </row>
    <row r="1580" spans="1:3" x14ac:dyDescent="0.3">
      <c r="A1580" t="str">
        <v/>
      </c>
      <c r="B1580" t="str">
        <v/>
      </c>
      <c r="C1580" t="str">
        <v/>
      </c>
    </row>
    <row r="1581" spans="1:3" x14ac:dyDescent="0.3">
      <c r="A1581" t="str">
        <v/>
      </c>
      <c r="B1581" t="str">
        <v/>
      </c>
      <c r="C1581" t="str">
        <v/>
      </c>
    </row>
    <row r="1582" spans="1:3" x14ac:dyDescent="0.3">
      <c r="A1582" t="str">
        <v/>
      </c>
      <c r="B1582" t="str">
        <v/>
      </c>
      <c r="C1582" t="str">
        <v/>
      </c>
    </row>
    <row r="1583" spans="1:3" x14ac:dyDescent="0.3">
      <c r="A1583" t="str">
        <v/>
      </c>
      <c r="B1583" t="str">
        <v/>
      </c>
      <c r="C1583" t="str">
        <v/>
      </c>
    </row>
    <row r="1584" spans="1:3" x14ac:dyDescent="0.3">
      <c r="A1584" t="str">
        <v/>
      </c>
      <c r="B1584" t="str">
        <v/>
      </c>
      <c r="C1584" t="str">
        <v/>
      </c>
    </row>
    <row r="1585" spans="1:3" x14ac:dyDescent="0.3">
      <c r="A1585" t="str">
        <v/>
      </c>
      <c r="B1585" t="str">
        <v/>
      </c>
      <c r="C1585" t="str">
        <v/>
      </c>
    </row>
    <row r="1586" spans="1:3" x14ac:dyDescent="0.3">
      <c r="A1586" t="str">
        <v/>
      </c>
      <c r="B1586" t="str">
        <v/>
      </c>
      <c r="C1586" t="str">
        <v/>
      </c>
    </row>
    <row r="1587" spans="1:3" x14ac:dyDescent="0.3">
      <c r="A1587" t="str">
        <v/>
      </c>
      <c r="B1587" t="str">
        <v/>
      </c>
      <c r="C1587" t="str">
        <v/>
      </c>
    </row>
    <row r="1588" spans="1:3" x14ac:dyDescent="0.3">
      <c r="A1588" t="str">
        <v/>
      </c>
      <c r="B1588" t="str">
        <v/>
      </c>
      <c r="C1588" t="str">
        <v/>
      </c>
    </row>
    <row r="1589" spans="1:3" x14ac:dyDescent="0.3">
      <c r="A1589" t="str">
        <v/>
      </c>
      <c r="B1589" t="str">
        <v/>
      </c>
      <c r="C1589" t="str">
        <v/>
      </c>
    </row>
    <row r="1590" spans="1:3" x14ac:dyDescent="0.3">
      <c r="A1590" t="str">
        <v/>
      </c>
      <c r="B1590" t="str">
        <v/>
      </c>
      <c r="C1590" t="str">
        <v/>
      </c>
    </row>
    <row r="1591" spans="1:3" x14ac:dyDescent="0.3">
      <c r="A1591" t="str">
        <v/>
      </c>
      <c r="B1591" t="str">
        <v/>
      </c>
      <c r="C1591" t="str">
        <v/>
      </c>
    </row>
    <row r="1592" spans="1:3" x14ac:dyDescent="0.3">
      <c r="A1592" t="str">
        <v/>
      </c>
      <c r="B1592" t="str">
        <v/>
      </c>
      <c r="C1592" t="str">
        <v/>
      </c>
    </row>
    <row r="1593" spans="1:3" x14ac:dyDescent="0.3">
      <c r="A1593" t="str">
        <v/>
      </c>
      <c r="B1593" t="str">
        <v/>
      </c>
      <c r="C1593" t="str">
        <v/>
      </c>
    </row>
    <row r="1594" spans="1:3" x14ac:dyDescent="0.3">
      <c r="A1594" t="str">
        <v/>
      </c>
      <c r="B1594" t="str">
        <v/>
      </c>
      <c r="C1594" t="str">
        <v/>
      </c>
    </row>
    <row r="1595" spans="1:3" x14ac:dyDescent="0.3">
      <c r="A1595" t="str">
        <v/>
      </c>
      <c r="B1595" t="str">
        <v/>
      </c>
      <c r="C1595" t="str">
        <v/>
      </c>
    </row>
    <row r="1596" spans="1:3" x14ac:dyDescent="0.3">
      <c r="A1596" t="str">
        <v/>
      </c>
      <c r="B1596" t="str">
        <v/>
      </c>
      <c r="C1596" t="str">
        <v/>
      </c>
    </row>
    <row r="1597" spans="1:3" x14ac:dyDescent="0.3">
      <c r="A1597" t="str">
        <v/>
      </c>
      <c r="B1597" t="str">
        <v/>
      </c>
      <c r="C1597" t="str">
        <v/>
      </c>
    </row>
    <row r="1598" spans="1:3" x14ac:dyDescent="0.3">
      <c r="A1598" t="str">
        <v/>
      </c>
      <c r="B1598" t="str">
        <v/>
      </c>
      <c r="C1598" t="str">
        <v/>
      </c>
    </row>
    <row r="1599" spans="1:3" x14ac:dyDescent="0.3">
      <c r="A1599" t="str">
        <v/>
      </c>
      <c r="B1599" t="str">
        <v/>
      </c>
      <c r="C1599" t="str">
        <v/>
      </c>
    </row>
    <row r="1600" spans="1:3" x14ac:dyDescent="0.3">
      <c r="A1600" t="str">
        <v/>
      </c>
      <c r="B1600" t="str">
        <v/>
      </c>
      <c r="C1600" t="str">
        <v/>
      </c>
    </row>
    <row r="1601" spans="1:3" x14ac:dyDescent="0.3">
      <c r="A1601" t="str">
        <v/>
      </c>
      <c r="B1601" t="str">
        <v/>
      </c>
      <c r="C1601" t="str">
        <v/>
      </c>
    </row>
    <row r="1602" spans="1:3" x14ac:dyDescent="0.3">
      <c r="A1602" t="str">
        <v/>
      </c>
      <c r="B1602" t="str">
        <v/>
      </c>
      <c r="C1602" t="str">
        <v/>
      </c>
    </row>
    <row r="1603" spans="1:3" x14ac:dyDescent="0.3">
      <c r="A1603" t="str">
        <v/>
      </c>
      <c r="B1603" t="str">
        <v/>
      </c>
      <c r="C1603" t="str">
        <v/>
      </c>
    </row>
    <row r="1604" spans="1:3" x14ac:dyDescent="0.3">
      <c r="A1604" t="str">
        <v/>
      </c>
      <c r="B1604" t="str">
        <v/>
      </c>
      <c r="C1604" t="str">
        <v/>
      </c>
    </row>
    <row r="1605" spans="1:3" x14ac:dyDescent="0.3">
      <c r="A1605" t="str">
        <v/>
      </c>
      <c r="B1605" t="str">
        <v/>
      </c>
      <c r="C1605" t="str">
        <v/>
      </c>
    </row>
    <row r="1606" spans="1:3" x14ac:dyDescent="0.3">
      <c r="A1606" t="str">
        <v/>
      </c>
      <c r="B1606" t="str">
        <v/>
      </c>
      <c r="C1606" t="str">
        <v/>
      </c>
    </row>
    <row r="1607" spans="1:3" x14ac:dyDescent="0.3">
      <c r="A1607" t="str">
        <v/>
      </c>
      <c r="B1607" t="str">
        <v/>
      </c>
      <c r="C1607" t="str">
        <v/>
      </c>
    </row>
    <row r="1608" spans="1:3" x14ac:dyDescent="0.3">
      <c r="A1608" t="str">
        <v/>
      </c>
      <c r="B1608" t="str">
        <v/>
      </c>
      <c r="C1608" t="str">
        <v/>
      </c>
    </row>
    <row r="1609" spans="1:3" x14ac:dyDescent="0.3">
      <c r="A1609" t="str">
        <v/>
      </c>
      <c r="B1609" t="str">
        <v/>
      </c>
      <c r="C1609" t="str">
        <v/>
      </c>
    </row>
    <row r="1610" spans="1:3" x14ac:dyDescent="0.3">
      <c r="A1610" t="str">
        <v/>
      </c>
      <c r="B1610" t="str">
        <v/>
      </c>
      <c r="C1610" t="str">
        <v/>
      </c>
    </row>
    <row r="1611" spans="1:3" x14ac:dyDescent="0.3">
      <c r="A1611" t="str">
        <v/>
      </c>
      <c r="B1611" t="str">
        <v/>
      </c>
      <c r="C1611" t="str">
        <v/>
      </c>
    </row>
    <row r="1612" spans="1:3" x14ac:dyDescent="0.3">
      <c r="A1612" t="str">
        <v/>
      </c>
      <c r="B1612" t="str">
        <v/>
      </c>
      <c r="C1612" t="str">
        <v/>
      </c>
    </row>
    <row r="1613" spans="1:3" x14ac:dyDescent="0.3">
      <c r="A1613" t="str">
        <v/>
      </c>
      <c r="B1613" t="str">
        <v/>
      </c>
      <c r="C1613" t="str">
        <v/>
      </c>
    </row>
    <row r="1614" spans="1:3" x14ac:dyDescent="0.3">
      <c r="A1614" t="str">
        <v/>
      </c>
      <c r="B1614" t="str">
        <v/>
      </c>
      <c r="C1614" t="str">
        <v/>
      </c>
    </row>
    <row r="1615" spans="1:3" x14ac:dyDescent="0.3">
      <c r="A1615" t="str">
        <v/>
      </c>
      <c r="B1615" t="str">
        <v/>
      </c>
      <c r="C1615" t="str">
        <v/>
      </c>
    </row>
    <row r="1616" spans="1:3" x14ac:dyDescent="0.3">
      <c r="A1616" t="str">
        <v/>
      </c>
      <c r="B1616" t="str">
        <v/>
      </c>
      <c r="C1616" t="str">
        <v/>
      </c>
    </row>
    <row r="1617" spans="1:3" x14ac:dyDescent="0.3">
      <c r="A1617" t="str">
        <v/>
      </c>
      <c r="B1617" t="str">
        <v/>
      </c>
      <c r="C1617" t="str">
        <v/>
      </c>
    </row>
    <row r="1618" spans="1:3" x14ac:dyDescent="0.3">
      <c r="A1618" t="str">
        <v/>
      </c>
      <c r="B1618" t="str">
        <v/>
      </c>
      <c r="C1618" t="str">
        <v/>
      </c>
    </row>
    <row r="1619" spans="1:3" x14ac:dyDescent="0.3">
      <c r="A1619" t="str">
        <v/>
      </c>
      <c r="B1619" t="str">
        <v/>
      </c>
      <c r="C1619" t="str">
        <v/>
      </c>
    </row>
    <row r="1620" spans="1:3" x14ac:dyDescent="0.3">
      <c r="A1620" t="str">
        <v/>
      </c>
      <c r="B1620" t="str">
        <v/>
      </c>
      <c r="C1620" t="str">
        <v/>
      </c>
    </row>
    <row r="1621" spans="1:3" x14ac:dyDescent="0.3">
      <c r="A1621" t="str">
        <v/>
      </c>
      <c r="B1621" t="str">
        <v/>
      </c>
      <c r="C1621" t="str">
        <v/>
      </c>
    </row>
    <row r="1622" spans="1:3" x14ac:dyDescent="0.3">
      <c r="A1622" t="str">
        <v/>
      </c>
      <c r="B1622" t="str">
        <v/>
      </c>
      <c r="C1622" t="str">
        <v/>
      </c>
    </row>
    <row r="1623" spans="1:3" x14ac:dyDescent="0.3">
      <c r="A1623" t="str">
        <v/>
      </c>
      <c r="B1623" t="str">
        <v/>
      </c>
      <c r="C1623" t="str">
        <v/>
      </c>
    </row>
    <row r="1624" spans="1:3" x14ac:dyDescent="0.3">
      <c r="A1624" t="str">
        <v/>
      </c>
      <c r="B1624" t="str">
        <v/>
      </c>
      <c r="C1624" t="str">
        <v/>
      </c>
    </row>
    <row r="1625" spans="1:3" x14ac:dyDescent="0.3">
      <c r="A1625" t="str">
        <v/>
      </c>
      <c r="B1625" t="str">
        <v/>
      </c>
      <c r="C1625" t="str">
        <v/>
      </c>
    </row>
    <row r="1626" spans="1:3" x14ac:dyDescent="0.3">
      <c r="A1626" t="str">
        <v/>
      </c>
      <c r="B1626" t="str">
        <v/>
      </c>
      <c r="C1626" t="str">
        <v/>
      </c>
    </row>
    <row r="1627" spans="1:3" x14ac:dyDescent="0.3">
      <c r="A1627" t="str">
        <v/>
      </c>
      <c r="B1627" t="str">
        <v/>
      </c>
      <c r="C1627" t="str">
        <v/>
      </c>
    </row>
    <row r="1628" spans="1:3" x14ac:dyDescent="0.3">
      <c r="A1628" t="str">
        <v/>
      </c>
      <c r="B1628" t="str">
        <v/>
      </c>
      <c r="C1628" t="str">
        <v/>
      </c>
    </row>
    <row r="1629" spans="1:3" x14ac:dyDescent="0.3">
      <c r="A1629" t="str">
        <v/>
      </c>
      <c r="B1629" t="str">
        <v/>
      </c>
      <c r="C1629" t="str">
        <v/>
      </c>
    </row>
    <row r="1630" spans="1:3" x14ac:dyDescent="0.3">
      <c r="A1630" t="str">
        <v/>
      </c>
      <c r="B1630" t="str">
        <v/>
      </c>
      <c r="C1630" t="str">
        <v/>
      </c>
    </row>
    <row r="1631" spans="1:3" x14ac:dyDescent="0.3">
      <c r="A1631" t="str">
        <v/>
      </c>
      <c r="B1631" t="str">
        <v/>
      </c>
      <c r="C1631" t="str">
        <v/>
      </c>
    </row>
    <row r="1632" spans="1:3" x14ac:dyDescent="0.3">
      <c r="A1632" t="str">
        <v/>
      </c>
      <c r="B1632" t="str">
        <v/>
      </c>
      <c r="C1632" t="str">
        <v/>
      </c>
    </row>
    <row r="1633" spans="1:3" x14ac:dyDescent="0.3">
      <c r="A1633" t="str">
        <v/>
      </c>
      <c r="B1633" t="str">
        <v/>
      </c>
      <c r="C1633" t="str">
        <v/>
      </c>
    </row>
    <row r="1634" spans="1:3" x14ac:dyDescent="0.3">
      <c r="A1634" t="str">
        <v/>
      </c>
      <c r="B1634" t="str">
        <v/>
      </c>
      <c r="C1634" t="str">
        <v/>
      </c>
    </row>
    <row r="1635" spans="1:3" x14ac:dyDescent="0.3">
      <c r="A1635" t="str">
        <v/>
      </c>
      <c r="B1635" t="str">
        <v/>
      </c>
      <c r="C1635" t="str">
        <v/>
      </c>
    </row>
    <row r="1636" spans="1:3" x14ac:dyDescent="0.3">
      <c r="A1636" t="str">
        <v/>
      </c>
      <c r="B1636" t="str">
        <v/>
      </c>
      <c r="C1636" t="str">
        <v/>
      </c>
    </row>
    <row r="1637" spans="1:3" x14ac:dyDescent="0.3">
      <c r="A1637" t="str">
        <v/>
      </c>
      <c r="B1637" t="str">
        <v/>
      </c>
      <c r="C1637" t="str">
        <v/>
      </c>
    </row>
    <row r="1638" spans="1:3" x14ac:dyDescent="0.3">
      <c r="A1638" t="str">
        <v/>
      </c>
      <c r="B1638" t="str">
        <v/>
      </c>
      <c r="C1638" t="str">
        <v/>
      </c>
    </row>
    <row r="1639" spans="1:3" x14ac:dyDescent="0.3">
      <c r="A1639" t="str">
        <v/>
      </c>
      <c r="B1639" t="str">
        <v/>
      </c>
      <c r="C1639" t="str">
        <v/>
      </c>
    </row>
    <row r="1640" spans="1:3" x14ac:dyDescent="0.3">
      <c r="A1640" t="str">
        <v/>
      </c>
      <c r="B1640" t="str">
        <v/>
      </c>
      <c r="C1640" t="str">
        <v/>
      </c>
    </row>
    <row r="1641" spans="1:3" x14ac:dyDescent="0.3">
      <c r="A1641" t="str">
        <v/>
      </c>
      <c r="B1641" t="str">
        <v/>
      </c>
      <c r="C1641" t="str">
        <v/>
      </c>
    </row>
    <row r="1642" spans="1:3" x14ac:dyDescent="0.3">
      <c r="A1642" t="str">
        <v/>
      </c>
      <c r="B1642" t="str">
        <v/>
      </c>
      <c r="C1642" t="str">
        <v/>
      </c>
    </row>
    <row r="1643" spans="1:3" x14ac:dyDescent="0.3">
      <c r="A1643" t="str">
        <v/>
      </c>
      <c r="B1643" t="str">
        <v/>
      </c>
      <c r="C1643" t="str">
        <v/>
      </c>
    </row>
    <row r="1644" spans="1:3" x14ac:dyDescent="0.3">
      <c r="A1644" t="str">
        <v/>
      </c>
      <c r="B1644" t="str">
        <v/>
      </c>
      <c r="C1644" t="str">
        <v/>
      </c>
    </row>
    <row r="1645" spans="1:3" x14ac:dyDescent="0.3">
      <c r="A1645" t="str">
        <v/>
      </c>
      <c r="B1645" t="str">
        <v/>
      </c>
      <c r="C1645" t="str">
        <v/>
      </c>
    </row>
    <row r="1646" spans="1:3" x14ac:dyDescent="0.3">
      <c r="A1646" t="str">
        <v/>
      </c>
      <c r="B1646" t="str">
        <v/>
      </c>
      <c r="C1646" t="str">
        <v/>
      </c>
    </row>
    <row r="1647" spans="1:3" x14ac:dyDescent="0.3">
      <c r="A1647" t="str">
        <v/>
      </c>
      <c r="B1647" t="str">
        <v/>
      </c>
      <c r="C1647" t="str">
        <v/>
      </c>
    </row>
    <row r="1648" spans="1:3" x14ac:dyDescent="0.3">
      <c r="A1648" t="str">
        <v/>
      </c>
      <c r="B1648" t="str">
        <v/>
      </c>
      <c r="C1648" t="str">
        <v/>
      </c>
    </row>
    <row r="1649" spans="1:3" x14ac:dyDescent="0.3">
      <c r="A1649" t="str">
        <v/>
      </c>
      <c r="B1649" t="str">
        <v/>
      </c>
      <c r="C1649" t="str">
        <v/>
      </c>
    </row>
    <row r="1650" spans="1:3" x14ac:dyDescent="0.3">
      <c r="A1650" t="str">
        <v/>
      </c>
      <c r="B1650" t="str">
        <v/>
      </c>
      <c r="C1650" t="str">
        <v/>
      </c>
    </row>
    <row r="1651" spans="1:3" x14ac:dyDescent="0.3">
      <c r="A1651" t="str">
        <v/>
      </c>
      <c r="B1651" t="str">
        <v/>
      </c>
      <c r="C1651" t="str">
        <v/>
      </c>
    </row>
    <row r="1652" spans="1:3" x14ac:dyDescent="0.3">
      <c r="A1652" t="str">
        <v/>
      </c>
      <c r="B1652" t="str">
        <v/>
      </c>
      <c r="C1652" t="str">
        <v/>
      </c>
    </row>
    <row r="1653" spans="1:3" x14ac:dyDescent="0.3">
      <c r="A1653" t="str">
        <v/>
      </c>
      <c r="B1653" t="str">
        <v/>
      </c>
      <c r="C1653" t="str">
        <v/>
      </c>
    </row>
    <row r="1654" spans="1:3" x14ac:dyDescent="0.3">
      <c r="A1654" t="str">
        <v/>
      </c>
      <c r="B1654" t="str">
        <v/>
      </c>
      <c r="C1654" t="str">
        <v/>
      </c>
    </row>
    <row r="1655" spans="1:3" x14ac:dyDescent="0.3">
      <c r="A1655" t="str">
        <v/>
      </c>
      <c r="B1655" t="str">
        <v/>
      </c>
      <c r="C1655" t="str">
        <v/>
      </c>
    </row>
    <row r="1656" spans="1:3" x14ac:dyDescent="0.3">
      <c r="A1656" t="str">
        <v/>
      </c>
      <c r="B1656" t="str">
        <v/>
      </c>
      <c r="C1656" t="str">
        <v/>
      </c>
    </row>
    <row r="1657" spans="1:3" x14ac:dyDescent="0.3">
      <c r="A1657" t="str">
        <v/>
      </c>
      <c r="B1657" t="str">
        <v/>
      </c>
      <c r="C1657" t="str">
        <v/>
      </c>
    </row>
    <row r="1658" spans="1:3" x14ac:dyDescent="0.3">
      <c r="A1658" t="str">
        <v/>
      </c>
      <c r="B1658" t="str">
        <v/>
      </c>
      <c r="C1658" t="str">
        <v/>
      </c>
    </row>
    <row r="1659" spans="1:3" x14ac:dyDescent="0.3">
      <c r="A1659" t="str">
        <v/>
      </c>
      <c r="B1659" t="str">
        <v/>
      </c>
      <c r="C1659" t="str">
        <v/>
      </c>
    </row>
    <row r="1660" spans="1:3" x14ac:dyDescent="0.3">
      <c r="A1660" t="str">
        <v/>
      </c>
      <c r="B1660" t="str">
        <v/>
      </c>
      <c r="C1660" t="str">
        <v/>
      </c>
    </row>
    <row r="1661" spans="1:3" x14ac:dyDescent="0.3">
      <c r="A1661" t="str">
        <v/>
      </c>
      <c r="B1661" t="str">
        <v/>
      </c>
      <c r="C1661" t="str">
        <v/>
      </c>
    </row>
    <row r="1662" spans="1:3" x14ac:dyDescent="0.3">
      <c r="A1662" t="str">
        <v/>
      </c>
      <c r="B1662" t="str">
        <v/>
      </c>
      <c r="C1662" t="str">
        <v/>
      </c>
    </row>
    <row r="1663" spans="1:3" x14ac:dyDescent="0.3">
      <c r="A1663" t="str">
        <v/>
      </c>
      <c r="B1663" t="str">
        <v/>
      </c>
      <c r="C1663" t="str">
        <v/>
      </c>
    </row>
    <row r="1664" spans="1:3" x14ac:dyDescent="0.3">
      <c r="A1664" t="str">
        <v/>
      </c>
      <c r="B1664" t="str">
        <v/>
      </c>
      <c r="C1664" t="str">
        <v/>
      </c>
    </row>
    <row r="1665" spans="1:3" x14ac:dyDescent="0.3">
      <c r="A1665" t="str">
        <v/>
      </c>
      <c r="B1665" t="str">
        <v/>
      </c>
      <c r="C1665" t="str">
        <v/>
      </c>
    </row>
    <row r="1666" spans="1:3" x14ac:dyDescent="0.3">
      <c r="A1666" t="str">
        <v/>
      </c>
      <c r="B1666" t="str">
        <v/>
      </c>
      <c r="C1666" t="str">
        <v/>
      </c>
    </row>
    <row r="1667" spans="1:3" x14ac:dyDescent="0.3">
      <c r="A1667" t="str">
        <v/>
      </c>
      <c r="B1667" t="str">
        <v/>
      </c>
      <c r="C1667" t="str">
        <v/>
      </c>
    </row>
    <row r="1668" spans="1:3" x14ac:dyDescent="0.3">
      <c r="A1668" t="str">
        <v/>
      </c>
      <c r="B1668" t="str">
        <v/>
      </c>
      <c r="C1668" t="str">
        <v/>
      </c>
    </row>
    <row r="1669" spans="1:3" x14ac:dyDescent="0.3">
      <c r="A1669" t="str">
        <v/>
      </c>
      <c r="B1669" t="str">
        <v/>
      </c>
      <c r="C1669" t="str">
        <v/>
      </c>
    </row>
    <row r="1670" spans="1:3" x14ac:dyDescent="0.3">
      <c r="A1670" t="str">
        <v/>
      </c>
      <c r="B1670" t="str">
        <v/>
      </c>
      <c r="C1670" t="str">
        <v/>
      </c>
    </row>
    <row r="1671" spans="1:3" x14ac:dyDescent="0.3">
      <c r="A1671" t="str">
        <v/>
      </c>
      <c r="B1671" t="str">
        <v/>
      </c>
      <c r="C1671" t="str">
        <v/>
      </c>
    </row>
    <row r="1672" spans="1:3" x14ac:dyDescent="0.3">
      <c r="A1672" t="str">
        <v/>
      </c>
      <c r="B1672" t="str">
        <v/>
      </c>
      <c r="C1672" t="str">
        <v/>
      </c>
    </row>
    <row r="1673" spans="1:3" x14ac:dyDescent="0.3">
      <c r="A1673" t="str">
        <v/>
      </c>
      <c r="B1673" t="str">
        <v/>
      </c>
      <c r="C1673" t="str">
        <v/>
      </c>
    </row>
    <row r="1674" spans="1:3" x14ac:dyDescent="0.3">
      <c r="A1674" t="str">
        <v/>
      </c>
      <c r="B1674" t="str">
        <v/>
      </c>
      <c r="C1674" t="str">
        <v/>
      </c>
    </row>
    <row r="1675" spans="1:3" x14ac:dyDescent="0.3">
      <c r="A1675" t="str">
        <v/>
      </c>
      <c r="B1675" t="str">
        <v/>
      </c>
      <c r="C1675" t="str">
        <v/>
      </c>
    </row>
    <row r="1676" spans="1:3" x14ac:dyDescent="0.3">
      <c r="A1676" t="str">
        <v/>
      </c>
      <c r="B1676" t="str">
        <v/>
      </c>
      <c r="C1676" t="str">
        <v/>
      </c>
    </row>
    <row r="1677" spans="1:3" x14ac:dyDescent="0.3">
      <c r="A1677" t="str">
        <v/>
      </c>
      <c r="B1677" t="str">
        <v/>
      </c>
      <c r="C1677" t="str">
        <v/>
      </c>
    </row>
    <row r="1678" spans="1:3" x14ac:dyDescent="0.3">
      <c r="A1678" t="str">
        <v/>
      </c>
      <c r="B1678" t="str">
        <v/>
      </c>
      <c r="C1678" t="str">
        <v/>
      </c>
    </row>
    <row r="1679" spans="1:3" x14ac:dyDescent="0.3">
      <c r="A1679" t="str">
        <v/>
      </c>
      <c r="B1679" t="str">
        <v/>
      </c>
      <c r="C1679" t="str">
        <v/>
      </c>
    </row>
    <row r="1680" spans="1:3" x14ac:dyDescent="0.3">
      <c r="A1680" t="str">
        <v/>
      </c>
      <c r="B1680" t="str">
        <v/>
      </c>
      <c r="C1680" t="str">
        <v/>
      </c>
    </row>
    <row r="1681" spans="1:3" x14ac:dyDescent="0.3">
      <c r="A1681" t="str">
        <v/>
      </c>
      <c r="B1681" t="str">
        <v/>
      </c>
      <c r="C1681" t="str">
        <v/>
      </c>
    </row>
    <row r="1682" spans="1:3" x14ac:dyDescent="0.3">
      <c r="A1682" t="str">
        <v/>
      </c>
      <c r="B1682" t="str">
        <v/>
      </c>
      <c r="C1682" t="str">
        <v/>
      </c>
    </row>
    <row r="1683" spans="1:3" x14ac:dyDescent="0.3">
      <c r="A1683" t="str">
        <v/>
      </c>
      <c r="B1683" t="str">
        <v/>
      </c>
      <c r="C1683" t="str">
        <v/>
      </c>
    </row>
    <row r="1684" spans="1:3" x14ac:dyDescent="0.3">
      <c r="A1684" t="str">
        <v/>
      </c>
      <c r="B1684" t="str">
        <v/>
      </c>
      <c r="C1684" t="str">
        <v/>
      </c>
    </row>
    <row r="1685" spans="1:3" x14ac:dyDescent="0.3">
      <c r="A1685" t="str">
        <v/>
      </c>
      <c r="B1685" t="str">
        <v/>
      </c>
      <c r="C1685" t="str">
        <v/>
      </c>
    </row>
    <row r="1686" spans="1:3" x14ac:dyDescent="0.3">
      <c r="A1686" t="str">
        <v/>
      </c>
      <c r="B1686" t="str">
        <v/>
      </c>
      <c r="C1686" t="str">
        <v/>
      </c>
    </row>
    <row r="1687" spans="1:3" x14ac:dyDescent="0.3">
      <c r="A1687" t="str">
        <v/>
      </c>
      <c r="B1687" t="str">
        <v/>
      </c>
      <c r="C1687" t="str">
        <v/>
      </c>
    </row>
    <row r="1688" spans="1:3" x14ac:dyDescent="0.3">
      <c r="A1688" t="str">
        <v/>
      </c>
      <c r="B1688" t="str">
        <v/>
      </c>
      <c r="C1688" t="str">
        <v/>
      </c>
    </row>
    <row r="1689" spans="1:3" x14ac:dyDescent="0.3">
      <c r="A1689" t="str">
        <v/>
      </c>
      <c r="B1689" t="str">
        <v/>
      </c>
      <c r="C1689" t="str">
        <v/>
      </c>
    </row>
    <row r="1690" spans="1:3" x14ac:dyDescent="0.3">
      <c r="A1690" t="str">
        <v/>
      </c>
      <c r="B1690" t="str">
        <v/>
      </c>
      <c r="C1690" t="str">
        <v/>
      </c>
    </row>
    <row r="1691" spans="1:3" x14ac:dyDescent="0.3">
      <c r="A1691" t="str">
        <v/>
      </c>
      <c r="B1691" t="str">
        <v/>
      </c>
      <c r="C1691" t="str">
        <v/>
      </c>
    </row>
    <row r="1692" spans="1:3" x14ac:dyDescent="0.3">
      <c r="A1692" t="str">
        <v/>
      </c>
      <c r="B1692" t="str">
        <v/>
      </c>
      <c r="C1692" t="str">
        <v/>
      </c>
    </row>
    <row r="1693" spans="1:3" x14ac:dyDescent="0.3">
      <c r="A1693" t="str">
        <v/>
      </c>
      <c r="B1693" t="str">
        <v/>
      </c>
      <c r="C1693" t="str">
        <v/>
      </c>
    </row>
    <row r="1694" spans="1:3" x14ac:dyDescent="0.3">
      <c r="A1694" t="str">
        <v/>
      </c>
      <c r="B1694" t="str">
        <v/>
      </c>
      <c r="C1694" t="str">
        <v/>
      </c>
    </row>
    <row r="1695" spans="1:3" x14ac:dyDescent="0.3">
      <c r="A1695" t="str">
        <v/>
      </c>
      <c r="B1695" t="str">
        <v/>
      </c>
      <c r="C1695" t="str">
        <v/>
      </c>
    </row>
    <row r="1696" spans="1:3" x14ac:dyDescent="0.3">
      <c r="A1696" t="str">
        <v/>
      </c>
      <c r="B1696" t="str">
        <v/>
      </c>
      <c r="C1696" t="str">
        <v/>
      </c>
    </row>
    <row r="1697" spans="1:3" x14ac:dyDescent="0.3">
      <c r="A1697" t="str">
        <v/>
      </c>
      <c r="B1697" t="str">
        <v/>
      </c>
      <c r="C1697" t="str">
        <v/>
      </c>
    </row>
    <row r="1698" spans="1:3" x14ac:dyDescent="0.3">
      <c r="A1698" t="str">
        <v/>
      </c>
      <c r="B1698" t="str">
        <v/>
      </c>
      <c r="C1698" t="str">
        <v/>
      </c>
    </row>
    <row r="1699" spans="1:3" x14ac:dyDescent="0.3">
      <c r="A1699" t="str">
        <v/>
      </c>
      <c r="B1699" t="str">
        <v/>
      </c>
      <c r="C1699" t="str">
        <v/>
      </c>
    </row>
    <row r="1700" spans="1:3" x14ac:dyDescent="0.3">
      <c r="A1700" t="str">
        <v/>
      </c>
      <c r="B1700" t="str">
        <v/>
      </c>
      <c r="C1700" t="str">
        <v/>
      </c>
    </row>
    <row r="1701" spans="1:3" x14ac:dyDescent="0.3">
      <c r="A1701" t="str">
        <v/>
      </c>
      <c r="B1701" t="str">
        <v/>
      </c>
      <c r="C1701" t="str">
        <v/>
      </c>
    </row>
    <row r="1702" spans="1:3" x14ac:dyDescent="0.3">
      <c r="A1702" t="str">
        <v/>
      </c>
      <c r="B1702" t="str">
        <v/>
      </c>
      <c r="C1702" t="str">
        <v/>
      </c>
    </row>
    <row r="1703" spans="1:3" x14ac:dyDescent="0.3">
      <c r="A1703" t="str">
        <v/>
      </c>
      <c r="B1703" t="str">
        <v/>
      </c>
      <c r="C1703" t="str">
        <v/>
      </c>
    </row>
    <row r="1704" spans="1:3" x14ac:dyDescent="0.3">
      <c r="A1704" t="str">
        <v/>
      </c>
      <c r="B1704" t="str">
        <v/>
      </c>
      <c r="C1704" t="str">
        <v/>
      </c>
    </row>
    <row r="1705" spans="1:3" x14ac:dyDescent="0.3">
      <c r="A1705" t="str">
        <v/>
      </c>
      <c r="B1705" t="str">
        <v/>
      </c>
      <c r="C1705" t="str">
        <v/>
      </c>
    </row>
    <row r="1706" spans="1:3" x14ac:dyDescent="0.3">
      <c r="A1706" t="str">
        <v/>
      </c>
      <c r="B1706" t="str">
        <v/>
      </c>
      <c r="C1706" t="str">
        <v/>
      </c>
    </row>
    <row r="1707" spans="1:3" x14ac:dyDescent="0.3">
      <c r="A1707" t="str">
        <v/>
      </c>
      <c r="B1707" t="str">
        <v/>
      </c>
      <c r="C1707" t="str">
        <v/>
      </c>
    </row>
    <row r="1708" spans="1:3" x14ac:dyDescent="0.3">
      <c r="A1708" t="str">
        <v/>
      </c>
      <c r="B1708" t="str">
        <v/>
      </c>
      <c r="C1708" t="str">
        <v/>
      </c>
    </row>
    <row r="1709" spans="1:3" x14ac:dyDescent="0.3">
      <c r="A1709" t="str">
        <v/>
      </c>
      <c r="B1709" t="str">
        <v/>
      </c>
      <c r="C1709" t="str">
        <v/>
      </c>
    </row>
    <row r="1710" spans="1:3" x14ac:dyDescent="0.3">
      <c r="A1710" t="str">
        <v/>
      </c>
      <c r="B1710" t="str">
        <v/>
      </c>
      <c r="C1710" t="str">
        <v/>
      </c>
    </row>
    <row r="1711" spans="1:3" x14ac:dyDescent="0.3">
      <c r="A1711" t="str">
        <v/>
      </c>
      <c r="B1711" t="str">
        <v/>
      </c>
      <c r="C1711" t="str">
        <v/>
      </c>
    </row>
    <row r="1712" spans="1:3" x14ac:dyDescent="0.3">
      <c r="A1712" t="str">
        <v/>
      </c>
      <c r="B1712" t="str">
        <v/>
      </c>
      <c r="C1712" t="str">
        <v/>
      </c>
    </row>
    <row r="1713" spans="1:3" x14ac:dyDescent="0.3">
      <c r="A1713" t="str">
        <v/>
      </c>
      <c r="B1713" t="str">
        <v/>
      </c>
      <c r="C1713" t="str">
        <v/>
      </c>
    </row>
    <row r="1714" spans="1:3" x14ac:dyDescent="0.3">
      <c r="A1714" t="str">
        <v/>
      </c>
      <c r="B1714" t="str">
        <v/>
      </c>
      <c r="C1714" t="str">
        <v/>
      </c>
    </row>
    <row r="1715" spans="1:3" x14ac:dyDescent="0.3">
      <c r="A1715" t="str">
        <v/>
      </c>
      <c r="B1715" t="str">
        <v/>
      </c>
      <c r="C1715" t="str">
        <v/>
      </c>
    </row>
    <row r="1716" spans="1:3" x14ac:dyDescent="0.3">
      <c r="A1716" t="str">
        <v/>
      </c>
      <c r="B1716" t="str">
        <v/>
      </c>
      <c r="C1716" t="str">
        <v/>
      </c>
    </row>
    <row r="1717" spans="1:3" x14ac:dyDescent="0.3">
      <c r="A1717" t="str">
        <v/>
      </c>
      <c r="B1717" t="str">
        <v/>
      </c>
      <c r="C1717" t="str">
        <v/>
      </c>
    </row>
    <row r="1718" spans="1:3" x14ac:dyDescent="0.3">
      <c r="A1718" t="str">
        <v/>
      </c>
      <c r="B1718" t="str">
        <v/>
      </c>
      <c r="C1718" t="str">
        <v/>
      </c>
    </row>
    <row r="1719" spans="1:3" x14ac:dyDescent="0.3">
      <c r="A1719" t="str">
        <v/>
      </c>
      <c r="B1719" t="str">
        <v/>
      </c>
      <c r="C1719" t="str">
        <v/>
      </c>
    </row>
    <row r="1720" spans="1:3" x14ac:dyDescent="0.3">
      <c r="A1720" t="str">
        <v/>
      </c>
      <c r="B1720" t="str">
        <v/>
      </c>
      <c r="C1720" t="str">
        <v/>
      </c>
    </row>
    <row r="1721" spans="1:3" x14ac:dyDescent="0.3">
      <c r="A1721" t="str">
        <v/>
      </c>
      <c r="B1721" t="str">
        <v/>
      </c>
      <c r="C1721" t="str">
        <v/>
      </c>
    </row>
    <row r="1722" spans="1:3" x14ac:dyDescent="0.3">
      <c r="A1722" t="str">
        <v/>
      </c>
      <c r="B1722" t="str">
        <v/>
      </c>
      <c r="C1722" t="str">
        <v/>
      </c>
    </row>
    <row r="1723" spans="1:3" x14ac:dyDescent="0.3">
      <c r="A1723" t="str">
        <v/>
      </c>
      <c r="B1723" t="str">
        <v/>
      </c>
      <c r="C1723" t="str">
        <v/>
      </c>
    </row>
    <row r="1724" spans="1:3" x14ac:dyDescent="0.3">
      <c r="A1724" t="str">
        <v/>
      </c>
      <c r="B1724" t="str">
        <v/>
      </c>
      <c r="C1724" t="str">
        <v/>
      </c>
    </row>
    <row r="1725" spans="1:3" x14ac:dyDescent="0.3">
      <c r="A1725" t="str">
        <v/>
      </c>
      <c r="B1725" t="str">
        <v/>
      </c>
      <c r="C1725" t="str">
        <v/>
      </c>
    </row>
    <row r="1726" spans="1:3" x14ac:dyDescent="0.3">
      <c r="A1726" t="str">
        <v/>
      </c>
      <c r="B1726" t="str">
        <v/>
      </c>
      <c r="C1726" t="str">
        <v/>
      </c>
    </row>
    <row r="1727" spans="1:3" x14ac:dyDescent="0.3">
      <c r="A1727" t="str">
        <v/>
      </c>
      <c r="B1727" t="str">
        <v/>
      </c>
      <c r="C1727" t="str">
        <v/>
      </c>
    </row>
    <row r="1728" spans="1:3" x14ac:dyDescent="0.3">
      <c r="A1728" t="str">
        <v/>
      </c>
      <c r="B1728" t="str">
        <v/>
      </c>
      <c r="C1728" t="str">
        <v/>
      </c>
    </row>
    <row r="1729" spans="1:3" x14ac:dyDescent="0.3">
      <c r="A1729" t="str">
        <v/>
      </c>
      <c r="B1729" t="str">
        <v/>
      </c>
      <c r="C1729" t="str">
        <v/>
      </c>
    </row>
    <row r="1730" spans="1:3" x14ac:dyDescent="0.3">
      <c r="A1730" t="str">
        <v/>
      </c>
      <c r="B1730" t="str">
        <v/>
      </c>
      <c r="C1730" t="str">
        <v/>
      </c>
    </row>
    <row r="1731" spans="1:3" x14ac:dyDescent="0.3">
      <c r="A1731" t="str">
        <v/>
      </c>
      <c r="B1731" t="str">
        <v/>
      </c>
      <c r="C1731" t="str">
        <v/>
      </c>
    </row>
    <row r="1732" spans="1:3" x14ac:dyDescent="0.3">
      <c r="A1732" t="str">
        <v/>
      </c>
      <c r="B1732" t="str">
        <v/>
      </c>
      <c r="C1732" t="str">
        <v/>
      </c>
    </row>
    <row r="1733" spans="1:3" x14ac:dyDescent="0.3">
      <c r="A1733" t="str">
        <v/>
      </c>
      <c r="B1733" t="str">
        <v/>
      </c>
      <c r="C1733" t="str">
        <v/>
      </c>
    </row>
    <row r="1734" spans="1:3" x14ac:dyDescent="0.3">
      <c r="A1734" t="str">
        <v/>
      </c>
      <c r="B1734" t="str">
        <v/>
      </c>
      <c r="C1734" t="str">
        <v/>
      </c>
    </row>
    <row r="1735" spans="1:3" x14ac:dyDescent="0.3">
      <c r="A1735" t="str">
        <v/>
      </c>
      <c r="B1735" t="str">
        <v/>
      </c>
      <c r="C1735" t="str">
        <v/>
      </c>
    </row>
    <row r="1736" spans="1:3" x14ac:dyDescent="0.3">
      <c r="A1736" t="str">
        <v/>
      </c>
      <c r="B1736" t="str">
        <v/>
      </c>
      <c r="C1736" t="str">
        <v/>
      </c>
    </row>
    <row r="1737" spans="1:3" x14ac:dyDescent="0.3">
      <c r="A1737" t="str">
        <v/>
      </c>
      <c r="B1737" t="str">
        <v/>
      </c>
      <c r="C1737" t="str">
        <v/>
      </c>
    </row>
    <row r="1738" spans="1:3" x14ac:dyDescent="0.3">
      <c r="A1738" t="str">
        <v/>
      </c>
      <c r="B1738" t="str">
        <v/>
      </c>
      <c r="C1738" t="str">
        <v/>
      </c>
    </row>
    <row r="1739" spans="1:3" x14ac:dyDescent="0.3">
      <c r="A1739" t="str">
        <v/>
      </c>
      <c r="B1739" t="str">
        <v/>
      </c>
      <c r="C1739" t="str">
        <v/>
      </c>
    </row>
    <row r="1740" spans="1:3" x14ac:dyDescent="0.3">
      <c r="A1740" t="str">
        <v/>
      </c>
      <c r="B1740" t="str">
        <v/>
      </c>
      <c r="C1740" t="str">
        <v/>
      </c>
    </row>
    <row r="1741" spans="1:3" x14ac:dyDescent="0.3">
      <c r="A1741" t="str">
        <v/>
      </c>
      <c r="B1741" t="str">
        <v/>
      </c>
      <c r="C1741" t="str">
        <v/>
      </c>
    </row>
    <row r="1742" spans="1:3" x14ac:dyDescent="0.3">
      <c r="A1742" t="str">
        <v/>
      </c>
      <c r="B1742" t="str">
        <v/>
      </c>
      <c r="C1742" t="str">
        <v/>
      </c>
    </row>
    <row r="1743" spans="1:3" x14ac:dyDescent="0.3">
      <c r="A1743" t="str">
        <v/>
      </c>
      <c r="B1743" t="str">
        <v/>
      </c>
      <c r="C1743" t="str">
        <v/>
      </c>
    </row>
    <row r="1744" spans="1:3" x14ac:dyDescent="0.3">
      <c r="A1744" t="str">
        <v/>
      </c>
      <c r="B1744" t="str">
        <v/>
      </c>
      <c r="C1744" t="str">
        <v/>
      </c>
    </row>
    <row r="1745" spans="1:3" x14ac:dyDescent="0.3">
      <c r="A1745" t="str">
        <v/>
      </c>
      <c r="B1745" t="str">
        <v/>
      </c>
      <c r="C1745" t="str">
        <v/>
      </c>
    </row>
    <row r="1746" spans="1:3" x14ac:dyDescent="0.3">
      <c r="A1746" t="str">
        <v/>
      </c>
      <c r="B1746" t="str">
        <v/>
      </c>
      <c r="C1746" t="str">
        <v/>
      </c>
    </row>
    <row r="1747" spans="1:3" x14ac:dyDescent="0.3">
      <c r="A1747" t="str">
        <v/>
      </c>
      <c r="B1747" t="str">
        <v/>
      </c>
      <c r="C1747" t="str">
        <v/>
      </c>
    </row>
    <row r="1748" spans="1:3" x14ac:dyDescent="0.3">
      <c r="A1748" t="str">
        <v/>
      </c>
      <c r="B1748" t="str">
        <v/>
      </c>
      <c r="C1748" t="str">
        <v/>
      </c>
    </row>
    <row r="1749" spans="1:3" x14ac:dyDescent="0.3">
      <c r="A1749" t="str">
        <v/>
      </c>
      <c r="B1749" t="str">
        <v/>
      </c>
      <c r="C1749" t="str">
        <v/>
      </c>
    </row>
    <row r="1750" spans="1:3" x14ac:dyDescent="0.3">
      <c r="A1750" t="str">
        <v/>
      </c>
      <c r="B1750" t="str">
        <v/>
      </c>
      <c r="C1750" t="str">
        <v/>
      </c>
    </row>
    <row r="1751" spans="1:3" x14ac:dyDescent="0.3">
      <c r="A1751" t="str">
        <v/>
      </c>
      <c r="B1751" t="str">
        <v/>
      </c>
      <c r="C1751" t="str">
        <v/>
      </c>
    </row>
    <row r="1752" spans="1:3" x14ac:dyDescent="0.3">
      <c r="A1752" t="str">
        <v/>
      </c>
      <c r="B1752" t="str">
        <v/>
      </c>
      <c r="C1752" t="str">
        <v/>
      </c>
    </row>
    <row r="1753" spans="1:3" x14ac:dyDescent="0.3">
      <c r="A1753" t="str">
        <v/>
      </c>
      <c r="B1753" t="str">
        <v/>
      </c>
      <c r="C1753" t="str">
        <v/>
      </c>
    </row>
    <row r="1754" spans="1:3" x14ac:dyDescent="0.3">
      <c r="A1754" t="str">
        <v/>
      </c>
      <c r="B1754" t="str">
        <v/>
      </c>
      <c r="C1754" t="str">
        <v/>
      </c>
    </row>
    <row r="1755" spans="1:3" x14ac:dyDescent="0.3">
      <c r="A1755" t="str">
        <v/>
      </c>
      <c r="B1755" t="str">
        <v/>
      </c>
      <c r="C1755" t="str">
        <v/>
      </c>
    </row>
    <row r="1756" spans="1:3" x14ac:dyDescent="0.3">
      <c r="A1756" t="str">
        <v/>
      </c>
      <c r="B1756" t="str">
        <v/>
      </c>
      <c r="C1756" t="str">
        <v/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343459-451C-4925-B885-BF1886C47CD5}">
  <dimension ref="A1:C1756"/>
  <sheetViews>
    <sheetView workbookViewId="0">
      <selection sqref="A1:XFD1"/>
    </sheetView>
  </sheetViews>
  <sheetFormatPr defaultRowHeight="16.2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tr">
        <f t="array" ref="A2:C1756">[1]!'00692N.TW-DAY-20210101-20251021-1755-DATE,F001,F004'</f>
        <v>2021/01/04</v>
      </c>
      <c r="B2">
        <v>30.49</v>
      </c>
      <c r="C2">
        <v>30.74</v>
      </c>
    </row>
    <row r="3" spans="1:3" x14ac:dyDescent="0.3">
      <c r="A3" t="str">
        <v>2021/01/05</v>
      </c>
      <c r="B3">
        <v>30.74</v>
      </c>
      <c r="C3">
        <v>30.94</v>
      </c>
    </row>
    <row r="4" spans="1:3" x14ac:dyDescent="0.3">
      <c r="A4" t="str">
        <v>2021/01/06</v>
      </c>
      <c r="B4">
        <v>30.94</v>
      </c>
      <c r="C4">
        <v>31.11</v>
      </c>
    </row>
    <row r="5" spans="1:3" x14ac:dyDescent="0.3">
      <c r="A5" t="str">
        <v>2021/01/07</v>
      </c>
      <c r="B5">
        <v>31.13</v>
      </c>
      <c r="C5">
        <v>31.67</v>
      </c>
    </row>
    <row r="6" spans="1:3" x14ac:dyDescent="0.3">
      <c r="A6" t="str">
        <v>2021/01/08</v>
      </c>
      <c r="B6">
        <v>31.67</v>
      </c>
      <c r="C6">
        <v>32.33</v>
      </c>
    </row>
    <row r="7" spans="1:3" x14ac:dyDescent="0.3">
      <c r="A7" t="str">
        <v>2021/01/11</v>
      </c>
      <c r="B7">
        <v>32.299999999999997</v>
      </c>
      <c r="C7">
        <v>32.51</v>
      </c>
    </row>
    <row r="8" spans="1:3" x14ac:dyDescent="0.3">
      <c r="A8" t="str">
        <v>2021/01/12</v>
      </c>
      <c r="B8">
        <v>32.51</v>
      </c>
      <c r="C8">
        <v>32.54</v>
      </c>
    </row>
    <row r="9" spans="1:3" x14ac:dyDescent="0.3">
      <c r="A9" t="str">
        <v>2021/01/13</v>
      </c>
      <c r="B9">
        <v>32.549999999999997</v>
      </c>
      <c r="C9">
        <v>33.130000000000003</v>
      </c>
    </row>
    <row r="10" spans="1:3" x14ac:dyDescent="0.3">
      <c r="A10" t="str">
        <v>2021/01/14</v>
      </c>
      <c r="B10">
        <v>33.130000000000003</v>
      </c>
      <c r="C10">
        <v>32.770000000000003</v>
      </c>
    </row>
    <row r="11" spans="1:3" x14ac:dyDescent="0.3">
      <c r="A11" t="str">
        <v>2021/01/15</v>
      </c>
      <c r="B11">
        <v>32.770000000000003</v>
      </c>
      <c r="C11">
        <v>32.72</v>
      </c>
    </row>
    <row r="12" spans="1:3" x14ac:dyDescent="0.3">
      <c r="A12" t="str">
        <v>2021/01/18</v>
      </c>
      <c r="B12">
        <v>32.72</v>
      </c>
      <c r="C12">
        <v>32.770000000000003</v>
      </c>
    </row>
    <row r="13" spans="1:3" x14ac:dyDescent="0.3">
      <c r="A13" t="str">
        <v>2021/01/19</v>
      </c>
      <c r="B13">
        <v>32.770000000000003</v>
      </c>
      <c r="C13">
        <v>33.479999999999997</v>
      </c>
    </row>
    <row r="14" spans="1:3" x14ac:dyDescent="0.3">
      <c r="A14" t="str">
        <v>2021/01/20</v>
      </c>
      <c r="B14">
        <v>33.479999999999997</v>
      </c>
      <c r="C14">
        <v>33.630000000000003</v>
      </c>
    </row>
    <row r="15" spans="1:3" x14ac:dyDescent="0.3">
      <c r="A15" t="str">
        <v>2021/01/21</v>
      </c>
      <c r="B15">
        <v>33.630000000000003</v>
      </c>
      <c r="C15">
        <v>34.5</v>
      </c>
    </row>
    <row r="16" spans="1:3" x14ac:dyDescent="0.3">
      <c r="A16" t="str">
        <v>2021/01/22</v>
      </c>
      <c r="B16">
        <v>34.49</v>
      </c>
      <c r="C16">
        <v>33.85</v>
      </c>
    </row>
    <row r="17" spans="1:3" x14ac:dyDescent="0.3">
      <c r="A17" t="str">
        <v>2021/01/25</v>
      </c>
      <c r="B17">
        <v>33.85</v>
      </c>
      <c r="C17">
        <v>33.56</v>
      </c>
    </row>
    <row r="18" spans="1:3" x14ac:dyDescent="0.3">
      <c r="A18" t="str">
        <v>2021/01/26</v>
      </c>
      <c r="B18">
        <v>33.56</v>
      </c>
      <c r="C18">
        <v>32.869999999999997</v>
      </c>
    </row>
    <row r="19" spans="1:3" x14ac:dyDescent="0.3">
      <c r="A19" t="str">
        <v>2021/01/27</v>
      </c>
      <c r="B19">
        <v>32.869999999999997</v>
      </c>
      <c r="C19">
        <v>32.9</v>
      </c>
    </row>
    <row r="20" spans="1:3" x14ac:dyDescent="0.3">
      <c r="A20" t="str">
        <v>2021/01/28</v>
      </c>
      <c r="B20">
        <v>32.9</v>
      </c>
      <c r="C20">
        <v>32.29</v>
      </c>
    </row>
    <row r="21" spans="1:3" x14ac:dyDescent="0.3">
      <c r="A21" t="str">
        <v>2021/01/29</v>
      </c>
      <c r="B21">
        <v>32.299999999999997</v>
      </c>
      <c r="C21">
        <v>31.79</v>
      </c>
    </row>
    <row r="22" spans="1:3" x14ac:dyDescent="0.3">
      <c r="A22" t="str">
        <v>2021/02/01</v>
      </c>
      <c r="B22">
        <v>31.79</v>
      </c>
      <c r="C22">
        <v>32.51</v>
      </c>
    </row>
    <row r="23" spans="1:3" x14ac:dyDescent="0.3">
      <c r="A23" t="str">
        <v>2021/02/02</v>
      </c>
      <c r="B23">
        <v>32.94</v>
      </c>
      <c r="C23">
        <v>33.299999999999997</v>
      </c>
    </row>
    <row r="24" spans="1:3" x14ac:dyDescent="0.3">
      <c r="A24" t="str">
        <v>2021/02/03</v>
      </c>
      <c r="B24">
        <v>33.44</v>
      </c>
      <c r="C24">
        <v>33.29</v>
      </c>
    </row>
    <row r="25" spans="1:3" x14ac:dyDescent="0.3">
      <c r="A25" t="str">
        <v>2021/02/04</v>
      </c>
      <c r="B25">
        <v>33.06</v>
      </c>
      <c r="C25">
        <v>33.200000000000003</v>
      </c>
    </row>
    <row r="26" spans="1:3" x14ac:dyDescent="0.3">
      <c r="A26" t="str">
        <v>2021/02/05</v>
      </c>
      <c r="B26">
        <v>33.479999999999997</v>
      </c>
      <c r="C26">
        <v>33.42</v>
      </c>
    </row>
    <row r="27" spans="1:3" x14ac:dyDescent="0.3">
      <c r="A27" t="str">
        <v>2021/02/17</v>
      </c>
      <c r="B27">
        <v>34.54</v>
      </c>
      <c r="C27">
        <v>34.74</v>
      </c>
    </row>
    <row r="28" spans="1:3" x14ac:dyDescent="0.3">
      <c r="A28" t="str">
        <v>2021/02/18</v>
      </c>
      <c r="B28">
        <v>34.74</v>
      </c>
      <c r="C28">
        <v>34.76</v>
      </c>
    </row>
    <row r="29" spans="1:3" x14ac:dyDescent="0.3">
      <c r="A29" t="str">
        <v>2021/02/19</v>
      </c>
      <c r="B29">
        <v>34.590000000000003</v>
      </c>
      <c r="C29">
        <v>34.49</v>
      </c>
    </row>
    <row r="30" spans="1:3" x14ac:dyDescent="0.3">
      <c r="A30" t="str">
        <v>2021/02/22</v>
      </c>
      <c r="B30">
        <v>34.79</v>
      </c>
      <c r="C30">
        <v>34.479999999999997</v>
      </c>
    </row>
    <row r="31" spans="1:3" x14ac:dyDescent="0.3">
      <c r="A31" t="str">
        <v>2021/02/23</v>
      </c>
      <c r="B31">
        <v>34.229999999999997</v>
      </c>
      <c r="C31">
        <v>34.5</v>
      </c>
    </row>
    <row r="32" spans="1:3" x14ac:dyDescent="0.3">
      <c r="A32" t="str">
        <v>2021/02/24</v>
      </c>
      <c r="B32">
        <v>34.130000000000003</v>
      </c>
      <c r="C32">
        <v>33.950000000000003</v>
      </c>
    </row>
    <row r="33" spans="1:3" x14ac:dyDescent="0.3">
      <c r="A33" t="str">
        <v>2021/02/25</v>
      </c>
      <c r="B33">
        <v>33.950000000000003</v>
      </c>
      <c r="C33">
        <v>34.43</v>
      </c>
    </row>
    <row r="34" spans="1:3" x14ac:dyDescent="0.3">
      <c r="A34" t="str">
        <v>2021/02/26</v>
      </c>
      <c r="B34">
        <v>33.64</v>
      </c>
      <c r="C34">
        <v>33.200000000000003</v>
      </c>
    </row>
    <row r="35" spans="1:3" x14ac:dyDescent="0.3">
      <c r="A35" t="str">
        <v>2021/03/02</v>
      </c>
      <c r="B35">
        <v>33.68</v>
      </c>
      <c r="C35">
        <v>33.270000000000003</v>
      </c>
    </row>
    <row r="36" spans="1:3" x14ac:dyDescent="0.3">
      <c r="A36" t="str">
        <v>2021/03/03</v>
      </c>
      <c r="B36">
        <v>33.340000000000003</v>
      </c>
      <c r="C36">
        <v>33.86</v>
      </c>
    </row>
    <row r="37" spans="1:3" x14ac:dyDescent="0.3">
      <c r="A37" t="str">
        <v>2021/03/04</v>
      </c>
      <c r="B37">
        <v>33.450000000000003</v>
      </c>
      <c r="C37">
        <v>33.090000000000003</v>
      </c>
    </row>
    <row r="38" spans="1:3" x14ac:dyDescent="0.3">
      <c r="A38" t="str">
        <v>2021/03/05</v>
      </c>
      <c r="B38">
        <v>32.47</v>
      </c>
      <c r="C38">
        <v>32.99</v>
      </c>
    </row>
    <row r="39" spans="1:3" x14ac:dyDescent="0.3">
      <c r="A39" t="str">
        <v>2021/03/08</v>
      </c>
      <c r="B39">
        <v>33</v>
      </c>
      <c r="C39">
        <v>32.950000000000003</v>
      </c>
    </row>
    <row r="40" spans="1:3" x14ac:dyDescent="0.3">
      <c r="A40" t="str">
        <v>2021/03/09</v>
      </c>
      <c r="B40">
        <v>32.74</v>
      </c>
      <c r="C40">
        <v>33.020000000000003</v>
      </c>
    </row>
    <row r="41" spans="1:3" x14ac:dyDescent="0.3">
      <c r="A41" t="str">
        <v>2021/03/10</v>
      </c>
      <c r="B41">
        <v>33.020000000000003</v>
      </c>
      <c r="C41">
        <v>33.119999999999997</v>
      </c>
    </row>
    <row r="42" spans="1:3" x14ac:dyDescent="0.3">
      <c r="A42" t="str">
        <v>2021/03/11</v>
      </c>
      <c r="B42">
        <v>33.21</v>
      </c>
      <c r="C42">
        <v>33.69</v>
      </c>
    </row>
    <row r="43" spans="1:3" x14ac:dyDescent="0.3">
      <c r="A43" t="str">
        <v>2021/03/12</v>
      </c>
      <c r="B43">
        <v>33.89</v>
      </c>
      <c r="C43">
        <v>33.83</v>
      </c>
    </row>
    <row r="44" spans="1:3" x14ac:dyDescent="0.3">
      <c r="A44" t="str">
        <v>2021/03/15</v>
      </c>
      <c r="B44">
        <v>33.770000000000003</v>
      </c>
      <c r="C44">
        <v>33.75</v>
      </c>
    </row>
    <row r="45" spans="1:3" x14ac:dyDescent="0.3">
      <c r="A45" t="str">
        <v>2021/03/16</v>
      </c>
      <c r="B45">
        <v>33.729999999999997</v>
      </c>
      <c r="C45">
        <v>33.869999999999997</v>
      </c>
    </row>
    <row r="46" spans="1:3" x14ac:dyDescent="0.3">
      <c r="A46" t="str">
        <v>2021/03/17</v>
      </c>
      <c r="B46">
        <v>33.93</v>
      </c>
      <c r="C46">
        <v>33.61</v>
      </c>
    </row>
    <row r="47" spans="1:3" x14ac:dyDescent="0.3">
      <c r="A47" t="str">
        <v>2021/03/18</v>
      </c>
      <c r="B47">
        <v>33.61</v>
      </c>
      <c r="C47">
        <v>33.659999999999997</v>
      </c>
    </row>
    <row r="48" spans="1:3" x14ac:dyDescent="0.3">
      <c r="A48" t="str">
        <v>2021/03/19</v>
      </c>
      <c r="B48">
        <v>33.340000000000003</v>
      </c>
      <c r="C48">
        <v>33.159999999999997</v>
      </c>
    </row>
    <row r="49" spans="1:3" x14ac:dyDescent="0.3">
      <c r="A49" t="str">
        <v>2021/03/22</v>
      </c>
      <c r="B49">
        <v>33.130000000000003</v>
      </c>
      <c r="C49">
        <v>33.36</v>
      </c>
    </row>
    <row r="50" spans="1:3" x14ac:dyDescent="0.3">
      <c r="A50" t="str">
        <v>2021/03/23</v>
      </c>
      <c r="B50">
        <v>33.57</v>
      </c>
      <c r="C50">
        <v>33.369999999999997</v>
      </c>
    </row>
    <row r="51" spans="1:3" x14ac:dyDescent="0.3">
      <c r="A51" t="str">
        <v>2021/03/24</v>
      </c>
      <c r="B51">
        <v>32.83</v>
      </c>
      <c r="C51">
        <v>32.92</v>
      </c>
    </row>
    <row r="52" spans="1:3" x14ac:dyDescent="0.3">
      <c r="A52" t="str">
        <v>2021/03/25</v>
      </c>
      <c r="B52">
        <v>32.85</v>
      </c>
      <c r="C52">
        <v>33.07</v>
      </c>
    </row>
    <row r="53" spans="1:3" x14ac:dyDescent="0.3">
      <c r="A53" t="str">
        <v>2021/03/26</v>
      </c>
      <c r="B53">
        <v>33.35</v>
      </c>
      <c r="C53">
        <v>33.619999999999997</v>
      </c>
    </row>
    <row r="54" spans="1:3" x14ac:dyDescent="0.3">
      <c r="A54" t="str">
        <v>2021/03/29</v>
      </c>
      <c r="B54">
        <v>33.950000000000003</v>
      </c>
      <c r="C54">
        <v>33.950000000000003</v>
      </c>
    </row>
    <row r="55" spans="1:3" x14ac:dyDescent="0.3">
      <c r="A55" t="str">
        <v>2021/03/30</v>
      </c>
      <c r="B55">
        <v>33.979999999999997</v>
      </c>
      <c r="C55">
        <v>34.07</v>
      </c>
    </row>
    <row r="56" spans="1:3" x14ac:dyDescent="0.3">
      <c r="A56" t="str">
        <v>2021/03/31</v>
      </c>
      <c r="B56">
        <v>34.06</v>
      </c>
      <c r="C56">
        <v>33.79</v>
      </c>
    </row>
    <row r="57" spans="1:3" x14ac:dyDescent="0.3">
      <c r="A57" t="str">
        <v>2021/04/01</v>
      </c>
      <c r="B57">
        <v>34.17</v>
      </c>
      <c r="C57">
        <v>34.19</v>
      </c>
    </row>
    <row r="58" spans="1:3" x14ac:dyDescent="0.3">
      <c r="A58" t="str">
        <v>2021/04/06</v>
      </c>
      <c r="B58">
        <v>34.700000000000003</v>
      </c>
      <c r="C58">
        <v>34.549999999999997</v>
      </c>
    </row>
    <row r="59" spans="1:3" x14ac:dyDescent="0.3">
      <c r="A59" t="str">
        <v>2021/04/07</v>
      </c>
      <c r="B59">
        <v>34.64</v>
      </c>
      <c r="C59">
        <v>34.619999999999997</v>
      </c>
    </row>
    <row r="60" spans="1:3" x14ac:dyDescent="0.3">
      <c r="A60" t="str">
        <v>2021/04/08</v>
      </c>
      <c r="B60">
        <v>34.5</v>
      </c>
      <c r="C60">
        <v>34.78</v>
      </c>
    </row>
    <row r="61" spans="1:3" x14ac:dyDescent="0.3">
      <c r="A61" t="str">
        <v>2021/04/09</v>
      </c>
      <c r="B61">
        <v>34.93</v>
      </c>
      <c r="C61">
        <v>34.67</v>
      </c>
    </row>
    <row r="62" spans="1:3" x14ac:dyDescent="0.3">
      <c r="A62" t="str">
        <v>2021/04/12</v>
      </c>
      <c r="B62">
        <v>34.909999999999997</v>
      </c>
      <c r="C62">
        <v>34.6</v>
      </c>
    </row>
    <row r="63" spans="1:3" x14ac:dyDescent="0.3">
      <c r="A63" t="str">
        <v>2021/04/13</v>
      </c>
      <c r="B63">
        <v>34.72</v>
      </c>
      <c r="C63">
        <v>34.67</v>
      </c>
    </row>
    <row r="64" spans="1:3" x14ac:dyDescent="0.3">
      <c r="A64" t="str">
        <v>2021/04/14</v>
      </c>
      <c r="B64">
        <v>34.82</v>
      </c>
      <c r="C64">
        <v>34.869999999999997</v>
      </c>
    </row>
    <row r="65" spans="1:3" x14ac:dyDescent="0.3">
      <c r="A65" t="str">
        <v>2021/04/15</v>
      </c>
      <c r="B65">
        <v>34.86</v>
      </c>
      <c r="C65">
        <v>35.31</v>
      </c>
    </row>
    <row r="66" spans="1:3" x14ac:dyDescent="0.3">
      <c r="A66" t="str">
        <v>2021/04/16</v>
      </c>
      <c r="B66">
        <v>35.15</v>
      </c>
      <c r="C66">
        <v>35.29</v>
      </c>
    </row>
    <row r="67" spans="1:3" x14ac:dyDescent="0.3">
      <c r="A67" t="str">
        <v>2021/04/19</v>
      </c>
      <c r="B67">
        <v>35.28</v>
      </c>
      <c r="C67">
        <v>35.409999999999997</v>
      </c>
    </row>
    <row r="68" spans="1:3" x14ac:dyDescent="0.3">
      <c r="A68" t="str">
        <v>2021/04/20</v>
      </c>
      <c r="B68">
        <v>35.299999999999997</v>
      </c>
      <c r="C68">
        <v>35.5</v>
      </c>
    </row>
    <row r="69" spans="1:3" x14ac:dyDescent="0.3">
      <c r="A69" t="str">
        <v>2021/04/21</v>
      </c>
      <c r="B69">
        <v>35.29</v>
      </c>
      <c r="C69">
        <v>35.1</v>
      </c>
    </row>
    <row r="70" spans="1:3" x14ac:dyDescent="0.3">
      <c r="A70" t="str">
        <v>2021/04/22</v>
      </c>
      <c r="B70">
        <v>35.43</v>
      </c>
      <c r="C70">
        <v>35.03</v>
      </c>
    </row>
    <row r="71" spans="1:3" x14ac:dyDescent="0.3">
      <c r="A71" t="str">
        <v>2021/04/23</v>
      </c>
      <c r="B71">
        <v>35.090000000000003</v>
      </c>
      <c r="C71">
        <v>35.450000000000003</v>
      </c>
    </row>
    <row r="72" spans="1:3" x14ac:dyDescent="0.3">
      <c r="A72" t="str">
        <v>2021/04/26</v>
      </c>
      <c r="B72">
        <v>35.700000000000003</v>
      </c>
      <c r="C72">
        <v>36.01</v>
      </c>
    </row>
    <row r="73" spans="1:3" x14ac:dyDescent="0.3">
      <c r="A73" t="str">
        <v>2021/04/27</v>
      </c>
      <c r="B73">
        <v>36</v>
      </c>
      <c r="C73">
        <v>36.01</v>
      </c>
    </row>
    <row r="74" spans="1:3" x14ac:dyDescent="0.3">
      <c r="A74" t="str">
        <v>2021/04/28</v>
      </c>
      <c r="B74">
        <v>35.92</v>
      </c>
      <c r="C74">
        <v>35.799999999999997</v>
      </c>
    </row>
    <row r="75" spans="1:3" x14ac:dyDescent="0.3">
      <c r="A75" t="str">
        <v>2021/04/29</v>
      </c>
      <c r="B75">
        <v>36.04</v>
      </c>
      <c r="C75">
        <v>35.82</v>
      </c>
    </row>
    <row r="76" spans="1:3" x14ac:dyDescent="0.3">
      <c r="A76" t="str">
        <v>2021/05/03</v>
      </c>
      <c r="B76">
        <v>35.75</v>
      </c>
      <c r="C76">
        <v>35.24</v>
      </c>
    </row>
    <row r="77" spans="1:3" x14ac:dyDescent="0.3">
      <c r="A77" t="str">
        <v>2021/05/04</v>
      </c>
      <c r="B77">
        <v>35.369999999999997</v>
      </c>
      <c r="C77">
        <v>34.950000000000003</v>
      </c>
    </row>
    <row r="78" spans="1:3" x14ac:dyDescent="0.3">
      <c r="A78" t="str">
        <v>2021/05/05</v>
      </c>
      <c r="B78">
        <v>35.04</v>
      </c>
      <c r="C78">
        <v>34.74</v>
      </c>
    </row>
    <row r="79" spans="1:3" x14ac:dyDescent="0.3">
      <c r="A79" t="str">
        <v>2021/05/06</v>
      </c>
      <c r="B79">
        <v>34.979999999999997</v>
      </c>
      <c r="C79">
        <v>35.119999999999997</v>
      </c>
    </row>
    <row r="80" spans="1:3" x14ac:dyDescent="0.3">
      <c r="A80" t="str">
        <v>2021/05/07</v>
      </c>
      <c r="B80">
        <v>35.39</v>
      </c>
      <c r="C80">
        <v>35.57</v>
      </c>
    </row>
    <row r="81" spans="1:3" x14ac:dyDescent="0.3">
      <c r="A81" t="str">
        <v>2021/05/10</v>
      </c>
      <c r="B81">
        <v>35.56</v>
      </c>
      <c r="C81">
        <v>35.47</v>
      </c>
    </row>
    <row r="82" spans="1:3" x14ac:dyDescent="0.3">
      <c r="A82" t="str">
        <v>2021/05/11</v>
      </c>
      <c r="B82">
        <v>34.82</v>
      </c>
      <c r="C82">
        <v>34.32</v>
      </c>
    </row>
    <row r="83" spans="1:3" x14ac:dyDescent="0.3">
      <c r="A83" t="str">
        <v>2021/05/12</v>
      </c>
      <c r="B83">
        <v>34.21</v>
      </c>
      <c r="C83">
        <v>33.11</v>
      </c>
    </row>
    <row r="84" spans="1:3" x14ac:dyDescent="0.3">
      <c r="A84" t="str">
        <v>2021/05/13</v>
      </c>
      <c r="B84">
        <v>32.47</v>
      </c>
      <c r="C84">
        <v>32.549999999999997</v>
      </c>
    </row>
    <row r="85" spans="1:3" x14ac:dyDescent="0.3">
      <c r="A85" t="str">
        <v>2021/05/14</v>
      </c>
      <c r="B85">
        <v>32.979999999999997</v>
      </c>
      <c r="C85">
        <v>32.979999999999997</v>
      </c>
    </row>
    <row r="86" spans="1:3" x14ac:dyDescent="0.3">
      <c r="A86" t="str">
        <v>2021/05/17</v>
      </c>
      <c r="B86">
        <v>32.07</v>
      </c>
      <c r="C86">
        <v>32.25</v>
      </c>
    </row>
    <row r="87" spans="1:3" x14ac:dyDescent="0.3">
      <c r="A87" t="str">
        <v>2021/05/18</v>
      </c>
      <c r="B87">
        <v>32.81</v>
      </c>
      <c r="C87">
        <v>33.770000000000003</v>
      </c>
    </row>
    <row r="88" spans="1:3" x14ac:dyDescent="0.3">
      <c r="A88" t="str">
        <v>2021/05/19</v>
      </c>
      <c r="B88">
        <v>33.57</v>
      </c>
      <c r="C88">
        <v>33.630000000000003</v>
      </c>
    </row>
    <row r="89" spans="1:3" x14ac:dyDescent="0.3">
      <c r="A89" t="str">
        <v>2021/05/20</v>
      </c>
      <c r="B89">
        <v>33.590000000000003</v>
      </c>
      <c r="C89">
        <v>33.479999999999997</v>
      </c>
    </row>
    <row r="90" spans="1:3" x14ac:dyDescent="0.3">
      <c r="A90" t="str">
        <v>2021/05/21</v>
      </c>
      <c r="B90">
        <v>33.86</v>
      </c>
      <c r="C90">
        <v>33.909999999999997</v>
      </c>
    </row>
    <row r="91" spans="1:3" x14ac:dyDescent="0.3">
      <c r="A91" t="str">
        <v>2021/05/24</v>
      </c>
      <c r="B91">
        <v>33.64</v>
      </c>
      <c r="C91">
        <v>33.770000000000003</v>
      </c>
    </row>
    <row r="92" spans="1:3" x14ac:dyDescent="0.3">
      <c r="A92" t="str">
        <v>2021/05/25</v>
      </c>
      <c r="B92">
        <v>34.049999999999997</v>
      </c>
      <c r="C92">
        <v>34.33</v>
      </c>
    </row>
    <row r="93" spans="1:3" x14ac:dyDescent="0.3">
      <c r="A93" t="str">
        <v>2021/05/26</v>
      </c>
      <c r="B93">
        <v>34.520000000000003</v>
      </c>
      <c r="C93">
        <v>34.409999999999997</v>
      </c>
    </row>
    <row r="94" spans="1:3" x14ac:dyDescent="0.3">
      <c r="A94" t="str">
        <v>2021/05/27</v>
      </c>
      <c r="B94">
        <v>34.24</v>
      </c>
      <c r="C94">
        <v>34.25</v>
      </c>
    </row>
    <row r="95" spans="1:3" x14ac:dyDescent="0.3">
      <c r="A95" t="str">
        <v>2021/05/28</v>
      </c>
      <c r="B95">
        <v>34.53</v>
      </c>
      <c r="C95">
        <v>34.78</v>
      </c>
    </row>
    <row r="96" spans="1:3" x14ac:dyDescent="0.3">
      <c r="A96" t="str">
        <v>2021/05/31</v>
      </c>
      <c r="B96">
        <v>34.96</v>
      </c>
      <c r="C96">
        <v>35.159999999999997</v>
      </c>
    </row>
    <row r="97" spans="1:3" x14ac:dyDescent="0.3">
      <c r="A97" t="str">
        <v>2021/06/01</v>
      </c>
      <c r="B97">
        <v>35.24</v>
      </c>
      <c r="C97">
        <v>35.28</v>
      </c>
    </row>
    <row r="98" spans="1:3" x14ac:dyDescent="0.3">
      <c r="A98" t="str">
        <v>2021/06/02</v>
      </c>
      <c r="B98">
        <v>35.43</v>
      </c>
      <c r="C98">
        <v>35.36</v>
      </c>
    </row>
    <row r="99" spans="1:3" x14ac:dyDescent="0.3">
      <c r="A99" t="str">
        <v>2021/06/03</v>
      </c>
      <c r="B99">
        <v>35.58</v>
      </c>
      <c r="C99">
        <v>35.49</v>
      </c>
    </row>
    <row r="100" spans="1:3" x14ac:dyDescent="0.3">
      <c r="A100" t="str">
        <v>2021/06/04</v>
      </c>
      <c r="B100">
        <v>35.22</v>
      </c>
      <c r="C100">
        <v>35.32</v>
      </c>
    </row>
    <row r="101" spans="1:3" x14ac:dyDescent="0.3">
      <c r="A101" t="str">
        <v>2021/06/07</v>
      </c>
      <c r="B101">
        <v>35.340000000000003</v>
      </c>
      <c r="C101">
        <v>35.15</v>
      </c>
    </row>
    <row r="102" spans="1:3" x14ac:dyDescent="0.3">
      <c r="A102" t="str">
        <v>2021/06/08</v>
      </c>
      <c r="B102">
        <v>35.25</v>
      </c>
      <c r="C102">
        <v>35.1</v>
      </c>
    </row>
    <row r="103" spans="1:3" x14ac:dyDescent="0.3">
      <c r="A103" t="str">
        <v>2021/06/09</v>
      </c>
      <c r="B103">
        <v>35.020000000000003</v>
      </c>
      <c r="C103">
        <v>34.9</v>
      </c>
    </row>
    <row r="104" spans="1:3" x14ac:dyDescent="0.3">
      <c r="A104" t="str">
        <v>2021/06/10</v>
      </c>
      <c r="B104">
        <v>35.1</v>
      </c>
      <c r="C104">
        <v>35.39</v>
      </c>
    </row>
    <row r="105" spans="1:3" x14ac:dyDescent="0.3">
      <c r="A105" t="str">
        <v>2021/06/11</v>
      </c>
      <c r="B105">
        <v>35.5</v>
      </c>
      <c r="C105">
        <v>35.46</v>
      </c>
    </row>
    <row r="106" spans="1:3" x14ac:dyDescent="0.3">
      <c r="A106" t="str">
        <v>2021/06/15</v>
      </c>
      <c r="B106">
        <v>35.68</v>
      </c>
      <c r="C106">
        <v>35.75</v>
      </c>
    </row>
    <row r="107" spans="1:3" x14ac:dyDescent="0.3">
      <c r="A107" t="str">
        <v>2021/06/16</v>
      </c>
      <c r="B107">
        <v>35.72</v>
      </c>
      <c r="C107">
        <v>35.64</v>
      </c>
    </row>
    <row r="108" spans="1:3" x14ac:dyDescent="0.3">
      <c r="A108" t="str">
        <v>2021/06/17</v>
      </c>
      <c r="B108">
        <v>35.44</v>
      </c>
      <c r="C108">
        <v>35.71</v>
      </c>
    </row>
    <row r="109" spans="1:3" x14ac:dyDescent="0.3">
      <c r="A109" t="str">
        <v>2021/06/18</v>
      </c>
      <c r="B109">
        <v>35.71</v>
      </c>
      <c r="C109">
        <v>35.479999999999997</v>
      </c>
    </row>
    <row r="110" spans="1:3" x14ac:dyDescent="0.3">
      <c r="A110" t="str">
        <v>2021/06/21</v>
      </c>
      <c r="B110">
        <v>35.11</v>
      </c>
      <c r="C110">
        <v>34.78</v>
      </c>
    </row>
    <row r="111" spans="1:3" x14ac:dyDescent="0.3">
      <c r="A111" t="str">
        <v>2021/06/22</v>
      </c>
      <c r="B111">
        <v>35.090000000000003</v>
      </c>
      <c r="C111">
        <v>34.74</v>
      </c>
    </row>
    <row r="112" spans="1:3" x14ac:dyDescent="0.3">
      <c r="A112" t="str">
        <v>2021/06/23</v>
      </c>
      <c r="B112">
        <v>34.92</v>
      </c>
      <c r="C112">
        <v>35.4</v>
      </c>
    </row>
    <row r="113" spans="1:3" x14ac:dyDescent="0.3">
      <c r="A113" t="str">
        <v>2021/06/24</v>
      </c>
      <c r="B113">
        <v>35.44</v>
      </c>
      <c r="C113">
        <v>35.35</v>
      </c>
    </row>
    <row r="114" spans="1:3" x14ac:dyDescent="0.3">
      <c r="A114" t="str">
        <v>2021/06/25</v>
      </c>
      <c r="B114">
        <v>35.619999999999997</v>
      </c>
      <c r="C114">
        <v>35.51</v>
      </c>
    </row>
    <row r="115" spans="1:3" x14ac:dyDescent="0.3">
      <c r="A115" t="str">
        <v>2021/06/28</v>
      </c>
      <c r="B115">
        <v>35.57</v>
      </c>
      <c r="C115">
        <v>35.6</v>
      </c>
    </row>
    <row r="116" spans="1:3" x14ac:dyDescent="0.3">
      <c r="A116" t="str">
        <v>2021/06/29</v>
      </c>
      <c r="B116">
        <v>35.79</v>
      </c>
      <c r="C116">
        <v>35.700000000000003</v>
      </c>
    </row>
    <row r="117" spans="1:3" x14ac:dyDescent="0.3">
      <c r="A117" t="str">
        <v>2021/06/30</v>
      </c>
      <c r="B117">
        <v>35.85</v>
      </c>
      <c r="C117">
        <v>35.93</v>
      </c>
    </row>
    <row r="118" spans="1:3" x14ac:dyDescent="0.3">
      <c r="A118" t="str">
        <v>2021/07/01</v>
      </c>
      <c r="B118">
        <v>35.97</v>
      </c>
      <c r="C118">
        <v>35.86</v>
      </c>
    </row>
    <row r="119" spans="1:3" x14ac:dyDescent="0.3">
      <c r="A119" t="str">
        <v>2021/07/02</v>
      </c>
      <c r="B119">
        <v>35.909999999999997</v>
      </c>
      <c r="C119">
        <v>35.770000000000003</v>
      </c>
    </row>
    <row r="120" spans="1:3" x14ac:dyDescent="0.3">
      <c r="A120" t="str">
        <v>2021/07/05</v>
      </c>
      <c r="B120">
        <v>35.979999999999997</v>
      </c>
      <c r="C120">
        <v>36.17</v>
      </c>
    </row>
    <row r="121" spans="1:3" x14ac:dyDescent="0.3">
      <c r="A121" t="str">
        <v>2021/07/06</v>
      </c>
      <c r="B121">
        <v>36.35</v>
      </c>
      <c r="C121">
        <v>36.24</v>
      </c>
    </row>
    <row r="122" spans="1:3" x14ac:dyDescent="0.3">
      <c r="A122" t="str">
        <v>2021/07/07</v>
      </c>
      <c r="B122">
        <v>36.130000000000003</v>
      </c>
      <c r="C122">
        <v>36.14</v>
      </c>
    </row>
    <row r="123" spans="1:3" x14ac:dyDescent="0.3">
      <c r="A123" t="str">
        <v>2021/07/08</v>
      </c>
      <c r="B123">
        <v>36.200000000000003</v>
      </c>
      <c r="C123">
        <v>36</v>
      </c>
    </row>
    <row r="124" spans="1:3" x14ac:dyDescent="0.3">
      <c r="A124" t="str">
        <v>2021/07/09</v>
      </c>
      <c r="B124">
        <v>35.619999999999997</v>
      </c>
      <c r="C124">
        <v>35.700000000000003</v>
      </c>
    </row>
    <row r="125" spans="1:3" x14ac:dyDescent="0.3">
      <c r="A125" t="str">
        <v>2021/07/12</v>
      </c>
      <c r="B125">
        <v>36.22</v>
      </c>
      <c r="C125">
        <v>35.96</v>
      </c>
    </row>
    <row r="126" spans="1:3" x14ac:dyDescent="0.3">
      <c r="A126" t="str">
        <v>2021/07/13</v>
      </c>
      <c r="B126">
        <v>36.299999999999997</v>
      </c>
      <c r="C126">
        <v>36.28</v>
      </c>
    </row>
    <row r="127" spans="1:3" x14ac:dyDescent="0.3">
      <c r="A127" t="str">
        <v>2021/07/14</v>
      </c>
      <c r="B127">
        <v>36.43</v>
      </c>
      <c r="C127">
        <v>36.39</v>
      </c>
    </row>
    <row r="128" spans="1:3" x14ac:dyDescent="0.3">
      <c r="A128" t="str">
        <v>2021/07/15</v>
      </c>
      <c r="B128">
        <v>36.450000000000003</v>
      </c>
      <c r="C128">
        <v>36.659999999999997</v>
      </c>
    </row>
    <row r="129" spans="1:3" x14ac:dyDescent="0.3">
      <c r="A129" t="str">
        <v>2021/07/16</v>
      </c>
      <c r="B129">
        <v>35.840000000000003</v>
      </c>
      <c r="C129">
        <v>35.950000000000003</v>
      </c>
    </row>
    <row r="130" spans="1:3" x14ac:dyDescent="0.3">
      <c r="A130" t="str">
        <v>2021/07/19</v>
      </c>
      <c r="B130">
        <v>35.74</v>
      </c>
      <c r="C130">
        <v>35.61</v>
      </c>
    </row>
    <row r="131" spans="1:3" x14ac:dyDescent="0.3">
      <c r="A131" t="str">
        <v>2021/07/20</v>
      </c>
      <c r="B131">
        <v>35.380000000000003</v>
      </c>
      <c r="C131">
        <v>35.21</v>
      </c>
    </row>
    <row r="132" spans="1:3" x14ac:dyDescent="0.3">
      <c r="A132" t="str">
        <v>2021/07/21</v>
      </c>
      <c r="B132">
        <v>35.5</v>
      </c>
      <c r="C132">
        <v>35.130000000000003</v>
      </c>
    </row>
    <row r="133" spans="1:3" x14ac:dyDescent="0.3">
      <c r="A133" t="str">
        <v>2021/07/22</v>
      </c>
      <c r="B133">
        <v>35.369999999999997</v>
      </c>
      <c r="C133">
        <v>35.44</v>
      </c>
    </row>
    <row r="134" spans="1:3" x14ac:dyDescent="0.3">
      <c r="A134" t="str">
        <v>2021/07/23</v>
      </c>
      <c r="B134">
        <v>35.53</v>
      </c>
      <c r="C134">
        <v>35.36</v>
      </c>
    </row>
    <row r="135" spans="1:3" x14ac:dyDescent="0.3">
      <c r="A135" t="str">
        <v>2021/07/26</v>
      </c>
      <c r="B135">
        <v>35.53</v>
      </c>
      <c r="C135">
        <v>35</v>
      </c>
    </row>
    <row r="136" spans="1:3" x14ac:dyDescent="0.3">
      <c r="A136" t="str">
        <v>2021/07/27</v>
      </c>
      <c r="B136">
        <v>35.11</v>
      </c>
      <c r="C136">
        <v>34.85</v>
      </c>
    </row>
    <row r="137" spans="1:3" x14ac:dyDescent="0.3">
      <c r="A137" t="str">
        <v>2021/07/28</v>
      </c>
      <c r="B137">
        <v>34.619999999999997</v>
      </c>
      <c r="C137">
        <v>34.630000000000003</v>
      </c>
    </row>
    <row r="138" spans="1:3" x14ac:dyDescent="0.3">
      <c r="A138" t="str">
        <v>2021/07/29</v>
      </c>
      <c r="B138">
        <v>34.89</v>
      </c>
      <c r="C138">
        <v>35.130000000000003</v>
      </c>
    </row>
    <row r="139" spans="1:3" x14ac:dyDescent="0.3">
      <c r="A139" t="str">
        <v>2021/07/30</v>
      </c>
      <c r="B139">
        <v>35.119999999999997</v>
      </c>
      <c r="C139">
        <v>34.89</v>
      </c>
    </row>
    <row r="140" spans="1:3" x14ac:dyDescent="0.3">
      <c r="A140" t="str">
        <v>2021/08/02</v>
      </c>
      <c r="B140">
        <v>35.11</v>
      </c>
      <c r="C140">
        <v>35.479999999999997</v>
      </c>
    </row>
    <row r="141" spans="1:3" x14ac:dyDescent="0.3">
      <c r="A141" t="str">
        <v>2021/08/03</v>
      </c>
      <c r="B141">
        <v>35.54</v>
      </c>
      <c r="C141">
        <v>35.65</v>
      </c>
    </row>
    <row r="142" spans="1:3" x14ac:dyDescent="0.3">
      <c r="A142" t="str">
        <v>2021/08/04</v>
      </c>
      <c r="B142">
        <v>35.74</v>
      </c>
      <c r="C142">
        <v>35.83</v>
      </c>
    </row>
    <row r="143" spans="1:3" x14ac:dyDescent="0.3">
      <c r="A143" t="str">
        <v>2021/08/05</v>
      </c>
      <c r="B143">
        <v>35.869999999999997</v>
      </c>
      <c r="C143">
        <v>35.869999999999997</v>
      </c>
    </row>
    <row r="144" spans="1:3" x14ac:dyDescent="0.3">
      <c r="A144" t="str">
        <v>2021/08/06</v>
      </c>
      <c r="B144">
        <v>35.83</v>
      </c>
      <c r="C144">
        <v>35.67</v>
      </c>
    </row>
    <row r="145" spans="1:3" x14ac:dyDescent="0.3">
      <c r="A145" t="str">
        <v>2021/08/09</v>
      </c>
      <c r="B145">
        <v>35.49</v>
      </c>
      <c r="C145">
        <v>35.69</v>
      </c>
    </row>
    <row r="146" spans="1:3" x14ac:dyDescent="0.3">
      <c r="A146" t="str">
        <v>2021/08/10</v>
      </c>
      <c r="B146">
        <v>35.729999999999997</v>
      </c>
      <c r="C146">
        <v>35.4</v>
      </c>
    </row>
    <row r="147" spans="1:3" x14ac:dyDescent="0.3">
      <c r="A147" t="str">
        <v>2021/08/11</v>
      </c>
      <c r="B147">
        <v>35.25</v>
      </c>
      <c r="C147">
        <v>35.29</v>
      </c>
    </row>
    <row r="148" spans="1:3" x14ac:dyDescent="0.3">
      <c r="A148" t="str">
        <v>2021/08/12</v>
      </c>
      <c r="B148">
        <v>35.26</v>
      </c>
      <c r="C148">
        <v>35.19</v>
      </c>
    </row>
    <row r="149" spans="1:3" x14ac:dyDescent="0.3">
      <c r="A149" t="str">
        <v>2021/08/13</v>
      </c>
      <c r="B149">
        <v>35.14</v>
      </c>
      <c r="C149">
        <v>34.78</v>
      </c>
    </row>
    <row r="150" spans="1:3" x14ac:dyDescent="0.3">
      <c r="A150" t="str">
        <v>2021/08/16</v>
      </c>
      <c r="B150">
        <v>34.729999999999997</v>
      </c>
      <c r="C150">
        <v>34.700000000000003</v>
      </c>
    </row>
    <row r="151" spans="1:3" x14ac:dyDescent="0.3">
      <c r="A151" t="str">
        <v>2021/08/17</v>
      </c>
      <c r="B151">
        <v>34.67</v>
      </c>
      <c r="C151">
        <v>34.409999999999997</v>
      </c>
    </row>
    <row r="152" spans="1:3" x14ac:dyDescent="0.3">
      <c r="A152" t="str">
        <v>2021/08/18</v>
      </c>
      <c r="B152">
        <v>33.94</v>
      </c>
      <c r="C152">
        <v>34.6</v>
      </c>
    </row>
    <row r="153" spans="1:3" x14ac:dyDescent="0.3">
      <c r="A153" t="str">
        <v>2021/08/19</v>
      </c>
      <c r="B153">
        <v>34.4</v>
      </c>
      <c r="C153">
        <v>33.729999999999997</v>
      </c>
    </row>
    <row r="154" spans="1:3" x14ac:dyDescent="0.3">
      <c r="A154" t="str">
        <v>2021/08/20</v>
      </c>
      <c r="B154">
        <v>34</v>
      </c>
      <c r="C154">
        <v>33.56</v>
      </c>
    </row>
    <row r="155" spans="1:3" x14ac:dyDescent="0.3">
      <c r="A155" t="str">
        <v>2021/08/23</v>
      </c>
      <c r="B155">
        <v>34</v>
      </c>
      <c r="C155">
        <v>34.39</v>
      </c>
    </row>
    <row r="156" spans="1:3" x14ac:dyDescent="0.3">
      <c r="A156" t="str">
        <v>2021/08/24</v>
      </c>
      <c r="B156">
        <v>34.700000000000003</v>
      </c>
      <c r="C156">
        <v>34.590000000000003</v>
      </c>
    </row>
    <row r="157" spans="1:3" x14ac:dyDescent="0.3">
      <c r="A157" t="str">
        <v>2021/08/25</v>
      </c>
      <c r="B157">
        <v>34.81</v>
      </c>
      <c r="C157">
        <v>35.11</v>
      </c>
    </row>
    <row r="158" spans="1:3" x14ac:dyDescent="0.3">
      <c r="A158" t="str">
        <v>2021/08/26</v>
      </c>
      <c r="B158">
        <v>35.54</v>
      </c>
      <c r="C158">
        <v>35.25</v>
      </c>
    </row>
    <row r="159" spans="1:3" x14ac:dyDescent="0.3">
      <c r="A159" t="str">
        <v>2021/08/27</v>
      </c>
      <c r="B159">
        <v>35.19</v>
      </c>
      <c r="C159">
        <v>35.61</v>
      </c>
    </row>
    <row r="160" spans="1:3" x14ac:dyDescent="0.3">
      <c r="A160" t="str">
        <v>2021/08/30</v>
      </c>
      <c r="B160">
        <v>35.74</v>
      </c>
      <c r="C160">
        <v>36.03</v>
      </c>
    </row>
    <row r="161" spans="1:3" x14ac:dyDescent="0.3">
      <c r="A161" t="str">
        <v>2021/08/31</v>
      </c>
      <c r="B161">
        <v>35.99</v>
      </c>
      <c r="C161">
        <v>36.28</v>
      </c>
    </row>
    <row r="162" spans="1:3" x14ac:dyDescent="0.3">
      <c r="A162" t="str">
        <v>2021/09/01</v>
      </c>
      <c r="B162">
        <v>36.22</v>
      </c>
      <c r="C162">
        <v>36.15</v>
      </c>
    </row>
    <row r="163" spans="1:3" x14ac:dyDescent="0.3">
      <c r="A163" t="str">
        <v>2021/09/02</v>
      </c>
      <c r="B163">
        <v>36.130000000000003</v>
      </c>
      <c r="C163">
        <v>35.880000000000003</v>
      </c>
    </row>
    <row r="164" spans="1:3" x14ac:dyDescent="0.3">
      <c r="A164" t="str">
        <v>2021/09/03</v>
      </c>
      <c r="B164">
        <v>36.11</v>
      </c>
      <c r="C164">
        <v>36.409999999999997</v>
      </c>
    </row>
    <row r="165" spans="1:3" x14ac:dyDescent="0.3">
      <c r="A165" t="str">
        <v>2021/09/06</v>
      </c>
      <c r="B165">
        <v>36.39</v>
      </c>
      <c r="C165">
        <v>36.51</v>
      </c>
    </row>
    <row r="166" spans="1:3" x14ac:dyDescent="0.3">
      <c r="A166" t="str">
        <v>2021/09/07</v>
      </c>
      <c r="B166">
        <v>36.630000000000003</v>
      </c>
      <c r="C166">
        <v>36.340000000000003</v>
      </c>
    </row>
    <row r="167" spans="1:3" x14ac:dyDescent="0.3">
      <c r="A167" t="str">
        <v>2021/09/08</v>
      </c>
      <c r="B167">
        <v>36.28</v>
      </c>
      <c r="C167">
        <v>36.1</v>
      </c>
    </row>
    <row r="168" spans="1:3" x14ac:dyDescent="0.3">
      <c r="A168" t="str">
        <v>2021/09/09</v>
      </c>
      <c r="B168">
        <v>35.81</v>
      </c>
      <c r="C168">
        <v>36.090000000000003</v>
      </c>
    </row>
    <row r="169" spans="1:3" x14ac:dyDescent="0.3">
      <c r="A169" t="str">
        <v>2021/09/10</v>
      </c>
      <c r="B169">
        <v>36.04</v>
      </c>
      <c r="C169">
        <v>36.44</v>
      </c>
    </row>
    <row r="170" spans="1:3" x14ac:dyDescent="0.3">
      <c r="A170" t="str">
        <v>2021/09/13</v>
      </c>
      <c r="B170">
        <v>36.340000000000003</v>
      </c>
      <c r="C170">
        <v>36.31</v>
      </c>
    </row>
    <row r="171" spans="1:3" x14ac:dyDescent="0.3">
      <c r="A171" t="str">
        <v>2021/09/14</v>
      </c>
      <c r="B171">
        <v>36.4</v>
      </c>
      <c r="C171">
        <v>36.29</v>
      </c>
    </row>
    <row r="172" spans="1:3" x14ac:dyDescent="0.3">
      <c r="A172" t="str">
        <v>2021/09/15</v>
      </c>
      <c r="B172">
        <v>36.229999999999997</v>
      </c>
      <c r="C172">
        <v>36.119999999999997</v>
      </c>
    </row>
    <row r="173" spans="1:3" x14ac:dyDescent="0.3">
      <c r="A173" t="str">
        <v>2021/09/16</v>
      </c>
      <c r="B173">
        <v>36.119999999999997</v>
      </c>
      <c r="C173">
        <v>36.020000000000003</v>
      </c>
    </row>
    <row r="174" spans="1:3" x14ac:dyDescent="0.3">
      <c r="A174" t="str">
        <v>2021/09/17</v>
      </c>
      <c r="B174">
        <v>36.049999999999997</v>
      </c>
      <c r="C174">
        <v>35.96</v>
      </c>
    </row>
    <row r="175" spans="1:3" x14ac:dyDescent="0.3">
      <c r="A175" t="str">
        <v>2021/09/22</v>
      </c>
      <c r="B175">
        <v>35.17</v>
      </c>
      <c r="C175">
        <v>35.229999999999997</v>
      </c>
    </row>
    <row r="176" spans="1:3" x14ac:dyDescent="0.3">
      <c r="A176" t="str">
        <v>2021/09/23</v>
      </c>
      <c r="B176">
        <v>35.49</v>
      </c>
      <c r="C176">
        <v>35.5</v>
      </c>
    </row>
    <row r="177" spans="1:3" x14ac:dyDescent="0.3">
      <c r="A177" t="str">
        <v>2021/09/24</v>
      </c>
      <c r="B177">
        <v>35.729999999999997</v>
      </c>
      <c r="C177">
        <v>35.950000000000003</v>
      </c>
    </row>
    <row r="178" spans="1:3" x14ac:dyDescent="0.3">
      <c r="A178" t="str">
        <v>2021/09/27</v>
      </c>
      <c r="B178">
        <v>35.979999999999997</v>
      </c>
      <c r="C178">
        <v>36.090000000000003</v>
      </c>
    </row>
    <row r="179" spans="1:3" x14ac:dyDescent="0.3">
      <c r="A179" t="str">
        <v>2021/09/28</v>
      </c>
      <c r="B179">
        <v>35.78</v>
      </c>
      <c r="C179">
        <v>35.75</v>
      </c>
    </row>
    <row r="180" spans="1:3" x14ac:dyDescent="0.3">
      <c r="A180" t="str">
        <v>2021/09/29</v>
      </c>
      <c r="B180">
        <v>35.19</v>
      </c>
      <c r="C180">
        <v>35.01</v>
      </c>
    </row>
    <row r="181" spans="1:3" x14ac:dyDescent="0.3">
      <c r="A181" t="str">
        <v>2021/09/30</v>
      </c>
      <c r="B181">
        <v>35.090000000000003</v>
      </c>
      <c r="C181">
        <v>35.119999999999997</v>
      </c>
    </row>
    <row r="182" spans="1:3" x14ac:dyDescent="0.3">
      <c r="A182" t="str">
        <v>2021/10/01</v>
      </c>
      <c r="B182">
        <v>34.86</v>
      </c>
      <c r="C182">
        <v>34.5</v>
      </c>
    </row>
    <row r="183" spans="1:3" x14ac:dyDescent="0.3">
      <c r="A183" t="str">
        <v>2021/10/04</v>
      </c>
      <c r="B183">
        <v>34.6</v>
      </c>
      <c r="C183">
        <v>34.24</v>
      </c>
    </row>
    <row r="184" spans="1:3" x14ac:dyDescent="0.3">
      <c r="A184" t="str">
        <v>2021/10/05</v>
      </c>
      <c r="B184">
        <v>33.799999999999997</v>
      </c>
      <c r="C184">
        <v>34.22</v>
      </c>
    </row>
    <row r="185" spans="1:3" x14ac:dyDescent="0.3">
      <c r="A185" t="str">
        <v>2021/10/06</v>
      </c>
      <c r="B185">
        <v>34.43</v>
      </c>
      <c r="C185">
        <v>34.18</v>
      </c>
    </row>
    <row r="186" spans="1:3" x14ac:dyDescent="0.3">
      <c r="A186" t="str">
        <v>2021/10/07</v>
      </c>
      <c r="B186">
        <v>34.51</v>
      </c>
      <c r="C186">
        <v>34.81</v>
      </c>
    </row>
    <row r="187" spans="1:3" x14ac:dyDescent="0.3">
      <c r="A187" t="str">
        <v>2021/10/08</v>
      </c>
      <c r="B187">
        <v>34.93</v>
      </c>
      <c r="C187">
        <v>34.64</v>
      </c>
    </row>
    <row r="188" spans="1:3" x14ac:dyDescent="0.3">
      <c r="A188" t="str">
        <v>2021/10/12</v>
      </c>
      <c r="B188">
        <v>34.28</v>
      </c>
      <c r="C188">
        <v>34.31</v>
      </c>
    </row>
    <row r="189" spans="1:3" x14ac:dyDescent="0.3">
      <c r="A189" t="str">
        <v>2021/10/13</v>
      </c>
      <c r="B189">
        <v>34.369999999999997</v>
      </c>
      <c r="C189">
        <v>34.07</v>
      </c>
    </row>
    <row r="190" spans="1:3" x14ac:dyDescent="0.3">
      <c r="A190" t="str">
        <v>2021/10/14</v>
      </c>
      <c r="B190">
        <v>34.14</v>
      </c>
      <c r="C190">
        <v>34.14</v>
      </c>
    </row>
    <row r="191" spans="1:3" x14ac:dyDescent="0.3">
      <c r="A191" t="str">
        <v>2021/10/15</v>
      </c>
      <c r="B191">
        <v>34.78</v>
      </c>
      <c r="C191">
        <v>35.11</v>
      </c>
    </row>
    <row r="192" spans="1:3" x14ac:dyDescent="0.3">
      <c r="A192" t="str">
        <v>2021/10/18</v>
      </c>
      <c r="B192">
        <v>35.24</v>
      </c>
      <c r="C192">
        <v>34.86</v>
      </c>
    </row>
    <row r="193" spans="1:3" x14ac:dyDescent="0.3">
      <c r="A193" t="str">
        <v>2021/10/19</v>
      </c>
      <c r="B193">
        <v>35.14</v>
      </c>
      <c r="C193">
        <v>35.299999999999997</v>
      </c>
    </row>
    <row r="194" spans="1:3" x14ac:dyDescent="0.3">
      <c r="A194" t="str">
        <v>2021/10/20</v>
      </c>
      <c r="B194">
        <v>35.44</v>
      </c>
      <c r="C194">
        <v>35.25</v>
      </c>
    </row>
    <row r="195" spans="1:3" x14ac:dyDescent="0.3">
      <c r="A195" t="str">
        <v>2021/10/21</v>
      </c>
      <c r="B195">
        <v>35.369999999999997</v>
      </c>
      <c r="C195">
        <v>35.21</v>
      </c>
    </row>
    <row r="196" spans="1:3" x14ac:dyDescent="0.3">
      <c r="A196" t="str">
        <v>2021/10/22</v>
      </c>
      <c r="B196">
        <v>35.28</v>
      </c>
      <c r="C196">
        <v>35.26</v>
      </c>
    </row>
    <row r="197" spans="1:3" x14ac:dyDescent="0.3">
      <c r="A197" t="str">
        <v>2021/10/25</v>
      </c>
      <c r="B197">
        <v>35.090000000000003</v>
      </c>
      <c r="C197">
        <v>35.19</v>
      </c>
    </row>
    <row r="198" spans="1:3" x14ac:dyDescent="0.3">
      <c r="A198" t="str">
        <v>2021/10/26</v>
      </c>
      <c r="B198">
        <v>35.35</v>
      </c>
      <c r="C198">
        <v>35.5</v>
      </c>
    </row>
    <row r="199" spans="1:3" x14ac:dyDescent="0.3">
      <c r="A199" t="str">
        <v>2021/10/27</v>
      </c>
      <c r="B199">
        <v>35.47</v>
      </c>
      <c r="C199">
        <v>35.549999999999997</v>
      </c>
    </row>
    <row r="200" spans="1:3" x14ac:dyDescent="0.3">
      <c r="A200" t="str">
        <v>2021/10/28</v>
      </c>
      <c r="B200">
        <v>35.520000000000003</v>
      </c>
      <c r="C200">
        <v>35.44</v>
      </c>
    </row>
    <row r="201" spans="1:3" x14ac:dyDescent="0.3">
      <c r="A201" t="str">
        <v>2021/10/29</v>
      </c>
      <c r="B201">
        <v>35.44</v>
      </c>
      <c r="C201">
        <v>35.26</v>
      </c>
    </row>
    <row r="202" spans="1:3" x14ac:dyDescent="0.3">
      <c r="A202" t="str">
        <v>2021/11/01</v>
      </c>
      <c r="B202">
        <v>35.44</v>
      </c>
      <c r="C202">
        <v>35.33</v>
      </c>
    </row>
    <row r="203" spans="1:3" x14ac:dyDescent="0.3">
      <c r="A203" t="str">
        <v>2021/11/02</v>
      </c>
      <c r="B203">
        <v>35.53</v>
      </c>
      <c r="C203">
        <v>35.42</v>
      </c>
    </row>
    <row r="204" spans="1:3" x14ac:dyDescent="0.3">
      <c r="A204" t="str">
        <v>2021/11/03</v>
      </c>
      <c r="B204">
        <v>35.6</v>
      </c>
      <c r="C204">
        <v>35.47</v>
      </c>
    </row>
    <row r="205" spans="1:3" x14ac:dyDescent="0.3">
      <c r="A205" t="str">
        <v>2021/11/04</v>
      </c>
      <c r="B205">
        <v>35.630000000000003</v>
      </c>
      <c r="C205">
        <v>35.33</v>
      </c>
    </row>
    <row r="206" spans="1:3" x14ac:dyDescent="0.3">
      <c r="A206" t="str">
        <v>2021/11/05</v>
      </c>
      <c r="B206">
        <v>35.619999999999997</v>
      </c>
      <c r="C206">
        <v>35.9</v>
      </c>
    </row>
    <row r="207" spans="1:3" x14ac:dyDescent="0.3">
      <c r="A207" t="str">
        <v>2021/11/08</v>
      </c>
      <c r="B207">
        <v>35.950000000000003</v>
      </c>
      <c r="C207">
        <v>36.18</v>
      </c>
    </row>
    <row r="208" spans="1:3" x14ac:dyDescent="0.3">
      <c r="A208" t="str">
        <v>2021/11/09</v>
      </c>
      <c r="B208">
        <v>36.5</v>
      </c>
      <c r="C208">
        <v>36.47</v>
      </c>
    </row>
    <row r="209" spans="1:3" x14ac:dyDescent="0.3">
      <c r="A209" t="str">
        <v>2021/11/10</v>
      </c>
      <c r="B209">
        <v>36.450000000000003</v>
      </c>
      <c r="C209">
        <v>36.49</v>
      </c>
    </row>
    <row r="210" spans="1:3" x14ac:dyDescent="0.3">
      <c r="A210" t="str">
        <v>2021/11/11</v>
      </c>
      <c r="B210">
        <v>36.11</v>
      </c>
      <c r="C210">
        <v>36.200000000000003</v>
      </c>
    </row>
    <row r="211" spans="1:3" x14ac:dyDescent="0.3">
      <c r="A211" t="str">
        <v>2021/11/12</v>
      </c>
      <c r="B211">
        <v>36.36</v>
      </c>
      <c r="C211">
        <v>36.31</v>
      </c>
    </row>
    <row r="212" spans="1:3" x14ac:dyDescent="0.3">
      <c r="A212" t="str">
        <v>2021/11/15</v>
      </c>
      <c r="B212">
        <v>36.57</v>
      </c>
      <c r="C212">
        <v>36.549999999999997</v>
      </c>
    </row>
    <row r="213" spans="1:3" x14ac:dyDescent="0.3">
      <c r="A213" t="str">
        <v>2021/11/16</v>
      </c>
      <c r="B213">
        <v>34.85</v>
      </c>
      <c r="C213">
        <v>34.9</v>
      </c>
    </row>
    <row r="214" spans="1:3" x14ac:dyDescent="0.3">
      <c r="A214" t="str">
        <v>2021/11/17</v>
      </c>
      <c r="B214">
        <v>35.03</v>
      </c>
      <c r="C214">
        <v>35.04</v>
      </c>
    </row>
    <row r="215" spans="1:3" x14ac:dyDescent="0.3">
      <c r="A215" t="str">
        <v>2021/11/18</v>
      </c>
      <c r="B215">
        <v>35.11</v>
      </c>
      <c r="C215">
        <v>35.24</v>
      </c>
    </row>
    <row r="216" spans="1:3" x14ac:dyDescent="0.3">
      <c r="A216" t="str">
        <v>2021/11/19</v>
      </c>
      <c r="B216">
        <v>35.56</v>
      </c>
      <c r="C216">
        <v>35.24</v>
      </c>
    </row>
    <row r="217" spans="1:3" x14ac:dyDescent="0.3">
      <c r="A217" t="str">
        <v>2021/11/22</v>
      </c>
      <c r="B217">
        <v>35.270000000000003</v>
      </c>
      <c r="C217">
        <v>35.159999999999997</v>
      </c>
    </row>
    <row r="218" spans="1:3" x14ac:dyDescent="0.3">
      <c r="A218" t="str">
        <v>2021/11/23</v>
      </c>
      <c r="B218">
        <v>35.1</v>
      </c>
      <c r="C218">
        <v>34.94</v>
      </c>
    </row>
    <row r="219" spans="1:3" x14ac:dyDescent="0.3">
      <c r="A219" t="str">
        <v>2021/11/24</v>
      </c>
      <c r="B219">
        <v>34.92</v>
      </c>
      <c r="C219">
        <v>34.74</v>
      </c>
    </row>
    <row r="220" spans="1:3" x14ac:dyDescent="0.3">
      <c r="A220" t="str">
        <v>2021/11/25</v>
      </c>
      <c r="B220">
        <v>34.869999999999997</v>
      </c>
      <c r="C220">
        <v>34.79</v>
      </c>
    </row>
    <row r="221" spans="1:3" x14ac:dyDescent="0.3">
      <c r="A221" t="str">
        <v>2021/11/26</v>
      </c>
      <c r="B221">
        <v>34.67</v>
      </c>
      <c r="C221">
        <v>34.270000000000003</v>
      </c>
    </row>
    <row r="222" spans="1:3" x14ac:dyDescent="0.3">
      <c r="A222" t="str">
        <v>2021/11/29</v>
      </c>
      <c r="B222">
        <v>34.049999999999997</v>
      </c>
      <c r="C222">
        <v>34.200000000000003</v>
      </c>
    </row>
    <row r="223" spans="1:3" x14ac:dyDescent="0.3">
      <c r="A223" t="str">
        <v>2021/11/30</v>
      </c>
      <c r="B223">
        <v>34.200000000000003</v>
      </c>
      <c r="C223">
        <v>34.36</v>
      </c>
    </row>
    <row r="224" spans="1:3" x14ac:dyDescent="0.3">
      <c r="A224" t="str">
        <v>2021/12/01</v>
      </c>
      <c r="B224">
        <v>34.32</v>
      </c>
      <c r="C224">
        <v>34.71</v>
      </c>
    </row>
    <row r="225" spans="1:3" x14ac:dyDescent="0.3">
      <c r="A225" t="str">
        <v>2021/12/02</v>
      </c>
      <c r="B225">
        <v>34.72</v>
      </c>
      <c r="C225">
        <v>35.15</v>
      </c>
    </row>
    <row r="226" spans="1:3" x14ac:dyDescent="0.3">
      <c r="A226" t="str">
        <v>2021/12/03</v>
      </c>
      <c r="B226">
        <v>35.19</v>
      </c>
      <c r="C226">
        <v>35.020000000000003</v>
      </c>
    </row>
    <row r="227" spans="1:3" x14ac:dyDescent="0.3">
      <c r="A227" t="str">
        <v>2021/12/06</v>
      </c>
      <c r="B227">
        <v>34.880000000000003</v>
      </c>
      <c r="C227">
        <v>34.950000000000003</v>
      </c>
    </row>
    <row r="228" spans="1:3" x14ac:dyDescent="0.3">
      <c r="A228" t="str">
        <v>2021/12/07</v>
      </c>
      <c r="B228">
        <v>35.01</v>
      </c>
      <c r="C228">
        <v>35.17</v>
      </c>
    </row>
    <row r="229" spans="1:3" x14ac:dyDescent="0.3">
      <c r="A229" t="str">
        <v>2021/12/08</v>
      </c>
      <c r="B229">
        <v>35.49</v>
      </c>
      <c r="C229">
        <v>35.159999999999997</v>
      </c>
    </row>
    <row r="230" spans="1:3" x14ac:dyDescent="0.3">
      <c r="A230" t="str">
        <v>2021/12/09</v>
      </c>
      <c r="B230">
        <v>35.229999999999997</v>
      </c>
      <c r="C230">
        <v>35.33</v>
      </c>
    </row>
    <row r="231" spans="1:3" x14ac:dyDescent="0.3">
      <c r="A231" t="str">
        <v>2021/12/10</v>
      </c>
      <c r="B231">
        <v>35.119999999999997</v>
      </c>
      <c r="C231">
        <v>35.130000000000003</v>
      </c>
    </row>
    <row r="232" spans="1:3" x14ac:dyDescent="0.3">
      <c r="A232" t="str">
        <v>2021/12/13</v>
      </c>
      <c r="B232">
        <v>35.29</v>
      </c>
      <c r="C232">
        <v>34.979999999999997</v>
      </c>
    </row>
    <row r="233" spans="1:3" x14ac:dyDescent="0.3">
      <c r="A233" t="str">
        <v>2021/12/14</v>
      </c>
      <c r="B233">
        <v>34.72</v>
      </c>
      <c r="C233">
        <v>34.74</v>
      </c>
    </row>
    <row r="234" spans="1:3" x14ac:dyDescent="0.3">
      <c r="A234" t="str">
        <v>2021/12/15</v>
      </c>
      <c r="B234">
        <v>34.700000000000003</v>
      </c>
      <c r="C234">
        <v>34.799999999999997</v>
      </c>
    </row>
    <row r="235" spans="1:3" x14ac:dyDescent="0.3">
      <c r="A235" t="str">
        <v>2021/12/16</v>
      </c>
      <c r="B235">
        <v>34.799999999999997</v>
      </c>
      <c r="C235">
        <v>35.130000000000003</v>
      </c>
    </row>
    <row r="236" spans="1:3" x14ac:dyDescent="0.3">
      <c r="A236" t="str">
        <v>2021/12/17</v>
      </c>
      <c r="B236">
        <v>35.130000000000003</v>
      </c>
      <c r="C236">
        <v>35.18</v>
      </c>
    </row>
    <row r="237" spans="1:3" x14ac:dyDescent="0.3">
      <c r="A237" t="str">
        <v>2021/12/20</v>
      </c>
      <c r="B237">
        <v>35.090000000000003</v>
      </c>
      <c r="C237">
        <v>34.79</v>
      </c>
    </row>
    <row r="238" spans="1:3" x14ac:dyDescent="0.3">
      <c r="A238" t="str">
        <v>2021/12/21</v>
      </c>
      <c r="B238">
        <v>34.799999999999997</v>
      </c>
      <c r="C238">
        <v>35</v>
      </c>
    </row>
    <row r="239" spans="1:3" x14ac:dyDescent="0.3">
      <c r="A239" t="str">
        <v>2021/12/22</v>
      </c>
      <c r="B239">
        <v>35.020000000000003</v>
      </c>
      <c r="C239">
        <v>35.07</v>
      </c>
    </row>
    <row r="240" spans="1:3" x14ac:dyDescent="0.3">
      <c r="A240" t="str">
        <v>2021/12/23</v>
      </c>
      <c r="B240">
        <v>35.07</v>
      </c>
      <c r="C240">
        <v>35.32</v>
      </c>
    </row>
    <row r="241" spans="1:3" x14ac:dyDescent="0.3">
      <c r="A241" t="str">
        <v>2021/12/24</v>
      </c>
      <c r="B241">
        <v>35.33</v>
      </c>
      <c r="C241">
        <v>35.340000000000003</v>
      </c>
    </row>
    <row r="242" spans="1:3" x14ac:dyDescent="0.3">
      <c r="A242" t="str">
        <v>2021/12/27</v>
      </c>
      <c r="B242">
        <v>35.44</v>
      </c>
      <c r="C242">
        <v>35.49</v>
      </c>
    </row>
    <row r="243" spans="1:3" x14ac:dyDescent="0.3">
      <c r="A243" t="str">
        <v>2021/12/28</v>
      </c>
      <c r="B243">
        <v>35.49</v>
      </c>
      <c r="C243">
        <v>35.9</v>
      </c>
    </row>
    <row r="244" spans="1:3" x14ac:dyDescent="0.3">
      <c r="A244" t="str">
        <v>2021/12/29</v>
      </c>
      <c r="B244">
        <v>35.97</v>
      </c>
      <c r="C244">
        <v>35.99</v>
      </c>
    </row>
    <row r="245" spans="1:3" x14ac:dyDescent="0.3">
      <c r="A245" t="str">
        <v>2021/12/30</v>
      </c>
      <c r="B245">
        <v>36.03</v>
      </c>
      <c r="C245">
        <v>35.909999999999997</v>
      </c>
    </row>
    <row r="246" spans="1:3" x14ac:dyDescent="0.3">
      <c r="A246" t="str">
        <v>2022/01/03</v>
      </c>
      <c r="B246">
        <v>36.020000000000003</v>
      </c>
      <c r="C246">
        <v>36.130000000000003</v>
      </c>
    </row>
    <row r="247" spans="1:3" x14ac:dyDescent="0.3">
      <c r="A247" t="str">
        <v>2022/01/04</v>
      </c>
      <c r="B247">
        <v>36.130000000000003</v>
      </c>
      <c r="C247">
        <v>36.83</v>
      </c>
    </row>
    <row r="248" spans="1:3" x14ac:dyDescent="0.3">
      <c r="A248" t="str">
        <v>2022/01/05</v>
      </c>
      <c r="B248">
        <v>37.06</v>
      </c>
      <c r="C248">
        <v>36.79</v>
      </c>
    </row>
    <row r="249" spans="1:3" x14ac:dyDescent="0.3">
      <c r="A249" t="str">
        <v>2022/01/06</v>
      </c>
      <c r="B249">
        <v>36.409999999999997</v>
      </c>
      <c r="C249">
        <v>36.51</v>
      </c>
    </row>
    <row r="250" spans="1:3" x14ac:dyDescent="0.3">
      <c r="A250" t="str">
        <v>2022/01/07</v>
      </c>
      <c r="B250">
        <v>36.53</v>
      </c>
      <c r="C250">
        <v>36.130000000000003</v>
      </c>
    </row>
    <row r="251" spans="1:3" x14ac:dyDescent="0.3">
      <c r="A251" t="str">
        <v>2022/01/10</v>
      </c>
      <c r="B251">
        <v>35.909999999999997</v>
      </c>
      <c r="C251">
        <v>36.31</v>
      </c>
    </row>
    <row r="252" spans="1:3" x14ac:dyDescent="0.3">
      <c r="A252" t="str">
        <v>2022/01/11</v>
      </c>
      <c r="B252">
        <v>36.31</v>
      </c>
      <c r="C252">
        <v>36.590000000000003</v>
      </c>
    </row>
    <row r="253" spans="1:3" x14ac:dyDescent="0.3">
      <c r="A253" t="str">
        <v>2022/01/12</v>
      </c>
      <c r="B253">
        <v>36.78</v>
      </c>
      <c r="C253">
        <v>36.840000000000003</v>
      </c>
    </row>
    <row r="254" spans="1:3" x14ac:dyDescent="0.3">
      <c r="A254" t="str">
        <v>2022/01/13</v>
      </c>
      <c r="B254">
        <v>36.78</v>
      </c>
      <c r="C254">
        <v>37.01</v>
      </c>
    </row>
    <row r="255" spans="1:3" x14ac:dyDescent="0.3">
      <c r="A255" t="str">
        <v>2022/01/14</v>
      </c>
      <c r="B255">
        <v>37</v>
      </c>
      <c r="C255">
        <v>37.08</v>
      </c>
    </row>
    <row r="256" spans="1:3" x14ac:dyDescent="0.3">
      <c r="A256" t="str">
        <v>2022/01/17</v>
      </c>
      <c r="B256">
        <v>37.36</v>
      </c>
      <c r="C256">
        <v>37.369999999999997</v>
      </c>
    </row>
    <row r="257" spans="1:3" x14ac:dyDescent="0.3">
      <c r="A257" t="str">
        <v>2022/01/18</v>
      </c>
      <c r="B257">
        <v>37.369999999999997</v>
      </c>
      <c r="C257">
        <v>36.93</v>
      </c>
    </row>
    <row r="258" spans="1:3" x14ac:dyDescent="0.3">
      <c r="A258" t="str">
        <v>2022/01/19</v>
      </c>
      <c r="B258">
        <v>36.93</v>
      </c>
      <c r="C258">
        <v>36.590000000000003</v>
      </c>
    </row>
    <row r="259" spans="1:3" x14ac:dyDescent="0.3">
      <c r="A259" t="str">
        <v>2022/01/20</v>
      </c>
      <c r="B259">
        <v>36.590000000000003</v>
      </c>
      <c r="C259">
        <v>36.51</v>
      </c>
    </row>
    <row r="260" spans="1:3" x14ac:dyDescent="0.3">
      <c r="A260" t="str">
        <v>2022/01/21</v>
      </c>
      <c r="B260">
        <v>36.49</v>
      </c>
      <c r="C260">
        <v>35.89</v>
      </c>
    </row>
    <row r="261" spans="1:3" x14ac:dyDescent="0.3">
      <c r="A261" t="str">
        <v>2022/01/24</v>
      </c>
      <c r="B261">
        <v>35.630000000000003</v>
      </c>
      <c r="C261">
        <v>36.18</v>
      </c>
    </row>
    <row r="262" spans="1:3" x14ac:dyDescent="0.3">
      <c r="A262" t="str">
        <v>2022/01/25</v>
      </c>
      <c r="B262">
        <v>36.18</v>
      </c>
      <c r="C262">
        <v>35.630000000000003</v>
      </c>
    </row>
    <row r="263" spans="1:3" x14ac:dyDescent="0.3">
      <c r="A263" t="str">
        <v>2022/01/26</v>
      </c>
      <c r="B263">
        <v>35.630000000000003</v>
      </c>
      <c r="C263">
        <v>35.5</v>
      </c>
    </row>
    <row r="264" spans="1:3" x14ac:dyDescent="0.3">
      <c r="A264" t="str">
        <v>2022/02/07</v>
      </c>
      <c r="B264">
        <v>35.69</v>
      </c>
      <c r="C264">
        <v>35.82</v>
      </c>
    </row>
    <row r="265" spans="1:3" x14ac:dyDescent="0.3">
      <c r="A265" t="str">
        <v>2022/02/08</v>
      </c>
      <c r="B265">
        <v>35.83</v>
      </c>
      <c r="C265">
        <v>35.83</v>
      </c>
    </row>
    <row r="266" spans="1:3" x14ac:dyDescent="0.3">
      <c r="A266" t="str">
        <v>2022/02/09</v>
      </c>
      <c r="B266">
        <v>35.83</v>
      </c>
      <c r="C266">
        <v>36.17</v>
      </c>
    </row>
    <row r="267" spans="1:3" x14ac:dyDescent="0.3">
      <c r="A267" t="str">
        <v>2022/02/10</v>
      </c>
      <c r="B267">
        <v>36.17</v>
      </c>
      <c r="C267">
        <v>36.65</v>
      </c>
    </row>
    <row r="268" spans="1:3" x14ac:dyDescent="0.3">
      <c r="A268" t="str">
        <v>2022/02/11</v>
      </c>
      <c r="B268">
        <v>36.479999999999997</v>
      </c>
      <c r="C268">
        <v>36.61</v>
      </c>
    </row>
    <row r="269" spans="1:3" x14ac:dyDescent="0.3">
      <c r="A269" t="str">
        <v>2022/02/14</v>
      </c>
      <c r="B269">
        <v>36.61</v>
      </c>
      <c r="C269">
        <v>35.950000000000003</v>
      </c>
    </row>
    <row r="270" spans="1:3" x14ac:dyDescent="0.3">
      <c r="A270" t="str">
        <v>2022/02/15</v>
      </c>
      <c r="B270">
        <v>36</v>
      </c>
      <c r="C270">
        <v>35.85</v>
      </c>
    </row>
    <row r="271" spans="1:3" x14ac:dyDescent="0.3">
      <c r="A271" t="str">
        <v>2022/02/16</v>
      </c>
      <c r="B271">
        <v>35.85</v>
      </c>
      <c r="C271">
        <v>36.450000000000003</v>
      </c>
    </row>
    <row r="272" spans="1:3" x14ac:dyDescent="0.3">
      <c r="A272" t="str">
        <v>2022/02/17</v>
      </c>
      <c r="B272">
        <v>36.450000000000003</v>
      </c>
      <c r="C272">
        <v>36.49</v>
      </c>
    </row>
    <row r="273" spans="1:3" x14ac:dyDescent="0.3">
      <c r="A273" t="str">
        <v>2022/02/18</v>
      </c>
      <c r="B273">
        <v>36.479999999999997</v>
      </c>
      <c r="C273">
        <v>36.32</v>
      </c>
    </row>
    <row r="274" spans="1:3" x14ac:dyDescent="0.3">
      <c r="A274" t="str">
        <v>2022/02/21</v>
      </c>
      <c r="B274">
        <v>36.32</v>
      </c>
      <c r="C274">
        <v>36.270000000000003</v>
      </c>
    </row>
    <row r="275" spans="1:3" x14ac:dyDescent="0.3">
      <c r="A275" t="str">
        <v>2022/02/22</v>
      </c>
      <c r="B275">
        <v>36.270000000000003</v>
      </c>
      <c r="C275">
        <v>35.85</v>
      </c>
    </row>
    <row r="276" spans="1:3" x14ac:dyDescent="0.3">
      <c r="A276" t="str">
        <v>2022/02/23</v>
      </c>
      <c r="B276">
        <v>35.85</v>
      </c>
      <c r="C276">
        <v>35.94</v>
      </c>
    </row>
    <row r="277" spans="1:3" x14ac:dyDescent="0.3">
      <c r="A277" t="str">
        <v>2022/02/24</v>
      </c>
      <c r="B277">
        <v>35.630000000000003</v>
      </c>
      <c r="C277">
        <v>35</v>
      </c>
    </row>
    <row r="278" spans="1:3" x14ac:dyDescent="0.3">
      <c r="A278" t="str">
        <v>2022/02/25</v>
      </c>
      <c r="B278">
        <v>35.01</v>
      </c>
      <c r="C278">
        <v>35.07</v>
      </c>
    </row>
    <row r="279" spans="1:3" x14ac:dyDescent="0.3">
      <c r="A279" t="str">
        <v>2022/03/01</v>
      </c>
      <c r="B279">
        <v>35.06</v>
      </c>
      <c r="C279">
        <v>35.44</v>
      </c>
    </row>
    <row r="280" spans="1:3" x14ac:dyDescent="0.3">
      <c r="A280" t="str">
        <v>2022/03/02</v>
      </c>
      <c r="B280">
        <v>35.33</v>
      </c>
      <c r="C280">
        <v>35.32</v>
      </c>
    </row>
    <row r="281" spans="1:3" x14ac:dyDescent="0.3">
      <c r="A281" t="str">
        <v>2022/03/03</v>
      </c>
      <c r="B281">
        <v>35.53</v>
      </c>
      <c r="C281">
        <v>35.44</v>
      </c>
    </row>
    <row r="282" spans="1:3" x14ac:dyDescent="0.3">
      <c r="A282" t="str">
        <v>2022/03/04</v>
      </c>
      <c r="B282">
        <v>35.19</v>
      </c>
      <c r="C282">
        <v>35.04</v>
      </c>
    </row>
    <row r="283" spans="1:3" x14ac:dyDescent="0.3">
      <c r="A283" t="str">
        <v>2022/03/07</v>
      </c>
      <c r="B283">
        <v>34.479999999999997</v>
      </c>
      <c r="C283">
        <v>33.909999999999997</v>
      </c>
    </row>
    <row r="284" spans="1:3" x14ac:dyDescent="0.3">
      <c r="A284" t="str">
        <v>2022/03/08</v>
      </c>
      <c r="B284">
        <v>33.340000000000003</v>
      </c>
      <c r="C284">
        <v>33.26</v>
      </c>
    </row>
    <row r="285" spans="1:3" x14ac:dyDescent="0.3">
      <c r="A285" t="str">
        <v>2022/03/09</v>
      </c>
      <c r="B285">
        <v>33.68</v>
      </c>
      <c r="C285">
        <v>33.619999999999997</v>
      </c>
    </row>
    <row r="286" spans="1:3" x14ac:dyDescent="0.3">
      <c r="A286" t="str">
        <v>2022/03/10</v>
      </c>
      <c r="B286">
        <v>34.369999999999997</v>
      </c>
      <c r="C286">
        <v>34.51</v>
      </c>
    </row>
    <row r="287" spans="1:3" x14ac:dyDescent="0.3">
      <c r="A287" t="str">
        <v>2022/03/11</v>
      </c>
      <c r="B287">
        <v>34.32</v>
      </c>
      <c r="C287">
        <v>34.15</v>
      </c>
    </row>
    <row r="288" spans="1:3" x14ac:dyDescent="0.3">
      <c r="A288" t="str">
        <v>2022/03/14</v>
      </c>
      <c r="B288">
        <v>34.28</v>
      </c>
      <c r="C288">
        <v>34.119999999999997</v>
      </c>
    </row>
    <row r="289" spans="1:3" x14ac:dyDescent="0.3">
      <c r="A289" t="str">
        <v>2022/03/15</v>
      </c>
      <c r="B289">
        <v>33.85</v>
      </c>
      <c r="C289">
        <v>33.5</v>
      </c>
    </row>
    <row r="290" spans="1:3" x14ac:dyDescent="0.3">
      <c r="A290" t="str">
        <v>2022/03/16</v>
      </c>
      <c r="B290">
        <v>33.78</v>
      </c>
      <c r="C290">
        <v>33.58</v>
      </c>
    </row>
    <row r="291" spans="1:3" x14ac:dyDescent="0.3">
      <c r="A291" t="str">
        <v>2022/03/17</v>
      </c>
      <c r="B291">
        <v>34.47</v>
      </c>
      <c r="C291">
        <v>34.64</v>
      </c>
    </row>
    <row r="292" spans="1:3" x14ac:dyDescent="0.3">
      <c r="A292" t="str">
        <v>2022/03/18</v>
      </c>
      <c r="B292">
        <v>34.619999999999997</v>
      </c>
      <c r="C292">
        <v>34.61</v>
      </c>
    </row>
    <row r="293" spans="1:3" x14ac:dyDescent="0.3">
      <c r="A293" t="str">
        <v>2022/03/21</v>
      </c>
      <c r="B293">
        <v>34.75</v>
      </c>
      <c r="C293">
        <v>34.82</v>
      </c>
    </row>
    <row r="294" spans="1:3" x14ac:dyDescent="0.3">
      <c r="A294" t="str">
        <v>2022/03/22</v>
      </c>
      <c r="B294">
        <v>34.67</v>
      </c>
      <c r="C294">
        <v>34.75</v>
      </c>
    </row>
    <row r="295" spans="1:3" x14ac:dyDescent="0.3">
      <c r="A295" t="str">
        <v>2022/03/23</v>
      </c>
      <c r="B295">
        <v>35</v>
      </c>
      <c r="C295">
        <v>35.14</v>
      </c>
    </row>
    <row r="296" spans="1:3" x14ac:dyDescent="0.3">
      <c r="A296" t="str">
        <v>2022/03/24</v>
      </c>
      <c r="B296">
        <v>34.950000000000003</v>
      </c>
      <c r="C296">
        <v>35.08</v>
      </c>
    </row>
    <row r="297" spans="1:3" x14ac:dyDescent="0.3">
      <c r="A297" t="str">
        <v>2022/03/25</v>
      </c>
      <c r="B297">
        <v>35.18</v>
      </c>
      <c r="C297">
        <v>35.119999999999997</v>
      </c>
    </row>
    <row r="298" spans="1:3" x14ac:dyDescent="0.3">
      <c r="A298" t="str">
        <v>2022/03/28</v>
      </c>
      <c r="B298">
        <v>34.57</v>
      </c>
      <c r="C298">
        <v>34.72</v>
      </c>
    </row>
    <row r="299" spans="1:3" x14ac:dyDescent="0.3">
      <c r="A299" t="str">
        <v>2022/03/29</v>
      </c>
      <c r="B299">
        <v>34.82</v>
      </c>
      <c r="C299">
        <v>34.79</v>
      </c>
    </row>
    <row r="300" spans="1:3" x14ac:dyDescent="0.3">
      <c r="A300" t="str">
        <v>2022/03/30</v>
      </c>
      <c r="B300">
        <v>34.79</v>
      </c>
      <c r="C300">
        <v>35.21</v>
      </c>
    </row>
    <row r="301" spans="1:3" x14ac:dyDescent="0.3">
      <c r="A301" t="str">
        <v>2022/03/31</v>
      </c>
      <c r="B301">
        <v>35.21</v>
      </c>
      <c r="C301">
        <v>35.15</v>
      </c>
    </row>
    <row r="302" spans="1:3" x14ac:dyDescent="0.3">
      <c r="A302" t="str">
        <v>2022/04/01</v>
      </c>
      <c r="B302">
        <v>34.74</v>
      </c>
      <c r="C302">
        <v>34.97</v>
      </c>
    </row>
    <row r="303" spans="1:3" x14ac:dyDescent="0.3">
      <c r="A303" t="str">
        <v>2022/04/06</v>
      </c>
      <c r="B303">
        <v>34.44</v>
      </c>
      <c r="C303">
        <v>34.68</v>
      </c>
    </row>
    <row r="304" spans="1:3" x14ac:dyDescent="0.3">
      <c r="A304" t="str">
        <v>2022/04/07</v>
      </c>
      <c r="B304">
        <v>34.51</v>
      </c>
      <c r="C304">
        <v>34.049999999999997</v>
      </c>
    </row>
    <row r="305" spans="1:3" x14ac:dyDescent="0.3">
      <c r="A305" t="str">
        <v>2022/04/08</v>
      </c>
      <c r="B305">
        <v>34.049999999999997</v>
      </c>
      <c r="C305">
        <v>34.21</v>
      </c>
    </row>
    <row r="306" spans="1:3" x14ac:dyDescent="0.3">
      <c r="A306" t="str">
        <v>2022/04/11</v>
      </c>
      <c r="B306">
        <v>34.159999999999997</v>
      </c>
      <c r="C306">
        <v>33.79</v>
      </c>
    </row>
    <row r="307" spans="1:3" x14ac:dyDescent="0.3">
      <c r="A307" t="str">
        <v>2022/04/12</v>
      </c>
      <c r="B307">
        <v>33.619999999999997</v>
      </c>
      <c r="C307">
        <v>33.68</v>
      </c>
    </row>
    <row r="308" spans="1:3" x14ac:dyDescent="0.3">
      <c r="A308" t="str">
        <v>2022/04/13</v>
      </c>
      <c r="B308">
        <v>33.99</v>
      </c>
      <c r="C308">
        <v>34.369999999999997</v>
      </c>
    </row>
    <row r="309" spans="1:3" x14ac:dyDescent="0.3">
      <c r="A309" t="str">
        <v>2022/04/14</v>
      </c>
      <c r="B309">
        <v>34.369999999999997</v>
      </c>
      <c r="C309">
        <v>34.19</v>
      </c>
    </row>
    <row r="310" spans="1:3" x14ac:dyDescent="0.3">
      <c r="A310" t="str">
        <v>2022/04/15</v>
      </c>
      <c r="B310">
        <v>34.18</v>
      </c>
      <c r="C310">
        <v>33.69</v>
      </c>
    </row>
    <row r="311" spans="1:3" x14ac:dyDescent="0.3">
      <c r="A311" t="str">
        <v>2022/04/18</v>
      </c>
      <c r="B311">
        <v>33.5</v>
      </c>
      <c r="C311">
        <v>33.5</v>
      </c>
    </row>
    <row r="312" spans="1:3" x14ac:dyDescent="0.3">
      <c r="A312" t="str">
        <v>2022/04/19</v>
      </c>
      <c r="B312">
        <v>33.82</v>
      </c>
      <c r="C312">
        <v>33.659999999999997</v>
      </c>
    </row>
    <row r="313" spans="1:3" x14ac:dyDescent="0.3">
      <c r="A313" t="str">
        <v>2022/04/20</v>
      </c>
      <c r="B313">
        <v>33.67</v>
      </c>
      <c r="C313">
        <v>34.01</v>
      </c>
    </row>
    <row r="314" spans="1:3" x14ac:dyDescent="0.3">
      <c r="A314" t="str">
        <v>2022/04/21</v>
      </c>
      <c r="B314">
        <v>34.01</v>
      </c>
      <c r="C314">
        <v>33.909999999999997</v>
      </c>
    </row>
    <row r="315" spans="1:3" x14ac:dyDescent="0.3">
      <c r="A315" t="str">
        <v>2022/04/22</v>
      </c>
      <c r="B315">
        <v>33.909999999999997</v>
      </c>
      <c r="C315">
        <v>33.71</v>
      </c>
    </row>
    <row r="316" spans="1:3" x14ac:dyDescent="0.3">
      <c r="A316" t="str">
        <v>2022/04/25</v>
      </c>
      <c r="B316">
        <v>33.71</v>
      </c>
      <c r="C316">
        <v>33.01</v>
      </c>
    </row>
    <row r="317" spans="1:3" x14ac:dyDescent="0.3">
      <c r="A317" t="str">
        <v>2022/04/26</v>
      </c>
      <c r="B317">
        <v>33.01</v>
      </c>
      <c r="C317">
        <v>33.119999999999997</v>
      </c>
    </row>
    <row r="318" spans="1:3" x14ac:dyDescent="0.3">
      <c r="A318" t="str">
        <v>2022/04/27</v>
      </c>
      <c r="B318">
        <v>33.119999999999997</v>
      </c>
      <c r="C318">
        <v>32.340000000000003</v>
      </c>
    </row>
    <row r="319" spans="1:3" x14ac:dyDescent="0.3">
      <c r="A319" t="str">
        <v>2022/04/28</v>
      </c>
      <c r="B319">
        <v>32.35</v>
      </c>
      <c r="C319">
        <v>32.590000000000003</v>
      </c>
    </row>
    <row r="320" spans="1:3" x14ac:dyDescent="0.3">
      <c r="A320" t="str">
        <v>2022/04/29</v>
      </c>
      <c r="B320">
        <v>32.61</v>
      </c>
      <c r="C320">
        <v>32.96</v>
      </c>
    </row>
    <row r="321" spans="1:3" x14ac:dyDescent="0.3">
      <c r="A321" t="str">
        <v>2022/05/03</v>
      </c>
      <c r="B321">
        <v>32.94</v>
      </c>
      <c r="C321">
        <v>32.69</v>
      </c>
    </row>
    <row r="322" spans="1:3" x14ac:dyDescent="0.3">
      <c r="A322" t="str">
        <v>2022/05/04</v>
      </c>
      <c r="B322">
        <v>32.81</v>
      </c>
      <c r="C322">
        <v>32.85</v>
      </c>
    </row>
    <row r="323" spans="1:3" x14ac:dyDescent="0.3">
      <c r="A323" t="str">
        <v>2022/05/05</v>
      </c>
      <c r="B323">
        <v>32.909999999999997</v>
      </c>
      <c r="C323">
        <v>33.08</v>
      </c>
    </row>
    <row r="324" spans="1:3" x14ac:dyDescent="0.3">
      <c r="A324" t="str">
        <v>2022/05/06</v>
      </c>
      <c r="B324">
        <v>33.06</v>
      </c>
      <c r="C324">
        <v>32.5</v>
      </c>
    </row>
    <row r="325" spans="1:3" x14ac:dyDescent="0.3">
      <c r="A325" t="str">
        <v>2022/05/09</v>
      </c>
      <c r="B325">
        <v>32.19</v>
      </c>
      <c r="C325">
        <v>31.85</v>
      </c>
    </row>
    <row r="326" spans="1:3" x14ac:dyDescent="0.3">
      <c r="A326" t="str">
        <v>2022/05/10</v>
      </c>
      <c r="B326">
        <v>31.84</v>
      </c>
      <c r="C326">
        <v>31.84</v>
      </c>
    </row>
    <row r="327" spans="1:3" x14ac:dyDescent="0.3">
      <c r="A327" t="str">
        <v>2022/05/11</v>
      </c>
      <c r="B327">
        <v>31.84</v>
      </c>
      <c r="C327">
        <v>31.78</v>
      </c>
    </row>
    <row r="328" spans="1:3" x14ac:dyDescent="0.3">
      <c r="A328" t="str">
        <v>2022/05/12</v>
      </c>
      <c r="B328">
        <v>31.78</v>
      </c>
      <c r="C328">
        <v>30.95</v>
      </c>
    </row>
    <row r="329" spans="1:3" x14ac:dyDescent="0.3">
      <c r="A329" t="str">
        <v>2022/05/13</v>
      </c>
      <c r="B329">
        <v>30.95</v>
      </c>
      <c r="C329">
        <v>31.34</v>
      </c>
    </row>
    <row r="330" spans="1:3" x14ac:dyDescent="0.3">
      <c r="A330" t="str">
        <v>2022/05/16</v>
      </c>
      <c r="B330">
        <v>31.68</v>
      </c>
      <c r="C330">
        <v>31.48</v>
      </c>
    </row>
    <row r="331" spans="1:3" x14ac:dyDescent="0.3">
      <c r="A331" t="str">
        <v>2022/05/17</v>
      </c>
      <c r="B331">
        <v>31.56</v>
      </c>
      <c r="C331">
        <v>31.79</v>
      </c>
    </row>
    <row r="332" spans="1:3" x14ac:dyDescent="0.3">
      <c r="A332" t="str">
        <v>2022/05/18</v>
      </c>
      <c r="B332">
        <v>32.15</v>
      </c>
      <c r="C332">
        <v>32.299999999999997</v>
      </c>
    </row>
    <row r="333" spans="1:3" x14ac:dyDescent="0.3">
      <c r="A333" t="str">
        <v>2022/05/19</v>
      </c>
      <c r="B333">
        <v>31.56</v>
      </c>
      <c r="C333">
        <v>31.66</v>
      </c>
    </row>
    <row r="334" spans="1:3" x14ac:dyDescent="0.3">
      <c r="A334" t="str">
        <v>2022/05/20</v>
      </c>
      <c r="B334">
        <v>31.66</v>
      </c>
      <c r="C334">
        <v>31.93</v>
      </c>
    </row>
    <row r="335" spans="1:3" x14ac:dyDescent="0.3">
      <c r="A335" t="str">
        <v>2022/05/23</v>
      </c>
      <c r="B335">
        <v>32.119999999999997</v>
      </c>
      <c r="C335">
        <v>31.92</v>
      </c>
    </row>
    <row r="336" spans="1:3" x14ac:dyDescent="0.3">
      <c r="A336" t="str">
        <v>2022/05/24</v>
      </c>
      <c r="B336">
        <v>31.98</v>
      </c>
      <c r="C336">
        <v>31.54</v>
      </c>
    </row>
    <row r="337" spans="1:3" x14ac:dyDescent="0.3">
      <c r="A337" t="str">
        <v>2022/05/25</v>
      </c>
      <c r="B337">
        <v>31.64</v>
      </c>
      <c r="C337">
        <v>31.79</v>
      </c>
    </row>
    <row r="338" spans="1:3" x14ac:dyDescent="0.3">
      <c r="A338" t="str">
        <v>2022/05/26</v>
      </c>
      <c r="B338">
        <v>31.87</v>
      </c>
      <c r="C338">
        <v>31.47</v>
      </c>
    </row>
    <row r="339" spans="1:3" x14ac:dyDescent="0.3">
      <c r="A339" t="str">
        <v>2022/05/27</v>
      </c>
      <c r="B339">
        <v>31.82</v>
      </c>
      <c r="C339">
        <v>32.14</v>
      </c>
    </row>
    <row r="340" spans="1:3" x14ac:dyDescent="0.3">
      <c r="A340" t="str">
        <v>2022/05/30</v>
      </c>
      <c r="B340">
        <v>32.450000000000003</v>
      </c>
      <c r="C340">
        <v>32.89</v>
      </c>
    </row>
    <row r="341" spans="1:3" x14ac:dyDescent="0.3">
      <c r="A341" t="str">
        <v>2022/05/31</v>
      </c>
      <c r="B341">
        <v>32.72</v>
      </c>
      <c r="C341">
        <v>33.369999999999997</v>
      </c>
    </row>
    <row r="342" spans="1:3" x14ac:dyDescent="0.3">
      <c r="A342" t="str">
        <v>2022/06/01</v>
      </c>
      <c r="B342">
        <v>32.96</v>
      </c>
      <c r="C342">
        <v>32.979999999999997</v>
      </c>
    </row>
    <row r="343" spans="1:3" x14ac:dyDescent="0.3">
      <c r="A343" t="str">
        <v>2022/06/02</v>
      </c>
      <c r="B343">
        <v>32.78</v>
      </c>
      <c r="C343">
        <v>32.68</v>
      </c>
    </row>
    <row r="344" spans="1:3" x14ac:dyDescent="0.3">
      <c r="A344" t="str">
        <v>2022/06/06</v>
      </c>
      <c r="B344">
        <v>32.76</v>
      </c>
      <c r="C344">
        <v>32.81</v>
      </c>
    </row>
    <row r="345" spans="1:3" x14ac:dyDescent="0.3">
      <c r="A345" t="str">
        <v>2022/06/07</v>
      </c>
      <c r="B345">
        <v>32.65</v>
      </c>
      <c r="C345">
        <v>32.56</v>
      </c>
    </row>
    <row r="346" spans="1:3" x14ac:dyDescent="0.3">
      <c r="A346" t="str">
        <v>2022/06/08</v>
      </c>
      <c r="B346">
        <v>32.770000000000003</v>
      </c>
      <c r="C346">
        <v>32.950000000000003</v>
      </c>
    </row>
    <row r="347" spans="1:3" x14ac:dyDescent="0.3">
      <c r="A347" t="str">
        <v>2022/06/09</v>
      </c>
      <c r="B347">
        <v>32.74</v>
      </c>
      <c r="C347">
        <v>32.81</v>
      </c>
    </row>
    <row r="348" spans="1:3" x14ac:dyDescent="0.3">
      <c r="A348" t="str">
        <v>2022/06/10</v>
      </c>
      <c r="B348">
        <v>32.4</v>
      </c>
      <c r="C348">
        <v>32.44</v>
      </c>
    </row>
    <row r="349" spans="1:3" x14ac:dyDescent="0.3">
      <c r="A349" t="str">
        <v>2022/06/13</v>
      </c>
      <c r="B349">
        <v>31.75</v>
      </c>
      <c r="C349">
        <v>31.65</v>
      </c>
    </row>
    <row r="350" spans="1:3" x14ac:dyDescent="0.3">
      <c r="A350" t="str">
        <v>2022/06/14</v>
      </c>
      <c r="B350">
        <v>31.35</v>
      </c>
      <c r="C350">
        <v>31.6</v>
      </c>
    </row>
    <row r="351" spans="1:3" x14ac:dyDescent="0.3">
      <c r="A351" t="str">
        <v>2022/06/15</v>
      </c>
      <c r="B351">
        <v>31.51</v>
      </c>
      <c r="C351">
        <v>31.45</v>
      </c>
    </row>
    <row r="352" spans="1:3" x14ac:dyDescent="0.3">
      <c r="A352" t="str">
        <v>2022/06/16</v>
      </c>
      <c r="B352">
        <v>31.86</v>
      </c>
      <c r="C352">
        <v>31.34</v>
      </c>
    </row>
    <row r="353" spans="1:3" x14ac:dyDescent="0.3">
      <c r="A353" t="str">
        <v>2022/06/17</v>
      </c>
      <c r="B353">
        <v>30.99</v>
      </c>
      <c r="C353">
        <v>30.92</v>
      </c>
    </row>
    <row r="354" spans="1:3" x14ac:dyDescent="0.3">
      <c r="A354" t="str">
        <v>2022/06/20</v>
      </c>
      <c r="B354">
        <v>30.97</v>
      </c>
      <c r="C354">
        <v>30.56</v>
      </c>
    </row>
    <row r="355" spans="1:3" x14ac:dyDescent="0.3">
      <c r="A355" t="str">
        <v>2022/06/21</v>
      </c>
      <c r="B355">
        <v>30.91</v>
      </c>
      <c r="C355">
        <v>31.24</v>
      </c>
    </row>
    <row r="356" spans="1:3" x14ac:dyDescent="0.3">
      <c r="A356" t="str">
        <v>2022/06/22</v>
      </c>
      <c r="B356">
        <v>31.08</v>
      </c>
      <c r="C356">
        <v>30.52</v>
      </c>
    </row>
    <row r="357" spans="1:3" x14ac:dyDescent="0.3">
      <c r="A357" t="str">
        <v>2022/06/23</v>
      </c>
      <c r="B357">
        <v>30.59</v>
      </c>
      <c r="C357">
        <v>30.2</v>
      </c>
    </row>
    <row r="358" spans="1:3" x14ac:dyDescent="0.3">
      <c r="A358" t="str">
        <v>2022/06/24</v>
      </c>
      <c r="B358">
        <v>30.33</v>
      </c>
      <c r="C358">
        <v>30.39</v>
      </c>
    </row>
    <row r="359" spans="1:3" x14ac:dyDescent="0.3">
      <c r="A359" t="str">
        <v>2022/06/27</v>
      </c>
      <c r="B359">
        <v>30.76</v>
      </c>
      <c r="C359">
        <v>30.9</v>
      </c>
    </row>
    <row r="360" spans="1:3" x14ac:dyDescent="0.3">
      <c r="A360" t="str">
        <v>2022/06/28</v>
      </c>
      <c r="B360">
        <v>30.86</v>
      </c>
      <c r="C360">
        <v>30.75</v>
      </c>
    </row>
    <row r="361" spans="1:3" x14ac:dyDescent="0.3">
      <c r="A361" t="str">
        <v>2022/06/29</v>
      </c>
      <c r="B361">
        <v>30.51</v>
      </c>
      <c r="C361">
        <v>30.44</v>
      </c>
    </row>
    <row r="362" spans="1:3" x14ac:dyDescent="0.3">
      <c r="A362" t="str">
        <v>2022/06/30</v>
      </c>
      <c r="B362">
        <v>30.2</v>
      </c>
      <c r="C362">
        <v>29.66</v>
      </c>
    </row>
    <row r="363" spans="1:3" x14ac:dyDescent="0.3">
      <c r="A363" t="str">
        <v>2022/07/01</v>
      </c>
      <c r="B363">
        <v>29.65</v>
      </c>
      <c r="C363">
        <v>28.72</v>
      </c>
    </row>
    <row r="364" spans="1:3" x14ac:dyDescent="0.3">
      <c r="A364" t="str">
        <v>2022/07/04</v>
      </c>
      <c r="B364">
        <v>28.56</v>
      </c>
      <c r="C364">
        <v>28.4</v>
      </c>
    </row>
    <row r="365" spans="1:3" x14ac:dyDescent="0.3">
      <c r="A365" t="str">
        <v>2022/07/05</v>
      </c>
      <c r="B365">
        <v>28.85</v>
      </c>
      <c r="C365">
        <v>28.68</v>
      </c>
    </row>
    <row r="366" spans="1:3" x14ac:dyDescent="0.3">
      <c r="A366" t="str">
        <v>2022/07/06</v>
      </c>
      <c r="B366">
        <v>28.62</v>
      </c>
      <c r="C366">
        <v>28.01</v>
      </c>
    </row>
    <row r="367" spans="1:3" x14ac:dyDescent="0.3">
      <c r="A367" t="str">
        <v>2022/07/07</v>
      </c>
      <c r="B367">
        <v>28.24</v>
      </c>
      <c r="C367">
        <v>28.82</v>
      </c>
    </row>
    <row r="368" spans="1:3" x14ac:dyDescent="0.3">
      <c r="A368" t="str">
        <v>2022/07/08</v>
      </c>
      <c r="B368">
        <v>29.22</v>
      </c>
      <c r="C368">
        <v>29.12</v>
      </c>
    </row>
    <row r="369" spans="1:3" x14ac:dyDescent="0.3">
      <c r="A369" t="str">
        <v>2022/07/11</v>
      </c>
      <c r="B369">
        <v>29.19</v>
      </c>
      <c r="C369">
        <v>28.84</v>
      </c>
    </row>
    <row r="370" spans="1:3" x14ac:dyDescent="0.3">
      <c r="A370" t="str">
        <v>2022/07/12</v>
      </c>
      <c r="B370">
        <v>28.53</v>
      </c>
      <c r="C370">
        <v>28.11</v>
      </c>
    </row>
    <row r="371" spans="1:3" x14ac:dyDescent="0.3">
      <c r="A371" t="str">
        <v>2022/07/13</v>
      </c>
      <c r="B371">
        <v>29.05</v>
      </c>
      <c r="C371">
        <v>29</v>
      </c>
    </row>
    <row r="372" spans="1:3" x14ac:dyDescent="0.3">
      <c r="A372" t="str">
        <v>2022/07/14</v>
      </c>
      <c r="B372">
        <v>28.86</v>
      </c>
      <c r="C372">
        <v>29.27</v>
      </c>
    </row>
    <row r="373" spans="1:3" x14ac:dyDescent="0.3">
      <c r="A373" t="str">
        <v>2022/07/15</v>
      </c>
      <c r="B373">
        <v>29.32</v>
      </c>
      <c r="C373">
        <v>29.64</v>
      </c>
    </row>
    <row r="374" spans="1:3" x14ac:dyDescent="0.3">
      <c r="A374" t="str">
        <v>2022/07/18</v>
      </c>
      <c r="B374">
        <v>28.26</v>
      </c>
      <c r="C374">
        <v>28.42</v>
      </c>
    </row>
    <row r="375" spans="1:3" x14ac:dyDescent="0.3">
      <c r="A375" t="str">
        <v>2022/07/19</v>
      </c>
      <c r="B375">
        <v>28.2</v>
      </c>
      <c r="C375">
        <v>28.35</v>
      </c>
    </row>
    <row r="376" spans="1:3" x14ac:dyDescent="0.3">
      <c r="A376" t="str">
        <v>2022/07/20</v>
      </c>
      <c r="B376">
        <v>28.75</v>
      </c>
      <c r="C376">
        <v>28.46</v>
      </c>
    </row>
    <row r="377" spans="1:3" x14ac:dyDescent="0.3">
      <c r="A377" t="str">
        <v>2022/07/21</v>
      </c>
      <c r="B377">
        <v>28.55</v>
      </c>
      <c r="C377">
        <v>28.89</v>
      </c>
    </row>
    <row r="378" spans="1:3" x14ac:dyDescent="0.3">
      <c r="A378" t="str">
        <v>2022/07/22</v>
      </c>
      <c r="B378">
        <v>28.9</v>
      </c>
      <c r="C378">
        <v>28.93</v>
      </c>
    </row>
    <row r="379" spans="1:3" x14ac:dyDescent="0.3">
      <c r="A379" t="str">
        <v>2022/07/25</v>
      </c>
      <c r="B379">
        <v>28.78</v>
      </c>
      <c r="C379">
        <v>28.87</v>
      </c>
    </row>
    <row r="380" spans="1:3" x14ac:dyDescent="0.3">
      <c r="A380" t="str">
        <v>2022/07/26</v>
      </c>
      <c r="B380">
        <v>28.8</v>
      </c>
      <c r="C380">
        <v>28.67</v>
      </c>
    </row>
    <row r="381" spans="1:3" x14ac:dyDescent="0.3">
      <c r="A381" t="str">
        <v>2022/07/27</v>
      </c>
      <c r="B381">
        <v>28.65</v>
      </c>
      <c r="C381">
        <v>28.95</v>
      </c>
    </row>
    <row r="382" spans="1:3" x14ac:dyDescent="0.3">
      <c r="A382" t="str">
        <v>2022/07/28</v>
      </c>
      <c r="B382">
        <v>29.2</v>
      </c>
      <c r="C382">
        <v>28.94</v>
      </c>
    </row>
    <row r="383" spans="1:3" x14ac:dyDescent="0.3">
      <c r="A383" t="str">
        <v>2022/07/29</v>
      </c>
      <c r="B383">
        <v>29.22</v>
      </c>
      <c r="C383">
        <v>29.22</v>
      </c>
    </row>
    <row r="384" spans="1:3" x14ac:dyDescent="0.3">
      <c r="A384" t="str">
        <v>2022/08/01</v>
      </c>
      <c r="B384">
        <v>29.21</v>
      </c>
      <c r="C384">
        <v>29.16</v>
      </c>
    </row>
    <row r="385" spans="1:3" x14ac:dyDescent="0.3">
      <c r="A385" t="str">
        <v>2022/08/02</v>
      </c>
      <c r="B385">
        <v>28.82</v>
      </c>
      <c r="C385">
        <v>28.69</v>
      </c>
    </row>
    <row r="386" spans="1:3" x14ac:dyDescent="0.3">
      <c r="A386" t="str">
        <v>2022/08/03</v>
      </c>
      <c r="B386">
        <v>28.69</v>
      </c>
      <c r="C386">
        <v>28.86</v>
      </c>
    </row>
    <row r="387" spans="1:3" x14ac:dyDescent="0.3">
      <c r="A387" t="str">
        <v>2022/08/04</v>
      </c>
      <c r="B387">
        <v>28.86</v>
      </c>
      <c r="C387">
        <v>28.77</v>
      </c>
    </row>
    <row r="388" spans="1:3" x14ac:dyDescent="0.3">
      <c r="A388" t="str">
        <v>2022/08/05</v>
      </c>
      <c r="B388">
        <v>28.78</v>
      </c>
      <c r="C388">
        <v>29.47</v>
      </c>
    </row>
    <row r="389" spans="1:3" x14ac:dyDescent="0.3">
      <c r="A389" t="str">
        <v>2022/08/08</v>
      </c>
      <c r="B389">
        <v>29.22</v>
      </c>
      <c r="C389">
        <v>29.4</v>
      </c>
    </row>
    <row r="390" spans="1:3" x14ac:dyDescent="0.3">
      <c r="A390" t="str">
        <v>2022/08/09</v>
      </c>
      <c r="B390">
        <v>29.26</v>
      </c>
      <c r="C390">
        <v>29.41</v>
      </c>
    </row>
    <row r="391" spans="1:3" x14ac:dyDescent="0.3">
      <c r="A391" t="str">
        <v>2022/08/10</v>
      </c>
      <c r="B391">
        <v>29.4</v>
      </c>
      <c r="C391">
        <v>29.14</v>
      </c>
    </row>
    <row r="392" spans="1:3" x14ac:dyDescent="0.3">
      <c r="A392" t="str">
        <v>2022/08/11</v>
      </c>
      <c r="B392">
        <v>29.17</v>
      </c>
      <c r="C392">
        <v>29.75</v>
      </c>
    </row>
    <row r="393" spans="1:3" x14ac:dyDescent="0.3">
      <c r="A393" t="str">
        <v>2022/08/12</v>
      </c>
      <c r="B393">
        <v>29.75</v>
      </c>
      <c r="C393">
        <v>29.91</v>
      </c>
    </row>
    <row r="394" spans="1:3" x14ac:dyDescent="0.3">
      <c r="A394" t="str">
        <v>2022/08/15</v>
      </c>
      <c r="B394">
        <v>29.93</v>
      </c>
      <c r="C394">
        <v>30.15</v>
      </c>
    </row>
    <row r="395" spans="1:3" x14ac:dyDescent="0.3">
      <c r="A395" t="str">
        <v>2022/08/16</v>
      </c>
      <c r="B395">
        <v>30.15</v>
      </c>
      <c r="C395">
        <v>30.16</v>
      </c>
    </row>
    <row r="396" spans="1:3" x14ac:dyDescent="0.3">
      <c r="A396" t="str">
        <v>2022/08/17</v>
      </c>
      <c r="B396">
        <v>30.15</v>
      </c>
      <c r="C396">
        <v>30.27</v>
      </c>
    </row>
    <row r="397" spans="1:3" x14ac:dyDescent="0.3">
      <c r="A397" t="str">
        <v>2022/08/18</v>
      </c>
      <c r="B397">
        <v>30.27</v>
      </c>
      <c r="C397">
        <v>30.06</v>
      </c>
    </row>
    <row r="398" spans="1:3" x14ac:dyDescent="0.3">
      <c r="A398" t="str">
        <v>2022/08/19</v>
      </c>
      <c r="B398">
        <v>30.06</v>
      </c>
      <c r="C398">
        <v>30.04</v>
      </c>
    </row>
    <row r="399" spans="1:3" x14ac:dyDescent="0.3">
      <c r="A399" t="str">
        <v>2022/08/22</v>
      </c>
      <c r="B399">
        <v>30.04</v>
      </c>
      <c r="C399">
        <v>29.7</v>
      </c>
    </row>
    <row r="400" spans="1:3" x14ac:dyDescent="0.3">
      <c r="A400" t="str">
        <v>2022/08/23</v>
      </c>
      <c r="B400">
        <v>29.7</v>
      </c>
      <c r="C400">
        <v>29.36</v>
      </c>
    </row>
    <row r="401" spans="1:3" x14ac:dyDescent="0.3">
      <c r="A401" t="str">
        <v>2022/08/24</v>
      </c>
      <c r="B401">
        <v>29.36</v>
      </c>
      <c r="C401">
        <v>29.28</v>
      </c>
    </row>
    <row r="402" spans="1:3" x14ac:dyDescent="0.3">
      <c r="A402" t="str">
        <v>2022/08/25</v>
      </c>
      <c r="B402">
        <v>29.41</v>
      </c>
      <c r="C402">
        <v>29.53</v>
      </c>
    </row>
    <row r="403" spans="1:3" x14ac:dyDescent="0.3">
      <c r="A403" t="str">
        <v>2022/08/26</v>
      </c>
      <c r="B403">
        <v>29.72</v>
      </c>
      <c r="C403">
        <v>29.69</v>
      </c>
    </row>
    <row r="404" spans="1:3" x14ac:dyDescent="0.3">
      <c r="A404" t="str">
        <v>2022/08/29</v>
      </c>
      <c r="B404">
        <v>29.68</v>
      </c>
      <c r="C404">
        <v>28.97</v>
      </c>
    </row>
    <row r="405" spans="1:3" x14ac:dyDescent="0.3">
      <c r="A405" t="str">
        <v>2022/08/30</v>
      </c>
      <c r="B405">
        <v>28.97</v>
      </c>
      <c r="C405">
        <v>28.95</v>
      </c>
    </row>
    <row r="406" spans="1:3" x14ac:dyDescent="0.3">
      <c r="A406" t="str">
        <v>2022/08/31</v>
      </c>
      <c r="B406">
        <v>28.95</v>
      </c>
      <c r="C406">
        <v>29.25</v>
      </c>
    </row>
    <row r="407" spans="1:3" x14ac:dyDescent="0.3">
      <c r="A407" t="str">
        <v>2022/09/01</v>
      </c>
      <c r="B407">
        <v>29.24</v>
      </c>
      <c r="C407">
        <v>28.62</v>
      </c>
    </row>
    <row r="408" spans="1:3" x14ac:dyDescent="0.3">
      <c r="A408" t="str">
        <v>2022/09/02</v>
      </c>
      <c r="B408">
        <v>28.55</v>
      </c>
      <c r="C408">
        <v>28.29</v>
      </c>
    </row>
    <row r="409" spans="1:3" x14ac:dyDescent="0.3">
      <c r="A409" t="str">
        <v>2022/09/05</v>
      </c>
      <c r="B409">
        <v>28.3</v>
      </c>
      <c r="C409">
        <v>28.35</v>
      </c>
    </row>
    <row r="410" spans="1:3" x14ac:dyDescent="0.3">
      <c r="A410" t="str">
        <v>2022/09/06</v>
      </c>
      <c r="B410">
        <v>28.35</v>
      </c>
      <c r="C410">
        <v>28.48</v>
      </c>
    </row>
    <row r="411" spans="1:3" x14ac:dyDescent="0.3">
      <c r="A411" t="str">
        <v>2022/09/07</v>
      </c>
      <c r="B411">
        <v>28.48</v>
      </c>
      <c r="C411">
        <v>27.85</v>
      </c>
    </row>
    <row r="412" spans="1:3" x14ac:dyDescent="0.3">
      <c r="A412" t="str">
        <v>2022/09/08</v>
      </c>
      <c r="B412">
        <v>27.98</v>
      </c>
      <c r="C412">
        <v>28.12</v>
      </c>
    </row>
    <row r="413" spans="1:3" x14ac:dyDescent="0.3">
      <c r="A413" t="str">
        <v>2022/09/12</v>
      </c>
      <c r="B413">
        <v>28.48</v>
      </c>
      <c r="C413">
        <v>28.6</v>
      </c>
    </row>
    <row r="414" spans="1:3" x14ac:dyDescent="0.3">
      <c r="A414" t="str">
        <v>2022/09/13</v>
      </c>
      <c r="B414">
        <v>28.6</v>
      </c>
      <c r="C414">
        <v>28.79</v>
      </c>
    </row>
    <row r="415" spans="1:3" x14ac:dyDescent="0.3">
      <c r="A415" t="str">
        <v>2022/09/14</v>
      </c>
      <c r="B415">
        <v>28.79</v>
      </c>
      <c r="C415">
        <v>28.24</v>
      </c>
    </row>
    <row r="416" spans="1:3" x14ac:dyDescent="0.3">
      <c r="A416" t="str">
        <v>2022/09/15</v>
      </c>
      <c r="B416">
        <v>28.23</v>
      </c>
      <c r="C416">
        <v>28.29</v>
      </c>
    </row>
    <row r="417" spans="1:3" x14ac:dyDescent="0.3">
      <c r="A417" t="str">
        <v>2022/09/16</v>
      </c>
      <c r="B417">
        <v>28.28</v>
      </c>
      <c r="C417">
        <v>28.08</v>
      </c>
    </row>
    <row r="418" spans="1:3" x14ac:dyDescent="0.3">
      <c r="A418" t="str">
        <v>2022/09/19</v>
      </c>
      <c r="B418">
        <v>28.07</v>
      </c>
      <c r="C418">
        <v>27.83</v>
      </c>
    </row>
    <row r="419" spans="1:3" x14ac:dyDescent="0.3">
      <c r="A419" t="str">
        <v>2022/09/20</v>
      </c>
      <c r="B419">
        <v>27.83</v>
      </c>
      <c r="C419">
        <v>28.09</v>
      </c>
    </row>
    <row r="420" spans="1:3" x14ac:dyDescent="0.3">
      <c r="A420" t="str">
        <v>2022/09/21</v>
      </c>
      <c r="B420">
        <v>28.09</v>
      </c>
      <c r="C420">
        <v>27.85</v>
      </c>
    </row>
    <row r="421" spans="1:3" x14ac:dyDescent="0.3">
      <c r="A421" t="str">
        <v>2022/09/22</v>
      </c>
      <c r="B421">
        <v>27.84</v>
      </c>
      <c r="C421">
        <v>27.51</v>
      </c>
    </row>
    <row r="422" spans="1:3" x14ac:dyDescent="0.3">
      <c r="A422" t="str">
        <v>2022/09/23</v>
      </c>
      <c r="B422">
        <v>27.51</v>
      </c>
      <c r="C422">
        <v>27.2</v>
      </c>
    </row>
    <row r="423" spans="1:3" x14ac:dyDescent="0.3">
      <c r="A423" t="str">
        <v>2022/09/26</v>
      </c>
      <c r="B423">
        <v>27.2</v>
      </c>
      <c r="C423">
        <v>26.63</v>
      </c>
    </row>
    <row r="424" spans="1:3" x14ac:dyDescent="0.3">
      <c r="A424" t="str">
        <v>2022/09/27</v>
      </c>
      <c r="B424">
        <v>26.63</v>
      </c>
      <c r="C424">
        <v>26.67</v>
      </c>
    </row>
    <row r="425" spans="1:3" x14ac:dyDescent="0.3">
      <c r="A425" t="str">
        <v>2022/09/28</v>
      </c>
      <c r="B425">
        <v>26.67</v>
      </c>
      <c r="C425">
        <v>26.07</v>
      </c>
    </row>
    <row r="426" spans="1:3" x14ac:dyDescent="0.3">
      <c r="A426" t="str">
        <v>2022/09/29</v>
      </c>
      <c r="B426">
        <v>26.38</v>
      </c>
      <c r="C426">
        <v>26.14</v>
      </c>
    </row>
    <row r="427" spans="1:3" x14ac:dyDescent="0.3">
      <c r="A427" t="str">
        <v>2022/09/30</v>
      </c>
      <c r="B427">
        <v>25.69</v>
      </c>
      <c r="C427">
        <v>25.82</v>
      </c>
    </row>
    <row r="428" spans="1:3" x14ac:dyDescent="0.3">
      <c r="A428" t="str">
        <v>2022/10/03</v>
      </c>
      <c r="B428">
        <v>25.72</v>
      </c>
      <c r="C428">
        <v>25.55</v>
      </c>
    </row>
    <row r="429" spans="1:3" x14ac:dyDescent="0.3">
      <c r="A429" t="str">
        <v>2022/10/04</v>
      </c>
      <c r="B429">
        <v>25.56</v>
      </c>
      <c r="C429">
        <v>26.09</v>
      </c>
    </row>
    <row r="430" spans="1:3" x14ac:dyDescent="0.3">
      <c r="A430" t="str">
        <v>2022/10/05</v>
      </c>
      <c r="B430">
        <v>26.56</v>
      </c>
      <c r="C430">
        <v>26.67</v>
      </c>
    </row>
    <row r="431" spans="1:3" x14ac:dyDescent="0.3">
      <c r="A431" t="str">
        <v>2022/10/06</v>
      </c>
      <c r="B431">
        <v>26.67</v>
      </c>
      <c r="C431">
        <v>26.85</v>
      </c>
    </row>
    <row r="432" spans="1:3" x14ac:dyDescent="0.3">
      <c r="A432" t="str">
        <v>2022/10/07</v>
      </c>
      <c r="B432">
        <v>26.85</v>
      </c>
      <c r="C432">
        <v>26.4</v>
      </c>
    </row>
    <row r="433" spans="1:3" x14ac:dyDescent="0.3">
      <c r="A433" t="str">
        <v>2022/10/11</v>
      </c>
      <c r="B433">
        <v>26.39</v>
      </c>
      <c r="C433">
        <v>25.16</v>
      </c>
    </row>
    <row r="434" spans="1:3" x14ac:dyDescent="0.3">
      <c r="A434" t="str">
        <v>2022/10/12</v>
      </c>
      <c r="B434">
        <v>25.16</v>
      </c>
      <c r="C434">
        <v>25.07</v>
      </c>
    </row>
    <row r="435" spans="1:3" x14ac:dyDescent="0.3">
      <c r="A435" t="str">
        <v>2022/10/13</v>
      </c>
      <c r="B435">
        <v>25.07</v>
      </c>
      <c r="C435">
        <v>24.65</v>
      </c>
    </row>
    <row r="436" spans="1:3" x14ac:dyDescent="0.3">
      <c r="A436" t="str">
        <v>2022/10/14</v>
      </c>
      <c r="B436">
        <v>25.25</v>
      </c>
      <c r="C436">
        <v>25.3</v>
      </c>
    </row>
    <row r="437" spans="1:3" x14ac:dyDescent="0.3">
      <c r="A437" t="str">
        <v>2022/10/17</v>
      </c>
      <c r="B437">
        <v>24.88</v>
      </c>
      <c r="C437">
        <v>24.91</v>
      </c>
    </row>
    <row r="438" spans="1:3" x14ac:dyDescent="0.3">
      <c r="A438" t="str">
        <v>2022/10/18</v>
      </c>
      <c r="B438">
        <v>25.13</v>
      </c>
      <c r="C438">
        <v>25.27</v>
      </c>
    </row>
    <row r="439" spans="1:3" x14ac:dyDescent="0.3">
      <c r="A439" t="str">
        <v>2022/10/19</v>
      </c>
      <c r="B439">
        <v>25.27</v>
      </c>
      <c r="C439">
        <v>24.91</v>
      </c>
    </row>
    <row r="440" spans="1:3" x14ac:dyDescent="0.3">
      <c r="A440" t="str">
        <v>2022/10/20</v>
      </c>
      <c r="B440">
        <v>24.91</v>
      </c>
      <c r="C440">
        <v>24.92</v>
      </c>
    </row>
    <row r="441" spans="1:3" x14ac:dyDescent="0.3">
      <c r="A441" t="str">
        <v>2022/10/21</v>
      </c>
      <c r="B441">
        <v>24.86</v>
      </c>
      <c r="C441">
        <v>24.7</v>
      </c>
    </row>
    <row r="442" spans="1:3" x14ac:dyDescent="0.3">
      <c r="A442" t="str">
        <v>2022/10/24</v>
      </c>
      <c r="B442">
        <v>24.7</v>
      </c>
      <c r="C442">
        <v>24.74</v>
      </c>
    </row>
    <row r="443" spans="1:3" x14ac:dyDescent="0.3">
      <c r="A443" t="str">
        <v>2022/10/25</v>
      </c>
      <c r="B443">
        <v>24.75</v>
      </c>
      <c r="C443">
        <v>24.34</v>
      </c>
    </row>
    <row r="444" spans="1:3" x14ac:dyDescent="0.3">
      <c r="A444" t="str">
        <v>2022/10/26</v>
      </c>
      <c r="B444">
        <v>24.34</v>
      </c>
      <c r="C444">
        <v>24.51</v>
      </c>
    </row>
    <row r="445" spans="1:3" x14ac:dyDescent="0.3">
      <c r="A445" t="str">
        <v>2022/10/27</v>
      </c>
      <c r="B445">
        <v>24.82</v>
      </c>
      <c r="C445">
        <v>24.86</v>
      </c>
    </row>
    <row r="446" spans="1:3" x14ac:dyDescent="0.3">
      <c r="A446" t="str">
        <v>2022/10/28</v>
      </c>
      <c r="B446">
        <v>24.7</v>
      </c>
      <c r="C446">
        <v>24.59</v>
      </c>
    </row>
    <row r="447" spans="1:3" x14ac:dyDescent="0.3">
      <c r="A447" t="str">
        <v>2022/10/31</v>
      </c>
      <c r="B447">
        <v>24.6</v>
      </c>
      <c r="C447">
        <v>24.91</v>
      </c>
    </row>
    <row r="448" spans="1:3" x14ac:dyDescent="0.3">
      <c r="A448" t="str">
        <v>2022/11/01</v>
      </c>
      <c r="B448">
        <v>24.91</v>
      </c>
      <c r="C448">
        <v>25.04</v>
      </c>
    </row>
    <row r="449" spans="1:3" x14ac:dyDescent="0.3">
      <c r="A449" t="str">
        <v>2022/11/02</v>
      </c>
      <c r="B449">
        <v>25.04</v>
      </c>
      <c r="C449">
        <v>25.14</v>
      </c>
    </row>
    <row r="450" spans="1:3" x14ac:dyDescent="0.3">
      <c r="A450" t="str">
        <v>2022/11/03</v>
      </c>
      <c r="B450">
        <v>24.91</v>
      </c>
      <c r="C450">
        <v>24.82</v>
      </c>
    </row>
    <row r="451" spans="1:3" x14ac:dyDescent="0.3">
      <c r="A451" t="str">
        <v>2022/11/04</v>
      </c>
      <c r="B451">
        <v>24.81</v>
      </c>
      <c r="C451">
        <v>24.85</v>
      </c>
    </row>
    <row r="452" spans="1:3" x14ac:dyDescent="0.3">
      <c r="A452" t="str">
        <v>2022/11/07</v>
      </c>
      <c r="B452">
        <v>25.12</v>
      </c>
      <c r="C452">
        <v>25.27</v>
      </c>
    </row>
    <row r="453" spans="1:3" x14ac:dyDescent="0.3">
      <c r="A453" t="str">
        <v>2022/11/08</v>
      </c>
      <c r="B453">
        <v>25.44</v>
      </c>
      <c r="C453">
        <v>25.58</v>
      </c>
    </row>
    <row r="454" spans="1:3" x14ac:dyDescent="0.3">
      <c r="A454" t="str">
        <v>2022/11/09</v>
      </c>
      <c r="B454">
        <v>25.76</v>
      </c>
      <c r="C454">
        <v>26.23</v>
      </c>
    </row>
    <row r="455" spans="1:3" x14ac:dyDescent="0.3">
      <c r="A455" t="str">
        <v>2022/11/10</v>
      </c>
      <c r="B455">
        <v>25.95</v>
      </c>
      <c r="C455">
        <v>25.92</v>
      </c>
    </row>
    <row r="456" spans="1:3" x14ac:dyDescent="0.3">
      <c r="A456" t="str">
        <v>2022/11/11</v>
      </c>
      <c r="B456">
        <v>27.12</v>
      </c>
      <c r="C456">
        <v>27.14</v>
      </c>
    </row>
    <row r="457" spans="1:3" x14ac:dyDescent="0.3">
      <c r="A457" t="str">
        <v>2022/11/14</v>
      </c>
      <c r="B457">
        <v>27.35</v>
      </c>
      <c r="C457">
        <v>27.44</v>
      </c>
    </row>
    <row r="458" spans="1:3" x14ac:dyDescent="0.3">
      <c r="A458" t="str">
        <v>2022/11/15</v>
      </c>
      <c r="B458">
        <v>27.88</v>
      </c>
      <c r="C458">
        <v>28.37</v>
      </c>
    </row>
    <row r="459" spans="1:3" x14ac:dyDescent="0.3">
      <c r="A459" t="str">
        <v>2022/11/16</v>
      </c>
      <c r="B459">
        <v>28.07</v>
      </c>
      <c r="C459">
        <v>27.83</v>
      </c>
    </row>
    <row r="460" spans="1:3" x14ac:dyDescent="0.3">
      <c r="A460" t="str">
        <v>2022/11/17</v>
      </c>
      <c r="B460">
        <v>27.67</v>
      </c>
      <c r="C460">
        <v>27.73</v>
      </c>
    </row>
    <row r="461" spans="1:3" x14ac:dyDescent="0.3">
      <c r="A461" t="str">
        <v>2022/11/18</v>
      </c>
      <c r="B461">
        <v>27.85</v>
      </c>
      <c r="C461">
        <v>27.71</v>
      </c>
    </row>
    <row r="462" spans="1:3" x14ac:dyDescent="0.3">
      <c r="A462" t="str">
        <v>2022/11/21</v>
      </c>
      <c r="B462">
        <v>27.74</v>
      </c>
      <c r="C462">
        <v>27.57</v>
      </c>
    </row>
    <row r="463" spans="1:3" x14ac:dyDescent="0.3">
      <c r="A463" t="str">
        <v>2022/11/22</v>
      </c>
      <c r="B463">
        <v>27.4</v>
      </c>
      <c r="C463">
        <v>27.82</v>
      </c>
    </row>
    <row r="464" spans="1:3" x14ac:dyDescent="0.3">
      <c r="A464" t="str">
        <v>2022/11/23</v>
      </c>
      <c r="B464">
        <v>28.01</v>
      </c>
      <c r="C464">
        <v>27.94</v>
      </c>
    </row>
    <row r="465" spans="1:3" x14ac:dyDescent="0.3">
      <c r="A465" t="str">
        <v>2022/11/24</v>
      </c>
      <c r="B465">
        <v>28.08</v>
      </c>
      <c r="C465">
        <v>28.27</v>
      </c>
    </row>
    <row r="466" spans="1:3" x14ac:dyDescent="0.3">
      <c r="A466" t="str">
        <v>2022/11/25</v>
      </c>
      <c r="B466">
        <v>28.23</v>
      </c>
      <c r="C466">
        <v>28.3</v>
      </c>
    </row>
    <row r="467" spans="1:3" x14ac:dyDescent="0.3">
      <c r="A467" t="str">
        <v>2022/11/28</v>
      </c>
      <c r="B467">
        <v>28.3</v>
      </c>
      <c r="C467">
        <v>27.7</v>
      </c>
    </row>
    <row r="468" spans="1:3" x14ac:dyDescent="0.3">
      <c r="A468" t="str">
        <v>2022/11/29</v>
      </c>
      <c r="B468">
        <v>27.58</v>
      </c>
      <c r="C468">
        <v>28.05</v>
      </c>
    </row>
    <row r="469" spans="1:3" x14ac:dyDescent="0.3">
      <c r="A469" t="str">
        <v>2022/11/30</v>
      </c>
      <c r="B469">
        <v>27.98</v>
      </c>
      <c r="C469">
        <v>28.35</v>
      </c>
    </row>
    <row r="470" spans="1:3" x14ac:dyDescent="0.3">
      <c r="A470" t="str">
        <v>2022/12/01</v>
      </c>
      <c r="B470">
        <v>28.86</v>
      </c>
      <c r="C470">
        <v>28.61</v>
      </c>
    </row>
    <row r="471" spans="1:3" x14ac:dyDescent="0.3">
      <c r="A471" t="str">
        <v>2022/12/02</v>
      </c>
      <c r="B471">
        <v>28.38</v>
      </c>
      <c r="C471">
        <v>28.46</v>
      </c>
    </row>
    <row r="472" spans="1:3" x14ac:dyDescent="0.3">
      <c r="A472" t="str">
        <v>2022/12/05</v>
      </c>
      <c r="B472">
        <v>28.48</v>
      </c>
      <c r="C472">
        <v>28.41</v>
      </c>
    </row>
    <row r="473" spans="1:3" x14ac:dyDescent="0.3">
      <c r="A473" t="str">
        <v>2022/12/06</v>
      </c>
      <c r="B473">
        <v>28.32</v>
      </c>
      <c r="C473">
        <v>27.91</v>
      </c>
    </row>
    <row r="474" spans="1:3" x14ac:dyDescent="0.3">
      <c r="A474" t="str">
        <v>2022/12/07</v>
      </c>
      <c r="B474">
        <v>27.82</v>
      </c>
      <c r="C474">
        <v>27.75</v>
      </c>
    </row>
    <row r="475" spans="1:3" x14ac:dyDescent="0.3">
      <c r="A475" t="str">
        <v>2022/12/08</v>
      </c>
      <c r="B475">
        <v>27.73</v>
      </c>
      <c r="C475">
        <v>27.54</v>
      </c>
    </row>
    <row r="476" spans="1:3" x14ac:dyDescent="0.3">
      <c r="A476" t="str">
        <v>2022/12/09</v>
      </c>
      <c r="B476">
        <v>27.78</v>
      </c>
      <c r="C476">
        <v>27.9</v>
      </c>
    </row>
    <row r="477" spans="1:3" x14ac:dyDescent="0.3">
      <c r="A477" t="str">
        <v>2022/12/12</v>
      </c>
      <c r="B477">
        <v>27.66</v>
      </c>
      <c r="C477">
        <v>27.69</v>
      </c>
    </row>
    <row r="478" spans="1:3" x14ac:dyDescent="0.3">
      <c r="A478" t="str">
        <v>2022/12/13</v>
      </c>
      <c r="B478">
        <v>27.77</v>
      </c>
      <c r="C478">
        <v>27.5</v>
      </c>
    </row>
    <row r="479" spans="1:3" x14ac:dyDescent="0.3">
      <c r="A479" t="str">
        <v>2022/12/14</v>
      </c>
      <c r="B479">
        <v>27.67</v>
      </c>
      <c r="C479">
        <v>27.91</v>
      </c>
    </row>
    <row r="480" spans="1:3" x14ac:dyDescent="0.3">
      <c r="A480" t="str">
        <v>2022/12/15</v>
      </c>
      <c r="B480">
        <v>27.79</v>
      </c>
      <c r="C480">
        <v>27.93</v>
      </c>
    </row>
    <row r="481" spans="1:3" x14ac:dyDescent="0.3">
      <c r="A481" t="str">
        <v>2022/12/16</v>
      </c>
      <c r="B481">
        <v>27.42</v>
      </c>
      <c r="C481">
        <v>27.52</v>
      </c>
    </row>
    <row r="482" spans="1:3" x14ac:dyDescent="0.3">
      <c r="A482" t="str">
        <v>2022/12/19</v>
      </c>
      <c r="B482">
        <v>27.41</v>
      </c>
      <c r="C482">
        <v>27.33</v>
      </c>
    </row>
    <row r="483" spans="1:3" x14ac:dyDescent="0.3">
      <c r="A483" t="str">
        <v>2022/12/20</v>
      </c>
      <c r="B483">
        <v>27.22</v>
      </c>
      <c r="C483">
        <v>26.87</v>
      </c>
    </row>
    <row r="484" spans="1:3" x14ac:dyDescent="0.3">
      <c r="A484" t="str">
        <v>2022/12/21</v>
      </c>
      <c r="B484">
        <v>27.03</v>
      </c>
      <c r="C484">
        <v>26.99</v>
      </c>
    </row>
    <row r="485" spans="1:3" x14ac:dyDescent="0.3">
      <c r="A485" t="str">
        <v>2022/12/22</v>
      </c>
      <c r="B485">
        <v>27.29</v>
      </c>
      <c r="C485">
        <v>27.45</v>
      </c>
    </row>
    <row r="486" spans="1:3" x14ac:dyDescent="0.3">
      <c r="A486" t="str">
        <v>2022/12/23</v>
      </c>
      <c r="B486">
        <v>27.01</v>
      </c>
      <c r="C486">
        <v>27.04</v>
      </c>
    </row>
    <row r="487" spans="1:3" x14ac:dyDescent="0.3">
      <c r="A487" t="str">
        <v>2022/12/26</v>
      </c>
      <c r="B487">
        <v>27.05</v>
      </c>
      <c r="C487">
        <v>27.08</v>
      </c>
    </row>
    <row r="488" spans="1:3" x14ac:dyDescent="0.3">
      <c r="A488" t="str">
        <v>2022/12/27</v>
      </c>
      <c r="B488">
        <v>27.19</v>
      </c>
      <c r="C488">
        <v>27.14</v>
      </c>
    </row>
    <row r="489" spans="1:3" x14ac:dyDescent="0.3">
      <c r="A489" t="str">
        <v>2022/12/28</v>
      </c>
      <c r="B489">
        <v>27.14</v>
      </c>
      <c r="C489">
        <v>26.85</v>
      </c>
    </row>
    <row r="490" spans="1:3" x14ac:dyDescent="0.3">
      <c r="A490" t="str">
        <v>2022/12/29</v>
      </c>
      <c r="B490">
        <v>26.71</v>
      </c>
      <c r="C490">
        <v>26.65</v>
      </c>
    </row>
    <row r="491" spans="1:3" x14ac:dyDescent="0.3">
      <c r="A491" t="str">
        <v>2022/12/30</v>
      </c>
      <c r="B491">
        <v>26.65</v>
      </c>
      <c r="C491">
        <v>26.77</v>
      </c>
    </row>
    <row r="492" spans="1:3" x14ac:dyDescent="0.3">
      <c r="A492" t="str">
        <v>2023/01/03</v>
      </c>
      <c r="B492">
        <v>26.71</v>
      </c>
      <c r="C492">
        <v>26.93</v>
      </c>
    </row>
    <row r="493" spans="1:3" x14ac:dyDescent="0.3">
      <c r="A493" t="str">
        <v>2023/01/04</v>
      </c>
      <c r="B493">
        <v>26.93</v>
      </c>
      <c r="C493">
        <v>26.83</v>
      </c>
    </row>
    <row r="494" spans="1:3" x14ac:dyDescent="0.3">
      <c r="A494" t="str">
        <v>2023/01/05</v>
      </c>
      <c r="B494">
        <v>27.1</v>
      </c>
      <c r="C494">
        <v>27.08</v>
      </c>
    </row>
    <row r="495" spans="1:3" x14ac:dyDescent="0.3">
      <c r="A495" t="str">
        <v>2023/01/06</v>
      </c>
      <c r="B495">
        <v>27.04</v>
      </c>
      <c r="C495">
        <v>27.22</v>
      </c>
    </row>
    <row r="496" spans="1:3" x14ac:dyDescent="0.3">
      <c r="A496" t="str">
        <v>2023/01/09</v>
      </c>
      <c r="B496">
        <v>27.28</v>
      </c>
      <c r="C496">
        <v>28.06</v>
      </c>
    </row>
    <row r="497" spans="1:3" x14ac:dyDescent="0.3">
      <c r="A497" t="str">
        <v>2023/01/10</v>
      </c>
      <c r="B497">
        <v>28.19</v>
      </c>
      <c r="C497">
        <v>28.2</v>
      </c>
    </row>
    <row r="498" spans="1:3" x14ac:dyDescent="0.3">
      <c r="A498" t="str">
        <v>2023/01/11</v>
      </c>
      <c r="B498">
        <v>28.22</v>
      </c>
      <c r="C498">
        <v>28.09</v>
      </c>
    </row>
    <row r="499" spans="1:3" x14ac:dyDescent="0.3">
      <c r="A499" t="str">
        <v>2023/01/12</v>
      </c>
      <c r="B499">
        <v>28.17</v>
      </c>
      <c r="C499">
        <v>28.07</v>
      </c>
    </row>
    <row r="500" spans="1:3" x14ac:dyDescent="0.3">
      <c r="A500" t="str">
        <v>2023/01/13</v>
      </c>
      <c r="B500">
        <v>28.07</v>
      </c>
      <c r="C500">
        <v>28.37</v>
      </c>
    </row>
    <row r="501" spans="1:3" x14ac:dyDescent="0.3">
      <c r="A501" t="str">
        <v>2023/01/16</v>
      </c>
      <c r="B501">
        <v>28.57</v>
      </c>
      <c r="C501">
        <v>28.59</v>
      </c>
    </row>
    <row r="502" spans="1:3" x14ac:dyDescent="0.3">
      <c r="A502" t="str">
        <v>2023/01/17</v>
      </c>
      <c r="B502">
        <v>28.59</v>
      </c>
      <c r="C502">
        <v>28.56</v>
      </c>
    </row>
    <row r="503" spans="1:3" x14ac:dyDescent="0.3">
      <c r="A503" t="str">
        <v>2023/01/30</v>
      </c>
      <c r="B503">
        <v>29.71</v>
      </c>
      <c r="C503">
        <v>29.85</v>
      </c>
    </row>
    <row r="504" spans="1:3" x14ac:dyDescent="0.3">
      <c r="A504" t="str">
        <v>2023/01/31</v>
      </c>
      <c r="B504">
        <v>29.67</v>
      </c>
      <c r="C504">
        <v>29.18</v>
      </c>
    </row>
    <row r="505" spans="1:3" x14ac:dyDescent="0.3">
      <c r="A505" t="str">
        <v>2023/02/01</v>
      </c>
      <c r="B505">
        <v>29.19</v>
      </c>
      <c r="C505">
        <v>29.49</v>
      </c>
    </row>
    <row r="506" spans="1:3" x14ac:dyDescent="0.3">
      <c r="A506" t="str">
        <v>2023/02/02</v>
      </c>
      <c r="B506">
        <v>29.49</v>
      </c>
      <c r="C506">
        <v>29.86</v>
      </c>
    </row>
    <row r="507" spans="1:3" x14ac:dyDescent="0.3">
      <c r="A507" t="str">
        <v>2023/02/03</v>
      </c>
      <c r="B507">
        <v>29.85</v>
      </c>
      <c r="C507">
        <v>29.87</v>
      </c>
    </row>
    <row r="508" spans="1:3" x14ac:dyDescent="0.3">
      <c r="A508" t="str">
        <v>2023/02/06</v>
      </c>
      <c r="B508">
        <v>29.63</v>
      </c>
      <c r="C508">
        <v>29.34</v>
      </c>
    </row>
    <row r="509" spans="1:3" x14ac:dyDescent="0.3">
      <c r="A509" t="str">
        <v>2023/02/07</v>
      </c>
      <c r="B509">
        <v>29.34</v>
      </c>
      <c r="C509">
        <v>29.3</v>
      </c>
    </row>
    <row r="510" spans="1:3" x14ac:dyDescent="0.3">
      <c r="A510" t="str">
        <v>2023/02/08</v>
      </c>
      <c r="B510">
        <v>29.3</v>
      </c>
      <c r="C510">
        <v>29.8</v>
      </c>
    </row>
    <row r="511" spans="1:3" x14ac:dyDescent="0.3">
      <c r="A511" t="str">
        <v>2023/02/09</v>
      </c>
      <c r="B511">
        <v>29.67</v>
      </c>
      <c r="C511">
        <v>29.77</v>
      </c>
    </row>
    <row r="512" spans="1:3" x14ac:dyDescent="0.3">
      <c r="A512" t="str">
        <v>2023/02/10</v>
      </c>
      <c r="B512">
        <v>29.76</v>
      </c>
      <c r="C512">
        <v>29.82</v>
      </c>
    </row>
    <row r="513" spans="1:3" x14ac:dyDescent="0.3">
      <c r="A513" t="str">
        <v>2023/02/13</v>
      </c>
      <c r="B513">
        <v>29.82</v>
      </c>
      <c r="C513">
        <v>29.73</v>
      </c>
    </row>
    <row r="514" spans="1:3" x14ac:dyDescent="0.3">
      <c r="A514" t="str">
        <v>2023/02/14</v>
      </c>
      <c r="B514">
        <v>29.73</v>
      </c>
      <c r="C514">
        <v>29.96</v>
      </c>
    </row>
    <row r="515" spans="1:3" x14ac:dyDescent="0.3">
      <c r="A515" t="str">
        <v>2023/02/15</v>
      </c>
      <c r="B515">
        <v>29.52</v>
      </c>
      <c r="C515">
        <v>29.4</v>
      </c>
    </row>
    <row r="516" spans="1:3" x14ac:dyDescent="0.3">
      <c r="A516" t="str">
        <v>2023/02/16</v>
      </c>
      <c r="B516">
        <v>29.4</v>
      </c>
      <c r="C516">
        <v>29.59</v>
      </c>
    </row>
    <row r="517" spans="1:3" x14ac:dyDescent="0.3">
      <c r="A517" t="str">
        <v>2023/02/17</v>
      </c>
      <c r="B517">
        <v>29.59</v>
      </c>
      <c r="C517">
        <v>29.4</v>
      </c>
    </row>
    <row r="518" spans="1:3" x14ac:dyDescent="0.3">
      <c r="A518" t="str">
        <v>2023/02/20</v>
      </c>
      <c r="B518">
        <v>29.32</v>
      </c>
      <c r="C518">
        <v>29.51</v>
      </c>
    </row>
    <row r="519" spans="1:3" x14ac:dyDescent="0.3">
      <c r="A519" t="str">
        <v>2023/02/21</v>
      </c>
      <c r="B519">
        <v>29.45</v>
      </c>
      <c r="C519">
        <v>29.49</v>
      </c>
    </row>
    <row r="520" spans="1:3" x14ac:dyDescent="0.3">
      <c r="A520" t="str">
        <v>2023/02/22</v>
      </c>
      <c r="B520">
        <v>29.14</v>
      </c>
      <c r="C520">
        <v>29.18</v>
      </c>
    </row>
    <row r="521" spans="1:3" x14ac:dyDescent="0.3">
      <c r="A521" t="str">
        <v>2023/02/23</v>
      </c>
      <c r="B521">
        <v>29.37</v>
      </c>
      <c r="C521">
        <v>29.57</v>
      </c>
    </row>
    <row r="522" spans="1:3" x14ac:dyDescent="0.3">
      <c r="A522" t="str">
        <v>2023/02/24</v>
      </c>
      <c r="B522">
        <v>29.58</v>
      </c>
      <c r="C522">
        <v>29.31</v>
      </c>
    </row>
    <row r="523" spans="1:3" x14ac:dyDescent="0.3">
      <c r="A523" t="str">
        <v>2023/03/01</v>
      </c>
      <c r="B523">
        <v>29.03</v>
      </c>
      <c r="C523">
        <v>29.57</v>
      </c>
    </row>
    <row r="524" spans="1:3" x14ac:dyDescent="0.3">
      <c r="A524" t="str">
        <v>2023/03/02</v>
      </c>
      <c r="B524">
        <v>29.53</v>
      </c>
      <c r="C524">
        <v>29.54</v>
      </c>
    </row>
    <row r="525" spans="1:3" x14ac:dyDescent="0.3">
      <c r="A525" t="str">
        <v>2023/03/03</v>
      </c>
      <c r="B525">
        <v>29.73</v>
      </c>
      <c r="C525">
        <v>29.54</v>
      </c>
    </row>
    <row r="526" spans="1:3" x14ac:dyDescent="0.3">
      <c r="A526" t="str">
        <v>2023/03/06</v>
      </c>
      <c r="B526">
        <v>29.69</v>
      </c>
      <c r="C526">
        <v>29.79</v>
      </c>
    </row>
    <row r="527" spans="1:3" x14ac:dyDescent="0.3">
      <c r="A527" t="str">
        <v>2023/03/07</v>
      </c>
      <c r="B527">
        <v>29.79</v>
      </c>
      <c r="C527">
        <v>29.99</v>
      </c>
    </row>
    <row r="528" spans="1:3" x14ac:dyDescent="0.3">
      <c r="A528" t="str">
        <v>2023/03/08</v>
      </c>
      <c r="B528">
        <v>29.85</v>
      </c>
      <c r="C528">
        <v>29.88</v>
      </c>
    </row>
    <row r="529" spans="1:3" x14ac:dyDescent="0.3">
      <c r="A529" t="str">
        <v>2023/03/09</v>
      </c>
      <c r="B529">
        <v>29.99</v>
      </c>
      <c r="C529">
        <v>29.8</v>
      </c>
    </row>
    <row r="530" spans="1:3" x14ac:dyDescent="0.3">
      <c r="A530" t="str">
        <v>2023/03/10</v>
      </c>
      <c r="B530">
        <v>29.5</v>
      </c>
      <c r="C530">
        <v>29.38</v>
      </c>
    </row>
    <row r="531" spans="1:3" x14ac:dyDescent="0.3">
      <c r="A531" t="str">
        <v>2023/03/13</v>
      </c>
      <c r="B531">
        <v>29.31</v>
      </c>
      <c r="C531">
        <v>29.51</v>
      </c>
    </row>
    <row r="532" spans="1:3" x14ac:dyDescent="0.3">
      <c r="A532" t="str">
        <v>2023/03/14</v>
      </c>
      <c r="B532">
        <v>29.51</v>
      </c>
      <c r="C532">
        <v>29.1</v>
      </c>
    </row>
    <row r="533" spans="1:3" x14ac:dyDescent="0.3">
      <c r="A533" t="str">
        <v>2023/03/15</v>
      </c>
      <c r="B533">
        <v>29.34</v>
      </c>
      <c r="C533">
        <v>29.16</v>
      </c>
    </row>
    <row r="534" spans="1:3" x14ac:dyDescent="0.3">
      <c r="A534" t="str">
        <v>2023/03/16</v>
      </c>
      <c r="B534">
        <v>29.16</v>
      </c>
      <c r="C534">
        <v>28.94</v>
      </c>
    </row>
    <row r="535" spans="1:3" x14ac:dyDescent="0.3">
      <c r="A535" t="str">
        <v>2023/03/17</v>
      </c>
      <c r="B535">
        <v>28.94</v>
      </c>
      <c r="C535">
        <v>29.43</v>
      </c>
    </row>
    <row r="536" spans="1:3" x14ac:dyDescent="0.3">
      <c r="A536" t="str">
        <v>2023/03/20</v>
      </c>
      <c r="B536">
        <v>29.45</v>
      </c>
      <c r="C536">
        <v>29.26</v>
      </c>
    </row>
    <row r="537" spans="1:3" x14ac:dyDescent="0.3">
      <c r="A537" t="str">
        <v>2023/03/21</v>
      </c>
      <c r="B537">
        <v>29.29</v>
      </c>
      <c r="C537">
        <v>29.44</v>
      </c>
    </row>
    <row r="538" spans="1:3" x14ac:dyDescent="0.3">
      <c r="A538" t="str">
        <v>2023/03/22</v>
      </c>
      <c r="B538">
        <v>29.68</v>
      </c>
      <c r="C538">
        <v>29.99</v>
      </c>
    </row>
    <row r="539" spans="1:3" x14ac:dyDescent="0.3">
      <c r="A539" t="str">
        <v>2023/03/23</v>
      </c>
      <c r="B539">
        <v>29.99</v>
      </c>
      <c r="C539">
        <v>30.21</v>
      </c>
    </row>
    <row r="540" spans="1:3" x14ac:dyDescent="0.3">
      <c r="A540" t="str">
        <v>2023/03/24</v>
      </c>
      <c r="B540">
        <v>30.21</v>
      </c>
      <c r="C540">
        <v>30.31</v>
      </c>
    </row>
    <row r="541" spans="1:3" x14ac:dyDescent="0.3">
      <c r="A541" t="str">
        <v>2023/03/27</v>
      </c>
      <c r="B541">
        <v>30.31</v>
      </c>
      <c r="C541">
        <v>30.1</v>
      </c>
    </row>
    <row r="542" spans="1:3" x14ac:dyDescent="0.3">
      <c r="A542" t="str">
        <v>2023/03/28</v>
      </c>
      <c r="B542">
        <v>30.1</v>
      </c>
      <c r="C542">
        <v>29.87</v>
      </c>
    </row>
    <row r="543" spans="1:3" x14ac:dyDescent="0.3">
      <c r="A543" t="str">
        <v>2023/03/29</v>
      </c>
      <c r="B543">
        <v>30.05</v>
      </c>
      <c r="C543">
        <v>30.04</v>
      </c>
    </row>
    <row r="544" spans="1:3" x14ac:dyDescent="0.3">
      <c r="A544" t="str">
        <v>2023/03/30</v>
      </c>
      <c r="B544">
        <v>30.04</v>
      </c>
      <c r="C544">
        <v>30.21</v>
      </c>
    </row>
    <row r="545" spans="1:3" x14ac:dyDescent="0.3">
      <c r="A545" t="str">
        <v>2023/03/31</v>
      </c>
      <c r="B545">
        <v>30.27</v>
      </c>
      <c r="C545">
        <v>30.23</v>
      </c>
    </row>
    <row r="546" spans="1:3" x14ac:dyDescent="0.3">
      <c r="A546" t="str">
        <v>2023/04/06</v>
      </c>
      <c r="B546">
        <v>30.15</v>
      </c>
      <c r="C546">
        <v>30.08</v>
      </c>
    </row>
    <row r="547" spans="1:3" x14ac:dyDescent="0.3">
      <c r="A547" t="str">
        <v>2023/04/07</v>
      </c>
      <c r="B547">
        <v>30.18</v>
      </c>
      <c r="C547">
        <v>30.12</v>
      </c>
    </row>
    <row r="548" spans="1:3" x14ac:dyDescent="0.3">
      <c r="A548" t="str">
        <v>2023/04/10</v>
      </c>
      <c r="B548">
        <v>30.12</v>
      </c>
      <c r="C548">
        <v>30.15</v>
      </c>
    </row>
    <row r="549" spans="1:3" x14ac:dyDescent="0.3">
      <c r="A549" t="str">
        <v>2023/04/11</v>
      </c>
      <c r="B549">
        <v>30.15</v>
      </c>
      <c r="C549">
        <v>30.17</v>
      </c>
    </row>
    <row r="550" spans="1:3" x14ac:dyDescent="0.3">
      <c r="A550" t="str">
        <v>2023/04/12</v>
      </c>
      <c r="B550">
        <v>30.16</v>
      </c>
      <c r="C550">
        <v>30.13</v>
      </c>
    </row>
    <row r="551" spans="1:3" x14ac:dyDescent="0.3">
      <c r="A551" t="str">
        <v>2023/04/13</v>
      </c>
      <c r="B551">
        <v>30.13</v>
      </c>
      <c r="C551">
        <v>29.86</v>
      </c>
    </row>
    <row r="552" spans="1:3" x14ac:dyDescent="0.3">
      <c r="A552" t="str">
        <v>2023/04/14</v>
      </c>
      <c r="B552">
        <v>30.01</v>
      </c>
      <c r="C552">
        <v>30.13</v>
      </c>
    </row>
    <row r="553" spans="1:3" x14ac:dyDescent="0.3">
      <c r="A553" t="str">
        <v>2023/04/17</v>
      </c>
      <c r="B553">
        <v>30.07</v>
      </c>
      <c r="C553">
        <v>30.15</v>
      </c>
    </row>
    <row r="554" spans="1:3" x14ac:dyDescent="0.3">
      <c r="A554" t="str">
        <v>2023/04/18</v>
      </c>
      <c r="B554">
        <v>30.09</v>
      </c>
      <c r="C554">
        <v>29.95</v>
      </c>
    </row>
    <row r="555" spans="1:3" x14ac:dyDescent="0.3">
      <c r="A555" t="str">
        <v>2023/04/19</v>
      </c>
      <c r="B555">
        <v>30.01</v>
      </c>
      <c r="C555">
        <v>29.73</v>
      </c>
    </row>
    <row r="556" spans="1:3" x14ac:dyDescent="0.3">
      <c r="A556" t="str">
        <v>2023/04/20</v>
      </c>
      <c r="B556">
        <v>29.73</v>
      </c>
      <c r="C556">
        <v>29.72</v>
      </c>
    </row>
    <row r="557" spans="1:3" x14ac:dyDescent="0.3">
      <c r="A557" t="str">
        <v>2023/04/21</v>
      </c>
      <c r="B557">
        <v>29.88</v>
      </c>
      <c r="C557">
        <v>29.59</v>
      </c>
    </row>
    <row r="558" spans="1:3" x14ac:dyDescent="0.3">
      <c r="A558" t="str">
        <v>2023/04/24</v>
      </c>
      <c r="B558">
        <v>29.44</v>
      </c>
      <c r="C558">
        <v>29.56</v>
      </c>
    </row>
    <row r="559" spans="1:3" x14ac:dyDescent="0.3">
      <c r="A559" t="str">
        <v>2023/04/25</v>
      </c>
      <c r="B559">
        <v>29.5</v>
      </c>
      <c r="C559">
        <v>29.11</v>
      </c>
    </row>
    <row r="560" spans="1:3" x14ac:dyDescent="0.3">
      <c r="A560" t="str">
        <v>2023/04/26</v>
      </c>
      <c r="B560">
        <v>29.07</v>
      </c>
      <c r="C560">
        <v>29.05</v>
      </c>
    </row>
    <row r="561" spans="1:3" x14ac:dyDescent="0.3">
      <c r="A561" t="str">
        <v>2023/04/27</v>
      </c>
      <c r="B561">
        <v>29.05</v>
      </c>
      <c r="C561">
        <v>29.11</v>
      </c>
    </row>
    <row r="562" spans="1:3" x14ac:dyDescent="0.3">
      <c r="A562" t="str">
        <v>2023/04/28</v>
      </c>
      <c r="B562">
        <v>29.3</v>
      </c>
      <c r="C562">
        <v>29.44</v>
      </c>
    </row>
    <row r="563" spans="1:3" x14ac:dyDescent="0.3">
      <c r="A563" t="str">
        <v>2023/05/02</v>
      </c>
      <c r="B563">
        <v>29.44</v>
      </c>
      <c r="C563">
        <v>29.47</v>
      </c>
    </row>
    <row r="564" spans="1:3" x14ac:dyDescent="0.3">
      <c r="A564" t="str">
        <v>2023/05/03</v>
      </c>
      <c r="B564">
        <v>29.47</v>
      </c>
      <c r="C564">
        <v>29.31</v>
      </c>
    </row>
    <row r="565" spans="1:3" x14ac:dyDescent="0.3">
      <c r="A565" t="str">
        <v>2023/05/04</v>
      </c>
      <c r="B565">
        <v>29.31</v>
      </c>
      <c r="C565">
        <v>29.41</v>
      </c>
    </row>
    <row r="566" spans="1:3" x14ac:dyDescent="0.3">
      <c r="A566" t="str">
        <v>2023/05/05</v>
      </c>
      <c r="B566">
        <v>29.45</v>
      </c>
      <c r="C566">
        <v>29.44</v>
      </c>
    </row>
    <row r="567" spans="1:3" x14ac:dyDescent="0.3">
      <c r="A567" t="str">
        <v>2023/05/08</v>
      </c>
      <c r="B567">
        <v>29.45</v>
      </c>
      <c r="C567">
        <v>29.59</v>
      </c>
    </row>
    <row r="568" spans="1:3" x14ac:dyDescent="0.3">
      <c r="A568" t="str">
        <v>2023/05/09</v>
      </c>
      <c r="B568">
        <v>29.59</v>
      </c>
      <c r="C568">
        <v>29.77</v>
      </c>
    </row>
    <row r="569" spans="1:3" x14ac:dyDescent="0.3">
      <c r="A569" t="str">
        <v>2023/05/10</v>
      </c>
      <c r="B569">
        <v>29.72</v>
      </c>
      <c r="C569">
        <v>29.55</v>
      </c>
    </row>
    <row r="570" spans="1:3" x14ac:dyDescent="0.3">
      <c r="A570" t="str">
        <v>2023/05/11</v>
      </c>
      <c r="B570">
        <v>29.63</v>
      </c>
      <c r="C570">
        <v>29.36</v>
      </c>
    </row>
    <row r="571" spans="1:3" x14ac:dyDescent="0.3">
      <c r="A571" t="str">
        <v>2023/05/12</v>
      </c>
      <c r="B571">
        <v>29.27</v>
      </c>
      <c r="C571">
        <v>29.25</v>
      </c>
    </row>
    <row r="572" spans="1:3" x14ac:dyDescent="0.3">
      <c r="A572" t="str">
        <v>2023/05/15</v>
      </c>
      <c r="B572">
        <v>29.25</v>
      </c>
      <c r="C572">
        <v>29.25</v>
      </c>
    </row>
    <row r="573" spans="1:3" x14ac:dyDescent="0.3">
      <c r="A573" t="str">
        <v>2023/05/16</v>
      </c>
      <c r="B573">
        <v>29.26</v>
      </c>
      <c r="C573">
        <v>29.64</v>
      </c>
    </row>
    <row r="574" spans="1:3" x14ac:dyDescent="0.3">
      <c r="A574" t="str">
        <v>2023/05/17</v>
      </c>
      <c r="B574">
        <v>29.71</v>
      </c>
      <c r="C574">
        <v>30.17</v>
      </c>
    </row>
    <row r="575" spans="1:3" x14ac:dyDescent="0.3">
      <c r="A575" t="str">
        <v>2023/05/18</v>
      </c>
      <c r="B575">
        <v>30.53</v>
      </c>
      <c r="C575">
        <v>30.56</v>
      </c>
    </row>
    <row r="576" spans="1:3" x14ac:dyDescent="0.3">
      <c r="A576" t="str">
        <v>2023/05/19</v>
      </c>
      <c r="B576">
        <v>30.69</v>
      </c>
      <c r="C576">
        <v>30.7</v>
      </c>
    </row>
    <row r="577" spans="1:3" x14ac:dyDescent="0.3">
      <c r="A577" t="str">
        <v>2023/05/22</v>
      </c>
      <c r="B577">
        <v>30.69</v>
      </c>
      <c r="C577">
        <v>30.65</v>
      </c>
    </row>
    <row r="578" spans="1:3" x14ac:dyDescent="0.3">
      <c r="A578" t="str">
        <v>2023/05/23</v>
      </c>
      <c r="B578">
        <v>30.64</v>
      </c>
      <c r="C578">
        <v>30.64</v>
      </c>
    </row>
    <row r="579" spans="1:3" x14ac:dyDescent="0.3">
      <c r="A579" t="str">
        <v>2023/05/24</v>
      </c>
      <c r="B579">
        <v>30.49</v>
      </c>
      <c r="C579">
        <v>30.54</v>
      </c>
    </row>
    <row r="580" spans="1:3" x14ac:dyDescent="0.3">
      <c r="A580" t="str">
        <v>2023/05/25</v>
      </c>
      <c r="B580">
        <v>30.54</v>
      </c>
      <c r="C580">
        <v>30.89</v>
      </c>
    </row>
    <row r="581" spans="1:3" x14ac:dyDescent="0.3">
      <c r="A581" t="str">
        <v>2023/05/26</v>
      </c>
      <c r="B581">
        <v>31.43</v>
      </c>
      <c r="C581">
        <v>31.48</v>
      </c>
    </row>
    <row r="582" spans="1:3" x14ac:dyDescent="0.3">
      <c r="A582" t="str">
        <v>2023/05/29</v>
      </c>
      <c r="B582">
        <v>31.72</v>
      </c>
      <c r="C582">
        <v>31.65</v>
      </c>
    </row>
    <row r="583" spans="1:3" x14ac:dyDescent="0.3">
      <c r="A583" t="str">
        <v>2023/05/30</v>
      </c>
      <c r="B583">
        <v>31.65</v>
      </c>
      <c r="C583">
        <v>31.63</v>
      </c>
    </row>
    <row r="584" spans="1:3" x14ac:dyDescent="0.3">
      <c r="A584" t="str">
        <v>2023/05/31</v>
      </c>
      <c r="B584">
        <v>31.64</v>
      </c>
      <c r="C584">
        <v>31.47</v>
      </c>
    </row>
    <row r="585" spans="1:3" x14ac:dyDescent="0.3">
      <c r="A585" t="str">
        <v>2023/06/01</v>
      </c>
      <c r="B585">
        <v>31.28</v>
      </c>
      <c r="C585">
        <v>31.28</v>
      </c>
    </row>
    <row r="586" spans="1:3" x14ac:dyDescent="0.3">
      <c r="A586" t="str">
        <v>2023/06/02</v>
      </c>
      <c r="B586">
        <v>31.3</v>
      </c>
      <c r="C586">
        <v>31.7</v>
      </c>
    </row>
    <row r="587" spans="1:3" x14ac:dyDescent="0.3">
      <c r="A587" t="str">
        <v>2023/06/05</v>
      </c>
      <c r="B587">
        <v>31.66</v>
      </c>
      <c r="C587">
        <v>31.63</v>
      </c>
    </row>
    <row r="588" spans="1:3" x14ac:dyDescent="0.3">
      <c r="A588" t="str">
        <v>2023/06/06</v>
      </c>
      <c r="B588">
        <v>31.63</v>
      </c>
      <c r="C588">
        <v>31.81</v>
      </c>
    </row>
    <row r="589" spans="1:3" x14ac:dyDescent="0.3">
      <c r="A589" t="str">
        <v>2023/06/07</v>
      </c>
      <c r="B589">
        <v>31.89</v>
      </c>
      <c r="C589">
        <v>32.130000000000003</v>
      </c>
    </row>
    <row r="590" spans="1:3" x14ac:dyDescent="0.3">
      <c r="A590" t="str">
        <v>2023/06/08</v>
      </c>
      <c r="B590">
        <v>31.98</v>
      </c>
      <c r="C590">
        <v>31.76</v>
      </c>
    </row>
    <row r="591" spans="1:3" x14ac:dyDescent="0.3">
      <c r="A591" t="str">
        <v>2023/06/09</v>
      </c>
      <c r="B591">
        <v>31.78</v>
      </c>
      <c r="C591">
        <v>32.06</v>
      </c>
    </row>
    <row r="592" spans="1:3" x14ac:dyDescent="0.3">
      <c r="A592" t="str">
        <v>2023/06/12</v>
      </c>
      <c r="B592">
        <v>32.08</v>
      </c>
      <c r="C592">
        <v>32.25</v>
      </c>
    </row>
    <row r="593" spans="1:3" x14ac:dyDescent="0.3">
      <c r="A593" t="str">
        <v>2023/06/13</v>
      </c>
      <c r="B593">
        <v>32.74</v>
      </c>
      <c r="C593">
        <v>32.840000000000003</v>
      </c>
    </row>
    <row r="594" spans="1:3" x14ac:dyDescent="0.3">
      <c r="A594" t="str">
        <v>2023/06/14</v>
      </c>
      <c r="B594">
        <v>32.78</v>
      </c>
      <c r="C594">
        <v>32.880000000000003</v>
      </c>
    </row>
    <row r="595" spans="1:3" x14ac:dyDescent="0.3">
      <c r="A595" t="str">
        <v>2023/06/15</v>
      </c>
      <c r="B595">
        <v>33.03</v>
      </c>
      <c r="C595">
        <v>33.08</v>
      </c>
    </row>
    <row r="596" spans="1:3" x14ac:dyDescent="0.3">
      <c r="A596" t="str">
        <v>2023/06/16</v>
      </c>
      <c r="B596">
        <v>33.06</v>
      </c>
      <c r="C596">
        <v>33</v>
      </c>
    </row>
    <row r="597" spans="1:3" x14ac:dyDescent="0.3">
      <c r="A597" t="str">
        <v>2023/06/19</v>
      </c>
      <c r="B597">
        <v>32.82</v>
      </c>
      <c r="C597">
        <v>32.96</v>
      </c>
    </row>
    <row r="598" spans="1:3" x14ac:dyDescent="0.3">
      <c r="A598" t="str">
        <v>2023/06/20</v>
      </c>
      <c r="B598">
        <v>32.950000000000003</v>
      </c>
      <c r="C598">
        <v>32.86</v>
      </c>
    </row>
    <row r="599" spans="1:3" x14ac:dyDescent="0.3">
      <c r="A599" t="str">
        <v>2023/06/21</v>
      </c>
      <c r="B599">
        <v>32.869999999999997</v>
      </c>
      <c r="C599">
        <v>32.869999999999997</v>
      </c>
    </row>
    <row r="600" spans="1:3" x14ac:dyDescent="0.3">
      <c r="A600" t="str">
        <v>2023/06/26</v>
      </c>
      <c r="B600">
        <v>32.83</v>
      </c>
      <c r="C600">
        <v>32.58</v>
      </c>
    </row>
    <row r="601" spans="1:3" x14ac:dyDescent="0.3">
      <c r="A601" t="str">
        <v>2023/06/27</v>
      </c>
      <c r="B601">
        <v>32.57</v>
      </c>
      <c r="C601">
        <v>32.340000000000003</v>
      </c>
    </row>
    <row r="602" spans="1:3" x14ac:dyDescent="0.3">
      <c r="A602" t="str">
        <v>2023/06/28</v>
      </c>
      <c r="B602">
        <v>32.39</v>
      </c>
      <c r="C602">
        <v>32.43</v>
      </c>
    </row>
    <row r="603" spans="1:3" x14ac:dyDescent="0.3">
      <c r="A603" t="str">
        <v>2023/06/29</v>
      </c>
      <c r="B603">
        <v>32.549999999999997</v>
      </c>
      <c r="C603">
        <v>32.43</v>
      </c>
    </row>
    <row r="604" spans="1:3" x14ac:dyDescent="0.3">
      <c r="A604" t="str">
        <v>2023/06/30</v>
      </c>
      <c r="B604">
        <v>32.44</v>
      </c>
      <c r="C604">
        <v>32.51</v>
      </c>
    </row>
    <row r="605" spans="1:3" x14ac:dyDescent="0.3">
      <c r="A605" t="str">
        <v>2023/07/03</v>
      </c>
      <c r="B605">
        <v>32.630000000000003</v>
      </c>
      <c r="C605">
        <v>32.81</v>
      </c>
    </row>
    <row r="606" spans="1:3" x14ac:dyDescent="0.3">
      <c r="A606" t="str">
        <v>2023/07/04</v>
      </c>
      <c r="B606">
        <v>32.880000000000003</v>
      </c>
      <c r="C606">
        <v>33.049999999999997</v>
      </c>
    </row>
    <row r="607" spans="1:3" x14ac:dyDescent="0.3">
      <c r="A607" t="str">
        <v>2023/07/05</v>
      </c>
      <c r="B607">
        <v>33.04</v>
      </c>
      <c r="C607">
        <v>32.89</v>
      </c>
    </row>
    <row r="608" spans="1:3" x14ac:dyDescent="0.3">
      <c r="A608" t="str">
        <v>2023/07/06</v>
      </c>
      <c r="B608">
        <v>32.85</v>
      </c>
      <c r="C608">
        <v>32.200000000000003</v>
      </c>
    </row>
    <row r="609" spans="1:3" x14ac:dyDescent="0.3">
      <c r="A609" t="str">
        <v>2023/07/07</v>
      </c>
      <c r="B609">
        <v>32.18</v>
      </c>
      <c r="C609">
        <v>32.04</v>
      </c>
    </row>
    <row r="610" spans="1:3" x14ac:dyDescent="0.3">
      <c r="A610" t="str">
        <v>2023/07/10</v>
      </c>
      <c r="B610">
        <v>32.17</v>
      </c>
      <c r="C610">
        <v>32.01</v>
      </c>
    </row>
    <row r="611" spans="1:3" x14ac:dyDescent="0.3">
      <c r="A611" t="str">
        <v>2023/07/11</v>
      </c>
      <c r="B611">
        <v>32.08</v>
      </c>
      <c r="C611">
        <v>32.590000000000003</v>
      </c>
    </row>
    <row r="612" spans="1:3" x14ac:dyDescent="0.3">
      <c r="A612" t="str">
        <v>2023/07/12</v>
      </c>
      <c r="B612">
        <v>32.6</v>
      </c>
      <c r="C612">
        <v>32.75</v>
      </c>
    </row>
    <row r="613" spans="1:3" x14ac:dyDescent="0.3">
      <c r="A613" t="str">
        <v>2023/07/13</v>
      </c>
      <c r="B613">
        <v>32.76</v>
      </c>
      <c r="C613">
        <v>33.01</v>
      </c>
    </row>
    <row r="614" spans="1:3" x14ac:dyDescent="0.3">
      <c r="A614" t="str">
        <v>2023/07/14</v>
      </c>
      <c r="B614">
        <v>33.07</v>
      </c>
      <c r="C614">
        <v>33.450000000000003</v>
      </c>
    </row>
    <row r="615" spans="1:3" x14ac:dyDescent="0.3">
      <c r="A615" t="str">
        <v>2023/07/17</v>
      </c>
      <c r="B615">
        <v>33.46</v>
      </c>
      <c r="C615">
        <v>33.51</v>
      </c>
    </row>
    <row r="616" spans="1:3" x14ac:dyDescent="0.3">
      <c r="A616" t="str">
        <v>2023/07/18</v>
      </c>
      <c r="B616">
        <v>32.81</v>
      </c>
      <c r="C616">
        <v>32.549999999999997</v>
      </c>
    </row>
    <row r="617" spans="1:3" x14ac:dyDescent="0.3">
      <c r="A617" t="str">
        <v>2023/07/19</v>
      </c>
      <c r="B617">
        <v>32.630000000000003</v>
      </c>
      <c r="C617">
        <v>32.369999999999997</v>
      </c>
    </row>
    <row r="618" spans="1:3" x14ac:dyDescent="0.3">
      <c r="A618" t="str">
        <v>2023/07/20</v>
      </c>
      <c r="B618">
        <v>32.369999999999997</v>
      </c>
      <c r="C618">
        <v>32.43</v>
      </c>
    </row>
    <row r="619" spans="1:3" x14ac:dyDescent="0.3">
      <c r="A619" t="str">
        <v>2023/07/21</v>
      </c>
      <c r="B619">
        <v>31.83</v>
      </c>
      <c r="C619">
        <v>32.07</v>
      </c>
    </row>
    <row r="620" spans="1:3" x14ac:dyDescent="0.3">
      <c r="A620" t="str">
        <v>2023/07/24</v>
      </c>
      <c r="B620">
        <v>32.04</v>
      </c>
      <c r="C620">
        <v>32.090000000000003</v>
      </c>
    </row>
    <row r="621" spans="1:3" x14ac:dyDescent="0.3">
      <c r="A621" t="str">
        <v>2023/07/25</v>
      </c>
      <c r="B621">
        <v>32.28</v>
      </c>
      <c r="C621">
        <v>32.42</v>
      </c>
    </row>
    <row r="622" spans="1:3" x14ac:dyDescent="0.3">
      <c r="A622" t="str">
        <v>2023/07/26</v>
      </c>
      <c r="B622">
        <v>32.44</v>
      </c>
      <c r="C622">
        <v>32.43</v>
      </c>
    </row>
    <row r="623" spans="1:3" x14ac:dyDescent="0.3">
      <c r="A623" t="str">
        <v>2023/07/27</v>
      </c>
      <c r="B623">
        <v>32.56</v>
      </c>
      <c r="C623">
        <v>32.520000000000003</v>
      </c>
    </row>
    <row r="624" spans="1:3" x14ac:dyDescent="0.3">
      <c r="A624" t="str">
        <v>2023/07/28</v>
      </c>
      <c r="B624">
        <v>32.53</v>
      </c>
      <c r="C624">
        <v>32.61</v>
      </c>
    </row>
    <row r="625" spans="1:3" x14ac:dyDescent="0.3">
      <c r="A625" t="str">
        <v>2023/07/31</v>
      </c>
      <c r="B625">
        <v>32.72</v>
      </c>
      <c r="C625">
        <v>32.32</v>
      </c>
    </row>
    <row r="626" spans="1:3" x14ac:dyDescent="0.3">
      <c r="A626" t="str">
        <v>2023/08/01</v>
      </c>
      <c r="B626">
        <v>32.33</v>
      </c>
      <c r="C626">
        <v>32.51</v>
      </c>
    </row>
    <row r="627" spans="1:3" x14ac:dyDescent="0.3">
      <c r="A627" t="str">
        <v>2023/08/02</v>
      </c>
      <c r="B627">
        <v>32.49</v>
      </c>
      <c r="C627">
        <v>31.93</v>
      </c>
    </row>
    <row r="628" spans="1:3" x14ac:dyDescent="0.3">
      <c r="A628" t="str">
        <v>2023/08/04</v>
      </c>
      <c r="B628">
        <v>31.88</v>
      </c>
      <c r="C628">
        <v>31.79</v>
      </c>
    </row>
    <row r="629" spans="1:3" x14ac:dyDescent="0.3">
      <c r="A629" t="str">
        <v>2023/08/07</v>
      </c>
      <c r="B629">
        <v>31.91</v>
      </c>
      <c r="C629">
        <v>32.049999999999997</v>
      </c>
    </row>
    <row r="630" spans="1:3" x14ac:dyDescent="0.3">
      <c r="A630" t="str">
        <v>2023/08/08</v>
      </c>
      <c r="B630">
        <v>32.06</v>
      </c>
      <c r="C630">
        <v>31.8</v>
      </c>
    </row>
    <row r="631" spans="1:3" x14ac:dyDescent="0.3">
      <c r="A631" t="str">
        <v>2023/08/09</v>
      </c>
      <c r="B631">
        <v>31.73</v>
      </c>
      <c r="C631">
        <v>31.83</v>
      </c>
    </row>
    <row r="632" spans="1:3" x14ac:dyDescent="0.3">
      <c r="A632" t="str">
        <v>2023/08/10</v>
      </c>
      <c r="B632">
        <v>31.76</v>
      </c>
      <c r="C632">
        <v>31.54</v>
      </c>
    </row>
    <row r="633" spans="1:3" x14ac:dyDescent="0.3">
      <c r="A633" t="str">
        <v>2023/08/11</v>
      </c>
      <c r="B633">
        <v>31.56</v>
      </c>
      <c r="C633">
        <v>31.44</v>
      </c>
    </row>
    <row r="634" spans="1:3" x14ac:dyDescent="0.3">
      <c r="A634" t="str">
        <v>2023/08/14</v>
      </c>
      <c r="B634">
        <v>31.44</v>
      </c>
      <c r="C634">
        <v>31.14</v>
      </c>
    </row>
    <row r="635" spans="1:3" x14ac:dyDescent="0.3">
      <c r="A635" t="str">
        <v>2023/08/15</v>
      </c>
      <c r="B635">
        <v>31.19</v>
      </c>
      <c r="C635">
        <v>31.17</v>
      </c>
    </row>
    <row r="636" spans="1:3" x14ac:dyDescent="0.3">
      <c r="A636" t="str">
        <v>2023/08/16</v>
      </c>
      <c r="B636">
        <v>30.98</v>
      </c>
      <c r="C636">
        <v>31.16</v>
      </c>
    </row>
    <row r="637" spans="1:3" x14ac:dyDescent="0.3">
      <c r="A637" t="str">
        <v>2023/08/17</v>
      </c>
      <c r="B637">
        <v>31.02</v>
      </c>
      <c r="C637">
        <v>31.22</v>
      </c>
    </row>
    <row r="638" spans="1:3" x14ac:dyDescent="0.3">
      <c r="A638" t="str">
        <v>2023/08/18</v>
      </c>
      <c r="B638">
        <v>31.21</v>
      </c>
      <c r="C638">
        <v>30.99</v>
      </c>
    </row>
    <row r="639" spans="1:3" x14ac:dyDescent="0.3">
      <c r="A639" t="str">
        <v>2023/08/21</v>
      </c>
      <c r="B639">
        <v>31.05</v>
      </c>
      <c r="C639">
        <v>30.93</v>
      </c>
    </row>
    <row r="640" spans="1:3" x14ac:dyDescent="0.3">
      <c r="A640" t="str">
        <v>2023/08/22</v>
      </c>
      <c r="B640">
        <v>31.01</v>
      </c>
      <c r="C640">
        <v>31.07</v>
      </c>
    </row>
    <row r="641" spans="1:3" x14ac:dyDescent="0.3">
      <c r="A641" t="str">
        <v>2023/08/23</v>
      </c>
      <c r="B641">
        <v>31.14</v>
      </c>
      <c r="C641">
        <v>31.37</v>
      </c>
    </row>
    <row r="642" spans="1:3" x14ac:dyDescent="0.3">
      <c r="A642" t="str">
        <v>2023/08/24</v>
      </c>
      <c r="B642">
        <v>31.51</v>
      </c>
      <c r="C642">
        <v>31.81</v>
      </c>
    </row>
    <row r="643" spans="1:3" x14ac:dyDescent="0.3">
      <c r="A643" t="str">
        <v>2023/08/25</v>
      </c>
      <c r="B643">
        <v>31.8</v>
      </c>
      <c r="C643">
        <v>31.15</v>
      </c>
    </row>
    <row r="644" spans="1:3" x14ac:dyDescent="0.3">
      <c r="A644" t="str">
        <v>2023/08/28</v>
      </c>
      <c r="B644">
        <v>31.16</v>
      </c>
      <c r="C644">
        <v>31.26</v>
      </c>
    </row>
    <row r="645" spans="1:3" x14ac:dyDescent="0.3">
      <c r="A645" t="str">
        <v>2023/08/29</v>
      </c>
      <c r="B645">
        <v>31.31</v>
      </c>
      <c r="C645">
        <v>31.45</v>
      </c>
    </row>
    <row r="646" spans="1:3" x14ac:dyDescent="0.3">
      <c r="A646" t="str">
        <v>2023/08/30</v>
      </c>
      <c r="B646">
        <v>31.54</v>
      </c>
      <c r="C646">
        <v>31.59</v>
      </c>
    </row>
    <row r="647" spans="1:3" x14ac:dyDescent="0.3">
      <c r="A647" t="str">
        <v>2023/08/31</v>
      </c>
      <c r="B647">
        <v>31.57</v>
      </c>
      <c r="C647">
        <v>31.34</v>
      </c>
    </row>
    <row r="648" spans="1:3" x14ac:dyDescent="0.3">
      <c r="A648" t="str">
        <v>2023/09/01</v>
      </c>
      <c r="B648">
        <v>31.25</v>
      </c>
      <c r="C648">
        <v>31.35</v>
      </c>
    </row>
    <row r="649" spans="1:3" x14ac:dyDescent="0.3">
      <c r="A649" t="str">
        <v>2023/09/04</v>
      </c>
      <c r="B649">
        <v>31.35</v>
      </c>
      <c r="C649">
        <v>31.66</v>
      </c>
    </row>
    <row r="650" spans="1:3" x14ac:dyDescent="0.3">
      <c r="A650" t="str">
        <v>2023/09/05</v>
      </c>
      <c r="B650">
        <v>31.65</v>
      </c>
      <c r="C650">
        <v>31.47</v>
      </c>
    </row>
    <row r="651" spans="1:3" x14ac:dyDescent="0.3">
      <c r="A651" t="str">
        <v>2023/09/06</v>
      </c>
      <c r="B651">
        <v>31.58</v>
      </c>
      <c r="C651">
        <v>31.47</v>
      </c>
    </row>
    <row r="652" spans="1:3" x14ac:dyDescent="0.3">
      <c r="A652" t="str">
        <v>2023/09/07</v>
      </c>
      <c r="B652">
        <v>31.44</v>
      </c>
      <c r="C652">
        <v>31.23</v>
      </c>
    </row>
    <row r="653" spans="1:3" x14ac:dyDescent="0.3">
      <c r="A653" t="str">
        <v>2023/09/08</v>
      </c>
      <c r="B653">
        <v>31.22</v>
      </c>
      <c r="C653">
        <v>31.15</v>
      </c>
    </row>
    <row r="654" spans="1:3" x14ac:dyDescent="0.3">
      <c r="A654" t="str">
        <v>2023/09/11</v>
      </c>
      <c r="B654">
        <v>31.18</v>
      </c>
      <c r="C654">
        <v>30.93</v>
      </c>
    </row>
    <row r="655" spans="1:3" x14ac:dyDescent="0.3">
      <c r="A655" t="str">
        <v>2023/09/12</v>
      </c>
      <c r="B655">
        <v>30.93</v>
      </c>
      <c r="C655">
        <v>31.22</v>
      </c>
    </row>
    <row r="656" spans="1:3" x14ac:dyDescent="0.3">
      <c r="A656" t="str">
        <v>2023/09/13</v>
      </c>
      <c r="B656">
        <v>31.23</v>
      </c>
      <c r="C656">
        <v>31.21</v>
      </c>
    </row>
    <row r="657" spans="1:3" x14ac:dyDescent="0.3">
      <c r="A657" t="str">
        <v>2023/09/14</v>
      </c>
      <c r="B657">
        <v>31.21</v>
      </c>
      <c r="C657">
        <v>31.7</v>
      </c>
    </row>
    <row r="658" spans="1:3" x14ac:dyDescent="0.3">
      <c r="A658" t="str">
        <v>2023/09/15</v>
      </c>
      <c r="B658">
        <v>31.71</v>
      </c>
      <c r="C658">
        <v>31.96</v>
      </c>
    </row>
    <row r="659" spans="1:3" x14ac:dyDescent="0.3">
      <c r="A659" t="str">
        <v>2023/09/18</v>
      </c>
      <c r="B659">
        <v>31.63</v>
      </c>
      <c r="C659">
        <v>31.42</v>
      </c>
    </row>
    <row r="660" spans="1:3" x14ac:dyDescent="0.3">
      <c r="A660" t="str">
        <v>2023/09/19</v>
      </c>
      <c r="B660">
        <v>31.42</v>
      </c>
      <c r="C660">
        <v>31.32</v>
      </c>
    </row>
    <row r="661" spans="1:3" x14ac:dyDescent="0.3">
      <c r="A661" t="str">
        <v>2023/09/20</v>
      </c>
      <c r="B661">
        <v>31.29</v>
      </c>
      <c r="C661">
        <v>31.15</v>
      </c>
    </row>
    <row r="662" spans="1:3" x14ac:dyDescent="0.3">
      <c r="A662" t="str">
        <v>2023/09/21</v>
      </c>
      <c r="B662">
        <v>31.11</v>
      </c>
      <c r="C662">
        <v>30.74</v>
      </c>
    </row>
    <row r="663" spans="1:3" x14ac:dyDescent="0.3">
      <c r="A663" t="str">
        <v>2023/09/22</v>
      </c>
      <c r="B663">
        <v>30.66</v>
      </c>
      <c r="C663">
        <v>30.72</v>
      </c>
    </row>
    <row r="664" spans="1:3" x14ac:dyDescent="0.3">
      <c r="A664" t="str">
        <v>2023/09/25</v>
      </c>
      <c r="B664">
        <v>30.75</v>
      </c>
      <c r="C664">
        <v>30.9</v>
      </c>
    </row>
    <row r="665" spans="1:3" x14ac:dyDescent="0.3">
      <c r="A665" t="str">
        <v>2023/09/26</v>
      </c>
      <c r="B665">
        <v>30.82</v>
      </c>
      <c r="C665">
        <v>30.54</v>
      </c>
    </row>
    <row r="666" spans="1:3" x14ac:dyDescent="0.3">
      <c r="A666" t="str">
        <v>2023/09/27</v>
      </c>
      <c r="B666">
        <v>30.47</v>
      </c>
      <c r="C666">
        <v>30.62</v>
      </c>
    </row>
    <row r="667" spans="1:3" x14ac:dyDescent="0.3">
      <c r="A667" t="str">
        <v>2023/09/28</v>
      </c>
      <c r="B667">
        <v>30.69</v>
      </c>
      <c r="C667">
        <v>30.69</v>
      </c>
    </row>
    <row r="668" spans="1:3" x14ac:dyDescent="0.3">
      <c r="A668" t="str">
        <v>2023/10/02</v>
      </c>
      <c r="B668">
        <v>30.69</v>
      </c>
      <c r="C668">
        <v>31.09</v>
      </c>
    </row>
    <row r="669" spans="1:3" x14ac:dyDescent="0.3">
      <c r="A669" t="str">
        <v>2023/10/03</v>
      </c>
      <c r="B669">
        <v>31.01</v>
      </c>
      <c r="C669">
        <v>30.9</v>
      </c>
    </row>
    <row r="670" spans="1:3" x14ac:dyDescent="0.3">
      <c r="A670" t="str">
        <v>2023/10/04</v>
      </c>
      <c r="B670">
        <v>30.81</v>
      </c>
      <c r="C670">
        <v>30.52</v>
      </c>
    </row>
    <row r="671" spans="1:3" x14ac:dyDescent="0.3">
      <c r="A671" t="str">
        <v>2023/10/05</v>
      </c>
      <c r="B671">
        <v>30.67</v>
      </c>
      <c r="C671">
        <v>30.88</v>
      </c>
    </row>
    <row r="672" spans="1:3" x14ac:dyDescent="0.3">
      <c r="A672" t="str">
        <v>2023/10/06</v>
      </c>
      <c r="B672">
        <v>30.96</v>
      </c>
      <c r="C672">
        <v>31.06</v>
      </c>
    </row>
    <row r="673" spans="1:3" x14ac:dyDescent="0.3">
      <c r="A673" t="str">
        <v>2023/10/11</v>
      </c>
      <c r="B673">
        <v>31.13</v>
      </c>
      <c r="C673">
        <v>31.5</v>
      </c>
    </row>
    <row r="674" spans="1:3" x14ac:dyDescent="0.3">
      <c r="A674" t="str">
        <v>2023/10/12</v>
      </c>
      <c r="B674">
        <v>31.54</v>
      </c>
      <c r="C674">
        <v>31.78</v>
      </c>
    </row>
    <row r="675" spans="1:3" x14ac:dyDescent="0.3">
      <c r="A675" t="str">
        <v>2023/10/13</v>
      </c>
      <c r="B675">
        <v>31.76</v>
      </c>
      <c r="C675">
        <v>31.7</v>
      </c>
    </row>
    <row r="676" spans="1:3" x14ac:dyDescent="0.3">
      <c r="A676" t="str">
        <v>2023/10/16</v>
      </c>
      <c r="B676">
        <v>31.51</v>
      </c>
      <c r="C676">
        <v>31.48</v>
      </c>
    </row>
    <row r="677" spans="1:3" x14ac:dyDescent="0.3">
      <c r="A677" t="str">
        <v>2023/10/17</v>
      </c>
      <c r="B677">
        <v>31.62</v>
      </c>
      <c r="C677">
        <v>31.52</v>
      </c>
    </row>
    <row r="678" spans="1:3" x14ac:dyDescent="0.3">
      <c r="A678" t="str">
        <v>2023/10/18</v>
      </c>
      <c r="B678">
        <v>31.5</v>
      </c>
      <c r="C678">
        <v>31.14</v>
      </c>
    </row>
    <row r="679" spans="1:3" x14ac:dyDescent="0.3">
      <c r="A679" t="str">
        <v>2023/10/19</v>
      </c>
      <c r="B679">
        <v>31.14</v>
      </c>
      <c r="C679">
        <v>31.19</v>
      </c>
    </row>
    <row r="680" spans="1:3" x14ac:dyDescent="0.3">
      <c r="A680" t="str">
        <v>2023/10/20</v>
      </c>
      <c r="B680">
        <v>31.15</v>
      </c>
      <c r="C680">
        <v>31.25</v>
      </c>
    </row>
    <row r="681" spans="1:3" x14ac:dyDescent="0.3">
      <c r="A681" t="str">
        <v>2023/10/23</v>
      </c>
      <c r="B681">
        <v>31.08</v>
      </c>
      <c r="C681">
        <v>30.8</v>
      </c>
    </row>
    <row r="682" spans="1:3" x14ac:dyDescent="0.3">
      <c r="A682" t="str">
        <v>2023/10/24</v>
      </c>
      <c r="B682">
        <v>30.81</v>
      </c>
      <c r="C682">
        <v>30.84</v>
      </c>
    </row>
    <row r="683" spans="1:3" x14ac:dyDescent="0.3">
      <c r="A683" t="str">
        <v>2023/10/25</v>
      </c>
      <c r="B683">
        <v>30.92</v>
      </c>
      <c r="C683">
        <v>30.89</v>
      </c>
    </row>
    <row r="684" spans="1:3" x14ac:dyDescent="0.3">
      <c r="A684" t="str">
        <v>2023/10/26</v>
      </c>
      <c r="B684">
        <v>30.51</v>
      </c>
      <c r="C684">
        <v>30.34</v>
      </c>
    </row>
    <row r="685" spans="1:3" x14ac:dyDescent="0.3">
      <c r="A685" t="str">
        <v>2023/10/27</v>
      </c>
      <c r="B685">
        <v>30.47</v>
      </c>
      <c r="C685">
        <v>30.46</v>
      </c>
    </row>
    <row r="686" spans="1:3" x14ac:dyDescent="0.3">
      <c r="A686" t="str">
        <v>2023/10/30</v>
      </c>
      <c r="B686">
        <v>30.45</v>
      </c>
      <c r="C686">
        <v>30.46</v>
      </c>
    </row>
    <row r="687" spans="1:3" x14ac:dyDescent="0.3">
      <c r="A687" t="str">
        <v>2023/10/31</v>
      </c>
      <c r="B687">
        <v>30.48</v>
      </c>
      <c r="C687">
        <v>30.26</v>
      </c>
    </row>
    <row r="688" spans="1:3" x14ac:dyDescent="0.3">
      <c r="A688" t="str">
        <v>2023/11/01</v>
      </c>
      <c r="B688">
        <v>30.31</v>
      </c>
      <c r="C688">
        <v>30.32</v>
      </c>
    </row>
    <row r="689" spans="1:3" x14ac:dyDescent="0.3">
      <c r="A689" t="str">
        <v>2023/11/02</v>
      </c>
      <c r="B689">
        <v>30.44</v>
      </c>
      <c r="C689">
        <v>31.07</v>
      </c>
    </row>
    <row r="690" spans="1:3" x14ac:dyDescent="0.3">
      <c r="A690" t="str">
        <v>2023/11/03</v>
      </c>
      <c r="B690">
        <v>31.11</v>
      </c>
      <c r="C690">
        <v>31.28</v>
      </c>
    </row>
    <row r="691" spans="1:3" x14ac:dyDescent="0.3">
      <c r="A691" t="str">
        <v>2023/11/06</v>
      </c>
      <c r="B691">
        <v>31.31</v>
      </c>
      <c r="C691">
        <v>31.49</v>
      </c>
    </row>
    <row r="692" spans="1:3" x14ac:dyDescent="0.3">
      <c r="A692" t="str">
        <v>2023/11/07</v>
      </c>
      <c r="B692">
        <v>31.53</v>
      </c>
      <c r="C692">
        <v>31.57</v>
      </c>
    </row>
    <row r="693" spans="1:3" x14ac:dyDescent="0.3">
      <c r="A693" t="str">
        <v>2023/11/08</v>
      </c>
      <c r="B693">
        <v>31.58</v>
      </c>
      <c r="C693">
        <v>31.68</v>
      </c>
    </row>
    <row r="694" spans="1:3" x14ac:dyDescent="0.3">
      <c r="A694" t="str">
        <v>2023/11/09</v>
      </c>
      <c r="B694">
        <v>31.61</v>
      </c>
      <c r="C694">
        <v>31.72</v>
      </c>
    </row>
    <row r="695" spans="1:3" x14ac:dyDescent="0.3">
      <c r="A695" t="str">
        <v>2023/11/10</v>
      </c>
      <c r="B695">
        <v>31.59</v>
      </c>
      <c r="C695">
        <v>31.6</v>
      </c>
    </row>
    <row r="696" spans="1:3" x14ac:dyDescent="0.3">
      <c r="A696" t="str">
        <v>2023/11/13</v>
      </c>
      <c r="B696">
        <v>32.17</v>
      </c>
      <c r="C696">
        <v>31.97</v>
      </c>
    </row>
    <row r="697" spans="1:3" x14ac:dyDescent="0.3">
      <c r="A697" t="str">
        <v>2023/11/14</v>
      </c>
      <c r="B697">
        <v>32.08</v>
      </c>
      <c r="C697">
        <v>32.1</v>
      </c>
    </row>
    <row r="698" spans="1:3" x14ac:dyDescent="0.3">
      <c r="A698" t="str">
        <v>2023/11/15</v>
      </c>
      <c r="B698">
        <v>32.450000000000003</v>
      </c>
      <c r="C698">
        <v>32.51</v>
      </c>
    </row>
    <row r="699" spans="1:3" x14ac:dyDescent="0.3">
      <c r="A699" t="str">
        <v>2023/11/16</v>
      </c>
      <c r="B699">
        <v>31.46</v>
      </c>
      <c r="C699">
        <v>31.51</v>
      </c>
    </row>
    <row r="700" spans="1:3" x14ac:dyDescent="0.3">
      <c r="A700" t="str">
        <v>2023/11/17</v>
      </c>
      <c r="B700">
        <v>31.44</v>
      </c>
      <c r="C700">
        <v>31.52</v>
      </c>
    </row>
    <row r="701" spans="1:3" x14ac:dyDescent="0.3">
      <c r="A701" t="str">
        <v>2023/11/20</v>
      </c>
      <c r="B701">
        <v>31.46</v>
      </c>
      <c r="C701">
        <v>31.46</v>
      </c>
    </row>
    <row r="702" spans="1:3" x14ac:dyDescent="0.3">
      <c r="A702" t="str">
        <v>2023/11/21</v>
      </c>
      <c r="B702">
        <v>31.65</v>
      </c>
      <c r="C702">
        <v>31.88</v>
      </c>
    </row>
    <row r="703" spans="1:3" x14ac:dyDescent="0.3">
      <c r="A703" t="str">
        <v>2023/11/22</v>
      </c>
      <c r="B703">
        <v>31.68</v>
      </c>
      <c r="C703">
        <v>31.61</v>
      </c>
    </row>
    <row r="704" spans="1:3" x14ac:dyDescent="0.3">
      <c r="A704" t="str">
        <v>2023/11/23</v>
      </c>
      <c r="B704">
        <v>31.58</v>
      </c>
      <c r="C704">
        <v>31.59</v>
      </c>
    </row>
    <row r="705" spans="1:3" x14ac:dyDescent="0.3">
      <c r="A705" t="str">
        <v>2023/11/24</v>
      </c>
      <c r="B705">
        <v>31.61</v>
      </c>
      <c r="C705">
        <v>31.56</v>
      </c>
    </row>
    <row r="706" spans="1:3" x14ac:dyDescent="0.3">
      <c r="A706" t="str">
        <v>2023/11/27</v>
      </c>
      <c r="B706">
        <v>31.56</v>
      </c>
      <c r="C706">
        <v>31.29</v>
      </c>
    </row>
    <row r="707" spans="1:3" x14ac:dyDescent="0.3">
      <c r="A707" t="str">
        <v>2023/11/28</v>
      </c>
      <c r="B707">
        <v>31.3</v>
      </c>
      <c r="C707">
        <v>31.63</v>
      </c>
    </row>
    <row r="708" spans="1:3" x14ac:dyDescent="0.3">
      <c r="A708" t="str">
        <v>2023/11/29</v>
      </c>
      <c r="B708">
        <v>31.67</v>
      </c>
      <c r="C708">
        <v>31.64</v>
      </c>
    </row>
    <row r="709" spans="1:3" x14ac:dyDescent="0.3">
      <c r="A709" t="str">
        <v>2023/11/30</v>
      </c>
      <c r="B709">
        <v>31.64</v>
      </c>
      <c r="C709">
        <v>31.75</v>
      </c>
    </row>
    <row r="710" spans="1:3" x14ac:dyDescent="0.3">
      <c r="A710" t="str">
        <v>2023/12/01</v>
      </c>
      <c r="B710">
        <v>31.66</v>
      </c>
      <c r="C710">
        <v>31.74</v>
      </c>
    </row>
    <row r="711" spans="1:3" x14ac:dyDescent="0.3">
      <c r="A711" t="str">
        <v>2023/12/04</v>
      </c>
      <c r="B711">
        <v>31.75</v>
      </c>
      <c r="C711">
        <v>31.68</v>
      </c>
    </row>
    <row r="712" spans="1:3" x14ac:dyDescent="0.3">
      <c r="A712" t="str">
        <v>2023/12/05</v>
      </c>
      <c r="B712">
        <v>31.66</v>
      </c>
      <c r="C712">
        <v>31.49</v>
      </c>
    </row>
    <row r="713" spans="1:3" x14ac:dyDescent="0.3">
      <c r="A713" t="str">
        <v>2023/12/06</v>
      </c>
      <c r="B713">
        <v>31.48</v>
      </c>
      <c r="C713">
        <v>31.54</v>
      </c>
    </row>
    <row r="714" spans="1:3" x14ac:dyDescent="0.3">
      <c r="A714" t="str">
        <v>2023/12/07</v>
      </c>
      <c r="B714">
        <v>31.53</v>
      </c>
      <c r="C714">
        <v>31.37</v>
      </c>
    </row>
    <row r="715" spans="1:3" x14ac:dyDescent="0.3">
      <c r="A715" t="str">
        <v>2023/12/08</v>
      </c>
      <c r="B715">
        <v>31.39</v>
      </c>
      <c r="C715">
        <v>31.58</v>
      </c>
    </row>
    <row r="716" spans="1:3" x14ac:dyDescent="0.3">
      <c r="A716" t="str">
        <v>2023/12/11</v>
      </c>
      <c r="B716">
        <v>31.68</v>
      </c>
      <c r="C716">
        <v>31.66</v>
      </c>
    </row>
    <row r="717" spans="1:3" x14ac:dyDescent="0.3">
      <c r="A717" t="str">
        <v>2023/12/12</v>
      </c>
      <c r="B717">
        <v>31.84</v>
      </c>
      <c r="C717">
        <v>31.75</v>
      </c>
    </row>
    <row r="718" spans="1:3" x14ac:dyDescent="0.3">
      <c r="A718" t="str">
        <v>2023/12/13</v>
      </c>
      <c r="B718">
        <v>31.76</v>
      </c>
      <c r="C718">
        <v>31.75</v>
      </c>
    </row>
    <row r="719" spans="1:3" x14ac:dyDescent="0.3">
      <c r="A719" t="str">
        <v>2023/12/14</v>
      </c>
      <c r="B719">
        <v>31.96</v>
      </c>
      <c r="C719">
        <v>32.14</v>
      </c>
    </row>
    <row r="720" spans="1:3" x14ac:dyDescent="0.3">
      <c r="A720" t="str">
        <v>2023/12/15</v>
      </c>
      <c r="B720">
        <v>32.25</v>
      </c>
      <c r="C720">
        <v>32.24</v>
      </c>
    </row>
    <row r="721" spans="1:3" x14ac:dyDescent="0.3">
      <c r="A721" t="str">
        <v>2023/12/18</v>
      </c>
      <c r="B721">
        <v>32.24</v>
      </c>
      <c r="C721">
        <v>32.229999999999997</v>
      </c>
    </row>
    <row r="722" spans="1:3" x14ac:dyDescent="0.3">
      <c r="A722" t="str">
        <v>2023/12/19</v>
      </c>
      <c r="B722">
        <v>32.24</v>
      </c>
      <c r="C722">
        <v>32.15</v>
      </c>
    </row>
    <row r="723" spans="1:3" x14ac:dyDescent="0.3">
      <c r="A723" t="str">
        <v>2023/12/20</v>
      </c>
      <c r="B723">
        <v>32.200000000000003</v>
      </c>
      <c r="C723">
        <v>32.200000000000003</v>
      </c>
    </row>
    <row r="724" spans="1:3" x14ac:dyDescent="0.3">
      <c r="A724" t="str">
        <v>2023/12/21</v>
      </c>
      <c r="B724">
        <v>31.99</v>
      </c>
      <c r="C724">
        <v>32.020000000000003</v>
      </c>
    </row>
    <row r="725" spans="1:3" x14ac:dyDescent="0.3">
      <c r="A725" t="str">
        <v>2023/12/22</v>
      </c>
      <c r="B725">
        <v>32.119999999999997</v>
      </c>
      <c r="C725">
        <v>32.15</v>
      </c>
    </row>
    <row r="726" spans="1:3" x14ac:dyDescent="0.3">
      <c r="A726" t="str">
        <v>2023/12/25</v>
      </c>
      <c r="B726">
        <v>32.130000000000003</v>
      </c>
      <c r="C726">
        <v>32.130000000000003</v>
      </c>
    </row>
    <row r="727" spans="1:3" x14ac:dyDescent="0.3">
      <c r="A727" t="str">
        <v>2023/12/26</v>
      </c>
      <c r="B727">
        <v>32.14</v>
      </c>
      <c r="C727">
        <v>32.4</v>
      </c>
    </row>
    <row r="728" spans="1:3" x14ac:dyDescent="0.3">
      <c r="A728" t="str">
        <v>2023/12/27</v>
      </c>
      <c r="B728">
        <v>32.49</v>
      </c>
      <c r="C728">
        <v>32.68</v>
      </c>
    </row>
    <row r="729" spans="1:3" x14ac:dyDescent="0.3">
      <c r="A729" t="str">
        <v>2023/12/28</v>
      </c>
      <c r="B729">
        <v>32.68</v>
      </c>
      <c r="C729">
        <v>32.71</v>
      </c>
    </row>
    <row r="730" spans="1:3" x14ac:dyDescent="0.3">
      <c r="A730" t="str">
        <v>2023/12/29</v>
      </c>
      <c r="B730">
        <v>32.64</v>
      </c>
      <c r="C730">
        <v>32.72</v>
      </c>
    </row>
    <row r="731" spans="1:3" x14ac:dyDescent="0.3">
      <c r="A731" t="str">
        <v>2024/01/02</v>
      </c>
      <c r="B731">
        <v>32.700000000000003</v>
      </c>
      <c r="C731">
        <v>32.590000000000003</v>
      </c>
    </row>
    <row r="732" spans="1:3" x14ac:dyDescent="0.3">
      <c r="A732" t="str">
        <v>2024/01/03</v>
      </c>
      <c r="B732">
        <v>32.56</v>
      </c>
      <c r="C732">
        <v>31.99</v>
      </c>
    </row>
    <row r="733" spans="1:3" x14ac:dyDescent="0.3">
      <c r="A733" t="str">
        <v>2024/01/04</v>
      </c>
      <c r="B733">
        <v>31.99</v>
      </c>
      <c r="C733">
        <v>32.06</v>
      </c>
    </row>
    <row r="734" spans="1:3" x14ac:dyDescent="0.3">
      <c r="A734" t="str">
        <v>2024/01/05</v>
      </c>
      <c r="B734">
        <v>32.08</v>
      </c>
      <c r="C734">
        <v>31.95</v>
      </c>
    </row>
    <row r="735" spans="1:3" x14ac:dyDescent="0.3">
      <c r="A735" t="str">
        <v>2024/01/08</v>
      </c>
      <c r="B735">
        <v>32.11</v>
      </c>
      <c r="C735">
        <v>32.08</v>
      </c>
    </row>
    <row r="736" spans="1:3" x14ac:dyDescent="0.3">
      <c r="A736" t="str">
        <v>2024/01/09</v>
      </c>
      <c r="B736">
        <v>32.22</v>
      </c>
      <c r="C736">
        <v>32.03</v>
      </c>
    </row>
    <row r="737" spans="1:3" x14ac:dyDescent="0.3">
      <c r="A737" t="str">
        <v>2024/01/10</v>
      </c>
      <c r="B737">
        <v>32.03</v>
      </c>
      <c r="C737">
        <v>31.91</v>
      </c>
    </row>
    <row r="738" spans="1:3" x14ac:dyDescent="0.3">
      <c r="A738" t="str">
        <v>2024/01/11</v>
      </c>
      <c r="B738">
        <v>31.92</v>
      </c>
      <c r="C738">
        <v>32.03</v>
      </c>
    </row>
    <row r="739" spans="1:3" x14ac:dyDescent="0.3">
      <c r="A739" t="str">
        <v>2024/01/12</v>
      </c>
      <c r="B739">
        <v>32.020000000000003</v>
      </c>
      <c r="C739">
        <v>32</v>
      </c>
    </row>
    <row r="740" spans="1:3" x14ac:dyDescent="0.3">
      <c r="A740" t="str">
        <v>2024/01/15</v>
      </c>
      <c r="B740">
        <v>32.04</v>
      </c>
      <c r="C740">
        <v>32.020000000000003</v>
      </c>
    </row>
    <row r="741" spans="1:3" x14ac:dyDescent="0.3">
      <c r="A741" t="str">
        <v>2024/01/16</v>
      </c>
      <c r="B741">
        <v>31.99</v>
      </c>
      <c r="C741">
        <v>31.64</v>
      </c>
    </row>
    <row r="742" spans="1:3" x14ac:dyDescent="0.3">
      <c r="A742" t="str">
        <v>2024/01/17</v>
      </c>
      <c r="B742">
        <v>31.65</v>
      </c>
      <c r="C742">
        <v>31.35</v>
      </c>
    </row>
    <row r="743" spans="1:3" x14ac:dyDescent="0.3">
      <c r="A743" t="str">
        <v>2024/01/18</v>
      </c>
      <c r="B743">
        <v>31.35</v>
      </c>
      <c r="C743">
        <v>31.53</v>
      </c>
    </row>
    <row r="744" spans="1:3" x14ac:dyDescent="0.3">
      <c r="A744" t="str">
        <v>2024/01/19</v>
      </c>
      <c r="B744">
        <v>32.31</v>
      </c>
      <c r="C744">
        <v>32.590000000000003</v>
      </c>
    </row>
    <row r="745" spans="1:3" x14ac:dyDescent="0.3">
      <c r="A745" t="str">
        <v>2024/01/22</v>
      </c>
      <c r="B745">
        <v>32.590000000000003</v>
      </c>
      <c r="C745">
        <v>32.76</v>
      </c>
    </row>
    <row r="746" spans="1:3" x14ac:dyDescent="0.3">
      <c r="A746" t="str">
        <v>2024/01/23</v>
      </c>
      <c r="B746">
        <v>32.770000000000003</v>
      </c>
      <c r="C746">
        <v>32.86</v>
      </c>
    </row>
    <row r="747" spans="1:3" x14ac:dyDescent="0.3">
      <c r="A747" t="str">
        <v>2024/01/24</v>
      </c>
      <c r="B747">
        <v>32.89</v>
      </c>
      <c r="C747">
        <v>32.86</v>
      </c>
    </row>
    <row r="748" spans="1:3" x14ac:dyDescent="0.3">
      <c r="A748" t="str">
        <v>2024/01/25</v>
      </c>
      <c r="B748">
        <v>32.89</v>
      </c>
      <c r="C748">
        <v>33.21</v>
      </c>
    </row>
    <row r="749" spans="1:3" x14ac:dyDescent="0.3">
      <c r="A749" t="str">
        <v>2024/01/26</v>
      </c>
      <c r="B749">
        <v>33.130000000000003</v>
      </c>
      <c r="C749">
        <v>33.22</v>
      </c>
    </row>
    <row r="750" spans="1:3" x14ac:dyDescent="0.3">
      <c r="A750" t="str">
        <v>2024/01/29</v>
      </c>
      <c r="B750">
        <v>33.229999999999997</v>
      </c>
      <c r="C750">
        <v>33.42</v>
      </c>
    </row>
    <row r="751" spans="1:3" x14ac:dyDescent="0.3">
      <c r="A751" t="str">
        <v>2024/01/30</v>
      </c>
      <c r="B751">
        <v>33.43</v>
      </c>
      <c r="C751">
        <v>33.22</v>
      </c>
    </row>
    <row r="752" spans="1:3" x14ac:dyDescent="0.3">
      <c r="A752" t="str">
        <v>2024/01/31</v>
      </c>
      <c r="B752">
        <v>33.07</v>
      </c>
      <c r="C752">
        <v>32.880000000000003</v>
      </c>
    </row>
    <row r="753" spans="1:3" x14ac:dyDescent="0.3">
      <c r="A753" t="str">
        <v>2024/02/01</v>
      </c>
      <c r="B753">
        <v>32.85</v>
      </c>
      <c r="C753">
        <v>32.979999999999997</v>
      </c>
    </row>
    <row r="754" spans="1:3" x14ac:dyDescent="0.3">
      <c r="A754" t="str">
        <v>2024/02/02</v>
      </c>
      <c r="B754">
        <v>33.049999999999997</v>
      </c>
      <c r="C754">
        <v>33.159999999999997</v>
      </c>
    </row>
    <row r="755" spans="1:3" x14ac:dyDescent="0.3">
      <c r="A755" t="str">
        <v>2024/02/05</v>
      </c>
      <c r="B755">
        <v>33.159999999999997</v>
      </c>
      <c r="C755">
        <v>33.29</v>
      </c>
    </row>
    <row r="756" spans="1:3" x14ac:dyDescent="0.3">
      <c r="A756" t="str">
        <v>2024/02/15</v>
      </c>
      <c r="B756">
        <v>34.64</v>
      </c>
      <c r="C756">
        <v>34.5</v>
      </c>
    </row>
    <row r="757" spans="1:3" x14ac:dyDescent="0.3">
      <c r="A757" t="str">
        <v>2024/02/16</v>
      </c>
      <c r="B757">
        <v>34.49</v>
      </c>
      <c r="C757">
        <v>34.229999999999997</v>
      </c>
    </row>
    <row r="758" spans="1:3" x14ac:dyDescent="0.3">
      <c r="A758" t="str">
        <v>2024/02/19</v>
      </c>
      <c r="B758">
        <v>34.15</v>
      </c>
      <c r="C758">
        <v>34.24</v>
      </c>
    </row>
    <row r="759" spans="1:3" x14ac:dyDescent="0.3">
      <c r="A759" t="str">
        <v>2024/02/20</v>
      </c>
      <c r="B759">
        <v>34.21</v>
      </c>
      <c r="C759">
        <v>34.54</v>
      </c>
    </row>
    <row r="760" spans="1:3" x14ac:dyDescent="0.3">
      <c r="A760" t="str">
        <v>2024/02/21</v>
      </c>
      <c r="B760">
        <v>34.35</v>
      </c>
      <c r="C760">
        <v>34.33</v>
      </c>
    </row>
    <row r="761" spans="1:3" x14ac:dyDescent="0.3">
      <c r="A761" t="str">
        <v>2024/02/22</v>
      </c>
      <c r="B761">
        <v>34.700000000000003</v>
      </c>
      <c r="C761">
        <v>34.69</v>
      </c>
    </row>
    <row r="762" spans="1:3" x14ac:dyDescent="0.3">
      <c r="A762" t="str">
        <v>2024/02/23</v>
      </c>
      <c r="B762">
        <v>34.69</v>
      </c>
      <c r="C762">
        <v>34.83</v>
      </c>
    </row>
    <row r="763" spans="1:3" x14ac:dyDescent="0.3">
      <c r="A763" t="str">
        <v>2024/02/26</v>
      </c>
      <c r="B763">
        <v>34.85</v>
      </c>
      <c r="C763">
        <v>34.9</v>
      </c>
    </row>
    <row r="764" spans="1:3" x14ac:dyDescent="0.3">
      <c r="A764" t="str">
        <v>2024/02/27</v>
      </c>
      <c r="B764">
        <v>34.9</v>
      </c>
      <c r="C764">
        <v>34.76</v>
      </c>
    </row>
    <row r="765" spans="1:3" x14ac:dyDescent="0.3">
      <c r="A765" t="str">
        <v>2024/02/29</v>
      </c>
      <c r="B765">
        <v>34.6</v>
      </c>
      <c r="C765">
        <v>34.869999999999997</v>
      </c>
    </row>
    <row r="766" spans="1:3" x14ac:dyDescent="0.3">
      <c r="A766" t="str">
        <v>2024/03/01</v>
      </c>
      <c r="B766">
        <v>34.979999999999997</v>
      </c>
      <c r="C766">
        <v>34.74</v>
      </c>
    </row>
    <row r="767" spans="1:3" x14ac:dyDescent="0.3">
      <c r="A767" t="str">
        <v>2024/03/04</v>
      </c>
      <c r="B767">
        <v>35.340000000000003</v>
      </c>
      <c r="C767">
        <v>35.65</v>
      </c>
    </row>
    <row r="768" spans="1:3" x14ac:dyDescent="0.3">
      <c r="A768" t="str">
        <v>2024/03/05</v>
      </c>
      <c r="B768">
        <v>35.83</v>
      </c>
      <c r="C768">
        <v>35.799999999999997</v>
      </c>
    </row>
    <row r="769" spans="1:3" x14ac:dyDescent="0.3">
      <c r="A769" t="str">
        <v>2024/03/06</v>
      </c>
      <c r="B769">
        <v>35.799999999999997</v>
      </c>
      <c r="C769">
        <v>36.01</v>
      </c>
    </row>
    <row r="770" spans="1:3" x14ac:dyDescent="0.3">
      <c r="A770" t="str">
        <v>2024/03/07</v>
      </c>
      <c r="B770">
        <v>36.54</v>
      </c>
      <c r="C770">
        <v>36.64</v>
      </c>
    </row>
    <row r="771" spans="1:3" x14ac:dyDescent="0.3">
      <c r="A771" t="str">
        <v>2024/03/08</v>
      </c>
      <c r="B771">
        <v>37.450000000000003</v>
      </c>
      <c r="C771">
        <v>37.14</v>
      </c>
    </row>
    <row r="772" spans="1:3" x14ac:dyDescent="0.3">
      <c r="A772" t="str">
        <v>2024/03/11</v>
      </c>
      <c r="B772">
        <v>36.840000000000003</v>
      </c>
      <c r="C772">
        <v>36.86</v>
      </c>
    </row>
    <row r="773" spans="1:3" x14ac:dyDescent="0.3">
      <c r="A773" t="str">
        <v>2024/03/12</v>
      </c>
      <c r="B773">
        <v>36.700000000000003</v>
      </c>
      <c r="C773">
        <v>37.200000000000003</v>
      </c>
    </row>
    <row r="774" spans="1:3" x14ac:dyDescent="0.3">
      <c r="A774" t="str">
        <v>2024/03/13</v>
      </c>
      <c r="B774">
        <v>37.51</v>
      </c>
      <c r="C774">
        <v>37.369999999999997</v>
      </c>
    </row>
    <row r="775" spans="1:3" x14ac:dyDescent="0.3">
      <c r="A775" t="str">
        <v>2024/03/14</v>
      </c>
      <c r="B775">
        <v>37.35</v>
      </c>
      <c r="C775">
        <v>37.42</v>
      </c>
    </row>
    <row r="776" spans="1:3" x14ac:dyDescent="0.3">
      <c r="A776" t="str">
        <v>2024/03/15</v>
      </c>
      <c r="B776">
        <v>37.19</v>
      </c>
      <c r="C776">
        <v>36.81</v>
      </c>
    </row>
    <row r="777" spans="1:3" x14ac:dyDescent="0.3">
      <c r="A777" t="str">
        <v>2024/03/18</v>
      </c>
      <c r="B777">
        <v>36.81</v>
      </c>
      <c r="C777">
        <v>37.229999999999997</v>
      </c>
    </row>
    <row r="778" spans="1:3" x14ac:dyDescent="0.3">
      <c r="A778" t="str">
        <v>2024/03/19</v>
      </c>
      <c r="B778">
        <v>36.96</v>
      </c>
      <c r="C778">
        <v>37.229999999999997</v>
      </c>
    </row>
    <row r="779" spans="1:3" x14ac:dyDescent="0.3">
      <c r="A779" t="str">
        <v>2024/03/20</v>
      </c>
      <c r="B779">
        <v>37.26</v>
      </c>
      <c r="C779">
        <v>37.06</v>
      </c>
    </row>
    <row r="780" spans="1:3" x14ac:dyDescent="0.3">
      <c r="A780" t="str">
        <v>2024/03/21</v>
      </c>
      <c r="B780">
        <v>37.61</v>
      </c>
      <c r="C780">
        <v>37.950000000000003</v>
      </c>
    </row>
    <row r="781" spans="1:3" x14ac:dyDescent="0.3">
      <c r="A781" t="str">
        <v>2024/03/22</v>
      </c>
      <c r="B781">
        <v>38.06</v>
      </c>
      <c r="C781">
        <v>37.97</v>
      </c>
    </row>
    <row r="782" spans="1:3" x14ac:dyDescent="0.3">
      <c r="A782" t="str">
        <v>2024/03/25</v>
      </c>
      <c r="B782">
        <v>37.96</v>
      </c>
      <c r="C782">
        <v>37.81</v>
      </c>
    </row>
    <row r="783" spans="1:3" x14ac:dyDescent="0.3">
      <c r="A783" t="str">
        <v>2024/03/26</v>
      </c>
      <c r="B783">
        <v>37.979999999999997</v>
      </c>
      <c r="C783">
        <v>37.799999999999997</v>
      </c>
    </row>
    <row r="784" spans="1:3" x14ac:dyDescent="0.3">
      <c r="A784" t="str">
        <v>2024/03/27</v>
      </c>
      <c r="B784">
        <v>37.799999999999997</v>
      </c>
      <c r="C784">
        <v>37.9</v>
      </c>
    </row>
    <row r="785" spans="1:3" x14ac:dyDescent="0.3">
      <c r="A785" t="str">
        <v>2024/03/28</v>
      </c>
      <c r="B785">
        <v>37.94</v>
      </c>
      <c r="C785">
        <v>37.799999999999997</v>
      </c>
    </row>
    <row r="786" spans="1:3" x14ac:dyDescent="0.3">
      <c r="A786" t="str">
        <v>2024/03/29</v>
      </c>
      <c r="B786">
        <v>37.82</v>
      </c>
      <c r="C786">
        <v>38.17</v>
      </c>
    </row>
    <row r="787" spans="1:3" x14ac:dyDescent="0.3">
      <c r="A787" t="str">
        <v>2024/04/01</v>
      </c>
      <c r="B787">
        <v>38.270000000000003</v>
      </c>
      <c r="C787">
        <v>37.83</v>
      </c>
    </row>
    <row r="788" spans="1:3" x14ac:dyDescent="0.3">
      <c r="A788" t="str">
        <v>2024/04/02</v>
      </c>
      <c r="B788">
        <v>38.24</v>
      </c>
      <c r="C788">
        <v>38.450000000000003</v>
      </c>
    </row>
    <row r="789" spans="1:3" x14ac:dyDescent="0.3">
      <c r="A789" t="str">
        <v>2024/04/03</v>
      </c>
      <c r="B789">
        <v>38.229999999999997</v>
      </c>
      <c r="C789">
        <v>38.11</v>
      </c>
    </row>
    <row r="790" spans="1:3" x14ac:dyDescent="0.3">
      <c r="A790" t="str">
        <v>2024/04/08</v>
      </c>
      <c r="B790">
        <v>38.299999999999997</v>
      </c>
      <c r="C790">
        <v>38.25</v>
      </c>
    </row>
    <row r="791" spans="1:3" x14ac:dyDescent="0.3">
      <c r="A791" t="str">
        <v>2024/04/09</v>
      </c>
      <c r="B791">
        <v>38.56</v>
      </c>
      <c r="C791">
        <v>39.119999999999997</v>
      </c>
    </row>
    <row r="792" spans="1:3" x14ac:dyDescent="0.3">
      <c r="A792" t="str">
        <v>2024/04/10</v>
      </c>
      <c r="B792">
        <v>39.119999999999997</v>
      </c>
      <c r="C792">
        <v>39.020000000000003</v>
      </c>
    </row>
    <row r="793" spans="1:3" x14ac:dyDescent="0.3">
      <c r="A793" t="str">
        <v>2024/04/11</v>
      </c>
      <c r="B793">
        <v>38.869999999999997</v>
      </c>
      <c r="C793">
        <v>39.06</v>
      </c>
    </row>
    <row r="794" spans="1:3" x14ac:dyDescent="0.3">
      <c r="A794" t="str">
        <v>2024/04/12</v>
      </c>
      <c r="B794">
        <v>39.07</v>
      </c>
      <c r="C794">
        <v>38.94</v>
      </c>
    </row>
    <row r="795" spans="1:3" x14ac:dyDescent="0.3">
      <c r="A795" t="str">
        <v>2024/04/15</v>
      </c>
      <c r="B795">
        <v>38.549999999999997</v>
      </c>
      <c r="C795">
        <v>38.4</v>
      </c>
    </row>
    <row r="796" spans="1:3" x14ac:dyDescent="0.3">
      <c r="A796" t="str">
        <v>2024/04/16</v>
      </c>
      <c r="B796">
        <v>38.21</v>
      </c>
      <c r="C796">
        <v>37.369999999999997</v>
      </c>
    </row>
    <row r="797" spans="1:3" x14ac:dyDescent="0.3">
      <c r="A797" t="str">
        <v>2024/04/17</v>
      </c>
      <c r="B797">
        <v>37.630000000000003</v>
      </c>
      <c r="C797">
        <v>37.93</v>
      </c>
    </row>
    <row r="798" spans="1:3" x14ac:dyDescent="0.3">
      <c r="A798" t="str">
        <v>2024/04/18</v>
      </c>
      <c r="B798">
        <v>37.68</v>
      </c>
      <c r="C798">
        <v>38.03</v>
      </c>
    </row>
    <row r="799" spans="1:3" x14ac:dyDescent="0.3">
      <c r="A799" t="str">
        <v>2024/04/19</v>
      </c>
      <c r="B799">
        <v>37.08</v>
      </c>
      <c r="C799">
        <v>36.39</v>
      </c>
    </row>
    <row r="800" spans="1:3" x14ac:dyDescent="0.3">
      <c r="A800" t="str">
        <v>2024/04/22</v>
      </c>
      <c r="B800">
        <v>36.229999999999997</v>
      </c>
      <c r="C800">
        <v>36.26</v>
      </c>
    </row>
    <row r="801" spans="1:3" x14ac:dyDescent="0.3">
      <c r="A801" t="str">
        <v>2024/04/23</v>
      </c>
      <c r="B801">
        <v>36.770000000000003</v>
      </c>
      <c r="C801">
        <v>36.6</v>
      </c>
    </row>
    <row r="802" spans="1:3" x14ac:dyDescent="0.3">
      <c r="A802" t="str">
        <v>2024/04/24</v>
      </c>
      <c r="B802">
        <v>37.15</v>
      </c>
      <c r="C802">
        <v>37.67</v>
      </c>
    </row>
    <row r="803" spans="1:3" x14ac:dyDescent="0.3">
      <c r="A803" t="str">
        <v>2024/04/25</v>
      </c>
      <c r="B803">
        <v>37.67</v>
      </c>
      <c r="C803">
        <v>37.049999999999997</v>
      </c>
    </row>
    <row r="804" spans="1:3" x14ac:dyDescent="0.3">
      <c r="A804" t="str">
        <v>2024/04/26</v>
      </c>
      <c r="B804">
        <v>37.6</v>
      </c>
      <c r="C804">
        <v>37.58</v>
      </c>
    </row>
    <row r="805" spans="1:3" x14ac:dyDescent="0.3">
      <c r="A805" t="str">
        <v>2024/04/29</v>
      </c>
      <c r="B805">
        <v>37.9</v>
      </c>
      <c r="C805">
        <v>38.299999999999997</v>
      </c>
    </row>
    <row r="806" spans="1:3" x14ac:dyDescent="0.3">
      <c r="A806" t="str">
        <v>2024/04/30</v>
      </c>
      <c r="B806">
        <v>38.340000000000003</v>
      </c>
      <c r="C806">
        <v>38.049999999999997</v>
      </c>
    </row>
    <row r="807" spans="1:3" x14ac:dyDescent="0.3">
      <c r="A807" t="str">
        <v>2024/05/02</v>
      </c>
      <c r="B807">
        <v>37.909999999999997</v>
      </c>
      <c r="C807">
        <v>37.58</v>
      </c>
    </row>
    <row r="808" spans="1:3" x14ac:dyDescent="0.3">
      <c r="A808" t="str">
        <v>2024/05/03</v>
      </c>
      <c r="B808">
        <v>38.03</v>
      </c>
      <c r="C808">
        <v>37.869999999999997</v>
      </c>
    </row>
    <row r="809" spans="1:3" x14ac:dyDescent="0.3">
      <c r="A809" t="str">
        <v>2024/05/06</v>
      </c>
      <c r="B809">
        <v>38.31</v>
      </c>
      <c r="C809">
        <v>38.32</v>
      </c>
    </row>
    <row r="810" spans="1:3" x14ac:dyDescent="0.3">
      <c r="A810" t="str">
        <v>2024/05/07</v>
      </c>
      <c r="B810">
        <v>38.6</v>
      </c>
      <c r="C810">
        <v>38.700000000000003</v>
      </c>
    </row>
    <row r="811" spans="1:3" x14ac:dyDescent="0.3">
      <c r="A811" t="str">
        <v>2024/05/08</v>
      </c>
      <c r="B811">
        <v>38.590000000000003</v>
      </c>
      <c r="C811">
        <v>38.79</v>
      </c>
    </row>
    <row r="812" spans="1:3" x14ac:dyDescent="0.3">
      <c r="A812" t="str">
        <v>2024/05/09</v>
      </c>
      <c r="B812">
        <v>38.72</v>
      </c>
      <c r="C812">
        <v>38.590000000000003</v>
      </c>
    </row>
    <row r="813" spans="1:3" x14ac:dyDescent="0.3">
      <c r="A813" t="str">
        <v>2024/05/10</v>
      </c>
      <c r="B813">
        <v>38.770000000000003</v>
      </c>
      <c r="C813">
        <v>38.94</v>
      </c>
    </row>
    <row r="814" spans="1:3" x14ac:dyDescent="0.3">
      <c r="A814" t="str">
        <v>2024/05/13</v>
      </c>
      <c r="B814">
        <v>39.479999999999997</v>
      </c>
      <c r="C814">
        <v>39.340000000000003</v>
      </c>
    </row>
    <row r="815" spans="1:3" x14ac:dyDescent="0.3">
      <c r="A815" t="str">
        <v>2024/05/14</v>
      </c>
      <c r="B815">
        <v>39.33</v>
      </c>
      <c r="C815">
        <v>39.590000000000003</v>
      </c>
    </row>
    <row r="816" spans="1:3" x14ac:dyDescent="0.3">
      <c r="A816" t="str">
        <v>2024/05/15</v>
      </c>
      <c r="B816">
        <v>39.590000000000003</v>
      </c>
      <c r="C816">
        <v>39.96</v>
      </c>
    </row>
    <row r="817" spans="1:3" x14ac:dyDescent="0.3">
      <c r="A817" t="str">
        <v>2024/05/16</v>
      </c>
      <c r="B817">
        <v>40.35</v>
      </c>
      <c r="C817">
        <v>40.18</v>
      </c>
    </row>
    <row r="818" spans="1:3" x14ac:dyDescent="0.3">
      <c r="A818" t="str">
        <v>2024/05/17</v>
      </c>
      <c r="B818">
        <v>40.18</v>
      </c>
      <c r="C818">
        <v>40.01</v>
      </c>
    </row>
    <row r="819" spans="1:3" x14ac:dyDescent="0.3">
      <c r="A819" t="str">
        <v>2024/05/20</v>
      </c>
      <c r="B819">
        <v>40.01</v>
      </c>
      <c r="C819">
        <v>40.06</v>
      </c>
    </row>
    <row r="820" spans="1:3" x14ac:dyDescent="0.3">
      <c r="A820" t="str">
        <v>2024/05/21</v>
      </c>
      <c r="B820">
        <v>39.99</v>
      </c>
      <c r="C820">
        <v>40.020000000000003</v>
      </c>
    </row>
    <row r="821" spans="1:3" x14ac:dyDescent="0.3">
      <c r="A821" t="str">
        <v>2024/05/22</v>
      </c>
      <c r="B821">
        <v>40.06</v>
      </c>
      <c r="C821">
        <v>40.72</v>
      </c>
    </row>
    <row r="822" spans="1:3" x14ac:dyDescent="0.3">
      <c r="A822" t="str">
        <v>2024/05/23</v>
      </c>
      <c r="B822">
        <v>40.97</v>
      </c>
      <c r="C822">
        <v>41</v>
      </c>
    </row>
    <row r="823" spans="1:3" x14ac:dyDescent="0.3">
      <c r="A823" t="str">
        <v>2024/05/24</v>
      </c>
      <c r="B823">
        <v>40.58</v>
      </c>
      <c r="C823">
        <v>40.799999999999997</v>
      </c>
    </row>
    <row r="824" spans="1:3" x14ac:dyDescent="0.3">
      <c r="A824" t="str">
        <v>2024/05/27</v>
      </c>
      <c r="B824">
        <v>41.21</v>
      </c>
      <c r="C824">
        <v>41.27</v>
      </c>
    </row>
    <row r="825" spans="1:3" x14ac:dyDescent="0.3">
      <c r="A825" t="str">
        <v>2024/05/28</v>
      </c>
      <c r="B825">
        <v>41.28</v>
      </c>
      <c r="C825">
        <v>41.28</v>
      </c>
    </row>
    <row r="826" spans="1:3" x14ac:dyDescent="0.3">
      <c r="A826" t="str">
        <v>2024/05/29</v>
      </c>
      <c r="B826">
        <v>41.29</v>
      </c>
      <c r="C826">
        <v>40.799999999999997</v>
      </c>
    </row>
    <row r="827" spans="1:3" x14ac:dyDescent="0.3">
      <c r="A827" t="str">
        <v>2024/05/30</v>
      </c>
      <c r="B827">
        <v>40.270000000000003</v>
      </c>
      <c r="C827">
        <v>40.19</v>
      </c>
    </row>
    <row r="828" spans="1:3" x14ac:dyDescent="0.3">
      <c r="A828" t="str">
        <v>2024/05/31</v>
      </c>
      <c r="B828">
        <v>40.35</v>
      </c>
      <c r="C828">
        <v>39.64</v>
      </c>
    </row>
    <row r="829" spans="1:3" x14ac:dyDescent="0.3">
      <c r="A829" t="str">
        <v>2024/06/03</v>
      </c>
      <c r="B829">
        <v>40.130000000000003</v>
      </c>
      <c r="C829">
        <v>40.479999999999997</v>
      </c>
    </row>
    <row r="830" spans="1:3" x14ac:dyDescent="0.3">
      <c r="A830" t="str">
        <v>2024/06/04</v>
      </c>
      <c r="B830">
        <v>40.39</v>
      </c>
      <c r="C830">
        <v>40.07</v>
      </c>
    </row>
    <row r="831" spans="1:3" x14ac:dyDescent="0.3">
      <c r="A831" t="str">
        <v>2024/06/05</v>
      </c>
      <c r="B831">
        <v>40.130000000000003</v>
      </c>
      <c r="C831">
        <v>40.47</v>
      </c>
    </row>
    <row r="832" spans="1:3" x14ac:dyDescent="0.3">
      <c r="A832" t="str">
        <v>2024/06/06</v>
      </c>
      <c r="B832">
        <v>41.45</v>
      </c>
      <c r="C832">
        <v>41.55</v>
      </c>
    </row>
    <row r="833" spans="1:3" x14ac:dyDescent="0.3">
      <c r="A833" t="str">
        <v>2024/06/07</v>
      </c>
      <c r="B833">
        <v>41.37</v>
      </c>
      <c r="C833">
        <v>41.28</v>
      </c>
    </row>
    <row r="834" spans="1:3" x14ac:dyDescent="0.3">
      <c r="A834" t="str">
        <v>2024/06/11</v>
      </c>
      <c r="B834">
        <v>41.58</v>
      </c>
      <c r="C834">
        <v>41.24</v>
      </c>
    </row>
    <row r="835" spans="1:3" x14ac:dyDescent="0.3">
      <c r="A835" t="str">
        <v>2024/06/12</v>
      </c>
      <c r="B835">
        <v>41.4</v>
      </c>
      <c r="C835">
        <v>41.87</v>
      </c>
    </row>
    <row r="836" spans="1:3" x14ac:dyDescent="0.3">
      <c r="A836" t="str">
        <v>2024/06/13</v>
      </c>
      <c r="B836">
        <v>42.42</v>
      </c>
      <c r="C836">
        <v>42.49</v>
      </c>
    </row>
    <row r="837" spans="1:3" x14ac:dyDescent="0.3">
      <c r="A837" t="str">
        <v>2024/06/14</v>
      </c>
      <c r="B837">
        <v>42.49</v>
      </c>
      <c r="C837">
        <v>42.8</v>
      </c>
    </row>
    <row r="838" spans="1:3" x14ac:dyDescent="0.3">
      <c r="A838" t="str">
        <v>2024/06/17</v>
      </c>
      <c r="B838">
        <v>42.67</v>
      </c>
      <c r="C838">
        <v>42.75</v>
      </c>
    </row>
    <row r="839" spans="1:3" x14ac:dyDescent="0.3">
      <c r="A839" t="str">
        <v>2024/06/18</v>
      </c>
      <c r="B839">
        <v>43.29</v>
      </c>
      <c r="C839">
        <v>43.39</v>
      </c>
    </row>
    <row r="840" spans="1:3" x14ac:dyDescent="0.3">
      <c r="A840" t="str">
        <v>2024/06/19</v>
      </c>
      <c r="B840">
        <v>43.62</v>
      </c>
      <c r="C840">
        <v>44.58</v>
      </c>
    </row>
    <row r="841" spans="1:3" x14ac:dyDescent="0.3">
      <c r="A841" t="str">
        <v>2024/06/20</v>
      </c>
      <c r="B841">
        <v>44.57</v>
      </c>
      <c r="C841">
        <v>44.94</v>
      </c>
    </row>
    <row r="842" spans="1:3" x14ac:dyDescent="0.3">
      <c r="A842" t="str">
        <v>2024/06/21</v>
      </c>
      <c r="B842">
        <v>44.94</v>
      </c>
      <c r="C842">
        <v>44.54</v>
      </c>
    </row>
    <row r="843" spans="1:3" x14ac:dyDescent="0.3">
      <c r="A843" t="str">
        <v>2024/06/24</v>
      </c>
      <c r="B843">
        <v>44.23</v>
      </c>
      <c r="C843">
        <v>43.57</v>
      </c>
    </row>
    <row r="844" spans="1:3" x14ac:dyDescent="0.3">
      <c r="A844" t="str">
        <v>2024/06/25</v>
      </c>
      <c r="B844">
        <v>43.19</v>
      </c>
      <c r="C844">
        <v>43.71</v>
      </c>
    </row>
    <row r="845" spans="1:3" x14ac:dyDescent="0.3">
      <c r="A845" t="str">
        <v>2024/06/26</v>
      </c>
      <c r="B845">
        <v>43.96</v>
      </c>
      <c r="C845">
        <v>43.95</v>
      </c>
    </row>
    <row r="846" spans="1:3" x14ac:dyDescent="0.3">
      <c r="A846" t="str">
        <v>2024/06/27</v>
      </c>
      <c r="B846">
        <v>43.69</v>
      </c>
      <c r="C846">
        <v>43.89</v>
      </c>
    </row>
    <row r="847" spans="1:3" x14ac:dyDescent="0.3">
      <c r="A847" t="str">
        <v>2024/06/28</v>
      </c>
      <c r="B847">
        <v>43.92</v>
      </c>
      <c r="C847">
        <v>44.12</v>
      </c>
    </row>
    <row r="848" spans="1:3" x14ac:dyDescent="0.3">
      <c r="A848" t="str">
        <v>2024/07/01</v>
      </c>
      <c r="B848">
        <v>44.3</v>
      </c>
      <c r="C848">
        <v>44.26</v>
      </c>
    </row>
    <row r="849" spans="1:3" x14ac:dyDescent="0.3">
      <c r="A849" t="str">
        <v>2024/07/02</v>
      </c>
      <c r="B849">
        <v>44.27</v>
      </c>
      <c r="C849">
        <v>43.92</v>
      </c>
    </row>
    <row r="850" spans="1:3" x14ac:dyDescent="0.3">
      <c r="A850" t="str">
        <v>2024/07/03</v>
      </c>
      <c r="B850">
        <v>43.96</v>
      </c>
      <c r="C850">
        <v>44.55</v>
      </c>
    </row>
    <row r="851" spans="1:3" x14ac:dyDescent="0.3">
      <c r="A851" t="str">
        <v>2024/07/04</v>
      </c>
      <c r="B851">
        <v>45.14</v>
      </c>
      <c r="C851">
        <v>45.38</v>
      </c>
    </row>
    <row r="852" spans="1:3" x14ac:dyDescent="0.3">
      <c r="A852" t="str">
        <v>2024/07/05</v>
      </c>
      <c r="B852">
        <v>45.29</v>
      </c>
      <c r="C852">
        <v>45.37</v>
      </c>
    </row>
    <row r="853" spans="1:3" x14ac:dyDescent="0.3">
      <c r="A853" t="str">
        <v>2024/07/08</v>
      </c>
      <c r="B853">
        <v>45.38</v>
      </c>
      <c r="C853">
        <v>46.31</v>
      </c>
    </row>
    <row r="854" spans="1:3" x14ac:dyDescent="0.3">
      <c r="A854" t="str">
        <v>2024/07/09</v>
      </c>
      <c r="B854">
        <v>46.39</v>
      </c>
      <c r="C854">
        <v>46.48</v>
      </c>
    </row>
    <row r="855" spans="1:3" x14ac:dyDescent="0.3">
      <c r="A855" t="str">
        <v>2024/07/10</v>
      </c>
      <c r="B855">
        <v>46.11</v>
      </c>
      <c r="C855">
        <v>46.61</v>
      </c>
    </row>
    <row r="856" spans="1:3" x14ac:dyDescent="0.3">
      <c r="A856" t="str">
        <v>2024/07/11</v>
      </c>
      <c r="B856">
        <v>47.29</v>
      </c>
      <c r="C856">
        <v>47.55</v>
      </c>
    </row>
    <row r="857" spans="1:3" x14ac:dyDescent="0.3">
      <c r="A857" t="str">
        <v>2024/07/12</v>
      </c>
      <c r="B857">
        <v>47.46</v>
      </c>
      <c r="C857">
        <v>46.38</v>
      </c>
    </row>
    <row r="858" spans="1:3" x14ac:dyDescent="0.3">
      <c r="A858" t="str">
        <v>2024/07/15</v>
      </c>
      <c r="B858">
        <v>46.56</v>
      </c>
      <c r="C858">
        <v>46.32</v>
      </c>
    </row>
    <row r="859" spans="1:3" x14ac:dyDescent="0.3">
      <c r="A859" t="str">
        <v>2024/07/16</v>
      </c>
      <c r="B859">
        <v>45.83</v>
      </c>
      <c r="C859">
        <v>46.16</v>
      </c>
    </row>
    <row r="860" spans="1:3" x14ac:dyDescent="0.3">
      <c r="A860" t="str">
        <v>2024/07/17</v>
      </c>
      <c r="B860">
        <v>46.15</v>
      </c>
      <c r="C860">
        <v>45.53</v>
      </c>
    </row>
    <row r="861" spans="1:3" x14ac:dyDescent="0.3">
      <c r="A861" t="str">
        <v>2024/07/18</v>
      </c>
      <c r="B861">
        <v>44.46</v>
      </c>
      <c r="C861">
        <v>44.73</v>
      </c>
    </row>
    <row r="862" spans="1:3" x14ac:dyDescent="0.3">
      <c r="A862" t="str">
        <v>2024/07/19</v>
      </c>
      <c r="B862">
        <v>44.35</v>
      </c>
      <c r="C862">
        <v>43.67</v>
      </c>
    </row>
    <row r="863" spans="1:3" x14ac:dyDescent="0.3">
      <c r="A863" t="str">
        <v>2024/07/22</v>
      </c>
      <c r="B863">
        <v>43.51</v>
      </c>
      <c r="C863">
        <v>42.44</v>
      </c>
    </row>
    <row r="864" spans="1:3" x14ac:dyDescent="0.3">
      <c r="A864" t="str">
        <v>2024/07/23</v>
      </c>
      <c r="B864">
        <v>43.15</v>
      </c>
      <c r="C864">
        <v>43.8</v>
      </c>
    </row>
    <row r="865" spans="1:3" x14ac:dyDescent="0.3">
      <c r="A865" t="str">
        <v>2024/07/26</v>
      </c>
      <c r="B865">
        <v>42.26</v>
      </c>
      <c r="C865">
        <v>42.12</v>
      </c>
    </row>
    <row r="866" spans="1:3" x14ac:dyDescent="0.3">
      <c r="A866" t="str">
        <v>2024/07/29</v>
      </c>
      <c r="B866">
        <v>42.68</v>
      </c>
      <c r="C866">
        <v>42.51</v>
      </c>
    </row>
    <row r="867" spans="1:3" x14ac:dyDescent="0.3">
      <c r="A867" t="str">
        <v>2024/07/30</v>
      </c>
      <c r="B867">
        <v>42.19</v>
      </c>
      <c r="C867">
        <v>42.44</v>
      </c>
    </row>
    <row r="868" spans="1:3" x14ac:dyDescent="0.3">
      <c r="A868" t="str">
        <v>2024/07/31</v>
      </c>
      <c r="B868">
        <v>42.11</v>
      </c>
      <c r="C868">
        <v>42.39</v>
      </c>
    </row>
    <row r="869" spans="1:3" x14ac:dyDescent="0.3">
      <c r="A869" t="str">
        <v>2024/08/01</v>
      </c>
      <c r="B869">
        <v>43.42</v>
      </c>
      <c r="C869">
        <v>43.29</v>
      </c>
    </row>
    <row r="870" spans="1:3" x14ac:dyDescent="0.3">
      <c r="A870" t="str">
        <v>2024/08/02</v>
      </c>
      <c r="B870">
        <v>43.28</v>
      </c>
      <c r="C870">
        <v>41.22</v>
      </c>
    </row>
    <row r="871" spans="1:3" x14ac:dyDescent="0.3">
      <c r="A871" t="str">
        <v>2024/08/05</v>
      </c>
      <c r="B871">
        <v>39.270000000000003</v>
      </c>
      <c r="C871">
        <v>37.72</v>
      </c>
    </row>
    <row r="872" spans="1:3" x14ac:dyDescent="0.3">
      <c r="A872" t="str">
        <v>2024/08/06</v>
      </c>
      <c r="B872">
        <v>39.31</v>
      </c>
      <c r="C872">
        <v>39.56</v>
      </c>
    </row>
    <row r="873" spans="1:3" x14ac:dyDescent="0.3">
      <c r="A873" t="str">
        <v>2024/08/07</v>
      </c>
      <c r="B873">
        <v>40</v>
      </c>
      <c r="C873">
        <v>40.99</v>
      </c>
    </row>
    <row r="874" spans="1:3" x14ac:dyDescent="0.3">
      <c r="A874" t="str">
        <v>2024/08/08</v>
      </c>
      <c r="B874">
        <v>40.98</v>
      </c>
      <c r="C874">
        <v>40.130000000000003</v>
      </c>
    </row>
    <row r="875" spans="1:3" x14ac:dyDescent="0.3">
      <c r="A875" t="str">
        <v>2024/08/09</v>
      </c>
      <c r="B875">
        <v>40.22</v>
      </c>
      <c r="C875">
        <v>41.41</v>
      </c>
    </row>
    <row r="876" spans="1:3" x14ac:dyDescent="0.3">
      <c r="A876" t="str">
        <v>2024/08/12</v>
      </c>
      <c r="B876">
        <v>41.72</v>
      </c>
      <c r="C876">
        <v>41.96</v>
      </c>
    </row>
    <row r="877" spans="1:3" x14ac:dyDescent="0.3">
      <c r="A877" t="str">
        <v>2024/08/13</v>
      </c>
      <c r="B877">
        <v>42.13</v>
      </c>
      <c r="C877">
        <v>41.99</v>
      </c>
    </row>
    <row r="878" spans="1:3" x14ac:dyDescent="0.3">
      <c r="A878" t="str">
        <v>2024/08/14</v>
      </c>
      <c r="B878">
        <v>42.5</v>
      </c>
      <c r="C878">
        <v>42.47</v>
      </c>
    </row>
    <row r="879" spans="1:3" x14ac:dyDescent="0.3">
      <c r="A879" t="str">
        <v>2024/08/15</v>
      </c>
      <c r="B879">
        <v>42.38</v>
      </c>
      <c r="C879">
        <v>42.11</v>
      </c>
    </row>
    <row r="880" spans="1:3" x14ac:dyDescent="0.3">
      <c r="A880" t="str">
        <v>2024/08/16</v>
      </c>
      <c r="B880">
        <v>42.2</v>
      </c>
      <c r="C880">
        <v>43.08</v>
      </c>
    </row>
    <row r="881" spans="1:3" x14ac:dyDescent="0.3">
      <c r="A881" t="str">
        <v>2024/08/19</v>
      </c>
      <c r="B881">
        <v>43.09</v>
      </c>
      <c r="C881">
        <v>43.16</v>
      </c>
    </row>
    <row r="882" spans="1:3" x14ac:dyDescent="0.3">
      <c r="A882" t="str">
        <v>2024/08/20</v>
      </c>
      <c r="B882">
        <v>43.31</v>
      </c>
      <c r="C882">
        <v>43.17</v>
      </c>
    </row>
    <row r="883" spans="1:3" x14ac:dyDescent="0.3">
      <c r="A883" t="str">
        <v>2024/08/21</v>
      </c>
      <c r="B883">
        <v>43.17</v>
      </c>
      <c r="C883">
        <v>42.7</v>
      </c>
    </row>
    <row r="884" spans="1:3" x14ac:dyDescent="0.3">
      <c r="A884" t="str">
        <v>2024/08/22</v>
      </c>
      <c r="B884">
        <v>42.74</v>
      </c>
      <c r="C884">
        <v>42.47</v>
      </c>
    </row>
    <row r="885" spans="1:3" x14ac:dyDescent="0.3">
      <c r="A885" t="str">
        <v>2024/08/23</v>
      </c>
      <c r="B885">
        <v>42.46</v>
      </c>
      <c r="C885">
        <v>42.44</v>
      </c>
    </row>
    <row r="886" spans="1:3" x14ac:dyDescent="0.3">
      <c r="A886" t="str">
        <v>2024/08/26</v>
      </c>
      <c r="B886">
        <v>42.72</v>
      </c>
      <c r="C886">
        <v>42.6</v>
      </c>
    </row>
    <row r="887" spans="1:3" x14ac:dyDescent="0.3">
      <c r="A887" t="str">
        <v>2024/08/27</v>
      </c>
      <c r="B887">
        <v>42.41</v>
      </c>
      <c r="C887">
        <v>42.38</v>
      </c>
    </row>
    <row r="888" spans="1:3" x14ac:dyDescent="0.3">
      <c r="A888" t="str">
        <v>2024/08/28</v>
      </c>
      <c r="B888">
        <v>42.44</v>
      </c>
      <c r="C888">
        <v>42.91</v>
      </c>
    </row>
    <row r="889" spans="1:3" x14ac:dyDescent="0.3">
      <c r="A889" t="str">
        <v>2024/08/29</v>
      </c>
      <c r="B889">
        <v>42.29</v>
      </c>
      <c r="C889">
        <v>42.41</v>
      </c>
    </row>
    <row r="890" spans="1:3" x14ac:dyDescent="0.3">
      <c r="A890" t="str">
        <v>2024/08/30</v>
      </c>
      <c r="B890">
        <v>42.48</v>
      </c>
      <c r="C890">
        <v>42.47</v>
      </c>
    </row>
    <row r="891" spans="1:3" x14ac:dyDescent="0.3">
      <c r="A891" t="str">
        <v>2024/09/02</v>
      </c>
      <c r="B891">
        <v>42.73</v>
      </c>
      <c r="C891">
        <v>42.51</v>
      </c>
    </row>
    <row r="892" spans="1:3" x14ac:dyDescent="0.3">
      <c r="A892" t="str">
        <v>2024/09/03</v>
      </c>
      <c r="B892">
        <v>42.51</v>
      </c>
      <c r="C892">
        <v>42.24</v>
      </c>
    </row>
    <row r="893" spans="1:3" x14ac:dyDescent="0.3">
      <c r="A893" t="str">
        <v>2024/09/04</v>
      </c>
      <c r="B893">
        <v>40.770000000000003</v>
      </c>
      <c r="C893">
        <v>40.28</v>
      </c>
    </row>
    <row r="894" spans="1:3" x14ac:dyDescent="0.3">
      <c r="A894" t="str">
        <v>2024/09/05</v>
      </c>
      <c r="B894">
        <v>40.68</v>
      </c>
      <c r="C894">
        <v>40.520000000000003</v>
      </c>
    </row>
    <row r="895" spans="1:3" x14ac:dyDescent="0.3">
      <c r="A895" t="str">
        <v>2024/09/06</v>
      </c>
      <c r="B895">
        <v>40.72</v>
      </c>
      <c r="C895">
        <v>41.12</v>
      </c>
    </row>
    <row r="896" spans="1:3" x14ac:dyDescent="0.3">
      <c r="A896" t="str">
        <v>2024/09/09</v>
      </c>
      <c r="B896">
        <v>40.11</v>
      </c>
      <c r="C896">
        <v>40.42</v>
      </c>
    </row>
    <row r="897" spans="1:3" x14ac:dyDescent="0.3">
      <c r="A897" t="str">
        <v>2024/09/10</v>
      </c>
      <c r="B897">
        <v>40.65</v>
      </c>
      <c r="C897">
        <v>40.44</v>
      </c>
    </row>
    <row r="898" spans="1:3" x14ac:dyDescent="0.3">
      <c r="A898" t="str">
        <v>2024/09/11</v>
      </c>
      <c r="B898">
        <v>40.5</v>
      </c>
      <c r="C898">
        <v>40.31</v>
      </c>
    </row>
    <row r="899" spans="1:3" x14ac:dyDescent="0.3">
      <c r="A899" t="str">
        <v>2024/09/12</v>
      </c>
      <c r="B899">
        <v>41.53</v>
      </c>
      <c r="C899">
        <v>41.74</v>
      </c>
    </row>
    <row r="900" spans="1:3" x14ac:dyDescent="0.3">
      <c r="A900" t="str">
        <v>2024/09/13</v>
      </c>
      <c r="B900">
        <v>41.97</v>
      </c>
      <c r="C900">
        <v>41.92</v>
      </c>
    </row>
    <row r="901" spans="1:3" x14ac:dyDescent="0.3">
      <c r="A901" t="str">
        <v>2024/09/16</v>
      </c>
      <c r="B901">
        <v>42.02</v>
      </c>
      <c r="C901">
        <v>42.07</v>
      </c>
    </row>
    <row r="902" spans="1:3" x14ac:dyDescent="0.3">
      <c r="A902" t="str">
        <v>2024/09/18</v>
      </c>
      <c r="B902">
        <v>41.96</v>
      </c>
      <c r="C902">
        <v>41.74</v>
      </c>
    </row>
    <row r="903" spans="1:3" x14ac:dyDescent="0.3">
      <c r="A903" t="str">
        <v>2024/09/19</v>
      </c>
      <c r="B903">
        <v>41.72</v>
      </c>
      <c r="C903">
        <v>42.41</v>
      </c>
    </row>
    <row r="904" spans="1:3" x14ac:dyDescent="0.3">
      <c r="A904" t="str">
        <v>2024/09/20</v>
      </c>
      <c r="B904">
        <v>42.96</v>
      </c>
      <c r="C904">
        <v>42.78</v>
      </c>
    </row>
    <row r="905" spans="1:3" x14ac:dyDescent="0.3">
      <c r="A905" t="str">
        <v>2024/09/23</v>
      </c>
      <c r="B905">
        <v>42.8</v>
      </c>
      <c r="C905">
        <v>43.1</v>
      </c>
    </row>
    <row r="906" spans="1:3" x14ac:dyDescent="0.3">
      <c r="A906" t="str">
        <v>2024/09/24</v>
      </c>
      <c r="B906">
        <v>43.03</v>
      </c>
      <c r="C906">
        <v>43.47</v>
      </c>
    </row>
    <row r="907" spans="1:3" x14ac:dyDescent="0.3">
      <c r="A907" t="str">
        <v>2024/09/25</v>
      </c>
      <c r="B907">
        <v>44.09</v>
      </c>
      <c r="C907">
        <v>44.17</v>
      </c>
    </row>
    <row r="908" spans="1:3" x14ac:dyDescent="0.3">
      <c r="A908" t="str">
        <v>2024/09/26</v>
      </c>
      <c r="B908">
        <v>44.36</v>
      </c>
      <c r="C908">
        <v>44.46</v>
      </c>
    </row>
    <row r="909" spans="1:3" x14ac:dyDescent="0.3">
      <c r="A909" t="str">
        <v>2024/09/27</v>
      </c>
      <c r="B909">
        <v>44.71</v>
      </c>
      <c r="C909">
        <v>44.18</v>
      </c>
    </row>
    <row r="910" spans="1:3" x14ac:dyDescent="0.3">
      <c r="A910" t="str">
        <v>2024/09/30</v>
      </c>
      <c r="B910">
        <v>44.18</v>
      </c>
      <c r="C910">
        <v>42.79</v>
      </c>
    </row>
    <row r="911" spans="1:3" x14ac:dyDescent="0.3">
      <c r="A911" t="str">
        <v>2024/10/01</v>
      </c>
      <c r="B911">
        <v>43.13</v>
      </c>
      <c r="C911">
        <v>43.21</v>
      </c>
    </row>
    <row r="912" spans="1:3" x14ac:dyDescent="0.3">
      <c r="A912" t="str">
        <v>2024/10/04</v>
      </c>
      <c r="B912">
        <v>43.29</v>
      </c>
      <c r="C912">
        <v>43.18</v>
      </c>
    </row>
    <row r="913" spans="1:3" x14ac:dyDescent="0.3">
      <c r="A913" t="str">
        <v>2024/10/07</v>
      </c>
      <c r="B913">
        <v>43.57</v>
      </c>
      <c r="C913">
        <v>44.04</v>
      </c>
    </row>
    <row r="914" spans="1:3" x14ac:dyDescent="0.3">
      <c r="A914" t="str">
        <v>2024/10/08</v>
      </c>
      <c r="B914">
        <v>43.8</v>
      </c>
      <c r="C914">
        <v>43.97</v>
      </c>
    </row>
    <row r="915" spans="1:3" x14ac:dyDescent="0.3">
      <c r="A915" t="str">
        <v>2024/10/09</v>
      </c>
      <c r="B915">
        <v>44.48</v>
      </c>
      <c r="C915">
        <v>44.24</v>
      </c>
    </row>
    <row r="916" spans="1:3" x14ac:dyDescent="0.3">
      <c r="A916" t="str">
        <v>2024/10/11</v>
      </c>
      <c r="B916">
        <v>44.45</v>
      </c>
      <c r="C916">
        <v>44.92</v>
      </c>
    </row>
    <row r="917" spans="1:3" x14ac:dyDescent="0.3">
      <c r="A917" t="str">
        <v>2024/10/14</v>
      </c>
      <c r="B917">
        <v>44.92</v>
      </c>
      <c r="C917">
        <v>44.99</v>
      </c>
    </row>
    <row r="918" spans="1:3" x14ac:dyDescent="0.3">
      <c r="A918" t="str">
        <v>2024/10/15</v>
      </c>
      <c r="B918">
        <v>45.26</v>
      </c>
      <c r="C918">
        <v>45.83</v>
      </c>
    </row>
    <row r="919" spans="1:3" x14ac:dyDescent="0.3">
      <c r="A919" t="str">
        <v>2024/10/16</v>
      </c>
      <c r="B919">
        <v>45.83</v>
      </c>
      <c r="C919">
        <v>45.08</v>
      </c>
    </row>
    <row r="920" spans="1:3" x14ac:dyDescent="0.3">
      <c r="A920" t="str">
        <v>2024/10/17</v>
      </c>
      <c r="B920">
        <v>45.24</v>
      </c>
      <c r="C920">
        <v>45.05</v>
      </c>
    </row>
    <row r="921" spans="1:3" x14ac:dyDescent="0.3">
      <c r="A921" t="str">
        <v>2024/10/18</v>
      </c>
      <c r="B921">
        <v>46.57</v>
      </c>
      <c r="C921">
        <v>46.29</v>
      </c>
    </row>
    <row r="922" spans="1:3" x14ac:dyDescent="0.3">
      <c r="A922" t="str">
        <v>2024/10/21</v>
      </c>
      <c r="B922">
        <v>46.5</v>
      </c>
      <c r="C922">
        <v>46.28</v>
      </c>
    </row>
    <row r="923" spans="1:3" x14ac:dyDescent="0.3">
      <c r="A923" t="str">
        <v>2024/10/22</v>
      </c>
      <c r="B923">
        <v>45.83</v>
      </c>
      <c r="C923">
        <v>46.24</v>
      </c>
    </row>
    <row r="924" spans="1:3" x14ac:dyDescent="0.3">
      <c r="A924" t="str">
        <v>2024/10/23</v>
      </c>
      <c r="B924">
        <v>45.83</v>
      </c>
      <c r="C924">
        <v>45.75</v>
      </c>
    </row>
    <row r="925" spans="1:3" x14ac:dyDescent="0.3">
      <c r="A925" t="str">
        <v>2024/10/24</v>
      </c>
      <c r="B925">
        <v>45.91</v>
      </c>
      <c r="C925">
        <v>45.53</v>
      </c>
    </row>
    <row r="926" spans="1:3" x14ac:dyDescent="0.3">
      <c r="A926" t="str">
        <v>2024/10/25</v>
      </c>
      <c r="B926">
        <v>45.53</v>
      </c>
      <c r="C926">
        <v>45.87</v>
      </c>
    </row>
    <row r="927" spans="1:3" x14ac:dyDescent="0.3">
      <c r="A927" t="str">
        <v>2024/10/28</v>
      </c>
      <c r="B927">
        <v>45.9</v>
      </c>
      <c r="C927">
        <v>45.55</v>
      </c>
    </row>
    <row r="928" spans="1:3" x14ac:dyDescent="0.3">
      <c r="A928" t="str">
        <v>2024/10/29</v>
      </c>
      <c r="B928">
        <v>45.18</v>
      </c>
      <c r="C928">
        <v>45.06</v>
      </c>
    </row>
    <row r="929" spans="1:3" x14ac:dyDescent="0.3">
      <c r="A929" t="str">
        <v>2024/10/30</v>
      </c>
      <c r="B929">
        <v>45.17</v>
      </c>
      <c r="C929">
        <v>44.8</v>
      </c>
    </row>
    <row r="930" spans="1:3" x14ac:dyDescent="0.3">
      <c r="A930" t="str">
        <v>2024/11/01</v>
      </c>
      <c r="B930">
        <v>43.67</v>
      </c>
      <c r="C930">
        <v>44.55</v>
      </c>
    </row>
    <row r="931" spans="1:3" x14ac:dyDescent="0.3">
      <c r="A931" t="str">
        <v>2024/11/04</v>
      </c>
      <c r="B931">
        <v>44.58</v>
      </c>
      <c r="C931">
        <v>45.1</v>
      </c>
    </row>
    <row r="932" spans="1:3" x14ac:dyDescent="0.3">
      <c r="A932" t="str">
        <v>2024/11/05</v>
      </c>
      <c r="B932">
        <v>45.08</v>
      </c>
      <c r="C932">
        <v>45.39</v>
      </c>
    </row>
    <row r="933" spans="1:3" x14ac:dyDescent="0.3">
      <c r="A933" t="str">
        <v>2024/11/06</v>
      </c>
      <c r="B933">
        <v>45.41</v>
      </c>
      <c r="C933">
        <v>45.61</v>
      </c>
    </row>
    <row r="934" spans="1:3" x14ac:dyDescent="0.3">
      <c r="A934" t="str">
        <v>2024/11/07</v>
      </c>
      <c r="B934">
        <v>45.61</v>
      </c>
      <c r="C934">
        <v>45.93</v>
      </c>
    </row>
    <row r="935" spans="1:3" x14ac:dyDescent="0.3">
      <c r="A935" t="str">
        <v>2024/11/08</v>
      </c>
      <c r="B935">
        <v>46.46</v>
      </c>
      <c r="C935">
        <v>46.43</v>
      </c>
    </row>
    <row r="936" spans="1:3" x14ac:dyDescent="0.3">
      <c r="A936" t="str">
        <v>2024/11/11</v>
      </c>
      <c r="B936">
        <v>46.44</v>
      </c>
      <c r="C936">
        <v>46.33</v>
      </c>
    </row>
    <row r="937" spans="1:3" x14ac:dyDescent="0.3">
      <c r="A937" t="str">
        <v>2024/11/12</v>
      </c>
      <c r="B937">
        <v>45.55</v>
      </c>
      <c r="C937">
        <v>45.19</v>
      </c>
    </row>
    <row r="938" spans="1:3" x14ac:dyDescent="0.3">
      <c r="A938" t="str">
        <v>2024/11/13</v>
      </c>
      <c r="B938">
        <v>45.05</v>
      </c>
      <c r="C938">
        <v>44.88</v>
      </c>
    </row>
    <row r="939" spans="1:3" x14ac:dyDescent="0.3">
      <c r="A939" t="str">
        <v>2024/11/14</v>
      </c>
      <c r="B939">
        <v>44.88</v>
      </c>
      <c r="C939">
        <v>44.68</v>
      </c>
    </row>
    <row r="940" spans="1:3" x14ac:dyDescent="0.3">
      <c r="A940" t="str">
        <v>2024/11/15</v>
      </c>
      <c r="B940">
        <v>44.92</v>
      </c>
      <c r="C940">
        <v>44.67</v>
      </c>
    </row>
    <row r="941" spans="1:3" x14ac:dyDescent="0.3">
      <c r="A941" t="str">
        <v>2024/11/18</v>
      </c>
      <c r="B941">
        <v>43.96</v>
      </c>
      <c r="C941">
        <v>43.71</v>
      </c>
    </row>
    <row r="942" spans="1:3" x14ac:dyDescent="0.3">
      <c r="A942" t="str">
        <v>2024/11/19</v>
      </c>
      <c r="B942">
        <v>43.95</v>
      </c>
      <c r="C942">
        <v>44.28</v>
      </c>
    </row>
    <row r="943" spans="1:3" x14ac:dyDescent="0.3">
      <c r="A943" t="str">
        <v>2024/11/20</v>
      </c>
      <c r="B943">
        <v>44.54</v>
      </c>
      <c r="C943">
        <v>43.92</v>
      </c>
    </row>
    <row r="944" spans="1:3" x14ac:dyDescent="0.3">
      <c r="A944" t="str">
        <v>2024/11/21</v>
      </c>
      <c r="B944">
        <v>43.79</v>
      </c>
      <c r="C944">
        <v>43.49</v>
      </c>
    </row>
    <row r="945" spans="1:3" x14ac:dyDescent="0.3">
      <c r="A945" t="str">
        <v>2024/11/22</v>
      </c>
      <c r="B945">
        <v>44.23</v>
      </c>
      <c r="C945">
        <v>44.32</v>
      </c>
    </row>
    <row r="946" spans="1:3" x14ac:dyDescent="0.3">
      <c r="A946" t="str">
        <v>2024/11/25</v>
      </c>
      <c r="B946">
        <v>44.63</v>
      </c>
      <c r="C946">
        <v>44.24</v>
      </c>
    </row>
    <row r="947" spans="1:3" x14ac:dyDescent="0.3">
      <c r="A947" t="str">
        <v>2024/11/26</v>
      </c>
      <c r="B947">
        <v>43.79</v>
      </c>
      <c r="C947">
        <v>43.64</v>
      </c>
    </row>
    <row r="948" spans="1:3" x14ac:dyDescent="0.3">
      <c r="A948" t="str">
        <v>2024/11/27</v>
      </c>
      <c r="B948">
        <v>43.69</v>
      </c>
      <c r="C948">
        <v>43.03</v>
      </c>
    </row>
    <row r="949" spans="1:3" x14ac:dyDescent="0.3">
      <c r="A949" t="str">
        <v>2024/11/28</v>
      </c>
      <c r="B949">
        <v>43.16</v>
      </c>
      <c r="C949">
        <v>43.07</v>
      </c>
    </row>
    <row r="950" spans="1:3" x14ac:dyDescent="0.3">
      <c r="A950" t="str">
        <v>2024/11/29</v>
      </c>
      <c r="B950">
        <v>42.84</v>
      </c>
      <c r="C950">
        <v>42.82</v>
      </c>
    </row>
    <row r="951" spans="1:3" x14ac:dyDescent="0.3">
      <c r="A951" t="str">
        <v>2024/12/02</v>
      </c>
      <c r="B951">
        <v>43.53</v>
      </c>
      <c r="C951">
        <v>43.94</v>
      </c>
    </row>
    <row r="952" spans="1:3" x14ac:dyDescent="0.3">
      <c r="A952" t="str">
        <v>2024/12/03</v>
      </c>
      <c r="B952">
        <v>44.57</v>
      </c>
      <c r="C952">
        <v>44.56</v>
      </c>
    </row>
    <row r="953" spans="1:3" x14ac:dyDescent="0.3">
      <c r="A953" t="str">
        <v>2024/12/04</v>
      </c>
      <c r="B953">
        <v>44.84</v>
      </c>
      <c r="C953">
        <v>44.99</v>
      </c>
    </row>
    <row r="954" spans="1:3" x14ac:dyDescent="0.3">
      <c r="A954" t="str">
        <v>2024/12/05</v>
      </c>
      <c r="B954">
        <v>45</v>
      </c>
      <c r="C954">
        <v>45.08</v>
      </c>
    </row>
    <row r="955" spans="1:3" x14ac:dyDescent="0.3">
      <c r="A955" t="str">
        <v>2024/12/06</v>
      </c>
      <c r="B955">
        <v>45.14</v>
      </c>
      <c r="C955">
        <v>44.89</v>
      </c>
    </row>
    <row r="956" spans="1:3" x14ac:dyDescent="0.3">
      <c r="A956" t="str">
        <v>2024/12/09</v>
      </c>
      <c r="B956">
        <v>45.19</v>
      </c>
      <c r="C956">
        <v>45.15</v>
      </c>
    </row>
    <row r="957" spans="1:3" x14ac:dyDescent="0.3">
      <c r="A957" t="str">
        <v>2024/12/10</v>
      </c>
      <c r="B957">
        <v>45.01</v>
      </c>
      <c r="C957">
        <v>44.85</v>
      </c>
    </row>
    <row r="958" spans="1:3" x14ac:dyDescent="0.3">
      <c r="A958" t="str">
        <v>2024/12/11</v>
      </c>
      <c r="B958">
        <v>44.85</v>
      </c>
      <c r="C958">
        <v>44.31</v>
      </c>
    </row>
    <row r="959" spans="1:3" x14ac:dyDescent="0.3">
      <c r="A959" t="str">
        <v>2024/12/12</v>
      </c>
      <c r="B959">
        <v>44.78</v>
      </c>
      <c r="C959">
        <v>44.81</v>
      </c>
    </row>
    <row r="960" spans="1:3" x14ac:dyDescent="0.3">
      <c r="A960" t="str">
        <v>2024/12/13</v>
      </c>
      <c r="B960">
        <v>44.79</v>
      </c>
      <c r="C960">
        <v>44.87</v>
      </c>
    </row>
    <row r="961" spans="1:3" x14ac:dyDescent="0.3">
      <c r="A961" t="str">
        <v>2024/12/16</v>
      </c>
      <c r="B961">
        <v>45.42</v>
      </c>
      <c r="C961">
        <v>45.11</v>
      </c>
    </row>
    <row r="962" spans="1:3" x14ac:dyDescent="0.3">
      <c r="A962" t="str">
        <v>2024/12/17</v>
      </c>
      <c r="B962">
        <v>45.25</v>
      </c>
      <c r="C962">
        <v>44.93</v>
      </c>
    </row>
    <row r="963" spans="1:3" x14ac:dyDescent="0.3">
      <c r="A963" t="str">
        <v>2024/12/18</v>
      </c>
      <c r="B963">
        <v>45.03</v>
      </c>
      <c r="C963">
        <v>45.23</v>
      </c>
    </row>
    <row r="964" spans="1:3" x14ac:dyDescent="0.3">
      <c r="A964" t="str">
        <v>2024/12/19</v>
      </c>
      <c r="B964">
        <v>44.45</v>
      </c>
      <c r="C964">
        <v>44.73</v>
      </c>
    </row>
    <row r="965" spans="1:3" x14ac:dyDescent="0.3">
      <c r="A965" t="str">
        <v>2024/12/20</v>
      </c>
      <c r="B965">
        <v>44.31</v>
      </c>
      <c r="C965">
        <v>43.75</v>
      </c>
    </row>
    <row r="966" spans="1:3" x14ac:dyDescent="0.3">
      <c r="A966" t="str">
        <v>2024/12/23</v>
      </c>
      <c r="B966">
        <v>44.67</v>
      </c>
      <c r="C966">
        <v>45.09</v>
      </c>
    </row>
    <row r="967" spans="1:3" x14ac:dyDescent="0.3">
      <c r="A967" t="str">
        <v>2024/12/24</v>
      </c>
      <c r="B967">
        <v>45.51</v>
      </c>
      <c r="C967">
        <v>45.13</v>
      </c>
    </row>
    <row r="968" spans="1:3" x14ac:dyDescent="0.3">
      <c r="A968" t="str">
        <v>2024/12/25</v>
      </c>
      <c r="B968">
        <v>45.35</v>
      </c>
      <c r="C968">
        <v>45.26</v>
      </c>
    </row>
    <row r="969" spans="1:3" x14ac:dyDescent="0.3">
      <c r="A969" t="str">
        <v>2024/12/26</v>
      </c>
      <c r="B969">
        <v>45.32</v>
      </c>
      <c r="C969">
        <v>45.3</v>
      </c>
    </row>
    <row r="970" spans="1:3" x14ac:dyDescent="0.3">
      <c r="A970" t="str">
        <v>2024/12/27</v>
      </c>
      <c r="B970">
        <v>45.18</v>
      </c>
      <c r="C970">
        <v>45.41</v>
      </c>
    </row>
    <row r="971" spans="1:3" x14ac:dyDescent="0.3">
      <c r="A971" t="str">
        <v>2024/12/30</v>
      </c>
      <c r="B971">
        <v>45.41</v>
      </c>
      <c r="C971">
        <v>45.27</v>
      </c>
    </row>
    <row r="972" spans="1:3" x14ac:dyDescent="0.3">
      <c r="A972" t="str">
        <v>2024/12/31</v>
      </c>
      <c r="B972">
        <v>45.25</v>
      </c>
      <c r="C972">
        <v>44.84</v>
      </c>
    </row>
    <row r="973" spans="1:3" x14ac:dyDescent="0.3">
      <c r="A973" t="str">
        <v>2025/01/02</v>
      </c>
      <c r="B973">
        <v>44.7</v>
      </c>
      <c r="C973">
        <v>44.51</v>
      </c>
    </row>
    <row r="974" spans="1:3" x14ac:dyDescent="0.3">
      <c r="A974" t="str">
        <v>2025/01/03</v>
      </c>
      <c r="B974">
        <v>45.08</v>
      </c>
      <c r="C974">
        <v>44.77</v>
      </c>
    </row>
    <row r="975" spans="1:3" x14ac:dyDescent="0.3">
      <c r="A975" t="str">
        <v>2025/01/06</v>
      </c>
      <c r="B975">
        <v>45.68</v>
      </c>
      <c r="C975">
        <v>46.22</v>
      </c>
    </row>
    <row r="976" spans="1:3" x14ac:dyDescent="0.3">
      <c r="A976" t="str">
        <v>2025/01/07</v>
      </c>
      <c r="B976">
        <v>46.97</v>
      </c>
      <c r="C976">
        <v>46.5</v>
      </c>
    </row>
    <row r="977" spans="1:3" x14ac:dyDescent="0.3">
      <c r="A977" t="str">
        <v>2025/01/08</v>
      </c>
      <c r="B977">
        <v>46.04</v>
      </c>
      <c r="C977">
        <v>45.88</v>
      </c>
    </row>
    <row r="978" spans="1:3" x14ac:dyDescent="0.3">
      <c r="A978" t="str">
        <v>2025/01/09</v>
      </c>
      <c r="B978">
        <v>45.85</v>
      </c>
      <c r="C978">
        <v>45.38</v>
      </c>
    </row>
    <row r="979" spans="1:3" x14ac:dyDescent="0.3">
      <c r="A979" t="str">
        <v>2025/01/10</v>
      </c>
      <c r="B979">
        <v>45.35</v>
      </c>
      <c r="C979">
        <v>45.27</v>
      </c>
    </row>
    <row r="980" spans="1:3" x14ac:dyDescent="0.3">
      <c r="A980" t="str">
        <v>2025/01/13</v>
      </c>
      <c r="B980">
        <v>45.28</v>
      </c>
      <c r="C980">
        <v>44.26</v>
      </c>
    </row>
    <row r="981" spans="1:3" x14ac:dyDescent="0.3">
      <c r="A981" t="str">
        <v>2025/01/14</v>
      </c>
      <c r="B981">
        <v>44.4</v>
      </c>
      <c r="C981">
        <v>44.84</v>
      </c>
    </row>
    <row r="982" spans="1:3" x14ac:dyDescent="0.3">
      <c r="A982" t="str">
        <v>2025/01/15</v>
      </c>
      <c r="B982">
        <v>44.72</v>
      </c>
      <c r="C982">
        <v>44.14</v>
      </c>
    </row>
    <row r="983" spans="1:3" x14ac:dyDescent="0.3">
      <c r="A983" t="str">
        <v>2025/01/16</v>
      </c>
      <c r="B983">
        <v>44.89</v>
      </c>
      <c r="C983">
        <v>45.29</v>
      </c>
    </row>
    <row r="984" spans="1:3" x14ac:dyDescent="0.3">
      <c r="A984" t="str">
        <v>2025/01/17</v>
      </c>
      <c r="B984">
        <v>45.62</v>
      </c>
      <c r="C984">
        <v>45.61</v>
      </c>
    </row>
    <row r="985" spans="1:3" x14ac:dyDescent="0.3">
      <c r="A985" t="str">
        <v>2025/01/20</v>
      </c>
      <c r="B985">
        <v>45.79</v>
      </c>
      <c r="C985">
        <v>45.76</v>
      </c>
    </row>
    <row r="986" spans="1:3" x14ac:dyDescent="0.3">
      <c r="A986" t="str">
        <v>2025/01/21</v>
      </c>
      <c r="B986">
        <v>45.64</v>
      </c>
      <c r="C986">
        <v>45.82</v>
      </c>
    </row>
    <row r="987" spans="1:3" x14ac:dyDescent="0.3">
      <c r="A987" t="str">
        <v>2025/01/22</v>
      </c>
      <c r="B987">
        <v>46.48</v>
      </c>
      <c r="C987">
        <v>46.28</v>
      </c>
    </row>
    <row r="988" spans="1:3" x14ac:dyDescent="0.3">
      <c r="A988" t="str">
        <v>2025/02/03</v>
      </c>
      <c r="B988">
        <v>44.72</v>
      </c>
      <c r="C988">
        <v>44.38</v>
      </c>
    </row>
    <row r="989" spans="1:3" x14ac:dyDescent="0.3">
      <c r="A989" t="str">
        <v>2025/02/04</v>
      </c>
      <c r="B989">
        <v>44.78</v>
      </c>
      <c r="C989">
        <v>44.73</v>
      </c>
    </row>
    <row r="990" spans="1:3" x14ac:dyDescent="0.3">
      <c r="A990" t="str">
        <v>2025/02/05</v>
      </c>
      <c r="B990">
        <v>44.73</v>
      </c>
      <c r="C990">
        <v>45.41</v>
      </c>
    </row>
    <row r="991" spans="1:3" x14ac:dyDescent="0.3">
      <c r="A991" t="str">
        <v>2025/02/06</v>
      </c>
      <c r="B991">
        <v>45.72</v>
      </c>
      <c r="C991">
        <v>45.67</v>
      </c>
    </row>
    <row r="992" spans="1:3" x14ac:dyDescent="0.3">
      <c r="A992" t="str">
        <v>2025/02/07</v>
      </c>
      <c r="B992">
        <v>45.59</v>
      </c>
      <c r="C992">
        <v>45.97</v>
      </c>
    </row>
    <row r="993" spans="1:3" x14ac:dyDescent="0.3">
      <c r="A993" t="str">
        <v>2025/02/10</v>
      </c>
      <c r="B993">
        <v>45.86</v>
      </c>
      <c r="C993">
        <v>45.41</v>
      </c>
    </row>
    <row r="994" spans="1:3" x14ac:dyDescent="0.3">
      <c r="A994" t="str">
        <v>2025/02/11</v>
      </c>
      <c r="B994">
        <v>45.65</v>
      </c>
      <c r="C994">
        <v>45.69</v>
      </c>
    </row>
    <row r="995" spans="1:3" x14ac:dyDescent="0.3">
      <c r="A995" t="str">
        <v>2025/02/12</v>
      </c>
      <c r="B995">
        <v>45.86</v>
      </c>
      <c r="C995">
        <v>45.45</v>
      </c>
    </row>
    <row r="996" spans="1:3" x14ac:dyDescent="0.3">
      <c r="A996" t="str">
        <v>2025/02/13</v>
      </c>
      <c r="B996">
        <v>45.46</v>
      </c>
      <c r="C996">
        <v>45.47</v>
      </c>
    </row>
    <row r="997" spans="1:3" x14ac:dyDescent="0.3">
      <c r="A997" t="str">
        <v>2025/02/14</v>
      </c>
      <c r="B997">
        <v>45.48</v>
      </c>
      <c r="C997">
        <v>44.76</v>
      </c>
    </row>
    <row r="998" spans="1:3" x14ac:dyDescent="0.3">
      <c r="A998" t="str">
        <v>2025/02/17</v>
      </c>
      <c r="B998">
        <v>44.98</v>
      </c>
      <c r="C998">
        <v>45.56</v>
      </c>
    </row>
    <row r="999" spans="1:3" x14ac:dyDescent="0.3">
      <c r="A999" t="str">
        <v>2025/02/18</v>
      </c>
      <c r="B999">
        <v>45.69</v>
      </c>
      <c r="C999">
        <v>45.94</v>
      </c>
    </row>
    <row r="1000" spans="1:3" x14ac:dyDescent="0.3">
      <c r="A1000" t="str">
        <v>2025/02/19</v>
      </c>
      <c r="B1000">
        <v>45.61</v>
      </c>
      <c r="C1000">
        <v>45.71</v>
      </c>
    </row>
    <row r="1001" spans="1:3" x14ac:dyDescent="0.3">
      <c r="A1001" t="str">
        <v>2025/02/20</v>
      </c>
      <c r="B1001">
        <v>45.54</v>
      </c>
      <c r="C1001">
        <v>45.4</v>
      </c>
    </row>
    <row r="1002" spans="1:3" x14ac:dyDescent="0.3">
      <c r="A1002" t="str">
        <v>2025/02/21</v>
      </c>
      <c r="B1002">
        <v>45.4</v>
      </c>
      <c r="C1002">
        <v>45.91</v>
      </c>
    </row>
    <row r="1003" spans="1:3" x14ac:dyDescent="0.3">
      <c r="A1003" t="str">
        <v>2025/02/24</v>
      </c>
      <c r="B1003">
        <v>45.47</v>
      </c>
      <c r="C1003">
        <v>45.46</v>
      </c>
    </row>
    <row r="1004" spans="1:3" x14ac:dyDescent="0.3">
      <c r="A1004" t="str">
        <v>2025/02/25</v>
      </c>
      <c r="B1004">
        <v>44.96</v>
      </c>
      <c r="C1004">
        <v>44.86</v>
      </c>
    </row>
    <row r="1005" spans="1:3" x14ac:dyDescent="0.3">
      <c r="A1005" t="str">
        <v>2025/02/26</v>
      </c>
      <c r="B1005">
        <v>44.59</v>
      </c>
      <c r="C1005">
        <v>45.14</v>
      </c>
    </row>
    <row r="1006" spans="1:3" x14ac:dyDescent="0.3">
      <c r="A1006" t="str">
        <v>2025/02/27</v>
      </c>
      <c r="B1006">
        <v>45.13</v>
      </c>
      <c r="C1006">
        <v>44.38</v>
      </c>
    </row>
    <row r="1007" spans="1:3" x14ac:dyDescent="0.3">
      <c r="A1007" t="str">
        <v>2025/03/03</v>
      </c>
      <c r="B1007">
        <v>43.44</v>
      </c>
      <c r="C1007">
        <v>43.81</v>
      </c>
    </row>
    <row r="1008" spans="1:3" x14ac:dyDescent="0.3">
      <c r="A1008" t="str">
        <v>2025/03/04</v>
      </c>
      <c r="B1008">
        <v>43.07</v>
      </c>
      <c r="C1008">
        <v>43.31</v>
      </c>
    </row>
    <row r="1009" spans="1:3" x14ac:dyDescent="0.3">
      <c r="A1009" t="str">
        <v>2025/03/05</v>
      </c>
      <c r="B1009">
        <v>43.98</v>
      </c>
      <c r="C1009">
        <v>43.91</v>
      </c>
    </row>
    <row r="1010" spans="1:3" x14ac:dyDescent="0.3">
      <c r="A1010" t="str">
        <v>2025/03/06</v>
      </c>
      <c r="B1010">
        <v>43.96</v>
      </c>
      <c r="C1010">
        <v>43.57</v>
      </c>
    </row>
    <row r="1011" spans="1:3" x14ac:dyDescent="0.3">
      <c r="A1011" t="str">
        <v>2025/03/07</v>
      </c>
      <c r="B1011">
        <v>43.41</v>
      </c>
      <c r="C1011">
        <v>43.36</v>
      </c>
    </row>
    <row r="1012" spans="1:3" x14ac:dyDescent="0.3">
      <c r="A1012" t="str">
        <v>2025/03/10</v>
      </c>
      <c r="B1012">
        <v>43.44</v>
      </c>
      <c r="C1012">
        <v>43.11</v>
      </c>
    </row>
    <row r="1013" spans="1:3" x14ac:dyDescent="0.3">
      <c r="A1013" t="str">
        <v>2025/03/11</v>
      </c>
      <c r="B1013">
        <v>42.08</v>
      </c>
      <c r="C1013">
        <v>42.27</v>
      </c>
    </row>
    <row r="1014" spans="1:3" x14ac:dyDescent="0.3">
      <c r="A1014" t="str">
        <v>2025/03/12</v>
      </c>
      <c r="B1014">
        <v>42.51</v>
      </c>
      <c r="C1014">
        <v>42.75</v>
      </c>
    </row>
    <row r="1015" spans="1:3" x14ac:dyDescent="0.3">
      <c r="A1015" t="str">
        <v>2025/03/13</v>
      </c>
      <c r="B1015">
        <v>43.2</v>
      </c>
      <c r="C1015">
        <v>42.09</v>
      </c>
    </row>
    <row r="1016" spans="1:3" x14ac:dyDescent="0.3">
      <c r="A1016" t="str">
        <v>2025/03/14</v>
      </c>
      <c r="B1016">
        <v>42.22</v>
      </c>
      <c r="C1016">
        <v>42</v>
      </c>
    </row>
    <row r="1017" spans="1:3" x14ac:dyDescent="0.3">
      <c r="A1017" t="str">
        <v>2025/03/17</v>
      </c>
      <c r="B1017">
        <v>42.46</v>
      </c>
      <c r="C1017">
        <v>42.36</v>
      </c>
    </row>
    <row r="1018" spans="1:3" x14ac:dyDescent="0.3">
      <c r="A1018" t="str">
        <v>2025/03/18</v>
      </c>
      <c r="B1018">
        <v>42.38</v>
      </c>
      <c r="C1018">
        <v>42.72</v>
      </c>
    </row>
    <row r="1019" spans="1:3" x14ac:dyDescent="0.3">
      <c r="A1019" t="str">
        <v>2025/03/19</v>
      </c>
      <c r="B1019">
        <v>42.6</v>
      </c>
      <c r="C1019">
        <v>42.05</v>
      </c>
    </row>
    <row r="1020" spans="1:3" x14ac:dyDescent="0.3">
      <c r="A1020" t="str">
        <v>2025/03/20</v>
      </c>
      <c r="B1020">
        <v>42.07</v>
      </c>
      <c r="C1020">
        <v>42.99</v>
      </c>
    </row>
    <row r="1021" spans="1:3" x14ac:dyDescent="0.3">
      <c r="A1021" t="str">
        <v>2025/03/21</v>
      </c>
      <c r="B1021">
        <v>42.99</v>
      </c>
      <c r="C1021">
        <v>42.63</v>
      </c>
    </row>
    <row r="1022" spans="1:3" x14ac:dyDescent="0.3">
      <c r="A1022" t="str">
        <v>2025/03/24</v>
      </c>
      <c r="B1022">
        <v>42.95</v>
      </c>
      <c r="C1022">
        <v>42.51</v>
      </c>
    </row>
    <row r="1023" spans="1:3" x14ac:dyDescent="0.3">
      <c r="A1023" t="str">
        <v>2025/03/25</v>
      </c>
      <c r="B1023">
        <v>43.03</v>
      </c>
      <c r="C1023">
        <v>42.97</v>
      </c>
    </row>
    <row r="1024" spans="1:3" x14ac:dyDescent="0.3">
      <c r="A1024" t="str">
        <v>2025/03/26</v>
      </c>
      <c r="B1024">
        <v>43.15</v>
      </c>
      <c r="C1024">
        <v>42.87</v>
      </c>
    </row>
    <row r="1025" spans="1:3" x14ac:dyDescent="0.3">
      <c r="A1025" t="str">
        <v>2025/03/27</v>
      </c>
      <c r="B1025">
        <v>42.31</v>
      </c>
      <c r="C1025">
        <v>42.19</v>
      </c>
    </row>
    <row r="1026" spans="1:3" x14ac:dyDescent="0.3">
      <c r="A1026" t="str">
        <v>2025/03/28</v>
      </c>
      <c r="B1026">
        <v>41.8</v>
      </c>
      <c r="C1026">
        <v>41.67</v>
      </c>
    </row>
    <row r="1027" spans="1:3" x14ac:dyDescent="0.3">
      <c r="A1027" t="str">
        <v>2025/03/31</v>
      </c>
      <c r="B1027">
        <v>40.47</v>
      </c>
      <c r="C1027">
        <v>40.01</v>
      </c>
    </row>
    <row r="1028" spans="1:3" x14ac:dyDescent="0.3">
      <c r="A1028" t="str">
        <v>2025/04/01</v>
      </c>
      <c r="B1028">
        <v>40.049999999999997</v>
      </c>
      <c r="C1028">
        <v>41.24</v>
      </c>
    </row>
    <row r="1029" spans="1:3" x14ac:dyDescent="0.3">
      <c r="A1029" t="str">
        <v>2025/04/02</v>
      </c>
      <c r="B1029">
        <v>41.3</v>
      </c>
      <c r="C1029">
        <v>41.19</v>
      </c>
    </row>
    <row r="1030" spans="1:3" x14ac:dyDescent="0.3">
      <c r="A1030" t="str">
        <v>2025/04/07</v>
      </c>
      <c r="B1030">
        <v>37.17</v>
      </c>
      <c r="C1030">
        <v>37.200000000000003</v>
      </c>
    </row>
    <row r="1031" spans="1:3" x14ac:dyDescent="0.3">
      <c r="A1031" t="str">
        <v>2025/04/08</v>
      </c>
      <c r="B1031">
        <v>36.799999999999997</v>
      </c>
      <c r="C1031">
        <v>35.97</v>
      </c>
    </row>
    <row r="1032" spans="1:3" x14ac:dyDescent="0.3">
      <c r="A1032" t="str">
        <v>2025/04/09</v>
      </c>
      <c r="B1032">
        <v>35.65</v>
      </c>
      <c r="C1032">
        <v>34.17</v>
      </c>
    </row>
    <row r="1033" spans="1:3" x14ac:dyDescent="0.3">
      <c r="A1033" t="str">
        <v>2025/04/10</v>
      </c>
      <c r="B1033">
        <v>37.31</v>
      </c>
      <c r="C1033">
        <v>37.32</v>
      </c>
    </row>
    <row r="1034" spans="1:3" x14ac:dyDescent="0.3">
      <c r="A1034" t="str">
        <v>2025/04/11</v>
      </c>
      <c r="B1034">
        <v>36.61</v>
      </c>
      <c r="C1034">
        <v>38.49</v>
      </c>
    </row>
    <row r="1035" spans="1:3" x14ac:dyDescent="0.3">
      <c r="A1035" t="str">
        <v>2025/04/14</v>
      </c>
      <c r="B1035">
        <v>38.89</v>
      </c>
      <c r="C1035">
        <v>38.15</v>
      </c>
    </row>
    <row r="1036" spans="1:3" x14ac:dyDescent="0.3">
      <c r="A1036" t="str">
        <v>2025/04/15</v>
      </c>
      <c r="B1036">
        <v>38.42</v>
      </c>
      <c r="C1036">
        <v>38.630000000000003</v>
      </c>
    </row>
    <row r="1037" spans="1:3" x14ac:dyDescent="0.3">
      <c r="A1037" t="str">
        <v>2025/04/16</v>
      </c>
      <c r="B1037">
        <v>38.28</v>
      </c>
      <c r="C1037">
        <v>37.89</v>
      </c>
    </row>
    <row r="1038" spans="1:3" x14ac:dyDescent="0.3">
      <c r="A1038" t="str">
        <v>2025/04/17</v>
      </c>
      <c r="B1038">
        <v>37.68</v>
      </c>
      <c r="C1038">
        <v>37.54</v>
      </c>
    </row>
    <row r="1039" spans="1:3" x14ac:dyDescent="0.3">
      <c r="A1039" t="str">
        <v>2025/04/18</v>
      </c>
      <c r="B1039">
        <v>37.79</v>
      </c>
      <c r="C1039">
        <v>37.68</v>
      </c>
    </row>
    <row r="1040" spans="1:3" x14ac:dyDescent="0.3">
      <c r="A1040" t="str">
        <v>2025/04/21</v>
      </c>
      <c r="B1040">
        <v>37.5</v>
      </c>
      <c r="C1040">
        <v>37.18</v>
      </c>
    </row>
    <row r="1041" spans="1:3" x14ac:dyDescent="0.3">
      <c r="A1041" t="str">
        <v>2025/04/22</v>
      </c>
      <c r="B1041">
        <v>36.83</v>
      </c>
      <c r="C1041">
        <v>36.49</v>
      </c>
    </row>
    <row r="1042" spans="1:3" x14ac:dyDescent="0.3">
      <c r="A1042" t="str">
        <v>2025/04/23</v>
      </c>
      <c r="B1042">
        <v>37.5</v>
      </c>
      <c r="C1042">
        <v>38.32</v>
      </c>
    </row>
    <row r="1043" spans="1:3" x14ac:dyDescent="0.3">
      <c r="A1043" t="str">
        <v>2025/04/24</v>
      </c>
      <c r="B1043">
        <v>38.51</v>
      </c>
      <c r="C1043">
        <v>37.9</v>
      </c>
    </row>
    <row r="1044" spans="1:3" x14ac:dyDescent="0.3">
      <c r="A1044" t="str">
        <v>2025/04/25</v>
      </c>
      <c r="B1044">
        <v>38.96</v>
      </c>
      <c r="C1044">
        <v>38.72</v>
      </c>
    </row>
    <row r="1045" spans="1:3" x14ac:dyDescent="0.3">
      <c r="A1045" t="str">
        <v>2025/04/28</v>
      </c>
      <c r="B1045">
        <v>38.950000000000003</v>
      </c>
      <c r="C1045">
        <v>39.06</v>
      </c>
    </row>
    <row r="1046" spans="1:3" x14ac:dyDescent="0.3">
      <c r="A1046" t="str">
        <v>2025/04/29</v>
      </c>
      <c r="B1046">
        <v>39.06</v>
      </c>
      <c r="C1046">
        <v>39.35</v>
      </c>
    </row>
    <row r="1047" spans="1:3" x14ac:dyDescent="0.3">
      <c r="A1047" t="str">
        <v>2025/04/30</v>
      </c>
      <c r="B1047">
        <v>39.35</v>
      </c>
      <c r="C1047">
        <v>39.479999999999997</v>
      </c>
    </row>
    <row r="1048" spans="1:3" x14ac:dyDescent="0.3">
      <c r="A1048" t="str">
        <v>2025/05/02</v>
      </c>
      <c r="B1048">
        <v>40.32</v>
      </c>
      <c r="C1048">
        <v>40.659999999999997</v>
      </c>
    </row>
    <row r="1049" spans="1:3" x14ac:dyDescent="0.3">
      <c r="A1049" t="str">
        <v>2025/05/05</v>
      </c>
      <c r="B1049">
        <v>40.72</v>
      </c>
      <c r="C1049">
        <v>40.17</v>
      </c>
    </row>
    <row r="1050" spans="1:3" x14ac:dyDescent="0.3">
      <c r="A1050" t="str">
        <v>2025/05/06</v>
      </c>
      <c r="B1050">
        <v>39.72</v>
      </c>
      <c r="C1050">
        <v>40</v>
      </c>
    </row>
    <row r="1051" spans="1:3" x14ac:dyDescent="0.3">
      <c r="A1051" t="str">
        <v>2025/05/07</v>
      </c>
      <c r="B1051">
        <v>40.119999999999997</v>
      </c>
      <c r="C1051">
        <v>40.15</v>
      </c>
    </row>
    <row r="1052" spans="1:3" x14ac:dyDescent="0.3">
      <c r="A1052" t="str">
        <v>2025/05/08</v>
      </c>
      <c r="B1052">
        <v>40.18</v>
      </c>
      <c r="C1052">
        <v>39.979999999999997</v>
      </c>
    </row>
    <row r="1053" spans="1:3" x14ac:dyDescent="0.3">
      <c r="A1053" t="str">
        <v>2025/05/09</v>
      </c>
      <c r="B1053">
        <v>40.369999999999997</v>
      </c>
      <c r="C1053">
        <v>40.86</v>
      </c>
    </row>
    <row r="1054" spans="1:3" x14ac:dyDescent="0.3">
      <c r="A1054" t="str">
        <v>2025/05/12</v>
      </c>
      <c r="B1054">
        <v>40.97</v>
      </c>
      <c r="C1054">
        <v>41.25</v>
      </c>
    </row>
    <row r="1055" spans="1:3" x14ac:dyDescent="0.3">
      <c r="A1055" t="str">
        <v>2025/05/13</v>
      </c>
      <c r="B1055">
        <v>41.34</v>
      </c>
      <c r="C1055">
        <v>41.68</v>
      </c>
    </row>
    <row r="1056" spans="1:3" x14ac:dyDescent="0.3">
      <c r="A1056" t="str">
        <v>2025/05/14</v>
      </c>
      <c r="B1056">
        <v>42.32</v>
      </c>
      <c r="C1056">
        <v>42.63</v>
      </c>
    </row>
    <row r="1057" spans="1:3" x14ac:dyDescent="0.3">
      <c r="A1057" t="str">
        <v>2025/05/15</v>
      </c>
      <c r="B1057">
        <v>42.63</v>
      </c>
      <c r="C1057">
        <v>42.5</v>
      </c>
    </row>
    <row r="1058" spans="1:3" x14ac:dyDescent="0.3">
      <c r="A1058" t="str">
        <v>2025/05/16</v>
      </c>
      <c r="B1058">
        <v>42.48</v>
      </c>
      <c r="C1058">
        <v>42.68</v>
      </c>
    </row>
    <row r="1059" spans="1:3" x14ac:dyDescent="0.3">
      <c r="A1059" t="str">
        <v>2025/05/19</v>
      </c>
      <c r="B1059">
        <v>42.47</v>
      </c>
      <c r="C1059">
        <v>42</v>
      </c>
    </row>
    <row r="1060" spans="1:3" x14ac:dyDescent="0.3">
      <c r="A1060" t="str">
        <v>2025/05/20</v>
      </c>
      <c r="B1060">
        <v>42.38</v>
      </c>
      <c r="C1060">
        <v>41.96</v>
      </c>
    </row>
    <row r="1061" spans="1:3" x14ac:dyDescent="0.3">
      <c r="A1061" t="str">
        <v>2025/05/21</v>
      </c>
      <c r="B1061">
        <v>42.22</v>
      </c>
      <c r="C1061">
        <v>42.5</v>
      </c>
    </row>
    <row r="1062" spans="1:3" x14ac:dyDescent="0.3">
      <c r="A1062" t="str">
        <v>2025/05/22</v>
      </c>
      <c r="B1062">
        <v>42.22</v>
      </c>
      <c r="C1062">
        <v>42.21</v>
      </c>
    </row>
    <row r="1063" spans="1:3" x14ac:dyDescent="0.3">
      <c r="A1063" t="str">
        <v>2025/05/23</v>
      </c>
      <c r="B1063">
        <v>42.46</v>
      </c>
      <c r="C1063">
        <v>42.18</v>
      </c>
    </row>
    <row r="1064" spans="1:3" x14ac:dyDescent="0.3">
      <c r="A1064" t="str">
        <v>2025/05/26</v>
      </c>
      <c r="B1064">
        <v>42.02</v>
      </c>
      <c r="C1064">
        <v>41.9</v>
      </c>
    </row>
    <row r="1065" spans="1:3" x14ac:dyDescent="0.3">
      <c r="A1065" t="str">
        <v>2025/05/27</v>
      </c>
      <c r="B1065">
        <v>41.8</v>
      </c>
      <c r="C1065">
        <v>41.48</v>
      </c>
    </row>
    <row r="1066" spans="1:3" x14ac:dyDescent="0.3">
      <c r="A1066" t="str">
        <v>2025/05/28</v>
      </c>
      <c r="B1066">
        <v>41.48</v>
      </c>
      <c r="C1066">
        <v>41.56</v>
      </c>
    </row>
    <row r="1067" spans="1:3" x14ac:dyDescent="0.3">
      <c r="A1067" t="str">
        <v>2025/05/29</v>
      </c>
      <c r="B1067">
        <v>42.08</v>
      </c>
      <c r="C1067">
        <v>41.5</v>
      </c>
    </row>
    <row r="1068" spans="1:3" x14ac:dyDescent="0.3">
      <c r="A1068" t="str">
        <v>2025/06/02</v>
      </c>
      <c r="B1068">
        <v>41.29</v>
      </c>
      <c r="C1068">
        <v>40.869999999999997</v>
      </c>
    </row>
    <row r="1069" spans="1:3" x14ac:dyDescent="0.3">
      <c r="A1069" t="str">
        <v>2025/06/03</v>
      </c>
      <c r="B1069">
        <v>41.4</v>
      </c>
      <c r="C1069">
        <v>41.13</v>
      </c>
    </row>
    <row r="1070" spans="1:3" x14ac:dyDescent="0.3">
      <c r="A1070" t="str">
        <v>2025/06/04</v>
      </c>
      <c r="B1070">
        <v>41.13</v>
      </c>
      <c r="C1070">
        <v>42.23</v>
      </c>
    </row>
    <row r="1071" spans="1:3" x14ac:dyDescent="0.3">
      <c r="A1071" t="str">
        <v>2025/06/05</v>
      </c>
      <c r="B1071">
        <v>42.4</v>
      </c>
      <c r="C1071">
        <v>42.36</v>
      </c>
    </row>
    <row r="1072" spans="1:3" x14ac:dyDescent="0.3">
      <c r="A1072" t="str">
        <v>2025/06/06</v>
      </c>
      <c r="B1072">
        <v>42.28</v>
      </c>
      <c r="C1072">
        <v>42.33</v>
      </c>
    </row>
    <row r="1073" spans="1:3" x14ac:dyDescent="0.3">
      <c r="A1073" t="str">
        <v>2025/06/09</v>
      </c>
      <c r="B1073">
        <v>42.73</v>
      </c>
      <c r="C1073">
        <v>42.67</v>
      </c>
    </row>
    <row r="1074" spans="1:3" x14ac:dyDescent="0.3">
      <c r="A1074" t="str">
        <v>2025/06/10</v>
      </c>
      <c r="B1074">
        <v>43.12</v>
      </c>
      <c r="C1074">
        <v>43.73</v>
      </c>
    </row>
    <row r="1075" spans="1:3" x14ac:dyDescent="0.3">
      <c r="A1075" t="str">
        <v>2025/06/11</v>
      </c>
      <c r="B1075">
        <v>44.08</v>
      </c>
      <c r="C1075">
        <v>44.27</v>
      </c>
    </row>
    <row r="1076" spans="1:3" x14ac:dyDescent="0.3">
      <c r="A1076" t="str">
        <v>2025/06/12</v>
      </c>
      <c r="B1076">
        <v>44.09</v>
      </c>
      <c r="C1076">
        <v>43.91</v>
      </c>
    </row>
    <row r="1077" spans="1:3" x14ac:dyDescent="0.3">
      <c r="A1077" t="str">
        <v>2025/06/13</v>
      </c>
      <c r="B1077">
        <v>43.57</v>
      </c>
      <c r="C1077">
        <v>43.53</v>
      </c>
    </row>
    <row r="1078" spans="1:3" x14ac:dyDescent="0.3">
      <c r="A1078" t="str">
        <v>2025/06/16</v>
      </c>
      <c r="B1078">
        <v>43.52</v>
      </c>
      <c r="C1078">
        <v>43.42</v>
      </c>
    </row>
    <row r="1079" spans="1:3" x14ac:dyDescent="0.3">
      <c r="A1079" t="str">
        <v>2025/06/17</v>
      </c>
      <c r="B1079">
        <v>43.84</v>
      </c>
      <c r="C1079">
        <v>43.85</v>
      </c>
    </row>
    <row r="1080" spans="1:3" x14ac:dyDescent="0.3">
      <c r="A1080" t="str">
        <v>2025/06/18</v>
      </c>
      <c r="B1080">
        <v>43.85</v>
      </c>
      <c r="C1080">
        <v>44.2</v>
      </c>
    </row>
    <row r="1081" spans="1:3" x14ac:dyDescent="0.3">
      <c r="A1081" t="str">
        <v>2025/06/19</v>
      </c>
      <c r="B1081">
        <v>43.93</v>
      </c>
      <c r="C1081">
        <v>43.53</v>
      </c>
    </row>
    <row r="1082" spans="1:3" x14ac:dyDescent="0.3">
      <c r="A1082" t="str">
        <v>2025/06/20</v>
      </c>
      <c r="B1082">
        <v>43.42</v>
      </c>
      <c r="C1082">
        <v>43.84</v>
      </c>
    </row>
    <row r="1083" spans="1:3" x14ac:dyDescent="0.3">
      <c r="A1083" t="str">
        <v>2025/06/23</v>
      </c>
      <c r="B1083">
        <v>43.83</v>
      </c>
      <c r="C1083">
        <v>43.07</v>
      </c>
    </row>
    <row r="1084" spans="1:3" x14ac:dyDescent="0.3">
      <c r="A1084" t="str">
        <v>2025/06/24</v>
      </c>
      <c r="B1084">
        <v>43.1</v>
      </c>
      <c r="C1084">
        <v>44.05</v>
      </c>
    </row>
    <row r="1085" spans="1:3" x14ac:dyDescent="0.3">
      <c r="A1085" t="str">
        <v>2025/06/25</v>
      </c>
      <c r="B1085">
        <v>44.49</v>
      </c>
      <c r="C1085">
        <v>44.66</v>
      </c>
    </row>
    <row r="1086" spans="1:3" x14ac:dyDescent="0.3">
      <c r="A1086" t="str">
        <v>2025/06/26</v>
      </c>
      <c r="B1086">
        <v>44.66</v>
      </c>
      <c r="C1086">
        <v>44.77</v>
      </c>
    </row>
    <row r="1087" spans="1:3" x14ac:dyDescent="0.3">
      <c r="A1087" t="str">
        <v>2025/06/27</v>
      </c>
      <c r="B1087">
        <v>44.77</v>
      </c>
      <c r="C1087">
        <v>44.95</v>
      </c>
    </row>
    <row r="1088" spans="1:3" x14ac:dyDescent="0.3">
      <c r="A1088" t="str">
        <v>2025/06/30</v>
      </c>
      <c r="B1088">
        <v>44.94</v>
      </c>
      <c r="C1088">
        <v>44.3</v>
      </c>
    </row>
    <row r="1089" spans="1:3" x14ac:dyDescent="0.3">
      <c r="A1089" t="str">
        <v>2025/07/01</v>
      </c>
      <c r="B1089">
        <v>44.81</v>
      </c>
      <c r="C1089">
        <v>45.07</v>
      </c>
    </row>
    <row r="1090" spans="1:3" x14ac:dyDescent="0.3">
      <c r="A1090" t="str">
        <v>2025/07/02</v>
      </c>
      <c r="B1090">
        <v>44.94</v>
      </c>
      <c r="C1090">
        <v>45.19</v>
      </c>
    </row>
    <row r="1091" spans="1:3" x14ac:dyDescent="0.3">
      <c r="A1091" t="str">
        <v>2025/07/03</v>
      </c>
      <c r="B1091">
        <v>45.76</v>
      </c>
      <c r="C1091">
        <v>45.48</v>
      </c>
    </row>
    <row r="1092" spans="1:3" x14ac:dyDescent="0.3">
      <c r="A1092" t="str">
        <v>2025/07/04</v>
      </c>
      <c r="B1092">
        <v>45.61</v>
      </c>
      <c r="C1092">
        <v>45.23</v>
      </c>
    </row>
    <row r="1093" spans="1:3" x14ac:dyDescent="0.3">
      <c r="A1093" t="str">
        <v>2025/07/07</v>
      </c>
      <c r="B1093">
        <v>45.24</v>
      </c>
      <c r="C1093">
        <v>45.06</v>
      </c>
    </row>
    <row r="1094" spans="1:3" x14ac:dyDescent="0.3">
      <c r="A1094" t="str">
        <v>2025/07/08</v>
      </c>
      <c r="B1094">
        <v>45.06</v>
      </c>
      <c r="C1094">
        <v>44.95</v>
      </c>
    </row>
    <row r="1095" spans="1:3" x14ac:dyDescent="0.3">
      <c r="A1095" t="str">
        <v>2025/07/09</v>
      </c>
      <c r="B1095">
        <v>44.72</v>
      </c>
      <c r="C1095">
        <v>45.34</v>
      </c>
    </row>
    <row r="1096" spans="1:3" x14ac:dyDescent="0.3">
      <c r="A1096" t="str">
        <v>2025/07/10</v>
      </c>
      <c r="B1096">
        <v>45.34</v>
      </c>
      <c r="C1096">
        <v>45.8</v>
      </c>
    </row>
    <row r="1097" spans="1:3" x14ac:dyDescent="0.3">
      <c r="A1097" t="str">
        <v>2025/07/11</v>
      </c>
      <c r="B1097">
        <v>45.56</v>
      </c>
      <c r="C1097">
        <v>45.89</v>
      </c>
    </row>
    <row r="1098" spans="1:3" x14ac:dyDescent="0.3">
      <c r="A1098" t="str">
        <v>2025/07/14</v>
      </c>
      <c r="B1098">
        <v>45.88</v>
      </c>
      <c r="C1098">
        <v>45.66</v>
      </c>
    </row>
    <row r="1099" spans="1:3" x14ac:dyDescent="0.3">
      <c r="A1099" t="str">
        <v>2025/07/15</v>
      </c>
      <c r="B1099">
        <v>45.66</v>
      </c>
      <c r="C1099">
        <v>46.15</v>
      </c>
    </row>
    <row r="1100" spans="1:3" x14ac:dyDescent="0.3">
      <c r="A1100" t="str">
        <v>2025/07/16</v>
      </c>
      <c r="B1100">
        <v>45.52</v>
      </c>
      <c r="C1100">
        <v>46.01</v>
      </c>
    </row>
    <row r="1101" spans="1:3" x14ac:dyDescent="0.3">
      <c r="A1101" t="str">
        <v>2025/07/17</v>
      </c>
      <c r="B1101">
        <v>46.02</v>
      </c>
      <c r="C1101">
        <v>46</v>
      </c>
    </row>
    <row r="1102" spans="1:3" x14ac:dyDescent="0.3">
      <c r="A1102" t="str">
        <v>2025/07/18</v>
      </c>
      <c r="B1102">
        <v>46.65</v>
      </c>
      <c r="C1102">
        <v>46.63</v>
      </c>
    </row>
    <row r="1103" spans="1:3" x14ac:dyDescent="0.3">
      <c r="A1103" t="str">
        <v>2025/07/21</v>
      </c>
      <c r="B1103">
        <v>46.63</v>
      </c>
      <c r="C1103">
        <v>46.5</v>
      </c>
    </row>
    <row r="1104" spans="1:3" x14ac:dyDescent="0.3">
      <c r="A1104" t="str">
        <v>2025/07/22</v>
      </c>
      <c r="B1104">
        <v>46.5</v>
      </c>
      <c r="C1104">
        <v>45.87</v>
      </c>
    </row>
    <row r="1105" spans="1:3" x14ac:dyDescent="0.3">
      <c r="A1105" t="str">
        <v>2025/07/23</v>
      </c>
      <c r="B1105">
        <v>45.87</v>
      </c>
      <c r="C1105">
        <v>46.45</v>
      </c>
    </row>
    <row r="1106" spans="1:3" x14ac:dyDescent="0.3">
      <c r="A1106" t="str">
        <v>2025/07/24</v>
      </c>
      <c r="B1106">
        <v>46.45</v>
      </c>
      <c r="C1106">
        <v>46.53</v>
      </c>
    </row>
    <row r="1107" spans="1:3" x14ac:dyDescent="0.3">
      <c r="A1107" t="str">
        <v>2025/07/25</v>
      </c>
      <c r="B1107">
        <v>46.53</v>
      </c>
      <c r="C1107">
        <v>46.49</v>
      </c>
    </row>
    <row r="1108" spans="1:3" x14ac:dyDescent="0.3">
      <c r="A1108" t="str">
        <v>2025/07/28</v>
      </c>
      <c r="B1108">
        <v>46.49</v>
      </c>
      <c r="C1108">
        <v>46.52</v>
      </c>
    </row>
    <row r="1109" spans="1:3" x14ac:dyDescent="0.3">
      <c r="A1109" t="str">
        <v>2025/07/29</v>
      </c>
      <c r="B1109">
        <v>46.51</v>
      </c>
      <c r="C1109">
        <v>46.09</v>
      </c>
    </row>
    <row r="1110" spans="1:3" x14ac:dyDescent="0.3">
      <c r="A1110" t="str">
        <v>2025/07/30</v>
      </c>
      <c r="B1110">
        <v>46.1</v>
      </c>
      <c r="C1110">
        <v>46.65</v>
      </c>
    </row>
    <row r="1111" spans="1:3" x14ac:dyDescent="0.3">
      <c r="A1111" t="str">
        <v>2025/07/31</v>
      </c>
      <c r="B1111">
        <v>46.65</v>
      </c>
      <c r="C1111">
        <v>46.89</v>
      </c>
    </row>
    <row r="1112" spans="1:3" x14ac:dyDescent="0.3">
      <c r="A1112" t="str">
        <v>2025/08/01</v>
      </c>
      <c r="B1112">
        <v>46.88</v>
      </c>
      <c r="C1112">
        <v>46.53</v>
      </c>
    </row>
    <row r="1113" spans="1:3" x14ac:dyDescent="0.3">
      <c r="A1113" t="str">
        <v>2025/08/04</v>
      </c>
      <c r="B1113">
        <v>46.11</v>
      </c>
      <c r="C1113">
        <v>46.44</v>
      </c>
    </row>
    <row r="1114" spans="1:3" x14ac:dyDescent="0.3">
      <c r="A1114" t="str">
        <v>2025/08/05</v>
      </c>
      <c r="B1114">
        <v>46.45</v>
      </c>
      <c r="C1114">
        <v>47.07</v>
      </c>
    </row>
    <row r="1115" spans="1:3" x14ac:dyDescent="0.3">
      <c r="A1115" t="str">
        <v>2025/08/06</v>
      </c>
      <c r="B1115">
        <v>47.07</v>
      </c>
      <c r="C1115">
        <v>46.49</v>
      </c>
    </row>
    <row r="1116" spans="1:3" x14ac:dyDescent="0.3">
      <c r="A1116" t="str">
        <v>2025/08/07</v>
      </c>
      <c r="B1116">
        <v>46.5</v>
      </c>
      <c r="C1116">
        <v>47.89</v>
      </c>
    </row>
    <row r="1117" spans="1:3" x14ac:dyDescent="0.3">
      <c r="A1117" t="str">
        <v>2025/08/08</v>
      </c>
      <c r="B1117">
        <v>47.89</v>
      </c>
      <c r="C1117">
        <v>47.84</v>
      </c>
    </row>
    <row r="1118" spans="1:3" x14ac:dyDescent="0.3">
      <c r="A1118" t="str">
        <v>2025/08/11</v>
      </c>
      <c r="B1118">
        <v>47.84</v>
      </c>
      <c r="C1118">
        <v>48.07</v>
      </c>
    </row>
    <row r="1119" spans="1:3" x14ac:dyDescent="0.3">
      <c r="A1119" t="str">
        <v>2025/08/12</v>
      </c>
      <c r="B1119">
        <v>48.07</v>
      </c>
      <c r="C1119">
        <v>48.07</v>
      </c>
    </row>
    <row r="1120" spans="1:3" x14ac:dyDescent="0.3">
      <c r="A1120" t="str">
        <v>2025/08/13</v>
      </c>
      <c r="B1120">
        <v>48.29</v>
      </c>
      <c r="C1120">
        <v>48.64</v>
      </c>
    </row>
    <row r="1121" spans="1:3" x14ac:dyDescent="0.3">
      <c r="A1121" t="str">
        <v>2025/08/14</v>
      </c>
      <c r="B1121">
        <v>48.64</v>
      </c>
      <c r="C1121">
        <v>48.2</v>
      </c>
    </row>
    <row r="1122" spans="1:3" x14ac:dyDescent="0.3">
      <c r="A1122" t="str">
        <v>2025/08/15</v>
      </c>
      <c r="B1122">
        <v>48.2</v>
      </c>
      <c r="C1122">
        <v>48.39</v>
      </c>
    </row>
    <row r="1123" spans="1:3" x14ac:dyDescent="0.3">
      <c r="A1123" t="str">
        <v>2025/08/18</v>
      </c>
      <c r="B1123">
        <v>48.39</v>
      </c>
      <c r="C1123">
        <v>48.56</v>
      </c>
    </row>
    <row r="1124" spans="1:3" x14ac:dyDescent="0.3">
      <c r="A1124" t="str">
        <v>2025/08/19</v>
      </c>
      <c r="B1124">
        <v>48.56</v>
      </c>
      <c r="C1124">
        <v>48.44</v>
      </c>
    </row>
    <row r="1125" spans="1:3" x14ac:dyDescent="0.3">
      <c r="A1125" t="str">
        <v>2025/08/20</v>
      </c>
      <c r="B1125">
        <v>48.44</v>
      </c>
      <c r="C1125">
        <v>46.87</v>
      </c>
    </row>
    <row r="1126" spans="1:3" x14ac:dyDescent="0.3">
      <c r="A1126" t="str">
        <v>2025/08/21</v>
      </c>
      <c r="B1126">
        <v>47.17</v>
      </c>
      <c r="C1126">
        <v>47.47</v>
      </c>
    </row>
    <row r="1127" spans="1:3" x14ac:dyDescent="0.3">
      <c r="A1127" t="str">
        <v>2025/08/22</v>
      </c>
      <c r="B1127">
        <v>47.47</v>
      </c>
      <c r="C1127">
        <v>47.02</v>
      </c>
    </row>
    <row r="1128" spans="1:3" x14ac:dyDescent="0.3">
      <c r="A1128" t="str">
        <v>2025/08/25</v>
      </c>
      <c r="B1128">
        <v>47.02</v>
      </c>
      <c r="C1128">
        <v>48.09</v>
      </c>
    </row>
    <row r="1129" spans="1:3" x14ac:dyDescent="0.3">
      <c r="A1129" t="str">
        <v>2025/08/26</v>
      </c>
      <c r="B1129">
        <v>48.09</v>
      </c>
      <c r="C1129">
        <v>48.11</v>
      </c>
    </row>
    <row r="1130" spans="1:3" x14ac:dyDescent="0.3">
      <c r="A1130" t="str">
        <v>2025/08/27</v>
      </c>
      <c r="B1130">
        <v>48.11</v>
      </c>
      <c r="C1130">
        <v>48.56</v>
      </c>
    </row>
    <row r="1131" spans="1:3" x14ac:dyDescent="0.3">
      <c r="A1131" t="str">
        <v>2025/08/28</v>
      </c>
      <c r="B1131">
        <v>48.56</v>
      </c>
      <c r="C1131">
        <v>47.81</v>
      </c>
    </row>
    <row r="1132" spans="1:3" x14ac:dyDescent="0.3">
      <c r="A1132" t="str">
        <v>2025/08/29</v>
      </c>
      <c r="B1132">
        <v>47.81</v>
      </c>
      <c r="C1132">
        <v>47.68</v>
      </c>
    </row>
    <row r="1133" spans="1:3" x14ac:dyDescent="0.3">
      <c r="A1133" t="str">
        <v>2025/09/01</v>
      </c>
      <c r="B1133">
        <v>47.46</v>
      </c>
      <c r="C1133">
        <v>47.59</v>
      </c>
    </row>
    <row r="1134" spans="1:3" x14ac:dyDescent="0.3">
      <c r="A1134" t="str">
        <v>2025/09/02</v>
      </c>
      <c r="B1134">
        <v>47.59</v>
      </c>
      <c r="C1134">
        <v>47.55</v>
      </c>
    </row>
    <row r="1135" spans="1:3" x14ac:dyDescent="0.3">
      <c r="A1135" t="str">
        <v>2025/09/03</v>
      </c>
      <c r="B1135">
        <v>47.55</v>
      </c>
      <c r="C1135">
        <v>47.63</v>
      </c>
    </row>
    <row r="1136" spans="1:3" x14ac:dyDescent="0.3">
      <c r="A1136" t="str">
        <v>2025/09/04</v>
      </c>
      <c r="B1136">
        <v>47.95</v>
      </c>
      <c r="C1136">
        <v>47.76</v>
      </c>
    </row>
    <row r="1137" spans="1:3" x14ac:dyDescent="0.3">
      <c r="A1137" t="str">
        <v>2025/09/05</v>
      </c>
      <c r="B1137">
        <v>47.76</v>
      </c>
      <c r="C1137">
        <v>48.46</v>
      </c>
    </row>
    <row r="1138" spans="1:3" x14ac:dyDescent="0.3">
      <c r="A1138" t="str">
        <v>2025/09/08</v>
      </c>
      <c r="B1138">
        <v>48.46</v>
      </c>
      <c r="C1138">
        <v>48.5</v>
      </c>
    </row>
    <row r="1139" spans="1:3" x14ac:dyDescent="0.3">
      <c r="A1139" t="str">
        <v>2025/09/09</v>
      </c>
      <c r="B1139">
        <v>48.5</v>
      </c>
      <c r="C1139">
        <v>49.29</v>
      </c>
    </row>
    <row r="1140" spans="1:3" x14ac:dyDescent="0.3">
      <c r="A1140" t="str">
        <v>2025/09/10</v>
      </c>
      <c r="B1140">
        <v>49.29</v>
      </c>
      <c r="C1140">
        <v>50.16</v>
      </c>
    </row>
    <row r="1141" spans="1:3" x14ac:dyDescent="0.3">
      <c r="A1141" t="str">
        <v>2025/09/11</v>
      </c>
      <c r="B1141">
        <v>50.16</v>
      </c>
      <c r="C1141">
        <v>50.45</v>
      </c>
    </row>
    <row r="1142" spans="1:3" x14ac:dyDescent="0.3">
      <c r="A1142" t="str">
        <v>2025/09/12</v>
      </c>
      <c r="B1142">
        <v>50.45</v>
      </c>
      <c r="C1142">
        <v>51.08</v>
      </c>
    </row>
    <row r="1143" spans="1:3" x14ac:dyDescent="0.3">
      <c r="A1143" t="str">
        <v>2025/09/15</v>
      </c>
      <c r="B1143">
        <v>51.08</v>
      </c>
      <c r="C1143">
        <v>50.88</v>
      </c>
    </row>
    <row r="1144" spans="1:3" x14ac:dyDescent="0.3">
      <c r="A1144" t="str">
        <v>2025/09/16</v>
      </c>
      <c r="B1144">
        <v>50.89</v>
      </c>
      <c r="C1144">
        <v>51.65</v>
      </c>
    </row>
    <row r="1145" spans="1:3" x14ac:dyDescent="0.3">
      <c r="A1145" t="str">
        <v>2025/09/17</v>
      </c>
      <c r="B1145">
        <v>51.65</v>
      </c>
      <c r="C1145">
        <v>51.16</v>
      </c>
    </row>
    <row r="1146" spans="1:3" x14ac:dyDescent="0.3">
      <c r="A1146" t="str">
        <v>2025/09/18</v>
      </c>
      <c r="B1146">
        <v>51.16</v>
      </c>
      <c r="C1146">
        <v>51.87</v>
      </c>
    </row>
    <row r="1147" spans="1:3" x14ac:dyDescent="0.3">
      <c r="A1147" t="str">
        <v>2025/09/19</v>
      </c>
      <c r="B1147">
        <v>51.82</v>
      </c>
      <c r="C1147">
        <v>51.37</v>
      </c>
    </row>
    <row r="1148" spans="1:3" x14ac:dyDescent="0.3">
      <c r="A1148" t="str">
        <v>2025/09/22</v>
      </c>
      <c r="B1148">
        <v>51.37</v>
      </c>
      <c r="C1148">
        <v>52.12</v>
      </c>
    </row>
    <row r="1149" spans="1:3" x14ac:dyDescent="0.3">
      <c r="A1149" t="str">
        <v>2025/09/23</v>
      </c>
      <c r="B1149">
        <v>52.69</v>
      </c>
      <c r="C1149">
        <v>53.13</v>
      </c>
    </row>
    <row r="1150" spans="1:3" x14ac:dyDescent="0.3">
      <c r="A1150" t="str">
        <v>2025/09/24</v>
      </c>
      <c r="B1150">
        <v>53.13</v>
      </c>
      <c r="C1150">
        <v>53.06</v>
      </c>
    </row>
    <row r="1151" spans="1:3" x14ac:dyDescent="0.3">
      <c r="A1151" t="str">
        <v>2025/09/25</v>
      </c>
      <c r="B1151">
        <v>52.62</v>
      </c>
      <c r="C1151">
        <v>52.65</v>
      </c>
    </row>
    <row r="1152" spans="1:3" x14ac:dyDescent="0.3">
      <c r="A1152" t="str">
        <v>2025/09/26</v>
      </c>
      <c r="B1152">
        <v>52.39</v>
      </c>
      <c r="C1152">
        <v>51.83</v>
      </c>
    </row>
    <row r="1153" spans="1:3" x14ac:dyDescent="0.3">
      <c r="A1153" t="str">
        <v>2025/09/30</v>
      </c>
      <c r="B1153">
        <v>52.24</v>
      </c>
      <c r="C1153">
        <v>52.15</v>
      </c>
    </row>
    <row r="1154" spans="1:3" x14ac:dyDescent="0.3">
      <c r="A1154" t="str">
        <v>2025/10/01</v>
      </c>
      <c r="B1154">
        <v>53.1</v>
      </c>
      <c r="C1154">
        <v>52.56</v>
      </c>
    </row>
    <row r="1155" spans="1:3" x14ac:dyDescent="0.3">
      <c r="A1155" t="str">
        <v>2025/10/02</v>
      </c>
      <c r="B1155">
        <v>53.71</v>
      </c>
      <c r="C1155">
        <v>53.58</v>
      </c>
    </row>
    <row r="1156" spans="1:3" x14ac:dyDescent="0.3">
      <c r="A1156" t="str">
        <v>2025/10/03</v>
      </c>
      <c r="B1156">
        <v>53.58</v>
      </c>
      <c r="C1156">
        <v>54.55</v>
      </c>
    </row>
    <row r="1157" spans="1:3" x14ac:dyDescent="0.3">
      <c r="A1157" t="str">
        <v>2025/10/07</v>
      </c>
      <c r="B1157">
        <v>54.61</v>
      </c>
      <c r="C1157">
        <v>55.58</v>
      </c>
    </row>
    <row r="1158" spans="1:3" x14ac:dyDescent="0.3">
      <c r="A1158" t="str">
        <v>2025/10/08</v>
      </c>
      <c r="B1158">
        <v>55.02</v>
      </c>
      <c r="C1158">
        <v>55.12</v>
      </c>
    </row>
    <row r="1159" spans="1:3" x14ac:dyDescent="0.3">
      <c r="A1159" t="str">
        <v>2025/10/09</v>
      </c>
      <c r="B1159">
        <v>55.24</v>
      </c>
      <c r="C1159">
        <v>55.72</v>
      </c>
    </row>
    <row r="1160" spans="1:3" x14ac:dyDescent="0.3">
      <c r="A1160" t="str">
        <v>2025/10/13</v>
      </c>
      <c r="B1160">
        <v>54.38</v>
      </c>
      <c r="C1160">
        <v>54.9</v>
      </c>
    </row>
    <row r="1161" spans="1:3" x14ac:dyDescent="0.3">
      <c r="A1161" t="str">
        <v>2025/10/14</v>
      </c>
      <c r="B1161">
        <v>55.99</v>
      </c>
      <c r="C1161">
        <v>54.86</v>
      </c>
    </row>
    <row r="1162" spans="1:3" x14ac:dyDescent="0.3">
      <c r="A1162" t="str">
        <v>2025/10/15</v>
      </c>
      <c r="B1162">
        <v>55.36</v>
      </c>
      <c r="C1162">
        <v>55.98</v>
      </c>
    </row>
    <row r="1163" spans="1:3" x14ac:dyDescent="0.3">
      <c r="A1163" t="str">
        <v>2025/10/16</v>
      </c>
      <c r="B1163">
        <v>56.18</v>
      </c>
      <c r="C1163">
        <v>56.78</v>
      </c>
    </row>
    <row r="1164" spans="1:3" x14ac:dyDescent="0.3">
      <c r="A1164" t="str">
        <v>2025/10/17</v>
      </c>
      <c r="B1164">
        <v>56.09</v>
      </c>
      <c r="C1164">
        <v>55.94</v>
      </c>
    </row>
    <row r="1165" spans="1:3" x14ac:dyDescent="0.3">
      <c r="A1165" t="str">
        <v>2025/10/20</v>
      </c>
      <c r="B1165">
        <v>56.46</v>
      </c>
      <c r="C1165">
        <v>56.88</v>
      </c>
    </row>
    <row r="1166" spans="1:3" x14ac:dyDescent="0.3">
      <c r="A1166" t="str">
        <v>2025/10/21</v>
      </c>
      <c r="B1166" t="str">
        <v>N/A</v>
      </c>
      <c r="C1166" t="str">
        <v>N/A</v>
      </c>
    </row>
    <row r="1167" spans="1:3" x14ac:dyDescent="0.3">
      <c r="A1167" t="str">
        <v/>
      </c>
      <c r="B1167" t="str">
        <v/>
      </c>
      <c r="C1167" t="str">
        <v/>
      </c>
    </row>
    <row r="1168" spans="1:3" x14ac:dyDescent="0.3">
      <c r="A1168" t="str">
        <v/>
      </c>
      <c r="B1168" t="str">
        <v/>
      </c>
      <c r="C1168" t="str">
        <v/>
      </c>
    </row>
    <row r="1169" spans="1:3" x14ac:dyDescent="0.3">
      <c r="A1169" t="str">
        <v/>
      </c>
      <c r="B1169" t="str">
        <v/>
      </c>
      <c r="C1169" t="str">
        <v/>
      </c>
    </row>
    <row r="1170" spans="1:3" x14ac:dyDescent="0.3">
      <c r="A1170" t="str">
        <v/>
      </c>
      <c r="B1170" t="str">
        <v/>
      </c>
      <c r="C1170" t="str">
        <v/>
      </c>
    </row>
    <row r="1171" spans="1:3" x14ac:dyDescent="0.3">
      <c r="A1171" t="str">
        <v/>
      </c>
      <c r="B1171" t="str">
        <v/>
      </c>
      <c r="C1171" t="str">
        <v/>
      </c>
    </row>
    <row r="1172" spans="1:3" x14ac:dyDescent="0.3">
      <c r="A1172" t="str">
        <v/>
      </c>
      <c r="B1172" t="str">
        <v/>
      </c>
      <c r="C1172" t="str">
        <v/>
      </c>
    </row>
    <row r="1173" spans="1:3" x14ac:dyDescent="0.3">
      <c r="A1173" t="str">
        <v/>
      </c>
      <c r="B1173" t="str">
        <v/>
      </c>
      <c r="C1173" t="str">
        <v/>
      </c>
    </row>
    <row r="1174" spans="1:3" x14ac:dyDescent="0.3">
      <c r="A1174" t="str">
        <v/>
      </c>
      <c r="B1174" t="str">
        <v/>
      </c>
      <c r="C1174" t="str">
        <v/>
      </c>
    </row>
    <row r="1175" spans="1:3" x14ac:dyDescent="0.3">
      <c r="A1175" t="str">
        <v/>
      </c>
      <c r="B1175" t="str">
        <v/>
      </c>
      <c r="C1175" t="str">
        <v/>
      </c>
    </row>
    <row r="1176" spans="1:3" x14ac:dyDescent="0.3">
      <c r="A1176" t="str">
        <v/>
      </c>
      <c r="B1176" t="str">
        <v/>
      </c>
      <c r="C1176" t="str">
        <v/>
      </c>
    </row>
    <row r="1177" spans="1:3" x14ac:dyDescent="0.3">
      <c r="A1177" t="str">
        <v/>
      </c>
      <c r="B1177" t="str">
        <v/>
      </c>
      <c r="C1177" t="str">
        <v/>
      </c>
    </row>
    <row r="1178" spans="1:3" x14ac:dyDescent="0.3">
      <c r="A1178" t="str">
        <v/>
      </c>
      <c r="B1178" t="str">
        <v/>
      </c>
      <c r="C1178" t="str">
        <v/>
      </c>
    </row>
    <row r="1179" spans="1:3" x14ac:dyDescent="0.3">
      <c r="A1179" t="str">
        <v/>
      </c>
      <c r="B1179" t="str">
        <v/>
      </c>
      <c r="C1179" t="str">
        <v/>
      </c>
    </row>
    <row r="1180" spans="1:3" x14ac:dyDescent="0.3">
      <c r="A1180" t="str">
        <v/>
      </c>
      <c r="B1180" t="str">
        <v/>
      </c>
      <c r="C1180" t="str">
        <v/>
      </c>
    </row>
    <row r="1181" spans="1:3" x14ac:dyDescent="0.3">
      <c r="A1181" t="str">
        <v/>
      </c>
      <c r="B1181" t="str">
        <v/>
      </c>
      <c r="C1181" t="str">
        <v/>
      </c>
    </row>
    <row r="1182" spans="1:3" x14ac:dyDescent="0.3">
      <c r="A1182" t="str">
        <v/>
      </c>
      <c r="B1182" t="str">
        <v/>
      </c>
      <c r="C1182" t="str">
        <v/>
      </c>
    </row>
    <row r="1183" spans="1:3" x14ac:dyDescent="0.3">
      <c r="A1183" t="str">
        <v/>
      </c>
      <c r="B1183" t="str">
        <v/>
      </c>
      <c r="C1183" t="str">
        <v/>
      </c>
    </row>
    <row r="1184" spans="1:3" x14ac:dyDescent="0.3">
      <c r="A1184" t="str">
        <v/>
      </c>
      <c r="B1184" t="str">
        <v/>
      </c>
      <c r="C1184" t="str">
        <v/>
      </c>
    </row>
    <row r="1185" spans="1:3" x14ac:dyDescent="0.3">
      <c r="A1185" t="str">
        <v/>
      </c>
      <c r="B1185" t="str">
        <v/>
      </c>
      <c r="C1185" t="str">
        <v/>
      </c>
    </row>
    <row r="1186" spans="1:3" x14ac:dyDescent="0.3">
      <c r="A1186" t="str">
        <v/>
      </c>
      <c r="B1186" t="str">
        <v/>
      </c>
      <c r="C1186" t="str">
        <v/>
      </c>
    </row>
    <row r="1187" spans="1:3" x14ac:dyDescent="0.3">
      <c r="A1187" t="str">
        <v/>
      </c>
      <c r="B1187" t="str">
        <v/>
      </c>
      <c r="C1187" t="str">
        <v/>
      </c>
    </row>
    <row r="1188" spans="1:3" x14ac:dyDescent="0.3">
      <c r="A1188" t="str">
        <v/>
      </c>
      <c r="B1188" t="str">
        <v/>
      </c>
      <c r="C1188" t="str">
        <v/>
      </c>
    </row>
    <row r="1189" spans="1:3" x14ac:dyDescent="0.3">
      <c r="A1189" t="str">
        <v/>
      </c>
      <c r="B1189" t="str">
        <v/>
      </c>
      <c r="C1189" t="str">
        <v/>
      </c>
    </row>
    <row r="1190" spans="1:3" x14ac:dyDescent="0.3">
      <c r="A1190" t="str">
        <v/>
      </c>
      <c r="B1190" t="str">
        <v/>
      </c>
      <c r="C1190" t="str">
        <v/>
      </c>
    </row>
    <row r="1191" spans="1:3" x14ac:dyDescent="0.3">
      <c r="A1191" t="str">
        <v/>
      </c>
      <c r="B1191" t="str">
        <v/>
      </c>
      <c r="C1191" t="str">
        <v/>
      </c>
    </row>
    <row r="1192" spans="1:3" x14ac:dyDescent="0.3">
      <c r="A1192" t="str">
        <v/>
      </c>
      <c r="B1192" t="str">
        <v/>
      </c>
      <c r="C1192" t="str">
        <v/>
      </c>
    </row>
    <row r="1193" spans="1:3" x14ac:dyDescent="0.3">
      <c r="A1193" t="str">
        <v/>
      </c>
      <c r="B1193" t="str">
        <v/>
      </c>
      <c r="C1193" t="str">
        <v/>
      </c>
    </row>
    <row r="1194" spans="1:3" x14ac:dyDescent="0.3">
      <c r="A1194" t="str">
        <v/>
      </c>
      <c r="B1194" t="str">
        <v/>
      </c>
      <c r="C1194" t="str">
        <v/>
      </c>
    </row>
    <row r="1195" spans="1:3" x14ac:dyDescent="0.3">
      <c r="A1195" t="str">
        <v/>
      </c>
      <c r="B1195" t="str">
        <v/>
      </c>
      <c r="C1195" t="str">
        <v/>
      </c>
    </row>
    <row r="1196" spans="1:3" x14ac:dyDescent="0.3">
      <c r="A1196" t="str">
        <v/>
      </c>
      <c r="B1196" t="str">
        <v/>
      </c>
      <c r="C1196" t="str">
        <v/>
      </c>
    </row>
    <row r="1197" spans="1:3" x14ac:dyDescent="0.3">
      <c r="A1197" t="str">
        <v/>
      </c>
      <c r="B1197" t="str">
        <v/>
      </c>
      <c r="C1197" t="str">
        <v/>
      </c>
    </row>
    <row r="1198" spans="1:3" x14ac:dyDescent="0.3">
      <c r="A1198" t="str">
        <v/>
      </c>
      <c r="B1198" t="str">
        <v/>
      </c>
      <c r="C1198" t="str">
        <v/>
      </c>
    </row>
    <row r="1199" spans="1:3" x14ac:dyDescent="0.3">
      <c r="A1199" t="str">
        <v/>
      </c>
      <c r="B1199" t="str">
        <v/>
      </c>
      <c r="C1199" t="str">
        <v/>
      </c>
    </row>
    <row r="1200" spans="1:3" x14ac:dyDescent="0.3">
      <c r="A1200" t="str">
        <v/>
      </c>
      <c r="B1200" t="str">
        <v/>
      </c>
      <c r="C1200" t="str">
        <v/>
      </c>
    </row>
    <row r="1201" spans="1:3" x14ac:dyDescent="0.3">
      <c r="A1201" t="str">
        <v/>
      </c>
      <c r="B1201" t="str">
        <v/>
      </c>
      <c r="C1201" t="str">
        <v/>
      </c>
    </row>
    <row r="1202" spans="1:3" x14ac:dyDescent="0.3">
      <c r="A1202" t="str">
        <v/>
      </c>
      <c r="B1202" t="str">
        <v/>
      </c>
      <c r="C1202" t="str">
        <v/>
      </c>
    </row>
    <row r="1203" spans="1:3" x14ac:dyDescent="0.3">
      <c r="A1203" t="str">
        <v/>
      </c>
      <c r="B1203" t="str">
        <v/>
      </c>
      <c r="C1203" t="str">
        <v/>
      </c>
    </row>
    <row r="1204" spans="1:3" x14ac:dyDescent="0.3">
      <c r="A1204" t="str">
        <v/>
      </c>
      <c r="B1204" t="str">
        <v/>
      </c>
      <c r="C1204" t="str">
        <v/>
      </c>
    </row>
    <row r="1205" spans="1:3" x14ac:dyDescent="0.3">
      <c r="A1205" t="str">
        <v/>
      </c>
      <c r="B1205" t="str">
        <v/>
      </c>
      <c r="C1205" t="str">
        <v/>
      </c>
    </row>
    <row r="1206" spans="1:3" x14ac:dyDescent="0.3">
      <c r="A1206" t="str">
        <v/>
      </c>
      <c r="B1206" t="str">
        <v/>
      </c>
      <c r="C1206" t="str">
        <v/>
      </c>
    </row>
    <row r="1207" spans="1:3" x14ac:dyDescent="0.3">
      <c r="A1207" t="str">
        <v/>
      </c>
      <c r="B1207" t="str">
        <v/>
      </c>
      <c r="C1207" t="str">
        <v/>
      </c>
    </row>
    <row r="1208" spans="1:3" x14ac:dyDescent="0.3">
      <c r="A1208" t="str">
        <v/>
      </c>
      <c r="B1208" t="str">
        <v/>
      </c>
      <c r="C1208" t="str">
        <v/>
      </c>
    </row>
    <row r="1209" spans="1:3" x14ac:dyDescent="0.3">
      <c r="A1209" t="str">
        <v/>
      </c>
      <c r="B1209" t="str">
        <v/>
      </c>
      <c r="C1209" t="str">
        <v/>
      </c>
    </row>
    <row r="1210" spans="1:3" x14ac:dyDescent="0.3">
      <c r="A1210" t="str">
        <v/>
      </c>
      <c r="B1210" t="str">
        <v/>
      </c>
      <c r="C1210" t="str">
        <v/>
      </c>
    </row>
    <row r="1211" spans="1:3" x14ac:dyDescent="0.3">
      <c r="A1211" t="str">
        <v/>
      </c>
      <c r="B1211" t="str">
        <v/>
      </c>
      <c r="C1211" t="str">
        <v/>
      </c>
    </row>
    <row r="1212" spans="1:3" x14ac:dyDescent="0.3">
      <c r="A1212" t="str">
        <v/>
      </c>
      <c r="B1212" t="str">
        <v/>
      </c>
      <c r="C1212" t="str">
        <v/>
      </c>
    </row>
    <row r="1213" spans="1:3" x14ac:dyDescent="0.3">
      <c r="A1213" t="str">
        <v/>
      </c>
      <c r="B1213" t="str">
        <v/>
      </c>
      <c r="C1213" t="str">
        <v/>
      </c>
    </row>
    <row r="1214" spans="1:3" x14ac:dyDescent="0.3">
      <c r="A1214" t="str">
        <v/>
      </c>
      <c r="B1214" t="str">
        <v/>
      </c>
      <c r="C1214" t="str">
        <v/>
      </c>
    </row>
    <row r="1215" spans="1:3" x14ac:dyDescent="0.3">
      <c r="A1215" t="str">
        <v/>
      </c>
      <c r="B1215" t="str">
        <v/>
      </c>
      <c r="C1215" t="str">
        <v/>
      </c>
    </row>
    <row r="1216" spans="1:3" x14ac:dyDescent="0.3">
      <c r="A1216" t="str">
        <v/>
      </c>
      <c r="B1216" t="str">
        <v/>
      </c>
      <c r="C1216" t="str">
        <v/>
      </c>
    </row>
    <row r="1217" spans="1:3" x14ac:dyDescent="0.3">
      <c r="A1217" t="str">
        <v/>
      </c>
      <c r="B1217" t="str">
        <v/>
      </c>
      <c r="C1217" t="str">
        <v/>
      </c>
    </row>
    <row r="1218" spans="1:3" x14ac:dyDescent="0.3">
      <c r="A1218" t="str">
        <v/>
      </c>
      <c r="B1218" t="str">
        <v/>
      </c>
      <c r="C1218" t="str">
        <v/>
      </c>
    </row>
    <row r="1219" spans="1:3" x14ac:dyDescent="0.3">
      <c r="A1219" t="str">
        <v/>
      </c>
      <c r="B1219" t="str">
        <v/>
      </c>
      <c r="C1219" t="str">
        <v/>
      </c>
    </row>
    <row r="1220" spans="1:3" x14ac:dyDescent="0.3">
      <c r="A1220" t="str">
        <v/>
      </c>
      <c r="B1220" t="str">
        <v/>
      </c>
      <c r="C1220" t="str">
        <v/>
      </c>
    </row>
    <row r="1221" spans="1:3" x14ac:dyDescent="0.3">
      <c r="A1221" t="str">
        <v/>
      </c>
      <c r="B1221" t="str">
        <v/>
      </c>
      <c r="C1221" t="str">
        <v/>
      </c>
    </row>
    <row r="1222" spans="1:3" x14ac:dyDescent="0.3">
      <c r="A1222" t="str">
        <v/>
      </c>
      <c r="B1222" t="str">
        <v/>
      </c>
      <c r="C1222" t="str">
        <v/>
      </c>
    </row>
    <row r="1223" spans="1:3" x14ac:dyDescent="0.3">
      <c r="A1223" t="str">
        <v/>
      </c>
      <c r="B1223" t="str">
        <v/>
      </c>
      <c r="C1223" t="str">
        <v/>
      </c>
    </row>
    <row r="1224" spans="1:3" x14ac:dyDescent="0.3">
      <c r="A1224" t="str">
        <v/>
      </c>
      <c r="B1224" t="str">
        <v/>
      </c>
      <c r="C1224" t="str">
        <v/>
      </c>
    </row>
    <row r="1225" spans="1:3" x14ac:dyDescent="0.3">
      <c r="A1225" t="str">
        <v/>
      </c>
      <c r="B1225" t="str">
        <v/>
      </c>
      <c r="C1225" t="str">
        <v/>
      </c>
    </row>
    <row r="1226" spans="1:3" x14ac:dyDescent="0.3">
      <c r="A1226" t="str">
        <v/>
      </c>
      <c r="B1226" t="str">
        <v/>
      </c>
      <c r="C1226" t="str">
        <v/>
      </c>
    </row>
    <row r="1227" spans="1:3" x14ac:dyDescent="0.3">
      <c r="A1227" t="str">
        <v/>
      </c>
      <c r="B1227" t="str">
        <v/>
      </c>
      <c r="C1227" t="str">
        <v/>
      </c>
    </row>
    <row r="1228" spans="1:3" x14ac:dyDescent="0.3">
      <c r="A1228" t="str">
        <v/>
      </c>
      <c r="B1228" t="str">
        <v/>
      </c>
      <c r="C1228" t="str">
        <v/>
      </c>
    </row>
    <row r="1229" spans="1:3" x14ac:dyDescent="0.3">
      <c r="A1229" t="str">
        <v/>
      </c>
      <c r="B1229" t="str">
        <v/>
      </c>
      <c r="C1229" t="str">
        <v/>
      </c>
    </row>
    <row r="1230" spans="1:3" x14ac:dyDescent="0.3">
      <c r="A1230" t="str">
        <v/>
      </c>
      <c r="B1230" t="str">
        <v/>
      </c>
      <c r="C1230" t="str">
        <v/>
      </c>
    </row>
    <row r="1231" spans="1:3" x14ac:dyDescent="0.3">
      <c r="A1231" t="str">
        <v/>
      </c>
      <c r="B1231" t="str">
        <v/>
      </c>
      <c r="C1231" t="str">
        <v/>
      </c>
    </row>
    <row r="1232" spans="1:3" x14ac:dyDescent="0.3">
      <c r="A1232" t="str">
        <v/>
      </c>
      <c r="B1232" t="str">
        <v/>
      </c>
      <c r="C1232" t="str">
        <v/>
      </c>
    </row>
    <row r="1233" spans="1:3" x14ac:dyDescent="0.3">
      <c r="A1233" t="str">
        <v/>
      </c>
      <c r="B1233" t="str">
        <v/>
      </c>
      <c r="C1233" t="str">
        <v/>
      </c>
    </row>
    <row r="1234" spans="1:3" x14ac:dyDescent="0.3">
      <c r="A1234" t="str">
        <v/>
      </c>
      <c r="B1234" t="str">
        <v/>
      </c>
      <c r="C1234" t="str">
        <v/>
      </c>
    </row>
    <row r="1235" spans="1:3" x14ac:dyDescent="0.3">
      <c r="A1235" t="str">
        <v/>
      </c>
      <c r="B1235" t="str">
        <v/>
      </c>
      <c r="C1235" t="str">
        <v/>
      </c>
    </row>
    <row r="1236" spans="1:3" x14ac:dyDescent="0.3">
      <c r="A1236" t="str">
        <v/>
      </c>
      <c r="B1236" t="str">
        <v/>
      </c>
      <c r="C1236" t="str">
        <v/>
      </c>
    </row>
    <row r="1237" spans="1:3" x14ac:dyDescent="0.3">
      <c r="A1237" t="str">
        <v/>
      </c>
      <c r="B1237" t="str">
        <v/>
      </c>
      <c r="C1237" t="str">
        <v/>
      </c>
    </row>
    <row r="1238" spans="1:3" x14ac:dyDescent="0.3">
      <c r="A1238" t="str">
        <v/>
      </c>
      <c r="B1238" t="str">
        <v/>
      </c>
      <c r="C1238" t="str">
        <v/>
      </c>
    </row>
    <row r="1239" spans="1:3" x14ac:dyDescent="0.3">
      <c r="A1239" t="str">
        <v/>
      </c>
      <c r="B1239" t="str">
        <v/>
      </c>
      <c r="C1239" t="str">
        <v/>
      </c>
    </row>
    <row r="1240" spans="1:3" x14ac:dyDescent="0.3">
      <c r="A1240" t="str">
        <v/>
      </c>
      <c r="B1240" t="str">
        <v/>
      </c>
      <c r="C1240" t="str">
        <v/>
      </c>
    </row>
    <row r="1241" spans="1:3" x14ac:dyDescent="0.3">
      <c r="A1241" t="str">
        <v/>
      </c>
      <c r="B1241" t="str">
        <v/>
      </c>
      <c r="C1241" t="str">
        <v/>
      </c>
    </row>
    <row r="1242" spans="1:3" x14ac:dyDescent="0.3">
      <c r="A1242" t="str">
        <v/>
      </c>
      <c r="B1242" t="str">
        <v/>
      </c>
      <c r="C1242" t="str">
        <v/>
      </c>
    </row>
    <row r="1243" spans="1:3" x14ac:dyDescent="0.3">
      <c r="A1243" t="str">
        <v/>
      </c>
      <c r="B1243" t="str">
        <v/>
      </c>
      <c r="C1243" t="str">
        <v/>
      </c>
    </row>
    <row r="1244" spans="1:3" x14ac:dyDescent="0.3">
      <c r="A1244" t="str">
        <v/>
      </c>
      <c r="B1244" t="str">
        <v/>
      </c>
      <c r="C1244" t="str">
        <v/>
      </c>
    </row>
    <row r="1245" spans="1:3" x14ac:dyDescent="0.3">
      <c r="A1245" t="str">
        <v/>
      </c>
      <c r="B1245" t="str">
        <v/>
      </c>
      <c r="C1245" t="str">
        <v/>
      </c>
    </row>
    <row r="1246" spans="1:3" x14ac:dyDescent="0.3">
      <c r="A1246" t="str">
        <v/>
      </c>
      <c r="B1246" t="str">
        <v/>
      </c>
      <c r="C1246" t="str">
        <v/>
      </c>
    </row>
    <row r="1247" spans="1:3" x14ac:dyDescent="0.3">
      <c r="A1247" t="str">
        <v/>
      </c>
      <c r="B1247" t="str">
        <v/>
      </c>
      <c r="C1247" t="str">
        <v/>
      </c>
    </row>
    <row r="1248" spans="1:3" x14ac:dyDescent="0.3">
      <c r="A1248" t="str">
        <v/>
      </c>
      <c r="B1248" t="str">
        <v/>
      </c>
      <c r="C1248" t="str">
        <v/>
      </c>
    </row>
    <row r="1249" spans="1:3" x14ac:dyDescent="0.3">
      <c r="A1249" t="str">
        <v/>
      </c>
      <c r="B1249" t="str">
        <v/>
      </c>
      <c r="C1249" t="str">
        <v/>
      </c>
    </row>
    <row r="1250" spans="1:3" x14ac:dyDescent="0.3">
      <c r="A1250" t="str">
        <v/>
      </c>
      <c r="B1250" t="str">
        <v/>
      </c>
      <c r="C1250" t="str">
        <v/>
      </c>
    </row>
    <row r="1251" spans="1:3" x14ac:dyDescent="0.3">
      <c r="A1251" t="str">
        <v/>
      </c>
      <c r="B1251" t="str">
        <v/>
      </c>
      <c r="C1251" t="str">
        <v/>
      </c>
    </row>
    <row r="1252" spans="1:3" x14ac:dyDescent="0.3">
      <c r="A1252" t="str">
        <v/>
      </c>
      <c r="B1252" t="str">
        <v/>
      </c>
      <c r="C1252" t="str">
        <v/>
      </c>
    </row>
    <row r="1253" spans="1:3" x14ac:dyDescent="0.3">
      <c r="A1253" t="str">
        <v/>
      </c>
      <c r="B1253" t="str">
        <v/>
      </c>
      <c r="C1253" t="str">
        <v/>
      </c>
    </row>
    <row r="1254" spans="1:3" x14ac:dyDescent="0.3">
      <c r="A1254" t="str">
        <v/>
      </c>
      <c r="B1254" t="str">
        <v/>
      </c>
      <c r="C1254" t="str">
        <v/>
      </c>
    </row>
    <row r="1255" spans="1:3" x14ac:dyDescent="0.3">
      <c r="A1255" t="str">
        <v/>
      </c>
      <c r="B1255" t="str">
        <v/>
      </c>
      <c r="C1255" t="str">
        <v/>
      </c>
    </row>
    <row r="1256" spans="1:3" x14ac:dyDescent="0.3">
      <c r="A1256" t="str">
        <v/>
      </c>
      <c r="B1256" t="str">
        <v/>
      </c>
      <c r="C1256" t="str">
        <v/>
      </c>
    </row>
    <row r="1257" spans="1:3" x14ac:dyDescent="0.3">
      <c r="A1257" t="str">
        <v/>
      </c>
      <c r="B1257" t="str">
        <v/>
      </c>
      <c r="C1257" t="str">
        <v/>
      </c>
    </row>
    <row r="1258" spans="1:3" x14ac:dyDescent="0.3">
      <c r="A1258" t="str">
        <v/>
      </c>
      <c r="B1258" t="str">
        <v/>
      </c>
      <c r="C1258" t="str">
        <v/>
      </c>
    </row>
    <row r="1259" spans="1:3" x14ac:dyDescent="0.3">
      <c r="A1259" t="str">
        <v/>
      </c>
      <c r="B1259" t="str">
        <v/>
      </c>
      <c r="C1259" t="str">
        <v/>
      </c>
    </row>
    <row r="1260" spans="1:3" x14ac:dyDescent="0.3">
      <c r="A1260" t="str">
        <v/>
      </c>
      <c r="B1260" t="str">
        <v/>
      </c>
      <c r="C1260" t="str">
        <v/>
      </c>
    </row>
    <row r="1261" spans="1:3" x14ac:dyDescent="0.3">
      <c r="A1261" t="str">
        <v/>
      </c>
      <c r="B1261" t="str">
        <v/>
      </c>
      <c r="C1261" t="str">
        <v/>
      </c>
    </row>
    <row r="1262" spans="1:3" x14ac:dyDescent="0.3">
      <c r="A1262" t="str">
        <v/>
      </c>
      <c r="B1262" t="str">
        <v/>
      </c>
      <c r="C1262" t="str">
        <v/>
      </c>
    </row>
    <row r="1263" spans="1:3" x14ac:dyDescent="0.3">
      <c r="A1263" t="str">
        <v/>
      </c>
      <c r="B1263" t="str">
        <v/>
      </c>
      <c r="C1263" t="str">
        <v/>
      </c>
    </row>
    <row r="1264" spans="1:3" x14ac:dyDescent="0.3">
      <c r="A1264" t="str">
        <v/>
      </c>
      <c r="B1264" t="str">
        <v/>
      </c>
      <c r="C1264" t="str">
        <v/>
      </c>
    </row>
    <row r="1265" spans="1:3" x14ac:dyDescent="0.3">
      <c r="A1265" t="str">
        <v/>
      </c>
      <c r="B1265" t="str">
        <v/>
      </c>
      <c r="C1265" t="str">
        <v/>
      </c>
    </row>
    <row r="1266" spans="1:3" x14ac:dyDescent="0.3">
      <c r="A1266" t="str">
        <v/>
      </c>
      <c r="B1266" t="str">
        <v/>
      </c>
      <c r="C1266" t="str">
        <v/>
      </c>
    </row>
    <row r="1267" spans="1:3" x14ac:dyDescent="0.3">
      <c r="A1267" t="str">
        <v/>
      </c>
      <c r="B1267" t="str">
        <v/>
      </c>
      <c r="C1267" t="str">
        <v/>
      </c>
    </row>
    <row r="1268" spans="1:3" x14ac:dyDescent="0.3">
      <c r="A1268" t="str">
        <v/>
      </c>
      <c r="B1268" t="str">
        <v/>
      </c>
      <c r="C1268" t="str">
        <v/>
      </c>
    </row>
    <row r="1269" spans="1:3" x14ac:dyDescent="0.3">
      <c r="A1269" t="str">
        <v/>
      </c>
      <c r="B1269" t="str">
        <v/>
      </c>
      <c r="C1269" t="str">
        <v/>
      </c>
    </row>
    <row r="1270" spans="1:3" x14ac:dyDescent="0.3">
      <c r="A1270" t="str">
        <v/>
      </c>
      <c r="B1270" t="str">
        <v/>
      </c>
      <c r="C1270" t="str">
        <v/>
      </c>
    </row>
    <row r="1271" spans="1:3" x14ac:dyDescent="0.3">
      <c r="A1271" t="str">
        <v/>
      </c>
      <c r="B1271" t="str">
        <v/>
      </c>
      <c r="C1271" t="str">
        <v/>
      </c>
    </row>
    <row r="1272" spans="1:3" x14ac:dyDescent="0.3">
      <c r="A1272" t="str">
        <v/>
      </c>
      <c r="B1272" t="str">
        <v/>
      </c>
      <c r="C1272" t="str">
        <v/>
      </c>
    </row>
    <row r="1273" spans="1:3" x14ac:dyDescent="0.3">
      <c r="A1273" t="str">
        <v/>
      </c>
      <c r="B1273" t="str">
        <v/>
      </c>
      <c r="C1273" t="str">
        <v/>
      </c>
    </row>
    <row r="1274" spans="1:3" x14ac:dyDescent="0.3">
      <c r="A1274" t="str">
        <v/>
      </c>
      <c r="B1274" t="str">
        <v/>
      </c>
      <c r="C1274" t="str">
        <v/>
      </c>
    </row>
    <row r="1275" spans="1:3" x14ac:dyDescent="0.3">
      <c r="A1275" t="str">
        <v/>
      </c>
      <c r="B1275" t="str">
        <v/>
      </c>
      <c r="C1275" t="str">
        <v/>
      </c>
    </row>
    <row r="1276" spans="1:3" x14ac:dyDescent="0.3">
      <c r="A1276" t="str">
        <v/>
      </c>
      <c r="B1276" t="str">
        <v/>
      </c>
      <c r="C1276" t="str">
        <v/>
      </c>
    </row>
    <row r="1277" spans="1:3" x14ac:dyDescent="0.3">
      <c r="A1277" t="str">
        <v/>
      </c>
      <c r="B1277" t="str">
        <v/>
      </c>
      <c r="C1277" t="str">
        <v/>
      </c>
    </row>
    <row r="1278" spans="1:3" x14ac:dyDescent="0.3">
      <c r="A1278" t="str">
        <v/>
      </c>
      <c r="B1278" t="str">
        <v/>
      </c>
      <c r="C1278" t="str">
        <v/>
      </c>
    </row>
    <row r="1279" spans="1:3" x14ac:dyDescent="0.3">
      <c r="A1279" t="str">
        <v/>
      </c>
      <c r="B1279" t="str">
        <v/>
      </c>
      <c r="C1279" t="str">
        <v/>
      </c>
    </row>
    <row r="1280" spans="1:3" x14ac:dyDescent="0.3">
      <c r="A1280" t="str">
        <v/>
      </c>
      <c r="B1280" t="str">
        <v/>
      </c>
      <c r="C1280" t="str">
        <v/>
      </c>
    </row>
    <row r="1281" spans="1:3" x14ac:dyDescent="0.3">
      <c r="A1281" t="str">
        <v/>
      </c>
      <c r="B1281" t="str">
        <v/>
      </c>
      <c r="C1281" t="str">
        <v/>
      </c>
    </row>
    <row r="1282" spans="1:3" x14ac:dyDescent="0.3">
      <c r="A1282" t="str">
        <v/>
      </c>
      <c r="B1282" t="str">
        <v/>
      </c>
      <c r="C1282" t="str">
        <v/>
      </c>
    </row>
    <row r="1283" spans="1:3" x14ac:dyDescent="0.3">
      <c r="A1283" t="str">
        <v/>
      </c>
      <c r="B1283" t="str">
        <v/>
      </c>
      <c r="C1283" t="str">
        <v/>
      </c>
    </row>
    <row r="1284" spans="1:3" x14ac:dyDescent="0.3">
      <c r="A1284" t="str">
        <v/>
      </c>
      <c r="B1284" t="str">
        <v/>
      </c>
      <c r="C1284" t="str">
        <v/>
      </c>
    </row>
    <row r="1285" spans="1:3" x14ac:dyDescent="0.3">
      <c r="A1285" t="str">
        <v/>
      </c>
      <c r="B1285" t="str">
        <v/>
      </c>
      <c r="C1285" t="str">
        <v/>
      </c>
    </row>
    <row r="1286" spans="1:3" x14ac:dyDescent="0.3">
      <c r="A1286" t="str">
        <v/>
      </c>
      <c r="B1286" t="str">
        <v/>
      </c>
      <c r="C1286" t="str">
        <v/>
      </c>
    </row>
    <row r="1287" spans="1:3" x14ac:dyDescent="0.3">
      <c r="A1287" t="str">
        <v/>
      </c>
      <c r="B1287" t="str">
        <v/>
      </c>
      <c r="C1287" t="str">
        <v/>
      </c>
    </row>
    <row r="1288" spans="1:3" x14ac:dyDescent="0.3">
      <c r="A1288" t="str">
        <v/>
      </c>
      <c r="B1288" t="str">
        <v/>
      </c>
      <c r="C1288" t="str">
        <v/>
      </c>
    </row>
    <row r="1289" spans="1:3" x14ac:dyDescent="0.3">
      <c r="A1289" t="str">
        <v/>
      </c>
      <c r="B1289" t="str">
        <v/>
      </c>
      <c r="C1289" t="str">
        <v/>
      </c>
    </row>
    <row r="1290" spans="1:3" x14ac:dyDescent="0.3">
      <c r="A1290" t="str">
        <v/>
      </c>
      <c r="B1290" t="str">
        <v/>
      </c>
      <c r="C1290" t="str">
        <v/>
      </c>
    </row>
    <row r="1291" spans="1:3" x14ac:dyDescent="0.3">
      <c r="A1291" t="str">
        <v/>
      </c>
      <c r="B1291" t="str">
        <v/>
      </c>
      <c r="C1291" t="str">
        <v/>
      </c>
    </row>
    <row r="1292" spans="1:3" x14ac:dyDescent="0.3">
      <c r="A1292" t="str">
        <v/>
      </c>
      <c r="B1292" t="str">
        <v/>
      </c>
      <c r="C1292" t="str">
        <v/>
      </c>
    </row>
    <row r="1293" spans="1:3" x14ac:dyDescent="0.3">
      <c r="A1293" t="str">
        <v/>
      </c>
      <c r="B1293" t="str">
        <v/>
      </c>
      <c r="C1293" t="str">
        <v/>
      </c>
    </row>
    <row r="1294" spans="1:3" x14ac:dyDescent="0.3">
      <c r="A1294" t="str">
        <v/>
      </c>
      <c r="B1294" t="str">
        <v/>
      </c>
      <c r="C1294" t="str">
        <v/>
      </c>
    </row>
    <row r="1295" spans="1:3" x14ac:dyDescent="0.3">
      <c r="A1295" t="str">
        <v/>
      </c>
      <c r="B1295" t="str">
        <v/>
      </c>
      <c r="C1295" t="str">
        <v/>
      </c>
    </row>
    <row r="1296" spans="1:3" x14ac:dyDescent="0.3">
      <c r="A1296" t="str">
        <v/>
      </c>
      <c r="B1296" t="str">
        <v/>
      </c>
      <c r="C1296" t="str">
        <v/>
      </c>
    </row>
    <row r="1297" spans="1:3" x14ac:dyDescent="0.3">
      <c r="A1297" t="str">
        <v/>
      </c>
      <c r="B1297" t="str">
        <v/>
      </c>
      <c r="C1297" t="str">
        <v/>
      </c>
    </row>
    <row r="1298" spans="1:3" x14ac:dyDescent="0.3">
      <c r="A1298" t="str">
        <v/>
      </c>
      <c r="B1298" t="str">
        <v/>
      </c>
      <c r="C1298" t="str">
        <v/>
      </c>
    </row>
    <row r="1299" spans="1:3" x14ac:dyDescent="0.3">
      <c r="A1299" t="str">
        <v/>
      </c>
      <c r="B1299" t="str">
        <v/>
      </c>
      <c r="C1299" t="str">
        <v/>
      </c>
    </row>
    <row r="1300" spans="1:3" x14ac:dyDescent="0.3">
      <c r="A1300" t="str">
        <v/>
      </c>
      <c r="B1300" t="str">
        <v/>
      </c>
      <c r="C1300" t="str">
        <v/>
      </c>
    </row>
    <row r="1301" spans="1:3" x14ac:dyDescent="0.3">
      <c r="A1301" t="str">
        <v/>
      </c>
      <c r="B1301" t="str">
        <v/>
      </c>
      <c r="C1301" t="str">
        <v/>
      </c>
    </row>
    <row r="1302" spans="1:3" x14ac:dyDescent="0.3">
      <c r="A1302" t="str">
        <v/>
      </c>
      <c r="B1302" t="str">
        <v/>
      </c>
      <c r="C1302" t="str">
        <v/>
      </c>
    </row>
    <row r="1303" spans="1:3" x14ac:dyDescent="0.3">
      <c r="A1303" t="str">
        <v/>
      </c>
      <c r="B1303" t="str">
        <v/>
      </c>
      <c r="C1303" t="str">
        <v/>
      </c>
    </row>
    <row r="1304" spans="1:3" x14ac:dyDescent="0.3">
      <c r="A1304" t="str">
        <v/>
      </c>
      <c r="B1304" t="str">
        <v/>
      </c>
      <c r="C1304" t="str">
        <v/>
      </c>
    </row>
    <row r="1305" spans="1:3" x14ac:dyDescent="0.3">
      <c r="A1305" t="str">
        <v/>
      </c>
      <c r="B1305" t="str">
        <v/>
      </c>
      <c r="C1305" t="str">
        <v/>
      </c>
    </row>
    <row r="1306" spans="1:3" x14ac:dyDescent="0.3">
      <c r="A1306" t="str">
        <v/>
      </c>
      <c r="B1306" t="str">
        <v/>
      </c>
      <c r="C1306" t="str">
        <v/>
      </c>
    </row>
    <row r="1307" spans="1:3" x14ac:dyDescent="0.3">
      <c r="A1307" t="str">
        <v/>
      </c>
      <c r="B1307" t="str">
        <v/>
      </c>
      <c r="C1307" t="str">
        <v/>
      </c>
    </row>
    <row r="1308" spans="1:3" x14ac:dyDescent="0.3">
      <c r="A1308" t="str">
        <v/>
      </c>
      <c r="B1308" t="str">
        <v/>
      </c>
      <c r="C1308" t="str">
        <v/>
      </c>
    </row>
    <row r="1309" spans="1:3" x14ac:dyDescent="0.3">
      <c r="A1309" t="str">
        <v/>
      </c>
      <c r="B1309" t="str">
        <v/>
      </c>
      <c r="C1309" t="str">
        <v/>
      </c>
    </row>
    <row r="1310" spans="1:3" x14ac:dyDescent="0.3">
      <c r="A1310" t="str">
        <v/>
      </c>
      <c r="B1310" t="str">
        <v/>
      </c>
      <c r="C1310" t="str">
        <v/>
      </c>
    </row>
    <row r="1311" spans="1:3" x14ac:dyDescent="0.3">
      <c r="A1311" t="str">
        <v/>
      </c>
      <c r="B1311" t="str">
        <v/>
      </c>
      <c r="C1311" t="str">
        <v/>
      </c>
    </row>
    <row r="1312" spans="1:3" x14ac:dyDescent="0.3">
      <c r="A1312" t="str">
        <v/>
      </c>
      <c r="B1312" t="str">
        <v/>
      </c>
      <c r="C1312" t="str">
        <v/>
      </c>
    </row>
    <row r="1313" spans="1:3" x14ac:dyDescent="0.3">
      <c r="A1313" t="str">
        <v/>
      </c>
      <c r="B1313" t="str">
        <v/>
      </c>
      <c r="C1313" t="str">
        <v/>
      </c>
    </row>
    <row r="1314" spans="1:3" x14ac:dyDescent="0.3">
      <c r="A1314" t="str">
        <v/>
      </c>
      <c r="B1314" t="str">
        <v/>
      </c>
      <c r="C1314" t="str">
        <v/>
      </c>
    </row>
    <row r="1315" spans="1:3" x14ac:dyDescent="0.3">
      <c r="A1315" t="str">
        <v/>
      </c>
      <c r="B1315" t="str">
        <v/>
      </c>
      <c r="C1315" t="str">
        <v/>
      </c>
    </row>
    <row r="1316" spans="1:3" x14ac:dyDescent="0.3">
      <c r="A1316" t="str">
        <v/>
      </c>
      <c r="B1316" t="str">
        <v/>
      </c>
      <c r="C1316" t="str">
        <v/>
      </c>
    </row>
    <row r="1317" spans="1:3" x14ac:dyDescent="0.3">
      <c r="A1317" t="str">
        <v/>
      </c>
      <c r="B1317" t="str">
        <v/>
      </c>
      <c r="C1317" t="str">
        <v/>
      </c>
    </row>
    <row r="1318" spans="1:3" x14ac:dyDescent="0.3">
      <c r="A1318" t="str">
        <v/>
      </c>
      <c r="B1318" t="str">
        <v/>
      </c>
      <c r="C1318" t="str">
        <v/>
      </c>
    </row>
    <row r="1319" spans="1:3" x14ac:dyDescent="0.3">
      <c r="A1319" t="str">
        <v/>
      </c>
      <c r="B1319" t="str">
        <v/>
      </c>
      <c r="C1319" t="str">
        <v/>
      </c>
    </row>
    <row r="1320" spans="1:3" x14ac:dyDescent="0.3">
      <c r="A1320" t="str">
        <v/>
      </c>
      <c r="B1320" t="str">
        <v/>
      </c>
      <c r="C1320" t="str">
        <v/>
      </c>
    </row>
    <row r="1321" spans="1:3" x14ac:dyDescent="0.3">
      <c r="A1321" t="str">
        <v/>
      </c>
      <c r="B1321" t="str">
        <v/>
      </c>
      <c r="C1321" t="str">
        <v/>
      </c>
    </row>
    <row r="1322" spans="1:3" x14ac:dyDescent="0.3">
      <c r="A1322" t="str">
        <v/>
      </c>
      <c r="B1322" t="str">
        <v/>
      </c>
      <c r="C1322" t="str">
        <v/>
      </c>
    </row>
    <row r="1323" spans="1:3" x14ac:dyDescent="0.3">
      <c r="A1323" t="str">
        <v/>
      </c>
      <c r="B1323" t="str">
        <v/>
      </c>
      <c r="C1323" t="str">
        <v/>
      </c>
    </row>
    <row r="1324" spans="1:3" x14ac:dyDescent="0.3">
      <c r="A1324" t="str">
        <v/>
      </c>
      <c r="B1324" t="str">
        <v/>
      </c>
      <c r="C1324" t="str">
        <v/>
      </c>
    </row>
    <row r="1325" spans="1:3" x14ac:dyDescent="0.3">
      <c r="A1325" t="str">
        <v/>
      </c>
      <c r="B1325" t="str">
        <v/>
      </c>
      <c r="C1325" t="str">
        <v/>
      </c>
    </row>
    <row r="1326" spans="1:3" x14ac:dyDescent="0.3">
      <c r="A1326" t="str">
        <v/>
      </c>
      <c r="B1326" t="str">
        <v/>
      </c>
      <c r="C1326" t="str">
        <v/>
      </c>
    </row>
    <row r="1327" spans="1:3" x14ac:dyDescent="0.3">
      <c r="A1327" t="str">
        <v/>
      </c>
      <c r="B1327" t="str">
        <v/>
      </c>
      <c r="C1327" t="str">
        <v/>
      </c>
    </row>
    <row r="1328" spans="1:3" x14ac:dyDescent="0.3">
      <c r="A1328" t="str">
        <v/>
      </c>
      <c r="B1328" t="str">
        <v/>
      </c>
      <c r="C1328" t="str">
        <v/>
      </c>
    </row>
    <row r="1329" spans="1:3" x14ac:dyDescent="0.3">
      <c r="A1329" t="str">
        <v/>
      </c>
      <c r="B1329" t="str">
        <v/>
      </c>
      <c r="C1329" t="str">
        <v/>
      </c>
    </row>
    <row r="1330" spans="1:3" x14ac:dyDescent="0.3">
      <c r="A1330" t="str">
        <v/>
      </c>
      <c r="B1330" t="str">
        <v/>
      </c>
      <c r="C1330" t="str">
        <v/>
      </c>
    </row>
    <row r="1331" spans="1:3" x14ac:dyDescent="0.3">
      <c r="A1331" t="str">
        <v/>
      </c>
      <c r="B1331" t="str">
        <v/>
      </c>
      <c r="C1331" t="str">
        <v/>
      </c>
    </row>
    <row r="1332" spans="1:3" x14ac:dyDescent="0.3">
      <c r="A1332" t="str">
        <v/>
      </c>
      <c r="B1332" t="str">
        <v/>
      </c>
      <c r="C1332" t="str">
        <v/>
      </c>
    </row>
    <row r="1333" spans="1:3" x14ac:dyDescent="0.3">
      <c r="A1333" t="str">
        <v/>
      </c>
      <c r="B1333" t="str">
        <v/>
      </c>
      <c r="C1333" t="str">
        <v/>
      </c>
    </row>
    <row r="1334" spans="1:3" x14ac:dyDescent="0.3">
      <c r="A1334" t="str">
        <v/>
      </c>
      <c r="B1334" t="str">
        <v/>
      </c>
      <c r="C1334" t="str">
        <v/>
      </c>
    </row>
    <row r="1335" spans="1:3" x14ac:dyDescent="0.3">
      <c r="A1335" t="str">
        <v/>
      </c>
      <c r="B1335" t="str">
        <v/>
      </c>
      <c r="C1335" t="str">
        <v/>
      </c>
    </row>
    <row r="1336" spans="1:3" x14ac:dyDescent="0.3">
      <c r="A1336" t="str">
        <v/>
      </c>
      <c r="B1336" t="str">
        <v/>
      </c>
      <c r="C1336" t="str">
        <v/>
      </c>
    </row>
    <row r="1337" spans="1:3" x14ac:dyDescent="0.3">
      <c r="A1337" t="str">
        <v/>
      </c>
      <c r="B1337" t="str">
        <v/>
      </c>
      <c r="C1337" t="str">
        <v/>
      </c>
    </row>
    <row r="1338" spans="1:3" x14ac:dyDescent="0.3">
      <c r="A1338" t="str">
        <v/>
      </c>
      <c r="B1338" t="str">
        <v/>
      </c>
      <c r="C1338" t="str">
        <v/>
      </c>
    </row>
    <row r="1339" spans="1:3" x14ac:dyDescent="0.3">
      <c r="A1339" t="str">
        <v/>
      </c>
      <c r="B1339" t="str">
        <v/>
      </c>
      <c r="C1339" t="str">
        <v/>
      </c>
    </row>
    <row r="1340" spans="1:3" x14ac:dyDescent="0.3">
      <c r="A1340" t="str">
        <v/>
      </c>
      <c r="B1340" t="str">
        <v/>
      </c>
      <c r="C1340" t="str">
        <v/>
      </c>
    </row>
    <row r="1341" spans="1:3" x14ac:dyDescent="0.3">
      <c r="A1341" t="str">
        <v/>
      </c>
      <c r="B1341" t="str">
        <v/>
      </c>
      <c r="C1341" t="str">
        <v/>
      </c>
    </row>
    <row r="1342" spans="1:3" x14ac:dyDescent="0.3">
      <c r="A1342" t="str">
        <v/>
      </c>
      <c r="B1342" t="str">
        <v/>
      </c>
      <c r="C1342" t="str">
        <v/>
      </c>
    </row>
    <row r="1343" spans="1:3" x14ac:dyDescent="0.3">
      <c r="A1343" t="str">
        <v/>
      </c>
      <c r="B1343" t="str">
        <v/>
      </c>
      <c r="C1343" t="str">
        <v/>
      </c>
    </row>
    <row r="1344" spans="1:3" x14ac:dyDescent="0.3">
      <c r="A1344" t="str">
        <v/>
      </c>
      <c r="B1344" t="str">
        <v/>
      </c>
      <c r="C1344" t="str">
        <v/>
      </c>
    </row>
    <row r="1345" spans="1:3" x14ac:dyDescent="0.3">
      <c r="A1345" t="str">
        <v/>
      </c>
      <c r="B1345" t="str">
        <v/>
      </c>
      <c r="C1345" t="str">
        <v/>
      </c>
    </row>
    <row r="1346" spans="1:3" x14ac:dyDescent="0.3">
      <c r="A1346" t="str">
        <v/>
      </c>
      <c r="B1346" t="str">
        <v/>
      </c>
      <c r="C1346" t="str">
        <v/>
      </c>
    </row>
    <row r="1347" spans="1:3" x14ac:dyDescent="0.3">
      <c r="A1347" t="str">
        <v/>
      </c>
      <c r="B1347" t="str">
        <v/>
      </c>
      <c r="C1347" t="str">
        <v/>
      </c>
    </row>
    <row r="1348" spans="1:3" x14ac:dyDescent="0.3">
      <c r="A1348" t="str">
        <v/>
      </c>
      <c r="B1348" t="str">
        <v/>
      </c>
      <c r="C1348" t="str">
        <v/>
      </c>
    </row>
    <row r="1349" spans="1:3" x14ac:dyDescent="0.3">
      <c r="A1349" t="str">
        <v/>
      </c>
      <c r="B1349" t="str">
        <v/>
      </c>
      <c r="C1349" t="str">
        <v/>
      </c>
    </row>
    <row r="1350" spans="1:3" x14ac:dyDescent="0.3">
      <c r="A1350" t="str">
        <v/>
      </c>
      <c r="B1350" t="str">
        <v/>
      </c>
      <c r="C1350" t="str">
        <v/>
      </c>
    </row>
    <row r="1351" spans="1:3" x14ac:dyDescent="0.3">
      <c r="A1351" t="str">
        <v/>
      </c>
      <c r="B1351" t="str">
        <v/>
      </c>
      <c r="C1351" t="str">
        <v/>
      </c>
    </row>
    <row r="1352" spans="1:3" x14ac:dyDescent="0.3">
      <c r="A1352" t="str">
        <v/>
      </c>
      <c r="B1352" t="str">
        <v/>
      </c>
      <c r="C1352" t="str">
        <v/>
      </c>
    </row>
    <row r="1353" spans="1:3" x14ac:dyDescent="0.3">
      <c r="A1353" t="str">
        <v/>
      </c>
      <c r="B1353" t="str">
        <v/>
      </c>
      <c r="C1353" t="str">
        <v/>
      </c>
    </row>
    <row r="1354" spans="1:3" x14ac:dyDescent="0.3">
      <c r="A1354" t="str">
        <v/>
      </c>
      <c r="B1354" t="str">
        <v/>
      </c>
      <c r="C1354" t="str">
        <v/>
      </c>
    </row>
    <row r="1355" spans="1:3" x14ac:dyDescent="0.3">
      <c r="A1355" t="str">
        <v/>
      </c>
      <c r="B1355" t="str">
        <v/>
      </c>
      <c r="C1355" t="str">
        <v/>
      </c>
    </row>
    <row r="1356" spans="1:3" x14ac:dyDescent="0.3">
      <c r="A1356" t="str">
        <v/>
      </c>
      <c r="B1356" t="str">
        <v/>
      </c>
      <c r="C1356" t="str">
        <v/>
      </c>
    </row>
    <row r="1357" spans="1:3" x14ac:dyDescent="0.3">
      <c r="A1357" t="str">
        <v/>
      </c>
      <c r="B1357" t="str">
        <v/>
      </c>
      <c r="C1357" t="str">
        <v/>
      </c>
    </row>
    <row r="1358" spans="1:3" x14ac:dyDescent="0.3">
      <c r="A1358" t="str">
        <v/>
      </c>
      <c r="B1358" t="str">
        <v/>
      </c>
      <c r="C1358" t="str">
        <v/>
      </c>
    </row>
    <row r="1359" spans="1:3" x14ac:dyDescent="0.3">
      <c r="A1359" t="str">
        <v/>
      </c>
      <c r="B1359" t="str">
        <v/>
      </c>
      <c r="C1359" t="str">
        <v/>
      </c>
    </row>
    <row r="1360" spans="1:3" x14ac:dyDescent="0.3">
      <c r="A1360" t="str">
        <v/>
      </c>
      <c r="B1360" t="str">
        <v/>
      </c>
      <c r="C1360" t="str">
        <v/>
      </c>
    </row>
    <row r="1361" spans="1:3" x14ac:dyDescent="0.3">
      <c r="A1361" t="str">
        <v/>
      </c>
      <c r="B1361" t="str">
        <v/>
      </c>
      <c r="C1361" t="str">
        <v/>
      </c>
    </row>
    <row r="1362" spans="1:3" x14ac:dyDescent="0.3">
      <c r="A1362" t="str">
        <v/>
      </c>
      <c r="B1362" t="str">
        <v/>
      </c>
      <c r="C1362" t="str">
        <v/>
      </c>
    </row>
    <row r="1363" spans="1:3" x14ac:dyDescent="0.3">
      <c r="A1363" t="str">
        <v/>
      </c>
      <c r="B1363" t="str">
        <v/>
      </c>
      <c r="C1363" t="str">
        <v/>
      </c>
    </row>
    <row r="1364" spans="1:3" x14ac:dyDescent="0.3">
      <c r="A1364" t="str">
        <v/>
      </c>
      <c r="B1364" t="str">
        <v/>
      </c>
      <c r="C1364" t="str">
        <v/>
      </c>
    </row>
    <row r="1365" spans="1:3" x14ac:dyDescent="0.3">
      <c r="A1365" t="str">
        <v/>
      </c>
      <c r="B1365" t="str">
        <v/>
      </c>
      <c r="C1365" t="str">
        <v/>
      </c>
    </row>
    <row r="1366" spans="1:3" x14ac:dyDescent="0.3">
      <c r="A1366" t="str">
        <v/>
      </c>
      <c r="B1366" t="str">
        <v/>
      </c>
      <c r="C1366" t="str">
        <v/>
      </c>
    </row>
    <row r="1367" spans="1:3" x14ac:dyDescent="0.3">
      <c r="A1367" t="str">
        <v/>
      </c>
      <c r="B1367" t="str">
        <v/>
      </c>
      <c r="C1367" t="str">
        <v/>
      </c>
    </row>
    <row r="1368" spans="1:3" x14ac:dyDescent="0.3">
      <c r="A1368" t="str">
        <v/>
      </c>
      <c r="B1368" t="str">
        <v/>
      </c>
      <c r="C1368" t="str">
        <v/>
      </c>
    </row>
    <row r="1369" spans="1:3" x14ac:dyDescent="0.3">
      <c r="A1369" t="str">
        <v/>
      </c>
      <c r="B1369" t="str">
        <v/>
      </c>
      <c r="C1369" t="str">
        <v/>
      </c>
    </row>
    <row r="1370" spans="1:3" x14ac:dyDescent="0.3">
      <c r="A1370" t="str">
        <v/>
      </c>
      <c r="B1370" t="str">
        <v/>
      </c>
      <c r="C1370" t="str">
        <v/>
      </c>
    </row>
    <row r="1371" spans="1:3" x14ac:dyDescent="0.3">
      <c r="A1371" t="str">
        <v/>
      </c>
      <c r="B1371" t="str">
        <v/>
      </c>
      <c r="C1371" t="str">
        <v/>
      </c>
    </row>
    <row r="1372" spans="1:3" x14ac:dyDescent="0.3">
      <c r="A1372" t="str">
        <v/>
      </c>
      <c r="B1372" t="str">
        <v/>
      </c>
      <c r="C1372" t="str">
        <v/>
      </c>
    </row>
    <row r="1373" spans="1:3" x14ac:dyDescent="0.3">
      <c r="A1373" t="str">
        <v/>
      </c>
      <c r="B1373" t="str">
        <v/>
      </c>
      <c r="C1373" t="str">
        <v/>
      </c>
    </row>
    <row r="1374" spans="1:3" x14ac:dyDescent="0.3">
      <c r="A1374" t="str">
        <v/>
      </c>
      <c r="B1374" t="str">
        <v/>
      </c>
      <c r="C1374" t="str">
        <v/>
      </c>
    </row>
    <row r="1375" spans="1:3" x14ac:dyDescent="0.3">
      <c r="A1375" t="str">
        <v/>
      </c>
      <c r="B1375" t="str">
        <v/>
      </c>
      <c r="C1375" t="str">
        <v/>
      </c>
    </row>
    <row r="1376" spans="1:3" x14ac:dyDescent="0.3">
      <c r="A1376" t="str">
        <v/>
      </c>
      <c r="B1376" t="str">
        <v/>
      </c>
      <c r="C1376" t="str">
        <v/>
      </c>
    </row>
    <row r="1377" spans="1:3" x14ac:dyDescent="0.3">
      <c r="A1377" t="str">
        <v/>
      </c>
      <c r="B1377" t="str">
        <v/>
      </c>
      <c r="C1377" t="str">
        <v/>
      </c>
    </row>
    <row r="1378" spans="1:3" x14ac:dyDescent="0.3">
      <c r="A1378" t="str">
        <v/>
      </c>
      <c r="B1378" t="str">
        <v/>
      </c>
      <c r="C1378" t="str">
        <v/>
      </c>
    </row>
    <row r="1379" spans="1:3" x14ac:dyDescent="0.3">
      <c r="A1379" t="str">
        <v/>
      </c>
      <c r="B1379" t="str">
        <v/>
      </c>
      <c r="C1379" t="str">
        <v/>
      </c>
    </row>
    <row r="1380" spans="1:3" x14ac:dyDescent="0.3">
      <c r="A1380" t="str">
        <v/>
      </c>
      <c r="B1380" t="str">
        <v/>
      </c>
      <c r="C1380" t="str">
        <v/>
      </c>
    </row>
    <row r="1381" spans="1:3" x14ac:dyDescent="0.3">
      <c r="A1381" t="str">
        <v/>
      </c>
      <c r="B1381" t="str">
        <v/>
      </c>
      <c r="C1381" t="str">
        <v/>
      </c>
    </row>
    <row r="1382" spans="1:3" x14ac:dyDescent="0.3">
      <c r="A1382" t="str">
        <v/>
      </c>
      <c r="B1382" t="str">
        <v/>
      </c>
      <c r="C1382" t="str">
        <v/>
      </c>
    </row>
    <row r="1383" spans="1:3" x14ac:dyDescent="0.3">
      <c r="A1383" t="str">
        <v/>
      </c>
      <c r="B1383" t="str">
        <v/>
      </c>
      <c r="C1383" t="str">
        <v/>
      </c>
    </row>
    <row r="1384" spans="1:3" x14ac:dyDescent="0.3">
      <c r="A1384" t="str">
        <v/>
      </c>
      <c r="B1384" t="str">
        <v/>
      </c>
      <c r="C1384" t="str">
        <v/>
      </c>
    </row>
    <row r="1385" spans="1:3" x14ac:dyDescent="0.3">
      <c r="A1385" t="str">
        <v/>
      </c>
      <c r="B1385" t="str">
        <v/>
      </c>
      <c r="C1385" t="str">
        <v/>
      </c>
    </row>
    <row r="1386" spans="1:3" x14ac:dyDescent="0.3">
      <c r="A1386" t="str">
        <v/>
      </c>
      <c r="B1386" t="str">
        <v/>
      </c>
      <c r="C1386" t="str">
        <v/>
      </c>
    </row>
    <row r="1387" spans="1:3" x14ac:dyDescent="0.3">
      <c r="A1387" t="str">
        <v/>
      </c>
      <c r="B1387" t="str">
        <v/>
      </c>
      <c r="C1387" t="str">
        <v/>
      </c>
    </row>
    <row r="1388" spans="1:3" x14ac:dyDescent="0.3">
      <c r="A1388" t="str">
        <v/>
      </c>
      <c r="B1388" t="str">
        <v/>
      </c>
      <c r="C1388" t="str">
        <v/>
      </c>
    </row>
    <row r="1389" spans="1:3" x14ac:dyDescent="0.3">
      <c r="A1389" t="str">
        <v/>
      </c>
      <c r="B1389" t="str">
        <v/>
      </c>
      <c r="C1389" t="str">
        <v/>
      </c>
    </row>
    <row r="1390" spans="1:3" x14ac:dyDescent="0.3">
      <c r="A1390" t="str">
        <v/>
      </c>
      <c r="B1390" t="str">
        <v/>
      </c>
      <c r="C1390" t="str">
        <v/>
      </c>
    </row>
    <row r="1391" spans="1:3" x14ac:dyDescent="0.3">
      <c r="A1391" t="str">
        <v/>
      </c>
      <c r="B1391" t="str">
        <v/>
      </c>
      <c r="C1391" t="str">
        <v/>
      </c>
    </row>
    <row r="1392" spans="1:3" x14ac:dyDescent="0.3">
      <c r="A1392" t="str">
        <v/>
      </c>
      <c r="B1392" t="str">
        <v/>
      </c>
      <c r="C1392" t="str">
        <v/>
      </c>
    </row>
    <row r="1393" spans="1:3" x14ac:dyDescent="0.3">
      <c r="A1393" t="str">
        <v/>
      </c>
      <c r="B1393" t="str">
        <v/>
      </c>
      <c r="C1393" t="str">
        <v/>
      </c>
    </row>
    <row r="1394" spans="1:3" x14ac:dyDescent="0.3">
      <c r="A1394" t="str">
        <v/>
      </c>
      <c r="B1394" t="str">
        <v/>
      </c>
      <c r="C1394" t="str">
        <v/>
      </c>
    </row>
    <row r="1395" spans="1:3" x14ac:dyDescent="0.3">
      <c r="A1395" t="str">
        <v/>
      </c>
      <c r="B1395" t="str">
        <v/>
      </c>
      <c r="C1395" t="str">
        <v/>
      </c>
    </row>
    <row r="1396" spans="1:3" x14ac:dyDescent="0.3">
      <c r="A1396" t="str">
        <v/>
      </c>
      <c r="B1396" t="str">
        <v/>
      </c>
      <c r="C1396" t="str">
        <v/>
      </c>
    </row>
    <row r="1397" spans="1:3" x14ac:dyDescent="0.3">
      <c r="A1397" t="str">
        <v/>
      </c>
      <c r="B1397" t="str">
        <v/>
      </c>
      <c r="C1397" t="str">
        <v/>
      </c>
    </row>
    <row r="1398" spans="1:3" x14ac:dyDescent="0.3">
      <c r="A1398" t="str">
        <v/>
      </c>
      <c r="B1398" t="str">
        <v/>
      </c>
      <c r="C1398" t="str">
        <v/>
      </c>
    </row>
    <row r="1399" spans="1:3" x14ac:dyDescent="0.3">
      <c r="A1399" t="str">
        <v/>
      </c>
      <c r="B1399" t="str">
        <v/>
      </c>
      <c r="C1399" t="str">
        <v/>
      </c>
    </row>
    <row r="1400" spans="1:3" x14ac:dyDescent="0.3">
      <c r="A1400" t="str">
        <v/>
      </c>
      <c r="B1400" t="str">
        <v/>
      </c>
      <c r="C1400" t="str">
        <v/>
      </c>
    </row>
    <row r="1401" spans="1:3" x14ac:dyDescent="0.3">
      <c r="A1401" t="str">
        <v/>
      </c>
      <c r="B1401" t="str">
        <v/>
      </c>
      <c r="C1401" t="str">
        <v/>
      </c>
    </row>
    <row r="1402" spans="1:3" x14ac:dyDescent="0.3">
      <c r="A1402" t="str">
        <v/>
      </c>
      <c r="B1402" t="str">
        <v/>
      </c>
      <c r="C1402" t="str">
        <v/>
      </c>
    </row>
    <row r="1403" spans="1:3" x14ac:dyDescent="0.3">
      <c r="A1403" t="str">
        <v/>
      </c>
      <c r="B1403" t="str">
        <v/>
      </c>
      <c r="C1403" t="str">
        <v/>
      </c>
    </row>
    <row r="1404" spans="1:3" x14ac:dyDescent="0.3">
      <c r="A1404" t="str">
        <v/>
      </c>
      <c r="B1404" t="str">
        <v/>
      </c>
      <c r="C1404" t="str">
        <v/>
      </c>
    </row>
    <row r="1405" spans="1:3" x14ac:dyDescent="0.3">
      <c r="A1405" t="str">
        <v/>
      </c>
      <c r="B1405" t="str">
        <v/>
      </c>
      <c r="C1405" t="str">
        <v/>
      </c>
    </row>
    <row r="1406" spans="1:3" x14ac:dyDescent="0.3">
      <c r="A1406" t="str">
        <v/>
      </c>
      <c r="B1406" t="str">
        <v/>
      </c>
      <c r="C1406" t="str">
        <v/>
      </c>
    </row>
    <row r="1407" spans="1:3" x14ac:dyDescent="0.3">
      <c r="A1407" t="str">
        <v/>
      </c>
      <c r="B1407" t="str">
        <v/>
      </c>
      <c r="C1407" t="str">
        <v/>
      </c>
    </row>
    <row r="1408" spans="1:3" x14ac:dyDescent="0.3">
      <c r="A1408" t="str">
        <v/>
      </c>
      <c r="B1408" t="str">
        <v/>
      </c>
      <c r="C1408" t="str">
        <v/>
      </c>
    </row>
    <row r="1409" spans="1:3" x14ac:dyDescent="0.3">
      <c r="A1409" t="str">
        <v/>
      </c>
      <c r="B1409" t="str">
        <v/>
      </c>
      <c r="C1409" t="str">
        <v/>
      </c>
    </row>
    <row r="1410" spans="1:3" x14ac:dyDescent="0.3">
      <c r="A1410" t="str">
        <v/>
      </c>
      <c r="B1410" t="str">
        <v/>
      </c>
      <c r="C1410" t="str">
        <v/>
      </c>
    </row>
    <row r="1411" spans="1:3" x14ac:dyDescent="0.3">
      <c r="A1411" t="str">
        <v/>
      </c>
      <c r="B1411" t="str">
        <v/>
      </c>
      <c r="C1411" t="str">
        <v/>
      </c>
    </row>
    <row r="1412" spans="1:3" x14ac:dyDescent="0.3">
      <c r="A1412" t="str">
        <v/>
      </c>
      <c r="B1412" t="str">
        <v/>
      </c>
      <c r="C1412" t="str">
        <v/>
      </c>
    </row>
    <row r="1413" spans="1:3" x14ac:dyDescent="0.3">
      <c r="A1413" t="str">
        <v/>
      </c>
      <c r="B1413" t="str">
        <v/>
      </c>
      <c r="C1413" t="str">
        <v/>
      </c>
    </row>
    <row r="1414" spans="1:3" x14ac:dyDescent="0.3">
      <c r="A1414" t="str">
        <v/>
      </c>
      <c r="B1414" t="str">
        <v/>
      </c>
      <c r="C1414" t="str">
        <v/>
      </c>
    </row>
    <row r="1415" spans="1:3" x14ac:dyDescent="0.3">
      <c r="A1415" t="str">
        <v/>
      </c>
      <c r="B1415" t="str">
        <v/>
      </c>
      <c r="C1415" t="str">
        <v/>
      </c>
    </row>
    <row r="1416" spans="1:3" x14ac:dyDescent="0.3">
      <c r="A1416" t="str">
        <v/>
      </c>
      <c r="B1416" t="str">
        <v/>
      </c>
      <c r="C1416" t="str">
        <v/>
      </c>
    </row>
    <row r="1417" spans="1:3" x14ac:dyDescent="0.3">
      <c r="A1417" t="str">
        <v/>
      </c>
      <c r="B1417" t="str">
        <v/>
      </c>
      <c r="C1417" t="str">
        <v/>
      </c>
    </row>
    <row r="1418" spans="1:3" x14ac:dyDescent="0.3">
      <c r="A1418" t="str">
        <v/>
      </c>
      <c r="B1418" t="str">
        <v/>
      </c>
      <c r="C1418" t="str">
        <v/>
      </c>
    </row>
    <row r="1419" spans="1:3" x14ac:dyDescent="0.3">
      <c r="A1419" t="str">
        <v/>
      </c>
      <c r="B1419" t="str">
        <v/>
      </c>
      <c r="C1419" t="str">
        <v/>
      </c>
    </row>
    <row r="1420" spans="1:3" x14ac:dyDescent="0.3">
      <c r="A1420" t="str">
        <v/>
      </c>
      <c r="B1420" t="str">
        <v/>
      </c>
      <c r="C1420" t="str">
        <v/>
      </c>
    </row>
    <row r="1421" spans="1:3" x14ac:dyDescent="0.3">
      <c r="A1421" t="str">
        <v/>
      </c>
      <c r="B1421" t="str">
        <v/>
      </c>
      <c r="C1421" t="str">
        <v/>
      </c>
    </row>
    <row r="1422" spans="1:3" x14ac:dyDescent="0.3">
      <c r="A1422" t="str">
        <v/>
      </c>
      <c r="B1422" t="str">
        <v/>
      </c>
      <c r="C1422" t="str">
        <v/>
      </c>
    </row>
    <row r="1423" spans="1:3" x14ac:dyDescent="0.3">
      <c r="A1423" t="str">
        <v/>
      </c>
      <c r="B1423" t="str">
        <v/>
      </c>
      <c r="C1423" t="str">
        <v/>
      </c>
    </row>
    <row r="1424" spans="1:3" x14ac:dyDescent="0.3">
      <c r="A1424" t="str">
        <v/>
      </c>
      <c r="B1424" t="str">
        <v/>
      </c>
      <c r="C1424" t="str">
        <v/>
      </c>
    </row>
    <row r="1425" spans="1:3" x14ac:dyDescent="0.3">
      <c r="A1425" t="str">
        <v/>
      </c>
      <c r="B1425" t="str">
        <v/>
      </c>
      <c r="C1425" t="str">
        <v/>
      </c>
    </row>
    <row r="1426" spans="1:3" x14ac:dyDescent="0.3">
      <c r="A1426" t="str">
        <v/>
      </c>
      <c r="B1426" t="str">
        <v/>
      </c>
      <c r="C1426" t="str">
        <v/>
      </c>
    </row>
    <row r="1427" spans="1:3" x14ac:dyDescent="0.3">
      <c r="A1427" t="str">
        <v/>
      </c>
      <c r="B1427" t="str">
        <v/>
      </c>
      <c r="C1427" t="str">
        <v/>
      </c>
    </row>
    <row r="1428" spans="1:3" x14ac:dyDescent="0.3">
      <c r="A1428" t="str">
        <v/>
      </c>
      <c r="B1428" t="str">
        <v/>
      </c>
      <c r="C1428" t="str">
        <v/>
      </c>
    </row>
    <row r="1429" spans="1:3" x14ac:dyDescent="0.3">
      <c r="A1429" t="str">
        <v/>
      </c>
      <c r="B1429" t="str">
        <v/>
      </c>
      <c r="C1429" t="str">
        <v/>
      </c>
    </row>
    <row r="1430" spans="1:3" x14ac:dyDescent="0.3">
      <c r="A1430" t="str">
        <v/>
      </c>
      <c r="B1430" t="str">
        <v/>
      </c>
      <c r="C1430" t="str">
        <v/>
      </c>
    </row>
    <row r="1431" spans="1:3" x14ac:dyDescent="0.3">
      <c r="A1431" t="str">
        <v/>
      </c>
      <c r="B1431" t="str">
        <v/>
      </c>
      <c r="C1431" t="str">
        <v/>
      </c>
    </row>
    <row r="1432" spans="1:3" x14ac:dyDescent="0.3">
      <c r="A1432" t="str">
        <v/>
      </c>
      <c r="B1432" t="str">
        <v/>
      </c>
      <c r="C1432" t="str">
        <v/>
      </c>
    </row>
    <row r="1433" spans="1:3" x14ac:dyDescent="0.3">
      <c r="A1433" t="str">
        <v/>
      </c>
      <c r="B1433" t="str">
        <v/>
      </c>
      <c r="C1433" t="str">
        <v/>
      </c>
    </row>
    <row r="1434" spans="1:3" x14ac:dyDescent="0.3">
      <c r="A1434" t="str">
        <v/>
      </c>
      <c r="B1434" t="str">
        <v/>
      </c>
      <c r="C1434" t="str">
        <v/>
      </c>
    </row>
    <row r="1435" spans="1:3" x14ac:dyDescent="0.3">
      <c r="A1435" t="str">
        <v/>
      </c>
      <c r="B1435" t="str">
        <v/>
      </c>
      <c r="C1435" t="str">
        <v/>
      </c>
    </row>
    <row r="1436" spans="1:3" x14ac:dyDescent="0.3">
      <c r="A1436" t="str">
        <v/>
      </c>
      <c r="B1436" t="str">
        <v/>
      </c>
      <c r="C1436" t="str">
        <v/>
      </c>
    </row>
    <row r="1437" spans="1:3" x14ac:dyDescent="0.3">
      <c r="A1437" t="str">
        <v/>
      </c>
      <c r="B1437" t="str">
        <v/>
      </c>
      <c r="C1437" t="str">
        <v/>
      </c>
    </row>
    <row r="1438" spans="1:3" x14ac:dyDescent="0.3">
      <c r="A1438" t="str">
        <v/>
      </c>
      <c r="B1438" t="str">
        <v/>
      </c>
      <c r="C1438" t="str">
        <v/>
      </c>
    </row>
    <row r="1439" spans="1:3" x14ac:dyDescent="0.3">
      <c r="A1439" t="str">
        <v/>
      </c>
      <c r="B1439" t="str">
        <v/>
      </c>
      <c r="C1439" t="str">
        <v/>
      </c>
    </row>
    <row r="1440" spans="1:3" x14ac:dyDescent="0.3">
      <c r="A1440" t="str">
        <v/>
      </c>
      <c r="B1440" t="str">
        <v/>
      </c>
      <c r="C1440" t="str">
        <v/>
      </c>
    </row>
    <row r="1441" spans="1:3" x14ac:dyDescent="0.3">
      <c r="A1441" t="str">
        <v/>
      </c>
      <c r="B1441" t="str">
        <v/>
      </c>
      <c r="C1441" t="str">
        <v/>
      </c>
    </row>
    <row r="1442" spans="1:3" x14ac:dyDescent="0.3">
      <c r="A1442" t="str">
        <v/>
      </c>
      <c r="B1442" t="str">
        <v/>
      </c>
      <c r="C1442" t="str">
        <v/>
      </c>
    </row>
    <row r="1443" spans="1:3" x14ac:dyDescent="0.3">
      <c r="A1443" t="str">
        <v/>
      </c>
      <c r="B1443" t="str">
        <v/>
      </c>
      <c r="C1443" t="str">
        <v/>
      </c>
    </row>
    <row r="1444" spans="1:3" x14ac:dyDescent="0.3">
      <c r="A1444" t="str">
        <v/>
      </c>
      <c r="B1444" t="str">
        <v/>
      </c>
      <c r="C1444" t="str">
        <v/>
      </c>
    </row>
    <row r="1445" spans="1:3" x14ac:dyDescent="0.3">
      <c r="A1445" t="str">
        <v/>
      </c>
      <c r="B1445" t="str">
        <v/>
      </c>
      <c r="C1445" t="str">
        <v/>
      </c>
    </row>
    <row r="1446" spans="1:3" x14ac:dyDescent="0.3">
      <c r="A1446" t="str">
        <v/>
      </c>
      <c r="B1446" t="str">
        <v/>
      </c>
      <c r="C1446" t="str">
        <v/>
      </c>
    </row>
    <row r="1447" spans="1:3" x14ac:dyDescent="0.3">
      <c r="A1447" t="str">
        <v/>
      </c>
      <c r="B1447" t="str">
        <v/>
      </c>
      <c r="C1447" t="str">
        <v/>
      </c>
    </row>
    <row r="1448" spans="1:3" x14ac:dyDescent="0.3">
      <c r="A1448" t="str">
        <v/>
      </c>
      <c r="B1448" t="str">
        <v/>
      </c>
      <c r="C1448" t="str">
        <v/>
      </c>
    </row>
    <row r="1449" spans="1:3" x14ac:dyDescent="0.3">
      <c r="A1449" t="str">
        <v/>
      </c>
      <c r="B1449" t="str">
        <v/>
      </c>
      <c r="C1449" t="str">
        <v/>
      </c>
    </row>
    <row r="1450" spans="1:3" x14ac:dyDescent="0.3">
      <c r="A1450" t="str">
        <v/>
      </c>
      <c r="B1450" t="str">
        <v/>
      </c>
      <c r="C1450" t="str">
        <v/>
      </c>
    </row>
    <row r="1451" spans="1:3" x14ac:dyDescent="0.3">
      <c r="A1451" t="str">
        <v/>
      </c>
      <c r="B1451" t="str">
        <v/>
      </c>
      <c r="C1451" t="str">
        <v/>
      </c>
    </row>
    <row r="1452" spans="1:3" x14ac:dyDescent="0.3">
      <c r="A1452" t="str">
        <v/>
      </c>
      <c r="B1452" t="str">
        <v/>
      </c>
      <c r="C1452" t="str">
        <v/>
      </c>
    </row>
    <row r="1453" spans="1:3" x14ac:dyDescent="0.3">
      <c r="A1453" t="str">
        <v/>
      </c>
      <c r="B1453" t="str">
        <v/>
      </c>
      <c r="C1453" t="str">
        <v/>
      </c>
    </row>
    <row r="1454" spans="1:3" x14ac:dyDescent="0.3">
      <c r="A1454" t="str">
        <v/>
      </c>
      <c r="B1454" t="str">
        <v/>
      </c>
      <c r="C1454" t="str">
        <v/>
      </c>
    </row>
    <row r="1455" spans="1:3" x14ac:dyDescent="0.3">
      <c r="A1455" t="str">
        <v/>
      </c>
      <c r="B1455" t="str">
        <v/>
      </c>
      <c r="C1455" t="str">
        <v/>
      </c>
    </row>
    <row r="1456" spans="1:3" x14ac:dyDescent="0.3">
      <c r="A1456" t="str">
        <v/>
      </c>
      <c r="B1456" t="str">
        <v/>
      </c>
      <c r="C1456" t="str">
        <v/>
      </c>
    </row>
    <row r="1457" spans="1:3" x14ac:dyDescent="0.3">
      <c r="A1457" t="str">
        <v/>
      </c>
      <c r="B1457" t="str">
        <v/>
      </c>
      <c r="C1457" t="str">
        <v/>
      </c>
    </row>
    <row r="1458" spans="1:3" x14ac:dyDescent="0.3">
      <c r="A1458" t="str">
        <v/>
      </c>
      <c r="B1458" t="str">
        <v/>
      </c>
      <c r="C1458" t="str">
        <v/>
      </c>
    </row>
    <row r="1459" spans="1:3" x14ac:dyDescent="0.3">
      <c r="A1459" t="str">
        <v/>
      </c>
      <c r="B1459" t="str">
        <v/>
      </c>
      <c r="C1459" t="str">
        <v/>
      </c>
    </row>
    <row r="1460" spans="1:3" x14ac:dyDescent="0.3">
      <c r="A1460" t="str">
        <v/>
      </c>
      <c r="B1460" t="str">
        <v/>
      </c>
      <c r="C1460" t="str">
        <v/>
      </c>
    </row>
    <row r="1461" spans="1:3" x14ac:dyDescent="0.3">
      <c r="A1461" t="str">
        <v/>
      </c>
      <c r="B1461" t="str">
        <v/>
      </c>
      <c r="C1461" t="str">
        <v/>
      </c>
    </row>
    <row r="1462" spans="1:3" x14ac:dyDescent="0.3">
      <c r="A1462" t="str">
        <v/>
      </c>
      <c r="B1462" t="str">
        <v/>
      </c>
      <c r="C1462" t="str">
        <v/>
      </c>
    </row>
    <row r="1463" spans="1:3" x14ac:dyDescent="0.3">
      <c r="A1463" t="str">
        <v/>
      </c>
      <c r="B1463" t="str">
        <v/>
      </c>
      <c r="C1463" t="str">
        <v/>
      </c>
    </row>
    <row r="1464" spans="1:3" x14ac:dyDescent="0.3">
      <c r="A1464" t="str">
        <v/>
      </c>
      <c r="B1464" t="str">
        <v/>
      </c>
      <c r="C1464" t="str">
        <v/>
      </c>
    </row>
    <row r="1465" spans="1:3" x14ac:dyDescent="0.3">
      <c r="A1465" t="str">
        <v/>
      </c>
      <c r="B1465" t="str">
        <v/>
      </c>
      <c r="C1465" t="str">
        <v/>
      </c>
    </row>
    <row r="1466" spans="1:3" x14ac:dyDescent="0.3">
      <c r="A1466" t="str">
        <v/>
      </c>
      <c r="B1466" t="str">
        <v/>
      </c>
      <c r="C1466" t="str">
        <v/>
      </c>
    </row>
    <row r="1467" spans="1:3" x14ac:dyDescent="0.3">
      <c r="A1467" t="str">
        <v/>
      </c>
      <c r="B1467" t="str">
        <v/>
      </c>
      <c r="C1467" t="str">
        <v/>
      </c>
    </row>
    <row r="1468" spans="1:3" x14ac:dyDescent="0.3">
      <c r="A1468" t="str">
        <v/>
      </c>
      <c r="B1468" t="str">
        <v/>
      </c>
      <c r="C1468" t="str">
        <v/>
      </c>
    </row>
    <row r="1469" spans="1:3" x14ac:dyDescent="0.3">
      <c r="A1469" t="str">
        <v/>
      </c>
      <c r="B1469" t="str">
        <v/>
      </c>
      <c r="C1469" t="str">
        <v/>
      </c>
    </row>
    <row r="1470" spans="1:3" x14ac:dyDescent="0.3">
      <c r="A1470" t="str">
        <v/>
      </c>
      <c r="B1470" t="str">
        <v/>
      </c>
      <c r="C1470" t="str">
        <v/>
      </c>
    </row>
    <row r="1471" spans="1:3" x14ac:dyDescent="0.3">
      <c r="A1471" t="str">
        <v/>
      </c>
      <c r="B1471" t="str">
        <v/>
      </c>
      <c r="C1471" t="str">
        <v/>
      </c>
    </row>
    <row r="1472" spans="1:3" x14ac:dyDescent="0.3">
      <c r="A1472" t="str">
        <v/>
      </c>
      <c r="B1472" t="str">
        <v/>
      </c>
      <c r="C1472" t="str">
        <v/>
      </c>
    </row>
    <row r="1473" spans="1:3" x14ac:dyDescent="0.3">
      <c r="A1473" t="str">
        <v/>
      </c>
      <c r="B1473" t="str">
        <v/>
      </c>
      <c r="C1473" t="str">
        <v/>
      </c>
    </row>
    <row r="1474" spans="1:3" x14ac:dyDescent="0.3">
      <c r="A1474" t="str">
        <v/>
      </c>
      <c r="B1474" t="str">
        <v/>
      </c>
      <c r="C1474" t="str">
        <v/>
      </c>
    </row>
    <row r="1475" spans="1:3" x14ac:dyDescent="0.3">
      <c r="A1475" t="str">
        <v/>
      </c>
      <c r="B1475" t="str">
        <v/>
      </c>
      <c r="C1475" t="str">
        <v/>
      </c>
    </row>
    <row r="1476" spans="1:3" x14ac:dyDescent="0.3">
      <c r="A1476" t="str">
        <v/>
      </c>
      <c r="B1476" t="str">
        <v/>
      </c>
      <c r="C1476" t="str">
        <v/>
      </c>
    </row>
    <row r="1477" spans="1:3" x14ac:dyDescent="0.3">
      <c r="A1477" t="str">
        <v/>
      </c>
      <c r="B1477" t="str">
        <v/>
      </c>
      <c r="C1477" t="str">
        <v/>
      </c>
    </row>
    <row r="1478" spans="1:3" x14ac:dyDescent="0.3">
      <c r="A1478" t="str">
        <v/>
      </c>
      <c r="B1478" t="str">
        <v/>
      </c>
      <c r="C1478" t="str">
        <v/>
      </c>
    </row>
    <row r="1479" spans="1:3" x14ac:dyDescent="0.3">
      <c r="A1479" t="str">
        <v/>
      </c>
      <c r="B1479" t="str">
        <v/>
      </c>
      <c r="C1479" t="str">
        <v/>
      </c>
    </row>
    <row r="1480" spans="1:3" x14ac:dyDescent="0.3">
      <c r="A1480" t="str">
        <v/>
      </c>
      <c r="B1480" t="str">
        <v/>
      </c>
      <c r="C1480" t="str">
        <v/>
      </c>
    </row>
    <row r="1481" spans="1:3" x14ac:dyDescent="0.3">
      <c r="A1481" t="str">
        <v/>
      </c>
      <c r="B1481" t="str">
        <v/>
      </c>
      <c r="C1481" t="str">
        <v/>
      </c>
    </row>
    <row r="1482" spans="1:3" x14ac:dyDescent="0.3">
      <c r="A1482" t="str">
        <v/>
      </c>
      <c r="B1482" t="str">
        <v/>
      </c>
      <c r="C1482" t="str">
        <v/>
      </c>
    </row>
    <row r="1483" spans="1:3" x14ac:dyDescent="0.3">
      <c r="A1483" t="str">
        <v/>
      </c>
      <c r="B1483" t="str">
        <v/>
      </c>
      <c r="C1483" t="str">
        <v/>
      </c>
    </row>
    <row r="1484" spans="1:3" x14ac:dyDescent="0.3">
      <c r="A1484" t="str">
        <v/>
      </c>
      <c r="B1484" t="str">
        <v/>
      </c>
      <c r="C1484" t="str">
        <v/>
      </c>
    </row>
    <row r="1485" spans="1:3" x14ac:dyDescent="0.3">
      <c r="A1485" t="str">
        <v/>
      </c>
      <c r="B1485" t="str">
        <v/>
      </c>
      <c r="C1485" t="str">
        <v/>
      </c>
    </row>
    <row r="1486" spans="1:3" x14ac:dyDescent="0.3">
      <c r="A1486" t="str">
        <v/>
      </c>
      <c r="B1486" t="str">
        <v/>
      </c>
      <c r="C1486" t="str">
        <v/>
      </c>
    </row>
    <row r="1487" spans="1:3" x14ac:dyDescent="0.3">
      <c r="A1487" t="str">
        <v/>
      </c>
      <c r="B1487" t="str">
        <v/>
      </c>
      <c r="C1487" t="str">
        <v/>
      </c>
    </row>
    <row r="1488" spans="1:3" x14ac:dyDescent="0.3">
      <c r="A1488" t="str">
        <v/>
      </c>
      <c r="B1488" t="str">
        <v/>
      </c>
      <c r="C1488" t="str">
        <v/>
      </c>
    </row>
    <row r="1489" spans="1:3" x14ac:dyDescent="0.3">
      <c r="A1489" t="str">
        <v/>
      </c>
      <c r="B1489" t="str">
        <v/>
      </c>
      <c r="C1489" t="str">
        <v/>
      </c>
    </row>
    <row r="1490" spans="1:3" x14ac:dyDescent="0.3">
      <c r="A1490" t="str">
        <v/>
      </c>
      <c r="B1490" t="str">
        <v/>
      </c>
      <c r="C1490" t="str">
        <v/>
      </c>
    </row>
    <row r="1491" spans="1:3" x14ac:dyDescent="0.3">
      <c r="A1491" t="str">
        <v/>
      </c>
      <c r="B1491" t="str">
        <v/>
      </c>
      <c r="C1491" t="str">
        <v/>
      </c>
    </row>
    <row r="1492" spans="1:3" x14ac:dyDescent="0.3">
      <c r="A1492" t="str">
        <v/>
      </c>
      <c r="B1492" t="str">
        <v/>
      </c>
      <c r="C1492" t="str">
        <v/>
      </c>
    </row>
    <row r="1493" spans="1:3" x14ac:dyDescent="0.3">
      <c r="A1493" t="str">
        <v/>
      </c>
      <c r="B1493" t="str">
        <v/>
      </c>
      <c r="C1493" t="str">
        <v/>
      </c>
    </row>
    <row r="1494" spans="1:3" x14ac:dyDescent="0.3">
      <c r="A1494" t="str">
        <v/>
      </c>
      <c r="B1494" t="str">
        <v/>
      </c>
      <c r="C1494" t="str">
        <v/>
      </c>
    </row>
    <row r="1495" spans="1:3" x14ac:dyDescent="0.3">
      <c r="A1495" t="str">
        <v/>
      </c>
      <c r="B1495" t="str">
        <v/>
      </c>
      <c r="C1495" t="str">
        <v/>
      </c>
    </row>
    <row r="1496" spans="1:3" x14ac:dyDescent="0.3">
      <c r="A1496" t="str">
        <v/>
      </c>
      <c r="B1496" t="str">
        <v/>
      </c>
      <c r="C1496" t="str">
        <v/>
      </c>
    </row>
    <row r="1497" spans="1:3" x14ac:dyDescent="0.3">
      <c r="A1497" t="str">
        <v/>
      </c>
      <c r="B1497" t="str">
        <v/>
      </c>
      <c r="C1497" t="str">
        <v/>
      </c>
    </row>
    <row r="1498" spans="1:3" x14ac:dyDescent="0.3">
      <c r="A1498" t="str">
        <v/>
      </c>
      <c r="B1498" t="str">
        <v/>
      </c>
      <c r="C1498" t="str">
        <v/>
      </c>
    </row>
    <row r="1499" spans="1:3" x14ac:dyDescent="0.3">
      <c r="A1499" t="str">
        <v/>
      </c>
      <c r="B1499" t="str">
        <v/>
      </c>
      <c r="C1499" t="str">
        <v/>
      </c>
    </row>
    <row r="1500" spans="1:3" x14ac:dyDescent="0.3">
      <c r="A1500" t="str">
        <v/>
      </c>
      <c r="B1500" t="str">
        <v/>
      </c>
      <c r="C1500" t="str">
        <v/>
      </c>
    </row>
    <row r="1501" spans="1:3" x14ac:dyDescent="0.3">
      <c r="A1501" t="str">
        <v/>
      </c>
      <c r="B1501" t="str">
        <v/>
      </c>
      <c r="C1501" t="str">
        <v/>
      </c>
    </row>
    <row r="1502" spans="1:3" x14ac:dyDescent="0.3">
      <c r="A1502" t="str">
        <v/>
      </c>
      <c r="B1502" t="str">
        <v/>
      </c>
      <c r="C1502" t="str">
        <v/>
      </c>
    </row>
    <row r="1503" spans="1:3" x14ac:dyDescent="0.3">
      <c r="A1503" t="str">
        <v/>
      </c>
      <c r="B1503" t="str">
        <v/>
      </c>
      <c r="C1503" t="str">
        <v/>
      </c>
    </row>
    <row r="1504" spans="1:3" x14ac:dyDescent="0.3">
      <c r="A1504" t="str">
        <v/>
      </c>
      <c r="B1504" t="str">
        <v/>
      </c>
      <c r="C1504" t="str">
        <v/>
      </c>
    </row>
    <row r="1505" spans="1:3" x14ac:dyDescent="0.3">
      <c r="A1505" t="str">
        <v/>
      </c>
      <c r="B1505" t="str">
        <v/>
      </c>
      <c r="C1505" t="str">
        <v/>
      </c>
    </row>
    <row r="1506" spans="1:3" x14ac:dyDescent="0.3">
      <c r="A1506" t="str">
        <v/>
      </c>
      <c r="B1506" t="str">
        <v/>
      </c>
      <c r="C1506" t="str">
        <v/>
      </c>
    </row>
    <row r="1507" spans="1:3" x14ac:dyDescent="0.3">
      <c r="A1507" t="str">
        <v/>
      </c>
      <c r="B1507" t="str">
        <v/>
      </c>
      <c r="C1507" t="str">
        <v/>
      </c>
    </row>
    <row r="1508" spans="1:3" x14ac:dyDescent="0.3">
      <c r="A1508" t="str">
        <v/>
      </c>
      <c r="B1508" t="str">
        <v/>
      </c>
      <c r="C1508" t="str">
        <v/>
      </c>
    </row>
    <row r="1509" spans="1:3" x14ac:dyDescent="0.3">
      <c r="A1509" t="str">
        <v/>
      </c>
      <c r="B1509" t="str">
        <v/>
      </c>
      <c r="C1509" t="str">
        <v/>
      </c>
    </row>
    <row r="1510" spans="1:3" x14ac:dyDescent="0.3">
      <c r="A1510" t="str">
        <v/>
      </c>
      <c r="B1510" t="str">
        <v/>
      </c>
      <c r="C1510" t="str">
        <v/>
      </c>
    </row>
    <row r="1511" spans="1:3" x14ac:dyDescent="0.3">
      <c r="A1511" t="str">
        <v/>
      </c>
      <c r="B1511" t="str">
        <v/>
      </c>
      <c r="C1511" t="str">
        <v/>
      </c>
    </row>
    <row r="1512" spans="1:3" x14ac:dyDescent="0.3">
      <c r="A1512" t="str">
        <v/>
      </c>
      <c r="B1512" t="str">
        <v/>
      </c>
      <c r="C1512" t="str">
        <v/>
      </c>
    </row>
    <row r="1513" spans="1:3" x14ac:dyDescent="0.3">
      <c r="A1513" t="str">
        <v/>
      </c>
      <c r="B1513" t="str">
        <v/>
      </c>
      <c r="C1513" t="str">
        <v/>
      </c>
    </row>
    <row r="1514" spans="1:3" x14ac:dyDescent="0.3">
      <c r="A1514" t="str">
        <v/>
      </c>
      <c r="B1514" t="str">
        <v/>
      </c>
      <c r="C1514" t="str">
        <v/>
      </c>
    </row>
    <row r="1515" spans="1:3" x14ac:dyDescent="0.3">
      <c r="A1515" t="str">
        <v/>
      </c>
      <c r="B1515" t="str">
        <v/>
      </c>
      <c r="C1515" t="str">
        <v/>
      </c>
    </row>
    <row r="1516" spans="1:3" x14ac:dyDescent="0.3">
      <c r="A1516" t="str">
        <v/>
      </c>
      <c r="B1516" t="str">
        <v/>
      </c>
      <c r="C1516" t="str">
        <v/>
      </c>
    </row>
    <row r="1517" spans="1:3" x14ac:dyDescent="0.3">
      <c r="A1517" t="str">
        <v/>
      </c>
      <c r="B1517" t="str">
        <v/>
      </c>
      <c r="C1517" t="str">
        <v/>
      </c>
    </row>
    <row r="1518" spans="1:3" x14ac:dyDescent="0.3">
      <c r="A1518" t="str">
        <v/>
      </c>
      <c r="B1518" t="str">
        <v/>
      </c>
      <c r="C1518" t="str">
        <v/>
      </c>
    </row>
    <row r="1519" spans="1:3" x14ac:dyDescent="0.3">
      <c r="A1519" t="str">
        <v/>
      </c>
      <c r="B1519" t="str">
        <v/>
      </c>
      <c r="C1519" t="str">
        <v/>
      </c>
    </row>
    <row r="1520" spans="1:3" x14ac:dyDescent="0.3">
      <c r="A1520" t="str">
        <v/>
      </c>
      <c r="B1520" t="str">
        <v/>
      </c>
      <c r="C1520" t="str">
        <v/>
      </c>
    </row>
    <row r="1521" spans="1:3" x14ac:dyDescent="0.3">
      <c r="A1521" t="str">
        <v/>
      </c>
      <c r="B1521" t="str">
        <v/>
      </c>
      <c r="C1521" t="str">
        <v/>
      </c>
    </row>
    <row r="1522" spans="1:3" x14ac:dyDescent="0.3">
      <c r="A1522" t="str">
        <v/>
      </c>
      <c r="B1522" t="str">
        <v/>
      </c>
      <c r="C1522" t="str">
        <v/>
      </c>
    </row>
    <row r="1523" spans="1:3" x14ac:dyDescent="0.3">
      <c r="A1523" t="str">
        <v/>
      </c>
      <c r="B1523" t="str">
        <v/>
      </c>
      <c r="C1523" t="str">
        <v/>
      </c>
    </row>
    <row r="1524" spans="1:3" x14ac:dyDescent="0.3">
      <c r="A1524" t="str">
        <v/>
      </c>
      <c r="B1524" t="str">
        <v/>
      </c>
      <c r="C1524" t="str">
        <v/>
      </c>
    </row>
    <row r="1525" spans="1:3" x14ac:dyDescent="0.3">
      <c r="A1525" t="str">
        <v/>
      </c>
      <c r="B1525" t="str">
        <v/>
      </c>
      <c r="C1525" t="str">
        <v/>
      </c>
    </row>
    <row r="1526" spans="1:3" x14ac:dyDescent="0.3">
      <c r="A1526" t="str">
        <v/>
      </c>
      <c r="B1526" t="str">
        <v/>
      </c>
      <c r="C1526" t="str">
        <v/>
      </c>
    </row>
    <row r="1527" spans="1:3" x14ac:dyDescent="0.3">
      <c r="A1527" t="str">
        <v/>
      </c>
      <c r="B1527" t="str">
        <v/>
      </c>
      <c r="C1527" t="str">
        <v/>
      </c>
    </row>
    <row r="1528" spans="1:3" x14ac:dyDescent="0.3">
      <c r="A1528" t="str">
        <v/>
      </c>
      <c r="B1528" t="str">
        <v/>
      </c>
      <c r="C1528" t="str">
        <v/>
      </c>
    </row>
    <row r="1529" spans="1:3" x14ac:dyDescent="0.3">
      <c r="A1529" t="str">
        <v/>
      </c>
      <c r="B1529" t="str">
        <v/>
      </c>
      <c r="C1529" t="str">
        <v/>
      </c>
    </row>
    <row r="1530" spans="1:3" x14ac:dyDescent="0.3">
      <c r="A1530" t="str">
        <v/>
      </c>
      <c r="B1530" t="str">
        <v/>
      </c>
      <c r="C1530" t="str">
        <v/>
      </c>
    </row>
    <row r="1531" spans="1:3" x14ac:dyDescent="0.3">
      <c r="A1531" t="str">
        <v/>
      </c>
      <c r="B1531" t="str">
        <v/>
      </c>
      <c r="C1531" t="str">
        <v/>
      </c>
    </row>
    <row r="1532" spans="1:3" x14ac:dyDescent="0.3">
      <c r="A1532" t="str">
        <v/>
      </c>
      <c r="B1532" t="str">
        <v/>
      </c>
      <c r="C1532" t="str">
        <v/>
      </c>
    </row>
    <row r="1533" spans="1:3" x14ac:dyDescent="0.3">
      <c r="A1533" t="str">
        <v/>
      </c>
      <c r="B1533" t="str">
        <v/>
      </c>
      <c r="C1533" t="str">
        <v/>
      </c>
    </row>
    <row r="1534" spans="1:3" x14ac:dyDescent="0.3">
      <c r="A1534" t="str">
        <v/>
      </c>
      <c r="B1534" t="str">
        <v/>
      </c>
      <c r="C1534" t="str">
        <v/>
      </c>
    </row>
    <row r="1535" spans="1:3" x14ac:dyDescent="0.3">
      <c r="A1535" t="str">
        <v/>
      </c>
      <c r="B1535" t="str">
        <v/>
      </c>
      <c r="C1535" t="str">
        <v/>
      </c>
    </row>
    <row r="1536" spans="1:3" x14ac:dyDescent="0.3">
      <c r="A1536" t="str">
        <v/>
      </c>
      <c r="B1536" t="str">
        <v/>
      </c>
      <c r="C1536" t="str">
        <v/>
      </c>
    </row>
    <row r="1537" spans="1:3" x14ac:dyDescent="0.3">
      <c r="A1537" t="str">
        <v/>
      </c>
      <c r="B1537" t="str">
        <v/>
      </c>
      <c r="C1537" t="str">
        <v/>
      </c>
    </row>
    <row r="1538" spans="1:3" x14ac:dyDescent="0.3">
      <c r="A1538" t="str">
        <v/>
      </c>
      <c r="B1538" t="str">
        <v/>
      </c>
      <c r="C1538" t="str">
        <v/>
      </c>
    </row>
    <row r="1539" spans="1:3" x14ac:dyDescent="0.3">
      <c r="A1539" t="str">
        <v/>
      </c>
      <c r="B1539" t="str">
        <v/>
      </c>
      <c r="C1539" t="str">
        <v/>
      </c>
    </row>
    <row r="1540" spans="1:3" x14ac:dyDescent="0.3">
      <c r="A1540" t="str">
        <v/>
      </c>
      <c r="B1540" t="str">
        <v/>
      </c>
      <c r="C1540" t="str">
        <v/>
      </c>
    </row>
    <row r="1541" spans="1:3" x14ac:dyDescent="0.3">
      <c r="A1541" t="str">
        <v/>
      </c>
      <c r="B1541" t="str">
        <v/>
      </c>
      <c r="C1541" t="str">
        <v/>
      </c>
    </row>
    <row r="1542" spans="1:3" x14ac:dyDescent="0.3">
      <c r="A1542" t="str">
        <v/>
      </c>
      <c r="B1542" t="str">
        <v/>
      </c>
      <c r="C1542" t="str">
        <v/>
      </c>
    </row>
    <row r="1543" spans="1:3" x14ac:dyDescent="0.3">
      <c r="A1543" t="str">
        <v/>
      </c>
      <c r="B1543" t="str">
        <v/>
      </c>
      <c r="C1543" t="str">
        <v/>
      </c>
    </row>
    <row r="1544" spans="1:3" x14ac:dyDescent="0.3">
      <c r="A1544" t="str">
        <v/>
      </c>
      <c r="B1544" t="str">
        <v/>
      </c>
      <c r="C1544" t="str">
        <v/>
      </c>
    </row>
    <row r="1545" spans="1:3" x14ac:dyDescent="0.3">
      <c r="A1545" t="str">
        <v/>
      </c>
      <c r="B1545" t="str">
        <v/>
      </c>
      <c r="C1545" t="str">
        <v/>
      </c>
    </row>
    <row r="1546" spans="1:3" x14ac:dyDescent="0.3">
      <c r="A1546" t="str">
        <v/>
      </c>
      <c r="B1546" t="str">
        <v/>
      </c>
      <c r="C1546" t="str">
        <v/>
      </c>
    </row>
    <row r="1547" spans="1:3" x14ac:dyDescent="0.3">
      <c r="A1547" t="str">
        <v/>
      </c>
      <c r="B1547" t="str">
        <v/>
      </c>
      <c r="C1547" t="str">
        <v/>
      </c>
    </row>
    <row r="1548" spans="1:3" x14ac:dyDescent="0.3">
      <c r="A1548" t="str">
        <v/>
      </c>
      <c r="B1548" t="str">
        <v/>
      </c>
      <c r="C1548" t="str">
        <v/>
      </c>
    </row>
    <row r="1549" spans="1:3" x14ac:dyDescent="0.3">
      <c r="A1549" t="str">
        <v/>
      </c>
      <c r="B1549" t="str">
        <v/>
      </c>
      <c r="C1549" t="str">
        <v/>
      </c>
    </row>
    <row r="1550" spans="1:3" x14ac:dyDescent="0.3">
      <c r="A1550" t="str">
        <v/>
      </c>
      <c r="B1550" t="str">
        <v/>
      </c>
      <c r="C1550" t="str">
        <v/>
      </c>
    </row>
    <row r="1551" spans="1:3" x14ac:dyDescent="0.3">
      <c r="A1551" t="str">
        <v/>
      </c>
      <c r="B1551" t="str">
        <v/>
      </c>
      <c r="C1551" t="str">
        <v/>
      </c>
    </row>
    <row r="1552" spans="1:3" x14ac:dyDescent="0.3">
      <c r="A1552" t="str">
        <v/>
      </c>
      <c r="B1552" t="str">
        <v/>
      </c>
      <c r="C1552" t="str">
        <v/>
      </c>
    </row>
    <row r="1553" spans="1:3" x14ac:dyDescent="0.3">
      <c r="A1553" t="str">
        <v/>
      </c>
      <c r="B1553" t="str">
        <v/>
      </c>
      <c r="C1553" t="str">
        <v/>
      </c>
    </row>
    <row r="1554" spans="1:3" x14ac:dyDescent="0.3">
      <c r="A1554" t="str">
        <v/>
      </c>
      <c r="B1554" t="str">
        <v/>
      </c>
      <c r="C1554" t="str">
        <v/>
      </c>
    </row>
    <row r="1555" spans="1:3" x14ac:dyDescent="0.3">
      <c r="A1555" t="str">
        <v/>
      </c>
      <c r="B1555" t="str">
        <v/>
      </c>
      <c r="C1555" t="str">
        <v/>
      </c>
    </row>
    <row r="1556" spans="1:3" x14ac:dyDescent="0.3">
      <c r="A1556" t="str">
        <v/>
      </c>
      <c r="B1556" t="str">
        <v/>
      </c>
      <c r="C1556" t="str">
        <v/>
      </c>
    </row>
    <row r="1557" spans="1:3" x14ac:dyDescent="0.3">
      <c r="A1557" t="str">
        <v/>
      </c>
      <c r="B1557" t="str">
        <v/>
      </c>
      <c r="C1557" t="str">
        <v/>
      </c>
    </row>
    <row r="1558" spans="1:3" x14ac:dyDescent="0.3">
      <c r="A1558" t="str">
        <v/>
      </c>
      <c r="B1558" t="str">
        <v/>
      </c>
      <c r="C1558" t="str">
        <v/>
      </c>
    </row>
    <row r="1559" spans="1:3" x14ac:dyDescent="0.3">
      <c r="A1559" t="str">
        <v/>
      </c>
      <c r="B1559" t="str">
        <v/>
      </c>
      <c r="C1559" t="str">
        <v/>
      </c>
    </row>
    <row r="1560" spans="1:3" x14ac:dyDescent="0.3">
      <c r="A1560" t="str">
        <v/>
      </c>
      <c r="B1560" t="str">
        <v/>
      </c>
      <c r="C1560" t="str">
        <v/>
      </c>
    </row>
    <row r="1561" spans="1:3" x14ac:dyDescent="0.3">
      <c r="A1561" t="str">
        <v/>
      </c>
      <c r="B1561" t="str">
        <v/>
      </c>
      <c r="C1561" t="str">
        <v/>
      </c>
    </row>
    <row r="1562" spans="1:3" x14ac:dyDescent="0.3">
      <c r="A1562" t="str">
        <v/>
      </c>
      <c r="B1562" t="str">
        <v/>
      </c>
      <c r="C1562" t="str">
        <v/>
      </c>
    </row>
    <row r="1563" spans="1:3" x14ac:dyDescent="0.3">
      <c r="A1563" t="str">
        <v/>
      </c>
      <c r="B1563" t="str">
        <v/>
      </c>
      <c r="C1563" t="str">
        <v/>
      </c>
    </row>
    <row r="1564" spans="1:3" x14ac:dyDescent="0.3">
      <c r="A1564" t="str">
        <v/>
      </c>
      <c r="B1564" t="str">
        <v/>
      </c>
      <c r="C1564" t="str">
        <v/>
      </c>
    </row>
    <row r="1565" spans="1:3" x14ac:dyDescent="0.3">
      <c r="A1565" t="str">
        <v/>
      </c>
      <c r="B1565" t="str">
        <v/>
      </c>
      <c r="C1565" t="str">
        <v/>
      </c>
    </row>
    <row r="1566" spans="1:3" x14ac:dyDescent="0.3">
      <c r="A1566" t="str">
        <v/>
      </c>
      <c r="B1566" t="str">
        <v/>
      </c>
      <c r="C1566" t="str">
        <v/>
      </c>
    </row>
    <row r="1567" spans="1:3" x14ac:dyDescent="0.3">
      <c r="A1567" t="str">
        <v/>
      </c>
      <c r="B1567" t="str">
        <v/>
      </c>
      <c r="C1567" t="str">
        <v/>
      </c>
    </row>
    <row r="1568" spans="1:3" x14ac:dyDescent="0.3">
      <c r="A1568" t="str">
        <v/>
      </c>
      <c r="B1568" t="str">
        <v/>
      </c>
      <c r="C1568" t="str">
        <v/>
      </c>
    </row>
    <row r="1569" spans="1:3" x14ac:dyDescent="0.3">
      <c r="A1569" t="str">
        <v/>
      </c>
      <c r="B1569" t="str">
        <v/>
      </c>
      <c r="C1569" t="str">
        <v/>
      </c>
    </row>
    <row r="1570" spans="1:3" x14ac:dyDescent="0.3">
      <c r="A1570" t="str">
        <v/>
      </c>
      <c r="B1570" t="str">
        <v/>
      </c>
      <c r="C1570" t="str">
        <v/>
      </c>
    </row>
    <row r="1571" spans="1:3" x14ac:dyDescent="0.3">
      <c r="A1571" t="str">
        <v/>
      </c>
      <c r="B1571" t="str">
        <v/>
      </c>
      <c r="C1571" t="str">
        <v/>
      </c>
    </row>
    <row r="1572" spans="1:3" x14ac:dyDescent="0.3">
      <c r="A1572" t="str">
        <v/>
      </c>
      <c r="B1572" t="str">
        <v/>
      </c>
      <c r="C1572" t="str">
        <v/>
      </c>
    </row>
    <row r="1573" spans="1:3" x14ac:dyDescent="0.3">
      <c r="A1573" t="str">
        <v/>
      </c>
      <c r="B1573" t="str">
        <v/>
      </c>
      <c r="C1573" t="str">
        <v/>
      </c>
    </row>
    <row r="1574" spans="1:3" x14ac:dyDescent="0.3">
      <c r="A1574" t="str">
        <v/>
      </c>
      <c r="B1574" t="str">
        <v/>
      </c>
      <c r="C1574" t="str">
        <v/>
      </c>
    </row>
    <row r="1575" spans="1:3" x14ac:dyDescent="0.3">
      <c r="A1575" t="str">
        <v/>
      </c>
      <c r="B1575" t="str">
        <v/>
      </c>
      <c r="C1575" t="str">
        <v/>
      </c>
    </row>
    <row r="1576" spans="1:3" x14ac:dyDescent="0.3">
      <c r="A1576" t="str">
        <v/>
      </c>
      <c r="B1576" t="str">
        <v/>
      </c>
      <c r="C1576" t="str">
        <v/>
      </c>
    </row>
    <row r="1577" spans="1:3" x14ac:dyDescent="0.3">
      <c r="A1577" t="str">
        <v/>
      </c>
      <c r="B1577" t="str">
        <v/>
      </c>
      <c r="C1577" t="str">
        <v/>
      </c>
    </row>
    <row r="1578" spans="1:3" x14ac:dyDescent="0.3">
      <c r="A1578" t="str">
        <v/>
      </c>
      <c r="B1578" t="str">
        <v/>
      </c>
      <c r="C1578" t="str">
        <v/>
      </c>
    </row>
    <row r="1579" spans="1:3" x14ac:dyDescent="0.3">
      <c r="A1579" t="str">
        <v/>
      </c>
      <c r="B1579" t="str">
        <v/>
      </c>
      <c r="C1579" t="str">
        <v/>
      </c>
    </row>
    <row r="1580" spans="1:3" x14ac:dyDescent="0.3">
      <c r="A1580" t="str">
        <v/>
      </c>
      <c r="B1580" t="str">
        <v/>
      </c>
      <c r="C1580" t="str">
        <v/>
      </c>
    </row>
    <row r="1581" spans="1:3" x14ac:dyDescent="0.3">
      <c r="A1581" t="str">
        <v/>
      </c>
      <c r="B1581" t="str">
        <v/>
      </c>
      <c r="C1581" t="str">
        <v/>
      </c>
    </row>
    <row r="1582" spans="1:3" x14ac:dyDescent="0.3">
      <c r="A1582" t="str">
        <v/>
      </c>
      <c r="B1582" t="str">
        <v/>
      </c>
      <c r="C1582" t="str">
        <v/>
      </c>
    </row>
    <row r="1583" spans="1:3" x14ac:dyDescent="0.3">
      <c r="A1583" t="str">
        <v/>
      </c>
      <c r="B1583" t="str">
        <v/>
      </c>
      <c r="C1583" t="str">
        <v/>
      </c>
    </row>
    <row r="1584" spans="1:3" x14ac:dyDescent="0.3">
      <c r="A1584" t="str">
        <v/>
      </c>
      <c r="B1584" t="str">
        <v/>
      </c>
      <c r="C1584" t="str">
        <v/>
      </c>
    </row>
    <row r="1585" spans="1:3" x14ac:dyDescent="0.3">
      <c r="A1585" t="str">
        <v/>
      </c>
      <c r="B1585" t="str">
        <v/>
      </c>
      <c r="C1585" t="str">
        <v/>
      </c>
    </row>
    <row r="1586" spans="1:3" x14ac:dyDescent="0.3">
      <c r="A1586" t="str">
        <v/>
      </c>
      <c r="B1586" t="str">
        <v/>
      </c>
      <c r="C1586" t="str">
        <v/>
      </c>
    </row>
    <row r="1587" spans="1:3" x14ac:dyDescent="0.3">
      <c r="A1587" t="str">
        <v/>
      </c>
      <c r="B1587" t="str">
        <v/>
      </c>
      <c r="C1587" t="str">
        <v/>
      </c>
    </row>
    <row r="1588" spans="1:3" x14ac:dyDescent="0.3">
      <c r="A1588" t="str">
        <v/>
      </c>
      <c r="B1588" t="str">
        <v/>
      </c>
      <c r="C1588" t="str">
        <v/>
      </c>
    </row>
    <row r="1589" spans="1:3" x14ac:dyDescent="0.3">
      <c r="A1589" t="str">
        <v/>
      </c>
      <c r="B1589" t="str">
        <v/>
      </c>
      <c r="C1589" t="str">
        <v/>
      </c>
    </row>
    <row r="1590" spans="1:3" x14ac:dyDescent="0.3">
      <c r="A1590" t="str">
        <v/>
      </c>
      <c r="B1590" t="str">
        <v/>
      </c>
      <c r="C1590" t="str">
        <v/>
      </c>
    </row>
    <row r="1591" spans="1:3" x14ac:dyDescent="0.3">
      <c r="A1591" t="str">
        <v/>
      </c>
      <c r="B1591" t="str">
        <v/>
      </c>
      <c r="C1591" t="str">
        <v/>
      </c>
    </row>
    <row r="1592" spans="1:3" x14ac:dyDescent="0.3">
      <c r="A1592" t="str">
        <v/>
      </c>
      <c r="B1592" t="str">
        <v/>
      </c>
      <c r="C1592" t="str">
        <v/>
      </c>
    </row>
    <row r="1593" spans="1:3" x14ac:dyDescent="0.3">
      <c r="A1593" t="str">
        <v/>
      </c>
      <c r="B1593" t="str">
        <v/>
      </c>
      <c r="C1593" t="str">
        <v/>
      </c>
    </row>
    <row r="1594" spans="1:3" x14ac:dyDescent="0.3">
      <c r="A1594" t="str">
        <v/>
      </c>
      <c r="B1594" t="str">
        <v/>
      </c>
      <c r="C1594" t="str">
        <v/>
      </c>
    </row>
    <row r="1595" spans="1:3" x14ac:dyDescent="0.3">
      <c r="A1595" t="str">
        <v/>
      </c>
      <c r="B1595" t="str">
        <v/>
      </c>
      <c r="C1595" t="str">
        <v/>
      </c>
    </row>
    <row r="1596" spans="1:3" x14ac:dyDescent="0.3">
      <c r="A1596" t="str">
        <v/>
      </c>
      <c r="B1596" t="str">
        <v/>
      </c>
      <c r="C1596" t="str">
        <v/>
      </c>
    </row>
    <row r="1597" spans="1:3" x14ac:dyDescent="0.3">
      <c r="A1597" t="str">
        <v/>
      </c>
      <c r="B1597" t="str">
        <v/>
      </c>
      <c r="C1597" t="str">
        <v/>
      </c>
    </row>
    <row r="1598" spans="1:3" x14ac:dyDescent="0.3">
      <c r="A1598" t="str">
        <v/>
      </c>
      <c r="B1598" t="str">
        <v/>
      </c>
      <c r="C1598" t="str">
        <v/>
      </c>
    </row>
    <row r="1599" spans="1:3" x14ac:dyDescent="0.3">
      <c r="A1599" t="str">
        <v/>
      </c>
      <c r="B1599" t="str">
        <v/>
      </c>
      <c r="C1599" t="str">
        <v/>
      </c>
    </row>
    <row r="1600" spans="1:3" x14ac:dyDescent="0.3">
      <c r="A1600" t="str">
        <v/>
      </c>
      <c r="B1600" t="str">
        <v/>
      </c>
      <c r="C1600" t="str">
        <v/>
      </c>
    </row>
    <row r="1601" spans="1:3" x14ac:dyDescent="0.3">
      <c r="A1601" t="str">
        <v/>
      </c>
      <c r="B1601" t="str">
        <v/>
      </c>
      <c r="C1601" t="str">
        <v/>
      </c>
    </row>
    <row r="1602" spans="1:3" x14ac:dyDescent="0.3">
      <c r="A1602" t="str">
        <v/>
      </c>
      <c r="B1602" t="str">
        <v/>
      </c>
      <c r="C1602" t="str">
        <v/>
      </c>
    </row>
    <row r="1603" spans="1:3" x14ac:dyDescent="0.3">
      <c r="A1603" t="str">
        <v/>
      </c>
      <c r="B1603" t="str">
        <v/>
      </c>
      <c r="C1603" t="str">
        <v/>
      </c>
    </row>
    <row r="1604" spans="1:3" x14ac:dyDescent="0.3">
      <c r="A1604" t="str">
        <v/>
      </c>
      <c r="B1604" t="str">
        <v/>
      </c>
      <c r="C1604" t="str">
        <v/>
      </c>
    </row>
    <row r="1605" spans="1:3" x14ac:dyDescent="0.3">
      <c r="A1605" t="str">
        <v/>
      </c>
      <c r="B1605" t="str">
        <v/>
      </c>
      <c r="C1605" t="str">
        <v/>
      </c>
    </row>
    <row r="1606" spans="1:3" x14ac:dyDescent="0.3">
      <c r="A1606" t="str">
        <v/>
      </c>
      <c r="B1606" t="str">
        <v/>
      </c>
      <c r="C1606" t="str">
        <v/>
      </c>
    </row>
    <row r="1607" spans="1:3" x14ac:dyDescent="0.3">
      <c r="A1607" t="str">
        <v/>
      </c>
      <c r="B1607" t="str">
        <v/>
      </c>
      <c r="C1607" t="str">
        <v/>
      </c>
    </row>
    <row r="1608" spans="1:3" x14ac:dyDescent="0.3">
      <c r="A1608" t="str">
        <v/>
      </c>
      <c r="B1608" t="str">
        <v/>
      </c>
      <c r="C1608" t="str">
        <v/>
      </c>
    </row>
    <row r="1609" spans="1:3" x14ac:dyDescent="0.3">
      <c r="A1609" t="str">
        <v/>
      </c>
      <c r="B1609" t="str">
        <v/>
      </c>
      <c r="C1609" t="str">
        <v/>
      </c>
    </row>
    <row r="1610" spans="1:3" x14ac:dyDescent="0.3">
      <c r="A1610" t="str">
        <v/>
      </c>
      <c r="B1610" t="str">
        <v/>
      </c>
      <c r="C1610" t="str">
        <v/>
      </c>
    </row>
    <row r="1611" spans="1:3" x14ac:dyDescent="0.3">
      <c r="A1611" t="str">
        <v/>
      </c>
      <c r="B1611" t="str">
        <v/>
      </c>
      <c r="C1611" t="str">
        <v/>
      </c>
    </row>
    <row r="1612" spans="1:3" x14ac:dyDescent="0.3">
      <c r="A1612" t="str">
        <v/>
      </c>
      <c r="B1612" t="str">
        <v/>
      </c>
      <c r="C1612" t="str">
        <v/>
      </c>
    </row>
    <row r="1613" spans="1:3" x14ac:dyDescent="0.3">
      <c r="A1613" t="str">
        <v/>
      </c>
      <c r="B1613" t="str">
        <v/>
      </c>
      <c r="C1613" t="str">
        <v/>
      </c>
    </row>
    <row r="1614" spans="1:3" x14ac:dyDescent="0.3">
      <c r="A1614" t="str">
        <v/>
      </c>
      <c r="B1614" t="str">
        <v/>
      </c>
      <c r="C1614" t="str">
        <v/>
      </c>
    </row>
    <row r="1615" spans="1:3" x14ac:dyDescent="0.3">
      <c r="A1615" t="str">
        <v/>
      </c>
      <c r="B1615" t="str">
        <v/>
      </c>
      <c r="C1615" t="str">
        <v/>
      </c>
    </row>
    <row r="1616" spans="1:3" x14ac:dyDescent="0.3">
      <c r="A1616" t="str">
        <v/>
      </c>
      <c r="B1616" t="str">
        <v/>
      </c>
      <c r="C1616" t="str">
        <v/>
      </c>
    </row>
    <row r="1617" spans="1:3" x14ac:dyDescent="0.3">
      <c r="A1617" t="str">
        <v/>
      </c>
      <c r="B1617" t="str">
        <v/>
      </c>
      <c r="C1617" t="str">
        <v/>
      </c>
    </row>
    <row r="1618" spans="1:3" x14ac:dyDescent="0.3">
      <c r="A1618" t="str">
        <v/>
      </c>
      <c r="B1618" t="str">
        <v/>
      </c>
      <c r="C1618" t="str">
        <v/>
      </c>
    </row>
    <row r="1619" spans="1:3" x14ac:dyDescent="0.3">
      <c r="A1619" t="str">
        <v/>
      </c>
      <c r="B1619" t="str">
        <v/>
      </c>
      <c r="C1619" t="str">
        <v/>
      </c>
    </row>
    <row r="1620" spans="1:3" x14ac:dyDescent="0.3">
      <c r="A1620" t="str">
        <v/>
      </c>
      <c r="B1620" t="str">
        <v/>
      </c>
      <c r="C1620" t="str">
        <v/>
      </c>
    </row>
    <row r="1621" spans="1:3" x14ac:dyDescent="0.3">
      <c r="A1621" t="str">
        <v/>
      </c>
      <c r="B1621" t="str">
        <v/>
      </c>
      <c r="C1621" t="str">
        <v/>
      </c>
    </row>
    <row r="1622" spans="1:3" x14ac:dyDescent="0.3">
      <c r="A1622" t="str">
        <v/>
      </c>
      <c r="B1622" t="str">
        <v/>
      </c>
      <c r="C1622" t="str">
        <v/>
      </c>
    </row>
    <row r="1623" spans="1:3" x14ac:dyDescent="0.3">
      <c r="A1623" t="str">
        <v/>
      </c>
      <c r="B1623" t="str">
        <v/>
      </c>
      <c r="C1623" t="str">
        <v/>
      </c>
    </row>
    <row r="1624" spans="1:3" x14ac:dyDescent="0.3">
      <c r="A1624" t="str">
        <v/>
      </c>
      <c r="B1624" t="str">
        <v/>
      </c>
      <c r="C1624" t="str">
        <v/>
      </c>
    </row>
    <row r="1625" spans="1:3" x14ac:dyDescent="0.3">
      <c r="A1625" t="str">
        <v/>
      </c>
      <c r="B1625" t="str">
        <v/>
      </c>
      <c r="C1625" t="str">
        <v/>
      </c>
    </row>
    <row r="1626" spans="1:3" x14ac:dyDescent="0.3">
      <c r="A1626" t="str">
        <v/>
      </c>
      <c r="B1626" t="str">
        <v/>
      </c>
      <c r="C1626" t="str">
        <v/>
      </c>
    </row>
    <row r="1627" spans="1:3" x14ac:dyDescent="0.3">
      <c r="A1627" t="str">
        <v/>
      </c>
      <c r="B1627" t="str">
        <v/>
      </c>
      <c r="C1627" t="str">
        <v/>
      </c>
    </row>
    <row r="1628" spans="1:3" x14ac:dyDescent="0.3">
      <c r="A1628" t="str">
        <v/>
      </c>
      <c r="B1628" t="str">
        <v/>
      </c>
      <c r="C1628" t="str">
        <v/>
      </c>
    </row>
    <row r="1629" spans="1:3" x14ac:dyDescent="0.3">
      <c r="A1629" t="str">
        <v/>
      </c>
      <c r="B1629" t="str">
        <v/>
      </c>
      <c r="C1629" t="str">
        <v/>
      </c>
    </row>
    <row r="1630" spans="1:3" x14ac:dyDescent="0.3">
      <c r="A1630" t="str">
        <v/>
      </c>
      <c r="B1630" t="str">
        <v/>
      </c>
      <c r="C1630" t="str">
        <v/>
      </c>
    </row>
    <row r="1631" spans="1:3" x14ac:dyDescent="0.3">
      <c r="A1631" t="str">
        <v/>
      </c>
      <c r="B1631" t="str">
        <v/>
      </c>
      <c r="C1631" t="str">
        <v/>
      </c>
    </row>
    <row r="1632" spans="1:3" x14ac:dyDescent="0.3">
      <c r="A1632" t="str">
        <v/>
      </c>
      <c r="B1632" t="str">
        <v/>
      </c>
      <c r="C1632" t="str">
        <v/>
      </c>
    </row>
    <row r="1633" spans="1:3" x14ac:dyDescent="0.3">
      <c r="A1633" t="str">
        <v/>
      </c>
      <c r="B1633" t="str">
        <v/>
      </c>
      <c r="C1633" t="str">
        <v/>
      </c>
    </row>
    <row r="1634" spans="1:3" x14ac:dyDescent="0.3">
      <c r="A1634" t="str">
        <v/>
      </c>
      <c r="B1634" t="str">
        <v/>
      </c>
      <c r="C1634" t="str">
        <v/>
      </c>
    </row>
    <row r="1635" spans="1:3" x14ac:dyDescent="0.3">
      <c r="A1635" t="str">
        <v/>
      </c>
      <c r="B1635" t="str">
        <v/>
      </c>
      <c r="C1635" t="str">
        <v/>
      </c>
    </row>
    <row r="1636" spans="1:3" x14ac:dyDescent="0.3">
      <c r="A1636" t="str">
        <v/>
      </c>
      <c r="B1636" t="str">
        <v/>
      </c>
      <c r="C1636" t="str">
        <v/>
      </c>
    </row>
    <row r="1637" spans="1:3" x14ac:dyDescent="0.3">
      <c r="A1637" t="str">
        <v/>
      </c>
      <c r="B1637" t="str">
        <v/>
      </c>
      <c r="C1637" t="str">
        <v/>
      </c>
    </row>
    <row r="1638" spans="1:3" x14ac:dyDescent="0.3">
      <c r="A1638" t="str">
        <v/>
      </c>
      <c r="B1638" t="str">
        <v/>
      </c>
      <c r="C1638" t="str">
        <v/>
      </c>
    </row>
    <row r="1639" spans="1:3" x14ac:dyDescent="0.3">
      <c r="A1639" t="str">
        <v/>
      </c>
      <c r="B1639" t="str">
        <v/>
      </c>
      <c r="C1639" t="str">
        <v/>
      </c>
    </row>
    <row r="1640" spans="1:3" x14ac:dyDescent="0.3">
      <c r="A1640" t="str">
        <v/>
      </c>
      <c r="B1640" t="str">
        <v/>
      </c>
      <c r="C1640" t="str">
        <v/>
      </c>
    </row>
    <row r="1641" spans="1:3" x14ac:dyDescent="0.3">
      <c r="A1641" t="str">
        <v/>
      </c>
      <c r="B1641" t="str">
        <v/>
      </c>
      <c r="C1641" t="str">
        <v/>
      </c>
    </row>
    <row r="1642" spans="1:3" x14ac:dyDescent="0.3">
      <c r="A1642" t="str">
        <v/>
      </c>
      <c r="B1642" t="str">
        <v/>
      </c>
      <c r="C1642" t="str">
        <v/>
      </c>
    </row>
    <row r="1643" spans="1:3" x14ac:dyDescent="0.3">
      <c r="A1643" t="str">
        <v/>
      </c>
      <c r="B1643" t="str">
        <v/>
      </c>
      <c r="C1643" t="str">
        <v/>
      </c>
    </row>
    <row r="1644" spans="1:3" x14ac:dyDescent="0.3">
      <c r="A1644" t="str">
        <v/>
      </c>
      <c r="B1644" t="str">
        <v/>
      </c>
      <c r="C1644" t="str">
        <v/>
      </c>
    </row>
    <row r="1645" spans="1:3" x14ac:dyDescent="0.3">
      <c r="A1645" t="str">
        <v/>
      </c>
      <c r="B1645" t="str">
        <v/>
      </c>
      <c r="C1645" t="str">
        <v/>
      </c>
    </row>
    <row r="1646" spans="1:3" x14ac:dyDescent="0.3">
      <c r="A1646" t="str">
        <v/>
      </c>
      <c r="B1646" t="str">
        <v/>
      </c>
      <c r="C1646" t="str">
        <v/>
      </c>
    </row>
    <row r="1647" spans="1:3" x14ac:dyDescent="0.3">
      <c r="A1647" t="str">
        <v/>
      </c>
      <c r="B1647" t="str">
        <v/>
      </c>
      <c r="C1647" t="str">
        <v/>
      </c>
    </row>
    <row r="1648" spans="1:3" x14ac:dyDescent="0.3">
      <c r="A1648" t="str">
        <v/>
      </c>
      <c r="B1648" t="str">
        <v/>
      </c>
      <c r="C1648" t="str">
        <v/>
      </c>
    </row>
    <row r="1649" spans="1:3" x14ac:dyDescent="0.3">
      <c r="A1649" t="str">
        <v/>
      </c>
      <c r="B1649" t="str">
        <v/>
      </c>
      <c r="C1649" t="str">
        <v/>
      </c>
    </row>
    <row r="1650" spans="1:3" x14ac:dyDescent="0.3">
      <c r="A1650" t="str">
        <v/>
      </c>
      <c r="B1650" t="str">
        <v/>
      </c>
      <c r="C1650" t="str">
        <v/>
      </c>
    </row>
    <row r="1651" spans="1:3" x14ac:dyDescent="0.3">
      <c r="A1651" t="str">
        <v/>
      </c>
      <c r="B1651" t="str">
        <v/>
      </c>
      <c r="C1651" t="str">
        <v/>
      </c>
    </row>
    <row r="1652" spans="1:3" x14ac:dyDescent="0.3">
      <c r="A1652" t="str">
        <v/>
      </c>
      <c r="B1652" t="str">
        <v/>
      </c>
      <c r="C1652" t="str">
        <v/>
      </c>
    </row>
    <row r="1653" spans="1:3" x14ac:dyDescent="0.3">
      <c r="A1653" t="str">
        <v/>
      </c>
      <c r="B1653" t="str">
        <v/>
      </c>
      <c r="C1653" t="str">
        <v/>
      </c>
    </row>
    <row r="1654" spans="1:3" x14ac:dyDescent="0.3">
      <c r="A1654" t="str">
        <v/>
      </c>
      <c r="B1654" t="str">
        <v/>
      </c>
      <c r="C1654" t="str">
        <v/>
      </c>
    </row>
    <row r="1655" spans="1:3" x14ac:dyDescent="0.3">
      <c r="A1655" t="str">
        <v/>
      </c>
      <c r="B1655" t="str">
        <v/>
      </c>
      <c r="C1655" t="str">
        <v/>
      </c>
    </row>
    <row r="1656" spans="1:3" x14ac:dyDescent="0.3">
      <c r="A1656" t="str">
        <v/>
      </c>
      <c r="B1656" t="str">
        <v/>
      </c>
      <c r="C1656" t="str">
        <v/>
      </c>
    </row>
    <row r="1657" spans="1:3" x14ac:dyDescent="0.3">
      <c r="A1657" t="str">
        <v/>
      </c>
      <c r="B1657" t="str">
        <v/>
      </c>
      <c r="C1657" t="str">
        <v/>
      </c>
    </row>
    <row r="1658" spans="1:3" x14ac:dyDescent="0.3">
      <c r="A1658" t="str">
        <v/>
      </c>
      <c r="B1658" t="str">
        <v/>
      </c>
      <c r="C1658" t="str">
        <v/>
      </c>
    </row>
    <row r="1659" spans="1:3" x14ac:dyDescent="0.3">
      <c r="A1659" t="str">
        <v/>
      </c>
      <c r="B1659" t="str">
        <v/>
      </c>
      <c r="C1659" t="str">
        <v/>
      </c>
    </row>
    <row r="1660" spans="1:3" x14ac:dyDescent="0.3">
      <c r="A1660" t="str">
        <v/>
      </c>
      <c r="B1660" t="str">
        <v/>
      </c>
      <c r="C1660" t="str">
        <v/>
      </c>
    </row>
    <row r="1661" spans="1:3" x14ac:dyDescent="0.3">
      <c r="A1661" t="str">
        <v/>
      </c>
      <c r="B1661" t="str">
        <v/>
      </c>
      <c r="C1661" t="str">
        <v/>
      </c>
    </row>
    <row r="1662" spans="1:3" x14ac:dyDescent="0.3">
      <c r="A1662" t="str">
        <v/>
      </c>
      <c r="B1662" t="str">
        <v/>
      </c>
      <c r="C1662" t="str">
        <v/>
      </c>
    </row>
    <row r="1663" spans="1:3" x14ac:dyDescent="0.3">
      <c r="A1663" t="str">
        <v/>
      </c>
      <c r="B1663" t="str">
        <v/>
      </c>
      <c r="C1663" t="str">
        <v/>
      </c>
    </row>
    <row r="1664" spans="1:3" x14ac:dyDescent="0.3">
      <c r="A1664" t="str">
        <v/>
      </c>
      <c r="B1664" t="str">
        <v/>
      </c>
      <c r="C1664" t="str">
        <v/>
      </c>
    </row>
    <row r="1665" spans="1:3" x14ac:dyDescent="0.3">
      <c r="A1665" t="str">
        <v/>
      </c>
      <c r="B1665" t="str">
        <v/>
      </c>
      <c r="C1665" t="str">
        <v/>
      </c>
    </row>
    <row r="1666" spans="1:3" x14ac:dyDescent="0.3">
      <c r="A1666" t="str">
        <v/>
      </c>
      <c r="B1666" t="str">
        <v/>
      </c>
      <c r="C1666" t="str">
        <v/>
      </c>
    </row>
    <row r="1667" spans="1:3" x14ac:dyDescent="0.3">
      <c r="A1667" t="str">
        <v/>
      </c>
      <c r="B1667" t="str">
        <v/>
      </c>
      <c r="C1667" t="str">
        <v/>
      </c>
    </row>
    <row r="1668" spans="1:3" x14ac:dyDescent="0.3">
      <c r="A1668" t="str">
        <v/>
      </c>
      <c r="B1668" t="str">
        <v/>
      </c>
      <c r="C1668" t="str">
        <v/>
      </c>
    </row>
    <row r="1669" spans="1:3" x14ac:dyDescent="0.3">
      <c r="A1669" t="str">
        <v/>
      </c>
      <c r="B1669" t="str">
        <v/>
      </c>
      <c r="C1669" t="str">
        <v/>
      </c>
    </row>
    <row r="1670" spans="1:3" x14ac:dyDescent="0.3">
      <c r="A1670" t="str">
        <v/>
      </c>
      <c r="B1670" t="str">
        <v/>
      </c>
      <c r="C1670" t="str">
        <v/>
      </c>
    </row>
    <row r="1671" spans="1:3" x14ac:dyDescent="0.3">
      <c r="A1671" t="str">
        <v/>
      </c>
      <c r="B1671" t="str">
        <v/>
      </c>
      <c r="C1671" t="str">
        <v/>
      </c>
    </row>
    <row r="1672" spans="1:3" x14ac:dyDescent="0.3">
      <c r="A1672" t="str">
        <v/>
      </c>
      <c r="B1672" t="str">
        <v/>
      </c>
      <c r="C1672" t="str">
        <v/>
      </c>
    </row>
    <row r="1673" spans="1:3" x14ac:dyDescent="0.3">
      <c r="A1673" t="str">
        <v/>
      </c>
      <c r="B1673" t="str">
        <v/>
      </c>
      <c r="C1673" t="str">
        <v/>
      </c>
    </row>
    <row r="1674" spans="1:3" x14ac:dyDescent="0.3">
      <c r="A1674" t="str">
        <v/>
      </c>
      <c r="B1674" t="str">
        <v/>
      </c>
      <c r="C1674" t="str">
        <v/>
      </c>
    </row>
    <row r="1675" spans="1:3" x14ac:dyDescent="0.3">
      <c r="A1675" t="str">
        <v/>
      </c>
      <c r="B1675" t="str">
        <v/>
      </c>
      <c r="C1675" t="str">
        <v/>
      </c>
    </row>
    <row r="1676" spans="1:3" x14ac:dyDescent="0.3">
      <c r="A1676" t="str">
        <v/>
      </c>
      <c r="B1676" t="str">
        <v/>
      </c>
      <c r="C1676" t="str">
        <v/>
      </c>
    </row>
    <row r="1677" spans="1:3" x14ac:dyDescent="0.3">
      <c r="A1677" t="str">
        <v/>
      </c>
      <c r="B1677" t="str">
        <v/>
      </c>
      <c r="C1677" t="str">
        <v/>
      </c>
    </row>
    <row r="1678" spans="1:3" x14ac:dyDescent="0.3">
      <c r="A1678" t="str">
        <v/>
      </c>
      <c r="B1678" t="str">
        <v/>
      </c>
      <c r="C1678" t="str">
        <v/>
      </c>
    </row>
    <row r="1679" spans="1:3" x14ac:dyDescent="0.3">
      <c r="A1679" t="str">
        <v/>
      </c>
      <c r="B1679" t="str">
        <v/>
      </c>
      <c r="C1679" t="str">
        <v/>
      </c>
    </row>
    <row r="1680" spans="1:3" x14ac:dyDescent="0.3">
      <c r="A1680" t="str">
        <v/>
      </c>
      <c r="B1680" t="str">
        <v/>
      </c>
      <c r="C1680" t="str">
        <v/>
      </c>
    </row>
    <row r="1681" spans="1:3" x14ac:dyDescent="0.3">
      <c r="A1681" t="str">
        <v/>
      </c>
      <c r="B1681" t="str">
        <v/>
      </c>
      <c r="C1681" t="str">
        <v/>
      </c>
    </row>
    <row r="1682" spans="1:3" x14ac:dyDescent="0.3">
      <c r="A1682" t="str">
        <v/>
      </c>
      <c r="B1682" t="str">
        <v/>
      </c>
      <c r="C1682" t="str">
        <v/>
      </c>
    </row>
    <row r="1683" spans="1:3" x14ac:dyDescent="0.3">
      <c r="A1683" t="str">
        <v/>
      </c>
      <c r="B1683" t="str">
        <v/>
      </c>
      <c r="C1683" t="str">
        <v/>
      </c>
    </row>
    <row r="1684" spans="1:3" x14ac:dyDescent="0.3">
      <c r="A1684" t="str">
        <v/>
      </c>
      <c r="B1684" t="str">
        <v/>
      </c>
      <c r="C1684" t="str">
        <v/>
      </c>
    </row>
    <row r="1685" spans="1:3" x14ac:dyDescent="0.3">
      <c r="A1685" t="str">
        <v/>
      </c>
      <c r="B1685" t="str">
        <v/>
      </c>
      <c r="C1685" t="str">
        <v/>
      </c>
    </row>
    <row r="1686" spans="1:3" x14ac:dyDescent="0.3">
      <c r="A1686" t="str">
        <v/>
      </c>
      <c r="B1686" t="str">
        <v/>
      </c>
      <c r="C1686" t="str">
        <v/>
      </c>
    </row>
    <row r="1687" spans="1:3" x14ac:dyDescent="0.3">
      <c r="A1687" t="str">
        <v/>
      </c>
      <c r="B1687" t="str">
        <v/>
      </c>
      <c r="C1687" t="str">
        <v/>
      </c>
    </row>
    <row r="1688" spans="1:3" x14ac:dyDescent="0.3">
      <c r="A1688" t="str">
        <v/>
      </c>
      <c r="B1688" t="str">
        <v/>
      </c>
      <c r="C1688" t="str">
        <v/>
      </c>
    </row>
    <row r="1689" spans="1:3" x14ac:dyDescent="0.3">
      <c r="A1689" t="str">
        <v/>
      </c>
      <c r="B1689" t="str">
        <v/>
      </c>
      <c r="C1689" t="str">
        <v/>
      </c>
    </row>
    <row r="1690" spans="1:3" x14ac:dyDescent="0.3">
      <c r="A1690" t="str">
        <v/>
      </c>
      <c r="B1690" t="str">
        <v/>
      </c>
      <c r="C1690" t="str">
        <v/>
      </c>
    </row>
    <row r="1691" spans="1:3" x14ac:dyDescent="0.3">
      <c r="A1691" t="str">
        <v/>
      </c>
      <c r="B1691" t="str">
        <v/>
      </c>
      <c r="C1691" t="str">
        <v/>
      </c>
    </row>
    <row r="1692" spans="1:3" x14ac:dyDescent="0.3">
      <c r="A1692" t="str">
        <v/>
      </c>
      <c r="B1692" t="str">
        <v/>
      </c>
      <c r="C1692" t="str">
        <v/>
      </c>
    </row>
    <row r="1693" spans="1:3" x14ac:dyDescent="0.3">
      <c r="A1693" t="str">
        <v/>
      </c>
      <c r="B1693" t="str">
        <v/>
      </c>
      <c r="C1693" t="str">
        <v/>
      </c>
    </row>
    <row r="1694" spans="1:3" x14ac:dyDescent="0.3">
      <c r="A1694" t="str">
        <v/>
      </c>
      <c r="B1694" t="str">
        <v/>
      </c>
      <c r="C1694" t="str">
        <v/>
      </c>
    </row>
    <row r="1695" spans="1:3" x14ac:dyDescent="0.3">
      <c r="A1695" t="str">
        <v/>
      </c>
      <c r="B1695" t="str">
        <v/>
      </c>
      <c r="C1695" t="str">
        <v/>
      </c>
    </row>
    <row r="1696" spans="1:3" x14ac:dyDescent="0.3">
      <c r="A1696" t="str">
        <v/>
      </c>
      <c r="B1696" t="str">
        <v/>
      </c>
      <c r="C1696" t="str">
        <v/>
      </c>
    </row>
    <row r="1697" spans="1:3" x14ac:dyDescent="0.3">
      <c r="A1697" t="str">
        <v/>
      </c>
      <c r="B1697" t="str">
        <v/>
      </c>
      <c r="C1697" t="str">
        <v/>
      </c>
    </row>
    <row r="1698" spans="1:3" x14ac:dyDescent="0.3">
      <c r="A1698" t="str">
        <v/>
      </c>
      <c r="B1698" t="str">
        <v/>
      </c>
      <c r="C1698" t="str">
        <v/>
      </c>
    </row>
    <row r="1699" spans="1:3" x14ac:dyDescent="0.3">
      <c r="A1699" t="str">
        <v/>
      </c>
      <c r="B1699" t="str">
        <v/>
      </c>
      <c r="C1699" t="str">
        <v/>
      </c>
    </row>
    <row r="1700" spans="1:3" x14ac:dyDescent="0.3">
      <c r="A1700" t="str">
        <v/>
      </c>
      <c r="B1700" t="str">
        <v/>
      </c>
      <c r="C1700" t="str">
        <v/>
      </c>
    </row>
    <row r="1701" spans="1:3" x14ac:dyDescent="0.3">
      <c r="A1701" t="str">
        <v/>
      </c>
      <c r="B1701" t="str">
        <v/>
      </c>
      <c r="C1701" t="str">
        <v/>
      </c>
    </row>
    <row r="1702" spans="1:3" x14ac:dyDescent="0.3">
      <c r="A1702" t="str">
        <v/>
      </c>
      <c r="B1702" t="str">
        <v/>
      </c>
      <c r="C1702" t="str">
        <v/>
      </c>
    </row>
    <row r="1703" spans="1:3" x14ac:dyDescent="0.3">
      <c r="A1703" t="str">
        <v/>
      </c>
      <c r="B1703" t="str">
        <v/>
      </c>
      <c r="C1703" t="str">
        <v/>
      </c>
    </row>
    <row r="1704" spans="1:3" x14ac:dyDescent="0.3">
      <c r="A1704" t="str">
        <v/>
      </c>
      <c r="B1704" t="str">
        <v/>
      </c>
      <c r="C1704" t="str">
        <v/>
      </c>
    </row>
    <row r="1705" spans="1:3" x14ac:dyDescent="0.3">
      <c r="A1705" t="str">
        <v/>
      </c>
      <c r="B1705" t="str">
        <v/>
      </c>
      <c r="C1705" t="str">
        <v/>
      </c>
    </row>
    <row r="1706" spans="1:3" x14ac:dyDescent="0.3">
      <c r="A1706" t="str">
        <v/>
      </c>
      <c r="B1706" t="str">
        <v/>
      </c>
      <c r="C1706" t="str">
        <v/>
      </c>
    </row>
    <row r="1707" spans="1:3" x14ac:dyDescent="0.3">
      <c r="A1707" t="str">
        <v/>
      </c>
      <c r="B1707" t="str">
        <v/>
      </c>
      <c r="C1707" t="str">
        <v/>
      </c>
    </row>
    <row r="1708" spans="1:3" x14ac:dyDescent="0.3">
      <c r="A1708" t="str">
        <v/>
      </c>
      <c r="B1708" t="str">
        <v/>
      </c>
      <c r="C1708" t="str">
        <v/>
      </c>
    </row>
    <row r="1709" spans="1:3" x14ac:dyDescent="0.3">
      <c r="A1709" t="str">
        <v/>
      </c>
      <c r="B1709" t="str">
        <v/>
      </c>
      <c r="C1709" t="str">
        <v/>
      </c>
    </row>
    <row r="1710" spans="1:3" x14ac:dyDescent="0.3">
      <c r="A1710" t="str">
        <v/>
      </c>
      <c r="B1710" t="str">
        <v/>
      </c>
      <c r="C1710" t="str">
        <v/>
      </c>
    </row>
    <row r="1711" spans="1:3" x14ac:dyDescent="0.3">
      <c r="A1711" t="str">
        <v/>
      </c>
      <c r="B1711" t="str">
        <v/>
      </c>
      <c r="C1711" t="str">
        <v/>
      </c>
    </row>
    <row r="1712" spans="1:3" x14ac:dyDescent="0.3">
      <c r="A1712" t="str">
        <v/>
      </c>
      <c r="B1712" t="str">
        <v/>
      </c>
      <c r="C1712" t="str">
        <v/>
      </c>
    </row>
    <row r="1713" spans="1:3" x14ac:dyDescent="0.3">
      <c r="A1713" t="str">
        <v/>
      </c>
      <c r="B1713" t="str">
        <v/>
      </c>
      <c r="C1713" t="str">
        <v/>
      </c>
    </row>
    <row r="1714" spans="1:3" x14ac:dyDescent="0.3">
      <c r="A1714" t="str">
        <v/>
      </c>
      <c r="B1714" t="str">
        <v/>
      </c>
      <c r="C1714" t="str">
        <v/>
      </c>
    </row>
    <row r="1715" spans="1:3" x14ac:dyDescent="0.3">
      <c r="A1715" t="str">
        <v/>
      </c>
      <c r="B1715" t="str">
        <v/>
      </c>
      <c r="C1715" t="str">
        <v/>
      </c>
    </row>
    <row r="1716" spans="1:3" x14ac:dyDescent="0.3">
      <c r="A1716" t="str">
        <v/>
      </c>
      <c r="B1716" t="str">
        <v/>
      </c>
      <c r="C1716" t="str">
        <v/>
      </c>
    </row>
    <row r="1717" spans="1:3" x14ac:dyDescent="0.3">
      <c r="A1717" t="str">
        <v/>
      </c>
      <c r="B1717" t="str">
        <v/>
      </c>
      <c r="C1717" t="str">
        <v/>
      </c>
    </row>
    <row r="1718" spans="1:3" x14ac:dyDescent="0.3">
      <c r="A1718" t="str">
        <v/>
      </c>
      <c r="B1718" t="str">
        <v/>
      </c>
      <c r="C1718" t="str">
        <v/>
      </c>
    </row>
    <row r="1719" spans="1:3" x14ac:dyDescent="0.3">
      <c r="A1719" t="str">
        <v/>
      </c>
      <c r="B1719" t="str">
        <v/>
      </c>
      <c r="C1719" t="str">
        <v/>
      </c>
    </row>
    <row r="1720" spans="1:3" x14ac:dyDescent="0.3">
      <c r="A1720" t="str">
        <v/>
      </c>
      <c r="B1720" t="str">
        <v/>
      </c>
      <c r="C1720" t="str">
        <v/>
      </c>
    </row>
    <row r="1721" spans="1:3" x14ac:dyDescent="0.3">
      <c r="A1721" t="str">
        <v/>
      </c>
      <c r="B1721" t="str">
        <v/>
      </c>
      <c r="C1721" t="str">
        <v/>
      </c>
    </row>
    <row r="1722" spans="1:3" x14ac:dyDescent="0.3">
      <c r="A1722" t="str">
        <v/>
      </c>
      <c r="B1722" t="str">
        <v/>
      </c>
      <c r="C1722" t="str">
        <v/>
      </c>
    </row>
    <row r="1723" spans="1:3" x14ac:dyDescent="0.3">
      <c r="A1723" t="str">
        <v/>
      </c>
      <c r="B1723" t="str">
        <v/>
      </c>
      <c r="C1723" t="str">
        <v/>
      </c>
    </row>
    <row r="1724" spans="1:3" x14ac:dyDescent="0.3">
      <c r="A1724" t="str">
        <v/>
      </c>
      <c r="B1724" t="str">
        <v/>
      </c>
      <c r="C1724" t="str">
        <v/>
      </c>
    </row>
    <row r="1725" spans="1:3" x14ac:dyDescent="0.3">
      <c r="A1725" t="str">
        <v/>
      </c>
      <c r="B1725" t="str">
        <v/>
      </c>
      <c r="C1725" t="str">
        <v/>
      </c>
    </row>
    <row r="1726" spans="1:3" x14ac:dyDescent="0.3">
      <c r="A1726" t="str">
        <v/>
      </c>
      <c r="B1726" t="str">
        <v/>
      </c>
      <c r="C1726" t="str">
        <v/>
      </c>
    </row>
    <row r="1727" spans="1:3" x14ac:dyDescent="0.3">
      <c r="A1727" t="str">
        <v/>
      </c>
      <c r="B1727" t="str">
        <v/>
      </c>
      <c r="C1727" t="str">
        <v/>
      </c>
    </row>
    <row r="1728" spans="1:3" x14ac:dyDescent="0.3">
      <c r="A1728" t="str">
        <v/>
      </c>
      <c r="B1728" t="str">
        <v/>
      </c>
      <c r="C1728" t="str">
        <v/>
      </c>
    </row>
    <row r="1729" spans="1:3" x14ac:dyDescent="0.3">
      <c r="A1729" t="str">
        <v/>
      </c>
      <c r="B1729" t="str">
        <v/>
      </c>
      <c r="C1729" t="str">
        <v/>
      </c>
    </row>
    <row r="1730" spans="1:3" x14ac:dyDescent="0.3">
      <c r="A1730" t="str">
        <v/>
      </c>
      <c r="B1730" t="str">
        <v/>
      </c>
      <c r="C1730" t="str">
        <v/>
      </c>
    </row>
    <row r="1731" spans="1:3" x14ac:dyDescent="0.3">
      <c r="A1731" t="str">
        <v/>
      </c>
      <c r="B1731" t="str">
        <v/>
      </c>
      <c r="C1731" t="str">
        <v/>
      </c>
    </row>
    <row r="1732" spans="1:3" x14ac:dyDescent="0.3">
      <c r="A1732" t="str">
        <v/>
      </c>
      <c r="B1732" t="str">
        <v/>
      </c>
      <c r="C1732" t="str">
        <v/>
      </c>
    </row>
    <row r="1733" spans="1:3" x14ac:dyDescent="0.3">
      <c r="A1733" t="str">
        <v/>
      </c>
      <c r="B1733" t="str">
        <v/>
      </c>
      <c r="C1733" t="str">
        <v/>
      </c>
    </row>
    <row r="1734" spans="1:3" x14ac:dyDescent="0.3">
      <c r="A1734" t="str">
        <v/>
      </c>
      <c r="B1734" t="str">
        <v/>
      </c>
      <c r="C1734" t="str">
        <v/>
      </c>
    </row>
    <row r="1735" spans="1:3" x14ac:dyDescent="0.3">
      <c r="A1735" t="str">
        <v/>
      </c>
      <c r="B1735" t="str">
        <v/>
      </c>
      <c r="C1735" t="str">
        <v/>
      </c>
    </row>
    <row r="1736" spans="1:3" x14ac:dyDescent="0.3">
      <c r="A1736" t="str">
        <v/>
      </c>
      <c r="B1736" t="str">
        <v/>
      </c>
      <c r="C1736" t="str">
        <v/>
      </c>
    </row>
    <row r="1737" spans="1:3" x14ac:dyDescent="0.3">
      <c r="A1737" t="str">
        <v/>
      </c>
      <c r="B1737" t="str">
        <v/>
      </c>
      <c r="C1737" t="str">
        <v/>
      </c>
    </row>
    <row r="1738" spans="1:3" x14ac:dyDescent="0.3">
      <c r="A1738" t="str">
        <v/>
      </c>
      <c r="B1738" t="str">
        <v/>
      </c>
      <c r="C1738" t="str">
        <v/>
      </c>
    </row>
    <row r="1739" spans="1:3" x14ac:dyDescent="0.3">
      <c r="A1739" t="str">
        <v/>
      </c>
      <c r="B1739" t="str">
        <v/>
      </c>
      <c r="C1739" t="str">
        <v/>
      </c>
    </row>
    <row r="1740" spans="1:3" x14ac:dyDescent="0.3">
      <c r="A1740" t="str">
        <v/>
      </c>
      <c r="B1740" t="str">
        <v/>
      </c>
      <c r="C1740" t="str">
        <v/>
      </c>
    </row>
    <row r="1741" spans="1:3" x14ac:dyDescent="0.3">
      <c r="A1741" t="str">
        <v/>
      </c>
      <c r="B1741" t="str">
        <v/>
      </c>
      <c r="C1741" t="str">
        <v/>
      </c>
    </row>
    <row r="1742" spans="1:3" x14ac:dyDescent="0.3">
      <c r="A1742" t="str">
        <v/>
      </c>
      <c r="B1742" t="str">
        <v/>
      </c>
      <c r="C1742" t="str">
        <v/>
      </c>
    </row>
    <row r="1743" spans="1:3" x14ac:dyDescent="0.3">
      <c r="A1743" t="str">
        <v/>
      </c>
      <c r="B1743" t="str">
        <v/>
      </c>
      <c r="C1743" t="str">
        <v/>
      </c>
    </row>
    <row r="1744" spans="1:3" x14ac:dyDescent="0.3">
      <c r="A1744" t="str">
        <v/>
      </c>
      <c r="B1744" t="str">
        <v/>
      </c>
      <c r="C1744" t="str">
        <v/>
      </c>
    </row>
    <row r="1745" spans="1:3" x14ac:dyDescent="0.3">
      <c r="A1745" t="str">
        <v/>
      </c>
      <c r="B1745" t="str">
        <v/>
      </c>
      <c r="C1745" t="str">
        <v/>
      </c>
    </row>
    <row r="1746" spans="1:3" x14ac:dyDescent="0.3">
      <c r="A1746" t="str">
        <v/>
      </c>
      <c r="B1746" t="str">
        <v/>
      </c>
      <c r="C1746" t="str">
        <v/>
      </c>
    </row>
    <row r="1747" spans="1:3" x14ac:dyDescent="0.3">
      <c r="A1747" t="str">
        <v/>
      </c>
      <c r="B1747" t="str">
        <v/>
      </c>
      <c r="C1747" t="str">
        <v/>
      </c>
    </row>
    <row r="1748" spans="1:3" x14ac:dyDescent="0.3">
      <c r="A1748" t="str">
        <v/>
      </c>
      <c r="B1748" t="str">
        <v/>
      </c>
      <c r="C1748" t="str">
        <v/>
      </c>
    </row>
    <row r="1749" spans="1:3" x14ac:dyDescent="0.3">
      <c r="A1749" t="str">
        <v/>
      </c>
      <c r="B1749" t="str">
        <v/>
      </c>
      <c r="C1749" t="str">
        <v/>
      </c>
    </row>
    <row r="1750" spans="1:3" x14ac:dyDescent="0.3">
      <c r="A1750" t="str">
        <v/>
      </c>
      <c r="B1750" t="str">
        <v/>
      </c>
      <c r="C1750" t="str">
        <v/>
      </c>
    </row>
    <row r="1751" spans="1:3" x14ac:dyDescent="0.3">
      <c r="A1751" t="str">
        <v/>
      </c>
      <c r="B1751" t="str">
        <v/>
      </c>
      <c r="C1751" t="str">
        <v/>
      </c>
    </row>
    <row r="1752" spans="1:3" x14ac:dyDescent="0.3">
      <c r="A1752" t="str">
        <v/>
      </c>
      <c r="B1752" t="str">
        <v/>
      </c>
      <c r="C1752" t="str">
        <v/>
      </c>
    </row>
    <row r="1753" spans="1:3" x14ac:dyDescent="0.3">
      <c r="A1753" t="str">
        <v/>
      </c>
      <c r="B1753" t="str">
        <v/>
      </c>
      <c r="C1753" t="str">
        <v/>
      </c>
    </row>
    <row r="1754" spans="1:3" x14ac:dyDescent="0.3">
      <c r="A1754" t="str">
        <v/>
      </c>
      <c r="B1754" t="str">
        <v/>
      </c>
      <c r="C1754" t="str">
        <v/>
      </c>
    </row>
    <row r="1755" spans="1:3" x14ac:dyDescent="0.3">
      <c r="A1755" t="str">
        <v/>
      </c>
      <c r="B1755" t="str">
        <v/>
      </c>
      <c r="C1755" t="str">
        <v/>
      </c>
    </row>
    <row r="1756" spans="1:3" x14ac:dyDescent="0.3">
      <c r="A1756" t="str">
        <v/>
      </c>
      <c r="B1756" t="str">
        <v/>
      </c>
      <c r="C1756" t="str">
        <v/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004864-4D99-4400-A0A7-8A39AB1840DC}">
  <dimension ref="A1:C1756"/>
  <sheetViews>
    <sheetView workbookViewId="0">
      <selection sqref="A1:XFD1"/>
    </sheetView>
  </sheetViews>
  <sheetFormatPr defaultRowHeight="16.2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tr">
        <f t="array" ref="A2:C1756">[1]!'00701N.TW-DAY-20210101-20251021-1755-DATE,F001,F004'</f>
        <v>2021/01/04</v>
      </c>
      <c r="B2">
        <v>21.86</v>
      </c>
      <c r="C2">
        <v>21.87</v>
      </c>
    </row>
    <row r="3" spans="1:3" x14ac:dyDescent="0.3">
      <c r="A3" t="str">
        <v>2021/01/05</v>
      </c>
      <c r="B3">
        <v>21.84</v>
      </c>
      <c r="C3">
        <v>21.9</v>
      </c>
    </row>
    <row r="4" spans="1:3" x14ac:dyDescent="0.3">
      <c r="A4" t="str">
        <v>2021/01/06</v>
      </c>
      <c r="B4">
        <v>21.91</v>
      </c>
      <c r="C4">
        <v>21.77</v>
      </c>
    </row>
    <row r="5" spans="1:3" x14ac:dyDescent="0.3">
      <c r="A5" t="str">
        <v>2021/01/07</v>
      </c>
      <c r="B5">
        <v>21.86</v>
      </c>
      <c r="C5">
        <v>21.92</v>
      </c>
    </row>
    <row r="6" spans="1:3" x14ac:dyDescent="0.3">
      <c r="A6" t="str">
        <v>2021/01/08</v>
      </c>
      <c r="B6">
        <v>21.99</v>
      </c>
      <c r="C6">
        <v>22.22</v>
      </c>
    </row>
    <row r="7" spans="1:3" x14ac:dyDescent="0.3">
      <c r="A7" t="str">
        <v>2021/01/11</v>
      </c>
      <c r="B7">
        <v>22.21</v>
      </c>
      <c r="C7">
        <v>22.28</v>
      </c>
    </row>
    <row r="8" spans="1:3" x14ac:dyDescent="0.3">
      <c r="A8" t="str">
        <v>2021/01/12</v>
      </c>
      <c r="B8">
        <v>22.18</v>
      </c>
      <c r="C8">
        <v>22.1</v>
      </c>
    </row>
    <row r="9" spans="1:3" x14ac:dyDescent="0.3">
      <c r="A9" t="str">
        <v>2021/01/13</v>
      </c>
      <c r="B9">
        <v>22.15</v>
      </c>
      <c r="C9">
        <v>22.21</v>
      </c>
    </row>
    <row r="10" spans="1:3" x14ac:dyDescent="0.3">
      <c r="A10" t="str">
        <v>2021/01/14</v>
      </c>
      <c r="B10">
        <v>22.21</v>
      </c>
      <c r="C10">
        <v>22.2</v>
      </c>
    </row>
    <row r="11" spans="1:3" x14ac:dyDescent="0.3">
      <c r="A11" t="str">
        <v>2021/01/15</v>
      </c>
      <c r="B11">
        <v>22.2</v>
      </c>
      <c r="C11">
        <v>21.95</v>
      </c>
    </row>
    <row r="12" spans="1:3" x14ac:dyDescent="0.3">
      <c r="A12" t="str">
        <v>2021/01/18</v>
      </c>
      <c r="B12">
        <v>21.92</v>
      </c>
      <c r="C12">
        <v>21.84</v>
      </c>
    </row>
    <row r="13" spans="1:3" x14ac:dyDescent="0.3">
      <c r="A13" t="str">
        <v>2021/01/19</v>
      </c>
      <c r="B13">
        <v>21.11</v>
      </c>
      <c r="C13">
        <v>21.16</v>
      </c>
    </row>
    <row r="14" spans="1:3" x14ac:dyDescent="0.3">
      <c r="A14" t="str">
        <v>2021/01/20</v>
      </c>
      <c r="B14">
        <v>21.13</v>
      </c>
      <c r="C14">
        <v>20.73</v>
      </c>
    </row>
    <row r="15" spans="1:3" x14ac:dyDescent="0.3">
      <c r="A15" t="str">
        <v>2021/01/21</v>
      </c>
      <c r="B15">
        <v>20.73</v>
      </c>
      <c r="C15">
        <v>20.79</v>
      </c>
    </row>
    <row r="16" spans="1:3" x14ac:dyDescent="0.3">
      <c r="A16" t="str">
        <v>2021/01/22</v>
      </c>
      <c r="B16">
        <v>20.79</v>
      </c>
      <c r="C16">
        <v>20.73</v>
      </c>
    </row>
    <row r="17" spans="1:3" x14ac:dyDescent="0.3">
      <c r="A17" t="str">
        <v>2021/01/25</v>
      </c>
      <c r="B17">
        <v>20.73</v>
      </c>
      <c r="C17">
        <v>20.93</v>
      </c>
    </row>
    <row r="18" spans="1:3" x14ac:dyDescent="0.3">
      <c r="A18" t="str">
        <v>2021/01/26</v>
      </c>
      <c r="B18">
        <v>20.92</v>
      </c>
      <c r="C18">
        <v>20.74</v>
      </c>
    </row>
    <row r="19" spans="1:3" x14ac:dyDescent="0.3">
      <c r="A19" t="str">
        <v>2021/01/27</v>
      </c>
      <c r="B19">
        <v>20.74</v>
      </c>
      <c r="C19">
        <v>20.75</v>
      </c>
    </row>
    <row r="20" spans="1:3" x14ac:dyDescent="0.3">
      <c r="A20" t="str">
        <v>2021/01/28</v>
      </c>
      <c r="B20">
        <v>20.75</v>
      </c>
      <c r="C20">
        <v>20.64</v>
      </c>
    </row>
    <row r="21" spans="1:3" x14ac:dyDescent="0.3">
      <c r="A21" t="str">
        <v>2021/01/29</v>
      </c>
      <c r="B21">
        <v>20.61</v>
      </c>
      <c r="C21">
        <v>20.399999999999999</v>
      </c>
    </row>
    <row r="22" spans="1:3" x14ac:dyDescent="0.3">
      <c r="A22" t="str">
        <v>2021/02/01</v>
      </c>
      <c r="B22">
        <v>20.45</v>
      </c>
      <c r="C22">
        <v>20.57</v>
      </c>
    </row>
    <row r="23" spans="1:3" x14ac:dyDescent="0.3">
      <c r="A23" t="str">
        <v>2021/02/02</v>
      </c>
      <c r="B23">
        <v>20.54</v>
      </c>
      <c r="C23">
        <v>20.72</v>
      </c>
    </row>
    <row r="24" spans="1:3" x14ac:dyDescent="0.3">
      <c r="A24" t="str">
        <v>2021/02/03</v>
      </c>
      <c r="B24">
        <v>20.74</v>
      </c>
      <c r="C24">
        <v>20.79</v>
      </c>
    </row>
    <row r="25" spans="1:3" x14ac:dyDescent="0.3">
      <c r="A25" t="str">
        <v>2021/02/04</v>
      </c>
      <c r="B25">
        <v>20.73</v>
      </c>
      <c r="C25">
        <v>20.75</v>
      </c>
    </row>
    <row r="26" spans="1:3" x14ac:dyDescent="0.3">
      <c r="A26" t="str">
        <v>2021/02/05</v>
      </c>
      <c r="B26">
        <v>20.75</v>
      </c>
      <c r="C26">
        <v>20.83</v>
      </c>
    </row>
    <row r="27" spans="1:3" x14ac:dyDescent="0.3">
      <c r="A27" t="str">
        <v>2021/02/17</v>
      </c>
      <c r="B27">
        <v>20.83</v>
      </c>
      <c r="C27">
        <v>21.22</v>
      </c>
    </row>
    <row r="28" spans="1:3" x14ac:dyDescent="0.3">
      <c r="A28" t="str">
        <v>2021/02/18</v>
      </c>
      <c r="B28">
        <v>21.22</v>
      </c>
      <c r="C28">
        <v>21.27</v>
      </c>
    </row>
    <row r="29" spans="1:3" x14ac:dyDescent="0.3">
      <c r="A29" t="str">
        <v>2021/02/19</v>
      </c>
      <c r="B29">
        <v>21.27</v>
      </c>
      <c r="C29">
        <v>21.27</v>
      </c>
    </row>
    <row r="30" spans="1:3" x14ac:dyDescent="0.3">
      <c r="A30" t="str">
        <v>2021/02/22</v>
      </c>
      <c r="B30">
        <v>21.32</v>
      </c>
      <c r="C30">
        <v>21.3</v>
      </c>
    </row>
    <row r="31" spans="1:3" x14ac:dyDescent="0.3">
      <c r="A31" t="str">
        <v>2021/02/23</v>
      </c>
      <c r="B31">
        <v>21.3</v>
      </c>
      <c r="C31">
        <v>21.59</v>
      </c>
    </row>
    <row r="32" spans="1:3" x14ac:dyDescent="0.3">
      <c r="A32" t="str">
        <v>2021/02/24</v>
      </c>
      <c r="B32">
        <v>21.59</v>
      </c>
      <c r="C32">
        <v>21.6</v>
      </c>
    </row>
    <row r="33" spans="1:3" x14ac:dyDescent="0.3">
      <c r="A33" t="str">
        <v>2021/02/25</v>
      </c>
      <c r="B33">
        <v>21.6</v>
      </c>
      <c r="C33">
        <v>21.92</v>
      </c>
    </row>
    <row r="34" spans="1:3" x14ac:dyDescent="0.3">
      <c r="A34" t="str">
        <v>2021/02/26</v>
      </c>
      <c r="B34">
        <v>21.92</v>
      </c>
      <c r="C34">
        <v>21.39</v>
      </c>
    </row>
    <row r="35" spans="1:3" x14ac:dyDescent="0.3">
      <c r="A35" t="str">
        <v>2021/03/02</v>
      </c>
      <c r="B35">
        <v>21.4</v>
      </c>
      <c r="C35">
        <v>21.44</v>
      </c>
    </row>
    <row r="36" spans="1:3" x14ac:dyDescent="0.3">
      <c r="A36" t="str">
        <v>2021/03/03</v>
      </c>
      <c r="B36">
        <v>21.53</v>
      </c>
      <c r="C36">
        <v>21.68</v>
      </c>
    </row>
    <row r="37" spans="1:3" x14ac:dyDescent="0.3">
      <c r="A37" t="str">
        <v>2021/03/04</v>
      </c>
      <c r="B37">
        <v>21.68</v>
      </c>
      <c r="C37">
        <v>21.58</v>
      </c>
    </row>
    <row r="38" spans="1:3" x14ac:dyDescent="0.3">
      <c r="A38" t="str">
        <v>2021/03/05</v>
      </c>
      <c r="B38">
        <v>21.58</v>
      </c>
      <c r="C38">
        <v>21.58</v>
      </c>
    </row>
    <row r="39" spans="1:3" x14ac:dyDescent="0.3">
      <c r="A39" t="str">
        <v>2021/03/08</v>
      </c>
      <c r="B39">
        <v>21.58</v>
      </c>
      <c r="C39">
        <v>21.68</v>
      </c>
    </row>
    <row r="40" spans="1:3" x14ac:dyDescent="0.3">
      <c r="A40" t="str">
        <v>2021/03/09</v>
      </c>
      <c r="B40">
        <v>21.68</v>
      </c>
      <c r="C40">
        <v>22.06</v>
      </c>
    </row>
    <row r="41" spans="1:3" x14ac:dyDescent="0.3">
      <c r="A41" t="str">
        <v>2021/03/10</v>
      </c>
      <c r="B41">
        <v>22.06</v>
      </c>
      <c r="C41">
        <v>22.14</v>
      </c>
    </row>
    <row r="42" spans="1:3" x14ac:dyDescent="0.3">
      <c r="A42" t="str">
        <v>2021/03/11</v>
      </c>
      <c r="B42">
        <v>22.14</v>
      </c>
      <c r="C42">
        <v>22.24</v>
      </c>
    </row>
    <row r="43" spans="1:3" x14ac:dyDescent="0.3">
      <c r="A43" t="str">
        <v>2021/03/12</v>
      </c>
      <c r="B43">
        <v>22.29</v>
      </c>
      <c r="C43">
        <v>22.28</v>
      </c>
    </row>
    <row r="44" spans="1:3" x14ac:dyDescent="0.3">
      <c r="A44" t="str">
        <v>2021/03/15</v>
      </c>
      <c r="B44">
        <v>22.28</v>
      </c>
      <c r="C44">
        <v>22.37</v>
      </c>
    </row>
    <row r="45" spans="1:3" x14ac:dyDescent="0.3">
      <c r="A45" t="str">
        <v>2021/03/16</v>
      </c>
      <c r="B45">
        <v>22.38</v>
      </c>
      <c r="C45">
        <v>22.43</v>
      </c>
    </row>
    <row r="46" spans="1:3" x14ac:dyDescent="0.3">
      <c r="A46" t="str">
        <v>2021/03/17</v>
      </c>
      <c r="B46">
        <v>22.41</v>
      </c>
      <c r="C46">
        <v>22.3</v>
      </c>
    </row>
    <row r="47" spans="1:3" x14ac:dyDescent="0.3">
      <c r="A47" t="str">
        <v>2021/03/18</v>
      </c>
      <c r="B47">
        <v>22.3</v>
      </c>
      <c r="C47">
        <v>22.34</v>
      </c>
    </row>
    <row r="48" spans="1:3" x14ac:dyDescent="0.3">
      <c r="A48" t="str">
        <v>2021/03/19</v>
      </c>
      <c r="B48">
        <v>22.28</v>
      </c>
      <c r="C48">
        <v>22.06</v>
      </c>
    </row>
    <row r="49" spans="1:3" x14ac:dyDescent="0.3">
      <c r="A49" t="str">
        <v>2021/03/22</v>
      </c>
      <c r="B49">
        <v>22.06</v>
      </c>
      <c r="C49">
        <v>22.29</v>
      </c>
    </row>
    <row r="50" spans="1:3" x14ac:dyDescent="0.3">
      <c r="A50" t="str">
        <v>2021/03/23</v>
      </c>
      <c r="B50">
        <v>22.3</v>
      </c>
      <c r="C50">
        <v>22.38</v>
      </c>
    </row>
    <row r="51" spans="1:3" x14ac:dyDescent="0.3">
      <c r="A51" t="str">
        <v>2021/03/24</v>
      </c>
      <c r="B51">
        <v>22.4</v>
      </c>
      <c r="C51">
        <v>22.37</v>
      </c>
    </row>
    <row r="52" spans="1:3" x14ac:dyDescent="0.3">
      <c r="A52" t="str">
        <v>2021/03/25</v>
      </c>
      <c r="B52">
        <v>22.4</v>
      </c>
      <c r="C52">
        <v>22.54</v>
      </c>
    </row>
    <row r="53" spans="1:3" x14ac:dyDescent="0.3">
      <c r="A53" t="str">
        <v>2021/03/26</v>
      </c>
      <c r="B53">
        <v>22.6</v>
      </c>
      <c r="C53">
        <v>22.68</v>
      </c>
    </row>
    <row r="54" spans="1:3" x14ac:dyDescent="0.3">
      <c r="A54" t="str">
        <v>2021/03/29</v>
      </c>
      <c r="B54">
        <v>22.76</v>
      </c>
      <c r="C54">
        <v>22.85</v>
      </c>
    </row>
    <row r="55" spans="1:3" x14ac:dyDescent="0.3">
      <c r="A55" t="str">
        <v>2021/03/30</v>
      </c>
      <c r="B55">
        <v>22.85</v>
      </c>
      <c r="C55">
        <v>22.93</v>
      </c>
    </row>
    <row r="56" spans="1:3" x14ac:dyDescent="0.3">
      <c r="A56" t="str">
        <v>2021/03/31</v>
      </c>
      <c r="B56">
        <v>22.94</v>
      </c>
      <c r="C56">
        <v>22.95</v>
      </c>
    </row>
    <row r="57" spans="1:3" x14ac:dyDescent="0.3">
      <c r="A57" t="str">
        <v>2021/04/01</v>
      </c>
      <c r="B57">
        <v>23.01</v>
      </c>
      <c r="C57">
        <v>22.92</v>
      </c>
    </row>
    <row r="58" spans="1:3" x14ac:dyDescent="0.3">
      <c r="A58" t="str">
        <v>2021/04/06</v>
      </c>
      <c r="B58">
        <v>22.92</v>
      </c>
      <c r="C58">
        <v>22.96</v>
      </c>
    </row>
    <row r="59" spans="1:3" x14ac:dyDescent="0.3">
      <c r="A59" t="str">
        <v>2021/04/07</v>
      </c>
      <c r="B59">
        <v>22.96</v>
      </c>
      <c r="C59">
        <v>22.99</v>
      </c>
    </row>
    <row r="60" spans="1:3" x14ac:dyDescent="0.3">
      <c r="A60" t="str">
        <v>2021/04/08</v>
      </c>
      <c r="B60">
        <v>22.97</v>
      </c>
      <c r="C60">
        <v>22.9</v>
      </c>
    </row>
    <row r="61" spans="1:3" x14ac:dyDescent="0.3">
      <c r="A61" t="str">
        <v>2021/04/09</v>
      </c>
      <c r="B61">
        <v>22.92</v>
      </c>
      <c r="C61">
        <v>22.86</v>
      </c>
    </row>
    <row r="62" spans="1:3" x14ac:dyDescent="0.3">
      <c r="A62" t="str">
        <v>2021/04/12</v>
      </c>
      <c r="B62">
        <v>22.96</v>
      </c>
      <c r="C62">
        <v>23.05</v>
      </c>
    </row>
    <row r="63" spans="1:3" x14ac:dyDescent="0.3">
      <c r="A63" t="str">
        <v>2021/04/13</v>
      </c>
      <c r="B63">
        <v>23.13</v>
      </c>
      <c r="C63">
        <v>23.1</v>
      </c>
    </row>
    <row r="64" spans="1:3" x14ac:dyDescent="0.3">
      <c r="A64" t="str">
        <v>2021/04/14</v>
      </c>
      <c r="B64">
        <v>23.1</v>
      </c>
      <c r="C64">
        <v>23.12</v>
      </c>
    </row>
    <row r="65" spans="1:3" x14ac:dyDescent="0.3">
      <c r="A65" t="str">
        <v>2021/04/15</v>
      </c>
      <c r="B65">
        <v>23.14</v>
      </c>
      <c r="C65">
        <v>23.46</v>
      </c>
    </row>
    <row r="66" spans="1:3" x14ac:dyDescent="0.3">
      <c r="A66" t="str">
        <v>2021/04/16</v>
      </c>
      <c r="B66">
        <v>23.44</v>
      </c>
      <c r="C66">
        <v>23.61</v>
      </c>
    </row>
    <row r="67" spans="1:3" x14ac:dyDescent="0.3">
      <c r="A67" t="str">
        <v>2021/04/19</v>
      </c>
      <c r="B67">
        <v>23.61</v>
      </c>
      <c r="C67">
        <v>24.13</v>
      </c>
    </row>
    <row r="68" spans="1:3" x14ac:dyDescent="0.3">
      <c r="A68" t="str">
        <v>2021/04/20</v>
      </c>
      <c r="B68">
        <v>24.25</v>
      </c>
      <c r="C68">
        <v>24.21</v>
      </c>
    </row>
    <row r="69" spans="1:3" x14ac:dyDescent="0.3">
      <c r="A69" t="str">
        <v>2021/04/21</v>
      </c>
      <c r="B69">
        <v>24.21</v>
      </c>
      <c r="C69">
        <v>24.14</v>
      </c>
    </row>
    <row r="70" spans="1:3" x14ac:dyDescent="0.3">
      <c r="A70" t="str">
        <v>2021/04/22</v>
      </c>
      <c r="B70">
        <v>24.25</v>
      </c>
      <c r="C70">
        <v>24.12</v>
      </c>
    </row>
    <row r="71" spans="1:3" x14ac:dyDescent="0.3">
      <c r="A71" t="str">
        <v>2021/04/23</v>
      </c>
      <c r="B71">
        <v>24.16</v>
      </c>
      <c r="C71">
        <v>24.06</v>
      </c>
    </row>
    <row r="72" spans="1:3" x14ac:dyDescent="0.3">
      <c r="A72" t="str">
        <v>2021/04/26</v>
      </c>
      <c r="B72">
        <v>24.14</v>
      </c>
      <c r="C72">
        <v>24.41</v>
      </c>
    </row>
    <row r="73" spans="1:3" x14ac:dyDescent="0.3">
      <c r="A73" t="str">
        <v>2021/04/27</v>
      </c>
      <c r="B73">
        <v>24.39</v>
      </c>
      <c r="C73">
        <v>24.41</v>
      </c>
    </row>
    <row r="74" spans="1:3" x14ac:dyDescent="0.3">
      <c r="A74" t="str">
        <v>2021/04/28</v>
      </c>
      <c r="B74">
        <v>24.41</v>
      </c>
      <c r="C74">
        <v>24.41</v>
      </c>
    </row>
    <row r="75" spans="1:3" x14ac:dyDescent="0.3">
      <c r="A75" t="str">
        <v>2021/04/29</v>
      </c>
      <c r="B75">
        <v>24.41</v>
      </c>
      <c r="C75">
        <v>24.23</v>
      </c>
    </row>
    <row r="76" spans="1:3" x14ac:dyDescent="0.3">
      <c r="A76" t="str">
        <v>2021/05/03</v>
      </c>
      <c r="B76">
        <v>24.23</v>
      </c>
      <c r="C76">
        <v>24.2</v>
      </c>
    </row>
    <row r="77" spans="1:3" x14ac:dyDescent="0.3">
      <c r="A77" t="str">
        <v>2021/05/04</v>
      </c>
      <c r="B77">
        <v>24.2</v>
      </c>
      <c r="C77">
        <v>23.86</v>
      </c>
    </row>
    <row r="78" spans="1:3" x14ac:dyDescent="0.3">
      <c r="A78" t="str">
        <v>2021/05/05</v>
      </c>
      <c r="B78">
        <v>23.89</v>
      </c>
      <c r="C78">
        <v>24.05</v>
      </c>
    </row>
    <row r="79" spans="1:3" x14ac:dyDescent="0.3">
      <c r="A79" t="str">
        <v>2021/05/06</v>
      </c>
      <c r="B79">
        <v>24.14</v>
      </c>
      <c r="C79">
        <v>24.41</v>
      </c>
    </row>
    <row r="80" spans="1:3" x14ac:dyDescent="0.3">
      <c r="A80" t="str">
        <v>2021/05/07</v>
      </c>
      <c r="B80">
        <v>24.5</v>
      </c>
      <c r="C80">
        <v>24.51</v>
      </c>
    </row>
    <row r="81" spans="1:3" x14ac:dyDescent="0.3">
      <c r="A81" t="str">
        <v>2021/05/10</v>
      </c>
      <c r="B81">
        <v>24.51</v>
      </c>
      <c r="C81">
        <v>25.07</v>
      </c>
    </row>
    <row r="82" spans="1:3" x14ac:dyDescent="0.3">
      <c r="A82" t="str">
        <v>2021/05/11</v>
      </c>
      <c r="B82">
        <v>25.07</v>
      </c>
      <c r="C82">
        <v>24.6</v>
      </c>
    </row>
    <row r="83" spans="1:3" x14ac:dyDescent="0.3">
      <c r="A83" t="str">
        <v>2021/05/12</v>
      </c>
      <c r="B83">
        <v>24.5</v>
      </c>
      <c r="C83">
        <v>23.49</v>
      </c>
    </row>
    <row r="84" spans="1:3" x14ac:dyDescent="0.3">
      <c r="A84" t="str">
        <v>2021/05/13</v>
      </c>
      <c r="B84">
        <v>23.09</v>
      </c>
      <c r="C84">
        <v>23.23</v>
      </c>
    </row>
    <row r="85" spans="1:3" x14ac:dyDescent="0.3">
      <c r="A85" t="str">
        <v>2021/05/14</v>
      </c>
      <c r="B85">
        <v>23.23</v>
      </c>
      <c r="C85">
        <v>23.52</v>
      </c>
    </row>
    <row r="86" spans="1:3" x14ac:dyDescent="0.3">
      <c r="A86" t="str">
        <v>2021/05/17</v>
      </c>
      <c r="B86">
        <v>23.51</v>
      </c>
      <c r="C86">
        <v>22.78</v>
      </c>
    </row>
    <row r="87" spans="1:3" x14ac:dyDescent="0.3">
      <c r="A87" t="str">
        <v>2021/05/18</v>
      </c>
      <c r="B87">
        <v>23.08</v>
      </c>
      <c r="C87">
        <v>23.74</v>
      </c>
    </row>
    <row r="88" spans="1:3" x14ac:dyDescent="0.3">
      <c r="A88" t="str">
        <v>2021/05/19</v>
      </c>
      <c r="B88">
        <v>23.74</v>
      </c>
      <c r="C88">
        <v>23.66</v>
      </c>
    </row>
    <row r="89" spans="1:3" x14ac:dyDescent="0.3">
      <c r="A89" t="str">
        <v>2021/05/20</v>
      </c>
      <c r="B89">
        <v>23.68</v>
      </c>
      <c r="C89">
        <v>23.66</v>
      </c>
    </row>
    <row r="90" spans="1:3" x14ac:dyDescent="0.3">
      <c r="A90" t="str">
        <v>2021/05/21</v>
      </c>
      <c r="B90">
        <v>24</v>
      </c>
      <c r="C90">
        <v>23.92</v>
      </c>
    </row>
    <row r="91" spans="1:3" x14ac:dyDescent="0.3">
      <c r="A91" t="str">
        <v>2021/05/24</v>
      </c>
      <c r="B91">
        <v>23.67</v>
      </c>
      <c r="C91">
        <v>23.83</v>
      </c>
    </row>
    <row r="92" spans="1:3" x14ac:dyDescent="0.3">
      <c r="A92" t="str">
        <v>2021/05/25</v>
      </c>
      <c r="B92">
        <v>23.9</v>
      </c>
      <c r="C92">
        <v>23.95</v>
      </c>
    </row>
    <row r="93" spans="1:3" x14ac:dyDescent="0.3">
      <c r="A93" t="str">
        <v>2021/05/26</v>
      </c>
      <c r="B93">
        <v>23.97</v>
      </c>
      <c r="C93">
        <v>23.95</v>
      </c>
    </row>
    <row r="94" spans="1:3" x14ac:dyDescent="0.3">
      <c r="A94" t="str">
        <v>2021/05/27</v>
      </c>
      <c r="B94">
        <v>23.95</v>
      </c>
      <c r="C94">
        <v>23.84</v>
      </c>
    </row>
    <row r="95" spans="1:3" x14ac:dyDescent="0.3">
      <c r="A95" t="str">
        <v>2021/05/28</v>
      </c>
      <c r="B95">
        <v>23.94</v>
      </c>
      <c r="C95">
        <v>24.08</v>
      </c>
    </row>
    <row r="96" spans="1:3" x14ac:dyDescent="0.3">
      <c r="A96" t="str">
        <v>2021/05/31</v>
      </c>
      <c r="B96">
        <v>24.09</v>
      </c>
      <c r="C96">
        <v>24.23</v>
      </c>
    </row>
    <row r="97" spans="1:3" x14ac:dyDescent="0.3">
      <c r="A97" t="str">
        <v>2021/06/01</v>
      </c>
      <c r="B97">
        <v>24.23</v>
      </c>
      <c r="C97">
        <v>24.32</v>
      </c>
    </row>
    <row r="98" spans="1:3" x14ac:dyDescent="0.3">
      <c r="A98" t="str">
        <v>2021/06/02</v>
      </c>
      <c r="B98">
        <v>24.32</v>
      </c>
      <c r="C98">
        <v>24.5</v>
      </c>
    </row>
    <row r="99" spans="1:3" x14ac:dyDescent="0.3">
      <c r="A99" t="str">
        <v>2021/06/03</v>
      </c>
      <c r="B99">
        <v>24.54</v>
      </c>
      <c r="C99">
        <v>24.44</v>
      </c>
    </row>
    <row r="100" spans="1:3" x14ac:dyDescent="0.3">
      <c r="A100" t="str">
        <v>2021/06/04</v>
      </c>
      <c r="B100">
        <v>24.32</v>
      </c>
      <c r="C100">
        <v>24.32</v>
      </c>
    </row>
    <row r="101" spans="1:3" x14ac:dyDescent="0.3">
      <c r="A101" t="str">
        <v>2021/06/07</v>
      </c>
      <c r="B101">
        <v>24.32</v>
      </c>
      <c r="C101">
        <v>24.23</v>
      </c>
    </row>
    <row r="102" spans="1:3" x14ac:dyDescent="0.3">
      <c r="A102" t="str">
        <v>2021/06/08</v>
      </c>
      <c r="B102">
        <v>24.23</v>
      </c>
      <c r="C102">
        <v>24.28</v>
      </c>
    </row>
    <row r="103" spans="1:3" x14ac:dyDescent="0.3">
      <c r="A103" t="str">
        <v>2021/06/09</v>
      </c>
      <c r="B103">
        <v>24.21</v>
      </c>
      <c r="C103">
        <v>24.13</v>
      </c>
    </row>
    <row r="104" spans="1:3" x14ac:dyDescent="0.3">
      <c r="A104" t="str">
        <v>2021/06/10</v>
      </c>
      <c r="B104">
        <v>24.13</v>
      </c>
      <c r="C104">
        <v>24.23</v>
      </c>
    </row>
    <row r="105" spans="1:3" x14ac:dyDescent="0.3">
      <c r="A105" t="str">
        <v>2021/06/11</v>
      </c>
      <c r="B105">
        <v>24.22</v>
      </c>
      <c r="C105">
        <v>24.22</v>
      </c>
    </row>
    <row r="106" spans="1:3" x14ac:dyDescent="0.3">
      <c r="A106" t="str">
        <v>2021/06/15</v>
      </c>
      <c r="B106">
        <v>24.22</v>
      </c>
      <c r="C106">
        <v>24.14</v>
      </c>
    </row>
    <row r="107" spans="1:3" x14ac:dyDescent="0.3">
      <c r="A107" t="str">
        <v>2021/06/16</v>
      </c>
      <c r="B107">
        <v>24.13</v>
      </c>
      <c r="C107">
        <v>24.19</v>
      </c>
    </row>
    <row r="108" spans="1:3" x14ac:dyDescent="0.3">
      <c r="A108" t="str">
        <v>2021/06/17</v>
      </c>
      <c r="B108">
        <v>24.18</v>
      </c>
      <c r="C108">
        <v>24.11</v>
      </c>
    </row>
    <row r="109" spans="1:3" x14ac:dyDescent="0.3">
      <c r="A109" t="str">
        <v>2021/06/18</v>
      </c>
      <c r="B109">
        <v>24.11</v>
      </c>
      <c r="C109">
        <v>23.9</v>
      </c>
    </row>
    <row r="110" spans="1:3" x14ac:dyDescent="0.3">
      <c r="A110" t="str">
        <v>2021/06/21</v>
      </c>
      <c r="B110">
        <v>23.89</v>
      </c>
      <c r="C110">
        <v>23.73</v>
      </c>
    </row>
    <row r="111" spans="1:3" x14ac:dyDescent="0.3">
      <c r="A111" t="str">
        <v>2021/06/22</v>
      </c>
      <c r="B111">
        <v>23.83</v>
      </c>
      <c r="C111">
        <v>23.86</v>
      </c>
    </row>
    <row r="112" spans="1:3" x14ac:dyDescent="0.3">
      <c r="A112" t="str">
        <v>2021/06/23</v>
      </c>
      <c r="B112">
        <v>23.9</v>
      </c>
      <c r="C112">
        <v>24.1</v>
      </c>
    </row>
    <row r="113" spans="1:3" x14ac:dyDescent="0.3">
      <c r="A113" t="str">
        <v>2021/06/24</v>
      </c>
      <c r="B113">
        <v>24.11</v>
      </c>
      <c r="C113">
        <v>24.11</v>
      </c>
    </row>
    <row r="114" spans="1:3" x14ac:dyDescent="0.3">
      <c r="A114" t="str">
        <v>2021/06/25</v>
      </c>
      <c r="B114">
        <v>24.11</v>
      </c>
      <c r="C114">
        <v>24.27</v>
      </c>
    </row>
    <row r="115" spans="1:3" x14ac:dyDescent="0.3">
      <c r="A115" t="str">
        <v>2021/06/28</v>
      </c>
      <c r="B115">
        <v>24.27</v>
      </c>
      <c r="C115">
        <v>24.31</v>
      </c>
    </row>
    <row r="116" spans="1:3" x14ac:dyDescent="0.3">
      <c r="A116" t="str">
        <v>2021/06/29</v>
      </c>
      <c r="B116">
        <v>24.31</v>
      </c>
      <c r="C116">
        <v>24.22</v>
      </c>
    </row>
    <row r="117" spans="1:3" x14ac:dyDescent="0.3">
      <c r="A117" t="str">
        <v>2021/06/30</v>
      </c>
      <c r="B117">
        <v>24.22</v>
      </c>
      <c r="C117">
        <v>24.34</v>
      </c>
    </row>
    <row r="118" spans="1:3" x14ac:dyDescent="0.3">
      <c r="A118" t="str">
        <v>2021/07/01</v>
      </c>
      <c r="B118">
        <v>24.34</v>
      </c>
      <c r="C118">
        <v>24.22</v>
      </c>
    </row>
    <row r="119" spans="1:3" x14ac:dyDescent="0.3">
      <c r="A119" t="str">
        <v>2021/07/02</v>
      </c>
      <c r="B119">
        <v>24.29</v>
      </c>
      <c r="C119">
        <v>24.21</v>
      </c>
    </row>
    <row r="120" spans="1:3" x14ac:dyDescent="0.3">
      <c r="A120" t="str">
        <v>2021/07/05</v>
      </c>
      <c r="B120">
        <v>24.31</v>
      </c>
      <c r="C120">
        <v>24.44</v>
      </c>
    </row>
    <row r="121" spans="1:3" x14ac:dyDescent="0.3">
      <c r="A121" t="str">
        <v>2021/07/06</v>
      </c>
      <c r="B121">
        <v>24.43</v>
      </c>
      <c r="C121">
        <v>24.5</v>
      </c>
    </row>
    <row r="122" spans="1:3" x14ac:dyDescent="0.3">
      <c r="A122" t="str">
        <v>2021/07/07</v>
      </c>
      <c r="B122">
        <v>24.49</v>
      </c>
      <c r="C122">
        <v>24.47</v>
      </c>
    </row>
    <row r="123" spans="1:3" x14ac:dyDescent="0.3">
      <c r="A123" t="str">
        <v>2021/07/08</v>
      </c>
      <c r="B123">
        <v>24.48</v>
      </c>
      <c r="C123">
        <v>24.64</v>
      </c>
    </row>
    <row r="124" spans="1:3" x14ac:dyDescent="0.3">
      <c r="A124" t="str">
        <v>2021/07/09</v>
      </c>
      <c r="B124">
        <v>24.68</v>
      </c>
      <c r="C124">
        <v>24.55</v>
      </c>
    </row>
    <row r="125" spans="1:3" x14ac:dyDescent="0.3">
      <c r="A125" t="str">
        <v>2021/07/12</v>
      </c>
      <c r="B125">
        <v>24.55</v>
      </c>
      <c r="C125">
        <v>24.65</v>
      </c>
    </row>
    <row r="126" spans="1:3" x14ac:dyDescent="0.3">
      <c r="A126" t="str">
        <v>2021/07/13</v>
      </c>
      <c r="B126">
        <v>24.79</v>
      </c>
      <c r="C126">
        <v>24.74</v>
      </c>
    </row>
    <row r="127" spans="1:3" x14ac:dyDescent="0.3">
      <c r="A127" t="str">
        <v>2021/07/14</v>
      </c>
      <c r="B127">
        <v>24.77</v>
      </c>
      <c r="C127">
        <v>24.82</v>
      </c>
    </row>
    <row r="128" spans="1:3" x14ac:dyDescent="0.3">
      <c r="A128" t="str">
        <v>2021/07/15</v>
      </c>
      <c r="B128">
        <v>24.82</v>
      </c>
      <c r="C128">
        <v>24.92</v>
      </c>
    </row>
    <row r="129" spans="1:3" x14ac:dyDescent="0.3">
      <c r="A129" t="str">
        <v>2021/07/16</v>
      </c>
      <c r="B129">
        <v>24.92</v>
      </c>
      <c r="C129">
        <v>25.2</v>
      </c>
    </row>
    <row r="130" spans="1:3" x14ac:dyDescent="0.3">
      <c r="A130" t="str">
        <v>2021/07/19</v>
      </c>
      <c r="B130">
        <v>25.2</v>
      </c>
      <c r="C130">
        <v>25.21</v>
      </c>
    </row>
    <row r="131" spans="1:3" x14ac:dyDescent="0.3">
      <c r="A131" t="str">
        <v>2021/07/20</v>
      </c>
      <c r="B131">
        <v>25.21</v>
      </c>
      <c r="C131">
        <v>24.91</v>
      </c>
    </row>
    <row r="132" spans="1:3" x14ac:dyDescent="0.3">
      <c r="A132" t="str">
        <v>2021/07/21</v>
      </c>
      <c r="B132">
        <v>24.91</v>
      </c>
      <c r="C132">
        <v>24.95</v>
      </c>
    </row>
    <row r="133" spans="1:3" x14ac:dyDescent="0.3">
      <c r="A133" t="str">
        <v>2021/07/22</v>
      </c>
      <c r="B133">
        <v>24.96</v>
      </c>
      <c r="C133">
        <v>25.24</v>
      </c>
    </row>
    <row r="134" spans="1:3" x14ac:dyDescent="0.3">
      <c r="A134" t="str">
        <v>2021/07/23</v>
      </c>
      <c r="B134">
        <v>25.24</v>
      </c>
      <c r="C134">
        <v>25.33</v>
      </c>
    </row>
    <row r="135" spans="1:3" x14ac:dyDescent="0.3">
      <c r="A135" t="str">
        <v>2021/07/26</v>
      </c>
      <c r="B135">
        <v>25.51</v>
      </c>
      <c r="C135">
        <v>25.08</v>
      </c>
    </row>
    <row r="136" spans="1:3" x14ac:dyDescent="0.3">
      <c r="A136" t="str">
        <v>2021/07/27</v>
      </c>
      <c r="B136">
        <v>25.13</v>
      </c>
      <c r="C136">
        <v>24.94</v>
      </c>
    </row>
    <row r="137" spans="1:3" x14ac:dyDescent="0.3">
      <c r="A137" t="str">
        <v>2021/07/28</v>
      </c>
      <c r="B137">
        <v>24.94</v>
      </c>
      <c r="C137">
        <v>24.82</v>
      </c>
    </row>
    <row r="138" spans="1:3" x14ac:dyDescent="0.3">
      <c r="A138" t="str">
        <v>2021/07/29</v>
      </c>
      <c r="B138">
        <v>24.83</v>
      </c>
      <c r="C138">
        <v>25</v>
      </c>
    </row>
    <row r="139" spans="1:3" x14ac:dyDescent="0.3">
      <c r="A139" t="str">
        <v>2021/07/30</v>
      </c>
      <c r="B139">
        <v>25</v>
      </c>
      <c r="C139">
        <v>24.88</v>
      </c>
    </row>
    <row r="140" spans="1:3" x14ac:dyDescent="0.3">
      <c r="A140" t="str">
        <v>2021/08/02</v>
      </c>
      <c r="B140">
        <v>24.89</v>
      </c>
      <c r="C140">
        <v>25.17</v>
      </c>
    </row>
    <row r="141" spans="1:3" x14ac:dyDescent="0.3">
      <c r="A141" t="str">
        <v>2021/08/03</v>
      </c>
      <c r="B141">
        <v>25.18</v>
      </c>
      <c r="C141">
        <v>25.21</v>
      </c>
    </row>
    <row r="142" spans="1:3" x14ac:dyDescent="0.3">
      <c r="A142" t="str">
        <v>2021/08/04</v>
      </c>
      <c r="B142">
        <v>25.21</v>
      </c>
      <c r="C142">
        <v>25.24</v>
      </c>
    </row>
    <row r="143" spans="1:3" x14ac:dyDescent="0.3">
      <c r="A143" t="str">
        <v>2021/08/05</v>
      </c>
      <c r="B143">
        <v>25.27</v>
      </c>
      <c r="C143">
        <v>25.26</v>
      </c>
    </row>
    <row r="144" spans="1:3" x14ac:dyDescent="0.3">
      <c r="A144" t="str">
        <v>2021/08/06</v>
      </c>
      <c r="B144">
        <v>25.23</v>
      </c>
      <c r="C144">
        <v>25.21</v>
      </c>
    </row>
    <row r="145" spans="1:3" x14ac:dyDescent="0.3">
      <c r="A145" t="str">
        <v>2021/08/09</v>
      </c>
      <c r="B145">
        <v>25.21</v>
      </c>
      <c r="C145">
        <v>25.16</v>
      </c>
    </row>
    <row r="146" spans="1:3" x14ac:dyDescent="0.3">
      <c r="A146" t="str">
        <v>2021/08/10</v>
      </c>
      <c r="B146">
        <v>25.2</v>
      </c>
      <c r="C146">
        <v>25.12</v>
      </c>
    </row>
    <row r="147" spans="1:3" x14ac:dyDescent="0.3">
      <c r="A147" t="str">
        <v>2021/08/11</v>
      </c>
      <c r="B147">
        <v>25.17</v>
      </c>
      <c r="C147">
        <v>25.19</v>
      </c>
    </row>
    <row r="148" spans="1:3" x14ac:dyDescent="0.3">
      <c r="A148" t="str">
        <v>2021/08/12</v>
      </c>
      <c r="B148">
        <v>25.36</v>
      </c>
      <c r="C148">
        <v>25.1</v>
      </c>
    </row>
    <row r="149" spans="1:3" x14ac:dyDescent="0.3">
      <c r="A149" t="str">
        <v>2021/08/13</v>
      </c>
      <c r="B149">
        <v>24.97</v>
      </c>
      <c r="C149">
        <v>24.92</v>
      </c>
    </row>
    <row r="150" spans="1:3" x14ac:dyDescent="0.3">
      <c r="A150" t="str">
        <v>2021/08/16</v>
      </c>
      <c r="B150">
        <v>25.01</v>
      </c>
      <c r="C150">
        <v>24.71</v>
      </c>
    </row>
    <row r="151" spans="1:3" x14ac:dyDescent="0.3">
      <c r="A151" t="str">
        <v>2021/08/17</v>
      </c>
      <c r="B151">
        <v>24.46</v>
      </c>
      <c r="C151">
        <v>24.56</v>
      </c>
    </row>
    <row r="152" spans="1:3" x14ac:dyDescent="0.3">
      <c r="A152" t="str">
        <v>2021/08/18</v>
      </c>
      <c r="B152">
        <v>24.55</v>
      </c>
      <c r="C152">
        <v>24.59</v>
      </c>
    </row>
    <row r="153" spans="1:3" x14ac:dyDescent="0.3">
      <c r="A153" t="str">
        <v>2021/08/19</v>
      </c>
      <c r="B153">
        <v>24.57</v>
      </c>
      <c r="C153">
        <v>24.3</v>
      </c>
    </row>
    <row r="154" spans="1:3" x14ac:dyDescent="0.3">
      <c r="A154" t="str">
        <v>2021/08/20</v>
      </c>
      <c r="B154">
        <v>24.37</v>
      </c>
      <c r="C154">
        <v>24.22</v>
      </c>
    </row>
    <row r="155" spans="1:3" x14ac:dyDescent="0.3">
      <c r="A155" t="str">
        <v>2021/08/23</v>
      </c>
      <c r="B155">
        <v>24.23</v>
      </c>
      <c r="C155">
        <v>24.46</v>
      </c>
    </row>
    <row r="156" spans="1:3" x14ac:dyDescent="0.3">
      <c r="A156" t="str">
        <v>2021/08/24</v>
      </c>
      <c r="B156">
        <v>24.46</v>
      </c>
      <c r="C156">
        <v>24.74</v>
      </c>
    </row>
    <row r="157" spans="1:3" x14ac:dyDescent="0.3">
      <c r="A157" t="str">
        <v>2021/08/25</v>
      </c>
      <c r="B157">
        <v>24.76</v>
      </c>
      <c r="C157">
        <v>24.82</v>
      </c>
    </row>
    <row r="158" spans="1:3" x14ac:dyDescent="0.3">
      <c r="A158" t="str">
        <v>2021/08/26</v>
      </c>
      <c r="B158">
        <v>24.81</v>
      </c>
      <c r="C158">
        <v>24.82</v>
      </c>
    </row>
    <row r="159" spans="1:3" x14ac:dyDescent="0.3">
      <c r="A159" t="str">
        <v>2021/08/27</v>
      </c>
      <c r="B159">
        <v>24.82</v>
      </c>
      <c r="C159">
        <v>25.21</v>
      </c>
    </row>
    <row r="160" spans="1:3" x14ac:dyDescent="0.3">
      <c r="A160" t="str">
        <v>2021/08/30</v>
      </c>
      <c r="B160">
        <v>25.21</v>
      </c>
      <c r="C160">
        <v>25.6</v>
      </c>
    </row>
    <row r="161" spans="1:3" x14ac:dyDescent="0.3">
      <c r="A161" t="str">
        <v>2021/08/31</v>
      </c>
      <c r="B161">
        <v>25.57</v>
      </c>
      <c r="C161">
        <v>25.78</v>
      </c>
    </row>
    <row r="162" spans="1:3" x14ac:dyDescent="0.3">
      <c r="A162" t="str">
        <v>2021/09/01</v>
      </c>
      <c r="B162">
        <v>25.66</v>
      </c>
      <c r="C162">
        <v>25.59</v>
      </c>
    </row>
    <row r="163" spans="1:3" x14ac:dyDescent="0.3">
      <c r="A163" t="str">
        <v>2021/09/02</v>
      </c>
      <c r="B163">
        <v>25.55</v>
      </c>
      <c r="C163">
        <v>25.37</v>
      </c>
    </row>
    <row r="164" spans="1:3" x14ac:dyDescent="0.3">
      <c r="A164" t="str">
        <v>2021/09/03</v>
      </c>
      <c r="B164">
        <v>25.38</v>
      </c>
      <c r="C164">
        <v>25.64</v>
      </c>
    </row>
    <row r="165" spans="1:3" x14ac:dyDescent="0.3">
      <c r="A165" t="str">
        <v>2021/09/06</v>
      </c>
      <c r="B165">
        <v>25.66</v>
      </c>
      <c r="C165">
        <v>25.58</v>
      </c>
    </row>
    <row r="166" spans="1:3" x14ac:dyDescent="0.3">
      <c r="A166" t="str">
        <v>2021/09/07</v>
      </c>
      <c r="B166">
        <v>25.64</v>
      </c>
      <c r="C166">
        <v>25.61</v>
      </c>
    </row>
    <row r="167" spans="1:3" x14ac:dyDescent="0.3">
      <c r="A167" t="str">
        <v>2021/09/08</v>
      </c>
      <c r="B167">
        <v>25.65</v>
      </c>
      <c r="C167">
        <v>25.54</v>
      </c>
    </row>
    <row r="168" spans="1:3" x14ac:dyDescent="0.3">
      <c r="A168" t="str">
        <v>2021/09/09</v>
      </c>
      <c r="B168">
        <v>25.45</v>
      </c>
      <c r="C168">
        <v>25.46</v>
      </c>
    </row>
    <row r="169" spans="1:3" x14ac:dyDescent="0.3">
      <c r="A169" t="str">
        <v>2021/09/10</v>
      </c>
      <c r="B169">
        <v>25.46</v>
      </c>
      <c r="C169">
        <v>25.64</v>
      </c>
    </row>
    <row r="170" spans="1:3" x14ac:dyDescent="0.3">
      <c r="A170" t="str">
        <v>2021/09/13</v>
      </c>
      <c r="B170">
        <v>25.64</v>
      </c>
      <c r="C170">
        <v>25.91</v>
      </c>
    </row>
    <row r="171" spans="1:3" x14ac:dyDescent="0.3">
      <c r="A171" t="str">
        <v>2021/09/14</v>
      </c>
      <c r="B171">
        <v>25.91</v>
      </c>
      <c r="C171">
        <v>25.99</v>
      </c>
    </row>
    <row r="172" spans="1:3" x14ac:dyDescent="0.3">
      <c r="A172" t="str">
        <v>2021/09/15</v>
      </c>
      <c r="B172">
        <v>25.99</v>
      </c>
      <c r="C172">
        <v>25.98</v>
      </c>
    </row>
    <row r="173" spans="1:3" x14ac:dyDescent="0.3">
      <c r="A173" t="str">
        <v>2021/09/16</v>
      </c>
      <c r="B173">
        <v>26</v>
      </c>
      <c r="C173">
        <v>26.05</v>
      </c>
    </row>
    <row r="174" spans="1:3" x14ac:dyDescent="0.3">
      <c r="A174" t="str">
        <v>2021/09/17</v>
      </c>
      <c r="B174">
        <v>26.05</v>
      </c>
      <c r="C174">
        <v>25.79</v>
      </c>
    </row>
    <row r="175" spans="1:3" x14ac:dyDescent="0.3">
      <c r="A175" t="str">
        <v>2021/09/22</v>
      </c>
      <c r="B175">
        <v>25.78</v>
      </c>
      <c r="C175">
        <v>25.42</v>
      </c>
    </row>
    <row r="176" spans="1:3" x14ac:dyDescent="0.3">
      <c r="A176" t="str">
        <v>2021/09/23</v>
      </c>
      <c r="B176">
        <v>25.43</v>
      </c>
      <c r="C176">
        <v>25.65</v>
      </c>
    </row>
    <row r="177" spans="1:3" x14ac:dyDescent="0.3">
      <c r="A177" t="str">
        <v>2021/09/24</v>
      </c>
      <c r="B177">
        <v>25.66</v>
      </c>
      <c r="C177">
        <v>25.71</v>
      </c>
    </row>
    <row r="178" spans="1:3" x14ac:dyDescent="0.3">
      <c r="A178" t="str">
        <v>2021/09/27</v>
      </c>
      <c r="B178">
        <v>25.71</v>
      </c>
      <c r="C178">
        <v>25.76</v>
      </c>
    </row>
    <row r="179" spans="1:3" x14ac:dyDescent="0.3">
      <c r="A179" t="str">
        <v>2021/09/28</v>
      </c>
      <c r="B179">
        <v>25.76</v>
      </c>
      <c r="C179">
        <v>25.76</v>
      </c>
    </row>
    <row r="180" spans="1:3" x14ac:dyDescent="0.3">
      <c r="A180" t="str">
        <v>2021/09/29</v>
      </c>
      <c r="B180">
        <v>25.6</v>
      </c>
      <c r="C180">
        <v>25.59</v>
      </c>
    </row>
    <row r="181" spans="1:3" x14ac:dyDescent="0.3">
      <c r="A181" t="str">
        <v>2021/09/30</v>
      </c>
      <c r="B181">
        <v>25.59</v>
      </c>
      <c r="C181">
        <v>25.63</v>
      </c>
    </row>
    <row r="182" spans="1:3" x14ac:dyDescent="0.3">
      <c r="A182" t="str">
        <v>2021/10/01</v>
      </c>
      <c r="B182">
        <v>25.63</v>
      </c>
      <c r="C182">
        <v>25.31</v>
      </c>
    </row>
    <row r="183" spans="1:3" x14ac:dyDescent="0.3">
      <c r="A183" t="str">
        <v>2021/10/04</v>
      </c>
      <c r="B183">
        <v>25.44</v>
      </c>
      <c r="C183">
        <v>25.26</v>
      </c>
    </row>
    <row r="184" spans="1:3" x14ac:dyDescent="0.3">
      <c r="A184" t="str">
        <v>2021/10/05</v>
      </c>
      <c r="B184">
        <v>25.16</v>
      </c>
      <c r="C184">
        <v>25.19</v>
      </c>
    </row>
    <row r="185" spans="1:3" x14ac:dyDescent="0.3">
      <c r="A185" t="str">
        <v>2021/10/06</v>
      </c>
      <c r="B185">
        <v>25.3</v>
      </c>
      <c r="C185">
        <v>25.36</v>
      </c>
    </row>
    <row r="186" spans="1:3" x14ac:dyDescent="0.3">
      <c r="A186" t="str">
        <v>2021/10/07</v>
      </c>
      <c r="B186">
        <v>25.44</v>
      </c>
      <c r="C186">
        <v>25.54</v>
      </c>
    </row>
    <row r="187" spans="1:3" x14ac:dyDescent="0.3">
      <c r="A187" t="str">
        <v>2021/10/08</v>
      </c>
      <c r="B187">
        <v>25.54</v>
      </c>
      <c r="C187">
        <v>25.49</v>
      </c>
    </row>
    <row r="188" spans="1:3" x14ac:dyDescent="0.3">
      <c r="A188" t="str">
        <v>2021/10/12</v>
      </c>
      <c r="B188">
        <v>25.49</v>
      </c>
      <c r="C188">
        <v>25.42</v>
      </c>
    </row>
    <row r="189" spans="1:3" x14ac:dyDescent="0.3">
      <c r="A189" t="str">
        <v>2021/10/13</v>
      </c>
      <c r="B189">
        <v>25.45</v>
      </c>
      <c r="C189">
        <v>25.36</v>
      </c>
    </row>
    <row r="190" spans="1:3" x14ac:dyDescent="0.3">
      <c r="A190" t="str">
        <v>2021/10/14</v>
      </c>
      <c r="B190">
        <v>25.42</v>
      </c>
      <c r="C190">
        <v>25.32</v>
      </c>
    </row>
    <row r="191" spans="1:3" x14ac:dyDescent="0.3">
      <c r="A191" t="str">
        <v>2021/10/15</v>
      </c>
      <c r="B191">
        <v>25.33</v>
      </c>
      <c r="C191">
        <v>25.57</v>
      </c>
    </row>
    <row r="192" spans="1:3" x14ac:dyDescent="0.3">
      <c r="A192" t="str">
        <v>2021/10/18</v>
      </c>
      <c r="B192">
        <v>25.59</v>
      </c>
      <c r="C192">
        <v>25.64</v>
      </c>
    </row>
    <row r="193" spans="1:3" x14ac:dyDescent="0.3">
      <c r="A193" t="str">
        <v>2021/10/19</v>
      </c>
      <c r="B193">
        <v>25.68</v>
      </c>
      <c r="C193">
        <v>25.6</v>
      </c>
    </row>
    <row r="194" spans="1:3" x14ac:dyDescent="0.3">
      <c r="A194" t="str">
        <v>2021/10/20</v>
      </c>
      <c r="B194">
        <v>25.6</v>
      </c>
      <c r="C194">
        <v>25.5</v>
      </c>
    </row>
    <row r="195" spans="1:3" x14ac:dyDescent="0.3">
      <c r="A195" t="str">
        <v>2021/10/21</v>
      </c>
      <c r="B195">
        <v>25.57</v>
      </c>
      <c r="C195">
        <v>25.53</v>
      </c>
    </row>
    <row r="196" spans="1:3" x14ac:dyDescent="0.3">
      <c r="A196" t="str">
        <v>2021/10/22</v>
      </c>
      <c r="B196">
        <v>25.53</v>
      </c>
      <c r="C196">
        <v>25.64</v>
      </c>
    </row>
    <row r="197" spans="1:3" x14ac:dyDescent="0.3">
      <c r="A197" t="str">
        <v>2021/10/25</v>
      </c>
      <c r="B197">
        <v>25.64</v>
      </c>
      <c r="C197">
        <v>25.55</v>
      </c>
    </row>
    <row r="198" spans="1:3" x14ac:dyDescent="0.3">
      <c r="A198" t="str">
        <v>2021/10/26</v>
      </c>
      <c r="B198">
        <v>25.61</v>
      </c>
      <c r="C198">
        <v>25.71</v>
      </c>
    </row>
    <row r="199" spans="1:3" x14ac:dyDescent="0.3">
      <c r="A199" t="str">
        <v>2021/10/27</v>
      </c>
      <c r="B199">
        <v>25.71</v>
      </c>
      <c r="C199">
        <v>25.68</v>
      </c>
    </row>
    <row r="200" spans="1:3" x14ac:dyDescent="0.3">
      <c r="A200" t="str">
        <v>2021/10/28</v>
      </c>
      <c r="B200">
        <v>25.68</v>
      </c>
      <c r="C200">
        <v>25.62</v>
      </c>
    </row>
    <row r="201" spans="1:3" x14ac:dyDescent="0.3">
      <c r="A201" t="str">
        <v>2021/10/29</v>
      </c>
      <c r="B201">
        <v>25.61</v>
      </c>
      <c r="C201">
        <v>25.5</v>
      </c>
    </row>
    <row r="202" spans="1:3" x14ac:dyDescent="0.3">
      <c r="A202" t="str">
        <v>2021/11/01</v>
      </c>
      <c r="B202">
        <v>25.5</v>
      </c>
      <c r="C202">
        <v>25.52</v>
      </c>
    </row>
    <row r="203" spans="1:3" x14ac:dyDescent="0.3">
      <c r="A203" t="str">
        <v>2021/11/02</v>
      </c>
      <c r="B203">
        <v>25.6</v>
      </c>
      <c r="C203">
        <v>25.57</v>
      </c>
    </row>
    <row r="204" spans="1:3" x14ac:dyDescent="0.3">
      <c r="A204" t="str">
        <v>2021/11/03</v>
      </c>
      <c r="B204">
        <v>25.57</v>
      </c>
      <c r="C204">
        <v>25.61</v>
      </c>
    </row>
    <row r="205" spans="1:3" x14ac:dyDescent="0.3">
      <c r="A205" t="str">
        <v>2021/11/04</v>
      </c>
      <c r="B205">
        <v>25.64</v>
      </c>
      <c r="C205">
        <v>25.56</v>
      </c>
    </row>
    <row r="206" spans="1:3" x14ac:dyDescent="0.3">
      <c r="A206" t="str">
        <v>2021/11/05</v>
      </c>
      <c r="B206">
        <v>25.56</v>
      </c>
      <c r="C206">
        <v>25.72</v>
      </c>
    </row>
    <row r="207" spans="1:3" x14ac:dyDescent="0.3">
      <c r="A207" t="str">
        <v>2021/11/08</v>
      </c>
      <c r="B207">
        <v>25.72</v>
      </c>
      <c r="C207">
        <v>25.83</v>
      </c>
    </row>
    <row r="208" spans="1:3" x14ac:dyDescent="0.3">
      <c r="A208" t="str">
        <v>2021/11/09</v>
      </c>
      <c r="B208">
        <v>25.91</v>
      </c>
      <c r="C208">
        <v>25.96</v>
      </c>
    </row>
    <row r="209" spans="1:3" x14ac:dyDescent="0.3">
      <c r="A209" t="str">
        <v>2021/11/10</v>
      </c>
      <c r="B209">
        <v>25.96</v>
      </c>
      <c r="C209">
        <v>26.05</v>
      </c>
    </row>
    <row r="210" spans="1:3" x14ac:dyDescent="0.3">
      <c r="A210" t="str">
        <v>2021/11/11</v>
      </c>
      <c r="B210">
        <v>26.04</v>
      </c>
      <c r="C210">
        <v>26</v>
      </c>
    </row>
    <row r="211" spans="1:3" x14ac:dyDescent="0.3">
      <c r="A211" t="str">
        <v>2021/11/12</v>
      </c>
      <c r="B211">
        <v>26</v>
      </c>
      <c r="C211">
        <v>26.04</v>
      </c>
    </row>
    <row r="212" spans="1:3" x14ac:dyDescent="0.3">
      <c r="A212" t="str">
        <v>2021/11/15</v>
      </c>
      <c r="B212">
        <v>26.06</v>
      </c>
      <c r="C212">
        <v>26.22</v>
      </c>
    </row>
    <row r="213" spans="1:3" x14ac:dyDescent="0.3">
      <c r="A213" t="str">
        <v>2021/11/16</v>
      </c>
      <c r="B213">
        <v>26.25</v>
      </c>
      <c r="C213">
        <v>26.32</v>
      </c>
    </row>
    <row r="214" spans="1:3" x14ac:dyDescent="0.3">
      <c r="A214" t="str">
        <v>2021/11/17</v>
      </c>
      <c r="B214">
        <v>26.34</v>
      </c>
      <c r="C214">
        <v>26.47</v>
      </c>
    </row>
    <row r="215" spans="1:3" x14ac:dyDescent="0.3">
      <c r="A215" t="str">
        <v>2021/11/18</v>
      </c>
      <c r="B215">
        <v>26.53</v>
      </c>
      <c r="C215">
        <v>26.63</v>
      </c>
    </row>
    <row r="216" spans="1:3" x14ac:dyDescent="0.3">
      <c r="A216" t="str">
        <v>2021/11/19</v>
      </c>
      <c r="B216">
        <v>26.62</v>
      </c>
      <c r="C216">
        <v>26.47</v>
      </c>
    </row>
    <row r="217" spans="1:3" x14ac:dyDescent="0.3">
      <c r="A217" t="str">
        <v>2021/11/22</v>
      </c>
      <c r="B217">
        <v>26.47</v>
      </c>
      <c r="C217">
        <v>26.38</v>
      </c>
    </row>
    <row r="218" spans="1:3" x14ac:dyDescent="0.3">
      <c r="A218" t="str">
        <v>2021/11/23</v>
      </c>
      <c r="B218">
        <v>26.38</v>
      </c>
      <c r="C218">
        <v>26.31</v>
      </c>
    </row>
    <row r="219" spans="1:3" x14ac:dyDescent="0.3">
      <c r="A219" t="str">
        <v>2021/11/24</v>
      </c>
      <c r="B219">
        <v>26.32</v>
      </c>
      <c r="C219">
        <v>26.34</v>
      </c>
    </row>
    <row r="220" spans="1:3" x14ac:dyDescent="0.3">
      <c r="A220" t="str">
        <v>2021/11/25</v>
      </c>
      <c r="B220">
        <v>26.34</v>
      </c>
      <c r="C220">
        <v>26.39</v>
      </c>
    </row>
    <row r="221" spans="1:3" x14ac:dyDescent="0.3">
      <c r="A221" t="str">
        <v>2021/11/26</v>
      </c>
      <c r="B221">
        <v>26.25</v>
      </c>
      <c r="C221">
        <v>26.06</v>
      </c>
    </row>
    <row r="222" spans="1:3" x14ac:dyDescent="0.3">
      <c r="A222" t="str">
        <v>2021/11/29</v>
      </c>
      <c r="B222">
        <v>26.06</v>
      </c>
      <c r="C222">
        <v>25.92</v>
      </c>
    </row>
    <row r="223" spans="1:3" x14ac:dyDescent="0.3">
      <c r="A223" t="str">
        <v>2021/11/30</v>
      </c>
      <c r="B223">
        <v>25.92</v>
      </c>
      <c r="C223">
        <v>25.86</v>
      </c>
    </row>
    <row r="224" spans="1:3" x14ac:dyDescent="0.3">
      <c r="A224" t="str">
        <v>2021/12/01</v>
      </c>
      <c r="B224">
        <v>25.86</v>
      </c>
      <c r="C224">
        <v>26.16</v>
      </c>
    </row>
    <row r="225" spans="1:3" x14ac:dyDescent="0.3">
      <c r="A225" t="str">
        <v>2021/12/02</v>
      </c>
      <c r="B225">
        <v>26.14</v>
      </c>
      <c r="C225">
        <v>26.32</v>
      </c>
    </row>
    <row r="226" spans="1:3" x14ac:dyDescent="0.3">
      <c r="A226" t="str">
        <v>2021/12/03</v>
      </c>
      <c r="B226">
        <v>26.32</v>
      </c>
      <c r="C226">
        <v>26.3</v>
      </c>
    </row>
    <row r="227" spans="1:3" x14ac:dyDescent="0.3">
      <c r="A227" t="str">
        <v>2021/12/06</v>
      </c>
      <c r="B227">
        <v>26.3</v>
      </c>
      <c r="C227">
        <v>26.34</v>
      </c>
    </row>
    <row r="228" spans="1:3" x14ac:dyDescent="0.3">
      <c r="A228" t="str">
        <v>2021/12/07</v>
      </c>
      <c r="B228">
        <v>26.34</v>
      </c>
      <c r="C228">
        <v>26.57</v>
      </c>
    </row>
    <row r="229" spans="1:3" x14ac:dyDescent="0.3">
      <c r="A229" t="str">
        <v>2021/12/08</v>
      </c>
      <c r="B229">
        <v>26.58</v>
      </c>
      <c r="C229">
        <v>26.54</v>
      </c>
    </row>
    <row r="230" spans="1:3" x14ac:dyDescent="0.3">
      <c r="A230" t="str">
        <v>2021/12/09</v>
      </c>
      <c r="B230">
        <v>26.55</v>
      </c>
      <c r="C230">
        <v>26.69</v>
      </c>
    </row>
    <row r="231" spans="1:3" x14ac:dyDescent="0.3">
      <c r="A231" t="str">
        <v>2021/12/10</v>
      </c>
      <c r="B231">
        <v>26.65</v>
      </c>
      <c r="C231">
        <v>26.67</v>
      </c>
    </row>
    <row r="232" spans="1:3" x14ac:dyDescent="0.3">
      <c r="A232" t="str">
        <v>2021/12/13</v>
      </c>
      <c r="B232">
        <v>26.67</v>
      </c>
      <c r="C232">
        <v>26.55</v>
      </c>
    </row>
    <row r="233" spans="1:3" x14ac:dyDescent="0.3">
      <c r="A233" t="str">
        <v>2021/12/14</v>
      </c>
      <c r="B233">
        <v>26.55</v>
      </c>
      <c r="C233">
        <v>26.46</v>
      </c>
    </row>
    <row r="234" spans="1:3" x14ac:dyDescent="0.3">
      <c r="A234" t="str">
        <v>2021/12/15</v>
      </c>
      <c r="B234">
        <v>26.41</v>
      </c>
      <c r="C234">
        <v>26.41</v>
      </c>
    </row>
    <row r="235" spans="1:3" x14ac:dyDescent="0.3">
      <c r="A235" t="str">
        <v>2021/12/16</v>
      </c>
      <c r="B235">
        <v>26.44</v>
      </c>
      <c r="C235">
        <v>26.58</v>
      </c>
    </row>
    <row r="236" spans="1:3" x14ac:dyDescent="0.3">
      <c r="A236" t="str">
        <v>2021/12/17</v>
      </c>
      <c r="B236">
        <v>26.58</v>
      </c>
      <c r="C236">
        <v>26.66</v>
      </c>
    </row>
    <row r="237" spans="1:3" x14ac:dyDescent="0.3">
      <c r="A237" t="str">
        <v>2021/12/20</v>
      </c>
      <c r="B237">
        <v>26.64</v>
      </c>
      <c r="C237">
        <v>26.49</v>
      </c>
    </row>
    <row r="238" spans="1:3" x14ac:dyDescent="0.3">
      <c r="A238" t="str">
        <v>2021/12/21</v>
      </c>
      <c r="B238">
        <v>26.5</v>
      </c>
      <c r="C238">
        <v>26.58</v>
      </c>
    </row>
    <row r="239" spans="1:3" x14ac:dyDescent="0.3">
      <c r="A239" t="str">
        <v>2021/12/22</v>
      </c>
      <c r="B239">
        <v>26.58</v>
      </c>
      <c r="C239">
        <v>26.62</v>
      </c>
    </row>
    <row r="240" spans="1:3" x14ac:dyDescent="0.3">
      <c r="A240" t="str">
        <v>2021/12/23</v>
      </c>
      <c r="B240">
        <v>26.7</v>
      </c>
      <c r="C240">
        <v>26.72</v>
      </c>
    </row>
    <row r="241" spans="1:3" x14ac:dyDescent="0.3">
      <c r="A241" t="str">
        <v>2021/12/24</v>
      </c>
      <c r="B241">
        <v>26.73</v>
      </c>
      <c r="C241">
        <v>26.73</v>
      </c>
    </row>
    <row r="242" spans="1:3" x14ac:dyDescent="0.3">
      <c r="A242" t="str">
        <v>2021/12/27</v>
      </c>
      <c r="B242">
        <v>26.73</v>
      </c>
      <c r="C242">
        <v>26.78</v>
      </c>
    </row>
    <row r="243" spans="1:3" x14ac:dyDescent="0.3">
      <c r="A243" t="str">
        <v>2021/12/28</v>
      </c>
      <c r="B243">
        <v>26.78</v>
      </c>
      <c r="C243">
        <v>26.99</v>
      </c>
    </row>
    <row r="244" spans="1:3" x14ac:dyDescent="0.3">
      <c r="A244" t="str">
        <v>2021/12/29</v>
      </c>
      <c r="B244">
        <v>26.99</v>
      </c>
      <c r="C244">
        <v>27.09</v>
      </c>
    </row>
    <row r="245" spans="1:3" x14ac:dyDescent="0.3">
      <c r="A245" t="str">
        <v>2021/12/30</v>
      </c>
      <c r="B245">
        <v>27.09</v>
      </c>
      <c r="C245">
        <v>27.04</v>
      </c>
    </row>
    <row r="246" spans="1:3" x14ac:dyDescent="0.3">
      <c r="A246" t="str">
        <v>2022/01/03</v>
      </c>
      <c r="B246">
        <v>27.12</v>
      </c>
      <c r="C246">
        <v>27.05</v>
      </c>
    </row>
    <row r="247" spans="1:3" x14ac:dyDescent="0.3">
      <c r="A247" t="str">
        <v>2022/01/04</v>
      </c>
      <c r="B247">
        <v>27.19</v>
      </c>
      <c r="C247">
        <v>27.33</v>
      </c>
    </row>
    <row r="248" spans="1:3" x14ac:dyDescent="0.3">
      <c r="A248" t="str">
        <v>2022/01/05</v>
      </c>
      <c r="B248">
        <v>27.37</v>
      </c>
      <c r="C248">
        <v>27.33</v>
      </c>
    </row>
    <row r="249" spans="1:3" x14ac:dyDescent="0.3">
      <c r="A249" t="str">
        <v>2022/01/06</v>
      </c>
      <c r="B249">
        <v>27.2</v>
      </c>
      <c r="C249">
        <v>27.37</v>
      </c>
    </row>
    <row r="250" spans="1:3" x14ac:dyDescent="0.3">
      <c r="A250" t="str">
        <v>2022/01/07</v>
      </c>
      <c r="B250">
        <v>27.38</v>
      </c>
      <c r="C250">
        <v>27.35</v>
      </c>
    </row>
    <row r="251" spans="1:3" x14ac:dyDescent="0.3">
      <c r="A251" t="str">
        <v>2022/01/10</v>
      </c>
      <c r="B251">
        <v>27.35</v>
      </c>
      <c r="C251">
        <v>27.52</v>
      </c>
    </row>
    <row r="252" spans="1:3" x14ac:dyDescent="0.3">
      <c r="A252" t="str">
        <v>2022/01/11</v>
      </c>
      <c r="B252">
        <v>27.52</v>
      </c>
      <c r="C252">
        <v>27.84</v>
      </c>
    </row>
    <row r="253" spans="1:3" x14ac:dyDescent="0.3">
      <c r="A253" t="str">
        <v>2022/01/12</v>
      </c>
      <c r="B253">
        <v>27.84</v>
      </c>
      <c r="C253">
        <v>27.99</v>
      </c>
    </row>
    <row r="254" spans="1:3" x14ac:dyDescent="0.3">
      <c r="A254" t="str">
        <v>2022/01/13</v>
      </c>
      <c r="B254">
        <v>27.99</v>
      </c>
      <c r="C254">
        <v>28.34</v>
      </c>
    </row>
    <row r="255" spans="1:3" x14ac:dyDescent="0.3">
      <c r="A255" t="str">
        <v>2022/01/14</v>
      </c>
      <c r="B255">
        <v>28.38</v>
      </c>
      <c r="C255">
        <v>28.29</v>
      </c>
    </row>
    <row r="256" spans="1:3" x14ac:dyDescent="0.3">
      <c r="A256" t="str">
        <v>2022/01/17</v>
      </c>
      <c r="B256">
        <v>28.33</v>
      </c>
      <c r="C256">
        <v>28.29</v>
      </c>
    </row>
    <row r="257" spans="1:3" x14ac:dyDescent="0.3">
      <c r="A257" t="str">
        <v>2022/01/18</v>
      </c>
      <c r="B257">
        <v>26.61</v>
      </c>
      <c r="C257">
        <v>26.57</v>
      </c>
    </row>
    <row r="258" spans="1:3" x14ac:dyDescent="0.3">
      <c r="A258" t="str">
        <v>2022/01/19</v>
      </c>
      <c r="B258">
        <v>26.49</v>
      </c>
      <c r="C258">
        <v>26.43</v>
      </c>
    </row>
    <row r="259" spans="1:3" x14ac:dyDescent="0.3">
      <c r="A259" t="str">
        <v>2022/01/20</v>
      </c>
      <c r="B259">
        <v>26.43</v>
      </c>
      <c r="C259">
        <v>26.36</v>
      </c>
    </row>
    <row r="260" spans="1:3" x14ac:dyDescent="0.3">
      <c r="A260" t="str">
        <v>2022/01/21</v>
      </c>
      <c r="B260">
        <v>26.23</v>
      </c>
      <c r="C260">
        <v>26.13</v>
      </c>
    </row>
    <row r="261" spans="1:3" x14ac:dyDescent="0.3">
      <c r="A261" t="str">
        <v>2022/01/24</v>
      </c>
      <c r="B261">
        <v>26.09</v>
      </c>
      <c r="C261">
        <v>26.21</v>
      </c>
    </row>
    <row r="262" spans="1:3" x14ac:dyDescent="0.3">
      <c r="A262" t="str">
        <v>2022/01/25</v>
      </c>
      <c r="B262">
        <v>25.95</v>
      </c>
      <c r="C262">
        <v>25.98</v>
      </c>
    </row>
    <row r="263" spans="1:3" x14ac:dyDescent="0.3">
      <c r="A263" t="str">
        <v>2022/01/26</v>
      </c>
      <c r="B263">
        <v>25.91</v>
      </c>
      <c r="C263">
        <v>26</v>
      </c>
    </row>
    <row r="264" spans="1:3" x14ac:dyDescent="0.3">
      <c r="A264" t="str">
        <v>2022/02/07</v>
      </c>
      <c r="B264">
        <v>26.1</v>
      </c>
      <c r="C264">
        <v>26.35</v>
      </c>
    </row>
    <row r="265" spans="1:3" x14ac:dyDescent="0.3">
      <c r="A265" t="str">
        <v>2022/02/08</v>
      </c>
      <c r="B265">
        <v>26.35</v>
      </c>
      <c r="C265">
        <v>26.48</v>
      </c>
    </row>
    <row r="266" spans="1:3" x14ac:dyDescent="0.3">
      <c r="A266" t="str">
        <v>2022/02/09</v>
      </c>
      <c r="B266">
        <v>26.58</v>
      </c>
      <c r="C266">
        <v>26.67</v>
      </c>
    </row>
    <row r="267" spans="1:3" x14ac:dyDescent="0.3">
      <c r="A267" t="str">
        <v>2022/02/10</v>
      </c>
      <c r="B267">
        <v>26.67</v>
      </c>
      <c r="C267">
        <v>26.83</v>
      </c>
    </row>
    <row r="268" spans="1:3" x14ac:dyDescent="0.3">
      <c r="A268" t="str">
        <v>2022/02/11</v>
      </c>
      <c r="B268">
        <v>26.68</v>
      </c>
      <c r="C268">
        <v>26.84</v>
      </c>
    </row>
    <row r="269" spans="1:3" x14ac:dyDescent="0.3">
      <c r="A269" t="str">
        <v>2022/02/14</v>
      </c>
      <c r="B269">
        <v>26.72</v>
      </c>
      <c r="C269">
        <v>26.57</v>
      </c>
    </row>
    <row r="270" spans="1:3" x14ac:dyDescent="0.3">
      <c r="A270" t="str">
        <v>2022/02/15</v>
      </c>
      <c r="B270">
        <v>26.57</v>
      </c>
      <c r="C270">
        <v>26.42</v>
      </c>
    </row>
    <row r="271" spans="1:3" x14ac:dyDescent="0.3">
      <c r="A271" t="str">
        <v>2022/02/16</v>
      </c>
      <c r="B271">
        <v>26.61</v>
      </c>
      <c r="C271">
        <v>26.67</v>
      </c>
    </row>
    <row r="272" spans="1:3" x14ac:dyDescent="0.3">
      <c r="A272" t="str">
        <v>2022/02/17</v>
      </c>
      <c r="B272">
        <v>26.67</v>
      </c>
      <c r="C272">
        <v>26.76</v>
      </c>
    </row>
    <row r="273" spans="1:3" x14ac:dyDescent="0.3">
      <c r="A273" t="str">
        <v>2022/02/18</v>
      </c>
      <c r="B273">
        <v>26.58</v>
      </c>
      <c r="C273">
        <v>26.68</v>
      </c>
    </row>
    <row r="274" spans="1:3" x14ac:dyDescent="0.3">
      <c r="A274" t="str">
        <v>2022/02/21</v>
      </c>
      <c r="B274">
        <v>26.57</v>
      </c>
      <c r="C274">
        <v>26.69</v>
      </c>
    </row>
    <row r="275" spans="1:3" x14ac:dyDescent="0.3">
      <c r="A275" t="str">
        <v>2022/02/22</v>
      </c>
      <c r="B275">
        <v>26.54</v>
      </c>
      <c r="C275">
        <v>26.49</v>
      </c>
    </row>
    <row r="276" spans="1:3" x14ac:dyDescent="0.3">
      <c r="A276" t="str">
        <v>2022/02/23</v>
      </c>
      <c r="B276">
        <v>26.44</v>
      </c>
      <c r="C276">
        <v>26.54</v>
      </c>
    </row>
    <row r="277" spans="1:3" x14ac:dyDescent="0.3">
      <c r="A277" t="str">
        <v>2022/02/24</v>
      </c>
      <c r="B277">
        <v>26.45</v>
      </c>
      <c r="C277">
        <v>26.02</v>
      </c>
    </row>
    <row r="278" spans="1:3" x14ac:dyDescent="0.3">
      <c r="A278" t="str">
        <v>2022/02/25</v>
      </c>
      <c r="B278">
        <v>26.02</v>
      </c>
      <c r="C278">
        <v>26.03</v>
      </c>
    </row>
    <row r="279" spans="1:3" x14ac:dyDescent="0.3">
      <c r="A279" t="str">
        <v>2022/03/01</v>
      </c>
      <c r="B279">
        <v>26.01</v>
      </c>
      <c r="C279">
        <v>26.25</v>
      </c>
    </row>
    <row r="280" spans="1:3" x14ac:dyDescent="0.3">
      <c r="A280" t="str">
        <v>2022/03/02</v>
      </c>
      <c r="B280">
        <v>26.16</v>
      </c>
      <c r="C280">
        <v>26.24</v>
      </c>
    </row>
    <row r="281" spans="1:3" x14ac:dyDescent="0.3">
      <c r="A281" t="str">
        <v>2022/03/03</v>
      </c>
      <c r="B281">
        <v>26.32</v>
      </c>
      <c r="C281">
        <v>26.28</v>
      </c>
    </row>
    <row r="282" spans="1:3" x14ac:dyDescent="0.3">
      <c r="A282" t="str">
        <v>2022/03/04</v>
      </c>
      <c r="B282">
        <v>26.15</v>
      </c>
      <c r="C282">
        <v>26.04</v>
      </c>
    </row>
    <row r="283" spans="1:3" x14ac:dyDescent="0.3">
      <c r="A283" t="str">
        <v>2022/03/07</v>
      </c>
      <c r="B283">
        <v>25.86</v>
      </c>
      <c r="C283">
        <v>25.42</v>
      </c>
    </row>
    <row r="284" spans="1:3" x14ac:dyDescent="0.3">
      <c r="A284" t="str">
        <v>2022/03/08</v>
      </c>
      <c r="B284">
        <v>25.28</v>
      </c>
      <c r="C284">
        <v>25.08</v>
      </c>
    </row>
    <row r="285" spans="1:3" x14ac:dyDescent="0.3">
      <c r="A285" t="str">
        <v>2022/03/09</v>
      </c>
      <c r="B285">
        <v>25.26</v>
      </c>
      <c r="C285">
        <v>25.18</v>
      </c>
    </row>
    <row r="286" spans="1:3" x14ac:dyDescent="0.3">
      <c r="A286" t="str">
        <v>2022/03/10</v>
      </c>
      <c r="B286">
        <v>25.34</v>
      </c>
      <c r="C286">
        <v>25.8</v>
      </c>
    </row>
    <row r="287" spans="1:3" x14ac:dyDescent="0.3">
      <c r="A287" t="str">
        <v>2022/03/11</v>
      </c>
      <c r="B287">
        <v>25.75</v>
      </c>
      <c r="C287">
        <v>25.65</v>
      </c>
    </row>
    <row r="288" spans="1:3" x14ac:dyDescent="0.3">
      <c r="A288" t="str">
        <v>2022/03/14</v>
      </c>
      <c r="B288">
        <v>25.68</v>
      </c>
      <c r="C288">
        <v>25.72</v>
      </c>
    </row>
    <row r="289" spans="1:3" x14ac:dyDescent="0.3">
      <c r="A289" t="str">
        <v>2022/03/15</v>
      </c>
      <c r="B289">
        <v>25.61</v>
      </c>
      <c r="C289">
        <v>25.63</v>
      </c>
    </row>
    <row r="290" spans="1:3" x14ac:dyDescent="0.3">
      <c r="A290" t="str">
        <v>2022/03/16</v>
      </c>
      <c r="B290">
        <v>25.71</v>
      </c>
      <c r="C290">
        <v>25.88</v>
      </c>
    </row>
    <row r="291" spans="1:3" x14ac:dyDescent="0.3">
      <c r="A291" t="str">
        <v>2022/03/17</v>
      </c>
      <c r="B291">
        <v>26.11</v>
      </c>
      <c r="C291">
        <v>26.27</v>
      </c>
    </row>
    <row r="292" spans="1:3" x14ac:dyDescent="0.3">
      <c r="A292" t="str">
        <v>2022/03/18</v>
      </c>
      <c r="B292">
        <v>26.27</v>
      </c>
      <c r="C292">
        <v>26.43</v>
      </c>
    </row>
    <row r="293" spans="1:3" x14ac:dyDescent="0.3">
      <c r="A293" t="str">
        <v>2022/03/21</v>
      </c>
      <c r="B293">
        <v>26.44</v>
      </c>
      <c r="C293">
        <v>26.52</v>
      </c>
    </row>
    <row r="294" spans="1:3" x14ac:dyDescent="0.3">
      <c r="A294" t="str">
        <v>2022/03/22</v>
      </c>
      <c r="B294">
        <v>26.45</v>
      </c>
      <c r="C294">
        <v>26.57</v>
      </c>
    </row>
    <row r="295" spans="1:3" x14ac:dyDescent="0.3">
      <c r="A295" t="str">
        <v>2022/03/23</v>
      </c>
      <c r="B295">
        <v>26.58</v>
      </c>
      <c r="C295">
        <v>26.89</v>
      </c>
    </row>
    <row r="296" spans="1:3" x14ac:dyDescent="0.3">
      <c r="A296" t="str">
        <v>2022/03/24</v>
      </c>
      <c r="B296">
        <v>26.88</v>
      </c>
      <c r="C296">
        <v>26.9</v>
      </c>
    </row>
    <row r="297" spans="1:3" x14ac:dyDescent="0.3">
      <c r="A297" t="str">
        <v>2022/03/25</v>
      </c>
      <c r="B297">
        <v>26.89</v>
      </c>
      <c r="C297">
        <v>26.92</v>
      </c>
    </row>
    <row r="298" spans="1:3" x14ac:dyDescent="0.3">
      <c r="A298" t="str">
        <v>2022/03/28</v>
      </c>
      <c r="B298">
        <v>26.88</v>
      </c>
      <c r="C298">
        <v>26.86</v>
      </c>
    </row>
    <row r="299" spans="1:3" x14ac:dyDescent="0.3">
      <c r="A299" t="str">
        <v>2022/03/29</v>
      </c>
      <c r="B299">
        <v>26.87</v>
      </c>
      <c r="C299">
        <v>26.81</v>
      </c>
    </row>
    <row r="300" spans="1:3" x14ac:dyDescent="0.3">
      <c r="A300" t="str">
        <v>2022/03/30</v>
      </c>
      <c r="B300">
        <v>26.82</v>
      </c>
      <c r="C300">
        <v>27.05</v>
      </c>
    </row>
    <row r="301" spans="1:3" x14ac:dyDescent="0.3">
      <c r="A301" t="str">
        <v>2022/03/31</v>
      </c>
      <c r="B301">
        <v>27.06</v>
      </c>
      <c r="C301">
        <v>27.15</v>
      </c>
    </row>
    <row r="302" spans="1:3" x14ac:dyDescent="0.3">
      <c r="A302" t="str">
        <v>2022/04/01</v>
      </c>
      <c r="B302">
        <v>26.95</v>
      </c>
      <c r="C302">
        <v>27.16</v>
      </c>
    </row>
    <row r="303" spans="1:3" x14ac:dyDescent="0.3">
      <c r="A303" t="str">
        <v>2022/04/06</v>
      </c>
      <c r="B303">
        <v>26.98</v>
      </c>
      <c r="C303">
        <v>27.37</v>
      </c>
    </row>
    <row r="304" spans="1:3" x14ac:dyDescent="0.3">
      <c r="A304" t="str">
        <v>2022/04/07</v>
      </c>
      <c r="B304">
        <v>27.27</v>
      </c>
      <c r="C304">
        <v>27.03</v>
      </c>
    </row>
    <row r="305" spans="1:3" x14ac:dyDescent="0.3">
      <c r="A305" t="str">
        <v>2022/04/08</v>
      </c>
      <c r="B305">
        <v>27.03</v>
      </c>
      <c r="C305">
        <v>27.3</v>
      </c>
    </row>
    <row r="306" spans="1:3" x14ac:dyDescent="0.3">
      <c r="A306" t="str">
        <v>2022/04/11</v>
      </c>
      <c r="B306">
        <v>27.31</v>
      </c>
      <c r="C306">
        <v>27.2</v>
      </c>
    </row>
    <row r="307" spans="1:3" x14ac:dyDescent="0.3">
      <c r="A307" t="str">
        <v>2022/04/12</v>
      </c>
      <c r="B307">
        <v>27.18</v>
      </c>
      <c r="C307">
        <v>27.03</v>
      </c>
    </row>
    <row r="308" spans="1:3" x14ac:dyDescent="0.3">
      <c r="A308" t="str">
        <v>2022/04/13</v>
      </c>
      <c r="B308">
        <v>27.12</v>
      </c>
      <c r="C308">
        <v>27.28</v>
      </c>
    </row>
    <row r="309" spans="1:3" x14ac:dyDescent="0.3">
      <c r="A309" t="str">
        <v>2022/04/14</v>
      </c>
      <c r="B309">
        <v>27.3</v>
      </c>
      <c r="C309">
        <v>26.87</v>
      </c>
    </row>
    <row r="310" spans="1:3" x14ac:dyDescent="0.3">
      <c r="A310" t="str">
        <v>2022/04/15</v>
      </c>
      <c r="B310">
        <v>26.69</v>
      </c>
      <c r="C310">
        <v>26.69</v>
      </c>
    </row>
    <row r="311" spans="1:3" x14ac:dyDescent="0.3">
      <c r="A311" t="str">
        <v>2022/04/18</v>
      </c>
      <c r="B311">
        <v>26.67</v>
      </c>
      <c r="C311">
        <v>26.36</v>
      </c>
    </row>
    <row r="312" spans="1:3" x14ac:dyDescent="0.3">
      <c r="A312" t="str">
        <v>2022/04/19</v>
      </c>
      <c r="B312">
        <v>26.36</v>
      </c>
      <c r="C312">
        <v>26.38</v>
      </c>
    </row>
    <row r="313" spans="1:3" x14ac:dyDescent="0.3">
      <c r="A313" t="str">
        <v>2022/04/20</v>
      </c>
      <c r="B313">
        <v>26.43</v>
      </c>
      <c r="C313">
        <v>26.58</v>
      </c>
    </row>
    <row r="314" spans="1:3" x14ac:dyDescent="0.3">
      <c r="A314" t="str">
        <v>2022/04/21</v>
      </c>
      <c r="B314">
        <v>26.59</v>
      </c>
      <c r="C314">
        <v>26.4</v>
      </c>
    </row>
    <row r="315" spans="1:3" x14ac:dyDescent="0.3">
      <c r="A315" t="str">
        <v>2022/04/22</v>
      </c>
      <c r="B315">
        <v>26.23</v>
      </c>
      <c r="C315">
        <v>26.52</v>
      </c>
    </row>
    <row r="316" spans="1:3" x14ac:dyDescent="0.3">
      <c r="A316" t="str">
        <v>2022/04/25</v>
      </c>
      <c r="B316">
        <v>26.49</v>
      </c>
      <c r="C316">
        <v>26.17</v>
      </c>
    </row>
    <row r="317" spans="1:3" x14ac:dyDescent="0.3">
      <c r="A317" t="str">
        <v>2022/04/26</v>
      </c>
      <c r="B317">
        <v>26.26</v>
      </c>
      <c r="C317">
        <v>26.43</v>
      </c>
    </row>
    <row r="318" spans="1:3" x14ac:dyDescent="0.3">
      <c r="A318" t="str">
        <v>2022/04/27</v>
      </c>
      <c r="B318">
        <v>26.42</v>
      </c>
      <c r="C318">
        <v>25.99</v>
      </c>
    </row>
    <row r="319" spans="1:3" x14ac:dyDescent="0.3">
      <c r="A319" t="str">
        <v>2022/04/28</v>
      </c>
      <c r="B319">
        <v>26.02</v>
      </c>
      <c r="C319">
        <v>26.04</v>
      </c>
    </row>
    <row r="320" spans="1:3" x14ac:dyDescent="0.3">
      <c r="A320" t="str">
        <v>2022/04/29</v>
      </c>
      <c r="B320">
        <v>26.2</v>
      </c>
      <c r="C320">
        <v>26.25</v>
      </c>
    </row>
    <row r="321" spans="1:3" x14ac:dyDescent="0.3">
      <c r="A321" t="str">
        <v>2022/05/03</v>
      </c>
      <c r="B321">
        <v>26.21</v>
      </c>
      <c r="C321">
        <v>25.93</v>
      </c>
    </row>
    <row r="322" spans="1:3" x14ac:dyDescent="0.3">
      <c r="A322" t="str">
        <v>2022/05/04</v>
      </c>
      <c r="B322">
        <v>25.94</v>
      </c>
      <c r="C322">
        <v>25.91</v>
      </c>
    </row>
    <row r="323" spans="1:3" x14ac:dyDescent="0.3">
      <c r="A323" t="str">
        <v>2022/05/05</v>
      </c>
      <c r="B323">
        <v>26.09</v>
      </c>
      <c r="C323">
        <v>25.83</v>
      </c>
    </row>
    <row r="324" spans="1:3" x14ac:dyDescent="0.3">
      <c r="A324" t="str">
        <v>2022/05/06</v>
      </c>
      <c r="B324">
        <v>25.8</v>
      </c>
      <c r="C324">
        <v>25.54</v>
      </c>
    </row>
    <row r="325" spans="1:3" x14ac:dyDescent="0.3">
      <c r="A325" t="str">
        <v>2022/05/09</v>
      </c>
      <c r="B325">
        <v>25.29</v>
      </c>
      <c r="C325">
        <v>25</v>
      </c>
    </row>
    <row r="326" spans="1:3" x14ac:dyDescent="0.3">
      <c r="A326" t="str">
        <v>2022/05/10</v>
      </c>
      <c r="B326">
        <v>24.67</v>
      </c>
      <c r="C326">
        <v>24.98</v>
      </c>
    </row>
    <row r="327" spans="1:3" x14ac:dyDescent="0.3">
      <c r="A327" t="str">
        <v>2022/05/11</v>
      </c>
      <c r="B327">
        <v>24.96</v>
      </c>
      <c r="C327">
        <v>24.91</v>
      </c>
    </row>
    <row r="328" spans="1:3" x14ac:dyDescent="0.3">
      <c r="A328" t="str">
        <v>2022/05/12</v>
      </c>
      <c r="B328">
        <v>24.7</v>
      </c>
      <c r="C328">
        <v>24.25</v>
      </c>
    </row>
    <row r="329" spans="1:3" x14ac:dyDescent="0.3">
      <c r="A329" t="str">
        <v>2022/05/13</v>
      </c>
      <c r="B329">
        <v>24.26</v>
      </c>
      <c r="C329">
        <v>24.3</v>
      </c>
    </row>
    <row r="330" spans="1:3" x14ac:dyDescent="0.3">
      <c r="A330" t="str">
        <v>2022/05/16</v>
      </c>
      <c r="B330">
        <v>24.42</v>
      </c>
      <c r="C330">
        <v>24.29</v>
      </c>
    </row>
    <row r="331" spans="1:3" x14ac:dyDescent="0.3">
      <c r="A331" t="str">
        <v>2022/05/17</v>
      </c>
      <c r="B331">
        <v>24.3</v>
      </c>
      <c r="C331">
        <v>24.32</v>
      </c>
    </row>
    <row r="332" spans="1:3" x14ac:dyDescent="0.3">
      <c r="A332" t="str">
        <v>2022/05/18</v>
      </c>
      <c r="B332">
        <v>24.42</v>
      </c>
      <c r="C332">
        <v>24.78</v>
      </c>
    </row>
    <row r="333" spans="1:3" x14ac:dyDescent="0.3">
      <c r="A333" t="str">
        <v>2022/05/19</v>
      </c>
      <c r="B333">
        <v>24.78</v>
      </c>
      <c r="C333">
        <v>24.31</v>
      </c>
    </row>
    <row r="334" spans="1:3" x14ac:dyDescent="0.3">
      <c r="A334" t="str">
        <v>2022/05/20</v>
      </c>
      <c r="B334">
        <v>24.31</v>
      </c>
      <c r="C334">
        <v>24.49</v>
      </c>
    </row>
    <row r="335" spans="1:3" x14ac:dyDescent="0.3">
      <c r="A335" t="str">
        <v>2022/05/23</v>
      </c>
      <c r="B335">
        <v>24.51</v>
      </c>
      <c r="C335">
        <v>24.51</v>
      </c>
    </row>
    <row r="336" spans="1:3" x14ac:dyDescent="0.3">
      <c r="A336" t="str">
        <v>2022/05/24</v>
      </c>
      <c r="B336">
        <v>24.52</v>
      </c>
      <c r="C336">
        <v>24.42</v>
      </c>
    </row>
    <row r="337" spans="1:3" x14ac:dyDescent="0.3">
      <c r="A337" t="str">
        <v>2022/05/25</v>
      </c>
      <c r="B337">
        <v>24.42</v>
      </c>
      <c r="C337">
        <v>24.56</v>
      </c>
    </row>
    <row r="338" spans="1:3" x14ac:dyDescent="0.3">
      <c r="A338" t="str">
        <v>2022/05/26</v>
      </c>
      <c r="B338">
        <v>24.59</v>
      </c>
      <c r="C338">
        <v>24.47</v>
      </c>
    </row>
    <row r="339" spans="1:3" x14ac:dyDescent="0.3">
      <c r="A339" t="str">
        <v>2022/05/27</v>
      </c>
      <c r="B339">
        <v>24.49</v>
      </c>
      <c r="C339">
        <v>24.87</v>
      </c>
    </row>
    <row r="340" spans="1:3" x14ac:dyDescent="0.3">
      <c r="A340" t="str">
        <v>2022/05/30</v>
      </c>
      <c r="B340">
        <v>25</v>
      </c>
      <c r="C340">
        <v>25.35</v>
      </c>
    </row>
    <row r="341" spans="1:3" x14ac:dyDescent="0.3">
      <c r="A341" t="str">
        <v>2022/05/31</v>
      </c>
      <c r="B341">
        <v>25.28</v>
      </c>
      <c r="C341">
        <v>25.56</v>
      </c>
    </row>
    <row r="342" spans="1:3" x14ac:dyDescent="0.3">
      <c r="A342" t="str">
        <v>2022/06/01</v>
      </c>
      <c r="B342">
        <v>25.54</v>
      </c>
      <c r="C342">
        <v>25.17</v>
      </c>
    </row>
    <row r="343" spans="1:3" x14ac:dyDescent="0.3">
      <c r="A343" t="str">
        <v>2022/06/02</v>
      </c>
      <c r="B343">
        <v>24.99</v>
      </c>
      <c r="C343">
        <v>25.02</v>
      </c>
    </row>
    <row r="344" spans="1:3" x14ac:dyDescent="0.3">
      <c r="A344" t="str">
        <v>2022/06/06</v>
      </c>
      <c r="B344">
        <v>25.02</v>
      </c>
      <c r="C344">
        <v>25.11</v>
      </c>
    </row>
    <row r="345" spans="1:3" x14ac:dyDescent="0.3">
      <c r="A345" t="str">
        <v>2022/06/07</v>
      </c>
      <c r="B345">
        <v>25.03</v>
      </c>
      <c r="C345">
        <v>24.96</v>
      </c>
    </row>
    <row r="346" spans="1:3" x14ac:dyDescent="0.3">
      <c r="A346" t="str">
        <v>2022/06/08</v>
      </c>
      <c r="B346">
        <v>25.02</v>
      </c>
      <c r="C346">
        <v>25.13</v>
      </c>
    </row>
    <row r="347" spans="1:3" x14ac:dyDescent="0.3">
      <c r="A347" t="str">
        <v>2022/06/09</v>
      </c>
      <c r="B347">
        <v>25.13</v>
      </c>
      <c r="C347">
        <v>24.93</v>
      </c>
    </row>
    <row r="348" spans="1:3" x14ac:dyDescent="0.3">
      <c r="A348" t="str">
        <v>2022/06/10</v>
      </c>
      <c r="B348">
        <v>24.93</v>
      </c>
      <c r="C348">
        <v>24.73</v>
      </c>
    </row>
    <row r="349" spans="1:3" x14ac:dyDescent="0.3">
      <c r="A349" t="str">
        <v>2022/06/13</v>
      </c>
      <c r="B349">
        <v>24.7</v>
      </c>
      <c r="C349">
        <v>24.41</v>
      </c>
    </row>
    <row r="350" spans="1:3" x14ac:dyDescent="0.3">
      <c r="A350" t="str">
        <v>2022/06/14</v>
      </c>
      <c r="B350">
        <v>24.33</v>
      </c>
      <c r="C350">
        <v>24.48</v>
      </c>
    </row>
    <row r="351" spans="1:3" x14ac:dyDescent="0.3">
      <c r="A351" t="str">
        <v>2022/06/15</v>
      </c>
      <c r="B351">
        <v>24.46</v>
      </c>
      <c r="C351">
        <v>24.43</v>
      </c>
    </row>
    <row r="352" spans="1:3" x14ac:dyDescent="0.3">
      <c r="A352" t="str">
        <v>2022/06/16</v>
      </c>
      <c r="B352">
        <v>24.65</v>
      </c>
      <c r="C352">
        <v>24.42</v>
      </c>
    </row>
    <row r="353" spans="1:3" x14ac:dyDescent="0.3">
      <c r="A353" t="str">
        <v>2022/06/17</v>
      </c>
      <c r="B353">
        <v>24.41</v>
      </c>
      <c r="C353">
        <v>24.19</v>
      </c>
    </row>
    <row r="354" spans="1:3" x14ac:dyDescent="0.3">
      <c r="A354" t="str">
        <v>2022/06/20</v>
      </c>
      <c r="B354">
        <v>24.17</v>
      </c>
      <c r="C354">
        <v>23.89</v>
      </c>
    </row>
    <row r="355" spans="1:3" x14ac:dyDescent="0.3">
      <c r="A355" t="str">
        <v>2022/06/21</v>
      </c>
      <c r="B355">
        <v>23.89</v>
      </c>
      <c r="C355">
        <v>24.43</v>
      </c>
    </row>
    <row r="356" spans="1:3" x14ac:dyDescent="0.3">
      <c r="A356" t="str">
        <v>2022/06/22</v>
      </c>
      <c r="B356">
        <v>24.39</v>
      </c>
      <c r="C356">
        <v>24.12</v>
      </c>
    </row>
    <row r="357" spans="1:3" x14ac:dyDescent="0.3">
      <c r="A357" t="str">
        <v>2022/06/23</v>
      </c>
      <c r="B357">
        <v>24.27</v>
      </c>
      <c r="C357">
        <v>24.15</v>
      </c>
    </row>
    <row r="358" spans="1:3" x14ac:dyDescent="0.3">
      <c r="A358" t="str">
        <v>2022/06/24</v>
      </c>
      <c r="B358">
        <v>24.17</v>
      </c>
      <c r="C358">
        <v>24.37</v>
      </c>
    </row>
    <row r="359" spans="1:3" x14ac:dyDescent="0.3">
      <c r="A359" t="str">
        <v>2022/06/27</v>
      </c>
      <c r="B359">
        <v>24.37</v>
      </c>
      <c r="C359">
        <v>24.49</v>
      </c>
    </row>
    <row r="360" spans="1:3" x14ac:dyDescent="0.3">
      <c r="A360" t="str">
        <v>2022/06/28</v>
      </c>
      <c r="B360">
        <v>24.51</v>
      </c>
      <c r="C360">
        <v>24.46</v>
      </c>
    </row>
    <row r="361" spans="1:3" x14ac:dyDescent="0.3">
      <c r="A361" t="str">
        <v>2022/06/29</v>
      </c>
      <c r="B361">
        <v>24.44</v>
      </c>
      <c r="C361">
        <v>24.32</v>
      </c>
    </row>
    <row r="362" spans="1:3" x14ac:dyDescent="0.3">
      <c r="A362" t="str">
        <v>2022/06/30</v>
      </c>
      <c r="B362">
        <v>24.38</v>
      </c>
      <c r="C362">
        <v>23.83</v>
      </c>
    </row>
    <row r="363" spans="1:3" x14ac:dyDescent="0.3">
      <c r="A363" t="str">
        <v>2022/07/01</v>
      </c>
      <c r="B363">
        <v>23.82</v>
      </c>
      <c r="C363">
        <v>23.56</v>
      </c>
    </row>
    <row r="364" spans="1:3" x14ac:dyDescent="0.3">
      <c r="A364" t="str">
        <v>2022/07/04</v>
      </c>
      <c r="B364">
        <v>23.58</v>
      </c>
      <c r="C364">
        <v>23.45</v>
      </c>
    </row>
    <row r="365" spans="1:3" x14ac:dyDescent="0.3">
      <c r="A365" t="str">
        <v>2022/07/05</v>
      </c>
      <c r="B365">
        <v>23.74</v>
      </c>
      <c r="C365">
        <v>23.6</v>
      </c>
    </row>
    <row r="366" spans="1:3" x14ac:dyDescent="0.3">
      <c r="A366" t="str">
        <v>2022/07/06</v>
      </c>
      <c r="B366">
        <v>23.63</v>
      </c>
      <c r="C366">
        <v>23.21</v>
      </c>
    </row>
    <row r="367" spans="1:3" x14ac:dyDescent="0.3">
      <c r="A367" t="str">
        <v>2022/07/07</v>
      </c>
      <c r="B367">
        <v>23.28</v>
      </c>
      <c r="C367">
        <v>23.49</v>
      </c>
    </row>
    <row r="368" spans="1:3" x14ac:dyDescent="0.3">
      <c r="A368" t="str">
        <v>2022/07/08</v>
      </c>
      <c r="B368">
        <v>23.5</v>
      </c>
      <c r="C368">
        <v>23.51</v>
      </c>
    </row>
    <row r="369" spans="1:3" x14ac:dyDescent="0.3">
      <c r="A369" t="str">
        <v>2022/07/11</v>
      </c>
      <c r="B369">
        <v>23.51</v>
      </c>
      <c r="C369">
        <v>23.32</v>
      </c>
    </row>
    <row r="370" spans="1:3" x14ac:dyDescent="0.3">
      <c r="A370" t="str">
        <v>2022/07/12</v>
      </c>
      <c r="B370">
        <v>23.1</v>
      </c>
      <c r="C370">
        <v>22.87</v>
      </c>
    </row>
    <row r="371" spans="1:3" x14ac:dyDescent="0.3">
      <c r="A371" t="str">
        <v>2022/07/13</v>
      </c>
      <c r="B371">
        <v>23.15</v>
      </c>
      <c r="C371">
        <v>23.41</v>
      </c>
    </row>
    <row r="372" spans="1:3" x14ac:dyDescent="0.3">
      <c r="A372" t="str">
        <v>2022/07/14</v>
      </c>
      <c r="B372">
        <v>23.38</v>
      </c>
      <c r="C372">
        <v>23.46</v>
      </c>
    </row>
    <row r="373" spans="1:3" x14ac:dyDescent="0.3">
      <c r="A373" t="str">
        <v>2022/07/15</v>
      </c>
      <c r="B373">
        <v>23.43</v>
      </c>
      <c r="C373">
        <v>23.35</v>
      </c>
    </row>
    <row r="374" spans="1:3" x14ac:dyDescent="0.3">
      <c r="A374" t="str">
        <v>2022/07/18</v>
      </c>
      <c r="B374">
        <v>23.41</v>
      </c>
      <c r="C374">
        <v>23.58</v>
      </c>
    </row>
    <row r="375" spans="1:3" x14ac:dyDescent="0.3">
      <c r="A375" t="str">
        <v>2022/07/19</v>
      </c>
      <c r="B375">
        <v>23.51</v>
      </c>
      <c r="C375">
        <v>23.56</v>
      </c>
    </row>
    <row r="376" spans="1:3" x14ac:dyDescent="0.3">
      <c r="A376" t="str">
        <v>2022/07/20</v>
      </c>
      <c r="B376">
        <v>23.57</v>
      </c>
      <c r="C376">
        <v>23.58</v>
      </c>
    </row>
    <row r="377" spans="1:3" x14ac:dyDescent="0.3">
      <c r="A377" t="str">
        <v>2022/07/21</v>
      </c>
      <c r="B377">
        <v>23.63</v>
      </c>
      <c r="C377">
        <v>23.87</v>
      </c>
    </row>
    <row r="378" spans="1:3" x14ac:dyDescent="0.3">
      <c r="A378" t="str">
        <v>2022/07/22</v>
      </c>
      <c r="B378">
        <v>23.86</v>
      </c>
      <c r="C378">
        <v>24</v>
      </c>
    </row>
    <row r="379" spans="1:3" x14ac:dyDescent="0.3">
      <c r="A379" t="str">
        <v>2022/07/25</v>
      </c>
      <c r="B379">
        <v>23.99</v>
      </c>
      <c r="C379">
        <v>24.07</v>
      </c>
    </row>
    <row r="380" spans="1:3" x14ac:dyDescent="0.3">
      <c r="A380" t="str">
        <v>2022/07/26</v>
      </c>
      <c r="B380">
        <v>24.05</v>
      </c>
      <c r="C380">
        <v>24.03</v>
      </c>
    </row>
    <row r="381" spans="1:3" x14ac:dyDescent="0.3">
      <c r="A381" t="str">
        <v>2022/07/27</v>
      </c>
      <c r="B381">
        <v>24.04</v>
      </c>
      <c r="C381">
        <v>24.24</v>
      </c>
    </row>
    <row r="382" spans="1:3" x14ac:dyDescent="0.3">
      <c r="A382" t="str">
        <v>2022/07/28</v>
      </c>
      <c r="B382">
        <v>24.47</v>
      </c>
      <c r="C382">
        <v>24.39</v>
      </c>
    </row>
    <row r="383" spans="1:3" x14ac:dyDescent="0.3">
      <c r="A383" t="str">
        <v>2022/07/29</v>
      </c>
      <c r="B383">
        <v>24.47</v>
      </c>
      <c r="C383">
        <v>24.5</v>
      </c>
    </row>
    <row r="384" spans="1:3" x14ac:dyDescent="0.3">
      <c r="A384" t="str">
        <v>2022/08/01</v>
      </c>
      <c r="B384">
        <v>24.56</v>
      </c>
      <c r="C384">
        <v>24.5</v>
      </c>
    </row>
    <row r="385" spans="1:3" x14ac:dyDescent="0.3">
      <c r="A385" t="str">
        <v>2022/08/02</v>
      </c>
      <c r="B385">
        <v>24.36</v>
      </c>
      <c r="C385">
        <v>24.28</v>
      </c>
    </row>
    <row r="386" spans="1:3" x14ac:dyDescent="0.3">
      <c r="A386" t="str">
        <v>2022/08/03</v>
      </c>
      <c r="B386">
        <v>24.26</v>
      </c>
      <c r="C386">
        <v>24.33</v>
      </c>
    </row>
    <row r="387" spans="1:3" x14ac:dyDescent="0.3">
      <c r="A387" t="str">
        <v>2022/08/04</v>
      </c>
      <c r="B387">
        <v>24.43</v>
      </c>
      <c r="C387">
        <v>24.27</v>
      </c>
    </row>
    <row r="388" spans="1:3" x14ac:dyDescent="0.3">
      <c r="A388" t="str">
        <v>2022/08/05</v>
      </c>
      <c r="B388">
        <v>24.38</v>
      </c>
      <c r="C388">
        <v>24.64</v>
      </c>
    </row>
    <row r="389" spans="1:3" x14ac:dyDescent="0.3">
      <c r="A389" t="str">
        <v>2022/08/08</v>
      </c>
      <c r="B389">
        <v>24.59</v>
      </c>
      <c r="C389">
        <v>24.68</v>
      </c>
    </row>
    <row r="390" spans="1:3" x14ac:dyDescent="0.3">
      <c r="A390" t="str">
        <v>2022/08/09</v>
      </c>
      <c r="B390">
        <v>24.68</v>
      </c>
      <c r="C390">
        <v>24.87</v>
      </c>
    </row>
    <row r="391" spans="1:3" x14ac:dyDescent="0.3">
      <c r="A391" t="str">
        <v>2022/08/10</v>
      </c>
      <c r="B391">
        <v>24.9</v>
      </c>
      <c r="C391">
        <v>24.9</v>
      </c>
    </row>
    <row r="392" spans="1:3" x14ac:dyDescent="0.3">
      <c r="A392" t="str">
        <v>2022/08/11</v>
      </c>
      <c r="B392">
        <v>25.23</v>
      </c>
      <c r="C392">
        <v>25.36</v>
      </c>
    </row>
    <row r="393" spans="1:3" x14ac:dyDescent="0.3">
      <c r="A393" t="str">
        <v>2022/08/12</v>
      </c>
      <c r="B393">
        <v>25.37</v>
      </c>
      <c r="C393">
        <v>25.33</v>
      </c>
    </row>
    <row r="394" spans="1:3" x14ac:dyDescent="0.3">
      <c r="A394" t="str">
        <v>2022/08/15</v>
      </c>
      <c r="B394">
        <v>25.35</v>
      </c>
      <c r="C394">
        <v>25.28</v>
      </c>
    </row>
    <row r="395" spans="1:3" x14ac:dyDescent="0.3">
      <c r="A395" t="str">
        <v>2022/08/16</v>
      </c>
      <c r="B395">
        <v>25.03</v>
      </c>
      <c r="C395">
        <v>25.09</v>
      </c>
    </row>
    <row r="396" spans="1:3" x14ac:dyDescent="0.3">
      <c r="A396" t="str">
        <v>2022/08/17</v>
      </c>
      <c r="B396">
        <v>25.09</v>
      </c>
      <c r="C396">
        <v>25.19</v>
      </c>
    </row>
    <row r="397" spans="1:3" x14ac:dyDescent="0.3">
      <c r="A397" t="str">
        <v>2022/08/18</v>
      </c>
      <c r="B397">
        <v>25.18</v>
      </c>
      <c r="C397">
        <v>25.08</v>
      </c>
    </row>
    <row r="398" spans="1:3" x14ac:dyDescent="0.3">
      <c r="A398" t="str">
        <v>2022/08/19</v>
      </c>
      <c r="B398">
        <v>25</v>
      </c>
      <c r="C398">
        <v>25.06</v>
      </c>
    </row>
    <row r="399" spans="1:3" x14ac:dyDescent="0.3">
      <c r="A399" t="str">
        <v>2022/08/22</v>
      </c>
      <c r="B399">
        <v>24.94</v>
      </c>
      <c r="C399">
        <v>24.98</v>
      </c>
    </row>
    <row r="400" spans="1:3" x14ac:dyDescent="0.3">
      <c r="A400" t="str">
        <v>2022/08/23</v>
      </c>
      <c r="B400">
        <v>24.97</v>
      </c>
      <c r="C400">
        <v>24.71</v>
      </c>
    </row>
    <row r="401" spans="1:3" x14ac:dyDescent="0.3">
      <c r="A401" t="str">
        <v>2022/08/24</v>
      </c>
      <c r="B401">
        <v>24.79</v>
      </c>
      <c r="C401">
        <v>24.63</v>
      </c>
    </row>
    <row r="402" spans="1:3" x14ac:dyDescent="0.3">
      <c r="A402" t="str">
        <v>2022/08/25</v>
      </c>
      <c r="B402">
        <v>24.69</v>
      </c>
      <c r="C402">
        <v>24.81</v>
      </c>
    </row>
    <row r="403" spans="1:3" x14ac:dyDescent="0.3">
      <c r="A403" t="str">
        <v>2022/08/26</v>
      </c>
      <c r="B403">
        <v>24.92</v>
      </c>
      <c r="C403">
        <v>24.92</v>
      </c>
    </row>
    <row r="404" spans="1:3" x14ac:dyDescent="0.3">
      <c r="A404" t="str">
        <v>2022/08/29</v>
      </c>
      <c r="B404">
        <v>24.91</v>
      </c>
      <c r="C404">
        <v>24.6</v>
      </c>
    </row>
    <row r="405" spans="1:3" x14ac:dyDescent="0.3">
      <c r="A405" t="str">
        <v>2022/08/30</v>
      </c>
      <c r="B405">
        <v>24.57</v>
      </c>
      <c r="C405">
        <v>24.56</v>
      </c>
    </row>
    <row r="406" spans="1:3" x14ac:dyDescent="0.3">
      <c r="A406" t="str">
        <v>2022/08/31</v>
      </c>
      <c r="B406">
        <v>24.56</v>
      </c>
      <c r="C406">
        <v>24.75</v>
      </c>
    </row>
    <row r="407" spans="1:3" x14ac:dyDescent="0.3">
      <c r="A407" t="str">
        <v>2022/09/01</v>
      </c>
      <c r="B407">
        <v>24.68</v>
      </c>
      <c r="C407">
        <v>24.38</v>
      </c>
    </row>
    <row r="408" spans="1:3" x14ac:dyDescent="0.3">
      <c r="A408" t="str">
        <v>2022/09/02</v>
      </c>
      <c r="B408">
        <v>24.36</v>
      </c>
      <c r="C408">
        <v>24.25</v>
      </c>
    </row>
    <row r="409" spans="1:3" x14ac:dyDescent="0.3">
      <c r="A409" t="str">
        <v>2022/09/05</v>
      </c>
      <c r="B409">
        <v>24.32</v>
      </c>
      <c r="C409">
        <v>24.44</v>
      </c>
    </row>
    <row r="410" spans="1:3" x14ac:dyDescent="0.3">
      <c r="A410" t="str">
        <v>2022/09/06</v>
      </c>
      <c r="B410">
        <v>24.44</v>
      </c>
      <c r="C410">
        <v>24.55</v>
      </c>
    </row>
    <row r="411" spans="1:3" x14ac:dyDescent="0.3">
      <c r="A411" t="str">
        <v>2022/09/07</v>
      </c>
      <c r="B411">
        <v>24.32</v>
      </c>
      <c r="C411">
        <v>24.14</v>
      </c>
    </row>
    <row r="412" spans="1:3" x14ac:dyDescent="0.3">
      <c r="A412" t="str">
        <v>2022/09/08</v>
      </c>
      <c r="B412">
        <v>24.16</v>
      </c>
      <c r="C412">
        <v>24.36</v>
      </c>
    </row>
    <row r="413" spans="1:3" x14ac:dyDescent="0.3">
      <c r="A413" t="str">
        <v>2022/09/12</v>
      </c>
      <c r="B413">
        <v>24.47</v>
      </c>
      <c r="C413">
        <v>24.6</v>
      </c>
    </row>
    <row r="414" spans="1:3" x14ac:dyDescent="0.3">
      <c r="A414" t="str">
        <v>2022/09/13</v>
      </c>
      <c r="B414">
        <v>24.66</v>
      </c>
      <c r="C414">
        <v>24.65</v>
      </c>
    </row>
    <row r="415" spans="1:3" x14ac:dyDescent="0.3">
      <c r="A415" t="str">
        <v>2022/09/14</v>
      </c>
      <c r="B415">
        <v>24.29</v>
      </c>
      <c r="C415">
        <v>24.26</v>
      </c>
    </row>
    <row r="416" spans="1:3" x14ac:dyDescent="0.3">
      <c r="A416" t="str">
        <v>2022/09/15</v>
      </c>
      <c r="B416">
        <v>24.26</v>
      </c>
      <c r="C416">
        <v>24.32</v>
      </c>
    </row>
    <row r="417" spans="1:3" x14ac:dyDescent="0.3">
      <c r="A417" t="str">
        <v>2022/09/16</v>
      </c>
      <c r="B417">
        <v>24.26</v>
      </c>
      <c r="C417">
        <v>24.22</v>
      </c>
    </row>
    <row r="418" spans="1:3" x14ac:dyDescent="0.3">
      <c r="A418" t="str">
        <v>2022/09/19</v>
      </c>
      <c r="B418">
        <v>24.22</v>
      </c>
      <c r="C418">
        <v>24.09</v>
      </c>
    </row>
    <row r="419" spans="1:3" x14ac:dyDescent="0.3">
      <c r="A419" t="str">
        <v>2022/09/20</v>
      </c>
      <c r="B419">
        <v>24.16</v>
      </c>
      <c r="C419">
        <v>24.18</v>
      </c>
    </row>
    <row r="420" spans="1:3" x14ac:dyDescent="0.3">
      <c r="A420" t="str">
        <v>2022/09/21</v>
      </c>
      <c r="B420">
        <v>24.12</v>
      </c>
      <c r="C420">
        <v>24.03</v>
      </c>
    </row>
    <row r="421" spans="1:3" x14ac:dyDescent="0.3">
      <c r="A421" t="str">
        <v>2022/09/22</v>
      </c>
      <c r="B421">
        <v>23.93</v>
      </c>
      <c r="C421">
        <v>23.74</v>
      </c>
    </row>
    <row r="422" spans="1:3" x14ac:dyDescent="0.3">
      <c r="A422" t="str">
        <v>2022/09/23</v>
      </c>
      <c r="B422">
        <v>23.69</v>
      </c>
      <c r="C422">
        <v>23.61</v>
      </c>
    </row>
    <row r="423" spans="1:3" x14ac:dyDescent="0.3">
      <c r="A423" t="str">
        <v>2022/09/26</v>
      </c>
      <c r="B423">
        <v>23.54</v>
      </c>
      <c r="C423">
        <v>23.3</v>
      </c>
    </row>
    <row r="424" spans="1:3" x14ac:dyDescent="0.3">
      <c r="A424" t="str">
        <v>2022/09/27</v>
      </c>
      <c r="B424">
        <v>23.4</v>
      </c>
      <c r="C424">
        <v>23.22</v>
      </c>
    </row>
    <row r="425" spans="1:3" x14ac:dyDescent="0.3">
      <c r="A425" t="str">
        <v>2022/09/28</v>
      </c>
      <c r="B425">
        <v>23.24</v>
      </c>
      <c r="C425">
        <v>22.97</v>
      </c>
    </row>
    <row r="426" spans="1:3" x14ac:dyDescent="0.3">
      <c r="A426" t="str">
        <v>2022/09/29</v>
      </c>
      <c r="B426">
        <v>23.1</v>
      </c>
      <c r="C426">
        <v>23.01</v>
      </c>
    </row>
    <row r="427" spans="1:3" x14ac:dyDescent="0.3">
      <c r="A427" t="str">
        <v>2022/09/30</v>
      </c>
      <c r="B427">
        <v>22.75</v>
      </c>
      <c r="C427">
        <v>22.69</v>
      </c>
    </row>
    <row r="428" spans="1:3" x14ac:dyDescent="0.3">
      <c r="A428" t="str">
        <v>2022/10/03</v>
      </c>
      <c r="B428">
        <v>22.63</v>
      </c>
      <c r="C428">
        <v>22.37</v>
      </c>
    </row>
    <row r="429" spans="1:3" x14ac:dyDescent="0.3">
      <c r="A429" t="str">
        <v>2022/10/04</v>
      </c>
      <c r="B429">
        <v>22.7</v>
      </c>
      <c r="C429">
        <v>22.61</v>
      </c>
    </row>
    <row r="430" spans="1:3" x14ac:dyDescent="0.3">
      <c r="A430" t="str">
        <v>2022/10/05</v>
      </c>
      <c r="B430">
        <v>22.74</v>
      </c>
      <c r="C430">
        <v>22.81</v>
      </c>
    </row>
    <row r="431" spans="1:3" x14ac:dyDescent="0.3">
      <c r="A431" t="str">
        <v>2022/10/06</v>
      </c>
      <c r="B431">
        <v>22.87</v>
      </c>
      <c r="C431">
        <v>22.93</v>
      </c>
    </row>
    <row r="432" spans="1:3" x14ac:dyDescent="0.3">
      <c r="A432" t="str">
        <v>2022/10/07</v>
      </c>
      <c r="B432">
        <v>22.87</v>
      </c>
      <c r="C432">
        <v>22.67</v>
      </c>
    </row>
    <row r="433" spans="1:3" x14ac:dyDescent="0.3">
      <c r="A433" t="str">
        <v>2022/10/11</v>
      </c>
      <c r="B433">
        <v>22.18</v>
      </c>
      <c r="C433">
        <v>21.99</v>
      </c>
    </row>
    <row r="434" spans="1:3" x14ac:dyDescent="0.3">
      <c r="A434" t="str">
        <v>2022/10/12</v>
      </c>
      <c r="B434">
        <v>21.97</v>
      </c>
      <c r="C434">
        <v>22.1</v>
      </c>
    </row>
    <row r="435" spans="1:3" x14ac:dyDescent="0.3">
      <c r="A435" t="str">
        <v>2022/10/13</v>
      </c>
      <c r="B435">
        <v>22.1</v>
      </c>
      <c r="C435">
        <v>21.72</v>
      </c>
    </row>
    <row r="436" spans="1:3" x14ac:dyDescent="0.3">
      <c r="A436" t="str">
        <v>2022/10/14</v>
      </c>
      <c r="B436">
        <v>21.93</v>
      </c>
      <c r="C436">
        <v>21.83</v>
      </c>
    </row>
    <row r="437" spans="1:3" x14ac:dyDescent="0.3">
      <c r="A437" t="str">
        <v>2022/10/17</v>
      </c>
      <c r="B437">
        <v>21.64</v>
      </c>
      <c r="C437">
        <v>21.57</v>
      </c>
    </row>
    <row r="438" spans="1:3" x14ac:dyDescent="0.3">
      <c r="A438" t="str">
        <v>2022/10/18</v>
      </c>
      <c r="B438">
        <v>21.77</v>
      </c>
      <c r="C438">
        <v>21.68</v>
      </c>
    </row>
    <row r="439" spans="1:3" x14ac:dyDescent="0.3">
      <c r="A439" t="str">
        <v>2022/10/19</v>
      </c>
      <c r="B439">
        <v>21.65</v>
      </c>
      <c r="C439">
        <v>21.39</v>
      </c>
    </row>
    <row r="440" spans="1:3" x14ac:dyDescent="0.3">
      <c r="A440" t="str">
        <v>2022/10/20</v>
      </c>
      <c r="B440">
        <v>21.22</v>
      </c>
      <c r="C440">
        <v>21.32</v>
      </c>
    </row>
    <row r="441" spans="1:3" x14ac:dyDescent="0.3">
      <c r="A441" t="str">
        <v>2022/10/21</v>
      </c>
      <c r="B441">
        <v>21.31</v>
      </c>
      <c r="C441">
        <v>21.41</v>
      </c>
    </row>
    <row r="442" spans="1:3" x14ac:dyDescent="0.3">
      <c r="A442" t="str">
        <v>2022/10/24</v>
      </c>
      <c r="B442">
        <v>21.47</v>
      </c>
      <c r="C442">
        <v>21.42</v>
      </c>
    </row>
    <row r="443" spans="1:3" x14ac:dyDescent="0.3">
      <c r="A443" t="str">
        <v>2022/10/25</v>
      </c>
      <c r="B443">
        <v>21.47</v>
      </c>
      <c r="C443">
        <v>21.51</v>
      </c>
    </row>
    <row r="444" spans="1:3" x14ac:dyDescent="0.3">
      <c r="A444" t="str">
        <v>2022/10/26</v>
      </c>
      <c r="B444">
        <v>21.52</v>
      </c>
      <c r="C444">
        <v>21.58</v>
      </c>
    </row>
    <row r="445" spans="1:3" x14ac:dyDescent="0.3">
      <c r="A445" t="str">
        <v>2022/10/27</v>
      </c>
      <c r="B445">
        <v>21.67</v>
      </c>
      <c r="C445">
        <v>21.57</v>
      </c>
    </row>
    <row r="446" spans="1:3" x14ac:dyDescent="0.3">
      <c r="A446" t="str">
        <v>2022/10/28</v>
      </c>
      <c r="B446">
        <v>21.59</v>
      </c>
      <c r="C446">
        <v>21.54</v>
      </c>
    </row>
    <row r="447" spans="1:3" x14ac:dyDescent="0.3">
      <c r="A447" t="str">
        <v>2022/10/31</v>
      </c>
      <c r="B447">
        <v>21.55</v>
      </c>
      <c r="C447">
        <v>21.58</v>
      </c>
    </row>
    <row r="448" spans="1:3" x14ac:dyDescent="0.3">
      <c r="A448" t="str">
        <v>2022/11/01</v>
      </c>
      <c r="B448">
        <v>21.54</v>
      </c>
      <c r="C448">
        <v>21.58</v>
      </c>
    </row>
    <row r="449" spans="1:3" x14ac:dyDescent="0.3">
      <c r="A449" t="str">
        <v>2022/11/02</v>
      </c>
      <c r="B449">
        <v>21.59</v>
      </c>
      <c r="C449">
        <v>21.52</v>
      </c>
    </row>
    <row r="450" spans="1:3" x14ac:dyDescent="0.3">
      <c r="A450" t="str">
        <v>2022/11/03</v>
      </c>
      <c r="B450">
        <v>21.47</v>
      </c>
      <c r="C450">
        <v>21.37</v>
      </c>
    </row>
    <row r="451" spans="1:3" x14ac:dyDescent="0.3">
      <c r="A451" t="str">
        <v>2022/11/04</v>
      </c>
      <c r="B451">
        <v>21.33</v>
      </c>
      <c r="C451">
        <v>21.46</v>
      </c>
    </row>
    <row r="452" spans="1:3" x14ac:dyDescent="0.3">
      <c r="A452" t="str">
        <v>2022/11/07</v>
      </c>
      <c r="B452">
        <v>21.5</v>
      </c>
      <c r="C452">
        <v>21.57</v>
      </c>
    </row>
    <row r="453" spans="1:3" x14ac:dyDescent="0.3">
      <c r="A453" t="str">
        <v>2022/11/08</v>
      </c>
      <c r="B453">
        <v>21.58</v>
      </c>
      <c r="C453">
        <v>21.68</v>
      </c>
    </row>
    <row r="454" spans="1:3" x14ac:dyDescent="0.3">
      <c r="A454" t="str">
        <v>2022/11/09</v>
      </c>
      <c r="B454">
        <v>21.68</v>
      </c>
      <c r="C454">
        <v>21.9</v>
      </c>
    </row>
    <row r="455" spans="1:3" x14ac:dyDescent="0.3">
      <c r="A455" t="str">
        <v>2022/11/10</v>
      </c>
      <c r="B455">
        <v>21.9</v>
      </c>
      <c r="C455">
        <v>21.72</v>
      </c>
    </row>
    <row r="456" spans="1:3" x14ac:dyDescent="0.3">
      <c r="A456" t="str">
        <v>2022/11/11</v>
      </c>
      <c r="B456">
        <v>22.01</v>
      </c>
      <c r="C456">
        <v>22.05</v>
      </c>
    </row>
    <row r="457" spans="1:3" x14ac:dyDescent="0.3">
      <c r="A457" t="str">
        <v>2022/11/14</v>
      </c>
      <c r="B457">
        <v>22.05</v>
      </c>
      <c r="C457">
        <v>22.29</v>
      </c>
    </row>
    <row r="458" spans="1:3" x14ac:dyDescent="0.3">
      <c r="A458" t="str">
        <v>2022/11/15</v>
      </c>
      <c r="B458">
        <v>22.25</v>
      </c>
      <c r="C458">
        <v>22.3</v>
      </c>
    </row>
    <row r="459" spans="1:3" x14ac:dyDescent="0.3">
      <c r="A459" t="str">
        <v>2022/11/16</v>
      </c>
      <c r="B459">
        <v>22.21</v>
      </c>
      <c r="C459">
        <v>22.11</v>
      </c>
    </row>
    <row r="460" spans="1:3" x14ac:dyDescent="0.3">
      <c r="A460" t="str">
        <v>2022/11/17</v>
      </c>
      <c r="B460">
        <v>22.03</v>
      </c>
      <c r="C460">
        <v>22.05</v>
      </c>
    </row>
    <row r="461" spans="1:3" x14ac:dyDescent="0.3">
      <c r="A461" t="str">
        <v>2022/11/18</v>
      </c>
      <c r="B461">
        <v>22.04</v>
      </c>
      <c r="C461">
        <v>21.97</v>
      </c>
    </row>
    <row r="462" spans="1:3" x14ac:dyDescent="0.3">
      <c r="A462" t="str">
        <v>2022/11/21</v>
      </c>
      <c r="B462">
        <v>21.97</v>
      </c>
      <c r="C462">
        <v>21.95</v>
      </c>
    </row>
    <row r="463" spans="1:3" x14ac:dyDescent="0.3">
      <c r="A463" t="str">
        <v>2022/11/22</v>
      </c>
      <c r="B463">
        <v>21.93</v>
      </c>
      <c r="C463">
        <v>22.01</v>
      </c>
    </row>
    <row r="464" spans="1:3" x14ac:dyDescent="0.3">
      <c r="A464" t="str">
        <v>2022/11/23</v>
      </c>
      <c r="B464">
        <v>22.04</v>
      </c>
      <c r="C464">
        <v>22.09</v>
      </c>
    </row>
    <row r="465" spans="1:3" x14ac:dyDescent="0.3">
      <c r="A465" t="str">
        <v>2022/11/24</v>
      </c>
      <c r="B465">
        <v>22.13</v>
      </c>
      <c r="C465">
        <v>22.31</v>
      </c>
    </row>
    <row r="466" spans="1:3" x14ac:dyDescent="0.3">
      <c r="A466" t="str">
        <v>2022/11/25</v>
      </c>
      <c r="B466">
        <v>22.28</v>
      </c>
      <c r="C466">
        <v>22.28</v>
      </c>
    </row>
    <row r="467" spans="1:3" x14ac:dyDescent="0.3">
      <c r="A467" t="str">
        <v>2022/11/28</v>
      </c>
      <c r="B467">
        <v>22.09</v>
      </c>
      <c r="C467">
        <v>22.14</v>
      </c>
    </row>
    <row r="468" spans="1:3" x14ac:dyDescent="0.3">
      <c r="A468" t="str">
        <v>2022/11/29</v>
      </c>
      <c r="B468">
        <v>22.17</v>
      </c>
      <c r="C468">
        <v>22.34</v>
      </c>
    </row>
    <row r="469" spans="1:3" x14ac:dyDescent="0.3">
      <c r="A469" t="str">
        <v>2022/11/30</v>
      </c>
      <c r="B469">
        <v>22.35</v>
      </c>
      <c r="C469">
        <v>22.55</v>
      </c>
    </row>
    <row r="470" spans="1:3" x14ac:dyDescent="0.3">
      <c r="A470" t="str">
        <v>2022/12/01</v>
      </c>
      <c r="B470">
        <v>22.64</v>
      </c>
      <c r="C470">
        <v>22.58</v>
      </c>
    </row>
    <row r="471" spans="1:3" x14ac:dyDescent="0.3">
      <c r="A471" t="str">
        <v>2022/12/02</v>
      </c>
      <c r="B471">
        <v>22.5</v>
      </c>
      <c r="C471">
        <v>22.54</v>
      </c>
    </row>
    <row r="472" spans="1:3" x14ac:dyDescent="0.3">
      <c r="A472" t="str">
        <v>2022/12/05</v>
      </c>
      <c r="B472">
        <v>22.56</v>
      </c>
      <c r="C472">
        <v>22.59</v>
      </c>
    </row>
    <row r="473" spans="1:3" x14ac:dyDescent="0.3">
      <c r="A473" t="str">
        <v>2022/12/06</v>
      </c>
      <c r="B473">
        <v>22.53</v>
      </c>
      <c r="C473">
        <v>22.36</v>
      </c>
    </row>
    <row r="474" spans="1:3" x14ac:dyDescent="0.3">
      <c r="A474" t="str">
        <v>2022/12/07</v>
      </c>
      <c r="B474">
        <v>22.33</v>
      </c>
      <c r="C474">
        <v>22.41</v>
      </c>
    </row>
    <row r="475" spans="1:3" x14ac:dyDescent="0.3">
      <c r="A475" t="str">
        <v>2022/12/08</v>
      </c>
      <c r="B475">
        <v>22.41</v>
      </c>
      <c r="C475">
        <v>22.34</v>
      </c>
    </row>
    <row r="476" spans="1:3" x14ac:dyDescent="0.3">
      <c r="A476" t="str">
        <v>2022/12/09</v>
      </c>
      <c r="B476">
        <v>22.42</v>
      </c>
      <c r="C476">
        <v>22.47</v>
      </c>
    </row>
    <row r="477" spans="1:3" x14ac:dyDescent="0.3">
      <c r="A477" t="str">
        <v>2022/12/12</v>
      </c>
      <c r="B477">
        <v>22.41</v>
      </c>
      <c r="C477">
        <v>22.46</v>
      </c>
    </row>
    <row r="478" spans="1:3" x14ac:dyDescent="0.3">
      <c r="A478" t="str">
        <v>2022/12/13</v>
      </c>
      <c r="B478">
        <v>22.44</v>
      </c>
      <c r="C478">
        <v>22.27</v>
      </c>
    </row>
    <row r="479" spans="1:3" x14ac:dyDescent="0.3">
      <c r="A479" t="str">
        <v>2022/12/14</v>
      </c>
      <c r="B479">
        <v>22.27</v>
      </c>
      <c r="C479">
        <v>22.49</v>
      </c>
    </row>
    <row r="480" spans="1:3" x14ac:dyDescent="0.3">
      <c r="A480" t="str">
        <v>2022/12/15</v>
      </c>
      <c r="B480">
        <v>22.47</v>
      </c>
      <c r="C480">
        <v>22.48</v>
      </c>
    </row>
    <row r="481" spans="1:3" x14ac:dyDescent="0.3">
      <c r="A481" t="str">
        <v>2022/12/16</v>
      </c>
      <c r="B481">
        <v>22.29</v>
      </c>
      <c r="C481">
        <v>22.34</v>
      </c>
    </row>
    <row r="482" spans="1:3" x14ac:dyDescent="0.3">
      <c r="A482" t="str">
        <v>2022/12/19</v>
      </c>
      <c r="B482">
        <v>22.23</v>
      </c>
      <c r="C482">
        <v>22.3</v>
      </c>
    </row>
    <row r="483" spans="1:3" x14ac:dyDescent="0.3">
      <c r="A483" t="str">
        <v>2022/12/20</v>
      </c>
      <c r="B483">
        <v>22.28</v>
      </c>
      <c r="C483">
        <v>22.12</v>
      </c>
    </row>
    <row r="484" spans="1:3" x14ac:dyDescent="0.3">
      <c r="A484" t="str">
        <v>2022/12/21</v>
      </c>
      <c r="B484">
        <v>22.15</v>
      </c>
      <c r="C484">
        <v>22.17</v>
      </c>
    </row>
    <row r="485" spans="1:3" x14ac:dyDescent="0.3">
      <c r="A485" t="str">
        <v>2022/12/22</v>
      </c>
      <c r="B485">
        <v>22.24</v>
      </c>
      <c r="C485">
        <v>22.46</v>
      </c>
    </row>
    <row r="486" spans="1:3" x14ac:dyDescent="0.3">
      <c r="A486" t="str">
        <v>2022/12/23</v>
      </c>
      <c r="B486">
        <v>22.44</v>
      </c>
      <c r="C486">
        <v>22.34</v>
      </c>
    </row>
    <row r="487" spans="1:3" x14ac:dyDescent="0.3">
      <c r="A487" t="str">
        <v>2022/12/26</v>
      </c>
      <c r="B487">
        <v>22.34</v>
      </c>
      <c r="C487">
        <v>22.38</v>
      </c>
    </row>
    <row r="488" spans="1:3" x14ac:dyDescent="0.3">
      <c r="A488" t="str">
        <v>2022/12/27</v>
      </c>
      <c r="B488">
        <v>22.4</v>
      </c>
      <c r="C488">
        <v>22.38</v>
      </c>
    </row>
    <row r="489" spans="1:3" x14ac:dyDescent="0.3">
      <c r="A489" t="str">
        <v>2022/12/28</v>
      </c>
      <c r="B489">
        <v>22.37</v>
      </c>
      <c r="C489">
        <v>22.34</v>
      </c>
    </row>
    <row r="490" spans="1:3" x14ac:dyDescent="0.3">
      <c r="A490" t="str">
        <v>2022/12/29</v>
      </c>
      <c r="B490">
        <v>22.34</v>
      </c>
      <c r="C490">
        <v>22.2</v>
      </c>
    </row>
    <row r="491" spans="1:3" x14ac:dyDescent="0.3">
      <c r="A491" t="str">
        <v>2022/12/30</v>
      </c>
      <c r="B491">
        <v>22.26</v>
      </c>
      <c r="C491">
        <v>22.27</v>
      </c>
    </row>
    <row r="492" spans="1:3" x14ac:dyDescent="0.3">
      <c r="A492" t="str">
        <v>2023/01/03</v>
      </c>
      <c r="B492">
        <v>22.21</v>
      </c>
      <c r="C492">
        <v>22.27</v>
      </c>
    </row>
    <row r="493" spans="1:3" x14ac:dyDescent="0.3">
      <c r="A493" t="str">
        <v>2023/01/04</v>
      </c>
      <c r="B493">
        <v>22.23</v>
      </c>
      <c r="C493">
        <v>22.21</v>
      </c>
    </row>
    <row r="494" spans="1:3" x14ac:dyDescent="0.3">
      <c r="A494" t="str">
        <v>2023/01/05</v>
      </c>
      <c r="B494">
        <v>22.23</v>
      </c>
      <c r="C494">
        <v>22.31</v>
      </c>
    </row>
    <row r="495" spans="1:3" x14ac:dyDescent="0.3">
      <c r="A495" t="str">
        <v>2023/01/06</v>
      </c>
      <c r="B495">
        <v>22.34</v>
      </c>
      <c r="C495">
        <v>22.35</v>
      </c>
    </row>
    <row r="496" spans="1:3" x14ac:dyDescent="0.3">
      <c r="A496" t="str">
        <v>2023/01/09</v>
      </c>
      <c r="B496">
        <v>22.51</v>
      </c>
      <c r="C496">
        <v>22.72</v>
      </c>
    </row>
    <row r="497" spans="1:3" x14ac:dyDescent="0.3">
      <c r="A497" t="str">
        <v>2023/01/10</v>
      </c>
      <c r="B497">
        <v>22.72</v>
      </c>
      <c r="C497">
        <v>22.74</v>
      </c>
    </row>
    <row r="498" spans="1:3" x14ac:dyDescent="0.3">
      <c r="A498" t="str">
        <v>2023/01/11</v>
      </c>
      <c r="B498">
        <v>22.75</v>
      </c>
      <c r="C498">
        <v>22.56</v>
      </c>
    </row>
    <row r="499" spans="1:3" x14ac:dyDescent="0.3">
      <c r="A499" t="str">
        <v>2023/01/12</v>
      </c>
      <c r="B499">
        <v>22.6</v>
      </c>
      <c r="C499">
        <v>22.48</v>
      </c>
    </row>
    <row r="500" spans="1:3" x14ac:dyDescent="0.3">
      <c r="A500" t="str">
        <v>2023/01/13</v>
      </c>
      <c r="B500">
        <v>22.48</v>
      </c>
      <c r="C500">
        <v>22.54</v>
      </c>
    </row>
    <row r="501" spans="1:3" x14ac:dyDescent="0.3">
      <c r="A501" t="str">
        <v>2023/01/16</v>
      </c>
      <c r="B501">
        <v>22.59</v>
      </c>
      <c r="C501">
        <v>22.64</v>
      </c>
    </row>
    <row r="502" spans="1:3" x14ac:dyDescent="0.3">
      <c r="A502" t="str">
        <v>2023/01/17</v>
      </c>
      <c r="B502">
        <v>22.65</v>
      </c>
      <c r="C502">
        <v>22.62</v>
      </c>
    </row>
    <row r="503" spans="1:3" x14ac:dyDescent="0.3">
      <c r="A503" t="str">
        <v>2023/01/30</v>
      </c>
      <c r="B503">
        <v>22.04</v>
      </c>
      <c r="C503">
        <v>22.23</v>
      </c>
    </row>
    <row r="504" spans="1:3" x14ac:dyDescent="0.3">
      <c r="A504" t="str">
        <v>2023/01/31</v>
      </c>
      <c r="B504">
        <v>22.18</v>
      </c>
      <c r="C504">
        <v>21.99</v>
      </c>
    </row>
    <row r="505" spans="1:3" x14ac:dyDescent="0.3">
      <c r="A505" t="str">
        <v>2023/02/01</v>
      </c>
      <c r="B505">
        <v>22.02</v>
      </c>
      <c r="C505">
        <v>22.12</v>
      </c>
    </row>
    <row r="506" spans="1:3" x14ac:dyDescent="0.3">
      <c r="A506" t="str">
        <v>2023/02/02</v>
      </c>
      <c r="B506">
        <v>22.12</v>
      </c>
      <c r="C506">
        <v>22.13</v>
      </c>
    </row>
    <row r="507" spans="1:3" x14ac:dyDescent="0.3">
      <c r="A507" t="str">
        <v>2023/02/03</v>
      </c>
      <c r="B507">
        <v>22.07</v>
      </c>
      <c r="C507">
        <v>22.07</v>
      </c>
    </row>
    <row r="508" spans="1:3" x14ac:dyDescent="0.3">
      <c r="A508" t="str">
        <v>2023/02/06</v>
      </c>
      <c r="B508">
        <v>22.1</v>
      </c>
      <c r="C508">
        <v>22.07</v>
      </c>
    </row>
    <row r="509" spans="1:3" x14ac:dyDescent="0.3">
      <c r="A509" t="str">
        <v>2023/02/07</v>
      </c>
      <c r="B509">
        <v>22.13</v>
      </c>
      <c r="C509">
        <v>22.12</v>
      </c>
    </row>
    <row r="510" spans="1:3" x14ac:dyDescent="0.3">
      <c r="A510" t="str">
        <v>2023/02/08</v>
      </c>
      <c r="B510">
        <v>22.16</v>
      </c>
      <c r="C510">
        <v>22.11</v>
      </c>
    </row>
    <row r="511" spans="1:3" x14ac:dyDescent="0.3">
      <c r="A511" t="str">
        <v>2023/02/09</v>
      </c>
      <c r="B511">
        <v>22.07</v>
      </c>
      <c r="C511">
        <v>22.13</v>
      </c>
    </row>
    <row r="512" spans="1:3" x14ac:dyDescent="0.3">
      <c r="A512" t="str">
        <v>2023/02/10</v>
      </c>
      <c r="B512">
        <v>22.13</v>
      </c>
      <c r="C512">
        <v>22.18</v>
      </c>
    </row>
    <row r="513" spans="1:3" x14ac:dyDescent="0.3">
      <c r="A513" t="str">
        <v>2023/02/13</v>
      </c>
      <c r="B513">
        <v>22.19</v>
      </c>
      <c r="C513">
        <v>22.29</v>
      </c>
    </row>
    <row r="514" spans="1:3" x14ac:dyDescent="0.3">
      <c r="A514" t="str">
        <v>2023/02/14</v>
      </c>
      <c r="B514">
        <v>22.37</v>
      </c>
      <c r="C514">
        <v>22.4</v>
      </c>
    </row>
    <row r="515" spans="1:3" x14ac:dyDescent="0.3">
      <c r="A515" t="str">
        <v>2023/02/15</v>
      </c>
      <c r="B515">
        <v>22.4</v>
      </c>
      <c r="C515">
        <v>22.31</v>
      </c>
    </row>
    <row r="516" spans="1:3" x14ac:dyDescent="0.3">
      <c r="A516" t="str">
        <v>2023/02/16</v>
      </c>
      <c r="B516">
        <v>22.34</v>
      </c>
      <c r="C516">
        <v>22.4</v>
      </c>
    </row>
    <row r="517" spans="1:3" x14ac:dyDescent="0.3">
      <c r="A517" t="str">
        <v>2023/02/17</v>
      </c>
      <c r="B517">
        <v>22.36</v>
      </c>
      <c r="C517">
        <v>22.45</v>
      </c>
    </row>
    <row r="518" spans="1:3" x14ac:dyDescent="0.3">
      <c r="A518" t="str">
        <v>2023/02/20</v>
      </c>
      <c r="B518">
        <v>22.45</v>
      </c>
      <c r="C518">
        <v>22.59</v>
      </c>
    </row>
    <row r="519" spans="1:3" x14ac:dyDescent="0.3">
      <c r="A519" t="str">
        <v>2023/02/21</v>
      </c>
      <c r="B519">
        <v>22.59</v>
      </c>
      <c r="C519">
        <v>22.49</v>
      </c>
    </row>
    <row r="520" spans="1:3" x14ac:dyDescent="0.3">
      <c r="A520" t="str">
        <v>2023/02/22</v>
      </c>
      <c r="B520">
        <v>22.44</v>
      </c>
      <c r="C520">
        <v>22.5</v>
      </c>
    </row>
    <row r="521" spans="1:3" x14ac:dyDescent="0.3">
      <c r="A521" t="str">
        <v>2023/02/23</v>
      </c>
      <c r="B521">
        <v>22.51</v>
      </c>
      <c r="C521">
        <v>22.6</v>
      </c>
    </row>
    <row r="522" spans="1:3" x14ac:dyDescent="0.3">
      <c r="A522" t="str">
        <v>2023/02/24</v>
      </c>
      <c r="B522">
        <v>22.63</v>
      </c>
      <c r="C522">
        <v>22.46</v>
      </c>
    </row>
    <row r="523" spans="1:3" x14ac:dyDescent="0.3">
      <c r="A523" t="str">
        <v>2023/03/01</v>
      </c>
      <c r="B523">
        <v>22.33</v>
      </c>
      <c r="C523">
        <v>22.39</v>
      </c>
    </row>
    <row r="524" spans="1:3" x14ac:dyDescent="0.3">
      <c r="A524" t="str">
        <v>2023/03/02</v>
      </c>
      <c r="B524">
        <v>22.42</v>
      </c>
      <c r="C524">
        <v>22.44</v>
      </c>
    </row>
    <row r="525" spans="1:3" x14ac:dyDescent="0.3">
      <c r="A525" t="str">
        <v>2023/03/03</v>
      </c>
      <c r="B525">
        <v>22.49</v>
      </c>
      <c r="C525">
        <v>22.47</v>
      </c>
    </row>
    <row r="526" spans="1:3" x14ac:dyDescent="0.3">
      <c r="A526" t="str">
        <v>2023/03/06</v>
      </c>
      <c r="B526">
        <v>22.54</v>
      </c>
      <c r="C526">
        <v>22.64</v>
      </c>
    </row>
    <row r="527" spans="1:3" x14ac:dyDescent="0.3">
      <c r="A527" t="str">
        <v>2023/03/07</v>
      </c>
      <c r="B527">
        <v>22.64</v>
      </c>
      <c r="C527">
        <v>22.78</v>
      </c>
    </row>
    <row r="528" spans="1:3" x14ac:dyDescent="0.3">
      <c r="A528" t="str">
        <v>2023/03/08</v>
      </c>
      <c r="B528">
        <v>22.72</v>
      </c>
      <c r="C528">
        <v>22.75</v>
      </c>
    </row>
    <row r="529" spans="1:3" x14ac:dyDescent="0.3">
      <c r="A529" t="str">
        <v>2023/03/09</v>
      </c>
      <c r="B529">
        <v>22.77</v>
      </c>
      <c r="C529">
        <v>22.59</v>
      </c>
    </row>
    <row r="530" spans="1:3" x14ac:dyDescent="0.3">
      <c r="A530" t="str">
        <v>2023/03/10</v>
      </c>
      <c r="B530">
        <v>22.56</v>
      </c>
      <c r="C530">
        <v>22.39</v>
      </c>
    </row>
    <row r="531" spans="1:3" x14ac:dyDescent="0.3">
      <c r="A531" t="str">
        <v>2023/03/13</v>
      </c>
      <c r="B531">
        <v>22.31</v>
      </c>
      <c r="C531">
        <v>22.46</v>
      </c>
    </row>
    <row r="532" spans="1:3" x14ac:dyDescent="0.3">
      <c r="A532" t="str">
        <v>2023/03/14</v>
      </c>
      <c r="B532">
        <v>22.38</v>
      </c>
      <c r="C532">
        <v>22.25</v>
      </c>
    </row>
    <row r="533" spans="1:3" x14ac:dyDescent="0.3">
      <c r="A533" t="str">
        <v>2023/03/15</v>
      </c>
      <c r="B533">
        <v>22.25</v>
      </c>
      <c r="C533">
        <v>22.26</v>
      </c>
    </row>
    <row r="534" spans="1:3" x14ac:dyDescent="0.3">
      <c r="A534" t="str">
        <v>2023/03/16</v>
      </c>
      <c r="B534">
        <v>22.2</v>
      </c>
      <c r="C534">
        <v>22.14</v>
      </c>
    </row>
    <row r="535" spans="1:3" x14ac:dyDescent="0.3">
      <c r="A535" t="str">
        <v>2023/03/17</v>
      </c>
      <c r="B535">
        <v>22.24</v>
      </c>
      <c r="C535">
        <v>22.29</v>
      </c>
    </row>
    <row r="536" spans="1:3" x14ac:dyDescent="0.3">
      <c r="A536" t="str">
        <v>2023/03/20</v>
      </c>
      <c r="B536">
        <v>22.29</v>
      </c>
      <c r="C536">
        <v>22.26</v>
      </c>
    </row>
    <row r="537" spans="1:3" x14ac:dyDescent="0.3">
      <c r="A537" t="str">
        <v>2023/03/21</v>
      </c>
      <c r="B537">
        <v>22.26</v>
      </c>
      <c r="C537">
        <v>22.41</v>
      </c>
    </row>
    <row r="538" spans="1:3" x14ac:dyDescent="0.3">
      <c r="A538" t="str">
        <v>2023/03/22</v>
      </c>
      <c r="B538">
        <v>22.49</v>
      </c>
      <c r="C538">
        <v>22.59</v>
      </c>
    </row>
    <row r="539" spans="1:3" x14ac:dyDescent="0.3">
      <c r="A539" t="str">
        <v>2023/03/23</v>
      </c>
      <c r="B539">
        <v>22.58</v>
      </c>
      <c r="C539">
        <v>22.7</v>
      </c>
    </row>
    <row r="540" spans="1:3" x14ac:dyDescent="0.3">
      <c r="A540" t="str">
        <v>2023/03/24</v>
      </c>
      <c r="B540">
        <v>22.72</v>
      </c>
      <c r="C540">
        <v>22.81</v>
      </c>
    </row>
    <row r="541" spans="1:3" x14ac:dyDescent="0.3">
      <c r="A541" t="str">
        <v>2023/03/27</v>
      </c>
      <c r="B541">
        <v>22.8</v>
      </c>
      <c r="C541">
        <v>22.75</v>
      </c>
    </row>
    <row r="542" spans="1:3" x14ac:dyDescent="0.3">
      <c r="A542" t="str">
        <v>2023/03/28</v>
      </c>
      <c r="B542">
        <v>22.77</v>
      </c>
      <c r="C542">
        <v>22.71</v>
      </c>
    </row>
    <row r="543" spans="1:3" x14ac:dyDescent="0.3">
      <c r="A543" t="str">
        <v>2023/03/29</v>
      </c>
      <c r="B543">
        <v>22.71</v>
      </c>
      <c r="C543">
        <v>22.82</v>
      </c>
    </row>
    <row r="544" spans="1:3" x14ac:dyDescent="0.3">
      <c r="A544" t="str">
        <v>2023/03/30</v>
      </c>
      <c r="B544">
        <v>22.86</v>
      </c>
      <c r="C544">
        <v>22.89</v>
      </c>
    </row>
    <row r="545" spans="1:3" x14ac:dyDescent="0.3">
      <c r="A545" t="str">
        <v>2023/03/31</v>
      </c>
      <c r="B545">
        <v>22.9</v>
      </c>
      <c r="C545">
        <v>22.9</v>
      </c>
    </row>
    <row r="546" spans="1:3" x14ac:dyDescent="0.3">
      <c r="A546" t="str">
        <v>2023/04/06</v>
      </c>
      <c r="B546">
        <v>22.9</v>
      </c>
      <c r="C546">
        <v>22.95</v>
      </c>
    </row>
    <row r="547" spans="1:3" x14ac:dyDescent="0.3">
      <c r="A547" t="str">
        <v>2023/04/07</v>
      </c>
      <c r="B547">
        <v>22.96</v>
      </c>
      <c r="C547">
        <v>22.86</v>
      </c>
    </row>
    <row r="548" spans="1:3" x14ac:dyDescent="0.3">
      <c r="A548" t="str">
        <v>2023/04/10</v>
      </c>
      <c r="B548">
        <v>22.9</v>
      </c>
      <c r="C548">
        <v>22.99</v>
      </c>
    </row>
    <row r="549" spans="1:3" x14ac:dyDescent="0.3">
      <c r="A549" t="str">
        <v>2023/04/11</v>
      </c>
      <c r="B549">
        <v>22.99</v>
      </c>
      <c r="C549">
        <v>23.14</v>
      </c>
    </row>
    <row r="550" spans="1:3" x14ac:dyDescent="0.3">
      <c r="A550" t="str">
        <v>2023/04/12</v>
      </c>
      <c r="B550">
        <v>23.14</v>
      </c>
      <c r="C550">
        <v>23.1</v>
      </c>
    </row>
    <row r="551" spans="1:3" x14ac:dyDescent="0.3">
      <c r="A551" t="str">
        <v>2023/04/13</v>
      </c>
      <c r="B551">
        <v>23.1</v>
      </c>
      <c r="C551">
        <v>23.16</v>
      </c>
    </row>
    <row r="552" spans="1:3" x14ac:dyDescent="0.3">
      <c r="A552" t="str">
        <v>2023/04/14</v>
      </c>
      <c r="B552">
        <v>23.22</v>
      </c>
      <c r="C552">
        <v>23.23</v>
      </c>
    </row>
    <row r="553" spans="1:3" x14ac:dyDescent="0.3">
      <c r="A553" t="str">
        <v>2023/04/17</v>
      </c>
      <c r="B553">
        <v>23.21</v>
      </c>
      <c r="C553">
        <v>23.19</v>
      </c>
    </row>
    <row r="554" spans="1:3" x14ac:dyDescent="0.3">
      <c r="A554" t="str">
        <v>2023/04/18</v>
      </c>
      <c r="B554">
        <v>23.22</v>
      </c>
      <c r="C554">
        <v>23.24</v>
      </c>
    </row>
    <row r="555" spans="1:3" x14ac:dyDescent="0.3">
      <c r="A555" t="str">
        <v>2023/04/19</v>
      </c>
      <c r="B555">
        <v>23.26</v>
      </c>
      <c r="C555">
        <v>23.2</v>
      </c>
    </row>
    <row r="556" spans="1:3" x14ac:dyDescent="0.3">
      <c r="A556" t="str">
        <v>2023/04/20</v>
      </c>
      <c r="B556">
        <v>23.21</v>
      </c>
      <c r="C556">
        <v>23.15</v>
      </c>
    </row>
    <row r="557" spans="1:3" x14ac:dyDescent="0.3">
      <c r="A557" t="str">
        <v>2023/04/21</v>
      </c>
      <c r="B557">
        <v>23.16</v>
      </c>
      <c r="C557">
        <v>23.15</v>
      </c>
    </row>
    <row r="558" spans="1:3" x14ac:dyDescent="0.3">
      <c r="A558" t="str">
        <v>2023/04/24</v>
      </c>
      <c r="B558">
        <v>23.16</v>
      </c>
      <c r="C558">
        <v>23.19</v>
      </c>
    </row>
    <row r="559" spans="1:3" x14ac:dyDescent="0.3">
      <c r="A559" t="str">
        <v>2023/04/25</v>
      </c>
      <c r="B559">
        <v>23.21</v>
      </c>
      <c r="C559">
        <v>23.05</v>
      </c>
    </row>
    <row r="560" spans="1:3" x14ac:dyDescent="0.3">
      <c r="A560" t="str">
        <v>2023/04/26</v>
      </c>
      <c r="B560">
        <v>23.06</v>
      </c>
      <c r="C560">
        <v>23.16</v>
      </c>
    </row>
    <row r="561" spans="1:3" x14ac:dyDescent="0.3">
      <c r="A561" t="str">
        <v>2023/04/27</v>
      </c>
      <c r="B561">
        <v>23.16</v>
      </c>
      <c r="C561">
        <v>23.15</v>
      </c>
    </row>
    <row r="562" spans="1:3" x14ac:dyDescent="0.3">
      <c r="A562" t="str">
        <v>2023/04/28</v>
      </c>
      <c r="B562">
        <v>23.15</v>
      </c>
      <c r="C562">
        <v>23.24</v>
      </c>
    </row>
    <row r="563" spans="1:3" x14ac:dyDescent="0.3">
      <c r="A563" t="str">
        <v>2023/05/02</v>
      </c>
      <c r="B563">
        <v>23.24</v>
      </c>
      <c r="C563">
        <v>23.39</v>
      </c>
    </row>
    <row r="564" spans="1:3" x14ac:dyDescent="0.3">
      <c r="A564" t="str">
        <v>2023/05/03</v>
      </c>
      <c r="B564">
        <v>23.36</v>
      </c>
      <c r="C564">
        <v>23.32</v>
      </c>
    </row>
    <row r="565" spans="1:3" x14ac:dyDescent="0.3">
      <c r="A565" t="str">
        <v>2023/05/04</v>
      </c>
      <c r="B565">
        <v>23.31</v>
      </c>
      <c r="C565">
        <v>23.37</v>
      </c>
    </row>
    <row r="566" spans="1:3" x14ac:dyDescent="0.3">
      <c r="A566" t="str">
        <v>2023/05/05</v>
      </c>
      <c r="B566">
        <v>23.37</v>
      </c>
      <c r="C566">
        <v>23.38</v>
      </c>
    </row>
    <row r="567" spans="1:3" x14ac:dyDescent="0.3">
      <c r="A567" t="str">
        <v>2023/05/08</v>
      </c>
      <c r="B567">
        <v>23.39</v>
      </c>
      <c r="C567">
        <v>23.46</v>
      </c>
    </row>
    <row r="568" spans="1:3" x14ac:dyDescent="0.3">
      <c r="A568" t="str">
        <v>2023/05/09</v>
      </c>
      <c r="B568">
        <v>23.45</v>
      </c>
      <c r="C568">
        <v>23.56</v>
      </c>
    </row>
    <row r="569" spans="1:3" x14ac:dyDescent="0.3">
      <c r="A569" t="str">
        <v>2023/05/10</v>
      </c>
      <c r="B569">
        <v>23.55</v>
      </c>
      <c r="C569">
        <v>23.55</v>
      </c>
    </row>
    <row r="570" spans="1:3" x14ac:dyDescent="0.3">
      <c r="A570" t="str">
        <v>2023/05/11</v>
      </c>
      <c r="B570">
        <v>23.55</v>
      </c>
      <c r="C570">
        <v>23.45</v>
      </c>
    </row>
    <row r="571" spans="1:3" x14ac:dyDescent="0.3">
      <c r="A571" t="str">
        <v>2023/05/12</v>
      </c>
      <c r="B571">
        <v>23.36</v>
      </c>
      <c r="C571">
        <v>23.34</v>
      </c>
    </row>
    <row r="572" spans="1:3" x14ac:dyDescent="0.3">
      <c r="A572" t="str">
        <v>2023/05/15</v>
      </c>
      <c r="B572">
        <v>23.32</v>
      </c>
      <c r="C572">
        <v>23.32</v>
      </c>
    </row>
    <row r="573" spans="1:3" x14ac:dyDescent="0.3">
      <c r="A573" t="str">
        <v>2023/05/16</v>
      </c>
      <c r="B573">
        <v>23.35</v>
      </c>
      <c r="C573">
        <v>23.46</v>
      </c>
    </row>
    <row r="574" spans="1:3" x14ac:dyDescent="0.3">
      <c r="A574" t="str">
        <v>2023/05/17</v>
      </c>
      <c r="B574">
        <v>23.46</v>
      </c>
      <c r="C574">
        <v>23.67</v>
      </c>
    </row>
    <row r="575" spans="1:3" x14ac:dyDescent="0.3">
      <c r="A575" t="str">
        <v>2023/05/18</v>
      </c>
      <c r="B575">
        <v>23.7</v>
      </c>
      <c r="C575">
        <v>23.77</v>
      </c>
    </row>
    <row r="576" spans="1:3" x14ac:dyDescent="0.3">
      <c r="A576" t="str">
        <v>2023/05/19</v>
      </c>
      <c r="B576">
        <v>23.79</v>
      </c>
      <c r="C576">
        <v>23.92</v>
      </c>
    </row>
    <row r="577" spans="1:3" x14ac:dyDescent="0.3">
      <c r="A577" t="str">
        <v>2023/05/22</v>
      </c>
      <c r="B577">
        <v>23.88</v>
      </c>
      <c r="C577">
        <v>23.86</v>
      </c>
    </row>
    <row r="578" spans="1:3" x14ac:dyDescent="0.3">
      <c r="A578" t="str">
        <v>2023/05/23</v>
      </c>
      <c r="B578">
        <v>23.87</v>
      </c>
      <c r="C578">
        <v>23.87</v>
      </c>
    </row>
    <row r="579" spans="1:3" x14ac:dyDescent="0.3">
      <c r="A579" t="str">
        <v>2023/05/24</v>
      </c>
      <c r="B579">
        <v>23.87</v>
      </c>
      <c r="C579">
        <v>23.88</v>
      </c>
    </row>
    <row r="580" spans="1:3" x14ac:dyDescent="0.3">
      <c r="A580" t="str">
        <v>2023/05/25</v>
      </c>
      <c r="B580">
        <v>23.9</v>
      </c>
      <c r="C580">
        <v>23.92</v>
      </c>
    </row>
    <row r="581" spans="1:3" x14ac:dyDescent="0.3">
      <c r="A581" t="str">
        <v>2023/05/26</v>
      </c>
      <c r="B581">
        <v>23.95</v>
      </c>
      <c r="C581">
        <v>23.97</v>
      </c>
    </row>
    <row r="582" spans="1:3" x14ac:dyDescent="0.3">
      <c r="A582" t="str">
        <v>2023/05/29</v>
      </c>
      <c r="B582">
        <v>24.05</v>
      </c>
      <c r="C582">
        <v>24.16</v>
      </c>
    </row>
    <row r="583" spans="1:3" x14ac:dyDescent="0.3">
      <c r="A583" t="str">
        <v>2023/05/30</v>
      </c>
      <c r="B583">
        <v>24.28</v>
      </c>
      <c r="C583">
        <v>24.21</v>
      </c>
    </row>
    <row r="584" spans="1:3" x14ac:dyDescent="0.3">
      <c r="A584" t="str">
        <v>2023/05/31</v>
      </c>
      <c r="B584">
        <v>24.24</v>
      </c>
      <c r="C584">
        <v>24.21</v>
      </c>
    </row>
    <row r="585" spans="1:3" x14ac:dyDescent="0.3">
      <c r="A585" t="str">
        <v>2023/06/01</v>
      </c>
      <c r="B585">
        <v>24.14</v>
      </c>
      <c r="C585">
        <v>24.21</v>
      </c>
    </row>
    <row r="586" spans="1:3" x14ac:dyDescent="0.3">
      <c r="A586" t="str">
        <v>2023/06/02</v>
      </c>
      <c r="B586">
        <v>24.28</v>
      </c>
      <c r="C586">
        <v>24.38</v>
      </c>
    </row>
    <row r="587" spans="1:3" x14ac:dyDescent="0.3">
      <c r="A587" t="str">
        <v>2023/06/05</v>
      </c>
      <c r="B587">
        <v>24.4</v>
      </c>
      <c r="C587">
        <v>24.43</v>
      </c>
    </row>
    <row r="588" spans="1:3" x14ac:dyDescent="0.3">
      <c r="A588" t="str">
        <v>2023/06/06</v>
      </c>
      <c r="B588">
        <v>24.44</v>
      </c>
      <c r="C588">
        <v>24.46</v>
      </c>
    </row>
    <row r="589" spans="1:3" x14ac:dyDescent="0.3">
      <c r="A589" t="str">
        <v>2023/06/07</v>
      </c>
      <c r="B589">
        <v>24.48</v>
      </c>
      <c r="C589">
        <v>24.62</v>
      </c>
    </row>
    <row r="590" spans="1:3" x14ac:dyDescent="0.3">
      <c r="A590" t="str">
        <v>2023/06/08</v>
      </c>
      <c r="B590">
        <v>24.58</v>
      </c>
      <c r="C590">
        <v>24.5</v>
      </c>
    </row>
    <row r="591" spans="1:3" x14ac:dyDescent="0.3">
      <c r="A591" t="str">
        <v>2023/06/09</v>
      </c>
      <c r="B591">
        <v>24.64</v>
      </c>
      <c r="C591">
        <v>24.76</v>
      </c>
    </row>
    <row r="592" spans="1:3" x14ac:dyDescent="0.3">
      <c r="A592" t="str">
        <v>2023/06/12</v>
      </c>
      <c r="B592">
        <v>24.8</v>
      </c>
      <c r="C592">
        <v>24.77</v>
      </c>
    </row>
    <row r="593" spans="1:3" x14ac:dyDescent="0.3">
      <c r="A593" t="str">
        <v>2023/06/13</v>
      </c>
      <c r="B593">
        <v>24.89</v>
      </c>
      <c r="C593">
        <v>25.02</v>
      </c>
    </row>
    <row r="594" spans="1:3" x14ac:dyDescent="0.3">
      <c r="A594" t="str">
        <v>2023/06/14</v>
      </c>
      <c r="B594">
        <v>25.04</v>
      </c>
      <c r="C594">
        <v>25.08</v>
      </c>
    </row>
    <row r="595" spans="1:3" x14ac:dyDescent="0.3">
      <c r="A595" t="str">
        <v>2023/06/15</v>
      </c>
      <c r="B595">
        <v>25.13</v>
      </c>
      <c r="C595">
        <v>25.19</v>
      </c>
    </row>
    <row r="596" spans="1:3" x14ac:dyDescent="0.3">
      <c r="A596" t="str">
        <v>2023/06/16</v>
      </c>
      <c r="B596">
        <v>25.19</v>
      </c>
      <c r="C596">
        <v>25.11</v>
      </c>
    </row>
    <row r="597" spans="1:3" x14ac:dyDescent="0.3">
      <c r="A597" t="str">
        <v>2023/06/19</v>
      </c>
      <c r="B597">
        <v>25.11</v>
      </c>
      <c r="C597">
        <v>25.2</v>
      </c>
    </row>
    <row r="598" spans="1:3" x14ac:dyDescent="0.3">
      <c r="A598" t="str">
        <v>2023/06/20</v>
      </c>
      <c r="B598">
        <v>25.2</v>
      </c>
      <c r="C598">
        <v>25.13</v>
      </c>
    </row>
    <row r="599" spans="1:3" x14ac:dyDescent="0.3">
      <c r="A599" t="str">
        <v>2023/06/21</v>
      </c>
      <c r="B599">
        <v>25.13</v>
      </c>
      <c r="C599">
        <v>25.3</v>
      </c>
    </row>
    <row r="600" spans="1:3" x14ac:dyDescent="0.3">
      <c r="A600" t="str">
        <v>2023/06/26</v>
      </c>
      <c r="B600">
        <v>25.24</v>
      </c>
      <c r="C600">
        <v>25.23</v>
      </c>
    </row>
    <row r="601" spans="1:3" x14ac:dyDescent="0.3">
      <c r="A601" t="str">
        <v>2023/06/27</v>
      </c>
      <c r="B601">
        <v>25.25</v>
      </c>
      <c r="C601">
        <v>25</v>
      </c>
    </row>
    <row r="602" spans="1:3" x14ac:dyDescent="0.3">
      <c r="A602" t="str">
        <v>2023/06/28</v>
      </c>
      <c r="B602">
        <v>25.07</v>
      </c>
      <c r="C602">
        <v>25.05</v>
      </c>
    </row>
    <row r="603" spans="1:3" x14ac:dyDescent="0.3">
      <c r="A603" t="str">
        <v>2023/06/29</v>
      </c>
      <c r="B603">
        <v>25.18</v>
      </c>
      <c r="C603">
        <v>25.08</v>
      </c>
    </row>
    <row r="604" spans="1:3" x14ac:dyDescent="0.3">
      <c r="A604" t="str">
        <v>2023/06/30</v>
      </c>
      <c r="B604">
        <v>25.08</v>
      </c>
      <c r="C604">
        <v>25.13</v>
      </c>
    </row>
    <row r="605" spans="1:3" x14ac:dyDescent="0.3">
      <c r="A605" t="str">
        <v>2023/07/03</v>
      </c>
      <c r="B605">
        <v>25.24</v>
      </c>
      <c r="C605">
        <v>25.37</v>
      </c>
    </row>
    <row r="606" spans="1:3" x14ac:dyDescent="0.3">
      <c r="A606" t="str">
        <v>2023/07/04</v>
      </c>
      <c r="B606">
        <v>25.54</v>
      </c>
      <c r="C606">
        <v>25.57</v>
      </c>
    </row>
    <row r="607" spans="1:3" x14ac:dyDescent="0.3">
      <c r="A607" t="str">
        <v>2023/07/05</v>
      </c>
      <c r="B607">
        <v>25.58</v>
      </c>
      <c r="C607">
        <v>25.43</v>
      </c>
    </row>
    <row r="608" spans="1:3" x14ac:dyDescent="0.3">
      <c r="A608" t="str">
        <v>2023/07/06</v>
      </c>
      <c r="B608">
        <v>25.22</v>
      </c>
      <c r="C608">
        <v>25.03</v>
      </c>
    </row>
    <row r="609" spans="1:3" x14ac:dyDescent="0.3">
      <c r="A609" t="str">
        <v>2023/07/07</v>
      </c>
      <c r="B609">
        <v>24.98</v>
      </c>
      <c r="C609">
        <v>24.87</v>
      </c>
    </row>
    <row r="610" spans="1:3" x14ac:dyDescent="0.3">
      <c r="A610" t="str">
        <v>2023/07/10</v>
      </c>
      <c r="B610">
        <v>24.9</v>
      </c>
      <c r="C610">
        <v>24.82</v>
      </c>
    </row>
    <row r="611" spans="1:3" x14ac:dyDescent="0.3">
      <c r="A611" t="str">
        <v>2023/07/11</v>
      </c>
      <c r="B611">
        <v>24.93</v>
      </c>
      <c r="C611">
        <v>25.27</v>
      </c>
    </row>
    <row r="612" spans="1:3" x14ac:dyDescent="0.3">
      <c r="A612" t="str">
        <v>2023/07/12</v>
      </c>
      <c r="B612">
        <v>25.33</v>
      </c>
      <c r="C612">
        <v>25.68</v>
      </c>
    </row>
    <row r="613" spans="1:3" x14ac:dyDescent="0.3">
      <c r="A613" t="str">
        <v>2023/07/13</v>
      </c>
      <c r="B613">
        <v>25.89</v>
      </c>
      <c r="C613">
        <v>25.85</v>
      </c>
    </row>
    <row r="614" spans="1:3" x14ac:dyDescent="0.3">
      <c r="A614" t="str">
        <v>2023/07/14</v>
      </c>
      <c r="B614">
        <v>26.12</v>
      </c>
      <c r="C614">
        <v>26.32</v>
      </c>
    </row>
    <row r="615" spans="1:3" x14ac:dyDescent="0.3">
      <c r="A615" t="str">
        <v>2023/07/17</v>
      </c>
      <c r="B615">
        <v>26.31</v>
      </c>
      <c r="C615">
        <v>26.49</v>
      </c>
    </row>
    <row r="616" spans="1:3" x14ac:dyDescent="0.3">
      <c r="A616" t="str">
        <v>2023/07/18</v>
      </c>
      <c r="B616">
        <v>26.72</v>
      </c>
      <c r="C616">
        <v>26.61</v>
      </c>
    </row>
    <row r="617" spans="1:3" x14ac:dyDescent="0.3">
      <c r="A617" t="str">
        <v>2023/07/19</v>
      </c>
      <c r="B617">
        <v>26.81</v>
      </c>
      <c r="C617">
        <v>26.24</v>
      </c>
    </row>
    <row r="618" spans="1:3" x14ac:dyDescent="0.3">
      <c r="A618" t="str">
        <v>2023/07/20</v>
      </c>
      <c r="B618">
        <v>26.26</v>
      </c>
      <c r="C618">
        <v>26.45</v>
      </c>
    </row>
    <row r="619" spans="1:3" x14ac:dyDescent="0.3">
      <c r="A619" t="str">
        <v>2023/07/21</v>
      </c>
      <c r="B619">
        <v>26.26</v>
      </c>
      <c r="C619">
        <v>26.65</v>
      </c>
    </row>
    <row r="620" spans="1:3" x14ac:dyDescent="0.3">
      <c r="A620" t="str">
        <v>2023/07/24</v>
      </c>
      <c r="B620">
        <v>26.76</v>
      </c>
      <c r="C620">
        <v>26.97</v>
      </c>
    </row>
    <row r="621" spans="1:3" x14ac:dyDescent="0.3">
      <c r="A621" t="str">
        <v>2023/07/25</v>
      </c>
      <c r="B621">
        <v>27.14</v>
      </c>
      <c r="C621">
        <v>27.16</v>
      </c>
    </row>
    <row r="622" spans="1:3" x14ac:dyDescent="0.3">
      <c r="A622" t="str">
        <v>2023/07/26</v>
      </c>
      <c r="B622">
        <v>27.17</v>
      </c>
      <c r="C622">
        <v>27.4</v>
      </c>
    </row>
    <row r="623" spans="1:3" x14ac:dyDescent="0.3">
      <c r="A623" t="str">
        <v>2023/07/27</v>
      </c>
      <c r="B623">
        <v>27.6</v>
      </c>
      <c r="C623">
        <v>27.33</v>
      </c>
    </row>
    <row r="624" spans="1:3" x14ac:dyDescent="0.3">
      <c r="A624" t="str">
        <v>2023/07/28</v>
      </c>
      <c r="B624">
        <v>27.31</v>
      </c>
      <c r="C624">
        <v>27.4</v>
      </c>
    </row>
    <row r="625" spans="1:3" x14ac:dyDescent="0.3">
      <c r="A625" t="str">
        <v>2023/07/31</v>
      </c>
      <c r="B625">
        <v>27.5</v>
      </c>
      <c r="C625">
        <v>26.87</v>
      </c>
    </row>
    <row r="626" spans="1:3" x14ac:dyDescent="0.3">
      <c r="A626" t="str">
        <v>2023/08/01</v>
      </c>
      <c r="B626">
        <v>26.82</v>
      </c>
      <c r="C626">
        <v>27.01</v>
      </c>
    </row>
    <row r="627" spans="1:3" x14ac:dyDescent="0.3">
      <c r="A627" t="str">
        <v>2023/08/02</v>
      </c>
      <c r="B627">
        <v>26.93</v>
      </c>
      <c r="C627">
        <v>26.3</v>
      </c>
    </row>
    <row r="628" spans="1:3" x14ac:dyDescent="0.3">
      <c r="A628" t="str">
        <v>2023/08/04</v>
      </c>
      <c r="B628">
        <v>26.25</v>
      </c>
      <c r="C628">
        <v>26.42</v>
      </c>
    </row>
    <row r="629" spans="1:3" x14ac:dyDescent="0.3">
      <c r="A629" t="str">
        <v>2023/08/07</v>
      </c>
      <c r="B629">
        <v>26.59</v>
      </c>
      <c r="C629">
        <v>26.83</v>
      </c>
    </row>
    <row r="630" spans="1:3" x14ac:dyDescent="0.3">
      <c r="A630" t="str">
        <v>2023/08/08</v>
      </c>
      <c r="B630">
        <v>26.86</v>
      </c>
      <c r="C630">
        <v>26.82</v>
      </c>
    </row>
    <row r="631" spans="1:3" x14ac:dyDescent="0.3">
      <c r="A631" t="str">
        <v>2023/08/09</v>
      </c>
      <c r="B631">
        <v>26.68</v>
      </c>
      <c r="C631">
        <v>26.75</v>
      </c>
    </row>
    <row r="632" spans="1:3" x14ac:dyDescent="0.3">
      <c r="A632" t="str">
        <v>2023/08/10</v>
      </c>
      <c r="B632">
        <v>26.65</v>
      </c>
      <c r="C632">
        <v>26.4</v>
      </c>
    </row>
    <row r="633" spans="1:3" x14ac:dyDescent="0.3">
      <c r="A633" t="str">
        <v>2023/08/11</v>
      </c>
      <c r="B633">
        <v>26.53</v>
      </c>
      <c r="C633">
        <v>26.42</v>
      </c>
    </row>
    <row r="634" spans="1:3" x14ac:dyDescent="0.3">
      <c r="A634" t="str">
        <v>2023/08/14</v>
      </c>
      <c r="B634">
        <v>26.41</v>
      </c>
      <c r="C634">
        <v>26.38</v>
      </c>
    </row>
    <row r="635" spans="1:3" x14ac:dyDescent="0.3">
      <c r="A635" t="str">
        <v>2023/08/15</v>
      </c>
      <c r="B635">
        <v>26.58</v>
      </c>
      <c r="C635">
        <v>26.33</v>
      </c>
    </row>
    <row r="636" spans="1:3" x14ac:dyDescent="0.3">
      <c r="A636" t="str">
        <v>2023/08/16</v>
      </c>
      <c r="B636">
        <v>25.96</v>
      </c>
      <c r="C636">
        <v>26.29</v>
      </c>
    </row>
    <row r="637" spans="1:3" x14ac:dyDescent="0.3">
      <c r="A637" t="str">
        <v>2023/08/17</v>
      </c>
      <c r="B637">
        <v>26.1</v>
      </c>
      <c r="C637">
        <v>26.31</v>
      </c>
    </row>
    <row r="638" spans="1:3" x14ac:dyDescent="0.3">
      <c r="A638" t="str">
        <v>2023/08/18</v>
      </c>
      <c r="B638">
        <v>26.27</v>
      </c>
      <c r="C638">
        <v>26.08</v>
      </c>
    </row>
    <row r="639" spans="1:3" x14ac:dyDescent="0.3">
      <c r="A639" t="str">
        <v>2023/08/21</v>
      </c>
      <c r="B639">
        <v>26.2</v>
      </c>
      <c r="C639">
        <v>26.05</v>
      </c>
    </row>
    <row r="640" spans="1:3" x14ac:dyDescent="0.3">
      <c r="A640" t="str">
        <v>2023/08/22</v>
      </c>
      <c r="B640">
        <v>26.26</v>
      </c>
      <c r="C640">
        <v>26.12</v>
      </c>
    </row>
    <row r="641" spans="1:3" x14ac:dyDescent="0.3">
      <c r="A641" t="str">
        <v>2023/08/23</v>
      </c>
      <c r="B641">
        <v>26.1</v>
      </c>
      <c r="C641">
        <v>26.21</v>
      </c>
    </row>
    <row r="642" spans="1:3" x14ac:dyDescent="0.3">
      <c r="A642" t="str">
        <v>2023/08/24</v>
      </c>
      <c r="B642">
        <v>26.52</v>
      </c>
      <c r="C642">
        <v>26.32</v>
      </c>
    </row>
    <row r="643" spans="1:3" x14ac:dyDescent="0.3">
      <c r="A643" t="str">
        <v>2023/08/25</v>
      </c>
      <c r="B643">
        <v>26.03</v>
      </c>
      <c r="C643">
        <v>25.85</v>
      </c>
    </row>
    <row r="644" spans="1:3" x14ac:dyDescent="0.3">
      <c r="A644" t="str">
        <v>2023/08/28</v>
      </c>
      <c r="B644">
        <v>25.86</v>
      </c>
      <c r="C644">
        <v>25.86</v>
      </c>
    </row>
    <row r="645" spans="1:3" x14ac:dyDescent="0.3">
      <c r="A645" t="str">
        <v>2023/08/29</v>
      </c>
      <c r="B645">
        <v>25.95</v>
      </c>
      <c r="C645">
        <v>25.93</v>
      </c>
    </row>
    <row r="646" spans="1:3" x14ac:dyDescent="0.3">
      <c r="A646" t="str">
        <v>2023/08/30</v>
      </c>
      <c r="B646">
        <v>26.12</v>
      </c>
      <c r="C646">
        <v>26.03</v>
      </c>
    </row>
    <row r="647" spans="1:3" x14ac:dyDescent="0.3">
      <c r="A647" t="str">
        <v>2023/08/31</v>
      </c>
      <c r="B647">
        <v>25.98</v>
      </c>
      <c r="C647">
        <v>25.96</v>
      </c>
    </row>
    <row r="648" spans="1:3" x14ac:dyDescent="0.3">
      <c r="A648" t="str">
        <v>2023/09/01</v>
      </c>
      <c r="B648">
        <v>26.01</v>
      </c>
      <c r="C648">
        <v>25.86</v>
      </c>
    </row>
    <row r="649" spans="1:3" x14ac:dyDescent="0.3">
      <c r="A649" t="str">
        <v>2023/09/04</v>
      </c>
      <c r="B649">
        <v>25.87</v>
      </c>
      <c r="C649">
        <v>26</v>
      </c>
    </row>
    <row r="650" spans="1:3" x14ac:dyDescent="0.3">
      <c r="A650" t="str">
        <v>2023/09/05</v>
      </c>
      <c r="B650">
        <v>25.95</v>
      </c>
      <c r="C650">
        <v>25.97</v>
      </c>
    </row>
    <row r="651" spans="1:3" x14ac:dyDescent="0.3">
      <c r="A651" t="str">
        <v>2023/09/06</v>
      </c>
      <c r="B651">
        <v>26</v>
      </c>
      <c r="C651">
        <v>25.97</v>
      </c>
    </row>
    <row r="652" spans="1:3" x14ac:dyDescent="0.3">
      <c r="A652" t="str">
        <v>2023/09/07</v>
      </c>
      <c r="B652">
        <v>25.89</v>
      </c>
      <c r="C652">
        <v>25.87</v>
      </c>
    </row>
    <row r="653" spans="1:3" x14ac:dyDescent="0.3">
      <c r="A653" t="str">
        <v>2023/09/08</v>
      </c>
      <c r="B653">
        <v>25.82</v>
      </c>
      <c r="C653">
        <v>25.82</v>
      </c>
    </row>
    <row r="654" spans="1:3" x14ac:dyDescent="0.3">
      <c r="A654" t="str">
        <v>2023/09/11</v>
      </c>
      <c r="B654">
        <v>25.83</v>
      </c>
      <c r="C654">
        <v>25.55</v>
      </c>
    </row>
    <row r="655" spans="1:3" x14ac:dyDescent="0.3">
      <c r="A655" t="str">
        <v>2023/09/12</v>
      </c>
      <c r="B655">
        <v>25.6</v>
      </c>
      <c r="C655">
        <v>25.7</v>
      </c>
    </row>
    <row r="656" spans="1:3" x14ac:dyDescent="0.3">
      <c r="A656" t="str">
        <v>2023/09/13</v>
      </c>
      <c r="B656">
        <v>25.72</v>
      </c>
      <c r="C656">
        <v>25.69</v>
      </c>
    </row>
    <row r="657" spans="1:3" x14ac:dyDescent="0.3">
      <c r="A657" t="str">
        <v>2023/09/14</v>
      </c>
      <c r="B657">
        <v>25.88</v>
      </c>
      <c r="C657">
        <v>25.99</v>
      </c>
    </row>
    <row r="658" spans="1:3" x14ac:dyDescent="0.3">
      <c r="A658" t="str">
        <v>2023/09/15</v>
      </c>
      <c r="B658">
        <v>26.04</v>
      </c>
      <c r="C658">
        <v>25.94</v>
      </c>
    </row>
    <row r="659" spans="1:3" x14ac:dyDescent="0.3">
      <c r="A659" t="str">
        <v>2023/09/18</v>
      </c>
      <c r="B659">
        <v>25.79</v>
      </c>
      <c r="C659">
        <v>25.78</v>
      </c>
    </row>
    <row r="660" spans="1:3" x14ac:dyDescent="0.3">
      <c r="A660" t="str">
        <v>2023/09/19</v>
      </c>
      <c r="B660">
        <v>25.8</v>
      </c>
      <c r="C660">
        <v>25.71</v>
      </c>
    </row>
    <row r="661" spans="1:3" x14ac:dyDescent="0.3">
      <c r="A661" t="str">
        <v>2023/09/20</v>
      </c>
      <c r="B661">
        <v>25.69</v>
      </c>
      <c r="C661">
        <v>25.64</v>
      </c>
    </row>
    <row r="662" spans="1:3" x14ac:dyDescent="0.3">
      <c r="A662" t="str">
        <v>2023/09/21</v>
      </c>
      <c r="B662">
        <v>25.57</v>
      </c>
      <c r="C662">
        <v>25.4</v>
      </c>
    </row>
    <row r="663" spans="1:3" x14ac:dyDescent="0.3">
      <c r="A663" t="str">
        <v>2023/09/22</v>
      </c>
      <c r="B663">
        <v>25.34</v>
      </c>
      <c r="C663">
        <v>25.55</v>
      </c>
    </row>
    <row r="664" spans="1:3" x14ac:dyDescent="0.3">
      <c r="A664" t="str">
        <v>2023/09/25</v>
      </c>
      <c r="B664">
        <v>25.58</v>
      </c>
      <c r="C664">
        <v>25.63</v>
      </c>
    </row>
    <row r="665" spans="1:3" x14ac:dyDescent="0.3">
      <c r="A665" t="str">
        <v>2023/09/26</v>
      </c>
      <c r="B665">
        <v>25.63</v>
      </c>
      <c r="C665">
        <v>25.4</v>
      </c>
    </row>
    <row r="666" spans="1:3" x14ac:dyDescent="0.3">
      <c r="A666" t="str">
        <v>2023/09/27</v>
      </c>
      <c r="B666">
        <v>25.37</v>
      </c>
      <c r="C666">
        <v>25.46</v>
      </c>
    </row>
    <row r="667" spans="1:3" x14ac:dyDescent="0.3">
      <c r="A667" t="str">
        <v>2023/09/28</v>
      </c>
      <c r="B667">
        <v>25.55</v>
      </c>
      <c r="C667">
        <v>25.54</v>
      </c>
    </row>
    <row r="668" spans="1:3" x14ac:dyDescent="0.3">
      <c r="A668" t="str">
        <v>2023/10/02</v>
      </c>
      <c r="B668">
        <v>25.64</v>
      </c>
      <c r="C668">
        <v>25.82</v>
      </c>
    </row>
    <row r="669" spans="1:3" x14ac:dyDescent="0.3">
      <c r="A669" t="str">
        <v>2023/10/03</v>
      </c>
      <c r="B669">
        <v>25.79</v>
      </c>
      <c r="C669">
        <v>25.63</v>
      </c>
    </row>
    <row r="670" spans="1:3" x14ac:dyDescent="0.3">
      <c r="A670" t="str">
        <v>2023/10/04</v>
      </c>
      <c r="B670">
        <v>25.49</v>
      </c>
      <c r="C670">
        <v>25.34</v>
      </c>
    </row>
    <row r="671" spans="1:3" x14ac:dyDescent="0.3">
      <c r="A671" t="str">
        <v>2023/10/05</v>
      </c>
      <c r="B671">
        <v>25.37</v>
      </c>
      <c r="C671">
        <v>25.51</v>
      </c>
    </row>
    <row r="672" spans="1:3" x14ac:dyDescent="0.3">
      <c r="A672" t="str">
        <v>2023/10/06</v>
      </c>
      <c r="B672">
        <v>25.68</v>
      </c>
      <c r="C672">
        <v>25.74</v>
      </c>
    </row>
    <row r="673" spans="1:3" x14ac:dyDescent="0.3">
      <c r="A673" t="str">
        <v>2023/10/11</v>
      </c>
      <c r="B673">
        <v>25.99</v>
      </c>
      <c r="C673">
        <v>25.73</v>
      </c>
    </row>
    <row r="674" spans="1:3" x14ac:dyDescent="0.3">
      <c r="A674" t="str">
        <v>2023/10/12</v>
      </c>
      <c r="B674">
        <v>25.73</v>
      </c>
      <c r="C674">
        <v>25.91</v>
      </c>
    </row>
    <row r="675" spans="1:3" x14ac:dyDescent="0.3">
      <c r="A675" t="str">
        <v>2023/10/13</v>
      </c>
      <c r="B675">
        <v>25.89</v>
      </c>
      <c r="C675">
        <v>25.68</v>
      </c>
    </row>
    <row r="676" spans="1:3" x14ac:dyDescent="0.3">
      <c r="A676" t="str">
        <v>2023/10/16</v>
      </c>
      <c r="B676">
        <v>25.55</v>
      </c>
      <c r="C676">
        <v>25.62</v>
      </c>
    </row>
    <row r="677" spans="1:3" x14ac:dyDescent="0.3">
      <c r="A677" t="str">
        <v>2023/10/17</v>
      </c>
      <c r="B677">
        <v>25.68</v>
      </c>
      <c r="C677">
        <v>25.5</v>
      </c>
    </row>
    <row r="678" spans="1:3" x14ac:dyDescent="0.3">
      <c r="A678" t="str">
        <v>2023/10/18</v>
      </c>
      <c r="B678">
        <v>25.47</v>
      </c>
      <c r="C678">
        <v>25.29</v>
      </c>
    </row>
    <row r="679" spans="1:3" x14ac:dyDescent="0.3">
      <c r="A679" t="str">
        <v>2023/10/19</v>
      </c>
      <c r="B679">
        <v>25.23</v>
      </c>
      <c r="C679">
        <v>25.04</v>
      </c>
    </row>
    <row r="680" spans="1:3" x14ac:dyDescent="0.3">
      <c r="A680" t="str">
        <v>2023/10/20</v>
      </c>
      <c r="B680">
        <v>24.84</v>
      </c>
      <c r="C680">
        <v>24.8</v>
      </c>
    </row>
    <row r="681" spans="1:3" x14ac:dyDescent="0.3">
      <c r="A681" t="str">
        <v>2023/10/23</v>
      </c>
      <c r="B681">
        <v>24.75</v>
      </c>
      <c r="C681">
        <v>24.63</v>
      </c>
    </row>
    <row r="682" spans="1:3" x14ac:dyDescent="0.3">
      <c r="A682" t="str">
        <v>2023/10/24</v>
      </c>
      <c r="B682">
        <v>24.64</v>
      </c>
      <c r="C682">
        <v>24.64</v>
      </c>
    </row>
    <row r="683" spans="1:3" x14ac:dyDescent="0.3">
      <c r="A683" t="str">
        <v>2023/10/25</v>
      </c>
      <c r="B683">
        <v>24.71</v>
      </c>
      <c r="C683">
        <v>24.68</v>
      </c>
    </row>
    <row r="684" spans="1:3" x14ac:dyDescent="0.3">
      <c r="A684" t="str">
        <v>2023/10/26</v>
      </c>
      <c r="B684">
        <v>24.6</v>
      </c>
      <c r="C684">
        <v>24.49</v>
      </c>
    </row>
    <row r="685" spans="1:3" x14ac:dyDescent="0.3">
      <c r="A685" t="str">
        <v>2023/10/27</v>
      </c>
      <c r="B685">
        <v>24.5</v>
      </c>
      <c r="C685">
        <v>24.65</v>
      </c>
    </row>
    <row r="686" spans="1:3" x14ac:dyDescent="0.3">
      <c r="A686" t="str">
        <v>2023/10/30</v>
      </c>
      <c r="B686">
        <v>24.69</v>
      </c>
      <c r="C686">
        <v>24.55</v>
      </c>
    </row>
    <row r="687" spans="1:3" x14ac:dyDescent="0.3">
      <c r="A687" t="str">
        <v>2023/10/31</v>
      </c>
      <c r="B687">
        <v>24.56</v>
      </c>
      <c r="C687">
        <v>24.6</v>
      </c>
    </row>
    <row r="688" spans="1:3" x14ac:dyDescent="0.3">
      <c r="A688" t="str">
        <v>2023/11/01</v>
      </c>
      <c r="B688">
        <v>24.66</v>
      </c>
      <c r="C688">
        <v>24.68</v>
      </c>
    </row>
    <row r="689" spans="1:3" x14ac:dyDescent="0.3">
      <c r="A689" t="str">
        <v>2023/11/02</v>
      </c>
      <c r="B689">
        <v>24.71</v>
      </c>
      <c r="C689">
        <v>24.96</v>
      </c>
    </row>
    <row r="690" spans="1:3" x14ac:dyDescent="0.3">
      <c r="A690" t="str">
        <v>2023/11/03</v>
      </c>
      <c r="B690">
        <v>25.03</v>
      </c>
      <c r="C690">
        <v>25.18</v>
      </c>
    </row>
    <row r="691" spans="1:3" x14ac:dyDescent="0.3">
      <c r="A691" t="str">
        <v>2023/11/06</v>
      </c>
      <c r="B691">
        <v>25.23</v>
      </c>
      <c r="C691">
        <v>25.29</v>
      </c>
    </row>
    <row r="692" spans="1:3" x14ac:dyDescent="0.3">
      <c r="A692" t="str">
        <v>2023/11/07</v>
      </c>
      <c r="B692">
        <v>25.26</v>
      </c>
      <c r="C692">
        <v>25.25</v>
      </c>
    </row>
    <row r="693" spans="1:3" x14ac:dyDescent="0.3">
      <c r="A693" t="str">
        <v>2023/11/08</v>
      </c>
      <c r="B693">
        <v>25.26</v>
      </c>
      <c r="C693">
        <v>25.26</v>
      </c>
    </row>
    <row r="694" spans="1:3" x14ac:dyDescent="0.3">
      <c r="A694" t="str">
        <v>2023/11/09</v>
      </c>
      <c r="B694">
        <v>25.27</v>
      </c>
      <c r="C694">
        <v>25.26</v>
      </c>
    </row>
    <row r="695" spans="1:3" x14ac:dyDescent="0.3">
      <c r="A695" t="str">
        <v>2023/11/10</v>
      </c>
      <c r="B695">
        <v>25.18</v>
      </c>
      <c r="C695">
        <v>25.22</v>
      </c>
    </row>
    <row r="696" spans="1:3" x14ac:dyDescent="0.3">
      <c r="A696" t="str">
        <v>2023/11/13</v>
      </c>
      <c r="B696">
        <v>25.32</v>
      </c>
      <c r="C696">
        <v>25.24</v>
      </c>
    </row>
    <row r="697" spans="1:3" x14ac:dyDescent="0.3">
      <c r="A697" t="str">
        <v>2023/11/14</v>
      </c>
      <c r="B697">
        <v>25.31</v>
      </c>
      <c r="C697">
        <v>25.31</v>
      </c>
    </row>
    <row r="698" spans="1:3" x14ac:dyDescent="0.3">
      <c r="A698" t="str">
        <v>2023/11/15</v>
      </c>
      <c r="B698">
        <v>25.4</v>
      </c>
      <c r="C698">
        <v>25.64</v>
      </c>
    </row>
    <row r="699" spans="1:3" x14ac:dyDescent="0.3">
      <c r="A699" t="str">
        <v>2023/11/16</v>
      </c>
      <c r="B699">
        <v>25.71</v>
      </c>
      <c r="C699">
        <v>25.78</v>
      </c>
    </row>
    <row r="700" spans="1:3" x14ac:dyDescent="0.3">
      <c r="A700" t="str">
        <v>2023/11/17</v>
      </c>
      <c r="B700">
        <v>25.78</v>
      </c>
      <c r="C700">
        <v>25.81</v>
      </c>
    </row>
    <row r="701" spans="1:3" x14ac:dyDescent="0.3">
      <c r="A701" t="str">
        <v>2023/11/20</v>
      </c>
      <c r="B701">
        <v>25.82</v>
      </c>
      <c r="C701">
        <v>25.85</v>
      </c>
    </row>
    <row r="702" spans="1:3" x14ac:dyDescent="0.3">
      <c r="A702" t="str">
        <v>2023/11/21</v>
      </c>
      <c r="B702">
        <v>25.94</v>
      </c>
      <c r="C702">
        <v>26.16</v>
      </c>
    </row>
    <row r="703" spans="1:3" x14ac:dyDescent="0.3">
      <c r="A703" t="str">
        <v>2023/11/22</v>
      </c>
      <c r="B703">
        <v>26.12</v>
      </c>
      <c r="C703">
        <v>26.1</v>
      </c>
    </row>
    <row r="704" spans="1:3" x14ac:dyDescent="0.3">
      <c r="A704" t="str">
        <v>2023/11/23</v>
      </c>
      <c r="B704">
        <v>26.11</v>
      </c>
      <c r="C704">
        <v>26.09</v>
      </c>
    </row>
    <row r="705" spans="1:3" x14ac:dyDescent="0.3">
      <c r="A705" t="str">
        <v>2023/11/24</v>
      </c>
      <c r="B705">
        <v>26.1</v>
      </c>
      <c r="C705">
        <v>26.09</v>
      </c>
    </row>
    <row r="706" spans="1:3" x14ac:dyDescent="0.3">
      <c r="A706" t="str">
        <v>2023/11/27</v>
      </c>
      <c r="B706">
        <v>26.09</v>
      </c>
      <c r="C706">
        <v>26.06</v>
      </c>
    </row>
    <row r="707" spans="1:3" x14ac:dyDescent="0.3">
      <c r="A707" t="str">
        <v>2023/11/28</v>
      </c>
      <c r="B707">
        <v>26.22</v>
      </c>
      <c r="C707">
        <v>26.22</v>
      </c>
    </row>
    <row r="708" spans="1:3" x14ac:dyDescent="0.3">
      <c r="A708" t="str">
        <v>2023/11/29</v>
      </c>
      <c r="B708">
        <v>26.23</v>
      </c>
      <c r="C708">
        <v>26.14</v>
      </c>
    </row>
    <row r="709" spans="1:3" x14ac:dyDescent="0.3">
      <c r="A709" t="str">
        <v>2023/11/30</v>
      </c>
      <c r="B709">
        <v>26.2</v>
      </c>
      <c r="C709">
        <v>26.31</v>
      </c>
    </row>
    <row r="710" spans="1:3" x14ac:dyDescent="0.3">
      <c r="A710" t="str">
        <v>2023/12/01</v>
      </c>
      <c r="B710">
        <v>26.27</v>
      </c>
      <c r="C710">
        <v>26.13</v>
      </c>
    </row>
    <row r="711" spans="1:3" x14ac:dyDescent="0.3">
      <c r="A711" t="str">
        <v>2023/12/04</v>
      </c>
      <c r="B711">
        <v>26.18</v>
      </c>
      <c r="C711">
        <v>26.23</v>
      </c>
    </row>
    <row r="712" spans="1:3" x14ac:dyDescent="0.3">
      <c r="A712" t="str">
        <v>2023/12/05</v>
      </c>
      <c r="B712">
        <v>26.2</v>
      </c>
      <c r="C712">
        <v>26.21</v>
      </c>
    </row>
    <row r="713" spans="1:3" x14ac:dyDescent="0.3">
      <c r="A713" t="str">
        <v>2023/12/06</v>
      </c>
      <c r="B713">
        <v>26.25</v>
      </c>
      <c r="C713">
        <v>26.3</v>
      </c>
    </row>
    <row r="714" spans="1:3" x14ac:dyDescent="0.3">
      <c r="A714" t="str">
        <v>2023/12/07</v>
      </c>
      <c r="B714">
        <v>26.27</v>
      </c>
      <c r="C714">
        <v>26.15</v>
      </c>
    </row>
    <row r="715" spans="1:3" x14ac:dyDescent="0.3">
      <c r="A715" t="str">
        <v>2023/12/08</v>
      </c>
      <c r="B715">
        <v>26.19</v>
      </c>
      <c r="C715">
        <v>26.23</v>
      </c>
    </row>
    <row r="716" spans="1:3" x14ac:dyDescent="0.3">
      <c r="A716" t="str">
        <v>2023/12/11</v>
      </c>
      <c r="B716">
        <v>26.23</v>
      </c>
      <c r="C716">
        <v>26.2</v>
      </c>
    </row>
    <row r="717" spans="1:3" x14ac:dyDescent="0.3">
      <c r="A717" t="str">
        <v>2023/12/12</v>
      </c>
      <c r="B717">
        <v>26.21</v>
      </c>
      <c r="C717">
        <v>26.25</v>
      </c>
    </row>
    <row r="718" spans="1:3" x14ac:dyDescent="0.3">
      <c r="A718" t="str">
        <v>2023/12/13</v>
      </c>
      <c r="B718">
        <v>26.25</v>
      </c>
      <c r="C718">
        <v>26.18</v>
      </c>
    </row>
    <row r="719" spans="1:3" x14ac:dyDescent="0.3">
      <c r="A719" t="str">
        <v>2023/12/14</v>
      </c>
      <c r="B719">
        <v>26.19</v>
      </c>
      <c r="C719">
        <v>26.5</v>
      </c>
    </row>
    <row r="720" spans="1:3" x14ac:dyDescent="0.3">
      <c r="A720" t="str">
        <v>2023/12/15</v>
      </c>
      <c r="B720">
        <v>26.52</v>
      </c>
      <c r="C720">
        <v>26.42</v>
      </c>
    </row>
    <row r="721" spans="1:3" x14ac:dyDescent="0.3">
      <c r="A721" t="str">
        <v>2023/12/18</v>
      </c>
      <c r="B721">
        <v>26.44</v>
      </c>
      <c r="C721">
        <v>26.44</v>
      </c>
    </row>
    <row r="722" spans="1:3" x14ac:dyDescent="0.3">
      <c r="A722" t="str">
        <v>2023/12/19</v>
      </c>
      <c r="B722">
        <v>26.36</v>
      </c>
      <c r="C722">
        <v>26.29</v>
      </c>
    </row>
    <row r="723" spans="1:3" x14ac:dyDescent="0.3">
      <c r="A723" t="str">
        <v>2023/12/20</v>
      </c>
      <c r="B723">
        <v>26.3</v>
      </c>
      <c r="C723">
        <v>26.18</v>
      </c>
    </row>
    <row r="724" spans="1:3" x14ac:dyDescent="0.3">
      <c r="A724" t="str">
        <v>2023/12/21</v>
      </c>
      <c r="B724">
        <v>26.01</v>
      </c>
      <c r="C724">
        <v>26.09</v>
      </c>
    </row>
    <row r="725" spans="1:3" x14ac:dyDescent="0.3">
      <c r="A725" t="str">
        <v>2023/12/22</v>
      </c>
      <c r="B725">
        <v>26.06</v>
      </c>
      <c r="C725">
        <v>26.08</v>
      </c>
    </row>
    <row r="726" spans="1:3" x14ac:dyDescent="0.3">
      <c r="A726" t="str">
        <v>2023/12/25</v>
      </c>
      <c r="B726">
        <v>26.09</v>
      </c>
      <c r="C726">
        <v>26.15</v>
      </c>
    </row>
    <row r="727" spans="1:3" x14ac:dyDescent="0.3">
      <c r="A727" t="str">
        <v>2023/12/26</v>
      </c>
      <c r="B727">
        <v>26.19</v>
      </c>
      <c r="C727">
        <v>26.3</v>
      </c>
    </row>
    <row r="728" spans="1:3" x14ac:dyDescent="0.3">
      <c r="A728" t="str">
        <v>2023/12/27</v>
      </c>
      <c r="B728">
        <v>26.3</v>
      </c>
      <c r="C728">
        <v>26.46</v>
      </c>
    </row>
    <row r="729" spans="1:3" x14ac:dyDescent="0.3">
      <c r="A729" t="str">
        <v>2023/12/28</v>
      </c>
      <c r="B729">
        <v>26.4</v>
      </c>
      <c r="C729">
        <v>26.57</v>
      </c>
    </row>
    <row r="730" spans="1:3" x14ac:dyDescent="0.3">
      <c r="A730" t="str">
        <v>2023/12/29</v>
      </c>
      <c r="B730">
        <v>26.56</v>
      </c>
      <c r="C730">
        <v>26.54</v>
      </c>
    </row>
    <row r="731" spans="1:3" x14ac:dyDescent="0.3">
      <c r="A731" t="str">
        <v>2024/01/02</v>
      </c>
      <c r="B731">
        <v>26.48</v>
      </c>
      <c r="C731">
        <v>26.52</v>
      </c>
    </row>
    <row r="732" spans="1:3" x14ac:dyDescent="0.3">
      <c r="A732" t="str">
        <v>2024/01/03</v>
      </c>
      <c r="B732">
        <v>26.47</v>
      </c>
      <c r="C732">
        <v>26.21</v>
      </c>
    </row>
    <row r="733" spans="1:3" x14ac:dyDescent="0.3">
      <c r="A733" t="str">
        <v>2024/01/04</v>
      </c>
      <c r="B733">
        <v>26.18</v>
      </c>
      <c r="C733">
        <v>26.22</v>
      </c>
    </row>
    <row r="734" spans="1:3" x14ac:dyDescent="0.3">
      <c r="A734" t="str">
        <v>2024/01/05</v>
      </c>
      <c r="B734">
        <v>26.23</v>
      </c>
      <c r="C734">
        <v>26.23</v>
      </c>
    </row>
    <row r="735" spans="1:3" x14ac:dyDescent="0.3">
      <c r="A735" t="str">
        <v>2024/01/08</v>
      </c>
      <c r="B735">
        <v>26.26</v>
      </c>
      <c r="C735">
        <v>26.35</v>
      </c>
    </row>
    <row r="736" spans="1:3" x14ac:dyDescent="0.3">
      <c r="A736" t="str">
        <v>2024/01/09</v>
      </c>
      <c r="B736">
        <v>26.4</v>
      </c>
      <c r="C736">
        <v>26.2</v>
      </c>
    </row>
    <row r="737" spans="1:3" x14ac:dyDescent="0.3">
      <c r="A737" t="str">
        <v>2024/01/10</v>
      </c>
      <c r="B737">
        <v>26.2</v>
      </c>
      <c r="C737">
        <v>26.11</v>
      </c>
    </row>
    <row r="738" spans="1:3" x14ac:dyDescent="0.3">
      <c r="A738" t="str">
        <v>2024/01/11</v>
      </c>
      <c r="B738">
        <v>26.1</v>
      </c>
      <c r="C738">
        <v>26.15</v>
      </c>
    </row>
    <row r="739" spans="1:3" x14ac:dyDescent="0.3">
      <c r="A739" t="str">
        <v>2024/01/12</v>
      </c>
      <c r="B739">
        <v>26.13</v>
      </c>
      <c r="C739">
        <v>26.06</v>
      </c>
    </row>
    <row r="740" spans="1:3" x14ac:dyDescent="0.3">
      <c r="A740" t="str">
        <v>2024/01/15</v>
      </c>
      <c r="B740">
        <v>26.13</v>
      </c>
      <c r="C740">
        <v>26.05</v>
      </c>
    </row>
    <row r="741" spans="1:3" x14ac:dyDescent="0.3">
      <c r="A741" t="str">
        <v>2024/01/16</v>
      </c>
      <c r="B741">
        <v>25.88</v>
      </c>
      <c r="C741">
        <v>25.71</v>
      </c>
    </row>
    <row r="742" spans="1:3" x14ac:dyDescent="0.3">
      <c r="A742" t="str">
        <v>2024/01/17</v>
      </c>
      <c r="B742">
        <v>24.81</v>
      </c>
      <c r="C742">
        <v>24.55</v>
      </c>
    </row>
    <row r="743" spans="1:3" x14ac:dyDescent="0.3">
      <c r="A743" t="str">
        <v>2024/01/18</v>
      </c>
      <c r="B743">
        <v>24.55</v>
      </c>
      <c r="C743">
        <v>24.61</v>
      </c>
    </row>
    <row r="744" spans="1:3" x14ac:dyDescent="0.3">
      <c r="A744" t="str">
        <v>2024/01/19</v>
      </c>
      <c r="B744">
        <v>24.6</v>
      </c>
      <c r="C744">
        <v>24.76</v>
      </c>
    </row>
    <row r="745" spans="1:3" x14ac:dyDescent="0.3">
      <c r="A745" t="str">
        <v>2024/01/22</v>
      </c>
      <c r="B745">
        <v>24.77</v>
      </c>
      <c r="C745">
        <v>24.77</v>
      </c>
    </row>
    <row r="746" spans="1:3" x14ac:dyDescent="0.3">
      <c r="A746" t="str">
        <v>2024/01/23</v>
      </c>
      <c r="B746">
        <v>24.82</v>
      </c>
      <c r="C746">
        <v>24.87</v>
      </c>
    </row>
    <row r="747" spans="1:3" x14ac:dyDescent="0.3">
      <c r="A747" t="str">
        <v>2024/01/24</v>
      </c>
      <c r="B747">
        <v>24.87</v>
      </c>
      <c r="C747">
        <v>24.95</v>
      </c>
    </row>
    <row r="748" spans="1:3" x14ac:dyDescent="0.3">
      <c r="A748" t="str">
        <v>2024/01/25</v>
      </c>
      <c r="B748">
        <v>24.97</v>
      </c>
      <c r="C748">
        <v>24.98</v>
      </c>
    </row>
    <row r="749" spans="1:3" x14ac:dyDescent="0.3">
      <c r="A749" t="str">
        <v>2024/01/26</v>
      </c>
      <c r="B749">
        <v>24.97</v>
      </c>
      <c r="C749">
        <v>25.13</v>
      </c>
    </row>
    <row r="750" spans="1:3" x14ac:dyDescent="0.3">
      <c r="A750" t="str">
        <v>2024/01/29</v>
      </c>
      <c r="B750">
        <v>25.1</v>
      </c>
      <c r="C750">
        <v>25.19</v>
      </c>
    </row>
    <row r="751" spans="1:3" x14ac:dyDescent="0.3">
      <c r="A751" t="str">
        <v>2024/01/30</v>
      </c>
      <c r="B751">
        <v>25.19</v>
      </c>
      <c r="C751">
        <v>24.96</v>
      </c>
    </row>
    <row r="752" spans="1:3" x14ac:dyDescent="0.3">
      <c r="A752" t="str">
        <v>2024/01/31</v>
      </c>
      <c r="B752">
        <v>24.96</v>
      </c>
      <c r="C752">
        <v>25</v>
      </c>
    </row>
    <row r="753" spans="1:3" x14ac:dyDescent="0.3">
      <c r="A753" t="str">
        <v>2024/02/01</v>
      </c>
      <c r="B753">
        <v>25.1</v>
      </c>
      <c r="C753">
        <v>25.2</v>
      </c>
    </row>
    <row r="754" spans="1:3" x14ac:dyDescent="0.3">
      <c r="A754" t="str">
        <v>2024/02/02</v>
      </c>
      <c r="B754">
        <v>25.16</v>
      </c>
      <c r="C754">
        <v>25.15</v>
      </c>
    </row>
    <row r="755" spans="1:3" x14ac:dyDescent="0.3">
      <c r="A755" t="str">
        <v>2024/02/05</v>
      </c>
      <c r="B755">
        <v>25.03</v>
      </c>
      <c r="C755">
        <v>25.01</v>
      </c>
    </row>
    <row r="756" spans="1:3" x14ac:dyDescent="0.3">
      <c r="A756" t="str">
        <v>2024/02/15</v>
      </c>
      <c r="B756">
        <v>25.11</v>
      </c>
      <c r="C756">
        <v>25.09</v>
      </c>
    </row>
    <row r="757" spans="1:3" x14ac:dyDescent="0.3">
      <c r="A757" t="str">
        <v>2024/02/16</v>
      </c>
      <c r="B757">
        <v>25.16</v>
      </c>
      <c r="C757">
        <v>25.21</v>
      </c>
    </row>
    <row r="758" spans="1:3" x14ac:dyDescent="0.3">
      <c r="A758" t="str">
        <v>2024/02/19</v>
      </c>
      <c r="B758">
        <v>25.25</v>
      </c>
      <c r="C758">
        <v>25.45</v>
      </c>
    </row>
    <row r="759" spans="1:3" x14ac:dyDescent="0.3">
      <c r="A759" t="str">
        <v>2024/02/20</v>
      </c>
      <c r="B759">
        <v>25.44</v>
      </c>
      <c r="C759">
        <v>25.58</v>
      </c>
    </row>
    <row r="760" spans="1:3" x14ac:dyDescent="0.3">
      <c r="A760" t="str">
        <v>2024/02/21</v>
      </c>
      <c r="B760">
        <v>25.57</v>
      </c>
      <c r="C760">
        <v>25.5</v>
      </c>
    </row>
    <row r="761" spans="1:3" x14ac:dyDescent="0.3">
      <c r="A761" t="str">
        <v>2024/02/22</v>
      </c>
      <c r="B761">
        <v>25.51</v>
      </c>
      <c r="C761">
        <v>25.54</v>
      </c>
    </row>
    <row r="762" spans="1:3" x14ac:dyDescent="0.3">
      <c r="A762" t="str">
        <v>2024/02/23</v>
      </c>
      <c r="B762">
        <v>25.53</v>
      </c>
      <c r="C762">
        <v>25.41</v>
      </c>
    </row>
    <row r="763" spans="1:3" x14ac:dyDescent="0.3">
      <c r="A763" t="str">
        <v>2024/02/26</v>
      </c>
      <c r="B763">
        <v>25.37</v>
      </c>
      <c r="C763">
        <v>25.37</v>
      </c>
    </row>
    <row r="764" spans="1:3" x14ac:dyDescent="0.3">
      <c r="A764" t="str">
        <v>2024/02/27</v>
      </c>
      <c r="B764">
        <v>25.39</v>
      </c>
      <c r="C764">
        <v>25.38</v>
      </c>
    </row>
    <row r="765" spans="1:3" x14ac:dyDescent="0.3">
      <c r="A765" t="str">
        <v>2024/02/29</v>
      </c>
      <c r="B765">
        <v>25.38</v>
      </c>
      <c r="C765">
        <v>25.62</v>
      </c>
    </row>
    <row r="766" spans="1:3" x14ac:dyDescent="0.3">
      <c r="A766" t="str">
        <v>2024/03/01</v>
      </c>
      <c r="B766">
        <v>25.56</v>
      </c>
      <c r="C766">
        <v>25.48</v>
      </c>
    </row>
    <row r="767" spans="1:3" x14ac:dyDescent="0.3">
      <c r="A767" t="str">
        <v>2024/03/04</v>
      </c>
      <c r="B767">
        <v>25.47</v>
      </c>
      <c r="C767">
        <v>25.48</v>
      </c>
    </row>
    <row r="768" spans="1:3" x14ac:dyDescent="0.3">
      <c r="A768" t="str">
        <v>2024/03/05</v>
      </c>
      <c r="B768">
        <v>25.47</v>
      </c>
      <c r="C768">
        <v>25.45</v>
      </c>
    </row>
    <row r="769" spans="1:3" x14ac:dyDescent="0.3">
      <c r="A769" t="str">
        <v>2024/03/06</v>
      </c>
      <c r="B769">
        <v>25.45</v>
      </c>
      <c r="C769">
        <v>25.61</v>
      </c>
    </row>
    <row r="770" spans="1:3" x14ac:dyDescent="0.3">
      <c r="A770" t="str">
        <v>2024/03/07</v>
      </c>
      <c r="B770">
        <v>25.6</v>
      </c>
      <c r="C770">
        <v>25.69</v>
      </c>
    </row>
    <row r="771" spans="1:3" x14ac:dyDescent="0.3">
      <c r="A771" t="str">
        <v>2024/03/08</v>
      </c>
      <c r="B771">
        <v>25.64</v>
      </c>
      <c r="C771">
        <v>25.79</v>
      </c>
    </row>
    <row r="772" spans="1:3" x14ac:dyDescent="0.3">
      <c r="A772" t="str">
        <v>2024/03/11</v>
      </c>
      <c r="B772">
        <v>25.8</v>
      </c>
      <c r="C772">
        <v>25.86</v>
      </c>
    </row>
    <row r="773" spans="1:3" x14ac:dyDescent="0.3">
      <c r="A773" t="str">
        <v>2024/03/12</v>
      </c>
      <c r="B773">
        <v>25.86</v>
      </c>
      <c r="C773">
        <v>26.01</v>
      </c>
    </row>
    <row r="774" spans="1:3" x14ac:dyDescent="0.3">
      <c r="A774" t="str">
        <v>2024/03/13</v>
      </c>
      <c r="B774">
        <v>25.97</v>
      </c>
      <c r="C774">
        <v>26.2</v>
      </c>
    </row>
    <row r="775" spans="1:3" x14ac:dyDescent="0.3">
      <c r="A775" t="str">
        <v>2024/03/14</v>
      </c>
      <c r="B775">
        <v>26.22</v>
      </c>
      <c r="C775">
        <v>26.52</v>
      </c>
    </row>
    <row r="776" spans="1:3" x14ac:dyDescent="0.3">
      <c r="A776" t="str">
        <v>2024/03/15</v>
      </c>
      <c r="B776">
        <v>26.47</v>
      </c>
      <c r="C776">
        <v>26.46</v>
      </c>
    </row>
    <row r="777" spans="1:3" x14ac:dyDescent="0.3">
      <c r="A777" t="str">
        <v>2024/03/18</v>
      </c>
      <c r="B777">
        <v>26.44</v>
      </c>
      <c r="C777">
        <v>26.34</v>
      </c>
    </row>
    <row r="778" spans="1:3" x14ac:dyDescent="0.3">
      <c r="A778" t="str">
        <v>2024/03/19</v>
      </c>
      <c r="B778">
        <v>26.31</v>
      </c>
      <c r="C778">
        <v>26.26</v>
      </c>
    </row>
    <row r="779" spans="1:3" x14ac:dyDescent="0.3">
      <c r="A779" t="str">
        <v>2024/03/20</v>
      </c>
      <c r="B779">
        <v>26.26</v>
      </c>
      <c r="C779">
        <v>26.13</v>
      </c>
    </row>
    <row r="780" spans="1:3" x14ac:dyDescent="0.3">
      <c r="A780" t="str">
        <v>2024/03/21</v>
      </c>
      <c r="B780">
        <v>26.26</v>
      </c>
      <c r="C780">
        <v>26.54</v>
      </c>
    </row>
    <row r="781" spans="1:3" x14ac:dyDescent="0.3">
      <c r="A781" t="str">
        <v>2024/03/22</v>
      </c>
      <c r="B781">
        <v>26.55</v>
      </c>
      <c r="C781">
        <v>26.42</v>
      </c>
    </row>
    <row r="782" spans="1:3" x14ac:dyDescent="0.3">
      <c r="A782" t="str">
        <v>2024/03/25</v>
      </c>
      <c r="B782">
        <v>26.4</v>
      </c>
      <c r="C782">
        <v>26.39</v>
      </c>
    </row>
    <row r="783" spans="1:3" x14ac:dyDescent="0.3">
      <c r="A783" t="str">
        <v>2024/03/26</v>
      </c>
      <c r="B783">
        <v>26.39</v>
      </c>
      <c r="C783">
        <v>26.59</v>
      </c>
    </row>
    <row r="784" spans="1:3" x14ac:dyDescent="0.3">
      <c r="A784" t="str">
        <v>2024/03/27</v>
      </c>
      <c r="B784">
        <v>26.56</v>
      </c>
      <c r="C784">
        <v>26.72</v>
      </c>
    </row>
    <row r="785" spans="1:3" x14ac:dyDescent="0.3">
      <c r="A785" t="str">
        <v>2024/03/28</v>
      </c>
      <c r="B785">
        <v>26.71</v>
      </c>
      <c r="C785">
        <v>26.62</v>
      </c>
    </row>
    <row r="786" spans="1:3" x14ac:dyDescent="0.3">
      <c r="A786" t="str">
        <v>2024/03/29</v>
      </c>
      <c r="B786">
        <v>26.67</v>
      </c>
      <c r="C786">
        <v>26.82</v>
      </c>
    </row>
    <row r="787" spans="1:3" x14ac:dyDescent="0.3">
      <c r="A787" t="str">
        <v>2024/04/01</v>
      </c>
      <c r="B787">
        <v>26.82</v>
      </c>
      <c r="C787">
        <v>26.73</v>
      </c>
    </row>
    <row r="788" spans="1:3" x14ac:dyDescent="0.3">
      <c r="A788" t="str">
        <v>2024/04/02</v>
      </c>
      <c r="B788">
        <v>26.7</v>
      </c>
      <c r="C788">
        <v>26.72</v>
      </c>
    </row>
    <row r="789" spans="1:3" x14ac:dyDescent="0.3">
      <c r="A789" t="str">
        <v>2024/04/03</v>
      </c>
      <c r="B789">
        <v>26.72</v>
      </c>
      <c r="C789">
        <v>26.43</v>
      </c>
    </row>
    <row r="790" spans="1:3" x14ac:dyDescent="0.3">
      <c r="A790" t="str">
        <v>2024/04/08</v>
      </c>
      <c r="B790">
        <v>26.44</v>
      </c>
      <c r="C790">
        <v>26.65</v>
      </c>
    </row>
    <row r="791" spans="1:3" x14ac:dyDescent="0.3">
      <c r="A791" t="str">
        <v>2024/04/09</v>
      </c>
      <c r="B791">
        <v>26.67</v>
      </c>
      <c r="C791">
        <v>26.9</v>
      </c>
    </row>
    <row r="792" spans="1:3" x14ac:dyDescent="0.3">
      <c r="A792" t="str">
        <v>2024/04/10</v>
      </c>
      <c r="B792">
        <v>26.9</v>
      </c>
      <c r="C792">
        <v>26.81</v>
      </c>
    </row>
    <row r="793" spans="1:3" x14ac:dyDescent="0.3">
      <c r="A793" t="str">
        <v>2024/04/11</v>
      </c>
      <c r="B793">
        <v>26.75</v>
      </c>
      <c r="C793">
        <v>26.78</v>
      </c>
    </row>
    <row r="794" spans="1:3" x14ac:dyDescent="0.3">
      <c r="A794" t="str">
        <v>2024/04/12</v>
      </c>
      <c r="B794">
        <v>26.74</v>
      </c>
      <c r="C794">
        <v>26.61</v>
      </c>
    </row>
    <row r="795" spans="1:3" x14ac:dyDescent="0.3">
      <c r="A795" t="str">
        <v>2024/04/15</v>
      </c>
      <c r="B795">
        <v>26.56</v>
      </c>
      <c r="C795">
        <v>26.6</v>
      </c>
    </row>
    <row r="796" spans="1:3" x14ac:dyDescent="0.3">
      <c r="A796" t="str">
        <v>2024/04/16</v>
      </c>
      <c r="B796">
        <v>26.56</v>
      </c>
      <c r="C796">
        <v>26.03</v>
      </c>
    </row>
    <row r="797" spans="1:3" x14ac:dyDescent="0.3">
      <c r="A797" t="str">
        <v>2024/04/17</v>
      </c>
      <c r="B797">
        <v>26.05</v>
      </c>
      <c r="C797">
        <v>26.17</v>
      </c>
    </row>
    <row r="798" spans="1:3" x14ac:dyDescent="0.3">
      <c r="A798" t="str">
        <v>2024/04/18</v>
      </c>
      <c r="B798">
        <v>26.16</v>
      </c>
      <c r="C798">
        <v>26.37</v>
      </c>
    </row>
    <row r="799" spans="1:3" x14ac:dyDescent="0.3">
      <c r="A799" t="str">
        <v>2024/04/19</v>
      </c>
      <c r="B799">
        <v>26.16</v>
      </c>
      <c r="C799">
        <v>25.97</v>
      </c>
    </row>
    <row r="800" spans="1:3" x14ac:dyDescent="0.3">
      <c r="A800" t="str">
        <v>2024/04/22</v>
      </c>
      <c r="B800">
        <v>26.03</v>
      </c>
      <c r="C800">
        <v>26.44</v>
      </c>
    </row>
    <row r="801" spans="1:3" x14ac:dyDescent="0.3">
      <c r="A801" t="str">
        <v>2024/04/23</v>
      </c>
      <c r="B801">
        <v>26.43</v>
      </c>
      <c r="C801">
        <v>26.5</v>
      </c>
    </row>
    <row r="802" spans="1:3" x14ac:dyDescent="0.3">
      <c r="A802" t="str">
        <v>2024/04/24</v>
      </c>
      <c r="B802">
        <v>26.52</v>
      </c>
      <c r="C802">
        <v>26.45</v>
      </c>
    </row>
    <row r="803" spans="1:3" x14ac:dyDescent="0.3">
      <c r="A803" t="str">
        <v>2024/04/25</v>
      </c>
      <c r="B803">
        <v>26.35</v>
      </c>
      <c r="C803">
        <v>26.21</v>
      </c>
    </row>
    <row r="804" spans="1:3" x14ac:dyDescent="0.3">
      <c r="A804" t="str">
        <v>2024/04/26</v>
      </c>
      <c r="B804">
        <v>26.26</v>
      </c>
      <c r="C804">
        <v>26.3</v>
      </c>
    </row>
    <row r="805" spans="1:3" x14ac:dyDescent="0.3">
      <c r="A805" t="str">
        <v>2024/04/29</v>
      </c>
      <c r="B805">
        <v>26.44</v>
      </c>
      <c r="C805">
        <v>27.06</v>
      </c>
    </row>
    <row r="806" spans="1:3" x14ac:dyDescent="0.3">
      <c r="A806" t="str">
        <v>2024/04/30</v>
      </c>
      <c r="B806">
        <v>27.04</v>
      </c>
      <c r="C806">
        <v>26.94</v>
      </c>
    </row>
    <row r="807" spans="1:3" x14ac:dyDescent="0.3">
      <c r="A807" t="str">
        <v>2024/05/02</v>
      </c>
      <c r="B807">
        <v>26.93</v>
      </c>
      <c r="C807">
        <v>27</v>
      </c>
    </row>
    <row r="808" spans="1:3" x14ac:dyDescent="0.3">
      <c r="A808" t="str">
        <v>2024/05/03</v>
      </c>
      <c r="B808">
        <v>27.13</v>
      </c>
      <c r="C808">
        <v>27.08</v>
      </c>
    </row>
    <row r="809" spans="1:3" x14ac:dyDescent="0.3">
      <c r="A809" t="str">
        <v>2024/05/06</v>
      </c>
      <c r="B809">
        <v>27.21</v>
      </c>
      <c r="C809">
        <v>27.58</v>
      </c>
    </row>
    <row r="810" spans="1:3" x14ac:dyDescent="0.3">
      <c r="A810" t="str">
        <v>2024/05/07</v>
      </c>
      <c r="B810">
        <v>27.61</v>
      </c>
      <c r="C810">
        <v>27.58</v>
      </c>
    </row>
    <row r="811" spans="1:3" x14ac:dyDescent="0.3">
      <c r="A811" t="str">
        <v>2024/05/08</v>
      </c>
      <c r="B811">
        <v>27.59</v>
      </c>
      <c r="C811">
        <v>27.63</v>
      </c>
    </row>
    <row r="812" spans="1:3" x14ac:dyDescent="0.3">
      <c r="A812" t="str">
        <v>2024/05/09</v>
      </c>
      <c r="B812">
        <v>27.62</v>
      </c>
      <c r="C812">
        <v>27.43</v>
      </c>
    </row>
    <row r="813" spans="1:3" x14ac:dyDescent="0.3">
      <c r="A813" t="str">
        <v>2024/05/10</v>
      </c>
      <c r="B813">
        <v>27.44</v>
      </c>
      <c r="C813">
        <v>28.03</v>
      </c>
    </row>
    <row r="814" spans="1:3" x14ac:dyDescent="0.3">
      <c r="A814" t="str">
        <v>2024/05/13</v>
      </c>
      <c r="B814">
        <v>28.03</v>
      </c>
      <c r="C814">
        <v>27.98</v>
      </c>
    </row>
    <row r="815" spans="1:3" x14ac:dyDescent="0.3">
      <c r="A815" t="str">
        <v>2024/05/14</v>
      </c>
      <c r="B815">
        <v>27.98</v>
      </c>
      <c r="C815">
        <v>27.73</v>
      </c>
    </row>
    <row r="816" spans="1:3" x14ac:dyDescent="0.3">
      <c r="A816" t="str">
        <v>2024/05/15</v>
      </c>
      <c r="B816">
        <v>27.87</v>
      </c>
      <c r="C816">
        <v>28.01</v>
      </c>
    </row>
    <row r="817" spans="1:3" x14ac:dyDescent="0.3">
      <c r="A817" t="str">
        <v>2024/05/16</v>
      </c>
      <c r="B817">
        <v>28.2</v>
      </c>
      <c r="C817">
        <v>28.2</v>
      </c>
    </row>
    <row r="818" spans="1:3" x14ac:dyDescent="0.3">
      <c r="A818" t="str">
        <v>2024/05/17</v>
      </c>
      <c r="B818">
        <v>28.19</v>
      </c>
      <c r="C818">
        <v>28.28</v>
      </c>
    </row>
    <row r="819" spans="1:3" x14ac:dyDescent="0.3">
      <c r="A819" t="str">
        <v>2024/05/20</v>
      </c>
      <c r="B819">
        <v>28.31</v>
      </c>
      <c r="C819">
        <v>28.38</v>
      </c>
    </row>
    <row r="820" spans="1:3" x14ac:dyDescent="0.3">
      <c r="A820" t="str">
        <v>2024/05/21</v>
      </c>
      <c r="B820">
        <v>28.33</v>
      </c>
      <c r="C820">
        <v>28.09</v>
      </c>
    </row>
    <row r="821" spans="1:3" x14ac:dyDescent="0.3">
      <c r="A821" t="str">
        <v>2024/05/22</v>
      </c>
      <c r="B821">
        <v>28.19</v>
      </c>
      <c r="C821">
        <v>28.22</v>
      </c>
    </row>
    <row r="822" spans="1:3" x14ac:dyDescent="0.3">
      <c r="A822" t="str">
        <v>2024/05/23</v>
      </c>
      <c r="B822">
        <v>27.99</v>
      </c>
      <c r="C822">
        <v>28.08</v>
      </c>
    </row>
    <row r="823" spans="1:3" x14ac:dyDescent="0.3">
      <c r="A823" t="str">
        <v>2024/05/24</v>
      </c>
      <c r="B823">
        <v>27.93</v>
      </c>
      <c r="C823">
        <v>27.9</v>
      </c>
    </row>
    <row r="824" spans="1:3" x14ac:dyDescent="0.3">
      <c r="A824" t="str">
        <v>2024/05/27</v>
      </c>
      <c r="B824">
        <v>27.89</v>
      </c>
      <c r="C824">
        <v>27.98</v>
      </c>
    </row>
    <row r="825" spans="1:3" x14ac:dyDescent="0.3">
      <c r="A825" t="str">
        <v>2024/05/28</v>
      </c>
      <c r="B825">
        <v>27.98</v>
      </c>
      <c r="C825">
        <v>28.01</v>
      </c>
    </row>
    <row r="826" spans="1:3" x14ac:dyDescent="0.3">
      <c r="A826" t="str">
        <v>2024/05/29</v>
      </c>
      <c r="B826">
        <v>27.95</v>
      </c>
      <c r="C826">
        <v>27.53</v>
      </c>
    </row>
    <row r="827" spans="1:3" x14ac:dyDescent="0.3">
      <c r="A827" t="str">
        <v>2024/05/30</v>
      </c>
      <c r="B827">
        <v>27.51</v>
      </c>
      <c r="C827">
        <v>27.36</v>
      </c>
    </row>
    <row r="828" spans="1:3" x14ac:dyDescent="0.3">
      <c r="A828" t="str">
        <v>2024/05/31</v>
      </c>
      <c r="B828">
        <v>27.45</v>
      </c>
      <c r="C828">
        <v>27.64</v>
      </c>
    </row>
    <row r="829" spans="1:3" x14ac:dyDescent="0.3">
      <c r="A829" t="str">
        <v>2024/06/03</v>
      </c>
      <c r="B829">
        <v>27.66</v>
      </c>
      <c r="C829">
        <v>27.74</v>
      </c>
    </row>
    <row r="830" spans="1:3" x14ac:dyDescent="0.3">
      <c r="A830" t="str">
        <v>2024/06/04</v>
      </c>
      <c r="B830">
        <v>27.6</v>
      </c>
      <c r="C830">
        <v>27.59</v>
      </c>
    </row>
    <row r="831" spans="1:3" x14ac:dyDescent="0.3">
      <c r="A831" t="str">
        <v>2024/06/05</v>
      </c>
      <c r="B831">
        <v>27.56</v>
      </c>
      <c r="C831">
        <v>27.6</v>
      </c>
    </row>
    <row r="832" spans="1:3" x14ac:dyDescent="0.3">
      <c r="A832" t="str">
        <v>2024/06/06</v>
      </c>
      <c r="B832">
        <v>27.62</v>
      </c>
      <c r="C832">
        <v>27.82</v>
      </c>
    </row>
    <row r="833" spans="1:3" x14ac:dyDescent="0.3">
      <c r="A833" t="str">
        <v>2024/06/07</v>
      </c>
      <c r="B833">
        <v>27.81</v>
      </c>
      <c r="C833">
        <v>27.99</v>
      </c>
    </row>
    <row r="834" spans="1:3" x14ac:dyDescent="0.3">
      <c r="A834" t="str">
        <v>2024/06/11</v>
      </c>
      <c r="B834">
        <v>27.94</v>
      </c>
      <c r="C834">
        <v>27.92</v>
      </c>
    </row>
    <row r="835" spans="1:3" x14ac:dyDescent="0.3">
      <c r="A835" t="str">
        <v>2024/06/12</v>
      </c>
      <c r="B835">
        <v>27.93</v>
      </c>
      <c r="C835">
        <v>27.85</v>
      </c>
    </row>
    <row r="836" spans="1:3" x14ac:dyDescent="0.3">
      <c r="A836" t="str">
        <v>2024/06/13</v>
      </c>
      <c r="B836">
        <v>27.85</v>
      </c>
      <c r="C836">
        <v>27.95</v>
      </c>
    </row>
    <row r="837" spans="1:3" x14ac:dyDescent="0.3">
      <c r="A837" t="str">
        <v>2024/06/14</v>
      </c>
      <c r="B837">
        <v>28</v>
      </c>
      <c r="C837">
        <v>28.12</v>
      </c>
    </row>
    <row r="838" spans="1:3" x14ac:dyDescent="0.3">
      <c r="A838" t="str">
        <v>2024/06/17</v>
      </c>
      <c r="B838">
        <v>28.1</v>
      </c>
      <c r="C838">
        <v>28.05</v>
      </c>
    </row>
    <row r="839" spans="1:3" x14ac:dyDescent="0.3">
      <c r="A839" t="str">
        <v>2024/06/18</v>
      </c>
      <c r="B839">
        <v>28.07</v>
      </c>
      <c r="C839">
        <v>28.33</v>
      </c>
    </row>
    <row r="840" spans="1:3" x14ac:dyDescent="0.3">
      <c r="A840" t="str">
        <v>2024/06/19</v>
      </c>
      <c r="B840">
        <v>28.33</v>
      </c>
      <c r="C840">
        <v>28.44</v>
      </c>
    </row>
    <row r="841" spans="1:3" x14ac:dyDescent="0.3">
      <c r="A841" t="str">
        <v>2024/06/20</v>
      </c>
      <c r="B841">
        <v>28.46</v>
      </c>
      <c r="C841">
        <v>28.56</v>
      </c>
    </row>
    <row r="842" spans="1:3" x14ac:dyDescent="0.3">
      <c r="A842" t="str">
        <v>2024/06/21</v>
      </c>
      <c r="B842">
        <v>28.56</v>
      </c>
      <c r="C842">
        <v>28.55</v>
      </c>
    </row>
    <row r="843" spans="1:3" x14ac:dyDescent="0.3">
      <c r="A843" t="str">
        <v>2024/06/24</v>
      </c>
      <c r="B843">
        <v>28.55</v>
      </c>
      <c r="C843">
        <v>28.64</v>
      </c>
    </row>
    <row r="844" spans="1:3" x14ac:dyDescent="0.3">
      <c r="A844" t="str">
        <v>2024/06/25</v>
      </c>
      <c r="B844">
        <v>28.66</v>
      </c>
      <c r="C844">
        <v>28.66</v>
      </c>
    </row>
    <row r="845" spans="1:3" x14ac:dyDescent="0.3">
      <c r="A845" t="str">
        <v>2024/06/26</v>
      </c>
      <c r="B845">
        <v>28.63</v>
      </c>
      <c r="C845">
        <v>28.37</v>
      </c>
    </row>
    <row r="846" spans="1:3" x14ac:dyDescent="0.3">
      <c r="A846" t="str">
        <v>2024/06/27</v>
      </c>
      <c r="B846">
        <v>28.16</v>
      </c>
      <c r="C846">
        <v>28.32</v>
      </c>
    </row>
    <row r="847" spans="1:3" x14ac:dyDescent="0.3">
      <c r="A847" t="str">
        <v>2024/06/28</v>
      </c>
      <c r="B847">
        <v>28.32</v>
      </c>
      <c r="C847">
        <v>28.4</v>
      </c>
    </row>
    <row r="848" spans="1:3" x14ac:dyDescent="0.3">
      <c r="A848" t="str">
        <v>2024/07/01</v>
      </c>
      <c r="B848">
        <v>28.49</v>
      </c>
      <c r="C848">
        <v>28.57</v>
      </c>
    </row>
    <row r="849" spans="1:3" x14ac:dyDescent="0.3">
      <c r="A849" t="str">
        <v>2024/07/02</v>
      </c>
      <c r="B849">
        <v>28.52</v>
      </c>
      <c r="C849">
        <v>28.58</v>
      </c>
    </row>
    <row r="850" spans="1:3" x14ac:dyDescent="0.3">
      <c r="A850" t="str">
        <v>2024/07/03</v>
      </c>
      <c r="B850">
        <v>28.66</v>
      </c>
      <c r="C850">
        <v>29.16</v>
      </c>
    </row>
    <row r="851" spans="1:3" x14ac:dyDescent="0.3">
      <c r="A851" t="str">
        <v>2024/07/04</v>
      </c>
      <c r="B851">
        <v>29.27</v>
      </c>
      <c r="C851">
        <v>29.3</v>
      </c>
    </row>
    <row r="852" spans="1:3" x14ac:dyDescent="0.3">
      <c r="A852" t="str">
        <v>2024/07/05</v>
      </c>
      <c r="B852">
        <v>29.34</v>
      </c>
      <c r="C852">
        <v>29.39</v>
      </c>
    </row>
    <row r="853" spans="1:3" x14ac:dyDescent="0.3">
      <c r="A853" t="str">
        <v>2024/07/08</v>
      </c>
      <c r="B853">
        <v>29.39</v>
      </c>
      <c r="C853">
        <v>29.51</v>
      </c>
    </row>
    <row r="854" spans="1:3" x14ac:dyDescent="0.3">
      <c r="A854" t="str">
        <v>2024/07/09</v>
      </c>
      <c r="B854">
        <v>29.52</v>
      </c>
      <c r="C854">
        <v>29.37</v>
      </c>
    </row>
    <row r="855" spans="1:3" x14ac:dyDescent="0.3">
      <c r="A855" t="str">
        <v>2024/07/10</v>
      </c>
      <c r="B855">
        <v>29.54</v>
      </c>
      <c r="C855">
        <v>29.61</v>
      </c>
    </row>
    <row r="856" spans="1:3" x14ac:dyDescent="0.3">
      <c r="A856" t="str">
        <v>2024/07/11</v>
      </c>
      <c r="B856">
        <v>29.73</v>
      </c>
      <c r="C856">
        <v>29.89</v>
      </c>
    </row>
    <row r="857" spans="1:3" x14ac:dyDescent="0.3">
      <c r="A857" t="str">
        <v>2024/07/12</v>
      </c>
      <c r="B857">
        <v>29.89</v>
      </c>
      <c r="C857">
        <v>29.97</v>
      </c>
    </row>
    <row r="858" spans="1:3" x14ac:dyDescent="0.3">
      <c r="A858" t="str">
        <v>2024/07/15</v>
      </c>
      <c r="B858">
        <v>30.1</v>
      </c>
      <c r="C858">
        <v>29.89</v>
      </c>
    </row>
    <row r="859" spans="1:3" x14ac:dyDescent="0.3">
      <c r="A859" t="str">
        <v>2024/07/16</v>
      </c>
      <c r="B859">
        <v>29.95</v>
      </c>
      <c r="C859">
        <v>29.82</v>
      </c>
    </row>
    <row r="860" spans="1:3" x14ac:dyDescent="0.3">
      <c r="A860" t="str">
        <v>2024/07/17</v>
      </c>
      <c r="B860">
        <v>29.87</v>
      </c>
      <c r="C860">
        <v>29.8</v>
      </c>
    </row>
    <row r="861" spans="1:3" x14ac:dyDescent="0.3">
      <c r="A861" t="str">
        <v>2024/07/18</v>
      </c>
      <c r="B861">
        <v>29.77</v>
      </c>
      <c r="C861">
        <v>29.88</v>
      </c>
    </row>
    <row r="862" spans="1:3" x14ac:dyDescent="0.3">
      <c r="A862" t="str">
        <v>2024/07/19</v>
      </c>
      <c r="B862">
        <v>29.97</v>
      </c>
      <c r="C862">
        <v>29.49</v>
      </c>
    </row>
    <row r="863" spans="1:3" x14ac:dyDescent="0.3">
      <c r="A863" t="str">
        <v>2024/07/22</v>
      </c>
      <c r="B863">
        <v>29.41</v>
      </c>
      <c r="C863">
        <v>29.09</v>
      </c>
    </row>
    <row r="864" spans="1:3" x14ac:dyDescent="0.3">
      <c r="A864" t="str">
        <v>2024/07/23</v>
      </c>
      <c r="B864">
        <v>29.36</v>
      </c>
      <c r="C864">
        <v>29.5</v>
      </c>
    </row>
    <row r="865" spans="1:3" x14ac:dyDescent="0.3">
      <c r="A865" t="str">
        <v>2024/07/26</v>
      </c>
      <c r="B865">
        <v>29.41</v>
      </c>
      <c r="C865">
        <v>29.25</v>
      </c>
    </row>
    <row r="866" spans="1:3" x14ac:dyDescent="0.3">
      <c r="A866" t="str">
        <v>2024/07/29</v>
      </c>
      <c r="B866">
        <v>29.57</v>
      </c>
      <c r="C866">
        <v>29.48</v>
      </c>
    </row>
    <row r="867" spans="1:3" x14ac:dyDescent="0.3">
      <c r="A867" t="str">
        <v>2024/07/30</v>
      </c>
      <c r="B867">
        <v>29.35</v>
      </c>
      <c r="C867">
        <v>29.23</v>
      </c>
    </row>
    <row r="868" spans="1:3" x14ac:dyDescent="0.3">
      <c r="A868" t="str">
        <v>2024/07/31</v>
      </c>
      <c r="B868">
        <v>29.23</v>
      </c>
      <c r="C868">
        <v>29.42</v>
      </c>
    </row>
    <row r="869" spans="1:3" x14ac:dyDescent="0.3">
      <c r="A869" t="str">
        <v>2024/08/01</v>
      </c>
      <c r="B869">
        <v>29.55</v>
      </c>
      <c r="C869">
        <v>29.6</v>
      </c>
    </row>
    <row r="870" spans="1:3" x14ac:dyDescent="0.3">
      <c r="A870" t="str">
        <v>2024/08/02</v>
      </c>
      <c r="B870">
        <v>29.16</v>
      </c>
      <c r="C870">
        <v>29.2</v>
      </c>
    </row>
    <row r="871" spans="1:3" x14ac:dyDescent="0.3">
      <c r="A871" t="str">
        <v>2024/08/05</v>
      </c>
      <c r="B871">
        <v>28.08</v>
      </c>
      <c r="C871">
        <v>27.5</v>
      </c>
    </row>
    <row r="872" spans="1:3" x14ac:dyDescent="0.3">
      <c r="A872" t="str">
        <v>2024/08/06</v>
      </c>
      <c r="B872">
        <v>27.97</v>
      </c>
      <c r="C872">
        <v>27.99</v>
      </c>
    </row>
    <row r="873" spans="1:3" x14ac:dyDescent="0.3">
      <c r="A873" t="str">
        <v>2024/08/07</v>
      </c>
      <c r="B873">
        <v>28.16</v>
      </c>
      <c r="C873">
        <v>28.34</v>
      </c>
    </row>
    <row r="874" spans="1:3" x14ac:dyDescent="0.3">
      <c r="A874" t="str">
        <v>2024/08/08</v>
      </c>
      <c r="B874">
        <v>28</v>
      </c>
      <c r="C874">
        <v>28.18</v>
      </c>
    </row>
    <row r="875" spans="1:3" x14ac:dyDescent="0.3">
      <c r="A875" t="str">
        <v>2024/08/09</v>
      </c>
      <c r="B875">
        <v>28.64</v>
      </c>
      <c r="C875">
        <v>28.89</v>
      </c>
    </row>
    <row r="876" spans="1:3" x14ac:dyDescent="0.3">
      <c r="A876" t="str">
        <v>2024/08/12</v>
      </c>
      <c r="B876">
        <v>29.11</v>
      </c>
      <c r="C876">
        <v>29.02</v>
      </c>
    </row>
    <row r="877" spans="1:3" x14ac:dyDescent="0.3">
      <c r="A877" t="str">
        <v>2024/08/13</v>
      </c>
      <c r="B877">
        <v>29.02</v>
      </c>
      <c r="C877">
        <v>28.99</v>
      </c>
    </row>
    <row r="878" spans="1:3" x14ac:dyDescent="0.3">
      <c r="A878" t="str">
        <v>2024/08/14</v>
      </c>
      <c r="B878">
        <v>29.12</v>
      </c>
      <c r="C878">
        <v>29.31</v>
      </c>
    </row>
    <row r="879" spans="1:3" x14ac:dyDescent="0.3">
      <c r="A879" t="str">
        <v>2024/08/15</v>
      </c>
      <c r="B879">
        <v>29.34</v>
      </c>
      <c r="C879">
        <v>28.99</v>
      </c>
    </row>
    <row r="880" spans="1:3" x14ac:dyDescent="0.3">
      <c r="A880" t="str">
        <v>2024/08/16</v>
      </c>
      <c r="B880">
        <v>29.04</v>
      </c>
      <c r="C880">
        <v>29.14</v>
      </c>
    </row>
    <row r="881" spans="1:3" x14ac:dyDescent="0.3">
      <c r="A881" t="str">
        <v>2024/08/19</v>
      </c>
      <c r="B881">
        <v>29.13</v>
      </c>
      <c r="C881">
        <v>28.9</v>
      </c>
    </row>
    <row r="882" spans="1:3" x14ac:dyDescent="0.3">
      <c r="A882" t="str">
        <v>2024/08/20</v>
      </c>
      <c r="B882">
        <v>28.9</v>
      </c>
      <c r="C882">
        <v>28.93</v>
      </c>
    </row>
    <row r="883" spans="1:3" x14ac:dyDescent="0.3">
      <c r="A883" t="str">
        <v>2024/08/21</v>
      </c>
      <c r="B883">
        <v>28.88</v>
      </c>
      <c r="C883">
        <v>28.84</v>
      </c>
    </row>
    <row r="884" spans="1:3" x14ac:dyDescent="0.3">
      <c r="A884" t="str">
        <v>2024/08/22</v>
      </c>
      <c r="B884">
        <v>28.93</v>
      </c>
      <c r="C884">
        <v>28.78</v>
      </c>
    </row>
    <row r="885" spans="1:3" x14ac:dyDescent="0.3">
      <c r="A885" t="str">
        <v>2024/08/23</v>
      </c>
      <c r="B885">
        <v>28.78</v>
      </c>
      <c r="C885">
        <v>28.75</v>
      </c>
    </row>
    <row r="886" spans="1:3" x14ac:dyDescent="0.3">
      <c r="A886" t="str">
        <v>2024/08/26</v>
      </c>
      <c r="B886">
        <v>28.82</v>
      </c>
      <c r="C886">
        <v>29.12</v>
      </c>
    </row>
    <row r="887" spans="1:3" x14ac:dyDescent="0.3">
      <c r="A887" t="str">
        <v>2024/08/27</v>
      </c>
      <c r="B887">
        <v>29.12</v>
      </c>
      <c r="C887">
        <v>29.06</v>
      </c>
    </row>
    <row r="888" spans="1:3" x14ac:dyDescent="0.3">
      <c r="A888" t="str">
        <v>2024/08/28</v>
      </c>
      <c r="B888">
        <v>29.06</v>
      </c>
      <c r="C888">
        <v>28.99</v>
      </c>
    </row>
    <row r="889" spans="1:3" x14ac:dyDescent="0.3">
      <c r="A889" t="str">
        <v>2024/08/29</v>
      </c>
      <c r="B889">
        <v>28.99</v>
      </c>
      <c r="C889">
        <v>28.81</v>
      </c>
    </row>
    <row r="890" spans="1:3" x14ac:dyDescent="0.3">
      <c r="A890" t="str">
        <v>2024/08/30</v>
      </c>
      <c r="B890">
        <v>28.82</v>
      </c>
      <c r="C890">
        <v>28.95</v>
      </c>
    </row>
    <row r="891" spans="1:3" x14ac:dyDescent="0.3">
      <c r="A891" t="str">
        <v>2024/09/02</v>
      </c>
      <c r="B891">
        <v>28.95</v>
      </c>
      <c r="C891">
        <v>29.03</v>
      </c>
    </row>
    <row r="892" spans="1:3" x14ac:dyDescent="0.3">
      <c r="A892" t="str">
        <v>2024/09/03</v>
      </c>
      <c r="B892">
        <v>29.03</v>
      </c>
      <c r="C892">
        <v>28.83</v>
      </c>
    </row>
    <row r="893" spans="1:3" x14ac:dyDescent="0.3">
      <c r="A893" t="str">
        <v>2024/09/04</v>
      </c>
      <c r="B893">
        <v>28.83</v>
      </c>
      <c r="C893">
        <v>28.08</v>
      </c>
    </row>
    <row r="894" spans="1:3" x14ac:dyDescent="0.3">
      <c r="A894" t="str">
        <v>2024/09/05</v>
      </c>
      <c r="B894">
        <v>28.08</v>
      </c>
      <c r="C894">
        <v>28.34</v>
      </c>
    </row>
    <row r="895" spans="1:3" x14ac:dyDescent="0.3">
      <c r="A895" t="str">
        <v>2024/09/06</v>
      </c>
      <c r="B895">
        <v>28.34</v>
      </c>
      <c r="C895">
        <v>28.59</v>
      </c>
    </row>
    <row r="896" spans="1:3" x14ac:dyDescent="0.3">
      <c r="A896" t="str">
        <v>2024/09/09</v>
      </c>
      <c r="B896">
        <v>28.75</v>
      </c>
      <c r="C896">
        <v>28.36</v>
      </c>
    </row>
    <row r="897" spans="1:3" x14ac:dyDescent="0.3">
      <c r="A897" t="str">
        <v>2024/09/10</v>
      </c>
      <c r="B897">
        <v>28.4</v>
      </c>
      <c r="C897">
        <v>28.46</v>
      </c>
    </row>
    <row r="898" spans="1:3" x14ac:dyDescent="0.3">
      <c r="A898" t="str">
        <v>2024/09/11</v>
      </c>
      <c r="B898">
        <v>28.46</v>
      </c>
      <c r="C898">
        <v>28.25</v>
      </c>
    </row>
    <row r="899" spans="1:3" x14ac:dyDescent="0.3">
      <c r="A899" t="str">
        <v>2024/09/12</v>
      </c>
      <c r="B899">
        <v>28.25</v>
      </c>
      <c r="C899">
        <v>28.48</v>
      </c>
    </row>
    <row r="900" spans="1:3" x14ac:dyDescent="0.3">
      <c r="A900" t="str">
        <v>2024/09/13</v>
      </c>
      <c r="B900">
        <v>28.48</v>
      </c>
      <c r="C900">
        <v>28.64</v>
      </c>
    </row>
    <row r="901" spans="1:3" x14ac:dyDescent="0.3">
      <c r="A901" t="str">
        <v>2024/09/16</v>
      </c>
      <c r="B901">
        <v>28.64</v>
      </c>
      <c r="C901">
        <v>28.73</v>
      </c>
    </row>
    <row r="902" spans="1:3" x14ac:dyDescent="0.3">
      <c r="A902" t="str">
        <v>2024/09/18</v>
      </c>
      <c r="B902">
        <v>28.73</v>
      </c>
      <c r="C902">
        <v>28.78</v>
      </c>
    </row>
    <row r="903" spans="1:3" x14ac:dyDescent="0.3">
      <c r="A903" t="str">
        <v>2024/09/19</v>
      </c>
      <c r="B903">
        <v>28.78</v>
      </c>
      <c r="C903">
        <v>29.01</v>
      </c>
    </row>
    <row r="904" spans="1:3" x14ac:dyDescent="0.3">
      <c r="A904" t="str">
        <v>2024/09/20</v>
      </c>
      <c r="B904">
        <v>29.01</v>
      </c>
      <c r="C904">
        <v>29.18</v>
      </c>
    </row>
    <row r="905" spans="1:3" x14ac:dyDescent="0.3">
      <c r="A905" t="str">
        <v>2024/09/23</v>
      </c>
      <c r="B905">
        <v>29.18</v>
      </c>
      <c r="C905">
        <v>29.42</v>
      </c>
    </row>
    <row r="906" spans="1:3" x14ac:dyDescent="0.3">
      <c r="A906" t="str">
        <v>2024/09/24</v>
      </c>
      <c r="B906">
        <v>29.42</v>
      </c>
      <c r="C906">
        <v>29.52</v>
      </c>
    </row>
    <row r="907" spans="1:3" x14ac:dyDescent="0.3">
      <c r="A907" t="str">
        <v>2024/09/25</v>
      </c>
      <c r="B907">
        <v>29.52</v>
      </c>
      <c r="C907">
        <v>29.7</v>
      </c>
    </row>
    <row r="908" spans="1:3" x14ac:dyDescent="0.3">
      <c r="A908" t="str">
        <v>2024/09/26</v>
      </c>
      <c r="B908">
        <v>29.7</v>
      </c>
      <c r="C908">
        <v>29.76</v>
      </c>
    </row>
    <row r="909" spans="1:3" x14ac:dyDescent="0.3">
      <c r="A909" t="str">
        <v>2024/09/27</v>
      </c>
      <c r="B909">
        <v>29.76</v>
      </c>
      <c r="C909">
        <v>29.72</v>
      </c>
    </row>
    <row r="910" spans="1:3" x14ac:dyDescent="0.3">
      <c r="A910" t="str">
        <v>2024/09/30</v>
      </c>
      <c r="B910">
        <v>29.72</v>
      </c>
      <c r="C910">
        <v>29.56</v>
      </c>
    </row>
    <row r="911" spans="1:3" x14ac:dyDescent="0.3">
      <c r="A911" t="str">
        <v>2024/10/01</v>
      </c>
      <c r="B911">
        <v>29.56</v>
      </c>
      <c r="C911">
        <v>29.65</v>
      </c>
    </row>
    <row r="912" spans="1:3" x14ac:dyDescent="0.3">
      <c r="A912" t="str">
        <v>2024/10/04</v>
      </c>
      <c r="B912">
        <v>29.65</v>
      </c>
      <c r="C912">
        <v>29.4</v>
      </c>
    </row>
    <row r="913" spans="1:3" x14ac:dyDescent="0.3">
      <c r="A913" t="str">
        <v>2024/10/07</v>
      </c>
      <c r="B913">
        <v>29.4</v>
      </c>
      <c r="C913">
        <v>29.62</v>
      </c>
    </row>
    <row r="914" spans="1:3" x14ac:dyDescent="0.3">
      <c r="A914" t="str">
        <v>2024/10/08</v>
      </c>
      <c r="B914">
        <v>29.61</v>
      </c>
      <c r="C914">
        <v>29.46</v>
      </c>
    </row>
    <row r="915" spans="1:3" x14ac:dyDescent="0.3">
      <c r="A915" t="str">
        <v>2024/10/09</v>
      </c>
      <c r="B915">
        <v>29.46</v>
      </c>
      <c r="C915">
        <v>29.27</v>
      </c>
    </row>
    <row r="916" spans="1:3" x14ac:dyDescent="0.3">
      <c r="A916" t="str">
        <v>2024/10/11</v>
      </c>
      <c r="B916">
        <v>29.27</v>
      </c>
      <c r="C916">
        <v>29.26</v>
      </c>
    </row>
    <row r="917" spans="1:3" x14ac:dyDescent="0.3">
      <c r="A917" t="str">
        <v>2024/10/14</v>
      </c>
      <c r="B917">
        <v>29.26</v>
      </c>
      <c r="C917">
        <v>29.36</v>
      </c>
    </row>
    <row r="918" spans="1:3" x14ac:dyDescent="0.3">
      <c r="A918" t="str">
        <v>2024/10/15</v>
      </c>
      <c r="B918">
        <v>29.36</v>
      </c>
      <c r="C918">
        <v>29.64</v>
      </c>
    </row>
    <row r="919" spans="1:3" x14ac:dyDescent="0.3">
      <c r="A919" t="str">
        <v>2024/10/16</v>
      </c>
      <c r="B919">
        <v>29.64</v>
      </c>
      <c r="C919">
        <v>29.36</v>
      </c>
    </row>
    <row r="920" spans="1:3" x14ac:dyDescent="0.3">
      <c r="A920" t="str">
        <v>2024/10/17</v>
      </c>
      <c r="B920">
        <v>29.36</v>
      </c>
      <c r="C920">
        <v>29.58</v>
      </c>
    </row>
    <row r="921" spans="1:3" x14ac:dyDescent="0.3">
      <c r="A921" t="str">
        <v>2024/10/18</v>
      </c>
      <c r="B921">
        <v>29.59</v>
      </c>
      <c r="C921">
        <v>29.93</v>
      </c>
    </row>
    <row r="922" spans="1:3" x14ac:dyDescent="0.3">
      <c r="A922" t="str">
        <v>2024/10/21</v>
      </c>
      <c r="B922">
        <v>29.93</v>
      </c>
      <c r="C922">
        <v>29.54</v>
      </c>
    </row>
    <row r="923" spans="1:3" x14ac:dyDescent="0.3">
      <c r="A923" t="str">
        <v>2024/10/22</v>
      </c>
      <c r="B923">
        <v>29.54</v>
      </c>
      <c r="C923">
        <v>29.61</v>
      </c>
    </row>
    <row r="924" spans="1:3" x14ac:dyDescent="0.3">
      <c r="A924" t="str">
        <v>2024/10/23</v>
      </c>
      <c r="B924">
        <v>29.61</v>
      </c>
      <c r="C924">
        <v>29.31</v>
      </c>
    </row>
    <row r="925" spans="1:3" x14ac:dyDescent="0.3">
      <c r="A925" t="str">
        <v>2024/10/24</v>
      </c>
      <c r="B925">
        <v>29.31</v>
      </c>
      <c r="C925">
        <v>29.32</v>
      </c>
    </row>
    <row r="926" spans="1:3" x14ac:dyDescent="0.3">
      <c r="A926" t="str">
        <v>2024/10/25</v>
      </c>
      <c r="B926">
        <v>29.32</v>
      </c>
      <c r="C926">
        <v>29.32</v>
      </c>
    </row>
    <row r="927" spans="1:3" x14ac:dyDescent="0.3">
      <c r="A927" t="str">
        <v>2024/10/28</v>
      </c>
      <c r="B927">
        <v>29.32</v>
      </c>
      <c r="C927">
        <v>29.35</v>
      </c>
    </row>
    <row r="928" spans="1:3" x14ac:dyDescent="0.3">
      <c r="A928" t="str">
        <v>2024/10/29</v>
      </c>
      <c r="B928">
        <v>29.35</v>
      </c>
      <c r="C928">
        <v>29.26</v>
      </c>
    </row>
    <row r="929" spans="1:3" x14ac:dyDescent="0.3">
      <c r="A929" t="str">
        <v>2024/10/30</v>
      </c>
      <c r="B929">
        <v>29.26</v>
      </c>
      <c r="C929">
        <v>29.24</v>
      </c>
    </row>
    <row r="930" spans="1:3" x14ac:dyDescent="0.3">
      <c r="A930" t="str">
        <v>2024/11/01</v>
      </c>
      <c r="B930">
        <v>29.24</v>
      </c>
      <c r="C930">
        <v>29.08</v>
      </c>
    </row>
    <row r="931" spans="1:3" x14ac:dyDescent="0.3">
      <c r="A931" t="str">
        <v>2024/11/04</v>
      </c>
      <c r="B931">
        <v>29.08</v>
      </c>
      <c r="C931">
        <v>29.31</v>
      </c>
    </row>
    <row r="932" spans="1:3" x14ac:dyDescent="0.3">
      <c r="A932" t="str">
        <v>2024/11/05</v>
      </c>
      <c r="B932">
        <v>29.31</v>
      </c>
      <c r="C932">
        <v>29.44</v>
      </c>
    </row>
    <row r="933" spans="1:3" x14ac:dyDescent="0.3">
      <c r="A933" t="str">
        <v>2024/11/06</v>
      </c>
      <c r="B933">
        <v>29.44</v>
      </c>
      <c r="C933">
        <v>29.26</v>
      </c>
    </row>
    <row r="934" spans="1:3" x14ac:dyDescent="0.3">
      <c r="A934" t="str">
        <v>2024/11/07</v>
      </c>
      <c r="B934">
        <v>29.24</v>
      </c>
      <c r="C934">
        <v>29.36</v>
      </c>
    </row>
    <row r="935" spans="1:3" x14ac:dyDescent="0.3">
      <c r="A935" t="str">
        <v>2024/11/08</v>
      </c>
      <c r="B935">
        <v>29.36</v>
      </c>
      <c r="C935">
        <v>29.33</v>
      </c>
    </row>
    <row r="936" spans="1:3" x14ac:dyDescent="0.3">
      <c r="A936" t="str">
        <v>2024/11/11</v>
      </c>
      <c r="B936">
        <v>29.33</v>
      </c>
      <c r="C936">
        <v>29.38</v>
      </c>
    </row>
    <row r="937" spans="1:3" x14ac:dyDescent="0.3">
      <c r="A937" t="str">
        <v>2024/11/12</v>
      </c>
      <c r="B937">
        <v>29.38</v>
      </c>
      <c r="C937">
        <v>29.16</v>
      </c>
    </row>
    <row r="938" spans="1:3" x14ac:dyDescent="0.3">
      <c r="A938" t="str">
        <v>2024/11/13</v>
      </c>
      <c r="B938">
        <v>29.16</v>
      </c>
      <c r="C938">
        <v>29.17</v>
      </c>
    </row>
    <row r="939" spans="1:3" x14ac:dyDescent="0.3">
      <c r="A939" t="str">
        <v>2024/11/14</v>
      </c>
      <c r="B939">
        <v>29.17</v>
      </c>
      <c r="C939">
        <v>28.99</v>
      </c>
    </row>
    <row r="940" spans="1:3" x14ac:dyDescent="0.3">
      <c r="A940" t="str">
        <v>2024/11/15</v>
      </c>
      <c r="B940">
        <v>28.99</v>
      </c>
      <c r="C940">
        <v>29.15</v>
      </c>
    </row>
    <row r="941" spans="1:3" x14ac:dyDescent="0.3">
      <c r="A941" t="str">
        <v>2024/11/18</v>
      </c>
      <c r="B941">
        <v>29.15</v>
      </c>
      <c r="C941">
        <v>29.21</v>
      </c>
    </row>
    <row r="942" spans="1:3" x14ac:dyDescent="0.3">
      <c r="A942" t="str">
        <v>2024/11/19</v>
      </c>
      <c r="B942">
        <v>29.21</v>
      </c>
      <c r="C942">
        <v>29.37</v>
      </c>
    </row>
    <row r="943" spans="1:3" x14ac:dyDescent="0.3">
      <c r="A943" t="str">
        <v>2024/11/20</v>
      </c>
      <c r="B943">
        <v>29.33</v>
      </c>
      <c r="C943">
        <v>29.38</v>
      </c>
    </row>
    <row r="944" spans="1:3" x14ac:dyDescent="0.3">
      <c r="A944" t="str">
        <v>2024/11/21</v>
      </c>
      <c r="B944">
        <v>29.38</v>
      </c>
      <c r="C944">
        <v>29.34</v>
      </c>
    </row>
    <row r="945" spans="1:3" x14ac:dyDescent="0.3">
      <c r="A945" t="str">
        <v>2024/11/22</v>
      </c>
      <c r="B945">
        <v>29.34</v>
      </c>
      <c r="C945">
        <v>29.36</v>
      </c>
    </row>
    <row r="946" spans="1:3" x14ac:dyDescent="0.3">
      <c r="A946" t="str">
        <v>2024/11/25</v>
      </c>
      <c r="B946">
        <v>29.36</v>
      </c>
      <c r="C946">
        <v>29.63</v>
      </c>
    </row>
    <row r="947" spans="1:3" x14ac:dyDescent="0.3">
      <c r="A947" t="str">
        <v>2024/11/26</v>
      </c>
      <c r="B947">
        <v>29.63</v>
      </c>
      <c r="C947">
        <v>29.52</v>
      </c>
    </row>
    <row r="948" spans="1:3" x14ac:dyDescent="0.3">
      <c r="A948" t="str">
        <v>2024/11/27</v>
      </c>
      <c r="B948">
        <v>29.52</v>
      </c>
      <c r="C948">
        <v>29.51</v>
      </c>
    </row>
    <row r="949" spans="1:3" x14ac:dyDescent="0.3">
      <c r="A949" t="str">
        <v>2024/11/28</v>
      </c>
      <c r="B949">
        <v>29.51</v>
      </c>
      <c r="C949">
        <v>29.46</v>
      </c>
    </row>
    <row r="950" spans="1:3" x14ac:dyDescent="0.3">
      <c r="A950" t="str">
        <v>2024/11/29</v>
      </c>
      <c r="B950">
        <v>29.46</v>
      </c>
      <c r="C950">
        <v>29.25</v>
      </c>
    </row>
    <row r="951" spans="1:3" x14ac:dyDescent="0.3">
      <c r="A951" t="str">
        <v>2024/12/02</v>
      </c>
      <c r="B951">
        <v>29.25</v>
      </c>
      <c r="C951">
        <v>29.53</v>
      </c>
    </row>
    <row r="952" spans="1:3" x14ac:dyDescent="0.3">
      <c r="A952" t="str">
        <v>2024/12/03</v>
      </c>
      <c r="B952">
        <v>29.53</v>
      </c>
      <c r="C952">
        <v>29.78</v>
      </c>
    </row>
    <row r="953" spans="1:3" x14ac:dyDescent="0.3">
      <c r="A953" t="str">
        <v>2024/12/04</v>
      </c>
      <c r="B953">
        <v>29.78</v>
      </c>
      <c r="C953">
        <v>29.75</v>
      </c>
    </row>
    <row r="954" spans="1:3" x14ac:dyDescent="0.3">
      <c r="A954" t="str">
        <v>2024/12/05</v>
      </c>
      <c r="B954">
        <v>29.75</v>
      </c>
      <c r="C954">
        <v>29.73</v>
      </c>
    </row>
    <row r="955" spans="1:3" x14ac:dyDescent="0.3">
      <c r="A955" t="str">
        <v>2024/12/06</v>
      </c>
      <c r="B955">
        <v>29.73</v>
      </c>
      <c r="C955">
        <v>29.8</v>
      </c>
    </row>
    <row r="956" spans="1:3" x14ac:dyDescent="0.3">
      <c r="A956" t="str">
        <v>2024/12/09</v>
      </c>
      <c r="B956">
        <v>29.8</v>
      </c>
      <c r="C956">
        <v>29.79</v>
      </c>
    </row>
    <row r="957" spans="1:3" x14ac:dyDescent="0.3">
      <c r="A957" t="str">
        <v>2024/12/10</v>
      </c>
      <c r="B957">
        <v>29.79</v>
      </c>
      <c r="C957">
        <v>29.71</v>
      </c>
    </row>
    <row r="958" spans="1:3" x14ac:dyDescent="0.3">
      <c r="A958" t="str">
        <v>2024/12/11</v>
      </c>
      <c r="B958">
        <v>29.71</v>
      </c>
      <c r="C958">
        <v>29.6</v>
      </c>
    </row>
    <row r="959" spans="1:3" x14ac:dyDescent="0.3">
      <c r="A959" t="str">
        <v>2024/12/12</v>
      </c>
      <c r="B959">
        <v>29.6</v>
      </c>
      <c r="C959">
        <v>29.64</v>
      </c>
    </row>
    <row r="960" spans="1:3" x14ac:dyDescent="0.3">
      <c r="A960" t="str">
        <v>2024/12/13</v>
      </c>
      <c r="B960">
        <v>29.64</v>
      </c>
      <c r="C960">
        <v>29.55</v>
      </c>
    </row>
    <row r="961" spans="1:3" x14ac:dyDescent="0.3">
      <c r="A961" t="str">
        <v>2024/12/16</v>
      </c>
      <c r="B961">
        <v>29.55</v>
      </c>
      <c r="C961">
        <v>29.55</v>
      </c>
    </row>
    <row r="962" spans="1:3" x14ac:dyDescent="0.3">
      <c r="A962" t="str">
        <v>2024/12/17</v>
      </c>
      <c r="B962">
        <v>29.55</v>
      </c>
      <c r="C962">
        <v>29.45</v>
      </c>
    </row>
    <row r="963" spans="1:3" x14ac:dyDescent="0.3">
      <c r="A963" t="str">
        <v>2024/12/18</v>
      </c>
      <c r="B963">
        <v>29.45</v>
      </c>
      <c r="C963">
        <v>29.4</v>
      </c>
    </row>
    <row r="964" spans="1:3" x14ac:dyDescent="0.3">
      <c r="A964" t="str">
        <v>2024/12/19</v>
      </c>
      <c r="B964">
        <v>29.4</v>
      </c>
      <c r="C964">
        <v>29.13</v>
      </c>
    </row>
    <row r="965" spans="1:3" x14ac:dyDescent="0.3">
      <c r="A965" t="str">
        <v>2024/12/20</v>
      </c>
      <c r="B965">
        <v>29.13</v>
      </c>
      <c r="C965">
        <v>28.85</v>
      </c>
    </row>
    <row r="966" spans="1:3" x14ac:dyDescent="0.3">
      <c r="A966" t="str">
        <v>2024/12/23</v>
      </c>
      <c r="B966">
        <v>28.85</v>
      </c>
      <c r="C966">
        <v>29.3</v>
      </c>
    </row>
    <row r="967" spans="1:3" x14ac:dyDescent="0.3">
      <c r="A967" t="str">
        <v>2024/12/24</v>
      </c>
      <c r="B967">
        <v>29.32</v>
      </c>
      <c r="C967">
        <v>29.35</v>
      </c>
    </row>
    <row r="968" spans="1:3" x14ac:dyDescent="0.3">
      <c r="A968" t="str">
        <v>2024/12/25</v>
      </c>
      <c r="B968">
        <v>29.35</v>
      </c>
      <c r="C968">
        <v>29.34</v>
      </c>
    </row>
    <row r="969" spans="1:3" x14ac:dyDescent="0.3">
      <c r="A969" t="str">
        <v>2024/12/26</v>
      </c>
      <c r="B969">
        <v>29.34</v>
      </c>
      <c r="C969">
        <v>29.32</v>
      </c>
    </row>
    <row r="970" spans="1:3" x14ac:dyDescent="0.3">
      <c r="A970" t="str">
        <v>2024/12/27</v>
      </c>
      <c r="B970">
        <v>29.32</v>
      </c>
      <c r="C970">
        <v>29.26</v>
      </c>
    </row>
    <row r="971" spans="1:3" x14ac:dyDescent="0.3">
      <c r="A971" t="str">
        <v>2024/12/30</v>
      </c>
      <c r="B971">
        <v>29.26</v>
      </c>
      <c r="C971">
        <v>29.15</v>
      </c>
    </row>
    <row r="972" spans="1:3" x14ac:dyDescent="0.3">
      <c r="A972" t="str">
        <v>2024/12/31</v>
      </c>
      <c r="B972">
        <v>29.15</v>
      </c>
      <c r="C972">
        <v>28.96</v>
      </c>
    </row>
    <row r="973" spans="1:3" x14ac:dyDescent="0.3">
      <c r="A973" t="str">
        <v>2025/01/02</v>
      </c>
      <c r="B973">
        <v>28.96</v>
      </c>
      <c r="C973">
        <v>28.87</v>
      </c>
    </row>
    <row r="974" spans="1:3" x14ac:dyDescent="0.3">
      <c r="A974" t="str">
        <v>2025/01/03</v>
      </c>
      <c r="B974">
        <v>28.87</v>
      </c>
      <c r="C974">
        <v>28.84</v>
      </c>
    </row>
    <row r="975" spans="1:3" x14ac:dyDescent="0.3">
      <c r="A975" t="str">
        <v>2025/01/06</v>
      </c>
      <c r="B975">
        <v>28.84</v>
      </c>
      <c r="C975">
        <v>29.17</v>
      </c>
    </row>
    <row r="976" spans="1:3" x14ac:dyDescent="0.3">
      <c r="A976" t="str">
        <v>2025/01/07</v>
      </c>
      <c r="B976">
        <v>29.17</v>
      </c>
      <c r="C976">
        <v>28.96</v>
      </c>
    </row>
    <row r="977" spans="1:3" x14ac:dyDescent="0.3">
      <c r="A977" t="str">
        <v>2025/01/08</v>
      </c>
      <c r="B977">
        <v>28.96</v>
      </c>
      <c r="C977">
        <v>28.96</v>
      </c>
    </row>
    <row r="978" spans="1:3" x14ac:dyDescent="0.3">
      <c r="A978" t="str">
        <v>2025/01/09</v>
      </c>
      <c r="B978">
        <v>28.96</v>
      </c>
      <c r="C978">
        <v>28.87</v>
      </c>
    </row>
    <row r="979" spans="1:3" x14ac:dyDescent="0.3">
      <c r="A979" t="str">
        <v>2025/01/10</v>
      </c>
      <c r="B979">
        <v>28.83</v>
      </c>
      <c r="C979">
        <v>28.7</v>
      </c>
    </row>
    <row r="980" spans="1:3" x14ac:dyDescent="0.3">
      <c r="A980" t="str">
        <v>2025/01/13</v>
      </c>
      <c r="B980">
        <v>28.7</v>
      </c>
      <c r="C980">
        <v>28.61</v>
      </c>
    </row>
    <row r="981" spans="1:3" x14ac:dyDescent="0.3">
      <c r="A981" t="str">
        <v>2025/01/14</v>
      </c>
      <c r="B981">
        <v>28.61</v>
      </c>
      <c r="C981">
        <v>28.9</v>
      </c>
    </row>
    <row r="982" spans="1:3" x14ac:dyDescent="0.3">
      <c r="A982" t="str">
        <v>2025/01/15</v>
      </c>
      <c r="B982">
        <v>28.9</v>
      </c>
      <c r="C982">
        <v>28.9</v>
      </c>
    </row>
    <row r="983" spans="1:3" x14ac:dyDescent="0.3">
      <c r="A983" t="str">
        <v>2025/01/16</v>
      </c>
      <c r="B983">
        <v>29.01</v>
      </c>
      <c r="C983">
        <v>29.08</v>
      </c>
    </row>
    <row r="984" spans="1:3" x14ac:dyDescent="0.3">
      <c r="A984" t="str">
        <v>2025/01/17</v>
      </c>
      <c r="B984">
        <v>27.02</v>
      </c>
      <c r="C984">
        <v>27.04</v>
      </c>
    </row>
    <row r="985" spans="1:3" x14ac:dyDescent="0.3">
      <c r="A985" t="str">
        <v>2025/01/20</v>
      </c>
      <c r="B985">
        <v>27.04</v>
      </c>
      <c r="C985">
        <v>26.93</v>
      </c>
    </row>
    <row r="986" spans="1:3" x14ac:dyDescent="0.3">
      <c r="A986" t="str">
        <v>2025/01/21</v>
      </c>
      <c r="B986">
        <v>26.93</v>
      </c>
      <c r="C986">
        <v>27.11</v>
      </c>
    </row>
    <row r="987" spans="1:3" x14ac:dyDescent="0.3">
      <c r="A987" t="str">
        <v>2025/01/22</v>
      </c>
      <c r="B987">
        <v>27.11</v>
      </c>
      <c r="C987">
        <v>27.15</v>
      </c>
    </row>
    <row r="988" spans="1:3" x14ac:dyDescent="0.3">
      <c r="A988" t="str">
        <v>2025/02/03</v>
      </c>
      <c r="B988">
        <v>27.08</v>
      </c>
      <c r="C988">
        <v>27.3</v>
      </c>
    </row>
    <row r="989" spans="1:3" x14ac:dyDescent="0.3">
      <c r="A989" t="str">
        <v>2025/02/04</v>
      </c>
      <c r="B989">
        <v>27.33</v>
      </c>
      <c r="C989">
        <v>27.2</v>
      </c>
    </row>
    <row r="990" spans="1:3" x14ac:dyDescent="0.3">
      <c r="A990" t="str">
        <v>2025/02/05</v>
      </c>
      <c r="B990">
        <v>27.2</v>
      </c>
      <c r="C990">
        <v>27.3</v>
      </c>
    </row>
    <row r="991" spans="1:3" x14ac:dyDescent="0.3">
      <c r="A991" t="str">
        <v>2025/02/06</v>
      </c>
      <c r="B991">
        <v>27.3</v>
      </c>
      <c r="C991">
        <v>27.45</v>
      </c>
    </row>
    <row r="992" spans="1:3" x14ac:dyDescent="0.3">
      <c r="A992" t="str">
        <v>2025/02/07</v>
      </c>
      <c r="B992">
        <v>27.41</v>
      </c>
      <c r="C992">
        <v>27.33</v>
      </c>
    </row>
    <row r="993" spans="1:3" x14ac:dyDescent="0.3">
      <c r="A993" t="str">
        <v>2025/02/10</v>
      </c>
      <c r="B993">
        <v>27.33</v>
      </c>
      <c r="C993">
        <v>27.39</v>
      </c>
    </row>
    <row r="994" spans="1:3" x14ac:dyDescent="0.3">
      <c r="A994" t="str">
        <v>2025/02/11</v>
      </c>
      <c r="B994">
        <v>27.39</v>
      </c>
      <c r="C994">
        <v>27.33</v>
      </c>
    </row>
    <row r="995" spans="1:3" x14ac:dyDescent="0.3">
      <c r="A995" t="str">
        <v>2025/02/12</v>
      </c>
      <c r="B995">
        <v>27.33</v>
      </c>
      <c r="C995">
        <v>27.48</v>
      </c>
    </row>
    <row r="996" spans="1:3" x14ac:dyDescent="0.3">
      <c r="A996" t="str">
        <v>2025/02/13</v>
      </c>
      <c r="B996">
        <v>27.52</v>
      </c>
      <c r="C996">
        <v>27.72</v>
      </c>
    </row>
    <row r="997" spans="1:3" x14ac:dyDescent="0.3">
      <c r="A997" t="str">
        <v>2025/02/14</v>
      </c>
      <c r="B997">
        <v>27.72</v>
      </c>
      <c r="C997">
        <v>27.71</v>
      </c>
    </row>
    <row r="998" spans="1:3" x14ac:dyDescent="0.3">
      <c r="A998" t="str">
        <v>2025/02/17</v>
      </c>
      <c r="B998">
        <v>27.77</v>
      </c>
      <c r="C998">
        <v>27.85</v>
      </c>
    </row>
    <row r="999" spans="1:3" x14ac:dyDescent="0.3">
      <c r="A999" t="str">
        <v>2025/02/18</v>
      </c>
      <c r="B999">
        <v>27.85</v>
      </c>
      <c r="C999">
        <v>27.87</v>
      </c>
    </row>
    <row r="1000" spans="1:3" x14ac:dyDescent="0.3">
      <c r="A1000" t="str">
        <v>2025/02/19</v>
      </c>
      <c r="B1000">
        <v>27.87</v>
      </c>
      <c r="C1000">
        <v>27.81</v>
      </c>
    </row>
    <row r="1001" spans="1:3" x14ac:dyDescent="0.3">
      <c r="A1001" t="str">
        <v>2025/02/20</v>
      </c>
      <c r="B1001">
        <v>27.83</v>
      </c>
      <c r="C1001">
        <v>27.84</v>
      </c>
    </row>
    <row r="1002" spans="1:3" x14ac:dyDescent="0.3">
      <c r="A1002" t="str">
        <v>2025/02/21</v>
      </c>
      <c r="B1002">
        <v>27.88</v>
      </c>
      <c r="C1002">
        <v>28.05</v>
      </c>
    </row>
    <row r="1003" spans="1:3" x14ac:dyDescent="0.3">
      <c r="A1003" t="str">
        <v>2025/02/24</v>
      </c>
      <c r="B1003">
        <v>28</v>
      </c>
      <c r="C1003">
        <v>27.99</v>
      </c>
    </row>
    <row r="1004" spans="1:3" x14ac:dyDescent="0.3">
      <c r="A1004" t="str">
        <v>2025/02/25</v>
      </c>
      <c r="B1004">
        <v>27.99</v>
      </c>
      <c r="C1004">
        <v>28.05</v>
      </c>
    </row>
    <row r="1005" spans="1:3" x14ac:dyDescent="0.3">
      <c r="A1005" t="str">
        <v>2025/02/26</v>
      </c>
      <c r="B1005">
        <v>28.05</v>
      </c>
      <c r="C1005">
        <v>28.24</v>
      </c>
    </row>
    <row r="1006" spans="1:3" x14ac:dyDescent="0.3">
      <c r="A1006" t="str">
        <v>2025/02/27</v>
      </c>
      <c r="B1006">
        <v>28.24</v>
      </c>
      <c r="C1006">
        <v>28.16</v>
      </c>
    </row>
    <row r="1007" spans="1:3" x14ac:dyDescent="0.3">
      <c r="A1007" t="str">
        <v>2025/03/03</v>
      </c>
      <c r="B1007">
        <v>28.11</v>
      </c>
      <c r="C1007">
        <v>28.39</v>
      </c>
    </row>
    <row r="1008" spans="1:3" x14ac:dyDescent="0.3">
      <c r="A1008" t="str">
        <v>2025/03/04</v>
      </c>
      <c r="B1008">
        <v>28.39</v>
      </c>
      <c r="C1008">
        <v>28.11</v>
      </c>
    </row>
    <row r="1009" spans="1:3" x14ac:dyDescent="0.3">
      <c r="A1009" t="str">
        <v>2025/03/05</v>
      </c>
      <c r="B1009">
        <v>28.11</v>
      </c>
      <c r="C1009">
        <v>28.13</v>
      </c>
    </row>
    <row r="1010" spans="1:3" x14ac:dyDescent="0.3">
      <c r="A1010" t="str">
        <v>2025/03/06</v>
      </c>
      <c r="B1010">
        <v>28.13</v>
      </c>
      <c r="C1010">
        <v>28.24</v>
      </c>
    </row>
    <row r="1011" spans="1:3" x14ac:dyDescent="0.3">
      <c r="A1011" t="str">
        <v>2025/03/07</v>
      </c>
      <c r="B1011">
        <v>28.24</v>
      </c>
      <c r="C1011">
        <v>28.09</v>
      </c>
    </row>
    <row r="1012" spans="1:3" x14ac:dyDescent="0.3">
      <c r="A1012" t="str">
        <v>2025/03/10</v>
      </c>
      <c r="B1012">
        <v>28.09</v>
      </c>
      <c r="C1012">
        <v>28.15</v>
      </c>
    </row>
    <row r="1013" spans="1:3" x14ac:dyDescent="0.3">
      <c r="A1013" t="str">
        <v>2025/03/11</v>
      </c>
      <c r="B1013">
        <v>28.04</v>
      </c>
      <c r="C1013">
        <v>28</v>
      </c>
    </row>
    <row r="1014" spans="1:3" x14ac:dyDescent="0.3">
      <c r="A1014" t="str">
        <v>2025/03/12</v>
      </c>
      <c r="B1014">
        <v>28</v>
      </c>
      <c r="C1014">
        <v>28.06</v>
      </c>
    </row>
    <row r="1015" spans="1:3" x14ac:dyDescent="0.3">
      <c r="A1015" t="str">
        <v>2025/03/13</v>
      </c>
      <c r="B1015">
        <v>28.1</v>
      </c>
      <c r="C1015">
        <v>28.05</v>
      </c>
    </row>
    <row r="1016" spans="1:3" x14ac:dyDescent="0.3">
      <c r="A1016" t="str">
        <v>2025/03/14</v>
      </c>
      <c r="B1016">
        <v>28.1</v>
      </c>
      <c r="C1016">
        <v>28.16</v>
      </c>
    </row>
    <row r="1017" spans="1:3" x14ac:dyDescent="0.3">
      <c r="A1017" t="str">
        <v>2025/03/17</v>
      </c>
      <c r="B1017">
        <v>28.16</v>
      </c>
      <c r="C1017">
        <v>28.15</v>
      </c>
    </row>
    <row r="1018" spans="1:3" x14ac:dyDescent="0.3">
      <c r="A1018" t="str">
        <v>2025/03/18</v>
      </c>
      <c r="B1018">
        <v>28.15</v>
      </c>
      <c r="C1018">
        <v>28.32</v>
      </c>
    </row>
    <row r="1019" spans="1:3" x14ac:dyDescent="0.3">
      <c r="A1019" t="str">
        <v>2025/03/19</v>
      </c>
      <c r="B1019">
        <v>28.32</v>
      </c>
      <c r="C1019">
        <v>28.21</v>
      </c>
    </row>
    <row r="1020" spans="1:3" x14ac:dyDescent="0.3">
      <c r="A1020" t="str">
        <v>2025/03/20</v>
      </c>
      <c r="B1020">
        <v>28.3</v>
      </c>
      <c r="C1020">
        <v>28.31</v>
      </c>
    </row>
    <row r="1021" spans="1:3" x14ac:dyDescent="0.3">
      <c r="A1021" t="str">
        <v>2025/03/21</v>
      </c>
      <c r="B1021">
        <v>28.31</v>
      </c>
      <c r="C1021">
        <v>28.27</v>
      </c>
    </row>
    <row r="1022" spans="1:3" x14ac:dyDescent="0.3">
      <c r="A1022" t="str">
        <v>2025/03/24</v>
      </c>
      <c r="B1022">
        <v>28.27</v>
      </c>
      <c r="C1022">
        <v>28.35</v>
      </c>
    </row>
    <row r="1023" spans="1:3" x14ac:dyDescent="0.3">
      <c r="A1023" t="str">
        <v>2025/03/25</v>
      </c>
      <c r="B1023">
        <v>28.37</v>
      </c>
      <c r="C1023">
        <v>28.23</v>
      </c>
    </row>
    <row r="1024" spans="1:3" x14ac:dyDescent="0.3">
      <c r="A1024" t="str">
        <v>2025/03/26</v>
      </c>
      <c r="B1024">
        <v>28.23</v>
      </c>
      <c r="C1024">
        <v>28.35</v>
      </c>
    </row>
    <row r="1025" spans="1:3" x14ac:dyDescent="0.3">
      <c r="A1025" t="str">
        <v>2025/03/27</v>
      </c>
      <c r="B1025">
        <v>28.35</v>
      </c>
      <c r="C1025">
        <v>28.46</v>
      </c>
    </row>
    <row r="1026" spans="1:3" x14ac:dyDescent="0.3">
      <c r="A1026" t="str">
        <v>2025/03/28</v>
      </c>
      <c r="B1026">
        <v>28.46</v>
      </c>
      <c r="C1026">
        <v>28.28</v>
      </c>
    </row>
    <row r="1027" spans="1:3" x14ac:dyDescent="0.3">
      <c r="A1027" t="str">
        <v>2025/03/31</v>
      </c>
      <c r="B1027">
        <v>28.24</v>
      </c>
      <c r="C1027">
        <v>27.77</v>
      </c>
    </row>
    <row r="1028" spans="1:3" x14ac:dyDescent="0.3">
      <c r="A1028" t="str">
        <v>2025/04/01</v>
      </c>
      <c r="B1028">
        <v>27.77</v>
      </c>
      <c r="C1028">
        <v>28.02</v>
      </c>
    </row>
    <row r="1029" spans="1:3" x14ac:dyDescent="0.3">
      <c r="A1029" t="str">
        <v>2025/04/02</v>
      </c>
      <c r="B1029">
        <v>28.01</v>
      </c>
      <c r="C1029">
        <v>28.09</v>
      </c>
    </row>
    <row r="1030" spans="1:3" x14ac:dyDescent="0.3">
      <c r="A1030" t="str">
        <v>2025/04/07</v>
      </c>
      <c r="B1030">
        <v>28.09</v>
      </c>
      <c r="C1030">
        <v>25.65</v>
      </c>
    </row>
    <row r="1031" spans="1:3" x14ac:dyDescent="0.3">
      <c r="A1031" t="str">
        <v>2025/04/08</v>
      </c>
      <c r="B1031">
        <v>25.65</v>
      </c>
      <c r="C1031">
        <v>26.17</v>
      </c>
    </row>
    <row r="1032" spans="1:3" x14ac:dyDescent="0.3">
      <c r="A1032" t="str">
        <v>2025/04/09</v>
      </c>
      <c r="B1032">
        <v>26.17</v>
      </c>
      <c r="C1032">
        <v>25.23</v>
      </c>
    </row>
    <row r="1033" spans="1:3" x14ac:dyDescent="0.3">
      <c r="A1033" t="str">
        <v>2025/04/10</v>
      </c>
      <c r="B1033">
        <v>25.23</v>
      </c>
      <c r="C1033">
        <v>26.84</v>
      </c>
    </row>
    <row r="1034" spans="1:3" x14ac:dyDescent="0.3">
      <c r="A1034" t="str">
        <v>2025/04/11</v>
      </c>
      <c r="B1034">
        <v>26.84</v>
      </c>
      <c r="C1034">
        <v>26.7</v>
      </c>
    </row>
    <row r="1035" spans="1:3" x14ac:dyDescent="0.3">
      <c r="A1035" t="str">
        <v>2025/04/14</v>
      </c>
      <c r="B1035">
        <v>26.7</v>
      </c>
      <c r="C1035">
        <v>26.61</v>
      </c>
    </row>
    <row r="1036" spans="1:3" x14ac:dyDescent="0.3">
      <c r="A1036" t="str">
        <v>2025/04/15</v>
      </c>
      <c r="B1036">
        <v>26.68</v>
      </c>
      <c r="C1036">
        <v>26.76</v>
      </c>
    </row>
    <row r="1037" spans="1:3" x14ac:dyDescent="0.3">
      <c r="A1037" t="str">
        <v>2025/04/16</v>
      </c>
      <c r="B1037">
        <v>26.76</v>
      </c>
      <c r="C1037">
        <v>26.69</v>
      </c>
    </row>
    <row r="1038" spans="1:3" x14ac:dyDescent="0.3">
      <c r="A1038" t="str">
        <v>2025/04/17</v>
      </c>
      <c r="B1038">
        <v>26.69</v>
      </c>
      <c r="C1038">
        <v>26.47</v>
      </c>
    </row>
    <row r="1039" spans="1:3" x14ac:dyDescent="0.3">
      <c r="A1039" t="str">
        <v>2025/04/18</v>
      </c>
      <c r="B1039">
        <v>26.47</v>
      </c>
      <c r="C1039">
        <v>26.41</v>
      </c>
    </row>
    <row r="1040" spans="1:3" x14ac:dyDescent="0.3">
      <c r="A1040" t="str">
        <v>2025/04/21</v>
      </c>
      <c r="B1040">
        <v>26.41</v>
      </c>
      <c r="C1040">
        <v>26.28</v>
      </c>
    </row>
    <row r="1041" spans="1:3" x14ac:dyDescent="0.3">
      <c r="A1041" t="str">
        <v>2025/04/22</v>
      </c>
      <c r="B1041">
        <v>26.28</v>
      </c>
      <c r="C1041">
        <v>26.15</v>
      </c>
    </row>
    <row r="1042" spans="1:3" x14ac:dyDescent="0.3">
      <c r="A1042" t="str">
        <v>2025/04/23</v>
      </c>
      <c r="B1042">
        <v>26.15</v>
      </c>
      <c r="C1042">
        <v>26.45</v>
      </c>
    </row>
    <row r="1043" spans="1:3" x14ac:dyDescent="0.3">
      <c r="A1043" t="str">
        <v>2025/04/24</v>
      </c>
      <c r="B1043">
        <v>26.46</v>
      </c>
      <c r="C1043">
        <v>26.35</v>
      </c>
    </row>
    <row r="1044" spans="1:3" x14ac:dyDescent="0.3">
      <c r="A1044" t="str">
        <v>2025/04/25</v>
      </c>
      <c r="B1044">
        <v>26.42</v>
      </c>
      <c r="C1044">
        <v>26.4</v>
      </c>
    </row>
    <row r="1045" spans="1:3" x14ac:dyDescent="0.3">
      <c r="A1045" t="str">
        <v>2025/04/28</v>
      </c>
      <c r="B1045">
        <v>26.41</v>
      </c>
      <c r="C1045">
        <v>26.56</v>
      </c>
    </row>
    <row r="1046" spans="1:3" x14ac:dyDescent="0.3">
      <c r="A1046" t="str">
        <v>2025/04/29</v>
      </c>
      <c r="B1046">
        <v>26.56</v>
      </c>
      <c r="C1046">
        <v>26.83</v>
      </c>
    </row>
    <row r="1047" spans="1:3" x14ac:dyDescent="0.3">
      <c r="A1047" t="str">
        <v>2025/04/30</v>
      </c>
      <c r="B1047">
        <v>26.83</v>
      </c>
      <c r="C1047">
        <v>26.97</v>
      </c>
    </row>
    <row r="1048" spans="1:3" x14ac:dyDescent="0.3">
      <c r="A1048" t="str">
        <v>2025/05/02</v>
      </c>
      <c r="B1048">
        <v>26.97</v>
      </c>
      <c r="C1048">
        <v>27.06</v>
      </c>
    </row>
    <row r="1049" spans="1:3" x14ac:dyDescent="0.3">
      <c r="A1049" t="str">
        <v>2025/05/05</v>
      </c>
      <c r="B1049">
        <v>27.06</v>
      </c>
      <c r="C1049">
        <v>27.05</v>
      </c>
    </row>
    <row r="1050" spans="1:3" x14ac:dyDescent="0.3">
      <c r="A1050" t="str">
        <v>2025/05/06</v>
      </c>
      <c r="B1050">
        <v>27.2</v>
      </c>
      <c r="C1050">
        <v>27.42</v>
      </c>
    </row>
    <row r="1051" spans="1:3" x14ac:dyDescent="0.3">
      <c r="A1051" t="str">
        <v>2025/05/07</v>
      </c>
      <c r="B1051">
        <v>27.42</v>
      </c>
      <c r="C1051">
        <v>27.44</v>
      </c>
    </row>
    <row r="1052" spans="1:3" x14ac:dyDescent="0.3">
      <c r="A1052" t="str">
        <v>2025/05/08</v>
      </c>
      <c r="B1052">
        <v>27.45</v>
      </c>
      <c r="C1052">
        <v>27.36</v>
      </c>
    </row>
    <row r="1053" spans="1:3" x14ac:dyDescent="0.3">
      <c r="A1053" t="str">
        <v>2025/05/09</v>
      </c>
      <c r="B1053">
        <v>27.36</v>
      </c>
      <c r="C1053">
        <v>27.65</v>
      </c>
    </row>
    <row r="1054" spans="1:3" x14ac:dyDescent="0.3">
      <c r="A1054" t="str">
        <v>2025/05/12</v>
      </c>
      <c r="B1054">
        <v>27.69</v>
      </c>
      <c r="C1054">
        <v>27.71</v>
      </c>
    </row>
    <row r="1055" spans="1:3" x14ac:dyDescent="0.3">
      <c r="A1055" t="str">
        <v>2025/05/13</v>
      </c>
      <c r="B1055">
        <v>27.71</v>
      </c>
      <c r="C1055">
        <v>27.61</v>
      </c>
    </row>
    <row r="1056" spans="1:3" x14ac:dyDescent="0.3">
      <c r="A1056" t="str">
        <v>2025/05/14</v>
      </c>
      <c r="B1056">
        <v>27.59</v>
      </c>
      <c r="C1056">
        <v>27.67</v>
      </c>
    </row>
    <row r="1057" spans="1:3" x14ac:dyDescent="0.3">
      <c r="A1057" t="str">
        <v>2025/05/15</v>
      </c>
      <c r="B1057">
        <v>27.68</v>
      </c>
      <c r="C1057">
        <v>27.82</v>
      </c>
    </row>
    <row r="1058" spans="1:3" x14ac:dyDescent="0.3">
      <c r="A1058" t="str">
        <v>2025/05/16</v>
      </c>
      <c r="B1058">
        <v>27.82</v>
      </c>
      <c r="C1058">
        <v>27.94</v>
      </c>
    </row>
    <row r="1059" spans="1:3" x14ac:dyDescent="0.3">
      <c r="A1059" t="str">
        <v>2025/05/19</v>
      </c>
      <c r="B1059">
        <v>27.93</v>
      </c>
      <c r="C1059">
        <v>27.96</v>
      </c>
    </row>
    <row r="1060" spans="1:3" x14ac:dyDescent="0.3">
      <c r="A1060" t="str">
        <v>2025/05/20</v>
      </c>
      <c r="B1060">
        <v>27.96</v>
      </c>
      <c r="C1060">
        <v>28.02</v>
      </c>
    </row>
    <row r="1061" spans="1:3" x14ac:dyDescent="0.3">
      <c r="A1061" t="str">
        <v>2025/05/21</v>
      </c>
      <c r="B1061">
        <v>28.06</v>
      </c>
      <c r="C1061">
        <v>28.2</v>
      </c>
    </row>
    <row r="1062" spans="1:3" x14ac:dyDescent="0.3">
      <c r="A1062" t="str">
        <v>2025/05/22</v>
      </c>
      <c r="B1062">
        <v>28.2</v>
      </c>
      <c r="C1062">
        <v>27.97</v>
      </c>
    </row>
    <row r="1063" spans="1:3" x14ac:dyDescent="0.3">
      <c r="A1063" t="str">
        <v>2025/05/23</v>
      </c>
      <c r="B1063">
        <v>27.97</v>
      </c>
      <c r="C1063">
        <v>28.04</v>
      </c>
    </row>
    <row r="1064" spans="1:3" x14ac:dyDescent="0.3">
      <c r="A1064" t="str">
        <v>2025/05/26</v>
      </c>
      <c r="B1064">
        <v>28.04</v>
      </c>
      <c r="C1064">
        <v>27.95</v>
      </c>
    </row>
    <row r="1065" spans="1:3" x14ac:dyDescent="0.3">
      <c r="A1065" t="str">
        <v>2025/05/27</v>
      </c>
      <c r="B1065">
        <v>27.95</v>
      </c>
      <c r="C1065">
        <v>27.74</v>
      </c>
    </row>
    <row r="1066" spans="1:3" x14ac:dyDescent="0.3">
      <c r="A1066" t="str">
        <v>2025/05/28</v>
      </c>
      <c r="B1066">
        <v>27.74</v>
      </c>
      <c r="C1066">
        <v>27.72</v>
      </c>
    </row>
    <row r="1067" spans="1:3" x14ac:dyDescent="0.3">
      <c r="A1067" t="str">
        <v>2025/05/29</v>
      </c>
      <c r="B1067">
        <v>27.72</v>
      </c>
      <c r="C1067">
        <v>27.43</v>
      </c>
    </row>
    <row r="1068" spans="1:3" x14ac:dyDescent="0.3">
      <c r="A1068" t="str">
        <v>2025/06/02</v>
      </c>
      <c r="B1068">
        <v>27.43</v>
      </c>
      <c r="C1068">
        <v>27.37</v>
      </c>
    </row>
    <row r="1069" spans="1:3" x14ac:dyDescent="0.3">
      <c r="A1069" t="str">
        <v>2025/06/03</v>
      </c>
      <c r="B1069">
        <v>27.37</v>
      </c>
      <c r="C1069">
        <v>27.42</v>
      </c>
    </row>
    <row r="1070" spans="1:3" x14ac:dyDescent="0.3">
      <c r="A1070" t="str">
        <v>2025/06/04</v>
      </c>
      <c r="B1070">
        <v>27.42</v>
      </c>
      <c r="C1070">
        <v>27.45</v>
      </c>
    </row>
    <row r="1071" spans="1:3" x14ac:dyDescent="0.3">
      <c r="A1071" t="str">
        <v>2025/06/05</v>
      </c>
      <c r="B1071">
        <v>27.45</v>
      </c>
      <c r="C1071">
        <v>27.45</v>
      </c>
    </row>
    <row r="1072" spans="1:3" x14ac:dyDescent="0.3">
      <c r="A1072" t="str">
        <v>2025/06/06</v>
      </c>
      <c r="B1072">
        <v>27.45</v>
      </c>
      <c r="C1072">
        <v>27.6</v>
      </c>
    </row>
    <row r="1073" spans="1:3" x14ac:dyDescent="0.3">
      <c r="A1073" t="str">
        <v>2025/06/09</v>
      </c>
      <c r="B1073">
        <v>27.6</v>
      </c>
      <c r="C1073">
        <v>27.77</v>
      </c>
    </row>
    <row r="1074" spans="1:3" x14ac:dyDescent="0.3">
      <c r="A1074" t="str">
        <v>2025/06/10</v>
      </c>
      <c r="B1074">
        <v>27.77</v>
      </c>
      <c r="C1074">
        <v>27.88</v>
      </c>
    </row>
    <row r="1075" spans="1:3" x14ac:dyDescent="0.3">
      <c r="A1075" t="str">
        <v>2025/06/11</v>
      </c>
      <c r="B1075">
        <v>27.88</v>
      </c>
      <c r="C1075">
        <v>27.86</v>
      </c>
    </row>
    <row r="1076" spans="1:3" x14ac:dyDescent="0.3">
      <c r="A1076" t="str">
        <v>2025/06/12</v>
      </c>
      <c r="B1076">
        <v>27.86</v>
      </c>
      <c r="C1076">
        <v>27.93</v>
      </c>
    </row>
    <row r="1077" spans="1:3" x14ac:dyDescent="0.3">
      <c r="A1077" t="str">
        <v>2025/06/13</v>
      </c>
      <c r="B1077">
        <v>27.93</v>
      </c>
      <c r="C1077">
        <v>28.03</v>
      </c>
    </row>
    <row r="1078" spans="1:3" x14ac:dyDescent="0.3">
      <c r="A1078" t="str">
        <v>2025/06/16</v>
      </c>
      <c r="B1078">
        <v>28.03</v>
      </c>
      <c r="C1078">
        <v>28.09</v>
      </c>
    </row>
    <row r="1079" spans="1:3" x14ac:dyDescent="0.3">
      <c r="A1079" t="str">
        <v>2025/06/17</v>
      </c>
      <c r="B1079">
        <v>28.09</v>
      </c>
      <c r="C1079">
        <v>28.11</v>
      </c>
    </row>
    <row r="1080" spans="1:3" x14ac:dyDescent="0.3">
      <c r="A1080" t="str">
        <v>2025/06/18</v>
      </c>
      <c r="B1080">
        <v>28.11</v>
      </c>
      <c r="C1080">
        <v>28.21</v>
      </c>
    </row>
    <row r="1081" spans="1:3" x14ac:dyDescent="0.3">
      <c r="A1081" t="str">
        <v>2025/06/19</v>
      </c>
      <c r="B1081">
        <v>28.13</v>
      </c>
      <c r="C1081">
        <v>28.05</v>
      </c>
    </row>
    <row r="1082" spans="1:3" x14ac:dyDescent="0.3">
      <c r="A1082" t="str">
        <v>2025/06/20</v>
      </c>
      <c r="B1082">
        <v>28.02</v>
      </c>
      <c r="C1082">
        <v>27.91</v>
      </c>
    </row>
    <row r="1083" spans="1:3" x14ac:dyDescent="0.3">
      <c r="A1083" t="str">
        <v>2025/06/23</v>
      </c>
      <c r="B1083">
        <v>27.92</v>
      </c>
      <c r="C1083">
        <v>27.77</v>
      </c>
    </row>
    <row r="1084" spans="1:3" x14ac:dyDescent="0.3">
      <c r="A1084" t="str">
        <v>2025/06/24</v>
      </c>
      <c r="B1084">
        <v>27.77</v>
      </c>
      <c r="C1084">
        <v>27.94</v>
      </c>
    </row>
    <row r="1085" spans="1:3" x14ac:dyDescent="0.3">
      <c r="A1085" t="str">
        <v>2025/06/25</v>
      </c>
      <c r="B1085">
        <v>27.94</v>
      </c>
      <c r="C1085">
        <v>28.14</v>
      </c>
    </row>
    <row r="1086" spans="1:3" x14ac:dyDescent="0.3">
      <c r="A1086" t="str">
        <v>2025/06/26</v>
      </c>
      <c r="B1086">
        <v>28.14</v>
      </c>
      <c r="C1086">
        <v>28.24</v>
      </c>
    </row>
    <row r="1087" spans="1:3" x14ac:dyDescent="0.3">
      <c r="A1087" t="str">
        <v>2025/06/27</v>
      </c>
      <c r="B1087">
        <v>28.25</v>
      </c>
      <c r="C1087">
        <v>28.4</v>
      </c>
    </row>
    <row r="1088" spans="1:3" x14ac:dyDescent="0.3">
      <c r="A1088" t="str">
        <v>2025/06/30</v>
      </c>
      <c r="B1088">
        <v>28.39</v>
      </c>
      <c r="C1088">
        <v>28.18</v>
      </c>
    </row>
    <row r="1089" spans="1:3" x14ac:dyDescent="0.3">
      <c r="A1089" t="str">
        <v>2025/07/01</v>
      </c>
      <c r="B1089">
        <v>28.21</v>
      </c>
      <c r="C1089">
        <v>28.41</v>
      </c>
    </row>
    <row r="1090" spans="1:3" x14ac:dyDescent="0.3">
      <c r="A1090" t="str">
        <v>2025/07/02</v>
      </c>
      <c r="B1090">
        <v>28.44</v>
      </c>
      <c r="C1090">
        <v>28.42</v>
      </c>
    </row>
    <row r="1091" spans="1:3" x14ac:dyDescent="0.3">
      <c r="A1091" t="str">
        <v>2025/07/03</v>
      </c>
      <c r="B1091">
        <v>28.54</v>
      </c>
      <c r="C1091">
        <v>28.63</v>
      </c>
    </row>
    <row r="1092" spans="1:3" x14ac:dyDescent="0.3">
      <c r="A1092" t="str">
        <v>2025/07/04</v>
      </c>
      <c r="B1092">
        <v>28.63</v>
      </c>
      <c r="C1092">
        <v>28.61</v>
      </c>
    </row>
    <row r="1093" spans="1:3" x14ac:dyDescent="0.3">
      <c r="A1093" t="str">
        <v>2025/07/07</v>
      </c>
      <c r="B1093">
        <v>28.61</v>
      </c>
      <c r="C1093">
        <v>28.71</v>
      </c>
    </row>
    <row r="1094" spans="1:3" x14ac:dyDescent="0.3">
      <c r="A1094" t="str">
        <v>2025/07/08</v>
      </c>
      <c r="B1094">
        <v>28.71</v>
      </c>
      <c r="C1094">
        <v>28.68</v>
      </c>
    </row>
    <row r="1095" spans="1:3" x14ac:dyDescent="0.3">
      <c r="A1095" t="str">
        <v>2025/07/09</v>
      </c>
      <c r="B1095">
        <v>28.77</v>
      </c>
      <c r="C1095">
        <v>28.49</v>
      </c>
    </row>
    <row r="1096" spans="1:3" x14ac:dyDescent="0.3">
      <c r="A1096" t="str">
        <v>2025/07/10</v>
      </c>
      <c r="B1096">
        <v>28.49</v>
      </c>
      <c r="C1096">
        <v>28.75</v>
      </c>
    </row>
    <row r="1097" spans="1:3" x14ac:dyDescent="0.3">
      <c r="A1097" t="str">
        <v>2025/07/11</v>
      </c>
      <c r="B1097">
        <v>28.76</v>
      </c>
      <c r="C1097">
        <v>28.91</v>
      </c>
    </row>
    <row r="1098" spans="1:3" x14ac:dyDescent="0.3">
      <c r="A1098" t="str">
        <v>2025/07/14</v>
      </c>
      <c r="B1098">
        <v>28.85</v>
      </c>
      <c r="C1098">
        <v>29.04</v>
      </c>
    </row>
    <row r="1099" spans="1:3" x14ac:dyDescent="0.3">
      <c r="A1099" t="str">
        <v>2025/07/15</v>
      </c>
      <c r="B1099">
        <v>29.04</v>
      </c>
      <c r="C1099">
        <v>29.02</v>
      </c>
    </row>
    <row r="1100" spans="1:3" x14ac:dyDescent="0.3">
      <c r="A1100" t="str">
        <v>2025/07/16</v>
      </c>
      <c r="B1100">
        <v>29.02</v>
      </c>
      <c r="C1100">
        <v>29.07</v>
      </c>
    </row>
    <row r="1101" spans="1:3" x14ac:dyDescent="0.3">
      <c r="A1101" t="str">
        <v>2025/07/17</v>
      </c>
      <c r="B1101">
        <v>29.06</v>
      </c>
      <c r="C1101">
        <v>29.16</v>
      </c>
    </row>
    <row r="1102" spans="1:3" x14ac:dyDescent="0.3">
      <c r="A1102" t="str">
        <v>2025/07/18</v>
      </c>
      <c r="B1102">
        <v>29.16</v>
      </c>
      <c r="C1102">
        <v>29.07</v>
      </c>
    </row>
    <row r="1103" spans="1:3" x14ac:dyDescent="0.3">
      <c r="A1103" t="str">
        <v>2025/07/21</v>
      </c>
      <c r="B1103">
        <v>29.07</v>
      </c>
      <c r="C1103">
        <v>28.95</v>
      </c>
    </row>
    <row r="1104" spans="1:3" x14ac:dyDescent="0.3">
      <c r="A1104" t="str">
        <v>2025/07/22</v>
      </c>
      <c r="B1104">
        <v>29.07</v>
      </c>
      <c r="C1104">
        <v>29.05</v>
      </c>
    </row>
    <row r="1105" spans="1:3" x14ac:dyDescent="0.3">
      <c r="A1105" t="str">
        <v>2025/07/23</v>
      </c>
      <c r="B1105">
        <v>29.05</v>
      </c>
      <c r="C1105">
        <v>29.22</v>
      </c>
    </row>
    <row r="1106" spans="1:3" x14ac:dyDescent="0.3">
      <c r="A1106" t="str">
        <v>2025/07/24</v>
      </c>
      <c r="B1106">
        <v>29.24</v>
      </c>
      <c r="C1106">
        <v>29.05</v>
      </c>
    </row>
    <row r="1107" spans="1:3" x14ac:dyDescent="0.3">
      <c r="A1107" t="str">
        <v>2025/07/25</v>
      </c>
      <c r="B1107">
        <v>29.05</v>
      </c>
      <c r="C1107">
        <v>28.95</v>
      </c>
    </row>
    <row r="1108" spans="1:3" x14ac:dyDescent="0.3">
      <c r="A1108" t="str">
        <v>2025/07/28</v>
      </c>
      <c r="B1108">
        <v>28.95</v>
      </c>
      <c r="C1108">
        <v>28.81</v>
      </c>
    </row>
    <row r="1109" spans="1:3" x14ac:dyDescent="0.3">
      <c r="A1109" t="str">
        <v>2025/07/29</v>
      </c>
      <c r="B1109">
        <v>28.84</v>
      </c>
      <c r="C1109">
        <v>28.65</v>
      </c>
    </row>
    <row r="1110" spans="1:3" x14ac:dyDescent="0.3">
      <c r="A1110" t="str">
        <v>2025/07/30</v>
      </c>
      <c r="B1110">
        <v>28.67</v>
      </c>
      <c r="C1110">
        <v>28.87</v>
      </c>
    </row>
    <row r="1111" spans="1:3" x14ac:dyDescent="0.3">
      <c r="A1111" t="str">
        <v>2025/07/31</v>
      </c>
      <c r="B1111">
        <v>28.99</v>
      </c>
      <c r="C1111">
        <v>28.64</v>
      </c>
    </row>
    <row r="1112" spans="1:3" x14ac:dyDescent="0.3">
      <c r="A1112" t="str">
        <v>2025/08/01</v>
      </c>
      <c r="B1112">
        <v>28.64</v>
      </c>
      <c r="C1112">
        <v>28.76</v>
      </c>
    </row>
    <row r="1113" spans="1:3" x14ac:dyDescent="0.3">
      <c r="A1113" t="str">
        <v>2025/08/04</v>
      </c>
      <c r="B1113">
        <v>28.75</v>
      </c>
      <c r="C1113">
        <v>29.11</v>
      </c>
    </row>
    <row r="1114" spans="1:3" x14ac:dyDescent="0.3">
      <c r="A1114" t="str">
        <v>2025/08/05</v>
      </c>
      <c r="B1114">
        <v>29.12</v>
      </c>
      <c r="C1114">
        <v>29.2</v>
      </c>
    </row>
    <row r="1115" spans="1:3" x14ac:dyDescent="0.3">
      <c r="A1115" t="str">
        <v>2025/08/06</v>
      </c>
      <c r="B1115">
        <v>29.19</v>
      </c>
      <c r="C1115">
        <v>29.34</v>
      </c>
    </row>
    <row r="1116" spans="1:3" x14ac:dyDescent="0.3">
      <c r="A1116" t="str">
        <v>2025/08/07</v>
      </c>
      <c r="B1116">
        <v>29.4</v>
      </c>
      <c r="C1116">
        <v>29.24</v>
      </c>
    </row>
    <row r="1117" spans="1:3" x14ac:dyDescent="0.3">
      <c r="A1117" t="str">
        <v>2025/08/08</v>
      </c>
      <c r="B1117">
        <v>29.24</v>
      </c>
      <c r="C1117">
        <v>29.3</v>
      </c>
    </row>
    <row r="1118" spans="1:3" x14ac:dyDescent="0.3">
      <c r="A1118" t="str">
        <v>2025/08/11</v>
      </c>
      <c r="B1118">
        <v>29.3</v>
      </c>
      <c r="C1118">
        <v>29.28</v>
      </c>
    </row>
    <row r="1119" spans="1:3" x14ac:dyDescent="0.3">
      <c r="A1119" t="str">
        <v>2025/08/12</v>
      </c>
      <c r="B1119">
        <v>29.33</v>
      </c>
      <c r="C1119">
        <v>29.36</v>
      </c>
    </row>
    <row r="1120" spans="1:3" x14ac:dyDescent="0.3">
      <c r="A1120" t="str">
        <v>2025/08/13</v>
      </c>
      <c r="B1120">
        <v>29.56</v>
      </c>
      <c r="C1120">
        <v>29.51</v>
      </c>
    </row>
    <row r="1121" spans="1:3" x14ac:dyDescent="0.3">
      <c r="A1121" t="str">
        <v>2025/08/14</v>
      </c>
      <c r="B1121">
        <v>29.52</v>
      </c>
      <c r="C1121">
        <v>29.71</v>
      </c>
    </row>
    <row r="1122" spans="1:3" x14ac:dyDescent="0.3">
      <c r="A1122" t="str">
        <v>2025/08/15</v>
      </c>
      <c r="B1122">
        <v>29.71</v>
      </c>
      <c r="C1122">
        <v>29.62</v>
      </c>
    </row>
    <row r="1123" spans="1:3" x14ac:dyDescent="0.3">
      <c r="A1123" t="str">
        <v>2025/08/18</v>
      </c>
      <c r="B1123">
        <v>27.82</v>
      </c>
      <c r="C1123">
        <v>27.96</v>
      </c>
    </row>
    <row r="1124" spans="1:3" x14ac:dyDescent="0.3">
      <c r="A1124" t="str">
        <v>2025/08/19</v>
      </c>
      <c r="B1124">
        <v>27.96</v>
      </c>
      <c r="C1124">
        <v>27.86</v>
      </c>
    </row>
    <row r="1125" spans="1:3" x14ac:dyDescent="0.3">
      <c r="A1125" t="str">
        <v>2025/08/20</v>
      </c>
      <c r="B1125">
        <v>27.85</v>
      </c>
      <c r="C1125">
        <v>27.69</v>
      </c>
    </row>
    <row r="1126" spans="1:3" x14ac:dyDescent="0.3">
      <c r="A1126" t="str">
        <v>2025/08/21</v>
      </c>
      <c r="B1126">
        <v>27.86</v>
      </c>
      <c r="C1126">
        <v>27.78</v>
      </c>
    </row>
    <row r="1127" spans="1:3" x14ac:dyDescent="0.3">
      <c r="A1127" t="str">
        <v>2025/08/22</v>
      </c>
      <c r="B1127">
        <v>27.76</v>
      </c>
      <c r="C1127">
        <v>27.56</v>
      </c>
    </row>
    <row r="1128" spans="1:3" x14ac:dyDescent="0.3">
      <c r="A1128" t="str">
        <v>2025/08/25</v>
      </c>
      <c r="B1128">
        <v>27.62</v>
      </c>
      <c r="C1128">
        <v>27.55</v>
      </c>
    </row>
    <row r="1129" spans="1:3" x14ac:dyDescent="0.3">
      <c r="A1129" t="str">
        <v>2025/08/26</v>
      </c>
      <c r="B1129">
        <v>27.55</v>
      </c>
      <c r="C1129">
        <v>27.23</v>
      </c>
    </row>
    <row r="1130" spans="1:3" x14ac:dyDescent="0.3">
      <c r="A1130" t="str">
        <v>2025/08/27</v>
      </c>
      <c r="B1130">
        <v>27.25</v>
      </c>
      <c r="C1130">
        <v>27.25</v>
      </c>
    </row>
    <row r="1131" spans="1:3" x14ac:dyDescent="0.3">
      <c r="A1131" t="str">
        <v>2025/08/28</v>
      </c>
      <c r="B1131">
        <v>27.25</v>
      </c>
      <c r="C1131">
        <v>27.28</v>
      </c>
    </row>
    <row r="1132" spans="1:3" x14ac:dyDescent="0.3">
      <c r="A1132" t="str">
        <v>2025/08/29</v>
      </c>
      <c r="B1132">
        <v>27.29</v>
      </c>
      <c r="C1132">
        <v>27.16</v>
      </c>
    </row>
    <row r="1133" spans="1:3" x14ac:dyDescent="0.3">
      <c r="A1133" t="str">
        <v>2025/09/01</v>
      </c>
      <c r="B1133">
        <v>27.16</v>
      </c>
      <c r="C1133">
        <v>27.28</v>
      </c>
    </row>
    <row r="1134" spans="1:3" x14ac:dyDescent="0.3">
      <c r="A1134" t="str">
        <v>2025/09/02</v>
      </c>
      <c r="B1134">
        <v>27.3</v>
      </c>
      <c r="C1134">
        <v>27.49</v>
      </c>
    </row>
    <row r="1135" spans="1:3" x14ac:dyDescent="0.3">
      <c r="A1135" t="str">
        <v>2025/09/03</v>
      </c>
      <c r="B1135">
        <v>27.49</v>
      </c>
      <c r="C1135">
        <v>27.47</v>
      </c>
    </row>
    <row r="1136" spans="1:3" x14ac:dyDescent="0.3">
      <c r="A1136" t="str">
        <v>2025/09/04</v>
      </c>
      <c r="B1136">
        <v>27.47</v>
      </c>
      <c r="C1136">
        <v>27.58</v>
      </c>
    </row>
    <row r="1137" spans="1:3" x14ac:dyDescent="0.3">
      <c r="A1137" t="str">
        <v>2025/09/05</v>
      </c>
      <c r="B1137">
        <v>27.58</v>
      </c>
      <c r="C1137">
        <v>27.57</v>
      </c>
    </row>
    <row r="1138" spans="1:3" x14ac:dyDescent="0.3">
      <c r="A1138" t="str">
        <v>2025/09/08</v>
      </c>
      <c r="B1138">
        <v>27.57</v>
      </c>
      <c r="C1138">
        <v>27.53</v>
      </c>
    </row>
    <row r="1139" spans="1:3" x14ac:dyDescent="0.3">
      <c r="A1139" t="str">
        <v>2025/09/09</v>
      </c>
      <c r="B1139">
        <v>27.53</v>
      </c>
      <c r="C1139">
        <v>27.74</v>
      </c>
    </row>
    <row r="1140" spans="1:3" x14ac:dyDescent="0.3">
      <c r="A1140" t="str">
        <v>2025/09/10</v>
      </c>
      <c r="B1140">
        <v>27.74</v>
      </c>
      <c r="C1140">
        <v>27.79</v>
      </c>
    </row>
    <row r="1141" spans="1:3" x14ac:dyDescent="0.3">
      <c r="A1141" t="str">
        <v>2025/09/11</v>
      </c>
      <c r="B1141">
        <v>27.79</v>
      </c>
      <c r="C1141">
        <v>27.66</v>
      </c>
    </row>
    <row r="1142" spans="1:3" x14ac:dyDescent="0.3">
      <c r="A1142" t="str">
        <v>2025/09/12</v>
      </c>
      <c r="B1142">
        <v>27.66</v>
      </c>
      <c r="C1142">
        <v>27.85</v>
      </c>
    </row>
    <row r="1143" spans="1:3" x14ac:dyDescent="0.3">
      <c r="A1143" t="str">
        <v>2025/09/15</v>
      </c>
      <c r="B1143">
        <v>27.85</v>
      </c>
      <c r="C1143">
        <v>27.78</v>
      </c>
    </row>
    <row r="1144" spans="1:3" x14ac:dyDescent="0.3">
      <c r="A1144" t="str">
        <v>2025/09/16</v>
      </c>
      <c r="B1144">
        <v>27.78</v>
      </c>
      <c r="C1144">
        <v>27.75</v>
      </c>
    </row>
    <row r="1145" spans="1:3" x14ac:dyDescent="0.3">
      <c r="A1145" t="str">
        <v>2025/09/17</v>
      </c>
      <c r="B1145">
        <v>27.75</v>
      </c>
      <c r="C1145">
        <v>27.62</v>
      </c>
    </row>
    <row r="1146" spans="1:3" x14ac:dyDescent="0.3">
      <c r="A1146" t="str">
        <v>2025/09/18</v>
      </c>
      <c r="B1146">
        <v>27.62</v>
      </c>
      <c r="C1146">
        <v>27.72</v>
      </c>
    </row>
    <row r="1147" spans="1:3" x14ac:dyDescent="0.3">
      <c r="A1147" t="str">
        <v>2025/09/19</v>
      </c>
      <c r="B1147">
        <v>27.72</v>
      </c>
      <c r="C1147">
        <v>27.77</v>
      </c>
    </row>
    <row r="1148" spans="1:3" x14ac:dyDescent="0.3">
      <c r="A1148" t="str">
        <v>2025/09/22</v>
      </c>
      <c r="B1148">
        <v>27.8</v>
      </c>
      <c r="C1148">
        <v>27.82</v>
      </c>
    </row>
    <row r="1149" spans="1:3" x14ac:dyDescent="0.3">
      <c r="A1149" t="str">
        <v>2025/09/23</v>
      </c>
      <c r="B1149">
        <v>27.82</v>
      </c>
      <c r="C1149">
        <v>27.8</v>
      </c>
    </row>
    <row r="1150" spans="1:3" x14ac:dyDescent="0.3">
      <c r="A1150" t="str">
        <v>2025/09/24</v>
      </c>
      <c r="B1150">
        <v>27.8</v>
      </c>
      <c r="C1150">
        <v>27.89</v>
      </c>
    </row>
    <row r="1151" spans="1:3" x14ac:dyDescent="0.3">
      <c r="A1151" t="str">
        <v>2025/09/25</v>
      </c>
      <c r="B1151">
        <v>27.95</v>
      </c>
      <c r="C1151">
        <v>27.76</v>
      </c>
    </row>
    <row r="1152" spans="1:3" x14ac:dyDescent="0.3">
      <c r="A1152" t="str">
        <v>2025/09/26</v>
      </c>
      <c r="B1152">
        <v>27.76</v>
      </c>
      <c r="C1152">
        <v>27.75</v>
      </c>
    </row>
    <row r="1153" spans="1:3" x14ac:dyDescent="0.3">
      <c r="A1153" t="str">
        <v>2025/09/30</v>
      </c>
      <c r="B1153">
        <v>27.75</v>
      </c>
      <c r="C1153">
        <v>28</v>
      </c>
    </row>
    <row r="1154" spans="1:3" x14ac:dyDescent="0.3">
      <c r="A1154" t="str">
        <v>2025/10/01</v>
      </c>
      <c r="B1154">
        <v>27.99</v>
      </c>
      <c r="C1154">
        <v>28.01</v>
      </c>
    </row>
    <row r="1155" spans="1:3" x14ac:dyDescent="0.3">
      <c r="A1155" t="str">
        <v>2025/10/02</v>
      </c>
      <c r="B1155">
        <v>28.02</v>
      </c>
      <c r="C1155">
        <v>27.92</v>
      </c>
    </row>
    <row r="1156" spans="1:3" x14ac:dyDescent="0.3">
      <c r="A1156" t="str">
        <v>2025/10/03</v>
      </c>
      <c r="B1156">
        <v>27.92</v>
      </c>
      <c r="C1156">
        <v>27.75</v>
      </c>
    </row>
    <row r="1157" spans="1:3" x14ac:dyDescent="0.3">
      <c r="A1157" t="str">
        <v>2025/10/07</v>
      </c>
      <c r="B1157">
        <v>27.75</v>
      </c>
      <c r="C1157">
        <v>27.79</v>
      </c>
    </row>
    <row r="1158" spans="1:3" x14ac:dyDescent="0.3">
      <c r="A1158" t="str">
        <v>2025/10/08</v>
      </c>
      <c r="B1158">
        <v>27.79</v>
      </c>
      <c r="C1158">
        <v>27.89</v>
      </c>
    </row>
    <row r="1159" spans="1:3" x14ac:dyDescent="0.3">
      <c r="A1159" t="str">
        <v>2025/10/09</v>
      </c>
      <c r="B1159">
        <v>27.94</v>
      </c>
      <c r="C1159">
        <v>27.92</v>
      </c>
    </row>
    <row r="1160" spans="1:3" x14ac:dyDescent="0.3">
      <c r="A1160" t="str">
        <v>2025/10/13</v>
      </c>
      <c r="B1160">
        <v>27.84</v>
      </c>
      <c r="C1160">
        <v>27.73</v>
      </c>
    </row>
    <row r="1161" spans="1:3" x14ac:dyDescent="0.3">
      <c r="A1161" t="str">
        <v>2025/10/14</v>
      </c>
      <c r="B1161">
        <v>27.74</v>
      </c>
      <c r="C1161">
        <v>27.85</v>
      </c>
    </row>
    <row r="1162" spans="1:3" x14ac:dyDescent="0.3">
      <c r="A1162" t="str">
        <v>2025/10/15</v>
      </c>
      <c r="B1162">
        <v>27.86</v>
      </c>
      <c r="C1162">
        <v>27.91</v>
      </c>
    </row>
    <row r="1163" spans="1:3" x14ac:dyDescent="0.3">
      <c r="A1163" t="str">
        <v>2025/10/16</v>
      </c>
      <c r="B1163">
        <v>27.98</v>
      </c>
      <c r="C1163">
        <v>27.93</v>
      </c>
    </row>
    <row r="1164" spans="1:3" x14ac:dyDescent="0.3">
      <c r="A1164" t="str">
        <v>2025/10/17</v>
      </c>
      <c r="B1164">
        <v>27.91</v>
      </c>
      <c r="C1164">
        <v>27.94</v>
      </c>
    </row>
    <row r="1165" spans="1:3" x14ac:dyDescent="0.3">
      <c r="A1165" t="str">
        <v>2025/10/20</v>
      </c>
      <c r="B1165">
        <v>27.94</v>
      </c>
      <c r="C1165">
        <v>27.92</v>
      </c>
    </row>
    <row r="1166" spans="1:3" x14ac:dyDescent="0.3">
      <c r="A1166" t="str">
        <v>2025/10/21</v>
      </c>
      <c r="B1166" t="str">
        <v>N/A</v>
      </c>
      <c r="C1166" t="str">
        <v>N/A</v>
      </c>
    </row>
    <row r="1167" spans="1:3" x14ac:dyDescent="0.3">
      <c r="A1167" t="str">
        <v/>
      </c>
      <c r="B1167" t="str">
        <v/>
      </c>
      <c r="C1167" t="str">
        <v/>
      </c>
    </row>
    <row r="1168" spans="1:3" x14ac:dyDescent="0.3">
      <c r="A1168" t="str">
        <v/>
      </c>
      <c r="B1168" t="str">
        <v/>
      </c>
      <c r="C1168" t="str">
        <v/>
      </c>
    </row>
    <row r="1169" spans="1:3" x14ac:dyDescent="0.3">
      <c r="A1169" t="str">
        <v/>
      </c>
      <c r="B1169" t="str">
        <v/>
      </c>
      <c r="C1169" t="str">
        <v/>
      </c>
    </row>
    <row r="1170" spans="1:3" x14ac:dyDescent="0.3">
      <c r="A1170" t="str">
        <v/>
      </c>
      <c r="B1170" t="str">
        <v/>
      </c>
      <c r="C1170" t="str">
        <v/>
      </c>
    </row>
    <row r="1171" spans="1:3" x14ac:dyDescent="0.3">
      <c r="A1171" t="str">
        <v/>
      </c>
      <c r="B1171" t="str">
        <v/>
      </c>
      <c r="C1171" t="str">
        <v/>
      </c>
    </row>
    <row r="1172" spans="1:3" x14ac:dyDescent="0.3">
      <c r="A1172" t="str">
        <v/>
      </c>
      <c r="B1172" t="str">
        <v/>
      </c>
      <c r="C1172" t="str">
        <v/>
      </c>
    </row>
    <row r="1173" spans="1:3" x14ac:dyDescent="0.3">
      <c r="A1173" t="str">
        <v/>
      </c>
      <c r="B1173" t="str">
        <v/>
      </c>
      <c r="C1173" t="str">
        <v/>
      </c>
    </row>
    <row r="1174" spans="1:3" x14ac:dyDescent="0.3">
      <c r="A1174" t="str">
        <v/>
      </c>
      <c r="B1174" t="str">
        <v/>
      </c>
      <c r="C1174" t="str">
        <v/>
      </c>
    </row>
    <row r="1175" spans="1:3" x14ac:dyDescent="0.3">
      <c r="A1175" t="str">
        <v/>
      </c>
      <c r="B1175" t="str">
        <v/>
      </c>
      <c r="C1175" t="str">
        <v/>
      </c>
    </row>
    <row r="1176" spans="1:3" x14ac:dyDescent="0.3">
      <c r="A1176" t="str">
        <v/>
      </c>
      <c r="B1176" t="str">
        <v/>
      </c>
      <c r="C1176" t="str">
        <v/>
      </c>
    </row>
    <row r="1177" spans="1:3" x14ac:dyDescent="0.3">
      <c r="A1177" t="str">
        <v/>
      </c>
      <c r="B1177" t="str">
        <v/>
      </c>
      <c r="C1177" t="str">
        <v/>
      </c>
    </row>
    <row r="1178" spans="1:3" x14ac:dyDescent="0.3">
      <c r="A1178" t="str">
        <v/>
      </c>
      <c r="B1178" t="str">
        <v/>
      </c>
      <c r="C1178" t="str">
        <v/>
      </c>
    </row>
    <row r="1179" spans="1:3" x14ac:dyDescent="0.3">
      <c r="A1179" t="str">
        <v/>
      </c>
      <c r="B1179" t="str">
        <v/>
      </c>
      <c r="C1179" t="str">
        <v/>
      </c>
    </row>
    <row r="1180" spans="1:3" x14ac:dyDescent="0.3">
      <c r="A1180" t="str">
        <v/>
      </c>
      <c r="B1180" t="str">
        <v/>
      </c>
      <c r="C1180" t="str">
        <v/>
      </c>
    </row>
    <row r="1181" spans="1:3" x14ac:dyDescent="0.3">
      <c r="A1181" t="str">
        <v/>
      </c>
      <c r="B1181" t="str">
        <v/>
      </c>
      <c r="C1181" t="str">
        <v/>
      </c>
    </row>
    <row r="1182" spans="1:3" x14ac:dyDescent="0.3">
      <c r="A1182" t="str">
        <v/>
      </c>
      <c r="B1182" t="str">
        <v/>
      </c>
      <c r="C1182" t="str">
        <v/>
      </c>
    </row>
    <row r="1183" spans="1:3" x14ac:dyDescent="0.3">
      <c r="A1183" t="str">
        <v/>
      </c>
      <c r="B1183" t="str">
        <v/>
      </c>
      <c r="C1183" t="str">
        <v/>
      </c>
    </row>
    <row r="1184" spans="1:3" x14ac:dyDescent="0.3">
      <c r="A1184" t="str">
        <v/>
      </c>
      <c r="B1184" t="str">
        <v/>
      </c>
      <c r="C1184" t="str">
        <v/>
      </c>
    </row>
    <row r="1185" spans="1:3" x14ac:dyDescent="0.3">
      <c r="A1185" t="str">
        <v/>
      </c>
      <c r="B1185" t="str">
        <v/>
      </c>
      <c r="C1185" t="str">
        <v/>
      </c>
    </row>
    <row r="1186" spans="1:3" x14ac:dyDescent="0.3">
      <c r="A1186" t="str">
        <v/>
      </c>
      <c r="B1186" t="str">
        <v/>
      </c>
      <c r="C1186" t="str">
        <v/>
      </c>
    </row>
    <row r="1187" spans="1:3" x14ac:dyDescent="0.3">
      <c r="A1187" t="str">
        <v/>
      </c>
      <c r="B1187" t="str">
        <v/>
      </c>
      <c r="C1187" t="str">
        <v/>
      </c>
    </row>
    <row r="1188" spans="1:3" x14ac:dyDescent="0.3">
      <c r="A1188" t="str">
        <v/>
      </c>
      <c r="B1188" t="str">
        <v/>
      </c>
      <c r="C1188" t="str">
        <v/>
      </c>
    </row>
    <row r="1189" spans="1:3" x14ac:dyDescent="0.3">
      <c r="A1189" t="str">
        <v/>
      </c>
      <c r="B1189" t="str">
        <v/>
      </c>
      <c r="C1189" t="str">
        <v/>
      </c>
    </row>
    <row r="1190" spans="1:3" x14ac:dyDescent="0.3">
      <c r="A1190" t="str">
        <v/>
      </c>
      <c r="B1190" t="str">
        <v/>
      </c>
      <c r="C1190" t="str">
        <v/>
      </c>
    </row>
    <row r="1191" spans="1:3" x14ac:dyDescent="0.3">
      <c r="A1191" t="str">
        <v/>
      </c>
      <c r="B1191" t="str">
        <v/>
      </c>
      <c r="C1191" t="str">
        <v/>
      </c>
    </row>
    <row r="1192" spans="1:3" x14ac:dyDescent="0.3">
      <c r="A1192" t="str">
        <v/>
      </c>
      <c r="B1192" t="str">
        <v/>
      </c>
      <c r="C1192" t="str">
        <v/>
      </c>
    </row>
    <row r="1193" spans="1:3" x14ac:dyDescent="0.3">
      <c r="A1193" t="str">
        <v/>
      </c>
      <c r="B1193" t="str">
        <v/>
      </c>
      <c r="C1193" t="str">
        <v/>
      </c>
    </row>
    <row r="1194" spans="1:3" x14ac:dyDescent="0.3">
      <c r="A1194" t="str">
        <v/>
      </c>
      <c r="B1194" t="str">
        <v/>
      </c>
      <c r="C1194" t="str">
        <v/>
      </c>
    </row>
    <row r="1195" spans="1:3" x14ac:dyDescent="0.3">
      <c r="A1195" t="str">
        <v/>
      </c>
      <c r="B1195" t="str">
        <v/>
      </c>
      <c r="C1195" t="str">
        <v/>
      </c>
    </row>
    <row r="1196" spans="1:3" x14ac:dyDescent="0.3">
      <c r="A1196" t="str">
        <v/>
      </c>
      <c r="B1196" t="str">
        <v/>
      </c>
      <c r="C1196" t="str">
        <v/>
      </c>
    </row>
    <row r="1197" spans="1:3" x14ac:dyDescent="0.3">
      <c r="A1197" t="str">
        <v/>
      </c>
      <c r="B1197" t="str">
        <v/>
      </c>
      <c r="C1197" t="str">
        <v/>
      </c>
    </row>
    <row r="1198" spans="1:3" x14ac:dyDescent="0.3">
      <c r="A1198" t="str">
        <v/>
      </c>
      <c r="B1198" t="str">
        <v/>
      </c>
      <c r="C1198" t="str">
        <v/>
      </c>
    </row>
    <row r="1199" spans="1:3" x14ac:dyDescent="0.3">
      <c r="A1199" t="str">
        <v/>
      </c>
      <c r="B1199" t="str">
        <v/>
      </c>
      <c r="C1199" t="str">
        <v/>
      </c>
    </row>
    <row r="1200" spans="1:3" x14ac:dyDescent="0.3">
      <c r="A1200" t="str">
        <v/>
      </c>
      <c r="B1200" t="str">
        <v/>
      </c>
      <c r="C1200" t="str">
        <v/>
      </c>
    </row>
    <row r="1201" spans="1:3" x14ac:dyDescent="0.3">
      <c r="A1201" t="str">
        <v/>
      </c>
      <c r="B1201" t="str">
        <v/>
      </c>
      <c r="C1201" t="str">
        <v/>
      </c>
    </row>
    <row r="1202" spans="1:3" x14ac:dyDescent="0.3">
      <c r="A1202" t="str">
        <v/>
      </c>
      <c r="B1202" t="str">
        <v/>
      </c>
      <c r="C1202" t="str">
        <v/>
      </c>
    </row>
    <row r="1203" spans="1:3" x14ac:dyDescent="0.3">
      <c r="A1203" t="str">
        <v/>
      </c>
      <c r="B1203" t="str">
        <v/>
      </c>
      <c r="C1203" t="str">
        <v/>
      </c>
    </row>
    <row r="1204" spans="1:3" x14ac:dyDescent="0.3">
      <c r="A1204" t="str">
        <v/>
      </c>
      <c r="B1204" t="str">
        <v/>
      </c>
      <c r="C1204" t="str">
        <v/>
      </c>
    </row>
    <row r="1205" spans="1:3" x14ac:dyDescent="0.3">
      <c r="A1205" t="str">
        <v/>
      </c>
      <c r="B1205" t="str">
        <v/>
      </c>
      <c r="C1205" t="str">
        <v/>
      </c>
    </row>
    <row r="1206" spans="1:3" x14ac:dyDescent="0.3">
      <c r="A1206" t="str">
        <v/>
      </c>
      <c r="B1206" t="str">
        <v/>
      </c>
      <c r="C1206" t="str">
        <v/>
      </c>
    </row>
    <row r="1207" spans="1:3" x14ac:dyDescent="0.3">
      <c r="A1207" t="str">
        <v/>
      </c>
      <c r="B1207" t="str">
        <v/>
      </c>
      <c r="C1207" t="str">
        <v/>
      </c>
    </row>
    <row r="1208" spans="1:3" x14ac:dyDescent="0.3">
      <c r="A1208" t="str">
        <v/>
      </c>
      <c r="B1208" t="str">
        <v/>
      </c>
      <c r="C1208" t="str">
        <v/>
      </c>
    </row>
    <row r="1209" spans="1:3" x14ac:dyDescent="0.3">
      <c r="A1209" t="str">
        <v/>
      </c>
      <c r="B1209" t="str">
        <v/>
      </c>
      <c r="C1209" t="str">
        <v/>
      </c>
    </row>
    <row r="1210" spans="1:3" x14ac:dyDescent="0.3">
      <c r="A1210" t="str">
        <v/>
      </c>
      <c r="B1210" t="str">
        <v/>
      </c>
      <c r="C1210" t="str">
        <v/>
      </c>
    </row>
    <row r="1211" spans="1:3" x14ac:dyDescent="0.3">
      <c r="A1211" t="str">
        <v/>
      </c>
      <c r="B1211" t="str">
        <v/>
      </c>
      <c r="C1211" t="str">
        <v/>
      </c>
    </row>
    <row r="1212" spans="1:3" x14ac:dyDescent="0.3">
      <c r="A1212" t="str">
        <v/>
      </c>
      <c r="B1212" t="str">
        <v/>
      </c>
      <c r="C1212" t="str">
        <v/>
      </c>
    </row>
    <row r="1213" spans="1:3" x14ac:dyDescent="0.3">
      <c r="A1213" t="str">
        <v/>
      </c>
      <c r="B1213" t="str">
        <v/>
      </c>
      <c r="C1213" t="str">
        <v/>
      </c>
    </row>
    <row r="1214" spans="1:3" x14ac:dyDescent="0.3">
      <c r="A1214" t="str">
        <v/>
      </c>
      <c r="B1214" t="str">
        <v/>
      </c>
      <c r="C1214" t="str">
        <v/>
      </c>
    </row>
    <row r="1215" spans="1:3" x14ac:dyDescent="0.3">
      <c r="A1215" t="str">
        <v/>
      </c>
      <c r="B1215" t="str">
        <v/>
      </c>
      <c r="C1215" t="str">
        <v/>
      </c>
    </row>
    <row r="1216" spans="1:3" x14ac:dyDescent="0.3">
      <c r="A1216" t="str">
        <v/>
      </c>
      <c r="B1216" t="str">
        <v/>
      </c>
      <c r="C1216" t="str">
        <v/>
      </c>
    </row>
    <row r="1217" spans="1:3" x14ac:dyDescent="0.3">
      <c r="A1217" t="str">
        <v/>
      </c>
      <c r="B1217" t="str">
        <v/>
      </c>
      <c r="C1217" t="str">
        <v/>
      </c>
    </row>
    <row r="1218" spans="1:3" x14ac:dyDescent="0.3">
      <c r="A1218" t="str">
        <v/>
      </c>
      <c r="B1218" t="str">
        <v/>
      </c>
      <c r="C1218" t="str">
        <v/>
      </c>
    </row>
    <row r="1219" spans="1:3" x14ac:dyDescent="0.3">
      <c r="A1219" t="str">
        <v/>
      </c>
      <c r="B1219" t="str">
        <v/>
      </c>
      <c r="C1219" t="str">
        <v/>
      </c>
    </row>
    <row r="1220" spans="1:3" x14ac:dyDescent="0.3">
      <c r="A1220" t="str">
        <v/>
      </c>
      <c r="B1220" t="str">
        <v/>
      </c>
      <c r="C1220" t="str">
        <v/>
      </c>
    </row>
    <row r="1221" spans="1:3" x14ac:dyDescent="0.3">
      <c r="A1221" t="str">
        <v/>
      </c>
      <c r="B1221" t="str">
        <v/>
      </c>
      <c r="C1221" t="str">
        <v/>
      </c>
    </row>
    <row r="1222" spans="1:3" x14ac:dyDescent="0.3">
      <c r="A1222" t="str">
        <v/>
      </c>
      <c r="B1222" t="str">
        <v/>
      </c>
      <c r="C1222" t="str">
        <v/>
      </c>
    </row>
    <row r="1223" spans="1:3" x14ac:dyDescent="0.3">
      <c r="A1223" t="str">
        <v/>
      </c>
      <c r="B1223" t="str">
        <v/>
      </c>
      <c r="C1223" t="str">
        <v/>
      </c>
    </row>
    <row r="1224" spans="1:3" x14ac:dyDescent="0.3">
      <c r="A1224" t="str">
        <v/>
      </c>
      <c r="B1224" t="str">
        <v/>
      </c>
      <c r="C1224" t="str">
        <v/>
      </c>
    </row>
    <row r="1225" spans="1:3" x14ac:dyDescent="0.3">
      <c r="A1225" t="str">
        <v/>
      </c>
      <c r="B1225" t="str">
        <v/>
      </c>
      <c r="C1225" t="str">
        <v/>
      </c>
    </row>
    <row r="1226" spans="1:3" x14ac:dyDescent="0.3">
      <c r="A1226" t="str">
        <v/>
      </c>
      <c r="B1226" t="str">
        <v/>
      </c>
      <c r="C1226" t="str">
        <v/>
      </c>
    </row>
    <row r="1227" spans="1:3" x14ac:dyDescent="0.3">
      <c r="A1227" t="str">
        <v/>
      </c>
      <c r="B1227" t="str">
        <v/>
      </c>
      <c r="C1227" t="str">
        <v/>
      </c>
    </row>
    <row r="1228" spans="1:3" x14ac:dyDescent="0.3">
      <c r="A1228" t="str">
        <v/>
      </c>
      <c r="B1228" t="str">
        <v/>
      </c>
      <c r="C1228" t="str">
        <v/>
      </c>
    </row>
    <row r="1229" spans="1:3" x14ac:dyDescent="0.3">
      <c r="A1229" t="str">
        <v/>
      </c>
      <c r="B1229" t="str">
        <v/>
      </c>
      <c r="C1229" t="str">
        <v/>
      </c>
    </row>
    <row r="1230" spans="1:3" x14ac:dyDescent="0.3">
      <c r="A1230" t="str">
        <v/>
      </c>
      <c r="B1230" t="str">
        <v/>
      </c>
      <c r="C1230" t="str">
        <v/>
      </c>
    </row>
    <row r="1231" spans="1:3" x14ac:dyDescent="0.3">
      <c r="A1231" t="str">
        <v/>
      </c>
      <c r="B1231" t="str">
        <v/>
      </c>
      <c r="C1231" t="str">
        <v/>
      </c>
    </row>
    <row r="1232" spans="1:3" x14ac:dyDescent="0.3">
      <c r="A1232" t="str">
        <v/>
      </c>
      <c r="B1232" t="str">
        <v/>
      </c>
      <c r="C1232" t="str">
        <v/>
      </c>
    </row>
    <row r="1233" spans="1:3" x14ac:dyDescent="0.3">
      <c r="A1233" t="str">
        <v/>
      </c>
      <c r="B1233" t="str">
        <v/>
      </c>
      <c r="C1233" t="str">
        <v/>
      </c>
    </row>
    <row r="1234" spans="1:3" x14ac:dyDescent="0.3">
      <c r="A1234" t="str">
        <v/>
      </c>
      <c r="B1234" t="str">
        <v/>
      </c>
      <c r="C1234" t="str">
        <v/>
      </c>
    </row>
    <row r="1235" spans="1:3" x14ac:dyDescent="0.3">
      <c r="A1235" t="str">
        <v/>
      </c>
      <c r="B1235" t="str">
        <v/>
      </c>
      <c r="C1235" t="str">
        <v/>
      </c>
    </row>
    <row r="1236" spans="1:3" x14ac:dyDescent="0.3">
      <c r="A1236" t="str">
        <v/>
      </c>
      <c r="B1236" t="str">
        <v/>
      </c>
      <c r="C1236" t="str">
        <v/>
      </c>
    </row>
    <row r="1237" spans="1:3" x14ac:dyDescent="0.3">
      <c r="A1237" t="str">
        <v/>
      </c>
      <c r="B1237" t="str">
        <v/>
      </c>
      <c r="C1237" t="str">
        <v/>
      </c>
    </row>
    <row r="1238" spans="1:3" x14ac:dyDescent="0.3">
      <c r="A1238" t="str">
        <v/>
      </c>
      <c r="B1238" t="str">
        <v/>
      </c>
      <c r="C1238" t="str">
        <v/>
      </c>
    </row>
    <row r="1239" spans="1:3" x14ac:dyDescent="0.3">
      <c r="A1239" t="str">
        <v/>
      </c>
      <c r="B1239" t="str">
        <v/>
      </c>
      <c r="C1239" t="str">
        <v/>
      </c>
    </row>
    <row r="1240" spans="1:3" x14ac:dyDescent="0.3">
      <c r="A1240" t="str">
        <v/>
      </c>
      <c r="B1240" t="str">
        <v/>
      </c>
      <c r="C1240" t="str">
        <v/>
      </c>
    </row>
    <row r="1241" spans="1:3" x14ac:dyDescent="0.3">
      <c r="A1241" t="str">
        <v/>
      </c>
      <c r="B1241" t="str">
        <v/>
      </c>
      <c r="C1241" t="str">
        <v/>
      </c>
    </row>
    <row r="1242" spans="1:3" x14ac:dyDescent="0.3">
      <c r="A1242" t="str">
        <v/>
      </c>
      <c r="B1242" t="str">
        <v/>
      </c>
      <c r="C1242" t="str">
        <v/>
      </c>
    </row>
    <row r="1243" spans="1:3" x14ac:dyDescent="0.3">
      <c r="A1243" t="str">
        <v/>
      </c>
      <c r="B1243" t="str">
        <v/>
      </c>
      <c r="C1243" t="str">
        <v/>
      </c>
    </row>
    <row r="1244" spans="1:3" x14ac:dyDescent="0.3">
      <c r="A1244" t="str">
        <v/>
      </c>
      <c r="B1244" t="str">
        <v/>
      </c>
      <c r="C1244" t="str">
        <v/>
      </c>
    </row>
    <row r="1245" spans="1:3" x14ac:dyDescent="0.3">
      <c r="A1245" t="str">
        <v/>
      </c>
      <c r="B1245" t="str">
        <v/>
      </c>
      <c r="C1245" t="str">
        <v/>
      </c>
    </row>
    <row r="1246" spans="1:3" x14ac:dyDescent="0.3">
      <c r="A1246" t="str">
        <v/>
      </c>
      <c r="B1246" t="str">
        <v/>
      </c>
      <c r="C1246" t="str">
        <v/>
      </c>
    </row>
    <row r="1247" spans="1:3" x14ac:dyDescent="0.3">
      <c r="A1247" t="str">
        <v/>
      </c>
      <c r="B1247" t="str">
        <v/>
      </c>
      <c r="C1247" t="str">
        <v/>
      </c>
    </row>
    <row r="1248" spans="1:3" x14ac:dyDescent="0.3">
      <c r="A1248" t="str">
        <v/>
      </c>
      <c r="B1248" t="str">
        <v/>
      </c>
      <c r="C1248" t="str">
        <v/>
      </c>
    </row>
    <row r="1249" spans="1:3" x14ac:dyDescent="0.3">
      <c r="A1249" t="str">
        <v/>
      </c>
      <c r="B1249" t="str">
        <v/>
      </c>
      <c r="C1249" t="str">
        <v/>
      </c>
    </row>
    <row r="1250" spans="1:3" x14ac:dyDescent="0.3">
      <c r="A1250" t="str">
        <v/>
      </c>
      <c r="B1250" t="str">
        <v/>
      </c>
      <c r="C1250" t="str">
        <v/>
      </c>
    </row>
    <row r="1251" spans="1:3" x14ac:dyDescent="0.3">
      <c r="A1251" t="str">
        <v/>
      </c>
      <c r="B1251" t="str">
        <v/>
      </c>
      <c r="C1251" t="str">
        <v/>
      </c>
    </row>
    <row r="1252" spans="1:3" x14ac:dyDescent="0.3">
      <c r="A1252" t="str">
        <v/>
      </c>
      <c r="B1252" t="str">
        <v/>
      </c>
      <c r="C1252" t="str">
        <v/>
      </c>
    </row>
    <row r="1253" spans="1:3" x14ac:dyDescent="0.3">
      <c r="A1253" t="str">
        <v/>
      </c>
      <c r="B1253" t="str">
        <v/>
      </c>
      <c r="C1253" t="str">
        <v/>
      </c>
    </row>
    <row r="1254" spans="1:3" x14ac:dyDescent="0.3">
      <c r="A1254" t="str">
        <v/>
      </c>
      <c r="B1254" t="str">
        <v/>
      </c>
      <c r="C1254" t="str">
        <v/>
      </c>
    </row>
    <row r="1255" spans="1:3" x14ac:dyDescent="0.3">
      <c r="A1255" t="str">
        <v/>
      </c>
      <c r="B1255" t="str">
        <v/>
      </c>
      <c r="C1255" t="str">
        <v/>
      </c>
    </row>
    <row r="1256" spans="1:3" x14ac:dyDescent="0.3">
      <c r="A1256" t="str">
        <v/>
      </c>
      <c r="B1256" t="str">
        <v/>
      </c>
      <c r="C1256" t="str">
        <v/>
      </c>
    </row>
    <row r="1257" spans="1:3" x14ac:dyDescent="0.3">
      <c r="A1257" t="str">
        <v/>
      </c>
      <c r="B1257" t="str">
        <v/>
      </c>
      <c r="C1257" t="str">
        <v/>
      </c>
    </row>
    <row r="1258" spans="1:3" x14ac:dyDescent="0.3">
      <c r="A1258" t="str">
        <v/>
      </c>
      <c r="B1258" t="str">
        <v/>
      </c>
      <c r="C1258" t="str">
        <v/>
      </c>
    </row>
    <row r="1259" spans="1:3" x14ac:dyDescent="0.3">
      <c r="A1259" t="str">
        <v/>
      </c>
      <c r="B1259" t="str">
        <v/>
      </c>
      <c r="C1259" t="str">
        <v/>
      </c>
    </row>
    <row r="1260" spans="1:3" x14ac:dyDescent="0.3">
      <c r="A1260" t="str">
        <v/>
      </c>
      <c r="B1260" t="str">
        <v/>
      </c>
      <c r="C1260" t="str">
        <v/>
      </c>
    </row>
    <row r="1261" spans="1:3" x14ac:dyDescent="0.3">
      <c r="A1261" t="str">
        <v/>
      </c>
      <c r="B1261" t="str">
        <v/>
      </c>
      <c r="C1261" t="str">
        <v/>
      </c>
    </row>
    <row r="1262" spans="1:3" x14ac:dyDescent="0.3">
      <c r="A1262" t="str">
        <v/>
      </c>
      <c r="B1262" t="str">
        <v/>
      </c>
      <c r="C1262" t="str">
        <v/>
      </c>
    </row>
    <row r="1263" spans="1:3" x14ac:dyDescent="0.3">
      <c r="A1263" t="str">
        <v/>
      </c>
      <c r="B1263" t="str">
        <v/>
      </c>
      <c r="C1263" t="str">
        <v/>
      </c>
    </row>
    <row r="1264" spans="1:3" x14ac:dyDescent="0.3">
      <c r="A1264" t="str">
        <v/>
      </c>
      <c r="B1264" t="str">
        <v/>
      </c>
      <c r="C1264" t="str">
        <v/>
      </c>
    </row>
    <row r="1265" spans="1:3" x14ac:dyDescent="0.3">
      <c r="A1265" t="str">
        <v/>
      </c>
      <c r="B1265" t="str">
        <v/>
      </c>
      <c r="C1265" t="str">
        <v/>
      </c>
    </row>
    <row r="1266" spans="1:3" x14ac:dyDescent="0.3">
      <c r="A1266" t="str">
        <v/>
      </c>
      <c r="B1266" t="str">
        <v/>
      </c>
      <c r="C1266" t="str">
        <v/>
      </c>
    </row>
    <row r="1267" spans="1:3" x14ac:dyDescent="0.3">
      <c r="A1267" t="str">
        <v/>
      </c>
      <c r="B1267" t="str">
        <v/>
      </c>
      <c r="C1267" t="str">
        <v/>
      </c>
    </row>
    <row r="1268" spans="1:3" x14ac:dyDescent="0.3">
      <c r="A1268" t="str">
        <v/>
      </c>
      <c r="B1268" t="str">
        <v/>
      </c>
      <c r="C1268" t="str">
        <v/>
      </c>
    </row>
    <row r="1269" spans="1:3" x14ac:dyDescent="0.3">
      <c r="A1269" t="str">
        <v/>
      </c>
      <c r="B1269" t="str">
        <v/>
      </c>
      <c r="C1269" t="str">
        <v/>
      </c>
    </row>
    <row r="1270" spans="1:3" x14ac:dyDescent="0.3">
      <c r="A1270" t="str">
        <v/>
      </c>
      <c r="B1270" t="str">
        <v/>
      </c>
      <c r="C1270" t="str">
        <v/>
      </c>
    </row>
    <row r="1271" spans="1:3" x14ac:dyDescent="0.3">
      <c r="A1271" t="str">
        <v/>
      </c>
      <c r="B1271" t="str">
        <v/>
      </c>
      <c r="C1271" t="str">
        <v/>
      </c>
    </row>
    <row r="1272" spans="1:3" x14ac:dyDescent="0.3">
      <c r="A1272" t="str">
        <v/>
      </c>
      <c r="B1272" t="str">
        <v/>
      </c>
      <c r="C1272" t="str">
        <v/>
      </c>
    </row>
    <row r="1273" spans="1:3" x14ac:dyDescent="0.3">
      <c r="A1273" t="str">
        <v/>
      </c>
      <c r="B1273" t="str">
        <v/>
      </c>
      <c r="C1273" t="str">
        <v/>
      </c>
    </row>
    <row r="1274" spans="1:3" x14ac:dyDescent="0.3">
      <c r="A1274" t="str">
        <v/>
      </c>
      <c r="B1274" t="str">
        <v/>
      </c>
      <c r="C1274" t="str">
        <v/>
      </c>
    </row>
    <row r="1275" spans="1:3" x14ac:dyDescent="0.3">
      <c r="A1275" t="str">
        <v/>
      </c>
      <c r="B1275" t="str">
        <v/>
      </c>
      <c r="C1275" t="str">
        <v/>
      </c>
    </row>
    <row r="1276" spans="1:3" x14ac:dyDescent="0.3">
      <c r="A1276" t="str">
        <v/>
      </c>
      <c r="B1276" t="str">
        <v/>
      </c>
      <c r="C1276" t="str">
        <v/>
      </c>
    </row>
    <row r="1277" spans="1:3" x14ac:dyDescent="0.3">
      <c r="A1277" t="str">
        <v/>
      </c>
      <c r="B1277" t="str">
        <v/>
      </c>
      <c r="C1277" t="str">
        <v/>
      </c>
    </row>
    <row r="1278" spans="1:3" x14ac:dyDescent="0.3">
      <c r="A1278" t="str">
        <v/>
      </c>
      <c r="B1278" t="str">
        <v/>
      </c>
      <c r="C1278" t="str">
        <v/>
      </c>
    </row>
    <row r="1279" spans="1:3" x14ac:dyDescent="0.3">
      <c r="A1279" t="str">
        <v/>
      </c>
      <c r="B1279" t="str">
        <v/>
      </c>
      <c r="C1279" t="str">
        <v/>
      </c>
    </row>
    <row r="1280" spans="1:3" x14ac:dyDescent="0.3">
      <c r="A1280" t="str">
        <v/>
      </c>
      <c r="B1280" t="str">
        <v/>
      </c>
      <c r="C1280" t="str">
        <v/>
      </c>
    </row>
    <row r="1281" spans="1:3" x14ac:dyDescent="0.3">
      <c r="A1281" t="str">
        <v/>
      </c>
      <c r="B1281" t="str">
        <v/>
      </c>
      <c r="C1281" t="str">
        <v/>
      </c>
    </row>
    <row r="1282" spans="1:3" x14ac:dyDescent="0.3">
      <c r="A1282" t="str">
        <v/>
      </c>
      <c r="B1282" t="str">
        <v/>
      </c>
      <c r="C1282" t="str">
        <v/>
      </c>
    </row>
    <row r="1283" spans="1:3" x14ac:dyDescent="0.3">
      <c r="A1283" t="str">
        <v/>
      </c>
      <c r="B1283" t="str">
        <v/>
      </c>
      <c r="C1283" t="str">
        <v/>
      </c>
    </row>
    <row r="1284" spans="1:3" x14ac:dyDescent="0.3">
      <c r="A1284" t="str">
        <v/>
      </c>
      <c r="B1284" t="str">
        <v/>
      </c>
      <c r="C1284" t="str">
        <v/>
      </c>
    </row>
    <row r="1285" spans="1:3" x14ac:dyDescent="0.3">
      <c r="A1285" t="str">
        <v/>
      </c>
      <c r="B1285" t="str">
        <v/>
      </c>
      <c r="C1285" t="str">
        <v/>
      </c>
    </row>
    <row r="1286" spans="1:3" x14ac:dyDescent="0.3">
      <c r="A1286" t="str">
        <v/>
      </c>
      <c r="B1286" t="str">
        <v/>
      </c>
      <c r="C1286" t="str">
        <v/>
      </c>
    </row>
    <row r="1287" spans="1:3" x14ac:dyDescent="0.3">
      <c r="A1287" t="str">
        <v/>
      </c>
      <c r="B1287" t="str">
        <v/>
      </c>
      <c r="C1287" t="str">
        <v/>
      </c>
    </row>
    <row r="1288" spans="1:3" x14ac:dyDescent="0.3">
      <c r="A1288" t="str">
        <v/>
      </c>
      <c r="B1288" t="str">
        <v/>
      </c>
      <c r="C1288" t="str">
        <v/>
      </c>
    </row>
    <row r="1289" spans="1:3" x14ac:dyDescent="0.3">
      <c r="A1289" t="str">
        <v/>
      </c>
      <c r="B1289" t="str">
        <v/>
      </c>
      <c r="C1289" t="str">
        <v/>
      </c>
    </row>
    <row r="1290" spans="1:3" x14ac:dyDescent="0.3">
      <c r="A1290" t="str">
        <v/>
      </c>
      <c r="B1290" t="str">
        <v/>
      </c>
      <c r="C1290" t="str">
        <v/>
      </c>
    </row>
    <row r="1291" spans="1:3" x14ac:dyDescent="0.3">
      <c r="A1291" t="str">
        <v/>
      </c>
      <c r="B1291" t="str">
        <v/>
      </c>
      <c r="C1291" t="str">
        <v/>
      </c>
    </row>
    <row r="1292" spans="1:3" x14ac:dyDescent="0.3">
      <c r="A1292" t="str">
        <v/>
      </c>
      <c r="B1292" t="str">
        <v/>
      </c>
      <c r="C1292" t="str">
        <v/>
      </c>
    </row>
    <row r="1293" spans="1:3" x14ac:dyDescent="0.3">
      <c r="A1293" t="str">
        <v/>
      </c>
      <c r="B1293" t="str">
        <v/>
      </c>
      <c r="C1293" t="str">
        <v/>
      </c>
    </row>
    <row r="1294" spans="1:3" x14ac:dyDescent="0.3">
      <c r="A1294" t="str">
        <v/>
      </c>
      <c r="B1294" t="str">
        <v/>
      </c>
      <c r="C1294" t="str">
        <v/>
      </c>
    </row>
    <row r="1295" spans="1:3" x14ac:dyDescent="0.3">
      <c r="A1295" t="str">
        <v/>
      </c>
      <c r="B1295" t="str">
        <v/>
      </c>
      <c r="C1295" t="str">
        <v/>
      </c>
    </row>
    <row r="1296" spans="1:3" x14ac:dyDescent="0.3">
      <c r="A1296" t="str">
        <v/>
      </c>
      <c r="B1296" t="str">
        <v/>
      </c>
      <c r="C1296" t="str">
        <v/>
      </c>
    </row>
    <row r="1297" spans="1:3" x14ac:dyDescent="0.3">
      <c r="A1297" t="str">
        <v/>
      </c>
      <c r="B1297" t="str">
        <v/>
      </c>
      <c r="C1297" t="str">
        <v/>
      </c>
    </row>
    <row r="1298" spans="1:3" x14ac:dyDescent="0.3">
      <c r="A1298" t="str">
        <v/>
      </c>
      <c r="B1298" t="str">
        <v/>
      </c>
      <c r="C1298" t="str">
        <v/>
      </c>
    </row>
    <row r="1299" spans="1:3" x14ac:dyDescent="0.3">
      <c r="A1299" t="str">
        <v/>
      </c>
      <c r="B1299" t="str">
        <v/>
      </c>
      <c r="C1299" t="str">
        <v/>
      </c>
    </row>
    <row r="1300" spans="1:3" x14ac:dyDescent="0.3">
      <c r="A1300" t="str">
        <v/>
      </c>
      <c r="B1300" t="str">
        <v/>
      </c>
      <c r="C1300" t="str">
        <v/>
      </c>
    </row>
    <row r="1301" spans="1:3" x14ac:dyDescent="0.3">
      <c r="A1301" t="str">
        <v/>
      </c>
      <c r="B1301" t="str">
        <v/>
      </c>
      <c r="C1301" t="str">
        <v/>
      </c>
    </row>
    <row r="1302" spans="1:3" x14ac:dyDescent="0.3">
      <c r="A1302" t="str">
        <v/>
      </c>
      <c r="B1302" t="str">
        <v/>
      </c>
      <c r="C1302" t="str">
        <v/>
      </c>
    </row>
    <row r="1303" spans="1:3" x14ac:dyDescent="0.3">
      <c r="A1303" t="str">
        <v/>
      </c>
      <c r="B1303" t="str">
        <v/>
      </c>
      <c r="C1303" t="str">
        <v/>
      </c>
    </row>
    <row r="1304" spans="1:3" x14ac:dyDescent="0.3">
      <c r="A1304" t="str">
        <v/>
      </c>
      <c r="B1304" t="str">
        <v/>
      </c>
      <c r="C1304" t="str">
        <v/>
      </c>
    </row>
    <row r="1305" spans="1:3" x14ac:dyDescent="0.3">
      <c r="A1305" t="str">
        <v/>
      </c>
      <c r="B1305" t="str">
        <v/>
      </c>
      <c r="C1305" t="str">
        <v/>
      </c>
    </row>
    <row r="1306" spans="1:3" x14ac:dyDescent="0.3">
      <c r="A1306" t="str">
        <v/>
      </c>
      <c r="B1306" t="str">
        <v/>
      </c>
      <c r="C1306" t="str">
        <v/>
      </c>
    </row>
    <row r="1307" spans="1:3" x14ac:dyDescent="0.3">
      <c r="A1307" t="str">
        <v/>
      </c>
      <c r="B1307" t="str">
        <v/>
      </c>
      <c r="C1307" t="str">
        <v/>
      </c>
    </row>
    <row r="1308" spans="1:3" x14ac:dyDescent="0.3">
      <c r="A1308" t="str">
        <v/>
      </c>
      <c r="B1308" t="str">
        <v/>
      </c>
      <c r="C1308" t="str">
        <v/>
      </c>
    </row>
    <row r="1309" spans="1:3" x14ac:dyDescent="0.3">
      <c r="A1309" t="str">
        <v/>
      </c>
      <c r="B1309" t="str">
        <v/>
      </c>
      <c r="C1309" t="str">
        <v/>
      </c>
    </row>
    <row r="1310" spans="1:3" x14ac:dyDescent="0.3">
      <c r="A1310" t="str">
        <v/>
      </c>
      <c r="B1310" t="str">
        <v/>
      </c>
      <c r="C1310" t="str">
        <v/>
      </c>
    </row>
    <row r="1311" spans="1:3" x14ac:dyDescent="0.3">
      <c r="A1311" t="str">
        <v/>
      </c>
      <c r="B1311" t="str">
        <v/>
      </c>
      <c r="C1311" t="str">
        <v/>
      </c>
    </row>
    <row r="1312" spans="1:3" x14ac:dyDescent="0.3">
      <c r="A1312" t="str">
        <v/>
      </c>
      <c r="B1312" t="str">
        <v/>
      </c>
      <c r="C1312" t="str">
        <v/>
      </c>
    </row>
    <row r="1313" spans="1:3" x14ac:dyDescent="0.3">
      <c r="A1313" t="str">
        <v/>
      </c>
      <c r="B1313" t="str">
        <v/>
      </c>
      <c r="C1313" t="str">
        <v/>
      </c>
    </row>
    <row r="1314" spans="1:3" x14ac:dyDescent="0.3">
      <c r="A1314" t="str">
        <v/>
      </c>
      <c r="B1314" t="str">
        <v/>
      </c>
      <c r="C1314" t="str">
        <v/>
      </c>
    </row>
    <row r="1315" spans="1:3" x14ac:dyDescent="0.3">
      <c r="A1315" t="str">
        <v/>
      </c>
      <c r="B1315" t="str">
        <v/>
      </c>
      <c r="C1315" t="str">
        <v/>
      </c>
    </row>
    <row r="1316" spans="1:3" x14ac:dyDescent="0.3">
      <c r="A1316" t="str">
        <v/>
      </c>
      <c r="B1316" t="str">
        <v/>
      </c>
      <c r="C1316" t="str">
        <v/>
      </c>
    </row>
    <row r="1317" spans="1:3" x14ac:dyDescent="0.3">
      <c r="A1317" t="str">
        <v/>
      </c>
      <c r="B1317" t="str">
        <v/>
      </c>
      <c r="C1317" t="str">
        <v/>
      </c>
    </row>
    <row r="1318" spans="1:3" x14ac:dyDescent="0.3">
      <c r="A1318" t="str">
        <v/>
      </c>
      <c r="B1318" t="str">
        <v/>
      </c>
      <c r="C1318" t="str">
        <v/>
      </c>
    </row>
    <row r="1319" spans="1:3" x14ac:dyDescent="0.3">
      <c r="A1319" t="str">
        <v/>
      </c>
      <c r="B1319" t="str">
        <v/>
      </c>
      <c r="C1319" t="str">
        <v/>
      </c>
    </row>
    <row r="1320" spans="1:3" x14ac:dyDescent="0.3">
      <c r="A1320" t="str">
        <v/>
      </c>
      <c r="B1320" t="str">
        <v/>
      </c>
      <c r="C1320" t="str">
        <v/>
      </c>
    </row>
    <row r="1321" spans="1:3" x14ac:dyDescent="0.3">
      <c r="A1321" t="str">
        <v/>
      </c>
      <c r="B1321" t="str">
        <v/>
      </c>
      <c r="C1321" t="str">
        <v/>
      </c>
    </row>
    <row r="1322" spans="1:3" x14ac:dyDescent="0.3">
      <c r="A1322" t="str">
        <v/>
      </c>
      <c r="B1322" t="str">
        <v/>
      </c>
      <c r="C1322" t="str">
        <v/>
      </c>
    </row>
    <row r="1323" spans="1:3" x14ac:dyDescent="0.3">
      <c r="A1323" t="str">
        <v/>
      </c>
      <c r="B1323" t="str">
        <v/>
      </c>
      <c r="C1323" t="str">
        <v/>
      </c>
    </row>
    <row r="1324" spans="1:3" x14ac:dyDescent="0.3">
      <c r="A1324" t="str">
        <v/>
      </c>
      <c r="B1324" t="str">
        <v/>
      </c>
      <c r="C1324" t="str">
        <v/>
      </c>
    </row>
    <row r="1325" spans="1:3" x14ac:dyDescent="0.3">
      <c r="A1325" t="str">
        <v/>
      </c>
      <c r="B1325" t="str">
        <v/>
      </c>
      <c r="C1325" t="str">
        <v/>
      </c>
    </row>
    <row r="1326" spans="1:3" x14ac:dyDescent="0.3">
      <c r="A1326" t="str">
        <v/>
      </c>
      <c r="B1326" t="str">
        <v/>
      </c>
      <c r="C1326" t="str">
        <v/>
      </c>
    </row>
    <row r="1327" spans="1:3" x14ac:dyDescent="0.3">
      <c r="A1327" t="str">
        <v/>
      </c>
      <c r="B1327" t="str">
        <v/>
      </c>
      <c r="C1327" t="str">
        <v/>
      </c>
    </row>
    <row r="1328" spans="1:3" x14ac:dyDescent="0.3">
      <c r="A1328" t="str">
        <v/>
      </c>
      <c r="B1328" t="str">
        <v/>
      </c>
      <c r="C1328" t="str">
        <v/>
      </c>
    </row>
    <row r="1329" spans="1:3" x14ac:dyDescent="0.3">
      <c r="A1329" t="str">
        <v/>
      </c>
      <c r="B1329" t="str">
        <v/>
      </c>
      <c r="C1329" t="str">
        <v/>
      </c>
    </row>
    <row r="1330" spans="1:3" x14ac:dyDescent="0.3">
      <c r="A1330" t="str">
        <v/>
      </c>
      <c r="B1330" t="str">
        <v/>
      </c>
      <c r="C1330" t="str">
        <v/>
      </c>
    </row>
    <row r="1331" spans="1:3" x14ac:dyDescent="0.3">
      <c r="A1331" t="str">
        <v/>
      </c>
      <c r="B1331" t="str">
        <v/>
      </c>
      <c r="C1331" t="str">
        <v/>
      </c>
    </row>
    <row r="1332" spans="1:3" x14ac:dyDescent="0.3">
      <c r="A1332" t="str">
        <v/>
      </c>
      <c r="B1332" t="str">
        <v/>
      </c>
      <c r="C1332" t="str">
        <v/>
      </c>
    </row>
    <row r="1333" spans="1:3" x14ac:dyDescent="0.3">
      <c r="A1333" t="str">
        <v/>
      </c>
      <c r="B1333" t="str">
        <v/>
      </c>
      <c r="C1333" t="str">
        <v/>
      </c>
    </row>
    <row r="1334" spans="1:3" x14ac:dyDescent="0.3">
      <c r="A1334" t="str">
        <v/>
      </c>
      <c r="B1334" t="str">
        <v/>
      </c>
      <c r="C1334" t="str">
        <v/>
      </c>
    </row>
    <row r="1335" spans="1:3" x14ac:dyDescent="0.3">
      <c r="A1335" t="str">
        <v/>
      </c>
      <c r="B1335" t="str">
        <v/>
      </c>
      <c r="C1335" t="str">
        <v/>
      </c>
    </row>
    <row r="1336" spans="1:3" x14ac:dyDescent="0.3">
      <c r="A1336" t="str">
        <v/>
      </c>
      <c r="B1336" t="str">
        <v/>
      </c>
      <c r="C1336" t="str">
        <v/>
      </c>
    </row>
    <row r="1337" spans="1:3" x14ac:dyDescent="0.3">
      <c r="A1337" t="str">
        <v/>
      </c>
      <c r="B1337" t="str">
        <v/>
      </c>
      <c r="C1337" t="str">
        <v/>
      </c>
    </row>
    <row r="1338" spans="1:3" x14ac:dyDescent="0.3">
      <c r="A1338" t="str">
        <v/>
      </c>
      <c r="B1338" t="str">
        <v/>
      </c>
      <c r="C1338" t="str">
        <v/>
      </c>
    </row>
    <row r="1339" spans="1:3" x14ac:dyDescent="0.3">
      <c r="A1339" t="str">
        <v/>
      </c>
      <c r="B1339" t="str">
        <v/>
      </c>
      <c r="C1339" t="str">
        <v/>
      </c>
    </row>
    <row r="1340" spans="1:3" x14ac:dyDescent="0.3">
      <c r="A1340" t="str">
        <v/>
      </c>
      <c r="B1340" t="str">
        <v/>
      </c>
      <c r="C1340" t="str">
        <v/>
      </c>
    </row>
    <row r="1341" spans="1:3" x14ac:dyDescent="0.3">
      <c r="A1341" t="str">
        <v/>
      </c>
      <c r="B1341" t="str">
        <v/>
      </c>
      <c r="C1341" t="str">
        <v/>
      </c>
    </row>
    <row r="1342" spans="1:3" x14ac:dyDescent="0.3">
      <c r="A1342" t="str">
        <v/>
      </c>
      <c r="B1342" t="str">
        <v/>
      </c>
      <c r="C1342" t="str">
        <v/>
      </c>
    </row>
    <row r="1343" spans="1:3" x14ac:dyDescent="0.3">
      <c r="A1343" t="str">
        <v/>
      </c>
      <c r="B1343" t="str">
        <v/>
      </c>
      <c r="C1343" t="str">
        <v/>
      </c>
    </row>
    <row r="1344" spans="1:3" x14ac:dyDescent="0.3">
      <c r="A1344" t="str">
        <v/>
      </c>
      <c r="B1344" t="str">
        <v/>
      </c>
      <c r="C1344" t="str">
        <v/>
      </c>
    </row>
    <row r="1345" spans="1:3" x14ac:dyDescent="0.3">
      <c r="A1345" t="str">
        <v/>
      </c>
      <c r="B1345" t="str">
        <v/>
      </c>
      <c r="C1345" t="str">
        <v/>
      </c>
    </row>
    <row r="1346" spans="1:3" x14ac:dyDescent="0.3">
      <c r="A1346" t="str">
        <v/>
      </c>
      <c r="B1346" t="str">
        <v/>
      </c>
      <c r="C1346" t="str">
        <v/>
      </c>
    </row>
    <row r="1347" spans="1:3" x14ac:dyDescent="0.3">
      <c r="A1347" t="str">
        <v/>
      </c>
      <c r="B1347" t="str">
        <v/>
      </c>
      <c r="C1347" t="str">
        <v/>
      </c>
    </row>
    <row r="1348" spans="1:3" x14ac:dyDescent="0.3">
      <c r="A1348" t="str">
        <v/>
      </c>
      <c r="B1348" t="str">
        <v/>
      </c>
      <c r="C1348" t="str">
        <v/>
      </c>
    </row>
    <row r="1349" spans="1:3" x14ac:dyDescent="0.3">
      <c r="A1349" t="str">
        <v/>
      </c>
      <c r="B1349" t="str">
        <v/>
      </c>
      <c r="C1349" t="str">
        <v/>
      </c>
    </row>
    <row r="1350" spans="1:3" x14ac:dyDescent="0.3">
      <c r="A1350" t="str">
        <v/>
      </c>
      <c r="B1350" t="str">
        <v/>
      </c>
      <c r="C1350" t="str">
        <v/>
      </c>
    </row>
    <row r="1351" spans="1:3" x14ac:dyDescent="0.3">
      <c r="A1351" t="str">
        <v/>
      </c>
      <c r="B1351" t="str">
        <v/>
      </c>
      <c r="C1351" t="str">
        <v/>
      </c>
    </row>
    <row r="1352" spans="1:3" x14ac:dyDescent="0.3">
      <c r="A1352" t="str">
        <v/>
      </c>
      <c r="B1352" t="str">
        <v/>
      </c>
      <c r="C1352" t="str">
        <v/>
      </c>
    </row>
    <row r="1353" spans="1:3" x14ac:dyDescent="0.3">
      <c r="A1353" t="str">
        <v/>
      </c>
      <c r="B1353" t="str">
        <v/>
      </c>
      <c r="C1353" t="str">
        <v/>
      </c>
    </row>
    <row r="1354" spans="1:3" x14ac:dyDescent="0.3">
      <c r="A1354" t="str">
        <v/>
      </c>
      <c r="B1354" t="str">
        <v/>
      </c>
      <c r="C1354" t="str">
        <v/>
      </c>
    </row>
    <row r="1355" spans="1:3" x14ac:dyDescent="0.3">
      <c r="A1355" t="str">
        <v/>
      </c>
      <c r="B1355" t="str">
        <v/>
      </c>
      <c r="C1355" t="str">
        <v/>
      </c>
    </row>
    <row r="1356" spans="1:3" x14ac:dyDescent="0.3">
      <c r="A1356" t="str">
        <v/>
      </c>
      <c r="B1356" t="str">
        <v/>
      </c>
      <c r="C1356" t="str">
        <v/>
      </c>
    </row>
    <row r="1357" spans="1:3" x14ac:dyDescent="0.3">
      <c r="A1357" t="str">
        <v/>
      </c>
      <c r="B1357" t="str">
        <v/>
      </c>
      <c r="C1357" t="str">
        <v/>
      </c>
    </row>
    <row r="1358" spans="1:3" x14ac:dyDescent="0.3">
      <c r="A1358" t="str">
        <v/>
      </c>
      <c r="B1358" t="str">
        <v/>
      </c>
      <c r="C1358" t="str">
        <v/>
      </c>
    </row>
    <row r="1359" spans="1:3" x14ac:dyDescent="0.3">
      <c r="A1359" t="str">
        <v/>
      </c>
      <c r="B1359" t="str">
        <v/>
      </c>
      <c r="C1359" t="str">
        <v/>
      </c>
    </row>
    <row r="1360" spans="1:3" x14ac:dyDescent="0.3">
      <c r="A1360" t="str">
        <v/>
      </c>
      <c r="B1360" t="str">
        <v/>
      </c>
      <c r="C1360" t="str">
        <v/>
      </c>
    </row>
    <row r="1361" spans="1:3" x14ac:dyDescent="0.3">
      <c r="A1361" t="str">
        <v/>
      </c>
      <c r="B1361" t="str">
        <v/>
      </c>
      <c r="C1361" t="str">
        <v/>
      </c>
    </row>
    <row r="1362" spans="1:3" x14ac:dyDescent="0.3">
      <c r="A1362" t="str">
        <v/>
      </c>
      <c r="B1362" t="str">
        <v/>
      </c>
      <c r="C1362" t="str">
        <v/>
      </c>
    </row>
    <row r="1363" spans="1:3" x14ac:dyDescent="0.3">
      <c r="A1363" t="str">
        <v/>
      </c>
      <c r="B1363" t="str">
        <v/>
      </c>
      <c r="C1363" t="str">
        <v/>
      </c>
    </row>
    <row r="1364" spans="1:3" x14ac:dyDescent="0.3">
      <c r="A1364" t="str">
        <v/>
      </c>
      <c r="B1364" t="str">
        <v/>
      </c>
      <c r="C1364" t="str">
        <v/>
      </c>
    </row>
    <row r="1365" spans="1:3" x14ac:dyDescent="0.3">
      <c r="A1365" t="str">
        <v/>
      </c>
      <c r="B1365" t="str">
        <v/>
      </c>
      <c r="C1365" t="str">
        <v/>
      </c>
    </row>
    <row r="1366" spans="1:3" x14ac:dyDescent="0.3">
      <c r="A1366" t="str">
        <v/>
      </c>
      <c r="B1366" t="str">
        <v/>
      </c>
      <c r="C1366" t="str">
        <v/>
      </c>
    </row>
    <row r="1367" spans="1:3" x14ac:dyDescent="0.3">
      <c r="A1367" t="str">
        <v/>
      </c>
      <c r="B1367" t="str">
        <v/>
      </c>
      <c r="C1367" t="str">
        <v/>
      </c>
    </row>
    <row r="1368" spans="1:3" x14ac:dyDescent="0.3">
      <c r="A1368" t="str">
        <v/>
      </c>
      <c r="B1368" t="str">
        <v/>
      </c>
      <c r="C1368" t="str">
        <v/>
      </c>
    </row>
    <row r="1369" spans="1:3" x14ac:dyDescent="0.3">
      <c r="A1369" t="str">
        <v/>
      </c>
      <c r="B1369" t="str">
        <v/>
      </c>
      <c r="C1369" t="str">
        <v/>
      </c>
    </row>
    <row r="1370" spans="1:3" x14ac:dyDescent="0.3">
      <c r="A1370" t="str">
        <v/>
      </c>
      <c r="B1370" t="str">
        <v/>
      </c>
      <c r="C1370" t="str">
        <v/>
      </c>
    </row>
    <row r="1371" spans="1:3" x14ac:dyDescent="0.3">
      <c r="A1371" t="str">
        <v/>
      </c>
      <c r="B1371" t="str">
        <v/>
      </c>
      <c r="C1371" t="str">
        <v/>
      </c>
    </row>
    <row r="1372" spans="1:3" x14ac:dyDescent="0.3">
      <c r="A1372" t="str">
        <v/>
      </c>
      <c r="B1372" t="str">
        <v/>
      </c>
      <c r="C1372" t="str">
        <v/>
      </c>
    </row>
    <row r="1373" spans="1:3" x14ac:dyDescent="0.3">
      <c r="A1373" t="str">
        <v/>
      </c>
      <c r="B1373" t="str">
        <v/>
      </c>
      <c r="C1373" t="str">
        <v/>
      </c>
    </row>
    <row r="1374" spans="1:3" x14ac:dyDescent="0.3">
      <c r="A1374" t="str">
        <v/>
      </c>
      <c r="B1374" t="str">
        <v/>
      </c>
      <c r="C1374" t="str">
        <v/>
      </c>
    </row>
    <row r="1375" spans="1:3" x14ac:dyDescent="0.3">
      <c r="A1375" t="str">
        <v/>
      </c>
      <c r="B1375" t="str">
        <v/>
      </c>
      <c r="C1375" t="str">
        <v/>
      </c>
    </row>
    <row r="1376" spans="1:3" x14ac:dyDescent="0.3">
      <c r="A1376" t="str">
        <v/>
      </c>
      <c r="B1376" t="str">
        <v/>
      </c>
      <c r="C1376" t="str">
        <v/>
      </c>
    </row>
    <row r="1377" spans="1:3" x14ac:dyDescent="0.3">
      <c r="A1377" t="str">
        <v/>
      </c>
      <c r="B1377" t="str">
        <v/>
      </c>
      <c r="C1377" t="str">
        <v/>
      </c>
    </row>
    <row r="1378" spans="1:3" x14ac:dyDescent="0.3">
      <c r="A1378" t="str">
        <v/>
      </c>
      <c r="B1378" t="str">
        <v/>
      </c>
      <c r="C1378" t="str">
        <v/>
      </c>
    </row>
    <row r="1379" spans="1:3" x14ac:dyDescent="0.3">
      <c r="A1379" t="str">
        <v/>
      </c>
      <c r="B1379" t="str">
        <v/>
      </c>
      <c r="C1379" t="str">
        <v/>
      </c>
    </row>
    <row r="1380" spans="1:3" x14ac:dyDescent="0.3">
      <c r="A1380" t="str">
        <v/>
      </c>
      <c r="B1380" t="str">
        <v/>
      </c>
      <c r="C1380" t="str">
        <v/>
      </c>
    </row>
    <row r="1381" spans="1:3" x14ac:dyDescent="0.3">
      <c r="A1381" t="str">
        <v/>
      </c>
      <c r="B1381" t="str">
        <v/>
      </c>
      <c r="C1381" t="str">
        <v/>
      </c>
    </row>
    <row r="1382" spans="1:3" x14ac:dyDescent="0.3">
      <c r="A1382" t="str">
        <v/>
      </c>
      <c r="B1382" t="str">
        <v/>
      </c>
      <c r="C1382" t="str">
        <v/>
      </c>
    </row>
    <row r="1383" spans="1:3" x14ac:dyDescent="0.3">
      <c r="A1383" t="str">
        <v/>
      </c>
      <c r="B1383" t="str">
        <v/>
      </c>
      <c r="C1383" t="str">
        <v/>
      </c>
    </row>
    <row r="1384" spans="1:3" x14ac:dyDescent="0.3">
      <c r="A1384" t="str">
        <v/>
      </c>
      <c r="B1384" t="str">
        <v/>
      </c>
      <c r="C1384" t="str">
        <v/>
      </c>
    </row>
    <row r="1385" spans="1:3" x14ac:dyDescent="0.3">
      <c r="A1385" t="str">
        <v/>
      </c>
      <c r="B1385" t="str">
        <v/>
      </c>
      <c r="C1385" t="str">
        <v/>
      </c>
    </row>
    <row r="1386" spans="1:3" x14ac:dyDescent="0.3">
      <c r="A1386" t="str">
        <v/>
      </c>
      <c r="B1386" t="str">
        <v/>
      </c>
      <c r="C1386" t="str">
        <v/>
      </c>
    </row>
    <row r="1387" spans="1:3" x14ac:dyDescent="0.3">
      <c r="A1387" t="str">
        <v/>
      </c>
      <c r="B1387" t="str">
        <v/>
      </c>
      <c r="C1387" t="str">
        <v/>
      </c>
    </row>
    <row r="1388" spans="1:3" x14ac:dyDescent="0.3">
      <c r="A1388" t="str">
        <v/>
      </c>
      <c r="B1388" t="str">
        <v/>
      </c>
      <c r="C1388" t="str">
        <v/>
      </c>
    </row>
    <row r="1389" spans="1:3" x14ac:dyDescent="0.3">
      <c r="A1389" t="str">
        <v/>
      </c>
      <c r="B1389" t="str">
        <v/>
      </c>
      <c r="C1389" t="str">
        <v/>
      </c>
    </row>
    <row r="1390" spans="1:3" x14ac:dyDescent="0.3">
      <c r="A1390" t="str">
        <v/>
      </c>
      <c r="B1390" t="str">
        <v/>
      </c>
      <c r="C1390" t="str">
        <v/>
      </c>
    </row>
    <row r="1391" spans="1:3" x14ac:dyDescent="0.3">
      <c r="A1391" t="str">
        <v/>
      </c>
      <c r="B1391" t="str">
        <v/>
      </c>
      <c r="C1391" t="str">
        <v/>
      </c>
    </row>
    <row r="1392" spans="1:3" x14ac:dyDescent="0.3">
      <c r="A1392" t="str">
        <v/>
      </c>
      <c r="B1392" t="str">
        <v/>
      </c>
      <c r="C1392" t="str">
        <v/>
      </c>
    </row>
    <row r="1393" spans="1:3" x14ac:dyDescent="0.3">
      <c r="A1393" t="str">
        <v/>
      </c>
      <c r="B1393" t="str">
        <v/>
      </c>
      <c r="C1393" t="str">
        <v/>
      </c>
    </row>
    <row r="1394" spans="1:3" x14ac:dyDescent="0.3">
      <c r="A1394" t="str">
        <v/>
      </c>
      <c r="B1394" t="str">
        <v/>
      </c>
      <c r="C1394" t="str">
        <v/>
      </c>
    </row>
    <row r="1395" spans="1:3" x14ac:dyDescent="0.3">
      <c r="A1395" t="str">
        <v/>
      </c>
      <c r="B1395" t="str">
        <v/>
      </c>
      <c r="C1395" t="str">
        <v/>
      </c>
    </row>
    <row r="1396" spans="1:3" x14ac:dyDescent="0.3">
      <c r="A1396" t="str">
        <v/>
      </c>
      <c r="B1396" t="str">
        <v/>
      </c>
      <c r="C1396" t="str">
        <v/>
      </c>
    </row>
    <row r="1397" spans="1:3" x14ac:dyDescent="0.3">
      <c r="A1397" t="str">
        <v/>
      </c>
      <c r="B1397" t="str">
        <v/>
      </c>
      <c r="C1397" t="str">
        <v/>
      </c>
    </row>
    <row r="1398" spans="1:3" x14ac:dyDescent="0.3">
      <c r="A1398" t="str">
        <v/>
      </c>
      <c r="B1398" t="str">
        <v/>
      </c>
      <c r="C1398" t="str">
        <v/>
      </c>
    </row>
    <row r="1399" spans="1:3" x14ac:dyDescent="0.3">
      <c r="A1399" t="str">
        <v/>
      </c>
      <c r="B1399" t="str">
        <v/>
      </c>
      <c r="C1399" t="str">
        <v/>
      </c>
    </row>
    <row r="1400" spans="1:3" x14ac:dyDescent="0.3">
      <c r="A1400" t="str">
        <v/>
      </c>
      <c r="B1400" t="str">
        <v/>
      </c>
      <c r="C1400" t="str">
        <v/>
      </c>
    </row>
    <row r="1401" spans="1:3" x14ac:dyDescent="0.3">
      <c r="A1401" t="str">
        <v/>
      </c>
      <c r="B1401" t="str">
        <v/>
      </c>
      <c r="C1401" t="str">
        <v/>
      </c>
    </row>
    <row r="1402" spans="1:3" x14ac:dyDescent="0.3">
      <c r="A1402" t="str">
        <v/>
      </c>
      <c r="B1402" t="str">
        <v/>
      </c>
      <c r="C1402" t="str">
        <v/>
      </c>
    </row>
    <row r="1403" spans="1:3" x14ac:dyDescent="0.3">
      <c r="A1403" t="str">
        <v/>
      </c>
      <c r="B1403" t="str">
        <v/>
      </c>
      <c r="C1403" t="str">
        <v/>
      </c>
    </row>
    <row r="1404" spans="1:3" x14ac:dyDescent="0.3">
      <c r="A1404" t="str">
        <v/>
      </c>
      <c r="B1404" t="str">
        <v/>
      </c>
      <c r="C1404" t="str">
        <v/>
      </c>
    </row>
    <row r="1405" spans="1:3" x14ac:dyDescent="0.3">
      <c r="A1405" t="str">
        <v/>
      </c>
      <c r="B1405" t="str">
        <v/>
      </c>
      <c r="C1405" t="str">
        <v/>
      </c>
    </row>
    <row r="1406" spans="1:3" x14ac:dyDescent="0.3">
      <c r="A1406" t="str">
        <v/>
      </c>
      <c r="B1406" t="str">
        <v/>
      </c>
      <c r="C1406" t="str">
        <v/>
      </c>
    </row>
    <row r="1407" spans="1:3" x14ac:dyDescent="0.3">
      <c r="A1407" t="str">
        <v/>
      </c>
      <c r="B1407" t="str">
        <v/>
      </c>
      <c r="C1407" t="str">
        <v/>
      </c>
    </row>
    <row r="1408" spans="1:3" x14ac:dyDescent="0.3">
      <c r="A1408" t="str">
        <v/>
      </c>
      <c r="B1408" t="str">
        <v/>
      </c>
      <c r="C1408" t="str">
        <v/>
      </c>
    </row>
    <row r="1409" spans="1:3" x14ac:dyDescent="0.3">
      <c r="A1409" t="str">
        <v/>
      </c>
      <c r="B1409" t="str">
        <v/>
      </c>
      <c r="C1409" t="str">
        <v/>
      </c>
    </row>
    <row r="1410" spans="1:3" x14ac:dyDescent="0.3">
      <c r="A1410" t="str">
        <v/>
      </c>
      <c r="B1410" t="str">
        <v/>
      </c>
      <c r="C1410" t="str">
        <v/>
      </c>
    </row>
    <row r="1411" spans="1:3" x14ac:dyDescent="0.3">
      <c r="A1411" t="str">
        <v/>
      </c>
      <c r="B1411" t="str">
        <v/>
      </c>
      <c r="C1411" t="str">
        <v/>
      </c>
    </row>
    <row r="1412" spans="1:3" x14ac:dyDescent="0.3">
      <c r="A1412" t="str">
        <v/>
      </c>
      <c r="B1412" t="str">
        <v/>
      </c>
      <c r="C1412" t="str">
        <v/>
      </c>
    </row>
    <row r="1413" spans="1:3" x14ac:dyDescent="0.3">
      <c r="A1413" t="str">
        <v/>
      </c>
      <c r="B1413" t="str">
        <v/>
      </c>
      <c r="C1413" t="str">
        <v/>
      </c>
    </row>
    <row r="1414" spans="1:3" x14ac:dyDescent="0.3">
      <c r="A1414" t="str">
        <v/>
      </c>
      <c r="B1414" t="str">
        <v/>
      </c>
      <c r="C1414" t="str">
        <v/>
      </c>
    </row>
    <row r="1415" spans="1:3" x14ac:dyDescent="0.3">
      <c r="A1415" t="str">
        <v/>
      </c>
      <c r="B1415" t="str">
        <v/>
      </c>
      <c r="C1415" t="str">
        <v/>
      </c>
    </row>
    <row r="1416" spans="1:3" x14ac:dyDescent="0.3">
      <c r="A1416" t="str">
        <v/>
      </c>
      <c r="B1416" t="str">
        <v/>
      </c>
      <c r="C1416" t="str">
        <v/>
      </c>
    </row>
    <row r="1417" spans="1:3" x14ac:dyDescent="0.3">
      <c r="A1417" t="str">
        <v/>
      </c>
      <c r="B1417" t="str">
        <v/>
      </c>
      <c r="C1417" t="str">
        <v/>
      </c>
    </row>
    <row r="1418" spans="1:3" x14ac:dyDescent="0.3">
      <c r="A1418" t="str">
        <v/>
      </c>
      <c r="B1418" t="str">
        <v/>
      </c>
      <c r="C1418" t="str">
        <v/>
      </c>
    </row>
    <row r="1419" spans="1:3" x14ac:dyDescent="0.3">
      <c r="A1419" t="str">
        <v/>
      </c>
      <c r="B1419" t="str">
        <v/>
      </c>
      <c r="C1419" t="str">
        <v/>
      </c>
    </row>
    <row r="1420" spans="1:3" x14ac:dyDescent="0.3">
      <c r="A1420" t="str">
        <v/>
      </c>
      <c r="B1420" t="str">
        <v/>
      </c>
      <c r="C1420" t="str">
        <v/>
      </c>
    </row>
    <row r="1421" spans="1:3" x14ac:dyDescent="0.3">
      <c r="A1421" t="str">
        <v/>
      </c>
      <c r="B1421" t="str">
        <v/>
      </c>
      <c r="C1421" t="str">
        <v/>
      </c>
    </row>
    <row r="1422" spans="1:3" x14ac:dyDescent="0.3">
      <c r="A1422" t="str">
        <v/>
      </c>
      <c r="B1422" t="str">
        <v/>
      </c>
      <c r="C1422" t="str">
        <v/>
      </c>
    </row>
    <row r="1423" spans="1:3" x14ac:dyDescent="0.3">
      <c r="A1423" t="str">
        <v/>
      </c>
      <c r="B1423" t="str">
        <v/>
      </c>
      <c r="C1423" t="str">
        <v/>
      </c>
    </row>
    <row r="1424" spans="1:3" x14ac:dyDescent="0.3">
      <c r="A1424" t="str">
        <v/>
      </c>
      <c r="B1424" t="str">
        <v/>
      </c>
      <c r="C1424" t="str">
        <v/>
      </c>
    </row>
    <row r="1425" spans="1:3" x14ac:dyDescent="0.3">
      <c r="A1425" t="str">
        <v/>
      </c>
      <c r="B1425" t="str">
        <v/>
      </c>
      <c r="C1425" t="str">
        <v/>
      </c>
    </row>
    <row r="1426" spans="1:3" x14ac:dyDescent="0.3">
      <c r="A1426" t="str">
        <v/>
      </c>
      <c r="B1426" t="str">
        <v/>
      </c>
      <c r="C1426" t="str">
        <v/>
      </c>
    </row>
    <row r="1427" spans="1:3" x14ac:dyDescent="0.3">
      <c r="A1427" t="str">
        <v/>
      </c>
      <c r="B1427" t="str">
        <v/>
      </c>
      <c r="C1427" t="str">
        <v/>
      </c>
    </row>
    <row r="1428" spans="1:3" x14ac:dyDescent="0.3">
      <c r="A1428" t="str">
        <v/>
      </c>
      <c r="B1428" t="str">
        <v/>
      </c>
      <c r="C1428" t="str">
        <v/>
      </c>
    </row>
    <row r="1429" spans="1:3" x14ac:dyDescent="0.3">
      <c r="A1429" t="str">
        <v/>
      </c>
      <c r="B1429" t="str">
        <v/>
      </c>
      <c r="C1429" t="str">
        <v/>
      </c>
    </row>
    <row r="1430" spans="1:3" x14ac:dyDescent="0.3">
      <c r="A1430" t="str">
        <v/>
      </c>
      <c r="B1430" t="str">
        <v/>
      </c>
      <c r="C1430" t="str">
        <v/>
      </c>
    </row>
    <row r="1431" spans="1:3" x14ac:dyDescent="0.3">
      <c r="A1431" t="str">
        <v/>
      </c>
      <c r="B1431" t="str">
        <v/>
      </c>
      <c r="C1431" t="str">
        <v/>
      </c>
    </row>
    <row r="1432" spans="1:3" x14ac:dyDescent="0.3">
      <c r="A1432" t="str">
        <v/>
      </c>
      <c r="B1432" t="str">
        <v/>
      </c>
      <c r="C1432" t="str">
        <v/>
      </c>
    </row>
    <row r="1433" spans="1:3" x14ac:dyDescent="0.3">
      <c r="A1433" t="str">
        <v/>
      </c>
      <c r="B1433" t="str">
        <v/>
      </c>
      <c r="C1433" t="str">
        <v/>
      </c>
    </row>
    <row r="1434" spans="1:3" x14ac:dyDescent="0.3">
      <c r="A1434" t="str">
        <v/>
      </c>
      <c r="B1434" t="str">
        <v/>
      </c>
      <c r="C1434" t="str">
        <v/>
      </c>
    </row>
    <row r="1435" spans="1:3" x14ac:dyDescent="0.3">
      <c r="A1435" t="str">
        <v/>
      </c>
      <c r="B1435" t="str">
        <v/>
      </c>
      <c r="C1435" t="str">
        <v/>
      </c>
    </row>
    <row r="1436" spans="1:3" x14ac:dyDescent="0.3">
      <c r="A1436" t="str">
        <v/>
      </c>
      <c r="B1436" t="str">
        <v/>
      </c>
      <c r="C1436" t="str">
        <v/>
      </c>
    </row>
    <row r="1437" spans="1:3" x14ac:dyDescent="0.3">
      <c r="A1437" t="str">
        <v/>
      </c>
      <c r="B1437" t="str">
        <v/>
      </c>
      <c r="C1437" t="str">
        <v/>
      </c>
    </row>
    <row r="1438" spans="1:3" x14ac:dyDescent="0.3">
      <c r="A1438" t="str">
        <v/>
      </c>
      <c r="B1438" t="str">
        <v/>
      </c>
      <c r="C1438" t="str">
        <v/>
      </c>
    </row>
    <row r="1439" spans="1:3" x14ac:dyDescent="0.3">
      <c r="A1439" t="str">
        <v/>
      </c>
      <c r="B1439" t="str">
        <v/>
      </c>
      <c r="C1439" t="str">
        <v/>
      </c>
    </row>
    <row r="1440" spans="1:3" x14ac:dyDescent="0.3">
      <c r="A1440" t="str">
        <v/>
      </c>
      <c r="B1440" t="str">
        <v/>
      </c>
      <c r="C1440" t="str">
        <v/>
      </c>
    </row>
    <row r="1441" spans="1:3" x14ac:dyDescent="0.3">
      <c r="A1441" t="str">
        <v/>
      </c>
      <c r="B1441" t="str">
        <v/>
      </c>
      <c r="C1441" t="str">
        <v/>
      </c>
    </row>
    <row r="1442" spans="1:3" x14ac:dyDescent="0.3">
      <c r="A1442" t="str">
        <v/>
      </c>
      <c r="B1442" t="str">
        <v/>
      </c>
      <c r="C1442" t="str">
        <v/>
      </c>
    </row>
    <row r="1443" spans="1:3" x14ac:dyDescent="0.3">
      <c r="A1443" t="str">
        <v/>
      </c>
      <c r="B1443" t="str">
        <v/>
      </c>
      <c r="C1443" t="str">
        <v/>
      </c>
    </row>
    <row r="1444" spans="1:3" x14ac:dyDescent="0.3">
      <c r="A1444" t="str">
        <v/>
      </c>
      <c r="B1444" t="str">
        <v/>
      </c>
      <c r="C1444" t="str">
        <v/>
      </c>
    </row>
    <row r="1445" spans="1:3" x14ac:dyDescent="0.3">
      <c r="A1445" t="str">
        <v/>
      </c>
      <c r="B1445" t="str">
        <v/>
      </c>
      <c r="C1445" t="str">
        <v/>
      </c>
    </row>
    <row r="1446" spans="1:3" x14ac:dyDescent="0.3">
      <c r="A1446" t="str">
        <v/>
      </c>
      <c r="B1446" t="str">
        <v/>
      </c>
      <c r="C1446" t="str">
        <v/>
      </c>
    </row>
    <row r="1447" spans="1:3" x14ac:dyDescent="0.3">
      <c r="A1447" t="str">
        <v/>
      </c>
      <c r="B1447" t="str">
        <v/>
      </c>
      <c r="C1447" t="str">
        <v/>
      </c>
    </row>
    <row r="1448" spans="1:3" x14ac:dyDescent="0.3">
      <c r="A1448" t="str">
        <v/>
      </c>
      <c r="B1448" t="str">
        <v/>
      </c>
      <c r="C1448" t="str">
        <v/>
      </c>
    </row>
    <row r="1449" spans="1:3" x14ac:dyDescent="0.3">
      <c r="A1449" t="str">
        <v/>
      </c>
      <c r="B1449" t="str">
        <v/>
      </c>
      <c r="C1449" t="str">
        <v/>
      </c>
    </row>
    <row r="1450" spans="1:3" x14ac:dyDescent="0.3">
      <c r="A1450" t="str">
        <v/>
      </c>
      <c r="B1450" t="str">
        <v/>
      </c>
      <c r="C1450" t="str">
        <v/>
      </c>
    </row>
    <row r="1451" spans="1:3" x14ac:dyDescent="0.3">
      <c r="A1451" t="str">
        <v/>
      </c>
      <c r="B1451" t="str">
        <v/>
      </c>
      <c r="C1451" t="str">
        <v/>
      </c>
    </row>
    <row r="1452" spans="1:3" x14ac:dyDescent="0.3">
      <c r="A1452" t="str">
        <v/>
      </c>
      <c r="B1452" t="str">
        <v/>
      </c>
      <c r="C1452" t="str">
        <v/>
      </c>
    </row>
    <row r="1453" spans="1:3" x14ac:dyDescent="0.3">
      <c r="A1453" t="str">
        <v/>
      </c>
      <c r="B1453" t="str">
        <v/>
      </c>
      <c r="C1453" t="str">
        <v/>
      </c>
    </row>
    <row r="1454" spans="1:3" x14ac:dyDescent="0.3">
      <c r="A1454" t="str">
        <v/>
      </c>
      <c r="B1454" t="str">
        <v/>
      </c>
      <c r="C1454" t="str">
        <v/>
      </c>
    </row>
    <row r="1455" spans="1:3" x14ac:dyDescent="0.3">
      <c r="A1455" t="str">
        <v/>
      </c>
      <c r="B1455" t="str">
        <v/>
      </c>
      <c r="C1455" t="str">
        <v/>
      </c>
    </row>
    <row r="1456" spans="1:3" x14ac:dyDescent="0.3">
      <c r="A1456" t="str">
        <v/>
      </c>
      <c r="B1456" t="str">
        <v/>
      </c>
      <c r="C1456" t="str">
        <v/>
      </c>
    </row>
    <row r="1457" spans="1:3" x14ac:dyDescent="0.3">
      <c r="A1457" t="str">
        <v/>
      </c>
      <c r="B1457" t="str">
        <v/>
      </c>
      <c r="C1457" t="str">
        <v/>
      </c>
    </row>
    <row r="1458" spans="1:3" x14ac:dyDescent="0.3">
      <c r="A1458" t="str">
        <v/>
      </c>
      <c r="B1458" t="str">
        <v/>
      </c>
      <c r="C1458" t="str">
        <v/>
      </c>
    </row>
    <row r="1459" spans="1:3" x14ac:dyDescent="0.3">
      <c r="A1459" t="str">
        <v/>
      </c>
      <c r="B1459" t="str">
        <v/>
      </c>
      <c r="C1459" t="str">
        <v/>
      </c>
    </row>
    <row r="1460" spans="1:3" x14ac:dyDescent="0.3">
      <c r="A1460" t="str">
        <v/>
      </c>
      <c r="B1460" t="str">
        <v/>
      </c>
      <c r="C1460" t="str">
        <v/>
      </c>
    </row>
    <row r="1461" spans="1:3" x14ac:dyDescent="0.3">
      <c r="A1461" t="str">
        <v/>
      </c>
      <c r="B1461" t="str">
        <v/>
      </c>
      <c r="C1461" t="str">
        <v/>
      </c>
    </row>
    <row r="1462" spans="1:3" x14ac:dyDescent="0.3">
      <c r="A1462" t="str">
        <v/>
      </c>
      <c r="B1462" t="str">
        <v/>
      </c>
      <c r="C1462" t="str">
        <v/>
      </c>
    </row>
    <row r="1463" spans="1:3" x14ac:dyDescent="0.3">
      <c r="A1463" t="str">
        <v/>
      </c>
      <c r="B1463" t="str">
        <v/>
      </c>
      <c r="C1463" t="str">
        <v/>
      </c>
    </row>
    <row r="1464" spans="1:3" x14ac:dyDescent="0.3">
      <c r="A1464" t="str">
        <v/>
      </c>
      <c r="B1464" t="str">
        <v/>
      </c>
      <c r="C1464" t="str">
        <v/>
      </c>
    </row>
    <row r="1465" spans="1:3" x14ac:dyDescent="0.3">
      <c r="A1465" t="str">
        <v/>
      </c>
      <c r="B1465" t="str">
        <v/>
      </c>
      <c r="C1465" t="str">
        <v/>
      </c>
    </row>
    <row r="1466" spans="1:3" x14ac:dyDescent="0.3">
      <c r="A1466" t="str">
        <v/>
      </c>
      <c r="B1466" t="str">
        <v/>
      </c>
      <c r="C1466" t="str">
        <v/>
      </c>
    </row>
    <row r="1467" spans="1:3" x14ac:dyDescent="0.3">
      <c r="A1467" t="str">
        <v/>
      </c>
      <c r="B1467" t="str">
        <v/>
      </c>
      <c r="C1467" t="str">
        <v/>
      </c>
    </row>
    <row r="1468" spans="1:3" x14ac:dyDescent="0.3">
      <c r="A1468" t="str">
        <v/>
      </c>
      <c r="B1468" t="str">
        <v/>
      </c>
      <c r="C1468" t="str">
        <v/>
      </c>
    </row>
    <row r="1469" spans="1:3" x14ac:dyDescent="0.3">
      <c r="A1469" t="str">
        <v/>
      </c>
      <c r="B1469" t="str">
        <v/>
      </c>
      <c r="C1469" t="str">
        <v/>
      </c>
    </row>
    <row r="1470" spans="1:3" x14ac:dyDescent="0.3">
      <c r="A1470" t="str">
        <v/>
      </c>
      <c r="B1470" t="str">
        <v/>
      </c>
      <c r="C1470" t="str">
        <v/>
      </c>
    </row>
    <row r="1471" spans="1:3" x14ac:dyDescent="0.3">
      <c r="A1471" t="str">
        <v/>
      </c>
      <c r="B1471" t="str">
        <v/>
      </c>
      <c r="C1471" t="str">
        <v/>
      </c>
    </row>
    <row r="1472" spans="1:3" x14ac:dyDescent="0.3">
      <c r="A1472" t="str">
        <v/>
      </c>
      <c r="B1472" t="str">
        <v/>
      </c>
      <c r="C1472" t="str">
        <v/>
      </c>
    </row>
    <row r="1473" spans="1:3" x14ac:dyDescent="0.3">
      <c r="A1473" t="str">
        <v/>
      </c>
      <c r="B1473" t="str">
        <v/>
      </c>
      <c r="C1473" t="str">
        <v/>
      </c>
    </row>
    <row r="1474" spans="1:3" x14ac:dyDescent="0.3">
      <c r="A1474" t="str">
        <v/>
      </c>
      <c r="B1474" t="str">
        <v/>
      </c>
      <c r="C1474" t="str">
        <v/>
      </c>
    </row>
    <row r="1475" spans="1:3" x14ac:dyDescent="0.3">
      <c r="A1475" t="str">
        <v/>
      </c>
      <c r="B1475" t="str">
        <v/>
      </c>
      <c r="C1475" t="str">
        <v/>
      </c>
    </row>
    <row r="1476" spans="1:3" x14ac:dyDescent="0.3">
      <c r="A1476" t="str">
        <v/>
      </c>
      <c r="B1476" t="str">
        <v/>
      </c>
      <c r="C1476" t="str">
        <v/>
      </c>
    </row>
    <row r="1477" spans="1:3" x14ac:dyDescent="0.3">
      <c r="A1477" t="str">
        <v/>
      </c>
      <c r="B1477" t="str">
        <v/>
      </c>
      <c r="C1477" t="str">
        <v/>
      </c>
    </row>
    <row r="1478" spans="1:3" x14ac:dyDescent="0.3">
      <c r="A1478" t="str">
        <v/>
      </c>
      <c r="B1478" t="str">
        <v/>
      </c>
      <c r="C1478" t="str">
        <v/>
      </c>
    </row>
    <row r="1479" spans="1:3" x14ac:dyDescent="0.3">
      <c r="A1479" t="str">
        <v/>
      </c>
      <c r="B1479" t="str">
        <v/>
      </c>
      <c r="C1479" t="str">
        <v/>
      </c>
    </row>
    <row r="1480" spans="1:3" x14ac:dyDescent="0.3">
      <c r="A1480" t="str">
        <v/>
      </c>
      <c r="B1480" t="str">
        <v/>
      </c>
      <c r="C1480" t="str">
        <v/>
      </c>
    </row>
    <row r="1481" spans="1:3" x14ac:dyDescent="0.3">
      <c r="A1481" t="str">
        <v/>
      </c>
      <c r="B1481" t="str">
        <v/>
      </c>
      <c r="C1481" t="str">
        <v/>
      </c>
    </row>
    <row r="1482" spans="1:3" x14ac:dyDescent="0.3">
      <c r="A1482" t="str">
        <v/>
      </c>
      <c r="B1482" t="str">
        <v/>
      </c>
      <c r="C1482" t="str">
        <v/>
      </c>
    </row>
    <row r="1483" spans="1:3" x14ac:dyDescent="0.3">
      <c r="A1483" t="str">
        <v/>
      </c>
      <c r="B1483" t="str">
        <v/>
      </c>
      <c r="C1483" t="str">
        <v/>
      </c>
    </row>
    <row r="1484" spans="1:3" x14ac:dyDescent="0.3">
      <c r="A1484" t="str">
        <v/>
      </c>
      <c r="B1484" t="str">
        <v/>
      </c>
      <c r="C1484" t="str">
        <v/>
      </c>
    </row>
    <row r="1485" spans="1:3" x14ac:dyDescent="0.3">
      <c r="A1485" t="str">
        <v/>
      </c>
      <c r="B1485" t="str">
        <v/>
      </c>
      <c r="C1485" t="str">
        <v/>
      </c>
    </row>
    <row r="1486" spans="1:3" x14ac:dyDescent="0.3">
      <c r="A1486" t="str">
        <v/>
      </c>
      <c r="B1486" t="str">
        <v/>
      </c>
      <c r="C1486" t="str">
        <v/>
      </c>
    </row>
    <row r="1487" spans="1:3" x14ac:dyDescent="0.3">
      <c r="A1487" t="str">
        <v/>
      </c>
      <c r="B1487" t="str">
        <v/>
      </c>
      <c r="C1487" t="str">
        <v/>
      </c>
    </row>
    <row r="1488" spans="1:3" x14ac:dyDescent="0.3">
      <c r="A1488" t="str">
        <v/>
      </c>
      <c r="B1488" t="str">
        <v/>
      </c>
      <c r="C1488" t="str">
        <v/>
      </c>
    </row>
    <row r="1489" spans="1:3" x14ac:dyDescent="0.3">
      <c r="A1489" t="str">
        <v/>
      </c>
      <c r="B1489" t="str">
        <v/>
      </c>
      <c r="C1489" t="str">
        <v/>
      </c>
    </row>
    <row r="1490" spans="1:3" x14ac:dyDescent="0.3">
      <c r="A1490" t="str">
        <v/>
      </c>
      <c r="B1490" t="str">
        <v/>
      </c>
      <c r="C1490" t="str">
        <v/>
      </c>
    </row>
    <row r="1491" spans="1:3" x14ac:dyDescent="0.3">
      <c r="A1491" t="str">
        <v/>
      </c>
      <c r="B1491" t="str">
        <v/>
      </c>
      <c r="C1491" t="str">
        <v/>
      </c>
    </row>
    <row r="1492" spans="1:3" x14ac:dyDescent="0.3">
      <c r="A1492" t="str">
        <v/>
      </c>
      <c r="B1492" t="str">
        <v/>
      </c>
      <c r="C1492" t="str">
        <v/>
      </c>
    </row>
    <row r="1493" spans="1:3" x14ac:dyDescent="0.3">
      <c r="A1493" t="str">
        <v/>
      </c>
      <c r="B1493" t="str">
        <v/>
      </c>
      <c r="C1493" t="str">
        <v/>
      </c>
    </row>
    <row r="1494" spans="1:3" x14ac:dyDescent="0.3">
      <c r="A1494" t="str">
        <v/>
      </c>
      <c r="B1494" t="str">
        <v/>
      </c>
      <c r="C1494" t="str">
        <v/>
      </c>
    </row>
    <row r="1495" spans="1:3" x14ac:dyDescent="0.3">
      <c r="A1495" t="str">
        <v/>
      </c>
      <c r="B1495" t="str">
        <v/>
      </c>
      <c r="C1495" t="str">
        <v/>
      </c>
    </row>
    <row r="1496" spans="1:3" x14ac:dyDescent="0.3">
      <c r="A1496" t="str">
        <v/>
      </c>
      <c r="B1496" t="str">
        <v/>
      </c>
      <c r="C1496" t="str">
        <v/>
      </c>
    </row>
    <row r="1497" spans="1:3" x14ac:dyDescent="0.3">
      <c r="A1497" t="str">
        <v/>
      </c>
      <c r="B1497" t="str">
        <v/>
      </c>
      <c r="C1497" t="str">
        <v/>
      </c>
    </row>
    <row r="1498" spans="1:3" x14ac:dyDescent="0.3">
      <c r="A1498" t="str">
        <v/>
      </c>
      <c r="B1498" t="str">
        <v/>
      </c>
      <c r="C1498" t="str">
        <v/>
      </c>
    </row>
    <row r="1499" spans="1:3" x14ac:dyDescent="0.3">
      <c r="A1499" t="str">
        <v/>
      </c>
      <c r="B1499" t="str">
        <v/>
      </c>
      <c r="C1499" t="str">
        <v/>
      </c>
    </row>
    <row r="1500" spans="1:3" x14ac:dyDescent="0.3">
      <c r="A1500" t="str">
        <v/>
      </c>
      <c r="B1500" t="str">
        <v/>
      </c>
      <c r="C1500" t="str">
        <v/>
      </c>
    </row>
    <row r="1501" spans="1:3" x14ac:dyDescent="0.3">
      <c r="A1501" t="str">
        <v/>
      </c>
      <c r="B1501" t="str">
        <v/>
      </c>
      <c r="C1501" t="str">
        <v/>
      </c>
    </row>
    <row r="1502" spans="1:3" x14ac:dyDescent="0.3">
      <c r="A1502" t="str">
        <v/>
      </c>
      <c r="B1502" t="str">
        <v/>
      </c>
      <c r="C1502" t="str">
        <v/>
      </c>
    </row>
    <row r="1503" spans="1:3" x14ac:dyDescent="0.3">
      <c r="A1503" t="str">
        <v/>
      </c>
      <c r="B1503" t="str">
        <v/>
      </c>
      <c r="C1503" t="str">
        <v/>
      </c>
    </row>
    <row r="1504" spans="1:3" x14ac:dyDescent="0.3">
      <c r="A1504" t="str">
        <v/>
      </c>
      <c r="B1504" t="str">
        <v/>
      </c>
      <c r="C1504" t="str">
        <v/>
      </c>
    </row>
    <row r="1505" spans="1:3" x14ac:dyDescent="0.3">
      <c r="A1505" t="str">
        <v/>
      </c>
      <c r="B1505" t="str">
        <v/>
      </c>
      <c r="C1505" t="str">
        <v/>
      </c>
    </row>
    <row r="1506" spans="1:3" x14ac:dyDescent="0.3">
      <c r="A1506" t="str">
        <v/>
      </c>
      <c r="B1506" t="str">
        <v/>
      </c>
      <c r="C1506" t="str">
        <v/>
      </c>
    </row>
    <row r="1507" spans="1:3" x14ac:dyDescent="0.3">
      <c r="A1507" t="str">
        <v/>
      </c>
      <c r="B1507" t="str">
        <v/>
      </c>
      <c r="C1507" t="str">
        <v/>
      </c>
    </row>
    <row r="1508" spans="1:3" x14ac:dyDescent="0.3">
      <c r="A1508" t="str">
        <v/>
      </c>
      <c r="B1508" t="str">
        <v/>
      </c>
      <c r="C1508" t="str">
        <v/>
      </c>
    </row>
    <row r="1509" spans="1:3" x14ac:dyDescent="0.3">
      <c r="A1509" t="str">
        <v/>
      </c>
      <c r="B1509" t="str">
        <v/>
      </c>
      <c r="C1509" t="str">
        <v/>
      </c>
    </row>
    <row r="1510" spans="1:3" x14ac:dyDescent="0.3">
      <c r="A1510" t="str">
        <v/>
      </c>
      <c r="B1510" t="str">
        <v/>
      </c>
      <c r="C1510" t="str">
        <v/>
      </c>
    </row>
    <row r="1511" spans="1:3" x14ac:dyDescent="0.3">
      <c r="A1511" t="str">
        <v/>
      </c>
      <c r="B1511" t="str">
        <v/>
      </c>
      <c r="C1511" t="str">
        <v/>
      </c>
    </row>
    <row r="1512" spans="1:3" x14ac:dyDescent="0.3">
      <c r="A1512" t="str">
        <v/>
      </c>
      <c r="B1512" t="str">
        <v/>
      </c>
      <c r="C1512" t="str">
        <v/>
      </c>
    </row>
    <row r="1513" spans="1:3" x14ac:dyDescent="0.3">
      <c r="A1513" t="str">
        <v/>
      </c>
      <c r="B1513" t="str">
        <v/>
      </c>
      <c r="C1513" t="str">
        <v/>
      </c>
    </row>
    <row r="1514" spans="1:3" x14ac:dyDescent="0.3">
      <c r="A1514" t="str">
        <v/>
      </c>
      <c r="B1514" t="str">
        <v/>
      </c>
      <c r="C1514" t="str">
        <v/>
      </c>
    </row>
    <row r="1515" spans="1:3" x14ac:dyDescent="0.3">
      <c r="A1515" t="str">
        <v/>
      </c>
      <c r="B1515" t="str">
        <v/>
      </c>
      <c r="C1515" t="str">
        <v/>
      </c>
    </row>
    <row r="1516" spans="1:3" x14ac:dyDescent="0.3">
      <c r="A1516" t="str">
        <v/>
      </c>
      <c r="B1516" t="str">
        <v/>
      </c>
      <c r="C1516" t="str">
        <v/>
      </c>
    </row>
    <row r="1517" spans="1:3" x14ac:dyDescent="0.3">
      <c r="A1517" t="str">
        <v/>
      </c>
      <c r="B1517" t="str">
        <v/>
      </c>
      <c r="C1517" t="str">
        <v/>
      </c>
    </row>
    <row r="1518" spans="1:3" x14ac:dyDescent="0.3">
      <c r="A1518" t="str">
        <v/>
      </c>
      <c r="B1518" t="str">
        <v/>
      </c>
      <c r="C1518" t="str">
        <v/>
      </c>
    </row>
    <row r="1519" spans="1:3" x14ac:dyDescent="0.3">
      <c r="A1519" t="str">
        <v/>
      </c>
      <c r="B1519" t="str">
        <v/>
      </c>
      <c r="C1519" t="str">
        <v/>
      </c>
    </row>
    <row r="1520" spans="1:3" x14ac:dyDescent="0.3">
      <c r="A1520" t="str">
        <v/>
      </c>
      <c r="B1520" t="str">
        <v/>
      </c>
      <c r="C1520" t="str">
        <v/>
      </c>
    </row>
    <row r="1521" spans="1:3" x14ac:dyDescent="0.3">
      <c r="A1521" t="str">
        <v/>
      </c>
      <c r="B1521" t="str">
        <v/>
      </c>
      <c r="C1521" t="str">
        <v/>
      </c>
    </row>
    <row r="1522" spans="1:3" x14ac:dyDescent="0.3">
      <c r="A1522" t="str">
        <v/>
      </c>
      <c r="B1522" t="str">
        <v/>
      </c>
      <c r="C1522" t="str">
        <v/>
      </c>
    </row>
    <row r="1523" spans="1:3" x14ac:dyDescent="0.3">
      <c r="A1523" t="str">
        <v/>
      </c>
      <c r="B1523" t="str">
        <v/>
      </c>
      <c r="C1523" t="str">
        <v/>
      </c>
    </row>
    <row r="1524" spans="1:3" x14ac:dyDescent="0.3">
      <c r="A1524" t="str">
        <v/>
      </c>
      <c r="B1524" t="str">
        <v/>
      </c>
      <c r="C1524" t="str">
        <v/>
      </c>
    </row>
    <row r="1525" spans="1:3" x14ac:dyDescent="0.3">
      <c r="A1525" t="str">
        <v/>
      </c>
      <c r="B1525" t="str">
        <v/>
      </c>
      <c r="C1525" t="str">
        <v/>
      </c>
    </row>
    <row r="1526" spans="1:3" x14ac:dyDescent="0.3">
      <c r="A1526" t="str">
        <v/>
      </c>
      <c r="B1526" t="str">
        <v/>
      </c>
      <c r="C1526" t="str">
        <v/>
      </c>
    </row>
    <row r="1527" spans="1:3" x14ac:dyDescent="0.3">
      <c r="A1527" t="str">
        <v/>
      </c>
      <c r="B1527" t="str">
        <v/>
      </c>
      <c r="C1527" t="str">
        <v/>
      </c>
    </row>
    <row r="1528" spans="1:3" x14ac:dyDescent="0.3">
      <c r="A1528" t="str">
        <v/>
      </c>
      <c r="B1528" t="str">
        <v/>
      </c>
      <c r="C1528" t="str">
        <v/>
      </c>
    </row>
    <row r="1529" spans="1:3" x14ac:dyDescent="0.3">
      <c r="A1529" t="str">
        <v/>
      </c>
      <c r="B1529" t="str">
        <v/>
      </c>
      <c r="C1529" t="str">
        <v/>
      </c>
    </row>
    <row r="1530" spans="1:3" x14ac:dyDescent="0.3">
      <c r="A1530" t="str">
        <v/>
      </c>
      <c r="B1530" t="str">
        <v/>
      </c>
      <c r="C1530" t="str">
        <v/>
      </c>
    </row>
    <row r="1531" spans="1:3" x14ac:dyDescent="0.3">
      <c r="A1531" t="str">
        <v/>
      </c>
      <c r="B1531" t="str">
        <v/>
      </c>
      <c r="C1531" t="str">
        <v/>
      </c>
    </row>
    <row r="1532" spans="1:3" x14ac:dyDescent="0.3">
      <c r="A1532" t="str">
        <v/>
      </c>
      <c r="B1532" t="str">
        <v/>
      </c>
      <c r="C1532" t="str">
        <v/>
      </c>
    </row>
    <row r="1533" spans="1:3" x14ac:dyDescent="0.3">
      <c r="A1533" t="str">
        <v/>
      </c>
      <c r="B1533" t="str">
        <v/>
      </c>
      <c r="C1533" t="str">
        <v/>
      </c>
    </row>
    <row r="1534" spans="1:3" x14ac:dyDescent="0.3">
      <c r="A1534" t="str">
        <v/>
      </c>
      <c r="B1534" t="str">
        <v/>
      </c>
      <c r="C1534" t="str">
        <v/>
      </c>
    </row>
    <row r="1535" spans="1:3" x14ac:dyDescent="0.3">
      <c r="A1535" t="str">
        <v/>
      </c>
      <c r="B1535" t="str">
        <v/>
      </c>
      <c r="C1535" t="str">
        <v/>
      </c>
    </row>
    <row r="1536" spans="1:3" x14ac:dyDescent="0.3">
      <c r="A1536" t="str">
        <v/>
      </c>
      <c r="B1536" t="str">
        <v/>
      </c>
      <c r="C1536" t="str">
        <v/>
      </c>
    </row>
    <row r="1537" spans="1:3" x14ac:dyDescent="0.3">
      <c r="A1537" t="str">
        <v/>
      </c>
      <c r="B1537" t="str">
        <v/>
      </c>
      <c r="C1537" t="str">
        <v/>
      </c>
    </row>
    <row r="1538" spans="1:3" x14ac:dyDescent="0.3">
      <c r="A1538" t="str">
        <v/>
      </c>
      <c r="B1538" t="str">
        <v/>
      </c>
      <c r="C1538" t="str">
        <v/>
      </c>
    </row>
    <row r="1539" spans="1:3" x14ac:dyDescent="0.3">
      <c r="A1539" t="str">
        <v/>
      </c>
      <c r="B1539" t="str">
        <v/>
      </c>
      <c r="C1539" t="str">
        <v/>
      </c>
    </row>
    <row r="1540" spans="1:3" x14ac:dyDescent="0.3">
      <c r="A1540" t="str">
        <v/>
      </c>
      <c r="B1540" t="str">
        <v/>
      </c>
      <c r="C1540" t="str">
        <v/>
      </c>
    </row>
    <row r="1541" spans="1:3" x14ac:dyDescent="0.3">
      <c r="A1541" t="str">
        <v/>
      </c>
      <c r="B1541" t="str">
        <v/>
      </c>
      <c r="C1541" t="str">
        <v/>
      </c>
    </row>
    <row r="1542" spans="1:3" x14ac:dyDescent="0.3">
      <c r="A1542" t="str">
        <v/>
      </c>
      <c r="B1542" t="str">
        <v/>
      </c>
      <c r="C1542" t="str">
        <v/>
      </c>
    </row>
    <row r="1543" spans="1:3" x14ac:dyDescent="0.3">
      <c r="A1543" t="str">
        <v/>
      </c>
      <c r="B1543" t="str">
        <v/>
      </c>
      <c r="C1543" t="str">
        <v/>
      </c>
    </row>
    <row r="1544" spans="1:3" x14ac:dyDescent="0.3">
      <c r="A1544" t="str">
        <v/>
      </c>
      <c r="B1544" t="str">
        <v/>
      </c>
      <c r="C1544" t="str">
        <v/>
      </c>
    </row>
    <row r="1545" spans="1:3" x14ac:dyDescent="0.3">
      <c r="A1545" t="str">
        <v/>
      </c>
      <c r="B1545" t="str">
        <v/>
      </c>
      <c r="C1545" t="str">
        <v/>
      </c>
    </row>
    <row r="1546" spans="1:3" x14ac:dyDescent="0.3">
      <c r="A1546" t="str">
        <v/>
      </c>
      <c r="B1546" t="str">
        <v/>
      </c>
      <c r="C1546" t="str">
        <v/>
      </c>
    </row>
    <row r="1547" spans="1:3" x14ac:dyDescent="0.3">
      <c r="A1547" t="str">
        <v/>
      </c>
      <c r="B1547" t="str">
        <v/>
      </c>
      <c r="C1547" t="str">
        <v/>
      </c>
    </row>
    <row r="1548" spans="1:3" x14ac:dyDescent="0.3">
      <c r="A1548" t="str">
        <v/>
      </c>
      <c r="B1548" t="str">
        <v/>
      </c>
      <c r="C1548" t="str">
        <v/>
      </c>
    </row>
    <row r="1549" spans="1:3" x14ac:dyDescent="0.3">
      <c r="A1549" t="str">
        <v/>
      </c>
      <c r="B1549" t="str">
        <v/>
      </c>
      <c r="C1549" t="str">
        <v/>
      </c>
    </row>
    <row r="1550" spans="1:3" x14ac:dyDescent="0.3">
      <c r="A1550" t="str">
        <v/>
      </c>
      <c r="B1550" t="str">
        <v/>
      </c>
      <c r="C1550" t="str">
        <v/>
      </c>
    </row>
    <row r="1551" spans="1:3" x14ac:dyDescent="0.3">
      <c r="A1551" t="str">
        <v/>
      </c>
      <c r="B1551" t="str">
        <v/>
      </c>
      <c r="C1551" t="str">
        <v/>
      </c>
    </row>
    <row r="1552" spans="1:3" x14ac:dyDescent="0.3">
      <c r="A1552" t="str">
        <v/>
      </c>
      <c r="B1552" t="str">
        <v/>
      </c>
      <c r="C1552" t="str">
        <v/>
      </c>
    </row>
    <row r="1553" spans="1:3" x14ac:dyDescent="0.3">
      <c r="A1553" t="str">
        <v/>
      </c>
      <c r="B1553" t="str">
        <v/>
      </c>
      <c r="C1553" t="str">
        <v/>
      </c>
    </row>
    <row r="1554" spans="1:3" x14ac:dyDescent="0.3">
      <c r="A1554" t="str">
        <v/>
      </c>
      <c r="B1554" t="str">
        <v/>
      </c>
      <c r="C1554" t="str">
        <v/>
      </c>
    </row>
    <row r="1555" spans="1:3" x14ac:dyDescent="0.3">
      <c r="A1555" t="str">
        <v/>
      </c>
      <c r="B1555" t="str">
        <v/>
      </c>
      <c r="C1555" t="str">
        <v/>
      </c>
    </row>
    <row r="1556" spans="1:3" x14ac:dyDescent="0.3">
      <c r="A1556" t="str">
        <v/>
      </c>
      <c r="B1556" t="str">
        <v/>
      </c>
      <c r="C1556" t="str">
        <v/>
      </c>
    </row>
    <row r="1557" spans="1:3" x14ac:dyDescent="0.3">
      <c r="A1557" t="str">
        <v/>
      </c>
      <c r="B1557" t="str">
        <v/>
      </c>
      <c r="C1557" t="str">
        <v/>
      </c>
    </row>
    <row r="1558" spans="1:3" x14ac:dyDescent="0.3">
      <c r="A1558" t="str">
        <v/>
      </c>
      <c r="B1558" t="str">
        <v/>
      </c>
      <c r="C1558" t="str">
        <v/>
      </c>
    </row>
    <row r="1559" spans="1:3" x14ac:dyDescent="0.3">
      <c r="A1559" t="str">
        <v/>
      </c>
      <c r="B1559" t="str">
        <v/>
      </c>
      <c r="C1559" t="str">
        <v/>
      </c>
    </row>
    <row r="1560" spans="1:3" x14ac:dyDescent="0.3">
      <c r="A1560" t="str">
        <v/>
      </c>
      <c r="B1560" t="str">
        <v/>
      </c>
      <c r="C1560" t="str">
        <v/>
      </c>
    </row>
    <row r="1561" spans="1:3" x14ac:dyDescent="0.3">
      <c r="A1561" t="str">
        <v/>
      </c>
      <c r="B1561" t="str">
        <v/>
      </c>
      <c r="C1561" t="str">
        <v/>
      </c>
    </row>
    <row r="1562" spans="1:3" x14ac:dyDescent="0.3">
      <c r="A1562" t="str">
        <v/>
      </c>
      <c r="B1562" t="str">
        <v/>
      </c>
      <c r="C1562" t="str">
        <v/>
      </c>
    </row>
    <row r="1563" spans="1:3" x14ac:dyDescent="0.3">
      <c r="A1563" t="str">
        <v/>
      </c>
      <c r="B1563" t="str">
        <v/>
      </c>
      <c r="C1563" t="str">
        <v/>
      </c>
    </row>
    <row r="1564" spans="1:3" x14ac:dyDescent="0.3">
      <c r="A1564" t="str">
        <v/>
      </c>
      <c r="B1564" t="str">
        <v/>
      </c>
      <c r="C1564" t="str">
        <v/>
      </c>
    </row>
    <row r="1565" spans="1:3" x14ac:dyDescent="0.3">
      <c r="A1565" t="str">
        <v/>
      </c>
      <c r="B1565" t="str">
        <v/>
      </c>
      <c r="C1565" t="str">
        <v/>
      </c>
    </row>
    <row r="1566" spans="1:3" x14ac:dyDescent="0.3">
      <c r="A1566" t="str">
        <v/>
      </c>
      <c r="B1566" t="str">
        <v/>
      </c>
      <c r="C1566" t="str">
        <v/>
      </c>
    </row>
    <row r="1567" spans="1:3" x14ac:dyDescent="0.3">
      <c r="A1567" t="str">
        <v/>
      </c>
      <c r="B1567" t="str">
        <v/>
      </c>
      <c r="C1567" t="str">
        <v/>
      </c>
    </row>
    <row r="1568" spans="1:3" x14ac:dyDescent="0.3">
      <c r="A1568" t="str">
        <v/>
      </c>
      <c r="B1568" t="str">
        <v/>
      </c>
      <c r="C1568" t="str">
        <v/>
      </c>
    </row>
    <row r="1569" spans="1:3" x14ac:dyDescent="0.3">
      <c r="A1569" t="str">
        <v/>
      </c>
      <c r="B1569" t="str">
        <v/>
      </c>
      <c r="C1569" t="str">
        <v/>
      </c>
    </row>
    <row r="1570" spans="1:3" x14ac:dyDescent="0.3">
      <c r="A1570" t="str">
        <v/>
      </c>
      <c r="B1570" t="str">
        <v/>
      </c>
      <c r="C1570" t="str">
        <v/>
      </c>
    </row>
    <row r="1571" spans="1:3" x14ac:dyDescent="0.3">
      <c r="A1571" t="str">
        <v/>
      </c>
      <c r="B1571" t="str">
        <v/>
      </c>
      <c r="C1571" t="str">
        <v/>
      </c>
    </row>
    <row r="1572" spans="1:3" x14ac:dyDescent="0.3">
      <c r="A1572" t="str">
        <v/>
      </c>
      <c r="B1572" t="str">
        <v/>
      </c>
      <c r="C1572" t="str">
        <v/>
      </c>
    </row>
    <row r="1573" spans="1:3" x14ac:dyDescent="0.3">
      <c r="A1573" t="str">
        <v/>
      </c>
      <c r="B1573" t="str">
        <v/>
      </c>
      <c r="C1573" t="str">
        <v/>
      </c>
    </row>
    <row r="1574" spans="1:3" x14ac:dyDescent="0.3">
      <c r="A1574" t="str">
        <v/>
      </c>
      <c r="B1574" t="str">
        <v/>
      </c>
      <c r="C1574" t="str">
        <v/>
      </c>
    </row>
    <row r="1575" spans="1:3" x14ac:dyDescent="0.3">
      <c r="A1575" t="str">
        <v/>
      </c>
      <c r="B1575" t="str">
        <v/>
      </c>
      <c r="C1575" t="str">
        <v/>
      </c>
    </row>
    <row r="1576" spans="1:3" x14ac:dyDescent="0.3">
      <c r="A1576" t="str">
        <v/>
      </c>
      <c r="B1576" t="str">
        <v/>
      </c>
      <c r="C1576" t="str">
        <v/>
      </c>
    </row>
    <row r="1577" spans="1:3" x14ac:dyDescent="0.3">
      <c r="A1577" t="str">
        <v/>
      </c>
      <c r="B1577" t="str">
        <v/>
      </c>
      <c r="C1577" t="str">
        <v/>
      </c>
    </row>
    <row r="1578" spans="1:3" x14ac:dyDescent="0.3">
      <c r="A1578" t="str">
        <v/>
      </c>
      <c r="B1578" t="str">
        <v/>
      </c>
      <c r="C1578" t="str">
        <v/>
      </c>
    </row>
    <row r="1579" spans="1:3" x14ac:dyDescent="0.3">
      <c r="A1579" t="str">
        <v/>
      </c>
      <c r="B1579" t="str">
        <v/>
      </c>
      <c r="C1579" t="str">
        <v/>
      </c>
    </row>
    <row r="1580" spans="1:3" x14ac:dyDescent="0.3">
      <c r="A1580" t="str">
        <v/>
      </c>
      <c r="B1580" t="str">
        <v/>
      </c>
      <c r="C1580" t="str">
        <v/>
      </c>
    </row>
    <row r="1581" spans="1:3" x14ac:dyDescent="0.3">
      <c r="A1581" t="str">
        <v/>
      </c>
      <c r="B1581" t="str">
        <v/>
      </c>
      <c r="C1581" t="str">
        <v/>
      </c>
    </row>
    <row r="1582" spans="1:3" x14ac:dyDescent="0.3">
      <c r="A1582" t="str">
        <v/>
      </c>
      <c r="B1582" t="str">
        <v/>
      </c>
      <c r="C1582" t="str">
        <v/>
      </c>
    </row>
    <row r="1583" spans="1:3" x14ac:dyDescent="0.3">
      <c r="A1583" t="str">
        <v/>
      </c>
      <c r="B1583" t="str">
        <v/>
      </c>
      <c r="C1583" t="str">
        <v/>
      </c>
    </row>
    <row r="1584" spans="1:3" x14ac:dyDescent="0.3">
      <c r="A1584" t="str">
        <v/>
      </c>
      <c r="B1584" t="str">
        <v/>
      </c>
      <c r="C1584" t="str">
        <v/>
      </c>
    </row>
    <row r="1585" spans="1:3" x14ac:dyDescent="0.3">
      <c r="A1585" t="str">
        <v/>
      </c>
      <c r="B1585" t="str">
        <v/>
      </c>
      <c r="C1585" t="str">
        <v/>
      </c>
    </row>
    <row r="1586" spans="1:3" x14ac:dyDescent="0.3">
      <c r="A1586" t="str">
        <v/>
      </c>
      <c r="B1586" t="str">
        <v/>
      </c>
      <c r="C1586" t="str">
        <v/>
      </c>
    </row>
    <row r="1587" spans="1:3" x14ac:dyDescent="0.3">
      <c r="A1587" t="str">
        <v/>
      </c>
      <c r="B1587" t="str">
        <v/>
      </c>
      <c r="C1587" t="str">
        <v/>
      </c>
    </row>
    <row r="1588" spans="1:3" x14ac:dyDescent="0.3">
      <c r="A1588" t="str">
        <v/>
      </c>
      <c r="B1588" t="str">
        <v/>
      </c>
      <c r="C1588" t="str">
        <v/>
      </c>
    </row>
    <row r="1589" spans="1:3" x14ac:dyDescent="0.3">
      <c r="A1589" t="str">
        <v/>
      </c>
      <c r="B1589" t="str">
        <v/>
      </c>
      <c r="C1589" t="str">
        <v/>
      </c>
    </row>
    <row r="1590" spans="1:3" x14ac:dyDescent="0.3">
      <c r="A1590" t="str">
        <v/>
      </c>
      <c r="B1590" t="str">
        <v/>
      </c>
      <c r="C1590" t="str">
        <v/>
      </c>
    </row>
    <row r="1591" spans="1:3" x14ac:dyDescent="0.3">
      <c r="A1591" t="str">
        <v/>
      </c>
      <c r="B1591" t="str">
        <v/>
      </c>
      <c r="C1591" t="str">
        <v/>
      </c>
    </row>
    <row r="1592" spans="1:3" x14ac:dyDescent="0.3">
      <c r="A1592" t="str">
        <v/>
      </c>
      <c r="B1592" t="str">
        <v/>
      </c>
      <c r="C1592" t="str">
        <v/>
      </c>
    </row>
    <row r="1593" spans="1:3" x14ac:dyDescent="0.3">
      <c r="A1593" t="str">
        <v/>
      </c>
      <c r="B1593" t="str">
        <v/>
      </c>
      <c r="C1593" t="str">
        <v/>
      </c>
    </row>
    <row r="1594" spans="1:3" x14ac:dyDescent="0.3">
      <c r="A1594" t="str">
        <v/>
      </c>
      <c r="B1594" t="str">
        <v/>
      </c>
      <c r="C1594" t="str">
        <v/>
      </c>
    </row>
    <row r="1595" spans="1:3" x14ac:dyDescent="0.3">
      <c r="A1595" t="str">
        <v/>
      </c>
      <c r="B1595" t="str">
        <v/>
      </c>
      <c r="C1595" t="str">
        <v/>
      </c>
    </row>
    <row r="1596" spans="1:3" x14ac:dyDescent="0.3">
      <c r="A1596" t="str">
        <v/>
      </c>
      <c r="B1596" t="str">
        <v/>
      </c>
      <c r="C1596" t="str">
        <v/>
      </c>
    </row>
    <row r="1597" spans="1:3" x14ac:dyDescent="0.3">
      <c r="A1597" t="str">
        <v/>
      </c>
      <c r="B1597" t="str">
        <v/>
      </c>
      <c r="C1597" t="str">
        <v/>
      </c>
    </row>
    <row r="1598" spans="1:3" x14ac:dyDescent="0.3">
      <c r="A1598" t="str">
        <v/>
      </c>
      <c r="B1598" t="str">
        <v/>
      </c>
      <c r="C1598" t="str">
        <v/>
      </c>
    </row>
    <row r="1599" spans="1:3" x14ac:dyDescent="0.3">
      <c r="A1599" t="str">
        <v/>
      </c>
      <c r="B1599" t="str">
        <v/>
      </c>
      <c r="C1599" t="str">
        <v/>
      </c>
    </row>
    <row r="1600" spans="1:3" x14ac:dyDescent="0.3">
      <c r="A1600" t="str">
        <v/>
      </c>
      <c r="B1600" t="str">
        <v/>
      </c>
      <c r="C1600" t="str">
        <v/>
      </c>
    </row>
    <row r="1601" spans="1:3" x14ac:dyDescent="0.3">
      <c r="A1601" t="str">
        <v/>
      </c>
      <c r="B1601" t="str">
        <v/>
      </c>
      <c r="C1601" t="str">
        <v/>
      </c>
    </row>
    <row r="1602" spans="1:3" x14ac:dyDescent="0.3">
      <c r="A1602" t="str">
        <v/>
      </c>
      <c r="B1602" t="str">
        <v/>
      </c>
      <c r="C1602" t="str">
        <v/>
      </c>
    </row>
    <row r="1603" spans="1:3" x14ac:dyDescent="0.3">
      <c r="A1603" t="str">
        <v/>
      </c>
      <c r="B1603" t="str">
        <v/>
      </c>
      <c r="C1603" t="str">
        <v/>
      </c>
    </row>
    <row r="1604" spans="1:3" x14ac:dyDescent="0.3">
      <c r="A1604" t="str">
        <v/>
      </c>
      <c r="B1604" t="str">
        <v/>
      </c>
      <c r="C1604" t="str">
        <v/>
      </c>
    </row>
    <row r="1605" spans="1:3" x14ac:dyDescent="0.3">
      <c r="A1605" t="str">
        <v/>
      </c>
      <c r="B1605" t="str">
        <v/>
      </c>
      <c r="C1605" t="str">
        <v/>
      </c>
    </row>
    <row r="1606" spans="1:3" x14ac:dyDescent="0.3">
      <c r="A1606" t="str">
        <v/>
      </c>
      <c r="B1606" t="str">
        <v/>
      </c>
      <c r="C1606" t="str">
        <v/>
      </c>
    </row>
    <row r="1607" spans="1:3" x14ac:dyDescent="0.3">
      <c r="A1607" t="str">
        <v/>
      </c>
      <c r="B1607" t="str">
        <v/>
      </c>
      <c r="C1607" t="str">
        <v/>
      </c>
    </row>
    <row r="1608" spans="1:3" x14ac:dyDescent="0.3">
      <c r="A1608" t="str">
        <v/>
      </c>
      <c r="B1608" t="str">
        <v/>
      </c>
      <c r="C1608" t="str">
        <v/>
      </c>
    </row>
    <row r="1609" spans="1:3" x14ac:dyDescent="0.3">
      <c r="A1609" t="str">
        <v/>
      </c>
      <c r="B1609" t="str">
        <v/>
      </c>
      <c r="C1609" t="str">
        <v/>
      </c>
    </row>
    <row r="1610" spans="1:3" x14ac:dyDescent="0.3">
      <c r="A1610" t="str">
        <v/>
      </c>
      <c r="B1610" t="str">
        <v/>
      </c>
      <c r="C1610" t="str">
        <v/>
      </c>
    </row>
    <row r="1611" spans="1:3" x14ac:dyDescent="0.3">
      <c r="A1611" t="str">
        <v/>
      </c>
      <c r="B1611" t="str">
        <v/>
      </c>
      <c r="C1611" t="str">
        <v/>
      </c>
    </row>
    <row r="1612" spans="1:3" x14ac:dyDescent="0.3">
      <c r="A1612" t="str">
        <v/>
      </c>
      <c r="B1612" t="str">
        <v/>
      </c>
      <c r="C1612" t="str">
        <v/>
      </c>
    </row>
    <row r="1613" spans="1:3" x14ac:dyDescent="0.3">
      <c r="A1613" t="str">
        <v/>
      </c>
      <c r="B1613" t="str">
        <v/>
      </c>
      <c r="C1613" t="str">
        <v/>
      </c>
    </row>
    <row r="1614" spans="1:3" x14ac:dyDescent="0.3">
      <c r="A1614" t="str">
        <v/>
      </c>
      <c r="B1614" t="str">
        <v/>
      </c>
      <c r="C1614" t="str">
        <v/>
      </c>
    </row>
    <row r="1615" spans="1:3" x14ac:dyDescent="0.3">
      <c r="A1615" t="str">
        <v/>
      </c>
      <c r="B1615" t="str">
        <v/>
      </c>
      <c r="C1615" t="str">
        <v/>
      </c>
    </row>
    <row r="1616" spans="1:3" x14ac:dyDescent="0.3">
      <c r="A1616" t="str">
        <v/>
      </c>
      <c r="B1616" t="str">
        <v/>
      </c>
      <c r="C1616" t="str">
        <v/>
      </c>
    </row>
    <row r="1617" spans="1:3" x14ac:dyDescent="0.3">
      <c r="A1617" t="str">
        <v/>
      </c>
      <c r="B1617" t="str">
        <v/>
      </c>
      <c r="C1617" t="str">
        <v/>
      </c>
    </row>
    <row r="1618" spans="1:3" x14ac:dyDescent="0.3">
      <c r="A1618" t="str">
        <v/>
      </c>
      <c r="B1618" t="str">
        <v/>
      </c>
      <c r="C1618" t="str">
        <v/>
      </c>
    </row>
    <row r="1619" spans="1:3" x14ac:dyDescent="0.3">
      <c r="A1619" t="str">
        <v/>
      </c>
      <c r="B1619" t="str">
        <v/>
      </c>
      <c r="C1619" t="str">
        <v/>
      </c>
    </row>
    <row r="1620" spans="1:3" x14ac:dyDescent="0.3">
      <c r="A1620" t="str">
        <v/>
      </c>
      <c r="B1620" t="str">
        <v/>
      </c>
      <c r="C1620" t="str">
        <v/>
      </c>
    </row>
    <row r="1621" spans="1:3" x14ac:dyDescent="0.3">
      <c r="A1621" t="str">
        <v/>
      </c>
      <c r="B1621" t="str">
        <v/>
      </c>
      <c r="C1621" t="str">
        <v/>
      </c>
    </row>
    <row r="1622" spans="1:3" x14ac:dyDescent="0.3">
      <c r="A1622" t="str">
        <v/>
      </c>
      <c r="B1622" t="str">
        <v/>
      </c>
      <c r="C1622" t="str">
        <v/>
      </c>
    </row>
    <row r="1623" spans="1:3" x14ac:dyDescent="0.3">
      <c r="A1623" t="str">
        <v/>
      </c>
      <c r="B1623" t="str">
        <v/>
      </c>
      <c r="C1623" t="str">
        <v/>
      </c>
    </row>
    <row r="1624" spans="1:3" x14ac:dyDescent="0.3">
      <c r="A1624" t="str">
        <v/>
      </c>
      <c r="B1624" t="str">
        <v/>
      </c>
      <c r="C1624" t="str">
        <v/>
      </c>
    </row>
    <row r="1625" spans="1:3" x14ac:dyDescent="0.3">
      <c r="A1625" t="str">
        <v/>
      </c>
      <c r="B1625" t="str">
        <v/>
      </c>
      <c r="C1625" t="str">
        <v/>
      </c>
    </row>
    <row r="1626" spans="1:3" x14ac:dyDescent="0.3">
      <c r="A1626" t="str">
        <v/>
      </c>
      <c r="B1626" t="str">
        <v/>
      </c>
      <c r="C1626" t="str">
        <v/>
      </c>
    </row>
    <row r="1627" spans="1:3" x14ac:dyDescent="0.3">
      <c r="A1627" t="str">
        <v/>
      </c>
      <c r="B1627" t="str">
        <v/>
      </c>
      <c r="C1627" t="str">
        <v/>
      </c>
    </row>
    <row r="1628" spans="1:3" x14ac:dyDescent="0.3">
      <c r="A1628" t="str">
        <v/>
      </c>
      <c r="B1628" t="str">
        <v/>
      </c>
      <c r="C1628" t="str">
        <v/>
      </c>
    </row>
    <row r="1629" spans="1:3" x14ac:dyDescent="0.3">
      <c r="A1629" t="str">
        <v/>
      </c>
      <c r="B1629" t="str">
        <v/>
      </c>
      <c r="C1629" t="str">
        <v/>
      </c>
    </row>
    <row r="1630" spans="1:3" x14ac:dyDescent="0.3">
      <c r="A1630" t="str">
        <v/>
      </c>
      <c r="B1630" t="str">
        <v/>
      </c>
      <c r="C1630" t="str">
        <v/>
      </c>
    </row>
    <row r="1631" spans="1:3" x14ac:dyDescent="0.3">
      <c r="A1631" t="str">
        <v/>
      </c>
      <c r="B1631" t="str">
        <v/>
      </c>
      <c r="C1631" t="str">
        <v/>
      </c>
    </row>
    <row r="1632" spans="1:3" x14ac:dyDescent="0.3">
      <c r="A1632" t="str">
        <v/>
      </c>
      <c r="B1632" t="str">
        <v/>
      </c>
      <c r="C1632" t="str">
        <v/>
      </c>
    </row>
    <row r="1633" spans="1:3" x14ac:dyDescent="0.3">
      <c r="A1633" t="str">
        <v/>
      </c>
      <c r="B1633" t="str">
        <v/>
      </c>
      <c r="C1633" t="str">
        <v/>
      </c>
    </row>
    <row r="1634" spans="1:3" x14ac:dyDescent="0.3">
      <c r="A1634" t="str">
        <v/>
      </c>
      <c r="B1634" t="str">
        <v/>
      </c>
      <c r="C1634" t="str">
        <v/>
      </c>
    </row>
    <row r="1635" spans="1:3" x14ac:dyDescent="0.3">
      <c r="A1635" t="str">
        <v/>
      </c>
      <c r="B1635" t="str">
        <v/>
      </c>
      <c r="C1635" t="str">
        <v/>
      </c>
    </row>
    <row r="1636" spans="1:3" x14ac:dyDescent="0.3">
      <c r="A1636" t="str">
        <v/>
      </c>
      <c r="B1636" t="str">
        <v/>
      </c>
      <c r="C1636" t="str">
        <v/>
      </c>
    </row>
    <row r="1637" spans="1:3" x14ac:dyDescent="0.3">
      <c r="A1637" t="str">
        <v/>
      </c>
      <c r="B1637" t="str">
        <v/>
      </c>
      <c r="C1637" t="str">
        <v/>
      </c>
    </row>
    <row r="1638" spans="1:3" x14ac:dyDescent="0.3">
      <c r="A1638" t="str">
        <v/>
      </c>
      <c r="B1638" t="str">
        <v/>
      </c>
      <c r="C1638" t="str">
        <v/>
      </c>
    </row>
    <row r="1639" spans="1:3" x14ac:dyDescent="0.3">
      <c r="A1639" t="str">
        <v/>
      </c>
      <c r="B1639" t="str">
        <v/>
      </c>
      <c r="C1639" t="str">
        <v/>
      </c>
    </row>
    <row r="1640" spans="1:3" x14ac:dyDescent="0.3">
      <c r="A1640" t="str">
        <v/>
      </c>
      <c r="B1640" t="str">
        <v/>
      </c>
      <c r="C1640" t="str">
        <v/>
      </c>
    </row>
    <row r="1641" spans="1:3" x14ac:dyDescent="0.3">
      <c r="A1641" t="str">
        <v/>
      </c>
      <c r="B1641" t="str">
        <v/>
      </c>
      <c r="C1641" t="str">
        <v/>
      </c>
    </row>
    <row r="1642" spans="1:3" x14ac:dyDescent="0.3">
      <c r="A1642" t="str">
        <v/>
      </c>
      <c r="B1642" t="str">
        <v/>
      </c>
      <c r="C1642" t="str">
        <v/>
      </c>
    </row>
    <row r="1643" spans="1:3" x14ac:dyDescent="0.3">
      <c r="A1643" t="str">
        <v/>
      </c>
      <c r="B1643" t="str">
        <v/>
      </c>
      <c r="C1643" t="str">
        <v/>
      </c>
    </row>
    <row r="1644" spans="1:3" x14ac:dyDescent="0.3">
      <c r="A1644" t="str">
        <v/>
      </c>
      <c r="B1644" t="str">
        <v/>
      </c>
      <c r="C1644" t="str">
        <v/>
      </c>
    </row>
    <row r="1645" spans="1:3" x14ac:dyDescent="0.3">
      <c r="A1645" t="str">
        <v/>
      </c>
      <c r="B1645" t="str">
        <v/>
      </c>
      <c r="C1645" t="str">
        <v/>
      </c>
    </row>
    <row r="1646" spans="1:3" x14ac:dyDescent="0.3">
      <c r="A1646" t="str">
        <v/>
      </c>
      <c r="B1646" t="str">
        <v/>
      </c>
      <c r="C1646" t="str">
        <v/>
      </c>
    </row>
    <row r="1647" spans="1:3" x14ac:dyDescent="0.3">
      <c r="A1647" t="str">
        <v/>
      </c>
      <c r="B1647" t="str">
        <v/>
      </c>
      <c r="C1647" t="str">
        <v/>
      </c>
    </row>
    <row r="1648" spans="1:3" x14ac:dyDescent="0.3">
      <c r="A1648" t="str">
        <v/>
      </c>
      <c r="B1648" t="str">
        <v/>
      </c>
      <c r="C1648" t="str">
        <v/>
      </c>
    </row>
    <row r="1649" spans="1:3" x14ac:dyDescent="0.3">
      <c r="A1649" t="str">
        <v/>
      </c>
      <c r="B1649" t="str">
        <v/>
      </c>
      <c r="C1649" t="str">
        <v/>
      </c>
    </row>
    <row r="1650" spans="1:3" x14ac:dyDescent="0.3">
      <c r="A1650" t="str">
        <v/>
      </c>
      <c r="B1650" t="str">
        <v/>
      </c>
      <c r="C1650" t="str">
        <v/>
      </c>
    </row>
    <row r="1651" spans="1:3" x14ac:dyDescent="0.3">
      <c r="A1651" t="str">
        <v/>
      </c>
      <c r="B1651" t="str">
        <v/>
      </c>
      <c r="C1651" t="str">
        <v/>
      </c>
    </row>
    <row r="1652" spans="1:3" x14ac:dyDescent="0.3">
      <c r="A1652" t="str">
        <v/>
      </c>
      <c r="B1652" t="str">
        <v/>
      </c>
      <c r="C1652" t="str">
        <v/>
      </c>
    </row>
    <row r="1653" spans="1:3" x14ac:dyDescent="0.3">
      <c r="A1653" t="str">
        <v/>
      </c>
      <c r="B1653" t="str">
        <v/>
      </c>
      <c r="C1653" t="str">
        <v/>
      </c>
    </row>
    <row r="1654" spans="1:3" x14ac:dyDescent="0.3">
      <c r="A1654" t="str">
        <v/>
      </c>
      <c r="B1654" t="str">
        <v/>
      </c>
      <c r="C1654" t="str">
        <v/>
      </c>
    </row>
    <row r="1655" spans="1:3" x14ac:dyDescent="0.3">
      <c r="A1655" t="str">
        <v/>
      </c>
      <c r="B1655" t="str">
        <v/>
      </c>
      <c r="C1655" t="str">
        <v/>
      </c>
    </row>
    <row r="1656" spans="1:3" x14ac:dyDescent="0.3">
      <c r="A1656" t="str">
        <v/>
      </c>
      <c r="B1656" t="str">
        <v/>
      </c>
      <c r="C1656" t="str">
        <v/>
      </c>
    </row>
    <row r="1657" spans="1:3" x14ac:dyDescent="0.3">
      <c r="A1657" t="str">
        <v/>
      </c>
      <c r="B1657" t="str">
        <v/>
      </c>
      <c r="C1657" t="str">
        <v/>
      </c>
    </row>
    <row r="1658" spans="1:3" x14ac:dyDescent="0.3">
      <c r="A1658" t="str">
        <v/>
      </c>
      <c r="B1658" t="str">
        <v/>
      </c>
      <c r="C1658" t="str">
        <v/>
      </c>
    </row>
    <row r="1659" spans="1:3" x14ac:dyDescent="0.3">
      <c r="A1659" t="str">
        <v/>
      </c>
      <c r="B1659" t="str">
        <v/>
      </c>
      <c r="C1659" t="str">
        <v/>
      </c>
    </row>
    <row r="1660" spans="1:3" x14ac:dyDescent="0.3">
      <c r="A1660" t="str">
        <v/>
      </c>
      <c r="B1660" t="str">
        <v/>
      </c>
      <c r="C1660" t="str">
        <v/>
      </c>
    </row>
    <row r="1661" spans="1:3" x14ac:dyDescent="0.3">
      <c r="A1661" t="str">
        <v/>
      </c>
      <c r="B1661" t="str">
        <v/>
      </c>
      <c r="C1661" t="str">
        <v/>
      </c>
    </row>
    <row r="1662" spans="1:3" x14ac:dyDescent="0.3">
      <c r="A1662" t="str">
        <v/>
      </c>
      <c r="B1662" t="str">
        <v/>
      </c>
      <c r="C1662" t="str">
        <v/>
      </c>
    </row>
    <row r="1663" spans="1:3" x14ac:dyDescent="0.3">
      <c r="A1663" t="str">
        <v/>
      </c>
      <c r="B1663" t="str">
        <v/>
      </c>
      <c r="C1663" t="str">
        <v/>
      </c>
    </row>
    <row r="1664" spans="1:3" x14ac:dyDescent="0.3">
      <c r="A1664" t="str">
        <v/>
      </c>
      <c r="B1664" t="str">
        <v/>
      </c>
      <c r="C1664" t="str">
        <v/>
      </c>
    </row>
    <row r="1665" spans="1:3" x14ac:dyDescent="0.3">
      <c r="A1665" t="str">
        <v/>
      </c>
      <c r="B1665" t="str">
        <v/>
      </c>
      <c r="C1665" t="str">
        <v/>
      </c>
    </row>
    <row r="1666" spans="1:3" x14ac:dyDescent="0.3">
      <c r="A1666" t="str">
        <v/>
      </c>
      <c r="B1666" t="str">
        <v/>
      </c>
      <c r="C1666" t="str">
        <v/>
      </c>
    </row>
    <row r="1667" spans="1:3" x14ac:dyDescent="0.3">
      <c r="A1667" t="str">
        <v/>
      </c>
      <c r="B1667" t="str">
        <v/>
      </c>
      <c r="C1667" t="str">
        <v/>
      </c>
    </row>
    <row r="1668" spans="1:3" x14ac:dyDescent="0.3">
      <c r="A1668" t="str">
        <v/>
      </c>
      <c r="B1668" t="str">
        <v/>
      </c>
      <c r="C1668" t="str">
        <v/>
      </c>
    </row>
    <row r="1669" spans="1:3" x14ac:dyDescent="0.3">
      <c r="A1669" t="str">
        <v/>
      </c>
      <c r="B1669" t="str">
        <v/>
      </c>
      <c r="C1669" t="str">
        <v/>
      </c>
    </row>
    <row r="1670" spans="1:3" x14ac:dyDescent="0.3">
      <c r="A1670" t="str">
        <v/>
      </c>
      <c r="B1670" t="str">
        <v/>
      </c>
      <c r="C1670" t="str">
        <v/>
      </c>
    </row>
    <row r="1671" spans="1:3" x14ac:dyDescent="0.3">
      <c r="A1671" t="str">
        <v/>
      </c>
      <c r="B1671" t="str">
        <v/>
      </c>
      <c r="C1671" t="str">
        <v/>
      </c>
    </row>
    <row r="1672" spans="1:3" x14ac:dyDescent="0.3">
      <c r="A1672" t="str">
        <v/>
      </c>
      <c r="B1672" t="str">
        <v/>
      </c>
      <c r="C1672" t="str">
        <v/>
      </c>
    </row>
    <row r="1673" spans="1:3" x14ac:dyDescent="0.3">
      <c r="A1673" t="str">
        <v/>
      </c>
      <c r="B1673" t="str">
        <v/>
      </c>
      <c r="C1673" t="str">
        <v/>
      </c>
    </row>
    <row r="1674" spans="1:3" x14ac:dyDescent="0.3">
      <c r="A1674" t="str">
        <v/>
      </c>
      <c r="B1674" t="str">
        <v/>
      </c>
      <c r="C1674" t="str">
        <v/>
      </c>
    </row>
    <row r="1675" spans="1:3" x14ac:dyDescent="0.3">
      <c r="A1675" t="str">
        <v/>
      </c>
      <c r="B1675" t="str">
        <v/>
      </c>
      <c r="C1675" t="str">
        <v/>
      </c>
    </row>
    <row r="1676" spans="1:3" x14ac:dyDescent="0.3">
      <c r="A1676" t="str">
        <v/>
      </c>
      <c r="B1676" t="str">
        <v/>
      </c>
      <c r="C1676" t="str">
        <v/>
      </c>
    </row>
    <row r="1677" spans="1:3" x14ac:dyDescent="0.3">
      <c r="A1677" t="str">
        <v/>
      </c>
      <c r="B1677" t="str">
        <v/>
      </c>
      <c r="C1677" t="str">
        <v/>
      </c>
    </row>
    <row r="1678" spans="1:3" x14ac:dyDescent="0.3">
      <c r="A1678" t="str">
        <v/>
      </c>
      <c r="B1678" t="str">
        <v/>
      </c>
      <c r="C1678" t="str">
        <v/>
      </c>
    </row>
    <row r="1679" spans="1:3" x14ac:dyDescent="0.3">
      <c r="A1679" t="str">
        <v/>
      </c>
      <c r="B1679" t="str">
        <v/>
      </c>
      <c r="C1679" t="str">
        <v/>
      </c>
    </row>
    <row r="1680" spans="1:3" x14ac:dyDescent="0.3">
      <c r="A1680" t="str">
        <v/>
      </c>
      <c r="B1680" t="str">
        <v/>
      </c>
      <c r="C1680" t="str">
        <v/>
      </c>
    </row>
    <row r="1681" spans="1:3" x14ac:dyDescent="0.3">
      <c r="A1681" t="str">
        <v/>
      </c>
      <c r="B1681" t="str">
        <v/>
      </c>
      <c r="C1681" t="str">
        <v/>
      </c>
    </row>
    <row r="1682" spans="1:3" x14ac:dyDescent="0.3">
      <c r="A1682" t="str">
        <v/>
      </c>
      <c r="B1682" t="str">
        <v/>
      </c>
      <c r="C1682" t="str">
        <v/>
      </c>
    </row>
    <row r="1683" spans="1:3" x14ac:dyDescent="0.3">
      <c r="A1683" t="str">
        <v/>
      </c>
      <c r="B1683" t="str">
        <v/>
      </c>
      <c r="C1683" t="str">
        <v/>
      </c>
    </row>
    <row r="1684" spans="1:3" x14ac:dyDescent="0.3">
      <c r="A1684" t="str">
        <v/>
      </c>
      <c r="B1684" t="str">
        <v/>
      </c>
      <c r="C1684" t="str">
        <v/>
      </c>
    </row>
    <row r="1685" spans="1:3" x14ac:dyDescent="0.3">
      <c r="A1685" t="str">
        <v/>
      </c>
      <c r="B1685" t="str">
        <v/>
      </c>
      <c r="C1685" t="str">
        <v/>
      </c>
    </row>
    <row r="1686" spans="1:3" x14ac:dyDescent="0.3">
      <c r="A1686" t="str">
        <v/>
      </c>
      <c r="B1686" t="str">
        <v/>
      </c>
      <c r="C1686" t="str">
        <v/>
      </c>
    </row>
    <row r="1687" spans="1:3" x14ac:dyDescent="0.3">
      <c r="A1687" t="str">
        <v/>
      </c>
      <c r="B1687" t="str">
        <v/>
      </c>
      <c r="C1687" t="str">
        <v/>
      </c>
    </row>
    <row r="1688" spans="1:3" x14ac:dyDescent="0.3">
      <c r="A1688" t="str">
        <v/>
      </c>
      <c r="B1688" t="str">
        <v/>
      </c>
      <c r="C1688" t="str">
        <v/>
      </c>
    </row>
    <row r="1689" spans="1:3" x14ac:dyDescent="0.3">
      <c r="A1689" t="str">
        <v/>
      </c>
      <c r="B1689" t="str">
        <v/>
      </c>
      <c r="C1689" t="str">
        <v/>
      </c>
    </row>
    <row r="1690" spans="1:3" x14ac:dyDescent="0.3">
      <c r="A1690" t="str">
        <v/>
      </c>
      <c r="B1690" t="str">
        <v/>
      </c>
      <c r="C1690" t="str">
        <v/>
      </c>
    </row>
    <row r="1691" spans="1:3" x14ac:dyDescent="0.3">
      <c r="A1691" t="str">
        <v/>
      </c>
      <c r="B1691" t="str">
        <v/>
      </c>
      <c r="C1691" t="str">
        <v/>
      </c>
    </row>
    <row r="1692" spans="1:3" x14ac:dyDescent="0.3">
      <c r="A1692" t="str">
        <v/>
      </c>
      <c r="B1692" t="str">
        <v/>
      </c>
      <c r="C1692" t="str">
        <v/>
      </c>
    </row>
    <row r="1693" spans="1:3" x14ac:dyDescent="0.3">
      <c r="A1693" t="str">
        <v/>
      </c>
      <c r="B1693" t="str">
        <v/>
      </c>
      <c r="C1693" t="str">
        <v/>
      </c>
    </row>
    <row r="1694" spans="1:3" x14ac:dyDescent="0.3">
      <c r="A1694" t="str">
        <v/>
      </c>
      <c r="B1694" t="str">
        <v/>
      </c>
      <c r="C1694" t="str">
        <v/>
      </c>
    </row>
    <row r="1695" spans="1:3" x14ac:dyDescent="0.3">
      <c r="A1695" t="str">
        <v/>
      </c>
      <c r="B1695" t="str">
        <v/>
      </c>
      <c r="C1695" t="str">
        <v/>
      </c>
    </row>
    <row r="1696" spans="1:3" x14ac:dyDescent="0.3">
      <c r="A1696" t="str">
        <v/>
      </c>
      <c r="B1696" t="str">
        <v/>
      </c>
      <c r="C1696" t="str">
        <v/>
      </c>
    </row>
    <row r="1697" spans="1:3" x14ac:dyDescent="0.3">
      <c r="A1697" t="str">
        <v/>
      </c>
      <c r="B1697" t="str">
        <v/>
      </c>
      <c r="C1697" t="str">
        <v/>
      </c>
    </row>
    <row r="1698" spans="1:3" x14ac:dyDescent="0.3">
      <c r="A1698" t="str">
        <v/>
      </c>
      <c r="B1698" t="str">
        <v/>
      </c>
      <c r="C1698" t="str">
        <v/>
      </c>
    </row>
    <row r="1699" spans="1:3" x14ac:dyDescent="0.3">
      <c r="A1699" t="str">
        <v/>
      </c>
      <c r="B1699" t="str">
        <v/>
      </c>
      <c r="C1699" t="str">
        <v/>
      </c>
    </row>
    <row r="1700" spans="1:3" x14ac:dyDescent="0.3">
      <c r="A1700" t="str">
        <v/>
      </c>
      <c r="B1700" t="str">
        <v/>
      </c>
      <c r="C1700" t="str">
        <v/>
      </c>
    </row>
    <row r="1701" spans="1:3" x14ac:dyDescent="0.3">
      <c r="A1701" t="str">
        <v/>
      </c>
      <c r="B1701" t="str">
        <v/>
      </c>
      <c r="C1701" t="str">
        <v/>
      </c>
    </row>
    <row r="1702" spans="1:3" x14ac:dyDescent="0.3">
      <c r="A1702" t="str">
        <v/>
      </c>
      <c r="B1702" t="str">
        <v/>
      </c>
      <c r="C1702" t="str">
        <v/>
      </c>
    </row>
    <row r="1703" spans="1:3" x14ac:dyDescent="0.3">
      <c r="A1703" t="str">
        <v/>
      </c>
      <c r="B1703" t="str">
        <v/>
      </c>
      <c r="C1703" t="str">
        <v/>
      </c>
    </row>
    <row r="1704" spans="1:3" x14ac:dyDescent="0.3">
      <c r="A1704" t="str">
        <v/>
      </c>
      <c r="B1704" t="str">
        <v/>
      </c>
      <c r="C1704" t="str">
        <v/>
      </c>
    </row>
    <row r="1705" spans="1:3" x14ac:dyDescent="0.3">
      <c r="A1705" t="str">
        <v/>
      </c>
      <c r="B1705" t="str">
        <v/>
      </c>
      <c r="C1705" t="str">
        <v/>
      </c>
    </row>
    <row r="1706" spans="1:3" x14ac:dyDescent="0.3">
      <c r="A1706" t="str">
        <v/>
      </c>
      <c r="B1706" t="str">
        <v/>
      </c>
      <c r="C1706" t="str">
        <v/>
      </c>
    </row>
    <row r="1707" spans="1:3" x14ac:dyDescent="0.3">
      <c r="A1707" t="str">
        <v/>
      </c>
      <c r="B1707" t="str">
        <v/>
      </c>
      <c r="C1707" t="str">
        <v/>
      </c>
    </row>
    <row r="1708" spans="1:3" x14ac:dyDescent="0.3">
      <c r="A1708" t="str">
        <v/>
      </c>
      <c r="B1708" t="str">
        <v/>
      </c>
      <c r="C1708" t="str">
        <v/>
      </c>
    </row>
    <row r="1709" spans="1:3" x14ac:dyDescent="0.3">
      <c r="A1709" t="str">
        <v/>
      </c>
      <c r="B1709" t="str">
        <v/>
      </c>
      <c r="C1709" t="str">
        <v/>
      </c>
    </row>
    <row r="1710" spans="1:3" x14ac:dyDescent="0.3">
      <c r="A1710" t="str">
        <v/>
      </c>
      <c r="B1710" t="str">
        <v/>
      </c>
      <c r="C1710" t="str">
        <v/>
      </c>
    </row>
    <row r="1711" spans="1:3" x14ac:dyDescent="0.3">
      <c r="A1711" t="str">
        <v/>
      </c>
      <c r="B1711" t="str">
        <v/>
      </c>
      <c r="C1711" t="str">
        <v/>
      </c>
    </row>
    <row r="1712" spans="1:3" x14ac:dyDescent="0.3">
      <c r="A1712" t="str">
        <v/>
      </c>
      <c r="B1712" t="str">
        <v/>
      </c>
      <c r="C1712" t="str">
        <v/>
      </c>
    </row>
    <row r="1713" spans="1:3" x14ac:dyDescent="0.3">
      <c r="A1713" t="str">
        <v/>
      </c>
      <c r="B1713" t="str">
        <v/>
      </c>
      <c r="C1713" t="str">
        <v/>
      </c>
    </row>
    <row r="1714" spans="1:3" x14ac:dyDescent="0.3">
      <c r="A1714" t="str">
        <v/>
      </c>
      <c r="B1714" t="str">
        <v/>
      </c>
      <c r="C1714" t="str">
        <v/>
      </c>
    </row>
    <row r="1715" spans="1:3" x14ac:dyDescent="0.3">
      <c r="A1715" t="str">
        <v/>
      </c>
      <c r="B1715" t="str">
        <v/>
      </c>
      <c r="C1715" t="str">
        <v/>
      </c>
    </row>
    <row r="1716" spans="1:3" x14ac:dyDescent="0.3">
      <c r="A1716" t="str">
        <v/>
      </c>
      <c r="B1716" t="str">
        <v/>
      </c>
      <c r="C1716" t="str">
        <v/>
      </c>
    </row>
    <row r="1717" spans="1:3" x14ac:dyDescent="0.3">
      <c r="A1717" t="str">
        <v/>
      </c>
      <c r="B1717" t="str">
        <v/>
      </c>
      <c r="C1717" t="str">
        <v/>
      </c>
    </row>
    <row r="1718" spans="1:3" x14ac:dyDescent="0.3">
      <c r="A1718" t="str">
        <v/>
      </c>
      <c r="B1718" t="str">
        <v/>
      </c>
      <c r="C1718" t="str">
        <v/>
      </c>
    </row>
    <row r="1719" spans="1:3" x14ac:dyDescent="0.3">
      <c r="A1719" t="str">
        <v/>
      </c>
      <c r="B1719" t="str">
        <v/>
      </c>
      <c r="C1719" t="str">
        <v/>
      </c>
    </row>
    <row r="1720" spans="1:3" x14ac:dyDescent="0.3">
      <c r="A1720" t="str">
        <v/>
      </c>
      <c r="B1720" t="str">
        <v/>
      </c>
      <c r="C1720" t="str">
        <v/>
      </c>
    </row>
    <row r="1721" spans="1:3" x14ac:dyDescent="0.3">
      <c r="A1721" t="str">
        <v/>
      </c>
      <c r="B1721" t="str">
        <v/>
      </c>
      <c r="C1721" t="str">
        <v/>
      </c>
    </row>
    <row r="1722" spans="1:3" x14ac:dyDescent="0.3">
      <c r="A1722" t="str">
        <v/>
      </c>
      <c r="B1722" t="str">
        <v/>
      </c>
      <c r="C1722" t="str">
        <v/>
      </c>
    </row>
    <row r="1723" spans="1:3" x14ac:dyDescent="0.3">
      <c r="A1723" t="str">
        <v/>
      </c>
      <c r="B1723" t="str">
        <v/>
      </c>
      <c r="C1723" t="str">
        <v/>
      </c>
    </row>
    <row r="1724" spans="1:3" x14ac:dyDescent="0.3">
      <c r="A1724" t="str">
        <v/>
      </c>
      <c r="B1724" t="str">
        <v/>
      </c>
      <c r="C1724" t="str">
        <v/>
      </c>
    </row>
    <row r="1725" spans="1:3" x14ac:dyDescent="0.3">
      <c r="A1725" t="str">
        <v/>
      </c>
      <c r="B1725" t="str">
        <v/>
      </c>
      <c r="C1725" t="str">
        <v/>
      </c>
    </row>
    <row r="1726" spans="1:3" x14ac:dyDescent="0.3">
      <c r="A1726" t="str">
        <v/>
      </c>
      <c r="B1726" t="str">
        <v/>
      </c>
      <c r="C1726" t="str">
        <v/>
      </c>
    </row>
    <row r="1727" spans="1:3" x14ac:dyDescent="0.3">
      <c r="A1727" t="str">
        <v/>
      </c>
      <c r="B1727" t="str">
        <v/>
      </c>
      <c r="C1727" t="str">
        <v/>
      </c>
    </row>
    <row r="1728" spans="1:3" x14ac:dyDescent="0.3">
      <c r="A1728" t="str">
        <v/>
      </c>
      <c r="B1728" t="str">
        <v/>
      </c>
      <c r="C1728" t="str">
        <v/>
      </c>
    </row>
    <row r="1729" spans="1:3" x14ac:dyDescent="0.3">
      <c r="A1729" t="str">
        <v/>
      </c>
      <c r="B1729" t="str">
        <v/>
      </c>
      <c r="C1729" t="str">
        <v/>
      </c>
    </row>
    <row r="1730" spans="1:3" x14ac:dyDescent="0.3">
      <c r="A1730" t="str">
        <v/>
      </c>
      <c r="B1730" t="str">
        <v/>
      </c>
      <c r="C1730" t="str">
        <v/>
      </c>
    </row>
    <row r="1731" spans="1:3" x14ac:dyDescent="0.3">
      <c r="A1731" t="str">
        <v/>
      </c>
      <c r="B1731" t="str">
        <v/>
      </c>
      <c r="C1731" t="str">
        <v/>
      </c>
    </row>
    <row r="1732" spans="1:3" x14ac:dyDescent="0.3">
      <c r="A1732" t="str">
        <v/>
      </c>
      <c r="B1732" t="str">
        <v/>
      </c>
      <c r="C1732" t="str">
        <v/>
      </c>
    </row>
    <row r="1733" spans="1:3" x14ac:dyDescent="0.3">
      <c r="A1733" t="str">
        <v/>
      </c>
      <c r="B1733" t="str">
        <v/>
      </c>
      <c r="C1733" t="str">
        <v/>
      </c>
    </row>
    <row r="1734" spans="1:3" x14ac:dyDescent="0.3">
      <c r="A1734" t="str">
        <v/>
      </c>
      <c r="B1734" t="str">
        <v/>
      </c>
      <c r="C1734" t="str">
        <v/>
      </c>
    </row>
    <row r="1735" spans="1:3" x14ac:dyDescent="0.3">
      <c r="A1735" t="str">
        <v/>
      </c>
      <c r="B1735" t="str">
        <v/>
      </c>
      <c r="C1735" t="str">
        <v/>
      </c>
    </row>
    <row r="1736" spans="1:3" x14ac:dyDescent="0.3">
      <c r="A1736" t="str">
        <v/>
      </c>
      <c r="B1736" t="str">
        <v/>
      </c>
      <c r="C1736" t="str">
        <v/>
      </c>
    </row>
    <row r="1737" spans="1:3" x14ac:dyDescent="0.3">
      <c r="A1737" t="str">
        <v/>
      </c>
      <c r="B1737" t="str">
        <v/>
      </c>
      <c r="C1737" t="str">
        <v/>
      </c>
    </row>
    <row r="1738" spans="1:3" x14ac:dyDescent="0.3">
      <c r="A1738" t="str">
        <v/>
      </c>
      <c r="B1738" t="str">
        <v/>
      </c>
      <c r="C1738" t="str">
        <v/>
      </c>
    </row>
    <row r="1739" spans="1:3" x14ac:dyDescent="0.3">
      <c r="A1739" t="str">
        <v/>
      </c>
      <c r="B1739" t="str">
        <v/>
      </c>
      <c r="C1739" t="str">
        <v/>
      </c>
    </row>
    <row r="1740" spans="1:3" x14ac:dyDescent="0.3">
      <c r="A1740" t="str">
        <v/>
      </c>
      <c r="B1740" t="str">
        <v/>
      </c>
      <c r="C1740" t="str">
        <v/>
      </c>
    </row>
    <row r="1741" spans="1:3" x14ac:dyDescent="0.3">
      <c r="A1741" t="str">
        <v/>
      </c>
      <c r="B1741" t="str">
        <v/>
      </c>
      <c r="C1741" t="str">
        <v/>
      </c>
    </row>
    <row r="1742" spans="1:3" x14ac:dyDescent="0.3">
      <c r="A1742" t="str">
        <v/>
      </c>
      <c r="B1742" t="str">
        <v/>
      </c>
      <c r="C1742" t="str">
        <v/>
      </c>
    </row>
    <row r="1743" spans="1:3" x14ac:dyDescent="0.3">
      <c r="A1743" t="str">
        <v/>
      </c>
      <c r="B1743" t="str">
        <v/>
      </c>
      <c r="C1743" t="str">
        <v/>
      </c>
    </row>
    <row r="1744" spans="1:3" x14ac:dyDescent="0.3">
      <c r="A1744" t="str">
        <v/>
      </c>
      <c r="B1744" t="str">
        <v/>
      </c>
      <c r="C1744" t="str">
        <v/>
      </c>
    </row>
    <row r="1745" spans="1:3" x14ac:dyDescent="0.3">
      <c r="A1745" t="str">
        <v/>
      </c>
      <c r="B1745" t="str">
        <v/>
      </c>
      <c r="C1745" t="str">
        <v/>
      </c>
    </row>
    <row r="1746" spans="1:3" x14ac:dyDescent="0.3">
      <c r="A1746" t="str">
        <v/>
      </c>
      <c r="B1746" t="str">
        <v/>
      </c>
      <c r="C1746" t="str">
        <v/>
      </c>
    </row>
    <row r="1747" spans="1:3" x14ac:dyDescent="0.3">
      <c r="A1747" t="str">
        <v/>
      </c>
      <c r="B1747" t="str">
        <v/>
      </c>
      <c r="C1747" t="str">
        <v/>
      </c>
    </row>
    <row r="1748" spans="1:3" x14ac:dyDescent="0.3">
      <c r="A1748" t="str">
        <v/>
      </c>
      <c r="B1748" t="str">
        <v/>
      </c>
      <c r="C1748" t="str">
        <v/>
      </c>
    </row>
    <row r="1749" spans="1:3" x14ac:dyDescent="0.3">
      <c r="A1749" t="str">
        <v/>
      </c>
      <c r="B1749" t="str">
        <v/>
      </c>
      <c r="C1749" t="str">
        <v/>
      </c>
    </row>
    <row r="1750" spans="1:3" x14ac:dyDescent="0.3">
      <c r="A1750" t="str">
        <v/>
      </c>
      <c r="B1750" t="str">
        <v/>
      </c>
      <c r="C1750" t="str">
        <v/>
      </c>
    </row>
    <row r="1751" spans="1:3" x14ac:dyDescent="0.3">
      <c r="A1751" t="str">
        <v/>
      </c>
      <c r="B1751" t="str">
        <v/>
      </c>
      <c r="C1751" t="str">
        <v/>
      </c>
    </row>
    <row r="1752" spans="1:3" x14ac:dyDescent="0.3">
      <c r="A1752" t="str">
        <v/>
      </c>
      <c r="B1752" t="str">
        <v/>
      </c>
      <c r="C1752" t="str">
        <v/>
      </c>
    </row>
    <row r="1753" spans="1:3" x14ac:dyDescent="0.3">
      <c r="A1753" t="str">
        <v/>
      </c>
      <c r="B1753" t="str">
        <v/>
      </c>
      <c r="C1753" t="str">
        <v/>
      </c>
    </row>
    <row r="1754" spans="1:3" x14ac:dyDescent="0.3">
      <c r="A1754" t="str">
        <v/>
      </c>
      <c r="B1754" t="str">
        <v/>
      </c>
      <c r="C1754" t="str">
        <v/>
      </c>
    </row>
    <row r="1755" spans="1:3" x14ac:dyDescent="0.3">
      <c r="A1755" t="str">
        <v/>
      </c>
      <c r="B1755" t="str">
        <v/>
      </c>
      <c r="C1755" t="str">
        <v/>
      </c>
    </row>
    <row r="1756" spans="1:3" x14ac:dyDescent="0.3">
      <c r="A1756" t="str">
        <v/>
      </c>
      <c r="B1756" t="str">
        <v/>
      </c>
      <c r="C1756" t="str">
        <v/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32EBAF-FCC5-43FF-8527-0260FC271183}">
  <dimension ref="A1:C1756"/>
  <sheetViews>
    <sheetView workbookViewId="0">
      <selection sqref="A1:XFD1"/>
    </sheetView>
  </sheetViews>
  <sheetFormatPr defaultRowHeight="16.2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tr">
        <f t="array" ref="A2:C1756">[1]!'00713N.TW-DAY-20210101-20251021-1755-DATE,F001,F004'</f>
        <v>2021/01/04</v>
      </c>
      <c r="B2">
        <v>34.97</v>
      </c>
      <c r="C2">
        <v>35.11</v>
      </c>
    </row>
    <row r="3" spans="1:3" x14ac:dyDescent="0.3">
      <c r="A3" t="str">
        <v>2021/01/05</v>
      </c>
      <c r="B3">
        <v>35.11</v>
      </c>
      <c r="C3">
        <v>35.24</v>
      </c>
    </row>
    <row r="4" spans="1:3" x14ac:dyDescent="0.3">
      <c r="A4" t="str">
        <v>2021/01/06</v>
      </c>
      <c r="B4">
        <v>35.24</v>
      </c>
      <c r="C4">
        <v>34.869999999999997</v>
      </c>
    </row>
    <row r="5" spans="1:3" x14ac:dyDescent="0.3">
      <c r="A5" t="str">
        <v>2021/01/07</v>
      </c>
      <c r="B5">
        <v>34.880000000000003</v>
      </c>
      <c r="C5">
        <v>35.049999999999997</v>
      </c>
    </row>
    <row r="6" spans="1:3" x14ac:dyDescent="0.3">
      <c r="A6" t="str">
        <v>2021/01/08</v>
      </c>
      <c r="B6">
        <v>35.07</v>
      </c>
      <c r="C6">
        <v>35.450000000000003</v>
      </c>
    </row>
    <row r="7" spans="1:3" x14ac:dyDescent="0.3">
      <c r="A7" t="str">
        <v>2021/01/11</v>
      </c>
      <c r="B7">
        <v>35.450000000000003</v>
      </c>
      <c r="C7">
        <v>35.53</v>
      </c>
    </row>
    <row r="8" spans="1:3" x14ac:dyDescent="0.3">
      <c r="A8" t="str">
        <v>2021/01/12</v>
      </c>
      <c r="B8">
        <v>35.53</v>
      </c>
      <c r="C8">
        <v>35.17</v>
      </c>
    </row>
    <row r="9" spans="1:3" x14ac:dyDescent="0.3">
      <c r="A9" t="str">
        <v>2021/01/13</v>
      </c>
      <c r="B9">
        <v>35.25</v>
      </c>
      <c r="C9">
        <v>35.369999999999997</v>
      </c>
    </row>
    <row r="10" spans="1:3" x14ac:dyDescent="0.3">
      <c r="A10" t="str">
        <v>2021/01/14</v>
      </c>
      <c r="B10">
        <v>35.42</v>
      </c>
      <c r="C10">
        <v>35.61</v>
      </c>
    </row>
    <row r="11" spans="1:3" x14ac:dyDescent="0.3">
      <c r="A11" t="str">
        <v>2021/01/15</v>
      </c>
      <c r="B11">
        <v>35.64</v>
      </c>
      <c r="C11">
        <v>35.159999999999997</v>
      </c>
    </row>
    <row r="12" spans="1:3" x14ac:dyDescent="0.3">
      <c r="A12" t="str">
        <v>2021/01/18</v>
      </c>
      <c r="B12">
        <v>35.159999999999997</v>
      </c>
      <c r="C12">
        <v>35.01</v>
      </c>
    </row>
    <row r="13" spans="1:3" x14ac:dyDescent="0.3">
      <c r="A13" t="str">
        <v>2021/01/19</v>
      </c>
      <c r="B13">
        <v>35.07</v>
      </c>
      <c r="C13">
        <v>35.1</v>
      </c>
    </row>
    <row r="14" spans="1:3" x14ac:dyDescent="0.3">
      <c r="A14" t="str">
        <v>2021/01/20</v>
      </c>
      <c r="B14">
        <v>35.1</v>
      </c>
      <c r="C14">
        <v>34.369999999999997</v>
      </c>
    </row>
    <row r="15" spans="1:3" x14ac:dyDescent="0.3">
      <c r="A15" t="str">
        <v>2021/01/21</v>
      </c>
      <c r="B15">
        <v>34.380000000000003</v>
      </c>
      <c r="C15">
        <v>34.58</v>
      </c>
    </row>
    <row r="16" spans="1:3" x14ac:dyDescent="0.3">
      <c r="A16" t="str">
        <v>2021/01/22</v>
      </c>
      <c r="B16">
        <v>34.659999999999997</v>
      </c>
      <c r="C16">
        <v>34.89</v>
      </c>
    </row>
    <row r="17" spans="1:3" x14ac:dyDescent="0.3">
      <c r="A17" t="str">
        <v>2021/01/25</v>
      </c>
      <c r="B17">
        <v>34.950000000000003</v>
      </c>
      <c r="C17">
        <v>35.15</v>
      </c>
    </row>
    <row r="18" spans="1:3" x14ac:dyDescent="0.3">
      <c r="A18" t="str">
        <v>2021/01/26</v>
      </c>
      <c r="B18">
        <v>35.17</v>
      </c>
      <c r="C18">
        <v>34.93</v>
      </c>
    </row>
    <row r="19" spans="1:3" x14ac:dyDescent="0.3">
      <c r="A19" t="str">
        <v>2021/01/27</v>
      </c>
      <c r="B19">
        <v>34.94</v>
      </c>
      <c r="C19">
        <v>35.049999999999997</v>
      </c>
    </row>
    <row r="20" spans="1:3" x14ac:dyDescent="0.3">
      <c r="A20" t="str">
        <v>2021/01/28</v>
      </c>
      <c r="B20">
        <v>35.03</v>
      </c>
      <c r="C20">
        <v>34.79</v>
      </c>
    </row>
    <row r="21" spans="1:3" x14ac:dyDescent="0.3">
      <c r="A21" t="str">
        <v>2021/01/29</v>
      </c>
      <c r="B21">
        <v>34.880000000000003</v>
      </c>
      <c r="C21">
        <v>34.18</v>
      </c>
    </row>
    <row r="22" spans="1:3" x14ac:dyDescent="0.3">
      <c r="A22" t="str">
        <v>2021/02/01</v>
      </c>
      <c r="B22">
        <v>34.18</v>
      </c>
      <c r="C22">
        <v>34.43</v>
      </c>
    </row>
    <row r="23" spans="1:3" x14ac:dyDescent="0.3">
      <c r="A23" t="str">
        <v>2021/02/02</v>
      </c>
      <c r="B23">
        <v>34.44</v>
      </c>
      <c r="C23">
        <v>34.69</v>
      </c>
    </row>
    <row r="24" spans="1:3" x14ac:dyDescent="0.3">
      <c r="A24" t="str">
        <v>2021/02/03</v>
      </c>
      <c r="B24">
        <v>34.700000000000003</v>
      </c>
      <c r="C24">
        <v>34.71</v>
      </c>
    </row>
    <row r="25" spans="1:3" x14ac:dyDescent="0.3">
      <c r="A25" t="str">
        <v>2021/02/04</v>
      </c>
      <c r="B25">
        <v>34.700000000000003</v>
      </c>
      <c r="C25">
        <v>34.68</v>
      </c>
    </row>
    <row r="26" spans="1:3" x14ac:dyDescent="0.3">
      <c r="A26" t="str">
        <v>2021/02/05</v>
      </c>
      <c r="B26">
        <v>34.729999999999997</v>
      </c>
      <c r="C26">
        <v>34.85</v>
      </c>
    </row>
    <row r="27" spans="1:3" x14ac:dyDescent="0.3">
      <c r="A27" t="str">
        <v>2021/02/17</v>
      </c>
      <c r="B27">
        <v>34.880000000000003</v>
      </c>
      <c r="C27">
        <v>35.4</v>
      </c>
    </row>
    <row r="28" spans="1:3" x14ac:dyDescent="0.3">
      <c r="A28" t="str">
        <v>2021/02/18</v>
      </c>
      <c r="B28">
        <v>35.4</v>
      </c>
      <c r="C28">
        <v>35.619999999999997</v>
      </c>
    </row>
    <row r="29" spans="1:3" x14ac:dyDescent="0.3">
      <c r="A29" t="str">
        <v>2021/02/19</v>
      </c>
      <c r="B29">
        <v>35.61</v>
      </c>
      <c r="C29">
        <v>35.54</v>
      </c>
    </row>
    <row r="30" spans="1:3" x14ac:dyDescent="0.3">
      <c r="A30" t="str">
        <v>2021/02/22</v>
      </c>
      <c r="B30">
        <v>35.56</v>
      </c>
      <c r="C30">
        <v>35.83</v>
      </c>
    </row>
    <row r="31" spans="1:3" x14ac:dyDescent="0.3">
      <c r="A31" t="str">
        <v>2021/02/23</v>
      </c>
      <c r="B31">
        <v>35.81</v>
      </c>
      <c r="C31">
        <v>36.229999999999997</v>
      </c>
    </row>
    <row r="32" spans="1:3" x14ac:dyDescent="0.3">
      <c r="A32" t="str">
        <v>2021/02/24</v>
      </c>
      <c r="B32">
        <v>36.29</v>
      </c>
      <c r="C32">
        <v>36.08</v>
      </c>
    </row>
    <row r="33" spans="1:3" x14ac:dyDescent="0.3">
      <c r="A33" t="str">
        <v>2021/02/25</v>
      </c>
      <c r="B33">
        <v>36.33</v>
      </c>
      <c r="C33">
        <v>36.6</v>
      </c>
    </row>
    <row r="34" spans="1:3" x14ac:dyDescent="0.3">
      <c r="A34" t="str">
        <v>2021/02/26</v>
      </c>
      <c r="B34">
        <v>36.33</v>
      </c>
      <c r="C34">
        <v>36.03</v>
      </c>
    </row>
    <row r="35" spans="1:3" x14ac:dyDescent="0.3">
      <c r="A35" t="str">
        <v>2021/03/02</v>
      </c>
      <c r="B35">
        <v>36.06</v>
      </c>
      <c r="C35">
        <v>35.950000000000003</v>
      </c>
    </row>
    <row r="36" spans="1:3" x14ac:dyDescent="0.3">
      <c r="A36" t="str">
        <v>2021/03/03</v>
      </c>
      <c r="B36">
        <v>35.96</v>
      </c>
      <c r="C36">
        <v>36.4</v>
      </c>
    </row>
    <row r="37" spans="1:3" x14ac:dyDescent="0.3">
      <c r="A37" t="str">
        <v>2021/03/04</v>
      </c>
      <c r="B37">
        <v>36.33</v>
      </c>
      <c r="C37">
        <v>36.31</v>
      </c>
    </row>
    <row r="38" spans="1:3" x14ac:dyDescent="0.3">
      <c r="A38" t="str">
        <v>2021/03/05</v>
      </c>
      <c r="B38">
        <v>36.28</v>
      </c>
      <c r="C38">
        <v>36.450000000000003</v>
      </c>
    </row>
    <row r="39" spans="1:3" x14ac:dyDescent="0.3">
      <c r="A39" t="str">
        <v>2021/03/08</v>
      </c>
      <c r="B39">
        <v>36.46</v>
      </c>
      <c r="C39">
        <v>36.520000000000003</v>
      </c>
    </row>
    <row r="40" spans="1:3" x14ac:dyDescent="0.3">
      <c r="A40" t="str">
        <v>2021/03/09</v>
      </c>
      <c r="B40">
        <v>36.65</v>
      </c>
      <c r="C40">
        <v>37.119999999999997</v>
      </c>
    </row>
    <row r="41" spans="1:3" x14ac:dyDescent="0.3">
      <c r="A41" t="str">
        <v>2021/03/10</v>
      </c>
      <c r="B41">
        <v>37.130000000000003</v>
      </c>
      <c r="C41">
        <v>37.22</v>
      </c>
    </row>
    <row r="42" spans="1:3" x14ac:dyDescent="0.3">
      <c r="A42" t="str">
        <v>2021/03/11</v>
      </c>
      <c r="B42">
        <v>37.229999999999997</v>
      </c>
      <c r="C42">
        <v>37.43</v>
      </c>
    </row>
    <row r="43" spans="1:3" x14ac:dyDescent="0.3">
      <c r="A43" t="str">
        <v>2021/03/12</v>
      </c>
      <c r="B43">
        <v>37.43</v>
      </c>
      <c r="C43">
        <v>37.520000000000003</v>
      </c>
    </row>
    <row r="44" spans="1:3" x14ac:dyDescent="0.3">
      <c r="A44" t="str">
        <v>2021/03/15</v>
      </c>
      <c r="B44">
        <v>37.520000000000003</v>
      </c>
      <c r="C44">
        <v>37.69</v>
      </c>
    </row>
    <row r="45" spans="1:3" x14ac:dyDescent="0.3">
      <c r="A45" t="str">
        <v>2021/03/16</v>
      </c>
      <c r="B45">
        <v>37.76</v>
      </c>
      <c r="C45">
        <v>37.869999999999997</v>
      </c>
    </row>
    <row r="46" spans="1:3" x14ac:dyDescent="0.3">
      <c r="A46" t="str">
        <v>2021/03/17</v>
      </c>
      <c r="B46">
        <v>37.880000000000003</v>
      </c>
      <c r="C46">
        <v>37.950000000000003</v>
      </c>
    </row>
    <row r="47" spans="1:3" x14ac:dyDescent="0.3">
      <c r="A47" t="str">
        <v>2021/03/18</v>
      </c>
      <c r="B47">
        <v>37.96</v>
      </c>
      <c r="C47">
        <v>38.19</v>
      </c>
    </row>
    <row r="48" spans="1:3" x14ac:dyDescent="0.3">
      <c r="A48" t="str">
        <v>2021/03/19</v>
      </c>
      <c r="B48">
        <v>38.04</v>
      </c>
      <c r="C48">
        <v>37.92</v>
      </c>
    </row>
    <row r="49" spans="1:3" x14ac:dyDescent="0.3">
      <c r="A49" t="str">
        <v>2021/03/22</v>
      </c>
      <c r="B49">
        <v>38</v>
      </c>
      <c r="C49">
        <v>38.4</v>
      </c>
    </row>
    <row r="50" spans="1:3" x14ac:dyDescent="0.3">
      <c r="A50" t="str">
        <v>2021/03/23</v>
      </c>
      <c r="B50">
        <v>38.4</v>
      </c>
      <c r="C50">
        <v>38.659999999999997</v>
      </c>
    </row>
    <row r="51" spans="1:3" x14ac:dyDescent="0.3">
      <c r="A51" t="str">
        <v>2021/03/24</v>
      </c>
      <c r="B51">
        <v>38.65</v>
      </c>
      <c r="C51">
        <v>38.49</v>
      </c>
    </row>
    <row r="52" spans="1:3" x14ac:dyDescent="0.3">
      <c r="A52" t="str">
        <v>2021/03/25</v>
      </c>
      <c r="B52">
        <v>38.54</v>
      </c>
      <c r="C52">
        <v>38.659999999999997</v>
      </c>
    </row>
    <row r="53" spans="1:3" x14ac:dyDescent="0.3">
      <c r="A53" t="str">
        <v>2021/03/26</v>
      </c>
      <c r="B53">
        <v>38.659999999999997</v>
      </c>
      <c r="C53">
        <v>39.22</v>
      </c>
    </row>
    <row r="54" spans="1:3" x14ac:dyDescent="0.3">
      <c r="A54" t="str">
        <v>2021/03/29</v>
      </c>
      <c r="B54">
        <v>39.57</v>
      </c>
      <c r="C54">
        <v>39.81</v>
      </c>
    </row>
    <row r="55" spans="1:3" x14ac:dyDescent="0.3">
      <c r="A55" t="str">
        <v>2021/03/30</v>
      </c>
      <c r="B55">
        <v>39.82</v>
      </c>
      <c r="C55">
        <v>40.26</v>
      </c>
    </row>
    <row r="56" spans="1:3" x14ac:dyDescent="0.3">
      <c r="A56" t="str">
        <v>2021/03/31</v>
      </c>
      <c r="B56">
        <v>40.26</v>
      </c>
      <c r="C56">
        <v>40.409999999999997</v>
      </c>
    </row>
    <row r="57" spans="1:3" x14ac:dyDescent="0.3">
      <c r="A57" t="str">
        <v>2021/04/01</v>
      </c>
      <c r="B57">
        <v>40.53</v>
      </c>
      <c r="C57">
        <v>40.42</v>
      </c>
    </row>
    <row r="58" spans="1:3" x14ac:dyDescent="0.3">
      <c r="A58" t="str">
        <v>2021/04/06</v>
      </c>
      <c r="B58">
        <v>40.43</v>
      </c>
      <c r="C58">
        <v>40.86</v>
      </c>
    </row>
    <row r="59" spans="1:3" x14ac:dyDescent="0.3">
      <c r="A59" t="str">
        <v>2021/04/07</v>
      </c>
      <c r="B59">
        <v>40.86</v>
      </c>
      <c r="C59">
        <v>41.29</v>
      </c>
    </row>
    <row r="60" spans="1:3" x14ac:dyDescent="0.3">
      <c r="A60" t="str">
        <v>2021/04/08</v>
      </c>
      <c r="B60">
        <v>41.29</v>
      </c>
      <c r="C60">
        <v>41.79</v>
      </c>
    </row>
    <row r="61" spans="1:3" x14ac:dyDescent="0.3">
      <c r="A61" t="str">
        <v>2021/04/09</v>
      </c>
      <c r="B61">
        <v>41.79</v>
      </c>
      <c r="C61">
        <v>41.86</v>
      </c>
    </row>
    <row r="62" spans="1:3" x14ac:dyDescent="0.3">
      <c r="A62" t="str">
        <v>2021/04/12</v>
      </c>
      <c r="B62">
        <v>42.2</v>
      </c>
      <c r="C62">
        <v>42.52</v>
      </c>
    </row>
    <row r="63" spans="1:3" x14ac:dyDescent="0.3">
      <c r="A63" t="str">
        <v>2021/04/13</v>
      </c>
      <c r="B63">
        <v>42.66</v>
      </c>
      <c r="C63">
        <v>42.03</v>
      </c>
    </row>
    <row r="64" spans="1:3" x14ac:dyDescent="0.3">
      <c r="A64" t="str">
        <v>2021/04/14</v>
      </c>
      <c r="B64">
        <v>42.04</v>
      </c>
      <c r="C64">
        <v>41.61</v>
      </c>
    </row>
    <row r="65" spans="1:3" x14ac:dyDescent="0.3">
      <c r="A65" t="str">
        <v>2021/04/15</v>
      </c>
      <c r="B65">
        <v>41.61</v>
      </c>
      <c r="C65">
        <v>41.99</v>
      </c>
    </row>
    <row r="66" spans="1:3" x14ac:dyDescent="0.3">
      <c r="A66" t="str">
        <v>2021/04/16</v>
      </c>
      <c r="B66">
        <v>41.99</v>
      </c>
      <c r="C66">
        <v>42.63</v>
      </c>
    </row>
    <row r="67" spans="1:3" x14ac:dyDescent="0.3">
      <c r="A67" t="str">
        <v>2021/04/19</v>
      </c>
      <c r="B67">
        <v>42.63</v>
      </c>
      <c r="C67">
        <v>43.32</v>
      </c>
    </row>
    <row r="68" spans="1:3" x14ac:dyDescent="0.3">
      <c r="A68" t="str">
        <v>2021/04/20</v>
      </c>
      <c r="B68">
        <v>43.32</v>
      </c>
      <c r="C68">
        <v>43.5</v>
      </c>
    </row>
    <row r="69" spans="1:3" x14ac:dyDescent="0.3">
      <c r="A69" t="str">
        <v>2021/04/21</v>
      </c>
      <c r="B69">
        <v>43.49</v>
      </c>
      <c r="C69">
        <v>43.7</v>
      </c>
    </row>
    <row r="70" spans="1:3" x14ac:dyDescent="0.3">
      <c r="A70" t="str">
        <v>2021/04/22</v>
      </c>
      <c r="B70">
        <v>43.71</v>
      </c>
      <c r="C70">
        <v>43.27</v>
      </c>
    </row>
    <row r="71" spans="1:3" x14ac:dyDescent="0.3">
      <c r="A71" t="str">
        <v>2021/04/23</v>
      </c>
      <c r="B71">
        <v>43.27</v>
      </c>
      <c r="C71">
        <v>43.31</v>
      </c>
    </row>
    <row r="72" spans="1:3" x14ac:dyDescent="0.3">
      <c r="A72" t="str">
        <v>2021/04/26</v>
      </c>
      <c r="B72">
        <v>43.56</v>
      </c>
      <c r="C72">
        <v>44.18</v>
      </c>
    </row>
    <row r="73" spans="1:3" x14ac:dyDescent="0.3">
      <c r="A73" t="str">
        <v>2021/04/27</v>
      </c>
      <c r="B73">
        <v>44.13</v>
      </c>
      <c r="C73">
        <v>44.01</v>
      </c>
    </row>
    <row r="74" spans="1:3" x14ac:dyDescent="0.3">
      <c r="A74" t="str">
        <v>2021/04/28</v>
      </c>
      <c r="B74">
        <v>44.17</v>
      </c>
      <c r="C74">
        <v>43.85</v>
      </c>
    </row>
    <row r="75" spans="1:3" x14ac:dyDescent="0.3">
      <c r="A75" t="str">
        <v>2021/04/29</v>
      </c>
      <c r="B75">
        <v>43.85</v>
      </c>
      <c r="C75">
        <v>43.92</v>
      </c>
    </row>
    <row r="76" spans="1:3" x14ac:dyDescent="0.3">
      <c r="A76" t="str">
        <v>2021/05/03</v>
      </c>
      <c r="B76">
        <v>43.91</v>
      </c>
      <c r="C76">
        <v>43.39</v>
      </c>
    </row>
    <row r="77" spans="1:3" x14ac:dyDescent="0.3">
      <c r="A77" t="str">
        <v>2021/05/04</v>
      </c>
      <c r="B77">
        <v>43.39</v>
      </c>
      <c r="C77">
        <v>42.62</v>
      </c>
    </row>
    <row r="78" spans="1:3" x14ac:dyDescent="0.3">
      <c r="A78" t="str">
        <v>2021/05/05</v>
      </c>
      <c r="B78">
        <v>42.68</v>
      </c>
      <c r="C78">
        <v>42.6</v>
      </c>
    </row>
    <row r="79" spans="1:3" x14ac:dyDescent="0.3">
      <c r="A79" t="str">
        <v>2021/05/06</v>
      </c>
      <c r="B79">
        <v>42.61</v>
      </c>
      <c r="C79">
        <v>42.88</v>
      </c>
    </row>
    <row r="80" spans="1:3" x14ac:dyDescent="0.3">
      <c r="A80" t="str">
        <v>2021/05/07</v>
      </c>
      <c r="B80">
        <v>43.13</v>
      </c>
      <c r="C80">
        <v>43.57</v>
      </c>
    </row>
    <row r="81" spans="1:3" x14ac:dyDescent="0.3">
      <c r="A81" t="str">
        <v>2021/05/10</v>
      </c>
      <c r="B81">
        <v>43.57</v>
      </c>
      <c r="C81">
        <v>43.94</v>
      </c>
    </row>
    <row r="82" spans="1:3" x14ac:dyDescent="0.3">
      <c r="A82" t="str">
        <v>2021/05/11</v>
      </c>
      <c r="B82">
        <v>43.92</v>
      </c>
      <c r="C82">
        <v>42.91</v>
      </c>
    </row>
    <row r="83" spans="1:3" x14ac:dyDescent="0.3">
      <c r="A83" t="str">
        <v>2021/05/12</v>
      </c>
      <c r="B83">
        <v>43</v>
      </c>
      <c r="C83">
        <v>41.14</v>
      </c>
    </row>
    <row r="84" spans="1:3" x14ac:dyDescent="0.3">
      <c r="A84" t="str">
        <v>2021/05/13</v>
      </c>
      <c r="B84">
        <v>40.85</v>
      </c>
      <c r="C84">
        <v>40.880000000000003</v>
      </c>
    </row>
    <row r="85" spans="1:3" x14ac:dyDescent="0.3">
      <c r="A85" t="str">
        <v>2021/05/14</v>
      </c>
      <c r="B85">
        <v>40.89</v>
      </c>
      <c r="C85">
        <v>40.700000000000003</v>
      </c>
    </row>
    <row r="86" spans="1:3" x14ac:dyDescent="0.3">
      <c r="A86" t="str">
        <v>2021/05/17</v>
      </c>
      <c r="B86">
        <v>40.67</v>
      </c>
      <c r="C86">
        <v>38.97</v>
      </c>
    </row>
    <row r="87" spans="1:3" x14ac:dyDescent="0.3">
      <c r="A87" t="str">
        <v>2021/05/18</v>
      </c>
      <c r="B87">
        <v>38.979999999999997</v>
      </c>
      <c r="C87">
        <v>40.880000000000003</v>
      </c>
    </row>
    <row r="88" spans="1:3" x14ac:dyDescent="0.3">
      <c r="A88" t="str">
        <v>2021/05/19</v>
      </c>
      <c r="B88">
        <v>40.869999999999997</v>
      </c>
      <c r="C88">
        <v>41.13</v>
      </c>
    </row>
    <row r="89" spans="1:3" x14ac:dyDescent="0.3">
      <c r="A89" t="str">
        <v>2021/05/20</v>
      </c>
      <c r="B89">
        <v>41.13</v>
      </c>
      <c r="C89">
        <v>40.74</v>
      </c>
    </row>
    <row r="90" spans="1:3" x14ac:dyDescent="0.3">
      <c r="A90" t="str">
        <v>2021/05/21</v>
      </c>
      <c r="B90">
        <v>41.37</v>
      </c>
      <c r="C90">
        <v>41.55</v>
      </c>
    </row>
    <row r="91" spans="1:3" x14ac:dyDescent="0.3">
      <c r="A91" t="str">
        <v>2021/05/24</v>
      </c>
      <c r="B91">
        <v>41.36</v>
      </c>
      <c r="C91">
        <v>41.55</v>
      </c>
    </row>
    <row r="92" spans="1:3" x14ac:dyDescent="0.3">
      <c r="A92" t="str">
        <v>2021/05/25</v>
      </c>
      <c r="B92">
        <v>41.55</v>
      </c>
      <c r="C92">
        <v>41.74</v>
      </c>
    </row>
    <row r="93" spans="1:3" x14ac:dyDescent="0.3">
      <c r="A93" t="str">
        <v>2021/05/26</v>
      </c>
      <c r="B93">
        <v>41.78</v>
      </c>
      <c r="C93">
        <v>41.82</v>
      </c>
    </row>
    <row r="94" spans="1:3" x14ac:dyDescent="0.3">
      <c r="A94" t="str">
        <v>2021/05/27</v>
      </c>
      <c r="B94">
        <v>41.78</v>
      </c>
      <c r="C94">
        <v>41.84</v>
      </c>
    </row>
    <row r="95" spans="1:3" x14ac:dyDescent="0.3">
      <c r="A95" t="str">
        <v>2021/05/28</v>
      </c>
      <c r="B95">
        <v>42.01</v>
      </c>
      <c r="C95">
        <v>42.23</v>
      </c>
    </row>
    <row r="96" spans="1:3" x14ac:dyDescent="0.3">
      <c r="A96" t="str">
        <v>2021/05/31</v>
      </c>
      <c r="B96">
        <v>42.43</v>
      </c>
      <c r="C96">
        <v>42.63</v>
      </c>
    </row>
    <row r="97" spans="1:3" x14ac:dyDescent="0.3">
      <c r="A97" t="str">
        <v>2021/06/01</v>
      </c>
      <c r="B97">
        <v>42.7</v>
      </c>
      <c r="C97">
        <v>43</v>
      </c>
    </row>
    <row r="98" spans="1:3" x14ac:dyDescent="0.3">
      <c r="A98" t="str">
        <v>2021/06/02</v>
      </c>
      <c r="B98">
        <v>43.09</v>
      </c>
      <c r="C98">
        <v>43.4</v>
      </c>
    </row>
    <row r="99" spans="1:3" x14ac:dyDescent="0.3">
      <c r="A99" t="str">
        <v>2021/06/03</v>
      </c>
      <c r="B99">
        <v>43.41</v>
      </c>
      <c r="C99">
        <v>43.52</v>
      </c>
    </row>
    <row r="100" spans="1:3" x14ac:dyDescent="0.3">
      <c r="A100" t="str">
        <v>2021/06/04</v>
      </c>
      <c r="B100">
        <v>43.36</v>
      </c>
      <c r="C100">
        <v>43.11</v>
      </c>
    </row>
    <row r="101" spans="1:3" x14ac:dyDescent="0.3">
      <c r="A101" t="str">
        <v>2021/06/07</v>
      </c>
      <c r="B101">
        <v>43.11</v>
      </c>
      <c r="C101">
        <v>42.98</v>
      </c>
    </row>
    <row r="102" spans="1:3" x14ac:dyDescent="0.3">
      <c r="A102" t="str">
        <v>2021/06/08</v>
      </c>
      <c r="B102">
        <v>42.99</v>
      </c>
      <c r="C102">
        <v>43.05</v>
      </c>
    </row>
    <row r="103" spans="1:3" x14ac:dyDescent="0.3">
      <c r="A103" t="str">
        <v>2021/06/09</v>
      </c>
      <c r="B103">
        <v>43.04</v>
      </c>
      <c r="C103">
        <v>42.59</v>
      </c>
    </row>
    <row r="104" spans="1:3" x14ac:dyDescent="0.3">
      <c r="A104" t="str">
        <v>2021/06/10</v>
      </c>
      <c r="B104">
        <v>42.66</v>
      </c>
      <c r="C104">
        <v>42.73</v>
      </c>
    </row>
    <row r="105" spans="1:3" x14ac:dyDescent="0.3">
      <c r="A105" t="str">
        <v>2021/06/11</v>
      </c>
      <c r="B105">
        <v>42.74</v>
      </c>
      <c r="C105">
        <v>42.9</v>
      </c>
    </row>
    <row r="106" spans="1:3" x14ac:dyDescent="0.3">
      <c r="A106" t="str">
        <v>2021/06/15</v>
      </c>
      <c r="B106">
        <v>42.9</v>
      </c>
      <c r="C106">
        <v>43.07</v>
      </c>
    </row>
    <row r="107" spans="1:3" x14ac:dyDescent="0.3">
      <c r="A107" t="str">
        <v>2021/06/16</v>
      </c>
      <c r="B107">
        <v>43.08</v>
      </c>
      <c r="C107">
        <v>42.85</v>
      </c>
    </row>
    <row r="108" spans="1:3" x14ac:dyDescent="0.3">
      <c r="A108" t="str">
        <v>2021/06/17</v>
      </c>
      <c r="B108">
        <v>42.76</v>
      </c>
      <c r="C108">
        <v>42.99</v>
      </c>
    </row>
    <row r="109" spans="1:3" x14ac:dyDescent="0.3">
      <c r="A109" t="str">
        <v>2021/06/18</v>
      </c>
      <c r="B109">
        <v>42.99</v>
      </c>
      <c r="C109">
        <v>42.8</v>
      </c>
    </row>
    <row r="110" spans="1:3" x14ac:dyDescent="0.3">
      <c r="A110" t="str">
        <v>2021/06/21</v>
      </c>
      <c r="B110">
        <v>42.78</v>
      </c>
      <c r="C110">
        <v>42.43</v>
      </c>
    </row>
    <row r="111" spans="1:3" x14ac:dyDescent="0.3">
      <c r="A111" t="str">
        <v>2021/06/22</v>
      </c>
      <c r="B111">
        <v>42.44</v>
      </c>
      <c r="C111">
        <v>42.44</v>
      </c>
    </row>
    <row r="112" spans="1:3" x14ac:dyDescent="0.3">
      <c r="A112" t="str">
        <v>2021/06/23</v>
      </c>
      <c r="B112">
        <v>42.45</v>
      </c>
      <c r="C112">
        <v>42.86</v>
      </c>
    </row>
    <row r="113" spans="1:3" x14ac:dyDescent="0.3">
      <c r="A113" t="str">
        <v>2021/06/24</v>
      </c>
      <c r="B113">
        <v>42.88</v>
      </c>
      <c r="C113">
        <v>42.93</v>
      </c>
    </row>
    <row r="114" spans="1:3" x14ac:dyDescent="0.3">
      <c r="A114" t="str">
        <v>2021/06/25</v>
      </c>
      <c r="B114">
        <v>42.93</v>
      </c>
      <c r="C114">
        <v>42.93</v>
      </c>
    </row>
    <row r="115" spans="1:3" x14ac:dyDescent="0.3">
      <c r="A115" t="str">
        <v>2021/06/28</v>
      </c>
      <c r="B115">
        <v>43.01</v>
      </c>
      <c r="C115">
        <v>43.02</v>
      </c>
    </row>
    <row r="116" spans="1:3" x14ac:dyDescent="0.3">
      <c r="A116" t="str">
        <v>2021/06/29</v>
      </c>
      <c r="B116">
        <v>43.04</v>
      </c>
      <c r="C116">
        <v>42.8</v>
      </c>
    </row>
    <row r="117" spans="1:3" x14ac:dyDescent="0.3">
      <c r="A117" t="str">
        <v>2021/06/30</v>
      </c>
      <c r="B117">
        <v>42.8</v>
      </c>
      <c r="C117">
        <v>42.99</v>
      </c>
    </row>
    <row r="118" spans="1:3" x14ac:dyDescent="0.3">
      <c r="A118" t="str">
        <v>2021/07/01</v>
      </c>
      <c r="B118">
        <v>43</v>
      </c>
      <c r="C118">
        <v>42.75</v>
      </c>
    </row>
    <row r="119" spans="1:3" x14ac:dyDescent="0.3">
      <c r="A119" t="str">
        <v>2021/07/02</v>
      </c>
      <c r="B119">
        <v>42.75</v>
      </c>
      <c r="C119">
        <v>42.83</v>
      </c>
    </row>
    <row r="120" spans="1:3" x14ac:dyDescent="0.3">
      <c r="A120" t="str">
        <v>2021/07/05</v>
      </c>
      <c r="B120">
        <v>42.83</v>
      </c>
      <c r="C120">
        <v>43.31</v>
      </c>
    </row>
    <row r="121" spans="1:3" x14ac:dyDescent="0.3">
      <c r="A121" t="str">
        <v>2021/07/06</v>
      </c>
      <c r="B121">
        <v>43.32</v>
      </c>
      <c r="C121">
        <v>43.37</v>
      </c>
    </row>
    <row r="122" spans="1:3" x14ac:dyDescent="0.3">
      <c r="A122" t="str">
        <v>2021/07/07</v>
      </c>
      <c r="B122">
        <v>43.36</v>
      </c>
      <c r="C122">
        <v>43.38</v>
      </c>
    </row>
    <row r="123" spans="1:3" x14ac:dyDescent="0.3">
      <c r="A123" t="str">
        <v>2021/07/08</v>
      </c>
      <c r="B123">
        <v>43.41</v>
      </c>
      <c r="C123">
        <v>43.51</v>
      </c>
    </row>
    <row r="124" spans="1:3" x14ac:dyDescent="0.3">
      <c r="A124" t="str">
        <v>2021/07/09</v>
      </c>
      <c r="B124">
        <v>43.5</v>
      </c>
      <c r="C124">
        <v>43.33</v>
      </c>
    </row>
    <row r="125" spans="1:3" x14ac:dyDescent="0.3">
      <c r="A125" t="str">
        <v>2021/07/12</v>
      </c>
      <c r="B125">
        <v>43.35</v>
      </c>
      <c r="C125">
        <v>43.35</v>
      </c>
    </row>
    <row r="126" spans="1:3" x14ac:dyDescent="0.3">
      <c r="A126" t="str">
        <v>2021/07/13</v>
      </c>
      <c r="B126">
        <v>43.36</v>
      </c>
      <c r="C126">
        <v>43.47</v>
      </c>
    </row>
    <row r="127" spans="1:3" x14ac:dyDescent="0.3">
      <c r="A127" t="str">
        <v>2021/07/14</v>
      </c>
      <c r="B127">
        <v>43.47</v>
      </c>
      <c r="C127">
        <v>43.49</v>
      </c>
    </row>
    <row r="128" spans="1:3" x14ac:dyDescent="0.3">
      <c r="A128" t="str">
        <v>2021/07/15</v>
      </c>
      <c r="B128">
        <v>43.49</v>
      </c>
      <c r="C128">
        <v>43.65</v>
      </c>
    </row>
    <row r="129" spans="1:3" x14ac:dyDescent="0.3">
      <c r="A129" t="str">
        <v>2021/07/16</v>
      </c>
      <c r="B129">
        <v>43.63</v>
      </c>
      <c r="C129">
        <v>43.92</v>
      </c>
    </row>
    <row r="130" spans="1:3" x14ac:dyDescent="0.3">
      <c r="A130" t="str">
        <v>2021/07/19</v>
      </c>
      <c r="B130">
        <v>43.91</v>
      </c>
      <c r="C130">
        <v>43.91</v>
      </c>
    </row>
    <row r="131" spans="1:3" x14ac:dyDescent="0.3">
      <c r="A131" t="str">
        <v>2021/07/20</v>
      </c>
      <c r="B131">
        <v>43.65</v>
      </c>
      <c r="C131">
        <v>43.46</v>
      </c>
    </row>
    <row r="132" spans="1:3" x14ac:dyDescent="0.3">
      <c r="A132" t="str">
        <v>2021/07/21</v>
      </c>
      <c r="B132">
        <v>43.48</v>
      </c>
      <c r="C132">
        <v>43.64</v>
      </c>
    </row>
    <row r="133" spans="1:3" x14ac:dyDescent="0.3">
      <c r="A133" t="str">
        <v>2021/07/22</v>
      </c>
      <c r="B133">
        <v>43.65</v>
      </c>
      <c r="C133">
        <v>43.96</v>
      </c>
    </row>
    <row r="134" spans="1:3" x14ac:dyDescent="0.3">
      <c r="A134" t="str">
        <v>2021/07/23</v>
      </c>
      <c r="B134">
        <v>43.96</v>
      </c>
      <c r="C134">
        <v>43.94</v>
      </c>
    </row>
    <row r="135" spans="1:3" x14ac:dyDescent="0.3">
      <c r="A135" t="str">
        <v>2021/07/26</v>
      </c>
      <c r="B135">
        <v>43.95</v>
      </c>
      <c r="C135">
        <v>43.84</v>
      </c>
    </row>
    <row r="136" spans="1:3" x14ac:dyDescent="0.3">
      <c r="A136" t="str">
        <v>2021/07/27</v>
      </c>
      <c r="B136">
        <v>43.86</v>
      </c>
      <c r="C136">
        <v>43.78</v>
      </c>
    </row>
    <row r="137" spans="1:3" x14ac:dyDescent="0.3">
      <c r="A137" t="str">
        <v>2021/07/28</v>
      </c>
      <c r="B137">
        <v>43.78</v>
      </c>
      <c r="C137">
        <v>43.61</v>
      </c>
    </row>
    <row r="138" spans="1:3" x14ac:dyDescent="0.3">
      <c r="A138" t="str">
        <v>2021/07/29</v>
      </c>
      <c r="B138">
        <v>43.8</v>
      </c>
      <c r="C138">
        <v>43.97</v>
      </c>
    </row>
    <row r="139" spans="1:3" x14ac:dyDescent="0.3">
      <c r="A139" t="str">
        <v>2021/07/30</v>
      </c>
      <c r="B139">
        <v>43.96</v>
      </c>
      <c r="C139">
        <v>44.08</v>
      </c>
    </row>
    <row r="140" spans="1:3" x14ac:dyDescent="0.3">
      <c r="A140" t="str">
        <v>2021/08/02</v>
      </c>
      <c r="B140">
        <v>44.14</v>
      </c>
      <c r="C140">
        <v>44.47</v>
      </c>
    </row>
    <row r="141" spans="1:3" x14ac:dyDescent="0.3">
      <c r="A141" t="str">
        <v>2021/08/03</v>
      </c>
      <c r="B141">
        <v>44.47</v>
      </c>
      <c r="C141">
        <v>44.71</v>
      </c>
    </row>
    <row r="142" spans="1:3" x14ac:dyDescent="0.3">
      <c r="A142" t="str">
        <v>2021/08/04</v>
      </c>
      <c r="B142">
        <v>44.71</v>
      </c>
      <c r="C142">
        <v>44.75</v>
      </c>
    </row>
    <row r="143" spans="1:3" x14ac:dyDescent="0.3">
      <c r="A143" t="str">
        <v>2021/08/05</v>
      </c>
      <c r="B143">
        <v>44.75</v>
      </c>
      <c r="C143">
        <v>44.85</v>
      </c>
    </row>
    <row r="144" spans="1:3" x14ac:dyDescent="0.3">
      <c r="A144" t="str">
        <v>2021/08/06</v>
      </c>
      <c r="B144">
        <v>44.84</v>
      </c>
      <c r="C144">
        <v>44.69</v>
      </c>
    </row>
    <row r="145" spans="1:3" x14ac:dyDescent="0.3">
      <c r="A145" t="str">
        <v>2021/08/09</v>
      </c>
      <c r="B145">
        <v>44.68</v>
      </c>
      <c r="C145">
        <v>44.42</v>
      </c>
    </row>
    <row r="146" spans="1:3" x14ac:dyDescent="0.3">
      <c r="A146" t="str">
        <v>2021/08/10</v>
      </c>
      <c r="B146">
        <v>44.43</v>
      </c>
      <c r="C146">
        <v>44.31</v>
      </c>
    </row>
    <row r="147" spans="1:3" x14ac:dyDescent="0.3">
      <c r="A147" t="str">
        <v>2021/08/11</v>
      </c>
      <c r="B147">
        <v>44.2</v>
      </c>
      <c r="C147">
        <v>44.19</v>
      </c>
    </row>
    <row r="148" spans="1:3" x14ac:dyDescent="0.3">
      <c r="A148" t="str">
        <v>2021/08/12</v>
      </c>
      <c r="B148">
        <v>44.19</v>
      </c>
      <c r="C148">
        <v>44.15</v>
      </c>
    </row>
    <row r="149" spans="1:3" x14ac:dyDescent="0.3">
      <c r="A149" t="str">
        <v>2021/08/13</v>
      </c>
      <c r="B149">
        <v>44.15</v>
      </c>
      <c r="C149">
        <v>43.58</v>
      </c>
    </row>
    <row r="150" spans="1:3" x14ac:dyDescent="0.3">
      <c r="A150" t="str">
        <v>2021/08/16</v>
      </c>
      <c r="B150">
        <v>43.57</v>
      </c>
      <c r="C150">
        <v>43.23</v>
      </c>
    </row>
    <row r="151" spans="1:3" x14ac:dyDescent="0.3">
      <c r="A151" t="str">
        <v>2021/08/17</v>
      </c>
      <c r="B151">
        <v>43.24</v>
      </c>
      <c r="C151">
        <v>43.16</v>
      </c>
    </row>
    <row r="152" spans="1:3" x14ac:dyDescent="0.3">
      <c r="A152" t="str">
        <v>2021/08/18</v>
      </c>
      <c r="B152">
        <v>43.1</v>
      </c>
      <c r="C152">
        <v>43.41</v>
      </c>
    </row>
    <row r="153" spans="1:3" x14ac:dyDescent="0.3">
      <c r="A153" t="str">
        <v>2021/08/19</v>
      </c>
      <c r="B153">
        <v>43.4</v>
      </c>
      <c r="C153">
        <v>42.71</v>
      </c>
    </row>
    <row r="154" spans="1:3" x14ac:dyDescent="0.3">
      <c r="A154" t="str">
        <v>2021/08/20</v>
      </c>
      <c r="B154">
        <v>42.74</v>
      </c>
      <c r="C154">
        <v>42.66</v>
      </c>
    </row>
    <row r="155" spans="1:3" x14ac:dyDescent="0.3">
      <c r="A155" t="str">
        <v>2021/08/23</v>
      </c>
      <c r="B155">
        <v>42.68</v>
      </c>
      <c r="C155">
        <v>43.2</v>
      </c>
    </row>
    <row r="156" spans="1:3" x14ac:dyDescent="0.3">
      <c r="A156" t="str">
        <v>2021/08/24</v>
      </c>
      <c r="B156">
        <v>43.22</v>
      </c>
      <c r="C156">
        <v>43.53</v>
      </c>
    </row>
    <row r="157" spans="1:3" x14ac:dyDescent="0.3">
      <c r="A157" t="str">
        <v>2021/08/25</v>
      </c>
      <c r="B157">
        <v>43.54</v>
      </c>
      <c r="C157">
        <v>43.74</v>
      </c>
    </row>
    <row r="158" spans="1:3" x14ac:dyDescent="0.3">
      <c r="A158" t="str">
        <v>2021/08/26</v>
      </c>
      <c r="B158">
        <v>43.75</v>
      </c>
      <c r="C158">
        <v>43.56</v>
      </c>
    </row>
    <row r="159" spans="1:3" x14ac:dyDescent="0.3">
      <c r="A159" t="str">
        <v>2021/08/27</v>
      </c>
      <c r="B159">
        <v>43.56</v>
      </c>
      <c r="C159">
        <v>43.96</v>
      </c>
    </row>
    <row r="160" spans="1:3" x14ac:dyDescent="0.3">
      <c r="A160" t="str">
        <v>2021/08/30</v>
      </c>
      <c r="B160">
        <v>43.97</v>
      </c>
      <c r="C160">
        <v>44.42</v>
      </c>
    </row>
    <row r="161" spans="1:3" x14ac:dyDescent="0.3">
      <c r="A161" t="str">
        <v>2021/08/31</v>
      </c>
      <c r="B161">
        <v>44.33</v>
      </c>
      <c r="C161">
        <v>44.6</v>
      </c>
    </row>
    <row r="162" spans="1:3" x14ac:dyDescent="0.3">
      <c r="A162" t="str">
        <v>2021/09/01</v>
      </c>
      <c r="B162">
        <v>44.6</v>
      </c>
      <c r="C162">
        <v>44.48</v>
      </c>
    </row>
    <row r="163" spans="1:3" x14ac:dyDescent="0.3">
      <c r="A163" t="str">
        <v>2021/09/02</v>
      </c>
      <c r="B163">
        <v>44.48</v>
      </c>
      <c r="C163">
        <v>44.16</v>
      </c>
    </row>
    <row r="164" spans="1:3" x14ac:dyDescent="0.3">
      <c r="A164" t="str">
        <v>2021/09/03</v>
      </c>
      <c r="B164">
        <v>44.28</v>
      </c>
      <c r="C164">
        <v>44.56</v>
      </c>
    </row>
    <row r="165" spans="1:3" x14ac:dyDescent="0.3">
      <c r="A165" t="str">
        <v>2021/09/06</v>
      </c>
      <c r="B165">
        <v>44.58</v>
      </c>
      <c r="C165">
        <v>44.28</v>
      </c>
    </row>
    <row r="166" spans="1:3" x14ac:dyDescent="0.3">
      <c r="A166" t="str">
        <v>2021/09/07</v>
      </c>
      <c r="B166">
        <v>44.28</v>
      </c>
      <c r="C166">
        <v>44.11</v>
      </c>
    </row>
    <row r="167" spans="1:3" x14ac:dyDescent="0.3">
      <c r="A167" t="str">
        <v>2021/09/08</v>
      </c>
      <c r="B167">
        <v>44.11</v>
      </c>
      <c r="C167">
        <v>43.79</v>
      </c>
    </row>
    <row r="168" spans="1:3" x14ac:dyDescent="0.3">
      <c r="A168" t="str">
        <v>2021/09/09</v>
      </c>
      <c r="B168">
        <v>43.78</v>
      </c>
      <c r="C168">
        <v>43.73</v>
      </c>
    </row>
    <row r="169" spans="1:3" x14ac:dyDescent="0.3">
      <c r="A169" t="str">
        <v>2021/09/10</v>
      </c>
      <c r="B169">
        <v>43.74</v>
      </c>
      <c r="C169">
        <v>44.15</v>
      </c>
    </row>
    <row r="170" spans="1:3" x14ac:dyDescent="0.3">
      <c r="A170" t="str">
        <v>2021/09/13</v>
      </c>
      <c r="B170">
        <v>44.09</v>
      </c>
      <c r="C170">
        <v>44.35</v>
      </c>
    </row>
    <row r="171" spans="1:3" x14ac:dyDescent="0.3">
      <c r="A171" t="str">
        <v>2021/09/14</v>
      </c>
      <c r="B171">
        <v>44.35</v>
      </c>
      <c r="C171">
        <v>44.45</v>
      </c>
    </row>
    <row r="172" spans="1:3" x14ac:dyDescent="0.3">
      <c r="A172" t="str">
        <v>2021/09/15</v>
      </c>
      <c r="B172">
        <v>44.44</v>
      </c>
      <c r="C172">
        <v>44.36</v>
      </c>
    </row>
    <row r="173" spans="1:3" x14ac:dyDescent="0.3">
      <c r="A173" t="str">
        <v>2021/09/16</v>
      </c>
      <c r="B173">
        <v>44.36</v>
      </c>
      <c r="C173">
        <v>44.36</v>
      </c>
    </row>
    <row r="174" spans="1:3" x14ac:dyDescent="0.3">
      <c r="A174" t="str">
        <v>2021/09/17</v>
      </c>
      <c r="B174">
        <v>44.36</v>
      </c>
      <c r="C174">
        <v>44.33</v>
      </c>
    </row>
    <row r="175" spans="1:3" x14ac:dyDescent="0.3">
      <c r="A175" t="str">
        <v>2021/09/22</v>
      </c>
      <c r="B175">
        <v>44.3</v>
      </c>
      <c r="C175">
        <v>43.8</v>
      </c>
    </row>
    <row r="176" spans="1:3" x14ac:dyDescent="0.3">
      <c r="A176" t="str">
        <v>2021/09/23</v>
      </c>
      <c r="B176">
        <v>43.81</v>
      </c>
      <c r="C176">
        <v>44.15</v>
      </c>
    </row>
    <row r="177" spans="1:3" x14ac:dyDescent="0.3">
      <c r="A177" t="str">
        <v>2021/09/24</v>
      </c>
      <c r="B177">
        <v>44.23</v>
      </c>
      <c r="C177">
        <v>44.31</v>
      </c>
    </row>
    <row r="178" spans="1:3" x14ac:dyDescent="0.3">
      <c r="A178" t="str">
        <v>2021/09/27</v>
      </c>
      <c r="B178">
        <v>44.32</v>
      </c>
      <c r="C178">
        <v>44.51</v>
      </c>
    </row>
    <row r="179" spans="1:3" x14ac:dyDescent="0.3">
      <c r="A179" t="str">
        <v>2021/09/28</v>
      </c>
      <c r="B179">
        <v>44.5</v>
      </c>
      <c r="C179">
        <v>44.37</v>
      </c>
    </row>
    <row r="180" spans="1:3" x14ac:dyDescent="0.3">
      <c r="A180" t="str">
        <v>2021/09/29</v>
      </c>
      <c r="B180">
        <v>44.35</v>
      </c>
      <c r="C180">
        <v>43.93</v>
      </c>
    </row>
    <row r="181" spans="1:3" x14ac:dyDescent="0.3">
      <c r="A181" t="str">
        <v>2021/09/30</v>
      </c>
      <c r="B181">
        <v>43.93</v>
      </c>
      <c r="C181">
        <v>43.93</v>
      </c>
    </row>
    <row r="182" spans="1:3" x14ac:dyDescent="0.3">
      <c r="A182" t="str">
        <v>2021/10/01</v>
      </c>
      <c r="B182">
        <v>43.74</v>
      </c>
      <c r="C182">
        <v>43.29</v>
      </c>
    </row>
    <row r="183" spans="1:3" x14ac:dyDescent="0.3">
      <c r="A183" t="str">
        <v>2021/10/04</v>
      </c>
      <c r="B183">
        <v>43.4</v>
      </c>
      <c r="C183">
        <v>43.19</v>
      </c>
    </row>
    <row r="184" spans="1:3" x14ac:dyDescent="0.3">
      <c r="A184" t="str">
        <v>2021/10/05</v>
      </c>
      <c r="B184">
        <v>43.18</v>
      </c>
      <c r="C184">
        <v>43.22</v>
      </c>
    </row>
    <row r="185" spans="1:3" x14ac:dyDescent="0.3">
      <c r="A185" t="str">
        <v>2021/10/06</v>
      </c>
      <c r="B185">
        <v>43.23</v>
      </c>
      <c r="C185">
        <v>43.34</v>
      </c>
    </row>
    <row r="186" spans="1:3" x14ac:dyDescent="0.3">
      <c r="A186" t="str">
        <v>2021/10/07</v>
      </c>
      <c r="B186">
        <v>43.35</v>
      </c>
      <c r="C186">
        <v>43.84</v>
      </c>
    </row>
    <row r="187" spans="1:3" x14ac:dyDescent="0.3">
      <c r="A187" t="str">
        <v>2021/10/08</v>
      </c>
      <c r="B187">
        <v>43.84</v>
      </c>
      <c r="C187">
        <v>43.89</v>
      </c>
    </row>
    <row r="188" spans="1:3" x14ac:dyDescent="0.3">
      <c r="A188" t="str">
        <v>2021/10/12</v>
      </c>
      <c r="B188">
        <v>43.87</v>
      </c>
      <c r="C188">
        <v>43.62</v>
      </c>
    </row>
    <row r="189" spans="1:3" x14ac:dyDescent="0.3">
      <c r="A189" t="str">
        <v>2021/10/13</v>
      </c>
      <c r="B189">
        <v>43.77</v>
      </c>
      <c r="C189">
        <v>43.52</v>
      </c>
    </row>
    <row r="190" spans="1:3" x14ac:dyDescent="0.3">
      <c r="A190" t="str">
        <v>2021/10/14</v>
      </c>
      <c r="B190">
        <v>43.67</v>
      </c>
      <c r="C190">
        <v>43.6</v>
      </c>
    </row>
    <row r="191" spans="1:3" x14ac:dyDescent="0.3">
      <c r="A191" t="str">
        <v>2021/10/15</v>
      </c>
      <c r="B191">
        <v>43.76</v>
      </c>
      <c r="C191">
        <v>44.06</v>
      </c>
    </row>
    <row r="192" spans="1:3" x14ac:dyDescent="0.3">
      <c r="A192" t="str">
        <v>2021/10/18</v>
      </c>
      <c r="B192">
        <v>44.12</v>
      </c>
      <c r="C192">
        <v>44.04</v>
      </c>
    </row>
    <row r="193" spans="1:3" x14ac:dyDescent="0.3">
      <c r="A193" t="str">
        <v>2021/10/19</v>
      </c>
      <c r="B193">
        <v>44.05</v>
      </c>
      <c r="C193">
        <v>44.14</v>
      </c>
    </row>
    <row r="194" spans="1:3" x14ac:dyDescent="0.3">
      <c r="A194" t="str">
        <v>2021/10/20</v>
      </c>
      <c r="B194">
        <v>44.15</v>
      </c>
      <c r="C194">
        <v>44.03</v>
      </c>
    </row>
    <row r="195" spans="1:3" x14ac:dyDescent="0.3">
      <c r="A195" t="str">
        <v>2021/10/21</v>
      </c>
      <c r="B195">
        <v>44.06</v>
      </c>
      <c r="C195">
        <v>43.88</v>
      </c>
    </row>
    <row r="196" spans="1:3" x14ac:dyDescent="0.3">
      <c r="A196" t="str">
        <v>2021/10/22</v>
      </c>
      <c r="B196">
        <v>43.94</v>
      </c>
      <c r="C196">
        <v>44.11</v>
      </c>
    </row>
    <row r="197" spans="1:3" x14ac:dyDescent="0.3">
      <c r="A197" t="str">
        <v>2021/10/25</v>
      </c>
      <c r="B197">
        <v>44.1</v>
      </c>
      <c r="C197">
        <v>44.05</v>
      </c>
    </row>
    <row r="198" spans="1:3" x14ac:dyDescent="0.3">
      <c r="A198" t="str">
        <v>2021/10/26</v>
      </c>
      <c r="B198">
        <v>44.11</v>
      </c>
      <c r="C198">
        <v>44.21</v>
      </c>
    </row>
    <row r="199" spans="1:3" x14ac:dyDescent="0.3">
      <c r="A199" t="str">
        <v>2021/10/27</v>
      </c>
      <c r="B199">
        <v>44.21</v>
      </c>
      <c r="C199">
        <v>44.24</v>
      </c>
    </row>
    <row r="200" spans="1:3" x14ac:dyDescent="0.3">
      <c r="A200" t="str">
        <v>2021/10/28</v>
      </c>
      <c r="B200">
        <v>44.24</v>
      </c>
      <c r="C200">
        <v>44.23</v>
      </c>
    </row>
    <row r="201" spans="1:3" x14ac:dyDescent="0.3">
      <c r="A201" t="str">
        <v>2021/10/29</v>
      </c>
      <c r="B201">
        <v>44.21</v>
      </c>
      <c r="C201">
        <v>44.11</v>
      </c>
    </row>
    <row r="202" spans="1:3" x14ac:dyDescent="0.3">
      <c r="A202" t="str">
        <v>2021/11/01</v>
      </c>
      <c r="B202">
        <v>44.11</v>
      </c>
      <c r="C202">
        <v>44.25</v>
      </c>
    </row>
    <row r="203" spans="1:3" x14ac:dyDescent="0.3">
      <c r="A203" t="str">
        <v>2021/11/02</v>
      </c>
      <c r="B203">
        <v>44.36</v>
      </c>
      <c r="C203">
        <v>44.24</v>
      </c>
    </row>
    <row r="204" spans="1:3" x14ac:dyDescent="0.3">
      <c r="A204" t="str">
        <v>2021/11/03</v>
      </c>
      <c r="B204">
        <v>44.32</v>
      </c>
      <c r="C204">
        <v>44.44</v>
      </c>
    </row>
    <row r="205" spans="1:3" x14ac:dyDescent="0.3">
      <c r="A205" t="str">
        <v>2021/11/04</v>
      </c>
      <c r="B205">
        <v>44.55</v>
      </c>
      <c r="C205">
        <v>44.4</v>
      </c>
    </row>
    <row r="206" spans="1:3" x14ac:dyDescent="0.3">
      <c r="A206" t="str">
        <v>2021/11/05</v>
      </c>
      <c r="B206">
        <v>44.4</v>
      </c>
      <c r="C206">
        <v>44.63</v>
      </c>
    </row>
    <row r="207" spans="1:3" x14ac:dyDescent="0.3">
      <c r="A207" t="str">
        <v>2021/11/08</v>
      </c>
      <c r="B207">
        <v>44.64</v>
      </c>
      <c r="C207">
        <v>44.89</v>
      </c>
    </row>
    <row r="208" spans="1:3" x14ac:dyDescent="0.3">
      <c r="A208" t="str">
        <v>2021/11/09</v>
      </c>
      <c r="B208">
        <v>44.94</v>
      </c>
      <c r="C208">
        <v>45.02</v>
      </c>
    </row>
    <row r="209" spans="1:3" x14ac:dyDescent="0.3">
      <c r="A209" t="str">
        <v>2021/11/10</v>
      </c>
      <c r="B209">
        <v>45.02</v>
      </c>
      <c r="C209">
        <v>45.02</v>
      </c>
    </row>
    <row r="210" spans="1:3" x14ac:dyDescent="0.3">
      <c r="A210" t="str">
        <v>2021/11/11</v>
      </c>
      <c r="B210">
        <v>44.97</v>
      </c>
      <c r="C210">
        <v>45.07</v>
      </c>
    </row>
    <row r="211" spans="1:3" x14ac:dyDescent="0.3">
      <c r="A211" t="str">
        <v>2021/11/12</v>
      </c>
      <c r="B211">
        <v>45.07</v>
      </c>
      <c r="C211">
        <v>45.2</v>
      </c>
    </row>
    <row r="212" spans="1:3" x14ac:dyDescent="0.3">
      <c r="A212" t="str">
        <v>2021/11/15</v>
      </c>
      <c r="B212">
        <v>45.21</v>
      </c>
      <c r="C212">
        <v>45.47</v>
      </c>
    </row>
    <row r="213" spans="1:3" x14ac:dyDescent="0.3">
      <c r="A213" t="str">
        <v>2021/11/16</v>
      </c>
      <c r="B213">
        <v>45.53</v>
      </c>
      <c r="C213">
        <v>45.66</v>
      </c>
    </row>
    <row r="214" spans="1:3" x14ac:dyDescent="0.3">
      <c r="A214" t="str">
        <v>2021/11/17</v>
      </c>
      <c r="B214">
        <v>45.66</v>
      </c>
      <c r="C214">
        <v>46.05</v>
      </c>
    </row>
    <row r="215" spans="1:3" x14ac:dyDescent="0.3">
      <c r="A215" t="str">
        <v>2021/11/18</v>
      </c>
      <c r="B215">
        <v>46.06</v>
      </c>
      <c r="C215">
        <v>46.16</v>
      </c>
    </row>
    <row r="216" spans="1:3" x14ac:dyDescent="0.3">
      <c r="A216" t="str">
        <v>2021/11/19</v>
      </c>
      <c r="B216">
        <v>43.01</v>
      </c>
      <c r="C216">
        <v>42.77</v>
      </c>
    </row>
    <row r="217" spans="1:3" x14ac:dyDescent="0.3">
      <c r="A217" t="str">
        <v>2021/11/22</v>
      </c>
      <c r="B217">
        <v>42.76</v>
      </c>
      <c r="C217">
        <v>42.61</v>
      </c>
    </row>
    <row r="218" spans="1:3" x14ac:dyDescent="0.3">
      <c r="A218" t="str">
        <v>2021/11/23</v>
      </c>
      <c r="B218">
        <v>42.6</v>
      </c>
      <c r="C218">
        <v>42.26</v>
      </c>
    </row>
    <row r="219" spans="1:3" x14ac:dyDescent="0.3">
      <c r="A219" t="str">
        <v>2021/11/24</v>
      </c>
      <c r="B219">
        <v>42.33</v>
      </c>
      <c r="C219">
        <v>42.38</v>
      </c>
    </row>
    <row r="220" spans="1:3" x14ac:dyDescent="0.3">
      <c r="A220" t="str">
        <v>2021/11/25</v>
      </c>
      <c r="B220">
        <v>42.38</v>
      </c>
      <c r="C220">
        <v>42.43</v>
      </c>
    </row>
    <row r="221" spans="1:3" x14ac:dyDescent="0.3">
      <c r="A221" t="str">
        <v>2021/11/26</v>
      </c>
      <c r="B221">
        <v>42.27</v>
      </c>
      <c r="C221">
        <v>41.81</v>
      </c>
    </row>
    <row r="222" spans="1:3" x14ac:dyDescent="0.3">
      <c r="A222" t="str">
        <v>2021/11/29</v>
      </c>
      <c r="B222">
        <v>41.57</v>
      </c>
      <c r="C222">
        <v>41.66</v>
      </c>
    </row>
    <row r="223" spans="1:3" x14ac:dyDescent="0.3">
      <c r="A223" t="str">
        <v>2021/11/30</v>
      </c>
      <c r="B223">
        <v>41.67</v>
      </c>
      <c r="C223">
        <v>41.51</v>
      </c>
    </row>
    <row r="224" spans="1:3" x14ac:dyDescent="0.3">
      <c r="A224" t="str">
        <v>2021/12/01</v>
      </c>
      <c r="B224">
        <v>41.51</v>
      </c>
      <c r="C224">
        <v>42.03</v>
      </c>
    </row>
    <row r="225" spans="1:3" x14ac:dyDescent="0.3">
      <c r="A225" t="str">
        <v>2021/12/02</v>
      </c>
      <c r="B225">
        <v>41.95</v>
      </c>
      <c r="C225">
        <v>41.97</v>
      </c>
    </row>
    <row r="226" spans="1:3" x14ac:dyDescent="0.3">
      <c r="A226" t="str">
        <v>2021/12/03</v>
      </c>
      <c r="B226">
        <v>42.11</v>
      </c>
      <c r="C226">
        <v>42.08</v>
      </c>
    </row>
    <row r="227" spans="1:3" x14ac:dyDescent="0.3">
      <c r="A227" t="str">
        <v>2021/12/06</v>
      </c>
      <c r="B227">
        <v>42.07</v>
      </c>
      <c r="C227">
        <v>42.19</v>
      </c>
    </row>
    <row r="228" spans="1:3" x14ac:dyDescent="0.3">
      <c r="A228" t="str">
        <v>2021/12/07</v>
      </c>
      <c r="B228">
        <v>42.23</v>
      </c>
      <c r="C228">
        <v>42.29</v>
      </c>
    </row>
    <row r="229" spans="1:3" x14ac:dyDescent="0.3">
      <c r="A229" t="str">
        <v>2021/12/08</v>
      </c>
      <c r="B229">
        <v>42.43</v>
      </c>
      <c r="C229">
        <v>42.4</v>
      </c>
    </row>
    <row r="230" spans="1:3" x14ac:dyDescent="0.3">
      <c r="A230" t="str">
        <v>2021/12/09</v>
      </c>
      <c r="B230">
        <v>42.46</v>
      </c>
      <c r="C230">
        <v>42.55</v>
      </c>
    </row>
    <row r="231" spans="1:3" x14ac:dyDescent="0.3">
      <c r="A231" t="str">
        <v>2021/12/10</v>
      </c>
      <c r="B231">
        <v>42.54</v>
      </c>
      <c r="C231">
        <v>42.55</v>
      </c>
    </row>
    <row r="232" spans="1:3" x14ac:dyDescent="0.3">
      <c r="A232" t="str">
        <v>2021/12/13</v>
      </c>
      <c r="B232">
        <v>42.66</v>
      </c>
      <c r="C232">
        <v>42.42</v>
      </c>
    </row>
    <row r="233" spans="1:3" x14ac:dyDescent="0.3">
      <c r="A233" t="str">
        <v>2021/12/14</v>
      </c>
      <c r="B233">
        <v>42.41</v>
      </c>
      <c r="C233">
        <v>42.15</v>
      </c>
    </row>
    <row r="234" spans="1:3" x14ac:dyDescent="0.3">
      <c r="A234" t="str">
        <v>2021/12/15</v>
      </c>
      <c r="B234">
        <v>42.16</v>
      </c>
      <c r="C234">
        <v>42.13</v>
      </c>
    </row>
    <row r="235" spans="1:3" x14ac:dyDescent="0.3">
      <c r="A235" t="str">
        <v>2021/12/16</v>
      </c>
      <c r="B235">
        <v>42.15</v>
      </c>
      <c r="C235">
        <v>42.35</v>
      </c>
    </row>
    <row r="236" spans="1:3" x14ac:dyDescent="0.3">
      <c r="A236" t="str">
        <v>2021/12/17</v>
      </c>
      <c r="B236">
        <v>42.34</v>
      </c>
      <c r="C236">
        <v>42.41</v>
      </c>
    </row>
    <row r="237" spans="1:3" x14ac:dyDescent="0.3">
      <c r="A237" t="str">
        <v>2021/12/20</v>
      </c>
      <c r="B237">
        <v>42.4</v>
      </c>
      <c r="C237">
        <v>42.22</v>
      </c>
    </row>
    <row r="238" spans="1:3" x14ac:dyDescent="0.3">
      <c r="A238" t="str">
        <v>2021/12/21</v>
      </c>
      <c r="B238">
        <v>42.25</v>
      </c>
      <c r="C238">
        <v>42.37</v>
      </c>
    </row>
    <row r="239" spans="1:3" x14ac:dyDescent="0.3">
      <c r="A239" t="str">
        <v>2021/12/22</v>
      </c>
      <c r="B239">
        <v>42.38</v>
      </c>
      <c r="C239">
        <v>42.35</v>
      </c>
    </row>
    <row r="240" spans="1:3" x14ac:dyDescent="0.3">
      <c r="A240" t="str">
        <v>2021/12/23</v>
      </c>
      <c r="B240">
        <v>42.36</v>
      </c>
      <c r="C240">
        <v>42.53</v>
      </c>
    </row>
    <row r="241" spans="1:3" x14ac:dyDescent="0.3">
      <c r="A241" t="str">
        <v>2021/12/24</v>
      </c>
      <c r="B241">
        <v>42.59</v>
      </c>
      <c r="C241">
        <v>42.63</v>
      </c>
    </row>
    <row r="242" spans="1:3" x14ac:dyDescent="0.3">
      <c r="A242" t="str">
        <v>2021/12/27</v>
      </c>
      <c r="B242">
        <v>42.69</v>
      </c>
      <c r="C242">
        <v>42.77</v>
      </c>
    </row>
    <row r="243" spans="1:3" x14ac:dyDescent="0.3">
      <c r="A243" t="str">
        <v>2021/12/28</v>
      </c>
      <c r="B243">
        <v>42.84</v>
      </c>
      <c r="C243">
        <v>42.85</v>
      </c>
    </row>
    <row r="244" spans="1:3" x14ac:dyDescent="0.3">
      <c r="A244" t="str">
        <v>2021/12/29</v>
      </c>
      <c r="B244">
        <v>42.85</v>
      </c>
      <c r="C244">
        <v>43.05</v>
      </c>
    </row>
    <row r="245" spans="1:3" x14ac:dyDescent="0.3">
      <c r="A245" t="str">
        <v>2021/12/30</v>
      </c>
      <c r="B245">
        <v>43.05</v>
      </c>
      <c r="C245">
        <v>42.95</v>
      </c>
    </row>
    <row r="246" spans="1:3" x14ac:dyDescent="0.3">
      <c r="A246" t="str">
        <v>2022/01/03</v>
      </c>
      <c r="B246">
        <v>43.04</v>
      </c>
      <c r="C246">
        <v>42.81</v>
      </c>
    </row>
    <row r="247" spans="1:3" x14ac:dyDescent="0.3">
      <c r="A247" t="str">
        <v>2022/01/04</v>
      </c>
      <c r="B247">
        <v>42.83</v>
      </c>
      <c r="C247">
        <v>42.98</v>
      </c>
    </row>
    <row r="248" spans="1:3" x14ac:dyDescent="0.3">
      <c r="A248" t="str">
        <v>2022/01/05</v>
      </c>
      <c r="B248">
        <v>42.93</v>
      </c>
      <c r="C248">
        <v>43.1</v>
      </c>
    </row>
    <row r="249" spans="1:3" x14ac:dyDescent="0.3">
      <c r="A249" t="str">
        <v>2022/01/06</v>
      </c>
      <c r="B249">
        <v>43.1</v>
      </c>
      <c r="C249">
        <v>43.14</v>
      </c>
    </row>
    <row r="250" spans="1:3" x14ac:dyDescent="0.3">
      <c r="A250" t="str">
        <v>2022/01/07</v>
      </c>
      <c r="B250">
        <v>43.23</v>
      </c>
      <c r="C250">
        <v>43.02</v>
      </c>
    </row>
    <row r="251" spans="1:3" x14ac:dyDescent="0.3">
      <c r="A251" t="str">
        <v>2022/01/10</v>
      </c>
      <c r="B251">
        <v>43.01</v>
      </c>
      <c r="C251">
        <v>43.17</v>
      </c>
    </row>
    <row r="252" spans="1:3" x14ac:dyDescent="0.3">
      <c r="A252" t="str">
        <v>2022/01/11</v>
      </c>
      <c r="B252">
        <v>43.17</v>
      </c>
      <c r="C252">
        <v>43.47</v>
      </c>
    </row>
    <row r="253" spans="1:3" x14ac:dyDescent="0.3">
      <c r="A253" t="str">
        <v>2022/01/12</v>
      </c>
      <c r="B253">
        <v>43.47</v>
      </c>
      <c r="C253">
        <v>43.58</v>
      </c>
    </row>
    <row r="254" spans="1:3" x14ac:dyDescent="0.3">
      <c r="A254" t="str">
        <v>2022/01/13</v>
      </c>
      <c r="B254">
        <v>43.58</v>
      </c>
      <c r="C254">
        <v>43.91</v>
      </c>
    </row>
    <row r="255" spans="1:3" x14ac:dyDescent="0.3">
      <c r="A255" t="str">
        <v>2022/01/14</v>
      </c>
      <c r="B255">
        <v>43.85</v>
      </c>
      <c r="C255">
        <v>43.63</v>
      </c>
    </row>
    <row r="256" spans="1:3" x14ac:dyDescent="0.3">
      <c r="A256" t="str">
        <v>2022/01/17</v>
      </c>
      <c r="B256">
        <v>43.63</v>
      </c>
      <c r="C256">
        <v>43.59</v>
      </c>
    </row>
    <row r="257" spans="1:3" x14ac:dyDescent="0.3">
      <c r="A257" t="str">
        <v>2022/01/18</v>
      </c>
      <c r="B257">
        <v>43.67</v>
      </c>
      <c r="C257">
        <v>43.74</v>
      </c>
    </row>
    <row r="258" spans="1:3" x14ac:dyDescent="0.3">
      <c r="A258" t="str">
        <v>2022/01/19</v>
      </c>
      <c r="B258">
        <v>43.73</v>
      </c>
      <c r="C258">
        <v>43.68</v>
      </c>
    </row>
    <row r="259" spans="1:3" x14ac:dyDescent="0.3">
      <c r="A259" t="str">
        <v>2022/01/20</v>
      </c>
      <c r="B259">
        <v>43.65</v>
      </c>
      <c r="C259">
        <v>43.69</v>
      </c>
    </row>
    <row r="260" spans="1:3" x14ac:dyDescent="0.3">
      <c r="A260" t="str">
        <v>2022/01/21</v>
      </c>
      <c r="B260">
        <v>43.68</v>
      </c>
      <c r="C260">
        <v>43.33</v>
      </c>
    </row>
    <row r="261" spans="1:3" x14ac:dyDescent="0.3">
      <c r="A261" t="str">
        <v>2022/01/24</v>
      </c>
      <c r="B261">
        <v>43.32</v>
      </c>
      <c r="C261">
        <v>43.31</v>
      </c>
    </row>
    <row r="262" spans="1:3" x14ac:dyDescent="0.3">
      <c r="A262" t="str">
        <v>2022/01/25</v>
      </c>
      <c r="B262">
        <v>43.3</v>
      </c>
      <c r="C262">
        <v>43.03</v>
      </c>
    </row>
    <row r="263" spans="1:3" x14ac:dyDescent="0.3">
      <c r="A263" t="str">
        <v>2022/01/26</v>
      </c>
      <c r="B263">
        <v>43.03</v>
      </c>
      <c r="C263">
        <v>42.99</v>
      </c>
    </row>
    <row r="264" spans="1:3" x14ac:dyDescent="0.3">
      <c r="A264" t="str">
        <v>2022/02/07</v>
      </c>
      <c r="B264">
        <v>43.06</v>
      </c>
      <c r="C264">
        <v>43.54</v>
      </c>
    </row>
    <row r="265" spans="1:3" x14ac:dyDescent="0.3">
      <c r="A265" t="str">
        <v>2022/02/08</v>
      </c>
      <c r="B265">
        <v>43.58</v>
      </c>
      <c r="C265">
        <v>43.95</v>
      </c>
    </row>
    <row r="266" spans="1:3" x14ac:dyDescent="0.3">
      <c r="A266" t="str">
        <v>2022/02/09</v>
      </c>
      <c r="B266">
        <v>43.95</v>
      </c>
      <c r="C266">
        <v>44.23</v>
      </c>
    </row>
    <row r="267" spans="1:3" x14ac:dyDescent="0.3">
      <c r="A267" t="str">
        <v>2022/02/10</v>
      </c>
      <c r="B267">
        <v>44.23</v>
      </c>
      <c r="C267">
        <v>44.28</v>
      </c>
    </row>
    <row r="268" spans="1:3" x14ac:dyDescent="0.3">
      <c r="A268" t="str">
        <v>2022/02/11</v>
      </c>
      <c r="B268">
        <v>44.08</v>
      </c>
      <c r="C268">
        <v>44.19</v>
      </c>
    </row>
    <row r="269" spans="1:3" x14ac:dyDescent="0.3">
      <c r="A269" t="str">
        <v>2022/02/14</v>
      </c>
      <c r="B269">
        <v>44.18</v>
      </c>
      <c r="C269">
        <v>43.77</v>
      </c>
    </row>
    <row r="270" spans="1:3" x14ac:dyDescent="0.3">
      <c r="A270" t="str">
        <v>2022/02/15</v>
      </c>
      <c r="B270">
        <v>43.77</v>
      </c>
      <c r="C270">
        <v>43.75</v>
      </c>
    </row>
    <row r="271" spans="1:3" x14ac:dyDescent="0.3">
      <c r="A271" t="str">
        <v>2022/02/16</v>
      </c>
      <c r="B271">
        <v>43.76</v>
      </c>
      <c r="C271">
        <v>44.08</v>
      </c>
    </row>
    <row r="272" spans="1:3" x14ac:dyDescent="0.3">
      <c r="A272" t="str">
        <v>2022/02/17</v>
      </c>
      <c r="B272">
        <v>44.08</v>
      </c>
      <c r="C272">
        <v>44.21</v>
      </c>
    </row>
    <row r="273" spans="1:3" x14ac:dyDescent="0.3">
      <c r="A273" t="str">
        <v>2022/02/18</v>
      </c>
      <c r="B273">
        <v>44.01</v>
      </c>
      <c r="C273">
        <v>44.14</v>
      </c>
    </row>
    <row r="274" spans="1:3" x14ac:dyDescent="0.3">
      <c r="A274" t="str">
        <v>2022/02/21</v>
      </c>
      <c r="B274">
        <v>44.12</v>
      </c>
      <c r="C274">
        <v>44.18</v>
      </c>
    </row>
    <row r="275" spans="1:3" x14ac:dyDescent="0.3">
      <c r="A275" t="str">
        <v>2022/02/22</v>
      </c>
      <c r="B275">
        <v>44.11</v>
      </c>
      <c r="C275">
        <v>43.85</v>
      </c>
    </row>
    <row r="276" spans="1:3" x14ac:dyDescent="0.3">
      <c r="A276" t="str">
        <v>2022/02/23</v>
      </c>
      <c r="B276">
        <v>43.85</v>
      </c>
      <c r="C276">
        <v>44</v>
      </c>
    </row>
    <row r="277" spans="1:3" x14ac:dyDescent="0.3">
      <c r="A277" t="str">
        <v>2022/02/24</v>
      </c>
      <c r="B277">
        <v>43.77</v>
      </c>
      <c r="C277">
        <v>43.37</v>
      </c>
    </row>
    <row r="278" spans="1:3" x14ac:dyDescent="0.3">
      <c r="A278" t="str">
        <v>2022/02/25</v>
      </c>
      <c r="B278">
        <v>43.38</v>
      </c>
      <c r="C278">
        <v>43.38</v>
      </c>
    </row>
    <row r="279" spans="1:3" x14ac:dyDescent="0.3">
      <c r="A279" t="str">
        <v>2022/03/01</v>
      </c>
      <c r="B279">
        <v>43.38</v>
      </c>
      <c r="C279">
        <v>43.94</v>
      </c>
    </row>
    <row r="280" spans="1:3" x14ac:dyDescent="0.3">
      <c r="A280" t="str">
        <v>2022/03/02</v>
      </c>
      <c r="B280">
        <v>43.9</v>
      </c>
      <c r="C280">
        <v>43.99</v>
      </c>
    </row>
    <row r="281" spans="1:3" x14ac:dyDescent="0.3">
      <c r="A281" t="str">
        <v>2022/03/03</v>
      </c>
      <c r="B281">
        <v>44.1</v>
      </c>
      <c r="C281">
        <v>44.1</v>
      </c>
    </row>
    <row r="282" spans="1:3" x14ac:dyDescent="0.3">
      <c r="A282" t="str">
        <v>2022/03/04</v>
      </c>
      <c r="B282">
        <v>43.77</v>
      </c>
      <c r="C282">
        <v>43.83</v>
      </c>
    </row>
    <row r="283" spans="1:3" x14ac:dyDescent="0.3">
      <c r="A283" t="str">
        <v>2022/03/07</v>
      </c>
      <c r="B283">
        <v>43.52</v>
      </c>
      <c r="C283">
        <v>43.05</v>
      </c>
    </row>
    <row r="284" spans="1:3" x14ac:dyDescent="0.3">
      <c r="A284" t="str">
        <v>2022/03/08</v>
      </c>
      <c r="B284">
        <v>42.8</v>
      </c>
      <c r="C284">
        <v>42.62</v>
      </c>
    </row>
    <row r="285" spans="1:3" x14ac:dyDescent="0.3">
      <c r="A285" t="str">
        <v>2022/03/09</v>
      </c>
      <c r="B285">
        <v>42.97</v>
      </c>
      <c r="C285">
        <v>42.95</v>
      </c>
    </row>
    <row r="286" spans="1:3" x14ac:dyDescent="0.3">
      <c r="A286" t="str">
        <v>2022/03/10</v>
      </c>
      <c r="B286">
        <v>43.2</v>
      </c>
      <c r="C286">
        <v>43.69</v>
      </c>
    </row>
    <row r="287" spans="1:3" x14ac:dyDescent="0.3">
      <c r="A287" t="str">
        <v>2022/03/11</v>
      </c>
      <c r="B287">
        <v>43.69</v>
      </c>
      <c r="C287">
        <v>43.49</v>
      </c>
    </row>
    <row r="288" spans="1:3" x14ac:dyDescent="0.3">
      <c r="A288" t="str">
        <v>2022/03/14</v>
      </c>
      <c r="B288">
        <v>43.5</v>
      </c>
      <c r="C288">
        <v>43.61</v>
      </c>
    </row>
    <row r="289" spans="1:3" x14ac:dyDescent="0.3">
      <c r="A289" t="str">
        <v>2022/03/15</v>
      </c>
      <c r="B289">
        <v>43.54</v>
      </c>
      <c r="C289">
        <v>43.47</v>
      </c>
    </row>
    <row r="290" spans="1:3" x14ac:dyDescent="0.3">
      <c r="A290" t="str">
        <v>2022/03/16</v>
      </c>
      <c r="B290">
        <v>43.56</v>
      </c>
      <c r="C290">
        <v>43.83</v>
      </c>
    </row>
    <row r="291" spans="1:3" x14ac:dyDescent="0.3">
      <c r="A291" t="str">
        <v>2022/03/17</v>
      </c>
      <c r="B291">
        <v>44.18</v>
      </c>
      <c r="C291">
        <v>44.25</v>
      </c>
    </row>
    <row r="292" spans="1:3" x14ac:dyDescent="0.3">
      <c r="A292" t="str">
        <v>2022/03/18</v>
      </c>
      <c r="B292">
        <v>44.25</v>
      </c>
      <c r="C292">
        <v>44.33</v>
      </c>
    </row>
    <row r="293" spans="1:3" x14ac:dyDescent="0.3">
      <c r="A293" t="str">
        <v>2022/03/21</v>
      </c>
      <c r="B293">
        <v>44.42</v>
      </c>
      <c r="C293">
        <v>44.51</v>
      </c>
    </row>
    <row r="294" spans="1:3" x14ac:dyDescent="0.3">
      <c r="A294" t="str">
        <v>2022/03/22</v>
      </c>
      <c r="B294">
        <v>44.52</v>
      </c>
      <c r="C294">
        <v>44.65</v>
      </c>
    </row>
    <row r="295" spans="1:3" x14ac:dyDescent="0.3">
      <c r="A295" t="str">
        <v>2022/03/23</v>
      </c>
      <c r="B295">
        <v>44.66</v>
      </c>
      <c r="C295">
        <v>44.91</v>
      </c>
    </row>
    <row r="296" spans="1:3" x14ac:dyDescent="0.3">
      <c r="A296" t="str">
        <v>2022/03/24</v>
      </c>
      <c r="B296">
        <v>44.91</v>
      </c>
      <c r="C296">
        <v>45.02</v>
      </c>
    </row>
    <row r="297" spans="1:3" x14ac:dyDescent="0.3">
      <c r="A297" t="str">
        <v>2022/03/25</v>
      </c>
      <c r="B297">
        <v>44.99</v>
      </c>
      <c r="C297">
        <v>44.91</v>
      </c>
    </row>
    <row r="298" spans="1:3" x14ac:dyDescent="0.3">
      <c r="A298" t="str">
        <v>2022/03/28</v>
      </c>
      <c r="B298">
        <v>44.9</v>
      </c>
      <c r="C298">
        <v>44.9</v>
      </c>
    </row>
    <row r="299" spans="1:3" x14ac:dyDescent="0.3">
      <c r="A299" t="str">
        <v>2022/03/29</v>
      </c>
      <c r="B299">
        <v>44.87</v>
      </c>
      <c r="C299">
        <v>44.81</v>
      </c>
    </row>
    <row r="300" spans="1:3" x14ac:dyDescent="0.3">
      <c r="A300" t="str">
        <v>2022/03/30</v>
      </c>
      <c r="B300">
        <v>44.81</v>
      </c>
      <c r="C300">
        <v>45.07</v>
      </c>
    </row>
    <row r="301" spans="1:3" x14ac:dyDescent="0.3">
      <c r="A301" t="str">
        <v>2022/03/31</v>
      </c>
      <c r="B301">
        <v>45.07</v>
      </c>
      <c r="C301">
        <v>45.13</v>
      </c>
    </row>
    <row r="302" spans="1:3" x14ac:dyDescent="0.3">
      <c r="A302" t="str">
        <v>2022/04/01</v>
      </c>
      <c r="B302">
        <v>44.93</v>
      </c>
      <c r="C302">
        <v>45.19</v>
      </c>
    </row>
    <row r="303" spans="1:3" x14ac:dyDescent="0.3">
      <c r="A303" t="str">
        <v>2022/04/06</v>
      </c>
      <c r="B303">
        <v>45.11</v>
      </c>
      <c r="C303">
        <v>45.49</v>
      </c>
    </row>
    <row r="304" spans="1:3" x14ac:dyDescent="0.3">
      <c r="A304" t="str">
        <v>2022/04/07</v>
      </c>
      <c r="B304">
        <v>45.48</v>
      </c>
      <c r="C304">
        <v>44.94</v>
      </c>
    </row>
    <row r="305" spans="1:3" x14ac:dyDescent="0.3">
      <c r="A305" t="str">
        <v>2022/04/08</v>
      </c>
      <c r="B305">
        <v>44.94</v>
      </c>
      <c r="C305">
        <v>45.29</v>
      </c>
    </row>
    <row r="306" spans="1:3" x14ac:dyDescent="0.3">
      <c r="A306" t="str">
        <v>2022/04/11</v>
      </c>
      <c r="B306">
        <v>45.29</v>
      </c>
      <c r="C306">
        <v>45.05</v>
      </c>
    </row>
    <row r="307" spans="1:3" x14ac:dyDescent="0.3">
      <c r="A307" t="str">
        <v>2022/04/12</v>
      </c>
      <c r="B307">
        <v>44.98</v>
      </c>
      <c r="C307">
        <v>44.97</v>
      </c>
    </row>
    <row r="308" spans="1:3" x14ac:dyDescent="0.3">
      <c r="A308" t="str">
        <v>2022/04/13</v>
      </c>
      <c r="B308">
        <v>44.97</v>
      </c>
      <c r="C308">
        <v>45.4</v>
      </c>
    </row>
    <row r="309" spans="1:3" x14ac:dyDescent="0.3">
      <c r="A309" t="str">
        <v>2022/04/14</v>
      </c>
      <c r="B309">
        <v>45.42</v>
      </c>
      <c r="C309">
        <v>44.96</v>
      </c>
    </row>
    <row r="310" spans="1:3" x14ac:dyDescent="0.3">
      <c r="A310" t="str">
        <v>2022/04/15</v>
      </c>
      <c r="B310">
        <v>44.95</v>
      </c>
      <c r="C310">
        <v>44.79</v>
      </c>
    </row>
    <row r="311" spans="1:3" x14ac:dyDescent="0.3">
      <c r="A311" t="str">
        <v>2022/04/18</v>
      </c>
      <c r="B311">
        <v>44.79</v>
      </c>
      <c r="C311">
        <v>44.46</v>
      </c>
    </row>
    <row r="312" spans="1:3" x14ac:dyDescent="0.3">
      <c r="A312" t="str">
        <v>2022/04/19</v>
      </c>
      <c r="B312">
        <v>44.53</v>
      </c>
      <c r="C312">
        <v>44.43</v>
      </c>
    </row>
    <row r="313" spans="1:3" x14ac:dyDescent="0.3">
      <c r="A313" t="str">
        <v>2022/04/20</v>
      </c>
      <c r="B313">
        <v>44.5</v>
      </c>
      <c r="C313">
        <v>44.67</v>
      </c>
    </row>
    <row r="314" spans="1:3" x14ac:dyDescent="0.3">
      <c r="A314" t="str">
        <v>2022/04/21</v>
      </c>
      <c r="B314">
        <v>44.66</v>
      </c>
      <c r="C314">
        <v>44.62</v>
      </c>
    </row>
    <row r="315" spans="1:3" x14ac:dyDescent="0.3">
      <c r="A315" t="str">
        <v>2022/04/22</v>
      </c>
      <c r="B315">
        <v>44.27</v>
      </c>
      <c r="C315">
        <v>44.68</v>
      </c>
    </row>
    <row r="316" spans="1:3" x14ac:dyDescent="0.3">
      <c r="A316" t="str">
        <v>2022/04/25</v>
      </c>
      <c r="B316">
        <v>44.66</v>
      </c>
      <c r="C316">
        <v>44.08</v>
      </c>
    </row>
    <row r="317" spans="1:3" x14ac:dyDescent="0.3">
      <c r="A317" t="str">
        <v>2022/04/26</v>
      </c>
      <c r="B317">
        <v>44.14</v>
      </c>
      <c r="C317">
        <v>44.38</v>
      </c>
    </row>
    <row r="318" spans="1:3" x14ac:dyDescent="0.3">
      <c r="A318" t="str">
        <v>2022/04/27</v>
      </c>
      <c r="B318">
        <v>44.19</v>
      </c>
      <c r="C318">
        <v>43.79</v>
      </c>
    </row>
    <row r="319" spans="1:3" x14ac:dyDescent="0.3">
      <c r="A319" t="str">
        <v>2022/04/28</v>
      </c>
      <c r="B319">
        <v>43.83</v>
      </c>
      <c r="C319">
        <v>43.88</v>
      </c>
    </row>
    <row r="320" spans="1:3" x14ac:dyDescent="0.3">
      <c r="A320" t="str">
        <v>2022/04/29</v>
      </c>
      <c r="B320">
        <v>43.99</v>
      </c>
      <c r="C320">
        <v>44.07</v>
      </c>
    </row>
    <row r="321" spans="1:3" x14ac:dyDescent="0.3">
      <c r="A321" t="str">
        <v>2022/05/03</v>
      </c>
      <c r="B321">
        <v>44.04</v>
      </c>
      <c r="C321">
        <v>43.97</v>
      </c>
    </row>
    <row r="322" spans="1:3" x14ac:dyDescent="0.3">
      <c r="A322" t="str">
        <v>2022/05/04</v>
      </c>
      <c r="B322">
        <v>44</v>
      </c>
      <c r="C322">
        <v>43.93</v>
      </c>
    </row>
    <row r="323" spans="1:3" x14ac:dyDescent="0.3">
      <c r="A323" t="str">
        <v>2022/05/05</v>
      </c>
      <c r="B323">
        <v>44.21</v>
      </c>
      <c r="C323">
        <v>43.95</v>
      </c>
    </row>
    <row r="324" spans="1:3" x14ac:dyDescent="0.3">
      <c r="A324" t="str">
        <v>2022/05/06</v>
      </c>
      <c r="B324">
        <v>43.42</v>
      </c>
      <c r="C324">
        <v>43.5</v>
      </c>
    </row>
    <row r="325" spans="1:3" x14ac:dyDescent="0.3">
      <c r="A325" t="str">
        <v>2022/05/09</v>
      </c>
      <c r="B325">
        <v>43</v>
      </c>
      <c r="C325">
        <v>42.51</v>
      </c>
    </row>
    <row r="326" spans="1:3" x14ac:dyDescent="0.3">
      <c r="A326" t="str">
        <v>2022/05/10</v>
      </c>
      <c r="B326">
        <v>42.27</v>
      </c>
      <c r="C326">
        <v>42.68</v>
      </c>
    </row>
    <row r="327" spans="1:3" x14ac:dyDescent="0.3">
      <c r="A327" t="str">
        <v>2022/05/11</v>
      </c>
      <c r="B327">
        <v>42.51</v>
      </c>
      <c r="C327">
        <v>42.4</v>
      </c>
    </row>
    <row r="328" spans="1:3" x14ac:dyDescent="0.3">
      <c r="A328" t="str">
        <v>2022/05/12</v>
      </c>
      <c r="B328">
        <v>42.22</v>
      </c>
      <c r="C328">
        <v>41.54</v>
      </c>
    </row>
    <row r="329" spans="1:3" x14ac:dyDescent="0.3">
      <c r="A329" t="str">
        <v>2022/05/13</v>
      </c>
      <c r="B329">
        <v>41.54</v>
      </c>
      <c r="C329">
        <v>41.8</v>
      </c>
    </row>
    <row r="330" spans="1:3" x14ac:dyDescent="0.3">
      <c r="A330" t="str">
        <v>2022/05/16</v>
      </c>
      <c r="B330">
        <v>41.82</v>
      </c>
      <c r="C330">
        <v>41.82</v>
      </c>
    </row>
    <row r="331" spans="1:3" x14ac:dyDescent="0.3">
      <c r="A331" t="str">
        <v>2022/05/17</v>
      </c>
      <c r="B331">
        <v>41.82</v>
      </c>
      <c r="C331">
        <v>41.78</v>
      </c>
    </row>
    <row r="332" spans="1:3" x14ac:dyDescent="0.3">
      <c r="A332" t="str">
        <v>2022/05/18</v>
      </c>
      <c r="B332">
        <v>41.79</v>
      </c>
      <c r="C332">
        <v>42.41</v>
      </c>
    </row>
    <row r="333" spans="1:3" x14ac:dyDescent="0.3">
      <c r="A333" t="str">
        <v>2022/05/19</v>
      </c>
      <c r="B333">
        <v>42.4</v>
      </c>
      <c r="C333">
        <v>42.09</v>
      </c>
    </row>
    <row r="334" spans="1:3" x14ac:dyDescent="0.3">
      <c r="A334" t="str">
        <v>2022/05/20</v>
      </c>
      <c r="B334">
        <v>42.1</v>
      </c>
      <c r="C334">
        <v>42.25</v>
      </c>
    </row>
    <row r="335" spans="1:3" x14ac:dyDescent="0.3">
      <c r="A335" t="str">
        <v>2022/05/23</v>
      </c>
      <c r="B335">
        <v>42.25</v>
      </c>
      <c r="C335">
        <v>42.09</v>
      </c>
    </row>
    <row r="336" spans="1:3" x14ac:dyDescent="0.3">
      <c r="A336" t="str">
        <v>2022/05/24</v>
      </c>
      <c r="B336">
        <v>42.09</v>
      </c>
      <c r="C336">
        <v>41.96</v>
      </c>
    </row>
    <row r="337" spans="1:3" x14ac:dyDescent="0.3">
      <c r="A337" t="str">
        <v>2022/05/25</v>
      </c>
      <c r="B337">
        <v>41.96</v>
      </c>
      <c r="C337">
        <v>42.22</v>
      </c>
    </row>
    <row r="338" spans="1:3" x14ac:dyDescent="0.3">
      <c r="A338" t="str">
        <v>2022/05/26</v>
      </c>
      <c r="B338">
        <v>42.22</v>
      </c>
      <c r="C338">
        <v>42.23</v>
      </c>
    </row>
    <row r="339" spans="1:3" x14ac:dyDescent="0.3">
      <c r="A339" t="str">
        <v>2022/05/27</v>
      </c>
      <c r="B339">
        <v>42.36</v>
      </c>
      <c r="C339">
        <v>42.58</v>
      </c>
    </row>
    <row r="340" spans="1:3" x14ac:dyDescent="0.3">
      <c r="A340" t="str">
        <v>2022/05/30</v>
      </c>
      <c r="B340">
        <v>42.6</v>
      </c>
      <c r="C340">
        <v>43.06</v>
      </c>
    </row>
    <row r="341" spans="1:3" x14ac:dyDescent="0.3">
      <c r="A341" t="str">
        <v>2022/05/31</v>
      </c>
      <c r="B341">
        <v>42.96</v>
      </c>
      <c r="C341">
        <v>43.44</v>
      </c>
    </row>
    <row r="342" spans="1:3" x14ac:dyDescent="0.3">
      <c r="A342" t="str">
        <v>2022/06/01</v>
      </c>
      <c r="B342">
        <v>43.44</v>
      </c>
      <c r="C342">
        <v>42.99</v>
      </c>
    </row>
    <row r="343" spans="1:3" x14ac:dyDescent="0.3">
      <c r="A343" t="str">
        <v>2022/06/02</v>
      </c>
      <c r="B343">
        <v>42.99</v>
      </c>
      <c r="C343">
        <v>42.82</v>
      </c>
    </row>
    <row r="344" spans="1:3" x14ac:dyDescent="0.3">
      <c r="A344" t="str">
        <v>2022/06/06</v>
      </c>
      <c r="B344">
        <v>42.83</v>
      </c>
      <c r="C344">
        <v>42.98</v>
      </c>
    </row>
    <row r="345" spans="1:3" x14ac:dyDescent="0.3">
      <c r="A345" t="str">
        <v>2022/06/07</v>
      </c>
      <c r="B345">
        <v>42.98</v>
      </c>
      <c r="C345">
        <v>42.89</v>
      </c>
    </row>
    <row r="346" spans="1:3" x14ac:dyDescent="0.3">
      <c r="A346" t="str">
        <v>2022/06/08</v>
      </c>
      <c r="B346">
        <v>42.94</v>
      </c>
      <c r="C346">
        <v>43.08</v>
      </c>
    </row>
    <row r="347" spans="1:3" x14ac:dyDescent="0.3">
      <c r="A347" t="str">
        <v>2022/06/09</v>
      </c>
      <c r="B347">
        <v>42.99</v>
      </c>
      <c r="C347">
        <v>42.91</v>
      </c>
    </row>
    <row r="348" spans="1:3" x14ac:dyDescent="0.3">
      <c r="A348" t="str">
        <v>2022/06/10</v>
      </c>
      <c r="B348">
        <v>42.71</v>
      </c>
      <c r="C348">
        <v>42.73</v>
      </c>
    </row>
    <row r="349" spans="1:3" x14ac:dyDescent="0.3">
      <c r="A349" t="str">
        <v>2022/06/13</v>
      </c>
      <c r="B349">
        <v>42.4</v>
      </c>
      <c r="C349">
        <v>42.3</v>
      </c>
    </row>
    <row r="350" spans="1:3" x14ac:dyDescent="0.3">
      <c r="A350" t="str">
        <v>2022/06/14</v>
      </c>
      <c r="B350">
        <v>42.19</v>
      </c>
      <c r="C350">
        <v>42.39</v>
      </c>
    </row>
    <row r="351" spans="1:3" x14ac:dyDescent="0.3">
      <c r="A351" t="str">
        <v>2022/06/15</v>
      </c>
      <c r="B351">
        <v>42.41</v>
      </c>
      <c r="C351">
        <v>42.36</v>
      </c>
    </row>
    <row r="352" spans="1:3" x14ac:dyDescent="0.3">
      <c r="A352" t="str">
        <v>2022/06/16</v>
      </c>
      <c r="B352">
        <v>42.37</v>
      </c>
      <c r="C352">
        <v>42.13</v>
      </c>
    </row>
    <row r="353" spans="1:3" x14ac:dyDescent="0.3">
      <c r="A353" t="str">
        <v>2022/06/17</v>
      </c>
      <c r="B353">
        <v>42.09</v>
      </c>
      <c r="C353">
        <v>41.65</v>
      </c>
    </row>
    <row r="354" spans="1:3" x14ac:dyDescent="0.3">
      <c r="A354" t="str">
        <v>2022/06/20</v>
      </c>
      <c r="B354">
        <v>41.65</v>
      </c>
      <c r="C354">
        <v>41.04</v>
      </c>
    </row>
    <row r="355" spans="1:3" x14ac:dyDescent="0.3">
      <c r="A355" t="str">
        <v>2022/06/21</v>
      </c>
      <c r="B355">
        <v>41.05</v>
      </c>
      <c r="C355">
        <v>41.87</v>
      </c>
    </row>
    <row r="356" spans="1:3" x14ac:dyDescent="0.3">
      <c r="A356" t="str">
        <v>2022/06/22</v>
      </c>
      <c r="B356">
        <v>41.86</v>
      </c>
      <c r="C356">
        <v>41.24</v>
      </c>
    </row>
    <row r="357" spans="1:3" x14ac:dyDescent="0.3">
      <c r="A357" t="str">
        <v>2022/06/23</v>
      </c>
      <c r="B357">
        <v>41.24</v>
      </c>
      <c r="C357">
        <v>41.12</v>
      </c>
    </row>
    <row r="358" spans="1:3" x14ac:dyDescent="0.3">
      <c r="A358" t="str">
        <v>2022/06/24</v>
      </c>
      <c r="B358">
        <v>41.13</v>
      </c>
      <c r="C358">
        <v>41.32</v>
      </c>
    </row>
    <row r="359" spans="1:3" x14ac:dyDescent="0.3">
      <c r="A359" t="str">
        <v>2022/06/27</v>
      </c>
      <c r="B359">
        <v>41.5</v>
      </c>
      <c r="C359">
        <v>41.46</v>
      </c>
    </row>
    <row r="360" spans="1:3" x14ac:dyDescent="0.3">
      <c r="A360" t="str">
        <v>2022/06/28</v>
      </c>
      <c r="B360">
        <v>41.46</v>
      </c>
      <c r="C360">
        <v>41.21</v>
      </c>
    </row>
    <row r="361" spans="1:3" x14ac:dyDescent="0.3">
      <c r="A361" t="str">
        <v>2022/06/29</v>
      </c>
      <c r="B361">
        <v>41.19</v>
      </c>
      <c r="C361">
        <v>40.92</v>
      </c>
    </row>
    <row r="362" spans="1:3" x14ac:dyDescent="0.3">
      <c r="A362" t="str">
        <v>2022/06/30</v>
      </c>
      <c r="B362">
        <v>40.82</v>
      </c>
      <c r="C362">
        <v>40.090000000000003</v>
      </c>
    </row>
    <row r="363" spans="1:3" x14ac:dyDescent="0.3">
      <c r="A363" t="str">
        <v>2022/07/01</v>
      </c>
      <c r="B363">
        <v>40.090000000000003</v>
      </c>
      <c r="C363">
        <v>39.36</v>
      </c>
    </row>
    <row r="364" spans="1:3" x14ac:dyDescent="0.3">
      <c r="A364" t="str">
        <v>2022/07/04</v>
      </c>
      <c r="B364">
        <v>39.36</v>
      </c>
      <c r="C364">
        <v>39.1</v>
      </c>
    </row>
    <row r="365" spans="1:3" x14ac:dyDescent="0.3">
      <c r="A365" t="str">
        <v>2022/07/05</v>
      </c>
      <c r="B365">
        <v>39.130000000000003</v>
      </c>
      <c r="C365">
        <v>39.090000000000003</v>
      </c>
    </row>
    <row r="366" spans="1:3" x14ac:dyDescent="0.3">
      <c r="A366" t="str">
        <v>2022/07/06</v>
      </c>
      <c r="B366">
        <v>39.130000000000003</v>
      </c>
      <c r="C366">
        <v>38.03</v>
      </c>
    </row>
    <row r="367" spans="1:3" x14ac:dyDescent="0.3">
      <c r="A367" t="str">
        <v>2022/07/07</v>
      </c>
      <c r="B367">
        <v>38.04</v>
      </c>
      <c r="C367">
        <v>38.409999999999997</v>
      </c>
    </row>
    <row r="368" spans="1:3" x14ac:dyDescent="0.3">
      <c r="A368" t="str">
        <v>2022/07/08</v>
      </c>
      <c r="B368">
        <v>38.42</v>
      </c>
      <c r="C368">
        <v>38.69</v>
      </c>
    </row>
    <row r="369" spans="1:3" x14ac:dyDescent="0.3">
      <c r="A369" t="str">
        <v>2022/07/11</v>
      </c>
      <c r="B369">
        <v>38.93</v>
      </c>
      <c r="C369">
        <v>38.64</v>
      </c>
    </row>
    <row r="370" spans="1:3" x14ac:dyDescent="0.3">
      <c r="A370" t="str">
        <v>2022/07/12</v>
      </c>
      <c r="B370">
        <v>38.619999999999997</v>
      </c>
      <c r="C370">
        <v>38.18</v>
      </c>
    </row>
    <row r="371" spans="1:3" x14ac:dyDescent="0.3">
      <c r="A371" t="str">
        <v>2022/07/13</v>
      </c>
      <c r="B371">
        <v>38.229999999999997</v>
      </c>
      <c r="C371">
        <v>38.729999999999997</v>
      </c>
    </row>
    <row r="372" spans="1:3" x14ac:dyDescent="0.3">
      <c r="A372" t="str">
        <v>2022/07/14</v>
      </c>
      <c r="B372">
        <v>38.72</v>
      </c>
      <c r="C372">
        <v>38.94</v>
      </c>
    </row>
    <row r="373" spans="1:3" x14ac:dyDescent="0.3">
      <c r="A373" t="str">
        <v>2022/07/15</v>
      </c>
      <c r="B373">
        <v>38.909999999999997</v>
      </c>
      <c r="C373">
        <v>38.9</v>
      </c>
    </row>
    <row r="374" spans="1:3" x14ac:dyDescent="0.3">
      <c r="A374" t="str">
        <v>2022/07/18</v>
      </c>
      <c r="B374">
        <v>38.909999999999997</v>
      </c>
      <c r="C374">
        <v>39.19</v>
      </c>
    </row>
    <row r="375" spans="1:3" x14ac:dyDescent="0.3">
      <c r="A375" t="str">
        <v>2022/07/19</v>
      </c>
      <c r="B375">
        <v>39.090000000000003</v>
      </c>
      <c r="C375">
        <v>39.200000000000003</v>
      </c>
    </row>
    <row r="376" spans="1:3" x14ac:dyDescent="0.3">
      <c r="A376" t="str">
        <v>2022/07/20</v>
      </c>
      <c r="B376">
        <v>39.229999999999997</v>
      </c>
      <c r="C376">
        <v>39.46</v>
      </c>
    </row>
    <row r="377" spans="1:3" x14ac:dyDescent="0.3">
      <c r="A377" t="str">
        <v>2022/07/21</v>
      </c>
      <c r="B377">
        <v>39.46</v>
      </c>
      <c r="C377">
        <v>39.909999999999997</v>
      </c>
    </row>
    <row r="378" spans="1:3" x14ac:dyDescent="0.3">
      <c r="A378" t="str">
        <v>2022/07/22</v>
      </c>
      <c r="B378">
        <v>39.909999999999997</v>
      </c>
      <c r="C378">
        <v>39.9</v>
      </c>
    </row>
    <row r="379" spans="1:3" x14ac:dyDescent="0.3">
      <c r="A379" t="str">
        <v>2022/07/25</v>
      </c>
      <c r="B379">
        <v>39.82</v>
      </c>
      <c r="C379">
        <v>40.1</v>
      </c>
    </row>
    <row r="380" spans="1:3" x14ac:dyDescent="0.3">
      <c r="A380" t="str">
        <v>2022/07/26</v>
      </c>
      <c r="B380">
        <v>40.08</v>
      </c>
      <c r="C380">
        <v>39.869999999999997</v>
      </c>
    </row>
    <row r="381" spans="1:3" x14ac:dyDescent="0.3">
      <c r="A381" t="str">
        <v>2022/07/27</v>
      </c>
      <c r="B381">
        <v>39.869999999999997</v>
      </c>
      <c r="C381">
        <v>40.15</v>
      </c>
    </row>
    <row r="382" spans="1:3" x14ac:dyDescent="0.3">
      <c r="A382" t="str">
        <v>2022/07/28</v>
      </c>
      <c r="B382">
        <v>40.17</v>
      </c>
      <c r="C382">
        <v>40.229999999999997</v>
      </c>
    </row>
    <row r="383" spans="1:3" x14ac:dyDescent="0.3">
      <c r="A383" t="str">
        <v>2022/07/29</v>
      </c>
      <c r="B383">
        <v>40.25</v>
      </c>
      <c r="C383">
        <v>40.49</v>
      </c>
    </row>
    <row r="384" spans="1:3" x14ac:dyDescent="0.3">
      <c r="A384" t="str">
        <v>2022/08/01</v>
      </c>
      <c r="B384">
        <v>40.49</v>
      </c>
      <c r="C384">
        <v>40.619999999999997</v>
      </c>
    </row>
    <row r="385" spans="1:3" x14ac:dyDescent="0.3">
      <c r="A385" t="str">
        <v>2022/08/02</v>
      </c>
      <c r="B385">
        <v>40.57</v>
      </c>
      <c r="C385">
        <v>40.229999999999997</v>
      </c>
    </row>
    <row r="386" spans="1:3" x14ac:dyDescent="0.3">
      <c r="A386" t="str">
        <v>2022/08/03</v>
      </c>
      <c r="B386">
        <v>40.229999999999997</v>
      </c>
      <c r="C386">
        <v>40.19</v>
      </c>
    </row>
    <row r="387" spans="1:3" x14ac:dyDescent="0.3">
      <c r="A387" t="str">
        <v>2022/08/04</v>
      </c>
      <c r="B387">
        <v>40.200000000000003</v>
      </c>
      <c r="C387">
        <v>40.14</v>
      </c>
    </row>
    <row r="388" spans="1:3" x14ac:dyDescent="0.3">
      <c r="A388" t="str">
        <v>2022/08/05</v>
      </c>
      <c r="B388">
        <v>40.29</v>
      </c>
      <c r="C388">
        <v>40.61</v>
      </c>
    </row>
    <row r="389" spans="1:3" x14ac:dyDescent="0.3">
      <c r="A389" t="str">
        <v>2022/08/08</v>
      </c>
      <c r="B389">
        <v>40.6</v>
      </c>
      <c r="C389">
        <v>40.619999999999997</v>
      </c>
    </row>
    <row r="390" spans="1:3" x14ac:dyDescent="0.3">
      <c r="A390" t="str">
        <v>2022/08/09</v>
      </c>
      <c r="B390">
        <v>40.58</v>
      </c>
      <c r="C390">
        <v>40.729999999999997</v>
      </c>
    </row>
    <row r="391" spans="1:3" x14ac:dyDescent="0.3">
      <c r="A391" t="str">
        <v>2022/08/10</v>
      </c>
      <c r="B391">
        <v>40.57</v>
      </c>
      <c r="C391">
        <v>40.6</v>
      </c>
    </row>
    <row r="392" spans="1:3" x14ac:dyDescent="0.3">
      <c r="A392" t="str">
        <v>2022/08/11</v>
      </c>
      <c r="B392">
        <v>40.880000000000003</v>
      </c>
      <c r="C392">
        <v>41.01</v>
      </c>
    </row>
    <row r="393" spans="1:3" x14ac:dyDescent="0.3">
      <c r="A393" t="str">
        <v>2022/08/12</v>
      </c>
      <c r="B393">
        <v>41.02</v>
      </c>
      <c r="C393">
        <v>41.01</v>
      </c>
    </row>
    <row r="394" spans="1:3" x14ac:dyDescent="0.3">
      <c r="A394" t="str">
        <v>2022/08/15</v>
      </c>
      <c r="B394">
        <v>41.02</v>
      </c>
      <c r="C394">
        <v>40.98</v>
      </c>
    </row>
    <row r="395" spans="1:3" x14ac:dyDescent="0.3">
      <c r="A395" t="str">
        <v>2022/08/16</v>
      </c>
      <c r="B395">
        <v>40.94</v>
      </c>
      <c r="C395">
        <v>40.98</v>
      </c>
    </row>
    <row r="396" spans="1:3" x14ac:dyDescent="0.3">
      <c r="A396" t="str">
        <v>2022/08/17</v>
      </c>
      <c r="B396">
        <v>41.04</v>
      </c>
      <c r="C396">
        <v>41.09</v>
      </c>
    </row>
    <row r="397" spans="1:3" x14ac:dyDescent="0.3">
      <c r="A397" t="str">
        <v>2022/08/18</v>
      </c>
      <c r="B397">
        <v>41.08</v>
      </c>
      <c r="C397">
        <v>41.03</v>
      </c>
    </row>
    <row r="398" spans="1:3" x14ac:dyDescent="0.3">
      <c r="A398" t="str">
        <v>2022/08/19</v>
      </c>
      <c r="B398">
        <v>41.02</v>
      </c>
      <c r="C398">
        <v>41.07</v>
      </c>
    </row>
    <row r="399" spans="1:3" x14ac:dyDescent="0.3">
      <c r="A399" t="str">
        <v>2022/08/22</v>
      </c>
      <c r="B399">
        <v>40.83</v>
      </c>
      <c r="C399">
        <v>41.04</v>
      </c>
    </row>
    <row r="400" spans="1:3" x14ac:dyDescent="0.3">
      <c r="A400" t="str">
        <v>2022/08/23</v>
      </c>
      <c r="B400">
        <v>41.02</v>
      </c>
      <c r="C400">
        <v>40.630000000000003</v>
      </c>
    </row>
    <row r="401" spans="1:3" x14ac:dyDescent="0.3">
      <c r="A401" t="str">
        <v>2022/08/24</v>
      </c>
      <c r="B401">
        <v>40.64</v>
      </c>
      <c r="C401">
        <v>40.56</v>
      </c>
    </row>
    <row r="402" spans="1:3" x14ac:dyDescent="0.3">
      <c r="A402" t="str">
        <v>2022/08/25</v>
      </c>
      <c r="B402">
        <v>40.659999999999997</v>
      </c>
      <c r="C402">
        <v>40.71</v>
      </c>
    </row>
    <row r="403" spans="1:3" x14ac:dyDescent="0.3">
      <c r="A403" t="str">
        <v>2022/08/26</v>
      </c>
      <c r="B403">
        <v>40.729999999999997</v>
      </c>
      <c r="C403">
        <v>40.840000000000003</v>
      </c>
    </row>
    <row r="404" spans="1:3" x14ac:dyDescent="0.3">
      <c r="A404" t="str">
        <v>2022/08/29</v>
      </c>
      <c r="B404">
        <v>40.79</v>
      </c>
      <c r="C404">
        <v>40.18</v>
      </c>
    </row>
    <row r="405" spans="1:3" x14ac:dyDescent="0.3">
      <c r="A405" t="str">
        <v>2022/08/30</v>
      </c>
      <c r="B405">
        <v>40.18</v>
      </c>
      <c r="C405">
        <v>40.340000000000003</v>
      </c>
    </row>
    <row r="406" spans="1:3" x14ac:dyDescent="0.3">
      <c r="A406" t="str">
        <v>2022/08/31</v>
      </c>
      <c r="B406">
        <v>40.33</v>
      </c>
      <c r="C406">
        <v>40.51</v>
      </c>
    </row>
    <row r="407" spans="1:3" x14ac:dyDescent="0.3">
      <c r="A407" t="str">
        <v>2022/09/01</v>
      </c>
      <c r="B407">
        <v>40.479999999999997</v>
      </c>
      <c r="C407">
        <v>40.119999999999997</v>
      </c>
    </row>
    <row r="408" spans="1:3" x14ac:dyDescent="0.3">
      <c r="A408" t="str">
        <v>2022/09/02</v>
      </c>
      <c r="B408">
        <v>40.17</v>
      </c>
      <c r="C408">
        <v>39.96</v>
      </c>
    </row>
    <row r="409" spans="1:3" x14ac:dyDescent="0.3">
      <c r="A409" t="str">
        <v>2022/09/05</v>
      </c>
      <c r="B409">
        <v>39.96</v>
      </c>
      <c r="C409">
        <v>39.97</v>
      </c>
    </row>
    <row r="410" spans="1:3" x14ac:dyDescent="0.3">
      <c r="A410" t="str">
        <v>2022/09/06</v>
      </c>
      <c r="B410">
        <v>40.11</v>
      </c>
      <c r="C410">
        <v>39.869999999999997</v>
      </c>
    </row>
    <row r="411" spans="1:3" x14ac:dyDescent="0.3">
      <c r="A411" t="str">
        <v>2022/09/07</v>
      </c>
      <c r="B411">
        <v>39.69</v>
      </c>
      <c r="C411">
        <v>39.31</v>
      </c>
    </row>
    <row r="412" spans="1:3" x14ac:dyDescent="0.3">
      <c r="A412" t="str">
        <v>2022/09/08</v>
      </c>
      <c r="B412">
        <v>39.32</v>
      </c>
      <c r="C412">
        <v>39.99</v>
      </c>
    </row>
    <row r="413" spans="1:3" x14ac:dyDescent="0.3">
      <c r="A413" t="str">
        <v>2022/09/12</v>
      </c>
      <c r="B413">
        <v>40.15</v>
      </c>
      <c r="C413">
        <v>40.18</v>
      </c>
    </row>
    <row r="414" spans="1:3" x14ac:dyDescent="0.3">
      <c r="A414" t="str">
        <v>2022/09/13</v>
      </c>
      <c r="B414">
        <v>40.32</v>
      </c>
      <c r="C414">
        <v>40.4</v>
      </c>
    </row>
    <row r="415" spans="1:3" x14ac:dyDescent="0.3">
      <c r="A415" t="str">
        <v>2022/09/14</v>
      </c>
      <c r="B415">
        <v>40.39</v>
      </c>
      <c r="C415">
        <v>39.909999999999997</v>
      </c>
    </row>
    <row r="416" spans="1:3" x14ac:dyDescent="0.3">
      <c r="A416" t="str">
        <v>2022/09/15</v>
      </c>
      <c r="B416">
        <v>39.909999999999997</v>
      </c>
      <c r="C416">
        <v>40.06</v>
      </c>
    </row>
    <row r="417" spans="1:3" x14ac:dyDescent="0.3">
      <c r="A417" t="str">
        <v>2022/09/16</v>
      </c>
      <c r="B417">
        <v>40.04</v>
      </c>
      <c r="C417">
        <v>39.94</v>
      </c>
    </row>
    <row r="418" spans="1:3" x14ac:dyDescent="0.3">
      <c r="A418" t="str">
        <v>2022/09/19</v>
      </c>
      <c r="B418">
        <v>38.49</v>
      </c>
      <c r="C418">
        <v>38.28</v>
      </c>
    </row>
    <row r="419" spans="1:3" x14ac:dyDescent="0.3">
      <c r="A419" t="str">
        <v>2022/09/20</v>
      </c>
      <c r="B419">
        <v>38.409999999999997</v>
      </c>
      <c r="C419">
        <v>38.43</v>
      </c>
    </row>
    <row r="420" spans="1:3" x14ac:dyDescent="0.3">
      <c r="A420" t="str">
        <v>2022/09/21</v>
      </c>
      <c r="B420">
        <v>38.43</v>
      </c>
      <c r="C420">
        <v>38.119999999999997</v>
      </c>
    </row>
    <row r="421" spans="1:3" x14ac:dyDescent="0.3">
      <c r="A421" t="str">
        <v>2022/09/22</v>
      </c>
      <c r="B421">
        <v>38.11</v>
      </c>
      <c r="C421">
        <v>37.869999999999997</v>
      </c>
    </row>
    <row r="422" spans="1:3" x14ac:dyDescent="0.3">
      <c r="A422" t="str">
        <v>2022/09/23</v>
      </c>
      <c r="B422">
        <v>37.869999999999997</v>
      </c>
      <c r="C422">
        <v>37.74</v>
      </c>
    </row>
    <row r="423" spans="1:3" x14ac:dyDescent="0.3">
      <c r="A423" t="str">
        <v>2022/09/26</v>
      </c>
      <c r="B423">
        <v>37.5</v>
      </c>
      <c r="C423">
        <v>37.01</v>
      </c>
    </row>
    <row r="424" spans="1:3" x14ac:dyDescent="0.3">
      <c r="A424" t="str">
        <v>2022/09/27</v>
      </c>
      <c r="B424">
        <v>37.119999999999997</v>
      </c>
      <c r="C424">
        <v>37.130000000000003</v>
      </c>
    </row>
    <row r="425" spans="1:3" x14ac:dyDescent="0.3">
      <c r="A425" t="str">
        <v>2022/09/28</v>
      </c>
      <c r="B425">
        <v>37.119999999999997</v>
      </c>
      <c r="C425">
        <v>36.47</v>
      </c>
    </row>
    <row r="426" spans="1:3" x14ac:dyDescent="0.3">
      <c r="A426" t="str">
        <v>2022/09/29</v>
      </c>
      <c r="B426">
        <v>36.479999999999997</v>
      </c>
      <c r="C426">
        <v>36.75</v>
      </c>
    </row>
    <row r="427" spans="1:3" x14ac:dyDescent="0.3">
      <c r="A427" t="str">
        <v>2022/09/30</v>
      </c>
      <c r="B427">
        <v>36.44</v>
      </c>
      <c r="C427">
        <v>36.58</v>
      </c>
    </row>
    <row r="428" spans="1:3" x14ac:dyDescent="0.3">
      <c r="A428" t="str">
        <v>2022/10/03</v>
      </c>
      <c r="B428">
        <v>36.56</v>
      </c>
      <c r="C428">
        <v>36.299999999999997</v>
      </c>
    </row>
    <row r="429" spans="1:3" x14ac:dyDescent="0.3">
      <c r="A429" t="str">
        <v>2022/10/04</v>
      </c>
      <c r="B429">
        <v>36.33</v>
      </c>
      <c r="C429">
        <v>36.96</v>
      </c>
    </row>
    <row r="430" spans="1:3" x14ac:dyDescent="0.3">
      <c r="A430" t="str">
        <v>2022/10/05</v>
      </c>
      <c r="B430">
        <v>37.159999999999997</v>
      </c>
      <c r="C430">
        <v>37.19</v>
      </c>
    </row>
    <row r="431" spans="1:3" x14ac:dyDescent="0.3">
      <c r="A431" t="str">
        <v>2022/10/06</v>
      </c>
      <c r="B431">
        <v>37.19</v>
      </c>
      <c r="C431">
        <v>37.130000000000003</v>
      </c>
    </row>
    <row r="432" spans="1:3" x14ac:dyDescent="0.3">
      <c r="A432" t="str">
        <v>2022/10/07</v>
      </c>
      <c r="B432">
        <v>37.130000000000003</v>
      </c>
      <c r="C432">
        <v>36.75</v>
      </c>
    </row>
    <row r="433" spans="1:3" x14ac:dyDescent="0.3">
      <c r="A433" t="str">
        <v>2022/10/11</v>
      </c>
      <c r="B433">
        <v>36.72</v>
      </c>
      <c r="C433">
        <v>35.97</v>
      </c>
    </row>
    <row r="434" spans="1:3" x14ac:dyDescent="0.3">
      <c r="A434" t="str">
        <v>2022/10/12</v>
      </c>
      <c r="B434">
        <v>35.97</v>
      </c>
      <c r="C434">
        <v>36.07</v>
      </c>
    </row>
    <row r="435" spans="1:3" x14ac:dyDescent="0.3">
      <c r="A435" t="str">
        <v>2022/10/13</v>
      </c>
      <c r="B435">
        <v>36.03</v>
      </c>
      <c r="C435">
        <v>35.479999999999997</v>
      </c>
    </row>
    <row r="436" spans="1:3" x14ac:dyDescent="0.3">
      <c r="A436" t="str">
        <v>2022/10/14</v>
      </c>
      <c r="B436">
        <v>35.5</v>
      </c>
      <c r="C436">
        <v>35.83</v>
      </c>
    </row>
    <row r="437" spans="1:3" x14ac:dyDescent="0.3">
      <c r="A437" t="str">
        <v>2022/10/17</v>
      </c>
      <c r="B437">
        <v>35.659999999999997</v>
      </c>
      <c r="C437">
        <v>35.79</v>
      </c>
    </row>
    <row r="438" spans="1:3" x14ac:dyDescent="0.3">
      <c r="A438" t="str">
        <v>2022/10/18</v>
      </c>
      <c r="B438">
        <v>35.799999999999997</v>
      </c>
      <c r="C438">
        <v>35.93</v>
      </c>
    </row>
    <row r="439" spans="1:3" x14ac:dyDescent="0.3">
      <c r="A439" t="str">
        <v>2022/10/19</v>
      </c>
      <c r="B439">
        <v>35.93</v>
      </c>
      <c r="C439">
        <v>35.909999999999997</v>
      </c>
    </row>
    <row r="440" spans="1:3" x14ac:dyDescent="0.3">
      <c r="A440" t="str">
        <v>2022/10/20</v>
      </c>
      <c r="B440">
        <v>35.9</v>
      </c>
      <c r="C440">
        <v>35.950000000000003</v>
      </c>
    </row>
    <row r="441" spans="1:3" x14ac:dyDescent="0.3">
      <c r="A441" t="str">
        <v>2022/10/21</v>
      </c>
      <c r="B441">
        <v>35.950000000000003</v>
      </c>
      <c r="C441">
        <v>35.700000000000003</v>
      </c>
    </row>
    <row r="442" spans="1:3" x14ac:dyDescent="0.3">
      <c r="A442" t="str">
        <v>2022/10/24</v>
      </c>
      <c r="B442">
        <v>35.71</v>
      </c>
      <c r="C442">
        <v>35.81</v>
      </c>
    </row>
    <row r="443" spans="1:3" x14ac:dyDescent="0.3">
      <c r="A443" t="str">
        <v>2022/10/25</v>
      </c>
      <c r="B443">
        <v>36.01</v>
      </c>
      <c r="C443">
        <v>35.68</v>
      </c>
    </row>
    <row r="444" spans="1:3" x14ac:dyDescent="0.3">
      <c r="A444" t="str">
        <v>2022/10/26</v>
      </c>
      <c r="B444">
        <v>35.68</v>
      </c>
      <c r="C444">
        <v>35.799999999999997</v>
      </c>
    </row>
    <row r="445" spans="1:3" x14ac:dyDescent="0.3">
      <c r="A445" t="str">
        <v>2022/10/27</v>
      </c>
      <c r="B445">
        <v>35.950000000000003</v>
      </c>
      <c r="C445">
        <v>36.049999999999997</v>
      </c>
    </row>
    <row r="446" spans="1:3" x14ac:dyDescent="0.3">
      <c r="A446" t="str">
        <v>2022/10/28</v>
      </c>
      <c r="B446">
        <v>36.049999999999997</v>
      </c>
      <c r="C446">
        <v>35.840000000000003</v>
      </c>
    </row>
    <row r="447" spans="1:3" x14ac:dyDescent="0.3">
      <c r="A447" t="str">
        <v>2022/10/31</v>
      </c>
      <c r="B447">
        <v>35.97</v>
      </c>
      <c r="C447">
        <v>36.119999999999997</v>
      </c>
    </row>
    <row r="448" spans="1:3" x14ac:dyDescent="0.3">
      <c r="A448" t="str">
        <v>2022/11/01</v>
      </c>
      <c r="B448">
        <v>36.11</v>
      </c>
      <c r="C448">
        <v>36.35</v>
      </c>
    </row>
    <row r="449" spans="1:3" x14ac:dyDescent="0.3">
      <c r="A449" t="str">
        <v>2022/11/02</v>
      </c>
      <c r="B449">
        <v>36.32</v>
      </c>
      <c r="C449">
        <v>36.46</v>
      </c>
    </row>
    <row r="450" spans="1:3" x14ac:dyDescent="0.3">
      <c r="A450" t="str">
        <v>2022/11/03</v>
      </c>
      <c r="B450">
        <v>36.19</v>
      </c>
      <c r="C450">
        <v>36.380000000000003</v>
      </c>
    </row>
    <row r="451" spans="1:3" x14ac:dyDescent="0.3">
      <c r="A451" t="str">
        <v>2022/11/04</v>
      </c>
      <c r="B451">
        <v>36.369999999999997</v>
      </c>
      <c r="C451">
        <v>36.47</v>
      </c>
    </row>
    <row r="452" spans="1:3" x14ac:dyDescent="0.3">
      <c r="A452" t="str">
        <v>2022/11/07</v>
      </c>
      <c r="B452">
        <v>36.549999999999997</v>
      </c>
      <c r="C452">
        <v>36.82</v>
      </c>
    </row>
    <row r="453" spans="1:3" x14ac:dyDescent="0.3">
      <c r="A453" t="str">
        <v>2022/11/08</v>
      </c>
      <c r="B453">
        <v>36.86</v>
      </c>
      <c r="C453">
        <v>37.03</v>
      </c>
    </row>
    <row r="454" spans="1:3" x14ac:dyDescent="0.3">
      <c r="A454" t="str">
        <v>2022/11/09</v>
      </c>
      <c r="B454">
        <v>37.15</v>
      </c>
      <c r="C454">
        <v>37.43</v>
      </c>
    </row>
    <row r="455" spans="1:3" x14ac:dyDescent="0.3">
      <c r="A455" t="str">
        <v>2022/11/10</v>
      </c>
      <c r="B455">
        <v>37.42</v>
      </c>
      <c r="C455">
        <v>37.17</v>
      </c>
    </row>
    <row r="456" spans="1:3" x14ac:dyDescent="0.3">
      <c r="A456" t="str">
        <v>2022/11/11</v>
      </c>
      <c r="B456">
        <v>37.200000000000003</v>
      </c>
      <c r="C456">
        <v>37.799999999999997</v>
      </c>
    </row>
    <row r="457" spans="1:3" x14ac:dyDescent="0.3">
      <c r="A457" t="str">
        <v>2022/11/14</v>
      </c>
      <c r="B457">
        <v>37.840000000000003</v>
      </c>
      <c r="C457">
        <v>38.119999999999997</v>
      </c>
    </row>
    <row r="458" spans="1:3" x14ac:dyDescent="0.3">
      <c r="A458" t="str">
        <v>2022/11/15</v>
      </c>
      <c r="B458">
        <v>38.130000000000003</v>
      </c>
      <c r="C458">
        <v>38.299999999999997</v>
      </c>
    </row>
    <row r="459" spans="1:3" x14ac:dyDescent="0.3">
      <c r="A459" t="str">
        <v>2022/11/16</v>
      </c>
      <c r="B459">
        <v>38.299999999999997</v>
      </c>
      <c r="C459">
        <v>38.08</v>
      </c>
    </row>
    <row r="460" spans="1:3" x14ac:dyDescent="0.3">
      <c r="A460" t="str">
        <v>2022/11/17</v>
      </c>
      <c r="B460">
        <v>38.08</v>
      </c>
      <c r="C460">
        <v>38.25</v>
      </c>
    </row>
    <row r="461" spans="1:3" x14ac:dyDescent="0.3">
      <c r="A461" t="str">
        <v>2022/11/18</v>
      </c>
      <c r="B461">
        <v>38.28</v>
      </c>
      <c r="C461">
        <v>38.32</v>
      </c>
    </row>
    <row r="462" spans="1:3" x14ac:dyDescent="0.3">
      <c r="A462" t="str">
        <v>2022/11/21</v>
      </c>
      <c r="B462">
        <v>38.229999999999997</v>
      </c>
      <c r="C462">
        <v>38.17</v>
      </c>
    </row>
    <row r="463" spans="1:3" x14ac:dyDescent="0.3">
      <c r="A463" t="str">
        <v>2022/11/22</v>
      </c>
      <c r="B463">
        <v>38.119999999999997</v>
      </c>
      <c r="C463">
        <v>38.14</v>
      </c>
    </row>
    <row r="464" spans="1:3" x14ac:dyDescent="0.3">
      <c r="A464" t="str">
        <v>2022/11/23</v>
      </c>
      <c r="B464">
        <v>38.229999999999997</v>
      </c>
      <c r="C464">
        <v>38.380000000000003</v>
      </c>
    </row>
    <row r="465" spans="1:3" x14ac:dyDescent="0.3">
      <c r="A465" t="str">
        <v>2022/11/24</v>
      </c>
      <c r="B465">
        <v>38.380000000000003</v>
      </c>
      <c r="C465">
        <v>38.86</v>
      </c>
    </row>
    <row r="466" spans="1:3" x14ac:dyDescent="0.3">
      <c r="A466" t="str">
        <v>2022/11/25</v>
      </c>
      <c r="B466">
        <v>38.85</v>
      </c>
      <c r="C466">
        <v>38.67</v>
      </c>
    </row>
    <row r="467" spans="1:3" x14ac:dyDescent="0.3">
      <c r="A467" t="str">
        <v>2022/11/28</v>
      </c>
      <c r="B467">
        <v>38.32</v>
      </c>
      <c r="C467">
        <v>38.619999999999997</v>
      </c>
    </row>
    <row r="468" spans="1:3" x14ac:dyDescent="0.3">
      <c r="A468" t="str">
        <v>2022/11/29</v>
      </c>
      <c r="B468">
        <v>38.590000000000003</v>
      </c>
      <c r="C468">
        <v>38.79</v>
      </c>
    </row>
    <row r="469" spans="1:3" x14ac:dyDescent="0.3">
      <c r="A469" t="str">
        <v>2022/11/30</v>
      </c>
      <c r="B469">
        <v>38.75</v>
      </c>
      <c r="C469">
        <v>39.19</v>
      </c>
    </row>
    <row r="470" spans="1:3" x14ac:dyDescent="0.3">
      <c r="A470" t="str">
        <v>2022/12/01</v>
      </c>
      <c r="B470">
        <v>39.24</v>
      </c>
      <c r="C470">
        <v>39.340000000000003</v>
      </c>
    </row>
    <row r="471" spans="1:3" x14ac:dyDescent="0.3">
      <c r="A471" t="str">
        <v>2022/12/02</v>
      </c>
      <c r="B471">
        <v>39.24</v>
      </c>
      <c r="C471">
        <v>39.35</v>
      </c>
    </row>
    <row r="472" spans="1:3" x14ac:dyDescent="0.3">
      <c r="A472" t="str">
        <v>2022/12/05</v>
      </c>
      <c r="B472">
        <v>39.35</v>
      </c>
      <c r="C472">
        <v>39.450000000000003</v>
      </c>
    </row>
    <row r="473" spans="1:3" x14ac:dyDescent="0.3">
      <c r="A473" t="str">
        <v>2022/12/06</v>
      </c>
      <c r="B473">
        <v>39.35</v>
      </c>
      <c r="C473">
        <v>38.950000000000003</v>
      </c>
    </row>
    <row r="474" spans="1:3" x14ac:dyDescent="0.3">
      <c r="A474" t="str">
        <v>2022/12/07</v>
      </c>
      <c r="B474">
        <v>38.81</v>
      </c>
      <c r="C474">
        <v>38.76</v>
      </c>
    </row>
    <row r="475" spans="1:3" x14ac:dyDescent="0.3">
      <c r="A475" t="str">
        <v>2022/12/08</v>
      </c>
      <c r="B475">
        <v>38.74</v>
      </c>
      <c r="C475">
        <v>38.64</v>
      </c>
    </row>
    <row r="476" spans="1:3" x14ac:dyDescent="0.3">
      <c r="A476" t="str">
        <v>2022/12/09</v>
      </c>
      <c r="B476">
        <v>38.65</v>
      </c>
      <c r="C476">
        <v>38.81</v>
      </c>
    </row>
    <row r="477" spans="1:3" x14ac:dyDescent="0.3">
      <c r="A477" t="str">
        <v>2022/12/12</v>
      </c>
      <c r="B477">
        <v>38.770000000000003</v>
      </c>
      <c r="C477">
        <v>38.83</v>
      </c>
    </row>
    <row r="478" spans="1:3" x14ac:dyDescent="0.3">
      <c r="A478" t="str">
        <v>2022/12/13</v>
      </c>
      <c r="B478">
        <v>38.840000000000003</v>
      </c>
      <c r="C478">
        <v>38.590000000000003</v>
      </c>
    </row>
    <row r="479" spans="1:3" x14ac:dyDescent="0.3">
      <c r="A479" t="str">
        <v>2022/12/14</v>
      </c>
      <c r="B479">
        <v>38.6</v>
      </c>
      <c r="C479">
        <v>38.96</v>
      </c>
    </row>
    <row r="480" spans="1:3" x14ac:dyDescent="0.3">
      <c r="A480" t="str">
        <v>2022/12/15</v>
      </c>
      <c r="B480">
        <v>38.9</v>
      </c>
      <c r="C480">
        <v>38.880000000000003</v>
      </c>
    </row>
    <row r="481" spans="1:3" x14ac:dyDescent="0.3">
      <c r="A481" t="str">
        <v>2022/12/16</v>
      </c>
      <c r="B481">
        <v>37.4</v>
      </c>
      <c r="C481">
        <v>37.19</v>
      </c>
    </row>
    <row r="482" spans="1:3" x14ac:dyDescent="0.3">
      <c r="A482" t="str">
        <v>2022/12/19</v>
      </c>
      <c r="B482">
        <v>37.11</v>
      </c>
      <c r="C482">
        <v>37.11</v>
      </c>
    </row>
    <row r="483" spans="1:3" x14ac:dyDescent="0.3">
      <c r="A483" t="str">
        <v>2022/12/20</v>
      </c>
      <c r="B483">
        <v>37.090000000000003</v>
      </c>
      <c r="C483">
        <v>36.56</v>
      </c>
    </row>
    <row r="484" spans="1:3" x14ac:dyDescent="0.3">
      <c r="A484" t="str">
        <v>2022/12/21</v>
      </c>
      <c r="B484">
        <v>36.57</v>
      </c>
      <c r="C484">
        <v>36.64</v>
      </c>
    </row>
    <row r="485" spans="1:3" x14ac:dyDescent="0.3">
      <c r="A485" t="str">
        <v>2022/12/22</v>
      </c>
      <c r="B485">
        <v>36.71</v>
      </c>
      <c r="C485">
        <v>37.07</v>
      </c>
    </row>
    <row r="486" spans="1:3" x14ac:dyDescent="0.3">
      <c r="A486" t="str">
        <v>2022/12/23</v>
      </c>
      <c r="B486">
        <v>37.049999999999997</v>
      </c>
      <c r="C486">
        <v>37.049999999999997</v>
      </c>
    </row>
    <row r="487" spans="1:3" x14ac:dyDescent="0.3">
      <c r="A487" t="str">
        <v>2022/12/26</v>
      </c>
      <c r="B487">
        <v>37.03</v>
      </c>
      <c r="C487">
        <v>36.99</v>
      </c>
    </row>
    <row r="488" spans="1:3" x14ac:dyDescent="0.3">
      <c r="A488" t="str">
        <v>2022/12/27</v>
      </c>
      <c r="B488">
        <v>37</v>
      </c>
      <c r="C488">
        <v>37.04</v>
      </c>
    </row>
    <row r="489" spans="1:3" x14ac:dyDescent="0.3">
      <c r="A489" t="str">
        <v>2022/12/28</v>
      </c>
      <c r="B489">
        <v>37.03</v>
      </c>
      <c r="C489">
        <v>36.770000000000003</v>
      </c>
    </row>
    <row r="490" spans="1:3" x14ac:dyDescent="0.3">
      <c r="A490" t="str">
        <v>2022/12/29</v>
      </c>
      <c r="B490">
        <v>36.76</v>
      </c>
      <c r="C490">
        <v>36.72</v>
      </c>
    </row>
    <row r="491" spans="1:3" x14ac:dyDescent="0.3">
      <c r="A491" t="str">
        <v>2022/12/30</v>
      </c>
      <c r="B491">
        <v>36.82</v>
      </c>
      <c r="C491">
        <v>36.79</v>
      </c>
    </row>
    <row r="492" spans="1:3" x14ac:dyDescent="0.3">
      <c r="A492" t="str">
        <v>2023/01/03</v>
      </c>
      <c r="B492">
        <v>36.71</v>
      </c>
      <c r="C492">
        <v>36.85</v>
      </c>
    </row>
    <row r="493" spans="1:3" x14ac:dyDescent="0.3">
      <c r="A493" t="str">
        <v>2023/01/04</v>
      </c>
      <c r="B493">
        <v>36.840000000000003</v>
      </c>
      <c r="C493">
        <v>36.79</v>
      </c>
    </row>
    <row r="494" spans="1:3" x14ac:dyDescent="0.3">
      <c r="A494" t="str">
        <v>2023/01/05</v>
      </c>
      <c r="B494">
        <v>36.799999999999997</v>
      </c>
      <c r="C494">
        <v>36.97</v>
      </c>
    </row>
    <row r="495" spans="1:3" x14ac:dyDescent="0.3">
      <c r="A495" t="str">
        <v>2023/01/06</v>
      </c>
      <c r="B495">
        <v>36.97</v>
      </c>
      <c r="C495">
        <v>37.020000000000003</v>
      </c>
    </row>
    <row r="496" spans="1:3" x14ac:dyDescent="0.3">
      <c r="A496" t="str">
        <v>2023/01/09</v>
      </c>
      <c r="B496">
        <v>37.04</v>
      </c>
      <c r="C496">
        <v>37.5</v>
      </c>
    </row>
    <row r="497" spans="1:3" x14ac:dyDescent="0.3">
      <c r="A497" t="str">
        <v>2023/01/10</v>
      </c>
      <c r="B497">
        <v>37.51</v>
      </c>
      <c r="C497">
        <v>37.53</v>
      </c>
    </row>
    <row r="498" spans="1:3" x14ac:dyDescent="0.3">
      <c r="A498" t="str">
        <v>2023/01/11</v>
      </c>
      <c r="B498">
        <v>37.57</v>
      </c>
      <c r="C498">
        <v>37.31</v>
      </c>
    </row>
    <row r="499" spans="1:3" x14ac:dyDescent="0.3">
      <c r="A499" t="str">
        <v>2023/01/12</v>
      </c>
      <c r="B499">
        <v>37.380000000000003</v>
      </c>
      <c r="C499">
        <v>37.17</v>
      </c>
    </row>
    <row r="500" spans="1:3" x14ac:dyDescent="0.3">
      <c r="A500" t="str">
        <v>2023/01/13</v>
      </c>
      <c r="B500">
        <v>37.19</v>
      </c>
      <c r="C500">
        <v>37.21</v>
      </c>
    </row>
    <row r="501" spans="1:3" x14ac:dyDescent="0.3">
      <c r="A501" t="str">
        <v>2023/01/16</v>
      </c>
      <c r="B501">
        <v>37.28</v>
      </c>
      <c r="C501">
        <v>37.33</v>
      </c>
    </row>
    <row r="502" spans="1:3" x14ac:dyDescent="0.3">
      <c r="A502" t="str">
        <v>2023/01/17</v>
      </c>
      <c r="B502">
        <v>37.33</v>
      </c>
      <c r="C502">
        <v>37.4</v>
      </c>
    </row>
    <row r="503" spans="1:3" x14ac:dyDescent="0.3">
      <c r="A503" t="str">
        <v>2023/01/30</v>
      </c>
      <c r="B503">
        <v>37.450000000000003</v>
      </c>
      <c r="C503">
        <v>38.049999999999997</v>
      </c>
    </row>
    <row r="504" spans="1:3" x14ac:dyDescent="0.3">
      <c r="A504" t="str">
        <v>2023/01/31</v>
      </c>
      <c r="B504">
        <v>37.99</v>
      </c>
      <c r="C504">
        <v>37.799999999999997</v>
      </c>
    </row>
    <row r="505" spans="1:3" x14ac:dyDescent="0.3">
      <c r="A505" t="str">
        <v>2023/02/01</v>
      </c>
      <c r="B505">
        <v>37.81</v>
      </c>
      <c r="C505">
        <v>37.99</v>
      </c>
    </row>
    <row r="506" spans="1:3" x14ac:dyDescent="0.3">
      <c r="A506" t="str">
        <v>2023/02/02</v>
      </c>
      <c r="B506">
        <v>37.99</v>
      </c>
      <c r="C506">
        <v>38.229999999999997</v>
      </c>
    </row>
    <row r="507" spans="1:3" x14ac:dyDescent="0.3">
      <c r="A507" t="str">
        <v>2023/02/03</v>
      </c>
      <c r="B507">
        <v>38.22</v>
      </c>
      <c r="C507">
        <v>38.340000000000003</v>
      </c>
    </row>
    <row r="508" spans="1:3" x14ac:dyDescent="0.3">
      <c r="A508" t="str">
        <v>2023/02/06</v>
      </c>
      <c r="B508">
        <v>38.299999999999997</v>
      </c>
      <c r="C508">
        <v>38.25</v>
      </c>
    </row>
    <row r="509" spans="1:3" x14ac:dyDescent="0.3">
      <c r="A509" t="str">
        <v>2023/02/07</v>
      </c>
      <c r="B509">
        <v>38.25</v>
      </c>
      <c r="C509">
        <v>38.43</v>
      </c>
    </row>
    <row r="510" spans="1:3" x14ac:dyDescent="0.3">
      <c r="A510" t="str">
        <v>2023/02/08</v>
      </c>
      <c r="B510">
        <v>38.43</v>
      </c>
      <c r="C510">
        <v>38.53</v>
      </c>
    </row>
    <row r="511" spans="1:3" x14ac:dyDescent="0.3">
      <c r="A511" t="str">
        <v>2023/02/09</v>
      </c>
      <c r="B511">
        <v>38.53</v>
      </c>
      <c r="C511">
        <v>38.479999999999997</v>
      </c>
    </row>
    <row r="512" spans="1:3" x14ac:dyDescent="0.3">
      <c r="A512" t="str">
        <v>2023/02/10</v>
      </c>
      <c r="B512">
        <v>38.39</v>
      </c>
      <c r="C512">
        <v>38.24</v>
      </c>
    </row>
    <row r="513" spans="1:3" x14ac:dyDescent="0.3">
      <c r="A513" t="str">
        <v>2023/02/13</v>
      </c>
      <c r="B513">
        <v>38.24</v>
      </c>
      <c r="C513">
        <v>38.380000000000003</v>
      </c>
    </row>
    <row r="514" spans="1:3" x14ac:dyDescent="0.3">
      <c r="A514" t="str">
        <v>2023/02/14</v>
      </c>
      <c r="B514">
        <v>38.380000000000003</v>
      </c>
      <c r="C514">
        <v>38.479999999999997</v>
      </c>
    </row>
    <row r="515" spans="1:3" x14ac:dyDescent="0.3">
      <c r="A515" t="str">
        <v>2023/02/15</v>
      </c>
      <c r="B515">
        <v>38.49</v>
      </c>
      <c r="C515">
        <v>38.35</v>
      </c>
    </row>
    <row r="516" spans="1:3" x14ac:dyDescent="0.3">
      <c r="A516" t="str">
        <v>2023/02/16</v>
      </c>
      <c r="B516">
        <v>38.35</v>
      </c>
      <c r="C516">
        <v>38.520000000000003</v>
      </c>
    </row>
    <row r="517" spans="1:3" x14ac:dyDescent="0.3">
      <c r="A517" t="str">
        <v>2023/02/17</v>
      </c>
      <c r="B517">
        <v>38.520000000000003</v>
      </c>
      <c r="C517">
        <v>38.6</v>
      </c>
    </row>
    <row r="518" spans="1:3" x14ac:dyDescent="0.3">
      <c r="A518" t="str">
        <v>2023/02/20</v>
      </c>
      <c r="B518">
        <v>38.6</v>
      </c>
      <c r="C518">
        <v>38.79</v>
      </c>
    </row>
    <row r="519" spans="1:3" x14ac:dyDescent="0.3">
      <c r="A519" t="str">
        <v>2023/02/21</v>
      </c>
      <c r="B519">
        <v>38.78</v>
      </c>
      <c r="C519">
        <v>38.880000000000003</v>
      </c>
    </row>
    <row r="520" spans="1:3" x14ac:dyDescent="0.3">
      <c r="A520" t="str">
        <v>2023/02/22</v>
      </c>
      <c r="B520">
        <v>38.869999999999997</v>
      </c>
      <c r="C520">
        <v>38.840000000000003</v>
      </c>
    </row>
    <row r="521" spans="1:3" x14ac:dyDescent="0.3">
      <c r="A521" t="str">
        <v>2023/02/23</v>
      </c>
      <c r="B521">
        <v>38.85</v>
      </c>
      <c r="C521">
        <v>39.15</v>
      </c>
    </row>
    <row r="522" spans="1:3" x14ac:dyDescent="0.3">
      <c r="A522" t="str">
        <v>2023/02/24</v>
      </c>
      <c r="B522">
        <v>39.28</v>
      </c>
      <c r="C522">
        <v>39.15</v>
      </c>
    </row>
    <row r="523" spans="1:3" x14ac:dyDescent="0.3">
      <c r="A523" t="str">
        <v>2023/03/01</v>
      </c>
      <c r="B523">
        <v>38.96</v>
      </c>
      <c r="C523">
        <v>39.04</v>
      </c>
    </row>
    <row r="524" spans="1:3" x14ac:dyDescent="0.3">
      <c r="A524" t="str">
        <v>2023/03/02</v>
      </c>
      <c r="B524">
        <v>39.130000000000003</v>
      </c>
      <c r="C524">
        <v>39.32</v>
      </c>
    </row>
    <row r="525" spans="1:3" x14ac:dyDescent="0.3">
      <c r="A525" t="str">
        <v>2023/03/03</v>
      </c>
      <c r="B525">
        <v>39.340000000000003</v>
      </c>
      <c r="C525">
        <v>39.61</v>
      </c>
    </row>
    <row r="526" spans="1:3" x14ac:dyDescent="0.3">
      <c r="A526" t="str">
        <v>2023/03/06</v>
      </c>
      <c r="B526">
        <v>39.61</v>
      </c>
      <c r="C526">
        <v>39.99</v>
      </c>
    </row>
    <row r="527" spans="1:3" x14ac:dyDescent="0.3">
      <c r="A527" t="str">
        <v>2023/03/07</v>
      </c>
      <c r="B527">
        <v>39.99</v>
      </c>
      <c r="C527">
        <v>40.17</v>
      </c>
    </row>
    <row r="528" spans="1:3" x14ac:dyDescent="0.3">
      <c r="A528" t="str">
        <v>2023/03/08</v>
      </c>
      <c r="B528">
        <v>40</v>
      </c>
      <c r="C528">
        <v>40.119999999999997</v>
      </c>
    </row>
    <row r="529" spans="1:3" x14ac:dyDescent="0.3">
      <c r="A529" t="str">
        <v>2023/03/09</v>
      </c>
      <c r="B529">
        <v>40.119999999999997</v>
      </c>
      <c r="C529">
        <v>40</v>
      </c>
    </row>
    <row r="530" spans="1:3" x14ac:dyDescent="0.3">
      <c r="A530" t="str">
        <v>2023/03/10</v>
      </c>
      <c r="B530">
        <v>39.99</v>
      </c>
      <c r="C530">
        <v>39.700000000000003</v>
      </c>
    </row>
    <row r="531" spans="1:3" x14ac:dyDescent="0.3">
      <c r="A531" t="str">
        <v>2023/03/13</v>
      </c>
      <c r="B531">
        <v>39.700000000000003</v>
      </c>
      <c r="C531">
        <v>39.61</v>
      </c>
    </row>
    <row r="532" spans="1:3" x14ac:dyDescent="0.3">
      <c r="A532" t="str">
        <v>2023/03/14</v>
      </c>
      <c r="B532">
        <v>39.61</v>
      </c>
      <c r="C532">
        <v>39.25</v>
      </c>
    </row>
    <row r="533" spans="1:3" x14ac:dyDescent="0.3">
      <c r="A533" t="str">
        <v>2023/03/15</v>
      </c>
      <c r="B533">
        <v>39.25</v>
      </c>
      <c r="C533">
        <v>39.299999999999997</v>
      </c>
    </row>
    <row r="534" spans="1:3" x14ac:dyDescent="0.3">
      <c r="A534" t="str">
        <v>2023/03/16</v>
      </c>
      <c r="B534">
        <v>39.119999999999997</v>
      </c>
      <c r="C534">
        <v>39.1</v>
      </c>
    </row>
    <row r="535" spans="1:3" x14ac:dyDescent="0.3">
      <c r="A535" t="str">
        <v>2023/03/17</v>
      </c>
      <c r="B535">
        <v>38.42</v>
      </c>
      <c r="C535">
        <v>38.82</v>
      </c>
    </row>
    <row r="536" spans="1:3" x14ac:dyDescent="0.3">
      <c r="A536" t="str">
        <v>2023/03/20</v>
      </c>
      <c r="B536">
        <v>38.82</v>
      </c>
      <c r="C536">
        <v>38.85</v>
      </c>
    </row>
    <row r="537" spans="1:3" x14ac:dyDescent="0.3">
      <c r="A537" t="str">
        <v>2023/03/21</v>
      </c>
      <c r="B537">
        <v>38.85</v>
      </c>
      <c r="C537">
        <v>39.090000000000003</v>
      </c>
    </row>
    <row r="538" spans="1:3" x14ac:dyDescent="0.3">
      <c r="A538" t="str">
        <v>2023/03/22</v>
      </c>
      <c r="B538">
        <v>39.25</v>
      </c>
      <c r="C538">
        <v>39.44</v>
      </c>
    </row>
    <row r="539" spans="1:3" x14ac:dyDescent="0.3">
      <c r="A539" t="str">
        <v>2023/03/23</v>
      </c>
      <c r="B539">
        <v>39.44</v>
      </c>
      <c r="C539">
        <v>39.65</v>
      </c>
    </row>
    <row r="540" spans="1:3" x14ac:dyDescent="0.3">
      <c r="A540" t="str">
        <v>2023/03/24</v>
      </c>
      <c r="B540">
        <v>39.65</v>
      </c>
      <c r="C540">
        <v>39.71</v>
      </c>
    </row>
    <row r="541" spans="1:3" x14ac:dyDescent="0.3">
      <c r="A541" t="str">
        <v>2023/03/27</v>
      </c>
      <c r="B541">
        <v>39.700000000000003</v>
      </c>
      <c r="C541">
        <v>39.83</v>
      </c>
    </row>
    <row r="542" spans="1:3" x14ac:dyDescent="0.3">
      <c r="A542" t="str">
        <v>2023/03/28</v>
      </c>
      <c r="B542">
        <v>39.79</v>
      </c>
      <c r="C542">
        <v>39.64</v>
      </c>
    </row>
    <row r="543" spans="1:3" x14ac:dyDescent="0.3">
      <c r="A543" t="str">
        <v>2023/03/29</v>
      </c>
      <c r="B543">
        <v>39.68</v>
      </c>
      <c r="C543">
        <v>39.799999999999997</v>
      </c>
    </row>
    <row r="544" spans="1:3" x14ac:dyDescent="0.3">
      <c r="A544" t="str">
        <v>2023/03/30</v>
      </c>
      <c r="B544">
        <v>39.909999999999997</v>
      </c>
      <c r="C544">
        <v>40.119999999999997</v>
      </c>
    </row>
    <row r="545" spans="1:3" x14ac:dyDescent="0.3">
      <c r="A545" t="str">
        <v>2023/03/31</v>
      </c>
      <c r="B545">
        <v>40.21</v>
      </c>
      <c r="C545">
        <v>40.19</v>
      </c>
    </row>
    <row r="546" spans="1:3" x14ac:dyDescent="0.3">
      <c r="A546" t="str">
        <v>2023/04/06</v>
      </c>
      <c r="B546">
        <v>40.19</v>
      </c>
      <c r="C546">
        <v>40.4</v>
      </c>
    </row>
    <row r="547" spans="1:3" x14ac:dyDescent="0.3">
      <c r="A547" t="str">
        <v>2023/04/07</v>
      </c>
      <c r="B547">
        <v>40.4</v>
      </c>
      <c r="C547">
        <v>40.14</v>
      </c>
    </row>
    <row r="548" spans="1:3" x14ac:dyDescent="0.3">
      <c r="A548" t="str">
        <v>2023/04/10</v>
      </c>
      <c r="B548">
        <v>40.14</v>
      </c>
      <c r="C548">
        <v>40.450000000000003</v>
      </c>
    </row>
    <row r="549" spans="1:3" x14ac:dyDescent="0.3">
      <c r="A549" t="str">
        <v>2023/04/11</v>
      </c>
      <c r="B549">
        <v>40.51</v>
      </c>
      <c r="C549">
        <v>40.729999999999997</v>
      </c>
    </row>
    <row r="550" spans="1:3" x14ac:dyDescent="0.3">
      <c r="A550" t="str">
        <v>2023/04/12</v>
      </c>
      <c r="B550">
        <v>40.729999999999997</v>
      </c>
      <c r="C550">
        <v>40.89</v>
      </c>
    </row>
    <row r="551" spans="1:3" x14ac:dyDescent="0.3">
      <c r="A551" t="str">
        <v>2023/04/13</v>
      </c>
      <c r="B551">
        <v>40.85</v>
      </c>
      <c r="C551">
        <v>40.67</v>
      </c>
    </row>
    <row r="552" spans="1:3" x14ac:dyDescent="0.3">
      <c r="A552" t="str">
        <v>2023/04/14</v>
      </c>
      <c r="B552">
        <v>40.78</v>
      </c>
      <c r="C552">
        <v>40.76</v>
      </c>
    </row>
    <row r="553" spans="1:3" x14ac:dyDescent="0.3">
      <c r="A553" t="str">
        <v>2023/04/17</v>
      </c>
      <c r="B553">
        <v>40.67</v>
      </c>
      <c r="C553">
        <v>40.75</v>
      </c>
    </row>
    <row r="554" spans="1:3" x14ac:dyDescent="0.3">
      <c r="A554" t="str">
        <v>2023/04/18</v>
      </c>
      <c r="B554">
        <v>40.76</v>
      </c>
      <c r="C554">
        <v>40.630000000000003</v>
      </c>
    </row>
    <row r="555" spans="1:3" x14ac:dyDescent="0.3">
      <c r="A555" t="str">
        <v>2023/04/19</v>
      </c>
      <c r="B555">
        <v>40.69</v>
      </c>
      <c r="C555">
        <v>40.619999999999997</v>
      </c>
    </row>
    <row r="556" spans="1:3" x14ac:dyDescent="0.3">
      <c r="A556" t="str">
        <v>2023/04/20</v>
      </c>
      <c r="B556">
        <v>40.619999999999997</v>
      </c>
      <c r="C556">
        <v>40.409999999999997</v>
      </c>
    </row>
    <row r="557" spans="1:3" x14ac:dyDescent="0.3">
      <c r="A557" t="str">
        <v>2023/04/21</v>
      </c>
      <c r="B557">
        <v>40.409999999999997</v>
      </c>
      <c r="C557">
        <v>40.24</v>
      </c>
    </row>
    <row r="558" spans="1:3" x14ac:dyDescent="0.3">
      <c r="A558" t="str">
        <v>2023/04/24</v>
      </c>
      <c r="B558">
        <v>40.229999999999997</v>
      </c>
      <c r="C558">
        <v>40.4</v>
      </c>
    </row>
    <row r="559" spans="1:3" x14ac:dyDescent="0.3">
      <c r="A559" t="str">
        <v>2023/04/25</v>
      </c>
      <c r="B559">
        <v>40.4</v>
      </c>
      <c r="C559">
        <v>39.9</v>
      </c>
    </row>
    <row r="560" spans="1:3" x14ac:dyDescent="0.3">
      <c r="A560" t="str">
        <v>2023/04/26</v>
      </c>
      <c r="B560">
        <v>39.9</v>
      </c>
      <c r="C560">
        <v>40.229999999999997</v>
      </c>
    </row>
    <row r="561" spans="1:3" x14ac:dyDescent="0.3">
      <c r="A561" t="str">
        <v>2023/04/27</v>
      </c>
      <c r="B561">
        <v>40.229999999999997</v>
      </c>
      <c r="C561">
        <v>40.5</v>
      </c>
    </row>
    <row r="562" spans="1:3" x14ac:dyDescent="0.3">
      <c r="A562" t="str">
        <v>2023/04/28</v>
      </c>
      <c r="B562">
        <v>40.61</v>
      </c>
      <c r="C562">
        <v>40.71</v>
      </c>
    </row>
    <row r="563" spans="1:3" x14ac:dyDescent="0.3">
      <c r="A563" t="str">
        <v>2023/05/02</v>
      </c>
      <c r="B563">
        <v>40.71</v>
      </c>
      <c r="C563">
        <v>41.11</v>
      </c>
    </row>
    <row r="564" spans="1:3" x14ac:dyDescent="0.3">
      <c r="A564" t="str">
        <v>2023/05/03</v>
      </c>
      <c r="B564">
        <v>41.04</v>
      </c>
      <c r="C564">
        <v>40.98</v>
      </c>
    </row>
    <row r="565" spans="1:3" x14ac:dyDescent="0.3">
      <c r="A565" t="str">
        <v>2023/05/04</v>
      </c>
      <c r="B565">
        <v>40.9</v>
      </c>
      <c r="C565">
        <v>41.09</v>
      </c>
    </row>
    <row r="566" spans="1:3" x14ac:dyDescent="0.3">
      <c r="A566" t="str">
        <v>2023/05/05</v>
      </c>
      <c r="B566">
        <v>41.09</v>
      </c>
      <c r="C566">
        <v>41</v>
      </c>
    </row>
    <row r="567" spans="1:3" x14ac:dyDescent="0.3">
      <c r="A567" t="str">
        <v>2023/05/08</v>
      </c>
      <c r="B567">
        <v>41.12</v>
      </c>
      <c r="C567">
        <v>41.24</v>
      </c>
    </row>
    <row r="568" spans="1:3" x14ac:dyDescent="0.3">
      <c r="A568" t="str">
        <v>2023/05/09</v>
      </c>
      <c r="B568">
        <v>41.13</v>
      </c>
      <c r="C568">
        <v>41.29</v>
      </c>
    </row>
    <row r="569" spans="1:3" x14ac:dyDescent="0.3">
      <c r="A569" t="str">
        <v>2023/05/10</v>
      </c>
      <c r="B569">
        <v>41.14</v>
      </c>
      <c r="C569">
        <v>41.02</v>
      </c>
    </row>
    <row r="570" spans="1:3" x14ac:dyDescent="0.3">
      <c r="A570" t="str">
        <v>2023/05/11</v>
      </c>
      <c r="B570">
        <v>41.01</v>
      </c>
      <c r="C570">
        <v>40.880000000000003</v>
      </c>
    </row>
    <row r="571" spans="1:3" x14ac:dyDescent="0.3">
      <c r="A571" t="str">
        <v>2023/05/12</v>
      </c>
      <c r="B571">
        <v>40.880000000000003</v>
      </c>
      <c r="C571">
        <v>41.03</v>
      </c>
    </row>
    <row r="572" spans="1:3" x14ac:dyDescent="0.3">
      <c r="A572" t="str">
        <v>2023/05/15</v>
      </c>
      <c r="B572">
        <v>41</v>
      </c>
      <c r="C572">
        <v>40.97</v>
      </c>
    </row>
    <row r="573" spans="1:3" x14ac:dyDescent="0.3">
      <c r="A573" t="str">
        <v>2023/05/16</v>
      </c>
      <c r="B573">
        <v>40.98</v>
      </c>
      <c r="C573">
        <v>41.2</v>
      </c>
    </row>
    <row r="574" spans="1:3" x14ac:dyDescent="0.3">
      <c r="A574" t="str">
        <v>2023/05/17</v>
      </c>
      <c r="B574">
        <v>41.14</v>
      </c>
      <c r="C574">
        <v>41.6</v>
      </c>
    </row>
    <row r="575" spans="1:3" x14ac:dyDescent="0.3">
      <c r="A575" t="str">
        <v>2023/05/18</v>
      </c>
      <c r="B575">
        <v>41.6</v>
      </c>
      <c r="C575">
        <v>41.88</v>
      </c>
    </row>
    <row r="576" spans="1:3" x14ac:dyDescent="0.3">
      <c r="A576" t="str">
        <v>2023/05/19</v>
      </c>
      <c r="B576">
        <v>41.94</v>
      </c>
      <c r="C576">
        <v>42.3</v>
      </c>
    </row>
    <row r="577" spans="1:3" x14ac:dyDescent="0.3">
      <c r="A577" t="str">
        <v>2023/05/22</v>
      </c>
      <c r="B577">
        <v>42.3</v>
      </c>
      <c r="C577">
        <v>42.27</v>
      </c>
    </row>
    <row r="578" spans="1:3" x14ac:dyDescent="0.3">
      <c r="A578" t="str">
        <v>2023/05/23</v>
      </c>
      <c r="B578">
        <v>42.27</v>
      </c>
      <c r="C578">
        <v>42.34</v>
      </c>
    </row>
    <row r="579" spans="1:3" x14ac:dyDescent="0.3">
      <c r="A579" t="str">
        <v>2023/05/24</v>
      </c>
      <c r="B579">
        <v>42.25</v>
      </c>
      <c r="C579">
        <v>42.56</v>
      </c>
    </row>
    <row r="580" spans="1:3" x14ac:dyDescent="0.3">
      <c r="A580" t="str">
        <v>2023/05/25</v>
      </c>
      <c r="B580">
        <v>42.77</v>
      </c>
      <c r="C580">
        <v>42.96</v>
      </c>
    </row>
    <row r="581" spans="1:3" x14ac:dyDescent="0.3">
      <c r="A581" t="str">
        <v>2023/05/26</v>
      </c>
      <c r="B581">
        <v>43</v>
      </c>
      <c r="C581">
        <v>43.41</v>
      </c>
    </row>
    <row r="582" spans="1:3" x14ac:dyDescent="0.3">
      <c r="A582" t="str">
        <v>2023/05/29</v>
      </c>
      <c r="B582">
        <v>43.7</v>
      </c>
      <c r="C582">
        <v>44.1</v>
      </c>
    </row>
    <row r="583" spans="1:3" x14ac:dyDescent="0.3">
      <c r="A583" t="str">
        <v>2023/05/30</v>
      </c>
      <c r="B583">
        <v>44.15</v>
      </c>
      <c r="C583">
        <v>44.07</v>
      </c>
    </row>
    <row r="584" spans="1:3" x14ac:dyDescent="0.3">
      <c r="A584" t="str">
        <v>2023/05/31</v>
      </c>
      <c r="B584">
        <v>44.11</v>
      </c>
      <c r="C584">
        <v>44.19</v>
      </c>
    </row>
    <row r="585" spans="1:3" x14ac:dyDescent="0.3">
      <c r="A585" t="str">
        <v>2023/06/01</v>
      </c>
      <c r="B585">
        <v>44.19</v>
      </c>
      <c r="C585">
        <v>44.1</v>
      </c>
    </row>
    <row r="586" spans="1:3" x14ac:dyDescent="0.3">
      <c r="A586" t="str">
        <v>2023/06/02</v>
      </c>
      <c r="B586">
        <v>44.19</v>
      </c>
      <c r="C586">
        <v>44.76</v>
      </c>
    </row>
    <row r="587" spans="1:3" x14ac:dyDescent="0.3">
      <c r="A587" t="str">
        <v>2023/06/05</v>
      </c>
      <c r="B587">
        <v>44.76</v>
      </c>
      <c r="C587">
        <v>44.89</v>
      </c>
    </row>
    <row r="588" spans="1:3" x14ac:dyDescent="0.3">
      <c r="A588" t="str">
        <v>2023/06/06</v>
      </c>
      <c r="B588">
        <v>44.89</v>
      </c>
      <c r="C588">
        <v>44.79</v>
      </c>
    </row>
    <row r="589" spans="1:3" x14ac:dyDescent="0.3">
      <c r="A589" t="str">
        <v>2023/06/07</v>
      </c>
      <c r="B589">
        <v>44.88</v>
      </c>
      <c r="C589">
        <v>44.96</v>
      </c>
    </row>
    <row r="590" spans="1:3" x14ac:dyDescent="0.3">
      <c r="A590" t="str">
        <v>2023/06/08</v>
      </c>
      <c r="B590">
        <v>44.96</v>
      </c>
      <c r="C590">
        <v>44.7</v>
      </c>
    </row>
    <row r="591" spans="1:3" x14ac:dyDescent="0.3">
      <c r="A591" t="str">
        <v>2023/06/09</v>
      </c>
      <c r="B591">
        <v>44.99</v>
      </c>
      <c r="C591">
        <v>45.39</v>
      </c>
    </row>
    <row r="592" spans="1:3" x14ac:dyDescent="0.3">
      <c r="A592" t="str">
        <v>2023/06/12</v>
      </c>
      <c r="B592">
        <v>45.44</v>
      </c>
      <c r="C592">
        <v>45.25</v>
      </c>
    </row>
    <row r="593" spans="1:3" x14ac:dyDescent="0.3">
      <c r="A593" t="str">
        <v>2023/06/13</v>
      </c>
      <c r="B593">
        <v>45.26</v>
      </c>
      <c r="C593">
        <v>45.73</v>
      </c>
    </row>
    <row r="594" spans="1:3" x14ac:dyDescent="0.3">
      <c r="A594" t="str">
        <v>2023/06/14</v>
      </c>
      <c r="B594">
        <v>45.73</v>
      </c>
      <c r="C594">
        <v>46.02</v>
      </c>
    </row>
    <row r="595" spans="1:3" x14ac:dyDescent="0.3">
      <c r="A595" t="str">
        <v>2023/06/15</v>
      </c>
      <c r="B595">
        <v>46.49</v>
      </c>
      <c r="C595">
        <v>46.83</v>
      </c>
    </row>
    <row r="596" spans="1:3" x14ac:dyDescent="0.3">
      <c r="A596" t="str">
        <v>2023/06/16</v>
      </c>
      <c r="B596">
        <v>46.15</v>
      </c>
      <c r="C596">
        <v>45.93</v>
      </c>
    </row>
    <row r="597" spans="1:3" x14ac:dyDescent="0.3">
      <c r="A597" t="str">
        <v>2023/06/19</v>
      </c>
      <c r="B597">
        <v>45.92</v>
      </c>
      <c r="C597">
        <v>45.74</v>
      </c>
    </row>
    <row r="598" spans="1:3" x14ac:dyDescent="0.3">
      <c r="A598" t="str">
        <v>2023/06/20</v>
      </c>
      <c r="B598">
        <v>45.75</v>
      </c>
      <c r="C598">
        <v>45.56</v>
      </c>
    </row>
    <row r="599" spans="1:3" x14ac:dyDescent="0.3">
      <c r="A599" t="str">
        <v>2023/06/21</v>
      </c>
      <c r="B599">
        <v>45.56</v>
      </c>
      <c r="C599">
        <v>45.48</v>
      </c>
    </row>
    <row r="600" spans="1:3" x14ac:dyDescent="0.3">
      <c r="A600" t="str">
        <v>2023/06/26</v>
      </c>
      <c r="B600">
        <v>45.28</v>
      </c>
      <c r="C600">
        <v>45.12</v>
      </c>
    </row>
    <row r="601" spans="1:3" x14ac:dyDescent="0.3">
      <c r="A601" t="str">
        <v>2023/06/27</v>
      </c>
      <c r="B601">
        <v>45.01</v>
      </c>
      <c r="C601">
        <v>44.87</v>
      </c>
    </row>
    <row r="602" spans="1:3" x14ac:dyDescent="0.3">
      <c r="A602" t="str">
        <v>2023/06/28</v>
      </c>
      <c r="B602">
        <v>44.88</v>
      </c>
      <c r="C602">
        <v>45.05</v>
      </c>
    </row>
    <row r="603" spans="1:3" x14ac:dyDescent="0.3">
      <c r="A603" t="str">
        <v>2023/06/29</v>
      </c>
      <c r="B603">
        <v>45.19</v>
      </c>
      <c r="C603">
        <v>45.37</v>
      </c>
    </row>
    <row r="604" spans="1:3" x14ac:dyDescent="0.3">
      <c r="A604" t="str">
        <v>2023/06/30</v>
      </c>
      <c r="B604">
        <v>45.32</v>
      </c>
      <c r="C604">
        <v>45.33</v>
      </c>
    </row>
    <row r="605" spans="1:3" x14ac:dyDescent="0.3">
      <c r="A605" t="str">
        <v>2023/07/03</v>
      </c>
      <c r="B605">
        <v>45.48</v>
      </c>
      <c r="C605">
        <v>45.75</v>
      </c>
    </row>
    <row r="606" spans="1:3" x14ac:dyDescent="0.3">
      <c r="A606" t="str">
        <v>2023/07/04</v>
      </c>
      <c r="B606">
        <v>45.75</v>
      </c>
      <c r="C606">
        <v>45.95</v>
      </c>
    </row>
    <row r="607" spans="1:3" x14ac:dyDescent="0.3">
      <c r="A607" t="str">
        <v>2023/07/05</v>
      </c>
      <c r="B607">
        <v>45.96</v>
      </c>
      <c r="C607">
        <v>45.66</v>
      </c>
    </row>
    <row r="608" spans="1:3" x14ac:dyDescent="0.3">
      <c r="A608" t="str">
        <v>2023/07/06</v>
      </c>
      <c r="B608">
        <v>45.48</v>
      </c>
      <c r="C608">
        <v>45.22</v>
      </c>
    </row>
    <row r="609" spans="1:3" x14ac:dyDescent="0.3">
      <c r="A609" t="str">
        <v>2023/07/07</v>
      </c>
      <c r="B609">
        <v>45</v>
      </c>
      <c r="C609">
        <v>44.87</v>
      </c>
    </row>
    <row r="610" spans="1:3" x14ac:dyDescent="0.3">
      <c r="A610" t="str">
        <v>2023/07/10</v>
      </c>
      <c r="B610">
        <v>44.87</v>
      </c>
      <c r="C610">
        <v>44.74</v>
      </c>
    </row>
    <row r="611" spans="1:3" x14ac:dyDescent="0.3">
      <c r="A611" t="str">
        <v>2023/07/11</v>
      </c>
      <c r="B611">
        <v>44.75</v>
      </c>
      <c r="C611">
        <v>45.37</v>
      </c>
    </row>
    <row r="612" spans="1:3" x14ac:dyDescent="0.3">
      <c r="A612" t="str">
        <v>2023/07/12</v>
      </c>
      <c r="B612">
        <v>45.42</v>
      </c>
      <c r="C612">
        <v>45.59</v>
      </c>
    </row>
    <row r="613" spans="1:3" x14ac:dyDescent="0.3">
      <c r="A613" t="str">
        <v>2023/07/13</v>
      </c>
      <c r="B613">
        <v>45.83</v>
      </c>
      <c r="C613">
        <v>45.96</v>
      </c>
    </row>
    <row r="614" spans="1:3" x14ac:dyDescent="0.3">
      <c r="A614" t="str">
        <v>2023/07/14</v>
      </c>
      <c r="B614">
        <v>45.97</v>
      </c>
      <c r="C614">
        <v>46.53</v>
      </c>
    </row>
    <row r="615" spans="1:3" x14ac:dyDescent="0.3">
      <c r="A615" t="str">
        <v>2023/07/17</v>
      </c>
      <c r="B615">
        <v>46.52</v>
      </c>
      <c r="C615">
        <v>47.07</v>
      </c>
    </row>
    <row r="616" spans="1:3" x14ac:dyDescent="0.3">
      <c r="A616" t="str">
        <v>2023/07/18</v>
      </c>
      <c r="B616">
        <v>47.08</v>
      </c>
      <c r="C616">
        <v>47.19</v>
      </c>
    </row>
    <row r="617" spans="1:3" x14ac:dyDescent="0.3">
      <c r="A617" t="str">
        <v>2023/07/19</v>
      </c>
      <c r="B617">
        <v>47.36</v>
      </c>
      <c r="C617">
        <v>46.45</v>
      </c>
    </row>
    <row r="618" spans="1:3" x14ac:dyDescent="0.3">
      <c r="A618" t="str">
        <v>2023/07/20</v>
      </c>
      <c r="B618">
        <v>46.42</v>
      </c>
      <c r="C618">
        <v>46.49</v>
      </c>
    </row>
    <row r="619" spans="1:3" x14ac:dyDescent="0.3">
      <c r="A619" t="str">
        <v>2023/07/21</v>
      </c>
      <c r="B619">
        <v>46.47</v>
      </c>
      <c r="C619">
        <v>46.54</v>
      </c>
    </row>
    <row r="620" spans="1:3" x14ac:dyDescent="0.3">
      <c r="A620" t="str">
        <v>2023/07/24</v>
      </c>
      <c r="B620">
        <v>46.73</v>
      </c>
      <c r="C620">
        <v>46.75</v>
      </c>
    </row>
    <row r="621" spans="1:3" x14ac:dyDescent="0.3">
      <c r="A621" t="str">
        <v>2023/07/25</v>
      </c>
      <c r="B621">
        <v>46.78</v>
      </c>
      <c r="C621">
        <v>46.8</v>
      </c>
    </row>
    <row r="622" spans="1:3" x14ac:dyDescent="0.3">
      <c r="A622" t="str">
        <v>2023/07/26</v>
      </c>
      <c r="B622">
        <v>46.8</v>
      </c>
      <c r="C622">
        <v>47.01</v>
      </c>
    </row>
    <row r="623" spans="1:3" x14ac:dyDescent="0.3">
      <c r="A623" t="str">
        <v>2023/07/27</v>
      </c>
      <c r="B623">
        <v>47.15</v>
      </c>
      <c r="C623">
        <v>47.02</v>
      </c>
    </row>
    <row r="624" spans="1:3" x14ac:dyDescent="0.3">
      <c r="A624" t="str">
        <v>2023/07/28</v>
      </c>
      <c r="B624">
        <v>47.11</v>
      </c>
      <c r="C624">
        <v>47.43</v>
      </c>
    </row>
    <row r="625" spans="1:3" x14ac:dyDescent="0.3">
      <c r="A625" t="str">
        <v>2023/07/31</v>
      </c>
      <c r="B625">
        <v>47.48</v>
      </c>
      <c r="C625">
        <v>47.1</v>
      </c>
    </row>
    <row r="626" spans="1:3" x14ac:dyDescent="0.3">
      <c r="A626" t="str">
        <v>2023/08/01</v>
      </c>
      <c r="B626">
        <v>47.28</v>
      </c>
      <c r="C626">
        <v>47.06</v>
      </c>
    </row>
    <row r="627" spans="1:3" x14ac:dyDescent="0.3">
      <c r="A627" t="str">
        <v>2023/08/02</v>
      </c>
      <c r="B627">
        <v>47.06</v>
      </c>
      <c r="C627">
        <v>46.21</v>
      </c>
    </row>
    <row r="628" spans="1:3" x14ac:dyDescent="0.3">
      <c r="A628" t="str">
        <v>2023/08/04</v>
      </c>
      <c r="B628">
        <v>46.19</v>
      </c>
      <c r="C628">
        <v>46.47</v>
      </c>
    </row>
    <row r="629" spans="1:3" x14ac:dyDescent="0.3">
      <c r="A629" t="str">
        <v>2023/08/07</v>
      </c>
      <c r="B629">
        <v>46.55</v>
      </c>
      <c r="C629">
        <v>47.12</v>
      </c>
    </row>
    <row r="630" spans="1:3" x14ac:dyDescent="0.3">
      <c r="A630" t="str">
        <v>2023/08/08</v>
      </c>
      <c r="B630">
        <v>47.09</v>
      </c>
      <c r="C630">
        <v>47.08</v>
      </c>
    </row>
    <row r="631" spans="1:3" x14ac:dyDescent="0.3">
      <c r="A631" t="str">
        <v>2023/08/09</v>
      </c>
      <c r="B631">
        <v>47.02</v>
      </c>
      <c r="C631">
        <v>47.14</v>
      </c>
    </row>
    <row r="632" spans="1:3" x14ac:dyDescent="0.3">
      <c r="A632" t="str">
        <v>2023/08/10</v>
      </c>
      <c r="B632">
        <v>47.14</v>
      </c>
      <c r="C632">
        <v>46.43</v>
      </c>
    </row>
    <row r="633" spans="1:3" x14ac:dyDescent="0.3">
      <c r="A633" t="str">
        <v>2023/08/11</v>
      </c>
      <c r="B633">
        <v>46.43</v>
      </c>
      <c r="C633">
        <v>46.61</v>
      </c>
    </row>
    <row r="634" spans="1:3" x14ac:dyDescent="0.3">
      <c r="A634" t="str">
        <v>2023/08/14</v>
      </c>
      <c r="B634">
        <v>46.61</v>
      </c>
      <c r="C634">
        <v>46.52</v>
      </c>
    </row>
    <row r="635" spans="1:3" x14ac:dyDescent="0.3">
      <c r="A635" t="str">
        <v>2023/08/15</v>
      </c>
      <c r="B635">
        <v>46.96</v>
      </c>
      <c r="C635">
        <v>47.23</v>
      </c>
    </row>
    <row r="636" spans="1:3" x14ac:dyDescent="0.3">
      <c r="A636" t="str">
        <v>2023/08/16</v>
      </c>
      <c r="B636">
        <v>47.22</v>
      </c>
      <c r="C636">
        <v>47.51</v>
      </c>
    </row>
    <row r="637" spans="1:3" x14ac:dyDescent="0.3">
      <c r="A637" t="str">
        <v>2023/08/17</v>
      </c>
      <c r="B637">
        <v>47.51</v>
      </c>
      <c r="C637">
        <v>47.85</v>
      </c>
    </row>
    <row r="638" spans="1:3" x14ac:dyDescent="0.3">
      <c r="A638" t="str">
        <v>2023/08/18</v>
      </c>
      <c r="B638">
        <v>47.84</v>
      </c>
      <c r="C638">
        <v>47.14</v>
      </c>
    </row>
    <row r="639" spans="1:3" x14ac:dyDescent="0.3">
      <c r="A639" t="str">
        <v>2023/08/21</v>
      </c>
      <c r="B639">
        <v>47.45</v>
      </c>
      <c r="C639">
        <v>47.26</v>
      </c>
    </row>
    <row r="640" spans="1:3" x14ac:dyDescent="0.3">
      <c r="A640" t="str">
        <v>2023/08/22</v>
      </c>
      <c r="B640">
        <v>47.27</v>
      </c>
      <c r="C640">
        <v>47.39</v>
      </c>
    </row>
    <row r="641" spans="1:3" x14ac:dyDescent="0.3">
      <c r="A641" t="str">
        <v>2023/08/23</v>
      </c>
      <c r="B641">
        <v>47.4</v>
      </c>
      <c r="C641">
        <v>47.74</v>
      </c>
    </row>
    <row r="642" spans="1:3" x14ac:dyDescent="0.3">
      <c r="A642" t="str">
        <v>2023/08/24</v>
      </c>
      <c r="B642">
        <v>47.82</v>
      </c>
      <c r="C642">
        <v>47.98</v>
      </c>
    </row>
    <row r="643" spans="1:3" x14ac:dyDescent="0.3">
      <c r="A643" t="str">
        <v>2023/08/25</v>
      </c>
      <c r="B643">
        <v>47.97</v>
      </c>
      <c r="C643">
        <v>47.45</v>
      </c>
    </row>
    <row r="644" spans="1:3" x14ac:dyDescent="0.3">
      <c r="A644" t="str">
        <v>2023/08/28</v>
      </c>
      <c r="B644">
        <v>47.45</v>
      </c>
      <c r="C644">
        <v>47.31</v>
      </c>
    </row>
    <row r="645" spans="1:3" x14ac:dyDescent="0.3">
      <c r="A645" t="str">
        <v>2023/08/29</v>
      </c>
      <c r="B645">
        <v>47.32</v>
      </c>
      <c r="C645">
        <v>47.75</v>
      </c>
    </row>
    <row r="646" spans="1:3" x14ac:dyDescent="0.3">
      <c r="A646" t="str">
        <v>2023/08/30</v>
      </c>
      <c r="B646">
        <v>47.76</v>
      </c>
      <c r="C646">
        <v>47.79</v>
      </c>
    </row>
    <row r="647" spans="1:3" x14ac:dyDescent="0.3">
      <c r="A647" t="str">
        <v>2023/08/31</v>
      </c>
      <c r="B647">
        <v>47.68</v>
      </c>
      <c r="C647">
        <v>47.59</v>
      </c>
    </row>
    <row r="648" spans="1:3" x14ac:dyDescent="0.3">
      <c r="A648" t="str">
        <v>2023/09/01</v>
      </c>
      <c r="B648">
        <v>47.64</v>
      </c>
      <c r="C648">
        <v>47.42</v>
      </c>
    </row>
    <row r="649" spans="1:3" x14ac:dyDescent="0.3">
      <c r="A649" t="str">
        <v>2023/09/04</v>
      </c>
      <c r="B649">
        <v>47.42</v>
      </c>
      <c r="C649">
        <v>47.75</v>
      </c>
    </row>
    <row r="650" spans="1:3" x14ac:dyDescent="0.3">
      <c r="A650" t="str">
        <v>2023/09/05</v>
      </c>
      <c r="B650">
        <v>47.72</v>
      </c>
      <c r="C650">
        <v>48.12</v>
      </c>
    </row>
    <row r="651" spans="1:3" x14ac:dyDescent="0.3">
      <c r="A651" t="str">
        <v>2023/09/06</v>
      </c>
      <c r="B651">
        <v>48.11</v>
      </c>
      <c r="C651">
        <v>48.12</v>
      </c>
    </row>
    <row r="652" spans="1:3" x14ac:dyDescent="0.3">
      <c r="A652" t="str">
        <v>2023/09/07</v>
      </c>
      <c r="B652">
        <v>47.94</v>
      </c>
      <c r="C652">
        <v>47.97</v>
      </c>
    </row>
    <row r="653" spans="1:3" x14ac:dyDescent="0.3">
      <c r="A653" t="str">
        <v>2023/09/08</v>
      </c>
      <c r="B653">
        <v>47.97</v>
      </c>
      <c r="C653">
        <v>48.01</v>
      </c>
    </row>
    <row r="654" spans="1:3" x14ac:dyDescent="0.3">
      <c r="A654" t="str">
        <v>2023/09/11</v>
      </c>
      <c r="B654">
        <v>48</v>
      </c>
      <c r="C654">
        <v>47.61</v>
      </c>
    </row>
    <row r="655" spans="1:3" x14ac:dyDescent="0.3">
      <c r="A655" t="str">
        <v>2023/09/12</v>
      </c>
      <c r="B655">
        <v>47.61</v>
      </c>
      <c r="C655">
        <v>47.95</v>
      </c>
    </row>
    <row r="656" spans="1:3" x14ac:dyDescent="0.3">
      <c r="A656" t="str">
        <v>2023/09/13</v>
      </c>
      <c r="B656">
        <v>47.98</v>
      </c>
      <c r="C656">
        <v>48.05</v>
      </c>
    </row>
    <row r="657" spans="1:3" x14ac:dyDescent="0.3">
      <c r="A657" t="str">
        <v>2023/09/14</v>
      </c>
      <c r="B657">
        <v>48.05</v>
      </c>
      <c r="C657">
        <v>48.51</v>
      </c>
    </row>
    <row r="658" spans="1:3" x14ac:dyDescent="0.3">
      <c r="A658" t="str">
        <v>2023/09/15</v>
      </c>
      <c r="B658">
        <v>48.61</v>
      </c>
      <c r="C658">
        <v>48.8</v>
      </c>
    </row>
    <row r="659" spans="1:3" x14ac:dyDescent="0.3">
      <c r="A659" t="str">
        <v>2023/09/18</v>
      </c>
      <c r="B659">
        <v>47.95</v>
      </c>
      <c r="C659">
        <v>47.64</v>
      </c>
    </row>
    <row r="660" spans="1:3" x14ac:dyDescent="0.3">
      <c r="A660" t="str">
        <v>2023/09/19</v>
      </c>
      <c r="B660">
        <v>47.64</v>
      </c>
      <c r="C660">
        <v>47.72</v>
      </c>
    </row>
    <row r="661" spans="1:3" x14ac:dyDescent="0.3">
      <c r="A661" t="str">
        <v>2023/09/20</v>
      </c>
      <c r="B661">
        <v>47.73</v>
      </c>
      <c r="C661">
        <v>47.37</v>
      </c>
    </row>
    <row r="662" spans="1:3" x14ac:dyDescent="0.3">
      <c r="A662" t="str">
        <v>2023/09/21</v>
      </c>
      <c r="B662">
        <v>47.16</v>
      </c>
      <c r="C662">
        <v>46.79</v>
      </c>
    </row>
    <row r="663" spans="1:3" x14ac:dyDescent="0.3">
      <c r="A663" t="str">
        <v>2023/09/22</v>
      </c>
      <c r="B663">
        <v>46.79</v>
      </c>
      <c r="C663">
        <v>46.89</v>
      </c>
    </row>
    <row r="664" spans="1:3" x14ac:dyDescent="0.3">
      <c r="A664" t="str">
        <v>2023/09/25</v>
      </c>
      <c r="B664">
        <v>46.88</v>
      </c>
      <c r="C664">
        <v>47.18</v>
      </c>
    </row>
    <row r="665" spans="1:3" x14ac:dyDescent="0.3">
      <c r="A665" t="str">
        <v>2023/09/26</v>
      </c>
      <c r="B665">
        <v>47.16</v>
      </c>
      <c r="C665">
        <v>46.92</v>
      </c>
    </row>
    <row r="666" spans="1:3" x14ac:dyDescent="0.3">
      <c r="A666" t="str">
        <v>2023/09/27</v>
      </c>
      <c r="B666">
        <v>46.92</v>
      </c>
      <c r="C666">
        <v>46.93</v>
      </c>
    </row>
    <row r="667" spans="1:3" x14ac:dyDescent="0.3">
      <c r="A667" t="str">
        <v>2023/09/28</v>
      </c>
      <c r="B667">
        <v>46.93</v>
      </c>
      <c r="C667">
        <v>47.01</v>
      </c>
    </row>
    <row r="668" spans="1:3" x14ac:dyDescent="0.3">
      <c r="A668" t="str">
        <v>2023/10/02</v>
      </c>
      <c r="B668">
        <v>47.13</v>
      </c>
      <c r="C668">
        <v>47.41</v>
      </c>
    </row>
    <row r="669" spans="1:3" x14ac:dyDescent="0.3">
      <c r="A669" t="str">
        <v>2023/10/03</v>
      </c>
      <c r="B669">
        <v>47.4</v>
      </c>
      <c r="C669">
        <v>47.16</v>
      </c>
    </row>
    <row r="670" spans="1:3" x14ac:dyDescent="0.3">
      <c r="A670" t="str">
        <v>2023/10/04</v>
      </c>
      <c r="B670">
        <v>46.82</v>
      </c>
      <c r="C670">
        <v>46.79</v>
      </c>
    </row>
    <row r="671" spans="1:3" x14ac:dyDescent="0.3">
      <c r="A671" t="str">
        <v>2023/10/05</v>
      </c>
      <c r="B671">
        <v>46.94</v>
      </c>
      <c r="C671">
        <v>47.03</v>
      </c>
    </row>
    <row r="672" spans="1:3" x14ac:dyDescent="0.3">
      <c r="A672" t="str">
        <v>2023/10/06</v>
      </c>
      <c r="B672">
        <v>47.04</v>
      </c>
      <c r="C672">
        <v>47.03</v>
      </c>
    </row>
    <row r="673" spans="1:3" x14ac:dyDescent="0.3">
      <c r="A673" t="str">
        <v>2023/10/11</v>
      </c>
      <c r="B673">
        <v>47.03</v>
      </c>
      <c r="C673">
        <v>47.41</v>
      </c>
    </row>
    <row r="674" spans="1:3" x14ac:dyDescent="0.3">
      <c r="A674" t="str">
        <v>2023/10/12</v>
      </c>
      <c r="B674">
        <v>47.4</v>
      </c>
      <c r="C674">
        <v>47.58</v>
      </c>
    </row>
    <row r="675" spans="1:3" x14ac:dyDescent="0.3">
      <c r="A675" t="str">
        <v>2023/10/13</v>
      </c>
      <c r="B675">
        <v>47.41</v>
      </c>
      <c r="C675">
        <v>47.32</v>
      </c>
    </row>
    <row r="676" spans="1:3" x14ac:dyDescent="0.3">
      <c r="A676" t="str">
        <v>2023/10/16</v>
      </c>
      <c r="B676">
        <v>47.32</v>
      </c>
      <c r="C676">
        <v>47.14</v>
      </c>
    </row>
    <row r="677" spans="1:3" x14ac:dyDescent="0.3">
      <c r="A677" t="str">
        <v>2023/10/17</v>
      </c>
      <c r="B677">
        <v>47.14</v>
      </c>
      <c r="C677">
        <v>47.04</v>
      </c>
    </row>
    <row r="678" spans="1:3" x14ac:dyDescent="0.3">
      <c r="A678" t="str">
        <v>2023/10/18</v>
      </c>
      <c r="B678">
        <v>47.03</v>
      </c>
      <c r="C678">
        <v>46.69</v>
      </c>
    </row>
    <row r="679" spans="1:3" x14ac:dyDescent="0.3">
      <c r="A679" t="str">
        <v>2023/10/19</v>
      </c>
      <c r="B679">
        <v>46.56</v>
      </c>
      <c r="C679">
        <v>46.66</v>
      </c>
    </row>
    <row r="680" spans="1:3" x14ac:dyDescent="0.3">
      <c r="A680" t="str">
        <v>2023/10/20</v>
      </c>
      <c r="B680">
        <v>46.66</v>
      </c>
      <c r="C680">
        <v>46.32</v>
      </c>
    </row>
    <row r="681" spans="1:3" x14ac:dyDescent="0.3">
      <c r="A681" t="str">
        <v>2023/10/23</v>
      </c>
      <c r="B681">
        <v>46.2</v>
      </c>
      <c r="C681">
        <v>46.09</v>
      </c>
    </row>
    <row r="682" spans="1:3" x14ac:dyDescent="0.3">
      <c r="A682" t="str">
        <v>2023/10/24</v>
      </c>
      <c r="B682">
        <v>46.09</v>
      </c>
      <c r="C682">
        <v>46.51</v>
      </c>
    </row>
    <row r="683" spans="1:3" x14ac:dyDescent="0.3">
      <c r="A683" t="str">
        <v>2023/10/25</v>
      </c>
      <c r="B683">
        <v>46.51</v>
      </c>
      <c r="C683">
        <v>46.51</v>
      </c>
    </row>
    <row r="684" spans="1:3" x14ac:dyDescent="0.3">
      <c r="A684" t="str">
        <v>2023/10/26</v>
      </c>
      <c r="B684">
        <v>46.51</v>
      </c>
      <c r="C684">
        <v>46.01</v>
      </c>
    </row>
    <row r="685" spans="1:3" x14ac:dyDescent="0.3">
      <c r="A685" t="str">
        <v>2023/10/27</v>
      </c>
      <c r="B685">
        <v>46.16</v>
      </c>
      <c r="C685">
        <v>46.13</v>
      </c>
    </row>
    <row r="686" spans="1:3" x14ac:dyDescent="0.3">
      <c r="A686" t="str">
        <v>2023/10/30</v>
      </c>
      <c r="B686">
        <v>46.13</v>
      </c>
      <c r="C686">
        <v>46.29</v>
      </c>
    </row>
    <row r="687" spans="1:3" x14ac:dyDescent="0.3">
      <c r="A687" t="str">
        <v>2023/10/31</v>
      </c>
      <c r="B687">
        <v>46.37</v>
      </c>
      <c r="C687">
        <v>45.93</v>
      </c>
    </row>
    <row r="688" spans="1:3" x14ac:dyDescent="0.3">
      <c r="A688" t="str">
        <v>2023/11/01</v>
      </c>
      <c r="B688">
        <v>46.11</v>
      </c>
      <c r="C688">
        <v>46.25</v>
      </c>
    </row>
    <row r="689" spans="1:3" x14ac:dyDescent="0.3">
      <c r="A689" t="str">
        <v>2023/11/02</v>
      </c>
      <c r="B689">
        <v>46.69</v>
      </c>
      <c r="C689">
        <v>46.88</v>
      </c>
    </row>
    <row r="690" spans="1:3" x14ac:dyDescent="0.3">
      <c r="A690" t="str">
        <v>2023/11/03</v>
      </c>
      <c r="B690">
        <v>46.88</v>
      </c>
      <c r="C690">
        <v>47.2</v>
      </c>
    </row>
    <row r="691" spans="1:3" x14ac:dyDescent="0.3">
      <c r="A691" t="str">
        <v>2023/11/06</v>
      </c>
      <c r="B691">
        <v>47.21</v>
      </c>
      <c r="C691">
        <v>47.86</v>
      </c>
    </row>
    <row r="692" spans="1:3" x14ac:dyDescent="0.3">
      <c r="A692" t="str">
        <v>2023/11/07</v>
      </c>
      <c r="B692">
        <v>47.74</v>
      </c>
      <c r="C692">
        <v>47.95</v>
      </c>
    </row>
    <row r="693" spans="1:3" x14ac:dyDescent="0.3">
      <c r="A693" t="str">
        <v>2023/11/08</v>
      </c>
      <c r="B693">
        <v>47.95</v>
      </c>
      <c r="C693">
        <v>48.2</v>
      </c>
    </row>
    <row r="694" spans="1:3" x14ac:dyDescent="0.3">
      <c r="A694" t="str">
        <v>2023/11/09</v>
      </c>
      <c r="B694">
        <v>48.15</v>
      </c>
      <c r="C694">
        <v>48.23</v>
      </c>
    </row>
    <row r="695" spans="1:3" x14ac:dyDescent="0.3">
      <c r="A695" t="str">
        <v>2023/11/10</v>
      </c>
      <c r="B695">
        <v>48.22</v>
      </c>
      <c r="C695">
        <v>48.01</v>
      </c>
    </row>
    <row r="696" spans="1:3" x14ac:dyDescent="0.3">
      <c r="A696" t="str">
        <v>2023/11/13</v>
      </c>
      <c r="B696">
        <v>48.31</v>
      </c>
      <c r="C696">
        <v>48.11</v>
      </c>
    </row>
    <row r="697" spans="1:3" x14ac:dyDescent="0.3">
      <c r="A697" t="str">
        <v>2023/11/14</v>
      </c>
      <c r="B697">
        <v>48.12</v>
      </c>
      <c r="C697">
        <v>48.24</v>
      </c>
    </row>
    <row r="698" spans="1:3" x14ac:dyDescent="0.3">
      <c r="A698" t="str">
        <v>2023/11/15</v>
      </c>
      <c r="B698">
        <v>48.42</v>
      </c>
      <c r="C698">
        <v>48.42</v>
      </c>
    </row>
    <row r="699" spans="1:3" x14ac:dyDescent="0.3">
      <c r="A699" t="str">
        <v>2023/11/16</v>
      </c>
      <c r="B699">
        <v>48.53</v>
      </c>
      <c r="C699">
        <v>48.43</v>
      </c>
    </row>
    <row r="700" spans="1:3" x14ac:dyDescent="0.3">
      <c r="A700" t="str">
        <v>2023/11/17</v>
      </c>
      <c r="B700">
        <v>48.45</v>
      </c>
      <c r="C700">
        <v>48.43</v>
      </c>
    </row>
    <row r="701" spans="1:3" x14ac:dyDescent="0.3">
      <c r="A701" t="str">
        <v>2023/11/20</v>
      </c>
      <c r="B701">
        <v>48.51</v>
      </c>
      <c r="C701">
        <v>48.66</v>
      </c>
    </row>
    <row r="702" spans="1:3" x14ac:dyDescent="0.3">
      <c r="A702" t="str">
        <v>2023/11/21</v>
      </c>
      <c r="B702">
        <v>48.87</v>
      </c>
      <c r="C702">
        <v>49.13</v>
      </c>
    </row>
    <row r="703" spans="1:3" x14ac:dyDescent="0.3">
      <c r="A703" t="str">
        <v>2023/11/22</v>
      </c>
      <c r="B703">
        <v>48.99</v>
      </c>
      <c r="C703">
        <v>48.96</v>
      </c>
    </row>
    <row r="704" spans="1:3" x14ac:dyDescent="0.3">
      <c r="A704" t="str">
        <v>2023/11/23</v>
      </c>
      <c r="B704">
        <v>48.97</v>
      </c>
      <c r="C704">
        <v>48.94</v>
      </c>
    </row>
    <row r="705" spans="1:3" x14ac:dyDescent="0.3">
      <c r="A705" t="str">
        <v>2023/11/24</v>
      </c>
      <c r="B705">
        <v>49.02</v>
      </c>
      <c r="C705">
        <v>48.9</v>
      </c>
    </row>
    <row r="706" spans="1:3" x14ac:dyDescent="0.3">
      <c r="A706" t="str">
        <v>2023/11/27</v>
      </c>
      <c r="B706">
        <v>49.01</v>
      </c>
      <c r="C706">
        <v>48.81</v>
      </c>
    </row>
    <row r="707" spans="1:3" x14ac:dyDescent="0.3">
      <c r="A707" t="str">
        <v>2023/11/28</v>
      </c>
      <c r="B707">
        <v>48.81</v>
      </c>
      <c r="C707">
        <v>49.16</v>
      </c>
    </row>
    <row r="708" spans="1:3" x14ac:dyDescent="0.3">
      <c r="A708" t="str">
        <v>2023/11/29</v>
      </c>
      <c r="B708">
        <v>49.16</v>
      </c>
      <c r="C708">
        <v>49.39</v>
      </c>
    </row>
    <row r="709" spans="1:3" x14ac:dyDescent="0.3">
      <c r="A709" t="str">
        <v>2023/11/30</v>
      </c>
      <c r="B709">
        <v>49.4</v>
      </c>
      <c r="C709">
        <v>49.55</v>
      </c>
    </row>
    <row r="710" spans="1:3" x14ac:dyDescent="0.3">
      <c r="A710" t="str">
        <v>2023/12/01</v>
      </c>
      <c r="B710">
        <v>49.51</v>
      </c>
      <c r="C710">
        <v>49.61</v>
      </c>
    </row>
    <row r="711" spans="1:3" x14ac:dyDescent="0.3">
      <c r="A711" t="str">
        <v>2023/12/04</v>
      </c>
      <c r="B711">
        <v>49.64</v>
      </c>
      <c r="C711">
        <v>49.83</v>
      </c>
    </row>
    <row r="712" spans="1:3" x14ac:dyDescent="0.3">
      <c r="A712" t="str">
        <v>2023/12/05</v>
      </c>
      <c r="B712">
        <v>49.83</v>
      </c>
      <c r="C712">
        <v>49.8</v>
      </c>
    </row>
    <row r="713" spans="1:3" x14ac:dyDescent="0.3">
      <c r="A713" t="str">
        <v>2023/12/06</v>
      </c>
      <c r="B713">
        <v>49.93</v>
      </c>
      <c r="C713">
        <v>50.06</v>
      </c>
    </row>
    <row r="714" spans="1:3" x14ac:dyDescent="0.3">
      <c r="A714" t="str">
        <v>2023/12/07</v>
      </c>
      <c r="B714">
        <v>50.05</v>
      </c>
      <c r="C714">
        <v>49.82</v>
      </c>
    </row>
    <row r="715" spans="1:3" x14ac:dyDescent="0.3">
      <c r="A715" t="str">
        <v>2023/12/08</v>
      </c>
      <c r="B715">
        <v>49.84</v>
      </c>
      <c r="C715">
        <v>50.04</v>
      </c>
    </row>
    <row r="716" spans="1:3" x14ac:dyDescent="0.3">
      <c r="A716" t="str">
        <v>2023/12/11</v>
      </c>
      <c r="B716">
        <v>50.04</v>
      </c>
      <c r="C716">
        <v>50.07</v>
      </c>
    </row>
    <row r="717" spans="1:3" x14ac:dyDescent="0.3">
      <c r="A717" t="str">
        <v>2023/12/12</v>
      </c>
      <c r="B717">
        <v>50.27</v>
      </c>
      <c r="C717">
        <v>50.28</v>
      </c>
    </row>
    <row r="718" spans="1:3" x14ac:dyDescent="0.3">
      <c r="A718" t="str">
        <v>2023/12/13</v>
      </c>
      <c r="B718">
        <v>50.28</v>
      </c>
      <c r="C718">
        <v>50.84</v>
      </c>
    </row>
    <row r="719" spans="1:3" x14ac:dyDescent="0.3">
      <c r="A719" t="str">
        <v>2023/12/14</v>
      </c>
      <c r="B719">
        <v>50.85</v>
      </c>
      <c r="C719">
        <v>51.4</v>
      </c>
    </row>
    <row r="720" spans="1:3" x14ac:dyDescent="0.3">
      <c r="A720" t="str">
        <v>2023/12/15</v>
      </c>
      <c r="B720">
        <v>51.44</v>
      </c>
      <c r="C720">
        <v>50.97</v>
      </c>
    </row>
    <row r="721" spans="1:3" x14ac:dyDescent="0.3">
      <c r="A721" t="str">
        <v>2023/12/18</v>
      </c>
      <c r="B721">
        <v>50.11</v>
      </c>
      <c r="C721">
        <v>50.16</v>
      </c>
    </row>
    <row r="722" spans="1:3" x14ac:dyDescent="0.3">
      <c r="A722" t="str">
        <v>2023/12/19</v>
      </c>
      <c r="B722">
        <v>50.15</v>
      </c>
      <c r="C722">
        <v>49.8</v>
      </c>
    </row>
    <row r="723" spans="1:3" x14ac:dyDescent="0.3">
      <c r="A723" t="str">
        <v>2023/12/20</v>
      </c>
      <c r="B723">
        <v>50.09</v>
      </c>
      <c r="C723">
        <v>50.19</v>
      </c>
    </row>
    <row r="724" spans="1:3" x14ac:dyDescent="0.3">
      <c r="A724" t="str">
        <v>2023/12/21</v>
      </c>
      <c r="B724">
        <v>49.93</v>
      </c>
      <c r="C724">
        <v>49.88</v>
      </c>
    </row>
    <row r="725" spans="1:3" x14ac:dyDescent="0.3">
      <c r="A725" t="str">
        <v>2023/12/22</v>
      </c>
      <c r="B725">
        <v>49.87</v>
      </c>
      <c r="C725">
        <v>49.72</v>
      </c>
    </row>
    <row r="726" spans="1:3" x14ac:dyDescent="0.3">
      <c r="A726" t="str">
        <v>2023/12/25</v>
      </c>
      <c r="B726">
        <v>49.79</v>
      </c>
      <c r="C726">
        <v>49.69</v>
      </c>
    </row>
    <row r="727" spans="1:3" x14ac:dyDescent="0.3">
      <c r="A727" t="str">
        <v>2023/12/26</v>
      </c>
      <c r="B727">
        <v>49.69</v>
      </c>
      <c r="C727">
        <v>50.1</v>
      </c>
    </row>
    <row r="728" spans="1:3" x14ac:dyDescent="0.3">
      <c r="A728" t="str">
        <v>2023/12/27</v>
      </c>
      <c r="B728">
        <v>50.12</v>
      </c>
      <c r="C728">
        <v>50.32</v>
      </c>
    </row>
    <row r="729" spans="1:3" x14ac:dyDescent="0.3">
      <c r="A729" t="str">
        <v>2023/12/28</v>
      </c>
      <c r="B729">
        <v>50.29</v>
      </c>
      <c r="C729">
        <v>50.26</v>
      </c>
    </row>
    <row r="730" spans="1:3" x14ac:dyDescent="0.3">
      <c r="A730" t="str">
        <v>2023/12/29</v>
      </c>
      <c r="B730">
        <v>50.27</v>
      </c>
      <c r="C730">
        <v>50.37</v>
      </c>
    </row>
    <row r="731" spans="1:3" x14ac:dyDescent="0.3">
      <c r="A731" t="str">
        <v>2024/01/02</v>
      </c>
      <c r="B731">
        <v>50.37</v>
      </c>
      <c r="C731">
        <v>50.39</v>
      </c>
    </row>
    <row r="732" spans="1:3" x14ac:dyDescent="0.3">
      <c r="A732" t="str">
        <v>2024/01/03</v>
      </c>
      <c r="B732">
        <v>50.12</v>
      </c>
      <c r="C732">
        <v>49.87</v>
      </c>
    </row>
    <row r="733" spans="1:3" x14ac:dyDescent="0.3">
      <c r="A733" t="str">
        <v>2024/01/04</v>
      </c>
      <c r="B733">
        <v>49.84</v>
      </c>
      <c r="C733">
        <v>49.95</v>
      </c>
    </row>
    <row r="734" spans="1:3" x14ac:dyDescent="0.3">
      <c r="A734" t="str">
        <v>2024/01/05</v>
      </c>
      <c r="B734">
        <v>49.95</v>
      </c>
      <c r="C734">
        <v>49.81</v>
      </c>
    </row>
    <row r="735" spans="1:3" x14ac:dyDescent="0.3">
      <c r="A735" t="str">
        <v>2024/01/08</v>
      </c>
      <c r="B735">
        <v>49.82</v>
      </c>
      <c r="C735">
        <v>49.81</v>
      </c>
    </row>
    <row r="736" spans="1:3" x14ac:dyDescent="0.3">
      <c r="A736" t="str">
        <v>2024/01/09</v>
      </c>
      <c r="B736">
        <v>49.83</v>
      </c>
      <c r="C736">
        <v>49.7</v>
      </c>
    </row>
    <row r="737" spans="1:3" x14ac:dyDescent="0.3">
      <c r="A737" t="str">
        <v>2024/01/10</v>
      </c>
      <c r="B737">
        <v>49.57</v>
      </c>
      <c r="C737">
        <v>49.53</v>
      </c>
    </row>
    <row r="738" spans="1:3" x14ac:dyDescent="0.3">
      <c r="A738" t="str">
        <v>2024/01/11</v>
      </c>
      <c r="B738">
        <v>49.53</v>
      </c>
      <c r="C738">
        <v>49.64</v>
      </c>
    </row>
    <row r="739" spans="1:3" x14ac:dyDescent="0.3">
      <c r="A739" t="str">
        <v>2024/01/12</v>
      </c>
      <c r="B739">
        <v>49.64</v>
      </c>
      <c r="C739">
        <v>49.5</v>
      </c>
    </row>
    <row r="740" spans="1:3" x14ac:dyDescent="0.3">
      <c r="A740" t="str">
        <v>2024/01/15</v>
      </c>
      <c r="B740">
        <v>49.5</v>
      </c>
      <c r="C740">
        <v>49.66</v>
      </c>
    </row>
    <row r="741" spans="1:3" x14ac:dyDescent="0.3">
      <c r="A741" t="str">
        <v>2024/01/16</v>
      </c>
      <c r="B741">
        <v>49.43</v>
      </c>
      <c r="C741">
        <v>49.3</v>
      </c>
    </row>
    <row r="742" spans="1:3" x14ac:dyDescent="0.3">
      <c r="A742" t="str">
        <v>2024/01/17</v>
      </c>
      <c r="B742">
        <v>49.12</v>
      </c>
      <c r="C742">
        <v>48.83</v>
      </c>
    </row>
    <row r="743" spans="1:3" x14ac:dyDescent="0.3">
      <c r="A743" t="str">
        <v>2024/01/18</v>
      </c>
      <c r="B743">
        <v>48.83</v>
      </c>
      <c r="C743">
        <v>48.84</v>
      </c>
    </row>
    <row r="744" spans="1:3" x14ac:dyDescent="0.3">
      <c r="A744" t="str">
        <v>2024/01/19</v>
      </c>
      <c r="B744">
        <v>48.89</v>
      </c>
      <c r="C744">
        <v>49.15</v>
      </c>
    </row>
    <row r="745" spans="1:3" x14ac:dyDescent="0.3">
      <c r="A745" t="str">
        <v>2024/01/22</v>
      </c>
      <c r="B745">
        <v>49.25</v>
      </c>
      <c r="C745">
        <v>49.44</v>
      </c>
    </row>
    <row r="746" spans="1:3" x14ac:dyDescent="0.3">
      <c r="A746" t="str">
        <v>2024/01/23</v>
      </c>
      <c r="B746">
        <v>49.56</v>
      </c>
      <c r="C746">
        <v>49.58</v>
      </c>
    </row>
    <row r="747" spans="1:3" x14ac:dyDescent="0.3">
      <c r="A747" t="str">
        <v>2024/01/24</v>
      </c>
      <c r="B747">
        <v>49.58</v>
      </c>
      <c r="C747">
        <v>49.6</v>
      </c>
    </row>
    <row r="748" spans="1:3" x14ac:dyDescent="0.3">
      <c r="A748" t="str">
        <v>2024/01/25</v>
      </c>
      <c r="B748">
        <v>49.61</v>
      </c>
      <c r="C748">
        <v>49.86</v>
      </c>
    </row>
    <row r="749" spans="1:3" x14ac:dyDescent="0.3">
      <c r="A749" t="str">
        <v>2024/01/26</v>
      </c>
      <c r="B749">
        <v>49.86</v>
      </c>
      <c r="C749">
        <v>49.73</v>
      </c>
    </row>
    <row r="750" spans="1:3" x14ac:dyDescent="0.3">
      <c r="A750" t="str">
        <v>2024/01/29</v>
      </c>
      <c r="B750">
        <v>49.73</v>
      </c>
      <c r="C750">
        <v>50.11</v>
      </c>
    </row>
    <row r="751" spans="1:3" x14ac:dyDescent="0.3">
      <c r="A751" t="str">
        <v>2024/01/30</v>
      </c>
      <c r="B751">
        <v>50.09</v>
      </c>
      <c r="C751">
        <v>49.98</v>
      </c>
    </row>
    <row r="752" spans="1:3" x14ac:dyDescent="0.3">
      <c r="A752" t="str">
        <v>2024/01/31</v>
      </c>
      <c r="B752">
        <v>49.99</v>
      </c>
      <c r="C752">
        <v>49.98</v>
      </c>
    </row>
    <row r="753" spans="1:3" x14ac:dyDescent="0.3">
      <c r="A753" t="str">
        <v>2024/02/01</v>
      </c>
      <c r="B753">
        <v>50.09</v>
      </c>
      <c r="C753">
        <v>50.22</v>
      </c>
    </row>
    <row r="754" spans="1:3" x14ac:dyDescent="0.3">
      <c r="A754" t="str">
        <v>2024/02/02</v>
      </c>
      <c r="B754">
        <v>50.22</v>
      </c>
      <c r="C754">
        <v>50.03</v>
      </c>
    </row>
    <row r="755" spans="1:3" x14ac:dyDescent="0.3">
      <c r="A755" t="str">
        <v>2024/02/05</v>
      </c>
      <c r="B755">
        <v>49.9</v>
      </c>
      <c r="C755">
        <v>49.93</v>
      </c>
    </row>
    <row r="756" spans="1:3" x14ac:dyDescent="0.3">
      <c r="A756" t="str">
        <v>2024/02/15</v>
      </c>
      <c r="B756">
        <v>49.95</v>
      </c>
      <c r="C756">
        <v>50.22</v>
      </c>
    </row>
    <row r="757" spans="1:3" x14ac:dyDescent="0.3">
      <c r="A757" t="str">
        <v>2024/02/16</v>
      </c>
      <c r="B757">
        <v>50.22</v>
      </c>
      <c r="C757">
        <v>50.38</v>
      </c>
    </row>
    <row r="758" spans="1:3" x14ac:dyDescent="0.3">
      <c r="A758" t="str">
        <v>2024/02/19</v>
      </c>
      <c r="B758">
        <v>50.46</v>
      </c>
      <c r="C758">
        <v>50.83</v>
      </c>
    </row>
    <row r="759" spans="1:3" x14ac:dyDescent="0.3">
      <c r="A759" t="str">
        <v>2024/02/20</v>
      </c>
      <c r="B759">
        <v>50.82</v>
      </c>
      <c r="C759">
        <v>50.9</v>
      </c>
    </row>
    <row r="760" spans="1:3" x14ac:dyDescent="0.3">
      <c r="A760" t="str">
        <v>2024/02/21</v>
      </c>
      <c r="B760">
        <v>50.91</v>
      </c>
      <c r="C760">
        <v>51.07</v>
      </c>
    </row>
    <row r="761" spans="1:3" x14ac:dyDescent="0.3">
      <c r="A761" t="str">
        <v>2024/02/22</v>
      </c>
      <c r="B761">
        <v>51.15</v>
      </c>
      <c r="C761">
        <v>51.37</v>
      </c>
    </row>
    <row r="762" spans="1:3" x14ac:dyDescent="0.3">
      <c r="A762" t="str">
        <v>2024/02/23</v>
      </c>
      <c r="B762">
        <v>51.42</v>
      </c>
      <c r="C762">
        <v>51.15</v>
      </c>
    </row>
    <row r="763" spans="1:3" x14ac:dyDescent="0.3">
      <c r="A763" t="str">
        <v>2024/02/26</v>
      </c>
      <c r="B763">
        <v>51.05</v>
      </c>
      <c r="C763">
        <v>51.2</v>
      </c>
    </row>
    <row r="764" spans="1:3" x14ac:dyDescent="0.3">
      <c r="A764" t="str">
        <v>2024/02/27</v>
      </c>
      <c r="B764">
        <v>51.2</v>
      </c>
      <c r="C764">
        <v>51.08</v>
      </c>
    </row>
    <row r="765" spans="1:3" x14ac:dyDescent="0.3">
      <c r="A765" t="str">
        <v>2024/02/29</v>
      </c>
      <c r="B765">
        <v>51.07</v>
      </c>
      <c r="C765">
        <v>51.42</v>
      </c>
    </row>
    <row r="766" spans="1:3" x14ac:dyDescent="0.3">
      <c r="A766" t="str">
        <v>2024/03/01</v>
      </c>
      <c r="B766">
        <v>51.38</v>
      </c>
      <c r="C766">
        <v>51.24</v>
      </c>
    </row>
    <row r="767" spans="1:3" x14ac:dyDescent="0.3">
      <c r="A767" t="str">
        <v>2024/03/04</v>
      </c>
      <c r="B767">
        <v>51.25</v>
      </c>
      <c r="C767">
        <v>51.91</v>
      </c>
    </row>
    <row r="768" spans="1:3" x14ac:dyDescent="0.3">
      <c r="A768" t="str">
        <v>2024/03/05</v>
      </c>
      <c r="B768">
        <v>51.92</v>
      </c>
      <c r="C768">
        <v>52.21</v>
      </c>
    </row>
    <row r="769" spans="1:3" x14ac:dyDescent="0.3">
      <c r="A769" t="str">
        <v>2024/03/06</v>
      </c>
      <c r="B769">
        <v>52.2</v>
      </c>
      <c r="C769">
        <v>52.66</v>
      </c>
    </row>
    <row r="770" spans="1:3" x14ac:dyDescent="0.3">
      <c r="A770" t="str">
        <v>2024/03/07</v>
      </c>
      <c r="B770">
        <v>52.67</v>
      </c>
      <c r="C770">
        <v>52.85</v>
      </c>
    </row>
    <row r="771" spans="1:3" x14ac:dyDescent="0.3">
      <c r="A771" t="str">
        <v>2024/03/08</v>
      </c>
      <c r="B771">
        <v>52.91</v>
      </c>
      <c r="C771">
        <v>52.6</v>
      </c>
    </row>
    <row r="772" spans="1:3" x14ac:dyDescent="0.3">
      <c r="A772" t="str">
        <v>2024/03/11</v>
      </c>
      <c r="B772">
        <v>52.68</v>
      </c>
      <c r="C772">
        <v>52.8</v>
      </c>
    </row>
    <row r="773" spans="1:3" x14ac:dyDescent="0.3">
      <c r="A773" t="str">
        <v>2024/03/12</v>
      </c>
      <c r="B773">
        <v>52.81</v>
      </c>
      <c r="C773">
        <v>53.63</v>
      </c>
    </row>
    <row r="774" spans="1:3" x14ac:dyDescent="0.3">
      <c r="A774" t="str">
        <v>2024/03/13</v>
      </c>
      <c r="B774">
        <v>53.75</v>
      </c>
      <c r="C774">
        <v>54.18</v>
      </c>
    </row>
    <row r="775" spans="1:3" x14ac:dyDescent="0.3">
      <c r="A775" t="str">
        <v>2024/03/14</v>
      </c>
      <c r="B775">
        <v>54.18</v>
      </c>
      <c r="C775">
        <v>53.99</v>
      </c>
    </row>
    <row r="776" spans="1:3" x14ac:dyDescent="0.3">
      <c r="A776" t="str">
        <v>2024/03/15</v>
      </c>
      <c r="B776">
        <v>53.98</v>
      </c>
      <c r="C776">
        <v>54.27</v>
      </c>
    </row>
    <row r="777" spans="1:3" x14ac:dyDescent="0.3">
      <c r="A777" t="str">
        <v>2024/03/18</v>
      </c>
      <c r="B777">
        <v>53.46</v>
      </c>
      <c r="C777">
        <v>53.82</v>
      </c>
    </row>
    <row r="778" spans="1:3" x14ac:dyDescent="0.3">
      <c r="A778" t="str">
        <v>2024/03/19</v>
      </c>
      <c r="B778">
        <v>53.77</v>
      </c>
      <c r="C778">
        <v>54.04</v>
      </c>
    </row>
    <row r="779" spans="1:3" x14ac:dyDescent="0.3">
      <c r="A779" t="str">
        <v>2024/03/20</v>
      </c>
      <c r="B779">
        <v>54.04</v>
      </c>
      <c r="C779">
        <v>54.41</v>
      </c>
    </row>
    <row r="780" spans="1:3" x14ac:dyDescent="0.3">
      <c r="A780" t="str">
        <v>2024/03/21</v>
      </c>
      <c r="B780">
        <v>54.64</v>
      </c>
      <c r="C780">
        <v>55.01</v>
      </c>
    </row>
    <row r="781" spans="1:3" x14ac:dyDescent="0.3">
      <c r="A781" t="str">
        <v>2024/03/22</v>
      </c>
      <c r="B781">
        <v>55</v>
      </c>
      <c r="C781">
        <v>54.49</v>
      </c>
    </row>
    <row r="782" spans="1:3" x14ac:dyDescent="0.3">
      <c r="A782" t="str">
        <v>2024/03/25</v>
      </c>
      <c r="B782">
        <v>54.49</v>
      </c>
      <c r="C782">
        <v>54.36</v>
      </c>
    </row>
    <row r="783" spans="1:3" x14ac:dyDescent="0.3">
      <c r="A783" t="str">
        <v>2024/03/26</v>
      </c>
      <c r="B783">
        <v>54.36</v>
      </c>
      <c r="C783">
        <v>53.96</v>
      </c>
    </row>
    <row r="784" spans="1:3" x14ac:dyDescent="0.3">
      <c r="A784" t="str">
        <v>2024/03/27</v>
      </c>
      <c r="B784">
        <v>53.96</v>
      </c>
      <c r="C784">
        <v>54.76</v>
      </c>
    </row>
    <row r="785" spans="1:3" x14ac:dyDescent="0.3">
      <c r="A785" t="str">
        <v>2024/03/28</v>
      </c>
      <c r="B785">
        <v>54.84</v>
      </c>
      <c r="C785">
        <v>54.96</v>
      </c>
    </row>
    <row r="786" spans="1:3" x14ac:dyDescent="0.3">
      <c r="A786" t="str">
        <v>2024/03/29</v>
      </c>
      <c r="B786">
        <v>54.97</v>
      </c>
      <c r="C786">
        <v>54.84</v>
      </c>
    </row>
    <row r="787" spans="1:3" x14ac:dyDescent="0.3">
      <c r="A787" t="str">
        <v>2024/04/01</v>
      </c>
      <c r="B787">
        <v>54.85</v>
      </c>
      <c r="C787">
        <v>54.68</v>
      </c>
    </row>
    <row r="788" spans="1:3" x14ac:dyDescent="0.3">
      <c r="A788" t="str">
        <v>2024/04/02</v>
      </c>
      <c r="B788">
        <v>54.79</v>
      </c>
      <c r="C788">
        <v>55.15</v>
      </c>
    </row>
    <row r="789" spans="1:3" x14ac:dyDescent="0.3">
      <c r="A789" t="str">
        <v>2024/04/03</v>
      </c>
      <c r="B789">
        <v>55.14</v>
      </c>
      <c r="C789">
        <v>54.96</v>
      </c>
    </row>
    <row r="790" spans="1:3" x14ac:dyDescent="0.3">
      <c r="A790" t="str">
        <v>2024/04/08</v>
      </c>
      <c r="B790">
        <v>54.99</v>
      </c>
      <c r="C790">
        <v>55.18</v>
      </c>
    </row>
    <row r="791" spans="1:3" x14ac:dyDescent="0.3">
      <c r="A791" t="str">
        <v>2024/04/09</v>
      </c>
      <c r="B791">
        <v>55.31</v>
      </c>
      <c r="C791">
        <v>55.41</v>
      </c>
    </row>
    <row r="792" spans="1:3" x14ac:dyDescent="0.3">
      <c r="A792" t="str">
        <v>2024/04/10</v>
      </c>
      <c r="B792">
        <v>55.42</v>
      </c>
      <c r="C792">
        <v>55.48</v>
      </c>
    </row>
    <row r="793" spans="1:3" x14ac:dyDescent="0.3">
      <c r="A793" t="str">
        <v>2024/04/11</v>
      </c>
      <c r="B793">
        <v>55.27</v>
      </c>
      <c r="C793">
        <v>55.36</v>
      </c>
    </row>
    <row r="794" spans="1:3" x14ac:dyDescent="0.3">
      <c r="A794" t="str">
        <v>2024/04/12</v>
      </c>
      <c r="B794">
        <v>55.27</v>
      </c>
      <c r="C794">
        <v>55.44</v>
      </c>
    </row>
    <row r="795" spans="1:3" x14ac:dyDescent="0.3">
      <c r="A795" t="str">
        <v>2024/04/15</v>
      </c>
      <c r="B795">
        <v>55.3</v>
      </c>
      <c r="C795">
        <v>55.16</v>
      </c>
    </row>
    <row r="796" spans="1:3" x14ac:dyDescent="0.3">
      <c r="A796" t="str">
        <v>2024/04/16</v>
      </c>
      <c r="B796">
        <v>55.16</v>
      </c>
      <c r="C796">
        <v>53.92</v>
      </c>
    </row>
    <row r="797" spans="1:3" x14ac:dyDescent="0.3">
      <c r="A797" t="str">
        <v>2024/04/17</v>
      </c>
      <c r="B797">
        <v>53.93</v>
      </c>
      <c r="C797">
        <v>54.55</v>
      </c>
    </row>
    <row r="798" spans="1:3" x14ac:dyDescent="0.3">
      <c r="A798" t="str">
        <v>2024/04/18</v>
      </c>
      <c r="B798">
        <v>54.55</v>
      </c>
      <c r="C798">
        <v>55.14</v>
      </c>
    </row>
    <row r="799" spans="1:3" x14ac:dyDescent="0.3">
      <c r="A799" t="str">
        <v>2024/04/19</v>
      </c>
      <c r="B799">
        <v>55.13</v>
      </c>
      <c r="C799">
        <v>54.23</v>
      </c>
    </row>
    <row r="800" spans="1:3" x14ac:dyDescent="0.3">
      <c r="A800" t="str">
        <v>2024/04/22</v>
      </c>
      <c r="B800">
        <v>54.33</v>
      </c>
      <c r="C800">
        <v>54.47</v>
      </c>
    </row>
    <row r="801" spans="1:3" x14ac:dyDescent="0.3">
      <c r="A801" t="str">
        <v>2024/04/23</v>
      </c>
      <c r="B801">
        <v>54.48</v>
      </c>
      <c r="C801">
        <v>54.42</v>
      </c>
    </row>
    <row r="802" spans="1:3" x14ac:dyDescent="0.3">
      <c r="A802" t="str">
        <v>2024/04/24</v>
      </c>
      <c r="B802">
        <v>54.42</v>
      </c>
      <c r="C802">
        <v>55.07</v>
      </c>
    </row>
    <row r="803" spans="1:3" x14ac:dyDescent="0.3">
      <c r="A803" t="str">
        <v>2024/04/25</v>
      </c>
      <c r="B803">
        <v>54.83</v>
      </c>
      <c r="C803">
        <v>54.97</v>
      </c>
    </row>
    <row r="804" spans="1:3" x14ac:dyDescent="0.3">
      <c r="A804" t="str">
        <v>2024/04/26</v>
      </c>
      <c r="B804">
        <v>55.13</v>
      </c>
      <c r="C804">
        <v>55.35</v>
      </c>
    </row>
    <row r="805" spans="1:3" x14ac:dyDescent="0.3">
      <c r="A805" t="str">
        <v>2024/04/29</v>
      </c>
      <c r="B805">
        <v>55.67</v>
      </c>
      <c r="C805">
        <v>56.28</v>
      </c>
    </row>
    <row r="806" spans="1:3" x14ac:dyDescent="0.3">
      <c r="A806" t="str">
        <v>2024/04/30</v>
      </c>
      <c r="B806">
        <v>56.27</v>
      </c>
      <c r="C806">
        <v>56.1</v>
      </c>
    </row>
    <row r="807" spans="1:3" x14ac:dyDescent="0.3">
      <c r="A807" t="str">
        <v>2024/05/02</v>
      </c>
      <c r="B807">
        <v>56.1</v>
      </c>
      <c r="C807">
        <v>56.23</v>
      </c>
    </row>
    <row r="808" spans="1:3" x14ac:dyDescent="0.3">
      <c r="A808" t="str">
        <v>2024/05/03</v>
      </c>
      <c r="B808">
        <v>56.24</v>
      </c>
      <c r="C808">
        <v>56.28</v>
      </c>
    </row>
    <row r="809" spans="1:3" x14ac:dyDescent="0.3">
      <c r="A809" t="str">
        <v>2024/05/06</v>
      </c>
      <c r="B809">
        <v>56.58</v>
      </c>
      <c r="C809">
        <v>56.91</v>
      </c>
    </row>
    <row r="810" spans="1:3" x14ac:dyDescent="0.3">
      <c r="A810" t="str">
        <v>2024/05/07</v>
      </c>
      <c r="B810">
        <v>56.92</v>
      </c>
      <c r="C810">
        <v>57.03</v>
      </c>
    </row>
    <row r="811" spans="1:3" x14ac:dyDescent="0.3">
      <c r="A811" t="str">
        <v>2024/05/08</v>
      </c>
      <c r="B811">
        <v>57.03</v>
      </c>
      <c r="C811">
        <v>57.1</v>
      </c>
    </row>
    <row r="812" spans="1:3" x14ac:dyDescent="0.3">
      <c r="A812" t="str">
        <v>2024/05/09</v>
      </c>
      <c r="B812">
        <v>57.06</v>
      </c>
      <c r="C812">
        <v>56.65</v>
      </c>
    </row>
    <row r="813" spans="1:3" x14ac:dyDescent="0.3">
      <c r="A813" t="str">
        <v>2024/05/10</v>
      </c>
      <c r="B813">
        <v>56.75</v>
      </c>
      <c r="C813">
        <v>56.94</v>
      </c>
    </row>
    <row r="814" spans="1:3" x14ac:dyDescent="0.3">
      <c r="A814" t="str">
        <v>2024/05/13</v>
      </c>
      <c r="B814">
        <v>56.95</v>
      </c>
      <c r="C814">
        <v>56.92</v>
      </c>
    </row>
    <row r="815" spans="1:3" x14ac:dyDescent="0.3">
      <c r="A815" t="str">
        <v>2024/05/14</v>
      </c>
      <c r="B815">
        <v>56.92</v>
      </c>
      <c r="C815">
        <v>57.09</v>
      </c>
    </row>
    <row r="816" spans="1:3" x14ac:dyDescent="0.3">
      <c r="A816" t="str">
        <v>2024/05/15</v>
      </c>
      <c r="B816">
        <v>57.11</v>
      </c>
      <c r="C816">
        <v>57.16</v>
      </c>
    </row>
    <row r="817" spans="1:3" x14ac:dyDescent="0.3">
      <c r="A817" t="str">
        <v>2024/05/16</v>
      </c>
      <c r="B817">
        <v>57.52</v>
      </c>
      <c r="C817">
        <v>57.71</v>
      </c>
    </row>
    <row r="818" spans="1:3" x14ac:dyDescent="0.3">
      <c r="A818" t="str">
        <v>2024/05/17</v>
      </c>
      <c r="B818">
        <v>57.71</v>
      </c>
      <c r="C818">
        <v>57.27</v>
      </c>
    </row>
    <row r="819" spans="1:3" x14ac:dyDescent="0.3">
      <c r="A819" t="str">
        <v>2024/05/20</v>
      </c>
      <c r="B819">
        <v>57.28</v>
      </c>
      <c r="C819">
        <v>57.07</v>
      </c>
    </row>
    <row r="820" spans="1:3" x14ac:dyDescent="0.3">
      <c r="A820" t="str">
        <v>2024/05/21</v>
      </c>
      <c r="B820">
        <v>57.07</v>
      </c>
      <c r="C820">
        <v>57.05</v>
      </c>
    </row>
    <row r="821" spans="1:3" x14ac:dyDescent="0.3">
      <c r="A821" t="str">
        <v>2024/05/22</v>
      </c>
      <c r="B821">
        <v>57.06</v>
      </c>
      <c r="C821">
        <v>57.69</v>
      </c>
    </row>
    <row r="822" spans="1:3" x14ac:dyDescent="0.3">
      <c r="A822" t="str">
        <v>2024/05/23</v>
      </c>
      <c r="B822">
        <v>57.7</v>
      </c>
      <c r="C822">
        <v>57.46</v>
      </c>
    </row>
    <row r="823" spans="1:3" x14ac:dyDescent="0.3">
      <c r="A823" t="str">
        <v>2024/05/24</v>
      </c>
      <c r="B823">
        <v>57.12</v>
      </c>
      <c r="C823">
        <v>57.41</v>
      </c>
    </row>
    <row r="824" spans="1:3" x14ac:dyDescent="0.3">
      <c r="A824" t="str">
        <v>2024/05/27</v>
      </c>
      <c r="B824">
        <v>57.63</v>
      </c>
      <c r="C824">
        <v>57.84</v>
      </c>
    </row>
    <row r="825" spans="1:3" x14ac:dyDescent="0.3">
      <c r="A825" t="str">
        <v>2024/05/28</v>
      </c>
      <c r="B825">
        <v>57.94</v>
      </c>
      <c r="C825">
        <v>57.8</v>
      </c>
    </row>
    <row r="826" spans="1:3" x14ac:dyDescent="0.3">
      <c r="A826" t="str">
        <v>2024/05/29</v>
      </c>
      <c r="B826">
        <v>57.77</v>
      </c>
      <c r="C826">
        <v>57.39</v>
      </c>
    </row>
    <row r="827" spans="1:3" x14ac:dyDescent="0.3">
      <c r="A827" t="str">
        <v>2024/05/30</v>
      </c>
      <c r="B827">
        <v>57.15</v>
      </c>
      <c r="C827">
        <v>57.01</v>
      </c>
    </row>
    <row r="828" spans="1:3" x14ac:dyDescent="0.3">
      <c r="A828" t="str">
        <v>2024/05/31</v>
      </c>
      <c r="B828">
        <v>57.23</v>
      </c>
      <c r="C828">
        <v>57.27</v>
      </c>
    </row>
    <row r="829" spans="1:3" x14ac:dyDescent="0.3">
      <c r="A829" t="str">
        <v>2024/06/03</v>
      </c>
      <c r="B829">
        <v>57.31</v>
      </c>
      <c r="C829">
        <v>57.59</v>
      </c>
    </row>
    <row r="830" spans="1:3" x14ac:dyDescent="0.3">
      <c r="A830" t="str">
        <v>2024/06/04</v>
      </c>
      <c r="B830">
        <v>57.46</v>
      </c>
      <c r="C830">
        <v>57.49</v>
      </c>
    </row>
    <row r="831" spans="1:3" x14ac:dyDescent="0.3">
      <c r="A831" t="str">
        <v>2024/06/05</v>
      </c>
      <c r="B831">
        <v>57.5</v>
      </c>
      <c r="C831">
        <v>57.64</v>
      </c>
    </row>
    <row r="832" spans="1:3" x14ac:dyDescent="0.3">
      <c r="A832" t="str">
        <v>2024/06/06</v>
      </c>
      <c r="B832">
        <v>57.88</v>
      </c>
      <c r="C832">
        <v>58</v>
      </c>
    </row>
    <row r="833" spans="1:3" x14ac:dyDescent="0.3">
      <c r="A833" t="str">
        <v>2024/06/07</v>
      </c>
      <c r="B833">
        <v>58.01</v>
      </c>
      <c r="C833">
        <v>58.15</v>
      </c>
    </row>
    <row r="834" spans="1:3" x14ac:dyDescent="0.3">
      <c r="A834" t="str">
        <v>2024/06/11</v>
      </c>
      <c r="B834">
        <v>57.92</v>
      </c>
      <c r="C834">
        <v>58.08</v>
      </c>
    </row>
    <row r="835" spans="1:3" x14ac:dyDescent="0.3">
      <c r="A835" t="str">
        <v>2024/06/12</v>
      </c>
      <c r="B835">
        <v>58.25</v>
      </c>
      <c r="C835">
        <v>58.37</v>
      </c>
    </row>
    <row r="836" spans="1:3" x14ac:dyDescent="0.3">
      <c r="A836" t="str">
        <v>2024/06/13</v>
      </c>
      <c r="B836">
        <v>58.63</v>
      </c>
      <c r="C836">
        <v>58.65</v>
      </c>
    </row>
    <row r="837" spans="1:3" x14ac:dyDescent="0.3">
      <c r="A837" t="str">
        <v>2024/06/14</v>
      </c>
      <c r="B837">
        <v>58.65</v>
      </c>
      <c r="C837">
        <v>58.93</v>
      </c>
    </row>
    <row r="838" spans="1:3" x14ac:dyDescent="0.3">
      <c r="A838" t="str">
        <v>2024/06/17</v>
      </c>
      <c r="B838">
        <v>58.92</v>
      </c>
      <c r="C838">
        <v>58.91</v>
      </c>
    </row>
    <row r="839" spans="1:3" x14ac:dyDescent="0.3">
      <c r="A839" t="str">
        <v>2024/06/18</v>
      </c>
      <c r="B839">
        <v>59.06</v>
      </c>
      <c r="C839">
        <v>59.21</v>
      </c>
    </row>
    <row r="840" spans="1:3" x14ac:dyDescent="0.3">
      <c r="A840" t="str">
        <v>2024/06/19</v>
      </c>
      <c r="B840">
        <v>57.83</v>
      </c>
      <c r="C840">
        <v>58.21</v>
      </c>
    </row>
    <row r="841" spans="1:3" x14ac:dyDescent="0.3">
      <c r="A841" t="str">
        <v>2024/06/20</v>
      </c>
      <c r="B841">
        <v>58.21</v>
      </c>
      <c r="C841">
        <v>58.47</v>
      </c>
    </row>
    <row r="842" spans="1:3" x14ac:dyDescent="0.3">
      <c r="A842" t="str">
        <v>2024/06/21</v>
      </c>
      <c r="B842">
        <v>58.3</v>
      </c>
      <c r="C842">
        <v>58.23</v>
      </c>
    </row>
    <row r="843" spans="1:3" x14ac:dyDescent="0.3">
      <c r="A843" t="str">
        <v>2024/06/24</v>
      </c>
      <c r="B843">
        <v>58.04</v>
      </c>
      <c r="C843">
        <v>58.13</v>
      </c>
    </row>
    <row r="844" spans="1:3" x14ac:dyDescent="0.3">
      <c r="A844" t="str">
        <v>2024/06/25</v>
      </c>
      <c r="B844">
        <v>58.11</v>
      </c>
      <c r="C844">
        <v>57.98</v>
      </c>
    </row>
    <row r="845" spans="1:3" x14ac:dyDescent="0.3">
      <c r="A845" t="str">
        <v>2024/06/26</v>
      </c>
      <c r="B845">
        <v>57.97</v>
      </c>
      <c r="C845">
        <v>57.84</v>
      </c>
    </row>
    <row r="846" spans="1:3" x14ac:dyDescent="0.3">
      <c r="A846" t="str">
        <v>2024/06/27</v>
      </c>
      <c r="B846">
        <v>57.81</v>
      </c>
      <c r="C846">
        <v>57.56</v>
      </c>
    </row>
    <row r="847" spans="1:3" x14ac:dyDescent="0.3">
      <c r="A847" t="str">
        <v>2024/06/28</v>
      </c>
      <c r="B847">
        <v>57.56</v>
      </c>
      <c r="C847">
        <v>57.71</v>
      </c>
    </row>
    <row r="848" spans="1:3" x14ac:dyDescent="0.3">
      <c r="A848" t="str">
        <v>2024/07/01</v>
      </c>
      <c r="B848">
        <v>57.71</v>
      </c>
      <c r="C848">
        <v>58.06</v>
      </c>
    </row>
    <row r="849" spans="1:3" x14ac:dyDescent="0.3">
      <c r="A849" t="str">
        <v>2024/07/02</v>
      </c>
      <c r="B849">
        <v>58.04</v>
      </c>
      <c r="C849">
        <v>58.43</v>
      </c>
    </row>
    <row r="850" spans="1:3" x14ac:dyDescent="0.3">
      <c r="A850" t="str">
        <v>2024/07/03</v>
      </c>
      <c r="B850">
        <v>58.5</v>
      </c>
      <c r="C850">
        <v>58.6</v>
      </c>
    </row>
    <row r="851" spans="1:3" x14ac:dyDescent="0.3">
      <c r="A851" t="str">
        <v>2024/07/04</v>
      </c>
      <c r="B851">
        <v>58.63</v>
      </c>
      <c r="C851">
        <v>59</v>
      </c>
    </row>
    <row r="852" spans="1:3" x14ac:dyDescent="0.3">
      <c r="A852" t="str">
        <v>2024/07/05</v>
      </c>
      <c r="B852">
        <v>59.04</v>
      </c>
      <c r="C852">
        <v>59.1</v>
      </c>
    </row>
    <row r="853" spans="1:3" x14ac:dyDescent="0.3">
      <c r="A853" t="str">
        <v>2024/07/08</v>
      </c>
      <c r="B853">
        <v>59.09</v>
      </c>
      <c r="C853">
        <v>58.83</v>
      </c>
    </row>
    <row r="854" spans="1:3" x14ac:dyDescent="0.3">
      <c r="A854" t="str">
        <v>2024/07/09</v>
      </c>
      <c r="B854">
        <v>58.86</v>
      </c>
      <c r="C854">
        <v>58.19</v>
      </c>
    </row>
    <row r="855" spans="1:3" x14ac:dyDescent="0.3">
      <c r="A855" t="str">
        <v>2024/07/10</v>
      </c>
      <c r="B855">
        <v>58.14</v>
      </c>
      <c r="C855">
        <v>58.13</v>
      </c>
    </row>
    <row r="856" spans="1:3" x14ac:dyDescent="0.3">
      <c r="A856" t="str">
        <v>2024/07/11</v>
      </c>
      <c r="B856">
        <v>58.16</v>
      </c>
      <c r="C856">
        <v>58.41</v>
      </c>
    </row>
    <row r="857" spans="1:3" x14ac:dyDescent="0.3">
      <c r="A857" t="str">
        <v>2024/07/12</v>
      </c>
      <c r="B857">
        <v>58.35</v>
      </c>
      <c r="C857">
        <v>58.36</v>
      </c>
    </row>
    <row r="858" spans="1:3" x14ac:dyDescent="0.3">
      <c r="A858" t="str">
        <v>2024/07/15</v>
      </c>
      <c r="B858">
        <v>58.38</v>
      </c>
      <c r="C858">
        <v>58.42</v>
      </c>
    </row>
    <row r="859" spans="1:3" x14ac:dyDescent="0.3">
      <c r="A859" t="str">
        <v>2024/07/16</v>
      </c>
      <c r="B859">
        <v>58.42</v>
      </c>
      <c r="C859">
        <v>58.33</v>
      </c>
    </row>
    <row r="860" spans="1:3" x14ac:dyDescent="0.3">
      <c r="A860" t="str">
        <v>2024/07/17</v>
      </c>
      <c r="B860">
        <v>58.31</v>
      </c>
      <c r="C860">
        <v>58.06</v>
      </c>
    </row>
    <row r="861" spans="1:3" x14ac:dyDescent="0.3">
      <c r="A861" t="str">
        <v>2024/07/18</v>
      </c>
      <c r="B861">
        <v>57.9</v>
      </c>
      <c r="C861">
        <v>58.48</v>
      </c>
    </row>
    <row r="862" spans="1:3" x14ac:dyDescent="0.3">
      <c r="A862" t="str">
        <v>2024/07/19</v>
      </c>
      <c r="B862">
        <v>58.45</v>
      </c>
      <c r="C862">
        <v>57.63</v>
      </c>
    </row>
    <row r="863" spans="1:3" x14ac:dyDescent="0.3">
      <c r="A863" t="str">
        <v>2024/07/22</v>
      </c>
      <c r="B863">
        <v>57.51</v>
      </c>
      <c r="C863">
        <v>57.12</v>
      </c>
    </row>
    <row r="864" spans="1:3" x14ac:dyDescent="0.3">
      <c r="A864" t="str">
        <v>2024/07/23</v>
      </c>
      <c r="B864">
        <v>57.15</v>
      </c>
      <c r="C864">
        <v>57.94</v>
      </c>
    </row>
    <row r="865" spans="1:3" x14ac:dyDescent="0.3">
      <c r="A865" t="str">
        <v>2024/07/26</v>
      </c>
      <c r="B865">
        <v>57.84</v>
      </c>
      <c r="C865">
        <v>57.31</v>
      </c>
    </row>
    <row r="866" spans="1:3" x14ac:dyDescent="0.3">
      <c r="A866" t="str">
        <v>2024/07/29</v>
      </c>
      <c r="B866">
        <v>57.34</v>
      </c>
      <c r="C866">
        <v>57.21</v>
      </c>
    </row>
    <row r="867" spans="1:3" x14ac:dyDescent="0.3">
      <c r="A867" t="str">
        <v>2024/07/30</v>
      </c>
      <c r="B867">
        <v>57.19</v>
      </c>
      <c r="C867">
        <v>57.18</v>
      </c>
    </row>
    <row r="868" spans="1:3" x14ac:dyDescent="0.3">
      <c r="A868" t="str">
        <v>2024/07/31</v>
      </c>
      <c r="B868">
        <v>57.15</v>
      </c>
      <c r="C868">
        <v>57.11</v>
      </c>
    </row>
    <row r="869" spans="1:3" x14ac:dyDescent="0.3">
      <c r="A869" t="str">
        <v>2024/08/01</v>
      </c>
      <c r="B869">
        <v>57.14</v>
      </c>
      <c r="C869">
        <v>57.66</v>
      </c>
    </row>
    <row r="870" spans="1:3" x14ac:dyDescent="0.3">
      <c r="A870" t="str">
        <v>2024/08/02</v>
      </c>
      <c r="B870">
        <v>56.86</v>
      </c>
      <c r="C870">
        <v>56.73</v>
      </c>
    </row>
    <row r="871" spans="1:3" x14ac:dyDescent="0.3">
      <c r="A871" t="str">
        <v>2024/08/05</v>
      </c>
      <c r="B871">
        <v>55.61</v>
      </c>
      <c r="C871">
        <v>53.76</v>
      </c>
    </row>
    <row r="872" spans="1:3" x14ac:dyDescent="0.3">
      <c r="A872" t="str">
        <v>2024/08/06</v>
      </c>
      <c r="B872">
        <v>54.42</v>
      </c>
      <c r="C872">
        <v>54.63</v>
      </c>
    </row>
    <row r="873" spans="1:3" x14ac:dyDescent="0.3">
      <c r="A873" t="str">
        <v>2024/08/07</v>
      </c>
      <c r="B873">
        <v>54.64</v>
      </c>
      <c r="C873">
        <v>55.85</v>
      </c>
    </row>
    <row r="874" spans="1:3" x14ac:dyDescent="0.3">
      <c r="A874" t="str">
        <v>2024/08/08</v>
      </c>
      <c r="B874">
        <v>55.11</v>
      </c>
      <c r="C874">
        <v>55.29</v>
      </c>
    </row>
    <row r="875" spans="1:3" x14ac:dyDescent="0.3">
      <c r="A875" t="str">
        <v>2024/08/09</v>
      </c>
      <c r="B875">
        <v>55.66</v>
      </c>
      <c r="C875">
        <v>56.22</v>
      </c>
    </row>
    <row r="876" spans="1:3" x14ac:dyDescent="0.3">
      <c r="A876" t="str">
        <v>2024/08/12</v>
      </c>
      <c r="B876">
        <v>56.23</v>
      </c>
      <c r="C876">
        <v>56.71</v>
      </c>
    </row>
    <row r="877" spans="1:3" x14ac:dyDescent="0.3">
      <c r="A877" t="str">
        <v>2024/08/13</v>
      </c>
      <c r="B877">
        <v>56.7</v>
      </c>
      <c r="C877">
        <v>56.83</v>
      </c>
    </row>
    <row r="878" spans="1:3" x14ac:dyDescent="0.3">
      <c r="A878" t="str">
        <v>2024/08/14</v>
      </c>
      <c r="B878">
        <v>56.86</v>
      </c>
      <c r="C878">
        <v>57.45</v>
      </c>
    </row>
    <row r="879" spans="1:3" x14ac:dyDescent="0.3">
      <c r="A879" t="str">
        <v>2024/08/15</v>
      </c>
      <c r="B879">
        <v>57.46</v>
      </c>
      <c r="C879">
        <v>56.88</v>
      </c>
    </row>
    <row r="880" spans="1:3" x14ac:dyDescent="0.3">
      <c r="A880" t="str">
        <v>2024/08/16</v>
      </c>
      <c r="B880">
        <v>56.93</v>
      </c>
      <c r="C880">
        <v>57.38</v>
      </c>
    </row>
    <row r="881" spans="1:3" x14ac:dyDescent="0.3">
      <c r="A881" t="str">
        <v>2024/08/19</v>
      </c>
      <c r="B881">
        <v>57.38</v>
      </c>
      <c r="C881">
        <v>57.53</v>
      </c>
    </row>
    <row r="882" spans="1:3" x14ac:dyDescent="0.3">
      <c r="A882" t="str">
        <v>2024/08/20</v>
      </c>
      <c r="B882">
        <v>57.71</v>
      </c>
      <c r="C882">
        <v>57.61</v>
      </c>
    </row>
    <row r="883" spans="1:3" x14ac:dyDescent="0.3">
      <c r="A883" t="str">
        <v>2024/08/21</v>
      </c>
      <c r="B883">
        <v>57.6</v>
      </c>
      <c r="C883">
        <v>57.62</v>
      </c>
    </row>
    <row r="884" spans="1:3" x14ac:dyDescent="0.3">
      <c r="A884" t="str">
        <v>2024/08/22</v>
      </c>
      <c r="B884">
        <v>57.62</v>
      </c>
      <c r="C884">
        <v>57.57</v>
      </c>
    </row>
    <row r="885" spans="1:3" x14ac:dyDescent="0.3">
      <c r="A885" t="str">
        <v>2024/08/23</v>
      </c>
      <c r="B885">
        <v>57.4</v>
      </c>
      <c r="C885">
        <v>57.7</v>
      </c>
    </row>
    <row r="886" spans="1:3" x14ac:dyDescent="0.3">
      <c r="A886" t="str">
        <v>2024/08/26</v>
      </c>
      <c r="B886">
        <v>57.74</v>
      </c>
      <c r="C886">
        <v>57.78</v>
      </c>
    </row>
    <row r="887" spans="1:3" x14ac:dyDescent="0.3">
      <c r="A887" t="str">
        <v>2024/08/27</v>
      </c>
      <c r="B887">
        <v>57.77</v>
      </c>
      <c r="C887">
        <v>58.11</v>
      </c>
    </row>
    <row r="888" spans="1:3" x14ac:dyDescent="0.3">
      <c r="A888" t="str">
        <v>2024/08/28</v>
      </c>
      <c r="B888">
        <v>58.11</v>
      </c>
      <c r="C888">
        <v>58.01</v>
      </c>
    </row>
    <row r="889" spans="1:3" x14ac:dyDescent="0.3">
      <c r="A889" t="str">
        <v>2024/08/29</v>
      </c>
      <c r="B889">
        <v>57.78</v>
      </c>
      <c r="C889">
        <v>57.96</v>
      </c>
    </row>
    <row r="890" spans="1:3" x14ac:dyDescent="0.3">
      <c r="A890" t="str">
        <v>2024/08/30</v>
      </c>
      <c r="B890">
        <v>57.96</v>
      </c>
      <c r="C890">
        <v>58.23</v>
      </c>
    </row>
    <row r="891" spans="1:3" x14ac:dyDescent="0.3">
      <c r="A891" t="str">
        <v>2024/09/02</v>
      </c>
      <c r="B891">
        <v>58.32</v>
      </c>
      <c r="C891">
        <v>58.43</v>
      </c>
    </row>
    <row r="892" spans="1:3" x14ac:dyDescent="0.3">
      <c r="A892" t="str">
        <v>2024/09/03</v>
      </c>
      <c r="B892">
        <v>58.44</v>
      </c>
      <c r="C892">
        <v>58.29</v>
      </c>
    </row>
    <row r="893" spans="1:3" x14ac:dyDescent="0.3">
      <c r="A893" t="str">
        <v>2024/09/04</v>
      </c>
      <c r="B893">
        <v>57.32</v>
      </c>
      <c r="C893">
        <v>56.92</v>
      </c>
    </row>
    <row r="894" spans="1:3" x14ac:dyDescent="0.3">
      <c r="A894" t="str">
        <v>2024/09/05</v>
      </c>
      <c r="B894">
        <v>57.26</v>
      </c>
      <c r="C894">
        <v>57.29</v>
      </c>
    </row>
    <row r="895" spans="1:3" x14ac:dyDescent="0.3">
      <c r="A895" t="str">
        <v>2024/09/06</v>
      </c>
      <c r="B895">
        <v>57.29</v>
      </c>
      <c r="C895">
        <v>57.75</v>
      </c>
    </row>
    <row r="896" spans="1:3" x14ac:dyDescent="0.3">
      <c r="A896" t="str">
        <v>2024/09/09</v>
      </c>
      <c r="B896">
        <v>57.69</v>
      </c>
      <c r="C896">
        <v>57.6</v>
      </c>
    </row>
    <row r="897" spans="1:3" x14ac:dyDescent="0.3">
      <c r="A897" t="str">
        <v>2024/09/10</v>
      </c>
      <c r="B897">
        <v>57.61</v>
      </c>
      <c r="C897">
        <v>57.52</v>
      </c>
    </row>
    <row r="898" spans="1:3" x14ac:dyDescent="0.3">
      <c r="A898" t="str">
        <v>2024/09/11</v>
      </c>
      <c r="B898">
        <v>57.52</v>
      </c>
      <c r="C898">
        <v>57.3</v>
      </c>
    </row>
    <row r="899" spans="1:3" x14ac:dyDescent="0.3">
      <c r="A899" t="str">
        <v>2024/09/12</v>
      </c>
      <c r="B899">
        <v>57.84</v>
      </c>
      <c r="C899">
        <v>57.89</v>
      </c>
    </row>
    <row r="900" spans="1:3" x14ac:dyDescent="0.3">
      <c r="A900" t="str">
        <v>2024/09/13</v>
      </c>
      <c r="B900">
        <v>57.92</v>
      </c>
      <c r="C900">
        <v>58.01</v>
      </c>
    </row>
    <row r="901" spans="1:3" x14ac:dyDescent="0.3">
      <c r="A901" t="str">
        <v>2024/09/16</v>
      </c>
      <c r="B901">
        <v>58.12</v>
      </c>
      <c r="C901">
        <v>57.98</v>
      </c>
    </row>
    <row r="902" spans="1:3" x14ac:dyDescent="0.3">
      <c r="A902" t="str">
        <v>2024/09/18</v>
      </c>
      <c r="B902">
        <v>56.47</v>
      </c>
      <c r="C902">
        <v>56.28</v>
      </c>
    </row>
    <row r="903" spans="1:3" x14ac:dyDescent="0.3">
      <c r="A903" t="str">
        <v>2024/09/19</v>
      </c>
      <c r="B903">
        <v>56.28</v>
      </c>
      <c r="C903">
        <v>56.66</v>
      </c>
    </row>
    <row r="904" spans="1:3" x14ac:dyDescent="0.3">
      <c r="A904" t="str">
        <v>2024/09/20</v>
      </c>
      <c r="B904">
        <v>56.7</v>
      </c>
      <c r="C904">
        <v>56.77</v>
      </c>
    </row>
    <row r="905" spans="1:3" x14ac:dyDescent="0.3">
      <c r="A905" t="str">
        <v>2024/09/23</v>
      </c>
      <c r="B905">
        <v>56.78</v>
      </c>
      <c r="C905">
        <v>57.08</v>
      </c>
    </row>
    <row r="906" spans="1:3" x14ac:dyDescent="0.3">
      <c r="A906" t="str">
        <v>2024/09/24</v>
      </c>
      <c r="B906">
        <v>57.08</v>
      </c>
      <c r="C906">
        <v>57.29</v>
      </c>
    </row>
    <row r="907" spans="1:3" x14ac:dyDescent="0.3">
      <c r="A907" t="str">
        <v>2024/09/25</v>
      </c>
      <c r="B907">
        <v>57.32</v>
      </c>
      <c r="C907">
        <v>57.47</v>
      </c>
    </row>
    <row r="908" spans="1:3" x14ac:dyDescent="0.3">
      <c r="A908" t="str">
        <v>2024/09/26</v>
      </c>
      <c r="B908">
        <v>57.5</v>
      </c>
      <c r="C908">
        <v>57.52</v>
      </c>
    </row>
    <row r="909" spans="1:3" x14ac:dyDescent="0.3">
      <c r="A909" t="str">
        <v>2024/09/27</v>
      </c>
      <c r="B909">
        <v>57.53</v>
      </c>
      <c r="C909">
        <v>57.46</v>
      </c>
    </row>
    <row r="910" spans="1:3" x14ac:dyDescent="0.3">
      <c r="A910" t="str">
        <v>2024/09/30</v>
      </c>
      <c r="B910">
        <v>57.45</v>
      </c>
      <c r="C910">
        <v>56.98</v>
      </c>
    </row>
    <row r="911" spans="1:3" x14ac:dyDescent="0.3">
      <c r="A911" t="str">
        <v>2024/10/01</v>
      </c>
      <c r="B911">
        <v>57.05</v>
      </c>
      <c r="C911">
        <v>57.16</v>
      </c>
    </row>
    <row r="912" spans="1:3" x14ac:dyDescent="0.3">
      <c r="A912" t="str">
        <v>2024/10/04</v>
      </c>
      <c r="B912">
        <v>57.16</v>
      </c>
      <c r="C912">
        <v>56.6</v>
      </c>
    </row>
    <row r="913" spans="1:3" x14ac:dyDescent="0.3">
      <c r="A913" t="str">
        <v>2024/10/07</v>
      </c>
      <c r="B913">
        <v>56.69</v>
      </c>
      <c r="C913">
        <v>56.96</v>
      </c>
    </row>
    <row r="914" spans="1:3" x14ac:dyDescent="0.3">
      <c r="A914" t="str">
        <v>2024/10/08</v>
      </c>
      <c r="B914">
        <v>56.94</v>
      </c>
      <c r="C914">
        <v>56.61</v>
      </c>
    </row>
    <row r="915" spans="1:3" x14ac:dyDescent="0.3">
      <c r="A915" t="str">
        <v>2024/10/09</v>
      </c>
      <c r="B915">
        <v>56.63</v>
      </c>
      <c r="C915">
        <v>56.47</v>
      </c>
    </row>
    <row r="916" spans="1:3" x14ac:dyDescent="0.3">
      <c r="A916" t="str">
        <v>2024/10/11</v>
      </c>
      <c r="B916">
        <v>56.48</v>
      </c>
      <c r="C916">
        <v>56.38</v>
      </c>
    </row>
    <row r="917" spans="1:3" x14ac:dyDescent="0.3">
      <c r="A917" t="str">
        <v>2024/10/14</v>
      </c>
      <c r="B917">
        <v>56.39</v>
      </c>
      <c r="C917">
        <v>56.72</v>
      </c>
    </row>
    <row r="918" spans="1:3" x14ac:dyDescent="0.3">
      <c r="A918" t="str">
        <v>2024/10/15</v>
      </c>
      <c r="B918">
        <v>56.73</v>
      </c>
      <c r="C918">
        <v>57.03</v>
      </c>
    </row>
    <row r="919" spans="1:3" x14ac:dyDescent="0.3">
      <c r="A919" t="str">
        <v>2024/10/16</v>
      </c>
      <c r="B919">
        <v>57.01</v>
      </c>
      <c r="C919">
        <v>56.91</v>
      </c>
    </row>
    <row r="920" spans="1:3" x14ac:dyDescent="0.3">
      <c r="A920" t="str">
        <v>2024/10/17</v>
      </c>
      <c r="B920">
        <v>57.02</v>
      </c>
      <c r="C920">
        <v>57.23</v>
      </c>
    </row>
    <row r="921" spans="1:3" x14ac:dyDescent="0.3">
      <c r="A921" t="str">
        <v>2024/10/18</v>
      </c>
      <c r="B921">
        <v>57.39</v>
      </c>
      <c r="C921">
        <v>57.45</v>
      </c>
    </row>
    <row r="922" spans="1:3" x14ac:dyDescent="0.3">
      <c r="A922" t="str">
        <v>2024/10/21</v>
      </c>
      <c r="B922">
        <v>57.65</v>
      </c>
      <c r="C922">
        <v>57.44</v>
      </c>
    </row>
    <row r="923" spans="1:3" x14ac:dyDescent="0.3">
      <c r="A923" t="str">
        <v>2024/10/22</v>
      </c>
      <c r="B923">
        <v>57.32</v>
      </c>
      <c r="C923">
        <v>57.41</v>
      </c>
    </row>
    <row r="924" spans="1:3" x14ac:dyDescent="0.3">
      <c r="A924" t="str">
        <v>2024/10/23</v>
      </c>
      <c r="B924">
        <v>57.29</v>
      </c>
      <c r="C924">
        <v>57.04</v>
      </c>
    </row>
    <row r="925" spans="1:3" x14ac:dyDescent="0.3">
      <c r="A925" t="str">
        <v>2024/10/24</v>
      </c>
      <c r="B925">
        <v>57.02</v>
      </c>
      <c r="C925">
        <v>57.18</v>
      </c>
    </row>
    <row r="926" spans="1:3" x14ac:dyDescent="0.3">
      <c r="A926" t="str">
        <v>2024/10/25</v>
      </c>
      <c r="B926">
        <v>57.22</v>
      </c>
      <c r="C926">
        <v>57.11</v>
      </c>
    </row>
    <row r="927" spans="1:3" x14ac:dyDescent="0.3">
      <c r="A927" t="str">
        <v>2024/10/28</v>
      </c>
      <c r="B927">
        <v>57.12</v>
      </c>
      <c r="C927">
        <v>57.08</v>
      </c>
    </row>
    <row r="928" spans="1:3" x14ac:dyDescent="0.3">
      <c r="A928" t="str">
        <v>2024/10/29</v>
      </c>
      <c r="B928">
        <v>56.91</v>
      </c>
      <c r="C928">
        <v>56.86</v>
      </c>
    </row>
    <row r="929" spans="1:3" x14ac:dyDescent="0.3">
      <c r="A929" t="str">
        <v>2024/10/30</v>
      </c>
      <c r="B929">
        <v>56.87</v>
      </c>
      <c r="C929">
        <v>56.7</v>
      </c>
    </row>
    <row r="930" spans="1:3" x14ac:dyDescent="0.3">
      <c r="A930" t="str">
        <v>2024/11/01</v>
      </c>
      <c r="B930">
        <v>56.66</v>
      </c>
      <c r="C930">
        <v>56.39</v>
      </c>
    </row>
    <row r="931" spans="1:3" x14ac:dyDescent="0.3">
      <c r="A931" t="str">
        <v>2024/11/04</v>
      </c>
      <c r="B931">
        <v>56.39</v>
      </c>
      <c r="C931">
        <v>56.33</v>
      </c>
    </row>
    <row r="932" spans="1:3" x14ac:dyDescent="0.3">
      <c r="A932" t="str">
        <v>2024/11/05</v>
      </c>
      <c r="B932">
        <v>56.32</v>
      </c>
      <c r="C932">
        <v>56.63</v>
      </c>
    </row>
    <row r="933" spans="1:3" x14ac:dyDescent="0.3">
      <c r="A933" t="str">
        <v>2024/11/06</v>
      </c>
      <c r="B933">
        <v>56.51</v>
      </c>
      <c r="C933">
        <v>56.29</v>
      </c>
    </row>
    <row r="934" spans="1:3" x14ac:dyDescent="0.3">
      <c r="A934" t="str">
        <v>2024/11/07</v>
      </c>
      <c r="B934">
        <v>56.27</v>
      </c>
      <c r="C934">
        <v>56.45</v>
      </c>
    </row>
    <row r="935" spans="1:3" x14ac:dyDescent="0.3">
      <c r="A935" t="str">
        <v>2024/11/08</v>
      </c>
      <c r="B935">
        <v>56.66</v>
      </c>
      <c r="C935">
        <v>56.22</v>
      </c>
    </row>
    <row r="936" spans="1:3" x14ac:dyDescent="0.3">
      <c r="A936" t="str">
        <v>2024/11/11</v>
      </c>
      <c r="B936">
        <v>56.21</v>
      </c>
      <c r="C936">
        <v>56.31</v>
      </c>
    </row>
    <row r="937" spans="1:3" x14ac:dyDescent="0.3">
      <c r="A937" t="str">
        <v>2024/11/12</v>
      </c>
      <c r="B937">
        <v>56.27</v>
      </c>
      <c r="C937">
        <v>55.58</v>
      </c>
    </row>
    <row r="938" spans="1:3" x14ac:dyDescent="0.3">
      <c r="A938" t="str">
        <v>2024/11/13</v>
      </c>
      <c r="B938">
        <v>55.58</v>
      </c>
      <c r="C938">
        <v>55.65</v>
      </c>
    </row>
    <row r="939" spans="1:3" x14ac:dyDescent="0.3">
      <c r="A939" t="str">
        <v>2024/11/14</v>
      </c>
      <c r="B939">
        <v>55.65</v>
      </c>
      <c r="C939">
        <v>55.38</v>
      </c>
    </row>
    <row r="940" spans="1:3" x14ac:dyDescent="0.3">
      <c r="A940" t="str">
        <v>2024/11/15</v>
      </c>
      <c r="B940">
        <v>55.52</v>
      </c>
      <c r="C940">
        <v>55.25</v>
      </c>
    </row>
    <row r="941" spans="1:3" x14ac:dyDescent="0.3">
      <c r="A941" t="str">
        <v>2024/11/18</v>
      </c>
      <c r="B941">
        <v>55.25</v>
      </c>
      <c r="C941">
        <v>55</v>
      </c>
    </row>
    <row r="942" spans="1:3" x14ac:dyDescent="0.3">
      <c r="A942" t="str">
        <v>2024/11/19</v>
      </c>
      <c r="B942">
        <v>55.01</v>
      </c>
      <c r="C942">
        <v>55.34</v>
      </c>
    </row>
    <row r="943" spans="1:3" x14ac:dyDescent="0.3">
      <c r="A943" t="str">
        <v>2024/11/20</v>
      </c>
      <c r="B943">
        <v>55.35</v>
      </c>
      <c r="C943">
        <v>55.17</v>
      </c>
    </row>
    <row r="944" spans="1:3" x14ac:dyDescent="0.3">
      <c r="A944" t="str">
        <v>2024/11/21</v>
      </c>
      <c r="B944">
        <v>55.03</v>
      </c>
      <c r="C944">
        <v>55.18</v>
      </c>
    </row>
    <row r="945" spans="1:3" x14ac:dyDescent="0.3">
      <c r="A945" t="str">
        <v>2024/11/22</v>
      </c>
      <c r="B945">
        <v>55.4</v>
      </c>
      <c r="C945">
        <v>55.26</v>
      </c>
    </row>
    <row r="946" spans="1:3" x14ac:dyDescent="0.3">
      <c r="A946" t="str">
        <v>2024/11/25</v>
      </c>
      <c r="B946">
        <v>55.27</v>
      </c>
      <c r="C946">
        <v>55.69</v>
      </c>
    </row>
    <row r="947" spans="1:3" x14ac:dyDescent="0.3">
      <c r="A947" t="str">
        <v>2024/11/26</v>
      </c>
      <c r="B947">
        <v>55.49</v>
      </c>
      <c r="C947">
        <v>55.42</v>
      </c>
    </row>
    <row r="948" spans="1:3" x14ac:dyDescent="0.3">
      <c r="A948" t="str">
        <v>2024/11/27</v>
      </c>
      <c r="B948">
        <v>55.42</v>
      </c>
      <c r="C948">
        <v>55.16</v>
      </c>
    </row>
    <row r="949" spans="1:3" x14ac:dyDescent="0.3">
      <c r="A949" t="str">
        <v>2024/11/28</v>
      </c>
      <c r="B949">
        <v>55.14</v>
      </c>
      <c r="C949">
        <v>54.89</v>
      </c>
    </row>
    <row r="950" spans="1:3" x14ac:dyDescent="0.3">
      <c r="A950" t="str">
        <v>2024/11/29</v>
      </c>
      <c r="B950">
        <v>54.86</v>
      </c>
      <c r="C950">
        <v>54.75</v>
      </c>
    </row>
    <row r="951" spans="1:3" x14ac:dyDescent="0.3">
      <c r="A951" t="str">
        <v>2024/12/02</v>
      </c>
      <c r="B951">
        <v>54.77</v>
      </c>
      <c r="C951">
        <v>55.54</v>
      </c>
    </row>
    <row r="952" spans="1:3" x14ac:dyDescent="0.3">
      <c r="A952" t="str">
        <v>2024/12/03</v>
      </c>
      <c r="B952">
        <v>55.87</v>
      </c>
      <c r="C952">
        <v>55.58</v>
      </c>
    </row>
    <row r="953" spans="1:3" x14ac:dyDescent="0.3">
      <c r="A953" t="str">
        <v>2024/12/04</v>
      </c>
      <c r="B953">
        <v>55.58</v>
      </c>
      <c r="C953">
        <v>55.66</v>
      </c>
    </row>
    <row r="954" spans="1:3" x14ac:dyDescent="0.3">
      <c r="A954" t="str">
        <v>2024/12/05</v>
      </c>
      <c r="B954">
        <v>55.67</v>
      </c>
      <c r="C954">
        <v>55.63</v>
      </c>
    </row>
    <row r="955" spans="1:3" x14ac:dyDescent="0.3">
      <c r="A955" t="str">
        <v>2024/12/06</v>
      </c>
      <c r="B955">
        <v>55.7</v>
      </c>
      <c r="C955">
        <v>55.84</v>
      </c>
    </row>
    <row r="956" spans="1:3" x14ac:dyDescent="0.3">
      <c r="A956" t="str">
        <v>2024/12/09</v>
      </c>
      <c r="B956">
        <v>55.96</v>
      </c>
      <c r="C956">
        <v>55.94</v>
      </c>
    </row>
    <row r="957" spans="1:3" x14ac:dyDescent="0.3">
      <c r="A957" t="str">
        <v>2024/12/10</v>
      </c>
      <c r="B957">
        <v>55.94</v>
      </c>
      <c r="C957">
        <v>55.78</v>
      </c>
    </row>
    <row r="958" spans="1:3" x14ac:dyDescent="0.3">
      <c r="A958" t="str">
        <v>2024/12/11</v>
      </c>
      <c r="B958">
        <v>55.76</v>
      </c>
      <c r="C958">
        <v>55.62</v>
      </c>
    </row>
    <row r="959" spans="1:3" x14ac:dyDescent="0.3">
      <c r="A959" t="str">
        <v>2024/12/12</v>
      </c>
      <c r="B959">
        <v>55.76</v>
      </c>
      <c r="C959">
        <v>55.71</v>
      </c>
    </row>
    <row r="960" spans="1:3" x14ac:dyDescent="0.3">
      <c r="A960" t="str">
        <v>2024/12/13</v>
      </c>
      <c r="B960">
        <v>55.59</v>
      </c>
      <c r="C960">
        <v>55.49</v>
      </c>
    </row>
    <row r="961" spans="1:3" x14ac:dyDescent="0.3">
      <c r="A961" t="str">
        <v>2024/12/16</v>
      </c>
      <c r="B961">
        <v>55.67</v>
      </c>
      <c r="C961">
        <v>55.34</v>
      </c>
    </row>
    <row r="962" spans="1:3" x14ac:dyDescent="0.3">
      <c r="A962" t="str">
        <v>2024/12/17</v>
      </c>
      <c r="B962">
        <v>53.96</v>
      </c>
      <c r="C962">
        <v>53.78</v>
      </c>
    </row>
    <row r="963" spans="1:3" x14ac:dyDescent="0.3">
      <c r="A963" t="str">
        <v>2024/12/18</v>
      </c>
      <c r="B963">
        <v>53.77</v>
      </c>
      <c r="C963">
        <v>54.09</v>
      </c>
    </row>
    <row r="964" spans="1:3" x14ac:dyDescent="0.3">
      <c r="A964" t="str">
        <v>2024/12/19</v>
      </c>
      <c r="B964">
        <v>53.55</v>
      </c>
      <c r="C964">
        <v>53.58</v>
      </c>
    </row>
    <row r="965" spans="1:3" x14ac:dyDescent="0.3">
      <c r="A965" t="str">
        <v>2024/12/20</v>
      </c>
      <c r="B965">
        <v>53.54</v>
      </c>
      <c r="C965">
        <v>52.96</v>
      </c>
    </row>
    <row r="966" spans="1:3" x14ac:dyDescent="0.3">
      <c r="A966" t="str">
        <v>2024/12/23</v>
      </c>
      <c r="B966">
        <v>53.19</v>
      </c>
      <c r="C966">
        <v>53.85</v>
      </c>
    </row>
    <row r="967" spans="1:3" x14ac:dyDescent="0.3">
      <c r="A967" t="str">
        <v>2024/12/24</v>
      </c>
      <c r="B967">
        <v>53.97</v>
      </c>
      <c r="C967">
        <v>53.71</v>
      </c>
    </row>
    <row r="968" spans="1:3" x14ac:dyDescent="0.3">
      <c r="A968" t="str">
        <v>2024/12/25</v>
      </c>
      <c r="B968">
        <v>53.91</v>
      </c>
      <c r="C968">
        <v>53.87</v>
      </c>
    </row>
    <row r="969" spans="1:3" x14ac:dyDescent="0.3">
      <c r="A969" t="str">
        <v>2024/12/26</v>
      </c>
      <c r="B969">
        <v>53.95</v>
      </c>
      <c r="C969">
        <v>53.82</v>
      </c>
    </row>
    <row r="970" spans="1:3" x14ac:dyDescent="0.3">
      <c r="A970" t="str">
        <v>2024/12/27</v>
      </c>
      <c r="B970">
        <v>53.78</v>
      </c>
      <c r="C970">
        <v>53.59</v>
      </c>
    </row>
    <row r="971" spans="1:3" x14ac:dyDescent="0.3">
      <c r="A971" t="str">
        <v>2024/12/30</v>
      </c>
      <c r="B971">
        <v>53.55</v>
      </c>
      <c r="C971">
        <v>53.33</v>
      </c>
    </row>
    <row r="972" spans="1:3" x14ac:dyDescent="0.3">
      <c r="A972" t="str">
        <v>2024/12/31</v>
      </c>
      <c r="B972">
        <v>53.16</v>
      </c>
      <c r="C972">
        <v>52.97</v>
      </c>
    </row>
    <row r="973" spans="1:3" x14ac:dyDescent="0.3">
      <c r="A973" t="str">
        <v>2025/01/02</v>
      </c>
      <c r="B973">
        <v>52.93</v>
      </c>
      <c r="C973">
        <v>52.91</v>
      </c>
    </row>
    <row r="974" spans="1:3" x14ac:dyDescent="0.3">
      <c r="A974" t="str">
        <v>2025/01/03</v>
      </c>
      <c r="B974">
        <v>53.12</v>
      </c>
      <c r="C974">
        <v>52.88</v>
      </c>
    </row>
    <row r="975" spans="1:3" x14ac:dyDescent="0.3">
      <c r="A975" t="str">
        <v>2025/01/06</v>
      </c>
      <c r="B975">
        <v>52.91</v>
      </c>
      <c r="C975">
        <v>53.53</v>
      </c>
    </row>
    <row r="976" spans="1:3" x14ac:dyDescent="0.3">
      <c r="A976" t="str">
        <v>2025/01/07</v>
      </c>
      <c r="B976">
        <v>53.55</v>
      </c>
      <c r="C976">
        <v>53.37</v>
      </c>
    </row>
    <row r="977" spans="1:3" x14ac:dyDescent="0.3">
      <c r="A977" t="str">
        <v>2025/01/08</v>
      </c>
      <c r="B977">
        <v>53.35</v>
      </c>
      <c r="C977">
        <v>53.31</v>
      </c>
    </row>
    <row r="978" spans="1:3" x14ac:dyDescent="0.3">
      <c r="A978" t="str">
        <v>2025/01/09</v>
      </c>
      <c r="B978">
        <v>53.37</v>
      </c>
      <c r="C978">
        <v>52.81</v>
      </c>
    </row>
    <row r="979" spans="1:3" x14ac:dyDescent="0.3">
      <c r="A979" t="str">
        <v>2025/01/10</v>
      </c>
      <c r="B979">
        <v>52.81</v>
      </c>
      <c r="C979">
        <v>52.78</v>
      </c>
    </row>
    <row r="980" spans="1:3" x14ac:dyDescent="0.3">
      <c r="A980" t="str">
        <v>2025/01/13</v>
      </c>
      <c r="B980">
        <v>52.77</v>
      </c>
      <c r="C980">
        <v>52.37</v>
      </c>
    </row>
    <row r="981" spans="1:3" x14ac:dyDescent="0.3">
      <c r="A981" t="str">
        <v>2025/01/14</v>
      </c>
      <c r="B981">
        <v>52.37</v>
      </c>
      <c r="C981">
        <v>52.93</v>
      </c>
    </row>
    <row r="982" spans="1:3" x14ac:dyDescent="0.3">
      <c r="A982" t="str">
        <v>2025/01/15</v>
      </c>
      <c r="B982">
        <v>52.92</v>
      </c>
      <c r="C982">
        <v>52.68</v>
      </c>
    </row>
    <row r="983" spans="1:3" x14ac:dyDescent="0.3">
      <c r="A983" t="str">
        <v>2025/01/16</v>
      </c>
      <c r="B983">
        <v>52.73</v>
      </c>
      <c r="C983">
        <v>53.04</v>
      </c>
    </row>
    <row r="984" spans="1:3" x14ac:dyDescent="0.3">
      <c r="A984" t="str">
        <v>2025/01/17</v>
      </c>
      <c r="B984">
        <v>53.16</v>
      </c>
      <c r="C984">
        <v>53.15</v>
      </c>
    </row>
    <row r="985" spans="1:3" x14ac:dyDescent="0.3">
      <c r="A985" t="str">
        <v>2025/01/20</v>
      </c>
      <c r="B985">
        <v>53.22</v>
      </c>
      <c r="C985">
        <v>53.09</v>
      </c>
    </row>
    <row r="986" spans="1:3" x14ac:dyDescent="0.3">
      <c r="A986" t="str">
        <v>2025/01/21</v>
      </c>
      <c r="B986">
        <v>53.12</v>
      </c>
      <c r="C986">
        <v>53.3</v>
      </c>
    </row>
    <row r="987" spans="1:3" x14ac:dyDescent="0.3">
      <c r="A987" t="str">
        <v>2025/01/22</v>
      </c>
      <c r="B987">
        <v>53.53</v>
      </c>
      <c r="C987">
        <v>53.41</v>
      </c>
    </row>
    <row r="988" spans="1:3" x14ac:dyDescent="0.3">
      <c r="A988" t="str">
        <v>2025/02/03</v>
      </c>
      <c r="B988">
        <v>53.29</v>
      </c>
      <c r="C988">
        <v>53.49</v>
      </c>
    </row>
    <row r="989" spans="1:3" x14ac:dyDescent="0.3">
      <c r="A989" t="str">
        <v>2025/02/04</v>
      </c>
      <c r="B989">
        <v>53.53</v>
      </c>
      <c r="C989">
        <v>53.38</v>
      </c>
    </row>
    <row r="990" spans="1:3" x14ac:dyDescent="0.3">
      <c r="A990" t="str">
        <v>2025/02/05</v>
      </c>
      <c r="B990">
        <v>53.66</v>
      </c>
      <c r="C990">
        <v>53.76</v>
      </c>
    </row>
    <row r="991" spans="1:3" x14ac:dyDescent="0.3">
      <c r="A991" t="str">
        <v>2025/02/06</v>
      </c>
      <c r="B991">
        <v>53.83</v>
      </c>
      <c r="C991">
        <v>54.04</v>
      </c>
    </row>
    <row r="992" spans="1:3" x14ac:dyDescent="0.3">
      <c r="A992" t="str">
        <v>2025/02/07</v>
      </c>
      <c r="B992">
        <v>53.98</v>
      </c>
      <c r="C992">
        <v>53.93</v>
      </c>
    </row>
    <row r="993" spans="1:3" x14ac:dyDescent="0.3">
      <c r="A993" t="str">
        <v>2025/02/10</v>
      </c>
      <c r="B993">
        <v>53.78</v>
      </c>
      <c r="C993">
        <v>53.73</v>
      </c>
    </row>
    <row r="994" spans="1:3" x14ac:dyDescent="0.3">
      <c r="A994" t="str">
        <v>2025/02/11</v>
      </c>
      <c r="B994">
        <v>53.94</v>
      </c>
      <c r="C994">
        <v>53.65</v>
      </c>
    </row>
    <row r="995" spans="1:3" x14ac:dyDescent="0.3">
      <c r="A995" t="str">
        <v>2025/02/12</v>
      </c>
      <c r="B995">
        <v>53.66</v>
      </c>
      <c r="C995">
        <v>53.84</v>
      </c>
    </row>
    <row r="996" spans="1:3" x14ac:dyDescent="0.3">
      <c r="A996" t="str">
        <v>2025/02/13</v>
      </c>
      <c r="B996">
        <v>53.84</v>
      </c>
      <c r="C996">
        <v>54.22</v>
      </c>
    </row>
    <row r="997" spans="1:3" x14ac:dyDescent="0.3">
      <c r="A997" t="str">
        <v>2025/02/14</v>
      </c>
      <c r="B997">
        <v>54.23</v>
      </c>
      <c r="C997">
        <v>54.01</v>
      </c>
    </row>
    <row r="998" spans="1:3" x14ac:dyDescent="0.3">
      <c r="A998" t="str">
        <v>2025/02/17</v>
      </c>
      <c r="B998">
        <v>54.02</v>
      </c>
      <c r="C998">
        <v>54.39</v>
      </c>
    </row>
    <row r="999" spans="1:3" x14ac:dyDescent="0.3">
      <c r="A999" t="str">
        <v>2025/02/18</v>
      </c>
      <c r="B999">
        <v>54.4</v>
      </c>
      <c r="C999">
        <v>54.58</v>
      </c>
    </row>
    <row r="1000" spans="1:3" x14ac:dyDescent="0.3">
      <c r="A1000" t="str">
        <v>2025/02/19</v>
      </c>
      <c r="B1000">
        <v>54.64</v>
      </c>
      <c r="C1000">
        <v>54.59</v>
      </c>
    </row>
    <row r="1001" spans="1:3" x14ac:dyDescent="0.3">
      <c r="A1001" t="str">
        <v>2025/02/20</v>
      </c>
      <c r="B1001">
        <v>54.58</v>
      </c>
      <c r="C1001">
        <v>54.49</v>
      </c>
    </row>
    <row r="1002" spans="1:3" x14ac:dyDescent="0.3">
      <c r="A1002" t="str">
        <v>2025/02/21</v>
      </c>
      <c r="B1002">
        <v>54.58</v>
      </c>
      <c r="C1002">
        <v>54.98</v>
      </c>
    </row>
    <row r="1003" spans="1:3" x14ac:dyDescent="0.3">
      <c r="A1003" t="str">
        <v>2025/02/24</v>
      </c>
      <c r="B1003">
        <v>54.95</v>
      </c>
      <c r="C1003">
        <v>55.06</v>
      </c>
    </row>
    <row r="1004" spans="1:3" x14ac:dyDescent="0.3">
      <c r="A1004" t="str">
        <v>2025/02/25</v>
      </c>
      <c r="B1004">
        <v>55.03</v>
      </c>
      <c r="C1004">
        <v>54.85</v>
      </c>
    </row>
    <row r="1005" spans="1:3" x14ac:dyDescent="0.3">
      <c r="A1005" t="str">
        <v>2025/02/26</v>
      </c>
      <c r="B1005">
        <v>54.85</v>
      </c>
      <c r="C1005">
        <v>54.93</v>
      </c>
    </row>
    <row r="1006" spans="1:3" x14ac:dyDescent="0.3">
      <c r="A1006" t="str">
        <v>2025/02/27</v>
      </c>
      <c r="B1006">
        <v>54.93</v>
      </c>
      <c r="C1006">
        <v>54.75</v>
      </c>
    </row>
    <row r="1007" spans="1:3" x14ac:dyDescent="0.3">
      <c r="A1007" t="str">
        <v>2025/03/03</v>
      </c>
      <c r="B1007">
        <v>54.71</v>
      </c>
      <c r="C1007">
        <v>54.96</v>
      </c>
    </row>
    <row r="1008" spans="1:3" x14ac:dyDescent="0.3">
      <c r="A1008" t="str">
        <v>2025/03/04</v>
      </c>
      <c r="B1008">
        <v>54.93</v>
      </c>
      <c r="C1008">
        <v>54.86</v>
      </c>
    </row>
    <row r="1009" spans="1:3" x14ac:dyDescent="0.3">
      <c r="A1009" t="str">
        <v>2025/03/05</v>
      </c>
      <c r="B1009">
        <v>54.88</v>
      </c>
      <c r="C1009">
        <v>54.96</v>
      </c>
    </row>
    <row r="1010" spans="1:3" x14ac:dyDescent="0.3">
      <c r="A1010" t="str">
        <v>2025/03/06</v>
      </c>
      <c r="B1010">
        <v>55.05</v>
      </c>
      <c r="C1010">
        <v>55.1</v>
      </c>
    </row>
    <row r="1011" spans="1:3" x14ac:dyDescent="0.3">
      <c r="A1011" t="str">
        <v>2025/03/07</v>
      </c>
      <c r="B1011">
        <v>54.98</v>
      </c>
      <c r="C1011">
        <v>54.83</v>
      </c>
    </row>
    <row r="1012" spans="1:3" x14ac:dyDescent="0.3">
      <c r="A1012" t="str">
        <v>2025/03/10</v>
      </c>
      <c r="B1012">
        <v>54.96</v>
      </c>
      <c r="C1012">
        <v>54.7</v>
      </c>
    </row>
    <row r="1013" spans="1:3" x14ac:dyDescent="0.3">
      <c r="A1013" t="str">
        <v>2025/03/11</v>
      </c>
      <c r="B1013">
        <v>53.9</v>
      </c>
      <c r="C1013">
        <v>54.39</v>
      </c>
    </row>
    <row r="1014" spans="1:3" x14ac:dyDescent="0.3">
      <c r="A1014" t="str">
        <v>2025/03/12</v>
      </c>
      <c r="B1014">
        <v>54.58</v>
      </c>
      <c r="C1014">
        <v>54.58</v>
      </c>
    </row>
    <row r="1015" spans="1:3" x14ac:dyDescent="0.3">
      <c r="A1015" t="str">
        <v>2025/03/13</v>
      </c>
      <c r="B1015">
        <v>54.8</v>
      </c>
      <c r="C1015">
        <v>54.42</v>
      </c>
    </row>
    <row r="1016" spans="1:3" x14ac:dyDescent="0.3">
      <c r="A1016" t="str">
        <v>2025/03/14</v>
      </c>
      <c r="B1016">
        <v>54.43</v>
      </c>
      <c r="C1016">
        <v>54.5</v>
      </c>
    </row>
    <row r="1017" spans="1:3" x14ac:dyDescent="0.3">
      <c r="A1017" t="str">
        <v>2025/03/17</v>
      </c>
      <c r="B1017">
        <v>54.65</v>
      </c>
      <c r="C1017">
        <v>54.37</v>
      </c>
    </row>
    <row r="1018" spans="1:3" x14ac:dyDescent="0.3">
      <c r="A1018" t="str">
        <v>2025/03/18</v>
      </c>
      <c r="B1018">
        <v>54.38</v>
      </c>
      <c r="C1018">
        <v>54.85</v>
      </c>
    </row>
    <row r="1019" spans="1:3" x14ac:dyDescent="0.3">
      <c r="A1019" t="str">
        <v>2025/03/19</v>
      </c>
      <c r="B1019">
        <v>54.84</v>
      </c>
      <c r="C1019">
        <v>54.48</v>
      </c>
    </row>
    <row r="1020" spans="1:3" x14ac:dyDescent="0.3">
      <c r="A1020" t="str">
        <v>2025/03/20</v>
      </c>
      <c r="B1020">
        <v>54.5</v>
      </c>
      <c r="C1020">
        <v>54.96</v>
      </c>
    </row>
    <row r="1021" spans="1:3" x14ac:dyDescent="0.3">
      <c r="A1021" t="str">
        <v>2025/03/21</v>
      </c>
      <c r="B1021">
        <v>53.56</v>
      </c>
      <c r="C1021">
        <v>53.71</v>
      </c>
    </row>
    <row r="1022" spans="1:3" x14ac:dyDescent="0.3">
      <c r="A1022" t="str">
        <v>2025/03/24</v>
      </c>
      <c r="B1022">
        <v>53.76</v>
      </c>
      <c r="C1022">
        <v>53.61</v>
      </c>
    </row>
    <row r="1023" spans="1:3" x14ac:dyDescent="0.3">
      <c r="A1023" t="str">
        <v>2025/03/25</v>
      </c>
      <c r="B1023">
        <v>53.62</v>
      </c>
      <c r="C1023">
        <v>53.59</v>
      </c>
    </row>
    <row r="1024" spans="1:3" x14ac:dyDescent="0.3">
      <c r="A1024" t="str">
        <v>2025/03/26</v>
      </c>
      <c r="B1024">
        <v>53.6</v>
      </c>
      <c r="C1024">
        <v>53.66</v>
      </c>
    </row>
    <row r="1025" spans="1:3" x14ac:dyDescent="0.3">
      <c r="A1025" t="str">
        <v>2025/03/27</v>
      </c>
      <c r="B1025">
        <v>53.65</v>
      </c>
      <c r="C1025">
        <v>53.73</v>
      </c>
    </row>
    <row r="1026" spans="1:3" x14ac:dyDescent="0.3">
      <c r="A1026" t="str">
        <v>2025/03/28</v>
      </c>
      <c r="B1026">
        <v>53.72</v>
      </c>
      <c r="C1026">
        <v>53.2</v>
      </c>
    </row>
    <row r="1027" spans="1:3" x14ac:dyDescent="0.3">
      <c r="A1027" t="str">
        <v>2025/03/31</v>
      </c>
      <c r="B1027">
        <v>53.17</v>
      </c>
      <c r="C1027">
        <v>51.94</v>
      </c>
    </row>
    <row r="1028" spans="1:3" x14ac:dyDescent="0.3">
      <c r="A1028" t="str">
        <v>2025/04/01</v>
      </c>
      <c r="B1028">
        <v>51.95</v>
      </c>
      <c r="C1028">
        <v>52.74</v>
      </c>
    </row>
    <row r="1029" spans="1:3" x14ac:dyDescent="0.3">
      <c r="A1029" t="str">
        <v>2025/04/02</v>
      </c>
      <c r="B1029">
        <v>52.75</v>
      </c>
      <c r="C1029">
        <v>52.72</v>
      </c>
    </row>
    <row r="1030" spans="1:3" x14ac:dyDescent="0.3">
      <c r="A1030" t="str">
        <v>2025/04/07</v>
      </c>
      <c r="B1030">
        <v>52.51</v>
      </c>
      <c r="C1030">
        <v>48.33</v>
      </c>
    </row>
    <row r="1031" spans="1:3" x14ac:dyDescent="0.3">
      <c r="A1031" t="str">
        <v>2025/04/08</v>
      </c>
      <c r="B1031">
        <v>47.57</v>
      </c>
      <c r="C1031">
        <v>48.17</v>
      </c>
    </row>
    <row r="1032" spans="1:3" x14ac:dyDescent="0.3">
      <c r="A1032" t="str">
        <v>2025/04/09</v>
      </c>
      <c r="B1032">
        <v>48.16</v>
      </c>
      <c r="C1032">
        <v>45.99</v>
      </c>
    </row>
    <row r="1033" spans="1:3" x14ac:dyDescent="0.3">
      <c r="A1033" t="str">
        <v>2025/04/10</v>
      </c>
      <c r="B1033">
        <v>46.07</v>
      </c>
      <c r="C1033">
        <v>49.31</v>
      </c>
    </row>
    <row r="1034" spans="1:3" x14ac:dyDescent="0.3">
      <c r="A1034" t="str">
        <v>2025/04/11</v>
      </c>
      <c r="B1034">
        <v>49.29</v>
      </c>
      <c r="C1034">
        <v>49.5</v>
      </c>
    </row>
    <row r="1035" spans="1:3" x14ac:dyDescent="0.3">
      <c r="A1035" t="str">
        <v>2025/04/14</v>
      </c>
      <c r="B1035">
        <v>49.51</v>
      </c>
      <c r="C1035">
        <v>49.33</v>
      </c>
    </row>
    <row r="1036" spans="1:3" x14ac:dyDescent="0.3">
      <c r="A1036" t="str">
        <v>2025/04/15</v>
      </c>
      <c r="B1036">
        <v>49.34</v>
      </c>
      <c r="C1036">
        <v>49.94</v>
      </c>
    </row>
    <row r="1037" spans="1:3" x14ac:dyDescent="0.3">
      <c r="A1037" t="str">
        <v>2025/04/16</v>
      </c>
      <c r="B1037">
        <v>49.65</v>
      </c>
      <c r="C1037">
        <v>49.86</v>
      </c>
    </row>
    <row r="1038" spans="1:3" x14ac:dyDescent="0.3">
      <c r="A1038" t="str">
        <v>2025/04/17</v>
      </c>
      <c r="B1038">
        <v>49.75</v>
      </c>
      <c r="C1038">
        <v>49.37</v>
      </c>
    </row>
    <row r="1039" spans="1:3" x14ac:dyDescent="0.3">
      <c r="A1039" t="str">
        <v>2025/04/18</v>
      </c>
      <c r="B1039">
        <v>49.37</v>
      </c>
      <c r="C1039">
        <v>49.41</v>
      </c>
    </row>
    <row r="1040" spans="1:3" x14ac:dyDescent="0.3">
      <c r="A1040" t="str">
        <v>2025/04/21</v>
      </c>
      <c r="B1040">
        <v>49.4</v>
      </c>
      <c r="C1040">
        <v>49.1</v>
      </c>
    </row>
    <row r="1041" spans="1:3" x14ac:dyDescent="0.3">
      <c r="A1041" t="str">
        <v>2025/04/22</v>
      </c>
      <c r="B1041">
        <v>49.09</v>
      </c>
      <c r="C1041">
        <v>48.71</v>
      </c>
    </row>
    <row r="1042" spans="1:3" x14ac:dyDescent="0.3">
      <c r="A1042" t="str">
        <v>2025/04/23</v>
      </c>
      <c r="B1042">
        <v>48.74</v>
      </c>
      <c r="C1042">
        <v>49.8</v>
      </c>
    </row>
    <row r="1043" spans="1:3" x14ac:dyDescent="0.3">
      <c r="A1043" t="str">
        <v>2025/04/24</v>
      </c>
      <c r="B1043">
        <v>49.8</v>
      </c>
      <c r="C1043">
        <v>49.52</v>
      </c>
    </row>
    <row r="1044" spans="1:3" x14ac:dyDescent="0.3">
      <c r="A1044" t="str">
        <v>2025/04/25</v>
      </c>
      <c r="B1044">
        <v>49.55</v>
      </c>
      <c r="C1044">
        <v>49.7</v>
      </c>
    </row>
    <row r="1045" spans="1:3" x14ac:dyDescent="0.3">
      <c r="A1045" t="str">
        <v>2025/04/28</v>
      </c>
      <c r="B1045">
        <v>49.96</v>
      </c>
      <c r="C1045">
        <v>49.9</v>
      </c>
    </row>
    <row r="1046" spans="1:3" x14ac:dyDescent="0.3">
      <c r="A1046" t="str">
        <v>2025/04/29</v>
      </c>
      <c r="B1046">
        <v>49.9</v>
      </c>
      <c r="C1046">
        <v>50.33</v>
      </c>
    </row>
    <row r="1047" spans="1:3" x14ac:dyDescent="0.3">
      <c r="A1047" t="str">
        <v>2025/04/30</v>
      </c>
      <c r="B1047">
        <v>50.25</v>
      </c>
      <c r="C1047">
        <v>50.33</v>
      </c>
    </row>
    <row r="1048" spans="1:3" x14ac:dyDescent="0.3">
      <c r="A1048" t="str">
        <v>2025/05/02</v>
      </c>
      <c r="B1048">
        <v>50.53</v>
      </c>
      <c r="C1048">
        <v>50.6</v>
      </c>
    </row>
    <row r="1049" spans="1:3" x14ac:dyDescent="0.3">
      <c r="A1049" t="str">
        <v>2025/05/05</v>
      </c>
      <c r="B1049">
        <v>50.79</v>
      </c>
      <c r="C1049">
        <v>50.44</v>
      </c>
    </row>
    <row r="1050" spans="1:3" x14ac:dyDescent="0.3">
      <c r="A1050" t="str">
        <v>2025/05/06</v>
      </c>
      <c r="B1050">
        <v>50.52</v>
      </c>
      <c r="C1050">
        <v>50.81</v>
      </c>
    </row>
    <row r="1051" spans="1:3" x14ac:dyDescent="0.3">
      <c r="A1051" t="str">
        <v>2025/05/07</v>
      </c>
      <c r="B1051">
        <v>50.83</v>
      </c>
      <c r="C1051">
        <v>50.77</v>
      </c>
    </row>
    <row r="1052" spans="1:3" x14ac:dyDescent="0.3">
      <c r="A1052" t="str">
        <v>2025/05/08</v>
      </c>
      <c r="B1052">
        <v>50.78</v>
      </c>
      <c r="C1052">
        <v>50.88</v>
      </c>
    </row>
    <row r="1053" spans="1:3" x14ac:dyDescent="0.3">
      <c r="A1053" t="str">
        <v>2025/05/09</v>
      </c>
      <c r="B1053">
        <v>50.89</v>
      </c>
      <c r="C1053">
        <v>51.31</v>
      </c>
    </row>
    <row r="1054" spans="1:3" x14ac:dyDescent="0.3">
      <c r="A1054" t="str">
        <v>2025/05/12</v>
      </c>
      <c r="B1054">
        <v>51.32</v>
      </c>
      <c r="C1054">
        <v>51.41</v>
      </c>
    </row>
    <row r="1055" spans="1:3" x14ac:dyDescent="0.3">
      <c r="A1055" t="str">
        <v>2025/05/13</v>
      </c>
      <c r="B1055">
        <v>51.7</v>
      </c>
      <c r="C1055">
        <v>51.34</v>
      </c>
    </row>
    <row r="1056" spans="1:3" x14ac:dyDescent="0.3">
      <c r="A1056" t="str">
        <v>2025/05/14</v>
      </c>
      <c r="B1056">
        <v>51.37</v>
      </c>
      <c r="C1056">
        <v>51.57</v>
      </c>
    </row>
    <row r="1057" spans="1:3" x14ac:dyDescent="0.3">
      <c r="A1057" t="str">
        <v>2025/05/15</v>
      </c>
      <c r="B1057">
        <v>51.58</v>
      </c>
      <c r="C1057">
        <v>51.95</v>
      </c>
    </row>
    <row r="1058" spans="1:3" x14ac:dyDescent="0.3">
      <c r="A1058" t="str">
        <v>2025/05/16</v>
      </c>
      <c r="B1058">
        <v>51.94</v>
      </c>
      <c r="C1058">
        <v>52.28</v>
      </c>
    </row>
    <row r="1059" spans="1:3" x14ac:dyDescent="0.3">
      <c r="A1059" t="str">
        <v>2025/05/19</v>
      </c>
      <c r="B1059">
        <v>52.27</v>
      </c>
      <c r="C1059">
        <v>52.1</v>
      </c>
    </row>
    <row r="1060" spans="1:3" x14ac:dyDescent="0.3">
      <c r="A1060" t="str">
        <v>2025/05/20</v>
      </c>
      <c r="B1060">
        <v>52.12</v>
      </c>
      <c r="C1060">
        <v>52.03</v>
      </c>
    </row>
    <row r="1061" spans="1:3" x14ac:dyDescent="0.3">
      <c r="A1061" t="str">
        <v>2025/05/21</v>
      </c>
      <c r="B1061">
        <v>52.04</v>
      </c>
      <c r="C1061">
        <v>52.47</v>
      </c>
    </row>
    <row r="1062" spans="1:3" x14ac:dyDescent="0.3">
      <c r="A1062" t="str">
        <v>2025/05/22</v>
      </c>
      <c r="B1062">
        <v>52.45</v>
      </c>
      <c r="C1062">
        <v>52.21</v>
      </c>
    </row>
    <row r="1063" spans="1:3" x14ac:dyDescent="0.3">
      <c r="A1063" t="str">
        <v>2025/05/23</v>
      </c>
      <c r="B1063">
        <v>52.22</v>
      </c>
      <c r="C1063">
        <v>52.19</v>
      </c>
    </row>
    <row r="1064" spans="1:3" x14ac:dyDescent="0.3">
      <c r="A1064" t="str">
        <v>2025/05/26</v>
      </c>
      <c r="B1064">
        <v>52.19</v>
      </c>
      <c r="C1064">
        <v>52.05</v>
      </c>
    </row>
    <row r="1065" spans="1:3" x14ac:dyDescent="0.3">
      <c r="A1065" t="str">
        <v>2025/05/27</v>
      </c>
      <c r="B1065">
        <v>52.09</v>
      </c>
      <c r="C1065">
        <v>51.79</v>
      </c>
    </row>
    <row r="1066" spans="1:3" x14ac:dyDescent="0.3">
      <c r="A1066" t="str">
        <v>2025/05/28</v>
      </c>
      <c r="B1066">
        <v>51.81</v>
      </c>
      <c r="C1066">
        <v>51.76</v>
      </c>
    </row>
    <row r="1067" spans="1:3" x14ac:dyDescent="0.3">
      <c r="A1067" t="str">
        <v>2025/05/29</v>
      </c>
      <c r="B1067">
        <v>51.94</v>
      </c>
      <c r="C1067">
        <v>51.42</v>
      </c>
    </row>
    <row r="1068" spans="1:3" x14ac:dyDescent="0.3">
      <c r="A1068" t="str">
        <v>2025/06/02</v>
      </c>
      <c r="B1068">
        <v>51.18</v>
      </c>
      <c r="C1068">
        <v>50.97</v>
      </c>
    </row>
    <row r="1069" spans="1:3" x14ac:dyDescent="0.3">
      <c r="A1069" t="str">
        <v>2025/06/03</v>
      </c>
      <c r="B1069">
        <v>51</v>
      </c>
      <c r="C1069">
        <v>50.96</v>
      </c>
    </row>
    <row r="1070" spans="1:3" x14ac:dyDescent="0.3">
      <c r="A1070" t="str">
        <v>2025/06/04</v>
      </c>
      <c r="B1070">
        <v>50.99</v>
      </c>
      <c r="C1070">
        <v>51</v>
      </c>
    </row>
    <row r="1071" spans="1:3" x14ac:dyDescent="0.3">
      <c r="A1071" t="str">
        <v>2025/06/05</v>
      </c>
      <c r="B1071">
        <v>51.02</v>
      </c>
      <c r="C1071">
        <v>50.98</v>
      </c>
    </row>
    <row r="1072" spans="1:3" x14ac:dyDescent="0.3">
      <c r="A1072" t="str">
        <v>2025/06/06</v>
      </c>
      <c r="B1072">
        <v>50.98</v>
      </c>
      <c r="C1072">
        <v>51.15</v>
      </c>
    </row>
    <row r="1073" spans="1:3" x14ac:dyDescent="0.3">
      <c r="A1073" t="str">
        <v>2025/06/09</v>
      </c>
      <c r="B1073">
        <v>51.34</v>
      </c>
      <c r="C1073">
        <v>51.26</v>
      </c>
    </row>
    <row r="1074" spans="1:3" x14ac:dyDescent="0.3">
      <c r="A1074" t="str">
        <v>2025/06/10</v>
      </c>
      <c r="B1074">
        <v>51.36</v>
      </c>
      <c r="C1074">
        <v>51.7</v>
      </c>
    </row>
    <row r="1075" spans="1:3" x14ac:dyDescent="0.3">
      <c r="A1075" t="str">
        <v>2025/06/11</v>
      </c>
      <c r="B1075">
        <v>51.72</v>
      </c>
      <c r="C1075">
        <v>51.83</v>
      </c>
    </row>
    <row r="1076" spans="1:3" x14ac:dyDescent="0.3">
      <c r="A1076" t="str">
        <v>2025/06/12</v>
      </c>
      <c r="B1076">
        <v>51.83</v>
      </c>
      <c r="C1076">
        <v>51.83</v>
      </c>
    </row>
    <row r="1077" spans="1:3" x14ac:dyDescent="0.3">
      <c r="A1077" t="str">
        <v>2025/06/13</v>
      </c>
      <c r="B1077">
        <v>51.59</v>
      </c>
      <c r="C1077">
        <v>51.56</v>
      </c>
    </row>
    <row r="1078" spans="1:3" x14ac:dyDescent="0.3">
      <c r="A1078" t="str">
        <v>2025/06/16</v>
      </c>
      <c r="B1078">
        <v>51.56</v>
      </c>
      <c r="C1078">
        <v>51.75</v>
      </c>
    </row>
    <row r="1079" spans="1:3" x14ac:dyDescent="0.3">
      <c r="A1079" t="str">
        <v>2025/06/17</v>
      </c>
      <c r="B1079">
        <v>51.77</v>
      </c>
      <c r="C1079">
        <v>51.72</v>
      </c>
    </row>
    <row r="1080" spans="1:3" x14ac:dyDescent="0.3">
      <c r="A1080" t="str">
        <v>2025/06/18</v>
      </c>
      <c r="B1080">
        <v>51.71</v>
      </c>
      <c r="C1080">
        <v>51.94</v>
      </c>
    </row>
    <row r="1081" spans="1:3" x14ac:dyDescent="0.3">
      <c r="A1081" t="str">
        <v>2025/06/19</v>
      </c>
      <c r="B1081">
        <v>51.81</v>
      </c>
      <c r="C1081">
        <v>51.46</v>
      </c>
    </row>
    <row r="1082" spans="1:3" x14ac:dyDescent="0.3">
      <c r="A1082" t="str">
        <v>2025/06/20</v>
      </c>
      <c r="B1082">
        <v>50.36</v>
      </c>
      <c r="C1082">
        <v>50.1</v>
      </c>
    </row>
    <row r="1083" spans="1:3" x14ac:dyDescent="0.3">
      <c r="A1083" t="str">
        <v>2025/06/23</v>
      </c>
      <c r="B1083">
        <v>50.08</v>
      </c>
      <c r="C1083">
        <v>49.89</v>
      </c>
    </row>
    <row r="1084" spans="1:3" x14ac:dyDescent="0.3">
      <c r="A1084" t="str">
        <v>2025/06/24</v>
      </c>
      <c r="B1084">
        <v>49.94</v>
      </c>
      <c r="C1084">
        <v>49.91</v>
      </c>
    </row>
    <row r="1085" spans="1:3" x14ac:dyDescent="0.3">
      <c r="A1085" t="str">
        <v>2025/06/25</v>
      </c>
      <c r="B1085">
        <v>49.92</v>
      </c>
      <c r="C1085">
        <v>50.28</v>
      </c>
    </row>
    <row r="1086" spans="1:3" x14ac:dyDescent="0.3">
      <c r="A1086" t="str">
        <v>2025/06/26</v>
      </c>
      <c r="B1086">
        <v>50.28</v>
      </c>
      <c r="C1086">
        <v>50.23</v>
      </c>
    </row>
    <row r="1087" spans="1:3" x14ac:dyDescent="0.3">
      <c r="A1087" t="str">
        <v>2025/06/27</v>
      </c>
      <c r="B1087">
        <v>50.37</v>
      </c>
      <c r="C1087">
        <v>50.6</v>
      </c>
    </row>
    <row r="1088" spans="1:3" x14ac:dyDescent="0.3">
      <c r="A1088" t="str">
        <v>2025/06/30</v>
      </c>
      <c r="B1088">
        <v>50.53</v>
      </c>
      <c r="C1088">
        <v>50.34</v>
      </c>
    </row>
    <row r="1089" spans="1:3" x14ac:dyDescent="0.3">
      <c r="A1089" t="str">
        <v>2025/07/01</v>
      </c>
      <c r="B1089">
        <v>50.35</v>
      </c>
      <c r="C1089">
        <v>50.59</v>
      </c>
    </row>
    <row r="1090" spans="1:3" x14ac:dyDescent="0.3">
      <c r="A1090" t="str">
        <v>2025/07/02</v>
      </c>
      <c r="B1090">
        <v>50.58</v>
      </c>
      <c r="C1090">
        <v>50.85</v>
      </c>
    </row>
    <row r="1091" spans="1:3" x14ac:dyDescent="0.3">
      <c r="A1091" t="str">
        <v>2025/07/03</v>
      </c>
      <c r="B1091">
        <v>51.06</v>
      </c>
      <c r="C1091">
        <v>51.25</v>
      </c>
    </row>
    <row r="1092" spans="1:3" x14ac:dyDescent="0.3">
      <c r="A1092" t="str">
        <v>2025/07/04</v>
      </c>
      <c r="B1092">
        <v>51.29</v>
      </c>
      <c r="C1092">
        <v>51.06</v>
      </c>
    </row>
    <row r="1093" spans="1:3" x14ac:dyDescent="0.3">
      <c r="A1093" t="str">
        <v>2025/07/07</v>
      </c>
      <c r="B1093">
        <v>51.06</v>
      </c>
      <c r="C1093">
        <v>50.73</v>
      </c>
    </row>
    <row r="1094" spans="1:3" x14ac:dyDescent="0.3">
      <c r="A1094" t="str">
        <v>2025/07/08</v>
      </c>
      <c r="B1094">
        <v>50.73</v>
      </c>
      <c r="C1094">
        <v>50.53</v>
      </c>
    </row>
    <row r="1095" spans="1:3" x14ac:dyDescent="0.3">
      <c r="A1095" t="str">
        <v>2025/07/09</v>
      </c>
      <c r="B1095">
        <v>50.44</v>
      </c>
      <c r="C1095">
        <v>50.44</v>
      </c>
    </row>
    <row r="1096" spans="1:3" x14ac:dyDescent="0.3">
      <c r="A1096" t="str">
        <v>2025/07/10</v>
      </c>
      <c r="B1096">
        <v>50.49</v>
      </c>
      <c r="C1096">
        <v>50.64</v>
      </c>
    </row>
    <row r="1097" spans="1:3" x14ac:dyDescent="0.3">
      <c r="A1097" t="str">
        <v>2025/07/11</v>
      </c>
      <c r="B1097">
        <v>50.68</v>
      </c>
      <c r="C1097">
        <v>51.04</v>
      </c>
    </row>
    <row r="1098" spans="1:3" x14ac:dyDescent="0.3">
      <c r="A1098" t="str">
        <v>2025/07/14</v>
      </c>
      <c r="B1098">
        <v>51</v>
      </c>
      <c r="C1098">
        <v>51.12</v>
      </c>
    </row>
    <row r="1099" spans="1:3" x14ac:dyDescent="0.3">
      <c r="A1099" t="str">
        <v>2025/07/15</v>
      </c>
      <c r="B1099">
        <v>51.12</v>
      </c>
      <c r="C1099">
        <v>51.07</v>
      </c>
    </row>
    <row r="1100" spans="1:3" x14ac:dyDescent="0.3">
      <c r="A1100" t="str">
        <v>2025/07/16</v>
      </c>
      <c r="B1100">
        <v>51.07</v>
      </c>
      <c r="C1100">
        <v>51.18</v>
      </c>
    </row>
    <row r="1101" spans="1:3" x14ac:dyDescent="0.3">
      <c r="A1101" t="str">
        <v>2025/07/17</v>
      </c>
      <c r="B1101">
        <v>51.18</v>
      </c>
      <c r="C1101">
        <v>51.41</v>
      </c>
    </row>
    <row r="1102" spans="1:3" x14ac:dyDescent="0.3">
      <c r="A1102" t="str">
        <v>2025/07/18</v>
      </c>
      <c r="B1102">
        <v>51.44</v>
      </c>
      <c r="C1102">
        <v>51.21</v>
      </c>
    </row>
    <row r="1103" spans="1:3" x14ac:dyDescent="0.3">
      <c r="A1103" t="str">
        <v>2025/07/21</v>
      </c>
      <c r="B1103">
        <v>51.34</v>
      </c>
      <c r="C1103">
        <v>51.24</v>
      </c>
    </row>
    <row r="1104" spans="1:3" x14ac:dyDescent="0.3">
      <c r="A1104" t="str">
        <v>2025/07/22</v>
      </c>
      <c r="B1104">
        <v>51.33</v>
      </c>
      <c r="C1104">
        <v>50.84</v>
      </c>
    </row>
    <row r="1105" spans="1:3" x14ac:dyDescent="0.3">
      <c r="A1105" t="str">
        <v>2025/07/23</v>
      </c>
      <c r="B1105">
        <v>50.85</v>
      </c>
      <c r="C1105">
        <v>51.44</v>
      </c>
    </row>
    <row r="1106" spans="1:3" x14ac:dyDescent="0.3">
      <c r="A1106" t="str">
        <v>2025/07/24</v>
      </c>
      <c r="B1106">
        <v>51.45</v>
      </c>
      <c r="C1106">
        <v>51.23</v>
      </c>
    </row>
    <row r="1107" spans="1:3" x14ac:dyDescent="0.3">
      <c r="A1107" t="str">
        <v>2025/07/25</v>
      </c>
      <c r="B1107">
        <v>51.14</v>
      </c>
      <c r="C1107">
        <v>51.11</v>
      </c>
    </row>
    <row r="1108" spans="1:3" x14ac:dyDescent="0.3">
      <c r="A1108" t="str">
        <v>2025/07/28</v>
      </c>
      <c r="B1108">
        <v>51.12</v>
      </c>
      <c r="C1108">
        <v>51.02</v>
      </c>
    </row>
    <row r="1109" spans="1:3" x14ac:dyDescent="0.3">
      <c r="A1109" t="str">
        <v>2025/07/29</v>
      </c>
      <c r="B1109">
        <v>51.01</v>
      </c>
      <c r="C1109">
        <v>50.7</v>
      </c>
    </row>
    <row r="1110" spans="1:3" x14ac:dyDescent="0.3">
      <c r="A1110" t="str">
        <v>2025/07/30</v>
      </c>
      <c r="B1110">
        <v>50.85</v>
      </c>
      <c r="C1110">
        <v>50.98</v>
      </c>
    </row>
    <row r="1111" spans="1:3" x14ac:dyDescent="0.3">
      <c r="A1111" t="str">
        <v>2025/07/31</v>
      </c>
      <c r="B1111">
        <v>50.99</v>
      </c>
      <c r="C1111">
        <v>50.72</v>
      </c>
    </row>
    <row r="1112" spans="1:3" x14ac:dyDescent="0.3">
      <c r="A1112" t="str">
        <v>2025/08/01</v>
      </c>
      <c r="B1112">
        <v>50.68</v>
      </c>
      <c r="C1112">
        <v>50.85</v>
      </c>
    </row>
    <row r="1113" spans="1:3" x14ac:dyDescent="0.3">
      <c r="A1113" t="str">
        <v>2025/08/04</v>
      </c>
      <c r="B1113">
        <v>50.68</v>
      </c>
      <c r="C1113">
        <v>51.2</v>
      </c>
    </row>
    <row r="1114" spans="1:3" x14ac:dyDescent="0.3">
      <c r="A1114" t="str">
        <v>2025/08/05</v>
      </c>
      <c r="B1114">
        <v>51.22</v>
      </c>
      <c r="C1114">
        <v>51.44</v>
      </c>
    </row>
    <row r="1115" spans="1:3" x14ac:dyDescent="0.3">
      <c r="A1115" t="str">
        <v>2025/08/06</v>
      </c>
      <c r="B1115">
        <v>51.39</v>
      </c>
      <c r="C1115">
        <v>51.45</v>
      </c>
    </row>
    <row r="1116" spans="1:3" x14ac:dyDescent="0.3">
      <c r="A1116" t="str">
        <v>2025/08/07</v>
      </c>
      <c r="B1116">
        <v>51.47</v>
      </c>
      <c r="C1116">
        <v>51.43</v>
      </c>
    </row>
    <row r="1117" spans="1:3" x14ac:dyDescent="0.3">
      <c r="A1117" t="str">
        <v>2025/08/08</v>
      </c>
      <c r="B1117">
        <v>51.49</v>
      </c>
      <c r="C1117">
        <v>51.43</v>
      </c>
    </row>
    <row r="1118" spans="1:3" x14ac:dyDescent="0.3">
      <c r="A1118" t="str">
        <v>2025/08/11</v>
      </c>
      <c r="B1118">
        <v>51.36</v>
      </c>
      <c r="C1118">
        <v>51.19</v>
      </c>
    </row>
    <row r="1119" spans="1:3" x14ac:dyDescent="0.3">
      <c r="A1119" t="str">
        <v>2025/08/12</v>
      </c>
      <c r="B1119">
        <v>51.19</v>
      </c>
      <c r="C1119">
        <v>51.26</v>
      </c>
    </row>
    <row r="1120" spans="1:3" x14ac:dyDescent="0.3">
      <c r="A1120" t="str">
        <v>2025/08/13</v>
      </c>
      <c r="B1120">
        <v>51.5</v>
      </c>
      <c r="C1120">
        <v>51.4</v>
      </c>
    </row>
    <row r="1121" spans="1:3" x14ac:dyDescent="0.3">
      <c r="A1121" t="str">
        <v>2025/08/14</v>
      </c>
      <c r="B1121">
        <v>51.55</v>
      </c>
      <c r="C1121">
        <v>51.64</v>
      </c>
    </row>
    <row r="1122" spans="1:3" x14ac:dyDescent="0.3">
      <c r="A1122" t="str">
        <v>2025/08/15</v>
      </c>
      <c r="B1122">
        <v>51.64</v>
      </c>
      <c r="C1122">
        <v>51.49</v>
      </c>
    </row>
    <row r="1123" spans="1:3" x14ac:dyDescent="0.3">
      <c r="A1123" t="str">
        <v>2025/08/18</v>
      </c>
      <c r="B1123">
        <v>51.47</v>
      </c>
      <c r="C1123">
        <v>51.62</v>
      </c>
    </row>
    <row r="1124" spans="1:3" x14ac:dyDescent="0.3">
      <c r="A1124" t="str">
        <v>2025/08/19</v>
      </c>
      <c r="B1124">
        <v>51.62</v>
      </c>
      <c r="C1124">
        <v>51.5</v>
      </c>
    </row>
    <row r="1125" spans="1:3" x14ac:dyDescent="0.3">
      <c r="A1125" t="str">
        <v>2025/08/20</v>
      </c>
      <c r="B1125">
        <v>51.53</v>
      </c>
      <c r="C1125">
        <v>51.13</v>
      </c>
    </row>
    <row r="1126" spans="1:3" x14ac:dyDescent="0.3">
      <c r="A1126" t="str">
        <v>2025/08/21</v>
      </c>
      <c r="B1126">
        <v>51.14</v>
      </c>
      <c r="C1126">
        <v>51.47</v>
      </c>
    </row>
    <row r="1127" spans="1:3" x14ac:dyDescent="0.3">
      <c r="A1127" t="str">
        <v>2025/08/22</v>
      </c>
      <c r="B1127">
        <v>51.48</v>
      </c>
      <c r="C1127">
        <v>51.14</v>
      </c>
    </row>
    <row r="1128" spans="1:3" x14ac:dyDescent="0.3">
      <c r="A1128" t="str">
        <v>2025/08/25</v>
      </c>
      <c r="B1128">
        <v>51.18</v>
      </c>
      <c r="C1128">
        <v>51.22</v>
      </c>
    </row>
    <row r="1129" spans="1:3" x14ac:dyDescent="0.3">
      <c r="A1129" t="str">
        <v>2025/08/26</v>
      </c>
      <c r="B1129">
        <v>51.14</v>
      </c>
      <c r="C1129">
        <v>51.15</v>
      </c>
    </row>
    <row r="1130" spans="1:3" x14ac:dyDescent="0.3">
      <c r="A1130" t="str">
        <v>2025/08/27</v>
      </c>
      <c r="B1130">
        <v>51.16</v>
      </c>
      <c r="C1130">
        <v>51.22</v>
      </c>
    </row>
    <row r="1131" spans="1:3" x14ac:dyDescent="0.3">
      <c r="A1131" t="str">
        <v>2025/08/28</v>
      </c>
      <c r="B1131">
        <v>51.21</v>
      </c>
      <c r="C1131">
        <v>51.38</v>
      </c>
    </row>
    <row r="1132" spans="1:3" x14ac:dyDescent="0.3">
      <c r="A1132" t="str">
        <v>2025/08/29</v>
      </c>
      <c r="B1132">
        <v>51.4</v>
      </c>
      <c r="C1132">
        <v>51.55</v>
      </c>
    </row>
    <row r="1133" spans="1:3" x14ac:dyDescent="0.3">
      <c r="A1133" t="str">
        <v>2025/09/01</v>
      </c>
      <c r="B1133">
        <v>51.54</v>
      </c>
      <c r="C1133">
        <v>51.23</v>
      </c>
    </row>
    <row r="1134" spans="1:3" x14ac:dyDescent="0.3">
      <c r="A1134" t="str">
        <v>2025/09/02</v>
      </c>
      <c r="B1134">
        <v>51.24</v>
      </c>
      <c r="C1134">
        <v>51.4</v>
      </c>
    </row>
    <row r="1135" spans="1:3" x14ac:dyDescent="0.3">
      <c r="A1135" t="str">
        <v>2025/09/03</v>
      </c>
      <c r="B1135">
        <v>51.47</v>
      </c>
      <c r="C1135">
        <v>51.56</v>
      </c>
    </row>
    <row r="1136" spans="1:3" x14ac:dyDescent="0.3">
      <c r="A1136" t="str">
        <v>2025/09/04</v>
      </c>
      <c r="B1136">
        <v>51.57</v>
      </c>
      <c r="C1136">
        <v>51.78</v>
      </c>
    </row>
    <row r="1137" spans="1:3" x14ac:dyDescent="0.3">
      <c r="A1137" t="str">
        <v>2025/09/05</v>
      </c>
      <c r="B1137">
        <v>51.79</v>
      </c>
      <c r="C1137">
        <v>51.74</v>
      </c>
    </row>
    <row r="1138" spans="1:3" x14ac:dyDescent="0.3">
      <c r="A1138" t="str">
        <v>2025/09/08</v>
      </c>
      <c r="B1138">
        <v>51.89</v>
      </c>
      <c r="C1138">
        <v>51.91</v>
      </c>
    </row>
    <row r="1139" spans="1:3" x14ac:dyDescent="0.3">
      <c r="A1139" t="str">
        <v>2025/09/09</v>
      </c>
      <c r="B1139">
        <v>52.04</v>
      </c>
      <c r="C1139">
        <v>52.08</v>
      </c>
    </row>
    <row r="1140" spans="1:3" x14ac:dyDescent="0.3">
      <c r="A1140" t="str">
        <v>2025/09/10</v>
      </c>
      <c r="B1140">
        <v>52.1</v>
      </c>
      <c r="C1140">
        <v>52.19</v>
      </c>
    </row>
    <row r="1141" spans="1:3" x14ac:dyDescent="0.3">
      <c r="A1141" t="str">
        <v>2025/09/11</v>
      </c>
      <c r="B1141">
        <v>52.2</v>
      </c>
      <c r="C1141">
        <v>51.68</v>
      </c>
    </row>
    <row r="1142" spans="1:3" x14ac:dyDescent="0.3">
      <c r="A1142" t="str">
        <v>2025/09/12</v>
      </c>
      <c r="B1142">
        <v>51.69</v>
      </c>
      <c r="C1142">
        <v>52.09</v>
      </c>
    </row>
    <row r="1143" spans="1:3" x14ac:dyDescent="0.3">
      <c r="A1143" t="str">
        <v>2025/09/15</v>
      </c>
      <c r="B1143">
        <v>52.09</v>
      </c>
      <c r="C1143">
        <v>51.99</v>
      </c>
    </row>
    <row r="1144" spans="1:3" x14ac:dyDescent="0.3">
      <c r="A1144" t="str">
        <v>2025/09/16</v>
      </c>
      <c r="B1144">
        <v>51.99</v>
      </c>
      <c r="C1144">
        <v>52.06</v>
      </c>
    </row>
    <row r="1145" spans="1:3" x14ac:dyDescent="0.3">
      <c r="A1145" t="str">
        <v>2025/09/17</v>
      </c>
      <c r="B1145">
        <v>52.08</v>
      </c>
      <c r="C1145">
        <v>51.75</v>
      </c>
    </row>
    <row r="1146" spans="1:3" x14ac:dyDescent="0.3">
      <c r="A1146" t="str">
        <v>2025/09/18</v>
      </c>
      <c r="B1146">
        <v>51.76</v>
      </c>
      <c r="C1146">
        <v>52.04</v>
      </c>
    </row>
    <row r="1147" spans="1:3" x14ac:dyDescent="0.3">
      <c r="A1147" t="str">
        <v>2025/09/19</v>
      </c>
      <c r="B1147">
        <v>51.34</v>
      </c>
      <c r="C1147">
        <v>51.27</v>
      </c>
    </row>
    <row r="1148" spans="1:3" x14ac:dyDescent="0.3">
      <c r="A1148" t="str">
        <v>2025/09/22</v>
      </c>
      <c r="B1148">
        <v>51.27</v>
      </c>
      <c r="C1148">
        <v>51.57</v>
      </c>
    </row>
    <row r="1149" spans="1:3" x14ac:dyDescent="0.3">
      <c r="A1149" t="str">
        <v>2025/09/23</v>
      </c>
      <c r="B1149">
        <v>51.57</v>
      </c>
      <c r="C1149">
        <v>51.62</v>
      </c>
    </row>
    <row r="1150" spans="1:3" x14ac:dyDescent="0.3">
      <c r="A1150" t="str">
        <v>2025/09/24</v>
      </c>
      <c r="B1150">
        <v>51.62</v>
      </c>
      <c r="C1150">
        <v>51.85</v>
      </c>
    </row>
    <row r="1151" spans="1:3" x14ac:dyDescent="0.3">
      <c r="A1151" t="str">
        <v>2025/09/25</v>
      </c>
      <c r="B1151">
        <v>51.94</v>
      </c>
      <c r="C1151">
        <v>51.7</v>
      </c>
    </row>
    <row r="1152" spans="1:3" x14ac:dyDescent="0.3">
      <c r="A1152" t="str">
        <v>2025/09/26</v>
      </c>
      <c r="B1152">
        <v>51.68</v>
      </c>
      <c r="C1152">
        <v>51.29</v>
      </c>
    </row>
    <row r="1153" spans="1:3" x14ac:dyDescent="0.3">
      <c r="A1153" t="str">
        <v>2025/09/30</v>
      </c>
      <c r="B1153">
        <v>51.29</v>
      </c>
      <c r="C1153">
        <v>51.76</v>
      </c>
    </row>
    <row r="1154" spans="1:3" x14ac:dyDescent="0.3">
      <c r="A1154" t="str">
        <v>2025/10/01</v>
      </c>
      <c r="B1154">
        <v>51.77</v>
      </c>
      <c r="C1154">
        <v>51.63</v>
      </c>
    </row>
    <row r="1155" spans="1:3" x14ac:dyDescent="0.3">
      <c r="A1155" t="str">
        <v>2025/10/02</v>
      </c>
      <c r="B1155">
        <v>51.67</v>
      </c>
      <c r="C1155">
        <v>51.51</v>
      </c>
    </row>
    <row r="1156" spans="1:3" x14ac:dyDescent="0.3">
      <c r="A1156" t="str">
        <v>2025/10/03</v>
      </c>
      <c r="B1156">
        <v>51.51</v>
      </c>
      <c r="C1156">
        <v>51.33</v>
      </c>
    </row>
    <row r="1157" spans="1:3" x14ac:dyDescent="0.3">
      <c r="A1157" t="str">
        <v>2025/10/07</v>
      </c>
      <c r="B1157">
        <v>51.33</v>
      </c>
      <c r="C1157">
        <v>51.63</v>
      </c>
    </row>
    <row r="1158" spans="1:3" x14ac:dyDescent="0.3">
      <c r="A1158" t="str">
        <v>2025/10/08</v>
      </c>
      <c r="B1158">
        <v>51.71</v>
      </c>
      <c r="C1158">
        <v>51.7</v>
      </c>
    </row>
    <row r="1159" spans="1:3" x14ac:dyDescent="0.3">
      <c r="A1159" t="str">
        <v>2025/10/09</v>
      </c>
      <c r="B1159">
        <v>51.98</v>
      </c>
      <c r="C1159">
        <v>51.71</v>
      </c>
    </row>
    <row r="1160" spans="1:3" x14ac:dyDescent="0.3">
      <c r="A1160" t="str">
        <v>2025/10/13</v>
      </c>
      <c r="B1160">
        <v>51.26</v>
      </c>
      <c r="C1160">
        <v>51.36</v>
      </c>
    </row>
    <row r="1161" spans="1:3" x14ac:dyDescent="0.3">
      <c r="A1161" t="str">
        <v>2025/10/14</v>
      </c>
      <c r="B1161">
        <v>51.64</v>
      </c>
      <c r="C1161">
        <v>51.3</v>
      </c>
    </row>
    <row r="1162" spans="1:3" x14ac:dyDescent="0.3">
      <c r="A1162" t="str">
        <v>2025/10/15</v>
      </c>
      <c r="B1162">
        <v>51.3</v>
      </c>
      <c r="C1162">
        <v>51.56</v>
      </c>
    </row>
    <row r="1163" spans="1:3" x14ac:dyDescent="0.3">
      <c r="A1163" t="str">
        <v>2025/10/16</v>
      </c>
      <c r="B1163">
        <v>51.81</v>
      </c>
      <c r="C1163">
        <v>51.75</v>
      </c>
    </row>
    <row r="1164" spans="1:3" x14ac:dyDescent="0.3">
      <c r="A1164" t="str">
        <v>2025/10/17</v>
      </c>
      <c r="B1164">
        <v>51.77</v>
      </c>
      <c r="C1164">
        <v>51.66</v>
      </c>
    </row>
    <row r="1165" spans="1:3" x14ac:dyDescent="0.3">
      <c r="A1165" t="str">
        <v>2025/10/20</v>
      </c>
      <c r="B1165">
        <v>51.66</v>
      </c>
      <c r="C1165">
        <v>51.79</v>
      </c>
    </row>
    <row r="1166" spans="1:3" x14ac:dyDescent="0.3">
      <c r="A1166" t="str">
        <v>2025/10/21</v>
      </c>
      <c r="B1166" t="str">
        <v>N/A</v>
      </c>
      <c r="C1166" t="str">
        <v>N/A</v>
      </c>
    </row>
    <row r="1167" spans="1:3" x14ac:dyDescent="0.3">
      <c r="A1167" t="str">
        <v/>
      </c>
      <c r="B1167" t="str">
        <v/>
      </c>
      <c r="C1167" t="str">
        <v/>
      </c>
    </row>
    <row r="1168" spans="1:3" x14ac:dyDescent="0.3">
      <c r="A1168" t="str">
        <v/>
      </c>
      <c r="B1168" t="str">
        <v/>
      </c>
      <c r="C1168" t="str">
        <v/>
      </c>
    </row>
    <row r="1169" spans="1:3" x14ac:dyDescent="0.3">
      <c r="A1169" t="str">
        <v/>
      </c>
      <c r="B1169" t="str">
        <v/>
      </c>
      <c r="C1169" t="str">
        <v/>
      </c>
    </row>
    <row r="1170" spans="1:3" x14ac:dyDescent="0.3">
      <c r="A1170" t="str">
        <v/>
      </c>
      <c r="B1170" t="str">
        <v/>
      </c>
      <c r="C1170" t="str">
        <v/>
      </c>
    </row>
    <row r="1171" spans="1:3" x14ac:dyDescent="0.3">
      <c r="A1171" t="str">
        <v/>
      </c>
      <c r="B1171" t="str">
        <v/>
      </c>
      <c r="C1171" t="str">
        <v/>
      </c>
    </row>
    <row r="1172" spans="1:3" x14ac:dyDescent="0.3">
      <c r="A1172" t="str">
        <v/>
      </c>
      <c r="B1172" t="str">
        <v/>
      </c>
      <c r="C1172" t="str">
        <v/>
      </c>
    </row>
    <row r="1173" spans="1:3" x14ac:dyDescent="0.3">
      <c r="A1173" t="str">
        <v/>
      </c>
      <c r="B1173" t="str">
        <v/>
      </c>
      <c r="C1173" t="str">
        <v/>
      </c>
    </row>
    <row r="1174" spans="1:3" x14ac:dyDescent="0.3">
      <c r="A1174" t="str">
        <v/>
      </c>
      <c r="B1174" t="str">
        <v/>
      </c>
      <c r="C1174" t="str">
        <v/>
      </c>
    </row>
    <row r="1175" spans="1:3" x14ac:dyDescent="0.3">
      <c r="A1175" t="str">
        <v/>
      </c>
      <c r="B1175" t="str">
        <v/>
      </c>
      <c r="C1175" t="str">
        <v/>
      </c>
    </row>
    <row r="1176" spans="1:3" x14ac:dyDescent="0.3">
      <c r="A1176" t="str">
        <v/>
      </c>
      <c r="B1176" t="str">
        <v/>
      </c>
      <c r="C1176" t="str">
        <v/>
      </c>
    </row>
    <row r="1177" spans="1:3" x14ac:dyDescent="0.3">
      <c r="A1177" t="str">
        <v/>
      </c>
      <c r="B1177" t="str">
        <v/>
      </c>
      <c r="C1177" t="str">
        <v/>
      </c>
    </row>
    <row r="1178" spans="1:3" x14ac:dyDescent="0.3">
      <c r="A1178" t="str">
        <v/>
      </c>
      <c r="B1178" t="str">
        <v/>
      </c>
      <c r="C1178" t="str">
        <v/>
      </c>
    </row>
    <row r="1179" spans="1:3" x14ac:dyDescent="0.3">
      <c r="A1179" t="str">
        <v/>
      </c>
      <c r="B1179" t="str">
        <v/>
      </c>
      <c r="C1179" t="str">
        <v/>
      </c>
    </row>
    <row r="1180" spans="1:3" x14ac:dyDescent="0.3">
      <c r="A1180" t="str">
        <v/>
      </c>
      <c r="B1180" t="str">
        <v/>
      </c>
      <c r="C1180" t="str">
        <v/>
      </c>
    </row>
    <row r="1181" spans="1:3" x14ac:dyDescent="0.3">
      <c r="A1181" t="str">
        <v/>
      </c>
      <c r="B1181" t="str">
        <v/>
      </c>
      <c r="C1181" t="str">
        <v/>
      </c>
    </row>
    <row r="1182" spans="1:3" x14ac:dyDescent="0.3">
      <c r="A1182" t="str">
        <v/>
      </c>
      <c r="B1182" t="str">
        <v/>
      </c>
      <c r="C1182" t="str">
        <v/>
      </c>
    </row>
    <row r="1183" spans="1:3" x14ac:dyDescent="0.3">
      <c r="A1183" t="str">
        <v/>
      </c>
      <c r="B1183" t="str">
        <v/>
      </c>
      <c r="C1183" t="str">
        <v/>
      </c>
    </row>
    <row r="1184" spans="1:3" x14ac:dyDescent="0.3">
      <c r="A1184" t="str">
        <v/>
      </c>
      <c r="B1184" t="str">
        <v/>
      </c>
      <c r="C1184" t="str">
        <v/>
      </c>
    </row>
    <row r="1185" spans="1:3" x14ac:dyDescent="0.3">
      <c r="A1185" t="str">
        <v/>
      </c>
      <c r="B1185" t="str">
        <v/>
      </c>
      <c r="C1185" t="str">
        <v/>
      </c>
    </row>
    <row r="1186" spans="1:3" x14ac:dyDescent="0.3">
      <c r="A1186" t="str">
        <v/>
      </c>
      <c r="B1186" t="str">
        <v/>
      </c>
      <c r="C1186" t="str">
        <v/>
      </c>
    </row>
    <row r="1187" spans="1:3" x14ac:dyDescent="0.3">
      <c r="A1187" t="str">
        <v/>
      </c>
      <c r="B1187" t="str">
        <v/>
      </c>
      <c r="C1187" t="str">
        <v/>
      </c>
    </row>
    <row r="1188" spans="1:3" x14ac:dyDescent="0.3">
      <c r="A1188" t="str">
        <v/>
      </c>
      <c r="B1188" t="str">
        <v/>
      </c>
      <c r="C1188" t="str">
        <v/>
      </c>
    </row>
    <row r="1189" spans="1:3" x14ac:dyDescent="0.3">
      <c r="A1189" t="str">
        <v/>
      </c>
      <c r="B1189" t="str">
        <v/>
      </c>
      <c r="C1189" t="str">
        <v/>
      </c>
    </row>
    <row r="1190" spans="1:3" x14ac:dyDescent="0.3">
      <c r="A1190" t="str">
        <v/>
      </c>
      <c r="B1190" t="str">
        <v/>
      </c>
      <c r="C1190" t="str">
        <v/>
      </c>
    </row>
    <row r="1191" spans="1:3" x14ac:dyDescent="0.3">
      <c r="A1191" t="str">
        <v/>
      </c>
      <c r="B1191" t="str">
        <v/>
      </c>
      <c r="C1191" t="str">
        <v/>
      </c>
    </row>
    <row r="1192" spans="1:3" x14ac:dyDescent="0.3">
      <c r="A1192" t="str">
        <v/>
      </c>
      <c r="B1192" t="str">
        <v/>
      </c>
      <c r="C1192" t="str">
        <v/>
      </c>
    </row>
    <row r="1193" spans="1:3" x14ac:dyDescent="0.3">
      <c r="A1193" t="str">
        <v/>
      </c>
      <c r="B1193" t="str">
        <v/>
      </c>
      <c r="C1193" t="str">
        <v/>
      </c>
    </row>
    <row r="1194" spans="1:3" x14ac:dyDescent="0.3">
      <c r="A1194" t="str">
        <v/>
      </c>
      <c r="B1194" t="str">
        <v/>
      </c>
      <c r="C1194" t="str">
        <v/>
      </c>
    </row>
    <row r="1195" spans="1:3" x14ac:dyDescent="0.3">
      <c r="A1195" t="str">
        <v/>
      </c>
      <c r="B1195" t="str">
        <v/>
      </c>
      <c r="C1195" t="str">
        <v/>
      </c>
    </row>
    <row r="1196" spans="1:3" x14ac:dyDescent="0.3">
      <c r="A1196" t="str">
        <v/>
      </c>
      <c r="B1196" t="str">
        <v/>
      </c>
      <c r="C1196" t="str">
        <v/>
      </c>
    </row>
    <row r="1197" spans="1:3" x14ac:dyDescent="0.3">
      <c r="A1197" t="str">
        <v/>
      </c>
      <c r="B1197" t="str">
        <v/>
      </c>
      <c r="C1197" t="str">
        <v/>
      </c>
    </row>
    <row r="1198" spans="1:3" x14ac:dyDescent="0.3">
      <c r="A1198" t="str">
        <v/>
      </c>
      <c r="B1198" t="str">
        <v/>
      </c>
      <c r="C1198" t="str">
        <v/>
      </c>
    </row>
    <row r="1199" spans="1:3" x14ac:dyDescent="0.3">
      <c r="A1199" t="str">
        <v/>
      </c>
      <c r="B1199" t="str">
        <v/>
      </c>
      <c r="C1199" t="str">
        <v/>
      </c>
    </row>
    <row r="1200" spans="1:3" x14ac:dyDescent="0.3">
      <c r="A1200" t="str">
        <v/>
      </c>
      <c r="B1200" t="str">
        <v/>
      </c>
      <c r="C1200" t="str">
        <v/>
      </c>
    </row>
    <row r="1201" spans="1:3" x14ac:dyDescent="0.3">
      <c r="A1201" t="str">
        <v/>
      </c>
      <c r="B1201" t="str">
        <v/>
      </c>
      <c r="C1201" t="str">
        <v/>
      </c>
    </row>
    <row r="1202" spans="1:3" x14ac:dyDescent="0.3">
      <c r="A1202" t="str">
        <v/>
      </c>
      <c r="B1202" t="str">
        <v/>
      </c>
      <c r="C1202" t="str">
        <v/>
      </c>
    </row>
    <row r="1203" spans="1:3" x14ac:dyDescent="0.3">
      <c r="A1203" t="str">
        <v/>
      </c>
      <c r="B1203" t="str">
        <v/>
      </c>
      <c r="C1203" t="str">
        <v/>
      </c>
    </row>
    <row r="1204" spans="1:3" x14ac:dyDescent="0.3">
      <c r="A1204" t="str">
        <v/>
      </c>
      <c r="B1204" t="str">
        <v/>
      </c>
      <c r="C1204" t="str">
        <v/>
      </c>
    </row>
    <row r="1205" spans="1:3" x14ac:dyDescent="0.3">
      <c r="A1205" t="str">
        <v/>
      </c>
      <c r="B1205" t="str">
        <v/>
      </c>
      <c r="C1205" t="str">
        <v/>
      </c>
    </row>
    <row r="1206" spans="1:3" x14ac:dyDescent="0.3">
      <c r="A1206" t="str">
        <v/>
      </c>
      <c r="B1206" t="str">
        <v/>
      </c>
      <c r="C1206" t="str">
        <v/>
      </c>
    </row>
    <row r="1207" spans="1:3" x14ac:dyDescent="0.3">
      <c r="A1207" t="str">
        <v/>
      </c>
      <c r="B1207" t="str">
        <v/>
      </c>
      <c r="C1207" t="str">
        <v/>
      </c>
    </row>
    <row r="1208" spans="1:3" x14ac:dyDescent="0.3">
      <c r="A1208" t="str">
        <v/>
      </c>
      <c r="B1208" t="str">
        <v/>
      </c>
      <c r="C1208" t="str">
        <v/>
      </c>
    </row>
    <row r="1209" spans="1:3" x14ac:dyDescent="0.3">
      <c r="A1209" t="str">
        <v/>
      </c>
      <c r="B1209" t="str">
        <v/>
      </c>
      <c r="C1209" t="str">
        <v/>
      </c>
    </row>
    <row r="1210" spans="1:3" x14ac:dyDescent="0.3">
      <c r="A1210" t="str">
        <v/>
      </c>
      <c r="B1210" t="str">
        <v/>
      </c>
      <c r="C1210" t="str">
        <v/>
      </c>
    </row>
    <row r="1211" spans="1:3" x14ac:dyDescent="0.3">
      <c r="A1211" t="str">
        <v/>
      </c>
      <c r="B1211" t="str">
        <v/>
      </c>
      <c r="C1211" t="str">
        <v/>
      </c>
    </row>
    <row r="1212" spans="1:3" x14ac:dyDescent="0.3">
      <c r="A1212" t="str">
        <v/>
      </c>
      <c r="B1212" t="str">
        <v/>
      </c>
      <c r="C1212" t="str">
        <v/>
      </c>
    </row>
    <row r="1213" spans="1:3" x14ac:dyDescent="0.3">
      <c r="A1213" t="str">
        <v/>
      </c>
      <c r="B1213" t="str">
        <v/>
      </c>
      <c r="C1213" t="str">
        <v/>
      </c>
    </row>
    <row r="1214" spans="1:3" x14ac:dyDescent="0.3">
      <c r="A1214" t="str">
        <v/>
      </c>
      <c r="B1214" t="str">
        <v/>
      </c>
      <c r="C1214" t="str">
        <v/>
      </c>
    </row>
    <row r="1215" spans="1:3" x14ac:dyDescent="0.3">
      <c r="A1215" t="str">
        <v/>
      </c>
      <c r="B1215" t="str">
        <v/>
      </c>
      <c r="C1215" t="str">
        <v/>
      </c>
    </row>
    <row r="1216" spans="1:3" x14ac:dyDescent="0.3">
      <c r="A1216" t="str">
        <v/>
      </c>
      <c r="B1216" t="str">
        <v/>
      </c>
      <c r="C1216" t="str">
        <v/>
      </c>
    </row>
    <row r="1217" spans="1:3" x14ac:dyDescent="0.3">
      <c r="A1217" t="str">
        <v/>
      </c>
      <c r="B1217" t="str">
        <v/>
      </c>
      <c r="C1217" t="str">
        <v/>
      </c>
    </row>
    <row r="1218" spans="1:3" x14ac:dyDescent="0.3">
      <c r="A1218" t="str">
        <v/>
      </c>
      <c r="B1218" t="str">
        <v/>
      </c>
      <c r="C1218" t="str">
        <v/>
      </c>
    </row>
    <row r="1219" spans="1:3" x14ac:dyDescent="0.3">
      <c r="A1219" t="str">
        <v/>
      </c>
      <c r="B1219" t="str">
        <v/>
      </c>
      <c r="C1219" t="str">
        <v/>
      </c>
    </row>
    <row r="1220" spans="1:3" x14ac:dyDescent="0.3">
      <c r="A1220" t="str">
        <v/>
      </c>
      <c r="B1220" t="str">
        <v/>
      </c>
      <c r="C1220" t="str">
        <v/>
      </c>
    </row>
    <row r="1221" spans="1:3" x14ac:dyDescent="0.3">
      <c r="A1221" t="str">
        <v/>
      </c>
      <c r="B1221" t="str">
        <v/>
      </c>
      <c r="C1221" t="str">
        <v/>
      </c>
    </row>
    <row r="1222" spans="1:3" x14ac:dyDescent="0.3">
      <c r="A1222" t="str">
        <v/>
      </c>
      <c r="B1222" t="str">
        <v/>
      </c>
      <c r="C1222" t="str">
        <v/>
      </c>
    </row>
    <row r="1223" spans="1:3" x14ac:dyDescent="0.3">
      <c r="A1223" t="str">
        <v/>
      </c>
      <c r="B1223" t="str">
        <v/>
      </c>
      <c r="C1223" t="str">
        <v/>
      </c>
    </row>
    <row r="1224" spans="1:3" x14ac:dyDescent="0.3">
      <c r="A1224" t="str">
        <v/>
      </c>
      <c r="B1224" t="str">
        <v/>
      </c>
      <c r="C1224" t="str">
        <v/>
      </c>
    </row>
    <row r="1225" spans="1:3" x14ac:dyDescent="0.3">
      <c r="A1225" t="str">
        <v/>
      </c>
      <c r="B1225" t="str">
        <v/>
      </c>
      <c r="C1225" t="str">
        <v/>
      </c>
    </row>
    <row r="1226" spans="1:3" x14ac:dyDescent="0.3">
      <c r="A1226" t="str">
        <v/>
      </c>
      <c r="B1226" t="str">
        <v/>
      </c>
      <c r="C1226" t="str">
        <v/>
      </c>
    </row>
    <row r="1227" spans="1:3" x14ac:dyDescent="0.3">
      <c r="A1227" t="str">
        <v/>
      </c>
      <c r="B1227" t="str">
        <v/>
      </c>
      <c r="C1227" t="str">
        <v/>
      </c>
    </row>
    <row r="1228" spans="1:3" x14ac:dyDescent="0.3">
      <c r="A1228" t="str">
        <v/>
      </c>
      <c r="B1228" t="str">
        <v/>
      </c>
      <c r="C1228" t="str">
        <v/>
      </c>
    </row>
    <row r="1229" spans="1:3" x14ac:dyDescent="0.3">
      <c r="A1229" t="str">
        <v/>
      </c>
      <c r="B1229" t="str">
        <v/>
      </c>
      <c r="C1229" t="str">
        <v/>
      </c>
    </row>
    <row r="1230" spans="1:3" x14ac:dyDescent="0.3">
      <c r="A1230" t="str">
        <v/>
      </c>
      <c r="B1230" t="str">
        <v/>
      </c>
      <c r="C1230" t="str">
        <v/>
      </c>
    </row>
    <row r="1231" spans="1:3" x14ac:dyDescent="0.3">
      <c r="A1231" t="str">
        <v/>
      </c>
      <c r="B1231" t="str">
        <v/>
      </c>
      <c r="C1231" t="str">
        <v/>
      </c>
    </row>
    <row r="1232" spans="1:3" x14ac:dyDescent="0.3">
      <c r="A1232" t="str">
        <v/>
      </c>
      <c r="B1232" t="str">
        <v/>
      </c>
      <c r="C1232" t="str">
        <v/>
      </c>
    </row>
    <row r="1233" spans="1:3" x14ac:dyDescent="0.3">
      <c r="A1233" t="str">
        <v/>
      </c>
      <c r="B1233" t="str">
        <v/>
      </c>
      <c r="C1233" t="str">
        <v/>
      </c>
    </row>
    <row r="1234" spans="1:3" x14ac:dyDescent="0.3">
      <c r="A1234" t="str">
        <v/>
      </c>
      <c r="B1234" t="str">
        <v/>
      </c>
      <c r="C1234" t="str">
        <v/>
      </c>
    </row>
    <row r="1235" spans="1:3" x14ac:dyDescent="0.3">
      <c r="A1235" t="str">
        <v/>
      </c>
      <c r="B1235" t="str">
        <v/>
      </c>
      <c r="C1235" t="str">
        <v/>
      </c>
    </row>
    <row r="1236" spans="1:3" x14ac:dyDescent="0.3">
      <c r="A1236" t="str">
        <v/>
      </c>
      <c r="B1236" t="str">
        <v/>
      </c>
      <c r="C1236" t="str">
        <v/>
      </c>
    </row>
    <row r="1237" spans="1:3" x14ac:dyDescent="0.3">
      <c r="A1237" t="str">
        <v/>
      </c>
      <c r="B1237" t="str">
        <v/>
      </c>
      <c r="C1237" t="str">
        <v/>
      </c>
    </row>
    <row r="1238" spans="1:3" x14ac:dyDescent="0.3">
      <c r="A1238" t="str">
        <v/>
      </c>
      <c r="B1238" t="str">
        <v/>
      </c>
      <c r="C1238" t="str">
        <v/>
      </c>
    </row>
    <row r="1239" spans="1:3" x14ac:dyDescent="0.3">
      <c r="A1239" t="str">
        <v/>
      </c>
      <c r="B1239" t="str">
        <v/>
      </c>
      <c r="C1239" t="str">
        <v/>
      </c>
    </row>
    <row r="1240" spans="1:3" x14ac:dyDescent="0.3">
      <c r="A1240" t="str">
        <v/>
      </c>
      <c r="B1240" t="str">
        <v/>
      </c>
      <c r="C1240" t="str">
        <v/>
      </c>
    </row>
    <row r="1241" spans="1:3" x14ac:dyDescent="0.3">
      <c r="A1241" t="str">
        <v/>
      </c>
      <c r="B1241" t="str">
        <v/>
      </c>
      <c r="C1241" t="str">
        <v/>
      </c>
    </row>
    <row r="1242" spans="1:3" x14ac:dyDescent="0.3">
      <c r="A1242" t="str">
        <v/>
      </c>
      <c r="B1242" t="str">
        <v/>
      </c>
      <c r="C1242" t="str">
        <v/>
      </c>
    </row>
    <row r="1243" spans="1:3" x14ac:dyDescent="0.3">
      <c r="A1243" t="str">
        <v/>
      </c>
      <c r="B1243" t="str">
        <v/>
      </c>
      <c r="C1243" t="str">
        <v/>
      </c>
    </row>
    <row r="1244" spans="1:3" x14ac:dyDescent="0.3">
      <c r="A1244" t="str">
        <v/>
      </c>
      <c r="B1244" t="str">
        <v/>
      </c>
      <c r="C1244" t="str">
        <v/>
      </c>
    </row>
    <row r="1245" spans="1:3" x14ac:dyDescent="0.3">
      <c r="A1245" t="str">
        <v/>
      </c>
      <c r="B1245" t="str">
        <v/>
      </c>
      <c r="C1245" t="str">
        <v/>
      </c>
    </row>
    <row r="1246" spans="1:3" x14ac:dyDescent="0.3">
      <c r="A1246" t="str">
        <v/>
      </c>
      <c r="B1246" t="str">
        <v/>
      </c>
      <c r="C1246" t="str">
        <v/>
      </c>
    </row>
    <row r="1247" spans="1:3" x14ac:dyDescent="0.3">
      <c r="A1247" t="str">
        <v/>
      </c>
      <c r="B1247" t="str">
        <v/>
      </c>
      <c r="C1247" t="str">
        <v/>
      </c>
    </row>
    <row r="1248" spans="1:3" x14ac:dyDescent="0.3">
      <c r="A1248" t="str">
        <v/>
      </c>
      <c r="B1248" t="str">
        <v/>
      </c>
      <c r="C1248" t="str">
        <v/>
      </c>
    </row>
    <row r="1249" spans="1:3" x14ac:dyDescent="0.3">
      <c r="A1249" t="str">
        <v/>
      </c>
      <c r="B1249" t="str">
        <v/>
      </c>
      <c r="C1249" t="str">
        <v/>
      </c>
    </row>
    <row r="1250" spans="1:3" x14ac:dyDescent="0.3">
      <c r="A1250" t="str">
        <v/>
      </c>
      <c r="B1250" t="str">
        <v/>
      </c>
      <c r="C1250" t="str">
        <v/>
      </c>
    </row>
    <row r="1251" spans="1:3" x14ac:dyDescent="0.3">
      <c r="A1251" t="str">
        <v/>
      </c>
      <c r="B1251" t="str">
        <v/>
      </c>
      <c r="C1251" t="str">
        <v/>
      </c>
    </row>
    <row r="1252" spans="1:3" x14ac:dyDescent="0.3">
      <c r="A1252" t="str">
        <v/>
      </c>
      <c r="B1252" t="str">
        <v/>
      </c>
      <c r="C1252" t="str">
        <v/>
      </c>
    </row>
    <row r="1253" spans="1:3" x14ac:dyDescent="0.3">
      <c r="A1253" t="str">
        <v/>
      </c>
      <c r="B1253" t="str">
        <v/>
      </c>
      <c r="C1253" t="str">
        <v/>
      </c>
    </row>
    <row r="1254" spans="1:3" x14ac:dyDescent="0.3">
      <c r="A1254" t="str">
        <v/>
      </c>
      <c r="B1254" t="str">
        <v/>
      </c>
      <c r="C1254" t="str">
        <v/>
      </c>
    </row>
    <row r="1255" spans="1:3" x14ac:dyDescent="0.3">
      <c r="A1255" t="str">
        <v/>
      </c>
      <c r="B1255" t="str">
        <v/>
      </c>
      <c r="C1255" t="str">
        <v/>
      </c>
    </row>
    <row r="1256" spans="1:3" x14ac:dyDescent="0.3">
      <c r="A1256" t="str">
        <v/>
      </c>
      <c r="B1256" t="str">
        <v/>
      </c>
      <c r="C1256" t="str">
        <v/>
      </c>
    </row>
    <row r="1257" spans="1:3" x14ac:dyDescent="0.3">
      <c r="A1257" t="str">
        <v/>
      </c>
      <c r="B1257" t="str">
        <v/>
      </c>
      <c r="C1257" t="str">
        <v/>
      </c>
    </row>
    <row r="1258" spans="1:3" x14ac:dyDescent="0.3">
      <c r="A1258" t="str">
        <v/>
      </c>
      <c r="B1258" t="str">
        <v/>
      </c>
      <c r="C1258" t="str">
        <v/>
      </c>
    </row>
    <row r="1259" spans="1:3" x14ac:dyDescent="0.3">
      <c r="A1259" t="str">
        <v/>
      </c>
      <c r="B1259" t="str">
        <v/>
      </c>
      <c r="C1259" t="str">
        <v/>
      </c>
    </row>
    <row r="1260" spans="1:3" x14ac:dyDescent="0.3">
      <c r="A1260" t="str">
        <v/>
      </c>
      <c r="B1260" t="str">
        <v/>
      </c>
      <c r="C1260" t="str">
        <v/>
      </c>
    </row>
    <row r="1261" spans="1:3" x14ac:dyDescent="0.3">
      <c r="A1261" t="str">
        <v/>
      </c>
      <c r="B1261" t="str">
        <v/>
      </c>
      <c r="C1261" t="str">
        <v/>
      </c>
    </row>
    <row r="1262" spans="1:3" x14ac:dyDescent="0.3">
      <c r="A1262" t="str">
        <v/>
      </c>
      <c r="B1262" t="str">
        <v/>
      </c>
      <c r="C1262" t="str">
        <v/>
      </c>
    </row>
    <row r="1263" spans="1:3" x14ac:dyDescent="0.3">
      <c r="A1263" t="str">
        <v/>
      </c>
      <c r="B1263" t="str">
        <v/>
      </c>
      <c r="C1263" t="str">
        <v/>
      </c>
    </row>
    <row r="1264" spans="1:3" x14ac:dyDescent="0.3">
      <c r="A1264" t="str">
        <v/>
      </c>
      <c r="B1264" t="str">
        <v/>
      </c>
      <c r="C1264" t="str">
        <v/>
      </c>
    </row>
    <row r="1265" spans="1:3" x14ac:dyDescent="0.3">
      <c r="A1265" t="str">
        <v/>
      </c>
      <c r="B1265" t="str">
        <v/>
      </c>
      <c r="C1265" t="str">
        <v/>
      </c>
    </row>
    <row r="1266" spans="1:3" x14ac:dyDescent="0.3">
      <c r="A1266" t="str">
        <v/>
      </c>
      <c r="B1266" t="str">
        <v/>
      </c>
      <c r="C1266" t="str">
        <v/>
      </c>
    </row>
    <row r="1267" spans="1:3" x14ac:dyDescent="0.3">
      <c r="A1267" t="str">
        <v/>
      </c>
      <c r="B1267" t="str">
        <v/>
      </c>
      <c r="C1267" t="str">
        <v/>
      </c>
    </row>
    <row r="1268" spans="1:3" x14ac:dyDescent="0.3">
      <c r="A1268" t="str">
        <v/>
      </c>
      <c r="B1268" t="str">
        <v/>
      </c>
      <c r="C1268" t="str">
        <v/>
      </c>
    </row>
    <row r="1269" spans="1:3" x14ac:dyDescent="0.3">
      <c r="A1269" t="str">
        <v/>
      </c>
      <c r="B1269" t="str">
        <v/>
      </c>
      <c r="C1269" t="str">
        <v/>
      </c>
    </row>
    <row r="1270" spans="1:3" x14ac:dyDescent="0.3">
      <c r="A1270" t="str">
        <v/>
      </c>
      <c r="B1270" t="str">
        <v/>
      </c>
      <c r="C1270" t="str">
        <v/>
      </c>
    </row>
    <row r="1271" spans="1:3" x14ac:dyDescent="0.3">
      <c r="A1271" t="str">
        <v/>
      </c>
      <c r="B1271" t="str">
        <v/>
      </c>
      <c r="C1271" t="str">
        <v/>
      </c>
    </row>
    <row r="1272" spans="1:3" x14ac:dyDescent="0.3">
      <c r="A1272" t="str">
        <v/>
      </c>
      <c r="B1272" t="str">
        <v/>
      </c>
      <c r="C1272" t="str">
        <v/>
      </c>
    </row>
    <row r="1273" spans="1:3" x14ac:dyDescent="0.3">
      <c r="A1273" t="str">
        <v/>
      </c>
      <c r="B1273" t="str">
        <v/>
      </c>
      <c r="C1273" t="str">
        <v/>
      </c>
    </row>
    <row r="1274" spans="1:3" x14ac:dyDescent="0.3">
      <c r="A1274" t="str">
        <v/>
      </c>
      <c r="B1274" t="str">
        <v/>
      </c>
      <c r="C1274" t="str">
        <v/>
      </c>
    </row>
    <row r="1275" spans="1:3" x14ac:dyDescent="0.3">
      <c r="A1275" t="str">
        <v/>
      </c>
      <c r="B1275" t="str">
        <v/>
      </c>
      <c r="C1275" t="str">
        <v/>
      </c>
    </row>
    <row r="1276" spans="1:3" x14ac:dyDescent="0.3">
      <c r="A1276" t="str">
        <v/>
      </c>
      <c r="B1276" t="str">
        <v/>
      </c>
      <c r="C1276" t="str">
        <v/>
      </c>
    </row>
    <row r="1277" spans="1:3" x14ac:dyDescent="0.3">
      <c r="A1277" t="str">
        <v/>
      </c>
      <c r="B1277" t="str">
        <v/>
      </c>
      <c r="C1277" t="str">
        <v/>
      </c>
    </row>
    <row r="1278" spans="1:3" x14ac:dyDescent="0.3">
      <c r="A1278" t="str">
        <v/>
      </c>
      <c r="B1278" t="str">
        <v/>
      </c>
      <c r="C1278" t="str">
        <v/>
      </c>
    </row>
    <row r="1279" spans="1:3" x14ac:dyDescent="0.3">
      <c r="A1279" t="str">
        <v/>
      </c>
      <c r="B1279" t="str">
        <v/>
      </c>
      <c r="C1279" t="str">
        <v/>
      </c>
    </row>
    <row r="1280" spans="1:3" x14ac:dyDescent="0.3">
      <c r="A1280" t="str">
        <v/>
      </c>
      <c r="B1280" t="str">
        <v/>
      </c>
      <c r="C1280" t="str">
        <v/>
      </c>
    </row>
    <row r="1281" spans="1:3" x14ac:dyDescent="0.3">
      <c r="A1281" t="str">
        <v/>
      </c>
      <c r="B1281" t="str">
        <v/>
      </c>
      <c r="C1281" t="str">
        <v/>
      </c>
    </row>
    <row r="1282" spans="1:3" x14ac:dyDescent="0.3">
      <c r="A1282" t="str">
        <v/>
      </c>
      <c r="B1282" t="str">
        <v/>
      </c>
      <c r="C1282" t="str">
        <v/>
      </c>
    </row>
    <row r="1283" spans="1:3" x14ac:dyDescent="0.3">
      <c r="A1283" t="str">
        <v/>
      </c>
      <c r="B1283" t="str">
        <v/>
      </c>
      <c r="C1283" t="str">
        <v/>
      </c>
    </row>
    <row r="1284" spans="1:3" x14ac:dyDescent="0.3">
      <c r="A1284" t="str">
        <v/>
      </c>
      <c r="B1284" t="str">
        <v/>
      </c>
      <c r="C1284" t="str">
        <v/>
      </c>
    </row>
    <row r="1285" spans="1:3" x14ac:dyDescent="0.3">
      <c r="A1285" t="str">
        <v/>
      </c>
      <c r="B1285" t="str">
        <v/>
      </c>
      <c r="C1285" t="str">
        <v/>
      </c>
    </row>
    <row r="1286" spans="1:3" x14ac:dyDescent="0.3">
      <c r="A1286" t="str">
        <v/>
      </c>
      <c r="B1286" t="str">
        <v/>
      </c>
      <c r="C1286" t="str">
        <v/>
      </c>
    </row>
    <row r="1287" spans="1:3" x14ac:dyDescent="0.3">
      <c r="A1287" t="str">
        <v/>
      </c>
      <c r="B1287" t="str">
        <v/>
      </c>
      <c r="C1287" t="str">
        <v/>
      </c>
    </row>
    <row r="1288" spans="1:3" x14ac:dyDescent="0.3">
      <c r="A1288" t="str">
        <v/>
      </c>
      <c r="B1288" t="str">
        <v/>
      </c>
      <c r="C1288" t="str">
        <v/>
      </c>
    </row>
    <row r="1289" spans="1:3" x14ac:dyDescent="0.3">
      <c r="A1289" t="str">
        <v/>
      </c>
      <c r="B1289" t="str">
        <v/>
      </c>
      <c r="C1289" t="str">
        <v/>
      </c>
    </row>
    <row r="1290" spans="1:3" x14ac:dyDescent="0.3">
      <c r="A1290" t="str">
        <v/>
      </c>
      <c r="B1290" t="str">
        <v/>
      </c>
      <c r="C1290" t="str">
        <v/>
      </c>
    </row>
    <row r="1291" spans="1:3" x14ac:dyDescent="0.3">
      <c r="A1291" t="str">
        <v/>
      </c>
      <c r="B1291" t="str">
        <v/>
      </c>
      <c r="C1291" t="str">
        <v/>
      </c>
    </row>
    <row r="1292" spans="1:3" x14ac:dyDescent="0.3">
      <c r="A1292" t="str">
        <v/>
      </c>
      <c r="B1292" t="str">
        <v/>
      </c>
      <c r="C1292" t="str">
        <v/>
      </c>
    </row>
    <row r="1293" spans="1:3" x14ac:dyDescent="0.3">
      <c r="A1293" t="str">
        <v/>
      </c>
      <c r="B1293" t="str">
        <v/>
      </c>
      <c r="C1293" t="str">
        <v/>
      </c>
    </row>
    <row r="1294" spans="1:3" x14ac:dyDescent="0.3">
      <c r="A1294" t="str">
        <v/>
      </c>
      <c r="B1294" t="str">
        <v/>
      </c>
      <c r="C1294" t="str">
        <v/>
      </c>
    </row>
    <row r="1295" spans="1:3" x14ac:dyDescent="0.3">
      <c r="A1295" t="str">
        <v/>
      </c>
      <c r="B1295" t="str">
        <v/>
      </c>
      <c r="C1295" t="str">
        <v/>
      </c>
    </row>
    <row r="1296" spans="1:3" x14ac:dyDescent="0.3">
      <c r="A1296" t="str">
        <v/>
      </c>
      <c r="B1296" t="str">
        <v/>
      </c>
      <c r="C1296" t="str">
        <v/>
      </c>
    </row>
    <row r="1297" spans="1:3" x14ac:dyDescent="0.3">
      <c r="A1297" t="str">
        <v/>
      </c>
      <c r="B1297" t="str">
        <v/>
      </c>
      <c r="C1297" t="str">
        <v/>
      </c>
    </row>
    <row r="1298" spans="1:3" x14ac:dyDescent="0.3">
      <c r="A1298" t="str">
        <v/>
      </c>
      <c r="B1298" t="str">
        <v/>
      </c>
      <c r="C1298" t="str">
        <v/>
      </c>
    </row>
    <row r="1299" spans="1:3" x14ac:dyDescent="0.3">
      <c r="A1299" t="str">
        <v/>
      </c>
      <c r="B1299" t="str">
        <v/>
      </c>
      <c r="C1299" t="str">
        <v/>
      </c>
    </row>
    <row r="1300" spans="1:3" x14ac:dyDescent="0.3">
      <c r="A1300" t="str">
        <v/>
      </c>
      <c r="B1300" t="str">
        <v/>
      </c>
      <c r="C1300" t="str">
        <v/>
      </c>
    </row>
    <row r="1301" spans="1:3" x14ac:dyDescent="0.3">
      <c r="A1301" t="str">
        <v/>
      </c>
      <c r="B1301" t="str">
        <v/>
      </c>
      <c r="C1301" t="str">
        <v/>
      </c>
    </row>
    <row r="1302" spans="1:3" x14ac:dyDescent="0.3">
      <c r="A1302" t="str">
        <v/>
      </c>
      <c r="B1302" t="str">
        <v/>
      </c>
      <c r="C1302" t="str">
        <v/>
      </c>
    </row>
    <row r="1303" spans="1:3" x14ac:dyDescent="0.3">
      <c r="A1303" t="str">
        <v/>
      </c>
      <c r="B1303" t="str">
        <v/>
      </c>
      <c r="C1303" t="str">
        <v/>
      </c>
    </row>
    <row r="1304" spans="1:3" x14ac:dyDescent="0.3">
      <c r="A1304" t="str">
        <v/>
      </c>
      <c r="B1304" t="str">
        <v/>
      </c>
      <c r="C1304" t="str">
        <v/>
      </c>
    </row>
    <row r="1305" spans="1:3" x14ac:dyDescent="0.3">
      <c r="A1305" t="str">
        <v/>
      </c>
      <c r="B1305" t="str">
        <v/>
      </c>
      <c r="C1305" t="str">
        <v/>
      </c>
    </row>
    <row r="1306" spans="1:3" x14ac:dyDescent="0.3">
      <c r="A1306" t="str">
        <v/>
      </c>
      <c r="B1306" t="str">
        <v/>
      </c>
      <c r="C1306" t="str">
        <v/>
      </c>
    </row>
    <row r="1307" spans="1:3" x14ac:dyDescent="0.3">
      <c r="A1307" t="str">
        <v/>
      </c>
      <c r="B1307" t="str">
        <v/>
      </c>
      <c r="C1307" t="str">
        <v/>
      </c>
    </row>
    <row r="1308" spans="1:3" x14ac:dyDescent="0.3">
      <c r="A1308" t="str">
        <v/>
      </c>
      <c r="B1308" t="str">
        <v/>
      </c>
      <c r="C1308" t="str">
        <v/>
      </c>
    </row>
    <row r="1309" spans="1:3" x14ac:dyDescent="0.3">
      <c r="A1309" t="str">
        <v/>
      </c>
      <c r="B1309" t="str">
        <v/>
      </c>
      <c r="C1309" t="str">
        <v/>
      </c>
    </row>
    <row r="1310" spans="1:3" x14ac:dyDescent="0.3">
      <c r="A1310" t="str">
        <v/>
      </c>
      <c r="B1310" t="str">
        <v/>
      </c>
      <c r="C1310" t="str">
        <v/>
      </c>
    </row>
    <row r="1311" spans="1:3" x14ac:dyDescent="0.3">
      <c r="A1311" t="str">
        <v/>
      </c>
      <c r="B1311" t="str">
        <v/>
      </c>
      <c r="C1311" t="str">
        <v/>
      </c>
    </row>
    <row r="1312" spans="1:3" x14ac:dyDescent="0.3">
      <c r="A1312" t="str">
        <v/>
      </c>
      <c r="B1312" t="str">
        <v/>
      </c>
      <c r="C1312" t="str">
        <v/>
      </c>
    </row>
    <row r="1313" spans="1:3" x14ac:dyDescent="0.3">
      <c r="A1313" t="str">
        <v/>
      </c>
      <c r="B1313" t="str">
        <v/>
      </c>
      <c r="C1313" t="str">
        <v/>
      </c>
    </row>
    <row r="1314" spans="1:3" x14ac:dyDescent="0.3">
      <c r="A1314" t="str">
        <v/>
      </c>
      <c r="B1314" t="str">
        <v/>
      </c>
      <c r="C1314" t="str">
        <v/>
      </c>
    </row>
    <row r="1315" spans="1:3" x14ac:dyDescent="0.3">
      <c r="A1315" t="str">
        <v/>
      </c>
      <c r="B1315" t="str">
        <v/>
      </c>
      <c r="C1315" t="str">
        <v/>
      </c>
    </row>
    <row r="1316" spans="1:3" x14ac:dyDescent="0.3">
      <c r="A1316" t="str">
        <v/>
      </c>
      <c r="B1316" t="str">
        <v/>
      </c>
      <c r="C1316" t="str">
        <v/>
      </c>
    </row>
    <row r="1317" spans="1:3" x14ac:dyDescent="0.3">
      <c r="A1317" t="str">
        <v/>
      </c>
      <c r="B1317" t="str">
        <v/>
      </c>
      <c r="C1317" t="str">
        <v/>
      </c>
    </row>
    <row r="1318" spans="1:3" x14ac:dyDescent="0.3">
      <c r="A1318" t="str">
        <v/>
      </c>
      <c r="B1318" t="str">
        <v/>
      </c>
      <c r="C1318" t="str">
        <v/>
      </c>
    </row>
    <row r="1319" spans="1:3" x14ac:dyDescent="0.3">
      <c r="A1319" t="str">
        <v/>
      </c>
      <c r="B1319" t="str">
        <v/>
      </c>
      <c r="C1319" t="str">
        <v/>
      </c>
    </row>
    <row r="1320" spans="1:3" x14ac:dyDescent="0.3">
      <c r="A1320" t="str">
        <v/>
      </c>
      <c r="B1320" t="str">
        <v/>
      </c>
      <c r="C1320" t="str">
        <v/>
      </c>
    </row>
    <row r="1321" spans="1:3" x14ac:dyDescent="0.3">
      <c r="A1321" t="str">
        <v/>
      </c>
      <c r="B1321" t="str">
        <v/>
      </c>
      <c r="C1321" t="str">
        <v/>
      </c>
    </row>
    <row r="1322" spans="1:3" x14ac:dyDescent="0.3">
      <c r="A1322" t="str">
        <v/>
      </c>
      <c r="B1322" t="str">
        <v/>
      </c>
      <c r="C1322" t="str">
        <v/>
      </c>
    </row>
    <row r="1323" spans="1:3" x14ac:dyDescent="0.3">
      <c r="A1323" t="str">
        <v/>
      </c>
      <c r="B1323" t="str">
        <v/>
      </c>
      <c r="C1323" t="str">
        <v/>
      </c>
    </row>
    <row r="1324" spans="1:3" x14ac:dyDescent="0.3">
      <c r="A1324" t="str">
        <v/>
      </c>
      <c r="B1324" t="str">
        <v/>
      </c>
      <c r="C1324" t="str">
        <v/>
      </c>
    </row>
    <row r="1325" spans="1:3" x14ac:dyDescent="0.3">
      <c r="A1325" t="str">
        <v/>
      </c>
      <c r="B1325" t="str">
        <v/>
      </c>
      <c r="C1325" t="str">
        <v/>
      </c>
    </row>
    <row r="1326" spans="1:3" x14ac:dyDescent="0.3">
      <c r="A1326" t="str">
        <v/>
      </c>
      <c r="B1326" t="str">
        <v/>
      </c>
      <c r="C1326" t="str">
        <v/>
      </c>
    </row>
    <row r="1327" spans="1:3" x14ac:dyDescent="0.3">
      <c r="A1327" t="str">
        <v/>
      </c>
      <c r="B1327" t="str">
        <v/>
      </c>
      <c r="C1327" t="str">
        <v/>
      </c>
    </row>
    <row r="1328" spans="1:3" x14ac:dyDescent="0.3">
      <c r="A1328" t="str">
        <v/>
      </c>
      <c r="B1328" t="str">
        <v/>
      </c>
      <c r="C1328" t="str">
        <v/>
      </c>
    </row>
    <row r="1329" spans="1:3" x14ac:dyDescent="0.3">
      <c r="A1329" t="str">
        <v/>
      </c>
      <c r="B1329" t="str">
        <v/>
      </c>
      <c r="C1329" t="str">
        <v/>
      </c>
    </row>
    <row r="1330" spans="1:3" x14ac:dyDescent="0.3">
      <c r="A1330" t="str">
        <v/>
      </c>
      <c r="B1330" t="str">
        <v/>
      </c>
      <c r="C1330" t="str">
        <v/>
      </c>
    </row>
    <row r="1331" spans="1:3" x14ac:dyDescent="0.3">
      <c r="A1331" t="str">
        <v/>
      </c>
      <c r="B1331" t="str">
        <v/>
      </c>
      <c r="C1331" t="str">
        <v/>
      </c>
    </row>
    <row r="1332" spans="1:3" x14ac:dyDescent="0.3">
      <c r="A1332" t="str">
        <v/>
      </c>
      <c r="B1332" t="str">
        <v/>
      </c>
      <c r="C1332" t="str">
        <v/>
      </c>
    </row>
    <row r="1333" spans="1:3" x14ac:dyDescent="0.3">
      <c r="A1333" t="str">
        <v/>
      </c>
      <c r="B1333" t="str">
        <v/>
      </c>
      <c r="C1333" t="str">
        <v/>
      </c>
    </row>
    <row r="1334" spans="1:3" x14ac:dyDescent="0.3">
      <c r="A1334" t="str">
        <v/>
      </c>
      <c r="B1334" t="str">
        <v/>
      </c>
      <c r="C1334" t="str">
        <v/>
      </c>
    </row>
    <row r="1335" spans="1:3" x14ac:dyDescent="0.3">
      <c r="A1335" t="str">
        <v/>
      </c>
      <c r="B1335" t="str">
        <v/>
      </c>
      <c r="C1335" t="str">
        <v/>
      </c>
    </row>
    <row r="1336" spans="1:3" x14ac:dyDescent="0.3">
      <c r="A1336" t="str">
        <v/>
      </c>
      <c r="B1336" t="str">
        <v/>
      </c>
      <c r="C1336" t="str">
        <v/>
      </c>
    </row>
    <row r="1337" spans="1:3" x14ac:dyDescent="0.3">
      <c r="A1337" t="str">
        <v/>
      </c>
      <c r="B1337" t="str">
        <v/>
      </c>
      <c r="C1337" t="str">
        <v/>
      </c>
    </row>
    <row r="1338" spans="1:3" x14ac:dyDescent="0.3">
      <c r="A1338" t="str">
        <v/>
      </c>
      <c r="B1338" t="str">
        <v/>
      </c>
      <c r="C1338" t="str">
        <v/>
      </c>
    </row>
    <row r="1339" spans="1:3" x14ac:dyDescent="0.3">
      <c r="A1339" t="str">
        <v/>
      </c>
      <c r="B1339" t="str">
        <v/>
      </c>
      <c r="C1339" t="str">
        <v/>
      </c>
    </row>
    <row r="1340" spans="1:3" x14ac:dyDescent="0.3">
      <c r="A1340" t="str">
        <v/>
      </c>
      <c r="B1340" t="str">
        <v/>
      </c>
      <c r="C1340" t="str">
        <v/>
      </c>
    </row>
    <row r="1341" spans="1:3" x14ac:dyDescent="0.3">
      <c r="A1341" t="str">
        <v/>
      </c>
      <c r="B1341" t="str">
        <v/>
      </c>
      <c r="C1341" t="str">
        <v/>
      </c>
    </row>
    <row r="1342" spans="1:3" x14ac:dyDescent="0.3">
      <c r="A1342" t="str">
        <v/>
      </c>
      <c r="B1342" t="str">
        <v/>
      </c>
      <c r="C1342" t="str">
        <v/>
      </c>
    </row>
    <row r="1343" spans="1:3" x14ac:dyDescent="0.3">
      <c r="A1343" t="str">
        <v/>
      </c>
      <c r="B1343" t="str">
        <v/>
      </c>
      <c r="C1343" t="str">
        <v/>
      </c>
    </row>
    <row r="1344" spans="1:3" x14ac:dyDescent="0.3">
      <c r="A1344" t="str">
        <v/>
      </c>
      <c r="B1344" t="str">
        <v/>
      </c>
      <c r="C1344" t="str">
        <v/>
      </c>
    </row>
    <row r="1345" spans="1:3" x14ac:dyDescent="0.3">
      <c r="A1345" t="str">
        <v/>
      </c>
      <c r="B1345" t="str">
        <v/>
      </c>
      <c r="C1345" t="str">
        <v/>
      </c>
    </row>
    <row r="1346" spans="1:3" x14ac:dyDescent="0.3">
      <c r="A1346" t="str">
        <v/>
      </c>
      <c r="B1346" t="str">
        <v/>
      </c>
      <c r="C1346" t="str">
        <v/>
      </c>
    </row>
    <row r="1347" spans="1:3" x14ac:dyDescent="0.3">
      <c r="A1347" t="str">
        <v/>
      </c>
      <c r="B1347" t="str">
        <v/>
      </c>
      <c r="C1347" t="str">
        <v/>
      </c>
    </row>
    <row r="1348" spans="1:3" x14ac:dyDescent="0.3">
      <c r="A1348" t="str">
        <v/>
      </c>
      <c r="B1348" t="str">
        <v/>
      </c>
      <c r="C1348" t="str">
        <v/>
      </c>
    </row>
    <row r="1349" spans="1:3" x14ac:dyDescent="0.3">
      <c r="A1349" t="str">
        <v/>
      </c>
      <c r="B1349" t="str">
        <v/>
      </c>
      <c r="C1349" t="str">
        <v/>
      </c>
    </row>
    <row r="1350" spans="1:3" x14ac:dyDescent="0.3">
      <c r="A1350" t="str">
        <v/>
      </c>
      <c r="B1350" t="str">
        <v/>
      </c>
      <c r="C1350" t="str">
        <v/>
      </c>
    </row>
    <row r="1351" spans="1:3" x14ac:dyDescent="0.3">
      <c r="A1351" t="str">
        <v/>
      </c>
      <c r="B1351" t="str">
        <v/>
      </c>
      <c r="C1351" t="str">
        <v/>
      </c>
    </row>
    <row r="1352" spans="1:3" x14ac:dyDescent="0.3">
      <c r="A1352" t="str">
        <v/>
      </c>
      <c r="B1352" t="str">
        <v/>
      </c>
      <c r="C1352" t="str">
        <v/>
      </c>
    </row>
    <row r="1353" spans="1:3" x14ac:dyDescent="0.3">
      <c r="A1353" t="str">
        <v/>
      </c>
      <c r="B1353" t="str">
        <v/>
      </c>
      <c r="C1353" t="str">
        <v/>
      </c>
    </row>
    <row r="1354" spans="1:3" x14ac:dyDescent="0.3">
      <c r="A1354" t="str">
        <v/>
      </c>
      <c r="B1354" t="str">
        <v/>
      </c>
      <c r="C1354" t="str">
        <v/>
      </c>
    </row>
    <row r="1355" spans="1:3" x14ac:dyDescent="0.3">
      <c r="A1355" t="str">
        <v/>
      </c>
      <c r="B1355" t="str">
        <v/>
      </c>
      <c r="C1355" t="str">
        <v/>
      </c>
    </row>
    <row r="1356" spans="1:3" x14ac:dyDescent="0.3">
      <c r="A1356" t="str">
        <v/>
      </c>
      <c r="B1356" t="str">
        <v/>
      </c>
      <c r="C1356" t="str">
        <v/>
      </c>
    </row>
    <row r="1357" spans="1:3" x14ac:dyDescent="0.3">
      <c r="A1357" t="str">
        <v/>
      </c>
      <c r="B1357" t="str">
        <v/>
      </c>
      <c r="C1357" t="str">
        <v/>
      </c>
    </row>
    <row r="1358" spans="1:3" x14ac:dyDescent="0.3">
      <c r="A1358" t="str">
        <v/>
      </c>
      <c r="B1358" t="str">
        <v/>
      </c>
      <c r="C1358" t="str">
        <v/>
      </c>
    </row>
    <row r="1359" spans="1:3" x14ac:dyDescent="0.3">
      <c r="A1359" t="str">
        <v/>
      </c>
      <c r="B1359" t="str">
        <v/>
      </c>
      <c r="C1359" t="str">
        <v/>
      </c>
    </row>
    <row r="1360" spans="1:3" x14ac:dyDescent="0.3">
      <c r="A1360" t="str">
        <v/>
      </c>
      <c r="B1360" t="str">
        <v/>
      </c>
      <c r="C1360" t="str">
        <v/>
      </c>
    </row>
    <row r="1361" spans="1:3" x14ac:dyDescent="0.3">
      <c r="A1361" t="str">
        <v/>
      </c>
      <c r="B1361" t="str">
        <v/>
      </c>
      <c r="C1361" t="str">
        <v/>
      </c>
    </row>
    <row r="1362" spans="1:3" x14ac:dyDescent="0.3">
      <c r="A1362" t="str">
        <v/>
      </c>
      <c r="B1362" t="str">
        <v/>
      </c>
      <c r="C1362" t="str">
        <v/>
      </c>
    </row>
    <row r="1363" spans="1:3" x14ac:dyDescent="0.3">
      <c r="A1363" t="str">
        <v/>
      </c>
      <c r="B1363" t="str">
        <v/>
      </c>
      <c r="C1363" t="str">
        <v/>
      </c>
    </row>
    <row r="1364" spans="1:3" x14ac:dyDescent="0.3">
      <c r="A1364" t="str">
        <v/>
      </c>
      <c r="B1364" t="str">
        <v/>
      </c>
      <c r="C1364" t="str">
        <v/>
      </c>
    </row>
    <row r="1365" spans="1:3" x14ac:dyDescent="0.3">
      <c r="A1365" t="str">
        <v/>
      </c>
      <c r="B1365" t="str">
        <v/>
      </c>
      <c r="C1365" t="str">
        <v/>
      </c>
    </row>
    <row r="1366" spans="1:3" x14ac:dyDescent="0.3">
      <c r="A1366" t="str">
        <v/>
      </c>
      <c r="B1366" t="str">
        <v/>
      </c>
      <c r="C1366" t="str">
        <v/>
      </c>
    </row>
    <row r="1367" spans="1:3" x14ac:dyDescent="0.3">
      <c r="A1367" t="str">
        <v/>
      </c>
      <c r="B1367" t="str">
        <v/>
      </c>
      <c r="C1367" t="str">
        <v/>
      </c>
    </row>
    <row r="1368" spans="1:3" x14ac:dyDescent="0.3">
      <c r="A1368" t="str">
        <v/>
      </c>
      <c r="B1368" t="str">
        <v/>
      </c>
      <c r="C1368" t="str">
        <v/>
      </c>
    </row>
    <row r="1369" spans="1:3" x14ac:dyDescent="0.3">
      <c r="A1369" t="str">
        <v/>
      </c>
      <c r="B1369" t="str">
        <v/>
      </c>
      <c r="C1369" t="str">
        <v/>
      </c>
    </row>
    <row r="1370" spans="1:3" x14ac:dyDescent="0.3">
      <c r="A1370" t="str">
        <v/>
      </c>
      <c r="B1370" t="str">
        <v/>
      </c>
      <c r="C1370" t="str">
        <v/>
      </c>
    </row>
    <row r="1371" spans="1:3" x14ac:dyDescent="0.3">
      <c r="A1371" t="str">
        <v/>
      </c>
      <c r="B1371" t="str">
        <v/>
      </c>
      <c r="C1371" t="str">
        <v/>
      </c>
    </row>
    <row r="1372" spans="1:3" x14ac:dyDescent="0.3">
      <c r="A1372" t="str">
        <v/>
      </c>
      <c r="B1372" t="str">
        <v/>
      </c>
      <c r="C1372" t="str">
        <v/>
      </c>
    </row>
    <row r="1373" spans="1:3" x14ac:dyDescent="0.3">
      <c r="A1373" t="str">
        <v/>
      </c>
      <c r="B1373" t="str">
        <v/>
      </c>
      <c r="C1373" t="str">
        <v/>
      </c>
    </row>
    <row r="1374" spans="1:3" x14ac:dyDescent="0.3">
      <c r="A1374" t="str">
        <v/>
      </c>
      <c r="B1374" t="str">
        <v/>
      </c>
      <c r="C1374" t="str">
        <v/>
      </c>
    </row>
    <row r="1375" spans="1:3" x14ac:dyDescent="0.3">
      <c r="A1375" t="str">
        <v/>
      </c>
      <c r="B1375" t="str">
        <v/>
      </c>
      <c r="C1375" t="str">
        <v/>
      </c>
    </row>
    <row r="1376" spans="1:3" x14ac:dyDescent="0.3">
      <c r="A1376" t="str">
        <v/>
      </c>
      <c r="B1376" t="str">
        <v/>
      </c>
      <c r="C1376" t="str">
        <v/>
      </c>
    </row>
    <row r="1377" spans="1:3" x14ac:dyDescent="0.3">
      <c r="A1377" t="str">
        <v/>
      </c>
      <c r="B1377" t="str">
        <v/>
      </c>
      <c r="C1377" t="str">
        <v/>
      </c>
    </row>
    <row r="1378" spans="1:3" x14ac:dyDescent="0.3">
      <c r="A1378" t="str">
        <v/>
      </c>
      <c r="B1378" t="str">
        <v/>
      </c>
      <c r="C1378" t="str">
        <v/>
      </c>
    </row>
    <row r="1379" spans="1:3" x14ac:dyDescent="0.3">
      <c r="A1379" t="str">
        <v/>
      </c>
      <c r="B1379" t="str">
        <v/>
      </c>
      <c r="C1379" t="str">
        <v/>
      </c>
    </row>
    <row r="1380" spans="1:3" x14ac:dyDescent="0.3">
      <c r="A1380" t="str">
        <v/>
      </c>
      <c r="B1380" t="str">
        <v/>
      </c>
      <c r="C1380" t="str">
        <v/>
      </c>
    </row>
    <row r="1381" spans="1:3" x14ac:dyDescent="0.3">
      <c r="A1381" t="str">
        <v/>
      </c>
      <c r="B1381" t="str">
        <v/>
      </c>
      <c r="C1381" t="str">
        <v/>
      </c>
    </row>
    <row r="1382" spans="1:3" x14ac:dyDescent="0.3">
      <c r="A1382" t="str">
        <v/>
      </c>
      <c r="B1382" t="str">
        <v/>
      </c>
      <c r="C1382" t="str">
        <v/>
      </c>
    </row>
    <row r="1383" spans="1:3" x14ac:dyDescent="0.3">
      <c r="A1383" t="str">
        <v/>
      </c>
      <c r="B1383" t="str">
        <v/>
      </c>
      <c r="C1383" t="str">
        <v/>
      </c>
    </row>
    <row r="1384" spans="1:3" x14ac:dyDescent="0.3">
      <c r="A1384" t="str">
        <v/>
      </c>
      <c r="B1384" t="str">
        <v/>
      </c>
      <c r="C1384" t="str">
        <v/>
      </c>
    </row>
    <row r="1385" spans="1:3" x14ac:dyDescent="0.3">
      <c r="A1385" t="str">
        <v/>
      </c>
      <c r="B1385" t="str">
        <v/>
      </c>
      <c r="C1385" t="str">
        <v/>
      </c>
    </row>
    <row r="1386" spans="1:3" x14ac:dyDescent="0.3">
      <c r="A1386" t="str">
        <v/>
      </c>
      <c r="B1386" t="str">
        <v/>
      </c>
      <c r="C1386" t="str">
        <v/>
      </c>
    </row>
    <row r="1387" spans="1:3" x14ac:dyDescent="0.3">
      <c r="A1387" t="str">
        <v/>
      </c>
      <c r="B1387" t="str">
        <v/>
      </c>
      <c r="C1387" t="str">
        <v/>
      </c>
    </row>
    <row r="1388" spans="1:3" x14ac:dyDescent="0.3">
      <c r="A1388" t="str">
        <v/>
      </c>
      <c r="B1388" t="str">
        <v/>
      </c>
      <c r="C1388" t="str">
        <v/>
      </c>
    </row>
    <row r="1389" spans="1:3" x14ac:dyDescent="0.3">
      <c r="A1389" t="str">
        <v/>
      </c>
      <c r="B1389" t="str">
        <v/>
      </c>
      <c r="C1389" t="str">
        <v/>
      </c>
    </row>
    <row r="1390" spans="1:3" x14ac:dyDescent="0.3">
      <c r="A1390" t="str">
        <v/>
      </c>
      <c r="B1390" t="str">
        <v/>
      </c>
      <c r="C1390" t="str">
        <v/>
      </c>
    </row>
    <row r="1391" spans="1:3" x14ac:dyDescent="0.3">
      <c r="A1391" t="str">
        <v/>
      </c>
      <c r="B1391" t="str">
        <v/>
      </c>
      <c r="C1391" t="str">
        <v/>
      </c>
    </row>
    <row r="1392" spans="1:3" x14ac:dyDescent="0.3">
      <c r="A1392" t="str">
        <v/>
      </c>
      <c r="B1392" t="str">
        <v/>
      </c>
      <c r="C1392" t="str">
        <v/>
      </c>
    </row>
    <row r="1393" spans="1:3" x14ac:dyDescent="0.3">
      <c r="A1393" t="str">
        <v/>
      </c>
      <c r="B1393" t="str">
        <v/>
      </c>
      <c r="C1393" t="str">
        <v/>
      </c>
    </row>
    <row r="1394" spans="1:3" x14ac:dyDescent="0.3">
      <c r="A1394" t="str">
        <v/>
      </c>
      <c r="B1394" t="str">
        <v/>
      </c>
      <c r="C1394" t="str">
        <v/>
      </c>
    </row>
    <row r="1395" spans="1:3" x14ac:dyDescent="0.3">
      <c r="A1395" t="str">
        <v/>
      </c>
      <c r="B1395" t="str">
        <v/>
      </c>
      <c r="C1395" t="str">
        <v/>
      </c>
    </row>
    <row r="1396" spans="1:3" x14ac:dyDescent="0.3">
      <c r="A1396" t="str">
        <v/>
      </c>
      <c r="B1396" t="str">
        <v/>
      </c>
      <c r="C1396" t="str">
        <v/>
      </c>
    </row>
    <row r="1397" spans="1:3" x14ac:dyDescent="0.3">
      <c r="A1397" t="str">
        <v/>
      </c>
      <c r="B1397" t="str">
        <v/>
      </c>
      <c r="C1397" t="str">
        <v/>
      </c>
    </row>
    <row r="1398" spans="1:3" x14ac:dyDescent="0.3">
      <c r="A1398" t="str">
        <v/>
      </c>
      <c r="B1398" t="str">
        <v/>
      </c>
      <c r="C1398" t="str">
        <v/>
      </c>
    </row>
    <row r="1399" spans="1:3" x14ac:dyDescent="0.3">
      <c r="A1399" t="str">
        <v/>
      </c>
      <c r="B1399" t="str">
        <v/>
      </c>
      <c r="C1399" t="str">
        <v/>
      </c>
    </row>
    <row r="1400" spans="1:3" x14ac:dyDescent="0.3">
      <c r="A1400" t="str">
        <v/>
      </c>
      <c r="B1400" t="str">
        <v/>
      </c>
      <c r="C1400" t="str">
        <v/>
      </c>
    </row>
    <row r="1401" spans="1:3" x14ac:dyDescent="0.3">
      <c r="A1401" t="str">
        <v/>
      </c>
      <c r="B1401" t="str">
        <v/>
      </c>
      <c r="C1401" t="str">
        <v/>
      </c>
    </row>
    <row r="1402" spans="1:3" x14ac:dyDescent="0.3">
      <c r="A1402" t="str">
        <v/>
      </c>
      <c r="B1402" t="str">
        <v/>
      </c>
      <c r="C1402" t="str">
        <v/>
      </c>
    </row>
    <row r="1403" spans="1:3" x14ac:dyDescent="0.3">
      <c r="A1403" t="str">
        <v/>
      </c>
      <c r="B1403" t="str">
        <v/>
      </c>
      <c r="C1403" t="str">
        <v/>
      </c>
    </row>
    <row r="1404" spans="1:3" x14ac:dyDescent="0.3">
      <c r="A1404" t="str">
        <v/>
      </c>
      <c r="B1404" t="str">
        <v/>
      </c>
      <c r="C1404" t="str">
        <v/>
      </c>
    </row>
    <row r="1405" spans="1:3" x14ac:dyDescent="0.3">
      <c r="A1405" t="str">
        <v/>
      </c>
      <c r="B1405" t="str">
        <v/>
      </c>
      <c r="C1405" t="str">
        <v/>
      </c>
    </row>
    <row r="1406" spans="1:3" x14ac:dyDescent="0.3">
      <c r="A1406" t="str">
        <v/>
      </c>
      <c r="B1406" t="str">
        <v/>
      </c>
      <c r="C1406" t="str">
        <v/>
      </c>
    </row>
    <row r="1407" spans="1:3" x14ac:dyDescent="0.3">
      <c r="A1407" t="str">
        <v/>
      </c>
      <c r="B1407" t="str">
        <v/>
      </c>
      <c r="C1407" t="str">
        <v/>
      </c>
    </row>
    <row r="1408" spans="1:3" x14ac:dyDescent="0.3">
      <c r="A1408" t="str">
        <v/>
      </c>
      <c r="B1408" t="str">
        <v/>
      </c>
      <c r="C1408" t="str">
        <v/>
      </c>
    </row>
    <row r="1409" spans="1:3" x14ac:dyDescent="0.3">
      <c r="A1409" t="str">
        <v/>
      </c>
      <c r="B1409" t="str">
        <v/>
      </c>
      <c r="C1409" t="str">
        <v/>
      </c>
    </row>
    <row r="1410" spans="1:3" x14ac:dyDescent="0.3">
      <c r="A1410" t="str">
        <v/>
      </c>
      <c r="B1410" t="str">
        <v/>
      </c>
      <c r="C1410" t="str">
        <v/>
      </c>
    </row>
    <row r="1411" spans="1:3" x14ac:dyDescent="0.3">
      <c r="A1411" t="str">
        <v/>
      </c>
      <c r="B1411" t="str">
        <v/>
      </c>
      <c r="C1411" t="str">
        <v/>
      </c>
    </row>
    <row r="1412" spans="1:3" x14ac:dyDescent="0.3">
      <c r="A1412" t="str">
        <v/>
      </c>
      <c r="B1412" t="str">
        <v/>
      </c>
      <c r="C1412" t="str">
        <v/>
      </c>
    </row>
    <row r="1413" spans="1:3" x14ac:dyDescent="0.3">
      <c r="A1413" t="str">
        <v/>
      </c>
      <c r="B1413" t="str">
        <v/>
      </c>
      <c r="C1413" t="str">
        <v/>
      </c>
    </row>
    <row r="1414" spans="1:3" x14ac:dyDescent="0.3">
      <c r="A1414" t="str">
        <v/>
      </c>
      <c r="B1414" t="str">
        <v/>
      </c>
      <c r="C1414" t="str">
        <v/>
      </c>
    </row>
    <row r="1415" spans="1:3" x14ac:dyDescent="0.3">
      <c r="A1415" t="str">
        <v/>
      </c>
      <c r="B1415" t="str">
        <v/>
      </c>
      <c r="C1415" t="str">
        <v/>
      </c>
    </row>
    <row r="1416" spans="1:3" x14ac:dyDescent="0.3">
      <c r="A1416" t="str">
        <v/>
      </c>
      <c r="B1416" t="str">
        <v/>
      </c>
      <c r="C1416" t="str">
        <v/>
      </c>
    </row>
    <row r="1417" spans="1:3" x14ac:dyDescent="0.3">
      <c r="A1417" t="str">
        <v/>
      </c>
      <c r="B1417" t="str">
        <v/>
      </c>
      <c r="C1417" t="str">
        <v/>
      </c>
    </row>
    <row r="1418" spans="1:3" x14ac:dyDescent="0.3">
      <c r="A1418" t="str">
        <v/>
      </c>
      <c r="B1418" t="str">
        <v/>
      </c>
      <c r="C1418" t="str">
        <v/>
      </c>
    </row>
    <row r="1419" spans="1:3" x14ac:dyDescent="0.3">
      <c r="A1419" t="str">
        <v/>
      </c>
      <c r="B1419" t="str">
        <v/>
      </c>
      <c r="C1419" t="str">
        <v/>
      </c>
    </row>
    <row r="1420" spans="1:3" x14ac:dyDescent="0.3">
      <c r="A1420" t="str">
        <v/>
      </c>
      <c r="B1420" t="str">
        <v/>
      </c>
      <c r="C1420" t="str">
        <v/>
      </c>
    </row>
    <row r="1421" spans="1:3" x14ac:dyDescent="0.3">
      <c r="A1421" t="str">
        <v/>
      </c>
      <c r="B1421" t="str">
        <v/>
      </c>
      <c r="C1421" t="str">
        <v/>
      </c>
    </row>
    <row r="1422" spans="1:3" x14ac:dyDescent="0.3">
      <c r="A1422" t="str">
        <v/>
      </c>
      <c r="B1422" t="str">
        <v/>
      </c>
      <c r="C1422" t="str">
        <v/>
      </c>
    </row>
    <row r="1423" spans="1:3" x14ac:dyDescent="0.3">
      <c r="A1423" t="str">
        <v/>
      </c>
      <c r="B1423" t="str">
        <v/>
      </c>
      <c r="C1423" t="str">
        <v/>
      </c>
    </row>
    <row r="1424" spans="1:3" x14ac:dyDescent="0.3">
      <c r="A1424" t="str">
        <v/>
      </c>
      <c r="B1424" t="str">
        <v/>
      </c>
      <c r="C1424" t="str">
        <v/>
      </c>
    </row>
    <row r="1425" spans="1:3" x14ac:dyDescent="0.3">
      <c r="A1425" t="str">
        <v/>
      </c>
      <c r="B1425" t="str">
        <v/>
      </c>
      <c r="C1425" t="str">
        <v/>
      </c>
    </row>
    <row r="1426" spans="1:3" x14ac:dyDescent="0.3">
      <c r="A1426" t="str">
        <v/>
      </c>
      <c r="B1426" t="str">
        <v/>
      </c>
      <c r="C1426" t="str">
        <v/>
      </c>
    </row>
    <row r="1427" spans="1:3" x14ac:dyDescent="0.3">
      <c r="A1427" t="str">
        <v/>
      </c>
      <c r="B1427" t="str">
        <v/>
      </c>
      <c r="C1427" t="str">
        <v/>
      </c>
    </row>
    <row r="1428" spans="1:3" x14ac:dyDescent="0.3">
      <c r="A1428" t="str">
        <v/>
      </c>
      <c r="B1428" t="str">
        <v/>
      </c>
      <c r="C1428" t="str">
        <v/>
      </c>
    </row>
    <row r="1429" spans="1:3" x14ac:dyDescent="0.3">
      <c r="A1429" t="str">
        <v/>
      </c>
      <c r="B1429" t="str">
        <v/>
      </c>
      <c r="C1429" t="str">
        <v/>
      </c>
    </row>
    <row r="1430" spans="1:3" x14ac:dyDescent="0.3">
      <c r="A1430" t="str">
        <v/>
      </c>
      <c r="B1430" t="str">
        <v/>
      </c>
      <c r="C1430" t="str">
        <v/>
      </c>
    </row>
    <row r="1431" spans="1:3" x14ac:dyDescent="0.3">
      <c r="A1431" t="str">
        <v/>
      </c>
      <c r="B1431" t="str">
        <v/>
      </c>
      <c r="C1431" t="str">
        <v/>
      </c>
    </row>
    <row r="1432" spans="1:3" x14ac:dyDescent="0.3">
      <c r="A1432" t="str">
        <v/>
      </c>
      <c r="B1432" t="str">
        <v/>
      </c>
      <c r="C1432" t="str">
        <v/>
      </c>
    </row>
    <row r="1433" spans="1:3" x14ac:dyDescent="0.3">
      <c r="A1433" t="str">
        <v/>
      </c>
      <c r="B1433" t="str">
        <v/>
      </c>
      <c r="C1433" t="str">
        <v/>
      </c>
    </row>
    <row r="1434" spans="1:3" x14ac:dyDescent="0.3">
      <c r="A1434" t="str">
        <v/>
      </c>
      <c r="B1434" t="str">
        <v/>
      </c>
      <c r="C1434" t="str">
        <v/>
      </c>
    </row>
    <row r="1435" spans="1:3" x14ac:dyDescent="0.3">
      <c r="A1435" t="str">
        <v/>
      </c>
      <c r="B1435" t="str">
        <v/>
      </c>
      <c r="C1435" t="str">
        <v/>
      </c>
    </row>
    <row r="1436" spans="1:3" x14ac:dyDescent="0.3">
      <c r="A1436" t="str">
        <v/>
      </c>
      <c r="B1436" t="str">
        <v/>
      </c>
      <c r="C1436" t="str">
        <v/>
      </c>
    </row>
    <row r="1437" spans="1:3" x14ac:dyDescent="0.3">
      <c r="A1437" t="str">
        <v/>
      </c>
      <c r="B1437" t="str">
        <v/>
      </c>
      <c r="C1437" t="str">
        <v/>
      </c>
    </row>
    <row r="1438" spans="1:3" x14ac:dyDescent="0.3">
      <c r="A1438" t="str">
        <v/>
      </c>
      <c r="B1438" t="str">
        <v/>
      </c>
      <c r="C1438" t="str">
        <v/>
      </c>
    </row>
    <row r="1439" spans="1:3" x14ac:dyDescent="0.3">
      <c r="A1439" t="str">
        <v/>
      </c>
      <c r="B1439" t="str">
        <v/>
      </c>
      <c r="C1439" t="str">
        <v/>
      </c>
    </row>
    <row r="1440" spans="1:3" x14ac:dyDescent="0.3">
      <c r="A1440" t="str">
        <v/>
      </c>
      <c r="B1440" t="str">
        <v/>
      </c>
      <c r="C1440" t="str">
        <v/>
      </c>
    </row>
    <row r="1441" spans="1:3" x14ac:dyDescent="0.3">
      <c r="A1441" t="str">
        <v/>
      </c>
      <c r="B1441" t="str">
        <v/>
      </c>
      <c r="C1441" t="str">
        <v/>
      </c>
    </row>
    <row r="1442" spans="1:3" x14ac:dyDescent="0.3">
      <c r="A1442" t="str">
        <v/>
      </c>
      <c r="B1442" t="str">
        <v/>
      </c>
      <c r="C1442" t="str">
        <v/>
      </c>
    </row>
    <row r="1443" spans="1:3" x14ac:dyDescent="0.3">
      <c r="A1443" t="str">
        <v/>
      </c>
      <c r="B1443" t="str">
        <v/>
      </c>
      <c r="C1443" t="str">
        <v/>
      </c>
    </row>
    <row r="1444" spans="1:3" x14ac:dyDescent="0.3">
      <c r="A1444" t="str">
        <v/>
      </c>
      <c r="B1444" t="str">
        <v/>
      </c>
      <c r="C1444" t="str">
        <v/>
      </c>
    </row>
    <row r="1445" spans="1:3" x14ac:dyDescent="0.3">
      <c r="A1445" t="str">
        <v/>
      </c>
      <c r="B1445" t="str">
        <v/>
      </c>
      <c r="C1445" t="str">
        <v/>
      </c>
    </row>
    <row r="1446" spans="1:3" x14ac:dyDescent="0.3">
      <c r="A1446" t="str">
        <v/>
      </c>
      <c r="B1446" t="str">
        <v/>
      </c>
      <c r="C1446" t="str">
        <v/>
      </c>
    </row>
    <row r="1447" spans="1:3" x14ac:dyDescent="0.3">
      <c r="A1447" t="str">
        <v/>
      </c>
      <c r="B1447" t="str">
        <v/>
      </c>
      <c r="C1447" t="str">
        <v/>
      </c>
    </row>
    <row r="1448" spans="1:3" x14ac:dyDescent="0.3">
      <c r="A1448" t="str">
        <v/>
      </c>
      <c r="B1448" t="str">
        <v/>
      </c>
      <c r="C1448" t="str">
        <v/>
      </c>
    </row>
    <row r="1449" spans="1:3" x14ac:dyDescent="0.3">
      <c r="A1449" t="str">
        <v/>
      </c>
      <c r="B1449" t="str">
        <v/>
      </c>
      <c r="C1449" t="str">
        <v/>
      </c>
    </row>
    <row r="1450" spans="1:3" x14ac:dyDescent="0.3">
      <c r="A1450" t="str">
        <v/>
      </c>
      <c r="B1450" t="str">
        <v/>
      </c>
      <c r="C1450" t="str">
        <v/>
      </c>
    </row>
    <row r="1451" spans="1:3" x14ac:dyDescent="0.3">
      <c r="A1451" t="str">
        <v/>
      </c>
      <c r="B1451" t="str">
        <v/>
      </c>
      <c r="C1451" t="str">
        <v/>
      </c>
    </row>
    <row r="1452" spans="1:3" x14ac:dyDescent="0.3">
      <c r="A1452" t="str">
        <v/>
      </c>
      <c r="B1452" t="str">
        <v/>
      </c>
      <c r="C1452" t="str">
        <v/>
      </c>
    </row>
    <row r="1453" spans="1:3" x14ac:dyDescent="0.3">
      <c r="A1453" t="str">
        <v/>
      </c>
      <c r="B1453" t="str">
        <v/>
      </c>
      <c r="C1453" t="str">
        <v/>
      </c>
    </row>
    <row r="1454" spans="1:3" x14ac:dyDescent="0.3">
      <c r="A1454" t="str">
        <v/>
      </c>
      <c r="B1454" t="str">
        <v/>
      </c>
      <c r="C1454" t="str">
        <v/>
      </c>
    </row>
    <row r="1455" spans="1:3" x14ac:dyDescent="0.3">
      <c r="A1455" t="str">
        <v/>
      </c>
      <c r="B1455" t="str">
        <v/>
      </c>
      <c r="C1455" t="str">
        <v/>
      </c>
    </row>
    <row r="1456" spans="1:3" x14ac:dyDescent="0.3">
      <c r="A1456" t="str">
        <v/>
      </c>
      <c r="B1456" t="str">
        <v/>
      </c>
      <c r="C1456" t="str">
        <v/>
      </c>
    </row>
    <row r="1457" spans="1:3" x14ac:dyDescent="0.3">
      <c r="A1457" t="str">
        <v/>
      </c>
      <c r="B1457" t="str">
        <v/>
      </c>
      <c r="C1457" t="str">
        <v/>
      </c>
    </row>
    <row r="1458" spans="1:3" x14ac:dyDescent="0.3">
      <c r="A1458" t="str">
        <v/>
      </c>
      <c r="B1458" t="str">
        <v/>
      </c>
      <c r="C1458" t="str">
        <v/>
      </c>
    </row>
    <row r="1459" spans="1:3" x14ac:dyDescent="0.3">
      <c r="A1459" t="str">
        <v/>
      </c>
      <c r="B1459" t="str">
        <v/>
      </c>
      <c r="C1459" t="str">
        <v/>
      </c>
    </row>
    <row r="1460" spans="1:3" x14ac:dyDescent="0.3">
      <c r="A1460" t="str">
        <v/>
      </c>
      <c r="B1460" t="str">
        <v/>
      </c>
      <c r="C1460" t="str">
        <v/>
      </c>
    </row>
    <row r="1461" spans="1:3" x14ac:dyDescent="0.3">
      <c r="A1461" t="str">
        <v/>
      </c>
      <c r="B1461" t="str">
        <v/>
      </c>
      <c r="C1461" t="str">
        <v/>
      </c>
    </row>
    <row r="1462" spans="1:3" x14ac:dyDescent="0.3">
      <c r="A1462" t="str">
        <v/>
      </c>
      <c r="B1462" t="str">
        <v/>
      </c>
      <c r="C1462" t="str">
        <v/>
      </c>
    </row>
    <row r="1463" spans="1:3" x14ac:dyDescent="0.3">
      <c r="A1463" t="str">
        <v/>
      </c>
      <c r="B1463" t="str">
        <v/>
      </c>
      <c r="C1463" t="str">
        <v/>
      </c>
    </row>
    <row r="1464" spans="1:3" x14ac:dyDescent="0.3">
      <c r="A1464" t="str">
        <v/>
      </c>
      <c r="B1464" t="str">
        <v/>
      </c>
      <c r="C1464" t="str">
        <v/>
      </c>
    </row>
    <row r="1465" spans="1:3" x14ac:dyDescent="0.3">
      <c r="A1465" t="str">
        <v/>
      </c>
      <c r="B1465" t="str">
        <v/>
      </c>
      <c r="C1465" t="str">
        <v/>
      </c>
    </row>
    <row r="1466" spans="1:3" x14ac:dyDescent="0.3">
      <c r="A1466" t="str">
        <v/>
      </c>
      <c r="B1466" t="str">
        <v/>
      </c>
      <c r="C1466" t="str">
        <v/>
      </c>
    </row>
    <row r="1467" spans="1:3" x14ac:dyDescent="0.3">
      <c r="A1467" t="str">
        <v/>
      </c>
      <c r="B1467" t="str">
        <v/>
      </c>
      <c r="C1467" t="str">
        <v/>
      </c>
    </row>
    <row r="1468" spans="1:3" x14ac:dyDescent="0.3">
      <c r="A1468" t="str">
        <v/>
      </c>
      <c r="B1468" t="str">
        <v/>
      </c>
      <c r="C1468" t="str">
        <v/>
      </c>
    </row>
    <row r="1469" spans="1:3" x14ac:dyDescent="0.3">
      <c r="A1469" t="str">
        <v/>
      </c>
      <c r="B1469" t="str">
        <v/>
      </c>
      <c r="C1469" t="str">
        <v/>
      </c>
    </row>
    <row r="1470" spans="1:3" x14ac:dyDescent="0.3">
      <c r="A1470" t="str">
        <v/>
      </c>
      <c r="B1470" t="str">
        <v/>
      </c>
      <c r="C1470" t="str">
        <v/>
      </c>
    </row>
    <row r="1471" spans="1:3" x14ac:dyDescent="0.3">
      <c r="A1471" t="str">
        <v/>
      </c>
      <c r="B1471" t="str">
        <v/>
      </c>
      <c r="C1471" t="str">
        <v/>
      </c>
    </row>
    <row r="1472" spans="1:3" x14ac:dyDescent="0.3">
      <c r="A1472" t="str">
        <v/>
      </c>
      <c r="B1472" t="str">
        <v/>
      </c>
      <c r="C1472" t="str">
        <v/>
      </c>
    </row>
    <row r="1473" spans="1:3" x14ac:dyDescent="0.3">
      <c r="A1473" t="str">
        <v/>
      </c>
      <c r="B1473" t="str">
        <v/>
      </c>
      <c r="C1473" t="str">
        <v/>
      </c>
    </row>
    <row r="1474" spans="1:3" x14ac:dyDescent="0.3">
      <c r="A1474" t="str">
        <v/>
      </c>
      <c r="B1474" t="str">
        <v/>
      </c>
      <c r="C1474" t="str">
        <v/>
      </c>
    </row>
    <row r="1475" spans="1:3" x14ac:dyDescent="0.3">
      <c r="A1475" t="str">
        <v/>
      </c>
      <c r="B1475" t="str">
        <v/>
      </c>
      <c r="C1475" t="str">
        <v/>
      </c>
    </row>
    <row r="1476" spans="1:3" x14ac:dyDescent="0.3">
      <c r="A1476" t="str">
        <v/>
      </c>
      <c r="B1476" t="str">
        <v/>
      </c>
      <c r="C1476" t="str">
        <v/>
      </c>
    </row>
    <row r="1477" spans="1:3" x14ac:dyDescent="0.3">
      <c r="A1477" t="str">
        <v/>
      </c>
      <c r="B1477" t="str">
        <v/>
      </c>
      <c r="C1477" t="str">
        <v/>
      </c>
    </row>
    <row r="1478" spans="1:3" x14ac:dyDescent="0.3">
      <c r="A1478" t="str">
        <v/>
      </c>
      <c r="B1478" t="str">
        <v/>
      </c>
      <c r="C1478" t="str">
        <v/>
      </c>
    </row>
    <row r="1479" spans="1:3" x14ac:dyDescent="0.3">
      <c r="A1479" t="str">
        <v/>
      </c>
      <c r="B1479" t="str">
        <v/>
      </c>
      <c r="C1479" t="str">
        <v/>
      </c>
    </row>
    <row r="1480" spans="1:3" x14ac:dyDescent="0.3">
      <c r="A1480" t="str">
        <v/>
      </c>
      <c r="B1480" t="str">
        <v/>
      </c>
      <c r="C1480" t="str">
        <v/>
      </c>
    </row>
    <row r="1481" spans="1:3" x14ac:dyDescent="0.3">
      <c r="A1481" t="str">
        <v/>
      </c>
      <c r="B1481" t="str">
        <v/>
      </c>
      <c r="C1481" t="str">
        <v/>
      </c>
    </row>
    <row r="1482" spans="1:3" x14ac:dyDescent="0.3">
      <c r="A1482" t="str">
        <v/>
      </c>
      <c r="B1482" t="str">
        <v/>
      </c>
      <c r="C1482" t="str">
        <v/>
      </c>
    </row>
    <row r="1483" spans="1:3" x14ac:dyDescent="0.3">
      <c r="A1483" t="str">
        <v/>
      </c>
      <c r="B1483" t="str">
        <v/>
      </c>
      <c r="C1483" t="str">
        <v/>
      </c>
    </row>
    <row r="1484" spans="1:3" x14ac:dyDescent="0.3">
      <c r="A1484" t="str">
        <v/>
      </c>
      <c r="B1484" t="str">
        <v/>
      </c>
      <c r="C1484" t="str">
        <v/>
      </c>
    </row>
    <row r="1485" spans="1:3" x14ac:dyDescent="0.3">
      <c r="A1485" t="str">
        <v/>
      </c>
      <c r="B1485" t="str">
        <v/>
      </c>
      <c r="C1485" t="str">
        <v/>
      </c>
    </row>
    <row r="1486" spans="1:3" x14ac:dyDescent="0.3">
      <c r="A1486" t="str">
        <v/>
      </c>
      <c r="B1486" t="str">
        <v/>
      </c>
      <c r="C1486" t="str">
        <v/>
      </c>
    </row>
    <row r="1487" spans="1:3" x14ac:dyDescent="0.3">
      <c r="A1487" t="str">
        <v/>
      </c>
      <c r="B1487" t="str">
        <v/>
      </c>
      <c r="C1487" t="str">
        <v/>
      </c>
    </row>
    <row r="1488" spans="1:3" x14ac:dyDescent="0.3">
      <c r="A1488" t="str">
        <v/>
      </c>
      <c r="B1488" t="str">
        <v/>
      </c>
      <c r="C1488" t="str">
        <v/>
      </c>
    </row>
    <row r="1489" spans="1:3" x14ac:dyDescent="0.3">
      <c r="A1489" t="str">
        <v/>
      </c>
      <c r="B1489" t="str">
        <v/>
      </c>
      <c r="C1489" t="str">
        <v/>
      </c>
    </row>
    <row r="1490" spans="1:3" x14ac:dyDescent="0.3">
      <c r="A1490" t="str">
        <v/>
      </c>
      <c r="B1490" t="str">
        <v/>
      </c>
      <c r="C1490" t="str">
        <v/>
      </c>
    </row>
    <row r="1491" spans="1:3" x14ac:dyDescent="0.3">
      <c r="A1491" t="str">
        <v/>
      </c>
      <c r="B1491" t="str">
        <v/>
      </c>
      <c r="C1491" t="str">
        <v/>
      </c>
    </row>
    <row r="1492" spans="1:3" x14ac:dyDescent="0.3">
      <c r="A1492" t="str">
        <v/>
      </c>
      <c r="B1492" t="str">
        <v/>
      </c>
      <c r="C1492" t="str">
        <v/>
      </c>
    </row>
    <row r="1493" spans="1:3" x14ac:dyDescent="0.3">
      <c r="A1493" t="str">
        <v/>
      </c>
      <c r="B1493" t="str">
        <v/>
      </c>
      <c r="C1493" t="str">
        <v/>
      </c>
    </row>
    <row r="1494" spans="1:3" x14ac:dyDescent="0.3">
      <c r="A1494" t="str">
        <v/>
      </c>
      <c r="B1494" t="str">
        <v/>
      </c>
      <c r="C1494" t="str">
        <v/>
      </c>
    </row>
    <row r="1495" spans="1:3" x14ac:dyDescent="0.3">
      <c r="A1495" t="str">
        <v/>
      </c>
      <c r="B1495" t="str">
        <v/>
      </c>
      <c r="C1495" t="str">
        <v/>
      </c>
    </row>
    <row r="1496" spans="1:3" x14ac:dyDescent="0.3">
      <c r="A1496" t="str">
        <v/>
      </c>
      <c r="B1496" t="str">
        <v/>
      </c>
      <c r="C1496" t="str">
        <v/>
      </c>
    </row>
    <row r="1497" spans="1:3" x14ac:dyDescent="0.3">
      <c r="A1497" t="str">
        <v/>
      </c>
      <c r="B1497" t="str">
        <v/>
      </c>
      <c r="C1497" t="str">
        <v/>
      </c>
    </row>
    <row r="1498" spans="1:3" x14ac:dyDescent="0.3">
      <c r="A1498" t="str">
        <v/>
      </c>
      <c r="B1498" t="str">
        <v/>
      </c>
      <c r="C1498" t="str">
        <v/>
      </c>
    </row>
    <row r="1499" spans="1:3" x14ac:dyDescent="0.3">
      <c r="A1499" t="str">
        <v/>
      </c>
      <c r="B1499" t="str">
        <v/>
      </c>
      <c r="C1499" t="str">
        <v/>
      </c>
    </row>
    <row r="1500" spans="1:3" x14ac:dyDescent="0.3">
      <c r="A1500" t="str">
        <v/>
      </c>
      <c r="B1500" t="str">
        <v/>
      </c>
      <c r="C1500" t="str">
        <v/>
      </c>
    </row>
    <row r="1501" spans="1:3" x14ac:dyDescent="0.3">
      <c r="A1501" t="str">
        <v/>
      </c>
      <c r="B1501" t="str">
        <v/>
      </c>
      <c r="C1501" t="str">
        <v/>
      </c>
    </row>
    <row r="1502" spans="1:3" x14ac:dyDescent="0.3">
      <c r="A1502" t="str">
        <v/>
      </c>
      <c r="B1502" t="str">
        <v/>
      </c>
      <c r="C1502" t="str">
        <v/>
      </c>
    </row>
    <row r="1503" spans="1:3" x14ac:dyDescent="0.3">
      <c r="A1503" t="str">
        <v/>
      </c>
      <c r="B1503" t="str">
        <v/>
      </c>
      <c r="C1503" t="str">
        <v/>
      </c>
    </row>
    <row r="1504" spans="1:3" x14ac:dyDescent="0.3">
      <c r="A1504" t="str">
        <v/>
      </c>
      <c r="B1504" t="str">
        <v/>
      </c>
      <c r="C1504" t="str">
        <v/>
      </c>
    </row>
    <row r="1505" spans="1:3" x14ac:dyDescent="0.3">
      <c r="A1505" t="str">
        <v/>
      </c>
      <c r="B1505" t="str">
        <v/>
      </c>
      <c r="C1505" t="str">
        <v/>
      </c>
    </row>
    <row r="1506" spans="1:3" x14ac:dyDescent="0.3">
      <c r="A1506" t="str">
        <v/>
      </c>
      <c r="B1506" t="str">
        <v/>
      </c>
      <c r="C1506" t="str">
        <v/>
      </c>
    </row>
    <row r="1507" spans="1:3" x14ac:dyDescent="0.3">
      <c r="A1507" t="str">
        <v/>
      </c>
      <c r="B1507" t="str">
        <v/>
      </c>
      <c r="C1507" t="str">
        <v/>
      </c>
    </row>
    <row r="1508" spans="1:3" x14ac:dyDescent="0.3">
      <c r="A1508" t="str">
        <v/>
      </c>
      <c r="B1508" t="str">
        <v/>
      </c>
      <c r="C1508" t="str">
        <v/>
      </c>
    </row>
    <row r="1509" spans="1:3" x14ac:dyDescent="0.3">
      <c r="A1509" t="str">
        <v/>
      </c>
      <c r="B1509" t="str">
        <v/>
      </c>
      <c r="C1509" t="str">
        <v/>
      </c>
    </row>
    <row r="1510" spans="1:3" x14ac:dyDescent="0.3">
      <c r="A1510" t="str">
        <v/>
      </c>
      <c r="B1510" t="str">
        <v/>
      </c>
      <c r="C1510" t="str">
        <v/>
      </c>
    </row>
    <row r="1511" spans="1:3" x14ac:dyDescent="0.3">
      <c r="A1511" t="str">
        <v/>
      </c>
      <c r="B1511" t="str">
        <v/>
      </c>
      <c r="C1511" t="str">
        <v/>
      </c>
    </row>
    <row r="1512" spans="1:3" x14ac:dyDescent="0.3">
      <c r="A1512" t="str">
        <v/>
      </c>
      <c r="B1512" t="str">
        <v/>
      </c>
      <c r="C1512" t="str">
        <v/>
      </c>
    </row>
    <row r="1513" spans="1:3" x14ac:dyDescent="0.3">
      <c r="A1513" t="str">
        <v/>
      </c>
      <c r="B1513" t="str">
        <v/>
      </c>
      <c r="C1513" t="str">
        <v/>
      </c>
    </row>
    <row r="1514" spans="1:3" x14ac:dyDescent="0.3">
      <c r="A1514" t="str">
        <v/>
      </c>
      <c r="B1514" t="str">
        <v/>
      </c>
      <c r="C1514" t="str">
        <v/>
      </c>
    </row>
    <row r="1515" spans="1:3" x14ac:dyDescent="0.3">
      <c r="A1515" t="str">
        <v/>
      </c>
      <c r="B1515" t="str">
        <v/>
      </c>
      <c r="C1515" t="str">
        <v/>
      </c>
    </row>
    <row r="1516" spans="1:3" x14ac:dyDescent="0.3">
      <c r="A1516" t="str">
        <v/>
      </c>
      <c r="B1516" t="str">
        <v/>
      </c>
      <c r="C1516" t="str">
        <v/>
      </c>
    </row>
    <row r="1517" spans="1:3" x14ac:dyDescent="0.3">
      <c r="A1517" t="str">
        <v/>
      </c>
      <c r="B1517" t="str">
        <v/>
      </c>
      <c r="C1517" t="str">
        <v/>
      </c>
    </row>
    <row r="1518" spans="1:3" x14ac:dyDescent="0.3">
      <c r="A1518" t="str">
        <v/>
      </c>
      <c r="B1518" t="str">
        <v/>
      </c>
      <c r="C1518" t="str">
        <v/>
      </c>
    </row>
    <row r="1519" spans="1:3" x14ac:dyDescent="0.3">
      <c r="A1519" t="str">
        <v/>
      </c>
      <c r="B1519" t="str">
        <v/>
      </c>
      <c r="C1519" t="str">
        <v/>
      </c>
    </row>
    <row r="1520" spans="1:3" x14ac:dyDescent="0.3">
      <c r="A1520" t="str">
        <v/>
      </c>
      <c r="B1520" t="str">
        <v/>
      </c>
      <c r="C1520" t="str">
        <v/>
      </c>
    </row>
    <row r="1521" spans="1:3" x14ac:dyDescent="0.3">
      <c r="A1521" t="str">
        <v/>
      </c>
      <c r="B1521" t="str">
        <v/>
      </c>
      <c r="C1521" t="str">
        <v/>
      </c>
    </row>
    <row r="1522" spans="1:3" x14ac:dyDescent="0.3">
      <c r="A1522" t="str">
        <v/>
      </c>
      <c r="B1522" t="str">
        <v/>
      </c>
      <c r="C1522" t="str">
        <v/>
      </c>
    </row>
    <row r="1523" spans="1:3" x14ac:dyDescent="0.3">
      <c r="A1523" t="str">
        <v/>
      </c>
      <c r="B1523" t="str">
        <v/>
      </c>
      <c r="C1523" t="str">
        <v/>
      </c>
    </row>
    <row r="1524" spans="1:3" x14ac:dyDescent="0.3">
      <c r="A1524" t="str">
        <v/>
      </c>
      <c r="B1524" t="str">
        <v/>
      </c>
      <c r="C1524" t="str">
        <v/>
      </c>
    </row>
    <row r="1525" spans="1:3" x14ac:dyDescent="0.3">
      <c r="A1525" t="str">
        <v/>
      </c>
      <c r="B1525" t="str">
        <v/>
      </c>
      <c r="C1525" t="str">
        <v/>
      </c>
    </row>
    <row r="1526" spans="1:3" x14ac:dyDescent="0.3">
      <c r="A1526" t="str">
        <v/>
      </c>
      <c r="B1526" t="str">
        <v/>
      </c>
      <c r="C1526" t="str">
        <v/>
      </c>
    </row>
    <row r="1527" spans="1:3" x14ac:dyDescent="0.3">
      <c r="A1527" t="str">
        <v/>
      </c>
      <c r="B1527" t="str">
        <v/>
      </c>
      <c r="C1527" t="str">
        <v/>
      </c>
    </row>
    <row r="1528" spans="1:3" x14ac:dyDescent="0.3">
      <c r="A1528" t="str">
        <v/>
      </c>
      <c r="B1528" t="str">
        <v/>
      </c>
      <c r="C1528" t="str">
        <v/>
      </c>
    </row>
    <row r="1529" spans="1:3" x14ac:dyDescent="0.3">
      <c r="A1529" t="str">
        <v/>
      </c>
      <c r="B1529" t="str">
        <v/>
      </c>
      <c r="C1529" t="str">
        <v/>
      </c>
    </row>
    <row r="1530" spans="1:3" x14ac:dyDescent="0.3">
      <c r="A1530" t="str">
        <v/>
      </c>
      <c r="B1530" t="str">
        <v/>
      </c>
      <c r="C1530" t="str">
        <v/>
      </c>
    </row>
    <row r="1531" spans="1:3" x14ac:dyDescent="0.3">
      <c r="A1531" t="str">
        <v/>
      </c>
      <c r="B1531" t="str">
        <v/>
      </c>
      <c r="C1531" t="str">
        <v/>
      </c>
    </row>
    <row r="1532" spans="1:3" x14ac:dyDescent="0.3">
      <c r="A1532" t="str">
        <v/>
      </c>
      <c r="B1532" t="str">
        <v/>
      </c>
      <c r="C1532" t="str">
        <v/>
      </c>
    </row>
    <row r="1533" spans="1:3" x14ac:dyDescent="0.3">
      <c r="A1533" t="str">
        <v/>
      </c>
      <c r="B1533" t="str">
        <v/>
      </c>
      <c r="C1533" t="str">
        <v/>
      </c>
    </row>
    <row r="1534" spans="1:3" x14ac:dyDescent="0.3">
      <c r="A1534" t="str">
        <v/>
      </c>
      <c r="B1534" t="str">
        <v/>
      </c>
      <c r="C1534" t="str">
        <v/>
      </c>
    </row>
    <row r="1535" spans="1:3" x14ac:dyDescent="0.3">
      <c r="A1535" t="str">
        <v/>
      </c>
      <c r="B1535" t="str">
        <v/>
      </c>
      <c r="C1535" t="str">
        <v/>
      </c>
    </row>
    <row r="1536" spans="1:3" x14ac:dyDescent="0.3">
      <c r="A1536" t="str">
        <v/>
      </c>
      <c r="B1536" t="str">
        <v/>
      </c>
      <c r="C1536" t="str">
        <v/>
      </c>
    </row>
    <row r="1537" spans="1:3" x14ac:dyDescent="0.3">
      <c r="A1537" t="str">
        <v/>
      </c>
      <c r="B1537" t="str">
        <v/>
      </c>
      <c r="C1537" t="str">
        <v/>
      </c>
    </row>
    <row r="1538" spans="1:3" x14ac:dyDescent="0.3">
      <c r="A1538" t="str">
        <v/>
      </c>
      <c r="B1538" t="str">
        <v/>
      </c>
      <c r="C1538" t="str">
        <v/>
      </c>
    </row>
    <row r="1539" spans="1:3" x14ac:dyDescent="0.3">
      <c r="A1539" t="str">
        <v/>
      </c>
      <c r="B1539" t="str">
        <v/>
      </c>
      <c r="C1539" t="str">
        <v/>
      </c>
    </row>
    <row r="1540" spans="1:3" x14ac:dyDescent="0.3">
      <c r="A1540" t="str">
        <v/>
      </c>
      <c r="B1540" t="str">
        <v/>
      </c>
      <c r="C1540" t="str">
        <v/>
      </c>
    </row>
    <row r="1541" spans="1:3" x14ac:dyDescent="0.3">
      <c r="A1541" t="str">
        <v/>
      </c>
      <c r="B1541" t="str">
        <v/>
      </c>
      <c r="C1541" t="str">
        <v/>
      </c>
    </row>
    <row r="1542" spans="1:3" x14ac:dyDescent="0.3">
      <c r="A1542" t="str">
        <v/>
      </c>
      <c r="B1542" t="str">
        <v/>
      </c>
      <c r="C1542" t="str">
        <v/>
      </c>
    </row>
    <row r="1543" spans="1:3" x14ac:dyDescent="0.3">
      <c r="A1543" t="str">
        <v/>
      </c>
      <c r="B1543" t="str">
        <v/>
      </c>
      <c r="C1543" t="str">
        <v/>
      </c>
    </row>
    <row r="1544" spans="1:3" x14ac:dyDescent="0.3">
      <c r="A1544" t="str">
        <v/>
      </c>
      <c r="B1544" t="str">
        <v/>
      </c>
      <c r="C1544" t="str">
        <v/>
      </c>
    </row>
    <row r="1545" spans="1:3" x14ac:dyDescent="0.3">
      <c r="A1545" t="str">
        <v/>
      </c>
      <c r="B1545" t="str">
        <v/>
      </c>
      <c r="C1545" t="str">
        <v/>
      </c>
    </row>
    <row r="1546" spans="1:3" x14ac:dyDescent="0.3">
      <c r="A1546" t="str">
        <v/>
      </c>
      <c r="B1546" t="str">
        <v/>
      </c>
      <c r="C1546" t="str">
        <v/>
      </c>
    </row>
    <row r="1547" spans="1:3" x14ac:dyDescent="0.3">
      <c r="A1547" t="str">
        <v/>
      </c>
      <c r="B1547" t="str">
        <v/>
      </c>
      <c r="C1547" t="str">
        <v/>
      </c>
    </row>
    <row r="1548" spans="1:3" x14ac:dyDescent="0.3">
      <c r="A1548" t="str">
        <v/>
      </c>
      <c r="B1548" t="str">
        <v/>
      </c>
      <c r="C1548" t="str">
        <v/>
      </c>
    </row>
    <row r="1549" spans="1:3" x14ac:dyDescent="0.3">
      <c r="A1549" t="str">
        <v/>
      </c>
      <c r="B1549" t="str">
        <v/>
      </c>
      <c r="C1549" t="str">
        <v/>
      </c>
    </row>
    <row r="1550" spans="1:3" x14ac:dyDescent="0.3">
      <c r="A1550" t="str">
        <v/>
      </c>
      <c r="B1550" t="str">
        <v/>
      </c>
      <c r="C1550" t="str">
        <v/>
      </c>
    </row>
    <row r="1551" spans="1:3" x14ac:dyDescent="0.3">
      <c r="A1551" t="str">
        <v/>
      </c>
      <c r="B1551" t="str">
        <v/>
      </c>
      <c r="C1551" t="str">
        <v/>
      </c>
    </row>
    <row r="1552" spans="1:3" x14ac:dyDescent="0.3">
      <c r="A1552" t="str">
        <v/>
      </c>
      <c r="B1552" t="str">
        <v/>
      </c>
      <c r="C1552" t="str">
        <v/>
      </c>
    </row>
    <row r="1553" spans="1:3" x14ac:dyDescent="0.3">
      <c r="A1553" t="str">
        <v/>
      </c>
      <c r="B1553" t="str">
        <v/>
      </c>
      <c r="C1553" t="str">
        <v/>
      </c>
    </row>
    <row r="1554" spans="1:3" x14ac:dyDescent="0.3">
      <c r="A1554" t="str">
        <v/>
      </c>
      <c r="B1554" t="str">
        <v/>
      </c>
      <c r="C1554" t="str">
        <v/>
      </c>
    </row>
    <row r="1555" spans="1:3" x14ac:dyDescent="0.3">
      <c r="A1555" t="str">
        <v/>
      </c>
      <c r="B1555" t="str">
        <v/>
      </c>
      <c r="C1555" t="str">
        <v/>
      </c>
    </row>
    <row r="1556" spans="1:3" x14ac:dyDescent="0.3">
      <c r="A1556" t="str">
        <v/>
      </c>
      <c r="B1556" t="str">
        <v/>
      </c>
      <c r="C1556" t="str">
        <v/>
      </c>
    </row>
    <row r="1557" spans="1:3" x14ac:dyDescent="0.3">
      <c r="A1557" t="str">
        <v/>
      </c>
      <c r="B1557" t="str">
        <v/>
      </c>
      <c r="C1557" t="str">
        <v/>
      </c>
    </row>
    <row r="1558" spans="1:3" x14ac:dyDescent="0.3">
      <c r="A1558" t="str">
        <v/>
      </c>
      <c r="B1558" t="str">
        <v/>
      </c>
      <c r="C1558" t="str">
        <v/>
      </c>
    </row>
    <row r="1559" spans="1:3" x14ac:dyDescent="0.3">
      <c r="A1559" t="str">
        <v/>
      </c>
      <c r="B1559" t="str">
        <v/>
      </c>
      <c r="C1559" t="str">
        <v/>
      </c>
    </row>
    <row r="1560" spans="1:3" x14ac:dyDescent="0.3">
      <c r="A1560" t="str">
        <v/>
      </c>
      <c r="B1560" t="str">
        <v/>
      </c>
      <c r="C1560" t="str">
        <v/>
      </c>
    </row>
    <row r="1561" spans="1:3" x14ac:dyDescent="0.3">
      <c r="A1561" t="str">
        <v/>
      </c>
      <c r="B1561" t="str">
        <v/>
      </c>
      <c r="C1561" t="str">
        <v/>
      </c>
    </row>
    <row r="1562" spans="1:3" x14ac:dyDescent="0.3">
      <c r="A1562" t="str">
        <v/>
      </c>
      <c r="B1562" t="str">
        <v/>
      </c>
      <c r="C1562" t="str">
        <v/>
      </c>
    </row>
    <row r="1563" spans="1:3" x14ac:dyDescent="0.3">
      <c r="A1563" t="str">
        <v/>
      </c>
      <c r="B1563" t="str">
        <v/>
      </c>
      <c r="C1563" t="str">
        <v/>
      </c>
    </row>
    <row r="1564" spans="1:3" x14ac:dyDescent="0.3">
      <c r="A1564" t="str">
        <v/>
      </c>
      <c r="B1564" t="str">
        <v/>
      </c>
      <c r="C1564" t="str">
        <v/>
      </c>
    </row>
    <row r="1565" spans="1:3" x14ac:dyDescent="0.3">
      <c r="A1565" t="str">
        <v/>
      </c>
      <c r="B1565" t="str">
        <v/>
      </c>
      <c r="C1565" t="str">
        <v/>
      </c>
    </row>
    <row r="1566" spans="1:3" x14ac:dyDescent="0.3">
      <c r="A1566" t="str">
        <v/>
      </c>
      <c r="B1566" t="str">
        <v/>
      </c>
      <c r="C1566" t="str">
        <v/>
      </c>
    </row>
    <row r="1567" spans="1:3" x14ac:dyDescent="0.3">
      <c r="A1567" t="str">
        <v/>
      </c>
      <c r="B1567" t="str">
        <v/>
      </c>
      <c r="C1567" t="str">
        <v/>
      </c>
    </row>
    <row r="1568" spans="1:3" x14ac:dyDescent="0.3">
      <c r="A1568" t="str">
        <v/>
      </c>
      <c r="B1568" t="str">
        <v/>
      </c>
      <c r="C1568" t="str">
        <v/>
      </c>
    </row>
    <row r="1569" spans="1:3" x14ac:dyDescent="0.3">
      <c r="A1569" t="str">
        <v/>
      </c>
      <c r="B1569" t="str">
        <v/>
      </c>
      <c r="C1569" t="str">
        <v/>
      </c>
    </row>
    <row r="1570" spans="1:3" x14ac:dyDescent="0.3">
      <c r="A1570" t="str">
        <v/>
      </c>
      <c r="B1570" t="str">
        <v/>
      </c>
      <c r="C1570" t="str">
        <v/>
      </c>
    </row>
    <row r="1571" spans="1:3" x14ac:dyDescent="0.3">
      <c r="A1571" t="str">
        <v/>
      </c>
      <c r="B1571" t="str">
        <v/>
      </c>
      <c r="C1571" t="str">
        <v/>
      </c>
    </row>
    <row r="1572" spans="1:3" x14ac:dyDescent="0.3">
      <c r="A1572" t="str">
        <v/>
      </c>
      <c r="B1572" t="str">
        <v/>
      </c>
      <c r="C1572" t="str">
        <v/>
      </c>
    </row>
    <row r="1573" spans="1:3" x14ac:dyDescent="0.3">
      <c r="A1573" t="str">
        <v/>
      </c>
      <c r="B1573" t="str">
        <v/>
      </c>
      <c r="C1573" t="str">
        <v/>
      </c>
    </row>
    <row r="1574" spans="1:3" x14ac:dyDescent="0.3">
      <c r="A1574" t="str">
        <v/>
      </c>
      <c r="B1574" t="str">
        <v/>
      </c>
      <c r="C1574" t="str">
        <v/>
      </c>
    </row>
    <row r="1575" spans="1:3" x14ac:dyDescent="0.3">
      <c r="A1575" t="str">
        <v/>
      </c>
      <c r="B1575" t="str">
        <v/>
      </c>
      <c r="C1575" t="str">
        <v/>
      </c>
    </row>
    <row r="1576" spans="1:3" x14ac:dyDescent="0.3">
      <c r="A1576" t="str">
        <v/>
      </c>
      <c r="B1576" t="str">
        <v/>
      </c>
      <c r="C1576" t="str">
        <v/>
      </c>
    </row>
    <row r="1577" spans="1:3" x14ac:dyDescent="0.3">
      <c r="A1577" t="str">
        <v/>
      </c>
      <c r="B1577" t="str">
        <v/>
      </c>
      <c r="C1577" t="str">
        <v/>
      </c>
    </row>
    <row r="1578" spans="1:3" x14ac:dyDescent="0.3">
      <c r="A1578" t="str">
        <v/>
      </c>
      <c r="B1578" t="str">
        <v/>
      </c>
      <c r="C1578" t="str">
        <v/>
      </c>
    </row>
    <row r="1579" spans="1:3" x14ac:dyDescent="0.3">
      <c r="A1579" t="str">
        <v/>
      </c>
      <c r="B1579" t="str">
        <v/>
      </c>
      <c r="C1579" t="str">
        <v/>
      </c>
    </row>
    <row r="1580" spans="1:3" x14ac:dyDescent="0.3">
      <c r="A1580" t="str">
        <v/>
      </c>
      <c r="B1580" t="str">
        <v/>
      </c>
      <c r="C1580" t="str">
        <v/>
      </c>
    </row>
    <row r="1581" spans="1:3" x14ac:dyDescent="0.3">
      <c r="A1581" t="str">
        <v/>
      </c>
      <c r="B1581" t="str">
        <v/>
      </c>
      <c r="C1581" t="str">
        <v/>
      </c>
    </row>
    <row r="1582" spans="1:3" x14ac:dyDescent="0.3">
      <c r="A1582" t="str">
        <v/>
      </c>
      <c r="B1582" t="str">
        <v/>
      </c>
      <c r="C1582" t="str">
        <v/>
      </c>
    </row>
    <row r="1583" spans="1:3" x14ac:dyDescent="0.3">
      <c r="A1583" t="str">
        <v/>
      </c>
      <c r="B1583" t="str">
        <v/>
      </c>
      <c r="C1583" t="str">
        <v/>
      </c>
    </row>
    <row r="1584" spans="1:3" x14ac:dyDescent="0.3">
      <c r="A1584" t="str">
        <v/>
      </c>
      <c r="B1584" t="str">
        <v/>
      </c>
      <c r="C1584" t="str">
        <v/>
      </c>
    </row>
    <row r="1585" spans="1:3" x14ac:dyDescent="0.3">
      <c r="A1585" t="str">
        <v/>
      </c>
      <c r="B1585" t="str">
        <v/>
      </c>
      <c r="C1585" t="str">
        <v/>
      </c>
    </row>
    <row r="1586" spans="1:3" x14ac:dyDescent="0.3">
      <c r="A1586" t="str">
        <v/>
      </c>
      <c r="B1586" t="str">
        <v/>
      </c>
      <c r="C1586" t="str">
        <v/>
      </c>
    </row>
    <row r="1587" spans="1:3" x14ac:dyDescent="0.3">
      <c r="A1587" t="str">
        <v/>
      </c>
      <c r="B1587" t="str">
        <v/>
      </c>
      <c r="C1587" t="str">
        <v/>
      </c>
    </row>
    <row r="1588" spans="1:3" x14ac:dyDescent="0.3">
      <c r="A1588" t="str">
        <v/>
      </c>
      <c r="B1588" t="str">
        <v/>
      </c>
      <c r="C1588" t="str">
        <v/>
      </c>
    </row>
    <row r="1589" spans="1:3" x14ac:dyDescent="0.3">
      <c r="A1589" t="str">
        <v/>
      </c>
      <c r="B1589" t="str">
        <v/>
      </c>
      <c r="C1589" t="str">
        <v/>
      </c>
    </row>
    <row r="1590" spans="1:3" x14ac:dyDescent="0.3">
      <c r="A1590" t="str">
        <v/>
      </c>
      <c r="B1590" t="str">
        <v/>
      </c>
      <c r="C1590" t="str">
        <v/>
      </c>
    </row>
    <row r="1591" spans="1:3" x14ac:dyDescent="0.3">
      <c r="A1591" t="str">
        <v/>
      </c>
      <c r="B1591" t="str">
        <v/>
      </c>
      <c r="C1591" t="str">
        <v/>
      </c>
    </row>
    <row r="1592" spans="1:3" x14ac:dyDescent="0.3">
      <c r="A1592" t="str">
        <v/>
      </c>
      <c r="B1592" t="str">
        <v/>
      </c>
      <c r="C1592" t="str">
        <v/>
      </c>
    </row>
    <row r="1593" spans="1:3" x14ac:dyDescent="0.3">
      <c r="A1593" t="str">
        <v/>
      </c>
      <c r="B1593" t="str">
        <v/>
      </c>
      <c r="C1593" t="str">
        <v/>
      </c>
    </row>
    <row r="1594" spans="1:3" x14ac:dyDescent="0.3">
      <c r="A1594" t="str">
        <v/>
      </c>
      <c r="B1594" t="str">
        <v/>
      </c>
      <c r="C1594" t="str">
        <v/>
      </c>
    </row>
    <row r="1595" spans="1:3" x14ac:dyDescent="0.3">
      <c r="A1595" t="str">
        <v/>
      </c>
      <c r="B1595" t="str">
        <v/>
      </c>
      <c r="C1595" t="str">
        <v/>
      </c>
    </row>
    <row r="1596" spans="1:3" x14ac:dyDescent="0.3">
      <c r="A1596" t="str">
        <v/>
      </c>
      <c r="B1596" t="str">
        <v/>
      </c>
      <c r="C1596" t="str">
        <v/>
      </c>
    </row>
    <row r="1597" spans="1:3" x14ac:dyDescent="0.3">
      <c r="A1597" t="str">
        <v/>
      </c>
      <c r="B1597" t="str">
        <v/>
      </c>
      <c r="C1597" t="str">
        <v/>
      </c>
    </row>
    <row r="1598" spans="1:3" x14ac:dyDescent="0.3">
      <c r="A1598" t="str">
        <v/>
      </c>
      <c r="B1598" t="str">
        <v/>
      </c>
      <c r="C1598" t="str">
        <v/>
      </c>
    </row>
    <row r="1599" spans="1:3" x14ac:dyDescent="0.3">
      <c r="A1599" t="str">
        <v/>
      </c>
      <c r="B1599" t="str">
        <v/>
      </c>
      <c r="C1599" t="str">
        <v/>
      </c>
    </row>
    <row r="1600" spans="1:3" x14ac:dyDescent="0.3">
      <c r="A1600" t="str">
        <v/>
      </c>
      <c r="B1600" t="str">
        <v/>
      </c>
      <c r="C1600" t="str">
        <v/>
      </c>
    </row>
    <row r="1601" spans="1:3" x14ac:dyDescent="0.3">
      <c r="A1601" t="str">
        <v/>
      </c>
      <c r="B1601" t="str">
        <v/>
      </c>
      <c r="C1601" t="str">
        <v/>
      </c>
    </row>
    <row r="1602" spans="1:3" x14ac:dyDescent="0.3">
      <c r="A1602" t="str">
        <v/>
      </c>
      <c r="B1602" t="str">
        <v/>
      </c>
      <c r="C1602" t="str">
        <v/>
      </c>
    </row>
    <row r="1603" spans="1:3" x14ac:dyDescent="0.3">
      <c r="A1603" t="str">
        <v/>
      </c>
      <c r="B1603" t="str">
        <v/>
      </c>
      <c r="C1603" t="str">
        <v/>
      </c>
    </row>
    <row r="1604" spans="1:3" x14ac:dyDescent="0.3">
      <c r="A1604" t="str">
        <v/>
      </c>
      <c r="B1604" t="str">
        <v/>
      </c>
      <c r="C1604" t="str">
        <v/>
      </c>
    </row>
    <row r="1605" spans="1:3" x14ac:dyDescent="0.3">
      <c r="A1605" t="str">
        <v/>
      </c>
      <c r="B1605" t="str">
        <v/>
      </c>
      <c r="C1605" t="str">
        <v/>
      </c>
    </row>
    <row r="1606" spans="1:3" x14ac:dyDescent="0.3">
      <c r="A1606" t="str">
        <v/>
      </c>
      <c r="B1606" t="str">
        <v/>
      </c>
      <c r="C1606" t="str">
        <v/>
      </c>
    </row>
    <row r="1607" spans="1:3" x14ac:dyDescent="0.3">
      <c r="A1607" t="str">
        <v/>
      </c>
      <c r="B1607" t="str">
        <v/>
      </c>
      <c r="C1607" t="str">
        <v/>
      </c>
    </row>
    <row r="1608" spans="1:3" x14ac:dyDescent="0.3">
      <c r="A1608" t="str">
        <v/>
      </c>
      <c r="B1608" t="str">
        <v/>
      </c>
      <c r="C1608" t="str">
        <v/>
      </c>
    </row>
    <row r="1609" spans="1:3" x14ac:dyDescent="0.3">
      <c r="A1609" t="str">
        <v/>
      </c>
      <c r="B1609" t="str">
        <v/>
      </c>
      <c r="C1609" t="str">
        <v/>
      </c>
    </row>
    <row r="1610" spans="1:3" x14ac:dyDescent="0.3">
      <c r="A1610" t="str">
        <v/>
      </c>
      <c r="B1610" t="str">
        <v/>
      </c>
      <c r="C1610" t="str">
        <v/>
      </c>
    </row>
    <row r="1611" spans="1:3" x14ac:dyDescent="0.3">
      <c r="A1611" t="str">
        <v/>
      </c>
      <c r="B1611" t="str">
        <v/>
      </c>
      <c r="C1611" t="str">
        <v/>
      </c>
    </row>
    <row r="1612" spans="1:3" x14ac:dyDescent="0.3">
      <c r="A1612" t="str">
        <v/>
      </c>
      <c r="B1612" t="str">
        <v/>
      </c>
      <c r="C1612" t="str">
        <v/>
      </c>
    </row>
    <row r="1613" spans="1:3" x14ac:dyDescent="0.3">
      <c r="A1613" t="str">
        <v/>
      </c>
      <c r="B1613" t="str">
        <v/>
      </c>
      <c r="C1613" t="str">
        <v/>
      </c>
    </row>
    <row r="1614" spans="1:3" x14ac:dyDescent="0.3">
      <c r="A1614" t="str">
        <v/>
      </c>
      <c r="B1614" t="str">
        <v/>
      </c>
      <c r="C1614" t="str">
        <v/>
      </c>
    </row>
    <row r="1615" spans="1:3" x14ac:dyDescent="0.3">
      <c r="A1615" t="str">
        <v/>
      </c>
      <c r="B1615" t="str">
        <v/>
      </c>
      <c r="C1615" t="str">
        <v/>
      </c>
    </row>
    <row r="1616" spans="1:3" x14ac:dyDescent="0.3">
      <c r="A1616" t="str">
        <v/>
      </c>
      <c r="B1616" t="str">
        <v/>
      </c>
      <c r="C1616" t="str">
        <v/>
      </c>
    </row>
    <row r="1617" spans="1:3" x14ac:dyDescent="0.3">
      <c r="A1617" t="str">
        <v/>
      </c>
      <c r="B1617" t="str">
        <v/>
      </c>
      <c r="C1617" t="str">
        <v/>
      </c>
    </row>
    <row r="1618" spans="1:3" x14ac:dyDescent="0.3">
      <c r="A1618" t="str">
        <v/>
      </c>
      <c r="B1618" t="str">
        <v/>
      </c>
      <c r="C1618" t="str">
        <v/>
      </c>
    </row>
    <row r="1619" spans="1:3" x14ac:dyDescent="0.3">
      <c r="A1619" t="str">
        <v/>
      </c>
      <c r="B1619" t="str">
        <v/>
      </c>
      <c r="C1619" t="str">
        <v/>
      </c>
    </row>
    <row r="1620" spans="1:3" x14ac:dyDescent="0.3">
      <c r="A1620" t="str">
        <v/>
      </c>
      <c r="B1620" t="str">
        <v/>
      </c>
      <c r="C1620" t="str">
        <v/>
      </c>
    </row>
    <row r="1621" spans="1:3" x14ac:dyDescent="0.3">
      <c r="A1621" t="str">
        <v/>
      </c>
      <c r="B1621" t="str">
        <v/>
      </c>
      <c r="C1621" t="str">
        <v/>
      </c>
    </row>
    <row r="1622" spans="1:3" x14ac:dyDescent="0.3">
      <c r="A1622" t="str">
        <v/>
      </c>
      <c r="B1622" t="str">
        <v/>
      </c>
      <c r="C1622" t="str">
        <v/>
      </c>
    </row>
    <row r="1623" spans="1:3" x14ac:dyDescent="0.3">
      <c r="A1623" t="str">
        <v/>
      </c>
      <c r="B1623" t="str">
        <v/>
      </c>
      <c r="C1623" t="str">
        <v/>
      </c>
    </row>
    <row r="1624" spans="1:3" x14ac:dyDescent="0.3">
      <c r="A1624" t="str">
        <v/>
      </c>
      <c r="B1624" t="str">
        <v/>
      </c>
      <c r="C1624" t="str">
        <v/>
      </c>
    </row>
    <row r="1625" spans="1:3" x14ac:dyDescent="0.3">
      <c r="A1625" t="str">
        <v/>
      </c>
      <c r="B1625" t="str">
        <v/>
      </c>
      <c r="C1625" t="str">
        <v/>
      </c>
    </row>
    <row r="1626" spans="1:3" x14ac:dyDescent="0.3">
      <c r="A1626" t="str">
        <v/>
      </c>
      <c r="B1626" t="str">
        <v/>
      </c>
      <c r="C1626" t="str">
        <v/>
      </c>
    </row>
    <row r="1627" spans="1:3" x14ac:dyDescent="0.3">
      <c r="A1627" t="str">
        <v/>
      </c>
      <c r="B1627" t="str">
        <v/>
      </c>
      <c r="C1627" t="str">
        <v/>
      </c>
    </row>
    <row r="1628" spans="1:3" x14ac:dyDescent="0.3">
      <c r="A1628" t="str">
        <v/>
      </c>
      <c r="B1628" t="str">
        <v/>
      </c>
      <c r="C1628" t="str">
        <v/>
      </c>
    </row>
    <row r="1629" spans="1:3" x14ac:dyDescent="0.3">
      <c r="A1629" t="str">
        <v/>
      </c>
      <c r="B1629" t="str">
        <v/>
      </c>
      <c r="C1629" t="str">
        <v/>
      </c>
    </row>
    <row r="1630" spans="1:3" x14ac:dyDescent="0.3">
      <c r="A1630" t="str">
        <v/>
      </c>
      <c r="B1630" t="str">
        <v/>
      </c>
      <c r="C1630" t="str">
        <v/>
      </c>
    </row>
    <row r="1631" spans="1:3" x14ac:dyDescent="0.3">
      <c r="A1631" t="str">
        <v/>
      </c>
      <c r="B1631" t="str">
        <v/>
      </c>
      <c r="C1631" t="str">
        <v/>
      </c>
    </row>
    <row r="1632" spans="1:3" x14ac:dyDescent="0.3">
      <c r="A1632" t="str">
        <v/>
      </c>
      <c r="B1632" t="str">
        <v/>
      </c>
      <c r="C1632" t="str">
        <v/>
      </c>
    </row>
    <row r="1633" spans="1:3" x14ac:dyDescent="0.3">
      <c r="A1633" t="str">
        <v/>
      </c>
      <c r="B1633" t="str">
        <v/>
      </c>
      <c r="C1633" t="str">
        <v/>
      </c>
    </row>
    <row r="1634" spans="1:3" x14ac:dyDescent="0.3">
      <c r="A1634" t="str">
        <v/>
      </c>
      <c r="B1634" t="str">
        <v/>
      </c>
      <c r="C1634" t="str">
        <v/>
      </c>
    </row>
    <row r="1635" spans="1:3" x14ac:dyDescent="0.3">
      <c r="A1635" t="str">
        <v/>
      </c>
      <c r="B1635" t="str">
        <v/>
      </c>
      <c r="C1635" t="str">
        <v/>
      </c>
    </row>
    <row r="1636" spans="1:3" x14ac:dyDescent="0.3">
      <c r="A1636" t="str">
        <v/>
      </c>
      <c r="B1636" t="str">
        <v/>
      </c>
      <c r="C1636" t="str">
        <v/>
      </c>
    </row>
    <row r="1637" spans="1:3" x14ac:dyDescent="0.3">
      <c r="A1637" t="str">
        <v/>
      </c>
      <c r="B1637" t="str">
        <v/>
      </c>
      <c r="C1637" t="str">
        <v/>
      </c>
    </row>
    <row r="1638" spans="1:3" x14ac:dyDescent="0.3">
      <c r="A1638" t="str">
        <v/>
      </c>
      <c r="B1638" t="str">
        <v/>
      </c>
      <c r="C1638" t="str">
        <v/>
      </c>
    </row>
    <row r="1639" spans="1:3" x14ac:dyDescent="0.3">
      <c r="A1639" t="str">
        <v/>
      </c>
      <c r="B1639" t="str">
        <v/>
      </c>
      <c r="C1639" t="str">
        <v/>
      </c>
    </row>
    <row r="1640" spans="1:3" x14ac:dyDescent="0.3">
      <c r="A1640" t="str">
        <v/>
      </c>
      <c r="B1640" t="str">
        <v/>
      </c>
      <c r="C1640" t="str">
        <v/>
      </c>
    </row>
    <row r="1641" spans="1:3" x14ac:dyDescent="0.3">
      <c r="A1641" t="str">
        <v/>
      </c>
      <c r="B1641" t="str">
        <v/>
      </c>
      <c r="C1641" t="str">
        <v/>
      </c>
    </row>
    <row r="1642" spans="1:3" x14ac:dyDescent="0.3">
      <c r="A1642" t="str">
        <v/>
      </c>
      <c r="B1642" t="str">
        <v/>
      </c>
      <c r="C1642" t="str">
        <v/>
      </c>
    </row>
    <row r="1643" spans="1:3" x14ac:dyDescent="0.3">
      <c r="A1643" t="str">
        <v/>
      </c>
      <c r="B1643" t="str">
        <v/>
      </c>
      <c r="C1643" t="str">
        <v/>
      </c>
    </row>
    <row r="1644" spans="1:3" x14ac:dyDescent="0.3">
      <c r="A1644" t="str">
        <v/>
      </c>
      <c r="B1644" t="str">
        <v/>
      </c>
      <c r="C1644" t="str">
        <v/>
      </c>
    </row>
    <row r="1645" spans="1:3" x14ac:dyDescent="0.3">
      <c r="A1645" t="str">
        <v/>
      </c>
      <c r="B1645" t="str">
        <v/>
      </c>
      <c r="C1645" t="str">
        <v/>
      </c>
    </row>
    <row r="1646" spans="1:3" x14ac:dyDescent="0.3">
      <c r="A1646" t="str">
        <v/>
      </c>
      <c r="B1646" t="str">
        <v/>
      </c>
      <c r="C1646" t="str">
        <v/>
      </c>
    </row>
    <row r="1647" spans="1:3" x14ac:dyDescent="0.3">
      <c r="A1647" t="str">
        <v/>
      </c>
      <c r="B1647" t="str">
        <v/>
      </c>
      <c r="C1647" t="str">
        <v/>
      </c>
    </row>
    <row r="1648" spans="1:3" x14ac:dyDescent="0.3">
      <c r="A1648" t="str">
        <v/>
      </c>
      <c r="B1648" t="str">
        <v/>
      </c>
      <c r="C1648" t="str">
        <v/>
      </c>
    </row>
    <row r="1649" spans="1:3" x14ac:dyDescent="0.3">
      <c r="A1649" t="str">
        <v/>
      </c>
      <c r="B1649" t="str">
        <v/>
      </c>
      <c r="C1649" t="str">
        <v/>
      </c>
    </row>
    <row r="1650" spans="1:3" x14ac:dyDescent="0.3">
      <c r="A1650" t="str">
        <v/>
      </c>
      <c r="B1650" t="str">
        <v/>
      </c>
      <c r="C1650" t="str">
        <v/>
      </c>
    </row>
    <row r="1651" spans="1:3" x14ac:dyDescent="0.3">
      <c r="A1651" t="str">
        <v/>
      </c>
      <c r="B1651" t="str">
        <v/>
      </c>
      <c r="C1651" t="str">
        <v/>
      </c>
    </row>
    <row r="1652" spans="1:3" x14ac:dyDescent="0.3">
      <c r="A1652" t="str">
        <v/>
      </c>
      <c r="B1652" t="str">
        <v/>
      </c>
      <c r="C1652" t="str">
        <v/>
      </c>
    </row>
    <row r="1653" spans="1:3" x14ac:dyDescent="0.3">
      <c r="A1653" t="str">
        <v/>
      </c>
      <c r="B1653" t="str">
        <v/>
      </c>
      <c r="C1653" t="str">
        <v/>
      </c>
    </row>
    <row r="1654" spans="1:3" x14ac:dyDescent="0.3">
      <c r="A1654" t="str">
        <v/>
      </c>
      <c r="B1654" t="str">
        <v/>
      </c>
      <c r="C1654" t="str">
        <v/>
      </c>
    </row>
    <row r="1655" spans="1:3" x14ac:dyDescent="0.3">
      <c r="A1655" t="str">
        <v/>
      </c>
      <c r="B1655" t="str">
        <v/>
      </c>
      <c r="C1655" t="str">
        <v/>
      </c>
    </row>
    <row r="1656" spans="1:3" x14ac:dyDescent="0.3">
      <c r="A1656" t="str">
        <v/>
      </c>
      <c r="B1656" t="str">
        <v/>
      </c>
      <c r="C1656" t="str">
        <v/>
      </c>
    </row>
    <row r="1657" spans="1:3" x14ac:dyDescent="0.3">
      <c r="A1657" t="str">
        <v/>
      </c>
      <c r="B1657" t="str">
        <v/>
      </c>
      <c r="C1657" t="str">
        <v/>
      </c>
    </row>
    <row r="1658" spans="1:3" x14ac:dyDescent="0.3">
      <c r="A1658" t="str">
        <v/>
      </c>
      <c r="B1658" t="str">
        <v/>
      </c>
      <c r="C1658" t="str">
        <v/>
      </c>
    </row>
    <row r="1659" spans="1:3" x14ac:dyDescent="0.3">
      <c r="A1659" t="str">
        <v/>
      </c>
      <c r="B1659" t="str">
        <v/>
      </c>
      <c r="C1659" t="str">
        <v/>
      </c>
    </row>
    <row r="1660" spans="1:3" x14ac:dyDescent="0.3">
      <c r="A1660" t="str">
        <v/>
      </c>
      <c r="B1660" t="str">
        <v/>
      </c>
      <c r="C1660" t="str">
        <v/>
      </c>
    </row>
    <row r="1661" spans="1:3" x14ac:dyDescent="0.3">
      <c r="A1661" t="str">
        <v/>
      </c>
      <c r="B1661" t="str">
        <v/>
      </c>
      <c r="C1661" t="str">
        <v/>
      </c>
    </row>
    <row r="1662" spans="1:3" x14ac:dyDescent="0.3">
      <c r="A1662" t="str">
        <v/>
      </c>
      <c r="B1662" t="str">
        <v/>
      </c>
      <c r="C1662" t="str">
        <v/>
      </c>
    </row>
    <row r="1663" spans="1:3" x14ac:dyDescent="0.3">
      <c r="A1663" t="str">
        <v/>
      </c>
      <c r="B1663" t="str">
        <v/>
      </c>
      <c r="C1663" t="str">
        <v/>
      </c>
    </row>
    <row r="1664" spans="1:3" x14ac:dyDescent="0.3">
      <c r="A1664" t="str">
        <v/>
      </c>
      <c r="B1664" t="str">
        <v/>
      </c>
      <c r="C1664" t="str">
        <v/>
      </c>
    </row>
    <row r="1665" spans="1:3" x14ac:dyDescent="0.3">
      <c r="A1665" t="str">
        <v/>
      </c>
      <c r="B1665" t="str">
        <v/>
      </c>
      <c r="C1665" t="str">
        <v/>
      </c>
    </row>
    <row r="1666" spans="1:3" x14ac:dyDescent="0.3">
      <c r="A1666" t="str">
        <v/>
      </c>
      <c r="B1666" t="str">
        <v/>
      </c>
      <c r="C1666" t="str">
        <v/>
      </c>
    </row>
    <row r="1667" spans="1:3" x14ac:dyDescent="0.3">
      <c r="A1667" t="str">
        <v/>
      </c>
      <c r="B1667" t="str">
        <v/>
      </c>
      <c r="C1667" t="str">
        <v/>
      </c>
    </row>
    <row r="1668" spans="1:3" x14ac:dyDescent="0.3">
      <c r="A1668" t="str">
        <v/>
      </c>
      <c r="B1668" t="str">
        <v/>
      </c>
      <c r="C1668" t="str">
        <v/>
      </c>
    </row>
    <row r="1669" spans="1:3" x14ac:dyDescent="0.3">
      <c r="A1669" t="str">
        <v/>
      </c>
      <c r="B1669" t="str">
        <v/>
      </c>
      <c r="C1669" t="str">
        <v/>
      </c>
    </row>
    <row r="1670" spans="1:3" x14ac:dyDescent="0.3">
      <c r="A1670" t="str">
        <v/>
      </c>
      <c r="B1670" t="str">
        <v/>
      </c>
      <c r="C1670" t="str">
        <v/>
      </c>
    </row>
    <row r="1671" spans="1:3" x14ac:dyDescent="0.3">
      <c r="A1671" t="str">
        <v/>
      </c>
      <c r="B1671" t="str">
        <v/>
      </c>
      <c r="C1671" t="str">
        <v/>
      </c>
    </row>
    <row r="1672" spans="1:3" x14ac:dyDescent="0.3">
      <c r="A1672" t="str">
        <v/>
      </c>
      <c r="B1672" t="str">
        <v/>
      </c>
      <c r="C1672" t="str">
        <v/>
      </c>
    </row>
    <row r="1673" spans="1:3" x14ac:dyDescent="0.3">
      <c r="A1673" t="str">
        <v/>
      </c>
      <c r="B1673" t="str">
        <v/>
      </c>
      <c r="C1673" t="str">
        <v/>
      </c>
    </row>
    <row r="1674" spans="1:3" x14ac:dyDescent="0.3">
      <c r="A1674" t="str">
        <v/>
      </c>
      <c r="B1674" t="str">
        <v/>
      </c>
      <c r="C1674" t="str">
        <v/>
      </c>
    </row>
    <row r="1675" spans="1:3" x14ac:dyDescent="0.3">
      <c r="A1675" t="str">
        <v/>
      </c>
      <c r="B1675" t="str">
        <v/>
      </c>
      <c r="C1675" t="str">
        <v/>
      </c>
    </row>
    <row r="1676" spans="1:3" x14ac:dyDescent="0.3">
      <c r="A1676" t="str">
        <v/>
      </c>
      <c r="B1676" t="str">
        <v/>
      </c>
      <c r="C1676" t="str">
        <v/>
      </c>
    </row>
    <row r="1677" spans="1:3" x14ac:dyDescent="0.3">
      <c r="A1677" t="str">
        <v/>
      </c>
      <c r="B1677" t="str">
        <v/>
      </c>
      <c r="C1677" t="str">
        <v/>
      </c>
    </row>
    <row r="1678" spans="1:3" x14ac:dyDescent="0.3">
      <c r="A1678" t="str">
        <v/>
      </c>
      <c r="B1678" t="str">
        <v/>
      </c>
      <c r="C1678" t="str">
        <v/>
      </c>
    </row>
    <row r="1679" spans="1:3" x14ac:dyDescent="0.3">
      <c r="A1679" t="str">
        <v/>
      </c>
      <c r="B1679" t="str">
        <v/>
      </c>
      <c r="C1679" t="str">
        <v/>
      </c>
    </row>
    <row r="1680" spans="1:3" x14ac:dyDescent="0.3">
      <c r="A1680" t="str">
        <v/>
      </c>
      <c r="B1680" t="str">
        <v/>
      </c>
      <c r="C1680" t="str">
        <v/>
      </c>
    </row>
    <row r="1681" spans="1:3" x14ac:dyDescent="0.3">
      <c r="A1681" t="str">
        <v/>
      </c>
      <c r="B1681" t="str">
        <v/>
      </c>
      <c r="C1681" t="str">
        <v/>
      </c>
    </row>
    <row r="1682" spans="1:3" x14ac:dyDescent="0.3">
      <c r="A1682" t="str">
        <v/>
      </c>
      <c r="B1682" t="str">
        <v/>
      </c>
      <c r="C1682" t="str">
        <v/>
      </c>
    </row>
    <row r="1683" spans="1:3" x14ac:dyDescent="0.3">
      <c r="A1683" t="str">
        <v/>
      </c>
      <c r="B1683" t="str">
        <v/>
      </c>
      <c r="C1683" t="str">
        <v/>
      </c>
    </row>
    <row r="1684" spans="1:3" x14ac:dyDescent="0.3">
      <c r="A1684" t="str">
        <v/>
      </c>
      <c r="B1684" t="str">
        <v/>
      </c>
      <c r="C1684" t="str">
        <v/>
      </c>
    </row>
    <row r="1685" spans="1:3" x14ac:dyDescent="0.3">
      <c r="A1685" t="str">
        <v/>
      </c>
      <c r="B1685" t="str">
        <v/>
      </c>
      <c r="C1685" t="str">
        <v/>
      </c>
    </row>
    <row r="1686" spans="1:3" x14ac:dyDescent="0.3">
      <c r="A1686" t="str">
        <v/>
      </c>
      <c r="B1686" t="str">
        <v/>
      </c>
      <c r="C1686" t="str">
        <v/>
      </c>
    </row>
    <row r="1687" spans="1:3" x14ac:dyDescent="0.3">
      <c r="A1687" t="str">
        <v/>
      </c>
      <c r="B1687" t="str">
        <v/>
      </c>
      <c r="C1687" t="str">
        <v/>
      </c>
    </row>
    <row r="1688" spans="1:3" x14ac:dyDescent="0.3">
      <c r="A1688" t="str">
        <v/>
      </c>
      <c r="B1688" t="str">
        <v/>
      </c>
      <c r="C1688" t="str">
        <v/>
      </c>
    </row>
    <row r="1689" spans="1:3" x14ac:dyDescent="0.3">
      <c r="A1689" t="str">
        <v/>
      </c>
      <c r="B1689" t="str">
        <v/>
      </c>
      <c r="C1689" t="str">
        <v/>
      </c>
    </row>
    <row r="1690" spans="1:3" x14ac:dyDescent="0.3">
      <c r="A1690" t="str">
        <v/>
      </c>
      <c r="B1690" t="str">
        <v/>
      </c>
      <c r="C1690" t="str">
        <v/>
      </c>
    </row>
    <row r="1691" spans="1:3" x14ac:dyDescent="0.3">
      <c r="A1691" t="str">
        <v/>
      </c>
      <c r="B1691" t="str">
        <v/>
      </c>
      <c r="C1691" t="str">
        <v/>
      </c>
    </row>
    <row r="1692" spans="1:3" x14ac:dyDescent="0.3">
      <c r="A1692" t="str">
        <v/>
      </c>
      <c r="B1692" t="str">
        <v/>
      </c>
      <c r="C1692" t="str">
        <v/>
      </c>
    </row>
    <row r="1693" spans="1:3" x14ac:dyDescent="0.3">
      <c r="A1693" t="str">
        <v/>
      </c>
      <c r="B1693" t="str">
        <v/>
      </c>
      <c r="C1693" t="str">
        <v/>
      </c>
    </row>
    <row r="1694" spans="1:3" x14ac:dyDescent="0.3">
      <c r="A1694" t="str">
        <v/>
      </c>
      <c r="B1694" t="str">
        <v/>
      </c>
      <c r="C1694" t="str">
        <v/>
      </c>
    </row>
    <row r="1695" spans="1:3" x14ac:dyDescent="0.3">
      <c r="A1695" t="str">
        <v/>
      </c>
      <c r="B1695" t="str">
        <v/>
      </c>
      <c r="C1695" t="str">
        <v/>
      </c>
    </row>
    <row r="1696" spans="1:3" x14ac:dyDescent="0.3">
      <c r="A1696" t="str">
        <v/>
      </c>
      <c r="B1696" t="str">
        <v/>
      </c>
      <c r="C1696" t="str">
        <v/>
      </c>
    </row>
    <row r="1697" spans="1:3" x14ac:dyDescent="0.3">
      <c r="A1697" t="str">
        <v/>
      </c>
      <c r="B1697" t="str">
        <v/>
      </c>
      <c r="C1697" t="str">
        <v/>
      </c>
    </row>
    <row r="1698" spans="1:3" x14ac:dyDescent="0.3">
      <c r="A1698" t="str">
        <v/>
      </c>
      <c r="B1698" t="str">
        <v/>
      </c>
      <c r="C1698" t="str">
        <v/>
      </c>
    </row>
    <row r="1699" spans="1:3" x14ac:dyDescent="0.3">
      <c r="A1699" t="str">
        <v/>
      </c>
      <c r="B1699" t="str">
        <v/>
      </c>
      <c r="C1699" t="str">
        <v/>
      </c>
    </row>
    <row r="1700" spans="1:3" x14ac:dyDescent="0.3">
      <c r="A1700" t="str">
        <v/>
      </c>
      <c r="B1700" t="str">
        <v/>
      </c>
      <c r="C1700" t="str">
        <v/>
      </c>
    </row>
    <row r="1701" spans="1:3" x14ac:dyDescent="0.3">
      <c r="A1701" t="str">
        <v/>
      </c>
      <c r="B1701" t="str">
        <v/>
      </c>
      <c r="C1701" t="str">
        <v/>
      </c>
    </row>
    <row r="1702" spans="1:3" x14ac:dyDescent="0.3">
      <c r="A1702" t="str">
        <v/>
      </c>
      <c r="B1702" t="str">
        <v/>
      </c>
      <c r="C1702" t="str">
        <v/>
      </c>
    </row>
    <row r="1703" spans="1:3" x14ac:dyDescent="0.3">
      <c r="A1703" t="str">
        <v/>
      </c>
      <c r="B1703" t="str">
        <v/>
      </c>
      <c r="C1703" t="str">
        <v/>
      </c>
    </row>
    <row r="1704" spans="1:3" x14ac:dyDescent="0.3">
      <c r="A1704" t="str">
        <v/>
      </c>
      <c r="B1704" t="str">
        <v/>
      </c>
      <c r="C1704" t="str">
        <v/>
      </c>
    </row>
    <row r="1705" spans="1:3" x14ac:dyDescent="0.3">
      <c r="A1705" t="str">
        <v/>
      </c>
      <c r="B1705" t="str">
        <v/>
      </c>
      <c r="C1705" t="str">
        <v/>
      </c>
    </row>
    <row r="1706" spans="1:3" x14ac:dyDescent="0.3">
      <c r="A1706" t="str">
        <v/>
      </c>
      <c r="B1706" t="str">
        <v/>
      </c>
      <c r="C1706" t="str">
        <v/>
      </c>
    </row>
    <row r="1707" spans="1:3" x14ac:dyDescent="0.3">
      <c r="A1707" t="str">
        <v/>
      </c>
      <c r="B1707" t="str">
        <v/>
      </c>
      <c r="C1707" t="str">
        <v/>
      </c>
    </row>
    <row r="1708" spans="1:3" x14ac:dyDescent="0.3">
      <c r="A1708" t="str">
        <v/>
      </c>
      <c r="B1708" t="str">
        <v/>
      </c>
      <c r="C1708" t="str">
        <v/>
      </c>
    </row>
    <row r="1709" spans="1:3" x14ac:dyDescent="0.3">
      <c r="A1709" t="str">
        <v/>
      </c>
      <c r="B1709" t="str">
        <v/>
      </c>
      <c r="C1709" t="str">
        <v/>
      </c>
    </row>
    <row r="1710" spans="1:3" x14ac:dyDescent="0.3">
      <c r="A1710" t="str">
        <v/>
      </c>
      <c r="B1710" t="str">
        <v/>
      </c>
      <c r="C1710" t="str">
        <v/>
      </c>
    </row>
    <row r="1711" spans="1:3" x14ac:dyDescent="0.3">
      <c r="A1711" t="str">
        <v/>
      </c>
      <c r="B1711" t="str">
        <v/>
      </c>
      <c r="C1711" t="str">
        <v/>
      </c>
    </row>
    <row r="1712" spans="1:3" x14ac:dyDescent="0.3">
      <c r="A1712" t="str">
        <v/>
      </c>
      <c r="B1712" t="str">
        <v/>
      </c>
      <c r="C1712" t="str">
        <v/>
      </c>
    </row>
    <row r="1713" spans="1:3" x14ac:dyDescent="0.3">
      <c r="A1713" t="str">
        <v/>
      </c>
      <c r="B1713" t="str">
        <v/>
      </c>
      <c r="C1713" t="str">
        <v/>
      </c>
    </row>
    <row r="1714" spans="1:3" x14ac:dyDescent="0.3">
      <c r="A1714" t="str">
        <v/>
      </c>
      <c r="B1714" t="str">
        <v/>
      </c>
      <c r="C1714" t="str">
        <v/>
      </c>
    </row>
    <row r="1715" spans="1:3" x14ac:dyDescent="0.3">
      <c r="A1715" t="str">
        <v/>
      </c>
      <c r="B1715" t="str">
        <v/>
      </c>
      <c r="C1715" t="str">
        <v/>
      </c>
    </row>
    <row r="1716" spans="1:3" x14ac:dyDescent="0.3">
      <c r="A1716" t="str">
        <v/>
      </c>
      <c r="B1716" t="str">
        <v/>
      </c>
      <c r="C1716" t="str">
        <v/>
      </c>
    </row>
    <row r="1717" spans="1:3" x14ac:dyDescent="0.3">
      <c r="A1717" t="str">
        <v/>
      </c>
      <c r="B1717" t="str">
        <v/>
      </c>
      <c r="C1717" t="str">
        <v/>
      </c>
    </row>
    <row r="1718" spans="1:3" x14ac:dyDescent="0.3">
      <c r="A1718" t="str">
        <v/>
      </c>
      <c r="B1718" t="str">
        <v/>
      </c>
      <c r="C1718" t="str">
        <v/>
      </c>
    </row>
    <row r="1719" spans="1:3" x14ac:dyDescent="0.3">
      <c r="A1719" t="str">
        <v/>
      </c>
      <c r="B1719" t="str">
        <v/>
      </c>
      <c r="C1719" t="str">
        <v/>
      </c>
    </row>
    <row r="1720" spans="1:3" x14ac:dyDescent="0.3">
      <c r="A1720" t="str">
        <v/>
      </c>
      <c r="B1720" t="str">
        <v/>
      </c>
      <c r="C1720" t="str">
        <v/>
      </c>
    </row>
    <row r="1721" spans="1:3" x14ac:dyDescent="0.3">
      <c r="A1721" t="str">
        <v/>
      </c>
      <c r="B1721" t="str">
        <v/>
      </c>
      <c r="C1721" t="str">
        <v/>
      </c>
    </row>
    <row r="1722" spans="1:3" x14ac:dyDescent="0.3">
      <c r="A1722" t="str">
        <v/>
      </c>
      <c r="B1722" t="str">
        <v/>
      </c>
      <c r="C1722" t="str">
        <v/>
      </c>
    </row>
    <row r="1723" spans="1:3" x14ac:dyDescent="0.3">
      <c r="A1723" t="str">
        <v/>
      </c>
      <c r="B1723" t="str">
        <v/>
      </c>
      <c r="C1723" t="str">
        <v/>
      </c>
    </row>
    <row r="1724" spans="1:3" x14ac:dyDescent="0.3">
      <c r="A1724" t="str">
        <v/>
      </c>
      <c r="B1724" t="str">
        <v/>
      </c>
      <c r="C1724" t="str">
        <v/>
      </c>
    </row>
    <row r="1725" spans="1:3" x14ac:dyDescent="0.3">
      <c r="A1725" t="str">
        <v/>
      </c>
      <c r="B1725" t="str">
        <v/>
      </c>
      <c r="C1725" t="str">
        <v/>
      </c>
    </row>
    <row r="1726" spans="1:3" x14ac:dyDescent="0.3">
      <c r="A1726" t="str">
        <v/>
      </c>
      <c r="B1726" t="str">
        <v/>
      </c>
      <c r="C1726" t="str">
        <v/>
      </c>
    </row>
    <row r="1727" spans="1:3" x14ac:dyDescent="0.3">
      <c r="A1727" t="str">
        <v/>
      </c>
      <c r="B1727" t="str">
        <v/>
      </c>
      <c r="C1727" t="str">
        <v/>
      </c>
    </row>
    <row r="1728" spans="1:3" x14ac:dyDescent="0.3">
      <c r="A1728" t="str">
        <v/>
      </c>
      <c r="B1728" t="str">
        <v/>
      </c>
      <c r="C1728" t="str">
        <v/>
      </c>
    </row>
    <row r="1729" spans="1:3" x14ac:dyDescent="0.3">
      <c r="A1729" t="str">
        <v/>
      </c>
      <c r="B1729" t="str">
        <v/>
      </c>
      <c r="C1729" t="str">
        <v/>
      </c>
    </row>
    <row r="1730" spans="1:3" x14ac:dyDescent="0.3">
      <c r="A1730" t="str">
        <v/>
      </c>
      <c r="B1730" t="str">
        <v/>
      </c>
      <c r="C1730" t="str">
        <v/>
      </c>
    </row>
    <row r="1731" spans="1:3" x14ac:dyDescent="0.3">
      <c r="A1731" t="str">
        <v/>
      </c>
      <c r="B1731" t="str">
        <v/>
      </c>
      <c r="C1731" t="str">
        <v/>
      </c>
    </row>
    <row r="1732" spans="1:3" x14ac:dyDescent="0.3">
      <c r="A1732" t="str">
        <v/>
      </c>
      <c r="B1732" t="str">
        <v/>
      </c>
      <c r="C1732" t="str">
        <v/>
      </c>
    </row>
    <row r="1733" spans="1:3" x14ac:dyDescent="0.3">
      <c r="A1733" t="str">
        <v/>
      </c>
      <c r="B1733" t="str">
        <v/>
      </c>
      <c r="C1733" t="str">
        <v/>
      </c>
    </row>
    <row r="1734" spans="1:3" x14ac:dyDescent="0.3">
      <c r="A1734" t="str">
        <v/>
      </c>
      <c r="B1734" t="str">
        <v/>
      </c>
      <c r="C1734" t="str">
        <v/>
      </c>
    </row>
    <row r="1735" spans="1:3" x14ac:dyDescent="0.3">
      <c r="A1735" t="str">
        <v/>
      </c>
      <c r="B1735" t="str">
        <v/>
      </c>
      <c r="C1735" t="str">
        <v/>
      </c>
    </row>
    <row r="1736" spans="1:3" x14ac:dyDescent="0.3">
      <c r="A1736" t="str">
        <v/>
      </c>
      <c r="B1736" t="str">
        <v/>
      </c>
      <c r="C1736" t="str">
        <v/>
      </c>
    </row>
    <row r="1737" spans="1:3" x14ac:dyDescent="0.3">
      <c r="A1737" t="str">
        <v/>
      </c>
      <c r="B1737" t="str">
        <v/>
      </c>
      <c r="C1737" t="str">
        <v/>
      </c>
    </row>
    <row r="1738" spans="1:3" x14ac:dyDescent="0.3">
      <c r="A1738" t="str">
        <v/>
      </c>
      <c r="B1738" t="str">
        <v/>
      </c>
      <c r="C1738" t="str">
        <v/>
      </c>
    </row>
    <row r="1739" spans="1:3" x14ac:dyDescent="0.3">
      <c r="A1739" t="str">
        <v/>
      </c>
      <c r="B1739" t="str">
        <v/>
      </c>
      <c r="C1739" t="str">
        <v/>
      </c>
    </row>
    <row r="1740" spans="1:3" x14ac:dyDescent="0.3">
      <c r="A1740" t="str">
        <v/>
      </c>
      <c r="B1740" t="str">
        <v/>
      </c>
      <c r="C1740" t="str">
        <v/>
      </c>
    </row>
    <row r="1741" spans="1:3" x14ac:dyDescent="0.3">
      <c r="A1741" t="str">
        <v/>
      </c>
      <c r="B1741" t="str">
        <v/>
      </c>
      <c r="C1741" t="str">
        <v/>
      </c>
    </row>
    <row r="1742" spans="1:3" x14ac:dyDescent="0.3">
      <c r="A1742" t="str">
        <v/>
      </c>
      <c r="B1742" t="str">
        <v/>
      </c>
      <c r="C1742" t="str">
        <v/>
      </c>
    </row>
    <row r="1743" spans="1:3" x14ac:dyDescent="0.3">
      <c r="A1743" t="str">
        <v/>
      </c>
      <c r="B1743" t="str">
        <v/>
      </c>
      <c r="C1743" t="str">
        <v/>
      </c>
    </row>
    <row r="1744" spans="1:3" x14ac:dyDescent="0.3">
      <c r="A1744" t="str">
        <v/>
      </c>
      <c r="B1744" t="str">
        <v/>
      </c>
      <c r="C1744" t="str">
        <v/>
      </c>
    </row>
    <row r="1745" spans="1:3" x14ac:dyDescent="0.3">
      <c r="A1745" t="str">
        <v/>
      </c>
      <c r="B1745" t="str">
        <v/>
      </c>
      <c r="C1745" t="str">
        <v/>
      </c>
    </row>
    <row r="1746" spans="1:3" x14ac:dyDescent="0.3">
      <c r="A1746" t="str">
        <v/>
      </c>
      <c r="B1746" t="str">
        <v/>
      </c>
      <c r="C1746" t="str">
        <v/>
      </c>
    </row>
    <row r="1747" spans="1:3" x14ac:dyDescent="0.3">
      <c r="A1747" t="str">
        <v/>
      </c>
      <c r="B1747" t="str">
        <v/>
      </c>
      <c r="C1747" t="str">
        <v/>
      </c>
    </row>
    <row r="1748" spans="1:3" x14ac:dyDescent="0.3">
      <c r="A1748" t="str">
        <v/>
      </c>
      <c r="B1748" t="str">
        <v/>
      </c>
      <c r="C1748" t="str">
        <v/>
      </c>
    </row>
    <row r="1749" spans="1:3" x14ac:dyDescent="0.3">
      <c r="A1749" t="str">
        <v/>
      </c>
      <c r="B1749" t="str">
        <v/>
      </c>
      <c r="C1749" t="str">
        <v/>
      </c>
    </row>
    <row r="1750" spans="1:3" x14ac:dyDescent="0.3">
      <c r="A1750" t="str">
        <v/>
      </c>
      <c r="B1750" t="str">
        <v/>
      </c>
      <c r="C1750" t="str">
        <v/>
      </c>
    </row>
    <row r="1751" spans="1:3" x14ac:dyDescent="0.3">
      <c r="A1751" t="str">
        <v/>
      </c>
      <c r="B1751" t="str">
        <v/>
      </c>
      <c r="C1751" t="str">
        <v/>
      </c>
    </row>
    <row r="1752" spans="1:3" x14ac:dyDescent="0.3">
      <c r="A1752" t="str">
        <v/>
      </c>
      <c r="B1752" t="str">
        <v/>
      </c>
      <c r="C1752" t="str">
        <v/>
      </c>
    </row>
    <row r="1753" spans="1:3" x14ac:dyDescent="0.3">
      <c r="A1753" t="str">
        <v/>
      </c>
      <c r="B1753" t="str">
        <v/>
      </c>
      <c r="C1753" t="str">
        <v/>
      </c>
    </row>
    <row r="1754" spans="1:3" x14ac:dyDescent="0.3">
      <c r="A1754" t="str">
        <v/>
      </c>
      <c r="B1754" t="str">
        <v/>
      </c>
      <c r="C1754" t="str">
        <v/>
      </c>
    </row>
    <row r="1755" spans="1:3" x14ac:dyDescent="0.3">
      <c r="A1755" t="str">
        <v/>
      </c>
      <c r="B1755" t="str">
        <v/>
      </c>
      <c r="C1755" t="str">
        <v/>
      </c>
    </row>
    <row r="1756" spans="1:3" x14ac:dyDescent="0.3">
      <c r="A1756" t="str">
        <v/>
      </c>
      <c r="B1756" t="str">
        <v/>
      </c>
      <c r="C1756" t="str">
        <v/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D1AE4A-4D43-4AAD-92DB-A49F3E59A224}">
  <dimension ref="A1:C1756"/>
  <sheetViews>
    <sheetView workbookViewId="0">
      <selection sqref="A1:XFD1"/>
    </sheetView>
  </sheetViews>
  <sheetFormatPr defaultRowHeight="16.2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tr">
        <f t="array" ref="A2:C1756">[1]!'00730N.TW-DAY-20210101-20251021-1755-DATE,F001,F004'</f>
        <v>2021/01/04</v>
      </c>
      <c r="B2">
        <v>18.59</v>
      </c>
      <c r="C2">
        <v>18.68</v>
      </c>
    </row>
    <row r="3" spans="1:3" x14ac:dyDescent="0.3">
      <c r="A3" t="str">
        <v>2021/01/05</v>
      </c>
      <c r="B3">
        <v>18.670000000000002</v>
      </c>
      <c r="C3">
        <v>18.53</v>
      </c>
    </row>
    <row r="4" spans="1:3" x14ac:dyDescent="0.3">
      <c r="A4" t="str">
        <v>2021/01/06</v>
      </c>
      <c r="B4">
        <v>18.54</v>
      </c>
      <c r="C4">
        <v>18.59</v>
      </c>
    </row>
    <row r="5" spans="1:3" x14ac:dyDescent="0.3">
      <c r="A5" t="str">
        <v>2021/01/07</v>
      </c>
      <c r="B5">
        <v>18.66</v>
      </c>
      <c r="C5">
        <v>18.8</v>
      </c>
    </row>
    <row r="6" spans="1:3" x14ac:dyDescent="0.3">
      <c r="A6" t="str">
        <v>2021/01/08</v>
      </c>
      <c r="B6">
        <v>18.82</v>
      </c>
      <c r="C6">
        <v>18.95</v>
      </c>
    </row>
    <row r="7" spans="1:3" x14ac:dyDescent="0.3">
      <c r="A7" t="str">
        <v>2021/01/11</v>
      </c>
      <c r="B7">
        <v>18.98</v>
      </c>
      <c r="C7">
        <v>19.100000000000001</v>
      </c>
    </row>
    <row r="8" spans="1:3" x14ac:dyDescent="0.3">
      <c r="A8" t="str">
        <v>2021/01/12</v>
      </c>
      <c r="B8">
        <v>19.100000000000001</v>
      </c>
      <c r="C8">
        <v>18.87</v>
      </c>
    </row>
    <row r="9" spans="1:3" x14ac:dyDescent="0.3">
      <c r="A9" t="str">
        <v>2021/01/13</v>
      </c>
      <c r="B9">
        <v>18.87</v>
      </c>
      <c r="C9">
        <v>19.07</v>
      </c>
    </row>
    <row r="10" spans="1:3" x14ac:dyDescent="0.3">
      <c r="A10" t="str">
        <v>2021/01/14</v>
      </c>
      <c r="B10">
        <v>19.07</v>
      </c>
      <c r="C10">
        <v>19.010000000000002</v>
      </c>
    </row>
    <row r="11" spans="1:3" x14ac:dyDescent="0.3">
      <c r="A11" t="str">
        <v>2021/01/15</v>
      </c>
      <c r="B11">
        <v>19.02</v>
      </c>
      <c r="C11">
        <v>18.77</v>
      </c>
    </row>
    <row r="12" spans="1:3" x14ac:dyDescent="0.3">
      <c r="A12" t="str">
        <v>2021/01/18</v>
      </c>
      <c r="B12">
        <v>18.77</v>
      </c>
      <c r="C12">
        <v>18.690000000000001</v>
      </c>
    </row>
    <row r="13" spans="1:3" x14ac:dyDescent="0.3">
      <c r="A13" t="str">
        <v>2021/01/19</v>
      </c>
      <c r="B13">
        <v>18.690000000000001</v>
      </c>
      <c r="C13">
        <v>18.82</v>
      </c>
    </row>
    <row r="14" spans="1:3" x14ac:dyDescent="0.3">
      <c r="A14" t="str">
        <v>2021/01/20</v>
      </c>
      <c r="B14">
        <v>18.82</v>
      </c>
      <c r="C14">
        <v>18.53</v>
      </c>
    </row>
    <row r="15" spans="1:3" x14ac:dyDescent="0.3">
      <c r="A15" t="str">
        <v>2021/01/21</v>
      </c>
      <c r="B15">
        <v>18.53</v>
      </c>
      <c r="C15">
        <v>18.63</v>
      </c>
    </row>
    <row r="16" spans="1:3" x14ac:dyDescent="0.3">
      <c r="A16" t="str">
        <v>2021/01/22</v>
      </c>
      <c r="B16">
        <v>18.63</v>
      </c>
      <c r="C16">
        <v>18.86</v>
      </c>
    </row>
    <row r="17" spans="1:3" x14ac:dyDescent="0.3">
      <c r="A17" t="str">
        <v>2021/01/25</v>
      </c>
      <c r="B17">
        <v>18.86</v>
      </c>
      <c r="C17">
        <v>18.989999999999998</v>
      </c>
    </row>
    <row r="18" spans="1:3" x14ac:dyDescent="0.3">
      <c r="A18" t="str">
        <v>2021/01/26</v>
      </c>
      <c r="B18">
        <v>18.989999999999998</v>
      </c>
      <c r="C18">
        <v>18.77</v>
      </c>
    </row>
    <row r="19" spans="1:3" x14ac:dyDescent="0.3">
      <c r="A19" t="str">
        <v>2021/01/27</v>
      </c>
      <c r="B19">
        <v>18.77</v>
      </c>
      <c r="C19">
        <v>18.87</v>
      </c>
    </row>
    <row r="20" spans="1:3" x14ac:dyDescent="0.3">
      <c r="A20" t="str">
        <v>2021/01/28</v>
      </c>
      <c r="B20">
        <v>18.87</v>
      </c>
      <c r="C20">
        <v>18.57</v>
      </c>
    </row>
    <row r="21" spans="1:3" x14ac:dyDescent="0.3">
      <c r="A21" t="str">
        <v>2021/01/29</v>
      </c>
      <c r="B21">
        <v>18.57</v>
      </c>
      <c r="C21">
        <v>18.170000000000002</v>
      </c>
    </row>
    <row r="22" spans="1:3" x14ac:dyDescent="0.3">
      <c r="A22" t="str">
        <v>2021/02/01</v>
      </c>
      <c r="B22">
        <v>18.170000000000002</v>
      </c>
      <c r="C22">
        <v>18.37</v>
      </c>
    </row>
    <row r="23" spans="1:3" x14ac:dyDescent="0.3">
      <c r="A23" t="str">
        <v>2021/02/02</v>
      </c>
      <c r="B23">
        <v>18.43</v>
      </c>
      <c r="C23">
        <v>18.649999999999999</v>
      </c>
    </row>
    <row r="24" spans="1:3" x14ac:dyDescent="0.3">
      <c r="A24" t="str">
        <v>2021/02/03</v>
      </c>
      <c r="B24">
        <v>18.690000000000001</v>
      </c>
      <c r="C24">
        <v>18.7</v>
      </c>
    </row>
    <row r="25" spans="1:3" x14ac:dyDescent="0.3">
      <c r="A25" t="str">
        <v>2021/02/04</v>
      </c>
      <c r="B25">
        <v>18.64</v>
      </c>
      <c r="C25">
        <v>18.63</v>
      </c>
    </row>
    <row r="26" spans="1:3" x14ac:dyDescent="0.3">
      <c r="A26" t="str">
        <v>2021/02/05</v>
      </c>
      <c r="B26">
        <v>18.66</v>
      </c>
      <c r="C26">
        <v>18.78</v>
      </c>
    </row>
    <row r="27" spans="1:3" x14ac:dyDescent="0.3">
      <c r="A27" t="str">
        <v>2021/02/17</v>
      </c>
      <c r="B27">
        <v>19.02</v>
      </c>
      <c r="C27">
        <v>19.440000000000001</v>
      </c>
    </row>
    <row r="28" spans="1:3" x14ac:dyDescent="0.3">
      <c r="A28" t="str">
        <v>2021/02/18</v>
      </c>
      <c r="B28">
        <v>19.46</v>
      </c>
      <c r="C28">
        <v>19.649999999999999</v>
      </c>
    </row>
    <row r="29" spans="1:3" x14ac:dyDescent="0.3">
      <c r="A29" t="str">
        <v>2021/02/19</v>
      </c>
      <c r="B29">
        <v>19.600000000000001</v>
      </c>
      <c r="C29">
        <v>19.61</v>
      </c>
    </row>
    <row r="30" spans="1:3" x14ac:dyDescent="0.3">
      <c r="A30" t="str">
        <v>2021/02/22</v>
      </c>
      <c r="B30">
        <v>19.78</v>
      </c>
      <c r="C30">
        <v>19.97</v>
      </c>
    </row>
    <row r="31" spans="1:3" x14ac:dyDescent="0.3">
      <c r="A31" t="str">
        <v>2021/02/23</v>
      </c>
      <c r="B31">
        <v>19.940000000000001</v>
      </c>
      <c r="C31">
        <v>20.02</v>
      </c>
    </row>
    <row r="32" spans="1:3" x14ac:dyDescent="0.3">
      <c r="A32" t="str">
        <v>2021/02/24</v>
      </c>
      <c r="B32">
        <v>20.03</v>
      </c>
      <c r="C32">
        <v>19.95</v>
      </c>
    </row>
    <row r="33" spans="1:3" x14ac:dyDescent="0.3">
      <c r="A33" t="str">
        <v>2021/02/25</v>
      </c>
      <c r="B33">
        <v>19.95</v>
      </c>
      <c r="C33">
        <v>20.14</v>
      </c>
    </row>
    <row r="34" spans="1:3" x14ac:dyDescent="0.3">
      <c r="A34" t="str">
        <v>2021/02/26</v>
      </c>
      <c r="B34">
        <v>19.93</v>
      </c>
      <c r="C34">
        <v>19.73</v>
      </c>
    </row>
    <row r="35" spans="1:3" x14ac:dyDescent="0.3">
      <c r="A35" t="str">
        <v>2021/03/02</v>
      </c>
      <c r="B35">
        <v>19.829999999999998</v>
      </c>
      <c r="C35">
        <v>19.649999999999999</v>
      </c>
    </row>
    <row r="36" spans="1:3" x14ac:dyDescent="0.3">
      <c r="A36" t="str">
        <v>2021/03/03</v>
      </c>
      <c r="B36">
        <v>19.68</v>
      </c>
      <c r="C36">
        <v>19.829999999999998</v>
      </c>
    </row>
    <row r="37" spans="1:3" x14ac:dyDescent="0.3">
      <c r="A37" t="str">
        <v>2021/03/04</v>
      </c>
      <c r="B37">
        <v>19.75</v>
      </c>
      <c r="C37">
        <v>19.72</v>
      </c>
    </row>
    <row r="38" spans="1:3" x14ac:dyDescent="0.3">
      <c r="A38" t="str">
        <v>2021/03/05</v>
      </c>
      <c r="B38">
        <v>19.59</v>
      </c>
      <c r="C38">
        <v>19.72</v>
      </c>
    </row>
    <row r="39" spans="1:3" x14ac:dyDescent="0.3">
      <c r="A39" t="str">
        <v>2021/03/08</v>
      </c>
      <c r="B39">
        <v>19.739999999999998</v>
      </c>
      <c r="C39">
        <v>19.77</v>
      </c>
    </row>
    <row r="40" spans="1:3" x14ac:dyDescent="0.3">
      <c r="A40" t="str">
        <v>2021/03/09</v>
      </c>
      <c r="B40">
        <v>19.77</v>
      </c>
      <c r="C40">
        <v>19.78</v>
      </c>
    </row>
    <row r="41" spans="1:3" x14ac:dyDescent="0.3">
      <c r="A41" t="str">
        <v>2021/03/10</v>
      </c>
      <c r="B41">
        <v>19.79</v>
      </c>
      <c r="C41">
        <v>19.87</v>
      </c>
    </row>
    <row r="42" spans="1:3" x14ac:dyDescent="0.3">
      <c r="A42" t="str">
        <v>2021/03/11</v>
      </c>
      <c r="B42">
        <v>19.96</v>
      </c>
      <c r="C42">
        <v>20.12</v>
      </c>
    </row>
    <row r="43" spans="1:3" x14ac:dyDescent="0.3">
      <c r="A43" t="str">
        <v>2021/03/12</v>
      </c>
      <c r="B43">
        <v>20.190000000000001</v>
      </c>
      <c r="C43">
        <v>20.190000000000001</v>
      </c>
    </row>
    <row r="44" spans="1:3" x14ac:dyDescent="0.3">
      <c r="A44" t="str">
        <v>2021/03/15</v>
      </c>
      <c r="B44">
        <v>20.18</v>
      </c>
      <c r="C44">
        <v>20.14</v>
      </c>
    </row>
    <row r="45" spans="1:3" x14ac:dyDescent="0.3">
      <c r="A45" t="str">
        <v>2021/03/16</v>
      </c>
      <c r="B45">
        <v>20.2</v>
      </c>
      <c r="C45">
        <v>20.22</v>
      </c>
    </row>
    <row r="46" spans="1:3" x14ac:dyDescent="0.3">
      <c r="A46" t="str">
        <v>2021/03/17</v>
      </c>
      <c r="B46">
        <v>20.260000000000002</v>
      </c>
      <c r="C46">
        <v>20.190000000000001</v>
      </c>
    </row>
    <row r="47" spans="1:3" x14ac:dyDescent="0.3">
      <c r="A47" t="str">
        <v>2021/03/18</v>
      </c>
      <c r="B47">
        <v>20.190000000000001</v>
      </c>
      <c r="C47">
        <v>20.43</v>
      </c>
    </row>
    <row r="48" spans="1:3" x14ac:dyDescent="0.3">
      <c r="A48" t="str">
        <v>2021/03/19</v>
      </c>
      <c r="B48">
        <v>20.260000000000002</v>
      </c>
      <c r="C48">
        <v>20.260000000000002</v>
      </c>
    </row>
    <row r="49" spans="1:3" x14ac:dyDescent="0.3">
      <c r="A49" t="str">
        <v>2021/03/22</v>
      </c>
      <c r="B49">
        <v>20.56</v>
      </c>
      <c r="C49">
        <v>20.55</v>
      </c>
    </row>
    <row r="50" spans="1:3" x14ac:dyDescent="0.3">
      <c r="A50" t="str">
        <v>2021/03/23</v>
      </c>
      <c r="B50">
        <v>20.61</v>
      </c>
      <c r="C50">
        <v>20.53</v>
      </c>
    </row>
    <row r="51" spans="1:3" x14ac:dyDescent="0.3">
      <c r="A51" t="str">
        <v>2021/03/24</v>
      </c>
      <c r="B51">
        <v>20.48</v>
      </c>
      <c r="C51">
        <v>20.49</v>
      </c>
    </row>
    <row r="52" spans="1:3" x14ac:dyDescent="0.3">
      <c r="A52" t="str">
        <v>2021/03/25</v>
      </c>
      <c r="B52">
        <v>20.43</v>
      </c>
      <c r="C52">
        <v>20.54</v>
      </c>
    </row>
    <row r="53" spans="1:3" x14ac:dyDescent="0.3">
      <c r="A53" t="str">
        <v>2021/03/26</v>
      </c>
      <c r="B53">
        <v>20.66</v>
      </c>
      <c r="C53">
        <v>20.74</v>
      </c>
    </row>
    <row r="54" spans="1:3" x14ac:dyDescent="0.3">
      <c r="A54" t="str">
        <v>2021/03/29</v>
      </c>
      <c r="B54">
        <v>20.84</v>
      </c>
      <c r="C54">
        <v>20.85</v>
      </c>
    </row>
    <row r="55" spans="1:3" x14ac:dyDescent="0.3">
      <c r="A55" t="str">
        <v>2021/03/30</v>
      </c>
      <c r="B55">
        <v>20.91</v>
      </c>
      <c r="C55">
        <v>21.03</v>
      </c>
    </row>
    <row r="56" spans="1:3" x14ac:dyDescent="0.3">
      <c r="A56" t="str">
        <v>2021/03/31</v>
      </c>
      <c r="B56">
        <v>21.1</v>
      </c>
      <c r="C56">
        <v>21.11</v>
      </c>
    </row>
    <row r="57" spans="1:3" x14ac:dyDescent="0.3">
      <c r="A57" t="str">
        <v>2021/04/01</v>
      </c>
      <c r="B57">
        <v>21.19</v>
      </c>
      <c r="C57">
        <v>21.1</v>
      </c>
    </row>
    <row r="58" spans="1:3" x14ac:dyDescent="0.3">
      <c r="A58" t="str">
        <v>2021/04/06</v>
      </c>
      <c r="B58">
        <v>21.28</v>
      </c>
      <c r="C58">
        <v>21.26</v>
      </c>
    </row>
    <row r="59" spans="1:3" x14ac:dyDescent="0.3">
      <c r="A59" t="str">
        <v>2021/04/07</v>
      </c>
      <c r="B59">
        <v>21.39</v>
      </c>
      <c r="C59">
        <v>21.52</v>
      </c>
    </row>
    <row r="60" spans="1:3" x14ac:dyDescent="0.3">
      <c r="A60" t="str">
        <v>2021/04/08</v>
      </c>
      <c r="B60">
        <v>21.63</v>
      </c>
      <c r="C60">
        <v>21.86</v>
      </c>
    </row>
    <row r="61" spans="1:3" x14ac:dyDescent="0.3">
      <c r="A61" t="str">
        <v>2021/04/09</v>
      </c>
      <c r="B61">
        <v>21.91</v>
      </c>
      <c r="C61">
        <v>21.82</v>
      </c>
    </row>
    <row r="62" spans="1:3" x14ac:dyDescent="0.3">
      <c r="A62" t="str">
        <v>2021/04/12</v>
      </c>
      <c r="B62">
        <v>21.95</v>
      </c>
      <c r="C62">
        <v>21.86</v>
      </c>
    </row>
    <row r="63" spans="1:3" x14ac:dyDescent="0.3">
      <c r="A63" t="str">
        <v>2021/04/13</v>
      </c>
      <c r="B63">
        <v>21.89</v>
      </c>
      <c r="C63">
        <v>21.55</v>
      </c>
    </row>
    <row r="64" spans="1:3" x14ac:dyDescent="0.3">
      <c r="A64" t="str">
        <v>2021/04/14</v>
      </c>
      <c r="B64">
        <v>21.53</v>
      </c>
      <c r="C64">
        <v>21.26</v>
      </c>
    </row>
    <row r="65" spans="1:3" x14ac:dyDescent="0.3">
      <c r="A65" t="str">
        <v>2021/04/15</v>
      </c>
      <c r="B65">
        <v>21.29</v>
      </c>
      <c r="C65">
        <v>21.47</v>
      </c>
    </row>
    <row r="66" spans="1:3" x14ac:dyDescent="0.3">
      <c r="A66" t="str">
        <v>2021/04/16</v>
      </c>
      <c r="B66">
        <v>21.49</v>
      </c>
      <c r="C66">
        <v>21.68</v>
      </c>
    </row>
    <row r="67" spans="1:3" x14ac:dyDescent="0.3">
      <c r="A67" t="str">
        <v>2021/04/19</v>
      </c>
      <c r="B67">
        <v>21.81</v>
      </c>
      <c r="C67">
        <v>21.79</v>
      </c>
    </row>
    <row r="68" spans="1:3" x14ac:dyDescent="0.3">
      <c r="A68" t="str">
        <v>2021/04/20</v>
      </c>
      <c r="B68">
        <v>22</v>
      </c>
      <c r="C68">
        <v>21.96</v>
      </c>
    </row>
    <row r="69" spans="1:3" x14ac:dyDescent="0.3">
      <c r="A69" t="str">
        <v>2021/04/21</v>
      </c>
      <c r="B69">
        <v>21.95</v>
      </c>
      <c r="C69">
        <v>22.19</v>
      </c>
    </row>
    <row r="70" spans="1:3" x14ac:dyDescent="0.3">
      <c r="A70" t="str">
        <v>2021/04/22</v>
      </c>
      <c r="B70">
        <v>22.43</v>
      </c>
      <c r="C70">
        <v>21.82</v>
      </c>
    </row>
    <row r="71" spans="1:3" x14ac:dyDescent="0.3">
      <c r="A71" t="str">
        <v>2021/04/23</v>
      </c>
      <c r="B71">
        <v>21.78</v>
      </c>
      <c r="C71">
        <v>21.85</v>
      </c>
    </row>
    <row r="72" spans="1:3" x14ac:dyDescent="0.3">
      <c r="A72" t="str">
        <v>2021/04/26</v>
      </c>
      <c r="B72">
        <v>21.97</v>
      </c>
      <c r="C72">
        <v>22.16</v>
      </c>
    </row>
    <row r="73" spans="1:3" x14ac:dyDescent="0.3">
      <c r="A73" t="str">
        <v>2021/04/27</v>
      </c>
      <c r="B73">
        <v>22.25</v>
      </c>
      <c r="C73">
        <v>21.99</v>
      </c>
    </row>
    <row r="74" spans="1:3" x14ac:dyDescent="0.3">
      <c r="A74" t="str">
        <v>2021/04/28</v>
      </c>
      <c r="B74">
        <v>22.01</v>
      </c>
      <c r="C74">
        <v>21.88</v>
      </c>
    </row>
    <row r="75" spans="1:3" x14ac:dyDescent="0.3">
      <c r="A75" t="str">
        <v>2021/04/29</v>
      </c>
      <c r="B75">
        <v>21.9</v>
      </c>
      <c r="C75">
        <v>21.83</v>
      </c>
    </row>
    <row r="76" spans="1:3" x14ac:dyDescent="0.3">
      <c r="A76" t="str">
        <v>2021/05/03</v>
      </c>
      <c r="B76">
        <v>21.83</v>
      </c>
      <c r="C76">
        <v>21.56</v>
      </c>
    </row>
    <row r="77" spans="1:3" x14ac:dyDescent="0.3">
      <c r="A77" t="str">
        <v>2021/05/04</v>
      </c>
      <c r="B77">
        <v>21.65</v>
      </c>
      <c r="C77">
        <v>21.25</v>
      </c>
    </row>
    <row r="78" spans="1:3" x14ac:dyDescent="0.3">
      <c r="A78" t="str">
        <v>2021/05/05</v>
      </c>
      <c r="B78">
        <v>21.22</v>
      </c>
      <c r="C78">
        <v>21.14</v>
      </c>
    </row>
    <row r="79" spans="1:3" x14ac:dyDescent="0.3">
      <c r="A79" t="str">
        <v>2021/05/06</v>
      </c>
      <c r="B79">
        <v>21.18</v>
      </c>
      <c r="C79">
        <v>21.23</v>
      </c>
    </row>
    <row r="80" spans="1:3" x14ac:dyDescent="0.3">
      <c r="A80" t="str">
        <v>2021/05/07</v>
      </c>
      <c r="B80">
        <v>21.46</v>
      </c>
      <c r="C80">
        <v>21.62</v>
      </c>
    </row>
    <row r="81" spans="1:3" x14ac:dyDescent="0.3">
      <c r="A81" t="str">
        <v>2021/05/10</v>
      </c>
      <c r="B81">
        <v>21.64</v>
      </c>
      <c r="C81">
        <v>21.51</v>
      </c>
    </row>
    <row r="82" spans="1:3" x14ac:dyDescent="0.3">
      <c r="A82" t="str">
        <v>2021/05/11</v>
      </c>
      <c r="B82">
        <v>21.27</v>
      </c>
      <c r="C82">
        <v>20.99</v>
      </c>
    </row>
    <row r="83" spans="1:3" x14ac:dyDescent="0.3">
      <c r="A83" t="str">
        <v>2021/05/12</v>
      </c>
      <c r="B83">
        <v>21.04</v>
      </c>
      <c r="C83">
        <v>20.38</v>
      </c>
    </row>
    <row r="84" spans="1:3" x14ac:dyDescent="0.3">
      <c r="A84" t="str">
        <v>2021/05/13</v>
      </c>
      <c r="B84">
        <v>20.02</v>
      </c>
      <c r="C84">
        <v>20.309999999999999</v>
      </c>
    </row>
    <row r="85" spans="1:3" x14ac:dyDescent="0.3">
      <c r="A85" t="str">
        <v>2021/05/14</v>
      </c>
      <c r="B85">
        <v>20.45</v>
      </c>
      <c r="C85">
        <v>20.440000000000001</v>
      </c>
    </row>
    <row r="86" spans="1:3" x14ac:dyDescent="0.3">
      <c r="A86" t="str">
        <v>2021/05/17</v>
      </c>
      <c r="B86">
        <v>19.77</v>
      </c>
      <c r="C86">
        <v>19.79</v>
      </c>
    </row>
    <row r="87" spans="1:3" x14ac:dyDescent="0.3">
      <c r="A87" t="str">
        <v>2021/05/18</v>
      </c>
      <c r="B87">
        <v>19.989999999999998</v>
      </c>
      <c r="C87">
        <v>20.54</v>
      </c>
    </row>
    <row r="88" spans="1:3" x14ac:dyDescent="0.3">
      <c r="A88" t="str">
        <v>2021/05/19</v>
      </c>
      <c r="B88">
        <v>20.399999999999999</v>
      </c>
      <c r="C88">
        <v>20.59</v>
      </c>
    </row>
    <row r="89" spans="1:3" x14ac:dyDescent="0.3">
      <c r="A89" t="str">
        <v>2021/05/20</v>
      </c>
      <c r="B89">
        <v>20.63</v>
      </c>
      <c r="C89">
        <v>20.59</v>
      </c>
    </row>
    <row r="90" spans="1:3" x14ac:dyDescent="0.3">
      <c r="A90" t="str">
        <v>2021/05/21</v>
      </c>
      <c r="B90">
        <v>20.8</v>
      </c>
      <c r="C90">
        <v>20.75</v>
      </c>
    </row>
    <row r="91" spans="1:3" x14ac:dyDescent="0.3">
      <c r="A91" t="str">
        <v>2021/05/24</v>
      </c>
      <c r="B91">
        <v>20.64</v>
      </c>
      <c r="C91">
        <v>20.78</v>
      </c>
    </row>
    <row r="92" spans="1:3" x14ac:dyDescent="0.3">
      <c r="A92" t="str">
        <v>2021/05/25</v>
      </c>
      <c r="B92">
        <v>20.81</v>
      </c>
      <c r="C92">
        <v>20.86</v>
      </c>
    </row>
    <row r="93" spans="1:3" x14ac:dyDescent="0.3">
      <c r="A93" t="str">
        <v>2021/05/26</v>
      </c>
      <c r="B93">
        <v>20.93</v>
      </c>
      <c r="C93">
        <v>20.88</v>
      </c>
    </row>
    <row r="94" spans="1:3" x14ac:dyDescent="0.3">
      <c r="A94" t="str">
        <v>2021/05/27</v>
      </c>
      <c r="B94">
        <v>20.87</v>
      </c>
      <c r="C94">
        <v>20.93</v>
      </c>
    </row>
    <row r="95" spans="1:3" x14ac:dyDescent="0.3">
      <c r="A95" t="str">
        <v>2021/05/28</v>
      </c>
      <c r="B95">
        <v>21.09</v>
      </c>
      <c r="C95">
        <v>21.1</v>
      </c>
    </row>
    <row r="96" spans="1:3" x14ac:dyDescent="0.3">
      <c r="A96" t="str">
        <v>2021/05/31</v>
      </c>
      <c r="B96">
        <v>21.18</v>
      </c>
      <c r="C96">
        <v>21.28</v>
      </c>
    </row>
    <row r="97" spans="1:3" x14ac:dyDescent="0.3">
      <c r="A97" t="str">
        <v>2021/06/01</v>
      </c>
      <c r="B97">
        <v>21.3</v>
      </c>
      <c r="C97">
        <v>21.46</v>
      </c>
    </row>
    <row r="98" spans="1:3" x14ac:dyDescent="0.3">
      <c r="A98" t="str">
        <v>2021/06/02</v>
      </c>
      <c r="B98">
        <v>21.51</v>
      </c>
      <c r="C98">
        <v>21.4</v>
      </c>
    </row>
    <row r="99" spans="1:3" x14ac:dyDescent="0.3">
      <c r="A99" t="str">
        <v>2021/06/03</v>
      </c>
      <c r="B99">
        <v>21.49</v>
      </c>
      <c r="C99">
        <v>21.46</v>
      </c>
    </row>
    <row r="100" spans="1:3" x14ac:dyDescent="0.3">
      <c r="A100" t="str">
        <v>2021/06/04</v>
      </c>
      <c r="B100">
        <v>21.39</v>
      </c>
      <c r="C100">
        <v>21.3</v>
      </c>
    </row>
    <row r="101" spans="1:3" x14ac:dyDescent="0.3">
      <c r="A101" t="str">
        <v>2021/06/07</v>
      </c>
      <c r="B101">
        <v>21.31</v>
      </c>
      <c r="C101">
        <v>21.21</v>
      </c>
    </row>
    <row r="102" spans="1:3" x14ac:dyDescent="0.3">
      <c r="A102" t="str">
        <v>2021/06/08</v>
      </c>
      <c r="B102">
        <v>21.32</v>
      </c>
      <c r="C102">
        <v>21.23</v>
      </c>
    </row>
    <row r="103" spans="1:3" x14ac:dyDescent="0.3">
      <c r="A103" t="str">
        <v>2021/06/09</v>
      </c>
      <c r="B103">
        <v>21.22</v>
      </c>
      <c r="C103">
        <v>21.22</v>
      </c>
    </row>
    <row r="104" spans="1:3" x14ac:dyDescent="0.3">
      <c r="A104" t="str">
        <v>2021/06/10</v>
      </c>
      <c r="B104">
        <v>21.3</v>
      </c>
      <c r="C104">
        <v>21.36</v>
      </c>
    </row>
    <row r="105" spans="1:3" x14ac:dyDescent="0.3">
      <c r="A105" t="str">
        <v>2021/06/11</v>
      </c>
      <c r="B105">
        <v>21.43</v>
      </c>
      <c r="C105">
        <v>21.37</v>
      </c>
    </row>
    <row r="106" spans="1:3" x14ac:dyDescent="0.3">
      <c r="A106" t="str">
        <v>2021/06/15</v>
      </c>
      <c r="B106">
        <v>21.45</v>
      </c>
      <c r="C106">
        <v>21.5</v>
      </c>
    </row>
    <row r="107" spans="1:3" x14ac:dyDescent="0.3">
      <c r="A107" t="str">
        <v>2021/06/16</v>
      </c>
      <c r="B107">
        <v>21.57</v>
      </c>
      <c r="C107">
        <v>21.49</v>
      </c>
    </row>
    <row r="108" spans="1:3" x14ac:dyDescent="0.3">
      <c r="A108" t="str">
        <v>2021/06/17</v>
      </c>
      <c r="B108">
        <v>21.39</v>
      </c>
      <c r="C108">
        <v>21.53</v>
      </c>
    </row>
    <row r="109" spans="1:3" x14ac:dyDescent="0.3">
      <c r="A109" t="str">
        <v>2021/06/18</v>
      </c>
      <c r="B109">
        <v>21.53</v>
      </c>
      <c r="C109">
        <v>21.53</v>
      </c>
    </row>
    <row r="110" spans="1:3" x14ac:dyDescent="0.3">
      <c r="A110" t="str">
        <v>2021/06/21</v>
      </c>
      <c r="B110">
        <v>21.39</v>
      </c>
      <c r="C110">
        <v>21.26</v>
      </c>
    </row>
    <row r="111" spans="1:3" x14ac:dyDescent="0.3">
      <c r="A111" t="str">
        <v>2021/06/22</v>
      </c>
      <c r="B111">
        <v>21.42</v>
      </c>
      <c r="C111">
        <v>21.27</v>
      </c>
    </row>
    <row r="112" spans="1:3" x14ac:dyDescent="0.3">
      <c r="A112" t="str">
        <v>2021/06/23</v>
      </c>
      <c r="B112">
        <v>21.38</v>
      </c>
      <c r="C112">
        <v>21.41</v>
      </c>
    </row>
    <row r="113" spans="1:3" x14ac:dyDescent="0.3">
      <c r="A113" t="str">
        <v>2021/06/24</v>
      </c>
      <c r="B113">
        <v>21.52</v>
      </c>
      <c r="C113">
        <v>21.69</v>
      </c>
    </row>
    <row r="114" spans="1:3" x14ac:dyDescent="0.3">
      <c r="A114" t="str">
        <v>2021/06/25</v>
      </c>
      <c r="B114">
        <v>21.79</v>
      </c>
      <c r="C114">
        <v>21.75</v>
      </c>
    </row>
    <row r="115" spans="1:3" x14ac:dyDescent="0.3">
      <c r="A115" t="str">
        <v>2021/06/28</v>
      </c>
      <c r="B115">
        <v>21.87</v>
      </c>
      <c r="C115">
        <v>21.75</v>
      </c>
    </row>
    <row r="116" spans="1:3" x14ac:dyDescent="0.3">
      <c r="A116" t="str">
        <v>2021/06/29</v>
      </c>
      <c r="B116">
        <v>21.72</v>
      </c>
      <c r="C116">
        <v>21.47</v>
      </c>
    </row>
    <row r="117" spans="1:3" x14ac:dyDescent="0.3">
      <c r="A117" t="str">
        <v>2021/06/30</v>
      </c>
      <c r="B117">
        <v>21.56</v>
      </c>
      <c r="C117">
        <v>21.5</v>
      </c>
    </row>
    <row r="118" spans="1:3" x14ac:dyDescent="0.3">
      <c r="A118" t="str">
        <v>2021/07/01</v>
      </c>
      <c r="B118">
        <v>21.49</v>
      </c>
      <c r="C118">
        <v>21.26</v>
      </c>
    </row>
    <row r="119" spans="1:3" x14ac:dyDescent="0.3">
      <c r="A119" t="str">
        <v>2021/07/02</v>
      </c>
      <c r="B119">
        <v>21.33</v>
      </c>
      <c r="C119">
        <v>21.39</v>
      </c>
    </row>
    <row r="120" spans="1:3" x14ac:dyDescent="0.3">
      <c r="A120" t="str">
        <v>2021/07/05</v>
      </c>
      <c r="B120">
        <v>21.53</v>
      </c>
      <c r="C120">
        <v>21.64</v>
      </c>
    </row>
    <row r="121" spans="1:3" x14ac:dyDescent="0.3">
      <c r="A121" t="str">
        <v>2021/07/06</v>
      </c>
      <c r="B121">
        <v>21.71</v>
      </c>
      <c r="C121">
        <v>21.64</v>
      </c>
    </row>
    <row r="122" spans="1:3" x14ac:dyDescent="0.3">
      <c r="A122" t="str">
        <v>2021/07/07</v>
      </c>
      <c r="B122">
        <v>21.57</v>
      </c>
      <c r="C122">
        <v>21.54</v>
      </c>
    </row>
    <row r="123" spans="1:3" x14ac:dyDescent="0.3">
      <c r="A123" t="str">
        <v>2021/07/08</v>
      </c>
      <c r="B123">
        <v>21.63</v>
      </c>
      <c r="C123">
        <v>21.72</v>
      </c>
    </row>
    <row r="124" spans="1:3" x14ac:dyDescent="0.3">
      <c r="A124" t="str">
        <v>2021/07/09</v>
      </c>
      <c r="B124">
        <v>21.55</v>
      </c>
      <c r="C124">
        <v>21.59</v>
      </c>
    </row>
    <row r="125" spans="1:3" x14ac:dyDescent="0.3">
      <c r="A125" t="str">
        <v>2021/07/12</v>
      </c>
      <c r="B125">
        <v>21.76</v>
      </c>
      <c r="C125">
        <v>21.66</v>
      </c>
    </row>
    <row r="126" spans="1:3" x14ac:dyDescent="0.3">
      <c r="A126" t="str">
        <v>2021/07/13</v>
      </c>
      <c r="B126">
        <v>21.75</v>
      </c>
      <c r="C126">
        <v>21.52</v>
      </c>
    </row>
    <row r="127" spans="1:3" x14ac:dyDescent="0.3">
      <c r="A127" t="str">
        <v>2021/07/14</v>
      </c>
      <c r="B127">
        <v>21.58</v>
      </c>
      <c r="C127">
        <v>21.51</v>
      </c>
    </row>
    <row r="128" spans="1:3" x14ac:dyDescent="0.3">
      <c r="A128" t="str">
        <v>2021/07/15</v>
      </c>
      <c r="B128">
        <v>21.59</v>
      </c>
      <c r="C128">
        <v>21.67</v>
      </c>
    </row>
    <row r="129" spans="1:3" x14ac:dyDescent="0.3">
      <c r="A129" t="str">
        <v>2021/07/16</v>
      </c>
      <c r="B129">
        <v>21.65</v>
      </c>
      <c r="C129">
        <v>21.67</v>
      </c>
    </row>
    <row r="130" spans="1:3" x14ac:dyDescent="0.3">
      <c r="A130" t="str">
        <v>2021/07/19</v>
      </c>
      <c r="B130">
        <v>21.64</v>
      </c>
      <c r="C130">
        <v>21.77</v>
      </c>
    </row>
    <row r="131" spans="1:3" x14ac:dyDescent="0.3">
      <c r="A131" t="str">
        <v>2021/07/20</v>
      </c>
      <c r="B131">
        <v>21.68</v>
      </c>
      <c r="C131">
        <v>21.6</v>
      </c>
    </row>
    <row r="132" spans="1:3" x14ac:dyDescent="0.3">
      <c r="A132" t="str">
        <v>2021/07/21</v>
      </c>
      <c r="B132">
        <v>21.66</v>
      </c>
      <c r="C132">
        <v>21.66</v>
      </c>
    </row>
    <row r="133" spans="1:3" x14ac:dyDescent="0.3">
      <c r="A133" t="str">
        <v>2021/07/22</v>
      </c>
      <c r="B133">
        <v>21.8</v>
      </c>
      <c r="C133">
        <v>21.74</v>
      </c>
    </row>
    <row r="134" spans="1:3" x14ac:dyDescent="0.3">
      <c r="A134" t="str">
        <v>2021/07/23</v>
      </c>
      <c r="B134">
        <v>21.76</v>
      </c>
      <c r="C134">
        <v>21.8</v>
      </c>
    </row>
    <row r="135" spans="1:3" x14ac:dyDescent="0.3">
      <c r="A135" t="str">
        <v>2021/07/26</v>
      </c>
      <c r="B135">
        <v>21.95</v>
      </c>
      <c r="C135">
        <v>22</v>
      </c>
    </row>
    <row r="136" spans="1:3" x14ac:dyDescent="0.3">
      <c r="A136" t="str">
        <v>2021/07/27</v>
      </c>
      <c r="B136">
        <v>22.1</v>
      </c>
      <c r="C136">
        <v>21.94</v>
      </c>
    </row>
    <row r="137" spans="1:3" x14ac:dyDescent="0.3">
      <c r="A137" t="str">
        <v>2021/07/28</v>
      </c>
      <c r="B137">
        <v>21.91</v>
      </c>
      <c r="C137">
        <v>21.74</v>
      </c>
    </row>
    <row r="138" spans="1:3" x14ac:dyDescent="0.3">
      <c r="A138" t="str">
        <v>2021/07/29</v>
      </c>
      <c r="B138">
        <v>21.91</v>
      </c>
      <c r="C138">
        <v>21.83</v>
      </c>
    </row>
    <row r="139" spans="1:3" x14ac:dyDescent="0.3">
      <c r="A139" t="str">
        <v>2021/07/30</v>
      </c>
      <c r="B139">
        <v>21.93</v>
      </c>
      <c r="C139">
        <v>21.88</v>
      </c>
    </row>
    <row r="140" spans="1:3" x14ac:dyDescent="0.3">
      <c r="A140" t="str">
        <v>2021/08/02</v>
      </c>
      <c r="B140">
        <v>21.92</v>
      </c>
      <c r="C140">
        <v>21.93</v>
      </c>
    </row>
    <row r="141" spans="1:3" x14ac:dyDescent="0.3">
      <c r="A141" t="str">
        <v>2021/08/03</v>
      </c>
      <c r="B141">
        <v>21.97</v>
      </c>
      <c r="C141">
        <v>21.99</v>
      </c>
    </row>
    <row r="142" spans="1:3" x14ac:dyDescent="0.3">
      <c r="A142" t="str">
        <v>2021/08/04</v>
      </c>
      <c r="B142">
        <v>22.02</v>
      </c>
      <c r="C142">
        <v>21.85</v>
      </c>
    </row>
    <row r="143" spans="1:3" x14ac:dyDescent="0.3">
      <c r="A143" t="str">
        <v>2021/08/05</v>
      </c>
      <c r="B143">
        <v>21.73</v>
      </c>
      <c r="C143">
        <v>21.71</v>
      </c>
    </row>
    <row r="144" spans="1:3" x14ac:dyDescent="0.3">
      <c r="A144" t="str">
        <v>2021/08/06</v>
      </c>
      <c r="B144">
        <v>21.69</v>
      </c>
      <c r="C144">
        <v>21.65</v>
      </c>
    </row>
    <row r="145" spans="1:3" x14ac:dyDescent="0.3">
      <c r="A145" t="str">
        <v>2021/08/09</v>
      </c>
      <c r="B145">
        <v>21.57</v>
      </c>
      <c r="C145">
        <v>21.43</v>
      </c>
    </row>
    <row r="146" spans="1:3" x14ac:dyDescent="0.3">
      <c r="A146" t="str">
        <v>2021/08/10</v>
      </c>
      <c r="B146">
        <v>21.46</v>
      </c>
      <c r="C146">
        <v>21.33</v>
      </c>
    </row>
    <row r="147" spans="1:3" x14ac:dyDescent="0.3">
      <c r="A147" t="str">
        <v>2021/08/11</v>
      </c>
      <c r="B147">
        <v>21.24</v>
      </c>
      <c r="C147">
        <v>21.09</v>
      </c>
    </row>
    <row r="148" spans="1:3" x14ac:dyDescent="0.3">
      <c r="A148" t="str">
        <v>2021/08/12</v>
      </c>
      <c r="B148">
        <v>21.03</v>
      </c>
      <c r="C148">
        <v>21.11</v>
      </c>
    </row>
    <row r="149" spans="1:3" x14ac:dyDescent="0.3">
      <c r="A149" t="str">
        <v>2021/08/13</v>
      </c>
      <c r="B149">
        <v>21.11</v>
      </c>
      <c r="C149">
        <v>20.86</v>
      </c>
    </row>
    <row r="150" spans="1:3" x14ac:dyDescent="0.3">
      <c r="A150" t="str">
        <v>2021/08/16</v>
      </c>
      <c r="B150">
        <v>20.78</v>
      </c>
      <c r="C150">
        <v>20.64</v>
      </c>
    </row>
    <row r="151" spans="1:3" x14ac:dyDescent="0.3">
      <c r="A151" t="str">
        <v>2021/08/17</v>
      </c>
      <c r="B151">
        <v>20.66</v>
      </c>
      <c r="C151">
        <v>20.420000000000002</v>
      </c>
    </row>
    <row r="152" spans="1:3" x14ac:dyDescent="0.3">
      <c r="A152" t="str">
        <v>2021/08/18</v>
      </c>
      <c r="B152">
        <v>20.27</v>
      </c>
      <c r="C152">
        <v>20.64</v>
      </c>
    </row>
    <row r="153" spans="1:3" x14ac:dyDescent="0.3">
      <c r="A153" t="str">
        <v>2021/08/19</v>
      </c>
      <c r="B153">
        <v>20.51</v>
      </c>
      <c r="C153">
        <v>20.170000000000002</v>
      </c>
    </row>
    <row r="154" spans="1:3" x14ac:dyDescent="0.3">
      <c r="A154" t="str">
        <v>2021/08/20</v>
      </c>
      <c r="B154">
        <v>20.29</v>
      </c>
      <c r="C154">
        <v>20.239999999999998</v>
      </c>
    </row>
    <row r="155" spans="1:3" x14ac:dyDescent="0.3">
      <c r="A155" t="str">
        <v>2021/08/23</v>
      </c>
      <c r="B155">
        <v>20.420000000000002</v>
      </c>
      <c r="C155">
        <v>20.49</v>
      </c>
    </row>
    <row r="156" spans="1:3" x14ac:dyDescent="0.3">
      <c r="A156" t="str">
        <v>2021/08/24</v>
      </c>
      <c r="B156">
        <v>20.6</v>
      </c>
      <c r="C156">
        <v>20.48</v>
      </c>
    </row>
    <row r="157" spans="1:3" x14ac:dyDescent="0.3">
      <c r="A157" t="str">
        <v>2021/08/25</v>
      </c>
      <c r="B157">
        <v>20.52</v>
      </c>
      <c r="C157">
        <v>20.72</v>
      </c>
    </row>
    <row r="158" spans="1:3" x14ac:dyDescent="0.3">
      <c r="A158" t="str">
        <v>2021/08/26</v>
      </c>
      <c r="B158">
        <v>20.74</v>
      </c>
      <c r="C158">
        <v>20.58</v>
      </c>
    </row>
    <row r="159" spans="1:3" x14ac:dyDescent="0.3">
      <c r="A159" t="str">
        <v>2021/08/27</v>
      </c>
      <c r="B159">
        <v>20.58</v>
      </c>
      <c r="C159">
        <v>20.65</v>
      </c>
    </row>
    <row r="160" spans="1:3" x14ac:dyDescent="0.3">
      <c r="A160" t="str">
        <v>2021/08/30</v>
      </c>
      <c r="B160">
        <v>20.73</v>
      </c>
      <c r="C160">
        <v>20.79</v>
      </c>
    </row>
    <row r="161" spans="1:3" x14ac:dyDescent="0.3">
      <c r="A161" t="str">
        <v>2021/08/31</v>
      </c>
      <c r="B161">
        <v>20.77</v>
      </c>
      <c r="C161">
        <v>20.9</v>
      </c>
    </row>
    <row r="162" spans="1:3" x14ac:dyDescent="0.3">
      <c r="A162" t="str">
        <v>2021/09/01</v>
      </c>
      <c r="B162">
        <v>20.91</v>
      </c>
      <c r="C162">
        <v>20.98</v>
      </c>
    </row>
    <row r="163" spans="1:3" x14ac:dyDescent="0.3">
      <c r="A163" t="str">
        <v>2021/09/02</v>
      </c>
      <c r="B163">
        <v>20.98</v>
      </c>
      <c r="C163">
        <v>20.77</v>
      </c>
    </row>
    <row r="164" spans="1:3" x14ac:dyDescent="0.3">
      <c r="A164" t="str">
        <v>2021/09/03</v>
      </c>
      <c r="B164">
        <v>20.83</v>
      </c>
      <c r="C164">
        <v>20.83</v>
      </c>
    </row>
    <row r="165" spans="1:3" x14ac:dyDescent="0.3">
      <c r="A165" t="str">
        <v>2021/09/06</v>
      </c>
      <c r="B165">
        <v>20.82</v>
      </c>
      <c r="C165">
        <v>20.69</v>
      </c>
    </row>
    <row r="166" spans="1:3" x14ac:dyDescent="0.3">
      <c r="A166" t="str">
        <v>2021/09/07</v>
      </c>
      <c r="B166">
        <v>20.7</v>
      </c>
      <c r="C166">
        <v>20.66</v>
      </c>
    </row>
    <row r="167" spans="1:3" x14ac:dyDescent="0.3">
      <c r="A167" t="str">
        <v>2021/09/08</v>
      </c>
      <c r="B167">
        <v>20.66</v>
      </c>
      <c r="C167">
        <v>20.38</v>
      </c>
    </row>
    <row r="168" spans="1:3" x14ac:dyDescent="0.3">
      <c r="A168" t="str">
        <v>2021/09/09</v>
      </c>
      <c r="B168">
        <v>20.28</v>
      </c>
      <c r="C168">
        <v>20.46</v>
      </c>
    </row>
    <row r="169" spans="1:3" x14ac:dyDescent="0.3">
      <c r="A169" t="str">
        <v>2021/09/10</v>
      </c>
      <c r="B169">
        <v>20.49</v>
      </c>
      <c r="C169">
        <v>20.56</v>
      </c>
    </row>
    <row r="170" spans="1:3" x14ac:dyDescent="0.3">
      <c r="A170" t="str">
        <v>2021/09/13</v>
      </c>
      <c r="B170">
        <v>20.58</v>
      </c>
      <c r="C170">
        <v>20.75</v>
      </c>
    </row>
    <row r="171" spans="1:3" x14ac:dyDescent="0.3">
      <c r="A171" t="str">
        <v>2021/09/14</v>
      </c>
      <c r="B171">
        <v>20.89</v>
      </c>
      <c r="C171">
        <v>20.87</v>
      </c>
    </row>
    <row r="172" spans="1:3" x14ac:dyDescent="0.3">
      <c r="A172" t="str">
        <v>2021/09/15</v>
      </c>
      <c r="B172">
        <v>20.88</v>
      </c>
      <c r="C172">
        <v>20.75</v>
      </c>
    </row>
    <row r="173" spans="1:3" x14ac:dyDescent="0.3">
      <c r="A173" t="str">
        <v>2021/09/16</v>
      </c>
      <c r="B173">
        <v>20.77</v>
      </c>
      <c r="C173">
        <v>20.72</v>
      </c>
    </row>
    <row r="174" spans="1:3" x14ac:dyDescent="0.3">
      <c r="A174" t="str">
        <v>2021/09/17</v>
      </c>
      <c r="B174">
        <v>20.66</v>
      </c>
      <c r="C174">
        <v>20.7</v>
      </c>
    </row>
    <row r="175" spans="1:3" x14ac:dyDescent="0.3">
      <c r="A175" t="str">
        <v>2021/09/22</v>
      </c>
      <c r="B175">
        <v>20.38</v>
      </c>
      <c r="C175">
        <v>20.47</v>
      </c>
    </row>
    <row r="176" spans="1:3" x14ac:dyDescent="0.3">
      <c r="A176" t="str">
        <v>2021/09/23</v>
      </c>
      <c r="B176">
        <v>20.61</v>
      </c>
      <c r="C176">
        <v>20.62</v>
      </c>
    </row>
    <row r="177" spans="1:3" x14ac:dyDescent="0.3">
      <c r="A177" t="str">
        <v>2021/09/24</v>
      </c>
      <c r="B177">
        <v>20.72</v>
      </c>
      <c r="C177">
        <v>20.64</v>
      </c>
    </row>
    <row r="178" spans="1:3" x14ac:dyDescent="0.3">
      <c r="A178" t="str">
        <v>2021/09/27</v>
      </c>
      <c r="B178">
        <v>20.66</v>
      </c>
      <c r="C178">
        <v>20.61</v>
      </c>
    </row>
    <row r="179" spans="1:3" x14ac:dyDescent="0.3">
      <c r="A179" t="str">
        <v>2021/09/28</v>
      </c>
      <c r="B179">
        <v>20.53</v>
      </c>
      <c r="C179">
        <v>20.6</v>
      </c>
    </row>
    <row r="180" spans="1:3" x14ac:dyDescent="0.3">
      <c r="A180" t="str">
        <v>2021/09/29</v>
      </c>
      <c r="B180">
        <v>20.46</v>
      </c>
      <c r="C180">
        <v>20.32</v>
      </c>
    </row>
    <row r="181" spans="1:3" x14ac:dyDescent="0.3">
      <c r="A181" t="str">
        <v>2021/09/30</v>
      </c>
      <c r="B181">
        <v>20.350000000000001</v>
      </c>
      <c r="C181">
        <v>20.34</v>
      </c>
    </row>
    <row r="182" spans="1:3" x14ac:dyDescent="0.3">
      <c r="A182" t="str">
        <v>2021/10/01</v>
      </c>
      <c r="B182">
        <v>20.28</v>
      </c>
      <c r="C182">
        <v>20.02</v>
      </c>
    </row>
    <row r="183" spans="1:3" x14ac:dyDescent="0.3">
      <c r="A183" t="str">
        <v>2021/10/04</v>
      </c>
      <c r="B183">
        <v>20.09</v>
      </c>
      <c r="C183">
        <v>19.93</v>
      </c>
    </row>
    <row r="184" spans="1:3" x14ac:dyDescent="0.3">
      <c r="A184" t="str">
        <v>2021/10/05</v>
      </c>
      <c r="B184">
        <v>19.809999999999999</v>
      </c>
      <c r="C184">
        <v>20.07</v>
      </c>
    </row>
    <row r="185" spans="1:3" x14ac:dyDescent="0.3">
      <c r="A185" t="str">
        <v>2021/10/06</v>
      </c>
      <c r="B185">
        <v>20.170000000000002</v>
      </c>
      <c r="C185">
        <v>20.07</v>
      </c>
    </row>
    <row r="186" spans="1:3" x14ac:dyDescent="0.3">
      <c r="A186" t="str">
        <v>2021/10/07</v>
      </c>
      <c r="B186">
        <v>20.2</v>
      </c>
      <c r="C186">
        <v>20.43</v>
      </c>
    </row>
    <row r="187" spans="1:3" x14ac:dyDescent="0.3">
      <c r="A187" t="str">
        <v>2021/10/08</v>
      </c>
      <c r="B187">
        <v>20.46</v>
      </c>
      <c r="C187">
        <v>20.440000000000001</v>
      </c>
    </row>
    <row r="188" spans="1:3" x14ac:dyDescent="0.3">
      <c r="A188" t="str">
        <v>2021/10/12</v>
      </c>
      <c r="B188">
        <v>20.260000000000002</v>
      </c>
      <c r="C188">
        <v>20.34</v>
      </c>
    </row>
    <row r="189" spans="1:3" x14ac:dyDescent="0.3">
      <c r="A189" t="str">
        <v>2021/10/13</v>
      </c>
      <c r="B189">
        <v>20.420000000000002</v>
      </c>
      <c r="C189">
        <v>20.170000000000002</v>
      </c>
    </row>
    <row r="190" spans="1:3" x14ac:dyDescent="0.3">
      <c r="A190" t="str">
        <v>2021/10/14</v>
      </c>
      <c r="B190">
        <v>20.18</v>
      </c>
      <c r="C190">
        <v>20.14</v>
      </c>
    </row>
    <row r="191" spans="1:3" x14ac:dyDescent="0.3">
      <c r="A191" t="str">
        <v>2021/10/15</v>
      </c>
      <c r="B191">
        <v>20.27</v>
      </c>
      <c r="C191">
        <v>20.29</v>
      </c>
    </row>
    <row r="192" spans="1:3" x14ac:dyDescent="0.3">
      <c r="A192" t="str">
        <v>2021/10/18</v>
      </c>
      <c r="B192">
        <v>20.329999999999998</v>
      </c>
      <c r="C192">
        <v>20.21</v>
      </c>
    </row>
    <row r="193" spans="1:3" x14ac:dyDescent="0.3">
      <c r="A193" t="str">
        <v>2021/10/19</v>
      </c>
      <c r="B193">
        <v>19.07</v>
      </c>
      <c r="C193">
        <v>19.14</v>
      </c>
    </row>
    <row r="194" spans="1:3" x14ac:dyDescent="0.3">
      <c r="A194" t="str">
        <v>2021/10/20</v>
      </c>
      <c r="B194">
        <v>19.16</v>
      </c>
      <c r="C194">
        <v>19.07</v>
      </c>
    </row>
    <row r="195" spans="1:3" x14ac:dyDescent="0.3">
      <c r="A195" t="str">
        <v>2021/10/21</v>
      </c>
      <c r="B195">
        <v>19.04</v>
      </c>
      <c r="C195">
        <v>19</v>
      </c>
    </row>
    <row r="196" spans="1:3" x14ac:dyDescent="0.3">
      <c r="A196" t="str">
        <v>2021/10/22</v>
      </c>
      <c r="B196">
        <v>19.079999999999998</v>
      </c>
      <c r="C196">
        <v>19.22</v>
      </c>
    </row>
    <row r="197" spans="1:3" x14ac:dyDescent="0.3">
      <c r="A197" t="str">
        <v>2021/10/25</v>
      </c>
      <c r="B197">
        <v>19.22</v>
      </c>
      <c r="C197">
        <v>19.170000000000002</v>
      </c>
    </row>
    <row r="198" spans="1:3" x14ac:dyDescent="0.3">
      <c r="A198" t="str">
        <v>2021/10/26</v>
      </c>
      <c r="B198">
        <v>19.22</v>
      </c>
      <c r="C198">
        <v>19.22</v>
      </c>
    </row>
    <row r="199" spans="1:3" x14ac:dyDescent="0.3">
      <c r="A199" t="str">
        <v>2021/10/27</v>
      </c>
      <c r="B199">
        <v>19.190000000000001</v>
      </c>
      <c r="C199">
        <v>19.329999999999998</v>
      </c>
    </row>
    <row r="200" spans="1:3" x14ac:dyDescent="0.3">
      <c r="A200" t="str">
        <v>2021/10/28</v>
      </c>
      <c r="B200">
        <v>19.32</v>
      </c>
      <c r="C200">
        <v>19.36</v>
      </c>
    </row>
    <row r="201" spans="1:3" x14ac:dyDescent="0.3">
      <c r="A201" t="str">
        <v>2021/10/29</v>
      </c>
      <c r="B201">
        <v>19.39</v>
      </c>
      <c r="C201">
        <v>19.32</v>
      </c>
    </row>
    <row r="202" spans="1:3" x14ac:dyDescent="0.3">
      <c r="A202" t="str">
        <v>2021/11/01</v>
      </c>
      <c r="B202">
        <v>19.34</v>
      </c>
      <c r="C202">
        <v>19.39</v>
      </c>
    </row>
    <row r="203" spans="1:3" x14ac:dyDescent="0.3">
      <c r="A203" t="str">
        <v>2021/11/02</v>
      </c>
      <c r="B203">
        <v>19.45</v>
      </c>
      <c r="C203">
        <v>19.29</v>
      </c>
    </row>
    <row r="204" spans="1:3" x14ac:dyDescent="0.3">
      <c r="A204" t="str">
        <v>2021/11/03</v>
      </c>
      <c r="B204">
        <v>19.34</v>
      </c>
      <c r="C204">
        <v>19.399999999999999</v>
      </c>
    </row>
    <row r="205" spans="1:3" x14ac:dyDescent="0.3">
      <c r="A205" t="str">
        <v>2021/11/04</v>
      </c>
      <c r="B205">
        <v>19.48</v>
      </c>
      <c r="C205">
        <v>19.420000000000002</v>
      </c>
    </row>
    <row r="206" spans="1:3" x14ac:dyDescent="0.3">
      <c r="A206" t="str">
        <v>2021/11/05</v>
      </c>
      <c r="B206">
        <v>19.43</v>
      </c>
      <c r="C206">
        <v>19.41</v>
      </c>
    </row>
    <row r="207" spans="1:3" x14ac:dyDescent="0.3">
      <c r="A207" t="str">
        <v>2021/11/08</v>
      </c>
      <c r="B207">
        <v>19.39</v>
      </c>
      <c r="C207">
        <v>19.489999999999998</v>
      </c>
    </row>
    <row r="208" spans="1:3" x14ac:dyDescent="0.3">
      <c r="A208" t="str">
        <v>2021/11/09</v>
      </c>
      <c r="B208">
        <v>19.48</v>
      </c>
      <c r="C208">
        <v>19.45</v>
      </c>
    </row>
    <row r="209" spans="1:3" x14ac:dyDescent="0.3">
      <c r="A209" t="str">
        <v>2021/11/10</v>
      </c>
      <c r="B209">
        <v>19.5</v>
      </c>
      <c r="C209">
        <v>19.54</v>
      </c>
    </row>
    <row r="210" spans="1:3" x14ac:dyDescent="0.3">
      <c r="A210" t="str">
        <v>2021/11/11</v>
      </c>
      <c r="B210">
        <v>19.52</v>
      </c>
      <c r="C210">
        <v>19.559999999999999</v>
      </c>
    </row>
    <row r="211" spans="1:3" x14ac:dyDescent="0.3">
      <c r="A211" t="str">
        <v>2021/11/12</v>
      </c>
      <c r="B211">
        <v>19.600000000000001</v>
      </c>
      <c r="C211">
        <v>19.52</v>
      </c>
    </row>
    <row r="212" spans="1:3" x14ac:dyDescent="0.3">
      <c r="A212" t="str">
        <v>2021/11/15</v>
      </c>
      <c r="B212">
        <v>19.57</v>
      </c>
      <c r="C212">
        <v>19.670000000000002</v>
      </c>
    </row>
    <row r="213" spans="1:3" x14ac:dyDescent="0.3">
      <c r="A213" t="str">
        <v>2021/11/16</v>
      </c>
      <c r="B213">
        <v>19.68</v>
      </c>
      <c r="C213">
        <v>19.72</v>
      </c>
    </row>
    <row r="214" spans="1:3" x14ac:dyDescent="0.3">
      <c r="A214" t="str">
        <v>2021/11/17</v>
      </c>
      <c r="B214">
        <v>19.71</v>
      </c>
      <c r="C214">
        <v>19.72</v>
      </c>
    </row>
    <row r="215" spans="1:3" x14ac:dyDescent="0.3">
      <c r="A215" t="str">
        <v>2021/11/18</v>
      </c>
      <c r="B215">
        <v>19.75</v>
      </c>
      <c r="C215">
        <v>19.72</v>
      </c>
    </row>
    <row r="216" spans="1:3" x14ac:dyDescent="0.3">
      <c r="A216" t="str">
        <v>2021/11/19</v>
      </c>
      <c r="B216">
        <v>19.78</v>
      </c>
      <c r="C216">
        <v>19.71</v>
      </c>
    </row>
    <row r="217" spans="1:3" x14ac:dyDescent="0.3">
      <c r="A217" t="str">
        <v>2021/11/22</v>
      </c>
      <c r="B217">
        <v>19.72</v>
      </c>
      <c r="C217">
        <v>19.73</v>
      </c>
    </row>
    <row r="218" spans="1:3" x14ac:dyDescent="0.3">
      <c r="A218" t="str">
        <v>2021/11/23</v>
      </c>
      <c r="B218">
        <v>19.7</v>
      </c>
      <c r="C218">
        <v>19.59</v>
      </c>
    </row>
    <row r="219" spans="1:3" x14ac:dyDescent="0.3">
      <c r="A219" t="str">
        <v>2021/11/24</v>
      </c>
      <c r="B219">
        <v>19.579999999999998</v>
      </c>
      <c r="C219">
        <v>19.52</v>
      </c>
    </row>
    <row r="220" spans="1:3" x14ac:dyDescent="0.3">
      <c r="A220" t="str">
        <v>2021/11/25</v>
      </c>
      <c r="B220">
        <v>19.55</v>
      </c>
      <c r="C220">
        <v>19.46</v>
      </c>
    </row>
    <row r="221" spans="1:3" x14ac:dyDescent="0.3">
      <c r="A221" t="str">
        <v>2021/11/26</v>
      </c>
      <c r="B221">
        <v>19.43</v>
      </c>
      <c r="C221">
        <v>19.34</v>
      </c>
    </row>
    <row r="222" spans="1:3" x14ac:dyDescent="0.3">
      <c r="A222" t="str">
        <v>2021/11/29</v>
      </c>
      <c r="B222">
        <v>19.27</v>
      </c>
      <c r="C222">
        <v>19.34</v>
      </c>
    </row>
    <row r="223" spans="1:3" x14ac:dyDescent="0.3">
      <c r="A223" t="str">
        <v>2021/11/30</v>
      </c>
      <c r="B223">
        <v>19.350000000000001</v>
      </c>
      <c r="C223">
        <v>19.27</v>
      </c>
    </row>
    <row r="224" spans="1:3" x14ac:dyDescent="0.3">
      <c r="A224" t="str">
        <v>2021/12/01</v>
      </c>
      <c r="B224">
        <v>19.25</v>
      </c>
      <c r="C224">
        <v>19.38</v>
      </c>
    </row>
    <row r="225" spans="1:3" x14ac:dyDescent="0.3">
      <c r="A225" t="str">
        <v>2021/12/02</v>
      </c>
      <c r="B225">
        <v>19.38</v>
      </c>
      <c r="C225">
        <v>19.3</v>
      </c>
    </row>
    <row r="226" spans="1:3" x14ac:dyDescent="0.3">
      <c r="A226" t="str">
        <v>2021/12/03</v>
      </c>
      <c r="B226">
        <v>19.350000000000001</v>
      </c>
      <c r="C226">
        <v>19.41</v>
      </c>
    </row>
    <row r="227" spans="1:3" x14ac:dyDescent="0.3">
      <c r="A227" t="str">
        <v>2021/12/06</v>
      </c>
      <c r="B227">
        <v>19.39</v>
      </c>
      <c r="C227">
        <v>19.48</v>
      </c>
    </row>
    <row r="228" spans="1:3" x14ac:dyDescent="0.3">
      <c r="A228" t="str">
        <v>2021/12/07</v>
      </c>
      <c r="B228">
        <v>19.489999999999998</v>
      </c>
      <c r="C228">
        <v>19.43</v>
      </c>
    </row>
    <row r="229" spans="1:3" x14ac:dyDescent="0.3">
      <c r="A229" t="str">
        <v>2021/12/08</v>
      </c>
      <c r="B229">
        <v>19.54</v>
      </c>
      <c r="C229">
        <v>19.5</v>
      </c>
    </row>
    <row r="230" spans="1:3" x14ac:dyDescent="0.3">
      <c r="A230" t="str">
        <v>2021/12/09</v>
      </c>
      <c r="B230">
        <v>19.5</v>
      </c>
      <c r="C230">
        <v>19.48</v>
      </c>
    </row>
    <row r="231" spans="1:3" x14ac:dyDescent="0.3">
      <c r="A231" t="str">
        <v>2021/12/10</v>
      </c>
      <c r="B231">
        <v>19.48</v>
      </c>
      <c r="C231">
        <v>19.48</v>
      </c>
    </row>
    <row r="232" spans="1:3" x14ac:dyDescent="0.3">
      <c r="A232" t="str">
        <v>2021/12/13</v>
      </c>
      <c r="B232">
        <v>19.52</v>
      </c>
      <c r="C232">
        <v>19.43</v>
      </c>
    </row>
    <row r="233" spans="1:3" x14ac:dyDescent="0.3">
      <c r="A233" t="str">
        <v>2021/12/14</v>
      </c>
      <c r="B233">
        <v>19.329999999999998</v>
      </c>
      <c r="C233">
        <v>19.25</v>
      </c>
    </row>
    <row r="234" spans="1:3" x14ac:dyDescent="0.3">
      <c r="A234" t="str">
        <v>2021/12/15</v>
      </c>
      <c r="B234">
        <v>19.3</v>
      </c>
      <c r="C234">
        <v>19.37</v>
      </c>
    </row>
    <row r="235" spans="1:3" x14ac:dyDescent="0.3">
      <c r="A235" t="str">
        <v>2021/12/16</v>
      </c>
      <c r="B235">
        <v>19.37</v>
      </c>
      <c r="C235">
        <v>19.53</v>
      </c>
    </row>
    <row r="236" spans="1:3" x14ac:dyDescent="0.3">
      <c r="A236" t="str">
        <v>2021/12/17</v>
      </c>
      <c r="B236">
        <v>19.53</v>
      </c>
      <c r="C236">
        <v>19.53</v>
      </c>
    </row>
    <row r="237" spans="1:3" x14ac:dyDescent="0.3">
      <c r="A237" t="str">
        <v>2021/12/20</v>
      </c>
      <c r="B237">
        <v>19.52</v>
      </c>
      <c r="C237">
        <v>19.510000000000002</v>
      </c>
    </row>
    <row r="238" spans="1:3" x14ac:dyDescent="0.3">
      <c r="A238" t="str">
        <v>2021/12/21</v>
      </c>
      <c r="B238">
        <v>19.510000000000002</v>
      </c>
      <c r="C238">
        <v>19.579999999999998</v>
      </c>
    </row>
    <row r="239" spans="1:3" x14ac:dyDescent="0.3">
      <c r="A239" t="str">
        <v>2021/12/22</v>
      </c>
      <c r="B239">
        <v>19.579999999999998</v>
      </c>
      <c r="C239">
        <v>19.59</v>
      </c>
    </row>
    <row r="240" spans="1:3" x14ac:dyDescent="0.3">
      <c r="A240" t="str">
        <v>2021/12/23</v>
      </c>
      <c r="B240">
        <v>19.600000000000001</v>
      </c>
      <c r="C240">
        <v>19.7</v>
      </c>
    </row>
    <row r="241" spans="1:3" x14ac:dyDescent="0.3">
      <c r="A241" t="str">
        <v>2021/12/24</v>
      </c>
      <c r="B241">
        <v>19.7</v>
      </c>
      <c r="C241">
        <v>19.71</v>
      </c>
    </row>
    <row r="242" spans="1:3" x14ac:dyDescent="0.3">
      <c r="A242" t="str">
        <v>2021/12/27</v>
      </c>
      <c r="B242">
        <v>19.75</v>
      </c>
      <c r="C242">
        <v>19.739999999999998</v>
      </c>
    </row>
    <row r="243" spans="1:3" x14ac:dyDescent="0.3">
      <c r="A243" t="str">
        <v>2021/12/28</v>
      </c>
      <c r="B243">
        <v>19.739999999999998</v>
      </c>
      <c r="C243">
        <v>19.75</v>
      </c>
    </row>
    <row r="244" spans="1:3" x14ac:dyDescent="0.3">
      <c r="A244" t="str">
        <v>2021/12/29</v>
      </c>
      <c r="B244">
        <v>19.77</v>
      </c>
      <c r="C244">
        <v>19.850000000000001</v>
      </c>
    </row>
    <row r="245" spans="1:3" x14ac:dyDescent="0.3">
      <c r="A245" t="str">
        <v>2021/12/30</v>
      </c>
      <c r="B245">
        <v>19.88</v>
      </c>
      <c r="C245">
        <v>19.899999999999999</v>
      </c>
    </row>
    <row r="246" spans="1:3" x14ac:dyDescent="0.3">
      <c r="A246" t="str">
        <v>2022/01/03</v>
      </c>
      <c r="B246">
        <v>19.899999999999999</v>
      </c>
      <c r="C246">
        <v>19.78</v>
      </c>
    </row>
    <row r="247" spans="1:3" x14ac:dyDescent="0.3">
      <c r="A247" t="str">
        <v>2022/01/04</v>
      </c>
      <c r="B247">
        <v>19.78</v>
      </c>
      <c r="C247">
        <v>19.87</v>
      </c>
    </row>
    <row r="248" spans="1:3" x14ac:dyDescent="0.3">
      <c r="A248" t="str">
        <v>2022/01/05</v>
      </c>
      <c r="B248">
        <v>19.87</v>
      </c>
      <c r="C248">
        <v>19.88</v>
      </c>
    </row>
    <row r="249" spans="1:3" x14ac:dyDescent="0.3">
      <c r="A249" t="str">
        <v>2022/01/06</v>
      </c>
      <c r="B249">
        <v>19.84</v>
      </c>
      <c r="C249">
        <v>19.89</v>
      </c>
    </row>
    <row r="250" spans="1:3" x14ac:dyDescent="0.3">
      <c r="A250" t="str">
        <v>2022/01/07</v>
      </c>
      <c r="B250">
        <v>19.89</v>
      </c>
      <c r="C250">
        <v>19.79</v>
      </c>
    </row>
    <row r="251" spans="1:3" x14ac:dyDescent="0.3">
      <c r="A251" t="str">
        <v>2022/01/10</v>
      </c>
      <c r="B251">
        <v>19.75</v>
      </c>
      <c r="C251">
        <v>19.78</v>
      </c>
    </row>
    <row r="252" spans="1:3" x14ac:dyDescent="0.3">
      <c r="A252" t="str">
        <v>2022/01/11</v>
      </c>
      <c r="B252">
        <v>19.77</v>
      </c>
      <c r="C252">
        <v>19.66</v>
      </c>
    </row>
    <row r="253" spans="1:3" x14ac:dyDescent="0.3">
      <c r="A253" t="str">
        <v>2022/01/12</v>
      </c>
      <c r="B253">
        <v>19.71</v>
      </c>
      <c r="C253">
        <v>19.670000000000002</v>
      </c>
    </row>
    <row r="254" spans="1:3" x14ac:dyDescent="0.3">
      <c r="A254" t="str">
        <v>2022/01/13</v>
      </c>
      <c r="B254">
        <v>19.68</v>
      </c>
      <c r="C254">
        <v>19.71</v>
      </c>
    </row>
    <row r="255" spans="1:3" x14ac:dyDescent="0.3">
      <c r="A255" t="str">
        <v>2022/01/14</v>
      </c>
      <c r="B255">
        <v>19.72</v>
      </c>
      <c r="C255">
        <v>19.62</v>
      </c>
    </row>
    <row r="256" spans="1:3" x14ac:dyDescent="0.3">
      <c r="A256" t="str">
        <v>2022/01/17</v>
      </c>
      <c r="B256">
        <v>19.63</v>
      </c>
      <c r="C256">
        <v>19.760000000000002</v>
      </c>
    </row>
    <row r="257" spans="1:3" x14ac:dyDescent="0.3">
      <c r="A257" t="str">
        <v>2022/01/18</v>
      </c>
      <c r="B257">
        <v>19.760000000000002</v>
      </c>
      <c r="C257">
        <v>19.760000000000002</v>
      </c>
    </row>
    <row r="258" spans="1:3" x14ac:dyDescent="0.3">
      <c r="A258" t="str">
        <v>2022/01/19</v>
      </c>
      <c r="B258">
        <v>19.760000000000002</v>
      </c>
      <c r="C258">
        <v>19.73</v>
      </c>
    </row>
    <row r="259" spans="1:3" x14ac:dyDescent="0.3">
      <c r="A259" t="str">
        <v>2022/01/20</v>
      </c>
      <c r="B259">
        <v>19.73</v>
      </c>
      <c r="C259">
        <v>19.78</v>
      </c>
    </row>
    <row r="260" spans="1:3" x14ac:dyDescent="0.3">
      <c r="A260" t="str">
        <v>2022/01/21</v>
      </c>
      <c r="B260">
        <v>19.77</v>
      </c>
      <c r="C260">
        <v>19.64</v>
      </c>
    </row>
    <row r="261" spans="1:3" x14ac:dyDescent="0.3">
      <c r="A261" t="str">
        <v>2022/01/24</v>
      </c>
      <c r="B261">
        <v>19.54</v>
      </c>
      <c r="C261">
        <v>19.649999999999999</v>
      </c>
    </row>
    <row r="262" spans="1:3" x14ac:dyDescent="0.3">
      <c r="A262" t="str">
        <v>2022/01/25</v>
      </c>
      <c r="B262">
        <v>19.649999999999999</v>
      </c>
      <c r="C262">
        <v>19.52</v>
      </c>
    </row>
    <row r="263" spans="1:3" x14ac:dyDescent="0.3">
      <c r="A263" t="str">
        <v>2022/01/26</v>
      </c>
      <c r="B263">
        <v>19.52</v>
      </c>
      <c r="C263">
        <v>19.54</v>
      </c>
    </row>
    <row r="264" spans="1:3" x14ac:dyDescent="0.3">
      <c r="A264" t="str">
        <v>2022/02/07</v>
      </c>
      <c r="B264">
        <v>19.559999999999999</v>
      </c>
      <c r="C264">
        <v>19.73</v>
      </c>
    </row>
    <row r="265" spans="1:3" x14ac:dyDescent="0.3">
      <c r="A265" t="str">
        <v>2022/02/08</v>
      </c>
      <c r="B265">
        <v>19.73</v>
      </c>
      <c r="C265">
        <v>19.96</v>
      </c>
    </row>
    <row r="266" spans="1:3" x14ac:dyDescent="0.3">
      <c r="A266" t="str">
        <v>2022/02/09</v>
      </c>
      <c r="B266">
        <v>19.97</v>
      </c>
      <c r="C266">
        <v>20.09</v>
      </c>
    </row>
    <row r="267" spans="1:3" x14ac:dyDescent="0.3">
      <c r="A267" t="str">
        <v>2022/02/10</v>
      </c>
      <c r="B267">
        <v>20.09</v>
      </c>
      <c r="C267">
        <v>20.09</v>
      </c>
    </row>
    <row r="268" spans="1:3" x14ac:dyDescent="0.3">
      <c r="A268" t="str">
        <v>2022/02/11</v>
      </c>
      <c r="B268">
        <v>20.079999999999998</v>
      </c>
      <c r="C268">
        <v>20.02</v>
      </c>
    </row>
    <row r="269" spans="1:3" x14ac:dyDescent="0.3">
      <c r="A269" t="str">
        <v>2022/02/14</v>
      </c>
      <c r="B269">
        <v>20.02</v>
      </c>
      <c r="C269">
        <v>19.8</v>
      </c>
    </row>
    <row r="270" spans="1:3" x14ac:dyDescent="0.3">
      <c r="A270" t="str">
        <v>2022/02/15</v>
      </c>
      <c r="B270">
        <v>19.809999999999999</v>
      </c>
      <c r="C270">
        <v>19.850000000000001</v>
      </c>
    </row>
    <row r="271" spans="1:3" x14ac:dyDescent="0.3">
      <c r="A271" t="str">
        <v>2022/02/16</v>
      </c>
      <c r="B271">
        <v>19.86</v>
      </c>
      <c r="C271">
        <v>20.04</v>
      </c>
    </row>
    <row r="272" spans="1:3" x14ac:dyDescent="0.3">
      <c r="A272" t="str">
        <v>2022/02/17</v>
      </c>
      <c r="B272">
        <v>20.04</v>
      </c>
      <c r="C272">
        <v>20.11</v>
      </c>
    </row>
    <row r="273" spans="1:3" x14ac:dyDescent="0.3">
      <c r="A273" t="str">
        <v>2022/02/18</v>
      </c>
      <c r="B273">
        <v>20.11</v>
      </c>
      <c r="C273">
        <v>20.13</v>
      </c>
    </row>
    <row r="274" spans="1:3" x14ac:dyDescent="0.3">
      <c r="A274" t="str">
        <v>2022/02/21</v>
      </c>
      <c r="B274">
        <v>20.13</v>
      </c>
      <c r="C274">
        <v>20.149999999999999</v>
      </c>
    </row>
    <row r="275" spans="1:3" x14ac:dyDescent="0.3">
      <c r="A275" t="str">
        <v>2022/02/22</v>
      </c>
      <c r="B275">
        <v>20.149999999999999</v>
      </c>
      <c r="C275">
        <v>19.96</v>
      </c>
    </row>
    <row r="276" spans="1:3" x14ac:dyDescent="0.3">
      <c r="A276" t="str">
        <v>2022/02/23</v>
      </c>
      <c r="B276">
        <v>19.96</v>
      </c>
      <c r="C276">
        <v>20.010000000000002</v>
      </c>
    </row>
    <row r="277" spans="1:3" x14ac:dyDescent="0.3">
      <c r="A277" t="str">
        <v>2022/02/24</v>
      </c>
      <c r="B277">
        <v>19.95</v>
      </c>
      <c r="C277">
        <v>19.7</v>
      </c>
    </row>
    <row r="278" spans="1:3" x14ac:dyDescent="0.3">
      <c r="A278" t="str">
        <v>2022/02/25</v>
      </c>
      <c r="B278">
        <v>19.7</v>
      </c>
      <c r="C278">
        <v>19.71</v>
      </c>
    </row>
    <row r="279" spans="1:3" x14ac:dyDescent="0.3">
      <c r="A279" t="str">
        <v>2022/03/01</v>
      </c>
      <c r="B279">
        <v>19.760000000000002</v>
      </c>
      <c r="C279">
        <v>19.88</v>
      </c>
    </row>
    <row r="280" spans="1:3" x14ac:dyDescent="0.3">
      <c r="A280" t="str">
        <v>2022/03/02</v>
      </c>
      <c r="B280">
        <v>19.88</v>
      </c>
      <c r="C280">
        <v>19.940000000000001</v>
      </c>
    </row>
    <row r="281" spans="1:3" x14ac:dyDescent="0.3">
      <c r="A281" t="str">
        <v>2022/03/03</v>
      </c>
      <c r="B281">
        <v>20.03</v>
      </c>
      <c r="C281">
        <v>20.079999999999998</v>
      </c>
    </row>
    <row r="282" spans="1:3" x14ac:dyDescent="0.3">
      <c r="A282" t="str">
        <v>2022/03/04</v>
      </c>
      <c r="B282">
        <v>20.010000000000002</v>
      </c>
      <c r="C282">
        <v>19.989999999999998</v>
      </c>
    </row>
    <row r="283" spans="1:3" x14ac:dyDescent="0.3">
      <c r="A283" t="str">
        <v>2022/03/07</v>
      </c>
      <c r="B283">
        <v>19.86</v>
      </c>
      <c r="C283">
        <v>19.59</v>
      </c>
    </row>
    <row r="284" spans="1:3" x14ac:dyDescent="0.3">
      <c r="A284" t="str">
        <v>2022/03/08</v>
      </c>
      <c r="B284">
        <v>19.43</v>
      </c>
      <c r="C284">
        <v>19.350000000000001</v>
      </c>
    </row>
    <row r="285" spans="1:3" x14ac:dyDescent="0.3">
      <c r="A285" t="str">
        <v>2022/03/09</v>
      </c>
      <c r="B285">
        <v>19.600000000000001</v>
      </c>
      <c r="C285">
        <v>19.7</v>
      </c>
    </row>
    <row r="286" spans="1:3" x14ac:dyDescent="0.3">
      <c r="A286" t="str">
        <v>2022/03/10</v>
      </c>
      <c r="B286">
        <v>19.95</v>
      </c>
      <c r="C286">
        <v>20.04</v>
      </c>
    </row>
    <row r="287" spans="1:3" x14ac:dyDescent="0.3">
      <c r="A287" t="str">
        <v>2022/03/11</v>
      </c>
      <c r="B287">
        <v>20</v>
      </c>
      <c r="C287">
        <v>20.02</v>
      </c>
    </row>
    <row r="288" spans="1:3" x14ac:dyDescent="0.3">
      <c r="A288" t="str">
        <v>2022/03/14</v>
      </c>
      <c r="B288">
        <v>20.05</v>
      </c>
      <c r="C288">
        <v>20.010000000000002</v>
      </c>
    </row>
    <row r="289" spans="1:3" x14ac:dyDescent="0.3">
      <c r="A289" t="str">
        <v>2022/03/15</v>
      </c>
      <c r="B289">
        <v>20</v>
      </c>
      <c r="C289">
        <v>19.87</v>
      </c>
    </row>
    <row r="290" spans="1:3" x14ac:dyDescent="0.3">
      <c r="A290" t="str">
        <v>2022/03/16</v>
      </c>
      <c r="B290">
        <v>19.93</v>
      </c>
      <c r="C290">
        <v>19.87</v>
      </c>
    </row>
    <row r="291" spans="1:3" x14ac:dyDescent="0.3">
      <c r="A291" t="str">
        <v>2022/03/17</v>
      </c>
      <c r="B291">
        <v>20.059999999999999</v>
      </c>
      <c r="C291">
        <v>20.11</v>
      </c>
    </row>
    <row r="292" spans="1:3" x14ac:dyDescent="0.3">
      <c r="A292" t="str">
        <v>2022/03/18</v>
      </c>
      <c r="B292">
        <v>20.079999999999998</v>
      </c>
      <c r="C292">
        <v>20.04</v>
      </c>
    </row>
    <row r="293" spans="1:3" x14ac:dyDescent="0.3">
      <c r="A293" t="str">
        <v>2022/03/21</v>
      </c>
      <c r="B293">
        <v>20.09</v>
      </c>
      <c r="C293">
        <v>20.11</v>
      </c>
    </row>
    <row r="294" spans="1:3" x14ac:dyDescent="0.3">
      <c r="A294" t="str">
        <v>2022/03/22</v>
      </c>
      <c r="B294">
        <v>20.11</v>
      </c>
      <c r="C294">
        <v>20.22</v>
      </c>
    </row>
    <row r="295" spans="1:3" x14ac:dyDescent="0.3">
      <c r="A295" t="str">
        <v>2022/03/23</v>
      </c>
      <c r="B295">
        <v>20.239999999999998</v>
      </c>
      <c r="C295">
        <v>20.190000000000001</v>
      </c>
    </row>
    <row r="296" spans="1:3" x14ac:dyDescent="0.3">
      <c r="A296" t="str">
        <v>2022/03/24</v>
      </c>
      <c r="B296">
        <v>20.13</v>
      </c>
      <c r="C296">
        <v>20.190000000000001</v>
      </c>
    </row>
    <row r="297" spans="1:3" x14ac:dyDescent="0.3">
      <c r="A297" t="str">
        <v>2022/03/25</v>
      </c>
      <c r="B297">
        <v>20.190000000000001</v>
      </c>
      <c r="C297">
        <v>20.05</v>
      </c>
    </row>
    <row r="298" spans="1:3" x14ac:dyDescent="0.3">
      <c r="A298" t="str">
        <v>2022/03/28</v>
      </c>
      <c r="B298">
        <v>19.97</v>
      </c>
      <c r="C298">
        <v>20.05</v>
      </c>
    </row>
    <row r="299" spans="1:3" x14ac:dyDescent="0.3">
      <c r="A299" t="str">
        <v>2022/03/29</v>
      </c>
      <c r="B299">
        <v>20.11</v>
      </c>
      <c r="C299">
        <v>20.03</v>
      </c>
    </row>
    <row r="300" spans="1:3" x14ac:dyDescent="0.3">
      <c r="A300" t="str">
        <v>2022/03/30</v>
      </c>
      <c r="B300">
        <v>20.03</v>
      </c>
      <c r="C300">
        <v>20.079999999999998</v>
      </c>
    </row>
    <row r="301" spans="1:3" x14ac:dyDescent="0.3">
      <c r="A301" t="str">
        <v>2022/03/31</v>
      </c>
      <c r="B301">
        <v>20.079999999999998</v>
      </c>
      <c r="C301">
        <v>20</v>
      </c>
    </row>
    <row r="302" spans="1:3" x14ac:dyDescent="0.3">
      <c r="A302" t="str">
        <v>2022/04/01</v>
      </c>
      <c r="B302">
        <v>19.89</v>
      </c>
      <c r="C302">
        <v>19.920000000000002</v>
      </c>
    </row>
    <row r="303" spans="1:3" x14ac:dyDescent="0.3">
      <c r="A303" t="str">
        <v>2022/04/06</v>
      </c>
      <c r="B303">
        <v>19.84</v>
      </c>
      <c r="C303">
        <v>19.8</v>
      </c>
    </row>
    <row r="304" spans="1:3" x14ac:dyDescent="0.3">
      <c r="A304" t="str">
        <v>2022/04/07</v>
      </c>
      <c r="B304">
        <v>19.8</v>
      </c>
      <c r="C304">
        <v>19.41</v>
      </c>
    </row>
    <row r="305" spans="1:3" x14ac:dyDescent="0.3">
      <c r="A305" t="str">
        <v>2022/04/08</v>
      </c>
      <c r="B305">
        <v>19.41</v>
      </c>
      <c r="C305">
        <v>19.510000000000002</v>
      </c>
    </row>
    <row r="306" spans="1:3" x14ac:dyDescent="0.3">
      <c r="A306" t="str">
        <v>2022/04/11</v>
      </c>
      <c r="B306">
        <v>19.489999999999998</v>
      </c>
      <c r="C306">
        <v>19.2</v>
      </c>
    </row>
    <row r="307" spans="1:3" x14ac:dyDescent="0.3">
      <c r="A307" t="str">
        <v>2022/04/12</v>
      </c>
      <c r="B307">
        <v>19.2</v>
      </c>
      <c r="C307">
        <v>19.09</v>
      </c>
    </row>
    <row r="308" spans="1:3" x14ac:dyDescent="0.3">
      <c r="A308" t="str">
        <v>2022/04/13</v>
      </c>
      <c r="B308">
        <v>19.22</v>
      </c>
      <c r="C308">
        <v>19.3</v>
      </c>
    </row>
    <row r="309" spans="1:3" x14ac:dyDescent="0.3">
      <c r="A309" t="str">
        <v>2022/04/14</v>
      </c>
      <c r="B309">
        <v>19.3</v>
      </c>
      <c r="C309">
        <v>19.28</v>
      </c>
    </row>
    <row r="310" spans="1:3" x14ac:dyDescent="0.3">
      <c r="A310" t="str">
        <v>2022/04/15</v>
      </c>
      <c r="B310">
        <v>19.28</v>
      </c>
      <c r="C310">
        <v>19.12</v>
      </c>
    </row>
    <row r="311" spans="1:3" x14ac:dyDescent="0.3">
      <c r="A311" t="str">
        <v>2022/04/18</v>
      </c>
      <c r="B311">
        <v>19.14</v>
      </c>
      <c r="C311">
        <v>19.079999999999998</v>
      </c>
    </row>
    <row r="312" spans="1:3" x14ac:dyDescent="0.3">
      <c r="A312" t="str">
        <v>2022/04/19</v>
      </c>
      <c r="B312">
        <v>19.190000000000001</v>
      </c>
      <c r="C312">
        <v>19.100000000000001</v>
      </c>
    </row>
    <row r="313" spans="1:3" x14ac:dyDescent="0.3">
      <c r="A313" t="str">
        <v>2022/04/20</v>
      </c>
      <c r="B313">
        <v>19.100000000000001</v>
      </c>
      <c r="C313">
        <v>19.190000000000001</v>
      </c>
    </row>
    <row r="314" spans="1:3" x14ac:dyDescent="0.3">
      <c r="A314" t="str">
        <v>2022/04/21</v>
      </c>
      <c r="B314">
        <v>19.190000000000001</v>
      </c>
      <c r="C314">
        <v>19.309999999999999</v>
      </c>
    </row>
    <row r="315" spans="1:3" x14ac:dyDescent="0.3">
      <c r="A315" t="str">
        <v>2022/04/22</v>
      </c>
      <c r="B315">
        <v>19.309999999999999</v>
      </c>
      <c r="C315">
        <v>19.22</v>
      </c>
    </row>
    <row r="316" spans="1:3" x14ac:dyDescent="0.3">
      <c r="A316" t="str">
        <v>2022/04/25</v>
      </c>
      <c r="B316">
        <v>19.22</v>
      </c>
      <c r="C316">
        <v>18.79</v>
      </c>
    </row>
    <row r="317" spans="1:3" x14ac:dyDescent="0.3">
      <c r="A317" t="str">
        <v>2022/04/26</v>
      </c>
      <c r="B317">
        <v>18.79</v>
      </c>
      <c r="C317">
        <v>18.75</v>
      </c>
    </row>
    <row r="318" spans="1:3" x14ac:dyDescent="0.3">
      <c r="A318" t="str">
        <v>2022/04/27</v>
      </c>
      <c r="B318">
        <v>18.75</v>
      </c>
      <c r="C318">
        <v>18.52</v>
      </c>
    </row>
    <row r="319" spans="1:3" x14ac:dyDescent="0.3">
      <c r="A319" t="str">
        <v>2022/04/28</v>
      </c>
      <c r="B319">
        <v>18.52</v>
      </c>
      <c r="C319">
        <v>18.690000000000001</v>
      </c>
    </row>
    <row r="320" spans="1:3" x14ac:dyDescent="0.3">
      <c r="A320" t="str">
        <v>2022/04/29</v>
      </c>
      <c r="B320">
        <v>18.690000000000001</v>
      </c>
      <c r="C320">
        <v>18.77</v>
      </c>
    </row>
    <row r="321" spans="1:3" x14ac:dyDescent="0.3">
      <c r="A321" t="str">
        <v>2022/05/03</v>
      </c>
      <c r="B321">
        <v>18.77</v>
      </c>
      <c r="C321">
        <v>18.71</v>
      </c>
    </row>
    <row r="322" spans="1:3" x14ac:dyDescent="0.3">
      <c r="A322" t="str">
        <v>2022/05/04</v>
      </c>
      <c r="B322">
        <v>18.73</v>
      </c>
      <c r="C322">
        <v>18.71</v>
      </c>
    </row>
    <row r="323" spans="1:3" x14ac:dyDescent="0.3">
      <c r="A323" t="str">
        <v>2022/05/05</v>
      </c>
      <c r="B323">
        <v>18.72</v>
      </c>
      <c r="C323">
        <v>18.850000000000001</v>
      </c>
    </row>
    <row r="324" spans="1:3" x14ac:dyDescent="0.3">
      <c r="A324" t="str">
        <v>2022/05/06</v>
      </c>
      <c r="B324">
        <v>18.84</v>
      </c>
      <c r="C324">
        <v>18.649999999999999</v>
      </c>
    </row>
    <row r="325" spans="1:3" x14ac:dyDescent="0.3">
      <c r="A325" t="str">
        <v>2022/05/09</v>
      </c>
      <c r="B325">
        <v>18.48</v>
      </c>
      <c r="C325">
        <v>18.170000000000002</v>
      </c>
    </row>
    <row r="326" spans="1:3" x14ac:dyDescent="0.3">
      <c r="A326" t="str">
        <v>2022/05/10</v>
      </c>
      <c r="B326">
        <v>18.16</v>
      </c>
      <c r="C326">
        <v>18.190000000000001</v>
      </c>
    </row>
    <row r="327" spans="1:3" x14ac:dyDescent="0.3">
      <c r="A327" t="str">
        <v>2022/05/11</v>
      </c>
      <c r="B327">
        <v>18.190000000000001</v>
      </c>
      <c r="C327">
        <v>18.010000000000002</v>
      </c>
    </row>
    <row r="328" spans="1:3" x14ac:dyDescent="0.3">
      <c r="A328" t="str">
        <v>2022/05/12</v>
      </c>
      <c r="B328">
        <v>18.010000000000002</v>
      </c>
      <c r="C328">
        <v>17.66</v>
      </c>
    </row>
    <row r="329" spans="1:3" x14ac:dyDescent="0.3">
      <c r="A329" t="str">
        <v>2022/05/13</v>
      </c>
      <c r="B329">
        <v>17.66</v>
      </c>
      <c r="C329">
        <v>17.899999999999999</v>
      </c>
    </row>
    <row r="330" spans="1:3" x14ac:dyDescent="0.3">
      <c r="A330" t="str">
        <v>2022/05/16</v>
      </c>
      <c r="B330">
        <v>18.04</v>
      </c>
      <c r="C330">
        <v>17.93</v>
      </c>
    </row>
    <row r="331" spans="1:3" x14ac:dyDescent="0.3">
      <c r="A331" t="str">
        <v>2022/05/17</v>
      </c>
      <c r="B331">
        <v>17.940000000000001</v>
      </c>
      <c r="C331">
        <v>18.02</v>
      </c>
    </row>
    <row r="332" spans="1:3" x14ac:dyDescent="0.3">
      <c r="A332" t="str">
        <v>2022/05/18</v>
      </c>
      <c r="B332">
        <v>18.100000000000001</v>
      </c>
      <c r="C332">
        <v>18.079999999999998</v>
      </c>
    </row>
    <row r="333" spans="1:3" x14ac:dyDescent="0.3">
      <c r="A333" t="str">
        <v>2022/05/19</v>
      </c>
      <c r="B333">
        <v>17.82</v>
      </c>
      <c r="C333">
        <v>17.93</v>
      </c>
    </row>
    <row r="334" spans="1:3" x14ac:dyDescent="0.3">
      <c r="A334" t="str">
        <v>2022/05/20</v>
      </c>
      <c r="B334">
        <v>17.93</v>
      </c>
      <c r="C334">
        <v>17.96</v>
      </c>
    </row>
    <row r="335" spans="1:3" x14ac:dyDescent="0.3">
      <c r="A335" t="str">
        <v>2022/05/23</v>
      </c>
      <c r="B335">
        <v>18.04</v>
      </c>
      <c r="C335">
        <v>17.989999999999998</v>
      </c>
    </row>
    <row r="336" spans="1:3" x14ac:dyDescent="0.3">
      <c r="A336" t="str">
        <v>2022/05/24</v>
      </c>
      <c r="B336">
        <v>18</v>
      </c>
      <c r="C336">
        <v>17.82</v>
      </c>
    </row>
    <row r="337" spans="1:3" x14ac:dyDescent="0.3">
      <c r="A337" t="str">
        <v>2022/05/25</v>
      </c>
      <c r="B337">
        <v>17.86</v>
      </c>
      <c r="C337">
        <v>17.96</v>
      </c>
    </row>
    <row r="338" spans="1:3" x14ac:dyDescent="0.3">
      <c r="A338" t="str">
        <v>2022/05/26</v>
      </c>
      <c r="B338">
        <v>18.03</v>
      </c>
      <c r="C338">
        <v>17.89</v>
      </c>
    </row>
    <row r="339" spans="1:3" x14ac:dyDescent="0.3">
      <c r="A339" t="str">
        <v>2022/05/27</v>
      </c>
      <c r="B339">
        <v>17.98</v>
      </c>
      <c r="C339">
        <v>18.09</v>
      </c>
    </row>
    <row r="340" spans="1:3" x14ac:dyDescent="0.3">
      <c r="A340" t="str">
        <v>2022/05/30</v>
      </c>
      <c r="B340">
        <v>18.170000000000002</v>
      </c>
      <c r="C340">
        <v>18.309999999999999</v>
      </c>
    </row>
    <row r="341" spans="1:3" x14ac:dyDescent="0.3">
      <c r="A341" t="str">
        <v>2022/05/31</v>
      </c>
      <c r="B341">
        <v>18.309999999999999</v>
      </c>
      <c r="C341">
        <v>18.399999999999999</v>
      </c>
    </row>
    <row r="342" spans="1:3" x14ac:dyDescent="0.3">
      <c r="A342" t="str">
        <v>2022/06/01</v>
      </c>
      <c r="B342">
        <v>18.420000000000002</v>
      </c>
      <c r="C342">
        <v>18.489999999999998</v>
      </c>
    </row>
    <row r="343" spans="1:3" x14ac:dyDescent="0.3">
      <c r="A343" t="str">
        <v>2022/06/02</v>
      </c>
      <c r="B343">
        <v>18.45</v>
      </c>
      <c r="C343">
        <v>18.37</v>
      </c>
    </row>
    <row r="344" spans="1:3" x14ac:dyDescent="0.3">
      <c r="A344" t="str">
        <v>2022/06/06</v>
      </c>
      <c r="B344">
        <v>18.34</v>
      </c>
      <c r="C344">
        <v>18.350000000000001</v>
      </c>
    </row>
    <row r="345" spans="1:3" x14ac:dyDescent="0.3">
      <c r="A345" t="str">
        <v>2022/06/07</v>
      </c>
      <c r="B345">
        <v>18.37</v>
      </c>
      <c r="C345">
        <v>18.36</v>
      </c>
    </row>
    <row r="346" spans="1:3" x14ac:dyDescent="0.3">
      <c r="A346" t="str">
        <v>2022/06/08</v>
      </c>
      <c r="B346">
        <v>18.440000000000001</v>
      </c>
      <c r="C346">
        <v>18.47</v>
      </c>
    </row>
    <row r="347" spans="1:3" x14ac:dyDescent="0.3">
      <c r="A347" t="str">
        <v>2022/06/09</v>
      </c>
      <c r="B347">
        <v>18.420000000000002</v>
      </c>
      <c r="C347">
        <v>18.37</v>
      </c>
    </row>
    <row r="348" spans="1:3" x14ac:dyDescent="0.3">
      <c r="A348" t="str">
        <v>2022/06/10</v>
      </c>
      <c r="B348">
        <v>18.260000000000002</v>
      </c>
      <c r="C348">
        <v>18.309999999999999</v>
      </c>
    </row>
    <row r="349" spans="1:3" x14ac:dyDescent="0.3">
      <c r="A349" t="str">
        <v>2022/06/13</v>
      </c>
      <c r="B349">
        <v>18.100000000000001</v>
      </c>
      <c r="C349">
        <v>18.04</v>
      </c>
    </row>
    <row r="350" spans="1:3" x14ac:dyDescent="0.3">
      <c r="A350" t="str">
        <v>2022/06/14</v>
      </c>
      <c r="B350">
        <v>17.98</v>
      </c>
      <c r="C350">
        <v>17.95</v>
      </c>
    </row>
    <row r="351" spans="1:3" x14ac:dyDescent="0.3">
      <c r="A351" t="str">
        <v>2022/06/15</v>
      </c>
      <c r="B351">
        <v>17.96</v>
      </c>
      <c r="C351">
        <v>17.940000000000001</v>
      </c>
    </row>
    <row r="352" spans="1:3" x14ac:dyDescent="0.3">
      <c r="A352" t="str">
        <v>2022/06/16</v>
      </c>
      <c r="B352">
        <v>18.03</v>
      </c>
      <c r="C352">
        <v>17.72</v>
      </c>
    </row>
    <row r="353" spans="1:3" x14ac:dyDescent="0.3">
      <c r="A353" t="str">
        <v>2022/06/17</v>
      </c>
      <c r="B353">
        <v>17.68</v>
      </c>
      <c r="C353">
        <v>17.61</v>
      </c>
    </row>
    <row r="354" spans="1:3" x14ac:dyDescent="0.3">
      <c r="A354" t="str">
        <v>2022/06/20</v>
      </c>
      <c r="B354">
        <v>17.559999999999999</v>
      </c>
      <c r="C354">
        <v>17.11</v>
      </c>
    </row>
    <row r="355" spans="1:3" x14ac:dyDescent="0.3">
      <c r="A355" t="str">
        <v>2022/06/21</v>
      </c>
      <c r="B355">
        <v>17.239999999999998</v>
      </c>
      <c r="C355">
        <v>17.399999999999999</v>
      </c>
    </row>
    <row r="356" spans="1:3" x14ac:dyDescent="0.3">
      <c r="A356" t="str">
        <v>2022/06/22</v>
      </c>
      <c r="B356">
        <v>17.46</v>
      </c>
      <c r="C356">
        <v>17.190000000000001</v>
      </c>
    </row>
    <row r="357" spans="1:3" x14ac:dyDescent="0.3">
      <c r="A357" t="str">
        <v>2022/06/23</v>
      </c>
      <c r="B357">
        <v>17.22</v>
      </c>
      <c r="C357">
        <v>17.03</v>
      </c>
    </row>
    <row r="358" spans="1:3" x14ac:dyDescent="0.3">
      <c r="A358" t="str">
        <v>2022/06/24</v>
      </c>
      <c r="B358">
        <v>17.100000000000001</v>
      </c>
      <c r="C358">
        <v>17.170000000000002</v>
      </c>
    </row>
    <row r="359" spans="1:3" x14ac:dyDescent="0.3">
      <c r="A359" t="str">
        <v>2022/06/27</v>
      </c>
      <c r="B359">
        <v>17.22</v>
      </c>
      <c r="C359">
        <v>17.399999999999999</v>
      </c>
    </row>
    <row r="360" spans="1:3" x14ac:dyDescent="0.3">
      <c r="A360" t="str">
        <v>2022/06/28</v>
      </c>
      <c r="B360">
        <v>17.43</v>
      </c>
      <c r="C360">
        <v>17.32</v>
      </c>
    </row>
    <row r="361" spans="1:3" x14ac:dyDescent="0.3">
      <c r="A361" t="str">
        <v>2022/06/29</v>
      </c>
      <c r="B361">
        <v>17.23</v>
      </c>
      <c r="C361">
        <v>17.16</v>
      </c>
    </row>
    <row r="362" spans="1:3" x14ac:dyDescent="0.3">
      <c r="A362" t="str">
        <v>2022/06/30</v>
      </c>
      <c r="B362">
        <v>17.149999999999999</v>
      </c>
      <c r="C362">
        <v>16.88</v>
      </c>
    </row>
    <row r="363" spans="1:3" x14ac:dyDescent="0.3">
      <c r="A363" t="str">
        <v>2022/07/01</v>
      </c>
      <c r="B363">
        <v>16.88</v>
      </c>
      <c r="C363">
        <v>16.57</v>
      </c>
    </row>
    <row r="364" spans="1:3" x14ac:dyDescent="0.3">
      <c r="A364" t="str">
        <v>2022/07/04</v>
      </c>
      <c r="B364">
        <v>16.600000000000001</v>
      </c>
      <c r="C364">
        <v>16.53</v>
      </c>
    </row>
    <row r="365" spans="1:3" x14ac:dyDescent="0.3">
      <c r="A365" t="str">
        <v>2022/07/05</v>
      </c>
      <c r="B365">
        <v>16.63</v>
      </c>
      <c r="C365">
        <v>16.7</v>
      </c>
    </row>
    <row r="366" spans="1:3" x14ac:dyDescent="0.3">
      <c r="A366" t="str">
        <v>2022/07/06</v>
      </c>
      <c r="B366">
        <v>16.649999999999999</v>
      </c>
      <c r="C366">
        <v>16.260000000000002</v>
      </c>
    </row>
    <row r="367" spans="1:3" x14ac:dyDescent="0.3">
      <c r="A367" t="str">
        <v>2022/07/07</v>
      </c>
      <c r="B367">
        <v>16.329999999999998</v>
      </c>
      <c r="C367">
        <v>16.48</v>
      </c>
    </row>
    <row r="368" spans="1:3" x14ac:dyDescent="0.3">
      <c r="A368" t="str">
        <v>2022/07/08</v>
      </c>
      <c r="B368">
        <v>16.53</v>
      </c>
      <c r="C368">
        <v>16.62</v>
      </c>
    </row>
    <row r="369" spans="1:3" x14ac:dyDescent="0.3">
      <c r="A369" t="str">
        <v>2022/07/11</v>
      </c>
      <c r="B369">
        <v>16.62</v>
      </c>
      <c r="C369">
        <v>16.52</v>
      </c>
    </row>
    <row r="370" spans="1:3" x14ac:dyDescent="0.3">
      <c r="A370" t="str">
        <v>2022/07/12</v>
      </c>
      <c r="B370">
        <v>16.440000000000001</v>
      </c>
      <c r="C370">
        <v>16.239999999999998</v>
      </c>
    </row>
    <row r="371" spans="1:3" x14ac:dyDescent="0.3">
      <c r="A371" t="str">
        <v>2022/07/13</v>
      </c>
      <c r="B371">
        <v>16.559999999999999</v>
      </c>
      <c r="C371">
        <v>16.510000000000002</v>
      </c>
    </row>
    <row r="372" spans="1:3" x14ac:dyDescent="0.3">
      <c r="A372" t="str">
        <v>2022/07/14</v>
      </c>
      <c r="B372">
        <v>16.489999999999998</v>
      </c>
      <c r="C372">
        <v>16.62</v>
      </c>
    </row>
    <row r="373" spans="1:3" x14ac:dyDescent="0.3">
      <c r="A373" t="str">
        <v>2022/07/15</v>
      </c>
      <c r="B373">
        <v>16.600000000000001</v>
      </c>
      <c r="C373">
        <v>16.54</v>
      </c>
    </row>
    <row r="374" spans="1:3" x14ac:dyDescent="0.3">
      <c r="A374" t="str">
        <v>2022/07/18</v>
      </c>
      <c r="B374">
        <v>16.59</v>
      </c>
      <c r="C374">
        <v>16.829999999999998</v>
      </c>
    </row>
    <row r="375" spans="1:3" x14ac:dyDescent="0.3">
      <c r="A375" t="str">
        <v>2022/07/19</v>
      </c>
      <c r="B375">
        <v>16.77</v>
      </c>
      <c r="C375">
        <v>16.95</v>
      </c>
    </row>
    <row r="376" spans="1:3" x14ac:dyDescent="0.3">
      <c r="A376" t="str">
        <v>2022/07/20</v>
      </c>
      <c r="B376">
        <v>17.04</v>
      </c>
      <c r="C376">
        <v>17.13</v>
      </c>
    </row>
    <row r="377" spans="1:3" x14ac:dyDescent="0.3">
      <c r="A377" t="str">
        <v>2022/07/21</v>
      </c>
      <c r="B377">
        <v>17.22</v>
      </c>
      <c r="C377">
        <v>17.37</v>
      </c>
    </row>
    <row r="378" spans="1:3" x14ac:dyDescent="0.3">
      <c r="A378" t="str">
        <v>2022/07/22</v>
      </c>
      <c r="B378">
        <v>17.43</v>
      </c>
      <c r="C378">
        <v>17.38</v>
      </c>
    </row>
    <row r="379" spans="1:3" x14ac:dyDescent="0.3">
      <c r="A379" t="str">
        <v>2022/07/25</v>
      </c>
      <c r="B379">
        <v>17.36</v>
      </c>
      <c r="C379">
        <v>17.47</v>
      </c>
    </row>
    <row r="380" spans="1:3" x14ac:dyDescent="0.3">
      <c r="A380" t="str">
        <v>2022/07/26</v>
      </c>
      <c r="B380">
        <v>17.46</v>
      </c>
      <c r="C380">
        <v>17.329999999999998</v>
      </c>
    </row>
    <row r="381" spans="1:3" x14ac:dyDescent="0.3">
      <c r="A381" t="str">
        <v>2022/07/27</v>
      </c>
      <c r="B381">
        <v>17.32</v>
      </c>
      <c r="C381">
        <v>17.36</v>
      </c>
    </row>
    <row r="382" spans="1:3" x14ac:dyDescent="0.3">
      <c r="A382" t="str">
        <v>2022/07/28</v>
      </c>
      <c r="B382">
        <v>17.46</v>
      </c>
      <c r="C382">
        <v>17.350000000000001</v>
      </c>
    </row>
    <row r="383" spans="1:3" x14ac:dyDescent="0.3">
      <c r="A383" t="str">
        <v>2022/07/29</v>
      </c>
      <c r="B383">
        <v>17.47</v>
      </c>
      <c r="C383">
        <v>17.559999999999999</v>
      </c>
    </row>
    <row r="384" spans="1:3" x14ac:dyDescent="0.3">
      <c r="A384" t="str">
        <v>2022/08/01</v>
      </c>
      <c r="B384">
        <v>17.55</v>
      </c>
      <c r="C384">
        <v>17.54</v>
      </c>
    </row>
    <row r="385" spans="1:3" x14ac:dyDescent="0.3">
      <c r="A385" t="str">
        <v>2022/08/02</v>
      </c>
      <c r="B385">
        <v>17.510000000000002</v>
      </c>
      <c r="C385">
        <v>17.32</v>
      </c>
    </row>
    <row r="386" spans="1:3" x14ac:dyDescent="0.3">
      <c r="A386" t="str">
        <v>2022/08/03</v>
      </c>
      <c r="B386">
        <v>17.32</v>
      </c>
      <c r="C386">
        <v>17.29</v>
      </c>
    </row>
    <row r="387" spans="1:3" x14ac:dyDescent="0.3">
      <c r="A387" t="str">
        <v>2022/08/04</v>
      </c>
      <c r="B387">
        <v>17.29</v>
      </c>
      <c r="C387">
        <v>17.23</v>
      </c>
    </row>
    <row r="388" spans="1:3" x14ac:dyDescent="0.3">
      <c r="A388" t="str">
        <v>2022/08/05</v>
      </c>
      <c r="B388">
        <v>17.23</v>
      </c>
      <c r="C388">
        <v>17.52</v>
      </c>
    </row>
    <row r="389" spans="1:3" x14ac:dyDescent="0.3">
      <c r="A389" t="str">
        <v>2022/08/08</v>
      </c>
      <c r="B389">
        <v>17.45</v>
      </c>
      <c r="C389">
        <v>17.59</v>
      </c>
    </row>
    <row r="390" spans="1:3" x14ac:dyDescent="0.3">
      <c r="A390" t="str">
        <v>2022/08/09</v>
      </c>
      <c r="B390">
        <v>17.579999999999998</v>
      </c>
      <c r="C390">
        <v>17.899999999999999</v>
      </c>
    </row>
    <row r="391" spans="1:3" x14ac:dyDescent="0.3">
      <c r="A391" t="str">
        <v>2022/08/10</v>
      </c>
      <c r="B391">
        <v>17.899999999999999</v>
      </c>
      <c r="C391">
        <v>17.79</v>
      </c>
    </row>
    <row r="392" spans="1:3" x14ac:dyDescent="0.3">
      <c r="A392" t="str">
        <v>2022/08/11</v>
      </c>
      <c r="B392">
        <v>17.8</v>
      </c>
      <c r="C392">
        <v>18.05</v>
      </c>
    </row>
    <row r="393" spans="1:3" x14ac:dyDescent="0.3">
      <c r="A393" t="str">
        <v>2022/08/12</v>
      </c>
      <c r="B393">
        <v>18.059999999999999</v>
      </c>
      <c r="C393">
        <v>18.21</v>
      </c>
    </row>
    <row r="394" spans="1:3" x14ac:dyDescent="0.3">
      <c r="A394" t="str">
        <v>2022/08/15</v>
      </c>
      <c r="B394">
        <v>18.21</v>
      </c>
      <c r="C394">
        <v>18.190000000000001</v>
      </c>
    </row>
    <row r="395" spans="1:3" x14ac:dyDescent="0.3">
      <c r="A395" t="str">
        <v>2022/08/16</v>
      </c>
      <c r="B395">
        <v>18.190000000000001</v>
      </c>
      <c r="C395">
        <v>18.2</v>
      </c>
    </row>
    <row r="396" spans="1:3" x14ac:dyDescent="0.3">
      <c r="A396" t="str">
        <v>2022/08/17</v>
      </c>
      <c r="B396">
        <v>18.21</v>
      </c>
      <c r="C396">
        <v>18.28</v>
      </c>
    </row>
    <row r="397" spans="1:3" x14ac:dyDescent="0.3">
      <c r="A397" t="str">
        <v>2022/08/18</v>
      </c>
      <c r="B397">
        <v>18.27</v>
      </c>
      <c r="C397">
        <v>18.28</v>
      </c>
    </row>
    <row r="398" spans="1:3" x14ac:dyDescent="0.3">
      <c r="A398" t="str">
        <v>2022/08/19</v>
      </c>
      <c r="B398">
        <v>18.28</v>
      </c>
      <c r="C398">
        <v>18.3</v>
      </c>
    </row>
    <row r="399" spans="1:3" x14ac:dyDescent="0.3">
      <c r="A399" t="str">
        <v>2022/08/22</v>
      </c>
      <c r="B399">
        <v>18.29</v>
      </c>
      <c r="C399">
        <v>18.12</v>
      </c>
    </row>
    <row r="400" spans="1:3" x14ac:dyDescent="0.3">
      <c r="A400" t="str">
        <v>2022/08/23</v>
      </c>
      <c r="B400">
        <v>18.12</v>
      </c>
      <c r="C400">
        <v>17.989999999999998</v>
      </c>
    </row>
    <row r="401" spans="1:3" x14ac:dyDescent="0.3">
      <c r="A401" t="str">
        <v>2022/08/24</v>
      </c>
      <c r="B401">
        <v>17.989999999999998</v>
      </c>
      <c r="C401">
        <v>18</v>
      </c>
    </row>
    <row r="402" spans="1:3" x14ac:dyDescent="0.3">
      <c r="A402" t="str">
        <v>2022/08/25</v>
      </c>
      <c r="B402">
        <v>18.11</v>
      </c>
      <c r="C402">
        <v>18.11</v>
      </c>
    </row>
    <row r="403" spans="1:3" x14ac:dyDescent="0.3">
      <c r="A403" t="str">
        <v>2022/08/26</v>
      </c>
      <c r="B403">
        <v>18.14</v>
      </c>
      <c r="C403">
        <v>18.18</v>
      </c>
    </row>
    <row r="404" spans="1:3" x14ac:dyDescent="0.3">
      <c r="A404" t="str">
        <v>2022/08/29</v>
      </c>
      <c r="B404">
        <v>18.16</v>
      </c>
      <c r="C404">
        <v>17.850000000000001</v>
      </c>
    </row>
    <row r="405" spans="1:3" x14ac:dyDescent="0.3">
      <c r="A405" t="str">
        <v>2022/08/30</v>
      </c>
      <c r="B405">
        <v>17.850000000000001</v>
      </c>
      <c r="C405">
        <v>17.93</v>
      </c>
    </row>
    <row r="406" spans="1:3" x14ac:dyDescent="0.3">
      <c r="A406" t="str">
        <v>2022/08/31</v>
      </c>
      <c r="B406">
        <v>17.920000000000002</v>
      </c>
      <c r="C406">
        <v>18.05</v>
      </c>
    </row>
    <row r="407" spans="1:3" x14ac:dyDescent="0.3">
      <c r="A407" t="str">
        <v>2022/09/01</v>
      </c>
      <c r="B407">
        <v>18.05</v>
      </c>
      <c r="C407">
        <v>17.829999999999998</v>
      </c>
    </row>
    <row r="408" spans="1:3" x14ac:dyDescent="0.3">
      <c r="A408" t="str">
        <v>2022/09/02</v>
      </c>
      <c r="B408">
        <v>17.850000000000001</v>
      </c>
      <c r="C408">
        <v>17.739999999999998</v>
      </c>
    </row>
    <row r="409" spans="1:3" x14ac:dyDescent="0.3">
      <c r="A409" t="str">
        <v>2022/09/05</v>
      </c>
      <c r="B409">
        <v>17.77</v>
      </c>
      <c r="C409">
        <v>17.66</v>
      </c>
    </row>
    <row r="410" spans="1:3" x14ac:dyDescent="0.3">
      <c r="A410" t="str">
        <v>2022/09/06</v>
      </c>
      <c r="B410">
        <v>17.670000000000002</v>
      </c>
      <c r="C410">
        <v>17.71</v>
      </c>
    </row>
    <row r="411" spans="1:3" x14ac:dyDescent="0.3">
      <c r="A411" t="str">
        <v>2022/09/07</v>
      </c>
      <c r="B411">
        <v>17.71</v>
      </c>
      <c r="C411">
        <v>17.579999999999998</v>
      </c>
    </row>
    <row r="412" spans="1:3" x14ac:dyDescent="0.3">
      <c r="A412" t="str">
        <v>2022/09/08</v>
      </c>
      <c r="B412">
        <v>17.62</v>
      </c>
      <c r="C412">
        <v>17.88</v>
      </c>
    </row>
    <row r="413" spans="1:3" x14ac:dyDescent="0.3">
      <c r="A413" t="str">
        <v>2022/09/12</v>
      </c>
      <c r="B413">
        <v>17.91</v>
      </c>
      <c r="C413">
        <v>17.989999999999998</v>
      </c>
    </row>
    <row r="414" spans="1:3" x14ac:dyDescent="0.3">
      <c r="A414" t="str">
        <v>2022/09/13</v>
      </c>
      <c r="B414">
        <v>17.989999999999998</v>
      </c>
      <c r="C414">
        <v>18.12</v>
      </c>
    </row>
    <row r="415" spans="1:3" x14ac:dyDescent="0.3">
      <c r="A415" t="str">
        <v>2022/09/14</v>
      </c>
      <c r="B415">
        <v>18.11</v>
      </c>
      <c r="C415">
        <v>17.98</v>
      </c>
    </row>
    <row r="416" spans="1:3" x14ac:dyDescent="0.3">
      <c r="A416" t="str">
        <v>2022/09/15</v>
      </c>
      <c r="B416">
        <v>17.98</v>
      </c>
      <c r="C416">
        <v>18.059999999999999</v>
      </c>
    </row>
    <row r="417" spans="1:3" x14ac:dyDescent="0.3">
      <c r="A417" t="str">
        <v>2022/09/16</v>
      </c>
      <c r="B417">
        <v>18.059999999999999</v>
      </c>
      <c r="C417">
        <v>17.82</v>
      </c>
    </row>
    <row r="418" spans="1:3" x14ac:dyDescent="0.3">
      <c r="A418" t="str">
        <v>2022/09/19</v>
      </c>
      <c r="B418">
        <v>17.82</v>
      </c>
      <c r="C418">
        <v>17.72</v>
      </c>
    </row>
    <row r="419" spans="1:3" x14ac:dyDescent="0.3">
      <c r="A419" t="str">
        <v>2022/09/20</v>
      </c>
      <c r="B419">
        <v>17.72</v>
      </c>
      <c r="C419">
        <v>17.71</v>
      </c>
    </row>
    <row r="420" spans="1:3" x14ac:dyDescent="0.3">
      <c r="A420" t="str">
        <v>2022/09/21</v>
      </c>
      <c r="B420">
        <v>17.71</v>
      </c>
      <c r="C420">
        <v>17.579999999999998</v>
      </c>
    </row>
    <row r="421" spans="1:3" x14ac:dyDescent="0.3">
      <c r="A421" t="str">
        <v>2022/09/22</v>
      </c>
      <c r="B421">
        <v>17.57</v>
      </c>
      <c r="C421">
        <v>17.5</v>
      </c>
    </row>
    <row r="422" spans="1:3" x14ac:dyDescent="0.3">
      <c r="A422" t="str">
        <v>2022/09/23</v>
      </c>
      <c r="B422">
        <v>17.5</v>
      </c>
      <c r="C422">
        <v>17.3</v>
      </c>
    </row>
    <row r="423" spans="1:3" x14ac:dyDescent="0.3">
      <c r="A423" t="str">
        <v>2022/09/26</v>
      </c>
      <c r="B423">
        <v>17.3</v>
      </c>
      <c r="C423">
        <v>16.75</v>
      </c>
    </row>
    <row r="424" spans="1:3" x14ac:dyDescent="0.3">
      <c r="A424" t="str">
        <v>2022/09/27</v>
      </c>
      <c r="B424">
        <v>16.760000000000002</v>
      </c>
      <c r="C424">
        <v>16.87</v>
      </c>
    </row>
    <row r="425" spans="1:3" x14ac:dyDescent="0.3">
      <c r="A425" t="str">
        <v>2022/09/28</v>
      </c>
      <c r="B425">
        <v>16.87</v>
      </c>
      <c r="C425">
        <v>16.34</v>
      </c>
    </row>
    <row r="426" spans="1:3" x14ac:dyDescent="0.3">
      <c r="A426" t="str">
        <v>2022/09/29</v>
      </c>
      <c r="B426">
        <v>16.510000000000002</v>
      </c>
      <c r="C426">
        <v>16.52</v>
      </c>
    </row>
    <row r="427" spans="1:3" x14ac:dyDescent="0.3">
      <c r="A427" t="str">
        <v>2022/09/30</v>
      </c>
      <c r="B427">
        <v>16.32</v>
      </c>
      <c r="C427">
        <v>16.54</v>
      </c>
    </row>
    <row r="428" spans="1:3" x14ac:dyDescent="0.3">
      <c r="A428" t="str">
        <v>2022/10/03</v>
      </c>
      <c r="B428">
        <v>16.52</v>
      </c>
      <c r="C428">
        <v>16.489999999999998</v>
      </c>
    </row>
    <row r="429" spans="1:3" x14ac:dyDescent="0.3">
      <c r="A429" t="str">
        <v>2022/10/04</v>
      </c>
      <c r="B429">
        <v>16.489999999999998</v>
      </c>
      <c r="C429">
        <v>16.760000000000002</v>
      </c>
    </row>
    <row r="430" spans="1:3" x14ac:dyDescent="0.3">
      <c r="A430" t="str">
        <v>2022/10/05</v>
      </c>
      <c r="B430">
        <v>16.86</v>
      </c>
      <c r="C430">
        <v>16.84</v>
      </c>
    </row>
    <row r="431" spans="1:3" x14ac:dyDescent="0.3">
      <c r="A431" t="str">
        <v>2022/10/06</v>
      </c>
      <c r="B431">
        <v>16.84</v>
      </c>
      <c r="C431">
        <v>16.89</v>
      </c>
    </row>
    <row r="432" spans="1:3" x14ac:dyDescent="0.3">
      <c r="A432" t="str">
        <v>2022/10/07</v>
      </c>
      <c r="B432">
        <v>16.89</v>
      </c>
      <c r="C432">
        <v>16.8</v>
      </c>
    </row>
    <row r="433" spans="1:3" x14ac:dyDescent="0.3">
      <c r="A433" t="str">
        <v>2022/10/11</v>
      </c>
      <c r="B433">
        <v>16.8</v>
      </c>
      <c r="C433">
        <v>16.3</v>
      </c>
    </row>
    <row r="434" spans="1:3" x14ac:dyDescent="0.3">
      <c r="A434" t="str">
        <v>2022/10/12</v>
      </c>
      <c r="B434">
        <v>16.3</v>
      </c>
      <c r="C434">
        <v>16.350000000000001</v>
      </c>
    </row>
    <row r="435" spans="1:3" x14ac:dyDescent="0.3">
      <c r="A435" t="str">
        <v>2022/10/13</v>
      </c>
      <c r="B435">
        <v>16.350000000000001</v>
      </c>
      <c r="C435">
        <v>15.91</v>
      </c>
    </row>
    <row r="436" spans="1:3" x14ac:dyDescent="0.3">
      <c r="A436" t="str">
        <v>2022/10/14</v>
      </c>
      <c r="B436">
        <v>15.99</v>
      </c>
      <c r="C436">
        <v>16.12</v>
      </c>
    </row>
    <row r="437" spans="1:3" x14ac:dyDescent="0.3">
      <c r="A437" t="str">
        <v>2022/10/17</v>
      </c>
      <c r="B437">
        <v>15.93</v>
      </c>
      <c r="C437">
        <v>16.079999999999998</v>
      </c>
    </row>
    <row r="438" spans="1:3" x14ac:dyDescent="0.3">
      <c r="A438" t="str">
        <v>2022/10/18</v>
      </c>
      <c r="B438">
        <v>16.09</v>
      </c>
      <c r="C438">
        <v>16.16</v>
      </c>
    </row>
    <row r="439" spans="1:3" x14ac:dyDescent="0.3">
      <c r="A439" t="str">
        <v>2022/10/19</v>
      </c>
      <c r="B439">
        <v>15.08</v>
      </c>
      <c r="C439">
        <v>15.19</v>
      </c>
    </row>
    <row r="440" spans="1:3" x14ac:dyDescent="0.3">
      <c r="A440" t="str">
        <v>2022/10/20</v>
      </c>
      <c r="B440">
        <v>15.19</v>
      </c>
      <c r="C440">
        <v>15.07</v>
      </c>
    </row>
    <row r="441" spans="1:3" x14ac:dyDescent="0.3">
      <c r="A441" t="str">
        <v>2022/10/21</v>
      </c>
      <c r="B441">
        <v>15.07</v>
      </c>
      <c r="C441">
        <v>15.01</v>
      </c>
    </row>
    <row r="442" spans="1:3" x14ac:dyDescent="0.3">
      <c r="A442" t="str">
        <v>2022/10/24</v>
      </c>
      <c r="B442">
        <v>15.01</v>
      </c>
      <c r="C442">
        <v>14.98</v>
      </c>
    </row>
    <row r="443" spans="1:3" x14ac:dyDescent="0.3">
      <c r="A443" t="str">
        <v>2022/10/25</v>
      </c>
      <c r="B443">
        <v>14.98</v>
      </c>
      <c r="C443">
        <v>14.76</v>
      </c>
    </row>
    <row r="444" spans="1:3" x14ac:dyDescent="0.3">
      <c r="A444" t="str">
        <v>2022/10/26</v>
      </c>
      <c r="B444">
        <v>14.76</v>
      </c>
      <c r="C444">
        <v>14.82</v>
      </c>
    </row>
    <row r="445" spans="1:3" x14ac:dyDescent="0.3">
      <c r="A445" t="str">
        <v>2022/10/27</v>
      </c>
      <c r="B445">
        <v>14.9</v>
      </c>
      <c r="C445">
        <v>14.97</v>
      </c>
    </row>
    <row r="446" spans="1:3" x14ac:dyDescent="0.3">
      <c r="A446" t="str">
        <v>2022/10/28</v>
      </c>
      <c r="B446">
        <v>14.97</v>
      </c>
      <c r="C446">
        <v>14.81</v>
      </c>
    </row>
    <row r="447" spans="1:3" x14ac:dyDescent="0.3">
      <c r="A447" t="str">
        <v>2022/10/31</v>
      </c>
      <c r="B447">
        <v>14.82</v>
      </c>
      <c r="C447">
        <v>14.98</v>
      </c>
    </row>
    <row r="448" spans="1:3" x14ac:dyDescent="0.3">
      <c r="A448" t="str">
        <v>2022/11/01</v>
      </c>
      <c r="B448">
        <v>14.98</v>
      </c>
      <c r="C448">
        <v>15.14</v>
      </c>
    </row>
    <row r="449" spans="1:3" x14ac:dyDescent="0.3">
      <c r="A449" t="str">
        <v>2022/11/02</v>
      </c>
      <c r="B449">
        <v>15.14</v>
      </c>
      <c r="C449">
        <v>15.26</v>
      </c>
    </row>
    <row r="450" spans="1:3" x14ac:dyDescent="0.3">
      <c r="A450" t="str">
        <v>2022/11/03</v>
      </c>
      <c r="B450">
        <v>15.26</v>
      </c>
      <c r="C450">
        <v>15.26</v>
      </c>
    </row>
    <row r="451" spans="1:3" x14ac:dyDescent="0.3">
      <c r="A451" t="str">
        <v>2022/11/04</v>
      </c>
      <c r="B451">
        <v>15.26</v>
      </c>
      <c r="C451">
        <v>15.25</v>
      </c>
    </row>
    <row r="452" spans="1:3" x14ac:dyDescent="0.3">
      <c r="A452" t="str">
        <v>2022/11/07</v>
      </c>
      <c r="B452">
        <v>15.29</v>
      </c>
      <c r="C452">
        <v>15.57</v>
      </c>
    </row>
    <row r="453" spans="1:3" x14ac:dyDescent="0.3">
      <c r="A453" t="str">
        <v>2022/11/08</v>
      </c>
      <c r="B453">
        <v>15.58</v>
      </c>
      <c r="C453">
        <v>15.59</v>
      </c>
    </row>
    <row r="454" spans="1:3" x14ac:dyDescent="0.3">
      <c r="A454" t="str">
        <v>2022/11/09</v>
      </c>
      <c r="B454">
        <v>15.66</v>
      </c>
      <c r="C454">
        <v>15.8</v>
      </c>
    </row>
    <row r="455" spans="1:3" x14ac:dyDescent="0.3">
      <c r="A455" t="str">
        <v>2022/11/10</v>
      </c>
      <c r="B455">
        <v>15.78</v>
      </c>
      <c r="C455">
        <v>15.74</v>
      </c>
    </row>
    <row r="456" spans="1:3" x14ac:dyDescent="0.3">
      <c r="A456" t="str">
        <v>2022/11/11</v>
      </c>
      <c r="B456">
        <v>16.13</v>
      </c>
      <c r="C456">
        <v>15.9</v>
      </c>
    </row>
    <row r="457" spans="1:3" x14ac:dyDescent="0.3">
      <c r="A457" t="str">
        <v>2022/11/14</v>
      </c>
      <c r="B457">
        <v>15.97</v>
      </c>
      <c r="C457">
        <v>16.2</v>
      </c>
    </row>
    <row r="458" spans="1:3" x14ac:dyDescent="0.3">
      <c r="A458" t="str">
        <v>2022/11/15</v>
      </c>
      <c r="B458">
        <v>16.16</v>
      </c>
      <c r="C458">
        <v>16.239999999999998</v>
      </c>
    </row>
    <row r="459" spans="1:3" x14ac:dyDescent="0.3">
      <c r="A459" t="str">
        <v>2022/11/16</v>
      </c>
      <c r="B459">
        <v>16.21</v>
      </c>
      <c r="C459">
        <v>16.27</v>
      </c>
    </row>
    <row r="460" spans="1:3" x14ac:dyDescent="0.3">
      <c r="A460" t="str">
        <v>2022/11/17</v>
      </c>
      <c r="B460">
        <v>16.28</v>
      </c>
      <c r="C460">
        <v>16.45</v>
      </c>
    </row>
    <row r="461" spans="1:3" x14ac:dyDescent="0.3">
      <c r="A461" t="str">
        <v>2022/11/18</v>
      </c>
      <c r="B461">
        <v>16.39</v>
      </c>
      <c r="C461">
        <v>16.39</v>
      </c>
    </row>
    <row r="462" spans="1:3" x14ac:dyDescent="0.3">
      <c r="A462" t="str">
        <v>2022/11/21</v>
      </c>
      <c r="B462">
        <v>16.399999999999999</v>
      </c>
      <c r="C462">
        <v>16.34</v>
      </c>
    </row>
    <row r="463" spans="1:3" x14ac:dyDescent="0.3">
      <c r="A463" t="str">
        <v>2022/11/22</v>
      </c>
      <c r="B463">
        <v>16.3</v>
      </c>
      <c r="C463">
        <v>16.260000000000002</v>
      </c>
    </row>
    <row r="464" spans="1:3" x14ac:dyDescent="0.3">
      <c r="A464" t="str">
        <v>2022/11/23</v>
      </c>
      <c r="B464">
        <v>16.32</v>
      </c>
      <c r="C464">
        <v>16.329999999999998</v>
      </c>
    </row>
    <row r="465" spans="1:3" x14ac:dyDescent="0.3">
      <c r="A465" t="str">
        <v>2022/11/24</v>
      </c>
      <c r="B465">
        <v>16.43</v>
      </c>
      <c r="C465">
        <v>16.5</v>
      </c>
    </row>
    <row r="466" spans="1:3" x14ac:dyDescent="0.3">
      <c r="A466" t="str">
        <v>2022/11/25</v>
      </c>
      <c r="B466">
        <v>16.5</v>
      </c>
      <c r="C466">
        <v>16.39</v>
      </c>
    </row>
    <row r="467" spans="1:3" x14ac:dyDescent="0.3">
      <c r="A467" t="str">
        <v>2022/11/28</v>
      </c>
      <c r="B467">
        <v>16.39</v>
      </c>
      <c r="C467">
        <v>16.38</v>
      </c>
    </row>
    <row r="468" spans="1:3" x14ac:dyDescent="0.3">
      <c r="A468" t="str">
        <v>2022/11/29</v>
      </c>
      <c r="B468">
        <v>16.36</v>
      </c>
      <c r="C468">
        <v>16.48</v>
      </c>
    </row>
    <row r="469" spans="1:3" x14ac:dyDescent="0.3">
      <c r="A469" t="str">
        <v>2022/11/30</v>
      </c>
      <c r="B469">
        <v>16.48</v>
      </c>
      <c r="C469">
        <v>16.64</v>
      </c>
    </row>
    <row r="470" spans="1:3" x14ac:dyDescent="0.3">
      <c r="A470" t="str">
        <v>2022/12/01</v>
      </c>
      <c r="B470">
        <v>16.73</v>
      </c>
      <c r="C470">
        <v>16.68</v>
      </c>
    </row>
    <row r="471" spans="1:3" x14ac:dyDescent="0.3">
      <c r="A471" t="str">
        <v>2022/12/02</v>
      </c>
      <c r="B471">
        <v>16.670000000000002</v>
      </c>
      <c r="C471">
        <v>16.75</v>
      </c>
    </row>
    <row r="472" spans="1:3" x14ac:dyDescent="0.3">
      <c r="A472" t="str">
        <v>2022/12/05</v>
      </c>
      <c r="B472">
        <v>16.739999999999998</v>
      </c>
      <c r="C472">
        <v>16.899999999999999</v>
      </c>
    </row>
    <row r="473" spans="1:3" x14ac:dyDescent="0.3">
      <c r="A473" t="str">
        <v>2022/12/06</v>
      </c>
      <c r="B473">
        <v>16.87</v>
      </c>
      <c r="C473">
        <v>16.850000000000001</v>
      </c>
    </row>
    <row r="474" spans="1:3" x14ac:dyDescent="0.3">
      <c r="A474" t="str">
        <v>2022/12/07</v>
      </c>
      <c r="B474">
        <v>16.850000000000001</v>
      </c>
      <c r="C474">
        <v>16.649999999999999</v>
      </c>
    </row>
    <row r="475" spans="1:3" x14ac:dyDescent="0.3">
      <c r="A475" t="str">
        <v>2022/12/08</v>
      </c>
      <c r="B475">
        <v>16.62</v>
      </c>
      <c r="C475">
        <v>16.71</v>
      </c>
    </row>
    <row r="476" spans="1:3" x14ac:dyDescent="0.3">
      <c r="A476" t="str">
        <v>2022/12/09</v>
      </c>
      <c r="B476">
        <v>16.760000000000002</v>
      </c>
      <c r="C476">
        <v>16.809999999999999</v>
      </c>
    </row>
    <row r="477" spans="1:3" x14ac:dyDescent="0.3">
      <c r="A477" t="str">
        <v>2022/12/12</v>
      </c>
      <c r="B477">
        <v>16.739999999999998</v>
      </c>
      <c r="C477">
        <v>16.760000000000002</v>
      </c>
    </row>
    <row r="478" spans="1:3" x14ac:dyDescent="0.3">
      <c r="A478" t="str">
        <v>2022/12/13</v>
      </c>
      <c r="B478">
        <v>16.78</v>
      </c>
      <c r="C478">
        <v>16.649999999999999</v>
      </c>
    </row>
    <row r="479" spans="1:3" x14ac:dyDescent="0.3">
      <c r="A479" t="str">
        <v>2022/12/14</v>
      </c>
      <c r="B479">
        <v>16.72</v>
      </c>
      <c r="C479">
        <v>16.82</v>
      </c>
    </row>
    <row r="480" spans="1:3" x14ac:dyDescent="0.3">
      <c r="A480" t="str">
        <v>2022/12/15</v>
      </c>
      <c r="B480">
        <v>16.809999999999999</v>
      </c>
      <c r="C480">
        <v>16.84</v>
      </c>
    </row>
    <row r="481" spans="1:3" x14ac:dyDescent="0.3">
      <c r="A481" t="str">
        <v>2022/12/16</v>
      </c>
      <c r="B481">
        <v>16.690000000000001</v>
      </c>
      <c r="C481">
        <v>16.899999999999999</v>
      </c>
    </row>
    <row r="482" spans="1:3" x14ac:dyDescent="0.3">
      <c r="A482" t="str">
        <v>2022/12/19</v>
      </c>
      <c r="B482">
        <v>16.89</v>
      </c>
      <c r="C482">
        <v>17.059999999999999</v>
      </c>
    </row>
    <row r="483" spans="1:3" x14ac:dyDescent="0.3">
      <c r="A483" t="str">
        <v>2022/12/20</v>
      </c>
      <c r="B483">
        <v>17.079999999999998</v>
      </c>
      <c r="C483">
        <v>16.71</v>
      </c>
    </row>
    <row r="484" spans="1:3" x14ac:dyDescent="0.3">
      <c r="A484" t="str">
        <v>2022/12/21</v>
      </c>
      <c r="B484">
        <v>16.8</v>
      </c>
      <c r="C484">
        <v>16.86</v>
      </c>
    </row>
    <row r="485" spans="1:3" x14ac:dyDescent="0.3">
      <c r="A485" t="str">
        <v>2022/12/22</v>
      </c>
      <c r="B485">
        <v>16.989999999999998</v>
      </c>
      <c r="C485">
        <v>17.100000000000001</v>
      </c>
    </row>
    <row r="486" spans="1:3" x14ac:dyDescent="0.3">
      <c r="A486" t="str">
        <v>2022/12/23</v>
      </c>
      <c r="B486">
        <v>16.920000000000002</v>
      </c>
      <c r="C486">
        <v>17</v>
      </c>
    </row>
    <row r="487" spans="1:3" x14ac:dyDescent="0.3">
      <c r="A487" t="str">
        <v>2022/12/26</v>
      </c>
      <c r="B487">
        <v>17.059999999999999</v>
      </c>
      <c r="C487">
        <v>16.989999999999998</v>
      </c>
    </row>
    <row r="488" spans="1:3" x14ac:dyDescent="0.3">
      <c r="A488" t="str">
        <v>2022/12/27</v>
      </c>
      <c r="B488">
        <v>17.059999999999999</v>
      </c>
      <c r="C488">
        <v>17.04</v>
      </c>
    </row>
    <row r="489" spans="1:3" x14ac:dyDescent="0.3">
      <c r="A489" t="str">
        <v>2022/12/28</v>
      </c>
      <c r="B489">
        <v>17.04</v>
      </c>
      <c r="C489">
        <v>16.84</v>
      </c>
    </row>
    <row r="490" spans="1:3" x14ac:dyDescent="0.3">
      <c r="A490" t="str">
        <v>2022/12/29</v>
      </c>
      <c r="B490">
        <v>16.84</v>
      </c>
      <c r="C490">
        <v>16.850000000000001</v>
      </c>
    </row>
    <row r="491" spans="1:3" x14ac:dyDescent="0.3">
      <c r="A491" t="str">
        <v>2022/12/30</v>
      </c>
      <c r="B491">
        <v>16.850000000000001</v>
      </c>
      <c r="C491">
        <v>16.940000000000001</v>
      </c>
    </row>
    <row r="492" spans="1:3" x14ac:dyDescent="0.3">
      <c r="A492" t="str">
        <v>2023/01/03</v>
      </c>
      <c r="B492">
        <v>16.93</v>
      </c>
      <c r="C492">
        <v>17</v>
      </c>
    </row>
    <row r="493" spans="1:3" x14ac:dyDescent="0.3">
      <c r="A493" t="str">
        <v>2023/01/04</v>
      </c>
      <c r="B493">
        <v>17</v>
      </c>
      <c r="C493">
        <v>17.059999999999999</v>
      </c>
    </row>
    <row r="494" spans="1:3" x14ac:dyDescent="0.3">
      <c r="A494" t="str">
        <v>2023/01/05</v>
      </c>
      <c r="B494">
        <v>17.170000000000002</v>
      </c>
      <c r="C494">
        <v>17.16</v>
      </c>
    </row>
    <row r="495" spans="1:3" x14ac:dyDescent="0.3">
      <c r="A495" t="str">
        <v>2023/01/06</v>
      </c>
      <c r="B495">
        <v>17.170000000000002</v>
      </c>
      <c r="C495">
        <v>17.22</v>
      </c>
    </row>
    <row r="496" spans="1:3" x14ac:dyDescent="0.3">
      <c r="A496" t="str">
        <v>2023/01/09</v>
      </c>
      <c r="B496">
        <v>17.23</v>
      </c>
      <c r="C496">
        <v>17.43</v>
      </c>
    </row>
    <row r="497" spans="1:3" x14ac:dyDescent="0.3">
      <c r="A497" t="str">
        <v>2023/01/10</v>
      </c>
      <c r="B497">
        <v>17.43</v>
      </c>
      <c r="C497">
        <v>17.47</v>
      </c>
    </row>
    <row r="498" spans="1:3" x14ac:dyDescent="0.3">
      <c r="A498" t="str">
        <v>2023/01/11</v>
      </c>
      <c r="B498">
        <v>17.48</v>
      </c>
      <c r="C498">
        <v>17.489999999999998</v>
      </c>
    </row>
    <row r="499" spans="1:3" x14ac:dyDescent="0.3">
      <c r="A499" t="str">
        <v>2023/01/12</v>
      </c>
      <c r="B499">
        <v>17.5</v>
      </c>
      <c r="C499">
        <v>17.47</v>
      </c>
    </row>
    <row r="500" spans="1:3" x14ac:dyDescent="0.3">
      <c r="A500" t="str">
        <v>2023/01/13</v>
      </c>
      <c r="B500">
        <v>17.47</v>
      </c>
      <c r="C500">
        <v>17.43</v>
      </c>
    </row>
    <row r="501" spans="1:3" x14ac:dyDescent="0.3">
      <c r="A501" t="str">
        <v>2023/01/16</v>
      </c>
      <c r="B501">
        <v>17.489999999999998</v>
      </c>
      <c r="C501">
        <v>17.53</v>
      </c>
    </row>
    <row r="502" spans="1:3" x14ac:dyDescent="0.3">
      <c r="A502" t="str">
        <v>2023/01/17</v>
      </c>
      <c r="B502">
        <v>17.53</v>
      </c>
      <c r="C502">
        <v>17.59</v>
      </c>
    </row>
    <row r="503" spans="1:3" x14ac:dyDescent="0.3">
      <c r="A503" t="str">
        <v>2023/01/30</v>
      </c>
      <c r="B503">
        <v>17.920000000000002</v>
      </c>
      <c r="C503">
        <v>17.940000000000001</v>
      </c>
    </row>
    <row r="504" spans="1:3" x14ac:dyDescent="0.3">
      <c r="A504" t="str">
        <v>2023/01/31</v>
      </c>
      <c r="B504">
        <v>17.940000000000001</v>
      </c>
      <c r="C504">
        <v>17.97</v>
      </c>
    </row>
    <row r="505" spans="1:3" x14ac:dyDescent="0.3">
      <c r="A505" t="str">
        <v>2023/02/01</v>
      </c>
      <c r="B505">
        <v>17.97</v>
      </c>
      <c r="C505">
        <v>18.22</v>
      </c>
    </row>
    <row r="506" spans="1:3" x14ac:dyDescent="0.3">
      <c r="A506" t="str">
        <v>2023/02/02</v>
      </c>
      <c r="B506">
        <v>18.22</v>
      </c>
      <c r="C506">
        <v>18.350000000000001</v>
      </c>
    </row>
    <row r="507" spans="1:3" x14ac:dyDescent="0.3">
      <c r="A507" t="str">
        <v>2023/02/03</v>
      </c>
      <c r="B507">
        <v>18.350000000000001</v>
      </c>
      <c r="C507">
        <v>18.43</v>
      </c>
    </row>
    <row r="508" spans="1:3" x14ac:dyDescent="0.3">
      <c r="A508" t="str">
        <v>2023/02/06</v>
      </c>
      <c r="B508">
        <v>18.420000000000002</v>
      </c>
      <c r="C508">
        <v>18.260000000000002</v>
      </c>
    </row>
    <row r="509" spans="1:3" x14ac:dyDescent="0.3">
      <c r="A509" t="str">
        <v>2023/02/07</v>
      </c>
      <c r="B509">
        <v>18.260000000000002</v>
      </c>
      <c r="C509">
        <v>18.43</v>
      </c>
    </row>
    <row r="510" spans="1:3" x14ac:dyDescent="0.3">
      <c r="A510" t="str">
        <v>2023/02/08</v>
      </c>
      <c r="B510">
        <v>18.43</v>
      </c>
      <c r="C510">
        <v>18.510000000000002</v>
      </c>
    </row>
    <row r="511" spans="1:3" x14ac:dyDescent="0.3">
      <c r="A511" t="str">
        <v>2023/02/09</v>
      </c>
      <c r="B511">
        <v>18.45</v>
      </c>
      <c r="C511">
        <v>18.46</v>
      </c>
    </row>
    <row r="512" spans="1:3" x14ac:dyDescent="0.3">
      <c r="A512" t="str">
        <v>2023/02/10</v>
      </c>
      <c r="B512">
        <v>18.46</v>
      </c>
      <c r="C512">
        <v>18.36</v>
      </c>
    </row>
    <row r="513" spans="1:3" x14ac:dyDescent="0.3">
      <c r="A513" t="str">
        <v>2023/02/13</v>
      </c>
      <c r="B513">
        <v>18.36</v>
      </c>
      <c r="C513">
        <v>18.37</v>
      </c>
    </row>
    <row r="514" spans="1:3" x14ac:dyDescent="0.3">
      <c r="A514" t="str">
        <v>2023/02/14</v>
      </c>
      <c r="B514">
        <v>18.38</v>
      </c>
      <c r="C514">
        <v>18.46</v>
      </c>
    </row>
    <row r="515" spans="1:3" x14ac:dyDescent="0.3">
      <c r="A515" t="str">
        <v>2023/02/15</v>
      </c>
      <c r="B515">
        <v>18.440000000000001</v>
      </c>
      <c r="C515">
        <v>18.440000000000001</v>
      </c>
    </row>
    <row r="516" spans="1:3" x14ac:dyDescent="0.3">
      <c r="A516" t="str">
        <v>2023/02/16</v>
      </c>
      <c r="B516">
        <v>18.440000000000001</v>
      </c>
      <c r="C516">
        <v>18.57</v>
      </c>
    </row>
    <row r="517" spans="1:3" x14ac:dyDescent="0.3">
      <c r="A517" t="str">
        <v>2023/02/17</v>
      </c>
      <c r="B517">
        <v>18.57</v>
      </c>
      <c r="C517">
        <v>18.670000000000002</v>
      </c>
    </row>
    <row r="518" spans="1:3" x14ac:dyDescent="0.3">
      <c r="A518" t="str">
        <v>2023/02/20</v>
      </c>
      <c r="B518">
        <v>18.670000000000002</v>
      </c>
      <c r="C518">
        <v>18.77</v>
      </c>
    </row>
    <row r="519" spans="1:3" x14ac:dyDescent="0.3">
      <c r="A519" t="str">
        <v>2023/02/21</v>
      </c>
      <c r="B519">
        <v>18.78</v>
      </c>
      <c r="C519">
        <v>18.86</v>
      </c>
    </row>
    <row r="520" spans="1:3" x14ac:dyDescent="0.3">
      <c r="A520" t="str">
        <v>2023/02/22</v>
      </c>
      <c r="B520">
        <v>18.75</v>
      </c>
      <c r="C520">
        <v>18.78</v>
      </c>
    </row>
    <row r="521" spans="1:3" x14ac:dyDescent="0.3">
      <c r="A521" t="str">
        <v>2023/02/23</v>
      </c>
      <c r="B521">
        <v>18.87</v>
      </c>
      <c r="C521">
        <v>19.05</v>
      </c>
    </row>
    <row r="522" spans="1:3" x14ac:dyDescent="0.3">
      <c r="A522" t="str">
        <v>2023/02/24</v>
      </c>
      <c r="B522">
        <v>19.05</v>
      </c>
      <c r="C522">
        <v>18.98</v>
      </c>
    </row>
    <row r="523" spans="1:3" x14ac:dyDescent="0.3">
      <c r="A523" t="str">
        <v>2023/03/01</v>
      </c>
      <c r="B523">
        <v>18.850000000000001</v>
      </c>
      <c r="C523">
        <v>18.920000000000002</v>
      </c>
    </row>
    <row r="524" spans="1:3" x14ac:dyDescent="0.3">
      <c r="A524" t="str">
        <v>2023/03/02</v>
      </c>
      <c r="B524">
        <v>18.940000000000001</v>
      </c>
      <c r="C524">
        <v>19.079999999999998</v>
      </c>
    </row>
    <row r="525" spans="1:3" x14ac:dyDescent="0.3">
      <c r="A525" t="str">
        <v>2023/03/03</v>
      </c>
      <c r="B525">
        <v>19.16</v>
      </c>
      <c r="C525">
        <v>19.22</v>
      </c>
    </row>
    <row r="526" spans="1:3" x14ac:dyDescent="0.3">
      <c r="A526" t="str">
        <v>2023/03/06</v>
      </c>
      <c r="B526">
        <v>19.260000000000002</v>
      </c>
      <c r="C526">
        <v>19.43</v>
      </c>
    </row>
    <row r="527" spans="1:3" x14ac:dyDescent="0.3">
      <c r="A527" t="str">
        <v>2023/03/07</v>
      </c>
      <c r="B527">
        <v>19.46</v>
      </c>
      <c r="C527">
        <v>19.5</v>
      </c>
    </row>
    <row r="528" spans="1:3" x14ac:dyDescent="0.3">
      <c r="A528" t="str">
        <v>2023/03/08</v>
      </c>
      <c r="B528">
        <v>19.39</v>
      </c>
      <c r="C528">
        <v>19.54</v>
      </c>
    </row>
    <row r="529" spans="1:3" x14ac:dyDescent="0.3">
      <c r="A529" t="str">
        <v>2023/03/09</v>
      </c>
      <c r="B529">
        <v>19.600000000000001</v>
      </c>
      <c r="C529">
        <v>19.489999999999998</v>
      </c>
    </row>
    <row r="530" spans="1:3" x14ac:dyDescent="0.3">
      <c r="A530" t="str">
        <v>2023/03/10</v>
      </c>
      <c r="B530">
        <v>19.309999999999999</v>
      </c>
      <c r="C530">
        <v>19.21</v>
      </c>
    </row>
    <row r="531" spans="1:3" x14ac:dyDescent="0.3">
      <c r="A531" t="str">
        <v>2023/03/13</v>
      </c>
      <c r="B531">
        <v>19.13</v>
      </c>
      <c r="C531">
        <v>19.27</v>
      </c>
    </row>
    <row r="532" spans="1:3" x14ac:dyDescent="0.3">
      <c r="A532" t="str">
        <v>2023/03/14</v>
      </c>
      <c r="B532">
        <v>19.27</v>
      </c>
      <c r="C532">
        <v>19.170000000000002</v>
      </c>
    </row>
    <row r="533" spans="1:3" x14ac:dyDescent="0.3">
      <c r="A533" t="str">
        <v>2023/03/15</v>
      </c>
      <c r="B533">
        <v>19.3</v>
      </c>
      <c r="C533">
        <v>19.12</v>
      </c>
    </row>
    <row r="534" spans="1:3" x14ac:dyDescent="0.3">
      <c r="A534" t="str">
        <v>2023/03/16</v>
      </c>
      <c r="B534">
        <v>19.12</v>
      </c>
      <c r="C534">
        <v>18.86</v>
      </c>
    </row>
    <row r="535" spans="1:3" x14ac:dyDescent="0.3">
      <c r="A535" t="str">
        <v>2023/03/17</v>
      </c>
      <c r="B535">
        <v>18.87</v>
      </c>
      <c r="C535">
        <v>18.940000000000001</v>
      </c>
    </row>
    <row r="536" spans="1:3" x14ac:dyDescent="0.3">
      <c r="A536" t="str">
        <v>2023/03/20</v>
      </c>
      <c r="B536">
        <v>19.04</v>
      </c>
      <c r="C536">
        <v>19</v>
      </c>
    </row>
    <row r="537" spans="1:3" x14ac:dyDescent="0.3">
      <c r="A537" t="str">
        <v>2023/03/21</v>
      </c>
      <c r="B537">
        <v>19.04</v>
      </c>
      <c r="C537">
        <v>19</v>
      </c>
    </row>
    <row r="538" spans="1:3" x14ac:dyDescent="0.3">
      <c r="A538" t="str">
        <v>2023/03/22</v>
      </c>
      <c r="B538">
        <v>19.13</v>
      </c>
      <c r="C538">
        <v>19.11</v>
      </c>
    </row>
    <row r="539" spans="1:3" x14ac:dyDescent="0.3">
      <c r="A539" t="str">
        <v>2023/03/23</v>
      </c>
      <c r="B539">
        <v>19.11</v>
      </c>
      <c r="C539">
        <v>19.16</v>
      </c>
    </row>
    <row r="540" spans="1:3" x14ac:dyDescent="0.3">
      <c r="A540" t="str">
        <v>2023/03/24</v>
      </c>
      <c r="B540">
        <v>19.16</v>
      </c>
      <c r="C540">
        <v>18.989999999999998</v>
      </c>
    </row>
    <row r="541" spans="1:3" x14ac:dyDescent="0.3">
      <c r="A541" t="str">
        <v>2023/03/27</v>
      </c>
      <c r="B541">
        <v>18.98</v>
      </c>
      <c r="C541">
        <v>18.91</v>
      </c>
    </row>
    <row r="542" spans="1:3" x14ac:dyDescent="0.3">
      <c r="A542" t="str">
        <v>2023/03/28</v>
      </c>
      <c r="B542">
        <v>18.91</v>
      </c>
      <c r="C542">
        <v>18.690000000000001</v>
      </c>
    </row>
    <row r="543" spans="1:3" x14ac:dyDescent="0.3">
      <c r="A543" t="str">
        <v>2023/03/29</v>
      </c>
      <c r="B543">
        <v>18.75</v>
      </c>
      <c r="C543">
        <v>18.77</v>
      </c>
    </row>
    <row r="544" spans="1:3" x14ac:dyDescent="0.3">
      <c r="A544" t="str">
        <v>2023/03/30</v>
      </c>
      <c r="B544">
        <v>18.77</v>
      </c>
      <c r="C544">
        <v>18.899999999999999</v>
      </c>
    </row>
    <row r="545" spans="1:3" x14ac:dyDescent="0.3">
      <c r="A545" t="str">
        <v>2023/03/31</v>
      </c>
      <c r="B545">
        <v>18.96</v>
      </c>
      <c r="C545">
        <v>19.010000000000002</v>
      </c>
    </row>
    <row r="546" spans="1:3" x14ac:dyDescent="0.3">
      <c r="A546" t="str">
        <v>2023/04/06</v>
      </c>
      <c r="B546">
        <v>18.98</v>
      </c>
      <c r="C546">
        <v>18.829999999999998</v>
      </c>
    </row>
    <row r="547" spans="1:3" x14ac:dyDescent="0.3">
      <c r="A547" t="str">
        <v>2023/04/07</v>
      </c>
      <c r="B547">
        <v>18.829999999999998</v>
      </c>
      <c r="C547">
        <v>18.8</v>
      </c>
    </row>
    <row r="548" spans="1:3" x14ac:dyDescent="0.3">
      <c r="A548" t="str">
        <v>2023/04/10</v>
      </c>
      <c r="B548">
        <v>18.8</v>
      </c>
      <c r="C548">
        <v>18.78</v>
      </c>
    </row>
    <row r="549" spans="1:3" x14ac:dyDescent="0.3">
      <c r="A549" t="str">
        <v>2023/04/11</v>
      </c>
      <c r="B549">
        <v>18.78</v>
      </c>
      <c r="C549">
        <v>18.739999999999998</v>
      </c>
    </row>
    <row r="550" spans="1:3" x14ac:dyDescent="0.3">
      <c r="A550" t="str">
        <v>2023/04/12</v>
      </c>
      <c r="B550">
        <v>18.760000000000002</v>
      </c>
      <c r="C550">
        <v>18.82</v>
      </c>
    </row>
    <row r="551" spans="1:3" x14ac:dyDescent="0.3">
      <c r="A551" t="str">
        <v>2023/04/13</v>
      </c>
      <c r="B551">
        <v>18.82</v>
      </c>
      <c r="C551">
        <v>18.690000000000001</v>
      </c>
    </row>
    <row r="552" spans="1:3" x14ac:dyDescent="0.3">
      <c r="A552" t="str">
        <v>2023/04/14</v>
      </c>
      <c r="B552">
        <v>18.73</v>
      </c>
      <c r="C552">
        <v>18.760000000000002</v>
      </c>
    </row>
    <row r="553" spans="1:3" x14ac:dyDescent="0.3">
      <c r="A553" t="str">
        <v>2023/04/17</v>
      </c>
      <c r="B553">
        <v>18.66</v>
      </c>
      <c r="C553">
        <v>18.670000000000002</v>
      </c>
    </row>
    <row r="554" spans="1:3" x14ac:dyDescent="0.3">
      <c r="A554" t="str">
        <v>2023/04/18</v>
      </c>
      <c r="B554">
        <v>18.68</v>
      </c>
      <c r="C554">
        <v>18.54</v>
      </c>
    </row>
    <row r="555" spans="1:3" x14ac:dyDescent="0.3">
      <c r="A555" t="str">
        <v>2023/04/19</v>
      </c>
      <c r="B555">
        <v>18.559999999999999</v>
      </c>
      <c r="C555">
        <v>18.36</v>
      </c>
    </row>
    <row r="556" spans="1:3" x14ac:dyDescent="0.3">
      <c r="A556" t="str">
        <v>2023/04/20</v>
      </c>
      <c r="B556">
        <v>18.36</v>
      </c>
      <c r="C556">
        <v>18.260000000000002</v>
      </c>
    </row>
    <row r="557" spans="1:3" x14ac:dyDescent="0.3">
      <c r="A557" t="str">
        <v>2023/04/21</v>
      </c>
      <c r="B557">
        <v>18.34</v>
      </c>
      <c r="C557">
        <v>18.149999999999999</v>
      </c>
    </row>
    <row r="558" spans="1:3" x14ac:dyDescent="0.3">
      <c r="A558" t="str">
        <v>2023/04/24</v>
      </c>
      <c r="B558">
        <v>18.100000000000001</v>
      </c>
      <c r="C558">
        <v>18.21</v>
      </c>
    </row>
    <row r="559" spans="1:3" x14ac:dyDescent="0.3">
      <c r="A559" t="str">
        <v>2023/04/25</v>
      </c>
      <c r="B559">
        <v>18.21</v>
      </c>
      <c r="C559">
        <v>17.78</v>
      </c>
    </row>
    <row r="560" spans="1:3" x14ac:dyDescent="0.3">
      <c r="A560" t="str">
        <v>2023/04/26</v>
      </c>
      <c r="B560">
        <v>17.73</v>
      </c>
      <c r="C560">
        <v>17.87</v>
      </c>
    </row>
    <row r="561" spans="1:3" x14ac:dyDescent="0.3">
      <c r="A561" t="str">
        <v>2023/04/27</v>
      </c>
      <c r="B561">
        <v>17.86</v>
      </c>
      <c r="C561">
        <v>18.02</v>
      </c>
    </row>
    <row r="562" spans="1:3" x14ac:dyDescent="0.3">
      <c r="A562" t="str">
        <v>2023/04/28</v>
      </c>
      <c r="B562">
        <v>18.11</v>
      </c>
      <c r="C562">
        <v>18.18</v>
      </c>
    </row>
    <row r="563" spans="1:3" x14ac:dyDescent="0.3">
      <c r="A563" t="str">
        <v>2023/05/02</v>
      </c>
      <c r="B563">
        <v>18.170000000000002</v>
      </c>
      <c r="C563">
        <v>18.22</v>
      </c>
    </row>
    <row r="564" spans="1:3" x14ac:dyDescent="0.3">
      <c r="A564" t="str">
        <v>2023/05/03</v>
      </c>
      <c r="B564">
        <v>18.22</v>
      </c>
      <c r="C564">
        <v>18.22</v>
      </c>
    </row>
    <row r="565" spans="1:3" x14ac:dyDescent="0.3">
      <c r="A565" t="str">
        <v>2023/05/04</v>
      </c>
      <c r="B565">
        <v>18.2</v>
      </c>
      <c r="C565">
        <v>18.18</v>
      </c>
    </row>
    <row r="566" spans="1:3" x14ac:dyDescent="0.3">
      <c r="A566" t="str">
        <v>2023/05/05</v>
      </c>
      <c r="B566">
        <v>18.190000000000001</v>
      </c>
      <c r="C566">
        <v>18.2</v>
      </c>
    </row>
    <row r="567" spans="1:3" x14ac:dyDescent="0.3">
      <c r="A567" t="str">
        <v>2023/05/08</v>
      </c>
      <c r="B567">
        <v>18.2</v>
      </c>
      <c r="C567">
        <v>18.27</v>
      </c>
    </row>
    <row r="568" spans="1:3" x14ac:dyDescent="0.3">
      <c r="A568" t="str">
        <v>2023/05/09</v>
      </c>
      <c r="B568">
        <v>18.27</v>
      </c>
      <c r="C568">
        <v>18.149999999999999</v>
      </c>
    </row>
    <row r="569" spans="1:3" x14ac:dyDescent="0.3">
      <c r="A569" t="str">
        <v>2023/05/10</v>
      </c>
      <c r="B569">
        <v>18.11</v>
      </c>
      <c r="C569">
        <v>18.13</v>
      </c>
    </row>
    <row r="570" spans="1:3" x14ac:dyDescent="0.3">
      <c r="A570" t="str">
        <v>2023/05/11</v>
      </c>
      <c r="B570">
        <v>18.149999999999999</v>
      </c>
      <c r="C570">
        <v>17.96</v>
      </c>
    </row>
    <row r="571" spans="1:3" x14ac:dyDescent="0.3">
      <c r="A571" t="str">
        <v>2023/05/12</v>
      </c>
      <c r="B571">
        <v>17.93</v>
      </c>
      <c r="C571">
        <v>17.96</v>
      </c>
    </row>
    <row r="572" spans="1:3" x14ac:dyDescent="0.3">
      <c r="A572" t="str">
        <v>2023/05/15</v>
      </c>
      <c r="B572">
        <v>17.96</v>
      </c>
      <c r="C572">
        <v>17.82</v>
      </c>
    </row>
    <row r="573" spans="1:3" x14ac:dyDescent="0.3">
      <c r="A573" t="str">
        <v>2023/05/16</v>
      </c>
      <c r="B573">
        <v>17.82</v>
      </c>
      <c r="C573">
        <v>17.95</v>
      </c>
    </row>
    <row r="574" spans="1:3" x14ac:dyDescent="0.3">
      <c r="A574" t="str">
        <v>2023/05/17</v>
      </c>
      <c r="B574">
        <v>17.95</v>
      </c>
      <c r="C574">
        <v>18.09</v>
      </c>
    </row>
    <row r="575" spans="1:3" x14ac:dyDescent="0.3">
      <c r="A575" t="str">
        <v>2023/05/18</v>
      </c>
      <c r="B575">
        <v>18.170000000000002</v>
      </c>
      <c r="C575">
        <v>18.18</v>
      </c>
    </row>
    <row r="576" spans="1:3" x14ac:dyDescent="0.3">
      <c r="A576" t="str">
        <v>2023/05/19</v>
      </c>
      <c r="B576">
        <v>18.22</v>
      </c>
      <c r="C576">
        <v>18.25</v>
      </c>
    </row>
    <row r="577" spans="1:3" x14ac:dyDescent="0.3">
      <c r="A577" t="str">
        <v>2023/05/22</v>
      </c>
      <c r="B577">
        <v>18.239999999999998</v>
      </c>
      <c r="C577">
        <v>18.170000000000002</v>
      </c>
    </row>
    <row r="578" spans="1:3" x14ac:dyDescent="0.3">
      <c r="A578" t="str">
        <v>2023/05/23</v>
      </c>
      <c r="B578">
        <v>18.21</v>
      </c>
      <c r="C578">
        <v>18.350000000000001</v>
      </c>
    </row>
    <row r="579" spans="1:3" x14ac:dyDescent="0.3">
      <c r="A579" t="str">
        <v>2023/05/24</v>
      </c>
      <c r="B579">
        <v>18.34</v>
      </c>
      <c r="C579">
        <v>18.39</v>
      </c>
    </row>
    <row r="580" spans="1:3" x14ac:dyDescent="0.3">
      <c r="A580" t="str">
        <v>2023/05/25</v>
      </c>
      <c r="B580">
        <v>18.43</v>
      </c>
      <c r="C580">
        <v>18.46</v>
      </c>
    </row>
    <row r="581" spans="1:3" x14ac:dyDescent="0.3">
      <c r="A581" t="str">
        <v>2023/05/26</v>
      </c>
      <c r="B581">
        <v>18.55</v>
      </c>
      <c r="C581">
        <v>18.47</v>
      </c>
    </row>
    <row r="582" spans="1:3" x14ac:dyDescent="0.3">
      <c r="A582" t="str">
        <v>2023/05/29</v>
      </c>
      <c r="B582">
        <v>18.579999999999998</v>
      </c>
      <c r="C582">
        <v>18.600000000000001</v>
      </c>
    </row>
    <row r="583" spans="1:3" x14ac:dyDescent="0.3">
      <c r="A583" t="str">
        <v>2023/05/30</v>
      </c>
      <c r="B583">
        <v>18.600000000000001</v>
      </c>
      <c r="C583">
        <v>18.55</v>
      </c>
    </row>
    <row r="584" spans="1:3" x14ac:dyDescent="0.3">
      <c r="A584" t="str">
        <v>2023/05/31</v>
      </c>
      <c r="B584">
        <v>18.53</v>
      </c>
      <c r="C584">
        <v>18.64</v>
      </c>
    </row>
    <row r="585" spans="1:3" x14ac:dyDescent="0.3">
      <c r="A585" t="str">
        <v>2023/06/01</v>
      </c>
      <c r="B585">
        <v>18.600000000000001</v>
      </c>
      <c r="C585">
        <v>18.68</v>
      </c>
    </row>
    <row r="586" spans="1:3" x14ac:dyDescent="0.3">
      <c r="A586" t="str">
        <v>2023/06/02</v>
      </c>
      <c r="B586">
        <v>18.73</v>
      </c>
      <c r="C586">
        <v>18.87</v>
      </c>
    </row>
    <row r="587" spans="1:3" x14ac:dyDescent="0.3">
      <c r="A587" t="str">
        <v>2023/06/05</v>
      </c>
      <c r="B587">
        <v>18.920000000000002</v>
      </c>
      <c r="C587">
        <v>18.97</v>
      </c>
    </row>
    <row r="588" spans="1:3" x14ac:dyDescent="0.3">
      <c r="A588" t="str">
        <v>2023/06/06</v>
      </c>
      <c r="B588">
        <v>18.989999999999998</v>
      </c>
      <c r="C588">
        <v>18.920000000000002</v>
      </c>
    </row>
    <row r="589" spans="1:3" x14ac:dyDescent="0.3">
      <c r="A589" t="str">
        <v>2023/06/07</v>
      </c>
      <c r="B589">
        <v>18.98</v>
      </c>
      <c r="C589">
        <v>19.09</v>
      </c>
    </row>
    <row r="590" spans="1:3" x14ac:dyDescent="0.3">
      <c r="A590" t="str">
        <v>2023/06/08</v>
      </c>
      <c r="B590">
        <v>19.12</v>
      </c>
      <c r="C590">
        <v>19.07</v>
      </c>
    </row>
    <row r="591" spans="1:3" x14ac:dyDescent="0.3">
      <c r="A591" t="str">
        <v>2023/06/09</v>
      </c>
      <c r="B591">
        <v>19.059999999999999</v>
      </c>
      <c r="C591">
        <v>19.12</v>
      </c>
    </row>
    <row r="592" spans="1:3" x14ac:dyDescent="0.3">
      <c r="A592" t="str">
        <v>2023/06/12</v>
      </c>
      <c r="B592">
        <v>19.14</v>
      </c>
      <c r="C592">
        <v>19.11</v>
      </c>
    </row>
    <row r="593" spans="1:3" x14ac:dyDescent="0.3">
      <c r="A593" t="str">
        <v>2023/06/13</v>
      </c>
      <c r="B593">
        <v>19.239999999999998</v>
      </c>
      <c r="C593">
        <v>19.29</v>
      </c>
    </row>
    <row r="594" spans="1:3" x14ac:dyDescent="0.3">
      <c r="A594" t="str">
        <v>2023/06/14</v>
      </c>
      <c r="B594">
        <v>19.29</v>
      </c>
      <c r="C594">
        <v>19.27</v>
      </c>
    </row>
    <row r="595" spans="1:3" x14ac:dyDescent="0.3">
      <c r="A595" t="str">
        <v>2023/06/15</v>
      </c>
      <c r="B595">
        <v>19.309999999999999</v>
      </c>
      <c r="C595">
        <v>19.25</v>
      </c>
    </row>
    <row r="596" spans="1:3" x14ac:dyDescent="0.3">
      <c r="A596" t="str">
        <v>2023/06/16</v>
      </c>
      <c r="B596">
        <v>19.22</v>
      </c>
      <c r="C596">
        <v>19.23</v>
      </c>
    </row>
    <row r="597" spans="1:3" x14ac:dyDescent="0.3">
      <c r="A597" t="str">
        <v>2023/06/19</v>
      </c>
      <c r="B597">
        <v>19.2</v>
      </c>
      <c r="C597">
        <v>19.2</v>
      </c>
    </row>
    <row r="598" spans="1:3" x14ac:dyDescent="0.3">
      <c r="A598" t="str">
        <v>2023/06/20</v>
      </c>
      <c r="B598">
        <v>19.2</v>
      </c>
      <c r="C598">
        <v>19.149999999999999</v>
      </c>
    </row>
    <row r="599" spans="1:3" x14ac:dyDescent="0.3">
      <c r="A599" t="str">
        <v>2023/06/21</v>
      </c>
      <c r="B599">
        <v>19.149999999999999</v>
      </c>
      <c r="C599">
        <v>19.14</v>
      </c>
    </row>
    <row r="600" spans="1:3" x14ac:dyDescent="0.3">
      <c r="A600" t="str">
        <v>2023/06/26</v>
      </c>
      <c r="B600">
        <v>19.09</v>
      </c>
      <c r="C600">
        <v>19.010000000000002</v>
      </c>
    </row>
    <row r="601" spans="1:3" x14ac:dyDescent="0.3">
      <c r="A601" t="str">
        <v>2023/06/27</v>
      </c>
      <c r="B601">
        <v>19.010000000000002</v>
      </c>
      <c r="C601">
        <v>18.989999999999998</v>
      </c>
    </row>
    <row r="602" spans="1:3" x14ac:dyDescent="0.3">
      <c r="A602" t="str">
        <v>2023/06/28</v>
      </c>
      <c r="B602">
        <v>19.03</v>
      </c>
      <c r="C602">
        <v>18.96</v>
      </c>
    </row>
    <row r="603" spans="1:3" x14ac:dyDescent="0.3">
      <c r="A603" t="str">
        <v>2023/06/29</v>
      </c>
      <c r="B603">
        <v>19.059999999999999</v>
      </c>
      <c r="C603">
        <v>18.96</v>
      </c>
    </row>
    <row r="604" spans="1:3" x14ac:dyDescent="0.3">
      <c r="A604" t="str">
        <v>2023/06/30</v>
      </c>
      <c r="B604">
        <v>18.97</v>
      </c>
      <c r="C604">
        <v>18.93</v>
      </c>
    </row>
    <row r="605" spans="1:3" x14ac:dyDescent="0.3">
      <c r="A605" t="str">
        <v>2023/07/03</v>
      </c>
      <c r="B605">
        <v>19.079999999999998</v>
      </c>
      <c r="C605">
        <v>19.079999999999998</v>
      </c>
    </row>
    <row r="606" spans="1:3" x14ac:dyDescent="0.3">
      <c r="A606" t="str">
        <v>2023/07/04</v>
      </c>
      <c r="B606">
        <v>19.09</v>
      </c>
      <c r="C606">
        <v>19.29</v>
      </c>
    </row>
    <row r="607" spans="1:3" x14ac:dyDescent="0.3">
      <c r="A607" t="str">
        <v>2023/07/05</v>
      </c>
      <c r="B607">
        <v>19.32</v>
      </c>
      <c r="C607">
        <v>19.25</v>
      </c>
    </row>
    <row r="608" spans="1:3" x14ac:dyDescent="0.3">
      <c r="A608" t="str">
        <v>2023/07/06</v>
      </c>
      <c r="B608">
        <v>19.23</v>
      </c>
      <c r="C608">
        <v>18.989999999999998</v>
      </c>
    </row>
    <row r="609" spans="1:3" x14ac:dyDescent="0.3">
      <c r="A609" t="str">
        <v>2023/07/07</v>
      </c>
      <c r="B609">
        <v>18.98</v>
      </c>
      <c r="C609">
        <v>18.84</v>
      </c>
    </row>
    <row r="610" spans="1:3" x14ac:dyDescent="0.3">
      <c r="A610" t="str">
        <v>2023/07/10</v>
      </c>
      <c r="B610">
        <v>18.87</v>
      </c>
      <c r="C610">
        <v>18.82</v>
      </c>
    </row>
    <row r="611" spans="1:3" x14ac:dyDescent="0.3">
      <c r="A611" t="str">
        <v>2023/07/11</v>
      </c>
      <c r="B611">
        <v>18.87</v>
      </c>
      <c r="C611">
        <v>18.96</v>
      </c>
    </row>
    <row r="612" spans="1:3" x14ac:dyDescent="0.3">
      <c r="A612" t="str">
        <v>2023/07/12</v>
      </c>
      <c r="B612">
        <v>18.97</v>
      </c>
      <c r="C612">
        <v>18.95</v>
      </c>
    </row>
    <row r="613" spans="1:3" x14ac:dyDescent="0.3">
      <c r="A613" t="str">
        <v>2023/07/13</v>
      </c>
      <c r="B613">
        <v>18.96</v>
      </c>
      <c r="C613">
        <v>19.010000000000002</v>
      </c>
    </row>
    <row r="614" spans="1:3" x14ac:dyDescent="0.3">
      <c r="A614" t="str">
        <v>2023/07/14</v>
      </c>
      <c r="B614">
        <v>19.04</v>
      </c>
      <c r="C614">
        <v>19.22</v>
      </c>
    </row>
    <row r="615" spans="1:3" x14ac:dyDescent="0.3">
      <c r="A615" t="str">
        <v>2023/07/17</v>
      </c>
      <c r="B615">
        <v>19.25</v>
      </c>
      <c r="C615">
        <v>19.22</v>
      </c>
    </row>
    <row r="616" spans="1:3" x14ac:dyDescent="0.3">
      <c r="A616" t="str">
        <v>2023/07/18</v>
      </c>
      <c r="B616">
        <v>19.260000000000002</v>
      </c>
      <c r="C616">
        <v>19.34</v>
      </c>
    </row>
    <row r="617" spans="1:3" x14ac:dyDescent="0.3">
      <c r="A617" t="str">
        <v>2023/07/19</v>
      </c>
      <c r="B617">
        <v>19.420000000000002</v>
      </c>
      <c r="C617">
        <v>19.37</v>
      </c>
    </row>
    <row r="618" spans="1:3" x14ac:dyDescent="0.3">
      <c r="A618" t="str">
        <v>2023/07/20</v>
      </c>
      <c r="B618">
        <v>19.37</v>
      </c>
      <c r="C618">
        <v>19.39</v>
      </c>
    </row>
    <row r="619" spans="1:3" x14ac:dyDescent="0.3">
      <c r="A619" t="str">
        <v>2023/07/21</v>
      </c>
      <c r="B619">
        <v>19.170000000000002</v>
      </c>
      <c r="C619">
        <v>19.350000000000001</v>
      </c>
    </row>
    <row r="620" spans="1:3" x14ac:dyDescent="0.3">
      <c r="A620" t="str">
        <v>2023/07/24</v>
      </c>
      <c r="B620">
        <v>19.37</v>
      </c>
      <c r="C620">
        <v>19.27</v>
      </c>
    </row>
    <row r="621" spans="1:3" x14ac:dyDescent="0.3">
      <c r="A621" t="str">
        <v>2023/07/25</v>
      </c>
      <c r="B621">
        <v>19.37</v>
      </c>
      <c r="C621">
        <v>19.27</v>
      </c>
    </row>
    <row r="622" spans="1:3" x14ac:dyDescent="0.3">
      <c r="A622" t="str">
        <v>2023/07/26</v>
      </c>
      <c r="B622">
        <v>19.32</v>
      </c>
      <c r="C622">
        <v>19.2</v>
      </c>
    </row>
    <row r="623" spans="1:3" x14ac:dyDescent="0.3">
      <c r="A623" t="str">
        <v>2023/07/27</v>
      </c>
      <c r="B623">
        <v>19.3</v>
      </c>
      <c r="C623">
        <v>19.350000000000001</v>
      </c>
    </row>
    <row r="624" spans="1:3" x14ac:dyDescent="0.3">
      <c r="A624" t="str">
        <v>2023/07/28</v>
      </c>
      <c r="B624">
        <v>19.37</v>
      </c>
      <c r="C624">
        <v>19.510000000000002</v>
      </c>
    </row>
    <row r="625" spans="1:3" x14ac:dyDescent="0.3">
      <c r="A625" t="str">
        <v>2023/07/31</v>
      </c>
      <c r="B625">
        <v>19.600000000000001</v>
      </c>
      <c r="C625">
        <v>19.579999999999998</v>
      </c>
    </row>
    <row r="626" spans="1:3" x14ac:dyDescent="0.3">
      <c r="A626" t="str">
        <v>2023/08/01</v>
      </c>
      <c r="B626">
        <v>19.579999999999998</v>
      </c>
      <c r="C626">
        <v>19.73</v>
      </c>
    </row>
    <row r="627" spans="1:3" x14ac:dyDescent="0.3">
      <c r="A627" t="str">
        <v>2023/08/02</v>
      </c>
      <c r="B627">
        <v>19.75</v>
      </c>
      <c r="C627">
        <v>19.649999999999999</v>
      </c>
    </row>
    <row r="628" spans="1:3" x14ac:dyDescent="0.3">
      <c r="A628" t="str">
        <v>2023/08/04</v>
      </c>
      <c r="B628">
        <v>19.63</v>
      </c>
      <c r="C628">
        <v>19.73</v>
      </c>
    </row>
    <row r="629" spans="1:3" x14ac:dyDescent="0.3">
      <c r="A629" t="str">
        <v>2023/08/07</v>
      </c>
      <c r="B629">
        <v>19.739999999999998</v>
      </c>
      <c r="C629">
        <v>19.829999999999998</v>
      </c>
    </row>
    <row r="630" spans="1:3" x14ac:dyDescent="0.3">
      <c r="A630" t="str">
        <v>2023/08/08</v>
      </c>
      <c r="B630">
        <v>19.86</v>
      </c>
      <c r="C630">
        <v>19.61</v>
      </c>
    </row>
    <row r="631" spans="1:3" x14ac:dyDescent="0.3">
      <c r="A631" t="str">
        <v>2023/08/09</v>
      </c>
      <c r="B631">
        <v>19.61</v>
      </c>
      <c r="C631">
        <v>19.440000000000001</v>
      </c>
    </row>
    <row r="632" spans="1:3" x14ac:dyDescent="0.3">
      <c r="A632" t="str">
        <v>2023/08/10</v>
      </c>
      <c r="B632">
        <v>19.39</v>
      </c>
      <c r="C632">
        <v>19.170000000000002</v>
      </c>
    </row>
    <row r="633" spans="1:3" x14ac:dyDescent="0.3">
      <c r="A633" t="str">
        <v>2023/08/11</v>
      </c>
      <c r="B633">
        <v>19.2</v>
      </c>
      <c r="C633">
        <v>19.04</v>
      </c>
    </row>
    <row r="634" spans="1:3" x14ac:dyDescent="0.3">
      <c r="A634" t="str">
        <v>2023/08/14</v>
      </c>
      <c r="B634">
        <v>19.04</v>
      </c>
      <c r="C634">
        <v>18.71</v>
      </c>
    </row>
    <row r="635" spans="1:3" x14ac:dyDescent="0.3">
      <c r="A635" t="str">
        <v>2023/08/15</v>
      </c>
      <c r="B635">
        <v>18.73</v>
      </c>
      <c r="C635">
        <v>18.8</v>
      </c>
    </row>
    <row r="636" spans="1:3" x14ac:dyDescent="0.3">
      <c r="A636" t="str">
        <v>2023/08/16</v>
      </c>
      <c r="B636">
        <v>18.68</v>
      </c>
      <c r="C636">
        <v>18.68</v>
      </c>
    </row>
    <row r="637" spans="1:3" x14ac:dyDescent="0.3">
      <c r="A637" t="str">
        <v>2023/08/17</v>
      </c>
      <c r="B637">
        <v>18.61</v>
      </c>
      <c r="C637">
        <v>18.670000000000002</v>
      </c>
    </row>
    <row r="638" spans="1:3" x14ac:dyDescent="0.3">
      <c r="A638" t="str">
        <v>2023/08/18</v>
      </c>
      <c r="B638">
        <v>18.649999999999999</v>
      </c>
      <c r="C638">
        <v>18.559999999999999</v>
      </c>
    </row>
    <row r="639" spans="1:3" x14ac:dyDescent="0.3">
      <c r="A639" t="str">
        <v>2023/08/21</v>
      </c>
      <c r="B639">
        <v>18.63</v>
      </c>
      <c r="C639">
        <v>18.55</v>
      </c>
    </row>
    <row r="640" spans="1:3" x14ac:dyDescent="0.3">
      <c r="A640" t="str">
        <v>2023/08/22</v>
      </c>
      <c r="B640">
        <v>18.579999999999998</v>
      </c>
      <c r="C640">
        <v>18.46</v>
      </c>
    </row>
    <row r="641" spans="1:3" x14ac:dyDescent="0.3">
      <c r="A641" t="str">
        <v>2023/08/23</v>
      </c>
      <c r="B641">
        <v>18.47</v>
      </c>
      <c r="C641">
        <v>18.489999999999998</v>
      </c>
    </row>
    <row r="642" spans="1:3" x14ac:dyDescent="0.3">
      <c r="A642" t="str">
        <v>2023/08/24</v>
      </c>
      <c r="B642">
        <v>18.600000000000001</v>
      </c>
      <c r="C642">
        <v>18.690000000000001</v>
      </c>
    </row>
    <row r="643" spans="1:3" x14ac:dyDescent="0.3">
      <c r="A643" t="str">
        <v>2023/08/25</v>
      </c>
      <c r="B643">
        <v>18.68</v>
      </c>
      <c r="C643">
        <v>18.649999999999999</v>
      </c>
    </row>
    <row r="644" spans="1:3" x14ac:dyDescent="0.3">
      <c r="A644" t="str">
        <v>2023/08/28</v>
      </c>
      <c r="B644">
        <v>18.68</v>
      </c>
      <c r="C644">
        <v>18.63</v>
      </c>
    </row>
    <row r="645" spans="1:3" x14ac:dyDescent="0.3">
      <c r="A645" t="str">
        <v>2023/08/29</v>
      </c>
      <c r="B645">
        <v>18.690000000000001</v>
      </c>
      <c r="C645">
        <v>18.829999999999998</v>
      </c>
    </row>
    <row r="646" spans="1:3" x14ac:dyDescent="0.3">
      <c r="A646" t="str">
        <v>2023/08/30</v>
      </c>
      <c r="B646">
        <v>18.91</v>
      </c>
      <c r="C646">
        <v>18.940000000000001</v>
      </c>
    </row>
    <row r="647" spans="1:3" x14ac:dyDescent="0.3">
      <c r="A647" t="str">
        <v>2023/08/31</v>
      </c>
      <c r="B647">
        <v>18.93</v>
      </c>
      <c r="C647">
        <v>18.940000000000001</v>
      </c>
    </row>
    <row r="648" spans="1:3" x14ac:dyDescent="0.3">
      <c r="A648" t="str">
        <v>2023/09/01</v>
      </c>
      <c r="B648">
        <v>18.98</v>
      </c>
      <c r="C648">
        <v>19.03</v>
      </c>
    </row>
    <row r="649" spans="1:3" x14ac:dyDescent="0.3">
      <c r="A649" t="str">
        <v>2023/09/04</v>
      </c>
      <c r="B649">
        <v>19.09</v>
      </c>
      <c r="C649">
        <v>19.28</v>
      </c>
    </row>
    <row r="650" spans="1:3" x14ac:dyDescent="0.3">
      <c r="A650" t="str">
        <v>2023/09/05</v>
      </c>
      <c r="B650">
        <v>19.29</v>
      </c>
      <c r="C650">
        <v>19.440000000000001</v>
      </c>
    </row>
    <row r="651" spans="1:3" x14ac:dyDescent="0.3">
      <c r="A651" t="str">
        <v>2023/09/06</v>
      </c>
      <c r="B651">
        <v>19.420000000000002</v>
      </c>
      <c r="C651">
        <v>19.440000000000001</v>
      </c>
    </row>
    <row r="652" spans="1:3" x14ac:dyDescent="0.3">
      <c r="A652" t="str">
        <v>2023/09/07</v>
      </c>
      <c r="B652">
        <v>19.399999999999999</v>
      </c>
      <c r="C652">
        <v>19.420000000000002</v>
      </c>
    </row>
    <row r="653" spans="1:3" x14ac:dyDescent="0.3">
      <c r="A653" t="str">
        <v>2023/09/08</v>
      </c>
      <c r="B653">
        <v>19.420000000000002</v>
      </c>
      <c r="C653">
        <v>19.420000000000002</v>
      </c>
    </row>
    <row r="654" spans="1:3" x14ac:dyDescent="0.3">
      <c r="A654" t="str">
        <v>2023/09/11</v>
      </c>
      <c r="B654">
        <v>19.440000000000001</v>
      </c>
      <c r="C654">
        <v>19.32</v>
      </c>
    </row>
    <row r="655" spans="1:3" x14ac:dyDescent="0.3">
      <c r="A655" t="str">
        <v>2023/09/12</v>
      </c>
      <c r="B655">
        <v>19.34</v>
      </c>
      <c r="C655">
        <v>19.329999999999998</v>
      </c>
    </row>
    <row r="656" spans="1:3" x14ac:dyDescent="0.3">
      <c r="A656" t="str">
        <v>2023/09/13</v>
      </c>
      <c r="B656">
        <v>19.329999999999998</v>
      </c>
      <c r="C656">
        <v>19.47</v>
      </c>
    </row>
    <row r="657" spans="1:3" x14ac:dyDescent="0.3">
      <c r="A657" t="str">
        <v>2023/09/14</v>
      </c>
      <c r="B657">
        <v>19.47</v>
      </c>
      <c r="C657">
        <v>19.68</v>
      </c>
    </row>
    <row r="658" spans="1:3" x14ac:dyDescent="0.3">
      <c r="A658" t="str">
        <v>2023/09/15</v>
      </c>
      <c r="B658">
        <v>19.68</v>
      </c>
      <c r="C658">
        <v>19.899999999999999</v>
      </c>
    </row>
    <row r="659" spans="1:3" x14ac:dyDescent="0.3">
      <c r="A659" t="str">
        <v>2023/09/18</v>
      </c>
      <c r="B659">
        <v>19.809999999999999</v>
      </c>
      <c r="C659">
        <v>19.82</v>
      </c>
    </row>
    <row r="660" spans="1:3" x14ac:dyDescent="0.3">
      <c r="A660" t="str">
        <v>2023/09/19</v>
      </c>
      <c r="B660">
        <v>19.82</v>
      </c>
      <c r="C660">
        <v>19.829999999999998</v>
      </c>
    </row>
    <row r="661" spans="1:3" x14ac:dyDescent="0.3">
      <c r="A661" t="str">
        <v>2023/09/20</v>
      </c>
      <c r="B661">
        <v>19.850000000000001</v>
      </c>
      <c r="C661">
        <v>19.600000000000001</v>
      </c>
    </row>
    <row r="662" spans="1:3" x14ac:dyDescent="0.3">
      <c r="A662" t="str">
        <v>2023/09/21</v>
      </c>
      <c r="B662">
        <v>19.559999999999999</v>
      </c>
      <c r="C662">
        <v>19.39</v>
      </c>
    </row>
    <row r="663" spans="1:3" x14ac:dyDescent="0.3">
      <c r="A663" t="str">
        <v>2023/09/22</v>
      </c>
      <c r="B663">
        <v>19.350000000000001</v>
      </c>
      <c r="C663">
        <v>19.47</v>
      </c>
    </row>
    <row r="664" spans="1:3" x14ac:dyDescent="0.3">
      <c r="A664" t="str">
        <v>2023/09/25</v>
      </c>
      <c r="B664">
        <v>19.39</v>
      </c>
      <c r="C664">
        <v>19.48</v>
      </c>
    </row>
    <row r="665" spans="1:3" x14ac:dyDescent="0.3">
      <c r="A665" t="str">
        <v>2023/09/26</v>
      </c>
      <c r="B665">
        <v>19.43</v>
      </c>
      <c r="C665">
        <v>19.21</v>
      </c>
    </row>
    <row r="666" spans="1:3" x14ac:dyDescent="0.3">
      <c r="A666" t="str">
        <v>2023/09/27</v>
      </c>
      <c r="B666">
        <v>19.16</v>
      </c>
      <c r="C666">
        <v>19.2</v>
      </c>
    </row>
    <row r="667" spans="1:3" x14ac:dyDescent="0.3">
      <c r="A667" t="str">
        <v>2023/09/28</v>
      </c>
      <c r="B667">
        <v>19.260000000000002</v>
      </c>
      <c r="C667">
        <v>19.21</v>
      </c>
    </row>
    <row r="668" spans="1:3" x14ac:dyDescent="0.3">
      <c r="A668" t="str">
        <v>2023/10/02</v>
      </c>
      <c r="B668">
        <v>19.22</v>
      </c>
      <c r="C668">
        <v>19.350000000000001</v>
      </c>
    </row>
    <row r="669" spans="1:3" x14ac:dyDescent="0.3">
      <c r="A669" t="str">
        <v>2023/10/03</v>
      </c>
      <c r="B669">
        <v>19.440000000000001</v>
      </c>
      <c r="C669">
        <v>19.37</v>
      </c>
    </row>
    <row r="670" spans="1:3" x14ac:dyDescent="0.3">
      <c r="A670" t="str">
        <v>2023/10/04</v>
      </c>
      <c r="B670">
        <v>19.29</v>
      </c>
      <c r="C670">
        <v>19.22</v>
      </c>
    </row>
    <row r="671" spans="1:3" x14ac:dyDescent="0.3">
      <c r="A671" t="str">
        <v>2023/10/05</v>
      </c>
      <c r="B671">
        <v>19.260000000000002</v>
      </c>
      <c r="C671">
        <v>19.3</v>
      </c>
    </row>
    <row r="672" spans="1:3" x14ac:dyDescent="0.3">
      <c r="A672" t="str">
        <v>2023/10/06</v>
      </c>
      <c r="B672">
        <v>19.309999999999999</v>
      </c>
      <c r="C672">
        <v>19.3</v>
      </c>
    </row>
    <row r="673" spans="1:3" x14ac:dyDescent="0.3">
      <c r="A673" t="str">
        <v>2023/10/11</v>
      </c>
      <c r="B673">
        <v>19.309999999999999</v>
      </c>
      <c r="C673">
        <v>19.38</v>
      </c>
    </row>
    <row r="674" spans="1:3" x14ac:dyDescent="0.3">
      <c r="A674" t="str">
        <v>2023/10/12</v>
      </c>
      <c r="B674">
        <v>19.510000000000002</v>
      </c>
      <c r="C674">
        <v>19.66</v>
      </c>
    </row>
    <row r="675" spans="1:3" x14ac:dyDescent="0.3">
      <c r="A675" t="str">
        <v>2023/10/13</v>
      </c>
      <c r="B675">
        <v>19.63</v>
      </c>
      <c r="C675">
        <v>19.62</v>
      </c>
    </row>
    <row r="676" spans="1:3" x14ac:dyDescent="0.3">
      <c r="A676" t="str">
        <v>2023/10/16</v>
      </c>
      <c r="B676">
        <v>19.54</v>
      </c>
      <c r="C676">
        <v>19.64</v>
      </c>
    </row>
    <row r="677" spans="1:3" x14ac:dyDescent="0.3">
      <c r="A677" t="str">
        <v>2023/10/17</v>
      </c>
      <c r="B677">
        <v>19.72</v>
      </c>
      <c r="C677">
        <v>19.53</v>
      </c>
    </row>
    <row r="678" spans="1:3" x14ac:dyDescent="0.3">
      <c r="A678" t="str">
        <v>2023/10/18</v>
      </c>
      <c r="B678">
        <v>19.52</v>
      </c>
      <c r="C678">
        <v>19.350000000000001</v>
      </c>
    </row>
    <row r="679" spans="1:3" x14ac:dyDescent="0.3">
      <c r="A679" t="str">
        <v>2023/10/19</v>
      </c>
      <c r="B679">
        <v>18.21</v>
      </c>
      <c r="C679">
        <v>18.170000000000002</v>
      </c>
    </row>
    <row r="680" spans="1:3" x14ac:dyDescent="0.3">
      <c r="A680" t="str">
        <v>2023/10/20</v>
      </c>
      <c r="B680">
        <v>18.16</v>
      </c>
      <c r="C680">
        <v>18.149999999999999</v>
      </c>
    </row>
    <row r="681" spans="1:3" x14ac:dyDescent="0.3">
      <c r="A681" t="str">
        <v>2023/10/23</v>
      </c>
      <c r="B681">
        <v>18.12</v>
      </c>
      <c r="C681">
        <v>18</v>
      </c>
    </row>
    <row r="682" spans="1:3" x14ac:dyDescent="0.3">
      <c r="A682" t="str">
        <v>2023/10/24</v>
      </c>
      <c r="B682">
        <v>18.010000000000002</v>
      </c>
      <c r="C682">
        <v>18.05</v>
      </c>
    </row>
    <row r="683" spans="1:3" x14ac:dyDescent="0.3">
      <c r="A683" t="str">
        <v>2023/10/25</v>
      </c>
      <c r="B683">
        <v>18.13</v>
      </c>
      <c r="C683">
        <v>18.170000000000002</v>
      </c>
    </row>
    <row r="684" spans="1:3" x14ac:dyDescent="0.3">
      <c r="A684" t="str">
        <v>2023/10/26</v>
      </c>
      <c r="B684">
        <v>18.07</v>
      </c>
      <c r="C684">
        <v>17.93</v>
      </c>
    </row>
    <row r="685" spans="1:3" x14ac:dyDescent="0.3">
      <c r="A685" t="str">
        <v>2023/10/27</v>
      </c>
      <c r="B685">
        <v>17.96</v>
      </c>
      <c r="C685">
        <v>17.91</v>
      </c>
    </row>
    <row r="686" spans="1:3" x14ac:dyDescent="0.3">
      <c r="A686" t="str">
        <v>2023/10/30</v>
      </c>
      <c r="B686">
        <v>17.96</v>
      </c>
      <c r="C686">
        <v>18.13</v>
      </c>
    </row>
    <row r="687" spans="1:3" x14ac:dyDescent="0.3">
      <c r="A687" t="str">
        <v>2023/10/31</v>
      </c>
      <c r="B687">
        <v>18.14</v>
      </c>
      <c r="C687">
        <v>17.98</v>
      </c>
    </row>
    <row r="688" spans="1:3" x14ac:dyDescent="0.3">
      <c r="A688" t="str">
        <v>2023/11/01</v>
      </c>
      <c r="B688">
        <v>18.010000000000002</v>
      </c>
      <c r="C688">
        <v>18.13</v>
      </c>
    </row>
    <row r="689" spans="1:3" x14ac:dyDescent="0.3">
      <c r="A689" t="str">
        <v>2023/11/02</v>
      </c>
      <c r="B689">
        <v>18.28</v>
      </c>
      <c r="C689">
        <v>18.41</v>
      </c>
    </row>
    <row r="690" spans="1:3" x14ac:dyDescent="0.3">
      <c r="A690" t="str">
        <v>2023/11/03</v>
      </c>
      <c r="B690">
        <v>18.5</v>
      </c>
      <c r="C690">
        <v>18.440000000000001</v>
      </c>
    </row>
    <row r="691" spans="1:3" x14ac:dyDescent="0.3">
      <c r="A691" t="str">
        <v>2023/11/06</v>
      </c>
      <c r="B691">
        <v>18.45</v>
      </c>
      <c r="C691">
        <v>18.64</v>
      </c>
    </row>
    <row r="692" spans="1:3" x14ac:dyDescent="0.3">
      <c r="A692" t="str">
        <v>2023/11/07</v>
      </c>
      <c r="B692">
        <v>18.649999999999999</v>
      </c>
      <c r="C692">
        <v>18.63</v>
      </c>
    </row>
    <row r="693" spans="1:3" x14ac:dyDescent="0.3">
      <c r="A693" t="str">
        <v>2023/11/08</v>
      </c>
      <c r="B693">
        <v>18.63</v>
      </c>
      <c r="C693">
        <v>18.64</v>
      </c>
    </row>
    <row r="694" spans="1:3" x14ac:dyDescent="0.3">
      <c r="A694" t="str">
        <v>2023/11/09</v>
      </c>
      <c r="B694">
        <v>18.649999999999999</v>
      </c>
      <c r="C694">
        <v>18.670000000000002</v>
      </c>
    </row>
    <row r="695" spans="1:3" x14ac:dyDescent="0.3">
      <c r="A695" t="str">
        <v>2023/11/10</v>
      </c>
      <c r="B695">
        <v>18.63</v>
      </c>
      <c r="C695">
        <v>18.52</v>
      </c>
    </row>
    <row r="696" spans="1:3" x14ac:dyDescent="0.3">
      <c r="A696" t="str">
        <v>2023/11/13</v>
      </c>
      <c r="B696">
        <v>18.649999999999999</v>
      </c>
      <c r="C696">
        <v>18.559999999999999</v>
      </c>
    </row>
    <row r="697" spans="1:3" x14ac:dyDescent="0.3">
      <c r="A697" t="str">
        <v>2023/11/14</v>
      </c>
      <c r="B697">
        <v>18.59</v>
      </c>
      <c r="C697">
        <v>18.55</v>
      </c>
    </row>
    <row r="698" spans="1:3" x14ac:dyDescent="0.3">
      <c r="A698" t="str">
        <v>2023/11/15</v>
      </c>
      <c r="B698">
        <v>18.690000000000001</v>
      </c>
      <c r="C698">
        <v>18.760000000000002</v>
      </c>
    </row>
    <row r="699" spans="1:3" x14ac:dyDescent="0.3">
      <c r="A699" t="str">
        <v>2023/11/16</v>
      </c>
      <c r="B699">
        <v>18.77</v>
      </c>
      <c r="C699">
        <v>18.739999999999998</v>
      </c>
    </row>
    <row r="700" spans="1:3" x14ac:dyDescent="0.3">
      <c r="A700" t="str">
        <v>2023/11/17</v>
      </c>
      <c r="B700">
        <v>18.760000000000002</v>
      </c>
      <c r="C700">
        <v>18.88</v>
      </c>
    </row>
    <row r="701" spans="1:3" x14ac:dyDescent="0.3">
      <c r="A701" t="str">
        <v>2023/11/20</v>
      </c>
      <c r="B701">
        <v>18.91</v>
      </c>
      <c r="C701">
        <v>18.93</v>
      </c>
    </row>
    <row r="702" spans="1:3" x14ac:dyDescent="0.3">
      <c r="A702" t="str">
        <v>2023/11/21</v>
      </c>
      <c r="B702">
        <v>19</v>
      </c>
      <c r="C702">
        <v>19.100000000000001</v>
      </c>
    </row>
    <row r="703" spans="1:3" x14ac:dyDescent="0.3">
      <c r="A703" t="str">
        <v>2023/11/22</v>
      </c>
      <c r="B703">
        <v>19.07</v>
      </c>
      <c r="C703">
        <v>19.170000000000002</v>
      </c>
    </row>
    <row r="704" spans="1:3" x14ac:dyDescent="0.3">
      <c r="A704" t="str">
        <v>2023/11/23</v>
      </c>
      <c r="B704">
        <v>19.21</v>
      </c>
      <c r="C704">
        <v>19.12</v>
      </c>
    </row>
    <row r="705" spans="1:3" x14ac:dyDescent="0.3">
      <c r="A705" t="str">
        <v>2023/11/24</v>
      </c>
      <c r="B705">
        <v>19.149999999999999</v>
      </c>
      <c r="C705">
        <v>19.190000000000001</v>
      </c>
    </row>
    <row r="706" spans="1:3" x14ac:dyDescent="0.3">
      <c r="A706" t="str">
        <v>2023/11/27</v>
      </c>
      <c r="B706">
        <v>19.21</v>
      </c>
      <c r="C706">
        <v>19.2</v>
      </c>
    </row>
    <row r="707" spans="1:3" x14ac:dyDescent="0.3">
      <c r="A707" t="str">
        <v>2023/11/28</v>
      </c>
      <c r="B707">
        <v>19.21</v>
      </c>
      <c r="C707">
        <v>19.34</v>
      </c>
    </row>
    <row r="708" spans="1:3" x14ac:dyDescent="0.3">
      <c r="A708" t="str">
        <v>2023/11/29</v>
      </c>
      <c r="B708">
        <v>19.37</v>
      </c>
      <c r="C708">
        <v>19.5</v>
      </c>
    </row>
    <row r="709" spans="1:3" x14ac:dyDescent="0.3">
      <c r="A709" t="str">
        <v>2023/11/30</v>
      </c>
      <c r="B709">
        <v>19.5</v>
      </c>
      <c r="C709">
        <v>19.420000000000002</v>
      </c>
    </row>
    <row r="710" spans="1:3" x14ac:dyDescent="0.3">
      <c r="A710" t="str">
        <v>2023/12/01</v>
      </c>
      <c r="B710">
        <v>19.420000000000002</v>
      </c>
      <c r="C710">
        <v>19.5</v>
      </c>
    </row>
    <row r="711" spans="1:3" x14ac:dyDescent="0.3">
      <c r="A711" t="str">
        <v>2023/12/04</v>
      </c>
      <c r="B711">
        <v>19.5</v>
      </c>
      <c r="C711">
        <v>19.68</v>
      </c>
    </row>
    <row r="712" spans="1:3" x14ac:dyDescent="0.3">
      <c r="A712" t="str">
        <v>2023/12/05</v>
      </c>
      <c r="B712">
        <v>19.68</v>
      </c>
      <c r="C712">
        <v>19.489999999999998</v>
      </c>
    </row>
    <row r="713" spans="1:3" x14ac:dyDescent="0.3">
      <c r="A713" t="str">
        <v>2023/12/06</v>
      </c>
      <c r="B713">
        <v>19.53</v>
      </c>
      <c r="C713">
        <v>19.57</v>
      </c>
    </row>
    <row r="714" spans="1:3" x14ac:dyDescent="0.3">
      <c r="A714" t="str">
        <v>2023/12/07</v>
      </c>
      <c r="B714">
        <v>19.59</v>
      </c>
      <c r="C714">
        <v>19.55</v>
      </c>
    </row>
    <row r="715" spans="1:3" x14ac:dyDescent="0.3">
      <c r="A715" t="str">
        <v>2023/12/08</v>
      </c>
      <c r="B715">
        <v>19.559999999999999</v>
      </c>
      <c r="C715">
        <v>19.64</v>
      </c>
    </row>
    <row r="716" spans="1:3" x14ac:dyDescent="0.3">
      <c r="A716" t="str">
        <v>2023/12/11</v>
      </c>
      <c r="B716">
        <v>19.63</v>
      </c>
      <c r="C716">
        <v>19.66</v>
      </c>
    </row>
    <row r="717" spans="1:3" x14ac:dyDescent="0.3">
      <c r="A717" t="str">
        <v>2023/12/12</v>
      </c>
      <c r="B717">
        <v>19.760000000000002</v>
      </c>
      <c r="C717">
        <v>19.850000000000001</v>
      </c>
    </row>
    <row r="718" spans="1:3" x14ac:dyDescent="0.3">
      <c r="A718" t="str">
        <v>2023/12/13</v>
      </c>
      <c r="B718">
        <v>19.86</v>
      </c>
      <c r="C718">
        <v>20.07</v>
      </c>
    </row>
    <row r="719" spans="1:3" x14ac:dyDescent="0.3">
      <c r="A719" t="str">
        <v>2023/12/14</v>
      </c>
      <c r="B719">
        <v>20.13</v>
      </c>
      <c r="C719">
        <v>20.350000000000001</v>
      </c>
    </row>
    <row r="720" spans="1:3" x14ac:dyDescent="0.3">
      <c r="A720" t="str">
        <v>2023/12/15</v>
      </c>
      <c r="B720">
        <v>20.34</v>
      </c>
      <c r="C720">
        <v>20.63</v>
      </c>
    </row>
    <row r="721" spans="1:3" x14ac:dyDescent="0.3">
      <c r="A721" t="str">
        <v>2023/12/18</v>
      </c>
      <c r="B721">
        <v>20.63</v>
      </c>
      <c r="C721">
        <v>20.62</v>
      </c>
    </row>
    <row r="722" spans="1:3" x14ac:dyDescent="0.3">
      <c r="A722" t="str">
        <v>2023/12/19</v>
      </c>
      <c r="B722">
        <v>20.57</v>
      </c>
      <c r="C722">
        <v>20.46</v>
      </c>
    </row>
    <row r="723" spans="1:3" x14ac:dyDescent="0.3">
      <c r="A723" t="str">
        <v>2023/12/20</v>
      </c>
      <c r="B723">
        <v>20.5</v>
      </c>
      <c r="C723">
        <v>20.53</v>
      </c>
    </row>
    <row r="724" spans="1:3" x14ac:dyDescent="0.3">
      <c r="A724" t="str">
        <v>2023/12/21</v>
      </c>
      <c r="B724">
        <v>20.5</v>
      </c>
      <c r="C724">
        <v>20.399999999999999</v>
      </c>
    </row>
    <row r="725" spans="1:3" x14ac:dyDescent="0.3">
      <c r="A725" t="str">
        <v>2023/12/22</v>
      </c>
      <c r="B725">
        <v>20.420000000000002</v>
      </c>
      <c r="C725">
        <v>20.36</v>
      </c>
    </row>
    <row r="726" spans="1:3" x14ac:dyDescent="0.3">
      <c r="A726" t="str">
        <v>2023/12/25</v>
      </c>
      <c r="B726">
        <v>20.37</v>
      </c>
      <c r="C726">
        <v>20.27</v>
      </c>
    </row>
    <row r="727" spans="1:3" x14ac:dyDescent="0.3">
      <c r="A727" t="str">
        <v>2023/12/26</v>
      </c>
      <c r="B727">
        <v>20.28</v>
      </c>
      <c r="C727">
        <v>20.46</v>
      </c>
    </row>
    <row r="728" spans="1:3" x14ac:dyDescent="0.3">
      <c r="A728" t="str">
        <v>2023/12/27</v>
      </c>
      <c r="B728">
        <v>20.54</v>
      </c>
      <c r="C728">
        <v>20.62</v>
      </c>
    </row>
    <row r="729" spans="1:3" x14ac:dyDescent="0.3">
      <c r="A729" t="str">
        <v>2023/12/28</v>
      </c>
      <c r="B729">
        <v>20.63</v>
      </c>
      <c r="C729">
        <v>20.43</v>
      </c>
    </row>
    <row r="730" spans="1:3" x14ac:dyDescent="0.3">
      <c r="A730" t="str">
        <v>2023/12/29</v>
      </c>
      <c r="B730">
        <v>20.46</v>
      </c>
      <c r="C730">
        <v>20.45</v>
      </c>
    </row>
    <row r="731" spans="1:3" x14ac:dyDescent="0.3">
      <c r="A731" t="str">
        <v>2024/01/02</v>
      </c>
      <c r="B731">
        <v>20.45</v>
      </c>
      <c r="C731">
        <v>20.28</v>
      </c>
    </row>
    <row r="732" spans="1:3" x14ac:dyDescent="0.3">
      <c r="A732" t="str">
        <v>2024/01/03</v>
      </c>
      <c r="B732">
        <v>20.23</v>
      </c>
      <c r="C732">
        <v>20.14</v>
      </c>
    </row>
    <row r="733" spans="1:3" x14ac:dyDescent="0.3">
      <c r="A733" t="str">
        <v>2024/01/04</v>
      </c>
      <c r="B733">
        <v>20.14</v>
      </c>
      <c r="C733">
        <v>20.14</v>
      </c>
    </row>
    <row r="734" spans="1:3" x14ac:dyDescent="0.3">
      <c r="A734" t="str">
        <v>2024/01/05</v>
      </c>
      <c r="B734">
        <v>20.16</v>
      </c>
      <c r="C734">
        <v>20.11</v>
      </c>
    </row>
    <row r="735" spans="1:3" x14ac:dyDescent="0.3">
      <c r="A735" t="str">
        <v>2024/01/08</v>
      </c>
      <c r="B735">
        <v>20.170000000000002</v>
      </c>
      <c r="C735">
        <v>20.149999999999999</v>
      </c>
    </row>
    <row r="736" spans="1:3" x14ac:dyDescent="0.3">
      <c r="A736" t="str">
        <v>2024/01/09</v>
      </c>
      <c r="B736">
        <v>20.23</v>
      </c>
      <c r="C736">
        <v>20.079999999999998</v>
      </c>
    </row>
    <row r="737" spans="1:3" x14ac:dyDescent="0.3">
      <c r="A737" t="str">
        <v>2024/01/10</v>
      </c>
      <c r="B737">
        <v>20.079999999999998</v>
      </c>
      <c r="C737">
        <v>20.079999999999998</v>
      </c>
    </row>
    <row r="738" spans="1:3" x14ac:dyDescent="0.3">
      <c r="A738" t="str">
        <v>2024/01/11</v>
      </c>
      <c r="B738">
        <v>20.07</v>
      </c>
      <c r="C738">
        <v>20.079999999999998</v>
      </c>
    </row>
    <row r="739" spans="1:3" x14ac:dyDescent="0.3">
      <c r="A739" t="str">
        <v>2024/01/12</v>
      </c>
      <c r="B739">
        <v>20.09</v>
      </c>
      <c r="C739">
        <v>20.010000000000002</v>
      </c>
    </row>
    <row r="740" spans="1:3" x14ac:dyDescent="0.3">
      <c r="A740" t="str">
        <v>2024/01/15</v>
      </c>
      <c r="B740">
        <v>20.04</v>
      </c>
      <c r="C740">
        <v>20.170000000000002</v>
      </c>
    </row>
    <row r="741" spans="1:3" x14ac:dyDescent="0.3">
      <c r="A741" t="str">
        <v>2024/01/16</v>
      </c>
      <c r="B741">
        <v>20.170000000000002</v>
      </c>
      <c r="C741">
        <v>19.97</v>
      </c>
    </row>
    <row r="742" spans="1:3" x14ac:dyDescent="0.3">
      <c r="A742" t="str">
        <v>2024/01/17</v>
      </c>
      <c r="B742">
        <v>19.93</v>
      </c>
      <c r="C742">
        <v>19.57</v>
      </c>
    </row>
    <row r="743" spans="1:3" x14ac:dyDescent="0.3">
      <c r="A743" t="str">
        <v>2024/01/18</v>
      </c>
      <c r="B743">
        <v>19.57</v>
      </c>
      <c r="C743">
        <v>19.61</v>
      </c>
    </row>
    <row r="744" spans="1:3" x14ac:dyDescent="0.3">
      <c r="A744" t="str">
        <v>2024/01/19</v>
      </c>
      <c r="B744">
        <v>19.670000000000002</v>
      </c>
      <c r="C744">
        <v>19.809999999999999</v>
      </c>
    </row>
    <row r="745" spans="1:3" x14ac:dyDescent="0.3">
      <c r="A745" t="str">
        <v>2024/01/22</v>
      </c>
      <c r="B745">
        <v>19.809999999999999</v>
      </c>
      <c r="C745">
        <v>19.97</v>
      </c>
    </row>
    <row r="746" spans="1:3" x14ac:dyDescent="0.3">
      <c r="A746" t="str">
        <v>2024/01/23</v>
      </c>
      <c r="B746">
        <v>19.97</v>
      </c>
      <c r="C746">
        <v>20.04</v>
      </c>
    </row>
    <row r="747" spans="1:3" x14ac:dyDescent="0.3">
      <c r="A747" t="str">
        <v>2024/01/24</v>
      </c>
      <c r="B747">
        <v>20.07</v>
      </c>
      <c r="C747">
        <v>20.149999999999999</v>
      </c>
    </row>
    <row r="748" spans="1:3" x14ac:dyDescent="0.3">
      <c r="A748" t="str">
        <v>2024/01/25</v>
      </c>
      <c r="B748">
        <v>20.190000000000001</v>
      </c>
      <c r="C748">
        <v>20.2</v>
      </c>
    </row>
    <row r="749" spans="1:3" x14ac:dyDescent="0.3">
      <c r="A749" t="str">
        <v>2024/01/26</v>
      </c>
      <c r="B749">
        <v>20.14</v>
      </c>
      <c r="C749">
        <v>20.059999999999999</v>
      </c>
    </row>
    <row r="750" spans="1:3" x14ac:dyDescent="0.3">
      <c r="A750" t="str">
        <v>2024/01/29</v>
      </c>
      <c r="B750">
        <v>20.059999999999999</v>
      </c>
      <c r="C750">
        <v>20.29</v>
      </c>
    </row>
    <row r="751" spans="1:3" x14ac:dyDescent="0.3">
      <c r="A751" t="str">
        <v>2024/01/30</v>
      </c>
      <c r="B751">
        <v>20.29</v>
      </c>
      <c r="C751">
        <v>20.22</v>
      </c>
    </row>
    <row r="752" spans="1:3" x14ac:dyDescent="0.3">
      <c r="A752" t="str">
        <v>2024/01/31</v>
      </c>
      <c r="B752">
        <v>20.22</v>
      </c>
      <c r="C752">
        <v>20.2</v>
      </c>
    </row>
    <row r="753" spans="1:3" x14ac:dyDescent="0.3">
      <c r="A753" t="str">
        <v>2024/02/01</v>
      </c>
      <c r="B753">
        <v>20.13</v>
      </c>
      <c r="C753">
        <v>20.2</v>
      </c>
    </row>
    <row r="754" spans="1:3" x14ac:dyDescent="0.3">
      <c r="A754" t="str">
        <v>2024/02/02</v>
      </c>
      <c r="B754">
        <v>20.21</v>
      </c>
      <c r="C754">
        <v>20.27</v>
      </c>
    </row>
    <row r="755" spans="1:3" x14ac:dyDescent="0.3">
      <c r="A755" t="str">
        <v>2024/02/05</v>
      </c>
      <c r="B755">
        <v>20.27</v>
      </c>
      <c r="C755">
        <v>20.25</v>
      </c>
    </row>
    <row r="756" spans="1:3" x14ac:dyDescent="0.3">
      <c r="A756" t="str">
        <v>2024/02/15</v>
      </c>
      <c r="B756">
        <v>20.329999999999998</v>
      </c>
      <c r="C756">
        <v>20.51</v>
      </c>
    </row>
    <row r="757" spans="1:3" x14ac:dyDescent="0.3">
      <c r="A757" t="str">
        <v>2024/02/16</v>
      </c>
      <c r="B757">
        <v>20.52</v>
      </c>
      <c r="C757">
        <v>20.58</v>
      </c>
    </row>
    <row r="758" spans="1:3" x14ac:dyDescent="0.3">
      <c r="A758" t="str">
        <v>2024/02/19</v>
      </c>
      <c r="B758">
        <v>20.6</v>
      </c>
      <c r="C758">
        <v>20.8</v>
      </c>
    </row>
    <row r="759" spans="1:3" x14ac:dyDescent="0.3">
      <c r="A759" t="str">
        <v>2024/02/20</v>
      </c>
      <c r="B759">
        <v>20.87</v>
      </c>
      <c r="C759">
        <v>20.89</v>
      </c>
    </row>
    <row r="760" spans="1:3" x14ac:dyDescent="0.3">
      <c r="A760" t="str">
        <v>2024/02/21</v>
      </c>
      <c r="B760">
        <v>20.84</v>
      </c>
      <c r="C760">
        <v>20.84</v>
      </c>
    </row>
    <row r="761" spans="1:3" x14ac:dyDescent="0.3">
      <c r="A761" t="str">
        <v>2024/02/22</v>
      </c>
      <c r="B761">
        <v>20.89</v>
      </c>
      <c r="C761">
        <v>21.13</v>
      </c>
    </row>
    <row r="762" spans="1:3" x14ac:dyDescent="0.3">
      <c r="A762" t="str">
        <v>2024/02/23</v>
      </c>
      <c r="B762">
        <v>21.13</v>
      </c>
      <c r="C762">
        <v>21.31</v>
      </c>
    </row>
    <row r="763" spans="1:3" x14ac:dyDescent="0.3">
      <c r="A763" t="str">
        <v>2024/02/26</v>
      </c>
      <c r="B763">
        <v>21.34</v>
      </c>
      <c r="C763">
        <v>21.49</v>
      </c>
    </row>
    <row r="764" spans="1:3" x14ac:dyDescent="0.3">
      <c r="A764" t="str">
        <v>2024/02/27</v>
      </c>
      <c r="B764">
        <v>21.49</v>
      </c>
      <c r="C764">
        <v>21.5</v>
      </c>
    </row>
    <row r="765" spans="1:3" x14ac:dyDescent="0.3">
      <c r="A765" t="str">
        <v>2024/02/29</v>
      </c>
      <c r="B765">
        <v>21.44</v>
      </c>
      <c r="C765">
        <v>21.58</v>
      </c>
    </row>
    <row r="766" spans="1:3" x14ac:dyDescent="0.3">
      <c r="A766" t="str">
        <v>2024/03/01</v>
      </c>
      <c r="B766">
        <v>21.62</v>
      </c>
      <c r="C766">
        <v>21.59</v>
      </c>
    </row>
    <row r="767" spans="1:3" x14ac:dyDescent="0.3">
      <c r="A767" t="str">
        <v>2024/03/04</v>
      </c>
      <c r="B767">
        <v>21.78</v>
      </c>
      <c r="C767">
        <v>21.82</v>
      </c>
    </row>
    <row r="768" spans="1:3" x14ac:dyDescent="0.3">
      <c r="A768" t="str">
        <v>2024/03/05</v>
      </c>
      <c r="B768">
        <v>21.81</v>
      </c>
      <c r="C768">
        <v>21.93</v>
      </c>
    </row>
    <row r="769" spans="1:3" x14ac:dyDescent="0.3">
      <c r="A769" t="str">
        <v>2024/03/06</v>
      </c>
      <c r="B769">
        <v>21.93</v>
      </c>
      <c r="C769">
        <v>22.29</v>
      </c>
    </row>
    <row r="770" spans="1:3" x14ac:dyDescent="0.3">
      <c r="A770" t="str">
        <v>2024/03/07</v>
      </c>
      <c r="B770">
        <v>22.51</v>
      </c>
      <c r="C770">
        <v>22.75</v>
      </c>
    </row>
    <row r="771" spans="1:3" x14ac:dyDescent="0.3">
      <c r="A771" t="str">
        <v>2024/03/08</v>
      </c>
      <c r="B771">
        <v>23.12</v>
      </c>
      <c r="C771">
        <v>23.04</v>
      </c>
    </row>
    <row r="772" spans="1:3" x14ac:dyDescent="0.3">
      <c r="A772" t="str">
        <v>2024/03/11</v>
      </c>
      <c r="B772">
        <v>22.91</v>
      </c>
      <c r="C772">
        <v>22.89</v>
      </c>
    </row>
    <row r="773" spans="1:3" x14ac:dyDescent="0.3">
      <c r="A773" t="str">
        <v>2024/03/12</v>
      </c>
      <c r="B773">
        <v>22.92</v>
      </c>
      <c r="C773">
        <v>23.27</v>
      </c>
    </row>
    <row r="774" spans="1:3" x14ac:dyDescent="0.3">
      <c r="A774" t="str">
        <v>2024/03/13</v>
      </c>
      <c r="B774">
        <v>23.31</v>
      </c>
      <c r="C774">
        <v>23.56</v>
      </c>
    </row>
    <row r="775" spans="1:3" x14ac:dyDescent="0.3">
      <c r="A775" t="str">
        <v>2024/03/14</v>
      </c>
      <c r="B775">
        <v>23.55</v>
      </c>
      <c r="C775">
        <v>22.84</v>
      </c>
    </row>
    <row r="776" spans="1:3" x14ac:dyDescent="0.3">
      <c r="A776" t="str">
        <v>2024/03/15</v>
      </c>
      <c r="B776">
        <v>22.58</v>
      </c>
      <c r="C776">
        <v>22.38</v>
      </c>
    </row>
    <row r="777" spans="1:3" x14ac:dyDescent="0.3">
      <c r="A777" t="str">
        <v>2024/03/18</v>
      </c>
      <c r="B777">
        <v>22.38</v>
      </c>
      <c r="C777">
        <v>22.91</v>
      </c>
    </row>
    <row r="778" spans="1:3" x14ac:dyDescent="0.3">
      <c r="A778" t="str">
        <v>2024/03/19</v>
      </c>
      <c r="B778">
        <v>22.88</v>
      </c>
      <c r="C778">
        <v>23.4</v>
      </c>
    </row>
    <row r="779" spans="1:3" x14ac:dyDescent="0.3">
      <c r="A779" t="str">
        <v>2024/03/20</v>
      </c>
      <c r="B779">
        <v>23.42</v>
      </c>
      <c r="C779">
        <v>23.16</v>
      </c>
    </row>
    <row r="780" spans="1:3" x14ac:dyDescent="0.3">
      <c r="A780" t="str">
        <v>2024/03/21</v>
      </c>
      <c r="B780">
        <v>23.48</v>
      </c>
      <c r="C780">
        <v>23.05</v>
      </c>
    </row>
    <row r="781" spans="1:3" x14ac:dyDescent="0.3">
      <c r="A781" t="str">
        <v>2024/03/22</v>
      </c>
      <c r="B781">
        <v>23</v>
      </c>
      <c r="C781">
        <v>22.63</v>
      </c>
    </row>
    <row r="782" spans="1:3" x14ac:dyDescent="0.3">
      <c r="A782" t="str">
        <v>2024/03/25</v>
      </c>
      <c r="B782">
        <v>22.62</v>
      </c>
      <c r="C782">
        <v>22.46</v>
      </c>
    </row>
    <row r="783" spans="1:3" x14ac:dyDescent="0.3">
      <c r="A783" t="str">
        <v>2024/03/26</v>
      </c>
      <c r="B783">
        <v>22.56</v>
      </c>
      <c r="C783">
        <v>22.45</v>
      </c>
    </row>
    <row r="784" spans="1:3" x14ac:dyDescent="0.3">
      <c r="A784" t="str">
        <v>2024/03/27</v>
      </c>
      <c r="B784">
        <v>22.45</v>
      </c>
      <c r="C784">
        <v>22.91</v>
      </c>
    </row>
    <row r="785" spans="1:3" x14ac:dyDescent="0.3">
      <c r="A785" t="str">
        <v>2024/03/28</v>
      </c>
      <c r="B785">
        <v>22.91</v>
      </c>
      <c r="C785">
        <v>22.9</v>
      </c>
    </row>
    <row r="786" spans="1:3" x14ac:dyDescent="0.3">
      <c r="A786" t="str">
        <v>2024/03/29</v>
      </c>
      <c r="B786">
        <v>22.9</v>
      </c>
      <c r="C786">
        <v>23.07</v>
      </c>
    </row>
    <row r="787" spans="1:3" x14ac:dyDescent="0.3">
      <c r="A787" t="str">
        <v>2024/04/01</v>
      </c>
      <c r="B787">
        <v>23.07</v>
      </c>
      <c r="C787">
        <v>22.93</v>
      </c>
    </row>
    <row r="788" spans="1:3" x14ac:dyDescent="0.3">
      <c r="A788" t="str">
        <v>2024/04/02</v>
      </c>
      <c r="B788">
        <v>23.02</v>
      </c>
      <c r="C788">
        <v>23.21</v>
      </c>
    </row>
    <row r="789" spans="1:3" x14ac:dyDescent="0.3">
      <c r="A789" t="str">
        <v>2024/04/03</v>
      </c>
      <c r="B789">
        <v>23.2</v>
      </c>
      <c r="C789">
        <v>23.06</v>
      </c>
    </row>
    <row r="790" spans="1:3" x14ac:dyDescent="0.3">
      <c r="A790" t="str">
        <v>2024/04/08</v>
      </c>
      <c r="B790">
        <v>23.1</v>
      </c>
      <c r="C790">
        <v>22.91</v>
      </c>
    </row>
    <row r="791" spans="1:3" x14ac:dyDescent="0.3">
      <c r="A791" t="str">
        <v>2024/04/09</v>
      </c>
      <c r="B791">
        <v>23.01</v>
      </c>
      <c r="C791">
        <v>23.13</v>
      </c>
    </row>
    <row r="792" spans="1:3" x14ac:dyDescent="0.3">
      <c r="A792" t="str">
        <v>2024/04/10</v>
      </c>
      <c r="B792">
        <v>23.22</v>
      </c>
      <c r="C792">
        <v>23.25</v>
      </c>
    </row>
    <row r="793" spans="1:3" x14ac:dyDescent="0.3">
      <c r="A793" t="str">
        <v>2024/04/11</v>
      </c>
      <c r="B793">
        <v>23.2</v>
      </c>
      <c r="C793">
        <v>23.13</v>
      </c>
    </row>
    <row r="794" spans="1:3" x14ac:dyDescent="0.3">
      <c r="A794" t="str">
        <v>2024/04/12</v>
      </c>
      <c r="B794">
        <v>23.13</v>
      </c>
      <c r="C794">
        <v>23.22</v>
      </c>
    </row>
    <row r="795" spans="1:3" x14ac:dyDescent="0.3">
      <c r="A795" t="str">
        <v>2024/04/15</v>
      </c>
      <c r="B795">
        <v>22.99</v>
      </c>
      <c r="C795">
        <v>22.89</v>
      </c>
    </row>
    <row r="796" spans="1:3" x14ac:dyDescent="0.3">
      <c r="A796" t="str">
        <v>2024/04/16</v>
      </c>
      <c r="B796">
        <v>22.87</v>
      </c>
      <c r="C796">
        <v>22.28</v>
      </c>
    </row>
    <row r="797" spans="1:3" x14ac:dyDescent="0.3">
      <c r="A797" t="str">
        <v>2024/04/17</v>
      </c>
      <c r="B797">
        <v>22.31</v>
      </c>
      <c r="C797">
        <v>22.71</v>
      </c>
    </row>
    <row r="798" spans="1:3" x14ac:dyDescent="0.3">
      <c r="A798" t="str">
        <v>2024/04/18</v>
      </c>
      <c r="B798">
        <v>22.69</v>
      </c>
      <c r="C798">
        <v>22.67</v>
      </c>
    </row>
    <row r="799" spans="1:3" x14ac:dyDescent="0.3">
      <c r="A799" t="str">
        <v>2024/04/19</v>
      </c>
      <c r="B799">
        <v>22.39</v>
      </c>
      <c r="C799">
        <v>21.96</v>
      </c>
    </row>
    <row r="800" spans="1:3" x14ac:dyDescent="0.3">
      <c r="A800" t="str">
        <v>2024/04/22</v>
      </c>
      <c r="B800">
        <v>21.94</v>
      </c>
      <c r="C800">
        <v>21.7</v>
      </c>
    </row>
    <row r="801" spans="1:3" x14ac:dyDescent="0.3">
      <c r="A801" t="str">
        <v>2024/04/23</v>
      </c>
      <c r="B801">
        <v>21.9</v>
      </c>
      <c r="C801">
        <v>21.88</v>
      </c>
    </row>
    <row r="802" spans="1:3" x14ac:dyDescent="0.3">
      <c r="A802" t="str">
        <v>2024/04/24</v>
      </c>
      <c r="B802">
        <v>22.03</v>
      </c>
      <c r="C802">
        <v>22.43</v>
      </c>
    </row>
    <row r="803" spans="1:3" x14ac:dyDescent="0.3">
      <c r="A803" t="str">
        <v>2024/04/25</v>
      </c>
      <c r="B803">
        <v>22.43</v>
      </c>
      <c r="C803">
        <v>22.08</v>
      </c>
    </row>
    <row r="804" spans="1:3" x14ac:dyDescent="0.3">
      <c r="A804" t="str">
        <v>2024/04/26</v>
      </c>
      <c r="B804">
        <v>22.16</v>
      </c>
      <c r="C804">
        <v>22.16</v>
      </c>
    </row>
    <row r="805" spans="1:3" x14ac:dyDescent="0.3">
      <c r="A805" t="str">
        <v>2024/04/29</v>
      </c>
      <c r="B805">
        <v>22.23</v>
      </c>
      <c r="C805">
        <v>22.42</v>
      </c>
    </row>
    <row r="806" spans="1:3" x14ac:dyDescent="0.3">
      <c r="A806" t="str">
        <v>2024/04/30</v>
      </c>
      <c r="B806">
        <v>22.42</v>
      </c>
      <c r="C806">
        <v>22.02</v>
      </c>
    </row>
    <row r="807" spans="1:3" x14ac:dyDescent="0.3">
      <c r="A807" t="str">
        <v>2024/05/02</v>
      </c>
      <c r="B807">
        <v>21.98</v>
      </c>
      <c r="C807">
        <v>22.06</v>
      </c>
    </row>
    <row r="808" spans="1:3" x14ac:dyDescent="0.3">
      <c r="A808" t="str">
        <v>2024/05/03</v>
      </c>
      <c r="B808">
        <v>22.12</v>
      </c>
      <c r="C808">
        <v>22.05</v>
      </c>
    </row>
    <row r="809" spans="1:3" x14ac:dyDescent="0.3">
      <c r="A809" t="str">
        <v>2024/05/06</v>
      </c>
      <c r="B809">
        <v>22.1</v>
      </c>
      <c r="C809">
        <v>22.16</v>
      </c>
    </row>
    <row r="810" spans="1:3" x14ac:dyDescent="0.3">
      <c r="A810" t="str">
        <v>2024/05/07</v>
      </c>
      <c r="B810">
        <v>22.21</v>
      </c>
      <c r="C810">
        <v>22.17</v>
      </c>
    </row>
    <row r="811" spans="1:3" x14ac:dyDescent="0.3">
      <c r="A811" t="str">
        <v>2024/05/08</v>
      </c>
      <c r="B811">
        <v>22.08</v>
      </c>
      <c r="C811">
        <v>22.12</v>
      </c>
    </row>
    <row r="812" spans="1:3" x14ac:dyDescent="0.3">
      <c r="A812" t="str">
        <v>2024/05/09</v>
      </c>
      <c r="B812">
        <v>22.07</v>
      </c>
      <c r="C812">
        <v>21.89</v>
      </c>
    </row>
    <row r="813" spans="1:3" x14ac:dyDescent="0.3">
      <c r="A813" t="str">
        <v>2024/05/10</v>
      </c>
      <c r="B813">
        <v>21.91</v>
      </c>
      <c r="C813">
        <v>21.83</v>
      </c>
    </row>
    <row r="814" spans="1:3" x14ac:dyDescent="0.3">
      <c r="A814" t="str">
        <v>2024/05/13</v>
      </c>
      <c r="B814">
        <v>21.88</v>
      </c>
      <c r="C814">
        <v>21.64</v>
      </c>
    </row>
    <row r="815" spans="1:3" x14ac:dyDescent="0.3">
      <c r="A815" t="str">
        <v>2024/05/14</v>
      </c>
      <c r="B815">
        <v>21.72</v>
      </c>
      <c r="C815">
        <v>21.73</v>
      </c>
    </row>
    <row r="816" spans="1:3" x14ac:dyDescent="0.3">
      <c r="A816" t="str">
        <v>2024/05/15</v>
      </c>
      <c r="B816">
        <v>21.74</v>
      </c>
      <c r="C816">
        <v>21.7</v>
      </c>
    </row>
    <row r="817" spans="1:3" x14ac:dyDescent="0.3">
      <c r="A817" t="str">
        <v>2024/05/16</v>
      </c>
      <c r="B817">
        <v>21.74</v>
      </c>
      <c r="C817">
        <v>21.86</v>
      </c>
    </row>
    <row r="818" spans="1:3" x14ac:dyDescent="0.3">
      <c r="A818" t="str">
        <v>2024/05/17</v>
      </c>
      <c r="B818">
        <v>21.86</v>
      </c>
      <c r="C818">
        <v>21.76</v>
      </c>
    </row>
    <row r="819" spans="1:3" x14ac:dyDescent="0.3">
      <c r="A819" t="str">
        <v>2024/05/20</v>
      </c>
      <c r="B819">
        <v>21.76</v>
      </c>
      <c r="C819">
        <v>21.83</v>
      </c>
    </row>
    <row r="820" spans="1:3" x14ac:dyDescent="0.3">
      <c r="A820" t="str">
        <v>2024/05/21</v>
      </c>
      <c r="B820">
        <v>21.84</v>
      </c>
      <c r="C820">
        <v>21.8</v>
      </c>
    </row>
    <row r="821" spans="1:3" x14ac:dyDescent="0.3">
      <c r="A821" t="str">
        <v>2024/05/22</v>
      </c>
      <c r="B821">
        <v>21.8</v>
      </c>
      <c r="C821">
        <v>22.05</v>
      </c>
    </row>
    <row r="822" spans="1:3" x14ac:dyDescent="0.3">
      <c r="A822" t="str">
        <v>2024/05/23</v>
      </c>
      <c r="B822">
        <v>22.07</v>
      </c>
      <c r="C822">
        <v>21.93</v>
      </c>
    </row>
    <row r="823" spans="1:3" x14ac:dyDescent="0.3">
      <c r="A823" t="str">
        <v>2024/05/24</v>
      </c>
      <c r="B823">
        <v>21.93</v>
      </c>
      <c r="C823">
        <v>21.9</v>
      </c>
    </row>
    <row r="824" spans="1:3" x14ac:dyDescent="0.3">
      <c r="A824" t="str">
        <v>2024/05/27</v>
      </c>
      <c r="B824">
        <v>22.13</v>
      </c>
      <c r="C824">
        <v>22.01</v>
      </c>
    </row>
    <row r="825" spans="1:3" x14ac:dyDescent="0.3">
      <c r="A825" t="str">
        <v>2024/05/28</v>
      </c>
      <c r="B825">
        <v>22.02</v>
      </c>
      <c r="C825">
        <v>22.18</v>
      </c>
    </row>
    <row r="826" spans="1:3" x14ac:dyDescent="0.3">
      <c r="A826" t="str">
        <v>2024/05/29</v>
      </c>
      <c r="B826">
        <v>22.21</v>
      </c>
      <c r="C826">
        <v>22.17</v>
      </c>
    </row>
    <row r="827" spans="1:3" x14ac:dyDescent="0.3">
      <c r="A827" t="str">
        <v>2024/05/30</v>
      </c>
      <c r="B827">
        <v>22.01</v>
      </c>
      <c r="C827">
        <v>22.12</v>
      </c>
    </row>
    <row r="828" spans="1:3" x14ac:dyDescent="0.3">
      <c r="A828" t="str">
        <v>2024/05/31</v>
      </c>
      <c r="B828">
        <v>22.19</v>
      </c>
      <c r="C828">
        <v>22.02</v>
      </c>
    </row>
    <row r="829" spans="1:3" x14ac:dyDescent="0.3">
      <c r="A829" t="str">
        <v>2024/06/03</v>
      </c>
      <c r="B829">
        <v>22.03</v>
      </c>
      <c r="C829">
        <v>22.31</v>
      </c>
    </row>
    <row r="830" spans="1:3" x14ac:dyDescent="0.3">
      <c r="A830" t="str">
        <v>2024/06/04</v>
      </c>
      <c r="B830">
        <v>22.26</v>
      </c>
      <c r="C830">
        <v>22.32</v>
      </c>
    </row>
    <row r="831" spans="1:3" x14ac:dyDescent="0.3">
      <c r="A831" t="str">
        <v>2024/06/05</v>
      </c>
      <c r="B831">
        <v>22.31</v>
      </c>
      <c r="C831">
        <v>22.33</v>
      </c>
    </row>
    <row r="832" spans="1:3" x14ac:dyDescent="0.3">
      <c r="A832" t="str">
        <v>2024/06/06</v>
      </c>
      <c r="B832">
        <v>22.4</v>
      </c>
      <c r="C832">
        <v>22.52</v>
      </c>
    </row>
    <row r="833" spans="1:3" x14ac:dyDescent="0.3">
      <c r="A833" t="str">
        <v>2024/06/07</v>
      </c>
      <c r="B833">
        <v>22.52</v>
      </c>
      <c r="C833">
        <v>22.48</v>
      </c>
    </row>
    <row r="834" spans="1:3" x14ac:dyDescent="0.3">
      <c r="A834" t="str">
        <v>2024/06/11</v>
      </c>
      <c r="B834">
        <v>22.45</v>
      </c>
      <c r="C834">
        <v>22.49</v>
      </c>
    </row>
    <row r="835" spans="1:3" x14ac:dyDescent="0.3">
      <c r="A835" t="str">
        <v>2024/06/12</v>
      </c>
      <c r="B835">
        <v>22.5</v>
      </c>
      <c r="C835">
        <v>22.65</v>
      </c>
    </row>
    <row r="836" spans="1:3" x14ac:dyDescent="0.3">
      <c r="A836" t="str">
        <v>2024/06/13</v>
      </c>
      <c r="B836">
        <v>22.74</v>
      </c>
      <c r="C836">
        <v>22.88</v>
      </c>
    </row>
    <row r="837" spans="1:3" x14ac:dyDescent="0.3">
      <c r="A837" t="str">
        <v>2024/06/14</v>
      </c>
      <c r="B837">
        <v>22.95</v>
      </c>
      <c r="C837">
        <v>23.01</v>
      </c>
    </row>
    <row r="838" spans="1:3" x14ac:dyDescent="0.3">
      <c r="A838" t="str">
        <v>2024/06/17</v>
      </c>
      <c r="B838">
        <v>23.04</v>
      </c>
      <c r="C838">
        <v>23.12</v>
      </c>
    </row>
    <row r="839" spans="1:3" x14ac:dyDescent="0.3">
      <c r="A839" t="str">
        <v>2024/06/18</v>
      </c>
      <c r="B839">
        <v>23.18</v>
      </c>
      <c r="C839">
        <v>23.04</v>
      </c>
    </row>
    <row r="840" spans="1:3" x14ac:dyDescent="0.3">
      <c r="A840" t="str">
        <v>2024/06/19</v>
      </c>
      <c r="B840">
        <v>23.07</v>
      </c>
      <c r="C840">
        <v>23.36</v>
      </c>
    </row>
    <row r="841" spans="1:3" x14ac:dyDescent="0.3">
      <c r="A841" t="str">
        <v>2024/06/20</v>
      </c>
      <c r="B841">
        <v>23.37</v>
      </c>
      <c r="C841">
        <v>23.46</v>
      </c>
    </row>
    <row r="842" spans="1:3" x14ac:dyDescent="0.3">
      <c r="A842" t="str">
        <v>2024/06/21</v>
      </c>
      <c r="B842">
        <v>23.46</v>
      </c>
      <c r="C842">
        <v>23.38</v>
      </c>
    </row>
    <row r="843" spans="1:3" x14ac:dyDescent="0.3">
      <c r="A843" t="str">
        <v>2024/06/24</v>
      </c>
      <c r="B843">
        <v>23.35</v>
      </c>
      <c r="C843">
        <v>23.14</v>
      </c>
    </row>
    <row r="844" spans="1:3" x14ac:dyDescent="0.3">
      <c r="A844" t="str">
        <v>2024/06/25</v>
      </c>
      <c r="B844">
        <v>23.13</v>
      </c>
      <c r="C844">
        <v>23.13</v>
      </c>
    </row>
    <row r="845" spans="1:3" x14ac:dyDescent="0.3">
      <c r="A845" t="str">
        <v>2024/06/26</v>
      </c>
      <c r="B845">
        <v>23.26</v>
      </c>
      <c r="C845">
        <v>23.52</v>
      </c>
    </row>
    <row r="846" spans="1:3" x14ac:dyDescent="0.3">
      <c r="A846" t="str">
        <v>2024/06/27</v>
      </c>
      <c r="B846">
        <v>23.53</v>
      </c>
      <c r="C846">
        <v>23.38</v>
      </c>
    </row>
    <row r="847" spans="1:3" x14ac:dyDescent="0.3">
      <c r="A847" t="str">
        <v>2024/06/28</v>
      </c>
      <c r="B847">
        <v>23.45</v>
      </c>
      <c r="C847">
        <v>23.57</v>
      </c>
    </row>
    <row r="848" spans="1:3" x14ac:dyDescent="0.3">
      <c r="A848" t="str">
        <v>2024/07/01</v>
      </c>
      <c r="B848">
        <v>23.63</v>
      </c>
      <c r="C848">
        <v>23.82</v>
      </c>
    </row>
    <row r="849" spans="1:3" x14ac:dyDescent="0.3">
      <c r="A849" t="str">
        <v>2024/07/02</v>
      </c>
      <c r="B849">
        <v>23.83</v>
      </c>
      <c r="C849">
        <v>23.87</v>
      </c>
    </row>
    <row r="850" spans="1:3" x14ac:dyDescent="0.3">
      <c r="A850" t="str">
        <v>2024/07/03</v>
      </c>
      <c r="B850">
        <v>23.94</v>
      </c>
      <c r="C850">
        <v>23.61</v>
      </c>
    </row>
    <row r="851" spans="1:3" x14ac:dyDescent="0.3">
      <c r="A851" t="str">
        <v>2024/07/04</v>
      </c>
      <c r="B851">
        <v>23.68</v>
      </c>
      <c r="C851">
        <v>23.71</v>
      </c>
    </row>
    <row r="852" spans="1:3" x14ac:dyDescent="0.3">
      <c r="A852" t="str">
        <v>2024/07/05</v>
      </c>
      <c r="B852">
        <v>23.74</v>
      </c>
      <c r="C852">
        <v>23.64</v>
      </c>
    </row>
    <row r="853" spans="1:3" x14ac:dyDescent="0.3">
      <c r="A853" t="str">
        <v>2024/07/08</v>
      </c>
      <c r="B853">
        <v>23.65</v>
      </c>
      <c r="C853">
        <v>23.73</v>
      </c>
    </row>
    <row r="854" spans="1:3" x14ac:dyDescent="0.3">
      <c r="A854" t="str">
        <v>2024/07/09</v>
      </c>
      <c r="B854">
        <v>23.83</v>
      </c>
      <c r="C854">
        <v>23.97</v>
      </c>
    </row>
    <row r="855" spans="1:3" x14ac:dyDescent="0.3">
      <c r="A855" t="str">
        <v>2024/07/10</v>
      </c>
      <c r="B855">
        <v>24.01</v>
      </c>
      <c r="C855">
        <v>23.99</v>
      </c>
    </row>
    <row r="856" spans="1:3" x14ac:dyDescent="0.3">
      <c r="A856" t="str">
        <v>2024/07/11</v>
      </c>
      <c r="B856">
        <v>24.1</v>
      </c>
      <c r="C856">
        <v>24.1</v>
      </c>
    </row>
    <row r="857" spans="1:3" x14ac:dyDescent="0.3">
      <c r="A857" t="str">
        <v>2024/07/12</v>
      </c>
      <c r="B857">
        <v>24.09</v>
      </c>
      <c r="C857">
        <v>23.91</v>
      </c>
    </row>
    <row r="858" spans="1:3" x14ac:dyDescent="0.3">
      <c r="A858" t="str">
        <v>2024/07/15</v>
      </c>
      <c r="B858">
        <v>24</v>
      </c>
      <c r="C858">
        <v>23.89</v>
      </c>
    </row>
    <row r="859" spans="1:3" x14ac:dyDescent="0.3">
      <c r="A859" t="str">
        <v>2024/07/16</v>
      </c>
      <c r="B859">
        <v>23.9</v>
      </c>
      <c r="C859">
        <v>23.89</v>
      </c>
    </row>
    <row r="860" spans="1:3" x14ac:dyDescent="0.3">
      <c r="A860" t="str">
        <v>2024/07/17</v>
      </c>
      <c r="B860">
        <v>23.91</v>
      </c>
      <c r="C860">
        <v>23.66</v>
      </c>
    </row>
    <row r="861" spans="1:3" x14ac:dyDescent="0.3">
      <c r="A861" t="str">
        <v>2024/07/18</v>
      </c>
      <c r="B861">
        <v>23.43</v>
      </c>
      <c r="C861">
        <v>23.46</v>
      </c>
    </row>
    <row r="862" spans="1:3" x14ac:dyDescent="0.3">
      <c r="A862" t="str">
        <v>2024/07/19</v>
      </c>
      <c r="B862">
        <v>23.46</v>
      </c>
      <c r="C862">
        <v>23.24</v>
      </c>
    </row>
    <row r="863" spans="1:3" x14ac:dyDescent="0.3">
      <c r="A863" t="str">
        <v>2024/07/22</v>
      </c>
      <c r="B863">
        <v>23.29</v>
      </c>
      <c r="C863">
        <v>22.59</v>
      </c>
    </row>
    <row r="864" spans="1:3" x14ac:dyDescent="0.3">
      <c r="A864" t="str">
        <v>2024/07/23</v>
      </c>
      <c r="B864">
        <v>22.75</v>
      </c>
      <c r="C864">
        <v>23.14</v>
      </c>
    </row>
    <row r="865" spans="1:3" x14ac:dyDescent="0.3">
      <c r="A865" t="str">
        <v>2024/07/26</v>
      </c>
      <c r="B865">
        <v>21.52</v>
      </c>
      <c r="C865">
        <v>23.14</v>
      </c>
    </row>
    <row r="866" spans="1:3" x14ac:dyDescent="0.3">
      <c r="A866" t="str">
        <v>2024/07/29</v>
      </c>
      <c r="B866">
        <v>23.57</v>
      </c>
      <c r="C866">
        <v>23.14</v>
      </c>
    </row>
    <row r="867" spans="1:3" x14ac:dyDescent="0.3">
      <c r="A867" t="str">
        <v>2024/07/30</v>
      </c>
      <c r="B867">
        <v>22.98</v>
      </c>
      <c r="C867">
        <v>23.04</v>
      </c>
    </row>
    <row r="868" spans="1:3" x14ac:dyDescent="0.3">
      <c r="A868" t="str">
        <v>2024/07/31</v>
      </c>
      <c r="B868">
        <v>23</v>
      </c>
      <c r="C868">
        <v>22.83</v>
      </c>
    </row>
    <row r="869" spans="1:3" x14ac:dyDescent="0.3">
      <c r="A869" t="str">
        <v>2024/08/01</v>
      </c>
      <c r="B869">
        <v>23.07</v>
      </c>
      <c r="C869">
        <v>23.08</v>
      </c>
    </row>
    <row r="870" spans="1:3" x14ac:dyDescent="0.3">
      <c r="A870" t="str">
        <v>2024/08/02</v>
      </c>
      <c r="B870">
        <v>23.06</v>
      </c>
      <c r="C870">
        <v>22.24</v>
      </c>
    </row>
    <row r="871" spans="1:3" x14ac:dyDescent="0.3">
      <c r="A871" t="str">
        <v>2024/08/05</v>
      </c>
      <c r="B871">
        <v>21.51</v>
      </c>
      <c r="C871">
        <v>20.48</v>
      </c>
    </row>
    <row r="872" spans="1:3" x14ac:dyDescent="0.3">
      <c r="A872" t="str">
        <v>2024/08/06</v>
      </c>
      <c r="B872">
        <v>21.02</v>
      </c>
      <c r="C872">
        <v>20.69</v>
      </c>
    </row>
    <row r="873" spans="1:3" x14ac:dyDescent="0.3">
      <c r="A873" t="str">
        <v>2024/08/07</v>
      </c>
      <c r="B873">
        <v>20.8</v>
      </c>
      <c r="C873">
        <v>21.72</v>
      </c>
    </row>
    <row r="874" spans="1:3" x14ac:dyDescent="0.3">
      <c r="A874" t="str">
        <v>2024/08/08</v>
      </c>
      <c r="B874">
        <v>21.71</v>
      </c>
      <c r="C874">
        <v>21.43</v>
      </c>
    </row>
    <row r="875" spans="1:3" x14ac:dyDescent="0.3">
      <c r="A875" t="str">
        <v>2024/08/09</v>
      </c>
      <c r="B875">
        <v>21.46</v>
      </c>
      <c r="C875">
        <v>21.84</v>
      </c>
    </row>
    <row r="876" spans="1:3" x14ac:dyDescent="0.3">
      <c r="A876" t="str">
        <v>2024/08/12</v>
      </c>
      <c r="B876">
        <v>21.94</v>
      </c>
      <c r="C876">
        <v>22.35</v>
      </c>
    </row>
    <row r="877" spans="1:3" x14ac:dyDescent="0.3">
      <c r="A877" t="str">
        <v>2024/08/13</v>
      </c>
      <c r="B877">
        <v>22.33</v>
      </c>
      <c r="C877">
        <v>22.34</v>
      </c>
    </row>
    <row r="878" spans="1:3" x14ac:dyDescent="0.3">
      <c r="A878" t="str">
        <v>2024/08/14</v>
      </c>
      <c r="B878">
        <v>22.6</v>
      </c>
      <c r="C878">
        <v>22.59</v>
      </c>
    </row>
    <row r="879" spans="1:3" x14ac:dyDescent="0.3">
      <c r="A879" t="str">
        <v>2024/08/15</v>
      </c>
      <c r="B879">
        <v>22.59</v>
      </c>
      <c r="C879">
        <v>22.46</v>
      </c>
    </row>
    <row r="880" spans="1:3" x14ac:dyDescent="0.3">
      <c r="A880" t="str">
        <v>2024/08/16</v>
      </c>
      <c r="B880">
        <v>22.54</v>
      </c>
      <c r="C880">
        <v>22.81</v>
      </c>
    </row>
    <row r="881" spans="1:3" x14ac:dyDescent="0.3">
      <c r="A881" t="str">
        <v>2024/08/19</v>
      </c>
      <c r="B881">
        <v>22.84</v>
      </c>
      <c r="C881">
        <v>23.13</v>
      </c>
    </row>
    <row r="882" spans="1:3" x14ac:dyDescent="0.3">
      <c r="A882" t="str">
        <v>2024/08/20</v>
      </c>
      <c r="B882">
        <v>23.25</v>
      </c>
      <c r="C882">
        <v>23.17</v>
      </c>
    </row>
    <row r="883" spans="1:3" x14ac:dyDescent="0.3">
      <c r="A883" t="str">
        <v>2024/08/21</v>
      </c>
      <c r="B883">
        <v>23.16</v>
      </c>
      <c r="C883">
        <v>23.12</v>
      </c>
    </row>
    <row r="884" spans="1:3" x14ac:dyDescent="0.3">
      <c r="A884" t="str">
        <v>2024/08/22</v>
      </c>
      <c r="B884">
        <v>23.14</v>
      </c>
      <c r="C884">
        <v>23.12</v>
      </c>
    </row>
    <row r="885" spans="1:3" x14ac:dyDescent="0.3">
      <c r="A885" t="str">
        <v>2024/08/23</v>
      </c>
      <c r="B885">
        <v>23.12</v>
      </c>
      <c r="C885">
        <v>23.15</v>
      </c>
    </row>
    <row r="886" spans="1:3" x14ac:dyDescent="0.3">
      <c r="A886" t="str">
        <v>2024/08/26</v>
      </c>
      <c r="B886">
        <v>23.27</v>
      </c>
      <c r="C886">
        <v>23.06</v>
      </c>
    </row>
    <row r="887" spans="1:3" x14ac:dyDescent="0.3">
      <c r="A887" t="str">
        <v>2024/08/27</v>
      </c>
      <c r="B887">
        <v>23.06</v>
      </c>
      <c r="C887">
        <v>23.12</v>
      </c>
    </row>
    <row r="888" spans="1:3" x14ac:dyDescent="0.3">
      <c r="A888" t="str">
        <v>2024/08/28</v>
      </c>
      <c r="B888">
        <v>23.09</v>
      </c>
      <c r="C888">
        <v>23.01</v>
      </c>
    </row>
    <row r="889" spans="1:3" x14ac:dyDescent="0.3">
      <c r="A889" t="str">
        <v>2024/08/29</v>
      </c>
      <c r="B889">
        <v>22.95</v>
      </c>
      <c r="C889">
        <v>23.07</v>
      </c>
    </row>
    <row r="890" spans="1:3" x14ac:dyDescent="0.3">
      <c r="A890" t="str">
        <v>2024/08/30</v>
      </c>
      <c r="B890">
        <v>23.09</v>
      </c>
      <c r="C890">
        <v>23.07</v>
      </c>
    </row>
    <row r="891" spans="1:3" x14ac:dyDescent="0.3">
      <c r="A891" t="str">
        <v>2024/09/02</v>
      </c>
      <c r="B891">
        <v>23.13</v>
      </c>
      <c r="C891">
        <v>22.97</v>
      </c>
    </row>
    <row r="892" spans="1:3" x14ac:dyDescent="0.3">
      <c r="A892" t="str">
        <v>2024/09/03</v>
      </c>
      <c r="B892">
        <v>22.97</v>
      </c>
      <c r="C892">
        <v>22.96</v>
      </c>
    </row>
    <row r="893" spans="1:3" x14ac:dyDescent="0.3">
      <c r="A893" t="str">
        <v>2024/09/04</v>
      </c>
      <c r="B893">
        <v>22.57</v>
      </c>
      <c r="C893">
        <v>22.28</v>
      </c>
    </row>
    <row r="894" spans="1:3" x14ac:dyDescent="0.3">
      <c r="A894" t="str">
        <v>2024/09/05</v>
      </c>
      <c r="B894">
        <v>22.29</v>
      </c>
      <c r="C894">
        <v>22.24</v>
      </c>
    </row>
    <row r="895" spans="1:3" x14ac:dyDescent="0.3">
      <c r="A895" t="str">
        <v>2024/09/06</v>
      </c>
      <c r="B895">
        <v>22.39</v>
      </c>
      <c r="C895">
        <v>22.5</v>
      </c>
    </row>
    <row r="896" spans="1:3" x14ac:dyDescent="0.3">
      <c r="A896" t="str">
        <v>2024/09/09</v>
      </c>
      <c r="B896">
        <v>22.15</v>
      </c>
      <c r="C896">
        <v>22.37</v>
      </c>
    </row>
    <row r="897" spans="1:3" x14ac:dyDescent="0.3">
      <c r="A897" t="str">
        <v>2024/09/10</v>
      </c>
      <c r="B897">
        <v>22.47</v>
      </c>
      <c r="C897">
        <v>22.22</v>
      </c>
    </row>
    <row r="898" spans="1:3" x14ac:dyDescent="0.3">
      <c r="A898" t="str">
        <v>2024/09/11</v>
      </c>
      <c r="B898">
        <v>22.22</v>
      </c>
      <c r="C898">
        <v>22.09</v>
      </c>
    </row>
    <row r="899" spans="1:3" x14ac:dyDescent="0.3">
      <c r="A899" t="str">
        <v>2024/09/12</v>
      </c>
      <c r="B899">
        <v>22.44</v>
      </c>
      <c r="C899">
        <v>22.47</v>
      </c>
    </row>
    <row r="900" spans="1:3" x14ac:dyDescent="0.3">
      <c r="A900" t="str">
        <v>2024/09/13</v>
      </c>
      <c r="B900">
        <v>22.5</v>
      </c>
      <c r="C900">
        <v>22.49</v>
      </c>
    </row>
    <row r="901" spans="1:3" x14ac:dyDescent="0.3">
      <c r="A901" t="str">
        <v>2024/09/16</v>
      </c>
      <c r="B901">
        <v>22.57</v>
      </c>
      <c r="C901">
        <v>22.65</v>
      </c>
    </row>
    <row r="902" spans="1:3" x14ac:dyDescent="0.3">
      <c r="A902" t="str">
        <v>2024/09/18</v>
      </c>
      <c r="B902">
        <v>22.64</v>
      </c>
      <c r="C902">
        <v>22.25</v>
      </c>
    </row>
    <row r="903" spans="1:3" x14ac:dyDescent="0.3">
      <c r="A903" t="str">
        <v>2024/09/19</v>
      </c>
      <c r="B903">
        <v>22.29</v>
      </c>
      <c r="C903">
        <v>22.55</v>
      </c>
    </row>
    <row r="904" spans="1:3" x14ac:dyDescent="0.3">
      <c r="A904" t="str">
        <v>2024/09/20</v>
      </c>
      <c r="B904">
        <v>22.66</v>
      </c>
      <c r="C904">
        <v>22.64</v>
      </c>
    </row>
    <row r="905" spans="1:3" x14ac:dyDescent="0.3">
      <c r="A905" t="str">
        <v>2024/09/23</v>
      </c>
      <c r="B905">
        <v>22.69</v>
      </c>
      <c r="C905">
        <v>22.83</v>
      </c>
    </row>
    <row r="906" spans="1:3" x14ac:dyDescent="0.3">
      <c r="A906" t="str">
        <v>2024/09/24</v>
      </c>
      <c r="B906">
        <v>22.84</v>
      </c>
      <c r="C906">
        <v>22.92</v>
      </c>
    </row>
    <row r="907" spans="1:3" x14ac:dyDescent="0.3">
      <c r="A907" t="str">
        <v>2024/09/25</v>
      </c>
      <c r="B907">
        <v>23.13</v>
      </c>
      <c r="C907">
        <v>23.22</v>
      </c>
    </row>
    <row r="908" spans="1:3" x14ac:dyDescent="0.3">
      <c r="A908" t="str">
        <v>2024/09/26</v>
      </c>
      <c r="B908">
        <v>23.3</v>
      </c>
      <c r="C908">
        <v>23.58</v>
      </c>
    </row>
    <row r="909" spans="1:3" x14ac:dyDescent="0.3">
      <c r="A909" t="str">
        <v>2024/09/27</v>
      </c>
      <c r="B909">
        <v>23.76</v>
      </c>
      <c r="C909">
        <v>23.37</v>
      </c>
    </row>
    <row r="910" spans="1:3" x14ac:dyDescent="0.3">
      <c r="A910" t="str">
        <v>2024/09/30</v>
      </c>
      <c r="B910">
        <v>23.37</v>
      </c>
      <c r="C910">
        <v>23.1</v>
      </c>
    </row>
    <row r="911" spans="1:3" x14ac:dyDescent="0.3">
      <c r="A911" t="str">
        <v>2024/10/01</v>
      </c>
      <c r="B911">
        <v>23.24</v>
      </c>
      <c r="C911">
        <v>23.3</v>
      </c>
    </row>
    <row r="912" spans="1:3" x14ac:dyDescent="0.3">
      <c r="A912" t="str">
        <v>2024/10/04</v>
      </c>
      <c r="B912">
        <v>23.24</v>
      </c>
      <c r="C912">
        <v>23.21</v>
      </c>
    </row>
    <row r="913" spans="1:3" x14ac:dyDescent="0.3">
      <c r="A913" t="str">
        <v>2024/10/07</v>
      </c>
      <c r="B913">
        <v>23.22</v>
      </c>
      <c r="C913">
        <v>23.39</v>
      </c>
    </row>
    <row r="914" spans="1:3" x14ac:dyDescent="0.3">
      <c r="A914" t="str">
        <v>2024/10/08</v>
      </c>
      <c r="B914">
        <v>23.37</v>
      </c>
      <c r="C914">
        <v>23.19</v>
      </c>
    </row>
    <row r="915" spans="1:3" x14ac:dyDescent="0.3">
      <c r="A915" t="str">
        <v>2024/10/09</v>
      </c>
      <c r="B915">
        <v>23.29</v>
      </c>
      <c r="C915">
        <v>23.25</v>
      </c>
    </row>
    <row r="916" spans="1:3" x14ac:dyDescent="0.3">
      <c r="A916" t="str">
        <v>2024/10/11</v>
      </c>
      <c r="B916">
        <v>23.39</v>
      </c>
      <c r="C916">
        <v>23.71</v>
      </c>
    </row>
    <row r="917" spans="1:3" x14ac:dyDescent="0.3">
      <c r="A917" t="str">
        <v>2024/10/14</v>
      </c>
      <c r="B917">
        <v>23.71</v>
      </c>
      <c r="C917">
        <v>23.88</v>
      </c>
    </row>
    <row r="918" spans="1:3" x14ac:dyDescent="0.3">
      <c r="A918" t="str">
        <v>2024/10/15</v>
      </c>
      <c r="B918">
        <v>23.86</v>
      </c>
      <c r="C918">
        <v>23.88</v>
      </c>
    </row>
    <row r="919" spans="1:3" x14ac:dyDescent="0.3">
      <c r="A919" t="str">
        <v>2024/10/16</v>
      </c>
      <c r="B919">
        <v>23.87</v>
      </c>
      <c r="C919">
        <v>23.97</v>
      </c>
    </row>
    <row r="920" spans="1:3" x14ac:dyDescent="0.3">
      <c r="A920" t="str">
        <v>2024/10/17</v>
      </c>
      <c r="B920">
        <v>22.7</v>
      </c>
      <c r="C920">
        <v>22.61</v>
      </c>
    </row>
    <row r="921" spans="1:3" x14ac:dyDescent="0.3">
      <c r="A921" t="str">
        <v>2024/10/18</v>
      </c>
      <c r="B921">
        <v>22.83</v>
      </c>
      <c r="C921">
        <v>22.64</v>
      </c>
    </row>
    <row r="922" spans="1:3" x14ac:dyDescent="0.3">
      <c r="A922" t="str">
        <v>2024/10/21</v>
      </c>
      <c r="B922">
        <v>22.78</v>
      </c>
      <c r="C922">
        <v>22.96</v>
      </c>
    </row>
    <row r="923" spans="1:3" x14ac:dyDescent="0.3">
      <c r="A923" t="str">
        <v>2024/10/22</v>
      </c>
      <c r="B923">
        <v>22.96</v>
      </c>
      <c r="C923">
        <v>22.88</v>
      </c>
    </row>
    <row r="924" spans="1:3" x14ac:dyDescent="0.3">
      <c r="A924" t="str">
        <v>2024/10/23</v>
      </c>
      <c r="B924">
        <v>22.73</v>
      </c>
      <c r="C924">
        <v>22.76</v>
      </c>
    </row>
    <row r="925" spans="1:3" x14ac:dyDescent="0.3">
      <c r="A925" t="str">
        <v>2024/10/24</v>
      </c>
      <c r="B925">
        <v>22.75</v>
      </c>
      <c r="C925">
        <v>22.52</v>
      </c>
    </row>
    <row r="926" spans="1:3" x14ac:dyDescent="0.3">
      <c r="A926" t="str">
        <v>2024/10/25</v>
      </c>
      <c r="B926">
        <v>22.53</v>
      </c>
      <c r="C926">
        <v>22.5</v>
      </c>
    </row>
    <row r="927" spans="1:3" x14ac:dyDescent="0.3">
      <c r="A927" t="str">
        <v>2024/10/28</v>
      </c>
      <c r="B927">
        <v>22.51</v>
      </c>
      <c r="C927">
        <v>22.59</v>
      </c>
    </row>
    <row r="928" spans="1:3" x14ac:dyDescent="0.3">
      <c r="A928" t="str">
        <v>2024/10/29</v>
      </c>
      <c r="B928">
        <v>22.49</v>
      </c>
      <c r="C928">
        <v>22.35</v>
      </c>
    </row>
    <row r="929" spans="1:3" x14ac:dyDescent="0.3">
      <c r="A929" t="str">
        <v>2024/10/30</v>
      </c>
      <c r="B929">
        <v>22.35</v>
      </c>
      <c r="C929">
        <v>22.23</v>
      </c>
    </row>
    <row r="930" spans="1:3" x14ac:dyDescent="0.3">
      <c r="A930" t="str">
        <v>2024/11/01</v>
      </c>
      <c r="B930">
        <v>21.7</v>
      </c>
      <c r="C930">
        <v>22.25</v>
      </c>
    </row>
    <row r="931" spans="1:3" x14ac:dyDescent="0.3">
      <c r="A931" t="str">
        <v>2024/11/04</v>
      </c>
      <c r="B931">
        <v>22.27</v>
      </c>
      <c r="C931">
        <v>22.08</v>
      </c>
    </row>
    <row r="932" spans="1:3" x14ac:dyDescent="0.3">
      <c r="A932" t="str">
        <v>2024/11/05</v>
      </c>
      <c r="B932">
        <v>22.07</v>
      </c>
      <c r="C932">
        <v>22.01</v>
      </c>
    </row>
    <row r="933" spans="1:3" x14ac:dyDescent="0.3">
      <c r="A933" t="str">
        <v>2024/11/06</v>
      </c>
      <c r="B933">
        <v>22</v>
      </c>
      <c r="C933">
        <v>22.07</v>
      </c>
    </row>
    <row r="934" spans="1:3" x14ac:dyDescent="0.3">
      <c r="A934" t="str">
        <v>2024/11/07</v>
      </c>
      <c r="B934">
        <v>22.06</v>
      </c>
      <c r="C934">
        <v>22.39</v>
      </c>
    </row>
    <row r="935" spans="1:3" x14ac:dyDescent="0.3">
      <c r="A935" t="str">
        <v>2024/11/08</v>
      </c>
      <c r="B935">
        <v>22.43</v>
      </c>
      <c r="C935">
        <v>22.19</v>
      </c>
    </row>
    <row r="936" spans="1:3" x14ac:dyDescent="0.3">
      <c r="A936" t="str">
        <v>2024/11/11</v>
      </c>
      <c r="B936">
        <v>22.19</v>
      </c>
      <c r="C936">
        <v>22.22</v>
      </c>
    </row>
    <row r="937" spans="1:3" x14ac:dyDescent="0.3">
      <c r="A937" t="str">
        <v>2024/11/12</v>
      </c>
      <c r="B937">
        <v>21.99</v>
      </c>
      <c r="C937">
        <v>21.81</v>
      </c>
    </row>
    <row r="938" spans="1:3" x14ac:dyDescent="0.3">
      <c r="A938" t="str">
        <v>2024/11/13</v>
      </c>
      <c r="B938">
        <v>21.79</v>
      </c>
      <c r="C938">
        <v>21.99</v>
      </c>
    </row>
    <row r="939" spans="1:3" x14ac:dyDescent="0.3">
      <c r="A939" t="str">
        <v>2024/11/14</v>
      </c>
      <c r="B939">
        <v>21.99</v>
      </c>
      <c r="C939">
        <v>21.75</v>
      </c>
    </row>
    <row r="940" spans="1:3" x14ac:dyDescent="0.3">
      <c r="A940" t="str">
        <v>2024/11/15</v>
      </c>
      <c r="B940">
        <v>21.79</v>
      </c>
      <c r="C940">
        <v>21.65</v>
      </c>
    </row>
    <row r="941" spans="1:3" x14ac:dyDescent="0.3">
      <c r="A941" t="str">
        <v>2024/11/18</v>
      </c>
      <c r="B941">
        <v>21.63</v>
      </c>
      <c r="C941">
        <v>21.52</v>
      </c>
    </row>
    <row r="942" spans="1:3" x14ac:dyDescent="0.3">
      <c r="A942" t="str">
        <v>2024/11/19</v>
      </c>
      <c r="B942">
        <v>21.6</v>
      </c>
      <c r="C942">
        <v>21.72</v>
      </c>
    </row>
    <row r="943" spans="1:3" x14ac:dyDescent="0.3">
      <c r="A943" t="str">
        <v>2024/11/20</v>
      </c>
      <c r="B943">
        <v>21.82</v>
      </c>
      <c r="C943">
        <v>21.65</v>
      </c>
    </row>
    <row r="944" spans="1:3" x14ac:dyDescent="0.3">
      <c r="A944" t="str">
        <v>2024/11/21</v>
      </c>
      <c r="B944">
        <v>21.67</v>
      </c>
      <c r="C944">
        <v>21.83</v>
      </c>
    </row>
    <row r="945" spans="1:3" x14ac:dyDescent="0.3">
      <c r="A945" t="str">
        <v>2024/11/22</v>
      </c>
      <c r="B945">
        <v>21.99</v>
      </c>
      <c r="C945">
        <v>22.14</v>
      </c>
    </row>
    <row r="946" spans="1:3" x14ac:dyDescent="0.3">
      <c r="A946" t="str">
        <v>2024/11/25</v>
      </c>
      <c r="B946">
        <v>22.36</v>
      </c>
      <c r="C946">
        <v>22.25</v>
      </c>
    </row>
    <row r="947" spans="1:3" x14ac:dyDescent="0.3">
      <c r="A947" t="str">
        <v>2024/11/26</v>
      </c>
      <c r="B947">
        <v>22.19</v>
      </c>
      <c r="C947">
        <v>22.11</v>
      </c>
    </row>
    <row r="948" spans="1:3" x14ac:dyDescent="0.3">
      <c r="A948" t="str">
        <v>2024/11/27</v>
      </c>
      <c r="B948">
        <v>22.16</v>
      </c>
      <c r="C948">
        <v>21.78</v>
      </c>
    </row>
    <row r="949" spans="1:3" x14ac:dyDescent="0.3">
      <c r="A949" t="str">
        <v>2024/11/28</v>
      </c>
      <c r="B949">
        <v>21.78</v>
      </c>
      <c r="C949">
        <v>21.73</v>
      </c>
    </row>
    <row r="950" spans="1:3" x14ac:dyDescent="0.3">
      <c r="A950" t="str">
        <v>2024/11/29</v>
      </c>
      <c r="B950">
        <v>21.72</v>
      </c>
      <c r="C950">
        <v>21.98</v>
      </c>
    </row>
    <row r="951" spans="1:3" x14ac:dyDescent="0.3">
      <c r="A951" t="str">
        <v>2024/12/02</v>
      </c>
      <c r="B951">
        <v>22.1</v>
      </c>
      <c r="C951">
        <v>22.3</v>
      </c>
    </row>
    <row r="952" spans="1:3" x14ac:dyDescent="0.3">
      <c r="A952" t="str">
        <v>2024/12/03</v>
      </c>
      <c r="B952">
        <v>22.36</v>
      </c>
      <c r="C952">
        <v>22.2</v>
      </c>
    </row>
    <row r="953" spans="1:3" x14ac:dyDescent="0.3">
      <c r="A953" t="str">
        <v>2024/12/04</v>
      </c>
      <c r="B953">
        <v>22.25</v>
      </c>
      <c r="C953">
        <v>22.45</v>
      </c>
    </row>
    <row r="954" spans="1:3" x14ac:dyDescent="0.3">
      <c r="A954" t="str">
        <v>2024/12/05</v>
      </c>
      <c r="B954">
        <v>22.45</v>
      </c>
      <c r="C954">
        <v>22.57</v>
      </c>
    </row>
    <row r="955" spans="1:3" x14ac:dyDescent="0.3">
      <c r="A955" t="str">
        <v>2024/12/06</v>
      </c>
      <c r="B955">
        <v>22.64</v>
      </c>
      <c r="C955">
        <v>22.55</v>
      </c>
    </row>
    <row r="956" spans="1:3" x14ac:dyDescent="0.3">
      <c r="A956" t="str">
        <v>2024/12/09</v>
      </c>
      <c r="B956">
        <v>22.71</v>
      </c>
      <c r="C956">
        <v>22.65</v>
      </c>
    </row>
    <row r="957" spans="1:3" x14ac:dyDescent="0.3">
      <c r="A957" t="str">
        <v>2024/12/10</v>
      </c>
      <c r="B957">
        <v>22.64</v>
      </c>
      <c r="C957">
        <v>22.61</v>
      </c>
    </row>
    <row r="958" spans="1:3" x14ac:dyDescent="0.3">
      <c r="A958" t="str">
        <v>2024/12/11</v>
      </c>
      <c r="B958">
        <v>22.61</v>
      </c>
      <c r="C958">
        <v>22.53</v>
      </c>
    </row>
    <row r="959" spans="1:3" x14ac:dyDescent="0.3">
      <c r="A959" t="str">
        <v>2024/12/12</v>
      </c>
      <c r="B959">
        <v>22.58</v>
      </c>
      <c r="C959">
        <v>22.51</v>
      </c>
    </row>
    <row r="960" spans="1:3" x14ac:dyDescent="0.3">
      <c r="A960" t="str">
        <v>2024/12/13</v>
      </c>
      <c r="B960">
        <v>22.49</v>
      </c>
      <c r="C960">
        <v>22.56</v>
      </c>
    </row>
    <row r="961" spans="1:3" x14ac:dyDescent="0.3">
      <c r="A961" t="str">
        <v>2024/12/16</v>
      </c>
      <c r="B961">
        <v>22.64</v>
      </c>
      <c r="C961">
        <v>22.22</v>
      </c>
    </row>
    <row r="962" spans="1:3" x14ac:dyDescent="0.3">
      <c r="A962" t="str">
        <v>2024/12/17</v>
      </c>
      <c r="B962">
        <v>22.19</v>
      </c>
      <c r="C962">
        <v>22.38</v>
      </c>
    </row>
    <row r="963" spans="1:3" x14ac:dyDescent="0.3">
      <c r="A963" t="str">
        <v>2024/12/18</v>
      </c>
      <c r="B963">
        <v>22.38</v>
      </c>
      <c r="C963">
        <v>22.59</v>
      </c>
    </row>
    <row r="964" spans="1:3" x14ac:dyDescent="0.3">
      <c r="A964" t="str">
        <v>2024/12/19</v>
      </c>
      <c r="B964">
        <v>22.31</v>
      </c>
      <c r="C964">
        <v>22.44</v>
      </c>
    </row>
    <row r="965" spans="1:3" x14ac:dyDescent="0.3">
      <c r="A965" t="str">
        <v>2024/12/20</v>
      </c>
      <c r="B965">
        <v>22.47</v>
      </c>
      <c r="C965">
        <v>22.3</v>
      </c>
    </row>
    <row r="966" spans="1:3" x14ac:dyDescent="0.3">
      <c r="A966" t="str">
        <v>2024/12/23</v>
      </c>
      <c r="B966">
        <v>22.49</v>
      </c>
      <c r="C966">
        <v>22.57</v>
      </c>
    </row>
    <row r="967" spans="1:3" x14ac:dyDescent="0.3">
      <c r="A967" t="str">
        <v>2024/12/24</v>
      </c>
      <c r="B967">
        <v>22.65</v>
      </c>
      <c r="C967">
        <v>22.45</v>
      </c>
    </row>
    <row r="968" spans="1:3" x14ac:dyDescent="0.3">
      <c r="A968" t="str">
        <v>2024/12/25</v>
      </c>
      <c r="B968">
        <v>22.58</v>
      </c>
      <c r="C968">
        <v>22.53</v>
      </c>
    </row>
    <row r="969" spans="1:3" x14ac:dyDescent="0.3">
      <c r="A969" t="str">
        <v>2024/12/26</v>
      </c>
      <c r="B969">
        <v>22.59</v>
      </c>
      <c r="C969">
        <v>22.73</v>
      </c>
    </row>
    <row r="970" spans="1:3" x14ac:dyDescent="0.3">
      <c r="A970" t="str">
        <v>2024/12/27</v>
      </c>
      <c r="B970">
        <v>22.74</v>
      </c>
      <c r="C970">
        <v>22.67</v>
      </c>
    </row>
    <row r="971" spans="1:3" x14ac:dyDescent="0.3">
      <c r="A971" t="str">
        <v>2024/12/30</v>
      </c>
      <c r="B971">
        <v>22.69</v>
      </c>
      <c r="C971">
        <v>22.7</v>
      </c>
    </row>
    <row r="972" spans="1:3" x14ac:dyDescent="0.3">
      <c r="A972" t="str">
        <v>2024/12/31</v>
      </c>
      <c r="B972">
        <v>22.69</v>
      </c>
      <c r="C972">
        <v>22.84</v>
      </c>
    </row>
    <row r="973" spans="1:3" x14ac:dyDescent="0.3">
      <c r="A973" t="str">
        <v>2025/01/02</v>
      </c>
      <c r="B973">
        <v>22.84</v>
      </c>
      <c r="C973">
        <v>22.78</v>
      </c>
    </row>
    <row r="974" spans="1:3" x14ac:dyDescent="0.3">
      <c r="A974" t="str">
        <v>2025/01/03</v>
      </c>
      <c r="B974">
        <v>22.89</v>
      </c>
      <c r="C974">
        <v>22.8</v>
      </c>
    </row>
    <row r="975" spans="1:3" x14ac:dyDescent="0.3">
      <c r="A975" t="str">
        <v>2025/01/06</v>
      </c>
      <c r="B975">
        <v>23.05</v>
      </c>
      <c r="C975">
        <v>23.12</v>
      </c>
    </row>
    <row r="976" spans="1:3" x14ac:dyDescent="0.3">
      <c r="A976" t="str">
        <v>2025/01/07</v>
      </c>
      <c r="B976">
        <v>23.23</v>
      </c>
      <c r="C976">
        <v>23.43</v>
      </c>
    </row>
    <row r="977" spans="1:3" x14ac:dyDescent="0.3">
      <c r="A977" t="str">
        <v>2025/01/08</v>
      </c>
      <c r="B977">
        <v>23.4</v>
      </c>
      <c r="C977">
        <v>23.62</v>
      </c>
    </row>
    <row r="978" spans="1:3" x14ac:dyDescent="0.3">
      <c r="A978" t="str">
        <v>2025/01/09</v>
      </c>
      <c r="B978">
        <v>23.61</v>
      </c>
      <c r="C978">
        <v>23.18</v>
      </c>
    </row>
    <row r="979" spans="1:3" x14ac:dyDescent="0.3">
      <c r="A979" t="str">
        <v>2025/01/10</v>
      </c>
      <c r="B979">
        <v>23.2</v>
      </c>
      <c r="C979">
        <v>23.19</v>
      </c>
    </row>
    <row r="980" spans="1:3" x14ac:dyDescent="0.3">
      <c r="A980" t="str">
        <v>2025/01/13</v>
      </c>
      <c r="B980">
        <v>23.06</v>
      </c>
      <c r="C980">
        <v>22.69</v>
      </c>
    </row>
    <row r="981" spans="1:3" x14ac:dyDescent="0.3">
      <c r="A981" t="str">
        <v>2025/01/14</v>
      </c>
      <c r="B981">
        <v>22.78</v>
      </c>
      <c r="C981">
        <v>22.89</v>
      </c>
    </row>
    <row r="982" spans="1:3" x14ac:dyDescent="0.3">
      <c r="A982" t="str">
        <v>2025/01/15</v>
      </c>
      <c r="B982">
        <v>22.94</v>
      </c>
      <c r="C982">
        <v>22.77</v>
      </c>
    </row>
    <row r="983" spans="1:3" x14ac:dyDescent="0.3">
      <c r="A983" t="str">
        <v>2025/01/16</v>
      </c>
      <c r="B983">
        <v>22.81</v>
      </c>
      <c r="C983">
        <v>23.07</v>
      </c>
    </row>
    <row r="984" spans="1:3" x14ac:dyDescent="0.3">
      <c r="A984" t="str">
        <v>2025/01/17</v>
      </c>
      <c r="B984">
        <v>22.99</v>
      </c>
      <c r="C984">
        <v>23.01</v>
      </c>
    </row>
    <row r="985" spans="1:3" x14ac:dyDescent="0.3">
      <c r="A985" t="str">
        <v>2025/01/20</v>
      </c>
      <c r="B985">
        <v>23.06</v>
      </c>
      <c r="C985">
        <v>23.29</v>
      </c>
    </row>
    <row r="986" spans="1:3" x14ac:dyDescent="0.3">
      <c r="A986" t="str">
        <v>2025/01/21</v>
      </c>
      <c r="B986">
        <v>23.31</v>
      </c>
      <c r="C986">
        <v>23.32</v>
      </c>
    </row>
    <row r="987" spans="1:3" x14ac:dyDescent="0.3">
      <c r="A987" t="str">
        <v>2025/01/22</v>
      </c>
      <c r="B987">
        <v>23.44</v>
      </c>
      <c r="C987">
        <v>23.47</v>
      </c>
    </row>
    <row r="988" spans="1:3" x14ac:dyDescent="0.3">
      <c r="A988" t="str">
        <v>2025/02/03</v>
      </c>
      <c r="B988">
        <v>23.47</v>
      </c>
      <c r="C988">
        <v>23.32</v>
      </c>
    </row>
    <row r="989" spans="1:3" x14ac:dyDescent="0.3">
      <c r="A989" t="str">
        <v>2025/02/04</v>
      </c>
      <c r="B989">
        <v>23.39</v>
      </c>
      <c r="C989">
        <v>23.17</v>
      </c>
    </row>
    <row r="990" spans="1:3" x14ac:dyDescent="0.3">
      <c r="A990" t="str">
        <v>2025/02/05</v>
      </c>
      <c r="B990">
        <v>23.17</v>
      </c>
      <c r="C990">
        <v>23.51</v>
      </c>
    </row>
    <row r="991" spans="1:3" x14ac:dyDescent="0.3">
      <c r="A991" t="str">
        <v>2025/02/06</v>
      </c>
      <c r="B991">
        <v>23.65</v>
      </c>
      <c r="C991">
        <v>23.59</v>
      </c>
    </row>
    <row r="992" spans="1:3" x14ac:dyDescent="0.3">
      <c r="A992" t="str">
        <v>2025/02/07</v>
      </c>
      <c r="B992">
        <v>23.58</v>
      </c>
      <c r="C992">
        <v>23.67</v>
      </c>
    </row>
    <row r="993" spans="1:3" x14ac:dyDescent="0.3">
      <c r="A993" t="str">
        <v>2025/02/10</v>
      </c>
      <c r="B993">
        <v>23.63</v>
      </c>
      <c r="C993">
        <v>23.41</v>
      </c>
    </row>
    <row r="994" spans="1:3" x14ac:dyDescent="0.3">
      <c r="A994" t="str">
        <v>2025/02/11</v>
      </c>
      <c r="B994">
        <v>23.5</v>
      </c>
      <c r="C994">
        <v>23.57</v>
      </c>
    </row>
    <row r="995" spans="1:3" x14ac:dyDescent="0.3">
      <c r="A995" t="str">
        <v>2025/02/12</v>
      </c>
      <c r="B995">
        <v>23.6</v>
      </c>
      <c r="C995">
        <v>23.58</v>
      </c>
    </row>
    <row r="996" spans="1:3" x14ac:dyDescent="0.3">
      <c r="A996" t="str">
        <v>2025/02/13</v>
      </c>
      <c r="B996">
        <v>23.58</v>
      </c>
      <c r="C996">
        <v>23.77</v>
      </c>
    </row>
    <row r="997" spans="1:3" x14ac:dyDescent="0.3">
      <c r="A997" t="str">
        <v>2025/02/14</v>
      </c>
      <c r="B997">
        <v>23.78</v>
      </c>
      <c r="C997">
        <v>23.49</v>
      </c>
    </row>
    <row r="998" spans="1:3" x14ac:dyDescent="0.3">
      <c r="A998" t="str">
        <v>2025/02/17</v>
      </c>
      <c r="B998">
        <v>23.59</v>
      </c>
      <c r="C998">
        <v>23.74</v>
      </c>
    </row>
    <row r="999" spans="1:3" x14ac:dyDescent="0.3">
      <c r="A999" t="str">
        <v>2025/02/18</v>
      </c>
      <c r="B999">
        <v>23.76</v>
      </c>
      <c r="C999">
        <v>23.78</v>
      </c>
    </row>
    <row r="1000" spans="1:3" x14ac:dyDescent="0.3">
      <c r="A1000" t="str">
        <v>2025/02/19</v>
      </c>
      <c r="B1000">
        <v>23.71</v>
      </c>
      <c r="C1000">
        <v>23.7</v>
      </c>
    </row>
    <row r="1001" spans="1:3" x14ac:dyDescent="0.3">
      <c r="A1001" t="str">
        <v>2025/02/20</v>
      </c>
      <c r="B1001">
        <v>23.77</v>
      </c>
      <c r="C1001">
        <v>23.66</v>
      </c>
    </row>
    <row r="1002" spans="1:3" x14ac:dyDescent="0.3">
      <c r="A1002" t="str">
        <v>2025/02/21</v>
      </c>
      <c r="B1002">
        <v>23.66</v>
      </c>
      <c r="C1002">
        <v>23.92</v>
      </c>
    </row>
    <row r="1003" spans="1:3" x14ac:dyDescent="0.3">
      <c r="A1003" t="str">
        <v>2025/02/24</v>
      </c>
      <c r="B1003">
        <v>23.89</v>
      </c>
      <c r="C1003">
        <v>24.15</v>
      </c>
    </row>
    <row r="1004" spans="1:3" x14ac:dyDescent="0.3">
      <c r="A1004" t="str">
        <v>2025/02/25</v>
      </c>
      <c r="B1004">
        <v>24.08</v>
      </c>
      <c r="C1004">
        <v>24.16</v>
      </c>
    </row>
    <row r="1005" spans="1:3" x14ac:dyDescent="0.3">
      <c r="A1005" t="str">
        <v>2025/02/26</v>
      </c>
      <c r="B1005">
        <v>24.14</v>
      </c>
      <c r="C1005">
        <v>24.14</v>
      </c>
    </row>
    <row r="1006" spans="1:3" x14ac:dyDescent="0.3">
      <c r="A1006" t="str">
        <v>2025/02/27</v>
      </c>
      <c r="B1006">
        <v>24.18</v>
      </c>
      <c r="C1006">
        <v>23.99</v>
      </c>
    </row>
    <row r="1007" spans="1:3" x14ac:dyDescent="0.3">
      <c r="A1007" t="str">
        <v>2025/03/03</v>
      </c>
      <c r="B1007">
        <v>23.83</v>
      </c>
      <c r="C1007">
        <v>23.63</v>
      </c>
    </row>
    <row r="1008" spans="1:3" x14ac:dyDescent="0.3">
      <c r="A1008" t="str">
        <v>2025/03/04</v>
      </c>
      <c r="B1008">
        <v>23.46</v>
      </c>
      <c r="C1008">
        <v>23.88</v>
      </c>
    </row>
    <row r="1009" spans="1:3" x14ac:dyDescent="0.3">
      <c r="A1009" t="str">
        <v>2025/03/05</v>
      </c>
      <c r="B1009">
        <v>24.01</v>
      </c>
      <c r="C1009">
        <v>23.98</v>
      </c>
    </row>
    <row r="1010" spans="1:3" x14ac:dyDescent="0.3">
      <c r="A1010" t="str">
        <v>2025/03/06</v>
      </c>
      <c r="B1010">
        <v>24.1</v>
      </c>
      <c r="C1010">
        <v>24.13</v>
      </c>
    </row>
    <row r="1011" spans="1:3" x14ac:dyDescent="0.3">
      <c r="A1011" t="str">
        <v>2025/03/07</v>
      </c>
      <c r="B1011">
        <v>24.1</v>
      </c>
      <c r="C1011">
        <v>23.74</v>
      </c>
    </row>
    <row r="1012" spans="1:3" x14ac:dyDescent="0.3">
      <c r="A1012" t="str">
        <v>2025/03/10</v>
      </c>
      <c r="B1012">
        <v>23.83</v>
      </c>
      <c r="C1012">
        <v>23.49</v>
      </c>
    </row>
    <row r="1013" spans="1:3" x14ac:dyDescent="0.3">
      <c r="A1013" t="str">
        <v>2025/03/11</v>
      </c>
      <c r="B1013">
        <v>23.04</v>
      </c>
      <c r="C1013">
        <v>23.17</v>
      </c>
    </row>
    <row r="1014" spans="1:3" x14ac:dyDescent="0.3">
      <c r="A1014" t="str">
        <v>2025/03/12</v>
      </c>
      <c r="B1014">
        <v>23.34</v>
      </c>
      <c r="C1014">
        <v>23.36</v>
      </c>
    </row>
    <row r="1015" spans="1:3" x14ac:dyDescent="0.3">
      <c r="A1015" t="str">
        <v>2025/03/13</v>
      </c>
      <c r="B1015">
        <v>23.62</v>
      </c>
      <c r="C1015">
        <v>23.17</v>
      </c>
    </row>
    <row r="1016" spans="1:3" x14ac:dyDescent="0.3">
      <c r="A1016" t="str">
        <v>2025/03/14</v>
      </c>
      <c r="B1016">
        <v>23.27</v>
      </c>
      <c r="C1016">
        <v>23.03</v>
      </c>
    </row>
    <row r="1017" spans="1:3" x14ac:dyDescent="0.3">
      <c r="A1017" t="str">
        <v>2025/03/17</v>
      </c>
      <c r="B1017">
        <v>23.12</v>
      </c>
      <c r="C1017">
        <v>23</v>
      </c>
    </row>
    <row r="1018" spans="1:3" x14ac:dyDescent="0.3">
      <c r="A1018" t="str">
        <v>2025/03/18</v>
      </c>
      <c r="B1018">
        <v>22.91</v>
      </c>
      <c r="C1018">
        <v>23.37</v>
      </c>
    </row>
    <row r="1019" spans="1:3" x14ac:dyDescent="0.3">
      <c r="A1019" t="str">
        <v>2025/03/19</v>
      </c>
      <c r="B1019">
        <v>23.36</v>
      </c>
      <c r="C1019">
        <v>23.18</v>
      </c>
    </row>
    <row r="1020" spans="1:3" x14ac:dyDescent="0.3">
      <c r="A1020" t="str">
        <v>2025/03/20</v>
      </c>
      <c r="B1020">
        <v>23.18</v>
      </c>
      <c r="C1020">
        <v>23.54</v>
      </c>
    </row>
    <row r="1021" spans="1:3" x14ac:dyDescent="0.3">
      <c r="A1021" t="str">
        <v>2025/03/21</v>
      </c>
      <c r="B1021">
        <v>23.54</v>
      </c>
      <c r="C1021">
        <v>23.49</v>
      </c>
    </row>
    <row r="1022" spans="1:3" x14ac:dyDescent="0.3">
      <c r="A1022" t="str">
        <v>2025/03/24</v>
      </c>
      <c r="B1022">
        <v>23.51</v>
      </c>
      <c r="C1022">
        <v>23.27</v>
      </c>
    </row>
    <row r="1023" spans="1:3" x14ac:dyDescent="0.3">
      <c r="A1023" t="str">
        <v>2025/03/25</v>
      </c>
      <c r="B1023">
        <v>23.47</v>
      </c>
      <c r="C1023">
        <v>23.45</v>
      </c>
    </row>
    <row r="1024" spans="1:3" x14ac:dyDescent="0.3">
      <c r="A1024" t="str">
        <v>2025/03/26</v>
      </c>
      <c r="B1024">
        <v>23.54</v>
      </c>
      <c r="C1024">
        <v>23.41</v>
      </c>
    </row>
    <row r="1025" spans="1:3" x14ac:dyDescent="0.3">
      <c r="A1025" t="str">
        <v>2025/03/27</v>
      </c>
      <c r="B1025">
        <v>23.24</v>
      </c>
      <c r="C1025">
        <v>23.27</v>
      </c>
    </row>
    <row r="1026" spans="1:3" x14ac:dyDescent="0.3">
      <c r="A1026" t="str">
        <v>2025/03/28</v>
      </c>
      <c r="B1026">
        <v>23.16</v>
      </c>
      <c r="C1026">
        <v>22.93</v>
      </c>
    </row>
    <row r="1027" spans="1:3" x14ac:dyDescent="0.3">
      <c r="A1027" t="str">
        <v>2025/03/31</v>
      </c>
      <c r="B1027">
        <v>22.36</v>
      </c>
      <c r="C1027">
        <v>22.17</v>
      </c>
    </row>
    <row r="1028" spans="1:3" x14ac:dyDescent="0.3">
      <c r="A1028" t="str">
        <v>2025/04/01</v>
      </c>
      <c r="B1028">
        <v>22.17</v>
      </c>
      <c r="C1028">
        <v>22.74</v>
      </c>
    </row>
    <row r="1029" spans="1:3" x14ac:dyDescent="0.3">
      <c r="A1029" t="str">
        <v>2025/04/02</v>
      </c>
      <c r="B1029">
        <v>22.74</v>
      </c>
      <c r="C1029">
        <v>22.62</v>
      </c>
    </row>
    <row r="1030" spans="1:3" x14ac:dyDescent="0.3">
      <c r="A1030" t="str">
        <v>2025/04/07</v>
      </c>
      <c r="B1030">
        <v>20.38</v>
      </c>
      <c r="C1030">
        <v>20.38</v>
      </c>
    </row>
    <row r="1031" spans="1:3" x14ac:dyDescent="0.3">
      <c r="A1031" t="str">
        <v>2025/04/08</v>
      </c>
      <c r="B1031">
        <v>19.86</v>
      </c>
      <c r="C1031">
        <v>19.559999999999999</v>
      </c>
    </row>
    <row r="1032" spans="1:3" x14ac:dyDescent="0.3">
      <c r="A1032" t="str">
        <v>2025/04/09</v>
      </c>
      <c r="B1032">
        <v>19.28</v>
      </c>
      <c r="C1032">
        <v>18.399999999999999</v>
      </c>
    </row>
    <row r="1033" spans="1:3" x14ac:dyDescent="0.3">
      <c r="A1033" t="str">
        <v>2025/04/10</v>
      </c>
      <c r="B1033">
        <v>20.16</v>
      </c>
      <c r="C1033">
        <v>20.2</v>
      </c>
    </row>
    <row r="1034" spans="1:3" x14ac:dyDescent="0.3">
      <c r="A1034" t="str">
        <v>2025/04/11</v>
      </c>
      <c r="B1034">
        <v>19.87</v>
      </c>
      <c r="C1034">
        <v>20.65</v>
      </c>
    </row>
    <row r="1035" spans="1:3" x14ac:dyDescent="0.3">
      <c r="A1035" t="str">
        <v>2025/04/14</v>
      </c>
      <c r="B1035">
        <v>20.78</v>
      </c>
      <c r="C1035">
        <v>20.64</v>
      </c>
    </row>
    <row r="1036" spans="1:3" x14ac:dyDescent="0.3">
      <c r="A1036" t="str">
        <v>2025/04/15</v>
      </c>
      <c r="B1036">
        <v>20.78</v>
      </c>
      <c r="C1036">
        <v>21.06</v>
      </c>
    </row>
    <row r="1037" spans="1:3" x14ac:dyDescent="0.3">
      <c r="A1037" t="str">
        <v>2025/04/16</v>
      </c>
      <c r="B1037">
        <v>20.97</v>
      </c>
      <c r="C1037">
        <v>20.81</v>
      </c>
    </row>
    <row r="1038" spans="1:3" x14ac:dyDescent="0.3">
      <c r="A1038" t="str">
        <v>2025/04/17</v>
      </c>
      <c r="B1038">
        <v>20.78</v>
      </c>
      <c r="C1038">
        <v>20.84</v>
      </c>
    </row>
    <row r="1039" spans="1:3" x14ac:dyDescent="0.3">
      <c r="A1039" t="str">
        <v>2025/04/18</v>
      </c>
      <c r="B1039">
        <v>20.87</v>
      </c>
      <c r="C1039">
        <v>20.99</v>
      </c>
    </row>
    <row r="1040" spans="1:3" x14ac:dyDescent="0.3">
      <c r="A1040" t="str">
        <v>2025/04/21</v>
      </c>
      <c r="B1040">
        <v>20.98</v>
      </c>
      <c r="C1040">
        <v>20.64</v>
      </c>
    </row>
    <row r="1041" spans="1:3" x14ac:dyDescent="0.3">
      <c r="A1041" t="str">
        <v>2025/04/22</v>
      </c>
      <c r="B1041">
        <v>20.47</v>
      </c>
      <c r="C1041">
        <v>20.29</v>
      </c>
    </row>
    <row r="1042" spans="1:3" x14ac:dyDescent="0.3">
      <c r="A1042" t="str">
        <v>2025/04/23</v>
      </c>
      <c r="B1042">
        <v>20.52</v>
      </c>
      <c r="C1042">
        <v>20.95</v>
      </c>
    </row>
    <row r="1043" spans="1:3" x14ac:dyDescent="0.3">
      <c r="A1043" t="str">
        <v>2025/04/24</v>
      </c>
      <c r="B1043">
        <v>21</v>
      </c>
      <c r="C1043">
        <v>20.91</v>
      </c>
    </row>
    <row r="1044" spans="1:3" x14ac:dyDescent="0.3">
      <c r="A1044" t="str">
        <v>2025/04/25</v>
      </c>
      <c r="B1044">
        <v>21.31</v>
      </c>
      <c r="C1044">
        <v>21.18</v>
      </c>
    </row>
    <row r="1045" spans="1:3" x14ac:dyDescent="0.3">
      <c r="A1045" t="str">
        <v>2025/04/28</v>
      </c>
      <c r="B1045">
        <v>21.21</v>
      </c>
      <c r="C1045">
        <v>21.47</v>
      </c>
    </row>
    <row r="1046" spans="1:3" x14ac:dyDescent="0.3">
      <c r="A1046" t="str">
        <v>2025/04/29</v>
      </c>
      <c r="B1046">
        <v>21.47</v>
      </c>
      <c r="C1046">
        <v>21.74</v>
      </c>
    </row>
    <row r="1047" spans="1:3" x14ac:dyDescent="0.3">
      <c r="A1047" t="str">
        <v>2025/04/30</v>
      </c>
      <c r="B1047">
        <v>21.73</v>
      </c>
      <c r="C1047">
        <v>21.52</v>
      </c>
    </row>
    <row r="1048" spans="1:3" x14ac:dyDescent="0.3">
      <c r="A1048" t="str">
        <v>2025/05/02</v>
      </c>
      <c r="B1048">
        <v>21.75</v>
      </c>
      <c r="C1048">
        <v>21.75</v>
      </c>
    </row>
    <row r="1049" spans="1:3" x14ac:dyDescent="0.3">
      <c r="A1049" t="str">
        <v>2025/05/05</v>
      </c>
      <c r="B1049">
        <v>21.7</v>
      </c>
      <c r="C1049">
        <v>21.22</v>
      </c>
    </row>
    <row r="1050" spans="1:3" x14ac:dyDescent="0.3">
      <c r="A1050" t="str">
        <v>2025/05/06</v>
      </c>
      <c r="B1050">
        <v>21.11</v>
      </c>
      <c r="C1050">
        <v>21.19</v>
      </c>
    </row>
    <row r="1051" spans="1:3" x14ac:dyDescent="0.3">
      <c r="A1051" t="str">
        <v>2025/05/07</v>
      </c>
      <c r="B1051">
        <v>21.2</v>
      </c>
      <c r="C1051">
        <v>21.18</v>
      </c>
    </row>
    <row r="1052" spans="1:3" x14ac:dyDescent="0.3">
      <c r="A1052" t="str">
        <v>2025/05/08</v>
      </c>
      <c r="B1052">
        <v>21.19</v>
      </c>
      <c r="C1052">
        <v>21.38</v>
      </c>
    </row>
    <row r="1053" spans="1:3" x14ac:dyDescent="0.3">
      <c r="A1053" t="str">
        <v>2025/05/09</v>
      </c>
      <c r="B1053">
        <v>21.45</v>
      </c>
      <c r="C1053">
        <v>21.54</v>
      </c>
    </row>
    <row r="1054" spans="1:3" x14ac:dyDescent="0.3">
      <c r="A1054" t="str">
        <v>2025/05/12</v>
      </c>
      <c r="B1054">
        <v>21.57</v>
      </c>
      <c r="C1054">
        <v>21.8</v>
      </c>
    </row>
    <row r="1055" spans="1:3" x14ac:dyDescent="0.3">
      <c r="A1055" t="str">
        <v>2025/05/13</v>
      </c>
      <c r="B1055">
        <v>21.8</v>
      </c>
      <c r="C1055">
        <v>21.88</v>
      </c>
    </row>
    <row r="1056" spans="1:3" x14ac:dyDescent="0.3">
      <c r="A1056" t="str">
        <v>2025/05/14</v>
      </c>
      <c r="B1056">
        <v>22.01</v>
      </c>
      <c r="C1056">
        <v>22.2</v>
      </c>
    </row>
    <row r="1057" spans="1:3" x14ac:dyDescent="0.3">
      <c r="A1057" t="str">
        <v>2025/05/15</v>
      </c>
      <c r="B1057">
        <v>22.21</v>
      </c>
      <c r="C1057">
        <v>22.37</v>
      </c>
    </row>
    <row r="1058" spans="1:3" x14ac:dyDescent="0.3">
      <c r="A1058" t="str">
        <v>2025/05/16</v>
      </c>
      <c r="B1058">
        <v>22.36</v>
      </c>
      <c r="C1058">
        <v>22.6</v>
      </c>
    </row>
    <row r="1059" spans="1:3" x14ac:dyDescent="0.3">
      <c r="A1059" t="str">
        <v>2025/05/19</v>
      </c>
      <c r="B1059">
        <v>22.49</v>
      </c>
      <c r="C1059">
        <v>22.28</v>
      </c>
    </row>
    <row r="1060" spans="1:3" x14ac:dyDescent="0.3">
      <c r="A1060" t="str">
        <v>2025/05/20</v>
      </c>
      <c r="B1060">
        <v>22.45</v>
      </c>
      <c r="C1060">
        <v>22.27</v>
      </c>
    </row>
    <row r="1061" spans="1:3" x14ac:dyDescent="0.3">
      <c r="A1061" t="str">
        <v>2025/05/21</v>
      </c>
      <c r="B1061">
        <v>22.34</v>
      </c>
      <c r="C1061">
        <v>22.54</v>
      </c>
    </row>
    <row r="1062" spans="1:3" x14ac:dyDescent="0.3">
      <c r="A1062" t="str">
        <v>2025/05/22</v>
      </c>
      <c r="B1062">
        <v>22.42</v>
      </c>
      <c r="C1062">
        <v>22.43</v>
      </c>
    </row>
    <row r="1063" spans="1:3" x14ac:dyDescent="0.3">
      <c r="A1063" t="str">
        <v>2025/05/23</v>
      </c>
      <c r="B1063">
        <v>22.4</v>
      </c>
      <c r="C1063">
        <v>22.29</v>
      </c>
    </row>
    <row r="1064" spans="1:3" x14ac:dyDescent="0.3">
      <c r="A1064" t="str">
        <v>2025/05/26</v>
      </c>
      <c r="B1064">
        <v>22.27</v>
      </c>
      <c r="C1064">
        <v>22.25</v>
      </c>
    </row>
    <row r="1065" spans="1:3" x14ac:dyDescent="0.3">
      <c r="A1065" t="str">
        <v>2025/05/27</v>
      </c>
      <c r="B1065">
        <v>22.26</v>
      </c>
      <c r="C1065">
        <v>22</v>
      </c>
    </row>
    <row r="1066" spans="1:3" x14ac:dyDescent="0.3">
      <c r="A1066" t="str">
        <v>2025/05/28</v>
      </c>
      <c r="B1066">
        <v>22</v>
      </c>
      <c r="C1066">
        <v>21.97</v>
      </c>
    </row>
    <row r="1067" spans="1:3" x14ac:dyDescent="0.3">
      <c r="A1067" t="str">
        <v>2025/05/29</v>
      </c>
      <c r="B1067">
        <v>22.1</v>
      </c>
      <c r="C1067">
        <v>22.26</v>
      </c>
    </row>
    <row r="1068" spans="1:3" x14ac:dyDescent="0.3">
      <c r="A1068" t="str">
        <v>2025/06/02</v>
      </c>
      <c r="B1068">
        <v>22.1</v>
      </c>
      <c r="C1068">
        <v>21.86</v>
      </c>
    </row>
    <row r="1069" spans="1:3" x14ac:dyDescent="0.3">
      <c r="A1069" t="str">
        <v>2025/06/03</v>
      </c>
      <c r="B1069">
        <v>22.05</v>
      </c>
      <c r="C1069">
        <v>21.91</v>
      </c>
    </row>
    <row r="1070" spans="1:3" x14ac:dyDescent="0.3">
      <c r="A1070" t="str">
        <v>2025/06/04</v>
      </c>
      <c r="B1070">
        <v>21.91</v>
      </c>
      <c r="C1070">
        <v>21.99</v>
      </c>
    </row>
    <row r="1071" spans="1:3" x14ac:dyDescent="0.3">
      <c r="A1071" t="str">
        <v>2025/06/05</v>
      </c>
      <c r="B1071">
        <v>22</v>
      </c>
      <c r="C1071">
        <v>21.92</v>
      </c>
    </row>
    <row r="1072" spans="1:3" x14ac:dyDescent="0.3">
      <c r="A1072" t="str">
        <v>2025/06/06</v>
      </c>
      <c r="B1072">
        <v>21.88</v>
      </c>
      <c r="C1072">
        <v>21.77</v>
      </c>
    </row>
    <row r="1073" spans="1:3" x14ac:dyDescent="0.3">
      <c r="A1073" t="str">
        <v>2025/06/09</v>
      </c>
      <c r="B1073">
        <v>21.79</v>
      </c>
      <c r="C1073">
        <v>21.85</v>
      </c>
    </row>
    <row r="1074" spans="1:3" x14ac:dyDescent="0.3">
      <c r="A1074" t="str">
        <v>2025/06/10</v>
      </c>
      <c r="B1074">
        <v>21.87</v>
      </c>
      <c r="C1074">
        <v>21.98</v>
      </c>
    </row>
    <row r="1075" spans="1:3" x14ac:dyDescent="0.3">
      <c r="A1075" t="str">
        <v>2025/06/11</v>
      </c>
      <c r="B1075">
        <v>21.99</v>
      </c>
      <c r="C1075">
        <v>22.24</v>
      </c>
    </row>
    <row r="1076" spans="1:3" x14ac:dyDescent="0.3">
      <c r="A1076" t="str">
        <v>2025/06/12</v>
      </c>
      <c r="B1076">
        <v>22.26</v>
      </c>
      <c r="C1076">
        <v>22.17</v>
      </c>
    </row>
    <row r="1077" spans="1:3" x14ac:dyDescent="0.3">
      <c r="A1077" t="str">
        <v>2025/06/13</v>
      </c>
      <c r="B1077">
        <v>22.14</v>
      </c>
      <c r="C1077">
        <v>21.81</v>
      </c>
    </row>
    <row r="1078" spans="1:3" x14ac:dyDescent="0.3">
      <c r="A1078" t="str">
        <v>2025/06/16</v>
      </c>
      <c r="B1078">
        <v>21.79</v>
      </c>
      <c r="C1078">
        <v>21.73</v>
      </c>
    </row>
    <row r="1079" spans="1:3" x14ac:dyDescent="0.3">
      <c r="A1079" t="str">
        <v>2025/06/17</v>
      </c>
      <c r="B1079">
        <v>21.61</v>
      </c>
      <c r="C1079">
        <v>21.69</v>
      </c>
    </row>
    <row r="1080" spans="1:3" x14ac:dyDescent="0.3">
      <c r="A1080" t="str">
        <v>2025/06/18</v>
      </c>
      <c r="B1080">
        <v>21.69</v>
      </c>
      <c r="C1080">
        <v>21.67</v>
      </c>
    </row>
    <row r="1081" spans="1:3" x14ac:dyDescent="0.3">
      <c r="A1081" t="str">
        <v>2025/06/19</v>
      </c>
      <c r="B1081">
        <v>21.66</v>
      </c>
      <c r="C1081">
        <v>21.45</v>
      </c>
    </row>
    <row r="1082" spans="1:3" x14ac:dyDescent="0.3">
      <c r="A1082" t="str">
        <v>2025/06/20</v>
      </c>
      <c r="B1082">
        <v>21.56</v>
      </c>
      <c r="C1082">
        <v>21.36</v>
      </c>
    </row>
    <row r="1083" spans="1:3" x14ac:dyDescent="0.3">
      <c r="A1083" t="str">
        <v>2025/06/23</v>
      </c>
      <c r="B1083">
        <v>21.35</v>
      </c>
      <c r="C1083">
        <v>21.57</v>
      </c>
    </row>
    <row r="1084" spans="1:3" x14ac:dyDescent="0.3">
      <c r="A1084" t="str">
        <v>2025/06/24</v>
      </c>
      <c r="B1084">
        <v>21.6</v>
      </c>
      <c r="C1084">
        <v>21.93</v>
      </c>
    </row>
    <row r="1085" spans="1:3" x14ac:dyDescent="0.3">
      <c r="A1085" t="str">
        <v>2025/06/25</v>
      </c>
      <c r="B1085">
        <v>22.06</v>
      </c>
      <c r="C1085">
        <v>22.1</v>
      </c>
    </row>
    <row r="1086" spans="1:3" x14ac:dyDescent="0.3">
      <c r="A1086" t="str">
        <v>2025/06/26</v>
      </c>
      <c r="B1086">
        <v>22.1</v>
      </c>
      <c r="C1086">
        <v>22</v>
      </c>
    </row>
    <row r="1087" spans="1:3" x14ac:dyDescent="0.3">
      <c r="A1087" t="str">
        <v>2025/06/27</v>
      </c>
      <c r="B1087">
        <v>22</v>
      </c>
      <c r="C1087">
        <v>21.93</v>
      </c>
    </row>
    <row r="1088" spans="1:3" x14ac:dyDescent="0.3">
      <c r="A1088" t="str">
        <v>2025/06/30</v>
      </c>
      <c r="B1088">
        <v>21.08</v>
      </c>
      <c r="C1088">
        <v>21.83</v>
      </c>
    </row>
    <row r="1089" spans="1:3" x14ac:dyDescent="0.3">
      <c r="A1089" t="str">
        <v>2025/07/01</v>
      </c>
      <c r="B1089">
        <v>21.86</v>
      </c>
      <c r="C1089">
        <v>21.98</v>
      </c>
    </row>
    <row r="1090" spans="1:3" x14ac:dyDescent="0.3">
      <c r="A1090" t="str">
        <v>2025/07/02</v>
      </c>
      <c r="B1090">
        <v>21.97</v>
      </c>
      <c r="C1090">
        <v>22.15</v>
      </c>
    </row>
    <row r="1091" spans="1:3" x14ac:dyDescent="0.3">
      <c r="A1091" t="str">
        <v>2025/07/03</v>
      </c>
      <c r="B1091">
        <v>22.38</v>
      </c>
      <c r="C1091">
        <v>22.48</v>
      </c>
    </row>
    <row r="1092" spans="1:3" x14ac:dyDescent="0.3">
      <c r="A1092" t="str">
        <v>2025/07/04</v>
      </c>
      <c r="B1092">
        <v>22.48</v>
      </c>
      <c r="C1092">
        <v>22.25</v>
      </c>
    </row>
    <row r="1093" spans="1:3" x14ac:dyDescent="0.3">
      <c r="A1093" t="str">
        <v>2025/07/07</v>
      </c>
      <c r="B1093">
        <v>22.25</v>
      </c>
      <c r="C1093">
        <v>22.22</v>
      </c>
    </row>
    <row r="1094" spans="1:3" x14ac:dyDescent="0.3">
      <c r="A1094" t="str">
        <v>2025/07/08</v>
      </c>
      <c r="B1094">
        <v>22.21</v>
      </c>
      <c r="C1094">
        <v>22.09</v>
      </c>
    </row>
    <row r="1095" spans="1:3" x14ac:dyDescent="0.3">
      <c r="A1095" t="str">
        <v>2025/07/09</v>
      </c>
      <c r="B1095">
        <v>22.07</v>
      </c>
      <c r="C1095">
        <v>22.54</v>
      </c>
    </row>
    <row r="1096" spans="1:3" x14ac:dyDescent="0.3">
      <c r="A1096" t="str">
        <v>2025/07/10</v>
      </c>
      <c r="B1096">
        <v>22.54</v>
      </c>
      <c r="C1096">
        <v>22.5</v>
      </c>
    </row>
    <row r="1097" spans="1:3" x14ac:dyDescent="0.3">
      <c r="A1097" t="str">
        <v>2025/07/11</v>
      </c>
      <c r="B1097">
        <v>22.55</v>
      </c>
      <c r="C1097">
        <v>22.69</v>
      </c>
    </row>
    <row r="1098" spans="1:3" x14ac:dyDescent="0.3">
      <c r="A1098" t="str">
        <v>2025/07/14</v>
      </c>
      <c r="B1098">
        <v>22.68</v>
      </c>
      <c r="C1098">
        <v>22.63</v>
      </c>
    </row>
    <row r="1099" spans="1:3" x14ac:dyDescent="0.3">
      <c r="A1099" t="str">
        <v>2025/07/15</v>
      </c>
      <c r="B1099">
        <v>22.63</v>
      </c>
      <c r="C1099">
        <v>22.7</v>
      </c>
    </row>
    <row r="1100" spans="1:3" x14ac:dyDescent="0.3">
      <c r="A1100" t="str">
        <v>2025/07/16</v>
      </c>
      <c r="B1100">
        <v>22.59</v>
      </c>
      <c r="C1100">
        <v>22.58</v>
      </c>
    </row>
    <row r="1101" spans="1:3" x14ac:dyDescent="0.3">
      <c r="A1101" t="str">
        <v>2025/07/17</v>
      </c>
      <c r="B1101">
        <v>22.64</v>
      </c>
      <c r="C1101">
        <v>23.02</v>
      </c>
    </row>
    <row r="1102" spans="1:3" x14ac:dyDescent="0.3">
      <c r="A1102" t="str">
        <v>2025/07/18</v>
      </c>
      <c r="B1102">
        <v>23.11</v>
      </c>
      <c r="C1102">
        <v>23.05</v>
      </c>
    </row>
    <row r="1103" spans="1:3" x14ac:dyDescent="0.3">
      <c r="A1103" t="str">
        <v>2025/07/21</v>
      </c>
      <c r="B1103">
        <v>23.05</v>
      </c>
      <c r="C1103">
        <v>23.11</v>
      </c>
    </row>
    <row r="1104" spans="1:3" x14ac:dyDescent="0.3">
      <c r="A1104" t="str">
        <v>2025/07/22</v>
      </c>
      <c r="B1104">
        <v>23.11</v>
      </c>
      <c r="C1104">
        <v>22.71</v>
      </c>
    </row>
    <row r="1105" spans="1:3" x14ac:dyDescent="0.3">
      <c r="A1105" t="str">
        <v>2025/07/23</v>
      </c>
      <c r="B1105">
        <v>22.72</v>
      </c>
      <c r="C1105">
        <v>22.98</v>
      </c>
    </row>
    <row r="1106" spans="1:3" x14ac:dyDescent="0.3">
      <c r="A1106" t="str">
        <v>2025/07/24</v>
      </c>
      <c r="B1106">
        <v>22.98</v>
      </c>
      <c r="C1106">
        <v>23.17</v>
      </c>
    </row>
    <row r="1107" spans="1:3" x14ac:dyDescent="0.3">
      <c r="A1107" t="str">
        <v>2025/07/25</v>
      </c>
      <c r="B1107">
        <v>23.17</v>
      </c>
      <c r="C1107">
        <v>23.24</v>
      </c>
    </row>
    <row r="1108" spans="1:3" x14ac:dyDescent="0.3">
      <c r="A1108" t="str">
        <v>2025/07/28</v>
      </c>
      <c r="B1108">
        <v>23.24</v>
      </c>
      <c r="C1108">
        <v>23.22</v>
      </c>
    </row>
    <row r="1109" spans="1:3" x14ac:dyDescent="0.3">
      <c r="A1109" t="str">
        <v>2025/07/29</v>
      </c>
      <c r="B1109">
        <v>23.22</v>
      </c>
      <c r="C1109">
        <v>23.02</v>
      </c>
    </row>
    <row r="1110" spans="1:3" x14ac:dyDescent="0.3">
      <c r="A1110" t="str">
        <v>2025/07/30</v>
      </c>
      <c r="B1110">
        <v>23.03</v>
      </c>
      <c r="C1110">
        <v>22.98</v>
      </c>
    </row>
    <row r="1111" spans="1:3" x14ac:dyDescent="0.3">
      <c r="A1111" t="str">
        <v>2025/07/31</v>
      </c>
      <c r="B1111">
        <v>22.98</v>
      </c>
      <c r="C1111">
        <v>22.94</v>
      </c>
    </row>
    <row r="1112" spans="1:3" x14ac:dyDescent="0.3">
      <c r="A1112" t="str">
        <v>2025/08/01</v>
      </c>
      <c r="B1112">
        <v>22.93</v>
      </c>
      <c r="C1112">
        <v>23.05</v>
      </c>
    </row>
    <row r="1113" spans="1:3" x14ac:dyDescent="0.3">
      <c r="A1113" t="str">
        <v>2025/08/04</v>
      </c>
      <c r="B1113">
        <v>22.97</v>
      </c>
      <c r="C1113">
        <v>23.08</v>
      </c>
    </row>
    <row r="1114" spans="1:3" x14ac:dyDescent="0.3">
      <c r="A1114" t="str">
        <v>2025/08/05</v>
      </c>
      <c r="B1114">
        <v>23.09</v>
      </c>
      <c r="C1114">
        <v>23.16</v>
      </c>
    </row>
    <row r="1115" spans="1:3" x14ac:dyDescent="0.3">
      <c r="A1115" t="str">
        <v>2025/08/06</v>
      </c>
      <c r="B1115">
        <v>23.16</v>
      </c>
      <c r="C1115">
        <v>23.15</v>
      </c>
    </row>
    <row r="1116" spans="1:3" x14ac:dyDescent="0.3">
      <c r="A1116" t="str">
        <v>2025/08/07</v>
      </c>
      <c r="B1116">
        <v>23.16</v>
      </c>
      <c r="C1116">
        <v>23.51</v>
      </c>
    </row>
    <row r="1117" spans="1:3" x14ac:dyDescent="0.3">
      <c r="A1117" t="str">
        <v>2025/08/08</v>
      </c>
      <c r="B1117">
        <v>23.51</v>
      </c>
      <c r="C1117">
        <v>23.75</v>
      </c>
    </row>
    <row r="1118" spans="1:3" x14ac:dyDescent="0.3">
      <c r="A1118" t="str">
        <v>2025/08/11</v>
      </c>
      <c r="B1118">
        <v>23.75</v>
      </c>
      <c r="C1118">
        <v>23.62</v>
      </c>
    </row>
    <row r="1119" spans="1:3" x14ac:dyDescent="0.3">
      <c r="A1119" t="str">
        <v>2025/08/12</v>
      </c>
      <c r="B1119">
        <v>23.62</v>
      </c>
      <c r="C1119">
        <v>23.67</v>
      </c>
    </row>
    <row r="1120" spans="1:3" x14ac:dyDescent="0.3">
      <c r="A1120" t="str">
        <v>2025/08/13</v>
      </c>
      <c r="B1120">
        <v>23.7</v>
      </c>
      <c r="C1120">
        <v>24</v>
      </c>
    </row>
    <row r="1121" spans="1:3" x14ac:dyDescent="0.3">
      <c r="A1121" t="str">
        <v>2025/08/14</v>
      </c>
      <c r="B1121">
        <v>24</v>
      </c>
      <c r="C1121">
        <v>24.1</v>
      </c>
    </row>
    <row r="1122" spans="1:3" x14ac:dyDescent="0.3">
      <c r="A1122" t="str">
        <v>2025/08/15</v>
      </c>
      <c r="B1122">
        <v>24.1</v>
      </c>
      <c r="C1122">
        <v>24.39</v>
      </c>
    </row>
    <row r="1123" spans="1:3" x14ac:dyDescent="0.3">
      <c r="A1123" t="str">
        <v>2025/08/18</v>
      </c>
      <c r="B1123">
        <v>24.28</v>
      </c>
      <c r="C1123">
        <v>24.43</v>
      </c>
    </row>
    <row r="1124" spans="1:3" x14ac:dyDescent="0.3">
      <c r="A1124" t="str">
        <v>2025/08/19</v>
      </c>
      <c r="B1124">
        <v>24.43</v>
      </c>
      <c r="C1124">
        <v>24.3</v>
      </c>
    </row>
    <row r="1125" spans="1:3" x14ac:dyDescent="0.3">
      <c r="A1125" t="str">
        <v>2025/08/20</v>
      </c>
      <c r="B1125">
        <v>24.3</v>
      </c>
      <c r="C1125">
        <v>23.92</v>
      </c>
    </row>
    <row r="1126" spans="1:3" x14ac:dyDescent="0.3">
      <c r="A1126" t="str">
        <v>2025/08/21</v>
      </c>
      <c r="B1126">
        <v>23.99</v>
      </c>
      <c r="C1126">
        <v>24.33</v>
      </c>
    </row>
    <row r="1127" spans="1:3" x14ac:dyDescent="0.3">
      <c r="A1127" t="str">
        <v>2025/08/22</v>
      </c>
      <c r="B1127">
        <v>24.33</v>
      </c>
      <c r="C1127">
        <v>24.26</v>
      </c>
    </row>
    <row r="1128" spans="1:3" x14ac:dyDescent="0.3">
      <c r="A1128" t="str">
        <v>2025/08/25</v>
      </c>
      <c r="B1128">
        <v>24.27</v>
      </c>
      <c r="C1128">
        <v>24.58</v>
      </c>
    </row>
    <row r="1129" spans="1:3" x14ac:dyDescent="0.3">
      <c r="A1129" t="str">
        <v>2025/08/26</v>
      </c>
      <c r="B1129">
        <v>24.57</v>
      </c>
      <c r="C1129">
        <v>24.84</v>
      </c>
    </row>
    <row r="1130" spans="1:3" x14ac:dyDescent="0.3">
      <c r="A1130" t="str">
        <v>2025/08/27</v>
      </c>
      <c r="B1130">
        <v>24.84</v>
      </c>
      <c r="C1130">
        <v>25.32</v>
      </c>
    </row>
    <row r="1131" spans="1:3" x14ac:dyDescent="0.3">
      <c r="A1131" t="str">
        <v>2025/08/28</v>
      </c>
      <c r="B1131">
        <v>25.32</v>
      </c>
      <c r="C1131">
        <v>25.32</v>
      </c>
    </row>
    <row r="1132" spans="1:3" x14ac:dyDescent="0.3">
      <c r="A1132" t="str">
        <v>2025/08/29</v>
      </c>
      <c r="B1132">
        <v>25.32</v>
      </c>
      <c r="C1132">
        <v>25.77</v>
      </c>
    </row>
    <row r="1133" spans="1:3" x14ac:dyDescent="0.3">
      <c r="A1133" t="str">
        <v>2025/09/01</v>
      </c>
      <c r="B1133">
        <v>25.97</v>
      </c>
      <c r="C1133">
        <v>25.81</v>
      </c>
    </row>
    <row r="1134" spans="1:3" x14ac:dyDescent="0.3">
      <c r="A1134" t="str">
        <v>2025/09/02</v>
      </c>
      <c r="B1134">
        <v>25.81</v>
      </c>
      <c r="C1134">
        <v>25.29</v>
      </c>
    </row>
    <row r="1135" spans="1:3" x14ac:dyDescent="0.3">
      <c r="A1135" t="str">
        <v>2025/09/03</v>
      </c>
      <c r="B1135">
        <v>25.29</v>
      </c>
      <c r="C1135">
        <v>25.28</v>
      </c>
    </row>
    <row r="1136" spans="1:3" x14ac:dyDescent="0.3">
      <c r="A1136" t="str">
        <v>2025/09/04</v>
      </c>
      <c r="B1136">
        <v>25.43</v>
      </c>
      <c r="C1136">
        <v>25.41</v>
      </c>
    </row>
    <row r="1137" spans="1:3" x14ac:dyDescent="0.3">
      <c r="A1137" t="str">
        <v>2025/09/05</v>
      </c>
      <c r="B1137">
        <v>25.41</v>
      </c>
      <c r="C1137">
        <v>25.73</v>
      </c>
    </row>
    <row r="1138" spans="1:3" x14ac:dyDescent="0.3">
      <c r="A1138" t="str">
        <v>2025/09/08</v>
      </c>
      <c r="B1138">
        <v>25.73</v>
      </c>
      <c r="C1138">
        <v>25.74</v>
      </c>
    </row>
    <row r="1139" spans="1:3" x14ac:dyDescent="0.3">
      <c r="A1139" t="str">
        <v>2025/09/09</v>
      </c>
      <c r="B1139">
        <v>25.74</v>
      </c>
      <c r="C1139">
        <v>25.71</v>
      </c>
    </row>
    <row r="1140" spans="1:3" x14ac:dyDescent="0.3">
      <c r="A1140" t="str">
        <v>2025/09/10</v>
      </c>
      <c r="B1140">
        <v>25.72</v>
      </c>
      <c r="C1140">
        <v>25.56</v>
      </c>
    </row>
    <row r="1141" spans="1:3" x14ac:dyDescent="0.3">
      <c r="A1141" t="str">
        <v>2025/09/11</v>
      </c>
      <c r="B1141">
        <v>25.56</v>
      </c>
      <c r="C1141">
        <v>25.36</v>
      </c>
    </row>
    <row r="1142" spans="1:3" x14ac:dyDescent="0.3">
      <c r="A1142" t="str">
        <v>2025/09/12</v>
      </c>
      <c r="B1142">
        <v>25.37</v>
      </c>
      <c r="C1142">
        <v>25.33</v>
      </c>
    </row>
    <row r="1143" spans="1:3" x14ac:dyDescent="0.3">
      <c r="A1143" t="str">
        <v>2025/09/15</v>
      </c>
      <c r="B1143">
        <v>25.33</v>
      </c>
      <c r="C1143">
        <v>24.88</v>
      </c>
    </row>
    <row r="1144" spans="1:3" x14ac:dyDescent="0.3">
      <c r="A1144" t="str">
        <v>2025/09/16</v>
      </c>
      <c r="B1144">
        <v>24.77</v>
      </c>
      <c r="C1144">
        <v>24.94</v>
      </c>
    </row>
    <row r="1145" spans="1:3" x14ac:dyDescent="0.3">
      <c r="A1145" t="str">
        <v>2025/09/17</v>
      </c>
      <c r="B1145">
        <v>24.93</v>
      </c>
      <c r="C1145">
        <v>24.47</v>
      </c>
    </row>
    <row r="1146" spans="1:3" x14ac:dyDescent="0.3">
      <c r="A1146" t="str">
        <v>2025/09/18</v>
      </c>
      <c r="B1146">
        <v>24.47</v>
      </c>
      <c r="C1146">
        <v>24.72</v>
      </c>
    </row>
    <row r="1147" spans="1:3" x14ac:dyDescent="0.3">
      <c r="A1147" t="str">
        <v>2025/09/19</v>
      </c>
      <c r="B1147">
        <v>24.87</v>
      </c>
      <c r="C1147">
        <v>24.84</v>
      </c>
    </row>
    <row r="1148" spans="1:3" x14ac:dyDescent="0.3">
      <c r="A1148" t="str">
        <v>2025/09/22</v>
      </c>
      <c r="B1148">
        <v>24.84</v>
      </c>
      <c r="C1148">
        <v>24.78</v>
      </c>
    </row>
    <row r="1149" spans="1:3" x14ac:dyDescent="0.3">
      <c r="A1149" t="str">
        <v>2025/09/23</v>
      </c>
      <c r="B1149">
        <v>24.79</v>
      </c>
      <c r="C1149">
        <v>24.79</v>
      </c>
    </row>
    <row r="1150" spans="1:3" x14ac:dyDescent="0.3">
      <c r="A1150" t="str">
        <v>2025/09/24</v>
      </c>
      <c r="B1150">
        <v>24.79</v>
      </c>
      <c r="C1150">
        <v>24.74</v>
      </c>
    </row>
    <row r="1151" spans="1:3" x14ac:dyDescent="0.3">
      <c r="A1151" t="str">
        <v>2025/09/25</v>
      </c>
      <c r="B1151">
        <v>24.72</v>
      </c>
      <c r="C1151">
        <v>24.56</v>
      </c>
    </row>
    <row r="1152" spans="1:3" x14ac:dyDescent="0.3">
      <c r="A1152" t="str">
        <v>2025/09/26</v>
      </c>
      <c r="B1152">
        <v>24.5</v>
      </c>
      <c r="C1152">
        <v>24.02</v>
      </c>
    </row>
    <row r="1153" spans="1:3" x14ac:dyDescent="0.3">
      <c r="A1153" t="str">
        <v>2025/09/30</v>
      </c>
      <c r="B1153">
        <v>24.14</v>
      </c>
      <c r="C1153">
        <v>24.25</v>
      </c>
    </row>
    <row r="1154" spans="1:3" x14ac:dyDescent="0.3">
      <c r="A1154" t="str">
        <v>2025/10/01</v>
      </c>
      <c r="B1154">
        <v>24.43</v>
      </c>
      <c r="C1154">
        <v>24.18</v>
      </c>
    </row>
    <row r="1155" spans="1:3" x14ac:dyDescent="0.3">
      <c r="A1155" t="str">
        <v>2025/10/02</v>
      </c>
      <c r="B1155">
        <v>24.43</v>
      </c>
      <c r="C1155">
        <v>24.06</v>
      </c>
    </row>
    <row r="1156" spans="1:3" x14ac:dyDescent="0.3">
      <c r="A1156" t="str">
        <v>2025/10/03</v>
      </c>
      <c r="B1156">
        <v>24.06</v>
      </c>
      <c r="C1156">
        <v>23.91</v>
      </c>
    </row>
    <row r="1157" spans="1:3" x14ac:dyDescent="0.3">
      <c r="A1157" t="str">
        <v>2025/10/07</v>
      </c>
      <c r="B1157">
        <v>23.93</v>
      </c>
      <c r="C1157">
        <v>24.1</v>
      </c>
    </row>
    <row r="1158" spans="1:3" x14ac:dyDescent="0.3">
      <c r="A1158" t="str">
        <v>2025/10/08</v>
      </c>
      <c r="B1158">
        <v>24.09</v>
      </c>
      <c r="C1158">
        <v>24.21</v>
      </c>
    </row>
    <row r="1159" spans="1:3" x14ac:dyDescent="0.3">
      <c r="A1159" t="str">
        <v>2025/10/09</v>
      </c>
      <c r="B1159">
        <v>24.24</v>
      </c>
      <c r="C1159">
        <v>24.27</v>
      </c>
    </row>
    <row r="1160" spans="1:3" x14ac:dyDescent="0.3">
      <c r="A1160" t="str">
        <v>2025/10/13</v>
      </c>
      <c r="B1160">
        <v>23.95</v>
      </c>
      <c r="C1160">
        <v>23.89</v>
      </c>
    </row>
    <row r="1161" spans="1:3" x14ac:dyDescent="0.3">
      <c r="A1161" t="str">
        <v>2025/10/14</v>
      </c>
      <c r="B1161">
        <v>24.07</v>
      </c>
      <c r="C1161">
        <v>23.48</v>
      </c>
    </row>
    <row r="1162" spans="1:3" x14ac:dyDescent="0.3">
      <c r="A1162" t="str">
        <v>2025/10/15</v>
      </c>
      <c r="B1162">
        <v>23.66</v>
      </c>
      <c r="C1162">
        <v>24.09</v>
      </c>
    </row>
    <row r="1163" spans="1:3" x14ac:dyDescent="0.3">
      <c r="A1163" t="str">
        <v>2025/10/16</v>
      </c>
      <c r="B1163">
        <v>24.39</v>
      </c>
      <c r="C1163">
        <v>24.21</v>
      </c>
    </row>
    <row r="1164" spans="1:3" x14ac:dyDescent="0.3">
      <c r="A1164" t="str">
        <v>2025/10/17</v>
      </c>
      <c r="B1164">
        <v>24.11</v>
      </c>
      <c r="C1164">
        <v>23.78</v>
      </c>
    </row>
    <row r="1165" spans="1:3" x14ac:dyDescent="0.3">
      <c r="A1165" t="str">
        <v>2025/10/20</v>
      </c>
      <c r="B1165">
        <v>23.83</v>
      </c>
      <c r="C1165">
        <v>23.55</v>
      </c>
    </row>
    <row r="1166" spans="1:3" x14ac:dyDescent="0.3">
      <c r="A1166" t="str">
        <v>2025/10/21</v>
      </c>
      <c r="B1166" t="str">
        <v>N/A</v>
      </c>
      <c r="C1166" t="str">
        <v>N/A</v>
      </c>
    </row>
    <row r="1167" spans="1:3" x14ac:dyDescent="0.3">
      <c r="A1167" t="str">
        <v/>
      </c>
      <c r="B1167" t="str">
        <v/>
      </c>
      <c r="C1167" t="str">
        <v/>
      </c>
    </row>
    <row r="1168" spans="1:3" x14ac:dyDescent="0.3">
      <c r="A1168" t="str">
        <v/>
      </c>
      <c r="B1168" t="str">
        <v/>
      </c>
      <c r="C1168" t="str">
        <v/>
      </c>
    </row>
    <row r="1169" spans="1:3" x14ac:dyDescent="0.3">
      <c r="A1169" t="str">
        <v/>
      </c>
      <c r="B1169" t="str">
        <v/>
      </c>
      <c r="C1169" t="str">
        <v/>
      </c>
    </row>
    <row r="1170" spans="1:3" x14ac:dyDescent="0.3">
      <c r="A1170" t="str">
        <v/>
      </c>
      <c r="B1170" t="str">
        <v/>
      </c>
      <c r="C1170" t="str">
        <v/>
      </c>
    </row>
    <row r="1171" spans="1:3" x14ac:dyDescent="0.3">
      <c r="A1171" t="str">
        <v/>
      </c>
      <c r="B1171" t="str">
        <v/>
      </c>
      <c r="C1171" t="str">
        <v/>
      </c>
    </row>
    <row r="1172" spans="1:3" x14ac:dyDescent="0.3">
      <c r="A1172" t="str">
        <v/>
      </c>
      <c r="B1172" t="str">
        <v/>
      </c>
      <c r="C1172" t="str">
        <v/>
      </c>
    </row>
    <row r="1173" spans="1:3" x14ac:dyDescent="0.3">
      <c r="A1173" t="str">
        <v/>
      </c>
      <c r="B1173" t="str">
        <v/>
      </c>
      <c r="C1173" t="str">
        <v/>
      </c>
    </row>
    <row r="1174" spans="1:3" x14ac:dyDescent="0.3">
      <c r="A1174" t="str">
        <v/>
      </c>
      <c r="B1174" t="str">
        <v/>
      </c>
      <c r="C1174" t="str">
        <v/>
      </c>
    </row>
    <row r="1175" spans="1:3" x14ac:dyDescent="0.3">
      <c r="A1175" t="str">
        <v/>
      </c>
      <c r="B1175" t="str">
        <v/>
      </c>
      <c r="C1175" t="str">
        <v/>
      </c>
    </row>
    <row r="1176" spans="1:3" x14ac:dyDescent="0.3">
      <c r="A1176" t="str">
        <v/>
      </c>
      <c r="B1176" t="str">
        <v/>
      </c>
      <c r="C1176" t="str">
        <v/>
      </c>
    </row>
    <row r="1177" spans="1:3" x14ac:dyDescent="0.3">
      <c r="A1177" t="str">
        <v/>
      </c>
      <c r="B1177" t="str">
        <v/>
      </c>
      <c r="C1177" t="str">
        <v/>
      </c>
    </row>
    <row r="1178" spans="1:3" x14ac:dyDescent="0.3">
      <c r="A1178" t="str">
        <v/>
      </c>
      <c r="B1178" t="str">
        <v/>
      </c>
      <c r="C1178" t="str">
        <v/>
      </c>
    </row>
    <row r="1179" spans="1:3" x14ac:dyDescent="0.3">
      <c r="A1179" t="str">
        <v/>
      </c>
      <c r="B1179" t="str">
        <v/>
      </c>
      <c r="C1179" t="str">
        <v/>
      </c>
    </row>
    <row r="1180" spans="1:3" x14ac:dyDescent="0.3">
      <c r="A1180" t="str">
        <v/>
      </c>
      <c r="B1180" t="str">
        <v/>
      </c>
      <c r="C1180" t="str">
        <v/>
      </c>
    </row>
    <row r="1181" spans="1:3" x14ac:dyDescent="0.3">
      <c r="A1181" t="str">
        <v/>
      </c>
      <c r="B1181" t="str">
        <v/>
      </c>
      <c r="C1181" t="str">
        <v/>
      </c>
    </row>
    <row r="1182" spans="1:3" x14ac:dyDescent="0.3">
      <c r="A1182" t="str">
        <v/>
      </c>
      <c r="B1182" t="str">
        <v/>
      </c>
      <c r="C1182" t="str">
        <v/>
      </c>
    </row>
    <row r="1183" spans="1:3" x14ac:dyDescent="0.3">
      <c r="A1183" t="str">
        <v/>
      </c>
      <c r="B1183" t="str">
        <v/>
      </c>
      <c r="C1183" t="str">
        <v/>
      </c>
    </row>
    <row r="1184" spans="1:3" x14ac:dyDescent="0.3">
      <c r="A1184" t="str">
        <v/>
      </c>
      <c r="B1184" t="str">
        <v/>
      </c>
      <c r="C1184" t="str">
        <v/>
      </c>
    </row>
    <row r="1185" spans="1:3" x14ac:dyDescent="0.3">
      <c r="A1185" t="str">
        <v/>
      </c>
      <c r="B1185" t="str">
        <v/>
      </c>
      <c r="C1185" t="str">
        <v/>
      </c>
    </row>
    <row r="1186" spans="1:3" x14ac:dyDescent="0.3">
      <c r="A1186" t="str">
        <v/>
      </c>
      <c r="B1186" t="str">
        <v/>
      </c>
      <c r="C1186" t="str">
        <v/>
      </c>
    </row>
    <row r="1187" spans="1:3" x14ac:dyDescent="0.3">
      <c r="A1187" t="str">
        <v/>
      </c>
      <c r="B1187" t="str">
        <v/>
      </c>
      <c r="C1187" t="str">
        <v/>
      </c>
    </row>
    <row r="1188" spans="1:3" x14ac:dyDescent="0.3">
      <c r="A1188" t="str">
        <v/>
      </c>
      <c r="B1188" t="str">
        <v/>
      </c>
      <c r="C1188" t="str">
        <v/>
      </c>
    </row>
    <row r="1189" spans="1:3" x14ac:dyDescent="0.3">
      <c r="A1189" t="str">
        <v/>
      </c>
      <c r="B1189" t="str">
        <v/>
      </c>
      <c r="C1189" t="str">
        <v/>
      </c>
    </row>
    <row r="1190" spans="1:3" x14ac:dyDescent="0.3">
      <c r="A1190" t="str">
        <v/>
      </c>
      <c r="B1190" t="str">
        <v/>
      </c>
      <c r="C1190" t="str">
        <v/>
      </c>
    </row>
    <row r="1191" spans="1:3" x14ac:dyDescent="0.3">
      <c r="A1191" t="str">
        <v/>
      </c>
      <c r="B1191" t="str">
        <v/>
      </c>
      <c r="C1191" t="str">
        <v/>
      </c>
    </row>
    <row r="1192" spans="1:3" x14ac:dyDescent="0.3">
      <c r="A1192" t="str">
        <v/>
      </c>
      <c r="B1192" t="str">
        <v/>
      </c>
      <c r="C1192" t="str">
        <v/>
      </c>
    </row>
    <row r="1193" spans="1:3" x14ac:dyDescent="0.3">
      <c r="A1193" t="str">
        <v/>
      </c>
      <c r="B1193" t="str">
        <v/>
      </c>
      <c r="C1193" t="str">
        <v/>
      </c>
    </row>
    <row r="1194" spans="1:3" x14ac:dyDescent="0.3">
      <c r="A1194" t="str">
        <v/>
      </c>
      <c r="B1194" t="str">
        <v/>
      </c>
      <c r="C1194" t="str">
        <v/>
      </c>
    </row>
    <row r="1195" spans="1:3" x14ac:dyDescent="0.3">
      <c r="A1195" t="str">
        <v/>
      </c>
      <c r="B1195" t="str">
        <v/>
      </c>
      <c r="C1195" t="str">
        <v/>
      </c>
    </row>
    <row r="1196" spans="1:3" x14ac:dyDescent="0.3">
      <c r="A1196" t="str">
        <v/>
      </c>
      <c r="B1196" t="str">
        <v/>
      </c>
      <c r="C1196" t="str">
        <v/>
      </c>
    </row>
    <row r="1197" spans="1:3" x14ac:dyDescent="0.3">
      <c r="A1197" t="str">
        <v/>
      </c>
      <c r="B1197" t="str">
        <v/>
      </c>
      <c r="C1197" t="str">
        <v/>
      </c>
    </row>
    <row r="1198" spans="1:3" x14ac:dyDescent="0.3">
      <c r="A1198" t="str">
        <v/>
      </c>
      <c r="B1198" t="str">
        <v/>
      </c>
      <c r="C1198" t="str">
        <v/>
      </c>
    </row>
    <row r="1199" spans="1:3" x14ac:dyDescent="0.3">
      <c r="A1199" t="str">
        <v/>
      </c>
      <c r="B1199" t="str">
        <v/>
      </c>
      <c r="C1199" t="str">
        <v/>
      </c>
    </row>
    <row r="1200" spans="1:3" x14ac:dyDescent="0.3">
      <c r="A1200" t="str">
        <v/>
      </c>
      <c r="B1200" t="str">
        <v/>
      </c>
      <c r="C1200" t="str">
        <v/>
      </c>
    </row>
    <row r="1201" spans="1:3" x14ac:dyDescent="0.3">
      <c r="A1201" t="str">
        <v/>
      </c>
      <c r="B1201" t="str">
        <v/>
      </c>
      <c r="C1201" t="str">
        <v/>
      </c>
    </row>
    <row r="1202" spans="1:3" x14ac:dyDescent="0.3">
      <c r="A1202" t="str">
        <v/>
      </c>
      <c r="B1202" t="str">
        <v/>
      </c>
      <c r="C1202" t="str">
        <v/>
      </c>
    </row>
    <row r="1203" spans="1:3" x14ac:dyDescent="0.3">
      <c r="A1203" t="str">
        <v/>
      </c>
      <c r="B1203" t="str">
        <v/>
      </c>
      <c r="C1203" t="str">
        <v/>
      </c>
    </row>
    <row r="1204" spans="1:3" x14ac:dyDescent="0.3">
      <c r="A1204" t="str">
        <v/>
      </c>
      <c r="B1204" t="str">
        <v/>
      </c>
      <c r="C1204" t="str">
        <v/>
      </c>
    </row>
    <row r="1205" spans="1:3" x14ac:dyDescent="0.3">
      <c r="A1205" t="str">
        <v/>
      </c>
      <c r="B1205" t="str">
        <v/>
      </c>
      <c r="C1205" t="str">
        <v/>
      </c>
    </row>
    <row r="1206" spans="1:3" x14ac:dyDescent="0.3">
      <c r="A1206" t="str">
        <v/>
      </c>
      <c r="B1206" t="str">
        <v/>
      </c>
      <c r="C1206" t="str">
        <v/>
      </c>
    </row>
    <row r="1207" spans="1:3" x14ac:dyDescent="0.3">
      <c r="A1207" t="str">
        <v/>
      </c>
      <c r="B1207" t="str">
        <v/>
      </c>
      <c r="C1207" t="str">
        <v/>
      </c>
    </row>
    <row r="1208" spans="1:3" x14ac:dyDescent="0.3">
      <c r="A1208" t="str">
        <v/>
      </c>
      <c r="B1208" t="str">
        <v/>
      </c>
      <c r="C1208" t="str">
        <v/>
      </c>
    </row>
    <row r="1209" spans="1:3" x14ac:dyDescent="0.3">
      <c r="A1209" t="str">
        <v/>
      </c>
      <c r="B1209" t="str">
        <v/>
      </c>
      <c r="C1209" t="str">
        <v/>
      </c>
    </row>
    <row r="1210" spans="1:3" x14ac:dyDescent="0.3">
      <c r="A1210" t="str">
        <v/>
      </c>
      <c r="B1210" t="str">
        <v/>
      </c>
      <c r="C1210" t="str">
        <v/>
      </c>
    </row>
    <row r="1211" spans="1:3" x14ac:dyDescent="0.3">
      <c r="A1211" t="str">
        <v/>
      </c>
      <c r="B1211" t="str">
        <v/>
      </c>
      <c r="C1211" t="str">
        <v/>
      </c>
    </row>
    <row r="1212" spans="1:3" x14ac:dyDescent="0.3">
      <c r="A1212" t="str">
        <v/>
      </c>
      <c r="B1212" t="str">
        <v/>
      </c>
      <c r="C1212" t="str">
        <v/>
      </c>
    </row>
    <row r="1213" spans="1:3" x14ac:dyDescent="0.3">
      <c r="A1213" t="str">
        <v/>
      </c>
      <c r="B1213" t="str">
        <v/>
      </c>
      <c r="C1213" t="str">
        <v/>
      </c>
    </row>
    <row r="1214" spans="1:3" x14ac:dyDescent="0.3">
      <c r="A1214" t="str">
        <v/>
      </c>
      <c r="B1214" t="str">
        <v/>
      </c>
      <c r="C1214" t="str">
        <v/>
      </c>
    </row>
    <row r="1215" spans="1:3" x14ac:dyDescent="0.3">
      <c r="A1215" t="str">
        <v/>
      </c>
      <c r="B1215" t="str">
        <v/>
      </c>
      <c r="C1215" t="str">
        <v/>
      </c>
    </row>
    <row r="1216" spans="1:3" x14ac:dyDescent="0.3">
      <c r="A1216" t="str">
        <v/>
      </c>
      <c r="B1216" t="str">
        <v/>
      </c>
      <c r="C1216" t="str">
        <v/>
      </c>
    </row>
    <row r="1217" spans="1:3" x14ac:dyDescent="0.3">
      <c r="A1217" t="str">
        <v/>
      </c>
      <c r="B1217" t="str">
        <v/>
      </c>
      <c r="C1217" t="str">
        <v/>
      </c>
    </row>
    <row r="1218" spans="1:3" x14ac:dyDescent="0.3">
      <c r="A1218" t="str">
        <v/>
      </c>
      <c r="B1218" t="str">
        <v/>
      </c>
      <c r="C1218" t="str">
        <v/>
      </c>
    </row>
    <row r="1219" spans="1:3" x14ac:dyDescent="0.3">
      <c r="A1219" t="str">
        <v/>
      </c>
      <c r="B1219" t="str">
        <v/>
      </c>
      <c r="C1219" t="str">
        <v/>
      </c>
    </row>
    <row r="1220" spans="1:3" x14ac:dyDescent="0.3">
      <c r="A1220" t="str">
        <v/>
      </c>
      <c r="B1220" t="str">
        <v/>
      </c>
      <c r="C1220" t="str">
        <v/>
      </c>
    </row>
    <row r="1221" spans="1:3" x14ac:dyDescent="0.3">
      <c r="A1221" t="str">
        <v/>
      </c>
      <c r="B1221" t="str">
        <v/>
      </c>
      <c r="C1221" t="str">
        <v/>
      </c>
    </row>
    <row r="1222" spans="1:3" x14ac:dyDescent="0.3">
      <c r="A1222" t="str">
        <v/>
      </c>
      <c r="B1222" t="str">
        <v/>
      </c>
      <c r="C1222" t="str">
        <v/>
      </c>
    </row>
    <row r="1223" spans="1:3" x14ac:dyDescent="0.3">
      <c r="A1223" t="str">
        <v/>
      </c>
      <c r="B1223" t="str">
        <v/>
      </c>
      <c r="C1223" t="str">
        <v/>
      </c>
    </row>
    <row r="1224" spans="1:3" x14ac:dyDescent="0.3">
      <c r="A1224" t="str">
        <v/>
      </c>
      <c r="B1224" t="str">
        <v/>
      </c>
      <c r="C1224" t="str">
        <v/>
      </c>
    </row>
    <row r="1225" spans="1:3" x14ac:dyDescent="0.3">
      <c r="A1225" t="str">
        <v/>
      </c>
      <c r="B1225" t="str">
        <v/>
      </c>
      <c r="C1225" t="str">
        <v/>
      </c>
    </row>
    <row r="1226" spans="1:3" x14ac:dyDescent="0.3">
      <c r="A1226" t="str">
        <v/>
      </c>
      <c r="B1226" t="str">
        <v/>
      </c>
      <c r="C1226" t="str">
        <v/>
      </c>
    </row>
    <row r="1227" spans="1:3" x14ac:dyDescent="0.3">
      <c r="A1227" t="str">
        <v/>
      </c>
      <c r="B1227" t="str">
        <v/>
      </c>
      <c r="C1227" t="str">
        <v/>
      </c>
    </row>
    <row r="1228" spans="1:3" x14ac:dyDescent="0.3">
      <c r="A1228" t="str">
        <v/>
      </c>
      <c r="B1228" t="str">
        <v/>
      </c>
      <c r="C1228" t="str">
        <v/>
      </c>
    </row>
    <row r="1229" spans="1:3" x14ac:dyDescent="0.3">
      <c r="A1229" t="str">
        <v/>
      </c>
      <c r="B1229" t="str">
        <v/>
      </c>
      <c r="C1229" t="str">
        <v/>
      </c>
    </row>
    <row r="1230" spans="1:3" x14ac:dyDescent="0.3">
      <c r="A1230" t="str">
        <v/>
      </c>
      <c r="B1230" t="str">
        <v/>
      </c>
      <c r="C1230" t="str">
        <v/>
      </c>
    </row>
    <row r="1231" spans="1:3" x14ac:dyDescent="0.3">
      <c r="A1231" t="str">
        <v/>
      </c>
      <c r="B1231" t="str">
        <v/>
      </c>
      <c r="C1231" t="str">
        <v/>
      </c>
    </row>
    <row r="1232" spans="1:3" x14ac:dyDescent="0.3">
      <c r="A1232" t="str">
        <v/>
      </c>
      <c r="B1232" t="str">
        <v/>
      </c>
      <c r="C1232" t="str">
        <v/>
      </c>
    </row>
    <row r="1233" spans="1:3" x14ac:dyDescent="0.3">
      <c r="A1233" t="str">
        <v/>
      </c>
      <c r="B1233" t="str">
        <v/>
      </c>
      <c r="C1233" t="str">
        <v/>
      </c>
    </row>
    <row r="1234" spans="1:3" x14ac:dyDescent="0.3">
      <c r="A1234" t="str">
        <v/>
      </c>
      <c r="B1234" t="str">
        <v/>
      </c>
      <c r="C1234" t="str">
        <v/>
      </c>
    </row>
    <row r="1235" spans="1:3" x14ac:dyDescent="0.3">
      <c r="A1235" t="str">
        <v/>
      </c>
      <c r="B1235" t="str">
        <v/>
      </c>
      <c r="C1235" t="str">
        <v/>
      </c>
    </row>
    <row r="1236" spans="1:3" x14ac:dyDescent="0.3">
      <c r="A1236" t="str">
        <v/>
      </c>
      <c r="B1236" t="str">
        <v/>
      </c>
      <c r="C1236" t="str">
        <v/>
      </c>
    </row>
    <row r="1237" spans="1:3" x14ac:dyDescent="0.3">
      <c r="A1237" t="str">
        <v/>
      </c>
      <c r="B1237" t="str">
        <v/>
      </c>
      <c r="C1237" t="str">
        <v/>
      </c>
    </row>
    <row r="1238" spans="1:3" x14ac:dyDescent="0.3">
      <c r="A1238" t="str">
        <v/>
      </c>
      <c r="B1238" t="str">
        <v/>
      </c>
      <c r="C1238" t="str">
        <v/>
      </c>
    </row>
    <row r="1239" spans="1:3" x14ac:dyDescent="0.3">
      <c r="A1239" t="str">
        <v/>
      </c>
      <c r="B1239" t="str">
        <v/>
      </c>
      <c r="C1239" t="str">
        <v/>
      </c>
    </row>
    <row r="1240" spans="1:3" x14ac:dyDescent="0.3">
      <c r="A1240" t="str">
        <v/>
      </c>
      <c r="B1240" t="str">
        <v/>
      </c>
      <c r="C1240" t="str">
        <v/>
      </c>
    </row>
    <row r="1241" spans="1:3" x14ac:dyDescent="0.3">
      <c r="A1241" t="str">
        <v/>
      </c>
      <c r="B1241" t="str">
        <v/>
      </c>
      <c r="C1241" t="str">
        <v/>
      </c>
    </row>
    <row r="1242" spans="1:3" x14ac:dyDescent="0.3">
      <c r="A1242" t="str">
        <v/>
      </c>
      <c r="B1242" t="str">
        <v/>
      </c>
      <c r="C1242" t="str">
        <v/>
      </c>
    </row>
    <row r="1243" spans="1:3" x14ac:dyDescent="0.3">
      <c r="A1243" t="str">
        <v/>
      </c>
      <c r="B1243" t="str">
        <v/>
      </c>
      <c r="C1243" t="str">
        <v/>
      </c>
    </row>
    <row r="1244" spans="1:3" x14ac:dyDescent="0.3">
      <c r="A1244" t="str">
        <v/>
      </c>
      <c r="B1244" t="str">
        <v/>
      </c>
      <c r="C1244" t="str">
        <v/>
      </c>
    </row>
    <row r="1245" spans="1:3" x14ac:dyDescent="0.3">
      <c r="A1245" t="str">
        <v/>
      </c>
      <c r="B1245" t="str">
        <v/>
      </c>
      <c r="C1245" t="str">
        <v/>
      </c>
    </row>
    <row r="1246" spans="1:3" x14ac:dyDescent="0.3">
      <c r="A1246" t="str">
        <v/>
      </c>
      <c r="B1246" t="str">
        <v/>
      </c>
      <c r="C1246" t="str">
        <v/>
      </c>
    </row>
    <row r="1247" spans="1:3" x14ac:dyDescent="0.3">
      <c r="A1247" t="str">
        <v/>
      </c>
      <c r="B1247" t="str">
        <v/>
      </c>
      <c r="C1247" t="str">
        <v/>
      </c>
    </row>
    <row r="1248" spans="1:3" x14ac:dyDescent="0.3">
      <c r="A1248" t="str">
        <v/>
      </c>
      <c r="B1248" t="str">
        <v/>
      </c>
      <c r="C1248" t="str">
        <v/>
      </c>
    </row>
    <row r="1249" spans="1:3" x14ac:dyDescent="0.3">
      <c r="A1249" t="str">
        <v/>
      </c>
      <c r="B1249" t="str">
        <v/>
      </c>
      <c r="C1249" t="str">
        <v/>
      </c>
    </row>
    <row r="1250" spans="1:3" x14ac:dyDescent="0.3">
      <c r="A1250" t="str">
        <v/>
      </c>
      <c r="B1250" t="str">
        <v/>
      </c>
      <c r="C1250" t="str">
        <v/>
      </c>
    </row>
    <row r="1251" spans="1:3" x14ac:dyDescent="0.3">
      <c r="A1251" t="str">
        <v/>
      </c>
      <c r="B1251" t="str">
        <v/>
      </c>
      <c r="C1251" t="str">
        <v/>
      </c>
    </row>
    <row r="1252" spans="1:3" x14ac:dyDescent="0.3">
      <c r="A1252" t="str">
        <v/>
      </c>
      <c r="B1252" t="str">
        <v/>
      </c>
      <c r="C1252" t="str">
        <v/>
      </c>
    </row>
    <row r="1253" spans="1:3" x14ac:dyDescent="0.3">
      <c r="A1253" t="str">
        <v/>
      </c>
      <c r="B1253" t="str">
        <v/>
      </c>
      <c r="C1253" t="str">
        <v/>
      </c>
    </row>
    <row r="1254" spans="1:3" x14ac:dyDescent="0.3">
      <c r="A1254" t="str">
        <v/>
      </c>
      <c r="B1254" t="str">
        <v/>
      </c>
      <c r="C1254" t="str">
        <v/>
      </c>
    </row>
    <row r="1255" spans="1:3" x14ac:dyDescent="0.3">
      <c r="A1255" t="str">
        <v/>
      </c>
      <c r="B1255" t="str">
        <v/>
      </c>
      <c r="C1255" t="str">
        <v/>
      </c>
    </row>
    <row r="1256" spans="1:3" x14ac:dyDescent="0.3">
      <c r="A1256" t="str">
        <v/>
      </c>
      <c r="B1256" t="str">
        <v/>
      </c>
      <c r="C1256" t="str">
        <v/>
      </c>
    </row>
    <row r="1257" spans="1:3" x14ac:dyDescent="0.3">
      <c r="A1257" t="str">
        <v/>
      </c>
      <c r="B1257" t="str">
        <v/>
      </c>
      <c r="C1257" t="str">
        <v/>
      </c>
    </row>
    <row r="1258" spans="1:3" x14ac:dyDescent="0.3">
      <c r="A1258" t="str">
        <v/>
      </c>
      <c r="B1258" t="str">
        <v/>
      </c>
      <c r="C1258" t="str">
        <v/>
      </c>
    </row>
    <row r="1259" spans="1:3" x14ac:dyDescent="0.3">
      <c r="A1259" t="str">
        <v/>
      </c>
      <c r="B1259" t="str">
        <v/>
      </c>
      <c r="C1259" t="str">
        <v/>
      </c>
    </row>
    <row r="1260" spans="1:3" x14ac:dyDescent="0.3">
      <c r="A1260" t="str">
        <v/>
      </c>
      <c r="B1260" t="str">
        <v/>
      </c>
      <c r="C1260" t="str">
        <v/>
      </c>
    </row>
    <row r="1261" spans="1:3" x14ac:dyDescent="0.3">
      <c r="A1261" t="str">
        <v/>
      </c>
      <c r="B1261" t="str">
        <v/>
      </c>
      <c r="C1261" t="str">
        <v/>
      </c>
    </row>
    <row r="1262" spans="1:3" x14ac:dyDescent="0.3">
      <c r="A1262" t="str">
        <v/>
      </c>
      <c r="B1262" t="str">
        <v/>
      </c>
      <c r="C1262" t="str">
        <v/>
      </c>
    </row>
    <row r="1263" spans="1:3" x14ac:dyDescent="0.3">
      <c r="A1263" t="str">
        <v/>
      </c>
      <c r="B1263" t="str">
        <v/>
      </c>
      <c r="C1263" t="str">
        <v/>
      </c>
    </row>
    <row r="1264" spans="1:3" x14ac:dyDescent="0.3">
      <c r="A1264" t="str">
        <v/>
      </c>
      <c r="B1264" t="str">
        <v/>
      </c>
      <c r="C1264" t="str">
        <v/>
      </c>
    </row>
    <row r="1265" spans="1:3" x14ac:dyDescent="0.3">
      <c r="A1265" t="str">
        <v/>
      </c>
      <c r="B1265" t="str">
        <v/>
      </c>
      <c r="C1265" t="str">
        <v/>
      </c>
    </row>
    <row r="1266" spans="1:3" x14ac:dyDescent="0.3">
      <c r="A1266" t="str">
        <v/>
      </c>
      <c r="B1266" t="str">
        <v/>
      </c>
      <c r="C1266" t="str">
        <v/>
      </c>
    </row>
    <row r="1267" spans="1:3" x14ac:dyDescent="0.3">
      <c r="A1267" t="str">
        <v/>
      </c>
      <c r="B1267" t="str">
        <v/>
      </c>
      <c r="C1267" t="str">
        <v/>
      </c>
    </row>
    <row r="1268" spans="1:3" x14ac:dyDescent="0.3">
      <c r="A1268" t="str">
        <v/>
      </c>
      <c r="B1268" t="str">
        <v/>
      </c>
      <c r="C1268" t="str">
        <v/>
      </c>
    </row>
    <row r="1269" spans="1:3" x14ac:dyDescent="0.3">
      <c r="A1269" t="str">
        <v/>
      </c>
      <c r="B1269" t="str">
        <v/>
      </c>
      <c r="C1269" t="str">
        <v/>
      </c>
    </row>
    <row r="1270" spans="1:3" x14ac:dyDescent="0.3">
      <c r="A1270" t="str">
        <v/>
      </c>
      <c r="B1270" t="str">
        <v/>
      </c>
      <c r="C1270" t="str">
        <v/>
      </c>
    </row>
    <row r="1271" spans="1:3" x14ac:dyDescent="0.3">
      <c r="A1271" t="str">
        <v/>
      </c>
      <c r="B1271" t="str">
        <v/>
      </c>
      <c r="C1271" t="str">
        <v/>
      </c>
    </row>
    <row r="1272" spans="1:3" x14ac:dyDescent="0.3">
      <c r="A1272" t="str">
        <v/>
      </c>
      <c r="B1272" t="str">
        <v/>
      </c>
      <c r="C1272" t="str">
        <v/>
      </c>
    </row>
    <row r="1273" spans="1:3" x14ac:dyDescent="0.3">
      <c r="A1273" t="str">
        <v/>
      </c>
      <c r="B1273" t="str">
        <v/>
      </c>
      <c r="C1273" t="str">
        <v/>
      </c>
    </row>
    <row r="1274" spans="1:3" x14ac:dyDescent="0.3">
      <c r="A1274" t="str">
        <v/>
      </c>
      <c r="B1274" t="str">
        <v/>
      </c>
      <c r="C1274" t="str">
        <v/>
      </c>
    </row>
    <row r="1275" spans="1:3" x14ac:dyDescent="0.3">
      <c r="A1275" t="str">
        <v/>
      </c>
      <c r="B1275" t="str">
        <v/>
      </c>
      <c r="C1275" t="str">
        <v/>
      </c>
    </row>
    <row r="1276" spans="1:3" x14ac:dyDescent="0.3">
      <c r="A1276" t="str">
        <v/>
      </c>
      <c r="B1276" t="str">
        <v/>
      </c>
      <c r="C1276" t="str">
        <v/>
      </c>
    </row>
    <row r="1277" spans="1:3" x14ac:dyDescent="0.3">
      <c r="A1277" t="str">
        <v/>
      </c>
      <c r="B1277" t="str">
        <v/>
      </c>
      <c r="C1277" t="str">
        <v/>
      </c>
    </row>
    <row r="1278" spans="1:3" x14ac:dyDescent="0.3">
      <c r="A1278" t="str">
        <v/>
      </c>
      <c r="B1278" t="str">
        <v/>
      </c>
      <c r="C1278" t="str">
        <v/>
      </c>
    </row>
    <row r="1279" spans="1:3" x14ac:dyDescent="0.3">
      <c r="A1279" t="str">
        <v/>
      </c>
      <c r="B1279" t="str">
        <v/>
      </c>
      <c r="C1279" t="str">
        <v/>
      </c>
    </row>
    <row r="1280" spans="1:3" x14ac:dyDescent="0.3">
      <c r="A1280" t="str">
        <v/>
      </c>
      <c r="B1280" t="str">
        <v/>
      </c>
      <c r="C1280" t="str">
        <v/>
      </c>
    </row>
    <row r="1281" spans="1:3" x14ac:dyDescent="0.3">
      <c r="A1281" t="str">
        <v/>
      </c>
      <c r="B1281" t="str">
        <v/>
      </c>
      <c r="C1281" t="str">
        <v/>
      </c>
    </row>
    <row r="1282" spans="1:3" x14ac:dyDescent="0.3">
      <c r="A1282" t="str">
        <v/>
      </c>
      <c r="B1282" t="str">
        <v/>
      </c>
      <c r="C1282" t="str">
        <v/>
      </c>
    </row>
    <row r="1283" spans="1:3" x14ac:dyDescent="0.3">
      <c r="A1283" t="str">
        <v/>
      </c>
      <c r="B1283" t="str">
        <v/>
      </c>
      <c r="C1283" t="str">
        <v/>
      </c>
    </row>
    <row r="1284" spans="1:3" x14ac:dyDescent="0.3">
      <c r="A1284" t="str">
        <v/>
      </c>
      <c r="B1284" t="str">
        <v/>
      </c>
      <c r="C1284" t="str">
        <v/>
      </c>
    </row>
    <row r="1285" spans="1:3" x14ac:dyDescent="0.3">
      <c r="A1285" t="str">
        <v/>
      </c>
      <c r="B1285" t="str">
        <v/>
      </c>
      <c r="C1285" t="str">
        <v/>
      </c>
    </row>
    <row r="1286" spans="1:3" x14ac:dyDescent="0.3">
      <c r="A1286" t="str">
        <v/>
      </c>
      <c r="B1286" t="str">
        <v/>
      </c>
      <c r="C1286" t="str">
        <v/>
      </c>
    </row>
    <row r="1287" spans="1:3" x14ac:dyDescent="0.3">
      <c r="A1287" t="str">
        <v/>
      </c>
      <c r="B1287" t="str">
        <v/>
      </c>
      <c r="C1287" t="str">
        <v/>
      </c>
    </row>
    <row r="1288" spans="1:3" x14ac:dyDescent="0.3">
      <c r="A1288" t="str">
        <v/>
      </c>
      <c r="B1288" t="str">
        <v/>
      </c>
      <c r="C1288" t="str">
        <v/>
      </c>
    </row>
    <row r="1289" spans="1:3" x14ac:dyDescent="0.3">
      <c r="A1289" t="str">
        <v/>
      </c>
      <c r="B1289" t="str">
        <v/>
      </c>
      <c r="C1289" t="str">
        <v/>
      </c>
    </row>
    <row r="1290" spans="1:3" x14ac:dyDescent="0.3">
      <c r="A1290" t="str">
        <v/>
      </c>
      <c r="B1290" t="str">
        <v/>
      </c>
      <c r="C1290" t="str">
        <v/>
      </c>
    </row>
    <row r="1291" spans="1:3" x14ac:dyDescent="0.3">
      <c r="A1291" t="str">
        <v/>
      </c>
      <c r="B1291" t="str">
        <v/>
      </c>
      <c r="C1291" t="str">
        <v/>
      </c>
    </row>
    <row r="1292" spans="1:3" x14ac:dyDescent="0.3">
      <c r="A1292" t="str">
        <v/>
      </c>
      <c r="B1292" t="str">
        <v/>
      </c>
      <c r="C1292" t="str">
        <v/>
      </c>
    </row>
    <row r="1293" spans="1:3" x14ac:dyDescent="0.3">
      <c r="A1293" t="str">
        <v/>
      </c>
      <c r="B1293" t="str">
        <v/>
      </c>
      <c r="C1293" t="str">
        <v/>
      </c>
    </row>
    <row r="1294" spans="1:3" x14ac:dyDescent="0.3">
      <c r="A1294" t="str">
        <v/>
      </c>
      <c r="B1294" t="str">
        <v/>
      </c>
      <c r="C1294" t="str">
        <v/>
      </c>
    </row>
    <row r="1295" spans="1:3" x14ac:dyDescent="0.3">
      <c r="A1295" t="str">
        <v/>
      </c>
      <c r="B1295" t="str">
        <v/>
      </c>
      <c r="C1295" t="str">
        <v/>
      </c>
    </row>
    <row r="1296" spans="1:3" x14ac:dyDescent="0.3">
      <c r="A1296" t="str">
        <v/>
      </c>
      <c r="B1296" t="str">
        <v/>
      </c>
      <c r="C1296" t="str">
        <v/>
      </c>
    </row>
    <row r="1297" spans="1:3" x14ac:dyDescent="0.3">
      <c r="A1297" t="str">
        <v/>
      </c>
      <c r="B1297" t="str">
        <v/>
      </c>
      <c r="C1297" t="str">
        <v/>
      </c>
    </row>
    <row r="1298" spans="1:3" x14ac:dyDescent="0.3">
      <c r="A1298" t="str">
        <v/>
      </c>
      <c r="B1298" t="str">
        <v/>
      </c>
      <c r="C1298" t="str">
        <v/>
      </c>
    </row>
    <row r="1299" spans="1:3" x14ac:dyDescent="0.3">
      <c r="A1299" t="str">
        <v/>
      </c>
      <c r="B1299" t="str">
        <v/>
      </c>
      <c r="C1299" t="str">
        <v/>
      </c>
    </row>
    <row r="1300" spans="1:3" x14ac:dyDescent="0.3">
      <c r="A1300" t="str">
        <v/>
      </c>
      <c r="B1300" t="str">
        <v/>
      </c>
      <c r="C1300" t="str">
        <v/>
      </c>
    </row>
    <row r="1301" spans="1:3" x14ac:dyDescent="0.3">
      <c r="A1301" t="str">
        <v/>
      </c>
      <c r="B1301" t="str">
        <v/>
      </c>
      <c r="C1301" t="str">
        <v/>
      </c>
    </row>
    <row r="1302" spans="1:3" x14ac:dyDescent="0.3">
      <c r="A1302" t="str">
        <v/>
      </c>
      <c r="B1302" t="str">
        <v/>
      </c>
      <c r="C1302" t="str">
        <v/>
      </c>
    </row>
    <row r="1303" spans="1:3" x14ac:dyDescent="0.3">
      <c r="A1303" t="str">
        <v/>
      </c>
      <c r="B1303" t="str">
        <v/>
      </c>
      <c r="C1303" t="str">
        <v/>
      </c>
    </row>
    <row r="1304" spans="1:3" x14ac:dyDescent="0.3">
      <c r="A1304" t="str">
        <v/>
      </c>
      <c r="B1304" t="str">
        <v/>
      </c>
      <c r="C1304" t="str">
        <v/>
      </c>
    </row>
    <row r="1305" spans="1:3" x14ac:dyDescent="0.3">
      <c r="A1305" t="str">
        <v/>
      </c>
      <c r="B1305" t="str">
        <v/>
      </c>
      <c r="C1305" t="str">
        <v/>
      </c>
    </row>
    <row r="1306" spans="1:3" x14ac:dyDescent="0.3">
      <c r="A1306" t="str">
        <v/>
      </c>
      <c r="B1306" t="str">
        <v/>
      </c>
      <c r="C1306" t="str">
        <v/>
      </c>
    </row>
    <row r="1307" spans="1:3" x14ac:dyDescent="0.3">
      <c r="A1307" t="str">
        <v/>
      </c>
      <c r="B1307" t="str">
        <v/>
      </c>
      <c r="C1307" t="str">
        <v/>
      </c>
    </row>
    <row r="1308" spans="1:3" x14ac:dyDescent="0.3">
      <c r="A1308" t="str">
        <v/>
      </c>
      <c r="B1308" t="str">
        <v/>
      </c>
      <c r="C1308" t="str">
        <v/>
      </c>
    </row>
    <row r="1309" spans="1:3" x14ac:dyDescent="0.3">
      <c r="A1309" t="str">
        <v/>
      </c>
      <c r="B1309" t="str">
        <v/>
      </c>
      <c r="C1309" t="str">
        <v/>
      </c>
    </row>
    <row r="1310" spans="1:3" x14ac:dyDescent="0.3">
      <c r="A1310" t="str">
        <v/>
      </c>
      <c r="B1310" t="str">
        <v/>
      </c>
      <c r="C1310" t="str">
        <v/>
      </c>
    </row>
    <row r="1311" spans="1:3" x14ac:dyDescent="0.3">
      <c r="A1311" t="str">
        <v/>
      </c>
      <c r="B1311" t="str">
        <v/>
      </c>
      <c r="C1311" t="str">
        <v/>
      </c>
    </row>
    <row r="1312" spans="1:3" x14ac:dyDescent="0.3">
      <c r="A1312" t="str">
        <v/>
      </c>
      <c r="B1312" t="str">
        <v/>
      </c>
      <c r="C1312" t="str">
        <v/>
      </c>
    </row>
    <row r="1313" spans="1:3" x14ac:dyDescent="0.3">
      <c r="A1313" t="str">
        <v/>
      </c>
      <c r="B1313" t="str">
        <v/>
      </c>
      <c r="C1313" t="str">
        <v/>
      </c>
    </row>
    <row r="1314" spans="1:3" x14ac:dyDescent="0.3">
      <c r="A1314" t="str">
        <v/>
      </c>
      <c r="B1314" t="str">
        <v/>
      </c>
      <c r="C1314" t="str">
        <v/>
      </c>
    </row>
    <row r="1315" spans="1:3" x14ac:dyDescent="0.3">
      <c r="A1315" t="str">
        <v/>
      </c>
      <c r="B1315" t="str">
        <v/>
      </c>
      <c r="C1315" t="str">
        <v/>
      </c>
    </row>
    <row r="1316" spans="1:3" x14ac:dyDescent="0.3">
      <c r="A1316" t="str">
        <v/>
      </c>
      <c r="B1316" t="str">
        <v/>
      </c>
      <c r="C1316" t="str">
        <v/>
      </c>
    </row>
    <row r="1317" spans="1:3" x14ac:dyDescent="0.3">
      <c r="A1317" t="str">
        <v/>
      </c>
      <c r="B1317" t="str">
        <v/>
      </c>
      <c r="C1317" t="str">
        <v/>
      </c>
    </row>
    <row r="1318" spans="1:3" x14ac:dyDescent="0.3">
      <c r="A1318" t="str">
        <v/>
      </c>
      <c r="B1318" t="str">
        <v/>
      </c>
      <c r="C1318" t="str">
        <v/>
      </c>
    </row>
    <row r="1319" spans="1:3" x14ac:dyDescent="0.3">
      <c r="A1319" t="str">
        <v/>
      </c>
      <c r="B1319" t="str">
        <v/>
      </c>
      <c r="C1319" t="str">
        <v/>
      </c>
    </row>
    <row r="1320" spans="1:3" x14ac:dyDescent="0.3">
      <c r="A1320" t="str">
        <v/>
      </c>
      <c r="B1320" t="str">
        <v/>
      </c>
      <c r="C1320" t="str">
        <v/>
      </c>
    </row>
    <row r="1321" spans="1:3" x14ac:dyDescent="0.3">
      <c r="A1321" t="str">
        <v/>
      </c>
      <c r="B1321" t="str">
        <v/>
      </c>
      <c r="C1321" t="str">
        <v/>
      </c>
    </row>
    <row r="1322" spans="1:3" x14ac:dyDescent="0.3">
      <c r="A1322" t="str">
        <v/>
      </c>
      <c r="B1322" t="str">
        <v/>
      </c>
      <c r="C1322" t="str">
        <v/>
      </c>
    </row>
    <row r="1323" spans="1:3" x14ac:dyDescent="0.3">
      <c r="A1323" t="str">
        <v/>
      </c>
      <c r="B1323" t="str">
        <v/>
      </c>
      <c r="C1323" t="str">
        <v/>
      </c>
    </row>
    <row r="1324" spans="1:3" x14ac:dyDescent="0.3">
      <c r="A1324" t="str">
        <v/>
      </c>
      <c r="B1324" t="str">
        <v/>
      </c>
      <c r="C1324" t="str">
        <v/>
      </c>
    </row>
    <row r="1325" spans="1:3" x14ac:dyDescent="0.3">
      <c r="A1325" t="str">
        <v/>
      </c>
      <c r="B1325" t="str">
        <v/>
      </c>
      <c r="C1325" t="str">
        <v/>
      </c>
    </row>
    <row r="1326" spans="1:3" x14ac:dyDescent="0.3">
      <c r="A1326" t="str">
        <v/>
      </c>
      <c r="B1326" t="str">
        <v/>
      </c>
      <c r="C1326" t="str">
        <v/>
      </c>
    </row>
    <row r="1327" spans="1:3" x14ac:dyDescent="0.3">
      <c r="A1327" t="str">
        <v/>
      </c>
      <c r="B1327" t="str">
        <v/>
      </c>
      <c r="C1327" t="str">
        <v/>
      </c>
    </row>
    <row r="1328" spans="1:3" x14ac:dyDescent="0.3">
      <c r="A1328" t="str">
        <v/>
      </c>
      <c r="B1328" t="str">
        <v/>
      </c>
      <c r="C1328" t="str">
        <v/>
      </c>
    </row>
    <row r="1329" spans="1:3" x14ac:dyDescent="0.3">
      <c r="A1329" t="str">
        <v/>
      </c>
      <c r="B1329" t="str">
        <v/>
      </c>
      <c r="C1329" t="str">
        <v/>
      </c>
    </row>
    <row r="1330" spans="1:3" x14ac:dyDescent="0.3">
      <c r="A1330" t="str">
        <v/>
      </c>
      <c r="B1330" t="str">
        <v/>
      </c>
      <c r="C1330" t="str">
        <v/>
      </c>
    </row>
    <row r="1331" spans="1:3" x14ac:dyDescent="0.3">
      <c r="A1331" t="str">
        <v/>
      </c>
      <c r="B1331" t="str">
        <v/>
      </c>
      <c r="C1331" t="str">
        <v/>
      </c>
    </row>
    <row r="1332" spans="1:3" x14ac:dyDescent="0.3">
      <c r="A1332" t="str">
        <v/>
      </c>
      <c r="B1332" t="str">
        <v/>
      </c>
      <c r="C1332" t="str">
        <v/>
      </c>
    </row>
    <row r="1333" spans="1:3" x14ac:dyDescent="0.3">
      <c r="A1333" t="str">
        <v/>
      </c>
      <c r="B1333" t="str">
        <v/>
      </c>
      <c r="C1333" t="str">
        <v/>
      </c>
    </row>
    <row r="1334" spans="1:3" x14ac:dyDescent="0.3">
      <c r="A1334" t="str">
        <v/>
      </c>
      <c r="B1334" t="str">
        <v/>
      </c>
      <c r="C1334" t="str">
        <v/>
      </c>
    </row>
    <row r="1335" spans="1:3" x14ac:dyDescent="0.3">
      <c r="A1335" t="str">
        <v/>
      </c>
      <c r="B1335" t="str">
        <v/>
      </c>
      <c r="C1335" t="str">
        <v/>
      </c>
    </row>
    <row r="1336" spans="1:3" x14ac:dyDescent="0.3">
      <c r="A1336" t="str">
        <v/>
      </c>
      <c r="B1336" t="str">
        <v/>
      </c>
      <c r="C1336" t="str">
        <v/>
      </c>
    </row>
    <row r="1337" spans="1:3" x14ac:dyDescent="0.3">
      <c r="A1337" t="str">
        <v/>
      </c>
      <c r="B1337" t="str">
        <v/>
      </c>
      <c r="C1337" t="str">
        <v/>
      </c>
    </row>
    <row r="1338" spans="1:3" x14ac:dyDescent="0.3">
      <c r="A1338" t="str">
        <v/>
      </c>
      <c r="B1338" t="str">
        <v/>
      </c>
      <c r="C1338" t="str">
        <v/>
      </c>
    </row>
    <row r="1339" spans="1:3" x14ac:dyDescent="0.3">
      <c r="A1339" t="str">
        <v/>
      </c>
      <c r="B1339" t="str">
        <v/>
      </c>
      <c r="C1339" t="str">
        <v/>
      </c>
    </row>
    <row r="1340" spans="1:3" x14ac:dyDescent="0.3">
      <c r="A1340" t="str">
        <v/>
      </c>
      <c r="B1340" t="str">
        <v/>
      </c>
      <c r="C1340" t="str">
        <v/>
      </c>
    </row>
    <row r="1341" spans="1:3" x14ac:dyDescent="0.3">
      <c r="A1341" t="str">
        <v/>
      </c>
      <c r="B1341" t="str">
        <v/>
      </c>
      <c r="C1341" t="str">
        <v/>
      </c>
    </row>
    <row r="1342" spans="1:3" x14ac:dyDescent="0.3">
      <c r="A1342" t="str">
        <v/>
      </c>
      <c r="B1342" t="str">
        <v/>
      </c>
      <c r="C1342" t="str">
        <v/>
      </c>
    </row>
    <row r="1343" spans="1:3" x14ac:dyDescent="0.3">
      <c r="A1343" t="str">
        <v/>
      </c>
      <c r="B1343" t="str">
        <v/>
      </c>
      <c r="C1343" t="str">
        <v/>
      </c>
    </row>
    <row r="1344" spans="1:3" x14ac:dyDescent="0.3">
      <c r="A1344" t="str">
        <v/>
      </c>
      <c r="B1344" t="str">
        <v/>
      </c>
      <c r="C1344" t="str">
        <v/>
      </c>
    </row>
    <row r="1345" spans="1:3" x14ac:dyDescent="0.3">
      <c r="A1345" t="str">
        <v/>
      </c>
      <c r="B1345" t="str">
        <v/>
      </c>
      <c r="C1345" t="str">
        <v/>
      </c>
    </row>
    <row r="1346" spans="1:3" x14ac:dyDescent="0.3">
      <c r="A1346" t="str">
        <v/>
      </c>
      <c r="B1346" t="str">
        <v/>
      </c>
      <c r="C1346" t="str">
        <v/>
      </c>
    </row>
    <row r="1347" spans="1:3" x14ac:dyDescent="0.3">
      <c r="A1347" t="str">
        <v/>
      </c>
      <c r="B1347" t="str">
        <v/>
      </c>
      <c r="C1347" t="str">
        <v/>
      </c>
    </row>
    <row r="1348" spans="1:3" x14ac:dyDescent="0.3">
      <c r="A1348" t="str">
        <v/>
      </c>
      <c r="B1348" t="str">
        <v/>
      </c>
      <c r="C1348" t="str">
        <v/>
      </c>
    </row>
    <row r="1349" spans="1:3" x14ac:dyDescent="0.3">
      <c r="A1349" t="str">
        <v/>
      </c>
      <c r="B1349" t="str">
        <v/>
      </c>
      <c r="C1349" t="str">
        <v/>
      </c>
    </row>
    <row r="1350" spans="1:3" x14ac:dyDescent="0.3">
      <c r="A1350" t="str">
        <v/>
      </c>
      <c r="B1350" t="str">
        <v/>
      </c>
      <c r="C1350" t="str">
        <v/>
      </c>
    </row>
    <row r="1351" spans="1:3" x14ac:dyDescent="0.3">
      <c r="A1351" t="str">
        <v/>
      </c>
      <c r="B1351" t="str">
        <v/>
      </c>
      <c r="C1351" t="str">
        <v/>
      </c>
    </row>
    <row r="1352" spans="1:3" x14ac:dyDescent="0.3">
      <c r="A1352" t="str">
        <v/>
      </c>
      <c r="B1352" t="str">
        <v/>
      </c>
      <c r="C1352" t="str">
        <v/>
      </c>
    </row>
    <row r="1353" spans="1:3" x14ac:dyDescent="0.3">
      <c r="A1353" t="str">
        <v/>
      </c>
      <c r="B1353" t="str">
        <v/>
      </c>
      <c r="C1353" t="str">
        <v/>
      </c>
    </row>
    <row r="1354" spans="1:3" x14ac:dyDescent="0.3">
      <c r="A1354" t="str">
        <v/>
      </c>
      <c r="B1354" t="str">
        <v/>
      </c>
      <c r="C1354" t="str">
        <v/>
      </c>
    </row>
    <row r="1355" spans="1:3" x14ac:dyDescent="0.3">
      <c r="A1355" t="str">
        <v/>
      </c>
      <c r="B1355" t="str">
        <v/>
      </c>
      <c r="C1355" t="str">
        <v/>
      </c>
    </row>
    <row r="1356" spans="1:3" x14ac:dyDescent="0.3">
      <c r="A1356" t="str">
        <v/>
      </c>
      <c r="B1356" t="str">
        <v/>
      </c>
      <c r="C1356" t="str">
        <v/>
      </c>
    </row>
    <row r="1357" spans="1:3" x14ac:dyDescent="0.3">
      <c r="A1357" t="str">
        <v/>
      </c>
      <c r="B1357" t="str">
        <v/>
      </c>
      <c r="C1357" t="str">
        <v/>
      </c>
    </row>
    <row r="1358" spans="1:3" x14ac:dyDescent="0.3">
      <c r="A1358" t="str">
        <v/>
      </c>
      <c r="B1358" t="str">
        <v/>
      </c>
      <c r="C1358" t="str">
        <v/>
      </c>
    </row>
    <row r="1359" spans="1:3" x14ac:dyDescent="0.3">
      <c r="A1359" t="str">
        <v/>
      </c>
      <c r="B1359" t="str">
        <v/>
      </c>
      <c r="C1359" t="str">
        <v/>
      </c>
    </row>
    <row r="1360" spans="1:3" x14ac:dyDescent="0.3">
      <c r="A1360" t="str">
        <v/>
      </c>
      <c r="B1360" t="str">
        <v/>
      </c>
      <c r="C1360" t="str">
        <v/>
      </c>
    </row>
    <row r="1361" spans="1:3" x14ac:dyDescent="0.3">
      <c r="A1361" t="str">
        <v/>
      </c>
      <c r="B1361" t="str">
        <v/>
      </c>
      <c r="C1361" t="str">
        <v/>
      </c>
    </row>
    <row r="1362" spans="1:3" x14ac:dyDescent="0.3">
      <c r="A1362" t="str">
        <v/>
      </c>
      <c r="B1362" t="str">
        <v/>
      </c>
      <c r="C1362" t="str">
        <v/>
      </c>
    </row>
    <row r="1363" spans="1:3" x14ac:dyDescent="0.3">
      <c r="A1363" t="str">
        <v/>
      </c>
      <c r="B1363" t="str">
        <v/>
      </c>
      <c r="C1363" t="str">
        <v/>
      </c>
    </row>
    <row r="1364" spans="1:3" x14ac:dyDescent="0.3">
      <c r="A1364" t="str">
        <v/>
      </c>
      <c r="B1364" t="str">
        <v/>
      </c>
      <c r="C1364" t="str">
        <v/>
      </c>
    </row>
    <row r="1365" spans="1:3" x14ac:dyDescent="0.3">
      <c r="A1365" t="str">
        <v/>
      </c>
      <c r="B1365" t="str">
        <v/>
      </c>
      <c r="C1365" t="str">
        <v/>
      </c>
    </row>
    <row r="1366" spans="1:3" x14ac:dyDescent="0.3">
      <c r="A1366" t="str">
        <v/>
      </c>
      <c r="B1366" t="str">
        <v/>
      </c>
      <c r="C1366" t="str">
        <v/>
      </c>
    </row>
    <row r="1367" spans="1:3" x14ac:dyDescent="0.3">
      <c r="A1367" t="str">
        <v/>
      </c>
      <c r="B1367" t="str">
        <v/>
      </c>
      <c r="C1367" t="str">
        <v/>
      </c>
    </row>
    <row r="1368" spans="1:3" x14ac:dyDescent="0.3">
      <c r="A1368" t="str">
        <v/>
      </c>
      <c r="B1368" t="str">
        <v/>
      </c>
      <c r="C1368" t="str">
        <v/>
      </c>
    </row>
    <row r="1369" spans="1:3" x14ac:dyDescent="0.3">
      <c r="A1369" t="str">
        <v/>
      </c>
      <c r="B1369" t="str">
        <v/>
      </c>
      <c r="C1369" t="str">
        <v/>
      </c>
    </row>
    <row r="1370" spans="1:3" x14ac:dyDescent="0.3">
      <c r="A1370" t="str">
        <v/>
      </c>
      <c r="B1370" t="str">
        <v/>
      </c>
      <c r="C1370" t="str">
        <v/>
      </c>
    </row>
    <row r="1371" spans="1:3" x14ac:dyDescent="0.3">
      <c r="A1371" t="str">
        <v/>
      </c>
      <c r="B1371" t="str">
        <v/>
      </c>
      <c r="C1371" t="str">
        <v/>
      </c>
    </row>
    <row r="1372" spans="1:3" x14ac:dyDescent="0.3">
      <c r="A1372" t="str">
        <v/>
      </c>
      <c r="B1372" t="str">
        <v/>
      </c>
      <c r="C1372" t="str">
        <v/>
      </c>
    </row>
    <row r="1373" spans="1:3" x14ac:dyDescent="0.3">
      <c r="A1373" t="str">
        <v/>
      </c>
      <c r="B1373" t="str">
        <v/>
      </c>
      <c r="C1373" t="str">
        <v/>
      </c>
    </row>
    <row r="1374" spans="1:3" x14ac:dyDescent="0.3">
      <c r="A1374" t="str">
        <v/>
      </c>
      <c r="B1374" t="str">
        <v/>
      </c>
      <c r="C1374" t="str">
        <v/>
      </c>
    </row>
    <row r="1375" spans="1:3" x14ac:dyDescent="0.3">
      <c r="A1375" t="str">
        <v/>
      </c>
      <c r="B1375" t="str">
        <v/>
      </c>
      <c r="C1375" t="str">
        <v/>
      </c>
    </row>
    <row r="1376" spans="1:3" x14ac:dyDescent="0.3">
      <c r="A1376" t="str">
        <v/>
      </c>
      <c r="B1376" t="str">
        <v/>
      </c>
      <c r="C1376" t="str">
        <v/>
      </c>
    </row>
    <row r="1377" spans="1:3" x14ac:dyDescent="0.3">
      <c r="A1377" t="str">
        <v/>
      </c>
      <c r="B1377" t="str">
        <v/>
      </c>
      <c r="C1377" t="str">
        <v/>
      </c>
    </row>
    <row r="1378" spans="1:3" x14ac:dyDescent="0.3">
      <c r="A1378" t="str">
        <v/>
      </c>
      <c r="B1378" t="str">
        <v/>
      </c>
      <c r="C1378" t="str">
        <v/>
      </c>
    </row>
    <row r="1379" spans="1:3" x14ac:dyDescent="0.3">
      <c r="A1379" t="str">
        <v/>
      </c>
      <c r="B1379" t="str">
        <v/>
      </c>
      <c r="C1379" t="str">
        <v/>
      </c>
    </row>
    <row r="1380" spans="1:3" x14ac:dyDescent="0.3">
      <c r="A1380" t="str">
        <v/>
      </c>
      <c r="B1380" t="str">
        <v/>
      </c>
      <c r="C1380" t="str">
        <v/>
      </c>
    </row>
    <row r="1381" spans="1:3" x14ac:dyDescent="0.3">
      <c r="A1381" t="str">
        <v/>
      </c>
      <c r="B1381" t="str">
        <v/>
      </c>
      <c r="C1381" t="str">
        <v/>
      </c>
    </row>
    <row r="1382" spans="1:3" x14ac:dyDescent="0.3">
      <c r="A1382" t="str">
        <v/>
      </c>
      <c r="B1382" t="str">
        <v/>
      </c>
      <c r="C1382" t="str">
        <v/>
      </c>
    </row>
    <row r="1383" spans="1:3" x14ac:dyDescent="0.3">
      <c r="A1383" t="str">
        <v/>
      </c>
      <c r="B1383" t="str">
        <v/>
      </c>
      <c r="C1383" t="str">
        <v/>
      </c>
    </row>
    <row r="1384" spans="1:3" x14ac:dyDescent="0.3">
      <c r="A1384" t="str">
        <v/>
      </c>
      <c r="B1384" t="str">
        <v/>
      </c>
      <c r="C1384" t="str">
        <v/>
      </c>
    </row>
    <row r="1385" spans="1:3" x14ac:dyDescent="0.3">
      <c r="A1385" t="str">
        <v/>
      </c>
      <c r="B1385" t="str">
        <v/>
      </c>
      <c r="C1385" t="str">
        <v/>
      </c>
    </row>
    <row r="1386" spans="1:3" x14ac:dyDescent="0.3">
      <c r="A1386" t="str">
        <v/>
      </c>
      <c r="B1386" t="str">
        <v/>
      </c>
      <c r="C1386" t="str">
        <v/>
      </c>
    </row>
    <row r="1387" spans="1:3" x14ac:dyDescent="0.3">
      <c r="A1387" t="str">
        <v/>
      </c>
      <c r="B1387" t="str">
        <v/>
      </c>
      <c r="C1387" t="str">
        <v/>
      </c>
    </row>
    <row r="1388" spans="1:3" x14ac:dyDescent="0.3">
      <c r="A1388" t="str">
        <v/>
      </c>
      <c r="B1388" t="str">
        <v/>
      </c>
      <c r="C1388" t="str">
        <v/>
      </c>
    </row>
    <row r="1389" spans="1:3" x14ac:dyDescent="0.3">
      <c r="A1389" t="str">
        <v/>
      </c>
      <c r="B1389" t="str">
        <v/>
      </c>
      <c r="C1389" t="str">
        <v/>
      </c>
    </row>
    <row r="1390" spans="1:3" x14ac:dyDescent="0.3">
      <c r="A1390" t="str">
        <v/>
      </c>
      <c r="B1390" t="str">
        <v/>
      </c>
      <c r="C1390" t="str">
        <v/>
      </c>
    </row>
    <row r="1391" spans="1:3" x14ac:dyDescent="0.3">
      <c r="A1391" t="str">
        <v/>
      </c>
      <c r="B1391" t="str">
        <v/>
      </c>
      <c r="C1391" t="str">
        <v/>
      </c>
    </row>
    <row r="1392" spans="1:3" x14ac:dyDescent="0.3">
      <c r="A1392" t="str">
        <v/>
      </c>
      <c r="B1392" t="str">
        <v/>
      </c>
      <c r="C1392" t="str">
        <v/>
      </c>
    </row>
    <row r="1393" spans="1:3" x14ac:dyDescent="0.3">
      <c r="A1393" t="str">
        <v/>
      </c>
      <c r="B1393" t="str">
        <v/>
      </c>
      <c r="C1393" t="str">
        <v/>
      </c>
    </row>
    <row r="1394" spans="1:3" x14ac:dyDescent="0.3">
      <c r="A1394" t="str">
        <v/>
      </c>
      <c r="B1394" t="str">
        <v/>
      </c>
      <c r="C1394" t="str">
        <v/>
      </c>
    </row>
    <row r="1395" spans="1:3" x14ac:dyDescent="0.3">
      <c r="A1395" t="str">
        <v/>
      </c>
      <c r="B1395" t="str">
        <v/>
      </c>
      <c r="C1395" t="str">
        <v/>
      </c>
    </row>
    <row r="1396" spans="1:3" x14ac:dyDescent="0.3">
      <c r="A1396" t="str">
        <v/>
      </c>
      <c r="B1396" t="str">
        <v/>
      </c>
      <c r="C1396" t="str">
        <v/>
      </c>
    </row>
    <row r="1397" spans="1:3" x14ac:dyDescent="0.3">
      <c r="A1397" t="str">
        <v/>
      </c>
      <c r="B1397" t="str">
        <v/>
      </c>
      <c r="C1397" t="str">
        <v/>
      </c>
    </row>
    <row r="1398" spans="1:3" x14ac:dyDescent="0.3">
      <c r="A1398" t="str">
        <v/>
      </c>
      <c r="B1398" t="str">
        <v/>
      </c>
      <c r="C1398" t="str">
        <v/>
      </c>
    </row>
    <row r="1399" spans="1:3" x14ac:dyDescent="0.3">
      <c r="A1399" t="str">
        <v/>
      </c>
      <c r="B1399" t="str">
        <v/>
      </c>
      <c r="C1399" t="str">
        <v/>
      </c>
    </row>
    <row r="1400" spans="1:3" x14ac:dyDescent="0.3">
      <c r="A1400" t="str">
        <v/>
      </c>
      <c r="B1400" t="str">
        <v/>
      </c>
      <c r="C1400" t="str">
        <v/>
      </c>
    </row>
    <row r="1401" spans="1:3" x14ac:dyDescent="0.3">
      <c r="A1401" t="str">
        <v/>
      </c>
      <c r="B1401" t="str">
        <v/>
      </c>
      <c r="C1401" t="str">
        <v/>
      </c>
    </row>
    <row r="1402" spans="1:3" x14ac:dyDescent="0.3">
      <c r="A1402" t="str">
        <v/>
      </c>
      <c r="B1402" t="str">
        <v/>
      </c>
      <c r="C1402" t="str">
        <v/>
      </c>
    </row>
    <row r="1403" spans="1:3" x14ac:dyDescent="0.3">
      <c r="A1403" t="str">
        <v/>
      </c>
      <c r="B1403" t="str">
        <v/>
      </c>
      <c r="C1403" t="str">
        <v/>
      </c>
    </row>
    <row r="1404" spans="1:3" x14ac:dyDescent="0.3">
      <c r="A1404" t="str">
        <v/>
      </c>
      <c r="B1404" t="str">
        <v/>
      </c>
      <c r="C1404" t="str">
        <v/>
      </c>
    </row>
    <row r="1405" spans="1:3" x14ac:dyDescent="0.3">
      <c r="A1405" t="str">
        <v/>
      </c>
      <c r="B1405" t="str">
        <v/>
      </c>
      <c r="C1405" t="str">
        <v/>
      </c>
    </row>
    <row r="1406" spans="1:3" x14ac:dyDescent="0.3">
      <c r="A1406" t="str">
        <v/>
      </c>
      <c r="B1406" t="str">
        <v/>
      </c>
      <c r="C1406" t="str">
        <v/>
      </c>
    </row>
    <row r="1407" spans="1:3" x14ac:dyDescent="0.3">
      <c r="A1407" t="str">
        <v/>
      </c>
      <c r="B1407" t="str">
        <v/>
      </c>
      <c r="C1407" t="str">
        <v/>
      </c>
    </row>
    <row r="1408" spans="1:3" x14ac:dyDescent="0.3">
      <c r="A1408" t="str">
        <v/>
      </c>
      <c r="B1408" t="str">
        <v/>
      </c>
      <c r="C1408" t="str">
        <v/>
      </c>
    </row>
    <row r="1409" spans="1:3" x14ac:dyDescent="0.3">
      <c r="A1409" t="str">
        <v/>
      </c>
      <c r="B1409" t="str">
        <v/>
      </c>
      <c r="C1409" t="str">
        <v/>
      </c>
    </row>
    <row r="1410" spans="1:3" x14ac:dyDescent="0.3">
      <c r="A1410" t="str">
        <v/>
      </c>
      <c r="B1410" t="str">
        <v/>
      </c>
      <c r="C1410" t="str">
        <v/>
      </c>
    </row>
    <row r="1411" spans="1:3" x14ac:dyDescent="0.3">
      <c r="A1411" t="str">
        <v/>
      </c>
      <c r="B1411" t="str">
        <v/>
      </c>
      <c r="C1411" t="str">
        <v/>
      </c>
    </row>
    <row r="1412" spans="1:3" x14ac:dyDescent="0.3">
      <c r="A1412" t="str">
        <v/>
      </c>
      <c r="B1412" t="str">
        <v/>
      </c>
      <c r="C1412" t="str">
        <v/>
      </c>
    </row>
    <row r="1413" spans="1:3" x14ac:dyDescent="0.3">
      <c r="A1413" t="str">
        <v/>
      </c>
      <c r="B1413" t="str">
        <v/>
      </c>
      <c r="C1413" t="str">
        <v/>
      </c>
    </row>
    <row r="1414" spans="1:3" x14ac:dyDescent="0.3">
      <c r="A1414" t="str">
        <v/>
      </c>
      <c r="B1414" t="str">
        <v/>
      </c>
      <c r="C1414" t="str">
        <v/>
      </c>
    </row>
    <row r="1415" spans="1:3" x14ac:dyDescent="0.3">
      <c r="A1415" t="str">
        <v/>
      </c>
      <c r="B1415" t="str">
        <v/>
      </c>
      <c r="C1415" t="str">
        <v/>
      </c>
    </row>
    <row r="1416" spans="1:3" x14ac:dyDescent="0.3">
      <c r="A1416" t="str">
        <v/>
      </c>
      <c r="B1416" t="str">
        <v/>
      </c>
      <c r="C1416" t="str">
        <v/>
      </c>
    </row>
    <row r="1417" spans="1:3" x14ac:dyDescent="0.3">
      <c r="A1417" t="str">
        <v/>
      </c>
      <c r="B1417" t="str">
        <v/>
      </c>
      <c r="C1417" t="str">
        <v/>
      </c>
    </row>
    <row r="1418" spans="1:3" x14ac:dyDescent="0.3">
      <c r="A1418" t="str">
        <v/>
      </c>
      <c r="B1418" t="str">
        <v/>
      </c>
      <c r="C1418" t="str">
        <v/>
      </c>
    </row>
    <row r="1419" spans="1:3" x14ac:dyDescent="0.3">
      <c r="A1419" t="str">
        <v/>
      </c>
      <c r="B1419" t="str">
        <v/>
      </c>
      <c r="C1419" t="str">
        <v/>
      </c>
    </row>
    <row r="1420" spans="1:3" x14ac:dyDescent="0.3">
      <c r="A1420" t="str">
        <v/>
      </c>
      <c r="B1420" t="str">
        <v/>
      </c>
      <c r="C1420" t="str">
        <v/>
      </c>
    </row>
    <row r="1421" spans="1:3" x14ac:dyDescent="0.3">
      <c r="A1421" t="str">
        <v/>
      </c>
      <c r="B1421" t="str">
        <v/>
      </c>
      <c r="C1421" t="str">
        <v/>
      </c>
    </row>
    <row r="1422" spans="1:3" x14ac:dyDescent="0.3">
      <c r="A1422" t="str">
        <v/>
      </c>
      <c r="B1422" t="str">
        <v/>
      </c>
      <c r="C1422" t="str">
        <v/>
      </c>
    </row>
    <row r="1423" spans="1:3" x14ac:dyDescent="0.3">
      <c r="A1423" t="str">
        <v/>
      </c>
      <c r="B1423" t="str">
        <v/>
      </c>
      <c r="C1423" t="str">
        <v/>
      </c>
    </row>
    <row r="1424" spans="1:3" x14ac:dyDescent="0.3">
      <c r="A1424" t="str">
        <v/>
      </c>
      <c r="B1424" t="str">
        <v/>
      </c>
      <c r="C1424" t="str">
        <v/>
      </c>
    </row>
    <row r="1425" spans="1:3" x14ac:dyDescent="0.3">
      <c r="A1425" t="str">
        <v/>
      </c>
      <c r="B1425" t="str">
        <v/>
      </c>
      <c r="C1425" t="str">
        <v/>
      </c>
    </row>
    <row r="1426" spans="1:3" x14ac:dyDescent="0.3">
      <c r="A1426" t="str">
        <v/>
      </c>
      <c r="B1426" t="str">
        <v/>
      </c>
      <c r="C1426" t="str">
        <v/>
      </c>
    </row>
    <row r="1427" spans="1:3" x14ac:dyDescent="0.3">
      <c r="A1427" t="str">
        <v/>
      </c>
      <c r="B1427" t="str">
        <v/>
      </c>
      <c r="C1427" t="str">
        <v/>
      </c>
    </row>
    <row r="1428" spans="1:3" x14ac:dyDescent="0.3">
      <c r="A1428" t="str">
        <v/>
      </c>
      <c r="B1428" t="str">
        <v/>
      </c>
      <c r="C1428" t="str">
        <v/>
      </c>
    </row>
    <row r="1429" spans="1:3" x14ac:dyDescent="0.3">
      <c r="A1429" t="str">
        <v/>
      </c>
      <c r="B1429" t="str">
        <v/>
      </c>
      <c r="C1429" t="str">
        <v/>
      </c>
    </row>
    <row r="1430" spans="1:3" x14ac:dyDescent="0.3">
      <c r="A1430" t="str">
        <v/>
      </c>
      <c r="B1430" t="str">
        <v/>
      </c>
      <c r="C1430" t="str">
        <v/>
      </c>
    </row>
    <row r="1431" spans="1:3" x14ac:dyDescent="0.3">
      <c r="A1431" t="str">
        <v/>
      </c>
      <c r="B1431" t="str">
        <v/>
      </c>
      <c r="C1431" t="str">
        <v/>
      </c>
    </row>
    <row r="1432" spans="1:3" x14ac:dyDescent="0.3">
      <c r="A1432" t="str">
        <v/>
      </c>
      <c r="B1432" t="str">
        <v/>
      </c>
      <c r="C1432" t="str">
        <v/>
      </c>
    </row>
    <row r="1433" spans="1:3" x14ac:dyDescent="0.3">
      <c r="A1433" t="str">
        <v/>
      </c>
      <c r="B1433" t="str">
        <v/>
      </c>
      <c r="C1433" t="str">
        <v/>
      </c>
    </row>
    <row r="1434" spans="1:3" x14ac:dyDescent="0.3">
      <c r="A1434" t="str">
        <v/>
      </c>
      <c r="B1434" t="str">
        <v/>
      </c>
      <c r="C1434" t="str">
        <v/>
      </c>
    </row>
    <row r="1435" spans="1:3" x14ac:dyDescent="0.3">
      <c r="A1435" t="str">
        <v/>
      </c>
      <c r="B1435" t="str">
        <v/>
      </c>
      <c r="C1435" t="str">
        <v/>
      </c>
    </row>
    <row r="1436" spans="1:3" x14ac:dyDescent="0.3">
      <c r="A1436" t="str">
        <v/>
      </c>
      <c r="B1436" t="str">
        <v/>
      </c>
      <c r="C1436" t="str">
        <v/>
      </c>
    </row>
    <row r="1437" spans="1:3" x14ac:dyDescent="0.3">
      <c r="A1437" t="str">
        <v/>
      </c>
      <c r="B1437" t="str">
        <v/>
      </c>
      <c r="C1437" t="str">
        <v/>
      </c>
    </row>
    <row r="1438" spans="1:3" x14ac:dyDescent="0.3">
      <c r="A1438" t="str">
        <v/>
      </c>
      <c r="B1438" t="str">
        <v/>
      </c>
      <c r="C1438" t="str">
        <v/>
      </c>
    </row>
    <row r="1439" spans="1:3" x14ac:dyDescent="0.3">
      <c r="A1439" t="str">
        <v/>
      </c>
      <c r="B1439" t="str">
        <v/>
      </c>
      <c r="C1439" t="str">
        <v/>
      </c>
    </row>
    <row r="1440" spans="1:3" x14ac:dyDescent="0.3">
      <c r="A1440" t="str">
        <v/>
      </c>
      <c r="B1440" t="str">
        <v/>
      </c>
      <c r="C1440" t="str">
        <v/>
      </c>
    </row>
    <row r="1441" spans="1:3" x14ac:dyDescent="0.3">
      <c r="A1441" t="str">
        <v/>
      </c>
      <c r="B1441" t="str">
        <v/>
      </c>
      <c r="C1441" t="str">
        <v/>
      </c>
    </row>
    <row r="1442" spans="1:3" x14ac:dyDescent="0.3">
      <c r="A1442" t="str">
        <v/>
      </c>
      <c r="B1442" t="str">
        <v/>
      </c>
      <c r="C1442" t="str">
        <v/>
      </c>
    </row>
    <row r="1443" spans="1:3" x14ac:dyDescent="0.3">
      <c r="A1443" t="str">
        <v/>
      </c>
      <c r="B1443" t="str">
        <v/>
      </c>
      <c r="C1443" t="str">
        <v/>
      </c>
    </row>
    <row r="1444" spans="1:3" x14ac:dyDescent="0.3">
      <c r="A1444" t="str">
        <v/>
      </c>
      <c r="B1444" t="str">
        <v/>
      </c>
      <c r="C1444" t="str">
        <v/>
      </c>
    </row>
    <row r="1445" spans="1:3" x14ac:dyDescent="0.3">
      <c r="A1445" t="str">
        <v/>
      </c>
      <c r="B1445" t="str">
        <v/>
      </c>
      <c r="C1445" t="str">
        <v/>
      </c>
    </row>
    <row r="1446" spans="1:3" x14ac:dyDescent="0.3">
      <c r="A1446" t="str">
        <v/>
      </c>
      <c r="B1446" t="str">
        <v/>
      </c>
      <c r="C1446" t="str">
        <v/>
      </c>
    </row>
    <row r="1447" spans="1:3" x14ac:dyDescent="0.3">
      <c r="A1447" t="str">
        <v/>
      </c>
      <c r="B1447" t="str">
        <v/>
      </c>
      <c r="C1447" t="str">
        <v/>
      </c>
    </row>
    <row r="1448" spans="1:3" x14ac:dyDescent="0.3">
      <c r="A1448" t="str">
        <v/>
      </c>
      <c r="B1448" t="str">
        <v/>
      </c>
      <c r="C1448" t="str">
        <v/>
      </c>
    </row>
    <row r="1449" spans="1:3" x14ac:dyDescent="0.3">
      <c r="A1449" t="str">
        <v/>
      </c>
      <c r="B1449" t="str">
        <v/>
      </c>
      <c r="C1449" t="str">
        <v/>
      </c>
    </row>
    <row r="1450" spans="1:3" x14ac:dyDescent="0.3">
      <c r="A1450" t="str">
        <v/>
      </c>
      <c r="B1450" t="str">
        <v/>
      </c>
      <c r="C1450" t="str">
        <v/>
      </c>
    </row>
    <row r="1451" spans="1:3" x14ac:dyDescent="0.3">
      <c r="A1451" t="str">
        <v/>
      </c>
      <c r="B1451" t="str">
        <v/>
      </c>
      <c r="C1451" t="str">
        <v/>
      </c>
    </row>
    <row r="1452" spans="1:3" x14ac:dyDescent="0.3">
      <c r="A1452" t="str">
        <v/>
      </c>
      <c r="B1452" t="str">
        <v/>
      </c>
      <c r="C1452" t="str">
        <v/>
      </c>
    </row>
    <row r="1453" spans="1:3" x14ac:dyDescent="0.3">
      <c r="A1453" t="str">
        <v/>
      </c>
      <c r="B1453" t="str">
        <v/>
      </c>
      <c r="C1453" t="str">
        <v/>
      </c>
    </row>
    <row r="1454" spans="1:3" x14ac:dyDescent="0.3">
      <c r="A1454" t="str">
        <v/>
      </c>
      <c r="B1454" t="str">
        <v/>
      </c>
      <c r="C1454" t="str">
        <v/>
      </c>
    </row>
    <row r="1455" spans="1:3" x14ac:dyDescent="0.3">
      <c r="A1455" t="str">
        <v/>
      </c>
      <c r="B1455" t="str">
        <v/>
      </c>
      <c r="C1455" t="str">
        <v/>
      </c>
    </row>
    <row r="1456" spans="1:3" x14ac:dyDescent="0.3">
      <c r="A1456" t="str">
        <v/>
      </c>
      <c r="B1456" t="str">
        <v/>
      </c>
      <c r="C1456" t="str">
        <v/>
      </c>
    </row>
    <row r="1457" spans="1:3" x14ac:dyDescent="0.3">
      <c r="A1457" t="str">
        <v/>
      </c>
      <c r="B1457" t="str">
        <v/>
      </c>
      <c r="C1457" t="str">
        <v/>
      </c>
    </row>
    <row r="1458" spans="1:3" x14ac:dyDescent="0.3">
      <c r="A1458" t="str">
        <v/>
      </c>
      <c r="B1458" t="str">
        <v/>
      </c>
      <c r="C1458" t="str">
        <v/>
      </c>
    </row>
    <row r="1459" spans="1:3" x14ac:dyDescent="0.3">
      <c r="A1459" t="str">
        <v/>
      </c>
      <c r="B1459" t="str">
        <v/>
      </c>
      <c r="C1459" t="str">
        <v/>
      </c>
    </row>
    <row r="1460" spans="1:3" x14ac:dyDescent="0.3">
      <c r="A1460" t="str">
        <v/>
      </c>
      <c r="B1460" t="str">
        <v/>
      </c>
      <c r="C1460" t="str">
        <v/>
      </c>
    </row>
    <row r="1461" spans="1:3" x14ac:dyDescent="0.3">
      <c r="A1461" t="str">
        <v/>
      </c>
      <c r="B1461" t="str">
        <v/>
      </c>
      <c r="C1461" t="str">
        <v/>
      </c>
    </row>
    <row r="1462" spans="1:3" x14ac:dyDescent="0.3">
      <c r="A1462" t="str">
        <v/>
      </c>
      <c r="B1462" t="str">
        <v/>
      </c>
      <c r="C1462" t="str">
        <v/>
      </c>
    </row>
    <row r="1463" spans="1:3" x14ac:dyDescent="0.3">
      <c r="A1463" t="str">
        <v/>
      </c>
      <c r="B1463" t="str">
        <v/>
      </c>
      <c r="C1463" t="str">
        <v/>
      </c>
    </row>
    <row r="1464" spans="1:3" x14ac:dyDescent="0.3">
      <c r="A1464" t="str">
        <v/>
      </c>
      <c r="B1464" t="str">
        <v/>
      </c>
      <c r="C1464" t="str">
        <v/>
      </c>
    </row>
    <row r="1465" spans="1:3" x14ac:dyDescent="0.3">
      <c r="A1465" t="str">
        <v/>
      </c>
      <c r="B1465" t="str">
        <v/>
      </c>
      <c r="C1465" t="str">
        <v/>
      </c>
    </row>
    <row r="1466" spans="1:3" x14ac:dyDescent="0.3">
      <c r="A1466" t="str">
        <v/>
      </c>
      <c r="B1466" t="str">
        <v/>
      </c>
      <c r="C1466" t="str">
        <v/>
      </c>
    </row>
    <row r="1467" spans="1:3" x14ac:dyDescent="0.3">
      <c r="A1467" t="str">
        <v/>
      </c>
      <c r="B1467" t="str">
        <v/>
      </c>
      <c r="C1467" t="str">
        <v/>
      </c>
    </row>
    <row r="1468" spans="1:3" x14ac:dyDescent="0.3">
      <c r="A1468" t="str">
        <v/>
      </c>
      <c r="B1468" t="str">
        <v/>
      </c>
      <c r="C1468" t="str">
        <v/>
      </c>
    </row>
    <row r="1469" spans="1:3" x14ac:dyDescent="0.3">
      <c r="A1469" t="str">
        <v/>
      </c>
      <c r="B1469" t="str">
        <v/>
      </c>
      <c r="C1469" t="str">
        <v/>
      </c>
    </row>
    <row r="1470" spans="1:3" x14ac:dyDescent="0.3">
      <c r="A1470" t="str">
        <v/>
      </c>
      <c r="B1470" t="str">
        <v/>
      </c>
      <c r="C1470" t="str">
        <v/>
      </c>
    </row>
    <row r="1471" spans="1:3" x14ac:dyDescent="0.3">
      <c r="A1471" t="str">
        <v/>
      </c>
      <c r="B1471" t="str">
        <v/>
      </c>
      <c r="C1471" t="str">
        <v/>
      </c>
    </row>
    <row r="1472" spans="1:3" x14ac:dyDescent="0.3">
      <c r="A1472" t="str">
        <v/>
      </c>
      <c r="B1472" t="str">
        <v/>
      </c>
      <c r="C1472" t="str">
        <v/>
      </c>
    </row>
    <row r="1473" spans="1:3" x14ac:dyDescent="0.3">
      <c r="A1473" t="str">
        <v/>
      </c>
      <c r="B1473" t="str">
        <v/>
      </c>
      <c r="C1473" t="str">
        <v/>
      </c>
    </row>
    <row r="1474" spans="1:3" x14ac:dyDescent="0.3">
      <c r="A1474" t="str">
        <v/>
      </c>
      <c r="B1474" t="str">
        <v/>
      </c>
      <c r="C1474" t="str">
        <v/>
      </c>
    </row>
    <row r="1475" spans="1:3" x14ac:dyDescent="0.3">
      <c r="A1475" t="str">
        <v/>
      </c>
      <c r="B1475" t="str">
        <v/>
      </c>
      <c r="C1475" t="str">
        <v/>
      </c>
    </row>
    <row r="1476" spans="1:3" x14ac:dyDescent="0.3">
      <c r="A1476" t="str">
        <v/>
      </c>
      <c r="B1476" t="str">
        <v/>
      </c>
      <c r="C1476" t="str">
        <v/>
      </c>
    </row>
    <row r="1477" spans="1:3" x14ac:dyDescent="0.3">
      <c r="A1477" t="str">
        <v/>
      </c>
      <c r="B1477" t="str">
        <v/>
      </c>
      <c r="C1477" t="str">
        <v/>
      </c>
    </row>
    <row r="1478" spans="1:3" x14ac:dyDescent="0.3">
      <c r="A1478" t="str">
        <v/>
      </c>
      <c r="B1478" t="str">
        <v/>
      </c>
      <c r="C1478" t="str">
        <v/>
      </c>
    </row>
    <row r="1479" spans="1:3" x14ac:dyDescent="0.3">
      <c r="A1479" t="str">
        <v/>
      </c>
      <c r="B1479" t="str">
        <v/>
      </c>
      <c r="C1479" t="str">
        <v/>
      </c>
    </row>
    <row r="1480" spans="1:3" x14ac:dyDescent="0.3">
      <c r="A1480" t="str">
        <v/>
      </c>
      <c r="B1480" t="str">
        <v/>
      </c>
      <c r="C1480" t="str">
        <v/>
      </c>
    </row>
    <row r="1481" spans="1:3" x14ac:dyDescent="0.3">
      <c r="A1481" t="str">
        <v/>
      </c>
      <c r="B1481" t="str">
        <v/>
      </c>
      <c r="C1481" t="str">
        <v/>
      </c>
    </row>
    <row r="1482" spans="1:3" x14ac:dyDescent="0.3">
      <c r="A1482" t="str">
        <v/>
      </c>
      <c r="B1482" t="str">
        <v/>
      </c>
      <c r="C1482" t="str">
        <v/>
      </c>
    </row>
    <row r="1483" spans="1:3" x14ac:dyDescent="0.3">
      <c r="A1483" t="str">
        <v/>
      </c>
      <c r="B1483" t="str">
        <v/>
      </c>
      <c r="C1483" t="str">
        <v/>
      </c>
    </row>
    <row r="1484" spans="1:3" x14ac:dyDescent="0.3">
      <c r="A1484" t="str">
        <v/>
      </c>
      <c r="B1484" t="str">
        <v/>
      </c>
      <c r="C1484" t="str">
        <v/>
      </c>
    </row>
    <row r="1485" spans="1:3" x14ac:dyDescent="0.3">
      <c r="A1485" t="str">
        <v/>
      </c>
      <c r="B1485" t="str">
        <v/>
      </c>
      <c r="C1485" t="str">
        <v/>
      </c>
    </row>
    <row r="1486" spans="1:3" x14ac:dyDescent="0.3">
      <c r="A1486" t="str">
        <v/>
      </c>
      <c r="B1486" t="str">
        <v/>
      </c>
      <c r="C1486" t="str">
        <v/>
      </c>
    </row>
    <row r="1487" spans="1:3" x14ac:dyDescent="0.3">
      <c r="A1487" t="str">
        <v/>
      </c>
      <c r="B1487" t="str">
        <v/>
      </c>
      <c r="C1487" t="str">
        <v/>
      </c>
    </row>
    <row r="1488" spans="1:3" x14ac:dyDescent="0.3">
      <c r="A1488" t="str">
        <v/>
      </c>
      <c r="B1488" t="str">
        <v/>
      </c>
      <c r="C1488" t="str">
        <v/>
      </c>
    </row>
    <row r="1489" spans="1:3" x14ac:dyDescent="0.3">
      <c r="A1489" t="str">
        <v/>
      </c>
      <c r="B1489" t="str">
        <v/>
      </c>
      <c r="C1489" t="str">
        <v/>
      </c>
    </row>
    <row r="1490" spans="1:3" x14ac:dyDescent="0.3">
      <c r="A1490" t="str">
        <v/>
      </c>
      <c r="B1490" t="str">
        <v/>
      </c>
      <c r="C1490" t="str">
        <v/>
      </c>
    </row>
    <row r="1491" spans="1:3" x14ac:dyDescent="0.3">
      <c r="A1491" t="str">
        <v/>
      </c>
      <c r="B1491" t="str">
        <v/>
      </c>
      <c r="C1491" t="str">
        <v/>
      </c>
    </row>
    <row r="1492" spans="1:3" x14ac:dyDescent="0.3">
      <c r="A1492" t="str">
        <v/>
      </c>
      <c r="B1492" t="str">
        <v/>
      </c>
      <c r="C1492" t="str">
        <v/>
      </c>
    </row>
    <row r="1493" spans="1:3" x14ac:dyDescent="0.3">
      <c r="A1493" t="str">
        <v/>
      </c>
      <c r="B1493" t="str">
        <v/>
      </c>
      <c r="C1493" t="str">
        <v/>
      </c>
    </row>
    <row r="1494" spans="1:3" x14ac:dyDescent="0.3">
      <c r="A1494" t="str">
        <v/>
      </c>
      <c r="B1494" t="str">
        <v/>
      </c>
      <c r="C1494" t="str">
        <v/>
      </c>
    </row>
    <row r="1495" spans="1:3" x14ac:dyDescent="0.3">
      <c r="A1495" t="str">
        <v/>
      </c>
      <c r="B1495" t="str">
        <v/>
      </c>
      <c r="C1495" t="str">
        <v/>
      </c>
    </row>
    <row r="1496" spans="1:3" x14ac:dyDescent="0.3">
      <c r="A1496" t="str">
        <v/>
      </c>
      <c r="B1496" t="str">
        <v/>
      </c>
      <c r="C1496" t="str">
        <v/>
      </c>
    </row>
    <row r="1497" spans="1:3" x14ac:dyDescent="0.3">
      <c r="A1497" t="str">
        <v/>
      </c>
      <c r="B1497" t="str">
        <v/>
      </c>
      <c r="C1497" t="str">
        <v/>
      </c>
    </row>
    <row r="1498" spans="1:3" x14ac:dyDescent="0.3">
      <c r="A1498" t="str">
        <v/>
      </c>
      <c r="B1498" t="str">
        <v/>
      </c>
      <c r="C1498" t="str">
        <v/>
      </c>
    </row>
    <row r="1499" spans="1:3" x14ac:dyDescent="0.3">
      <c r="A1499" t="str">
        <v/>
      </c>
      <c r="B1499" t="str">
        <v/>
      </c>
      <c r="C1499" t="str">
        <v/>
      </c>
    </row>
    <row r="1500" spans="1:3" x14ac:dyDescent="0.3">
      <c r="A1500" t="str">
        <v/>
      </c>
      <c r="B1500" t="str">
        <v/>
      </c>
      <c r="C1500" t="str">
        <v/>
      </c>
    </row>
    <row r="1501" spans="1:3" x14ac:dyDescent="0.3">
      <c r="A1501" t="str">
        <v/>
      </c>
      <c r="B1501" t="str">
        <v/>
      </c>
      <c r="C1501" t="str">
        <v/>
      </c>
    </row>
    <row r="1502" spans="1:3" x14ac:dyDescent="0.3">
      <c r="A1502" t="str">
        <v/>
      </c>
      <c r="B1502" t="str">
        <v/>
      </c>
      <c r="C1502" t="str">
        <v/>
      </c>
    </row>
    <row r="1503" spans="1:3" x14ac:dyDescent="0.3">
      <c r="A1503" t="str">
        <v/>
      </c>
      <c r="B1503" t="str">
        <v/>
      </c>
      <c r="C1503" t="str">
        <v/>
      </c>
    </row>
    <row r="1504" spans="1:3" x14ac:dyDescent="0.3">
      <c r="A1504" t="str">
        <v/>
      </c>
      <c r="B1504" t="str">
        <v/>
      </c>
      <c r="C1504" t="str">
        <v/>
      </c>
    </row>
    <row r="1505" spans="1:3" x14ac:dyDescent="0.3">
      <c r="A1505" t="str">
        <v/>
      </c>
      <c r="B1505" t="str">
        <v/>
      </c>
      <c r="C1505" t="str">
        <v/>
      </c>
    </row>
    <row r="1506" spans="1:3" x14ac:dyDescent="0.3">
      <c r="A1506" t="str">
        <v/>
      </c>
      <c r="B1506" t="str">
        <v/>
      </c>
      <c r="C1506" t="str">
        <v/>
      </c>
    </row>
    <row r="1507" spans="1:3" x14ac:dyDescent="0.3">
      <c r="A1507" t="str">
        <v/>
      </c>
      <c r="B1507" t="str">
        <v/>
      </c>
      <c r="C1507" t="str">
        <v/>
      </c>
    </row>
    <row r="1508" spans="1:3" x14ac:dyDescent="0.3">
      <c r="A1508" t="str">
        <v/>
      </c>
      <c r="B1508" t="str">
        <v/>
      </c>
      <c r="C1508" t="str">
        <v/>
      </c>
    </row>
    <row r="1509" spans="1:3" x14ac:dyDescent="0.3">
      <c r="A1509" t="str">
        <v/>
      </c>
      <c r="B1509" t="str">
        <v/>
      </c>
      <c r="C1509" t="str">
        <v/>
      </c>
    </row>
    <row r="1510" spans="1:3" x14ac:dyDescent="0.3">
      <c r="A1510" t="str">
        <v/>
      </c>
      <c r="B1510" t="str">
        <v/>
      </c>
      <c r="C1510" t="str">
        <v/>
      </c>
    </row>
    <row r="1511" spans="1:3" x14ac:dyDescent="0.3">
      <c r="A1511" t="str">
        <v/>
      </c>
      <c r="B1511" t="str">
        <v/>
      </c>
      <c r="C1511" t="str">
        <v/>
      </c>
    </row>
    <row r="1512" spans="1:3" x14ac:dyDescent="0.3">
      <c r="A1512" t="str">
        <v/>
      </c>
      <c r="B1512" t="str">
        <v/>
      </c>
      <c r="C1512" t="str">
        <v/>
      </c>
    </row>
    <row r="1513" spans="1:3" x14ac:dyDescent="0.3">
      <c r="A1513" t="str">
        <v/>
      </c>
      <c r="B1513" t="str">
        <v/>
      </c>
      <c r="C1513" t="str">
        <v/>
      </c>
    </row>
    <row r="1514" spans="1:3" x14ac:dyDescent="0.3">
      <c r="A1514" t="str">
        <v/>
      </c>
      <c r="B1514" t="str">
        <v/>
      </c>
      <c r="C1514" t="str">
        <v/>
      </c>
    </row>
    <row r="1515" spans="1:3" x14ac:dyDescent="0.3">
      <c r="A1515" t="str">
        <v/>
      </c>
      <c r="B1515" t="str">
        <v/>
      </c>
      <c r="C1515" t="str">
        <v/>
      </c>
    </row>
    <row r="1516" spans="1:3" x14ac:dyDescent="0.3">
      <c r="A1516" t="str">
        <v/>
      </c>
      <c r="B1516" t="str">
        <v/>
      </c>
      <c r="C1516" t="str">
        <v/>
      </c>
    </row>
    <row r="1517" spans="1:3" x14ac:dyDescent="0.3">
      <c r="A1517" t="str">
        <v/>
      </c>
      <c r="B1517" t="str">
        <v/>
      </c>
      <c r="C1517" t="str">
        <v/>
      </c>
    </row>
    <row r="1518" spans="1:3" x14ac:dyDescent="0.3">
      <c r="A1518" t="str">
        <v/>
      </c>
      <c r="B1518" t="str">
        <v/>
      </c>
      <c r="C1518" t="str">
        <v/>
      </c>
    </row>
    <row r="1519" spans="1:3" x14ac:dyDescent="0.3">
      <c r="A1519" t="str">
        <v/>
      </c>
      <c r="B1519" t="str">
        <v/>
      </c>
      <c r="C1519" t="str">
        <v/>
      </c>
    </row>
    <row r="1520" spans="1:3" x14ac:dyDescent="0.3">
      <c r="A1520" t="str">
        <v/>
      </c>
      <c r="B1520" t="str">
        <v/>
      </c>
      <c r="C1520" t="str">
        <v/>
      </c>
    </row>
    <row r="1521" spans="1:3" x14ac:dyDescent="0.3">
      <c r="A1521" t="str">
        <v/>
      </c>
      <c r="B1521" t="str">
        <v/>
      </c>
      <c r="C1521" t="str">
        <v/>
      </c>
    </row>
    <row r="1522" spans="1:3" x14ac:dyDescent="0.3">
      <c r="A1522" t="str">
        <v/>
      </c>
      <c r="B1522" t="str">
        <v/>
      </c>
      <c r="C1522" t="str">
        <v/>
      </c>
    </row>
    <row r="1523" spans="1:3" x14ac:dyDescent="0.3">
      <c r="A1523" t="str">
        <v/>
      </c>
      <c r="B1523" t="str">
        <v/>
      </c>
      <c r="C1523" t="str">
        <v/>
      </c>
    </row>
    <row r="1524" spans="1:3" x14ac:dyDescent="0.3">
      <c r="A1524" t="str">
        <v/>
      </c>
      <c r="B1524" t="str">
        <v/>
      </c>
      <c r="C1524" t="str">
        <v/>
      </c>
    </row>
    <row r="1525" spans="1:3" x14ac:dyDescent="0.3">
      <c r="A1525" t="str">
        <v/>
      </c>
      <c r="B1525" t="str">
        <v/>
      </c>
      <c r="C1525" t="str">
        <v/>
      </c>
    </row>
    <row r="1526" spans="1:3" x14ac:dyDescent="0.3">
      <c r="A1526" t="str">
        <v/>
      </c>
      <c r="B1526" t="str">
        <v/>
      </c>
      <c r="C1526" t="str">
        <v/>
      </c>
    </row>
    <row r="1527" spans="1:3" x14ac:dyDescent="0.3">
      <c r="A1527" t="str">
        <v/>
      </c>
      <c r="B1527" t="str">
        <v/>
      </c>
      <c r="C1527" t="str">
        <v/>
      </c>
    </row>
    <row r="1528" spans="1:3" x14ac:dyDescent="0.3">
      <c r="A1528" t="str">
        <v/>
      </c>
      <c r="B1528" t="str">
        <v/>
      </c>
      <c r="C1528" t="str">
        <v/>
      </c>
    </row>
    <row r="1529" spans="1:3" x14ac:dyDescent="0.3">
      <c r="A1529" t="str">
        <v/>
      </c>
      <c r="B1529" t="str">
        <v/>
      </c>
      <c r="C1529" t="str">
        <v/>
      </c>
    </row>
    <row r="1530" spans="1:3" x14ac:dyDescent="0.3">
      <c r="A1530" t="str">
        <v/>
      </c>
      <c r="B1530" t="str">
        <v/>
      </c>
      <c r="C1530" t="str">
        <v/>
      </c>
    </row>
    <row r="1531" spans="1:3" x14ac:dyDescent="0.3">
      <c r="A1531" t="str">
        <v/>
      </c>
      <c r="B1531" t="str">
        <v/>
      </c>
      <c r="C1531" t="str">
        <v/>
      </c>
    </row>
    <row r="1532" spans="1:3" x14ac:dyDescent="0.3">
      <c r="A1532" t="str">
        <v/>
      </c>
      <c r="B1532" t="str">
        <v/>
      </c>
      <c r="C1532" t="str">
        <v/>
      </c>
    </row>
    <row r="1533" spans="1:3" x14ac:dyDescent="0.3">
      <c r="A1533" t="str">
        <v/>
      </c>
      <c r="B1533" t="str">
        <v/>
      </c>
      <c r="C1533" t="str">
        <v/>
      </c>
    </row>
    <row r="1534" spans="1:3" x14ac:dyDescent="0.3">
      <c r="A1534" t="str">
        <v/>
      </c>
      <c r="B1534" t="str">
        <v/>
      </c>
      <c r="C1534" t="str">
        <v/>
      </c>
    </row>
    <row r="1535" spans="1:3" x14ac:dyDescent="0.3">
      <c r="A1535" t="str">
        <v/>
      </c>
      <c r="B1535" t="str">
        <v/>
      </c>
      <c r="C1535" t="str">
        <v/>
      </c>
    </row>
    <row r="1536" spans="1:3" x14ac:dyDescent="0.3">
      <c r="A1536" t="str">
        <v/>
      </c>
      <c r="B1536" t="str">
        <v/>
      </c>
      <c r="C1536" t="str">
        <v/>
      </c>
    </row>
    <row r="1537" spans="1:3" x14ac:dyDescent="0.3">
      <c r="A1537" t="str">
        <v/>
      </c>
      <c r="B1537" t="str">
        <v/>
      </c>
      <c r="C1537" t="str">
        <v/>
      </c>
    </row>
    <row r="1538" spans="1:3" x14ac:dyDescent="0.3">
      <c r="A1538" t="str">
        <v/>
      </c>
      <c r="B1538" t="str">
        <v/>
      </c>
      <c r="C1538" t="str">
        <v/>
      </c>
    </row>
    <row r="1539" spans="1:3" x14ac:dyDescent="0.3">
      <c r="A1539" t="str">
        <v/>
      </c>
      <c r="B1539" t="str">
        <v/>
      </c>
      <c r="C1539" t="str">
        <v/>
      </c>
    </row>
    <row r="1540" spans="1:3" x14ac:dyDescent="0.3">
      <c r="A1540" t="str">
        <v/>
      </c>
      <c r="B1540" t="str">
        <v/>
      </c>
      <c r="C1540" t="str">
        <v/>
      </c>
    </row>
    <row r="1541" spans="1:3" x14ac:dyDescent="0.3">
      <c r="A1541" t="str">
        <v/>
      </c>
      <c r="B1541" t="str">
        <v/>
      </c>
      <c r="C1541" t="str">
        <v/>
      </c>
    </row>
    <row r="1542" spans="1:3" x14ac:dyDescent="0.3">
      <c r="A1542" t="str">
        <v/>
      </c>
      <c r="B1542" t="str">
        <v/>
      </c>
      <c r="C1542" t="str">
        <v/>
      </c>
    </row>
    <row r="1543" spans="1:3" x14ac:dyDescent="0.3">
      <c r="A1543" t="str">
        <v/>
      </c>
      <c r="B1543" t="str">
        <v/>
      </c>
      <c r="C1543" t="str">
        <v/>
      </c>
    </row>
    <row r="1544" spans="1:3" x14ac:dyDescent="0.3">
      <c r="A1544" t="str">
        <v/>
      </c>
      <c r="B1544" t="str">
        <v/>
      </c>
      <c r="C1544" t="str">
        <v/>
      </c>
    </row>
    <row r="1545" spans="1:3" x14ac:dyDescent="0.3">
      <c r="A1545" t="str">
        <v/>
      </c>
      <c r="B1545" t="str">
        <v/>
      </c>
      <c r="C1545" t="str">
        <v/>
      </c>
    </row>
    <row r="1546" spans="1:3" x14ac:dyDescent="0.3">
      <c r="A1546" t="str">
        <v/>
      </c>
      <c r="B1546" t="str">
        <v/>
      </c>
      <c r="C1546" t="str">
        <v/>
      </c>
    </row>
    <row r="1547" spans="1:3" x14ac:dyDescent="0.3">
      <c r="A1547" t="str">
        <v/>
      </c>
      <c r="B1547" t="str">
        <v/>
      </c>
      <c r="C1547" t="str">
        <v/>
      </c>
    </row>
    <row r="1548" spans="1:3" x14ac:dyDescent="0.3">
      <c r="A1548" t="str">
        <v/>
      </c>
      <c r="B1548" t="str">
        <v/>
      </c>
      <c r="C1548" t="str">
        <v/>
      </c>
    </row>
    <row r="1549" spans="1:3" x14ac:dyDescent="0.3">
      <c r="A1549" t="str">
        <v/>
      </c>
      <c r="B1549" t="str">
        <v/>
      </c>
      <c r="C1549" t="str">
        <v/>
      </c>
    </row>
    <row r="1550" spans="1:3" x14ac:dyDescent="0.3">
      <c r="A1550" t="str">
        <v/>
      </c>
      <c r="B1550" t="str">
        <v/>
      </c>
      <c r="C1550" t="str">
        <v/>
      </c>
    </row>
    <row r="1551" spans="1:3" x14ac:dyDescent="0.3">
      <c r="A1551" t="str">
        <v/>
      </c>
      <c r="B1551" t="str">
        <v/>
      </c>
      <c r="C1551" t="str">
        <v/>
      </c>
    </row>
    <row r="1552" spans="1:3" x14ac:dyDescent="0.3">
      <c r="A1552" t="str">
        <v/>
      </c>
      <c r="B1552" t="str">
        <v/>
      </c>
      <c r="C1552" t="str">
        <v/>
      </c>
    </row>
    <row r="1553" spans="1:3" x14ac:dyDescent="0.3">
      <c r="A1553" t="str">
        <v/>
      </c>
      <c r="B1553" t="str">
        <v/>
      </c>
      <c r="C1553" t="str">
        <v/>
      </c>
    </row>
    <row r="1554" spans="1:3" x14ac:dyDescent="0.3">
      <c r="A1554" t="str">
        <v/>
      </c>
      <c r="B1554" t="str">
        <v/>
      </c>
      <c r="C1554" t="str">
        <v/>
      </c>
    </row>
    <row r="1555" spans="1:3" x14ac:dyDescent="0.3">
      <c r="A1555" t="str">
        <v/>
      </c>
      <c r="B1555" t="str">
        <v/>
      </c>
      <c r="C1555" t="str">
        <v/>
      </c>
    </row>
    <row r="1556" spans="1:3" x14ac:dyDescent="0.3">
      <c r="A1556" t="str">
        <v/>
      </c>
      <c r="B1556" t="str">
        <v/>
      </c>
      <c r="C1556" t="str">
        <v/>
      </c>
    </row>
    <row r="1557" spans="1:3" x14ac:dyDescent="0.3">
      <c r="A1557" t="str">
        <v/>
      </c>
      <c r="B1557" t="str">
        <v/>
      </c>
      <c r="C1557" t="str">
        <v/>
      </c>
    </row>
    <row r="1558" spans="1:3" x14ac:dyDescent="0.3">
      <c r="A1558" t="str">
        <v/>
      </c>
      <c r="B1558" t="str">
        <v/>
      </c>
      <c r="C1558" t="str">
        <v/>
      </c>
    </row>
    <row r="1559" spans="1:3" x14ac:dyDescent="0.3">
      <c r="A1559" t="str">
        <v/>
      </c>
      <c r="B1559" t="str">
        <v/>
      </c>
      <c r="C1559" t="str">
        <v/>
      </c>
    </row>
    <row r="1560" spans="1:3" x14ac:dyDescent="0.3">
      <c r="A1560" t="str">
        <v/>
      </c>
      <c r="B1560" t="str">
        <v/>
      </c>
      <c r="C1560" t="str">
        <v/>
      </c>
    </row>
    <row r="1561" spans="1:3" x14ac:dyDescent="0.3">
      <c r="A1561" t="str">
        <v/>
      </c>
      <c r="B1561" t="str">
        <v/>
      </c>
      <c r="C1561" t="str">
        <v/>
      </c>
    </row>
    <row r="1562" spans="1:3" x14ac:dyDescent="0.3">
      <c r="A1562" t="str">
        <v/>
      </c>
      <c r="B1562" t="str">
        <v/>
      </c>
      <c r="C1562" t="str">
        <v/>
      </c>
    </row>
    <row r="1563" spans="1:3" x14ac:dyDescent="0.3">
      <c r="A1563" t="str">
        <v/>
      </c>
      <c r="B1563" t="str">
        <v/>
      </c>
      <c r="C1563" t="str">
        <v/>
      </c>
    </row>
    <row r="1564" spans="1:3" x14ac:dyDescent="0.3">
      <c r="A1564" t="str">
        <v/>
      </c>
      <c r="B1564" t="str">
        <v/>
      </c>
      <c r="C1564" t="str">
        <v/>
      </c>
    </row>
    <row r="1565" spans="1:3" x14ac:dyDescent="0.3">
      <c r="A1565" t="str">
        <v/>
      </c>
      <c r="B1565" t="str">
        <v/>
      </c>
      <c r="C1565" t="str">
        <v/>
      </c>
    </row>
    <row r="1566" spans="1:3" x14ac:dyDescent="0.3">
      <c r="A1566" t="str">
        <v/>
      </c>
      <c r="B1566" t="str">
        <v/>
      </c>
      <c r="C1566" t="str">
        <v/>
      </c>
    </row>
    <row r="1567" spans="1:3" x14ac:dyDescent="0.3">
      <c r="A1567" t="str">
        <v/>
      </c>
      <c r="B1567" t="str">
        <v/>
      </c>
      <c r="C1567" t="str">
        <v/>
      </c>
    </row>
    <row r="1568" spans="1:3" x14ac:dyDescent="0.3">
      <c r="A1568" t="str">
        <v/>
      </c>
      <c r="B1568" t="str">
        <v/>
      </c>
      <c r="C1568" t="str">
        <v/>
      </c>
    </row>
    <row r="1569" spans="1:3" x14ac:dyDescent="0.3">
      <c r="A1569" t="str">
        <v/>
      </c>
      <c r="B1569" t="str">
        <v/>
      </c>
      <c r="C1569" t="str">
        <v/>
      </c>
    </row>
    <row r="1570" spans="1:3" x14ac:dyDescent="0.3">
      <c r="A1570" t="str">
        <v/>
      </c>
      <c r="B1570" t="str">
        <v/>
      </c>
      <c r="C1570" t="str">
        <v/>
      </c>
    </row>
    <row r="1571" spans="1:3" x14ac:dyDescent="0.3">
      <c r="A1571" t="str">
        <v/>
      </c>
      <c r="B1571" t="str">
        <v/>
      </c>
      <c r="C1571" t="str">
        <v/>
      </c>
    </row>
    <row r="1572" spans="1:3" x14ac:dyDescent="0.3">
      <c r="A1572" t="str">
        <v/>
      </c>
      <c r="B1572" t="str">
        <v/>
      </c>
      <c r="C1572" t="str">
        <v/>
      </c>
    </row>
    <row r="1573" spans="1:3" x14ac:dyDescent="0.3">
      <c r="A1573" t="str">
        <v/>
      </c>
      <c r="B1573" t="str">
        <v/>
      </c>
      <c r="C1573" t="str">
        <v/>
      </c>
    </row>
    <row r="1574" spans="1:3" x14ac:dyDescent="0.3">
      <c r="A1574" t="str">
        <v/>
      </c>
      <c r="B1574" t="str">
        <v/>
      </c>
      <c r="C1574" t="str">
        <v/>
      </c>
    </row>
    <row r="1575" spans="1:3" x14ac:dyDescent="0.3">
      <c r="A1575" t="str">
        <v/>
      </c>
      <c r="B1575" t="str">
        <v/>
      </c>
      <c r="C1575" t="str">
        <v/>
      </c>
    </row>
    <row r="1576" spans="1:3" x14ac:dyDescent="0.3">
      <c r="A1576" t="str">
        <v/>
      </c>
      <c r="B1576" t="str">
        <v/>
      </c>
      <c r="C1576" t="str">
        <v/>
      </c>
    </row>
    <row r="1577" spans="1:3" x14ac:dyDescent="0.3">
      <c r="A1577" t="str">
        <v/>
      </c>
      <c r="B1577" t="str">
        <v/>
      </c>
      <c r="C1577" t="str">
        <v/>
      </c>
    </row>
    <row r="1578" spans="1:3" x14ac:dyDescent="0.3">
      <c r="A1578" t="str">
        <v/>
      </c>
      <c r="B1578" t="str">
        <v/>
      </c>
      <c r="C1578" t="str">
        <v/>
      </c>
    </row>
    <row r="1579" spans="1:3" x14ac:dyDescent="0.3">
      <c r="A1579" t="str">
        <v/>
      </c>
      <c r="B1579" t="str">
        <v/>
      </c>
      <c r="C1579" t="str">
        <v/>
      </c>
    </row>
    <row r="1580" spans="1:3" x14ac:dyDescent="0.3">
      <c r="A1580" t="str">
        <v/>
      </c>
      <c r="B1580" t="str">
        <v/>
      </c>
      <c r="C1580" t="str">
        <v/>
      </c>
    </row>
    <row r="1581" spans="1:3" x14ac:dyDescent="0.3">
      <c r="A1581" t="str">
        <v/>
      </c>
      <c r="B1581" t="str">
        <v/>
      </c>
      <c r="C1581" t="str">
        <v/>
      </c>
    </row>
    <row r="1582" spans="1:3" x14ac:dyDescent="0.3">
      <c r="A1582" t="str">
        <v/>
      </c>
      <c r="B1582" t="str">
        <v/>
      </c>
      <c r="C1582" t="str">
        <v/>
      </c>
    </row>
    <row r="1583" spans="1:3" x14ac:dyDescent="0.3">
      <c r="A1583" t="str">
        <v/>
      </c>
      <c r="B1583" t="str">
        <v/>
      </c>
      <c r="C1583" t="str">
        <v/>
      </c>
    </row>
    <row r="1584" spans="1:3" x14ac:dyDescent="0.3">
      <c r="A1584" t="str">
        <v/>
      </c>
      <c r="B1584" t="str">
        <v/>
      </c>
      <c r="C1584" t="str">
        <v/>
      </c>
    </row>
    <row r="1585" spans="1:3" x14ac:dyDescent="0.3">
      <c r="A1585" t="str">
        <v/>
      </c>
      <c r="B1585" t="str">
        <v/>
      </c>
      <c r="C1585" t="str">
        <v/>
      </c>
    </row>
    <row r="1586" spans="1:3" x14ac:dyDescent="0.3">
      <c r="A1586" t="str">
        <v/>
      </c>
      <c r="B1586" t="str">
        <v/>
      </c>
      <c r="C1586" t="str">
        <v/>
      </c>
    </row>
    <row r="1587" spans="1:3" x14ac:dyDescent="0.3">
      <c r="A1587" t="str">
        <v/>
      </c>
      <c r="B1587" t="str">
        <v/>
      </c>
      <c r="C1587" t="str">
        <v/>
      </c>
    </row>
    <row r="1588" spans="1:3" x14ac:dyDescent="0.3">
      <c r="A1588" t="str">
        <v/>
      </c>
      <c r="B1588" t="str">
        <v/>
      </c>
      <c r="C1588" t="str">
        <v/>
      </c>
    </row>
    <row r="1589" spans="1:3" x14ac:dyDescent="0.3">
      <c r="A1589" t="str">
        <v/>
      </c>
      <c r="B1589" t="str">
        <v/>
      </c>
      <c r="C1589" t="str">
        <v/>
      </c>
    </row>
    <row r="1590" spans="1:3" x14ac:dyDescent="0.3">
      <c r="A1590" t="str">
        <v/>
      </c>
      <c r="B1590" t="str">
        <v/>
      </c>
      <c r="C1590" t="str">
        <v/>
      </c>
    </row>
    <row r="1591" spans="1:3" x14ac:dyDescent="0.3">
      <c r="A1591" t="str">
        <v/>
      </c>
      <c r="B1591" t="str">
        <v/>
      </c>
      <c r="C1591" t="str">
        <v/>
      </c>
    </row>
    <row r="1592" spans="1:3" x14ac:dyDescent="0.3">
      <c r="A1592" t="str">
        <v/>
      </c>
      <c r="B1592" t="str">
        <v/>
      </c>
      <c r="C1592" t="str">
        <v/>
      </c>
    </row>
    <row r="1593" spans="1:3" x14ac:dyDescent="0.3">
      <c r="A1593" t="str">
        <v/>
      </c>
      <c r="B1593" t="str">
        <v/>
      </c>
      <c r="C1593" t="str">
        <v/>
      </c>
    </row>
    <row r="1594" spans="1:3" x14ac:dyDescent="0.3">
      <c r="A1594" t="str">
        <v/>
      </c>
      <c r="B1594" t="str">
        <v/>
      </c>
      <c r="C1594" t="str">
        <v/>
      </c>
    </row>
    <row r="1595" spans="1:3" x14ac:dyDescent="0.3">
      <c r="A1595" t="str">
        <v/>
      </c>
      <c r="B1595" t="str">
        <v/>
      </c>
      <c r="C1595" t="str">
        <v/>
      </c>
    </row>
    <row r="1596" spans="1:3" x14ac:dyDescent="0.3">
      <c r="A1596" t="str">
        <v/>
      </c>
      <c r="B1596" t="str">
        <v/>
      </c>
      <c r="C1596" t="str">
        <v/>
      </c>
    </row>
    <row r="1597" spans="1:3" x14ac:dyDescent="0.3">
      <c r="A1597" t="str">
        <v/>
      </c>
      <c r="B1597" t="str">
        <v/>
      </c>
      <c r="C1597" t="str">
        <v/>
      </c>
    </row>
    <row r="1598" spans="1:3" x14ac:dyDescent="0.3">
      <c r="A1598" t="str">
        <v/>
      </c>
      <c r="B1598" t="str">
        <v/>
      </c>
      <c r="C1598" t="str">
        <v/>
      </c>
    </row>
    <row r="1599" spans="1:3" x14ac:dyDescent="0.3">
      <c r="A1599" t="str">
        <v/>
      </c>
      <c r="B1599" t="str">
        <v/>
      </c>
      <c r="C1599" t="str">
        <v/>
      </c>
    </row>
    <row r="1600" spans="1:3" x14ac:dyDescent="0.3">
      <c r="A1600" t="str">
        <v/>
      </c>
      <c r="B1600" t="str">
        <v/>
      </c>
      <c r="C1600" t="str">
        <v/>
      </c>
    </row>
    <row r="1601" spans="1:3" x14ac:dyDescent="0.3">
      <c r="A1601" t="str">
        <v/>
      </c>
      <c r="B1601" t="str">
        <v/>
      </c>
      <c r="C1601" t="str">
        <v/>
      </c>
    </row>
    <row r="1602" spans="1:3" x14ac:dyDescent="0.3">
      <c r="A1602" t="str">
        <v/>
      </c>
      <c r="B1602" t="str">
        <v/>
      </c>
      <c r="C1602" t="str">
        <v/>
      </c>
    </row>
    <row r="1603" spans="1:3" x14ac:dyDescent="0.3">
      <c r="A1603" t="str">
        <v/>
      </c>
      <c r="B1603" t="str">
        <v/>
      </c>
      <c r="C1603" t="str">
        <v/>
      </c>
    </row>
    <row r="1604" spans="1:3" x14ac:dyDescent="0.3">
      <c r="A1604" t="str">
        <v/>
      </c>
      <c r="B1604" t="str">
        <v/>
      </c>
      <c r="C1604" t="str">
        <v/>
      </c>
    </row>
    <row r="1605" spans="1:3" x14ac:dyDescent="0.3">
      <c r="A1605" t="str">
        <v/>
      </c>
      <c r="B1605" t="str">
        <v/>
      </c>
      <c r="C1605" t="str">
        <v/>
      </c>
    </row>
    <row r="1606" spans="1:3" x14ac:dyDescent="0.3">
      <c r="A1606" t="str">
        <v/>
      </c>
      <c r="B1606" t="str">
        <v/>
      </c>
      <c r="C1606" t="str">
        <v/>
      </c>
    </row>
    <row r="1607" spans="1:3" x14ac:dyDescent="0.3">
      <c r="A1607" t="str">
        <v/>
      </c>
      <c r="B1607" t="str">
        <v/>
      </c>
      <c r="C1607" t="str">
        <v/>
      </c>
    </row>
    <row r="1608" spans="1:3" x14ac:dyDescent="0.3">
      <c r="A1608" t="str">
        <v/>
      </c>
      <c r="B1608" t="str">
        <v/>
      </c>
      <c r="C1608" t="str">
        <v/>
      </c>
    </row>
    <row r="1609" spans="1:3" x14ac:dyDescent="0.3">
      <c r="A1609" t="str">
        <v/>
      </c>
      <c r="B1609" t="str">
        <v/>
      </c>
      <c r="C1609" t="str">
        <v/>
      </c>
    </row>
    <row r="1610" spans="1:3" x14ac:dyDescent="0.3">
      <c r="A1610" t="str">
        <v/>
      </c>
      <c r="B1610" t="str">
        <v/>
      </c>
      <c r="C1610" t="str">
        <v/>
      </c>
    </row>
    <row r="1611" spans="1:3" x14ac:dyDescent="0.3">
      <c r="A1611" t="str">
        <v/>
      </c>
      <c r="B1611" t="str">
        <v/>
      </c>
      <c r="C1611" t="str">
        <v/>
      </c>
    </row>
    <row r="1612" spans="1:3" x14ac:dyDescent="0.3">
      <c r="A1612" t="str">
        <v/>
      </c>
      <c r="B1612" t="str">
        <v/>
      </c>
      <c r="C1612" t="str">
        <v/>
      </c>
    </row>
    <row r="1613" spans="1:3" x14ac:dyDescent="0.3">
      <c r="A1613" t="str">
        <v/>
      </c>
      <c r="B1613" t="str">
        <v/>
      </c>
      <c r="C1613" t="str">
        <v/>
      </c>
    </row>
    <row r="1614" spans="1:3" x14ac:dyDescent="0.3">
      <c r="A1614" t="str">
        <v/>
      </c>
      <c r="B1614" t="str">
        <v/>
      </c>
      <c r="C1614" t="str">
        <v/>
      </c>
    </row>
    <row r="1615" spans="1:3" x14ac:dyDescent="0.3">
      <c r="A1615" t="str">
        <v/>
      </c>
      <c r="B1615" t="str">
        <v/>
      </c>
      <c r="C1615" t="str">
        <v/>
      </c>
    </row>
    <row r="1616" spans="1:3" x14ac:dyDescent="0.3">
      <c r="A1616" t="str">
        <v/>
      </c>
      <c r="B1616" t="str">
        <v/>
      </c>
      <c r="C1616" t="str">
        <v/>
      </c>
    </row>
    <row r="1617" spans="1:3" x14ac:dyDescent="0.3">
      <c r="A1617" t="str">
        <v/>
      </c>
      <c r="B1617" t="str">
        <v/>
      </c>
      <c r="C1617" t="str">
        <v/>
      </c>
    </row>
    <row r="1618" spans="1:3" x14ac:dyDescent="0.3">
      <c r="A1618" t="str">
        <v/>
      </c>
      <c r="B1618" t="str">
        <v/>
      </c>
      <c r="C1618" t="str">
        <v/>
      </c>
    </row>
    <row r="1619" spans="1:3" x14ac:dyDescent="0.3">
      <c r="A1619" t="str">
        <v/>
      </c>
      <c r="B1619" t="str">
        <v/>
      </c>
      <c r="C1619" t="str">
        <v/>
      </c>
    </row>
    <row r="1620" spans="1:3" x14ac:dyDescent="0.3">
      <c r="A1620" t="str">
        <v/>
      </c>
      <c r="B1620" t="str">
        <v/>
      </c>
      <c r="C1620" t="str">
        <v/>
      </c>
    </row>
    <row r="1621" spans="1:3" x14ac:dyDescent="0.3">
      <c r="A1621" t="str">
        <v/>
      </c>
      <c r="B1621" t="str">
        <v/>
      </c>
      <c r="C1621" t="str">
        <v/>
      </c>
    </row>
    <row r="1622" spans="1:3" x14ac:dyDescent="0.3">
      <c r="A1622" t="str">
        <v/>
      </c>
      <c r="B1622" t="str">
        <v/>
      </c>
      <c r="C1622" t="str">
        <v/>
      </c>
    </row>
    <row r="1623" spans="1:3" x14ac:dyDescent="0.3">
      <c r="A1623" t="str">
        <v/>
      </c>
      <c r="B1623" t="str">
        <v/>
      </c>
      <c r="C1623" t="str">
        <v/>
      </c>
    </row>
    <row r="1624" spans="1:3" x14ac:dyDescent="0.3">
      <c r="A1624" t="str">
        <v/>
      </c>
      <c r="B1624" t="str">
        <v/>
      </c>
      <c r="C1624" t="str">
        <v/>
      </c>
    </row>
    <row r="1625" spans="1:3" x14ac:dyDescent="0.3">
      <c r="A1625" t="str">
        <v/>
      </c>
      <c r="B1625" t="str">
        <v/>
      </c>
      <c r="C1625" t="str">
        <v/>
      </c>
    </row>
    <row r="1626" spans="1:3" x14ac:dyDescent="0.3">
      <c r="A1626" t="str">
        <v/>
      </c>
      <c r="B1626" t="str">
        <v/>
      </c>
      <c r="C1626" t="str">
        <v/>
      </c>
    </row>
    <row r="1627" spans="1:3" x14ac:dyDescent="0.3">
      <c r="A1627" t="str">
        <v/>
      </c>
      <c r="B1627" t="str">
        <v/>
      </c>
      <c r="C1627" t="str">
        <v/>
      </c>
    </row>
    <row r="1628" spans="1:3" x14ac:dyDescent="0.3">
      <c r="A1628" t="str">
        <v/>
      </c>
      <c r="B1628" t="str">
        <v/>
      </c>
      <c r="C1628" t="str">
        <v/>
      </c>
    </row>
    <row r="1629" spans="1:3" x14ac:dyDescent="0.3">
      <c r="A1629" t="str">
        <v/>
      </c>
      <c r="B1629" t="str">
        <v/>
      </c>
      <c r="C1629" t="str">
        <v/>
      </c>
    </row>
    <row r="1630" spans="1:3" x14ac:dyDescent="0.3">
      <c r="A1630" t="str">
        <v/>
      </c>
      <c r="B1630" t="str">
        <v/>
      </c>
      <c r="C1630" t="str">
        <v/>
      </c>
    </row>
    <row r="1631" spans="1:3" x14ac:dyDescent="0.3">
      <c r="A1631" t="str">
        <v/>
      </c>
      <c r="B1631" t="str">
        <v/>
      </c>
      <c r="C1631" t="str">
        <v/>
      </c>
    </row>
    <row r="1632" spans="1:3" x14ac:dyDescent="0.3">
      <c r="A1632" t="str">
        <v/>
      </c>
      <c r="B1632" t="str">
        <v/>
      </c>
      <c r="C1632" t="str">
        <v/>
      </c>
    </row>
    <row r="1633" spans="1:3" x14ac:dyDescent="0.3">
      <c r="A1633" t="str">
        <v/>
      </c>
      <c r="B1633" t="str">
        <v/>
      </c>
      <c r="C1633" t="str">
        <v/>
      </c>
    </row>
    <row r="1634" spans="1:3" x14ac:dyDescent="0.3">
      <c r="A1634" t="str">
        <v/>
      </c>
      <c r="B1634" t="str">
        <v/>
      </c>
      <c r="C1634" t="str">
        <v/>
      </c>
    </row>
    <row r="1635" spans="1:3" x14ac:dyDescent="0.3">
      <c r="A1635" t="str">
        <v/>
      </c>
      <c r="B1635" t="str">
        <v/>
      </c>
      <c r="C1635" t="str">
        <v/>
      </c>
    </row>
    <row r="1636" spans="1:3" x14ac:dyDescent="0.3">
      <c r="A1636" t="str">
        <v/>
      </c>
      <c r="B1636" t="str">
        <v/>
      </c>
      <c r="C1636" t="str">
        <v/>
      </c>
    </row>
    <row r="1637" spans="1:3" x14ac:dyDescent="0.3">
      <c r="A1637" t="str">
        <v/>
      </c>
      <c r="B1637" t="str">
        <v/>
      </c>
      <c r="C1637" t="str">
        <v/>
      </c>
    </row>
    <row r="1638" spans="1:3" x14ac:dyDescent="0.3">
      <c r="A1638" t="str">
        <v/>
      </c>
      <c r="B1638" t="str">
        <v/>
      </c>
      <c r="C1638" t="str">
        <v/>
      </c>
    </row>
    <row r="1639" spans="1:3" x14ac:dyDescent="0.3">
      <c r="A1639" t="str">
        <v/>
      </c>
      <c r="B1639" t="str">
        <v/>
      </c>
      <c r="C1639" t="str">
        <v/>
      </c>
    </row>
    <row r="1640" spans="1:3" x14ac:dyDescent="0.3">
      <c r="A1640" t="str">
        <v/>
      </c>
      <c r="B1640" t="str">
        <v/>
      </c>
      <c r="C1640" t="str">
        <v/>
      </c>
    </row>
    <row r="1641" spans="1:3" x14ac:dyDescent="0.3">
      <c r="A1641" t="str">
        <v/>
      </c>
      <c r="B1641" t="str">
        <v/>
      </c>
      <c r="C1641" t="str">
        <v/>
      </c>
    </row>
    <row r="1642" spans="1:3" x14ac:dyDescent="0.3">
      <c r="A1642" t="str">
        <v/>
      </c>
      <c r="B1642" t="str">
        <v/>
      </c>
      <c r="C1642" t="str">
        <v/>
      </c>
    </row>
    <row r="1643" spans="1:3" x14ac:dyDescent="0.3">
      <c r="A1643" t="str">
        <v/>
      </c>
      <c r="B1643" t="str">
        <v/>
      </c>
      <c r="C1643" t="str">
        <v/>
      </c>
    </row>
    <row r="1644" spans="1:3" x14ac:dyDescent="0.3">
      <c r="A1644" t="str">
        <v/>
      </c>
      <c r="B1644" t="str">
        <v/>
      </c>
      <c r="C1644" t="str">
        <v/>
      </c>
    </row>
    <row r="1645" spans="1:3" x14ac:dyDescent="0.3">
      <c r="A1645" t="str">
        <v/>
      </c>
      <c r="B1645" t="str">
        <v/>
      </c>
      <c r="C1645" t="str">
        <v/>
      </c>
    </row>
    <row r="1646" spans="1:3" x14ac:dyDescent="0.3">
      <c r="A1646" t="str">
        <v/>
      </c>
      <c r="B1646" t="str">
        <v/>
      </c>
      <c r="C1646" t="str">
        <v/>
      </c>
    </row>
    <row r="1647" spans="1:3" x14ac:dyDescent="0.3">
      <c r="A1647" t="str">
        <v/>
      </c>
      <c r="B1647" t="str">
        <v/>
      </c>
      <c r="C1647" t="str">
        <v/>
      </c>
    </row>
    <row r="1648" spans="1:3" x14ac:dyDescent="0.3">
      <c r="A1648" t="str">
        <v/>
      </c>
      <c r="B1648" t="str">
        <v/>
      </c>
      <c r="C1648" t="str">
        <v/>
      </c>
    </row>
    <row r="1649" spans="1:3" x14ac:dyDescent="0.3">
      <c r="A1649" t="str">
        <v/>
      </c>
      <c r="B1649" t="str">
        <v/>
      </c>
      <c r="C1649" t="str">
        <v/>
      </c>
    </row>
    <row r="1650" spans="1:3" x14ac:dyDescent="0.3">
      <c r="A1650" t="str">
        <v/>
      </c>
      <c r="B1650" t="str">
        <v/>
      </c>
      <c r="C1650" t="str">
        <v/>
      </c>
    </row>
    <row r="1651" spans="1:3" x14ac:dyDescent="0.3">
      <c r="A1651" t="str">
        <v/>
      </c>
      <c r="B1651" t="str">
        <v/>
      </c>
      <c r="C1651" t="str">
        <v/>
      </c>
    </row>
    <row r="1652" spans="1:3" x14ac:dyDescent="0.3">
      <c r="A1652" t="str">
        <v/>
      </c>
      <c r="B1652" t="str">
        <v/>
      </c>
      <c r="C1652" t="str">
        <v/>
      </c>
    </row>
    <row r="1653" spans="1:3" x14ac:dyDescent="0.3">
      <c r="A1653" t="str">
        <v/>
      </c>
      <c r="B1653" t="str">
        <v/>
      </c>
      <c r="C1653" t="str">
        <v/>
      </c>
    </row>
    <row r="1654" spans="1:3" x14ac:dyDescent="0.3">
      <c r="A1654" t="str">
        <v/>
      </c>
      <c r="B1654" t="str">
        <v/>
      </c>
      <c r="C1654" t="str">
        <v/>
      </c>
    </row>
    <row r="1655" spans="1:3" x14ac:dyDescent="0.3">
      <c r="A1655" t="str">
        <v/>
      </c>
      <c r="B1655" t="str">
        <v/>
      </c>
      <c r="C1655" t="str">
        <v/>
      </c>
    </row>
    <row r="1656" spans="1:3" x14ac:dyDescent="0.3">
      <c r="A1656" t="str">
        <v/>
      </c>
      <c r="B1656" t="str">
        <v/>
      </c>
      <c r="C1656" t="str">
        <v/>
      </c>
    </row>
    <row r="1657" spans="1:3" x14ac:dyDescent="0.3">
      <c r="A1657" t="str">
        <v/>
      </c>
      <c r="B1657" t="str">
        <v/>
      </c>
      <c r="C1657" t="str">
        <v/>
      </c>
    </row>
    <row r="1658" spans="1:3" x14ac:dyDescent="0.3">
      <c r="A1658" t="str">
        <v/>
      </c>
      <c r="B1658" t="str">
        <v/>
      </c>
      <c r="C1658" t="str">
        <v/>
      </c>
    </row>
    <row r="1659" spans="1:3" x14ac:dyDescent="0.3">
      <c r="A1659" t="str">
        <v/>
      </c>
      <c r="B1659" t="str">
        <v/>
      </c>
      <c r="C1659" t="str">
        <v/>
      </c>
    </row>
    <row r="1660" spans="1:3" x14ac:dyDescent="0.3">
      <c r="A1660" t="str">
        <v/>
      </c>
      <c r="B1660" t="str">
        <v/>
      </c>
      <c r="C1660" t="str">
        <v/>
      </c>
    </row>
    <row r="1661" spans="1:3" x14ac:dyDescent="0.3">
      <c r="A1661" t="str">
        <v/>
      </c>
      <c r="B1661" t="str">
        <v/>
      </c>
      <c r="C1661" t="str">
        <v/>
      </c>
    </row>
    <row r="1662" spans="1:3" x14ac:dyDescent="0.3">
      <c r="A1662" t="str">
        <v/>
      </c>
      <c r="B1662" t="str">
        <v/>
      </c>
      <c r="C1662" t="str">
        <v/>
      </c>
    </row>
    <row r="1663" spans="1:3" x14ac:dyDescent="0.3">
      <c r="A1663" t="str">
        <v/>
      </c>
      <c r="B1663" t="str">
        <v/>
      </c>
      <c r="C1663" t="str">
        <v/>
      </c>
    </row>
    <row r="1664" spans="1:3" x14ac:dyDescent="0.3">
      <c r="A1664" t="str">
        <v/>
      </c>
      <c r="B1664" t="str">
        <v/>
      </c>
      <c r="C1664" t="str">
        <v/>
      </c>
    </row>
    <row r="1665" spans="1:3" x14ac:dyDescent="0.3">
      <c r="A1665" t="str">
        <v/>
      </c>
      <c r="B1665" t="str">
        <v/>
      </c>
      <c r="C1665" t="str">
        <v/>
      </c>
    </row>
    <row r="1666" spans="1:3" x14ac:dyDescent="0.3">
      <c r="A1666" t="str">
        <v/>
      </c>
      <c r="B1666" t="str">
        <v/>
      </c>
      <c r="C1666" t="str">
        <v/>
      </c>
    </row>
    <row r="1667" spans="1:3" x14ac:dyDescent="0.3">
      <c r="A1667" t="str">
        <v/>
      </c>
      <c r="B1667" t="str">
        <v/>
      </c>
      <c r="C1667" t="str">
        <v/>
      </c>
    </row>
    <row r="1668" spans="1:3" x14ac:dyDescent="0.3">
      <c r="A1668" t="str">
        <v/>
      </c>
      <c r="B1668" t="str">
        <v/>
      </c>
      <c r="C1668" t="str">
        <v/>
      </c>
    </row>
    <row r="1669" spans="1:3" x14ac:dyDescent="0.3">
      <c r="A1669" t="str">
        <v/>
      </c>
      <c r="B1669" t="str">
        <v/>
      </c>
      <c r="C1669" t="str">
        <v/>
      </c>
    </row>
    <row r="1670" spans="1:3" x14ac:dyDescent="0.3">
      <c r="A1670" t="str">
        <v/>
      </c>
      <c r="B1670" t="str">
        <v/>
      </c>
      <c r="C1670" t="str">
        <v/>
      </c>
    </row>
    <row r="1671" spans="1:3" x14ac:dyDescent="0.3">
      <c r="A1671" t="str">
        <v/>
      </c>
      <c r="B1671" t="str">
        <v/>
      </c>
      <c r="C1671" t="str">
        <v/>
      </c>
    </row>
    <row r="1672" spans="1:3" x14ac:dyDescent="0.3">
      <c r="A1672" t="str">
        <v/>
      </c>
      <c r="B1672" t="str">
        <v/>
      </c>
      <c r="C1672" t="str">
        <v/>
      </c>
    </row>
    <row r="1673" spans="1:3" x14ac:dyDescent="0.3">
      <c r="A1673" t="str">
        <v/>
      </c>
      <c r="B1673" t="str">
        <v/>
      </c>
      <c r="C1673" t="str">
        <v/>
      </c>
    </row>
    <row r="1674" spans="1:3" x14ac:dyDescent="0.3">
      <c r="A1674" t="str">
        <v/>
      </c>
      <c r="B1674" t="str">
        <v/>
      </c>
      <c r="C1674" t="str">
        <v/>
      </c>
    </row>
    <row r="1675" spans="1:3" x14ac:dyDescent="0.3">
      <c r="A1675" t="str">
        <v/>
      </c>
      <c r="B1675" t="str">
        <v/>
      </c>
      <c r="C1675" t="str">
        <v/>
      </c>
    </row>
    <row r="1676" spans="1:3" x14ac:dyDescent="0.3">
      <c r="A1676" t="str">
        <v/>
      </c>
      <c r="B1676" t="str">
        <v/>
      </c>
      <c r="C1676" t="str">
        <v/>
      </c>
    </row>
    <row r="1677" spans="1:3" x14ac:dyDescent="0.3">
      <c r="A1677" t="str">
        <v/>
      </c>
      <c r="B1677" t="str">
        <v/>
      </c>
      <c r="C1677" t="str">
        <v/>
      </c>
    </row>
    <row r="1678" spans="1:3" x14ac:dyDescent="0.3">
      <c r="A1678" t="str">
        <v/>
      </c>
      <c r="B1678" t="str">
        <v/>
      </c>
      <c r="C1678" t="str">
        <v/>
      </c>
    </row>
    <row r="1679" spans="1:3" x14ac:dyDescent="0.3">
      <c r="A1679" t="str">
        <v/>
      </c>
      <c r="B1679" t="str">
        <v/>
      </c>
      <c r="C1679" t="str">
        <v/>
      </c>
    </row>
    <row r="1680" spans="1:3" x14ac:dyDescent="0.3">
      <c r="A1680" t="str">
        <v/>
      </c>
      <c r="B1680" t="str">
        <v/>
      </c>
      <c r="C1680" t="str">
        <v/>
      </c>
    </row>
    <row r="1681" spans="1:3" x14ac:dyDescent="0.3">
      <c r="A1681" t="str">
        <v/>
      </c>
      <c r="B1681" t="str">
        <v/>
      </c>
      <c r="C1681" t="str">
        <v/>
      </c>
    </row>
    <row r="1682" spans="1:3" x14ac:dyDescent="0.3">
      <c r="A1682" t="str">
        <v/>
      </c>
      <c r="B1682" t="str">
        <v/>
      </c>
      <c r="C1682" t="str">
        <v/>
      </c>
    </row>
    <row r="1683" spans="1:3" x14ac:dyDescent="0.3">
      <c r="A1683" t="str">
        <v/>
      </c>
      <c r="B1683" t="str">
        <v/>
      </c>
      <c r="C1683" t="str">
        <v/>
      </c>
    </row>
    <row r="1684" spans="1:3" x14ac:dyDescent="0.3">
      <c r="A1684" t="str">
        <v/>
      </c>
      <c r="B1684" t="str">
        <v/>
      </c>
      <c r="C1684" t="str">
        <v/>
      </c>
    </row>
    <row r="1685" spans="1:3" x14ac:dyDescent="0.3">
      <c r="A1685" t="str">
        <v/>
      </c>
      <c r="B1685" t="str">
        <v/>
      </c>
      <c r="C1685" t="str">
        <v/>
      </c>
    </row>
    <row r="1686" spans="1:3" x14ac:dyDescent="0.3">
      <c r="A1686" t="str">
        <v/>
      </c>
      <c r="B1686" t="str">
        <v/>
      </c>
      <c r="C1686" t="str">
        <v/>
      </c>
    </row>
    <row r="1687" spans="1:3" x14ac:dyDescent="0.3">
      <c r="A1687" t="str">
        <v/>
      </c>
      <c r="B1687" t="str">
        <v/>
      </c>
      <c r="C1687" t="str">
        <v/>
      </c>
    </row>
    <row r="1688" spans="1:3" x14ac:dyDescent="0.3">
      <c r="A1688" t="str">
        <v/>
      </c>
      <c r="B1688" t="str">
        <v/>
      </c>
      <c r="C1688" t="str">
        <v/>
      </c>
    </row>
    <row r="1689" spans="1:3" x14ac:dyDescent="0.3">
      <c r="A1689" t="str">
        <v/>
      </c>
      <c r="B1689" t="str">
        <v/>
      </c>
      <c r="C1689" t="str">
        <v/>
      </c>
    </row>
    <row r="1690" spans="1:3" x14ac:dyDescent="0.3">
      <c r="A1690" t="str">
        <v/>
      </c>
      <c r="B1690" t="str">
        <v/>
      </c>
      <c r="C1690" t="str">
        <v/>
      </c>
    </row>
    <row r="1691" spans="1:3" x14ac:dyDescent="0.3">
      <c r="A1691" t="str">
        <v/>
      </c>
      <c r="B1691" t="str">
        <v/>
      </c>
      <c r="C1691" t="str">
        <v/>
      </c>
    </row>
    <row r="1692" spans="1:3" x14ac:dyDescent="0.3">
      <c r="A1692" t="str">
        <v/>
      </c>
      <c r="B1692" t="str">
        <v/>
      </c>
      <c r="C1692" t="str">
        <v/>
      </c>
    </row>
    <row r="1693" spans="1:3" x14ac:dyDescent="0.3">
      <c r="A1693" t="str">
        <v/>
      </c>
      <c r="B1693" t="str">
        <v/>
      </c>
      <c r="C1693" t="str">
        <v/>
      </c>
    </row>
    <row r="1694" spans="1:3" x14ac:dyDescent="0.3">
      <c r="A1694" t="str">
        <v/>
      </c>
      <c r="B1694" t="str">
        <v/>
      </c>
      <c r="C1694" t="str">
        <v/>
      </c>
    </row>
    <row r="1695" spans="1:3" x14ac:dyDescent="0.3">
      <c r="A1695" t="str">
        <v/>
      </c>
      <c r="B1695" t="str">
        <v/>
      </c>
      <c r="C1695" t="str">
        <v/>
      </c>
    </row>
    <row r="1696" spans="1:3" x14ac:dyDescent="0.3">
      <c r="A1696" t="str">
        <v/>
      </c>
      <c r="B1696" t="str">
        <v/>
      </c>
      <c r="C1696" t="str">
        <v/>
      </c>
    </row>
    <row r="1697" spans="1:3" x14ac:dyDescent="0.3">
      <c r="A1697" t="str">
        <v/>
      </c>
      <c r="B1697" t="str">
        <v/>
      </c>
      <c r="C1697" t="str">
        <v/>
      </c>
    </row>
    <row r="1698" spans="1:3" x14ac:dyDescent="0.3">
      <c r="A1698" t="str">
        <v/>
      </c>
      <c r="B1698" t="str">
        <v/>
      </c>
      <c r="C1698" t="str">
        <v/>
      </c>
    </row>
    <row r="1699" spans="1:3" x14ac:dyDescent="0.3">
      <c r="A1699" t="str">
        <v/>
      </c>
      <c r="B1699" t="str">
        <v/>
      </c>
      <c r="C1699" t="str">
        <v/>
      </c>
    </row>
    <row r="1700" spans="1:3" x14ac:dyDescent="0.3">
      <c r="A1700" t="str">
        <v/>
      </c>
      <c r="B1700" t="str">
        <v/>
      </c>
      <c r="C1700" t="str">
        <v/>
      </c>
    </row>
    <row r="1701" spans="1:3" x14ac:dyDescent="0.3">
      <c r="A1701" t="str">
        <v/>
      </c>
      <c r="B1701" t="str">
        <v/>
      </c>
      <c r="C1701" t="str">
        <v/>
      </c>
    </row>
    <row r="1702" spans="1:3" x14ac:dyDescent="0.3">
      <c r="A1702" t="str">
        <v/>
      </c>
      <c r="B1702" t="str">
        <v/>
      </c>
      <c r="C1702" t="str">
        <v/>
      </c>
    </row>
    <row r="1703" spans="1:3" x14ac:dyDescent="0.3">
      <c r="A1703" t="str">
        <v/>
      </c>
      <c r="B1703" t="str">
        <v/>
      </c>
      <c r="C1703" t="str">
        <v/>
      </c>
    </row>
    <row r="1704" spans="1:3" x14ac:dyDescent="0.3">
      <c r="A1704" t="str">
        <v/>
      </c>
      <c r="B1704" t="str">
        <v/>
      </c>
      <c r="C1704" t="str">
        <v/>
      </c>
    </row>
    <row r="1705" spans="1:3" x14ac:dyDescent="0.3">
      <c r="A1705" t="str">
        <v/>
      </c>
      <c r="B1705" t="str">
        <v/>
      </c>
      <c r="C1705" t="str">
        <v/>
      </c>
    </row>
    <row r="1706" spans="1:3" x14ac:dyDescent="0.3">
      <c r="A1706" t="str">
        <v/>
      </c>
      <c r="B1706" t="str">
        <v/>
      </c>
      <c r="C1706" t="str">
        <v/>
      </c>
    </row>
    <row r="1707" spans="1:3" x14ac:dyDescent="0.3">
      <c r="A1707" t="str">
        <v/>
      </c>
      <c r="B1707" t="str">
        <v/>
      </c>
      <c r="C1707" t="str">
        <v/>
      </c>
    </row>
    <row r="1708" spans="1:3" x14ac:dyDescent="0.3">
      <c r="A1708" t="str">
        <v/>
      </c>
      <c r="B1708" t="str">
        <v/>
      </c>
      <c r="C1708" t="str">
        <v/>
      </c>
    </row>
    <row r="1709" spans="1:3" x14ac:dyDescent="0.3">
      <c r="A1709" t="str">
        <v/>
      </c>
      <c r="B1709" t="str">
        <v/>
      </c>
      <c r="C1709" t="str">
        <v/>
      </c>
    </row>
    <row r="1710" spans="1:3" x14ac:dyDescent="0.3">
      <c r="A1710" t="str">
        <v/>
      </c>
      <c r="B1710" t="str">
        <v/>
      </c>
      <c r="C1710" t="str">
        <v/>
      </c>
    </row>
    <row r="1711" spans="1:3" x14ac:dyDescent="0.3">
      <c r="A1711" t="str">
        <v/>
      </c>
      <c r="B1711" t="str">
        <v/>
      </c>
      <c r="C1711" t="str">
        <v/>
      </c>
    </row>
    <row r="1712" spans="1:3" x14ac:dyDescent="0.3">
      <c r="A1712" t="str">
        <v/>
      </c>
      <c r="B1712" t="str">
        <v/>
      </c>
      <c r="C1712" t="str">
        <v/>
      </c>
    </row>
    <row r="1713" spans="1:3" x14ac:dyDescent="0.3">
      <c r="A1713" t="str">
        <v/>
      </c>
      <c r="B1713" t="str">
        <v/>
      </c>
      <c r="C1713" t="str">
        <v/>
      </c>
    </row>
    <row r="1714" spans="1:3" x14ac:dyDescent="0.3">
      <c r="A1714" t="str">
        <v/>
      </c>
      <c r="B1714" t="str">
        <v/>
      </c>
      <c r="C1714" t="str">
        <v/>
      </c>
    </row>
    <row r="1715" spans="1:3" x14ac:dyDescent="0.3">
      <c r="A1715" t="str">
        <v/>
      </c>
      <c r="B1715" t="str">
        <v/>
      </c>
      <c r="C1715" t="str">
        <v/>
      </c>
    </row>
    <row r="1716" spans="1:3" x14ac:dyDescent="0.3">
      <c r="A1716" t="str">
        <v/>
      </c>
      <c r="B1716" t="str">
        <v/>
      </c>
      <c r="C1716" t="str">
        <v/>
      </c>
    </row>
    <row r="1717" spans="1:3" x14ac:dyDescent="0.3">
      <c r="A1717" t="str">
        <v/>
      </c>
      <c r="B1717" t="str">
        <v/>
      </c>
      <c r="C1717" t="str">
        <v/>
      </c>
    </row>
    <row r="1718" spans="1:3" x14ac:dyDescent="0.3">
      <c r="A1718" t="str">
        <v/>
      </c>
      <c r="B1718" t="str">
        <v/>
      </c>
      <c r="C1718" t="str">
        <v/>
      </c>
    </row>
    <row r="1719" spans="1:3" x14ac:dyDescent="0.3">
      <c r="A1719" t="str">
        <v/>
      </c>
      <c r="B1719" t="str">
        <v/>
      </c>
      <c r="C1719" t="str">
        <v/>
      </c>
    </row>
    <row r="1720" spans="1:3" x14ac:dyDescent="0.3">
      <c r="A1720" t="str">
        <v/>
      </c>
      <c r="B1720" t="str">
        <v/>
      </c>
      <c r="C1720" t="str">
        <v/>
      </c>
    </row>
    <row r="1721" spans="1:3" x14ac:dyDescent="0.3">
      <c r="A1721" t="str">
        <v/>
      </c>
      <c r="B1721" t="str">
        <v/>
      </c>
      <c r="C1721" t="str">
        <v/>
      </c>
    </row>
    <row r="1722" spans="1:3" x14ac:dyDescent="0.3">
      <c r="A1722" t="str">
        <v/>
      </c>
      <c r="B1722" t="str">
        <v/>
      </c>
      <c r="C1722" t="str">
        <v/>
      </c>
    </row>
    <row r="1723" spans="1:3" x14ac:dyDescent="0.3">
      <c r="A1723" t="str">
        <v/>
      </c>
      <c r="B1723" t="str">
        <v/>
      </c>
      <c r="C1723" t="str">
        <v/>
      </c>
    </row>
    <row r="1724" spans="1:3" x14ac:dyDescent="0.3">
      <c r="A1724" t="str">
        <v/>
      </c>
      <c r="B1724" t="str">
        <v/>
      </c>
      <c r="C1724" t="str">
        <v/>
      </c>
    </row>
    <row r="1725" spans="1:3" x14ac:dyDescent="0.3">
      <c r="A1725" t="str">
        <v/>
      </c>
      <c r="B1725" t="str">
        <v/>
      </c>
      <c r="C1725" t="str">
        <v/>
      </c>
    </row>
    <row r="1726" spans="1:3" x14ac:dyDescent="0.3">
      <c r="A1726" t="str">
        <v/>
      </c>
      <c r="B1726" t="str">
        <v/>
      </c>
      <c r="C1726" t="str">
        <v/>
      </c>
    </row>
    <row r="1727" spans="1:3" x14ac:dyDescent="0.3">
      <c r="A1727" t="str">
        <v/>
      </c>
      <c r="B1727" t="str">
        <v/>
      </c>
      <c r="C1727" t="str">
        <v/>
      </c>
    </row>
    <row r="1728" spans="1:3" x14ac:dyDescent="0.3">
      <c r="A1728" t="str">
        <v/>
      </c>
      <c r="B1728" t="str">
        <v/>
      </c>
      <c r="C1728" t="str">
        <v/>
      </c>
    </row>
    <row r="1729" spans="1:3" x14ac:dyDescent="0.3">
      <c r="A1729" t="str">
        <v/>
      </c>
      <c r="B1729" t="str">
        <v/>
      </c>
      <c r="C1729" t="str">
        <v/>
      </c>
    </row>
    <row r="1730" spans="1:3" x14ac:dyDescent="0.3">
      <c r="A1730" t="str">
        <v/>
      </c>
      <c r="B1730" t="str">
        <v/>
      </c>
      <c r="C1730" t="str">
        <v/>
      </c>
    </row>
    <row r="1731" spans="1:3" x14ac:dyDescent="0.3">
      <c r="A1731" t="str">
        <v/>
      </c>
      <c r="B1731" t="str">
        <v/>
      </c>
      <c r="C1731" t="str">
        <v/>
      </c>
    </row>
    <row r="1732" spans="1:3" x14ac:dyDescent="0.3">
      <c r="A1732" t="str">
        <v/>
      </c>
      <c r="B1732" t="str">
        <v/>
      </c>
      <c r="C1732" t="str">
        <v/>
      </c>
    </row>
    <row r="1733" spans="1:3" x14ac:dyDescent="0.3">
      <c r="A1733" t="str">
        <v/>
      </c>
      <c r="B1733" t="str">
        <v/>
      </c>
      <c r="C1733" t="str">
        <v/>
      </c>
    </row>
    <row r="1734" spans="1:3" x14ac:dyDescent="0.3">
      <c r="A1734" t="str">
        <v/>
      </c>
      <c r="B1734" t="str">
        <v/>
      </c>
      <c r="C1734" t="str">
        <v/>
      </c>
    </row>
    <row r="1735" spans="1:3" x14ac:dyDescent="0.3">
      <c r="A1735" t="str">
        <v/>
      </c>
      <c r="B1735" t="str">
        <v/>
      </c>
      <c r="C1735" t="str">
        <v/>
      </c>
    </row>
    <row r="1736" spans="1:3" x14ac:dyDescent="0.3">
      <c r="A1736" t="str">
        <v/>
      </c>
      <c r="B1736" t="str">
        <v/>
      </c>
      <c r="C1736" t="str">
        <v/>
      </c>
    </row>
    <row r="1737" spans="1:3" x14ac:dyDescent="0.3">
      <c r="A1737" t="str">
        <v/>
      </c>
      <c r="B1737" t="str">
        <v/>
      </c>
      <c r="C1737" t="str">
        <v/>
      </c>
    </row>
    <row r="1738" spans="1:3" x14ac:dyDescent="0.3">
      <c r="A1738" t="str">
        <v/>
      </c>
      <c r="B1738" t="str">
        <v/>
      </c>
      <c r="C1738" t="str">
        <v/>
      </c>
    </row>
    <row r="1739" spans="1:3" x14ac:dyDescent="0.3">
      <c r="A1739" t="str">
        <v/>
      </c>
      <c r="B1739" t="str">
        <v/>
      </c>
      <c r="C1739" t="str">
        <v/>
      </c>
    </row>
    <row r="1740" spans="1:3" x14ac:dyDescent="0.3">
      <c r="A1740" t="str">
        <v/>
      </c>
      <c r="B1740" t="str">
        <v/>
      </c>
      <c r="C1740" t="str">
        <v/>
      </c>
    </row>
    <row r="1741" spans="1:3" x14ac:dyDescent="0.3">
      <c r="A1741" t="str">
        <v/>
      </c>
      <c r="B1741" t="str">
        <v/>
      </c>
      <c r="C1741" t="str">
        <v/>
      </c>
    </row>
    <row r="1742" spans="1:3" x14ac:dyDescent="0.3">
      <c r="A1742" t="str">
        <v/>
      </c>
      <c r="B1742" t="str">
        <v/>
      </c>
      <c r="C1742" t="str">
        <v/>
      </c>
    </row>
    <row r="1743" spans="1:3" x14ac:dyDescent="0.3">
      <c r="A1743" t="str">
        <v/>
      </c>
      <c r="B1743" t="str">
        <v/>
      </c>
      <c r="C1743" t="str">
        <v/>
      </c>
    </row>
    <row r="1744" spans="1:3" x14ac:dyDescent="0.3">
      <c r="A1744" t="str">
        <v/>
      </c>
      <c r="B1744" t="str">
        <v/>
      </c>
      <c r="C1744" t="str">
        <v/>
      </c>
    </row>
    <row r="1745" spans="1:3" x14ac:dyDescent="0.3">
      <c r="A1745" t="str">
        <v/>
      </c>
      <c r="B1745" t="str">
        <v/>
      </c>
      <c r="C1745" t="str">
        <v/>
      </c>
    </row>
    <row r="1746" spans="1:3" x14ac:dyDescent="0.3">
      <c r="A1746" t="str">
        <v/>
      </c>
      <c r="B1746" t="str">
        <v/>
      </c>
      <c r="C1746" t="str">
        <v/>
      </c>
    </row>
    <row r="1747" spans="1:3" x14ac:dyDescent="0.3">
      <c r="A1747" t="str">
        <v/>
      </c>
      <c r="B1747" t="str">
        <v/>
      </c>
      <c r="C1747" t="str">
        <v/>
      </c>
    </row>
    <row r="1748" spans="1:3" x14ac:dyDescent="0.3">
      <c r="A1748" t="str">
        <v/>
      </c>
      <c r="B1748" t="str">
        <v/>
      </c>
      <c r="C1748" t="str">
        <v/>
      </c>
    </row>
    <row r="1749" spans="1:3" x14ac:dyDescent="0.3">
      <c r="A1749" t="str">
        <v/>
      </c>
      <c r="B1749" t="str">
        <v/>
      </c>
      <c r="C1749" t="str">
        <v/>
      </c>
    </row>
    <row r="1750" spans="1:3" x14ac:dyDescent="0.3">
      <c r="A1750" t="str">
        <v/>
      </c>
      <c r="B1750" t="str">
        <v/>
      </c>
      <c r="C1750" t="str">
        <v/>
      </c>
    </row>
    <row r="1751" spans="1:3" x14ac:dyDescent="0.3">
      <c r="A1751" t="str">
        <v/>
      </c>
      <c r="B1751" t="str">
        <v/>
      </c>
      <c r="C1751" t="str">
        <v/>
      </c>
    </row>
    <row r="1752" spans="1:3" x14ac:dyDescent="0.3">
      <c r="A1752" t="str">
        <v/>
      </c>
      <c r="B1752" t="str">
        <v/>
      </c>
      <c r="C1752" t="str">
        <v/>
      </c>
    </row>
    <row r="1753" spans="1:3" x14ac:dyDescent="0.3">
      <c r="A1753" t="str">
        <v/>
      </c>
      <c r="B1753" t="str">
        <v/>
      </c>
      <c r="C1753" t="str">
        <v/>
      </c>
    </row>
    <row r="1754" spans="1:3" x14ac:dyDescent="0.3">
      <c r="A1754" t="str">
        <v/>
      </c>
      <c r="B1754" t="str">
        <v/>
      </c>
      <c r="C1754" t="str">
        <v/>
      </c>
    </row>
    <row r="1755" spans="1:3" x14ac:dyDescent="0.3">
      <c r="A1755" t="str">
        <v/>
      </c>
      <c r="B1755" t="str">
        <v/>
      </c>
      <c r="C1755" t="str">
        <v/>
      </c>
    </row>
    <row r="1756" spans="1:3" x14ac:dyDescent="0.3">
      <c r="A1756" t="str">
        <v/>
      </c>
      <c r="B1756" t="str">
        <v/>
      </c>
      <c r="C1756" t="str">
        <v/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F03247-16B8-4F65-B0DA-3EA71FBBAAF7}">
  <dimension ref="A1:C1756"/>
  <sheetViews>
    <sheetView workbookViewId="0">
      <selection sqref="A1:XFD1"/>
    </sheetView>
  </sheetViews>
  <sheetFormatPr defaultRowHeight="16.2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tr">
        <f t="array" ref="A2:C1756">[1]!'00728N.TW-DAY-20210101-20251021-1755-DATE,F001,F004'</f>
        <v>2021/01/04</v>
      </c>
      <c r="B2">
        <v>26.19</v>
      </c>
      <c r="C2">
        <v>26.68</v>
      </c>
    </row>
    <row r="3" spans="1:3" x14ac:dyDescent="0.3">
      <c r="A3" t="str">
        <v>2021/01/05</v>
      </c>
      <c r="B3">
        <v>26.68</v>
      </c>
      <c r="C3">
        <v>26.68</v>
      </c>
    </row>
    <row r="4" spans="1:3" x14ac:dyDescent="0.3">
      <c r="A4" t="str">
        <v>2021/01/06</v>
      </c>
      <c r="B4">
        <v>26.69</v>
      </c>
      <c r="C4">
        <v>26.65</v>
      </c>
    </row>
    <row r="5" spans="1:3" x14ac:dyDescent="0.3">
      <c r="A5" t="str">
        <v>2021/01/07</v>
      </c>
      <c r="B5">
        <v>26.66</v>
      </c>
      <c r="C5">
        <v>27.07</v>
      </c>
    </row>
    <row r="6" spans="1:3" x14ac:dyDescent="0.3">
      <c r="A6" t="str">
        <v>2021/01/08</v>
      </c>
      <c r="B6">
        <v>27.08</v>
      </c>
      <c r="C6">
        <v>27.73</v>
      </c>
    </row>
    <row r="7" spans="1:3" x14ac:dyDescent="0.3">
      <c r="A7" t="str">
        <v>2021/01/11</v>
      </c>
      <c r="B7">
        <v>27.74</v>
      </c>
      <c r="C7">
        <v>27.98</v>
      </c>
    </row>
    <row r="8" spans="1:3" x14ac:dyDescent="0.3">
      <c r="A8" t="str">
        <v>2021/01/12</v>
      </c>
      <c r="B8">
        <v>27.98</v>
      </c>
      <c r="C8">
        <v>28</v>
      </c>
    </row>
    <row r="9" spans="1:3" x14ac:dyDescent="0.3">
      <c r="A9" t="str">
        <v>2021/01/13</v>
      </c>
      <c r="B9">
        <v>28</v>
      </c>
      <c r="C9">
        <v>28.64</v>
      </c>
    </row>
    <row r="10" spans="1:3" x14ac:dyDescent="0.3">
      <c r="A10" t="str">
        <v>2021/01/14</v>
      </c>
      <c r="B10">
        <v>28.63</v>
      </c>
      <c r="C10">
        <v>28.32</v>
      </c>
    </row>
    <row r="11" spans="1:3" x14ac:dyDescent="0.3">
      <c r="A11" t="str">
        <v>2021/01/15</v>
      </c>
      <c r="B11">
        <v>28.33</v>
      </c>
      <c r="C11">
        <v>28</v>
      </c>
    </row>
    <row r="12" spans="1:3" x14ac:dyDescent="0.3">
      <c r="A12" t="str">
        <v>2021/01/18</v>
      </c>
      <c r="B12">
        <v>28</v>
      </c>
      <c r="C12">
        <v>27.92</v>
      </c>
    </row>
    <row r="13" spans="1:3" x14ac:dyDescent="0.3">
      <c r="A13" t="str">
        <v>2021/01/19</v>
      </c>
      <c r="B13">
        <v>27.93</v>
      </c>
      <c r="C13">
        <v>28.59</v>
      </c>
    </row>
    <row r="14" spans="1:3" x14ac:dyDescent="0.3">
      <c r="A14" t="str">
        <v>2021/01/20</v>
      </c>
      <c r="B14">
        <v>28.62</v>
      </c>
      <c r="C14">
        <v>28.36</v>
      </c>
    </row>
    <row r="15" spans="1:3" x14ac:dyDescent="0.3">
      <c r="A15" t="str">
        <v>2021/01/21</v>
      </c>
      <c r="B15">
        <v>26.46</v>
      </c>
      <c r="C15">
        <v>27.27</v>
      </c>
    </row>
    <row r="16" spans="1:3" x14ac:dyDescent="0.3">
      <c r="A16" t="str">
        <v>2021/01/22</v>
      </c>
      <c r="B16">
        <v>27.26</v>
      </c>
      <c r="C16">
        <v>26.97</v>
      </c>
    </row>
    <row r="17" spans="1:3" x14ac:dyDescent="0.3">
      <c r="A17" t="str">
        <v>2021/01/25</v>
      </c>
      <c r="B17">
        <v>26.97</v>
      </c>
      <c r="C17">
        <v>26.86</v>
      </c>
    </row>
    <row r="18" spans="1:3" x14ac:dyDescent="0.3">
      <c r="A18" t="str">
        <v>2021/01/26</v>
      </c>
      <c r="B18">
        <v>26.86</v>
      </c>
      <c r="C18">
        <v>26.25</v>
      </c>
    </row>
    <row r="19" spans="1:3" x14ac:dyDescent="0.3">
      <c r="A19" t="str">
        <v>2021/01/27</v>
      </c>
      <c r="B19">
        <v>26.25</v>
      </c>
      <c r="C19">
        <v>26.44</v>
      </c>
    </row>
    <row r="20" spans="1:3" x14ac:dyDescent="0.3">
      <c r="A20" t="str">
        <v>2021/01/28</v>
      </c>
      <c r="B20">
        <v>26.43</v>
      </c>
      <c r="C20">
        <v>25.91</v>
      </c>
    </row>
    <row r="21" spans="1:3" x14ac:dyDescent="0.3">
      <c r="A21" t="str">
        <v>2021/01/29</v>
      </c>
      <c r="B21">
        <v>25.91</v>
      </c>
      <c r="C21">
        <v>25.54</v>
      </c>
    </row>
    <row r="22" spans="1:3" x14ac:dyDescent="0.3">
      <c r="A22" t="str">
        <v>2021/02/01</v>
      </c>
      <c r="B22">
        <v>25.54</v>
      </c>
      <c r="C22">
        <v>26.17</v>
      </c>
    </row>
    <row r="23" spans="1:3" x14ac:dyDescent="0.3">
      <c r="A23" t="str">
        <v>2021/02/02</v>
      </c>
      <c r="B23">
        <v>26.18</v>
      </c>
      <c r="C23">
        <v>26.84</v>
      </c>
    </row>
    <row r="24" spans="1:3" x14ac:dyDescent="0.3">
      <c r="A24" t="str">
        <v>2021/02/03</v>
      </c>
      <c r="B24">
        <v>26.85</v>
      </c>
      <c r="C24">
        <v>27.01</v>
      </c>
    </row>
    <row r="25" spans="1:3" x14ac:dyDescent="0.3">
      <c r="A25" t="str">
        <v>2021/02/04</v>
      </c>
      <c r="B25">
        <v>26.79</v>
      </c>
      <c r="C25">
        <v>26.86</v>
      </c>
    </row>
    <row r="26" spans="1:3" x14ac:dyDescent="0.3">
      <c r="A26" t="str">
        <v>2021/02/05</v>
      </c>
      <c r="B26">
        <v>26.87</v>
      </c>
      <c r="C26">
        <v>27.04</v>
      </c>
    </row>
    <row r="27" spans="1:3" x14ac:dyDescent="0.3">
      <c r="A27" t="str">
        <v>2021/02/17</v>
      </c>
      <c r="B27">
        <v>27.06</v>
      </c>
      <c r="C27">
        <v>28.18</v>
      </c>
    </row>
    <row r="28" spans="1:3" x14ac:dyDescent="0.3">
      <c r="A28" t="str">
        <v>2021/02/18</v>
      </c>
      <c r="B28">
        <v>28.18</v>
      </c>
      <c r="C28">
        <v>28.25</v>
      </c>
    </row>
    <row r="29" spans="1:3" x14ac:dyDescent="0.3">
      <c r="A29" t="str">
        <v>2021/02/19</v>
      </c>
      <c r="B29">
        <v>28.25</v>
      </c>
      <c r="C29">
        <v>28.06</v>
      </c>
    </row>
    <row r="30" spans="1:3" x14ac:dyDescent="0.3">
      <c r="A30" t="str">
        <v>2021/02/22</v>
      </c>
      <c r="B30">
        <v>28.07</v>
      </c>
      <c r="C30">
        <v>28.1</v>
      </c>
    </row>
    <row r="31" spans="1:3" x14ac:dyDescent="0.3">
      <c r="A31" t="str">
        <v>2021/02/23</v>
      </c>
      <c r="B31">
        <v>28.09</v>
      </c>
      <c r="C31">
        <v>28.28</v>
      </c>
    </row>
    <row r="32" spans="1:3" x14ac:dyDescent="0.3">
      <c r="A32" t="str">
        <v>2021/02/24</v>
      </c>
      <c r="B32">
        <v>28.02</v>
      </c>
      <c r="C32">
        <v>27.86</v>
      </c>
    </row>
    <row r="33" spans="1:3" x14ac:dyDescent="0.3">
      <c r="A33" t="str">
        <v>2021/02/25</v>
      </c>
      <c r="B33">
        <v>27.88</v>
      </c>
      <c r="C33">
        <v>28.08</v>
      </c>
    </row>
    <row r="34" spans="1:3" x14ac:dyDescent="0.3">
      <c r="A34" t="str">
        <v>2021/02/26</v>
      </c>
      <c r="B34">
        <v>28.06</v>
      </c>
      <c r="C34">
        <v>26.97</v>
      </c>
    </row>
    <row r="35" spans="1:3" x14ac:dyDescent="0.3">
      <c r="A35" t="str">
        <v>2021/03/02</v>
      </c>
      <c r="B35">
        <v>26.99</v>
      </c>
      <c r="C35">
        <v>27.08</v>
      </c>
    </row>
    <row r="36" spans="1:3" x14ac:dyDescent="0.3">
      <c r="A36" t="str">
        <v>2021/03/03</v>
      </c>
      <c r="B36">
        <v>27.27</v>
      </c>
      <c r="C36">
        <v>27.67</v>
      </c>
    </row>
    <row r="37" spans="1:3" x14ac:dyDescent="0.3">
      <c r="A37" t="str">
        <v>2021/03/04</v>
      </c>
      <c r="B37">
        <v>27.66</v>
      </c>
      <c r="C37">
        <v>27.02</v>
      </c>
    </row>
    <row r="38" spans="1:3" x14ac:dyDescent="0.3">
      <c r="A38" t="str">
        <v>2021/03/05</v>
      </c>
      <c r="B38">
        <v>27.01</v>
      </c>
      <c r="C38">
        <v>26.85</v>
      </c>
    </row>
    <row r="39" spans="1:3" x14ac:dyDescent="0.3">
      <c r="A39" t="str">
        <v>2021/03/08</v>
      </c>
      <c r="B39">
        <v>26.86</v>
      </c>
      <c r="C39">
        <v>26.77</v>
      </c>
    </row>
    <row r="40" spans="1:3" x14ac:dyDescent="0.3">
      <c r="A40" t="str">
        <v>2021/03/09</v>
      </c>
      <c r="B40">
        <v>26.77</v>
      </c>
      <c r="C40">
        <v>26.8</v>
      </c>
    </row>
    <row r="41" spans="1:3" x14ac:dyDescent="0.3">
      <c r="A41" t="str">
        <v>2021/03/10</v>
      </c>
      <c r="B41">
        <v>26.8</v>
      </c>
      <c r="C41">
        <v>26.88</v>
      </c>
    </row>
    <row r="42" spans="1:3" x14ac:dyDescent="0.3">
      <c r="A42" t="str">
        <v>2021/03/11</v>
      </c>
      <c r="B42">
        <v>26.88</v>
      </c>
      <c r="C42">
        <v>27.42</v>
      </c>
    </row>
    <row r="43" spans="1:3" x14ac:dyDescent="0.3">
      <c r="A43" t="str">
        <v>2021/03/12</v>
      </c>
      <c r="B43">
        <v>27.57</v>
      </c>
      <c r="C43">
        <v>27.5</v>
      </c>
    </row>
    <row r="44" spans="1:3" x14ac:dyDescent="0.3">
      <c r="A44" t="str">
        <v>2021/03/15</v>
      </c>
      <c r="B44">
        <v>27.49</v>
      </c>
      <c r="C44">
        <v>27.38</v>
      </c>
    </row>
    <row r="45" spans="1:3" x14ac:dyDescent="0.3">
      <c r="A45" t="str">
        <v>2021/03/16</v>
      </c>
      <c r="B45">
        <v>27.48</v>
      </c>
      <c r="C45">
        <v>27.45</v>
      </c>
    </row>
    <row r="46" spans="1:3" x14ac:dyDescent="0.3">
      <c r="A46" t="str">
        <v>2021/03/17</v>
      </c>
      <c r="B46">
        <v>27.48</v>
      </c>
      <c r="C46">
        <v>27.23</v>
      </c>
    </row>
    <row r="47" spans="1:3" x14ac:dyDescent="0.3">
      <c r="A47" t="str">
        <v>2021/03/18</v>
      </c>
      <c r="B47">
        <v>27.33</v>
      </c>
      <c r="C47">
        <v>27.32</v>
      </c>
    </row>
    <row r="48" spans="1:3" x14ac:dyDescent="0.3">
      <c r="A48" t="str">
        <v>2021/03/19</v>
      </c>
      <c r="B48">
        <v>27.31</v>
      </c>
      <c r="C48">
        <v>26.79</v>
      </c>
    </row>
    <row r="49" spans="1:3" x14ac:dyDescent="0.3">
      <c r="A49" t="str">
        <v>2021/03/22</v>
      </c>
      <c r="B49">
        <v>26.79</v>
      </c>
      <c r="C49">
        <v>26.84</v>
      </c>
    </row>
    <row r="50" spans="1:3" x14ac:dyDescent="0.3">
      <c r="A50" t="str">
        <v>2021/03/23</v>
      </c>
      <c r="B50">
        <v>26.84</v>
      </c>
      <c r="C50">
        <v>26.79</v>
      </c>
    </row>
    <row r="51" spans="1:3" x14ac:dyDescent="0.3">
      <c r="A51" t="str">
        <v>2021/03/24</v>
      </c>
      <c r="B51">
        <v>26.79</v>
      </c>
      <c r="C51">
        <v>26.66</v>
      </c>
    </row>
    <row r="52" spans="1:3" x14ac:dyDescent="0.3">
      <c r="A52" t="str">
        <v>2021/03/25</v>
      </c>
      <c r="B52">
        <v>26.66</v>
      </c>
      <c r="C52">
        <v>27.05</v>
      </c>
    </row>
    <row r="53" spans="1:3" x14ac:dyDescent="0.3">
      <c r="A53" t="str">
        <v>2021/03/26</v>
      </c>
      <c r="B53">
        <v>27.06</v>
      </c>
      <c r="C53">
        <v>27.43</v>
      </c>
    </row>
    <row r="54" spans="1:3" x14ac:dyDescent="0.3">
      <c r="A54" t="str">
        <v>2021/03/29</v>
      </c>
      <c r="B54">
        <v>27.43</v>
      </c>
      <c r="C54">
        <v>27.55</v>
      </c>
    </row>
    <row r="55" spans="1:3" x14ac:dyDescent="0.3">
      <c r="A55" t="str">
        <v>2021/03/30</v>
      </c>
      <c r="B55">
        <v>27.55</v>
      </c>
      <c r="C55">
        <v>27.77</v>
      </c>
    </row>
    <row r="56" spans="1:3" x14ac:dyDescent="0.3">
      <c r="A56" t="str">
        <v>2021/03/31</v>
      </c>
      <c r="B56">
        <v>27.77</v>
      </c>
      <c r="C56">
        <v>27.62</v>
      </c>
    </row>
    <row r="57" spans="1:3" x14ac:dyDescent="0.3">
      <c r="A57" t="str">
        <v>2021/04/01</v>
      </c>
      <c r="B57">
        <v>27.63</v>
      </c>
      <c r="C57">
        <v>27.76</v>
      </c>
    </row>
    <row r="58" spans="1:3" x14ac:dyDescent="0.3">
      <c r="A58" t="str">
        <v>2021/04/06</v>
      </c>
      <c r="B58">
        <v>28.16</v>
      </c>
      <c r="C58">
        <v>28.14</v>
      </c>
    </row>
    <row r="59" spans="1:3" x14ac:dyDescent="0.3">
      <c r="A59" t="str">
        <v>2021/04/07</v>
      </c>
      <c r="B59">
        <v>28.14</v>
      </c>
      <c r="C59">
        <v>28.17</v>
      </c>
    </row>
    <row r="60" spans="1:3" x14ac:dyDescent="0.3">
      <c r="A60" t="str">
        <v>2021/04/08</v>
      </c>
      <c r="B60">
        <v>28.1</v>
      </c>
      <c r="C60">
        <v>28.48</v>
      </c>
    </row>
    <row r="61" spans="1:3" x14ac:dyDescent="0.3">
      <c r="A61" t="str">
        <v>2021/04/09</v>
      </c>
      <c r="B61">
        <v>28.57</v>
      </c>
      <c r="C61">
        <v>28.35</v>
      </c>
    </row>
    <row r="62" spans="1:3" x14ac:dyDescent="0.3">
      <c r="A62" t="str">
        <v>2021/04/12</v>
      </c>
      <c r="B62">
        <v>28.47</v>
      </c>
      <c r="C62">
        <v>28.01</v>
      </c>
    </row>
    <row r="63" spans="1:3" x14ac:dyDescent="0.3">
      <c r="A63" t="str">
        <v>2021/04/13</v>
      </c>
      <c r="B63">
        <v>28.01</v>
      </c>
      <c r="C63">
        <v>27.99</v>
      </c>
    </row>
    <row r="64" spans="1:3" x14ac:dyDescent="0.3">
      <c r="A64" t="str">
        <v>2021/04/14</v>
      </c>
      <c r="B64">
        <v>27.99</v>
      </c>
      <c r="C64">
        <v>28.13</v>
      </c>
    </row>
    <row r="65" spans="1:3" x14ac:dyDescent="0.3">
      <c r="A65" t="str">
        <v>2021/04/15</v>
      </c>
      <c r="B65">
        <v>28.13</v>
      </c>
      <c r="C65">
        <v>28.62</v>
      </c>
    </row>
    <row r="66" spans="1:3" x14ac:dyDescent="0.3">
      <c r="A66" t="str">
        <v>2021/04/16</v>
      </c>
      <c r="B66">
        <v>28.57</v>
      </c>
      <c r="C66">
        <v>28.68</v>
      </c>
    </row>
    <row r="67" spans="1:3" x14ac:dyDescent="0.3">
      <c r="A67" t="str">
        <v>2021/04/19</v>
      </c>
      <c r="B67">
        <v>28.72</v>
      </c>
      <c r="C67">
        <v>28.67</v>
      </c>
    </row>
    <row r="68" spans="1:3" x14ac:dyDescent="0.3">
      <c r="A68" t="str">
        <v>2021/04/20</v>
      </c>
      <c r="B68">
        <v>28.59</v>
      </c>
      <c r="C68">
        <v>28.85</v>
      </c>
    </row>
    <row r="69" spans="1:3" x14ac:dyDescent="0.3">
      <c r="A69" t="str">
        <v>2021/04/21</v>
      </c>
      <c r="B69">
        <v>28.8</v>
      </c>
      <c r="C69">
        <v>28.43</v>
      </c>
    </row>
    <row r="70" spans="1:3" x14ac:dyDescent="0.3">
      <c r="A70" t="str">
        <v>2021/04/22</v>
      </c>
      <c r="B70">
        <v>28.6</v>
      </c>
      <c r="C70">
        <v>28.39</v>
      </c>
    </row>
    <row r="71" spans="1:3" x14ac:dyDescent="0.3">
      <c r="A71" t="str">
        <v>2021/04/23</v>
      </c>
      <c r="B71">
        <v>28.39</v>
      </c>
      <c r="C71">
        <v>28.98</v>
      </c>
    </row>
    <row r="72" spans="1:3" x14ac:dyDescent="0.3">
      <c r="A72" t="str">
        <v>2021/04/26</v>
      </c>
      <c r="B72">
        <v>28.98</v>
      </c>
      <c r="C72">
        <v>29.42</v>
      </c>
    </row>
    <row r="73" spans="1:3" x14ac:dyDescent="0.3">
      <c r="A73" t="str">
        <v>2021/04/27</v>
      </c>
      <c r="B73">
        <v>29.42</v>
      </c>
      <c r="C73">
        <v>29.4</v>
      </c>
    </row>
    <row r="74" spans="1:3" x14ac:dyDescent="0.3">
      <c r="A74" t="str">
        <v>2021/04/28</v>
      </c>
      <c r="B74">
        <v>29.4</v>
      </c>
      <c r="C74">
        <v>29.28</v>
      </c>
    </row>
    <row r="75" spans="1:3" x14ac:dyDescent="0.3">
      <c r="A75" t="str">
        <v>2021/04/29</v>
      </c>
      <c r="B75">
        <v>29.32</v>
      </c>
      <c r="C75">
        <v>29.81</v>
      </c>
    </row>
    <row r="76" spans="1:3" x14ac:dyDescent="0.3">
      <c r="A76" t="str">
        <v>2021/05/03</v>
      </c>
      <c r="B76">
        <v>29.81</v>
      </c>
      <c r="C76">
        <v>29</v>
      </c>
    </row>
    <row r="77" spans="1:3" x14ac:dyDescent="0.3">
      <c r="A77" t="str">
        <v>2021/05/04</v>
      </c>
      <c r="B77">
        <v>29</v>
      </c>
      <c r="C77">
        <v>28.7</v>
      </c>
    </row>
    <row r="78" spans="1:3" x14ac:dyDescent="0.3">
      <c r="A78" t="str">
        <v>2021/05/05</v>
      </c>
      <c r="B78">
        <v>28.7</v>
      </c>
      <c r="C78">
        <v>28.14</v>
      </c>
    </row>
    <row r="79" spans="1:3" x14ac:dyDescent="0.3">
      <c r="A79" t="str">
        <v>2021/05/06</v>
      </c>
      <c r="B79">
        <v>28.14</v>
      </c>
      <c r="C79">
        <v>28.71</v>
      </c>
    </row>
    <row r="80" spans="1:3" x14ac:dyDescent="0.3">
      <c r="A80" t="str">
        <v>2021/05/07</v>
      </c>
      <c r="B80">
        <v>28.71</v>
      </c>
      <c r="C80">
        <v>28.98</v>
      </c>
    </row>
    <row r="81" spans="1:3" x14ac:dyDescent="0.3">
      <c r="A81" t="str">
        <v>2021/05/10</v>
      </c>
      <c r="B81">
        <v>28.98</v>
      </c>
      <c r="C81">
        <v>28.32</v>
      </c>
    </row>
    <row r="82" spans="1:3" x14ac:dyDescent="0.3">
      <c r="A82" t="str">
        <v>2021/05/11</v>
      </c>
      <c r="B82">
        <v>28.3</v>
      </c>
      <c r="C82">
        <v>27.07</v>
      </c>
    </row>
    <row r="83" spans="1:3" x14ac:dyDescent="0.3">
      <c r="A83" t="str">
        <v>2021/05/12</v>
      </c>
      <c r="B83">
        <v>26.95</v>
      </c>
      <c r="C83">
        <v>26.24</v>
      </c>
    </row>
    <row r="84" spans="1:3" x14ac:dyDescent="0.3">
      <c r="A84" t="str">
        <v>2021/05/13</v>
      </c>
      <c r="B84">
        <v>26.24</v>
      </c>
      <c r="C84">
        <v>25.9</v>
      </c>
    </row>
    <row r="85" spans="1:3" x14ac:dyDescent="0.3">
      <c r="A85" t="str">
        <v>2021/05/14</v>
      </c>
      <c r="B85">
        <v>25.91</v>
      </c>
      <c r="C85">
        <v>26.31</v>
      </c>
    </row>
    <row r="86" spans="1:3" x14ac:dyDescent="0.3">
      <c r="A86" t="str">
        <v>2021/05/17</v>
      </c>
      <c r="B86">
        <v>26.29</v>
      </c>
      <c r="C86">
        <v>25.92</v>
      </c>
    </row>
    <row r="87" spans="1:3" x14ac:dyDescent="0.3">
      <c r="A87" t="str">
        <v>2021/05/18</v>
      </c>
      <c r="B87">
        <v>26.37</v>
      </c>
      <c r="C87">
        <v>27.28</v>
      </c>
    </row>
    <row r="88" spans="1:3" x14ac:dyDescent="0.3">
      <c r="A88" t="str">
        <v>2021/05/19</v>
      </c>
      <c r="B88">
        <v>27.27</v>
      </c>
      <c r="C88">
        <v>26.97</v>
      </c>
    </row>
    <row r="89" spans="1:3" x14ac:dyDescent="0.3">
      <c r="A89" t="str">
        <v>2021/05/20</v>
      </c>
      <c r="B89">
        <v>26.96</v>
      </c>
      <c r="C89">
        <v>26.8</v>
      </c>
    </row>
    <row r="90" spans="1:3" x14ac:dyDescent="0.3">
      <c r="A90" t="str">
        <v>2021/05/21</v>
      </c>
      <c r="B90">
        <v>26.82</v>
      </c>
      <c r="C90">
        <v>27.23</v>
      </c>
    </row>
    <row r="91" spans="1:3" x14ac:dyDescent="0.3">
      <c r="A91" t="str">
        <v>2021/05/24</v>
      </c>
      <c r="B91">
        <v>27.01</v>
      </c>
      <c r="C91">
        <v>27.36</v>
      </c>
    </row>
    <row r="92" spans="1:3" x14ac:dyDescent="0.3">
      <c r="A92" t="str">
        <v>2021/05/25</v>
      </c>
      <c r="B92">
        <v>27.37</v>
      </c>
      <c r="C92">
        <v>27.88</v>
      </c>
    </row>
    <row r="93" spans="1:3" x14ac:dyDescent="0.3">
      <c r="A93" t="str">
        <v>2021/05/26</v>
      </c>
      <c r="B93">
        <v>27.88</v>
      </c>
      <c r="C93">
        <v>27.85</v>
      </c>
    </row>
    <row r="94" spans="1:3" x14ac:dyDescent="0.3">
      <c r="A94" t="str">
        <v>2021/05/27</v>
      </c>
      <c r="B94">
        <v>27.84</v>
      </c>
      <c r="C94">
        <v>27.78</v>
      </c>
    </row>
    <row r="95" spans="1:3" x14ac:dyDescent="0.3">
      <c r="A95" t="str">
        <v>2021/05/28</v>
      </c>
      <c r="B95">
        <v>27.79</v>
      </c>
      <c r="C95">
        <v>28.13</v>
      </c>
    </row>
    <row r="96" spans="1:3" x14ac:dyDescent="0.3">
      <c r="A96" t="str">
        <v>2021/05/31</v>
      </c>
      <c r="B96">
        <v>28.14</v>
      </c>
      <c r="C96">
        <v>28.65</v>
      </c>
    </row>
    <row r="97" spans="1:3" x14ac:dyDescent="0.3">
      <c r="A97" t="str">
        <v>2021/06/01</v>
      </c>
      <c r="B97">
        <v>28.66</v>
      </c>
      <c r="C97">
        <v>28.47</v>
      </c>
    </row>
    <row r="98" spans="1:3" x14ac:dyDescent="0.3">
      <c r="A98" t="str">
        <v>2021/06/02</v>
      </c>
      <c r="B98">
        <v>28.48</v>
      </c>
      <c r="C98">
        <v>28.48</v>
      </c>
    </row>
    <row r="99" spans="1:3" x14ac:dyDescent="0.3">
      <c r="A99" t="str">
        <v>2021/06/03</v>
      </c>
      <c r="B99">
        <v>28.48</v>
      </c>
      <c r="C99">
        <v>28.61</v>
      </c>
    </row>
    <row r="100" spans="1:3" x14ac:dyDescent="0.3">
      <c r="A100" t="str">
        <v>2021/06/04</v>
      </c>
      <c r="B100">
        <v>28.6</v>
      </c>
      <c r="C100">
        <v>28.42</v>
      </c>
    </row>
    <row r="101" spans="1:3" x14ac:dyDescent="0.3">
      <c r="A101" t="str">
        <v>2021/06/07</v>
      </c>
      <c r="B101">
        <v>28.43</v>
      </c>
      <c r="C101">
        <v>28.4</v>
      </c>
    </row>
    <row r="102" spans="1:3" x14ac:dyDescent="0.3">
      <c r="A102" t="str">
        <v>2021/06/08</v>
      </c>
      <c r="B102">
        <v>28.4</v>
      </c>
      <c r="C102">
        <v>28.2</v>
      </c>
    </row>
    <row r="103" spans="1:3" x14ac:dyDescent="0.3">
      <c r="A103" t="str">
        <v>2021/06/09</v>
      </c>
      <c r="B103">
        <v>28.19</v>
      </c>
      <c r="C103">
        <v>28.01</v>
      </c>
    </row>
    <row r="104" spans="1:3" x14ac:dyDescent="0.3">
      <c r="A104" t="str">
        <v>2021/06/10</v>
      </c>
      <c r="B104">
        <v>28.19</v>
      </c>
      <c r="C104">
        <v>28.54</v>
      </c>
    </row>
    <row r="105" spans="1:3" x14ac:dyDescent="0.3">
      <c r="A105" t="str">
        <v>2021/06/11</v>
      </c>
      <c r="B105">
        <v>28.54</v>
      </c>
      <c r="C105">
        <v>28.43</v>
      </c>
    </row>
    <row r="106" spans="1:3" x14ac:dyDescent="0.3">
      <c r="A106" t="str">
        <v>2021/06/15</v>
      </c>
      <c r="B106">
        <v>28.67</v>
      </c>
      <c r="C106">
        <v>28.64</v>
      </c>
    </row>
    <row r="107" spans="1:3" x14ac:dyDescent="0.3">
      <c r="A107" t="str">
        <v>2021/06/16</v>
      </c>
      <c r="B107">
        <v>28.64</v>
      </c>
      <c r="C107">
        <v>28.52</v>
      </c>
    </row>
    <row r="108" spans="1:3" x14ac:dyDescent="0.3">
      <c r="A108" t="str">
        <v>2021/06/17</v>
      </c>
      <c r="B108">
        <v>28.35</v>
      </c>
      <c r="C108">
        <v>28.67</v>
      </c>
    </row>
    <row r="109" spans="1:3" x14ac:dyDescent="0.3">
      <c r="A109" t="str">
        <v>2021/06/18</v>
      </c>
      <c r="B109">
        <v>28.76</v>
      </c>
      <c r="C109">
        <v>28.47</v>
      </c>
    </row>
    <row r="110" spans="1:3" x14ac:dyDescent="0.3">
      <c r="A110" t="str">
        <v>2021/06/21</v>
      </c>
      <c r="B110">
        <v>28.19</v>
      </c>
      <c r="C110">
        <v>27.76</v>
      </c>
    </row>
    <row r="111" spans="1:3" x14ac:dyDescent="0.3">
      <c r="A111" t="str">
        <v>2021/06/22</v>
      </c>
      <c r="B111">
        <v>27.77</v>
      </c>
      <c r="C111">
        <v>27.66</v>
      </c>
    </row>
    <row r="112" spans="1:3" x14ac:dyDescent="0.3">
      <c r="A112" t="str">
        <v>2021/06/23</v>
      </c>
      <c r="B112">
        <v>27.68</v>
      </c>
      <c r="C112">
        <v>28.35</v>
      </c>
    </row>
    <row r="113" spans="1:3" x14ac:dyDescent="0.3">
      <c r="A113" t="str">
        <v>2021/06/24</v>
      </c>
      <c r="B113">
        <v>28.35</v>
      </c>
      <c r="C113">
        <v>28.37</v>
      </c>
    </row>
    <row r="114" spans="1:3" x14ac:dyDescent="0.3">
      <c r="A114" t="str">
        <v>2021/06/25</v>
      </c>
      <c r="B114">
        <v>28.64</v>
      </c>
      <c r="C114">
        <v>28.53</v>
      </c>
    </row>
    <row r="115" spans="1:3" x14ac:dyDescent="0.3">
      <c r="A115" t="str">
        <v>2021/06/28</v>
      </c>
      <c r="B115">
        <v>28.53</v>
      </c>
      <c r="C115">
        <v>28.54</v>
      </c>
    </row>
    <row r="116" spans="1:3" x14ac:dyDescent="0.3">
      <c r="A116" t="str">
        <v>2021/06/29</v>
      </c>
      <c r="B116">
        <v>28.68</v>
      </c>
      <c r="C116">
        <v>28.63</v>
      </c>
    </row>
    <row r="117" spans="1:3" x14ac:dyDescent="0.3">
      <c r="A117" t="str">
        <v>2021/06/30</v>
      </c>
      <c r="B117">
        <v>28.75</v>
      </c>
      <c r="C117">
        <v>28.76</v>
      </c>
    </row>
    <row r="118" spans="1:3" x14ac:dyDescent="0.3">
      <c r="A118" t="str">
        <v>2021/07/01</v>
      </c>
      <c r="B118">
        <v>28.76</v>
      </c>
      <c r="C118">
        <v>28.62</v>
      </c>
    </row>
    <row r="119" spans="1:3" x14ac:dyDescent="0.3">
      <c r="A119" t="str">
        <v>2021/07/02</v>
      </c>
      <c r="B119">
        <v>28.62</v>
      </c>
      <c r="C119">
        <v>28.66</v>
      </c>
    </row>
    <row r="120" spans="1:3" x14ac:dyDescent="0.3">
      <c r="A120" t="str">
        <v>2021/07/05</v>
      </c>
      <c r="B120">
        <v>28.67</v>
      </c>
      <c r="C120">
        <v>28.96</v>
      </c>
    </row>
    <row r="121" spans="1:3" x14ac:dyDescent="0.3">
      <c r="A121" t="str">
        <v>2021/07/06</v>
      </c>
      <c r="B121">
        <v>29.12</v>
      </c>
      <c r="C121">
        <v>28.86</v>
      </c>
    </row>
    <row r="122" spans="1:3" x14ac:dyDescent="0.3">
      <c r="A122" t="str">
        <v>2021/07/07</v>
      </c>
      <c r="B122">
        <v>28.86</v>
      </c>
      <c r="C122">
        <v>28.92</v>
      </c>
    </row>
    <row r="123" spans="1:3" x14ac:dyDescent="0.3">
      <c r="A123" t="str">
        <v>2021/07/08</v>
      </c>
      <c r="B123">
        <v>28.94</v>
      </c>
      <c r="C123">
        <v>28.86</v>
      </c>
    </row>
    <row r="124" spans="1:3" x14ac:dyDescent="0.3">
      <c r="A124" t="str">
        <v>2021/07/09</v>
      </c>
      <c r="B124">
        <v>28.86</v>
      </c>
      <c r="C124">
        <v>28.58</v>
      </c>
    </row>
    <row r="125" spans="1:3" x14ac:dyDescent="0.3">
      <c r="A125" t="str">
        <v>2021/07/12</v>
      </c>
      <c r="B125">
        <v>28.59</v>
      </c>
      <c r="C125">
        <v>29</v>
      </c>
    </row>
    <row r="126" spans="1:3" x14ac:dyDescent="0.3">
      <c r="A126" t="str">
        <v>2021/07/13</v>
      </c>
      <c r="B126">
        <v>29.25</v>
      </c>
      <c r="C126">
        <v>29.19</v>
      </c>
    </row>
    <row r="127" spans="1:3" x14ac:dyDescent="0.3">
      <c r="A127" t="str">
        <v>2021/07/14</v>
      </c>
      <c r="B127">
        <v>29.19</v>
      </c>
      <c r="C127">
        <v>29.34</v>
      </c>
    </row>
    <row r="128" spans="1:3" x14ac:dyDescent="0.3">
      <c r="A128" t="str">
        <v>2021/07/15</v>
      </c>
      <c r="B128">
        <v>29.34</v>
      </c>
      <c r="C128">
        <v>29.47</v>
      </c>
    </row>
    <row r="129" spans="1:3" x14ac:dyDescent="0.3">
      <c r="A129" t="str">
        <v>2021/07/16</v>
      </c>
      <c r="B129">
        <v>29.47</v>
      </c>
      <c r="C129">
        <v>29.29</v>
      </c>
    </row>
    <row r="130" spans="1:3" x14ac:dyDescent="0.3">
      <c r="A130" t="str">
        <v>2021/07/19</v>
      </c>
      <c r="B130">
        <v>29.28</v>
      </c>
      <c r="C130">
        <v>28.95</v>
      </c>
    </row>
    <row r="131" spans="1:3" x14ac:dyDescent="0.3">
      <c r="A131" t="str">
        <v>2021/07/20</v>
      </c>
      <c r="B131">
        <v>28.95</v>
      </c>
      <c r="C131">
        <v>28.61</v>
      </c>
    </row>
    <row r="132" spans="1:3" x14ac:dyDescent="0.3">
      <c r="A132" t="str">
        <v>2021/07/21</v>
      </c>
      <c r="B132">
        <v>28.61</v>
      </c>
      <c r="C132">
        <v>28.58</v>
      </c>
    </row>
    <row r="133" spans="1:3" x14ac:dyDescent="0.3">
      <c r="A133" t="str">
        <v>2021/07/22</v>
      </c>
      <c r="B133">
        <v>28.6</v>
      </c>
      <c r="C133">
        <v>28.97</v>
      </c>
    </row>
    <row r="134" spans="1:3" x14ac:dyDescent="0.3">
      <c r="A134" t="str">
        <v>2021/07/23</v>
      </c>
      <c r="B134">
        <v>28.98</v>
      </c>
      <c r="C134">
        <v>28.89</v>
      </c>
    </row>
    <row r="135" spans="1:3" x14ac:dyDescent="0.3">
      <c r="A135" t="str">
        <v>2021/07/26</v>
      </c>
      <c r="B135">
        <v>28.9</v>
      </c>
      <c r="C135">
        <v>28.7</v>
      </c>
    </row>
    <row r="136" spans="1:3" x14ac:dyDescent="0.3">
      <c r="A136" t="str">
        <v>2021/07/27</v>
      </c>
      <c r="B136">
        <v>28.73</v>
      </c>
      <c r="C136">
        <v>28.72</v>
      </c>
    </row>
    <row r="137" spans="1:3" x14ac:dyDescent="0.3">
      <c r="A137" t="str">
        <v>2021/07/28</v>
      </c>
      <c r="B137">
        <v>28.75</v>
      </c>
      <c r="C137">
        <v>28.36</v>
      </c>
    </row>
    <row r="138" spans="1:3" x14ac:dyDescent="0.3">
      <c r="A138" t="str">
        <v>2021/07/29</v>
      </c>
      <c r="B138">
        <v>28.64</v>
      </c>
      <c r="C138">
        <v>28.84</v>
      </c>
    </row>
    <row r="139" spans="1:3" x14ac:dyDescent="0.3">
      <c r="A139" t="str">
        <v>2021/07/30</v>
      </c>
      <c r="B139">
        <v>28.88</v>
      </c>
      <c r="C139">
        <v>28.67</v>
      </c>
    </row>
    <row r="140" spans="1:3" x14ac:dyDescent="0.3">
      <c r="A140" t="str">
        <v>2021/08/02</v>
      </c>
      <c r="B140">
        <v>28.68</v>
      </c>
      <c r="C140">
        <v>29.1</v>
      </c>
    </row>
    <row r="141" spans="1:3" x14ac:dyDescent="0.3">
      <c r="A141" t="str">
        <v>2021/08/03</v>
      </c>
      <c r="B141">
        <v>29.11</v>
      </c>
      <c r="C141">
        <v>29.18</v>
      </c>
    </row>
    <row r="142" spans="1:3" x14ac:dyDescent="0.3">
      <c r="A142" t="str">
        <v>2021/08/04</v>
      </c>
      <c r="B142">
        <v>29.18</v>
      </c>
      <c r="C142">
        <v>29.32</v>
      </c>
    </row>
    <row r="143" spans="1:3" x14ac:dyDescent="0.3">
      <c r="A143" t="str">
        <v>2021/08/05</v>
      </c>
      <c r="B143">
        <v>29.33</v>
      </c>
      <c r="C143">
        <v>29.39</v>
      </c>
    </row>
    <row r="144" spans="1:3" x14ac:dyDescent="0.3">
      <c r="A144" t="str">
        <v>2021/08/06</v>
      </c>
      <c r="B144">
        <v>29.39</v>
      </c>
      <c r="C144">
        <v>29.22</v>
      </c>
    </row>
    <row r="145" spans="1:3" x14ac:dyDescent="0.3">
      <c r="A145" t="str">
        <v>2021/08/09</v>
      </c>
      <c r="B145">
        <v>29.21</v>
      </c>
      <c r="C145">
        <v>29</v>
      </c>
    </row>
    <row r="146" spans="1:3" x14ac:dyDescent="0.3">
      <c r="A146" t="str">
        <v>2021/08/10</v>
      </c>
      <c r="B146">
        <v>29.03</v>
      </c>
      <c r="C146">
        <v>28.73</v>
      </c>
    </row>
    <row r="147" spans="1:3" x14ac:dyDescent="0.3">
      <c r="A147" t="str">
        <v>2021/08/11</v>
      </c>
      <c r="B147">
        <v>28.72</v>
      </c>
      <c r="C147">
        <v>28.56</v>
      </c>
    </row>
    <row r="148" spans="1:3" x14ac:dyDescent="0.3">
      <c r="A148" t="str">
        <v>2021/08/12</v>
      </c>
      <c r="B148">
        <v>28.57</v>
      </c>
      <c r="C148">
        <v>28.56</v>
      </c>
    </row>
    <row r="149" spans="1:3" x14ac:dyDescent="0.3">
      <c r="A149" t="str">
        <v>2021/08/13</v>
      </c>
      <c r="B149">
        <v>28.57</v>
      </c>
      <c r="C149">
        <v>28.2</v>
      </c>
    </row>
    <row r="150" spans="1:3" x14ac:dyDescent="0.3">
      <c r="A150" t="str">
        <v>2021/08/16</v>
      </c>
      <c r="B150">
        <v>28.2</v>
      </c>
      <c r="C150">
        <v>28.04</v>
      </c>
    </row>
    <row r="151" spans="1:3" x14ac:dyDescent="0.3">
      <c r="A151" t="str">
        <v>2021/08/17</v>
      </c>
      <c r="B151">
        <v>28.03</v>
      </c>
      <c r="C151">
        <v>27.69</v>
      </c>
    </row>
    <row r="152" spans="1:3" x14ac:dyDescent="0.3">
      <c r="A152" t="str">
        <v>2021/08/18</v>
      </c>
      <c r="B152">
        <v>27.68</v>
      </c>
      <c r="C152">
        <v>27.99</v>
      </c>
    </row>
    <row r="153" spans="1:3" x14ac:dyDescent="0.3">
      <c r="A153" t="str">
        <v>2021/08/19</v>
      </c>
      <c r="B153">
        <v>27.98</v>
      </c>
      <c r="C153">
        <v>27.25</v>
      </c>
    </row>
    <row r="154" spans="1:3" x14ac:dyDescent="0.3">
      <c r="A154" t="str">
        <v>2021/08/20</v>
      </c>
      <c r="B154">
        <v>27.27</v>
      </c>
      <c r="C154">
        <v>27.17</v>
      </c>
    </row>
    <row r="155" spans="1:3" x14ac:dyDescent="0.3">
      <c r="A155" t="str">
        <v>2021/08/23</v>
      </c>
      <c r="B155">
        <v>27.18</v>
      </c>
      <c r="C155">
        <v>27.88</v>
      </c>
    </row>
    <row r="156" spans="1:3" x14ac:dyDescent="0.3">
      <c r="A156" t="str">
        <v>2021/08/24</v>
      </c>
      <c r="B156">
        <v>27.88</v>
      </c>
      <c r="C156">
        <v>27.93</v>
      </c>
    </row>
    <row r="157" spans="1:3" x14ac:dyDescent="0.3">
      <c r="A157" t="str">
        <v>2021/08/25</v>
      </c>
      <c r="B157">
        <v>28.1</v>
      </c>
      <c r="C157">
        <v>28.28</v>
      </c>
    </row>
    <row r="158" spans="1:3" x14ac:dyDescent="0.3">
      <c r="A158" t="str">
        <v>2021/08/26</v>
      </c>
      <c r="B158">
        <v>28.3</v>
      </c>
      <c r="C158">
        <v>28.11</v>
      </c>
    </row>
    <row r="159" spans="1:3" x14ac:dyDescent="0.3">
      <c r="A159" t="str">
        <v>2021/08/27</v>
      </c>
      <c r="B159">
        <v>28.11</v>
      </c>
      <c r="C159">
        <v>28.34</v>
      </c>
    </row>
    <row r="160" spans="1:3" x14ac:dyDescent="0.3">
      <c r="A160" t="str">
        <v>2021/08/30</v>
      </c>
      <c r="B160">
        <v>28.36</v>
      </c>
      <c r="C160">
        <v>28.83</v>
      </c>
    </row>
    <row r="161" spans="1:3" x14ac:dyDescent="0.3">
      <c r="A161" t="str">
        <v>2021/08/31</v>
      </c>
      <c r="B161">
        <v>28.83</v>
      </c>
      <c r="C161">
        <v>28.97</v>
      </c>
    </row>
    <row r="162" spans="1:3" x14ac:dyDescent="0.3">
      <c r="A162" t="str">
        <v>2021/09/01</v>
      </c>
      <c r="B162">
        <v>28.91</v>
      </c>
      <c r="C162">
        <v>29.27</v>
      </c>
    </row>
    <row r="163" spans="1:3" x14ac:dyDescent="0.3">
      <c r="A163" t="str">
        <v>2021/09/02</v>
      </c>
      <c r="B163">
        <v>29.26</v>
      </c>
      <c r="C163">
        <v>29.06</v>
      </c>
    </row>
    <row r="164" spans="1:3" x14ac:dyDescent="0.3">
      <c r="A164" t="str">
        <v>2021/09/03</v>
      </c>
      <c r="B164">
        <v>29.07</v>
      </c>
      <c r="C164">
        <v>29.26</v>
      </c>
    </row>
    <row r="165" spans="1:3" x14ac:dyDescent="0.3">
      <c r="A165" t="str">
        <v>2021/09/06</v>
      </c>
      <c r="B165">
        <v>29.26</v>
      </c>
      <c r="C165">
        <v>29.14</v>
      </c>
    </row>
    <row r="166" spans="1:3" x14ac:dyDescent="0.3">
      <c r="A166" t="str">
        <v>2021/09/07</v>
      </c>
      <c r="B166">
        <v>29.14</v>
      </c>
      <c r="C166">
        <v>29.01</v>
      </c>
    </row>
    <row r="167" spans="1:3" x14ac:dyDescent="0.3">
      <c r="A167" t="str">
        <v>2021/09/08</v>
      </c>
      <c r="B167">
        <v>29.01</v>
      </c>
      <c r="C167">
        <v>28.82</v>
      </c>
    </row>
    <row r="168" spans="1:3" x14ac:dyDescent="0.3">
      <c r="A168" t="str">
        <v>2021/09/09</v>
      </c>
      <c r="B168">
        <v>28.61</v>
      </c>
      <c r="C168">
        <v>28.86</v>
      </c>
    </row>
    <row r="169" spans="1:3" x14ac:dyDescent="0.3">
      <c r="A169" t="str">
        <v>2021/09/10</v>
      </c>
      <c r="B169">
        <v>28.87</v>
      </c>
      <c r="C169">
        <v>29.21</v>
      </c>
    </row>
    <row r="170" spans="1:3" x14ac:dyDescent="0.3">
      <c r="A170" t="str">
        <v>2021/09/13</v>
      </c>
      <c r="B170">
        <v>29.21</v>
      </c>
      <c r="C170">
        <v>29.04</v>
      </c>
    </row>
    <row r="171" spans="1:3" x14ac:dyDescent="0.3">
      <c r="A171" t="str">
        <v>2021/09/14</v>
      </c>
      <c r="B171">
        <v>29.04</v>
      </c>
      <c r="C171">
        <v>29.21</v>
      </c>
    </row>
    <row r="172" spans="1:3" x14ac:dyDescent="0.3">
      <c r="A172" t="str">
        <v>2021/09/15</v>
      </c>
      <c r="B172">
        <v>29.21</v>
      </c>
      <c r="C172">
        <v>28.91</v>
      </c>
    </row>
    <row r="173" spans="1:3" x14ac:dyDescent="0.3">
      <c r="A173" t="str">
        <v>2021/09/16</v>
      </c>
      <c r="B173">
        <v>28.96</v>
      </c>
      <c r="C173">
        <v>28.79</v>
      </c>
    </row>
    <row r="174" spans="1:3" x14ac:dyDescent="0.3">
      <c r="A174" t="str">
        <v>2021/09/17</v>
      </c>
      <c r="B174">
        <v>28.86</v>
      </c>
      <c r="C174">
        <v>28.84</v>
      </c>
    </row>
    <row r="175" spans="1:3" x14ac:dyDescent="0.3">
      <c r="A175" t="str">
        <v>2021/09/22</v>
      </c>
      <c r="B175">
        <v>28.83</v>
      </c>
      <c r="C175">
        <v>28.23</v>
      </c>
    </row>
    <row r="176" spans="1:3" x14ac:dyDescent="0.3">
      <c r="A176" t="str">
        <v>2021/09/23</v>
      </c>
      <c r="B176">
        <v>28.38</v>
      </c>
      <c r="C176">
        <v>28.51</v>
      </c>
    </row>
    <row r="177" spans="1:3" x14ac:dyDescent="0.3">
      <c r="A177" t="str">
        <v>2021/09/24</v>
      </c>
      <c r="B177">
        <v>28.55</v>
      </c>
      <c r="C177">
        <v>28.83</v>
      </c>
    </row>
    <row r="178" spans="1:3" x14ac:dyDescent="0.3">
      <c r="A178" t="str">
        <v>2021/09/27</v>
      </c>
      <c r="B178">
        <v>28.83</v>
      </c>
      <c r="C178">
        <v>29.16</v>
      </c>
    </row>
    <row r="179" spans="1:3" x14ac:dyDescent="0.3">
      <c r="A179" t="str">
        <v>2021/09/28</v>
      </c>
      <c r="B179">
        <v>29.16</v>
      </c>
      <c r="C179">
        <v>29.02</v>
      </c>
    </row>
    <row r="180" spans="1:3" x14ac:dyDescent="0.3">
      <c r="A180" t="str">
        <v>2021/09/29</v>
      </c>
      <c r="B180">
        <v>29.01</v>
      </c>
      <c r="C180">
        <v>28.27</v>
      </c>
    </row>
    <row r="181" spans="1:3" x14ac:dyDescent="0.3">
      <c r="A181" t="str">
        <v>2021/09/30</v>
      </c>
      <c r="B181">
        <v>28.27</v>
      </c>
      <c r="C181">
        <v>28.33</v>
      </c>
    </row>
    <row r="182" spans="1:3" x14ac:dyDescent="0.3">
      <c r="A182" t="str">
        <v>2021/10/01</v>
      </c>
      <c r="B182">
        <v>28.32</v>
      </c>
      <c r="C182">
        <v>27.72</v>
      </c>
    </row>
    <row r="183" spans="1:3" x14ac:dyDescent="0.3">
      <c r="A183" t="str">
        <v>2021/10/04</v>
      </c>
      <c r="B183">
        <v>27.72</v>
      </c>
      <c r="C183">
        <v>27.68</v>
      </c>
    </row>
    <row r="184" spans="1:3" x14ac:dyDescent="0.3">
      <c r="A184" t="str">
        <v>2021/10/05</v>
      </c>
      <c r="B184">
        <v>27.36</v>
      </c>
      <c r="C184">
        <v>27.68</v>
      </c>
    </row>
    <row r="185" spans="1:3" x14ac:dyDescent="0.3">
      <c r="A185" t="str">
        <v>2021/10/06</v>
      </c>
      <c r="B185">
        <v>27.68</v>
      </c>
      <c r="C185">
        <v>27.63</v>
      </c>
    </row>
    <row r="186" spans="1:3" x14ac:dyDescent="0.3">
      <c r="A186" t="str">
        <v>2021/10/07</v>
      </c>
      <c r="B186">
        <v>27.87</v>
      </c>
      <c r="C186">
        <v>28.2</v>
      </c>
    </row>
    <row r="187" spans="1:3" x14ac:dyDescent="0.3">
      <c r="A187" t="str">
        <v>2021/10/08</v>
      </c>
      <c r="B187">
        <v>28.2</v>
      </c>
      <c r="C187">
        <v>28.07</v>
      </c>
    </row>
    <row r="188" spans="1:3" x14ac:dyDescent="0.3">
      <c r="A188" t="str">
        <v>2021/10/12</v>
      </c>
      <c r="B188">
        <v>27.84</v>
      </c>
      <c r="C188">
        <v>27.69</v>
      </c>
    </row>
    <row r="189" spans="1:3" x14ac:dyDescent="0.3">
      <c r="A189" t="str">
        <v>2021/10/13</v>
      </c>
      <c r="B189">
        <v>27.7</v>
      </c>
      <c r="C189">
        <v>27.39</v>
      </c>
    </row>
    <row r="190" spans="1:3" x14ac:dyDescent="0.3">
      <c r="A190" t="str">
        <v>2021/10/14</v>
      </c>
      <c r="B190">
        <v>27.6</v>
      </c>
      <c r="C190">
        <v>27.31</v>
      </c>
    </row>
    <row r="191" spans="1:3" x14ac:dyDescent="0.3">
      <c r="A191" t="str">
        <v>2021/10/15</v>
      </c>
      <c r="B191">
        <v>27.32</v>
      </c>
      <c r="C191">
        <v>28.01</v>
      </c>
    </row>
    <row r="192" spans="1:3" x14ac:dyDescent="0.3">
      <c r="A192" t="str">
        <v>2021/10/18</v>
      </c>
      <c r="B192">
        <v>28.08</v>
      </c>
      <c r="C192">
        <v>27.81</v>
      </c>
    </row>
    <row r="193" spans="1:3" x14ac:dyDescent="0.3">
      <c r="A193" t="str">
        <v>2021/10/19</v>
      </c>
      <c r="B193">
        <v>27.81</v>
      </c>
      <c r="C193">
        <v>28.35</v>
      </c>
    </row>
    <row r="194" spans="1:3" x14ac:dyDescent="0.3">
      <c r="A194" t="str">
        <v>2021/10/20</v>
      </c>
      <c r="B194">
        <v>28.35</v>
      </c>
      <c r="C194">
        <v>28.37</v>
      </c>
    </row>
    <row r="195" spans="1:3" x14ac:dyDescent="0.3">
      <c r="A195" t="str">
        <v>2021/10/21</v>
      </c>
      <c r="B195">
        <v>28.46</v>
      </c>
      <c r="C195">
        <v>28.33</v>
      </c>
    </row>
    <row r="196" spans="1:3" x14ac:dyDescent="0.3">
      <c r="A196" t="str">
        <v>2021/10/22</v>
      </c>
      <c r="B196">
        <v>28.33</v>
      </c>
      <c r="C196">
        <v>28.47</v>
      </c>
    </row>
    <row r="197" spans="1:3" x14ac:dyDescent="0.3">
      <c r="A197" t="str">
        <v>2021/10/25</v>
      </c>
      <c r="B197">
        <v>28.47</v>
      </c>
      <c r="C197">
        <v>28.44</v>
      </c>
    </row>
    <row r="198" spans="1:3" x14ac:dyDescent="0.3">
      <c r="A198" t="str">
        <v>2021/10/26</v>
      </c>
      <c r="B198">
        <v>28.44</v>
      </c>
      <c r="C198">
        <v>28.82</v>
      </c>
    </row>
    <row r="199" spans="1:3" x14ac:dyDescent="0.3">
      <c r="A199" t="str">
        <v>2021/10/27</v>
      </c>
      <c r="B199">
        <v>28.82</v>
      </c>
      <c r="C199">
        <v>28.8</v>
      </c>
    </row>
    <row r="200" spans="1:3" x14ac:dyDescent="0.3">
      <c r="A200" t="str">
        <v>2021/10/28</v>
      </c>
      <c r="B200">
        <v>28.8</v>
      </c>
      <c r="C200">
        <v>28.69</v>
      </c>
    </row>
    <row r="201" spans="1:3" x14ac:dyDescent="0.3">
      <c r="A201" t="str">
        <v>2021/10/29</v>
      </c>
      <c r="B201">
        <v>28.73</v>
      </c>
      <c r="C201">
        <v>28.49</v>
      </c>
    </row>
    <row r="202" spans="1:3" x14ac:dyDescent="0.3">
      <c r="A202" t="str">
        <v>2021/11/01</v>
      </c>
      <c r="B202">
        <v>28.63</v>
      </c>
      <c r="C202">
        <v>28.67</v>
      </c>
    </row>
    <row r="203" spans="1:3" x14ac:dyDescent="0.3">
      <c r="A203" t="str">
        <v>2021/11/02</v>
      </c>
      <c r="B203">
        <v>28.78</v>
      </c>
      <c r="C203">
        <v>28.66</v>
      </c>
    </row>
    <row r="204" spans="1:3" x14ac:dyDescent="0.3">
      <c r="A204" t="str">
        <v>2021/11/03</v>
      </c>
      <c r="B204">
        <v>28.73</v>
      </c>
      <c r="C204">
        <v>28.71</v>
      </c>
    </row>
    <row r="205" spans="1:3" x14ac:dyDescent="0.3">
      <c r="A205" t="str">
        <v>2021/11/04</v>
      </c>
      <c r="B205">
        <v>28.78</v>
      </c>
      <c r="C205">
        <v>28.63</v>
      </c>
    </row>
    <row r="206" spans="1:3" x14ac:dyDescent="0.3">
      <c r="A206" t="str">
        <v>2021/11/05</v>
      </c>
      <c r="B206">
        <v>28.64</v>
      </c>
      <c r="C206">
        <v>29.04</v>
      </c>
    </row>
    <row r="207" spans="1:3" x14ac:dyDescent="0.3">
      <c r="A207" t="str">
        <v>2021/11/08</v>
      </c>
      <c r="B207">
        <v>29.04</v>
      </c>
      <c r="C207">
        <v>29.28</v>
      </c>
    </row>
    <row r="208" spans="1:3" x14ac:dyDescent="0.3">
      <c r="A208" t="str">
        <v>2021/11/09</v>
      </c>
      <c r="B208">
        <v>29.28</v>
      </c>
      <c r="C208">
        <v>29.55</v>
      </c>
    </row>
    <row r="209" spans="1:3" x14ac:dyDescent="0.3">
      <c r="A209" t="str">
        <v>2021/11/10</v>
      </c>
      <c r="B209">
        <v>29.55</v>
      </c>
      <c r="C209">
        <v>29.55</v>
      </c>
    </row>
    <row r="210" spans="1:3" x14ac:dyDescent="0.3">
      <c r="A210" t="str">
        <v>2021/11/11</v>
      </c>
      <c r="B210">
        <v>29.54</v>
      </c>
      <c r="C210">
        <v>29.35</v>
      </c>
    </row>
    <row r="211" spans="1:3" x14ac:dyDescent="0.3">
      <c r="A211" t="str">
        <v>2021/11/12</v>
      </c>
      <c r="B211">
        <v>29.47</v>
      </c>
      <c r="C211">
        <v>29.68</v>
      </c>
    </row>
    <row r="212" spans="1:3" x14ac:dyDescent="0.3">
      <c r="A212" t="str">
        <v>2021/11/15</v>
      </c>
      <c r="B212">
        <v>29.95</v>
      </c>
      <c r="C212">
        <v>30.08</v>
      </c>
    </row>
    <row r="213" spans="1:3" x14ac:dyDescent="0.3">
      <c r="A213" t="str">
        <v>2021/11/16</v>
      </c>
      <c r="B213">
        <v>30.11</v>
      </c>
      <c r="C213">
        <v>30.24</v>
      </c>
    </row>
    <row r="214" spans="1:3" x14ac:dyDescent="0.3">
      <c r="A214" t="str">
        <v>2021/11/17</v>
      </c>
      <c r="B214">
        <v>30.24</v>
      </c>
      <c r="C214">
        <v>30.23</v>
      </c>
    </row>
    <row r="215" spans="1:3" x14ac:dyDescent="0.3">
      <c r="A215" t="str">
        <v>2021/11/18</v>
      </c>
      <c r="B215">
        <v>30.23</v>
      </c>
      <c r="C215">
        <v>30.55</v>
      </c>
    </row>
    <row r="216" spans="1:3" x14ac:dyDescent="0.3">
      <c r="A216" t="str">
        <v>2021/11/19</v>
      </c>
      <c r="B216">
        <v>30.55</v>
      </c>
      <c r="C216">
        <v>30.52</v>
      </c>
    </row>
    <row r="217" spans="1:3" x14ac:dyDescent="0.3">
      <c r="A217" t="str">
        <v>2021/11/22</v>
      </c>
      <c r="B217">
        <v>30.54</v>
      </c>
      <c r="C217">
        <v>30.51</v>
      </c>
    </row>
    <row r="218" spans="1:3" x14ac:dyDescent="0.3">
      <c r="A218" t="str">
        <v>2021/11/23</v>
      </c>
      <c r="B218">
        <v>30.5</v>
      </c>
      <c r="C218">
        <v>30.11</v>
      </c>
    </row>
    <row r="219" spans="1:3" x14ac:dyDescent="0.3">
      <c r="A219" t="str">
        <v>2021/11/24</v>
      </c>
      <c r="B219">
        <v>30.1</v>
      </c>
      <c r="C219">
        <v>29.88</v>
      </c>
    </row>
    <row r="220" spans="1:3" x14ac:dyDescent="0.3">
      <c r="A220" t="str">
        <v>2021/11/25</v>
      </c>
      <c r="B220">
        <v>29.88</v>
      </c>
      <c r="C220">
        <v>29.77</v>
      </c>
    </row>
    <row r="221" spans="1:3" x14ac:dyDescent="0.3">
      <c r="A221" t="str">
        <v>2021/11/26</v>
      </c>
      <c r="B221">
        <v>29.62</v>
      </c>
      <c r="C221">
        <v>29.31</v>
      </c>
    </row>
    <row r="222" spans="1:3" x14ac:dyDescent="0.3">
      <c r="A222" t="str">
        <v>2021/11/29</v>
      </c>
      <c r="B222">
        <v>29.31</v>
      </c>
      <c r="C222">
        <v>29.35</v>
      </c>
    </row>
    <row r="223" spans="1:3" x14ac:dyDescent="0.3">
      <c r="A223" t="str">
        <v>2021/11/30</v>
      </c>
      <c r="B223">
        <v>29.35</v>
      </c>
      <c r="C223">
        <v>29.46</v>
      </c>
    </row>
    <row r="224" spans="1:3" x14ac:dyDescent="0.3">
      <c r="A224" t="str">
        <v>2021/12/01</v>
      </c>
      <c r="B224">
        <v>29.46</v>
      </c>
      <c r="C224">
        <v>29.85</v>
      </c>
    </row>
    <row r="225" spans="1:3" x14ac:dyDescent="0.3">
      <c r="A225" t="str">
        <v>2021/12/02</v>
      </c>
      <c r="B225">
        <v>29.81</v>
      </c>
      <c r="C225">
        <v>30.2</v>
      </c>
    </row>
    <row r="226" spans="1:3" x14ac:dyDescent="0.3">
      <c r="A226" t="str">
        <v>2021/12/03</v>
      </c>
      <c r="B226">
        <v>30.2</v>
      </c>
      <c r="C226">
        <v>29.89</v>
      </c>
    </row>
    <row r="227" spans="1:3" x14ac:dyDescent="0.3">
      <c r="A227" t="str">
        <v>2021/12/06</v>
      </c>
      <c r="B227">
        <v>29.89</v>
      </c>
      <c r="C227">
        <v>29.9</v>
      </c>
    </row>
    <row r="228" spans="1:3" x14ac:dyDescent="0.3">
      <c r="A228" t="str">
        <v>2021/12/07</v>
      </c>
      <c r="B228">
        <v>29.9</v>
      </c>
      <c r="C228">
        <v>29.86</v>
      </c>
    </row>
    <row r="229" spans="1:3" x14ac:dyDescent="0.3">
      <c r="A229" t="str">
        <v>2021/12/08</v>
      </c>
      <c r="B229">
        <v>29.87</v>
      </c>
      <c r="C229">
        <v>30.1</v>
      </c>
    </row>
    <row r="230" spans="1:3" x14ac:dyDescent="0.3">
      <c r="A230" t="str">
        <v>2021/12/09</v>
      </c>
      <c r="B230">
        <v>30.11</v>
      </c>
      <c r="C230">
        <v>30.2</v>
      </c>
    </row>
    <row r="231" spans="1:3" x14ac:dyDescent="0.3">
      <c r="A231" t="str">
        <v>2021/12/10</v>
      </c>
      <c r="B231">
        <v>30.2</v>
      </c>
      <c r="C231">
        <v>30</v>
      </c>
    </row>
    <row r="232" spans="1:3" x14ac:dyDescent="0.3">
      <c r="A232" t="str">
        <v>2021/12/13</v>
      </c>
      <c r="B232">
        <v>30</v>
      </c>
      <c r="C232">
        <v>29.97</v>
      </c>
    </row>
    <row r="233" spans="1:3" x14ac:dyDescent="0.3">
      <c r="A233" t="str">
        <v>2021/12/14</v>
      </c>
      <c r="B233">
        <v>29.97</v>
      </c>
      <c r="C233">
        <v>29.7</v>
      </c>
    </row>
    <row r="234" spans="1:3" x14ac:dyDescent="0.3">
      <c r="A234" t="str">
        <v>2021/12/15</v>
      </c>
      <c r="B234">
        <v>29.7</v>
      </c>
      <c r="C234">
        <v>29.74</v>
      </c>
    </row>
    <row r="235" spans="1:3" x14ac:dyDescent="0.3">
      <c r="A235" t="str">
        <v>2021/12/16</v>
      </c>
      <c r="B235">
        <v>29.78</v>
      </c>
      <c r="C235">
        <v>30.22</v>
      </c>
    </row>
    <row r="236" spans="1:3" x14ac:dyDescent="0.3">
      <c r="A236" t="str">
        <v>2021/12/17</v>
      </c>
      <c r="B236">
        <v>30.21</v>
      </c>
      <c r="C236">
        <v>30.33</v>
      </c>
    </row>
    <row r="237" spans="1:3" x14ac:dyDescent="0.3">
      <c r="A237" t="str">
        <v>2021/12/20</v>
      </c>
      <c r="B237">
        <v>30.33</v>
      </c>
      <c r="C237">
        <v>30</v>
      </c>
    </row>
    <row r="238" spans="1:3" x14ac:dyDescent="0.3">
      <c r="A238" t="str">
        <v>2021/12/21</v>
      </c>
      <c r="B238">
        <v>30.13</v>
      </c>
      <c r="C238">
        <v>30.43</v>
      </c>
    </row>
    <row r="239" spans="1:3" x14ac:dyDescent="0.3">
      <c r="A239" t="str">
        <v>2021/12/22</v>
      </c>
      <c r="B239">
        <v>30.57</v>
      </c>
      <c r="C239">
        <v>30.5</v>
      </c>
    </row>
    <row r="240" spans="1:3" x14ac:dyDescent="0.3">
      <c r="A240" t="str">
        <v>2021/12/23</v>
      </c>
      <c r="B240">
        <v>30.51</v>
      </c>
      <c r="C240">
        <v>30.75</v>
      </c>
    </row>
    <row r="241" spans="1:3" x14ac:dyDescent="0.3">
      <c r="A241" t="str">
        <v>2021/12/24</v>
      </c>
      <c r="B241">
        <v>30.78</v>
      </c>
      <c r="C241">
        <v>30.82</v>
      </c>
    </row>
    <row r="242" spans="1:3" x14ac:dyDescent="0.3">
      <c r="A242" t="str">
        <v>2021/12/27</v>
      </c>
      <c r="B242">
        <v>30.89</v>
      </c>
      <c r="C242">
        <v>31.1</v>
      </c>
    </row>
    <row r="243" spans="1:3" x14ac:dyDescent="0.3">
      <c r="A243" t="str">
        <v>2021/12/28</v>
      </c>
      <c r="B243">
        <v>31.11</v>
      </c>
      <c r="C243">
        <v>31.41</v>
      </c>
    </row>
    <row r="244" spans="1:3" x14ac:dyDescent="0.3">
      <c r="A244" t="str">
        <v>2021/12/29</v>
      </c>
      <c r="B244">
        <v>31.44</v>
      </c>
      <c r="C244">
        <v>31.48</v>
      </c>
    </row>
    <row r="245" spans="1:3" x14ac:dyDescent="0.3">
      <c r="A245" t="str">
        <v>2021/12/30</v>
      </c>
      <c r="B245">
        <v>31.48</v>
      </c>
      <c r="C245">
        <v>31.46</v>
      </c>
    </row>
    <row r="246" spans="1:3" x14ac:dyDescent="0.3">
      <c r="A246" t="str">
        <v>2022/01/03</v>
      </c>
      <c r="B246">
        <v>31.66</v>
      </c>
      <c r="C246">
        <v>31.52</v>
      </c>
    </row>
    <row r="247" spans="1:3" x14ac:dyDescent="0.3">
      <c r="A247" t="str">
        <v>2022/01/04</v>
      </c>
      <c r="B247">
        <v>31.53</v>
      </c>
      <c r="C247">
        <v>31.89</v>
      </c>
    </row>
    <row r="248" spans="1:3" x14ac:dyDescent="0.3">
      <c r="A248" t="str">
        <v>2022/01/05</v>
      </c>
      <c r="B248">
        <v>32.020000000000003</v>
      </c>
      <c r="C248">
        <v>31.85</v>
      </c>
    </row>
    <row r="249" spans="1:3" x14ac:dyDescent="0.3">
      <c r="A249" t="str">
        <v>2022/01/06</v>
      </c>
      <c r="B249">
        <v>31.84</v>
      </c>
      <c r="C249">
        <v>31.31</v>
      </c>
    </row>
    <row r="250" spans="1:3" x14ac:dyDescent="0.3">
      <c r="A250" t="str">
        <v>2022/01/07</v>
      </c>
      <c r="B250">
        <v>31.32</v>
      </c>
      <c r="C250">
        <v>30.84</v>
      </c>
    </row>
    <row r="251" spans="1:3" x14ac:dyDescent="0.3">
      <c r="A251" t="str">
        <v>2022/01/10</v>
      </c>
      <c r="B251">
        <v>30.84</v>
      </c>
      <c r="C251">
        <v>30.95</v>
      </c>
    </row>
    <row r="252" spans="1:3" x14ac:dyDescent="0.3">
      <c r="A252" t="str">
        <v>2022/01/11</v>
      </c>
      <c r="B252">
        <v>30.95</v>
      </c>
      <c r="C252">
        <v>30.83</v>
      </c>
    </row>
    <row r="253" spans="1:3" x14ac:dyDescent="0.3">
      <c r="A253" t="str">
        <v>2022/01/12</v>
      </c>
      <c r="B253">
        <v>30.84</v>
      </c>
      <c r="C253">
        <v>31.02</v>
      </c>
    </row>
    <row r="254" spans="1:3" x14ac:dyDescent="0.3">
      <c r="A254" t="str">
        <v>2022/01/13</v>
      </c>
      <c r="B254">
        <v>31.02</v>
      </c>
      <c r="C254">
        <v>31</v>
      </c>
    </row>
    <row r="255" spans="1:3" x14ac:dyDescent="0.3">
      <c r="A255" t="str">
        <v>2022/01/14</v>
      </c>
      <c r="B255">
        <v>31.1</v>
      </c>
      <c r="C255">
        <v>30.74</v>
      </c>
    </row>
    <row r="256" spans="1:3" x14ac:dyDescent="0.3">
      <c r="A256" t="str">
        <v>2022/01/17</v>
      </c>
      <c r="B256">
        <v>30.75</v>
      </c>
      <c r="C256">
        <v>31.18</v>
      </c>
    </row>
    <row r="257" spans="1:3" x14ac:dyDescent="0.3">
      <c r="A257" t="str">
        <v>2022/01/18</v>
      </c>
      <c r="B257">
        <v>31.15</v>
      </c>
      <c r="C257">
        <v>30.91</v>
      </c>
    </row>
    <row r="258" spans="1:3" x14ac:dyDescent="0.3">
      <c r="A258" t="str">
        <v>2022/01/19</v>
      </c>
      <c r="B258">
        <v>30.91</v>
      </c>
      <c r="C258">
        <v>30.71</v>
      </c>
    </row>
    <row r="259" spans="1:3" x14ac:dyDescent="0.3">
      <c r="A259" t="str">
        <v>2022/01/20</v>
      </c>
      <c r="B259">
        <v>28.72</v>
      </c>
      <c r="C259">
        <v>28.64</v>
      </c>
    </row>
    <row r="260" spans="1:3" x14ac:dyDescent="0.3">
      <c r="A260" t="str">
        <v>2022/01/21</v>
      </c>
      <c r="B260">
        <v>28.63</v>
      </c>
      <c r="C260">
        <v>28.11</v>
      </c>
    </row>
    <row r="261" spans="1:3" x14ac:dyDescent="0.3">
      <c r="A261" t="str">
        <v>2022/01/24</v>
      </c>
      <c r="B261">
        <v>28.11</v>
      </c>
      <c r="C261">
        <v>28.44</v>
      </c>
    </row>
    <row r="262" spans="1:3" x14ac:dyDescent="0.3">
      <c r="A262" t="str">
        <v>2022/01/25</v>
      </c>
      <c r="B262">
        <v>28.44</v>
      </c>
      <c r="C262">
        <v>28.01</v>
      </c>
    </row>
    <row r="263" spans="1:3" x14ac:dyDescent="0.3">
      <c r="A263" t="str">
        <v>2022/01/26</v>
      </c>
      <c r="B263">
        <v>28.01</v>
      </c>
      <c r="C263">
        <v>27.96</v>
      </c>
    </row>
    <row r="264" spans="1:3" x14ac:dyDescent="0.3">
      <c r="A264" t="str">
        <v>2022/02/07</v>
      </c>
      <c r="B264">
        <v>28.03</v>
      </c>
      <c r="C264">
        <v>28.24</v>
      </c>
    </row>
    <row r="265" spans="1:3" x14ac:dyDescent="0.3">
      <c r="A265" t="str">
        <v>2022/02/08</v>
      </c>
      <c r="B265">
        <v>28.24</v>
      </c>
      <c r="C265">
        <v>28.21</v>
      </c>
    </row>
    <row r="266" spans="1:3" x14ac:dyDescent="0.3">
      <c r="A266" t="str">
        <v>2022/02/09</v>
      </c>
      <c r="B266">
        <v>28.4</v>
      </c>
      <c r="C266">
        <v>28.56</v>
      </c>
    </row>
    <row r="267" spans="1:3" x14ac:dyDescent="0.3">
      <c r="A267" t="str">
        <v>2022/02/10</v>
      </c>
      <c r="B267">
        <v>28.56</v>
      </c>
      <c r="C267">
        <v>29.01</v>
      </c>
    </row>
    <row r="268" spans="1:3" x14ac:dyDescent="0.3">
      <c r="A268" t="str">
        <v>2022/02/11</v>
      </c>
      <c r="B268">
        <v>29</v>
      </c>
      <c r="C268">
        <v>28.92</v>
      </c>
    </row>
    <row r="269" spans="1:3" x14ac:dyDescent="0.3">
      <c r="A269" t="str">
        <v>2022/02/14</v>
      </c>
      <c r="B269">
        <v>28.91</v>
      </c>
      <c r="C269">
        <v>28.33</v>
      </c>
    </row>
    <row r="270" spans="1:3" x14ac:dyDescent="0.3">
      <c r="A270" t="str">
        <v>2022/02/15</v>
      </c>
      <c r="B270">
        <v>28.38</v>
      </c>
      <c r="C270">
        <v>28.21</v>
      </c>
    </row>
    <row r="271" spans="1:3" x14ac:dyDescent="0.3">
      <c r="A271" t="str">
        <v>2022/02/16</v>
      </c>
      <c r="B271">
        <v>28.22</v>
      </c>
      <c r="C271">
        <v>28.7</v>
      </c>
    </row>
    <row r="272" spans="1:3" x14ac:dyDescent="0.3">
      <c r="A272" t="str">
        <v>2022/02/17</v>
      </c>
      <c r="B272">
        <v>28.71</v>
      </c>
      <c r="C272">
        <v>28.67</v>
      </c>
    </row>
    <row r="273" spans="1:3" x14ac:dyDescent="0.3">
      <c r="A273" t="str">
        <v>2022/02/18</v>
      </c>
      <c r="B273">
        <v>28.49</v>
      </c>
      <c r="C273">
        <v>28.52</v>
      </c>
    </row>
    <row r="274" spans="1:3" x14ac:dyDescent="0.3">
      <c r="A274" t="str">
        <v>2022/02/21</v>
      </c>
      <c r="B274">
        <v>28.51</v>
      </c>
      <c r="C274">
        <v>28.43</v>
      </c>
    </row>
    <row r="275" spans="1:3" x14ac:dyDescent="0.3">
      <c r="A275" t="str">
        <v>2022/02/22</v>
      </c>
      <c r="B275">
        <v>28.43</v>
      </c>
      <c r="C275">
        <v>28.03</v>
      </c>
    </row>
    <row r="276" spans="1:3" x14ac:dyDescent="0.3">
      <c r="A276" t="str">
        <v>2022/02/23</v>
      </c>
      <c r="B276">
        <v>28.04</v>
      </c>
      <c r="C276">
        <v>28.15</v>
      </c>
    </row>
    <row r="277" spans="1:3" x14ac:dyDescent="0.3">
      <c r="A277" t="str">
        <v>2022/02/24</v>
      </c>
      <c r="B277">
        <v>28.15</v>
      </c>
      <c r="C277">
        <v>27.35</v>
      </c>
    </row>
    <row r="278" spans="1:3" x14ac:dyDescent="0.3">
      <c r="A278" t="str">
        <v>2022/02/25</v>
      </c>
      <c r="B278">
        <v>27.35</v>
      </c>
      <c r="C278">
        <v>27.49</v>
      </c>
    </row>
    <row r="279" spans="1:3" x14ac:dyDescent="0.3">
      <c r="A279" t="str">
        <v>2022/03/01</v>
      </c>
      <c r="B279">
        <v>27.49</v>
      </c>
      <c r="C279">
        <v>27.95</v>
      </c>
    </row>
    <row r="280" spans="1:3" x14ac:dyDescent="0.3">
      <c r="A280" t="str">
        <v>2022/03/02</v>
      </c>
      <c r="B280">
        <v>27.86</v>
      </c>
      <c r="C280">
        <v>27.88</v>
      </c>
    </row>
    <row r="281" spans="1:3" x14ac:dyDescent="0.3">
      <c r="A281" t="str">
        <v>2022/03/03</v>
      </c>
      <c r="B281">
        <v>28.03</v>
      </c>
      <c r="C281">
        <v>28</v>
      </c>
    </row>
    <row r="282" spans="1:3" x14ac:dyDescent="0.3">
      <c r="A282" t="str">
        <v>2022/03/04</v>
      </c>
      <c r="B282">
        <v>27.79</v>
      </c>
      <c r="C282">
        <v>27.4</v>
      </c>
    </row>
    <row r="283" spans="1:3" x14ac:dyDescent="0.3">
      <c r="A283" t="str">
        <v>2022/03/07</v>
      </c>
      <c r="B283">
        <v>27.39</v>
      </c>
      <c r="C283">
        <v>26.39</v>
      </c>
    </row>
    <row r="284" spans="1:3" x14ac:dyDescent="0.3">
      <c r="A284" t="str">
        <v>2022/03/08</v>
      </c>
      <c r="B284">
        <v>26.39</v>
      </c>
      <c r="C284">
        <v>25.83</v>
      </c>
    </row>
    <row r="285" spans="1:3" x14ac:dyDescent="0.3">
      <c r="A285" t="str">
        <v>2022/03/09</v>
      </c>
      <c r="B285">
        <v>25.84</v>
      </c>
      <c r="C285">
        <v>26.06</v>
      </c>
    </row>
    <row r="286" spans="1:3" x14ac:dyDescent="0.3">
      <c r="A286" t="str">
        <v>2022/03/10</v>
      </c>
      <c r="B286">
        <v>26.07</v>
      </c>
      <c r="C286">
        <v>26.76</v>
      </c>
    </row>
    <row r="287" spans="1:3" x14ac:dyDescent="0.3">
      <c r="A287" t="str">
        <v>2022/03/11</v>
      </c>
      <c r="B287">
        <v>26.75</v>
      </c>
      <c r="C287">
        <v>26.36</v>
      </c>
    </row>
    <row r="288" spans="1:3" x14ac:dyDescent="0.3">
      <c r="A288" t="str">
        <v>2022/03/14</v>
      </c>
      <c r="B288">
        <v>26.36</v>
      </c>
      <c r="C288">
        <v>26.12</v>
      </c>
    </row>
    <row r="289" spans="1:3" x14ac:dyDescent="0.3">
      <c r="A289" t="str">
        <v>2022/03/15</v>
      </c>
      <c r="B289">
        <v>25.94</v>
      </c>
      <c r="C289">
        <v>25.47</v>
      </c>
    </row>
    <row r="290" spans="1:3" x14ac:dyDescent="0.3">
      <c r="A290" t="str">
        <v>2022/03/16</v>
      </c>
      <c r="B290">
        <v>25.51</v>
      </c>
      <c r="C290">
        <v>25.57</v>
      </c>
    </row>
    <row r="291" spans="1:3" x14ac:dyDescent="0.3">
      <c r="A291" t="str">
        <v>2022/03/17</v>
      </c>
      <c r="B291">
        <v>25.58</v>
      </c>
      <c r="C291">
        <v>26.54</v>
      </c>
    </row>
    <row r="292" spans="1:3" x14ac:dyDescent="0.3">
      <c r="A292" t="str">
        <v>2022/03/18</v>
      </c>
      <c r="B292">
        <v>26.54</v>
      </c>
      <c r="C292">
        <v>26.57</v>
      </c>
    </row>
    <row r="293" spans="1:3" x14ac:dyDescent="0.3">
      <c r="A293" t="str">
        <v>2022/03/21</v>
      </c>
      <c r="B293">
        <v>26.7</v>
      </c>
      <c r="C293">
        <v>26.79</v>
      </c>
    </row>
    <row r="294" spans="1:3" x14ac:dyDescent="0.3">
      <c r="A294" t="str">
        <v>2022/03/22</v>
      </c>
      <c r="B294">
        <v>26.68</v>
      </c>
      <c r="C294">
        <v>26.8</v>
      </c>
    </row>
    <row r="295" spans="1:3" x14ac:dyDescent="0.3">
      <c r="A295" t="str">
        <v>2022/03/23</v>
      </c>
      <c r="B295">
        <v>26.8</v>
      </c>
      <c r="C295">
        <v>27.03</v>
      </c>
    </row>
    <row r="296" spans="1:3" x14ac:dyDescent="0.3">
      <c r="A296" t="str">
        <v>2022/03/24</v>
      </c>
      <c r="B296">
        <v>27.04</v>
      </c>
      <c r="C296">
        <v>26.91</v>
      </c>
    </row>
    <row r="297" spans="1:3" x14ac:dyDescent="0.3">
      <c r="A297" t="str">
        <v>2022/03/25</v>
      </c>
      <c r="B297">
        <v>26.92</v>
      </c>
      <c r="C297">
        <v>26.85</v>
      </c>
    </row>
    <row r="298" spans="1:3" x14ac:dyDescent="0.3">
      <c r="A298" t="str">
        <v>2022/03/28</v>
      </c>
      <c r="B298">
        <v>26.84</v>
      </c>
      <c r="C298">
        <v>26.52</v>
      </c>
    </row>
    <row r="299" spans="1:3" x14ac:dyDescent="0.3">
      <c r="A299" t="str">
        <v>2022/03/29</v>
      </c>
      <c r="B299">
        <v>26.52</v>
      </c>
      <c r="C299">
        <v>26.41</v>
      </c>
    </row>
    <row r="300" spans="1:3" x14ac:dyDescent="0.3">
      <c r="A300" t="str">
        <v>2022/03/30</v>
      </c>
      <c r="B300">
        <v>26.42</v>
      </c>
      <c r="C300">
        <v>26.73</v>
      </c>
    </row>
    <row r="301" spans="1:3" x14ac:dyDescent="0.3">
      <c r="A301" t="str">
        <v>2022/03/31</v>
      </c>
      <c r="B301">
        <v>26.74</v>
      </c>
      <c r="C301">
        <v>26.6</v>
      </c>
    </row>
    <row r="302" spans="1:3" x14ac:dyDescent="0.3">
      <c r="A302" t="str">
        <v>2022/04/01</v>
      </c>
      <c r="B302">
        <v>26.6</v>
      </c>
      <c r="C302">
        <v>26.43</v>
      </c>
    </row>
    <row r="303" spans="1:3" x14ac:dyDescent="0.3">
      <c r="A303" t="str">
        <v>2022/04/06</v>
      </c>
      <c r="B303">
        <v>25.9</v>
      </c>
      <c r="C303">
        <v>26.06</v>
      </c>
    </row>
    <row r="304" spans="1:3" x14ac:dyDescent="0.3">
      <c r="A304" t="str">
        <v>2022/04/07</v>
      </c>
      <c r="B304">
        <v>25.79</v>
      </c>
      <c r="C304">
        <v>25.47</v>
      </c>
    </row>
    <row r="305" spans="1:3" x14ac:dyDescent="0.3">
      <c r="A305" t="str">
        <v>2022/04/08</v>
      </c>
      <c r="B305">
        <v>25.47</v>
      </c>
      <c r="C305">
        <v>25.4</v>
      </c>
    </row>
    <row r="306" spans="1:3" x14ac:dyDescent="0.3">
      <c r="A306" t="str">
        <v>2022/04/11</v>
      </c>
      <c r="B306">
        <v>25.33</v>
      </c>
      <c r="C306">
        <v>25.04</v>
      </c>
    </row>
    <row r="307" spans="1:3" x14ac:dyDescent="0.3">
      <c r="A307" t="str">
        <v>2022/04/12</v>
      </c>
      <c r="B307">
        <v>25.03</v>
      </c>
      <c r="C307">
        <v>25.05</v>
      </c>
    </row>
    <row r="308" spans="1:3" x14ac:dyDescent="0.3">
      <c r="A308" t="str">
        <v>2022/04/13</v>
      </c>
      <c r="B308">
        <v>25.05</v>
      </c>
      <c r="C308">
        <v>25.54</v>
      </c>
    </row>
    <row r="309" spans="1:3" x14ac:dyDescent="0.3">
      <c r="A309" t="str">
        <v>2022/04/14</v>
      </c>
      <c r="B309">
        <v>25.62</v>
      </c>
      <c r="C309">
        <v>25.51</v>
      </c>
    </row>
    <row r="310" spans="1:3" x14ac:dyDescent="0.3">
      <c r="A310" t="str">
        <v>2022/04/15</v>
      </c>
      <c r="B310">
        <v>25.25</v>
      </c>
      <c r="C310">
        <v>24.9</v>
      </c>
    </row>
    <row r="311" spans="1:3" x14ac:dyDescent="0.3">
      <c r="A311" t="str">
        <v>2022/04/18</v>
      </c>
      <c r="B311">
        <v>24.9</v>
      </c>
      <c r="C311">
        <v>24.92</v>
      </c>
    </row>
    <row r="312" spans="1:3" x14ac:dyDescent="0.3">
      <c r="A312" t="str">
        <v>2022/04/19</v>
      </c>
      <c r="B312">
        <v>24.93</v>
      </c>
      <c r="C312">
        <v>25.07</v>
      </c>
    </row>
    <row r="313" spans="1:3" x14ac:dyDescent="0.3">
      <c r="A313" t="str">
        <v>2022/04/20</v>
      </c>
      <c r="B313">
        <v>25.07</v>
      </c>
      <c r="C313">
        <v>25.32</v>
      </c>
    </row>
    <row r="314" spans="1:3" x14ac:dyDescent="0.3">
      <c r="A314" t="str">
        <v>2022/04/21</v>
      </c>
      <c r="B314">
        <v>25.41</v>
      </c>
      <c r="C314">
        <v>25.41</v>
      </c>
    </row>
    <row r="315" spans="1:3" x14ac:dyDescent="0.3">
      <c r="A315" t="str">
        <v>2022/04/22</v>
      </c>
      <c r="B315">
        <v>25.06</v>
      </c>
      <c r="C315">
        <v>25.07</v>
      </c>
    </row>
    <row r="316" spans="1:3" x14ac:dyDescent="0.3">
      <c r="A316" t="str">
        <v>2022/04/25</v>
      </c>
      <c r="B316">
        <v>24.65</v>
      </c>
      <c r="C316">
        <v>24.55</v>
      </c>
    </row>
    <row r="317" spans="1:3" x14ac:dyDescent="0.3">
      <c r="A317" t="str">
        <v>2022/04/26</v>
      </c>
      <c r="B317">
        <v>24.61</v>
      </c>
      <c r="C317">
        <v>24.36</v>
      </c>
    </row>
    <row r="318" spans="1:3" x14ac:dyDescent="0.3">
      <c r="A318" t="str">
        <v>2022/04/27</v>
      </c>
      <c r="B318">
        <v>24.36</v>
      </c>
      <c r="C318">
        <v>23.81</v>
      </c>
    </row>
    <row r="319" spans="1:3" x14ac:dyDescent="0.3">
      <c r="A319" t="str">
        <v>2022/04/28</v>
      </c>
      <c r="B319">
        <v>24</v>
      </c>
      <c r="C319">
        <v>24.12</v>
      </c>
    </row>
    <row r="320" spans="1:3" x14ac:dyDescent="0.3">
      <c r="A320" t="str">
        <v>2022/04/29</v>
      </c>
      <c r="B320">
        <v>24.12</v>
      </c>
      <c r="C320">
        <v>24.41</v>
      </c>
    </row>
    <row r="321" spans="1:3" x14ac:dyDescent="0.3">
      <c r="A321" t="str">
        <v>2022/05/03</v>
      </c>
      <c r="B321">
        <v>24.41</v>
      </c>
      <c r="C321">
        <v>24.33</v>
      </c>
    </row>
    <row r="322" spans="1:3" x14ac:dyDescent="0.3">
      <c r="A322" t="str">
        <v>2022/05/04</v>
      </c>
      <c r="B322">
        <v>24.33</v>
      </c>
      <c r="C322">
        <v>24.39</v>
      </c>
    </row>
    <row r="323" spans="1:3" x14ac:dyDescent="0.3">
      <c r="A323" t="str">
        <v>2022/05/05</v>
      </c>
      <c r="B323">
        <v>24.4</v>
      </c>
      <c r="C323">
        <v>24.6</v>
      </c>
    </row>
    <row r="324" spans="1:3" x14ac:dyDescent="0.3">
      <c r="A324" t="str">
        <v>2022/05/06</v>
      </c>
      <c r="B324">
        <v>24.59</v>
      </c>
      <c r="C324">
        <v>24.08</v>
      </c>
    </row>
    <row r="325" spans="1:3" x14ac:dyDescent="0.3">
      <c r="A325" t="str">
        <v>2022/05/09</v>
      </c>
      <c r="B325">
        <v>24.08</v>
      </c>
      <c r="C325">
        <v>23.57</v>
      </c>
    </row>
    <row r="326" spans="1:3" x14ac:dyDescent="0.3">
      <c r="A326" t="str">
        <v>2022/05/10</v>
      </c>
      <c r="B326">
        <v>23.56</v>
      </c>
      <c r="C326">
        <v>23.64</v>
      </c>
    </row>
    <row r="327" spans="1:3" x14ac:dyDescent="0.3">
      <c r="A327" t="str">
        <v>2022/05/11</v>
      </c>
      <c r="B327">
        <v>23.64</v>
      </c>
      <c r="C327">
        <v>23.7</v>
      </c>
    </row>
    <row r="328" spans="1:3" x14ac:dyDescent="0.3">
      <c r="A328" t="str">
        <v>2022/05/12</v>
      </c>
      <c r="B328">
        <v>23.7</v>
      </c>
      <c r="C328">
        <v>23.27</v>
      </c>
    </row>
    <row r="329" spans="1:3" x14ac:dyDescent="0.3">
      <c r="A329" t="str">
        <v>2022/05/13</v>
      </c>
      <c r="B329">
        <v>23.28</v>
      </c>
      <c r="C329">
        <v>23.66</v>
      </c>
    </row>
    <row r="330" spans="1:3" x14ac:dyDescent="0.3">
      <c r="A330" t="str">
        <v>2022/05/16</v>
      </c>
      <c r="B330">
        <v>23.66</v>
      </c>
      <c r="C330">
        <v>23.81</v>
      </c>
    </row>
    <row r="331" spans="1:3" x14ac:dyDescent="0.3">
      <c r="A331" t="str">
        <v>2022/05/17</v>
      </c>
      <c r="B331">
        <v>23.81</v>
      </c>
      <c r="C331">
        <v>24.13</v>
      </c>
    </row>
    <row r="332" spans="1:3" x14ac:dyDescent="0.3">
      <c r="A332" t="str">
        <v>2022/05/18</v>
      </c>
      <c r="B332">
        <v>24.14</v>
      </c>
      <c r="C332">
        <v>24.44</v>
      </c>
    </row>
    <row r="333" spans="1:3" x14ac:dyDescent="0.3">
      <c r="A333" t="str">
        <v>2022/05/19</v>
      </c>
      <c r="B333">
        <v>24.43</v>
      </c>
      <c r="C333">
        <v>24.08</v>
      </c>
    </row>
    <row r="334" spans="1:3" x14ac:dyDescent="0.3">
      <c r="A334" t="str">
        <v>2022/05/20</v>
      </c>
      <c r="B334">
        <v>24.09</v>
      </c>
      <c r="C334">
        <v>24.25</v>
      </c>
    </row>
    <row r="335" spans="1:3" x14ac:dyDescent="0.3">
      <c r="A335" t="str">
        <v>2022/05/23</v>
      </c>
      <c r="B335">
        <v>24.25</v>
      </c>
      <c r="C335">
        <v>24.13</v>
      </c>
    </row>
    <row r="336" spans="1:3" x14ac:dyDescent="0.3">
      <c r="A336" t="str">
        <v>2022/05/24</v>
      </c>
      <c r="B336">
        <v>24.13</v>
      </c>
      <c r="C336">
        <v>23.75</v>
      </c>
    </row>
    <row r="337" spans="1:3" x14ac:dyDescent="0.3">
      <c r="A337" t="str">
        <v>2022/05/25</v>
      </c>
      <c r="B337">
        <v>23.76</v>
      </c>
      <c r="C337">
        <v>23.96</v>
      </c>
    </row>
    <row r="338" spans="1:3" x14ac:dyDescent="0.3">
      <c r="A338" t="str">
        <v>2022/05/26</v>
      </c>
      <c r="B338">
        <v>23.97</v>
      </c>
      <c r="C338">
        <v>23.72</v>
      </c>
    </row>
    <row r="339" spans="1:3" x14ac:dyDescent="0.3">
      <c r="A339" t="str">
        <v>2022/05/27</v>
      </c>
      <c r="B339">
        <v>23.72</v>
      </c>
      <c r="C339">
        <v>24.28</v>
      </c>
    </row>
    <row r="340" spans="1:3" x14ac:dyDescent="0.3">
      <c r="A340" t="str">
        <v>2022/05/30</v>
      </c>
      <c r="B340">
        <v>24.29</v>
      </c>
      <c r="C340">
        <v>24.86</v>
      </c>
    </row>
    <row r="341" spans="1:3" x14ac:dyDescent="0.3">
      <c r="A341" t="str">
        <v>2022/05/31</v>
      </c>
      <c r="B341">
        <v>24.86</v>
      </c>
      <c r="C341">
        <v>25.24</v>
      </c>
    </row>
    <row r="342" spans="1:3" x14ac:dyDescent="0.3">
      <c r="A342" t="str">
        <v>2022/06/01</v>
      </c>
      <c r="B342">
        <v>25.04</v>
      </c>
      <c r="C342">
        <v>25.08</v>
      </c>
    </row>
    <row r="343" spans="1:3" x14ac:dyDescent="0.3">
      <c r="A343" t="str">
        <v>2022/06/02</v>
      </c>
      <c r="B343">
        <v>25.08</v>
      </c>
      <c r="C343">
        <v>24.89</v>
      </c>
    </row>
    <row r="344" spans="1:3" x14ac:dyDescent="0.3">
      <c r="A344" t="str">
        <v>2022/06/06</v>
      </c>
      <c r="B344">
        <v>24.89</v>
      </c>
      <c r="C344">
        <v>25.08</v>
      </c>
    </row>
    <row r="345" spans="1:3" x14ac:dyDescent="0.3">
      <c r="A345" t="str">
        <v>2022/06/07</v>
      </c>
      <c r="B345">
        <v>25.08</v>
      </c>
      <c r="C345">
        <v>24.83</v>
      </c>
    </row>
    <row r="346" spans="1:3" x14ac:dyDescent="0.3">
      <c r="A346" t="str">
        <v>2022/06/08</v>
      </c>
      <c r="B346">
        <v>24.83</v>
      </c>
      <c r="C346">
        <v>25.21</v>
      </c>
    </row>
    <row r="347" spans="1:3" x14ac:dyDescent="0.3">
      <c r="A347" t="str">
        <v>2022/06/09</v>
      </c>
      <c r="B347">
        <v>25.21</v>
      </c>
      <c r="C347">
        <v>25.15</v>
      </c>
    </row>
    <row r="348" spans="1:3" x14ac:dyDescent="0.3">
      <c r="A348" t="str">
        <v>2022/06/10</v>
      </c>
      <c r="B348">
        <v>25.15</v>
      </c>
      <c r="C348">
        <v>24.94</v>
      </c>
    </row>
    <row r="349" spans="1:3" x14ac:dyDescent="0.3">
      <c r="A349" t="str">
        <v>2022/06/13</v>
      </c>
      <c r="B349">
        <v>24.93</v>
      </c>
      <c r="C349">
        <v>24.22</v>
      </c>
    </row>
    <row r="350" spans="1:3" x14ac:dyDescent="0.3">
      <c r="A350" t="str">
        <v>2022/06/14</v>
      </c>
      <c r="B350">
        <v>24.22</v>
      </c>
      <c r="C350">
        <v>24.12</v>
      </c>
    </row>
    <row r="351" spans="1:3" x14ac:dyDescent="0.3">
      <c r="A351" t="str">
        <v>2022/06/15</v>
      </c>
      <c r="B351">
        <v>24.11</v>
      </c>
      <c r="C351">
        <v>24.02</v>
      </c>
    </row>
    <row r="352" spans="1:3" x14ac:dyDescent="0.3">
      <c r="A352" t="str">
        <v>2022/06/16</v>
      </c>
      <c r="B352">
        <v>24.05</v>
      </c>
      <c r="C352">
        <v>23.8</v>
      </c>
    </row>
    <row r="353" spans="1:3" x14ac:dyDescent="0.3">
      <c r="A353" t="str">
        <v>2022/06/17</v>
      </c>
      <c r="B353">
        <v>23.79</v>
      </c>
      <c r="C353">
        <v>23.35</v>
      </c>
    </row>
    <row r="354" spans="1:3" x14ac:dyDescent="0.3">
      <c r="A354" t="str">
        <v>2022/06/20</v>
      </c>
      <c r="B354">
        <v>23.35</v>
      </c>
      <c r="C354">
        <v>23.18</v>
      </c>
    </row>
    <row r="355" spans="1:3" x14ac:dyDescent="0.3">
      <c r="A355" t="str">
        <v>2022/06/21</v>
      </c>
      <c r="B355">
        <v>23.18</v>
      </c>
      <c r="C355">
        <v>23.66</v>
      </c>
    </row>
    <row r="356" spans="1:3" x14ac:dyDescent="0.3">
      <c r="A356" t="str">
        <v>2022/06/22</v>
      </c>
      <c r="B356">
        <v>23.53</v>
      </c>
      <c r="C356">
        <v>23.02</v>
      </c>
    </row>
    <row r="357" spans="1:3" x14ac:dyDescent="0.3">
      <c r="A357" t="str">
        <v>2022/06/23</v>
      </c>
      <c r="B357">
        <v>23.34</v>
      </c>
      <c r="C357">
        <v>22.73</v>
      </c>
    </row>
    <row r="358" spans="1:3" x14ac:dyDescent="0.3">
      <c r="A358" t="str">
        <v>2022/06/24</v>
      </c>
      <c r="B358">
        <v>22.73</v>
      </c>
      <c r="C358">
        <v>22.8</v>
      </c>
    </row>
    <row r="359" spans="1:3" x14ac:dyDescent="0.3">
      <c r="A359" t="str">
        <v>2022/06/27</v>
      </c>
      <c r="B359">
        <v>22.81</v>
      </c>
      <c r="C359">
        <v>23.18</v>
      </c>
    </row>
    <row r="360" spans="1:3" x14ac:dyDescent="0.3">
      <c r="A360" t="str">
        <v>2022/06/28</v>
      </c>
      <c r="B360">
        <v>23.25</v>
      </c>
      <c r="C360">
        <v>22.97</v>
      </c>
    </row>
    <row r="361" spans="1:3" x14ac:dyDescent="0.3">
      <c r="A361" t="str">
        <v>2022/06/29</v>
      </c>
      <c r="B361">
        <v>22.98</v>
      </c>
      <c r="C361">
        <v>22.75</v>
      </c>
    </row>
    <row r="362" spans="1:3" x14ac:dyDescent="0.3">
      <c r="A362" t="str">
        <v>2022/06/30</v>
      </c>
      <c r="B362">
        <v>22.61</v>
      </c>
      <c r="C362">
        <v>22.21</v>
      </c>
    </row>
    <row r="363" spans="1:3" x14ac:dyDescent="0.3">
      <c r="A363" t="str">
        <v>2022/07/01</v>
      </c>
      <c r="B363">
        <v>22.21</v>
      </c>
      <c r="C363">
        <v>21.42</v>
      </c>
    </row>
    <row r="364" spans="1:3" x14ac:dyDescent="0.3">
      <c r="A364" t="str">
        <v>2022/07/04</v>
      </c>
      <c r="B364">
        <v>21.45</v>
      </c>
      <c r="C364">
        <v>21.31</v>
      </c>
    </row>
    <row r="365" spans="1:3" x14ac:dyDescent="0.3">
      <c r="A365" t="str">
        <v>2022/07/05</v>
      </c>
      <c r="B365">
        <v>21.71</v>
      </c>
      <c r="C365">
        <v>21.31</v>
      </c>
    </row>
    <row r="366" spans="1:3" x14ac:dyDescent="0.3">
      <c r="A366" t="str">
        <v>2022/07/06</v>
      </c>
      <c r="B366">
        <v>21.43</v>
      </c>
      <c r="C366">
        <v>20.68</v>
      </c>
    </row>
    <row r="367" spans="1:3" x14ac:dyDescent="0.3">
      <c r="A367" t="str">
        <v>2022/07/07</v>
      </c>
      <c r="B367">
        <v>20.68</v>
      </c>
      <c r="C367">
        <v>21.24</v>
      </c>
    </row>
    <row r="368" spans="1:3" x14ac:dyDescent="0.3">
      <c r="A368" t="str">
        <v>2022/07/08</v>
      </c>
      <c r="B368">
        <v>21.24</v>
      </c>
      <c r="C368">
        <v>21.54</v>
      </c>
    </row>
    <row r="369" spans="1:3" x14ac:dyDescent="0.3">
      <c r="A369" t="str">
        <v>2022/07/11</v>
      </c>
      <c r="B369">
        <v>21.67</v>
      </c>
      <c r="C369">
        <v>21.36</v>
      </c>
    </row>
    <row r="370" spans="1:3" x14ac:dyDescent="0.3">
      <c r="A370" t="str">
        <v>2022/07/12</v>
      </c>
      <c r="B370">
        <v>21.16</v>
      </c>
      <c r="C370">
        <v>20.77</v>
      </c>
    </row>
    <row r="371" spans="1:3" x14ac:dyDescent="0.3">
      <c r="A371" t="str">
        <v>2022/07/13</v>
      </c>
      <c r="B371">
        <v>20.79</v>
      </c>
      <c r="C371">
        <v>21.24</v>
      </c>
    </row>
    <row r="372" spans="1:3" x14ac:dyDescent="0.3">
      <c r="A372" t="str">
        <v>2022/07/14</v>
      </c>
      <c r="B372">
        <v>21.11</v>
      </c>
      <c r="C372">
        <v>21.52</v>
      </c>
    </row>
    <row r="373" spans="1:3" x14ac:dyDescent="0.3">
      <c r="A373" t="str">
        <v>2022/07/15</v>
      </c>
      <c r="B373">
        <v>21.54</v>
      </c>
      <c r="C373">
        <v>21.86</v>
      </c>
    </row>
    <row r="374" spans="1:3" x14ac:dyDescent="0.3">
      <c r="A374" t="str">
        <v>2022/07/18</v>
      </c>
      <c r="B374">
        <v>21.86</v>
      </c>
      <c r="C374">
        <v>22.14</v>
      </c>
    </row>
    <row r="375" spans="1:3" x14ac:dyDescent="0.3">
      <c r="A375" t="str">
        <v>2022/07/19</v>
      </c>
      <c r="B375">
        <v>22</v>
      </c>
      <c r="C375">
        <v>22.06</v>
      </c>
    </row>
    <row r="376" spans="1:3" x14ac:dyDescent="0.3">
      <c r="A376" t="str">
        <v>2022/07/20</v>
      </c>
      <c r="B376">
        <v>22.07</v>
      </c>
      <c r="C376">
        <v>22.24</v>
      </c>
    </row>
    <row r="377" spans="1:3" x14ac:dyDescent="0.3">
      <c r="A377" t="str">
        <v>2022/07/21</v>
      </c>
      <c r="B377">
        <v>22.39</v>
      </c>
      <c r="C377">
        <v>22.8</v>
      </c>
    </row>
    <row r="378" spans="1:3" x14ac:dyDescent="0.3">
      <c r="A378" t="str">
        <v>2022/07/22</v>
      </c>
      <c r="B378">
        <v>22.8</v>
      </c>
      <c r="C378">
        <v>22.68</v>
      </c>
    </row>
    <row r="379" spans="1:3" x14ac:dyDescent="0.3">
      <c r="A379" t="str">
        <v>2022/07/25</v>
      </c>
      <c r="B379">
        <v>22.69</v>
      </c>
      <c r="C379">
        <v>22.57</v>
      </c>
    </row>
    <row r="380" spans="1:3" x14ac:dyDescent="0.3">
      <c r="A380" t="str">
        <v>2022/07/26</v>
      </c>
      <c r="B380">
        <v>22.56</v>
      </c>
      <c r="C380">
        <v>22.35</v>
      </c>
    </row>
    <row r="381" spans="1:3" x14ac:dyDescent="0.3">
      <c r="A381" t="str">
        <v>2022/07/27</v>
      </c>
      <c r="B381">
        <v>22.35</v>
      </c>
      <c r="C381">
        <v>22.5</v>
      </c>
    </row>
    <row r="382" spans="1:3" x14ac:dyDescent="0.3">
      <c r="A382" t="str">
        <v>2022/07/28</v>
      </c>
      <c r="B382">
        <v>22.51</v>
      </c>
      <c r="C382">
        <v>22.51</v>
      </c>
    </row>
    <row r="383" spans="1:3" x14ac:dyDescent="0.3">
      <c r="A383" t="str">
        <v>2022/07/29</v>
      </c>
      <c r="B383">
        <v>22.52</v>
      </c>
      <c r="C383">
        <v>22.81</v>
      </c>
    </row>
    <row r="384" spans="1:3" x14ac:dyDescent="0.3">
      <c r="A384" t="str">
        <v>2022/08/01</v>
      </c>
      <c r="B384">
        <v>22.77</v>
      </c>
      <c r="C384">
        <v>22.79</v>
      </c>
    </row>
    <row r="385" spans="1:3" x14ac:dyDescent="0.3">
      <c r="A385" t="str">
        <v>2022/08/02</v>
      </c>
      <c r="B385">
        <v>22.78</v>
      </c>
      <c r="C385">
        <v>22.36</v>
      </c>
    </row>
    <row r="386" spans="1:3" x14ac:dyDescent="0.3">
      <c r="A386" t="str">
        <v>2022/08/03</v>
      </c>
      <c r="B386">
        <v>22.38</v>
      </c>
      <c r="C386">
        <v>22.5</v>
      </c>
    </row>
    <row r="387" spans="1:3" x14ac:dyDescent="0.3">
      <c r="A387" t="str">
        <v>2022/08/04</v>
      </c>
      <c r="B387">
        <v>22.5</v>
      </c>
      <c r="C387">
        <v>22.42</v>
      </c>
    </row>
    <row r="388" spans="1:3" x14ac:dyDescent="0.3">
      <c r="A388" t="str">
        <v>2022/08/05</v>
      </c>
      <c r="B388">
        <v>22.69</v>
      </c>
      <c r="C388">
        <v>23.01</v>
      </c>
    </row>
    <row r="389" spans="1:3" x14ac:dyDescent="0.3">
      <c r="A389" t="str">
        <v>2022/08/08</v>
      </c>
      <c r="B389">
        <v>22.87</v>
      </c>
      <c r="C389">
        <v>22.95</v>
      </c>
    </row>
    <row r="390" spans="1:3" x14ac:dyDescent="0.3">
      <c r="A390" t="str">
        <v>2022/08/09</v>
      </c>
      <c r="B390">
        <v>22.94</v>
      </c>
      <c r="C390">
        <v>22.93</v>
      </c>
    </row>
    <row r="391" spans="1:3" x14ac:dyDescent="0.3">
      <c r="A391" t="str">
        <v>2022/08/10</v>
      </c>
      <c r="B391">
        <v>22.67</v>
      </c>
      <c r="C391">
        <v>22.52</v>
      </c>
    </row>
    <row r="392" spans="1:3" x14ac:dyDescent="0.3">
      <c r="A392" t="str">
        <v>2022/08/11</v>
      </c>
      <c r="B392">
        <v>22.54</v>
      </c>
      <c r="C392">
        <v>22.94</v>
      </c>
    </row>
    <row r="393" spans="1:3" x14ac:dyDescent="0.3">
      <c r="A393" t="str">
        <v>2022/08/12</v>
      </c>
      <c r="B393">
        <v>22.94</v>
      </c>
      <c r="C393">
        <v>23.12</v>
      </c>
    </row>
    <row r="394" spans="1:3" x14ac:dyDescent="0.3">
      <c r="A394" t="str">
        <v>2022/08/15</v>
      </c>
      <c r="B394">
        <v>23.13</v>
      </c>
      <c r="C394">
        <v>23.5</v>
      </c>
    </row>
    <row r="395" spans="1:3" x14ac:dyDescent="0.3">
      <c r="A395" t="str">
        <v>2022/08/16</v>
      </c>
      <c r="B395">
        <v>23.5</v>
      </c>
      <c r="C395">
        <v>23.57</v>
      </c>
    </row>
    <row r="396" spans="1:3" x14ac:dyDescent="0.3">
      <c r="A396" t="str">
        <v>2022/08/17</v>
      </c>
      <c r="B396">
        <v>23.57</v>
      </c>
      <c r="C396">
        <v>23.59</v>
      </c>
    </row>
    <row r="397" spans="1:3" x14ac:dyDescent="0.3">
      <c r="A397" t="str">
        <v>2022/08/18</v>
      </c>
      <c r="B397">
        <v>23.45</v>
      </c>
      <c r="C397">
        <v>23.47</v>
      </c>
    </row>
    <row r="398" spans="1:3" x14ac:dyDescent="0.3">
      <c r="A398" t="str">
        <v>2022/08/19</v>
      </c>
      <c r="B398">
        <v>23.47</v>
      </c>
      <c r="C398">
        <v>23.53</v>
      </c>
    </row>
    <row r="399" spans="1:3" x14ac:dyDescent="0.3">
      <c r="A399" t="str">
        <v>2022/08/22</v>
      </c>
      <c r="B399">
        <v>23.21</v>
      </c>
      <c r="C399">
        <v>23.11</v>
      </c>
    </row>
    <row r="400" spans="1:3" x14ac:dyDescent="0.3">
      <c r="A400" t="str">
        <v>2022/08/23</v>
      </c>
      <c r="B400">
        <v>22.89</v>
      </c>
      <c r="C400">
        <v>22.91</v>
      </c>
    </row>
    <row r="401" spans="1:3" x14ac:dyDescent="0.3">
      <c r="A401" t="str">
        <v>2022/08/24</v>
      </c>
      <c r="B401">
        <v>22.91</v>
      </c>
      <c r="C401">
        <v>22.79</v>
      </c>
    </row>
    <row r="402" spans="1:3" x14ac:dyDescent="0.3">
      <c r="A402" t="str">
        <v>2022/08/25</v>
      </c>
      <c r="B402">
        <v>22.81</v>
      </c>
      <c r="C402">
        <v>23.05</v>
      </c>
    </row>
    <row r="403" spans="1:3" x14ac:dyDescent="0.3">
      <c r="A403" t="str">
        <v>2022/08/26</v>
      </c>
      <c r="B403">
        <v>23.22</v>
      </c>
      <c r="C403">
        <v>23.11</v>
      </c>
    </row>
    <row r="404" spans="1:3" x14ac:dyDescent="0.3">
      <c r="A404" t="str">
        <v>2022/08/29</v>
      </c>
      <c r="B404">
        <v>23.08</v>
      </c>
      <c r="C404">
        <v>22.49</v>
      </c>
    </row>
    <row r="405" spans="1:3" x14ac:dyDescent="0.3">
      <c r="A405" t="str">
        <v>2022/08/30</v>
      </c>
      <c r="B405">
        <v>22.51</v>
      </c>
      <c r="C405">
        <v>22.55</v>
      </c>
    </row>
    <row r="406" spans="1:3" x14ac:dyDescent="0.3">
      <c r="A406" t="str">
        <v>2022/08/31</v>
      </c>
      <c r="B406">
        <v>22.54</v>
      </c>
      <c r="C406">
        <v>22.78</v>
      </c>
    </row>
    <row r="407" spans="1:3" x14ac:dyDescent="0.3">
      <c r="A407" t="str">
        <v>2022/09/01</v>
      </c>
      <c r="B407">
        <v>22.78</v>
      </c>
      <c r="C407">
        <v>22.26</v>
      </c>
    </row>
    <row r="408" spans="1:3" x14ac:dyDescent="0.3">
      <c r="A408" t="str">
        <v>2022/09/02</v>
      </c>
      <c r="B408">
        <v>22.24</v>
      </c>
      <c r="C408">
        <v>21.96</v>
      </c>
    </row>
    <row r="409" spans="1:3" x14ac:dyDescent="0.3">
      <c r="A409" t="str">
        <v>2022/09/05</v>
      </c>
      <c r="B409">
        <v>22.01</v>
      </c>
      <c r="C409">
        <v>21.96</v>
      </c>
    </row>
    <row r="410" spans="1:3" x14ac:dyDescent="0.3">
      <c r="A410" t="str">
        <v>2022/09/06</v>
      </c>
      <c r="B410">
        <v>21.97</v>
      </c>
      <c r="C410">
        <v>21.99</v>
      </c>
    </row>
    <row r="411" spans="1:3" x14ac:dyDescent="0.3">
      <c r="A411" t="str">
        <v>2022/09/07</v>
      </c>
      <c r="B411">
        <v>21.71</v>
      </c>
      <c r="C411">
        <v>21.68</v>
      </c>
    </row>
    <row r="412" spans="1:3" x14ac:dyDescent="0.3">
      <c r="A412" t="str">
        <v>2022/09/08</v>
      </c>
      <c r="B412">
        <v>21.68</v>
      </c>
      <c r="C412">
        <v>21.9</v>
      </c>
    </row>
    <row r="413" spans="1:3" x14ac:dyDescent="0.3">
      <c r="A413" t="str">
        <v>2022/09/12</v>
      </c>
      <c r="B413">
        <v>21.91</v>
      </c>
      <c r="C413">
        <v>22.33</v>
      </c>
    </row>
    <row r="414" spans="1:3" x14ac:dyDescent="0.3">
      <c r="A414" t="str">
        <v>2022/09/13</v>
      </c>
      <c r="B414">
        <v>22.34</v>
      </c>
      <c r="C414">
        <v>22.47</v>
      </c>
    </row>
    <row r="415" spans="1:3" x14ac:dyDescent="0.3">
      <c r="A415" t="str">
        <v>2022/09/14</v>
      </c>
      <c r="B415">
        <v>21.95</v>
      </c>
      <c r="C415">
        <v>22.05</v>
      </c>
    </row>
    <row r="416" spans="1:3" x14ac:dyDescent="0.3">
      <c r="A416" t="str">
        <v>2022/09/15</v>
      </c>
      <c r="B416">
        <v>22.08</v>
      </c>
      <c r="C416">
        <v>22.11</v>
      </c>
    </row>
    <row r="417" spans="1:3" x14ac:dyDescent="0.3">
      <c r="A417" t="str">
        <v>2022/09/16</v>
      </c>
      <c r="B417">
        <v>21.9</v>
      </c>
      <c r="C417">
        <v>21.81</v>
      </c>
    </row>
    <row r="418" spans="1:3" x14ac:dyDescent="0.3">
      <c r="A418" t="str">
        <v>2022/09/19</v>
      </c>
      <c r="B418">
        <v>21.82</v>
      </c>
      <c r="C418">
        <v>21.65</v>
      </c>
    </row>
    <row r="419" spans="1:3" x14ac:dyDescent="0.3">
      <c r="A419" t="str">
        <v>2022/09/20</v>
      </c>
      <c r="B419">
        <v>21.77</v>
      </c>
      <c r="C419">
        <v>21.81</v>
      </c>
    </row>
    <row r="420" spans="1:3" x14ac:dyDescent="0.3">
      <c r="A420" t="str">
        <v>2022/09/21</v>
      </c>
      <c r="B420">
        <v>21.8</v>
      </c>
      <c r="C420">
        <v>21.62</v>
      </c>
    </row>
    <row r="421" spans="1:3" x14ac:dyDescent="0.3">
      <c r="A421" t="str">
        <v>2022/09/22</v>
      </c>
      <c r="B421">
        <v>21.61</v>
      </c>
      <c r="C421">
        <v>21.41</v>
      </c>
    </row>
    <row r="422" spans="1:3" x14ac:dyDescent="0.3">
      <c r="A422" t="str">
        <v>2022/09/23</v>
      </c>
      <c r="B422">
        <v>21.4</v>
      </c>
      <c r="C422">
        <v>21.06</v>
      </c>
    </row>
    <row r="423" spans="1:3" x14ac:dyDescent="0.3">
      <c r="A423" t="str">
        <v>2022/09/26</v>
      </c>
      <c r="B423">
        <v>20.84</v>
      </c>
      <c r="C423">
        <v>20.55</v>
      </c>
    </row>
    <row r="424" spans="1:3" x14ac:dyDescent="0.3">
      <c r="A424" t="str">
        <v>2022/09/27</v>
      </c>
      <c r="B424">
        <v>20.66</v>
      </c>
      <c r="C424">
        <v>20.62</v>
      </c>
    </row>
    <row r="425" spans="1:3" x14ac:dyDescent="0.3">
      <c r="A425" t="str">
        <v>2022/09/28</v>
      </c>
      <c r="B425">
        <v>20.62</v>
      </c>
      <c r="C425">
        <v>20.02</v>
      </c>
    </row>
    <row r="426" spans="1:3" x14ac:dyDescent="0.3">
      <c r="A426" t="str">
        <v>2022/09/29</v>
      </c>
      <c r="B426">
        <v>20.02</v>
      </c>
      <c r="C426">
        <v>20.09</v>
      </c>
    </row>
    <row r="427" spans="1:3" x14ac:dyDescent="0.3">
      <c r="A427" t="str">
        <v>2022/09/30</v>
      </c>
      <c r="B427">
        <v>20.079999999999998</v>
      </c>
      <c r="C427">
        <v>20.010000000000002</v>
      </c>
    </row>
    <row r="428" spans="1:3" x14ac:dyDescent="0.3">
      <c r="A428" t="str">
        <v>2022/10/03</v>
      </c>
      <c r="B428">
        <v>20</v>
      </c>
      <c r="C428">
        <v>19.86</v>
      </c>
    </row>
    <row r="429" spans="1:3" x14ac:dyDescent="0.3">
      <c r="A429" t="str">
        <v>2022/10/04</v>
      </c>
      <c r="B429">
        <v>19.87</v>
      </c>
      <c r="C429">
        <v>20.420000000000002</v>
      </c>
    </row>
    <row r="430" spans="1:3" x14ac:dyDescent="0.3">
      <c r="A430" t="str">
        <v>2022/10/05</v>
      </c>
      <c r="B430">
        <v>20.420000000000002</v>
      </c>
      <c r="C430">
        <v>20.86</v>
      </c>
    </row>
    <row r="431" spans="1:3" x14ac:dyDescent="0.3">
      <c r="A431" t="str">
        <v>2022/10/06</v>
      </c>
      <c r="B431">
        <v>21.02</v>
      </c>
      <c r="C431">
        <v>20.95</v>
      </c>
    </row>
    <row r="432" spans="1:3" x14ac:dyDescent="0.3">
      <c r="A432" t="str">
        <v>2022/10/07</v>
      </c>
      <c r="B432">
        <v>20.95</v>
      </c>
      <c r="C432">
        <v>20.6</v>
      </c>
    </row>
    <row r="433" spans="1:3" x14ac:dyDescent="0.3">
      <c r="A433" t="str">
        <v>2022/10/11</v>
      </c>
      <c r="B433">
        <v>19.93</v>
      </c>
      <c r="C433">
        <v>19.66</v>
      </c>
    </row>
    <row r="434" spans="1:3" x14ac:dyDescent="0.3">
      <c r="A434" t="str">
        <v>2022/10/12</v>
      </c>
      <c r="B434">
        <v>19.66</v>
      </c>
      <c r="C434">
        <v>19.579999999999998</v>
      </c>
    </row>
    <row r="435" spans="1:3" x14ac:dyDescent="0.3">
      <c r="A435" t="str">
        <v>2022/10/13</v>
      </c>
      <c r="B435">
        <v>19.62</v>
      </c>
      <c r="C435">
        <v>19.28</v>
      </c>
    </row>
    <row r="436" spans="1:3" x14ac:dyDescent="0.3">
      <c r="A436" t="str">
        <v>2022/10/14</v>
      </c>
      <c r="B436">
        <v>19.3</v>
      </c>
      <c r="C436">
        <v>19.93</v>
      </c>
    </row>
    <row r="437" spans="1:3" x14ac:dyDescent="0.3">
      <c r="A437" t="str">
        <v>2022/10/17</v>
      </c>
      <c r="B437">
        <v>19.59</v>
      </c>
      <c r="C437">
        <v>19.690000000000001</v>
      </c>
    </row>
    <row r="438" spans="1:3" x14ac:dyDescent="0.3">
      <c r="A438" t="str">
        <v>2022/10/18</v>
      </c>
      <c r="B438">
        <v>19.7</v>
      </c>
      <c r="C438">
        <v>19.97</v>
      </c>
    </row>
    <row r="439" spans="1:3" x14ac:dyDescent="0.3">
      <c r="A439" t="str">
        <v>2022/10/19</v>
      </c>
      <c r="B439">
        <v>19.97</v>
      </c>
      <c r="C439">
        <v>19.75</v>
      </c>
    </row>
    <row r="440" spans="1:3" x14ac:dyDescent="0.3">
      <c r="A440" t="str">
        <v>2022/10/20</v>
      </c>
      <c r="B440">
        <v>19.510000000000002</v>
      </c>
      <c r="C440">
        <v>19.72</v>
      </c>
    </row>
    <row r="441" spans="1:3" x14ac:dyDescent="0.3">
      <c r="A441" t="str">
        <v>2022/10/21</v>
      </c>
      <c r="B441">
        <v>19.670000000000002</v>
      </c>
      <c r="C441">
        <v>19.47</v>
      </c>
    </row>
    <row r="442" spans="1:3" x14ac:dyDescent="0.3">
      <c r="A442" t="str">
        <v>2022/10/24</v>
      </c>
      <c r="B442">
        <v>19.48</v>
      </c>
      <c r="C442">
        <v>19.600000000000001</v>
      </c>
    </row>
    <row r="443" spans="1:3" x14ac:dyDescent="0.3">
      <c r="A443" t="str">
        <v>2022/10/25</v>
      </c>
      <c r="B443">
        <v>19.57</v>
      </c>
      <c r="C443">
        <v>19.170000000000002</v>
      </c>
    </row>
    <row r="444" spans="1:3" x14ac:dyDescent="0.3">
      <c r="A444" t="str">
        <v>2022/10/26</v>
      </c>
      <c r="B444">
        <v>19.170000000000002</v>
      </c>
      <c r="C444">
        <v>19.350000000000001</v>
      </c>
    </row>
    <row r="445" spans="1:3" x14ac:dyDescent="0.3">
      <c r="A445" t="str">
        <v>2022/10/27</v>
      </c>
      <c r="B445">
        <v>19.54</v>
      </c>
      <c r="C445">
        <v>19.670000000000002</v>
      </c>
    </row>
    <row r="446" spans="1:3" x14ac:dyDescent="0.3">
      <c r="A446" t="str">
        <v>2022/10/28</v>
      </c>
      <c r="B446">
        <v>19.670000000000002</v>
      </c>
      <c r="C446">
        <v>19.399999999999999</v>
      </c>
    </row>
    <row r="447" spans="1:3" x14ac:dyDescent="0.3">
      <c r="A447" t="str">
        <v>2022/10/31</v>
      </c>
      <c r="B447">
        <v>19.399999999999999</v>
      </c>
      <c r="C447">
        <v>19.78</v>
      </c>
    </row>
    <row r="448" spans="1:3" x14ac:dyDescent="0.3">
      <c r="A448" t="str">
        <v>2022/11/01</v>
      </c>
      <c r="B448">
        <v>19.78</v>
      </c>
      <c r="C448">
        <v>19.93</v>
      </c>
    </row>
    <row r="449" spans="1:3" x14ac:dyDescent="0.3">
      <c r="A449" t="str">
        <v>2022/11/02</v>
      </c>
      <c r="B449">
        <v>19.93</v>
      </c>
      <c r="C449">
        <v>20.059999999999999</v>
      </c>
    </row>
    <row r="450" spans="1:3" x14ac:dyDescent="0.3">
      <c r="A450" t="str">
        <v>2022/11/03</v>
      </c>
      <c r="B450">
        <v>20.05</v>
      </c>
      <c r="C450">
        <v>19.86</v>
      </c>
    </row>
    <row r="451" spans="1:3" x14ac:dyDescent="0.3">
      <c r="A451" t="str">
        <v>2022/11/04</v>
      </c>
      <c r="B451">
        <v>19.86</v>
      </c>
      <c r="C451">
        <v>19.84</v>
      </c>
    </row>
    <row r="452" spans="1:3" x14ac:dyDescent="0.3">
      <c r="A452" t="str">
        <v>2022/11/07</v>
      </c>
      <c r="B452">
        <v>20.059999999999999</v>
      </c>
      <c r="C452">
        <v>20.27</v>
      </c>
    </row>
    <row r="453" spans="1:3" x14ac:dyDescent="0.3">
      <c r="A453" t="str">
        <v>2022/11/08</v>
      </c>
      <c r="B453">
        <v>20.28</v>
      </c>
      <c r="C453">
        <v>20.48</v>
      </c>
    </row>
    <row r="454" spans="1:3" x14ac:dyDescent="0.3">
      <c r="A454" t="str">
        <v>2022/11/09</v>
      </c>
      <c r="B454">
        <v>20.49</v>
      </c>
      <c r="C454">
        <v>21.1</v>
      </c>
    </row>
    <row r="455" spans="1:3" x14ac:dyDescent="0.3">
      <c r="A455" t="str">
        <v>2022/11/10</v>
      </c>
      <c r="B455">
        <v>21.01</v>
      </c>
      <c r="C455">
        <v>21.02</v>
      </c>
    </row>
    <row r="456" spans="1:3" x14ac:dyDescent="0.3">
      <c r="A456" t="str">
        <v>2022/11/11</v>
      </c>
      <c r="B456">
        <v>21.91</v>
      </c>
      <c r="C456">
        <v>21.93</v>
      </c>
    </row>
    <row r="457" spans="1:3" x14ac:dyDescent="0.3">
      <c r="A457" t="str">
        <v>2022/11/14</v>
      </c>
      <c r="B457">
        <v>21.94</v>
      </c>
      <c r="C457">
        <v>22.17</v>
      </c>
    </row>
    <row r="458" spans="1:3" x14ac:dyDescent="0.3">
      <c r="A458" t="str">
        <v>2022/11/15</v>
      </c>
      <c r="B458">
        <v>22.17</v>
      </c>
      <c r="C458">
        <v>22.83</v>
      </c>
    </row>
    <row r="459" spans="1:3" x14ac:dyDescent="0.3">
      <c r="A459" t="str">
        <v>2022/11/16</v>
      </c>
      <c r="B459">
        <v>22.83</v>
      </c>
      <c r="C459">
        <v>22.95</v>
      </c>
    </row>
    <row r="460" spans="1:3" x14ac:dyDescent="0.3">
      <c r="A460" t="str">
        <v>2022/11/17</v>
      </c>
      <c r="B460">
        <v>22.95</v>
      </c>
      <c r="C460">
        <v>23.02</v>
      </c>
    </row>
    <row r="461" spans="1:3" x14ac:dyDescent="0.3">
      <c r="A461" t="str">
        <v>2022/11/18</v>
      </c>
      <c r="B461">
        <v>23.02</v>
      </c>
      <c r="C461">
        <v>22.96</v>
      </c>
    </row>
    <row r="462" spans="1:3" x14ac:dyDescent="0.3">
      <c r="A462" t="str">
        <v>2022/11/21</v>
      </c>
      <c r="B462">
        <v>22.96</v>
      </c>
      <c r="C462">
        <v>22.83</v>
      </c>
    </row>
    <row r="463" spans="1:3" x14ac:dyDescent="0.3">
      <c r="A463" t="str">
        <v>2022/11/22</v>
      </c>
      <c r="B463">
        <v>22.72</v>
      </c>
      <c r="C463">
        <v>22.95</v>
      </c>
    </row>
    <row r="464" spans="1:3" x14ac:dyDescent="0.3">
      <c r="A464" t="str">
        <v>2022/11/23</v>
      </c>
      <c r="B464">
        <v>22.95</v>
      </c>
      <c r="C464">
        <v>22.92</v>
      </c>
    </row>
    <row r="465" spans="1:3" x14ac:dyDescent="0.3">
      <c r="A465" t="str">
        <v>2022/11/24</v>
      </c>
      <c r="B465">
        <v>22.92</v>
      </c>
      <c r="C465">
        <v>23.3</v>
      </c>
    </row>
    <row r="466" spans="1:3" x14ac:dyDescent="0.3">
      <c r="A466" t="str">
        <v>2022/11/25</v>
      </c>
      <c r="B466">
        <v>23.3</v>
      </c>
      <c r="C466">
        <v>23.21</v>
      </c>
    </row>
    <row r="467" spans="1:3" x14ac:dyDescent="0.3">
      <c r="A467" t="str">
        <v>2022/11/28</v>
      </c>
      <c r="B467">
        <v>22.8</v>
      </c>
      <c r="C467">
        <v>22.81</v>
      </c>
    </row>
    <row r="468" spans="1:3" x14ac:dyDescent="0.3">
      <c r="A468" t="str">
        <v>2022/11/29</v>
      </c>
      <c r="B468">
        <v>22.72</v>
      </c>
      <c r="C468">
        <v>22.95</v>
      </c>
    </row>
    <row r="469" spans="1:3" x14ac:dyDescent="0.3">
      <c r="A469" t="str">
        <v>2022/11/30</v>
      </c>
      <c r="B469">
        <v>22.92</v>
      </c>
      <c r="C469">
        <v>23.24</v>
      </c>
    </row>
    <row r="470" spans="1:3" x14ac:dyDescent="0.3">
      <c r="A470" t="str">
        <v>2022/12/01</v>
      </c>
      <c r="B470">
        <v>23.26</v>
      </c>
      <c r="C470">
        <v>23.47</v>
      </c>
    </row>
    <row r="471" spans="1:3" x14ac:dyDescent="0.3">
      <c r="A471" t="str">
        <v>2022/12/02</v>
      </c>
      <c r="B471">
        <v>23.32</v>
      </c>
      <c r="C471">
        <v>23.42</v>
      </c>
    </row>
    <row r="472" spans="1:3" x14ac:dyDescent="0.3">
      <c r="A472" t="str">
        <v>2022/12/05</v>
      </c>
      <c r="B472">
        <v>23.42</v>
      </c>
      <c r="C472">
        <v>23.43</v>
      </c>
    </row>
    <row r="473" spans="1:3" x14ac:dyDescent="0.3">
      <c r="A473" t="str">
        <v>2022/12/06</v>
      </c>
      <c r="B473">
        <v>23.36</v>
      </c>
      <c r="C473">
        <v>22.99</v>
      </c>
    </row>
    <row r="474" spans="1:3" x14ac:dyDescent="0.3">
      <c r="A474" t="str">
        <v>2022/12/07</v>
      </c>
      <c r="B474">
        <v>22.99</v>
      </c>
      <c r="C474">
        <v>22.82</v>
      </c>
    </row>
    <row r="475" spans="1:3" x14ac:dyDescent="0.3">
      <c r="A475" t="str">
        <v>2022/12/08</v>
      </c>
      <c r="B475">
        <v>22.82</v>
      </c>
      <c r="C475">
        <v>22.57</v>
      </c>
    </row>
    <row r="476" spans="1:3" x14ac:dyDescent="0.3">
      <c r="A476" t="str">
        <v>2022/12/09</v>
      </c>
      <c r="B476">
        <v>22.58</v>
      </c>
      <c r="C476">
        <v>22.82</v>
      </c>
    </row>
    <row r="477" spans="1:3" x14ac:dyDescent="0.3">
      <c r="A477" t="str">
        <v>2022/12/12</v>
      </c>
      <c r="B477">
        <v>22.81</v>
      </c>
      <c r="C477">
        <v>22.62</v>
      </c>
    </row>
    <row r="478" spans="1:3" x14ac:dyDescent="0.3">
      <c r="A478" t="str">
        <v>2022/12/13</v>
      </c>
      <c r="B478">
        <v>22.65</v>
      </c>
      <c r="C478">
        <v>22.48</v>
      </c>
    </row>
    <row r="479" spans="1:3" x14ac:dyDescent="0.3">
      <c r="A479" t="str">
        <v>2022/12/14</v>
      </c>
      <c r="B479">
        <v>22.6</v>
      </c>
      <c r="C479">
        <v>22.94</v>
      </c>
    </row>
    <row r="480" spans="1:3" x14ac:dyDescent="0.3">
      <c r="A480" t="str">
        <v>2022/12/15</v>
      </c>
      <c r="B480">
        <v>22.97</v>
      </c>
      <c r="C480">
        <v>22.87</v>
      </c>
    </row>
    <row r="481" spans="1:3" x14ac:dyDescent="0.3">
      <c r="A481" t="str">
        <v>2022/12/16</v>
      </c>
      <c r="B481">
        <v>22.37</v>
      </c>
      <c r="C481">
        <v>22.48</v>
      </c>
    </row>
    <row r="482" spans="1:3" x14ac:dyDescent="0.3">
      <c r="A482" t="str">
        <v>2022/12/19</v>
      </c>
      <c r="B482">
        <v>22.32</v>
      </c>
      <c r="C482">
        <v>22.26</v>
      </c>
    </row>
    <row r="483" spans="1:3" x14ac:dyDescent="0.3">
      <c r="A483" t="str">
        <v>2022/12/20</v>
      </c>
      <c r="B483">
        <v>22.26</v>
      </c>
      <c r="C483">
        <v>21.79</v>
      </c>
    </row>
    <row r="484" spans="1:3" x14ac:dyDescent="0.3">
      <c r="A484" t="str">
        <v>2022/12/21</v>
      </c>
      <c r="B484">
        <v>21.8</v>
      </c>
      <c r="C484">
        <v>21.84</v>
      </c>
    </row>
    <row r="485" spans="1:3" x14ac:dyDescent="0.3">
      <c r="A485" t="str">
        <v>2022/12/22</v>
      </c>
      <c r="B485">
        <v>21.85</v>
      </c>
      <c r="C485">
        <v>22.13</v>
      </c>
    </row>
    <row r="486" spans="1:3" x14ac:dyDescent="0.3">
      <c r="A486" t="str">
        <v>2022/12/23</v>
      </c>
      <c r="B486">
        <v>21.82</v>
      </c>
      <c r="C486">
        <v>21.89</v>
      </c>
    </row>
    <row r="487" spans="1:3" x14ac:dyDescent="0.3">
      <c r="A487" t="str">
        <v>2022/12/26</v>
      </c>
      <c r="B487">
        <v>21.89</v>
      </c>
      <c r="C487">
        <v>21.91</v>
      </c>
    </row>
    <row r="488" spans="1:3" x14ac:dyDescent="0.3">
      <c r="A488" t="str">
        <v>2022/12/27</v>
      </c>
      <c r="B488">
        <v>21.99</v>
      </c>
      <c r="C488">
        <v>22.05</v>
      </c>
    </row>
    <row r="489" spans="1:3" x14ac:dyDescent="0.3">
      <c r="A489" t="str">
        <v>2022/12/28</v>
      </c>
      <c r="B489">
        <v>22.04</v>
      </c>
      <c r="C489">
        <v>21.69</v>
      </c>
    </row>
    <row r="490" spans="1:3" x14ac:dyDescent="0.3">
      <c r="A490" t="str">
        <v>2022/12/29</v>
      </c>
      <c r="B490">
        <v>21.68</v>
      </c>
      <c r="C490">
        <v>21.54</v>
      </c>
    </row>
    <row r="491" spans="1:3" x14ac:dyDescent="0.3">
      <c r="A491" t="str">
        <v>2022/12/30</v>
      </c>
      <c r="B491">
        <v>21.55</v>
      </c>
      <c r="C491">
        <v>21.61</v>
      </c>
    </row>
    <row r="492" spans="1:3" x14ac:dyDescent="0.3">
      <c r="A492" t="str">
        <v>2023/01/03</v>
      </c>
      <c r="B492">
        <v>21.52</v>
      </c>
      <c r="C492">
        <v>21.91</v>
      </c>
    </row>
    <row r="493" spans="1:3" x14ac:dyDescent="0.3">
      <c r="A493" t="str">
        <v>2023/01/04</v>
      </c>
      <c r="B493">
        <v>21.9</v>
      </c>
      <c r="C493">
        <v>21.83</v>
      </c>
    </row>
    <row r="494" spans="1:3" x14ac:dyDescent="0.3">
      <c r="A494" t="str">
        <v>2023/01/05</v>
      </c>
      <c r="B494">
        <v>21.84</v>
      </c>
      <c r="C494">
        <v>22.01</v>
      </c>
    </row>
    <row r="495" spans="1:3" x14ac:dyDescent="0.3">
      <c r="A495" t="str">
        <v>2023/01/06</v>
      </c>
      <c r="B495">
        <v>22.03</v>
      </c>
      <c r="C495">
        <v>22.32</v>
      </c>
    </row>
    <row r="496" spans="1:3" x14ac:dyDescent="0.3">
      <c r="A496" t="str">
        <v>2023/01/09</v>
      </c>
      <c r="B496">
        <v>22.61</v>
      </c>
      <c r="C496">
        <v>22.98</v>
      </c>
    </row>
    <row r="497" spans="1:3" x14ac:dyDescent="0.3">
      <c r="A497" t="str">
        <v>2023/01/10</v>
      </c>
      <c r="B497">
        <v>23.05</v>
      </c>
      <c r="C497">
        <v>23.07</v>
      </c>
    </row>
    <row r="498" spans="1:3" x14ac:dyDescent="0.3">
      <c r="A498" t="str">
        <v>2023/01/11</v>
      </c>
      <c r="B498">
        <v>23.13</v>
      </c>
      <c r="C498">
        <v>23.02</v>
      </c>
    </row>
    <row r="499" spans="1:3" x14ac:dyDescent="0.3">
      <c r="A499" t="str">
        <v>2023/01/12</v>
      </c>
      <c r="B499">
        <v>23.07</v>
      </c>
      <c r="C499">
        <v>22.98</v>
      </c>
    </row>
    <row r="500" spans="1:3" x14ac:dyDescent="0.3">
      <c r="A500" t="str">
        <v>2023/01/13</v>
      </c>
      <c r="B500">
        <v>22.99</v>
      </c>
      <c r="C500">
        <v>23.03</v>
      </c>
    </row>
    <row r="501" spans="1:3" x14ac:dyDescent="0.3">
      <c r="A501" t="str">
        <v>2023/01/16</v>
      </c>
      <c r="B501">
        <v>23.03</v>
      </c>
      <c r="C501">
        <v>23.23</v>
      </c>
    </row>
    <row r="502" spans="1:3" x14ac:dyDescent="0.3">
      <c r="A502" t="str">
        <v>2023/01/17</v>
      </c>
      <c r="B502">
        <v>23.23</v>
      </c>
      <c r="C502">
        <v>23.18</v>
      </c>
    </row>
    <row r="503" spans="1:3" x14ac:dyDescent="0.3">
      <c r="A503" t="str">
        <v>2023/01/30</v>
      </c>
      <c r="B503">
        <v>23.18</v>
      </c>
      <c r="C503">
        <v>24.27</v>
      </c>
    </row>
    <row r="504" spans="1:3" x14ac:dyDescent="0.3">
      <c r="A504" t="str">
        <v>2023/01/31</v>
      </c>
      <c r="B504">
        <v>24.27</v>
      </c>
      <c r="C504">
        <v>23.84</v>
      </c>
    </row>
    <row r="505" spans="1:3" x14ac:dyDescent="0.3">
      <c r="A505" t="str">
        <v>2023/02/01</v>
      </c>
      <c r="B505">
        <v>22.91</v>
      </c>
      <c r="C505">
        <v>23.17</v>
      </c>
    </row>
    <row r="506" spans="1:3" x14ac:dyDescent="0.3">
      <c r="A506" t="str">
        <v>2023/02/02</v>
      </c>
      <c r="B506">
        <v>23.43</v>
      </c>
      <c r="C506">
        <v>23.56</v>
      </c>
    </row>
    <row r="507" spans="1:3" x14ac:dyDescent="0.3">
      <c r="A507" t="str">
        <v>2023/02/03</v>
      </c>
      <c r="B507">
        <v>23.56</v>
      </c>
      <c r="C507">
        <v>23.6</v>
      </c>
    </row>
    <row r="508" spans="1:3" x14ac:dyDescent="0.3">
      <c r="A508" t="str">
        <v>2023/02/06</v>
      </c>
      <c r="B508">
        <v>23.37</v>
      </c>
      <c r="C508">
        <v>23.2</v>
      </c>
    </row>
    <row r="509" spans="1:3" x14ac:dyDescent="0.3">
      <c r="A509" t="str">
        <v>2023/02/07</v>
      </c>
      <c r="B509">
        <v>23.2</v>
      </c>
      <c r="C509">
        <v>23.2</v>
      </c>
    </row>
    <row r="510" spans="1:3" x14ac:dyDescent="0.3">
      <c r="A510" t="str">
        <v>2023/02/08</v>
      </c>
      <c r="B510">
        <v>23.21</v>
      </c>
      <c r="C510">
        <v>23.75</v>
      </c>
    </row>
    <row r="511" spans="1:3" x14ac:dyDescent="0.3">
      <c r="A511" t="str">
        <v>2023/02/09</v>
      </c>
      <c r="B511">
        <v>23.75</v>
      </c>
      <c r="C511">
        <v>23.69</v>
      </c>
    </row>
    <row r="512" spans="1:3" x14ac:dyDescent="0.3">
      <c r="A512" t="str">
        <v>2023/02/10</v>
      </c>
      <c r="B512">
        <v>23.69</v>
      </c>
      <c r="C512">
        <v>23.67</v>
      </c>
    </row>
    <row r="513" spans="1:3" x14ac:dyDescent="0.3">
      <c r="A513" t="str">
        <v>2023/02/13</v>
      </c>
      <c r="B513">
        <v>23.67</v>
      </c>
      <c r="C513">
        <v>23.52</v>
      </c>
    </row>
    <row r="514" spans="1:3" x14ac:dyDescent="0.3">
      <c r="A514" t="str">
        <v>2023/02/14</v>
      </c>
      <c r="B514">
        <v>23.53</v>
      </c>
      <c r="C514">
        <v>23.69</v>
      </c>
    </row>
    <row r="515" spans="1:3" x14ac:dyDescent="0.3">
      <c r="A515" t="str">
        <v>2023/02/15</v>
      </c>
      <c r="B515">
        <v>23.68</v>
      </c>
      <c r="C515">
        <v>23.22</v>
      </c>
    </row>
    <row r="516" spans="1:3" x14ac:dyDescent="0.3">
      <c r="A516" t="str">
        <v>2023/02/16</v>
      </c>
      <c r="B516">
        <v>23.22</v>
      </c>
      <c r="C516">
        <v>23.33</v>
      </c>
    </row>
    <row r="517" spans="1:3" x14ac:dyDescent="0.3">
      <c r="A517" t="str">
        <v>2023/02/17</v>
      </c>
      <c r="B517">
        <v>23.32</v>
      </c>
      <c r="C517">
        <v>23.22</v>
      </c>
    </row>
    <row r="518" spans="1:3" x14ac:dyDescent="0.3">
      <c r="A518" t="str">
        <v>2023/02/20</v>
      </c>
      <c r="B518">
        <v>23.22</v>
      </c>
      <c r="C518">
        <v>23.34</v>
      </c>
    </row>
    <row r="519" spans="1:3" x14ac:dyDescent="0.3">
      <c r="A519" t="str">
        <v>2023/02/21</v>
      </c>
      <c r="B519">
        <v>23.34</v>
      </c>
      <c r="C519">
        <v>23.47</v>
      </c>
    </row>
    <row r="520" spans="1:3" x14ac:dyDescent="0.3">
      <c r="A520" t="str">
        <v>2023/02/22</v>
      </c>
      <c r="B520">
        <v>23.46</v>
      </c>
      <c r="C520">
        <v>23.17</v>
      </c>
    </row>
    <row r="521" spans="1:3" x14ac:dyDescent="0.3">
      <c r="A521" t="str">
        <v>2023/02/23</v>
      </c>
      <c r="B521">
        <v>23.17</v>
      </c>
      <c r="C521">
        <v>23.53</v>
      </c>
    </row>
    <row r="522" spans="1:3" x14ac:dyDescent="0.3">
      <c r="A522" t="str">
        <v>2023/02/24</v>
      </c>
      <c r="B522">
        <v>23.53</v>
      </c>
      <c r="C522">
        <v>23.22</v>
      </c>
    </row>
    <row r="523" spans="1:3" x14ac:dyDescent="0.3">
      <c r="A523" t="str">
        <v>2023/03/01</v>
      </c>
      <c r="B523">
        <v>23.19</v>
      </c>
      <c r="C523">
        <v>23.62</v>
      </c>
    </row>
    <row r="524" spans="1:3" x14ac:dyDescent="0.3">
      <c r="A524" t="str">
        <v>2023/03/02</v>
      </c>
      <c r="B524">
        <v>23.61</v>
      </c>
      <c r="C524">
        <v>23.52</v>
      </c>
    </row>
    <row r="525" spans="1:3" x14ac:dyDescent="0.3">
      <c r="A525" t="str">
        <v>2023/03/03</v>
      </c>
      <c r="B525">
        <v>23.52</v>
      </c>
      <c r="C525">
        <v>23.49</v>
      </c>
    </row>
    <row r="526" spans="1:3" x14ac:dyDescent="0.3">
      <c r="A526" t="str">
        <v>2023/03/06</v>
      </c>
      <c r="B526">
        <v>23.49</v>
      </c>
      <c r="C526">
        <v>23.78</v>
      </c>
    </row>
    <row r="527" spans="1:3" x14ac:dyDescent="0.3">
      <c r="A527" t="str">
        <v>2023/03/07</v>
      </c>
      <c r="B527">
        <v>23.78</v>
      </c>
      <c r="C527">
        <v>23.9</v>
      </c>
    </row>
    <row r="528" spans="1:3" x14ac:dyDescent="0.3">
      <c r="A528" t="str">
        <v>2023/03/08</v>
      </c>
      <c r="B528">
        <v>23.85</v>
      </c>
      <c r="C528">
        <v>23.76</v>
      </c>
    </row>
    <row r="529" spans="1:3" x14ac:dyDescent="0.3">
      <c r="A529" t="str">
        <v>2023/03/09</v>
      </c>
      <c r="B529">
        <v>23.77</v>
      </c>
      <c r="C529">
        <v>23.7</v>
      </c>
    </row>
    <row r="530" spans="1:3" x14ac:dyDescent="0.3">
      <c r="A530" t="str">
        <v>2023/03/10</v>
      </c>
      <c r="B530">
        <v>23.69</v>
      </c>
      <c r="C530">
        <v>23.34</v>
      </c>
    </row>
    <row r="531" spans="1:3" x14ac:dyDescent="0.3">
      <c r="A531" t="str">
        <v>2023/03/13</v>
      </c>
      <c r="B531">
        <v>23.34</v>
      </c>
      <c r="C531">
        <v>23.36</v>
      </c>
    </row>
    <row r="532" spans="1:3" x14ac:dyDescent="0.3">
      <c r="A532" t="str">
        <v>2023/03/14</v>
      </c>
      <c r="B532">
        <v>23.36</v>
      </c>
      <c r="C532">
        <v>23.07</v>
      </c>
    </row>
    <row r="533" spans="1:3" x14ac:dyDescent="0.3">
      <c r="A533" t="str">
        <v>2023/03/15</v>
      </c>
      <c r="B533">
        <v>23.07</v>
      </c>
      <c r="C533">
        <v>23.12</v>
      </c>
    </row>
    <row r="534" spans="1:3" x14ac:dyDescent="0.3">
      <c r="A534" t="str">
        <v>2023/03/16</v>
      </c>
      <c r="B534">
        <v>23.17</v>
      </c>
      <c r="C534">
        <v>23.01</v>
      </c>
    </row>
    <row r="535" spans="1:3" x14ac:dyDescent="0.3">
      <c r="A535" t="str">
        <v>2023/03/17</v>
      </c>
      <c r="B535">
        <v>23.29</v>
      </c>
      <c r="C535">
        <v>23.42</v>
      </c>
    </row>
    <row r="536" spans="1:3" x14ac:dyDescent="0.3">
      <c r="A536" t="str">
        <v>2023/03/20</v>
      </c>
      <c r="B536">
        <v>23.42</v>
      </c>
      <c r="C536">
        <v>23.34</v>
      </c>
    </row>
    <row r="537" spans="1:3" x14ac:dyDescent="0.3">
      <c r="A537" t="str">
        <v>2023/03/21</v>
      </c>
      <c r="B537">
        <v>23.35</v>
      </c>
      <c r="C537">
        <v>23.47</v>
      </c>
    </row>
    <row r="538" spans="1:3" x14ac:dyDescent="0.3">
      <c r="A538" t="str">
        <v>2023/03/22</v>
      </c>
      <c r="B538">
        <v>23.48</v>
      </c>
      <c r="C538">
        <v>23.81</v>
      </c>
    </row>
    <row r="539" spans="1:3" x14ac:dyDescent="0.3">
      <c r="A539" t="str">
        <v>2023/03/23</v>
      </c>
      <c r="B539">
        <v>23.81</v>
      </c>
      <c r="C539">
        <v>24.05</v>
      </c>
    </row>
    <row r="540" spans="1:3" x14ac:dyDescent="0.3">
      <c r="A540" t="str">
        <v>2023/03/24</v>
      </c>
      <c r="B540">
        <v>24.06</v>
      </c>
      <c r="C540">
        <v>24.11</v>
      </c>
    </row>
    <row r="541" spans="1:3" x14ac:dyDescent="0.3">
      <c r="A541" t="str">
        <v>2023/03/27</v>
      </c>
      <c r="B541">
        <v>24.11</v>
      </c>
      <c r="C541">
        <v>23.95</v>
      </c>
    </row>
    <row r="542" spans="1:3" x14ac:dyDescent="0.3">
      <c r="A542" t="str">
        <v>2023/03/28</v>
      </c>
      <c r="B542">
        <v>23.97</v>
      </c>
      <c r="C542">
        <v>23.69</v>
      </c>
    </row>
    <row r="543" spans="1:3" x14ac:dyDescent="0.3">
      <c r="A543" t="str">
        <v>2023/03/29</v>
      </c>
      <c r="B543">
        <v>23.77</v>
      </c>
      <c r="C543">
        <v>23.77</v>
      </c>
    </row>
    <row r="544" spans="1:3" x14ac:dyDescent="0.3">
      <c r="A544" t="str">
        <v>2023/03/30</v>
      </c>
      <c r="B544">
        <v>23.78</v>
      </c>
      <c r="C544">
        <v>23.92</v>
      </c>
    </row>
    <row r="545" spans="1:3" x14ac:dyDescent="0.3">
      <c r="A545" t="str">
        <v>2023/03/31</v>
      </c>
      <c r="B545">
        <v>23.92</v>
      </c>
      <c r="C545">
        <v>23.95</v>
      </c>
    </row>
    <row r="546" spans="1:3" x14ac:dyDescent="0.3">
      <c r="A546" t="str">
        <v>2023/04/06</v>
      </c>
      <c r="B546">
        <v>23.95</v>
      </c>
      <c r="C546">
        <v>23.67</v>
      </c>
    </row>
    <row r="547" spans="1:3" x14ac:dyDescent="0.3">
      <c r="A547" t="str">
        <v>2023/04/07</v>
      </c>
      <c r="B547">
        <v>23.68</v>
      </c>
      <c r="C547">
        <v>23.71</v>
      </c>
    </row>
    <row r="548" spans="1:3" x14ac:dyDescent="0.3">
      <c r="A548" t="str">
        <v>2023/04/10</v>
      </c>
      <c r="B548">
        <v>23.71</v>
      </c>
      <c r="C548">
        <v>23.74</v>
      </c>
    </row>
    <row r="549" spans="1:3" x14ac:dyDescent="0.3">
      <c r="A549" t="str">
        <v>2023/04/11</v>
      </c>
      <c r="B549">
        <v>23.74</v>
      </c>
      <c r="C549">
        <v>23.89</v>
      </c>
    </row>
    <row r="550" spans="1:3" x14ac:dyDescent="0.3">
      <c r="A550" t="str">
        <v>2023/04/12</v>
      </c>
      <c r="B550">
        <v>23.89</v>
      </c>
      <c r="C550">
        <v>23.87</v>
      </c>
    </row>
    <row r="551" spans="1:3" x14ac:dyDescent="0.3">
      <c r="A551" t="str">
        <v>2023/04/13</v>
      </c>
      <c r="B551">
        <v>23.87</v>
      </c>
      <c r="C551">
        <v>23.62</v>
      </c>
    </row>
    <row r="552" spans="1:3" x14ac:dyDescent="0.3">
      <c r="A552" t="str">
        <v>2023/04/14</v>
      </c>
      <c r="B552">
        <v>23.63</v>
      </c>
      <c r="C552">
        <v>23.73</v>
      </c>
    </row>
    <row r="553" spans="1:3" x14ac:dyDescent="0.3">
      <c r="A553" t="str">
        <v>2023/04/17</v>
      </c>
      <c r="B553">
        <v>23.72</v>
      </c>
      <c r="C553">
        <v>23.65</v>
      </c>
    </row>
    <row r="554" spans="1:3" x14ac:dyDescent="0.3">
      <c r="A554" t="str">
        <v>2023/04/18</v>
      </c>
      <c r="B554">
        <v>23.62</v>
      </c>
      <c r="C554">
        <v>23.38</v>
      </c>
    </row>
    <row r="555" spans="1:3" x14ac:dyDescent="0.3">
      <c r="A555" t="str">
        <v>2023/04/19</v>
      </c>
      <c r="B555">
        <v>23.4</v>
      </c>
      <c r="C555">
        <v>23.17</v>
      </c>
    </row>
    <row r="556" spans="1:3" x14ac:dyDescent="0.3">
      <c r="A556" t="str">
        <v>2023/04/20</v>
      </c>
      <c r="B556">
        <v>23.16</v>
      </c>
      <c r="C556">
        <v>23.09</v>
      </c>
    </row>
    <row r="557" spans="1:3" x14ac:dyDescent="0.3">
      <c r="A557" t="str">
        <v>2023/04/21</v>
      </c>
      <c r="B557">
        <v>23.13</v>
      </c>
      <c r="C557">
        <v>22.93</v>
      </c>
    </row>
    <row r="558" spans="1:3" x14ac:dyDescent="0.3">
      <c r="A558" t="str">
        <v>2023/04/24</v>
      </c>
      <c r="B558">
        <v>22.93</v>
      </c>
      <c r="C558">
        <v>23</v>
      </c>
    </row>
    <row r="559" spans="1:3" x14ac:dyDescent="0.3">
      <c r="A559" t="str">
        <v>2023/04/25</v>
      </c>
      <c r="B559">
        <v>23</v>
      </c>
      <c r="C559">
        <v>22.46</v>
      </c>
    </row>
    <row r="560" spans="1:3" x14ac:dyDescent="0.3">
      <c r="A560" t="str">
        <v>2023/04/26</v>
      </c>
      <c r="B560">
        <v>22.46</v>
      </c>
      <c r="C560">
        <v>22.51</v>
      </c>
    </row>
    <row r="561" spans="1:3" x14ac:dyDescent="0.3">
      <c r="A561" t="str">
        <v>2023/04/27</v>
      </c>
      <c r="B561">
        <v>22.51</v>
      </c>
      <c r="C561">
        <v>22.61</v>
      </c>
    </row>
    <row r="562" spans="1:3" x14ac:dyDescent="0.3">
      <c r="A562" t="str">
        <v>2023/04/28</v>
      </c>
      <c r="B562">
        <v>22.62</v>
      </c>
      <c r="C562">
        <v>22.87</v>
      </c>
    </row>
    <row r="563" spans="1:3" x14ac:dyDescent="0.3">
      <c r="A563" t="str">
        <v>2023/05/02</v>
      </c>
      <c r="B563">
        <v>22.87</v>
      </c>
      <c r="C563">
        <v>22.89</v>
      </c>
    </row>
    <row r="564" spans="1:3" x14ac:dyDescent="0.3">
      <c r="A564" t="str">
        <v>2023/05/04</v>
      </c>
      <c r="B564">
        <v>22.89</v>
      </c>
      <c r="C564">
        <v>22.88</v>
      </c>
    </row>
    <row r="565" spans="1:3" x14ac:dyDescent="0.3">
      <c r="A565" t="str">
        <v>2023/05/05</v>
      </c>
      <c r="B565">
        <v>22.88</v>
      </c>
      <c r="C565">
        <v>22.95</v>
      </c>
    </row>
    <row r="566" spans="1:3" x14ac:dyDescent="0.3">
      <c r="A566" t="str">
        <v>2023/05/08</v>
      </c>
      <c r="B566">
        <v>22.96</v>
      </c>
      <c r="C566">
        <v>23.01</v>
      </c>
    </row>
    <row r="567" spans="1:3" x14ac:dyDescent="0.3">
      <c r="A567" t="str">
        <v>2023/05/09</v>
      </c>
      <c r="B567">
        <v>23.01</v>
      </c>
      <c r="C567">
        <v>23.05</v>
      </c>
    </row>
    <row r="568" spans="1:3" x14ac:dyDescent="0.3">
      <c r="A568" t="str">
        <v>2023/05/10</v>
      </c>
      <c r="B568">
        <v>23.05</v>
      </c>
      <c r="C568">
        <v>22.85</v>
      </c>
    </row>
    <row r="569" spans="1:3" x14ac:dyDescent="0.3">
      <c r="A569" t="str">
        <v>2023/05/11</v>
      </c>
      <c r="B569">
        <v>22.85</v>
      </c>
      <c r="C569">
        <v>22.71</v>
      </c>
    </row>
    <row r="570" spans="1:3" x14ac:dyDescent="0.3">
      <c r="A570" t="str">
        <v>2023/05/12</v>
      </c>
      <c r="B570">
        <v>22.67</v>
      </c>
      <c r="C570">
        <v>22.71</v>
      </c>
    </row>
    <row r="571" spans="1:3" x14ac:dyDescent="0.3">
      <c r="A571" t="str">
        <v>2023/05/15</v>
      </c>
      <c r="B571">
        <v>22.71</v>
      </c>
      <c r="C571">
        <v>22.64</v>
      </c>
    </row>
    <row r="572" spans="1:3" x14ac:dyDescent="0.3">
      <c r="A572" t="str">
        <v>2023/05/16</v>
      </c>
      <c r="B572">
        <v>22.64</v>
      </c>
      <c r="C572">
        <v>22.91</v>
      </c>
    </row>
    <row r="573" spans="1:3" x14ac:dyDescent="0.3">
      <c r="A573" t="str">
        <v>2023/05/17</v>
      </c>
      <c r="B573">
        <v>22.91</v>
      </c>
      <c r="C573">
        <v>23.27</v>
      </c>
    </row>
    <row r="574" spans="1:3" x14ac:dyDescent="0.3">
      <c r="A574" t="str">
        <v>2023/05/18</v>
      </c>
      <c r="B574">
        <v>23.27</v>
      </c>
      <c r="C574">
        <v>23.47</v>
      </c>
    </row>
    <row r="575" spans="1:3" x14ac:dyDescent="0.3">
      <c r="A575" t="str">
        <v>2023/05/19</v>
      </c>
      <c r="B575">
        <v>23.47</v>
      </c>
      <c r="C575">
        <v>23.61</v>
      </c>
    </row>
    <row r="576" spans="1:3" x14ac:dyDescent="0.3">
      <c r="A576" t="str">
        <v>2023/05/22</v>
      </c>
      <c r="B576">
        <v>23.61</v>
      </c>
      <c r="C576">
        <v>23.64</v>
      </c>
    </row>
    <row r="577" spans="1:3" x14ac:dyDescent="0.3">
      <c r="A577" t="str">
        <v>2023/05/23</v>
      </c>
      <c r="B577">
        <v>23.64</v>
      </c>
      <c r="C577">
        <v>23.68</v>
      </c>
    </row>
    <row r="578" spans="1:3" x14ac:dyDescent="0.3">
      <c r="A578" t="str">
        <v>2023/05/24</v>
      </c>
      <c r="B578">
        <v>23.67</v>
      </c>
      <c r="C578">
        <v>23.58</v>
      </c>
    </row>
    <row r="579" spans="1:3" x14ac:dyDescent="0.3">
      <c r="A579" t="str">
        <v>2023/05/25</v>
      </c>
      <c r="B579">
        <v>23.58</v>
      </c>
      <c r="C579">
        <v>23.78</v>
      </c>
    </row>
    <row r="580" spans="1:3" x14ac:dyDescent="0.3">
      <c r="A580" t="str">
        <v>2023/05/26</v>
      </c>
      <c r="B580">
        <v>23.79</v>
      </c>
      <c r="C580">
        <v>24.24</v>
      </c>
    </row>
    <row r="581" spans="1:3" x14ac:dyDescent="0.3">
      <c r="A581" t="str">
        <v>2023/05/29</v>
      </c>
      <c r="B581">
        <v>24.24</v>
      </c>
      <c r="C581">
        <v>24.47</v>
      </c>
    </row>
    <row r="582" spans="1:3" x14ac:dyDescent="0.3">
      <c r="A582" t="str">
        <v>2023/05/30</v>
      </c>
      <c r="B582">
        <v>24.47</v>
      </c>
      <c r="C582">
        <v>24.55</v>
      </c>
    </row>
    <row r="583" spans="1:3" x14ac:dyDescent="0.3">
      <c r="A583" t="str">
        <v>2023/05/31</v>
      </c>
      <c r="B583">
        <v>24.52</v>
      </c>
      <c r="C583">
        <v>24.43</v>
      </c>
    </row>
    <row r="584" spans="1:3" x14ac:dyDescent="0.3">
      <c r="A584" t="str">
        <v>2023/06/01</v>
      </c>
      <c r="B584">
        <v>24.43</v>
      </c>
      <c r="C584">
        <v>24.2</v>
      </c>
    </row>
    <row r="585" spans="1:3" x14ac:dyDescent="0.3">
      <c r="A585" t="str">
        <v>2023/06/02</v>
      </c>
      <c r="B585">
        <v>24.21</v>
      </c>
      <c r="C585">
        <v>24.43</v>
      </c>
    </row>
    <row r="586" spans="1:3" x14ac:dyDescent="0.3">
      <c r="A586" t="str">
        <v>2023/06/05</v>
      </c>
      <c r="B586">
        <v>24.42</v>
      </c>
      <c r="C586">
        <v>24.42</v>
      </c>
    </row>
    <row r="587" spans="1:3" x14ac:dyDescent="0.3">
      <c r="A587" t="str">
        <v>2023/06/06</v>
      </c>
      <c r="B587">
        <v>24.41</v>
      </c>
      <c r="C587">
        <v>24.49</v>
      </c>
    </row>
    <row r="588" spans="1:3" x14ac:dyDescent="0.3">
      <c r="A588" t="str">
        <v>2023/06/07</v>
      </c>
      <c r="B588">
        <v>24.5</v>
      </c>
      <c r="C588">
        <v>24.73</v>
      </c>
    </row>
    <row r="589" spans="1:3" x14ac:dyDescent="0.3">
      <c r="A589" t="str">
        <v>2023/06/08</v>
      </c>
      <c r="B589">
        <v>24.64</v>
      </c>
      <c r="C589">
        <v>24.46</v>
      </c>
    </row>
    <row r="590" spans="1:3" x14ac:dyDescent="0.3">
      <c r="A590" t="str">
        <v>2023/06/09</v>
      </c>
      <c r="B590">
        <v>24.5</v>
      </c>
      <c r="C590">
        <v>24.59</v>
      </c>
    </row>
    <row r="591" spans="1:3" x14ac:dyDescent="0.3">
      <c r="A591" t="str">
        <v>2023/06/12</v>
      </c>
      <c r="B591">
        <v>24.65</v>
      </c>
      <c r="C591">
        <v>24.75</v>
      </c>
    </row>
    <row r="592" spans="1:3" x14ac:dyDescent="0.3">
      <c r="A592" t="str">
        <v>2023/06/13</v>
      </c>
      <c r="B592">
        <v>24.75</v>
      </c>
      <c r="C592">
        <v>25.19</v>
      </c>
    </row>
    <row r="593" spans="1:3" x14ac:dyDescent="0.3">
      <c r="A593" t="str">
        <v>2023/06/14</v>
      </c>
      <c r="B593">
        <v>25.18</v>
      </c>
      <c r="C593">
        <v>25.13</v>
      </c>
    </row>
    <row r="594" spans="1:3" x14ac:dyDescent="0.3">
      <c r="A594" t="str">
        <v>2023/06/15</v>
      </c>
      <c r="B594">
        <v>25.18</v>
      </c>
      <c r="C594">
        <v>25.21</v>
      </c>
    </row>
    <row r="595" spans="1:3" x14ac:dyDescent="0.3">
      <c r="A595" t="str">
        <v>2023/06/16</v>
      </c>
      <c r="B595">
        <v>25.21</v>
      </c>
      <c r="C595">
        <v>25.09</v>
      </c>
    </row>
    <row r="596" spans="1:3" x14ac:dyDescent="0.3">
      <c r="A596" t="str">
        <v>2023/06/19</v>
      </c>
      <c r="B596">
        <v>25.09</v>
      </c>
      <c r="C596">
        <v>25.18</v>
      </c>
    </row>
    <row r="597" spans="1:3" x14ac:dyDescent="0.3">
      <c r="A597" t="str">
        <v>2023/06/20</v>
      </c>
      <c r="B597">
        <v>25.58</v>
      </c>
      <c r="C597">
        <v>25.06</v>
      </c>
    </row>
    <row r="598" spans="1:3" x14ac:dyDescent="0.3">
      <c r="A598" t="str">
        <v>2023/06/21</v>
      </c>
      <c r="B598">
        <v>25.07</v>
      </c>
      <c r="C598">
        <v>25.05</v>
      </c>
    </row>
    <row r="599" spans="1:3" x14ac:dyDescent="0.3">
      <c r="A599" t="str">
        <v>2023/06/26</v>
      </c>
      <c r="B599">
        <v>25.05</v>
      </c>
      <c r="C599">
        <v>24.8</v>
      </c>
    </row>
    <row r="600" spans="1:3" x14ac:dyDescent="0.3">
      <c r="A600" t="str">
        <v>2023/06/27</v>
      </c>
      <c r="B600">
        <v>24.88</v>
      </c>
      <c r="C600">
        <v>24.65</v>
      </c>
    </row>
    <row r="601" spans="1:3" x14ac:dyDescent="0.3">
      <c r="A601" t="str">
        <v>2023/06/28</v>
      </c>
      <c r="B601">
        <v>24.67</v>
      </c>
      <c r="C601">
        <v>24.76</v>
      </c>
    </row>
    <row r="602" spans="1:3" x14ac:dyDescent="0.3">
      <c r="A602" t="str">
        <v>2023/06/29</v>
      </c>
      <c r="B602">
        <v>24.9</v>
      </c>
      <c r="C602">
        <v>24.78</v>
      </c>
    </row>
    <row r="603" spans="1:3" x14ac:dyDescent="0.3">
      <c r="A603" t="str">
        <v>2023/06/30</v>
      </c>
      <c r="B603">
        <v>24.75</v>
      </c>
      <c r="C603">
        <v>24.75</v>
      </c>
    </row>
    <row r="604" spans="1:3" x14ac:dyDescent="0.3">
      <c r="A604" t="str">
        <v>2023/07/03</v>
      </c>
      <c r="B604">
        <v>24.76</v>
      </c>
      <c r="C604">
        <v>24.93</v>
      </c>
    </row>
    <row r="605" spans="1:3" x14ac:dyDescent="0.3">
      <c r="A605" t="str">
        <v>2023/07/04</v>
      </c>
      <c r="B605">
        <v>24.93</v>
      </c>
      <c r="C605">
        <v>25.18</v>
      </c>
    </row>
    <row r="606" spans="1:3" x14ac:dyDescent="0.3">
      <c r="A606" t="str">
        <v>2023/07/05</v>
      </c>
      <c r="B606">
        <v>25.18</v>
      </c>
      <c r="C606">
        <v>25.1</v>
      </c>
    </row>
    <row r="607" spans="1:3" x14ac:dyDescent="0.3">
      <c r="A607" t="str">
        <v>2023/07/06</v>
      </c>
      <c r="B607">
        <v>25.1</v>
      </c>
      <c r="C607">
        <v>24.7</v>
      </c>
    </row>
    <row r="608" spans="1:3" x14ac:dyDescent="0.3">
      <c r="A608" t="str">
        <v>2023/07/07</v>
      </c>
      <c r="B608">
        <v>24.72</v>
      </c>
      <c r="C608">
        <v>24.53</v>
      </c>
    </row>
    <row r="609" spans="1:3" x14ac:dyDescent="0.3">
      <c r="A609" t="str">
        <v>2023/07/10</v>
      </c>
      <c r="B609">
        <v>24.54</v>
      </c>
      <c r="C609">
        <v>24.42</v>
      </c>
    </row>
    <row r="610" spans="1:3" x14ac:dyDescent="0.3">
      <c r="A610" t="str">
        <v>2023/07/11</v>
      </c>
      <c r="B610">
        <v>24.52</v>
      </c>
      <c r="C610">
        <v>24.81</v>
      </c>
    </row>
    <row r="611" spans="1:3" x14ac:dyDescent="0.3">
      <c r="A611" t="str">
        <v>2023/07/12</v>
      </c>
      <c r="B611">
        <v>24.81</v>
      </c>
      <c r="C611">
        <v>24.79</v>
      </c>
    </row>
    <row r="612" spans="1:3" x14ac:dyDescent="0.3">
      <c r="A612" t="str">
        <v>2023/07/13</v>
      </c>
      <c r="B612">
        <v>24.82</v>
      </c>
      <c r="C612">
        <v>24.92</v>
      </c>
    </row>
    <row r="613" spans="1:3" x14ac:dyDescent="0.3">
      <c r="A613" t="str">
        <v>2023/07/14</v>
      </c>
      <c r="B613">
        <v>24.93</v>
      </c>
      <c r="C613">
        <v>25.27</v>
      </c>
    </row>
    <row r="614" spans="1:3" x14ac:dyDescent="0.3">
      <c r="A614" t="str">
        <v>2023/07/17</v>
      </c>
      <c r="B614">
        <v>25.26</v>
      </c>
      <c r="C614">
        <v>25.12</v>
      </c>
    </row>
    <row r="615" spans="1:3" x14ac:dyDescent="0.3">
      <c r="A615" t="str">
        <v>2023/07/18</v>
      </c>
      <c r="B615">
        <v>25.08</v>
      </c>
      <c r="C615">
        <v>25.01</v>
      </c>
    </row>
    <row r="616" spans="1:3" x14ac:dyDescent="0.3">
      <c r="A616" t="str">
        <v>2023/07/19</v>
      </c>
      <c r="B616">
        <v>25.01</v>
      </c>
      <c r="C616">
        <v>25.11</v>
      </c>
    </row>
    <row r="617" spans="1:3" x14ac:dyDescent="0.3">
      <c r="A617" t="str">
        <v>2023/07/20</v>
      </c>
      <c r="B617">
        <v>25.12</v>
      </c>
      <c r="C617">
        <v>25.07</v>
      </c>
    </row>
    <row r="618" spans="1:3" x14ac:dyDescent="0.3">
      <c r="A618" t="str">
        <v>2023/07/21</v>
      </c>
      <c r="B618">
        <v>25.06</v>
      </c>
      <c r="C618">
        <v>24.74</v>
      </c>
    </row>
    <row r="619" spans="1:3" x14ac:dyDescent="0.3">
      <c r="A619" t="str">
        <v>2023/07/24</v>
      </c>
      <c r="B619">
        <v>24.74</v>
      </c>
      <c r="C619">
        <v>24.67</v>
      </c>
    </row>
    <row r="620" spans="1:3" x14ac:dyDescent="0.3">
      <c r="A620" t="str">
        <v>2023/07/25</v>
      </c>
      <c r="B620">
        <v>24.67</v>
      </c>
      <c r="C620">
        <v>24.8</v>
      </c>
    </row>
    <row r="621" spans="1:3" x14ac:dyDescent="0.3">
      <c r="A621" t="str">
        <v>2023/07/26</v>
      </c>
      <c r="B621">
        <v>24.81</v>
      </c>
      <c r="C621">
        <v>24.55</v>
      </c>
    </row>
    <row r="622" spans="1:3" x14ac:dyDescent="0.3">
      <c r="A622" t="str">
        <v>2023/07/27</v>
      </c>
      <c r="B622">
        <v>24.65</v>
      </c>
      <c r="C622">
        <v>24.7</v>
      </c>
    </row>
    <row r="623" spans="1:3" x14ac:dyDescent="0.3">
      <c r="A623" t="str">
        <v>2023/07/28</v>
      </c>
      <c r="B623">
        <v>24.7</v>
      </c>
      <c r="C623">
        <v>24.74</v>
      </c>
    </row>
    <row r="624" spans="1:3" x14ac:dyDescent="0.3">
      <c r="A624" t="str">
        <v>2023/07/31</v>
      </c>
      <c r="B624">
        <v>24.75</v>
      </c>
      <c r="C624">
        <v>24.76</v>
      </c>
    </row>
    <row r="625" spans="1:3" x14ac:dyDescent="0.3">
      <c r="A625" t="str">
        <v>2023/08/01</v>
      </c>
      <c r="B625">
        <v>24.82</v>
      </c>
      <c r="C625">
        <v>25.01</v>
      </c>
    </row>
    <row r="626" spans="1:3" x14ac:dyDescent="0.3">
      <c r="A626" t="str">
        <v>2023/08/02</v>
      </c>
      <c r="B626">
        <v>25</v>
      </c>
      <c r="C626">
        <v>24.62</v>
      </c>
    </row>
    <row r="627" spans="1:3" x14ac:dyDescent="0.3">
      <c r="A627" t="str">
        <v>2023/08/04</v>
      </c>
      <c r="B627">
        <v>24.64</v>
      </c>
      <c r="C627">
        <v>24.46</v>
      </c>
    </row>
    <row r="628" spans="1:3" x14ac:dyDescent="0.3">
      <c r="A628" t="str">
        <v>2023/08/07</v>
      </c>
      <c r="B628">
        <v>24.47</v>
      </c>
      <c r="C628">
        <v>24.59</v>
      </c>
    </row>
    <row r="629" spans="1:3" x14ac:dyDescent="0.3">
      <c r="A629" t="str">
        <v>2023/08/08</v>
      </c>
      <c r="B629">
        <v>24.59</v>
      </c>
      <c r="C629">
        <v>24.38</v>
      </c>
    </row>
    <row r="630" spans="1:3" x14ac:dyDescent="0.3">
      <c r="A630" t="str">
        <v>2023/08/09</v>
      </c>
      <c r="B630">
        <v>24.36</v>
      </c>
      <c r="C630">
        <v>24.39</v>
      </c>
    </row>
    <row r="631" spans="1:3" x14ac:dyDescent="0.3">
      <c r="A631" t="str">
        <v>2023/08/10</v>
      </c>
      <c r="B631">
        <v>24.35</v>
      </c>
      <c r="C631">
        <v>24.07</v>
      </c>
    </row>
    <row r="632" spans="1:3" x14ac:dyDescent="0.3">
      <c r="A632" t="str">
        <v>2023/08/11</v>
      </c>
      <c r="B632">
        <v>24.07</v>
      </c>
      <c r="C632">
        <v>23.96</v>
      </c>
    </row>
    <row r="633" spans="1:3" x14ac:dyDescent="0.3">
      <c r="A633" t="str">
        <v>2023/08/14</v>
      </c>
      <c r="B633">
        <v>23.93</v>
      </c>
      <c r="C633">
        <v>23.69</v>
      </c>
    </row>
    <row r="634" spans="1:3" x14ac:dyDescent="0.3">
      <c r="A634" t="str">
        <v>2023/08/15</v>
      </c>
      <c r="B634">
        <v>23.7</v>
      </c>
      <c r="C634">
        <v>23.79</v>
      </c>
    </row>
    <row r="635" spans="1:3" x14ac:dyDescent="0.3">
      <c r="A635" t="str">
        <v>2023/08/16</v>
      </c>
      <c r="B635">
        <v>23.75</v>
      </c>
      <c r="C635">
        <v>23.77</v>
      </c>
    </row>
    <row r="636" spans="1:3" x14ac:dyDescent="0.3">
      <c r="A636" t="str">
        <v>2023/08/17</v>
      </c>
      <c r="B636">
        <v>23.71</v>
      </c>
      <c r="C636">
        <v>23.78</v>
      </c>
    </row>
    <row r="637" spans="1:3" x14ac:dyDescent="0.3">
      <c r="A637" t="str">
        <v>2023/08/18</v>
      </c>
      <c r="B637">
        <v>23.78</v>
      </c>
      <c r="C637">
        <v>23.6</v>
      </c>
    </row>
    <row r="638" spans="1:3" x14ac:dyDescent="0.3">
      <c r="A638" t="str">
        <v>2023/08/21</v>
      </c>
      <c r="B638">
        <v>23.61</v>
      </c>
      <c r="C638">
        <v>23.54</v>
      </c>
    </row>
    <row r="639" spans="1:3" x14ac:dyDescent="0.3">
      <c r="A639" t="str">
        <v>2023/08/22</v>
      </c>
      <c r="B639">
        <v>23.54</v>
      </c>
      <c r="C639">
        <v>23.6</v>
      </c>
    </row>
    <row r="640" spans="1:3" x14ac:dyDescent="0.3">
      <c r="A640" t="str">
        <v>2023/08/23</v>
      </c>
      <c r="B640">
        <v>23.6</v>
      </c>
      <c r="C640">
        <v>23.76</v>
      </c>
    </row>
    <row r="641" spans="1:3" x14ac:dyDescent="0.3">
      <c r="A641" t="str">
        <v>2023/08/24</v>
      </c>
      <c r="B641">
        <v>23.77</v>
      </c>
      <c r="C641">
        <v>24.12</v>
      </c>
    </row>
    <row r="642" spans="1:3" x14ac:dyDescent="0.3">
      <c r="A642" t="str">
        <v>2023/08/25</v>
      </c>
      <c r="B642">
        <v>24.05</v>
      </c>
      <c r="C642">
        <v>23.76</v>
      </c>
    </row>
    <row r="643" spans="1:3" x14ac:dyDescent="0.3">
      <c r="A643" t="str">
        <v>2023/08/28</v>
      </c>
      <c r="B643">
        <v>23.77</v>
      </c>
      <c r="C643">
        <v>23.95</v>
      </c>
    </row>
    <row r="644" spans="1:3" x14ac:dyDescent="0.3">
      <c r="A644" t="str">
        <v>2023/08/29</v>
      </c>
      <c r="B644">
        <v>23.96</v>
      </c>
      <c r="C644">
        <v>24.2</v>
      </c>
    </row>
    <row r="645" spans="1:3" x14ac:dyDescent="0.3">
      <c r="A645" t="str">
        <v>2023/08/30</v>
      </c>
      <c r="B645">
        <v>24.2</v>
      </c>
      <c r="C645">
        <v>24.41</v>
      </c>
    </row>
    <row r="646" spans="1:3" x14ac:dyDescent="0.3">
      <c r="A646" t="str">
        <v>2023/08/31</v>
      </c>
      <c r="B646">
        <v>24.4</v>
      </c>
      <c r="C646">
        <v>24.28</v>
      </c>
    </row>
    <row r="647" spans="1:3" x14ac:dyDescent="0.3">
      <c r="A647" t="str">
        <v>2023/09/01</v>
      </c>
      <c r="B647">
        <v>24.28</v>
      </c>
      <c r="C647">
        <v>24.34</v>
      </c>
    </row>
    <row r="648" spans="1:3" x14ac:dyDescent="0.3">
      <c r="A648" t="str">
        <v>2023/09/04</v>
      </c>
      <c r="B648">
        <v>24.34</v>
      </c>
      <c r="C648">
        <v>24.59</v>
      </c>
    </row>
    <row r="649" spans="1:3" x14ac:dyDescent="0.3">
      <c r="A649" t="str">
        <v>2023/09/05</v>
      </c>
      <c r="B649">
        <v>24.62</v>
      </c>
      <c r="C649">
        <v>24.61</v>
      </c>
    </row>
    <row r="650" spans="1:3" x14ac:dyDescent="0.3">
      <c r="A650" t="str">
        <v>2023/09/06</v>
      </c>
      <c r="B650">
        <v>24.7</v>
      </c>
      <c r="C650">
        <v>24.61</v>
      </c>
    </row>
    <row r="651" spans="1:3" x14ac:dyDescent="0.3">
      <c r="A651" t="str">
        <v>2023/09/07</v>
      </c>
      <c r="B651">
        <v>24.61</v>
      </c>
      <c r="C651">
        <v>24.5</v>
      </c>
    </row>
    <row r="652" spans="1:3" x14ac:dyDescent="0.3">
      <c r="A652" t="str">
        <v>2023/09/08</v>
      </c>
      <c r="B652">
        <v>24.5</v>
      </c>
      <c r="C652">
        <v>24.37</v>
      </c>
    </row>
    <row r="653" spans="1:3" x14ac:dyDescent="0.3">
      <c r="A653" t="str">
        <v>2023/09/11</v>
      </c>
      <c r="B653">
        <v>24.37</v>
      </c>
      <c r="C653">
        <v>24.29</v>
      </c>
    </row>
    <row r="654" spans="1:3" x14ac:dyDescent="0.3">
      <c r="A654" t="str">
        <v>2023/09/12</v>
      </c>
      <c r="B654">
        <v>24.32</v>
      </c>
      <c r="C654">
        <v>24.63</v>
      </c>
    </row>
    <row r="655" spans="1:3" x14ac:dyDescent="0.3">
      <c r="A655" t="str">
        <v>2023/09/13</v>
      </c>
      <c r="B655">
        <v>24.63</v>
      </c>
      <c r="C655">
        <v>24.62</v>
      </c>
    </row>
    <row r="656" spans="1:3" x14ac:dyDescent="0.3">
      <c r="A656" t="str">
        <v>2023/09/14</v>
      </c>
      <c r="B656">
        <v>24.63</v>
      </c>
      <c r="C656">
        <v>25</v>
      </c>
    </row>
    <row r="657" spans="1:3" x14ac:dyDescent="0.3">
      <c r="A657" t="str">
        <v>2023/09/15</v>
      </c>
      <c r="B657">
        <v>24.99</v>
      </c>
      <c r="C657">
        <v>25.32</v>
      </c>
    </row>
    <row r="658" spans="1:3" x14ac:dyDescent="0.3">
      <c r="A658" t="str">
        <v>2023/09/18</v>
      </c>
      <c r="B658">
        <v>25.32</v>
      </c>
      <c r="C658">
        <v>25.1</v>
      </c>
    </row>
    <row r="659" spans="1:3" x14ac:dyDescent="0.3">
      <c r="A659" t="str">
        <v>2023/09/19</v>
      </c>
      <c r="B659">
        <v>25.1</v>
      </c>
      <c r="C659">
        <v>24.93</v>
      </c>
    </row>
    <row r="660" spans="1:3" x14ac:dyDescent="0.3">
      <c r="A660" t="str">
        <v>2023/09/20</v>
      </c>
      <c r="B660">
        <v>24.93</v>
      </c>
      <c r="C660">
        <v>24.71</v>
      </c>
    </row>
    <row r="661" spans="1:3" x14ac:dyDescent="0.3">
      <c r="A661" t="str">
        <v>2023/09/21</v>
      </c>
      <c r="B661">
        <v>24.7</v>
      </c>
      <c r="C661">
        <v>24.37</v>
      </c>
    </row>
    <row r="662" spans="1:3" x14ac:dyDescent="0.3">
      <c r="A662" t="str">
        <v>2023/09/22</v>
      </c>
      <c r="B662">
        <v>24.3</v>
      </c>
      <c r="C662">
        <v>24.44</v>
      </c>
    </row>
    <row r="663" spans="1:3" x14ac:dyDescent="0.3">
      <c r="A663" t="str">
        <v>2023/09/25</v>
      </c>
      <c r="B663">
        <v>24.44</v>
      </c>
      <c r="C663">
        <v>24.68</v>
      </c>
    </row>
    <row r="664" spans="1:3" x14ac:dyDescent="0.3">
      <c r="A664" t="str">
        <v>2023/09/26</v>
      </c>
      <c r="B664">
        <v>24.68</v>
      </c>
      <c r="C664">
        <v>24.33</v>
      </c>
    </row>
    <row r="665" spans="1:3" x14ac:dyDescent="0.3">
      <c r="A665" t="str">
        <v>2023/09/27</v>
      </c>
      <c r="B665">
        <v>24.33</v>
      </c>
      <c r="C665">
        <v>24.34</v>
      </c>
    </row>
    <row r="666" spans="1:3" x14ac:dyDescent="0.3">
      <c r="A666" t="str">
        <v>2023/09/28</v>
      </c>
      <c r="B666">
        <v>24.34</v>
      </c>
      <c r="C666">
        <v>24.33</v>
      </c>
    </row>
    <row r="667" spans="1:3" x14ac:dyDescent="0.3">
      <c r="A667" t="str">
        <v>2023/10/02</v>
      </c>
      <c r="B667">
        <v>24.34</v>
      </c>
      <c r="C667">
        <v>24.66</v>
      </c>
    </row>
    <row r="668" spans="1:3" x14ac:dyDescent="0.3">
      <c r="A668" t="str">
        <v>2023/10/03</v>
      </c>
      <c r="B668">
        <v>24.66</v>
      </c>
      <c r="C668">
        <v>24.7</v>
      </c>
    </row>
    <row r="669" spans="1:3" x14ac:dyDescent="0.3">
      <c r="A669" t="str">
        <v>2023/10/04</v>
      </c>
      <c r="B669">
        <v>24.7</v>
      </c>
      <c r="C669">
        <v>24.5</v>
      </c>
    </row>
    <row r="670" spans="1:3" x14ac:dyDescent="0.3">
      <c r="A670" t="str">
        <v>2023/10/05</v>
      </c>
      <c r="B670">
        <v>24.57</v>
      </c>
      <c r="C670">
        <v>24.79</v>
      </c>
    </row>
    <row r="671" spans="1:3" x14ac:dyDescent="0.3">
      <c r="A671" t="str">
        <v>2023/10/06</v>
      </c>
      <c r="B671">
        <v>24.84</v>
      </c>
      <c r="C671">
        <v>24.78</v>
      </c>
    </row>
    <row r="672" spans="1:3" x14ac:dyDescent="0.3">
      <c r="A672" t="str">
        <v>2023/10/11</v>
      </c>
      <c r="B672">
        <v>24.79</v>
      </c>
      <c r="C672">
        <v>25.13</v>
      </c>
    </row>
    <row r="673" spans="1:3" x14ac:dyDescent="0.3">
      <c r="A673" t="str">
        <v>2023/10/12</v>
      </c>
      <c r="B673">
        <v>25.13</v>
      </c>
      <c r="C673">
        <v>25.26</v>
      </c>
    </row>
    <row r="674" spans="1:3" x14ac:dyDescent="0.3">
      <c r="A674" t="str">
        <v>2023/10/13</v>
      </c>
      <c r="B674">
        <v>25.26</v>
      </c>
      <c r="C674">
        <v>25.44</v>
      </c>
    </row>
    <row r="675" spans="1:3" x14ac:dyDescent="0.3">
      <c r="A675" t="str">
        <v>2023/10/16</v>
      </c>
      <c r="B675">
        <v>25.44</v>
      </c>
      <c r="C675">
        <v>25.18</v>
      </c>
    </row>
    <row r="676" spans="1:3" x14ac:dyDescent="0.3">
      <c r="A676" t="str">
        <v>2023/10/17</v>
      </c>
      <c r="B676">
        <v>25.18</v>
      </c>
      <c r="C676">
        <v>25.19</v>
      </c>
    </row>
    <row r="677" spans="1:3" x14ac:dyDescent="0.3">
      <c r="A677" t="str">
        <v>2023/10/18</v>
      </c>
      <c r="B677">
        <v>25.19</v>
      </c>
      <c r="C677">
        <v>24.94</v>
      </c>
    </row>
    <row r="678" spans="1:3" x14ac:dyDescent="0.3">
      <c r="A678" t="str">
        <v>2023/10/19</v>
      </c>
      <c r="B678">
        <v>24.94</v>
      </c>
      <c r="C678">
        <v>25.01</v>
      </c>
    </row>
    <row r="679" spans="1:3" x14ac:dyDescent="0.3">
      <c r="A679" t="str">
        <v>2023/10/20</v>
      </c>
      <c r="B679">
        <v>25</v>
      </c>
      <c r="C679">
        <v>25.07</v>
      </c>
    </row>
    <row r="680" spans="1:3" x14ac:dyDescent="0.3">
      <c r="A680" t="str">
        <v>2023/10/23</v>
      </c>
      <c r="B680">
        <v>25.06</v>
      </c>
      <c r="C680">
        <v>24.74</v>
      </c>
    </row>
    <row r="681" spans="1:3" x14ac:dyDescent="0.3">
      <c r="A681" t="str">
        <v>2023/10/24</v>
      </c>
      <c r="B681">
        <v>24.75</v>
      </c>
      <c r="C681">
        <v>24.74</v>
      </c>
    </row>
    <row r="682" spans="1:3" x14ac:dyDescent="0.3">
      <c r="A682" t="str">
        <v>2023/10/25</v>
      </c>
      <c r="B682">
        <v>24.82</v>
      </c>
      <c r="C682">
        <v>24.87</v>
      </c>
    </row>
    <row r="683" spans="1:3" x14ac:dyDescent="0.3">
      <c r="A683" t="str">
        <v>2023/10/26</v>
      </c>
      <c r="B683">
        <v>24.86</v>
      </c>
      <c r="C683">
        <v>24.41</v>
      </c>
    </row>
    <row r="684" spans="1:3" x14ac:dyDescent="0.3">
      <c r="A684" t="str">
        <v>2023/10/27</v>
      </c>
      <c r="B684">
        <v>24.41</v>
      </c>
      <c r="C684">
        <v>24.34</v>
      </c>
    </row>
    <row r="685" spans="1:3" x14ac:dyDescent="0.3">
      <c r="A685" t="str">
        <v>2023/10/30</v>
      </c>
      <c r="B685">
        <v>24.35</v>
      </c>
      <c r="C685">
        <v>24.78</v>
      </c>
    </row>
    <row r="686" spans="1:3" x14ac:dyDescent="0.3">
      <c r="A686" t="str">
        <v>2023/10/31</v>
      </c>
      <c r="B686">
        <v>24.78</v>
      </c>
      <c r="C686">
        <v>24.56</v>
      </c>
    </row>
    <row r="687" spans="1:3" x14ac:dyDescent="0.3">
      <c r="A687" t="str">
        <v>2023/11/01</v>
      </c>
      <c r="B687">
        <v>24.67</v>
      </c>
      <c r="C687">
        <v>24.65</v>
      </c>
    </row>
    <row r="688" spans="1:3" x14ac:dyDescent="0.3">
      <c r="A688" t="str">
        <v>2023/11/02</v>
      </c>
      <c r="B688">
        <v>24.65</v>
      </c>
      <c r="C688">
        <v>25.23</v>
      </c>
    </row>
    <row r="689" spans="1:3" x14ac:dyDescent="0.3">
      <c r="A689" t="str">
        <v>2023/11/03</v>
      </c>
      <c r="B689">
        <v>25.28</v>
      </c>
      <c r="C689">
        <v>25.29</v>
      </c>
    </row>
    <row r="690" spans="1:3" x14ac:dyDescent="0.3">
      <c r="A690" t="str">
        <v>2023/11/06</v>
      </c>
      <c r="B690">
        <v>25.29</v>
      </c>
      <c r="C690">
        <v>25.54</v>
      </c>
    </row>
    <row r="691" spans="1:3" x14ac:dyDescent="0.3">
      <c r="A691" t="str">
        <v>2023/11/07</v>
      </c>
      <c r="B691">
        <v>25.54</v>
      </c>
      <c r="C691">
        <v>25.69</v>
      </c>
    </row>
    <row r="692" spans="1:3" x14ac:dyDescent="0.3">
      <c r="A692" t="str">
        <v>2023/11/08</v>
      </c>
      <c r="B692">
        <v>25.69</v>
      </c>
      <c r="C692">
        <v>25.85</v>
      </c>
    </row>
    <row r="693" spans="1:3" x14ac:dyDescent="0.3">
      <c r="A693" t="str">
        <v>2023/11/09</v>
      </c>
      <c r="B693">
        <v>25.85</v>
      </c>
      <c r="C693">
        <v>25.81</v>
      </c>
    </row>
    <row r="694" spans="1:3" x14ac:dyDescent="0.3">
      <c r="A694" t="str">
        <v>2023/11/10</v>
      </c>
      <c r="B694">
        <v>25.81</v>
      </c>
      <c r="C694">
        <v>25.64</v>
      </c>
    </row>
    <row r="695" spans="1:3" x14ac:dyDescent="0.3">
      <c r="A695" t="str">
        <v>2023/11/13</v>
      </c>
      <c r="B695">
        <v>25.65</v>
      </c>
      <c r="C695">
        <v>26.06</v>
      </c>
    </row>
    <row r="696" spans="1:3" x14ac:dyDescent="0.3">
      <c r="A696" t="str">
        <v>2023/11/14</v>
      </c>
      <c r="B696">
        <v>26.13</v>
      </c>
      <c r="C696">
        <v>26.18</v>
      </c>
    </row>
    <row r="697" spans="1:3" x14ac:dyDescent="0.3">
      <c r="A697" t="str">
        <v>2023/11/15</v>
      </c>
      <c r="B697">
        <v>26.2</v>
      </c>
      <c r="C697">
        <v>26.51</v>
      </c>
    </row>
    <row r="698" spans="1:3" x14ac:dyDescent="0.3">
      <c r="A698" t="str">
        <v>2023/11/16</v>
      </c>
      <c r="B698">
        <v>26.51</v>
      </c>
      <c r="C698">
        <v>26.46</v>
      </c>
    </row>
    <row r="699" spans="1:3" x14ac:dyDescent="0.3">
      <c r="A699" t="str">
        <v>2023/11/17</v>
      </c>
      <c r="B699">
        <v>26.46</v>
      </c>
      <c r="C699">
        <v>26.61</v>
      </c>
    </row>
    <row r="700" spans="1:3" x14ac:dyDescent="0.3">
      <c r="A700" t="str">
        <v>2023/11/20</v>
      </c>
      <c r="B700">
        <v>26.61</v>
      </c>
      <c r="C700">
        <v>26.63</v>
      </c>
    </row>
    <row r="701" spans="1:3" x14ac:dyDescent="0.3">
      <c r="A701" t="str">
        <v>2023/11/21</v>
      </c>
      <c r="B701">
        <v>26.65</v>
      </c>
      <c r="C701">
        <v>26.99</v>
      </c>
    </row>
    <row r="702" spans="1:3" x14ac:dyDescent="0.3">
      <c r="A702" t="str">
        <v>2023/11/22</v>
      </c>
      <c r="B702">
        <v>26.99</v>
      </c>
      <c r="C702">
        <v>26.9</v>
      </c>
    </row>
    <row r="703" spans="1:3" x14ac:dyDescent="0.3">
      <c r="A703" t="str">
        <v>2023/11/23</v>
      </c>
      <c r="B703">
        <v>26.89</v>
      </c>
      <c r="C703">
        <v>26.88</v>
      </c>
    </row>
    <row r="704" spans="1:3" x14ac:dyDescent="0.3">
      <c r="A704" t="str">
        <v>2023/11/24</v>
      </c>
      <c r="B704">
        <v>26.88</v>
      </c>
      <c r="C704">
        <v>26.97</v>
      </c>
    </row>
    <row r="705" spans="1:3" x14ac:dyDescent="0.3">
      <c r="A705" t="str">
        <v>2023/11/27</v>
      </c>
      <c r="B705">
        <v>26.97</v>
      </c>
      <c r="C705">
        <v>26.7</v>
      </c>
    </row>
    <row r="706" spans="1:3" x14ac:dyDescent="0.3">
      <c r="A706" t="str">
        <v>2023/11/28</v>
      </c>
      <c r="B706">
        <v>26.76</v>
      </c>
      <c r="C706">
        <v>27.02</v>
      </c>
    </row>
    <row r="707" spans="1:3" x14ac:dyDescent="0.3">
      <c r="A707" t="str">
        <v>2023/11/29</v>
      </c>
      <c r="B707">
        <v>27.03</v>
      </c>
      <c r="C707">
        <v>27.21</v>
      </c>
    </row>
    <row r="708" spans="1:3" x14ac:dyDescent="0.3">
      <c r="A708" t="str">
        <v>2023/11/30</v>
      </c>
      <c r="B708">
        <v>27.21</v>
      </c>
      <c r="C708">
        <v>27.25</v>
      </c>
    </row>
    <row r="709" spans="1:3" x14ac:dyDescent="0.3">
      <c r="A709" t="str">
        <v>2023/12/01</v>
      </c>
      <c r="B709">
        <v>27.24</v>
      </c>
      <c r="C709">
        <v>27.28</v>
      </c>
    </row>
    <row r="710" spans="1:3" x14ac:dyDescent="0.3">
      <c r="A710" t="str">
        <v>2023/12/04</v>
      </c>
      <c r="B710">
        <v>27.28</v>
      </c>
      <c r="C710">
        <v>27.13</v>
      </c>
    </row>
    <row r="711" spans="1:3" x14ac:dyDescent="0.3">
      <c r="A711" t="str">
        <v>2023/12/05</v>
      </c>
      <c r="B711">
        <v>27.13</v>
      </c>
      <c r="C711">
        <v>26.93</v>
      </c>
    </row>
    <row r="712" spans="1:3" x14ac:dyDescent="0.3">
      <c r="A712" t="str">
        <v>2023/12/06</v>
      </c>
      <c r="B712">
        <v>26.94</v>
      </c>
      <c r="C712">
        <v>26.9</v>
      </c>
    </row>
    <row r="713" spans="1:3" x14ac:dyDescent="0.3">
      <c r="A713" t="str">
        <v>2023/12/07</v>
      </c>
      <c r="B713">
        <v>26.9</v>
      </c>
      <c r="C713">
        <v>26.8</v>
      </c>
    </row>
    <row r="714" spans="1:3" x14ac:dyDescent="0.3">
      <c r="A714" t="str">
        <v>2023/12/08</v>
      </c>
      <c r="B714">
        <v>26.8</v>
      </c>
      <c r="C714">
        <v>27.01</v>
      </c>
    </row>
    <row r="715" spans="1:3" x14ac:dyDescent="0.3">
      <c r="A715" t="str">
        <v>2023/12/11</v>
      </c>
      <c r="B715">
        <v>27.01</v>
      </c>
      <c r="C715">
        <v>27.09</v>
      </c>
    </row>
    <row r="716" spans="1:3" x14ac:dyDescent="0.3">
      <c r="A716" t="str">
        <v>2023/12/12</v>
      </c>
      <c r="B716">
        <v>27.1</v>
      </c>
      <c r="C716">
        <v>27.11</v>
      </c>
    </row>
    <row r="717" spans="1:3" x14ac:dyDescent="0.3">
      <c r="A717" t="str">
        <v>2023/12/13</v>
      </c>
      <c r="B717">
        <v>27.11</v>
      </c>
      <c r="C717">
        <v>27.27</v>
      </c>
    </row>
    <row r="718" spans="1:3" x14ac:dyDescent="0.3">
      <c r="A718" t="str">
        <v>2023/12/14</v>
      </c>
      <c r="B718">
        <v>27.27</v>
      </c>
      <c r="C718">
        <v>27.64</v>
      </c>
    </row>
    <row r="719" spans="1:3" x14ac:dyDescent="0.3">
      <c r="A719" t="str">
        <v>2023/12/15</v>
      </c>
      <c r="B719">
        <v>27.64</v>
      </c>
      <c r="C719">
        <v>27.89</v>
      </c>
    </row>
    <row r="720" spans="1:3" x14ac:dyDescent="0.3">
      <c r="A720" t="str">
        <v>2023/12/18</v>
      </c>
      <c r="B720">
        <v>27.89</v>
      </c>
      <c r="C720">
        <v>27.81</v>
      </c>
    </row>
    <row r="721" spans="1:3" x14ac:dyDescent="0.3">
      <c r="A721" t="str">
        <v>2023/12/19</v>
      </c>
      <c r="B721">
        <v>27.81</v>
      </c>
      <c r="C721">
        <v>27.75</v>
      </c>
    </row>
    <row r="722" spans="1:3" x14ac:dyDescent="0.3">
      <c r="A722" t="str">
        <v>2023/12/21</v>
      </c>
      <c r="B722">
        <v>27.73</v>
      </c>
      <c r="C722">
        <v>27.58</v>
      </c>
    </row>
    <row r="723" spans="1:3" x14ac:dyDescent="0.3">
      <c r="A723" t="str">
        <v>2023/12/22</v>
      </c>
      <c r="B723">
        <v>27.57</v>
      </c>
      <c r="C723">
        <v>27.73</v>
      </c>
    </row>
    <row r="724" spans="1:3" x14ac:dyDescent="0.3">
      <c r="A724" t="str">
        <v>2023/12/25</v>
      </c>
      <c r="B724">
        <v>27.73</v>
      </c>
      <c r="C724">
        <v>27.8</v>
      </c>
    </row>
    <row r="725" spans="1:3" x14ac:dyDescent="0.3">
      <c r="A725" t="str">
        <v>2023/12/26</v>
      </c>
      <c r="B725">
        <v>27.8</v>
      </c>
      <c r="C725">
        <v>28.01</v>
      </c>
    </row>
    <row r="726" spans="1:3" x14ac:dyDescent="0.3">
      <c r="A726" t="str">
        <v>2023/12/27</v>
      </c>
      <c r="B726">
        <v>28.01</v>
      </c>
      <c r="C726">
        <v>28.48</v>
      </c>
    </row>
    <row r="727" spans="1:3" x14ac:dyDescent="0.3">
      <c r="A727" t="str">
        <v>2023/12/28</v>
      </c>
      <c r="B727">
        <v>28.47</v>
      </c>
      <c r="C727">
        <v>28.47</v>
      </c>
    </row>
    <row r="728" spans="1:3" x14ac:dyDescent="0.3">
      <c r="A728" t="str">
        <v>2023/12/29</v>
      </c>
      <c r="B728">
        <v>28.47</v>
      </c>
      <c r="C728">
        <v>28.49</v>
      </c>
    </row>
    <row r="729" spans="1:3" x14ac:dyDescent="0.3">
      <c r="A729" t="str">
        <v>2024/01/02</v>
      </c>
      <c r="B729">
        <v>28.49</v>
      </c>
      <c r="C729">
        <v>28.09</v>
      </c>
    </row>
    <row r="730" spans="1:3" x14ac:dyDescent="0.3">
      <c r="A730" t="str">
        <v>2024/01/03</v>
      </c>
      <c r="B730">
        <v>28.06</v>
      </c>
      <c r="C730">
        <v>27.41</v>
      </c>
    </row>
    <row r="731" spans="1:3" x14ac:dyDescent="0.3">
      <c r="A731" t="str">
        <v>2024/01/04</v>
      </c>
      <c r="B731">
        <v>27.41</v>
      </c>
      <c r="C731">
        <v>27.39</v>
      </c>
    </row>
    <row r="732" spans="1:3" x14ac:dyDescent="0.3">
      <c r="A732" t="str">
        <v>2024/01/05</v>
      </c>
      <c r="B732">
        <v>27.39</v>
      </c>
      <c r="C732">
        <v>27.28</v>
      </c>
    </row>
    <row r="733" spans="1:3" x14ac:dyDescent="0.3">
      <c r="A733" t="str">
        <v>2024/01/08</v>
      </c>
      <c r="B733">
        <v>27.28</v>
      </c>
      <c r="C733">
        <v>27.39</v>
      </c>
    </row>
    <row r="734" spans="1:3" x14ac:dyDescent="0.3">
      <c r="A734" t="str">
        <v>2024/01/09</v>
      </c>
      <c r="B734">
        <v>27.39</v>
      </c>
      <c r="C734">
        <v>27.42</v>
      </c>
    </row>
    <row r="735" spans="1:3" x14ac:dyDescent="0.3">
      <c r="A735" t="str">
        <v>2024/01/10</v>
      </c>
      <c r="B735">
        <v>27.41</v>
      </c>
      <c r="C735">
        <v>27.39</v>
      </c>
    </row>
    <row r="736" spans="1:3" x14ac:dyDescent="0.3">
      <c r="A736" t="str">
        <v>2024/01/11</v>
      </c>
      <c r="B736">
        <v>27.39</v>
      </c>
      <c r="C736">
        <v>27.36</v>
      </c>
    </row>
    <row r="737" spans="1:3" x14ac:dyDescent="0.3">
      <c r="A737" t="str">
        <v>2024/01/12</v>
      </c>
      <c r="B737">
        <v>27.35</v>
      </c>
      <c r="C737">
        <v>27.33</v>
      </c>
    </row>
    <row r="738" spans="1:3" x14ac:dyDescent="0.3">
      <c r="A738" t="str">
        <v>2024/01/15</v>
      </c>
      <c r="B738">
        <v>27.44</v>
      </c>
      <c r="C738">
        <v>27.4</v>
      </c>
    </row>
    <row r="739" spans="1:3" x14ac:dyDescent="0.3">
      <c r="A739" t="str">
        <v>2024/01/16</v>
      </c>
      <c r="B739">
        <v>27.35</v>
      </c>
      <c r="C739">
        <v>26.96</v>
      </c>
    </row>
    <row r="740" spans="1:3" x14ac:dyDescent="0.3">
      <c r="A740" t="str">
        <v>2024/01/17</v>
      </c>
      <c r="B740">
        <v>26.96</v>
      </c>
      <c r="C740">
        <v>26.62</v>
      </c>
    </row>
    <row r="741" spans="1:3" x14ac:dyDescent="0.3">
      <c r="A741" t="str">
        <v>2024/01/18</v>
      </c>
      <c r="B741">
        <v>26.62</v>
      </c>
      <c r="C741">
        <v>26.78</v>
      </c>
    </row>
    <row r="742" spans="1:3" x14ac:dyDescent="0.3">
      <c r="A742" t="str">
        <v>2024/01/19</v>
      </c>
      <c r="B742">
        <v>25.48</v>
      </c>
      <c r="C742">
        <v>26.19</v>
      </c>
    </row>
    <row r="743" spans="1:3" x14ac:dyDescent="0.3">
      <c r="A743" t="str">
        <v>2024/01/22</v>
      </c>
      <c r="B743">
        <v>26.2</v>
      </c>
      <c r="C743">
        <v>26.31</v>
      </c>
    </row>
    <row r="744" spans="1:3" x14ac:dyDescent="0.3">
      <c r="A744" t="str">
        <v>2024/01/23</v>
      </c>
      <c r="B744">
        <v>26.32</v>
      </c>
      <c r="C744">
        <v>26.33</v>
      </c>
    </row>
    <row r="745" spans="1:3" x14ac:dyDescent="0.3">
      <c r="A745" t="str">
        <v>2024/01/24</v>
      </c>
      <c r="B745">
        <v>26.33</v>
      </c>
      <c r="C745">
        <v>26.4</v>
      </c>
    </row>
    <row r="746" spans="1:3" x14ac:dyDescent="0.3">
      <c r="A746" t="str">
        <v>2024/01/25</v>
      </c>
      <c r="B746">
        <v>26.4</v>
      </c>
      <c r="C746">
        <v>26.58</v>
      </c>
    </row>
    <row r="747" spans="1:3" x14ac:dyDescent="0.3">
      <c r="A747" t="str">
        <v>2024/01/26</v>
      </c>
      <c r="B747">
        <v>26.55</v>
      </c>
      <c r="C747">
        <v>26.57</v>
      </c>
    </row>
    <row r="748" spans="1:3" x14ac:dyDescent="0.3">
      <c r="A748" t="str">
        <v>2024/01/29</v>
      </c>
      <c r="B748">
        <v>26.57</v>
      </c>
      <c r="C748">
        <v>26.72</v>
      </c>
    </row>
    <row r="749" spans="1:3" x14ac:dyDescent="0.3">
      <c r="A749" t="str">
        <v>2024/01/30</v>
      </c>
      <c r="B749">
        <v>26.72</v>
      </c>
      <c r="C749">
        <v>26.72</v>
      </c>
    </row>
    <row r="750" spans="1:3" x14ac:dyDescent="0.3">
      <c r="A750" t="str">
        <v>2024/01/31</v>
      </c>
      <c r="B750">
        <v>26.72</v>
      </c>
      <c r="C750">
        <v>26.5</v>
      </c>
    </row>
    <row r="751" spans="1:3" x14ac:dyDescent="0.3">
      <c r="A751" t="str">
        <v>2024/02/01</v>
      </c>
      <c r="B751">
        <v>26.43</v>
      </c>
      <c r="C751">
        <v>26.43</v>
      </c>
    </row>
    <row r="752" spans="1:3" x14ac:dyDescent="0.3">
      <c r="A752" t="str">
        <v>2024/02/02</v>
      </c>
      <c r="B752">
        <v>26.44</v>
      </c>
      <c r="C752">
        <v>26.63</v>
      </c>
    </row>
    <row r="753" spans="1:3" x14ac:dyDescent="0.3">
      <c r="A753" t="str">
        <v>2024/02/05</v>
      </c>
      <c r="B753">
        <v>26.63</v>
      </c>
      <c r="C753">
        <v>26.63</v>
      </c>
    </row>
    <row r="754" spans="1:3" x14ac:dyDescent="0.3">
      <c r="A754" t="str">
        <v>2024/02/15</v>
      </c>
      <c r="B754">
        <v>27.36</v>
      </c>
      <c r="C754">
        <v>27.58</v>
      </c>
    </row>
    <row r="755" spans="1:3" x14ac:dyDescent="0.3">
      <c r="A755" t="str">
        <v>2024/02/16</v>
      </c>
      <c r="B755">
        <v>27.63</v>
      </c>
      <c r="C755">
        <v>27.52</v>
      </c>
    </row>
    <row r="756" spans="1:3" x14ac:dyDescent="0.3">
      <c r="A756" t="str">
        <v>2024/02/19</v>
      </c>
      <c r="B756">
        <v>27.56</v>
      </c>
      <c r="C756">
        <v>27.6</v>
      </c>
    </row>
    <row r="757" spans="1:3" x14ac:dyDescent="0.3">
      <c r="A757" t="str">
        <v>2024/02/20</v>
      </c>
      <c r="B757">
        <v>27.59</v>
      </c>
      <c r="C757">
        <v>28.05</v>
      </c>
    </row>
    <row r="758" spans="1:3" x14ac:dyDescent="0.3">
      <c r="A758" t="str">
        <v>2024/02/21</v>
      </c>
      <c r="B758">
        <v>28.05</v>
      </c>
      <c r="C758">
        <v>27.98</v>
      </c>
    </row>
    <row r="759" spans="1:3" x14ac:dyDescent="0.3">
      <c r="A759" t="str">
        <v>2024/02/22</v>
      </c>
      <c r="B759">
        <v>28.21</v>
      </c>
      <c r="C759">
        <v>28.44</v>
      </c>
    </row>
    <row r="760" spans="1:3" x14ac:dyDescent="0.3">
      <c r="A760" t="str">
        <v>2024/02/23</v>
      </c>
      <c r="B760">
        <v>28.44</v>
      </c>
      <c r="C760">
        <v>28.88</v>
      </c>
    </row>
    <row r="761" spans="1:3" x14ac:dyDescent="0.3">
      <c r="A761" t="str">
        <v>2024/02/26</v>
      </c>
      <c r="B761">
        <v>28.88</v>
      </c>
      <c r="C761">
        <v>29.02</v>
      </c>
    </row>
    <row r="762" spans="1:3" x14ac:dyDescent="0.3">
      <c r="A762" t="str">
        <v>2024/02/27</v>
      </c>
      <c r="B762">
        <v>29.02</v>
      </c>
      <c r="C762">
        <v>28.97</v>
      </c>
    </row>
    <row r="763" spans="1:3" x14ac:dyDescent="0.3">
      <c r="A763" t="str">
        <v>2024/02/29</v>
      </c>
      <c r="B763">
        <v>28.97</v>
      </c>
      <c r="C763">
        <v>29.11</v>
      </c>
    </row>
    <row r="764" spans="1:3" x14ac:dyDescent="0.3">
      <c r="A764" t="str">
        <v>2024/03/01</v>
      </c>
      <c r="B764">
        <v>29.11</v>
      </c>
      <c r="C764">
        <v>28.98</v>
      </c>
    </row>
    <row r="765" spans="1:3" x14ac:dyDescent="0.3">
      <c r="A765" t="str">
        <v>2024/03/04</v>
      </c>
      <c r="B765">
        <v>28.99</v>
      </c>
      <c r="C765">
        <v>29.68</v>
      </c>
    </row>
    <row r="766" spans="1:3" x14ac:dyDescent="0.3">
      <c r="A766" t="str">
        <v>2024/03/05</v>
      </c>
      <c r="B766">
        <v>29.78</v>
      </c>
      <c r="C766">
        <v>29.81</v>
      </c>
    </row>
    <row r="767" spans="1:3" x14ac:dyDescent="0.3">
      <c r="A767" t="str">
        <v>2024/03/06</v>
      </c>
      <c r="B767">
        <v>29.81</v>
      </c>
      <c r="C767">
        <v>30.13</v>
      </c>
    </row>
    <row r="768" spans="1:3" x14ac:dyDescent="0.3">
      <c r="A768" t="str">
        <v>2024/03/07</v>
      </c>
      <c r="B768">
        <v>30.52</v>
      </c>
      <c r="C768">
        <v>30.54</v>
      </c>
    </row>
    <row r="769" spans="1:3" x14ac:dyDescent="0.3">
      <c r="A769" t="str">
        <v>2024/03/08</v>
      </c>
      <c r="B769">
        <v>30.55</v>
      </c>
      <c r="C769">
        <v>30.59</v>
      </c>
    </row>
    <row r="770" spans="1:3" x14ac:dyDescent="0.3">
      <c r="A770" t="str">
        <v>2024/03/11</v>
      </c>
      <c r="B770">
        <v>30.59</v>
      </c>
      <c r="C770">
        <v>30.5</v>
      </c>
    </row>
    <row r="771" spans="1:3" x14ac:dyDescent="0.3">
      <c r="A771" t="str">
        <v>2024/03/12</v>
      </c>
      <c r="B771">
        <v>30.49</v>
      </c>
      <c r="C771">
        <v>30.59</v>
      </c>
    </row>
    <row r="772" spans="1:3" x14ac:dyDescent="0.3">
      <c r="A772" t="str">
        <v>2024/03/13</v>
      </c>
      <c r="B772">
        <v>30.6</v>
      </c>
      <c r="C772">
        <v>30.5</v>
      </c>
    </row>
    <row r="773" spans="1:3" x14ac:dyDescent="0.3">
      <c r="A773" t="str">
        <v>2024/03/14</v>
      </c>
      <c r="B773">
        <v>30.5</v>
      </c>
      <c r="C773">
        <v>30.23</v>
      </c>
    </row>
    <row r="774" spans="1:3" x14ac:dyDescent="0.3">
      <c r="A774" t="str">
        <v>2024/03/15</v>
      </c>
      <c r="B774">
        <v>30.23</v>
      </c>
      <c r="C774">
        <v>29.72</v>
      </c>
    </row>
    <row r="775" spans="1:3" x14ac:dyDescent="0.3">
      <c r="A775" t="str">
        <v>2024/03/18</v>
      </c>
      <c r="B775">
        <v>29.78</v>
      </c>
      <c r="C775">
        <v>30.27</v>
      </c>
    </row>
    <row r="776" spans="1:3" x14ac:dyDescent="0.3">
      <c r="A776" t="str">
        <v>2024/03/19</v>
      </c>
      <c r="B776">
        <v>30.27</v>
      </c>
      <c r="C776">
        <v>30.03</v>
      </c>
    </row>
    <row r="777" spans="1:3" x14ac:dyDescent="0.3">
      <c r="A777" t="str">
        <v>2024/03/20</v>
      </c>
      <c r="B777">
        <v>30.04</v>
      </c>
      <c r="C777">
        <v>29.81</v>
      </c>
    </row>
    <row r="778" spans="1:3" x14ac:dyDescent="0.3">
      <c r="A778" t="str">
        <v>2024/03/21</v>
      </c>
      <c r="B778">
        <v>29.81</v>
      </c>
      <c r="C778">
        <v>30.41</v>
      </c>
    </row>
    <row r="779" spans="1:3" x14ac:dyDescent="0.3">
      <c r="A779" t="str">
        <v>2024/03/22</v>
      </c>
      <c r="B779">
        <v>30.45</v>
      </c>
      <c r="C779">
        <v>30.32</v>
      </c>
    </row>
    <row r="780" spans="1:3" x14ac:dyDescent="0.3">
      <c r="A780" t="str">
        <v>2024/03/25</v>
      </c>
      <c r="B780">
        <v>30.32</v>
      </c>
      <c r="C780">
        <v>30.24</v>
      </c>
    </row>
    <row r="781" spans="1:3" x14ac:dyDescent="0.3">
      <c r="A781" t="str">
        <v>2024/03/26</v>
      </c>
      <c r="B781">
        <v>30.25</v>
      </c>
      <c r="C781">
        <v>30.2</v>
      </c>
    </row>
    <row r="782" spans="1:3" x14ac:dyDescent="0.3">
      <c r="A782" t="str">
        <v>2024/03/27</v>
      </c>
      <c r="B782">
        <v>30.21</v>
      </c>
      <c r="C782">
        <v>30.46</v>
      </c>
    </row>
    <row r="783" spans="1:3" x14ac:dyDescent="0.3">
      <c r="A783" t="str">
        <v>2024/03/28</v>
      </c>
      <c r="B783">
        <v>30.45</v>
      </c>
      <c r="C783">
        <v>30.28</v>
      </c>
    </row>
    <row r="784" spans="1:3" x14ac:dyDescent="0.3">
      <c r="A784" t="str">
        <v>2024/03/29</v>
      </c>
      <c r="B784">
        <v>30.29</v>
      </c>
      <c r="C784">
        <v>30.69</v>
      </c>
    </row>
    <row r="785" spans="1:3" x14ac:dyDescent="0.3">
      <c r="A785" t="str">
        <v>2024/04/01</v>
      </c>
      <c r="B785">
        <v>30.69</v>
      </c>
      <c r="C785">
        <v>30.49</v>
      </c>
    </row>
    <row r="786" spans="1:3" x14ac:dyDescent="0.3">
      <c r="A786" t="str">
        <v>2024/04/02</v>
      </c>
      <c r="B786">
        <v>30.66</v>
      </c>
      <c r="C786">
        <v>30.76</v>
      </c>
    </row>
    <row r="787" spans="1:3" x14ac:dyDescent="0.3">
      <c r="A787" t="str">
        <v>2024/04/03</v>
      </c>
      <c r="B787">
        <v>30.76</v>
      </c>
      <c r="C787">
        <v>30.63</v>
      </c>
    </row>
    <row r="788" spans="1:3" x14ac:dyDescent="0.3">
      <c r="A788" t="str">
        <v>2024/04/08</v>
      </c>
      <c r="B788">
        <v>30.64</v>
      </c>
      <c r="C788">
        <v>30.57</v>
      </c>
    </row>
    <row r="789" spans="1:3" x14ac:dyDescent="0.3">
      <c r="A789" t="str">
        <v>2024/04/09</v>
      </c>
      <c r="B789">
        <v>30.58</v>
      </c>
      <c r="C789">
        <v>31.14</v>
      </c>
    </row>
    <row r="790" spans="1:3" x14ac:dyDescent="0.3">
      <c r="A790" t="str">
        <v>2024/04/10</v>
      </c>
      <c r="B790">
        <v>31.19</v>
      </c>
      <c r="C790">
        <v>31.31</v>
      </c>
    </row>
    <row r="791" spans="1:3" x14ac:dyDescent="0.3">
      <c r="A791" t="str">
        <v>2024/04/11</v>
      </c>
      <c r="B791">
        <v>31.3</v>
      </c>
      <c r="C791">
        <v>31.29</v>
      </c>
    </row>
    <row r="792" spans="1:3" x14ac:dyDescent="0.3">
      <c r="A792" t="str">
        <v>2024/04/12</v>
      </c>
      <c r="B792">
        <v>31.29</v>
      </c>
      <c r="C792">
        <v>31.23</v>
      </c>
    </row>
    <row r="793" spans="1:3" x14ac:dyDescent="0.3">
      <c r="A793" t="str">
        <v>2024/04/15</v>
      </c>
      <c r="B793">
        <v>31.22</v>
      </c>
      <c r="C793">
        <v>30.49</v>
      </c>
    </row>
    <row r="794" spans="1:3" x14ac:dyDescent="0.3">
      <c r="A794" t="str">
        <v>2024/04/16</v>
      </c>
      <c r="B794">
        <v>30.48</v>
      </c>
      <c r="C794">
        <v>29.51</v>
      </c>
    </row>
    <row r="795" spans="1:3" x14ac:dyDescent="0.3">
      <c r="A795" t="str">
        <v>2024/04/17</v>
      </c>
      <c r="B795">
        <v>29.51</v>
      </c>
      <c r="C795">
        <v>29.74</v>
      </c>
    </row>
    <row r="796" spans="1:3" x14ac:dyDescent="0.3">
      <c r="A796" t="str">
        <v>2024/04/18</v>
      </c>
      <c r="B796">
        <v>29.71</v>
      </c>
      <c r="C796">
        <v>29.9</v>
      </c>
    </row>
    <row r="797" spans="1:3" x14ac:dyDescent="0.3">
      <c r="A797" t="str">
        <v>2024/04/19</v>
      </c>
      <c r="B797">
        <v>29.89</v>
      </c>
      <c r="C797">
        <v>28.45</v>
      </c>
    </row>
    <row r="798" spans="1:3" x14ac:dyDescent="0.3">
      <c r="A798" t="str">
        <v>2024/04/22</v>
      </c>
      <c r="B798">
        <v>28.45</v>
      </c>
      <c r="C798">
        <v>28.1</v>
      </c>
    </row>
    <row r="799" spans="1:3" x14ac:dyDescent="0.3">
      <c r="A799" t="str">
        <v>2024/04/23</v>
      </c>
      <c r="B799">
        <v>28.11</v>
      </c>
      <c r="C799">
        <v>28.4</v>
      </c>
    </row>
    <row r="800" spans="1:3" x14ac:dyDescent="0.3">
      <c r="A800" t="str">
        <v>2024/04/24</v>
      </c>
      <c r="B800">
        <v>28.4</v>
      </c>
      <c r="C800">
        <v>29.36</v>
      </c>
    </row>
    <row r="801" spans="1:3" x14ac:dyDescent="0.3">
      <c r="A801" t="str">
        <v>2024/04/25</v>
      </c>
      <c r="B801">
        <v>29.35</v>
      </c>
      <c r="C801">
        <v>28.87</v>
      </c>
    </row>
    <row r="802" spans="1:3" x14ac:dyDescent="0.3">
      <c r="A802" t="str">
        <v>2024/04/26</v>
      </c>
      <c r="B802">
        <v>28.88</v>
      </c>
      <c r="C802">
        <v>29.35</v>
      </c>
    </row>
    <row r="803" spans="1:3" x14ac:dyDescent="0.3">
      <c r="A803" t="str">
        <v>2024/04/29</v>
      </c>
      <c r="B803">
        <v>29.48</v>
      </c>
      <c r="C803">
        <v>29.86</v>
      </c>
    </row>
    <row r="804" spans="1:3" x14ac:dyDescent="0.3">
      <c r="A804" t="str">
        <v>2024/04/30</v>
      </c>
      <c r="B804">
        <v>29.86</v>
      </c>
      <c r="C804">
        <v>29.69</v>
      </c>
    </row>
    <row r="805" spans="1:3" x14ac:dyDescent="0.3">
      <c r="A805" t="str">
        <v>2024/05/02</v>
      </c>
      <c r="B805">
        <v>29.54</v>
      </c>
      <c r="C805">
        <v>29.34</v>
      </c>
    </row>
    <row r="806" spans="1:3" x14ac:dyDescent="0.3">
      <c r="A806" t="str">
        <v>2024/05/03</v>
      </c>
      <c r="B806">
        <v>29.35</v>
      </c>
      <c r="C806">
        <v>29.68</v>
      </c>
    </row>
    <row r="807" spans="1:3" x14ac:dyDescent="0.3">
      <c r="A807" t="str">
        <v>2024/05/06</v>
      </c>
      <c r="B807">
        <v>29.72</v>
      </c>
      <c r="C807">
        <v>29.69</v>
      </c>
    </row>
    <row r="808" spans="1:3" x14ac:dyDescent="0.3">
      <c r="A808" t="str">
        <v>2024/05/07</v>
      </c>
      <c r="B808">
        <v>29.69</v>
      </c>
      <c r="C808">
        <v>29.87</v>
      </c>
    </row>
    <row r="809" spans="1:3" x14ac:dyDescent="0.3">
      <c r="A809" t="str">
        <v>2024/05/08</v>
      </c>
      <c r="B809">
        <v>29.79</v>
      </c>
      <c r="C809">
        <v>29.82</v>
      </c>
    </row>
    <row r="810" spans="1:3" x14ac:dyDescent="0.3">
      <c r="A810" t="str">
        <v>2024/05/09</v>
      </c>
      <c r="B810">
        <v>29.82</v>
      </c>
      <c r="C810">
        <v>29.64</v>
      </c>
    </row>
    <row r="811" spans="1:3" x14ac:dyDescent="0.3">
      <c r="A811" t="str">
        <v>2024/05/10</v>
      </c>
      <c r="B811">
        <v>29.64</v>
      </c>
      <c r="C811">
        <v>29.73</v>
      </c>
    </row>
    <row r="812" spans="1:3" x14ac:dyDescent="0.3">
      <c r="A812" t="str">
        <v>2024/05/13</v>
      </c>
      <c r="B812">
        <v>29.73</v>
      </c>
      <c r="C812">
        <v>29.93</v>
      </c>
    </row>
    <row r="813" spans="1:3" x14ac:dyDescent="0.3">
      <c r="A813" t="str">
        <v>2024/05/14</v>
      </c>
      <c r="B813">
        <v>29.93</v>
      </c>
      <c r="C813">
        <v>30.09</v>
      </c>
    </row>
    <row r="814" spans="1:3" x14ac:dyDescent="0.3">
      <c r="A814" t="str">
        <v>2024/05/15</v>
      </c>
      <c r="B814">
        <v>30.12</v>
      </c>
      <c r="C814">
        <v>30.17</v>
      </c>
    </row>
    <row r="815" spans="1:3" x14ac:dyDescent="0.3">
      <c r="A815" t="str">
        <v>2024/05/16</v>
      </c>
      <c r="B815">
        <v>30.18</v>
      </c>
      <c r="C815">
        <v>30.46</v>
      </c>
    </row>
    <row r="816" spans="1:3" x14ac:dyDescent="0.3">
      <c r="A816" t="str">
        <v>2024/05/17</v>
      </c>
      <c r="B816">
        <v>30.46</v>
      </c>
      <c r="C816">
        <v>30.43</v>
      </c>
    </row>
    <row r="817" spans="1:3" x14ac:dyDescent="0.3">
      <c r="A817" t="str">
        <v>2024/05/20</v>
      </c>
      <c r="B817">
        <v>30.43</v>
      </c>
      <c r="C817">
        <v>30.4</v>
      </c>
    </row>
    <row r="818" spans="1:3" x14ac:dyDescent="0.3">
      <c r="A818" t="str">
        <v>2024/05/21</v>
      </c>
      <c r="B818">
        <v>30.38</v>
      </c>
      <c r="C818">
        <v>30.37</v>
      </c>
    </row>
    <row r="819" spans="1:3" x14ac:dyDescent="0.3">
      <c r="A819" t="str">
        <v>2024/05/22</v>
      </c>
      <c r="B819">
        <v>30.37</v>
      </c>
      <c r="C819">
        <v>30.88</v>
      </c>
    </row>
    <row r="820" spans="1:3" x14ac:dyDescent="0.3">
      <c r="A820" t="str">
        <v>2024/05/23</v>
      </c>
      <c r="B820">
        <v>30.88</v>
      </c>
      <c r="C820">
        <v>31.12</v>
      </c>
    </row>
    <row r="821" spans="1:3" x14ac:dyDescent="0.3">
      <c r="A821" t="str">
        <v>2024/05/24</v>
      </c>
      <c r="B821">
        <v>31.01</v>
      </c>
      <c r="C821">
        <v>30.91</v>
      </c>
    </row>
    <row r="822" spans="1:3" x14ac:dyDescent="0.3">
      <c r="A822" t="str">
        <v>2024/05/27</v>
      </c>
      <c r="B822">
        <v>30.95</v>
      </c>
      <c r="C822">
        <v>31.15</v>
      </c>
    </row>
    <row r="823" spans="1:3" x14ac:dyDescent="0.3">
      <c r="A823" t="str">
        <v>2024/05/28</v>
      </c>
      <c r="B823">
        <v>31.15</v>
      </c>
      <c r="C823">
        <v>31.28</v>
      </c>
    </row>
    <row r="824" spans="1:3" x14ac:dyDescent="0.3">
      <c r="A824" t="str">
        <v>2024/05/29</v>
      </c>
      <c r="B824">
        <v>31.35</v>
      </c>
      <c r="C824">
        <v>31.09</v>
      </c>
    </row>
    <row r="825" spans="1:3" x14ac:dyDescent="0.3">
      <c r="A825" t="str">
        <v>2024/05/30</v>
      </c>
      <c r="B825">
        <v>31.08</v>
      </c>
      <c r="C825">
        <v>30.6</v>
      </c>
    </row>
    <row r="826" spans="1:3" x14ac:dyDescent="0.3">
      <c r="A826" t="str">
        <v>2024/05/31</v>
      </c>
      <c r="B826">
        <v>30.62</v>
      </c>
      <c r="C826">
        <v>30.26</v>
      </c>
    </row>
    <row r="827" spans="1:3" x14ac:dyDescent="0.3">
      <c r="A827" t="str">
        <v>2024/06/03</v>
      </c>
      <c r="B827">
        <v>30.27</v>
      </c>
      <c r="C827">
        <v>30.67</v>
      </c>
    </row>
    <row r="828" spans="1:3" x14ac:dyDescent="0.3">
      <c r="A828" t="str">
        <v>2024/06/04</v>
      </c>
      <c r="B828">
        <v>30.66</v>
      </c>
      <c r="C828">
        <v>30.48</v>
      </c>
    </row>
    <row r="829" spans="1:3" x14ac:dyDescent="0.3">
      <c r="A829" t="str">
        <v>2024/06/05</v>
      </c>
      <c r="B829">
        <v>30.48</v>
      </c>
      <c r="C829">
        <v>30.58</v>
      </c>
    </row>
    <row r="830" spans="1:3" x14ac:dyDescent="0.3">
      <c r="A830" t="str">
        <v>2024/06/06</v>
      </c>
      <c r="B830">
        <v>30.6</v>
      </c>
      <c r="C830">
        <v>31.14</v>
      </c>
    </row>
    <row r="831" spans="1:3" x14ac:dyDescent="0.3">
      <c r="A831" t="str">
        <v>2024/06/07</v>
      </c>
      <c r="B831">
        <v>31.03</v>
      </c>
      <c r="C831">
        <v>31.11</v>
      </c>
    </row>
    <row r="832" spans="1:3" x14ac:dyDescent="0.3">
      <c r="A832" t="str">
        <v>2024/06/11</v>
      </c>
      <c r="B832">
        <v>31.1</v>
      </c>
      <c r="C832">
        <v>31</v>
      </c>
    </row>
    <row r="833" spans="1:3" x14ac:dyDescent="0.3">
      <c r="A833" t="str">
        <v>2024/06/12</v>
      </c>
      <c r="B833">
        <v>31</v>
      </c>
      <c r="C833">
        <v>31.46</v>
      </c>
    </row>
    <row r="834" spans="1:3" x14ac:dyDescent="0.3">
      <c r="A834" t="str">
        <v>2024/06/13</v>
      </c>
      <c r="B834">
        <v>31.48</v>
      </c>
      <c r="C834">
        <v>31.86</v>
      </c>
    </row>
    <row r="835" spans="1:3" x14ac:dyDescent="0.3">
      <c r="A835" t="str">
        <v>2024/06/14</v>
      </c>
      <c r="B835">
        <v>31.86</v>
      </c>
      <c r="C835">
        <v>32.18</v>
      </c>
    </row>
    <row r="836" spans="1:3" x14ac:dyDescent="0.3">
      <c r="A836" t="str">
        <v>2024/06/17</v>
      </c>
      <c r="B836">
        <v>32.17</v>
      </c>
      <c r="C836">
        <v>32.33</v>
      </c>
    </row>
    <row r="837" spans="1:3" x14ac:dyDescent="0.3">
      <c r="A837" t="str">
        <v>2024/06/18</v>
      </c>
      <c r="B837">
        <v>32.57</v>
      </c>
      <c r="C837">
        <v>32.619999999999997</v>
      </c>
    </row>
    <row r="838" spans="1:3" x14ac:dyDescent="0.3">
      <c r="A838" t="str">
        <v>2024/06/19</v>
      </c>
      <c r="B838">
        <v>32.619999999999997</v>
      </c>
      <c r="C838">
        <v>33.1</v>
      </c>
    </row>
    <row r="839" spans="1:3" x14ac:dyDescent="0.3">
      <c r="A839" t="str">
        <v>2024/06/20</v>
      </c>
      <c r="B839">
        <v>33.1</v>
      </c>
      <c r="C839">
        <v>33.22</v>
      </c>
    </row>
    <row r="840" spans="1:3" x14ac:dyDescent="0.3">
      <c r="A840" t="str">
        <v>2024/06/21</v>
      </c>
      <c r="B840">
        <v>33.21</v>
      </c>
      <c r="C840">
        <v>32.99</v>
      </c>
    </row>
    <row r="841" spans="1:3" x14ac:dyDescent="0.3">
      <c r="A841" t="str">
        <v>2024/06/24</v>
      </c>
      <c r="B841">
        <v>32.979999999999997</v>
      </c>
      <c r="C841">
        <v>32.43</v>
      </c>
    </row>
    <row r="842" spans="1:3" x14ac:dyDescent="0.3">
      <c r="A842" t="str">
        <v>2024/06/25</v>
      </c>
      <c r="B842">
        <v>32.42</v>
      </c>
      <c r="C842">
        <v>32.5</v>
      </c>
    </row>
    <row r="843" spans="1:3" x14ac:dyDescent="0.3">
      <c r="A843" t="str">
        <v>2024/06/26</v>
      </c>
      <c r="B843">
        <v>32.51</v>
      </c>
      <c r="C843">
        <v>32.869999999999997</v>
      </c>
    </row>
    <row r="844" spans="1:3" x14ac:dyDescent="0.3">
      <c r="A844" t="str">
        <v>2024/06/27</v>
      </c>
      <c r="B844">
        <v>32.86</v>
      </c>
      <c r="C844">
        <v>32.75</v>
      </c>
    </row>
    <row r="845" spans="1:3" x14ac:dyDescent="0.3">
      <c r="A845" t="str">
        <v>2024/06/28</v>
      </c>
      <c r="B845">
        <v>32.71</v>
      </c>
      <c r="C845">
        <v>32.89</v>
      </c>
    </row>
    <row r="846" spans="1:3" x14ac:dyDescent="0.3">
      <c r="A846" t="str">
        <v>2024/07/01</v>
      </c>
      <c r="B846">
        <v>32.89</v>
      </c>
      <c r="C846">
        <v>32.880000000000003</v>
      </c>
    </row>
    <row r="847" spans="1:3" x14ac:dyDescent="0.3">
      <c r="A847" t="str">
        <v>2024/07/02</v>
      </c>
      <c r="B847">
        <v>32.869999999999997</v>
      </c>
      <c r="C847">
        <v>32.65</v>
      </c>
    </row>
    <row r="848" spans="1:3" x14ac:dyDescent="0.3">
      <c r="A848" t="str">
        <v>2024/07/03</v>
      </c>
      <c r="B848">
        <v>32.89</v>
      </c>
      <c r="C848">
        <v>32.909999999999997</v>
      </c>
    </row>
    <row r="849" spans="1:3" x14ac:dyDescent="0.3">
      <c r="A849" t="str">
        <v>2024/07/04</v>
      </c>
      <c r="B849">
        <v>32.92</v>
      </c>
      <c r="C849">
        <v>33.56</v>
      </c>
    </row>
    <row r="850" spans="1:3" x14ac:dyDescent="0.3">
      <c r="A850" t="str">
        <v>2024/07/05</v>
      </c>
      <c r="B850">
        <v>33.58</v>
      </c>
      <c r="C850">
        <v>33.700000000000003</v>
      </c>
    </row>
    <row r="851" spans="1:3" x14ac:dyDescent="0.3">
      <c r="A851" t="str">
        <v>2024/07/08</v>
      </c>
      <c r="B851">
        <v>33.700000000000003</v>
      </c>
      <c r="C851">
        <v>34.15</v>
      </c>
    </row>
    <row r="852" spans="1:3" x14ac:dyDescent="0.3">
      <c r="A852" t="str">
        <v>2024/07/09</v>
      </c>
      <c r="B852">
        <v>34.18</v>
      </c>
      <c r="C852">
        <v>34.14</v>
      </c>
    </row>
    <row r="853" spans="1:3" x14ac:dyDescent="0.3">
      <c r="A853" t="str">
        <v>2024/07/10</v>
      </c>
      <c r="B853">
        <v>34.14</v>
      </c>
      <c r="C853">
        <v>34.21</v>
      </c>
    </row>
    <row r="854" spans="1:3" x14ac:dyDescent="0.3">
      <c r="A854" t="str">
        <v>2024/07/11</v>
      </c>
      <c r="B854">
        <v>34.22</v>
      </c>
      <c r="C854">
        <v>34.770000000000003</v>
      </c>
    </row>
    <row r="855" spans="1:3" x14ac:dyDescent="0.3">
      <c r="A855" t="str">
        <v>2024/07/12</v>
      </c>
      <c r="B855">
        <v>34.75</v>
      </c>
      <c r="C855">
        <v>34</v>
      </c>
    </row>
    <row r="856" spans="1:3" x14ac:dyDescent="0.3">
      <c r="A856" t="str">
        <v>2024/07/15</v>
      </c>
      <c r="B856">
        <v>34.090000000000003</v>
      </c>
      <c r="C856">
        <v>34.11</v>
      </c>
    </row>
    <row r="857" spans="1:3" x14ac:dyDescent="0.3">
      <c r="A857" t="str">
        <v>2024/07/16</v>
      </c>
      <c r="B857">
        <v>34.11</v>
      </c>
      <c r="C857">
        <v>34.25</v>
      </c>
    </row>
    <row r="858" spans="1:3" x14ac:dyDescent="0.3">
      <c r="A858" t="str">
        <v>2024/07/17</v>
      </c>
      <c r="B858">
        <v>34.08</v>
      </c>
      <c r="C858">
        <v>33.729999999999997</v>
      </c>
    </row>
    <row r="859" spans="1:3" x14ac:dyDescent="0.3">
      <c r="A859" t="str">
        <v>2024/07/18</v>
      </c>
      <c r="B859">
        <v>33.71</v>
      </c>
      <c r="C859">
        <v>33.159999999999997</v>
      </c>
    </row>
    <row r="860" spans="1:3" x14ac:dyDescent="0.3">
      <c r="A860" t="str">
        <v>2024/07/19</v>
      </c>
      <c r="B860">
        <v>33.15</v>
      </c>
      <c r="C860">
        <v>32.36</v>
      </c>
    </row>
    <row r="861" spans="1:3" x14ac:dyDescent="0.3">
      <c r="A861" t="str">
        <v>2024/07/22</v>
      </c>
      <c r="B861">
        <v>32.32</v>
      </c>
      <c r="C861">
        <v>31.49</v>
      </c>
    </row>
    <row r="862" spans="1:3" x14ac:dyDescent="0.3">
      <c r="A862" t="str">
        <v>2024/07/23</v>
      </c>
      <c r="B862">
        <v>31.53</v>
      </c>
      <c r="C862">
        <v>32.369999999999997</v>
      </c>
    </row>
    <row r="863" spans="1:3" x14ac:dyDescent="0.3">
      <c r="A863" t="str">
        <v>2024/07/26</v>
      </c>
      <c r="B863">
        <v>32.28</v>
      </c>
      <c r="C863">
        <v>31.24</v>
      </c>
    </row>
    <row r="864" spans="1:3" x14ac:dyDescent="0.3">
      <c r="A864" t="str">
        <v>2024/07/29</v>
      </c>
      <c r="B864">
        <v>31.5</v>
      </c>
      <c r="C864">
        <v>31.24</v>
      </c>
    </row>
    <row r="865" spans="1:3" x14ac:dyDescent="0.3">
      <c r="A865" t="str">
        <v>2024/07/30</v>
      </c>
      <c r="B865">
        <v>31.12</v>
      </c>
      <c r="C865">
        <v>31.39</v>
      </c>
    </row>
    <row r="866" spans="1:3" x14ac:dyDescent="0.3">
      <c r="A866" t="str">
        <v>2024/07/31</v>
      </c>
      <c r="B866">
        <v>31.38</v>
      </c>
      <c r="C866">
        <v>31.27</v>
      </c>
    </row>
    <row r="867" spans="1:3" x14ac:dyDescent="0.3">
      <c r="A867" t="str">
        <v>2024/08/01</v>
      </c>
      <c r="B867">
        <v>31.94</v>
      </c>
      <c r="C867">
        <v>32.200000000000003</v>
      </c>
    </row>
    <row r="868" spans="1:3" x14ac:dyDescent="0.3">
      <c r="A868" t="str">
        <v>2024/08/02</v>
      </c>
      <c r="B868">
        <v>31.69</v>
      </c>
      <c r="C868">
        <v>30.83</v>
      </c>
    </row>
    <row r="869" spans="1:3" x14ac:dyDescent="0.3">
      <c r="A869" t="str">
        <v>2024/08/05</v>
      </c>
      <c r="B869">
        <v>30.73</v>
      </c>
      <c r="C869">
        <v>28.43</v>
      </c>
    </row>
    <row r="870" spans="1:3" x14ac:dyDescent="0.3">
      <c r="A870" t="str">
        <v>2024/08/06</v>
      </c>
      <c r="B870">
        <v>28.49</v>
      </c>
      <c r="C870">
        <v>29.55</v>
      </c>
    </row>
    <row r="871" spans="1:3" x14ac:dyDescent="0.3">
      <c r="A871" t="str">
        <v>2024/08/07</v>
      </c>
      <c r="B871">
        <v>29.85</v>
      </c>
      <c r="C871">
        <v>30.71</v>
      </c>
    </row>
    <row r="872" spans="1:3" x14ac:dyDescent="0.3">
      <c r="A872" t="str">
        <v>2024/08/08</v>
      </c>
      <c r="B872">
        <v>30.69</v>
      </c>
      <c r="C872">
        <v>30.09</v>
      </c>
    </row>
    <row r="873" spans="1:3" x14ac:dyDescent="0.3">
      <c r="A873" t="str">
        <v>2024/08/09</v>
      </c>
      <c r="B873">
        <v>30.19</v>
      </c>
      <c r="C873">
        <v>30.96</v>
      </c>
    </row>
    <row r="874" spans="1:3" x14ac:dyDescent="0.3">
      <c r="A874" t="str">
        <v>2024/08/12</v>
      </c>
      <c r="B874">
        <v>30.97</v>
      </c>
      <c r="C874">
        <v>31.25</v>
      </c>
    </row>
    <row r="875" spans="1:3" x14ac:dyDescent="0.3">
      <c r="A875" t="str">
        <v>2024/08/13</v>
      </c>
      <c r="B875">
        <v>31.27</v>
      </c>
      <c r="C875">
        <v>31.43</v>
      </c>
    </row>
    <row r="876" spans="1:3" x14ac:dyDescent="0.3">
      <c r="A876" t="str">
        <v>2024/08/14</v>
      </c>
      <c r="B876">
        <v>31.64</v>
      </c>
      <c r="C876">
        <v>31.74</v>
      </c>
    </row>
    <row r="877" spans="1:3" x14ac:dyDescent="0.3">
      <c r="A877" t="str">
        <v>2024/08/15</v>
      </c>
      <c r="B877">
        <v>31.74</v>
      </c>
      <c r="C877">
        <v>31.54</v>
      </c>
    </row>
    <row r="878" spans="1:3" x14ac:dyDescent="0.3">
      <c r="A878" t="str">
        <v>2024/08/16</v>
      </c>
      <c r="B878">
        <v>31.57</v>
      </c>
      <c r="C878">
        <v>32.32</v>
      </c>
    </row>
    <row r="879" spans="1:3" x14ac:dyDescent="0.3">
      <c r="A879" t="str">
        <v>2024/08/19</v>
      </c>
      <c r="B879">
        <v>32.32</v>
      </c>
      <c r="C879">
        <v>32.61</v>
      </c>
    </row>
    <row r="880" spans="1:3" x14ac:dyDescent="0.3">
      <c r="A880" t="str">
        <v>2024/08/20</v>
      </c>
      <c r="B880">
        <v>32.72</v>
      </c>
      <c r="C880">
        <v>32.700000000000003</v>
      </c>
    </row>
    <row r="881" spans="1:3" x14ac:dyDescent="0.3">
      <c r="A881" t="str">
        <v>2024/08/21</v>
      </c>
      <c r="B881">
        <v>32.700000000000003</v>
      </c>
      <c r="C881">
        <v>32.47</v>
      </c>
    </row>
    <row r="882" spans="1:3" x14ac:dyDescent="0.3">
      <c r="A882" t="str">
        <v>2024/08/22</v>
      </c>
      <c r="B882">
        <v>32.47</v>
      </c>
      <c r="C882">
        <v>32.43</v>
      </c>
    </row>
    <row r="883" spans="1:3" x14ac:dyDescent="0.3">
      <c r="A883" t="str">
        <v>2024/08/23</v>
      </c>
      <c r="B883">
        <v>32.43</v>
      </c>
      <c r="C883">
        <v>32.520000000000003</v>
      </c>
    </row>
    <row r="884" spans="1:3" x14ac:dyDescent="0.3">
      <c r="A884" t="str">
        <v>2024/08/26</v>
      </c>
      <c r="B884">
        <v>32.53</v>
      </c>
      <c r="C884">
        <v>32.51</v>
      </c>
    </row>
    <row r="885" spans="1:3" x14ac:dyDescent="0.3">
      <c r="A885" t="str">
        <v>2024/08/27</v>
      </c>
      <c r="B885">
        <v>32.51</v>
      </c>
      <c r="C885">
        <v>32.35</v>
      </c>
    </row>
    <row r="886" spans="1:3" x14ac:dyDescent="0.3">
      <c r="A886" t="str">
        <v>2024/08/28</v>
      </c>
      <c r="B886">
        <v>32.35</v>
      </c>
      <c r="C886">
        <v>32.6</v>
      </c>
    </row>
    <row r="887" spans="1:3" x14ac:dyDescent="0.3">
      <c r="A887" t="str">
        <v>2024/08/29</v>
      </c>
      <c r="B887">
        <v>32.58</v>
      </c>
      <c r="C887">
        <v>32.47</v>
      </c>
    </row>
    <row r="888" spans="1:3" x14ac:dyDescent="0.3">
      <c r="A888" t="str">
        <v>2024/08/30</v>
      </c>
      <c r="B888">
        <v>32.479999999999997</v>
      </c>
      <c r="C888">
        <v>32.630000000000003</v>
      </c>
    </row>
    <row r="889" spans="1:3" x14ac:dyDescent="0.3">
      <c r="A889" t="str">
        <v>2024/09/02</v>
      </c>
      <c r="B889">
        <v>32.630000000000003</v>
      </c>
      <c r="C889">
        <v>32.520000000000003</v>
      </c>
    </row>
    <row r="890" spans="1:3" x14ac:dyDescent="0.3">
      <c r="A890" t="str">
        <v>2024/09/03</v>
      </c>
      <c r="B890">
        <v>32.520000000000003</v>
      </c>
      <c r="C890">
        <v>32.29</v>
      </c>
    </row>
    <row r="891" spans="1:3" x14ac:dyDescent="0.3">
      <c r="A891" t="str">
        <v>2024/09/04</v>
      </c>
      <c r="B891">
        <v>31.72</v>
      </c>
      <c r="C891">
        <v>30.76</v>
      </c>
    </row>
    <row r="892" spans="1:3" x14ac:dyDescent="0.3">
      <c r="A892" t="str">
        <v>2024/09/05</v>
      </c>
      <c r="B892">
        <v>30.77</v>
      </c>
      <c r="C892">
        <v>30.95</v>
      </c>
    </row>
    <row r="893" spans="1:3" x14ac:dyDescent="0.3">
      <c r="A893" t="str">
        <v>2024/09/06</v>
      </c>
      <c r="B893">
        <v>30.96</v>
      </c>
      <c r="C893">
        <v>31.25</v>
      </c>
    </row>
    <row r="894" spans="1:3" x14ac:dyDescent="0.3">
      <c r="A894" t="str">
        <v>2024/09/09</v>
      </c>
      <c r="B894">
        <v>31.23</v>
      </c>
      <c r="C894">
        <v>30.84</v>
      </c>
    </row>
    <row r="895" spans="1:3" x14ac:dyDescent="0.3">
      <c r="A895" t="str">
        <v>2024/09/10</v>
      </c>
      <c r="B895">
        <v>30.89</v>
      </c>
      <c r="C895">
        <v>30.78</v>
      </c>
    </row>
    <row r="896" spans="1:3" x14ac:dyDescent="0.3">
      <c r="A896" t="str">
        <v>2024/09/11</v>
      </c>
      <c r="B896">
        <v>30.78</v>
      </c>
      <c r="C896">
        <v>30.85</v>
      </c>
    </row>
    <row r="897" spans="1:3" x14ac:dyDescent="0.3">
      <c r="A897" t="str">
        <v>2024/09/12</v>
      </c>
      <c r="B897">
        <v>30.87</v>
      </c>
      <c r="C897">
        <v>31.79</v>
      </c>
    </row>
    <row r="898" spans="1:3" x14ac:dyDescent="0.3">
      <c r="A898" t="str">
        <v>2024/09/13</v>
      </c>
      <c r="B898">
        <v>31.79</v>
      </c>
      <c r="C898">
        <v>31.95</v>
      </c>
    </row>
    <row r="899" spans="1:3" x14ac:dyDescent="0.3">
      <c r="A899" t="str">
        <v>2024/09/16</v>
      </c>
      <c r="B899">
        <v>31.95</v>
      </c>
      <c r="C899">
        <v>31.86</v>
      </c>
    </row>
    <row r="900" spans="1:3" x14ac:dyDescent="0.3">
      <c r="A900" t="str">
        <v>2024/09/18</v>
      </c>
      <c r="B900">
        <v>31.86</v>
      </c>
      <c r="C900">
        <v>31.39</v>
      </c>
    </row>
    <row r="901" spans="1:3" x14ac:dyDescent="0.3">
      <c r="A901" t="str">
        <v>2024/09/19</v>
      </c>
      <c r="B901">
        <v>31.4</v>
      </c>
      <c r="C901">
        <v>31.91</v>
      </c>
    </row>
    <row r="902" spans="1:3" x14ac:dyDescent="0.3">
      <c r="A902" t="str">
        <v>2024/09/20</v>
      </c>
      <c r="B902">
        <v>31.95</v>
      </c>
      <c r="C902">
        <v>32.049999999999997</v>
      </c>
    </row>
    <row r="903" spans="1:3" x14ac:dyDescent="0.3">
      <c r="A903" t="str">
        <v>2024/09/23</v>
      </c>
      <c r="B903">
        <v>32.049999999999997</v>
      </c>
      <c r="C903">
        <v>32.229999999999997</v>
      </c>
    </row>
    <row r="904" spans="1:3" x14ac:dyDescent="0.3">
      <c r="A904" t="str">
        <v>2024/09/24</v>
      </c>
      <c r="B904">
        <v>32.229999999999997</v>
      </c>
      <c r="C904">
        <v>32.369999999999997</v>
      </c>
    </row>
    <row r="905" spans="1:3" x14ac:dyDescent="0.3">
      <c r="A905" t="str">
        <v>2024/09/25</v>
      </c>
      <c r="B905">
        <v>32.42</v>
      </c>
      <c r="C905">
        <v>32.82</v>
      </c>
    </row>
    <row r="906" spans="1:3" x14ac:dyDescent="0.3">
      <c r="A906" t="str">
        <v>2024/09/26</v>
      </c>
      <c r="B906">
        <v>32.840000000000003</v>
      </c>
      <c r="C906">
        <v>32.950000000000003</v>
      </c>
    </row>
    <row r="907" spans="1:3" x14ac:dyDescent="0.3">
      <c r="A907" t="str">
        <v>2024/09/27</v>
      </c>
      <c r="B907">
        <v>33.11</v>
      </c>
      <c r="C907">
        <v>32.880000000000003</v>
      </c>
    </row>
    <row r="908" spans="1:3" x14ac:dyDescent="0.3">
      <c r="A908" t="str">
        <v>2024/09/30</v>
      </c>
      <c r="B908">
        <v>32.869999999999997</v>
      </c>
      <c r="C908">
        <v>31.95</v>
      </c>
    </row>
    <row r="909" spans="1:3" x14ac:dyDescent="0.3">
      <c r="A909" t="str">
        <v>2024/10/01</v>
      </c>
      <c r="B909">
        <v>31.96</v>
      </c>
      <c r="C909">
        <v>32.24</v>
      </c>
    </row>
    <row r="910" spans="1:3" x14ac:dyDescent="0.3">
      <c r="A910" t="str">
        <v>2024/10/04</v>
      </c>
      <c r="B910">
        <v>32.35</v>
      </c>
      <c r="C910">
        <v>32.15</v>
      </c>
    </row>
    <row r="911" spans="1:3" x14ac:dyDescent="0.3">
      <c r="A911" t="str">
        <v>2024/10/07</v>
      </c>
      <c r="B911">
        <v>32.17</v>
      </c>
      <c r="C911">
        <v>32.72</v>
      </c>
    </row>
    <row r="912" spans="1:3" x14ac:dyDescent="0.3">
      <c r="A912" t="str">
        <v>2024/10/08</v>
      </c>
      <c r="B912">
        <v>32.65</v>
      </c>
      <c r="C912">
        <v>32.64</v>
      </c>
    </row>
    <row r="913" spans="1:3" x14ac:dyDescent="0.3">
      <c r="A913" t="str">
        <v>2024/10/09</v>
      </c>
      <c r="B913">
        <v>32.65</v>
      </c>
      <c r="C913">
        <v>32.75</v>
      </c>
    </row>
    <row r="914" spans="1:3" x14ac:dyDescent="0.3">
      <c r="A914" t="str">
        <v>2024/10/11</v>
      </c>
      <c r="B914">
        <v>32.76</v>
      </c>
      <c r="C914">
        <v>33.07</v>
      </c>
    </row>
    <row r="915" spans="1:3" x14ac:dyDescent="0.3">
      <c r="A915" t="str">
        <v>2024/10/14</v>
      </c>
      <c r="B915">
        <v>33.11</v>
      </c>
      <c r="C915">
        <v>33.35</v>
      </c>
    </row>
    <row r="916" spans="1:3" x14ac:dyDescent="0.3">
      <c r="A916" t="str">
        <v>2024/10/15</v>
      </c>
      <c r="B916">
        <v>33.479999999999997</v>
      </c>
      <c r="C916">
        <v>33.700000000000003</v>
      </c>
    </row>
    <row r="917" spans="1:3" x14ac:dyDescent="0.3">
      <c r="A917" t="str">
        <v>2024/10/16</v>
      </c>
      <c r="B917">
        <v>33.69</v>
      </c>
      <c r="C917">
        <v>33.299999999999997</v>
      </c>
    </row>
    <row r="918" spans="1:3" x14ac:dyDescent="0.3">
      <c r="A918" t="str">
        <v>2024/10/17</v>
      </c>
      <c r="B918">
        <v>33.299999999999997</v>
      </c>
      <c r="C918">
        <v>33.29</v>
      </c>
    </row>
    <row r="919" spans="1:3" x14ac:dyDescent="0.3">
      <c r="A919" t="str">
        <v>2024/10/18</v>
      </c>
      <c r="B919">
        <v>33.31</v>
      </c>
      <c r="C919">
        <v>33.58</v>
      </c>
    </row>
    <row r="920" spans="1:3" x14ac:dyDescent="0.3">
      <c r="A920" t="str">
        <v>2024/10/21</v>
      </c>
      <c r="B920">
        <v>33.69</v>
      </c>
      <c r="C920">
        <v>33.86</v>
      </c>
    </row>
    <row r="921" spans="1:3" x14ac:dyDescent="0.3">
      <c r="A921" t="str">
        <v>2024/10/22</v>
      </c>
      <c r="B921">
        <v>33.85</v>
      </c>
      <c r="C921">
        <v>33.729999999999997</v>
      </c>
    </row>
    <row r="922" spans="1:3" x14ac:dyDescent="0.3">
      <c r="A922" t="str">
        <v>2024/10/23</v>
      </c>
      <c r="B922">
        <v>33.72</v>
      </c>
      <c r="C922">
        <v>33.42</v>
      </c>
    </row>
    <row r="923" spans="1:3" x14ac:dyDescent="0.3">
      <c r="A923" t="str">
        <v>2024/10/24</v>
      </c>
      <c r="B923">
        <v>33.479999999999997</v>
      </c>
      <c r="C923">
        <v>33.28</v>
      </c>
    </row>
    <row r="924" spans="1:3" x14ac:dyDescent="0.3">
      <c r="A924" t="str">
        <v>2024/10/25</v>
      </c>
      <c r="B924">
        <v>33.35</v>
      </c>
      <c r="C924">
        <v>33.450000000000003</v>
      </c>
    </row>
    <row r="925" spans="1:3" x14ac:dyDescent="0.3">
      <c r="A925" t="str">
        <v>2024/10/28</v>
      </c>
      <c r="B925">
        <v>33.450000000000003</v>
      </c>
      <c r="C925">
        <v>33.1</v>
      </c>
    </row>
    <row r="926" spans="1:3" x14ac:dyDescent="0.3">
      <c r="A926" t="str">
        <v>2024/10/29</v>
      </c>
      <c r="B926">
        <v>33.090000000000003</v>
      </c>
      <c r="C926">
        <v>32.67</v>
      </c>
    </row>
    <row r="927" spans="1:3" x14ac:dyDescent="0.3">
      <c r="A927" t="str">
        <v>2024/10/30</v>
      </c>
      <c r="B927">
        <v>32.67</v>
      </c>
      <c r="C927">
        <v>32.590000000000003</v>
      </c>
    </row>
    <row r="928" spans="1:3" x14ac:dyDescent="0.3">
      <c r="A928" t="str">
        <v>2024/11/01</v>
      </c>
      <c r="B928">
        <v>32.56</v>
      </c>
      <c r="C928">
        <v>32.33</v>
      </c>
    </row>
    <row r="929" spans="1:3" x14ac:dyDescent="0.3">
      <c r="A929" t="str">
        <v>2024/11/04</v>
      </c>
      <c r="B929">
        <v>32.33</v>
      </c>
      <c r="C929">
        <v>32.54</v>
      </c>
    </row>
    <row r="930" spans="1:3" x14ac:dyDescent="0.3">
      <c r="A930" t="str">
        <v>2024/11/05</v>
      </c>
      <c r="B930">
        <v>32.53</v>
      </c>
      <c r="C930">
        <v>32.700000000000003</v>
      </c>
    </row>
    <row r="931" spans="1:3" x14ac:dyDescent="0.3">
      <c r="A931" t="str">
        <v>2024/11/06</v>
      </c>
      <c r="B931">
        <v>32.69</v>
      </c>
      <c r="C931">
        <v>33.04</v>
      </c>
    </row>
    <row r="932" spans="1:3" x14ac:dyDescent="0.3">
      <c r="A932" t="str">
        <v>2024/11/07</v>
      </c>
      <c r="B932">
        <v>32.99</v>
      </c>
      <c r="C932">
        <v>33.409999999999997</v>
      </c>
    </row>
    <row r="933" spans="1:3" x14ac:dyDescent="0.3">
      <c r="A933" t="str">
        <v>2024/11/08</v>
      </c>
      <c r="B933">
        <v>33.51</v>
      </c>
      <c r="C933">
        <v>33.479999999999997</v>
      </c>
    </row>
    <row r="934" spans="1:3" x14ac:dyDescent="0.3">
      <c r="A934" t="str">
        <v>2024/11/11</v>
      </c>
      <c r="B934">
        <v>33.47</v>
      </c>
      <c r="C934">
        <v>33.53</v>
      </c>
    </row>
    <row r="935" spans="1:3" x14ac:dyDescent="0.3">
      <c r="A935" t="str">
        <v>2024/11/12</v>
      </c>
      <c r="B935">
        <v>33.51</v>
      </c>
      <c r="C935">
        <v>32.71</v>
      </c>
    </row>
    <row r="936" spans="1:3" x14ac:dyDescent="0.3">
      <c r="A936" t="str">
        <v>2024/11/13</v>
      </c>
      <c r="B936">
        <v>32.71</v>
      </c>
      <c r="C936">
        <v>32.56</v>
      </c>
    </row>
    <row r="937" spans="1:3" x14ac:dyDescent="0.3">
      <c r="A937" t="str">
        <v>2024/11/14</v>
      </c>
      <c r="B937">
        <v>32.520000000000003</v>
      </c>
      <c r="C937">
        <v>32.270000000000003</v>
      </c>
    </row>
    <row r="938" spans="1:3" x14ac:dyDescent="0.3">
      <c r="A938" t="str">
        <v>2024/11/15</v>
      </c>
      <c r="B938">
        <v>32.270000000000003</v>
      </c>
      <c r="C938">
        <v>32.22</v>
      </c>
    </row>
    <row r="939" spans="1:3" x14ac:dyDescent="0.3">
      <c r="A939" t="str">
        <v>2024/11/18</v>
      </c>
      <c r="B939">
        <v>32.22</v>
      </c>
      <c r="C939">
        <v>31.88</v>
      </c>
    </row>
    <row r="940" spans="1:3" x14ac:dyDescent="0.3">
      <c r="A940" t="str">
        <v>2024/11/19</v>
      </c>
      <c r="B940">
        <v>31.92</v>
      </c>
      <c r="C940">
        <v>32.31</v>
      </c>
    </row>
    <row r="941" spans="1:3" x14ac:dyDescent="0.3">
      <c r="A941" t="str">
        <v>2024/11/20</v>
      </c>
      <c r="B941">
        <v>32.43</v>
      </c>
      <c r="C941">
        <v>31.99</v>
      </c>
    </row>
    <row r="942" spans="1:3" x14ac:dyDescent="0.3">
      <c r="A942" t="str">
        <v>2024/11/21</v>
      </c>
      <c r="B942">
        <v>31.98</v>
      </c>
      <c r="C942">
        <v>31.86</v>
      </c>
    </row>
    <row r="943" spans="1:3" x14ac:dyDescent="0.3">
      <c r="A943" t="str">
        <v>2024/11/22</v>
      </c>
      <c r="B943">
        <v>32.11</v>
      </c>
      <c r="C943">
        <v>32.26</v>
      </c>
    </row>
    <row r="944" spans="1:3" x14ac:dyDescent="0.3">
      <c r="A944" t="str">
        <v>2024/11/25</v>
      </c>
      <c r="B944">
        <v>32.380000000000003</v>
      </c>
      <c r="C944">
        <v>32.51</v>
      </c>
    </row>
    <row r="945" spans="1:3" x14ac:dyDescent="0.3">
      <c r="A945" t="str">
        <v>2024/11/26</v>
      </c>
      <c r="B945">
        <v>32.340000000000003</v>
      </c>
      <c r="C945">
        <v>32.1</v>
      </c>
    </row>
    <row r="946" spans="1:3" x14ac:dyDescent="0.3">
      <c r="A946" t="str">
        <v>2024/11/27</v>
      </c>
      <c r="B946">
        <v>32.11</v>
      </c>
      <c r="C946">
        <v>31.59</v>
      </c>
    </row>
    <row r="947" spans="1:3" x14ac:dyDescent="0.3">
      <c r="A947" t="str">
        <v>2024/11/28</v>
      </c>
      <c r="B947">
        <v>31.59</v>
      </c>
      <c r="C947">
        <v>31.5</v>
      </c>
    </row>
    <row r="948" spans="1:3" x14ac:dyDescent="0.3">
      <c r="A948" t="str">
        <v>2024/11/29</v>
      </c>
      <c r="B948">
        <v>31.49</v>
      </c>
      <c r="C948">
        <v>31.61</v>
      </c>
    </row>
    <row r="949" spans="1:3" x14ac:dyDescent="0.3">
      <c r="A949" t="str">
        <v>2024/12/02</v>
      </c>
      <c r="B949">
        <v>31.63</v>
      </c>
      <c r="C949">
        <v>32.409999999999997</v>
      </c>
    </row>
    <row r="950" spans="1:3" x14ac:dyDescent="0.3">
      <c r="A950" t="str">
        <v>2024/12/03</v>
      </c>
      <c r="B950">
        <v>32.43</v>
      </c>
      <c r="C950">
        <v>32.75</v>
      </c>
    </row>
    <row r="951" spans="1:3" x14ac:dyDescent="0.3">
      <c r="A951" t="str">
        <v>2024/12/04</v>
      </c>
      <c r="B951">
        <v>32.75</v>
      </c>
      <c r="C951">
        <v>33.130000000000003</v>
      </c>
    </row>
    <row r="952" spans="1:3" x14ac:dyDescent="0.3">
      <c r="A952" t="str">
        <v>2024/12/05</v>
      </c>
      <c r="B952">
        <v>33.130000000000003</v>
      </c>
      <c r="C952">
        <v>33.11</v>
      </c>
    </row>
    <row r="953" spans="1:3" x14ac:dyDescent="0.3">
      <c r="A953" t="str">
        <v>2024/12/06</v>
      </c>
      <c r="B953">
        <v>33.119999999999997</v>
      </c>
      <c r="C953">
        <v>32.89</v>
      </c>
    </row>
    <row r="954" spans="1:3" x14ac:dyDescent="0.3">
      <c r="A954" t="str">
        <v>2024/12/09</v>
      </c>
      <c r="B954">
        <v>32.9</v>
      </c>
      <c r="C954">
        <v>32.950000000000003</v>
      </c>
    </row>
    <row r="955" spans="1:3" x14ac:dyDescent="0.3">
      <c r="A955" t="str">
        <v>2024/12/10</v>
      </c>
      <c r="B955">
        <v>32.950000000000003</v>
      </c>
      <c r="C955">
        <v>32.76</v>
      </c>
    </row>
    <row r="956" spans="1:3" x14ac:dyDescent="0.3">
      <c r="A956" t="str">
        <v>2024/12/11</v>
      </c>
      <c r="B956">
        <v>32.75</v>
      </c>
      <c r="C956">
        <v>32.6</v>
      </c>
    </row>
    <row r="957" spans="1:3" x14ac:dyDescent="0.3">
      <c r="A957" t="str">
        <v>2024/12/12</v>
      </c>
      <c r="B957">
        <v>32.6</v>
      </c>
      <c r="C957">
        <v>32.630000000000003</v>
      </c>
    </row>
    <row r="958" spans="1:3" x14ac:dyDescent="0.3">
      <c r="A958" t="str">
        <v>2024/12/13</v>
      </c>
      <c r="B958">
        <v>32.619999999999997</v>
      </c>
      <c r="C958">
        <v>32.590000000000003</v>
      </c>
    </row>
    <row r="959" spans="1:3" x14ac:dyDescent="0.3">
      <c r="A959" t="str">
        <v>2024/12/16</v>
      </c>
      <c r="B959">
        <v>32.6</v>
      </c>
      <c r="C959">
        <v>32.6</v>
      </c>
    </row>
    <row r="960" spans="1:3" x14ac:dyDescent="0.3">
      <c r="A960" t="str">
        <v>2024/12/17</v>
      </c>
      <c r="B960">
        <v>32.61</v>
      </c>
      <c r="C960">
        <v>32.85</v>
      </c>
    </row>
    <row r="961" spans="1:3" x14ac:dyDescent="0.3">
      <c r="A961" t="str">
        <v>2024/12/18</v>
      </c>
      <c r="B961">
        <v>32.85</v>
      </c>
      <c r="C961">
        <v>33.21</v>
      </c>
    </row>
    <row r="962" spans="1:3" x14ac:dyDescent="0.3">
      <c r="A962" t="str">
        <v>2024/12/19</v>
      </c>
      <c r="B962">
        <v>32.24</v>
      </c>
      <c r="C962">
        <v>32</v>
      </c>
    </row>
    <row r="963" spans="1:3" x14ac:dyDescent="0.3">
      <c r="A963" t="str">
        <v>2024/12/20</v>
      </c>
      <c r="B963">
        <v>32</v>
      </c>
      <c r="C963">
        <v>31.38</v>
      </c>
    </row>
    <row r="964" spans="1:3" x14ac:dyDescent="0.3">
      <c r="A964" t="str">
        <v>2024/12/23</v>
      </c>
      <c r="B964">
        <v>31.39</v>
      </c>
      <c r="C964">
        <v>32.270000000000003</v>
      </c>
    </row>
    <row r="965" spans="1:3" x14ac:dyDescent="0.3">
      <c r="A965" t="str">
        <v>2024/12/24</v>
      </c>
      <c r="B965">
        <v>32.43</v>
      </c>
      <c r="C965">
        <v>32.32</v>
      </c>
    </row>
    <row r="966" spans="1:3" x14ac:dyDescent="0.3">
      <c r="A966" t="str">
        <v>2024/12/25</v>
      </c>
      <c r="B966">
        <v>32.43</v>
      </c>
      <c r="C966">
        <v>32.53</v>
      </c>
    </row>
    <row r="967" spans="1:3" x14ac:dyDescent="0.3">
      <c r="A967" t="str">
        <v>2024/12/26</v>
      </c>
      <c r="B967">
        <v>32.520000000000003</v>
      </c>
      <c r="C967">
        <v>32.54</v>
      </c>
    </row>
    <row r="968" spans="1:3" x14ac:dyDescent="0.3">
      <c r="A968" t="str">
        <v>2024/12/27</v>
      </c>
      <c r="B968">
        <v>32.53</v>
      </c>
      <c r="C968">
        <v>32.6</v>
      </c>
    </row>
    <row r="969" spans="1:3" x14ac:dyDescent="0.3">
      <c r="A969" t="str">
        <v>2024/12/30</v>
      </c>
      <c r="B969">
        <v>32.590000000000003</v>
      </c>
      <c r="C969">
        <v>32.51</v>
      </c>
    </row>
    <row r="970" spans="1:3" x14ac:dyDescent="0.3">
      <c r="A970" t="str">
        <v>2024/12/31</v>
      </c>
      <c r="B970">
        <v>32.5</v>
      </c>
      <c r="C970">
        <v>32.49</v>
      </c>
    </row>
    <row r="971" spans="1:3" x14ac:dyDescent="0.3">
      <c r="A971" t="str">
        <v>2025/01/02</v>
      </c>
      <c r="B971">
        <v>32.380000000000003</v>
      </c>
      <c r="C971">
        <v>32.21</v>
      </c>
    </row>
    <row r="972" spans="1:3" x14ac:dyDescent="0.3">
      <c r="A972" t="str">
        <v>2025/01/03</v>
      </c>
      <c r="B972">
        <v>32.22</v>
      </c>
      <c r="C972">
        <v>31.95</v>
      </c>
    </row>
    <row r="973" spans="1:3" x14ac:dyDescent="0.3">
      <c r="A973" t="str">
        <v>2025/01/06</v>
      </c>
      <c r="B973">
        <v>32.06</v>
      </c>
      <c r="C973">
        <v>32.69</v>
      </c>
    </row>
    <row r="974" spans="1:3" x14ac:dyDescent="0.3">
      <c r="A974" t="str">
        <v>2025/01/07</v>
      </c>
      <c r="B974">
        <v>32.700000000000003</v>
      </c>
      <c r="C974">
        <v>32.880000000000003</v>
      </c>
    </row>
    <row r="975" spans="1:3" x14ac:dyDescent="0.3">
      <c r="A975" t="str">
        <v>2025/01/08</v>
      </c>
      <c r="B975">
        <v>32.880000000000003</v>
      </c>
      <c r="C975">
        <v>32.619999999999997</v>
      </c>
    </row>
    <row r="976" spans="1:3" x14ac:dyDescent="0.3">
      <c r="A976" t="str">
        <v>2025/01/09</v>
      </c>
      <c r="B976">
        <v>32.61</v>
      </c>
      <c r="C976">
        <v>32.119999999999997</v>
      </c>
    </row>
    <row r="977" spans="1:3" x14ac:dyDescent="0.3">
      <c r="A977" t="str">
        <v>2025/01/10</v>
      </c>
      <c r="B977">
        <v>32.200000000000003</v>
      </c>
      <c r="C977">
        <v>32.15</v>
      </c>
    </row>
    <row r="978" spans="1:3" x14ac:dyDescent="0.3">
      <c r="A978" t="str">
        <v>2025/01/13</v>
      </c>
      <c r="B978">
        <v>32.15</v>
      </c>
      <c r="C978">
        <v>31.38</v>
      </c>
    </row>
    <row r="979" spans="1:3" x14ac:dyDescent="0.3">
      <c r="A979" t="str">
        <v>2025/01/14</v>
      </c>
      <c r="B979">
        <v>31.44</v>
      </c>
      <c r="C979">
        <v>31.91</v>
      </c>
    </row>
    <row r="980" spans="1:3" x14ac:dyDescent="0.3">
      <c r="A980" t="str">
        <v>2025/01/15</v>
      </c>
      <c r="B980">
        <v>31.86</v>
      </c>
      <c r="C980">
        <v>31.5</v>
      </c>
    </row>
    <row r="981" spans="1:3" x14ac:dyDescent="0.3">
      <c r="A981" t="str">
        <v>2025/01/16</v>
      </c>
      <c r="B981">
        <v>31.61</v>
      </c>
      <c r="C981">
        <v>32.22</v>
      </c>
    </row>
    <row r="982" spans="1:3" x14ac:dyDescent="0.3">
      <c r="A982" t="str">
        <v>2025/01/17</v>
      </c>
      <c r="B982">
        <v>32.36</v>
      </c>
      <c r="C982">
        <v>32.299999999999997</v>
      </c>
    </row>
    <row r="983" spans="1:3" x14ac:dyDescent="0.3">
      <c r="A983" t="str">
        <v>2025/01/20</v>
      </c>
      <c r="B983">
        <v>32.299999999999997</v>
      </c>
      <c r="C983">
        <v>32.61</v>
      </c>
    </row>
    <row r="984" spans="1:3" x14ac:dyDescent="0.3">
      <c r="A984" t="str">
        <v>2025/01/21</v>
      </c>
      <c r="B984">
        <v>32.61</v>
      </c>
      <c r="C984">
        <v>32.729999999999997</v>
      </c>
    </row>
    <row r="985" spans="1:3" x14ac:dyDescent="0.3">
      <c r="A985" t="str">
        <v>2025/01/22</v>
      </c>
      <c r="B985">
        <v>32.770000000000003</v>
      </c>
      <c r="C985">
        <v>32.79</v>
      </c>
    </row>
    <row r="986" spans="1:3" x14ac:dyDescent="0.3">
      <c r="A986" t="str">
        <v>2025/02/03</v>
      </c>
      <c r="B986">
        <v>32.700000000000003</v>
      </c>
      <c r="C986">
        <v>31.81</v>
      </c>
    </row>
    <row r="987" spans="1:3" x14ac:dyDescent="0.3">
      <c r="A987" t="str">
        <v>2025/02/04</v>
      </c>
      <c r="B987">
        <v>31.92</v>
      </c>
      <c r="C987">
        <v>31.85</v>
      </c>
    </row>
    <row r="988" spans="1:3" x14ac:dyDescent="0.3">
      <c r="A988" t="str">
        <v>2025/02/05</v>
      </c>
      <c r="B988">
        <v>31.86</v>
      </c>
      <c r="C988">
        <v>32.43</v>
      </c>
    </row>
    <row r="989" spans="1:3" x14ac:dyDescent="0.3">
      <c r="A989" t="str">
        <v>2025/02/06</v>
      </c>
      <c r="B989">
        <v>32.43</v>
      </c>
      <c r="C989">
        <v>32.69</v>
      </c>
    </row>
    <row r="990" spans="1:3" x14ac:dyDescent="0.3">
      <c r="A990" t="str">
        <v>2025/02/07</v>
      </c>
      <c r="B990">
        <v>32.69</v>
      </c>
      <c r="C990">
        <v>33.08</v>
      </c>
    </row>
    <row r="991" spans="1:3" x14ac:dyDescent="0.3">
      <c r="A991" t="str">
        <v>2025/02/10</v>
      </c>
      <c r="B991">
        <v>33.07</v>
      </c>
      <c r="C991">
        <v>32.659999999999997</v>
      </c>
    </row>
    <row r="992" spans="1:3" x14ac:dyDescent="0.3">
      <c r="A992" t="str">
        <v>2025/02/11</v>
      </c>
      <c r="B992">
        <v>32.67</v>
      </c>
      <c r="C992">
        <v>32.880000000000003</v>
      </c>
    </row>
    <row r="993" spans="1:3" x14ac:dyDescent="0.3">
      <c r="A993" t="str">
        <v>2025/02/12</v>
      </c>
      <c r="B993">
        <v>32.880000000000003</v>
      </c>
      <c r="C993">
        <v>32.71</v>
      </c>
    </row>
    <row r="994" spans="1:3" x14ac:dyDescent="0.3">
      <c r="A994" t="str">
        <v>2025/02/13</v>
      </c>
      <c r="B994">
        <v>32.72</v>
      </c>
      <c r="C994">
        <v>32.86</v>
      </c>
    </row>
    <row r="995" spans="1:3" x14ac:dyDescent="0.3">
      <c r="A995" t="str">
        <v>2025/02/14</v>
      </c>
      <c r="B995">
        <v>32.86</v>
      </c>
      <c r="C995">
        <v>32.57</v>
      </c>
    </row>
    <row r="996" spans="1:3" x14ac:dyDescent="0.3">
      <c r="A996" t="str">
        <v>2025/02/17</v>
      </c>
      <c r="B996">
        <v>32.57</v>
      </c>
      <c r="C996">
        <v>33.1</v>
      </c>
    </row>
    <row r="997" spans="1:3" x14ac:dyDescent="0.3">
      <c r="A997" t="str">
        <v>2025/02/18</v>
      </c>
      <c r="B997">
        <v>33.1</v>
      </c>
      <c r="C997">
        <v>33.31</v>
      </c>
    </row>
    <row r="998" spans="1:3" x14ac:dyDescent="0.3">
      <c r="A998" t="str">
        <v>2025/02/19</v>
      </c>
      <c r="B998">
        <v>33.35</v>
      </c>
      <c r="C998">
        <v>33.28</v>
      </c>
    </row>
    <row r="999" spans="1:3" x14ac:dyDescent="0.3">
      <c r="A999" t="str">
        <v>2025/02/20</v>
      </c>
      <c r="B999">
        <v>33.18</v>
      </c>
      <c r="C999">
        <v>33.25</v>
      </c>
    </row>
    <row r="1000" spans="1:3" x14ac:dyDescent="0.3">
      <c r="A1000" t="str">
        <v>2025/02/21</v>
      </c>
      <c r="B1000">
        <v>33.25</v>
      </c>
      <c r="C1000">
        <v>33.57</v>
      </c>
    </row>
    <row r="1001" spans="1:3" x14ac:dyDescent="0.3">
      <c r="A1001" t="str">
        <v>2025/02/24</v>
      </c>
      <c r="B1001">
        <v>33.57</v>
      </c>
      <c r="C1001">
        <v>33.39</v>
      </c>
    </row>
    <row r="1002" spans="1:3" x14ac:dyDescent="0.3">
      <c r="A1002" t="str">
        <v>2025/02/25</v>
      </c>
      <c r="B1002">
        <v>33.15</v>
      </c>
      <c r="C1002">
        <v>32.92</v>
      </c>
    </row>
    <row r="1003" spans="1:3" x14ac:dyDescent="0.3">
      <c r="A1003" t="str">
        <v>2025/02/26</v>
      </c>
      <c r="B1003">
        <v>32.92</v>
      </c>
      <c r="C1003">
        <v>33.1</v>
      </c>
    </row>
    <row r="1004" spans="1:3" x14ac:dyDescent="0.3">
      <c r="A1004" t="str">
        <v>2025/02/27</v>
      </c>
      <c r="B1004">
        <v>33.11</v>
      </c>
      <c r="C1004">
        <v>32.659999999999997</v>
      </c>
    </row>
    <row r="1005" spans="1:3" x14ac:dyDescent="0.3">
      <c r="A1005" t="str">
        <v>2025/03/03</v>
      </c>
      <c r="B1005">
        <v>32.18</v>
      </c>
      <c r="C1005">
        <v>32.21</v>
      </c>
    </row>
    <row r="1006" spans="1:3" x14ac:dyDescent="0.3">
      <c r="A1006" t="str">
        <v>2025/03/04</v>
      </c>
      <c r="B1006">
        <v>31.96</v>
      </c>
      <c r="C1006">
        <v>32.01</v>
      </c>
    </row>
    <row r="1007" spans="1:3" x14ac:dyDescent="0.3">
      <c r="A1007" t="str">
        <v>2025/03/05</v>
      </c>
      <c r="B1007">
        <v>32.01</v>
      </c>
      <c r="C1007">
        <v>32.32</v>
      </c>
    </row>
    <row r="1008" spans="1:3" x14ac:dyDescent="0.3">
      <c r="A1008" t="str">
        <v>2025/03/06</v>
      </c>
      <c r="B1008">
        <v>32.32</v>
      </c>
      <c r="C1008">
        <v>32.130000000000003</v>
      </c>
    </row>
    <row r="1009" spans="1:3" x14ac:dyDescent="0.3">
      <c r="A1009" t="str">
        <v>2025/03/07</v>
      </c>
      <c r="B1009">
        <v>32.119999999999997</v>
      </c>
      <c r="C1009">
        <v>31.92</v>
      </c>
    </row>
    <row r="1010" spans="1:3" x14ac:dyDescent="0.3">
      <c r="A1010" t="str">
        <v>2025/03/10</v>
      </c>
      <c r="B1010">
        <v>31.96</v>
      </c>
      <c r="C1010">
        <v>31.84</v>
      </c>
    </row>
    <row r="1011" spans="1:3" x14ac:dyDescent="0.3">
      <c r="A1011" t="str">
        <v>2025/03/11</v>
      </c>
      <c r="B1011">
        <v>31.82</v>
      </c>
      <c r="C1011">
        <v>31.29</v>
      </c>
    </row>
    <row r="1012" spans="1:3" x14ac:dyDescent="0.3">
      <c r="A1012" t="str">
        <v>2025/03/12</v>
      </c>
      <c r="B1012">
        <v>31.29</v>
      </c>
      <c r="C1012">
        <v>31.57</v>
      </c>
    </row>
    <row r="1013" spans="1:3" x14ac:dyDescent="0.3">
      <c r="A1013" t="str">
        <v>2025/03/13</v>
      </c>
      <c r="B1013">
        <v>31.58</v>
      </c>
      <c r="C1013">
        <v>31.05</v>
      </c>
    </row>
    <row r="1014" spans="1:3" x14ac:dyDescent="0.3">
      <c r="A1014" t="str">
        <v>2025/03/14</v>
      </c>
      <c r="B1014">
        <v>31.05</v>
      </c>
      <c r="C1014">
        <v>31.02</v>
      </c>
    </row>
    <row r="1015" spans="1:3" x14ac:dyDescent="0.3">
      <c r="A1015" t="str">
        <v>2025/03/17</v>
      </c>
      <c r="B1015">
        <v>31.02</v>
      </c>
      <c r="C1015">
        <v>31.15</v>
      </c>
    </row>
    <row r="1016" spans="1:3" x14ac:dyDescent="0.3">
      <c r="A1016" t="str">
        <v>2025/03/18</v>
      </c>
      <c r="B1016">
        <v>31.15</v>
      </c>
      <c r="C1016">
        <v>31.48</v>
      </c>
    </row>
    <row r="1017" spans="1:3" x14ac:dyDescent="0.3">
      <c r="A1017" t="str">
        <v>2025/03/19</v>
      </c>
      <c r="B1017">
        <v>31.48</v>
      </c>
      <c r="C1017">
        <v>31.03</v>
      </c>
    </row>
    <row r="1018" spans="1:3" x14ac:dyDescent="0.3">
      <c r="A1018" t="str">
        <v>2025/03/20</v>
      </c>
      <c r="B1018">
        <v>30.55</v>
      </c>
      <c r="C1018">
        <v>30.86</v>
      </c>
    </row>
    <row r="1019" spans="1:3" x14ac:dyDescent="0.3">
      <c r="A1019" t="str">
        <v>2025/03/21</v>
      </c>
      <c r="B1019">
        <v>30.84</v>
      </c>
      <c r="C1019">
        <v>30.54</v>
      </c>
    </row>
    <row r="1020" spans="1:3" x14ac:dyDescent="0.3">
      <c r="A1020" t="str">
        <v>2025/03/24</v>
      </c>
      <c r="B1020">
        <v>30.54</v>
      </c>
      <c r="C1020">
        <v>30.35</v>
      </c>
    </row>
    <row r="1021" spans="1:3" x14ac:dyDescent="0.3">
      <c r="A1021" t="str">
        <v>2025/03/25</v>
      </c>
      <c r="B1021">
        <v>30.35</v>
      </c>
      <c r="C1021">
        <v>30.66</v>
      </c>
    </row>
    <row r="1022" spans="1:3" x14ac:dyDescent="0.3">
      <c r="A1022" t="str">
        <v>2025/03/26</v>
      </c>
      <c r="B1022">
        <v>30.66</v>
      </c>
      <c r="C1022">
        <v>30.7</v>
      </c>
    </row>
    <row r="1023" spans="1:3" x14ac:dyDescent="0.3">
      <c r="A1023" t="str">
        <v>2025/03/27</v>
      </c>
      <c r="B1023">
        <v>30.69</v>
      </c>
      <c r="C1023">
        <v>30.34</v>
      </c>
    </row>
    <row r="1024" spans="1:3" x14ac:dyDescent="0.3">
      <c r="A1024" t="str">
        <v>2025/03/28</v>
      </c>
      <c r="B1024">
        <v>30.33</v>
      </c>
      <c r="C1024">
        <v>29.78</v>
      </c>
    </row>
    <row r="1025" spans="1:3" x14ac:dyDescent="0.3">
      <c r="A1025" t="str">
        <v>2025/03/31</v>
      </c>
      <c r="B1025">
        <v>29.43</v>
      </c>
      <c r="C1025">
        <v>28.57</v>
      </c>
    </row>
    <row r="1026" spans="1:3" x14ac:dyDescent="0.3">
      <c r="A1026" t="str">
        <v>2025/04/01</v>
      </c>
      <c r="B1026">
        <v>28.57</v>
      </c>
      <c r="C1026">
        <v>29.45</v>
      </c>
    </row>
    <row r="1027" spans="1:3" x14ac:dyDescent="0.3">
      <c r="A1027" t="str">
        <v>2025/04/02</v>
      </c>
      <c r="B1027">
        <v>29.46</v>
      </c>
      <c r="C1027">
        <v>29.36</v>
      </c>
    </row>
    <row r="1028" spans="1:3" x14ac:dyDescent="0.3">
      <c r="A1028" t="str">
        <v>2025/04/07</v>
      </c>
      <c r="B1028">
        <v>29.31</v>
      </c>
      <c r="C1028">
        <v>26.45</v>
      </c>
    </row>
    <row r="1029" spans="1:3" x14ac:dyDescent="0.3">
      <c r="A1029" t="str">
        <v>2025/04/08</v>
      </c>
      <c r="B1029">
        <v>26.25</v>
      </c>
      <c r="C1029">
        <v>25.23</v>
      </c>
    </row>
    <row r="1030" spans="1:3" x14ac:dyDescent="0.3">
      <c r="A1030" t="str">
        <v>2025/04/09</v>
      </c>
      <c r="B1030">
        <v>25.23</v>
      </c>
      <c r="C1030">
        <v>23.65</v>
      </c>
    </row>
    <row r="1031" spans="1:3" x14ac:dyDescent="0.3">
      <c r="A1031" t="str">
        <v>2025/04/10</v>
      </c>
      <c r="B1031">
        <v>23.69</v>
      </c>
      <c r="C1031">
        <v>25.98</v>
      </c>
    </row>
    <row r="1032" spans="1:3" x14ac:dyDescent="0.3">
      <c r="A1032" t="str">
        <v>2025/04/11</v>
      </c>
      <c r="B1032">
        <v>25.98</v>
      </c>
      <c r="C1032">
        <v>26.45</v>
      </c>
    </row>
    <row r="1033" spans="1:3" x14ac:dyDescent="0.3">
      <c r="A1033" t="str">
        <v>2025/04/14</v>
      </c>
      <c r="B1033">
        <v>26.45</v>
      </c>
      <c r="C1033">
        <v>26.61</v>
      </c>
    </row>
    <row r="1034" spans="1:3" x14ac:dyDescent="0.3">
      <c r="A1034" t="str">
        <v>2025/04/15</v>
      </c>
      <c r="B1034">
        <v>26.61</v>
      </c>
      <c r="C1034">
        <v>27.12</v>
      </c>
    </row>
    <row r="1035" spans="1:3" x14ac:dyDescent="0.3">
      <c r="A1035" t="str">
        <v>2025/04/16</v>
      </c>
      <c r="B1035">
        <v>26.99</v>
      </c>
      <c r="C1035">
        <v>26.6</v>
      </c>
    </row>
    <row r="1036" spans="1:3" x14ac:dyDescent="0.3">
      <c r="A1036" t="str">
        <v>2025/04/17</v>
      </c>
      <c r="B1036">
        <v>26.58</v>
      </c>
      <c r="C1036">
        <v>26.56</v>
      </c>
    </row>
    <row r="1037" spans="1:3" x14ac:dyDescent="0.3">
      <c r="A1037" t="str">
        <v>2025/04/18</v>
      </c>
      <c r="B1037">
        <v>26.56</v>
      </c>
      <c r="C1037">
        <v>26.61</v>
      </c>
    </row>
    <row r="1038" spans="1:3" x14ac:dyDescent="0.3">
      <c r="A1038" t="str">
        <v>2025/04/21</v>
      </c>
      <c r="B1038">
        <v>26.61</v>
      </c>
      <c r="C1038">
        <v>26.14</v>
      </c>
    </row>
    <row r="1039" spans="1:3" x14ac:dyDescent="0.3">
      <c r="A1039" t="str">
        <v>2025/04/22</v>
      </c>
      <c r="B1039">
        <v>26.14</v>
      </c>
      <c r="C1039">
        <v>25.78</v>
      </c>
    </row>
    <row r="1040" spans="1:3" x14ac:dyDescent="0.3">
      <c r="A1040" t="str">
        <v>2025/04/23</v>
      </c>
      <c r="B1040">
        <v>25.79</v>
      </c>
      <c r="C1040">
        <v>26.95</v>
      </c>
    </row>
    <row r="1041" spans="1:3" x14ac:dyDescent="0.3">
      <c r="A1041" t="str">
        <v>2025/04/24</v>
      </c>
      <c r="B1041">
        <v>26.95</v>
      </c>
      <c r="C1041">
        <v>26.73</v>
      </c>
    </row>
    <row r="1042" spans="1:3" x14ac:dyDescent="0.3">
      <c r="A1042" t="str">
        <v>2025/04/25</v>
      </c>
      <c r="B1042">
        <v>27.18</v>
      </c>
      <c r="C1042">
        <v>27.55</v>
      </c>
    </row>
    <row r="1043" spans="1:3" x14ac:dyDescent="0.3">
      <c r="A1043" t="str">
        <v>2025/04/28</v>
      </c>
      <c r="B1043">
        <v>27.64</v>
      </c>
      <c r="C1043">
        <v>27.79</v>
      </c>
    </row>
    <row r="1044" spans="1:3" x14ac:dyDescent="0.3">
      <c r="A1044" t="str">
        <v>2025/04/29</v>
      </c>
      <c r="B1044">
        <v>27.79</v>
      </c>
      <c r="C1044">
        <v>28.02</v>
      </c>
    </row>
    <row r="1045" spans="1:3" x14ac:dyDescent="0.3">
      <c r="A1045" t="str">
        <v>2025/04/30</v>
      </c>
      <c r="B1045">
        <v>28.01</v>
      </c>
      <c r="C1045">
        <v>28.08</v>
      </c>
    </row>
    <row r="1046" spans="1:3" x14ac:dyDescent="0.3">
      <c r="A1046" t="str">
        <v>2025/05/02</v>
      </c>
      <c r="B1046">
        <v>28.11</v>
      </c>
      <c r="C1046">
        <v>28.8</v>
      </c>
    </row>
    <row r="1047" spans="1:3" x14ac:dyDescent="0.3">
      <c r="A1047" t="str">
        <v>2025/05/05</v>
      </c>
      <c r="B1047">
        <v>28.8</v>
      </c>
      <c r="C1047">
        <v>28.37</v>
      </c>
    </row>
    <row r="1048" spans="1:3" x14ac:dyDescent="0.3">
      <c r="A1048" t="str">
        <v>2025/05/06</v>
      </c>
      <c r="B1048">
        <v>28.31</v>
      </c>
      <c r="C1048">
        <v>28.3</v>
      </c>
    </row>
    <row r="1049" spans="1:3" x14ac:dyDescent="0.3">
      <c r="A1049" t="str">
        <v>2025/05/07</v>
      </c>
      <c r="B1049">
        <v>28.31</v>
      </c>
      <c r="C1049">
        <v>28.28</v>
      </c>
    </row>
    <row r="1050" spans="1:3" x14ac:dyDescent="0.3">
      <c r="A1050" t="str">
        <v>2025/05/08</v>
      </c>
      <c r="B1050">
        <v>28.29</v>
      </c>
      <c r="C1050">
        <v>28.34</v>
      </c>
    </row>
    <row r="1051" spans="1:3" x14ac:dyDescent="0.3">
      <c r="A1051" t="str">
        <v>2025/05/09</v>
      </c>
      <c r="B1051">
        <v>28.35</v>
      </c>
      <c r="C1051">
        <v>28.81</v>
      </c>
    </row>
    <row r="1052" spans="1:3" x14ac:dyDescent="0.3">
      <c r="A1052" t="str">
        <v>2025/05/12</v>
      </c>
      <c r="B1052">
        <v>28.81</v>
      </c>
      <c r="C1052">
        <v>29.25</v>
      </c>
    </row>
    <row r="1053" spans="1:3" x14ac:dyDescent="0.3">
      <c r="A1053" t="str">
        <v>2025/05/13</v>
      </c>
      <c r="B1053">
        <v>29.29</v>
      </c>
      <c r="C1053">
        <v>29.53</v>
      </c>
    </row>
    <row r="1054" spans="1:3" x14ac:dyDescent="0.3">
      <c r="A1054" t="str">
        <v>2025/05/14</v>
      </c>
      <c r="B1054">
        <v>29.54</v>
      </c>
      <c r="C1054">
        <v>30.21</v>
      </c>
    </row>
    <row r="1055" spans="1:3" x14ac:dyDescent="0.3">
      <c r="A1055" t="str">
        <v>2025/05/15</v>
      </c>
      <c r="B1055">
        <v>30.21</v>
      </c>
      <c r="C1055">
        <v>30.19</v>
      </c>
    </row>
    <row r="1056" spans="1:3" x14ac:dyDescent="0.3">
      <c r="A1056" t="str">
        <v>2025/05/16</v>
      </c>
      <c r="B1056">
        <v>30.19</v>
      </c>
      <c r="C1056">
        <v>30.35</v>
      </c>
    </row>
    <row r="1057" spans="1:3" x14ac:dyDescent="0.3">
      <c r="A1057" t="str">
        <v>2025/05/19</v>
      </c>
      <c r="B1057">
        <v>30.34</v>
      </c>
      <c r="C1057">
        <v>29.81</v>
      </c>
    </row>
    <row r="1058" spans="1:3" x14ac:dyDescent="0.3">
      <c r="A1058" t="str">
        <v>2025/05/20</v>
      </c>
      <c r="B1058">
        <v>29.81</v>
      </c>
      <c r="C1058">
        <v>29.78</v>
      </c>
    </row>
    <row r="1059" spans="1:3" x14ac:dyDescent="0.3">
      <c r="A1059" t="str">
        <v>2025/05/21</v>
      </c>
      <c r="B1059">
        <v>29.78</v>
      </c>
      <c r="C1059">
        <v>30.25</v>
      </c>
    </row>
    <row r="1060" spans="1:3" x14ac:dyDescent="0.3">
      <c r="A1060" t="str">
        <v>2025/05/22</v>
      </c>
      <c r="B1060">
        <v>30.24</v>
      </c>
      <c r="C1060">
        <v>30.03</v>
      </c>
    </row>
    <row r="1061" spans="1:3" x14ac:dyDescent="0.3">
      <c r="A1061" t="str">
        <v>2025/05/23</v>
      </c>
      <c r="B1061">
        <v>30.04</v>
      </c>
      <c r="C1061">
        <v>29.97</v>
      </c>
    </row>
    <row r="1062" spans="1:3" x14ac:dyDescent="0.3">
      <c r="A1062" t="str">
        <v>2025/05/26</v>
      </c>
      <c r="B1062">
        <v>29.97</v>
      </c>
      <c r="C1062">
        <v>29.83</v>
      </c>
    </row>
    <row r="1063" spans="1:3" x14ac:dyDescent="0.3">
      <c r="A1063" t="str">
        <v>2025/05/27</v>
      </c>
      <c r="B1063">
        <v>29.83</v>
      </c>
      <c r="C1063">
        <v>29.39</v>
      </c>
    </row>
    <row r="1064" spans="1:3" x14ac:dyDescent="0.3">
      <c r="A1064" t="str">
        <v>2025/05/28</v>
      </c>
      <c r="B1064">
        <v>29.4</v>
      </c>
      <c r="C1064">
        <v>29.62</v>
      </c>
    </row>
    <row r="1065" spans="1:3" x14ac:dyDescent="0.3">
      <c r="A1065" t="str">
        <v>2025/05/29</v>
      </c>
      <c r="B1065">
        <v>29.85</v>
      </c>
      <c r="C1065">
        <v>29.75</v>
      </c>
    </row>
    <row r="1066" spans="1:3" x14ac:dyDescent="0.3">
      <c r="A1066" t="str">
        <v>2025/06/02</v>
      </c>
      <c r="B1066">
        <v>29.63</v>
      </c>
      <c r="C1066">
        <v>29.18</v>
      </c>
    </row>
    <row r="1067" spans="1:3" x14ac:dyDescent="0.3">
      <c r="A1067" t="str">
        <v>2025/06/03</v>
      </c>
      <c r="B1067">
        <v>29.19</v>
      </c>
      <c r="C1067">
        <v>29.42</v>
      </c>
    </row>
    <row r="1068" spans="1:3" x14ac:dyDescent="0.3">
      <c r="A1068" t="str">
        <v>2025/06/04</v>
      </c>
      <c r="B1068">
        <v>29.43</v>
      </c>
      <c r="C1068">
        <v>29.94</v>
      </c>
    </row>
    <row r="1069" spans="1:3" x14ac:dyDescent="0.3">
      <c r="A1069" t="str">
        <v>2025/06/05</v>
      </c>
      <c r="B1069">
        <v>29.94</v>
      </c>
      <c r="C1069">
        <v>30.04</v>
      </c>
    </row>
    <row r="1070" spans="1:3" x14ac:dyDescent="0.3">
      <c r="A1070" t="str">
        <v>2025/06/06</v>
      </c>
      <c r="B1070">
        <v>30.04</v>
      </c>
      <c r="C1070">
        <v>29.9</v>
      </c>
    </row>
    <row r="1071" spans="1:3" x14ac:dyDescent="0.3">
      <c r="A1071" t="str">
        <v>2025/06/09</v>
      </c>
      <c r="B1071">
        <v>29.91</v>
      </c>
      <c r="C1071">
        <v>30.1</v>
      </c>
    </row>
    <row r="1072" spans="1:3" x14ac:dyDescent="0.3">
      <c r="A1072" t="str">
        <v>2025/06/10</v>
      </c>
      <c r="B1072">
        <v>30.28</v>
      </c>
      <c r="C1072">
        <v>30.64</v>
      </c>
    </row>
    <row r="1073" spans="1:3" x14ac:dyDescent="0.3">
      <c r="A1073" t="str">
        <v>2025/06/11</v>
      </c>
      <c r="B1073">
        <v>30.65</v>
      </c>
      <c r="C1073">
        <v>31.08</v>
      </c>
    </row>
    <row r="1074" spans="1:3" x14ac:dyDescent="0.3">
      <c r="A1074" t="str">
        <v>2025/06/12</v>
      </c>
      <c r="B1074">
        <v>31.08</v>
      </c>
      <c r="C1074">
        <v>30.85</v>
      </c>
    </row>
    <row r="1075" spans="1:3" x14ac:dyDescent="0.3">
      <c r="A1075" t="str">
        <v>2025/06/13</v>
      </c>
      <c r="B1075">
        <v>30.72</v>
      </c>
      <c r="C1075">
        <v>30.57</v>
      </c>
    </row>
    <row r="1076" spans="1:3" x14ac:dyDescent="0.3">
      <c r="A1076" t="str">
        <v>2025/06/16</v>
      </c>
      <c r="B1076">
        <v>30.57</v>
      </c>
      <c r="C1076">
        <v>30.57</v>
      </c>
    </row>
    <row r="1077" spans="1:3" x14ac:dyDescent="0.3">
      <c r="A1077" t="str">
        <v>2025/06/17</v>
      </c>
      <c r="B1077">
        <v>30.65</v>
      </c>
      <c r="C1077">
        <v>30.79</v>
      </c>
    </row>
    <row r="1078" spans="1:3" x14ac:dyDescent="0.3">
      <c r="A1078" t="str">
        <v>2025/06/18</v>
      </c>
      <c r="B1078">
        <v>30.79</v>
      </c>
      <c r="C1078">
        <v>31.06</v>
      </c>
    </row>
    <row r="1079" spans="1:3" x14ac:dyDescent="0.3">
      <c r="A1079" t="str">
        <v>2025/06/19</v>
      </c>
      <c r="B1079">
        <v>30.28</v>
      </c>
      <c r="C1079">
        <v>29.85</v>
      </c>
    </row>
    <row r="1080" spans="1:3" x14ac:dyDescent="0.3">
      <c r="A1080" t="str">
        <v>2025/06/20</v>
      </c>
      <c r="B1080">
        <v>29.85</v>
      </c>
      <c r="C1080">
        <v>29.8</v>
      </c>
    </row>
    <row r="1081" spans="1:3" x14ac:dyDescent="0.3">
      <c r="A1081" t="str">
        <v>2025/06/23</v>
      </c>
      <c r="B1081">
        <v>29.78</v>
      </c>
      <c r="C1081">
        <v>29.36</v>
      </c>
    </row>
    <row r="1082" spans="1:3" x14ac:dyDescent="0.3">
      <c r="A1082" t="str">
        <v>2025/06/24</v>
      </c>
      <c r="B1082">
        <v>29.37</v>
      </c>
      <c r="C1082">
        <v>30.05</v>
      </c>
    </row>
    <row r="1083" spans="1:3" x14ac:dyDescent="0.3">
      <c r="A1083" t="str">
        <v>2025/06/25</v>
      </c>
      <c r="B1083">
        <v>30.06</v>
      </c>
      <c r="C1083">
        <v>30.27</v>
      </c>
    </row>
    <row r="1084" spans="1:3" x14ac:dyDescent="0.3">
      <c r="A1084" t="str">
        <v>2025/06/26</v>
      </c>
      <c r="B1084">
        <v>30.28</v>
      </c>
      <c r="C1084">
        <v>30.3</v>
      </c>
    </row>
    <row r="1085" spans="1:3" x14ac:dyDescent="0.3">
      <c r="A1085" t="str">
        <v>2025/06/27</v>
      </c>
      <c r="B1085">
        <v>30.31</v>
      </c>
      <c r="C1085">
        <v>30.53</v>
      </c>
    </row>
    <row r="1086" spans="1:3" x14ac:dyDescent="0.3">
      <c r="A1086" t="str">
        <v>2025/06/30</v>
      </c>
      <c r="B1086">
        <v>30.49</v>
      </c>
      <c r="C1086">
        <v>30.36</v>
      </c>
    </row>
    <row r="1087" spans="1:3" x14ac:dyDescent="0.3">
      <c r="A1087" t="str">
        <v>2025/07/01</v>
      </c>
      <c r="B1087">
        <v>30.36</v>
      </c>
      <c r="C1087">
        <v>30.51</v>
      </c>
    </row>
    <row r="1088" spans="1:3" x14ac:dyDescent="0.3">
      <c r="A1088" t="str">
        <v>2025/07/02</v>
      </c>
      <c r="B1088">
        <v>30.5</v>
      </c>
      <c r="C1088">
        <v>30.58</v>
      </c>
    </row>
    <row r="1089" spans="1:3" x14ac:dyDescent="0.3">
      <c r="A1089" t="str">
        <v>2025/07/03</v>
      </c>
      <c r="B1089">
        <v>30.59</v>
      </c>
      <c r="C1089">
        <v>30.79</v>
      </c>
    </row>
    <row r="1090" spans="1:3" x14ac:dyDescent="0.3">
      <c r="A1090" t="str">
        <v>2025/07/04</v>
      </c>
      <c r="B1090">
        <v>30.79</v>
      </c>
      <c r="C1090">
        <v>30.59</v>
      </c>
    </row>
    <row r="1091" spans="1:3" x14ac:dyDescent="0.3">
      <c r="A1091" t="str">
        <v>2025/07/07</v>
      </c>
      <c r="B1091">
        <v>30.59</v>
      </c>
      <c r="C1091">
        <v>30.27</v>
      </c>
    </row>
    <row r="1092" spans="1:3" x14ac:dyDescent="0.3">
      <c r="A1092" t="str">
        <v>2025/07/08</v>
      </c>
      <c r="B1092">
        <v>30.27</v>
      </c>
      <c r="C1092">
        <v>30.25</v>
      </c>
    </row>
    <row r="1093" spans="1:3" x14ac:dyDescent="0.3">
      <c r="A1093" t="str">
        <v>2025/07/09</v>
      </c>
      <c r="B1093">
        <v>30.35</v>
      </c>
      <c r="C1093">
        <v>30.43</v>
      </c>
    </row>
    <row r="1094" spans="1:3" x14ac:dyDescent="0.3">
      <c r="A1094" t="str">
        <v>2025/07/10</v>
      </c>
      <c r="B1094">
        <v>30.43</v>
      </c>
      <c r="C1094">
        <v>30.51</v>
      </c>
    </row>
    <row r="1095" spans="1:3" x14ac:dyDescent="0.3">
      <c r="A1095" t="str">
        <v>2025/07/11</v>
      </c>
      <c r="B1095">
        <v>30.5</v>
      </c>
      <c r="C1095">
        <v>30.62</v>
      </c>
    </row>
    <row r="1096" spans="1:3" x14ac:dyDescent="0.3">
      <c r="A1096" t="str">
        <v>2025/07/14</v>
      </c>
      <c r="B1096">
        <v>30.57</v>
      </c>
      <c r="C1096">
        <v>30.31</v>
      </c>
    </row>
    <row r="1097" spans="1:3" x14ac:dyDescent="0.3">
      <c r="A1097" t="str">
        <v>2025/07/15</v>
      </c>
      <c r="B1097">
        <v>30.31</v>
      </c>
      <c r="C1097">
        <v>30.69</v>
      </c>
    </row>
    <row r="1098" spans="1:3" x14ac:dyDescent="0.3">
      <c r="A1098" t="str">
        <v>2025/07/16</v>
      </c>
      <c r="B1098">
        <v>30.69</v>
      </c>
      <c r="C1098">
        <v>30.97</v>
      </c>
    </row>
    <row r="1099" spans="1:3" x14ac:dyDescent="0.3">
      <c r="A1099" t="str">
        <v>2025/07/17</v>
      </c>
      <c r="B1099">
        <v>30.97</v>
      </c>
      <c r="C1099">
        <v>31.13</v>
      </c>
    </row>
    <row r="1100" spans="1:3" x14ac:dyDescent="0.3">
      <c r="A1100" t="str">
        <v>2025/07/18</v>
      </c>
      <c r="B1100">
        <v>31.19</v>
      </c>
      <c r="C1100">
        <v>31.55</v>
      </c>
    </row>
    <row r="1101" spans="1:3" x14ac:dyDescent="0.3">
      <c r="A1101" t="str">
        <v>2025/07/21</v>
      </c>
      <c r="B1101">
        <v>31.56</v>
      </c>
      <c r="C1101">
        <v>31.53</v>
      </c>
    </row>
    <row r="1102" spans="1:3" x14ac:dyDescent="0.3">
      <c r="A1102" t="str">
        <v>2025/07/22</v>
      </c>
      <c r="B1102">
        <v>31.53</v>
      </c>
      <c r="C1102">
        <v>31.06</v>
      </c>
    </row>
    <row r="1103" spans="1:3" x14ac:dyDescent="0.3">
      <c r="A1103" t="str">
        <v>2025/07/23</v>
      </c>
      <c r="B1103">
        <v>31.15</v>
      </c>
      <c r="C1103">
        <v>31.37</v>
      </c>
    </row>
    <row r="1104" spans="1:3" x14ac:dyDescent="0.3">
      <c r="A1104" t="str">
        <v>2025/07/24</v>
      </c>
      <c r="B1104">
        <v>31.37</v>
      </c>
      <c r="C1104">
        <v>31.46</v>
      </c>
    </row>
    <row r="1105" spans="1:3" x14ac:dyDescent="0.3">
      <c r="A1105" t="str">
        <v>2025/07/25</v>
      </c>
      <c r="B1105">
        <v>31.44</v>
      </c>
      <c r="C1105">
        <v>31.39</v>
      </c>
    </row>
    <row r="1106" spans="1:3" x14ac:dyDescent="0.3">
      <c r="A1106" t="str">
        <v>2025/07/28</v>
      </c>
      <c r="B1106">
        <v>31.41</v>
      </c>
      <c r="C1106">
        <v>31.41</v>
      </c>
    </row>
    <row r="1107" spans="1:3" x14ac:dyDescent="0.3">
      <c r="A1107" t="str">
        <v>2025/07/29</v>
      </c>
      <c r="B1107">
        <v>31.41</v>
      </c>
      <c r="C1107">
        <v>31.11</v>
      </c>
    </row>
    <row r="1108" spans="1:3" x14ac:dyDescent="0.3">
      <c r="A1108" t="str">
        <v>2025/07/30</v>
      </c>
      <c r="B1108">
        <v>31.12</v>
      </c>
      <c r="C1108">
        <v>31.31</v>
      </c>
    </row>
    <row r="1109" spans="1:3" x14ac:dyDescent="0.3">
      <c r="A1109" t="str">
        <v>2025/07/31</v>
      </c>
      <c r="B1109">
        <v>31.31</v>
      </c>
      <c r="C1109">
        <v>31.43</v>
      </c>
    </row>
    <row r="1110" spans="1:3" x14ac:dyDescent="0.3">
      <c r="A1110" t="str">
        <v>2025/08/01</v>
      </c>
      <c r="B1110">
        <v>31.41</v>
      </c>
      <c r="C1110">
        <v>31.18</v>
      </c>
    </row>
    <row r="1111" spans="1:3" x14ac:dyDescent="0.3">
      <c r="A1111" t="str">
        <v>2025/08/04</v>
      </c>
      <c r="B1111">
        <v>31.17</v>
      </c>
      <c r="C1111">
        <v>31.08</v>
      </c>
    </row>
    <row r="1112" spans="1:3" x14ac:dyDescent="0.3">
      <c r="A1112" t="str">
        <v>2025/08/05</v>
      </c>
      <c r="B1112">
        <v>31.09</v>
      </c>
      <c r="C1112">
        <v>31.43</v>
      </c>
    </row>
    <row r="1113" spans="1:3" x14ac:dyDescent="0.3">
      <c r="A1113" t="str">
        <v>2025/08/06</v>
      </c>
      <c r="B1113">
        <v>31.43</v>
      </c>
      <c r="C1113">
        <v>31.06</v>
      </c>
    </row>
    <row r="1114" spans="1:3" x14ac:dyDescent="0.3">
      <c r="A1114" t="str">
        <v>2025/08/07</v>
      </c>
      <c r="B1114">
        <v>31.07</v>
      </c>
      <c r="C1114">
        <v>31.73</v>
      </c>
    </row>
    <row r="1115" spans="1:3" x14ac:dyDescent="0.3">
      <c r="A1115" t="str">
        <v>2025/08/08</v>
      </c>
      <c r="B1115">
        <v>31.73</v>
      </c>
      <c r="C1115">
        <v>31.77</v>
      </c>
    </row>
    <row r="1116" spans="1:3" x14ac:dyDescent="0.3">
      <c r="A1116" t="str">
        <v>2025/08/11</v>
      </c>
      <c r="B1116">
        <v>31.74</v>
      </c>
      <c r="C1116">
        <v>31.77</v>
      </c>
    </row>
    <row r="1117" spans="1:3" x14ac:dyDescent="0.3">
      <c r="A1117" t="str">
        <v>2025/08/12</v>
      </c>
      <c r="B1117">
        <v>31.77</v>
      </c>
      <c r="C1117">
        <v>31.61</v>
      </c>
    </row>
    <row r="1118" spans="1:3" x14ac:dyDescent="0.3">
      <c r="A1118" t="str">
        <v>2025/08/13</v>
      </c>
      <c r="B1118">
        <v>31.62</v>
      </c>
      <c r="C1118">
        <v>31.77</v>
      </c>
    </row>
    <row r="1119" spans="1:3" x14ac:dyDescent="0.3">
      <c r="A1119" t="str">
        <v>2025/08/14</v>
      </c>
      <c r="B1119">
        <v>31.79</v>
      </c>
      <c r="C1119">
        <v>31.67</v>
      </c>
    </row>
    <row r="1120" spans="1:3" x14ac:dyDescent="0.3">
      <c r="A1120" t="str">
        <v>2025/08/15</v>
      </c>
      <c r="B1120">
        <v>31.67</v>
      </c>
      <c r="C1120">
        <v>31.71</v>
      </c>
    </row>
    <row r="1121" spans="1:3" x14ac:dyDescent="0.3">
      <c r="A1121" t="str">
        <v>2025/08/18</v>
      </c>
      <c r="B1121">
        <v>31.7</v>
      </c>
      <c r="C1121">
        <v>31.82</v>
      </c>
    </row>
    <row r="1122" spans="1:3" x14ac:dyDescent="0.3">
      <c r="A1122" t="str">
        <v>2025/08/19</v>
      </c>
      <c r="B1122">
        <v>31.79</v>
      </c>
      <c r="C1122">
        <v>31.73</v>
      </c>
    </row>
    <row r="1123" spans="1:3" x14ac:dyDescent="0.3">
      <c r="A1123" t="str">
        <v>2025/08/20</v>
      </c>
      <c r="B1123">
        <v>31.72</v>
      </c>
      <c r="C1123">
        <v>30.86</v>
      </c>
    </row>
    <row r="1124" spans="1:3" x14ac:dyDescent="0.3">
      <c r="A1124" t="str">
        <v>2025/08/21</v>
      </c>
      <c r="B1124">
        <v>30.86</v>
      </c>
      <c r="C1124">
        <v>31.24</v>
      </c>
    </row>
    <row r="1125" spans="1:3" x14ac:dyDescent="0.3">
      <c r="A1125" t="str">
        <v>2025/08/22</v>
      </c>
      <c r="B1125">
        <v>31.24</v>
      </c>
      <c r="C1125">
        <v>31.06</v>
      </c>
    </row>
    <row r="1126" spans="1:3" x14ac:dyDescent="0.3">
      <c r="A1126" t="str">
        <v>2025/08/25</v>
      </c>
      <c r="B1126">
        <v>31.11</v>
      </c>
      <c r="C1126">
        <v>31.79</v>
      </c>
    </row>
    <row r="1127" spans="1:3" x14ac:dyDescent="0.3">
      <c r="A1127" t="str">
        <v>2025/08/26</v>
      </c>
      <c r="B1127">
        <v>31.76</v>
      </c>
      <c r="C1127">
        <v>32.14</v>
      </c>
    </row>
    <row r="1128" spans="1:3" x14ac:dyDescent="0.3">
      <c r="A1128" t="str">
        <v>2025/08/27</v>
      </c>
      <c r="B1128">
        <v>32.14</v>
      </c>
      <c r="C1128">
        <v>32.36</v>
      </c>
    </row>
    <row r="1129" spans="1:3" x14ac:dyDescent="0.3">
      <c r="A1129" t="str">
        <v>2025/08/28</v>
      </c>
      <c r="B1129">
        <v>32.36</v>
      </c>
      <c r="C1129">
        <v>32.1</v>
      </c>
    </row>
    <row r="1130" spans="1:3" x14ac:dyDescent="0.3">
      <c r="A1130" t="str">
        <v>2025/08/29</v>
      </c>
      <c r="B1130">
        <v>32.11</v>
      </c>
      <c r="C1130">
        <v>32.32</v>
      </c>
    </row>
    <row r="1131" spans="1:3" x14ac:dyDescent="0.3">
      <c r="A1131" t="str">
        <v>2025/09/01</v>
      </c>
      <c r="B1131">
        <v>32.32</v>
      </c>
      <c r="C1131">
        <v>32.090000000000003</v>
      </c>
    </row>
    <row r="1132" spans="1:3" x14ac:dyDescent="0.3">
      <c r="A1132" t="str">
        <v>2025/09/02</v>
      </c>
      <c r="B1132">
        <v>32.090000000000003</v>
      </c>
      <c r="C1132">
        <v>31.96</v>
      </c>
    </row>
    <row r="1133" spans="1:3" x14ac:dyDescent="0.3">
      <c r="A1133" t="str">
        <v>2025/09/03</v>
      </c>
      <c r="B1133">
        <v>31.96</v>
      </c>
      <c r="C1133">
        <v>32.21</v>
      </c>
    </row>
    <row r="1134" spans="1:3" x14ac:dyDescent="0.3">
      <c r="A1134" t="str">
        <v>2025/09/04</v>
      </c>
      <c r="B1134">
        <v>32.46</v>
      </c>
      <c r="C1134">
        <v>32.44</v>
      </c>
    </row>
    <row r="1135" spans="1:3" x14ac:dyDescent="0.3">
      <c r="A1135" t="str">
        <v>2025/09/05</v>
      </c>
      <c r="B1135">
        <v>32.450000000000003</v>
      </c>
      <c r="C1135">
        <v>32.89</v>
      </c>
    </row>
    <row r="1136" spans="1:3" x14ac:dyDescent="0.3">
      <c r="A1136" t="str">
        <v>2025/09/08</v>
      </c>
      <c r="B1136">
        <v>32.99</v>
      </c>
      <c r="C1136">
        <v>32.99</v>
      </c>
    </row>
    <row r="1137" spans="1:3" x14ac:dyDescent="0.3">
      <c r="A1137" t="str">
        <v>2025/09/09</v>
      </c>
      <c r="B1137">
        <v>32.97</v>
      </c>
      <c r="C1137">
        <v>33.28</v>
      </c>
    </row>
    <row r="1138" spans="1:3" x14ac:dyDescent="0.3">
      <c r="A1138" t="str">
        <v>2025/09/10</v>
      </c>
      <c r="B1138">
        <v>33.299999999999997</v>
      </c>
      <c r="C1138">
        <v>33.619999999999997</v>
      </c>
    </row>
    <row r="1139" spans="1:3" x14ac:dyDescent="0.3">
      <c r="A1139" t="str">
        <v>2025/09/11</v>
      </c>
      <c r="B1139">
        <v>33.630000000000003</v>
      </c>
      <c r="C1139">
        <v>33.46</v>
      </c>
    </row>
    <row r="1140" spans="1:3" x14ac:dyDescent="0.3">
      <c r="A1140" t="str">
        <v>2025/09/12</v>
      </c>
      <c r="B1140">
        <v>33.46</v>
      </c>
      <c r="C1140">
        <v>33.549999999999997</v>
      </c>
    </row>
    <row r="1141" spans="1:3" x14ac:dyDescent="0.3">
      <c r="A1141" t="str">
        <v>2025/09/15</v>
      </c>
      <c r="B1141">
        <v>33.549999999999997</v>
      </c>
      <c r="C1141">
        <v>33.39</v>
      </c>
    </row>
    <row r="1142" spans="1:3" x14ac:dyDescent="0.3">
      <c r="A1142" t="str">
        <v>2025/09/16</v>
      </c>
      <c r="B1142">
        <v>33.4</v>
      </c>
      <c r="C1142">
        <v>33.81</v>
      </c>
    </row>
    <row r="1143" spans="1:3" x14ac:dyDescent="0.3">
      <c r="A1143" t="str">
        <v>2025/09/17</v>
      </c>
      <c r="B1143">
        <v>33.81</v>
      </c>
      <c r="C1143">
        <v>33.729999999999997</v>
      </c>
    </row>
    <row r="1144" spans="1:3" x14ac:dyDescent="0.3">
      <c r="A1144" t="str">
        <v>2025/09/18</v>
      </c>
      <c r="B1144">
        <v>33.409999999999997</v>
      </c>
      <c r="C1144">
        <v>34</v>
      </c>
    </row>
    <row r="1145" spans="1:3" x14ac:dyDescent="0.3">
      <c r="A1145" t="str">
        <v>2025/09/19</v>
      </c>
      <c r="B1145">
        <v>33.96</v>
      </c>
      <c r="C1145">
        <v>33.74</v>
      </c>
    </row>
    <row r="1146" spans="1:3" x14ac:dyDescent="0.3">
      <c r="A1146" t="str">
        <v>2025/09/22</v>
      </c>
      <c r="B1146">
        <v>33.74</v>
      </c>
      <c r="C1146">
        <v>33.950000000000003</v>
      </c>
    </row>
    <row r="1147" spans="1:3" x14ac:dyDescent="0.3">
      <c r="A1147" t="str">
        <v>2025/09/23</v>
      </c>
      <c r="B1147">
        <v>33.96</v>
      </c>
      <c r="C1147">
        <v>34.5</v>
      </c>
    </row>
    <row r="1148" spans="1:3" x14ac:dyDescent="0.3">
      <c r="A1148" t="str">
        <v>2025/09/24</v>
      </c>
      <c r="B1148">
        <v>34.51</v>
      </c>
      <c r="C1148">
        <v>34.380000000000003</v>
      </c>
    </row>
    <row r="1149" spans="1:3" x14ac:dyDescent="0.3">
      <c r="A1149" t="str">
        <v>2025/09/25</v>
      </c>
      <c r="B1149">
        <v>34.19</v>
      </c>
      <c r="C1149">
        <v>34.03</v>
      </c>
    </row>
    <row r="1150" spans="1:3" x14ac:dyDescent="0.3">
      <c r="A1150" t="str">
        <v>2025/09/26</v>
      </c>
      <c r="B1150">
        <v>34.03</v>
      </c>
      <c r="C1150">
        <v>33.5</v>
      </c>
    </row>
    <row r="1151" spans="1:3" x14ac:dyDescent="0.3">
      <c r="A1151" t="str">
        <v>2025/09/30</v>
      </c>
      <c r="B1151">
        <v>33.51</v>
      </c>
      <c r="C1151">
        <v>34.04</v>
      </c>
    </row>
    <row r="1152" spans="1:3" x14ac:dyDescent="0.3">
      <c r="A1152" t="str">
        <v>2025/10/01</v>
      </c>
      <c r="B1152">
        <v>34.32</v>
      </c>
      <c r="C1152">
        <v>34.15</v>
      </c>
    </row>
    <row r="1153" spans="1:3" x14ac:dyDescent="0.3">
      <c r="A1153" t="str">
        <v>2025/10/02</v>
      </c>
      <c r="B1153">
        <v>34.159999999999997</v>
      </c>
      <c r="C1153">
        <v>34.68</v>
      </c>
    </row>
    <row r="1154" spans="1:3" x14ac:dyDescent="0.3">
      <c r="A1154" t="str">
        <v>2025/10/03</v>
      </c>
      <c r="B1154">
        <v>34.68</v>
      </c>
      <c r="C1154">
        <v>35</v>
      </c>
    </row>
    <row r="1155" spans="1:3" x14ac:dyDescent="0.3">
      <c r="A1155" t="str">
        <v>2025/10/07</v>
      </c>
      <c r="B1155">
        <v>35.26</v>
      </c>
      <c r="C1155">
        <v>35.659999999999997</v>
      </c>
    </row>
    <row r="1156" spans="1:3" x14ac:dyDescent="0.3">
      <c r="A1156" t="str">
        <v>2025/10/08</v>
      </c>
      <c r="B1156">
        <v>35.65</v>
      </c>
      <c r="C1156">
        <v>35.61</v>
      </c>
    </row>
    <row r="1157" spans="1:3" x14ac:dyDescent="0.3">
      <c r="A1157" t="str">
        <v>2025/10/09</v>
      </c>
      <c r="B1157">
        <v>35.619999999999997</v>
      </c>
      <c r="C1157">
        <v>35.86</v>
      </c>
    </row>
    <row r="1158" spans="1:3" x14ac:dyDescent="0.3">
      <c r="A1158" t="str">
        <v>2025/10/13</v>
      </c>
      <c r="B1158">
        <v>35.29</v>
      </c>
      <c r="C1158">
        <v>35.29</v>
      </c>
    </row>
    <row r="1159" spans="1:3" x14ac:dyDescent="0.3">
      <c r="A1159" t="str">
        <v>2025/10/14</v>
      </c>
      <c r="B1159">
        <v>35.299999999999997</v>
      </c>
      <c r="C1159">
        <v>35.200000000000003</v>
      </c>
    </row>
    <row r="1160" spans="1:3" x14ac:dyDescent="0.3">
      <c r="A1160" t="str">
        <v>2025/10/15</v>
      </c>
      <c r="B1160">
        <v>35.200000000000003</v>
      </c>
      <c r="C1160">
        <v>35.880000000000003</v>
      </c>
    </row>
    <row r="1161" spans="1:3" x14ac:dyDescent="0.3">
      <c r="A1161" t="str">
        <v>2025/10/16</v>
      </c>
      <c r="B1161">
        <v>35.880000000000003</v>
      </c>
      <c r="C1161">
        <v>36.26</v>
      </c>
    </row>
    <row r="1162" spans="1:3" x14ac:dyDescent="0.3">
      <c r="A1162" t="str">
        <v>2025/10/17</v>
      </c>
      <c r="B1162">
        <v>36.24</v>
      </c>
      <c r="C1162">
        <v>35.57</v>
      </c>
    </row>
    <row r="1163" spans="1:3" x14ac:dyDescent="0.3">
      <c r="A1163" t="str">
        <v>2025/10/20</v>
      </c>
      <c r="B1163">
        <v>35.74</v>
      </c>
      <c r="C1163">
        <v>35.96</v>
      </c>
    </row>
    <row r="1164" spans="1:3" x14ac:dyDescent="0.3">
      <c r="A1164" t="str">
        <v>2025/10/21</v>
      </c>
      <c r="B1164" t="str">
        <v>N/A</v>
      </c>
      <c r="C1164" t="str">
        <v>N/A</v>
      </c>
    </row>
    <row r="1165" spans="1:3" x14ac:dyDescent="0.3">
      <c r="A1165" t="str">
        <v/>
      </c>
      <c r="B1165" t="str">
        <v/>
      </c>
      <c r="C1165" t="str">
        <v/>
      </c>
    </row>
    <row r="1166" spans="1:3" x14ac:dyDescent="0.3">
      <c r="A1166" t="str">
        <v/>
      </c>
      <c r="B1166" t="str">
        <v/>
      </c>
      <c r="C1166" t="str">
        <v/>
      </c>
    </row>
    <row r="1167" spans="1:3" x14ac:dyDescent="0.3">
      <c r="A1167" t="str">
        <v/>
      </c>
      <c r="B1167" t="str">
        <v/>
      </c>
      <c r="C1167" t="str">
        <v/>
      </c>
    </row>
    <row r="1168" spans="1:3" x14ac:dyDescent="0.3">
      <c r="A1168" t="str">
        <v/>
      </c>
      <c r="B1168" t="str">
        <v/>
      </c>
      <c r="C1168" t="str">
        <v/>
      </c>
    </row>
    <row r="1169" spans="1:3" x14ac:dyDescent="0.3">
      <c r="A1169" t="str">
        <v/>
      </c>
      <c r="B1169" t="str">
        <v/>
      </c>
      <c r="C1169" t="str">
        <v/>
      </c>
    </row>
    <row r="1170" spans="1:3" x14ac:dyDescent="0.3">
      <c r="A1170" t="str">
        <v/>
      </c>
      <c r="B1170" t="str">
        <v/>
      </c>
      <c r="C1170" t="str">
        <v/>
      </c>
    </row>
    <row r="1171" spans="1:3" x14ac:dyDescent="0.3">
      <c r="A1171" t="str">
        <v/>
      </c>
      <c r="B1171" t="str">
        <v/>
      </c>
      <c r="C1171" t="str">
        <v/>
      </c>
    </row>
    <row r="1172" spans="1:3" x14ac:dyDescent="0.3">
      <c r="A1172" t="str">
        <v/>
      </c>
      <c r="B1172" t="str">
        <v/>
      </c>
      <c r="C1172" t="str">
        <v/>
      </c>
    </row>
    <row r="1173" spans="1:3" x14ac:dyDescent="0.3">
      <c r="A1173" t="str">
        <v/>
      </c>
      <c r="B1173" t="str">
        <v/>
      </c>
      <c r="C1173" t="str">
        <v/>
      </c>
    </row>
    <row r="1174" spans="1:3" x14ac:dyDescent="0.3">
      <c r="A1174" t="str">
        <v/>
      </c>
      <c r="B1174" t="str">
        <v/>
      </c>
      <c r="C1174" t="str">
        <v/>
      </c>
    </row>
    <row r="1175" spans="1:3" x14ac:dyDescent="0.3">
      <c r="A1175" t="str">
        <v/>
      </c>
      <c r="B1175" t="str">
        <v/>
      </c>
      <c r="C1175" t="str">
        <v/>
      </c>
    </row>
    <row r="1176" spans="1:3" x14ac:dyDescent="0.3">
      <c r="A1176" t="str">
        <v/>
      </c>
      <c r="B1176" t="str">
        <v/>
      </c>
      <c r="C1176" t="str">
        <v/>
      </c>
    </row>
    <row r="1177" spans="1:3" x14ac:dyDescent="0.3">
      <c r="A1177" t="str">
        <v/>
      </c>
      <c r="B1177" t="str">
        <v/>
      </c>
      <c r="C1177" t="str">
        <v/>
      </c>
    </row>
    <row r="1178" spans="1:3" x14ac:dyDescent="0.3">
      <c r="A1178" t="str">
        <v/>
      </c>
      <c r="B1178" t="str">
        <v/>
      </c>
      <c r="C1178" t="str">
        <v/>
      </c>
    </row>
    <row r="1179" spans="1:3" x14ac:dyDescent="0.3">
      <c r="A1179" t="str">
        <v/>
      </c>
      <c r="B1179" t="str">
        <v/>
      </c>
      <c r="C1179" t="str">
        <v/>
      </c>
    </row>
    <row r="1180" spans="1:3" x14ac:dyDescent="0.3">
      <c r="A1180" t="str">
        <v/>
      </c>
      <c r="B1180" t="str">
        <v/>
      </c>
      <c r="C1180" t="str">
        <v/>
      </c>
    </row>
    <row r="1181" spans="1:3" x14ac:dyDescent="0.3">
      <c r="A1181" t="str">
        <v/>
      </c>
      <c r="B1181" t="str">
        <v/>
      </c>
      <c r="C1181" t="str">
        <v/>
      </c>
    </row>
    <row r="1182" spans="1:3" x14ac:dyDescent="0.3">
      <c r="A1182" t="str">
        <v/>
      </c>
      <c r="B1182" t="str">
        <v/>
      </c>
      <c r="C1182" t="str">
        <v/>
      </c>
    </row>
    <row r="1183" spans="1:3" x14ac:dyDescent="0.3">
      <c r="A1183" t="str">
        <v/>
      </c>
      <c r="B1183" t="str">
        <v/>
      </c>
      <c r="C1183" t="str">
        <v/>
      </c>
    </row>
    <row r="1184" spans="1:3" x14ac:dyDescent="0.3">
      <c r="A1184" t="str">
        <v/>
      </c>
      <c r="B1184" t="str">
        <v/>
      </c>
      <c r="C1184" t="str">
        <v/>
      </c>
    </row>
    <row r="1185" spans="1:3" x14ac:dyDescent="0.3">
      <c r="A1185" t="str">
        <v/>
      </c>
      <c r="B1185" t="str">
        <v/>
      </c>
      <c r="C1185" t="str">
        <v/>
      </c>
    </row>
    <row r="1186" spans="1:3" x14ac:dyDescent="0.3">
      <c r="A1186" t="str">
        <v/>
      </c>
      <c r="B1186" t="str">
        <v/>
      </c>
      <c r="C1186" t="str">
        <v/>
      </c>
    </row>
    <row r="1187" spans="1:3" x14ac:dyDescent="0.3">
      <c r="A1187" t="str">
        <v/>
      </c>
      <c r="B1187" t="str">
        <v/>
      </c>
      <c r="C1187" t="str">
        <v/>
      </c>
    </row>
    <row r="1188" spans="1:3" x14ac:dyDescent="0.3">
      <c r="A1188" t="str">
        <v/>
      </c>
      <c r="B1188" t="str">
        <v/>
      </c>
      <c r="C1188" t="str">
        <v/>
      </c>
    </row>
    <row r="1189" spans="1:3" x14ac:dyDescent="0.3">
      <c r="A1189" t="str">
        <v/>
      </c>
      <c r="B1189" t="str">
        <v/>
      </c>
      <c r="C1189" t="str">
        <v/>
      </c>
    </row>
    <row r="1190" spans="1:3" x14ac:dyDescent="0.3">
      <c r="A1190" t="str">
        <v/>
      </c>
      <c r="B1190" t="str">
        <v/>
      </c>
      <c r="C1190" t="str">
        <v/>
      </c>
    </row>
    <row r="1191" spans="1:3" x14ac:dyDescent="0.3">
      <c r="A1191" t="str">
        <v/>
      </c>
      <c r="B1191" t="str">
        <v/>
      </c>
      <c r="C1191" t="str">
        <v/>
      </c>
    </row>
    <row r="1192" spans="1:3" x14ac:dyDescent="0.3">
      <c r="A1192" t="str">
        <v/>
      </c>
      <c r="B1192" t="str">
        <v/>
      </c>
      <c r="C1192" t="str">
        <v/>
      </c>
    </row>
    <row r="1193" spans="1:3" x14ac:dyDescent="0.3">
      <c r="A1193" t="str">
        <v/>
      </c>
      <c r="B1193" t="str">
        <v/>
      </c>
      <c r="C1193" t="str">
        <v/>
      </c>
    </row>
    <row r="1194" spans="1:3" x14ac:dyDescent="0.3">
      <c r="A1194" t="str">
        <v/>
      </c>
      <c r="B1194" t="str">
        <v/>
      </c>
      <c r="C1194" t="str">
        <v/>
      </c>
    </row>
    <row r="1195" spans="1:3" x14ac:dyDescent="0.3">
      <c r="A1195" t="str">
        <v/>
      </c>
      <c r="B1195" t="str">
        <v/>
      </c>
      <c r="C1195" t="str">
        <v/>
      </c>
    </row>
    <row r="1196" spans="1:3" x14ac:dyDescent="0.3">
      <c r="A1196" t="str">
        <v/>
      </c>
      <c r="B1196" t="str">
        <v/>
      </c>
      <c r="C1196" t="str">
        <v/>
      </c>
    </row>
    <row r="1197" spans="1:3" x14ac:dyDescent="0.3">
      <c r="A1197" t="str">
        <v/>
      </c>
      <c r="B1197" t="str">
        <v/>
      </c>
      <c r="C1197" t="str">
        <v/>
      </c>
    </row>
    <row r="1198" spans="1:3" x14ac:dyDescent="0.3">
      <c r="A1198" t="str">
        <v/>
      </c>
      <c r="B1198" t="str">
        <v/>
      </c>
      <c r="C1198" t="str">
        <v/>
      </c>
    </row>
    <row r="1199" spans="1:3" x14ac:dyDescent="0.3">
      <c r="A1199" t="str">
        <v/>
      </c>
      <c r="B1199" t="str">
        <v/>
      </c>
      <c r="C1199" t="str">
        <v/>
      </c>
    </row>
    <row r="1200" spans="1:3" x14ac:dyDescent="0.3">
      <c r="A1200" t="str">
        <v/>
      </c>
      <c r="B1200" t="str">
        <v/>
      </c>
      <c r="C1200" t="str">
        <v/>
      </c>
    </row>
    <row r="1201" spans="1:3" x14ac:dyDescent="0.3">
      <c r="A1201" t="str">
        <v/>
      </c>
      <c r="B1201" t="str">
        <v/>
      </c>
      <c r="C1201" t="str">
        <v/>
      </c>
    </row>
    <row r="1202" spans="1:3" x14ac:dyDescent="0.3">
      <c r="A1202" t="str">
        <v/>
      </c>
      <c r="B1202" t="str">
        <v/>
      </c>
      <c r="C1202" t="str">
        <v/>
      </c>
    </row>
    <row r="1203" spans="1:3" x14ac:dyDescent="0.3">
      <c r="A1203" t="str">
        <v/>
      </c>
      <c r="B1203" t="str">
        <v/>
      </c>
      <c r="C1203" t="str">
        <v/>
      </c>
    </row>
    <row r="1204" spans="1:3" x14ac:dyDescent="0.3">
      <c r="A1204" t="str">
        <v/>
      </c>
      <c r="B1204" t="str">
        <v/>
      </c>
      <c r="C1204" t="str">
        <v/>
      </c>
    </row>
    <row r="1205" spans="1:3" x14ac:dyDescent="0.3">
      <c r="A1205" t="str">
        <v/>
      </c>
      <c r="B1205" t="str">
        <v/>
      </c>
      <c r="C1205" t="str">
        <v/>
      </c>
    </row>
    <row r="1206" spans="1:3" x14ac:dyDescent="0.3">
      <c r="A1206" t="str">
        <v/>
      </c>
      <c r="B1206" t="str">
        <v/>
      </c>
      <c r="C1206" t="str">
        <v/>
      </c>
    </row>
    <row r="1207" spans="1:3" x14ac:dyDescent="0.3">
      <c r="A1207" t="str">
        <v/>
      </c>
      <c r="B1207" t="str">
        <v/>
      </c>
      <c r="C1207" t="str">
        <v/>
      </c>
    </row>
    <row r="1208" spans="1:3" x14ac:dyDescent="0.3">
      <c r="A1208" t="str">
        <v/>
      </c>
      <c r="B1208" t="str">
        <v/>
      </c>
      <c r="C1208" t="str">
        <v/>
      </c>
    </row>
    <row r="1209" spans="1:3" x14ac:dyDescent="0.3">
      <c r="A1209" t="str">
        <v/>
      </c>
      <c r="B1209" t="str">
        <v/>
      </c>
      <c r="C1209" t="str">
        <v/>
      </c>
    </row>
    <row r="1210" spans="1:3" x14ac:dyDescent="0.3">
      <c r="A1210" t="str">
        <v/>
      </c>
      <c r="B1210" t="str">
        <v/>
      </c>
      <c r="C1210" t="str">
        <v/>
      </c>
    </row>
    <row r="1211" spans="1:3" x14ac:dyDescent="0.3">
      <c r="A1211" t="str">
        <v/>
      </c>
      <c r="B1211" t="str">
        <v/>
      </c>
      <c r="C1211" t="str">
        <v/>
      </c>
    </row>
    <row r="1212" spans="1:3" x14ac:dyDescent="0.3">
      <c r="A1212" t="str">
        <v/>
      </c>
      <c r="B1212" t="str">
        <v/>
      </c>
      <c r="C1212" t="str">
        <v/>
      </c>
    </row>
    <row r="1213" spans="1:3" x14ac:dyDescent="0.3">
      <c r="A1213" t="str">
        <v/>
      </c>
      <c r="B1213" t="str">
        <v/>
      </c>
      <c r="C1213" t="str">
        <v/>
      </c>
    </row>
    <row r="1214" spans="1:3" x14ac:dyDescent="0.3">
      <c r="A1214" t="str">
        <v/>
      </c>
      <c r="B1214" t="str">
        <v/>
      </c>
      <c r="C1214" t="str">
        <v/>
      </c>
    </row>
    <row r="1215" spans="1:3" x14ac:dyDescent="0.3">
      <c r="A1215" t="str">
        <v/>
      </c>
      <c r="B1215" t="str">
        <v/>
      </c>
      <c r="C1215" t="str">
        <v/>
      </c>
    </row>
    <row r="1216" spans="1:3" x14ac:dyDescent="0.3">
      <c r="A1216" t="str">
        <v/>
      </c>
      <c r="B1216" t="str">
        <v/>
      </c>
      <c r="C1216" t="str">
        <v/>
      </c>
    </row>
    <row r="1217" spans="1:3" x14ac:dyDescent="0.3">
      <c r="A1217" t="str">
        <v/>
      </c>
      <c r="B1217" t="str">
        <v/>
      </c>
      <c r="C1217" t="str">
        <v/>
      </c>
    </row>
    <row r="1218" spans="1:3" x14ac:dyDescent="0.3">
      <c r="A1218" t="str">
        <v/>
      </c>
      <c r="B1218" t="str">
        <v/>
      </c>
      <c r="C1218" t="str">
        <v/>
      </c>
    </row>
    <row r="1219" spans="1:3" x14ac:dyDescent="0.3">
      <c r="A1219" t="str">
        <v/>
      </c>
      <c r="B1219" t="str">
        <v/>
      </c>
      <c r="C1219" t="str">
        <v/>
      </c>
    </row>
    <row r="1220" spans="1:3" x14ac:dyDescent="0.3">
      <c r="A1220" t="str">
        <v/>
      </c>
      <c r="B1220" t="str">
        <v/>
      </c>
      <c r="C1220" t="str">
        <v/>
      </c>
    </row>
    <row r="1221" spans="1:3" x14ac:dyDescent="0.3">
      <c r="A1221" t="str">
        <v/>
      </c>
      <c r="B1221" t="str">
        <v/>
      </c>
      <c r="C1221" t="str">
        <v/>
      </c>
    </row>
    <row r="1222" spans="1:3" x14ac:dyDescent="0.3">
      <c r="A1222" t="str">
        <v/>
      </c>
      <c r="B1222" t="str">
        <v/>
      </c>
      <c r="C1222" t="str">
        <v/>
      </c>
    </row>
    <row r="1223" spans="1:3" x14ac:dyDescent="0.3">
      <c r="A1223" t="str">
        <v/>
      </c>
      <c r="B1223" t="str">
        <v/>
      </c>
      <c r="C1223" t="str">
        <v/>
      </c>
    </row>
    <row r="1224" spans="1:3" x14ac:dyDescent="0.3">
      <c r="A1224" t="str">
        <v/>
      </c>
      <c r="B1224" t="str">
        <v/>
      </c>
      <c r="C1224" t="str">
        <v/>
      </c>
    </row>
    <row r="1225" spans="1:3" x14ac:dyDescent="0.3">
      <c r="A1225" t="str">
        <v/>
      </c>
      <c r="B1225" t="str">
        <v/>
      </c>
      <c r="C1225" t="str">
        <v/>
      </c>
    </row>
    <row r="1226" spans="1:3" x14ac:dyDescent="0.3">
      <c r="A1226" t="str">
        <v/>
      </c>
      <c r="B1226" t="str">
        <v/>
      </c>
      <c r="C1226" t="str">
        <v/>
      </c>
    </row>
    <row r="1227" spans="1:3" x14ac:dyDescent="0.3">
      <c r="A1227" t="str">
        <v/>
      </c>
      <c r="B1227" t="str">
        <v/>
      </c>
      <c r="C1227" t="str">
        <v/>
      </c>
    </row>
    <row r="1228" spans="1:3" x14ac:dyDescent="0.3">
      <c r="A1228" t="str">
        <v/>
      </c>
      <c r="B1228" t="str">
        <v/>
      </c>
      <c r="C1228" t="str">
        <v/>
      </c>
    </row>
    <row r="1229" spans="1:3" x14ac:dyDescent="0.3">
      <c r="A1229" t="str">
        <v/>
      </c>
      <c r="B1229" t="str">
        <v/>
      </c>
      <c r="C1229" t="str">
        <v/>
      </c>
    </row>
    <row r="1230" spans="1:3" x14ac:dyDescent="0.3">
      <c r="A1230" t="str">
        <v/>
      </c>
      <c r="B1230" t="str">
        <v/>
      </c>
      <c r="C1230" t="str">
        <v/>
      </c>
    </row>
    <row r="1231" spans="1:3" x14ac:dyDescent="0.3">
      <c r="A1231" t="str">
        <v/>
      </c>
      <c r="B1231" t="str">
        <v/>
      </c>
      <c r="C1231" t="str">
        <v/>
      </c>
    </row>
    <row r="1232" spans="1:3" x14ac:dyDescent="0.3">
      <c r="A1232" t="str">
        <v/>
      </c>
      <c r="B1232" t="str">
        <v/>
      </c>
      <c r="C1232" t="str">
        <v/>
      </c>
    </row>
    <row r="1233" spans="1:3" x14ac:dyDescent="0.3">
      <c r="A1233" t="str">
        <v/>
      </c>
      <c r="B1233" t="str">
        <v/>
      </c>
      <c r="C1233" t="str">
        <v/>
      </c>
    </row>
    <row r="1234" spans="1:3" x14ac:dyDescent="0.3">
      <c r="A1234" t="str">
        <v/>
      </c>
      <c r="B1234" t="str">
        <v/>
      </c>
      <c r="C1234" t="str">
        <v/>
      </c>
    </row>
    <row r="1235" spans="1:3" x14ac:dyDescent="0.3">
      <c r="A1235" t="str">
        <v/>
      </c>
      <c r="B1235" t="str">
        <v/>
      </c>
      <c r="C1235" t="str">
        <v/>
      </c>
    </row>
    <row r="1236" spans="1:3" x14ac:dyDescent="0.3">
      <c r="A1236" t="str">
        <v/>
      </c>
      <c r="B1236" t="str">
        <v/>
      </c>
      <c r="C1236" t="str">
        <v/>
      </c>
    </row>
    <row r="1237" spans="1:3" x14ac:dyDescent="0.3">
      <c r="A1237" t="str">
        <v/>
      </c>
      <c r="B1237" t="str">
        <v/>
      </c>
      <c r="C1237" t="str">
        <v/>
      </c>
    </row>
    <row r="1238" spans="1:3" x14ac:dyDescent="0.3">
      <c r="A1238" t="str">
        <v/>
      </c>
      <c r="B1238" t="str">
        <v/>
      </c>
      <c r="C1238" t="str">
        <v/>
      </c>
    </row>
    <row r="1239" spans="1:3" x14ac:dyDescent="0.3">
      <c r="A1239" t="str">
        <v/>
      </c>
      <c r="B1239" t="str">
        <v/>
      </c>
      <c r="C1239" t="str">
        <v/>
      </c>
    </row>
    <row r="1240" spans="1:3" x14ac:dyDescent="0.3">
      <c r="A1240" t="str">
        <v/>
      </c>
      <c r="B1240" t="str">
        <v/>
      </c>
      <c r="C1240" t="str">
        <v/>
      </c>
    </row>
    <row r="1241" spans="1:3" x14ac:dyDescent="0.3">
      <c r="A1241" t="str">
        <v/>
      </c>
      <c r="B1241" t="str">
        <v/>
      </c>
      <c r="C1241" t="str">
        <v/>
      </c>
    </row>
    <row r="1242" spans="1:3" x14ac:dyDescent="0.3">
      <c r="A1242" t="str">
        <v/>
      </c>
      <c r="B1242" t="str">
        <v/>
      </c>
      <c r="C1242" t="str">
        <v/>
      </c>
    </row>
    <row r="1243" spans="1:3" x14ac:dyDescent="0.3">
      <c r="A1243" t="str">
        <v/>
      </c>
      <c r="B1243" t="str">
        <v/>
      </c>
      <c r="C1243" t="str">
        <v/>
      </c>
    </row>
    <row r="1244" spans="1:3" x14ac:dyDescent="0.3">
      <c r="A1244" t="str">
        <v/>
      </c>
      <c r="B1244" t="str">
        <v/>
      </c>
      <c r="C1244" t="str">
        <v/>
      </c>
    </row>
    <row r="1245" spans="1:3" x14ac:dyDescent="0.3">
      <c r="A1245" t="str">
        <v/>
      </c>
      <c r="B1245" t="str">
        <v/>
      </c>
      <c r="C1245" t="str">
        <v/>
      </c>
    </row>
    <row r="1246" spans="1:3" x14ac:dyDescent="0.3">
      <c r="A1246" t="str">
        <v/>
      </c>
      <c r="B1246" t="str">
        <v/>
      </c>
      <c r="C1246" t="str">
        <v/>
      </c>
    </row>
    <row r="1247" spans="1:3" x14ac:dyDescent="0.3">
      <c r="A1247" t="str">
        <v/>
      </c>
      <c r="B1247" t="str">
        <v/>
      </c>
      <c r="C1247" t="str">
        <v/>
      </c>
    </row>
    <row r="1248" spans="1:3" x14ac:dyDescent="0.3">
      <c r="A1248" t="str">
        <v/>
      </c>
      <c r="B1248" t="str">
        <v/>
      </c>
      <c r="C1248" t="str">
        <v/>
      </c>
    </row>
    <row r="1249" spans="1:3" x14ac:dyDescent="0.3">
      <c r="A1249" t="str">
        <v/>
      </c>
      <c r="B1249" t="str">
        <v/>
      </c>
      <c r="C1249" t="str">
        <v/>
      </c>
    </row>
    <row r="1250" spans="1:3" x14ac:dyDescent="0.3">
      <c r="A1250" t="str">
        <v/>
      </c>
      <c r="B1250" t="str">
        <v/>
      </c>
      <c r="C1250" t="str">
        <v/>
      </c>
    </row>
    <row r="1251" spans="1:3" x14ac:dyDescent="0.3">
      <c r="A1251" t="str">
        <v/>
      </c>
      <c r="B1251" t="str">
        <v/>
      </c>
      <c r="C1251" t="str">
        <v/>
      </c>
    </row>
    <row r="1252" spans="1:3" x14ac:dyDescent="0.3">
      <c r="A1252" t="str">
        <v/>
      </c>
      <c r="B1252" t="str">
        <v/>
      </c>
      <c r="C1252" t="str">
        <v/>
      </c>
    </row>
    <row r="1253" spans="1:3" x14ac:dyDescent="0.3">
      <c r="A1253" t="str">
        <v/>
      </c>
      <c r="B1253" t="str">
        <v/>
      </c>
      <c r="C1253" t="str">
        <v/>
      </c>
    </row>
    <row r="1254" spans="1:3" x14ac:dyDescent="0.3">
      <c r="A1254" t="str">
        <v/>
      </c>
      <c r="B1254" t="str">
        <v/>
      </c>
      <c r="C1254" t="str">
        <v/>
      </c>
    </row>
    <row r="1255" spans="1:3" x14ac:dyDescent="0.3">
      <c r="A1255" t="str">
        <v/>
      </c>
      <c r="B1255" t="str">
        <v/>
      </c>
      <c r="C1255" t="str">
        <v/>
      </c>
    </row>
    <row r="1256" spans="1:3" x14ac:dyDescent="0.3">
      <c r="A1256" t="str">
        <v/>
      </c>
      <c r="B1256" t="str">
        <v/>
      </c>
      <c r="C1256" t="str">
        <v/>
      </c>
    </row>
    <row r="1257" spans="1:3" x14ac:dyDescent="0.3">
      <c r="A1257" t="str">
        <v/>
      </c>
      <c r="B1257" t="str">
        <v/>
      </c>
      <c r="C1257" t="str">
        <v/>
      </c>
    </row>
    <row r="1258" spans="1:3" x14ac:dyDescent="0.3">
      <c r="A1258" t="str">
        <v/>
      </c>
      <c r="B1258" t="str">
        <v/>
      </c>
      <c r="C1258" t="str">
        <v/>
      </c>
    </row>
    <row r="1259" spans="1:3" x14ac:dyDescent="0.3">
      <c r="A1259" t="str">
        <v/>
      </c>
      <c r="B1259" t="str">
        <v/>
      </c>
      <c r="C1259" t="str">
        <v/>
      </c>
    </row>
    <row r="1260" spans="1:3" x14ac:dyDescent="0.3">
      <c r="A1260" t="str">
        <v/>
      </c>
      <c r="B1260" t="str">
        <v/>
      </c>
      <c r="C1260" t="str">
        <v/>
      </c>
    </row>
    <row r="1261" spans="1:3" x14ac:dyDescent="0.3">
      <c r="A1261" t="str">
        <v/>
      </c>
      <c r="B1261" t="str">
        <v/>
      </c>
      <c r="C1261" t="str">
        <v/>
      </c>
    </row>
    <row r="1262" spans="1:3" x14ac:dyDescent="0.3">
      <c r="A1262" t="str">
        <v/>
      </c>
      <c r="B1262" t="str">
        <v/>
      </c>
      <c r="C1262" t="str">
        <v/>
      </c>
    </row>
    <row r="1263" spans="1:3" x14ac:dyDescent="0.3">
      <c r="A1263" t="str">
        <v/>
      </c>
      <c r="B1263" t="str">
        <v/>
      </c>
      <c r="C1263" t="str">
        <v/>
      </c>
    </row>
    <row r="1264" spans="1:3" x14ac:dyDescent="0.3">
      <c r="A1264" t="str">
        <v/>
      </c>
      <c r="B1264" t="str">
        <v/>
      </c>
      <c r="C1264" t="str">
        <v/>
      </c>
    </row>
    <row r="1265" spans="1:3" x14ac:dyDescent="0.3">
      <c r="A1265" t="str">
        <v/>
      </c>
      <c r="B1265" t="str">
        <v/>
      </c>
      <c r="C1265" t="str">
        <v/>
      </c>
    </row>
    <row r="1266" spans="1:3" x14ac:dyDescent="0.3">
      <c r="A1266" t="str">
        <v/>
      </c>
      <c r="B1266" t="str">
        <v/>
      </c>
      <c r="C1266" t="str">
        <v/>
      </c>
    </row>
    <row r="1267" spans="1:3" x14ac:dyDescent="0.3">
      <c r="A1267" t="str">
        <v/>
      </c>
      <c r="B1267" t="str">
        <v/>
      </c>
      <c r="C1267" t="str">
        <v/>
      </c>
    </row>
    <row r="1268" spans="1:3" x14ac:dyDescent="0.3">
      <c r="A1268" t="str">
        <v/>
      </c>
      <c r="B1268" t="str">
        <v/>
      </c>
      <c r="C1268" t="str">
        <v/>
      </c>
    </row>
    <row r="1269" spans="1:3" x14ac:dyDescent="0.3">
      <c r="A1269" t="str">
        <v/>
      </c>
      <c r="B1269" t="str">
        <v/>
      </c>
      <c r="C1269" t="str">
        <v/>
      </c>
    </row>
    <row r="1270" spans="1:3" x14ac:dyDescent="0.3">
      <c r="A1270" t="str">
        <v/>
      </c>
      <c r="B1270" t="str">
        <v/>
      </c>
      <c r="C1270" t="str">
        <v/>
      </c>
    </row>
    <row r="1271" spans="1:3" x14ac:dyDescent="0.3">
      <c r="A1271" t="str">
        <v/>
      </c>
      <c r="B1271" t="str">
        <v/>
      </c>
      <c r="C1271" t="str">
        <v/>
      </c>
    </row>
    <row r="1272" spans="1:3" x14ac:dyDescent="0.3">
      <c r="A1272" t="str">
        <v/>
      </c>
      <c r="B1272" t="str">
        <v/>
      </c>
      <c r="C1272" t="str">
        <v/>
      </c>
    </row>
    <row r="1273" spans="1:3" x14ac:dyDescent="0.3">
      <c r="A1273" t="str">
        <v/>
      </c>
      <c r="B1273" t="str">
        <v/>
      </c>
      <c r="C1273" t="str">
        <v/>
      </c>
    </row>
    <row r="1274" spans="1:3" x14ac:dyDescent="0.3">
      <c r="A1274" t="str">
        <v/>
      </c>
      <c r="B1274" t="str">
        <v/>
      </c>
      <c r="C1274" t="str">
        <v/>
      </c>
    </row>
    <row r="1275" spans="1:3" x14ac:dyDescent="0.3">
      <c r="A1275" t="str">
        <v/>
      </c>
      <c r="B1275" t="str">
        <v/>
      </c>
      <c r="C1275" t="str">
        <v/>
      </c>
    </row>
    <row r="1276" spans="1:3" x14ac:dyDescent="0.3">
      <c r="A1276" t="str">
        <v/>
      </c>
      <c r="B1276" t="str">
        <v/>
      </c>
      <c r="C1276" t="str">
        <v/>
      </c>
    </row>
    <row r="1277" spans="1:3" x14ac:dyDescent="0.3">
      <c r="A1277" t="str">
        <v/>
      </c>
      <c r="B1277" t="str">
        <v/>
      </c>
      <c r="C1277" t="str">
        <v/>
      </c>
    </row>
    <row r="1278" spans="1:3" x14ac:dyDescent="0.3">
      <c r="A1278" t="str">
        <v/>
      </c>
      <c r="B1278" t="str">
        <v/>
      </c>
      <c r="C1278" t="str">
        <v/>
      </c>
    </row>
    <row r="1279" spans="1:3" x14ac:dyDescent="0.3">
      <c r="A1279" t="str">
        <v/>
      </c>
      <c r="B1279" t="str">
        <v/>
      </c>
      <c r="C1279" t="str">
        <v/>
      </c>
    </row>
    <row r="1280" spans="1:3" x14ac:dyDescent="0.3">
      <c r="A1280" t="str">
        <v/>
      </c>
      <c r="B1280" t="str">
        <v/>
      </c>
      <c r="C1280" t="str">
        <v/>
      </c>
    </row>
    <row r="1281" spans="1:3" x14ac:dyDescent="0.3">
      <c r="A1281" t="str">
        <v/>
      </c>
      <c r="B1281" t="str">
        <v/>
      </c>
      <c r="C1281" t="str">
        <v/>
      </c>
    </row>
    <row r="1282" spans="1:3" x14ac:dyDescent="0.3">
      <c r="A1282" t="str">
        <v/>
      </c>
      <c r="B1282" t="str">
        <v/>
      </c>
      <c r="C1282" t="str">
        <v/>
      </c>
    </row>
    <row r="1283" spans="1:3" x14ac:dyDescent="0.3">
      <c r="A1283" t="str">
        <v/>
      </c>
      <c r="B1283" t="str">
        <v/>
      </c>
      <c r="C1283" t="str">
        <v/>
      </c>
    </row>
    <row r="1284" spans="1:3" x14ac:dyDescent="0.3">
      <c r="A1284" t="str">
        <v/>
      </c>
      <c r="B1284" t="str">
        <v/>
      </c>
      <c r="C1284" t="str">
        <v/>
      </c>
    </row>
    <row r="1285" spans="1:3" x14ac:dyDescent="0.3">
      <c r="A1285" t="str">
        <v/>
      </c>
      <c r="B1285" t="str">
        <v/>
      </c>
      <c r="C1285" t="str">
        <v/>
      </c>
    </row>
    <row r="1286" spans="1:3" x14ac:dyDescent="0.3">
      <c r="A1286" t="str">
        <v/>
      </c>
      <c r="B1286" t="str">
        <v/>
      </c>
      <c r="C1286" t="str">
        <v/>
      </c>
    </row>
    <row r="1287" spans="1:3" x14ac:dyDescent="0.3">
      <c r="A1287" t="str">
        <v/>
      </c>
      <c r="B1287" t="str">
        <v/>
      </c>
      <c r="C1287" t="str">
        <v/>
      </c>
    </row>
    <row r="1288" spans="1:3" x14ac:dyDescent="0.3">
      <c r="A1288" t="str">
        <v/>
      </c>
      <c r="B1288" t="str">
        <v/>
      </c>
      <c r="C1288" t="str">
        <v/>
      </c>
    </row>
    <row r="1289" spans="1:3" x14ac:dyDescent="0.3">
      <c r="A1289" t="str">
        <v/>
      </c>
      <c r="B1289" t="str">
        <v/>
      </c>
      <c r="C1289" t="str">
        <v/>
      </c>
    </row>
    <row r="1290" spans="1:3" x14ac:dyDescent="0.3">
      <c r="A1290" t="str">
        <v/>
      </c>
      <c r="B1290" t="str">
        <v/>
      </c>
      <c r="C1290" t="str">
        <v/>
      </c>
    </row>
    <row r="1291" spans="1:3" x14ac:dyDescent="0.3">
      <c r="A1291" t="str">
        <v/>
      </c>
      <c r="B1291" t="str">
        <v/>
      </c>
      <c r="C1291" t="str">
        <v/>
      </c>
    </row>
    <row r="1292" spans="1:3" x14ac:dyDescent="0.3">
      <c r="A1292" t="str">
        <v/>
      </c>
      <c r="B1292" t="str">
        <v/>
      </c>
      <c r="C1292" t="str">
        <v/>
      </c>
    </row>
    <row r="1293" spans="1:3" x14ac:dyDescent="0.3">
      <c r="A1293" t="str">
        <v/>
      </c>
      <c r="B1293" t="str">
        <v/>
      </c>
      <c r="C1293" t="str">
        <v/>
      </c>
    </row>
    <row r="1294" spans="1:3" x14ac:dyDescent="0.3">
      <c r="A1294" t="str">
        <v/>
      </c>
      <c r="B1294" t="str">
        <v/>
      </c>
      <c r="C1294" t="str">
        <v/>
      </c>
    </row>
    <row r="1295" spans="1:3" x14ac:dyDescent="0.3">
      <c r="A1295" t="str">
        <v/>
      </c>
      <c r="B1295" t="str">
        <v/>
      </c>
      <c r="C1295" t="str">
        <v/>
      </c>
    </row>
    <row r="1296" spans="1:3" x14ac:dyDescent="0.3">
      <c r="A1296" t="str">
        <v/>
      </c>
      <c r="B1296" t="str">
        <v/>
      </c>
      <c r="C1296" t="str">
        <v/>
      </c>
    </row>
    <row r="1297" spans="1:3" x14ac:dyDescent="0.3">
      <c r="A1297" t="str">
        <v/>
      </c>
      <c r="B1297" t="str">
        <v/>
      </c>
      <c r="C1297" t="str">
        <v/>
      </c>
    </row>
    <row r="1298" spans="1:3" x14ac:dyDescent="0.3">
      <c r="A1298" t="str">
        <v/>
      </c>
      <c r="B1298" t="str">
        <v/>
      </c>
      <c r="C1298" t="str">
        <v/>
      </c>
    </row>
    <row r="1299" spans="1:3" x14ac:dyDescent="0.3">
      <c r="A1299" t="str">
        <v/>
      </c>
      <c r="B1299" t="str">
        <v/>
      </c>
      <c r="C1299" t="str">
        <v/>
      </c>
    </row>
    <row r="1300" spans="1:3" x14ac:dyDescent="0.3">
      <c r="A1300" t="str">
        <v/>
      </c>
      <c r="B1300" t="str">
        <v/>
      </c>
      <c r="C1300" t="str">
        <v/>
      </c>
    </row>
    <row r="1301" spans="1:3" x14ac:dyDescent="0.3">
      <c r="A1301" t="str">
        <v/>
      </c>
      <c r="B1301" t="str">
        <v/>
      </c>
      <c r="C1301" t="str">
        <v/>
      </c>
    </row>
    <row r="1302" spans="1:3" x14ac:dyDescent="0.3">
      <c r="A1302" t="str">
        <v/>
      </c>
      <c r="B1302" t="str">
        <v/>
      </c>
      <c r="C1302" t="str">
        <v/>
      </c>
    </row>
    <row r="1303" spans="1:3" x14ac:dyDescent="0.3">
      <c r="A1303" t="str">
        <v/>
      </c>
      <c r="B1303" t="str">
        <v/>
      </c>
      <c r="C1303" t="str">
        <v/>
      </c>
    </row>
    <row r="1304" spans="1:3" x14ac:dyDescent="0.3">
      <c r="A1304" t="str">
        <v/>
      </c>
      <c r="B1304" t="str">
        <v/>
      </c>
      <c r="C1304" t="str">
        <v/>
      </c>
    </row>
    <row r="1305" spans="1:3" x14ac:dyDescent="0.3">
      <c r="A1305" t="str">
        <v/>
      </c>
      <c r="B1305" t="str">
        <v/>
      </c>
      <c r="C1305" t="str">
        <v/>
      </c>
    </row>
    <row r="1306" spans="1:3" x14ac:dyDescent="0.3">
      <c r="A1306" t="str">
        <v/>
      </c>
      <c r="B1306" t="str">
        <v/>
      </c>
      <c r="C1306" t="str">
        <v/>
      </c>
    </row>
    <row r="1307" spans="1:3" x14ac:dyDescent="0.3">
      <c r="A1307" t="str">
        <v/>
      </c>
      <c r="B1307" t="str">
        <v/>
      </c>
      <c r="C1307" t="str">
        <v/>
      </c>
    </row>
    <row r="1308" spans="1:3" x14ac:dyDescent="0.3">
      <c r="A1308" t="str">
        <v/>
      </c>
      <c r="B1308" t="str">
        <v/>
      </c>
      <c r="C1308" t="str">
        <v/>
      </c>
    </row>
    <row r="1309" spans="1:3" x14ac:dyDescent="0.3">
      <c r="A1309" t="str">
        <v/>
      </c>
      <c r="B1309" t="str">
        <v/>
      </c>
      <c r="C1309" t="str">
        <v/>
      </c>
    </row>
    <row r="1310" spans="1:3" x14ac:dyDescent="0.3">
      <c r="A1310" t="str">
        <v/>
      </c>
      <c r="B1310" t="str">
        <v/>
      </c>
      <c r="C1310" t="str">
        <v/>
      </c>
    </row>
    <row r="1311" spans="1:3" x14ac:dyDescent="0.3">
      <c r="A1311" t="str">
        <v/>
      </c>
      <c r="B1311" t="str">
        <v/>
      </c>
      <c r="C1311" t="str">
        <v/>
      </c>
    </row>
    <row r="1312" spans="1:3" x14ac:dyDescent="0.3">
      <c r="A1312" t="str">
        <v/>
      </c>
      <c r="B1312" t="str">
        <v/>
      </c>
      <c r="C1312" t="str">
        <v/>
      </c>
    </row>
    <row r="1313" spans="1:3" x14ac:dyDescent="0.3">
      <c r="A1313" t="str">
        <v/>
      </c>
      <c r="B1313" t="str">
        <v/>
      </c>
      <c r="C1313" t="str">
        <v/>
      </c>
    </row>
    <row r="1314" spans="1:3" x14ac:dyDescent="0.3">
      <c r="A1314" t="str">
        <v/>
      </c>
      <c r="B1314" t="str">
        <v/>
      </c>
      <c r="C1314" t="str">
        <v/>
      </c>
    </row>
    <row r="1315" spans="1:3" x14ac:dyDescent="0.3">
      <c r="A1315" t="str">
        <v/>
      </c>
      <c r="B1315" t="str">
        <v/>
      </c>
      <c r="C1315" t="str">
        <v/>
      </c>
    </row>
    <row r="1316" spans="1:3" x14ac:dyDescent="0.3">
      <c r="A1316" t="str">
        <v/>
      </c>
      <c r="B1316" t="str">
        <v/>
      </c>
      <c r="C1316" t="str">
        <v/>
      </c>
    </row>
    <row r="1317" spans="1:3" x14ac:dyDescent="0.3">
      <c r="A1317" t="str">
        <v/>
      </c>
      <c r="B1317" t="str">
        <v/>
      </c>
      <c r="C1317" t="str">
        <v/>
      </c>
    </row>
    <row r="1318" spans="1:3" x14ac:dyDescent="0.3">
      <c r="A1318" t="str">
        <v/>
      </c>
      <c r="B1318" t="str">
        <v/>
      </c>
      <c r="C1318" t="str">
        <v/>
      </c>
    </row>
    <row r="1319" spans="1:3" x14ac:dyDescent="0.3">
      <c r="A1319" t="str">
        <v/>
      </c>
      <c r="B1319" t="str">
        <v/>
      </c>
      <c r="C1319" t="str">
        <v/>
      </c>
    </row>
    <row r="1320" spans="1:3" x14ac:dyDescent="0.3">
      <c r="A1320" t="str">
        <v/>
      </c>
      <c r="B1320" t="str">
        <v/>
      </c>
      <c r="C1320" t="str">
        <v/>
      </c>
    </row>
    <row r="1321" spans="1:3" x14ac:dyDescent="0.3">
      <c r="A1321" t="str">
        <v/>
      </c>
      <c r="B1321" t="str">
        <v/>
      </c>
      <c r="C1321" t="str">
        <v/>
      </c>
    </row>
    <row r="1322" spans="1:3" x14ac:dyDescent="0.3">
      <c r="A1322" t="str">
        <v/>
      </c>
      <c r="B1322" t="str">
        <v/>
      </c>
      <c r="C1322" t="str">
        <v/>
      </c>
    </row>
    <row r="1323" spans="1:3" x14ac:dyDescent="0.3">
      <c r="A1323" t="str">
        <v/>
      </c>
      <c r="B1323" t="str">
        <v/>
      </c>
      <c r="C1323" t="str">
        <v/>
      </c>
    </row>
    <row r="1324" spans="1:3" x14ac:dyDescent="0.3">
      <c r="A1324" t="str">
        <v/>
      </c>
      <c r="B1324" t="str">
        <v/>
      </c>
      <c r="C1324" t="str">
        <v/>
      </c>
    </row>
    <row r="1325" spans="1:3" x14ac:dyDescent="0.3">
      <c r="A1325" t="str">
        <v/>
      </c>
      <c r="B1325" t="str">
        <v/>
      </c>
      <c r="C1325" t="str">
        <v/>
      </c>
    </row>
    <row r="1326" spans="1:3" x14ac:dyDescent="0.3">
      <c r="A1326" t="str">
        <v/>
      </c>
      <c r="B1326" t="str">
        <v/>
      </c>
      <c r="C1326" t="str">
        <v/>
      </c>
    </row>
    <row r="1327" spans="1:3" x14ac:dyDescent="0.3">
      <c r="A1327" t="str">
        <v/>
      </c>
      <c r="B1327" t="str">
        <v/>
      </c>
      <c r="C1327" t="str">
        <v/>
      </c>
    </row>
    <row r="1328" spans="1:3" x14ac:dyDescent="0.3">
      <c r="A1328" t="str">
        <v/>
      </c>
      <c r="B1328" t="str">
        <v/>
      </c>
      <c r="C1328" t="str">
        <v/>
      </c>
    </row>
    <row r="1329" spans="1:3" x14ac:dyDescent="0.3">
      <c r="A1329" t="str">
        <v/>
      </c>
      <c r="B1329" t="str">
        <v/>
      </c>
      <c r="C1329" t="str">
        <v/>
      </c>
    </row>
    <row r="1330" spans="1:3" x14ac:dyDescent="0.3">
      <c r="A1330" t="str">
        <v/>
      </c>
      <c r="B1330" t="str">
        <v/>
      </c>
      <c r="C1330" t="str">
        <v/>
      </c>
    </row>
    <row r="1331" spans="1:3" x14ac:dyDescent="0.3">
      <c r="A1331" t="str">
        <v/>
      </c>
      <c r="B1331" t="str">
        <v/>
      </c>
      <c r="C1331" t="str">
        <v/>
      </c>
    </row>
    <row r="1332" spans="1:3" x14ac:dyDescent="0.3">
      <c r="A1332" t="str">
        <v/>
      </c>
      <c r="B1332" t="str">
        <v/>
      </c>
      <c r="C1332" t="str">
        <v/>
      </c>
    </row>
    <row r="1333" spans="1:3" x14ac:dyDescent="0.3">
      <c r="A1333" t="str">
        <v/>
      </c>
      <c r="B1333" t="str">
        <v/>
      </c>
      <c r="C1333" t="str">
        <v/>
      </c>
    </row>
    <row r="1334" spans="1:3" x14ac:dyDescent="0.3">
      <c r="A1334" t="str">
        <v/>
      </c>
      <c r="B1334" t="str">
        <v/>
      </c>
      <c r="C1334" t="str">
        <v/>
      </c>
    </row>
    <row r="1335" spans="1:3" x14ac:dyDescent="0.3">
      <c r="A1335" t="str">
        <v/>
      </c>
      <c r="B1335" t="str">
        <v/>
      </c>
      <c r="C1335" t="str">
        <v/>
      </c>
    </row>
    <row r="1336" spans="1:3" x14ac:dyDescent="0.3">
      <c r="A1336" t="str">
        <v/>
      </c>
      <c r="B1336" t="str">
        <v/>
      </c>
      <c r="C1336" t="str">
        <v/>
      </c>
    </row>
    <row r="1337" spans="1:3" x14ac:dyDescent="0.3">
      <c r="A1337" t="str">
        <v/>
      </c>
      <c r="B1337" t="str">
        <v/>
      </c>
      <c r="C1337" t="str">
        <v/>
      </c>
    </row>
    <row r="1338" spans="1:3" x14ac:dyDescent="0.3">
      <c r="A1338" t="str">
        <v/>
      </c>
      <c r="B1338" t="str">
        <v/>
      </c>
      <c r="C1338" t="str">
        <v/>
      </c>
    </row>
    <row r="1339" spans="1:3" x14ac:dyDescent="0.3">
      <c r="A1339" t="str">
        <v/>
      </c>
      <c r="B1339" t="str">
        <v/>
      </c>
      <c r="C1339" t="str">
        <v/>
      </c>
    </row>
    <row r="1340" spans="1:3" x14ac:dyDescent="0.3">
      <c r="A1340" t="str">
        <v/>
      </c>
      <c r="B1340" t="str">
        <v/>
      </c>
      <c r="C1340" t="str">
        <v/>
      </c>
    </row>
    <row r="1341" spans="1:3" x14ac:dyDescent="0.3">
      <c r="A1341" t="str">
        <v/>
      </c>
      <c r="B1341" t="str">
        <v/>
      </c>
      <c r="C1341" t="str">
        <v/>
      </c>
    </row>
    <row r="1342" spans="1:3" x14ac:dyDescent="0.3">
      <c r="A1342" t="str">
        <v/>
      </c>
      <c r="B1342" t="str">
        <v/>
      </c>
      <c r="C1342" t="str">
        <v/>
      </c>
    </row>
    <row r="1343" spans="1:3" x14ac:dyDescent="0.3">
      <c r="A1343" t="str">
        <v/>
      </c>
      <c r="B1343" t="str">
        <v/>
      </c>
      <c r="C1343" t="str">
        <v/>
      </c>
    </row>
    <row r="1344" spans="1:3" x14ac:dyDescent="0.3">
      <c r="A1344" t="str">
        <v/>
      </c>
      <c r="B1344" t="str">
        <v/>
      </c>
      <c r="C1344" t="str">
        <v/>
      </c>
    </row>
    <row r="1345" spans="1:3" x14ac:dyDescent="0.3">
      <c r="A1345" t="str">
        <v/>
      </c>
      <c r="B1345" t="str">
        <v/>
      </c>
      <c r="C1345" t="str">
        <v/>
      </c>
    </row>
    <row r="1346" spans="1:3" x14ac:dyDescent="0.3">
      <c r="A1346" t="str">
        <v/>
      </c>
      <c r="B1346" t="str">
        <v/>
      </c>
      <c r="C1346" t="str">
        <v/>
      </c>
    </row>
    <row r="1347" spans="1:3" x14ac:dyDescent="0.3">
      <c r="A1347" t="str">
        <v/>
      </c>
      <c r="B1347" t="str">
        <v/>
      </c>
      <c r="C1347" t="str">
        <v/>
      </c>
    </row>
    <row r="1348" spans="1:3" x14ac:dyDescent="0.3">
      <c r="A1348" t="str">
        <v/>
      </c>
      <c r="B1348" t="str">
        <v/>
      </c>
      <c r="C1348" t="str">
        <v/>
      </c>
    </row>
    <row r="1349" spans="1:3" x14ac:dyDescent="0.3">
      <c r="A1349" t="str">
        <v/>
      </c>
      <c r="B1349" t="str">
        <v/>
      </c>
      <c r="C1349" t="str">
        <v/>
      </c>
    </row>
    <row r="1350" spans="1:3" x14ac:dyDescent="0.3">
      <c r="A1350" t="str">
        <v/>
      </c>
      <c r="B1350" t="str">
        <v/>
      </c>
      <c r="C1350" t="str">
        <v/>
      </c>
    </row>
    <row r="1351" spans="1:3" x14ac:dyDescent="0.3">
      <c r="A1351" t="str">
        <v/>
      </c>
      <c r="B1351" t="str">
        <v/>
      </c>
      <c r="C1351" t="str">
        <v/>
      </c>
    </row>
    <row r="1352" spans="1:3" x14ac:dyDescent="0.3">
      <c r="A1352" t="str">
        <v/>
      </c>
      <c r="B1352" t="str">
        <v/>
      </c>
      <c r="C1352" t="str">
        <v/>
      </c>
    </row>
    <row r="1353" spans="1:3" x14ac:dyDescent="0.3">
      <c r="A1353" t="str">
        <v/>
      </c>
      <c r="B1353" t="str">
        <v/>
      </c>
      <c r="C1353" t="str">
        <v/>
      </c>
    </row>
    <row r="1354" spans="1:3" x14ac:dyDescent="0.3">
      <c r="A1354" t="str">
        <v/>
      </c>
      <c r="B1354" t="str">
        <v/>
      </c>
      <c r="C1354" t="str">
        <v/>
      </c>
    </row>
    <row r="1355" spans="1:3" x14ac:dyDescent="0.3">
      <c r="A1355" t="str">
        <v/>
      </c>
      <c r="B1355" t="str">
        <v/>
      </c>
      <c r="C1355" t="str">
        <v/>
      </c>
    </row>
    <row r="1356" spans="1:3" x14ac:dyDescent="0.3">
      <c r="A1356" t="str">
        <v/>
      </c>
      <c r="B1356" t="str">
        <v/>
      </c>
      <c r="C1356" t="str">
        <v/>
      </c>
    </row>
    <row r="1357" spans="1:3" x14ac:dyDescent="0.3">
      <c r="A1357" t="str">
        <v/>
      </c>
      <c r="B1357" t="str">
        <v/>
      </c>
      <c r="C1357" t="str">
        <v/>
      </c>
    </row>
    <row r="1358" spans="1:3" x14ac:dyDescent="0.3">
      <c r="A1358" t="str">
        <v/>
      </c>
      <c r="B1358" t="str">
        <v/>
      </c>
      <c r="C1358" t="str">
        <v/>
      </c>
    </row>
    <row r="1359" spans="1:3" x14ac:dyDescent="0.3">
      <c r="A1359" t="str">
        <v/>
      </c>
      <c r="B1359" t="str">
        <v/>
      </c>
      <c r="C1359" t="str">
        <v/>
      </c>
    </row>
    <row r="1360" spans="1:3" x14ac:dyDescent="0.3">
      <c r="A1360" t="str">
        <v/>
      </c>
      <c r="B1360" t="str">
        <v/>
      </c>
      <c r="C1360" t="str">
        <v/>
      </c>
    </row>
    <row r="1361" spans="1:3" x14ac:dyDescent="0.3">
      <c r="A1361" t="str">
        <v/>
      </c>
      <c r="B1361" t="str">
        <v/>
      </c>
      <c r="C1361" t="str">
        <v/>
      </c>
    </row>
    <row r="1362" spans="1:3" x14ac:dyDescent="0.3">
      <c r="A1362" t="str">
        <v/>
      </c>
      <c r="B1362" t="str">
        <v/>
      </c>
      <c r="C1362" t="str">
        <v/>
      </c>
    </row>
    <row r="1363" spans="1:3" x14ac:dyDescent="0.3">
      <c r="A1363" t="str">
        <v/>
      </c>
      <c r="B1363" t="str">
        <v/>
      </c>
      <c r="C1363" t="str">
        <v/>
      </c>
    </row>
    <row r="1364" spans="1:3" x14ac:dyDescent="0.3">
      <c r="A1364" t="str">
        <v/>
      </c>
      <c r="B1364" t="str">
        <v/>
      </c>
      <c r="C1364" t="str">
        <v/>
      </c>
    </row>
    <row r="1365" spans="1:3" x14ac:dyDescent="0.3">
      <c r="A1365" t="str">
        <v/>
      </c>
      <c r="B1365" t="str">
        <v/>
      </c>
      <c r="C1365" t="str">
        <v/>
      </c>
    </row>
    <row r="1366" spans="1:3" x14ac:dyDescent="0.3">
      <c r="A1366" t="str">
        <v/>
      </c>
      <c r="B1366" t="str">
        <v/>
      </c>
      <c r="C1366" t="str">
        <v/>
      </c>
    </row>
    <row r="1367" spans="1:3" x14ac:dyDescent="0.3">
      <c r="A1367" t="str">
        <v/>
      </c>
      <c r="B1367" t="str">
        <v/>
      </c>
      <c r="C1367" t="str">
        <v/>
      </c>
    </row>
    <row r="1368" spans="1:3" x14ac:dyDescent="0.3">
      <c r="A1368" t="str">
        <v/>
      </c>
      <c r="B1368" t="str">
        <v/>
      </c>
      <c r="C1368" t="str">
        <v/>
      </c>
    </row>
    <row r="1369" spans="1:3" x14ac:dyDescent="0.3">
      <c r="A1369" t="str">
        <v/>
      </c>
      <c r="B1369" t="str">
        <v/>
      </c>
      <c r="C1369" t="str">
        <v/>
      </c>
    </row>
    <row r="1370" spans="1:3" x14ac:dyDescent="0.3">
      <c r="A1370" t="str">
        <v/>
      </c>
      <c r="B1370" t="str">
        <v/>
      </c>
      <c r="C1370" t="str">
        <v/>
      </c>
    </row>
    <row r="1371" spans="1:3" x14ac:dyDescent="0.3">
      <c r="A1371" t="str">
        <v/>
      </c>
      <c r="B1371" t="str">
        <v/>
      </c>
      <c r="C1371" t="str">
        <v/>
      </c>
    </row>
    <row r="1372" spans="1:3" x14ac:dyDescent="0.3">
      <c r="A1372" t="str">
        <v/>
      </c>
      <c r="B1372" t="str">
        <v/>
      </c>
      <c r="C1372" t="str">
        <v/>
      </c>
    </row>
    <row r="1373" spans="1:3" x14ac:dyDescent="0.3">
      <c r="A1373" t="str">
        <v/>
      </c>
      <c r="B1373" t="str">
        <v/>
      </c>
      <c r="C1373" t="str">
        <v/>
      </c>
    </row>
    <row r="1374" spans="1:3" x14ac:dyDescent="0.3">
      <c r="A1374" t="str">
        <v/>
      </c>
      <c r="B1374" t="str">
        <v/>
      </c>
      <c r="C1374" t="str">
        <v/>
      </c>
    </row>
    <row r="1375" spans="1:3" x14ac:dyDescent="0.3">
      <c r="A1375" t="str">
        <v/>
      </c>
      <c r="B1375" t="str">
        <v/>
      </c>
      <c r="C1375" t="str">
        <v/>
      </c>
    </row>
    <row r="1376" spans="1:3" x14ac:dyDescent="0.3">
      <c r="A1376" t="str">
        <v/>
      </c>
      <c r="B1376" t="str">
        <v/>
      </c>
      <c r="C1376" t="str">
        <v/>
      </c>
    </row>
    <row r="1377" spans="1:3" x14ac:dyDescent="0.3">
      <c r="A1377" t="str">
        <v/>
      </c>
      <c r="B1377" t="str">
        <v/>
      </c>
      <c r="C1377" t="str">
        <v/>
      </c>
    </row>
    <row r="1378" spans="1:3" x14ac:dyDescent="0.3">
      <c r="A1378" t="str">
        <v/>
      </c>
      <c r="B1378" t="str">
        <v/>
      </c>
      <c r="C1378" t="str">
        <v/>
      </c>
    </row>
    <row r="1379" spans="1:3" x14ac:dyDescent="0.3">
      <c r="A1379" t="str">
        <v/>
      </c>
      <c r="B1379" t="str">
        <v/>
      </c>
      <c r="C1379" t="str">
        <v/>
      </c>
    </row>
    <row r="1380" spans="1:3" x14ac:dyDescent="0.3">
      <c r="A1380" t="str">
        <v/>
      </c>
      <c r="B1380" t="str">
        <v/>
      </c>
      <c r="C1380" t="str">
        <v/>
      </c>
    </row>
    <row r="1381" spans="1:3" x14ac:dyDescent="0.3">
      <c r="A1381" t="str">
        <v/>
      </c>
      <c r="B1381" t="str">
        <v/>
      </c>
      <c r="C1381" t="str">
        <v/>
      </c>
    </row>
    <row r="1382" spans="1:3" x14ac:dyDescent="0.3">
      <c r="A1382" t="str">
        <v/>
      </c>
      <c r="B1382" t="str">
        <v/>
      </c>
      <c r="C1382" t="str">
        <v/>
      </c>
    </row>
    <row r="1383" spans="1:3" x14ac:dyDescent="0.3">
      <c r="A1383" t="str">
        <v/>
      </c>
      <c r="B1383" t="str">
        <v/>
      </c>
      <c r="C1383" t="str">
        <v/>
      </c>
    </row>
    <row r="1384" spans="1:3" x14ac:dyDescent="0.3">
      <c r="A1384" t="str">
        <v/>
      </c>
      <c r="B1384" t="str">
        <v/>
      </c>
      <c r="C1384" t="str">
        <v/>
      </c>
    </row>
    <row r="1385" spans="1:3" x14ac:dyDescent="0.3">
      <c r="A1385" t="str">
        <v/>
      </c>
      <c r="B1385" t="str">
        <v/>
      </c>
      <c r="C1385" t="str">
        <v/>
      </c>
    </row>
    <row r="1386" spans="1:3" x14ac:dyDescent="0.3">
      <c r="A1386" t="str">
        <v/>
      </c>
      <c r="B1386" t="str">
        <v/>
      </c>
      <c r="C1386" t="str">
        <v/>
      </c>
    </row>
    <row r="1387" spans="1:3" x14ac:dyDescent="0.3">
      <c r="A1387" t="str">
        <v/>
      </c>
      <c r="B1387" t="str">
        <v/>
      </c>
      <c r="C1387" t="str">
        <v/>
      </c>
    </row>
    <row r="1388" spans="1:3" x14ac:dyDescent="0.3">
      <c r="A1388" t="str">
        <v/>
      </c>
      <c r="B1388" t="str">
        <v/>
      </c>
      <c r="C1388" t="str">
        <v/>
      </c>
    </row>
    <row r="1389" spans="1:3" x14ac:dyDescent="0.3">
      <c r="A1389" t="str">
        <v/>
      </c>
      <c r="B1389" t="str">
        <v/>
      </c>
      <c r="C1389" t="str">
        <v/>
      </c>
    </row>
    <row r="1390" spans="1:3" x14ac:dyDescent="0.3">
      <c r="A1390" t="str">
        <v/>
      </c>
      <c r="B1390" t="str">
        <v/>
      </c>
      <c r="C1390" t="str">
        <v/>
      </c>
    </row>
    <row r="1391" spans="1:3" x14ac:dyDescent="0.3">
      <c r="A1391" t="str">
        <v/>
      </c>
      <c r="B1391" t="str">
        <v/>
      </c>
      <c r="C1391" t="str">
        <v/>
      </c>
    </row>
    <row r="1392" spans="1:3" x14ac:dyDescent="0.3">
      <c r="A1392" t="str">
        <v/>
      </c>
      <c r="B1392" t="str">
        <v/>
      </c>
      <c r="C1392" t="str">
        <v/>
      </c>
    </row>
    <row r="1393" spans="1:3" x14ac:dyDescent="0.3">
      <c r="A1393" t="str">
        <v/>
      </c>
      <c r="B1393" t="str">
        <v/>
      </c>
      <c r="C1393" t="str">
        <v/>
      </c>
    </row>
    <row r="1394" spans="1:3" x14ac:dyDescent="0.3">
      <c r="A1394" t="str">
        <v/>
      </c>
      <c r="B1394" t="str">
        <v/>
      </c>
      <c r="C1394" t="str">
        <v/>
      </c>
    </row>
    <row r="1395" spans="1:3" x14ac:dyDescent="0.3">
      <c r="A1395" t="str">
        <v/>
      </c>
      <c r="B1395" t="str">
        <v/>
      </c>
      <c r="C1395" t="str">
        <v/>
      </c>
    </row>
    <row r="1396" spans="1:3" x14ac:dyDescent="0.3">
      <c r="A1396" t="str">
        <v/>
      </c>
      <c r="B1396" t="str">
        <v/>
      </c>
      <c r="C1396" t="str">
        <v/>
      </c>
    </row>
    <row r="1397" spans="1:3" x14ac:dyDescent="0.3">
      <c r="A1397" t="str">
        <v/>
      </c>
      <c r="B1397" t="str">
        <v/>
      </c>
      <c r="C1397" t="str">
        <v/>
      </c>
    </row>
    <row r="1398" spans="1:3" x14ac:dyDescent="0.3">
      <c r="A1398" t="str">
        <v/>
      </c>
      <c r="B1398" t="str">
        <v/>
      </c>
      <c r="C1398" t="str">
        <v/>
      </c>
    </row>
    <row r="1399" spans="1:3" x14ac:dyDescent="0.3">
      <c r="A1399" t="str">
        <v/>
      </c>
      <c r="B1399" t="str">
        <v/>
      </c>
      <c r="C1399" t="str">
        <v/>
      </c>
    </row>
    <row r="1400" spans="1:3" x14ac:dyDescent="0.3">
      <c r="A1400" t="str">
        <v/>
      </c>
      <c r="B1400" t="str">
        <v/>
      </c>
      <c r="C1400" t="str">
        <v/>
      </c>
    </row>
    <row r="1401" spans="1:3" x14ac:dyDescent="0.3">
      <c r="A1401" t="str">
        <v/>
      </c>
      <c r="B1401" t="str">
        <v/>
      </c>
      <c r="C1401" t="str">
        <v/>
      </c>
    </row>
    <row r="1402" spans="1:3" x14ac:dyDescent="0.3">
      <c r="A1402" t="str">
        <v/>
      </c>
      <c r="B1402" t="str">
        <v/>
      </c>
      <c r="C1402" t="str">
        <v/>
      </c>
    </row>
    <row r="1403" spans="1:3" x14ac:dyDescent="0.3">
      <c r="A1403" t="str">
        <v/>
      </c>
      <c r="B1403" t="str">
        <v/>
      </c>
      <c r="C1403" t="str">
        <v/>
      </c>
    </row>
    <row r="1404" spans="1:3" x14ac:dyDescent="0.3">
      <c r="A1404" t="str">
        <v/>
      </c>
      <c r="B1404" t="str">
        <v/>
      </c>
      <c r="C1404" t="str">
        <v/>
      </c>
    </row>
    <row r="1405" spans="1:3" x14ac:dyDescent="0.3">
      <c r="A1405" t="str">
        <v/>
      </c>
      <c r="B1405" t="str">
        <v/>
      </c>
      <c r="C1405" t="str">
        <v/>
      </c>
    </row>
    <row r="1406" spans="1:3" x14ac:dyDescent="0.3">
      <c r="A1406" t="str">
        <v/>
      </c>
      <c r="B1406" t="str">
        <v/>
      </c>
      <c r="C1406" t="str">
        <v/>
      </c>
    </row>
    <row r="1407" spans="1:3" x14ac:dyDescent="0.3">
      <c r="A1407" t="str">
        <v/>
      </c>
      <c r="B1407" t="str">
        <v/>
      </c>
      <c r="C1407" t="str">
        <v/>
      </c>
    </row>
    <row r="1408" spans="1:3" x14ac:dyDescent="0.3">
      <c r="A1408" t="str">
        <v/>
      </c>
      <c r="B1408" t="str">
        <v/>
      </c>
      <c r="C1408" t="str">
        <v/>
      </c>
    </row>
    <row r="1409" spans="1:3" x14ac:dyDescent="0.3">
      <c r="A1409" t="str">
        <v/>
      </c>
      <c r="B1409" t="str">
        <v/>
      </c>
      <c r="C1409" t="str">
        <v/>
      </c>
    </row>
    <row r="1410" spans="1:3" x14ac:dyDescent="0.3">
      <c r="A1410" t="str">
        <v/>
      </c>
      <c r="B1410" t="str">
        <v/>
      </c>
      <c r="C1410" t="str">
        <v/>
      </c>
    </row>
    <row r="1411" spans="1:3" x14ac:dyDescent="0.3">
      <c r="A1411" t="str">
        <v/>
      </c>
      <c r="B1411" t="str">
        <v/>
      </c>
      <c r="C1411" t="str">
        <v/>
      </c>
    </row>
    <row r="1412" spans="1:3" x14ac:dyDescent="0.3">
      <c r="A1412" t="str">
        <v/>
      </c>
      <c r="B1412" t="str">
        <v/>
      </c>
      <c r="C1412" t="str">
        <v/>
      </c>
    </row>
    <row r="1413" spans="1:3" x14ac:dyDescent="0.3">
      <c r="A1413" t="str">
        <v/>
      </c>
      <c r="B1413" t="str">
        <v/>
      </c>
      <c r="C1413" t="str">
        <v/>
      </c>
    </row>
    <row r="1414" spans="1:3" x14ac:dyDescent="0.3">
      <c r="A1414" t="str">
        <v/>
      </c>
      <c r="B1414" t="str">
        <v/>
      </c>
      <c r="C1414" t="str">
        <v/>
      </c>
    </row>
    <row r="1415" spans="1:3" x14ac:dyDescent="0.3">
      <c r="A1415" t="str">
        <v/>
      </c>
      <c r="B1415" t="str">
        <v/>
      </c>
      <c r="C1415" t="str">
        <v/>
      </c>
    </row>
    <row r="1416" spans="1:3" x14ac:dyDescent="0.3">
      <c r="A1416" t="str">
        <v/>
      </c>
      <c r="B1416" t="str">
        <v/>
      </c>
      <c r="C1416" t="str">
        <v/>
      </c>
    </row>
    <row r="1417" spans="1:3" x14ac:dyDescent="0.3">
      <c r="A1417" t="str">
        <v/>
      </c>
      <c r="B1417" t="str">
        <v/>
      </c>
      <c r="C1417" t="str">
        <v/>
      </c>
    </row>
    <row r="1418" spans="1:3" x14ac:dyDescent="0.3">
      <c r="A1418" t="str">
        <v/>
      </c>
      <c r="B1418" t="str">
        <v/>
      </c>
      <c r="C1418" t="str">
        <v/>
      </c>
    </row>
    <row r="1419" spans="1:3" x14ac:dyDescent="0.3">
      <c r="A1419" t="str">
        <v/>
      </c>
      <c r="B1419" t="str">
        <v/>
      </c>
      <c r="C1419" t="str">
        <v/>
      </c>
    </row>
    <row r="1420" spans="1:3" x14ac:dyDescent="0.3">
      <c r="A1420" t="str">
        <v/>
      </c>
      <c r="B1420" t="str">
        <v/>
      </c>
      <c r="C1420" t="str">
        <v/>
      </c>
    </row>
    <row r="1421" spans="1:3" x14ac:dyDescent="0.3">
      <c r="A1421" t="str">
        <v/>
      </c>
      <c r="B1421" t="str">
        <v/>
      </c>
      <c r="C1421" t="str">
        <v/>
      </c>
    </row>
    <row r="1422" spans="1:3" x14ac:dyDescent="0.3">
      <c r="A1422" t="str">
        <v/>
      </c>
      <c r="B1422" t="str">
        <v/>
      </c>
      <c r="C1422" t="str">
        <v/>
      </c>
    </row>
    <row r="1423" spans="1:3" x14ac:dyDescent="0.3">
      <c r="A1423" t="str">
        <v/>
      </c>
      <c r="B1423" t="str">
        <v/>
      </c>
      <c r="C1423" t="str">
        <v/>
      </c>
    </row>
    <row r="1424" spans="1:3" x14ac:dyDescent="0.3">
      <c r="A1424" t="str">
        <v/>
      </c>
      <c r="B1424" t="str">
        <v/>
      </c>
      <c r="C1424" t="str">
        <v/>
      </c>
    </row>
    <row r="1425" spans="1:3" x14ac:dyDescent="0.3">
      <c r="A1425" t="str">
        <v/>
      </c>
      <c r="B1425" t="str">
        <v/>
      </c>
      <c r="C1425" t="str">
        <v/>
      </c>
    </row>
    <row r="1426" spans="1:3" x14ac:dyDescent="0.3">
      <c r="A1426" t="str">
        <v/>
      </c>
      <c r="B1426" t="str">
        <v/>
      </c>
      <c r="C1426" t="str">
        <v/>
      </c>
    </row>
    <row r="1427" spans="1:3" x14ac:dyDescent="0.3">
      <c r="A1427" t="str">
        <v/>
      </c>
      <c r="B1427" t="str">
        <v/>
      </c>
      <c r="C1427" t="str">
        <v/>
      </c>
    </row>
    <row r="1428" spans="1:3" x14ac:dyDescent="0.3">
      <c r="A1428" t="str">
        <v/>
      </c>
      <c r="B1428" t="str">
        <v/>
      </c>
      <c r="C1428" t="str">
        <v/>
      </c>
    </row>
    <row r="1429" spans="1:3" x14ac:dyDescent="0.3">
      <c r="A1429" t="str">
        <v/>
      </c>
      <c r="B1429" t="str">
        <v/>
      </c>
      <c r="C1429" t="str">
        <v/>
      </c>
    </row>
    <row r="1430" spans="1:3" x14ac:dyDescent="0.3">
      <c r="A1430" t="str">
        <v/>
      </c>
      <c r="B1430" t="str">
        <v/>
      </c>
      <c r="C1430" t="str">
        <v/>
      </c>
    </row>
    <row r="1431" spans="1:3" x14ac:dyDescent="0.3">
      <c r="A1431" t="str">
        <v/>
      </c>
      <c r="B1431" t="str">
        <v/>
      </c>
      <c r="C1431" t="str">
        <v/>
      </c>
    </row>
    <row r="1432" spans="1:3" x14ac:dyDescent="0.3">
      <c r="A1432" t="str">
        <v/>
      </c>
      <c r="B1432" t="str">
        <v/>
      </c>
      <c r="C1432" t="str">
        <v/>
      </c>
    </row>
    <row r="1433" spans="1:3" x14ac:dyDescent="0.3">
      <c r="A1433" t="str">
        <v/>
      </c>
      <c r="B1433" t="str">
        <v/>
      </c>
      <c r="C1433" t="str">
        <v/>
      </c>
    </row>
    <row r="1434" spans="1:3" x14ac:dyDescent="0.3">
      <c r="A1434" t="str">
        <v/>
      </c>
      <c r="B1434" t="str">
        <v/>
      </c>
      <c r="C1434" t="str">
        <v/>
      </c>
    </row>
    <row r="1435" spans="1:3" x14ac:dyDescent="0.3">
      <c r="A1435" t="str">
        <v/>
      </c>
      <c r="B1435" t="str">
        <v/>
      </c>
      <c r="C1435" t="str">
        <v/>
      </c>
    </row>
    <row r="1436" spans="1:3" x14ac:dyDescent="0.3">
      <c r="A1436" t="str">
        <v/>
      </c>
      <c r="B1436" t="str">
        <v/>
      </c>
      <c r="C1436" t="str">
        <v/>
      </c>
    </row>
    <row r="1437" spans="1:3" x14ac:dyDescent="0.3">
      <c r="A1437" t="str">
        <v/>
      </c>
      <c r="B1437" t="str">
        <v/>
      </c>
      <c r="C1437" t="str">
        <v/>
      </c>
    </row>
    <row r="1438" spans="1:3" x14ac:dyDescent="0.3">
      <c r="A1438" t="str">
        <v/>
      </c>
      <c r="B1438" t="str">
        <v/>
      </c>
      <c r="C1438" t="str">
        <v/>
      </c>
    </row>
    <row r="1439" spans="1:3" x14ac:dyDescent="0.3">
      <c r="A1439" t="str">
        <v/>
      </c>
      <c r="B1439" t="str">
        <v/>
      </c>
      <c r="C1439" t="str">
        <v/>
      </c>
    </row>
    <row r="1440" spans="1:3" x14ac:dyDescent="0.3">
      <c r="A1440" t="str">
        <v/>
      </c>
      <c r="B1440" t="str">
        <v/>
      </c>
      <c r="C1440" t="str">
        <v/>
      </c>
    </row>
    <row r="1441" spans="1:3" x14ac:dyDescent="0.3">
      <c r="A1441" t="str">
        <v/>
      </c>
      <c r="B1441" t="str">
        <v/>
      </c>
      <c r="C1441" t="str">
        <v/>
      </c>
    </row>
    <row r="1442" spans="1:3" x14ac:dyDescent="0.3">
      <c r="A1442" t="str">
        <v/>
      </c>
      <c r="B1442" t="str">
        <v/>
      </c>
      <c r="C1442" t="str">
        <v/>
      </c>
    </row>
    <row r="1443" spans="1:3" x14ac:dyDescent="0.3">
      <c r="A1443" t="str">
        <v/>
      </c>
      <c r="B1443" t="str">
        <v/>
      </c>
      <c r="C1443" t="str">
        <v/>
      </c>
    </row>
    <row r="1444" spans="1:3" x14ac:dyDescent="0.3">
      <c r="A1444" t="str">
        <v/>
      </c>
      <c r="B1444" t="str">
        <v/>
      </c>
      <c r="C1444" t="str">
        <v/>
      </c>
    </row>
    <row r="1445" spans="1:3" x14ac:dyDescent="0.3">
      <c r="A1445" t="str">
        <v/>
      </c>
      <c r="B1445" t="str">
        <v/>
      </c>
      <c r="C1445" t="str">
        <v/>
      </c>
    </row>
    <row r="1446" spans="1:3" x14ac:dyDescent="0.3">
      <c r="A1446" t="str">
        <v/>
      </c>
      <c r="B1446" t="str">
        <v/>
      </c>
      <c r="C1446" t="str">
        <v/>
      </c>
    </row>
    <row r="1447" spans="1:3" x14ac:dyDescent="0.3">
      <c r="A1447" t="str">
        <v/>
      </c>
      <c r="B1447" t="str">
        <v/>
      </c>
      <c r="C1447" t="str">
        <v/>
      </c>
    </row>
    <row r="1448" spans="1:3" x14ac:dyDescent="0.3">
      <c r="A1448" t="str">
        <v/>
      </c>
      <c r="B1448" t="str">
        <v/>
      </c>
      <c r="C1448" t="str">
        <v/>
      </c>
    </row>
    <row r="1449" spans="1:3" x14ac:dyDescent="0.3">
      <c r="A1449" t="str">
        <v/>
      </c>
      <c r="B1449" t="str">
        <v/>
      </c>
      <c r="C1449" t="str">
        <v/>
      </c>
    </row>
    <row r="1450" spans="1:3" x14ac:dyDescent="0.3">
      <c r="A1450" t="str">
        <v/>
      </c>
      <c r="B1450" t="str">
        <v/>
      </c>
      <c r="C1450" t="str">
        <v/>
      </c>
    </row>
    <row r="1451" spans="1:3" x14ac:dyDescent="0.3">
      <c r="A1451" t="str">
        <v/>
      </c>
      <c r="B1451" t="str">
        <v/>
      </c>
      <c r="C1451" t="str">
        <v/>
      </c>
    </row>
    <row r="1452" spans="1:3" x14ac:dyDescent="0.3">
      <c r="A1452" t="str">
        <v/>
      </c>
      <c r="B1452" t="str">
        <v/>
      </c>
      <c r="C1452" t="str">
        <v/>
      </c>
    </row>
    <row r="1453" spans="1:3" x14ac:dyDescent="0.3">
      <c r="A1453" t="str">
        <v/>
      </c>
      <c r="B1453" t="str">
        <v/>
      </c>
      <c r="C1453" t="str">
        <v/>
      </c>
    </row>
    <row r="1454" spans="1:3" x14ac:dyDescent="0.3">
      <c r="A1454" t="str">
        <v/>
      </c>
      <c r="B1454" t="str">
        <v/>
      </c>
      <c r="C1454" t="str">
        <v/>
      </c>
    </row>
    <row r="1455" spans="1:3" x14ac:dyDescent="0.3">
      <c r="A1455" t="str">
        <v/>
      </c>
      <c r="B1455" t="str">
        <v/>
      </c>
      <c r="C1455" t="str">
        <v/>
      </c>
    </row>
    <row r="1456" spans="1:3" x14ac:dyDescent="0.3">
      <c r="A1456" t="str">
        <v/>
      </c>
      <c r="B1456" t="str">
        <v/>
      </c>
      <c r="C1456" t="str">
        <v/>
      </c>
    </row>
    <row r="1457" spans="1:3" x14ac:dyDescent="0.3">
      <c r="A1457" t="str">
        <v/>
      </c>
      <c r="B1457" t="str">
        <v/>
      </c>
      <c r="C1457" t="str">
        <v/>
      </c>
    </row>
    <row r="1458" spans="1:3" x14ac:dyDescent="0.3">
      <c r="A1458" t="str">
        <v/>
      </c>
      <c r="B1458" t="str">
        <v/>
      </c>
      <c r="C1458" t="str">
        <v/>
      </c>
    </row>
    <row r="1459" spans="1:3" x14ac:dyDescent="0.3">
      <c r="A1459" t="str">
        <v/>
      </c>
      <c r="B1459" t="str">
        <v/>
      </c>
      <c r="C1459" t="str">
        <v/>
      </c>
    </row>
    <row r="1460" spans="1:3" x14ac:dyDescent="0.3">
      <c r="A1460" t="str">
        <v/>
      </c>
      <c r="B1460" t="str">
        <v/>
      </c>
      <c r="C1460" t="str">
        <v/>
      </c>
    </row>
    <row r="1461" spans="1:3" x14ac:dyDescent="0.3">
      <c r="A1461" t="str">
        <v/>
      </c>
      <c r="B1461" t="str">
        <v/>
      </c>
      <c r="C1461" t="str">
        <v/>
      </c>
    </row>
    <row r="1462" spans="1:3" x14ac:dyDescent="0.3">
      <c r="A1462" t="str">
        <v/>
      </c>
      <c r="B1462" t="str">
        <v/>
      </c>
      <c r="C1462" t="str">
        <v/>
      </c>
    </row>
    <row r="1463" spans="1:3" x14ac:dyDescent="0.3">
      <c r="A1463" t="str">
        <v/>
      </c>
      <c r="B1463" t="str">
        <v/>
      </c>
      <c r="C1463" t="str">
        <v/>
      </c>
    </row>
    <row r="1464" spans="1:3" x14ac:dyDescent="0.3">
      <c r="A1464" t="str">
        <v/>
      </c>
      <c r="B1464" t="str">
        <v/>
      </c>
      <c r="C1464" t="str">
        <v/>
      </c>
    </row>
    <row r="1465" spans="1:3" x14ac:dyDescent="0.3">
      <c r="A1465" t="str">
        <v/>
      </c>
      <c r="B1465" t="str">
        <v/>
      </c>
      <c r="C1465" t="str">
        <v/>
      </c>
    </row>
    <row r="1466" spans="1:3" x14ac:dyDescent="0.3">
      <c r="A1466" t="str">
        <v/>
      </c>
      <c r="B1466" t="str">
        <v/>
      </c>
      <c r="C1466" t="str">
        <v/>
      </c>
    </row>
    <row r="1467" spans="1:3" x14ac:dyDescent="0.3">
      <c r="A1467" t="str">
        <v/>
      </c>
      <c r="B1467" t="str">
        <v/>
      </c>
      <c r="C1467" t="str">
        <v/>
      </c>
    </row>
    <row r="1468" spans="1:3" x14ac:dyDescent="0.3">
      <c r="A1468" t="str">
        <v/>
      </c>
      <c r="B1468" t="str">
        <v/>
      </c>
      <c r="C1468" t="str">
        <v/>
      </c>
    </row>
    <row r="1469" spans="1:3" x14ac:dyDescent="0.3">
      <c r="A1469" t="str">
        <v/>
      </c>
      <c r="B1469" t="str">
        <v/>
      </c>
      <c r="C1469" t="str">
        <v/>
      </c>
    </row>
    <row r="1470" spans="1:3" x14ac:dyDescent="0.3">
      <c r="A1470" t="str">
        <v/>
      </c>
      <c r="B1470" t="str">
        <v/>
      </c>
      <c r="C1470" t="str">
        <v/>
      </c>
    </row>
    <row r="1471" spans="1:3" x14ac:dyDescent="0.3">
      <c r="A1471" t="str">
        <v/>
      </c>
      <c r="B1471" t="str">
        <v/>
      </c>
      <c r="C1471" t="str">
        <v/>
      </c>
    </row>
    <row r="1472" spans="1:3" x14ac:dyDescent="0.3">
      <c r="A1472" t="str">
        <v/>
      </c>
      <c r="B1472" t="str">
        <v/>
      </c>
      <c r="C1472" t="str">
        <v/>
      </c>
    </row>
    <row r="1473" spans="1:3" x14ac:dyDescent="0.3">
      <c r="A1473" t="str">
        <v/>
      </c>
      <c r="B1473" t="str">
        <v/>
      </c>
      <c r="C1473" t="str">
        <v/>
      </c>
    </row>
    <row r="1474" spans="1:3" x14ac:dyDescent="0.3">
      <c r="A1474" t="str">
        <v/>
      </c>
      <c r="B1474" t="str">
        <v/>
      </c>
      <c r="C1474" t="str">
        <v/>
      </c>
    </row>
    <row r="1475" spans="1:3" x14ac:dyDescent="0.3">
      <c r="A1475" t="str">
        <v/>
      </c>
      <c r="B1475" t="str">
        <v/>
      </c>
      <c r="C1475" t="str">
        <v/>
      </c>
    </row>
    <row r="1476" spans="1:3" x14ac:dyDescent="0.3">
      <c r="A1476" t="str">
        <v/>
      </c>
      <c r="B1476" t="str">
        <v/>
      </c>
      <c r="C1476" t="str">
        <v/>
      </c>
    </row>
    <row r="1477" spans="1:3" x14ac:dyDescent="0.3">
      <c r="A1477" t="str">
        <v/>
      </c>
      <c r="B1477" t="str">
        <v/>
      </c>
      <c r="C1477" t="str">
        <v/>
      </c>
    </row>
    <row r="1478" spans="1:3" x14ac:dyDescent="0.3">
      <c r="A1478" t="str">
        <v/>
      </c>
      <c r="B1478" t="str">
        <v/>
      </c>
      <c r="C1478" t="str">
        <v/>
      </c>
    </row>
    <row r="1479" spans="1:3" x14ac:dyDescent="0.3">
      <c r="A1479" t="str">
        <v/>
      </c>
      <c r="B1479" t="str">
        <v/>
      </c>
      <c r="C1479" t="str">
        <v/>
      </c>
    </row>
    <row r="1480" spans="1:3" x14ac:dyDescent="0.3">
      <c r="A1480" t="str">
        <v/>
      </c>
      <c r="B1480" t="str">
        <v/>
      </c>
      <c r="C1480" t="str">
        <v/>
      </c>
    </row>
    <row r="1481" spans="1:3" x14ac:dyDescent="0.3">
      <c r="A1481" t="str">
        <v/>
      </c>
      <c r="B1481" t="str">
        <v/>
      </c>
      <c r="C1481" t="str">
        <v/>
      </c>
    </row>
    <row r="1482" spans="1:3" x14ac:dyDescent="0.3">
      <c r="A1482" t="str">
        <v/>
      </c>
      <c r="B1482" t="str">
        <v/>
      </c>
      <c r="C1482" t="str">
        <v/>
      </c>
    </row>
    <row r="1483" spans="1:3" x14ac:dyDescent="0.3">
      <c r="A1483" t="str">
        <v/>
      </c>
      <c r="B1483" t="str">
        <v/>
      </c>
      <c r="C1483" t="str">
        <v/>
      </c>
    </row>
    <row r="1484" spans="1:3" x14ac:dyDescent="0.3">
      <c r="A1484" t="str">
        <v/>
      </c>
      <c r="B1484" t="str">
        <v/>
      </c>
      <c r="C1484" t="str">
        <v/>
      </c>
    </row>
    <row r="1485" spans="1:3" x14ac:dyDescent="0.3">
      <c r="A1485" t="str">
        <v/>
      </c>
      <c r="B1485" t="str">
        <v/>
      </c>
      <c r="C1485" t="str">
        <v/>
      </c>
    </row>
    <row r="1486" spans="1:3" x14ac:dyDescent="0.3">
      <c r="A1486" t="str">
        <v/>
      </c>
      <c r="B1486" t="str">
        <v/>
      </c>
      <c r="C1486" t="str">
        <v/>
      </c>
    </row>
    <row r="1487" spans="1:3" x14ac:dyDescent="0.3">
      <c r="A1487" t="str">
        <v/>
      </c>
      <c r="B1487" t="str">
        <v/>
      </c>
      <c r="C1487" t="str">
        <v/>
      </c>
    </row>
    <row r="1488" spans="1:3" x14ac:dyDescent="0.3">
      <c r="A1488" t="str">
        <v/>
      </c>
      <c r="B1488" t="str">
        <v/>
      </c>
      <c r="C1488" t="str">
        <v/>
      </c>
    </row>
    <row r="1489" spans="1:3" x14ac:dyDescent="0.3">
      <c r="A1489" t="str">
        <v/>
      </c>
      <c r="B1489" t="str">
        <v/>
      </c>
      <c r="C1489" t="str">
        <v/>
      </c>
    </row>
    <row r="1490" spans="1:3" x14ac:dyDescent="0.3">
      <c r="A1490" t="str">
        <v/>
      </c>
      <c r="B1490" t="str">
        <v/>
      </c>
      <c r="C1490" t="str">
        <v/>
      </c>
    </row>
    <row r="1491" spans="1:3" x14ac:dyDescent="0.3">
      <c r="A1491" t="str">
        <v/>
      </c>
      <c r="B1491" t="str">
        <v/>
      </c>
      <c r="C1491" t="str">
        <v/>
      </c>
    </row>
    <row r="1492" spans="1:3" x14ac:dyDescent="0.3">
      <c r="A1492" t="str">
        <v/>
      </c>
      <c r="B1492" t="str">
        <v/>
      </c>
      <c r="C1492" t="str">
        <v/>
      </c>
    </row>
    <row r="1493" spans="1:3" x14ac:dyDescent="0.3">
      <c r="A1493" t="str">
        <v/>
      </c>
      <c r="B1493" t="str">
        <v/>
      </c>
      <c r="C1493" t="str">
        <v/>
      </c>
    </row>
    <row r="1494" spans="1:3" x14ac:dyDescent="0.3">
      <c r="A1494" t="str">
        <v/>
      </c>
      <c r="B1494" t="str">
        <v/>
      </c>
      <c r="C1494" t="str">
        <v/>
      </c>
    </row>
    <row r="1495" spans="1:3" x14ac:dyDescent="0.3">
      <c r="A1495" t="str">
        <v/>
      </c>
      <c r="B1495" t="str">
        <v/>
      </c>
      <c r="C1495" t="str">
        <v/>
      </c>
    </row>
    <row r="1496" spans="1:3" x14ac:dyDescent="0.3">
      <c r="A1496" t="str">
        <v/>
      </c>
      <c r="B1496" t="str">
        <v/>
      </c>
      <c r="C1496" t="str">
        <v/>
      </c>
    </row>
    <row r="1497" spans="1:3" x14ac:dyDescent="0.3">
      <c r="A1497" t="str">
        <v/>
      </c>
      <c r="B1497" t="str">
        <v/>
      </c>
      <c r="C1497" t="str">
        <v/>
      </c>
    </row>
    <row r="1498" spans="1:3" x14ac:dyDescent="0.3">
      <c r="A1498" t="str">
        <v/>
      </c>
      <c r="B1498" t="str">
        <v/>
      </c>
      <c r="C1498" t="str">
        <v/>
      </c>
    </row>
    <row r="1499" spans="1:3" x14ac:dyDescent="0.3">
      <c r="A1499" t="str">
        <v/>
      </c>
      <c r="B1499" t="str">
        <v/>
      </c>
      <c r="C1499" t="str">
        <v/>
      </c>
    </row>
    <row r="1500" spans="1:3" x14ac:dyDescent="0.3">
      <c r="A1500" t="str">
        <v/>
      </c>
      <c r="B1500" t="str">
        <v/>
      </c>
      <c r="C1500" t="str">
        <v/>
      </c>
    </row>
    <row r="1501" spans="1:3" x14ac:dyDescent="0.3">
      <c r="A1501" t="str">
        <v/>
      </c>
      <c r="B1501" t="str">
        <v/>
      </c>
      <c r="C1501" t="str">
        <v/>
      </c>
    </row>
    <row r="1502" spans="1:3" x14ac:dyDescent="0.3">
      <c r="A1502" t="str">
        <v/>
      </c>
      <c r="B1502" t="str">
        <v/>
      </c>
      <c r="C1502" t="str">
        <v/>
      </c>
    </row>
    <row r="1503" spans="1:3" x14ac:dyDescent="0.3">
      <c r="A1503" t="str">
        <v/>
      </c>
      <c r="B1503" t="str">
        <v/>
      </c>
      <c r="C1503" t="str">
        <v/>
      </c>
    </row>
    <row r="1504" spans="1:3" x14ac:dyDescent="0.3">
      <c r="A1504" t="str">
        <v/>
      </c>
      <c r="B1504" t="str">
        <v/>
      </c>
      <c r="C1504" t="str">
        <v/>
      </c>
    </row>
    <row r="1505" spans="1:3" x14ac:dyDescent="0.3">
      <c r="A1505" t="str">
        <v/>
      </c>
      <c r="B1505" t="str">
        <v/>
      </c>
      <c r="C1505" t="str">
        <v/>
      </c>
    </row>
    <row r="1506" spans="1:3" x14ac:dyDescent="0.3">
      <c r="A1506" t="str">
        <v/>
      </c>
      <c r="B1506" t="str">
        <v/>
      </c>
      <c r="C1506" t="str">
        <v/>
      </c>
    </row>
    <row r="1507" spans="1:3" x14ac:dyDescent="0.3">
      <c r="A1507" t="str">
        <v/>
      </c>
      <c r="B1507" t="str">
        <v/>
      </c>
      <c r="C1507" t="str">
        <v/>
      </c>
    </row>
    <row r="1508" spans="1:3" x14ac:dyDescent="0.3">
      <c r="A1508" t="str">
        <v/>
      </c>
      <c r="B1508" t="str">
        <v/>
      </c>
      <c r="C1508" t="str">
        <v/>
      </c>
    </row>
    <row r="1509" spans="1:3" x14ac:dyDescent="0.3">
      <c r="A1509" t="str">
        <v/>
      </c>
      <c r="B1509" t="str">
        <v/>
      </c>
      <c r="C1509" t="str">
        <v/>
      </c>
    </row>
    <row r="1510" spans="1:3" x14ac:dyDescent="0.3">
      <c r="A1510" t="str">
        <v/>
      </c>
      <c r="B1510" t="str">
        <v/>
      </c>
      <c r="C1510" t="str">
        <v/>
      </c>
    </row>
    <row r="1511" spans="1:3" x14ac:dyDescent="0.3">
      <c r="A1511" t="str">
        <v/>
      </c>
      <c r="B1511" t="str">
        <v/>
      </c>
      <c r="C1511" t="str">
        <v/>
      </c>
    </row>
    <row r="1512" spans="1:3" x14ac:dyDescent="0.3">
      <c r="A1512" t="str">
        <v/>
      </c>
      <c r="B1512" t="str">
        <v/>
      </c>
      <c r="C1512" t="str">
        <v/>
      </c>
    </row>
    <row r="1513" spans="1:3" x14ac:dyDescent="0.3">
      <c r="A1513" t="str">
        <v/>
      </c>
      <c r="B1513" t="str">
        <v/>
      </c>
      <c r="C1513" t="str">
        <v/>
      </c>
    </row>
    <row r="1514" spans="1:3" x14ac:dyDescent="0.3">
      <c r="A1514" t="str">
        <v/>
      </c>
      <c r="B1514" t="str">
        <v/>
      </c>
      <c r="C1514" t="str">
        <v/>
      </c>
    </row>
    <row r="1515" spans="1:3" x14ac:dyDescent="0.3">
      <c r="A1515" t="str">
        <v/>
      </c>
      <c r="B1515" t="str">
        <v/>
      </c>
      <c r="C1515" t="str">
        <v/>
      </c>
    </row>
    <row r="1516" spans="1:3" x14ac:dyDescent="0.3">
      <c r="A1516" t="str">
        <v/>
      </c>
      <c r="B1516" t="str">
        <v/>
      </c>
      <c r="C1516" t="str">
        <v/>
      </c>
    </row>
    <row r="1517" spans="1:3" x14ac:dyDescent="0.3">
      <c r="A1517" t="str">
        <v/>
      </c>
      <c r="B1517" t="str">
        <v/>
      </c>
      <c r="C1517" t="str">
        <v/>
      </c>
    </row>
    <row r="1518" spans="1:3" x14ac:dyDescent="0.3">
      <c r="A1518" t="str">
        <v/>
      </c>
      <c r="B1518" t="str">
        <v/>
      </c>
      <c r="C1518" t="str">
        <v/>
      </c>
    </row>
    <row r="1519" spans="1:3" x14ac:dyDescent="0.3">
      <c r="A1519" t="str">
        <v/>
      </c>
      <c r="B1519" t="str">
        <v/>
      </c>
      <c r="C1519" t="str">
        <v/>
      </c>
    </row>
    <row r="1520" spans="1:3" x14ac:dyDescent="0.3">
      <c r="A1520" t="str">
        <v/>
      </c>
      <c r="B1520" t="str">
        <v/>
      </c>
      <c r="C1520" t="str">
        <v/>
      </c>
    </row>
    <row r="1521" spans="1:3" x14ac:dyDescent="0.3">
      <c r="A1521" t="str">
        <v/>
      </c>
      <c r="B1521" t="str">
        <v/>
      </c>
      <c r="C1521" t="str">
        <v/>
      </c>
    </row>
    <row r="1522" spans="1:3" x14ac:dyDescent="0.3">
      <c r="A1522" t="str">
        <v/>
      </c>
      <c r="B1522" t="str">
        <v/>
      </c>
      <c r="C1522" t="str">
        <v/>
      </c>
    </row>
    <row r="1523" spans="1:3" x14ac:dyDescent="0.3">
      <c r="A1523" t="str">
        <v/>
      </c>
      <c r="B1523" t="str">
        <v/>
      </c>
      <c r="C1523" t="str">
        <v/>
      </c>
    </row>
    <row r="1524" spans="1:3" x14ac:dyDescent="0.3">
      <c r="A1524" t="str">
        <v/>
      </c>
      <c r="B1524" t="str">
        <v/>
      </c>
      <c r="C1524" t="str">
        <v/>
      </c>
    </row>
    <row r="1525" spans="1:3" x14ac:dyDescent="0.3">
      <c r="A1525" t="str">
        <v/>
      </c>
      <c r="B1525" t="str">
        <v/>
      </c>
      <c r="C1525" t="str">
        <v/>
      </c>
    </row>
    <row r="1526" spans="1:3" x14ac:dyDescent="0.3">
      <c r="A1526" t="str">
        <v/>
      </c>
      <c r="B1526" t="str">
        <v/>
      </c>
      <c r="C1526" t="str">
        <v/>
      </c>
    </row>
    <row r="1527" spans="1:3" x14ac:dyDescent="0.3">
      <c r="A1527" t="str">
        <v/>
      </c>
      <c r="B1527" t="str">
        <v/>
      </c>
      <c r="C1527" t="str">
        <v/>
      </c>
    </row>
    <row r="1528" spans="1:3" x14ac:dyDescent="0.3">
      <c r="A1528" t="str">
        <v/>
      </c>
      <c r="B1528" t="str">
        <v/>
      </c>
      <c r="C1528" t="str">
        <v/>
      </c>
    </row>
    <row r="1529" spans="1:3" x14ac:dyDescent="0.3">
      <c r="A1529" t="str">
        <v/>
      </c>
      <c r="B1529" t="str">
        <v/>
      </c>
      <c r="C1529" t="str">
        <v/>
      </c>
    </row>
    <row r="1530" spans="1:3" x14ac:dyDescent="0.3">
      <c r="A1530" t="str">
        <v/>
      </c>
      <c r="B1530" t="str">
        <v/>
      </c>
      <c r="C1530" t="str">
        <v/>
      </c>
    </row>
    <row r="1531" spans="1:3" x14ac:dyDescent="0.3">
      <c r="A1531" t="str">
        <v/>
      </c>
      <c r="B1531" t="str">
        <v/>
      </c>
      <c r="C1531" t="str">
        <v/>
      </c>
    </row>
    <row r="1532" spans="1:3" x14ac:dyDescent="0.3">
      <c r="A1532" t="str">
        <v/>
      </c>
      <c r="B1532" t="str">
        <v/>
      </c>
      <c r="C1532" t="str">
        <v/>
      </c>
    </row>
    <row r="1533" spans="1:3" x14ac:dyDescent="0.3">
      <c r="A1533" t="str">
        <v/>
      </c>
      <c r="B1533" t="str">
        <v/>
      </c>
      <c r="C1533" t="str">
        <v/>
      </c>
    </row>
    <row r="1534" spans="1:3" x14ac:dyDescent="0.3">
      <c r="A1534" t="str">
        <v/>
      </c>
      <c r="B1534" t="str">
        <v/>
      </c>
      <c r="C1534" t="str">
        <v/>
      </c>
    </row>
    <row r="1535" spans="1:3" x14ac:dyDescent="0.3">
      <c r="A1535" t="str">
        <v/>
      </c>
      <c r="B1535" t="str">
        <v/>
      </c>
      <c r="C1535" t="str">
        <v/>
      </c>
    </row>
    <row r="1536" spans="1:3" x14ac:dyDescent="0.3">
      <c r="A1536" t="str">
        <v/>
      </c>
      <c r="B1536" t="str">
        <v/>
      </c>
      <c r="C1536" t="str">
        <v/>
      </c>
    </row>
    <row r="1537" spans="1:3" x14ac:dyDescent="0.3">
      <c r="A1537" t="str">
        <v/>
      </c>
      <c r="B1537" t="str">
        <v/>
      </c>
      <c r="C1537" t="str">
        <v/>
      </c>
    </row>
    <row r="1538" spans="1:3" x14ac:dyDescent="0.3">
      <c r="A1538" t="str">
        <v/>
      </c>
      <c r="B1538" t="str">
        <v/>
      </c>
      <c r="C1538" t="str">
        <v/>
      </c>
    </row>
    <row r="1539" spans="1:3" x14ac:dyDescent="0.3">
      <c r="A1539" t="str">
        <v/>
      </c>
      <c r="B1539" t="str">
        <v/>
      </c>
      <c r="C1539" t="str">
        <v/>
      </c>
    </row>
    <row r="1540" spans="1:3" x14ac:dyDescent="0.3">
      <c r="A1540" t="str">
        <v/>
      </c>
      <c r="B1540" t="str">
        <v/>
      </c>
      <c r="C1540" t="str">
        <v/>
      </c>
    </row>
    <row r="1541" spans="1:3" x14ac:dyDescent="0.3">
      <c r="A1541" t="str">
        <v/>
      </c>
      <c r="B1541" t="str">
        <v/>
      </c>
      <c r="C1541" t="str">
        <v/>
      </c>
    </row>
    <row r="1542" spans="1:3" x14ac:dyDescent="0.3">
      <c r="A1542" t="str">
        <v/>
      </c>
      <c r="B1542" t="str">
        <v/>
      </c>
      <c r="C1542" t="str">
        <v/>
      </c>
    </row>
    <row r="1543" spans="1:3" x14ac:dyDescent="0.3">
      <c r="A1543" t="str">
        <v/>
      </c>
      <c r="B1543" t="str">
        <v/>
      </c>
      <c r="C1543" t="str">
        <v/>
      </c>
    </row>
    <row r="1544" spans="1:3" x14ac:dyDescent="0.3">
      <c r="A1544" t="str">
        <v/>
      </c>
      <c r="B1544" t="str">
        <v/>
      </c>
      <c r="C1544" t="str">
        <v/>
      </c>
    </row>
    <row r="1545" spans="1:3" x14ac:dyDescent="0.3">
      <c r="A1545" t="str">
        <v/>
      </c>
      <c r="B1545" t="str">
        <v/>
      </c>
      <c r="C1545" t="str">
        <v/>
      </c>
    </row>
    <row r="1546" spans="1:3" x14ac:dyDescent="0.3">
      <c r="A1546" t="str">
        <v/>
      </c>
      <c r="B1546" t="str">
        <v/>
      </c>
      <c r="C1546" t="str">
        <v/>
      </c>
    </row>
    <row r="1547" spans="1:3" x14ac:dyDescent="0.3">
      <c r="A1547" t="str">
        <v/>
      </c>
      <c r="B1547" t="str">
        <v/>
      </c>
      <c r="C1547" t="str">
        <v/>
      </c>
    </row>
    <row r="1548" spans="1:3" x14ac:dyDescent="0.3">
      <c r="A1548" t="str">
        <v/>
      </c>
      <c r="B1548" t="str">
        <v/>
      </c>
      <c r="C1548" t="str">
        <v/>
      </c>
    </row>
    <row r="1549" spans="1:3" x14ac:dyDescent="0.3">
      <c r="A1549" t="str">
        <v/>
      </c>
      <c r="B1549" t="str">
        <v/>
      </c>
      <c r="C1549" t="str">
        <v/>
      </c>
    </row>
    <row r="1550" spans="1:3" x14ac:dyDescent="0.3">
      <c r="A1550" t="str">
        <v/>
      </c>
      <c r="B1550" t="str">
        <v/>
      </c>
      <c r="C1550" t="str">
        <v/>
      </c>
    </row>
    <row r="1551" spans="1:3" x14ac:dyDescent="0.3">
      <c r="A1551" t="str">
        <v/>
      </c>
      <c r="B1551" t="str">
        <v/>
      </c>
      <c r="C1551" t="str">
        <v/>
      </c>
    </row>
    <row r="1552" spans="1:3" x14ac:dyDescent="0.3">
      <c r="A1552" t="str">
        <v/>
      </c>
      <c r="B1552" t="str">
        <v/>
      </c>
      <c r="C1552" t="str">
        <v/>
      </c>
    </row>
    <row r="1553" spans="1:3" x14ac:dyDescent="0.3">
      <c r="A1553" t="str">
        <v/>
      </c>
      <c r="B1553" t="str">
        <v/>
      </c>
      <c r="C1553" t="str">
        <v/>
      </c>
    </row>
    <row r="1554" spans="1:3" x14ac:dyDescent="0.3">
      <c r="A1554" t="str">
        <v/>
      </c>
      <c r="B1554" t="str">
        <v/>
      </c>
      <c r="C1554" t="str">
        <v/>
      </c>
    </row>
    <row r="1555" spans="1:3" x14ac:dyDescent="0.3">
      <c r="A1555" t="str">
        <v/>
      </c>
      <c r="B1555" t="str">
        <v/>
      </c>
      <c r="C1555" t="str">
        <v/>
      </c>
    </row>
    <row r="1556" spans="1:3" x14ac:dyDescent="0.3">
      <c r="A1556" t="str">
        <v/>
      </c>
      <c r="B1556" t="str">
        <v/>
      </c>
      <c r="C1556" t="str">
        <v/>
      </c>
    </row>
    <row r="1557" spans="1:3" x14ac:dyDescent="0.3">
      <c r="A1557" t="str">
        <v/>
      </c>
      <c r="B1557" t="str">
        <v/>
      </c>
      <c r="C1557" t="str">
        <v/>
      </c>
    </row>
    <row r="1558" spans="1:3" x14ac:dyDescent="0.3">
      <c r="A1558" t="str">
        <v/>
      </c>
      <c r="B1558" t="str">
        <v/>
      </c>
      <c r="C1558" t="str">
        <v/>
      </c>
    </row>
    <row r="1559" spans="1:3" x14ac:dyDescent="0.3">
      <c r="A1559" t="str">
        <v/>
      </c>
      <c r="B1559" t="str">
        <v/>
      </c>
      <c r="C1559" t="str">
        <v/>
      </c>
    </row>
    <row r="1560" spans="1:3" x14ac:dyDescent="0.3">
      <c r="A1560" t="str">
        <v/>
      </c>
      <c r="B1560" t="str">
        <v/>
      </c>
      <c r="C1560" t="str">
        <v/>
      </c>
    </row>
    <row r="1561" spans="1:3" x14ac:dyDescent="0.3">
      <c r="A1561" t="str">
        <v/>
      </c>
      <c r="B1561" t="str">
        <v/>
      </c>
      <c r="C1561" t="str">
        <v/>
      </c>
    </row>
    <row r="1562" spans="1:3" x14ac:dyDescent="0.3">
      <c r="A1562" t="str">
        <v/>
      </c>
      <c r="B1562" t="str">
        <v/>
      </c>
      <c r="C1562" t="str">
        <v/>
      </c>
    </row>
    <row r="1563" spans="1:3" x14ac:dyDescent="0.3">
      <c r="A1563" t="str">
        <v/>
      </c>
      <c r="B1563" t="str">
        <v/>
      </c>
      <c r="C1563" t="str">
        <v/>
      </c>
    </row>
    <row r="1564" spans="1:3" x14ac:dyDescent="0.3">
      <c r="A1564" t="str">
        <v/>
      </c>
      <c r="B1564" t="str">
        <v/>
      </c>
      <c r="C1564" t="str">
        <v/>
      </c>
    </row>
    <row r="1565" spans="1:3" x14ac:dyDescent="0.3">
      <c r="A1565" t="str">
        <v/>
      </c>
      <c r="B1565" t="str">
        <v/>
      </c>
      <c r="C1565" t="str">
        <v/>
      </c>
    </row>
    <row r="1566" spans="1:3" x14ac:dyDescent="0.3">
      <c r="A1566" t="str">
        <v/>
      </c>
      <c r="B1566" t="str">
        <v/>
      </c>
      <c r="C1566" t="str">
        <v/>
      </c>
    </row>
    <row r="1567" spans="1:3" x14ac:dyDescent="0.3">
      <c r="A1567" t="str">
        <v/>
      </c>
      <c r="B1567" t="str">
        <v/>
      </c>
      <c r="C1567" t="str">
        <v/>
      </c>
    </row>
    <row r="1568" spans="1:3" x14ac:dyDescent="0.3">
      <c r="A1568" t="str">
        <v/>
      </c>
      <c r="B1568" t="str">
        <v/>
      </c>
      <c r="C1568" t="str">
        <v/>
      </c>
    </row>
    <row r="1569" spans="1:3" x14ac:dyDescent="0.3">
      <c r="A1569" t="str">
        <v/>
      </c>
      <c r="B1569" t="str">
        <v/>
      </c>
      <c r="C1569" t="str">
        <v/>
      </c>
    </row>
    <row r="1570" spans="1:3" x14ac:dyDescent="0.3">
      <c r="A1570" t="str">
        <v/>
      </c>
      <c r="B1570" t="str">
        <v/>
      </c>
      <c r="C1570" t="str">
        <v/>
      </c>
    </row>
    <row r="1571" spans="1:3" x14ac:dyDescent="0.3">
      <c r="A1571" t="str">
        <v/>
      </c>
      <c r="B1571" t="str">
        <v/>
      </c>
      <c r="C1571" t="str">
        <v/>
      </c>
    </row>
    <row r="1572" spans="1:3" x14ac:dyDescent="0.3">
      <c r="A1572" t="str">
        <v/>
      </c>
      <c r="B1572" t="str">
        <v/>
      </c>
      <c r="C1572" t="str">
        <v/>
      </c>
    </row>
    <row r="1573" spans="1:3" x14ac:dyDescent="0.3">
      <c r="A1573" t="str">
        <v/>
      </c>
      <c r="B1573" t="str">
        <v/>
      </c>
      <c r="C1573" t="str">
        <v/>
      </c>
    </row>
    <row r="1574" spans="1:3" x14ac:dyDescent="0.3">
      <c r="A1574" t="str">
        <v/>
      </c>
      <c r="B1574" t="str">
        <v/>
      </c>
      <c r="C1574" t="str">
        <v/>
      </c>
    </row>
    <row r="1575" spans="1:3" x14ac:dyDescent="0.3">
      <c r="A1575" t="str">
        <v/>
      </c>
      <c r="B1575" t="str">
        <v/>
      </c>
      <c r="C1575" t="str">
        <v/>
      </c>
    </row>
    <row r="1576" spans="1:3" x14ac:dyDescent="0.3">
      <c r="A1576" t="str">
        <v/>
      </c>
      <c r="B1576" t="str">
        <v/>
      </c>
      <c r="C1576" t="str">
        <v/>
      </c>
    </row>
    <row r="1577" spans="1:3" x14ac:dyDescent="0.3">
      <c r="A1577" t="str">
        <v/>
      </c>
      <c r="B1577" t="str">
        <v/>
      </c>
      <c r="C1577" t="str">
        <v/>
      </c>
    </row>
    <row r="1578" spans="1:3" x14ac:dyDescent="0.3">
      <c r="A1578" t="str">
        <v/>
      </c>
      <c r="B1578" t="str">
        <v/>
      </c>
      <c r="C1578" t="str">
        <v/>
      </c>
    </row>
    <row r="1579" spans="1:3" x14ac:dyDescent="0.3">
      <c r="A1579" t="str">
        <v/>
      </c>
      <c r="B1579" t="str">
        <v/>
      </c>
      <c r="C1579" t="str">
        <v/>
      </c>
    </row>
    <row r="1580" spans="1:3" x14ac:dyDescent="0.3">
      <c r="A1580" t="str">
        <v/>
      </c>
      <c r="B1580" t="str">
        <v/>
      </c>
      <c r="C1580" t="str">
        <v/>
      </c>
    </row>
    <row r="1581" spans="1:3" x14ac:dyDescent="0.3">
      <c r="A1581" t="str">
        <v/>
      </c>
      <c r="B1581" t="str">
        <v/>
      </c>
      <c r="C1581" t="str">
        <v/>
      </c>
    </row>
    <row r="1582" spans="1:3" x14ac:dyDescent="0.3">
      <c r="A1582" t="str">
        <v/>
      </c>
      <c r="B1582" t="str">
        <v/>
      </c>
      <c r="C1582" t="str">
        <v/>
      </c>
    </row>
    <row r="1583" spans="1:3" x14ac:dyDescent="0.3">
      <c r="A1583" t="str">
        <v/>
      </c>
      <c r="B1583" t="str">
        <v/>
      </c>
      <c r="C1583" t="str">
        <v/>
      </c>
    </row>
    <row r="1584" spans="1:3" x14ac:dyDescent="0.3">
      <c r="A1584" t="str">
        <v/>
      </c>
      <c r="B1584" t="str">
        <v/>
      </c>
      <c r="C1584" t="str">
        <v/>
      </c>
    </row>
    <row r="1585" spans="1:3" x14ac:dyDescent="0.3">
      <c r="A1585" t="str">
        <v/>
      </c>
      <c r="B1585" t="str">
        <v/>
      </c>
      <c r="C1585" t="str">
        <v/>
      </c>
    </row>
    <row r="1586" spans="1:3" x14ac:dyDescent="0.3">
      <c r="A1586" t="str">
        <v/>
      </c>
      <c r="B1586" t="str">
        <v/>
      </c>
      <c r="C1586" t="str">
        <v/>
      </c>
    </row>
    <row r="1587" spans="1:3" x14ac:dyDescent="0.3">
      <c r="A1587" t="str">
        <v/>
      </c>
      <c r="B1587" t="str">
        <v/>
      </c>
      <c r="C1587" t="str">
        <v/>
      </c>
    </row>
    <row r="1588" spans="1:3" x14ac:dyDescent="0.3">
      <c r="A1588" t="str">
        <v/>
      </c>
      <c r="B1588" t="str">
        <v/>
      </c>
      <c r="C1588" t="str">
        <v/>
      </c>
    </row>
    <row r="1589" spans="1:3" x14ac:dyDescent="0.3">
      <c r="A1589" t="str">
        <v/>
      </c>
      <c r="B1589" t="str">
        <v/>
      </c>
      <c r="C1589" t="str">
        <v/>
      </c>
    </row>
    <row r="1590" spans="1:3" x14ac:dyDescent="0.3">
      <c r="A1590" t="str">
        <v/>
      </c>
      <c r="B1590" t="str">
        <v/>
      </c>
      <c r="C1590" t="str">
        <v/>
      </c>
    </row>
    <row r="1591" spans="1:3" x14ac:dyDescent="0.3">
      <c r="A1591" t="str">
        <v/>
      </c>
      <c r="B1591" t="str">
        <v/>
      </c>
      <c r="C1591" t="str">
        <v/>
      </c>
    </row>
    <row r="1592" spans="1:3" x14ac:dyDescent="0.3">
      <c r="A1592" t="str">
        <v/>
      </c>
      <c r="B1592" t="str">
        <v/>
      </c>
      <c r="C1592" t="str">
        <v/>
      </c>
    </row>
    <row r="1593" spans="1:3" x14ac:dyDescent="0.3">
      <c r="A1593" t="str">
        <v/>
      </c>
      <c r="B1593" t="str">
        <v/>
      </c>
      <c r="C1593" t="str">
        <v/>
      </c>
    </row>
    <row r="1594" spans="1:3" x14ac:dyDescent="0.3">
      <c r="A1594" t="str">
        <v/>
      </c>
      <c r="B1594" t="str">
        <v/>
      </c>
      <c r="C1594" t="str">
        <v/>
      </c>
    </row>
    <row r="1595" spans="1:3" x14ac:dyDescent="0.3">
      <c r="A1595" t="str">
        <v/>
      </c>
      <c r="B1595" t="str">
        <v/>
      </c>
      <c r="C1595" t="str">
        <v/>
      </c>
    </row>
    <row r="1596" spans="1:3" x14ac:dyDescent="0.3">
      <c r="A1596" t="str">
        <v/>
      </c>
      <c r="B1596" t="str">
        <v/>
      </c>
      <c r="C1596" t="str">
        <v/>
      </c>
    </row>
    <row r="1597" spans="1:3" x14ac:dyDescent="0.3">
      <c r="A1597" t="str">
        <v/>
      </c>
      <c r="B1597" t="str">
        <v/>
      </c>
      <c r="C1597" t="str">
        <v/>
      </c>
    </row>
    <row r="1598" spans="1:3" x14ac:dyDescent="0.3">
      <c r="A1598" t="str">
        <v/>
      </c>
      <c r="B1598" t="str">
        <v/>
      </c>
      <c r="C1598" t="str">
        <v/>
      </c>
    </row>
    <row r="1599" spans="1:3" x14ac:dyDescent="0.3">
      <c r="A1599" t="str">
        <v/>
      </c>
      <c r="B1599" t="str">
        <v/>
      </c>
      <c r="C1599" t="str">
        <v/>
      </c>
    </row>
    <row r="1600" spans="1:3" x14ac:dyDescent="0.3">
      <c r="A1600" t="str">
        <v/>
      </c>
      <c r="B1600" t="str">
        <v/>
      </c>
      <c r="C1600" t="str">
        <v/>
      </c>
    </row>
    <row r="1601" spans="1:3" x14ac:dyDescent="0.3">
      <c r="A1601" t="str">
        <v/>
      </c>
      <c r="B1601" t="str">
        <v/>
      </c>
      <c r="C1601" t="str">
        <v/>
      </c>
    </row>
    <row r="1602" spans="1:3" x14ac:dyDescent="0.3">
      <c r="A1602" t="str">
        <v/>
      </c>
      <c r="B1602" t="str">
        <v/>
      </c>
      <c r="C1602" t="str">
        <v/>
      </c>
    </row>
    <row r="1603" spans="1:3" x14ac:dyDescent="0.3">
      <c r="A1603" t="str">
        <v/>
      </c>
      <c r="B1603" t="str">
        <v/>
      </c>
      <c r="C1603" t="str">
        <v/>
      </c>
    </row>
    <row r="1604" spans="1:3" x14ac:dyDescent="0.3">
      <c r="A1604" t="str">
        <v/>
      </c>
      <c r="B1604" t="str">
        <v/>
      </c>
      <c r="C1604" t="str">
        <v/>
      </c>
    </row>
    <row r="1605" spans="1:3" x14ac:dyDescent="0.3">
      <c r="A1605" t="str">
        <v/>
      </c>
      <c r="B1605" t="str">
        <v/>
      </c>
      <c r="C1605" t="str">
        <v/>
      </c>
    </row>
    <row r="1606" spans="1:3" x14ac:dyDescent="0.3">
      <c r="A1606" t="str">
        <v/>
      </c>
      <c r="B1606" t="str">
        <v/>
      </c>
      <c r="C1606" t="str">
        <v/>
      </c>
    </row>
    <row r="1607" spans="1:3" x14ac:dyDescent="0.3">
      <c r="A1607" t="str">
        <v/>
      </c>
      <c r="B1607" t="str">
        <v/>
      </c>
      <c r="C1607" t="str">
        <v/>
      </c>
    </row>
    <row r="1608" spans="1:3" x14ac:dyDescent="0.3">
      <c r="A1608" t="str">
        <v/>
      </c>
      <c r="B1608" t="str">
        <v/>
      </c>
      <c r="C1608" t="str">
        <v/>
      </c>
    </row>
    <row r="1609" spans="1:3" x14ac:dyDescent="0.3">
      <c r="A1609" t="str">
        <v/>
      </c>
      <c r="B1609" t="str">
        <v/>
      </c>
      <c r="C1609" t="str">
        <v/>
      </c>
    </row>
    <row r="1610" spans="1:3" x14ac:dyDescent="0.3">
      <c r="A1610" t="str">
        <v/>
      </c>
      <c r="B1610" t="str">
        <v/>
      </c>
      <c r="C1610" t="str">
        <v/>
      </c>
    </row>
    <row r="1611" spans="1:3" x14ac:dyDescent="0.3">
      <c r="A1611" t="str">
        <v/>
      </c>
      <c r="B1611" t="str">
        <v/>
      </c>
      <c r="C1611" t="str">
        <v/>
      </c>
    </row>
    <row r="1612" spans="1:3" x14ac:dyDescent="0.3">
      <c r="A1612" t="str">
        <v/>
      </c>
      <c r="B1612" t="str">
        <v/>
      </c>
      <c r="C1612" t="str">
        <v/>
      </c>
    </row>
    <row r="1613" spans="1:3" x14ac:dyDescent="0.3">
      <c r="A1613" t="str">
        <v/>
      </c>
      <c r="B1613" t="str">
        <v/>
      </c>
      <c r="C1613" t="str">
        <v/>
      </c>
    </row>
    <row r="1614" spans="1:3" x14ac:dyDescent="0.3">
      <c r="A1614" t="str">
        <v/>
      </c>
      <c r="B1614" t="str">
        <v/>
      </c>
      <c r="C1614" t="str">
        <v/>
      </c>
    </row>
    <row r="1615" spans="1:3" x14ac:dyDescent="0.3">
      <c r="A1615" t="str">
        <v/>
      </c>
      <c r="B1615" t="str">
        <v/>
      </c>
      <c r="C1615" t="str">
        <v/>
      </c>
    </row>
    <row r="1616" spans="1:3" x14ac:dyDescent="0.3">
      <c r="A1616" t="str">
        <v/>
      </c>
      <c r="B1616" t="str">
        <v/>
      </c>
      <c r="C1616" t="str">
        <v/>
      </c>
    </row>
    <row r="1617" spans="1:3" x14ac:dyDescent="0.3">
      <c r="A1617" t="str">
        <v/>
      </c>
      <c r="B1617" t="str">
        <v/>
      </c>
      <c r="C1617" t="str">
        <v/>
      </c>
    </row>
    <row r="1618" spans="1:3" x14ac:dyDescent="0.3">
      <c r="A1618" t="str">
        <v/>
      </c>
      <c r="B1618" t="str">
        <v/>
      </c>
      <c r="C1618" t="str">
        <v/>
      </c>
    </row>
    <row r="1619" spans="1:3" x14ac:dyDescent="0.3">
      <c r="A1619" t="str">
        <v/>
      </c>
      <c r="B1619" t="str">
        <v/>
      </c>
      <c r="C1619" t="str">
        <v/>
      </c>
    </row>
    <row r="1620" spans="1:3" x14ac:dyDescent="0.3">
      <c r="A1620" t="str">
        <v/>
      </c>
      <c r="B1620" t="str">
        <v/>
      </c>
      <c r="C1620" t="str">
        <v/>
      </c>
    </row>
    <row r="1621" spans="1:3" x14ac:dyDescent="0.3">
      <c r="A1621" t="str">
        <v/>
      </c>
      <c r="B1621" t="str">
        <v/>
      </c>
      <c r="C1621" t="str">
        <v/>
      </c>
    </row>
    <row r="1622" spans="1:3" x14ac:dyDescent="0.3">
      <c r="A1622" t="str">
        <v/>
      </c>
      <c r="B1622" t="str">
        <v/>
      </c>
      <c r="C1622" t="str">
        <v/>
      </c>
    </row>
    <row r="1623" spans="1:3" x14ac:dyDescent="0.3">
      <c r="A1623" t="str">
        <v/>
      </c>
      <c r="B1623" t="str">
        <v/>
      </c>
      <c r="C1623" t="str">
        <v/>
      </c>
    </row>
    <row r="1624" spans="1:3" x14ac:dyDescent="0.3">
      <c r="A1624" t="str">
        <v/>
      </c>
      <c r="B1624" t="str">
        <v/>
      </c>
      <c r="C1624" t="str">
        <v/>
      </c>
    </row>
    <row r="1625" spans="1:3" x14ac:dyDescent="0.3">
      <c r="A1625" t="str">
        <v/>
      </c>
      <c r="B1625" t="str">
        <v/>
      </c>
      <c r="C1625" t="str">
        <v/>
      </c>
    </row>
    <row r="1626" spans="1:3" x14ac:dyDescent="0.3">
      <c r="A1626" t="str">
        <v/>
      </c>
      <c r="B1626" t="str">
        <v/>
      </c>
      <c r="C1626" t="str">
        <v/>
      </c>
    </row>
    <row r="1627" spans="1:3" x14ac:dyDescent="0.3">
      <c r="A1627" t="str">
        <v/>
      </c>
      <c r="B1627" t="str">
        <v/>
      </c>
      <c r="C1627" t="str">
        <v/>
      </c>
    </row>
    <row r="1628" spans="1:3" x14ac:dyDescent="0.3">
      <c r="A1628" t="str">
        <v/>
      </c>
      <c r="B1628" t="str">
        <v/>
      </c>
      <c r="C1628" t="str">
        <v/>
      </c>
    </row>
    <row r="1629" spans="1:3" x14ac:dyDescent="0.3">
      <c r="A1629" t="str">
        <v/>
      </c>
      <c r="B1629" t="str">
        <v/>
      </c>
      <c r="C1629" t="str">
        <v/>
      </c>
    </row>
    <row r="1630" spans="1:3" x14ac:dyDescent="0.3">
      <c r="A1630" t="str">
        <v/>
      </c>
      <c r="B1630" t="str">
        <v/>
      </c>
      <c r="C1630" t="str">
        <v/>
      </c>
    </row>
    <row r="1631" spans="1:3" x14ac:dyDescent="0.3">
      <c r="A1631" t="str">
        <v/>
      </c>
      <c r="B1631" t="str">
        <v/>
      </c>
      <c r="C1631" t="str">
        <v/>
      </c>
    </row>
    <row r="1632" spans="1:3" x14ac:dyDescent="0.3">
      <c r="A1632" t="str">
        <v/>
      </c>
      <c r="B1632" t="str">
        <v/>
      </c>
      <c r="C1632" t="str">
        <v/>
      </c>
    </row>
    <row r="1633" spans="1:3" x14ac:dyDescent="0.3">
      <c r="A1633" t="str">
        <v/>
      </c>
      <c r="B1633" t="str">
        <v/>
      </c>
      <c r="C1633" t="str">
        <v/>
      </c>
    </row>
    <row r="1634" spans="1:3" x14ac:dyDescent="0.3">
      <c r="A1634" t="str">
        <v/>
      </c>
      <c r="B1634" t="str">
        <v/>
      </c>
      <c r="C1634" t="str">
        <v/>
      </c>
    </row>
    <row r="1635" spans="1:3" x14ac:dyDescent="0.3">
      <c r="A1635" t="str">
        <v/>
      </c>
      <c r="B1635" t="str">
        <v/>
      </c>
      <c r="C1635" t="str">
        <v/>
      </c>
    </row>
    <row r="1636" spans="1:3" x14ac:dyDescent="0.3">
      <c r="A1636" t="str">
        <v/>
      </c>
      <c r="B1636" t="str">
        <v/>
      </c>
      <c r="C1636" t="str">
        <v/>
      </c>
    </row>
    <row r="1637" spans="1:3" x14ac:dyDescent="0.3">
      <c r="A1637" t="str">
        <v/>
      </c>
      <c r="B1637" t="str">
        <v/>
      </c>
      <c r="C1637" t="str">
        <v/>
      </c>
    </row>
    <row r="1638" spans="1:3" x14ac:dyDescent="0.3">
      <c r="A1638" t="str">
        <v/>
      </c>
      <c r="B1638" t="str">
        <v/>
      </c>
      <c r="C1638" t="str">
        <v/>
      </c>
    </row>
    <row r="1639" spans="1:3" x14ac:dyDescent="0.3">
      <c r="A1639" t="str">
        <v/>
      </c>
      <c r="B1639" t="str">
        <v/>
      </c>
      <c r="C1639" t="str">
        <v/>
      </c>
    </row>
    <row r="1640" spans="1:3" x14ac:dyDescent="0.3">
      <c r="A1640" t="str">
        <v/>
      </c>
      <c r="B1640" t="str">
        <v/>
      </c>
      <c r="C1640" t="str">
        <v/>
      </c>
    </row>
    <row r="1641" spans="1:3" x14ac:dyDescent="0.3">
      <c r="A1641" t="str">
        <v/>
      </c>
      <c r="B1641" t="str">
        <v/>
      </c>
      <c r="C1641" t="str">
        <v/>
      </c>
    </row>
    <row r="1642" spans="1:3" x14ac:dyDescent="0.3">
      <c r="A1642" t="str">
        <v/>
      </c>
      <c r="B1642" t="str">
        <v/>
      </c>
      <c r="C1642" t="str">
        <v/>
      </c>
    </row>
    <row r="1643" spans="1:3" x14ac:dyDescent="0.3">
      <c r="A1643" t="str">
        <v/>
      </c>
      <c r="B1643" t="str">
        <v/>
      </c>
      <c r="C1643" t="str">
        <v/>
      </c>
    </row>
    <row r="1644" spans="1:3" x14ac:dyDescent="0.3">
      <c r="A1644" t="str">
        <v/>
      </c>
      <c r="B1644" t="str">
        <v/>
      </c>
      <c r="C1644" t="str">
        <v/>
      </c>
    </row>
    <row r="1645" spans="1:3" x14ac:dyDescent="0.3">
      <c r="A1645" t="str">
        <v/>
      </c>
      <c r="B1645" t="str">
        <v/>
      </c>
      <c r="C1645" t="str">
        <v/>
      </c>
    </row>
    <row r="1646" spans="1:3" x14ac:dyDescent="0.3">
      <c r="A1646" t="str">
        <v/>
      </c>
      <c r="B1646" t="str">
        <v/>
      </c>
      <c r="C1646" t="str">
        <v/>
      </c>
    </row>
    <row r="1647" spans="1:3" x14ac:dyDescent="0.3">
      <c r="A1647" t="str">
        <v/>
      </c>
      <c r="B1647" t="str">
        <v/>
      </c>
      <c r="C1647" t="str">
        <v/>
      </c>
    </row>
    <row r="1648" spans="1:3" x14ac:dyDescent="0.3">
      <c r="A1648" t="str">
        <v/>
      </c>
      <c r="B1648" t="str">
        <v/>
      </c>
      <c r="C1648" t="str">
        <v/>
      </c>
    </row>
    <row r="1649" spans="1:3" x14ac:dyDescent="0.3">
      <c r="A1649" t="str">
        <v/>
      </c>
      <c r="B1649" t="str">
        <v/>
      </c>
      <c r="C1649" t="str">
        <v/>
      </c>
    </row>
    <row r="1650" spans="1:3" x14ac:dyDescent="0.3">
      <c r="A1650" t="str">
        <v/>
      </c>
      <c r="B1650" t="str">
        <v/>
      </c>
      <c r="C1650" t="str">
        <v/>
      </c>
    </row>
    <row r="1651" spans="1:3" x14ac:dyDescent="0.3">
      <c r="A1651" t="str">
        <v/>
      </c>
      <c r="B1651" t="str">
        <v/>
      </c>
      <c r="C1651" t="str">
        <v/>
      </c>
    </row>
    <row r="1652" spans="1:3" x14ac:dyDescent="0.3">
      <c r="A1652" t="str">
        <v/>
      </c>
      <c r="B1652" t="str">
        <v/>
      </c>
      <c r="C1652" t="str">
        <v/>
      </c>
    </row>
    <row r="1653" spans="1:3" x14ac:dyDescent="0.3">
      <c r="A1653" t="str">
        <v/>
      </c>
      <c r="B1653" t="str">
        <v/>
      </c>
      <c r="C1653" t="str">
        <v/>
      </c>
    </row>
    <row r="1654" spans="1:3" x14ac:dyDescent="0.3">
      <c r="A1654" t="str">
        <v/>
      </c>
      <c r="B1654" t="str">
        <v/>
      </c>
      <c r="C1654" t="str">
        <v/>
      </c>
    </row>
    <row r="1655" spans="1:3" x14ac:dyDescent="0.3">
      <c r="A1655" t="str">
        <v/>
      </c>
      <c r="B1655" t="str">
        <v/>
      </c>
      <c r="C1655" t="str">
        <v/>
      </c>
    </row>
    <row r="1656" spans="1:3" x14ac:dyDescent="0.3">
      <c r="A1656" t="str">
        <v/>
      </c>
      <c r="B1656" t="str">
        <v/>
      </c>
      <c r="C1656" t="str">
        <v/>
      </c>
    </row>
    <row r="1657" spans="1:3" x14ac:dyDescent="0.3">
      <c r="A1657" t="str">
        <v/>
      </c>
      <c r="B1657" t="str">
        <v/>
      </c>
      <c r="C1657" t="str">
        <v/>
      </c>
    </row>
    <row r="1658" spans="1:3" x14ac:dyDescent="0.3">
      <c r="A1658" t="str">
        <v/>
      </c>
      <c r="B1658" t="str">
        <v/>
      </c>
      <c r="C1658" t="str">
        <v/>
      </c>
    </row>
    <row r="1659" spans="1:3" x14ac:dyDescent="0.3">
      <c r="A1659" t="str">
        <v/>
      </c>
      <c r="B1659" t="str">
        <v/>
      </c>
      <c r="C1659" t="str">
        <v/>
      </c>
    </row>
    <row r="1660" spans="1:3" x14ac:dyDescent="0.3">
      <c r="A1660" t="str">
        <v/>
      </c>
      <c r="B1660" t="str">
        <v/>
      </c>
      <c r="C1660" t="str">
        <v/>
      </c>
    </row>
    <row r="1661" spans="1:3" x14ac:dyDescent="0.3">
      <c r="A1661" t="str">
        <v/>
      </c>
      <c r="B1661" t="str">
        <v/>
      </c>
      <c r="C1661" t="str">
        <v/>
      </c>
    </row>
    <row r="1662" spans="1:3" x14ac:dyDescent="0.3">
      <c r="A1662" t="str">
        <v/>
      </c>
      <c r="B1662" t="str">
        <v/>
      </c>
      <c r="C1662" t="str">
        <v/>
      </c>
    </row>
    <row r="1663" spans="1:3" x14ac:dyDescent="0.3">
      <c r="A1663" t="str">
        <v/>
      </c>
      <c r="B1663" t="str">
        <v/>
      </c>
      <c r="C1663" t="str">
        <v/>
      </c>
    </row>
    <row r="1664" spans="1:3" x14ac:dyDescent="0.3">
      <c r="A1664" t="str">
        <v/>
      </c>
      <c r="B1664" t="str">
        <v/>
      </c>
      <c r="C1664" t="str">
        <v/>
      </c>
    </row>
    <row r="1665" spans="1:3" x14ac:dyDescent="0.3">
      <c r="A1665" t="str">
        <v/>
      </c>
      <c r="B1665" t="str">
        <v/>
      </c>
      <c r="C1665" t="str">
        <v/>
      </c>
    </row>
    <row r="1666" spans="1:3" x14ac:dyDescent="0.3">
      <c r="A1666" t="str">
        <v/>
      </c>
      <c r="B1666" t="str">
        <v/>
      </c>
      <c r="C1666" t="str">
        <v/>
      </c>
    </row>
    <row r="1667" spans="1:3" x14ac:dyDescent="0.3">
      <c r="A1667" t="str">
        <v/>
      </c>
      <c r="B1667" t="str">
        <v/>
      </c>
      <c r="C1667" t="str">
        <v/>
      </c>
    </row>
    <row r="1668" spans="1:3" x14ac:dyDescent="0.3">
      <c r="A1668" t="str">
        <v/>
      </c>
      <c r="B1668" t="str">
        <v/>
      </c>
      <c r="C1668" t="str">
        <v/>
      </c>
    </row>
    <row r="1669" spans="1:3" x14ac:dyDescent="0.3">
      <c r="A1669" t="str">
        <v/>
      </c>
      <c r="B1669" t="str">
        <v/>
      </c>
      <c r="C1669" t="str">
        <v/>
      </c>
    </row>
    <row r="1670" spans="1:3" x14ac:dyDescent="0.3">
      <c r="A1670" t="str">
        <v/>
      </c>
      <c r="B1670" t="str">
        <v/>
      </c>
      <c r="C1670" t="str">
        <v/>
      </c>
    </row>
    <row r="1671" spans="1:3" x14ac:dyDescent="0.3">
      <c r="A1671" t="str">
        <v/>
      </c>
      <c r="B1671" t="str">
        <v/>
      </c>
      <c r="C1671" t="str">
        <v/>
      </c>
    </row>
    <row r="1672" spans="1:3" x14ac:dyDescent="0.3">
      <c r="A1672" t="str">
        <v/>
      </c>
      <c r="B1672" t="str">
        <v/>
      </c>
      <c r="C1672" t="str">
        <v/>
      </c>
    </row>
    <row r="1673" spans="1:3" x14ac:dyDescent="0.3">
      <c r="A1673" t="str">
        <v/>
      </c>
      <c r="B1673" t="str">
        <v/>
      </c>
      <c r="C1673" t="str">
        <v/>
      </c>
    </row>
    <row r="1674" spans="1:3" x14ac:dyDescent="0.3">
      <c r="A1674" t="str">
        <v/>
      </c>
      <c r="B1674" t="str">
        <v/>
      </c>
      <c r="C1674" t="str">
        <v/>
      </c>
    </row>
    <row r="1675" spans="1:3" x14ac:dyDescent="0.3">
      <c r="A1675" t="str">
        <v/>
      </c>
      <c r="B1675" t="str">
        <v/>
      </c>
      <c r="C1675" t="str">
        <v/>
      </c>
    </row>
    <row r="1676" spans="1:3" x14ac:dyDescent="0.3">
      <c r="A1676" t="str">
        <v/>
      </c>
      <c r="B1676" t="str">
        <v/>
      </c>
      <c r="C1676" t="str">
        <v/>
      </c>
    </row>
    <row r="1677" spans="1:3" x14ac:dyDescent="0.3">
      <c r="A1677" t="str">
        <v/>
      </c>
      <c r="B1677" t="str">
        <v/>
      </c>
      <c r="C1677" t="str">
        <v/>
      </c>
    </row>
    <row r="1678" spans="1:3" x14ac:dyDescent="0.3">
      <c r="A1678" t="str">
        <v/>
      </c>
      <c r="B1678" t="str">
        <v/>
      </c>
      <c r="C1678" t="str">
        <v/>
      </c>
    </row>
    <row r="1679" spans="1:3" x14ac:dyDescent="0.3">
      <c r="A1679" t="str">
        <v/>
      </c>
      <c r="B1679" t="str">
        <v/>
      </c>
      <c r="C1679" t="str">
        <v/>
      </c>
    </row>
    <row r="1680" spans="1:3" x14ac:dyDescent="0.3">
      <c r="A1680" t="str">
        <v/>
      </c>
      <c r="B1680" t="str">
        <v/>
      </c>
      <c r="C1680" t="str">
        <v/>
      </c>
    </row>
    <row r="1681" spans="1:3" x14ac:dyDescent="0.3">
      <c r="A1681" t="str">
        <v/>
      </c>
      <c r="B1681" t="str">
        <v/>
      </c>
      <c r="C1681" t="str">
        <v/>
      </c>
    </row>
    <row r="1682" spans="1:3" x14ac:dyDescent="0.3">
      <c r="A1682" t="str">
        <v/>
      </c>
      <c r="B1682" t="str">
        <v/>
      </c>
      <c r="C1682" t="str">
        <v/>
      </c>
    </row>
    <row r="1683" spans="1:3" x14ac:dyDescent="0.3">
      <c r="A1683" t="str">
        <v/>
      </c>
      <c r="B1683" t="str">
        <v/>
      </c>
      <c r="C1683" t="str">
        <v/>
      </c>
    </row>
    <row r="1684" spans="1:3" x14ac:dyDescent="0.3">
      <c r="A1684" t="str">
        <v/>
      </c>
      <c r="B1684" t="str">
        <v/>
      </c>
      <c r="C1684" t="str">
        <v/>
      </c>
    </row>
    <row r="1685" spans="1:3" x14ac:dyDescent="0.3">
      <c r="A1685" t="str">
        <v/>
      </c>
      <c r="B1685" t="str">
        <v/>
      </c>
      <c r="C1685" t="str">
        <v/>
      </c>
    </row>
    <row r="1686" spans="1:3" x14ac:dyDescent="0.3">
      <c r="A1686" t="str">
        <v/>
      </c>
      <c r="B1686" t="str">
        <v/>
      </c>
      <c r="C1686" t="str">
        <v/>
      </c>
    </row>
    <row r="1687" spans="1:3" x14ac:dyDescent="0.3">
      <c r="A1687" t="str">
        <v/>
      </c>
      <c r="B1687" t="str">
        <v/>
      </c>
      <c r="C1687" t="str">
        <v/>
      </c>
    </row>
    <row r="1688" spans="1:3" x14ac:dyDescent="0.3">
      <c r="A1688" t="str">
        <v/>
      </c>
      <c r="B1688" t="str">
        <v/>
      </c>
      <c r="C1688" t="str">
        <v/>
      </c>
    </row>
    <row r="1689" spans="1:3" x14ac:dyDescent="0.3">
      <c r="A1689" t="str">
        <v/>
      </c>
      <c r="B1689" t="str">
        <v/>
      </c>
      <c r="C1689" t="str">
        <v/>
      </c>
    </row>
    <row r="1690" spans="1:3" x14ac:dyDescent="0.3">
      <c r="A1690" t="str">
        <v/>
      </c>
      <c r="B1690" t="str">
        <v/>
      </c>
      <c r="C1690" t="str">
        <v/>
      </c>
    </row>
    <row r="1691" spans="1:3" x14ac:dyDescent="0.3">
      <c r="A1691" t="str">
        <v/>
      </c>
      <c r="B1691" t="str">
        <v/>
      </c>
      <c r="C1691" t="str">
        <v/>
      </c>
    </row>
    <row r="1692" spans="1:3" x14ac:dyDescent="0.3">
      <c r="A1692" t="str">
        <v/>
      </c>
      <c r="B1692" t="str">
        <v/>
      </c>
      <c r="C1692" t="str">
        <v/>
      </c>
    </row>
    <row r="1693" spans="1:3" x14ac:dyDescent="0.3">
      <c r="A1693" t="str">
        <v/>
      </c>
      <c r="B1693" t="str">
        <v/>
      </c>
      <c r="C1693" t="str">
        <v/>
      </c>
    </row>
    <row r="1694" spans="1:3" x14ac:dyDescent="0.3">
      <c r="A1694" t="str">
        <v/>
      </c>
      <c r="B1694" t="str">
        <v/>
      </c>
      <c r="C1694" t="str">
        <v/>
      </c>
    </row>
    <row r="1695" spans="1:3" x14ac:dyDescent="0.3">
      <c r="A1695" t="str">
        <v/>
      </c>
      <c r="B1695" t="str">
        <v/>
      </c>
      <c r="C1695" t="str">
        <v/>
      </c>
    </row>
    <row r="1696" spans="1:3" x14ac:dyDescent="0.3">
      <c r="A1696" t="str">
        <v/>
      </c>
      <c r="B1696" t="str">
        <v/>
      </c>
      <c r="C1696" t="str">
        <v/>
      </c>
    </row>
    <row r="1697" spans="1:3" x14ac:dyDescent="0.3">
      <c r="A1697" t="str">
        <v/>
      </c>
      <c r="B1697" t="str">
        <v/>
      </c>
      <c r="C1697" t="str">
        <v/>
      </c>
    </row>
    <row r="1698" spans="1:3" x14ac:dyDescent="0.3">
      <c r="A1698" t="str">
        <v/>
      </c>
      <c r="B1698" t="str">
        <v/>
      </c>
      <c r="C1698" t="str">
        <v/>
      </c>
    </row>
    <row r="1699" spans="1:3" x14ac:dyDescent="0.3">
      <c r="A1699" t="str">
        <v/>
      </c>
      <c r="B1699" t="str">
        <v/>
      </c>
      <c r="C1699" t="str">
        <v/>
      </c>
    </row>
    <row r="1700" spans="1:3" x14ac:dyDescent="0.3">
      <c r="A1700" t="str">
        <v/>
      </c>
      <c r="B1700" t="str">
        <v/>
      </c>
      <c r="C1700" t="str">
        <v/>
      </c>
    </row>
    <row r="1701" spans="1:3" x14ac:dyDescent="0.3">
      <c r="A1701" t="str">
        <v/>
      </c>
      <c r="B1701" t="str">
        <v/>
      </c>
      <c r="C1701" t="str">
        <v/>
      </c>
    </row>
    <row r="1702" spans="1:3" x14ac:dyDescent="0.3">
      <c r="A1702" t="str">
        <v/>
      </c>
      <c r="B1702" t="str">
        <v/>
      </c>
      <c r="C1702" t="str">
        <v/>
      </c>
    </row>
    <row r="1703" spans="1:3" x14ac:dyDescent="0.3">
      <c r="A1703" t="str">
        <v/>
      </c>
      <c r="B1703" t="str">
        <v/>
      </c>
      <c r="C1703" t="str">
        <v/>
      </c>
    </row>
    <row r="1704" spans="1:3" x14ac:dyDescent="0.3">
      <c r="A1704" t="str">
        <v/>
      </c>
      <c r="B1704" t="str">
        <v/>
      </c>
      <c r="C1704" t="str">
        <v/>
      </c>
    </row>
    <row r="1705" spans="1:3" x14ac:dyDescent="0.3">
      <c r="A1705" t="str">
        <v/>
      </c>
      <c r="B1705" t="str">
        <v/>
      </c>
      <c r="C1705" t="str">
        <v/>
      </c>
    </row>
    <row r="1706" spans="1:3" x14ac:dyDescent="0.3">
      <c r="A1706" t="str">
        <v/>
      </c>
      <c r="B1706" t="str">
        <v/>
      </c>
      <c r="C1706" t="str">
        <v/>
      </c>
    </row>
    <row r="1707" spans="1:3" x14ac:dyDescent="0.3">
      <c r="A1707" t="str">
        <v/>
      </c>
      <c r="B1707" t="str">
        <v/>
      </c>
      <c r="C1707" t="str">
        <v/>
      </c>
    </row>
    <row r="1708" spans="1:3" x14ac:dyDescent="0.3">
      <c r="A1708" t="str">
        <v/>
      </c>
      <c r="B1708" t="str">
        <v/>
      </c>
      <c r="C1708" t="str">
        <v/>
      </c>
    </row>
    <row r="1709" spans="1:3" x14ac:dyDescent="0.3">
      <c r="A1709" t="str">
        <v/>
      </c>
      <c r="B1709" t="str">
        <v/>
      </c>
      <c r="C1709" t="str">
        <v/>
      </c>
    </row>
    <row r="1710" spans="1:3" x14ac:dyDescent="0.3">
      <c r="A1710" t="str">
        <v/>
      </c>
      <c r="B1710" t="str">
        <v/>
      </c>
      <c r="C1710" t="str">
        <v/>
      </c>
    </row>
    <row r="1711" spans="1:3" x14ac:dyDescent="0.3">
      <c r="A1711" t="str">
        <v/>
      </c>
      <c r="B1711" t="str">
        <v/>
      </c>
      <c r="C1711" t="str">
        <v/>
      </c>
    </row>
    <row r="1712" spans="1:3" x14ac:dyDescent="0.3">
      <c r="A1712" t="str">
        <v/>
      </c>
      <c r="B1712" t="str">
        <v/>
      </c>
      <c r="C1712" t="str">
        <v/>
      </c>
    </row>
    <row r="1713" spans="1:3" x14ac:dyDescent="0.3">
      <c r="A1713" t="str">
        <v/>
      </c>
      <c r="B1713" t="str">
        <v/>
      </c>
      <c r="C1713" t="str">
        <v/>
      </c>
    </row>
    <row r="1714" spans="1:3" x14ac:dyDescent="0.3">
      <c r="A1714" t="str">
        <v/>
      </c>
      <c r="B1714" t="str">
        <v/>
      </c>
      <c r="C1714" t="str">
        <v/>
      </c>
    </row>
    <row r="1715" spans="1:3" x14ac:dyDescent="0.3">
      <c r="A1715" t="str">
        <v/>
      </c>
      <c r="B1715" t="str">
        <v/>
      </c>
      <c r="C1715" t="str">
        <v/>
      </c>
    </row>
    <row r="1716" spans="1:3" x14ac:dyDescent="0.3">
      <c r="A1716" t="str">
        <v/>
      </c>
      <c r="B1716" t="str">
        <v/>
      </c>
      <c r="C1716" t="str">
        <v/>
      </c>
    </row>
    <row r="1717" spans="1:3" x14ac:dyDescent="0.3">
      <c r="A1717" t="str">
        <v/>
      </c>
      <c r="B1717" t="str">
        <v/>
      </c>
      <c r="C1717" t="str">
        <v/>
      </c>
    </row>
    <row r="1718" spans="1:3" x14ac:dyDescent="0.3">
      <c r="A1718" t="str">
        <v/>
      </c>
      <c r="B1718" t="str">
        <v/>
      </c>
      <c r="C1718" t="str">
        <v/>
      </c>
    </row>
    <row r="1719" spans="1:3" x14ac:dyDescent="0.3">
      <c r="A1719" t="str">
        <v/>
      </c>
      <c r="B1719" t="str">
        <v/>
      </c>
      <c r="C1719" t="str">
        <v/>
      </c>
    </row>
    <row r="1720" spans="1:3" x14ac:dyDescent="0.3">
      <c r="A1720" t="str">
        <v/>
      </c>
      <c r="B1720" t="str">
        <v/>
      </c>
      <c r="C1720" t="str">
        <v/>
      </c>
    </row>
    <row r="1721" spans="1:3" x14ac:dyDescent="0.3">
      <c r="A1721" t="str">
        <v/>
      </c>
      <c r="B1721" t="str">
        <v/>
      </c>
      <c r="C1721" t="str">
        <v/>
      </c>
    </row>
    <row r="1722" spans="1:3" x14ac:dyDescent="0.3">
      <c r="A1722" t="str">
        <v/>
      </c>
      <c r="B1722" t="str">
        <v/>
      </c>
      <c r="C1722" t="str">
        <v/>
      </c>
    </row>
    <row r="1723" spans="1:3" x14ac:dyDescent="0.3">
      <c r="A1723" t="str">
        <v/>
      </c>
      <c r="B1723" t="str">
        <v/>
      </c>
      <c r="C1723" t="str">
        <v/>
      </c>
    </row>
    <row r="1724" spans="1:3" x14ac:dyDescent="0.3">
      <c r="A1724" t="str">
        <v/>
      </c>
      <c r="B1724" t="str">
        <v/>
      </c>
      <c r="C1724" t="str">
        <v/>
      </c>
    </row>
    <row r="1725" spans="1:3" x14ac:dyDescent="0.3">
      <c r="A1725" t="str">
        <v/>
      </c>
      <c r="B1725" t="str">
        <v/>
      </c>
      <c r="C1725" t="str">
        <v/>
      </c>
    </row>
    <row r="1726" spans="1:3" x14ac:dyDescent="0.3">
      <c r="A1726" t="str">
        <v/>
      </c>
      <c r="B1726" t="str">
        <v/>
      </c>
      <c r="C1726" t="str">
        <v/>
      </c>
    </row>
    <row r="1727" spans="1:3" x14ac:dyDescent="0.3">
      <c r="A1727" t="str">
        <v/>
      </c>
      <c r="B1727" t="str">
        <v/>
      </c>
      <c r="C1727" t="str">
        <v/>
      </c>
    </row>
    <row r="1728" spans="1:3" x14ac:dyDescent="0.3">
      <c r="A1728" t="str">
        <v/>
      </c>
      <c r="B1728" t="str">
        <v/>
      </c>
      <c r="C1728" t="str">
        <v/>
      </c>
    </row>
    <row r="1729" spans="1:3" x14ac:dyDescent="0.3">
      <c r="A1729" t="str">
        <v/>
      </c>
      <c r="B1729" t="str">
        <v/>
      </c>
      <c r="C1729" t="str">
        <v/>
      </c>
    </row>
    <row r="1730" spans="1:3" x14ac:dyDescent="0.3">
      <c r="A1730" t="str">
        <v/>
      </c>
      <c r="B1730" t="str">
        <v/>
      </c>
      <c r="C1730" t="str">
        <v/>
      </c>
    </row>
    <row r="1731" spans="1:3" x14ac:dyDescent="0.3">
      <c r="A1731" t="str">
        <v/>
      </c>
      <c r="B1731" t="str">
        <v/>
      </c>
      <c r="C1731" t="str">
        <v/>
      </c>
    </row>
    <row r="1732" spans="1:3" x14ac:dyDescent="0.3">
      <c r="A1732" t="str">
        <v/>
      </c>
      <c r="B1732" t="str">
        <v/>
      </c>
      <c r="C1732" t="str">
        <v/>
      </c>
    </row>
    <row r="1733" spans="1:3" x14ac:dyDescent="0.3">
      <c r="A1733" t="str">
        <v/>
      </c>
      <c r="B1733" t="str">
        <v/>
      </c>
      <c r="C1733" t="str">
        <v/>
      </c>
    </row>
    <row r="1734" spans="1:3" x14ac:dyDescent="0.3">
      <c r="A1734" t="str">
        <v/>
      </c>
      <c r="B1734" t="str">
        <v/>
      </c>
      <c r="C1734" t="str">
        <v/>
      </c>
    </row>
    <row r="1735" spans="1:3" x14ac:dyDescent="0.3">
      <c r="A1735" t="str">
        <v/>
      </c>
      <c r="B1735" t="str">
        <v/>
      </c>
      <c r="C1735" t="str">
        <v/>
      </c>
    </row>
    <row r="1736" spans="1:3" x14ac:dyDescent="0.3">
      <c r="A1736" t="str">
        <v/>
      </c>
      <c r="B1736" t="str">
        <v/>
      </c>
      <c r="C1736" t="str">
        <v/>
      </c>
    </row>
    <row r="1737" spans="1:3" x14ac:dyDescent="0.3">
      <c r="A1737" t="str">
        <v/>
      </c>
      <c r="B1737" t="str">
        <v/>
      </c>
      <c r="C1737" t="str">
        <v/>
      </c>
    </row>
    <row r="1738" spans="1:3" x14ac:dyDescent="0.3">
      <c r="A1738" t="str">
        <v/>
      </c>
      <c r="B1738" t="str">
        <v/>
      </c>
      <c r="C1738" t="str">
        <v/>
      </c>
    </row>
    <row r="1739" spans="1:3" x14ac:dyDescent="0.3">
      <c r="A1739" t="str">
        <v/>
      </c>
      <c r="B1739" t="str">
        <v/>
      </c>
      <c r="C1739" t="str">
        <v/>
      </c>
    </row>
    <row r="1740" spans="1:3" x14ac:dyDescent="0.3">
      <c r="A1740" t="str">
        <v/>
      </c>
      <c r="B1740" t="str">
        <v/>
      </c>
      <c r="C1740" t="str">
        <v/>
      </c>
    </row>
    <row r="1741" spans="1:3" x14ac:dyDescent="0.3">
      <c r="A1741" t="str">
        <v/>
      </c>
      <c r="B1741" t="str">
        <v/>
      </c>
      <c r="C1741" t="str">
        <v/>
      </c>
    </row>
    <row r="1742" spans="1:3" x14ac:dyDescent="0.3">
      <c r="A1742" t="str">
        <v/>
      </c>
      <c r="B1742" t="str">
        <v/>
      </c>
      <c r="C1742" t="str">
        <v/>
      </c>
    </row>
    <row r="1743" spans="1:3" x14ac:dyDescent="0.3">
      <c r="A1743" t="str">
        <v/>
      </c>
      <c r="B1743" t="str">
        <v/>
      </c>
      <c r="C1743" t="str">
        <v/>
      </c>
    </row>
    <row r="1744" spans="1:3" x14ac:dyDescent="0.3">
      <c r="A1744" t="str">
        <v/>
      </c>
      <c r="B1744" t="str">
        <v/>
      </c>
      <c r="C1744" t="str">
        <v/>
      </c>
    </row>
    <row r="1745" spans="1:3" x14ac:dyDescent="0.3">
      <c r="A1745" t="str">
        <v/>
      </c>
      <c r="B1745" t="str">
        <v/>
      </c>
      <c r="C1745" t="str">
        <v/>
      </c>
    </row>
    <row r="1746" spans="1:3" x14ac:dyDescent="0.3">
      <c r="A1746" t="str">
        <v/>
      </c>
      <c r="B1746" t="str">
        <v/>
      </c>
      <c r="C1746" t="str">
        <v/>
      </c>
    </row>
    <row r="1747" spans="1:3" x14ac:dyDescent="0.3">
      <c r="A1747" t="str">
        <v/>
      </c>
      <c r="B1747" t="str">
        <v/>
      </c>
      <c r="C1747" t="str">
        <v/>
      </c>
    </row>
    <row r="1748" spans="1:3" x14ac:dyDescent="0.3">
      <c r="A1748" t="str">
        <v/>
      </c>
      <c r="B1748" t="str">
        <v/>
      </c>
      <c r="C1748" t="str">
        <v/>
      </c>
    </row>
    <row r="1749" spans="1:3" x14ac:dyDescent="0.3">
      <c r="A1749" t="str">
        <v/>
      </c>
      <c r="B1749" t="str">
        <v/>
      </c>
      <c r="C1749" t="str">
        <v/>
      </c>
    </row>
    <row r="1750" spans="1:3" x14ac:dyDescent="0.3">
      <c r="A1750" t="str">
        <v/>
      </c>
      <c r="B1750" t="str">
        <v/>
      </c>
      <c r="C1750" t="str">
        <v/>
      </c>
    </row>
    <row r="1751" spans="1:3" x14ac:dyDescent="0.3">
      <c r="A1751" t="str">
        <v/>
      </c>
      <c r="B1751" t="str">
        <v/>
      </c>
      <c r="C1751" t="str">
        <v/>
      </c>
    </row>
    <row r="1752" spans="1:3" x14ac:dyDescent="0.3">
      <c r="A1752" t="str">
        <v/>
      </c>
      <c r="B1752" t="str">
        <v/>
      </c>
      <c r="C1752" t="str">
        <v/>
      </c>
    </row>
    <row r="1753" spans="1:3" x14ac:dyDescent="0.3">
      <c r="A1753" t="str">
        <v/>
      </c>
      <c r="B1753" t="str">
        <v/>
      </c>
      <c r="C1753" t="str">
        <v/>
      </c>
    </row>
    <row r="1754" spans="1:3" x14ac:dyDescent="0.3">
      <c r="A1754" t="str">
        <v/>
      </c>
      <c r="B1754" t="str">
        <v/>
      </c>
      <c r="C1754" t="str">
        <v/>
      </c>
    </row>
    <row r="1755" spans="1:3" x14ac:dyDescent="0.3">
      <c r="A1755" t="str">
        <v/>
      </c>
      <c r="B1755" t="str">
        <v/>
      </c>
      <c r="C1755" t="str">
        <v/>
      </c>
    </row>
    <row r="1756" spans="1:3" x14ac:dyDescent="0.3">
      <c r="A1756" t="str">
        <v/>
      </c>
      <c r="B1756" t="str">
        <v/>
      </c>
      <c r="C1756" t="str">
        <v/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51F8F-CE85-4364-8C5F-AB5F28B7C3F3}">
  <dimension ref="A1:C1756"/>
  <sheetViews>
    <sheetView workbookViewId="0">
      <selection sqref="A1:XFD1"/>
    </sheetView>
  </sheetViews>
  <sheetFormatPr defaultRowHeight="16.2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tr">
        <f t="array" ref="A2:C1756">[1]!'00731N.TW-DAY-20210101-20251021-1755-DATE,F001,F004'</f>
        <v>2021/01/04</v>
      </c>
      <c r="B2">
        <v>49.22</v>
      </c>
      <c r="C2">
        <v>49.25</v>
      </c>
    </row>
    <row r="3" spans="1:3" x14ac:dyDescent="0.3">
      <c r="A3" t="str">
        <v>2021/01/05</v>
      </c>
      <c r="B3">
        <v>49.25</v>
      </c>
      <c r="C3">
        <v>49.29</v>
      </c>
    </row>
    <row r="4" spans="1:3" x14ac:dyDescent="0.3">
      <c r="A4" t="str">
        <v>2021/01/06</v>
      </c>
      <c r="B4">
        <v>49.29</v>
      </c>
      <c r="C4">
        <v>48.94</v>
      </c>
    </row>
    <row r="5" spans="1:3" x14ac:dyDescent="0.3">
      <c r="A5" t="str">
        <v>2021/01/07</v>
      </c>
      <c r="B5">
        <v>48.95</v>
      </c>
      <c r="C5">
        <v>49.5</v>
      </c>
    </row>
    <row r="6" spans="1:3" x14ac:dyDescent="0.3">
      <c r="A6" t="str">
        <v>2021/01/08</v>
      </c>
      <c r="B6">
        <v>49.51</v>
      </c>
      <c r="C6">
        <v>50.14</v>
      </c>
    </row>
    <row r="7" spans="1:3" x14ac:dyDescent="0.3">
      <c r="A7" t="str">
        <v>2021/01/11</v>
      </c>
      <c r="B7">
        <v>50.13</v>
      </c>
      <c r="C7">
        <v>50.54</v>
      </c>
    </row>
    <row r="8" spans="1:3" x14ac:dyDescent="0.3">
      <c r="A8" t="str">
        <v>2021/01/12</v>
      </c>
      <c r="B8">
        <v>50.53</v>
      </c>
      <c r="C8">
        <v>50.13</v>
      </c>
    </row>
    <row r="9" spans="1:3" x14ac:dyDescent="0.3">
      <c r="A9" t="str">
        <v>2021/01/13</v>
      </c>
      <c r="B9">
        <v>50.14</v>
      </c>
      <c r="C9">
        <v>50.51</v>
      </c>
    </row>
    <row r="10" spans="1:3" x14ac:dyDescent="0.3">
      <c r="A10" t="str">
        <v>2021/01/14</v>
      </c>
      <c r="B10">
        <v>50.5</v>
      </c>
      <c r="C10">
        <v>50.45</v>
      </c>
    </row>
    <row r="11" spans="1:3" x14ac:dyDescent="0.3">
      <c r="A11" t="str">
        <v>2021/01/15</v>
      </c>
      <c r="B11">
        <v>50.47</v>
      </c>
      <c r="C11">
        <v>49.73</v>
      </c>
    </row>
    <row r="12" spans="1:3" x14ac:dyDescent="0.3">
      <c r="A12" t="str">
        <v>2021/01/18</v>
      </c>
      <c r="B12">
        <v>49.73</v>
      </c>
      <c r="C12">
        <v>49.26</v>
      </c>
    </row>
    <row r="13" spans="1:3" x14ac:dyDescent="0.3">
      <c r="A13" t="str">
        <v>2021/01/19</v>
      </c>
      <c r="B13">
        <v>49.22</v>
      </c>
      <c r="C13">
        <v>49.37</v>
      </c>
    </row>
    <row r="14" spans="1:3" x14ac:dyDescent="0.3">
      <c r="A14" t="str">
        <v>2021/01/20</v>
      </c>
      <c r="B14">
        <v>49.37</v>
      </c>
      <c r="C14">
        <v>48.27</v>
      </c>
    </row>
    <row r="15" spans="1:3" x14ac:dyDescent="0.3">
      <c r="A15" t="str">
        <v>2021/01/21</v>
      </c>
      <c r="B15">
        <v>48.32</v>
      </c>
      <c r="C15">
        <v>48.41</v>
      </c>
    </row>
    <row r="16" spans="1:3" x14ac:dyDescent="0.3">
      <c r="A16" t="str">
        <v>2021/01/22</v>
      </c>
      <c r="B16">
        <v>48.4</v>
      </c>
      <c r="C16">
        <v>48.41</v>
      </c>
    </row>
    <row r="17" spans="1:3" x14ac:dyDescent="0.3">
      <c r="A17" t="str">
        <v>2021/01/25</v>
      </c>
      <c r="B17">
        <v>48.43</v>
      </c>
      <c r="C17">
        <v>49.06</v>
      </c>
    </row>
    <row r="18" spans="1:3" x14ac:dyDescent="0.3">
      <c r="A18" t="str">
        <v>2021/01/26</v>
      </c>
      <c r="B18">
        <v>49.06</v>
      </c>
      <c r="C18">
        <v>48.58</v>
      </c>
    </row>
    <row r="19" spans="1:3" x14ac:dyDescent="0.3">
      <c r="A19" t="str">
        <v>2021/01/27</v>
      </c>
      <c r="B19">
        <v>48.59</v>
      </c>
      <c r="C19">
        <v>48.81</v>
      </c>
    </row>
    <row r="20" spans="1:3" x14ac:dyDescent="0.3">
      <c r="A20" t="str">
        <v>2021/01/28</v>
      </c>
      <c r="B20">
        <v>48.79</v>
      </c>
      <c r="C20">
        <v>48.4</v>
      </c>
    </row>
    <row r="21" spans="1:3" x14ac:dyDescent="0.3">
      <c r="A21" t="str">
        <v>2021/01/29</v>
      </c>
      <c r="B21">
        <v>48.41</v>
      </c>
      <c r="C21">
        <v>47.51</v>
      </c>
    </row>
    <row r="22" spans="1:3" x14ac:dyDescent="0.3">
      <c r="A22" t="str">
        <v>2021/02/01</v>
      </c>
      <c r="B22">
        <v>47.52</v>
      </c>
      <c r="C22">
        <v>47.92</v>
      </c>
    </row>
    <row r="23" spans="1:3" x14ac:dyDescent="0.3">
      <c r="A23" t="str">
        <v>2021/02/02</v>
      </c>
      <c r="B23">
        <v>47.93</v>
      </c>
      <c r="C23">
        <v>48.56</v>
      </c>
    </row>
    <row r="24" spans="1:3" x14ac:dyDescent="0.3">
      <c r="A24" t="str">
        <v>2021/02/03</v>
      </c>
      <c r="B24">
        <v>48.62</v>
      </c>
      <c r="C24">
        <v>48.78</v>
      </c>
    </row>
    <row r="25" spans="1:3" x14ac:dyDescent="0.3">
      <c r="A25" t="str">
        <v>2021/02/04</v>
      </c>
      <c r="B25">
        <v>48.77</v>
      </c>
      <c r="C25">
        <v>48.63</v>
      </c>
    </row>
    <row r="26" spans="1:3" x14ac:dyDescent="0.3">
      <c r="A26" t="str">
        <v>2021/02/05</v>
      </c>
      <c r="B26">
        <v>48.64</v>
      </c>
      <c r="C26">
        <v>48.66</v>
      </c>
    </row>
    <row r="27" spans="1:3" x14ac:dyDescent="0.3">
      <c r="A27" t="str">
        <v>2021/02/17</v>
      </c>
      <c r="B27">
        <v>48.7</v>
      </c>
      <c r="C27">
        <v>49.86</v>
      </c>
    </row>
    <row r="28" spans="1:3" x14ac:dyDescent="0.3">
      <c r="A28" t="str">
        <v>2021/02/18</v>
      </c>
      <c r="B28">
        <v>49.86</v>
      </c>
      <c r="C28">
        <v>50.02</v>
      </c>
    </row>
    <row r="29" spans="1:3" x14ac:dyDescent="0.3">
      <c r="A29" t="str">
        <v>2021/02/19</v>
      </c>
      <c r="B29">
        <v>50.02</v>
      </c>
      <c r="C29">
        <v>49.96</v>
      </c>
    </row>
    <row r="30" spans="1:3" x14ac:dyDescent="0.3">
      <c r="A30" t="str">
        <v>2021/02/22</v>
      </c>
      <c r="B30">
        <v>50.06</v>
      </c>
      <c r="C30">
        <v>50.31</v>
      </c>
    </row>
    <row r="31" spans="1:3" x14ac:dyDescent="0.3">
      <c r="A31" t="str">
        <v>2021/02/23</v>
      </c>
      <c r="B31">
        <v>50.32</v>
      </c>
      <c r="C31">
        <v>51.03</v>
      </c>
    </row>
    <row r="32" spans="1:3" x14ac:dyDescent="0.3">
      <c r="A32" t="str">
        <v>2021/02/24</v>
      </c>
      <c r="B32">
        <v>51.02</v>
      </c>
      <c r="C32">
        <v>51.07</v>
      </c>
    </row>
    <row r="33" spans="1:3" x14ac:dyDescent="0.3">
      <c r="A33" t="str">
        <v>2021/02/25</v>
      </c>
      <c r="B33">
        <v>51.08</v>
      </c>
      <c r="C33">
        <v>51.82</v>
      </c>
    </row>
    <row r="34" spans="1:3" x14ac:dyDescent="0.3">
      <c r="A34" t="str">
        <v>2021/02/26</v>
      </c>
      <c r="B34">
        <v>51.8</v>
      </c>
      <c r="C34">
        <v>50.8</v>
      </c>
    </row>
    <row r="35" spans="1:3" x14ac:dyDescent="0.3">
      <c r="A35" t="str">
        <v>2021/03/02</v>
      </c>
      <c r="B35">
        <v>50.91</v>
      </c>
      <c r="C35">
        <v>50.94</v>
      </c>
    </row>
    <row r="36" spans="1:3" x14ac:dyDescent="0.3">
      <c r="A36" t="str">
        <v>2021/03/03</v>
      </c>
      <c r="B36">
        <v>50.95</v>
      </c>
      <c r="C36">
        <v>51.68</v>
      </c>
    </row>
    <row r="37" spans="1:3" x14ac:dyDescent="0.3">
      <c r="A37" t="str">
        <v>2021/03/04</v>
      </c>
      <c r="B37">
        <v>51.67</v>
      </c>
      <c r="C37">
        <v>51.41</v>
      </c>
    </row>
    <row r="38" spans="1:3" x14ac:dyDescent="0.3">
      <c r="A38" t="str">
        <v>2021/03/05</v>
      </c>
      <c r="B38">
        <v>51.39</v>
      </c>
      <c r="C38">
        <v>51.32</v>
      </c>
    </row>
    <row r="39" spans="1:3" x14ac:dyDescent="0.3">
      <c r="A39" t="str">
        <v>2021/03/08</v>
      </c>
      <c r="B39">
        <v>51.33</v>
      </c>
      <c r="C39">
        <v>51.57</v>
      </c>
    </row>
    <row r="40" spans="1:3" x14ac:dyDescent="0.3">
      <c r="A40" t="str">
        <v>2021/03/09</v>
      </c>
      <c r="B40">
        <v>51.56</v>
      </c>
      <c r="C40">
        <v>52.11</v>
      </c>
    </row>
    <row r="41" spans="1:3" x14ac:dyDescent="0.3">
      <c r="A41" t="str">
        <v>2021/03/10</v>
      </c>
      <c r="B41">
        <v>52.14</v>
      </c>
      <c r="C41">
        <v>52.37</v>
      </c>
    </row>
    <row r="42" spans="1:3" x14ac:dyDescent="0.3">
      <c r="A42" t="str">
        <v>2021/03/11</v>
      </c>
      <c r="B42">
        <v>52.38</v>
      </c>
      <c r="C42">
        <v>52.83</v>
      </c>
    </row>
    <row r="43" spans="1:3" x14ac:dyDescent="0.3">
      <c r="A43" t="str">
        <v>2021/03/12</v>
      </c>
      <c r="B43">
        <v>52.83</v>
      </c>
      <c r="C43">
        <v>53.04</v>
      </c>
    </row>
    <row r="44" spans="1:3" x14ac:dyDescent="0.3">
      <c r="A44" t="str">
        <v>2021/03/15</v>
      </c>
      <c r="B44">
        <v>53.07</v>
      </c>
      <c r="C44">
        <v>52.96</v>
      </c>
    </row>
    <row r="45" spans="1:3" x14ac:dyDescent="0.3">
      <c r="A45" t="str">
        <v>2021/03/16</v>
      </c>
      <c r="B45">
        <v>52.96</v>
      </c>
      <c r="C45">
        <v>53.09</v>
      </c>
    </row>
    <row r="46" spans="1:3" x14ac:dyDescent="0.3">
      <c r="A46" t="str">
        <v>2021/03/17</v>
      </c>
      <c r="B46">
        <v>53.09</v>
      </c>
      <c r="C46">
        <v>52.91</v>
      </c>
    </row>
    <row r="47" spans="1:3" x14ac:dyDescent="0.3">
      <c r="A47" t="str">
        <v>2021/03/18</v>
      </c>
      <c r="B47">
        <v>52.92</v>
      </c>
      <c r="C47">
        <v>53.35</v>
      </c>
    </row>
    <row r="48" spans="1:3" x14ac:dyDescent="0.3">
      <c r="A48" t="str">
        <v>2021/03/19</v>
      </c>
      <c r="B48">
        <v>53.33</v>
      </c>
      <c r="C48">
        <v>52.75</v>
      </c>
    </row>
    <row r="49" spans="1:3" x14ac:dyDescent="0.3">
      <c r="A49" t="str">
        <v>2021/03/22</v>
      </c>
      <c r="B49">
        <v>52.82</v>
      </c>
      <c r="C49">
        <v>53.34</v>
      </c>
    </row>
    <row r="50" spans="1:3" x14ac:dyDescent="0.3">
      <c r="A50" t="str">
        <v>2021/03/23</v>
      </c>
      <c r="B50">
        <v>53.35</v>
      </c>
      <c r="C50">
        <v>53.52</v>
      </c>
    </row>
    <row r="51" spans="1:3" x14ac:dyDescent="0.3">
      <c r="A51" t="str">
        <v>2021/03/24</v>
      </c>
      <c r="B51">
        <v>53.51</v>
      </c>
      <c r="C51">
        <v>53.47</v>
      </c>
    </row>
    <row r="52" spans="1:3" x14ac:dyDescent="0.3">
      <c r="A52" t="str">
        <v>2021/03/25</v>
      </c>
      <c r="B52">
        <v>53.46</v>
      </c>
      <c r="C52">
        <v>53.86</v>
      </c>
    </row>
    <row r="53" spans="1:3" x14ac:dyDescent="0.3">
      <c r="A53" t="str">
        <v>2021/03/26</v>
      </c>
      <c r="B53">
        <v>53.95</v>
      </c>
      <c r="C53">
        <v>54.2</v>
      </c>
    </row>
    <row r="54" spans="1:3" x14ac:dyDescent="0.3">
      <c r="A54" t="str">
        <v>2021/03/29</v>
      </c>
      <c r="B54">
        <v>54.21</v>
      </c>
      <c r="C54">
        <v>54.78</v>
      </c>
    </row>
    <row r="55" spans="1:3" x14ac:dyDescent="0.3">
      <c r="A55" t="str">
        <v>2021/03/30</v>
      </c>
      <c r="B55">
        <v>54.83</v>
      </c>
      <c r="C55">
        <v>55</v>
      </c>
    </row>
    <row r="56" spans="1:3" x14ac:dyDescent="0.3">
      <c r="A56" t="str">
        <v>2021/03/31</v>
      </c>
      <c r="B56">
        <v>54.99</v>
      </c>
      <c r="C56">
        <v>55.01</v>
      </c>
    </row>
    <row r="57" spans="1:3" x14ac:dyDescent="0.3">
      <c r="A57" t="str">
        <v>2021/04/01</v>
      </c>
      <c r="B57">
        <v>55.02</v>
      </c>
      <c r="C57">
        <v>54.94</v>
      </c>
    </row>
    <row r="58" spans="1:3" x14ac:dyDescent="0.3">
      <c r="A58" t="str">
        <v>2021/04/06</v>
      </c>
      <c r="B58">
        <v>55.08</v>
      </c>
      <c r="C58">
        <v>55.05</v>
      </c>
    </row>
    <row r="59" spans="1:3" x14ac:dyDescent="0.3">
      <c r="A59" t="str">
        <v>2021/04/07</v>
      </c>
      <c r="B59">
        <v>55.05</v>
      </c>
      <c r="C59">
        <v>55.13</v>
      </c>
    </row>
    <row r="60" spans="1:3" x14ac:dyDescent="0.3">
      <c r="A60" t="str">
        <v>2021/04/08</v>
      </c>
      <c r="B60">
        <v>55.13</v>
      </c>
      <c r="C60">
        <v>55</v>
      </c>
    </row>
    <row r="61" spans="1:3" x14ac:dyDescent="0.3">
      <c r="A61" t="str">
        <v>2021/04/09</v>
      </c>
      <c r="B61">
        <v>55</v>
      </c>
      <c r="C61">
        <v>54.9</v>
      </c>
    </row>
    <row r="62" spans="1:3" x14ac:dyDescent="0.3">
      <c r="A62" t="str">
        <v>2021/04/12</v>
      </c>
      <c r="B62">
        <v>54.92</v>
      </c>
      <c r="C62">
        <v>55.31</v>
      </c>
    </row>
    <row r="63" spans="1:3" x14ac:dyDescent="0.3">
      <c r="A63" t="str">
        <v>2021/04/13</v>
      </c>
      <c r="B63">
        <v>55.31</v>
      </c>
      <c r="C63">
        <v>55.25</v>
      </c>
    </row>
    <row r="64" spans="1:3" x14ac:dyDescent="0.3">
      <c r="A64" t="str">
        <v>2021/04/14</v>
      </c>
      <c r="B64">
        <v>55.28</v>
      </c>
      <c r="C64">
        <v>55.28</v>
      </c>
    </row>
    <row r="65" spans="1:3" x14ac:dyDescent="0.3">
      <c r="A65" t="str">
        <v>2021/04/15</v>
      </c>
      <c r="B65">
        <v>55.28</v>
      </c>
      <c r="C65">
        <v>56.04</v>
      </c>
    </row>
    <row r="66" spans="1:3" x14ac:dyDescent="0.3">
      <c r="A66" t="str">
        <v>2021/04/16</v>
      </c>
      <c r="B66">
        <v>56.04</v>
      </c>
      <c r="C66">
        <v>56.53</v>
      </c>
    </row>
    <row r="67" spans="1:3" x14ac:dyDescent="0.3">
      <c r="A67" t="str">
        <v>2021/04/19</v>
      </c>
      <c r="B67">
        <v>56.54</v>
      </c>
      <c r="C67">
        <v>57.62</v>
      </c>
    </row>
    <row r="68" spans="1:3" x14ac:dyDescent="0.3">
      <c r="A68" t="str">
        <v>2021/04/20</v>
      </c>
      <c r="B68">
        <v>57.93</v>
      </c>
      <c r="C68">
        <v>57.74</v>
      </c>
    </row>
    <row r="69" spans="1:3" x14ac:dyDescent="0.3">
      <c r="A69" t="str">
        <v>2021/04/21</v>
      </c>
      <c r="B69">
        <v>57.65</v>
      </c>
      <c r="C69">
        <v>57.56</v>
      </c>
    </row>
    <row r="70" spans="1:3" x14ac:dyDescent="0.3">
      <c r="A70" t="str">
        <v>2021/04/22</v>
      </c>
      <c r="B70">
        <v>57.72</v>
      </c>
      <c r="C70">
        <v>57.43</v>
      </c>
    </row>
    <row r="71" spans="1:3" x14ac:dyDescent="0.3">
      <c r="A71" t="str">
        <v>2021/04/23</v>
      </c>
      <c r="B71">
        <v>57.41</v>
      </c>
      <c r="C71">
        <v>57.3</v>
      </c>
    </row>
    <row r="72" spans="1:3" x14ac:dyDescent="0.3">
      <c r="A72" t="str">
        <v>2021/04/26</v>
      </c>
      <c r="B72">
        <v>57.32</v>
      </c>
      <c r="C72">
        <v>58.05</v>
      </c>
    </row>
    <row r="73" spans="1:3" x14ac:dyDescent="0.3">
      <c r="A73" t="str">
        <v>2021/04/27</v>
      </c>
      <c r="B73">
        <v>58.05</v>
      </c>
      <c r="C73">
        <v>58.07</v>
      </c>
    </row>
    <row r="74" spans="1:3" x14ac:dyDescent="0.3">
      <c r="A74" t="str">
        <v>2021/04/28</v>
      </c>
      <c r="B74">
        <v>58.07</v>
      </c>
      <c r="C74">
        <v>58.03</v>
      </c>
    </row>
    <row r="75" spans="1:3" x14ac:dyDescent="0.3">
      <c r="A75" t="str">
        <v>2021/04/29</v>
      </c>
      <c r="B75">
        <v>58.04</v>
      </c>
      <c r="C75">
        <v>57.7</v>
      </c>
    </row>
    <row r="76" spans="1:3" x14ac:dyDescent="0.3">
      <c r="A76" t="str">
        <v>2021/05/03</v>
      </c>
      <c r="B76">
        <v>57.69</v>
      </c>
      <c r="C76">
        <v>57.75</v>
      </c>
    </row>
    <row r="77" spans="1:3" x14ac:dyDescent="0.3">
      <c r="A77" t="str">
        <v>2021/05/04</v>
      </c>
      <c r="B77">
        <v>57.75</v>
      </c>
      <c r="C77">
        <v>56.96</v>
      </c>
    </row>
    <row r="78" spans="1:3" x14ac:dyDescent="0.3">
      <c r="A78" t="str">
        <v>2021/05/05</v>
      </c>
      <c r="B78">
        <v>56.96</v>
      </c>
      <c r="C78">
        <v>57.42</v>
      </c>
    </row>
    <row r="79" spans="1:3" x14ac:dyDescent="0.3">
      <c r="A79" t="str">
        <v>2021/05/06</v>
      </c>
      <c r="B79">
        <v>57.43</v>
      </c>
      <c r="C79">
        <v>58.26</v>
      </c>
    </row>
    <row r="80" spans="1:3" x14ac:dyDescent="0.3">
      <c r="A80" t="str">
        <v>2021/05/07</v>
      </c>
      <c r="B80">
        <v>58.27</v>
      </c>
      <c r="C80">
        <v>58.35</v>
      </c>
    </row>
    <row r="81" spans="1:3" x14ac:dyDescent="0.3">
      <c r="A81" t="str">
        <v>2021/05/10</v>
      </c>
      <c r="B81">
        <v>58.38</v>
      </c>
      <c r="C81">
        <v>59.44</v>
      </c>
    </row>
    <row r="82" spans="1:3" x14ac:dyDescent="0.3">
      <c r="A82" t="str">
        <v>2021/05/11</v>
      </c>
      <c r="B82">
        <v>59.44</v>
      </c>
      <c r="C82">
        <v>58.11</v>
      </c>
    </row>
    <row r="83" spans="1:3" x14ac:dyDescent="0.3">
      <c r="A83" t="str">
        <v>2021/05/12</v>
      </c>
      <c r="B83">
        <v>58.11</v>
      </c>
      <c r="C83">
        <v>55.48</v>
      </c>
    </row>
    <row r="84" spans="1:3" x14ac:dyDescent="0.3">
      <c r="A84" t="str">
        <v>2021/05/13</v>
      </c>
      <c r="B84">
        <v>55.48</v>
      </c>
      <c r="C84">
        <v>55.01</v>
      </c>
    </row>
    <row r="85" spans="1:3" x14ac:dyDescent="0.3">
      <c r="A85" t="str">
        <v>2021/05/14</v>
      </c>
      <c r="B85">
        <v>55.01</v>
      </c>
      <c r="C85">
        <v>55.69</v>
      </c>
    </row>
    <row r="86" spans="1:3" x14ac:dyDescent="0.3">
      <c r="A86" t="str">
        <v>2021/05/17</v>
      </c>
      <c r="B86">
        <v>55.69</v>
      </c>
      <c r="C86">
        <v>53.99</v>
      </c>
    </row>
    <row r="87" spans="1:3" x14ac:dyDescent="0.3">
      <c r="A87" t="str">
        <v>2021/05/18</v>
      </c>
      <c r="B87">
        <v>54.01</v>
      </c>
      <c r="C87">
        <v>56.25</v>
      </c>
    </row>
    <row r="88" spans="1:3" x14ac:dyDescent="0.3">
      <c r="A88" t="str">
        <v>2021/05/19</v>
      </c>
      <c r="B88">
        <v>56.24</v>
      </c>
      <c r="C88">
        <v>56.3</v>
      </c>
    </row>
    <row r="89" spans="1:3" x14ac:dyDescent="0.3">
      <c r="A89" t="str">
        <v>2021/05/20</v>
      </c>
      <c r="B89">
        <v>56.3</v>
      </c>
      <c r="C89">
        <v>56.12</v>
      </c>
    </row>
    <row r="90" spans="1:3" x14ac:dyDescent="0.3">
      <c r="A90" t="str">
        <v>2021/05/21</v>
      </c>
      <c r="B90">
        <v>56.14</v>
      </c>
      <c r="C90">
        <v>56.69</v>
      </c>
    </row>
    <row r="91" spans="1:3" x14ac:dyDescent="0.3">
      <c r="A91" t="str">
        <v>2021/05/24</v>
      </c>
      <c r="B91">
        <v>56.68</v>
      </c>
      <c r="C91">
        <v>56.49</v>
      </c>
    </row>
    <row r="92" spans="1:3" x14ac:dyDescent="0.3">
      <c r="A92" t="str">
        <v>2021/05/25</v>
      </c>
      <c r="B92">
        <v>56.53</v>
      </c>
      <c r="C92">
        <v>56.93</v>
      </c>
    </row>
    <row r="93" spans="1:3" x14ac:dyDescent="0.3">
      <c r="A93" t="str">
        <v>2021/05/26</v>
      </c>
      <c r="B93">
        <v>56.94</v>
      </c>
      <c r="C93">
        <v>56.9</v>
      </c>
    </row>
    <row r="94" spans="1:3" x14ac:dyDescent="0.3">
      <c r="A94" t="str">
        <v>2021/05/27</v>
      </c>
      <c r="B94">
        <v>56.89</v>
      </c>
      <c r="C94">
        <v>56.58</v>
      </c>
    </row>
    <row r="95" spans="1:3" x14ac:dyDescent="0.3">
      <c r="A95" t="str">
        <v>2021/05/28</v>
      </c>
      <c r="B95">
        <v>56.6</v>
      </c>
      <c r="C95">
        <v>57.19</v>
      </c>
    </row>
    <row r="96" spans="1:3" x14ac:dyDescent="0.3">
      <c r="A96" t="str">
        <v>2021/05/31</v>
      </c>
      <c r="B96">
        <v>57.2</v>
      </c>
      <c r="C96">
        <v>57.68</v>
      </c>
    </row>
    <row r="97" spans="1:3" x14ac:dyDescent="0.3">
      <c r="A97" t="str">
        <v>2021/06/01</v>
      </c>
      <c r="B97">
        <v>57.69</v>
      </c>
      <c r="C97">
        <v>57.92</v>
      </c>
    </row>
    <row r="98" spans="1:3" x14ac:dyDescent="0.3">
      <c r="A98" t="str">
        <v>2021/06/02</v>
      </c>
      <c r="B98">
        <v>57.93</v>
      </c>
      <c r="C98">
        <v>58.27</v>
      </c>
    </row>
    <row r="99" spans="1:3" x14ac:dyDescent="0.3">
      <c r="A99" t="str">
        <v>2021/06/03</v>
      </c>
      <c r="B99">
        <v>58.27</v>
      </c>
      <c r="C99">
        <v>58.14</v>
      </c>
    </row>
    <row r="100" spans="1:3" x14ac:dyDescent="0.3">
      <c r="A100" t="str">
        <v>2021/06/04</v>
      </c>
      <c r="B100">
        <v>58.13</v>
      </c>
      <c r="C100">
        <v>57.83</v>
      </c>
    </row>
    <row r="101" spans="1:3" x14ac:dyDescent="0.3">
      <c r="A101" t="str">
        <v>2021/06/07</v>
      </c>
      <c r="B101">
        <v>57.84</v>
      </c>
      <c r="C101">
        <v>57.65</v>
      </c>
    </row>
    <row r="102" spans="1:3" x14ac:dyDescent="0.3">
      <c r="A102" t="str">
        <v>2021/06/08</v>
      </c>
      <c r="B102">
        <v>57.66</v>
      </c>
      <c r="C102">
        <v>57.62</v>
      </c>
    </row>
    <row r="103" spans="1:3" x14ac:dyDescent="0.3">
      <c r="A103" t="str">
        <v>2021/06/09</v>
      </c>
      <c r="B103">
        <v>57.61</v>
      </c>
      <c r="C103">
        <v>57.21</v>
      </c>
    </row>
    <row r="104" spans="1:3" x14ac:dyDescent="0.3">
      <c r="A104" t="str">
        <v>2021/06/10</v>
      </c>
      <c r="B104">
        <v>57.21</v>
      </c>
      <c r="C104">
        <v>57.52</v>
      </c>
    </row>
    <row r="105" spans="1:3" x14ac:dyDescent="0.3">
      <c r="A105" t="str">
        <v>2021/06/11</v>
      </c>
      <c r="B105">
        <v>57.53</v>
      </c>
      <c r="C105">
        <v>57.44</v>
      </c>
    </row>
    <row r="106" spans="1:3" x14ac:dyDescent="0.3">
      <c r="A106" t="str">
        <v>2021/06/15</v>
      </c>
      <c r="B106">
        <v>57.45</v>
      </c>
      <c r="C106">
        <v>57.35</v>
      </c>
    </row>
    <row r="107" spans="1:3" x14ac:dyDescent="0.3">
      <c r="A107" t="str">
        <v>2021/06/16</v>
      </c>
      <c r="B107">
        <v>57.34</v>
      </c>
      <c r="C107">
        <v>57.57</v>
      </c>
    </row>
    <row r="108" spans="1:3" x14ac:dyDescent="0.3">
      <c r="A108" t="str">
        <v>2021/06/17</v>
      </c>
      <c r="B108">
        <v>57.57</v>
      </c>
      <c r="C108">
        <v>57.36</v>
      </c>
    </row>
    <row r="109" spans="1:3" x14ac:dyDescent="0.3">
      <c r="A109" t="str">
        <v>2021/06/18</v>
      </c>
      <c r="B109">
        <v>57.36</v>
      </c>
      <c r="C109">
        <v>56.81</v>
      </c>
    </row>
    <row r="110" spans="1:3" x14ac:dyDescent="0.3">
      <c r="A110" t="str">
        <v>2021/06/21</v>
      </c>
      <c r="B110">
        <v>56.8</v>
      </c>
      <c r="C110">
        <v>56.32</v>
      </c>
    </row>
    <row r="111" spans="1:3" x14ac:dyDescent="0.3">
      <c r="A111" t="str">
        <v>2021/06/22</v>
      </c>
      <c r="B111">
        <v>56.33</v>
      </c>
      <c r="C111">
        <v>56.55</v>
      </c>
    </row>
    <row r="112" spans="1:3" x14ac:dyDescent="0.3">
      <c r="A112" t="str">
        <v>2021/06/23</v>
      </c>
      <c r="B112">
        <v>56.56</v>
      </c>
      <c r="C112">
        <v>57.14</v>
      </c>
    </row>
    <row r="113" spans="1:3" x14ac:dyDescent="0.3">
      <c r="A113" t="str">
        <v>2021/06/24</v>
      </c>
      <c r="B113">
        <v>57.14</v>
      </c>
      <c r="C113">
        <v>57.12</v>
      </c>
    </row>
    <row r="114" spans="1:3" x14ac:dyDescent="0.3">
      <c r="A114" t="str">
        <v>2021/06/25</v>
      </c>
      <c r="B114">
        <v>57.13</v>
      </c>
      <c r="C114">
        <v>57.39</v>
      </c>
    </row>
    <row r="115" spans="1:3" x14ac:dyDescent="0.3">
      <c r="A115" t="str">
        <v>2021/06/28</v>
      </c>
      <c r="B115">
        <v>57.39</v>
      </c>
      <c r="C115">
        <v>57.46</v>
      </c>
    </row>
    <row r="116" spans="1:3" x14ac:dyDescent="0.3">
      <c r="A116" t="str">
        <v>2021/06/29</v>
      </c>
      <c r="B116">
        <v>57.46</v>
      </c>
      <c r="C116">
        <v>57.22</v>
      </c>
    </row>
    <row r="117" spans="1:3" x14ac:dyDescent="0.3">
      <c r="A117" t="str">
        <v>2021/06/30</v>
      </c>
      <c r="B117">
        <v>57.25</v>
      </c>
      <c r="C117">
        <v>57.41</v>
      </c>
    </row>
    <row r="118" spans="1:3" x14ac:dyDescent="0.3">
      <c r="A118" t="str">
        <v>2021/07/01</v>
      </c>
      <c r="B118">
        <v>57.41</v>
      </c>
      <c r="C118">
        <v>57.25</v>
      </c>
    </row>
    <row r="119" spans="1:3" x14ac:dyDescent="0.3">
      <c r="A119" t="str">
        <v>2021/07/02</v>
      </c>
      <c r="B119">
        <v>57.27</v>
      </c>
      <c r="C119">
        <v>57.33</v>
      </c>
    </row>
    <row r="120" spans="1:3" x14ac:dyDescent="0.3">
      <c r="A120" t="str">
        <v>2021/07/05</v>
      </c>
      <c r="B120">
        <v>57.34</v>
      </c>
      <c r="C120">
        <v>57.95</v>
      </c>
    </row>
    <row r="121" spans="1:3" x14ac:dyDescent="0.3">
      <c r="A121" t="str">
        <v>2021/07/06</v>
      </c>
      <c r="B121">
        <v>57.95</v>
      </c>
      <c r="C121">
        <v>57.95</v>
      </c>
    </row>
    <row r="122" spans="1:3" x14ac:dyDescent="0.3">
      <c r="A122" t="str">
        <v>2021/07/07</v>
      </c>
      <c r="B122">
        <v>57.95</v>
      </c>
      <c r="C122">
        <v>57.93</v>
      </c>
    </row>
    <row r="123" spans="1:3" x14ac:dyDescent="0.3">
      <c r="A123" t="str">
        <v>2021/07/08</v>
      </c>
      <c r="B123">
        <v>57.94</v>
      </c>
      <c r="C123">
        <v>58.28</v>
      </c>
    </row>
    <row r="124" spans="1:3" x14ac:dyDescent="0.3">
      <c r="A124" t="str">
        <v>2021/07/09</v>
      </c>
      <c r="B124">
        <v>58.27</v>
      </c>
      <c r="C124">
        <v>58.05</v>
      </c>
    </row>
    <row r="125" spans="1:3" x14ac:dyDescent="0.3">
      <c r="A125" t="str">
        <v>2021/07/12</v>
      </c>
      <c r="B125">
        <v>58.06</v>
      </c>
      <c r="C125">
        <v>58.29</v>
      </c>
    </row>
    <row r="126" spans="1:3" x14ac:dyDescent="0.3">
      <c r="A126" t="str">
        <v>2021/07/13</v>
      </c>
      <c r="B126">
        <v>58.38</v>
      </c>
      <c r="C126">
        <v>58.44</v>
      </c>
    </row>
    <row r="127" spans="1:3" x14ac:dyDescent="0.3">
      <c r="A127" t="str">
        <v>2021/07/14</v>
      </c>
      <c r="B127">
        <v>58.44</v>
      </c>
      <c r="C127">
        <v>58.59</v>
      </c>
    </row>
    <row r="128" spans="1:3" x14ac:dyDescent="0.3">
      <c r="A128" t="str">
        <v>2021/07/15</v>
      </c>
      <c r="B128">
        <v>58.6</v>
      </c>
      <c r="C128">
        <v>58.81</v>
      </c>
    </row>
    <row r="129" spans="1:3" x14ac:dyDescent="0.3">
      <c r="A129" t="str">
        <v>2021/07/16</v>
      </c>
      <c r="B129">
        <v>58.8</v>
      </c>
      <c r="C129">
        <v>59.44</v>
      </c>
    </row>
    <row r="130" spans="1:3" x14ac:dyDescent="0.3">
      <c r="A130" t="str">
        <v>2021/07/19</v>
      </c>
      <c r="B130">
        <v>59.43</v>
      </c>
      <c r="C130">
        <v>59.33</v>
      </c>
    </row>
    <row r="131" spans="1:3" x14ac:dyDescent="0.3">
      <c r="A131" t="str">
        <v>2021/07/20</v>
      </c>
      <c r="B131">
        <v>59.32</v>
      </c>
      <c r="C131">
        <v>58.64</v>
      </c>
    </row>
    <row r="132" spans="1:3" x14ac:dyDescent="0.3">
      <c r="A132" t="str">
        <v>2021/07/21</v>
      </c>
      <c r="B132">
        <v>58.65</v>
      </c>
      <c r="C132">
        <v>58.68</v>
      </c>
    </row>
    <row r="133" spans="1:3" x14ac:dyDescent="0.3">
      <c r="A133" t="str">
        <v>2021/07/22</v>
      </c>
      <c r="B133">
        <v>58.7</v>
      </c>
      <c r="C133">
        <v>59.3</v>
      </c>
    </row>
    <row r="134" spans="1:3" x14ac:dyDescent="0.3">
      <c r="A134" t="str">
        <v>2021/07/23</v>
      </c>
      <c r="B134">
        <v>59.3</v>
      </c>
      <c r="C134">
        <v>59.37</v>
      </c>
    </row>
    <row r="135" spans="1:3" x14ac:dyDescent="0.3">
      <c r="A135" t="str">
        <v>2021/07/26</v>
      </c>
      <c r="B135">
        <v>59.38</v>
      </c>
      <c r="C135">
        <v>58.73</v>
      </c>
    </row>
    <row r="136" spans="1:3" x14ac:dyDescent="0.3">
      <c r="A136" t="str">
        <v>2021/07/27</v>
      </c>
      <c r="B136">
        <v>58.74</v>
      </c>
      <c r="C136">
        <v>58.42</v>
      </c>
    </row>
    <row r="137" spans="1:3" x14ac:dyDescent="0.3">
      <c r="A137" t="str">
        <v>2021/07/28</v>
      </c>
      <c r="B137">
        <v>58.41</v>
      </c>
      <c r="C137">
        <v>58.05</v>
      </c>
    </row>
    <row r="138" spans="1:3" x14ac:dyDescent="0.3">
      <c r="A138" t="str">
        <v>2021/07/29</v>
      </c>
      <c r="B138">
        <v>58.06</v>
      </c>
      <c r="C138">
        <v>58.48</v>
      </c>
    </row>
    <row r="139" spans="1:3" x14ac:dyDescent="0.3">
      <c r="A139" t="str">
        <v>2021/07/30</v>
      </c>
      <c r="B139">
        <v>58.47</v>
      </c>
      <c r="C139">
        <v>58.29</v>
      </c>
    </row>
    <row r="140" spans="1:3" x14ac:dyDescent="0.3">
      <c r="A140" t="str">
        <v>2021/08/02</v>
      </c>
      <c r="B140">
        <v>58.31</v>
      </c>
      <c r="C140">
        <v>58.92</v>
      </c>
    </row>
    <row r="141" spans="1:3" x14ac:dyDescent="0.3">
      <c r="A141" t="str">
        <v>2021/08/03</v>
      </c>
      <c r="B141">
        <v>58.91</v>
      </c>
      <c r="C141">
        <v>58.96</v>
      </c>
    </row>
    <row r="142" spans="1:3" x14ac:dyDescent="0.3">
      <c r="A142" t="str">
        <v>2021/08/04</v>
      </c>
      <c r="B142">
        <v>58.96</v>
      </c>
      <c r="C142">
        <v>58.97</v>
      </c>
    </row>
    <row r="143" spans="1:3" x14ac:dyDescent="0.3">
      <c r="A143" t="str">
        <v>2021/08/05</v>
      </c>
      <c r="B143">
        <v>58.96</v>
      </c>
      <c r="C143">
        <v>58.9</v>
      </c>
    </row>
    <row r="144" spans="1:3" x14ac:dyDescent="0.3">
      <c r="A144" t="str">
        <v>2021/08/06</v>
      </c>
      <c r="B144">
        <v>58.9</v>
      </c>
      <c r="C144">
        <v>58.92</v>
      </c>
    </row>
    <row r="145" spans="1:3" x14ac:dyDescent="0.3">
      <c r="A145" t="str">
        <v>2021/08/09</v>
      </c>
      <c r="B145">
        <v>58.91</v>
      </c>
      <c r="C145">
        <v>58.73</v>
      </c>
    </row>
    <row r="146" spans="1:3" x14ac:dyDescent="0.3">
      <c r="A146" t="str">
        <v>2021/08/10</v>
      </c>
      <c r="B146">
        <v>58.73</v>
      </c>
      <c r="C146">
        <v>58.53</v>
      </c>
    </row>
    <row r="147" spans="1:3" x14ac:dyDescent="0.3">
      <c r="A147" t="str">
        <v>2021/08/11</v>
      </c>
      <c r="B147">
        <v>58.53</v>
      </c>
      <c r="C147">
        <v>58.82</v>
      </c>
    </row>
    <row r="148" spans="1:3" x14ac:dyDescent="0.3">
      <c r="A148" t="str">
        <v>2021/08/12</v>
      </c>
      <c r="B148">
        <v>58.82</v>
      </c>
      <c r="C148">
        <v>58.58</v>
      </c>
    </row>
    <row r="149" spans="1:3" x14ac:dyDescent="0.3">
      <c r="A149" t="str">
        <v>2021/08/13</v>
      </c>
      <c r="B149">
        <v>58.58</v>
      </c>
      <c r="C149">
        <v>58.2</v>
      </c>
    </row>
    <row r="150" spans="1:3" x14ac:dyDescent="0.3">
      <c r="A150" t="str">
        <v>2021/08/16</v>
      </c>
      <c r="B150">
        <v>58.19</v>
      </c>
      <c r="C150">
        <v>57.67</v>
      </c>
    </row>
    <row r="151" spans="1:3" x14ac:dyDescent="0.3">
      <c r="A151" t="str">
        <v>2021/08/17</v>
      </c>
      <c r="B151">
        <v>57.69</v>
      </c>
      <c r="C151">
        <v>57.85</v>
      </c>
    </row>
    <row r="152" spans="1:3" x14ac:dyDescent="0.3">
      <c r="A152" t="str">
        <v>2021/08/18</v>
      </c>
      <c r="B152">
        <v>57.83</v>
      </c>
      <c r="C152">
        <v>57.97</v>
      </c>
    </row>
    <row r="153" spans="1:3" x14ac:dyDescent="0.3">
      <c r="A153" t="str">
        <v>2021/08/19</v>
      </c>
      <c r="B153">
        <v>57.96</v>
      </c>
      <c r="C153">
        <v>57.17</v>
      </c>
    </row>
    <row r="154" spans="1:3" x14ac:dyDescent="0.3">
      <c r="A154" t="str">
        <v>2021/08/20</v>
      </c>
      <c r="B154">
        <v>57.18</v>
      </c>
      <c r="C154">
        <v>56.97</v>
      </c>
    </row>
    <row r="155" spans="1:3" x14ac:dyDescent="0.3">
      <c r="A155" t="str">
        <v>2021/08/23</v>
      </c>
      <c r="B155">
        <v>57.46</v>
      </c>
      <c r="C155">
        <v>57.7</v>
      </c>
    </row>
    <row r="156" spans="1:3" x14ac:dyDescent="0.3">
      <c r="A156" t="str">
        <v>2021/08/24</v>
      </c>
      <c r="B156">
        <v>57.72</v>
      </c>
      <c r="C156">
        <v>58.31</v>
      </c>
    </row>
    <row r="157" spans="1:3" x14ac:dyDescent="0.3">
      <c r="A157" t="str">
        <v>2021/08/25</v>
      </c>
      <c r="B157">
        <v>58.31</v>
      </c>
      <c r="C157">
        <v>58.54</v>
      </c>
    </row>
    <row r="158" spans="1:3" x14ac:dyDescent="0.3">
      <c r="A158" t="str">
        <v>2021/08/26</v>
      </c>
      <c r="B158">
        <v>58.56</v>
      </c>
      <c r="C158">
        <v>58.49</v>
      </c>
    </row>
    <row r="159" spans="1:3" x14ac:dyDescent="0.3">
      <c r="A159" t="str">
        <v>2021/08/27</v>
      </c>
      <c r="B159">
        <v>58.48</v>
      </c>
      <c r="C159">
        <v>59.32</v>
      </c>
    </row>
    <row r="160" spans="1:3" x14ac:dyDescent="0.3">
      <c r="A160" t="str">
        <v>2021/08/30</v>
      </c>
      <c r="B160">
        <v>59.46</v>
      </c>
      <c r="C160">
        <v>60.2</v>
      </c>
    </row>
    <row r="161" spans="1:3" x14ac:dyDescent="0.3">
      <c r="A161" t="str">
        <v>2021/08/31</v>
      </c>
      <c r="B161">
        <v>60.16</v>
      </c>
      <c r="C161">
        <v>60.52</v>
      </c>
    </row>
    <row r="162" spans="1:3" x14ac:dyDescent="0.3">
      <c r="A162" t="str">
        <v>2021/09/01</v>
      </c>
      <c r="B162">
        <v>60.51</v>
      </c>
      <c r="C162">
        <v>60.08</v>
      </c>
    </row>
    <row r="163" spans="1:3" x14ac:dyDescent="0.3">
      <c r="A163" t="str">
        <v>2021/09/02</v>
      </c>
      <c r="B163">
        <v>60.06</v>
      </c>
      <c r="C163">
        <v>59.5</v>
      </c>
    </row>
    <row r="164" spans="1:3" x14ac:dyDescent="0.3">
      <c r="A164" t="str">
        <v>2021/09/03</v>
      </c>
      <c r="B164">
        <v>59.51</v>
      </c>
      <c r="C164">
        <v>60.13</v>
      </c>
    </row>
    <row r="165" spans="1:3" x14ac:dyDescent="0.3">
      <c r="A165" t="str">
        <v>2021/09/06</v>
      </c>
      <c r="B165">
        <v>60.13</v>
      </c>
      <c r="C165">
        <v>59.98</v>
      </c>
    </row>
    <row r="166" spans="1:3" x14ac:dyDescent="0.3">
      <c r="A166" t="str">
        <v>2021/09/07</v>
      </c>
      <c r="B166">
        <v>59.98</v>
      </c>
      <c r="C166">
        <v>60.07</v>
      </c>
    </row>
    <row r="167" spans="1:3" x14ac:dyDescent="0.3">
      <c r="A167" t="str">
        <v>2021/09/08</v>
      </c>
      <c r="B167">
        <v>60.07</v>
      </c>
      <c r="C167">
        <v>59.8</v>
      </c>
    </row>
    <row r="168" spans="1:3" x14ac:dyDescent="0.3">
      <c r="A168" t="str">
        <v>2021/09/09</v>
      </c>
      <c r="B168">
        <v>59.78</v>
      </c>
      <c r="C168">
        <v>59.56</v>
      </c>
    </row>
    <row r="169" spans="1:3" x14ac:dyDescent="0.3">
      <c r="A169" t="str">
        <v>2021/09/10</v>
      </c>
      <c r="B169">
        <v>59.57</v>
      </c>
      <c r="C169">
        <v>59.94</v>
      </c>
    </row>
    <row r="170" spans="1:3" x14ac:dyDescent="0.3">
      <c r="A170" t="str">
        <v>2021/09/13</v>
      </c>
      <c r="B170">
        <v>59.94</v>
      </c>
      <c r="C170">
        <v>60.58</v>
      </c>
    </row>
    <row r="171" spans="1:3" x14ac:dyDescent="0.3">
      <c r="A171" t="str">
        <v>2021/09/14</v>
      </c>
      <c r="B171">
        <v>60.6</v>
      </c>
      <c r="C171">
        <v>60.83</v>
      </c>
    </row>
    <row r="172" spans="1:3" x14ac:dyDescent="0.3">
      <c r="A172" t="str">
        <v>2021/09/15</v>
      </c>
      <c r="B172">
        <v>60.84</v>
      </c>
      <c r="C172">
        <v>60.84</v>
      </c>
    </row>
    <row r="173" spans="1:3" x14ac:dyDescent="0.3">
      <c r="A173" t="str">
        <v>2021/09/16</v>
      </c>
      <c r="B173">
        <v>60.84</v>
      </c>
      <c r="C173">
        <v>61</v>
      </c>
    </row>
    <row r="174" spans="1:3" x14ac:dyDescent="0.3">
      <c r="A174" t="str">
        <v>2021/09/17</v>
      </c>
      <c r="B174">
        <v>60.99</v>
      </c>
      <c r="C174">
        <v>60.55</v>
      </c>
    </row>
    <row r="175" spans="1:3" x14ac:dyDescent="0.3">
      <c r="A175" t="str">
        <v>2021/09/22</v>
      </c>
      <c r="B175">
        <v>60.48</v>
      </c>
      <c r="C175">
        <v>59.76</v>
      </c>
    </row>
    <row r="176" spans="1:3" x14ac:dyDescent="0.3">
      <c r="A176" t="str">
        <v>2021/09/23</v>
      </c>
      <c r="B176">
        <v>59.92</v>
      </c>
      <c r="C176">
        <v>60.36</v>
      </c>
    </row>
    <row r="177" spans="1:3" x14ac:dyDescent="0.3">
      <c r="A177" t="str">
        <v>2021/09/24</v>
      </c>
      <c r="B177">
        <v>60.38</v>
      </c>
      <c r="C177">
        <v>60.67</v>
      </c>
    </row>
    <row r="178" spans="1:3" x14ac:dyDescent="0.3">
      <c r="A178" t="str">
        <v>2021/09/27</v>
      </c>
      <c r="B178">
        <v>60.68</v>
      </c>
      <c r="C178">
        <v>61.04</v>
      </c>
    </row>
    <row r="179" spans="1:3" x14ac:dyDescent="0.3">
      <c r="A179" t="str">
        <v>2021/09/28</v>
      </c>
      <c r="B179">
        <v>61.02</v>
      </c>
      <c r="C179">
        <v>61.15</v>
      </c>
    </row>
    <row r="180" spans="1:3" x14ac:dyDescent="0.3">
      <c r="A180" t="str">
        <v>2021/09/29</v>
      </c>
      <c r="B180">
        <v>61.11</v>
      </c>
      <c r="C180">
        <v>60.65</v>
      </c>
    </row>
    <row r="181" spans="1:3" x14ac:dyDescent="0.3">
      <c r="A181" t="str">
        <v>2021/09/30</v>
      </c>
      <c r="B181">
        <v>60.65</v>
      </c>
      <c r="C181">
        <v>60.71</v>
      </c>
    </row>
    <row r="182" spans="1:3" x14ac:dyDescent="0.3">
      <c r="A182" t="str">
        <v>2021/10/01</v>
      </c>
      <c r="B182">
        <v>60.61</v>
      </c>
      <c r="C182">
        <v>59.86</v>
      </c>
    </row>
    <row r="183" spans="1:3" x14ac:dyDescent="0.3">
      <c r="A183" t="str">
        <v>2021/10/04</v>
      </c>
      <c r="B183">
        <v>59.87</v>
      </c>
      <c r="C183">
        <v>59.84</v>
      </c>
    </row>
    <row r="184" spans="1:3" x14ac:dyDescent="0.3">
      <c r="A184" t="str">
        <v>2021/10/05</v>
      </c>
      <c r="B184">
        <v>59.81</v>
      </c>
      <c r="C184">
        <v>59.9</v>
      </c>
    </row>
    <row r="185" spans="1:3" x14ac:dyDescent="0.3">
      <c r="A185" t="str">
        <v>2021/10/06</v>
      </c>
      <c r="B185">
        <v>59.91</v>
      </c>
      <c r="C185">
        <v>60.33</v>
      </c>
    </row>
    <row r="186" spans="1:3" x14ac:dyDescent="0.3">
      <c r="A186" t="str">
        <v>2021/10/07</v>
      </c>
      <c r="B186">
        <v>60.36</v>
      </c>
      <c r="C186">
        <v>60.81</v>
      </c>
    </row>
    <row r="187" spans="1:3" x14ac:dyDescent="0.3">
      <c r="A187" t="str">
        <v>2021/10/08</v>
      </c>
      <c r="B187">
        <v>60.82</v>
      </c>
      <c r="C187">
        <v>60.81</v>
      </c>
    </row>
    <row r="188" spans="1:3" x14ac:dyDescent="0.3">
      <c r="A188" t="str">
        <v>2021/10/12</v>
      </c>
      <c r="B188">
        <v>60.77</v>
      </c>
      <c r="C188">
        <v>60.53</v>
      </c>
    </row>
    <row r="189" spans="1:3" x14ac:dyDescent="0.3">
      <c r="A189" t="str">
        <v>2021/10/13</v>
      </c>
      <c r="B189">
        <v>60.55</v>
      </c>
      <c r="C189">
        <v>60.42</v>
      </c>
    </row>
    <row r="190" spans="1:3" x14ac:dyDescent="0.3">
      <c r="A190" t="str">
        <v>2021/10/14</v>
      </c>
      <c r="B190">
        <v>60.53</v>
      </c>
      <c r="C190">
        <v>60.31</v>
      </c>
    </row>
    <row r="191" spans="1:3" x14ac:dyDescent="0.3">
      <c r="A191" t="str">
        <v>2021/10/15</v>
      </c>
      <c r="B191">
        <v>60.35</v>
      </c>
      <c r="C191">
        <v>60.8</v>
      </c>
    </row>
    <row r="192" spans="1:3" x14ac:dyDescent="0.3">
      <c r="A192" t="str">
        <v>2021/10/18</v>
      </c>
      <c r="B192">
        <v>60.82</v>
      </c>
      <c r="C192">
        <v>60.99</v>
      </c>
    </row>
    <row r="193" spans="1:3" x14ac:dyDescent="0.3">
      <c r="A193" t="str">
        <v>2021/10/19</v>
      </c>
      <c r="B193">
        <v>61</v>
      </c>
      <c r="C193">
        <v>60.89</v>
      </c>
    </row>
    <row r="194" spans="1:3" x14ac:dyDescent="0.3">
      <c r="A194" t="str">
        <v>2021/10/20</v>
      </c>
      <c r="B194">
        <v>60.9</v>
      </c>
      <c r="C194">
        <v>60.75</v>
      </c>
    </row>
    <row r="195" spans="1:3" x14ac:dyDescent="0.3">
      <c r="A195" t="str">
        <v>2021/10/21</v>
      </c>
      <c r="B195">
        <v>60.79</v>
      </c>
      <c r="C195">
        <v>60.86</v>
      </c>
    </row>
    <row r="196" spans="1:3" x14ac:dyDescent="0.3">
      <c r="A196" t="str">
        <v>2021/10/22</v>
      </c>
      <c r="B196">
        <v>60.9</v>
      </c>
      <c r="C196">
        <v>60.81</v>
      </c>
    </row>
    <row r="197" spans="1:3" x14ac:dyDescent="0.3">
      <c r="A197" t="str">
        <v>2021/10/25</v>
      </c>
      <c r="B197">
        <v>60.75</v>
      </c>
      <c r="C197">
        <v>60.87</v>
      </c>
    </row>
    <row r="198" spans="1:3" x14ac:dyDescent="0.3">
      <c r="A198" t="str">
        <v>2021/10/26</v>
      </c>
      <c r="B198">
        <v>60.93</v>
      </c>
      <c r="C198">
        <v>61.15</v>
      </c>
    </row>
    <row r="199" spans="1:3" x14ac:dyDescent="0.3">
      <c r="A199" t="str">
        <v>2021/10/27</v>
      </c>
      <c r="B199">
        <v>61.13</v>
      </c>
      <c r="C199">
        <v>61.11</v>
      </c>
    </row>
    <row r="200" spans="1:3" x14ac:dyDescent="0.3">
      <c r="A200" t="str">
        <v>2021/10/28</v>
      </c>
      <c r="B200">
        <v>61.09</v>
      </c>
      <c r="C200">
        <v>60.86</v>
      </c>
    </row>
    <row r="201" spans="1:3" x14ac:dyDescent="0.3">
      <c r="A201" t="str">
        <v>2021/10/29</v>
      </c>
      <c r="B201">
        <v>60.83</v>
      </c>
      <c r="C201">
        <v>60.57</v>
      </c>
    </row>
    <row r="202" spans="1:3" x14ac:dyDescent="0.3">
      <c r="A202" t="str">
        <v>2021/11/01</v>
      </c>
      <c r="B202">
        <v>60.59</v>
      </c>
      <c r="C202">
        <v>60.53</v>
      </c>
    </row>
    <row r="203" spans="1:3" x14ac:dyDescent="0.3">
      <c r="A203" t="str">
        <v>2021/11/02</v>
      </c>
      <c r="B203">
        <v>60.54</v>
      </c>
      <c r="C203">
        <v>60.46</v>
      </c>
    </row>
    <row r="204" spans="1:3" x14ac:dyDescent="0.3">
      <c r="A204" t="str">
        <v>2021/11/03</v>
      </c>
      <c r="B204">
        <v>60.46</v>
      </c>
      <c r="C204">
        <v>60.66</v>
      </c>
    </row>
    <row r="205" spans="1:3" x14ac:dyDescent="0.3">
      <c r="A205" t="str">
        <v>2021/11/04</v>
      </c>
      <c r="B205">
        <v>60.68</v>
      </c>
      <c r="C205">
        <v>60.56</v>
      </c>
    </row>
    <row r="206" spans="1:3" x14ac:dyDescent="0.3">
      <c r="A206" t="str">
        <v>2021/11/05</v>
      </c>
      <c r="B206">
        <v>60.57</v>
      </c>
      <c r="C206">
        <v>60.8</v>
      </c>
    </row>
    <row r="207" spans="1:3" x14ac:dyDescent="0.3">
      <c r="A207" t="str">
        <v>2021/11/08</v>
      </c>
      <c r="B207">
        <v>60.8</v>
      </c>
      <c r="C207">
        <v>61.28</v>
      </c>
    </row>
    <row r="208" spans="1:3" x14ac:dyDescent="0.3">
      <c r="A208" t="str">
        <v>2021/11/09</v>
      </c>
      <c r="B208">
        <v>61.28</v>
      </c>
      <c r="C208">
        <v>61.24</v>
      </c>
    </row>
    <row r="209" spans="1:3" x14ac:dyDescent="0.3">
      <c r="A209" t="str">
        <v>2021/11/10</v>
      </c>
      <c r="B209">
        <v>61.25</v>
      </c>
      <c r="C209">
        <v>61.32</v>
      </c>
    </row>
    <row r="210" spans="1:3" x14ac:dyDescent="0.3">
      <c r="A210" t="str">
        <v>2021/11/11</v>
      </c>
      <c r="B210">
        <v>61.21</v>
      </c>
      <c r="C210">
        <v>61.27</v>
      </c>
    </row>
    <row r="211" spans="1:3" x14ac:dyDescent="0.3">
      <c r="A211" t="str">
        <v>2021/11/12</v>
      </c>
      <c r="B211">
        <v>61.31</v>
      </c>
      <c r="C211">
        <v>61.63</v>
      </c>
    </row>
    <row r="212" spans="1:3" x14ac:dyDescent="0.3">
      <c r="A212" t="str">
        <v>2021/11/15</v>
      </c>
      <c r="B212">
        <v>61.63</v>
      </c>
      <c r="C212">
        <v>61.97</v>
      </c>
    </row>
    <row r="213" spans="1:3" x14ac:dyDescent="0.3">
      <c r="A213" t="str">
        <v>2021/11/16</v>
      </c>
      <c r="B213">
        <v>61.97</v>
      </c>
      <c r="C213">
        <v>62.14</v>
      </c>
    </row>
    <row r="214" spans="1:3" x14ac:dyDescent="0.3">
      <c r="A214" t="str">
        <v>2021/11/17</v>
      </c>
      <c r="B214">
        <v>57.84</v>
      </c>
      <c r="C214">
        <v>58.57</v>
      </c>
    </row>
    <row r="215" spans="1:3" x14ac:dyDescent="0.3">
      <c r="A215" t="str">
        <v>2021/11/18</v>
      </c>
      <c r="B215">
        <v>58.59</v>
      </c>
      <c r="C215">
        <v>58.95</v>
      </c>
    </row>
    <row r="216" spans="1:3" x14ac:dyDescent="0.3">
      <c r="A216" t="str">
        <v>2021/11/19</v>
      </c>
      <c r="B216">
        <v>58.96</v>
      </c>
      <c r="C216">
        <v>58.24</v>
      </c>
    </row>
    <row r="217" spans="1:3" x14ac:dyDescent="0.3">
      <c r="A217" t="str">
        <v>2021/11/22</v>
      </c>
      <c r="B217">
        <v>58.23</v>
      </c>
      <c r="C217">
        <v>58.02</v>
      </c>
    </row>
    <row r="218" spans="1:3" x14ac:dyDescent="0.3">
      <c r="A218" t="str">
        <v>2021/11/23</v>
      </c>
      <c r="B218">
        <v>57.93</v>
      </c>
      <c r="C218">
        <v>57.91</v>
      </c>
    </row>
    <row r="219" spans="1:3" x14ac:dyDescent="0.3">
      <c r="A219" t="str">
        <v>2021/11/24</v>
      </c>
      <c r="B219">
        <v>57.98</v>
      </c>
      <c r="C219">
        <v>58.14</v>
      </c>
    </row>
    <row r="220" spans="1:3" x14ac:dyDescent="0.3">
      <c r="A220" t="str">
        <v>2021/11/25</v>
      </c>
      <c r="B220">
        <v>58.24</v>
      </c>
      <c r="C220">
        <v>58.23</v>
      </c>
    </row>
    <row r="221" spans="1:3" x14ac:dyDescent="0.3">
      <c r="A221" t="str">
        <v>2021/11/26</v>
      </c>
      <c r="B221">
        <v>57.99</v>
      </c>
      <c r="C221">
        <v>57.45</v>
      </c>
    </row>
    <row r="222" spans="1:3" x14ac:dyDescent="0.3">
      <c r="A222" t="str">
        <v>2021/11/29</v>
      </c>
      <c r="B222">
        <v>57.26</v>
      </c>
      <c r="C222">
        <v>57.12</v>
      </c>
    </row>
    <row r="223" spans="1:3" x14ac:dyDescent="0.3">
      <c r="A223" t="str">
        <v>2021/11/30</v>
      </c>
      <c r="B223">
        <v>57.13</v>
      </c>
      <c r="C223">
        <v>57.02</v>
      </c>
    </row>
    <row r="224" spans="1:3" x14ac:dyDescent="0.3">
      <c r="A224" t="str">
        <v>2021/12/01</v>
      </c>
      <c r="B224">
        <v>57.02</v>
      </c>
      <c r="C224">
        <v>57.62</v>
      </c>
    </row>
    <row r="225" spans="1:3" x14ac:dyDescent="0.3">
      <c r="A225" t="str">
        <v>2021/12/02</v>
      </c>
      <c r="B225">
        <v>57.61</v>
      </c>
      <c r="C225">
        <v>57.61</v>
      </c>
    </row>
    <row r="226" spans="1:3" x14ac:dyDescent="0.3">
      <c r="A226" t="str">
        <v>2021/12/03</v>
      </c>
      <c r="B226">
        <v>57.61</v>
      </c>
      <c r="C226">
        <v>57.71</v>
      </c>
    </row>
    <row r="227" spans="1:3" x14ac:dyDescent="0.3">
      <c r="A227" t="str">
        <v>2021/12/06</v>
      </c>
      <c r="B227">
        <v>57.69</v>
      </c>
      <c r="C227">
        <v>58</v>
      </c>
    </row>
    <row r="228" spans="1:3" x14ac:dyDescent="0.3">
      <c r="A228" t="str">
        <v>2021/12/07</v>
      </c>
      <c r="B228">
        <v>57.99</v>
      </c>
      <c r="C228">
        <v>58.47</v>
      </c>
    </row>
    <row r="229" spans="1:3" x14ac:dyDescent="0.3">
      <c r="A229" t="str">
        <v>2021/12/08</v>
      </c>
      <c r="B229">
        <v>58.49</v>
      </c>
      <c r="C229">
        <v>58.57</v>
      </c>
    </row>
    <row r="230" spans="1:3" x14ac:dyDescent="0.3">
      <c r="A230" t="str">
        <v>2021/12/09</v>
      </c>
      <c r="B230">
        <v>58.57</v>
      </c>
      <c r="C230">
        <v>58.8</v>
      </c>
    </row>
    <row r="231" spans="1:3" x14ac:dyDescent="0.3">
      <c r="A231" t="str">
        <v>2021/12/10</v>
      </c>
      <c r="B231">
        <v>58.79</v>
      </c>
      <c r="C231">
        <v>58.72</v>
      </c>
    </row>
    <row r="232" spans="1:3" x14ac:dyDescent="0.3">
      <c r="A232" t="str">
        <v>2021/12/13</v>
      </c>
      <c r="B232">
        <v>58.73</v>
      </c>
      <c r="C232">
        <v>58.51</v>
      </c>
    </row>
    <row r="233" spans="1:3" x14ac:dyDescent="0.3">
      <c r="A233" t="str">
        <v>2021/12/14</v>
      </c>
      <c r="B233">
        <v>58.51</v>
      </c>
      <c r="C233">
        <v>58.26</v>
      </c>
    </row>
    <row r="234" spans="1:3" x14ac:dyDescent="0.3">
      <c r="A234" t="str">
        <v>2021/12/15</v>
      </c>
      <c r="B234">
        <v>58.26</v>
      </c>
      <c r="C234">
        <v>58.08</v>
      </c>
    </row>
    <row r="235" spans="1:3" x14ac:dyDescent="0.3">
      <c r="A235" t="str">
        <v>2021/12/16</v>
      </c>
      <c r="B235">
        <v>58.1</v>
      </c>
      <c r="C235">
        <v>58.3</v>
      </c>
    </row>
    <row r="236" spans="1:3" x14ac:dyDescent="0.3">
      <c r="A236" t="str">
        <v>2021/12/17</v>
      </c>
      <c r="B236">
        <v>58.29</v>
      </c>
      <c r="C236">
        <v>58.48</v>
      </c>
    </row>
    <row r="237" spans="1:3" x14ac:dyDescent="0.3">
      <c r="A237" t="str">
        <v>2021/12/20</v>
      </c>
      <c r="B237">
        <v>58.47</v>
      </c>
      <c r="C237">
        <v>58.11</v>
      </c>
    </row>
    <row r="238" spans="1:3" x14ac:dyDescent="0.3">
      <c r="A238" t="str">
        <v>2021/12/21</v>
      </c>
      <c r="B238">
        <v>58.12</v>
      </c>
      <c r="C238">
        <v>58.51</v>
      </c>
    </row>
    <row r="239" spans="1:3" x14ac:dyDescent="0.3">
      <c r="A239" t="str">
        <v>2021/12/22</v>
      </c>
      <c r="B239">
        <v>58.52</v>
      </c>
      <c r="C239">
        <v>58.52</v>
      </c>
    </row>
    <row r="240" spans="1:3" x14ac:dyDescent="0.3">
      <c r="A240" t="str">
        <v>2021/12/23</v>
      </c>
      <c r="B240">
        <v>58.53</v>
      </c>
      <c r="C240">
        <v>58.78</v>
      </c>
    </row>
    <row r="241" spans="1:3" x14ac:dyDescent="0.3">
      <c r="A241" t="str">
        <v>2021/12/24</v>
      </c>
      <c r="B241">
        <v>58.8</v>
      </c>
      <c r="C241">
        <v>58.91</v>
      </c>
    </row>
    <row r="242" spans="1:3" x14ac:dyDescent="0.3">
      <c r="A242" t="str">
        <v>2021/12/27</v>
      </c>
      <c r="B242">
        <v>58.91</v>
      </c>
      <c r="C242">
        <v>59.05</v>
      </c>
    </row>
    <row r="243" spans="1:3" x14ac:dyDescent="0.3">
      <c r="A243" t="str">
        <v>2021/12/28</v>
      </c>
      <c r="B243">
        <v>59.05</v>
      </c>
      <c r="C243">
        <v>59.47</v>
      </c>
    </row>
    <row r="244" spans="1:3" x14ac:dyDescent="0.3">
      <c r="A244" t="str">
        <v>2021/12/29</v>
      </c>
      <c r="B244">
        <v>59.47</v>
      </c>
      <c r="C244">
        <v>59.83</v>
      </c>
    </row>
    <row r="245" spans="1:3" x14ac:dyDescent="0.3">
      <c r="A245" t="str">
        <v>2021/12/30</v>
      </c>
      <c r="B245">
        <v>59.83</v>
      </c>
      <c r="C245">
        <v>59.6</v>
      </c>
    </row>
    <row r="246" spans="1:3" x14ac:dyDescent="0.3">
      <c r="A246" t="str">
        <v>2022/01/03</v>
      </c>
      <c r="B246">
        <v>59.6</v>
      </c>
      <c r="C246">
        <v>59.25</v>
      </c>
    </row>
    <row r="247" spans="1:3" x14ac:dyDescent="0.3">
      <c r="A247" t="str">
        <v>2022/01/04</v>
      </c>
      <c r="B247">
        <v>59.26</v>
      </c>
      <c r="C247">
        <v>59.34</v>
      </c>
    </row>
    <row r="248" spans="1:3" x14ac:dyDescent="0.3">
      <c r="A248" t="str">
        <v>2022/01/05</v>
      </c>
      <c r="B248">
        <v>59.32</v>
      </c>
      <c r="C248">
        <v>59.49</v>
      </c>
    </row>
    <row r="249" spans="1:3" x14ac:dyDescent="0.3">
      <c r="A249" t="str">
        <v>2022/01/06</v>
      </c>
      <c r="B249">
        <v>59.49</v>
      </c>
      <c r="C249">
        <v>59.69</v>
      </c>
    </row>
    <row r="250" spans="1:3" x14ac:dyDescent="0.3">
      <c r="A250" t="str">
        <v>2022/01/07</v>
      </c>
      <c r="B250">
        <v>59.69</v>
      </c>
      <c r="C250">
        <v>59.66</v>
      </c>
    </row>
    <row r="251" spans="1:3" x14ac:dyDescent="0.3">
      <c r="A251" t="str">
        <v>2022/01/10</v>
      </c>
      <c r="B251">
        <v>59.66</v>
      </c>
      <c r="C251">
        <v>59.86</v>
      </c>
    </row>
    <row r="252" spans="1:3" x14ac:dyDescent="0.3">
      <c r="A252" t="str">
        <v>2022/01/11</v>
      </c>
      <c r="B252">
        <v>59.86</v>
      </c>
      <c r="C252">
        <v>60.85</v>
      </c>
    </row>
    <row r="253" spans="1:3" x14ac:dyDescent="0.3">
      <c r="A253" t="str">
        <v>2022/01/12</v>
      </c>
      <c r="B253">
        <v>60.85</v>
      </c>
      <c r="C253">
        <v>61.14</v>
      </c>
    </row>
    <row r="254" spans="1:3" x14ac:dyDescent="0.3">
      <c r="A254" t="str">
        <v>2022/01/13</v>
      </c>
      <c r="B254">
        <v>61.15</v>
      </c>
      <c r="C254">
        <v>62.03</v>
      </c>
    </row>
    <row r="255" spans="1:3" x14ac:dyDescent="0.3">
      <c r="A255" t="str">
        <v>2022/01/14</v>
      </c>
      <c r="B255">
        <v>62.03</v>
      </c>
      <c r="C255">
        <v>61.64</v>
      </c>
    </row>
    <row r="256" spans="1:3" x14ac:dyDescent="0.3">
      <c r="A256" t="str">
        <v>2022/01/17</v>
      </c>
      <c r="B256">
        <v>61.64</v>
      </c>
      <c r="C256">
        <v>61.25</v>
      </c>
    </row>
    <row r="257" spans="1:3" x14ac:dyDescent="0.3">
      <c r="A257" t="str">
        <v>2022/01/18</v>
      </c>
      <c r="B257">
        <v>61.25</v>
      </c>
      <c r="C257">
        <v>61.54</v>
      </c>
    </row>
    <row r="258" spans="1:3" x14ac:dyDescent="0.3">
      <c r="A258" t="str">
        <v>2022/01/19</v>
      </c>
      <c r="B258">
        <v>61.54</v>
      </c>
      <c r="C258">
        <v>61.22</v>
      </c>
    </row>
    <row r="259" spans="1:3" x14ac:dyDescent="0.3">
      <c r="A259" t="str">
        <v>2022/01/20</v>
      </c>
      <c r="B259">
        <v>61.22</v>
      </c>
      <c r="C259">
        <v>61.14</v>
      </c>
    </row>
    <row r="260" spans="1:3" x14ac:dyDescent="0.3">
      <c r="A260" t="str">
        <v>2022/01/21</v>
      </c>
      <c r="B260">
        <v>61.13</v>
      </c>
      <c r="C260">
        <v>60.5</v>
      </c>
    </row>
    <row r="261" spans="1:3" x14ac:dyDescent="0.3">
      <c r="A261" t="str">
        <v>2022/01/24</v>
      </c>
      <c r="B261">
        <v>60.49</v>
      </c>
      <c r="C261">
        <v>60.44</v>
      </c>
    </row>
    <row r="262" spans="1:3" x14ac:dyDescent="0.3">
      <c r="A262" t="str">
        <v>2022/01/25</v>
      </c>
      <c r="B262">
        <v>60.43</v>
      </c>
      <c r="C262">
        <v>59.93</v>
      </c>
    </row>
    <row r="263" spans="1:3" x14ac:dyDescent="0.3">
      <c r="A263" t="str">
        <v>2022/01/26</v>
      </c>
      <c r="B263">
        <v>59.93</v>
      </c>
      <c r="C263">
        <v>60.09</v>
      </c>
    </row>
    <row r="264" spans="1:3" x14ac:dyDescent="0.3">
      <c r="A264" t="str">
        <v>2022/02/07</v>
      </c>
      <c r="B264">
        <v>60.1</v>
      </c>
      <c r="C264">
        <v>61.28</v>
      </c>
    </row>
    <row r="265" spans="1:3" x14ac:dyDescent="0.3">
      <c r="A265" t="str">
        <v>2022/02/08</v>
      </c>
      <c r="B265">
        <v>61.28</v>
      </c>
      <c r="C265">
        <v>61.62</v>
      </c>
    </row>
    <row r="266" spans="1:3" x14ac:dyDescent="0.3">
      <c r="A266" t="str">
        <v>2022/02/09</v>
      </c>
      <c r="B266">
        <v>61.62</v>
      </c>
      <c r="C266">
        <v>61.95</v>
      </c>
    </row>
    <row r="267" spans="1:3" x14ac:dyDescent="0.3">
      <c r="A267" t="str">
        <v>2022/02/10</v>
      </c>
      <c r="B267">
        <v>61.95</v>
      </c>
      <c r="C267">
        <v>62.1</v>
      </c>
    </row>
    <row r="268" spans="1:3" x14ac:dyDescent="0.3">
      <c r="A268" t="str">
        <v>2022/02/11</v>
      </c>
      <c r="B268">
        <v>62.1</v>
      </c>
      <c r="C268">
        <v>62</v>
      </c>
    </row>
    <row r="269" spans="1:3" x14ac:dyDescent="0.3">
      <c r="A269" t="str">
        <v>2022/02/14</v>
      </c>
      <c r="B269">
        <v>61.99</v>
      </c>
      <c r="C269">
        <v>61.45</v>
      </c>
    </row>
    <row r="270" spans="1:3" x14ac:dyDescent="0.3">
      <c r="A270" t="str">
        <v>2022/02/15</v>
      </c>
      <c r="B270">
        <v>61.46</v>
      </c>
      <c r="C270">
        <v>61.23</v>
      </c>
    </row>
    <row r="271" spans="1:3" x14ac:dyDescent="0.3">
      <c r="A271" t="str">
        <v>2022/02/16</v>
      </c>
      <c r="B271">
        <v>61.23</v>
      </c>
      <c r="C271">
        <v>61.8</v>
      </c>
    </row>
    <row r="272" spans="1:3" x14ac:dyDescent="0.3">
      <c r="A272" t="str">
        <v>2022/02/17</v>
      </c>
      <c r="B272">
        <v>61.8</v>
      </c>
      <c r="C272">
        <v>62.04</v>
      </c>
    </row>
    <row r="273" spans="1:3" x14ac:dyDescent="0.3">
      <c r="A273" t="str">
        <v>2022/02/18</v>
      </c>
      <c r="B273">
        <v>62.03</v>
      </c>
      <c r="C273">
        <v>62.02</v>
      </c>
    </row>
    <row r="274" spans="1:3" x14ac:dyDescent="0.3">
      <c r="A274" t="str">
        <v>2022/02/21</v>
      </c>
      <c r="B274">
        <v>62.02</v>
      </c>
      <c r="C274">
        <v>62.18</v>
      </c>
    </row>
    <row r="275" spans="1:3" x14ac:dyDescent="0.3">
      <c r="A275" t="str">
        <v>2022/02/22</v>
      </c>
      <c r="B275">
        <v>62.17</v>
      </c>
      <c r="C275">
        <v>61.66</v>
      </c>
    </row>
    <row r="276" spans="1:3" x14ac:dyDescent="0.3">
      <c r="A276" t="str">
        <v>2022/02/23</v>
      </c>
      <c r="B276">
        <v>61.66</v>
      </c>
      <c r="C276">
        <v>61.93</v>
      </c>
    </row>
    <row r="277" spans="1:3" x14ac:dyDescent="0.3">
      <c r="A277" t="str">
        <v>2022/02/24</v>
      </c>
      <c r="B277">
        <v>61.92</v>
      </c>
      <c r="C277">
        <v>61.02</v>
      </c>
    </row>
    <row r="278" spans="1:3" x14ac:dyDescent="0.3">
      <c r="A278" t="str">
        <v>2022/02/25</v>
      </c>
      <c r="B278">
        <v>61.02</v>
      </c>
      <c r="C278">
        <v>61.01</v>
      </c>
    </row>
    <row r="279" spans="1:3" x14ac:dyDescent="0.3">
      <c r="A279" t="str">
        <v>2022/03/01</v>
      </c>
      <c r="B279">
        <v>61.03</v>
      </c>
      <c r="C279">
        <v>61.69</v>
      </c>
    </row>
    <row r="280" spans="1:3" x14ac:dyDescent="0.3">
      <c r="A280" t="str">
        <v>2022/03/02</v>
      </c>
      <c r="B280">
        <v>61.68</v>
      </c>
      <c r="C280">
        <v>61.68</v>
      </c>
    </row>
    <row r="281" spans="1:3" x14ac:dyDescent="0.3">
      <c r="A281" t="str">
        <v>2022/03/03</v>
      </c>
      <c r="B281">
        <v>61.68</v>
      </c>
      <c r="C281">
        <v>61.82</v>
      </c>
    </row>
    <row r="282" spans="1:3" x14ac:dyDescent="0.3">
      <c r="A282" t="str">
        <v>2022/03/04</v>
      </c>
      <c r="B282">
        <v>61.81</v>
      </c>
      <c r="C282">
        <v>61.17</v>
      </c>
    </row>
    <row r="283" spans="1:3" x14ac:dyDescent="0.3">
      <c r="A283" t="str">
        <v>2022/03/07</v>
      </c>
      <c r="B283">
        <v>61.16</v>
      </c>
      <c r="C283">
        <v>59.74</v>
      </c>
    </row>
    <row r="284" spans="1:3" x14ac:dyDescent="0.3">
      <c r="A284" t="str">
        <v>2022/03/08</v>
      </c>
      <c r="B284">
        <v>59.67</v>
      </c>
      <c r="C284">
        <v>58.95</v>
      </c>
    </row>
    <row r="285" spans="1:3" x14ac:dyDescent="0.3">
      <c r="A285" t="str">
        <v>2022/03/09</v>
      </c>
      <c r="B285">
        <v>58.97</v>
      </c>
      <c r="C285">
        <v>59.32</v>
      </c>
    </row>
    <row r="286" spans="1:3" x14ac:dyDescent="0.3">
      <c r="A286" t="str">
        <v>2022/03/10</v>
      </c>
      <c r="B286">
        <v>59.33</v>
      </c>
      <c r="C286">
        <v>60.55</v>
      </c>
    </row>
    <row r="287" spans="1:3" x14ac:dyDescent="0.3">
      <c r="A287" t="str">
        <v>2022/03/11</v>
      </c>
      <c r="B287">
        <v>60.55</v>
      </c>
      <c r="C287">
        <v>60.35</v>
      </c>
    </row>
    <row r="288" spans="1:3" x14ac:dyDescent="0.3">
      <c r="A288" t="str">
        <v>2022/03/14</v>
      </c>
      <c r="B288">
        <v>60.36</v>
      </c>
      <c r="C288">
        <v>60.59</v>
      </c>
    </row>
    <row r="289" spans="1:3" x14ac:dyDescent="0.3">
      <c r="A289" t="str">
        <v>2022/03/15</v>
      </c>
      <c r="B289">
        <v>60.58</v>
      </c>
      <c r="C289">
        <v>60.58</v>
      </c>
    </row>
    <row r="290" spans="1:3" x14ac:dyDescent="0.3">
      <c r="A290" t="str">
        <v>2022/03/16</v>
      </c>
      <c r="B290">
        <v>60.58</v>
      </c>
      <c r="C290">
        <v>61.12</v>
      </c>
    </row>
    <row r="291" spans="1:3" x14ac:dyDescent="0.3">
      <c r="A291" t="str">
        <v>2022/03/17</v>
      </c>
      <c r="B291">
        <v>61.14</v>
      </c>
      <c r="C291">
        <v>61.78</v>
      </c>
    </row>
    <row r="292" spans="1:3" x14ac:dyDescent="0.3">
      <c r="A292" t="str">
        <v>2022/03/18</v>
      </c>
      <c r="B292">
        <v>61.78</v>
      </c>
      <c r="C292">
        <v>61.94</v>
      </c>
    </row>
    <row r="293" spans="1:3" x14ac:dyDescent="0.3">
      <c r="A293" t="str">
        <v>2022/03/21</v>
      </c>
      <c r="B293">
        <v>61.94</v>
      </c>
      <c r="C293">
        <v>62.03</v>
      </c>
    </row>
    <row r="294" spans="1:3" x14ac:dyDescent="0.3">
      <c r="A294" t="str">
        <v>2022/03/22</v>
      </c>
      <c r="B294">
        <v>62.03</v>
      </c>
      <c r="C294">
        <v>62.17</v>
      </c>
    </row>
    <row r="295" spans="1:3" x14ac:dyDescent="0.3">
      <c r="A295" t="str">
        <v>2022/03/23</v>
      </c>
      <c r="B295">
        <v>62.17</v>
      </c>
      <c r="C295">
        <v>62.65</v>
      </c>
    </row>
    <row r="296" spans="1:3" x14ac:dyDescent="0.3">
      <c r="A296" t="str">
        <v>2022/03/24</v>
      </c>
      <c r="B296">
        <v>62.64</v>
      </c>
      <c r="C296">
        <v>62.68</v>
      </c>
    </row>
    <row r="297" spans="1:3" x14ac:dyDescent="0.3">
      <c r="A297" t="str">
        <v>2022/03/25</v>
      </c>
      <c r="B297">
        <v>62.68</v>
      </c>
      <c r="C297">
        <v>62.53</v>
      </c>
    </row>
    <row r="298" spans="1:3" x14ac:dyDescent="0.3">
      <c r="A298" t="str">
        <v>2022/03/28</v>
      </c>
      <c r="B298">
        <v>62.52</v>
      </c>
      <c r="C298">
        <v>62.53</v>
      </c>
    </row>
    <row r="299" spans="1:3" x14ac:dyDescent="0.3">
      <c r="A299" t="str">
        <v>2022/03/29</v>
      </c>
      <c r="B299">
        <v>62.54</v>
      </c>
      <c r="C299">
        <v>62.42</v>
      </c>
    </row>
    <row r="300" spans="1:3" x14ac:dyDescent="0.3">
      <c r="A300" t="str">
        <v>2022/03/30</v>
      </c>
      <c r="B300">
        <v>62.43</v>
      </c>
      <c r="C300">
        <v>62.73</v>
      </c>
    </row>
    <row r="301" spans="1:3" x14ac:dyDescent="0.3">
      <c r="A301" t="str">
        <v>2022/03/31</v>
      </c>
      <c r="B301">
        <v>62.73</v>
      </c>
      <c r="C301">
        <v>62.88</v>
      </c>
    </row>
    <row r="302" spans="1:3" x14ac:dyDescent="0.3">
      <c r="A302" t="str">
        <v>2022/04/01</v>
      </c>
      <c r="B302">
        <v>62.87</v>
      </c>
      <c r="C302">
        <v>63.03</v>
      </c>
    </row>
    <row r="303" spans="1:3" x14ac:dyDescent="0.3">
      <c r="A303" t="str">
        <v>2022/04/06</v>
      </c>
      <c r="B303">
        <v>63.02</v>
      </c>
      <c r="C303">
        <v>63.54</v>
      </c>
    </row>
    <row r="304" spans="1:3" x14ac:dyDescent="0.3">
      <c r="A304" t="str">
        <v>2022/04/07</v>
      </c>
      <c r="B304">
        <v>63.53</v>
      </c>
      <c r="C304">
        <v>62.89</v>
      </c>
    </row>
    <row r="305" spans="1:3" x14ac:dyDescent="0.3">
      <c r="A305" t="str">
        <v>2022/04/08</v>
      </c>
      <c r="B305">
        <v>62.89</v>
      </c>
      <c r="C305">
        <v>63.35</v>
      </c>
    </row>
    <row r="306" spans="1:3" x14ac:dyDescent="0.3">
      <c r="A306" t="str">
        <v>2022/04/11</v>
      </c>
      <c r="B306">
        <v>63.35</v>
      </c>
      <c r="C306">
        <v>63.19</v>
      </c>
    </row>
    <row r="307" spans="1:3" x14ac:dyDescent="0.3">
      <c r="A307" t="str">
        <v>2022/04/12</v>
      </c>
      <c r="B307">
        <v>63.19</v>
      </c>
      <c r="C307">
        <v>62.97</v>
      </c>
    </row>
    <row r="308" spans="1:3" x14ac:dyDescent="0.3">
      <c r="A308" t="str">
        <v>2022/04/13</v>
      </c>
      <c r="B308">
        <v>62.97</v>
      </c>
      <c r="C308">
        <v>63.42</v>
      </c>
    </row>
    <row r="309" spans="1:3" x14ac:dyDescent="0.3">
      <c r="A309" t="str">
        <v>2022/04/14</v>
      </c>
      <c r="B309">
        <v>63.42</v>
      </c>
      <c r="C309">
        <v>62.74</v>
      </c>
    </row>
    <row r="310" spans="1:3" x14ac:dyDescent="0.3">
      <c r="A310" t="str">
        <v>2022/04/15</v>
      </c>
      <c r="B310">
        <v>62.73</v>
      </c>
      <c r="C310">
        <v>62.6</v>
      </c>
    </row>
    <row r="311" spans="1:3" x14ac:dyDescent="0.3">
      <c r="A311" t="str">
        <v>2022/04/18</v>
      </c>
      <c r="B311">
        <v>62.56</v>
      </c>
      <c r="C311">
        <v>62.07</v>
      </c>
    </row>
    <row r="312" spans="1:3" x14ac:dyDescent="0.3">
      <c r="A312" t="str">
        <v>2022/04/19</v>
      </c>
      <c r="B312">
        <v>62.07</v>
      </c>
      <c r="C312">
        <v>62.01</v>
      </c>
    </row>
    <row r="313" spans="1:3" x14ac:dyDescent="0.3">
      <c r="A313" t="str">
        <v>2022/04/20</v>
      </c>
      <c r="B313">
        <v>62.02</v>
      </c>
      <c r="C313">
        <v>62.52</v>
      </c>
    </row>
    <row r="314" spans="1:3" x14ac:dyDescent="0.3">
      <c r="A314" t="str">
        <v>2022/04/21</v>
      </c>
      <c r="B314">
        <v>62.52</v>
      </c>
      <c r="C314">
        <v>62.35</v>
      </c>
    </row>
    <row r="315" spans="1:3" x14ac:dyDescent="0.3">
      <c r="A315" t="str">
        <v>2022/04/22</v>
      </c>
      <c r="B315">
        <v>62.34</v>
      </c>
      <c r="C315">
        <v>62.67</v>
      </c>
    </row>
    <row r="316" spans="1:3" x14ac:dyDescent="0.3">
      <c r="A316" t="str">
        <v>2022/04/25</v>
      </c>
      <c r="B316">
        <v>62.65</v>
      </c>
      <c r="C316">
        <v>62</v>
      </c>
    </row>
    <row r="317" spans="1:3" x14ac:dyDescent="0.3">
      <c r="A317" t="str">
        <v>2022/04/26</v>
      </c>
      <c r="B317">
        <v>62</v>
      </c>
      <c r="C317">
        <v>62.51</v>
      </c>
    </row>
    <row r="318" spans="1:3" x14ac:dyDescent="0.3">
      <c r="A318" t="str">
        <v>2022/04/27</v>
      </c>
      <c r="B318">
        <v>62.49</v>
      </c>
      <c r="C318">
        <v>61.62</v>
      </c>
    </row>
    <row r="319" spans="1:3" x14ac:dyDescent="0.3">
      <c r="A319" t="str">
        <v>2022/04/28</v>
      </c>
      <c r="B319">
        <v>61.62</v>
      </c>
      <c r="C319">
        <v>61.73</v>
      </c>
    </row>
    <row r="320" spans="1:3" x14ac:dyDescent="0.3">
      <c r="A320" t="str">
        <v>2022/04/29</v>
      </c>
      <c r="B320">
        <v>61.74</v>
      </c>
      <c r="C320">
        <v>62.01</v>
      </c>
    </row>
    <row r="321" spans="1:3" x14ac:dyDescent="0.3">
      <c r="A321" t="str">
        <v>2022/05/03</v>
      </c>
      <c r="B321">
        <v>62.01</v>
      </c>
      <c r="C321">
        <v>61.58</v>
      </c>
    </row>
    <row r="322" spans="1:3" x14ac:dyDescent="0.3">
      <c r="A322" t="str">
        <v>2022/05/04</v>
      </c>
      <c r="B322">
        <v>61.58</v>
      </c>
      <c r="C322">
        <v>61.55</v>
      </c>
    </row>
    <row r="323" spans="1:3" x14ac:dyDescent="0.3">
      <c r="A323" t="str">
        <v>2022/05/05</v>
      </c>
      <c r="B323">
        <v>61.56</v>
      </c>
      <c r="C323">
        <v>61.4</v>
      </c>
    </row>
    <row r="324" spans="1:3" x14ac:dyDescent="0.3">
      <c r="A324" t="str">
        <v>2022/05/06</v>
      </c>
      <c r="B324">
        <v>61.38</v>
      </c>
      <c r="C324">
        <v>60.94</v>
      </c>
    </row>
    <row r="325" spans="1:3" x14ac:dyDescent="0.3">
      <c r="A325" t="str">
        <v>2022/05/09</v>
      </c>
      <c r="B325">
        <v>60.93</v>
      </c>
      <c r="C325">
        <v>59.67</v>
      </c>
    </row>
    <row r="326" spans="1:3" x14ac:dyDescent="0.3">
      <c r="A326" t="str">
        <v>2022/05/10</v>
      </c>
      <c r="B326">
        <v>59.67</v>
      </c>
      <c r="C326">
        <v>59.73</v>
      </c>
    </row>
    <row r="327" spans="1:3" x14ac:dyDescent="0.3">
      <c r="A327" t="str">
        <v>2022/05/11</v>
      </c>
      <c r="B327">
        <v>59.73</v>
      </c>
      <c r="C327">
        <v>59.14</v>
      </c>
    </row>
    <row r="328" spans="1:3" x14ac:dyDescent="0.3">
      <c r="A328" t="str">
        <v>2022/05/12</v>
      </c>
      <c r="B328">
        <v>59.14</v>
      </c>
      <c r="C328">
        <v>57.8</v>
      </c>
    </row>
    <row r="329" spans="1:3" x14ac:dyDescent="0.3">
      <c r="A329" t="str">
        <v>2022/05/13</v>
      </c>
      <c r="B329">
        <v>57.8</v>
      </c>
      <c r="C329">
        <v>57.95</v>
      </c>
    </row>
    <row r="330" spans="1:3" x14ac:dyDescent="0.3">
      <c r="A330" t="str">
        <v>2022/05/16</v>
      </c>
      <c r="B330">
        <v>57.95</v>
      </c>
      <c r="C330">
        <v>57.75</v>
      </c>
    </row>
    <row r="331" spans="1:3" x14ac:dyDescent="0.3">
      <c r="A331" t="str">
        <v>2022/05/17</v>
      </c>
      <c r="B331">
        <v>57.75</v>
      </c>
      <c r="C331">
        <v>57.56</v>
      </c>
    </row>
    <row r="332" spans="1:3" x14ac:dyDescent="0.3">
      <c r="A332" t="str">
        <v>2022/05/18</v>
      </c>
      <c r="B332">
        <v>57.58</v>
      </c>
      <c r="C332">
        <v>58.41</v>
      </c>
    </row>
    <row r="333" spans="1:3" x14ac:dyDescent="0.3">
      <c r="A333" t="str">
        <v>2022/05/19</v>
      </c>
      <c r="B333">
        <v>58.4</v>
      </c>
      <c r="C333">
        <v>57.66</v>
      </c>
    </row>
    <row r="334" spans="1:3" x14ac:dyDescent="0.3">
      <c r="A334" t="str">
        <v>2022/05/20</v>
      </c>
      <c r="B334">
        <v>57.67</v>
      </c>
      <c r="C334">
        <v>57.95</v>
      </c>
    </row>
    <row r="335" spans="1:3" x14ac:dyDescent="0.3">
      <c r="A335" t="str">
        <v>2022/05/23</v>
      </c>
      <c r="B335">
        <v>58</v>
      </c>
      <c r="C335">
        <v>57.92</v>
      </c>
    </row>
    <row r="336" spans="1:3" x14ac:dyDescent="0.3">
      <c r="A336" t="str">
        <v>2022/05/24</v>
      </c>
      <c r="B336">
        <v>57.92</v>
      </c>
      <c r="C336">
        <v>57.74</v>
      </c>
    </row>
    <row r="337" spans="1:3" x14ac:dyDescent="0.3">
      <c r="A337" t="str">
        <v>2022/05/25</v>
      </c>
      <c r="B337">
        <v>57.74</v>
      </c>
      <c r="C337">
        <v>57.93</v>
      </c>
    </row>
    <row r="338" spans="1:3" x14ac:dyDescent="0.3">
      <c r="A338" t="str">
        <v>2022/05/26</v>
      </c>
      <c r="B338">
        <v>58</v>
      </c>
      <c r="C338">
        <v>57.99</v>
      </c>
    </row>
    <row r="339" spans="1:3" x14ac:dyDescent="0.3">
      <c r="A339" t="str">
        <v>2022/05/27</v>
      </c>
      <c r="B339">
        <v>57.99</v>
      </c>
      <c r="C339">
        <v>58.6</v>
      </c>
    </row>
    <row r="340" spans="1:3" x14ac:dyDescent="0.3">
      <c r="A340" t="str">
        <v>2022/05/30</v>
      </c>
      <c r="B340">
        <v>58.61</v>
      </c>
      <c r="C340">
        <v>59.39</v>
      </c>
    </row>
    <row r="341" spans="1:3" x14ac:dyDescent="0.3">
      <c r="A341" t="str">
        <v>2022/05/31</v>
      </c>
      <c r="B341">
        <v>59.38</v>
      </c>
      <c r="C341">
        <v>59.75</v>
      </c>
    </row>
    <row r="342" spans="1:3" x14ac:dyDescent="0.3">
      <c r="A342" t="str">
        <v>2022/06/01</v>
      </c>
      <c r="B342">
        <v>59.75</v>
      </c>
      <c r="C342">
        <v>59.2</v>
      </c>
    </row>
    <row r="343" spans="1:3" x14ac:dyDescent="0.3">
      <c r="A343" t="str">
        <v>2022/06/02</v>
      </c>
      <c r="B343">
        <v>59.2</v>
      </c>
      <c r="C343">
        <v>59</v>
      </c>
    </row>
    <row r="344" spans="1:3" x14ac:dyDescent="0.3">
      <c r="A344" t="str">
        <v>2022/06/06</v>
      </c>
      <c r="B344">
        <v>59.01</v>
      </c>
      <c r="C344">
        <v>59.19</v>
      </c>
    </row>
    <row r="345" spans="1:3" x14ac:dyDescent="0.3">
      <c r="A345" t="str">
        <v>2022/06/07</v>
      </c>
      <c r="B345">
        <v>59.19</v>
      </c>
      <c r="C345">
        <v>59.03</v>
      </c>
    </row>
    <row r="346" spans="1:3" x14ac:dyDescent="0.3">
      <c r="A346" t="str">
        <v>2022/06/08</v>
      </c>
      <c r="B346">
        <v>59.03</v>
      </c>
      <c r="C346">
        <v>59.29</v>
      </c>
    </row>
    <row r="347" spans="1:3" x14ac:dyDescent="0.3">
      <c r="A347" t="str">
        <v>2022/06/09</v>
      </c>
      <c r="B347">
        <v>59.29</v>
      </c>
      <c r="C347">
        <v>58.84</v>
      </c>
    </row>
    <row r="348" spans="1:3" x14ac:dyDescent="0.3">
      <c r="A348" t="str">
        <v>2022/06/10</v>
      </c>
      <c r="B348">
        <v>58.84</v>
      </c>
      <c r="C348">
        <v>58.6</v>
      </c>
    </row>
    <row r="349" spans="1:3" x14ac:dyDescent="0.3">
      <c r="A349" t="str">
        <v>2022/06/13</v>
      </c>
      <c r="B349">
        <v>58.58</v>
      </c>
      <c r="C349">
        <v>57.97</v>
      </c>
    </row>
    <row r="350" spans="1:3" x14ac:dyDescent="0.3">
      <c r="A350" t="str">
        <v>2022/06/14</v>
      </c>
      <c r="B350">
        <v>57.97</v>
      </c>
      <c r="C350">
        <v>58.08</v>
      </c>
    </row>
    <row r="351" spans="1:3" x14ac:dyDescent="0.3">
      <c r="A351" t="str">
        <v>2022/06/15</v>
      </c>
      <c r="B351">
        <v>58.08</v>
      </c>
      <c r="C351">
        <v>58.17</v>
      </c>
    </row>
    <row r="352" spans="1:3" x14ac:dyDescent="0.3">
      <c r="A352" t="str">
        <v>2022/06/16</v>
      </c>
      <c r="B352">
        <v>58.18</v>
      </c>
      <c r="C352">
        <v>58.06</v>
      </c>
    </row>
    <row r="353" spans="1:3" x14ac:dyDescent="0.3">
      <c r="A353" t="str">
        <v>2022/06/17</v>
      </c>
      <c r="B353">
        <v>58.05</v>
      </c>
      <c r="C353">
        <v>57.57</v>
      </c>
    </row>
    <row r="354" spans="1:3" x14ac:dyDescent="0.3">
      <c r="A354" t="str">
        <v>2022/06/20</v>
      </c>
      <c r="B354">
        <v>57.57</v>
      </c>
      <c r="C354">
        <v>56.77</v>
      </c>
    </row>
    <row r="355" spans="1:3" x14ac:dyDescent="0.3">
      <c r="A355" t="str">
        <v>2022/06/21</v>
      </c>
      <c r="B355">
        <v>56.78</v>
      </c>
      <c r="C355">
        <v>58.1</v>
      </c>
    </row>
    <row r="356" spans="1:3" x14ac:dyDescent="0.3">
      <c r="A356" t="str">
        <v>2022/06/22</v>
      </c>
      <c r="B356">
        <v>58.09</v>
      </c>
      <c r="C356">
        <v>57.59</v>
      </c>
    </row>
    <row r="357" spans="1:3" x14ac:dyDescent="0.3">
      <c r="A357" t="str">
        <v>2022/06/23</v>
      </c>
      <c r="B357">
        <v>57.59</v>
      </c>
      <c r="C357">
        <v>57.81</v>
      </c>
    </row>
    <row r="358" spans="1:3" x14ac:dyDescent="0.3">
      <c r="A358" t="str">
        <v>2022/06/24</v>
      </c>
      <c r="B358">
        <v>57.82</v>
      </c>
      <c r="C358">
        <v>58.37</v>
      </c>
    </row>
    <row r="359" spans="1:3" x14ac:dyDescent="0.3">
      <c r="A359" t="str">
        <v>2022/06/27</v>
      </c>
      <c r="B359">
        <v>58.38</v>
      </c>
      <c r="C359">
        <v>58.44</v>
      </c>
    </row>
    <row r="360" spans="1:3" x14ac:dyDescent="0.3">
      <c r="A360" t="str">
        <v>2022/06/28</v>
      </c>
      <c r="B360">
        <v>58.44</v>
      </c>
      <c r="C360">
        <v>58.31</v>
      </c>
    </row>
    <row r="361" spans="1:3" x14ac:dyDescent="0.3">
      <c r="A361" t="str">
        <v>2022/06/29</v>
      </c>
      <c r="B361">
        <v>58.3</v>
      </c>
      <c r="C361">
        <v>57.99</v>
      </c>
    </row>
    <row r="362" spans="1:3" x14ac:dyDescent="0.3">
      <c r="A362" t="str">
        <v>2022/06/30</v>
      </c>
      <c r="B362">
        <v>57.98</v>
      </c>
      <c r="C362">
        <v>56.92</v>
      </c>
    </row>
    <row r="363" spans="1:3" x14ac:dyDescent="0.3">
      <c r="A363" t="str">
        <v>2022/07/01</v>
      </c>
      <c r="B363">
        <v>56.92</v>
      </c>
      <c r="C363">
        <v>56.52</v>
      </c>
    </row>
    <row r="364" spans="1:3" x14ac:dyDescent="0.3">
      <c r="A364" t="str">
        <v>2022/07/04</v>
      </c>
      <c r="B364">
        <v>56.53</v>
      </c>
      <c r="C364">
        <v>56.52</v>
      </c>
    </row>
    <row r="365" spans="1:3" x14ac:dyDescent="0.3">
      <c r="A365" t="str">
        <v>2022/07/05</v>
      </c>
      <c r="B365">
        <v>56.7</v>
      </c>
      <c r="C365">
        <v>56.85</v>
      </c>
    </row>
    <row r="366" spans="1:3" x14ac:dyDescent="0.3">
      <c r="A366" t="str">
        <v>2022/07/06</v>
      </c>
      <c r="B366">
        <v>56.85</v>
      </c>
      <c r="C366">
        <v>55.84</v>
      </c>
    </row>
    <row r="367" spans="1:3" x14ac:dyDescent="0.3">
      <c r="A367" t="str">
        <v>2022/07/07</v>
      </c>
      <c r="B367">
        <v>55.85</v>
      </c>
      <c r="C367">
        <v>56.26</v>
      </c>
    </row>
    <row r="368" spans="1:3" x14ac:dyDescent="0.3">
      <c r="A368" t="str">
        <v>2022/07/08</v>
      </c>
      <c r="B368">
        <v>56.28</v>
      </c>
      <c r="C368">
        <v>56.15</v>
      </c>
    </row>
    <row r="369" spans="1:3" x14ac:dyDescent="0.3">
      <c r="A369" t="str">
        <v>2022/07/11</v>
      </c>
      <c r="B369">
        <v>56.17</v>
      </c>
      <c r="C369">
        <v>56.02</v>
      </c>
    </row>
    <row r="370" spans="1:3" x14ac:dyDescent="0.3">
      <c r="A370" t="str">
        <v>2022/07/12</v>
      </c>
      <c r="B370">
        <v>56</v>
      </c>
      <c r="C370">
        <v>55.23</v>
      </c>
    </row>
    <row r="371" spans="1:3" x14ac:dyDescent="0.3">
      <c r="A371" t="str">
        <v>2022/07/13</v>
      </c>
      <c r="B371">
        <v>55.27</v>
      </c>
      <c r="C371">
        <v>56.2</v>
      </c>
    </row>
    <row r="372" spans="1:3" x14ac:dyDescent="0.3">
      <c r="A372" t="str">
        <v>2022/07/14</v>
      </c>
      <c r="B372">
        <v>56.18</v>
      </c>
      <c r="C372">
        <v>56.16</v>
      </c>
    </row>
    <row r="373" spans="1:3" x14ac:dyDescent="0.3">
      <c r="A373" t="str">
        <v>2022/07/15</v>
      </c>
      <c r="B373">
        <v>56.17</v>
      </c>
      <c r="C373">
        <v>55.54</v>
      </c>
    </row>
    <row r="374" spans="1:3" x14ac:dyDescent="0.3">
      <c r="A374" t="str">
        <v>2022/07/18</v>
      </c>
      <c r="B374">
        <v>55.55</v>
      </c>
      <c r="C374">
        <v>56</v>
      </c>
    </row>
    <row r="375" spans="1:3" x14ac:dyDescent="0.3">
      <c r="A375" t="str">
        <v>2022/07/19</v>
      </c>
      <c r="B375">
        <v>55.99</v>
      </c>
      <c r="C375">
        <v>55.93</v>
      </c>
    </row>
    <row r="376" spans="1:3" x14ac:dyDescent="0.3">
      <c r="A376" t="str">
        <v>2022/07/20</v>
      </c>
      <c r="B376">
        <v>55.96</v>
      </c>
      <c r="C376">
        <v>56.05</v>
      </c>
    </row>
    <row r="377" spans="1:3" x14ac:dyDescent="0.3">
      <c r="A377" t="str">
        <v>2022/07/21</v>
      </c>
      <c r="B377">
        <v>56.05</v>
      </c>
      <c r="C377">
        <v>56.55</v>
      </c>
    </row>
    <row r="378" spans="1:3" x14ac:dyDescent="0.3">
      <c r="A378" t="str">
        <v>2022/07/22</v>
      </c>
      <c r="B378">
        <v>56.51</v>
      </c>
      <c r="C378">
        <v>56.83</v>
      </c>
    </row>
    <row r="379" spans="1:3" x14ac:dyDescent="0.3">
      <c r="A379" t="str">
        <v>2022/07/25</v>
      </c>
      <c r="B379">
        <v>56.83</v>
      </c>
      <c r="C379">
        <v>57.09</v>
      </c>
    </row>
    <row r="380" spans="1:3" x14ac:dyDescent="0.3">
      <c r="A380" t="str">
        <v>2022/07/26</v>
      </c>
      <c r="B380">
        <v>57</v>
      </c>
      <c r="C380">
        <v>57.06</v>
      </c>
    </row>
    <row r="381" spans="1:3" x14ac:dyDescent="0.3">
      <c r="A381" t="str">
        <v>2022/07/27</v>
      </c>
      <c r="B381">
        <v>57.06</v>
      </c>
      <c r="C381">
        <v>57.42</v>
      </c>
    </row>
    <row r="382" spans="1:3" x14ac:dyDescent="0.3">
      <c r="A382" t="str">
        <v>2022/07/28</v>
      </c>
      <c r="B382">
        <v>57.47</v>
      </c>
      <c r="C382">
        <v>57.63</v>
      </c>
    </row>
    <row r="383" spans="1:3" x14ac:dyDescent="0.3">
      <c r="A383" t="str">
        <v>2022/07/29</v>
      </c>
      <c r="B383">
        <v>57.74</v>
      </c>
      <c r="C383">
        <v>57.8</v>
      </c>
    </row>
    <row r="384" spans="1:3" x14ac:dyDescent="0.3">
      <c r="A384" t="str">
        <v>2022/08/01</v>
      </c>
      <c r="B384">
        <v>57.78</v>
      </c>
      <c r="C384">
        <v>57.88</v>
      </c>
    </row>
    <row r="385" spans="1:3" x14ac:dyDescent="0.3">
      <c r="A385" t="str">
        <v>2022/08/02</v>
      </c>
      <c r="B385">
        <v>57.84</v>
      </c>
      <c r="C385">
        <v>57.49</v>
      </c>
    </row>
    <row r="386" spans="1:3" x14ac:dyDescent="0.3">
      <c r="A386" t="str">
        <v>2022/08/03</v>
      </c>
      <c r="B386">
        <v>57.51</v>
      </c>
      <c r="C386">
        <v>57.47</v>
      </c>
    </row>
    <row r="387" spans="1:3" x14ac:dyDescent="0.3">
      <c r="A387" t="str">
        <v>2022/08/04</v>
      </c>
      <c r="B387">
        <v>57.48</v>
      </c>
      <c r="C387">
        <v>57.32</v>
      </c>
    </row>
    <row r="388" spans="1:3" x14ac:dyDescent="0.3">
      <c r="A388" t="str">
        <v>2022/08/05</v>
      </c>
      <c r="B388">
        <v>57.44</v>
      </c>
      <c r="C388">
        <v>58.04</v>
      </c>
    </row>
    <row r="389" spans="1:3" x14ac:dyDescent="0.3">
      <c r="A389" t="str">
        <v>2022/08/08</v>
      </c>
      <c r="B389">
        <v>58.02</v>
      </c>
      <c r="C389">
        <v>58.27</v>
      </c>
    </row>
    <row r="390" spans="1:3" x14ac:dyDescent="0.3">
      <c r="A390" t="str">
        <v>2022/08/09</v>
      </c>
      <c r="B390">
        <v>58.23</v>
      </c>
      <c r="C390">
        <v>58.71</v>
      </c>
    </row>
    <row r="391" spans="1:3" x14ac:dyDescent="0.3">
      <c r="A391" t="str">
        <v>2022/08/10</v>
      </c>
      <c r="B391">
        <v>58.67</v>
      </c>
      <c r="C391">
        <v>58.77</v>
      </c>
    </row>
    <row r="392" spans="1:3" x14ac:dyDescent="0.3">
      <c r="A392" t="str">
        <v>2022/08/11</v>
      </c>
      <c r="B392">
        <v>58.83</v>
      </c>
      <c r="C392">
        <v>59.58</v>
      </c>
    </row>
    <row r="393" spans="1:3" x14ac:dyDescent="0.3">
      <c r="A393" t="str">
        <v>2022/08/12</v>
      </c>
      <c r="B393">
        <v>59.59</v>
      </c>
      <c r="C393">
        <v>59.47</v>
      </c>
    </row>
    <row r="394" spans="1:3" x14ac:dyDescent="0.3">
      <c r="A394" t="str">
        <v>2022/08/15</v>
      </c>
      <c r="B394">
        <v>59.5</v>
      </c>
      <c r="C394">
        <v>59.22</v>
      </c>
    </row>
    <row r="395" spans="1:3" x14ac:dyDescent="0.3">
      <c r="A395" t="str">
        <v>2022/08/16</v>
      </c>
      <c r="B395">
        <v>59.22</v>
      </c>
      <c r="C395">
        <v>59.34</v>
      </c>
    </row>
    <row r="396" spans="1:3" x14ac:dyDescent="0.3">
      <c r="A396" t="str">
        <v>2022/08/17</v>
      </c>
      <c r="B396">
        <v>59.34</v>
      </c>
      <c r="C396">
        <v>59.55</v>
      </c>
    </row>
    <row r="397" spans="1:3" x14ac:dyDescent="0.3">
      <c r="A397" t="str">
        <v>2022/08/18</v>
      </c>
      <c r="B397">
        <v>59.52</v>
      </c>
      <c r="C397">
        <v>59.36</v>
      </c>
    </row>
    <row r="398" spans="1:3" x14ac:dyDescent="0.3">
      <c r="A398" t="str">
        <v>2022/08/19</v>
      </c>
      <c r="B398">
        <v>59.36</v>
      </c>
      <c r="C398">
        <v>59.38</v>
      </c>
    </row>
    <row r="399" spans="1:3" x14ac:dyDescent="0.3">
      <c r="A399" t="str">
        <v>2022/08/22</v>
      </c>
      <c r="B399">
        <v>59.19</v>
      </c>
      <c r="C399">
        <v>59.34</v>
      </c>
    </row>
    <row r="400" spans="1:3" x14ac:dyDescent="0.3">
      <c r="A400" t="str">
        <v>2022/08/23</v>
      </c>
      <c r="B400">
        <v>59.24</v>
      </c>
      <c r="C400">
        <v>58.72</v>
      </c>
    </row>
    <row r="401" spans="1:3" x14ac:dyDescent="0.3">
      <c r="A401" t="str">
        <v>2022/08/24</v>
      </c>
      <c r="B401">
        <v>58.76</v>
      </c>
      <c r="C401">
        <v>58.61</v>
      </c>
    </row>
    <row r="402" spans="1:3" x14ac:dyDescent="0.3">
      <c r="A402" t="str">
        <v>2022/08/25</v>
      </c>
      <c r="B402">
        <v>58.63</v>
      </c>
      <c r="C402">
        <v>58.91</v>
      </c>
    </row>
    <row r="403" spans="1:3" x14ac:dyDescent="0.3">
      <c r="A403" t="str">
        <v>2022/08/26</v>
      </c>
      <c r="B403">
        <v>59.12</v>
      </c>
      <c r="C403">
        <v>59.1</v>
      </c>
    </row>
    <row r="404" spans="1:3" x14ac:dyDescent="0.3">
      <c r="A404" t="str">
        <v>2022/08/29</v>
      </c>
      <c r="B404">
        <v>59</v>
      </c>
      <c r="C404">
        <v>58.42</v>
      </c>
    </row>
    <row r="405" spans="1:3" x14ac:dyDescent="0.3">
      <c r="A405" t="str">
        <v>2022/08/30</v>
      </c>
      <c r="B405">
        <v>58.42</v>
      </c>
      <c r="C405">
        <v>58.43</v>
      </c>
    </row>
    <row r="406" spans="1:3" x14ac:dyDescent="0.3">
      <c r="A406" t="str">
        <v>2022/08/31</v>
      </c>
      <c r="B406">
        <v>58.22</v>
      </c>
      <c r="C406">
        <v>58.66</v>
      </c>
    </row>
    <row r="407" spans="1:3" x14ac:dyDescent="0.3">
      <c r="A407" t="str">
        <v>2022/09/01</v>
      </c>
      <c r="B407">
        <v>58.59</v>
      </c>
      <c r="C407">
        <v>58</v>
      </c>
    </row>
    <row r="408" spans="1:3" x14ac:dyDescent="0.3">
      <c r="A408" t="str">
        <v>2022/09/02</v>
      </c>
      <c r="B408">
        <v>58</v>
      </c>
      <c r="C408">
        <v>57.77</v>
      </c>
    </row>
    <row r="409" spans="1:3" x14ac:dyDescent="0.3">
      <c r="A409" t="str">
        <v>2022/09/05</v>
      </c>
      <c r="B409">
        <v>58.01</v>
      </c>
      <c r="C409">
        <v>58.24</v>
      </c>
    </row>
    <row r="410" spans="1:3" x14ac:dyDescent="0.3">
      <c r="A410" t="str">
        <v>2022/09/06</v>
      </c>
      <c r="B410">
        <v>58.27</v>
      </c>
      <c r="C410">
        <v>58.44</v>
      </c>
    </row>
    <row r="411" spans="1:3" x14ac:dyDescent="0.3">
      <c r="A411" t="str">
        <v>2022/09/07</v>
      </c>
      <c r="B411">
        <v>58.44</v>
      </c>
      <c r="C411">
        <v>57.73</v>
      </c>
    </row>
    <row r="412" spans="1:3" x14ac:dyDescent="0.3">
      <c r="A412" t="str">
        <v>2022/09/08</v>
      </c>
      <c r="B412">
        <v>57.78</v>
      </c>
      <c r="C412">
        <v>58.33</v>
      </c>
    </row>
    <row r="413" spans="1:3" x14ac:dyDescent="0.3">
      <c r="A413" t="str">
        <v>2022/09/12</v>
      </c>
      <c r="B413">
        <v>58.39</v>
      </c>
      <c r="C413">
        <v>58.77</v>
      </c>
    </row>
    <row r="414" spans="1:3" x14ac:dyDescent="0.3">
      <c r="A414" t="str">
        <v>2022/09/13</v>
      </c>
      <c r="B414">
        <v>58.79</v>
      </c>
      <c r="C414">
        <v>58.77</v>
      </c>
    </row>
    <row r="415" spans="1:3" x14ac:dyDescent="0.3">
      <c r="A415" t="str">
        <v>2022/09/14</v>
      </c>
      <c r="B415">
        <v>58.68</v>
      </c>
      <c r="C415">
        <v>57.92</v>
      </c>
    </row>
    <row r="416" spans="1:3" x14ac:dyDescent="0.3">
      <c r="A416" t="str">
        <v>2022/09/15</v>
      </c>
      <c r="B416">
        <v>57.92</v>
      </c>
      <c r="C416">
        <v>58.11</v>
      </c>
    </row>
    <row r="417" spans="1:3" x14ac:dyDescent="0.3">
      <c r="A417" t="str">
        <v>2022/09/16</v>
      </c>
      <c r="B417">
        <v>58.07</v>
      </c>
      <c r="C417">
        <v>57.74</v>
      </c>
    </row>
    <row r="418" spans="1:3" x14ac:dyDescent="0.3">
      <c r="A418" t="str">
        <v>2022/09/19</v>
      </c>
      <c r="B418">
        <v>57.76</v>
      </c>
      <c r="C418">
        <v>57.54</v>
      </c>
    </row>
    <row r="419" spans="1:3" x14ac:dyDescent="0.3">
      <c r="A419" t="str">
        <v>2022/09/20</v>
      </c>
      <c r="B419">
        <v>57.58</v>
      </c>
      <c r="C419">
        <v>57.73</v>
      </c>
    </row>
    <row r="420" spans="1:3" x14ac:dyDescent="0.3">
      <c r="A420" t="str">
        <v>2022/09/21</v>
      </c>
      <c r="B420">
        <v>57.71</v>
      </c>
      <c r="C420">
        <v>57.41</v>
      </c>
    </row>
    <row r="421" spans="1:3" x14ac:dyDescent="0.3">
      <c r="A421" t="str">
        <v>2022/09/22</v>
      </c>
      <c r="B421">
        <v>57.36</v>
      </c>
      <c r="C421">
        <v>56.71</v>
      </c>
    </row>
    <row r="422" spans="1:3" x14ac:dyDescent="0.3">
      <c r="A422" t="str">
        <v>2022/09/23</v>
      </c>
      <c r="B422">
        <v>56.7</v>
      </c>
      <c r="C422">
        <v>56.63</v>
      </c>
    </row>
    <row r="423" spans="1:3" x14ac:dyDescent="0.3">
      <c r="A423" t="str">
        <v>2022/09/26</v>
      </c>
      <c r="B423">
        <v>56.58</v>
      </c>
      <c r="C423">
        <v>55.98</v>
      </c>
    </row>
    <row r="424" spans="1:3" x14ac:dyDescent="0.3">
      <c r="A424" t="str">
        <v>2022/09/27</v>
      </c>
      <c r="B424">
        <v>56</v>
      </c>
      <c r="C424">
        <v>55.89</v>
      </c>
    </row>
    <row r="425" spans="1:3" x14ac:dyDescent="0.3">
      <c r="A425" t="str">
        <v>2022/09/28</v>
      </c>
      <c r="B425">
        <v>55.96</v>
      </c>
      <c r="C425">
        <v>55.28</v>
      </c>
    </row>
    <row r="426" spans="1:3" x14ac:dyDescent="0.3">
      <c r="A426" t="str">
        <v>2022/09/29</v>
      </c>
      <c r="B426">
        <v>55.46</v>
      </c>
      <c r="C426">
        <v>55.47</v>
      </c>
    </row>
    <row r="427" spans="1:3" x14ac:dyDescent="0.3">
      <c r="A427" t="str">
        <v>2022/09/30</v>
      </c>
      <c r="B427">
        <v>55.43</v>
      </c>
      <c r="C427">
        <v>54.97</v>
      </c>
    </row>
    <row r="428" spans="1:3" x14ac:dyDescent="0.3">
      <c r="A428" t="str">
        <v>2022/10/03</v>
      </c>
      <c r="B428">
        <v>54.97</v>
      </c>
      <c r="C428">
        <v>54.27</v>
      </c>
    </row>
    <row r="429" spans="1:3" x14ac:dyDescent="0.3">
      <c r="A429" t="str">
        <v>2022/10/04</v>
      </c>
      <c r="B429">
        <v>54.33</v>
      </c>
      <c r="C429">
        <v>54.78</v>
      </c>
    </row>
    <row r="430" spans="1:3" x14ac:dyDescent="0.3">
      <c r="A430" t="str">
        <v>2022/10/05</v>
      </c>
      <c r="B430">
        <v>54.81</v>
      </c>
      <c r="C430">
        <v>55.04</v>
      </c>
    </row>
    <row r="431" spans="1:3" x14ac:dyDescent="0.3">
      <c r="A431" t="str">
        <v>2022/10/06</v>
      </c>
      <c r="B431">
        <v>55.06</v>
      </c>
      <c r="C431">
        <v>55.21</v>
      </c>
    </row>
    <row r="432" spans="1:3" x14ac:dyDescent="0.3">
      <c r="A432" t="str">
        <v>2022/10/07</v>
      </c>
      <c r="B432">
        <v>55.13</v>
      </c>
      <c r="C432">
        <v>54.71</v>
      </c>
    </row>
    <row r="433" spans="1:3" x14ac:dyDescent="0.3">
      <c r="A433" t="str">
        <v>2022/10/11</v>
      </c>
      <c r="B433">
        <v>54.52</v>
      </c>
      <c r="C433">
        <v>53.7</v>
      </c>
    </row>
    <row r="434" spans="1:3" x14ac:dyDescent="0.3">
      <c r="A434" t="str">
        <v>2022/10/12</v>
      </c>
      <c r="B434">
        <v>53.7</v>
      </c>
      <c r="C434">
        <v>54.08</v>
      </c>
    </row>
    <row r="435" spans="1:3" x14ac:dyDescent="0.3">
      <c r="A435" t="str">
        <v>2022/10/13</v>
      </c>
      <c r="B435">
        <v>54</v>
      </c>
      <c r="C435">
        <v>53.27</v>
      </c>
    </row>
    <row r="436" spans="1:3" x14ac:dyDescent="0.3">
      <c r="A436" t="str">
        <v>2022/10/14</v>
      </c>
      <c r="B436">
        <v>53.44</v>
      </c>
      <c r="C436">
        <v>53.25</v>
      </c>
    </row>
    <row r="437" spans="1:3" x14ac:dyDescent="0.3">
      <c r="A437" t="str">
        <v>2022/10/17</v>
      </c>
      <c r="B437">
        <v>53.2</v>
      </c>
      <c r="C437">
        <v>52.97</v>
      </c>
    </row>
    <row r="438" spans="1:3" x14ac:dyDescent="0.3">
      <c r="A438" t="str">
        <v>2022/10/18</v>
      </c>
      <c r="B438">
        <v>53.01</v>
      </c>
      <c r="C438">
        <v>53.13</v>
      </c>
    </row>
    <row r="439" spans="1:3" x14ac:dyDescent="0.3">
      <c r="A439" t="str">
        <v>2022/10/19</v>
      </c>
      <c r="B439">
        <v>53.02</v>
      </c>
      <c r="C439">
        <v>52.88</v>
      </c>
    </row>
    <row r="440" spans="1:3" x14ac:dyDescent="0.3">
      <c r="A440" t="str">
        <v>2022/10/20</v>
      </c>
      <c r="B440">
        <v>52.84</v>
      </c>
      <c r="C440">
        <v>52.63</v>
      </c>
    </row>
    <row r="441" spans="1:3" x14ac:dyDescent="0.3">
      <c r="A441" t="str">
        <v>2022/10/21</v>
      </c>
      <c r="B441">
        <v>52.63</v>
      </c>
      <c r="C441">
        <v>52.59</v>
      </c>
    </row>
    <row r="442" spans="1:3" x14ac:dyDescent="0.3">
      <c r="A442" t="str">
        <v>2022/10/24</v>
      </c>
      <c r="B442">
        <v>52.77</v>
      </c>
      <c r="C442">
        <v>52.65</v>
      </c>
    </row>
    <row r="443" spans="1:3" x14ac:dyDescent="0.3">
      <c r="A443" t="str">
        <v>2022/10/25</v>
      </c>
      <c r="B443">
        <v>52.66</v>
      </c>
      <c r="C443">
        <v>52.74</v>
      </c>
    </row>
    <row r="444" spans="1:3" x14ac:dyDescent="0.3">
      <c r="A444" t="str">
        <v>2022/10/26</v>
      </c>
      <c r="B444">
        <v>52.74</v>
      </c>
      <c r="C444">
        <v>53.04</v>
      </c>
    </row>
    <row r="445" spans="1:3" x14ac:dyDescent="0.3">
      <c r="A445" t="str">
        <v>2022/10/27</v>
      </c>
      <c r="B445">
        <v>53.1</v>
      </c>
      <c r="C445">
        <v>53.14</v>
      </c>
    </row>
    <row r="446" spans="1:3" x14ac:dyDescent="0.3">
      <c r="A446" t="str">
        <v>2022/10/28</v>
      </c>
      <c r="B446">
        <v>53.12</v>
      </c>
      <c r="C446">
        <v>52.98</v>
      </c>
    </row>
    <row r="447" spans="1:3" x14ac:dyDescent="0.3">
      <c r="A447" t="str">
        <v>2022/10/31</v>
      </c>
      <c r="B447">
        <v>53.01</v>
      </c>
      <c r="C447">
        <v>53.31</v>
      </c>
    </row>
    <row r="448" spans="1:3" x14ac:dyDescent="0.3">
      <c r="A448" t="str">
        <v>2022/11/01</v>
      </c>
      <c r="B448">
        <v>53.31</v>
      </c>
      <c r="C448">
        <v>53.55</v>
      </c>
    </row>
    <row r="449" spans="1:3" x14ac:dyDescent="0.3">
      <c r="A449" t="str">
        <v>2022/11/02</v>
      </c>
      <c r="B449">
        <v>53.55</v>
      </c>
      <c r="C449">
        <v>53.42</v>
      </c>
    </row>
    <row r="450" spans="1:3" x14ac:dyDescent="0.3">
      <c r="A450" t="str">
        <v>2022/11/03</v>
      </c>
      <c r="B450">
        <v>53.37</v>
      </c>
      <c r="C450">
        <v>53.11</v>
      </c>
    </row>
    <row r="451" spans="1:3" x14ac:dyDescent="0.3">
      <c r="A451" t="str">
        <v>2022/11/04</v>
      </c>
      <c r="B451">
        <v>53.09</v>
      </c>
      <c r="C451">
        <v>53.4</v>
      </c>
    </row>
    <row r="452" spans="1:3" x14ac:dyDescent="0.3">
      <c r="A452" t="str">
        <v>2022/11/07</v>
      </c>
      <c r="B452">
        <v>53.42</v>
      </c>
      <c r="C452">
        <v>53.87</v>
      </c>
    </row>
    <row r="453" spans="1:3" x14ac:dyDescent="0.3">
      <c r="A453" t="str">
        <v>2022/11/08</v>
      </c>
      <c r="B453">
        <v>53.89</v>
      </c>
      <c r="C453">
        <v>54.19</v>
      </c>
    </row>
    <row r="454" spans="1:3" x14ac:dyDescent="0.3">
      <c r="A454" t="str">
        <v>2022/11/09</v>
      </c>
      <c r="B454">
        <v>54.22</v>
      </c>
      <c r="C454">
        <v>54.48</v>
      </c>
    </row>
    <row r="455" spans="1:3" x14ac:dyDescent="0.3">
      <c r="A455" t="str">
        <v>2022/11/10</v>
      </c>
      <c r="B455">
        <v>54.47</v>
      </c>
      <c r="C455">
        <v>54.13</v>
      </c>
    </row>
    <row r="456" spans="1:3" x14ac:dyDescent="0.3">
      <c r="A456" t="str">
        <v>2022/11/11</v>
      </c>
      <c r="B456">
        <v>54.37</v>
      </c>
      <c r="C456">
        <v>55.31</v>
      </c>
    </row>
    <row r="457" spans="1:3" x14ac:dyDescent="0.3">
      <c r="A457" t="str">
        <v>2022/11/14</v>
      </c>
      <c r="B457">
        <v>55.34</v>
      </c>
      <c r="C457">
        <v>55.83</v>
      </c>
    </row>
    <row r="458" spans="1:3" x14ac:dyDescent="0.3">
      <c r="A458" t="str">
        <v>2022/11/15</v>
      </c>
      <c r="B458">
        <v>55.88</v>
      </c>
      <c r="C458">
        <v>55.98</v>
      </c>
    </row>
    <row r="459" spans="1:3" x14ac:dyDescent="0.3">
      <c r="A459" t="str">
        <v>2022/11/16</v>
      </c>
      <c r="B459">
        <v>56</v>
      </c>
      <c r="C459">
        <v>55.5</v>
      </c>
    </row>
    <row r="460" spans="1:3" x14ac:dyDescent="0.3">
      <c r="A460" t="str">
        <v>2022/11/17</v>
      </c>
      <c r="B460">
        <v>52.68</v>
      </c>
      <c r="C460">
        <v>52.72</v>
      </c>
    </row>
    <row r="461" spans="1:3" x14ac:dyDescent="0.3">
      <c r="A461" t="str">
        <v>2022/11/18</v>
      </c>
      <c r="B461">
        <v>52.72</v>
      </c>
      <c r="C461">
        <v>52.54</v>
      </c>
    </row>
    <row r="462" spans="1:3" x14ac:dyDescent="0.3">
      <c r="A462" t="str">
        <v>2022/11/21</v>
      </c>
      <c r="B462">
        <v>52.54</v>
      </c>
      <c r="C462">
        <v>52.38</v>
      </c>
    </row>
    <row r="463" spans="1:3" x14ac:dyDescent="0.3">
      <c r="A463" t="str">
        <v>2022/11/22</v>
      </c>
      <c r="B463">
        <v>52.18</v>
      </c>
      <c r="C463">
        <v>52.5</v>
      </c>
    </row>
    <row r="464" spans="1:3" x14ac:dyDescent="0.3">
      <c r="A464" t="str">
        <v>2022/11/23</v>
      </c>
      <c r="B464">
        <v>52.52</v>
      </c>
      <c r="C464">
        <v>52.96</v>
      </c>
    </row>
    <row r="465" spans="1:3" x14ac:dyDescent="0.3">
      <c r="A465" t="str">
        <v>2022/11/24</v>
      </c>
      <c r="B465">
        <v>53.05</v>
      </c>
      <c r="C465">
        <v>53.49</v>
      </c>
    </row>
    <row r="466" spans="1:3" x14ac:dyDescent="0.3">
      <c r="A466" t="str">
        <v>2022/11/25</v>
      </c>
      <c r="B466">
        <v>53.48</v>
      </c>
      <c r="C466">
        <v>53.47</v>
      </c>
    </row>
    <row r="467" spans="1:3" x14ac:dyDescent="0.3">
      <c r="A467" t="str">
        <v>2022/11/28</v>
      </c>
      <c r="B467">
        <v>53.36</v>
      </c>
      <c r="C467">
        <v>53.2</v>
      </c>
    </row>
    <row r="468" spans="1:3" x14ac:dyDescent="0.3">
      <c r="A468" t="str">
        <v>2022/11/29</v>
      </c>
      <c r="B468">
        <v>53.22</v>
      </c>
      <c r="C468">
        <v>53.95</v>
      </c>
    </row>
    <row r="469" spans="1:3" x14ac:dyDescent="0.3">
      <c r="A469" t="str">
        <v>2022/11/30</v>
      </c>
      <c r="B469">
        <v>53.94</v>
      </c>
      <c r="C469">
        <v>54.49</v>
      </c>
    </row>
    <row r="470" spans="1:3" x14ac:dyDescent="0.3">
      <c r="A470" t="str">
        <v>2022/12/01</v>
      </c>
      <c r="B470">
        <v>54.52</v>
      </c>
      <c r="C470">
        <v>54.26</v>
      </c>
    </row>
    <row r="471" spans="1:3" x14ac:dyDescent="0.3">
      <c r="A471" t="str">
        <v>2022/12/02</v>
      </c>
      <c r="B471">
        <v>54.17</v>
      </c>
      <c r="C471">
        <v>54.01</v>
      </c>
    </row>
    <row r="472" spans="1:3" x14ac:dyDescent="0.3">
      <c r="A472" t="str">
        <v>2022/12/05</v>
      </c>
      <c r="B472">
        <v>53.96</v>
      </c>
      <c r="C472">
        <v>54.13</v>
      </c>
    </row>
    <row r="473" spans="1:3" x14ac:dyDescent="0.3">
      <c r="A473" t="str">
        <v>2022/12/06</v>
      </c>
      <c r="B473">
        <v>54.13</v>
      </c>
      <c r="C473">
        <v>53.64</v>
      </c>
    </row>
    <row r="474" spans="1:3" x14ac:dyDescent="0.3">
      <c r="A474" t="str">
        <v>2022/12/07</v>
      </c>
      <c r="B474">
        <v>53.63</v>
      </c>
      <c r="C474">
        <v>53.81</v>
      </c>
    </row>
    <row r="475" spans="1:3" x14ac:dyDescent="0.3">
      <c r="A475" t="str">
        <v>2022/12/08</v>
      </c>
      <c r="B475">
        <v>53.8</v>
      </c>
      <c r="C475">
        <v>53.65</v>
      </c>
    </row>
    <row r="476" spans="1:3" x14ac:dyDescent="0.3">
      <c r="A476" t="str">
        <v>2022/12/09</v>
      </c>
      <c r="B476">
        <v>53.66</v>
      </c>
      <c r="C476">
        <v>53.89</v>
      </c>
    </row>
    <row r="477" spans="1:3" x14ac:dyDescent="0.3">
      <c r="A477" t="str">
        <v>2022/12/12</v>
      </c>
      <c r="B477">
        <v>53.83</v>
      </c>
      <c r="C477">
        <v>53.99</v>
      </c>
    </row>
    <row r="478" spans="1:3" x14ac:dyDescent="0.3">
      <c r="A478" t="str">
        <v>2022/12/13</v>
      </c>
      <c r="B478">
        <v>53.99</v>
      </c>
      <c r="C478">
        <v>53.49</v>
      </c>
    </row>
    <row r="479" spans="1:3" x14ac:dyDescent="0.3">
      <c r="A479" t="str">
        <v>2022/12/14</v>
      </c>
      <c r="B479">
        <v>53.57</v>
      </c>
      <c r="C479">
        <v>54</v>
      </c>
    </row>
    <row r="480" spans="1:3" x14ac:dyDescent="0.3">
      <c r="A480" t="str">
        <v>2022/12/15</v>
      </c>
      <c r="B480">
        <v>53.96</v>
      </c>
      <c r="C480">
        <v>53.86</v>
      </c>
    </row>
    <row r="481" spans="1:3" x14ac:dyDescent="0.3">
      <c r="A481" t="str">
        <v>2022/12/16</v>
      </c>
      <c r="B481">
        <v>53.84</v>
      </c>
      <c r="C481">
        <v>53.56</v>
      </c>
    </row>
    <row r="482" spans="1:3" x14ac:dyDescent="0.3">
      <c r="A482" t="str">
        <v>2022/12/19</v>
      </c>
      <c r="B482">
        <v>53.51</v>
      </c>
      <c r="C482">
        <v>53.39</v>
      </c>
    </row>
    <row r="483" spans="1:3" x14ac:dyDescent="0.3">
      <c r="A483" t="str">
        <v>2022/12/20</v>
      </c>
      <c r="B483">
        <v>53.39</v>
      </c>
      <c r="C483">
        <v>53</v>
      </c>
    </row>
    <row r="484" spans="1:3" x14ac:dyDescent="0.3">
      <c r="A484" t="str">
        <v>2022/12/21</v>
      </c>
      <c r="B484">
        <v>53</v>
      </c>
      <c r="C484">
        <v>52.96</v>
      </c>
    </row>
    <row r="485" spans="1:3" x14ac:dyDescent="0.3">
      <c r="A485" t="str">
        <v>2022/12/22</v>
      </c>
      <c r="B485">
        <v>53.06</v>
      </c>
      <c r="C485">
        <v>53.71</v>
      </c>
    </row>
    <row r="486" spans="1:3" x14ac:dyDescent="0.3">
      <c r="A486" t="str">
        <v>2022/12/23</v>
      </c>
      <c r="B486">
        <v>53.69</v>
      </c>
      <c r="C486">
        <v>53.38</v>
      </c>
    </row>
    <row r="487" spans="1:3" x14ac:dyDescent="0.3">
      <c r="A487" t="str">
        <v>2022/12/26</v>
      </c>
      <c r="B487">
        <v>53.38</v>
      </c>
      <c r="C487">
        <v>53.51</v>
      </c>
    </row>
    <row r="488" spans="1:3" x14ac:dyDescent="0.3">
      <c r="A488" t="str">
        <v>2022/12/27</v>
      </c>
      <c r="B488">
        <v>53.52</v>
      </c>
      <c r="C488">
        <v>53.59</v>
      </c>
    </row>
    <row r="489" spans="1:3" x14ac:dyDescent="0.3">
      <c r="A489" t="str">
        <v>2022/12/28</v>
      </c>
      <c r="B489">
        <v>53.47</v>
      </c>
      <c r="C489">
        <v>53.4</v>
      </c>
    </row>
    <row r="490" spans="1:3" x14ac:dyDescent="0.3">
      <c r="A490" t="str">
        <v>2022/12/29</v>
      </c>
      <c r="B490">
        <v>53.39</v>
      </c>
      <c r="C490">
        <v>53.13</v>
      </c>
    </row>
    <row r="491" spans="1:3" x14ac:dyDescent="0.3">
      <c r="A491" t="str">
        <v>2022/12/30</v>
      </c>
      <c r="B491">
        <v>53.15</v>
      </c>
      <c r="C491">
        <v>53.27</v>
      </c>
    </row>
    <row r="492" spans="1:3" x14ac:dyDescent="0.3">
      <c r="A492" t="str">
        <v>2023/01/03</v>
      </c>
      <c r="B492">
        <v>53.26</v>
      </c>
      <c r="C492">
        <v>53.27</v>
      </c>
    </row>
    <row r="493" spans="1:3" x14ac:dyDescent="0.3">
      <c r="A493" t="str">
        <v>2023/01/04</v>
      </c>
      <c r="B493">
        <v>53.27</v>
      </c>
      <c r="C493">
        <v>53.34</v>
      </c>
    </row>
    <row r="494" spans="1:3" x14ac:dyDescent="0.3">
      <c r="A494" t="str">
        <v>2023/01/05</v>
      </c>
      <c r="B494">
        <v>53.38</v>
      </c>
      <c r="C494">
        <v>53.73</v>
      </c>
    </row>
    <row r="495" spans="1:3" x14ac:dyDescent="0.3">
      <c r="A495" t="str">
        <v>2023/01/06</v>
      </c>
      <c r="B495">
        <v>53.72</v>
      </c>
      <c r="C495">
        <v>53.78</v>
      </c>
    </row>
    <row r="496" spans="1:3" x14ac:dyDescent="0.3">
      <c r="A496" t="str">
        <v>2023/01/09</v>
      </c>
      <c r="B496">
        <v>53.9</v>
      </c>
      <c r="C496">
        <v>54.74</v>
      </c>
    </row>
    <row r="497" spans="1:3" x14ac:dyDescent="0.3">
      <c r="A497" t="str">
        <v>2023/01/10</v>
      </c>
      <c r="B497">
        <v>54.74</v>
      </c>
      <c r="C497">
        <v>54.75</v>
      </c>
    </row>
    <row r="498" spans="1:3" x14ac:dyDescent="0.3">
      <c r="A498" t="str">
        <v>2023/01/11</v>
      </c>
      <c r="B498">
        <v>54.76</v>
      </c>
      <c r="C498">
        <v>54.38</v>
      </c>
    </row>
    <row r="499" spans="1:3" x14ac:dyDescent="0.3">
      <c r="A499" t="str">
        <v>2023/01/12</v>
      </c>
      <c r="B499">
        <v>54.4</v>
      </c>
      <c r="C499">
        <v>54.24</v>
      </c>
    </row>
    <row r="500" spans="1:3" x14ac:dyDescent="0.3">
      <c r="A500" t="str">
        <v>2023/01/13</v>
      </c>
      <c r="B500">
        <v>54.26</v>
      </c>
      <c r="C500">
        <v>54.44</v>
      </c>
    </row>
    <row r="501" spans="1:3" x14ac:dyDescent="0.3">
      <c r="A501" t="str">
        <v>2023/01/16</v>
      </c>
      <c r="B501">
        <v>54.45</v>
      </c>
      <c r="C501">
        <v>54.76</v>
      </c>
    </row>
    <row r="502" spans="1:3" x14ac:dyDescent="0.3">
      <c r="A502" t="str">
        <v>2023/01/17</v>
      </c>
      <c r="B502">
        <v>54.76</v>
      </c>
      <c r="C502">
        <v>54.82</v>
      </c>
    </row>
    <row r="503" spans="1:3" x14ac:dyDescent="0.3">
      <c r="A503" t="str">
        <v>2023/01/30</v>
      </c>
      <c r="B503">
        <v>54.89</v>
      </c>
      <c r="C503">
        <v>55.55</v>
      </c>
    </row>
    <row r="504" spans="1:3" x14ac:dyDescent="0.3">
      <c r="A504" t="str">
        <v>2023/01/31</v>
      </c>
      <c r="B504">
        <v>55.55</v>
      </c>
      <c r="C504">
        <v>54.72</v>
      </c>
    </row>
    <row r="505" spans="1:3" x14ac:dyDescent="0.3">
      <c r="A505" t="str">
        <v>2023/02/01</v>
      </c>
      <c r="B505">
        <v>54.73</v>
      </c>
      <c r="C505">
        <v>55.14</v>
      </c>
    </row>
    <row r="506" spans="1:3" x14ac:dyDescent="0.3">
      <c r="A506" t="str">
        <v>2023/02/02</v>
      </c>
      <c r="B506">
        <v>55.15</v>
      </c>
      <c r="C506">
        <v>55.34</v>
      </c>
    </row>
    <row r="507" spans="1:3" x14ac:dyDescent="0.3">
      <c r="A507" t="str">
        <v>2023/02/03</v>
      </c>
      <c r="B507">
        <v>55.33</v>
      </c>
      <c r="C507">
        <v>55.28</v>
      </c>
    </row>
    <row r="508" spans="1:3" x14ac:dyDescent="0.3">
      <c r="A508" t="str">
        <v>2023/02/06</v>
      </c>
      <c r="B508">
        <v>55.27</v>
      </c>
      <c r="C508">
        <v>55.05</v>
      </c>
    </row>
    <row r="509" spans="1:3" x14ac:dyDescent="0.3">
      <c r="A509" t="str">
        <v>2023/02/07</v>
      </c>
      <c r="B509">
        <v>55.05</v>
      </c>
      <c r="C509">
        <v>55.27</v>
      </c>
    </row>
    <row r="510" spans="1:3" x14ac:dyDescent="0.3">
      <c r="A510" t="str">
        <v>2023/02/08</v>
      </c>
      <c r="B510">
        <v>55.28</v>
      </c>
      <c r="C510">
        <v>55.26</v>
      </c>
    </row>
    <row r="511" spans="1:3" x14ac:dyDescent="0.3">
      <c r="A511" t="str">
        <v>2023/02/09</v>
      </c>
      <c r="B511">
        <v>55.26</v>
      </c>
      <c r="C511">
        <v>55.23</v>
      </c>
    </row>
    <row r="512" spans="1:3" x14ac:dyDescent="0.3">
      <c r="A512" t="str">
        <v>2023/02/10</v>
      </c>
      <c r="B512">
        <v>55.22</v>
      </c>
      <c r="C512">
        <v>55.28</v>
      </c>
    </row>
    <row r="513" spans="1:3" x14ac:dyDescent="0.3">
      <c r="A513" t="str">
        <v>2023/02/13</v>
      </c>
      <c r="B513">
        <v>55.28</v>
      </c>
      <c r="C513">
        <v>55.67</v>
      </c>
    </row>
    <row r="514" spans="1:3" x14ac:dyDescent="0.3">
      <c r="A514" t="str">
        <v>2023/02/14</v>
      </c>
      <c r="B514">
        <v>55.68</v>
      </c>
      <c r="C514">
        <v>55.89</v>
      </c>
    </row>
    <row r="515" spans="1:3" x14ac:dyDescent="0.3">
      <c r="A515" t="str">
        <v>2023/02/15</v>
      </c>
      <c r="B515">
        <v>55.87</v>
      </c>
      <c r="C515">
        <v>55.53</v>
      </c>
    </row>
    <row r="516" spans="1:3" x14ac:dyDescent="0.3">
      <c r="A516" t="str">
        <v>2023/02/16</v>
      </c>
      <c r="B516">
        <v>55.54</v>
      </c>
      <c r="C516">
        <v>55.75</v>
      </c>
    </row>
    <row r="517" spans="1:3" x14ac:dyDescent="0.3">
      <c r="A517" t="str">
        <v>2023/02/17</v>
      </c>
      <c r="B517">
        <v>55.74</v>
      </c>
      <c r="C517">
        <v>55.91</v>
      </c>
    </row>
    <row r="518" spans="1:3" x14ac:dyDescent="0.3">
      <c r="A518" t="str">
        <v>2023/02/20</v>
      </c>
      <c r="B518">
        <v>55.9</v>
      </c>
      <c r="C518">
        <v>56.33</v>
      </c>
    </row>
    <row r="519" spans="1:3" x14ac:dyDescent="0.3">
      <c r="A519" t="str">
        <v>2023/02/21</v>
      </c>
      <c r="B519">
        <v>56.32</v>
      </c>
      <c r="C519">
        <v>56.17</v>
      </c>
    </row>
    <row r="520" spans="1:3" x14ac:dyDescent="0.3">
      <c r="A520" t="str">
        <v>2023/02/22</v>
      </c>
      <c r="B520">
        <v>56.16</v>
      </c>
      <c r="C520">
        <v>56.13</v>
      </c>
    </row>
    <row r="521" spans="1:3" x14ac:dyDescent="0.3">
      <c r="A521" t="str">
        <v>2023/02/23</v>
      </c>
      <c r="B521">
        <v>56.14</v>
      </c>
      <c r="C521">
        <v>56.46</v>
      </c>
    </row>
    <row r="522" spans="1:3" x14ac:dyDescent="0.3">
      <c r="A522" t="str">
        <v>2023/02/24</v>
      </c>
      <c r="B522">
        <v>56.47</v>
      </c>
      <c r="C522">
        <v>56.27</v>
      </c>
    </row>
    <row r="523" spans="1:3" x14ac:dyDescent="0.3">
      <c r="A523" t="str">
        <v>2023/03/01</v>
      </c>
      <c r="B523">
        <v>56.25</v>
      </c>
      <c r="C523">
        <v>55.94</v>
      </c>
    </row>
    <row r="524" spans="1:3" x14ac:dyDescent="0.3">
      <c r="A524" t="str">
        <v>2023/03/02</v>
      </c>
      <c r="B524">
        <v>55.95</v>
      </c>
      <c r="C524">
        <v>56.13</v>
      </c>
    </row>
    <row r="525" spans="1:3" x14ac:dyDescent="0.3">
      <c r="A525" t="str">
        <v>2023/03/03</v>
      </c>
      <c r="B525">
        <v>56.15</v>
      </c>
      <c r="C525">
        <v>56.28</v>
      </c>
    </row>
    <row r="526" spans="1:3" x14ac:dyDescent="0.3">
      <c r="A526" t="str">
        <v>2023/03/06</v>
      </c>
      <c r="B526">
        <v>56.3</v>
      </c>
      <c r="C526">
        <v>56.75</v>
      </c>
    </row>
    <row r="527" spans="1:3" x14ac:dyDescent="0.3">
      <c r="A527" t="str">
        <v>2023/03/07</v>
      </c>
      <c r="B527">
        <v>56.75</v>
      </c>
      <c r="C527">
        <v>57.1</v>
      </c>
    </row>
    <row r="528" spans="1:3" x14ac:dyDescent="0.3">
      <c r="A528" t="str">
        <v>2023/03/08</v>
      </c>
      <c r="B528">
        <v>57.1</v>
      </c>
      <c r="C528">
        <v>57.09</v>
      </c>
    </row>
    <row r="529" spans="1:3" x14ac:dyDescent="0.3">
      <c r="A529" t="str">
        <v>2023/03/09</v>
      </c>
      <c r="B529">
        <v>57.09</v>
      </c>
      <c r="C529">
        <v>56.79</v>
      </c>
    </row>
    <row r="530" spans="1:3" x14ac:dyDescent="0.3">
      <c r="A530" t="str">
        <v>2023/03/10</v>
      </c>
      <c r="B530">
        <v>56.79</v>
      </c>
      <c r="C530">
        <v>56.23</v>
      </c>
    </row>
    <row r="531" spans="1:3" x14ac:dyDescent="0.3">
      <c r="A531" t="str">
        <v>2023/03/13</v>
      </c>
      <c r="B531">
        <v>56.23</v>
      </c>
      <c r="C531">
        <v>56.1</v>
      </c>
    </row>
    <row r="532" spans="1:3" x14ac:dyDescent="0.3">
      <c r="A532" t="str">
        <v>2023/03/14</v>
      </c>
      <c r="B532">
        <v>56.1</v>
      </c>
      <c r="C532">
        <v>55.51</v>
      </c>
    </row>
    <row r="533" spans="1:3" x14ac:dyDescent="0.3">
      <c r="A533" t="str">
        <v>2023/03/15</v>
      </c>
      <c r="B533">
        <v>55.51</v>
      </c>
      <c r="C533">
        <v>55.55</v>
      </c>
    </row>
    <row r="534" spans="1:3" x14ac:dyDescent="0.3">
      <c r="A534" t="str">
        <v>2023/03/16</v>
      </c>
      <c r="B534">
        <v>55.48</v>
      </c>
      <c r="C534">
        <v>55.14</v>
      </c>
    </row>
    <row r="535" spans="1:3" x14ac:dyDescent="0.3">
      <c r="A535" t="str">
        <v>2023/03/17</v>
      </c>
      <c r="B535">
        <v>55.16</v>
      </c>
      <c r="C535">
        <v>55.24</v>
      </c>
    </row>
    <row r="536" spans="1:3" x14ac:dyDescent="0.3">
      <c r="A536" t="str">
        <v>2023/03/20</v>
      </c>
      <c r="B536">
        <v>55.24</v>
      </c>
      <c r="C536">
        <v>54.98</v>
      </c>
    </row>
    <row r="537" spans="1:3" x14ac:dyDescent="0.3">
      <c r="A537" t="str">
        <v>2023/03/21</v>
      </c>
      <c r="B537">
        <v>54.98</v>
      </c>
      <c r="C537">
        <v>55.25</v>
      </c>
    </row>
    <row r="538" spans="1:3" x14ac:dyDescent="0.3">
      <c r="A538" t="str">
        <v>2023/03/22</v>
      </c>
      <c r="B538">
        <v>55.25</v>
      </c>
      <c r="C538">
        <v>55.74</v>
      </c>
    </row>
    <row r="539" spans="1:3" x14ac:dyDescent="0.3">
      <c r="A539" t="str">
        <v>2023/03/23</v>
      </c>
      <c r="B539">
        <v>55.74</v>
      </c>
      <c r="C539">
        <v>56.12</v>
      </c>
    </row>
    <row r="540" spans="1:3" x14ac:dyDescent="0.3">
      <c r="A540" t="str">
        <v>2023/03/24</v>
      </c>
      <c r="B540">
        <v>56.12</v>
      </c>
      <c r="C540">
        <v>56.2</v>
      </c>
    </row>
    <row r="541" spans="1:3" x14ac:dyDescent="0.3">
      <c r="A541" t="str">
        <v>2023/03/27</v>
      </c>
      <c r="B541">
        <v>56.2</v>
      </c>
      <c r="C541">
        <v>56.13</v>
      </c>
    </row>
    <row r="542" spans="1:3" x14ac:dyDescent="0.3">
      <c r="A542" t="str">
        <v>2023/03/28</v>
      </c>
      <c r="B542">
        <v>56.13</v>
      </c>
      <c r="C542">
        <v>56.08</v>
      </c>
    </row>
    <row r="543" spans="1:3" x14ac:dyDescent="0.3">
      <c r="A543" t="str">
        <v>2023/03/29</v>
      </c>
      <c r="B543">
        <v>56.08</v>
      </c>
      <c r="C543">
        <v>56.48</v>
      </c>
    </row>
    <row r="544" spans="1:3" x14ac:dyDescent="0.3">
      <c r="A544" t="str">
        <v>2023/03/30</v>
      </c>
      <c r="B544">
        <v>56.48</v>
      </c>
      <c r="C544">
        <v>56.63</v>
      </c>
    </row>
    <row r="545" spans="1:3" x14ac:dyDescent="0.3">
      <c r="A545" t="str">
        <v>2023/03/31</v>
      </c>
      <c r="B545">
        <v>56.63</v>
      </c>
      <c r="C545">
        <v>56.59</v>
      </c>
    </row>
    <row r="546" spans="1:3" x14ac:dyDescent="0.3">
      <c r="A546" t="str">
        <v>2023/04/06</v>
      </c>
      <c r="B546">
        <v>56.59</v>
      </c>
      <c r="C546">
        <v>56.65</v>
      </c>
    </row>
    <row r="547" spans="1:3" x14ac:dyDescent="0.3">
      <c r="A547" t="str">
        <v>2023/04/07</v>
      </c>
      <c r="B547">
        <v>56.68</v>
      </c>
      <c r="C547">
        <v>56.52</v>
      </c>
    </row>
    <row r="548" spans="1:3" x14ac:dyDescent="0.3">
      <c r="A548" t="str">
        <v>2023/04/10</v>
      </c>
      <c r="B548">
        <v>56.52</v>
      </c>
      <c r="C548">
        <v>56.72</v>
      </c>
    </row>
    <row r="549" spans="1:3" x14ac:dyDescent="0.3">
      <c r="A549" t="str">
        <v>2023/04/11</v>
      </c>
      <c r="B549">
        <v>56.73</v>
      </c>
      <c r="C549">
        <v>57</v>
      </c>
    </row>
    <row r="550" spans="1:3" x14ac:dyDescent="0.3">
      <c r="A550" t="str">
        <v>2023/04/12</v>
      </c>
      <c r="B550">
        <v>57.01</v>
      </c>
      <c r="C550">
        <v>57.16</v>
      </c>
    </row>
    <row r="551" spans="1:3" x14ac:dyDescent="0.3">
      <c r="A551" t="str">
        <v>2023/04/13</v>
      </c>
      <c r="B551">
        <v>57.16</v>
      </c>
      <c r="C551">
        <v>56.98</v>
      </c>
    </row>
    <row r="552" spans="1:3" x14ac:dyDescent="0.3">
      <c r="A552" t="str">
        <v>2023/04/14</v>
      </c>
      <c r="B552">
        <v>56.98</v>
      </c>
      <c r="C552">
        <v>57.27</v>
      </c>
    </row>
    <row r="553" spans="1:3" x14ac:dyDescent="0.3">
      <c r="A553" t="str">
        <v>2023/04/17</v>
      </c>
      <c r="B553">
        <v>57.27</v>
      </c>
      <c r="C553">
        <v>57.22</v>
      </c>
    </row>
    <row r="554" spans="1:3" x14ac:dyDescent="0.3">
      <c r="A554" t="str">
        <v>2023/04/18</v>
      </c>
      <c r="B554">
        <v>57.22</v>
      </c>
      <c r="C554">
        <v>57.12</v>
      </c>
    </row>
    <row r="555" spans="1:3" x14ac:dyDescent="0.3">
      <c r="A555" t="str">
        <v>2023/04/19</v>
      </c>
      <c r="B555">
        <v>57.12</v>
      </c>
      <c r="C555">
        <v>56.98</v>
      </c>
    </row>
    <row r="556" spans="1:3" x14ac:dyDescent="0.3">
      <c r="A556" t="str">
        <v>2023/04/20</v>
      </c>
      <c r="B556">
        <v>56.98</v>
      </c>
      <c r="C556">
        <v>56.88</v>
      </c>
    </row>
    <row r="557" spans="1:3" x14ac:dyDescent="0.3">
      <c r="A557" t="str">
        <v>2023/04/21</v>
      </c>
      <c r="B557">
        <v>56.88</v>
      </c>
      <c r="C557">
        <v>56.79</v>
      </c>
    </row>
    <row r="558" spans="1:3" x14ac:dyDescent="0.3">
      <c r="A558" t="str">
        <v>2023/04/24</v>
      </c>
      <c r="B558">
        <v>56.79</v>
      </c>
      <c r="C558">
        <v>56.86</v>
      </c>
    </row>
    <row r="559" spans="1:3" x14ac:dyDescent="0.3">
      <c r="A559" t="str">
        <v>2023/04/25</v>
      </c>
      <c r="B559">
        <v>56.86</v>
      </c>
      <c r="C559">
        <v>56.39</v>
      </c>
    </row>
    <row r="560" spans="1:3" x14ac:dyDescent="0.3">
      <c r="A560" t="str">
        <v>2023/04/26</v>
      </c>
      <c r="B560">
        <v>56.39</v>
      </c>
      <c r="C560">
        <v>56.59</v>
      </c>
    </row>
    <row r="561" spans="1:3" x14ac:dyDescent="0.3">
      <c r="A561" t="str">
        <v>2023/04/27</v>
      </c>
      <c r="B561">
        <v>56.59</v>
      </c>
      <c r="C561">
        <v>56.66</v>
      </c>
    </row>
    <row r="562" spans="1:3" x14ac:dyDescent="0.3">
      <c r="A562" t="str">
        <v>2023/04/28</v>
      </c>
      <c r="B562">
        <v>56.67</v>
      </c>
      <c r="C562">
        <v>57.09</v>
      </c>
    </row>
    <row r="563" spans="1:3" x14ac:dyDescent="0.3">
      <c r="A563" t="str">
        <v>2023/05/02</v>
      </c>
      <c r="B563">
        <v>57.09</v>
      </c>
      <c r="C563">
        <v>57.52</v>
      </c>
    </row>
    <row r="564" spans="1:3" x14ac:dyDescent="0.3">
      <c r="A564" t="str">
        <v>2023/05/03</v>
      </c>
      <c r="B564">
        <v>57.51</v>
      </c>
      <c r="C564">
        <v>57.41</v>
      </c>
    </row>
    <row r="565" spans="1:3" x14ac:dyDescent="0.3">
      <c r="A565" t="str">
        <v>2023/05/04</v>
      </c>
      <c r="B565">
        <v>57.41</v>
      </c>
      <c r="C565">
        <v>57.62</v>
      </c>
    </row>
    <row r="566" spans="1:3" x14ac:dyDescent="0.3">
      <c r="A566" t="str">
        <v>2023/05/05</v>
      </c>
      <c r="B566">
        <v>57.62</v>
      </c>
      <c r="C566">
        <v>57.52</v>
      </c>
    </row>
    <row r="567" spans="1:3" x14ac:dyDescent="0.3">
      <c r="A567" t="str">
        <v>2023/05/08</v>
      </c>
      <c r="B567">
        <v>57.53</v>
      </c>
      <c r="C567">
        <v>57.76</v>
      </c>
    </row>
    <row r="568" spans="1:3" x14ac:dyDescent="0.3">
      <c r="A568" t="str">
        <v>2023/05/09</v>
      </c>
      <c r="B568">
        <v>57.76</v>
      </c>
      <c r="C568">
        <v>58.08</v>
      </c>
    </row>
    <row r="569" spans="1:3" x14ac:dyDescent="0.3">
      <c r="A569" t="str">
        <v>2023/05/10</v>
      </c>
      <c r="B569">
        <v>58.08</v>
      </c>
      <c r="C569">
        <v>57.77</v>
      </c>
    </row>
    <row r="570" spans="1:3" x14ac:dyDescent="0.3">
      <c r="A570" t="str">
        <v>2023/05/11</v>
      </c>
      <c r="B570">
        <v>57.76</v>
      </c>
      <c r="C570">
        <v>57.66</v>
      </c>
    </row>
    <row r="571" spans="1:3" x14ac:dyDescent="0.3">
      <c r="A571" t="str">
        <v>2023/05/12</v>
      </c>
      <c r="B571">
        <v>57.6</v>
      </c>
      <c r="C571">
        <v>57.48</v>
      </c>
    </row>
    <row r="572" spans="1:3" x14ac:dyDescent="0.3">
      <c r="A572" t="str">
        <v>2023/05/15</v>
      </c>
      <c r="B572">
        <v>57.48</v>
      </c>
      <c r="C572">
        <v>57.65</v>
      </c>
    </row>
    <row r="573" spans="1:3" x14ac:dyDescent="0.3">
      <c r="A573" t="str">
        <v>2023/05/16</v>
      </c>
      <c r="B573">
        <v>57.65</v>
      </c>
      <c r="C573">
        <v>58.11</v>
      </c>
    </row>
    <row r="574" spans="1:3" x14ac:dyDescent="0.3">
      <c r="A574" t="str">
        <v>2023/05/17</v>
      </c>
      <c r="B574">
        <v>58.12</v>
      </c>
      <c r="C574">
        <v>58.64</v>
      </c>
    </row>
    <row r="575" spans="1:3" x14ac:dyDescent="0.3">
      <c r="A575" t="str">
        <v>2023/05/18</v>
      </c>
      <c r="B575">
        <v>58.7</v>
      </c>
      <c r="C575">
        <v>59.18</v>
      </c>
    </row>
    <row r="576" spans="1:3" x14ac:dyDescent="0.3">
      <c r="A576" t="str">
        <v>2023/05/19</v>
      </c>
      <c r="B576">
        <v>59.18</v>
      </c>
      <c r="C576">
        <v>59.72</v>
      </c>
    </row>
    <row r="577" spans="1:3" x14ac:dyDescent="0.3">
      <c r="A577" t="str">
        <v>2023/05/22</v>
      </c>
      <c r="B577">
        <v>59.72</v>
      </c>
      <c r="C577">
        <v>59.74</v>
      </c>
    </row>
    <row r="578" spans="1:3" x14ac:dyDescent="0.3">
      <c r="A578" t="str">
        <v>2023/05/23</v>
      </c>
      <c r="B578">
        <v>59.74</v>
      </c>
      <c r="C578">
        <v>59.7</v>
      </c>
    </row>
    <row r="579" spans="1:3" x14ac:dyDescent="0.3">
      <c r="A579" t="str">
        <v>2023/05/24</v>
      </c>
      <c r="B579">
        <v>59.7</v>
      </c>
      <c r="C579">
        <v>59.73</v>
      </c>
    </row>
    <row r="580" spans="1:3" x14ac:dyDescent="0.3">
      <c r="A580" t="str">
        <v>2023/05/25</v>
      </c>
      <c r="B580">
        <v>59.74</v>
      </c>
      <c r="C580">
        <v>59.66</v>
      </c>
    </row>
    <row r="581" spans="1:3" x14ac:dyDescent="0.3">
      <c r="A581" t="str">
        <v>2023/05/26</v>
      </c>
      <c r="B581">
        <v>59.66</v>
      </c>
      <c r="C581">
        <v>59.9</v>
      </c>
    </row>
    <row r="582" spans="1:3" x14ac:dyDescent="0.3">
      <c r="A582" t="str">
        <v>2023/05/29</v>
      </c>
      <c r="B582">
        <v>59.9</v>
      </c>
      <c r="C582">
        <v>60.44</v>
      </c>
    </row>
    <row r="583" spans="1:3" x14ac:dyDescent="0.3">
      <c r="A583" t="str">
        <v>2023/05/30</v>
      </c>
      <c r="B583">
        <v>60.44</v>
      </c>
      <c r="C583">
        <v>60.53</v>
      </c>
    </row>
    <row r="584" spans="1:3" x14ac:dyDescent="0.3">
      <c r="A584" t="str">
        <v>2023/05/31</v>
      </c>
      <c r="B584">
        <v>60.53</v>
      </c>
      <c r="C584">
        <v>60.55</v>
      </c>
    </row>
    <row r="585" spans="1:3" x14ac:dyDescent="0.3">
      <c r="A585" t="str">
        <v>2023/06/01</v>
      </c>
      <c r="B585">
        <v>60.55</v>
      </c>
      <c r="C585">
        <v>60.53</v>
      </c>
    </row>
    <row r="586" spans="1:3" x14ac:dyDescent="0.3">
      <c r="A586" t="str">
        <v>2023/06/02</v>
      </c>
      <c r="B586">
        <v>60.53</v>
      </c>
      <c r="C586">
        <v>61.32</v>
      </c>
    </row>
    <row r="587" spans="1:3" x14ac:dyDescent="0.3">
      <c r="A587" t="str">
        <v>2023/06/05</v>
      </c>
      <c r="B587">
        <v>61.31</v>
      </c>
      <c r="C587">
        <v>61.61</v>
      </c>
    </row>
    <row r="588" spans="1:3" x14ac:dyDescent="0.3">
      <c r="A588" t="str">
        <v>2023/06/06</v>
      </c>
      <c r="B588">
        <v>61.61</v>
      </c>
      <c r="C588">
        <v>61.82</v>
      </c>
    </row>
    <row r="589" spans="1:3" x14ac:dyDescent="0.3">
      <c r="A589" t="str">
        <v>2023/06/07</v>
      </c>
      <c r="B589">
        <v>61.82</v>
      </c>
      <c r="C589">
        <v>62.3</v>
      </c>
    </row>
    <row r="590" spans="1:3" x14ac:dyDescent="0.3">
      <c r="A590" t="str">
        <v>2023/06/08</v>
      </c>
      <c r="B590">
        <v>62.19</v>
      </c>
      <c r="C590">
        <v>61.77</v>
      </c>
    </row>
    <row r="591" spans="1:3" x14ac:dyDescent="0.3">
      <c r="A591" t="str">
        <v>2023/06/09</v>
      </c>
      <c r="B591">
        <v>61.99</v>
      </c>
      <c r="C591">
        <v>62.75</v>
      </c>
    </row>
    <row r="592" spans="1:3" x14ac:dyDescent="0.3">
      <c r="A592" t="str">
        <v>2023/06/12</v>
      </c>
      <c r="B592">
        <v>62.75</v>
      </c>
      <c r="C592">
        <v>62.66</v>
      </c>
    </row>
    <row r="593" spans="1:3" x14ac:dyDescent="0.3">
      <c r="A593" t="str">
        <v>2023/06/13</v>
      </c>
      <c r="B593">
        <v>62.67</v>
      </c>
      <c r="C593">
        <v>63.21</v>
      </c>
    </row>
    <row r="594" spans="1:3" x14ac:dyDescent="0.3">
      <c r="A594" t="str">
        <v>2023/06/14</v>
      </c>
      <c r="B594">
        <v>63.2</v>
      </c>
      <c r="C594">
        <v>63.36</v>
      </c>
    </row>
    <row r="595" spans="1:3" x14ac:dyDescent="0.3">
      <c r="A595" t="str">
        <v>2023/06/15</v>
      </c>
      <c r="B595">
        <v>63.36</v>
      </c>
      <c r="C595">
        <v>63.95</v>
      </c>
    </row>
    <row r="596" spans="1:3" x14ac:dyDescent="0.3">
      <c r="A596" t="str">
        <v>2023/06/16</v>
      </c>
      <c r="B596">
        <v>63.95</v>
      </c>
      <c r="C596">
        <v>63.59</v>
      </c>
    </row>
    <row r="597" spans="1:3" x14ac:dyDescent="0.3">
      <c r="A597" t="str">
        <v>2023/06/19</v>
      </c>
      <c r="B597">
        <v>63.59</v>
      </c>
      <c r="C597">
        <v>63.52</v>
      </c>
    </row>
    <row r="598" spans="1:3" x14ac:dyDescent="0.3">
      <c r="A598" t="str">
        <v>2023/06/20</v>
      </c>
      <c r="B598">
        <v>63.52</v>
      </c>
      <c r="C598">
        <v>63.33</v>
      </c>
    </row>
    <row r="599" spans="1:3" x14ac:dyDescent="0.3">
      <c r="A599" t="str">
        <v>2023/06/21</v>
      </c>
      <c r="B599">
        <v>63.33</v>
      </c>
      <c r="C599">
        <v>63.88</v>
      </c>
    </row>
    <row r="600" spans="1:3" x14ac:dyDescent="0.3">
      <c r="A600" t="str">
        <v>2023/06/26</v>
      </c>
      <c r="B600">
        <v>63.88</v>
      </c>
      <c r="C600">
        <v>63.59</v>
      </c>
    </row>
    <row r="601" spans="1:3" x14ac:dyDescent="0.3">
      <c r="A601" t="str">
        <v>2023/06/27</v>
      </c>
      <c r="B601">
        <v>63.58</v>
      </c>
      <c r="C601">
        <v>62.91</v>
      </c>
    </row>
    <row r="602" spans="1:3" x14ac:dyDescent="0.3">
      <c r="A602" t="str">
        <v>2023/06/28</v>
      </c>
      <c r="B602">
        <v>62.91</v>
      </c>
      <c r="C602">
        <v>63.09</v>
      </c>
    </row>
    <row r="603" spans="1:3" x14ac:dyDescent="0.3">
      <c r="A603" t="str">
        <v>2023/06/29</v>
      </c>
      <c r="B603">
        <v>63.09</v>
      </c>
      <c r="C603">
        <v>63.16</v>
      </c>
    </row>
    <row r="604" spans="1:3" x14ac:dyDescent="0.3">
      <c r="A604" t="str">
        <v>2023/06/30</v>
      </c>
      <c r="B604">
        <v>63.18</v>
      </c>
      <c r="C604">
        <v>63.17</v>
      </c>
    </row>
    <row r="605" spans="1:3" x14ac:dyDescent="0.3">
      <c r="A605" t="str">
        <v>2023/07/03</v>
      </c>
      <c r="B605">
        <v>63.17</v>
      </c>
      <c r="C605">
        <v>64.040000000000006</v>
      </c>
    </row>
    <row r="606" spans="1:3" x14ac:dyDescent="0.3">
      <c r="A606" t="str">
        <v>2023/07/04</v>
      </c>
      <c r="B606">
        <v>64.040000000000006</v>
      </c>
      <c r="C606">
        <v>64.5</v>
      </c>
    </row>
    <row r="607" spans="1:3" x14ac:dyDescent="0.3">
      <c r="A607" t="str">
        <v>2023/07/05</v>
      </c>
      <c r="B607">
        <v>64.5</v>
      </c>
      <c r="C607">
        <v>64.23</v>
      </c>
    </row>
    <row r="608" spans="1:3" x14ac:dyDescent="0.3">
      <c r="A608" t="str">
        <v>2023/07/06</v>
      </c>
      <c r="B608">
        <v>64.209999999999994</v>
      </c>
      <c r="C608">
        <v>63.31</v>
      </c>
    </row>
    <row r="609" spans="1:3" x14ac:dyDescent="0.3">
      <c r="A609" t="str">
        <v>2023/07/07</v>
      </c>
      <c r="B609">
        <v>63.3</v>
      </c>
      <c r="C609">
        <v>62.85</v>
      </c>
    </row>
    <row r="610" spans="1:3" x14ac:dyDescent="0.3">
      <c r="A610" t="str">
        <v>2023/07/10</v>
      </c>
      <c r="B610">
        <v>62.86</v>
      </c>
      <c r="C610">
        <v>62.83</v>
      </c>
    </row>
    <row r="611" spans="1:3" x14ac:dyDescent="0.3">
      <c r="A611" t="str">
        <v>2023/07/11</v>
      </c>
      <c r="B611">
        <v>62.85</v>
      </c>
      <c r="C611">
        <v>64.180000000000007</v>
      </c>
    </row>
    <row r="612" spans="1:3" x14ac:dyDescent="0.3">
      <c r="A612" t="str">
        <v>2023/07/12</v>
      </c>
      <c r="B612">
        <v>64.180000000000007</v>
      </c>
      <c r="C612">
        <v>65.319999999999993</v>
      </c>
    </row>
    <row r="613" spans="1:3" x14ac:dyDescent="0.3">
      <c r="A613" t="str">
        <v>2023/07/13</v>
      </c>
      <c r="B613">
        <v>65.349999999999994</v>
      </c>
      <c r="C613">
        <v>65.94</v>
      </c>
    </row>
    <row r="614" spans="1:3" x14ac:dyDescent="0.3">
      <c r="A614" t="str">
        <v>2023/07/14</v>
      </c>
      <c r="B614">
        <v>66.62</v>
      </c>
      <c r="C614">
        <v>67.41</v>
      </c>
    </row>
    <row r="615" spans="1:3" x14ac:dyDescent="0.3">
      <c r="A615" t="str">
        <v>2023/07/17</v>
      </c>
      <c r="B615">
        <v>67.400000000000006</v>
      </c>
      <c r="C615">
        <v>68.33</v>
      </c>
    </row>
    <row r="616" spans="1:3" x14ac:dyDescent="0.3">
      <c r="A616" t="str">
        <v>2023/07/18</v>
      </c>
      <c r="B616">
        <v>68.94</v>
      </c>
      <c r="C616">
        <v>68.56</v>
      </c>
    </row>
    <row r="617" spans="1:3" x14ac:dyDescent="0.3">
      <c r="A617" t="str">
        <v>2023/07/19</v>
      </c>
      <c r="B617">
        <v>68.569999999999993</v>
      </c>
      <c r="C617">
        <v>67.400000000000006</v>
      </c>
    </row>
    <row r="618" spans="1:3" x14ac:dyDescent="0.3">
      <c r="A618" t="str">
        <v>2023/07/20</v>
      </c>
      <c r="B618">
        <v>67.39</v>
      </c>
      <c r="C618">
        <v>68</v>
      </c>
    </row>
    <row r="619" spans="1:3" x14ac:dyDescent="0.3">
      <c r="A619" t="str">
        <v>2023/07/21</v>
      </c>
      <c r="B619">
        <v>67.510000000000005</v>
      </c>
      <c r="C619">
        <v>68.849999999999994</v>
      </c>
    </row>
    <row r="620" spans="1:3" x14ac:dyDescent="0.3">
      <c r="A620" t="str">
        <v>2023/07/24</v>
      </c>
      <c r="B620">
        <v>68.849999999999994</v>
      </c>
      <c r="C620">
        <v>69.94</v>
      </c>
    </row>
    <row r="621" spans="1:3" x14ac:dyDescent="0.3">
      <c r="A621" t="str">
        <v>2023/07/25</v>
      </c>
      <c r="B621">
        <v>70.37</v>
      </c>
      <c r="C621">
        <v>70.2</v>
      </c>
    </row>
    <row r="622" spans="1:3" x14ac:dyDescent="0.3">
      <c r="A622" t="str">
        <v>2023/07/26</v>
      </c>
      <c r="B622">
        <v>70.2</v>
      </c>
      <c r="C622">
        <v>70.84</v>
      </c>
    </row>
    <row r="623" spans="1:3" x14ac:dyDescent="0.3">
      <c r="A623" t="str">
        <v>2023/07/27</v>
      </c>
      <c r="B623">
        <v>70.86</v>
      </c>
      <c r="C623">
        <v>70.66</v>
      </c>
    </row>
    <row r="624" spans="1:3" x14ac:dyDescent="0.3">
      <c r="A624" t="str">
        <v>2023/07/28</v>
      </c>
      <c r="B624">
        <v>70.66</v>
      </c>
      <c r="C624">
        <v>71.459999999999994</v>
      </c>
    </row>
    <row r="625" spans="1:3" x14ac:dyDescent="0.3">
      <c r="A625" t="str">
        <v>2023/07/31</v>
      </c>
      <c r="B625">
        <v>71.48</v>
      </c>
      <c r="C625">
        <v>69.75</v>
      </c>
    </row>
    <row r="626" spans="1:3" x14ac:dyDescent="0.3">
      <c r="A626" t="str">
        <v>2023/08/01</v>
      </c>
      <c r="B626">
        <v>69.459999999999994</v>
      </c>
      <c r="C626">
        <v>70.03</v>
      </c>
    </row>
    <row r="627" spans="1:3" x14ac:dyDescent="0.3">
      <c r="A627" t="str">
        <v>2023/08/02</v>
      </c>
      <c r="B627">
        <v>69.98</v>
      </c>
      <c r="C627">
        <v>67.819999999999993</v>
      </c>
    </row>
    <row r="628" spans="1:3" x14ac:dyDescent="0.3">
      <c r="A628" t="str">
        <v>2023/08/04</v>
      </c>
      <c r="B628">
        <v>67.81</v>
      </c>
      <c r="C628">
        <v>68</v>
      </c>
    </row>
    <row r="629" spans="1:3" x14ac:dyDescent="0.3">
      <c r="A629" t="str">
        <v>2023/08/07</v>
      </c>
      <c r="B629">
        <v>68.010000000000005</v>
      </c>
      <c r="C629">
        <v>69.459999999999994</v>
      </c>
    </row>
    <row r="630" spans="1:3" x14ac:dyDescent="0.3">
      <c r="A630" t="str">
        <v>2023/08/08</v>
      </c>
      <c r="B630">
        <v>69.459999999999994</v>
      </c>
      <c r="C630">
        <v>69.33</v>
      </c>
    </row>
    <row r="631" spans="1:3" x14ac:dyDescent="0.3">
      <c r="A631" t="str">
        <v>2023/08/09</v>
      </c>
      <c r="B631">
        <v>68.67</v>
      </c>
      <c r="C631">
        <v>69.099999999999994</v>
      </c>
    </row>
    <row r="632" spans="1:3" x14ac:dyDescent="0.3">
      <c r="A632" t="str">
        <v>2023/08/10</v>
      </c>
      <c r="B632">
        <v>68.64</v>
      </c>
      <c r="C632">
        <v>67.98</v>
      </c>
    </row>
    <row r="633" spans="1:3" x14ac:dyDescent="0.3">
      <c r="A633" t="str">
        <v>2023/08/11</v>
      </c>
      <c r="B633">
        <v>67.989999999999995</v>
      </c>
      <c r="C633">
        <v>68.13</v>
      </c>
    </row>
    <row r="634" spans="1:3" x14ac:dyDescent="0.3">
      <c r="A634" t="str">
        <v>2023/08/14</v>
      </c>
      <c r="B634">
        <v>68.12</v>
      </c>
      <c r="C634">
        <v>67.760000000000005</v>
      </c>
    </row>
    <row r="635" spans="1:3" x14ac:dyDescent="0.3">
      <c r="A635" t="str">
        <v>2023/08/15</v>
      </c>
      <c r="B635">
        <v>68.38</v>
      </c>
      <c r="C635">
        <v>68.150000000000006</v>
      </c>
    </row>
    <row r="636" spans="1:3" x14ac:dyDescent="0.3">
      <c r="A636" t="str">
        <v>2023/08/16</v>
      </c>
      <c r="B636">
        <v>67.77</v>
      </c>
      <c r="C636">
        <v>68.69</v>
      </c>
    </row>
    <row r="637" spans="1:3" x14ac:dyDescent="0.3">
      <c r="A637" t="str">
        <v>2023/08/17</v>
      </c>
      <c r="B637">
        <v>66.819999999999993</v>
      </c>
      <c r="C637">
        <v>67.7</v>
      </c>
    </row>
    <row r="638" spans="1:3" x14ac:dyDescent="0.3">
      <c r="A638" t="str">
        <v>2023/08/18</v>
      </c>
      <c r="B638">
        <v>67.69</v>
      </c>
      <c r="C638">
        <v>66.77</v>
      </c>
    </row>
    <row r="639" spans="1:3" x14ac:dyDescent="0.3">
      <c r="A639" t="str">
        <v>2023/08/21</v>
      </c>
      <c r="B639">
        <v>66.78</v>
      </c>
      <c r="C639">
        <v>66.849999999999994</v>
      </c>
    </row>
    <row r="640" spans="1:3" x14ac:dyDescent="0.3">
      <c r="A640" t="str">
        <v>2023/08/22</v>
      </c>
      <c r="B640">
        <v>66.87</v>
      </c>
      <c r="C640">
        <v>67.08</v>
      </c>
    </row>
    <row r="641" spans="1:3" x14ac:dyDescent="0.3">
      <c r="A641" t="str">
        <v>2023/08/23</v>
      </c>
      <c r="B641">
        <v>67.09</v>
      </c>
      <c r="C641">
        <v>67.63</v>
      </c>
    </row>
    <row r="642" spans="1:3" x14ac:dyDescent="0.3">
      <c r="A642" t="str">
        <v>2023/08/24</v>
      </c>
      <c r="B642">
        <v>67.650000000000006</v>
      </c>
      <c r="C642">
        <v>68.069999999999993</v>
      </c>
    </row>
    <row r="643" spans="1:3" x14ac:dyDescent="0.3">
      <c r="A643" t="str">
        <v>2023/08/25</v>
      </c>
      <c r="B643">
        <v>68.040000000000006</v>
      </c>
      <c r="C643">
        <v>66.78</v>
      </c>
    </row>
    <row r="644" spans="1:3" x14ac:dyDescent="0.3">
      <c r="A644" t="str">
        <v>2023/08/28</v>
      </c>
      <c r="B644">
        <v>66.989999999999995</v>
      </c>
      <c r="C644">
        <v>66.760000000000005</v>
      </c>
    </row>
    <row r="645" spans="1:3" x14ac:dyDescent="0.3">
      <c r="A645" t="str">
        <v>2023/08/29</v>
      </c>
      <c r="B645">
        <v>66.77</v>
      </c>
      <c r="C645">
        <v>67.09</v>
      </c>
    </row>
    <row r="646" spans="1:3" x14ac:dyDescent="0.3">
      <c r="A646" t="str">
        <v>2023/08/30</v>
      </c>
      <c r="B646">
        <v>67.11</v>
      </c>
      <c r="C646">
        <v>67.37</v>
      </c>
    </row>
    <row r="647" spans="1:3" x14ac:dyDescent="0.3">
      <c r="A647" t="str">
        <v>2023/08/31</v>
      </c>
      <c r="B647">
        <v>67.08</v>
      </c>
      <c r="C647">
        <v>67.319999999999993</v>
      </c>
    </row>
    <row r="648" spans="1:3" x14ac:dyDescent="0.3">
      <c r="A648" t="str">
        <v>2023/09/01</v>
      </c>
      <c r="B648">
        <v>67.42</v>
      </c>
      <c r="C648">
        <v>67.099999999999994</v>
      </c>
    </row>
    <row r="649" spans="1:3" x14ac:dyDescent="0.3">
      <c r="A649" t="str">
        <v>2023/09/04</v>
      </c>
      <c r="B649">
        <v>67.09</v>
      </c>
      <c r="C649">
        <v>67.58</v>
      </c>
    </row>
    <row r="650" spans="1:3" x14ac:dyDescent="0.3">
      <c r="A650" t="str">
        <v>2023/09/05</v>
      </c>
      <c r="B650">
        <v>67.42</v>
      </c>
      <c r="C650">
        <v>67.66</v>
      </c>
    </row>
    <row r="651" spans="1:3" x14ac:dyDescent="0.3">
      <c r="A651" t="str">
        <v>2023/09/06</v>
      </c>
      <c r="B651">
        <v>67.62</v>
      </c>
      <c r="C651">
        <v>67.66</v>
      </c>
    </row>
    <row r="652" spans="1:3" x14ac:dyDescent="0.3">
      <c r="A652" t="str">
        <v>2023/09/07</v>
      </c>
      <c r="B652">
        <v>67.650000000000006</v>
      </c>
      <c r="C652">
        <v>67.400000000000006</v>
      </c>
    </row>
    <row r="653" spans="1:3" x14ac:dyDescent="0.3">
      <c r="A653" t="str">
        <v>2023/09/08</v>
      </c>
      <c r="B653">
        <v>67.25</v>
      </c>
      <c r="C653">
        <v>67.290000000000006</v>
      </c>
    </row>
    <row r="654" spans="1:3" x14ac:dyDescent="0.3">
      <c r="A654" t="str">
        <v>2023/09/11</v>
      </c>
      <c r="B654">
        <v>67.290000000000006</v>
      </c>
      <c r="C654">
        <v>66.260000000000005</v>
      </c>
    </row>
    <row r="655" spans="1:3" x14ac:dyDescent="0.3">
      <c r="A655" t="str">
        <v>2023/09/12</v>
      </c>
      <c r="B655">
        <v>66.290000000000006</v>
      </c>
      <c r="C655">
        <v>66.47</v>
      </c>
    </row>
    <row r="656" spans="1:3" x14ac:dyDescent="0.3">
      <c r="A656" t="str">
        <v>2023/09/13</v>
      </c>
      <c r="B656">
        <v>66.47</v>
      </c>
      <c r="C656">
        <v>66.58</v>
      </c>
    </row>
    <row r="657" spans="1:3" x14ac:dyDescent="0.3">
      <c r="A657" t="str">
        <v>2023/09/14</v>
      </c>
      <c r="B657">
        <v>66.599999999999994</v>
      </c>
      <c r="C657">
        <v>67.47</v>
      </c>
    </row>
    <row r="658" spans="1:3" x14ac:dyDescent="0.3">
      <c r="A658" t="str">
        <v>2023/09/15</v>
      </c>
      <c r="B658">
        <v>67.47</v>
      </c>
      <c r="C658">
        <v>67.42</v>
      </c>
    </row>
    <row r="659" spans="1:3" x14ac:dyDescent="0.3">
      <c r="A659" t="str">
        <v>2023/09/18</v>
      </c>
      <c r="B659">
        <v>67.400000000000006</v>
      </c>
      <c r="C659">
        <v>66.680000000000007</v>
      </c>
    </row>
    <row r="660" spans="1:3" x14ac:dyDescent="0.3">
      <c r="A660" t="str">
        <v>2023/09/19</v>
      </c>
      <c r="B660">
        <v>66.680000000000007</v>
      </c>
      <c r="C660">
        <v>66.489999999999995</v>
      </c>
    </row>
    <row r="661" spans="1:3" x14ac:dyDescent="0.3">
      <c r="A661" t="str">
        <v>2023/09/20</v>
      </c>
      <c r="B661">
        <v>66.489999999999995</v>
      </c>
      <c r="C661">
        <v>66.22</v>
      </c>
    </row>
    <row r="662" spans="1:3" x14ac:dyDescent="0.3">
      <c r="A662" t="str">
        <v>2023/09/21</v>
      </c>
      <c r="B662">
        <v>66.2</v>
      </c>
      <c r="C662">
        <v>65.45</v>
      </c>
    </row>
    <row r="663" spans="1:3" x14ac:dyDescent="0.3">
      <c r="A663" t="str">
        <v>2023/09/22</v>
      </c>
      <c r="B663">
        <v>65.44</v>
      </c>
      <c r="C663">
        <v>65.760000000000005</v>
      </c>
    </row>
    <row r="664" spans="1:3" x14ac:dyDescent="0.3">
      <c r="A664" t="str">
        <v>2023/09/25</v>
      </c>
      <c r="B664">
        <v>65.760000000000005</v>
      </c>
      <c r="C664">
        <v>66.040000000000006</v>
      </c>
    </row>
    <row r="665" spans="1:3" x14ac:dyDescent="0.3">
      <c r="A665" t="str">
        <v>2023/09/26</v>
      </c>
      <c r="B665">
        <v>65.959999999999994</v>
      </c>
      <c r="C665">
        <v>65.37</v>
      </c>
    </row>
    <row r="666" spans="1:3" x14ac:dyDescent="0.3">
      <c r="A666" t="str">
        <v>2023/09/27</v>
      </c>
      <c r="B666">
        <v>65.36</v>
      </c>
      <c r="C666">
        <v>65.56</v>
      </c>
    </row>
    <row r="667" spans="1:3" x14ac:dyDescent="0.3">
      <c r="A667" t="str">
        <v>2023/09/28</v>
      </c>
      <c r="B667">
        <v>65.819999999999993</v>
      </c>
      <c r="C667">
        <v>65.790000000000006</v>
      </c>
    </row>
    <row r="668" spans="1:3" x14ac:dyDescent="0.3">
      <c r="A668" t="str">
        <v>2023/10/02</v>
      </c>
      <c r="B668">
        <v>65.81</v>
      </c>
      <c r="C668">
        <v>66.760000000000005</v>
      </c>
    </row>
    <row r="669" spans="1:3" x14ac:dyDescent="0.3">
      <c r="A669" t="str">
        <v>2023/10/03</v>
      </c>
      <c r="B669">
        <v>66.760000000000005</v>
      </c>
      <c r="C669">
        <v>66.11</v>
      </c>
    </row>
    <row r="670" spans="1:3" x14ac:dyDescent="0.3">
      <c r="A670" t="str">
        <v>2023/10/04</v>
      </c>
      <c r="B670">
        <v>66.09</v>
      </c>
      <c r="C670">
        <v>65.44</v>
      </c>
    </row>
    <row r="671" spans="1:3" x14ac:dyDescent="0.3">
      <c r="A671" t="str">
        <v>2023/10/05</v>
      </c>
      <c r="B671">
        <v>65.55</v>
      </c>
      <c r="C671">
        <v>66.03</v>
      </c>
    </row>
    <row r="672" spans="1:3" x14ac:dyDescent="0.3">
      <c r="A672" t="str">
        <v>2023/10/06</v>
      </c>
      <c r="B672">
        <v>66.040000000000006</v>
      </c>
      <c r="C672">
        <v>66.45</v>
      </c>
    </row>
    <row r="673" spans="1:3" x14ac:dyDescent="0.3">
      <c r="A673" t="str">
        <v>2023/10/11</v>
      </c>
      <c r="B673">
        <v>66.48</v>
      </c>
      <c r="C673">
        <v>66.58</v>
      </c>
    </row>
    <row r="674" spans="1:3" x14ac:dyDescent="0.3">
      <c r="A674" t="str">
        <v>2023/10/12</v>
      </c>
      <c r="B674">
        <v>66.69</v>
      </c>
      <c r="C674">
        <v>67.17</v>
      </c>
    </row>
    <row r="675" spans="1:3" x14ac:dyDescent="0.3">
      <c r="A675" t="str">
        <v>2023/10/13</v>
      </c>
      <c r="B675">
        <v>67.150000000000006</v>
      </c>
      <c r="C675">
        <v>66.34</v>
      </c>
    </row>
    <row r="676" spans="1:3" x14ac:dyDescent="0.3">
      <c r="A676" t="str">
        <v>2023/10/16</v>
      </c>
      <c r="B676">
        <v>66.33</v>
      </c>
      <c r="C676">
        <v>66.08</v>
      </c>
    </row>
    <row r="677" spans="1:3" x14ac:dyDescent="0.3">
      <c r="A677" t="str">
        <v>2023/10/17</v>
      </c>
      <c r="B677">
        <v>66.3</v>
      </c>
      <c r="C677">
        <v>65.72</v>
      </c>
    </row>
    <row r="678" spans="1:3" x14ac:dyDescent="0.3">
      <c r="A678" t="str">
        <v>2023/10/18</v>
      </c>
      <c r="B678">
        <v>65.709999999999994</v>
      </c>
      <c r="C678">
        <v>65.209999999999994</v>
      </c>
    </row>
    <row r="679" spans="1:3" x14ac:dyDescent="0.3">
      <c r="A679" t="str">
        <v>2023/10/19</v>
      </c>
      <c r="B679">
        <v>65.2</v>
      </c>
      <c r="C679">
        <v>64.69</v>
      </c>
    </row>
    <row r="680" spans="1:3" x14ac:dyDescent="0.3">
      <c r="A680" t="str">
        <v>2023/10/20</v>
      </c>
      <c r="B680">
        <v>64.47</v>
      </c>
      <c r="C680">
        <v>64.23</v>
      </c>
    </row>
    <row r="681" spans="1:3" x14ac:dyDescent="0.3">
      <c r="A681" t="str">
        <v>2023/10/23</v>
      </c>
      <c r="B681">
        <v>64.22</v>
      </c>
      <c r="C681">
        <v>63.43</v>
      </c>
    </row>
    <row r="682" spans="1:3" x14ac:dyDescent="0.3">
      <c r="A682" t="str">
        <v>2023/10/24</v>
      </c>
      <c r="B682">
        <v>63.43</v>
      </c>
      <c r="C682">
        <v>63.83</v>
      </c>
    </row>
    <row r="683" spans="1:3" x14ac:dyDescent="0.3">
      <c r="A683" t="str">
        <v>2023/10/25</v>
      </c>
      <c r="B683">
        <v>63.94</v>
      </c>
      <c r="C683">
        <v>63.99</v>
      </c>
    </row>
    <row r="684" spans="1:3" x14ac:dyDescent="0.3">
      <c r="A684" t="str">
        <v>2023/10/26</v>
      </c>
      <c r="B684">
        <v>63.96</v>
      </c>
      <c r="C684">
        <v>63.18</v>
      </c>
    </row>
    <row r="685" spans="1:3" x14ac:dyDescent="0.3">
      <c r="A685" t="str">
        <v>2023/10/27</v>
      </c>
      <c r="B685">
        <v>63.19</v>
      </c>
      <c r="C685">
        <v>63.45</v>
      </c>
    </row>
    <row r="686" spans="1:3" x14ac:dyDescent="0.3">
      <c r="A686" t="str">
        <v>2023/10/30</v>
      </c>
      <c r="B686">
        <v>63.45</v>
      </c>
      <c r="C686">
        <v>63.07</v>
      </c>
    </row>
    <row r="687" spans="1:3" x14ac:dyDescent="0.3">
      <c r="A687" t="str">
        <v>2023/10/31</v>
      </c>
      <c r="B687">
        <v>63.19</v>
      </c>
      <c r="C687">
        <v>62.48</v>
      </c>
    </row>
    <row r="688" spans="1:3" x14ac:dyDescent="0.3">
      <c r="A688" t="str">
        <v>2023/11/01</v>
      </c>
      <c r="B688">
        <v>62.49</v>
      </c>
      <c r="C688">
        <v>62.72</v>
      </c>
    </row>
    <row r="689" spans="1:3" x14ac:dyDescent="0.3">
      <c r="A689" t="str">
        <v>2023/11/02</v>
      </c>
      <c r="B689">
        <v>62.75</v>
      </c>
      <c r="C689">
        <v>63.77</v>
      </c>
    </row>
    <row r="690" spans="1:3" x14ac:dyDescent="0.3">
      <c r="A690" t="str">
        <v>2023/11/03</v>
      </c>
      <c r="B690">
        <v>63.78</v>
      </c>
      <c r="C690">
        <v>64.150000000000006</v>
      </c>
    </row>
    <row r="691" spans="1:3" x14ac:dyDescent="0.3">
      <c r="A691" t="str">
        <v>2023/11/06</v>
      </c>
      <c r="B691">
        <v>64.17</v>
      </c>
      <c r="C691">
        <v>64.87</v>
      </c>
    </row>
    <row r="692" spans="1:3" x14ac:dyDescent="0.3">
      <c r="A692" t="str">
        <v>2023/11/07</v>
      </c>
      <c r="B692">
        <v>64.87</v>
      </c>
      <c r="C692">
        <v>64.75</v>
      </c>
    </row>
    <row r="693" spans="1:3" x14ac:dyDescent="0.3">
      <c r="A693" t="str">
        <v>2023/11/08</v>
      </c>
      <c r="B693">
        <v>64.819999999999993</v>
      </c>
      <c r="C693">
        <v>65.28</v>
      </c>
    </row>
    <row r="694" spans="1:3" x14ac:dyDescent="0.3">
      <c r="A694" t="str">
        <v>2023/11/09</v>
      </c>
      <c r="B694">
        <v>65.28</v>
      </c>
      <c r="C694">
        <v>65.53</v>
      </c>
    </row>
    <row r="695" spans="1:3" x14ac:dyDescent="0.3">
      <c r="A695" t="str">
        <v>2023/11/10</v>
      </c>
      <c r="B695">
        <v>65.52</v>
      </c>
      <c r="C695">
        <v>65.260000000000005</v>
      </c>
    </row>
    <row r="696" spans="1:3" x14ac:dyDescent="0.3">
      <c r="A696" t="str">
        <v>2023/11/13</v>
      </c>
      <c r="B696">
        <v>65.290000000000006</v>
      </c>
      <c r="C696">
        <v>65.38</v>
      </c>
    </row>
    <row r="697" spans="1:3" x14ac:dyDescent="0.3">
      <c r="A697" t="str">
        <v>2023/11/14</v>
      </c>
      <c r="B697">
        <v>65.39</v>
      </c>
      <c r="C697">
        <v>66.08</v>
      </c>
    </row>
    <row r="698" spans="1:3" x14ac:dyDescent="0.3">
      <c r="A698" t="str">
        <v>2023/11/15</v>
      </c>
      <c r="B698">
        <v>66.11</v>
      </c>
      <c r="C698">
        <v>66.72</v>
      </c>
    </row>
    <row r="699" spans="1:3" x14ac:dyDescent="0.3">
      <c r="A699" t="str">
        <v>2023/11/16</v>
      </c>
      <c r="B699">
        <v>66.849999999999994</v>
      </c>
      <c r="C699">
        <v>66.81</v>
      </c>
    </row>
    <row r="700" spans="1:3" x14ac:dyDescent="0.3">
      <c r="A700" t="str">
        <v>2023/11/17</v>
      </c>
      <c r="B700">
        <v>66.81</v>
      </c>
      <c r="C700">
        <v>66.930000000000007</v>
      </c>
    </row>
    <row r="701" spans="1:3" x14ac:dyDescent="0.3">
      <c r="A701" t="str">
        <v>2023/11/20</v>
      </c>
      <c r="B701">
        <v>66.930000000000007</v>
      </c>
      <c r="C701">
        <v>66.83</v>
      </c>
    </row>
    <row r="702" spans="1:3" x14ac:dyDescent="0.3">
      <c r="A702" t="str">
        <v>2023/11/21</v>
      </c>
      <c r="B702">
        <v>65.73</v>
      </c>
      <c r="C702">
        <v>66.790000000000006</v>
      </c>
    </row>
    <row r="703" spans="1:3" x14ac:dyDescent="0.3">
      <c r="A703" t="str">
        <v>2023/11/22</v>
      </c>
      <c r="B703">
        <v>66.790000000000006</v>
      </c>
      <c r="C703">
        <v>66.14</v>
      </c>
    </row>
    <row r="704" spans="1:3" x14ac:dyDescent="0.3">
      <c r="A704" t="str">
        <v>2023/11/23</v>
      </c>
      <c r="B704">
        <v>66.14</v>
      </c>
      <c r="C704">
        <v>65.8</v>
      </c>
    </row>
    <row r="705" spans="1:3" x14ac:dyDescent="0.3">
      <c r="A705" t="str">
        <v>2023/11/24</v>
      </c>
      <c r="B705">
        <v>65.8</v>
      </c>
      <c r="C705">
        <v>65.87</v>
      </c>
    </row>
    <row r="706" spans="1:3" x14ac:dyDescent="0.3">
      <c r="A706" t="str">
        <v>2023/11/27</v>
      </c>
      <c r="B706">
        <v>65.81</v>
      </c>
      <c r="C706">
        <v>65.42</v>
      </c>
    </row>
    <row r="707" spans="1:3" x14ac:dyDescent="0.3">
      <c r="A707" t="str">
        <v>2023/11/28</v>
      </c>
      <c r="B707">
        <v>65.42</v>
      </c>
      <c r="C707">
        <v>65.900000000000006</v>
      </c>
    </row>
    <row r="708" spans="1:3" x14ac:dyDescent="0.3">
      <c r="A708" t="str">
        <v>2023/11/29</v>
      </c>
      <c r="B708">
        <v>65.900000000000006</v>
      </c>
      <c r="C708">
        <v>66.069999999999993</v>
      </c>
    </row>
    <row r="709" spans="1:3" x14ac:dyDescent="0.3">
      <c r="A709" t="str">
        <v>2023/11/30</v>
      </c>
      <c r="B709">
        <v>66.040000000000006</v>
      </c>
      <c r="C709">
        <v>66.34</v>
      </c>
    </row>
    <row r="710" spans="1:3" x14ac:dyDescent="0.3">
      <c r="A710" t="str">
        <v>2023/12/01</v>
      </c>
      <c r="B710">
        <v>66.34</v>
      </c>
      <c r="C710">
        <v>65.930000000000007</v>
      </c>
    </row>
    <row r="711" spans="1:3" x14ac:dyDescent="0.3">
      <c r="A711" t="str">
        <v>2023/12/04</v>
      </c>
      <c r="B711">
        <v>65.930000000000007</v>
      </c>
      <c r="C711">
        <v>66.08</v>
      </c>
    </row>
    <row r="712" spans="1:3" x14ac:dyDescent="0.3">
      <c r="A712" t="str">
        <v>2023/12/05</v>
      </c>
      <c r="B712">
        <v>66.08</v>
      </c>
      <c r="C712">
        <v>65.900000000000006</v>
      </c>
    </row>
    <row r="713" spans="1:3" x14ac:dyDescent="0.3">
      <c r="A713" t="str">
        <v>2023/12/06</v>
      </c>
      <c r="B713">
        <v>65.900000000000006</v>
      </c>
      <c r="C713">
        <v>66.260000000000005</v>
      </c>
    </row>
    <row r="714" spans="1:3" x14ac:dyDescent="0.3">
      <c r="A714" t="str">
        <v>2023/12/07</v>
      </c>
      <c r="B714">
        <v>66.260000000000005</v>
      </c>
      <c r="C714">
        <v>65.98</v>
      </c>
    </row>
    <row r="715" spans="1:3" x14ac:dyDescent="0.3">
      <c r="A715" t="str">
        <v>2023/12/08</v>
      </c>
      <c r="B715">
        <v>65.98</v>
      </c>
      <c r="C715">
        <v>66.39</v>
      </c>
    </row>
    <row r="716" spans="1:3" x14ac:dyDescent="0.3">
      <c r="A716" t="str">
        <v>2023/12/11</v>
      </c>
      <c r="B716">
        <v>66.39</v>
      </c>
      <c r="C716">
        <v>66.290000000000006</v>
      </c>
    </row>
    <row r="717" spans="1:3" x14ac:dyDescent="0.3">
      <c r="A717" t="str">
        <v>2023/12/12</v>
      </c>
      <c r="B717">
        <v>66.290000000000006</v>
      </c>
      <c r="C717">
        <v>66.34</v>
      </c>
    </row>
    <row r="718" spans="1:3" x14ac:dyDescent="0.3">
      <c r="A718" t="str">
        <v>2023/12/13</v>
      </c>
      <c r="B718">
        <v>66.34</v>
      </c>
      <c r="C718">
        <v>66.86</v>
      </c>
    </row>
    <row r="719" spans="1:3" x14ac:dyDescent="0.3">
      <c r="A719" t="str">
        <v>2023/12/14</v>
      </c>
      <c r="B719">
        <v>66.86</v>
      </c>
      <c r="C719">
        <v>68.06</v>
      </c>
    </row>
    <row r="720" spans="1:3" x14ac:dyDescent="0.3">
      <c r="A720" t="str">
        <v>2023/12/15</v>
      </c>
      <c r="B720">
        <v>68.11</v>
      </c>
      <c r="C720">
        <v>67.510000000000005</v>
      </c>
    </row>
    <row r="721" spans="1:3" x14ac:dyDescent="0.3">
      <c r="A721" t="str">
        <v>2023/12/18</v>
      </c>
      <c r="B721">
        <v>67.510000000000005</v>
      </c>
      <c r="C721">
        <v>67.709999999999994</v>
      </c>
    </row>
    <row r="722" spans="1:3" x14ac:dyDescent="0.3">
      <c r="A722" t="str">
        <v>2023/12/19</v>
      </c>
      <c r="B722">
        <v>67.709999999999994</v>
      </c>
      <c r="C722">
        <v>67.38</v>
      </c>
    </row>
    <row r="723" spans="1:3" x14ac:dyDescent="0.3">
      <c r="A723" t="str">
        <v>2023/12/20</v>
      </c>
      <c r="B723">
        <v>67.540000000000006</v>
      </c>
      <c r="C723">
        <v>68.13</v>
      </c>
    </row>
    <row r="724" spans="1:3" x14ac:dyDescent="0.3">
      <c r="A724" t="str">
        <v>2023/12/21</v>
      </c>
      <c r="B724">
        <v>67.62</v>
      </c>
      <c r="C724">
        <v>68.040000000000006</v>
      </c>
    </row>
    <row r="725" spans="1:3" x14ac:dyDescent="0.3">
      <c r="A725" t="str">
        <v>2023/12/22</v>
      </c>
      <c r="B725">
        <v>68.040000000000006</v>
      </c>
      <c r="C725">
        <v>68.05</v>
      </c>
    </row>
    <row r="726" spans="1:3" x14ac:dyDescent="0.3">
      <c r="A726" t="str">
        <v>2023/12/25</v>
      </c>
      <c r="B726">
        <v>68.05</v>
      </c>
      <c r="C726">
        <v>68.48</v>
      </c>
    </row>
    <row r="727" spans="1:3" x14ac:dyDescent="0.3">
      <c r="A727" t="str">
        <v>2023/12/26</v>
      </c>
      <c r="B727">
        <v>68.7</v>
      </c>
      <c r="C727">
        <v>69.010000000000005</v>
      </c>
    </row>
    <row r="728" spans="1:3" x14ac:dyDescent="0.3">
      <c r="A728" t="str">
        <v>2023/12/27</v>
      </c>
      <c r="B728">
        <v>69.010000000000005</v>
      </c>
      <c r="C728">
        <v>69.42</v>
      </c>
    </row>
    <row r="729" spans="1:3" x14ac:dyDescent="0.3">
      <c r="A729" t="str">
        <v>2023/12/28</v>
      </c>
      <c r="B729">
        <v>69.42</v>
      </c>
      <c r="C729">
        <v>69.599999999999994</v>
      </c>
    </row>
    <row r="730" spans="1:3" x14ac:dyDescent="0.3">
      <c r="A730" t="str">
        <v>2023/12/29</v>
      </c>
      <c r="B730">
        <v>69.599999999999994</v>
      </c>
      <c r="C730">
        <v>69.83</v>
      </c>
    </row>
    <row r="731" spans="1:3" x14ac:dyDescent="0.3">
      <c r="A731" t="str">
        <v>2024/01/02</v>
      </c>
      <c r="B731">
        <v>69.760000000000005</v>
      </c>
      <c r="C731">
        <v>69.23</v>
      </c>
    </row>
    <row r="732" spans="1:3" x14ac:dyDescent="0.3">
      <c r="A732" t="str">
        <v>2024/01/03</v>
      </c>
      <c r="B732">
        <v>68.92</v>
      </c>
      <c r="C732">
        <v>68.23</v>
      </c>
    </row>
    <row r="733" spans="1:3" x14ac:dyDescent="0.3">
      <c r="A733" t="str">
        <v>2024/01/04</v>
      </c>
      <c r="B733">
        <v>68.23</v>
      </c>
      <c r="C733">
        <v>68.28</v>
      </c>
    </row>
    <row r="734" spans="1:3" x14ac:dyDescent="0.3">
      <c r="A734" t="str">
        <v>2024/01/05</v>
      </c>
      <c r="B734">
        <v>68.28</v>
      </c>
      <c r="C734">
        <v>68.069999999999993</v>
      </c>
    </row>
    <row r="735" spans="1:3" x14ac:dyDescent="0.3">
      <c r="A735" t="str">
        <v>2024/01/08</v>
      </c>
      <c r="B735">
        <v>68.069999999999993</v>
      </c>
      <c r="C735">
        <v>68.010000000000005</v>
      </c>
    </row>
    <row r="736" spans="1:3" x14ac:dyDescent="0.3">
      <c r="A736" t="str">
        <v>2024/01/09</v>
      </c>
      <c r="B736">
        <v>68.650000000000006</v>
      </c>
      <c r="C736">
        <v>67.72</v>
      </c>
    </row>
    <row r="737" spans="1:3" x14ac:dyDescent="0.3">
      <c r="A737" t="str">
        <v>2024/01/10</v>
      </c>
      <c r="B737">
        <v>67.63</v>
      </c>
      <c r="C737">
        <v>67.41</v>
      </c>
    </row>
    <row r="738" spans="1:3" x14ac:dyDescent="0.3">
      <c r="A738" t="str">
        <v>2024/01/11</v>
      </c>
      <c r="B738">
        <v>67.41</v>
      </c>
      <c r="C738">
        <v>67.709999999999994</v>
      </c>
    </row>
    <row r="739" spans="1:3" x14ac:dyDescent="0.3">
      <c r="A739" t="str">
        <v>2024/01/12</v>
      </c>
      <c r="B739">
        <v>67.709999999999994</v>
      </c>
      <c r="C739">
        <v>67.7</v>
      </c>
    </row>
    <row r="740" spans="1:3" x14ac:dyDescent="0.3">
      <c r="A740" t="str">
        <v>2024/01/15</v>
      </c>
      <c r="B740">
        <v>67.989999999999995</v>
      </c>
      <c r="C740">
        <v>67.510000000000005</v>
      </c>
    </row>
    <row r="741" spans="1:3" x14ac:dyDescent="0.3">
      <c r="A741" t="str">
        <v>2024/01/16</v>
      </c>
      <c r="B741">
        <v>67.349999999999994</v>
      </c>
      <c r="C741">
        <v>66.959999999999994</v>
      </c>
    </row>
    <row r="742" spans="1:3" x14ac:dyDescent="0.3">
      <c r="A742" t="str">
        <v>2024/01/17</v>
      </c>
      <c r="B742">
        <v>66.989999999999995</v>
      </c>
      <c r="C742">
        <v>66.25</v>
      </c>
    </row>
    <row r="743" spans="1:3" x14ac:dyDescent="0.3">
      <c r="A743" t="str">
        <v>2024/01/18</v>
      </c>
      <c r="B743">
        <v>66.3</v>
      </c>
      <c r="C743">
        <v>66.28</v>
      </c>
    </row>
    <row r="744" spans="1:3" x14ac:dyDescent="0.3">
      <c r="A744" t="str">
        <v>2024/01/19</v>
      </c>
      <c r="B744">
        <v>66.28</v>
      </c>
      <c r="C744">
        <v>67.56</v>
      </c>
    </row>
    <row r="745" spans="1:3" x14ac:dyDescent="0.3">
      <c r="A745" t="str">
        <v>2024/01/22</v>
      </c>
      <c r="B745">
        <v>67.56</v>
      </c>
      <c r="C745">
        <v>68.69</v>
      </c>
    </row>
    <row r="746" spans="1:3" x14ac:dyDescent="0.3">
      <c r="A746" t="str">
        <v>2024/01/23</v>
      </c>
      <c r="B746">
        <v>68.84</v>
      </c>
      <c r="C746">
        <v>68.92</v>
      </c>
    </row>
    <row r="747" spans="1:3" x14ac:dyDescent="0.3">
      <c r="A747" t="str">
        <v>2024/01/24</v>
      </c>
      <c r="B747">
        <v>68.92</v>
      </c>
      <c r="C747">
        <v>68.900000000000006</v>
      </c>
    </row>
    <row r="748" spans="1:3" x14ac:dyDescent="0.3">
      <c r="A748" t="str">
        <v>2024/01/25</v>
      </c>
      <c r="B748">
        <v>69.12</v>
      </c>
      <c r="C748">
        <v>69.069999999999993</v>
      </c>
    </row>
    <row r="749" spans="1:3" x14ac:dyDescent="0.3">
      <c r="A749" t="str">
        <v>2024/01/26</v>
      </c>
      <c r="B749">
        <v>68.88</v>
      </c>
      <c r="C749">
        <v>68.8</v>
      </c>
    </row>
    <row r="750" spans="1:3" x14ac:dyDescent="0.3">
      <c r="A750" t="str">
        <v>2024/01/29</v>
      </c>
      <c r="B750">
        <v>68.78</v>
      </c>
      <c r="C750">
        <v>69.349999999999994</v>
      </c>
    </row>
    <row r="751" spans="1:3" x14ac:dyDescent="0.3">
      <c r="A751" t="str">
        <v>2024/01/30</v>
      </c>
      <c r="B751">
        <v>69.349999999999994</v>
      </c>
      <c r="C751">
        <v>69.16</v>
      </c>
    </row>
    <row r="752" spans="1:3" x14ac:dyDescent="0.3">
      <c r="A752" t="str">
        <v>2024/01/31</v>
      </c>
      <c r="B752">
        <v>68.959999999999994</v>
      </c>
      <c r="C752">
        <v>68.88</v>
      </c>
    </row>
    <row r="753" spans="1:3" x14ac:dyDescent="0.3">
      <c r="A753" t="str">
        <v>2024/02/01</v>
      </c>
      <c r="B753">
        <v>68.88</v>
      </c>
      <c r="C753">
        <v>69.22</v>
      </c>
    </row>
    <row r="754" spans="1:3" x14ac:dyDescent="0.3">
      <c r="A754" t="str">
        <v>2024/02/02</v>
      </c>
      <c r="B754">
        <v>69.44</v>
      </c>
      <c r="C754">
        <v>69.400000000000006</v>
      </c>
    </row>
    <row r="755" spans="1:3" x14ac:dyDescent="0.3">
      <c r="A755" t="str">
        <v>2024/02/05</v>
      </c>
      <c r="B755">
        <v>69.400000000000006</v>
      </c>
      <c r="C755">
        <v>69.28</v>
      </c>
    </row>
    <row r="756" spans="1:3" x14ac:dyDescent="0.3">
      <c r="A756" t="str">
        <v>2024/02/15</v>
      </c>
      <c r="B756">
        <v>69.28</v>
      </c>
      <c r="C756">
        <v>70.08</v>
      </c>
    </row>
    <row r="757" spans="1:3" x14ac:dyDescent="0.3">
      <c r="A757" t="str">
        <v>2024/02/16</v>
      </c>
      <c r="B757">
        <v>70.08</v>
      </c>
      <c r="C757">
        <v>70.11</v>
      </c>
    </row>
    <row r="758" spans="1:3" x14ac:dyDescent="0.3">
      <c r="A758" t="str">
        <v>2024/02/19</v>
      </c>
      <c r="B758">
        <v>70.11</v>
      </c>
      <c r="C758">
        <v>70.14</v>
      </c>
    </row>
    <row r="759" spans="1:3" x14ac:dyDescent="0.3">
      <c r="A759" t="str">
        <v>2024/02/20</v>
      </c>
      <c r="B759">
        <v>70.14</v>
      </c>
      <c r="C759">
        <v>70.38</v>
      </c>
    </row>
    <row r="760" spans="1:3" x14ac:dyDescent="0.3">
      <c r="A760" t="str">
        <v>2024/02/21</v>
      </c>
      <c r="B760">
        <v>70.38</v>
      </c>
      <c r="C760">
        <v>69.91</v>
      </c>
    </row>
    <row r="761" spans="1:3" x14ac:dyDescent="0.3">
      <c r="A761" t="str">
        <v>2024/02/22</v>
      </c>
      <c r="B761">
        <v>69.91</v>
      </c>
      <c r="C761">
        <v>70.42</v>
      </c>
    </row>
    <row r="762" spans="1:3" x14ac:dyDescent="0.3">
      <c r="A762" t="str">
        <v>2024/02/23</v>
      </c>
      <c r="B762">
        <v>70.7</v>
      </c>
      <c r="C762">
        <v>69.989999999999995</v>
      </c>
    </row>
    <row r="763" spans="1:3" x14ac:dyDescent="0.3">
      <c r="A763" t="str">
        <v>2024/02/26</v>
      </c>
      <c r="B763">
        <v>69.989999999999995</v>
      </c>
      <c r="C763">
        <v>69.989999999999995</v>
      </c>
    </row>
    <row r="764" spans="1:3" x14ac:dyDescent="0.3">
      <c r="A764" t="str">
        <v>2024/02/27</v>
      </c>
      <c r="B764">
        <v>69.989999999999995</v>
      </c>
      <c r="C764">
        <v>69.31</v>
      </c>
    </row>
    <row r="765" spans="1:3" x14ac:dyDescent="0.3">
      <c r="A765" t="str">
        <v>2024/02/29</v>
      </c>
      <c r="B765">
        <v>67.930000000000007</v>
      </c>
      <c r="C765">
        <v>68.599999999999994</v>
      </c>
    </row>
    <row r="766" spans="1:3" x14ac:dyDescent="0.3">
      <c r="A766" t="str">
        <v>2024/03/01</v>
      </c>
      <c r="B766">
        <v>68.739999999999995</v>
      </c>
      <c r="C766">
        <v>68.42</v>
      </c>
    </row>
    <row r="767" spans="1:3" x14ac:dyDescent="0.3">
      <c r="A767" t="str">
        <v>2024/03/04</v>
      </c>
      <c r="B767">
        <v>68.42</v>
      </c>
      <c r="C767">
        <v>69.06</v>
      </c>
    </row>
    <row r="768" spans="1:3" x14ac:dyDescent="0.3">
      <c r="A768" t="str">
        <v>2024/03/05</v>
      </c>
      <c r="B768">
        <v>69.23</v>
      </c>
      <c r="C768">
        <v>69.44</v>
      </c>
    </row>
    <row r="769" spans="1:3" x14ac:dyDescent="0.3">
      <c r="A769" t="str">
        <v>2024/03/06</v>
      </c>
      <c r="B769">
        <v>69.44</v>
      </c>
      <c r="C769">
        <v>69.89</v>
      </c>
    </row>
    <row r="770" spans="1:3" x14ac:dyDescent="0.3">
      <c r="A770" t="str">
        <v>2024/03/07</v>
      </c>
      <c r="B770">
        <v>70.010000000000005</v>
      </c>
      <c r="C770">
        <v>70.37</v>
      </c>
    </row>
    <row r="771" spans="1:3" x14ac:dyDescent="0.3">
      <c r="A771" t="str">
        <v>2024/03/08</v>
      </c>
      <c r="B771">
        <v>70.37</v>
      </c>
      <c r="C771">
        <v>70.069999999999993</v>
      </c>
    </row>
    <row r="772" spans="1:3" x14ac:dyDescent="0.3">
      <c r="A772" t="str">
        <v>2024/03/11</v>
      </c>
      <c r="B772">
        <v>70.069999999999993</v>
      </c>
      <c r="C772">
        <v>70.55</v>
      </c>
    </row>
    <row r="773" spans="1:3" x14ac:dyDescent="0.3">
      <c r="A773" t="str">
        <v>2024/03/12</v>
      </c>
      <c r="B773">
        <v>70.55</v>
      </c>
      <c r="C773">
        <v>71.97</v>
      </c>
    </row>
    <row r="774" spans="1:3" x14ac:dyDescent="0.3">
      <c r="A774" t="str">
        <v>2024/03/13</v>
      </c>
      <c r="B774">
        <v>71.97</v>
      </c>
      <c r="C774">
        <v>72.16</v>
      </c>
    </row>
    <row r="775" spans="1:3" x14ac:dyDescent="0.3">
      <c r="A775" t="str">
        <v>2024/03/14</v>
      </c>
      <c r="B775">
        <v>72.16</v>
      </c>
      <c r="C775">
        <v>72.05</v>
      </c>
    </row>
    <row r="776" spans="1:3" x14ac:dyDescent="0.3">
      <c r="A776" t="str">
        <v>2024/03/15</v>
      </c>
      <c r="B776">
        <v>72.05</v>
      </c>
      <c r="C776">
        <v>72.650000000000006</v>
      </c>
    </row>
    <row r="777" spans="1:3" x14ac:dyDescent="0.3">
      <c r="A777" t="str">
        <v>2024/03/18</v>
      </c>
      <c r="B777">
        <v>72.650000000000006</v>
      </c>
      <c r="C777">
        <v>73.33</v>
      </c>
    </row>
    <row r="778" spans="1:3" x14ac:dyDescent="0.3">
      <c r="A778" t="str">
        <v>2024/03/19</v>
      </c>
      <c r="B778">
        <v>73.33</v>
      </c>
      <c r="C778">
        <v>73.83</v>
      </c>
    </row>
    <row r="779" spans="1:3" x14ac:dyDescent="0.3">
      <c r="A779" t="str">
        <v>2024/03/20</v>
      </c>
      <c r="B779">
        <v>73.83</v>
      </c>
      <c r="C779">
        <v>73.680000000000007</v>
      </c>
    </row>
    <row r="780" spans="1:3" x14ac:dyDescent="0.3">
      <c r="A780" t="str">
        <v>2024/03/21</v>
      </c>
      <c r="B780">
        <v>73.680000000000007</v>
      </c>
      <c r="C780">
        <v>75.02</v>
      </c>
    </row>
    <row r="781" spans="1:3" x14ac:dyDescent="0.3">
      <c r="A781" t="str">
        <v>2024/03/22</v>
      </c>
      <c r="B781">
        <v>75.209999999999994</v>
      </c>
      <c r="C781">
        <v>75.099999999999994</v>
      </c>
    </row>
    <row r="782" spans="1:3" x14ac:dyDescent="0.3">
      <c r="A782" t="str">
        <v>2024/03/25</v>
      </c>
      <c r="B782">
        <v>75.099999999999994</v>
      </c>
      <c r="C782">
        <v>74.72</v>
      </c>
    </row>
    <row r="783" spans="1:3" x14ac:dyDescent="0.3">
      <c r="A783" t="str">
        <v>2024/03/26</v>
      </c>
      <c r="B783">
        <v>74.72</v>
      </c>
      <c r="C783">
        <v>74.19</v>
      </c>
    </row>
    <row r="784" spans="1:3" x14ac:dyDescent="0.3">
      <c r="A784" t="str">
        <v>2024/03/27</v>
      </c>
      <c r="B784">
        <v>74.27</v>
      </c>
      <c r="C784">
        <v>74.97</v>
      </c>
    </row>
    <row r="785" spans="1:3" x14ac:dyDescent="0.3">
      <c r="A785" t="str">
        <v>2024/03/28</v>
      </c>
      <c r="B785">
        <v>75.09</v>
      </c>
      <c r="C785">
        <v>75.489999999999995</v>
      </c>
    </row>
    <row r="786" spans="1:3" x14ac:dyDescent="0.3">
      <c r="A786" t="str">
        <v>2024/03/29</v>
      </c>
      <c r="B786">
        <v>75.599999999999994</v>
      </c>
      <c r="C786">
        <v>75.72</v>
      </c>
    </row>
    <row r="787" spans="1:3" x14ac:dyDescent="0.3">
      <c r="A787" t="str">
        <v>2024/04/01</v>
      </c>
      <c r="B787">
        <v>75.72</v>
      </c>
      <c r="C787">
        <v>74.83</v>
      </c>
    </row>
    <row r="788" spans="1:3" x14ac:dyDescent="0.3">
      <c r="A788" t="str">
        <v>2024/04/02</v>
      </c>
      <c r="B788">
        <v>75.010000000000005</v>
      </c>
      <c r="C788">
        <v>75.790000000000006</v>
      </c>
    </row>
    <row r="789" spans="1:3" x14ac:dyDescent="0.3">
      <c r="A789" t="str">
        <v>2024/04/03</v>
      </c>
      <c r="B789">
        <v>75.790000000000006</v>
      </c>
      <c r="C789">
        <v>75.37</v>
      </c>
    </row>
    <row r="790" spans="1:3" x14ac:dyDescent="0.3">
      <c r="A790" t="str">
        <v>2024/04/08</v>
      </c>
      <c r="B790">
        <v>75.290000000000006</v>
      </c>
      <c r="C790">
        <v>75.64</v>
      </c>
    </row>
    <row r="791" spans="1:3" x14ac:dyDescent="0.3">
      <c r="A791" t="str">
        <v>2024/04/09</v>
      </c>
      <c r="B791">
        <v>75.739999999999995</v>
      </c>
      <c r="C791">
        <v>76.06</v>
      </c>
    </row>
    <row r="792" spans="1:3" x14ac:dyDescent="0.3">
      <c r="A792" t="str">
        <v>2024/04/10</v>
      </c>
      <c r="B792">
        <v>76.239999999999995</v>
      </c>
      <c r="C792">
        <v>75.88</v>
      </c>
    </row>
    <row r="793" spans="1:3" x14ac:dyDescent="0.3">
      <c r="A793" t="str">
        <v>2024/04/11</v>
      </c>
      <c r="B793">
        <v>75.69</v>
      </c>
      <c r="C793">
        <v>75.23</v>
      </c>
    </row>
    <row r="794" spans="1:3" x14ac:dyDescent="0.3">
      <c r="A794" t="str">
        <v>2024/04/12</v>
      </c>
      <c r="B794">
        <v>75.260000000000005</v>
      </c>
      <c r="C794">
        <v>75.099999999999994</v>
      </c>
    </row>
    <row r="795" spans="1:3" x14ac:dyDescent="0.3">
      <c r="A795" t="str">
        <v>2024/04/15</v>
      </c>
      <c r="B795">
        <v>74.81</v>
      </c>
      <c r="C795">
        <v>74.400000000000006</v>
      </c>
    </row>
    <row r="796" spans="1:3" x14ac:dyDescent="0.3">
      <c r="A796" t="str">
        <v>2024/04/16</v>
      </c>
      <c r="B796">
        <v>74.400000000000006</v>
      </c>
      <c r="C796">
        <v>72.36</v>
      </c>
    </row>
    <row r="797" spans="1:3" x14ac:dyDescent="0.3">
      <c r="A797" t="str">
        <v>2024/04/17</v>
      </c>
      <c r="B797">
        <v>72.599999999999994</v>
      </c>
      <c r="C797">
        <v>73.42</v>
      </c>
    </row>
    <row r="798" spans="1:3" x14ac:dyDescent="0.3">
      <c r="A798" t="str">
        <v>2024/04/18</v>
      </c>
      <c r="B798">
        <v>73.25</v>
      </c>
      <c r="C798">
        <v>73.760000000000005</v>
      </c>
    </row>
    <row r="799" spans="1:3" x14ac:dyDescent="0.3">
      <c r="A799" t="str">
        <v>2024/04/19</v>
      </c>
      <c r="B799">
        <v>73.760000000000005</v>
      </c>
      <c r="C799">
        <v>72.13</v>
      </c>
    </row>
    <row r="800" spans="1:3" x14ac:dyDescent="0.3">
      <c r="A800" t="str">
        <v>2024/04/22</v>
      </c>
      <c r="B800">
        <v>72.13</v>
      </c>
      <c r="C800">
        <v>72.510000000000005</v>
      </c>
    </row>
    <row r="801" spans="1:3" x14ac:dyDescent="0.3">
      <c r="A801" t="str">
        <v>2024/04/23</v>
      </c>
      <c r="B801">
        <v>73.17</v>
      </c>
      <c r="C801">
        <v>72.58</v>
      </c>
    </row>
    <row r="802" spans="1:3" x14ac:dyDescent="0.3">
      <c r="A802" t="str">
        <v>2024/04/24</v>
      </c>
      <c r="B802">
        <v>72.58</v>
      </c>
      <c r="C802">
        <v>73.95</v>
      </c>
    </row>
    <row r="803" spans="1:3" x14ac:dyDescent="0.3">
      <c r="A803" t="str">
        <v>2024/04/25</v>
      </c>
      <c r="B803">
        <v>73.95</v>
      </c>
      <c r="C803">
        <v>73.11</v>
      </c>
    </row>
    <row r="804" spans="1:3" x14ac:dyDescent="0.3">
      <c r="A804" t="str">
        <v>2024/04/26</v>
      </c>
      <c r="B804">
        <v>73.11</v>
      </c>
      <c r="C804">
        <v>73.55</v>
      </c>
    </row>
    <row r="805" spans="1:3" x14ac:dyDescent="0.3">
      <c r="A805" t="str">
        <v>2024/04/29</v>
      </c>
      <c r="B805">
        <v>73.55</v>
      </c>
      <c r="C805">
        <v>75.400000000000006</v>
      </c>
    </row>
    <row r="806" spans="1:3" x14ac:dyDescent="0.3">
      <c r="A806" t="str">
        <v>2024/04/30</v>
      </c>
      <c r="B806">
        <v>75.400000000000006</v>
      </c>
      <c r="C806">
        <v>74.98</v>
      </c>
    </row>
    <row r="807" spans="1:3" x14ac:dyDescent="0.3">
      <c r="A807" t="str">
        <v>2024/05/02</v>
      </c>
      <c r="B807">
        <v>74.98</v>
      </c>
      <c r="C807">
        <v>74.58</v>
      </c>
    </row>
    <row r="808" spans="1:3" x14ac:dyDescent="0.3">
      <c r="A808" t="str">
        <v>2024/05/03</v>
      </c>
      <c r="B808">
        <v>74.58</v>
      </c>
      <c r="C808">
        <v>75.5</v>
      </c>
    </row>
    <row r="809" spans="1:3" x14ac:dyDescent="0.3">
      <c r="A809" t="str">
        <v>2024/05/06</v>
      </c>
      <c r="B809">
        <v>76.22</v>
      </c>
      <c r="C809">
        <v>76.72</v>
      </c>
    </row>
    <row r="810" spans="1:3" x14ac:dyDescent="0.3">
      <c r="A810" t="str">
        <v>2024/05/07</v>
      </c>
      <c r="B810">
        <v>76.72</v>
      </c>
      <c r="C810">
        <v>77</v>
      </c>
    </row>
    <row r="811" spans="1:3" x14ac:dyDescent="0.3">
      <c r="A811" t="str">
        <v>2024/05/08</v>
      </c>
      <c r="B811">
        <v>76.47</v>
      </c>
      <c r="C811">
        <v>76.569999999999993</v>
      </c>
    </row>
    <row r="812" spans="1:3" x14ac:dyDescent="0.3">
      <c r="A812" t="str">
        <v>2024/05/09</v>
      </c>
      <c r="B812">
        <v>76.58</v>
      </c>
      <c r="C812">
        <v>76.19</v>
      </c>
    </row>
    <row r="813" spans="1:3" x14ac:dyDescent="0.3">
      <c r="A813" t="str">
        <v>2024/05/10</v>
      </c>
      <c r="B813">
        <v>76.19</v>
      </c>
      <c r="C813">
        <v>76.67</v>
      </c>
    </row>
    <row r="814" spans="1:3" x14ac:dyDescent="0.3">
      <c r="A814" t="str">
        <v>2024/05/13</v>
      </c>
      <c r="B814">
        <v>76.67</v>
      </c>
      <c r="C814">
        <v>76.56</v>
      </c>
    </row>
    <row r="815" spans="1:3" x14ac:dyDescent="0.3">
      <c r="A815" t="str">
        <v>2024/05/14</v>
      </c>
      <c r="B815">
        <v>76.56</v>
      </c>
      <c r="C815">
        <v>76.510000000000005</v>
      </c>
    </row>
    <row r="816" spans="1:3" x14ac:dyDescent="0.3">
      <c r="A816" t="str">
        <v>2024/05/15</v>
      </c>
      <c r="B816">
        <v>76.459999999999994</v>
      </c>
      <c r="C816">
        <v>76.63</v>
      </c>
    </row>
    <row r="817" spans="1:3" x14ac:dyDescent="0.3">
      <c r="A817" t="str">
        <v>2024/05/16</v>
      </c>
      <c r="B817">
        <v>77.040000000000006</v>
      </c>
      <c r="C817">
        <v>77.17</v>
      </c>
    </row>
    <row r="818" spans="1:3" x14ac:dyDescent="0.3">
      <c r="A818" t="str">
        <v>2024/05/17</v>
      </c>
      <c r="B818">
        <v>77.209999999999994</v>
      </c>
      <c r="C818">
        <v>77.13</v>
      </c>
    </row>
    <row r="819" spans="1:3" x14ac:dyDescent="0.3">
      <c r="A819" t="str">
        <v>2024/05/20</v>
      </c>
      <c r="B819">
        <v>77.23</v>
      </c>
      <c r="C819">
        <v>77.260000000000005</v>
      </c>
    </row>
    <row r="820" spans="1:3" x14ac:dyDescent="0.3">
      <c r="A820" t="str">
        <v>2024/05/21</v>
      </c>
      <c r="B820">
        <v>73.88</v>
      </c>
      <c r="C820">
        <v>73.59</v>
      </c>
    </row>
    <row r="821" spans="1:3" x14ac:dyDescent="0.3">
      <c r="A821" t="str">
        <v>2024/05/22</v>
      </c>
      <c r="B821">
        <v>73.59</v>
      </c>
      <c r="C821">
        <v>74.260000000000005</v>
      </c>
    </row>
    <row r="822" spans="1:3" x14ac:dyDescent="0.3">
      <c r="A822" t="str">
        <v>2024/05/23</v>
      </c>
      <c r="B822">
        <v>74.260000000000005</v>
      </c>
      <c r="C822">
        <v>74.67</v>
      </c>
    </row>
    <row r="823" spans="1:3" x14ac:dyDescent="0.3">
      <c r="A823" t="str">
        <v>2024/05/24</v>
      </c>
      <c r="B823">
        <v>74.66</v>
      </c>
      <c r="C823">
        <v>74.16</v>
      </c>
    </row>
    <row r="824" spans="1:3" x14ac:dyDescent="0.3">
      <c r="A824" t="str">
        <v>2024/05/27</v>
      </c>
      <c r="B824">
        <v>74.430000000000007</v>
      </c>
      <c r="C824">
        <v>75.59</v>
      </c>
    </row>
    <row r="825" spans="1:3" x14ac:dyDescent="0.3">
      <c r="A825" t="str">
        <v>2024/05/28</v>
      </c>
      <c r="B825">
        <v>75.59</v>
      </c>
      <c r="C825">
        <v>75.64</v>
      </c>
    </row>
    <row r="826" spans="1:3" x14ac:dyDescent="0.3">
      <c r="A826" t="str">
        <v>2024/05/29</v>
      </c>
      <c r="B826">
        <v>75.650000000000006</v>
      </c>
      <c r="C826">
        <v>74.75</v>
      </c>
    </row>
    <row r="827" spans="1:3" x14ac:dyDescent="0.3">
      <c r="A827" t="str">
        <v>2024/05/30</v>
      </c>
      <c r="B827">
        <v>74.75</v>
      </c>
      <c r="C827">
        <v>73.94</v>
      </c>
    </row>
    <row r="828" spans="1:3" x14ac:dyDescent="0.3">
      <c r="A828" t="str">
        <v>2024/05/31</v>
      </c>
      <c r="B828">
        <v>74.180000000000007</v>
      </c>
      <c r="C828">
        <v>73.55</v>
      </c>
    </row>
    <row r="829" spans="1:3" x14ac:dyDescent="0.3">
      <c r="A829" t="str">
        <v>2024/06/03</v>
      </c>
      <c r="B829">
        <v>73.55</v>
      </c>
      <c r="C829">
        <v>74.55</v>
      </c>
    </row>
    <row r="830" spans="1:3" x14ac:dyDescent="0.3">
      <c r="A830" t="str">
        <v>2024/06/04</v>
      </c>
      <c r="B830">
        <v>74.39</v>
      </c>
      <c r="C830">
        <v>73.87</v>
      </c>
    </row>
    <row r="831" spans="1:3" x14ac:dyDescent="0.3">
      <c r="A831" t="str">
        <v>2024/06/05</v>
      </c>
      <c r="B831">
        <v>73.87</v>
      </c>
      <c r="C831">
        <v>74.099999999999994</v>
      </c>
    </row>
    <row r="832" spans="1:3" x14ac:dyDescent="0.3">
      <c r="A832" t="str">
        <v>2024/06/06</v>
      </c>
      <c r="B832">
        <v>74.11</v>
      </c>
      <c r="C832">
        <v>74.52</v>
      </c>
    </row>
    <row r="833" spans="1:3" x14ac:dyDescent="0.3">
      <c r="A833" t="str">
        <v>2024/06/07</v>
      </c>
      <c r="B833">
        <v>74.45</v>
      </c>
      <c r="C833">
        <v>74.760000000000005</v>
      </c>
    </row>
    <row r="834" spans="1:3" x14ac:dyDescent="0.3">
      <c r="A834" t="str">
        <v>2024/06/11</v>
      </c>
      <c r="B834">
        <v>74.72</v>
      </c>
      <c r="C834">
        <v>74.67</v>
      </c>
    </row>
    <row r="835" spans="1:3" x14ac:dyDescent="0.3">
      <c r="A835" t="str">
        <v>2024/06/12</v>
      </c>
      <c r="B835">
        <v>74.67</v>
      </c>
      <c r="C835">
        <v>75.31</v>
      </c>
    </row>
    <row r="836" spans="1:3" x14ac:dyDescent="0.3">
      <c r="A836" t="str">
        <v>2024/06/13</v>
      </c>
      <c r="B836">
        <v>75.319999999999993</v>
      </c>
      <c r="C836">
        <v>76.180000000000007</v>
      </c>
    </row>
    <row r="837" spans="1:3" x14ac:dyDescent="0.3">
      <c r="A837" t="str">
        <v>2024/06/14</v>
      </c>
      <c r="B837">
        <v>76.27</v>
      </c>
      <c r="C837">
        <v>76.89</v>
      </c>
    </row>
    <row r="838" spans="1:3" x14ac:dyDescent="0.3">
      <c r="A838" t="str">
        <v>2024/06/17</v>
      </c>
      <c r="B838">
        <v>76.790000000000006</v>
      </c>
      <c r="C838">
        <v>77.08</v>
      </c>
    </row>
    <row r="839" spans="1:3" x14ac:dyDescent="0.3">
      <c r="A839" t="str">
        <v>2024/06/18</v>
      </c>
      <c r="B839">
        <v>77.09</v>
      </c>
      <c r="C839">
        <v>77.36</v>
      </c>
    </row>
    <row r="840" spans="1:3" x14ac:dyDescent="0.3">
      <c r="A840" t="str">
        <v>2024/06/19</v>
      </c>
      <c r="B840">
        <v>77.47</v>
      </c>
      <c r="C840">
        <v>78.319999999999993</v>
      </c>
    </row>
    <row r="841" spans="1:3" x14ac:dyDescent="0.3">
      <c r="A841" t="str">
        <v>2024/06/20</v>
      </c>
      <c r="B841">
        <v>78.319999999999993</v>
      </c>
      <c r="C841">
        <v>79.489999999999995</v>
      </c>
    </row>
    <row r="842" spans="1:3" x14ac:dyDescent="0.3">
      <c r="A842" t="str">
        <v>2024/06/21</v>
      </c>
      <c r="B842">
        <v>79.489999999999995</v>
      </c>
      <c r="C842">
        <v>79.010000000000005</v>
      </c>
    </row>
    <row r="843" spans="1:3" x14ac:dyDescent="0.3">
      <c r="A843" t="str">
        <v>2024/06/24</v>
      </c>
      <c r="B843">
        <v>79</v>
      </c>
      <c r="C843">
        <v>78.31</v>
      </c>
    </row>
    <row r="844" spans="1:3" x14ac:dyDescent="0.3">
      <c r="A844" t="str">
        <v>2024/06/25</v>
      </c>
      <c r="B844">
        <v>78.22</v>
      </c>
      <c r="C844">
        <v>78.349999999999994</v>
      </c>
    </row>
    <row r="845" spans="1:3" x14ac:dyDescent="0.3">
      <c r="A845" t="str">
        <v>2024/06/26</v>
      </c>
      <c r="B845">
        <v>78.36</v>
      </c>
      <c r="C845">
        <v>78.069999999999993</v>
      </c>
    </row>
    <row r="846" spans="1:3" x14ac:dyDescent="0.3">
      <c r="A846" t="str">
        <v>2024/06/27</v>
      </c>
      <c r="B846">
        <v>78.069999999999993</v>
      </c>
      <c r="C846">
        <v>77.87</v>
      </c>
    </row>
    <row r="847" spans="1:3" x14ac:dyDescent="0.3">
      <c r="A847" t="str">
        <v>2024/06/28</v>
      </c>
      <c r="B847">
        <v>77.87</v>
      </c>
      <c r="C847">
        <v>77.900000000000006</v>
      </c>
    </row>
    <row r="848" spans="1:3" x14ac:dyDescent="0.3">
      <c r="A848" t="str">
        <v>2024/07/01</v>
      </c>
      <c r="B848">
        <v>78.03</v>
      </c>
      <c r="C848">
        <v>78.3</v>
      </c>
    </row>
    <row r="849" spans="1:3" x14ac:dyDescent="0.3">
      <c r="A849" t="str">
        <v>2024/07/02</v>
      </c>
      <c r="B849">
        <v>78.3</v>
      </c>
      <c r="C849">
        <v>77.61</v>
      </c>
    </row>
    <row r="850" spans="1:3" x14ac:dyDescent="0.3">
      <c r="A850" t="str">
        <v>2024/07/03</v>
      </c>
      <c r="B850">
        <v>77.739999999999995</v>
      </c>
      <c r="C850">
        <v>77.92</v>
      </c>
    </row>
    <row r="851" spans="1:3" x14ac:dyDescent="0.3">
      <c r="A851" t="str">
        <v>2024/07/04</v>
      </c>
      <c r="B851">
        <v>78.430000000000007</v>
      </c>
      <c r="C851">
        <v>79.3</v>
      </c>
    </row>
    <row r="852" spans="1:3" x14ac:dyDescent="0.3">
      <c r="A852" t="str">
        <v>2024/07/05</v>
      </c>
      <c r="B852">
        <v>79.3</v>
      </c>
      <c r="C852">
        <v>79.489999999999995</v>
      </c>
    </row>
    <row r="853" spans="1:3" x14ac:dyDescent="0.3">
      <c r="A853" t="str">
        <v>2024/07/08</v>
      </c>
      <c r="B853">
        <v>79.489999999999995</v>
      </c>
      <c r="C853">
        <v>80.45</v>
      </c>
    </row>
    <row r="854" spans="1:3" x14ac:dyDescent="0.3">
      <c r="A854" t="str">
        <v>2024/07/09</v>
      </c>
      <c r="B854">
        <v>80.47</v>
      </c>
      <c r="C854">
        <v>80.540000000000006</v>
      </c>
    </row>
    <row r="855" spans="1:3" x14ac:dyDescent="0.3">
      <c r="A855" t="str">
        <v>2024/07/10</v>
      </c>
      <c r="B855">
        <v>80.540000000000006</v>
      </c>
      <c r="C855">
        <v>80.599999999999994</v>
      </c>
    </row>
    <row r="856" spans="1:3" x14ac:dyDescent="0.3">
      <c r="A856" t="str">
        <v>2024/07/11</v>
      </c>
      <c r="B856">
        <v>81.040000000000006</v>
      </c>
      <c r="C856">
        <v>81.64</v>
      </c>
    </row>
    <row r="857" spans="1:3" x14ac:dyDescent="0.3">
      <c r="A857" t="str">
        <v>2024/07/12</v>
      </c>
      <c r="B857">
        <v>81.61</v>
      </c>
      <c r="C857">
        <v>80.5</v>
      </c>
    </row>
    <row r="858" spans="1:3" x14ac:dyDescent="0.3">
      <c r="A858" t="str">
        <v>2024/07/15</v>
      </c>
      <c r="B858">
        <v>80.680000000000007</v>
      </c>
      <c r="C858">
        <v>80.5</v>
      </c>
    </row>
    <row r="859" spans="1:3" x14ac:dyDescent="0.3">
      <c r="A859" t="str">
        <v>2024/07/16</v>
      </c>
      <c r="B859">
        <v>80.55</v>
      </c>
      <c r="C859">
        <v>79.95</v>
      </c>
    </row>
    <row r="860" spans="1:3" x14ac:dyDescent="0.3">
      <c r="A860" t="str">
        <v>2024/07/17</v>
      </c>
      <c r="B860">
        <v>79.98</v>
      </c>
      <c r="C860">
        <v>80.06</v>
      </c>
    </row>
    <row r="861" spans="1:3" x14ac:dyDescent="0.3">
      <c r="A861" t="str">
        <v>2024/07/18</v>
      </c>
      <c r="B861">
        <v>80.010000000000005</v>
      </c>
      <c r="C861">
        <v>79.44</v>
      </c>
    </row>
    <row r="862" spans="1:3" x14ac:dyDescent="0.3">
      <c r="A862" t="str">
        <v>2024/07/19</v>
      </c>
      <c r="B862">
        <v>78.86</v>
      </c>
      <c r="C862">
        <v>78.36</v>
      </c>
    </row>
    <row r="863" spans="1:3" x14ac:dyDescent="0.3">
      <c r="A863" t="str">
        <v>2024/07/22</v>
      </c>
      <c r="B863">
        <v>78.31</v>
      </c>
      <c r="C863">
        <v>76.45</v>
      </c>
    </row>
    <row r="864" spans="1:3" x14ac:dyDescent="0.3">
      <c r="A864" t="str">
        <v>2024/07/23</v>
      </c>
      <c r="B864">
        <v>76.48</v>
      </c>
      <c r="C864">
        <v>78.06</v>
      </c>
    </row>
    <row r="865" spans="1:3" x14ac:dyDescent="0.3">
      <c r="A865" t="str">
        <v>2024/07/26</v>
      </c>
      <c r="B865">
        <v>77.97</v>
      </c>
      <c r="C865">
        <v>76.77</v>
      </c>
    </row>
    <row r="866" spans="1:3" x14ac:dyDescent="0.3">
      <c r="A866" t="str">
        <v>2024/07/29</v>
      </c>
      <c r="B866">
        <v>77.27</v>
      </c>
      <c r="C866">
        <v>76.58</v>
      </c>
    </row>
    <row r="867" spans="1:3" x14ac:dyDescent="0.3">
      <c r="A867" t="str">
        <v>2024/07/30</v>
      </c>
      <c r="B867">
        <v>76.3</v>
      </c>
      <c r="C867">
        <v>76.62</v>
      </c>
    </row>
    <row r="868" spans="1:3" x14ac:dyDescent="0.3">
      <c r="A868" t="str">
        <v>2024/07/31</v>
      </c>
      <c r="B868">
        <v>76.599999999999994</v>
      </c>
      <c r="C868">
        <v>76.89</v>
      </c>
    </row>
    <row r="869" spans="1:3" x14ac:dyDescent="0.3">
      <c r="A869" t="str">
        <v>2024/08/01</v>
      </c>
      <c r="B869">
        <v>76.930000000000007</v>
      </c>
      <c r="C869">
        <v>78.180000000000007</v>
      </c>
    </row>
    <row r="870" spans="1:3" x14ac:dyDescent="0.3">
      <c r="A870" t="str">
        <v>2024/08/02</v>
      </c>
      <c r="B870">
        <v>76.7</v>
      </c>
      <c r="C870">
        <v>75.58</v>
      </c>
    </row>
    <row r="871" spans="1:3" x14ac:dyDescent="0.3">
      <c r="A871" t="str">
        <v>2024/08/05</v>
      </c>
      <c r="B871">
        <v>73.56</v>
      </c>
      <c r="C871">
        <v>70.78</v>
      </c>
    </row>
    <row r="872" spans="1:3" x14ac:dyDescent="0.3">
      <c r="A872" t="str">
        <v>2024/08/06</v>
      </c>
      <c r="B872">
        <v>70.92</v>
      </c>
      <c r="C872">
        <v>72.260000000000005</v>
      </c>
    </row>
    <row r="873" spans="1:3" x14ac:dyDescent="0.3">
      <c r="A873" t="str">
        <v>2024/08/07</v>
      </c>
      <c r="B873">
        <v>72.28</v>
      </c>
      <c r="C873">
        <v>73.69</v>
      </c>
    </row>
    <row r="874" spans="1:3" x14ac:dyDescent="0.3">
      <c r="A874" t="str">
        <v>2024/08/08</v>
      </c>
      <c r="B874">
        <v>73.650000000000006</v>
      </c>
      <c r="C874">
        <v>72.66</v>
      </c>
    </row>
    <row r="875" spans="1:3" x14ac:dyDescent="0.3">
      <c r="A875" t="str">
        <v>2024/08/09</v>
      </c>
      <c r="B875">
        <v>72.73</v>
      </c>
      <c r="C875">
        <v>74.42</v>
      </c>
    </row>
    <row r="876" spans="1:3" x14ac:dyDescent="0.3">
      <c r="A876" t="str">
        <v>2024/08/12</v>
      </c>
      <c r="B876">
        <v>74.44</v>
      </c>
      <c r="C876">
        <v>75.459999999999994</v>
      </c>
    </row>
    <row r="877" spans="1:3" x14ac:dyDescent="0.3">
      <c r="A877" t="str">
        <v>2024/08/13</v>
      </c>
      <c r="B877">
        <v>75.489999999999995</v>
      </c>
      <c r="C877">
        <v>75.73</v>
      </c>
    </row>
    <row r="878" spans="1:3" x14ac:dyDescent="0.3">
      <c r="A878" t="str">
        <v>2024/08/14</v>
      </c>
      <c r="B878">
        <v>76.14</v>
      </c>
      <c r="C878">
        <v>76.94</v>
      </c>
    </row>
    <row r="879" spans="1:3" x14ac:dyDescent="0.3">
      <c r="A879" t="str">
        <v>2024/08/15</v>
      </c>
      <c r="B879">
        <v>76.95</v>
      </c>
      <c r="C879">
        <v>75.95</v>
      </c>
    </row>
    <row r="880" spans="1:3" x14ac:dyDescent="0.3">
      <c r="A880" t="str">
        <v>2024/08/16</v>
      </c>
      <c r="B880">
        <v>76.010000000000005</v>
      </c>
      <c r="C880">
        <v>76.8</v>
      </c>
    </row>
    <row r="881" spans="1:3" x14ac:dyDescent="0.3">
      <c r="A881" t="str">
        <v>2024/08/19</v>
      </c>
      <c r="B881">
        <v>76.81</v>
      </c>
      <c r="C881">
        <v>76.930000000000007</v>
      </c>
    </row>
    <row r="882" spans="1:3" x14ac:dyDescent="0.3">
      <c r="A882" t="str">
        <v>2024/08/20</v>
      </c>
      <c r="B882">
        <v>73.75</v>
      </c>
      <c r="C882">
        <v>73.5</v>
      </c>
    </row>
    <row r="883" spans="1:3" x14ac:dyDescent="0.3">
      <c r="A883" t="str">
        <v>2024/08/21</v>
      </c>
      <c r="B883">
        <v>73.25</v>
      </c>
      <c r="C883">
        <v>72.989999999999995</v>
      </c>
    </row>
    <row r="884" spans="1:3" x14ac:dyDescent="0.3">
      <c r="A884" t="str">
        <v>2024/08/22</v>
      </c>
      <c r="B884">
        <v>73.02</v>
      </c>
      <c r="C884">
        <v>72.86</v>
      </c>
    </row>
    <row r="885" spans="1:3" x14ac:dyDescent="0.3">
      <c r="A885" t="str">
        <v>2024/08/23</v>
      </c>
      <c r="B885">
        <v>72.599999999999994</v>
      </c>
      <c r="C885">
        <v>72.709999999999994</v>
      </c>
    </row>
    <row r="886" spans="1:3" x14ac:dyDescent="0.3">
      <c r="A886" t="str">
        <v>2024/08/26</v>
      </c>
      <c r="B886">
        <v>72.790000000000006</v>
      </c>
      <c r="C886">
        <v>72.7</v>
      </c>
    </row>
    <row r="887" spans="1:3" x14ac:dyDescent="0.3">
      <c r="A887" t="str">
        <v>2024/08/27</v>
      </c>
      <c r="B887">
        <v>72.69</v>
      </c>
      <c r="C887">
        <v>72.650000000000006</v>
      </c>
    </row>
    <row r="888" spans="1:3" x14ac:dyDescent="0.3">
      <c r="A888" t="str">
        <v>2024/08/28</v>
      </c>
      <c r="B888">
        <v>72.66</v>
      </c>
      <c r="C888">
        <v>73.03</v>
      </c>
    </row>
    <row r="889" spans="1:3" x14ac:dyDescent="0.3">
      <c r="A889" t="str">
        <v>2024/08/29</v>
      </c>
      <c r="B889">
        <v>72.67</v>
      </c>
      <c r="C889">
        <v>72.790000000000006</v>
      </c>
    </row>
    <row r="890" spans="1:3" x14ac:dyDescent="0.3">
      <c r="A890" t="str">
        <v>2024/08/30</v>
      </c>
      <c r="B890">
        <v>72.8</v>
      </c>
      <c r="C890">
        <v>73.03</v>
      </c>
    </row>
    <row r="891" spans="1:3" x14ac:dyDescent="0.3">
      <c r="A891" t="str">
        <v>2024/09/02</v>
      </c>
      <c r="B891">
        <v>73.040000000000006</v>
      </c>
      <c r="C891">
        <v>72.83</v>
      </c>
    </row>
    <row r="892" spans="1:3" x14ac:dyDescent="0.3">
      <c r="A892" t="str">
        <v>2024/09/03</v>
      </c>
      <c r="B892">
        <v>72.83</v>
      </c>
      <c r="C892">
        <v>72.55</v>
      </c>
    </row>
    <row r="893" spans="1:3" x14ac:dyDescent="0.3">
      <c r="A893" t="str">
        <v>2024/09/04</v>
      </c>
      <c r="B893">
        <v>72.48</v>
      </c>
      <c r="C893">
        <v>70.099999999999994</v>
      </c>
    </row>
    <row r="894" spans="1:3" x14ac:dyDescent="0.3">
      <c r="A894" t="str">
        <v>2024/09/05</v>
      </c>
      <c r="B894">
        <v>70.13</v>
      </c>
      <c r="C894">
        <v>70.069999999999993</v>
      </c>
    </row>
    <row r="895" spans="1:3" x14ac:dyDescent="0.3">
      <c r="A895" t="str">
        <v>2024/09/06</v>
      </c>
      <c r="B895">
        <v>70.08</v>
      </c>
      <c r="C895">
        <v>70.75</v>
      </c>
    </row>
    <row r="896" spans="1:3" x14ac:dyDescent="0.3">
      <c r="A896" t="str">
        <v>2024/09/09</v>
      </c>
      <c r="B896">
        <v>70.709999999999994</v>
      </c>
      <c r="C896">
        <v>69.95</v>
      </c>
    </row>
    <row r="897" spans="1:3" x14ac:dyDescent="0.3">
      <c r="A897" t="str">
        <v>2024/09/10</v>
      </c>
      <c r="B897">
        <v>69.959999999999994</v>
      </c>
      <c r="C897">
        <v>69.75</v>
      </c>
    </row>
    <row r="898" spans="1:3" x14ac:dyDescent="0.3">
      <c r="A898" t="str">
        <v>2024/09/11</v>
      </c>
      <c r="B898">
        <v>69.75</v>
      </c>
      <c r="C898">
        <v>69.680000000000007</v>
      </c>
    </row>
    <row r="899" spans="1:3" x14ac:dyDescent="0.3">
      <c r="A899" t="str">
        <v>2024/09/12</v>
      </c>
      <c r="B899">
        <v>70.180000000000007</v>
      </c>
      <c r="C899">
        <v>71.2</v>
      </c>
    </row>
    <row r="900" spans="1:3" x14ac:dyDescent="0.3">
      <c r="A900" t="str">
        <v>2024/09/13</v>
      </c>
      <c r="B900">
        <v>71.2</v>
      </c>
      <c r="C900">
        <v>71.33</v>
      </c>
    </row>
    <row r="901" spans="1:3" x14ac:dyDescent="0.3">
      <c r="A901" t="str">
        <v>2024/09/16</v>
      </c>
      <c r="B901">
        <v>71.45</v>
      </c>
      <c r="C901">
        <v>71.75</v>
      </c>
    </row>
    <row r="902" spans="1:3" x14ac:dyDescent="0.3">
      <c r="A902" t="str">
        <v>2024/09/18</v>
      </c>
      <c r="B902">
        <v>71.66</v>
      </c>
      <c r="C902">
        <v>71.22</v>
      </c>
    </row>
    <row r="903" spans="1:3" x14ac:dyDescent="0.3">
      <c r="A903" t="str">
        <v>2024/09/19</v>
      </c>
      <c r="B903">
        <v>71.22</v>
      </c>
      <c r="C903">
        <v>71.78</v>
      </c>
    </row>
    <row r="904" spans="1:3" x14ac:dyDescent="0.3">
      <c r="A904" t="str">
        <v>2024/09/20</v>
      </c>
      <c r="B904">
        <v>72.36</v>
      </c>
      <c r="C904">
        <v>71.959999999999994</v>
      </c>
    </row>
    <row r="905" spans="1:3" x14ac:dyDescent="0.3">
      <c r="A905" t="str">
        <v>2024/09/23</v>
      </c>
      <c r="B905">
        <v>71.97</v>
      </c>
      <c r="C905">
        <v>72.59</v>
      </c>
    </row>
    <row r="906" spans="1:3" x14ac:dyDescent="0.3">
      <c r="A906" t="str">
        <v>2024/09/24</v>
      </c>
      <c r="B906">
        <v>72.59</v>
      </c>
      <c r="C906">
        <v>72.84</v>
      </c>
    </row>
    <row r="907" spans="1:3" x14ac:dyDescent="0.3">
      <c r="A907" t="str">
        <v>2024/09/25</v>
      </c>
      <c r="B907">
        <v>72.86</v>
      </c>
      <c r="C907">
        <v>73.61</v>
      </c>
    </row>
    <row r="908" spans="1:3" x14ac:dyDescent="0.3">
      <c r="A908" t="str">
        <v>2024/09/26</v>
      </c>
      <c r="B908">
        <v>73.62</v>
      </c>
      <c r="C908">
        <v>73.790000000000006</v>
      </c>
    </row>
    <row r="909" spans="1:3" x14ac:dyDescent="0.3">
      <c r="A909" t="str">
        <v>2024/09/27</v>
      </c>
      <c r="B909">
        <v>73.8</v>
      </c>
      <c r="C909">
        <v>74.260000000000005</v>
      </c>
    </row>
    <row r="910" spans="1:3" x14ac:dyDescent="0.3">
      <c r="A910" t="str">
        <v>2024/09/30</v>
      </c>
      <c r="B910">
        <v>74.25</v>
      </c>
      <c r="C910">
        <v>73.040000000000006</v>
      </c>
    </row>
    <row r="911" spans="1:3" x14ac:dyDescent="0.3">
      <c r="A911" t="str">
        <v>2024/10/01</v>
      </c>
      <c r="B911">
        <v>73.040000000000006</v>
      </c>
      <c r="C911">
        <v>73.17</v>
      </c>
    </row>
    <row r="912" spans="1:3" x14ac:dyDescent="0.3">
      <c r="A912" t="str">
        <v>2024/10/04</v>
      </c>
      <c r="B912">
        <v>73.209999999999994</v>
      </c>
      <c r="C912">
        <v>72.7</v>
      </c>
    </row>
    <row r="913" spans="1:3" x14ac:dyDescent="0.3">
      <c r="A913" t="str">
        <v>2024/10/07</v>
      </c>
      <c r="B913">
        <v>72.72</v>
      </c>
      <c r="C913">
        <v>73.28</v>
      </c>
    </row>
    <row r="914" spans="1:3" x14ac:dyDescent="0.3">
      <c r="A914" t="str">
        <v>2024/10/08</v>
      </c>
      <c r="B914">
        <v>72.849999999999994</v>
      </c>
      <c r="C914">
        <v>72.88</v>
      </c>
    </row>
    <row r="915" spans="1:3" x14ac:dyDescent="0.3">
      <c r="A915" t="str">
        <v>2024/10/09</v>
      </c>
      <c r="B915">
        <v>72.89</v>
      </c>
      <c r="C915">
        <v>72.73</v>
      </c>
    </row>
    <row r="916" spans="1:3" x14ac:dyDescent="0.3">
      <c r="A916" t="str">
        <v>2024/10/11</v>
      </c>
      <c r="B916">
        <v>72.81</v>
      </c>
      <c r="C916">
        <v>72.67</v>
      </c>
    </row>
    <row r="917" spans="1:3" x14ac:dyDescent="0.3">
      <c r="A917" t="str">
        <v>2024/10/14</v>
      </c>
      <c r="B917">
        <v>72.64</v>
      </c>
      <c r="C917">
        <v>73.2</v>
      </c>
    </row>
    <row r="918" spans="1:3" x14ac:dyDescent="0.3">
      <c r="A918" t="str">
        <v>2024/10/15</v>
      </c>
      <c r="B918">
        <v>73.290000000000006</v>
      </c>
      <c r="C918">
        <v>74.17</v>
      </c>
    </row>
    <row r="919" spans="1:3" x14ac:dyDescent="0.3">
      <c r="A919" t="str">
        <v>2024/10/16</v>
      </c>
      <c r="B919">
        <v>74.150000000000006</v>
      </c>
      <c r="C919">
        <v>73.510000000000005</v>
      </c>
    </row>
    <row r="920" spans="1:3" x14ac:dyDescent="0.3">
      <c r="A920" t="str">
        <v>2024/10/17</v>
      </c>
      <c r="B920">
        <v>73.599999999999994</v>
      </c>
      <c r="C920">
        <v>74.099999999999994</v>
      </c>
    </row>
    <row r="921" spans="1:3" x14ac:dyDescent="0.3">
      <c r="A921" t="str">
        <v>2024/10/18</v>
      </c>
      <c r="B921">
        <v>74.14</v>
      </c>
      <c r="C921">
        <v>74.290000000000006</v>
      </c>
    </row>
    <row r="922" spans="1:3" x14ac:dyDescent="0.3">
      <c r="A922" t="str">
        <v>2024/10/21</v>
      </c>
      <c r="B922">
        <v>74.290000000000006</v>
      </c>
      <c r="C922">
        <v>74.099999999999994</v>
      </c>
    </row>
    <row r="923" spans="1:3" x14ac:dyDescent="0.3">
      <c r="A923" t="str">
        <v>2024/10/22</v>
      </c>
      <c r="B923">
        <v>74.099999999999994</v>
      </c>
      <c r="C923">
        <v>74.5</v>
      </c>
    </row>
    <row r="924" spans="1:3" x14ac:dyDescent="0.3">
      <c r="A924" t="str">
        <v>2024/10/23</v>
      </c>
      <c r="B924">
        <v>74.489999999999995</v>
      </c>
      <c r="C924">
        <v>73.77</v>
      </c>
    </row>
    <row r="925" spans="1:3" x14ac:dyDescent="0.3">
      <c r="A925" t="str">
        <v>2024/10/24</v>
      </c>
      <c r="B925">
        <v>73.73</v>
      </c>
      <c r="C925">
        <v>73.48</v>
      </c>
    </row>
    <row r="926" spans="1:3" x14ac:dyDescent="0.3">
      <c r="A926" t="str">
        <v>2024/10/25</v>
      </c>
      <c r="B926">
        <v>73.48</v>
      </c>
      <c r="C926">
        <v>74.02</v>
      </c>
    </row>
    <row r="927" spans="1:3" x14ac:dyDescent="0.3">
      <c r="A927" t="str">
        <v>2024/10/28</v>
      </c>
      <c r="B927">
        <v>74.03</v>
      </c>
      <c r="C927">
        <v>74.02</v>
      </c>
    </row>
    <row r="928" spans="1:3" x14ac:dyDescent="0.3">
      <c r="A928" t="str">
        <v>2024/10/29</v>
      </c>
      <c r="B928">
        <v>74</v>
      </c>
      <c r="C928">
        <v>73.42</v>
      </c>
    </row>
    <row r="929" spans="1:3" x14ac:dyDescent="0.3">
      <c r="A929" t="str">
        <v>2024/10/30</v>
      </c>
      <c r="B929">
        <v>73.55</v>
      </c>
      <c r="C929">
        <v>73.19</v>
      </c>
    </row>
    <row r="930" spans="1:3" x14ac:dyDescent="0.3">
      <c r="A930" t="str">
        <v>2024/11/01</v>
      </c>
      <c r="B930">
        <v>73.150000000000006</v>
      </c>
      <c r="C930">
        <v>72.349999999999994</v>
      </c>
    </row>
    <row r="931" spans="1:3" x14ac:dyDescent="0.3">
      <c r="A931" t="str">
        <v>2024/11/04</v>
      </c>
      <c r="B931">
        <v>72.349999999999994</v>
      </c>
      <c r="C931">
        <v>72.58</v>
      </c>
    </row>
    <row r="932" spans="1:3" x14ac:dyDescent="0.3">
      <c r="A932" t="str">
        <v>2024/11/05</v>
      </c>
      <c r="B932">
        <v>72.569999999999993</v>
      </c>
      <c r="C932">
        <v>72.739999999999995</v>
      </c>
    </row>
    <row r="933" spans="1:3" x14ac:dyDescent="0.3">
      <c r="A933" t="str">
        <v>2024/11/06</v>
      </c>
      <c r="B933">
        <v>72.680000000000007</v>
      </c>
      <c r="C933">
        <v>72.72</v>
      </c>
    </row>
    <row r="934" spans="1:3" x14ac:dyDescent="0.3">
      <c r="A934" t="str">
        <v>2024/11/07</v>
      </c>
      <c r="B934">
        <v>72.63</v>
      </c>
      <c r="C934">
        <v>73.38</v>
      </c>
    </row>
    <row r="935" spans="1:3" x14ac:dyDescent="0.3">
      <c r="A935" t="str">
        <v>2024/11/08</v>
      </c>
      <c r="B935">
        <v>73.39</v>
      </c>
      <c r="C935">
        <v>73.2</v>
      </c>
    </row>
    <row r="936" spans="1:3" x14ac:dyDescent="0.3">
      <c r="A936" t="str">
        <v>2024/11/11</v>
      </c>
      <c r="B936">
        <v>73.19</v>
      </c>
      <c r="C936">
        <v>73.33</v>
      </c>
    </row>
    <row r="937" spans="1:3" x14ac:dyDescent="0.3">
      <c r="A937" t="str">
        <v>2024/11/12</v>
      </c>
      <c r="B937">
        <v>73.3</v>
      </c>
      <c r="C937">
        <v>71.97</v>
      </c>
    </row>
    <row r="938" spans="1:3" x14ac:dyDescent="0.3">
      <c r="A938" t="str">
        <v>2024/11/13</v>
      </c>
      <c r="B938">
        <v>71.97</v>
      </c>
      <c r="C938">
        <v>72.13</v>
      </c>
    </row>
    <row r="939" spans="1:3" x14ac:dyDescent="0.3">
      <c r="A939" t="str">
        <v>2024/11/14</v>
      </c>
      <c r="B939">
        <v>72.13</v>
      </c>
      <c r="C939">
        <v>71.239999999999995</v>
      </c>
    </row>
    <row r="940" spans="1:3" x14ac:dyDescent="0.3">
      <c r="A940" t="str">
        <v>2024/11/15</v>
      </c>
      <c r="B940">
        <v>71.319999999999993</v>
      </c>
      <c r="C940">
        <v>71.08</v>
      </c>
    </row>
    <row r="941" spans="1:3" x14ac:dyDescent="0.3">
      <c r="A941" t="str">
        <v>2024/11/18</v>
      </c>
      <c r="B941">
        <v>71.08</v>
      </c>
      <c r="C941">
        <v>71.040000000000006</v>
      </c>
    </row>
    <row r="942" spans="1:3" x14ac:dyDescent="0.3">
      <c r="A942" t="str">
        <v>2024/11/19</v>
      </c>
      <c r="B942">
        <v>68.760000000000005</v>
      </c>
      <c r="C942">
        <v>68.930000000000007</v>
      </c>
    </row>
    <row r="943" spans="1:3" x14ac:dyDescent="0.3">
      <c r="A943" t="str">
        <v>2024/11/20</v>
      </c>
      <c r="B943">
        <v>68.930000000000007</v>
      </c>
      <c r="C943">
        <v>68.95</v>
      </c>
    </row>
    <row r="944" spans="1:3" x14ac:dyDescent="0.3">
      <c r="A944" t="str">
        <v>2024/11/21</v>
      </c>
      <c r="B944">
        <v>68.95</v>
      </c>
      <c r="C944">
        <v>68.52</v>
      </c>
    </row>
    <row r="945" spans="1:3" x14ac:dyDescent="0.3">
      <c r="A945" t="str">
        <v>2024/11/22</v>
      </c>
      <c r="B945">
        <v>68.540000000000006</v>
      </c>
      <c r="C945">
        <v>68.77</v>
      </c>
    </row>
    <row r="946" spans="1:3" x14ac:dyDescent="0.3">
      <c r="A946" t="str">
        <v>2024/11/25</v>
      </c>
      <c r="B946">
        <v>69.069999999999993</v>
      </c>
      <c r="C946">
        <v>69.23</v>
      </c>
    </row>
    <row r="947" spans="1:3" x14ac:dyDescent="0.3">
      <c r="A947" t="str">
        <v>2024/11/26</v>
      </c>
      <c r="B947">
        <v>69.22</v>
      </c>
      <c r="C947">
        <v>68.739999999999995</v>
      </c>
    </row>
    <row r="948" spans="1:3" x14ac:dyDescent="0.3">
      <c r="A948" t="str">
        <v>2024/11/27</v>
      </c>
      <c r="B948">
        <v>68.569999999999993</v>
      </c>
      <c r="C948">
        <v>67.95</v>
      </c>
    </row>
    <row r="949" spans="1:3" x14ac:dyDescent="0.3">
      <c r="A949" t="str">
        <v>2024/11/28</v>
      </c>
      <c r="B949">
        <v>67.94</v>
      </c>
      <c r="C949">
        <v>67.55</v>
      </c>
    </row>
    <row r="950" spans="1:3" x14ac:dyDescent="0.3">
      <c r="A950" t="str">
        <v>2024/11/29</v>
      </c>
      <c r="B950">
        <v>67.540000000000006</v>
      </c>
      <c r="C950">
        <v>67.28</v>
      </c>
    </row>
    <row r="951" spans="1:3" x14ac:dyDescent="0.3">
      <c r="A951" t="str">
        <v>2024/12/02</v>
      </c>
      <c r="B951">
        <v>67.900000000000006</v>
      </c>
      <c r="C951">
        <v>68.17</v>
      </c>
    </row>
    <row r="952" spans="1:3" x14ac:dyDescent="0.3">
      <c r="A952" t="str">
        <v>2024/12/03</v>
      </c>
      <c r="B952">
        <v>68.38</v>
      </c>
      <c r="C952">
        <v>68.39</v>
      </c>
    </row>
    <row r="953" spans="1:3" x14ac:dyDescent="0.3">
      <c r="A953" t="str">
        <v>2024/12/04</v>
      </c>
      <c r="B953">
        <v>68.39</v>
      </c>
      <c r="C953">
        <v>68.739999999999995</v>
      </c>
    </row>
    <row r="954" spans="1:3" x14ac:dyDescent="0.3">
      <c r="A954" t="str">
        <v>2024/12/05</v>
      </c>
      <c r="B954">
        <v>68.739999999999995</v>
      </c>
      <c r="C954">
        <v>68.34</v>
      </c>
    </row>
    <row r="955" spans="1:3" x14ac:dyDescent="0.3">
      <c r="A955" t="str">
        <v>2024/12/06</v>
      </c>
      <c r="B955">
        <v>68.38</v>
      </c>
      <c r="C955">
        <v>68.62</v>
      </c>
    </row>
    <row r="956" spans="1:3" x14ac:dyDescent="0.3">
      <c r="A956" t="str">
        <v>2024/12/09</v>
      </c>
      <c r="B956">
        <v>68.66</v>
      </c>
      <c r="C956">
        <v>68.58</v>
      </c>
    </row>
    <row r="957" spans="1:3" x14ac:dyDescent="0.3">
      <c r="A957" t="str">
        <v>2024/12/10</v>
      </c>
      <c r="B957">
        <v>68.58</v>
      </c>
      <c r="C957">
        <v>68.33</v>
      </c>
    </row>
    <row r="958" spans="1:3" x14ac:dyDescent="0.3">
      <c r="A958" t="str">
        <v>2024/12/11</v>
      </c>
      <c r="B958">
        <v>67.95</v>
      </c>
      <c r="C958">
        <v>68.08</v>
      </c>
    </row>
    <row r="959" spans="1:3" x14ac:dyDescent="0.3">
      <c r="A959" t="str">
        <v>2024/12/12</v>
      </c>
      <c r="B959">
        <v>68.23</v>
      </c>
      <c r="C959">
        <v>68.010000000000005</v>
      </c>
    </row>
    <row r="960" spans="1:3" x14ac:dyDescent="0.3">
      <c r="A960" t="str">
        <v>2024/12/13</v>
      </c>
      <c r="B960">
        <v>68.010000000000005</v>
      </c>
      <c r="C960">
        <v>67.849999999999994</v>
      </c>
    </row>
    <row r="961" spans="1:3" x14ac:dyDescent="0.3">
      <c r="A961" t="str">
        <v>2024/12/16</v>
      </c>
      <c r="B961">
        <v>67.98</v>
      </c>
      <c r="C961">
        <v>67.569999999999993</v>
      </c>
    </row>
    <row r="962" spans="1:3" x14ac:dyDescent="0.3">
      <c r="A962" t="str">
        <v>2024/12/17</v>
      </c>
      <c r="B962">
        <v>67.58</v>
      </c>
      <c r="C962">
        <v>67.33</v>
      </c>
    </row>
    <row r="963" spans="1:3" x14ac:dyDescent="0.3">
      <c r="A963" t="str">
        <v>2024/12/18</v>
      </c>
      <c r="B963">
        <v>67.33</v>
      </c>
      <c r="C963">
        <v>68.03</v>
      </c>
    </row>
    <row r="964" spans="1:3" x14ac:dyDescent="0.3">
      <c r="A964" t="str">
        <v>2024/12/19</v>
      </c>
      <c r="B964">
        <v>68.010000000000005</v>
      </c>
      <c r="C964">
        <v>67.27</v>
      </c>
    </row>
    <row r="965" spans="1:3" x14ac:dyDescent="0.3">
      <c r="A965" t="str">
        <v>2024/12/20</v>
      </c>
      <c r="B965">
        <v>67.27</v>
      </c>
      <c r="C965">
        <v>66.400000000000006</v>
      </c>
    </row>
    <row r="966" spans="1:3" x14ac:dyDescent="0.3">
      <c r="A966" t="str">
        <v>2024/12/23</v>
      </c>
      <c r="B966">
        <v>66.72</v>
      </c>
      <c r="C966">
        <v>67.56</v>
      </c>
    </row>
    <row r="967" spans="1:3" x14ac:dyDescent="0.3">
      <c r="A967" t="str">
        <v>2024/12/24</v>
      </c>
      <c r="B967">
        <v>67.72</v>
      </c>
      <c r="C967">
        <v>67.760000000000005</v>
      </c>
    </row>
    <row r="968" spans="1:3" x14ac:dyDescent="0.3">
      <c r="A968" t="str">
        <v>2024/12/25</v>
      </c>
      <c r="B968">
        <v>67.900000000000006</v>
      </c>
      <c r="C968">
        <v>67.91</v>
      </c>
    </row>
    <row r="969" spans="1:3" x14ac:dyDescent="0.3">
      <c r="A969" t="str">
        <v>2024/12/26</v>
      </c>
      <c r="B969">
        <v>67.92</v>
      </c>
      <c r="C969">
        <v>68.11</v>
      </c>
    </row>
    <row r="970" spans="1:3" x14ac:dyDescent="0.3">
      <c r="A970" t="str">
        <v>2024/12/27</v>
      </c>
      <c r="B970">
        <v>68.11</v>
      </c>
      <c r="C970">
        <v>68.09</v>
      </c>
    </row>
    <row r="971" spans="1:3" x14ac:dyDescent="0.3">
      <c r="A971" t="str">
        <v>2024/12/30</v>
      </c>
      <c r="B971">
        <v>68.08</v>
      </c>
      <c r="C971">
        <v>67.69</v>
      </c>
    </row>
    <row r="972" spans="1:3" x14ac:dyDescent="0.3">
      <c r="A972" t="str">
        <v>2024/12/31</v>
      </c>
      <c r="B972">
        <v>67.680000000000007</v>
      </c>
      <c r="C972">
        <v>67.31</v>
      </c>
    </row>
    <row r="973" spans="1:3" x14ac:dyDescent="0.3">
      <c r="A973" t="str">
        <v>2025/01/02</v>
      </c>
      <c r="B973">
        <v>67.31</v>
      </c>
      <c r="C973">
        <v>66.97</v>
      </c>
    </row>
    <row r="974" spans="1:3" x14ac:dyDescent="0.3">
      <c r="A974" t="str">
        <v>2025/01/03</v>
      </c>
      <c r="B974">
        <v>66.97</v>
      </c>
      <c r="C974">
        <v>66.58</v>
      </c>
    </row>
    <row r="975" spans="1:3" x14ac:dyDescent="0.3">
      <c r="A975" t="str">
        <v>2025/01/06</v>
      </c>
      <c r="B975">
        <v>67.41</v>
      </c>
      <c r="C975">
        <v>67.5</v>
      </c>
    </row>
    <row r="976" spans="1:3" x14ac:dyDescent="0.3">
      <c r="A976" t="str">
        <v>2025/01/07</v>
      </c>
      <c r="B976">
        <v>67.52</v>
      </c>
      <c r="C976">
        <v>67.739999999999995</v>
      </c>
    </row>
    <row r="977" spans="1:3" x14ac:dyDescent="0.3">
      <c r="A977" t="str">
        <v>2025/01/08</v>
      </c>
      <c r="B977">
        <v>67.760000000000005</v>
      </c>
      <c r="C977">
        <v>67.41</v>
      </c>
    </row>
    <row r="978" spans="1:3" x14ac:dyDescent="0.3">
      <c r="A978" t="str">
        <v>2025/01/09</v>
      </c>
      <c r="B978">
        <v>67.400000000000006</v>
      </c>
      <c r="C978">
        <v>66.290000000000006</v>
      </c>
    </row>
    <row r="979" spans="1:3" x14ac:dyDescent="0.3">
      <c r="A979" t="str">
        <v>2025/01/10</v>
      </c>
      <c r="B979">
        <v>66.290000000000006</v>
      </c>
      <c r="C979">
        <v>66.06</v>
      </c>
    </row>
    <row r="980" spans="1:3" x14ac:dyDescent="0.3">
      <c r="A980" t="str">
        <v>2025/01/13</v>
      </c>
      <c r="B980">
        <v>65.849999999999994</v>
      </c>
      <c r="C980">
        <v>64.88</v>
      </c>
    </row>
    <row r="981" spans="1:3" x14ac:dyDescent="0.3">
      <c r="A981" t="str">
        <v>2025/01/14</v>
      </c>
      <c r="B981">
        <v>64.900000000000006</v>
      </c>
      <c r="C981">
        <v>66</v>
      </c>
    </row>
    <row r="982" spans="1:3" x14ac:dyDescent="0.3">
      <c r="A982" t="str">
        <v>2025/01/15</v>
      </c>
      <c r="B982">
        <v>66</v>
      </c>
      <c r="C982">
        <v>65.63</v>
      </c>
    </row>
    <row r="983" spans="1:3" x14ac:dyDescent="0.3">
      <c r="A983" t="str">
        <v>2025/01/16</v>
      </c>
      <c r="B983">
        <v>66.5</v>
      </c>
      <c r="C983">
        <v>66.44</v>
      </c>
    </row>
    <row r="984" spans="1:3" x14ac:dyDescent="0.3">
      <c r="A984" t="str">
        <v>2025/01/17</v>
      </c>
      <c r="B984">
        <v>66.44</v>
      </c>
      <c r="C984">
        <v>66.73</v>
      </c>
    </row>
    <row r="985" spans="1:3" x14ac:dyDescent="0.3">
      <c r="A985" t="str">
        <v>2025/01/20</v>
      </c>
      <c r="B985">
        <v>66.73</v>
      </c>
      <c r="C985">
        <v>67.150000000000006</v>
      </c>
    </row>
    <row r="986" spans="1:3" x14ac:dyDescent="0.3">
      <c r="A986" t="str">
        <v>2025/01/21</v>
      </c>
      <c r="B986">
        <v>67.150000000000006</v>
      </c>
      <c r="C986">
        <v>67.38</v>
      </c>
    </row>
    <row r="987" spans="1:3" x14ac:dyDescent="0.3">
      <c r="A987" t="str">
        <v>2025/01/22</v>
      </c>
      <c r="B987">
        <v>67.22</v>
      </c>
      <c r="C987">
        <v>67.78</v>
      </c>
    </row>
    <row r="988" spans="1:3" x14ac:dyDescent="0.3">
      <c r="A988" t="str">
        <v>2025/02/03</v>
      </c>
      <c r="B988">
        <v>67.73</v>
      </c>
      <c r="C988">
        <v>66.17</v>
      </c>
    </row>
    <row r="989" spans="1:3" x14ac:dyDescent="0.3">
      <c r="A989" t="str">
        <v>2025/02/04</v>
      </c>
      <c r="B989">
        <v>66.180000000000007</v>
      </c>
      <c r="C989">
        <v>65.849999999999994</v>
      </c>
    </row>
    <row r="990" spans="1:3" x14ac:dyDescent="0.3">
      <c r="A990" t="str">
        <v>2025/02/05</v>
      </c>
      <c r="B990">
        <v>65.86</v>
      </c>
      <c r="C990">
        <v>66.62</v>
      </c>
    </row>
    <row r="991" spans="1:3" x14ac:dyDescent="0.3">
      <c r="A991" t="str">
        <v>2025/02/06</v>
      </c>
      <c r="B991">
        <v>66.87</v>
      </c>
      <c r="C991">
        <v>67.040000000000006</v>
      </c>
    </row>
    <row r="992" spans="1:3" x14ac:dyDescent="0.3">
      <c r="A992" t="str">
        <v>2025/02/07</v>
      </c>
      <c r="B992">
        <v>67.069999999999993</v>
      </c>
      <c r="C992">
        <v>67.209999999999994</v>
      </c>
    </row>
    <row r="993" spans="1:3" x14ac:dyDescent="0.3">
      <c r="A993" t="str">
        <v>2025/02/10</v>
      </c>
      <c r="B993">
        <v>67.2</v>
      </c>
      <c r="C993">
        <v>67.03</v>
      </c>
    </row>
    <row r="994" spans="1:3" x14ac:dyDescent="0.3">
      <c r="A994" t="str">
        <v>2025/02/11</v>
      </c>
      <c r="B994">
        <v>67.040000000000006</v>
      </c>
      <c r="C994">
        <v>67.3</v>
      </c>
    </row>
    <row r="995" spans="1:3" x14ac:dyDescent="0.3">
      <c r="A995" t="str">
        <v>2025/02/12</v>
      </c>
      <c r="B995">
        <v>67.55</v>
      </c>
      <c r="C995">
        <v>67.3</v>
      </c>
    </row>
    <row r="996" spans="1:3" x14ac:dyDescent="0.3">
      <c r="A996" t="str">
        <v>2025/02/13</v>
      </c>
      <c r="B996">
        <v>67.39</v>
      </c>
      <c r="C996">
        <v>68.349999999999994</v>
      </c>
    </row>
    <row r="997" spans="1:3" x14ac:dyDescent="0.3">
      <c r="A997" t="str">
        <v>2025/02/14</v>
      </c>
      <c r="B997">
        <v>68.36</v>
      </c>
      <c r="C997">
        <v>68.39</v>
      </c>
    </row>
    <row r="998" spans="1:3" x14ac:dyDescent="0.3">
      <c r="A998" t="str">
        <v>2025/02/17</v>
      </c>
      <c r="B998">
        <v>68.55</v>
      </c>
      <c r="C998">
        <v>69.069999999999993</v>
      </c>
    </row>
    <row r="999" spans="1:3" x14ac:dyDescent="0.3">
      <c r="A999" t="str">
        <v>2025/02/18</v>
      </c>
      <c r="B999">
        <v>69.069999999999993</v>
      </c>
      <c r="C999">
        <v>68.790000000000006</v>
      </c>
    </row>
    <row r="1000" spans="1:3" x14ac:dyDescent="0.3">
      <c r="A1000" t="str">
        <v>2025/02/19</v>
      </c>
      <c r="B1000">
        <v>68.22</v>
      </c>
      <c r="C1000">
        <v>68.47</v>
      </c>
    </row>
    <row r="1001" spans="1:3" x14ac:dyDescent="0.3">
      <c r="A1001" t="str">
        <v>2025/02/20</v>
      </c>
      <c r="B1001">
        <v>68.55</v>
      </c>
      <c r="C1001">
        <v>68.42</v>
      </c>
    </row>
    <row r="1002" spans="1:3" x14ac:dyDescent="0.3">
      <c r="A1002" t="str">
        <v>2025/02/21</v>
      </c>
      <c r="B1002">
        <v>68.42</v>
      </c>
      <c r="C1002">
        <v>69.069999999999993</v>
      </c>
    </row>
    <row r="1003" spans="1:3" x14ac:dyDescent="0.3">
      <c r="A1003" t="str">
        <v>2025/02/24</v>
      </c>
      <c r="B1003">
        <v>68.930000000000007</v>
      </c>
      <c r="C1003">
        <v>69.040000000000006</v>
      </c>
    </row>
    <row r="1004" spans="1:3" x14ac:dyDescent="0.3">
      <c r="A1004" t="str">
        <v>2025/02/25</v>
      </c>
      <c r="B1004">
        <v>68.5</v>
      </c>
      <c r="C1004">
        <v>68.83</v>
      </c>
    </row>
    <row r="1005" spans="1:3" x14ac:dyDescent="0.3">
      <c r="A1005" t="str">
        <v>2025/02/26</v>
      </c>
      <c r="B1005">
        <v>68.83</v>
      </c>
      <c r="C1005">
        <v>69.099999999999994</v>
      </c>
    </row>
    <row r="1006" spans="1:3" x14ac:dyDescent="0.3">
      <c r="A1006" t="str">
        <v>2025/02/27</v>
      </c>
      <c r="B1006">
        <v>69.08</v>
      </c>
      <c r="C1006">
        <v>68.56</v>
      </c>
    </row>
    <row r="1007" spans="1:3" x14ac:dyDescent="0.3">
      <c r="A1007" t="str">
        <v>2025/03/03</v>
      </c>
      <c r="B1007">
        <v>68.290000000000006</v>
      </c>
      <c r="C1007">
        <v>68.180000000000007</v>
      </c>
    </row>
    <row r="1008" spans="1:3" x14ac:dyDescent="0.3">
      <c r="A1008" t="str">
        <v>2025/03/04</v>
      </c>
      <c r="B1008">
        <v>67.81</v>
      </c>
      <c r="C1008">
        <v>67.510000000000005</v>
      </c>
    </row>
    <row r="1009" spans="1:3" x14ac:dyDescent="0.3">
      <c r="A1009" t="str">
        <v>2025/03/05</v>
      </c>
      <c r="B1009">
        <v>67.61</v>
      </c>
      <c r="C1009">
        <v>68.05</v>
      </c>
    </row>
    <row r="1010" spans="1:3" x14ac:dyDescent="0.3">
      <c r="A1010" t="str">
        <v>2025/03/06</v>
      </c>
      <c r="B1010">
        <v>68.05</v>
      </c>
      <c r="C1010">
        <v>68.17</v>
      </c>
    </row>
    <row r="1011" spans="1:3" x14ac:dyDescent="0.3">
      <c r="A1011" t="str">
        <v>2025/03/07</v>
      </c>
      <c r="B1011">
        <v>68.069999999999993</v>
      </c>
      <c r="C1011">
        <v>67.73</v>
      </c>
    </row>
    <row r="1012" spans="1:3" x14ac:dyDescent="0.3">
      <c r="A1012" t="str">
        <v>2025/03/10</v>
      </c>
      <c r="B1012">
        <v>67.73</v>
      </c>
      <c r="C1012">
        <v>67.84</v>
      </c>
    </row>
    <row r="1013" spans="1:3" x14ac:dyDescent="0.3">
      <c r="A1013" t="str">
        <v>2025/03/11</v>
      </c>
      <c r="B1013">
        <v>67.81</v>
      </c>
      <c r="C1013">
        <v>67.13</v>
      </c>
    </row>
    <row r="1014" spans="1:3" x14ac:dyDescent="0.3">
      <c r="A1014" t="str">
        <v>2025/03/12</v>
      </c>
      <c r="B1014">
        <v>67.13</v>
      </c>
      <c r="C1014">
        <v>67.8</v>
      </c>
    </row>
    <row r="1015" spans="1:3" x14ac:dyDescent="0.3">
      <c r="A1015" t="str">
        <v>2025/03/13</v>
      </c>
      <c r="B1015">
        <v>67.900000000000006</v>
      </c>
      <c r="C1015">
        <v>67.16</v>
      </c>
    </row>
    <row r="1016" spans="1:3" x14ac:dyDescent="0.3">
      <c r="A1016" t="str">
        <v>2025/03/14</v>
      </c>
      <c r="B1016">
        <v>67.209999999999994</v>
      </c>
      <c r="C1016">
        <v>67.36</v>
      </c>
    </row>
    <row r="1017" spans="1:3" x14ac:dyDescent="0.3">
      <c r="A1017" t="str">
        <v>2025/03/17</v>
      </c>
      <c r="B1017">
        <v>67.37</v>
      </c>
      <c r="C1017">
        <v>67.540000000000006</v>
      </c>
    </row>
    <row r="1018" spans="1:3" x14ac:dyDescent="0.3">
      <c r="A1018" t="str">
        <v>2025/03/18</v>
      </c>
      <c r="B1018">
        <v>67.55</v>
      </c>
      <c r="C1018">
        <v>68.150000000000006</v>
      </c>
    </row>
    <row r="1019" spans="1:3" x14ac:dyDescent="0.3">
      <c r="A1019" t="str">
        <v>2025/03/19</v>
      </c>
      <c r="B1019">
        <v>68.14</v>
      </c>
      <c r="C1019">
        <v>67.41</v>
      </c>
    </row>
    <row r="1020" spans="1:3" x14ac:dyDescent="0.3">
      <c r="A1020" t="str">
        <v>2025/03/20</v>
      </c>
      <c r="B1020">
        <v>67.599999999999994</v>
      </c>
      <c r="C1020">
        <v>68.099999999999994</v>
      </c>
    </row>
    <row r="1021" spans="1:3" x14ac:dyDescent="0.3">
      <c r="A1021" t="str">
        <v>2025/03/21</v>
      </c>
      <c r="B1021">
        <v>68.099999999999994</v>
      </c>
      <c r="C1021">
        <v>67.709999999999994</v>
      </c>
    </row>
    <row r="1022" spans="1:3" x14ac:dyDescent="0.3">
      <c r="A1022" t="str">
        <v>2025/03/24</v>
      </c>
      <c r="B1022">
        <v>67.72</v>
      </c>
      <c r="C1022">
        <v>67.8</v>
      </c>
    </row>
    <row r="1023" spans="1:3" x14ac:dyDescent="0.3">
      <c r="A1023" t="str">
        <v>2025/03/25</v>
      </c>
      <c r="B1023">
        <v>68.06</v>
      </c>
      <c r="C1023">
        <v>67.61</v>
      </c>
    </row>
    <row r="1024" spans="1:3" x14ac:dyDescent="0.3">
      <c r="A1024" t="str">
        <v>2025/03/26</v>
      </c>
      <c r="B1024">
        <v>67.62</v>
      </c>
      <c r="C1024">
        <v>67.849999999999994</v>
      </c>
    </row>
    <row r="1025" spans="1:3" x14ac:dyDescent="0.3">
      <c r="A1025" t="str">
        <v>2025/03/27</v>
      </c>
      <c r="B1025">
        <v>67.84</v>
      </c>
      <c r="C1025">
        <v>68.02</v>
      </c>
    </row>
    <row r="1026" spans="1:3" x14ac:dyDescent="0.3">
      <c r="A1026" t="str">
        <v>2025/03/28</v>
      </c>
      <c r="B1026">
        <v>68.010000000000005</v>
      </c>
      <c r="C1026">
        <v>67.48</v>
      </c>
    </row>
    <row r="1027" spans="1:3" x14ac:dyDescent="0.3">
      <c r="A1027" t="str">
        <v>2025/03/31</v>
      </c>
      <c r="B1027">
        <v>67.03</v>
      </c>
      <c r="C1027">
        <v>66.14</v>
      </c>
    </row>
    <row r="1028" spans="1:3" x14ac:dyDescent="0.3">
      <c r="A1028" t="str">
        <v>2025/04/01</v>
      </c>
      <c r="B1028">
        <v>66.97</v>
      </c>
      <c r="C1028">
        <v>67.08</v>
      </c>
    </row>
    <row r="1029" spans="1:3" x14ac:dyDescent="0.3">
      <c r="A1029" t="str">
        <v>2025/04/02</v>
      </c>
      <c r="B1029">
        <v>67.03</v>
      </c>
      <c r="C1029">
        <v>67.12</v>
      </c>
    </row>
    <row r="1030" spans="1:3" x14ac:dyDescent="0.3">
      <c r="A1030" t="str">
        <v>2025/04/07</v>
      </c>
      <c r="B1030">
        <v>67.010000000000005</v>
      </c>
      <c r="C1030">
        <v>61.03</v>
      </c>
    </row>
    <row r="1031" spans="1:3" x14ac:dyDescent="0.3">
      <c r="A1031" t="str">
        <v>2025/04/08</v>
      </c>
      <c r="B1031">
        <v>60.67</v>
      </c>
      <c r="C1031">
        <v>61.64</v>
      </c>
    </row>
    <row r="1032" spans="1:3" x14ac:dyDescent="0.3">
      <c r="A1032" t="str">
        <v>2025/04/09</v>
      </c>
      <c r="B1032">
        <v>61.64</v>
      </c>
      <c r="C1032">
        <v>59.03</v>
      </c>
    </row>
    <row r="1033" spans="1:3" x14ac:dyDescent="0.3">
      <c r="A1033" t="str">
        <v>2025/04/10</v>
      </c>
      <c r="B1033">
        <v>59.09</v>
      </c>
      <c r="C1033">
        <v>63.2</v>
      </c>
    </row>
    <row r="1034" spans="1:3" x14ac:dyDescent="0.3">
      <c r="A1034" t="str">
        <v>2025/04/11</v>
      </c>
      <c r="B1034">
        <v>62.99</v>
      </c>
      <c r="C1034">
        <v>63.53</v>
      </c>
    </row>
    <row r="1035" spans="1:3" x14ac:dyDescent="0.3">
      <c r="A1035" t="str">
        <v>2025/04/14</v>
      </c>
      <c r="B1035">
        <v>63.78</v>
      </c>
      <c r="C1035">
        <v>63.37</v>
      </c>
    </row>
    <row r="1036" spans="1:3" x14ac:dyDescent="0.3">
      <c r="A1036" t="str">
        <v>2025/04/15</v>
      </c>
      <c r="B1036">
        <v>63.5</v>
      </c>
      <c r="C1036">
        <v>63.87</v>
      </c>
    </row>
    <row r="1037" spans="1:3" x14ac:dyDescent="0.3">
      <c r="A1037" t="str">
        <v>2025/04/16</v>
      </c>
      <c r="B1037">
        <v>63.68</v>
      </c>
      <c r="C1037">
        <v>63.7</v>
      </c>
    </row>
    <row r="1038" spans="1:3" x14ac:dyDescent="0.3">
      <c r="A1038" t="str">
        <v>2025/04/17</v>
      </c>
      <c r="B1038">
        <v>63.7</v>
      </c>
      <c r="C1038">
        <v>63.3</v>
      </c>
    </row>
    <row r="1039" spans="1:3" x14ac:dyDescent="0.3">
      <c r="A1039" t="str">
        <v>2025/04/18</v>
      </c>
      <c r="B1039">
        <v>63.38</v>
      </c>
      <c r="C1039">
        <v>63.29</v>
      </c>
    </row>
    <row r="1040" spans="1:3" x14ac:dyDescent="0.3">
      <c r="A1040" t="str">
        <v>2025/04/21</v>
      </c>
      <c r="B1040">
        <v>63.29</v>
      </c>
      <c r="C1040">
        <v>62.94</v>
      </c>
    </row>
    <row r="1041" spans="1:3" x14ac:dyDescent="0.3">
      <c r="A1041" t="str">
        <v>2025/04/22</v>
      </c>
      <c r="B1041">
        <v>62.87</v>
      </c>
      <c r="C1041">
        <v>62.6</v>
      </c>
    </row>
    <row r="1042" spans="1:3" x14ac:dyDescent="0.3">
      <c r="A1042" t="str">
        <v>2025/04/23</v>
      </c>
      <c r="B1042">
        <v>62.61</v>
      </c>
      <c r="C1042">
        <v>63.54</v>
      </c>
    </row>
    <row r="1043" spans="1:3" x14ac:dyDescent="0.3">
      <c r="A1043" t="str">
        <v>2025/04/24</v>
      </c>
      <c r="B1043">
        <v>63.55</v>
      </c>
      <c r="C1043">
        <v>63.04</v>
      </c>
    </row>
    <row r="1044" spans="1:3" x14ac:dyDescent="0.3">
      <c r="A1044" t="str">
        <v>2025/04/25</v>
      </c>
      <c r="B1044">
        <v>63.06</v>
      </c>
      <c r="C1044">
        <v>63.47</v>
      </c>
    </row>
    <row r="1045" spans="1:3" x14ac:dyDescent="0.3">
      <c r="A1045" t="str">
        <v>2025/04/28</v>
      </c>
      <c r="B1045">
        <v>63.66</v>
      </c>
      <c r="C1045">
        <v>63.93</v>
      </c>
    </row>
    <row r="1046" spans="1:3" x14ac:dyDescent="0.3">
      <c r="A1046" t="str">
        <v>2025/04/29</v>
      </c>
      <c r="B1046">
        <v>63.9</v>
      </c>
      <c r="C1046">
        <v>64.349999999999994</v>
      </c>
    </row>
    <row r="1047" spans="1:3" x14ac:dyDescent="0.3">
      <c r="A1047" t="str">
        <v>2025/04/30</v>
      </c>
      <c r="B1047">
        <v>64.349999999999994</v>
      </c>
      <c r="C1047">
        <v>64.64</v>
      </c>
    </row>
    <row r="1048" spans="1:3" x14ac:dyDescent="0.3">
      <c r="A1048" t="str">
        <v>2025/05/02</v>
      </c>
      <c r="B1048">
        <v>64.66</v>
      </c>
      <c r="C1048">
        <v>65.11</v>
      </c>
    </row>
    <row r="1049" spans="1:3" x14ac:dyDescent="0.3">
      <c r="A1049" t="str">
        <v>2025/05/05</v>
      </c>
      <c r="B1049">
        <v>65.31</v>
      </c>
      <c r="C1049">
        <v>65.11</v>
      </c>
    </row>
    <row r="1050" spans="1:3" x14ac:dyDescent="0.3">
      <c r="A1050" t="str">
        <v>2025/05/06</v>
      </c>
      <c r="B1050">
        <v>65.099999999999994</v>
      </c>
      <c r="C1050">
        <v>65.94</v>
      </c>
    </row>
    <row r="1051" spans="1:3" x14ac:dyDescent="0.3">
      <c r="A1051" t="str">
        <v>2025/05/07</v>
      </c>
      <c r="B1051">
        <v>65.95</v>
      </c>
      <c r="C1051">
        <v>65.94</v>
      </c>
    </row>
    <row r="1052" spans="1:3" x14ac:dyDescent="0.3">
      <c r="A1052" t="str">
        <v>2025/05/08</v>
      </c>
      <c r="B1052">
        <v>65.849999999999994</v>
      </c>
      <c r="C1052">
        <v>65.72</v>
      </c>
    </row>
    <row r="1053" spans="1:3" x14ac:dyDescent="0.3">
      <c r="A1053" t="str">
        <v>2025/05/09</v>
      </c>
      <c r="B1053">
        <v>65.72</v>
      </c>
      <c r="C1053">
        <v>66.41</v>
      </c>
    </row>
    <row r="1054" spans="1:3" x14ac:dyDescent="0.3">
      <c r="A1054" t="str">
        <v>2025/05/12</v>
      </c>
      <c r="B1054">
        <v>66.42</v>
      </c>
      <c r="C1054">
        <v>66.72</v>
      </c>
    </row>
    <row r="1055" spans="1:3" x14ac:dyDescent="0.3">
      <c r="A1055" t="str">
        <v>2025/05/13</v>
      </c>
      <c r="B1055">
        <v>66.739999999999995</v>
      </c>
      <c r="C1055">
        <v>66.66</v>
      </c>
    </row>
    <row r="1056" spans="1:3" x14ac:dyDescent="0.3">
      <c r="A1056" t="str">
        <v>2025/05/14</v>
      </c>
      <c r="B1056">
        <v>66.88</v>
      </c>
      <c r="C1056">
        <v>66.95</v>
      </c>
    </row>
    <row r="1057" spans="1:3" x14ac:dyDescent="0.3">
      <c r="A1057" t="str">
        <v>2025/05/15</v>
      </c>
      <c r="B1057">
        <v>66.989999999999995</v>
      </c>
      <c r="C1057">
        <v>67.16</v>
      </c>
    </row>
    <row r="1058" spans="1:3" x14ac:dyDescent="0.3">
      <c r="A1058" t="str">
        <v>2025/05/16</v>
      </c>
      <c r="B1058">
        <v>67.16</v>
      </c>
      <c r="C1058">
        <v>67.510000000000005</v>
      </c>
    </row>
    <row r="1059" spans="1:3" x14ac:dyDescent="0.3">
      <c r="A1059" t="str">
        <v>2025/05/19</v>
      </c>
      <c r="B1059">
        <v>67.41</v>
      </c>
      <c r="C1059">
        <v>67.22</v>
      </c>
    </row>
    <row r="1060" spans="1:3" x14ac:dyDescent="0.3">
      <c r="A1060" t="str">
        <v>2025/05/20</v>
      </c>
      <c r="B1060">
        <v>66.78</v>
      </c>
      <c r="C1060">
        <v>66.63</v>
      </c>
    </row>
    <row r="1061" spans="1:3" x14ac:dyDescent="0.3">
      <c r="A1061" t="str">
        <v>2025/05/21</v>
      </c>
      <c r="B1061">
        <v>66.69</v>
      </c>
      <c r="C1061">
        <v>67.45</v>
      </c>
    </row>
    <row r="1062" spans="1:3" x14ac:dyDescent="0.3">
      <c r="A1062" t="str">
        <v>2025/05/22</v>
      </c>
      <c r="B1062">
        <v>67.45</v>
      </c>
      <c r="C1062">
        <v>66.97</v>
      </c>
    </row>
    <row r="1063" spans="1:3" x14ac:dyDescent="0.3">
      <c r="A1063" t="str">
        <v>2025/05/23</v>
      </c>
      <c r="B1063">
        <v>66.97</v>
      </c>
      <c r="C1063">
        <v>66.92</v>
      </c>
    </row>
    <row r="1064" spans="1:3" x14ac:dyDescent="0.3">
      <c r="A1064" t="str">
        <v>2025/05/26</v>
      </c>
      <c r="B1064">
        <v>66.84</v>
      </c>
      <c r="C1064">
        <v>66.55</v>
      </c>
    </row>
    <row r="1065" spans="1:3" x14ac:dyDescent="0.3">
      <c r="A1065" t="str">
        <v>2025/05/27</v>
      </c>
      <c r="B1065">
        <v>66.55</v>
      </c>
      <c r="C1065">
        <v>65.900000000000006</v>
      </c>
    </row>
    <row r="1066" spans="1:3" x14ac:dyDescent="0.3">
      <c r="A1066" t="str">
        <v>2025/05/28</v>
      </c>
      <c r="B1066">
        <v>65.91</v>
      </c>
      <c r="C1066">
        <v>66.040000000000006</v>
      </c>
    </row>
    <row r="1067" spans="1:3" x14ac:dyDescent="0.3">
      <c r="A1067" t="str">
        <v>2025/05/29</v>
      </c>
      <c r="B1067">
        <v>66.23</v>
      </c>
      <c r="C1067">
        <v>65.489999999999995</v>
      </c>
    </row>
    <row r="1068" spans="1:3" x14ac:dyDescent="0.3">
      <c r="A1068" t="str">
        <v>2025/06/02</v>
      </c>
      <c r="B1068">
        <v>65.48</v>
      </c>
      <c r="C1068">
        <v>65.099999999999994</v>
      </c>
    </row>
    <row r="1069" spans="1:3" x14ac:dyDescent="0.3">
      <c r="A1069" t="str">
        <v>2025/06/03</v>
      </c>
      <c r="B1069">
        <v>65.099999999999994</v>
      </c>
      <c r="C1069">
        <v>65.3</v>
      </c>
    </row>
    <row r="1070" spans="1:3" x14ac:dyDescent="0.3">
      <c r="A1070" t="str">
        <v>2025/06/04</v>
      </c>
      <c r="B1070">
        <v>65.31</v>
      </c>
      <c r="C1070">
        <v>65.31</v>
      </c>
    </row>
    <row r="1071" spans="1:3" x14ac:dyDescent="0.3">
      <c r="A1071" t="str">
        <v>2025/06/05</v>
      </c>
      <c r="B1071">
        <v>65.31</v>
      </c>
      <c r="C1071">
        <v>65.13</v>
      </c>
    </row>
    <row r="1072" spans="1:3" x14ac:dyDescent="0.3">
      <c r="A1072" t="str">
        <v>2025/06/06</v>
      </c>
      <c r="B1072">
        <v>65.13</v>
      </c>
      <c r="C1072">
        <v>65.430000000000007</v>
      </c>
    </row>
    <row r="1073" spans="1:3" x14ac:dyDescent="0.3">
      <c r="A1073" t="str">
        <v>2025/06/09</v>
      </c>
      <c r="B1073">
        <v>65.44</v>
      </c>
      <c r="C1073">
        <v>65.83</v>
      </c>
    </row>
    <row r="1074" spans="1:3" x14ac:dyDescent="0.3">
      <c r="A1074" t="str">
        <v>2025/06/10</v>
      </c>
      <c r="B1074">
        <v>65.83</v>
      </c>
      <c r="C1074">
        <v>66.22</v>
      </c>
    </row>
    <row r="1075" spans="1:3" x14ac:dyDescent="0.3">
      <c r="A1075" t="str">
        <v>2025/06/11</v>
      </c>
      <c r="B1075">
        <v>66.28</v>
      </c>
      <c r="C1075">
        <v>66.33</v>
      </c>
    </row>
    <row r="1076" spans="1:3" x14ac:dyDescent="0.3">
      <c r="A1076" t="str">
        <v>2025/06/12</v>
      </c>
      <c r="B1076">
        <v>66.319999999999993</v>
      </c>
      <c r="C1076">
        <v>66.430000000000007</v>
      </c>
    </row>
    <row r="1077" spans="1:3" x14ac:dyDescent="0.3">
      <c r="A1077" t="str">
        <v>2025/06/13</v>
      </c>
      <c r="B1077">
        <v>66.430000000000007</v>
      </c>
      <c r="C1077">
        <v>66.59</v>
      </c>
    </row>
    <row r="1078" spans="1:3" x14ac:dyDescent="0.3">
      <c r="A1078" t="str">
        <v>2025/06/16</v>
      </c>
      <c r="B1078">
        <v>66.59</v>
      </c>
      <c r="C1078">
        <v>66.73</v>
      </c>
    </row>
    <row r="1079" spans="1:3" x14ac:dyDescent="0.3">
      <c r="A1079" t="str">
        <v>2025/06/17</v>
      </c>
      <c r="B1079">
        <v>66.8</v>
      </c>
      <c r="C1079">
        <v>66.56</v>
      </c>
    </row>
    <row r="1080" spans="1:3" x14ac:dyDescent="0.3">
      <c r="A1080" t="str">
        <v>2025/06/18</v>
      </c>
      <c r="B1080">
        <v>66.58</v>
      </c>
      <c r="C1080">
        <v>66.8</v>
      </c>
    </row>
    <row r="1081" spans="1:3" x14ac:dyDescent="0.3">
      <c r="A1081" t="str">
        <v>2025/06/19</v>
      </c>
      <c r="B1081">
        <v>66.8</v>
      </c>
      <c r="C1081">
        <v>66.13</v>
      </c>
    </row>
    <row r="1082" spans="1:3" x14ac:dyDescent="0.3">
      <c r="A1082" t="str">
        <v>2025/06/20</v>
      </c>
      <c r="B1082">
        <v>66.13</v>
      </c>
      <c r="C1082">
        <v>65.849999999999994</v>
      </c>
    </row>
    <row r="1083" spans="1:3" x14ac:dyDescent="0.3">
      <c r="A1083" t="str">
        <v>2025/06/23</v>
      </c>
      <c r="B1083">
        <v>65.55</v>
      </c>
      <c r="C1083">
        <v>65.59</v>
      </c>
    </row>
    <row r="1084" spans="1:3" x14ac:dyDescent="0.3">
      <c r="A1084" t="str">
        <v>2025/06/24</v>
      </c>
      <c r="B1084">
        <v>65.599999999999994</v>
      </c>
      <c r="C1084">
        <v>66.19</v>
      </c>
    </row>
    <row r="1085" spans="1:3" x14ac:dyDescent="0.3">
      <c r="A1085" t="str">
        <v>2025/06/25</v>
      </c>
      <c r="B1085">
        <v>66.2</v>
      </c>
      <c r="C1085">
        <v>66.34</v>
      </c>
    </row>
    <row r="1086" spans="1:3" x14ac:dyDescent="0.3">
      <c r="A1086" t="str">
        <v>2025/06/26</v>
      </c>
      <c r="B1086">
        <v>66.34</v>
      </c>
      <c r="C1086">
        <v>66.540000000000006</v>
      </c>
    </row>
    <row r="1087" spans="1:3" x14ac:dyDescent="0.3">
      <c r="A1087" t="str">
        <v>2025/06/27</v>
      </c>
      <c r="B1087">
        <v>66.540000000000006</v>
      </c>
      <c r="C1087">
        <v>67.010000000000005</v>
      </c>
    </row>
    <row r="1088" spans="1:3" x14ac:dyDescent="0.3">
      <c r="A1088" t="str">
        <v>2025/06/30</v>
      </c>
      <c r="B1088">
        <v>66.98</v>
      </c>
      <c r="C1088">
        <v>66.540000000000006</v>
      </c>
    </row>
    <row r="1089" spans="1:3" x14ac:dyDescent="0.3">
      <c r="A1089" t="str">
        <v>2025/07/01</v>
      </c>
      <c r="B1089">
        <v>66.540000000000006</v>
      </c>
      <c r="C1089">
        <v>66.989999999999995</v>
      </c>
    </row>
    <row r="1090" spans="1:3" x14ac:dyDescent="0.3">
      <c r="A1090" t="str">
        <v>2025/07/02</v>
      </c>
      <c r="B1090">
        <v>66.88</v>
      </c>
      <c r="C1090">
        <v>67.25</v>
      </c>
    </row>
    <row r="1091" spans="1:3" x14ac:dyDescent="0.3">
      <c r="A1091" t="str">
        <v>2025/07/03</v>
      </c>
      <c r="B1091">
        <v>67.27</v>
      </c>
      <c r="C1091">
        <v>67.78</v>
      </c>
    </row>
    <row r="1092" spans="1:3" x14ac:dyDescent="0.3">
      <c r="A1092" t="str">
        <v>2025/07/04</v>
      </c>
      <c r="B1092">
        <v>67.78</v>
      </c>
      <c r="C1092">
        <v>67.59</v>
      </c>
    </row>
    <row r="1093" spans="1:3" x14ac:dyDescent="0.3">
      <c r="A1093" t="str">
        <v>2025/07/07</v>
      </c>
      <c r="B1093">
        <v>67.569999999999993</v>
      </c>
      <c r="C1093">
        <v>67.63</v>
      </c>
    </row>
    <row r="1094" spans="1:3" x14ac:dyDescent="0.3">
      <c r="A1094" t="str">
        <v>2025/07/08</v>
      </c>
      <c r="B1094">
        <v>67.67</v>
      </c>
      <c r="C1094">
        <v>67.42</v>
      </c>
    </row>
    <row r="1095" spans="1:3" x14ac:dyDescent="0.3">
      <c r="A1095" t="str">
        <v>2025/07/09</v>
      </c>
      <c r="B1095">
        <v>67.42</v>
      </c>
      <c r="C1095">
        <v>67.22</v>
      </c>
    </row>
    <row r="1096" spans="1:3" x14ac:dyDescent="0.3">
      <c r="A1096" t="str">
        <v>2025/07/10</v>
      </c>
      <c r="B1096">
        <v>67.209999999999994</v>
      </c>
      <c r="C1096">
        <v>67.53</v>
      </c>
    </row>
    <row r="1097" spans="1:3" x14ac:dyDescent="0.3">
      <c r="A1097" t="str">
        <v>2025/07/11</v>
      </c>
      <c r="B1097">
        <v>67.52</v>
      </c>
      <c r="C1097">
        <v>67.77</v>
      </c>
    </row>
    <row r="1098" spans="1:3" x14ac:dyDescent="0.3">
      <c r="A1098" t="str">
        <v>2025/07/14</v>
      </c>
      <c r="B1098">
        <v>67.67</v>
      </c>
      <c r="C1098">
        <v>68.03</v>
      </c>
    </row>
    <row r="1099" spans="1:3" x14ac:dyDescent="0.3">
      <c r="A1099" t="str">
        <v>2025/07/15</v>
      </c>
      <c r="B1099">
        <v>67.94</v>
      </c>
      <c r="C1099">
        <v>67.989999999999995</v>
      </c>
    </row>
    <row r="1100" spans="1:3" x14ac:dyDescent="0.3">
      <c r="A1100" t="str">
        <v>2025/07/16</v>
      </c>
      <c r="B1100">
        <v>68</v>
      </c>
      <c r="C1100">
        <v>68.11</v>
      </c>
    </row>
    <row r="1101" spans="1:3" x14ac:dyDescent="0.3">
      <c r="A1101" t="str">
        <v>2025/07/17</v>
      </c>
      <c r="B1101">
        <v>68.02</v>
      </c>
      <c r="C1101">
        <v>68.38</v>
      </c>
    </row>
    <row r="1102" spans="1:3" x14ac:dyDescent="0.3">
      <c r="A1102" t="str">
        <v>2025/07/18</v>
      </c>
      <c r="B1102">
        <v>68.47</v>
      </c>
      <c r="C1102">
        <v>68.19</v>
      </c>
    </row>
    <row r="1103" spans="1:3" x14ac:dyDescent="0.3">
      <c r="A1103" t="str">
        <v>2025/07/21</v>
      </c>
      <c r="B1103">
        <v>68.180000000000007</v>
      </c>
      <c r="C1103">
        <v>68</v>
      </c>
    </row>
    <row r="1104" spans="1:3" x14ac:dyDescent="0.3">
      <c r="A1104" t="str">
        <v>2025/07/22</v>
      </c>
      <c r="B1104">
        <v>68.02</v>
      </c>
      <c r="C1104">
        <v>67.87</v>
      </c>
    </row>
    <row r="1105" spans="1:3" x14ac:dyDescent="0.3">
      <c r="A1105" t="str">
        <v>2025/07/23</v>
      </c>
      <c r="B1105">
        <v>67.88</v>
      </c>
      <c r="C1105">
        <v>68.510000000000005</v>
      </c>
    </row>
    <row r="1106" spans="1:3" x14ac:dyDescent="0.3">
      <c r="A1106" t="str">
        <v>2025/07/24</v>
      </c>
      <c r="B1106">
        <v>68.53</v>
      </c>
      <c r="C1106">
        <v>68.03</v>
      </c>
    </row>
    <row r="1107" spans="1:3" x14ac:dyDescent="0.3">
      <c r="A1107" t="str">
        <v>2025/07/25</v>
      </c>
      <c r="B1107">
        <v>68</v>
      </c>
      <c r="C1107">
        <v>67.8</v>
      </c>
    </row>
    <row r="1108" spans="1:3" x14ac:dyDescent="0.3">
      <c r="A1108" t="str">
        <v>2025/07/28</v>
      </c>
      <c r="B1108">
        <v>67.83</v>
      </c>
      <c r="C1108">
        <v>67.569999999999993</v>
      </c>
    </row>
    <row r="1109" spans="1:3" x14ac:dyDescent="0.3">
      <c r="A1109" t="str">
        <v>2025/07/29</v>
      </c>
      <c r="B1109">
        <v>67.56</v>
      </c>
      <c r="C1109">
        <v>66.98</v>
      </c>
    </row>
    <row r="1110" spans="1:3" x14ac:dyDescent="0.3">
      <c r="A1110" t="str">
        <v>2025/07/30</v>
      </c>
      <c r="B1110">
        <v>67</v>
      </c>
      <c r="C1110">
        <v>67.37</v>
      </c>
    </row>
    <row r="1111" spans="1:3" x14ac:dyDescent="0.3">
      <c r="A1111" t="str">
        <v>2025/07/31</v>
      </c>
      <c r="B1111">
        <v>67.38</v>
      </c>
      <c r="C1111">
        <v>66.849999999999994</v>
      </c>
    </row>
    <row r="1112" spans="1:3" x14ac:dyDescent="0.3">
      <c r="A1112" t="str">
        <v>2025/08/01</v>
      </c>
      <c r="B1112">
        <v>66.81</v>
      </c>
      <c r="C1112">
        <v>66.94</v>
      </c>
    </row>
    <row r="1113" spans="1:3" x14ac:dyDescent="0.3">
      <c r="A1113" t="str">
        <v>2025/08/04</v>
      </c>
      <c r="B1113">
        <v>66.91</v>
      </c>
      <c r="C1113">
        <v>67.53</v>
      </c>
    </row>
    <row r="1114" spans="1:3" x14ac:dyDescent="0.3">
      <c r="A1114" t="str">
        <v>2025/08/05</v>
      </c>
      <c r="B1114">
        <v>67.55</v>
      </c>
      <c r="C1114">
        <v>67.66</v>
      </c>
    </row>
    <row r="1115" spans="1:3" x14ac:dyDescent="0.3">
      <c r="A1115" t="str">
        <v>2025/08/06</v>
      </c>
      <c r="B1115">
        <v>67.64</v>
      </c>
      <c r="C1115">
        <v>67.69</v>
      </c>
    </row>
    <row r="1116" spans="1:3" x14ac:dyDescent="0.3">
      <c r="A1116" t="str">
        <v>2025/08/07</v>
      </c>
      <c r="B1116">
        <v>67.73</v>
      </c>
      <c r="C1116">
        <v>67.599999999999994</v>
      </c>
    </row>
    <row r="1117" spans="1:3" x14ac:dyDescent="0.3">
      <c r="A1117" t="str">
        <v>2025/08/08</v>
      </c>
      <c r="B1117">
        <v>67.59</v>
      </c>
      <c r="C1117">
        <v>67.58</v>
      </c>
    </row>
    <row r="1118" spans="1:3" x14ac:dyDescent="0.3">
      <c r="A1118" t="str">
        <v>2025/08/11</v>
      </c>
      <c r="B1118">
        <v>67.569999999999993</v>
      </c>
      <c r="C1118">
        <v>67.400000000000006</v>
      </c>
    </row>
    <row r="1119" spans="1:3" x14ac:dyDescent="0.3">
      <c r="A1119" t="str">
        <v>2025/08/12</v>
      </c>
      <c r="B1119">
        <v>67.400000000000006</v>
      </c>
      <c r="C1119">
        <v>67.58</v>
      </c>
    </row>
    <row r="1120" spans="1:3" x14ac:dyDescent="0.3">
      <c r="A1120" t="str">
        <v>2025/08/13</v>
      </c>
      <c r="B1120">
        <v>67.599999999999994</v>
      </c>
      <c r="C1120">
        <v>67.900000000000006</v>
      </c>
    </row>
    <row r="1121" spans="1:3" x14ac:dyDescent="0.3">
      <c r="A1121" t="str">
        <v>2025/08/14</v>
      </c>
      <c r="B1121">
        <v>67.959999999999994</v>
      </c>
      <c r="C1121">
        <v>68.14</v>
      </c>
    </row>
    <row r="1122" spans="1:3" x14ac:dyDescent="0.3">
      <c r="A1122" t="str">
        <v>2025/08/15</v>
      </c>
      <c r="B1122">
        <v>68.19</v>
      </c>
      <c r="C1122">
        <v>67.86</v>
      </c>
    </row>
    <row r="1123" spans="1:3" x14ac:dyDescent="0.3">
      <c r="A1123" t="str">
        <v>2025/08/18</v>
      </c>
      <c r="B1123">
        <v>67.86</v>
      </c>
      <c r="C1123">
        <v>68.010000000000005</v>
      </c>
    </row>
    <row r="1124" spans="1:3" x14ac:dyDescent="0.3">
      <c r="A1124" t="str">
        <v>2025/08/19</v>
      </c>
      <c r="B1124">
        <v>67.349999999999994</v>
      </c>
      <c r="C1124">
        <v>67.22</v>
      </c>
    </row>
    <row r="1125" spans="1:3" x14ac:dyDescent="0.3">
      <c r="A1125" t="str">
        <v>2025/08/20</v>
      </c>
      <c r="B1125">
        <v>67.19</v>
      </c>
      <c r="C1125">
        <v>66.87</v>
      </c>
    </row>
    <row r="1126" spans="1:3" x14ac:dyDescent="0.3">
      <c r="A1126" t="str">
        <v>2025/08/21</v>
      </c>
      <c r="B1126">
        <v>67.260000000000005</v>
      </c>
      <c r="C1126">
        <v>67.290000000000006</v>
      </c>
    </row>
    <row r="1127" spans="1:3" x14ac:dyDescent="0.3">
      <c r="A1127" t="str">
        <v>2025/08/22</v>
      </c>
      <c r="B1127">
        <v>67.3</v>
      </c>
      <c r="C1127">
        <v>66.81</v>
      </c>
    </row>
    <row r="1128" spans="1:3" x14ac:dyDescent="0.3">
      <c r="A1128" t="str">
        <v>2025/08/25</v>
      </c>
      <c r="B1128">
        <v>66.86</v>
      </c>
      <c r="C1128">
        <v>67.09</v>
      </c>
    </row>
    <row r="1129" spans="1:3" x14ac:dyDescent="0.3">
      <c r="A1129" t="str">
        <v>2025/08/26</v>
      </c>
      <c r="B1129">
        <v>67.08</v>
      </c>
      <c r="C1129">
        <v>66.5</v>
      </c>
    </row>
    <row r="1130" spans="1:3" x14ac:dyDescent="0.3">
      <c r="A1130" t="str">
        <v>2025/08/27</v>
      </c>
      <c r="B1130">
        <v>66.52</v>
      </c>
      <c r="C1130">
        <v>66.48</v>
      </c>
    </row>
    <row r="1131" spans="1:3" x14ac:dyDescent="0.3">
      <c r="A1131" t="str">
        <v>2025/08/28</v>
      </c>
      <c r="B1131">
        <v>66.47</v>
      </c>
      <c r="C1131">
        <v>66.489999999999995</v>
      </c>
    </row>
    <row r="1132" spans="1:3" x14ac:dyDescent="0.3">
      <c r="A1132" t="str">
        <v>2025/08/29</v>
      </c>
      <c r="B1132">
        <v>66.64</v>
      </c>
      <c r="C1132">
        <v>66.27</v>
      </c>
    </row>
    <row r="1133" spans="1:3" x14ac:dyDescent="0.3">
      <c r="A1133" t="str">
        <v>2025/09/01</v>
      </c>
      <c r="B1133">
        <v>66.25</v>
      </c>
      <c r="C1133">
        <v>66.319999999999993</v>
      </c>
    </row>
    <row r="1134" spans="1:3" x14ac:dyDescent="0.3">
      <c r="A1134" t="str">
        <v>2025/09/02</v>
      </c>
      <c r="B1134">
        <v>66.34</v>
      </c>
      <c r="C1134">
        <v>66.73</v>
      </c>
    </row>
    <row r="1135" spans="1:3" x14ac:dyDescent="0.3">
      <c r="A1135" t="str">
        <v>2025/09/03</v>
      </c>
      <c r="B1135">
        <v>66.73</v>
      </c>
      <c r="C1135">
        <v>66.77</v>
      </c>
    </row>
    <row r="1136" spans="1:3" x14ac:dyDescent="0.3">
      <c r="A1136" t="str">
        <v>2025/09/04</v>
      </c>
      <c r="B1136">
        <v>66.95</v>
      </c>
      <c r="C1136">
        <v>67.209999999999994</v>
      </c>
    </row>
    <row r="1137" spans="1:3" x14ac:dyDescent="0.3">
      <c r="A1137" t="str">
        <v>2025/09/05</v>
      </c>
      <c r="B1137">
        <v>67.239999999999995</v>
      </c>
      <c r="C1137">
        <v>67.099999999999994</v>
      </c>
    </row>
    <row r="1138" spans="1:3" x14ac:dyDescent="0.3">
      <c r="A1138" t="str">
        <v>2025/09/08</v>
      </c>
      <c r="B1138">
        <v>67.12</v>
      </c>
      <c r="C1138">
        <v>67.2</v>
      </c>
    </row>
    <row r="1139" spans="1:3" x14ac:dyDescent="0.3">
      <c r="A1139" t="str">
        <v>2025/09/09</v>
      </c>
      <c r="B1139">
        <v>67.39</v>
      </c>
      <c r="C1139">
        <v>67.62</v>
      </c>
    </row>
    <row r="1140" spans="1:3" x14ac:dyDescent="0.3">
      <c r="A1140" t="str">
        <v>2025/09/10</v>
      </c>
      <c r="B1140">
        <v>67.66</v>
      </c>
      <c r="C1140">
        <v>67.709999999999994</v>
      </c>
    </row>
    <row r="1141" spans="1:3" x14ac:dyDescent="0.3">
      <c r="A1141" t="str">
        <v>2025/09/11</v>
      </c>
      <c r="B1141">
        <v>67.73</v>
      </c>
      <c r="C1141">
        <v>67.37</v>
      </c>
    </row>
    <row r="1142" spans="1:3" x14ac:dyDescent="0.3">
      <c r="A1142" t="str">
        <v>2025/09/12</v>
      </c>
      <c r="B1142">
        <v>67.39</v>
      </c>
      <c r="C1142">
        <v>67.790000000000006</v>
      </c>
    </row>
    <row r="1143" spans="1:3" x14ac:dyDescent="0.3">
      <c r="A1143" t="str">
        <v>2025/09/15</v>
      </c>
      <c r="B1143">
        <v>67.81</v>
      </c>
      <c r="C1143">
        <v>67.69</v>
      </c>
    </row>
    <row r="1144" spans="1:3" x14ac:dyDescent="0.3">
      <c r="A1144" t="str">
        <v>2025/09/16</v>
      </c>
      <c r="B1144">
        <v>67.7</v>
      </c>
      <c r="C1144">
        <v>67.680000000000007</v>
      </c>
    </row>
    <row r="1145" spans="1:3" x14ac:dyDescent="0.3">
      <c r="A1145" t="str">
        <v>2025/09/17</v>
      </c>
      <c r="B1145">
        <v>67.67</v>
      </c>
      <c r="C1145">
        <v>67.58</v>
      </c>
    </row>
    <row r="1146" spans="1:3" x14ac:dyDescent="0.3">
      <c r="A1146" t="str">
        <v>2025/09/18</v>
      </c>
      <c r="B1146">
        <v>67.88</v>
      </c>
      <c r="C1146">
        <v>67.89</v>
      </c>
    </row>
    <row r="1147" spans="1:3" x14ac:dyDescent="0.3">
      <c r="A1147" t="str">
        <v>2025/09/19</v>
      </c>
      <c r="B1147">
        <v>67.900000000000006</v>
      </c>
      <c r="C1147">
        <v>68.05</v>
      </c>
    </row>
    <row r="1148" spans="1:3" x14ac:dyDescent="0.3">
      <c r="A1148" t="str">
        <v>2025/09/22</v>
      </c>
      <c r="B1148">
        <v>68.180000000000007</v>
      </c>
      <c r="C1148">
        <v>68.069999999999993</v>
      </c>
    </row>
    <row r="1149" spans="1:3" x14ac:dyDescent="0.3">
      <c r="A1149" t="str">
        <v>2025/09/23</v>
      </c>
      <c r="B1149">
        <v>68.099999999999994</v>
      </c>
      <c r="C1149">
        <v>68.33</v>
      </c>
    </row>
    <row r="1150" spans="1:3" x14ac:dyDescent="0.3">
      <c r="A1150" t="str">
        <v>2025/09/24</v>
      </c>
      <c r="B1150">
        <v>68.34</v>
      </c>
      <c r="C1150">
        <v>68.75</v>
      </c>
    </row>
    <row r="1151" spans="1:3" x14ac:dyDescent="0.3">
      <c r="A1151" t="str">
        <v>2025/09/25</v>
      </c>
      <c r="B1151">
        <v>68.739999999999995</v>
      </c>
      <c r="C1151">
        <v>68.39</v>
      </c>
    </row>
    <row r="1152" spans="1:3" x14ac:dyDescent="0.3">
      <c r="A1152" t="str">
        <v>2025/09/26</v>
      </c>
      <c r="B1152">
        <v>68.38</v>
      </c>
      <c r="C1152">
        <v>68.23</v>
      </c>
    </row>
    <row r="1153" spans="1:3" x14ac:dyDescent="0.3">
      <c r="A1153" t="str">
        <v>2025/09/30</v>
      </c>
      <c r="B1153">
        <v>68.25</v>
      </c>
      <c r="C1153">
        <v>68.650000000000006</v>
      </c>
    </row>
    <row r="1154" spans="1:3" x14ac:dyDescent="0.3">
      <c r="A1154" t="str">
        <v>2025/10/01</v>
      </c>
      <c r="B1154">
        <v>68.66</v>
      </c>
      <c r="C1154">
        <v>68.45</v>
      </c>
    </row>
    <row r="1155" spans="1:3" x14ac:dyDescent="0.3">
      <c r="A1155" t="str">
        <v>2025/10/02</v>
      </c>
      <c r="B1155">
        <v>68.5</v>
      </c>
      <c r="C1155">
        <v>68.42</v>
      </c>
    </row>
    <row r="1156" spans="1:3" x14ac:dyDescent="0.3">
      <c r="A1156" t="str">
        <v>2025/10/03</v>
      </c>
      <c r="B1156">
        <v>68.42</v>
      </c>
      <c r="C1156">
        <v>68.08</v>
      </c>
    </row>
    <row r="1157" spans="1:3" x14ac:dyDescent="0.3">
      <c r="A1157" t="str">
        <v>2025/10/07</v>
      </c>
      <c r="B1157">
        <v>68.11</v>
      </c>
      <c r="C1157">
        <v>68.510000000000005</v>
      </c>
    </row>
    <row r="1158" spans="1:3" x14ac:dyDescent="0.3">
      <c r="A1158" t="str">
        <v>2025/10/08</v>
      </c>
      <c r="B1158">
        <v>68.489999999999995</v>
      </c>
      <c r="C1158">
        <v>68.739999999999995</v>
      </c>
    </row>
    <row r="1159" spans="1:3" x14ac:dyDescent="0.3">
      <c r="A1159" t="str">
        <v>2025/10/09</v>
      </c>
      <c r="B1159">
        <v>68.77</v>
      </c>
      <c r="C1159">
        <v>68.88</v>
      </c>
    </row>
    <row r="1160" spans="1:3" x14ac:dyDescent="0.3">
      <c r="A1160" t="str">
        <v>2025/10/13</v>
      </c>
      <c r="B1160">
        <v>68.819999999999993</v>
      </c>
      <c r="C1160">
        <v>68.27</v>
      </c>
    </row>
    <row r="1161" spans="1:3" x14ac:dyDescent="0.3">
      <c r="A1161" t="str">
        <v>2025/10/14</v>
      </c>
      <c r="B1161">
        <v>68.3</v>
      </c>
      <c r="C1161">
        <v>68.28</v>
      </c>
    </row>
    <row r="1162" spans="1:3" x14ac:dyDescent="0.3">
      <c r="A1162" t="str">
        <v>2025/10/15</v>
      </c>
      <c r="B1162">
        <v>68.36</v>
      </c>
      <c r="C1162">
        <v>68.45</v>
      </c>
    </row>
    <row r="1163" spans="1:3" x14ac:dyDescent="0.3">
      <c r="A1163" t="str">
        <v>2025/10/16</v>
      </c>
      <c r="B1163">
        <v>68.59</v>
      </c>
      <c r="C1163">
        <v>68.52</v>
      </c>
    </row>
    <row r="1164" spans="1:3" x14ac:dyDescent="0.3">
      <c r="A1164" t="str">
        <v>2025/10/17</v>
      </c>
      <c r="B1164">
        <v>68.45</v>
      </c>
      <c r="C1164">
        <v>68.680000000000007</v>
      </c>
    </row>
    <row r="1165" spans="1:3" x14ac:dyDescent="0.3">
      <c r="A1165" t="str">
        <v>2025/10/20</v>
      </c>
      <c r="B1165">
        <v>68.7</v>
      </c>
      <c r="C1165">
        <v>69.02</v>
      </c>
    </row>
    <row r="1166" spans="1:3" x14ac:dyDescent="0.3">
      <c r="A1166" t="str">
        <v>2025/10/21</v>
      </c>
      <c r="B1166" t="str">
        <v>N/A</v>
      </c>
      <c r="C1166" t="str">
        <v>N/A</v>
      </c>
    </row>
    <row r="1167" spans="1:3" x14ac:dyDescent="0.3">
      <c r="A1167" t="str">
        <v/>
      </c>
      <c r="B1167" t="str">
        <v/>
      </c>
      <c r="C1167" t="str">
        <v/>
      </c>
    </row>
    <row r="1168" spans="1:3" x14ac:dyDescent="0.3">
      <c r="A1168" t="str">
        <v/>
      </c>
      <c r="B1168" t="str">
        <v/>
      </c>
      <c r="C1168" t="str">
        <v/>
      </c>
    </row>
    <row r="1169" spans="1:3" x14ac:dyDescent="0.3">
      <c r="A1169" t="str">
        <v/>
      </c>
      <c r="B1169" t="str">
        <v/>
      </c>
      <c r="C1169" t="str">
        <v/>
      </c>
    </row>
    <row r="1170" spans="1:3" x14ac:dyDescent="0.3">
      <c r="A1170" t="str">
        <v/>
      </c>
      <c r="B1170" t="str">
        <v/>
      </c>
      <c r="C1170" t="str">
        <v/>
      </c>
    </row>
    <row r="1171" spans="1:3" x14ac:dyDescent="0.3">
      <c r="A1171" t="str">
        <v/>
      </c>
      <c r="B1171" t="str">
        <v/>
      </c>
      <c r="C1171" t="str">
        <v/>
      </c>
    </row>
    <row r="1172" spans="1:3" x14ac:dyDescent="0.3">
      <c r="A1172" t="str">
        <v/>
      </c>
      <c r="B1172" t="str">
        <v/>
      </c>
      <c r="C1172" t="str">
        <v/>
      </c>
    </row>
    <row r="1173" spans="1:3" x14ac:dyDescent="0.3">
      <c r="A1173" t="str">
        <v/>
      </c>
      <c r="B1173" t="str">
        <v/>
      </c>
      <c r="C1173" t="str">
        <v/>
      </c>
    </row>
    <row r="1174" spans="1:3" x14ac:dyDescent="0.3">
      <c r="A1174" t="str">
        <v/>
      </c>
      <c r="B1174" t="str">
        <v/>
      </c>
      <c r="C1174" t="str">
        <v/>
      </c>
    </row>
    <row r="1175" spans="1:3" x14ac:dyDescent="0.3">
      <c r="A1175" t="str">
        <v/>
      </c>
      <c r="B1175" t="str">
        <v/>
      </c>
      <c r="C1175" t="str">
        <v/>
      </c>
    </row>
    <row r="1176" spans="1:3" x14ac:dyDescent="0.3">
      <c r="A1176" t="str">
        <v/>
      </c>
      <c r="B1176" t="str">
        <v/>
      </c>
      <c r="C1176" t="str">
        <v/>
      </c>
    </row>
    <row r="1177" spans="1:3" x14ac:dyDescent="0.3">
      <c r="A1177" t="str">
        <v/>
      </c>
      <c r="B1177" t="str">
        <v/>
      </c>
      <c r="C1177" t="str">
        <v/>
      </c>
    </row>
    <row r="1178" spans="1:3" x14ac:dyDescent="0.3">
      <c r="A1178" t="str">
        <v/>
      </c>
      <c r="B1178" t="str">
        <v/>
      </c>
      <c r="C1178" t="str">
        <v/>
      </c>
    </row>
    <row r="1179" spans="1:3" x14ac:dyDescent="0.3">
      <c r="A1179" t="str">
        <v/>
      </c>
      <c r="B1179" t="str">
        <v/>
      </c>
      <c r="C1179" t="str">
        <v/>
      </c>
    </row>
    <row r="1180" spans="1:3" x14ac:dyDescent="0.3">
      <c r="A1180" t="str">
        <v/>
      </c>
      <c r="B1180" t="str">
        <v/>
      </c>
      <c r="C1180" t="str">
        <v/>
      </c>
    </row>
    <row r="1181" spans="1:3" x14ac:dyDescent="0.3">
      <c r="A1181" t="str">
        <v/>
      </c>
      <c r="B1181" t="str">
        <v/>
      </c>
      <c r="C1181" t="str">
        <v/>
      </c>
    </row>
    <row r="1182" spans="1:3" x14ac:dyDescent="0.3">
      <c r="A1182" t="str">
        <v/>
      </c>
      <c r="B1182" t="str">
        <v/>
      </c>
      <c r="C1182" t="str">
        <v/>
      </c>
    </row>
    <row r="1183" spans="1:3" x14ac:dyDescent="0.3">
      <c r="A1183" t="str">
        <v/>
      </c>
      <c r="B1183" t="str">
        <v/>
      </c>
      <c r="C1183" t="str">
        <v/>
      </c>
    </row>
    <row r="1184" spans="1:3" x14ac:dyDescent="0.3">
      <c r="A1184" t="str">
        <v/>
      </c>
      <c r="B1184" t="str">
        <v/>
      </c>
      <c r="C1184" t="str">
        <v/>
      </c>
    </row>
    <row r="1185" spans="1:3" x14ac:dyDescent="0.3">
      <c r="A1185" t="str">
        <v/>
      </c>
      <c r="B1185" t="str">
        <v/>
      </c>
      <c r="C1185" t="str">
        <v/>
      </c>
    </row>
    <row r="1186" spans="1:3" x14ac:dyDescent="0.3">
      <c r="A1186" t="str">
        <v/>
      </c>
      <c r="B1186" t="str">
        <v/>
      </c>
      <c r="C1186" t="str">
        <v/>
      </c>
    </row>
    <row r="1187" spans="1:3" x14ac:dyDescent="0.3">
      <c r="A1187" t="str">
        <v/>
      </c>
      <c r="B1187" t="str">
        <v/>
      </c>
      <c r="C1187" t="str">
        <v/>
      </c>
    </row>
    <row r="1188" spans="1:3" x14ac:dyDescent="0.3">
      <c r="A1188" t="str">
        <v/>
      </c>
      <c r="B1188" t="str">
        <v/>
      </c>
      <c r="C1188" t="str">
        <v/>
      </c>
    </row>
    <row r="1189" spans="1:3" x14ac:dyDescent="0.3">
      <c r="A1189" t="str">
        <v/>
      </c>
      <c r="B1189" t="str">
        <v/>
      </c>
      <c r="C1189" t="str">
        <v/>
      </c>
    </row>
    <row r="1190" spans="1:3" x14ac:dyDescent="0.3">
      <c r="A1190" t="str">
        <v/>
      </c>
      <c r="B1190" t="str">
        <v/>
      </c>
      <c r="C1190" t="str">
        <v/>
      </c>
    </row>
    <row r="1191" spans="1:3" x14ac:dyDescent="0.3">
      <c r="A1191" t="str">
        <v/>
      </c>
      <c r="B1191" t="str">
        <v/>
      </c>
      <c r="C1191" t="str">
        <v/>
      </c>
    </row>
    <row r="1192" spans="1:3" x14ac:dyDescent="0.3">
      <c r="A1192" t="str">
        <v/>
      </c>
      <c r="B1192" t="str">
        <v/>
      </c>
      <c r="C1192" t="str">
        <v/>
      </c>
    </row>
    <row r="1193" spans="1:3" x14ac:dyDescent="0.3">
      <c r="A1193" t="str">
        <v/>
      </c>
      <c r="B1193" t="str">
        <v/>
      </c>
      <c r="C1193" t="str">
        <v/>
      </c>
    </row>
    <row r="1194" spans="1:3" x14ac:dyDescent="0.3">
      <c r="A1194" t="str">
        <v/>
      </c>
      <c r="B1194" t="str">
        <v/>
      </c>
      <c r="C1194" t="str">
        <v/>
      </c>
    </row>
    <row r="1195" spans="1:3" x14ac:dyDescent="0.3">
      <c r="A1195" t="str">
        <v/>
      </c>
      <c r="B1195" t="str">
        <v/>
      </c>
      <c r="C1195" t="str">
        <v/>
      </c>
    </row>
    <row r="1196" spans="1:3" x14ac:dyDescent="0.3">
      <c r="A1196" t="str">
        <v/>
      </c>
      <c r="B1196" t="str">
        <v/>
      </c>
      <c r="C1196" t="str">
        <v/>
      </c>
    </row>
    <row r="1197" spans="1:3" x14ac:dyDescent="0.3">
      <c r="A1197" t="str">
        <v/>
      </c>
      <c r="B1197" t="str">
        <v/>
      </c>
      <c r="C1197" t="str">
        <v/>
      </c>
    </row>
    <row r="1198" spans="1:3" x14ac:dyDescent="0.3">
      <c r="A1198" t="str">
        <v/>
      </c>
      <c r="B1198" t="str">
        <v/>
      </c>
      <c r="C1198" t="str">
        <v/>
      </c>
    </row>
    <row r="1199" spans="1:3" x14ac:dyDescent="0.3">
      <c r="A1199" t="str">
        <v/>
      </c>
      <c r="B1199" t="str">
        <v/>
      </c>
      <c r="C1199" t="str">
        <v/>
      </c>
    </row>
    <row r="1200" spans="1:3" x14ac:dyDescent="0.3">
      <c r="A1200" t="str">
        <v/>
      </c>
      <c r="B1200" t="str">
        <v/>
      </c>
      <c r="C1200" t="str">
        <v/>
      </c>
    </row>
    <row r="1201" spans="1:3" x14ac:dyDescent="0.3">
      <c r="A1201" t="str">
        <v/>
      </c>
      <c r="B1201" t="str">
        <v/>
      </c>
      <c r="C1201" t="str">
        <v/>
      </c>
    </row>
    <row r="1202" spans="1:3" x14ac:dyDescent="0.3">
      <c r="A1202" t="str">
        <v/>
      </c>
      <c r="B1202" t="str">
        <v/>
      </c>
      <c r="C1202" t="str">
        <v/>
      </c>
    </row>
    <row r="1203" spans="1:3" x14ac:dyDescent="0.3">
      <c r="A1203" t="str">
        <v/>
      </c>
      <c r="B1203" t="str">
        <v/>
      </c>
      <c r="C1203" t="str">
        <v/>
      </c>
    </row>
    <row r="1204" spans="1:3" x14ac:dyDescent="0.3">
      <c r="A1204" t="str">
        <v/>
      </c>
      <c r="B1204" t="str">
        <v/>
      </c>
      <c r="C1204" t="str">
        <v/>
      </c>
    </row>
    <row r="1205" spans="1:3" x14ac:dyDescent="0.3">
      <c r="A1205" t="str">
        <v/>
      </c>
      <c r="B1205" t="str">
        <v/>
      </c>
      <c r="C1205" t="str">
        <v/>
      </c>
    </row>
    <row r="1206" spans="1:3" x14ac:dyDescent="0.3">
      <c r="A1206" t="str">
        <v/>
      </c>
      <c r="B1206" t="str">
        <v/>
      </c>
      <c r="C1206" t="str">
        <v/>
      </c>
    </row>
    <row r="1207" spans="1:3" x14ac:dyDescent="0.3">
      <c r="A1207" t="str">
        <v/>
      </c>
      <c r="B1207" t="str">
        <v/>
      </c>
      <c r="C1207" t="str">
        <v/>
      </c>
    </row>
    <row r="1208" spans="1:3" x14ac:dyDescent="0.3">
      <c r="A1208" t="str">
        <v/>
      </c>
      <c r="B1208" t="str">
        <v/>
      </c>
      <c r="C1208" t="str">
        <v/>
      </c>
    </row>
    <row r="1209" spans="1:3" x14ac:dyDescent="0.3">
      <c r="A1209" t="str">
        <v/>
      </c>
      <c r="B1209" t="str">
        <v/>
      </c>
      <c r="C1209" t="str">
        <v/>
      </c>
    </row>
    <row r="1210" spans="1:3" x14ac:dyDescent="0.3">
      <c r="A1210" t="str">
        <v/>
      </c>
      <c r="B1210" t="str">
        <v/>
      </c>
      <c r="C1210" t="str">
        <v/>
      </c>
    </row>
    <row r="1211" spans="1:3" x14ac:dyDescent="0.3">
      <c r="A1211" t="str">
        <v/>
      </c>
      <c r="B1211" t="str">
        <v/>
      </c>
      <c r="C1211" t="str">
        <v/>
      </c>
    </row>
    <row r="1212" spans="1:3" x14ac:dyDescent="0.3">
      <c r="A1212" t="str">
        <v/>
      </c>
      <c r="B1212" t="str">
        <v/>
      </c>
      <c r="C1212" t="str">
        <v/>
      </c>
    </row>
    <row r="1213" spans="1:3" x14ac:dyDescent="0.3">
      <c r="A1213" t="str">
        <v/>
      </c>
      <c r="B1213" t="str">
        <v/>
      </c>
      <c r="C1213" t="str">
        <v/>
      </c>
    </row>
    <row r="1214" spans="1:3" x14ac:dyDescent="0.3">
      <c r="A1214" t="str">
        <v/>
      </c>
      <c r="B1214" t="str">
        <v/>
      </c>
      <c r="C1214" t="str">
        <v/>
      </c>
    </row>
    <row r="1215" spans="1:3" x14ac:dyDescent="0.3">
      <c r="A1215" t="str">
        <v/>
      </c>
      <c r="B1215" t="str">
        <v/>
      </c>
      <c r="C1215" t="str">
        <v/>
      </c>
    </row>
    <row r="1216" spans="1:3" x14ac:dyDescent="0.3">
      <c r="A1216" t="str">
        <v/>
      </c>
      <c r="B1216" t="str">
        <v/>
      </c>
      <c r="C1216" t="str">
        <v/>
      </c>
    </row>
    <row r="1217" spans="1:3" x14ac:dyDescent="0.3">
      <c r="A1217" t="str">
        <v/>
      </c>
      <c r="B1217" t="str">
        <v/>
      </c>
      <c r="C1217" t="str">
        <v/>
      </c>
    </row>
    <row r="1218" spans="1:3" x14ac:dyDescent="0.3">
      <c r="A1218" t="str">
        <v/>
      </c>
      <c r="B1218" t="str">
        <v/>
      </c>
      <c r="C1218" t="str">
        <v/>
      </c>
    </row>
    <row r="1219" spans="1:3" x14ac:dyDescent="0.3">
      <c r="A1219" t="str">
        <v/>
      </c>
      <c r="B1219" t="str">
        <v/>
      </c>
      <c r="C1219" t="str">
        <v/>
      </c>
    </row>
    <row r="1220" spans="1:3" x14ac:dyDescent="0.3">
      <c r="A1220" t="str">
        <v/>
      </c>
      <c r="B1220" t="str">
        <v/>
      </c>
      <c r="C1220" t="str">
        <v/>
      </c>
    </row>
    <row r="1221" spans="1:3" x14ac:dyDescent="0.3">
      <c r="A1221" t="str">
        <v/>
      </c>
      <c r="B1221" t="str">
        <v/>
      </c>
      <c r="C1221" t="str">
        <v/>
      </c>
    </row>
    <row r="1222" spans="1:3" x14ac:dyDescent="0.3">
      <c r="A1222" t="str">
        <v/>
      </c>
      <c r="B1222" t="str">
        <v/>
      </c>
      <c r="C1222" t="str">
        <v/>
      </c>
    </row>
    <row r="1223" spans="1:3" x14ac:dyDescent="0.3">
      <c r="A1223" t="str">
        <v/>
      </c>
      <c r="B1223" t="str">
        <v/>
      </c>
      <c r="C1223" t="str">
        <v/>
      </c>
    </row>
    <row r="1224" spans="1:3" x14ac:dyDescent="0.3">
      <c r="A1224" t="str">
        <v/>
      </c>
      <c r="B1224" t="str">
        <v/>
      </c>
      <c r="C1224" t="str">
        <v/>
      </c>
    </row>
    <row r="1225" spans="1:3" x14ac:dyDescent="0.3">
      <c r="A1225" t="str">
        <v/>
      </c>
      <c r="B1225" t="str">
        <v/>
      </c>
      <c r="C1225" t="str">
        <v/>
      </c>
    </row>
    <row r="1226" spans="1:3" x14ac:dyDescent="0.3">
      <c r="A1226" t="str">
        <v/>
      </c>
      <c r="B1226" t="str">
        <v/>
      </c>
      <c r="C1226" t="str">
        <v/>
      </c>
    </row>
    <row r="1227" spans="1:3" x14ac:dyDescent="0.3">
      <c r="A1227" t="str">
        <v/>
      </c>
      <c r="B1227" t="str">
        <v/>
      </c>
      <c r="C1227" t="str">
        <v/>
      </c>
    </row>
    <row r="1228" spans="1:3" x14ac:dyDescent="0.3">
      <c r="A1228" t="str">
        <v/>
      </c>
      <c r="B1228" t="str">
        <v/>
      </c>
      <c r="C1228" t="str">
        <v/>
      </c>
    </row>
    <row r="1229" spans="1:3" x14ac:dyDescent="0.3">
      <c r="A1229" t="str">
        <v/>
      </c>
      <c r="B1229" t="str">
        <v/>
      </c>
      <c r="C1229" t="str">
        <v/>
      </c>
    </row>
    <row r="1230" spans="1:3" x14ac:dyDescent="0.3">
      <c r="A1230" t="str">
        <v/>
      </c>
      <c r="B1230" t="str">
        <v/>
      </c>
      <c r="C1230" t="str">
        <v/>
      </c>
    </row>
    <row r="1231" spans="1:3" x14ac:dyDescent="0.3">
      <c r="A1231" t="str">
        <v/>
      </c>
      <c r="B1231" t="str">
        <v/>
      </c>
      <c r="C1231" t="str">
        <v/>
      </c>
    </row>
    <row r="1232" spans="1:3" x14ac:dyDescent="0.3">
      <c r="A1232" t="str">
        <v/>
      </c>
      <c r="B1232" t="str">
        <v/>
      </c>
      <c r="C1232" t="str">
        <v/>
      </c>
    </row>
    <row r="1233" spans="1:3" x14ac:dyDescent="0.3">
      <c r="A1233" t="str">
        <v/>
      </c>
      <c r="B1233" t="str">
        <v/>
      </c>
      <c r="C1233" t="str">
        <v/>
      </c>
    </row>
    <row r="1234" spans="1:3" x14ac:dyDescent="0.3">
      <c r="A1234" t="str">
        <v/>
      </c>
      <c r="B1234" t="str">
        <v/>
      </c>
      <c r="C1234" t="str">
        <v/>
      </c>
    </row>
    <row r="1235" spans="1:3" x14ac:dyDescent="0.3">
      <c r="A1235" t="str">
        <v/>
      </c>
      <c r="B1235" t="str">
        <v/>
      </c>
      <c r="C1235" t="str">
        <v/>
      </c>
    </row>
    <row r="1236" spans="1:3" x14ac:dyDescent="0.3">
      <c r="A1236" t="str">
        <v/>
      </c>
      <c r="B1236" t="str">
        <v/>
      </c>
      <c r="C1236" t="str">
        <v/>
      </c>
    </row>
    <row r="1237" spans="1:3" x14ac:dyDescent="0.3">
      <c r="A1237" t="str">
        <v/>
      </c>
      <c r="B1237" t="str">
        <v/>
      </c>
      <c r="C1237" t="str">
        <v/>
      </c>
    </row>
    <row r="1238" spans="1:3" x14ac:dyDescent="0.3">
      <c r="A1238" t="str">
        <v/>
      </c>
      <c r="B1238" t="str">
        <v/>
      </c>
      <c r="C1238" t="str">
        <v/>
      </c>
    </row>
    <row r="1239" spans="1:3" x14ac:dyDescent="0.3">
      <c r="A1239" t="str">
        <v/>
      </c>
      <c r="B1239" t="str">
        <v/>
      </c>
      <c r="C1239" t="str">
        <v/>
      </c>
    </row>
    <row r="1240" spans="1:3" x14ac:dyDescent="0.3">
      <c r="A1240" t="str">
        <v/>
      </c>
      <c r="B1240" t="str">
        <v/>
      </c>
      <c r="C1240" t="str">
        <v/>
      </c>
    </row>
    <row r="1241" spans="1:3" x14ac:dyDescent="0.3">
      <c r="A1241" t="str">
        <v/>
      </c>
      <c r="B1241" t="str">
        <v/>
      </c>
      <c r="C1241" t="str">
        <v/>
      </c>
    </row>
    <row r="1242" spans="1:3" x14ac:dyDescent="0.3">
      <c r="A1242" t="str">
        <v/>
      </c>
      <c r="B1242" t="str">
        <v/>
      </c>
      <c r="C1242" t="str">
        <v/>
      </c>
    </row>
    <row r="1243" spans="1:3" x14ac:dyDescent="0.3">
      <c r="A1243" t="str">
        <v/>
      </c>
      <c r="B1243" t="str">
        <v/>
      </c>
      <c r="C1243" t="str">
        <v/>
      </c>
    </row>
    <row r="1244" spans="1:3" x14ac:dyDescent="0.3">
      <c r="A1244" t="str">
        <v/>
      </c>
      <c r="B1244" t="str">
        <v/>
      </c>
      <c r="C1244" t="str">
        <v/>
      </c>
    </row>
    <row r="1245" spans="1:3" x14ac:dyDescent="0.3">
      <c r="A1245" t="str">
        <v/>
      </c>
      <c r="B1245" t="str">
        <v/>
      </c>
      <c r="C1245" t="str">
        <v/>
      </c>
    </row>
    <row r="1246" spans="1:3" x14ac:dyDescent="0.3">
      <c r="A1246" t="str">
        <v/>
      </c>
      <c r="B1246" t="str">
        <v/>
      </c>
      <c r="C1246" t="str">
        <v/>
      </c>
    </row>
    <row r="1247" spans="1:3" x14ac:dyDescent="0.3">
      <c r="A1247" t="str">
        <v/>
      </c>
      <c r="B1247" t="str">
        <v/>
      </c>
      <c r="C1247" t="str">
        <v/>
      </c>
    </row>
    <row r="1248" spans="1:3" x14ac:dyDescent="0.3">
      <c r="A1248" t="str">
        <v/>
      </c>
      <c r="B1248" t="str">
        <v/>
      </c>
      <c r="C1248" t="str">
        <v/>
      </c>
    </row>
    <row r="1249" spans="1:3" x14ac:dyDescent="0.3">
      <c r="A1249" t="str">
        <v/>
      </c>
      <c r="B1249" t="str">
        <v/>
      </c>
      <c r="C1249" t="str">
        <v/>
      </c>
    </row>
    <row r="1250" spans="1:3" x14ac:dyDescent="0.3">
      <c r="A1250" t="str">
        <v/>
      </c>
      <c r="B1250" t="str">
        <v/>
      </c>
      <c r="C1250" t="str">
        <v/>
      </c>
    </row>
    <row r="1251" spans="1:3" x14ac:dyDescent="0.3">
      <c r="A1251" t="str">
        <v/>
      </c>
      <c r="B1251" t="str">
        <v/>
      </c>
      <c r="C1251" t="str">
        <v/>
      </c>
    </row>
    <row r="1252" spans="1:3" x14ac:dyDescent="0.3">
      <c r="A1252" t="str">
        <v/>
      </c>
      <c r="B1252" t="str">
        <v/>
      </c>
      <c r="C1252" t="str">
        <v/>
      </c>
    </row>
    <row r="1253" spans="1:3" x14ac:dyDescent="0.3">
      <c r="A1253" t="str">
        <v/>
      </c>
      <c r="B1253" t="str">
        <v/>
      </c>
      <c r="C1253" t="str">
        <v/>
      </c>
    </row>
    <row r="1254" spans="1:3" x14ac:dyDescent="0.3">
      <c r="A1254" t="str">
        <v/>
      </c>
      <c r="B1254" t="str">
        <v/>
      </c>
      <c r="C1254" t="str">
        <v/>
      </c>
    </row>
    <row r="1255" spans="1:3" x14ac:dyDescent="0.3">
      <c r="A1255" t="str">
        <v/>
      </c>
      <c r="B1255" t="str">
        <v/>
      </c>
      <c r="C1255" t="str">
        <v/>
      </c>
    </row>
    <row r="1256" spans="1:3" x14ac:dyDescent="0.3">
      <c r="A1256" t="str">
        <v/>
      </c>
      <c r="B1256" t="str">
        <v/>
      </c>
      <c r="C1256" t="str">
        <v/>
      </c>
    </row>
    <row r="1257" spans="1:3" x14ac:dyDescent="0.3">
      <c r="A1257" t="str">
        <v/>
      </c>
      <c r="B1257" t="str">
        <v/>
      </c>
      <c r="C1257" t="str">
        <v/>
      </c>
    </row>
    <row r="1258" spans="1:3" x14ac:dyDescent="0.3">
      <c r="A1258" t="str">
        <v/>
      </c>
      <c r="B1258" t="str">
        <v/>
      </c>
      <c r="C1258" t="str">
        <v/>
      </c>
    </row>
    <row r="1259" spans="1:3" x14ac:dyDescent="0.3">
      <c r="A1259" t="str">
        <v/>
      </c>
      <c r="B1259" t="str">
        <v/>
      </c>
      <c r="C1259" t="str">
        <v/>
      </c>
    </row>
    <row r="1260" spans="1:3" x14ac:dyDescent="0.3">
      <c r="A1260" t="str">
        <v/>
      </c>
      <c r="B1260" t="str">
        <v/>
      </c>
      <c r="C1260" t="str">
        <v/>
      </c>
    </row>
    <row r="1261" spans="1:3" x14ac:dyDescent="0.3">
      <c r="A1261" t="str">
        <v/>
      </c>
      <c r="B1261" t="str">
        <v/>
      </c>
      <c r="C1261" t="str">
        <v/>
      </c>
    </row>
    <row r="1262" spans="1:3" x14ac:dyDescent="0.3">
      <c r="A1262" t="str">
        <v/>
      </c>
      <c r="B1262" t="str">
        <v/>
      </c>
      <c r="C1262" t="str">
        <v/>
      </c>
    </row>
    <row r="1263" spans="1:3" x14ac:dyDescent="0.3">
      <c r="A1263" t="str">
        <v/>
      </c>
      <c r="B1263" t="str">
        <v/>
      </c>
      <c r="C1263" t="str">
        <v/>
      </c>
    </row>
    <row r="1264" spans="1:3" x14ac:dyDescent="0.3">
      <c r="A1264" t="str">
        <v/>
      </c>
      <c r="B1264" t="str">
        <v/>
      </c>
      <c r="C1264" t="str">
        <v/>
      </c>
    </row>
    <row r="1265" spans="1:3" x14ac:dyDescent="0.3">
      <c r="A1265" t="str">
        <v/>
      </c>
      <c r="B1265" t="str">
        <v/>
      </c>
      <c r="C1265" t="str">
        <v/>
      </c>
    </row>
    <row r="1266" spans="1:3" x14ac:dyDescent="0.3">
      <c r="A1266" t="str">
        <v/>
      </c>
      <c r="B1266" t="str">
        <v/>
      </c>
      <c r="C1266" t="str">
        <v/>
      </c>
    </row>
    <row r="1267" spans="1:3" x14ac:dyDescent="0.3">
      <c r="A1267" t="str">
        <v/>
      </c>
      <c r="B1267" t="str">
        <v/>
      </c>
      <c r="C1267" t="str">
        <v/>
      </c>
    </row>
    <row r="1268" spans="1:3" x14ac:dyDescent="0.3">
      <c r="A1268" t="str">
        <v/>
      </c>
      <c r="B1268" t="str">
        <v/>
      </c>
      <c r="C1268" t="str">
        <v/>
      </c>
    </row>
    <row r="1269" spans="1:3" x14ac:dyDescent="0.3">
      <c r="A1269" t="str">
        <v/>
      </c>
      <c r="B1269" t="str">
        <v/>
      </c>
      <c r="C1269" t="str">
        <v/>
      </c>
    </row>
    <row r="1270" spans="1:3" x14ac:dyDescent="0.3">
      <c r="A1270" t="str">
        <v/>
      </c>
      <c r="B1270" t="str">
        <v/>
      </c>
      <c r="C1270" t="str">
        <v/>
      </c>
    </row>
    <row r="1271" spans="1:3" x14ac:dyDescent="0.3">
      <c r="A1271" t="str">
        <v/>
      </c>
      <c r="B1271" t="str">
        <v/>
      </c>
      <c r="C1271" t="str">
        <v/>
      </c>
    </row>
    <row r="1272" spans="1:3" x14ac:dyDescent="0.3">
      <c r="A1272" t="str">
        <v/>
      </c>
      <c r="B1272" t="str">
        <v/>
      </c>
      <c r="C1272" t="str">
        <v/>
      </c>
    </row>
    <row r="1273" spans="1:3" x14ac:dyDescent="0.3">
      <c r="A1273" t="str">
        <v/>
      </c>
      <c r="B1273" t="str">
        <v/>
      </c>
      <c r="C1273" t="str">
        <v/>
      </c>
    </row>
    <row r="1274" spans="1:3" x14ac:dyDescent="0.3">
      <c r="A1274" t="str">
        <v/>
      </c>
      <c r="B1274" t="str">
        <v/>
      </c>
      <c r="C1274" t="str">
        <v/>
      </c>
    </row>
    <row r="1275" spans="1:3" x14ac:dyDescent="0.3">
      <c r="A1275" t="str">
        <v/>
      </c>
      <c r="B1275" t="str">
        <v/>
      </c>
      <c r="C1275" t="str">
        <v/>
      </c>
    </row>
    <row r="1276" spans="1:3" x14ac:dyDescent="0.3">
      <c r="A1276" t="str">
        <v/>
      </c>
      <c r="B1276" t="str">
        <v/>
      </c>
      <c r="C1276" t="str">
        <v/>
      </c>
    </row>
    <row r="1277" spans="1:3" x14ac:dyDescent="0.3">
      <c r="A1277" t="str">
        <v/>
      </c>
      <c r="B1277" t="str">
        <v/>
      </c>
      <c r="C1277" t="str">
        <v/>
      </c>
    </row>
    <row r="1278" spans="1:3" x14ac:dyDescent="0.3">
      <c r="A1278" t="str">
        <v/>
      </c>
      <c r="B1278" t="str">
        <v/>
      </c>
      <c r="C1278" t="str">
        <v/>
      </c>
    </row>
    <row r="1279" spans="1:3" x14ac:dyDescent="0.3">
      <c r="A1279" t="str">
        <v/>
      </c>
      <c r="B1279" t="str">
        <v/>
      </c>
      <c r="C1279" t="str">
        <v/>
      </c>
    </row>
    <row r="1280" spans="1:3" x14ac:dyDescent="0.3">
      <c r="A1280" t="str">
        <v/>
      </c>
      <c r="B1280" t="str">
        <v/>
      </c>
      <c r="C1280" t="str">
        <v/>
      </c>
    </row>
    <row r="1281" spans="1:3" x14ac:dyDescent="0.3">
      <c r="A1281" t="str">
        <v/>
      </c>
      <c r="B1281" t="str">
        <v/>
      </c>
      <c r="C1281" t="str">
        <v/>
      </c>
    </row>
    <row r="1282" spans="1:3" x14ac:dyDescent="0.3">
      <c r="A1282" t="str">
        <v/>
      </c>
      <c r="B1282" t="str">
        <v/>
      </c>
      <c r="C1282" t="str">
        <v/>
      </c>
    </row>
    <row r="1283" spans="1:3" x14ac:dyDescent="0.3">
      <c r="A1283" t="str">
        <v/>
      </c>
      <c r="B1283" t="str">
        <v/>
      </c>
      <c r="C1283" t="str">
        <v/>
      </c>
    </row>
    <row r="1284" spans="1:3" x14ac:dyDescent="0.3">
      <c r="A1284" t="str">
        <v/>
      </c>
      <c r="B1284" t="str">
        <v/>
      </c>
      <c r="C1284" t="str">
        <v/>
      </c>
    </row>
    <row r="1285" spans="1:3" x14ac:dyDescent="0.3">
      <c r="A1285" t="str">
        <v/>
      </c>
      <c r="B1285" t="str">
        <v/>
      </c>
      <c r="C1285" t="str">
        <v/>
      </c>
    </row>
    <row r="1286" spans="1:3" x14ac:dyDescent="0.3">
      <c r="A1286" t="str">
        <v/>
      </c>
      <c r="B1286" t="str">
        <v/>
      </c>
      <c r="C1286" t="str">
        <v/>
      </c>
    </row>
    <row r="1287" spans="1:3" x14ac:dyDescent="0.3">
      <c r="A1287" t="str">
        <v/>
      </c>
      <c r="B1287" t="str">
        <v/>
      </c>
      <c r="C1287" t="str">
        <v/>
      </c>
    </row>
    <row r="1288" spans="1:3" x14ac:dyDescent="0.3">
      <c r="A1288" t="str">
        <v/>
      </c>
      <c r="B1288" t="str">
        <v/>
      </c>
      <c r="C1288" t="str">
        <v/>
      </c>
    </row>
    <row r="1289" spans="1:3" x14ac:dyDescent="0.3">
      <c r="A1289" t="str">
        <v/>
      </c>
      <c r="B1289" t="str">
        <v/>
      </c>
      <c r="C1289" t="str">
        <v/>
      </c>
    </row>
    <row r="1290" spans="1:3" x14ac:dyDescent="0.3">
      <c r="A1290" t="str">
        <v/>
      </c>
      <c r="B1290" t="str">
        <v/>
      </c>
      <c r="C1290" t="str">
        <v/>
      </c>
    </row>
    <row r="1291" spans="1:3" x14ac:dyDescent="0.3">
      <c r="A1291" t="str">
        <v/>
      </c>
      <c r="B1291" t="str">
        <v/>
      </c>
      <c r="C1291" t="str">
        <v/>
      </c>
    </row>
    <row r="1292" spans="1:3" x14ac:dyDescent="0.3">
      <c r="A1292" t="str">
        <v/>
      </c>
      <c r="B1292" t="str">
        <v/>
      </c>
      <c r="C1292" t="str">
        <v/>
      </c>
    </row>
    <row r="1293" spans="1:3" x14ac:dyDescent="0.3">
      <c r="A1293" t="str">
        <v/>
      </c>
      <c r="B1293" t="str">
        <v/>
      </c>
      <c r="C1293" t="str">
        <v/>
      </c>
    </row>
    <row r="1294" spans="1:3" x14ac:dyDescent="0.3">
      <c r="A1294" t="str">
        <v/>
      </c>
      <c r="B1294" t="str">
        <v/>
      </c>
      <c r="C1294" t="str">
        <v/>
      </c>
    </row>
    <row r="1295" spans="1:3" x14ac:dyDescent="0.3">
      <c r="A1295" t="str">
        <v/>
      </c>
      <c r="B1295" t="str">
        <v/>
      </c>
      <c r="C1295" t="str">
        <v/>
      </c>
    </row>
    <row r="1296" spans="1:3" x14ac:dyDescent="0.3">
      <c r="A1296" t="str">
        <v/>
      </c>
      <c r="B1296" t="str">
        <v/>
      </c>
      <c r="C1296" t="str">
        <v/>
      </c>
    </row>
    <row r="1297" spans="1:3" x14ac:dyDescent="0.3">
      <c r="A1297" t="str">
        <v/>
      </c>
      <c r="B1297" t="str">
        <v/>
      </c>
      <c r="C1297" t="str">
        <v/>
      </c>
    </row>
    <row r="1298" spans="1:3" x14ac:dyDescent="0.3">
      <c r="A1298" t="str">
        <v/>
      </c>
      <c r="B1298" t="str">
        <v/>
      </c>
      <c r="C1298" t="str">
        <v/>
      </c>
    </row>
    <row r="1299" spans="1:3" x14ac:dyDescent="0.3">
      <c r="A1299" t="str">
        <v/>
      </c>
      <c r="B1299" t="str">
        <v/>
      </c>
      <c r="C1299" t="str">
        <v/>
      </c>
    </row>
    <row r="1300" spans="1:3" x14ac:dyDescent="0.3">
      <c r="A1300" t="str">
        <v/>
      </c>
      <c r="B1300" t="str">
        <v/>
      </c>
      <c r="C1300" t="str">
        <v/>
      </c>
    </row>
    <row r="1301" spans="1:3" x14ac:dyDescent="0.3">
      <c r="A1301" t="str">
        <v/>
      </c>
      <c r="B1301" t="str">
        <v/>
      </c>
      <c r="C1301" t="str">
        <v/>
      </c>
    </row>
    <row r="1302" spans="1:3" x14ac:dyDescent="0.3">
      <c r="A1302" t="str">
        <v/>
      </c>
      <c r="B1302" t="str">
        <v/>
      </c>
      <c r="C1302" t="str">
        <v/>
      </c>
    </row>
    <row r="1303" spans="1:3" x14ac:dyDescent="0.3">
      <c r="A1303" t="str">
        <v/>
      </c>
      <c r="B1303" t="str">
        <v/>
      </c>
      <c r="C1303" t="str">
        <v/>
      </c>
    </row>
    <row r="1304" spans="1:3" x14ac:dyDescent="0.3">
      <c r="A1304" t="str">
        <v/>
      </c>
      <c r="B1304" t="str">
        <v/>
      </c>
      <c r="C1304" t="str">
        <v/>
      </c>
    </row>
    <row r="1305" spans="1:3" x14ac:dyDescent="0.3">
      <c r="A1305" t="str">
        <v/>
      </c>
      <c r="B1305" t="str">
        <v/>
      </c>
      <c r="C1305" t="str">
        <v/>
      </c>
    </row>
    <row r="1306" spans="1:3" x14ac:dyDescent="0.3">
      <c r="A1306" t="str">
        <v/>
      </c>
      <c r="B1306" t="str">
        <v/>
      </c>
      <c r="C1306" t="str">
        <v/>
      </c>
    </row>
    <row r="1307" spans="1:3" x14ac:dyDescent="0.3">
      <c r="A1307" t="str">
        <v/>
      </c>
      <c r="B1307" t="str">
        <v/>
      </c>
      <c r="C1307" t="str">
        <v/>
      </c>
    </row>
    <row r="1308" spans="1:3" x14ac:dyDescent="0.3">
      <c r="A1308" t="str">
        <v/>
      </c>
      <c r="B1308" t="str">
        <v/>
      </c>
      <c r="C1308" t="str">
        <v/>
      </c>
    </row>
    <row r="1309" spans="1:3" x14ac:dyDescent="0.3">
      <c r="A1309" t="str">
        <v/>
      </c>
      <c r="B1309" t="str">
        <v/>
      </c>
      <c r="C1309" t="str">
        <v/>
      </c>
    </row>
    <row r="1310" spans="1:3" x14ac:dyDescent="0.3">
      <c r="A1310" t="str">
        <v/>
      </c>
      <c r="B1310" t="str">
        <v/>
      </c>
      <c r="C1310" t="str">
        <v/>
      </c>
    </row>
    <row r="1311" spans="1:3" x14ac:dyDescent="0.3">
      <c r="A1311" t="str">
        <v/>
      </c>
      <c r="B1311" t="str">
        <v/>
      </c>
      <c r="C1311" t="str">
        <v/>
      </c>
    </row>
    <row r="1312" spans="1:3" x14ac:dyDescent="0.3">
      <c r="A1312" t="str">
        <v/>
      </c>
      <c r="B1312" t="str">
        <v/>
      </c>
      <c r="C1312" t="str">
        <v/>
      </c>
    </row>
    <row r="1313" spans="1:3" x14ac:dyDescent="0.3">
      <c r="A1313" t="str">
        <v/>
      </c>
      <c r="B1313" t="str">
        <v/>
      </c>
      <c r="C1313" t="str">
        <v/>
      </c>
    </row>
    <row r="1314" spans="1:3" x14ac:dyDescent="0.3">
      <c r="A1314" t="str">
        <v/>
      </c>
      <c r="B1314" t="str">
        <v/>
      </c>
      <c r="C1314" t="str">
        <v/>
      </c>
    </row>
    <row r="1315" spans="1:3" x14ac:dyDescent="0.3">
      <c r="A1315" t="str">
        <v/>
      </c>
      <c r="B1315" t="str">
        <v/>
      </c>
      <c r="C1315" t="str">
        <v/>
      </c>
    </row>
    <row r="1316" spans="1:3" x14ac:dyDescent="0.3">
      <c r="A1316" t="str">
        <v/>
      </c>
      <c r="B1316" t="str">
        <v/>
      </c>
      <c r="C1316" t="str">
        <v/>
      </c>
    </row>
    <row r="1317" spans="1:3" x14ac:dyDescent="0.3">
      <c r="A1317" t="str">
        <v/>
      </c>
      <c r="B1317" t="str">
        <v/>
      </c>
      <c r="C1317" t="str">
        <v/>
      </c>
    </row>
    <row r="1318" spans="1:3" x14ac:dyDescent="0.3">
      <c r="A1318" t="str">
        <v/>
      </c>
      <c r="B1318" t="str">
        <v/>
      </c>
      <c r="C1318" t="str">
        <v/>
      </c>
    </row>
    <row r="1319" spans="1:3" x14ac:dyDescent="0.3">
      <c r="A1319" t="str">
        <v/>
      </c>
      <c r="B1319" t="str">
        <v/>
      </c>
      <c r="C1319" t="str">
        <v/>
      </c>
    </row>
    <row r="1320" spans="1:3" x14ac:dyDescent="0.3">
      <c r="A1320" t="str">
        <v/>
      </c>
      <c r="B1320" t="str">
        <v/>
      </c>
      <c r="C1320" t="str">
        <v/>
      </c>
    </row>
    <row r="1321" spans="1:3" x14ac:dyDescent="0.3">
      <c r="A1321" t="str">
        <v/>
      </c>
      <c r="B1321" t="str">
        <v/>
      </c>
      <c r="C1321" t="str">
        <v/>
      </c>
    </row>
    <row r="1322" spans="1:3" x14ac:dyDescent="0.3">
      <c r="A1322" t="str">
        <v/>
      </c>
      <c r="B1322" t="str">
        <v/>
      </c>
      <c r="C1322" t="str">
        <v/>
      </c>
    </row>
    <row r="1323" spans="1:3" x14ac:dyDescent="0.3">
      <c r="A1323" t="str">
        <v/>
      </c>
      <c r="B1323" t="str">
        <v/>
      </c>
      <c r="C1323" t="str">
        <v/>
      </c>
    </row>
    <row r="1324" spans="1:3" x14ac:dyDescent="0.3">
      <c r="A1324" t="str">
        <v/>
      </c>
      <c r="B1324" t="str">
        <v/>
      </c>
      <c r="C1324" t="str">
        <v/>
      </c>
    </row>
    <row r="1325" spans="1:3" x14ac:dyDescent="0.3">
      <c r="A1325" t="str">
        <v/>
      </c>
      <c r="B1325" t="str">
        <v/>
      </c>
      <c r="C1325" t="str">
        <v/>
      </c>
    </row>
    <row r="1326" spans="1:3" x14ac:dyDescent="0.3">
      <c r="A1326" t="str">
        <v/>
      </c>
      <c r="B1326" t="str">
        <v/>
      </c>
      <c r="C1326" t="str">
        <v/>
      </c>
    </row>
    <row r="1327" spans="1:3" x14ac:dyDescent="0.3">
      <c r="A1327" t="str">
        <v/>
      </c>
      <c r="B1327" t="str">
        <v/>
      </c>
      <c r="C1327" t="str">
        <v/>
      </c>
    </row>
    <row r="1328" spans="1:3" x14ac:dyDescent="0.3">
      <c r="A1328" t="str">
        <v/>
      </c>
      <c r="B1328" t="str">
        <v/>
      </c>
      <c r="C1328" t="str">
        <v/>
      </c>
    </row>
    <row r="1329" spans="1:3" x14ac:dyDescent="0.3">
      <c r="A1329" t="str">
        <v/>
      </c>
      <c r="B1329" t="str">
        <v/>
      </c>
      <c r="C1329" t="str">
        <v/>
      </c>
    </row>
    <row r="1330" spans="1:3" x14ac:dyDescent="0.3">
      <c r="A1330" t="str">
        <v/>
      </c>
      <c r="B1330" t="str">
        <v/>
      </c>
      <c r="C1330" t="str">
        <v/>
      </c>
    </row>
    <row r="1331" spans="1:3" x14ac:dyDescent="0.3">
      <c r="A1331" t="str">
        <v/>
      </c>
      <c r="B1331" t="str">
        <v/>
      </c>
      <c r="C1331" t="str">
        <v/>
      </c>
    </row>
    <row r="1332" spans="1:3" x14ac:dyDescent="0.3">
      <c r="A1332" t="str">
        <v/>
      </c>
      <c r="B1332" t="str">
        <v/>
      </c>
      <c r="C1332" t="str">
        <v/>
      </c>
    </row>
    <row r="1333" spans="1:3" x14ac:dyDescent="0.3">
      <c r="A1333" t="str">
        <v/>
      </c>
      <c r="B1333" t="str">
        <v/>
      </c>
      <c r="C1333" t="str">
        <v/>
      </c>
    </row>
    <row r="1334" spans="1:3" x14ac:dyDescent="0.3">
      <c r="A1334" t="str">
        <v/>
      </c>
      <c r="B1334" t="str">
        <v/>
      </c>
      <c r="C1334" t="str">
        <v/>
      </c>
    </row>
    <row r="1335" spans="1:3" x14ac:dyDescent="0.3">
      <c r="A1335" t="str">
        <v/>
      </c>
      <c r="B1335" t="str">
        <v/>
      </c>
      <c r="C1335" t="str">
        <v/>
      </c>
    </row>
    <row r="1336" spans="1:3" x14ac:dyDescent="0.3">
      <c r="A1336" t="str">
        <v/>
      </c>
      <c r="B1336" t="str">
        <v/>
      </c>
      <c r="C1336" t="str">
        <v/>
      </c>
    </row>
    <row r="1337" spans="1:3" x14ac:dyDescent="0.3">
      <c r="A1337" t="str">
        <v/>
      </c>
      <c r="B1337" t="str">
        <v/>
      </c>
      <c r="C1337" t="str">
        <v/>
      </c>
    </row>
    <row r="1338" spans="1:3" x14ac:dyDescent="0.3">
      <c r="A1338" t="str">
        <v/>
      </c>
      <c r="B1338" t="str">
        <v/>
      </c>
      <c r="C1338" t="str">
        <v/>
      </c>
    </row>
    <row r="1339" spans="1:3" x14ac:dyDescent="0.3">
      <c r="A1339" t="str">
        <v/>
      </c>
      <c r="B1339" t="str">
        <v/>
      </c>
      <c r="C1339" t="str">
        <v/>
      </c>
    </row>
    <row r="1340" spans="1:3" x14ac:dyDescent="0.3">
      <c r="A1340" t="str">
        <v/>
      </c>
      <c r="B1340" t="str">
        <v/>
      </c>
      <c r="C1340" t="str">
        <v/>
      </c>
    </row>
    <row r="1341" spans="1:3" x14ac:dyDescent="0.3">
      <c r="A1341" t="str">
        <v/>
      </c>
      <c r="B1341" t="str">
        <v/>
      </c>
      <c r="C1341" t="str">
        <v/>
      </c>
    </row>
    <row r="1342" spans="1:3" x14ac:dyDescent="0.3">
      <c r="A1342" t="str">
        <v/>
      </c>
      <c r="B1342" t="str">
        <v/>
      </c>
      <c r="C1342" t="str">
        <v/>
      </c>
    </row>
    <row r="1343" spans="1:3" x14ac:dyDescent="0.3">
      <c r="A1343" t="str">
        <v/>
      </c>
      <c r="B1343" t="str">
        <v/>
      </c>
      <c r="C1343" t="str">
        <v/>
      </c>
    </row>
    <row r="1344" spans="1:3" x14ac:dyDescent="0.3">
      <c r="A1344" t="str">
        <v/>
      </c>
      <c r="B1344" t="str">
        <v/>
      </c>
      <c r="C1344" t="str">
        <v/>
      </c>
    </row>
    <row r="1345" spans="1:3" x14ac:dyDescent="0.3">
      <c r="A1345" t="str">
        <v/>
      </c>
      <c r="B1345" t="str">
        <v/>
      </c>
      <c r="C1345" t="str">
        <v/>
      </c>
    </row>
    <row r="1346" spans="1:3" x14ac:dyDescent="0.3">
      <c r="A1346" t="str">
        <v/>
      </c>
      <c r="B1346" t="str">
        <v/>
      </c>
      <c r="C1346" t="str">
        <v/>
      </c>
    </row>
    <row r="1347" spans="1:3" x14ac:dyDescent="0.3">
      <c r="A1347" t="str">
        <v/>
      </c>
      <c r="B1347" t="str">
        <v/>
      </c>
      <c r="C1347" t="str">
        <v/>
      </c>
    </row>
    <row r="1348" spans="1:3" x14ac:dyDescent="0.3">
      <c r="A1348" t="str">
        <v/>
      </c>
      <c r="B1348" t="str">
        <v/>
      </c>
      <c r="C1348" t="str">
        <v/>
      </c>
    </row>
    <row r="1349" spans="1:3" x14ac:dyDescent="0.3">
      <c r="A1349" t="str">
        <v/>
      </c>
      <c r="B1349" t="str">
        <v/>
      </c>
      <c r="C1349" t="str">
        <v/>
      </c>
    </row>
    <row r="1350" spans="1:3" x14ac:dyDescent="0.3">
      <c r="A1350" t="str">
        <v/>
      </c>
      <c r="B1350" t="str">
        <v/>
      </c>
      <c r="C1350" t="str">
        <v/>
      </c>
    </row>
    <row r="1351" spans="1:3" x14ac:dyDescent="0.3">
      <c r="A1351" t="str">
        <v/>
      </c>
      <c r="B1351" t="str">
        <v/>
      </c>
      <c r="C1351" t="str">
        <v/>
      </c>
    </row>
    <row r="1352" spans="1:3" x14ac:dyDescent="0.3">
      <c r="A1352" t="str">
        <v/>
      </c>
      <c r="B1352" t="str">
        <v/>
      </c>
      <c r="C1352" t="str">
        <v/>
      </c>
    </row>
    <row r="1353" spans="1:3" x14ac:dyDescent="0.3">
      <c r="A1353" t="str">
        <v/>
      </c>
      <c r="B1353" t="str">
        <v/>
      </c>
      <c r="C1353" t="str">
        <v/>
      </c>
    </row>
    <row r="1354" spans="1:3" x14ac:dyDescent="0.3">
      <c r="A1354" t="str">
        <v/>
      </c>
      <c r="B1354" t="str">
        <v/>
      </c>
      <c r="C1354" t="str">
        <v/>
      </c>
    </row>
    <row r="1355" spans="1:3" x14ac:dyDescent="0.3">
      <c r="A1355" t="str">
        <v/>
      </c>
      <c r="B1355" t="str">
        <v/>
      </c>
      <c r="C1355" t="str">
        <v/>
      </c>
    </row>
    <row r="1356" spans="1:3" x14ac:dyDescent="0.3">
      <c r="A1356" t="str">
        <v/>
      </c>
      <c r="B1356" t="str">
        <v/>
      </c>
      <c r="C1356" t="str">
        <v/>
      </c>
    </row>
    <row r="1357" spans="1:3" x14ac:dyDescent="0.3">
      <c r="A1357" t="str">
        <v/>
      </c>
      <c r="B1357" t="str">
        <v/>
      </c>
      <c r="C1357" t="str">
        <v/>
      </c>
    </row>
    <row r="1358" spans="1:3" x14ac:dyDescent="0.3">
      <c r="A1358" t="str">
        <v/>
      </c>
      <c r="B1358" t="str">
        <v/>
      </c>
      <c r="C1358" t="str">
        <v/>
      </c>
    </row>
    <row r="1359" spans="1:3" x14ac:dyDescent="0.3">
      <c r="A1359" t="str">
        <v/>
      </c>
      <c r="B1359" t="str">
        <v/>
      </c>
      <c r="C1359" t="str">
        <v/>
      </c>
    </row>
    <row r="1360" spans="1:3" x14ac:dyDescent="0.3">
      <c r="A1360" t="str">
        <v/>
      </c>
      <c r="B1360" t="str">
        <v/>
      </c>
      <c r="C1360" t="str">
        <v/>
      </c>
    </row>
    <row r="1361" spans="1:3" x14ac:dyDescent="0.3">
      <c r="A1361" t="str">
        <v/>
      </c>
      <c r="B1361" t="str">
        <v/>
      </c>
      <c r="C1361" t="str">
        <v/>
      </c>
    </row>
    <row r="1362" spans="1:3" x14ac:dyDescent="0.3">
      <c r="A1362" t="str">
        <v/>
      </c>
      <c r="B1362" t="str">
        <v/>
      </c>
      <c r="C1362" t="str">
        <v/>
      </c>
    </row>
    <row r="1363" spans="1:3" x14ac:dyDescent="0.3">
      <c r="A1363" t="str">
        <v/>
      </c>
      <c r="B1363" t="str">
        <v/>
      </c>
      <c r="C1363" t="str">
        <v/>
      </c>
    </row>
    <row r="1364" spans="1:3" x14ac:dyDescent="0.3">
      <c r="A1364" t="str">
        <v/>
      </c>
      <c r="B1364" t="str">
        <v/>
      </c>
      <c r="C1364" t="str">
        <v/>
      </c>
    </row>
    <row r="1365" spans="1:3" x14ac:dyDescent="0.3">
      <c r="A1365" t="str">
        <v/>
      </c>
      <c r="B1365" t="str">
        <v/>
      </c>
      <c r="C1365" t="str">
        <v/>
      </c>
    </row>
    <row r="1366" spans="1:3" x14ac:dyDescent="0.3">
      <c r="A1366" t="str">
        <v/>
      </c>
      <c r="B1366" t="str">
        <v/>
      </c>
      <c r="C1366" t="str">
        <v/>
      </c>
    </row>
    <row r="1367" spans="1:3" x14ac:dyDescent="0.3">
      <c r="A1367" t="str">
        <v/>
      </c>
      <c r="B1367" t="str">
        <v/>
      </c>
      <c r="C1367" t="str">
        <v/>
      </c>
    </row>
    <row r="1368" spans="1:3" x14ac:dyDescent="0.3">
      <c r="A1368" t="str">
        <v/>
      </c>
      <c r="B1368" t="str">
        <v/>
      </c>
      <c r="C1368" t="str">
        <v/>
      </c>
    </row>
    <row r="1369" spans="1:3" x14ac:dyDescent="0.3">
      <c r="A1369" t="str">
        <v/>
      </c>
      <c r="B1369" t="str">
        <v/>
      </c>
      <c r="C1369" t="str">
        <v/>
      </c>
    </row>
    <row r="1370" spans="1:3" x14ac:dyDescent="0.3">
      <c r="A1370" t="str">
        <v/>
      </c>
      <c r="B1370" t="str">
        <v/>
      </c>
      <c r="C1370" t="str">
        <v/>
      </c>
    </row>
    <row r="1371" spans="1:3" x14ac:dyDescent="0.3">
      <c r="A1371" t="str">
        <v/>
      </c>
      <c r="B1371" t="str">
        <v/>
      </c>
      <c r="C1371" t="str">
        <v/>
      </c>
    </row>
    <row r="1372" spans="1:3" x14ac:dyDescent="0.3">
      <c r="A1372" t="str">
        <v/>
      </c>
      <c r="B1372" t="str">
        <v/>
      </c>
      <c r="C1372" t="str">
        <v/>
      </c>
    </row>
    <row r="1373" spans="1:3" x14ac:dyDescent="0.3">
      <c r="A1373" t="str">
        <v/>
      </c>
      <c r="B1373" t="str">
        <v/>
      </c>
      <c r="C1373" t="str">
        <v/>
      </c>
    </row>
    <row r="1374" spans="1:3" x14ac:dyDescent="0.3">
      <c r="A1374" t="str">
        <v/>
      </c>
      <c r="B1374" t="str">
        <v/>
      </c>
      <c r="C1374" t="str">
        <v/>
      </c>
    </row>
    <row r="1375" spans="1:3" x14ac:dyDescent="0.3">
      <c r="A1375" t="str">
        <v/>
      </c>
      <c r="B1375" t="str">
        <v/>
      </c>
      <c r="C1375" t="str">
        <v/>
      </c>
    </row>
    <row r="1376" spans="1:3" x14ac:dyDescent="0.3">
      <c r="A1376" t="str">
        <v/>
      </c>
      <c r="B1376" t="str">
        <v/>
      </c>
      <c r="C1376" t="str">
        <v/>
      </c>
    </row>
    <row r="1377" spans="1:3" x14ac:dyDescent="0.3">
      <c r="A1377" t="str">
        <v/>
      </c>
      <c r="B1377" t="str">
        <v/>
      </c>
      <c r="C1377" t="str">
        <v/>
      </c>
    </row>
    <row r="1378" spans="1:3" x14ac:dyDescent="0.3">
      <c r="A1378" t="str">
        <v/>
      </c>
      <c r="B1378" t="str">
        <v/>
      </c>
      <c r="C1378" t="str">
        <v/>
      </c>
    </row>
    <row r="1379" spans="1:3" x14ac:dyDescent="0.3">
      <c r="A1379" t="str">
        <v/>
      </c>
      <c r="B1379" t="str">
        <v/>
      </c>
      <c r="C1379" t="str">
        <v/>
      </c>
    </row>
    <row r="1380" spans="1:3" x14ac:dyDescent="0.3">
      <c r="A1380" t="str">
        <v/>
      </c>
      <c r="B1380" t="str">
        <v/>
      </c>
      <c r="C1380" t="str">
        <v/>
      </c>
    </row>
    <row r="1381" spans="1:3" x14ac:dyDescent="0.3">
      <c r="A1381" t="str">
        <v/>
      </c>
      <c r="B1381" t="str">
        <v/>
      </c>
      <c r="C1381" t="str">
        <v/>
      </c>
    </row>
    <row r="1382" spans="1:3" x14ac:dyDescent="0.3">
      <c r="A1382" t="str">
        <v/>
      </c>
      <c r="B1382" t="str">
        <v/>
      </c>
      <c r="C1382" t="str">
        <v/>
      </c>
    </row>
    <row r="1383" spans="1:3" x14ac:dyDescent="0.3">
      <c r="A1383" t="str">
        <v/>
      </c>
      <c r="B1383" t="str">
        <v/>
      </c>
      <c r="C1383" t="str">
        <v/>
      </c>
    </row>
    <row r="1384" spans="1:3" x14ac:dyDescent="0.3">
      <c r="A1384" t="str">
        <v/>
      </c>
      <c r="B1384" t="str">
        <v/>
      </c>
      <c r="C1384" t="str">
        <v/>
      </c>
    </row>
    <row r="1385" spans="1:3" x14ac:dyDescent="0.3">
      <c r="A1385" t="str">
        <v/>
      </c>
      <c r="B1385" t="str">
        <v/>
      </c>
      <c r="C1385" t="str">
        <v/>
      </c>
    </row>
    <row r="1386" spans="1:3" x14ac:dyDescent="0.3">
      <c r="A1386" t="str">
        <v/>
      </c>
      <c r="B1386" t="str">
        <v/>
      </c>
      <c r="C1386" t="str">
        <v/>
      </c>
    </row>
    <row r="1387" spans="1:3" x14ac:dyDescent="0.3">
      <c r="A1387" t="str">
        <v/>
      </c>
      <c r="B1387" t="str">
        <v/>
      </c>
      <c r="C1387" t="str">
        <v/>
      </c>
    </row>
    <row r="1388" spans="1:3" x14ac:dyDescent="0.3">
      <c r="A1388" t="str">
        <v/>
      </c>
      <c r="B1388" t="str">
        <v/>
      </c>
      <c r="C1388" t="str">
        <v/>
      </c>
    </row>
    <row r="1389" spans="1:3" x14ac:dyDescent="0.3">
      <c r="A1389" t="str">
        <v/>
      </c>
      <c r="B1389" t="str">
        <v/>
      </c>
      <c r="C1389" t="str">
        <v/>
      </c>
    </row>
    <row r="1390" spans="1:3" x14ac:dyDescent="0.3">
      <c r="A1390" t="str">
        <v/>
      </c>
      <c r="B1390" t="str">
        <v/>
      </c>
      <c r="C1390" t="str">
        <v/>
      </c>
    </row>
    <row r="1391" spans="1:3" x14ac:dyDescent="0.3">
      <c r="A1391" t="str">
        <v/>
      </c>
      <c r="B1391" t="str">
        <v/>
      </c>
      <c r="C1391" t="str">
        <v/>
      </c>
    </row>
    <row r="1392" spans="1:3" x14ac:dyDescent="0.3">
      <c r="A1392" t="str">
        <v/>
      </c>
      <c r="B1392" t="str">
        <v/>
      </c>
      <c r="C1392" t="str">
        <v/>
      </c>
    </row>
    <row r="1393" spans="1:3" x14ac:dyDescent="0.3">
      <c r="A1393" t="str">
        <v/>
      </c>
      <c r="B1393" t="str">
        <v/>
      </c>
      <c r="C1393" t="str">
        <v/>
      </c>
    </row>
    <row r="1394" spans="1:3" x14ac:dyDescent="0.3">
      <c r="A1394" t="str">
        <v/>
      </c>
      <c r="B1394" t="str">
        <v/>
      </c>
      <c r="C1394" t="str">
        <v/>
      </c>
    </row>
    <row r="1395" spans="1:3" x14ac:dyDescent="0.3">
      <c r="A1395" t="str">
        <v/>
      </c>
      <c r="B1395" t="str">
        <v/>
      </c>
      <c r="C1395" t="str">
        <v/>
      </c>
    </row>
    <row r="1396" spans="1:3" x14ac:dyDescent="0.3">
      <c r="A1396" t="str">
        <v/>
      </c>
      <c r="B1396" t="str">
        <v/>
      </c>
      <c r="C1396" t="str">
        <v/>
      </c>
    </row>
    <row r="1397" spans="1:3" x14ac:dyDescent="0.3">
      <c r="A1397" t="str">
        <v/>
      </c>
      <c r="B1397" t="str">
        <v/>
      </c>
      <c r="C1397" t="str">
        <v/>
      </c>
    </row>
    <row r="1398" spans="1:3" x14ac:dyDescent="0.3">
      <c r="A1398" t="str">
        <v/>
      </c>
      <c r="B1398" t="str">
        <v/>
      </c>
      <c r="C1398" t="str">
        <v/>
      </c>
    </row>
    <row r="1399" spans="1:3" x14ac:dyDescent="0.3">
      <c r="A1399" t="str">
        <v/>
      </c>
      <c r="B1399" t="str">
        <v/>
      </c>
      <c r="C1399" t="str">
        <v/>
      </c>
    </row>
    <row r="1400" spans="1:3" x14ac:dyDescent="0.3">
      <c r="A1400" t="str">
        <v/>
      </c>
      <c r="B1400" t="str">
        <v/>
      </c>
      <c r="C1400" t="str">
        <v/>
      </c>
    </row>
    <row r="1401" spans="1:3" x14ac:dyDescent="0.3">
      <c r="A1401" t="str">
        <v/>
      </c>
      <c r="B1401" t="str">
        <v/>
      </c>
      <c r="C1401" t="str">
        <v/>
      </c>
    </row>
    <row r="1402" spans="1:3" x14ac:dyDescent="0.3">
      <c r="A1402" t="str">
        <v/>
      </c>
      <c r="B1402" t="str">
        <v/>
      </c>
      <c r="C1402" t="str">
        <v/>
      </c>
    </row>
    <row r="1403" spans="1:3" x14ac:dyDescent="0.3">
      <c r="A1403" t="str">
        <v/>
      </c>
      <c r="B1403" t="str">
        <v/>
      </c>
      <c r="C1403" t="str">
        <v/>
      </c>
    </row>
    <row r="1404" spans="1:3" x14ac:dyDescent="0.3">
      <c r="A1404" t="str">
        <v/>
      </c>
      <c r="B1404" t="str">
        <v/>
      </c>
      <c r="C1404" t="str">
        <v/>
      </c>
    </row>
    <row r="1405" spans="1:3" x14ac:dyDescent="0.3">
      <c r="A1405" t="str">
        <v/>
      </c>
      <c r="B1405" t="str">
        <v/>
      </c>
      <c r="C1405" t="str">
        <v/>
      </c>
    </row>
    <row r="1406" spans="1:3" x14ac:dyDescent="0.3">
      <c r="A1406" t="str">
        <v/>
      </c>
      <c r="B1406" t="str">
        <v/>
      </c>
      <c r="C1406" t="str">
        <v/>
      </c>
    </row>
    <row r="1407" spans="1:3" x14ac:dyDescent="0.3">
      <c r="A1407" t="str">
        <v/>
      </c>
      <c r="B1407" t="str">
        <v/>
      </c>
      <c r="C1407" t="str">
        <v/>
      </c>
    </row>
    <row r="1408" spans="1:3" x14ac:dyDescent="0.3">
      <c r="A1408" t="str">
        <v/>
      </c>
      <c r="B1408" t="str">
        <v/>
      </c>
      <c r="C1408" t="str">
        <v/>
      </c>
    </row>
    <row r="1409" spans="1:3" x14ac:dyDescent="0.3">
      <c r="A1409" t="str">
        <v/>
      </c>
      <c r="B1409" t="str">
        <v/>
      </c>
      <c r="C1409" t="str">
        <v/>
      </c>
    </row>
    <row r="1410" spans="1:3" x14ac:dyDescent="0.3">
      <c r="A1410" t="str">
        <v/>
      </c>
      <c r="B1410" t="str">
        <v/>
      </c>
      <c r="C1410" t="str">
        <v/>
      </c>
    </row>
    <row r="1411" spans="1:3" x14ac:dyDescent="0.3">
      <c r="A1411" t="str">
        <v/>
      </c>
      <c r="B1411" t="str">
        <v/>
      </c>
      <c r="C1411" t="str">
        <v/>
      </c>
    </row>
    <row r="1412" spans="1:3" x14ac:dyDescent="0.3">
      <c r="A1412" t="str">
        <v/>
      </c>
      <c r="B1412" t="str">
        <v/>
      </c>
      <c r="C1412" t="str">
        <v/>
      </c>
    </row>
    <row r="1413" spans="1:3" x14ac:dyDescent="0.3">
      <c r="A1413" t="str">
        <v/>
      </c>
      <c r="B1413" t="str">
        <v/>
      </c>
      <c r="C1413" t="str">
        <v/>
      </c>
    </row>
    <row r="1414" spans="1:3" x14ac:dyDescent="0.3">
      <c r="A1414" t="str">
        <v/>
      </c>
      <c r="B1414" t="str">
        <v/>
      </c>
      <c r="C1414" t="str">
        <v/>
      </c>
    </row>
    <row r="1415" spans="1:3" x14ac:dyDescent="0.3">
      <c r="A1415" t="str">
        <v/>
      </c>
      <c r="B1415" t="str">
        <v/>
      </c>
      <c r="C1415" t="str">
        <v/>
      </c>
    </row>
    <row r="1416" spans="1:3" x14ac:dyDescent="0.3">
      <c r="A1416" t="str">
        <v/>
      </c>
      <c r="B1416" t="str">
        <v/>
      </c>
      <c r="C1416" t="str">
        <v/>
      </c>
    </row>
    <row r="1417" spans="1:3" x14ac:dyDescent="0.3">
      <c r="A1417" t="str">
        <v/>
      </c>
      <c r="B1417" t="str">
        <v/>
      </c>
      <c r="C1417" t="str">
        <v/>
      </c>
    </row>
    <row r="1418" spans="1:3" x14ac:dyDescent="0.3">
      <c r="A1418" t="str">
        <v/>
      </c>
      <c r="B1418" t="str">
        <v/>
      </c>
      <c r="C1418" t="str">
        <v/>
      </c>
    </row>
    <row r="1419" spans="1:3" x14ac:dyDescent="0.3">
      <c r="A1419" t="str">
        <v/>
      </c>
      <c r="B1419" t="str">
        <v/>
      </c>
      <c r="C1419" t="str">
        <v/>
      </c>
    </row>
    <row r="1420" spans="1:3" x14ac:dyDescent="0.3">
      <c r="A1420" t="str">
        <v/>
      </c>
      <c r="B1420" t="str">
        <v/>
      </c>
      <c r="C1420" t="str">
        <v/>
      </c>
    </row>
    <row r="1421" spans="1:3" x14ac:dyDescent="0.3">
      <c r="A1421" t="str">
        <v/>
      </c>
      <c r="B1421" t="str">
        <v/>
      </c>
      <c r="C1421" t="str">
        <v/>
      </c>
    </row>
    <row r="1422" spans="1:3" x14ac:dyDescent="0.3">
      <c r="A1422" t="str">
        <v/>
      </c>
      <c r="B1422" t="str">
        <v/>
      </c>
      <c r="C1422" t="str">
        <v/>
      </c>
    </row>
    <row r="1423" spans="1:3" x14ac:dyDescent="0.3">
      <c r="A1423" t="str">
        <v/>
      </c>
      <c r="B1423" t="str">
        <v/>
      </c>
      <c r="C1423" t="str">
        <v/>
      </c>
    </row>
    <row r="1424" spans="1:3" x14ac:dyDescent="0.3">
      <c r="A1424" t="str">
        <v/>
      </c>
      <c r="B1424" t="str">
        <v/>
      </c>
      <c r="C1424" t="str">
        <v/>
      </c>
    </row>
    <row r="1425" spans="1:3" x14ac:dyDescent="0.3">
      <c r="A1425" t="str">
        <v/>
      </c>
      <c r="B1425" t="str">
        <v/>
      </c>
      <c r="C1425" t="str">
        <v/>
      </c>
    </row>
    <row r="1426" spans="1:3" x14ac:dyDescent="0.3">
      <c r="A1426" t="str">
        <v/>
      </c>
      <c r="B1426" t="str">
        <v/>
      </c>
      <c r="C1426" t="str">
        <v/>
      </c>
    </row>
    <row r="1427" spans="1:3" x14ac:dyDescent="0.3">
      <c r="A1427" t="str">
        <v/>
      </c>
      <c r="B1427" t="str">
        <v/>
      </c>
      <c r="C1427" t="str">
        <v/>
      </c>
    </row>
    <row r="1428" spans="1:3" x14ac:dyDescent="0.3">
      <c r="A1428" t="str">
        <v/>
      </c>
      <c r="B1428" t="str">
        <v/>
      </c>
      <c r="C1428" t="str">
        <v/>
      </c>
    </row>
    <row r="1429" spans="1:3" x14ac:dyDescent="0.3">
      <c r="A1429" t="str">
        <v/>
      </c>
      <c r="B1429" t="str">
        <v/>
      </c>
      <c r="C1429" t="str">
        <v/>
      </c>
    </row>
    <row r="1430" spans="1:3" x14ac:dyDescent="0.3">
      <c r="A1430" t="str">
        <v/>
      </c>
      <c r="B1430" t="str">
        <v/>
      </c>
      <c r="C1430" t="str">
        <v/>
      </c>
    </row>
    <row r="1431" spans="1:3" x14ac:dyDescent="0.3">
      <c r="A1431" t="str">
        <v/>
      </c>
      <c r="B1431" t="str">
        <v/>
      </c>
      <c r="C1431" t="str">
        <v/>
      </c>
    </row>
    <row r="1432" spans="1:3" x14ac:dyDescent="0.3">
      <c r="A1432" t="str">
        <v/>
      </c>
      <c r="B1432" t="str">
        <v/>
      </c>
      <c r="C1432" t="str">
        <v/>
      </c>
    </row>
    <row r="1433" spans="1:3" x14ac:dyDescent="0.3">
      <c r="A1433" t="str">
        <v/>
      </c>
      <c r="B1433" t="str">
        <v/>
      </c>
      <c r="C1433" t="str">
        <v/>
      </c>
    </row>
    <row r="1434" spans="1:3" x14ac:dyDescent="0.3">
      <c r="A1434" t="str">
        <v/>
      </c>
      <c r="B1434" t="str">
        <v/>
      </c>
      <c r="C1434" t="str">
        <v/>
      </c>
    </row>
    <row r="1435" spans="1:3" x14ac:dyDescent="0.3">
      <c r="A1435" t="str">
        <v/>
      </c>
      <c r="B1435" t="str">
        <v/>
      </c>
      <c r="C1435" t="str">
        <v/>
      </c>
    </row>
    <row r="1436" spans="1:3" x14ac:dyDescent="0.3">
      <c r="A1436" t="str">
        <v/>
      </c>
      <c r="B1436" t="str">
        <v/>
      </c>
      <c r="C1436" t="str">
        <v/>
      </c>
    </row>
    <row r="1437" spans="1:3" x14ac:dyDescent="0.3">
      <c r="A1437" t="str">
        <v/>
      </c>
      <c r="B1437" t="str">
        <v/>
      </c>
      <c r="C1437" t="str">
        <v/>
      </c>
    </row>
    <row r="1438" spans="1:3" x14ac:dyDescent="0.3">
      <c r="A1438" t="str">
        <v/>
      </c>
      <c r="B1438" t="str">
        <v/>
      </c>
      <c r="C1438" t="str">
        <v/>
      </c>
    </row>
    <row r="1439" spans="1:3" x14ac:dyDescent="0.3">
      <c r="A1439" t="str">
        <v/>
      </c>
      <c r="B1439" t="str">
        <v/>
      </c>
      <c r="C1439" t="str">
        <v/>
      </c>
    </row>
    <row r="1440" spans="1:3" x14ac:dyDescent="0.3">
      <c r="A1440" t="str">
        <v/>
      </c>
      <c r="B1440" t="str">
        <v/>
      </c>
      <c r="C1440" t="str">
        <v/>
      </c>
    </row>
    <row r="1441" spans="1:3" x14ac:dyDescent="0.3">
      <c r="A1441" t="str">
        <v/>
      </c>
      <c r="B1441" t="str">
        <v/>
      </c>
      <c r="C1441" t="str">
        <v/>
      </c>
    </row>
    <row r="1442" spans="1:3" x14ac:dyDescent="0.3">
      <c r="A1442" t="str">
        <v/>
      </c>
      <c r="B1442" t="str">
        <v/>
      </c>
      <c r="C1442" t="str">
        <v/>
      </c>
    </row>
    <row r="1443" spans="1:3" x14ac:dyDescent="0.3">
      <c r="A1443" t="str">
        <v/>
      </c>
      <c r="B1443" t="str">
        <v/>
      </c>
      <c r="C1443" t="str">
        <v/>
      </c>
    </row>
    <row r="1444" spans="1:3" x14ac:dyDescent="0.3">
      <c r="A1444" t="str">
        <v/>
      </c>
      <c r="B1444" t="str">
        <v/>
      </c>
      <c r="C1444" t="str">
        <v/>
      </c>
    </row>
    <row r="1445" spans="1:3" x14ac:dyDescent="0.3">
      <c r="A1445" t="str">
        <v/>
      </c>
      <c r="B1445" t="str">
        <v/>
      </c>
      <c r="C1445" t="str">
        <v/>
      </c>
    </row>
    <row r="1446" spans="1:3" x14ac:dyDescent="0.3">
      <c r="A1446" t="str">
        <v/>
      </c>
      <c r="B1446" t="str">
        <v/>
      </c>
      <c r="C1446" t="str">
        <v/>
      </c>
    </row>
    <row r="1447" spans="1:3" x14ac:dyDescent="0.3">
      <c r="A1447" t="str">
        <v/>
      </c>
      <c r="B1447" t="str">
        <v/>
      </c>
      <c r="C1447" t="str">
        <v/>
      </c>
    </row>
    <row r="1448" spans="1:3" x14ac:dyDescent="0.3">
      <c r="A1448" t="str">
        <v/>
      </c>
      <c r="B1448" t="str">
        <v/>
      </c>
      <c r="C1448" t="str">
        <v/>
      </c>
    </row>
    <row r="1449" spans="1:3" x14ac:dyDescent="0.3">
      <c r="A1449" t="str">
        <v/>
      </c>
      <c r="B1449" t="str">
        <v/>
      </c>
      <c r="C1449" t="str">
        <v/>
      </c>
    </row>
    <row r="1450" spans="1:3" x14ac:dyDescent="0.3">
      <c r="A1450" t="str">
        <v/>
      </c>
      <c r="B1450" t="str">
        <v/>
      </c>
      <c r="C1450" t="str">
        <v/>
      </c>
    </row>
    <row r="1451" spans="1:3" x14ac:dyDescent="0.3">
      <c r="A1451" t="str">
        <v/>
      </c>
      <c r="B1451" t="str">
        <v/>
      </c>
      <c r="C1451" t="str">
        <v/>
      </c>
    </row>
    <row r="1452" spans="1:3" x14ac:dyDescent="0.3">
      <c r="A1452" t="str">
        <v/>
      </c>
      <c r="B1452" t="str">
        <v/>
      </c>
      <c r="C1452" t="str">
        <v/>
      </c>
    </row>
    <row r="1453" spans="1:3" x14ac:dyDescent="0.3">
      <c r="A1453" t="str">
        <v/>
      </c>
      <c r="B1453" t="str">
        <v/>
      </c>
      <c r="C1453" t="str">
        <v/>
      </c>
    </row>
    <row r="1454" spans="1:3" x14ac:dyDescent="0.3">
      <c r="A1454" t="str">
        <v/>
      </c>
      <c r="B1454" t="str">
        <v/>
      </c>
      <c r="C1454" t="str">
        <v/>
      </c>
    </row>
    <row r="1455" spans="1:3" x14ac:dyDescent="0.3">
      <c r="A1455" t="str">
        <v/>
      </c>
      <c r="B1455" t="str">
        <v/>
      </c>
      <c r="C1455" t="str">
        <v/>
      </c>
    </row>
    <row r="1456" spans="1:3" x14ac:dyDescent="0.3">
      <c r="A1456" t="str">
        <v/>
      </c>
      <c r="B1456" t="str">
        <v/>
      </c>
      <c r="C1456" t="str">
        <v/>
      </c>
    </row>
    <row r="1457" spans="1:3" x14ac:dyDescent="0.3">
      <c r="A1457" t="str">
        <v/>
      </c>
      <c r="B1457" t="str">
        <v/>
      </c>
      <c r="C1457" t="str">
        <v/>
      </c>
    </row>
    <row r="1458" spans="1:3" x14ac:dyDescent="0.3">
      <c r="A1458" t="str">
        <v/>
      </c>
      <c r="B1458" t="str">
        <v/>
      </c>
      <c r="C1458" t="str">
        <v/>
      </c>
    </row>
    <row r="1459" spans="1:3" x14ac:dyDescent="0.3">
      <c r="A1459" t="str">
        <v/>
      </c>
      <c r="B1459" t="str">
        <v/>
      </c>
      <c r="C1459" t="str">
        <v/>
      </c>
    </row>
    <row r="1460" spans="1:3" x14ac:dyDescent="0.3">
      <c r="A1460" t="str">
        <v/>
      </c>
      <c r="B1460" t="str">
        <v/>
      </c>
      <c r="C1460" t="str">
        <v/>
      </c>
    </row>
    <row r="1461" spans="1:3" x14ac:dyDescent="0.3">
      <c r="A1461" t="str">
        <v/>
      </c>
      <c r="B1461" t="str">
        <v/>
      </c>
      <c r="C1461" t="str">
        <v/>
      </c>
    </row>
    <row r="1462" spans="1:3" x14ac:dyDescent="0.3">
      <c r="A1462" t="str">
        <v/>
      </c>
      <c r="B1462" t="str">
        <v/>
      </c>
      <c r="C1462" t="str">
        <v/>
      </c>
    </row>
    <row r="1463" spans="1:3" x14ac:dyDescent="0.3">
      <c r="A1463" t="str">
        <v/>
      </c>
      <c r="B1463" t="str">
        <v/>
      </c>
      <c r="C1463" t="str">
        <v/>
      </c>
    </row>
    <row r="1464" spans="1:3" x14ac:dyDescent="0.3">
      <c r="A1464" t="str">
        <v/>
      </c>
      <c r="B1464" t="str">
        <v/>
      </c>
      <c r="C1464" t="str">
        <v/>
      </c>
    </row>
    <row r="1465" spans="1:3" x14ac:dyDescent="0.3">
      <c r="A1465" t="str">
        <v/>
      </c>
      <c r="B1465" t="str">
        <v/>
      </c>
      <c r="C1465" t="str">
        <v/>
      </c>
    </row>
    <row r="1466" spans="1:3" x14ac:dyDescent="0.3">
      <c r="A1466" t="str">
        <v/>
      </c>
      <c r="B1466" t="str">
        <v/>
      </c>
      <c r="C1466" t="str">
        <v/>
      </c>
    </row>
    <row r="1467" spans="1:3" x14ac:dyDescent="0.3">
      <c r="A1467" t="str">
        <v/>
      </c>
      <c r="B1467" t="str">
        <v/>
      </c>
      <c r="C1467" t="str">
        <v/>
      </c>
    </row>
    <row r="1468" spans="1:3" x14ac:dyDescent="0.3">
      <c r="A1468" t="str">
        <v/>
      </c>
      <c r="B1468" t="str">
        <v/>
      </c>
      <c r="C1468" t="str">
        <v/>
      </c>
    </row>
    <row r="1469" spans="1:3" x14ac:dyDescent="0.3">
      <c r="A1469" t="str">
        <v/>
      </c>
      <c r="B1469" t="str">
        <v/>
      </c>
      <c r="C1469" t="str">
        <v/>
      </c>
    </row>
    <row r="1470" spans="1:3" x14ac:dyDescent="0.3">
      <c r="A1470" t="str">
        <v/>
      </c>
      <c r="B1470" t="str">
        <v/>
      </c>
      <c r="C1470" t="str">
        <v/>
      </c>
    </row>
    <row r="1471" spans="1:3" x14ac:dyDescent="0.3">
      <c r="A1471" t="str">
        <v/>
      </c>
      <c r="B1471" t="str">
        <v/>
      </c>
      <c r="C1471" t="str">
        <v/>
      </c>
    </row>
    <row r="1472" spans="1:3" x14ac:dyDescent="0.3">
      <c r="A1472" t="str">
        <v/>
      </c>
      <c r="B1472" t="str">
        <v/>
      </c>
      <c r="C1472" t="str">
        <v/>
      </c>
    </row>
    <row r="1473" spans="1:3" x14ac:dyDescent="0.3">
      <c r="A1473" t="str">
        <v/>
      </c>
      <c r="B1473" t="str">
        <v/>
      </c>
      <c r="C1473" t="str">
        <v/>
      </c>
    </row>
    <row r="1474" spans="1:3" x14ac:dyDescent="0.3">
      <c r="A1474" t="str">
        <v/>
      </c>
      <c r="B1474" t="str">
        <v/>
      </c>
      <c r="C1474" t="str">
        <v/>
      </c>
    </row>
    <row r="1475" spans="1:3" x14ac:dyDescent="0.3">
      <c r="A1475" t="str">
        <v/>
      </c>
      <c r="B1475" t="str">
        <v/>
      </c>
      <c r="C1475" t="str">
        <v/>
      </c>
    </row>
    <row r="1476" spans="1:3" x14ac:dyDescent="0.3">
      <c r="A1476" t="str">
        <v/>
      </c>
      <c r="B1476" t="str">
        <v/>
      </c>
      <c r="C1476" t="str">
        <v/>
      </c>
    </row>
    <row r="1477" spans="1:3" x14ac:dyDescent="0.3">
      <c r="A1477" t="str">
        <v/>
      </c>
      <c r="B1477" t="str">
        <v/>
      </c>
      <c r="C1477" t="str">
        <v/>
      </c>
    </row>
    <row r="1478" spans="1:3" x14ac:dyDescent="0.3">
      <c r="A1478" t="str">
        <v/>
      </c>
      <c r="B1478" t="str">
        <v/>
      </c>
      <c r="C1478" t="str">
        <v/>
      </c>
    </row>
    <row r="1479" spans="1:3" x14ac:dyDescent="0.3">
      <c r="A1479" t="str">
        <v/>
      </c>
      <c r="B1479" t="str">
        <v/>
      </c>
      <c r="C1479" t="str">
        <v/>
      </c>
    </row>
    <row r="1480" spans="1:3" x14ac:dyDescent="0.3">
      <c r="A1480" t="str">
        <v/>
      </c>
      <c r="B1480" t="str">
        <v/>
      </c>
      <c r="C1480" t="str">
        <v/>
      </c>
    </row>
    <row r="1481" spans="1:3" x14ac:dyDescent="0.3">
      <c r="A1481" t="str">
        <v/>
      </c>
      <c r="B1481" t="str">
        <v/>
      </c>
      <c r="C1481" t="str">
        <v/>
      </c>
    </row>
    <row r="1482" spans="1:3" x14ac:dyDescent="0.3">
      <c r="A1482" t="str">
        <v/>
      </c>
      <c r="B1482" t="str">
        <v/>
      </c>
      <c r="C1482" t="str">
        <v/>
      </c>
    </row>
    <row r="1483" spans="1:3" x14ac:dyDescent="0.3">
      <c r="A1483" t="str">
        <v/>
      </c>
      <c r="B1483" t="str">
        <v/>
      </c>
      <c r="C1483" t="str">
        <v/>
      </c>
    </row>
    <row r="1484" spans="1:3" x14ac:dyDescent="0.3">
      <c r="A1484" t="str">
        <v/>
      </c>
      <c r="B1484" t="str">
        <v/>
      </c>
      <c r="C1484" t="str">
        <v/>
      </c>
    </row>
    <row r="1485" spans="1:3" x14ac:dyDescent="0.3">
      <c r="A1485" t="str">
        <v/>
      </c>
      <c r="B1485" t="str">
        <v/>
      </c>
      <c r="C1485" t="str">
        <v/>
      </c>
    </row>
    <row r="1486" spans="1:3" x14ac:dyDescent="0.3">
      <c r="A1486" t="str">
        <v/>
      </c>
      <c r="B1486" t="str">
        <v/>
      </c>
      <c r="C1486" t="str">
        <v/>
      </c>
    </row>
    <row r="1487" spans="1:3" x14ac:dyDescent="0.3">
      <c r="A1487" t="str">
        <v/>
      </c>
      <c r="B1487" t="str">
        <v/>
      </c>
      <c r="C1487" t="str">
        <v/>
      </c>
    </row>
    <row r="1488" spans="1:3" x14ac:dyDescent="0.3">
      <c r="A1488" t="str">
        <v/>
      </c>
      <c r="B1488" t="str">
        <v/>
      </c>
      <c r="C1488" t="str">
        <v/>
      </c>
    </row>
    <row r="1489" spans="1:3" x14ac:dyDescent="0.3">
      <c r="A1489" t="str">
        <v/>
      </c>
      <c r="B1489" t="str">
        <v/>
      </c>
      <c r="C1489" t="str">
        <v/>
      </c>
    </row>
    <row r="1490" spans="1:3" x14ac:dyDescent="0.3">
      <c r="A1490" t="str">
        <v/>
      </c>
      <c r="B1490" t="str">
        <v/>
      </c>
      <c r="C1490" t="str">
        <v/>
      </c>
    </row>
    <row r="1491" spans="1:3" x14ac:dyDescent="0.3">
      <c r="A1491" t="str">
        <v/>
      </c>
      <c r="B1491" t="str">
        <v/>
      </c>
      <c r="C1491" t="str">
        <v/>
      </c>
    </row>
    <row r="1492" spans="1:3" x14ac:dyDescent="0.3">
      <c r="A1492" t="str">
        <v/>
      </c>
      <c r="B1492" t="str">
        <v/>
      </c>
      <c r="C1492" t="str">
        <v/>
      </c>
    </row>
    <row r="1493" spans="1:3" x14ac:dyDescent="0.3">
      <c r="A1493" t="str">
        <v/>
      </c>
      <c r="B1493" t="str">
        <v/>
      </c>
      <c r="C1493" t="str">
        <v/>
      </c>
    </row>
    <row r="1494" spans="1:3" x14ac:dyDescent="0.3">
      <c r="A1494" t="str">
        <v/>
      </c>
      <c r="B1494" t="str">
        <v/>
      </c>
      <c r="C1494" t="str">
        <v/>
      </c>
    </row>
    <row r="1495" spans="1:3" x14ac:dyDescent="0.3">
      <c r="A1495" t="str">
        <v/>
      </c>
      <c r="B1495" t="str">
        <v/>
      </c>
      <c r="C1495" t="str">
        <v/>
      </c>
    </row>
    <row r="1496" spans="1:3" x14ac:dyDescent="0.3">
      <c r="A1496" t="str">
        <v/>
      </c>
      <c r="B1496" t="str">
        <v/>
      </c>
      <c r="C1496" t="str">
        <v/>
      </c>
    </row>
    <row r="1497" spans="1:3" x14ac:dyDescent="0.3">
      <c r="A1497" t="str">
        <v/>
      </c>
      <c r="B1497" t="str">
        <v/>
      </c>
      <c r="C1497" t="str">
        <v/>
      </c>
    </row>
    <row r="1498" spans="1:3" x14ac:dyDescent="0.3">
      <c r="A1498" t="str">
        <v/>
      </c>
      <c r="B1498" t="str">
        <v/>
      </c>
      <c r="C1498" t="str">
        <v/>
      </c>
    </row>
    <row r="1499" spans="1:3" x14ac:dyDescent="0.3">
      <c r="A1499" t="str">
        <v/>
      </c>
      <c r="B1499" t="str">
        <v/>
      </c>
      <c r="C1499" t="str">
        <v/>
      </c>
    </row>
    <row r="1500" spans="1:3" x14ac:dyDescent="0.3">
      <c r="A1500" t="str">
        <v/>
      </c>
      <c r="B1500" t="str">
        <v/>
      </c>
      <c r="C1500" t="str">
        <v/>
      </c>
    </row>
    <row r="1501" spans="1:3" x14ac:dyDescent="0.3">
      <c r="A1501" t="str">
        <v/>
      </c>
      <c r="B1501" t="str">
        <v/>
      </c>
      <c r="C1501" t="str">
        <v/>
      </c>
    </row>
    <row r="1502" spans="1:3" x14ac:dyDescent="0.3">
      <c r="A1502" t="str">
        <v/>
      </c>
      <c r="B1502" t="str">
        <v/>
      </c>
      <c r="C1502" t="str">
        <v/>
      </c>
    </row>
    <row r="1503" spans="1:3" x14ac:dyDescent="0.3">
      <c r="A1503" t="str">
        <v/>
      </c>
      <c r="B1503" t="str">
        <v/>
      </c>
      <c r="C1503" t="str">
        <v/>
      </c>
    </row>
    <row r="1504" spans="1:3" x14ac:dyDescent="0.3">
      <c r="A1504" t="str">
        <v/>
      </c>
      <c r="B1504" t="str">
        <v/>
      </c>
      <c r="C1504" t="str">
        <v/>
      </c>
    </row>
    <row r="1505" spans="1:3" x14ac:dyDescent="0.3">
      <c r="A1505" t="str">
        <v/>
      </c>
      <c r="B1505" t="str">
        <v/>
      </c>
      <c r="C1505" t="str">
        <v/>
      </c>
    </row>
    <row r="1506" spans="1:3" x14ac:dyDescent="0.3">
      <c r="A1506" t="str">
        <v/>
      </c>
      <c r="B1506" t="str">
        <v/>
      </c>
      <c r="C1506" t="str">
        <v/>
      </c>
    </row>
    <row r="1507" spans="1:3" x14ac:dyDescent="0.3">
      <c r="A1507" t="str">
        <v/>
      </c>
      <c r="B1507" t="str">
        <v/>
      </c>
      <c r="C1507" t="str">
        <v/>
      </c>
    </row>
    <row r="1508" spans="1:3" x14ac:dyDescent="0.3">
      <c r="A1508" t="str">
        <v/>
      </c>
      <c r="B1508" t="str">
        <v/>
      </c>
      <c r="C1508" t="str">
        <v/>
      </c>
    </row>
    <row r="1509" spans="1:3" x14ac:dyDescent="0.3">
      <c r="A1509" t="str">
        <v/>
      </c>
      <c r="B1509" t="str">
        <v/>
      </c>
      <c r="C1509" t="str">
        <v/>
      </c>
    </row>
    <row r="1510" spans="1:3" x14ac:dyDescent="0.3">
      <c r="A1510" t="str">
        <v/>
      </c>
      <c r="B1510" t="str">
        <v/>
      </c>
      <c r="C1510" t="str">
        <v/>
      </c>
    </row>
    <row r="1511" spans="1:3" x14ac:dyDescent="0.3">
      <c r="A1511" t="str">
        <v/>
      </c>
      <c r="B1511" t="str">
        <v/>
      </c>
      <c r="C1511" t="str">
        <v/>
      </c>
    </row>
    <row r="1512" spans="1:3" x14ac:dyDescent="0.3">
      <c r="A1512" t="str">
        <v/>
      </c>
      <c r="B1512" t="str">
        <v/>
      </c>
      <c r="C1512" t="str">
        <v/>
      </c>
    </row>
    <row r="1513" spans="1:3" x14ac:dyDescent="0.3">
      <c r="A1513" t="str">
        <v/>
      </c>
      <c r="B1513" t="str">
        <v/>
      </c>
      <c r="C1513" t="str">
        <v/>
      </c>
    </row>
    <row r="1514" spans="1:3" x14ac:dyDescent="0.3">
      <c r="A1514" t="str">
        <v/>
      </c>
      <c r="B1514" t="str">
        <v/>
      </c>
      <c r="C1514" t="str">
        <v/>
      </c>
    </row>
    <row r="1515" spans="1:3" x14ac:dyDescent="0.3">
      <c r="A1515" t="str">
        <v/>
      </c>
      <c r="B1515" t="str">
        <v/>
      </c>
      <c r="C1515" t="str">
        <v/>
      </c>
    </row>
    <row r="1516" spans="1:3" x14ac:dyDescent="0.3">
      <c r="A1516" t="str">
        <v/>
      </c>
      <c r="B1516" t="str">
        <v/>
      </c>
      <c r="C1516" t="str">
        <v/>
      </c>
    </row>
    <row r="1517" spans="1:3" x14ac:dyDescent="0.3">
      <c r="A1517" t="str">
        <v/>
      </c>
      <c r="B1517" t="str">
        <v/>
      </c>
      <c r="C1517" t="str">
        <v/>
      </c>
    </row>
    <row r="1518" spans="1:3" x14ac:dyDescent="0.3">
      <c r="A1518" t="str">
        <v/>
      </c>
      <c r="B1518" t="str">
        <v/>
      </c>
      <c r="C1518" t="str">
        <v/>
      </c>
    </row>
    <row r="1519" spans="1:3" x14ac:dyDescent="0.3">
      <c r="A1519" t="str">
        <v/>
      </c>
      <c r="B1519" t="str">
        <v/>
      </c>
      <c r="C1519" t="str">
        <v/>
      </c>
    </row>
    <row r="1520" spans="1:3" x14ac:dyDescent="0.3">
      <c r="A1520" t="str">
        <v/>
      </c>
      <c r="B1520" t="str">
        <v/>
      </c>
      <c r="C1520" t="str">
        <v/>
      </c>
    </row>
    <row r="1521" spans="1:3" x14ac:dyDescent="0.3">
      <c r="A1521" t="str">
        <v/>
      </c>
      <c r="B1521" t="str">
        <v/>
      </c>
      <c r="C1521" t="str">
        <v/>
      </c>
    </row>
    <row r="1522" spans="1:3" x14ac:dyDescent="0.3">
      <c r="A1522" t="str">
        <v/>
      </c>
      <c r="B1522" t="str">
        <v/>
      </c>
      <c r="C1522" t="str">
        <v/>
      </c>
    </row>
    <row r="1523" spans="1:3" x14ac:dyDescent="0.3">
      <c r="A1523" t="str">
        <v/>
      </c>
      <c r="B1523" t="str">
        <v/>
      </c>
      <c r="C1523" t="str">
        <v/>
      </c>
    </row>
    <row r="1524" spans="1:3" x14ac:dyDescent="0.3">
      <c r="A1524" t="str">
        <v/>
      </c>
      <c r="B1524" t="str">
        <v/>
      </c>
      <c r="C1524" t="str">
        <v/>
      </c>
    </row>
    <row r="1525" spans="1:3" x14ac:dyDescent="0.3">
      <c r="A1525" t="str">
        <v/>
      </c>
      <c r="B1525" t="str">
        <v/>
      </c>
      <c r="C1525" t="str">
        <v/>
      </c>
    </row>
    <row r="1526" spans="1:3" x14ac:dyDescent="0.3">
      <c r="A1526" t="str">
        <v/>
      </c>
      <c r="B1526" t="str">
        <v/>
      </c>
      <c r="C1526" t="str">
        <v/>
      </c>
    </row>
    <row r="1527" spans="1:3" x14ac:dyDescent="0.3">
      <c r="A1527" t="str">
        <v/>
      </c>
      <c r="B1527" t="str">
        <v/>
      </c>
      <c r="C1527" t="str">
        <v/>
      </c>
    </row>
    <row r="1528" spans="1:3" x14ac:dyDescent="0.3">
      <c r="A1528" t="str">
        <v/>
      </c>
      <c r="B1528" t="str">
        <v/>
      </c>
      <c r="C1528" t="str">
        <v/>
      </c>
    </row>
    <row r="1529" spans="1:3" x14ac:dyDescent="0.3">
      <c r="A1529" t="str">
        <v/>
      </c>
      <c r="B1529" t="str">
        <v/>
      </c>
      <c r="C1529" t="str">
        <v/>
      </c>
    </row>
    <row r="1530" spans="1:3" x14ac:dyDescent="0.3">
      <c r="A1530" t="str">
        <v/>
      </c>
      <c r="B1530" t="str">
        <v/>
      </c>
      <c r="C1530" t="str">
        <v/>
      </c>
    </row>
    <row r="1531" spans="1:3" x14ac:dyDescent="0.3">
      <c r="A1531" t="str">
        <v/>
      </c>
      <c r="B1531" t="str">
        <v/>
      </c>
      <c r="C1531" t="str">
        <v/>
      </c>
    </row>
    <row r="1532" spans="1:3" x14ac:dyDescent="0.3">
      <c r="A1532" t="str">
        <v/>
      </c>
      <c r="B1532" t="str">
        <v/>
      </c>
      <c r="C1532" t="str">
        <v/>
      </c>
    </row>
    <row r="1533" spans="1:3" x14ac:dyDescent="0.3">
      <c r="A1533" t="str">
        <v/>
      </c>
      <c r="B1533" t="str">
        <v/>
      </c>
      <c r="C1533" t="str">
        <v/>
      </c>
    </row>
    <row r="1534" spans="1:3" x14ac:dyDescent="0.3">
      <c r="A1534" t="str">
        <v/>
      </c>
      <c r="B1534" t="str">
        <v/>
      </c>
      <c r="C1534" t="str">
        <v/>
      </c>
    </row>
    <row r="1535" spans="1:3" x14ac:dyDescent="0.3">
      <c r="A1535" t="str">
        <v/>
      </c>
      <c r="B1535" t="str">
        <v/>
      </c>
      <c r="C1535" t="str">
        <v/>
      </c>
    </row>
    <row r="1536" spans="1:3" x14ac:dyDescent="0.3">
      <c r="A1536" t="str">
        <v/>
      </c>
      <c r="B1536" t="str">
        <v/>
      </c>
      <c r="C1536" t="str">
        <v/>
      </c>
    </row>
    <row r="1537" spans="1:3" x14ac:dyDescent="0.3">
      <c r="A1537" t="str">
        <v/>
      </c>
      <c r="B1537" t="str">
        <v/>
      </c>
      <c r="C1537" t="str">
        <v/>
      </c>
    </row>
    <row r="1538" spans="1:3" x14ac:dyDescent="0.3">
      <c r="A1538" t="str">
        <v/>
      </c>
      <c r="B1538" t="str">
        <v/>
      </c>
      <c r="C1538" t="str">
        <v/>
      </c>
    </row>
    <row r="1539" spans="1:3" x14ac:dyDescent="0.3">
      <c r="A1539" t="str">
        <v/>
      </c>
      <c r="B1539" t="str">
        <v/>
      </c>
      <c r="C1539" t="str">
        <v/>
      </c>
    </row>
    <row r="1540" spans="1:3" x14ac:dyDescent="0.3">
      <c r="A1540" t="str">
        <v/>
      </c>
      <c r="B1540" t="str">
        <v/>
      </c>
      <c r="C1540" t="str">
        <v/>
      </c>
    </row>
    <row r="1541" spans="1:3" x14ac:dyDescent="0.3">
      <c r="A1541" t="str">
        <v/>
      </c>
      <c r="B1541" t="str">
        <v/>
      </c>
      <c r="C1541" t="str">
        <v/>
      </c>
    </row>
    <row r="1542" spans="1:3" x14ac:dyDescent="0.3">
      <c r="A1542" t="str">
        <v/>
      </c>
      <c r="B1542" t="str">
        <v/>
      </c>
      <c r="C1542" t="str">
        <v/>
      </c>
    </row>
    <row r="1543" spans="1:3" x14ac:dyDescent="0.3">
      <c r="A1543" t="str">
        <v/>
      </c>
      <c r="B1543" t="str">
        <v/>
      </c>
      <c r="C1543" t="str">
        <v/>
      </c>
    </row>
    <row r="1544" spans="1:3" x14ac:dyDescent="0.3">
      <c r="A1544" t="str">
        <v/>
      </c>
      <c r="B1544" t="str">
        <v/>
      </c>
      <c r="C1544" t="str">
        <v/>
      </c>
    </row>
    <row r="1545" spans="1:3" x14ac:dyDescent="0.3">
      <c r="A1545" t="str">
        <v/>
      </c>
      <c r="B1545" t="str">
        <v/>
      </c>
      <c r="C1545" t="str">
        <v/>
      </c>
    </row>
    <row r="1546" spans="1:3" x14ac:dyDescent="0.3">
      <c r="A1546" t="str">
        <v/>
      </c>
      <c r="B1546" t="str">
        <v/>
      </c>
      <c r="C1546" t="str">
        <v/>
      </c>
    </row>
    <row r="1547" spans="1:3" x14ac:dyDescent="0.3">
      <c r="A1547" t="str">
        <v/>
      </c>
      <c r="B1547" t="str">
        <v/>
      </c>
      <c r="C1547" t="str">
        <v/>
      </c>
    </row>
    <row r="1548" spans="1:3" x14ac:dyDescent="0.3">
      <c r="A1548" t="str">
        <v/>
      </c>
      <c r="B1548" t="str">
        <v/>
      </c>
      <c r="C1548" t="str">
        <v/>
      </c>
    </row>
    <row r="1549" spans="1:3" x14ac:dyDescent="0.3">
      <c r="A1549" t="str">
        <v/>
      </c>
      <c r="B1549" t="str">
        <v/>
      </c>
      <c r="C1549" t="str">
        <v/>
      </c>
    </row>
    <row r="1550" spans="1:3" x14ac:dyDescent="0.3">
      <c r="A1550" t="str">
        <v/>
      </c>
      <c r="B1550" t="str">
        <v/>
      </c>
      <c r="C1550" t="str">
        <v/>
      </c>
    </row>
    <row r="1551" spans="1:3" x14ac:dyDescent="0.3">
      <c r="A1551" t="str">
        <v/>
      </c>
      <c r="B1551" t="str">
        <v/>
      </c>
      <c r="C1551" t="str">
        <v/>
      </c>
    </row>
    <row r="1552" spans="1:3" x14ac:dyDescent="0.3">
      <c r="A1552" t="str">
        <v/>
      </c>
      <c r="B1552" t="str">
        <v/>
      </c>
      <c r="C1552" t="str">
        <v/>
      </c>
    </row>
    <row r="1553" spans="1:3" x14ac:dyDescent="0.3">
      <c r="A1553" t="str">
        <v/>
      </c>
      <c r="B1553" t="str">
        <v/>
      </c>
      <c r="C1553" t="str">
        <v/>
      </c>
    </row>
    <row r="1554" spans="1:3" x14ac:dyDescent="0.3">
      <c r="A1554" t="str">
        <v/>
      </c>
      <c r="B1554" t="str">
        <v/>
      </c>
      <c r="C1554" t="str">
        <v/>
      </c>
    </row>
    <row r="1555" spans="1:3" x14ac:dyDescent="0.3">
      <c r="A1555" t="str">
        <v/>
      </c>
      <c r="B1555" t="str">
        <v/>
      </c>
      <c r="C1555" t="str">
        <v/>
      </c>
    </row>
    <row r="1556" spans="1:3" x14ac:dyDescent="0.3">
      <c r="A1556" t="str">
        <v/>
      </c>
      <c r="B1556" t="str">
        <v/>
      </c>
      <c r="C1556" t="str">
        <v/>
      </c>
    </row>
    <row r="1557" spans="1:3" x14ac:dyDescent="0.3">
      <c r="A1557" t="str">
        <v/>
      </c>
      <c r="B1557" t="str">
        <v/>
      </c>
      <c r="C1557" t="str">
        <v/>
      </c>
    </row>
    <row r="1558" spans="1:3" x14ac:dyDescent="0.3">
      <c r="A1558" t="str">
        <v/>
      </c>
      <c r="B1558" t="str">
        <v/>
      </c>
      <c r="C1558" t="str">
        <v/>
      </c>
    </row>
    <row r="1559" spans="1:3" x14ac:dyDescent="0.3">
      <c r="A1559" t="str">
        <v/>
      </c>
      <c r="B1559" t="str">
        <v/>
      </c>
      <c r="C1559" t="str">
        <v/>
      </c>
    </row>
    <row r="1560" spans="1:3" x14ac:dyDescent="0.3">
      <c r="A1560" t="str">
        <v/>
      </c>
      <c r="B1560" t="str">
        <v/>
      </c>
      <c r="C1560" t="str">
        <v/>
      </c>
    </row>
    <row r="1561" spans="1:3" x14ac:dyDescent="0.3">
      <c r="A1561" t="str">
        <v/>
      </c>
      <c r="B1561" t="str">
        <v/>
      </c>
      <c r="C1561" t="str">
        <v/>
      </c>
    </row>
    <row r="1562" spans="1:3" x14ac:dyDescent="0.3">
      <c r="A1562" t="str">
        <v/>
      </c>
      <c r="B1562" t="str">
        <v/>
      </c>
      <c r="C1562" t="str">
        <v/>
      </c>
    </row>
    <row r="1563" spans="1:3" x14ac:dyDescent="0.3">
      <c r="A1563" t="str">
        <v/>
      </c>
      <c r="B1563" t="str">
        <v/>
      </c>
      <c r="C1563" t="str">
        <v/>
      </c>
    </row>
    <row r="1564" spans="1:3" x14ac:dyDescent="0.3">
      <c r="A1564" t="str">
        <v/>
      </c>
      <c r="B1564" t="str">
        <v/>
      </c>
      <c r="C1564" t="str">
        <v/>
      </c>
    </row>
    <row r="1565" spans="1:3" x14ac:dyDescent="0.3">
      <c r="A1565" t="str">
        <v/>
      </c>
      <c r="B1565" t="str">
        <v/>
      </c>
      <c r="C1565" t="str">
        <v/>
      </c>
    </row>
    <row r="1566" spans="1:3" x14ac:dyDescent="0.3">
      <c r="A1566" t="str">
        <v/>
      </c>
      <c r="B1566" t="str">
        <v/>
      </c>
      <c r="C1566" t="str">
        <v/>
      </c>
    </row>
    <row r="1567" spans="1:3" x14ac:dyDescent="0.3">
      <c r="A1567" t="str">
        <v/>
      </c>
      <c r="B1567" t="str">
        <v/>
      </c>
      <c r="C1567" t="str">
        <v/>
      </c>
    </row>
    <row r="1568" spans="1:3" x14ac:dyDescent="0.3">
      <c r="A1568" t="str">
        <v/>
      </c>
      <c r="B1568" t="str">
        <v/>
      </c>
      <c r="C1568" t="str">
        <v/>
      </c>
    </row>
    <row r="1569" spans="1:3" x14ac:dyDescent="0.3">
      <c r="A1569" t="str">
        <v/>
      </c>
      <c r="B1569" t="str">
        <v/>
      </c>
      <c r="C1569" t="str">
        <v/>
      </c>
    </row>
    <row r="1570" spans="1:3" x14ac:dyDescent="0.3">
      <c r="A1570" t="str">
        <v/>
      </c>
      <c r="B1570" t="str">
        <v/>
      </c>
      <c r="C1570" t="str">
        <v/>
      </c>
    </row>
    <row r="1571" spans="1:3" x14ac:dyDescent="0.3">
      <c r="A1571" t="str">
        <v/>
      </c>
      <c r="B1571" t="str">
        <v/>
      </c>
      <c r="C1571" t="str">
        <v/>
      </c>
    </row>
    <row r="1572" spans="1:3" x14ac:dyDescent="0.3">
      <c r="A1572" t="str">
        <v/>
      </c>
      <c r="B1572" t="str">
        <v/>
      </c>
      <c r="C1572" t="str">
        <v/>
      </c>
    </row>
    <row r="1573" spans="1:3" x14ac:dyDescent="0.3">
      <c r="A1573" t="str">
        <v/>
      </c>
      <c r="B1573" t="str">
        <v/>
      </c>
      <c r="C1573" t="str">
        <v/>
      </c>
    </row>
    <row r="1574" spans="1:3" x14ac:dyDescent="0.3">
      <c r="A1574" t="str">
        <v/>
      </c>
      <c r="B1574" t="str">
        <v/>
      </c>
      <c r="C1574" t="str">
        <v/>
      </c>
    </row>
    <row r="1575" spans="1:3" x14ac:dyDescent="0.3">
      <c r="A1575" t="str">
        <v/>
      </c>
      <c r="B1575" t="str">
        <v/>
      </c>
      <c r="C1575" t="str">
        <v/>
      </c>
    </row>
    <row r="1576" spans="1:3" x14ac:dyDescent="0.3">
      <c r="A1576" t="str">
        <v/>
      </c>
      <c r="B1576" t="str">
        <v/>
      </c>
      <c r="C1576" t="str">
        <v/>
      </c>
    </row>
    <row r="1577" spans="1:3" x14ac:dyDescent="0.3">
      <c r="A1577" t="str">
        <v/>
      </c>
      <c r="B1577" t="str">
        <v/>
      </c>
      <c r="C1577" t="str">
        <v/>
      </c>
    </row>
    <row r="1578" spans="1:3" x14ac:dyDescent="0.3">
      <c r="A1578" t="str">
        <v/>
      </c>
      <c r="B1578" t="str">
        <v/>
      </c>
      <c r="C1578" t="str">
        <v/>
      </c>
    </row>
    <row r="1579" spans="1:3" x14ac:dyDescent="0.3">
      <c r="A1579" t="str">
        <v/>
      </c>
      <c r="B1579" t="str">
        <v/>
      </c>
      <c r="C1579" t="str">
        <v/>
      </c>
    </row>
    <row r="1580" spans="1:3" x14ac:dyDescent="0.3">
      <c r="A1580" t="str">
        <v/>
      </c>
      <c r="B1580" t="str">
        <v/>
      </c>
      <c r="C1580" t="str">
        <v/>
      </c>
    </row>
    <row r="1581" spans="1:3" x14ac:dyDescent="0.3">
      <c r="A1581" t="str">
        <v/>
      </c>
      <c r="B1581" t="str">
        <v/>
      </c>
      <c r="C1581" t="str">
        <v/>
      </c>
    </row>
    <row r="1582" spans="1:3" x14ac:dyDescent="0.3">
      <c r="A1582" t="str">
        <v/>
      </c>
      <c r="B1582" t="str">
        <v/>
      </c>
      <c r="C1582" t="str">
        <v/>
      </c>
    </row>
    <row r="1583" spans="1:3" x14ac:dyDescent="0.3">
      <c r="A1583" t="str">
        <v/>
      </c>
      <c r="B1583" t="str">
        <v/>
      </c>
      <c r="C1583" t="str">
        <v/>
      </c>
    </row>
    <row r="1584" spans="1:3" x14ac:dyDescent="0.3">
      <c r="A1584" t="str">
        <v/>
      </c>
      <c r="B1584" t="str">
        <v/>
      </c>
      <c r="C1584" t="str">
        <v/>
      </c>
    </row>
    <row r="1585" spans="1:3" x14ac:dyDescent="0.3">
      <c r="A1585" t="str">
        <v/>
      </c>
      <c r="B1585" t="str">
        <v/>
      </c>
      <c r="C1585" t="str">
        <v/>
      </c>
    </row>
    <row r="1586" spans="1:3" x14ac:dyDescent="0.3">
      <c r="A1586" t="str">
        <v/>
      </c>
      <c r="B1586" t="str">
        <v/>
      </c>
      <c r="C1586" t="str">
        <v/>
      </c>
    </row>
    <row r="1587" spans="1:3" x14ac:dyDescent="0.3">
      <c r="A1587" t="str">
        <v/>
      </c>
      <c r="B1587" t="str">
        <v/>
      </c>
      <c r="C1587" t="str">
        <v/>
      </c>
    </row>
    <row r="1588" spans="1:3" x14ac:dyDescent="0.3">
      <c r="A1588" t="str">
        <v/>
      </c>
      <c r="B1588" t="str">
        <v/>
      </c>
      <c r="C1588" t="str">
        <v/>
      </c>
    </row>
    <row r="1589" spans="1:3" x14ac:dyDescent="0.3">
      <c r="A1589" t="str">
        <v/>
      </c>
      <c r="B1589" t="str">
        <v/>
      </c>
      <c r="C1589" t="str">
        <v/>
      </c>
    </row>
    <row r="1590" spans="1:3" x14ac:dyDescent="0.3">
      <c r="A1590" t="str">
        <v/>
      </c>
      <c r="B1590" t="str">
        <v/>
      </c>
      <c r="C1590" t="str">
        <v/>
      </c>
    </row>
    <row r="1591" spans="1:3" x14ac:dyDescent="0.3">
      <c r="A1591" t="str">
        <v/>
      </c>
      <c r="B1591" t="str">
        <v/>
      </c>
      <c r="C1591" t="str">
        <v/>
      </c>
    </row>
    <row r="1592" spans="1:3" x14ac:dyDescent="0.3">
      <c r="A1592" t="str">
        <v/>
      </c>
      <c r="B1592" t="str">
        <v/>
      </c>
      <c r="C1592" t="str">
        <v/>
      </c>
    </row>
    <row r="1593" spans="1:3" x14ac:dyDescent="0.3">
      <c r="A1593" t="str">
        <v/>
      </c>
      <c r="B1593" t="str">
        <v/>
      </c>
      <c r="C1593" t="str">
        <v/>
      </c>
    </row>
    <row r="1594" spans="1:3" x14ac:dyDescent="0.3">
      <c r="A1594" t="str">
        <v/>
      </c>
      <c r="B1594" t="str">
        <v/>
      </c>
      <c r="C1594" t="str">
        <v/>
      </c>
    </row>
    <row r="1595" spans="1:3" x14ac:dyDescent="0.3">
      <c r="A1595" t="str">
        <v/>
      </c>
      <c r="B1595" t="str">
        <v/>
      </c>
      <c r="C1595" t="str">
        <v/>
      </c>
    </row>
    <row r="1596" spans="1:3" x14ac:dyDescent="0.3">
      <c r="A1596" t="str">
        <v/>
      </c>
      <c r="B1596" t="str">
        <v/>
      </c>
      <c r="C1596" t="str">
        <v/>
      </c>
    </row>
    <row r="1597" spans="1:3" x14ac:dyDescent="0.3">
      <c r="A1597" t="str">
        <v/>
      </c>
      <c r="B1597" t="str">
        <v/>
      </c>
      <c r="C1597" t="str">
        <v/>
      </c>
    </row>
    <row r="1598" spans="1:3" x14ac:dyDescent="0.3">
      <c r="A1598" t="str">
        <v/>
      </c>
      <c r="B1598" t="str">
        <v/>
      </c>
      <c r="C1598" t="str">
        <v/>
      </c>
    </row>
    <row r="1599" spans="1:3" x14ac:dyDescent="0.3">
      <c r="A1599" t="str">
        <v/>
      </c>
      <c r="B1599" t="str">
        <v/>
      </c>
      <c r="C1599" t="str">
        <v/>
      </c>
    </row>
    <row r="1600" spans="1:3" x14ac:dyDescent="0.3">
      <c r="A1600" t="str">
        <v/>
      </c>
      <c r="B1600" t="str">
        <v/>
      </c>
      <c r="C1600" t="str">
        <v/>
      </c>
    </row>
    <row r="1601" spans="1:3" x14ac:dyDescent="0.3">
      <c r="A1601" t="str">
        <v/>
      </c>
      <c r="B1601" t="str">
        <v/>
      </c>
      <c r="C1601" t="str">
        <v/>
      </c>
    </row>
    <row r="1602" spans="1:3" x14ac:dyDescent="0.3">
      <c r="A1602" t="str">
        <v/>
      </c>
      <c r="B1602" t="str">
        <v/>
      </c>
      <c r="C1602" t="str">
        <v/>
      </c>
    </row>
    <row r="1603" spans="1:3" x14ac:dyDescent="0.3">
      <c r="A1603" t="str">
        <v/>
      </c>
      <c r="B1603" t="str">
        <v/>
      </c>
      <c r="C1603" t="str">
        <v/>
      </c>
    </row>
    <row r="1604" spans="1:3" x14ac:dyDescent="0.3">
      <c r="A1604" t="str">
        <v/>
      </c>
      <c r="B1604" t="str">
        <v/>
      </c>
      <c r="C1604" t="str">
        <v/>
      </c>
    </row>
    <row r="1605" spans="1:3" x14ac:dyDescent="0.3">
      <c r="A1605" t="str">
        <v/>
      </c>
      <c r="B1605" t="str">
        <v/>
      </c>
      <c r="C1605" t="str">
        <v/>
      </c>
    </row>
    <row r="1606" spans="1:3" x14ac:dyDescent="0.3">
      <c r="A1606" t="str">
        <v/>
      </c>
      <c r="B1606" t="str">
        <v/>
      </c>
      <c r="C1606" t="str">
        <v/>
      </c>
    </row>
    <row r="1607" spans="1:3" x14ac:dyDescent="0.3">
      <c r="A1607" t="str">
        <v/>
      </c>
      <c r="B1607" t="str">
        <v/>
      </c>
      <c r="C1607" t="str">
        <v/>
      </c>
    </row>
    <row r="1608" spans="1:3" x14ac:dyDescent="0.3">
      <c r="A1608" t="str">
        <v/>
      </c>
      <c r="B1608" t="str">
        <v/>
      </c>
      <c r="C1608" t="str">
        <v/>
      </c>
    </row>
    <row r="1609" spans="1:3" x14ac:dyDescent="0.3">
      <c r="A1609" t="str">
        <v/>
      </c>
      <c r="B1609" t="str">
        <v/>
      </c>
      <c r="C1609" t="str">
        <v/>
      </c>
    </row>
    <row r="1610" spans="1:3" x14ac:dyDescent="0.3">
      <c r="A1610" t="str">
        <v/>
      </c>
      <c r="B1610" t="str">
        <v/>
      </c>
      <c r="C1610" t="str">
        <v/>
      </c>
    </row>
    <row r="1611" spans="1:3" x14ac:dyDescent="0.3">
      <c r="A1611" t="str">
        <v/>
      </c>
      <c r="B1611" t="str">
        <v/>
      </c>
      <c r="C1611" t="str">
        <v/>
      </c>
    </row>
    <row r="1612" spans="1:3" x14ac:dyDescent="0.3">
      <c r="A1612" t="str">
        <v/>
      </c>
      <c r="B1612" t="str">
        <v/>
      </c>
      <c r="C1612" t="str">
        <v/>
      </c>
    </row>
    <row r="1613" spans="1:3" x14ac:dyDescent="0.3">
      <c r="A1613" t="str">
        <v/>
      </c>
      <c r="B1613" t="str">
        <v/>
      </c>
      <c r="C1613" t="str">
        <v/>
      </c>
    </row>
    <row r="1614" spans="1:3" x14ac:dyDescent="0.3">
      <c r="A1614" t="str">
        <v/>
      </c>
      <c r="B1614" t="str">
        <v/>
      </c>
      <c r="C1614" t="str">
        <v/>
      </c>
    </row>
    <row r="1615" spans="1:3" x14ac:dyDescent="0.3">
      <c r="A1615" t="str">
        <v/>
      </c>
      <c r="B1615" t="str">
        <v/>
      </c>
      <c r="C1615" t="str">
        <v/>
      </c>
    </row>
    <row r="1616" spans="1:3" x14ac:dyDescent="0.3">
      <c r="A1616" t="str">
        <v/>
      </c>
      <c r="B1616" t="str">
        <v/>
      </c>
      <c r="C1616" t="str">
        <v/>
      </c>
    </row>
    <row r="1617" spans="1:3" x14ac:dyDescent="0.3">
      <c r="A1617" t="str">
        <v/>
      </c>
      <c r="B1617" t="str">
        <v/>
      </c>
      <c r="C1617" t="str">
        <v/>
      </c>
    </row>
    <row r="1618" spans="1:3" x14ac:dyDescent="0.3">
      <c r="A1618" t="str">
        <v/>
      </c>
      <c r="B1618" t="str">
        <v/>
      </c>
      <c r="C1618" t="str">
        <v/>
      </c>
    </row>
    <row r="1619" spans="1:3" x14ac:dyDescent="0.3">
      <c r="A1619" t="str">
        <v/>
      </c>
      <c r="B1619" t="str">
        <v/>
      </c>
      <c r="C1619" t="str">
        <v/>
      </c>
    </row>
    <row r="1620" spans="1:3" x14ac:dyDescent="0.3">
      <c r="A1620" t="str">
        <v/>
      </c>
      <c r="B1620" t="str">
        <v/>
      </c>
      <c r="C1620" t="str">
        <v/>
      </c>
    </row>
    <row r="1621" spans="1:3" x14ac:dyDescent="0.3">
      <c r="A1621" t="str">
        <v/>
      </c>
      <c r="B1621" t="str">
        <v/>
      </c>
      <c r="C1621" t="str">
        <v/>
      </c>
    </row>
    <row r="1622" spans="1:3" x14ac:dyDescent="0.3">
      <c r="A1622" t="str">
        <v/>
      </c>
      <c r="B1622" t="str">
        <v/>
      </c>
      <c r="C1622" t="str">
        <v/>
      </c>
    </row>
    <row r="1623" spans="1:3" x14ac:dyDescent="0.3">
      <c r="A1623" t="str">
        <v/>
      </c>
      <c r="B1623" t="str">
        <v/>
      </c>
      <c r="C1623" t="str">
        <v/>
      </c>
    </row>
    <row r="1624" spans="1:3" x14ac:dyDescent="0.3">
      <c r="A1624" t="str">
        <v/>
      </c>
      <c r="B1624" t="str">
        <v/>
      </c>
      <c r="C1624" t="str">
        <v/>
      </c>
    </row>
    <row r="1625" spans="1:3" x14ac:dyDescent="0.3">
      <c r="A1625" t="str">
        <v/>
      </c>
      <c r="B1625" t="str">
        <v/>
      </c>
      <c r="C1625" t="str">
        <v/>
      </c>
    </row>
    <row r="1626" spans="1:3" x14ac:dyDescent="0.3">
      <c r="A1626" t="str">
        <v/>
      </c>
      <c r="B1626" t="str">
        <v/>
      </c>
      <c r="C1626" t="str">
        <v/>
      </c>
    </row>
    <row r="1627" spans="1:3" x14ac:dyDescent="0.3">
      <c r="A1627" t="str">
        <v/>
      </c>
      <c r="B1627" t="str">
        <v/>
      </c>
      <c r="C1627" t="str">
        <v/>
      </c>
    </row>
    <row r="1628" spans="1:3" x14ac:dyDescent="0.3">
      <c r="A1628" t="str">
        <v/>
      </c>
      <c r="B1628" t="str">
        <v/>
      </c>
      <c r="C1628" t="str">
        <v/>
      </c>
    </row>
    <row r="1629" spans="1:3" x14ac:dyDescent="0.3">
      <c r="A1629" t="str">
        <v/>
      </c>
      <c r="B1629" t="str">
        <v/>
      </c>
      <c r="C1629" t="str">
        <v/>
      </c>
    </row>
    <row r="1630" spans="1:3" x14ac:dyDescent="0.3">
      <c r="A1630" t="str">
        <v/>
      </c>
      <c r="B1630" t="str">
        <v/>
      </c>
      <c r="C1630" t="str">
        <v/>
      </c>
    </row>
    <row r="1631" spans="1:3" x14ac:dyDescent="0.3">
      <c r="A1631" t="str">
        <v/>
      </c>
      <c r="B1631" t="str">
        <v/>
      </c>
      <c r="C1631" t="str">
        <v/>
      </c>
    </row>
    <row r="1632" spans="1:3" x14ac:dyDescent="0.3">
      <c r="A1632" t="str">
        <v/>
      </c>
      <c r="B1632" t="str">
        <v/>
      </c>
      <c r="C1632" t="str">
        <v/>
      </c>
    </row>
    <row r="1633" spans="1:3" x14ac:dyDescent="0.3">
      <c r="A1633" t="str">
        <v/>
      </c>
      <c r="B1633" t="str">
        <v/>
      </c>
      <c r="C1633" t="str">
        <v/>
      </c>
    </row>
    <row r="1634" spans="1:3" x14ac:dyDescent="0.3">
      <c r="A1634" t="str">
        <v/>
      </c>
      <c r="B1634" t="str">
        <v/>
      </c>
      <c r="C1634" t="str">
        <v/>
      </c>
    </row>
    <row r="1635" spans="1:3" x14ac:dyDescent="0.3">
      <c r="A1635" t="str">
        <v/>
      </c>
      <c r="B1635" t="str">
        <v/>
      </c>
      <c r="C1635" t="str">
        <v/>
      </c>
    </row>
    <row r="1636" spans="1:3" x14ac:dyDescent="0.3">
      <c r="A1636" t="str">
        <v/>
      </c>
      <c r="B1636" t="str">
        <v/>
      </c>
      <c r="C1636" t="str">
        <v/>
      </c>
    </row>
    <row r="1637" spans="1:3" x14ac:dyDescent="0.3">
      <c r="A1637" t="str">
        <v/>
      </c>
      <c r="B1637" t="str">
        <v/>
      </c>
      <c r="C1637" t="str">
        <v/>
      </c>
    </row>
    <row r="1638" spans="1:3" x14ac:dyDescent="0.3">
      <c r="A1638" t="str">
        <v/>
      </c>
      <c r="B1638" t="str">
        <v/>
      </c>
      <c r="C1638" t="str">
        <v/>
      </c>
    </row>
    <row r="1639" spans="1:3" x14ac:dyDescent="0.3">
      <c r="A1639" t="str">
        <v/>
      </c>
      <c r="B1639" t="str">
        <v/>
      </c>
      <c r="C1639" t="str">
        <v/>
      </c>
    </row>
    <row r="1640" spans="1:3" x14ac:dyDescent="0.3">
      <c r="A1640" t="str">
        <v/>
      </c>
      <c r="B1640" t="str">
        <v/>
      </c>
      <c r="C1640" t="str">
        <v/>
      </c>
    </row>
    <row r="1641" spans="1:3" x14ac:dyDescent="0.3">
      <c r="A1641" t="str">
        <v/>
      </c>
      <c r="B1641" t="str">
        <v/>
      </c>
      <c r="C1641" t="str">
        <v/>
      </c>
    </row>
    <row r="1642" spans="1:3" x14ac:dyDescent="0.3">
      <c r="A1642" t="str">
        <v/>
      </c>
      <c r="B1642" t="str">
        <v/>
      </c>
      <c r="C1642" t="str">
        <v/>
      </c>
    </row>
    <row r="1643" spans="1:3" x14ac:dyDescent="0.3">
      <c r="A1643" t="str">
        <v/>
      </c>
      <c r="B1643" t="str">
        <v/>
      </c>
      <c r="C1643" t="str">
        <v/>
      </c>
    </row>
    <row r="1644" spans="1:3" x14ac:dyDescent="0.3">
      <c r="A1644" t="str">
        <v/>
      </c>
      <c r="B1644" t="str">
        <v/>
      </c>
      <c r="C1644" t="str">
        <v/>
      </c>
    </row>
    <row r="1645" spans="1:3" x14ac:dyDescent="0.3">
      <c r="A1645" t="str">
        <v/>
      </c>
      <c r="B1645" t="str">
        <v/>
      </c>
      <c r="C1645" t="str">
        <v/>
      </c>
    </row>
    <row r="1646" spans="1:3" x14ac:dyDescent="0.3">
      <c r="A1646" t="str">
        <v/>
      </c>
      <c r="B1646" t="str">
        <v/>
      </c>
      <c r="C1646" t="str">
        <v/>
      </c>
    </row>
    <row r="1647" spans="1:3" x14ac:dyDescent="0.3">
      <c r="A1647" t="str">
        <v/>
      </c>
      <c r="B1647" t="str">
        <v/>
      </c>
      <c r="C1647" t="str">
        <v/>
      </c>
    </row>
    <row r="1648" spans="1:3" x14ac:dyDescent="0.3">
      <c r="A1648" t="str">
        <v/>
      </c>
      <c r="B1648" t="str">
        <v/>
      </c>
      <c r="C1648" t="str">
        <v/>
      </c>
    </row>
    <row r="1649" spans="1:3" x14ac:dyDescent="0.3">
      <c r="A1649" t="str">
        <v/>
      </c>
      <c r="B1649" t="str">
        <v/>
      </c>
      <c r="C1649" t="str">
        <v/>
      </c>
    </row>
    <row r="1650" spans="1:3" x14ac:dyDescent="0.3">
      <c r="A1650" t="str">
        <v/>
      </c>
      <c r="B1650" t="str">
        <v/>
      </c>
      <c r="C1650" t="str">
        <v/>
      </c>
    </row>
    <row r="1651" spans="1:3" x14ac:dyDescent="0.3">
      <c r="A1651" t="str">
        <v/>
      </c>
      <c r="B1651" t="str">
        <v/>
      </c>
      <c r="C1651" t="str">
        <v/>
      </c>
    </row>
    <row r="1652" spans="1:3" x14ac:dyDescent="0.3">
      <c r="A1652" t="str">
        <v/>
      </c>
      <c r="B1652" t="str">
        <v/>
      </c>
      <c r="C1652" t="str">
        <v/>
      </c>
    </row>
    <row r="1653" spans="1:3" x14ac:dyDescent="0.3">
      <c r="A1653" t="str">
        <v/>
      </c>
      <c r="B1653" t="str">
        <v/>
      </c>
      <c r="C1653" t="str">
        <v/>
      </c>
    </row>
    <row r="1654" spans="1:3" x14ac:dyDescent="0.3">
      <c r="A1654" t="str">
        <v/>
      </c>
      <c r="B1654" t="str">
        <v/>
      </c>
      <c r="C1654" t="str">
        <v/>
      </c>
    </row>
    <row r="1655" spans="1:3" x14ac:dyDescent="0.3">
      <c r="A1655" t="str">
        <v/>
      </c>
      <c r="B1655" t="str">
        <v/>
      </c>
      <c r="C1655" t="str">
        <v/>
      </c>
    </row>
    <row r="1656" spans="1:3" x14ac:dyDescent="0.3">
      <c r="A1656" t="str">
        <v/>
      </c>
      <c r="B1656" t="str">
        <v/>
      </c>
      <c r="C1656" t="str">
        <v/>
      </c>
    </row>
    <row r="1657" spans="1:3" x14ac:dyDescent="0.3">
      <c r="A1657" t="str">
        <v/>
      </c>
      <c r="B1657" t="str">
        <v/>
      </c>
      <c r="C1657" t="str">
        <v/>
      </c>
    </row>
    <row r="1658" spans="1:3" x14ac:dyDescent="0.3">
      <c r="A1658" t="str">
        <v/>
      </c>
      <c r="B1658" t="str">
        <v/>
      </c>
      <c r="C1658" t="str">
        <v/>
      </c>
    </row>
    <row r="1659" spans="1:3" x14ac:dyDescent="0.3">
      <c r="A1659" t="str">
        <v/>
      </c>
      <c r="B1659" t="str">
        <v/>
      </c>
      <c r="C1659" t="str">
        <v/>
      </c>
    </row>
    <row r="1660" spans="1:3" x14ac:dyDescent="0.3">
      <c r="A1660" t="str">
        <v/>
      </c>
      <c r="B1660" t="str">
        <v/>
      </c>
      <c r="C1660" t="str">
        <v/>
      </c>
    </row>
    <row r="1661" spans="1:3" x14ac:dyDescent="0.3">
      <c r="A1661" t="str">
        <v/>
      </c>
      <c r="B1661" t="str">
        <v/>
      </c>
      <c r="C1661" t="str">
        <v/>
      </c>
    </row>
    <row r="1662" spans="1:3" x14ac:dyDescent="0.3">
      <c r="A1662" t="str">
        <v/>
      </c>
      <c r="B1662" t="str">
        <v/>
      </c>
      <c r="C1662" t="str">
        <v/>
      </c>
    </row>
    <row r="1663" spans="1:3" x14ac:dyDescent="0.3">
      <c r="A1663" t="str">
        <v/>
      </c>
      <c r="B1663" t="str">
        <v/>
      </c>
      <c r="C1663" t="str">
        <v/>
      </c>
    </row>
    <row r="1664" spans="1:3" x14ac:dyDescent="0.3">
      <c r="A1664" t="str">
        <v/>
      </c>
      <c r="B1664" t="str">
        <v/>
      </c>
      <c r="C1664" t="str">
        <v/>
      </c>
    </row>
    <row r="1665" spans="1:3" x14ac:dyDescent="0.3">
      <c r="A1665" t="str">
        <v/>
      </c>
      <c r="B1665" t="str">
        <v/>
      </c>
      <c r="C1665" t="str">
        <v/>
      </c>
    </row>
    <row r="1666" spans="1:3" x14ac:dyDescent="0.3">
      <c r="A1666" t="str">
        <v/>
      </c>
      <c r="B1666" t="str">
        <v/>
      </c>
      <c r="C1666" t="str">
        <v/>
      </c>
    </row>
    <row r="1667" spans="1:3" x14ac:dyDescent="0.3">
      <c r="A1667" t="str">
        <v/>
      </c>
      <c r="B1667" t="str">
        <v/>
      </c>
      <c r="C1667" t="str">
        <v/>
      </c>
    </row>
    <row r="1668" spans="1:3" x14ac:dyDescent="0.3">
      <c r="A1668" t="str">
        <v/>
      </c>
      <c r="B1668" t="str">
        <v/>
      </c>
      <c r="C1668" t="str">
        <v/>
      </c>
    </row>
    <row r="1669" spans="1:3" x14ac:dyDescent="0.3">
      <c r="A1669" t="str">
        <v/>
      </c>
      <c r="B1669" t="str">
        <v/>
      </c>
      <c r="C1669" t="str">
        <v/>
      </c>
    </row>
    <row r="1670" spans="1:3" x14ac:dyDescent="0.3">
      <c r="A1670" t="str">
        <v/>
      </c>
      <c r="B1670" t="str">
        <v/>
      </c>
      <c r="C1670" t="str">
        <v/>
      </c>
    </row>
    <row r="1671" spans="1:3" x14ac:dyDescent="0.3">
      <c r="A1671" t="str">
        <v/>
      </c>
      <c r="B1671" t="str">
        <v/>
      </c>
      <c r="C1671" t="str">
        <v/>
      </c>
    </row>
    <row r="1672" spans="1:3" x14ac:dyDescent="0.3">
      <c r="A1672" t="str">
        <v/>
      </c>
      <c r="B1672" t="str">
        <v/>
      </c>
      <c r="C1672" t="str">
        <v/>
      </c>
    </row>
    <row r="1673" spans="1:3" x14ac:dyDescent="0.3">
      <c r="A1673" t="str">
        <v/>
      </c>
      <c r="B1673" t="str">
        <v/>
      </c>
      <c r="C1673" t="str">
        <v/>
      </c>
    </row>
    <row r="1674" spans="1:3" x14ac:dyDescent="0.3">
      <c r="A1674" t="str">
        <v/>
      </c>
      <c r="B1674" t="str">
        <v/>
      </c>
      <c r="C1674" t="str">
        <v/>
      </c>
    </row>
    <row r="1675" spans="1:3" x14ac:dyDescent="0.3">
      <c r="A1675" t="str">
        <v/>
      </c>
      <c r="B1675" t="str">
        <v/>
      </c>
      <c r="C1675" t="str">
        <v/>
      </c>
    </row>
    <row r="1676" spans="1:3" x14ac:dyDescent="0.3">
      <c r="A1676" t="str">
        <v/>
      </c>
      <c r="B1676" t="str">
        <v/>
      </c>
      <c r="C1676" t="str">
        <v/>
      </c>
    </row>
    <row r="1677" spans="1:3" x14ac:dyDescent="0.3">
      <c r="A1677" t="str">
        <v/>
      </c>
      <c r="B1677" t="str">
        <v/>
      </c>
      <c r="C1677" t="str">
        <v/>
      </c>
    </row>
    <row r="1678" spans="1:3" x14ac:dyDescent="0.3">
      <c r="A1678" t="str">
        <v/>
      </c>
      <c r="B1678" t="str">
        <v/>
      </c>
      <c r="C1678" t="str">
        <v/>
      </c>
    </row>
    <row r="1679" spans="1:3" x14ac:dyDescent="0.3">
      <c r="A1679" t="str">
        <v/>
      </c>
      <c r="B1679" t="str">
        <v/>
      </c>
      <c r="C1679" t="str">
        <v/>
      </c>
    </row>
    <row r="1680" spans="1:3" x14ac:dyDescent="0.3">
      <c r="A1680" t="str">
        <v/>
      </c>
      <c r="B1680" t="str">
        <v/>
      </c>
      <c r="C1680" t="str">
        <v/>
      </c>
    </row>
    <row r="1681" spans="1:3" x14ac:dyDescent="0.3">
      <c r="A1681" t="str">
        <v/>
      </c>
      <c r="B1681" t="str">
        <v/>
      </c>
      <c r="C1681" t="str">
        <v/>
      </c>
    </row>
    <row r="1682" spans="1:3" x14ac:dyDescent="0.3">
      <c r="A1682" t="str">
        <v/>
      </c>
      <c r="B1682" t="str">
        <v/>
      </c>
      <c r="C1682" t="str">
        <v/>
      </c>
    </row>
    <row r="1683" spans="1:3" x14ac:dyDescent="0.3">
      <c r="A1683" t="str">
        <v/>
      </c>
      <c r="B1683" t="str">
        <v/>
      </c>
      <c r="C1683" t="str">
        <v/>
      </c>
    </row>
    <row r="1684" spans="1:3" x14ac:dyDescent="0.3">
      <c r="A1684" t="str">
        <v/>
      </c>
      <c r="B1684" t="str">
        <v/>
      </c>
      <c r="C1684" t="str">
        <v/>
      </c>
    </row>
    <row r="1685" spans="1:3" x14ac:dyDescent="0.3">
      <c r="A1685" t="str">
        <v/>
      </c>
      <c r="B1685" t="str">
        <v/>
      </c>
      <c r="C1685" t="str">
        <v/>
      </c>
    </row>
    <row r="1686" spans="1:3" x14ac:dyDescent="0.3">
      <c r="A1686" t="str">
        <v/>
      </c>
      <c r="B1686" t="str">
        <v/>
      </c>
      <c r="C1686" t="str">
        <v/>
      </c>
    </row>
    <row r="1687" spans="1:3" x14ac:dyDescent="0.3">
      <c r="A1687" t="str">
        <v/>
      </c>
      <c r="B1687" t="str">
        <v/>
      </c>
      <c r="C1687" t="str">
        <v/>
      </c>
    </row>
    <row r="1688" spans="1:3" x14ac:dyDescent="0.3">
      <c r="A1688" t="str">
        <v/>
      </c>
      <c r="B1688" t="str">
        <v/>
      </c>
      <c r="C1688" t="str">
        <v/>
      </c>
    </row>
    <row r="1689" spans="1:3" x14ac:dyDescent="0.3">
      <c r="A1689" t="str">
        <v/>
      </c>
      <c r="B1689" t="str">
        <v/>
      </c>
      <c r="C1689" t="str">
        <v/>
      </c>
    </row>
    <row r="1690" spans="1:3" x14ac:dyDescent="0.3">
      <c r="A1690" t="str">
        <v/>
      </c>
      <c r="B1690" t="str">
        <v/>
      </c>
      <c r="C1690" t="str">
        <v/>
      </c>
    </row>
    <row r="1691" spans="1:3" x14ac:dyDescent="0.3">
      <c r="A1691" t="str">
        <v/>
      </c>
      <c r="B1691" t="str">
        <v/>
      </c>
      <c r="C1691" t="str">
        <v/>
      </c>
    </row>
    <row r="1692" spans="1:3" x14ac:dyDescent="0.3">
      <c r="A1692" t="str">
        <v/>
      </c>
      <c r="B1692" t="str">
        <v/>
      </c>
      <c r="C1692" t="str">
        <v/>
      </c>
    </row>
    <row r="1693" spans="1:3" x14ac:dyDescent="0.3">
      <c r="A1693" t="str">
        <v/>
      </c>
      <c r="B1693" t="str">
        <v/>
      </c>
      <c r="C1693" t="str">
        <v/>
      </c>
    </row>
    <row r="1694" spans="1:3" x14ac:dyDescent="0.3">
      <c r="A1694" t="str">
        <v/>
      </c>
      <c r="B1694" t="str">
        <v/>
      </c>
      <c r="C1694" t="str">
        <v/>
      </c>
    </row>
    <row r="1695" spans="1:3" x14ac:dyDescent="0.3">
      <c r="A1695" t="str">
        <v/>
      </c>
      <c r="B1695" t="str">
        <v/>
      </c>
      <c r="C1695" t="str">
        <v/>
      </c>
    </row>
    <row r="1696" spans="1:3" x14ac:dyDescent="0.3">
      <c r="A1696" t="str">
        <v/>
      </c>
      <c r="B1696" t="str">
        <v/>
      </c>
      <c r="C1696" t="str">
        <v/>
      </c>
    </row>
    <row r="1697" spans="1:3" x14ac:dyDescent="0.3">
      <c r="A1697" t="str">
        <v/>
      </c>
      <c r="B1697" t="str">
        <v/>
      </c>
      <c r="C1697" t="str">
        <v/>
      </c>
    </row>
    <row r="1698" spans="1:3" x14ac:dyDescent="0.3">
      <c r="A1698" t="str">
        <v/>
      </c>
      <c r="B1698" t="str">
        <v/>
      </c>
      <c r="C1698" t="str">
        <v/>
      </c>
    </row>
    <row r="1699" spans="1:3" x14ac:dyDescent="0.3">
      <c r="A1699" t="str">
        <v/>
      </c>
      <c r="B1699" t="str">
        <v/>
      </c>
      <c r="C1699" t="str">
        <v/>
      </c>
    </row>
    <row r="1700" spans="1:3" x14ac:dyDescent="0.3">
      <c r="A1700" t="str">
        <v/>
      </c>
      <c r="B1700" t="str">
        <v/>
      </c>
      <c r="C1700" t="str">
        <v/>
      </c>
    </row>
    <row r="1701" spans="1:3" x14ac:dyDescent="0.3">
      <c r="A1701" t="str">
        <v/>
      </c>
      <c r="B1701" t="str">
        <v/>
      </c>
      <c r="C1701" t="str">
        <v/>
      </c>
    </row>
    <row r="1702" spans="1:3" x14ac:dyDescent="0.3">
      <c r="A1702" t="str">
        <v/>
      </c>
      <c r="B1702" t="str">
        <v/>
      </c>
      <c r="C1702" t="str">
        <v/>
      </c>
    </row>
    <row r="1703" spans="1:3" x14ac:dyDescent="0.3">
      <c r="A1703" t="str">
        <v/>
      </c>
      <c r="B1703" t="str">
        <v/>
      </c>
      <c r="C1703" t="str">
        <v/>
      </c>
    </row>
    <row r="1704" spans="1:3" x14ac:dyDescent="0.3">
      <c r="A1704" t="str">
        <v/>
      </c>
      <c r="B1704" t="str">
        <v/>
      </c>
      <c r="C1704" t="str">
        <v/>
      </c>
    </row>
    <row r="1705" spans="1:3" x14ac:dyDescent="0.3">
      <c r="A1705" t="str">
        <v/>
      </c>
      <c r="B1705" t="str">
        <v/>
      </c>
      <c r="C1705" t="str">
        <v/>
      </c>
    </row>
    <row r="1706" spans="1:3" x14ac:dyDescent="0.3">
      <c r="A1706" t="str">
        <v/>
      </c>
      <c r="B1706" t="str">
        <v/>
      </c>
      <c r="C1706" t="str">
        <v/>
      </c>
    </row>
    <row r="1707" spans="1:3" x14ac:dyDescent="0.3">
      <c r="A1707" t="str">
        <v/>
      </c>
      <c r="B1707" t="str">
        <v/>
      </c>
      <c r="C1707" t="str">
        <v/>
      </c>
    </row>
    <row r="1708" spans="1:3" x14ac:dyDescent="0.3">
      <c r="A1708" t="str">
        <v/>
      </c>
      <c r="B1708" t="str">
        <v/>
      </c>
      <c r="C1708" t="str">
        <v/>
      </c>
    </row>
    <row r="1709" spans="1:3" x14ac:dyDescent="0.3">
      <c r="A1709" t="str">
        <v/>
      </c>
      <c r="B1709" t="str">
        <v/>
      </c>
      <c r="C1709" t="str">
        <v/>
      </c>
    </row>
    <row r="1710" spans="1:3" x14ac:dyDescent="0.3">
      <c r="A1710" t="str">
        <v/>
      </c>
      <c r="B1710" t="str">
        <v/>
      </c>
      <c r="C1710" t="str">
        <v/>
      </c>
    </row>
    <row r="1711" spans="1:3" x14ac:dyDescent="0.3">
      <c r="A1711" t="str">
        <v/>
      </c>
      <c r="B1711" t="str">
        <v/>
      </c>
      <c r="C1711" t="str">
        <v/>
      </c>
    </row>
    <row r="1712" spans="1:3" x14ac:dyDescent="0.3">
      <c r="A1712" t="str">
        <v/>
      </c>
      <c r="B1712" t="str">
        <v/>
      </c>
      <c r="C1712" t="str">
        <v/>
      </c>
    </row>
    <row r="1713" spans="1:3" x14ac:dyDescent="0.3">
      <c r="A1713" t="str">
        <v/>
      </c>
      <c r="B1713" t="str">
        <v/>
      </c>
      <c r="C1713" t="str">
        <v/>
      </c>
    </row>
    <row r="1714" spans="1:3" x14ac:dyDescent="0.3">
      <c r="A1714" t="str">
        <v/>
      </c>
      <c r="B1714" t="str">
        <v/>
      </c>
      <c r="C1714" t="str">
        <v/>
      </c>
    </row>
    <row r="1715" spans="1:3" x14ac:dyDescent="0.3">
      <c r="A1715" t="str">
        <v/>
      </c>
      <c r="B1715" t="str">
        <v/>
      </c>
      <c r="C1715" t="str">
        <v/>
      </c>
    </row>
    <row r="1716" spans="1:3" x14ac:dyDescent="0.3">
      <c r="A1716" t="str">
        <v/>
      </c>
      <c r="B1716" t="str">
        <v/>
      </c>
      <c r="C1716" t="str">
        <v/>
      </c>
    </row>
    <row r="1717" spans="1:3" x14ac:dyDescent="0.3">
      <c r="A1717" t="str">
        <v/>
      </c>
      <c r="B1717" t="str">
        <v/>
      </c>
      <c r="C1717" t="str">
        <v/>
      </c>
    </row>
    <row r="1718" spans="1:3" x14ac:dyDescent="0.3">
      <c r="A1718" t="str">
        <v/>
      </c>
      <c r="B1718" t="str">
        <v/>
      </c>
      <c r="C1718" t="str">
        <v/>
      </c>
    </row>
    <row r="1719" spans="1:3" x14ac:dyDescent="0.3">
      <c r="A1719" t="str">
        <v/>
      </c>
      <c r="B1719" t="str">
        <v/>
      </c>
      <c r="C1719" t="str">
        <v/>
      </c>
    </row>
    <row r="1720" spans="1:3" x14ac:dyDescent="0.3">
      <c r="A1720" t="str">
        <v/>
      </c>
      <c r="B1720" t="str">
        <v/>
      </c>
      <c r="C1720" t="str">
        <v/>
      </c>
    </row>
    <row r="1721" spans="1:3" x14ac:dyDescent="0.3">
      <c r="A1721" t="str">
        <v/>
      </c>
      <c r="B1721" t="str">
        <v/>
      </c>
      <c r="C1721" t="str">
        <v/>
      </c>
    </row>
    <row r="1722" spans="1:3" x14ac:dyDescent="0.3">
      <c r="A1722" t="str">
        <v/>
      </c>
      <c r="B1722" t="str">
        <v/>
      </c>
      <c r="C1722" t="str">
        <v/>
      </c>
    </row>
    <row r="1723" spans="1:3" x14ac:dyDescent="0.3">
      <c r="A1723" t="str">
        <v/>
      </c>
      <c r="B1723" t="str">
        <v/>
      </c>
      <c r="C1723" t="str">
        <v/>
      </c>
    </row>
    <row r="1724" spans="1:3" x14ac:dyDescent="0.3">
      <c r="A1724" t="str">
        <v/>
      </c>
      <c r="B1724" t="str">
        <v/>
      </c>
      <c r="C1724" t="str">
        <v/>
      </c>
    </row>
    <row r="1725" spans="1:3" x14ac:dyDescent="0.3">
      <c r="A1725" t="str">
        <v/>
      </c>
      <c r="B1725" t="str">
        <v/>
      </c>
      <c r="C1725" t="str">
        <v/>
      </c>
    </row>
    <row r="1726" spans="1:3" x14ac:dyDescent="0.3">
      <c r="A1726" t="str">
        <v/>
      </c>
      <c r="B1726" t="str">
        <v/>
      </c>
      <c r="C1726" t="str">
        <v/>
      </c>
    </row>
    <row r="1727" spans="1:3" x14ac:dyDescent="0.3">
      <c r="A1727" t="str">
        <v/>
      </c>
      <c r="B1727" t="str">
        <v/>
      </c>
      <c r="C1727" t="str">
        <v/>
      </c>
    </row>
    <row r="1728" spans="1:3" x14ac:dyDescent="0.3">
      <c r="A1728" t="str">
        <v/>
      </c>
      <c r="B1728" t="str">
        <v/>
      </c>
      <c r="C1728" t="str">
        <v/>
      </c>
    </row>
    <row r="1729" spans="1:3" x14ac:dyDescent="0.3">
      <c r="A1729" t="str">
        <v/>
      </c>
      <c r="B1729" t="str">
        <v/>
      </c>
      <c r="C1729" t="str">
        <v/>
      </c>
    </row>
    <row r="1730" spans="1:3" x14ac:dyDescent="0.3">
      <c r="A1730" t="str">
        <v/>
      </c>
      <c r="B1730" t="str">
        <v/>
      </c>
      <c r="C1730" t="str">
        <v/>
      </c>
    </row>
    <row r="1731" spans="1:3" x14ac:dyDescent="0.3">
      <c r="A1731" t="str">
        <v/>
      </c>
      <c r="B1731" t="str">
        <v/>
      </c>
      <c r="C1731" t="str">
        <v/>
      </c>
    </row>
    <row r="1732" spans="1:3" x14ac:dyDescent="0.3">
      <c r="A1732" t="str">
        <v/>
      </c>
      <c r="B1732" t="str">
        <v/>
      </c>
      <c r="C1732" t="str">
        <v/>
      </c>
    </row>
    <row r="1733" spans="1:3" x14ac:dyDescent="0.3">
      <c r="A1733" t="str">
        <v/>
      </c>
      <c r="B1733" t="str">
        <v/>
      </c>
      <c r="C1733" t="str">
        <v/>
      </c>
    </row>
    <row r="1734" spans="1:3" x14ac:dyDescent="0.3">
      <c r="A1734" t="str">
        <v/>
      </c>
      <c r="B1734" t="str">
        <v/>
      </c>
      <c r="C1734" t="str">
        <v/>
      </c>
    </row>
    <row r="1735" spans="1:3" x14ac:dyDescent="0.3">
      <c r="A1735" t="str">
        <v/>
      </c>
      <c r="B1735" t="str">
        <v/>
      </c>
      <c r="C1735" t="str">
        <v/>
      </c>
    </row>
    <row r="1736" spans="1:3" x14ac:dyDescent="0.3">
      <c r="A1736" t="str">
        <v/>
      </c>
      <c r="B1736" t="str">
        <v/>
      </c>
      <c r="C1736" t="str">
        <v/>
      </c>
    </row>
    <row r="1737" spans="1:3" x14ac:dyDescent="0.3">
      <c r="A1737" t="str">
        <v/>
      </c>
      <c r="B1737" t="str">
        <v/>
      </c>
      <c r="C1737" t="str">
        <v/>
      </c>
    </row>
    <row r="1738" spans="1:3" x14ac:dyDescent="0.3">
      <c r="A1738" t="str">
        <v/>
      </c>
      <c r="B1738" t="str">
        <v/>
      </c>
      <c r="C1738" t="str">
        <v/>
      </c>
    </row>
    <row r="1739" spans="1:3" x14ac:dyDescent="0.3">
      <c r="A1739" t="str">
        <v/>
      </c>
      <c r="B1739" t="str">
        <v/>
      </c>
      <c r="C1739" t="str">
        <v/>
      </c>
    </row>
    <row r="1740" spans="1:3" x14ac:dyDescent="0.3">
      <c r="A1740" t="str">
        <v/>
      </c>
      <c r="B1740" t="str">
        <v/>
      </c>
      <c r="C1740" t="str">
        <v/>
      </c>
    </row>
    <row r="1741" spans="1:3" x14ac:dyDescent="0.3">
      <c r="A1741" t="str">
        <v/>
      </c>
      <c r="B1741" t="str">
        <v/>
      </c>
      <c r="C1741" t="str">
        <v/>
      </c>
    </row>
    <row r="1742" spans="1:3" x14ac:dyDescent="0.3">
      <c r="A1742" t="str">
        <v/>
      </c>
      <c r="B1742" t="str">
        <v/>
      </c>
      <c r="C1742" t="str">
        <v/>
      </c>
    </row>
    <row r="1743" spans="1:3" x14ac:dyDescent="0.3">
      <c r="A1743" t="str">
        <v/>
      </c>
      <c r="B1743" t="str">
        <v/>
      </c>
      <c r="C1743" t="str">
        <v/>
      </c>
    </row>
    <row r="1744" spans="1:3" x14ac:dyDescent="0.3">
      <c r="A1744" t="str">
        <v/>
      </c>
      <c r="B1744" t="str">
        <v/>
      </c>
      <c r="C1744" t="str">
        <v/>
      </c>
    </row>
    <row r="1745" spans="1:3" x14ac:dyDescent="0.3">
      <c r="A1745" t="str">
        <v/>
      </c>
      <c r="B1745" t="str">
        <v/>
      </c>
      <c r="C1745" t="str">
        <v/>
      </c>
    </row>
    <row r="1746" spans="1:3" x14ac:dyDescent="0.3">
      <c r="A1746" t="str">
        <v/>
      </c>
      <c r="B1746" t="str">
        <v/>
      </c>
      <c r="C1746" t="str">
        <v/>
      </c>
    </row>
    <row r="1747" spans="1:3" x14ac:dyDescent="0.3">
      <c r="A1747" t="str">
        <v/>
      </c>
      <c r="B1747" t="str">
        <v/>
      </c>
      <c r="C1747" t="str">
        <v/>
      </c>
    </row>
    <row r="1748" spans="1:3" x14ac:dyDescent="0.3">
      <c r="A1748" t="str">
        <v/>
      </c>
      <c r="B1748" t="str">
        <v/>
      </c>
      <c r="C1748" t="str">
        <v/>
      </c>
    </row>
    <row r="1749" spans="1:3" x14ac:dyDescent="0.3">
      <c r="A1749" t="str">
        <v/>
      </c>
      <c r="B1749" t="str">
        <v/>
      </c>
      <c r="C1749" t="str">
        <v/>
      </c>
    </row>
    <row r="1750" spans="1:3" x14ac:dyDescent="0.3">
      <c r="A1750" t="str">
        <v/>
      </c>
      <c r="B1750" t="str">
        <v/>
      </c>
      <c r="C1750" t="str">
        <v/>
      </c>
    </row>
    <row r="1751" spans="1:3" x14ac:dyDescent="0.3">
      <c r="A1751" t="str">
        <v/>
      </c>
      <c r="B1751" t="str">
        <v/>
      </c>
      <c r="C1751" t="str">
        <v/>
      </c>
    </row>
    <row r="1752" spans="1:3" x14ac:dyDescent="0.3">
      <c r="A1752" t="str">
        <v/>
      </c>
      <c r="B1752" t="str">
        <v/>
      </c>
      <c r="C1752" t="str">
        <v/>
      </c>
    </row>
    <row r="1753" spans="1:3" x14ac:dyDescent="0.3">
      <c r="A1753" t="str">
        <v/>
      </c>
      <c r="B1753" t="str">
        <v/>
      </c>
      <c r="C1753" t="str">
        <v/>
      </c>
    </row>
    <row r="1754" spans="1:3" x14ac:dyDescent="0.3">
      <c r="A1754" t="str">
        <v/>
      </c>
      <c r="B1754" t="str">
        <v/>
      </c>
      <c r="C1754" t="str">
        <v/>
      </c>
    </row>
    <row r="1755" spans="1:3" x14ac:dyDescent="0.3">
      <c r="A1755" t="str">
        <v/>
      </c>
      <c r="B1755" t="str">
        <v/>
      </c>
      <c r="C1755" t="str">
        <v/>
      </c>
    </row>
    <row r="1756" spans="1:3" x14ac:dyDescent="0.3">
      <c r="A1756" t="str">
        <v/>
      </c>
      <c r="B1756" t="str">
        <v/>
      </c>
      <c r="C1756" t="str">
        <v/>
      </c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91DDF-6DF2-46F5-996E-3101FF1BA841}">
  <dimension ref="A1:C1756"/>
  <sheetViews>
    <sheetView workbookViewId="0">
      <selection sqref="A1:XFD1"/>
    </sheetView>
  </sheetViews>
  <sheetFormatPr defaultRowHeight="16.2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tr">
        <f t="array" ref="A2:C1756">[1]!'00733N.TW-DAY-20210101-20251021-1755-DATE,F001,F004'</f>
        <v>2021/01/04</v>
      </c>
      <c r="B2">
        <v>27.43</v>
      </c>
      <c r="C2">
        <v>27.28</v>
      </c>
    </row>
    <row r="3" spans="1:3" x14ac:dyDescent="0.3">
      <c r="A3" t="str">
        <v>2021/01/05</v>
      </c>
      <c r="B3">
        <v>27.27</v>
      </c>
      <c r="C3">
        <v>27.32</v>
      </c>
    </row>
    <row r="4" spans="1:3" x14ac:dyDescent="0.3">
      <c r="A4" t="str">
        <v>2021/01/06</v>
      </c>
      <c r="B4">
        <v>27.32</v>
      </c>
      <c r="C4">
        <v>26.73</v>
      </c>
    </row>
    <row r="5" spans="1:3" x14ac:dyDescent="0.3">
      <c r="A5" t="str">
        <v>2021/01/07</v>
      </c>
      <c r="B5">
        <v>26.76</v>
      </c>
      <c r="C5">
        <v>27.05</v>
      </c>
    </row>
    <row r="6" spans="1:3" x14ac:dyDescent="0.3">
      <c r="A6" t="str">
        <v>2021/01/08</v>
      </c>
      <c r="B6">
        <v>27.19</v>
      </c>
      <c r="C6">
        <v>27.28</v>
      </c>
    </row>
    <row r="7" spans="1:3" x14ac:dyDescent="0.3">
      <c r="A7" t="str">
        <v>2021/01/11</v>
      </c>
      <c r="B7">
        <v>27.38</v>
      </c>
      <c r="C7">
        <v>27.51</v>
      </c>
    </row>
    <row r="8" spans="1:3" x14ac:dyDescent="0.3">
      <c r="A8" t="str">
        <v>2021/01/12</v>
      </c>
      <c r="B8">
        <v>27.51</v>
      </c>
      <c r="C8">
        <v>27.07</v>
      </c>
    </row>
    <row r="9" spans="1:3" x14ac:dyDescent="0.3">
      <c r="A9" t="str">
        <v>2021/01/13</v>
      </c>
      <c r="B9">
        <v>27.07</v>
      </c>
      <c r="C9">
        <v>27.45</v>
      </c>
    </row>
    <row r="10" spans="1:3" x14ac:dyDescent="0.3">
      <c r="A10" t="str">
        <v>2021/01/14</v>
      </c>
      <c r="B10">
        <v>27.45</v>
      </c>
      <c r="C10">
        <v>27.66</v>
      </c>
    </row>
    <row r="11" spans="1:3" x14ac:dyDescent="0.3">
      <c r="A11" t="str">
        <v>2021/01/15</v>
      </c>
      <c r="B11">
        <v>27.67</v>
      </c>
      <c r="C11">
        <v>27.1</v>
      </c>
    </row>
    <row r="12" spans="1:3" x14ac:dyDescent="0.3">
      <c r="A12" t="str">
        <v>2021/01/18</v>
      </c>
      <c r="B12">
        <v>27.1</v>
      </c>
      <c r="C12">
        <v>26.71</v>
      </c>
    </row>
    <row r="13" spans="1:3" x14ac:dyDescent="0.3">
      <c r="A13" t="str">
        <v>2021/01/19</v>
      </c>
      <c r="B13">
        <v>26.72</v>
      </c>
      <c r="C13">
        <v>26.77</v>
      </c>
    </row>
    <row r="14" spans="1:3" x14ac:dyDescent="0.3">
      <c r="A14" t="str">
        <v>2021/01/20</v>
      </c>
      <c r="B14">
        <v>26.77</v>
      </c>
      <c r="C14">
        <v>25.58</v>
      </c>
    </row>
    <row r="15" spans="1:3" x14ac:dyDescent="0.3">
      <c r="A15" t="str">
        <v>2021/01/21</v>
      </c>
      <c r="B15">
        <v>25.59</v>
      </c>
      <c r="C15">
        <v>25.89</v>
      </c>
    </row>
    <row r="16" spans="1:3" x14ac:dyDescent="0.3">
      <c r="A16" t="str">
        <v>2021/01/22</v>
      </c>
      <c r="B16">
        <v>25.89</v>
      </c>
      <c r="C16">
        <v>26.53</v>
      </c>
    </row>
    <row r="17" spans="1:3" x14ac:dyDescent="0.3">
      <c r="A17" t="str">
        <v>2021/01/25</v>
      </c>
      <c r="B17">
        <v>26.53</v>
      </c>
      <c r="C17">
        <v>26.64</v>
      </c>
    </row>
    <row r="18" spans="1:3" x14ac:dyDescent="0.3">
      <c r="A18" t="str">
        <v>2021/01/26</v>
      </c>
      <c r="B18">
        <v>26.63</v>
      </c>
      <c r="C18">
        <v>25.9</v>
      </c>
    </row>
    <row r="19" spans="1:3" x14ac:dyDescent="0.3">
      <c r="A19" t="str">
        <v>2021/01/27</v>
      </c>
      <c r="B19">
        <v>25.9</v>
      </c>
      <c r="C19">
        <v>25.94</v>
      </c>
    </row>
    <row r="20" spans="1:3" x14ac:dyDescent="0.3">
      <c r="A20" t="str">
        <v>2021/01/28</v>
      </c>
      <c r="B20">
        <v>25.93</v>
      </c>
      <c r="C20">
        <v>25.64</v>
      </c>
    </row>
    <row r="21" spans="1:3" x14ac:dyDescent="0.3">
      <c r="A21" t="str">
        <v>2021/01/29</v>
      </c>
      <c r="B21">
        <v>25.64</v>
      </c>
      <c r="C21">
        <v>25.17</v>
      </c>
    </row>
    <row r="22" spans="1:3" x14ac:dyDescent="0.3">
      <c r="A22" t="str">
        <v>2021/02/01</v>
      </c>
      <c r="B22">
        <v>25.17</v>
      </c>
      <c r="C22">
        <v>25.23</v>
      </c>
    </row>
    <row r="23" spans="1:3" x14ac:dyDescent="0.3">
      <c r="A23" t="str">
        <v>2021/02/02</v>
      </c>
      <c r="B23">
        <v>25.63</v>
      </c>
      <c r="C23">
        <v>26</v>
      </c>
    </row>
    <row r="24" spans="1:3" x14ac:dyDescent="0.3">
      <c r="A24" t="str">
        <v>2021/02/03</v>
      </c>
      <c r="B24">
        <v>25.99</v>
      </c>
      <c r="C24">
        <v>26.11</v>
      </c>
    </row>
    <row r="25" spans="1:3" x14ac:dyDescent="0.3">
      <c r="A25" t="str">
        <v>2021/02/04</v>
      </c>
      <c r="B25">
        <v>26.15</v>
      </c>
      <c r="C25">
        <v>26.18</v>
      </c>
    </row>
    <row r="26" spans="1:3" x14ac:dyDescent="0.3">
      <c r="A26" t="str">
        <v>2021/02/05</v>
      </c>
      <c r="B26">
        <v>26.57</v>
      </c>
      <c r="C26">
        <v>26.31</v>
      </c>
    </row>
    <row r="27" spans="1:3" x14ac:dyDescent="0.3">
      <c r="A27" t="str">
        <v>2021/02/17</v>
      </c>
      <c r="B27">
        <v>27.08</v>
      </c>
      <c r="C27">
        <v>27.43</v>
      </c>
    </row>
    <row r="28" spans="1:3" x14ac:dyDescent="0.3">
      <c r="A28" t="str">
        <v>2021/02/18</v>
      </c>
      <c r="B28">
        <v>27.52</v>
      </c>
      <c r="C28">
        <v>28.17</v>
      </c>
    </row>
    <row r="29" spans="1:3" x14ac:dyDescent="0.3">
      <c r="A29" t="str">
        <v>2021/02/19</v>
      </c>
      <c r="B29">
        <v>28.15</v>
      </c>
      <c r="C29">
        <v>28.48</v>
      </c>
    </row>
    <row r="30" spans="1:3" x14ac:dyDescent="0.3">
      <c r="A30" t="str">
        <v>2021/02/22</v>
      </c>
      <c r="B30">
        <v>29.09</v>
      </c>
      <c r="C30">
        <v>29.4</v>
      </c>
    </row>
    <row r="31" spans="1:3" x14ac:dyDescent="0.3">
      <c r="A31" t="str">
        <v>2021/02/23</v>
      </c>
      <c r="B31">
        <v>29.3</v>
      </c>
      <c r="C31">
        <v>29.55</v>
      </c>
    </row>
    <row r="32" spans="1:3" x14ac:dyDescent="0.3">
      <c r="A32" t="str">
        <v>2021/02/24</v>
      </c>
      <c r="B32">
        <v>29.75</v>
      </c>
      <c r="C32">
        <v>29.26</v>
      </c>
    </row>
    <row r="33" spans="1:3" x14ac:dyDescent="0.3">
      <c r="A33" t="str">
        <v>2021/02/25</v>
      </c>
      <c r="B33">
        <v>29.26</v>
      </c>
      <c r="C33">
        <v>30.05</v>
      </c>
    </row>
    <row r="34" spans="1:3" x14ac:dyDescent="0.3">
      <c r="A34" t="str">
        <v>2021/02/26</v>
      </c>
      <c r="B34">
        <v>29.52</v>
      </c>
      <c r="C34">
        <v>29.83</v>
      </c>
    </row>
    <row r="35" spans="1:3" x14ac:dyDescent="0.3">
      <c r="A35" t="str">
        <v>2021/03/02</v>
      </c>
      <c r="B35">
        <v>30.28</v>
      </c>
      <c r="C35">
        <v>29.26</v>
      </c>
    </row>
    <row r="36" spans="1:3" x14ac:dyDescent="0.3">
      <c r="A36" t="str">
        <v>2021/03/03</v>
      </c>
      <c r="B36">
        <v>29.44</v>
      </c>
      <c r="C36">
        <v>30.01</v>
      </c>
    </row>
    <row r="37" spans="1:3" x14ac:dyDescent="0.3">
      <c r="A37" t="str">
        <v>2021/03/04</v>
      </c>
      <c r="B37">
        <v>29.7</v>
      </c>
      <c r="C37">
        <v>29.72</v>
      </c>
    </row>
    <row r="38" spans="1:3" x14ac:dyDescent="0.3">
      <c r="A38" t="str">
        <v>2021/03/05</v>
      </c>
      <c r="B38">
        <v>29.27</v>
      </c>
      <c r="C38">
        <v>29.26</v>
      </c>
    </row>
    <row r="39" spans="1:3" x14ac:dyDescent="0.3">
      <c r="A39" t="str">
        <v>2021/03/08</v>
      </c>
      <c r="B39">
        <v>29.47</v>
      </c>
      <c r="C39">
        <v>29.1</v>
      </c>
    </row>
    <row r="40" spans="1:3" x14ac:dyDescent="0.3">
      <c r="A40" t="str">
        <v>2021/03/09</v>
      </c>
      <c r="B40">
        <v>29.28</v>
      </c>
      <c r="C40">
        <v>29.46</v>
      </c>
    </row>
    <row r="41" spans="1:3" x14ac:dyDescent="0.3">
      <c r="A41" t="str">
        <v>2021/03/10</v>
      </c>
      <c r="B41">
        <v>29.46</v>
      </c>
      <c r="C41">
        <v>29.44</v>
      </c>
    </row>
    <row r="42" spans="1:3" x14ac:dyDescent="0.3">
      <c r="A42" t="str">
        <v>2021/03/11</v>
      </c>
      <c r="B42">
        <v>29.78</v>
      </c>
      <c r="C42">
        <v>30</v>
      </c>
    </row>
    <row r="43" spans="1:3" x14ac:dyDescent="0.3">
      <c r="A43" t="str">
        <v>2021/03/12</v>
      </c>
      <c r="B43">
        <v>30.24</v>
      </c>
      <c r="C43">
        <v>30.39</v>
      </c>
    </row>
    <row r="44" spans="1:3" x14ac:dyDescent="0.3">
      <c r="A44" t="str">
        <v>2021/03/15</v>
      </c>
      <c r="B44">
        <v>30.56</v>
      </c>
      <c r="C44">
        <v>30.82</v>
      </c>
    </row>
    <row r="45" spans="1:3" x14ac:dyDescent="0.3">
      <c r="A45" t="str">
        <v>2021/03/16</v>
      </c>
      <c r="B45">
        <v>30.95</v>
      </c>
      <c r="C45">
        <v>31</v>
      </c>
    </row>
    <row r="46" spans="1:3" x14ac:dyDescent="0.3">
      <c r="A46" t="str">
        <v>2021/03/17</v>
      </c>
      <c r="B46">
        <v>31.21</v>
      </c>
      <c r="C46">
        <v>31.05</v>
      </c>
    </row>
    <row r="47" spans="1:3" x14ac:dyDescent="0.3">
      <c r="A47" t="str">
        <v>2021/03/18</v>
      </c>
      <c r="B47">
        <v>31.09</v>
      </c>
      <c r="C47">
        <v>31.67</v>
      </c>
    </row>
    <row r="48" spans="1:3" x14ac:dyDescent="0.3">
      <c r="A48" t="str">
        <v>2021/03/19</v>
      </c>
      <c r="B48">
        <v>31.43</v>
      </c>
      <c r="C48">
        <v>31.75</v>
      </c>
    </row>
    <row r="49" spans="1:3" x14ac:dyDescent="0.3">
      <c r="A49" t="str">
        <v>2021/03/22</v>
      </c>
      <c r="B49">
        <v>32.31</v>
      </c>
      <c r="C49">
        <v>32.86</v>
      </c>
    </row>
    <row r="50" spans="1:3" x14ac:dyDescent="0.3">
      <c r="A50" t="str">
        <v>2021/03/23</v>
      </c>
      <c r="B50">
        <v>33.17</v>
      </c>
      <c r="C50">
        <v>32.26</v>
      </c>
    </row>
    <row r="51" spans="1:3" x14ac:dyDescent="0.3">
      <c r="A51" t="str">
        <v>2021/03/24</v>
      </c>
      <c r="B51">
        <v>32.07</v>
      </c>
      <c r="C51">
        <v>32.880000000000003</v>
      </c>
    </row>
    <row r="52" spans="1:3" x14ac:dyDescent="0.3">
      <c r="A52" t="str">
        <v>2021/03/25</v>
      </c>
      <c r="B52">
        <v>33.049999999999997</v>
      </c>
      <c r="C52">
        <v>32.299999999999997</v>
      </c>
    </row>
    <row r="53" spans="1:3" x14ac:dyDescent="0.3">
      <c r="A53" t="str">
        <v>2021/03/26</v>
      </c>
      <c r="B53">
        <v>32.72</v>
      </c>
      <c r="C53">
        <v>33.33</v>
      </c>
    </row>
    <row r="54" spans="1:3" x14ac:dyDescent="0.3">
      <c r="A54" t="str">
        <v>2021/03/29</v>
      </c>
      <c r="B54">
        <v>33.799999999999997</v>
      </c>
      <c r="C54">
        <v>34.32</v>
      </c>
    </row>
    <row r="55" spans="1:3" x14ac:dyDescent="0.3">
      <c r="A55" t="str">
        <v>2021/03/30</v>
      </c>
      <c r="B55">
        <v>34.659999999999997</v>
      </c>
      <c r="C55">
        <v>34.57</v>
      </c>
    </row>
    <row r="56" spans="1:3" x14ac:dyDescent="0.3">
      <c r="A56" t="str">
        <v>2021/03/31</v>
      </c>
      <c r="B56">
        <v>34.71</v>
      </c>
      <c r="C56">
        <v>34.520000000000003</v>
      </c>
    </row>
    <row r="57" spans="1:3" x14ac:dyDescent="0.3">
      <c r="A57" t="str">
        <v>2021/04/01</v>
      </c>
      <c r="B57">
        <v>34.950000000000003</v>
      </c>
      <c r="C57">
        <v>35.01</v>
      </c>
    </row>
    <row r="58" spans="1:3" x14ac:dyDescent="0.3">
      <c r="A58" t="str">
        <v>2021/04/06</v>
      </c>
      <c r="B58">
        <v>35.729999999999997</v>
      </c>
      <c r="C58">
        <v>36.049999999999997</v>
      </c>
    </row>
    <row r="59" spans="1:3" x14ac:dyDescent="0.3">
      <c r="A59" t="str">
        <v>2021/04/07</v>
      </c>
      <c r="B59">
        <v>36.229999999999997</v>
      </c>
      <c r="C59">
        <v>37.22</v>
      </c>
    </row>
    <row r="60" spans="1:3" x14ac:dyDescent="0.3">
      <c r="A60" t="str">
        <v>2021/04/08</v>
      </c>
      <c r="B60">
        <v>37.46</v>
      </c>
      <c r="C60">
        <v>37.99</v>
      </c>
    </row>
    <row r="61" spans="1:3" x14ac:dyDescent="0.3">
      <c r="A61" t="str">
        <v>2021/04/09</v>
      </c>
      <c r="B61">
        <v>38.090000000000003</v>
      </c>
      <c r="C61">
        <v>37.57</v>
      </c>
    </row>
    <row r="62" spans="1:3" x14ac:dyDescent="0.3">
      <c r="A62" t="str">
        <v>2021/04/12</v>
      </c>
      <c r="B62">
        <v>38.549999999999997</v>
      </c>
      <c r="C62">
        <v>39.01</v>
      </c>
    </row>
    <row r="63" spans="1:3" x14ac:dyDescent="0.3">
      <c r="A63" t="str">
        <v>2021/04/13</v>
      </c>
      <c r="B63">
        <v>38.74</v>
      </c>
      <c r="C63">
        <v>38.090000000000003</v>
      </c>
    </row>
    <row r="64" spans="1:3" x14ac:dyDescent="0.3">
      <c r="A64" t="str">
        <v>2021/04/14</v>
      </c>
      <c r="B64">
        <v>38.4</v>
      </c>
      <c r="C64">
        <v>37.5</v>
      </c>
    </row>
    <row r="65" spans="1:3" x14ac:dyDescent="0.3">
      <c r="A65" t="str">
        <v>2021/04/15</v>
      </c>
      <c r="B65">
        <v>37.840000000000003</v>
      </c>
      <c r="C65">
        <v>38.39</v>
      </c>
    </row>
    <row r="66" spans="1:3" x14ac:dyDescent="0.3">
      <c r="A66" t="str">
        <v>2021/04/16</v>
      </c>
      <c r="B66">
        <v>38.840000000000003</v>
      </c>
      <c r="C66">
        <v>40.090000000000003</v>
      </c>
    </row>
    <row r="67" spans="1:3" x14ac:dyDescent="0.3">
      <c r="A67" t="str">
        <v>2021/04/19</v>
      </c>
      <c r="B67">
        <v>40.61</v>
      </c>
      <c r="C67">
        <v>41.58</v>
      </c>
    </row>
    <row r="68" spans="1:3" x14ac:dyDescent="0.3">
      <c r="A68" t="str">
        <v>2021/04/20</v>
      </c>
      <c r="B68">
        <v>41.89</v>
      </c>
      <c r="C68">
        <v>41.64</v>
      </c>
    </row>
    <row r="69" spans="1:3" x14ac:dyDescent="0.3">
      <c r="A69" t="str">
        <v>2021/04/21</v>
      </c>
      <c r="B69">
        <v>41.77</v>
      </c>
      <c r="C69">
        <v>42.32</v>
      </c>
    </row>
    <row r="70" spans="1:3" x14ac:dyDescent="0.3">
      <c r="A70" t="str">
        <v>2021/04/22</v>
      </c>
      <c r="B70">
        <v>43.04</v>
      </c>
      <c r="C70">
        <v>41.77</v>
      </c>
    </row>
    <row r="71" spans="1:3" x14ac:dyDescent="0.3">
      <c r="A71" t="str">
        <v>2021/04/23</v>
      </c>
      <c r="B71">
        <v>42.05</v>
      </c>
      <c r="C71">
        <v>42.3</v>
      </c>
    </row>
    <row r="72" spans="1:3" x14ac:dyDescent="0.3">
      <c r="A72" t="str">
        <v>2021/04/26</v>
      </c>
      <c r="B72">
        <v>42.8</v>
      </c>
      <c r="C72">
        <v>43.11</v>
      </c>
    </row>
    <row r="73" spans="1:3" x14ac:dyDescent="0.3">
      <c r="A73" t="str">
        <v>2021/04/27</v>
      </c>
      <c r="B73">
        <v>43.42</v>
      </c>
      <c r="C73">
        <v>43.1</v>
      </c>
    </row>
    <row r="74" spans="1:3" x14ac:dyDescent="0.3">
      <c r="A74" t="str">
        <v>2021/04/28</v>
      </c>
      <c r="B74">
        <v>43.43</v>
      </c>
      <c r="C74">
        <v>43.58</v>
      </c>
    </row>
    <row r="75" spans="1:3" x14ac:dyDescent="0.3">
      <c r="A75" t="str">
        <v>2021/04/29</v>
      </c>
      <c r="B75">
        <v>44.11</v>
      </c>
      <c r="C75">
        <v>44.03</v>
      </c>
    </row>
    <row r="76" spans="1:3" x14ac:dyDescent="0.3">
      <c r="A76" t="str">
        <v>2021/05/03</v>
      </c>
      <c r="B76">
        <v>44.13</v>
      </c>
      <c r="C76">
        <v>43.24</v>
      </c>
    </row>
    <row r="77" spans="1:3" x14ac:dyDescent="0.3">
      <c r="A77" t="str">
        <v>2021/05/04</v>
      </c>
      <c r="B77">
        <v>43.34</v>
      </c>
      <c r="C77">
        <v>41.27</v>
      </c>
    </row>
    <row r="78" spans="1:3" x14ac:dyDescent="0.3">
      <c r="A78" t="str">
        <v>2021/05/05</v>
      </c>
      <c r="B78">
        <v>41.36</v>
      </c>
      <c r="C78">
        <v>41.39</v>
      </c>
    </row>
    <row r="79" spans="1:3" x14ac:dyDescent="0.3">
      <c r="A79" t="str">
        <v>2021/05/06</v>
      </c>
      <c r="B79">
        <v>41.82</v>
      </c>
      <c r="C79">
        <v>41.03</v>
      </c>
    </row>
    <row r="80" spans="1:3" x14ac:dyDescent="0.3">
      <c r="A80" t="str">
        <v>2021/05/07</v>
      </c>
      <c r="B80">
        <v>41.8</v>
      </c>
      <c r="C80">
        <v>42.33</v>
      </c>
    </row>
    <row r="81" spans="1:3" x14ac:dyDescent="0.3">
      <c r="A81" t="str">
        <v>2021/05/10</v>
      </c>
      <c r="B81">
        <v>42.63</v>
      </c>
      <c r="C81">
        <v>43.18</v>
      </c>
    </row>
    <row r="82" spans="1:3" x14ac:dyDescent="0.3">
      <c r="A82" t="str">
        <v>2021/05/11</v>
      </c>
      <c r="B82">
        <v>41.96</v>
      </c>
      <c r="C82">
        <v>40.99</v>
      </c>
    </row>
    <row r="83" spans="1:3" x14ac:dyDescent="0.3">
      <c r="A83" t="str">
        <v>2021/05/12</v>
      </c>
      <c r="B83">
        <v>40.659999999999997</v>
      </c>
      <c r="C83">
        <v>38.44</v>
      </c>
    </row>
    <row r="84" spans="1:3" x14ac:dyDescent="0.3">
      <c r="A84" t="str">
        <v>2021/05/13</v>
      </c>
      <c r="B84">
        <v>36.9</v>
      </c>
      <c r="C84">
        <v>37.76</v>
      </c>
    </row>
    <row r="85" spans="1:3" x14ac:dyDescent="0.3">
      <c r="A85" t="str">
        <v>2021/05/14</v>
      </c>
      <c r="B85">
        <v>38.39</v>
      </c>
      <c r="C85">
        <v>37.450000000000003</v>
      </c>
    </row>
    <row r="86" spans="1:3" x14ac:dyDescent="0.3">
      <c r="A86" t="str">
        <v>2021/05/17</v>
      </c>
      <c r="B86">
        <v>35.5</v>
      </c>
      <c r="C86">
        <v>35.14</v>
      </c>
    </row>
    <row r="87" spans="1:3" x14ac:dyDescent="0.3">
      <c r="A87" t="str">
        <v>2021/05/18</v>
      </c>
      <c r="B87">
        <v>36.159999999999997</v>
      </c>
      <c r="C87">
        <v>37.770000000000003</v>
      </c>
    </row>
    <row r="88" spans="1:3" x14ac:dyDescent="0.3">
      <c r="A88" t="str">
        <v>2021/05/19</v>
      </c>
      <c r="B88">
        <v>38</v>
      </c>
      <c r="C88">
        <v>38.700000000000003</v>
      </c>
    </row>
    <row r="89" spans="1:3" x14ac:dyDescent="0.3">
      <c r="A89" t="str">
        <v>2021/05/20</v>
      </c>
      <c r="B89">
        <v>38.25</v>
      </c>
      <c r="C89">
        <v>37.950000000000003</v>
      </c>
    </row>
    <row r="90" spans="1:3" x14ac:dyDescent="0.3">
      <c r="A90" t="str">
        <v>2021/05/21</v>
      </c>
      <c r="B90">
        <v>39.1</v>
      </c>
      <c r="C90">
        <v>39.090000000000003</v>
      </c>
    </row>
    <row r="91" spans="1:3" x14ac:dyDescent="0.3">
      <c r="A91" t="str">
        <v>2021/05/24</v>
      </c>
      <c r="B91">
        <v>38.82</v>
      </c>
      <c r="C91">
        <v>39.92</v>
      </c>
    </row>
    <row r="92" spans="1:3" x14ac:dyDescent="0.3">
      <c r="A92" t="str">
        <v>2021/05/25</v>
      </c>
      <c r="B92">
        <v>40.24</v>
      </c>
      <c r="C92">
        <v>40.43</v>
      </c>
    </row>
    <row r="93" spans="1:3" x14ac:dyDescent="0.3">
      <c r="A93" t="str">
        <v>2021/05/26</v>
      </c>
      <c r="B93">
        <v>40.78</v>
      </c>
      <c r="C93">
        <v>40.869999999999997</v>
      </c>
    </row>
    <row r="94" spans="1:3" x14ac:dyDescent="0.3">
      <c r="A94" t="str">
        <v>2021/05/27</v>
      </c>
      <c r="B94">
        <v>40.880000000000003</v>
      </c>
      <c r="C94">
        <v>41.36</v>
      </c>
    </row>
    <row r="95" spans="1:3" x14ac:dyDescent="0.3">
      <c r="A95" t="str">
        <v>2021/05/28</v>
      </c>
      <c r="B95">
        <v>42.04</v>
      </c>
      <c r="C95">
        <v>42.23</v>
      </c>
    </row>
    <row r="96" spans="1:3" x14ac:dyDescent="0.3">
      <c r="A96" t="str">
        <v>2021/05/31</v>
      </c>
      <c r="B96">
        <v>42.76</v>
      </c>
      <c r="C96">
        <v>42.5</v>
      </c>
    </row>
    <row r="97" spans="1:3" x14ac:dyDescent="0.3">
      <c r="A97" t="str">
        <v>2021/06/01</v>
      </c>
      <c r="B97">
        <v>42.88</v>
      </c>
      <c r="C97">
        <v>43.41</v>
      </c>
    </row>
    <row r="98" spans="1:3" x14ac:dyDescent="0.3">
      <c r="A98" t="str">
        <v>2021/06/02</v>
      </c>
      <c r="B98">
        <v>43.74</v>
      </c>
      <c r="C98">
        <v>43.34</v>
      </c>
    </row>
    <row r="99" spans="1:3" x14ac:dyDescent="0.3">
      <c r="A99" t="str">
        <v>2021/06/03</v>
      </c>
      <c r="B99">
        <v>43.73</v>
      </c>
      <c r="C99">
        <v>43.83</v>
      </c>
    </row>
    <row r="100" spans="1:3" x14ac:dyDescent="0.3">
      <c r="A100" t="str">
        <v>2021/06/04</v>
      </c>
      <c r="B100">
        <v>43.51</v>
      </c>
      <c r="C100">
        <v>43.25</v>
      </c>
    </row>
    <row r="101" spans="1:3" x14ac:dyDescent="0.3">
      <c r="A101" t="str">
        <v>2021/06/07</v>
      </c>
      <c r="B101">
        <v>43.63</v>
      </c>
      <c r="C101">
        <v>42.79</v>
      </c>
    </row>
    <row r="102" spans="1:3" x14ac:dyDescent="0.3">
      <c r="A102" t="str">
        <v>2021/06/08</v>
      </c>
      <c r="B102">
        <v>43.09</v>
      </c>
      <c r="C102">
        <v>43.05</v>
      </c>
    </row>
    <row r="103" spans="1:3" x14ac:dyDescent="0.3">
      <c r="A103" t="str">
        <v>2021/06/09</v>
      </c>
      <c r="B103">
        <v>43.22</v>
      </c>
      <c r="C103">
        <v>42.81</v>
      </c>
    </row>
    <row r="104" spans="1:3" x14ac:dyDescent="0.3">
      <c r="A104" t="str">
        <v>2021/06/10</v>
      </c>
      <c r="B104">
        <v>43.08</v>
      </c>
      <c r="C104">
        <v>42.67</v>
      </c>
    </row>
    <row r="105" spans="1:3" x14ac:dyDescent="0.3">
      <c r="A105" t="str">
        <v>2021/06/11</v>
      </c>
      <c r="B105">
        <v>42.98</v>
      </c>
      <c r="C105">
        <v>42.99</v>
      </c>
    </row>
    <row r="106" spans="1:3" x14ac:dyDescent="0.3">
      <c r="A106" t="str">
        <v>2021/06/15</v>
      </c>
      <c r="B106">
        <v>43.37</v>
      </c>
      <c r="C106">
        <v>43.86</v>
      </c>
    </row>
    <row r="107" spans="1:3" x14ac:dyDescent="0.3">
      <c r="A107" t="str">
        <v>2021/06/16</v>
      </c>
      <c r="B107">
        <v>43.88</v>
      </c>
      <c r="C107">
        <v>43.33</v>
      </c>
    </row>
    <row r="108" spans="1:3" x14ac:dyDescent="0.3">
      <c r="A108" t="str">
        <v>2021/06/17</v>
      </c>
      <c r="B108">
        <v>43.13</v>
      </c>
      <c r="C108">
        <v>44.58</v>
      </c>
    </row>
    <row r="109" spans="1:3" x14ac:dyDescent="0.3">
      <c r="A109" t="str">
        <v>2021/06/18</v>
      </c>
      <c r="B109">
        <v>44.58</v>
      </c>
      <c r="C109">
        <v>45.14</v>
      </c>
    </row>
    <row r="110" spans="1:3" x14ac:dyDescent="0.3">
      <c r="A110" t="str">
        <v>2021/06/21</v>
      </c>
      <c r="B110">
        <v>44.9</v>
      </c>
      <c r="C110">
        <v>45.04</v>
      </c>
    </row>
    <row r="111" spans="1:3" x14ac:dyDescent="0.3">
      <c r="A111" t="str">
        <v>2021/06/22</v>
      </c>
      <c r="B111">
        <v>45.93</v>
      </c>
      <c r="C111">
        <v>45.02</v>
      </c>
    </row>
    <row r="112" spans="1:3" x14ac:dyDescent="0.3">
      <c r="A112" t="str">
        <v>2021/06/23</v>
      </c>
      <c r="B112">
        <v>44.87</v>
      </c>
      <c r="C112">
        <v>44.47</v>
      </c>
    </row>
    <row r="113" spans="1:3" x14ac:dyDescent="0.3">
      <c r="A113" t="str">
        <v>2021/06/24</v>
      </c>
      <c r="B113">
        <v>44.48</v>
      </c>
      <c r="C113">
        <v>45.27</v>
      </c>
    </row>
    <row r="114" spans="1:3" x14ac:dyDescent="0.3">
      <c r="A114" t="str">
        <v>2021/06/25</v>
      </c>
      <c r="B114">
        <v>45.84</v>
      </c>
      <c r="C114">
        <v>45.51</v>
      </c>
    </row>
    <row r="115" spans="1:3" x14ac:dyDescent="0.3">
      <c r="A115" t="str">
        <v>2021/06/28</v>
      </c>
      <c r="B115">
        <v>46.04</v>
      </c>
      <c r="C115">
        <v>46.85</v>
      </c>
    </row>
    <row r="116" spans="1:3" x14ac:dyDescent="0.3">
      <c r="A116" t="str">
        <v>2021/06/29</v>
      </c>
      <c r="B116">
        <v>47.26</v>
      </c>
      <c r="C116">
        <v>46.13</v>
      </c>
    </row>
    <row r="117" spans="1:3" x14ac:dyDescent="0.3">
      <c r="A117" t="str">
        <v>2021/06/30</v>
      </c>
      <c r="B117">
        <v>46.47</v>
      </c>
      <c r="C117">
        <v>47.62</v>
      </c>
    </row>
    <row r="118" spans="1:3" x14ac:dyDescent="0.3">
      <c r="A118" t="str">
        <v>2021/07/01</v>
      </c>
      <c r="B118">
        <v>48.13</v>
      </c>
      <c r="C118">
        <v>47.85</v>
      </c>
    </row>
    <row r="119" spans="1:3" x14ac:dyDescent="0.3">
      <c r="A119" t="str">
        <v>2021/07/02</v>
      </c>
      <c r="B119">
        <v>48.28</v>
      </c>
      <c r="C119">
        <v>48.01</v>
      </c>
    </row>
    <row r="120" spans="1:3" x14ac:dyDescent="0.3">
      <c r="A120" t="str">
        <v>2021/07/05</v>
      </c>
      <c r="B120">
        <v>48.7</v>
      </c>
      <c r="C120">
        <v>48.75</v>
      </c>
    </row>
    <row r="121" spans="1:3" x14ac:dyDescent="0.3">
      <c r="A121" t="str">
        <v>2021/07/06</v>
      </c>
      <c r="B121">
        <v>49.34</v>
      </c>
      <c r="C121">
        <v>49.36</v>
      </c>
    </row>
    <row r="122" spans="1:3" x14ac:dyDescent="0.3">
      <c r="A122" t="str">
        <v>2021/07/07</v>
      </c>
      <c r="B122">
        <v>49.81</v>
      </c>
      <c r="C122">
        <v>48.98</v>
      </c>
    </row>
    <row r="123" spans="1:3" x14ac:dyDescent="0.3">
      <c r="A123" t="str">
        <v>2021/07/08</v>
      </c>
      <c r="B123">
        <v>49.75</v>
      </c>
      <c r="C123">
        <v>49.69</v>
      </c>
    </row>
    <row r="124" spans="1:3" x14ac:dyDescent="0.3">
      <c r="A124" t="str">
        <v>2021/07/09</v>
      </c>
      <c r="B124">
        <v>48.72</v>
      </c>
      <c r="C124">
        <v>48.13</v>
      </c>
    </row>
    <row r="125" spans="1:3" x14ac:dyDescent="0.3">
      <c r="A125" t="str">
        <v>2021/07/12</v>
      </c>
      <c r="B125">
        <v>49.28</v>
      </c>
      <c r="C125">
        <v>48.65</v>
      </c>
    </row>
    <row r="126" spans="1:3" x14ac:dyDescent="0.3">
      <c r="A126" t="str">
        <v>2021/07/13</v>
      </c>
      <c r="B126">
        <v>49.43</v>
      </c>
      <c r="C126">
        <v>47.21</v>
      </c>
    </row>
    <row r="127" spans="1:3" x14ac:dyDescent="0.3">
      <c r="A127" t="str">
        <v>2021/07/14</v>
      </c>
      <c r="B127">
        <v>47.52</v>
      </c>
      <c r="C127">
        <v>46.4</v>
      </c>
    </row>
    <row r="128" spans="1:3" x14ac:dyDescent="0.3">
      <c r="A128" t="str">
        <v>2021/07/15</v>
      </c>
      <c r="B128">
        <v>46.9</v>
      </c>
      <c r="C128">
        <v>48.13</v>
      </c>
    </row>
    <row r="129" spans="1:3" x14ac:dyDescent="0.3">
      <c r="A129" t="str">
        <v>2021/07/16</v>
      </c>
      <c r="B129">
        <v>47.94</v>
      </c>
      <c r="C129">
        <v>47.87</v>
      </c>
    </row>
    <row r="130" spans="1:3" x14ac:dyDescent="0.3">
      <c r="A130" t="str">
        <v>2021/07/19</v>
      </c>
      <c r="B130">
        <v>47.8</v>
      </c>
      <c r="C130">
        <v>48.65</v>
      </c>
    </row>
    <row r="131" spans="1:3" x14ac:dyDescent="0.3">
      <c r="A131" t="str">
        <v>2021/07/20</v>
      </c>
      <c r="B131">
        <v>48.07</v>
      </c>
      <c r="C131">
        <v>47.58</v>
      </c>
    </row>
    <row r="132" spans="1:3" x14ac:dyDescent="0.3">
      <c r="A132" t="str">
        <v>2021/07/21</v>
      </c>
      <c r="B132">
        <v>48.36</v>
      </c>
      <c r="C132">
        <v>46.8</v>
      </c>
    </row>
    <row r="133" spans="1:3" x14ac:dyDescent="0.3">
      <c r="A133" t="str">
        <v>2021/07/22</v>
      </c>
      <c r="B133">
        <v>47.8</v>
      </c>
      <c r="C133">
        <v>47.31</v>
      </c>
    </row>
    <row r="134" spans="1:3" x14ac:dyDescent="0.3">
      <c r="A134" t="str">
        <v>2021/07/23</v>
      </c>
      <c r="B134">
        <v>47.85</v>
      </c>
      <c r="C134">
        <v>47.18</v>
      </c>
    </row>
    <row r="135" spans="1:3" x14ac:dyDescent="0.3">
      <c r="A135" t="str">
        <v>2021/07/26</v>
      </c>
      <c r="B135">
        <v>47.45</v>
      </c>
      <c r="C135">
        <v>47.21</v>
      </c>
    </row>
    <row r="136" spans="1:3" x14ac:dyDescent="0.3">
      <c r="A136" t="str">
        <v>2021/07/27</v>
      </c>
      <c r="B136">
        <v>47.58</v>
      </c>
      <c r="C136">
        <v>45.69</v>
      </c>
    </row>
    <row r="137" spans="1:3" x14ac:dyDescent="0.3">
      <c r="A137" t="str">
        <v>2021/07/28</v>
      </c>
      <c r="B137">
        <v>45.57</v>
      </c>
      <c r="C137">
        <v>44.78</v>
      </c>
    </row>
    <row r="138" spans="1:3" x14ac:dyDescent="0.3">
      <c r="A138" t="str">
        <v>2021/07/29</v>
      </c>
      <c r="B138">
        <v>45.6</v>
      </c>
      <c r="C138">
        <v>46.22</v>
      </c>
    </row>
    <row r="139" spans="1:3" x14ac:dyDescent="0.3">
      <c r="A139" t="str">
        <v>2021/07/30</v>
      </c>
      <c r="B139">
        <v>46.05</v>
      </c>
      <c r="C139">
        <v>45.38</v>
      </c>
    </row>
    <row r="140" spans="1:3" x14ac:dyDescent="0.3">
      <c r="A140" t="str">
        <v>2021/08/02</v>
      </c>
      <c r="B140">
        <v>45.66</v>
      </c>
      <c r="C140">
        <v>46.21</v>
      </c>
    </row>
    <row r="141" spans="1:3" x14ac:dyDescent="0.3">
      <c r="A141" t="str">
        <v>2021/08/03</v>
      </c>
      <c r="B141">
        <v>46.2</v>
      </c>
      <c r="C141">
        <v>46.16</v>
      </c>
    </row>
    <row r="142" spans="1:3" x14ac:dyDescent="0.3">
      <c r="A142" t="str">
        <v>2021/08/04</v>
      </c>
      <c r="B142">
        <v>46.45</v>
      </c>
      <c r="C142">
        <v>45.62</v>
      </c>
    </row>
    <row r="143" spans="1:3" x14ac:dyDescent="0.3">
      <c r="A143" t="str">
        <v>2021/08/05</v>
      </c>
      <c r="B143">
        <v>45.67</v>
      </c>
      <c r="C143">
        <v>45.26</v>
      </c>
    </row>
    <row r="144" spans="1:3" x14ac:dyDescent="0.3">
      <c r="A144" t="str">
        <v>2021/08/06</v>
      </c>
      <c r="B144">
        <v>45.15</v>
      </c>
      <c r="C144">
        <v>45.07</v>
      </c>
    </row>
    <row r="145" spans="1:3" x14ac:dyDescent="0.3">
      <c r="A145" t="str">
        <v>2021/08/09</v>
      </c>
      <c r="B145">
        <v>45.14</v>
      </c>
      <c r="C145">
        <v>44.58</v>
      </c>
    </row>
    <row r="146" spans="1:3" x14ac:dyDescent="0.3">
      <c r="A146" t="str">
        <v>2021/08/10</v>
      </c>
      <c r="B146">
        <v>44.89</v>
      </c>
      <c r="C146">
        <v>44.14</v>
      </c>
    </row>
    <row r="147" spans="1:3" x14ac:dyDescent="0.3">
      <c r="A147" t="str">
        <v>2021/08/11</v>
      </c>
      <c r="B147">
        <v>44.4</v>
      </c>
      <c r="C147">
        <v>43.13</v>
      </c>
    </row>
    <row r="148" spans="1:3" x14ac:dyDescent="0.3">
      <c r="A148" t="str">
        <v>2021/08/12</v>
      </c>
      <c r="B148">
        <v>43.46</v>
      </c>
      <c r="C148">
        <v>44.71</v>
      </c>
    </row>
    <row r="149" spans="1:3" x14ac:dyDescent="0.3">
      <c r="A149" t="str">
        <v>2021/08/13</v>
      </c>
      <c r="B149">
        <v>44.47</v>
      </c>
      <c r="C149">
        <v>43.26</v>
      </c>
    </row>
    <row r="150" spans="1:3" x14ac:dyDescent="0.3">
      <c r="A150" t="str">
        <v>2021/08/16</v>
      </c>
      <c r="B150">
        <v>43.11</v>
      </c>
      <c r="C150">
        <v>42.19</v>
      </c>
    </row>
    <row r="151" spans="1:3" x14ac:dyDescent="0.3">
      <c r="A151" t="str">
        <v>2021/08/17</v>
      </c>
      <c r="B151">
        <v>42.58</v>
      </c>
      <c r="C151">
        <v>40.4</v>
      </c>
    </row>
    <row r="152" spans="1:3" x14ac:dyDescent="0.3">
      <c r="A152" t="str">
        <v>2021/08/18</v>
      </c>
      <c r="B152">
        <v>39.68</v>
      </c>
      <c r="C152">
        <v>42.4</v>
      </c>
    </row>
    <row r="153" spans="1:3" x14ac:dyDescent="0.3">
      <c r="A153" t="str">
        <v>2021/08/19</v>
      </c>
      <c r="B153">
        <v>41.84</v>
      </c>
      <c r="C153">
        <v>40.75</v>
      </c>
    </row>
    <row r="154" spans="1:3" x14ac:dyDescent="0.3">
      <c r="A154" t="str">
        <v>2021/08/20</v>
      </c>
      <c r="B154">
        <v>41.35</v>
      </c>
      <c r="C154">
        <v>41.5</v>
      </c>
    </row>
    <row r="155" spans="1:3" x14ac:dyDescent="0.3">
      <c r="A155" t="str">
        <v>2021/08/23</v>
      </c>
      <c r="B155">
        <v>42.21</v>
      </c>
      <c r="C155">
        <v>42.91</v>
      </c>
    </row>
    <row r="156" spans="1:3" x14ac:dyDescent="0.3">
      <c r="A156" t="str">
        <v>2021/08/24</v>
      </c>
      <c r="B156">
        <v>43.34</v>
      </c>
      <c r="C156">
        <v>43.38</v>
      </c>
    </row>
    <row r="157" spans="1:3" x14ac:dyDescent="0.3">
      <c r="A157" t="str">
        <v>2021/08/25</v>
      </c>
      <c r="B157">
        <v>43.58</v>
      </c>
      <c r="C157">
        <v>43.89</v>
      </c>
    </row>
    <row r="158" spans="1:3" x14ac:dyDescent="0.3">
      <c r="A158" t="str">
        <v>2021/08/26</v>
      </c>
      <c r="B158">
        <v>44.29</v>
      </c>
      <c r="C158">
        <v>44.24</v>
      </c>
    </row>
    <row r="159" spans="1:3" x14ac:dyDescent="0.3">
      <c r="A159" t="str">
        <v>2021/08/27</v>
      </c>
      <c r="B159">
        <v>44</v>
      </c>
      <c r="C159">
        <v>43.92</v>
      </c>
    </row>
    <row r="160" spans="1:3" x14ac:dyDescent="0.3">
      <c r="A160" t="str">
        <v>2021/08/30</v>
      </c>
      <c r="B160">
        <v>44.33</v>
      </c>
      <c r="C160">
        <v>44.15</v>
      </c>
    </row>
    <row r="161" spans="1:3" x14ac:dyDescent="0.3">
      <c r="A161" t="str">
        <v>2021/08/31</v>
      </c>
      <c r="B161">
        <v>44.18</v>
      </c>
      <c r="C161">
        <v>44.51</v>
      </c>
    </row>
    <row r="162" spans="1:3" x14ac:dyDescent="0.3">
      <c r="A162" t="str">
        <v>2021/09/01</v>
      </c>
      <c r="B162">
        <v>44.51</v>
      </c>
      <c r="C162">
        <v>44.88</v>
      </c>
    </row>
    <row r="163" spans="1:3" x14ac:dyDescent="0.3">
      <c r="A163" t="str">
        <v>2021/09/02</v>
      </c>
      <c r="B163">
        <v>44.87</v>
      </c>
      <c r="C163">
        <v>44.02</v>
      </c>
    </row>
    <row r="164" spans="1:3" x14ac:dyDescent="0.3">
      <c r="A164" t="str">
        <v>2021/09/03</v>
      </c>
      <c r="B164">
        <v>44.43</v>
      </c>
      <c r="C164">
        <v>44.3</v>
      </c>
    </row>
    <row r="165" spans="1:3" x14ac:dyDescent="0.3">
      <c r="A165" t="str">
        <v>2021/09/06</v>
      </c>
      <c r="B165">
        <v>44.57</v>
      </c>
      <c r="C165">
        <v>43.92</v>
      </c>
    </row>
    <row r="166" spans="1:3" x14ac:dyDescent="0.3">
      <c r="A166" t="str">
        <v>2021/09/07</v>
      </c>
      <c r="B166">
        <v>43.92</v>
      </c>
      <c r="C166">
        <v>43.47</v>
      </c>
    </row>
    <row r="167" spans="1:3" x14ac:dyDescent="0.3">
      <c r="A167" t="str">
        <v>2021/09/08</v>
      </c>
      <c r="B167">
        <v>43.34</v>
      </c>
      <c r="C167">
        <v>41.89</v>
      </c>
    </row>
    <row r="168" spans="1:3" x14ac:dyDescent="0.3">
      <c r="A168" t="str">
        <v>2021/09/09</v>
      </c>
      <c r="B168">
        <v>41.76</v>
      </c>
      <c r="C168">
        <v>42.86</v>
      </c>
    </row>
    <row r="169" spans="1:3" x14ac:dyDescent="0.3">
      <c r="A169" t="str">
        <v>2021/09/10</v>
      </c>
      <c r="B169">
        <v>42.99</v>
      </c>
      <c r="C169">
        <v>43.21</v>
      </c>
    </row>
    <row r="170" spans="1:3" x14ac:dyDescent="0.3">
      <c r="A170" t="str">
        <v>2021/09/13</v>
      </c>
      <c r="B170">
        <v>43.2</v>
      </c>
      <c r="C170">
        <v>43.11</v>
      </c>
    </row>
    <row r="171" spans="1:3" x14ac:dyDescent="0.3">
      <c r="A171" t="str">
        <v>2021/09/14</v>
      </c>
      <c r="B171">
        <v>43.31</v>
      </c>
      <c r="C171">
        <v>42.79</v>
      </c>
    </row>
    <row r="172" spans="1:3" x14ac:dyDescent="0.3">
      <c r="A172" t="str">
        <v>2021/09/15</v>
      </c>
      <c r="B172">
        <v>42.7</v>
      </c>
      <c r="C172">
        <v>42.43</v>
      </c>
    </row>
    <row r="173" spans="1:3" x14ac:dyDescent="0.3">
      <c r="A173" t="str">
        <v>2021/09/16</v>
      </c>
      <c r="B173">
        <v>42.7</v>
      </c>
      <c r="C173">
        <v>42.44</v>
      </c>
    </row>
    <row r="174" spans="1:3" x14ac:dyDescent="0.3">
      <c r="A174" t="str">
        <v>2021/09/17</v>
      </c>
      <c r="B174">
        <v>42.49</v>
      </c>
      <c r="C174">
        <v>42.76</v>
      </c>
    </row>
    <row r="175" spans="1:3" x14ac:dyDescent="0.3">
      <c r="A175" t="str">
        <v>2021/09/22</v>
      </c>
      <c r="B175">
        <v>41.33</v>
      </c>
      <c r="C175">
        <v>41.55</v>
      </c>
    </row>
    <row r="176" spans="1:3" x14ac:dyDescent="0.3">
      <c r="A176" t="str">
        <v>2021/09/23</v>
      </c>
      <c r="B176">
        <v>42.15</v>
      </c>
      <c r="C176">
        <v>42.42</v>
      </c>
    </row>
    <row r="177" spans="1:3" x14ac:dyDescent="0.3">
      <c r="A177" t="str">
        <v>2021/09/24</v>
      </c>
      <c r="B177">
        <v>42.88</v>
      </c>
      <c r="C177">
        <v>42.61</v>
      </c>
    </row>
    <row r="178" spans="1:3" x14ac:dyDescent="0.3">
      <c r="A178" t="str">
        <v>2021/09/27</v>
      </c>
      <c r="B178">
        <v>42.57</v>
      </c>
      <c r="C178">
        <v>42.36</v>
      </c>
    </row>
    <row r="179" spans="1:3" x14ac:dyDescent="0.3">
      <c r="A179" t="str">
        <v>2021/09/28</v>
      </c>
      <c r="B179">
        <v>42.13</v>
      </c>
      <c r="C179">
        <v>41.84</v>
      </c>
    </row>
    <row r="180" spans="1:3" x14ac:dyDescent="0.3">
      <c r="A180" t="str">
        <v>2021/09/29</v>
      </c>
      <c r="B180">
        <v>41.41</v>
      </c>
      <c r="C180">
        <v>40.369999999999997</v>
      </c>
    </row>
    <row r="181" spans="1:3" x14ac:dyDescent="0.3">
      <c r="A181" t="str">
        <v>2021/09/30</v>
      </c>
      <c r="B181">
        <v>40.71</v>
      </c>
      <c r="C181">
        <v>41.37</v>
      </c>
    </row>
    <row r="182" spans="1:3" x14ac:dyDescent="0.3">
      <c r="A182" t="str">
        <v>2021/10/01</v>
      </c>
      <c r="B182">
        <v>40.880000000000003</v>
      </c>
      <c r="C182">
        <v>39.85</v>
      </c>
    </row>
    <row r="183" spans="1:3" x14ac:dyDescent="0.3">
      <c r="A183" t="str">
        <v>2021/10/04</v>
      </c>
      <c r="B183">
        <v>40.22</v>
      </c>
      <c r="C183">
        <v>38.57</v>
      </c>
    </row>
    <row r="184" spans="1:3" x14ac:dyDescent="0.3">
      <c r="A184" t="str">
        <v>2021/10/05</v>
      </c>
      <c r="B184">
        <v>37.89</v>
      </c>
      <c r="C184">
        <v>39.869999999999997</v>
      </c>
    </row>
    <row r="185" spans="1:3" x14ac:dyDescent="0.3">
      <c r="A185" t="str">
        <v>2021/10/06</v>
      </c>
      <c r="B185">
        <v>40.130000000000003</v>
      </c>
      <c r="C185">
        <v>38.840000000000003</v>
      </c>
    </row>
    <row r="186" spans="1:3" x14ac:dyDescent="0.3">
      <c r="A186" t="str">
        <v>2021/10/07</v>
      </c>
      <c r="B186">
        <v>39.39</v>
      </c>
      <c r="C186">
        <v>40.49</v>
      </c>
    </row>
    <row r="187" spans="1:3" x14ac:dyDescent="0.3">
      <c r="A187" t="str">
        <v>2021/10/08</v>
      </c>
      <c r="B187">
        <v>40.53</v>
      </c>
      <c r="C187">
        <v>40.549999999999997</v>
      </c>
    </row>
    <row r="188" spans="1:3" x14ac:dyDescent="0.3">
      <c r="A188" t="str">
        <v>2021/10/12</v>
      </c>
      <c r="B188">
        <v>40.229999999999997</v>
      </c>
      <c r="C188">
        <v>39.92</v>
      </c>
    </row>
    <row r="189" spans="1:3" x14ac:dyDescent="0.3">
      <c r="A189" t="str">
        <v>2021/10/13</v>
      </c>
      <c r="B189">
        <v>40.119999999999997</v>
      </c>
      <c r="C189">
        <v>38.86</v>
      </c>
    </row>
    <row r="190" spans="1:3" x14ac:dyDescent="0.3">
      <c r="A190" t="str">
        <v>2021/10/14</v>
      </c>
      <c r="B190">
        <v>38.92</v>
      </c>
      <c r="C190">
        <v>39.369999999999997</v>
      </c>
    </row>
    <row r="191" spans="1:3" x14ac:dyDescent="0.3">
      <c r="A191" t="str">
        <v>2021/10/15</v>
      </c>
      <c r="B191">
        <v>40.090000000000003</v>
      </c>
      <c r="C191">
        <v>39.99</v>
      </c>
    </row>
    <row r="192" spans="1:3" x14ac:dyDescent="0.3">
      <c r="A192" t="str">
        <v>2021/10/18</v>
      </c>
      <c r="B192">
        <v>40.32</v>
      </c>
      <c r="C192">
        <v>39.840000000000003</v>
      </c>
    </row>
    <row r="193" spans="1:3" x14ac:dyDescent="0.3">
      <c r="A193" t="str">
        <v>2021/10/19</v>
      </c>
      <c r="B193">
        <v>38.090000000000003</v>
      </c>
      <c r="C193">
        <v>38.54</v>
      </c>
    </row>
    <row r="194" spans="1:3" x14ac:dyDescent="0.3">
      <c r="A194" t="str">
        <v>2021/10/20</v>
      </c>
      <c r="B194">
        <v>38.69</v>
      </c>
      <c r="C194">
        <v>38.65</v>
      </c>
    </row>
    <row r="195" spans="1:3" x14ac:dyDescent="0.3">
      <c r="A195" t="str">
        <v>2021/10/21</v>
      </c>
      <c r="B195">
        <v>38.729999999999997</v>
      </c>
      <c r="C195">
        <v>39.090000000000003</v>
      </c>
    </row>
    <row r="196" spans="1:3" x14ac:dyDescent="0.3">
      <c r="A196" t="str">
        <v>2021/10/22</v>
      </c>
      <c r="B196">
        <v>39.25</v>
      </c>
      <c r="C196">
        <v>39.58</v>
      </c>
    </row>
    <row r="197" spans="1:3" x14ac:dyDescent="0.3">
      <c r="A197" t="str">
        <v>2021/10/25</v>
      </c>
      <c r="B197">
        <v>39.65</v>
      </c>
      <c r="C197">
        <v>39.93</v>
      </c>
    </row>
    <row r="198" spans="1:3" x14ac:dyDescent="0.3">
      <c r="A198" t="str">
        <v>2021/10/26</v>
      </c>
      <c r="B198">
        <v>40.14</v>
      </c>
      <c r="C198">
        <v>39.93</v>
      </c>
    </row>
    <row r="199" spans="1:3" x14ac:dyDescent="0.3">
      <c r="A199" t="str">
        <v>2021/10/27</v>
      </c>
      <c r="B199">
        <v>40.11</v>
      </c>
      <c r="C199">
        <v>41.07</v>
      </c>
    </row>
    <row r="200" spans="1:3" x14ac:dyDescent="0.3">
      <c r="A200" t="str">
        <v>2021/10/28</v>
      </c>
      <c r="B200">
        <v>40.93</v>
      </c>
      <c r="C200">
        <v>41.05</v>
      </c>
    </row>
    <row r="201" spans="1:3" x14ac:dyDescent="0.3">
      <c r="A201" t="str">
        <v>2021/10/29</v>
      </c>
      <c r="B201">
        <v>41.33</v>
      </c>
      <c r="C201">
        <v>41.3</v>
      </c>
    </row>
    <row r="202" spans="1:3" x14ac:dyDescent="0.3">
      <c r="A202" t="str">
        <v>2021/11/01</v>
      </c>
      <c r="B202">
        <v>41.67</v>
      </c>
      <c r="C202">
        <v>42.14</v>
      </c>
    </row>
    <row r="203" spans="1:3" x14ac:dyDescent="0.3">
      <c r="A203" t="str">
        <v>2021/11/02</v>
      </c>
      <c r="B203">
        <v>42.59</v>
      </c>
      <c r="C203">
        <v>41.68</v>
      </c>
    </row>
    <row r="204" spans="1:3" x14ac:dyDescent="0.3">
      <c r="A204" t="str">
        <v>2021/11/03</v>
      </c>
      <c r="B204">
        <v>41.8</v>
      </c>
      <c r="C204">
        <v>41.71</v>
      </c>
    </row>
    <row r="205" spans="1:3" x14ac:dyDescent="0.3">
      <c r="A205" t="str">
        <v>2021/11/04</v>
      </c>
      <c r="B205">
        <v>42.08</v>
      </c>
      <c r="C205">
        <v>41.43</v>
      </c>
    </row>
    <row r="206" spans="1:3" x14ac:dyDescent="0.3">
      <c r="A206" t="str">
        <v>2021/11/05</v>
      </c>
      <c r="B206">
        <v>41.64</v>
      </c>
      <c r="C206">
        <v>41.79</v>
      </c>
    </row>
    <row r="207" spans="1:3" x14ac:dyDescent="0.3">
      <c r="A207" t="str">
        <v>2021/11/08</v>
      </c>
      <c r="B207">
        <v>41.93</v>
      </c>
      <c r="C207">
        <v>41.62</v>
      </c>
    </row>
    <row r="208" spans="1:3" x14ac:dyDescent="0.3">
      <c r="A208" t="str">
        <v>2021/11/09</v>
      </c>
      <c r="B208">
        <v>41.92</v>
      </c>
      <c r="C208">
        <v>42.27</v>
      </c>
    </row>
    <row r="209" spans="1:3" x14ac:dyDescent="0.3">
      <c r="A209" t="str">
        <v>2021/11/10</v>
      </c>
      <c r="B209">
        <v>42.34</v>
      </c>
      <c r="C209">
        <v>42.52</v>
      </c>
    </row>
    <row r="210" spans="1:3" x14ac:dyDescent="0.3">
      <c r="A210" t="str">
        <v>2021/11/11</v>
      </c>
      <c r="B210">
        <v>42.19</v>
      </c>
      <c r="C210">
        <v>42.58</v>
      </c>
    </row>
    <row r="211" spans="1:3" x14ac:dyDescent="0.3">
      <c r="A211" t="str">
        <v>2021/11/12</v>
      </c>
      <c r="B211">
        <v>42.77</v>
      </c>
      <c r="C211">
        <v>42.73</v>
      </c>
    </row>
    <row r="212" spans="1:3" x14ac:dyDescent="0.3">
      <c r="A212" t="str">
        <v>2021/11/15</v>
      </c>
      <c r="B212">
        <v>43.14</v>
      </c>
      <c r="C212">
        <v>42.86</v>
      </c>
    </row>
    <row r="213" spans="1:3" x14ac:dyDescent="0.3">
      <c r="A213" t="str">
        <v>2021/11/16</v>
      </c>
      <c r="B213">
        <v>43.02</v>
      </c>
      <c r="C213">
        <v>42.74</v>
      </c>
    </row>
    <row r="214" spans="1:3" x14ac:dyDescent="0.3">
      <c r="A214" t="str">
        <v>2021/11/17</v>
      </c>
      <c r="B214">
        <v>42.97</v>
      </c>
      <c r="C214">
        <v>42.97</v>
      </c>
    </row>
    <row r="215" spans="1:3" x14ac:dyDescent="0.3">
      <c r="A215" t="str">
        <v>2021/11/18</v>
      </c>
      <c r="B215">
        <v>43.03</v>
      </c>
      <c r="C215">
        <v>42.91</v>
      </c>
    </row>
    <row r="216" spans="1:3" x14ac:dyDescent="0.3">
      <c r="A216" t="str">
        <v>2021/11/19</v>
      </c>
      <c r="B216">
        <v>43.28</v>
      </c>
      <c r="C216">
        <v>42.75</v>
      </c>
    </row>
    <row r="217" spans="1:3" x14ac:dyDescent="0.3">
      <c r="A217" t="str">
        <v>2021/11/22</v>
      </c>
      <c r="B217">
        <v>42.88</v>
      </c>
      <c r="C217">
        <v>42.67</v>
      </c>
    </row>
    <row r="218" spans="1:3" x14ac:dyDescent="0.3">
      <c r="A218" t="str">
        <v>2021/11/23</v>
      </c>
      <c r="B218">
        <v>42.58</v>
      </c>
      <c r="C218">
        <v>42.09</v>
      </c>
    </row>
    <row r="219" spans="1:3" x14ac:dyDescent="0.3">
      <c r="A219" t="str">
        <v>2021/11/24</v>
      </c>
      <c r="B219">
        <v>42.34</v>
      </c>
      <c r="C219">
        <v>42.17</v>
      </c>
    </row>
    <row r="220" spans="1:3" x14ac:dyDescent="0.3">
      <c r="A220" t="str">
        <v>2021/11/25</v>
      </c>
      <c r="B220">
        <v>42.1</v>
      </c>
      <c r="C220">
        <v>41.54</v>
      </c>
    </row>
    <row r="221" spans="1:3" x14ac:dyDescent="0.3">
      <c r="A221" t="str">
        <v>2021/11/26</v>
      </c>
      <c r="B221">
        <v>41.41</v>
      </c>
      <c r="C221">
        <v>40.85</v>
      </c>
    </row>
    <row r="222" spans="1:3" x14ac:dyDescent="0.3">
      <c r="A222" t="str">
        <v>2021/11/29</v>
      </c>
      <c r="B222">
        <v>40.24</v>
      </c>
      <c r="C222">
        <v>40.78</v>
      </c>
    </row>
    <row r="223" spans="1:3" x14ac:dyDescent="0.3">
      <c r="A223" t="str">
        <v>2021/11/30</v>
      </c>
      <c r="B223">
        <v>40.79</v>
      </c>
      <c r="C223">
        <v>41.23</v>
      </c>
    </row>
    <row r="224" spans="1:3" x14ac:dyDescent="0.3">
      <c r="A224" t="str">
        <v>2021/12/01</v>
      </c>
      <c r="B224">
        <v>41</v>
      </c>
      <c r="C224">
        <v>41.33</v>
      </c>
    </row>
    <row r="225" spans="1:3" x14ac:dyDescent="0.3">
      <c r="A225" t="str">
        <v>2021/12/02</v>
      </c>
      <c r="B225">
        <v>41.32</v>
      </c>
      <c r="C225">
        <v>40.799999999999997</v>
      </c>
    </row>
    <row r="226" spans="1:3" x14ac:dyDescent="0.3">
      <c r="A226" t="str">
        <v>2021/12/03</v>
      </c>
      <c r="B226">
        <v>41.14</v>
      </c>
      <c r="C226">
        <v>41.39</v>
      </c>
    </row>
    <row r="227" spans="1:3" x14ac:dyDescent="0.3">
      <c r="A227" t="str">
        <v>2021/12/06</v>
      </c>
      <c r="B227">
        <v>41.22</v>
      </c>
      <c r="C227">
        <v>40.880000000000003</v>
      </c>
    </row>
    <row r="228" spans="1:3" x14ac:dyDescent="0.3">
      <c r="A228" t="str">
        <v>2021/12/07</v>
      </c>
      <c r="B228">
        <v>41.12</v>
      </c>
      <c r="C228">
        <v>41.16</v>
      </c>
    </row>
    <row r="229" spans="1:3" x14ac:dyDescent="0.3">
      <c r="A229" t="str">
        <v>2021/12/08</v>
      </c>
      <c r="B229">
        <v>41.6</v>
      </c>
      <c r="C229">
        <v>41.37</v>
      </c>
    </row>
    <row r="230" spans="1:3" x14ac:dyDescent="0.3">
      <c r="A230" t="str">
        <v>2021/12/09</v>
      </c>
      <c r="B230">
        <v>41.32</v>
      </c>
      <c r="C230">
        <v>41.3</v>
      </c>
    </row>
    <row r="231" spans="1:3" x14ac:dyDescent="0.3">
      <c r="A231" t="str">
        <v>2021/12/10</v>
      </c>
      <c r="B231">
        <v>41.13</v>
      </c>
      <c r="C231">
        <v>40.76</v>
      </c>
    </row>
    <row r="232" spans="1:3" x14ac:dyDescent="0.3">
      <c r="A232" t="str">
        <v>2021/12/13</v>
      </c>
      <c r="B232">
        <v>41.01</v>
      </c>
      <c r="C232">
        <v>40.83</v>
      </c>
    </row>
    <row r="233" spans="1:3" x14ac:dyDescent="0.3">
      <c r="A233" t="str">
        <v>2021/12/14</v>
      </c>
      <c r="B233">
        <v>40.46</v>
      </c>
      <c r="C233">
        <v>39.99</v>
      </c>
    </row>
    <row r="234" spans="1:3" x14ac:dyDescent="0.3">
      <c r="A234" t="str">
        <v>2021/12/15</v>
      </c>
      <c r="B234">
        <v>40.119999999999997</v>
      </c>
      <c r="C234">
        <v>40.590000000000003</v>
      </c>
    </row>
    <row r="235" spans="1:3" x14ac:dyDescent="0.3">
      <c r="A235" t="str">
        <v>2021/12/16</v>
      </c>
      <c r="B235">
        <v>40.590000000000003</v>
      </c>
      <c r="C235">
        <v>41.11</v>
      </c>
    </row>
    <row r="236" spans="1:3" x14ac:dyDescent="0.3">
      <c r="A236" t="str">
        <v>2021/12/17</v>
      </c>
      <c r="B236">
        <v>41.11</v>
      </c>
      <c r="C236">
        <v>40.92</v>
      </c>
    </row>
    <row r="237" spans="1:3" x14ac:dyDescent="0.3">
      <c r="A237" t="str">
        <v>2021/12/20</v>
      </c>
      <c r="B237">
        <v>41.02</v>
      </c>
      <c r="C237">
        <v>40.840000000000003</v>
      </c>
    </row>
    <row r="238" spans="1:3" x14ac:dyDescent="0.3">
      <c r="A238" t="str">
        <v>2021/12/21</v>
      </c>
      <c r="B238">
        <v>40.840000000000003</v>
      </c>
      <c r="C238">
        <v>41.54</v>
      </c>
    </row>
    <row r="239" spans="1:3" x14ac:dyDescent="0.3">
      <c r="A239" t="str">
        <v>2021/12/22</v>
      </c>
      <c r="B239">
        <v>41.56</v>
      </c>
      <c r="C239">
        <v>41.58</v>
      </c>
    </row>
    <row r="240" spans="1:3" x14ac:dyDescent="0.3">
      <c r="A240" t="str">
        <v>2021/12/23</v>
      </c>
      <c r="B240">
        <v>41.58</v>
      </c>
      <c r="C240">
        <v>41.91</v>
      </c>
    </row>
    <row r="241" spans="1:3" x14ac:dyDescent="0.3">
      <c r="A241" t="str">
        <v>2021/12/24</v>
      </c>
      <c r="B241">
        <v>41.94</v>
      </c>
      <c r="C241">
        <v>41.86</v>
      </c>
    </row>
    <row r="242" spans="1:3" x14ac:dyDescent="0.3">
      <c r="A242" t="str">
        <v>2021/12/27</v>
      </c>
      <c r="B242">
        <v>42.04</v>
      </c>
      <c r="C242">
        <v>42.02</v>
      </c>
    </row>
    <row r="243" spans="1:3" x14ac:dyDescent="0.3">
      <c r="A243" t="str">
        <v>2021/12/28</v>
      </c>
      <c r="B243">
        <v>42.02</v>
      </c>
      <c r="C243">
        <v>42.13</v>
      </c>
    </row>
    <row r="244" spans="1:3" x14ac:dyDescent="0.3">
      <c r="A244" t="str">
        <v>2021/12/29</v>
      </c>
      <c r="B244">
        <v>42.23</v>
      </c>
      <c r="C244">
        <v>42.28</v>
      </c>
    </row>
    <row r="245" spans="1:3" x14ac:dyDescent="0.3">
      <c r="A245" t="str">
        <v>2021/12/30</v>
      </c>
      <c r="B245">
        <v>42.4</v>
      </c>
      <c r="C245">
        <v>42.42</v>
      </c>
    </row>
    <row r="246" spans="1:3" x14ac:dyDescent="0.3">
      <c r="A246" t="str">
        <v>2022/01/03</v>
      </c>
      <c r="B246">
        <v>42.45</v>
      </c>
      <c r="C246">
        <v>42.06</v>
      </c>
    </row>
    <row r="247" spans="1:3" x14ac:dyDescent="0.3">
      <c r="A247" t="str">
        <v>2022/01/04</v>
      </c>
      <c r="B247">
        <v>42.06</v>
      </c>
      <c r="C247">
        <v>41.92</v>
      </c>
    </row>
    <row r="248" spans="1:3" x14ac:dyDescent="0.3">
      <c r="A248" t="str">
        <v>2022/01/05</v>
      </c>
      <c r="B248">
        <v>41.92</v>
      </c>
      <c r="C248">
        <v>41.85</v>
      </c>
    </row>
    <row r="249" spans="1:3" x14ac:dyDescent="0.3">
      <c r="A249" t="str">
        <v>2022/01/06</v>
      </c>
      <c r="B249">
        <v>41.51</v>
      </c>
      <c r="C249">
        <v>41.52</v>
      </c>
    </row>
    <row r="250" spans="1:3" x14ac:dyDescent="0.3">
      <c r="A250" t="str">
        <v>2022/01/07</v>
      </c>
      <c r="B250">
        <v>41.52</v>
      </c>
      <c r="C250">
        <v>40.71</v>
      </c>
    </row>
    <row r="251" spans="1:3" x14ac:dyDescent="0.3">
      <c r="A251" t="str">
        <v>2022/01/10</v>
      </c>
      <c r="B251">
        <v>40.46</v>
      </c>
      <c r="C251">
        <v>40.86</v>
      </c>
    </row>
    <row r="252" spans="1:3" x14ac:dyDescent="0.3">
      <c r="A252" t="str">
        <v>2022/01/11</v>
      </c>
      <c r="B252">
        <v>40.85</v>
      </c>
      <c r="C252">
        <v>40.39</v>
      </c>
    </row>
    <row r="253" spans="1:3" x14ac:dyDescent="0.3">
      <c r="A253" t="str">
        <v>2022/01/12</v>
      </c>
      <c r="B253">
        <v>40.82</v>
      </c>
      <c r="C253">
        <v>40.630000000000003</v>
      </c>
    </row>
    <row r="254" spans="1:3" x14ac:dyDescent="0.3">
      <c r="A254" t="str">
        <v>2022/01/13</v>
      </c>
      <c r="B254">
        <v>40.68</v>
      </c>
      <c r="C254">
        <v>40.46</v>
      </c>
    </row>
    <row r="255" spans="1:3" x14ac:dyDescent="0.3">
      <c r="A255" t="str">
        <v>2022/01/14</v>
      </c>
      <c r="B255">
        <v>40.46</v>
      </c>
      <c r="C255">
        <v>40.04</v>
      </c>
    </row>
    <row r="256" spans="1:3" x14ac:dyDescent="0.3">
      <c r="A256" t="str">
        <v>2022/01/17</v>
      </c>
      <c r="B256">
        <v>40.119999999999997</v>
      </c>
      <c r="C256">
        <v>40.64</v>
      </c>
    </row>
    <row r="257" spans="1:3" x14ac:dyDescent="0.3">
      <c r="A257" t="str">
        <v>2022/01/18</v>
      </c>
      <c r="B257">
        <v>40.64</v>
      </c>
      <c r="C257">
        <v>40.68</v>
      </c>
    </row>
    <row r="258" spans="1:3" x14ac:dyDescent="0.3">
      <c r="A258" t="str">
        <v>2022/01/19</v>
      </c>
      <c r="B258">
        <v>40.67</v>
      </c>
      <c r="C258">
        <v>40.4</v>
      </c>
    </row>
    <row r="259" spans="1:3" x14ac:dyDescent="0.3">
      <c r="A259" t="str">
        <v>2022/01/20</v>
      </c>
      <c r="B259">
        <v>40.4</v>
      </c>
      <c r="C259">
        <v>40.74</v>
      </c>
    </row>
    <row r="260" spans="1:3" x14ac:dyDescent="0.3">
      <c r="A260" t="str">
        <v>2022/01/21</v>
      </c>
      <c r="B260">
        <v>40.74</v>
      </c>
      <c r="C260">
        <v>39.590000000000003</v>
      </c>
    </row>
    <row r="261" spans="1:3" x14ac:dyDescent="0.3">
      <c r="A261" t="str">
        <v>2022/01/24</v>
      </c>
      <c r="B261">
        <v>39.08</v>
      </c>
      <c r="C261">
        <v>39.39</v>
      </c>
    </row>
    <row r="262" spans="1:3" x14ac:dyDescent="0.3">
      <c r="A262" t="str">
        <v>2022/01/25</v>
      </c>
      <c r="B262">
        <v>39.39</v>
      </c>
      <c r="C262">
        <v>38.44</v>
      </c>
    </row>
    <row r="263" spans="1:3" x14ac:dyDescent="0.3">
      <c r="A263" t="str">
        <v>2022/01/26</v>
      </c>
      <c r="B263">
        <v>38.44</v>
      </c>
      <c r="C263">
        <v>38.65</v>
      </c>
    </row>
    <row r="264" spans="1:3" x14ac:dyDescent="0.3">
      <c r="A264" t="str">
        <v>2022/02/07</v>
      </c>
      <c r="B264">
        <v>38.869999999999997</v>
      </c>
      <c r="C264">
        <v>39.69</v>
      </c>
    </row>
    <row r="265" spans="1:3" x14ac:dyDescent="0.3">
      <c r="A265" t="str">
        <v>2022/02/08</v>
      </c>
      <c r="B265">
        <v>39.69</v>
      </c>
      <c r="C265">
        <v>39.99</v>
      </c>
    </row>
    <row r="266" spans="1:3" x14ac:dyDescent="0.3">
      <c r="A266" t="str">
        <v>2022/02/09</v>
      </c>
      <c r="B266">
        <v>39.99</v>
      </c>
      <c r="C266">
        <v>41.03</v>
      </c>
    </row>
    <row r="267" spans="1:3" x14ac:dyDescent="0.3">
      <c r="A267" t="str">
        <v>2022/02/10</v>
      </c>
      <c r="B267">
        <v>41.03</v>
      </c>
      <c r="C267">
        <v>40.520000000000003</v>
      </c>
    </row>
    <row r="268" spans="1:3" x14ac:dyDescent="0.3">
      <c r="A268" t="str">
        <v>2022/02/11</v>
      </c>
      <c r="B268">
        <v>40.380000000000003</v>
      </c>
      <c r="C268">
        <v>40.39</v>
      </c>
    </row>
    <row r="269" spans="1:3" x14ac:dyDescent="0.3">
      <c r="A269" t="str">
        <v>2022/02/14</v>
      </c>
      <c r="B269">
        <v>40.39</v>
      </c>
      <c r="C269">
        <v>39.39</v>
      </c>
    </row>
    <row r="270" spans="1:3" x14ac:dyDescent="0.3">
      <c r="A270" t="str">
        <v>2022/02/15</v>
      </c>
      <c r="B270">
        <v>39.520000000000003</v>
      </c>
      <c r="C270">
        <v>39.64</v>
      </c>
    </row>
    <row r="271" spans="1:3" x14ac:dyDescent="0.3">
      <c r="A271" t="str">
        <v>2022/02/16</v>
      </c>
      <c r="B271">
        <v>39.65</v>
      </c>
      <c r="C271">
        <v>40.36</v>
      </c>
    </row>
    <row r="272" spans="1:3" x14ac:dyDescent="0.3">
      <c r="A272" t="str">
        <v>2022/02/17</v>
      </c>
      <c r="B272">
        <v>40.36</v>
      </c>
      <c r="C272">
        <v>40.369999999999997</v>
      </c>
    </row>
    <row r="273" spans="1:3" x14ac:dyDescent="0.3">
      <c r="A273" t="str">
        <v>2022/02/18</v>
      </c>
      <c r="B273">
        <v>40.369999999999997</v>
      </c>
      <c r="C273">
        <v>40.549999999999997</v>
      </c>
    </row>
    <row r="274" spans="1:3" x14ac:dyDescent="0.3">
      <c r="A274" t="str">
        <v>2022/02/21</v>
      </c>
      <c r="B274">
        <v>40.549999999999997</v>
      </c>
      <c r="C274">
        <v>40.369999999999997</v>
      </c>
    </row>
    <row r="275" spans="1:3" x14ac:dyDescent="0.3">
      <c r="A275" t="str">
        <v>2022/02/22</v>
      </c>
      <c r="B275">
        <v>40.369999999999997</v>
      </c>
      <c r="C275">
        <v>39.229999999999997</v>
      </c>
    </row>
    <row r="276" spans="1:3" x14ac:dyDescent="0.3">
      <c r="A276" t="str">
        <v>2022/02/23</v>
      </c>
      <c r="B276">
        <v>39.53</v>
      </c>
      <c r="C276">
        <v>39.979999999999997</v>
      </c>
    </row>
    <row r="277" spans="1:3" x14ac:dyDescent="0.3">
      <c r="A277" t="str">
        <v>2022/02/24</v>
      </c>
      <c r="B277">
        <v>39.92</v>
      </c>
      <c r="C277">
        <v>38.96</v>
      </c>
    </row>
    <row r="278" spans="1:3" x14ac:dyDescent="0.3">
      <c r="A278" t="str">
        <v>2022/02/25</v>
      </c>
      <c r="B278">
        <v>38.96</v>
      </c>
      <c r="C278">
        <v>39.42</v>
      </c>
    </row>
    <row r="279" spans="1:3" x14ac:dyDescent="0.3">
      <c r="A279" t="str">
        <v>2022/03/01</v>
      </c>
      <c r="B279">
        <v>39.61</v>
      </c>
      <c r="C279">
        <v>40.909999999999997</v>
      </c>
    </row>
    <row r="280" spans="1:3" x14ac:dyDescent="0.3">
      <c r="A280" t="str">
        <v>2022/03/02</v>
      </c>
      <c r="B280">
        <v>40.78</v>
      </c>
      <c r="C280">
        <v>40.81</v>
      </c>
    </row>
    <row r="281" spans="1:3" x14ac:dyDescent="0.3">
      <c r="A281" t="str">
        <v>2022/03/03</v>
      </c>
      <c r="B281">
        <v>41.08</v>
      </c>
      <c r="C281">
        <v>40.93</v>
      </c>
    </row>
    <row r="282" spans="1:3" x14ac:dyDescent="0.3">
      <c r="A282" t="str">
        <v>2022/03/04</v>
      </c>
      <c r="B282">
        <v>40.770000000000003</v>
      </c>
      <c r="C282">
        <v>40.14</v>
      </c>
    </row>
    <row r="283" spans="1:3" x14ac:dyDescent="0.3">
      <c r="A283" t="str">
        <v>2022/03/07</v>
      </c>
      <c r="B283">
        <v>39.950000000000003</v>
      </c>
      <c r="C283">
        <v>38.76</v>
      </c>
    </row>
    <row r="284" spans="1:3" x14ac:dyDescent="0.3">
      <c r="A284" t="str">
        <v>2022/03/08</v>
      </c>
      <c r="B284">
        <v>38.159999999999997</v>
      </c>
      <c r="C284">
        <v>37.630000000000003</v>
      </c>
    </row>
    <row r="285" spans="1:3" x14ac:dyDescent="0.3">
      <c r="A285" t="str">
        <v>2022/03/09</v>
      </c>
      <c r="B285">
        <v>38.479999999999997</v>
      </c>
      <c r="C285">
        <v>38.01</v>
      </c>
    </row>
    <row r="286" spans="1:3" x14ac:dyDescent="0.3">
      <c r="A286" t="str">
        <v>2022/03/10</v>
      </c>
      <c r="B286">
        <v>38.9</v>
      </c>
      <c r="C286">
        <v>39.130000000000003</v>
      </c>
    </row>
    <row r="287" spans="1:3" x14ac:dyDescent="0.3">
      <c r="A287" t="str">
        <v>2022/03/11</v>
      </c>
      <c r="B287">
        <v>39.090000000000003</v>
      </c>
      <c r="C287">
        <v>39.049999999999997</v>
      </c>
    </row>
    <row r="288" spans="1:3" x14ac:dyDescent="0.3">
      <c r="A288" t="str">
        <v>2022/03/14</v>
      </c>
      <c r="B288">
        <v>39.28</v>
      </c>
      <c r="C288">
        <v>38.58</v>
      </c>
    </row>
    <row r="289" spans="1:3" x14ac:dyDescent="0.3">
      <c r="A289" t="str">
        <v>2022/03/15</v>
      </c>
      <c r="B289">
        <v>38.57</v>
      </c>
      <c r="C289">
        <v>37.35</v>
      </c>
    </row>
    <row r="290" spans="1:3" x14ac:dyDescent="0.3">
      <c r="A290" t="str">
        <v>2022/03/16</v>
      </c>
      <c r="B290">
        <v>37.89</v>
      </c>
      <c r="C290">
        <v>37.5</v>
      </c>
    </row>
    <row r="291" spans="1:3" x14ac:dyDescent="0.3">
      <c r="A291" t="str">
        <v>2022/03/17</v>
      </c>
      <c r="B291">
        <v>38.82</v>
      </c>
      <c r="C291">
        <v>39.26</v>
      </c>
    </row>
    <row r="292" spans="1:3" x14ac:dyDescent="0.3">
      <c r="A292" t="str">
        <v>2022/03/18</v>
      </c>
      <c r="B292">
        <v>39.28</v>
      </c>
      <c r="C292">
        <v>39.56</v>
      </c>
    </row>
    <row r="293" spans="1:3" x14ac:dyDescent="0.3">
      <c r="A293" t="str">
        <v>2022/03/21</v>
      </c>
      <c r="B293">
        <v>39.69</v>
      </c>
      <c r="C293">
        <v>39.659999999999997</v>
      </c>
    </row>
    <row r="294" spans="1:3" x14ac:dyDescent="0.3">
      <c r="A294" t="str">
        <v>2022/03/22</v>
      </c>
      <c r="B294">
        <v>39.840000000000003</v>
      </c>
      <c r="C294">
        <v>40</v>
      </c>
    </row>
    <row r="295" spans="1:3" x14ac:dyDescent="0.3">
      <c r="A295" t="str">
        <v>2022/03/23</v>
      </c>
      <c r="B295">
        <v>40.53</v>
      </c>
      <c r="C295">
        <v>40.33</v>
      </c>
    </row>
    <row r="296" spans="1:3" x14ac:dyDescent="0.3">
      <c r="A296" t="str">
        <v>2022/03/24</v>
      </c>
      <c r="B296">
        <v>40.29</v>
      </c>
      <c r="C296">
        <v>40.68</v>
      </c>
    </row>
    <row r="297" spans="1:3" x14ac:dyDescent="0.3">
      <c r="A297" t="str">
        <v>2022/03/25</v>
      </c>
      <c r="B297">
        <v>40.92</v>
      </c>
      <c r="C297">
        <v>40.46</v>
      </c>
    </row>
    <row r="298" spans="1:3" x14ac:dyDescent="0.3">
      <c r="A298" t="str">
        <v>2022/03/28</v>
      </c>
      <c r="B298">
        <v>39.99</v>
      </c>
      <c r="C298">
        <v>40.54</v>
      </c>
    </row>
    <row r="299" spans="1:3" x14ac:dyDescent="0.3">
      <c r="A299" t="str">
        <v>2022/03/29</v>
      </c>
      <c r="B299">
        <v>40.78</v>
      </c>
      <c r="C299">
        <v>40.49</v>
      </c>
    </row>
    <row r="300" spans="1:3" x14ac:dyDescent="0.3">
      <c r="A300" t="str">
        <v>2022/03/30</v>
      </c>
      <c r="B300">
        <v>40.49</v>
      </c>
      <c r="C300">
        <v>40.840000000000003</v>
      </c>
    </row>
    <row r="301" spans="1:3" x14ac:dyDescent="0.3">
      <c r="A301" t="str">
        <v>2022/03/31</v>
      </c>
      <c r="B301">
        <v>40.880000000000003</v>
      </c>
      <c r="C301">
        <v>40.36</v>
      </c>
    </row>
    <row r="302" spans="1:3" x14ac:dyDescent="0.3">
      <c r="A302" t="str">
        <v>2022/04/01</v>
      </c>
      <c r="B302">
        <v>40.020000000000003</v>
      </c>
      <c r="C302">
        <v>40.369999999999997</v>
      </c>
    </row>
    <row r="303" spans="1:3" x14ac:dyDescent="0.3">
      <c r="A303" t="str">
        <v>2022/04/06</v>
      </c>
      <c r="B303">
        <v>39.979999999999997</v>
      </c>
      <c r="C303">
        <v>40.01</v>
      </c>
    </row>
    <row r="304" spans="1:3" x14ac:dyDescent="0.3">
      <c r="A304" t="str">
        <v>2022/04/07</v>
      </c>
      <c r="B304">
        <v>40.01</v>
      </c>
      <c r="C304">
        <v>38.97</v>
      </c>
    </row>
    <row r="305" spans="1:3" x14ac:dyDescent="0.3">
      <c r="A305" t="str">
        <v>2022/04/08</v>
      </c>
      <c r="B305">
        <v>38.979999999999997</v>
      </c>
      <c r="C305">
        <v>39.46</v>
      </c>
    </row>
    <row r="306" spans="1:3" x14ac:dyDescent="0.3">
      <c r="A306" t="str">
        <v>2022/04/11</v>
      </c>
      <c r="B306">
        <v>39.49</v>
      </c>
      <c r="C306">
        <v>38.26</v>
      </c>
    </row>
    <row r="307" spans="1:3" x14ac:dyDescent="0.3">
      <c r="A307" t="str">
        <v>2022/04/12</v>
      </c>
      <c r="B307">
        <v>38.090000000000003</v>
      </c>
      <c r="C307">
        <v>38.19</v>
      </c>
    </row>
    <row r="308" spans="1:3" x14ac:dyDescent="0.3">
      <c r="A308" t="str">
        <v>2022/04/13</v>
      </c>
      <c r="B308">
        <v>38.56</v>
      </c>
      <c r="C308">
        <v>38.72</v>
      </c>
    </row>
    <row r="309" spans="1:3" x14ac:dyDescent="0.3">
      <c r="A309" t="str">
        <v>2022/04/14</v>
      </c>
      <c r="B309">
        <v>38.72</v>
      </c>
      <c r="C309">
        <v>38.78</v>
      </c>
    </row>
    <row r="310" spans="1:3" x14ac:dyDescent="0.3">
      <c r="A310" t="str">
        <v>2022/04/15</v>
      </c>
      <c r="B310">
        <v>38.770000000000003</v>
      </c>
      <c r="C310">
        <v>37.47</v>
      </c>
    </row>
    <row r="311" spans="1:3" x14ac:dyDescent="0.3">
      <c r="A311" t="str">
        <v>2022/04/18</v>
      </c>
      <c r="B311">
        <v>37.08</v>
      </c>
      <c r="C311">
        <v>37.479999999999997</v>
      </c>
    </row>
    <row r="312" spans="1:3" x14ac:dyDescent="0.3">
      <c r="A312" t="str">
        <v>2022/04/19</v>
      </c>
      <c r="B312">
        <v>37.83</v>
      </c>
      <c r="C312">
        <v>37.96</v>
      </c>
    </row>
    <row r="313" spans="1:3" x14ac:dyDescent="0.3">
      <c r="A313" t="str">
        <v>2022/04/20</v>
      </c>
      <c r="B313">
        <v>37.72</v>
      </c>
      <c r="C313">
        <v>37.909999999999997</v>
      </c>
    </row>
    <row r="314" spans="1:3" x14ac:dyDescent="0.3">
      <c r="A314" t="str">
        <v>2022/04/21</v>
      </c>
      <c r="B314">
        <v>37.909999999999997</v>
      </c>
      <c r="C314">
        <v>37.78</v>
      </c>
    </row>
    <row r="315" spans="1:3" x14ac:dyDescent="0.3">
      <c r="A315" t="str">
        <v>2022/04/22</v>
      </c>
      <c r="B315">
        <v>37.770000000000003</v>
      </c>
      <c r="C315">
        <v>37.32</v>
      </c>
    </row>
    <row r="316" spans="1:3" x14ac:dyDescent="0.3">
      <c r="A316" t="str">
        <v>2022/04/25</v>
      </c>
      <c r="B316">
        <v>37.31</v>
      </c>
      <c r="C316">
        <v>36.07</v>
      </c>
    </row>
    <row r="317" spans="1:3" x14ac:dyDescent="0.3">
      <c r="A317" t="str">
        <v>2022/04/26</v>
      </c>
      <c r="B317">
        <v>36.07</v>
      </c>
      <c r="C317">
        <v>36.15</v>
      </c>
    </row>
    <row r="318" spans="1:3" x14ac:dyDescent="0.3">
      <c r="A318" t="str">
        <v>2022/04/27</v>
      </c>
      <c r="B318">
        <v>36.14</v>
      </c>
      <c r="C318">
        <v>35.68</v>
      </c>
    </row>
    <row r="319" spans="1:3" x14ac:dyDescent="0.3">
      <c r="A319" t="str">
        <v>2022/04/28</v>
      </c>
      <c r="B319">
        <v>35.68</v>
      </c>
      <c r="C319">
        <v>35.93</v>
      </c>
    </row>
    <row r="320" spans="1:3" x14ac:dyDescent="0.3">
      <c r="A320" t="str">
        <v>2022/04/29</v>
      </c>
      <c r="B320">
        <v>35.979999999999997</v>
      </c>
      <c r="C320">
        <v>36.18</v>
      </c>
    </row>
    <row r="321" spans="1:3" x14ac:dyDescent="0.3">
      <c r="A321" t="str">
        <v>2022/05/03</v>
      </c>
      <c r="B321">
        <v>36.17</v>
      </c>
      <c r="C321">
        <v>36.19</v>
      </c>
    </row>
    <row r="322" spans="1:3" x14ac:dyDescent="0.3">
      <c r="A322" t="str">
        <v>2022/05/04</v>
      </c>
      <c r="B322">
        <v>36.22</v>
      </c>
      <c r="C322">
        <v>36.409999999999997</v>
      </c>
    </row>
    <row r="323" spans="1:3" x14ac:dyDescent="0.3">
      <c r="A323" t="str">
        <v>2022/05/05</v>
      </c>
      <c r="B323">
        <v>36.53</v>
      </c>
      <c r="C323">
        <v>36.75</v>
      </c>
    </row>
    <row r="324" spans="1:3" x14ac:dyDescent="0.3">
      <c r="A324" t="str">
        <v>2022/05/06</v>
      </c>
      <c r="B324">
        <v>36.700000000000003</v>
      </c>
      <c r="C324">
        <v>36.15</v>
      </c>
    </row>
    <row r="325" spans="1:3" x14ac:dyDescent="0.3">
      <c r="A325" t="str">
        <v>2022/05/09</v>
      </c>
      <c r="B325">
        <v>35.770000000000003</v>
      </c>
      <c r="C325">
        <v>34.840000000000003</v>
      </c>
    </row>
    <row r="326" spans="1:3" x14ac:dyDescent="0.3">
      <c r="A326" t="str">
        <v>2022/05/10</v>
      </c>
      <c r="B326">
        <v>34.840000000000003</v>
      </c>
      <c r="C326">
        <v>34.93</v>
      </c>
    </row>
    <row r="327" spans="1:3" x14ac:dyDescent="0.3">
      <c r="A327" t="str">
        <v>2022/05/11</v>
      </c>
      <c r="B327">
        <v>34.93</v>
      </c>
      <c r="C327">
        <v>34.549999999999997</v>
      </c>
    </row>
    <row r="328" spans="1:3" x14ac:dyDescent="0.3">
      <c r="A328" t="str">
        <v>2022/05/12</v>
      </c>
      <c r="B328">
        <v>34.54</v>
      </c>
      <c r="C328">
        <v>33.85</v>
      </c>
    </row>
    <row r="329" spans="1:3" x14ac:dyDescent="0.3">
      <c r="A329" t="str">
        <v>2022/05/13</v>
      </c>
      <c r="B329">
        <v>33.85</v>
      </c>
      <c r="C329">
        <v>34.68</v>
      </c>
    </row>
    <row r="330" spans="1:3" x14ac:dyDescent="0.3">
      <c r="A330" t="str">
        <v>2022/05/16</v>
      </c>
      <c r="B330">
        <v>35.03</v>
      </c>
      <c r="C330">
        <v>35.06</v>
      </c>
    </row>
    <row r="331" spans="1:3" x14ac:dyDescent="0.3">
      <c r="A331" t="str">
        <v>2022/05/17</v>
      </c>
      <c r="B331">
        <v>35.06</v>
      </c>
      <c r="C331">
        <v>35.36</v>
      </c>
    </row>
    <row r="332" spans="1:3" x14ac:dyDescent="0.3">
      <c r="A332" t="str">
        <v>2022/05/18</v>
      </c>
      <c r="B332">
        <v>35.57</v>
      </c>
      <c r="C332">
        <v>35.61</v>
      </c>
    </row>
    <row r="333" spans="1:3" x14ac:dyDescent="0.3">
      <c r="A333" t="str">
        <v>2022/05/19</v>
      </c>
      <c r="B333">
        <v>34.94</v>
      </c>
      <c r="C333">
        <v>35.369999999999997</v>
      </c>
    </row>
    <row r="334" spans="1:3" x14ac:dyDescent="0.3">
      <c r="A334" t="str">
        <v>2022/05/20</v>
      </c>
      <c r="B334">
        <v>35.369999999999997</v>
      </c>
      <c r="C334">
        <v>35.42</v>
      </c>
    </row>
    <row r="335" spans="1:3" x14ac:dyDescent="0.3">
      <c r="A335" t="str">
        <v>2022/05/23</v>
      </c>
      <c r="B335">
        <v>35.67</v>
      </c>
      <c r="C335">
        <v>35.380000000000003</v>
      </c>
    </row>
    <row r="336" spans="1:3" x14ac:dyDescent="0.3">
      <c r="A336" t="str">
        <v>2022/05/24</v>
      </c>
      <c r="B336">
        <v>35.44</v>
      </c>
      <c r="C336">
        <v>34.93</v>
      </c>
    </row>
    <row r="337" spans="1:3" x14ac:dyDescent="0.3">
      <c r="A337" t="str">
        <v>2022/05/25</v>
      </c>
      <c r="B337">
        <v>35.08</v>
      </c>
      <c r="C337">
        <v>35.28</v>
      </c>
    </row>
    <row r="338" spans="1:3" x14ac:dyDescent="0.3">
      <c r="A338" t="str">
        <v>2022/05/26</v>
      </c>
      <c r="B338">
        <v>35.24</v>
      </c>
      <c r="C338">
        <v>34.83</v>
      </c>
    </row>
    <row r="339" spans="1:3" x14ac:dyDescent="0.3">
      <c r="A339" t="str">
        <v>2022/05/27</v>
      </c>
      <c r="B339">
        <v>35.15</v>
      </c>
      <c r="C339">
        <v>35.18</v>
      </c>
    </row>
    <row r="340" spans="1:3" x14ac:dyDescent="0.3">
      <c r="A340" t="str">
        <v>2022/05/30</v>
      </c>
      <c r="B340">
        <v>35.54</v>
      </c>
      <c r="C340">
        <v>36.119999999999997</v>
      </c>
    </row>
    <row r="341" spans="1:3" x14ac:dyDescent="0.3">
      <c r="A341" t="str">
        <v>2022/05/31</v>
      </c>
      <c r="B341">
        <v>36.119999999999997</v>
      </c>
      <c r="C341">
        <v>36.479999999999997</v>
      </c>
    </row>
    <row r="342" spans="1:3" x14ac:dyDescent="0.3">
      <c r="A342" t="str">
        <v>2022/06/01</v>
      </c>
      <c r="B342">
        <v>36.4</v>
      </c>
      <c r="C342">
        <v>36.21</v>
      </c>
    </row>
    <row r="343" spans="1:3" x14ac:dyDescent="0.3">
      <c r="A343" t="str">
        <v>2022/06/02</v>
      </c>
      <c r="B343">
        <v>36.15</v>
      </c>
      <c r="C343">
        <v>35.950000000000003</v>
      </c>
    </row>
    <row r="344" spans="1:3" x14ac:dyDescent="0.3">
      <c r="A344" t="str">
        <v>2022/06/06</v>
      </c>
      <c r="B344">
        <v>36.11</v>
      </c>
      <c r="C344">
        <v>36.119999999999997</v>
      </c>
    </row>
    <row r="345" spans="1:3" x14ac:dyDescent="0.3">
      <c r="A345" t="str">
        <v>2022/06/07</v>
      </c>
      <c r="B345">
        <v>36.1</v>
      </c>
      <c r="C345">
        <v>36.26</v>
      </c>
    </row>
    <row r="346" spans="1:3" x14ac:dyDescent="0.3">
      <c r="A346" t="str">
        <v>2022/06/08</v>
      </c>
      <c r="B346">
        <v>36.380000000000003</v>
      </c>
      <c r="C346">
        <v>36.43</v>
      </c>
    </row>
    <row r="347" spans="1:3" x14ac:dyDescent="0.3">
      <c r="A347" t="str">
        <v>2022/06/09</v>
      </c>
      <c r="B347">
        <v>36.4</v>
      </c>
      <c r="C347">
        <v>36.57</v>
      </c>
    </row>
    <row r="348" spans="1:3" x14ac:dyDescent="0.3">
      <c r="A348" t="str">
        <v>2022/06/10</v>
      </c>
      <c r="B348">
        <v>36.229999999999997</v>
      </c>
      <c r="C348">
        <v>36.49</v>
      </c>
    </row>
    <row r="349" spans="1:3" x14ac:dyDescent="0.3">
      <c r="A349" t="str">
        <v>2022/06/13</v>
      </c>
      <c r="B349">
        <v>35.83</v>
      </c>
      <c r="C349">
        <v>35.799999999999997</v>
      </c>
    </row>
    <row r="350" spans="1:3" x14ac:dyDescent="0.3">
      <c r="A350" t="str">
        <v>2022/06/14</v>
      </c>
      <c r="B350">
        <v>35.58</v>
      </c>
      <c r="C350">
        <v>35.799999999999997</v>
      </c>
    </row>
    <row r="351" spans="1:3" x14ac:dyDescent="0.3">
      <c r="A351" t="str">
        <v>2022/06/15</v>
      </c>
      <c r="B351">
        <v>35.9</v>
      </c>
      <c r="C351">
        <v>35.83</v>
      </c>
    </row>
    <row r="352" spans="1:3" x14ac:dyDescent="0.3">
      <c r="A352" t="str">
        <v>2022/06/16</v>
      </c>
      <c r="B352">
        <v>36.299999999999997</v>
      </c>
      <c r="C352">
        <v>34.99</v>
      </c>
    </row>
    <row r="353" spans="1:3" x14ac:dyDescent="0.3">
      <c r="A353" t="str">
        <v>2022/06/17</v>
      </c>
      <c r="B353">
        <v>34.770000000000003</v>
      </c>
      <c r="C353">
        <v>34.85</v>
      </c>
    </row>
    <row r="354" spans="1:3" x14ac:dyDescent="0.3">
      <c r="A354" t="str">
        <v>2022/06/20</v>
      </c>
      <c r="B354">
        <v>34.94</v>
      </c>
      <c r="C354">
        <v>33.729999999999997</v>
      </c>
    </row>
    <row r="355" spans="1:3" x14ac:dyDescent="0.3">
      <c r="A355" t="str">
        <v>2022/06/21</v>
      </c>
      <c r="B355">
        <v>34.21</v>
      </c>
      <c r="C355">
        <v>34.840000000000003</v>
      </c>
    </row>
    <row r="356" spans="1:3" x14ac:dyDescent="0.3">
      <c r="A356" t="str">
        <v>2022/06/22</v>
      </c>
      <c r="B356">
        <v>34.840000000000003</v>
      </c>
      <c r="C356">
        <v>33.909999999999997</v>
      </c>
    </row>
    <row r="357" spans="1:3" x14ac:dyDescent="0.3">
      <c r="A357" t="str">
        <v>2022/06/23</v>
      </c>
      <c r="B357">
        <v>34.06</v>
      </c>
      <c r="C357">
        <v>33.92</v>
      </c>
    </row>
    <row r="358" spans="1:3" x14ac:dyDescent="0.3">
      <c r="A358" t="str">
        <v>2022/06/24</v>
      </c>
      <c r="B358">
        <v>33.99</v>
      </c>
      <c r="C358">
        <v>34.28</v>
      </c>
    </row>
    <row r="359" spans="1:3" x14ac:dyDescent="0.3">
      <c r="A359" t="str">
        <v>2022/06/27</v>
      </c>
      <c r="B359">
        <v>34.53</v>
      </c>
      <c r="C359">
        <v>34.909999999999997</v>
      </c>
    </row>
    <row r="360" spans="1:3" x14ac:dyDescent="0.3">
      <c r="A360" t="str">
        <v>2022/06/28</v>
      </c>
      <c r="B360">
        <v>34.979999999999997</v>
      </c>
      <c r="C360">
        <v>34.6</v>
      </c>
    </row>
    <row r="361" spans="1:3" x14ac:dyDescent="0.3">
      <c r="A361" t="str">
        <v>2022/06/29</v>
      </c>
      <c r="B361">
        <v>34.28</v>
      </c>
      <c r="C361">
        <v>34.450000000000003</v>
      </c>
    </row>
    <row r="362" spans="1:3" x14ac:dyDescent="0.3">
      <c r="A362" t="str">
        <v>2022/06/30</v>
      </c>
      <c r="B362">
        <v>34.33</v>
      </c>
      <c r="C362">
        <v>33.42</v>
      </c>
    </row>
    <row r="363" spans="1:3" x14ac:dyDescent="0.3">
      <c r="A363" t="str">
        <v>2022/07/01</v>
      </c>
      <c r="B363">
        <v>33.42</v>
      </c>
      <c r="C363">
        <v>32.1</v>
      </c>
    </row>
    <row r="364" spans="1:3" x14ac:dyDescent="0.3">
      <c r="A364" t="str">
        <v>2022/07/04</v>
      </c>
      <c r="B364">
        <v>32.130000000000003</v>
      </c>
      <c r="C364">
        <v>32.19</v>
      </c>
    </row>
    <row r="365" spans="1:3" x14ac:dyDescent="0.3">
      <c r="A365" t="str">
        <v>2022/07/05</v>
      </c>
      <c r="B365">
        <v>32.42</v>
      </c>
      <c r="C365">
        <v>32.340000000000003</v>
      </c>
    </row>
    <row r="366" spans="1:3" x14ac:dyDescent="0.3">
      <c r="A366" t="str">
        <v>2022/07/06</v>
      </c>
      <c r="B366">
        <v>32.33</v>
      </c>
      <c r="C366">
        <v>31.12</v>
      </c>
    </row>
    <row r="367" spans="1:3" x14ac:dyDescent="0.3">
      <c r="A367" t="str">
        <v>2022/07/07</v>
      </c>
      <c r="B367">
        <v>31.32</v>
      </c>
      <c r="C367">
        <v>31.71</v>
      </c>
    </row>
    <row r="368" spans="1:3" x14ac:dyDescent="0.3">
      <c r="A368" t="str">
        <v>2022/07/08</v>
      </c>
      <c r="B368">
        <v>31.86</v>
      </c>
      <c r="C368">
        <v>31.98</v>
      </c>
    </row>
    <row r="369" spans="1:3" x14ac:dyDescent="0.3">
      <c r="A369" t="str">
        <v>2022/07/11</v>
      </c>
      <c r="B369">
        <v>32.119999999999997</v>
      </c>
      <c r="C369">
        <v>31.85</v>
      </c>
    </row>
    <row r="370" spans="1:3" x14ac:dyDescent="0.3">
      <c r="A370" t="str">
        <v>2022/07/12</v>
      </c>
      <c r="B370">
        <v>31.55</v>
      </c>
      <c r="C370">
        <v>31.04</v>
      </c>
    </row>
    <row r="371" spans="1:3" x14ac:dyDescent="0.3">
      <c r="A371" t="str">
        <v>2022/07/13</v>
      </c>
      <c r="B371">
        <v>31.71</v>
      </c>
      <c r="C371">
        <v>31.57</v>
      </c>
    </row>
    <row r="372" spans="1:3" x14ac:dyDescent="0.3">
      <c r="A372" t="str">
        <v>2022/07/14</v>
      </c>
      <c r="B372">
        <v>31.47</v>
      </c>
      <c r="C372">
        <v>32.159999999999997</v>
      </c>
    </row>
    <row r="373" spans="1:3" x14ac:dyDescent="0.3">
      <c r="A373" t="str">
        <v>2022/07/15</v>
      </c>
      <c r="B373">
        <v>32.090000000000003</v>
      </c>
      <c r="C373">
        <v>32.56</v>
      </c>
    </row>
    <row r="374" spans="1:3" x14ac:dyDescent="0.3">
      <c r="A374" t="str">
        <v>2022/07/18</v>
      </c>
      <c r="B374">
        <v>32.72</v>
      </c>
      <c r="C374">
        <v>33</v>
      </c>
    </row>
    <row r="375" spans="1:3" x14ac:dyDescent="0.3">
      <c r="A375" t="str">
        <v>2022/07/19</v>
      </c>
      <c r="B375">
        <v>32.89</v>
      </c>
      <c r="C375">
        <v>32.979999999999997</v>
      </c>
    </row>
    <row r="376" spans="1:3" x14ac:dyDescent="0.3">
      <c r="A376" t="str">
        <v>2022/07/20</v>
      </c>
      <c r="B376">
        <v>33.340000000000003</v>
      </c>
      <c r="C376">
        <v>33.01</v>
      </c>
    </row>
    <row r="377" spans="1:3" x14ac:dyDescent="0.3">
      <c r="A377" t="str">
        <v>2022/07/21</v>
      </c>
      <c r="B377">
        <v>33.229999999999997</v>
      </c>
      <c r="C377">
        <v>33.18</v>
      </c>
    </row>
    <row r="378" spans="1:3" x14ac:dyDescent="0.3">
      <c r="A378" t="str">
        <v>2022/07/22</v>
      </c>
      <c r="B378">
        <v>33.200000000000003</v>
      </c>
      <c r="C378">
        <v>33.25</v>
      </c>
    </row>
    <row r="379" spans="1:3" x14ac:dyDescent="0.3">
      <c r="A379" t="str">
        <v>2022/07/25</v>
      </c>
      <c r="B379">
        <v>33.15</v>
      </c>
      <c r="C379">
        <v>33.409999999999997</v>
      </c>
    </row>
    <row r="380" spans="1:3" x14ac:dyDescent="0.3">
      <c r="A380" t="str">
        <v>2022/07/26</v>
      </c>
      <c r="B380">
        <v>33.26</v>
      </c>
      <c r="C380">
        <v>32.9</v>
      </c>
    </row>
    <row r="381" spans="1:3" x14ac:dyDescent="0.3">
      <c r="A381" t="str">
        <v>2022/07/27</v>
      </c>
      <c r="B381">
        <v>32.9</v>
      </c>
      <c r="C381">
        <v>33.26</v>
      </c>
    </row>
    <row r="382" spans="1:3" x14ac:dyDescent="0.3">
      <c r="A382" t="str">
        <v>2022/07/28</v>
      </c>
      <c r="B382">
        <v>33.47</v>
      </c>
      <c r="C382">
        <v>33.24</v>
      </c>
    </row>
    <row r="383" spans="1:3" x14ac:dyDescent="0.3">
      <c r="A383" t="str">
        <v>2022/07/29</v>
      </c>
      <c r="B383">
        <v>33.65</v>
      </c>
      <c r="C383">
        <v>33.520000000000003</v>
      </c>
    </row>
    <row r="384" spans="1:3" x14ac:dyDescent="0.3">
      <c r="A384" t="str">
        <v>2022/08/01</v>
      </c>
      <c r="B384">
        <v>33.520000000000003</v>
      </c>
      <c r="C384">
        <v>33.5</v>
      </c>
    </row>
    <row r="385" spans="1:3" x14ac:dyDescent="0.3">
      <c r="A385" t="str">
        <v>2022/08/02</v>
      </c>
      <c r="B385">
        <v>33.39</v>
      </c>
      <c r="C385">
        <v>33.200000000000003</v>
      </c>
    </row>
    <row r="386" spans="1:3" x14ac:dyDescent="0.3">
      <c r="A386" t="str">
        <v>2022/08/03</v>
      </c>
      <c r="B386">
        <v>33.200000000000003</v>
      </c>
      <c r="C386">
        <v>32.82</v>
      </c>
    </row>
    <row r="387" spans="1:3" x14ac:dyDescent="0.3">
      <c r="A387" t="str">
        <v>2022/08/04</v>
      </c>
      <c r="B387">
        <v>32.82</v>
      </c>
      <c r="C387">
        <v>33.06</v>
      </c>
    </row>
    <row r="388" spans="1:3" x14ac:dyDescent="0.3">
      <c r="A388" t="str">
        <v>2022/08/05</v>
      </c>
      <c r="B388">
        <v>33.07</v>
      </c>
      <c r="C388">
        <v>33.659999999999997</v>
      </c>
    </row>
    <row r="389" spans="1:3" x14ac:dyDescent="0.3">
      <c r="A389" t="str">
        <v>2022/08/08</v>
      </c>
      <c r="B389">
        <v>33.5</v>
      </c>
      <c r="C389">
        <v>33.89</v>
      </c>
    </row>
    <row r="390" spans="1:3" x14ac:dyDescent="0.3">
      <c r="A390" t="str">
        <v>2022/08/09</v>
      </c>
      <c r="B390">
        <v>33.75</v>
      </c>
      <c r="C390">
        <v>34.409999999999997</v>
      </c>
    </row>
    <row r="391" spans="1:3" x14ac:dyDescent="0.3">
      <c r="A391" t="str">
        <v>2022/08/10</v>
      </c>
      <c r="B391">
        <v>34.4</v>
      </c>
      <c r="C391">
        <v>34.520000000000003</v>
      </c>
    </row>
    <row r="392" spans="1:3" x14ac:dyDescent="0.3">
      <c r="A392" t="str">
        <v>2022/08/11</v>
      </c>
      <c r="B392">
        <v>34.54</v>
      </c>
      <c r="C392">
        <v>34.450000000000003</v>
      </c>
    </row>
    <row r="393" spans="1:3" x14ac:dyDescent="0.3">
      <c r="A393" t="str">
        <v>2022/08/12</v>
      </c>
      <c r="B393">
        <v>34.450000000000003</v>
      </c>
      <c r="C393">
        <v>34.26</v>
      </c>
    </row>
    <row r="394" spans="1:3" x14ac:dyDescent="0.3">
      <c r="A394" t="str">
        <v>2022/08/15</v>
      </c>
      <c r="B394">
        <v>34.26</v>
      </c>
      <c r="C394">
        <v>34.75</v>
      </c>
    </row>
    <row r="395" spans="1:3" x14ac:dyDescent="0.3">
      <c r="A395" t="str">
        <v>2022/08/16</v>
      </c>
      <c r="B395">
        <v>34.75</v>
      </c>
      <c r="C395">
        <v>34.89</v>
      </c>
    </row>
    <row r="396" spans="1:3" x14ac:dyDescent="0.3">
      <c r="A396" t="str">
        <v>2022/08/17</v>
      </c>
      <c r="B396">
        <v>34.880000000000003</v>
      </c>
      <c r="C396">
        <v>35.18</v>
      </c>
    </row>
    <row r="397" spans="1:3" x14ac:dyDescent="0.3">
      <c r="A397" t="str">
        <v>2022/08/18</v>
      </c>
      <c r="B397">
        <v>35.17</v>
      </c>
      <c r="C397">
        <v>35.67</v>
      </c>
    </row>
    <row r="398" spans="1:3" x14ac:dyDescent="0.3">
      <c r="A398" t="str">
        <v>2022/08/19</v>
      </c>
      <c r="B398">
        <v>35.700000000000003</v>
      </c>
      <c r="C398">
        <v>35.6</v>
      </c>
    </row>
    <row r="399" spans="1:3" x14ac:dyDescent="0.3">
      <c r="A399" t="str">
        <v>2022/08/22</v>
      </c>
      <c r="B399">
        <v>35.6</v>
      </c>
      <c r="C399">
        <v>35.08</v>
      </c>
    </row>
    <row r="400" spans="1:3" x14ac:dyDescent="0.3">
      <c r="A400" t="str">
        <v>2022/08/23</v>
      </c>
      <c r="B400">
        <v>35.07</v>
      </c>
      <c r="C400">
        <v>35.01</v>
      </c>
    </row>
    <row r="401" spans="1:3" x14ac:dyDescent="0.3">
      <c r="A401" t="str">
        <v>2022/08/24</v>
      </c>
      <c r="B401">
        <v>35.020000000000003</v>
      </c>
      <c r="C401">
        <v>35.119999999999997</v>
      </c>
    </row>
    <row r="402" spans="1:3" x14ac:dyDescent="0.3">
      <c r="A402" t="str">
        <v>2022/08/25</v>
      </c>
      <c r="B402">
        <v>35.47</v>
      </c>
      <c r="C402">
        <v>35.93</v>
      </c>
    </row>
    <row r="403" spans="1:3" x14ac:dyDescent="0.3">
      <c r="A403" t="str">
        <v>2022/08/26</v>
      </c>
      <c r="B403">
        <v>36.17</v>
      </c>
      <c r="C403">
        <v>35.869999999999997</v>
      </c>
    </row>
    <row r="404" spans="1:3" x14ac:dyDescent="0.3">
      <c r="A404" t="str">
        <v>2022/08/29</v>
      </c>
      <c r="B404">
        <v>35.86</v>
      </c>
      <c r="C404">
        <v>34.909999999999997</v>
      </c>
    </row>
    <row r="405" spans="1:3" x14ac:dyDescent="0.3">
      <c r="A405" t="str">
        <v>2022/08/30</v>
      </c>
      <c r="B405">
        <v>34.92</v>
      </c>
      <c r="C405">
        <v>35.630000000000003</v>
      </c>
    </row>
    <row r="406" spans="1:3" x14ac:dyDescent="0.3">
      <c r="A406" t="str">
        <v>2022/08/31</v>
      </c>
      <c r="B406">
        <v>35.630000000000003</v>
      </c>
      <c r="C406">
        <v>35.68</v>
      </c>
    </row>
    <row r="407" spans="1:3" x14ac:dyDescent="0.3">
      <c r="A407" t="str">
        <v>2022/09/01</v>
      </c>
      <c r="B407">
        <v>35.67</v>
      </c>
      <c r="C407">
        <v>34.770000000000003</v>
      </c>
    </row>
    <row r="408" spans="1:3" x14ac:dyDescent="0.3">
      <c r="A408" t="str">
        <v>2022/09/02</v>
      </c>
      <c r="B408">
        <v>34.909999999999997</v>
      </c>
      <c r="C408">
        <v>34.97</v>
      </c>
    </row>
    <row r="409" spans="1:3" x14ac:dyDescent="0.3">
      <c r="A409" t="str">
        <v>2022/09/05</v>
      </c>
      <c r="B409">
        <v>34.979999999999997</v>
      </c>
      <c r="C409">
        <v>34.520000000000003</v>
      </c>
    </row>
    <row r="410" spans="1:3" x14ac:dyDescent="0.3">
      <c r="A410" t="str">
        <v>2022/09/06</v>
      </c>
      <c r="B410">
        <v>34.53</v>
      </c>
      <c r="C410">
        <v>33.97</v>
      </c>
    </row>
    <row r="411" spans="1:3" x14ac:dyDescent="0.3">
      <c r="A411" t="str">
        <v>2022/09/07</v>
      </c>
      <c r="B411">
        <v>33.96</v>
      </c>
      <c r="C411">
        <v>33.880000000000003</v>
      </c>
    </row>
    <row r="412" spans="1:3" x14ac:dyDescent="0.3">
      <c r="A412" t="str">
        <v>2022/09/08</v>
      </c>
      <c r="B412">
        <v>34.28</v>
      </c>
      <c r="C412">
        <v>34.619999999999997</v>
      </c>
    </row>
    <row r="413" spans="1:3" x14ac:dyDescent="0.3">
      <c r="A413" t="str">
        <v>2022/09/12</v>
      </c>
      <c r="B413">
        <v>34.72</v>
      </c>
      <c r="C413">
        <v>35.43</v>
      </c>
    </row>
    <row r="414" spans="1:3" x14ac:dyDescent="0.3">
      <c r="A414" t="str">
        <v>2022/09/13</v>
      </c>
      <c r="B414">
        <v>35.44</v>
      </c>
      <c r="C414">
        <v>35.299999999999997</v>
      </c>
    </row>
    <row r="415" spans="1:3" x14ac:dyDescent="0.3">
      <c r="A415" t="str">
        <v>2022/09/14</v>
      </c>
      <c r="B415">
        <v>35.29</v>
      </c>
      <c r="C415">
        <v>35.409999999999997</v>
      </c>
    </row>
    <row r="416" spans="1:3" x14ac:dyDescent="0.3">
      <c r="A416" t="str">
        <v>2022/09/15</v>
      </c>
      <c r="B416">
        <v>35.409999999999997</v>
      </c>
      <c r="C416">
        <v>35.26</v>
      </c>
    </row>
    <row r="417" spans="1:3" x14ac:dyDescent="0.3">
      <c r="A417" t="str">
        <v>2022/09/16</v>
      </c>
      <c r="B417">
        <v>35.26</v>
      </c>
      <c r="C417">
        <v>34.89</v>
      </c>
    </row>
    <row r="418" spans="1:3" x14ac:dyDescent="0.3">
      <c r="A418" t="str">
        <v>2022/09/19</v>
      </c>
      <c r="B418">
        <v>34.96</v>
      </c>
      <c r="C418">
        <v>34.57</v>
      </c>
    </row>
    <row r="419" spans="1:3" x14ac:dyDescent="0.3">
      <c r="A419" t="str">
        <v>2022/09/20</v>
      </c>
      <c r="B419">
        <v>34.57</v>
      </c>
      <c r="C419">
        <v>35.159999999999997</v>
      </c>
    </row>
    <row r="420" spans="1:3" x14ac:dyDescent="0.3">
      <c r="A420" t="str">
        <v>2022/09/21</v>
      </c>
      <c r="B420">
        <v>35.15</v>
      </c>
      <c r="C420">
        <v>34.72</v>
      </c>
    </row>
    <row r="421" spans="1:3" x14ac:dyDescent="0.3">
      <c r="A421" t="str">
        <v>2022/09/22</v>
      </c>
      <c r="B421">
        <v>34.71</v>
      </c>
      <c r="C421">
        <v>35.21</v>
      </c>
    </row>
    <row r="422" spans="1:3" x14ac:dyDescent="0.3">
      <c r="A422" t="str">
        <v>2022/09/23</v>
      </c>
      <c r="B422">
        <v>35.21</v>
      </c>
      <c r="C422">
        <v>34.479999999999997</v>
      </c>
    </row>
    <row r="423" spans="1:3" x14ac:dyDescent="0.3">
      <c r="A423" t="str">
        <v>2022/09/26</v>
      </c>
      <c r="B423">
        <v>34.47</v>
      </c>
      <c r="C423">
        <v>33.17</v>
      </c>
    </row>
    <row r="424" spans="1:3" x14ac:dyDescent="0.3">
      <c r="A424" t="str">
        <v>2022/09/27</v>
      </c>
      <c r="B424">
        <v>33.17</v>
      </c>
      <c r="C424">
        <v>33.729999999999997</v>
      </c>
    </row>
    <row r="425" spans="1:3" x14ac:dyDescent="0.3">
      <c r="A425" t="str">
        <v>2022/09/28</v>
      </c>
      <c r="B425">
        <v>33.729999999999997</v>
      </c>
      <c r="C425">
        <v>31.99</v>
      </c>
    </row>
    <row r="426" spans="1:3" x14ac:dyDescent="0.3">
      <c r="A426" t="str">
        <v>2022/09/29</v>
      </c>
      <c r="B426">
        <v>32.83</v>
      </c>
      <c r="C426">
        <v>32.51</v>
      </c>
    </row>
    <row r="427" spans="1:3" x14ac:dyDescent="0.3">
      <c r="A427" t="str">
        <v>2022/09/30</v>
      </c>
      <c r="B427">
        <v>31.89</v>
      </c>
      <c r="C427">
        <v>32.64</v>
      </c>
    </row>
    <row r="428" spans="1:3" x14ac:dyDescent="0.3">
      <c r="A428" t="str">
        <v>2022/10/03</v>
      </c>
      <c r="B428">
        <v>32.64</v>
      </c>
      <c r="C428">
        <v>32.299999999999997</v>
      </c>
    </row>
    <row r="429" spans="1:3" x14ac:dyDescent="0.3">
      <c r="A429" t="str">
        <v>2022/10/04</v>
      </c>
      <c r="B429">
        <v>32.299999999999997</v>
      </c>
      <c r="C429">
        <v>33.39</v>
      </c>
    </row>
    <row r="430" spans="1:3" x14ac:dyDescent="0.3">
      <c r="A430" t="str">
        <v>2022/10/05</v>
      </c>
      <c r="B430">
        <v>33.6</v>
      </c>
      <c r="C430">
        <v>33.549999999999997</v>
      </c>
    </row>
    <row r="431" spans="1:3" x14ac:dyDescent="0.3">
      <c r="A431" t="str">
        <v>2022/10/06</v>
      </c>
      <c r="B431">
        <v>33.549999999999997</v>
      </c>
      <c r="C431">
        <v>33.83</v>
      </c>
    </row>
    <row r="432" spans="1:3" x14ac:dyDescent="0.3">
      <c r="A432" t="str">
        <v>2022/10/07</v>
      </c>
      <c r="B432">
        <v>33.83</v>
      </c>
      <c r="C432">
        <v>33.619999999999997</v>
      </c>
    </row>
    <row r="433" spans="1:3" x14ac:dyDescent="0.3">
      <c r="A433" t="str">
        <v>2022/10/11</v>
      </c>
      <c r="B433">
        <v>33.619999999999997</v>
      </c>
      <c r="C433">
        <v>32.04</v>
      </c>
    </row>
    <row r="434" spans="1:3" x14ac:dyDescent="0.3">
      <c r="A434" t="str">
        <v>2022/10/12</v>
      </c>
      <c r="B434">
        <v>32.03</v>
      </c>
      <c r="C434">
        <v>32.06</v>
      </c>
    </row>
    <row r="435" spans="1:3" x14ac:dyDescent="0.3">
      <c r="A435" t="str">
        <v>2022/10/13</v>
      </c>
      <c r="B435">
        <v>32.06</v>
      </c>
      <c r="C435">
        <v>30.63</v>
      </c>
    </row>
    <row r="436" spans="1:3" x14ac:dyDescent="0.3">
      <c r="A436" t="str">
        <v>2022/10/14</v>
      </c>
      <c r="B436">
        <v>30.95</v>
      </c>
      <c r="C436">
        <v>31.24</v>
      </c>
    </row>
    <row r="437" spans="1:3" x14ac:dyDescent="0.3">
      <c r="A437" t="str">
        <v>2022/10/17</v>
      </c>
      <c r="B437">
        <v>30.59</v>
      </c>
      <c r="C437">
        <v>30.82</v>
      </c>
    </row>
    <row r="438" spans="1:3" x14ac:dyDescent="0.3">
      <c r="A438" t="str">
        <v>2022/10/18</v>
      </c>
      <c r="B438">
        <v>30.89</v>
      </c>
      <c r="C438">
        <v>31.08</v>
      </c>
    </row>
    <row r="439" spans="1:3" x14ac:dyDescent="0.3">
      <c r="A439" t="str">
        <v>2022/10/19</v>
      </c>
      <c r="B439">
        <v>30.1</v>
      </c>
      <c r="C439">
        <v>29.68</v>
      </c>
    </row>
    <row r="440" spans="1:3" x14ac:dyDescent="0.3">
      <c r="A440" t="str">
        <v>2022/10/20</v>
      </c>
      <c r="B440">
        <v>29.68</v>
      </c>
      <c r="C440">
        <v>29</v>
      </c>
    </row>
    <row r="441" spans="1:3" x14ac:dyDescent="0.3">
      <c r="A441" t="str">
        <v>2022/10/21</v>
      </c>
      <c r="B441">
        <v>28.99</v>
      </c>
      <c r="C441">
        <v>28.24</v>
      </c>
    </row>
    <row r="442" spans="1:3" x14ac:dyDescent="0.3">
      <c r="A442" t="str">
        <v>2022/10/24</v>
      </c>
      <c r="B442">
        <v>28.24</v>
      </c>
      <c r="C442">
        <v>28.5</v>
      </c>
    </row>
    <row r="443" spans="1:3" x14ac:dyDescent="0.3">
      <c r="A443" t="str">
        <v>2022/10/25</v>
      </c>
      <c r="B443">
        <v>28.51</v>
      </c>
      <c r="C443">
        <v>28.16</v>
      </c>
    </row>
    <row r="444" spans="1:3" x14ac:dyDescent="0.3">
      <c r="A444" t="str">
        <v>2022/10/26</v>
      </c>
      <c r="B444">
        <v>28.16</v>
      </c>
      <c r="C444">
        <v>27.97</v>
      </c>
    </row>
    <row r="445" spans="1:3" x14ac:dyDescent="0.3">
      <c r="A445" t="str">
        <v>2022/10/27</v>
      </c>
      <c r="B445">
        <v>28.48</v>
      </c>
      <c r="C445">
        <v>29.3</v>
      </c>
    </row>
    <row r="446" spans="1:3" x14ac:dyDescent="0.3">
      <c r="A446" t="str">
        <v>2022/10/28</v>
      </c>
      <c r="B446">
        <v>29.38</v>
      </c>
      <c r="C446">
        <v>29.51</v>
      </c>
    </row>
    <row r="447" spans="1:3" x14ac:dyDescent="0.3">
      <c r="A447" t="str">
        <v>2022/10/31</v>
      </c>
      <c r="B447">
        <v>29.51</v>
      </c>
      <c r="C447">
        <v>29.8</v>
      </c>
    </row>
    <row r="448" spans="1:3" x14ac:dyDescent="0.3">
      <c r="A448" t="str">
        <v>2022/11/01</v>
      </c>
      <c r="B448">
        <v>29.8</v>
      </c>
      <c r="C448">
        <v>30.31</v>
      </c>
    </row>
    <row r="449" spans="1:3" x14ac:dyDescent="0.3">
      <c r="A449" t="str">
        <v>2022/11/02</v>
      </c>
      <c r="B449">
        <v>30.31</v>
      </c>
      <c r="C449">
        <v>30.85</v>
      </c>
    </row>
    <row r="450" spans="1:3" x14ac:dyDescent="0.3">
      <c r="A450" t="str">
        <v>2022/11/03</v>
      </c>
      <c r="B450">
        <v>30.85</v>
      </c>
      <c r="C450">
        <v>31.37</v>
      </c>
    </row>
    <row r="451" spans="1:3" x14ac:dyDescent="0.3">
      <c r="A451" t="str">
        <v>2022/11/04</v>
      </c>
      <c r="B451">
        <v>31.36</v>
      </c>
      <c r="C451">
        <v>31.73</v>
      </c>
    </row>
    <row r="452" spans="1:3" x14ac:dyDescent="0.3">
      <c r="A452" t="str">
        <v>2022/11/07</v>
      </c>
      <c r="B452">
        <v>31.94</v>
      </c>
      <c r="C452">
        <v>32.22</v>
      </c>
    </row>
    <row r="453" spans="1:3" x14ac:dyDescent="0.3">
      <c r="A453" t="str">
        <v>2022/11/08</v>
      </c>
      <c r="B453">
        <v>32.5</v>
      </c>
      <c r="C453">
        <v>32.090000000000003</v>
      </c>
    </row>
    <row r="454" spans="1:3" x14ac:dyDescent="0.3">
      <c r="A454" t="str">
        <v>2022/11/09</v>
      </c>
      <c r="B454">
        <v>32.42</v>
      </c>
      <c r="C454">
        <v>32.700000000000003</v>
      </c>
    </row>
    <row r="455" spans="1:3" x14ac:dyDescent="0.3">
      <c r="A455" t="str">
        <v>2022/11/10</v>
      </c>
      <c r="B455">
        <v>32.49</v>
      </c>
      <c r="C455">
        <v>32.200000000000003</v>
      </c>
    </row>
    <row r="456" spans="1:3" x14ac:dyDescent="0.3">
      <c r="A456" t="str">
        <v>2022/11/11</v>
      </c>
      <c r="B456">
        <v>33.49</v>
      </c>
      <c r="C456">
        <v>32.65</v>
      </c>
    </row>
    <row r="457" spans="1:3" x14ac:dyDescent="0.3">
      <c r="A457" t="str">
        <v>2022/11/14</v>
      </c>
      <c r="B457">
        <v>32.85</v>
      </c>
      <c r="C457">
        <v>33.17</v>
      </c>
    </row>
    <row r="458" spans="1:3" x14ac:dyDescent="0.3">
      <c r="A458" t="str">
        <v>2022/11/15</v>
      </c>
      <c r="B458">
        <v>33.17</v>
      </c>
      <c r="C458">
        <v>33.200000000000003</v>
      </c>
    </row>
    <row r="459" spans="1:3" x14ac:dyDescent="0.3">
      <c r="A459" t="str">
        <v>2022/11/16</v>
      </c>
      <c r="B459">
        <v>33.270000000000003</v>
      </c>
      <c r="C459">
        <v>33.58</v>
      </c>
    </row>
    <row r="460" spans="1:3" x14ac:dyDescent="0.3">
      <c r="A460" t="str">
        <v>2022/11/17</v>
      </c>
      <c r="B460">
        <v>33.630000000000003</v>
      </c>
      <c r="C460">
        <v>34.340000000000003</v>
      </c>
    </row>
    <row r="461" spans="1:3" x14ac:dyDescent="0.3">
      <c r="A461" t="str">
        <v>2022/11/18</v>
      </c>
      <c r="B461">
        <v>34.479999999999997</v>
      </c>
      <c r="C461">
        <v>34.47</v>
      </c>
    </row>
    <row r="462" spans="1:3" x14ac:dyDescent="0.3">
      <c r="A462" t="str">
        <v>2022/11/21</v>
      </c>
      <c r="B462">
        <v>34.58</v>
      </c>
      <c r="C462">
        <v>34.67</v>
      </c>
    </row>
    <row r="463" spans="1:3" x14ac:dyDescent="0.3">
      <c r="A463" t="str">
        <v>2022/11/22</v>
      </c>
      <c r="B463">
        <v>34.65</v>
      </c>
      <c r="C463">
        <v>34.49</v>
      </c>
    </row>
    <row r="464" spans="1:3" x14ac:dyDescent="0.3">
      <c r="A464" t="str">
        <v>2022/11/23</v>
      </c>
      <c r="B464">
        <v>34.83</v>
      </c>
      <c r="C464">
        <v>34.729999999999997</v>
      </c>
    </row>
    <row r="465" spans="1:3" x14ac:dyDescent="0.3">
      <c r="A465" t="str">
        <v>2022/11/24</v>
      </c>
      <c r="B465">
        <v>34.93</v>
      </c>
      <c r="C465">
        <v>35.29</v>
      </c>
    </row>
    <row r="466" spans="1:3" x14ac:dyDescent="0.3">
      <c r="A466" t="str">
        <v>2022/11/25</v>
      </c>
      <c r="B466">
        <v>35.32</v>
      </c>
      <c r="C466">
        <v>34.909999999999997</v>
      </c>
    </row>
    <row r="467" spans="1:3" x14ac:dyDescent="0.3">
      <c r="A467" t="str">
        <v>2022/11/28</v>
      </c>
      <c r="B467">
        <v>34.909999999999997</v>
      </c>
      <c r="C467">
        <v>35.17</v>
      </c>
    </row>
    <row r="468" spans="1:3" x14ac:dyDescent="0.3">
      <c r="A468" t="str">
        <v>2022/11/29</v>
      </c>
      <c r="B468">
        <v>35.130000000000003</v>
      </c>
      <c r="C468">
        <v>35.25</v>
      </c>
    </row>
    <row r="469" spans="1:3" x14ac:dyDescent="0.3">
      <c r="A469" t="str">
        <v>2022/11/30</v>
      </c>
      <c r="B469">
        <v>35.31</v>
      </c>
      <c r="C469">
        <v>35.549999999999997</v>
      </c>
    </row>
    <row r="470" spans="1:3" x14ac:dyDescent="0.3">
      <c r="A470" t="str">
        <v>2022/12/01</v>
      </c>
      <c r="B470">
        <v>36.07</v>
      </c>
      <c r="C470">
        <v>36.119999999999997</v>
      </c>
    </row>
    <row r="471" spans="1:3" x14ac:dyDescent="0.3">
      <c r="A471" t="str">
        <v>2022/12/02</v>
      </c>
      <c r="B471">
        <v>36.090000000000003</v>
      </c>
      <c r="C471">
        <v>36.54</v>
      </c>
    </row>
    <row r="472" spans="1:3" x14ac:dyDescent="0.3">
      <c r="A472" t="str">
        <v>2022/12/05</v>
      </c>
      <c r="B472">
        <v>36.56</v>
      </c>
      <c r="C472">
        <v>36.700000000000003</v>
      </c>
    </row>
    <row r="473" spans="1:3" x14ac:dyDescent="0.3">
      <c r="A473" t="str">
        <v>2022/12/06</v>
      </c>
      <c r="B473">
        <v>36.78</v>
      </c>
      <c r="C473">
        <v>36.049999999999997</v>
      </c>
    </row>
    <row r="474" spans="1:3" x14ac:dyDescent="0.3">
      <c r="A474" t="str">
        <v>2022/12/07</v>
      </c>
      <c r="B474">
        <v>36.15</v>
      </c>
      <c r="C474">
        <v>35.5</v>
      </c>
    </row>
    <row r="475" spans="1:3" x14ac:dyDescent="0.3">
      <c r="A475" t="str">
        <v>2022/12/08</v>
      </c>
      <c r="B475">
        <v>35.57</v>
      </c>
      <c r="C475">
        <v>36.04</v>
      </c>
    </row>
    <row r="476" spans="1:3" x14ac:dyDescent="0.3">
      <c r="A476" t="str">
        <v>2022/12/09</v>
      </c>
      <c r="B476">
        <v>36.46</v>
      </c>
      <c r="C476">
        <v>36.33</v>
      </c>
    </row>
    <row r="477" spans="1:3" x14ac:dyDescent="0.3">
      <c r="A477" t="str">
        <v>2022/12/12</v>
      </c>
      <c r="B477">
        <v>36.21</v>
      </c>
      <c r="C477">
        <v>36</v>
      </c>
    </row>
    <row r="478" spans="1:3" x14ac:dyDescent="0.3">
      <c r="A478" t="str">
        <v>2022/12/13</v>
      </c>
      <c r="B478">
        <v>36.270000000000003</v>
      </c>
      <c r="C478">
        <v>35.76</v>
      </c>
    </row>
    <row r="479" spans="1:3" x14ac:dyDescent="0.3">
      <c r="A479" t="str">
        <v>2022/12/14</v>
      </c>
      <c r="B479">
        <v>36.07</v>
      </c>
      <c r="C479">
        <v>36.68</v>
      </c>
    </row>
    <row r="480" spans="1:3" x14ac:dyDescent="0.3">
      <c r="A480" t="str">
        <v>2022/12/15</v>
      </c>
      <c r="B480">
        <v>36.75</v>
      </c>
      <c r="C480">
        <v>36.86</v>
      </c>
    </row>
    <row r="481" spans="1:3" x14ac:dyDescent="0.3">
      <c r="A481" t="str">
        <v>2022/12/16</v>
      </c>
      <c r="B481">
        <v>36.340000000000003</v>
      </c>
      <c r="C481">
        <v>36.130000000000003</v>
      </c>
    </row>
    <row r="482" spans="1:3" x14ac:dyDescent="0.3">
      <c r="A482" t="str">
        <v>2022/12/19</v>
      </c>
      <c r="B482">
        <v>36.130000000000003</v>
      </c>
      <c r="C482">
        <v>35.700000000000003</v>
      </c>
    </row>
    <row r="483" spans="1:3" x14ac:dyDescent="0.3">
      <c r="A483" t="str">
        <v>2022/12/20</v>
      </c>
      <c r="B483">
        <v>35.770000000000003</v>
      </c>
      <c r="C483">
        <v>34.46</v>
      </c>
    </row>
    <row r="484" spans="1:3" x14ac:dyDescent="0.3">
      <c r="A484" t="str">
        <v>2022/12/21</v>
      </c>
      <c r="B484">
        <v>34.82</v>
      </c>
      <c r="C484">
        <v>34.58</v>
      </c>
    </row>
    <row r="485" spans="1:3" x14ac:dyDescent="0.3">
      <c r="A485" t="str">
        <v>2022/12/22</v>
      </c>
      <c r="B485">
        <v>35.020000000000003</v>
      </c>
      <c r="C485">
        <v>34.76</v>
      </c>
    </row>
    <row r="486" spans="1:3" x14ac:dyDescent="0.3">
      <c r="A486" t="str">
        <v>2022/12/23</v>
      </c>
      <c r="B486">
        <v>34.29</v>
      </c>
      <c r="C486">
        <v>34.72</v>
      </c>
    </row>
    <row r="487" spans="1:3" x14ac:dyDescent="0.3">
      <c r="A487" t="str">
        <v>2022/12/26</v>
      </c>
      <c r="B487">
        <v>34.799999999999997</v>
      </c>
      <c r="C487">
        <v>34.450000000000003</v>
      </c>
    </row>
    <row r="488" spans="1:3" x14ac:dyDescent="0.3">
      <c r="A488" t="str">
        <v>2022/12/27</v>
      </c>
      <c r="B488">
        <v>34.68</v>
      </c>
      <c r="C488">
        <v>34.58</v>
      </c>
    </row>
    <row r="489" spans="1:3" x14ac:dyDescent="0.3">
      <c r="A489" t="str">
        <v>2022/12/28</v>
      </c>
      <c r="B489">
        <v>34.58</v>
      </c>
      <c r="C489">
        <v>33.85</v>
      </c>
    </row>
    <row r="490" spans="1:3" x14ac:dyDescent="0.3">
      <c r="A490" t="str">
        <v>2022/12/29</v>
      </c>
      <c r="B490">
        <v>33.85</v>
      </c>
      <c r="C490">
        <v>34.07</v>
      </c>
    </row>
    <row r="491" spans="1:3" x14ac:dyDescent="0.3">
      <c r="A491" t="str">
        <v>2022/12/30</v>
      </c>
      <c r="B491">
        <v>34.07</v>
      </c>
      <c r="C491">
        <v>34.17</v>
      </c>
    </row>
    <row r="492" spans="1:3" x14ac:dyDescent="0.3">
      <c r="A492" t="str">
        <v>2023/01/03</v>
      </c>
      <c r="B492">
        <v>34.17</v>
      </c>
      <c r="C492">
        <v>34.729999999999997</v>
      </c>
    </row>
    <row r="493" spans="1:3" x14ac:dyDescent="0.3">
      <c r="A493" t="str">
        <v>2023/01/04</v>
      </c>
      <c r="B493">
        <v>34.729999999999997</v>
      </c>
      <c r="C493">
        <v>34.770000000000003</v>
      </c>
    </row>
    <row r="494" spans="1:3" x14ac:dyDescent="0.3">
      <c r="A494" t="str">
        <v>2023/01/05</v>
      </c>
      <c r="B494">
        <v>35.01</v>
      </c>
      <c r="C494">
        <v>33.92</v>
      </c>
    </row>
    <row r="495" spans="1:3" x14ac:dyDescent="0.3">
      <c r="A495" t="str">
        <v>2023/01/06</v>
      </c>
      <c r="B495">
        <v>34.06</v>
      </c>
      <c r="C495">
        <v>33.979999999999997</v>
      </c>
    </row>
    <row r="496" spans="1:3" x14ac:dyDescent="0.3">
      <c r="A496" t="str">
        <v>2023/01/09</v>
      </c>
      <c r="B496">
        <v>34.01</v>
      </c>
      <c r="C496">
        <v>34.9</v>
      </c>
    </row>
    <row r="497" spans="1:3" x14ac:dyDescent="0.3">
      <c r="A497" t="str">
        <v>2023/01/10</v>
      </c>
      <c r="B497">
        <v>34.97</v>
      </c>
      <c r="C497">
        <v>34.89</v>
      </c>
    </row>
    <row r="498" spans="1:3" x14ac:dyDescent="0.3">
      <c r="A498" t="str">
        <v>2023/01/11</v>
      </c>
      <c r="B498">
        <v>34.9</v>
      </c>
      <c r="C498">
        <v>34.53</v>
      </c>
    </row>
    <row r="499" spans="1:3" x14ac:dyDescent="0.3">
      <c r="A499" t="str">
        <v>2023/01/12</v>
      </c>
      <c r="B499">
        <v>34.65</v>
      </c>
      <c r="C499">
        <v>34.42</v>
      </c>
    </row>
    <row r="500" spans="1:3" x14ac:dyDescent="0.3">
      <c r="A500" t="str">
        <v>2023/01/13</v>
      </c>
      <c r="B500">
        <v>34.42</v>
      </c>
      <c r="C500">
        <v>34.29</v>
      </c>
    </row>
    <row r="501" spans="1:3" x14ac:dyDescent="0.3">
      <c r="A501" t="str">
        <v>2023/01/16</v>
      </c>
      <c r="B501">
        <v>34.46</v>
      </c>
      <c r="C501">
        <v>34.630000000000003</v>
      </c>
    </row>
    <row r="502" spans="1:3" x14ac:dyDescent="0.3">
      <c r="A502" t="str">
        <v>2023/01/17</v>
      </c>
      <c r="B502">
        <v>34.630000000000003</v>
      </c>
      <c r="C502">
        <v>34.799999999999997</v>
      </c>
    </row>
    <row r="503" spans="1:3" x14ac:dyDescent="0.3">
      <c r="A503" t="str">
        <v>2023/01/30</v>
      </c>
      <c r="B503">
        <v>35.58</v>
      </c>
      <c r="C503">
        <v>35.25</v>
      </c>
    </row>
    <row r="504" spans="1:3" x14ac:dyDescent="0.3">
      <c r="A504" t="str">
        <v>2023/01/31</v>
      </c>
      <c r="B504">
        <v>35.229999999999997</v>
      </c>
      <c r="C504">
        <v>35.049999999999997</v>
      </c>
    </row>
    <row r="505" spans="1:3" x14ac:dyDescent="0.3">
      <c r="A505" t="str">
        <v>2023/02/01</v>
      </c>
      <c r="B505">
        <v>35.049999999999997</v>
      </c>
      <c r="C505">
        <v>35.299999999999997</v>
      </c>
    </row>
    <row r="506" spans="1:3" x14ac:dyDescent="0.3">
      <c r="A506" t="str">
        <v>2023/02/02</v>
      </c>
      <c r="B506">
        <v>35.299999999999997</v>
      </c>
      <c r="C506">
        <v>35.28</v>
      </c>
    </row>
    <row r="507" spans="1:3" x14ac:dyDescent="0.3">
      <c r="A507" t="str">
        <v>2023/02/03</v>
      </c>
      <c r="B507">
        <v>35.28</v>
      </c>
      <c r="C507">
        <v>35.04</v>
      </c>
    </row>
    <row r="508" spans="1:3" x14ac:dyDescent="0.3">
      <c r="A508" t="str">
        <v>2023/02/06</v>
      </c>
      <c r="B508">
        <v>35.01</v>
      </c>
      <c r="C508">
        <v>35.119999999999997</v>
      </c>
    </row>
    <row r="509" spans="1:3" x14ac:dyDescent="0.3">
      <c r="A509" t="str">
        <v>2023/02/07</v>
      </c>
      <c r="B509">
        <v>35.119999999999997</v>
      </c>
      <c r="C509">
        <v>35.47</v>
      </c>
    </row>
    <row r="510" spans="1:3" x14ac:dyDescent="0.3">
      <c r="A510" t="str">
        <v>2023/02/08</v>
      </c>
      <c r="B510">
        <v>35.47</v>
      </c>
      <c r="C510">
        <v>35.71</v>
      </c>
    </row>
    <row r="511" spans="1:3" x14ac:dyDescent="0.3">
      <c r="A511" t="str">
        <v>2023/02/09</v>
      </c>
      <c r="B511">
        <v>35.69</v>
      </c>
      <c r="C511">
        <v>35.51</v>
      </c>
    </row>
    <row r="512" spans="1:3" x14ac:dyDescent="0.3">
      <c r="A512" t="str">
        <v>2023/02/10</v>
      </c>
      <c r="B512">
        <v>35.49</v>
      </c>
      <c r="C512">
        <v>35.25</v>
      </c>
    </row>
    <row r="513" spans="1:3" x14ac:dyDescent="0.3">
      <c r="A513" t="str">
        <v>2023/02/13</v>
      </c>
      <c r="B513">
        <v>35.25</v>
      </c>
      <c r="C513">
        <v>35.22</v>
      </c>
    </row>
    <row r="514" spans="1:3" x14ac:dyDescent="0.3">
      <c r="A514" t="str">
        <v>2023/02/14</v>
      </c>
      <c r="B514">
        <v>35.22</v>
      </c>
      <c r="C514">
        <v>35.6</v>
      </c>
    </row>
    <row r="515" spans="1:3" x14ac:dyDescent="0.3">
      <c r="A515" t="str">
        <v>2023/02/15</v>
      </c>
      <c r="B515">
        <v>35.590000000000003</v>
      </c>
      <c r="C515">
        <v>35.520000000000003</v>
      </c>
    </row>
    <row r="516" spans="1:3" x14ac:dyDescent="0.3">
      <c r="A516" t="str">
        <v>2023/02/16</v>
      </c>
      <c r="B516">
        <v>35.520000000000003</v>
      </c>
      <c r="C516">
        <v>35.97</v>
      </c>
    </row>
    <row r="517" spans="1:3" x14ac:dyDescent="0.3">
      <c r="A517" t="str">
        <v>2023/02/17</v>
      </c>
      <c r="B517">
        <v>35.97</v>
      </c>
      <c r="C517">
        <v>35.9</v>
      </c>
    </row>
    <row r="518" spans="1:3" x14ac:dyDescent="0.3">
      <c r="A518" t="str">
        <v>2023/02/20</v>
      </c>
      <c r="B518">
        <v>35.9</v>
      </c>
      <c r="C518">
        <v>36.270000000000003</v>
      </c>
    </row>
    <row r="519" spans="1:3" x14ac:dyDescent="0.3">
      <c r="A519" t="str">
        <v>2023/02/21</v>
      </c>
      <c r="B519">
        <v>36.25</v>
      </c>
      <c r="C519">
        <v>36.07</v>
      </c>
    </row>
    <row r="520" spans="1:3" x14ac:dyDescent="0.3">
      <c r="A520" t="str">
        <v>2023/02/22</v>
      </c>
      <c r="B520">
        <v>35.909999999999997</v>
      </c>
      <c r="C520">
        <v>36</v>
      </c>
    </row>
    <row r="521" spans="1:3" x14ac:dyDescent="0.3">
      <c r="A521" t="str">
        <v>2023/02/23</v>
      </c>
      <c r="B521">
        <v>36.18</v>
      </c>
      <c r="C521">
        <v>36.46</v>
      </c>
    </row>
    <row r="522" spans="1:3" x14ac:dyDescent="0.3">
      <c r="A522" t="str">
        <v>2023/02/24</v>
      </c>
      <c r="B522">
        <v>36.46</v>
      </c>
      <c r="C522">
        <v>36.19</v>
      </c>
    </row>
    <row r="523" spans="1:3" x14ac:dyDescent="0.3">
      <c r="A523" t="str">
        <v>2023/03/01</v>
      </c>
      <c r="B523">
        <v>36.33</v>
      </c>
      <c r="C523">
        <v>36.119999999999997</v>
      </c>
    </row>
    <row r="524" spans="1:3" x14ac:dyDescent="0.3">
      <c r="A524" t="str">
        <v>2023/03/02</v>
      </c>
      <c r="B524">
        <v>36.229999999999997</v>
      </c>
      <c r="C524">
        <v>36.450000000000003</v>
      </c>
    </row>
    <row r="525" spans="1:3" x14ac:dyDescent="0.3">
      <c r="A525" t="str">
        <v>2023/03/03</v>
      </c>
      <c r="B525">
        <v>36.58</v>
      </c>
      <c r="C525">
        <v>36.409999999999997</v>
      </c>
    </row>
    <row r="526" spans="1:3" x14ac:dyDescent="0.3">
      <c r="A526" t="str">
        <v>2023/03/06</v>
      </c>
      <c r="B526">
        <v>36.51</v>
      </c>
      <c r="C526">
        <v>36.619999999999997</v>
      </c>
    </row>
    <row r="527" spans="1:3" x14ac:dyDescent="0.3">
      <c r="A527" t="str">
        <v>2023/03/07</v>
      </c>
      <c r="B527">
        <v>36.700000000000003</v>
      </c>
      <c r="C527">
        <v>36.799999999999997</v>
      </c>
    </row>
    <row r="528" spans="1:3" x14ac:dyDescent="0.3">
      <c r="A528" t="str">
        <v>2023/03/08</v>
      </c>
      <c r="B528">
        <v>36.76</v>
      </c>
      <c r="C528">
        <v>36.74</v>
      </c>
    </row>
    <row r="529" spans="1:3" x14ac:dyDescent="0.3">
      <c r="A529" t="str">
        <v>2023/03/09</v>
      </c>
      <c r="B529">
        <v>36.799999999999997</v>
      </c>
      <c r="C529">
        <v>36.520000000000003</v>
      </c>
    </row>
    <row r="530" spans="1:3" x14ac:dyDescent="0.3">
      <c r="A530" t="str">
        <v>2023/03/10</v>
      </c>
      <c r="B530">
        <v>36.18</v>
      </c>
      <c r="C530">
        <v>35.72</v>
      </c>
    </row>
    <row r="531" spans="1:3" x14ac:dyDescent="0.3">
      <c r="A531" t="str">
        <v>2023/03/13</v>
      </c>
      <c r="B531">
        <v>35.54</v>
      </c>
      <c r="C531">
        <v>35.61</v>
      </c>
    </row>
    <row r="532" spans="1:3" x14ac:dyDescent="0.3">
      <c r="A532" t="str">
        <v>2023/03/14</v>
      </c>
      <c r="B532">
        <v>35.61</v>
      </c>
      <c r="C532">
        <v>35.020000000000003</v>
      </c>
    </row>
    <row r="533" spans="1:3" x14ac:dyDescent="0.3">
      <c r="A533" t="str">
        <v>2023/03/15</v>
      </c>
      <c r="B533">
        <v>35.47</v>
      </c>
      <c r="C533">
        <v>35.130000000000003</v>
      </c>
    </row>
    <row r="534" spans="1:3" x14ac:dyDescent="0.3">
      <c r="A534" t="str">
        <v>2023/03/16</v>
      </c>
      <c r="B534">
        <v>35.119999999999997</v>
      </c>
      <c r="C534">
        <v>34.68</v>
      </c>
    </row>
    <row r="535" spans="1:3" x14ac:dyDescent="0.3">
      <c r="A535" t="str">
        <v>2023/03/17</v>
      </c>
      <c r="B535">
        <v>34.68</v>
      </c>
      <c r="C535">
        <v>35.19</v>
      </c>
    </row>
    <row r="536" spans="1:3" x14ac:dyDescent="0.3">
      <c r="A536" t="str">
        <v>2023/03/20</v>
      </c>
      <c r="B536">
        <v>35.270000000000003</v>
      </c>
      <c r="C536">
        <v>35.49</v>
      </c>
    </row>
    <row r="537" spans="1:3" x14ac:dyDescent="0.3">
      <c r="A537" t="str">
        <v>2023/03/21</v>
      </c>
      <c r="B537">
        <v>35.549999999999997</v>
      </c>
      <c r="C537">
        <v>35.76</v>
      </c>
    </row>
    <row r="538" spans="1:3" x14ac:dyDescent="0.3">
      <c r="A538" t="str">
        <v>2023/03/22</v>
      </c>
      <c r="B538">
        <v>36.020000000000003</v>
      </c>
      <c r="C538">
        <v>36.18</v>
      </c>
    </row>
    <row r="539" spans="1:3" x14ac:dyDescent="0.3">
      <c r="A539" t="str">
        <v>2023/03/23</v>
      </c>
      <c r="B539">
        <v>36.18</v>
      </c>
      <c r="C539">
        <v>36.28</v>
      </c>
    </row>
    <row r="540" spans="1:3" x14ac:dyDescent="0.3">
      <c r="A540" t="str">
        <v>2023/03/24</v>
      </c>
      <c r="B540">
        <v>36.28</v>
      </c>
      <c r="C540">
        <v>36.33</v>
      </c>
    </row>
    <row r="541" spans="1:3" x14ac:dyDescent="0.3">
      <c r="A541" t="str">
        <v>2023/03/27</v>
      </c>
      <c r="B541">
        <v>36.33</v>
      </c>
      <c r="C541">
        <v>36.5</v>
      </c>
    </row>
    <row r="542" spans="1:3" x14ac:dyDescent="0.3">
      <c r="A542" t="str">
        <v>2023/03/28</v>
      </c>
      <c r="B542">
        <v>36.5</v>
      </c>
      <c r="C542">
        <v>36.299999999999997</v>
      </c>
    </row>
    <row r="543" spans="1:3" x14ac:dyDescent="0.3">
      <c r="A543" t="str">
        <v>2023/03/29</v>
      </c>
      <c r="B543">
        <v>36.619999999999997</v>
      </c>
      <c r="C543">
        <v>36.67</v>
      </c>
    </row>
    <row r="544" spans="1:3" x14ac:dyDescent="0.3">
      <c r="A544" t="str">
        <v>2023/03/30</v>
      </c>
      <c r="B544">
        <v>36.68</v>
      </c>
      <c r="C544">
        <v>36.79</v>
      </c>
    </row>
    <row r="545" spans="1:3" x14ac:dyDescent="0.3">
      <c r="A545" t="str">
        <v>2023/03/31</v>
      </c>
      <c r="B545">
        <v>36.79</v>
      </c>
      <c r="C545">
        <v>36.78</v>
      </c>
    </row>
    <row r="546" spans="1:3" x14ac:dyDescent="0.3">
      <c r="A546" t="str">
        <v>2023/04/06</v>
      </c>
      <c r="B546">
        <v>36.71</v>
      </c>
      <c r="C546">
        <v>36.81</v>
      </c>
    </row>
    <row r="547" spans="1:3" x14ac:dyDescent="0.3">
      <c r="A547" t="str">
        <v>2023/04/07</v>
      </c>
      <c r="B547">
        <v>36.83</v>
      </c>
      <c r="C547">
        <v>36.74</v>
      </c>
    </row>
    <row r="548" spans="1:3" x14ac:dyDescent="0.3">
      <c r="A548" t="str">
        <v>2023/04/10</v>
      </c>
      <c r="B548">
        <v>36.75</v>
      </c>
      <c r="C548">
        <v>37.03</v>
      </c>
    </row>
    <row r="549" spans="1:3" x14ac:dyDescent="0.3">
      <c r="A549" t="str">
        <v>2023/04/11</v>
      </c>
      <c r="B549">
        <v>37.03</v>
      </c>
      <c r="C549">
        <v>37.25</v>
      </c>
    </row>
    <row r="550" spans="1:3" x14ac:dyDescent="0.3">
      <c r="A550" t="str">
        <v>2023/04/12</v>
      </c>
      <c r="B550">
        <v>37.35</v>
      </c>
      <c r="C550">
        <v>37.700000000000003</v>
      </c>
    </row>
    <row r="551" spans="1:3" x14ac:dyDescent="0.3">
      <c r="A551" t="str">
        <v>2023/04/13</v>
      </c>
      <c r="B551">
        <v>37.700000000000003</v>
      </c>
      <c r="C551">
        <v>37.49</v>
      </c>
    </row>
    <row r="552" spans="1:3" x14ac:dyDescent="0.3">
      <c r="A552" t="str">
        <v>2023/04/14</v>
      </c>
      <c r="B552">
        <v>37.6</v>
      </c>
      <c r="C552">
        <v>37.65</v>
      </c>
    </row>
    <row r="553" spans="1:3" x14ac:dyDescent="0.3">
      <c r="A553" t="str">
        <v>2023/04/17</v>
      </c>
      <c r="B553">
        <v>37.68</v>
      </c>
      <c r="C553">
        <v>37.67</v>
      </c>
    </row>
    <row r="554" spans="1:3" x14ac:dyDescent="0.3">
      <c r="A554" t="str">
        <v>2023/04/18</v>
      </c>
      <c r="B554">
        <v>37.86</v>
      </c>
      <c r="C554">
        <v>37.76</v>
      </c>
    </row>
    <row r="555" spans="1:3" x14ac:dyDescent="0.3">
      <c r="A555" t="str">
        <v>2023/04/19</v>
      </c>
      <c r="B555">
        <v>37.92</v>
      </c>
      <c r="C555">
        <v>37.950000000000003</v>
      </c>
    </row>
    <row r="556" spans="1:3" x14ac:dyDescent="0.3">
      <c r="A556" t="str">
        <v>2023/04/20</v>
      </c>
      <c r="B556">
        <v>37.950000000000003</v>
      </c>
      <c r="C556">
        <v>37.31</v>
      </c>
    </row>
    <row r="557" spans="1:3" x14ac:dyDescent="0.3">
      <c r="A557" t="str">
        <v>2023/04/21</v>
      </c>
      <c r="B557">
        <v>37.369999999999997</v>
      </c>
      <c r="C557">
        <v>36.46</v>
      </c>
    </row>
    <row r="558" spans="1:3" x14ac:dyDescent="0.3">
      <c r="A558" t="str">
        <v>2023/04/24</v>
      </c>
      <c r="B558">
        <v>36.409999999999997</v>
      </c>
      <c r="C558">
        <v>36.83</v>
      </c>
    </row>
    <row r="559" spans="1:3" x14ac:dyDescent="0.3">
      <c r="A559" t="str">
        <v>2023/04/25</v>
      </c>
      <c r="B559">
        <v>36.81</v>
      </c>
      <c r="C559">
        <v>35.53</v>
      </c>
    </row>
    <row r="560" spans="1:3" x14ac:dyDescent="0.3">
      <c r="A560" t="str">
        <v>2023/04/26</v>
      </c>
      <c r="B560">
        <v>35.53</v>
      </c>
      <c r="C560">
        <v>35.909999999999997</v>
      </c>
    </row>
    <row r="561" spans="1:3" x14ac:dyDescent="0.3">
      <c r="A561" t="str">
        <v>2023/04/27</v>
      </c>
      <c r="B561">
        <v>35.909999999999997</v>
      </c>
      <c r="C561">
        <v>36.520000000000003</v>
      </c>
    </row>
    <row r="562" spans="1:3" x14ac:dyDescent="0.3">
      <c r="A562" t="str">
        <v>2023/04/28</v>
      </c>
      <c r="B562">
        <v>36.619999999999997</v>
      </c>
      <c r="C562">
        <v>36.82</v>
      </c>
    </row>
    <row r="563" spans="1:3" x14ac:dyDescent="0.3">
      <c r="A563" t="str">
        <v>2023/05/02</v>
      </c>
      <c r="B563">
        <v>36.82</v>
      </c>
      <c r="C563">
        <v>38.049999999999997</v>
      </c>
    </row>
    <row r="564" spans="1:3" x14ac:dyDescent="0.3">
      <c r="A564" t="str">
        <v>2023/05/03</v>
      </c>
      <c r="B564">
        <v>38.049999999999997</v>
      </c>
      <c r="C564">
        <v>37.65</v>
      </c>
    </row>
    <row r="565" spans="1:3" x14ac:dyDescent="0.3">
      <c r="A565" t="str">
        <v>2023/05/04</v>
      </c>
      <c r="B565">
        <v>37.57</v>
      </c>
      <c r="C565">
        <v>37.94</v>
      </c>
    </row>
    <row r="566" spans="1:3" x14ac:dyDescent="0.3">
      <c r="A566" t="str">
        <v>2023/05/05</v>
      </c>
      <c r="B566">
        <v>37.99</v>
      </c>
      <c r="C566">
        <v>38.049999999999997</v>
      </c>
    </row>
    <row r="567" spans="1:3" x14ac:dyDescent="0.3">
      <c r="A567" t="str">
        <v>2023/05/08</v>
      </c>
      <c r="B567">
        <v>38.049999999999997</v>
      </c>
      <c r="C567">
        <v>38.479999999999997</v>
      </c>
    </row>
    <row r="568" spans="1:3" x14ac:dyDescent="0.3">
      <c r="A568" t="str">
        <v>2023/05/09</v>
      </c>
      <c r="B568">
        <v>38.479999999999997</v>
      </c>
      <c r="C568">
        <v>38.229999999999997</v>
      </c>
    </row>
    <row r="569" spans="1:3" x14ac:dyDescent="0.3">
      <c r="A569" t="str">
        <v>2023/05/10</v>
      </c>
      <c r="B569">
        <v>38.119999999999997</v>
      </c>
      <c r="C569">
        <v>38.07</v>
      </c>
    </row>
    <row r="570" spans="1:3" x14ac:dyDescent="0.3">
      <c r="A570" t="str">
        <v>2023/05/11</v>
      </c>
      <c r="B570">
        <v>38.049999999999997</v>
      </c>
      <c r="C570">
        <v>37.39</v>
      </c>
    </row>
    <row r="571" spans="1:3" x14ac:dyDescent="0.3">
      <c r="A571" t="str">
        <v>2023/05/12</v>
      </c>
      <c r="B571">
        <v>37.24</v>
      </c>
      <c r="C571">
        <v>38.090000000000003</v>
      </c>
    </row>
    <row r="572" spans="1:3" x14ac:dyDescent="0.3">
      <c r="A572" t="str">
        <v>2023/05/15</v>
      </c>
      <c r="B572">
        <v>38.090000000000003</v>
      </c>
      <c r="C572">
        <v>37.47</v>
      </c>
    </row>
    <row r="573" spans="1:3" x14ac:dyDescent="0.3">
      <c r="A573" t="str">
        <v>2023/05/16</v>
      </c>
      <c r="B573">
        <v>37.47</v>
      </c>
      <c r="C573">
        <v>38.01</v>
      </c>
    </row>
    <row r="574" spans="1:3" x14ac:dyDescent="0.3">
      <c r="A574" t="str">
        <v>2023/05/17</v>
      </c>
      <c r="B574">
        <v>37.96</v>
      </c>
      <c r="C574">
        <v>38.520000000000003</v>
      </c>
    </row>
    <row r="575" spans="1:3" x14ac:dyDescent="0.3">
      <c r="A575" t="str">
        <v>2023/05/18</v>
      </c>
      <c r="B575">
        <v>38.86</v>
      </c>
      <c r="C575">
        <v>39.369999999999997</v>
      </c>
    </row>
    <row r="576" spans="1:3" x14ac:dyDescent="0.3">
      <c r="A576" t="str">
        <v>2023/05/19</v>
      </c>
      <c r="B576">
        <v>39.68</v>
      </c>
      <c r="C576">
        <v>40.31</v>
      </c>
    </row>
    <row r="577" spans="1:3" x14ac:dyDescent="0.3">
      <c r="A577" t="str">
        <v>2023/05/22</v>
      </c>
      <c r="B577">
        <v>40.29</v>
      </c>
      <c r="C577">
        <v>40.119999999999997</v>
      </c>
    </row>
    <row r="578" spans="1:3" x14ac:dyDescent="0.3">
      <c r="A578" t="str">
        <v>2023/05/23</v>
      </c>
      <c r="B578">
        <v>40.15</v>
      </c>
      <c r="C578">
        <v>40.479999999999997</v>
      </c>
    </row>
    <row r="579" spans="1:3" x14ac:dyDescent="0.3">
      <c r="A579" t="str">
        <v>2023/05/24</v>
      </c>
      <c r="B579">
        <v>40.409999999999997</v>
      </c>
      <c r="C579">
        <v>40.76</v>
      </c>
    </row>
    <row r="580" spans="1:3" x14ac:dyDescent="0.3">
      <c r="A580" t="str">
        <v>2023/05/25</v>
      </c>
      <c r="B580">
        <v>41.11</v>
      </c>
      <c r="C580">
        <v>42.27</v>
      </c>
    </row>
    <row r="581" spans="1:3" x14ac:dyDescent="0.3">
      <c r="A581" t="str">
        <v>2023/05/26</v>
      </c>
      <c r="B581">
        <v>42.86</v>
      </c>
      <c r="C581">
        <v>42.78</v>
      </c>
    </row>
    <row r="582" spans="1:3" x14ac:dyDescent="0.3">
      <c r="A582" t="str">
        <v>2023/05/29</v>
      </c>
      <c r="B582">
        <v>43.07</v>
      </c>
      <c r="C582">
        <v>44.31</v>
      </c>
    </row>
    <row r="583" spans="1:3" x14ac:dyDescent="0.3">
      <c r="A583" t="str">
        <v>2023/05/30</v>
      </c>
      <c r="B583">
        <v>44.31</v>
      </c>
      <c r="C583">
        <v>44.28</v>
      </c>
    </row>
    <row r="584" spans="1:3" x14ac:dyDescent="0.3">
      <c r="A584" t="str">
        <v>2023/05/31</v>
      </c>
      <c r="B584">
        <v>44.33</v>
      </c>
      <c r="C584">
        <v>43.85</v>
      </c>
    </row>
    <row r="585" spans="1:3" x14ac:dyDescent="0.3">
      <c r="A585" t="str">
        <v>2023/06/01</v>
      </c>
      <c r="B585">
        <v>43.57</v>
      </c>
      <c r="C585">
        <v>44.4</v>
      </c>
    </row>
    <row r="586" spans="1:3" x14ac:dyDescent="0.3">
      <c r="A586" t="str">
        <v>2023/06/02</v>
      </c>
      <c r="B586">
        <v>44.64</v>
      </c>
      <c r="C586">
        <v>44.85</v>
      </c>
    </row>
    <row r="587" spans="1:3" x14ac:dyDescent="0.3">
      <c r="A587" t="str">
        <v>2023/06/05</v>
      </c>
      <c r="B587">
        <v>44.8</v>
      </c>
      <c r="C587">
        <v>45.06</v>
      </c>
    </row>
    <row r="588" spans="1:3" x14ac:dyDescent="0.3">
      <c r="A588" t="str">
        <v>2023/06/06</v>
      </c>
      <c r="B588">
        <v>45.06</v>
      </c>
      <c r="C588">
        <v>44.82</v>
      </c>
    </row>
    <row r="589" spans="1:3" x14ac:dyDescent="0.3">
      <c r="A589" t="str">
        <v>2023/06/07</v>
      </c>
      <c r="B589">
        <v>44.94</v>
      </c>
      <c r="C589">
        <v>45.41</v>
      </c>
    </row>
    <row r="590" spans="1:3" x14ac:dyDescent="0.3">
      <c r="A590" t="str">
        <v>2023/06/08</v>
      </c>
      <c r="B590">
        <v>45.39</v>
      </c>
      <c r="C590">
        <v>44.25</v>
      </c>
    </row>
    <row r="591" spans="1:3" x14ac:dyDescent="0.3">
      <c r="A591" t="str">
        <v>2023/06/09</v>
      </c>
      <c r="B591">
        <v>44.48</v>
      </c>
      <c r="C591">
        <v>45.73</v>
      </c>
    </row>
    <row r="592" spans="1:3" x14ac:dyDescent="0.3">
      <c r="A592" t="str">
        <v>2023/06/12</v>
      </c>
      <c r="B592">
        <v>45.89</v>
      </c>
      <c r="C592">
        <v>45.45</v>
      </c>
    </row>
    <row r="593" spans="1:3" x14ac:dyDescent="0.3">
      <c r="A593" t="str">
        <v>2023/06/13</v>
      </c>
      <c r="B593">
        <v>45.94</v>
      </c>
      <c r="C593">
        <v>46.8</v>
      </c>
    </row>
    <row r="594" spans="1:3" x14ac:dyDescent="0.3">
      <c r="A594" t="str">
        <v>2023/06/14</v>
      </c>
      <c r="B594">
        <v>46.74</v>
      </c>
      <c r="C594">
        <v>47.53</v>
      </c>
    </row>
    <row r="595" spans="1:3" x14ac:dyDescent="0.3">
      <c r="A595" t="str">
        <v>2023/06/15</v>
      </c>
      <c r="B595">
        <v>48.41</v>
      </c>
      <c r="C595">
        <v>48.83</v>
      </c>
    </row>
    <row r="596" spans="1:3" x14ac:dyDescent="0.3">
      <c r="A596" t="str">
        <v>2023/06/16</v>
      </c>
      <c r="B596">
        <v>48.77</v>
      </c>
      <c r="C596">
        <v>49.23</v>
      </c>
    </row>
    <row r="597" spans="1:3" x14ac:dyDescent="0.3">
      <c r="A597" t="str">
        <v>2023/06/19</v>
      </c>
      <c r="B597">
        <v>49.19</v>
      </c>
      <c r="C597">
        <v>49.05</v>
      </c>
    </row>
    <row r="598" spans="1:3" x14ac:dyDescent="0.3">
      <c r="A598" t="str">
        <v>2023/06/20</v>
      </c>
      <c r="B598">
        <v>49.13</v>
      </c>
      <c r="C598">
        <v>49</v>
      </c>
    </row>
    <row r="599" spans="1:3" x14ac:dyDescent="0.3">
      <c r="A599" t="str">
        <v>2023/06/21</v>
      </c>
      <c r="B599">
        <v>49.25</v>
      </c>
      <c r="C599">
        <v>49.73</v>
      </c>
    </row>
    <row r="600" spans="1:3" x14ac:dyDescent="0.3">
      <c r="A600" t="str">
        <v>2023/06/26</v>
      </c>
      <c r="B600">
        <v>49.38</v>
      </c>
      <c r="C600">
        <v>48.92</v>
      </c>
    </row>
    <row r="601" spans="1:3" x14ac:dyDescent="0.3">
      <c r="A601" t="str">
        <v>2023/06/27</v>
      </c>
      <c r="B601">
        <v>48.74</v>
      </c>
      <c r="C601">
        <v>47.39</v>
      </c>
    </row>
    <row r="602" spans="1:3" x14ac:dyDescent="0.3">
      <c r="A602" t="str">
        <v>2023/06/28</v>
      </c>
      <c r="B602">
        <v>47.78</v>
      </c>
      <c r="C602">
        <v>47.12</v>
      </c>
    </row>
    <row r="603" spans="1:3" x14ac:dyDescent="0.3">
      <c r="A603" t="str">
        <v>2023/06/29</v>
      </c>
      <c r="B603">
        <v>47.64</v>
      </c>
      <c r="C603">
        <v>48.24</v>
      </c>
    </row>
    <row r="604" spans="1:3" x14ac:dyDescent="0.3">
      <c r="A604" t="str">
        <v>2023/06/30</v>
      </c>
      <c r="B604">
        <v>48.33</v>
      </c>
      <c r="C604">
        <v>49.73</v>
      </c>
    </row>
    <row r="605" spans="1:3" x14ac:dyDescent="0.3">
      <c r="A605" t="str">
        <v>2023/07/03</v>
      </c>
      <c r="B605">
        <v>50.65</v>
      </c>
      <c r="C605">
        <v>51.37</v>
      </c>
    </row>
    <row r="606" spans="1:3" x14ac:dyDescent="0.3">
      <c r="A606" t="str">
        <v>2023/07/04</v>
      </c>
      <c r="B606">
        <v>51.87</v>
      </c>
      <c r="C606">
        <v>53.28</v>
      </c>
    </row>
    <row r="607" spans="1:3" x14ac:dyDescent="0.3">
      <c r="A607" t="str">
        <v>2023/07/05</v>
      </c>
      <c r="B607">
        <v>53.05</v>
      </c>
      <c r="C607">
        <v>52.65</v>
      </c>
    </row>
    <row r="608" spans="1:3" x14ac:dyDescent="0.3">
      <c r="A608" t="str">
        <v>2023/07/06</v>
      </c>
      <c r="B608">
        <v>52.13</v>
      </c>
      <c r="C608">
        <v>52.63</v>
      </c>
    </row>
    <row r="609" spans="1:3" x14ac:dyDescent="0.3">
      <c r="A609" t="str">
        <v>2023/07/07</v>
      </c>
      <c r="B609">
        <v>52.56</v>
      </c>
      <c r="C609">
        <v>52.14</v>
      </c>
    </row>
    <row r="610" spans="1:3" x14ac:dyDescent="0.3">
      <c r="A610" t="str">
        <v>2023/07/10</v>
      </c>
      <c r="B610">
        <v>52.3</v>
      </c>
      <c r="C610">
        <v>52.39</v>
      </c>
    </row>
    <row r="611" spans="1:3" x14ac:dyDescent="0.3">
      <c r="A611" t="str">
        <v>2023/07/11</v>
      </c>
      <c r="B611">
        <v>53.05</v>
      </c>
      <c r="C611">
        <v>53.91</v>
      </c>
    </row>
    <row r="612" spans="1:3" x14ac:dyDescent="0.3">
      <c r="A612" t="str">
        <v>2023/07/12</v>
      </c>
      <c r="B612">
        <v>54.67</v>
      </c>
      <c r="C612">
        <v>55.85</v>
      </c>
    </row>
    <row r="613" spans="1:3" x14ac:dyDescent="0.3">
      <c r="A613" t="str">
        <v>2023/07/13</v>
      </c>
      <c r="B613">
        <v>56.02</v>
      </c>
      <c r="C613">
        <v>57.26</v>
      </c>
    </row>
    <row r="614" spans="1:3" x14ac:dyDescent="0.3">
      <c r="A614" t="str">
        <v>2023/07/14</v>
      </c>
      <c r="B614">
        <v>58.16</v>
      </c>
      <c r="C614">
        <v>59.18</v>
      </c>
    </row>
    <row r="615" spans="1:3" x14ac:dyDescent="0.3">
      <c r="A615" t="str">
        <v>2023/07/17</v>
      </c>
      <c r="B615">
        <v>59.05</v>
      </c>
      <c r="C615">
        <v>59.13</v>
      </c>
    </row>
    <row r="616" spans="1:3" x14ac:dyDescent="0.3">
      <c r="A616" t="str">
        <v>2023/07/18</v>
      </c>
      <c r="B616">
        <v>59.83</v>
      </c>
      <c r="C616">
        <v>59.15</v>
      </c>
    </row>
    <row r="617" spans="1:3" x14ac:dyDescent="0.3">
      <c r="A617" t="str">
        <v>2023/07/19</v>
      </c>
      <c r="B617">
        <v>60.01</v>
      </c>
      <c r="C617">
        <v>58.07</v>
      </c>
    </row>
    <row r="618" spans="1:3" x14ac:dyDescent="0.3">
      <c r="A618" t="str">
        <v>2023/07/20</v>
      </c>
      <c r="B618">
        <v>58.12</v>
      </c>
      <c r="C618">
        <v>59.14</v>
      </c>
    </row>
    <row r="619" spans="1:3" x14ac:dyDescent="0.3">
      <c r="A619" t="str">
        <v>2023/07/21</v>
      </c>
      <c r="B619">
        <v>58.42</v>
      </c>
      <c r="C619">
        <v>60.64</v>
      </c>
    </row>
    <row r="620" spans="1:3" x14ac:dyDescent="0.3">
      <c r="A620" t="str">
        <v>2023/07/24</v>
      </c>
      <c r="B620">
        <v>61.05</v>
      </c>
      <c r="C620">
        <v>61.2</v>
      </c>
    </row>
    <row r="621" spans="1:3" x14ac:dyDescent="0.3">
      <c r="A621" t="str">
        <v>2023/07/25</v>
      </c>
      <c r="B621">
        <v>61.8</v>
      </c>
      <c r="C621">
        <v>61.22</v>
      </c>
    </row>
    <row r="622" spans="1:3" x14ac:dyDescent="0.3">
      <c r="A622" t="str">
        <v>2023/07/26</v>
      </c>
      <c r="B622">
        <v>61.06</v>
      </c>
      <c r="C622">
        <v>59.76</v>
      </c>
    </row>
    <row r="623" spans="1:3" x14ac:dyDescent="0.3">
      <c r="A623" t="str">
        <v>2023/07/27</v>
      </c>
      <c r="B623">
        <v>60.33</v>
      </c>
      <c r="C623">
        <v>59.7</v>
      </c>
    </row>
    <row r="624" spans="1:3" x14ac:dyDescent="0.3">
      <c r="A624" t="str">
        <v>2023/07/28</v>
      </c>
      <c r="B624">
        <v>59.74</v>
      </c>
      <c r="C624">
        <v>60.16</v>
      </c>
    </row>
    <row r="625" spans="1:3" x14ac:dyDescent="0.3">
      <c r="A625" t="str">
        <v>2023/07/31</v>
      </c>
      <c r="B625">
        <v>60.81</v>
      </c>
      <c r="C625">
        <v>58.73</v>
      </c>
    </row>
    <row r="626" spans="1:3" x14ac:dyDescent="0.3">
      <c r="A626" t="str">
        <v>2023/08/01</v>
      </c>
      <c r="B626">
        <v>58.96</v>
      </c>
      <c r="C626">
        <v>58.54</v>
      </c>
    </row>
    <row r="627" spans="1:3" x14ac:dyDescent="0.3">
      <c r="A627" t="str">
        <v>2023/08/02</v>
      </c>
      <c r="B627">
        <v>58.59</v>
      </c>
      <c r="C627">
        <v>56.27</v>
      </c>
    </row>
    <row r="628" spans="1:3" x14ac:dyDescent="0.3">
      <c r="A628" t="str">
        <v>2023/08/04</v>
      </c>
      <c r="B628">
        <v>56.37</v>
      </c>
      <c r="C628">
        <v>57.38</v>
      </c>
    </row>
    <row r="629" spans="1:3" x14ac:dyDescent="0.3">
      <c r="A629" t="str">
        <v>2023/08/07</v>
      </c>
      <c r="B629">
        <v>57.81</v>
      </c>
      <c r="C629">
        <v>59.1</v>
      </c>
    </row>
    <row r="630" spans="1:3" x14ac:dyDescent="0.3">
      <c r="A630" t="str">
        <v>2023/08/08</v>
      </c>
      <c r="B630">
        <v>59.49</v>
      </c>
      <c r="C630">
        <v>59.12</v>
      </c>
    </row>
    <row r="631" spans="1:3" x14ac:dyDescent="0.3">
      <c r="A631" t="str">
        <v>2023/08/09</v>
      </c>
      <c r="B631">
        <v>58.86</v>
      </c>
      <c r="C631">
        <v>59.01</v>
      </c>
    </row>
    <row r="632" spans="1:3" x14ac:dyDescent="0.3">
      <c r="A632" t="str">
        <v>2023/08/10</v>
      </c>
      <c r="B632">
        <v>58.33</v>
      </c>
      <c r="C632">
        <v>56.05</v>
      </c>
    </row>
    <row r="633" spans="1:3" x14ac:dyDescent="0.3">
      <c r="A633" t="str">
        <v>2023/08/11</v>
      </c>
      <c r="B633">
        <v>56.41</v>
      </c>
      <c r="C633">
        <v>56.89</v>
      </c>
    </row>
    <row r="634" spans="1:3" x14ac:dyDescent="0.3">
      <c r="A634" t="str">
        <v>2023/08/14</v>
      </c>
      <c r="B634">
        <v>56.88</v>
      </c>
      <c r="C634">
        <v>55.95</v>
      </c>
    </row>
    <row r="635" spans="1:3" x14ac:dyDescent="0.3">
      <c r="A635" t="str">
        <v>2023/08/15</v>
      </c>
      <c r="B635">
        <v>56.37</v>
      </c>
      <c r="C635">
        <v>57.78</v>
      </c>
    </row>
    <row r="636" spans="1:3" x14ac:dyDescent="0.3">
      <c r="A636" t="str">
        <v>2023/08/16</v>
      </c>
      <c r="B636">
        <v>57.16</v>
      </c>
      <c r="C636">
        <v>58.5</v>
      </c>
    </row>
    <row r="637" spans="1:3" x14ac:dyDescent="0.3">
      <c r="A637" t="str">
        <v>2023/08/17</v>
      </c>
      <c r="B637">
        <v>58.06</v>
      </c>
      <c r="C637">
        <v>59.69</v>
      </c>
    </row>
    <row r="638" spans="1:3" x14ac:dyDescent="0.3">
      <c r="A638" t="str">
        <v>2023/08/18</v>
      </c>
      <c r="B638">
        <v>59.73</v>
      </c>
      <c r="C638">
        <v>58.02</v>
      </c>
    </row>
    <row r="639" spans="1:3" x14ac:dyDescent="0.3">
      <c r="A639" t="str">
        <v>2023/08/21</v>
      </c>
      <c r="B639">
        <v>58.87</v>
      </c>
      <c r="C639">
        <v>58.18</v>
      </c>
    </row>
    <row r="640" spans="1:3" x14ac:dyDescent="0.3">
      <c r="A640" t="str">
        <v>2023/08/22</v>
      </c>
      <c r="B640">
        <v>58.95</v>
      </c>
      <c r="C640">
        <v>58.79</v>
      </c>
    </row>
    <row r="641" spans="1:3" x14ac:dyDescent="0.3">
      <c r="A641" t="str">
        <v>2023/08/23</v>
      </c>
      <c r="B641">
        <v>59.02</v>
      </c>
      <c r="C641">
        <v>59.26</v>
      </c>
    </row>
    <row r="642" spans="1:3" x14ac:dyDescent="0.3">
      <c r="A642" t="str">
        <v>2023/08/24</v>
      </c>
      <c r="B642">
        <v>60.53</v>
      </c>
      <c r="C642">
        <v>60.7</v>
      </c>
    </row>
    <row r="643" spans="1:3" x14ac:dyDescent="0.3">
      <c r="A643" t="str">
        <v>2023/08/25</v>
      </c>
      <c r="B643">
        <v>60.69</v>
      </c>
      <c r="C643">
        <v>59.46</v>
      </c>
    </row>
    <row r="644" spans="1:3" x14ac:dyDescent="0.3">
      <c r="A644" t="str">
        <v>2023/08/28</v>
      </c>
      <c r="B644">
        <v>59.7</v>
      </c>
      <c r="C644">
        <v>58.4</v>
      </c>
    </row>
    <row r="645" spans="1:3" x14ac:dyDescent="0.3">
      <c r="A645" t="str">
        <v>2023/08/29</v>
      </c>
      <c r="B645">
        <v>58.8</v>
      </c>
      <c r="C645">
        <v>58.97</v>
      </c>
    </row>
    <row r="646" spans="1:3" x14ac:dyDescent="0.3">
      <c r="A646" t="str">
        <v>2023/08/30</v>
      </c>
      <c r="B646">
        <v>59.64</v>
      </c>
      <c r="C646">
        <v>59.31</v>
      </c>
    </row>
    <row r="647" spans="1:3" x14ac:dyDescent="0.3">
      <c r="A647" t="str">
        <v>2023/08/31</v>
      </c>
      <c r="B647">
        <v>58.85</v>
      </c>
      <c r="C647">
        <v>59.16</v>
      </c>
    </row>
    <row r="648" spans="1:3" x14ac:dyDescent="0.3">
      <c r="A648" t="str">
        <v>2023/09/01</v>
      </c>
      <c r="B648">
        <v>59.26</v>
      </c>
      <c r="C648">
        <v>58.04</v>
      </c>
    </row>
    <row r="649" spans="1:3" x14ac:dyDescent="0.3">
      <c r="A649" t="str">
        <v>2023/09/04</v>
      </c>
      <c r="B649">
        <v>58.17</v>
      </c>
      <c r="C649">
        <v>57.59</v>
      </c>
    </row>
    <row r="650" spans="1:3" x14ac:dyDescent="0.3">
      <c r="A650" t="str">
        <v>2023/09/05</v>
      </c>
      <c r="B650">
        <v>57.66</v>
      </c>
      <c r="C650">
        <v>58.63</v>
      </c>
    </row>
    <row r="651" spans="1:3" x14ac:dyDescent="0.3">
      <c r="A651" t="str">
        <v>2023/09/06</v>
      </c>
      <c r="B651">
        <v>58.36</v>
      </c>
      <c r="C651">
        <v>58.63</v>
      </c>
    </row>
    <row r="652" spans="1:3" x14ac:dyDescent="0.3">
      <c r="A652" t="str">
        <v>2023/09/07</v>
      </c>
      <c r="B652">
        <v>58.39</v>
      </c>
      <c r="C652">
        <v>58.48</v>
      </c>
    </row>
    <row r="653" spans="1:3" x14ac:dyDescent="0.3">
      <c r="A653" t="str">
        <v>2023/09/08</v>
      </c>
      <c r="B653">
        <v>58.36</v>
      </c>
      <c r="C653">
        <v>57.95</v>
      </c>
    </row>
    <row r="654" spans="1:3" x14ac:dyDescent="0.3">
      <c r="A654" t="str">
        <v>2023/09/11</v>
      </c>
      <c r="B654">
        <v>58.11</v>
      </c>
      <c r="C654">
        <v>55.78</v>
      </c>
    </row>
    <row r="655" spans="1:3" x14ac:dyDescent="0.3">
      <c r="A655" t="str">
        <v>2023/09/12</v>
      </c>
      <c r="B655">
        <v>55.91</v>
      </c>
      <c r="C655">
        <v>55.41</v>
      </c>
    </row>
    <row r="656" spans="1:3" x14ac:dyDescent="0.3">
      <c r="A656" t="str">
        <v>2023/09/13</v>
      </c>
      <c r="B656">
        <v>55.51</v>
      </c>
      <c r="C656">
        <v>55.58</v>
      </c>
    </row>
    <row r="657" spans="1:3" x14ac:dyDescent="0.3">
      <c r="A657" t="str">
        <v>2023/09/14</v>
      </c>
      <c r="B657">
        <v>55.58</v>
      </c>
      <c r="C657">
        <v>56.19</v>
      </c>
    </row>
    <row r="658" spans="1:3" x14ac:dyDescent="0.3">
      <c r="A658" t="str">
        <v>2023/09/15</v>
      </c>
      <c r="B658">
        <v>56.27</v>
      </c>
      <c r="C658">
        <v>55.98</v>
      </c>
    </row>
    <row r="659" spans="1:3" x14ac:dyDescent="0.3">
      <c r="A659" t="str">
        <v>2023/09/18</v>
      </c>
      <c r="B659">
        <v>55.57</v>
      </c>
      <c r="C659">
        <v>54.8</v>
      </c>
    </row>
    <row r="660" spans="1:3" x14ac:dyDescent="0.3">
      <c r="A660" t="str">
        <v>2023/09/19</v>
      </c>
      <c r="B660">
        <v>54.8</v>
      </c>
      <c r="C660">
        <v>53.87</v>
      </c>
    </row>
    <row r="661" spans="1:3" x14ac:dyDescent="0.3">
      <c r="A661" t="str">
        <v>2023/09/20</v>
      </c>
      <c r="B661">
        <v>53.9</v>
      </c>
      <c r="C661">
        <v>53.92</v>
      </c>
    </row>
    <row r="662" spans="1:3" x14ac:dyDescent="0.3">
      <c r="A662" t="str">
        <v>2023/09/21</v>
      </c>
      <c r="B662">
        <v>53.59</v>
      </c>
      <c r="C662">
        <v>53.27</v>
      </c>
    </row>
    <row r="663" spans="1:3" x14ac:dyDescent="0.3">
      <c r="A663" t="str">
        <v>2023/09/22</v>
      </c>
      <c r="B663">
        <v>53.11</v>
      </c>
      <c r="C663">
        <v>54.68</v>
      </c>
    </row>
    <row r="664" spans="1:3" x14ac:dyDescent="0.3">
      <c r="A664" t="str">
        <v>2023/09/25</v>
      </c>
      <c r="B664">
        <v>54.69</v>
      </c>
      <c r="C664">
        <v>55.13</v>
      </c>
    </row>
    <row r="665" spans="1:3" x14ac:dyDescent="0.3">
      <c r="A665" t="str">
        <v>2023/09/26</v>
      </c>
      <c r="B665">
        <v>55.24</v>
      </c>
      <c r="C665">
        <v>55.06</v>
      </c>
    </row>
    <row r="666" spans="1:3" x14ac:dyDescent="0.3">
      <c r="A666" t="str">
        <v>2023/09/27</v>
      </c>
      <c r="B666">
        <v>55.21</v>
      </c>
      <c r="C666">
        <v>55.69</v>
      </c>
    </row>
    <row r="667" spans="1:3" x14ac:dyDescent="0.3">
      <c r="A667" t="str">
        <v>2023/09/28</v>
      </c>
      <c r="B667">
        <v>56.01</v>
      </c>
      <c r="C667">
        <v>56.29</v>
      </c>
    </row>
    <row r="668" spans="1:3" x14ac:dyDescent="0.3">
      <c r="A668" t="str">
        <v>2023/10/02</v>
      </c>
      <c r="B668">
        <v>56.29</v>
      </c>
      <c r="C668">
        <v>56.94</v>
      </c>
    </row>
    <row r="669" spans="1:3" x14ac:dyDescent="0.3">
      <c r="A669" t="str">
        <v>2023/10/03</v>
      </c>
      <c r="B669">
        <v>57.13</v>
      </c>
      <c r="C669">
        <v>56.43</v>
      </c>
    </row>
    <row r="670" spans="1:3" x14ac:dyDescent="0.3">
      <c r="A670" t="str">
        <v>2023/10/04</v>
      </c>
      <c r="B670">
        <v>55.87</v>
      </c>
      <c r="C670">
        <v>56.23</v>
      </c>
    </row>
    <row r="671" spans="1:3" x14ac:dyDescent="0.3">
      <c r="A671" t="str">
        <v>2023/10/05</v>
      </c>
      <c r="B671">
        <v>56.66</v>
      </c>
      <c r="C671">
        <v>56.93</v>
      </c>
    </row>
    <row r="672" spans="1:3" x14ac:dyDescent="0.3">
      <c r="A672" t="str">
        <v>2023/10/06</v>
      </c>
      <c r="B672">
        <v>57.18</v>
      </c>
      <c r="C672">
        <v>56.78</v>
      </c>
    </row>
    <row r="673" spans="1:3" x14ac:dyDescent="0.3">
      <c r="A673" t="str">
        <v>2023/10/11</v>
      </c>
      <c r="B673">
        <v>57.27</v>
      </c>
      <c r="C673">
        <v>55.88</v>
      </c>
    </row>
    <row r="674" spans="1:3" x14ac:dyDescent="0.3">
      <c r="A674" t="str">
        <v>2023/10/12</v>
      </c>
      <c r="B674">
        <v>56.26</v>
      </c>
      <c r="C674">
        <v>56.99</v>
      </c>
    </row>
    <row r="675" spans="1:3" x14ac:dyDescent="0.3">
      <c r="A675" t="str">
        <v>2023/10/13</v>
      </c>
      <c r="B675">
        <v>56.82</v>
      </c>
      <c r="C675">
        <v>55.96</v>
      </c>
    </row>
    <row r="676" spans="1:3" x14ac:dyDescent="0.3">
      <c r="A676" t="str">
        <v>2023/10/16</v>
      </c>
      <c r="B676">
        <v>55.67</v>
      </c>
      <c r="C676">
        <v>54.86</v>
      </c>
    </row>
    <row r="677" spans="1:3" x14ac:dyDescent="0.3">
      <c r="A677" t="str">
        <v>2023/10/17</v>
      </c>
      <c r="B677">
        <v>55.57</v>
      </c>
      <c r="C677">
        <v>54.23</v>
      </c>
    </row>
    <row r="678" spans="1:3" x14ac:dyDescent="0.3">
      <c r="A678" t="str">
        <v>2023/10/18</v>
      </c>
      <c r="B678">
        <v>54.17</v>
      </c>
      <c r="C678">
        <v>52.64</v>
      </c>
    </row>
    <row r="679" spans="1:3" x14ac:dyDescent="0.3">
      <c r="A679" t="str">
        <v>2023/10/19</v>
      </c>
      <c r="B679">
        <v>51.44</v>
      </c>
      <c r="C679">
        <v>50.86</v>
      </c>
    </row>
    <row r="680" spans="1:3" x14ac:dyDescent="0.3">
      <c r="A680" t="str">
        <v>2023/10/20</v>
      </c>
      <c r="B680">
        <v>50.75</v>
      </c>
      <c r="C680">
        <v>50.33</v>
      </c>
    </row>
    <row r="681" spans="1:3" x14ac:dyDescent="0.3">
      <c r="A681" t="str">
        <v>2023/10/23</v>
      </c>
      <c r="B681">
        <v>50.22</v>
      </c>
      <c r="C681">
        <v>50.08</v>
      </c>
    </row>
    <row r="682" spans="1:3" x14ac:dyDescent="0.3">
      <c r="A682" t="str">
        <v>2023/10/24</v>
      </c>
      <c r="B682">
        <v>50.17</v>
      </c>
      <c r="C682">
        <v>50.94</v>
      </c>
    </row>
    <row r="683" spans="1:3" x14ac:dyDescent="0.3">
      <c r="A683" t="str">
        <v>2023/10/25</v>
      </c>
      <c r="B683">
        <v>51.1</v>
      </c>
      <c r="C683">
        <v>51.21</v>
      </c>
    </row>
    <row r="684" spans="1:3" x14ac:dyDescent="0.3">
      <c r="A684" t="str">
        <v>2023/10/26</v>
      </c>
      <c r="B684">
        <v>51.08</v>
      </c>
      <c r="C684">
        <v>50</v>
      </c>
    </row>
    <row r="685" spans="1:3" x14ac:dyDescent="0.3">
      <c r="A685" t="str">
        <v>2023/10/27</v>
      </c>
      <c r="B685">
        <v>50.43</v>
      </c>
      <c r="C685">
        <v>49.68</v>
      </c>
    </row>
    <row r="686" spans="1:3" x14ac:dyDescent="0.3">
      <c r="A686" t="str">
        <v>2023/10/30</v>
      </c>
      <c r="B686">
        <v>49.76</v>
      </c>
      <c r="C686">
        <v>50.6</v>
      </c>
    </row>
    <row r="687" spans="1:3" x14ac:dyDescent="0.3">
      <c r="A687" t="str">
        <v>2023/10/31</v>
      </c>
      <c r="B687">
        <v>50.72</v>
      </c>
      <c r="C687">
        <v>49.18</v>
      </c>
    </row>
    <row r="688" spans="1:3" x14ac:dyDescent="0.3">
      <c r="A688" t="str">
        <v>2023/11/01</v>
      </c>
      <c r="B688">
        <v>49.32</v>
      </c>
      <c r="C688">
        <v>49.45</v>
      </c>
    </row>
    <row r="689" spans="1:3" x14ac:dyDescent="0.3">
      <c r="A689" t="str">
        <v>2023/11/02</v>
      </c>
      <c r="B689">
        <v>49.78</v>
      </c>
      <c r="C689">
        <v>50.57</v>
      </c>
    </row>
    <row r="690" spans="1:3" x14ac:dyDescent="0.3">
      <c r="A690" t="str">
        <v>2023/11/03</v>
      </c>
      <c r="B690">
        <v>50.64</v>
      </c>
      <c r="C690">
        <v>50.03</v>
      </c>
    </row>
    <row r="691" spans="1:3" x14ac:dyDescent="0.3">
      <c r="A691" t="str">
        <v>2023/11/06</v>
      </c>
      <c r="B691">
        <v>50.2</v>
      </c>
      <c r="C691">
        <v>51.27</v>
      </c>
    </row>
    <row r="692" spans="1:3" x14ac:dyDescent="0.3">
      <c r="A692" t="str">
        <v>2023/11/07</v>
      </c>
      <c r="B692">
        <v>51.37</v>
      </c>
      <c r="C692">
        <v>51.57</v>
      </c>
    </row>
    <row r="693" spans="1:3" x14ac:dyDescent="0.3">
      <c r="A693" t="str">
        <v>2023/11/08</v>
      </c>
      <c r="B693">
        <v>51.61</v>
      </c>
      <c r="C693">
        <v>51.82</v>
      </c>
    </row>
    <row r="694" spans="1:3" x14ac:dyDescent="0.3">
      <c r="A694" t="str">
        <v>2023/11/09</v>
      </c>
      <c r="B694">
        <v>51.85</v>
      </c>
      <c r="C694">
        <v>51.52</v>
      </c>
    </row>
    <row r="695" spans="1:3" x14ac:dyDescent="0.3">
      <c r="A695" t="str">
        <v>2023/11/10</v>
      </c>
      <c r="B695">
        <v>51.49</v>
      </c>
      <c r="C695">
        <v>51.37</v>
      </c>
    </row>
    <row r="696" spans="1:3" x14ac:dyDescent="0.3">
      <c r="A696" t="str">
        <v>2023/11/13</v>
      </c>
      <c r="B696">
        <v>51.84</v>
      </c>
      <c r="C696">
        <v>52.1</v>
      </c>
    </row>
    <row r="697" spans="1:3" x14ac:dyDescent="0.3">
      <c r="A697" t="str">
        <v>2023/11/14</v>
      </c>
      <c r="B697">
        <v>52.22</v>
      </c>
      <c r="C697">
        <v>52.99</v>
      </c>
    </row>
    <row r="698" spans="1:3" x14ac:dyDescent="0.3">
      <c r="A698" t="str">
        <v>2023/11/15</v>
      </c>
      <c r="B698">
        <v>53.46</v>
      </c>
      <c r="C698">
        <v>53.21</v>
      </c>
    </row>
    <row r="699" spans="1:3" x14ac:dyDescent="0.3">
      <c r="A699" t="str">
        <v>2023/11/16</v>
      </c>
      <c r="B699">
        <v>53.28</v>
      </c>
      <c r="C699">
        <v>53.5</v>
      </c>
    </row>
    <row r="700" spans="1:3" x14ac:dyDescent="0.3">
      <c r="A700" t="str">
        <v>2023/11/17</v>
      </c>
      <c r="B700">
        <v>53.45</v>
      </c>
      <c r="C700">
        <v>53.84</v>
      </c>
    </row>
    <row r="701" spans="1:3" x14ac:dyDescent="0.3">
      <c r="A701" t="str">
        <v>2023/11/20</v>
      </c>
      <c r="B701">
        <v>53.91</v>
      </c>
      <c r="C701">
        <v>54.25</v>
      </c>
    </row>
    <row r="702" spans="1:3" x14ac:dyDescent="0.3">
      <c r="A702" t="str">
        <v>2023/11/21</v>
      </c>
      <c r="B702">
        <v>54.45</v>
      </c>
      <c r="C702">
        <v>54.39</v>
      </c>
    </row>
    <row r="703" spans="1:3" x14ac:dyDescent="0.3">
      <c r="A703" t="str">
        <v>2023/11/22</v>
      </c>
      <c r="B703">
        <v>54.33</v>
      </c>
      <c r="C703">
        <v>54.9</v>
      </c>
    </row>
    <row r="704" spans="1:3" x14ac:dyDescent="0.3">
      <c r="A704" t="str">
        <v>2023/11/23</v>
      </c>
      <c r="B704">
        <v>54.99</v>
      </c>
      <c r="C704">
        <v>54.27</v>
      </c>
    </row>
    <row r="705" spans="1:3" x14ac:dyDescent="0.3">
      <c r="A705" t="str">
        <v>2023/11/24</v>
      </c>
      <c r="B705">
        <v>54.41</v>
      </c>
      <c r="C705">
        <v>54.56</v>
      </c>
    </row>
    <row r="706" spans="1:3" x14ac:dyDescent="0.3">
      <c r="A706" t="str">
        <v>2023/11/27</v>
      </c>
      <c r="B706">
        <v>54.77</v>
      </c>
      <c r="C706">
        <v>54.13</v>
      </c>
    </row>
    <row r="707" spans="1:3" x14ac:dyDescent="0.3">
      <c r="A707" t="str">
        <v>2023/11/28</v>
      </c>
      <c r="B707">
        <v>54.22</v>
      </c>
      <c r="C707">
        <v>55.4</v>
      </c>
    </row>
    <row r="708" spans="1:3" x14ac:dyDescent="0.3">
      <c r="A708" t="str">
        <v>2023/11/29</v>
      </c>
      <c r="B708">
        <v>55.55</v>
      </c>
      <c r="C708">
        <v>56.2</v>
      </c>
    </row>
    <row r="709" spans="1:3" x14ac:dyDescent="0.3">
      <c r="A709" t="str">
        <v>2023/11/30</v>
      </c>
      <c r="B709">
        <v>56.2</v>
      </c>
      <c r="C709">
        <v>56.04</v>
      </c>
    </row>
    <row r="710" spans="1:3" x14ac:dyDescent="0.3">
      <c r="A710" t="str">
        <v>2023/12/01</v>
      </c>
      <c r="B710">
        <v>55.99</v>
      </c>
      <c r="C710">
        <v>56.58</v>
      </c>
    </row>
    <row r="711" spans="1:3" x14ac:dyDescent="0.3">
      <c r="A711" t="str">
        <v>2023/12/04</v>
      </c>
      <c r="B711">
        <v>56.61</v>
      </c>
      <c r="C711">
        <v>56.28</v>
      </c>
    </row>
    <row r="712" spans="1:3" x14ac:dyDescent="0.3">
      <c r="A712" t="str">
        <v>2023/12/05</v>
      </c>
      <c r="B712">
        <v>56.18</v>
      </c>
      <c r="C712">
        <v>55.75</v>
      </c>
    </row>
    <row r="713" spans="1:3" x14ac:dyDescent="0.3">
      <c r="A713" t="str">
        <v>2023/12/06</v>
      </c>
      <c r="B713">
        <v>55.86</v>
      </c>
      <c r="C713">
        <v>55.95</v>
      </c>
    </row>
    <row r="714" spans="1:3" x14ac:dyDescent="0.3">
      <c r="A714" t="str">
        <v>2023/12/07</v>
      </c>
      <c r="B714">
        <v>55.92</v>
      </c>
      <c r="C714">
        <v>55.85</v>
      </c>
    </row>
    <row r="715" spans="1:3" x14ac:dyDescent="0.3">
      <c r="A715" t="str">
        <v>2023/12/08</v>
      </c>
      <c r="B715">
        <v>55.94</v>
      </c>
      <c r="C715">
        <v>56.61</v>
      </c>
    </row>
    <row r="716" spans="1:3" x14ac:dyDescent="0.3">
      <c r="A716" t="str">
        <v>2023/12/11</v>
      </c>
      <c r="B716">
        <v>56.64</v>
      </c>
      <c r="C716">
        <v>56.48</v>
      </c>
    </row>
    <row r="717" spans="1:3" x14ac:dyDescent="0.3">
      <c r="A717" t="str">
        <v>2023/12/12</v>
      </c>
      <c r="B717">
        <v>56.72</v>
      </c>
      <c r="C717">
        <v>56.65</v>
      </c>
    </row>
    <row r="718" spans="1:3" x14ac:dyDescent="0.3">
      <c r="A718" t="str">
        <v>2023/12/13</v>
      </c>
      <c r="B718">
        <v>56.66</v>
      </c>
      <c r="C718">
        <v>57.74</v>
      </c>
    </row>
    <row r="719" spans="1:3" x14ac:dyDescent="0.3">
      <c r="A719" t="str">
        <v>2023/12/14</v>
      </c>
      <c r="B719">
        <v>57.99</v>
      </c>
      <c r="C719">
        <v>58.27</v>
      </c>
    </row>
    <row r="720" spans="1:3" x14ac:dyDescent="0.3">
      <c r="A720" t="str">
        <v>2023/12/15</v>
      </c>
      <c r="B720">
        <v>58.31</v>
      </c>
      <c r="C720">
        <v>57.11</v>
      </c>
    </row>
    <row r="721" spans="1:3" x14ac:dyDescent="0.3">
      <c r="A721" t="str">
        <v>2023/12/18</v>
      </c>
      <c r="B721">
        <v>57.11</v>
      </c>
      <c r="C721">
        <v>56.86</v>
      </c>
    </row>
    <row r="722" spans="1:3" x14ac:dyDescent="0.3">
      <c r="A722" t="str">
        <v>2023/12/19</v>
      </c>
      <c r="B722">
        <v>56.8</v>
      </c>
      <c r="C722">
        <v>56.17</v>
      </c>
    </row>
    <row r="723" spans="1:3" x14ac:dyDescent="0.3">
      <c r="A723" t="str">
        <v>2023/12/20</v>
      </c>
      <c r="B723">
        <v>56.35</v>
      </c>
      <c r="C723">
        <v>56.27</v>
      </c>
    </row>
    <row r="724" spans="1:3" x14ac:dyDescent="0.3">
      <c r="A724" t="str">
        <v>2023/12/21</v>
      </c>
      <c r="B724">
        <v>56.24</v>
      </c>
      <c r="C724">
        <v>56.25</v>
      </c>
    </row>
    <row r="725" spans="1:3" x14ac:dyDescent="0.3">
      <c r="A725" t="str">
        <v>2023/12/22</v>
      </c>
      <c r="B725">
        <v>56.28</v>
      </c>
      <c r="C725">
        <v>56.52</v>
      </c>
    </row>
    <row r="726" spans="1:3" x14ac:dyDescent="0.3">
      <c r="A726" t="str">
        <v>2023/12/25</v>
      </c>
      <c r="B726">
        <v>56.52</v>
      </c>
      <c r="C726">
        <v>56.36</v>
      </c>
    </row>
    <row r="727" spans="1:3" x14ac:dyDescent="0.3">
      <c r="A727" t="str">
        <v>2023/12/26</v>
      </c>
      <c r="B727">
        <v>56.42</v>
      </c>
      <c r="C727">
        <v>57.14</v>
      </c>
    </row>
    <row r="728" spans="1:3" x14ac:dyDescent="0.3">
      <c r="A728" t="str">
        <v>2023/12/27</v>
      </c>
      <c r="B728">
        <v>57.24</v>
      </c>
      <c r="C728">
        <v>57.35</v>
      </c>
    </row>
    <row r="729" spans="1:3" x14ac:dyDescent="0.3">
      <c r="A729" t="str">
        <v>2023/12/28</v>
      </c>
      <c r="B729">
        <v>57.36</v>
      </c>
      <c r="C729">
        <v>57.07</v>
      </c>
    </row>
    <row r="730" spans="1:3" x14ac:dyDescent="0.3">
      <c r="A730" t="str">
        <v>2023/12/29</v>
      </c>
      <c r="B730">
        <v>57.13</v>
      </c>
      <c r="C730">
        <v>57.44</v>
      </c>
    </row>
    <row r="731" spans="1:3" x14ac:dyDescent="0.3">
      <c r="A731" t="str">
        <v>2024/01/02</v>
      </c>
      <c r="B731">
        <v>57.6</v>
      </c>
      <c r="C731">
        <v>56.83</v>
      </c>
    </row>
    <row r="732" spans="1:3" x14ac:dyDescent="0.3">
      <c r="A732" t="str">
        <v>2024/01/03</v>
      </c>
      <c r="B732">
        <v>56.81</v>
      </c>
      <c r="C732">
        <v>56.56</v>
      </c>
    </row>
    <row r="733" spans="1:3" x14ac:dyDescent="0.3">
      <c r="A733" t="str">
        <v>2024/01/04</v>
      </c>
      <c r="B733">
        <v>56.56</v>
      </c>
      <c r="C733">
        <v>56.38</v>
      </c>
    </row>
    <row r="734" spans="1:3" x14ac:dyDescent="0.3">
      <c r="A734" t="str">
        <v>2024/01/05</v>
      </c>
      <c r="B734">
        <v>56.39</v>
      </c>
      <c r="C734">
        <v>56.87</v>
      </c>
    </row>
    <row r="735" spans="1:3" x14ac:dyDescent="0.3">
      <c r="A735" t="str">
        <v>2024/01/08</v>
      </c>
      <c r="B735">
        <v>56.91</v>
      </c>
      <c r="C735">
        <v>56.7</v>
      </c>
    </row>
    <row r="736" spans="1:3" x14ac:dyDescent="0.3">
      <c r="A736" t="str">
        <v>2024/01/09</v>
      </c>
      <c r="B736">
        <v>56.85</v>
      </c>
      <c r="C736">
        <v>56.94</v>
      </c>
    </row>
    <row r="737" spans="1:3" x14ac:dyDescent="0.3">
      <c r="A737" t="str">
        <v>2024/01/10</v>
      </c>
      <c r="B737">
        <v>56.95</v>
      </c>
      <c r="C737">
        <v>57.04</v>
      </c>
    </row>
    <row r="738" spans="1:3" x14ac:dyDescent="0.3">
      <c r="A738" t="str">
        <v>2024/01/11</v>
      </c>
      <c r="B738">
        <v>57.04</v>
      </c>
      <c r="C738">
        <v>57.28</v>
      </c>
    </row>
    <row r="739" spans="1:3" x14ac:dyDescent="0.3">
      <c r="A739" t="str">
        <v>2024/01/12</v>
      </c>
      <c r="B739">
        <v>57.28</v>
      </c>
      <c r="C739">
        <v>56.87</v>
      </c>
    </row>
    <row r="740" spans="1:3" x14ac:dyDescent="0.3">
      <c r="A740" t="str">
        <v>2024/01/15</v>
      </c>
      <c r="B740">
        <v>57.01</v>
      </c>
      <c r="C740">
        <v>58.09</v>
      </c>
    </row>
    <row r="741" spans="1:3" x14ac:dyDescent="0.3">
      <c r="A741" t="str">
        <v>2024/01/16</v>
      </c>
      <c r="B741">
        <v>58.05</v>
      </c>
      <c r="C741">
        <v>57.52</v>
      </c>
    </row>
    <row r="742" spans="1:3" x14ac:dyDescent="0.3">
      <c r="A742" t="str">
        <v>2024/01/17</v>
      </c>
      <c r="B742">
        <v>57.46</v>
      </c>
      <c r="C742">
        <v>56.97</v>
      </c>
    </row>
    <row r="743" spans="1:3" x14ac:dyDescent="0.3">
      <c r="A743" t="str">
        <v>2024/01/18</v>
      </c>
      <c r="B743">
        <v>56.99</v>
      </c>
      <c r="C743">
        <v>56.24</v>
      </c>
    </row>
    <row r="744" spans="1:3" x14ac:dyDescent="0.3">
      <c r="A744" t="str">
        <v>2024/01/19</v>
      </c>
      <c r="B744">
        <v>56.46</v>
      </c>
      <c r="C744">
        <v>56.64</v>
      </c>
    </row>
    <row r="745" spans="1:3" x14ac:dyDescent="0.3">
      <c r="A745" t="str">
        <v>2024/01/22</v>
      </c>
      <c r="B745">
        <v>56.65</v>
      </c>
      <c r="C745">
        <v>57.71</v>
      </c>
    </row>
    <row r="746" spans="1:3" x14ac:dyDescent="0.3">
      <c r="A746" t="str">
        <v>2024/01/23</v>
      </c>
      <c r="B746">
        <v>57.76</v>
      </c>
      <c r="C746">
        <v>57.94</v>
      </c>
    </row>
    <row r="747" spans="1:3" x14ac:dyDescent="0.3">
      <c r="A747" t="str">
        <v>2024/01/24</v>
      </c>
      <c r="B747">
        <v>58.04</v>
      </c>
      <c r="C747">
        <v>57.47</v>
      </c>
    </row>
    <row r="748" spans="1:3" x14ac:dyDescent="0.3">
      <c r="A748" t="str">
        <v>2024/01/25</v>
      </c>
      <c r="B748">
        <v>57.85</v>
      </c>
      <c r="C748">
        <v>57.6</v>
      </c>
    </row>
    <row r="749" spans="1:3" x14ac:dyDescent="0.3">
      <c r="A749" t="str">
        <v>2024/01/26</v>
      </c>
      <c r="B749">
        <v>57.25</v>
      </c>
      <c r="C749">
        <v>56.78</v>
      </c>
    </row>
    <row r="750" spans="1:3" x14ac:dyDescent="0.3">
      <c r="A750" t="str">
        <v>2024/01/29</v>
      </c>
      <c r="B750">
        <v>56.76</v>
      </c>
      <c r="C750">
        <v>57.46</v>
      </c>
    </row>
    <row r="751" spans="1:3" x14ac:dyDescent="0.3">
      <c r="A751" t="str">
        <v>2024/01/30</v>
      </c>
      <c r="B751">
        <v>57.52</v>
      </c>
      <c r="C751">
        <v>58.17</v>
      </c>
    </row>
    <row r="752" spans="1:3" x14ac:dyDescent="0.3">
      <c r="A752" t="str">
        <v>2024/01/31</v>
      </c>
      <c r="B752">
        <v>58</v>
      </c>
      <c r="C752">
        <v>57.61</v>
      </c>
    </row>
    <row r="753" spans="1:3" x14ac:dyDescent="0.3">
      <c r="A753" t="str">
        <v>2024/02/01</v>
      </c>
      <c r="B753">
        <v>57.66</v>
      </c>
      <c r="C753">
        <v>58.4</v>
      </c>
    </row>
    <row r="754" spans="1:3" x14ac:dyDescent="0.3">
      <c r="A754" t="str">
        <v>2024/02/02</v>
      </c>
      <c r="B754">
        <v>58.85</v>
      </c>
      <c r="C754">
        <v>59.31</v>
      </c>
    </row>
    <row r="755" spans="1:3" x14ac:dyDescent="0.3">
      <c r="A755" t="str">
        <v>2024/02/05</v>
      </c>
      <c r="B755">
        <v>59.3</v>
      </c>
      <c r="C755">
        <v>59.19</v>
      </c>
    </row>
    <row r="756" spans="1:3" x14ac:dyDescent="0.3">
      <c r="A756" t="str">
        <v>2024/02/15</v>
      </c>
      <c r="B756">
        <v>59.74</v>
      </c>
      <c r="C756">
        <v>60.82</v>
      </c>
    </row>
    <row r="757" spans="1:3" x14ac:dyDescent="0.3">
      <c r="A757" t="str">
        <v>2024/02/16</v>
      </c>
      <c r="B757">
        <v>60.89</v>
      </c>
      <c r="C757">
        <v>61.35</v>
      </c>
    </row>
    <row r="758" spans="1:3" x14ac:dyDescent="0.3">
      <c r="A758" t="str">
        <v>2024/02/19</v>
      </c>
      <c r="B758">
        <v>61.41</v>
      </c>
      <c r="C758">
        <v>60.71</v>
      </c>
    </row>
    <row r="759" spans="1:3" x14ac:dyDescent="0.3">
      <c r="A759" t="str">
        <v>2024/02/20</v>
      </c>
      <c r="B759">
        <v>60.59</v>
      </c>
      <c r="C759">
        <v>60.77</v>
      </c>
    </row>
    <row r="760" spans="1:3" x14ac:dyDescent="0.3">
      <c r="A760" t="str">
        <v>2024/02/21</v>
      </c>
      <c r="B760">
        <v>60.6</v>
      </c>
      <c r="C760">
        <v>60.82</v>
      </c>
    </row>
    <row r="761" spans="1:3" x14ac:dyDescent="0.3">
      <c r="A761" t="str">
        <v>2024/02/22</v>
      </c>
      <c r="B761">
        <v>61.5</v>
      </c>
      <c r="C761">
        <v>61.65</v>
      </c>
    </row>
    <row r="762" spans="1:3" x14ac:dyDescent="0.3">
      <c r="A762" t="str">
        <v>2024/02/23</v>
      </c>
      <c r="B762">
        <v>61.65</v>
      </c>
      <c r="C762">
        <v>61.02</v>
      </c>
    </row>
    <row r="763" spans="1:3" x14ac:dyDescent="0.3">
      <c r="A763" t="str">
        <v>2024/02/26</v>
      </c>
      <c r="B763">
        <v>61.05</v>
      </c>
      <c r="C763">
        <v>61.2</v>
      </c>
    </row>
    <row r="764" spans="1:3" x14ac:dyDescent="0.3">
      <c r="A764" t="str">
        <v>2024/02/27</v>
      </c>
      <c r="B764">
        <v>61.2</v>
      </c>
      <c r="C764">
        <v>60.85</v>
      </c>
    </row>
    <row r="765" spans="1:3" x14ac:dyDescent="0.3">
      <c r="A765" t="str">
        <v>2024/02/29</v>
      </c>
      <c r="B765">
        <v>60.78</v>
      </c>
      <c r="C765">
        <v>61.81</v>
      </c>
    </row>
    <row r="766" spans="1:3" x14ac:dyDescent="0.3">
      <c r="A766" t="str">
        <v>2024/03/01</v>
      </c>
      <c r="B766">
        <v>62.19</v>
      </c>
      <c r="C766">
        <v>62.74</v>
      </c>
    </row>
    <row r="767" spans="1:3" x14ac:dyDescent="0.3">
      <c r="A767" t="str">
        <v>2024/03/04</v>
      </c>
      <c r="B767">
        <v>63.89</v>
      </c>
      <c r="C767">
        <v>63.56</v>
      </c>
    </row>
    <row r="768" spans="1:3" x14ac:dyDescent="0.3">
      <c r="A768" t="str">
        <v>2024/03/05</v>
      </c>
      <c r="B768">
        <v>63.85</v>
      </c>
      <c r="C768">
        <v>64.260000000000005</v>
      </c>
    </row>
    <row r="769" spans="1:3" x14ac:dyDescent="0.3">
      <c r="A769" t="str">
        <v>2024/03/06</v>
      </c>
      <c r="B769">
        <v>64.25</v>
      </c>
      <c r="C769">
        <v>65.040000000000006</v>
      </c>
    </row>
    <row r="770" spans="1:3" x14ac:dyDescent="0.3">
      <c r="A770" t="str">
        <v>2024/03/07</v>
      </c>
      <c r="B770">
        <v>65.349999999999994</v>
      </c>
      <c r="C770">
        <v>63.96</v>
      </c>
    </row>
    <row r="771" spans="1:3" x14ac:dyDescent="0.3">
      <c r="A771" t="str">
        <v>2024/03/08</v>
      </c>
      <c r="B771">
        <v>64.180000000000007</v>
      </c>
      <c r="C771">
        <v>62.75</v>
      </c>
    </row>
    <row r="772" spans="1:3" x14ac:dyDescent="0.3">
      <c r="A772" t="str">
        <v>2024/03/11</v>
      </c>
      <c r="B772">
        <v>62.73</v>
      </c>
      <c r="C772">
        <v>63.26</v>
      </c>
    </row>
    <row r="773" spans="1:3" x14ac:dyDescent="0.3">
      <c r="A773" t="str">
        <v>2024/03/12</v>
      </c>
      <c r="B773">
        <v>63.4</v>
      </c>
      <c r="C773">
        <v>64.73</v>
      </c>
    </row>
    <row r="774" spans="1:3" x14ac:dyDescent="0.3">
      <c r="A774" t="str">
        <v>2024/03/13</v>
      </c>
      <c r="B774">
        <v>64.97</v>
      </c>
      <c r="C774">
        <v>63.86</v>
      </c>
    </row>
    <row r="775" spans="1:3" x14ac:dyDescent="0.3">
      <c r="A775" t="str">
        <v>2024/03/14</v>
      </c>
      <c r="B775">
        <v>63.57</v>
      </c>
      <c r="C775">
        <v>62.91</v>
      </c>
    </row>
    <row r="776" spans="1:3" x14ac:dyDescent="0.3">
      <c r="A776" t="str">
        <v>2024/03/15</v>
      </c>
      <c r="B776">
        <v>62.57</v>
      </c>
      <c r="C776">
        <v>63.13</v>
      </c>
    </row>
    <row r="777" spans="1:3" x14ac:dyDescent="0.3">
      <c r="A777" t="str">
        <v>2024/03/18</v>
      </c>
      <c r="B777">
        <v>63.13</v>
      </c>
      <c r="C777">
        <v>64.36</v>
      </c>
    </row>
    <row r="778" spans="1:3" x14ac:dyDescent="0.3">
      <c r="A778" t="str">
        <v>2024/03/19</v>
      </c>
      <c r="B778">
        <v>64.3</v>
      </c>
      <c r="C778">
        <v>63.63</v>
      </c>
    </row>
    <row r="779" spans="1:3" x14ac:dyDescent="0.3">
      <c r="A779" t="str">
        <v>2024/03/20</v>
      </c>
      <c r="B779">
        <v>63.71</v>
      </c>
      <c r="C779">
        <v>63.27</v>
      </c>
    </row>
    <row r="780" spans="1:3" x14ac:dyDescent="0.3">
      <c r="A780" t="str">
        <v>2024/03/21</v>
      </c>
      <c r="B780">
        <v>64.239999999999995</v>
      </c>
      <c r="C780">
        <v>64.09</v>
      </c>
    </row>
    <row r="781" spans="1:3" x14ac:dyDescent="0.3">
      <c r="A781" t="str">
        <v>2024/03/22</v>
      </c>
      <c r="B781">
        <v>64.38</v>
      </c>
      <c r="C781">
        <v>64.73</v>
      </c>
    </row>
    <row r="782" spans="1:3" x14ac:dyDescent="0.3">
      <c r="A782" t="str">
        <v>2024/03/25</v>
      </c>
      <c r="B782">
        <v>64.86</v>
      </c>
      <c r="C782">
        <v>64.23</v>
      </c>
    </row>
    <row r="783" spans="1:3" x14ac:dyDescent="0.3">
      <c r="A783" t="str">
        <v>2024/03/26</v>
      </c>
      <c r="B783">
        <v>64.510000000000005</v>
      </c>
      <c r="C783">
        <v>62.95</v>
      </c>
    </row>
    <row r="784" spans="1:3" x14ac:dyDescent="0.3">
      <c r="A784" t="str">
        <v>2024/03/27</v>
      </c>
      <c r="B784">
        <v>62.95</v>
      </c>
      <c r="C784">
        <v>63.54</v>
      </c>
    </row>
    <row r="785" spans="1:3" x14ac:dyDescent="0.3">
      <c r="A785" t="str">
        <v>2024/03/28</v>
      </c>
      <c r="B785">
        <v>63.6</v>
      </c>
      <c r="C785">
        <v>64.08</v>
      </c>
    </row>
    <row r="786" spans="1:3" x14ac:dyDescent="0.3">
      <c r="A786" t="str">
        <v>2024/03/29</v>
      </c>
      <c r="B786">
        <v>64.099999999999994</v>
      </c>
      <c r="C786">
        <v>64.42</v>
      </c>
    </row>
    <row r="787" spans="1:3" x14ac:dyDescent="0.3">
      <c r="A787" t="str">
        <v>2024/04/01</v>
      </c>
      <c r="B787">
        <v>64.77</v>
      </c>
      <c r="C787">
        <v>64.510000000000005</v>
      </c>
    </row>
    <row r="788" spans="1:3" x14ac:dyDescent="0.3">
      <c r="A788" t="str">
        <v>2024/04/02</v>
      </c>
      <c r="B788">
        <v>64.849999999999994</v>
      </c>
      <c r="C788">
        <v>64.459999999999994</v>
      </c>
    </row>
    <row r="789" spans="1:3" x14ac:dyDescent="0.3">
      <c r="A789" t="str">
        <v>2024/04/03</v>
      </c>
      <c r="B789">
        <v>64.37</v>
      </c>
      <c r="C789">
        <v>64.78</v>
      </c>
    </row>
    <row r="790" spans="1:3" x14ac:dyDescent="0.3">
      <c r="A790" t="str">
        <v>2024/04/08</v>
      </c>
      <c r="B790">
        <v>64.97</v>
      </c>
      <c r="C790">
        <v>65.319999999999993</v>
      </c>
    </row>
    <row r="791" spans="1:3" x14ac:dyDescent="0.3">
      <c r="A791" t="str">
        <v>2024/04/09</v>
      </c>
      <c r="B791">
        <v>65.739999999999995</v>
      </c>
      <c r="C791">
        <v>65.489999999999995</v>
      </c>
    </row>
    <row r="792" spans="1:3" x14ac:dyDescent="0.3">
      <c r="A792" t="str">
        <v>2024/04/10</v>
      </c>
      <c r="B792">
        <v>66.099999999999994</v>
      </c>
      <c r="C792">
        <v>65.09</v>
      </c>
    </row>
    <row r="793" spans="1:3" x14ac:dyDescent="0.3">
      <c r="A793" t="str">
        <v>2024/04/11</v>
      </c>
      <c r="B793">
        <v>64.989999999999995</v>
      </c>
      <c r="C793">
        <v>65.8</v>
      </c>
    </row>
    <row r="794" spans="1:3" x14ac:dyDescent="0.3">
      <c r="A794" t="str">
        <v>2024/04/12</v>
      </c>
      <c r="B794">
        <v>65.739999999999995</v>
      </c>
      <c r="C794">
        <v>66</v>
      </c>
    </row>
    <row r="795" spans="1:3" x14ac:dyDescent="0.3">
      <c r="A795" t="str">
        <v>2024/04/15</v>
      </c>
      <c r="B795">
        <v>65.569999999999993</v>
      </c>
      <c r="C795">
        <v>64.91</v>
      </c>
    </row>
    <row r="796" spans="1:3" x14ac:dyDescent="0.3">
      <c r="A796" t="str">
        <v>2024/04/16</v>
      </c>
      <c r="B796">
        <v>64.44</v>
      </c>
      <c r="C796">
        <v>62.74</v>
      </c>
    </row>
    <row r="797" spans="1:3" x14ac:dyDescent="0.3">
      <c r="A797" t="str">
        <v>2024/04/17</v>
      </c>
      <c r="B797">
        <v>63.21</v>
      </c>
      <c r="C797">
        <v>63.63</v>
      </c>
    </row>
    <row r="798" spans="1:3" x14ac:dyDescent="0.3">
      <c r="A798" t="str">
        <v>2024/04/18</v>
      </c>
      <c r="B798">
        <v>58.13</v>
      </c>
      <c r="C798">
        <v>59.06</v>
      </c>
    </row>
    <row r="799" spans="1:3" x14ac:dyDescent="0.3">
      <c r="A799" t="str">
        <v>2024/04/19</v>
      </c>
      <c r="B799">
        <v>58.24</v>
      </c>
      <c r="C799">
        <v>56.8</v>
      </c>
    </row>
    <row r="800" spans="1:3" x14ac:dyDescent="0.3">
      <c r="A800" t="str">
        <v>2024/04/22</v>
      </c>
      <c r="B800">
        <v>56.9</v>
      </c>
      <c r="C800">
        <v>55.45</v>
      </c>
    </row>
    <row r="801" spans="1:3" x14ac:dyDescent="0.3">
      <c r="A801" t="str">
        <v>2024/04/23</v>
      </c>
      <c r="B801">
        <v>56.2</v>
      </c>
      <c r="C801">
        <v>55.96</v>
      </c>
    </row>
    <row r="802" spans="1:3" x14ac:dyDescent="0.3">
      <c r="A802" t="str">
        <v>2024/04/24</v>
      </c>
      <c r="B802">
        <v>56.43</v>
      </c>
      <c r="C802">
        <v>57.49</v>
      </c>
    </row>
    <row r="803" spans="1:3" x14ac:dyDescent="0.3">
      <c r="A803" t="str">
        <v>2024/04/25</v>
      </c>
      <c r="B803">
        <v>57.48</v>
      </c>
      <c r="C803">
        <v>57.18</v>
      </c>
    </row>
    <row r="804" spans="1:3" x14ac:dyDescent="0.3">
      <c r="A804" t="str">
        <v>2024/04/26</v>
      </c>
      <c r="B804">
        <v>57.27</v>
      </c>
      <c r="C804">
        <v>57.65</v>
      </c>
    </row>
    <row r="805" spans="1:3" x14ac:dyDescent="0.3">
      <c r="A805" t="str">
        <v>2024/04/29</v>
      </c>
      <c r="B805">
        <v>57.94</v>
      </c>
      <c r="C805">
        <v>58.34</v>
      </c>
    </row>
    <row r="806" spans="1:3" x14ac:dyDescent="0.3">
      <c r="A806" t="str">
        <v>2024/04/30</v>
      </c>
      <c r="B806">
        <v>58.31</v>
      </c>
      <c r="C806">
        <v>58.19</v>
      </c>
    </row>
    <row r="807" spans="1:3" x14ac:dyDescent="0.3">
      <c r="A807" t="str">
        <v>2024/05/02</v>
      </c>
      <c r="B807">
        <v>58.14</v>
      </c>
      <c r="C807">
        <v>58.11</v>
      </c>
    </row>
    <row r="808" spans="1:3" x14ac:dyDescent="0.3">
      <c r="A808" t="str">
        <v>2024/05/03</v>
      </c>
      <c r="B808">
        <v>58.22</v>
      </c>
      <c r="C808">
        <v>58.07</v>
      </c>
    </row>
    <row r="809" spans="1:3" x14ac:dyDescent="0.3">
      <c r="A809" t="str">
        <v>2024/05/06</v>
      </c>
      <c r="B809">
        <v>58.49</v>
      </c>
      <c r="C809">
        <v>58.41</v>
      </c>
    </row>
    <row r="810" spans="1:3" x14ac:dyDescent="0.3">
      <c r="A810" t="str">
        <v>2024/05/07</v>
      </c>
      <c r="B810">
        <v>58.55</v>
      </c>
      <c r="C810">
        <v>58.39</v>
      </c>
    </row>
    <row r="811" spans="1:3" x14ac:dyDescent="0.3">
      <c r="A811" t="str">
        <v>2024/05/08</v>
      </c>
      <c r="B811">
        <v>58.4</v>
      </c>
      <c r="C811">
        <v>58.11</v>
      </c>
    </row>
    <row r="812" spans="1:3" x14ac:dyDescent="0.3">
      <c r="A812" t="str">
        <v>2024/05/09</v>
      </c>
      <c r="B812">
        <v>58.37</v>
      </c>
      <c r="C812">
        <v>57.54</v>
      </c>
    </row>
    <row r="813" spans="1:3" x14ac:dyDescent="0.3">
      <c r="A813" t="str">
        <v>2024/05/10</v>
      </c>
      <c r="B813">
        <v>57.57</v>
      </c>
      <c r="C813">
        <v>57.57</v>
      </c>
    </row>
    <row r="814" spans="1:3" x14ac:dyDescent="0.3">
      <c r="A814" t="str">
        <v>2024/05/13</v>
      </c>
      <c r="B814">
        <v>57.78</v>
      </c>
      <c r="C814">
        <v>57.18</v>
      </c>
    </row>
    <row r="815" spans="1:3" x14ac:dyDescent="0.3">
      <c r="A815" t="str">
        <v>2024/05/14</v>
      </c>
      <c r="B815">
        <v>57.41</v>
      </c>
      <c r="C815">
        <v>57.33</v>
      </c>
    </row>
    <row r="816" spans="1:3" x14ac:dyDescent="0.3">
      <c r="A816" t="str">
        <v>2024/05/15</v>
      </c>
      <c r="B816">
        <v>57.34</v>
      </c>
      <c r="C816">
        <v>57.32</v>
      </c>
    </row>
    <row r="817" spans="1:3" x14ac:dyDescent="0.3">
      <c r="A817" t="str">
        <v>2024/05/16</v>
      </c>
      <c r="B817">
        <v>57.45</v>
      </c>
      <c r="C817">
        <v>57.95</v>
      </c>
    </row>
    <row r="818" spans="1:3" x14ac:dyDescent="0.3">
      <c r="A818" t="str">
        <v>2024/05/17</v>
      </c>
      <c r="B818">
        <v>57.95</v>
      </c>
      <c r="C818">
        <v>57.95</v>
      </c>
    </row>
    <row r="819" spans="1:3" x14ac:dyDescent="0.3">
      <c r="A819" t="str">
        <v>2024/05/20</v>
      </c>
      <c r="B819">
        <v>57.97</v>
      </c>
      <c r="C819">
        <v>58.09</v>
      </c>
    </row>
    <row r="820" spans="1:3" x14ac:dyDescent="0.3">
      <c r="A820" t="str">
        <v>2024/05/21</v>
      </c>
      <c r="B820">
        <v>58.11</v>
      </c>
      <c r="C820">
        <v>58.28</v>
      </c>
    </row>
    <row r="821" spans="1:3" x14ac:dyDescent="0.3">
      <c r="A821" t="str">
        <v>2024/05/22</v>
      </c>
      <c r="B821">
        <v>58.26</v>
      </c>
      <c r="C821">
        <v>58.47</v>
      </c>
    </row>
    <row r="822" spans="1:3" x14ac:dyDescent="0.3">
      <c r="A822" t="str">
        <v>2024/05/23</v>
      </c>
      <c r="B822">
        <v>58.27</v>
      </c>
      <c r="C822">
        <v>57.85</v>
      </c>
    </row>
    <row r="823" spans="1:3" x14ac:dyDescent="0.3">
      <c r="A823" t="str">
        <v>2024/05/24</v>
      </c>
      <c r="B823">
        <v>57.63</v>
      </c>
      <c r="C823">
        <v>58.12</v>
      </c>
    </row>
    <row r="824" spans="1:3" x14ac:dyDescent="0.3">
      <c r="A824" t="str">
        <v>2024/05/27</v>
      </c>
      <c r="B824">
        <v>58.6</v>
      </c>
      <c r="C824">
        <v>58.64</v>
      </c>
    </row>
    <row r="825" spans="1:3" x14ac:dyDescent="0.3">
      <c r="A825" t="str">
        <v>2024/05/28</v>
      </c>
      <c r="B825">
        <v>58.64</v>
      </c>
      <c r="C825">
        <v>58.92</v>
      </c>
    </row>
    <row r="826" spans="1:3" x14ac:dyDescent="0.3">
      <c r="A826" t="str">
        <v>2024/05/29</v>
      </c>
      <c r="B826">
        <v>59.09</v>
      </c>
      <c r="C826">
        <v>59.22</v>
      </c>
    </row>
    <row r="827" spans="1:3" x14ac:dyDescent="0.3">
      <c r="A827" t="str">
        <v>2024/05/30</v>
      </c>
      <c r="B827">
        <v>58.8</v>
      </c>
      <c r="C827">
        <v>58.58</v>
      </c>
    </row>
    <row r="828" spans="1:3" x14ac:dyDescent="0.3">
      <c r="A828" t="str">
        <v>2024/05/31</v>
      </c>
      <c r="B828">
        <v>58.83</v>
      </c>
      <c r="C828">
        <v>58.72</v>
      </c>
    </row>
    <row r="829" spans="1:3" x14ac:dyDescent="0.3">
      <c r="A829" t="str">
        <v>2024/06/03</v>
      </c>
      <c r="B829">
        <v>58.93</v>
      </c>
      <c r="C829">
        <v>59.33</v>
      </c>
    </row>
    <row r="830" spans="1:3" x14ac:dyDescent="0.3">
      <c r="A830" t="str">
        <v>2024/06/04</v>
      </c>
      <c r="B830">
        <v>59.21</v>
      </c>
      <c r="C830">
        <v>59.25</v>
      </c>
    </row>
    <row r="831" spans="1:3" x14ac:dyDescent="0.3">
      <c r="A831" t="str">
        <v>2024/06/05</v>
      </c>
      <c r="B831">
        <v>59.35</v>
      </c>
      <c r="C831">
        <v>59.14</v>
      </c>
    </row>
    <row r="832" spans="1:3" x14ac:dyDescent="0.3">
      <c r="A832" t="str">
        <v>2024/06/06</v>
      </c>
      <c r="B832">
        <v>59.43</v>
      </c>
      <c r="C832">
        <v>59.1</v>
      </c>
    </row>
    <row r="833" spans="1:3" x14ac:dyDescent="0.3">
      <c r="A833" t="str">
        <v>2024/06/07</v>
      </c>
      <c r="B833">
        <v>59.14</v>
      </c>
      <c r="C833">
        <v>59.34</v>
      </c>
    </row>
    <row r="834" spans="1:3" x14ac:dyDescent="0.3">
      <c r="A834" t="str">
        <v>2024/06/11</v>
      </c>
      <c r="B834">
        <v>59.36</v>
      </c>
      <c r="C834">
        <v>59.23</v>
      </c>
    </row>
    <row r="835" spans="1:3" x14ac:dyDescent="0.3">
      <c r="A835" t="str">
        <v>2024/06/12</v>
      </c>
      <c r="B835">
        <v>59.47</v>
      </c>
      <c r="C835">
        <v>59.13</v>
      </c>
    </row>
    <row r="836" spans="1:3" x14ac:dyDescent="0.3">
      <c r="A836" t="str">
        <v>2024/06/13</v>
      </c>
      <c r="B836">
        <v>59.41</v>
      </c>
      <c r="C836">
        <v>59.41</v>
      </c>
    </row>
    <row r="837" spans="1:3" x14ac:dyDescent="0.3">
      <c r="A837" t="str">
        <v>2024/06/14</v>
      </c>
      <c r="B837">
        <v>59.62</v>
      </c>
      <c r="C837">
        <v>60.46</v>
      </c>
    </row>
    <row r="838" spans="1:3" x14ac:dyDescent="0.3">
      <c r="A838" t="str">
        <v>2024/06/17</v>
      </c>
      <c r="B838">
        <v>60.46</v>
      </c>
      <c r="C838">
        <v>60.35</v>
      </c>
    </row>
    <row r="839" spans="1:3" x14ac:dyDescent="0.3">
      <c r="A839" t="str">
        <v>2024/06/18</v>
      </c>
      <c r="B839">
        <v>60.56</v>
      </c>
      <c r="C839">
        <v>60.44</v>
      </c>
    </row>
    <row r="840" spans="1:3" x14ac:dyDescent="0.3">
      <c r="A840" t="str">
        <v>2024/06/19</v>
      </c>
      <c r="B840">
        <v>60.43</v>
      </c>
      <c r="C840">
        <v>60.89</v>
      </c>
    </row>
    <row r="841" spans="1:3" x14ac:dyDescent="0.3">
      <c r="A841" t="str">
        <v>2024/06/20</v>
      </c>
      <c r="B841">
        <v>61.09</v>
      </c>
      <c r="C841">
        <v>61.37</v>
      </c>
    </row>
    <row r="842" spans="1:3" x14ac:dyDescent="0.3">
      <c r="A842" t="str">
        <v>2024/06/21</v>
      </c>
      <c r="B842">
        <v>61.35</v>
      </c>
      <c r="C842">
        <v>60.83</v>
      </c>
    </row>
    <row r="843" spans="1:3" x14ac:dyDescent="0.3">
      <c r="A843" t="str">
        <v>2024/06/24</v>
      </c>
      <c r="B843">
        <v>60.69</v>
      </c>
      <c r="C843">
        <v>60.13</v>
      </c>
    </row>
    <row r="844" spans="1:3" x14ac:dyDescent="0.3">
      <c r="A844" t="str">
        <v>2024/06/25</v>
      </c>
      <c r="B844">
        <v>60.22</v>
      </c>
      <c r="C844">
        <v>60.28</v>
      </c>
    </row>
    <row r="845" spans="1:3" x14ac:dyDescent="0.3">
      <c r="A845" t="str">
        <v>2024/06/26</v>
      </c>
      <c r="B845">
        <v>60.4</v>
      </c>
      <c r="C845">
        <v>60.21</v>
      </c>
    </row>
    <row r="846" spans="1:3" x14ac:dyDescent="0.3">
      <c r="A846" t="str">
        <v>2024/06/27</v>
      </c>
      <c r="B846">
        <v>60.11</v>
      </c>
      <c r="C846">
        <v>59.69</v>
      </c>
    </row>
    <row r="847" spans="1:3" x14ac:dyDescent="0.3">
      <c r="A847" t="str">
        <v>2024/06/28</v>
      </c>
      <c r="B847">
        <v>59.96</v>
      </c>
      <c r="C847">
        <v>60.1</v>
      </c>
    </row>
    <row r="848" spans="1:3" x14ac:dyDescent="0.3">
      <c r="A848" t="str">
        <v>2024/07/01</v>
      </c>
      <c r="B848">
        <v>60.14</v>
      </c>
      <c r="C848">
        <v>59.95</v>
      </c>
    </row>
    <row r="849" spans="1:3" x14ac:dyDescent="0.3">
      <c r="A849" t="str">
        <v>2024/07/02</v>
      </c>
      <c r="B849">
        <v>59.95</v>
      </c>
      <c r="C849">
        <v>59.82</v>
      </c>
    </row>
    <row r="850" spans="1:3" x14ac:dyDescent="0.3">
      <c r="A850" t="str">
        <v>2024/07/03</v>
      </c>
      <c r="B850">
        <v>59.92</v>
      </c>
      <c r="C850">
        <v>60.54</v>
      </c>
    </row>
    <row r="851" spans="1:3" x14ac:dyDescent="0.3">
      <c r="A851" t="str">
        <v>2024/07/04</v>
      </c>
      <c r="B851">
        <v>60.88</v>
      </c>
      <c r="C851">
        <v>61.07</v>
      </c>
    </row>
    <row r="852" spans="1:3" x14ac:dyDescent="0.3">
      <c r="A852" t="str">
        <v>2024/07/05</v>
      </c>
      <c r="B852">
        <v>61.22</v>
      </c>
      <c r="C852">
        <v>61.38</v>
      </c>
    </row>
    <row r="853" spans="1:3" x14ac:dyDescent="0.3">
      <c r="A853" t="str">
        <v>2024/07/08</v>
      </c>
      <c r="B853">
        <v>61.35</v>
      </c>
      <c r="C853">
        <v>61.01</v>
      </c>
    </row>
    <row r="854" spans="1:3" x14ac:dyDescent="0.3">
      <c r="A854" t="str">
        <v>2024/07/09</v>
      </c>
      <c r="B854">
        <v>60.93</v>
      </c>
      <c r="C854">
        <v>60.61</v>
      </c>
    </row>
    <row r="855" spans="1:3" x14ac:dyDescent="0.3">
      <c r="A855" t="str">
        <v>2024/07/10</v>
      </c>
      <c r="B855">
        <v>60.69</v>
      </c>
      <c r="C855">
        <v>61.25</v>
      </c>
    </row>
    <row r="856" spans="1:3" x14ac:dyDescent="0.3">
      <c r="A856" t="str">
        <v>2024/07/11</v>
      </c>
      <c r="B856">
        <v>61.69</v>
      </c>
      <c r="C856">
        <v>61.18</v>
      </c>
    </row>
    <row r="857" spans="1:3" x14ac:dyDescent="0.3">
      <c r="A857" t="str">
        <v>2024/07/12</v>
      </c>
      <c r="B857">
        <v>61.15</v>
      </c>
      <c r="C857">
        <v>61.04</v>
      </c>
    </row>
    <row r="858" spans="1:3" x14ac:dyDescent="0.3">
      <c r="A858" t="str">
        <v>2024/07/15</v>
      </c>
      <c r="B858">
        <v>61.23</v>
      </c>
      <c r="C858">
        <v>61.2</v>
      </c>
    </row>
    <row r="859" spans="1:3" x14ac:dyDescent="0.3">
      <c r="A859" t="str">
        <v>2024/07/16</v>
      </c>
      <c r="B859">
        <v>61.32</v>
      </c>
      <c r="C859">
        <v>60.7</v>
      </c>
    </row>
    <row r="860" spans="1:3" x14ac:dyDescent="0.3">
      <c r="A860" t="str">
        <v>2024/07/17</v>
      </c>
      <c r="B860">
        <v>60.74</v>
      </c>
      <c r="C860">
        <v>60.72</v>
      </c>
    </row>
    <row r="861" spans="1:3" x14ac:dyDescent="0.3">
      <c r="A861" t="str">
        <v>2024/07/18</v>
      </c>
      <c r="B861">
        <v>59.85</v>
      </c>
      <c r="C861">
        <v>59.55</v>
      </c>
    </row>
    <row r="862" spans="1:3" x14ac:dyDescent="0.3">
      <c r="A862" t="str">
        <v>2024/07/19</v>
      </c>
      <c r="B862">
        <v>59.55</v>
      </c>
      <c r="C862">
        <v>58.8</v>
      </c>
    </row>
    <row r="863" spans="1:3" x14ac:dyDescent="0.3">
      <c r="A863" t="str">
        <v>2024/07/22</v>
      </c>
      <c r="B863">
        <v>58.88</v>
      </c>
      <c r="C863">
        <v>56.98</v>
      </c>
    </row>
    <row r="864" spans="1:3" x14ac:dyDescent="0.3">
      <c r="A864" t="str">
        <v>2024/07/23</v>
      </c>
      <c r="B864">
        <v>57.46</v>
      </c>
      <c r="C864">
        <v>58.07</v>
      </c>
    </row>
    <row r="865" spans="1:3" x14ac:dyDescent="0.3">
      <c r="A865" t="str">
        <v>2024/07/26</v>
      </c>
      <c r="B865">
        <v>57.84</v>
      </c>
      <c r="C865">
        <v>56.4</v>
      </c>
    </row>
    <row r="866" spans="1:3" x14ac:dyDescent="0.3">
      <c r="A866" t="str">
        <v>2024/07/29</v>
      </c>
      <c r="B866">
        <v>56.92</v>
      </c>
      <c r="C866">
        <v>54.65</v>
      </c>
    </row>
    <row r="867" spans="1:3" x14ac:dyDescent="0.3">
      <c r="A867" t="str">
        <v>2024/07/30</v>
      </c>
      <c r="B867">
        <v>54.47</v>
      </c>
      <c r="C867">
        <v>55.58</v>
      </c>
    </row>
    <row r="868" spans="1:3" x14ac:dyDescent="0.3">
      <c r="A868" t="str">
        <v>2024/07/31</v>
      </c>
      <c r="B868">
        <v>55.12</v>
      </c>
      <c r="C868">
        <v>54.91</v>
      </c>
    </row>
    <row r="869" spans="1:3" x14ac:dyDescent="0.3">
      <c r="A869" t="str">
        <v>2024/08/01</v>
      </c>
      <c r="B869">
        <v>55.92</v>
      </c>
      <c r="C869">
        <v>56.7</v>
      </c>
    </row>
    <row r="870" spans="1:3" x14ac:dyDescent="0.3">
      <c r="A870" t="str">
        <v>2024/08/02</v>
      </c>
      <c r="B870">
        <v>56.65</v>
      </c>
      <c r="C870">
        <v>53.32</v>
      </c>
    </row>
    <row r="871" spans="1:3" x14ac:dyDescent="0.3">
      <c r="A871" t="str">
        <v>2024/08/05</v>
      </c>
      <c r="B871">
        <v>51.11</v>
      </c>
      <c r="C871">
        <v>48.33</v>
      </c>
    </row>
    <row r="872" spans="1:3" x14ac:dyDescent="0.3">
      <c r="A872" t="str">
        <v>2024/08/06</v>
      </c>
      <c r="B872">
        <v>49.53</v>
      </c>
      <c r="C872">
        <v>48.47</v>
      </c>
    </row>
    <row r="873" spans="1:3" x14ac:dyDescent="0.3">
      <c r="A873" t="str">
        <v>2024/08/07</v>
      </c>
      <c r="B873">
        <v>48.88</v>
      </c>
      <c r="C873">
        <v>51.49</v>
      </c>
    </row>
    <row r="874" spans="1:3" x14ac:dyDescent="0.3">
      <c r="A874" t="str">
        <v>2024/08/08</v>
      </c>
      <c r="B874">
        <v>51.46</v>
      </c>
      <c r="C874">
        <v>50.65</v>
      </c>
    </row>
    <row r="875" spans="1:3" x14ac:dyDescent="0.3">
      <c r="A875" t="str">
        <v>2024/08/09</v>
      </c>
      <c r="B875">
        <v>50.68</v>
      </c>
      <c r="C875">
        <v>52.51</v>
      </c>
    </row>
    <row r="876" spans="1:3" x14ac:dyDescent="0.3">
      <c r="A876" t="str">
        <v>2024/08/12</v>
      </c>
      <c r="B876">
        <v>52.71</v>
      </c>
      <c r="C876">
        <v>53.57</v>
      </c>
    </row>
    <row r="877" spans="1:3" x14ac:dyDescent="0.3">
      <c r="A877" t="str">
        <v>2024/08/13</v>
      </c>
      <c r="B877">
        <v>53.64</v>
      </c>
      <c r="C877">
        <v>54.07</v>
      </c>
    </row>
    <row r="878" spans="1:3" x14ac:dyDescent="0.3">
      <c r="A878" t="str">
        <v>2024/08/14</v>
      </c>
      <c r="B878">
        <v>54.93</v>
      </c>
      <c r="C878">
        <v>54.37</v>
      </c>
    </row>
    <row r="879" spans="1:3" x14ac:dyDescent="0.3">
      <c r="A879" t="str">
        <v>2024/08/15</v>
      </c>
      <c r="B879">
        <v>54.4</v>
      </c>
      <c r="C879">
        <v>54.16</v>
      </c>
    </row>
    <row r="880" spans="1:3" x14ac:dyDescent="0.3">
      <c r="A880" t="str">
        <v>2024/08/16</v>
      </c>
      <c r="B880">
        <v>54.49</v>
      </c>
      <c r="C880">
        <v>55.5</v>
      </c>
    </row>
    <row r="881" spans="1:3" x14ac:dyDescent="0.3">
      <c r="A881" t="str">
        <v>2024/08/19</v>
      </c>
      <c r="B881">
        <v>55.78</v>
      </c>
      <c r="C881">
        <v>55.84</v>
      </c>
    </row>
    <row r="882" spans="1:3" x14ac:dyDescent="0.3">
      <c r="A882" t="str">
        <v>2024/08/20</v>
      </c>
      <c r="B882">
        <v>56.06</v>
      </c>
      <c r="C882">
        <v>56.05</v>
      </c>
    </row>
    <row r="883" spans="1:3" x14ac:dyDescent="0.3">
      <c r="A883" t="str">
        <v>2024/08/21</v>
      </c>
      <c r="B883">
        <v>56.04</v>
      </c>
      <c r="C883">
        <v>55.65</v>
      </c>
    </row>
    <row r="884" spans="1:3" x14ac:dyDescent="0.3">
      <c r="A884" t="str">
        <v>2024/08/22</v>
      </c>
      <c r="B884">
        <v>55.7</v>
      </c>
      <c r="C884">
        <v>55.31</v>
      </c>
    </row>
    <row r="885" spans="1:3" x14ac:dyDescent="0.3">
      <c r="A885" t="str">
        <v>2024/08/23</v>
      </c>
      <c r="B885">
        <v>55.31</v>
      </c>
      <c r="C885">
        <v>56.1</v>
      </c>
    </row>
    <row r="886" spans="1:3" x14ac:dyDescent="0.3">
      <c r="A886" t="str">
        <v>2024/08/26</v>
      </c>
      <c r="B886">
        <v>56.64</v>
      </c>
      <c r="C886">
        <v>55.84</v>
      </c>
    </row>
    <row r="887" spans="1:3" x14ac:dyDescent="0.3">
      <c r="A887" t="str">
        <v>2024/08/27</v>
      </c>
      <c r="B887">
        <v>55.8</v>
      </c>
      <c r="C887">
        <v>56.33</v>
      </c>
    </row>
    <row r="888" spans="1:3" x14ac:dyDescent="0.3">
      <c r="A888" t="str">
        <v>2024/08/28</v>
      </c>
      <c r="B888">
        <v>56.55</v>
      </c>
      <c r="C888">
        <v>56.36</v>
      </c>
    </row>
    <row r="889" spans="1:3" x14ac:dyDescent="0.3">
      <c r="A889" t="str">
        <v>2024/08/29</v>
      </c>
      <c r="B889">
        <v>56.21</v>
      </c>
      <c r="C889">
        <v>56.7</v>
      </c>
    </row>
    <row r="890" spans="1:3" x14ac:dyDescent="0.3">
      <c r="A890" t="str">
        <v>2024/08/30</v>
      </c>
      <c r="B890">
        <v>56.89</v>
      </c>
      <c r="C890">
        <v>56.84</v>
      </c>
    </row>
    <row r="891" spans="1:3" x14ac:dyDescent="0.3">
      <c r="A891" t="str">
        <v>2024/09/02</v>
      </c>
      <c r="B891">
        <v>57.08</v>
      </c>
      <c r="C891">
        <v>56.66</v>
      </c>
    </row>
    <row r="892" spans="1:3" x14ac:dyDescent="0.3">
      <c r="A892" t="str">
        <v>2024/09/03</v>
      </c>
      <c r="B892">
        <v>56.66</v>
      </c>
      <c r="C892">
        <v>55.68</v>
      </c>
    </row>
    <row r="893" spans="1:3" x14ac:dyDescent="0.3">
      <c r="A893" t="str">
        <v>2024/09/04</v>
      </c>
      <c r="B893">
        <v>54.27</v>
      </c>
      <c r="C893">
        <v>53.01</v>
      </c>
    </row>
    <row r="894" spans="1:3" x14ac:dyDescent="0.3">
      <c r="A894" t="str">
        <v>2024/09/05</v>
      </c>
      <c r="B894">
        <v>53.07</v>
      </c>
      <c r="C894">
        <v>52.98</v>
      </c>
    </row>
    <row r="895" spans="1:3" x14ac:dyDescent="0.3">
      <c r="A895" t="str">
        <v>2024/09/06</v>
      </c>
      <c r="B895">
        <v>53.4</v>
      </c>
      <c r="C895">
        <v>53.06</v>
      </c>
    </row>
    <row r="896" spans="1:3" x14ac:dyDescent="0.3">
      <c r="A896" t="str">
        <v>2024/09/09</v>
      </c>
      <c r="B896">
        <v>52.27</v>
      </c>
      <c r="C896">
        <v>53.44</v>
      </c>
    </row>
    <row r="897" spans="1:3" x14ac:dyDescent="0.3">
      <c r="A897" t="str">
        <v>2024/09/10</v>
      </c>
      <c r="B897">
        <v>53.76</v>
      </c>
      <c r="C897">
        <v>52.56</v>
      </c>
    </row>
    <row r="898" spans="1:3" x14ac:dyDescent="0.3">
      <c r="A898" t="str">
        <v>2024/09/11</v>
      </c>
      <c r="B898">
        <v>52.77</v>
      </c>
      <c r="C898">
        <v>52.53</v>
      </c>
    </row>
    <row r="899" spans="1:3" x14ac:dyDescent="0.3">
      <c r="A899" t="str">
        <v>2024/09/12</v>
      </c>
      <c r="B899">
        <v>53.68</v>
      </c>
      <c r="C899">
        <v>54.11</v>
      </c>
    </row>
    <row r="900" spans="1:3" x14ac:dyDescent="0.3">
      <c r="A900" t="str">
        <v>2024/09/13</v>
      </c>
      <c r="B900">
        <v>54.19</v>
      </c>
      <c r="C900">
        <v>54.66</v>
      </c>
    </row>
    <row r="901" spans="1:3" x14ac:dyDescent="0.3">
      <c r="A901" t="str">
        <v>2024/09/16</v>
      </c>
      <c r="B901">
        <v>54.72</v>
      </c>
      <c r="C901">
        <v>54.79</v>
      </c>
    </row>
    <row r="902" spans="1:3" x14ac:dyDescent="0.3">
      <c r="A902" t="str">
        <v>2024/09/18</v>
      </c>
      <c r="B902">
        <v>54.77</v>
      </c>
      <c r="C902">
        <v>53.75</v>
      </c>
    </row>
    <row r="903" spans="1:3" x14ac:dyDescent="0.3">
      <c r="A903" t="str">
        <v>2024/09/19</v>
      </c>
      <c r="B903">
        <v>53.79</v>
      </c>
      <c r="C903">
        <v>54.82</v>
      </c>
    </row>
    <row r="904" spans="1:3" x14ac:dyDescent="0.3">
      <c r="A904" t="str">
        <v>2024/09/20</v>
      </c>
      <c r="B904">
        <v>54.95</v>
      </c>
      <c r="C904">
        <v>54.77</v>
      </c>
    </row>
    <row r="905" spans="1:3" x14ac:dyDescent="0.3">
      <c r="A905" t="str">
        <v>2024/09/23</v>
      </c>
      <c r="B905">
        <v>54.98</v>
      </c>
      <c r="C905">
        <v>54.87</v>
      </c>
    </row>
    <row r="906" spans="1:3" x14ac:dyDescent="0.3">
      <c r="A906" t="str">
        <v>2024/09/24</v>
      </c>
      <c r="B906">
        <v>55.1</v>
      </c>
      <c r="C906">
        <v>55.12</v>
      </c>
    </row>
    <row r="907" spans="1:3" x14ac:dyDescent="0.3">
      <c r="A907" t="str">
        <v>2024/09/25</v>
      </c>
      <c r="B907">
        <v>55.68</v>
      </c>
      <c r="C907">
        <v>55.87</v>
      </c>
    </row>
    <row r="908" spans="1:3" x14ac:dyDescent="0.3">
      <c r="A908" t="str">
        <v>2024/09/26</v>
      </c>
      <c r="B908">
        <v>56.02</v>
      </c>
      <c r="C908">
        <v>55.52</v>
      </c>
    </row>
    <row r="909" spans="1:3" x14ac:dyDescent="0.3">
      <c r="A909" t="str">
        <v>2024/09/27</v>
      </c>
      <c r="B909">
        <v>56.11</v>
      </c>
      <c r="C909">
        <v>55.83</v>
      </c>
    </row>
    <row r="910" spans="1:3" x14ac:dyDescent="0.3">
      <c r="A910" t="str">
        <v>2024/09/30</v>
      </c>
      <c r="B910">
        <v>55.82</v>
      </c>
      <c r="C910">
        <v>54.87</v>
      </c>
    </row>
    <row r="911" spans="1:3" x14ac:dyDescent="0.3">
      <c r="A911" t="str">
        <v>2024/10/01</v>
      </c>
      <c r="B911">
        <v>55.23</v>
      </c>
      <c r="C911">
        <v>54.96</v>
      </c>
    </row>
    <row r="912" spans="1:3" x14ac:dyDescent="0.3">
      <c r="A912" t="str">
        <v>2024/10/04</v>
      </c>
      <c r="B912">
        <v>54.71</v>
      </c>
      <c r="C912">
        <v>53.5</v>
      </c>
    </row>
    <row r="913" spans="1:3" x14ac:dyDescent="0.3">
      <c r="A913" t="str">
        <v>2024/10/07</v>
      </c>
      <c r="B913">
        <v>53.54</v>
      </c>
      <c r="C913">
        <v>54.9</v>
      </c>
    </row>
    <row r="914" spans="1:3" x14ac:dyDescent="0.3">
      <c r="A914" t="str">
        <v>2024/10/08</v>
      </c>
      <c r="B914">
        <v>54.67</v>
      </c>
      <c r="C914">
        <v>54.76</v>
      </c>
    </row>
    <row r="915" spans="1:3" x14ac:dyDescent="0.3">
      <c r="A915" t="str">
        <v>2024/10/09</v>
      </c>
      <c r="B915">
        <v>54.9</v>
      </c>
      <c r="C915">
        <v>54.64</v>
      </c>
    </row>
    <row r="916" spans="1:3" x14ac:dyDescent="0.3">
      <c r="A916" t="str">
        <v>2024/10/11</v>
      </c>
      <c r="B916">
        <v>54.7</v>
      </c>
      <c r="C916">
        <v>54.49</v>
      </c>
    </row>
    <row r="917" spans="1:3" x14ac:dyDescent="0.3">
      <c r="A917" t="str">
        <v>2024/10/14</v>
      </c>
      <c r="B917">
        <v>54.49</v>
      </c>
      <c r="C917">
        <v>55.62</v>
      </c>
    </row>
    <row r="918" spans="1:3" x14ac:dyDescent="0.3">
      <c r="A918" t="str">
        <v>2024/10/15</v>
      </c>
      <c r="B918">
        <v>55.84</v>
      </c>
      <c r="C918">
        <v>55.53</v>
      </c>
    </row>
    <row r="919" spans="1:3" x14ac:dyDescent="0.3">
      <c r="A919" t="str">
        <v>2024/10/16</v>
      </c>
      <c r="B919">
        <v>55.52</v>
      </c>
      <c r="C919">
        <v>55.77</v>
      </c>
    </row>
    <row r="920" spans="1:3" x14ac:dyDescent="0.3">
      <c r="A920" t="str">
        <v>2024/10/17</v>
      </c>
      <c r="B920">
        <v>54.61</v>
      </c>
      <c r="C920">
        <v>55.21</v>
      </c>
    </row>
    <row r="921" spans="1:3" x14ac:dyDescent="0.3">
      <c r="A921" t="str">
        <v>2024/10/18</v>
      </c>
      <c r="B921">
        <v>55.61</v>
      </c>
      <c r="C921">
        <v>54.22</v>
      </c>
    </row>
    <row r="922" spans="1:3" x14ac:dyDescent="0.3">
      <c r="A922" t="str">
        <v>2024/10/21</v>
      </c>
      <c r="B922">
        <v>54.48</v>
      </c>
      <c r="C922">
        <v>54.91</v>
      </c>
    </row>
    <row r="923" spans="1:3" x14ac:dyDescent="0.3">
      <c r="A923" t="str">
        <v>2024/10/22</v>
      </c>
      <c r="B923">
        <v>55.07</v>
      </c>
      <c r="C923">
        <v>55.35</v>
      </c>
    </row>
    <row r="924" spans="1:3" x14ac:dyDescent="0.3">
      <c r="A924" t="str">
        <v>2024/10/23</v>
      </c>
      <c r="B924">
        <v>55.16</v>
      </c>
      <c r="C924">
        <v>55.26</v>
      </c>
    </row>
    <row r="925" spans="1:3" x14ac:dyDescent="0.3">
      <c r="A925" t="str">
        <v>2024/10/24</v>
      </c>
      <c r="B925">
        <v>55.36</v>
      </c>
      <c r="C925">
        <v>54.4</v>
      </c>
    </row>
    <row r="926" spans="1:3" x14ac:dyDescent="0.3">
      <c r="A926" t="str">
        <v>2024/10/25</v>
      </c>
      <c r="B926">
        <v>54.43</v>
      </c>
      <c r="C926">
        <v>54.6</v>
      </c>
    </row>
    <row r="927" spans="1:3" x14ac:dyDescent="0.3">
      <c r="A927" t="str">
        <v>2024/10/28</v>
      </c>
      <c r="B927">
        <v>54.62</v>
      </c>
      <c r="C927">
        <v>53.49</v>
      </c>
    </row>
    <row r="928" spans="1:3" x14ac:dyDescent="0.3">
      <c r="A928" t="str">
        <v>2024/10/29</v>
      </c>
      <c r="B928">
        <v>53.24</v>
      </c>
      <c r="C928">
        <v>52.79</v>
      </c>
    </row>
    <row r="929" spans="1:3" x14ac:dyDescent="0.3">
      <c r="A929" t="str">
        <v>2024/10/30</v>
      </c>
      <c r="B929">
        <v>52.81</v>
      </c>
      <c r="C929">
        <v>53.24</v>
      </c>
    </row>
    <row r="930" spans="1:3" x14ac:dyDescent="0.3">
      <c r="A930" t="str">
        <v>2024/11/01</v>
      </c>
      <c r="B930">
        <v>52.76</v>
      </c>
      <c r="C930">
        <v>53.74</v>
      </c>
    </row>
    <row r="931" spans="1:3" x14ac:dyDescent="0.3">
      <c r="A931" t="str">
        <v>2024/11/04</v>
      </c>
      <c r="B931">
        <v>53.8</v>
      </c>
      <c r="C931">
        <v>54.04</v>
      </c>
    </row>
    <row r="932" spans="1:3" x14ac:dyDescent="0.3">
      <c r="A932" t="str">
        <v>2024/11/05</v>
      </c>
      <c r="B932">
        <v>54.02</v>
      </c>
      <c r="C932">
        <v>54.26</v>
      </c>
    </row>
    <row r="933" spans="1:3" x14ac:dyDescent="0.3">
      <c r="A933" t="str">
        <v>2024/11/06</v>
      </c>
      <c r="B933">
        <v>54.27</v>
      </c>
      <c r="C933">
        <v>54.88</v>
      </c>
    </row>
    <row r="934" spans="1:3" x14ac:dyDescent="0.3">
      <c r="A934" t="str">
        <v>2024/11/07</v>
      </c>
      <c r="B934">
        <v>54.87</v>
      </c>
      <c r="C934">
        <v>55.34</v>
      </c>
    </row>
    <row r="935" spans="1:3" x14ac:dyDescent="0.3">
      <c r="A935" t="str">
        <v>2024/11/08</v>
      </c>
      <c r="B935">
        <v>55.42</v>
      </c>
      <c r="C935">
        <v>54.22</v>
      </c>
    </row>
    <row r="936" spans="1:3" x14ac:dyDescent="0.3">
      <c r="A936" t="str">
        <v>2024/11/11</v>
      </c>
      <c r="B936">
        <v>54.18</v>
      </c>
      <c r="C936">
        <v>55.03</v>
      </c>
    </row>
    <row r="937" spans="1:3" x14ac:dyDescent="0.3">
      <c r="A937" t="str">
        <v>2024/11/12</v>
      </c>
      <c r="B937">
        <v>54.7</v>
      </c>
      <c r="C937">
        <v>53.98</v>
      </c>
    </row>
    <row r="938" spans="1:3" x14ac:dyDescent="0.3">
      <c r="A938" t="str">
        <v>2024/11/13</v>
      </c>
      <c r="B938">
        <v>53.8</v>
      </c>
      <c r="C938">
        <v>54.05</v>
      </c>
    </row>
    <row r="939" spans="1:3" x14ac:dyDescent="0.3">
      <c r="A939" t="str">
        <v>2024/11/14</v>
      </c>
      <c r="B939">
        <v>54.05</v>
      </c>
      <c r="C939">
        <v>53.07</v>
      </c>
    </row>
    <row r="940" spans="1:3" x14ac:dyDescent="0.3">
      <c r="A940" t="str">
        <v>2024/11/15</v>
      </c>
      <c r="B940">
        <v>53.23</v>
      </c>
      <c r="C940">
        <v>53.4</v>
      </c>
    </row>
    <row r="941" spans="1:3" x14ac:dyDescent="0.3">
      <c r="A941" t="str">
        <v>2024/11/18</v>
      </c>
      <c r="B941">
        <v>53.31</v>
      </c>
      <c r="C941">
        <v>51.72</v>
      </c>
    </row>
    <row r="942" spans="1:3" x14ac:dyDescent="0.3">
      <c r="A942" t="str">
        <v>2024/11/19</v>
      </c>
      <c r="B942">
        <v>52.27</v>
      </c>
      <c r="C942">
        <v>53.34</v>
      </c>
    </row>
    <row r="943" spans="1:3" x14ac:dyDescent="0.3">
      <c r="A943" t="str">
        <v>2024/11/20</v>
      </c>
      <c r="B943">
        <v>53.6</v>
      </c>
      <c r="C943">
        <v>53.13</v>
      </c>
    </row>
    <row r="944" spans="1:3" x14ac:dyDescent="0.3">
      <c r="A944" t="str">
        <v>2024/11/21</v>
      </c>
      <c r="B944">
        <v>53.1</v>
      </c>
      <c r="C944">
        <v>53.34</v>
      </c>
    </row>
    <row r="945" spans="1:3" x14ac:dyDescent="0.3">
      <c r="A945" t="str">
        <v>2024/11/22</v>
      </c>
      <c r="B945">
        <v>53.95</v>
      </c>
      <c r="C945">
        <v>53.77</v>
      </c>
    </row>
    <row r="946" spans="1:3" x14ac:dyDescent="0.3">
      <c r="A946" t="str">
        <v>2024/11/25</v>
      </c>
      <c r="B946">
        <v>54.26</v>
      </c>
      <c r="C946">
        <v>55</v>
      </c>
    </row>
    <row r="947" spans="1:3" x14ac:dyDescent="0.3">
      <c r="A947" t="str">
        <v>2024/11/26</v>
      </c>
      <c r="B947">
        <v>54.77</v>
      </c>
      <c r="C947">
        <v>54.23</v>
      </c>
    </row>
    <row r="948" spans="1:3" x14ac:dyDescent="0.3">
      <c r="A948" t="str">
        <v>2024/11/27</v>
      </c>
      <c r="B948">
        <v>54.4</v>
      </c>
      <c r="C948">
        <v>53.12</v>
      </c>
    </row>
    <row r="949" spans="1:3" x14ac:dyDescent="0.3">
      <c r="A949" t="str">
        <v>2024/11/28</v>
      </c>
      <c r="B949">
        <v>53.2</v>
      </c>
      <c r="C949">
        <v>52.81</v>
      </c>
    </row>
    <row r="950" spans="1:3" x14ac:dyDescent="0.3">
      <c r="A950" t="str">
        <v>2024/11/29</v>
      </c>
      <c r="B950">
        <v>52.78</v>
      </c>
      <c r="C950">
        <v>53.46</v>
      </c>
    </row>
    <row r="951" spans="1:3" x14ac:dyDescent="0.3">
      <c r="A951" t="str">
        <v>2024/12/02</v>
      </c>
      <c r="B951">
        <v>53.96</v>
      </c>
      <c r="C951">
        <v>53.98</v>
      </c>
    </row>
    <row r="952" spans="1:3" x14ac:dyDescent="0.3">
      <c r="A952" t="str">
        <v>2024/12/03</v>
      </c>
      <c r="B952">
        <v>54.25</v>
      </c>
      <c r="C952">
        <v>54.2</v>
      </c>
    </row>
    <row r="953" spans="1:3" x14ac:dyDescent="0.3">
      <c r="A953" t="str">
        <v>2024/12/04</v>
      </c>
      <c r="B953">
        <v>54.54</v>
      </c>
      <c r="C953">
        <v>55.51</v>
      </c>
    </row>
    <row r="954" spans="1:3" x14ac:dyDescent="0.3">
      <c r="A954" t="str">
        <v>2024/12/05</v>
      </c>
      <c r="B954">
        <v>55.52</v>
      </c>
      <c r="C954">
        <v>54.92</v>
      </c>
    </row>
    <row r="955" spans="1:3" x14ac:dyDescent="0.3">
      <c r="A955" t="str">
        <v>2024/12/06</v>
      </c>
      <c r="B955">
        <v>55.16</v>
      </c>
      <c r="C955">
        <v>54.68</v>
      </c>
    </row>
    <row r="956" spans="1:3" x14ac:dyDescent="0.3">
      <c r="A956" t="str">
        <v>2024/12/09</v>
      </c>
      <c r="B956">
        <v>54.83</v>
      </c>
      <c r="C956">
        <v>54.04</v>
      </c>
    </row>
    <row r="957" spans="1:3" x14ac:dyDescent="0.3">
      <c r="A957" t="str">
        <v>2024/12/10</v>
      </c>
      <c r="B957">
        <v>54.09</v>
      </c>
      <c r="C957">
        <v>53.13</v>
      </c>
    </row>
    <row r="958" spans="1:3" x14ac:dyDescent="0.3">
      <c r="A958" t="str">
        <v>2024/12/11</v>
      </c>
      <c r="B958">
        <v>53.13</v>
      </c>
      <c r="C958">
        <v>53.25</v>
      </c>
    </row>
    <row r="959" spans="1:3" x14ac:dyDescent="0.3">
      <c r="A959" t="str">
        <v>2024/12/12</v>
      </c>
      <c r="B959">
        <v>53.36</v>
      </c>
      <c r="C959">
        <v>53.07</v>
      </c>
    </row>
    <row r="960" spans="1:3" x14ac:dyDescent="0.3">
      <c r="A960" t="str">
        <v>2024/12/13</v>
      </c>
      <c r="B960">
        <v>53.07</v>
      </c>
      <c r="C960">
        <v>52.48</v>
      </c>
    </row>
    <row r="961" spans="1:3" x14ac:dyDescent="0.3">
      <c r="A961" t="str">
        <v>2024/12/16</v>
      </c>
      <c r="B961">
        <v>52.66</v>
      </c>
      <c r="C961">
        <v>51.78</v>
      </c>
    </row>
    <row r="962" spans="1:3" x14ac:dyDescent="0.3">
      <c r="A962" t="str">
        <v>2024/12/17</v>
      </c>
      <c r="B962">
        <v>51.95</v>
      </c>
      <c r="C962">
        <v>52.44</v>
      </c>
    </row>
    <row r="963" spans="1:3" x14ac:dyDescent="0.3">
      <c r="A963" t="str">
        <v>2024/12/18</v>
      </c>
      <c r="B963">
        <v>52.28</v>
      </c>
      <c r="C963">
        <v>52.63</v>
      </c>
    </row>
    <row r="964" spans="1:3" x14ac:dyDescent="0.3">
      <c r="A964" t="str">
        <v>2024/12/19</v>
      </c>
      <c r="B964">
        <v>51.86</v>
      </c>
      <c r="C964">
        <v>52.48</v>
      </c>
    </row>
    <row r="965" spans="1:3" x14ac:dyDescent="0.3">
      <c r="A965" t="str">
        <v>2024/12/20</v>
      </c>
      <c r="B965">
        <v>52.59</v>
      </c>
      <c r="C965">
        <v>52.06</v>
      </c>
    </row>
    <row r="966" spans="1:3" x14ac:dyDescent="0.3">
      <c r="A966" t="str">
        <v>2024/12/23</v>
      </c>
      <c r="B966">
        <v>52.71</v>
      </c>
      <c r="C966">
        <v>52.63</v>
      </c>
    </row>
    <row r="967" spans="1:3" x14ac:dyDescent="0.3">
      <c r="A967" t="str">
        <v>2024/12/24</v>
      </c>
      <c r="B967">
        <v>52.79</v>
      </c>
      <c r="C967">
        <v>52.7</v>
      </c>
    </row>
    <row r="968" spans="1:3" x14ac:dyDescent="0.3">
      <c r="A968" t="str">
        <v>2024/12/25</v>
      </c>
      <c r="B968">
        <v>53.12</v>
      </c>
      <c r="C968">
        <v>53.15</v>
      </c>
    </row>
    <row r="969" spans="1:3" x14ac:dyDescent="0.3">
      <c r="A969" t="str">
        <v>2024/12/26</v>
      </c>
      <c r="B969">
        <v>53.27</v>
      </c>
      <c r="C969">
        <v>53.01</v>
      </c>
    </row>
    <row r="970" spans="1:3" x14ac:dyDescent="0.3">
      <c r="A970" t="str">
        <v>2024/12/27</v>
      </c>
      <c r="B970">
        <v>53.06</v>
      </c>
      <c r="C970">
        <v>52.72</v>
      </c>
    </row>
    <row r="971" spans="1:3" x14ac:dyDescent="0.3">
      <c r="A971" t="str">
        <v>2024/12/30</v>
      </c>
      <c r="B971">
        <v>52.72</v>
      </c>
      <c r="C971">
        <v>52.48</v>
      </c>
    </row>
    <row r="972" spans="1:3" x14ac:dyDescent="0.3">
      <c r="A972" t="str">
        <v>2024/12/31</v>
      </c>
      <c r="B972">
        <v>52.46</v>
      </c>
      <c r="C972">
        <v>52.85</v>
      </c>
    </row>
    <row r="973" spans="1:3" x14ac:dyDescent="0.3">
      <c r="A973" t="str">
        <v>2025/01/02</v>
      </c>
      <c r="B973">
        <v>52.84</v>
      </c>
      <c r="C973">
        <v>51.87</v>
      </c>
    </row>
    <row r="974" spans="1:3" x14ac:dyDescent="0.3">
      <c r="A974" t="str">
        <v>2025/01/03</v>
      </c>
      <c r="B974">
        <v>51.98</v>
      </c>
      <c r="C974">
        <v>50.62</v>
      </c>
    </row>
    <row r="975" spans="1:3" x14ac:dyDescent="0.3">
      <c r="A975" t="str">
        <v>2025/01/06</v>
      </c>
      <c r="B975">
        <v>51.45</v>
      </c>
      <c r="C975">
        <v>51.36</v>
      </c>
    </row>
    <row r="976" spans="1:3" x14ac:dyDescent="0.3">
      <c r="A976" t="str">
        <v>2025/01/07</v>
      </c>
      <c r="B976">
        <v>51.8</v>
      </c>
      <c r="C976">
        <v>52.2</v>
      </c>
    </row>
    <row r="977" spans="1:3" x14ac:dyDescent="0.3">
      <c r="A977" t="str">
        <v>2025/01/08</v>
      </c>
      <c r="B977">
        <v>52.17</v>
      </c>
      <c r="C977">
        <v>52.07</v>
      </c>
    </row>
    <row r="978" spans="1:3" x14ac:dyDescent="0.3">
      <c r="A978" t="str">
        <v>2025/01/09</v>
      </c>
      <c r="B978">
        <v>52.09</v>
      </c>
      <c r="C978">
        <v>51.06</v>
      </c>
    </row>
    <row r="979" spans="1:3" x14ac:dyDescent="0.3">
      <c r="A979" t="str">
        <v>2025/01/10</v>
      </c>
      <c r="B979">
        <v>51.06</v>
      </c>
      <c r="C979">
        <v>51.17</v>
      </c>
    </row>
    <row r="980" spans="1:3" x14ac:dyDescent="0.3">
      <c r="A980" t="str">
        <v>2025/01/13</v>
      </c>
      <c r="B980">
        <v>50.82</v>
      </c>
      <c r="C980">
        <v>49.23</v>
      </c>
    </row>
    <row r="981" spans="1:3" x14ac:dyDescent="0.3">
      <c r="A981" t="str">
        <v>2025/01/14</v>
      </c>
      <c r="B981">
        <v>49.52</v>
      </c>
      <c r="C981">
        <v>50.17</v>
      </c>
    </row>
    <row r="982" spans="1:3" x14ac:dyDescent="0.3">
      <c r="A982" t="str">
        <v>2025/01/15</v>
      </c>
      <c r="B982">
        <v>50.25</v>
      </c>
      <c r="C982">
        <v>49.4</v>
      </c>
    </row>
    <row r="983" spans="1:3" x14ac:dyDescent="0.3">
      <c r="A983" t="str">
        <v>2025/01/16</v>
      </c>
      <c r="B983">
        <v>49.74</v>
      </c>
      <c r="C983">
        <v>50.55</v>
      </c>
    </row>
    <row r="984" spans="1:3" x14ac:dyDescent="0.3">
      <c r="A984" t="str">
        <v>2025/01/17</v>
      </c>
      <c r="B984">
        <v>50.68</v>
      </c>
      <c r="C984">
        <v>50.08</v>
      </c>
    </row>
    <row r="985" spans="1:3" x14ac:dyDescent="0.3">
      <c r="A985" t="str">
        <v>2025/01/20</v>
      </c>
      <c r="B985">
        <v>50.16</v>
      </c>
      <c r="C985">
        <v>50.25</v>
      </c>
    </row>
    <row r="986" spans="1:3" x14ac:dyDescent="0.3">
      <c r="A986" t="str">
        <v>2025/01/21</v>
      </c>
      <c r="B986">
        <v>50.36</v>
      </c>
      <c r="C986">
        <v>50.08</v>
      </c>
    </row>
    <row r="987" spans="1:3" x14ac:dyDescent="0.3">
      <c r="A987" t="str">
        <v>2025/01/22</v>
      </c>
      <c r="B987">
        <v>50.51</v>
      </c>
      <c r="C987">
        <v>50.45</v>
      </c>
    </row>
    <row r="988" spans="1:3" x14ac:dyDescent="0.3">
      <c r="A988" t="str">
        <v>2025/02/03</v>
      </c>
      <c r="B988">
        <v>50.27</v>
      </c>
      <c r="C988">
        <v>48.37</v>
      </c>
    </row>
    <row r="989" spans="1:3" x14ac:dyDescent="0.3">
      <c r="A989" t="str">
        <v>2025/02/04</v>
      </c>
      <c r="B989">
        <v>48.38</v>
      </c>
      <c r="C989">
        <v>48.21</v>
      </c>
    </row>
    <row r="990" spans="1:3" x14ac:dyDescent="0.3">
      <c r="A990" t="str">
        <v>2025/02/05</v>
      </c>
      <c r="B990">
        <v>48.23</v>
      </c>
      <c r="C990">
        <v>49.54</v>
      </c>
    </row>
    <row r="991" spans="1:3" x14ac:dyDescent="0.3">
      <c r="A991" t="str">
        <v>2025/02/06</v>
      </c>
      <c r="B991">
        <v>50.26</v>
      </c>
      <c r="C991">
        <v>50</v>
      </c>
    </row>
    <row r="992" spans="1:3" x14ac:dyDescent="0.3">
      <c r="A992" t="str">
        <v>2025/02/07</v>
      </c>
      <c r="B992">
        <v>50.03</v>
      </c>
      <c r="C992">
        <v>51.22</v>
      </c>
    </row>
    <row r="993" spans="1:3" x14ac:dyDescent="0.3">
      <c r="A993" t="str">
        <v>2025/02/10</v>
      </c>
      <c r="B993">
        <v>51</v>
      </c>
      <c r="C993">
        <v>50.69</v>
      </c>
    </row>
    <row r="994" spans="1:3" x14ac:dyDescent="0.3">
      <c r="A994" t="str">
        <v>2025/02/11</v>
      </c>
      <c r="B994">
        <v>50.94</v>
      </c>
      <c r="C994">
        <v>51.34</v>
      </c>
    </row>
    <row r="995" spans="1:3" x14ac:dyDescent="0.3">
      <c r="A995" t="str">
        <v>2025/02/12</v>
      </c>
      <c r="B995">
        <v>51.49</v>
      </c>
      <c r="C995">
        <v>50.81</v>
      </c>
    </row>
    <row r="996" spans="1:3" x14ac:dyDescent="0.3">
      <c r="A996" t="str">
        <v>2025/02/13</v>
      </c>
      <c r="B996">
        <v>50.84</v>
      </c>
      <c r="C996">
        <v>50.81</v>
      </c>
    </row>
    <row r="997" spans="1:3" x14ac:dyDescent="0.3">
      <c r="A997" t="str">
        <v>2025/02/14</v>
      </c>
      <c r="B997">
        <v>50.86</v>
      </c>
      <c r="C997">
        <v>50.51</v>
      </c>
    </row>
    <row r="998" spans="1:3" x14ac:dyDescent="0.3">
      <c r="A998" t="str">
        <v>2025/02/17</v>
      </c>
      <c r="B998">
        <v>51.13</v>
      </c>
      <c r="C998">
        <v>51.43</v>
      </c>
    </row>
    <row r="999" spans="1:3" x14ac:dyDescent="0.3">
      <c r="A999" t="str">
        <v>2025/02/18</v>
      </c>
      <c r="B999">
        <v>51.64</v>
      </c>
      <c r="C999">
        <v>52.09</v>
      </c>
    </row>
    <row r="1000" spans="1:3" x14ac:dyDescent="0.3">
      <c r="A1000" t="str">
        <v>2025/02/19</v>
      </c>
      <c r="B1000">
        <v>52.34</v>
      </c>
      <c r="C1000">
        <v>52.04</v>
      </c>
    </row>
    <row r="1001" spans="1:3" x14ac:dyDescent="0.3">
      <c r="A1001" t="str">
        <v>2025/02/20</v>
      </c>
      <c r="B1001">
        <v>52.4</v>
      </c>
      <c r="C1001">
        <v>51.37</v>
      </c>
    </row>
    <row r="1002" spans="1:3" x14ac:dyDescent="0.3">
      <c r="A1002" t="str">
        <v>2025/02/21</v>
      </c>
      <c r="B1002">
        <v>51.37</v>
      </c>
      <c r="C1002">
        <v>51.63</v>
      </c>
    </row>
    <row r="1003" spans="1:3" x14ac:dyDescent="0.3">
      <c r="A1003" t="str">
        <v>2025/02/24</v>
      </c>
      <c r="B1003">
        <v>51.11</v>
      </c>
      <c r="C1003">
        <v>51.49</v>
      </c>
    </row>
    <row r="1004" spans="1:3" x14ac:dyDescent="0.3">
      <c r="A1004" t="str">
        <v>2025/02/25</v>
      </c>
      <c r="B1004">
        <v>51.1</v>
      </c>
      <c r="C1004">
        <v>50.46</v>
      </c>
    </row>
    <row r="1005" spans="1:3" x14ac:dyDescent="0.3">
      <c r="A1005" t="str">
        <v>2025/02/26</v>
      </c>
      <c r="B1005">
        <v>50.48</v>
      </c>
      <c r="C1005">
        <v>51.04</v>
      </c>
    </row>
    <row r="1006" spans="1:3" x14ac:dyDescent="0.3">
      <c r="A1006" t="str">
        <v>2025/02/27</v>
      </c>
      <c r="B1006">
        <v>51.21</v>
      </c>
      <c r="C1006">
        <v>50.05</v>
      </c>
    </row>
    <row r="1007" spans="1:3" x14ac:dyDescent="0.3">
      <c r="A1007" t="str">
        <v>2025/03/03</v>
      </c>
      <c r="B1007">
        <v>49.37</v>
      </c>
      <c r="C1007">
        <v>49.09</v>
      </c>
    </row>
    <row r="1008" spans="1:3" x14ac:dyDescent="0.3">
      <c r="A1008" t="str">
        <v>2025/03/04</v>
      </c>
      <c r="B1008">
        <v>48.43</v>
      </c>
      <c r="C1008">
        <v>49.33</v>
      </c>
    </row>
    <row r="1009" spans="1:3" x14ac:dyDescent="0.3">
      <c r="A1009" t="str">
        <v>2025/03/05</v>
      </c>
      <c r="B1009">
        <v>49.77</v>
      </c>
      <c r="C1009">
        <v>49.7</v>
      </c>
    </row>
    <row r="1010" spans="1:3" x14ac:dyDescent="0.3">
      <c r="A1010" t="str">
        <v>2025/03/06</v>
      </c>
      <c r="B1010">
        <v>50.03</v>
      </c>
      <c r="C1010">
        <v>49.43</v>
      </c>
    </row>
    <row r="1011" spans="1:3" x14ac:dyDescent="0.3">
      <c r="A1011" t="str">
        <v>2025/03/07</v>
      </c>
      <c r="B1011">
        <v>49.33</v>
      </c>
      <c r="C1011">
        <v>48.29</v>
      </c>
    </row>
    <row r="1012" spans="1:3" x14ac:dyDescent="0.3">
      <c r="A1012" t="str">
        <v>2025/03/10</v>
      </c>
      <c r="B1012">
        <v>48.81</v>
      </c>
      <c r="C1012">
        <v>47.49</v>
      </c>
    </row>
    <row r="1013" spans="1:3" x14ac:dyDescent="0.3">
      <c r="A1013" t="str">
        <v>2025/03/11</v>
      </c>
      <c r="B1013">
        <v>46.28</v>
      </c>
      <c r="C1013">
        <v>46.49</v>
      </c>
    </row>
    <row r="1014" spans="1:3" x14ac:dyDescent="0.3">
      <c r="A1014" t="str">
        <v>2025/03/12</v>
      </c>
      <c r="B1014">
        <v>47.18</v>
      </c>
      <c r="C1014">
        <v>47.04</v>
      </c>
    </row>
    <row r="1015" spans="1:3" x14ac:dyDescent="0.3">
      <c r="A1015" t="str">
        <v>2025/03/13</v>
      </c>
      <c r="B1015">
        <v>48</v>
      </c>
      <c r="C1015">
        <v>46.96</v>
      </c>
    </row>
    <row r="1016" spans="1:3" x14ac:dyDescent="0.3">
      <c r="A1016" t="str">
        <v>2025/03/14</v>
      </c>
      <c r="B1016">
        <v>47.47</v>
      </c>
      <c r="C1016">
        <v>47.19</v>
      </c>
    </row>
    <row r="1017" spans="1:3" x14ac:dyDescent="0.3">
      <c r="A1017" t="str">
        <v>2025/03/17</v>
      </c>
      <c r="B1017">
        <v>47.47</v>
      </c>
      <c r="C1017">
        <v>47.18</v>
      </c>
    </row>
    <row r="1018" spans="1:3" x14ac:dyDescent="0.3">
      <c r="A1018" t="str">
        <v>2025/03/18</v>
      </c>
      <c r="B1018">
        <v>47.18</v>
      </c>
      <c r="C1018">
        <v>47.89</v>
      </c>
    </row>
    <row r="1019" spans="1:3" x14ac:dyDescent="0.3">
      <c r="A1019" t="str">
        <v>2025/03/19</v>
      </c>
      <c r="B1019">
        <v>47.9</v>
      </c>
      <c r="C1019">
        <v>46.94</v>
      </c>
    </row>
    <row r="1020" spans="1:3" x14ac:dyDescent="0.3">
      <c r="A1020" t="str">
        <v>2025/03/20</v>
      </c>
      <c r="B1020">
        <v>47.01</v>
      </c>
      <c r="C1020">
        <v>47.56</v>
      </c>
    </row>
    <row r="1021" spans="1:3" x14ac:dyDescent="0.3">
      <c r="A1021" t="str">
        <v>2025/03/21</v>
      </c>
      <c r="B1021">
        <v>47.57</v>
      </c>
      <c r="C1021">
        <v>47.57</v>
      </c>
    </row>
    <row r="1022" spans="1:3" x14ac:dyDescent="0.3">
      <c r="A1022" t="str">
        <v>2025/03/24</v>
      </c>
      <c r="B1022">
        <v>47.68</v>
      </c>
      <c r="C1022">
        <v>47.03</v>
      </c>
    </row>
    <row r="1023" spans="1:3" x14ac:dyDescent="0.3">
      <c r="A1023" t="str">
        <v>2025/03/25</v>
      </c>
      <c r="B1023">
        <v>47.81</v>
      </c>
      <c r="C1023">
        <v>47.61</v>
      </c>
    </row>
    <row r="1024" spans="1:3" x14ac:dyDescent="0.3">
      <c r="A1024" t="str">
        <v>2025/03/26</v>
      </c>
      <c r="B1024">
        <v>47.81</v>
      </c>
      <c r="C1024">
        <v>47.74</v>
      </c>
    </row>
    <row r="1025" spans="1:3" x14ac:dyDescent="0.3">
      <c r="A1025" t="str">
        <v>2025/03/27</v>
      </c>
      <c r="B1025">
        <v>47.02</v>
      </c>
      <c r="C1025">
        <v>47.05</v>
      </c>
    </row>
    <row r="1026" spans="1:3" x14ac:dyDescent="0.3">
      <c r="A1026" t="str">
        <v>2025/03/28</v>
      </c>
      <c r="B1026">
        <v>46.8</v>
      </c>
      <c r="C1026">
        <v>45.53</v>
      </c>
    </row>
    <row r="1027" spans="1:3" x14ac:dyDescent="0.3">
      <c r="A1027" t="str">
        <v>2025/03/31</v>
      </c>
      <c r="B1027">
        <v>43.88</v>
      </c>
      <c r="C1027">
        <v>42.5</v>
      </c>
    </row>
    <row r="1028" spans="1:3" x14ac:dyDescent="0.3">
      <c r="A1028" t="str">
        <v>2025/04/01</v>
      </c>
      <c r="B1028">
        <v>42.5</v>
      </c>
      <c r="C1028">
        <v>43.55</v>
      </c>
    </row>
    <row r="1029" spans="1:3" x14ac:dyDescent="0.3">
      <c r="A1029" t="str">
        <v>2025/04/02</v>
      </c>
      <c r="B1029">
        <v>43.63</v>
      </c>
      <c r="C1029">
        <v>43.63</v>
      </c>
    </row>
    <row r="1030" spans="1:3" x14ac:dyDescent="0.3">
      <c r="A1030" t="str">
        <v>2025/04/07</v>
      </c>
      <c r="B1030">
        <v>39.29</v>
      </c>
      <c r="C1030">
        <v>39.29</v>
      </c>
    </row>
    <row r="1031" spans="1:3" x14ac:dyDescent="0.3">
      <c r="A1031" t="str">
        <v>2025/04/08</v>
      </c>
      <c r="B1031">
        <v>38.04</v>
      </c>
      <c r="C1031">
        <v>36.32</v>
      </c>
    </row>
    <row r="1032" spans="1:3" x14ac:dyDescent="0.3">
      <c r="A1032" t="str">
        <v>2025/04/09</v>
      </c>
      <c r="B1032">
        <v>35.53</v>
      </c>
      <c r="C1032">
        <v>33.21</v>
      </c>
    </row>
    <row r="1033" spans="1:3" x14ac:dyDescent="0.3">
      <c r="A1033" t="str">
        <v>2025/04/10</v>
      </c>
      <c r="B1033">
        <v>36.409999999999997</v>
      </c>
      <c r="C1033">
        <v>36.43</v>
      </c>
    </row>
    <row r="1034" spans="1:3" x14ac:dyDescent="0.3">
      <c r="A1034" t="str">
        <v>2025/04/11</v>
      </c>
      <c r="B1034">
        <v>35.33</v>
      </c>
      <c r="C1034">
        <v>37.159999999999997</v>
      </c>
    </row>
    <row r="1035" spans="1:3" x14ac:dyDescent="0.3">
      <c r="A1035" t="str">
        <v>2025/04/14</v>
      </c>
      <c r="B1035">
        <v>37.340000000000003</v>
      </c>
      <c r="C1035">
        <v>38.15</v>
      </c>
    </row>
    <row r="1036" spans="1:3" x14ac:dyDescent="0.3">
      <c r="A1036" t="str">
        <v>2025/04/15</v>
      </c>
      <c r="B1036">
        <v>38.590000000000003</v>
      </c>
      <c r="C1036">
        <v>39.950000000000003</v>
      </c>
    </row>
    <row r="1037" spans="1:3" x14ac:dyDescent="0.3">
      <c r="A1037" t="str">
        <v>2025/04/16</v>
      </c>
      <c r="B1037">
        <v>39.630000000000003</v>
      </c>
      <c r="C1037">
        <v>38.520000000000003</v>
      </c>
    </row>
    <row r="1038" spans="1:3" x14ac:dyDescent="0.3">
      <c r="A1038" t="str">
        <v>2025/04/17</v>
      </c>
      <c r="B1038">
        <v>38.44</v>
      </c>
      <c r="C1038">
        <v>38.71</v>
      </c>
    </row>
    <row r="1039" spans="1:3" x14ac:dyDescent="0.3">
      <c r="A1039" t="str">
        <v>2025/04/18</v>
      </c>
      <c r="B1039">
        <v>38.82</v>
      </c>
      <c r="C1039">
        <v>38.619999999999997</v>
      </c>
    </row>
    <row r="1040" spans="1:3" x14ac:dyDescent="0.3">
      <c r="A1040" t="str">
        <v>2025/04/21</v>
      </c>
      <c r="B1040">
        <v>38.590000000000003</v>
      </c>
      <c r="C1040">
        <v>37.68</v>
      </c>
    </row>
    <row r="1041" spans="1:3" x14ac:dyDescent="0.3">
      <c r="A1041" t="str">
        <v>2025/04/22</v>
      </c>
      <c r="B1041">
        <v>37.340000000000003</v>
      </c>
      <c r="C1041">
        <v>36.89</v>
      </c>
    </row>
    <row r="1042" spans="1:3" x14ac:dyDescent="0.3">
      <c r="A1042" t="str">
        <v>2025/04/23</v>
      </c>
      <c r="B1042">
        <v>37.479999999999997</v>
      </c>
      <c r="C1042">
        <v>38.22</v>
      </c>
    </row>
    <row r="1043" spans="1:3" x14ac:dyDescent="0.3">
      <c r="A1043" t="str">
        <v>2025/04/24</v>
      </c>
      <c r="B1043">
        <v>38.29</v>
      </c>
      <c r="C1043">
        <v>38.07</v>
      </c>
    </row>
    <row r="1044" spans="1:3" x14ac:dyDescent="0.3">
      <c r="A1044" t="str">
        <v>2025/04/25</v>
      </c>
      <c r="B1044">
        <v>38.619999999999997</v>
      </c>
      <c r="C1044">
        <v>38.01</v>
      </c>
    </row>
    <row r="1045" spans="1:3" x14ac:dyDescent="0.3">
      <c r="A1045" t="str">
        <v>2025/04/28</v>
      </c>
      <c r="B1045">
        <v>38.020000000000003</v>
      </c>
      <c r="C1045">
        <v>38.24</v>
      </c>
    </row>
    <row r="1046" spans="1:3" x14ac:dyDescent="0.3">
      <c r="A1046" t="str">
        <v>2025/04/29</v>
      </c>
      <c r="B1046">
        <v>38.24</v>
      </c>
      <c r="C1046">
        <v>38.54</v>
      </c>
    </row>
    <row r="1047" spans="1:3" x14ac:dyDescent="0.3">
      <c r="A1047" t="str">
        <v>2025/04/30</v>
      </c>
      <c r="B1047">
        <v>38.54</v>
      </c>
      <c r="C1047">
        <v>37.96</v>
      </c>
    </row>
    <row r="1048" spans="1:3" x14ac:dyDescent="0.3">
      <c r="A1048" t="str">
        <v>2025/05/02</v>
      </c>
      <c r="B1048">
        <v>38.39</v>
      </c>
      <c r="C1048">
        <v>38.630000000000003</v>
      </c>
    </row>
    <row r="1049" spans="1:3" x14ac:dyDescent="0.3">
      <c r="A1049" t="str">
        <v>2025/05/05</v>
      </c>
      <c r="B1049">
        <v>38.950000000000003</v>
      </c>
      <c r="C1049">
        <v>37.9</v>
      </c>
    </row>
    <row r="1050" spans="1:3" x14ac:dyDescent="0.3">
      <c r="A1050" t="str">
        <v>2025/05/06</v>
      </c>
      <c r="B1050">
        <v>37.799999999999997</v>
      </c>
      <c r="C1050">
        <v>38.28</v>
      </c>
    </row>
    <row r="1051" spans="1:3" x14ac:dyDescent="0.3">
      <c r="A1051" t="str">
        <v>2025/05/07</v>
      </c>
      <c r="B1051">
        <v>38.29</v>
      </c>
      <c r="C1051">
        <v>38.03</v>
      </c>
    </row>
    <row r="1052" spans="1:3" x14ac:dyDescent="0.3">
      <c r="A1052" t="str">
        <v>2025/05/08</v>
      </c>
      <c r="B1052">
        <v>38.11</v>
      </c>
      <c r="C1052">
        <v>38.47</v>
      </c>
    </row>
    <row r="1053" spans="1:3" x14ac:dyDescent="0.3">
      <c r="A1053" t="str">
        <v>2025/05/09</v>
      </c>
      <c r="B1053">
        <v>38.56</v>
      </c>
      <c r="C1053">
        <v>38.869999999999997</v>
      </c>
    </row>
    <row r="1054" spans="1:3" x14ac:dyDescent="0.3">
      <c r="A1054" t="str">
        <v>2025/05/12</v>
      </c>
      <c r="B1054">
        <v>38.92</v>
      </c>
      <c r="C1054">
        <v>39.21</v>
      </c>
    </row>
    <row r="1055" spans="1:3" x14ac:dyDescent="0.3">
      <c r="A1055" t="str">
        <v>2025/05/13</v>
      </c>
      <c r="B1055">
        <v>39.229999999999997</v>
      </c>
      <c r="C1055">
        <v>39.380000000000003</v>
      </c>
    </row>
    <row r="1056" spans="1:3" x14ac:dyDescent="0.3">
      <c r="A1056" t="str">
        <v>2025/05/14</v>
      </c>
      <c r="B1056">
        <v>39.71</v>
      </c>
      <c r="C1056">
        <v>39.909999999999997</v>
      </c>
    </row>
    <row r="1057" spans="1:3" x14ac:dyDescent="0.3">
      <c r="A1057" t="str">
        <v>2025/05/15</v>
      </c>
      <c r="B1057">
        <v>39.869999999999997</v>
      </c>
      <c r="C1057">
        <v>40.299999999999997</v>
      </c>
    </row>
    <row r="1058" spans="1:3" x14ac:dyDescent="0.3">
      <c r="A1058" t="str">
        <v>2025/05/16</v>
      </c>
      <c r="B1058">
        <v>40.29</v>
      </c>
      <c r="C1058">
        <v>40.159999999999997</v>
      </c>
    </row>
    <row r="1059" spans="1:3" x14ac:dyDescent="0.3">
      <c r="A1059" t="str">
        <v>2025/05/19</v>
      </c>
      <c r="B1059">
        <v>40.11</v>
      </c>
      <c r="C1059">
        <v>39.93</v>
      </c>
    </row>
    <row r="1060" spans="1:3" x14ac:dyDescent="0.3">
      <c r="A1060" t="str">
        <v>2025/05/20</v>
      </c>
      <c r="B1060">
        <v>40.270000000000003</v>
      </c>
      <c r="C1060">
        <v>39.979999999999997</v>
      </c>
    </row>
    <row r="1061" spans="1:3" x14ac:dyDescent="0.3">
      <c r="A1061" t="str">
        <v>2025/05/21</v>
      </c>
      <c r="B1061">
        <v>40.130000000000003</v>
      </c>
      <c r="C1061">
        <v>40.51</v>
      </c>
    </row>
    <row r="1062" spans="1:3" x14ac:dyDescent="0.3">
      <c r="A1062" t="str">
        <v>2025/05/22</v>
      </c>
      <c r="B1062">
        <v>40.36</v>
      </c>
      <c r="C1062">
        <v>40.32</v>
      </c>
    </row>
    <row r="1063" spans="1:3" x14ac:dyDescent="0.3">
      <c r="A1063" t="str">
        <v>2025/05/23</v>
      </c>
      <c r="B1063">
        <v>40.369999999999997</v>
      </c>
      <c r="C1063">
        <v>40.32</v>
      </c>
    </row>
    <row r="1064" spans="1:3" x14ac:dyDescent="0.3">
      <c r="A1064" t="str">
        <v>2025/05/26</v>
      </c>
      <c r="B1064">
        <v>40.35</v>
      </c>
      <c r="C1064">
        <v>40.049999999999997</v>
      </c>
    </row>
    <row r="1065" spans="1:3" x14ac:dyDescent="0.3">
      <c r="A1065" t="str">
        <v>2025/05/27</v>
      </c>
      <c r="B1065">
        <v>40.08</v>
      </c>
      <c r="C1065">
        <v>39.549999999999997</v>
      </c>
    </row>
    <row r="1066" spans="1:3" x14ac:dyDescent="0.3">
      <c r="A1066" t="str">
        <v>2025/05/28</v>
      </c>
      <c r="B1066">
        <v>39.56</v>
      </c>
      <c r="C1066">
        <v>39.57</v>
      </c>
    </row>
    <row r="1067" spans="1:3" x14ac:dyDescent="0.3">
      <c r="A1067" t="str">
        <v>2025/05/29</v>
      </c>
      <c r="B1067">
        <v>39.85</v>
      </c>
      <c r="C1067">
        <v>39.659999999999997</v>
      </c>
    </row>
    <row r="1068" spans="1:3" x14ac:dyDescent="0.3">
      <c r="A1068" t="str">
        <v>2025/06/02</v>
      </c>
      <c r="B1068">
        <v>39.5</v>
      </c>
      <c r="C1068">
        <v>39.119999999999997</v>
      </c>
    </row>
    <row r="1069" spans="1:3" x14ac:dyDescent="0.3">
      <c r="A1069" t="str">
        <v>2025/06/03</v>
      </c>
      <c r="B1069">
        <v>39.409999999999997</v>
      </c>
      <c r="C1069">
        <v>39.18</v>
      </c>
    </row>
    <row r="1070" spans="1:3" x14ac:dyDescent="0.3">
      <c r="A1070" t="str">
        <v>2025/06/04</v>
      </c>
      <c r="B1070">
        <v>39.200000000000003</v>
      </c>
      <c r="C1070">
        <v>39.32</v>
      </c>
    </row>
    <row r="1071" spans="1:3" x14ac:dyDescent="0.3">
      <c r="A1071" t="str">
        <v>2025/06/05</v>
      </c>
      <c r="B1071">
        <v>39.4</v>
      </c>
      <c r="C1071">
        <v>39.25</v>
      </c>
    </row>
    <row r="1072" spans="1:3" x14ac:dyDescent="0.3">
      <c r="A1072" t="str">
        <v>2025/06/06</v>
      </c>
      <c r="B1072">
        <v>39.35</v>
      </c>
      <c r="C1072">
        <v>39.26</v>
      </c>
    </row>
    <row r="1073" spans="1:3" x14ac:dyDescent="0.3">
      <c r="A1073" t="str">
        <v>2025/06/09</v>
      </c>
      <c r="B1073">
        <v>39.380000000000003</v>
      </c>
      <c r="C1073">
        <v>39.04</v>
      </c>
    </row>
    <row r="1074" spans="1:3" x14ac:dyDescent="0.3">
      <c r="A1074" t="str">
        <v>2025/06/10</v>
      </c>
      <c r="B1074">
        <v>39.06</v>
      </c>
      <c r="C1074">
        <v>39.369999999999997</v>
      </c>
    </row>
    <row r="1075" spans="1:3" x14ac:dyDescent="0.3">
      <c r="A1075" t="str">
        <v>2025/06/11</v>
      </c>
      <c r="B1075">
        <v>39.43</v>
      </c>
      <c r="C1075">
        <v>39.71</v>
      </c>
    </row>
    <row r="1076" spans="1:3" x14ac:dyDescent="0.3">
      <c r="A1076" t="str">
        <v>2025/06/12</v>
      </c>
      <c r="B1076">
        <v>39.69</v>
      </c>
      <c r="C1076">
        <v>39.65</v>
      </c>
    </row>
    <row r="1077" spans="1:3" x14ac:dyDescent="0.3">
      <c r="A1077" t="str">
        <v>2025/06/13</v>
      </c>
      <c r="B1077">
        <v>39.65</v>
      </c>
      <c r="C1077">
        <v>39.04</v>
      </c>
    </row>
    <row r="1078" spans="1:3" x14ac:dyDescent="0.3">
      <c r="A1078" t="str">
        <v>2025/06/16</v>
      </c>
      <c r="B1078">
        <v>39.04</v>
      </c>
      <c r="C1078">
        <v>39.020000000000003</v>
      </c>
    </row>
    <row r="1079" spans="1:3" x14ac:dyDescent="0.3">
      <c r="A1079" t="str">
        <v>2025/06/17</v>
      </c>
      <c r="B1079">
        <v>39.14</v>
      </c>
      <c r="C1079">
        <v>39.119999999999997</v>
      </c>
    </row>
    <row r="1080" spans="1:3" x14ac:dyDescent="0.3">
      <c r="A1080" t="str">
        <v>2025/06/18</v>
      </c>
      <c r="B1080">
        <v>39.1</v>
      </c>
      <c r="C1080">
        <v>39.15</v>
      </c>
    </row>
    <row r="1081" spans="1:3" x14ac:dyDescent="0.3">
      <c r="A1081" t="str">
        <v>2025/06/19</v>
      </c>
      <c r="B1081">
        <v>39.14</v>
      </c>
      <c r="C1081">
        <v>38.89</v>
      </c>
    </row>
    <row r="1082" spans="1:3" x14ac:dyDescent="0.3">
      <c r="A1082" t="str">
        <v>2025/06/20</v>
      </c>
      <c r="B1082">
        <v>38.96</v>
      </c>
      <c r="C1082">
        <v>38.479999999999997</v>
      </c>
    </row>
    <row r="1083" spans="1:3" x14ac:dyDescent="0.3">
      <c r="A1083" t="str">
        <v>2025/06/23</v>
      </c>
      <c r="B1083">
        <v>38.46</v>
      </c>
      <c r="C1083">
        <v>38.229999999999997</v>
      </c>
    </row>
    <row r="1084" spans="1:3" x14ac:dyDescent="0.3">
      <c r="A1084" t="str">
        <v>2025/06/24</v>
      </c>
      <c r="B1084">
        <v>38.270000000000003</v>
      </c>
      <c r="C1084">
        <v>38.93</v>
      </c>
    </row>
    <row r="1085" spans="1:3" x14ac:dyDescent="0.3">
      <c r="A1085" t="str">
        <v>2025/06/25</v>
      </c>
      <c r="B1085">
        <v>39.090000000000003</v>
      </c>
      <c r="C1085">
        <v>38.94</v>
      </c>
    </row>
    <row r="1086" spans="1:3" x14ac:dyDescent="0.3">
      <c r="A1086" t="str">
        <v>2025/06/26</v>
      </c>
      <c r="B1086">
        <v>38.94</v>
      </c>
      <c r="C1086">
        <v>38.950000000000003</v>
      </c>
    </row>
    <row r="1087" spans="1:3" x14ac:dyDescent="0.3">
      <c r="A1087" t="str">
        <v>2025/06/27</v>
      </c>
      <c r="B1087">
        <v>39.119999999999997</v>
      </c>
      <c r="C1087">
        <v>38.909999999999997</v>
      </c>
    </row>
    <row r="1088" spans="1:3" x14ac:dyDescent="0.3">
      <c r="A1088" t="str">
        <v>2025/06/30</v>
      </c>
      <c r="B1088">
        <v>39</v>
      </c>
      <c r="C1088">
        <v>38.69</v>
      </c>
    </row>
    <row r="1089" spans="1:3" x14ac:dyDescent="0.3">
      <c r="A1089" t="str">
        <v>2025/07/01</v>
      </c>
      <c r="B1089">
        <v>38.76</v>
      </c>
      <c r="C1089">
        <v>38.99</v>
      </c>
    </row>
    <row r="1090" spans="1:3" x14ac:dyDescent="0.3">
      <c r="A1090" t="str">
        <v>2025/07/02</v>
      </c>
      <c r="B1090">
        <v>39.03</v>
      </c>
      <c r="C1090">
        <v>39.25</v>
      </c>
    </row>
    <row r="1091" spans="1:3" x14ac:dyDescent="0.3">
      <c r="A1091" t="str">
        <v>2025/07/03</v>
      </c>
      <c r="B1091">
        <v>39.549999999999997</v>
      </c>
      <c r="C1091">
        <v>39.89</v>
      </c>
    </row>
    <row r="1092" spans="1:3" x14ac:dyDescent="0.3">
      <c r="A1092" t="str">
        <v>2025/07/04</v>
      </c>
      <c r="B1092">
        <v>39.909999999999997</v>
      </c>
      <c r="C1092">
        <v>39.4</v>
      </c>
    </row>
    <row r="1093" spans="1:3" x14ac:dyDescent="0.3">
      <c r="A1093" t="str">
        <v>2025/07/07</v>
      </c>
      <c r="B1093">
        <v>39.4</v>
      </c>
      <c r="C1093">
        <v>39.11</v>
      </c>
    </row>
    <row r="1094" spans="1:3" x14ac:dyDescent="0.3">
      <c r="A1094" t="str">
        <v>2025/07/08</v>
      </c>
      <c r="B1094">
        <v>39.090000000000003</v>
      </c>
      <c r="C1094">
        <v>38.81</v>
      </c>
    </row>
    <row r="1095" spans="1:3" x14ac:dyDescent="0.3">
      <c r="A1095" t="str">
        <v>2025/07/09</v>
      </c>
      <c r="B1095">
        <v>38.81</v>
      </c>
      <c r="C1095">
        <v>39.299999999999997</v>
      </c>
    </row>
    <row r="1096" spans="1:3" x14ac:dyDescent="0.3">
      <c r="A1096" t="str">
        <v>2025/07/10</v>
      </c>
      <c r="B1096">
        <v>39.299999999999997</v>
      </c>
      <c r="C1096">
        <v>39.130000000000003</v>
      </c>
    </row>
    <row r="1097" spans="1:3" x14ac:dyDescent="0.3">
      <c r="A1097" t="str">
        <v>2025/07/11</v>
      </c>
      <c r="B1097">
        <v>39.19</v>
      </c>
      <c r="C1097">
        <v>39.380000000000003</v>
      </c>
    </row>
    <row r="1098" spans="1:3" x14ac:dyDescent="0.3">
      <c r="A1098" t="str">
        <v>2025/07/14</v>
      </c>
      <c r="B1098">
        <v>39.369999999999997</v>
      </c>
      <c r="C1098">
        <v>39.29</v>
      </c>
    </row>
    <row r="1099" spans="1:3" x14ac:dyDescent="0.3">
      <c r="A1099" t="str">
        <v>2025/07/15</v>
      </c>
      <c r="B1099">
        <v>39.29</v>
      </c>
      <c r="C1099">
        <v>39.479999999999997</v>
      </c>
    </row>
    <row r="1100" spans="1:3" x14ac:dyDescent="0.3">
      <c r="A1100" t="str">
        <v>2025/07/16</v>
      </c>
      <c r="B1100">
        <v>39.479999999999997</v>
      </c>
      <c r="C1100">
        <v>39.22</v>
      </c>
    </row>
    <row r="1101" spans="1:3" x14ac:dyDescent="0.3">
      <c r="A1101" t="str">
        <v>2025/07/17</v>
      </c>
      <c r="B1101">
        <v>39.39</v>
      </c>
      <c r="C1101">
        <v>39.75</v>
      </c>
    </row>
    <row r="1102" spans="1:3" x14ac:dyDescent="0.3">
      <c r="A1102" t="str">
        <v>2025/07/18</v>
      </c>
      <c r="B1102">
        <v>39.92</v>
      </c>
      <c r="C1102">
        <v>39.89</v>
      </c>
    </row>
    <row r="1103" spans="1:3" x14ac:dyDescent="0.3">
      <c r="A1103" t="str">
        <v>2025/07/21</v>
      </c>
      <c r="B1103">
        <v>39.880000000000003</v>
      </c>
      <c r="C1103">
        <v>40.03</v>
      </c>
    </row>
    <row r="1104" spans="1:3" x14ac:dyDescent="0.3">
      <c r="A1104" t="str">
        <v>2025/07/22</v>
      </c>
      <c r="B1104">
        <v>40.03</v>
      </c>
      <c r="C1104">
        <v>39.21</v>
      </c>
    </row>
    <row r="1105" spans="1:3" x14ac:dyDescent="0.3">
      <c r="A1105" t="str">
        <v>2025/07/23</v>
      </c>
      <c r="B1105">
        <v>39.22</v>
      </c>
      <c r="C1105">
        <v>39.67</v>
      </c>
    </row>
    <row r="1106" spans="1:3" x14ac:dyDescent="0.3">
      <c r="A1106" t="str">
        <v>2025/07/24</v>
      </c>
      <c r="B1106">
        <v>39.68</v>
      </c>
      <c r="C1106">
        <v>40</v>
      </c>
    </row>
    <row r="1107" spans="1:3" x14ac:dyDescent="0.3">
      <c r="A1107" t="str">
        <v>2025/07/25</v>
      </c>
      <c r="B1107">
        <v>39.99</v>
      </c>
      <c r="C1107">
        <v>40.119999999999997</v>
      </c>
    </row>
    <row r="1108" spans="1:3" x14ac:dyDescent="0.3">
      <c r="A1108" t="str">
        <v>2025/07/28</v>
      </c>
      <c r="B1108">
        <v>40.14</v>
      </c>
      <c r="C1108">
        <v>40.47</v>
      </c>
    </row>
    <row r="1109" spans="1:3" x14ac:dyDescent="0.3">
      <c r="A1109" t="str">
        <v>2025/07/29</v>
      </c>
      <c r="B1109">
        <v>40.47</v>
      </c>
      <c r="C1109">
        <v>40.380000000000003</v>
      </c>
    </row>
    <row r="1110" spans="1:3" x14ac:dyDescent="0.3">
      <c r="A1110" t="str">
        <v>2025/07/30</v>
      </c>
      <c r="B1110">
        <v>40.39</v>
      </c>
      <c r="C1110">
        <v>40.47</v>
      </c>
    </row>
    <row r="1111" spans="1:3" x14ac:dyDescent="0.3">
      <c r="A1111" t="str">
        <v>2025/07/31</v>
      </c>
      <c r="B1111">
        <v>40.47</v>
      </c>
      <c r="C1111">
        <v>40.75</v>
      </c>
    </row>
    <row r="1112" spans="1:3" x14ac:dyDescent="0.3">
      <c r="A1112" t="str">
        <v>2025/08/01</v>
      </c>
      <c r="B1112">
        <v>40.729999999999997</v>
      </c>
      <c r="C1112">
        <v>41.5</v>
      </c>
    </row>
    <row r="1113" spans="1:3" x14ac:dyDescent="0.3">
      <c r="A1113" t="str">
        <v>2025/08/04</v>
      </c>
      <c r="B1113">
        <v>41.41</v>
      </c>
      <c r="C1113">
        <v>41.3</v>
      </c>
    </row>
    <row r="1114" spans="1:3" x14ac:dyDescent="0.3">
      <c r="A1114" t="str">
        <v>2025/08/05</v>
      </c>
      <c r="B1114">
        <v>41.32</v>
      </c>
      <c r="C1114">
        <v>41.64</v>
      </c>
    </row>
    <row r="1115" spans="1:3" x14ac:dyDescent="0.3">
      <c r="A1115" t="str">
        <v>2025/08/06</v>
      </c>
      <c r="B1115">
        <v>41.63</v>
      </c>
      <c r="C1115">
        <v>41.56</v>
      </c>
    </row>
    <row r="1116" spans="1:3" x14ac:dyDescent="0.3">
      <c r="A1116" t="str">
        <v>2025/08/07</v>
      </c>
      <c r="B1116">
        <v>41.58</v>
      </c>
      <c r="C1116">
        <v>42.36</v>
      </c>
    </row>
    <row r="1117" spans="1:3" x14ac:dyDescent="0.3">
      <c r="A1117" t="str">
        <v>2025/08/08</v>
      </c>
      <c r="B1117">
        <v>42.36</v>
      </c>
      <c r="C1117">
        <v>43.13</v>
      </c>
    </row>
    <row r="1118" spans="1:3" x14ac:dyDescent="0.3">
      <c r="A1118" t="str">
        <v>2025/08/11</v>
      </c>
      <c r="B1118">
        <v>43.13</v>
      </c>
      <c r="C1118">
        <v>43.88</v>
      </c>
    </row>
    <row r="1119" spans="1:3" x14ac:dyDescent="0.3">
      <c r="A1119" t="str">
        <v>2025/08/12</v>
      </c>
      <c r="B1119">
        <v>43.88</v>
      </c>
      <c r="C1119">
        <v>43.71</v>
      </c>
    </row>
    <row r="1120" spans="1:3" x14ac:dyDescent="0.3">
      <c r="A1120" t="str">
        <v>2025/08/13</v>
      </c>
      <c r="B1120">
        <v>43.88</v>
      </c>
      <c r="C1120">
        <v>43.95</v>
      </c>
    </row>
    <row r="1121" spans="1:3" x14ac:dyDescent="0.3">
      <c r="A1121" t="str">
        <v>2025/08/14</v>
      </c>
      <c r="B1121">
        <v>43.95</v>
      </c>
      <c r="C1121">
        <v>44.32</v>
      </c>
    </row>
    <row r="1122" spans="1:3" x14ac:dyDescent="0.3">
      <c r="A1122" t="str">
        <v>2025/08/15</v>
      </c>
      <c r="B1122">
        <v>44.32</v>
      </c>
      <c r="C1122">
        <v>44.48</v>
      </c>
    </row>
    <row r="1123" spans="1:3" x14ac:dyDescent="0.3">
      <c r="A1123" t="str">
        <v>2025/08/18</v>
      </c>
      <c r="B1123">
        <v>44.47</v>
      </c>
      <c r="C1123">
        <v>45.07</v>
      </c>
    </row>
    <row r="1124" spans="1:3" x14ac:dyDescent="0.3">
      <c r="A1124" t="str">
        <v>2025/08/19</v>
      </c>
      <c r="B1124">
        <v>45.07</v>
      </c>
      <c r="C1124">
        <v>44.41</v>
      </c>
    </row>
    <row r="1125" spans="1:3" x14ac:dyDescent="0.3">
      <c r="A1125" t="str">
        <v>2025/08/20</v>
      </c>
      <c r="B1125">
        <v>44.4</v>
      </c>
      <c r="C1125">
        <v>42.96</v>
      </c>
    </row>
    <row r="1126" spans="1:3" x14ac:dyDescent="0.3">
      <c r="A1126" t="str">
        <v>2025/08/21</v>
      </c>
      <c r="B1126">
        <v>43.2</v>
      </c>
      <c r="C1126">
        <v>43.72</v>
      </c>
    </row>
    <row r="1127" spans="1:3" x14ac:dyDescent="0.3">
      <c r="A1127" t="str">
        <v>2025/08/22</v>
      </c>
      <c r="B1127">
        <v>43.72</v>
      </c>
      <c r="C1127">
        <v>43.48</v>
      </c>
    </row>
    <row r="1128" spans="1:3" x14ac:dyDescent="0.3">
      <c r="A1128" t="str">
        <v>2025/08/25</v>
      </c>
      <c r="B1128">
        <v>43.5</v>
      </c>
      <c r="C1128">
        <v>44.94</v>
      </c>
    </row>
    <row r="1129" spans="1:3" x14ac:dyDescent="0.3">
      <c r="A1129" t="str">
        <v>2025/08/26</v>
      </c>
      <c r="B1129">
        <v>44.93</v>
      </c>
      <c r="C1129">
        <v>45.65</v>
      </c>
    </row>
    <row r="1130" spans="1:3" x14ac:dyDescent="0.3">
      <c r="A1130" t="str">
        <v>2025/08/27</v>
      </c>
      <c r="B1130">
        <v>45.66</v>
      </c>
      <c r="C1130">
        <v>46.71</v>
      </c>
    </row>
    <row r="1131" spans="1:3" x14ac:dyDescent="0.3">
      <c r="A1131" t="str">
        <v>2025/08/28</v>
      </c>
      <c r="B1131">
        <v>46.71</v>
      </c>
      <c r="C1131">
        <v>46.85</v>
      </c>
    </row>
    <row r="1132" spans="1:3" x14ac:dyDescent="0.3">
      <c r="A1132" t="str">
        <v>2025/08/29</v>
      </c>
      <c r="B1132">
        <v>46.86</v>
      </c>
      <c r="C1132">
        <v>47.69</v>
      </c>
    </row>
    <row r="1133" spans="1:3" x14ac:dyDescent="0.3">
      <c r="A1133" t="str">
        <v>2025/09/01</v>
      </c>
      <c r="B1133">
        <v>47.88</v>
      </c>
      <c r="C1133">
        <v>46.48</v>
      </c>
    </row>
    <row r="1134" spans="1:3" x14ac:dyDescent="0.3">
      <c r="A1134" t="str">
        <v>2025/09/02</v>
      </c>
      <c r="B1134">
        <v>46.49</v>
      </c>
      <c r="C1134">
        <v>45.46</v>
      </c>
    </row>
    <row r="1135" spans="1:3" x14ac:dyDescent="0.3">
      <c r="A1135" t="str">
        <v>2025/09/03</v>
      </c>
      <c r="B1135">
        <v>45.46</v>
      </c>
      <c r="C1135">
        <v>45.59</v>
      </c>
    </row>
    <row r="1136" spans="1:3" x14ac:dyDescent="0.3">
      <c r="A1136" t="str">
        <v>2025/09/04</v>
      </c>
      <c r="B1136">
        <v>45.93</v>
      </c>
      <c r="C1136">
        <v>45.36</v>
      </c>
    </row>
    <row r="1137" spans="1:3" x14ac:dyDescent="0.3">
      <c r="A1137" t="str">
        <v>2025/09/05</v>
      </c>
      <c r="B1137">
        <v>45.37</v>
      </c>
      <c r="C1137">
        <v>46.23</v>
      </c>
    </row>
    <row r="1138" spans="1:3" x14ac:dyDescent="0.3">
      <c r="A1138" t="str">
        <v>2025/09/08</v>
      </c>
      <c r="B1138">
        <v>46.24</v>
      </c>
      <c r="C1138">
        <v>46.75</v>
      </c>
    </row>
    <row r="1139" spans="1:3" x14ac:dyDescent="0.3">
      <c r="A1139" t="str">
        <v>2025/09/09</v>
      </c>
      <c r="B1139">
        <v>46.76</v>
      </c>
      <c r="C1139">
        <v>46.98</v>
      </c>
    </row>
    <row r="1140" spans="1:3" x14ac:dyDescent="0.3">
      <c r="A1140" t="str">
        <v>2025/09/10</v>
      </c>
      <c r="B1140">
        <v>46.98</v>
      </c>
      <c r="C1140">
        <v>47.34</v>
      </c>
    </row>
    <row r="1141" spans="1:3" x14ac:dyDescent="0.3">
      <c r="A1141" t="str">
        <v>2025/09/11</v>
      </c>
      <c r="B1141">
        <v>47.34</v>
      </c>
      <c r="C1141">
        <v>46.86</v>
      </c>
    </row>
    <row r="1142" spans="1:3" x14ac:dyDescent="0.3">
      <c r="A1142" t="str">
        <v>2025/09/12</v>
      </c>
      <c r="B1142">
        <v>46.87</v>
      </c>
      <c r="C1142">
        <v>46.92</v>
      </c>
    </row>
    <row r="1143" spans="1:3" x14ac:dyDescent="0.3">
      <c r="A1143" t="str">
        <v>2025/09/15</v>
      </c>
      <c r="B1143">
        <v>46.92</v>
      </c>
      <c r="C1143">
        <v>46.16</v>
      </c>
    </row>
    <row r="1144" spans="1:3" x14ac:dyDescent="0.3">
      <c r="A1144" t="str">
        <v>2025/09/16</v>
      </c>
      <c r="B1144">
        <v>46.17</v>
      </c>
      <c r="C1144">
        <v>46.7</v>
      </c>
    </row>
    <row r="1145" spans="1:3" x14ac:dyDescent="0.3">
      <c r="A1145" t="str">
        <v>2025/09/17</v>
      </c>
      <c r="B1145">
        <v>46.67</v>
      </c>
      <c r="C1145">
        <v>46.05</v>
      </c>
    </row>
    <row r="1146" spans="1:3" x14ac:dyDescent="0.3">
      <c r="A1146" t="str">
        <v>2025/09/18</v>
      </c>
      <c r="B1146">
        <v>46.05</v>
      </c>
      <c r="C1146">
        <v>46.99</v>
      </c>
    </row>
    <row r="1147" spans="1:3" x14ac:dyDescent="0.3">
      <c r="A1147" t="str">
        <v>2025/09/19</v>
      </c>
      <c r="B1147">
        <v>47.42</v>
      </c>
      <c r="C1147">
        <v>47.35</v>
      </c>
    </row>
    <row r="1148" spans="1:3" x14ac:dyDescent="0.3">
      <c r="A1148" t="str">
        <v>2025/09/22</v>
      </c>
      <c r="B1148">
        <v>47.35</v>
      </c>
      <c r="C1148">
        <v>47.75</v>
      </c>
    </row>
    <row r="1149" spans="1:3" x14ac:dyDescent="0.3">
      <c r="A1149" t="str">
        <v>2025/09/23</v>
      </c>
      <c r="B1149">
        <v>48.04</v>
      </c>
      <c r="C1149">
        <v>48</v>
      </c>
    </row>
    <row r="1150" spans="1:3" x14ac:dyDescent="0.3">
      <c r="A1150" t="str">
        <v>2025/09/24</v>
      </c>
      <c r="B1150">
        <v>48</v>
      </c>
      <c r="C1150">
        <v>47.73</v>
      </c>
    </row>
    <row r="1151" spans="1:3" x14ac:dyDescent="0.3">
      <c r="A1151" t="str">
        <v>2025/09/25</v>
      </c>
      <c r="B1151">
        <v>47.76</v>
      </c>
      <c r="C1151">
        <v>47.29</v>
      </c>
    </row>
    <row r="1152" spans="1:3" x14ac:dyDescent="0.3">
      <c r="A1152" t="str">
        <v>2025/09/26</v>
      </c>
      <c r="B1152">
        <v>47.09</v>
      </c>
      <c r="C1152">
        <v>45.54</v>
      </c>
    </row>
    <row r="1153" spans="1:3" x14ac:dyDescent="0.3">
      <c r="A1153" t="str">
        <v>2025/09/30</v>
      </c>
      <c r="B1153">
        <v>45.99</v>
      </c>
      <c r="C1153">
        <v>46.88</v>
      </c>
    </row>
    <row r="1154" spans="1:3" x14ac:dyDescent="0.3">
      <c r="A1154" t="str">
        <v>2025/10/01</v>
      </c>
      <c r="B1154">
        <v>47.67</v>
      </c>
      <c r="C1154">
        <v>47.4</v>
      </c>
    </row>
    <row r="1155" spans="1:3" x14ac:dyDescent="0.3">
      <c r="A1155" t="str">
        <v>2025/10/02</v>
      </c>
      <c r="B1155">
        <v>48.28</v>
      </c>
      <c r="C1155">
        <v>47.72</v>
      </c>
    </row>
    <row r="1156" spans="1:3" x14ac:dyDescent="0.3">
      <c r="A1156" t="str">
        <v>2025/10/03</v>
      </c>
      <c r="B1156">
        <v>47.72</v>
      </c>
      <c r="C1156">
        <v>48.07</v>
      </c>
    </row>
    <row r="1157" spans="1:3" x14ac:dyDescent="0.3">
      <c r="A1157" t="str">
        <v>2025/10/07</v>
      </c>
      <c r="B1157">
        <v>48.13</v>
      </c>
      <c r="C1157">
        <v>48.55</v>
      </c>
    </row>
    <row r="1158" spans="1:3" x14ac:dyDescent="0.3">
      <c r="A1158" t="str">
        <v>2025/10/08</v>
      </c>
      <c r="B1158">
        <v>48.4</v>
      </c>
      <c r="C1158">
        <v>48.58</v>
      </c>
    </row>
    <row r="1159" spans="1:3" x14ac:dyDescent="0.3">
      <c r="A1159" t="str">
        <v>2025/10/09</v>
      </c>
      <c r="B1159">
        <v>48.77</v>
      </c>
      <c r="C1159">
        <v>48.7</v>
      </c>
    </row>
    <row r="1160" spans="1:3" x14ac:dyDescent="0.3">
      <c r="A1160" t="str">
        <v>2025/10/13</v>
      </c>
      <c r="B1160">
        <v>47.6</v>
      </c>
      <c r="C1160">
        <v>47.91</v>
      </c>
    </row>
    <row r="1161" spans="1:3" x14ac:dyDescent="0.3">
      <c r="A1161" t="str">
        <v>2025/10/14</v>
      </c>
      <c r="B1161">
        <v>48.35</v>
      </c>
      <c r="C1161">
        <v>46.76</v>
      </c>
    </row>
    <row r="1162" spans="1:3" x14ac:dyDescent="0.3">
      <c r="A1162" t="str">
        <v>2025/10/15</v>
      </c>
      <c r="B1162">
        <v>47.44</v>
      </c>
      <c r="C1162">
        <v>48.33</v>
      </c>
    </row>
    <row r="1163" spans="1:3" x14ac:dyDescent="0.3">
      <c r="A1163" t="str">
        <v>2025/10/16</v>
      </c>
      <c r="B1163">
        <v>48.91</v>
      </c>
      <c r="C1163">
        <v>49.2</v>
      </c>
    </row>
    <row r="1164" spans="1:3" x14ac:dyDescent="0.3">
      <c r="A1164" t="str">
        <v>2025/10/17</v>
      </c>
      <c r="B1164">
        <v>48.93</v>
      </c>
      <c r="C1164">
        <v>48.38</v>
      </c>
    </row>
    <row r="1165" spans="1:3" x14ac:dyDescent="0.3">
      <c r="A1165" t="str">
        <v>2025/10/20</v>
      </c>
      <c r="B1165">
        <v>47.84</v>
      </c>
      <c r="C1165">
        <v>47.58</v>
      </c>
    </row>
    <row r="1166" spans="1:3" x14ac:dyDescent="0.3">
      <c r="A1166" t="str">
        <v>2025/10/21</v>
      </c>
      <c r="B1166" t="str">
        <v>N/A</v>
      </c>
      <c r="C1166" t="str">
        <v>N/A</v>
      </c>
    </row>
    <row r="1167" spans="1:3" x14ac:dyDescent="0.3">
      <c r="A1167" t="str">
        <v/>
      </c>
      <c r="B1167" t="str">
        <v/>
      </c>
      <c r="C1167" t="str">
        <v/>
      </c>
    </row>
    <row r="1168" spans="1:3" x14ac:dyDescent="0.3">
      <c r="A1168" t="str">
        <v/>
      </c>
      <c r="B1168" t="str">
        <v/>
      </c>
      <c r="C1168" t="str">
        <v/>
      </c>
    </row>
    <row r="1169" spans="1:3" x14ac:dyDescent="0.3">
      <c r="A1169" t="str">
        <v/>
      </c>
      <c r="B1169" t="str">
        <v/>
      </c>
      <c r="C1169" t="str">
        <v/>
      </c>
    </row>
    <row r="1170" spans="1:3" x14ac:dyDescent="0.3">
      <c r="A1170" t="str">
        <v/>
      </c>
      <c r="B1170" t="str">
        <v/>
      </c>
      <c r="C1170" t="str">
        <v/>
      </c>
    </row>
    <row r="1171" spans="1:3" x14ac:dyDescent="0.3">
      <c r="A1171" t="str">
        <v/>
      </c>
      <c r="B1171" t="str">
        <v/>
      </c>
      <c r="C1171" t="str">
        <v/>
      </c>
    </row>
    <row r="1172" spans="1:3" x14ac:dyDescent="0.3">
      <c r="A1172" t="str">
        <v/>
      </c>
      <c r="B1172" t="str">
        <v/>
      </c>
      <c r="C1172" t="str">
        <v/>
      </c>
    </row>
    <row r="1173" spans="1:3" x14ac:dyDescent="0.3">
      <c r="A1173" t="str">
        <v/>
      </c>
      <c r="B1173" t="str">
        <v/>
      </c>
      <c r="C1173" t="str">
        <v/>
      </c>
    </row>
    <row r="1174" spans="1:3" x14ac:dyDescent="0.3">
      <c r="A1174" t="str">
        <v/>
      </c>
      <c r="B1174" t="str">
        <v/>
      </c>
      <c r="C1174" t="str">
        <v/>
      </c>
    </row>
    <row r="1175" spans="1:3" x14ac:dyDescent="0.3">
      <c r="A1175" t="str">
        <v/>
      </c>
      <c r="B1175" t="str">
        <v/>
      </c>
      <c r="C1175" t="str">
        <v/>
      </c>
    </row>
    <row r="1176" spans="1:3" x14ac:dyDescent="0.3">
      <c r="A1176" t="str">
        <v/>
      </c>
      <c r="B1176" t="str">
        <v/>
      </c>
      <c r="C1176" t="str">
        <v/>
      </c>
    </row>
    <row r="1177" spans="1:3" x14ac:dyDescent="0.3">
      <c r="A1177" t="str">
        <v/>
      </c>
      <c r="B1177" t="str">
        <v/>
      </c>
      <c r="C1177" t="str">
        <v/>
      </c>
    </row>
    <row r="1178" spans="1:3" x14ac:dyDescent="0.3">
      <c r="A1178" t="str">
        <v/>
      </c>
      <c r="B1178" t="str">
        <v/>
      </c>
      <c r="C1178" t="str">
        <v/>
      </c>
    </row>
    <row r="1179" spans="1:3" x14ac:dyDescent="0.3">
      <c r="A1179" t="str">
        <v/>
      </c>
      <c r="B1179" t="str">
        <v/>
      </c>
      <c r="C1179" t="str">
        <v/>
      </c>
    </row>
    <row r="1180" spans="1:3" x14ac:dyDescent="0.3">
      <c r="A1180" t="str">
        <v/>
      </c>
      <c r="B1180" t="str">
        <v/>
      </c>
      <c r="C1180" t="str">
        <v/>
      </c>
    </row>
    <row r="1181" spans="1:3" x14ac:dyDescent="0.3">
      <c r="A1181" t="str">
        <v/>
      </c>
      <c r="B1181" t="str">
        <v/>
      </c>
      <c r="C1181" t="str">
        <v/>
      </c>
    </row>
    <row r="1182" spans="1:3" x14ac:dyDescent="0.3">
      <c r="A1182" t="str">
        <v/>
      </c>
      <c r="B1182" t="str">
        <v/>
      </c>
      <c r="C1182" t="str">
        <v/>
      </c>
    </row>
    <row r="1183" spans="1:3" x14ac:dyDescent="0.3">
      <c r="A1183" t="str">
        <v/>
      </c>
      <c r="B1183" t="str">
        <v/>
      </c>
      <c r="C1183" t="str">
        <v/>
      </c>
    </row>
    <row r="1184" spans="1:3" x14ac:dyDescent="0.3">
      <c r="A1184" t="str">
        <v/>
      </c>
      <c r="B1184" t="str">
        <v/>
      </c>
      <c r="C1184" t="str">
        <v/>
      </c>
    </row>
    <row r="1185" spans="1:3" x14ac:dyDescent="0.3">
      <c r="A1185" t="str">
        <v/>
      </c>
      <c r="B1185" t="str">
        <v/>
      </c>
      <c r="C1185" t="str">
        <v/>
      </c>
    </row>
    <row r="1186" spans="1:3" x14ac:dyDescent="0.3">
      <c r="A1186" t="str">
        <v/>
      </c>
      <c r="B1186" t="str">
        <v/>
      </c>
      <c r="C1186" t="str">
        <v/>
      </c>
    </row>
    <row r="1187" spans="1:3" x14ac:dyDescent="0.3">
      <c r="A1187" t="str">
        <v/>
      </c>
      <c r="B1187" t="str">
        <v/>
      </c>
      <c r="C1187" t="str">
        <v/>
      </c>
    </row>
    <row r="1188" spans="1:3" x14ac:dyDescent="0.3">
      <c r="A1188" t="str">
        <v/>
      </c>
      <c r="B1188" t="str">
        <v/>
      </c>
      <c r="C1188" t="str">
        <v/>
      </c>
    </row>
    <row r="1189" spans="1:3" x14ac:dyDescent="0.3">
      <c r="A1189" t="str">
        <v/>
      </c>
      <c r="B1189" t="str">
        <v/>
      </c>
      <c r="C1189" t="str">
        <v/>
      </c>
    </row>
    <row r="1190" spans="1:3" x14ac:dyDescent="0.3">
      <c r="A1190" t="str">
        <v/>
      </c>
      <c r="B1190" t="str">
        <v/>
      </c>
      <c r="C1190" t="str">
        <v/>
      </c>
    </row>
    <row r="1191" spans="1:3" x14ac:dyDescent="0.3">
      <c r="A1191" t="str">
        <v/>
      </c>
      <c r="B1191" t="str">
        <v/>
      </c>
      <c r="C1191" t="str">
        <v/>
      </c>
    </row>
    <row r="1192" spans="1:3" x14ac:dyDescent="0.3">
      <c r="A1192" t="str">
        <v/>
      </c>
      <c r="B1192" t="str">
        <v/>
      </c>
      <c r="C1192" t="str">
        <v/>
      </c>
    </row>
    <row r="1193" spans="1:3" x14ac:dyDescent="0.3">
      <c r="A1193" t="str">
        <v/>
      </c>
      <c r="B1193" t="str">
        <v/>
      </c>
      <c r="C1193" t="str">
        <v/>
      </c>
    </row>
    <row r="1194" spans="1:3" x14ac:dyDescent="0.3">
      <c r="A1194" t="str">
        <v/>
      </c>
      <c r="B1194" t="str">
        <v/>
      </c>
      <c r="C1194" t="str">
        <v/>
      </c>
    </row>
    <row r="1195" spans="1:3" x14ac:dyDescent="0.3">
      <c r="A1195" t="str">
        <v/>
      </c>
      <c r="B1195" t="str">
        <v/>
      </c>
      <c r="C1195" t="str">
        <v/>
      </c>
    </row>
    <row r="1196" spans="1:3" x14ac:dyDescent="0.3">
      <c r="A1196" t="str">
        <v/>
      </c>
      <c r="B1196" t="str">
        <v/>
      </c>
      <c r="C1196" t="str">
        <v/>
      </c>
    </row>
    <row r="1197" spans="1:3" x14ac:dyDescent="0.3">
      <c r="A1197" t="str">
        <v/>
      </c>
      <c r="B1197" t="str">
        <v/>
      </c>
      <c r="C1197" t="str">
        <v/>
      </c>
    </row>
    <row r="1198" spans="1:3" x14ac:dyDescent="0.3">
      <c r="A1198" t="str">
        <v/>
      </c>
      <c r="B1198" t="str">
        <v/>
      </c>
      <c r="C1198" t="str">
        <v/>
      </c>
    </row>
    <row r="1199" spans="1:3" x14ac:dyDescent="0.3">
      <c r="A1199" t="str">
        <v/>
      </c>
      <c r="B1199" t="str">
        <v/>
      </c>
      <c r="C1199" t="str">
        <v/>
      </c>
    </row>
    <row r="1200" spans="1:3" x14ac:dyDescent="0.3">
      <c r="A1200" t="str">
        <v/>
      </c>
      <c r="B1200" t="str">
        <v/>
      </c>
      <c r="C1200" t="str">
        <v/>
      </c>
    </row>
    <row r="1201" spans="1:3" x14ac:dyDescent="0.3">
      <c r="A1201" t="str">
        <v/>
      </c>
      <c r="B1201" t="str">
        <v/>
      </c>
      <c r="C1201" t="str">
        <v/>
      </c>
    </row>
    <row r="1202" spans="1:3" x14ac:dyDescent="0.3">
      <c r="A1202" t="str">
        <v/>
      </c>
      <c r="B1202" t="str">
        <v/>
      </c>
      <c r="C1202" t="str">
        <v/>
      </c>
    </row>
    <row r="1203" spans="1:3" x14ac:dyDescent="0.3">
      <c r="A1203" t="str">
        <v/>
      </c>
      <c r="B1203" t="str">
        <v/>
      </c>
      <c r="C1203" t="str">
        <v/>
      </c>
    </row>
    <row r="1204" spans="1:3" x14ac:dyDescent="0.3">
      <c r="A1204" t="str">
        <v/>
      </c>
      <c r="B1204" t="str">
        <v/>
      </c>
      <c r="C1204" t="str">
        <v/>
      </c>
    </row>
    <row r="1205" spans="1:3" x14ac:dyDescent="0.3">
      <c r="A1205" t="str">
        <v/>
      </c>
      <c r="B1205" t="str">
        <v/>
      </c>
      <c r="C1205" t="str">
        <v/>
      </c>
    </row>
    <row r="1206" spans="1:3" x14ac:dyDescent="0.3">
      <c r="A1206" t="str">
        <v/>
      </c>
      <c r="B1206" t="str">
        <v/>
      </c>
      <c r="C1206" t="str">
        <v/>
      </c>
    </row>
    <row r="1207" spans="1:3" x14ac:dyDescent="0.3">
      <c r="A1207" t="str">
        <v/>
      </c>
      <c r="B1207" t="str">
        <v/>
      </c>
      <c r="C1207" t="str">
        <v/>
      </c>
    </row>
    <row r="1208" spans="1:3" x14ac:dyDescent="0.3">
      <c r="A1208" t="str">
        <v/>
      </c>
      <c r="B1208" t="str">
        <v/>
      </c>
      <c r="C1208" t="str">
        <v/>
      </c>
    </row>
    <row r="1209" spans="1:3" x14ac:dyDescent="0.3">
      <c r="A1209" t="str">
        <v/>
      </c>
      <c r="B1209" t="str">
        <v/>
      </c>
      <c r="C1209" t="str">
        <v/>
      </c>
    </row>
    <row r="1210" spans="1:3" x14ac:dyDescent="0.3">
      <c r="A1210" t="str">
        <v/>
      </c>
      <c r="B1210" t="str">
        <v/>
      </c>
      <c r="C1210" t="str">
        <v/>
      </c>
    </row>
    <row r="1211" spans="1:3" x14ac:dyDescent="0.3">
      <c r="A1211" t="str">
        <v/>
      </c>
      <c r="B1211" t="str">
        <v/>
      </c>
      <c r="C1211" t="str">
        <v/>
      </c>
    </row>
    <row r="1212" spans="1:3" x14ac:dyDescent="0.3">
      <c r="A1212" t="str">
        <v/>
      </c>
      <c r="B1212" t="str">
        <v/>
      </c>
      <c r="C1212" t="str">
        <v/>
      </c>
    </row>
    <row r="1213" spans="1:3" x14ac:dyDescent="0.3">
      <c r="A1213" t="str">
        <v/>
      </c>
      <c r="B1213" t="str">
        <v/>
      </c>
      <c r="C1213" t="str">
        <v/>
      </c>
    </row>
    <row r="1214" spans="1:3" x14ac:dyDescent="0.3">
      <c r="A1214" t="str">
        <v/>
      </c>
      <c r="B1214" t="str">
        <v/>
      </c>
      <c r="C1214" t="str">
        <v/>
      </c>
    </row>
    <row r="1215" spans="1:3" x14ac:dyDescent="0.3">
      <c r="A1215" t="str">
        <v/>
      </c>
      <c r="B1215" t="str">
        <v/>
      </c>
      <c r="C1215" t="str">
        <v/>
      </c>
    </row>
    <row r="1216" spans="1:3" x14ac:dyDescent="0.3">
      <c r="A1216" t="str">
        <v/>
      </c>
      <c r="B1216" t="str">
        <v/>
      </c>
      <c r="C1216" t="str">
        <v/>
      </c>
    </row>
    <row r="1217" spans="1:3" x14ac:dyDescent="0.3">
      <c r="A1217" t="str">
        <v/>
      </c>
      <c r="B1217" t="str">
        <v/>
      </c>
      <c r="C1217" t="str">
        <v/>
      </c>
    </row>
    <row r="1218" spans="1:3" x14ac:dyDescent="0.3">
      <c r="A1218" t="str">
        <v/>
      </c>
      <c r="B1218" t="str">
        <v/>
      </c>
      <c r="C1218" t="str">
        <v/>
      </c>
    </row>
    <row r="1219" spans="1:3" x14ac:dyDescent="0.3">
      <c r="A1219" t="str">
        <v/>
      </c>
      <c r="B1219" t="str">
        <v/>
      </c>
      <c r="C1219" t="str">
        <v/>
      </c>
    </row>
    <row r="1220" spans="1:3" x14ac:dyDescent="0.3">
      <c r="A1220" t="str">
        <v/>
      </c>
      <c r="B1220" t="str">
        <v/>
      </c>
      <c r="C1220" t="str">
        <v/>
      </c>
    </row>
    <row r="1221" spans="1:3" x14ac:dyDescent="0.3">
      <c r="A1221" t="str">
        <v/>
      </c>
      <c r="B1221" t="str">
        <v/>
      </c>
      <c r="C1221" t="str">
        <v/>
      </c>
    </row>
    <row r="1222" spans="1:3" x14ac:dyDescent="0.3">
      <c r="A1222" t="str">
        <v/>
      </c>
      <c r="B1222" t="str">
        <v/>
      </c>
      <c r="C1222" t="str">
        <v/>
      </c>
    </row>
    <row r="1223" spans="1:3" x14ac:dyDescent="0.3">
      <c r="A1223" t="str">
        <v/>
      </c>
      <c r="B1223" t="str">
        <v/>
      </c>
      <c r="C1223" t="str">
        <v/>
      </c>
    </row>
    <row r="1224" spans="1:3" x14ac:dyDescent="0.3">
      <c r="A1224" t="str">
        <v/>
      </c>
      <c r="B1224" t="str">
        <v/>
      </c>
      <c r="C1224" t="str">
        <v/>
      </c>
    </row>
    <row r="1225" spans="1:3" x14ac:dyDescent="0.3">
      <c r="A1225" t="str">
        <v/>
      </c>
      <c r="B1225" t="str">
        <v/>
      </c>
      <c r="C1225" t="str">
        <v/>
      </c>
    </row>
    <row r="1226" spans="1:3" x14ac:dyDescent="0.3">
      <c r="A1226" t="str">
        <v/>
      </c>
      <c r="B1226" t="str">
        <v/>
      </c>
      <c r="C1226" t="str">
        <v/>
      </c>
    </row>
    <row r="1227" spans="1:3" x14ac:dyDescent="0.3">
      <c r="A1227" t="str">
        <v/>
      </c>
      <c r="B1227" t="str">
        <v/>
      </c>
      <c r="C1227" t="str">
        <v/>
      </c>
    </row>
    <row r="1228" spans="1:3" x14ac:dyDescent="0.3">
      <c r="A1228" t="str">
        <v/>
      </c>
      <c r="B1228" t="str">
        <v/>
      </c>
      <c r="C1228" t="str">
        <v/>
      </c>
    </row>
    <row r="1229" spans="1:3" x14ac:dyDescent="0.3">
      <c r="A1229" t="str">
        <v/>
      </c>
      <c r="B1229" t="str">
        <v/>
      </c>
      <c r="C1229" t="str">
        <v/>
      </c>
    </row>
    <row r="1230" spans="1:3" x14ac:dyDescent="0.3">
      <c r="A1230" t="str">
        <v/>
      </c>
      <c r="B1230" t="str">
        <v/>
      </c>
      <c r="C1230" t="str">
        <v/>
      </c>
    </row>
    <row r="1231" spans="1:3" x14ac:dyDescent="0.3">
      <c r="A1231" t="str">
        <v/>
      </c>
      <c r="B1231" t="str">
        <v/>
      </c>
      <c r="C1231" t="str">
        <v/>
      </c>
    </row>
    <row r="1232" spans="1:3" x14ac:dyDescent="0.3">
      <c r="A1232" t="str">
        <v/>
      </c>
      <c r="B1232" t="str">
        <v/>
      </c>
      <c r="C1232" t="str">
        <v/>
      </c>
    </row>
    <row r="1233" spans="1:3" x14ac:dyDescent="0.3">
      <c r="A1233" t="str">
        <v/>
      </c>
      <c r="B1233" t="str">
        <v/>
      </c>
      <c r="C1233" t="str">
        <v/>
      </c>
    </row>
    <row r="1234" spans="1:3" x14ac:dyDescent="0.3">
      <c r="A1234" t="str">
        <v/>
      </c>
      <c r="B1234" t="str">
        <v/>
      </c>
      <c r="C1234" t="str">
        <v/>
      </c>
    </row>
    <row r="1235" spans="1:3" x14ac:dyDescent="0.3">
      <c r="A1235" t="str">
        <v/>
      </c>
      <c r="B1235" t="str">
        <v/>
      </c>
      <c r="C1235" t="str">
        <v/>
      </c>
    </row>
    <row r="1236" spans="1:3" x14ac:dyDescent="0.3">
      <c r="A1236" t="str">
        <v/>
      </c>
      <c r="B1236" t="str">
        <v/>
      </c>
      <c r="C1236" t="str">
        <v/>
      </c>
    </row>
    <row r="1237" spans="1:3" x14ac:dyDescent="0.3">
      <c r="A1237" t="str">
        <v/>
      </c>
      <c r="B1237" t="str">
        <v/>
      </c>
      <c r="C1237" t="str">
        <v/>
      </c>
    </row>
    <row r="1238" spans="1:3" x14ac:dyDescent="0.3">
      <c r="A1238" t="str">
        <v/>
      </c>
      <c r="B1238" t="str">
        <v/>
      </c>
      <c r="C1238" t="str">
        <v/>
      </c>
    </row>
    <row r="1239" spans="1:3" x14ac:dyDescent="0.3">
      <c r="A1239" t="str">
        <v/>
      </c>
      <c r="B1239" t="str">
        <v/>
      </c>
      <c r="C1239" t="str">
        <v/>
      </c>
    </row>
    <row r="1240" spans="1:3" x14ac:dyDescent="0.3">
      <c r="A1240" t="str">
        <v/>
      </c>
      <c r="B1240" t="str">
        <v/>
      </c>
      <c r="C1240" t="str">
        <v/>
      </c>
    </row>
    <row r="1241" spans="1:3" x14ac:dyDescent="0.3">
      <c r="A1241" t="str">
        <v/>
      </c>
      <c r="B1241" t="str">
        <v/>
      </c>
      <c r="C1241" t="str">
        <v/>
      </c>
    </row>
    <row r="1242" spans="1:3" x14ac:dyDescent="0.3">
      <c r="A1242" t="str">
        <v/>
      </c>
      <c r="B1242" t="str">
        <v/>
      </c>
      <c r="C1242" t="str">
        <v/>
      </c>
    </row>
    <row r="1243" spans="1:3" x14ac:dyDescent="0.3">
      <c r="A1243" t="str">
        <v/>
      </c>
      <c r="B1243" t="str">
        <v/>
      </c>
      <c r="C1243" t="str">
        <v/>
      </c>
    </row>
    <row r="1244" spans="1:3" x14ac:dyDescent="0.3">
      <c r="A1244" t="str">
        <v/>
      </c>
      <c r="B1244" t="str">
        <v/>
      </c>
      <c r="C1244" t="str">
        <v/>
      </c>
    </row>
    <row r="1245" spans="1:3" x14ac:dyDescent="0.3">
      <c r="A1245" t="str">
        <v/>
      </c>
      <c r="B1245" t="str">
        <v/>
      </c>
      <c r="C1245" t="str">
        <v/>
      </c>
    </row>
    <row r="1246" spans="1:3" x14ac:dyDescent="0.3">
      <c r="A1246" t="str">
        <v/>
      </c>
      <c r="B1246" t="str">
        <v/>
      </c>
      <c r="C1246" t="str">
        <v/>
      </c>
    </row>
    <row r="1247" spans="1:3" x14ac:dyDescent="0.3">
      <c r="A1247" t="str">
        <v/>
      </c>
      <c r="B1247" t="str">
        <v/>
      </c>
      <c r="C1247" t="str">
        <v/>
      </c>
    </row>
    <row r="1248" spans="1:3" x14ac:dyDescent="0.3">
      <c r="A1248" t="str">
        <v/>
      </c>
      <c r="B1248" t="str">
        <v/>
      </c>
      <c r="C1248" t="str">
        <v/>
      </c>
    </row>
    <row r="1249" spans="1:3" x14ac:dyDescent="0.3">
      <c r="A1249" t="str">
        <v/>
      </c>
      <c r="B1249" t="str">
        <v/>
      </c>
      <c r="C1249" t="str">
        <v/>
      </c>
    </row>
    <row r="1250" spans="1:3" x14ac:dyDescent="0.3">
      <c r="A1250" t="str">
        <v/>
      </c>
      <c r="B1250" t="str">
        <v/>
      </c>
      <c r="C1250" t="str">
        <v/>
      </c>
    </row>
    <row r="1251" spans="1:3" x14ac:dyDescent="0.3">
      <c r="A1251" t="str">
        <v/>
      </c>
      <c r="B1251" t="str">
        <v/>
      </c>
      <c r="C1251" t="str">
        <v/>
      </c>
    </row>
    <row r="1252" spans="1:3" x14ac:dyDescent="0.3">
      <c r="A1252" t="str">
        <v/>
      </c>
      <c r="B1252" t="str">
        <v/>
      </c>
      <c r="C1252" t="str">
        <v/>
      </c>
    </row>
    <row r="1253" spans="1:3" x14ac:dyDescent="0.3">
      <c r="A1253" t="str">
        <v/>
      </c>
      <c r="B1253" t="str">
        <v/>
      </c>
      <c r="C1253" t="str">
        <v/>
      </c>
    </row>
    <row r="1254" spans="1:3" x14ac:dyDescent="0.3">
      <c r="A1254" t="str">
        <v/>
      </c>
      <c r="B1254" t="str">
        <v/>
      </c>
      <c r="C1254" t="str">
        <v/>
      </c>
    </row>
    <row r="1255" spans="1:3" x14ac:dyDescent="0.3">
      <c r="A1255" t="str">
        <v/>
      </c>
      <c r="B1255" t="str">
        <v/>
      </c>
      <c r="C1255" t="str">
        <v/>
      </c>
    </row>
    <row r="1256" spans="1:3" x14ac:dyDescent="0.3">
      <c r="A1256" t="str">
        <v/>
      </c>
      <c r="B1256" t="str">
        <v/>
      </c>
      <c r="C1256" t="str">
        <v/>
      </c>
    </row>
    <row r="1257" spans="1:3" x14ac:dyDescent="0.3">
      <c r="A1257" t="str">
        <v/>
      </c>
      <c r="B1257" t="str">
        <v/>
      </c>
      <c r="C1257" t="str">
        <v/>
      </c>
    </row>
    <row r="1258" spans="1:3" x14ac:dyDescent="0.3">
      <c r="A1258" t="str">
        <v/>
      </c>
      <c r="B1258" t="str">
        <v/>
      </c>
      <c r="C1258" t="str">
        <v/>
      </c>
    </row>
    <row r="1259" spans="1:3" x14ac:dyDescent="0.3">
      <c r="A1259" t="str">
        <v/>
      </c>
      <c r="B1259" t="str">
        <v/>
      </c>
      <c r="C1259" t="str">
        <v/>
      </c>
    </row>
    <row r="1260" spans="1:3" x14ac:dyDescent="0.3">
      <c r="A1260" t="str">
        <v/>
      </c>
      <c r="B1260" t="str">
        <v/>
      </c>
      <c r="C1260" t="str">
        <v/>
      </c>
    </row>
    <row r="1261" spans="1:3" x14ac:dyDescent="0.3">
      <c r="A1261" t="str">
        <v/>
      </c>
      <c r="B1261" t="str">
        <v/>
      </c>
      <c r="C1261" t="str">
        <v/>
      </c>
    </row>
    <row r="1262" spans="1:3" x14ac:dyDescent="0.3">
      <c r="A1262" t="str">
        <v/>
      </c>
      <c r="B1262" t="str">
        <v/>
      </c>
      <c r="C1262" t="str">
        <v/>
      </c>
    </row>
    <row r="1263" spans="1:3" x14ac:dyDescent="0.3">
      <c r="A1263" t="str">
        <v/>
      </c>
      <c r="B1263" t="str">
        <v/>
      </c>
      <c r="C1263" t="str">
        <v/>
      </c>
    </row>
    <row r="1264" spans="1:3" x14ac:dyDescent="0.3">
      <c r="A1264" t="str">
        <v/>
      </c>
      <c r="B1264" t="str">
        <v/>
      </c>
      <c r="C1264" t="str">
        <v/>
      </c>
    </row>
    <row r="1265" spans="1:3" x14ac:dyDescent="0.3">
      <c r="A1265" t="str">
        <v/>
      </c>
      <c r="B1265" t="str">
        <v/>
      </c>
      <c r="C1265" t="str">
        <v/>
      </c>
    </row>
    <row r="1266" spans="1:3" x14ac:dyDescent="0.3">
      <c r="A1266" t="str">
        <v/>
      </c>
      <c r="B1266" t="str">
        <v/>
      </c>
      <c r="C1266" t="str">
        <v/>
      </c>
    </row>
    <row r="1267" spans="1:3" x14ac:dyDescent="0.3">
      <c r="A1267" t="str">
        <v/>
      </c>
      <c r="B1267" t="str">
        <v/>
      </c>
      <c r="C1267" t="str">
        <v/>
      </c>
    </row>
    <row r="1268" spans="1:3" x14ac:dyDescent="0.3">
      <c r="A1268" t="str">
        <v/>
      </c>
      <c r="B1268" t="str">
        <v/>
      </c>
      <c r="C1268" t="str">
        <v/>
      </c>
    </row>
    <row r="1269" spans="1:3" x14ac:dyDescent="0.3">
      <c r="A1269" t="str">
        <v/>
      </c>
      <c r="B1269" t="str">
        <v/>
      </c>
      <c r="C1269" t="str">
        <v/>
      </c>
    </row>
    <row r="1270" spans="1:3" x14ac:dyDescent="0.3">
      <c r="A1270" t="str">
        <v/>
      </c>
      <c r="B1270" t="str">
        <v/>
      </c>
      <c r="C1270" t="str">
        <v/>
      </c>
    </row>
    <row r="1271" spans="1:3" x14ac:dyDescent="0.3">
      <c r="A1271" t="str">
        <v/>
      </c>
      <c r="B1271" t="str">
        <v/>
      </c>
      <c r="C1271" t="str">
        <v/>
      </c>
    </row>
    <row r="1272" spans="1:3" x14ac:dyDescent="0.3">
      <c r="A1272" t="str">
        <v/>
      </c>
      <c r="B1272" t="str">
        <v/>
      </c>
      <c r="C1272" t="str">
        <v/>
      </c>
    </row>
    <row r="1273" spans="1:3" x14ac:dyDescent="0.3">
      <c r="A1273" t="str">
        <v/>
      </c>
      <c r="B1273" t="str">
        <v/>
      </c>
      <c r="C1273" t="str">
        <v/>
      </c>
    </row>
    <row r="1274" spans="1:3" x14ac:dyDescent="0.3">
      <c r="A1274" t="str">
        <v/>
      </c>
      <c r="B1274" t="str">
        <v/>
      </c>
      <c r="C1274" t="str">
        <v/>
      </c>
    </row>
    <row r="1275" spans="1:3" x14ac:dyDescent="0.3">
      <c r="A1275" t="str">
        <v/>
      </c>
      <c r="B1275" t="str">
        <v/>
      </c>
      <c r="C1275" t="str">
        <v/>
      </c>
    </row>
    <row r="1276" spans="1:3" x14ac:dyDescent="0.3">
      <c r="A1276" t="str">
        <v/>
      </c>
      <c r="B1276" t="str">
        <v/>
      </c>
      <c r="C1276" t="str">
        <v/>
      </c>
    </row>
    <row r="1277" spans="1:3" x14ac:dyDescent="0.3">
      <c r="A1277" t="str">
        <v/>
      </c>
      <c r="B1277" t="str">
        <v/>
      </c>
      <c r="C1277" t="str">
        <v/>
      </c>
    </row>
    <row r="1278" spans="1:3" x14ac:dyDescent="0.3">
      <c r="A1278" t="str">
        <v/>
      </c>
      <c r="B1278" t="str">
        <v/>
      </c>
      <c r="C1278" t="str">
        <v/>
      </c>
    </row>
    <row r="1279" spans="1:3" x14ac:dyDescent="0.3">
      <c r="A1279" t="str">
        <v/>
      </c>
      <c r="B1279" t="str">
        <v/>
      </c>
      <c r="C1279" t="str">
        <v/>
      </c>
    </row>
    <row r="1280" spans="1:3" x14ac:dyDescent="0.3">
      <c r="A1280" t="str">
        <v/>
      </c>
      <c r="B1280" t="str">
        <v/>
      </c>
      <c r="C1280" t="str">
        <v/>
      </c>
    </row>
    <row r="1281" spans="1:3" x14ac:dyDescent="0.3">
      <c r="A1281" t="str">
        <v/>
      </c>
      <c r="B1281" t="str">
        <v/>
      </c>
      <c r="C1281" t="str">
        <v/>
      </c>
    </row>
    <row r="1282" spans="1:3" x14ac:dyDescent="0.3">
      <c r="A1282" t="str">
        <v/>
      </c>
      <c r="B1282" t="str">
        <v/>
      </c>
      <c r="C1282" t="str">
        <v/>
      </c>
    </row>
    <row r="1283" spans="1:3" x14ac:dyDescent="0.3">
      <c r="A1283" t="str">
        <v/>
      </c>
      <c r="B1283" t="str">
        <v/>
      </c>
      <c r="C1283" t="str">
        <v/>
      </c>
    </row>
    <row r="1284" spans="1:3" x14ac:dyDescent="0.3">
      <c r="A1284" t="str">
        <v/>
      </c>
      <c r="B1284" t="str">
        <v/>
      </c>
      <c r="C1284" t="str">
        <v/>
      </c>
    </row>
    <row r="1285" spans="1:3" x14ac:dyDescent="0.3">
      <c r="A1285" t="str">
        <v/>
      </c>
      <c r="B1285" t="str">
        <v/>
      </c>
      <c r="C1285" t="str">
        <v/>
      </c>
    </row>
    <row r="1286" spans="1:3" x14ac:dyDescent="0.3">
      <c r="A1286" t="str">
        <v/>
      </c>
      <c r="B1286" t="str">
        <v/>
      </c>
      <c r="C1286" t="str">
        <v/>
      </c>
    </row>
    <row r="1287" spans="1:3" x14ac:dyDescent="0.3">
      <c r="A1287" t="str">
        <v/>
      </c>
      <c r="B1287" t="str">
        <v/>
      </c>
      <c r="C1287" t="str">
        <v/>
      </c>
    </row>
    <row r="1288" spans="1:3" x14ac:dyDescent="0.3">
      <c r="A1288" t="str">
        <v/>
      </c>
      <c r="B1288" t="str">
        <v/>
      </c>
      <c r="C1288" t="str">
        <v/>
      </c>
    </row>
    <row r="1289" spans="1:3" x14ac:dyDescent="0.3">
      <c r="A1289" t="str">
        <v/>
      </c>
      <c r="B1289" t="str">
        <v/>
      </c>
      <c r="C1289" t="str">
        <v/>
      </c>
    </row>
    <row r="1290" spans="1:3" x14ac:dyDescent="0.3">
      <c r="A1290" t="str">
        <v/>
      </c>
      <c r="B1290" t="str">
        <v/>
      </c>
      <c r="C1290" t="str">
        <v/>
      </c>
    </row>
    <row r="1291" spans="1:3" x14ac:dyDescent="0.3">
      <c r="A1291" t="str">
        <v/>
      </c>
      <c r="B1291" t="str">
        <v/>
      </c>
      <c r="C1291" t="str">
        <v/>
      </c>
    </row>
    <row r="1292" spans="1:3" x14ac:dyDescent="0.3">
      <c r="A1292" t="str">
        <v/>
      </c>
      <c r="B1292" t="str">
        <v/>
      </c>
      <c r="C1292" t="str">
        <v/>
      </c>
    </row>
    <row r="1293" spans="1:3" x14ac:dyDescent="0.3">
      <c r="A1293" t="str">
        <v/>
      </c>
      <c r="B1293" t="str">
        <v/>
      </c>
      <c r="C1293" t="str">
        <v/>
      </c>
    </row>
    <row r="1294" spans="1:3" x14ac:dyDescent="0.3">
      <c r="A1294" t="str">
        <v/>
      </c>
      <c r="B1294" t="str">
        <v/>
      </c>
      <c r="C1294" t="str">
        <v/>
      </c>
    </row>
    <row r="1295" spans="1:3" x14ac:dyDescent="0.3">
      <c r="A1295" t="str">
        <v/>
      </c>
      <c r="B1295" t="str">
        <v/>
      </c>
      <c r="C1295" t="str">
        <v/>
      </c>
    </row>
    <row r="1296" spans="1:3" x14ac:dyDescent="0.3">
      <c r="A1296" t="str">
        <v/>
      </c>
      <c r="B1296" t="str">
        <v/>
      </c>
      <c r="C1296" t="str">
        <v/>
      </c>
    </row>
    <row r="1297" spans="1:3" x14ac:dyDescent="0.3">
      <c r="A1297" t="str">
        <v/>
      </c>
      <c r="B1297" t="str">
        <v/>
      </c>
      <c r="C1297" t="str">
        <v/>
      </c>
    </row>
    <row r="1298" spans="1:3" x14ac:dyDescent="0.3">
      <c r="A1298" t="str">
        <v/>
      </c>
      <c r="B1298" t="str">
        <v/>
      </c>
      <c r="C1298" t="str">
        <v/>
      </c>
    </row>
    <row r="1299" spans="1:3" x14ac:dyDescent="0.3">
      <c r="A1299" t="str">
        <v/>
      </c>
      <c r="B1299" t="str">
        <v/>
      </c>
      <c r="C1299" t="str">
        <v/>
      </c>
    </row>
    <row r="1300" spans="1:3" x14ac:dyDescent="0.3">
      <c r="A1300" t="str">
        <v/>
      </c>
      <c r="B1300" t="str">
        <v/>
      </c>
      <c r="C1300" t="str">
        <v/>
      </c>
    </row>
    <row r="1301" spans="1:3" x14ac:dyDescent="0.3">
      <c r="A1301" t="str">
        <v/>
      </c>
      <c r="B1301" t="str">
        <v/>
      </c>
      <c r="C1301" t="str">
        <v/>
      </c>
    </row>
    <row r="1302" spans="1:3" x14ac:dyDescent="0.3">
      <c r="A1302" t="str">
        <v/>
      </c>
      <c r="B1302" t="str">
        <v/>
      </c>
      <c r="C1302" t="str">
        <v/>
      </c>
    </row>
    <row r="1303" spans="1:3" x14ac:dyDescent="0.3">
      <c r="A1303" t="str">
        <v/>
      </c>
      <c r="B1303" t="str">
        <v/>
      </c>
      <c r="C1303" t="str">
        <v/>
      </c>
    </row>
    <row r="1304" spans="1:3" x14ac:dyDescent="0.3">
      <c r="A1304" t="str">
        <v/>
      </c>
      <c r="B1304" t="str">
        <v/>
      </c>
      <c r="C1304" t="str">
        <v/>
      </c>
    </row>
    <row r="1305" spans="1:3" x14ac:dyDescent="0.3">
      <c r="A1305" t="str">
        <v/>
      </c>
      <c r="B1305" t="str">
        <v/>
      </c>
      <c r="C1305" t="str">
        <v/>
      </c>
    </row>
    <row r="1306" spans="1:3" x14ac:dyDescent="0.3">
      <c r="A1306" t="str">
        <v/>
      </c>
      <c r="B1306" t="str">
        <v/>
      </c>
      <c r="C1306" t="str">
        <v/>
      </c>
    </row>
    <row r="1307" spans="1:3" x14ac:dyDescent="0.3">
      <c r="A1307" t="str">
        <v/>
      </c>
      <c r="B1307" t="str">
        <v/>
      </c>
      <c r="C1307" t="str">
        <v/>
      </c>
    </row>
    <row r="1308" spans="1:3" x14ac:dyDescent="0.3">
      <c r="A1308" t="str">
        <v/>
      </c>
      <c r="B1308" t="str">
        <v/>
      </c>
      <c r="C1308" t="str">
        <v/>
      </c>
    </row>
    <row r="1309" spans="1:3" x14ac:dyDescent="0.3">
      <c r="A1309" t="str">
        <v/>
      </c>
      <c r="B1309" t="str">
        <v/>
      </c>
      <c r="C1309" t="str">
        <v/>
      </c>
    </row>
    <row r="1310" spans="1:3" x14ac:dyDescent="0.3">
      <c r="A1310" t="str">
        <v/>
      </c>
      <c r="B1310" t="str">
        <v/>
      </c>
      <c r="C1310" t="str">
        <v/>
      </c>
    </row>
    <row r="1311" spans="1:3" x14ac:dyDescent="0.3">
      <c r="A1311" t="str">
        <v/>
      </c>
      <c r="B1311" t="str">
        <v/>
      </c>
      <c r="C1311" t="str">
        <v/>
      </c>
    </row>
    <row r="1312" spans="1:3" x14ac:dyDescent="0.3">
      <c r="A1312" t="str">
        <v/>
      </c>
      <c r="B1312" t="str">
        <v/>
      </c>
      <c r="C1312" t="str">
        <v/>
      </c>
    </row>
    <row r="1313" spans="1:3" x14ac:dyDescent="0.3">
      <c r="A1313" t="str">
        <v/>
      </c>
      <c r="B1313" t="str">
        <v/>
      </c>
      <c r="C1313" t="str">
        <v/>
      </c>
    </row>
    <row r="1314" spans="1:3" x14ac:dyDescent="0.3">
      <c r="A1314" t="str">
        <v/>
      </c>
      <c r="B1314" t="str">
        <v/>
      </c>
      <c r="C1314" t="str">
        <v/>
      </c>
    </row>
    <row r="1315" spans="1:3" x14ac:dyDescent="0.3">
      <c r="A1315" t="str">
        <v/>
      </c>
      <c r="B1315" t="str">
        <v/>
      </c>
      <c r="C1315" t="str">
        <v/>
      </c>
    </row>
    <row r="1316" spans="1:3" x14ac:dyDescent="0.3">
      <c r="A1316" t="str">
        <v/>
      </c>
      <c r="B1316" t="str">
        <v/>
      </c>
      <c r="C1316" t="str">
        <v/>
      </c>
    </row>
    <row r="1317" spans="1:3" x14ac:dyDescent="0.3">
      <c r="A1317" t="str">
        <v/>
      </c>
      <c r="B1317" t="str">
        <v/>
      </c>
      <c r="C1317" t="str">
        <v/>
      </c>
    </row>
    <row r="1318" spans="1:3" x14ac:dyDescent="0.3">
      <c r="A1318" t="str">
        <v/>
      </c>
      <c r="B1318" t="str">
        <v/>
      </c>
      <c r="C1318" t="str">
        <v/>
      </c>
    </row>
    <row r="1319" spans="1:3" x14ac:dyDescent="0.3">
      <c r="A1319" t="str">
        <v/>
      </c>
      <c r="B1319" t="str">
        <v/>
      </c>
      <c r="C1319" t="str">
        <v/>
      </c>
    </row>
    <row r="1320" spans="1:3" x14ac:dyDescent="0.3">
      <c r="A1320" t="str">
        <v/>
      </c>
      <c r="B1320" t="str">
        <v/>
      </c>
      <c r="C1320" t="str">
        <v/>
      </c>
    </row>
    <row r="1321" spans="1:3" x14ac:dyDescent="0.3">
      <c r="A1321" t="str">
        <v/>
      </c>
      <c r="B1321" t="str">
        <v/>
      </c>
      <c r="C1321" t="str">
        <v/>
      </c>
    </row>
    <row r="1322" spans="1:3" x14ac:dyDescent="0.3">
      <c r="A1322" t="str">
        <v/>
      </c>
      <c r="B1322" t="str">
        <v/>
      </c>
      <c r="C1322" t="str">
        <v/>
      </c>
    </row>
    <row r="1323" spans="1:3" x14ac:dyDescent="0.3">
      <c r="A1323" t="str">
        <v/>
      </c>
      <c r="B1323" t="str">
        <v/>
      </c>
      <c r="C1323" t="str">
        <v/>
      </c>
    </row>
    <row r="1324" spans="1:3" x14ac:dyDescent="0.3">
      <c r="A1324" t="str">
        <v/>
      </c>
      <c r="B1324" t="str">
        <v/>
      </c>
      <c r="C1324" t="str">
        <v/>
      </c>
    </row>
    <row r="1325" spans="1:3" x14ac:dyDescent="0.3">
      <c r="A1325" t="str">
        <v/>
      </c>
      <c r="B1325" t="str">
        <v/>
      </c>
      <c r="C1325" t="str">
        <v/>
      </c>
    </row>
    <row r="1326" spans="1:3" x14ac:dyDescent="0.3">
      <c r="A1326" t="str">
        <v/>
      </c>
      <c r="B1326" t="str">
        <v/>
      </c>
      <c r="C1326" t="str">
        <v/>
      </c>
    </row>
    <row r="1327" spans="1:3" x14ac:dyDescent="0.3">
      <c r="A1327" t="str">
        <v/>
      </c>
      <c r="B1327" t="str">
        <v/>
      </c>
      <c r="C1327" t="str">
        <v/>
      </c>
    </row>
    <row r="1328" spans="1:3" x14ac:dyDescent="0.3">
      <c r="A1328" t="str">
        <v/>
      </c>
      <c r="B1328" t="str">
        <v/>
      </c>
      <c r="C1328" t="str">
        <v/>
      </c>
    </row>
    <row r="1329" spans="1:3" x14ac:dyDescent="0.3">
      <c r="A1329" t="str">
        <v/>
      </c>
      <c r="B1329" t="str">
        <v/>
      </c>
      <c r="C1329" t="str">
        <v/>
      </c>
    </row>
    <row r="1330" spans="1:3" x14ac:dyDescent="0.3">
      <c r="A1330" t="str">
        <v/>
      </c>
      <c r="B1330" t="str">
        <v/>
      </c>
      <c r="C1330" t="str">
        <v/>
      </c>
    </row>
    <row r="1331" spans="1:3" x14ac:dyDescent="0.3">
      <c r="A1331" t="str">
        <v/>
      </c>
      <c r="B1331" t="str">
        <v/>
      </c>
      <c r="C1331" t="str">
        <v/>
      </c>
    </row>
    <row r="1332" spans="1:3" x14ac:dyDescent="0.3">
      <c r="A1332" t="str">
        <v/>
      </c>
      <c r="B1332" t="str">
        <v/>
      </c>
      <c r="C1332" t="str">
        <v/>
      </c>
    </row>
    <row r="1333" spans="1:3" x14ac:dyDescent="0.3">
      <c r="A1333" t="str">
        <v/>
      </c>
      <c r="B1333" t="str">
        <v/>
      </c>
      <c r="C1333" t="str">
        <v/>
      </c>
    </row>
    <row r="1334" spans="1:3" x14ac:dyDescent="0.3">
      <c r="A1334" t="str">
        <v/>
      </c>
      <c r="B1334" t="str">
        <v/>
      </c>
      <c r="C1334" t="str">
        <v/>
      </c>
    </row>
    <row r="1335" spans="1:3" x14ac:dyDescent="0.3">
      <c r="A1335" t="str">
        <v/>
      </c>
      <c r="B1335" t="str">
        <v/>
      </c>
      <c r="C1335" t="str">
        <v/>
      </c>
    </row>
    <row r="1336" spans="1:3" x14ac:dyDescent="0.3">
      <c r="A1336" t="str">
        <v/>
      </c>
      <c r="B1336" t="str">
        <v/>
      </c>
      <c r="C1336" t="str">
        <v/>
      </c>
    </row>
    <row r="1337" spans="1:3" x14ac:dyDescent="0.3">
      <c r="A1337" t="str">
        <v/>
      </c>
      <c r="B1337" t="str">
        <v/>
      </c>
      <c r="C1337" t="str">
        <v/>
      </c>
    </row>
    <row r="1338" spans="1:3" x14ac:dyDescent="0.3">
      <c r="A1338" t="str">
        <v/>
      </c>
      <c r="B1338" t="str">
        <v/>
      </c>
      <c r="C1338" t="str">
        <v/>
      </c>
    </row>
    <row r="1339" spans="1:3" x14ac:dyDescent="0.3">
      <c r="A1339" t="str">
        <v/>
      </c>
      <c r="B1339" t="str">
        <v/>
      </c>
      <c r="C1339" t="str">
        <v/>
      </c>
    </row>
    <row r="1340" spans="1:3" x14ac:dyDescent="0.3">
      <c r="A1340" t="str">
        <v/>
      </c>
      <c r="B1340" t="str">
        <v/>
      </c>
      <c r="C1340" t="str">
        <v/>
      </c>
    </row>
    <row r="1341" spans="1:3" x14ac:dyDescent="0.3">
      <c r="A1341" t="str">
        <v/>
      </c>
      <c r="B1341" t="str">
        <v/>
      </c>
      <c r="C1341" t="str">
        <v/>
      </c>
    </row>
    <row r="1342" spans="1:3" x14ac:dyDescent="0.3">
      <c r="A1342" t="str">
        <v/>
      </c>
      <c r="B1342" t="str">
        <v/>
      </c>
      <c r="C1342" t="str">
        <v/>
      </c>
    </row>
    <row r="1343" spans="1:3" x14ac:dyDescent="0.3">
      <c r="A1343" t="str">
        <v/>
      </c>
      <c r="B1343" t="str">
        <v/>
      </c>
      <c r="C1343" t="str">
        <v/>
      </c>
    </row>
    <row r="1344" spans="1:3" x14ac:dyDescent="0.3">
      <c r="A1344" t="str">
        <v/>
      </c>
      <c r="B1344" t="str">
        <v/>
      </c>
      <c r="C1344" t="str">
        <v/>
      </c>
    </row>
    <row r="1345" spans="1:3" x14ac:dyDescent="0.3">
      <c r="A1345" t="str">
        <v/>
      </c>
      <c r="B1345" t="str">
        <v/>
      </c>
      <c r="C1345" t="str">
        <v/>
      </c>
    </row>
    <row r="1346" spans="1:3" x14ac:dyDescent="0.3">
      <c r="A1346" t="str">
        <v/>
      </c>
      <c r="B1346" t="str">
        <v/>
      </c>
      <c r="C1346" t="str">
        <v/>
      </c>
    </row>
    <row r="1347" spans="1:3" x14ac:dyDescent="0.3">
      <c r="A1347" t="str">
        <v/>
      </c>
      <c r="B1347" t="str">
        <v/>
      </c>
      <c r="C1347" t="str">
        <v/>
      </c>
    </row>
    <row r="1348" spans="1:3" x14ac:dyDescent="0.3">
      <c r="A1348" t="str">
        <v/>
      </c>
      <c r="B1348" t="str">
        <v/>
      </c>
      <c r="C1348" t="str">
        <v/>
      </c>
    </row>
    <row r="1349" spans="1:3" x14ac:dyDescent="0.3">
      <c r="A1349" t="str">
        <v/>
      </c>
      <c r="B1349" t="str">
        <v/>
      </c>
      <c r="C1349" t="str">
        <v/>
      </c>
    </row>
    <row r="1350" spans="1:3" x14ac:dyDescent="0.3">
      <c r="A1350" t="str">
        <v/>
      </c>
      <c r="B1350" t="str">
        <v/>
      </c>
      <c r="C1350" t="str">
        <v/>
      </c>
    </row>
    <row r="1351" spans="1:3" x14ac:dyDescent="0.3">
      <c r="A1351" t="str">
        <v/>
      </c>
      <c r="B1351" t="str">
        <v/>
      </c>
      <c r="C1351" t="str">
        <v/>
      </c>
    </row>
    <row r="1352" spans="1:3" x14ac:dyDescent="0.3">
      <c r="A1352" t="str">
        <v/>
      </c>
      <c r="B1352" t="str">
        <v/>
      </c>
      <c r="C1352" t="str">
        <v/>
      </c>
    </row>
    <row r="1353" spans="1:3" x14ac:dyDescent="0.3">
      <c r="A1353" t="str">
        <v/>
      </c>
      <c r="B1353" t="str">
        <v/>
      </c>
      <c r="C1353" t="str">
        <v/>
      </c>
    </row>
    <row r="1354" spans="1:3" x14ac:dyDescent="0.3">
      <c r="A1354" t="str">
        <v/>
      </c>
      <c r="B1354" t="str">
        <v/>
      </c>
      <c r="C1354" t="str">
        <v/>
      </c>
    </row>
    <row r="1355" spans="1:3" x14ac:dyDescent="0.3">
      <c r="A1355" t="str">
        <v/>
      </c>
      <c r="B1355" t="str">
        <v/>
      </c>
      <c r="C1355" t="str">
        <v/>
      </c>
    </row>
    <row r="1356" spans="1:3" x14ac:dyDescent="0.3">
      <c r="A1356" t="str">
        <v/>
      </c>
      <c r="B1356" t="str">
        <v/>
      </c>
      <c r="C1356" t="str">
        <v/>
      </c>
    </row>
    <row r="1357" spans="1:3" x14ac:dyDescent="0.3">
      <c r="A1357" t="str">
        <v/>
      </c>
      <c r="B1357" t="str">
        <v/>
      </c>
      <c r="C1357" t="str">
        <v/>
      </c>
    </row>
    <row r="1358" spans="1:3" x14ac:dyDescent="0.3">
      <c r="A1358" t="str">
        <v/>
      </c>
      <c r="B1358" t="str">
        <v/>
      </c>
      <c r="C1358" t="str">
        <v/>
      </c>
    </row>
    <row r="1359" spans="1:3" x14ac:dyDescent="0.3">
      <c r="A1359" t="str">
        <v/>
      </c>
      <c r="B1359" t="str">
        <v/>
      </c>
      <c r="C1359" t="str">
        <v/>
      </c>
    </row>
    <row r="1360" spans="1:3" x14ac:dyDescent="0.3">
      <c r="A1360" t="str">
        <v/>
      </c>
      <c r="B1360" t="str">
        <v/>
      </c>
      <c r="C1360" t="str">
        <v/>
      </c>
    </row>
    <row r="1361" spans="1:3" x14ac:dyDescent="0.3">
      <c r="A1361" t="str">
        <v/>
      </c>
      <c r="B1361" t="str">
        <v/>
      </c>
      <c r="C1361" t="str">
        <v/>
      </c>
    </row>
    <row r="1362" spans="1:3" x14ac:dyDescent="0.3">
      <c r="A1362" t="str">
        <v/>
      </c>
      <c r="B1362" t="str">
        <v/>
      </c>
      <c r="C1362" t="str">
        <v/>
      </c>
    </row>
    <row r="1363" spans="1:3" x14ac:dyDescent="0.3">
      <c r="A1363" t="str">
        <v/>
      </c>
      <c r="B1363" t="str">
        <v/>
      </c>
      <c r="C1363" t="str">
        <v/>
      </c>
    </row>
    <row r="1364" spans="1:3" x14ac:dyDescent="0.3">
      <c r="A1364" t="str">
        <v/>
      </c>
      <c r="B1364" t="str">
        <v/>
      </c>
      <c r="C1364" t="str">
        <v/>
      </c>
    </row>
    <row r="1365" spans="1:3" x14ac:dyDescent="0.3">
      <c r="A1365" t="str">
        <v/>
      </c>
      <c r="B1365" t="str">
        <v/>
      </c>
      <c r="C1365" t="str">
        <v/>
      </c>
    </row>
    <row r="1366" spans="1:3" x14ac:dyDescent="0.3">
      <c r="A1366" t="str">
        <v/>
      </c>
      <c r="B1366" t="str">
        <v/>
      </c>
      <c r="C1366" t="str">
        <v/>
      </c>
    </row>
    <row r="1367" spans="1:3" x14ac:dyDescent="0.3">
      <c r="A1367" t="str">
        <v/>
      </c>
      <c r="B1367" t="str">
        <v/>
      </c>
      <c r="C1367" t="str">
        <v/>
      </c>
    </row>
    <row r="1368" spans="1:3" x14ac:dyDescent="0.3">
      <c r="A1368" t="str">
        <v/>
      </c>
      <c r="B1368" t="str">
        <v/>
      </c>
      <c r="C1368" t="str">
        <v/>
      </c>
    </row>
    <row r="1369" spans="1:3" x14ac:dyDescent="0.3">
      <c r="A1369" t="str">
        <v/>
      </c>
      <c r="B1369" t="str">
        <v/>
      </c>
      <c r="C1369" t="str">
        <v/>
      </c>
    </row>
    <row r="1370" spans="1:3" x14ac:dyDescent="0.3">
      <c r="A1370" t="str">
        <v/>
      </c>
      <c r="B1370" t="str">
        <v/>
      </c>
      <c r="C1370" t="str">
        <v/>
      </c>
    </row>
    <row r="1371" spans="1:3" x14ac:dyDescent="0.3">
      <c r="A1371" t="str">
        <v/>
      </c>
      <c r="B1371" t="str">
        <v/>
      </c>
      <c r="C1371" t="str">
        <v/>
      </c>
    </row>
    <row r="1372" spans="1:3" x14ac:dyDescent="0.3">
      <c r="A1372" t="str">
        <v/>
      </c>
      <c r="B1372" t="str">
        <v/>
      </c>
      <c r="C1372" t="str">
        <v/>
      </c>
    </row>
    <row r="1373" spans="1:3" x14ac:dyDescent="0.3">
      <c r="A1373" t="str">
        <v/>
      </c>
      <c r="B1373" t="str">
        <v/>
      </c>
      <c r="C1373" t="str">
        <v/>
      </c>
    </row>
    <row r="1374" spans="1:3" x14ac:dyDescent="0.3">
      <c r="A1374" t="str">
        <v/>
      </c>
      <c r="B1374" t="str">
        <v/>
      </c>
      <c r="C1374" t="str">
        <v/>
      </c>
    </row>
    <row r="1375" spans="1:3" x14ac:dyDescent="0.3">
      <c r="A1375" t="str">
        <v/>
      </c>
      <c r="B1375" t="str">
        <v/>
      </c>
      <c r="C1375" t="str">
        <v/>
      </c>
    </row>
    <row r="1376" spans="1:3" x14ac:dyDescent="0.3">
      <c r="A1376" t="str">
        <v/>
      </c>
      <c r="B1376" t="str">
        <v/>
      </c>
      <c r="C1376" t="str">
        <v/>
      </c>
    </row>
    <row r="1377" spans="1:3" x14ac:dyDescent="0.3">
      <c r="A1377" t="str">
        <v/>
      </c>
      <c r="B1377" t="str">
        <v/>
      </c>
      <c r="C1377" t="str">
        <v/>
      </c>
    </row>
    <row r="1378" spans="1:3" x14ac:dyDescent="0.3">
      <c r="A1378" t="str">
        <v/>
      </c>
      <c r="B1378" t="str">
        <v/>
      </c>
      <c r="C1378" t="str">
        <v/>
      </c>
    </row>
    <row r="1379" spans="1:3" x14ac:dyDescent="0.3">
      <c r="A1379" t="str">
        <v/>
      </c>
      <c r="B1379" t="str">
        <v/>
      </c>
      <c r="C1379" t="str">
        <v/>
      </c>
    </row>
    <row r="1380" spans="1:3" x14ac:dyDescent="0.3">
      <c r="A1380" t="str">
        <v/>
      </c>
      <c r="B1380" t="str">
        <v/>
      </c>
      <c r="C1380" t="str">
        <v/>
      </c>
    </row>
    <row r="1381" spans="1:3" x14ac:dyDescent="0.3">
      <c r="A1381" t="str">
        <v/>
      </c>
      <c r="B1381" t="str">
        <v/>
      </c>
      <c r="C1381" t="str">
        <v/>
      </c>
    </row>
    <row r="1382" spans="1:3" x14ac:dyDescent="0.3">
      <c r="A1382" t="str">
        <v/>
      </c>
      <c r="B1382" t="str">
        <v/>
      </c>
      <c r="C1382" t="str">
        <v/>
      </c>
    </row>
    <row r="1383" spans="1:3" x14ac:dyDescent="0.3">
      <c r="A1383" t="str">
        <v/>
      </c>
      <c r="B1383" t="str">
        <v/>
      </c>
      <c r="C1383" t="str">
        <v/>
      </c>
    </row>
    <row r="1384" spans="1:3" x14ac:dyDescent="0.3">
      <c r="A1384" t="str">
        <v/>
      </c>
      <c r="B1384" t="str">
        <v/>
      </c>
      <c r="C1384" t="str">
        <v/>
      </c>
    </row>
    <row r="1385" spans="1:3" x14ac:dyDescent="0.3">
      <c r="A1385" t="str">
        <v/>
      </c>
      <c r="B1385" t="str">
        <v/>
      </c>
      <c r="C1385" t="str">
        <v/>
      </c>
    </row>
    <row r="1386" spans="1:3" x14ac:dyDescent="0.3">
      <c r="A1386" t="str">
        <v/>
      </c>
      <c r="B1386" t="str">
        <v/>
      </c>
      <c r="C1386" t="str">
        <v/>
      </c>
    </row>
    <row r="1387" spans="1:3" x14ac:dyDescent="0.3">
      <c r="A1387" t="str">
        <v/>
      </c>
      <c r="B1387" t="str">
        <v/>
      </c>
      <c r="C1387" t="str">
        <v/>
      </c>
    </row>
    <row r="1388" spans="1:3" x14ac:dyDescent="0.3">
      <c r="A1388" t="str">
        <v/>
      </c>
      <c r="B1388" t="str">
        <v/>
      </c>
      <c r="C1388" t="str">
        <v/>
      </c>
    </row>
    <row r="1389" spans="1:3" x14ac:dyDescent="0.3">
      <c r="A1389" t="str">
        <v/>
      </c>
      <c r="B1389" t="str">
        <v/>
      </c>
      <c r="C1389" t="str">
        <v/>
      </c>
    </row>
    <row r="1390" spans="1:3" x14ac:dyDescent="0.3">
      <c r="A1390" t="str">
        <v/>
      </c>
      <c r="B1390" t="str">
        <v/>
      </c>
      <c r="C1390" t="str">
        <v/>
      </c>
    </row>
    <row r="1391" spans="1:3" x14ac:dyDescent="0.3">
      <c r="A1391" t="str">
        <v/>
      </c>
      <c r="B1391" t="str">
        <v/>
      </c>
      <c r="C1391" t="str">
        <v/>
      </c>
    </row>
    <row r="1392" spans="1:3" x14ac:dyDescent="0.3">
      <c r="A1392" t="str">
        <v/>
      </c>
      <c r="B1392" t="str">
        <v/>
      </c>
      <c r="C1392" t="str">
        <v/>
      </c>
    </row>
    <row r="1393" spans="1:3" x14ac:dyDescent="0.3">
      <c r="A1393" t="str">
        <v/>
      </c>
      <c r="B1393" t="str">
        <v/>
      </c>
      <c r="C1393" t="str">
        <v/>
      </c>
    </row>
    <row r="1394" spans="1:3" x14ac:dyDescent="0.3">
      <c r="A1394" t="str">
        <v/>
      </c>
      <c r="B1394" t="str">
        <v/>
      </c>
      <c r="C1394" t="str">
        <v/>
      </c>
    </row>
    <row r="1395" spans="1:3" x14ac:dyDescent="0.3">
      <c r="A1395" t="str">
        <v/>
      </c>
      <c r="B1395" t="str">
        <v/>
      </c>
      <c r="C1395" t="str">
        <v/>
      </c>
    </row>
    <row r="1396" spans="1:3" x14ac:dyDescent="0.3">
      <c r="A1396" t="str">
        <v/>
      </c>
      <c r="B1396" t="str">
        <v/>
      </c>
      <c r="C1396" t="str">
        <v/>
      </c>
    </row>
    <row r="1397" spans="1:3" x14ac:dyDescent="0.3">
      <c r="A1397" t="str">
        <v/>
      </c>
      <c r="B1397" t="str">
        <v/>
      </c>
      <c r="C1397" t="str">
        <v/>
      </c>
    </row>
    <row r="1398" spans="1:3" x14ac:dyDescent="0.3">
      <c r="A1398" t="str">
        <v/>
      </c>
      <c r="B1398" t="str">
        <v/>
      </c>
      <c r="C1398" t="str">
        <v/>
      </c>
    </row>
    <row r="1399" spans="1:3" x14ac:dyDescent="0.3">
      <c r="A1399" t="str">
        <v/>
      </c>
      <c r="B1399" t="str">
        <v/>
      </c>
      <c r="C1399" t="str">
        <v/>
      </c>
    </row>
    <row r="1400" spans="1:3" x14ac:dyDescent="0.3">
      <c r="A1400" t="str">
        <v/>
      </c>
      <c r="B1400" t="str">
        <v/>
      </c>
      <c r="C1400" t="str">
        <v/>
      </c>
    </row>
    <row r="1401" spans="1:3" x14ac:dyDescent="0.3">
      <c r="A1401" t="str">
        <v/>
      </c>
      <c r="B1401" t="str">
        <v/>
      </c>
      <c r="C1401" t="str">
        <v/>
      </c>
    </row>
    <row r="1402" spans="1:3" x14ac:dyDescent="0.3">
      <c r="A1402" t="str">
        <v/>
      </c>
      <c r="B1402" t="str">
        <v/>
      </c>
      <c r="C1402" t="str">
        <v/>
      </c>
    </row>
    <row r="1403" spans="1:3" x14ac:dyDescent="0.3">
      <c r="A1403" t="str">
        <v/>
      </c>
      <c r="B1403" t="str">
        <v/>
      </c>
      <c r="C1403" t="str">
        <v/>
      </c>
    </row>
    <row r="1404" spans="1:3" x14ac:dyDescent="0.3">
      <c r="A1404" t="str">
        <v/>
      </c>
      <c r="B1404" t="str">
        <v/>
      </c>
      <c r="C1404" t="str">
        <v/>
      </c>
    </row>
    <row r="1405" spans="1:3" x14ac:dyDescent="0.3">
      <c r="A1405" t="str">
        <v/>
      </c>
      <c r="B1405" t="str">
        <v/>
      </c>
      <c r="C1405" t="str">
        <v/>
      </c>
    </row>
    <row r="1406" spans="1:3" x14ac:dyDescent="0.3">
      <c r="A1406" t="str">
        <v/>
      </c>
      <c r="B1406" t="str">
        <v/>
      </c>
      <c r="C1406" t="str">
        <v/>
      </c>
    </row>
    <row r="1407" spans="1:3" x14ac:dyDescent="0.3">
      <c r="A1407" t="str">
        <v/>
      </c>
      <c r="B1407" t="str">
        <v/>
      </c>
      <c r="C1407" t="str">
        <v/>
      </c>
    </row>
    <row r="1408" spans="1:3" x14ac:dyDescent="0.3">
      <c r="A1408" t="str">
        <v/>
      </c>
      <c r="B1408" t="str">
        <v/>
      </c>
      <c r="C1408" t="str">
        <v/>
      </c>
    </row>
    <row r="1409" spans="1:3" x14ac:dyDescent="0.3">
      <c r="A1409" t="str">
        <v/>
      </c>
      <c r="B1409" t="str">
        <v/>
      </c>
      <c r="C1409" t="str">
        <v/>
      </c>
    </row>
    <row r="1410" spans="1:3" x14ac:dyDescent="0.3">
      <c r="A1410" t="str">
        <v/>
      </c>
      <c r="B1410" t="str">
        <v/>
      </c>
      <c r="C1410" t="str">
        <v/>
      </c>
    </row>
    <row r="1411" spans="1:3" x14ac:dyDescent="0.3">
      <c r="A1411" t="str">
        <v/>
      </c>
      <c r="B1411" t="str">
        <v/>
      </c>
      <c r="C1411" t="str">
        <v/>
      </c>
    </row>
    <row r="1412" spans="1:3" x14ac:dyDescent="0.3">
      <c r="A1412" t="str">
        <v/>
      </c>
      <c r="B1412" t="str">
        <v/>
      </c>
      <c r="C1412" t="str">
        <v/>
      </c>
    </row>
    <row r="1413" spans="1:3" x14ac:dyDescent="0.3">
      <c r="A1413" t="str">
        <v/>
      </c>
      <c r="B1413" t="str">
        <v/>
      </c>
      <c r="C1413" t="str">
        <v/>
      </c>
    </row>
    <row r="1414" spans="1:3" x14ac:dyDescent="0.3">
      <c r="A1414" t="str">
        <v/>
      </c>
      <c r="B1414" t="str">
        <v/>
      </c>
      <c r="C1414" t="str">
        <v/>
      </c>
    </row>
    <row r="1415" spans="1:3" x14ac:dyDescent="0.3">
      <c r="A1415" t="str">
        <v/>
      </c>
      <c r="B1415" t="str">
        <v/>
      </c>
      <c r="C1415" t="str">
        <v/>
      </c>
    </row>
    <row r="1416" spans="1:3" x14ac:dyDescent="0.3">
      <c r="A1416" t="str">
        <v/>
      </c>
      <c r="B1416" t="str">
        <v/>
      </c>
      <c r="C1416" t="str">
        <v/>
      </c>
    </row>
    <row r="1417" spans="1:3" x14ac:dyDescent="0.3">
      <c r="A1417" t="str">
        <v/>
      </c>
      <c r="B1417" t="str">
        <v/>
      </c>
      <c r="C1417" t="str">
        <v/>
      </c>
    </row>
    <row r="1418" spans="1:3" x14ac:dyDescent="0.3">
      <c r="A1418" t="str">
        <v/>
      </c>
      <c r="B1418" t="str">
        <v/>
      </c>
      <c r="C1418" t="str">
        <v/>
      </c>
    </row>
    <row r="1419" spans="1:3" x14ac:dyDescent="0.3">
      <c r="A1419" t="str">
        <v/>
      </c>
      <c r="B1419" t="str">
        <v/>
      </c>
      <c r="C1419" t="str">
        <v/>
      </c>
    </row>
    <row r="1420" spans="1:3" x14ac:dyDescent="0.3">
      <c r="A1420" t="str">
        <v/>
      </c>
      <c r="B1420" t="str">
        <v/>
      </c>
      <c r="C1420" t="str">
        <v/>
      </c>
    </row>
    <row r="1421" spans="1:3" x14ac:dyDescent="0.3">
      <c r="A1421" t="str">
        <v/>
      </c>
      <c r="B1421" t="str">
        <v/>
      </c>
      <c r="C1421" t="str">
        <v/>
      </c>
    </row>
    <row r="1422" spans="1:3" x14ac:dyDescent="0.3">
      <c r="A1422" t="str">
        <v/>
      </c>
      <c r="B1422" t="str">
        <v/>
      </c>
      <c r="C1422" t="str">
        <v/>
      </c>
    </row>
    <row r="1423" spans="1:3" x14ac:dyDescent="0.3">
      <c r="A1423" t="str">
        <v/>
      </c>
      <c r="B1423" t="str">
        <v/>
      </c>
      <c r="C1423" t="str">
        <v/>
      </c>
    </row>
    <row r="1424" spans="1:3" x14ac:dyDescent="0.3">
      <c r="A1424" t="str">
        <v/>
      </c>
      <c r="B1424" t="str">
        <v/>
      </c>
      <c r="C1424" t="str">
        <v/>
      </c>
    </row>
    <row r="1425" spans="1:3" x14ac:dyDescent="0.3">
      <c r="A1425" t="str">
        <v/>
      </c>
      <c r="B1425" t="str">
        <v/>
      </c>
      <c r="C1425" t="str">
        <v/>
      </c>
    </row>
    <row r="1426" spans="1:3" x14ac:dyDescent="0.3">
      <c r="A1426" t="str">
        <v/>
      </c>
      <c r="B1426" t="str">
        <v/>
      </c>
      <c r="C1426" t="str">
        <v/>
      </c>
    </row>
    <row r="1427" spans="1:3" x14ac:dyDescent="0.3">
      <c r="A1427" t="str">
        <v/>
      </c>
      <c r="B1427" t="str">
        <v/>
      </c>
      <c r="C1427" t="str">
        <v/>
      </c>
    </row>
    <row r="1428" spans="1:3" x14ac:dyDescent="0.3">
      <c r="A1428" t="str">
        <v/>
      </c>
      <c r="B1428" t="str">
        <v/>
      </c>
      <c r="C1428" t="str">
        <v/>
      </c>
    </row>
    <row r="1429" spans="1:3" x14ac:dyDescent="0.3">
      <c r="A1429" t="str">
        <v/>
      </c>
      <c r="B1429" t="str">
        <v/>
      </c>
      <c r="C1429" t="str">
        <v/>
      </c>
    </row>
    <row r="1430" spans="1:3" x14ac:dyDescent="0.3">
      <c r="A1430" t="str">
        <v/>
      </c>
      <c r="B1430" t="str">
        <v/>
      </c>
      <c r="C1430" t="str">
        <v/>
      </c>
    </row>
    <row r="1431" spans="1:3" x14ac:dyDescent="0.3">
      <c r="A1431" t="str">
        <v/>
      </c>
      <c r="B1431" t="str">
        <v/>
      </c>
      <c r="C1431" t="str">
        <v/>
      </c>
    </row>
    <row r="1432" spans="1:3" x14ac:dyDescent="0.3">
      <c r="A1432" t="str">
        <v/>
      </c>
      <c r="B1432" t="str">
        <v/>
      </c>
      <c r="C1432" t="str">
        <v/>
      </c>
    </row>
    <row r="1433" spans="1:3" x14ac:dyDescent="0.3">
      <c r="A1433" t="str">
        <v/>
      </c>
      <c r="B1433" t="str">
        <v/>
      </c>
      <c r="C1433" t="str">
        <v/>
      </c>
    </row>
    <row r="1434" spans="1:3" x14ac:dyDescent="0.3">
      <c r="A1434" t="str">
        <v/>
      </c>
      <c r="B1434" t="str">
        <v/>
      </c>
      <c r="C1434" t="str">
        <v/>
      </c>
    </row>
    <row r="1435" spans="1:3" x14ac:dyDescent="0.3">
      <c r="A1435" t="str">
        <v/>
      </c>
      <c r="B1435" t="str">
        <v/>
      </c>
      <c r="C1435" t="str">
        <v/>
      </c>
    </row>
    <row r="1436" spans="1:3" x14ac:dyDescent="0.3">
      <c r="A1436" t="str">
        <v/>
      </c>
      <c r="B1436" t="str">
        <v/>
      </c>
      <c r="C1436" t="str">
        <v/>
      </c>
    </row>
    <row r="1437" spans="1:3" x14ac:dyDescent="0.3">
      <c r="A1437" t="str">
        <v/>
      </c>
      <c r="B1437" t="str">
        <v/>
      </c>
      <c r="C1437" t="str">
        <v/>
      </c>
    </row>
    <row r="1438" spans="1:3" x14ac:dyDescent="0.3">
      <c r="A1438" t="str">
        <v/>
      </c>
      <c r="B1438" t="str">
        <v/>
      </c>
      <c r="C1438" t="str">
        <v/>
      </c>
    </row>
    <row r="1439" spans="1:3" x14ac:dyDescent="0.3">
      <c r="A1439" t="str">
        <v/>
      </c>
      <c r="B1439" t="str">
        <v/>
      </c>
      <c r="C1439" t="str">
        <v/>
      </c>
    </row>
    <row r="1440" spans="1:3" x14ac:dyDescent="0.3">
      <c r="A1440" t="str">
        <v/>
      </c>
      <c r="B1440" t="str">
        <v/>
      </c>
      <c r="C1440" t="str">
        <v/>
      </c>
    </row>
    <row r="1441" spans="1:3" x14ac:dyDescent="0.3">
      <c r="A1441" t="str">
        <v/>
      </c>
      <c r="B1441" t="str">
        <v/>
      </c>
      <c r="C1441" t="str">
        <v/>
      </c>
    </row>
    <row r="1442" spans="1:3" x14ac:dyDescent="0.3">
      <c r="A1442" t="str">
        <v/>
      </c>
      <c r="B1442" t="str">
        <v/>
      </c>
      <c r="C1442" t="str">
        <v/>
      </c>
    </row>
    <row r="1443" spans="1:3" x14ac:dyDescent="0.3">
      <c r="A1443" t="str">
        <v/>
      </c>
      <c r="B1443" t="str">
        <v/>
      </c>
      <c r="C1443" t="str">
        <v/>
      </c>
    </row>
    <row r="1444" spans="1:3" x14ac:dyDescent="0.3">
      <c r="A1444" t="str">
        <v/>
      </c>
      <c r="B1444" t="str">
        <v/>
      </c>
      <c r="C1444" t="str">
        <v/>
      </c>
    </row>
    <row r="1445" spans="1:3" x14ac:dyDescent="0.3">
      <c r="A1445" t="str">
        <v/>
      </c>
      <c r="B1445" t="str">
        <v/>
      </c>
      <c r="C1445" t="str">
        <v/>
      </c>
    </row>
    <row r="1446" spans="1:3" x14ac:dyDescent="0.3">
      <c r="A1446" t="str">
        <v/>
      </c>
      <c r="B1446" t="str">
        <v/>
      </c>
      <c r="C1446" t="str">
        <v/>
      </c>
    </row>
    <row r="1447" spans="1:3" x14ac:dyDescent="0.3">
      <c r="A1447" t="str">
        <v/>
      </c>
      <c r="B1447" t="str">
        <v/>
      </c>
      <c r="C1447" t="str">
        <v/>
      </c>
    </row>
    <row r="1448" spans="1:3" x14ac:dyDescent="0.3">
      <c r="A1448" t="str">
        <v/>
      </c>
      <c r="B1448" t="str">
        <v/>
      </c>
      <c r="C1448" t="str">
        <v/>
      </c>
    </row>
    <row r="1449" spans="1:3" x14ac:dyDescent="0.3">
      <c r="A1449" t="str">
        <v/>
      </c>
      <c r="B1449" t="str">
        <v/>
      </c>
      <c r="C1449" t="str">
        <v/>
      </c>
    </row>
    <row r="1450" spans="1:3" x14ac:dyDescent="0.3">
      <c r="A1450" t="str">
        <v/>
      </c>
      <c r="B1450" t="str">
        <v/>
      </c>
      <c r="C1450" t="str">
        <v/>
      </c>
    </row>
    <row r="1451" spans="1:3" x14ac:dyDescent="0.3">
      <c r="A1451" t="str">
        <v/>
      </c>
      <c r="B1451" t="str">
        <v/>
      </c>
      <c r="C1451" t="str">
        <v/>
      </c>
    </row>
    <row r="1452" spans="1:3" x14ac:dyDescent="0.3">
      <c r="A1452" t="str">
        <v/>
      </c>
      <c r="B1452" t="str">
        <v/>
      </c>
      <c r="C1452" t="str">
        <v/>
      </c>
    </row>
    <row r="1453" spans="1:3" x14ac:dyDescent="0.3">
      <c r="A1453" t="str">
        <v/>
      </c>
      <c r="B1453" t="str">
        <v/>
      </c>
      <c r="C1453" t="str">
        <v/>
      </c>
    </row>
    <row r="1454" spans="1:3" x14ac:dyDescent="0.3">
      <c r="A1454" t="str">
        <v/>
      </c>
      <c r="B1454" t="str">
        <v/>
      </c>
      <c r="C1454" t="str">
        <v/>
      </c>
    </row>
    <row r="1455" spans="1:3" x14ac:dyDescent="0.3">
      <c r="A1455" t="str">
        <v/>
      </c>
      <c r="B1455" t="str">
        <v/>
      </c>
      <c r="C1455" t="str">
        <v/>
      </c>
    </row>
    <row r="1456" spans="1:3" x14ac:dyDescent="0.3">
      <c r="A1456" t="str">
        <v/>
      </c>
      <c r="B1456" t="str">
        <v/>
      </c>
      <c r="C1456" t="str">
        <v/>
      </c>
    </row>
    <row r="1457" spans="1:3" x14ac:dyDescent="0.3">
      <c r="A1457" t="str">
        <v/>
      </c>
      <c r="B1457" t="str">
        <v/>
      </c>
      <c r="C1457" t="str">
        <v/>
      </c>
    </row>
    <row r="1458" spans="1:3" x14ac:dyDescent="0.3">
      <c r="A1458" t="str">
        <v/>
      </c>
      <c r="B1458" t="str">
        <v/>
      </c>
      <c r="C1458" t="str">
        <v/>
      </c>
    </row>
    <row r="1459" spans="1:3" x14ac:dyDescent="0.3">
      <c r="A1459" t="str">
        <v/>
      </c>
      <c r="B1459" t="str">
        <v/>
      </c>
      <c r="C1459" t="str">
        <v/>
      </c>
    </row>
    <row r="1460" spans="1:3" x14ac:dyDescent="0.3">
      <c r="A1460" t="str">
        <v/>
      </c>
      <c r="B1460" t="str">
        <v/>
      </c>
      <c r="C1460" t="str">
        <v/>
      </c>
    </row>
    <row r="1461" spans="1:3" x14ac:dyDescent="0.3">
      <c r="A1461" t="str">
        <v/>
      </c>
      <c r="B1461" t="str">
        <v/>
      </c>
      <c r="C1461" t="str">
        <v/>
      </c>
    </row>
    <row r="1462" spans="1:3" x14ac:dyDescent="0.3">
      <c r="A1462" t="str">
        <v/>
      </c>
      <c r="B1462" t="str">
        <v/>
      </c>
      <c r="C1462" t="str">
        <v/>
      </c>
    </row>
    <row r="1463" spans="1:3" x14ac:dyDescent="0.3">
      <c r="A1463" t="str">
        <v/>
      </c>
      <c r="B1463" t="str">
        <v/>
      </c>
      <c r="C1463" t="str">
        <v/>
      </c>
    </row>
    <row r="1464" spans="1:3" x14ac:dyDescent="0.3">
      <c r="A1464" t="str">
        <v/>
      </c>
      <c r="B1464" t="str">
        <v/>
      </c>
      <c r="C1464" t="str">
        <v/>
      </c>
    </row>
    <row r="1465" spans="1:3" x14ac:dyDescent="0.3">
      <c r="A1465" t="str">
        <v/>
      </c>
      <c r="B1465" t="str">
        <v/>
      </c>
      <c r="C1465" t="str">
        <v/>
      </c>
    </row>
    <row r="1466" spans="1:3" x14ac:dyDescent="0.3">
      <c r="A1466" t="str">
        <v/>
      </c>
      <c r="B1466" t="str">
        <v/>
      </c>
      <c r="C1466" t="str">
        <v/>
      </c>
    </row>
    <row r="1467" spans="1:3" x14ac:dyDescent="0.3">
      <c r="A1467" t="str">
        <v/>
      </c>
      <c r="B1467" t="str">
        <v/>
      </c>
      <c r="C1467" t="str">
        <v/>
      </c>
    </row>
    <row r="1468" spans="1:3" x14ac:dyDescent="0.3">
      <c r="A1468" t="str">
        <v/>
      </c>
      <c r="B1468" t="str">
        <v/>
      </c>
      <c r="C1468" t="str">
        <v/>
      </c>
    </row>
    <row r="1469" spans="1:3" x14ac:dyDescent="0.3">
      <c r="A1469" t="str">
        <v/>
      </c>
      <c r="B1469" t="str">
        <v/>
      </c>
      <c r="C1469" t="str">
        <v/>
      </c>
    </row>
    <row r="1470" spans="1:3" x14ac:dyDescent="0.3">
      <c r="A1470" t="str">
        <v/>
      </c>
      <c r="B1470" t="str">
        <v/>
      </c>
      <c r="C1470" t="str">
        <v/>
      </c>
    </row>
    <row r="1471" spans="1:3" x14ac:dyDescent="0.3">
      <c r="A1471" t="str">
        <v/>
      </c>
      <c r="B1471" t="str">
        <v/>
      </c>
      <c r="C1471" t="str">
        <v/>
      </c>
    </row>
    <row r="1472" spans="1:3" x14ac:dyDescent="0.3">
      <c r="A1472" t="str">
        <v/>
      </c>
      <c r="B1472" t="str">
        <v/>
      </c>
      <c r="C1472" t="str">
        <v/>
      </c>
    </row>
    <row r="1473" spans="1:3" x14ac:dyDescent="0.3">
      <c r="A1473" t="str">
        <v/>
      </c>
      <c r="B1473" t="str">
        <v/>
      </c>
      <c r="C1473" t="str">
        <v/>
      </c>
    </row>
    <row r="1474" spans="1:3" x14ac:dyDescent="0.3">
      <c r="A1474" t="str">
        <v/>
      </c>
      <c r="B1474" t="str">
        <v/>
      </c>
      <c r="C1474" t="str">
        <v/>
      </c>
    </row>
    <row r="1475" spans="1:3" x14ac:dyDescent="0.3">
      <c r="A1475" t="str">
        <v/>
      </c>
      <c r="B1475" t="str">
        <v/>
      </c>
      <c r="C1475" t="str">
        <v/>
      </c>
    </row>
    <row r="1476" spans="1:3" x14ac:dyDescent="0.3">
      <c r="A1476" t="str">
        <v/>
      </c>
      <c r="B1476" t="str">
        <v/>
      </c>
      <c r="C1476" t="str">
        <v/>
      </c>
    </row>
    <row r="1477" spans="1:3" x14ac:dyDescent="0.3">
      <c r="A1477" t="str">
        <v/>
      </c>
      <c r="B1477" t="str">
        <v/>
      </c>
      <c r="C1477" t="str">
        <v/>
      </c>
    </row>
    <row r="1478" spans="1:3" x14ac:dyDescent="0.3">
      <c r="A1478" t="str">
        <v/>
      </c>
      <c r="B1478" t="str">
        <v/>
      </c>
      <c r="C1478" t="str">
        <v/>
      </c>
    </row>
    <row r="1479" spans="1:3" x14ac:dyDescent="0.3">
      <c r="A1479" t="str">
        <v/>
      </c>
      <c r="B1479" t="str">
        <v/>
      </c>
      <c r="C1479" t="str">
        <v/>
      </c>
    </row>
    <row r="1480" spans="1:3" x14ac:dyDescent="0.3">
      <c r="A1480" t="str">
        <v/>
      </c>
      <c r="B1480" t="str">
        <v/>
      </c>
      <c r="C1480" t="str">
        <v/>
      </c>
    </row>
    <row r="1481" spans="1:3" x14ac:dyDescent="0.3">
      <c r="A1481" t="str">
        <v/>
      </c>
      <c r="B1481" t="str">
        <v/>
      </c>
      <c r="C1481" t="str">
        <v/>
      </c>
    </row>
    <row r="1482" spans="1:3" x14ac:dyDescent="0.3">
      <c r="A1482" t="str">
        <v/>
      </c>
      <c r="B1482" t="str">
        <v/>
      </c>
      <c r="C1482" t="str">
        <v/>
      </c>
    </row>
    <row r="1483" spans="1:3" x14ac:dyDescent="0.3">
      <c r="A1483" t="str">
        <v/>
      </c>
      <c r="B1483" t="str">
        <v/>
      </c>
      <c r="C1483" t="str">
        <v/>
      </c>
    </row>
    <row r="1484" spans="1:3" x14ac:dyDescent="0.3">
      <c r="A1484" t="str">
        <v/>
      </c>
      <c r="B1484" t="str">
        <v/>
      </c>
      <c r="C1484" t="str">
        <v/>
      </c>
    </row>
    <row r="1485" spans="1:3" x14ac:dyDescent="0.3">
      <c r="A1485" t="str">
        <v/>
      </c>
      <c r="B1485" t="str">
        <v/>
      </c>
      <c r="C1485" t="str">
        <v/>
      </c>
    </row>
    <row r="1486" spans="1:3" x14ac:dyDescent="0.3">
      <c r="A1486" t="str">
        <v/>
      </c>
      <c r="B1486" t="str">
        <v/>
      </c>
      <c r="C1486" t="str">
        <v/>
      </c>
    </row>
    <row r="1487" spans="1:3" x14ac:dyDescent="0.3">
      <c r="A1487" t="str">
        <v/>
      </c>
      <c r="B1487" t="str">
        <v/>
      </c>
      <c r="C1487" t="str">
        <v/>
      </c>
    </row>
    <row r="1488" spans="1:3" x14ac:dyDescent="0.3">
      <c r="A1488" t="str">
        <v/>
      </c>
      <c r="B1488" t="str">
        <v/>
      </c>
      <c r="C1488" t="str">
        <v/>
      </c>
    </row>
    <row r="1489" spans="1:3" x14ac:dyDescent="0.3">
      <c r="A1489" t="str">
        <v/>
      </c>
      <c r="B1489" t="str">
        <v/>
      </c>
      <c r="C1489" t="str">
        <v/>
      </c>
    </row>
    <row r="1490" spans="1:3" x14ac:dyDescent="0.3">
      <c r="A1490" t="str">
        <v/>
      </c>
      <c r="B1490" t="str">
        <v/>
      </c>
      <c r="C1490" t="str">
        <v/>
      </c>
    </row>
    <row r="1491" spans="1:3" x14ac:dyDescent="0.3">
      <c r="A1491" t="str">
        <v/>
      </c>
      <c r="B1491" t="str">
        <v/>
      </c>
      <c r="C1491" t="str">
        <v/>
      </c>
    </row>
    <row r="1492" spans="1:3" x14ac:dyDescent="0.3">
      <c r="A1492" t="str">
        <v/>
      </c>
      <c r="B1492" t="str">
        <v/>
      </c>
      <c r="C1492" t="str">
        <v/>
      </c>
    </row>
    <row r="1493" spans="1:3" x14ac:dyDescent="0.3">
      <c r="A1493" t="str">
        <v/>
      </c>
      <c r="B1493" t="str">
        <v/>
      </c>
      <c r="C1493" t="str">
        <v/>
      </c>
    </row>
    <row r="1494" spans="1:3" x14ac:dyDescent="0.3">
      <c r="A1494" t="str">
        <v/>
      </c>
      <c r="B1494" t="str">
        <v/>
      </c>
      <c r="C1494" t="str">
        <v/>
      </c>
    </row>
    <row r="1495" spans="1:3" x14ac:dyDescent="0.3">
      <c r="A1495" t="str">
        <v/>
      </c>
      <c r="B1495" t="str">
        <v/>
      </c>
      <c r="C1495" t="str">
        <v/>
      </c>
    </row>
    <row r="1496" spans="1:3" x14ac:dyDescent="0.3">
      <c r="A1496" t="str">
        <v/>
      </c>
      <c r="B1496" t="str">
        <v/>
      </c>
      <c r="C1496" t="str">
        <v/>
      </c>
    </row>
    <row r="1497" spans="1:3" x14ac:dyDescent="0.3">
      <c r="A1497" t="str">
        <v/>
      </c>
      <c r="B1497" t="str">
        <v/>
      </c>
      <c r="C1497" t="str">
        <v/>
      </c>
    </row>
    <row r="1498" spans="1:3" x14ac:dyDescent="0.3">
      <c r="A1498" t="str">
        <v/>
      </c>
      <c r="B1498" t="str">
        <v/>
      </c>
      <c r="C1498" t="str">
        <v/>
      </c>
    </row>
    <row r="1499" spans="1:3" x14ac:dyDescent="0.3">
      <c r="A1499" t="str">
        <v/>
      </c>
      <c r="B1499" t="str">
        <v/>
      </c>
      <c r="C1499" t="str">
        <v/>
      </c>
    </row>
    <row r="1500" spans="1:3" x14ac:dyDescent="0.3">
      <c r="A1500" t="str">
        <v/>
      </c>
      <c r="B1500" t="str">
        <v/>
      </c>
      <c r="C1500" t="str">
        <v/>
      </c>
    </row>
    <row r="1501" spans="1:3" x14ac:dyDescent="0.3">
      <c r="A1501" t="str">
        <v/>
      </c>
      <c r="B1501" t="str">
        <v/>
      </c>
      <c r="C1501" t="str">
        <v/>
      </c>
    </row>
    <row r="1502" spans="1:3" x14ac:dyDescent="0.3">
      <c r="A1502" t="str">
        <v/>
      </c>
      <c r="B1502" t="str">
        <v/>
      </c>
      <c r="C1502" t="str">
        <v/>
      </c>
    </row>
    <row r="1503" spans="1:3" x14ac:dyDescent="0.3">
      <c r="A1503" t="str">
        <v/>
      </c>
      <c r="B1503" t="str">
        <v/>
      </c>
      <c r="C1503" t="str">
        <v/>
      </c>
    </row>
    <row r="1504" spans="1:3" x14ac:dyDescent="0.3">
      <c r="A1504" t="str">
        <v/>
      </c>
      <c r="B1504" t="str">
        <v/>
      </c>
      <c r="C1504" t="str">
        <v/>
      </c>
    </row>
    <row r="1505" spans="1:3" x14ac:dyDescent="0.3">
      <c r="A1505" t="str">
        <v/>
      </c>
      <c r="B1505" t="str">
        <v/>
      </c>
      <c r="C1505" t="str">
        <v/>
      </c>
    </row>
    <row r="1506" spans="1:3" x14ac:dyDescent="0.3">
      <c r="A1506" t="str">
        <v/>
      </c>
      <c r="B1506" t="str">
        <v/>
      </c>
      <c r="C1506" t="str">
        <v/>
      </c>
    </row>
    <row r="1507" spans="1:3" x14ac:dyDescent="0.3">
      <c r="A1507" t="str">
        <v/>
      </c>
      <c r="B1507" t="str">
        <v/>
      </c>
      <c r="C1507" t="str">
        <v/>
      </c>
    </row>
    <row r="1508" spans="1:3" x14ac:dyDescent="0.3">
      <c r="A1508" t="str">
        <v/>
      </c>
      <c r="B1508" t="str">
        <v/>
      </c>
      <c r="C1508" t="str">
        <v/>
      </c>
    </row>
    <row r="1509" spans="1:3" x14ac:dyDescent="0.3">
      <c r="A1509" t="str">
        <v/>
      </c>
      <c r="B1509" t="str">
        <v/>
      </c>
      <c r="C1509" t="str">
        <v/>
      </c>
    </row>
    <row r="1510" spans="1:3" x14ac:dyDescent="0.3">
      <c r="A1510" t="str">
        <v/>
      </c>
      <c r="B1510" t="str">
        <v/>
      </c>
      <c r="C1510" t="str">
        <v/>
      </c>
    </row>
    <row r="1511" spans="1:3" x14ac:dyDescent="0.3">
      <c r="A1511" t="str">
        <v/>
      </c>
      <c r="B1511" t="str">
        <v/>
      </c>
      <c r="C1511" t="str">
        <v/>
      </c>
    </row>
    <row r="1512" spans="1:3" x14ac:dyDescent="0.3">
      <c r="A1512" t="str">
        <v/>
      </c>
      <c r="B1512" t="str">
        <v/>
      </c>
      <c r="C1512" t="str">
        <v/>
      </c>
    </row>
    <row r="1513" spans="1:3" x14ac:dyDescent="0.3">
      <c r="A1513" t="str">
        <v/>
      </c>
      <c r="B1513" t="str">
        <v/>
      </c>
      <c r="C1513" t="str">
        <v/>
      </c>
    </row>
    <row r="1514" spans="1:3" x14ac:dyDescent="0.3">
      <c r="A1514" t="str">
        <v/>
      </c>
      <c r="B1514" t="str">
        <v/>
      </c>
      <c r="C1514" t="str">
        <v/>
      </c>
    </row>
    <row r="1515" spans="1:3" x14ac:dyDescent="0.3">
      <c r="A1515" t="str">
        <v/>
      </c>
      <c r="B1515" t="str">
        <v/>
      </c>
      <c r="C1515" t="str">
        <v/>
      </c>
    </row>
    <row r="1516" spans="1:3" x14ac:dyDescent="0.3">
      <c r="A1516" t="str">
        <v/>
      </c>
      <c r="B1516" t="str">
        <v/>
      </c>
      <c r="C1516" t="str">
        <v/>
      </c>
    </row>
    <row r="1517" spans="1:3" x14ac:dyDescent="0.3">
      <c r="A1517" t="str">
        <v/>
      </c>
      <c r="B1517" t="str">
        <v/>
      </c>
      <c r="C1517" t="str">
        <v/>
      </c>
    </row>
    <row r="1518" spans="1:3" x14ac:dyDescent="0.3">
      <c r="A1518" t="str">
        <v/>
      </c>
      <c r="B1518" t="str">
        <v/>
      </c>
      <c r="C1518" t="str">
        <v/>
      </c>
    </row>
    <row r="1519" spans="1:3" x14ac:dyDescent="0.3">
      <c r="A1519" t="str">
        <v/>
      </c>
      <c r="B1519" t="str">
        <v/>
      </c>
      <c r="C1519" t="str">
        <v/>
      </c>
    </row>
    <row r="1520" spans="1:3" x14ac:dyDescent="0.3">
      <c r="A1520" t="str">
        <v/>
      </c>
      <c r="B1520" t="str">
        <v/>
      </c>
      <c r="C1520" t="str">
        <v/>
      </c>
    </row>
    <row r="1521" spans="1:3" x14ac:dyDescent="0.3">
      <c r="A1521" t="str">
        <v/>
      </c>
      <c r="B1521" t="str">
        <v/>
      </c>
      <c r="C1521" t="str">
        <v/>
      </c>
    </row>
    <row r="1522" spans="1:3" x14ac:dyDescent="0.3">
      <c r="A1522" t="str">
        <v/>
      </c>
      <c r="B1522" t="str">
        <v/>
      </c>
      <c r="C1522" t="str">
        <v/>
      </c>
    </row>
    <row r="1523" spans="1:3" x14ac:dyDescent="0.3">
      <c r="A1523" t="str">
        <v/>
      </c>
      <c r="B1523" t="str">
        <v/>
      </c>
      <c r="C1523" t="str">
        <v/>
      </c>
    </row>
    <row r="1524" spans="1:3" x14ac:dyDescent="0.3">
      <c r="A1524" t="str">
        <v/>
      </c>
      <c r="B1524" t="str">
        <v/>
      </c>
      <c r="C1524" t="str">
        <v/>
      </c>
    </row>
    <row r="1525" spans="1:3" x14ac:dyDescent="0.3">
      <c r="A1525" t="str">
        <v/>
      </c>
      <c r="B1525" t="str">
        <v/>
      </c>
      <c r="C1525" t="str">
        <v/>
      </c>
    </row>
    <row r="1526" spans="1:3" x14ac:dyDescent="0.3">
      <c r="A1526" t="str">
        <v/>
      </c>
      <c r="B1526" t="str">
        <v/>
      </c>
      <c r="C1526" t="str">
        <v/>
      </c>
    </row>
    <row r="1527" spans="1:3" x14ac:dyDescent="0.3">
      <c r="A1527" t="str">
        <v/>
      </c>
      <c r="B1527" t="str">
        <v/>
      </c>
      <c r="C1527" t="str">
        <v/>
      </c>
    </row>
    <row r="1528" spans="1:3" x14ac:dyDescent="0.3">
      <c r="A1528" t="str">
        <v/>
      </c>
      <c r="B1528" t="str">
        <v/>
      </c>
      <c r="C1528" t="str">
        <v/>
      </c>
    </row>
    <row r="1529" spans="1:3" x14ac:dyDescent="0.3">
      <c r="A1529" t="str">
        <v/>
      </c>
      <c r="B1529" t="str">
        <v/>
      </c>
      <c r="C1529" t="str">
        <v/>
      </c>
    </row>
    <row r="1530" spans="1:3" x14ac:dyDescent="0.3">
      <c r="A1530" t="str">
        <v/>
      </c>
      <c r="B1530" t="str">
        <v/>
      </c>
      <c r="C1530" t="str">
        <v/>
      </c>
    </row>
    <row r="1531" spans="1:3" x14ac:dyDescent="0.3">
      <c r="A1531" t="str">
        <v/>
      </c>
      <c r="B1531" t="str">
        <v/>
      </c>
      <c r="C1531" t="str">
        <v/>
      </c>
    </row>
    <row r="1532" spans="1:3" x14ac:dyDescent="0.3">
      <c r="A1532" t="str">
        <v/>
      </c>
      <c r="B1532" t="str">
        <v/>
      </c>
      <c r="C1532" t="str">
        <v/>
      </c>
    </row>
    <row r="1533" spans="1:3" x14ac:dyDescent="0.3">
      <c r="A1533" t="str">
        <v/>
      </c>
      <c r="B1533" t="str">
        <v/>
      </c>
      <c r="C1533" t="str">
        <v/>
      </c>
    </row>
    <row r="1534" spans="1:3" x14ac:dyDescent="0.3">
      <c r="A1534" t="str">
        <v/>
      </c>
      <c r="B1534" t="str">
        <v/>
      </c>
      <c r="C1534" t="str">
        <v/>
      </c>
    </row>
    <row r="1535" spans="1:3" x14ac:dyDescent="0.3">
      <c r="A1535" t="str">
        <v/>
      </c>
      <c r="B1535" t="str">
        <v/>
      </c>
      <c r="C1535" t="str">
        <v/>
      </c>
    </row>
    <row r="1536" spans="1:3" x14ac:dyDescent="0.3">
      <c r="A1536" t="str">
        <v/>
      </c>
      <c r="B1536" t="str">
        <v/>
      </c>
      <c r="C1536" t="str">
        <v/>
      </c>
    </row>
    <row r="1537" spans="1:3" x14ac:dyDescent="0.3">
      <c r="A1537" t="str">
        <v/>
      </c>
      <c r="B1537" t="str">
        <v/>
      </c>
      <c r="C1537" t="str">
        <v/>
      </c>
    </row>
    <row r="1538" spans="1:3" x14ac:dyDescent="0.3">
      <c r="A1538" t="str">
        <v/>
      </c>
      <c r="B1538" t="str">
        <v/>
      </c>
      <c r="C1538" t="str">
        <v/>
      </c>
    </row>
    <row r="1539" spans="1:3" x14ac:dyDescent="0.3">
      <c r="A1539" t="str">
        <v/>
      </c>
      <c r="B1539" t="str">
        <v/>
      </c>
      <c r="C1539" t="str">
        <v/>
      </c>
    </row>
    <row r="1540" spans="1:3" x14ac:dyDescent="0.3">
      <c r="A1540" t="str">
        <v/>
      </c>
      <c r="B1540" t="str">
        <v/>
      </c>
      <c r="C1540" t="str">
        <v/>
      </c>
    </row>
    <row r="1541" spans="1:3" x14ac:dyDescent="0.3">
      <c r="A1541" t="str">
        <v/>
      </c>
      <c r="B1541" t="str">
        <v/>
      </c>
      <c r="C1541" t="str">
        <v/>
      </c>
    </row>
    <row r="1542" spans="1:3" x14ac:dyDescent="0.3">
      <c r="A1542" t="str">
        <v/>
      </c>
      <c r="B1542" t="str">
        <v/>
      </c>
      <c r="C1542" t="str">
        <v/>
      </c>
    </row>
    <row r="1543" spans="1:3" x14ac:dyDescent="0.3">
      <c r="A1543" t="str">
        <v/>
      </c>
      <c r="B1543" t="str">
        <v/>
      </c>
      <c r="C1543" t="str">
        <v/>
      </c>
    </row>
    <row r="1544" spans="1:3" x14ac:dyDescent="0.3">
      <c r="A1544" t="str">
        <v/>
      </c>
      <c r="B1544" t="str">
        <v/>
      </c>
      <c r="C1544" t="str">
        <v/>
      </c>
    </row>
    <row r="1545" spans="1:3" x14ac:dyDescent="0.3">
      <c r="A1545" t="str">
        <v/>
      </c>
      <c r="B1545" t="str">
        <v/>
      </c>
      <c r="C1545" t="str">
        <v/>
      </c>
    </row>
    <row r="1546" spans="1:3" x14ac:dyDescent="0.3">
      <c r="A1546" t="str">
        <v/>
      </c>
      <c r="B1546" t="str">
        <v/>
      </c>
      <c r="C1546" t="str">
        <v/>
      </c>
    </row>
    <row r="1547" spans="1:3" x14ac:dyDescent="0.3">
      <c r="A1547" t="str">
        <v/>
      </c>
      <c r="B1547" t="str">
        <v/>
      </c>
      <c r="C1547" t="str">
        <v/>
      </c>
    </row>
    <row r="1548" spans="1:3" x14ac:dyDescent="0.3">
      <c r="A1548" t="str">
        <v/>
      </c>
      <c r="B1548" t="str">
        <v/>
      </c>
      <c r="C1548" t="str">
        <v/>
      </c>
    </row>
    <row r="1549" spans="1:3" x14ac:dyDescent="0.3">
      <c r="A1549" t="str">
        <v/>
      </c>
      <c r="B1549" t="str">
        <v/>
      </c>
      <c r="C1549" t="str">
        <v/>
      </c>
    </row>
    <row r="1550" spans="1:3" x14ac:dyDescent="0.3">
      <c r="A1550" t="str">
        <v/>
      </c>
      <c r="B1550" t="str">
        <v/>
      </c>
      <c r="C1550" t="str">
        <v/>
      </c>
    </row>
    <row r="1551" spans="1:3" x14ac:dyDescent="0.3">
      <c r="A1551" t="str">
        <v/>
      </c>
      <c r="B1551" t="str">
        <v/>
      </c>
      <c r="C1551" t="str">
        <v/>
      </c>
    </row>
    <row r="1552" spans="1:3" x14ac:dyDescent="0.3">
      <c r="A1552" t="str">
        <v/>
      </c>
      <c r="B1552" t="str">
        <v/>
      </c>
      <c r="C1552" t="str">
        <v/>
      </c>
    </row>
    <row r="1553" spans="1:3" x14ac:dyDescent="0.3">
      <c r="A1553" t="str">
        <v/>
      </c>
      <c r="B1553" t="str">
        <v/>
      </c>
      <c r="C1553" t="str">
        <v/>
      </c>
    </row>
    <row r="1554" spans="1:3" x14ac:dyDescent="0.3">
      <c r="A1554" t="str">
        <v/>
      </c>
      <c r="B1554" t="str">
        <v/>
      </c>
      <c r="C1554" t="str">
        <v/>
      </c>
    </row>
    <row r="1555" spans="1:3" x14ac:dyDescent="0.3">
      <c r="A1555" t="str">
        <v/>
      </c>
      <c r="B1555" t="str">
        <v/>
      </c>
      <c r="C1555" t="str">
        <v/>
      </c>
    </row>
    <row r="1556" spans="1:3" x14ac:dyDescent="0.3">
      <c r="A1556" t="str">
        <v/>
      </c>
      <c r="B1556" t="str">
        <v/>
      </c>
      <c r="C1556" t="str">
        <v/>
      </c>
    </row>
    <row r="1557" spans="1:3" x14ac:dyDescent="0.3">
      <c r="A1557" t="str">
        <v/>
      </c>
      <c r="B1557" t="str">
        <v/>
      </c>
      <c r="C1557" t="str">
        <v/>
      </c>
    </row>
    <row r="1558" spans="1:3" x14ac:dyDescent="0.3">
      <c r="A1558" t="str">
        <v/>
      </c>
      <c r="B1558" t="str">
        <v/>
      </c>
      <c r="C1558" t="str">
        <v/>
      </c>
    </row>
    <row r="1559" spans="1:3" x14ac:dyDescent="0.3">
      <c r="A1559" t="str">
        <v/>
      </c>
      <c r="B1559" t="str">
        <v/>
      </c>
      <c r="C1559" t="str">
        <v/>
      </c>
    </row>
    <row r="1560" spans="1:3" x14ac:dyDescent="0.3">
      <c r="A1560" t="str">
        <v/>
      </c>
      <c r="B1560" t="str">
        <v/>
      </c>
      <c r="C1560" t="str">
        <v/>
      </c>
    </row>
    <row r="1561" spans="1:3" x14ac:dyDescent="0.3">
      <c r="A1561" t="str">
        <v/>
      </c>
      <c r="B1561" t="str">
        <v/>
      </c>
      <c r="C1561" t="str">
        <v/>
      </c>
    </row>
    <row r="1562" spans="1:3" x14ac:dyDescent="0.3">
      <c r="A1562" t="str">
        <v/>
      </c>
      <c r="B1562" t="str">
        <v/>
      </c>
      <c r="C1562" t="str">
        <v/>
      </c>
    </row>
    <row r="1563" spans="1:3" x14ac:dyDescent="0.3">
      <c r="A1563" t="str">
        <v/>
      </c>
      <c r="B1563" t="str">
        <v/>
      </c>
      <c r="C1563" t="str">
        <v/>
      </c>
    </row>
    <row r="1564" spans="1:3" x14ac:dyDescent="0.3">
      <c r="A1564" t="str">
        <v/>
      </c>
      <c r="B1564" t="str">
        <v/>
      </c>
      <c r="C1564" t="str">
        <v/>
      </c>
    </row>
    <row r="1565" spans="1:3" x14ac:dyDescent="0.3">
      <c r="A1565" t="str">
        <v/>
      </c>
      <c r="B1565" t="str">
        <v/>
      </c>
      <c r="C1565" t="str">
        <v/>
      </c>
    </row>
    <row r="1566" spans="1:3" x14ac:dyDescent="0.3">
      <c r="A1566" t="str">
        <v/>
      </c>
      <c r="B1566" t="str">
        <v/>
      </c>
      <c r="C1566" t="str">
        <v/>
      </c>
    </row>
    <row r="1567" spans="1:3" x14ac:dyDescent="0.3">
      <c r="A1567" t="str">
        <v/>
      </c>
      <c r="B1567" t="str">
        <v/>
      </c>
      <c r="C1567" t="str">
        <v/>
      </c>
    </row>
    <row r="1568" spans="1:3" x14ac:dyDescent="0.3">
      <c r="A1568" t="str">
        <v/>
      </c>
      <c r="B1568" t="str">
        <v/>
      </c>
      <c r="C1568" t="str">
        <v/>
      </c>
    </row>
    <row r="1569" spans="1:3" x14ac:dyDescent="0.3">
      <c r="A1569" t="str">
        <v/>
      </c>
      <c r="B1569" t="str">
        <v/>
      </c>
      <c r="C1569" t="str">
        <v/>
      </c>
    </row>
    <row r="1570" spans="1:3" x14ac:dyDescent="0.3">
      <c r="A1570" t="str">
        <v/>
      </c>
      <c r="B1570" t="str">
        <v/>
      </c>
      <c r="C1570" t="str">
        <v/>
      </c>
    </row>
    <row r="1571" spans="1:3" x14ac:dyDescent="0.3">
      <c r="A1571" t="str">
        <v/>
      </c>
      <c r="B1571" t="str">
        <v/>
      </c>
      <c r="C1571" t="str">
        <v/>
      </c>
    </row>
    <row r="1572" spans="1:3" x14ac:dyDescent="0.3">
      <c r="A1572" t="str">
        <v/>
      </c>
      <c r="B1572" t="str">
        <v/>
      </c>
      <c r="C1572" t="str">
        <v/>
      </c>
    </row>
    <row r="1573" spans="1:3" x14ac:dyDescent="0.3">
      <c r="A1573" t="str">
        <v/>
      </c>
      <c r="B1573" t="str">
        <v/>
      </c>
      <c r="C1573" t="str">
        <v/>
      </c>
    </row>
    <row r="1574" spans="1:3" x14ac:dyDescent="0.3">
      <c r="A1574" t="str">
        <v/>
      </c>
      <c r="B1574" t="str">
        <v/>
      </c>
      <c r="C1574" t="str">
        <v/>
      </c>
    </row>
    <row r="1575" spans="1:3" x14ac:dyDescent="0.3">
      <c r="A1575" t="str">
        <v/>
      </c>
      <c r="B1575" t="str">
        <v/>
      </c>
      <c r="C1575" t="str">
        <v/>
      </c>
    </row>
    <row r="1576" spans="1:3" x14ac:dyDescent="0.3">
      <c r="A1576" t="str">
        <v/>
      </c>
      <c r="B1576" t="str">
        <v/>
      </c>
      <c r="C1576" t="str">
        <v/>
      </c>
    </row>
    <row r="1577" spans="1:3" x14ac:dyDescent="0.3">
      <c r="A1577" t="str">
        <v/>
      </c>
      <c r="B1577" t="str">
        <v/>
      </c>
      <c r="C1577" t="str">
        <v/>
      </c>
    </row>
    <row r="1578" spans="1:3" x14ac:dyDescent="0.3">
      <c r="A1578" t="str">
        <v/>
      </c>
      <c r="B1578" t="str">
        <v/>
      </c>
      <c r="C1578" t="str">
        <v/>
      </c>
    </row>
    <row r="1579" spans="1:3" x14ac:dyDescent="0.3">
      <c r="A1579" t="str">
        <v/>
      </c>
      <c r="B1579" t="str">
        <v/>
      </c>
      <c r="C1579" t="str">
        <v/>
      </c>
    </row>
    <row r="1580" spans="1:3" x14ac:dyDescent="0.3">
      <c r="A1580" t="str">
        <v/>
      </c>
      <c r="B1580" t="str">
        <v/>
      </c>
      <c r="C1580" t="str">
        <v/>
      </c>
    </row>
    <row r="1581" spans="1:3" x14ac:dyDescent="0.3">
      <c r="A1581" t="str">
        <v/>
      </c>
      <c r="B1581" t="str">
        <v/>
      </c>
      <c r="C1581" t="str">
        <v/>
      </c>
    </row>
    <row r="1582" spans="1:3" x14ac:dyDescent="0.3">
      <c r="A1582" t="str">
        <v/>
      </c>
      <c r="B1582" t="str">
        <v/>
      </c>
      <c r="C1582" t="str">
        <v/>
      </c>
    </row>
    <row r="1583" spans="1:3" x14ac:dyDescent="0.3">
      <c r="A1583" t="str">
        <v/>
      </c>
      <c r="B1583" t="str">
        <v/>
      </c>
      <c r="C1583" t="str">
        <v/>
      </c>
    </row>
    <row r="1584" spans="1:3" x14ac:dyDescent="0.3">
      <c r="A1584" t="str">
        <v/>
      </c>
      <c r="B1584" t="str">
        <v/>
      </c>
      <c r="C1584" t="str">
        <v/>
      </c>
    </row>
    <row r="1585" spans="1:3" x14ac:dyDescent="0.3">
      <c r="A1585" t="str">
        <v/>
      </c>
      <c r="B1585" t="str">
        <v/>
      </c>
      <c r="C1585" t="str">
        <v/>
      </c>
    </row>
    <row r="1586" spans="1:3" x14ac:dyDescent="0.3">
      <c r="A1586" t="str">
        <v/>
      </c>
      <c r="B1586" t="str">
        <v/>
      </c>
      <c r="C1586" t="str">
        <v/>
      </c>
    </row>
    <row r="1587" spans="1:3" x14ac:dyDescent="0.3">
      <c r="A1587" t="str">
        <v/>
      </c>
      <c r="B1587" t="str">
        <v/>
      </c>
      <c r="C1587" t="str">
        <v/>
      </c>
    </row>
    <row r="1588" spans="1:3" x14ac:dyDescent="0.3">
      <c r="A1588" t="str">
        <v/>
      </c>
      <c r="B1588" t="str">
        <v/>
      </c>
      <c r="C1588" t="str">
        <v/>
      </c>
    </row>
    <row r="1589" spans="1:3" x14ac:dyDescent="0.3">
      <c r="A1589" t="str">
        <v/>
      </c>
      <c r="B1589" t="str">
        <v/>
      </c>
      <c r="C1589" t="str">
        <v/>
      </c>
    </row>
    <row r="1590" spans="1:3" x14ac:dyDescent="0.3">
      <c r="A1590" t="str">
        <v/>
      </c>
      <c r="B1590" t="str">
        <v/>
      </c>
      <c r="C1590" t="str">
        <v/>
      </c>
    </row>
    <row r="1591" spans="1:3" x14ac:dyDescent="0.3">
      <c r="A1591" t="str">
        <v/>
      </c>
      <c r="B1591" t="str">
        <v/>
      </c>
      <c r="C1591" t="str">
        <v/>
      </c>
    </row>
    <row r="1592" spans="1:3" x14ac:dyDescent="0.3">
      <c r="A1592" t="str">
        <v/>
      </c>
      <c r="B1592" t="str">
        <v/>
      </c>
      <c r="C1592" t="str">
        <v/>
      </c>
    </row>
    <row r="1593" spans="1:3" x14ac:dyDescent="0.3">
      <c r="A1593" t="str">
        <v/>
      </c>
      <c r="B1593" t="str">
        <v/>
      </c>
      <c r="C1593" t="str">
        <v/>
      </c>
    </row>
    <row r="1594" spans="1:3" x14ac:dyDescent="0.3">
      <c r="A1594" t="str">
        <v/>
      </c>
      <c r="B1594" t="str">
        <v/>
      </c>
      <c r="C1594" t="str">
        <v/>
      </c>
    </row>
    <row r="1595" spans="1:3" x14ac:dyDescent="0.3">
      <c r="A1595" t="str">
        <v/>
      </c>
      <c r="B1595" t="str">
        <v/>
      </c>
      <c r="C1595" t="str">
        <v/>
      </c>
    </row>
    <row r="1596" spans="1:3" x14ac:dyDescent="0.3">
      <c r="A1596" t="str">
        <v/>
      </c>
      <c r="B1596" t="str">
        <v/>
      </c>
      <c r="C1596" t="str">
        <v/>
      </c>
    </row>
    <row r="1597" spans="1:3" x14ac:dyDescent="0.3">
      <c r="A1597" t="str">
        <v/>
      </c>
      <c r="B1597" t="str">
        <v/>
      </c>
      <c r="C1597" t="str">
        <v/>
      </c>
    </row>
    <row r="1598" spans="1:3" x14ac:dyDescent="0.3">
      <c r="A1598" t="str">
        <v/>
      </c>
      <c r="B1598" t="str">
        <v/>
      </c>
      <c r="C1598" t="str">
        <v/>
      </c>
    </row>
    <row r="1599" spans="1:3" x14ac:dyDescent="0.3">
      <c r="A1599" t="str">
        <v/>
      </c>
      <c r="B1599" t="str">
        <v/>
      </c>
      <c r="C1599" t="str">
        <v/>
      </c>
    </row>
    <row r="1600" spans="1:3" x14ac:dyDescent="0.3">
      <c r="A1600" t="str">
        <v/>
      </c>
      <c r="B1600" t="str">
        <v/>
      </c>
      <c r="C1600" t="str">
        <v/>
      </c>
    </row>
    <row r="1601" spans="1:3" x14ac:dyDescent="0.3">
      <c r="A1601" t="str">
        <v/>
      </c>
      <c r="B1601" t="str">
        <v/>
      </c>
      <c r="C1601" t="str">
        <v/>
      </c>
    </row>
    <row r="1602" spans="1:3" x14ac:dyDescent="0.3">
      <c r="A1602" t="str">
        <v/>
      </c>
      <c r="B1602" t="str">
        <v/>
      </c>
      <c r="C1602" t="str">
        <v/>
      </c>
    </row>
    <row r="1603" spans="1:3" x14ac:dyDescent="0.3">
      <c r="A1603" t="str">
        <v/>
      </c>
      <c r="B1603" t="str">
        <v/>
      </c>
      <c r="C1603" t="str">
        <v/>
      </c>
    </row>
    <row r="1604" spans="1:3" x14ac:dyDescent="0.3">
      <c r="A1604" t="str">
        <v/>
      </c>
      <c r="B1604" t="str">
        <v/>
      </c>
      <c r="C1604" t="str">
        <v/>
      </c>
    </row>
    <row r="1605" spans="1:3" x14ac:dyDescent="0.3">
      <c r="A1605" t="str">
        <v/>
      </c>
      <c r="B1605" t="str">
        <v/>
      </c>
      <c r="C1605" t="str">
        <v/>
      </c>
    </row>
    <row r="1606" spans="1:3" x14ac:dyDescent="0.3">
      <c r="A1606" t="str">
        <v/>
      </c>
      <c r="B1606" t="str">
        <v/>
      </c>
      <c r="C1606" t="str">
        <v/>
      </c>
    </row>
    <row r="1607" spans="1:3" x14ac:dyDescent="0.3">
      <c r="A1607" t="str">
        <v/>
      </c>
      <c r="B1607" t="str">
        <v/>
      </c>
      <c r="C1607" t="str">
        <v/>
      </c>
    </row>
    <row r="1608" spans="1:3" x14ac:dyDescent="0.3">
      <c r="A1608" t="str">
        <v/>
      </c>
      <c r="B1608" t="str">
        <v/>
      </c>
      <c r="C1608" t="str">
        <v/>
      </c>
    </row>
    <row r="1609" spans="1:3" x14ac:dyDescent="0.3">
      <c r="A1609" t="str">
        <v/>
      </c>
      <c r="B1609" t="str">
        <v/>
      </c>
      <c r="C1609" t="str">
        <v/>
      </c>
    </row>
    <row r="1610" spans="1:3" x14ac:dyDescent="0.3">
      <c r="A1610" t="str">
        <v/>
      </c>
      <c r="B1610" t="str">
        <v/>
      </c>
      <c r="C1610" t="str">
        <v/>
      </c>
    </row>
    <row r="1611" spans="1:3" x14ac:dyDescent="0.3">
      <c r="A1611" t="str">
        <v/>
      </c>
      <c r="B1611" t="str">
        <v/>
      </c>
      <c r="C1611" t="str">
        <v/>
      </c>
    </row>
    <row r="1612" spans="1:3" x14ac:dyDescent="0.3">
      <c r="A1612" t="str">
        <v/>
      </c>
      <c r="B1612" t="str">
        <v/>
      </c>
      <c r="C1612" t="str">
        <v/>
      </c>
    </row>
    <row r="1613" spans="1:3" x14ac:dyDescent="0.3">
      <c r="A1613" t="str">
        <v/>
      </c>
      <c r="B1613" t="str">
        <v/>
      </c>
      <c r="C1613" t="str">
        <v/>
      </c>
    </row>
    <row r="1614" spans="1:3" x14ac:dyDescent="0.3">
      <c r="A1614" t="str">
        <v/>
      </c>
      <c r="B1614" t="str">
        <v/>
      </c>
      <c r="C1614" t="str">
        <v/>
      </c>
    </row>
    <row r="1615" spans="1:3" x14ac:dyDescent="0.3">
      <c r="A1615" t="str">
        <v/>
      </c>
      <c r="B1615" t="str">
        <v/>
      </c>
      <c r="C1615" t="str">
        <v/>
      </c>
    </row>
    <row r="1616" spans="1:3" x14ac:dyDescent="0.3">
      <c r="A1616" t="str">
        <v/>
      </c>
      <c r="B1616" t="str">
        <v/>
      </c>
      <c r="C1616" t="str">
        <v/>
      </c>
    </row>
    <row r="1617" spans="1:3" x14ac:dyDescent="0.3">
      <c r="A1617" t="str">
        <v/>
      </c>
      <c r="B1617" t="str">
        <v/>
      </c>
      <c r="C1617" t="str">
        <v/>
      </c>
    </row>
    <row r="1618" spans="1:3" x14ac:dyDescent="0.3">
      <c r="A1618" t="str">
        <v/>
      </c>
      <c r="B1618" t="str">
        <v/>
      </c>
      <c r="C1618" t="str">
        <v/>
      </c>
    </row>
    <row r="1619" spans="1:3" x14ac:dyDescent="0.3">
      <c r="A1619" t="str">
        <v/>
      </c>
      <c r="B1619" t="str">
        <v/>
      </c>
      <c r="C1619" t="str">
        <v/>
      </c>
    </row>
    <row r="1620" spans="1:3" x14ac:dyDescent="0.3">
      <c r="A1620" t="str">
        <v/>
      </c>
      <c r="B1620" t="str">
        <v/>
      </c>
      <c r="C1620" t="str">
        <v/>
      </c>
    </row>
    <row r="1621" spans="1:3" x14ac:dyDescent="0.3">
      <c r="A1621" t="str">
        <v/>
      </c>
      <c r="B1621" t="str">
        <v/>
      </c>
      <c r="C1621" t="str">
        <v/>
      </c>
    </row>
    <row r="1622" spans="1:3" x14ac:dyDescent="0.3">
      <c r="A1622" t="str">
        <v/>
      </c>
      <c r="B1622" t="str">
        <v/>
      </c>
      <c r="C1622" t="str">
        <v/>
      </c>
    </row>
    <row r="1623" spans="1:3" x14ac:dyDescent="0.3">
      <c r="A1623" t="str">
        <v/>
      </c>
      <c r="B1623" t="str">
        <v/>
      </c>
      <c r="C1623" t="str">
        <v/>
      </c>
    </row>
    <row r="1624" spans="1:3" x14ac:dyDescent="0.3">
      <c r="A1624" t="str">
        <v/>
      </c>
      <c r="B1624" t="str">
        <v/>
      </c>
      <c r="C1624" t="str">
        <v/>
      </c>
    </row>
    <row r="1625" spans="1:3" x14ac:dyDescent="0.3">
      <c r="A1625" t="str">
        <v/>
      </c>
      <c r="B1625" t="str">
        <v/>
      </c>
      <c r="C1625" t="str">
        <v/>
      </c>
    </row>
    <row r="1626" spans="1:3" x14ac:dyDescent="0.3">
      <c r="A1626" t="str">
        <v/>
      </c>
      <c r="B1626" t="str">
        <v/>
      </c>
      <c r="C1626" t="str">
        <v/>
      </c>
    </row>
    <row r="1627" spans="1:3" x14ac:dyDescent="0.3">
      <c r="A1627" t="str">
        <v/>
      </c>
      <c r="B1627" t="str">
        <v/>
      </c>
      <c r="C1627" t="str">
        <v/>
      </c>
    </row>
    <row r="1628" spans="1:3" x14ac:dyDescent="0.3">
      <c r="A1628" t="str">
        <v/>
      </c>
      <c r="B1628" t="str">
        <v/>
      </c>
      <c r="C1628" t="str">
        <v/>
      </c>
    </row>
    <row r="1629" spans="1:3" x14ac:dyDescent="0.3">
      <c r="A1629" t="str">
        <v/>
      </c>
      <c r="B1629" t="str">
        <v/>
      </c>
      <c r="C1629" t="str">
        <v/>
      </c>
    </row>
    <row r="1630" spans="1:3" x14ac:dyDescent="0.3">
      <c r="A1630" t="str">
        <v/>
      </c>
      <c r="B1630" t="str">
        <v/>
      </c>
      <c r="C1630" t="str">
        <v/>
      </c>
    </row>
    <row r="1631" spans="1:3" x14ac:dyDescent="0.3">
      <c r="A1631" t="str">
        <v/>
      </c>
      <c r="B1631" t="str">
        <v/>
      </c>
      <c r="C1631" t="str">
        <v/>
      </c>
    </row>
    <row r="1632" spans="1:3" x14ac:dyDescent="0.3">
      <c r="A1632" t="str">
        <v/>
      </c>
      <c r="B1632" t="str">
        <v/>
      </c>
      <c r="C1632" t="str">
        <v/>
      </c>
    </row>
    <row r="1633" spans="1:3" x14ac:dyDescent="0.3">
      <c r="A1633" t="str">
        <v/>
      </c>
      <c r="B1633" t="str">
        <v/>
      </c>
      <c r="C1633" t="str">
        <v/>
      </c>
    </row>
    <row r="1634" spans="1:3" x14ac:dyDescent="0.3">
      <c r="A1634" t="str">
        <v/>
      </c>
      <c r="B1634" t="str">
        <v/>
      </c>
      <c r="C1634" t="str">
        <v/>
      </c>
    </row>
    <row r="1635" spans="1:3" x14ac:dyDescent="0.3">
      <c r="A1635" t="str">
        <v/>
      </c>
      <c r="B1635" t="str">
        <v/>
      </c>
      <c r="C1635" t="str">
        <v/>
      </c>
    </row>
    <row r="1636" spans="1:3" x14ac:dyDescent="0.3">
      <c r="A1636" t="str">
        <v/>
      </c>
      <c r="B1636" t="str">
        <v/>
      </c>
      <c r="C1636" t="str">
        <v/>
      </c>
    </row>
    <row r="1637" spans="1:3" x14ac:dyDescent="0.3">
      <c r="A1637" t="str">
        <v/>
      </c>
      <c r="B1637" t="str">
        <v/>
      </c>
      <c r="C1637" t="str">
        <v/>
      </c>
    </row>
    <row r="1638" spans="1:3" x14ac:dyDescent="0.3">
      <c r="A1638" t="str">
        <v/>
      </c>
      <c r="B1638" t="str">
        <v/>
      </c>
      <c r="C1638" t="str">
        <v/>
      </c>
    </row>
    <row r="1639" spans="1:3" x14ac:dyDescent="0.3">
      <c r="A1639" t="str">
        <v/>
      </c>
      <c r="B1639" t="str">
        <v/>
      </c>
      <c r="C1639" t="str">
        <v/>
      </c>
    </row>
    <row r="1640" spans="1:3" x14ac:dyDescent="0.3">
      <c r="A1640" t="str">
        <v/>
      </c>
      <c r="B1640" t="str">
        <v/>
      </c>
      <c r="C1640" t="str">
        <v/>
      </c>
    </row>
    <row r="1641" spans="1:3" x14ac:dyDescent="0.3">
      <c r="A1641" t="str">
        <v/>
      </c>
      <c r="B1641" t="str">
        <v/>
      </c>
      <c r="C1641" t="str">
        <v/>
      </c>
    </row>
    <row r="1642" spans="1:3" x14ac:dyDescent="0.3">
      <c r="A1642" t="str">
        <v/>
      </c>
      <c r="B1642" t="str">
        <v/>
      </c>
      <c r="C1642" t="str">
        <v/>
      </c>
    </row>
    <row r="1643" spans="1:3" x14ac:dyDescent="0.3">
      <c r="A1643" t="str">
        <v/>
      </c>
      <c r="B1643" t="str">
        <v/>
      </c>
      <c r="C1643" t="str">
        <v/>
      </c>
    </row>
    <row r="1644" spans="1:3" x14ac:dyDescent="0.3">
      <c r="A1644" t="str">
        <v/>
      </c>
      <c r="B1644" t="str">
        <v/>
      </c>
      <c r="C1644" t="str">
        <v/>
      </c>
    </row>
    <row r="1645" spans="1:3" x14ac:dyDescent="0.3">
      <c r="A1645" t="str">
        <v/>
      </c>
      <c r="B1645" t="str">
        <v/>
      </c>
      <c r="C1645" t="str">
        <v/>
      </c>
    </row>
    <row r="1646" spans="1:3" x14ac:dyDescent="0.3">
      <c r="A1646" t="str">
        <v/>
      </c>
      <c r="B1646" t="str">
        <v/>
      </c>
      <c r="C1646" t="str">
        <v/>
      </c>
    </row>
    <row r="1647" spans="1:3" x14ac:dyDescent="0.3">
      <c r="A1647" t="str">
        <v/>
      </c>
      <c r="B1647" t="str">
        <v/>
      </c>
      <c r="C1647" t="str">
        <v/>
      </c>
    </row>
    <row r="1648" spans="1:3" x14ac:dyDescent="0.3">
      <c r="A1648" t="str">
        <v/>
      </c>
      <c r="B1648" t="str">
        <v/>
      </c>
      <c r="C1648" t="str">
        <v/>
      </c>
    </row>
    <row r="1649" spans="1:3" x14ac:dyDescent="0.3">
      <c r="A1649" t="str">
        <v/>
      </c>
      <c r="B1649" t="str">
        <v/>
      </c>
      <c r="C1649" t="str">
        <v/>
      </c>
    </row>
    <row r="1650" spans="1:3" x14ac:dyDescent="0.3">
      <c r="A1650" t="str">
        <v/>
      </c>
      <c r="B1650" t="str">
        <v/>
      </c>
      <c r="C1650" t="str">
        <v/>
      </c>
    </row>
    <row r="1651" spans="1:3" x14ac:dyDescent="0.3">
      <c r="A1651" t="str">
        <v/>
      </c>
      <c r="B1651" t="str">
        <v/>
      </c>
      <c r="C1651" t="str">
        <v/>
      </c>
    </row>
    <row r="1652" spans="1:3" x14ac:dyDescent="0.3">
      <c r="A1652" t="str">
        <v/>
      </c>
      <c r="B1652" t="str">
        <v/>
      </c>
      <c r="C1652" t="str">
        <v/>
      </c>
    </row>
    <row r="1653" spans="1:3" x14ac:dyDescent="0.3">
      <c r="A1653" t="str">
        <v/>
      </c>
      <c r="B1653" t="str">
        <v/>
      </c>
      <c r="C1653" t="str">
        <v/>
      </c>
    </row>
    <row r="1654" spans="1:3" x14ac:dyDescent="0.3">
      <c r="A1654" t="str">
        <v/>
      </c>
      <c r="B1654" t="str">
        <v/>
      </c>
      <c r="C1654" t="str">
        <v/>
      </c>
    </row>
    <row r="1655" spans="1:3" x14ac:dyDescent="0.3">
      <c r="A1655" t="str">
        <v/>
      </c>
      <c r="B1655" t="str">
        <v/>
      </c>
      <c r="C1655" t="str">
        <v/>
      </c>
    </row>
    <row r="1656" spans="1:3" x14ac:dyDescent="0.3">
      <c r="A1656" t="str">
        <v/>
      </c>
      <c r="B1656" t="str">
        <v/>
      </c>
      <c r="C1656" t="str">
        <v/>
      </c>
    </row>
    <row r="1657" spans="1:3" x14ac:dyDescent="0.3">
      <c r="A1657" t="str">
        <v/>
      </c>
      <c r="B1657" t="str">
        <v/>
      </c>
      <c r="C1657" t="str">
        <v/>
      </c>
    </row>
    <row r="1658" spans="1:3" x14ac:dyDescent="0.3">
      <c r="A1658" t="str">
        <v/>
      </c>
      <c r="B1658" t="str">
        <v/>
      </c>
      <c r="C1658" t="str">
        <v/>
      </c>
    </row>
    <row r="1659" spans="1:3" x14ac:dyDescent="0.3">
      <c r="A1659" t="str">
        <v/>
      </c>
      <c r="B1659" t="str">
        <v/>
      </c>
      <c r="C1659" t="str">
        <v/>
      </c>
    </row>
    <row r="1660" spans="1:3" x14ac:dyDescent="0.3">
      <c r="A1660" t="str">
        <v/>
      </c>
      <c r="B1660" t="str">
        <v/>
      </c>
      <c r="C1660" t="str">
        <v/>
      </c>
    </row>
    <row r="1661" spans="1:3" x14ac:dyDescent="0.3">
      <c r="A1661" t="str">
        <v/>
      </c>
      <c r="B1661" t="str">
        <v/>
      </c>
      <c r="C1661" t="str">
        <v/>
      </c>
    </row>
    <row r="1662" spans="1:3" x14ac:dyDescent="0.3">
      <c r="A1662" t="str">
        <v/>
      </c>
      <c r="B1662" t="str">
        <v/>
      </c>
      <c r="C1662" t="str">
        <v/>
      </c>
    </row>
    <row r="1663" spans="1:3" x14ac:dyDescent="0.3">
      <c r="A1663" t="str">
        <v/>
      </c>
      <c r="B1663" t="str">
        <v/>
      </c>
      <c r="C1663" t="str">
        <v/>
      </c>
    </row>
    <row r="1664" spans="1:3" x14ac:dyDescent="0.3">
      <c r="A1664" t="str">
        <v/>
      </c>
      <c r="B1664" t="str">
        <v/>
      </c>
      <c r="C1664" t="str">
        <v/>
      </c>
    </row>
    <row r="1665" spans="1:3" x14ac:dyDescent="0.3">
      <c r="A1665" t="str">
        <v/>
      </c>
      <c r="B1665" t="str">
        <v/>
      </c>
      <c r="C1665" t="str">
        <v/>
      </c>
    </row>
    <row r="1666" spans="1:3" x14ac:dyDescent="0.3">
      <c r="A1666" t="str">
        <v/>
      </c>
      <c r="B1666" t="str">
        <v/>
      </c>
      <c r="C1666" t="str">
        <v/>
      </c>
    </row>
    <row r="1667" spans="1:3" x14ac:dyDescent="0.3">
      <c r="A1667" t="str">
        <v/>
      </c>
      <c r="B1667" t="str">
        <v/>
      </c>
      <c r="C1667" t="str">
        <v/>
      </c>
    </row>
    <row r="1668" spans="1:3" x14ac:dyDescent="0.3">
      <c r="A1668" t="str">
        <v/>
      </c>
      <c r="B1668" t="str">
        <v/>
      </c>
      <c r="C1668" t="str">
        <v/>
      </c>
    </row>
    <row r="1669" spans="1:3" x14ac:dyDescent="0.3">
      <c r="A1669" t="str">
        <v/>
      </c>
      <c r="B1669" t="str">
        <v/>
      </c>
      <c r="C1669" t="str">
        <v/>
      </c>
    </row>
    <row r="1670" spans="1:3" x14ac:dyDescent="0.3">
      <c r="A1670" t="str">
        <v/>
      </c>
      <c r="B1670" t="str">
        <v/>
      </c>
      <c r="C1670" t="str">
        <v/>
      </c>
    </row>
    <row r="1671" spans="1:3" x14ac:dyDescent="0.3">
      <c r="A1671" t="str">
        <v/>
      </c>
      <c r="B1671" t="str">
        <v/>
      </c>
      <c r="C1671" t="str">
        <v/>
      </c>
    </row>
    <row r="1672" spans="1:3" x14ac:dyDescent="0.3">
      <c r="A1672" t="str">
        <v/>
      </c>
      <c r="B1672" t="str">
        <v/>
      </c>
      <c r="C1672" t="str">
        <v/>
      </c>
    </row>
    <row r="1673" spans="1:3" x14ac:dyDescent="0.3">
      <c r="A1673" t="str">
        <v/>
      </c>
      <c r="B1673" t="str">
        <v/>
      </c>
      <c r="C1673" t="str">
        <v/>
      </c>
    </row>
    <row r="1674" spans="1:3" x14ac:dyDescent="0.3">
      <c r="A1674" t="str">
        <v/>
      </c>
      <c r="B1674" t="str">
        <v/>
      </c>
      <c r="C1674" t="str">
        <v/>
      </c>
    </row>
    <row r="1675" spans="1:3" x14ac:dyDescent="0.3">
      <c r="A1675" t="str">
        <v/>
      </c>
      <c r="B1675" t="str">
        <v/>
      </c>
      <c r="C1675" t="str">
        <v/>
      </c>
    </row>
    <row r="1676" spans="1:3" x14ac:dyDescent="0.3">
      <c r="A1676" t="str">
        <v/>
      </c>
      <c r="B1676" t="str">
        <v/>
      </c>
      <c r="C1676" t="str">
        <v/>
      </c>
    </row>
    <row r="1677" spans="1:3" x14ac:dyDescent="0.3">
      <c r="A1677" t="str">
        <v/>
      </c>
      <c r="B1677" t="str">
        <v/>
      </c>
      <c r="C1677" t="str">
        <v/>
      </c>
    </row>
    <row r="1678" spans="1:3" x14ac:dyDescent="0.3">
      <c r="A1678" t="str">
        <v/>
      </c>
      <c r="B1678" t="str">
        <v/>
      </c>
      <c r="C1678" t="str">
        <v/>
      </c>
    </row>
    <row r="1679" spans="1:3" x14ac:dyDescent="0.3">
      <c r="A1679" t="str">
        <v/>
      </c>
      <c r="B1679" t="str">
        <v/>
      </c>
      <c r="C1679" t="str">
        <v/>
      </c>
    </row>
    <row r="1680" spans="1:3" x14ac:dyDescent="0.3">
      <c r="A1680" t="str">
        <v/>
      </c>
      <c r="B1680" t="str">
        <v/>
      </c>
      <c r="C1680" t="str">
        <v/>
      </c>
    </row>
    <row r="1681" spans="1:3" x14ac:dyDescent="0.3">
      <c r="A1681" t="str">
        <v/>
      </c>
      <c r="B1681" t="str">
        <v/>
      </c>
      <c r="C1681" t="str">
        <v/>
      </c>
    </row>
    <row r="1682" spans="1:3" x14ac:dyDescent="0.3">
      <c r="A1682" t="str">
        <v/>
      </c>
      <c r="B1682" t="str">
        <v/>
      </c>
      <c r="C1682" t="str">
        <v/>
      </c>
    </row>
    <row r="1683" spans="1:3" x14ac:dyDescent="0.3">
      <c r="A1683" t="str">
        <v/>
      </c>
      <c r="B1683" t="str">
        <v/>
      </c>
      <c r="C1683" t="str">
        <v/>
      </c>
    </row>
    <row r="1684" spans="1:3" x14ac:dyDescent="0.3">
      <c r="A1684" t="str">
        <v/>
      </c>
      <c r="B1684" t="str">
        <v/>
      </c>
      <c r="C1684" t="str">
        <v/>
      </c>
    </row>
    <row r="1685" spans="1:3" x14ac:dyDescent="0.3">
      <c r="A1685" t="str">
        <v/>
      </c>
      <c r="B1685" t="str">
        <v/>
      </c>
      <c r="C1685" t="str">
        <v/>
      </c>
    </row>
    <row r="1686" spans="1:3" x14ac:dyDescent="0.3">
      <c r="A1686" t="str">
        <v/>
      </c>
      <c r="B1686" t="str">
        <v/>
      </c>
      <c r="C1686" t="str">
        <v/>
      </c>
    </row>
    <row r="1687" spans="1:3" x14ac:dyDescent="0.3">
      <c r="A1687" t="str">
        <v/>
      </c>
      <c r="B1687" t="str">
        <v/>
      </c>
      <c r="C1687" t="str">
        <v/>
      </c>
    </row>
    <row r="1688" spans="1:3" x14ac:dyDescent="0.3">
      <c r="A1688" t="str">
        <v/>
      </c>
      <c r="B1688" t="str">
        <v/>
      </c>
      <c r="C1688" t="str">
        <v/>
      </c>
    </row>
    <row r="1689" spans="1:3" x14ac:dyDescent="0.3">
      <c r="A1689" t="str">
        <v/>
      </c>
      <c r="B1689" t="str">
        <v/>
      </c>
      <c r="C1689" t="str">
        <v/>
      </c>
    </row>
    <row r="1690" spans="1:3" x14ac:dyDescent="0.3">
      <c r="A1690" t="str">
        <v/>
      </c>
      <c r="B1690" t="str">
        <v/>
      </c>
      <c r="C1690" t="str">
        <v/>
      </c>
    </row>
    <row r="1691" spans="1:3" x14ac:dyDescent="0.3">
      <c r="A1691" t="str">
        <v/>
      </c>
      <c r="B1691" t="str">
        <v/>
      </c>
      <c r="C1691" t="str">
        <v/>
      </c>
    </row>
    <row r="1692" spans="1:3" x14ac:dyDescent="0.3">
      <c r="A1692" t="str">
        <v/>
      </c>
      <c r="B1692" t="str">
        <v/>
      </c>
      <c r="C1692" t="str">
        <v/>
      </c>
    </row>
    <row r="1693" spans="1:3" x14ac:dyDescent="0.3">
      <c r="A1693" t="str">
        <v/>
      </c>
      <c r="B1693" t="str">
        <v/>
      </c>
      <c r="C1693" t="str">
        <v/>
      </c>
    </row>
    <row r="1694" spans="1:3" x14ac:dyDescent="0.3">
      <c r="A1694" t="str">
        <v/>
      </c>
      <c r="B1694" t="str">
        <v/>
      </c>
      <c r="C1694" t="str">
        <v/>
      </c>
    </row>
    <row r="1695" spans="1:3" x14ac:dyDescent="0.3">
      <c r="A1695" t="str">
        <v/>
      </c>
      <c r="B1695" t="str">
        <v/>
      </c>
      <c r="C1695" t="str">
        <v/>
      </c>
    </row>
    <row r="1696" spans="1:3" x14ac:dyDescent="0.3">
      <c r="A1696" t="str">
        <v/>
      </c>
      <c r="B1696" t="str">
        <v/>
      </c>
      <c r="C1696" t="str">
        <v/>
      </c>
    </row>
    <row r="1697" spans="1:3" x14ac:dyDescent="0.3">
      <c r="A1697" t="str">
        <v/>
      </c>
      <c r="B1697" t="str">
        <v/>
      </c>
      <c r="C1697" t="str">
        <v/>
      </c>
    </row>
    <row r="1698" spans="1:3" x14ac:dyDescent="0.3">
      <c r="A1698" t="str">
        <v/>
      </c>
      <c r="B1698" t="str">
        <v/>
      </c>
      <c r="C1698" t="str">
        <v/>
      </c>
    </row>
    <row r="1699" spans="1:3" x14ac:dyDescent="0.3">
      <c r="A1699" t="str">
        <v/>
      </c>
      <c r="B1699" t="str">
        <v/>
      </c>
      <c r="C1699" t="str">
        <v/>
      </c>
    </row>
    <row r="1700" spans="1:3" x14ac:dyDescent="0.3">
      <c r="A1700" t="str">
        <v/>
      </c>
      <c r="B1700" t="str">
        <v/>
      </c>
      <c r="C1700" t="str">
        <v/>
      </c>
    </row>
    <row r="1701" spans="1:3" x14ac:dyDescent="0.3">
      <c r="A1701" t="str">
        <v/>
      </c>
      <c r="B1701" t="str">
        <v/>
      </c>
      <c r="C1701" t="str">
        <v/>
      </c>
    </row>
    <row r="1702" spans="1:3" x14ac:dyDescent="0.3">
      <c r="A1702" t="str">
        <v/>
      </c>
      <c r="B1702" t="str">
        <v/>
      </c>
      <c r="C1702" t="str">
        <v/>
      </c>
    </row>
    <row r="1703" spans="1:3" x14ac:dyDescent="0.3">
      <c r="A1703" t="str">
        <v/>
      </c>
      <c r="B1703" t="str">
        <v/>
      </c>
      <c r="C1703" t="str">
        <v/>
      </c>
    </row>
    <row r="1704" spans="1:3" x14ac:dyDescent="0.3">
      <c r="A1704" t="str">
        <v/>
      </c>
      <c r="B1704" t="str">
        <v/>
      </c>
      <c r="C1704" t="str">
        <v/>
      </c>
    </row>
    <row r="1705" spans="1:3" x14ac:dyDescent="0.3">
      <c r="A1705" t="str">
        <v/>
      </c>
      <c r="B1705" t="str">
        <v/>
      </c>
      <c r="C1705" t="str">
        <v/>
      </c>
    </row>
    <row r="1706" spans="1:3" x14ac:dyDescent="0.3">
      <c r="A1706" t="str">
        <v/>
      </c>
      <c r="B1706" t="str">
        <v/>
      </c>
      <c r="C1706" t="str">
        <v/>
      </c>
    </row>
    <row r="1707" spans="1:3" x14ac:dyDescent="0.3">
      <c r="A1707" t="str">
        <v/>
      </c>
      <c r="B1707" t="str">
        <v/>
      </c>
      <c r="C1707" t="str">
        <v/>
      </c>
    </row>
    <row r="1708" spans="1:3" x14ac:dyDescent="0.3">
      <c r="A1708" t="str">
        <v/>
      </c>
      <c r="B1708" t="str">
        <v/>
      </c>
      <c r="C1708" t="str">
        <v/>
      </c>
    </row>
    <row r="1709" spans="1:3" x14ac:dyDescent="0.3">
      <c r="A1709" t="str">
        <v/>
      </c>
      <c r="B1709" t="str">
        <v/>
      </c>
      <c r="C1709" t="str">
        <v/>
      </c>
    </row>
    <row r="1710" spans="1:3" x14ac:dyDescent="0.3">
      <c r="A1710" t="str">
        <v/>
      </c>
      <c r="B1710" t="str">
        <v/>
      </c>
      <c r="C1710" t="str">
        <v/>
      </c>
    </row>
    <row r="1711" spans="1:3" x14ac:dyDescent="0.3">
      <c r="A1711" t="str">
        <v/>
      </c>
      <c r="B1711" t="str">
        <v/>
      </c>
      <c r="C1711" t="str">
        <v/>
      </c>
    </row>
    <row r="1712" spans="1:3" x14ac:dyDescent="0.3">
      <c r="A1712" t="str">
        <v/>
      </c>
      <c r="B1712" t="str">
        <v/>
      </c>
      <c r="C1712" t="str">
        <v/>
      </c>
    </row>
    <row r="1713" spans="1:3" x14ac:dyDescent="0.3">
      <c r="A1713" t="str">
        <v/>
      </c>
      <c r="B1713" t="str">
        <v/>
      </c>
      <c r="C1713" t="str">
        <v/>
      </c>
    </row>
    <row r="1714" spans="1:3" x14ac:dyDescent="0.3">
      <c r="A1714" t="str">
        <v/>
      </c>
      <c r="B1714" t="str">
        <v/>
      </c>
      <c r="C1714" t="str">
        <v/>
      </c>
    </row>
    <row r="1715" spans="1:3" x14ac:dyDescent="0.3">
      <c r="A1715" t="str">
        <v/>
      </c>
      <c r="B1715" t="str">
        <v/>
      </c>
      <c r="C1715" t="str">
        <v/>
      </c>
    </row>
    <row r="1716" spans="1:3" x14ac:dyDescent="0.3">
      <c r="A1716" t="str">
        <v/>
      </c>
      <c r="B1716" t="str">
        <v/>
      </c>
      <c r="C1716" t="str">
        <v/>
      </c>
    </row>
    <row r="1717" spans="1:3" x14ac:dyDescent="0.3">
      <c r="A1717" t="str">
        <v/>
      </c>
      <c r="B1717" t="str">
        <v/>
      </c>
      <c r="C1717" t="str">
        <v/>
      </c>
    </row>
    <row r="1718" spans="1:3" x14ac:dyDescent="0.3">
      <c r="A1718" t="str">
        <v/>
      </c>
      <c r="B1718" t="str">
        <v/>
      </c>
      <c r="C1718" t="str">
        <v/>
      </c>
    </row>
    <row r="1719" spans="1:3" x14ac:dyDescent="0.3">
      <c r="A1719" t="str">
        <v/>
      </c>
      <c r="B1719" t="str">
        <v/>
      </c>
      <c r="C1719" t="str">
        <v/>
      </c>
    </row>
    <row r="1720" spans="1:3" x14ac:dyDescent="0.3">
      <c r="A1720" t="str">
        <v/>
      </c>
      <c r="B1720" t="str">
        <v/>
      </c>
      <c r="C1720" t="str">
        <v/>
      </c>
    </row>
    <row r="1721" spans="1:3" x14ac:dyDescent="0.3">
      <c r="A1721" t="str">
        <v/>
      </c>
      <c r="B1721" t="str">
        <v/>
      </c>
      <c r="C1721" t="str">
        <v/>
      </c>
    </row>
    <row r="1722" spans="1:3" x14ac:dyDescent="0.3">
      <c r="A1722" t="str">
        <v/>
      </c>
      <c r="B1722" t="str">
        <v/>
      </c>
      <c r="C1722" t="str">
        <v/>
      </c>
    </row>
    <row r="1723" spans="1:3" x14ac:dyDescent="0.3">
      <c r="A1723" t="str">
        <v/>
      </c>
      <c r="B1723" t="str">
        <v/>
      </c>
      <c r="C1723" t="str">
        <v/>
      </c>
    </row>
    <row r="1724" spans="1:3" x14ac:dyDescent="0.3">
      <c r="A1724" t="str">
        <v/>
      </c>
      <c r="B1724" t="str">
        <v/>
      </c>
      <c r="C1724" t="str">
        <v/>
      </c>
    </row>
    <row r="1725" spans="1:3" x14ac:dyDescent="0.3">
      <c r="A1725" t="str">
        <v/>
      </c>
      <c r="B1725" t="str">
        <v/>
      </c>
      <c r="C1725" t="str">
        <v/>
      </c>
    </row>
    <row r="1726" spans="1:3" x14ac:dyDescent="0.3">
      <c r="A1726" t="str">
        <v/>
      </c>
      <c r="B1726" t="str">
        <v/>
      </c>
      <c r="C1726" t="str">
        <v/>
      </c>
    </row>
    <row r="1727" spans="1:3" x14ac:dyDescent="0.3">
      <c r="A1727" t="str">
        <v/>
      </c>
      <c r="B1727" t="str">
        <v/>
      </c>
      <c r="C1727" t="str">
        <v/>
      </c>
    </row>
    <row r="1728" spans="1:3" x14ac:dyDescent="0.3">
      <c r="A1728" t="str">
        <v/>
      </c>
      <c r="B1728" t="str">
        <v/>
      </c>
      <c r="C1728" t="str">
        <v/>
      </c>
    </row>
    <row r="1729" spans="1:3" x14ac:dyDescent="0.3">
      <c r="A1729" t="str">
        <v/>
      </c>
      <c r="B1729" t="str">
        <v/>
      </c>
      <c r="C1729" t="str">
        <v/>
      </c>
    </row>
    <row r="1730" spans="1:3" x14ac:dyDescent="0.3">
      <c r="A1730" t="str">
        <v/>
      </c>
      <c r="B1730" t="str">
        <v/>
      </c>
      <c r="C1730" t="str">
        <v/>
      </c>
    </row>
    <row r="1731" spans="1:3" x14ac:dyDescent="0.3">
      <c r="A1731" t="str">
        <v/>
      </c>
      <c r="B1731" t="str">
        <v/>
      </c>
      <c r="C1731" t="str">
        <v/>
      </c>
    </row>
    <row r="1732" spans="1:3" x14ac:dyDescent="0.3">
      <c r="A1732" t="str">
        <v/>
      </c>
      <c r="B1732" t="str">
        <v/>
      </c>
      <c r="C1732" t="str">
        <v/>
      </c>
    </row>
    <row r="1733" spans="1:3" x14ac:dyDescent="0.3">
      <c r="A1733" t="str">
        <v/>
      </c>
      <c r="B1733" t="str">
        <v/>
      </c>
      <c r="C1733" t="str">
        <v/>
      </c>
    </row>
    <row r="1734" spans="1:3" x14ac:dyDescent="0.3">
      <c r="A1734" t="str">
        <v/>
      </c>
      <c r="B1734" t="str">
        <v/>
      </c>
      <c r="C1734" t="str">
        <v/>
      </c>
    </row>
    <row r="1735" spans="1:3" x14ac:dyDescent="0.3">
      <c r="A1735" t="str">
        <v/>
      </c>
      <c r="B1735" t="str">
        <v/>
      </c>
      <c r="C1735" t="str">
        <v/>
      </c>
    </row>
    <row r="1736" spans="1:3" x14ac:dyDescent="0.3">
      <c r="A1736" t="str">
        <v/>
      </c>
      <c r="B1736" t="str">
        <v/>
      </c>
      <c r="C1736" t="str">
        <v/>
      </c>
    </row>
    <row r="1737" spans="1:3" x14ac:dyDescent="0.3">
      <c r="A1737" t="str">
        <v/>
      </c>
      <c r="B1737" t="str">
        <v/>
      </c>
      <c r="C1737" t="str">
        <v/>
      </c>
    </row>
    <row r="1738" spans="1:3" x14ac:dyDescent="0.3">
      <c r="A1738" t="str">
        <v/>
      </c>
      <c r="B1738" t="str">
        <v/>
      </c>
      <c r="C1738" t="str">
        <v/>
      </c>
    </row>
    <row r="1739" spans="1:3" x14ac:dyDescent="0.3">
      <c r="A1739" t="str">
        <v/>
      </c>
      <c r="B1739" t="str">
        <v/>
      </c>
      <c r="C1739" t="str">
        <v/>
      </c>
    </row>
    <row r="1740" spans="1:3" x14ac:dyDescent="0.3">
      <c r="A1740" t="str">
        <v/>
      </c>
      <c r="B1740" t="str">
        <v/>
      </c>
      <c r="C1740" t="str">
        <v/>
      </c>
    </row>
    <row r="1741" spans="1:3" x14ac:dyDescent="0.3">
      <c r="A1741" t="str">
        <v/>
      </c>
      <c r="B1741" t="str">
        <v/>
      </c>
      <c r="C1741" t="str">
        <v/>
      </c>
    </row>
    <row r="1742" spans="1:3" x14ac:dyDescent="0.3">
      <c r="A1742" t="str">
        <v/>
      </c>
      <c r="B1742" t="str">
        <v/>
      </c>
      <c r="C1742" t="str">
        <v/>
      </c>
    </row>
    <row r="1743" spans="1:3" x14ac:dyDescent="0.3">
      <c r="A1743" t="str">
        <v/>
      </c>
      <c r="B1743" t="str">
        <v/>
      </c>
      <c r="C1743" t="str">
        <v/>
      </c>
    </row>
    <row r="1744" spans="1:3" x14ac:dyDescent="0.3">
      <c r="A1744" t="str">
        <v/>
      </c>
      <c r="B1744" t="str">
        <v/>
      </c>
      <c r="C1744" t="str">
        <v/>
      </c>
    </row>
    <row r="1745" spans="1:3" x14ac:dyDescent="0.3">
      <c r="A1745" t="str">
        <v/>
      </c>
      <c r="B1745" t="str">
        <v/>
      </c>
      <c r="C1745" t="str">
        <v/>
      </c>
    </row>
    <row r="1746" spans="1:3" x14ac:dyDescent="0.3">
      <c r="A1746" t="str">
        <v/>
      </c>
      <c r="B1746" t="str">
        <v/>
      </c>
      <c r="C1746" t="str">
        <v/>
      </c>
    </row>
    <row r="1747" spans="1:3" x14ac:dyDescent="0.3">
      <c r="A1747" t="str">
        <v/>
      </c>
      <c r="B1747" t="str">
        <v/>
      </c>
      <c r="C1747" t="str">
        <v/>
      </c>
    </row>
    <row r="1748" spans="1:3" x14ac:dyDescent="0.3">
      <c r="A1748" t="str">
        <v/>
      </c>
      <c r="B1748" t="str">
        <v/>
      </c>
      <c r="C1748" t="str">
        <v/>
      </c>
    </row>
    <row r="1749" spans="1:3" x14ac:dyDescent="0.3">
      <c r="A1749" t="str">
        <v/>
      </c>
      <c r="B1749" t="str">
        <v/>
      </c>
      <c r="C1749" t="str">
        <v/>
      </c>
    </row>
    <row r="1750" spans="1:3" x14ac:dyDescent="0.3">
      <c r="A1750" t="str">
        <v/>
      </c>
      <c r="B1750" t="str">
        <v/>
      </c>
      <c r="C1750" t="str">
        <v/>
      </c>
    </row>
    <row r="1751" spans="1:3" x14ac:dyDescent="0.3">
      <c r="A1751" t="str">
        <v/>
      </c>
      <c r="B1751" t="str">
        <v/>
      </c>
      <c r="C1751" t="str">
        <v/>
      </c>
    </row>
    <row r="1752" spans="1:3" x14ac:dyDescent="0.3">
      <c r="A1752" t="str">
        <v/>
      </c>
      <c r="B1752" t="str">
        <v/>
      </c>
      <c r="C1752" t="str">
        <v/>
      </c>
    </row>
    <row r="1753" spans="1:3" x14ac:dyDescent="0.3">
      <c r="A1753" t="str">
        <v/>
      </c>
      <c r="B1753" t="str">
        <v/>
      </c>
      <c r="C1753" t="str">
        <v/>
      </c>
    </row>
    <row r="1754" spans="1:3" x14ac:dyDescent="0.3">
      <c r="A1754" t="str">
        <v/>
      </c>
      <c r="B1754" t="str">
        <v/>
      </c>
      <c r="C1754" t="str">
        <v/>
      </c>
    </row>
    <row r="1755" spans="1:3" x14ac:dyDescent="0.3">
      <c r="A1755" t="str">
        <v/>
      </c>
      <c r="B1755" t="str">
        <v/>
      </c>
      <c r="C1755" t="str">
        <v/>
      </c>
    </row>
    <row r="1756" spans="1:3" x14ac:dyDescent="0.3">
      <c r="A1756" t="str">
        <v/>
      </c>
      <c r="B1756" t="str">
        <v/>
      </c>
      <c r="C1756" t="str">
        <v/>
      </c>
    </row>
  </sheetData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59DC36-742D-40A8-864F-02FCEE2E00B7}">
  <dimension ref="A1:C1756"/>
  <sheetViews>
    <sheetView workbookViewId="0">
      <selection sqref="A1:XFD1"/>
    </sheetView>
  </sheetViews>
  <sheetFormatPr defaultRowHeight="16.2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tr">
        <f t="array" ref="A2:C1756">[1]!'00850N.TW-DAY-20210101-20251021-1755-DATE,F001,F004'</f>
        <v>2021/01/04</v>
      </c>
      <c r="B2">
        <v>29.35</v>
      </c>
      <c r="C2">
        <v>29.71</v>
      </c>
    </row>
    <row r="3" spans="1:3" x14ac:dyDescent="0.3">
      <c r="A3" t="str">
        <v>2021/01/05</v>
      </c>
      <c r="B3">
        <v>29.71</v>
      </c>
      <c r="C3">
        <v>29.99</v>
      </c>
    </row>
    <row r="4" spans="1:3" x14ac:dyDescent="0.3">
      <c r="A4" t="str">
        <v>2021/01/06</v>
      </c>
      <c r="B4">
        <v>29.99</v>
      </c>
      <c r="C4">
        <v>30.12</v>
      </c>
    </row>
    <row r="5" spans="1:3" x14ac:dyDescent="0.3">
      <c r="A5" t="str">
        <v>2021/01/07</v>
      </c>
      <c r="B5">
        <v>30.12</v>
      </c>
      <c r="C5">
        <v>30.59</v>
      </c>
    </row>
    <row r="6" spans="1:3" x14ac:dyDescent="0.3">
      <c r="A6" t="str">
        <v>2021/01/08</v>
      </c>
      <c r="B6">
        <v>30.61</v>
      </c>
      <c r="C6">
        <v>31.16</v>
      </c>
    </row>
    <row r="7" spans="1:3" x14ac:dyDescent="0.3">
      <c r="A7" t="str">
        <v>2021/01/11</v>
      </c>
      <c r="B7">
        <v>31.15</v>
      </c>
      <c r="C7">
        <v>31.36</v>
      </c>
    </row>
    <row r="8" spans="1:3" x14ac:dyDescent="0.3">
      <c r="A8" t="str">
        <v>2021/01/12</v>
      </c>
      <c r="B8">
        <v>31.37</v>
      </c>
      <c r="C8">
        <v>31.24</v>
      </c>
    </row>
    <row r="9" spans="1:3" x14ac:dyDescent="0.3">
      <c r="A9" t="str">
        <v>2021/01/13</v>
      </c>
      <c r="B9">
        <v>31.44</v>
      </c>
      <c r="C9">
        <v>31.8</v>
      </c>
    </row>
    <row r="10" spans="1:3" x14ac:dyDescent="0.3">
      <c r="A10" t="str">
        <v>2021/01/14</v>
      </c>
      <c r="B10">
        <v>31.59</v>
      </c>
      <c r="C10">
        <v>31.69</v>
      </c>
    </row>
    <row r="11" spans="1:3" x14ac:dyDescent="0.3">
      <c r="A11" t="str">
        <v>2021/01/15</v>
      </c>
      <c r="B11">
        <v>31.7</v>
      </c>
      <c r="C11">
        <v>31.56</v>
      </c>
    </row>
    <row r="12" spans="1:3" x14ac:dyDescent="0.3">
      <c r="A12" t="str">
        <v>2021/01/18</v>
      </c>
      <c r="B12">
        <v>31.56</v>
      </c>
      <c r="C12">
        <v>31.53</v>
      </c>
    </row>
    <row r="13" spans="1:3" x14ac:dyDescent="0.3">
      <c r="A13" t="str">
        <v>2021/01/19</v>
      </c>
      <c r="B13">
        <v>31.78</v>
      </c>
      <c r="C13">
        <v>32.119999999999997</v>
      </c>
    </row>
    <row r="14" spans="1:3" x14ac:dyDescent="0.3">
      <c r="A14" t="str">
        <v>2021/01/20</v>
      </c>
      <c r="B14">
        <v>32.119999999999997</v>
      </c>
      <c r="C14">
        <v>32.06</v>
      </c>
    </row>
    <row r="15" spans="1:3" x14ac:dyDescent="0.3">
      <c r="A15" t="str">
        <v>2021/01/21</v>
      </c>
      <c r="B15">
        <v>32.06</v>
      </c>
      <c r="C15">
        <v>32.83</v>
      </c>
    </row>
    <row r="16" spans="1:3" x14ac:dyDescent="0.3">
      <c r="A16" t="str">
        <v>2021/01/22</v>
      </c>
      <c r="B16">
        <v>32.5</v>
      </c>
      <c r="C16">
        <v>32.520000000000003</v>
      </c>
    </row>
    <row r="17" spans="1:3" x14ac:dyDescent="0.3">
      <c r="A17" t="str">
        <v>2021/01/25</v>
      </c>
      <c r="B17">
        <v>32.53</v>
      </c>
      <c r="C17">
        <v>32.39</v>
      </c>
    </row>
    <row r="18" spans="1:3" x14ac:dyDescent="0.3">
      <c r="A18" t="str">
        <v>2021/01/26</v>
      </c>
      <c r="B18">
        <v>32.43</v>
      </c>
      <c r="C18">
        <v>31.78</v>
      </c>
    </row>
    <row r="19" spans="1:3" x14ac:dyDescent="0.3">
      <c r="A19" t="str">
        <v>2021/01/27</v>
      </c>
      <c r="B19">
        <v>31.78</v>
      </c>
      <c r="C19">
        <v>31.87</v>
      </c>
    </row>
    <row r="20" spans="1:3" x14ac:dyDescent="0.3">
      <c r="A20" t="str">
        <v>2021/01/28</v>
      </c>
      <c r="B20">
        <v>31.86</v>
      </c>
      <c r="C20">
        <v>31.26</v>
      </c>
    </row>
    <row r="21" spans="1:3" x14ac:dyDescent="0.3">
      <c r="A21" t="str">
        <v>2021/01/29</v>
      </c>
      <c r="B21">
        <v>31.64</v>
      </c>
      <c r="C21">
        <v>30.68</v>
      </c>
    </row>
    <row r="22" spans="1:3" x14ac:dyDescent="0.3">
      <c r="A22" t="str">
        <v>2021/02/01</v>
      </c>
      <c r="B22">
        <v>30.68</v>
      </c>
      <c r="C22">
        <v>31.28</v>
      </c>
    </row>
    <row r="23" spans="1:3" x14ac:dyDescent="0.3">
      <c r="A23" t="str">
        <v>2021/02/02</v>
      </c>
      <c r="B23">
        <v>31.29</v>
      </c>
      <c r="C23">
        <v>32.01</v>
      </c>
    </row>
    <row r="24" spans="1:3" x14ac:dyDescent="0.3">
      <c r="A24" t="str">
        <v>2021/02/03</v>
      </c>
      <c r="B24">
        <v>32.01</v>
      </c>
      <c r="C24">
        <v>32.020000000000003</v>
      </c>
    </row>
    <row r="25" spans="1:3" x14ac:dyDescent="0.3">
      <c r="A25" t="str">
        <v>2021/02/04</v>
      </c>
      <c r="B25">
        <v>32.020000000000003</v>
      </c>
      <c r="C25">
        <v>31.88</v>
      </c>
    </row>
    <row r="26" spans="1:3" x14ac:dyDescent="0.3">
      <c r="A26" t="str">
        <v>2021/02/05</v>
      </c>
      <c r="B26">
        <v>32.11</v>
      </c>
      <c r="C26">
        <v>32.1</v>
      </c>
    </row>
    <row r="27" spans="1:3" x14ac:dyDescent="0.3">
      <c r="A27" t="str">
        <v>2021/02/17</v>
      </c>
      <c r="B27">
        <v>32.11</v>
      </c>
      <c r="C27">
        <v>33.24</v>
      </c>
    </row>
    <row r="28" spans="1:3" x14ac:dyDescent="0.3">
      <c r="A28" t="str">
        <v>2021/02/18</v>
      </c>
      <c r="B28">
        <v>33.229999999999997</v>
      </c>
      <c r="C28">
        <v>33.28</v>
      </c>
    </row>
    <row r="29" spans="1:3" x14ac:dyDescent="0.3">
      <c r="A29" t="str">
        <v>2021/02/19</v>
      </c>
      <c r="B29">
        <v>33.270000000000003</v>
      </c>
      <c r="C29">
        <v>32.97</v>
      </c>
    </row>
    <row r="30" spans="1:3" x14ac:dyDescent="0.3">
      <c r="A30" t="str">
        <v>2021/02/22</v>
      </c>
      <c r="B30">
        <v>32.979999999999997</v>
      </c>
      <c r="C30">
        <v>32.99</v>
      </c>
    </row>
    <row r="31" spans="1:3" x14ac:dyDescent="0.3">
      <c r="A31" t="str">
        <v>2021/02/23</v>
      </c>
      <c r="B31">
        <v>32.979999999999997</v>
      </c>
      <c r="C31">
        <v>33.03</v>
      </c>
    </row>
    <row r="32" spans="1:3" x14ac:dyDescent="0.3">
      <c r="A32" t="str">
        <v>2021/02/24</v>
      </c>
      <c r="B32">
        <v>32.799999999999997</v>
      </c>
      <c r="C32">
        <v>32.57</v>
      </c>
    </row>
    <row r="33" spans="1:3" x14ac:dyDescent="0.3">
      <c r="A33" t="str">
        <v>2021/02/25</v>
      </c>
      <c r="B33">
        <v>33.04</v>
      </c>
      <c r="C33">
        <v>33.11</v>
      </c>
    </row>
    <row r="34" spans="1:3" x14ac:dyDescent="0.3">
      <c r="A34" t="str">
        <v>2021/02/26</v>
      </c>
      <c r="B34">
        <v>32.43</v>
      </c>
      <c r="C34">
        <v>31.95</v>
      </c>
    </row>
    <row r="35" spans="1:3" x14ac:dyDescent="0.3">
      <c r="A35" t="str">
        <v>2021/03/02</v>
      </c>
      <c r="B35">
        <v>31.96</v>
      </c>
      <c r="C35">
        <v>32.049999999999997</v>
      </c>
    </row>
    <row r="36" spans="1:3" x14ac:dyDescent="0.3">
      <c r="A36" t="str">
        <v>2021/03/03</v>
      </c>
      <c r="B36">
        <v>32.049999999999997</v>
      </c>
      <c r="C36">
        <v>32.590000000000003</v>
      </c>
    </row>
    <row r="37" spans="1:3" x14ac:dyDescent="0.3">
      <c r="A37" t="str">
        <v>2021/03/04</v>
      </c>
      <c r="B37">
        <v>32.28</v>
      </c>
      <c r="C37">
        <v>31.91</v>
      </c>
    </row>
    <row r="38" spans="1:3" x14ac:dyDescent="0.3">
      <c r="A38" t="str">
        <v>2021/03/05</v>
      </c>
      <c r="B38">
        <v>31.9</v>
      </c>
      <c r="C38">
        <v>31.79</v>
      </c>
    </row>
    <row r="39" spans="1:3" x14ac:dyDescent="0.3">
      <c r="A39" t="str">
        <v>2021/03/08</v>
      </c>
      <c r="B39">
        <v>31.79</v>
      </c>
      <c r="C39">
        <v>31.71</v>
      </c>
    </row>
    <row r="40" spans="1:3" x14ac:dyDescent="0.3">
      <c r="A40" t="str">
        <v>2021/03/09</v>
      </c>
      <c r="B40">
        <v>31.52</v>
      </c>
      <c r="C40">
        <v>31.85</v>
      </c>
    </row>
    <row r="41" spans="1:3" x14ac:dyDescent="0.3">
      <c r="A41" t="str">
        <v>2021/03/10</v>
      </c>
      <c r="B41">
        <v>31.85</v>
      </c>
      <c r="C41">
        <v>31.93</v>
      </c>
    </row>
    <row r="42" spans="1:3" x14ac:dyDescent="0.3">
      <c r="A42" t="str">
        <v>2021/03/11</v>
      </c>
      <c r="B42">
        <v>31.93</v>
      </c>
      <c r="C42">
        <v>32.51</v>
      </c>
    </row>
    <row r="43" spans="1:3" x14ac:dyDescent="0.3">
      <c r="A43" t="str">
        <v>2021/03/12</v>
      </c>
      <c r="B43">
        <v>32.51</v>
      </c>
      <c r="C43">
        <v>32.72</v>
      </c>
    </row>
    <row r="44" spans="1:3" x14ac:dyDescent="0.3">
      <c r="A44" t="str">
        <v>2021/03/15</v>
      </c>
      <c r="B44">
        <v>32.71</v>
      </c>
      <c r="C44">
        <v>32.71</v>
      </c>
    </row>
    <row r="45" spans="1:3" x14ac:dyDescent="0.3">
      <c r="A45" t="str">
        <v>2021/03/16</v>
      </c>
      <c r="B45">
        <v>32.79</v>
      </c>
      <c r="C45">
        <v>32.9</v>
      </c>
    </row>
    <row r="46" spans="1:3" x14ac:dyDescent="0.3">
      <c r="A46" t="str">
        <v>2021/03/17</v>
      </c>
      <c r="B46">
        <v>32.9</v>
      </c>
      <c r="C46">
        <v>32.74</v>
      </c>
    </row>
    <row r="47" spans="1:3" x14ac:dyDescent="0.3">
      <c r="A47" t="str">
        <v>2021/03/18</v>
      </c>
      <c r="B47">
        <v>32.74</v>
      </c>
      <c r="C47">
        <v>32.92</v>
      </c>
    </row>
    <row r="48" spans="1:3" x14ac:dyDescent="0.3">
      <c r="A48" t="str">
        <v>2021/03/19</v>
      </c>
      <c r="B48">
        <v>32.630000000000003</v>
      </c>
      <c r="C48">
        <v>32.409999999999997</v>
      </c>
    </row>
    <row r="49" spans="1:3" x14ac:dyDescent="0.3">
      <c r="A49" t="str">
        <v>2021/03/22</v>
      </c>
      <c r="B49">
        <v>32.4</v>
      </c>
      <c r="C49">
        <v>32.71</v>
      </c>
    </row>
    <row r="50" spans="1:3" x14ac:dyDescent="0.3">
      <c r="A50" t="str">
        <v>2021/03/23</v>
      </c>
      <c r="B50">
        <v>32.72</v>
      </c>
      <c r="C50">
        <v>32.75</v>
      </c>
    </row>
    <row r="51" spans="1:3" x14ac:dyDescent="0.3">
      <c r="A51" t="str">
        <v>2021/03/24</v>
      </c>
      <c r="B51">
        <v>32.74</v>
      </c>
      <c r="C51">
        <v>32.43</v>
      </c>
    </row>
    <row r="52" spans="1:3" x14ac:dyDescent="0.3">
      <c r="A52" t="str">
        <v>2021/03/25</v>
      </c>
      <c r="B52">
        <v>32.39</v>
      </c>
      <c r="C52">
        <v>32.590000000000003</v>
      </c>
    </row>
    <row r="53" spans="1:3" x14ac:dyDescent="0.3">
      <c r="A53" t="str">
        <v>2021/03/26</v>
      </c>
      <c r="B53">
        <v>32.590000000000003</v>
      </c>
      <c r="C53">
        <v>33.020000000000003</v>
      </c>
    </row>
    <row r="54" spans="1:3" x14ac:dyDescent="0.3">
      <c r="A54" t="str">
        <v>2021/03/29</v>
      </c>
      <c r="B54">
        <v>33.32</v>
      </c>
      <c r="C54">
        <v>33.35</v>
      </c>
    </row>
    <row r="55" spans="1:3" x14ac:dyDescent="0.3">
      <c r="A55" t="str">
        <v>2021/03/30</v>
      </c>
      <c r="B55">
        <v>33.35</v>
      </c>
      <c r="C55">
        <v>33.57</v>
      </c>
    </row>
    <row r="56" spans="1:3" x14ac:dyDescent="0.3">
      <c r="A56" t="str">
        <v>2021/03/31</v>
      </c>
      <c r="B56">
        <v>33.57</v>
      </c>
      <c r="C56">
        <v>33.229999999999997</v>
      </c>
    </row>
    <row r="57" spans="1:3" x14ac:dyDescent="0.3">
      <c r="A57" t="str">
        <v>2021/04/01</v>
      </c>
      <c r="B57">
        <v>33.53</v>
      </c>
      <c r="C57">
        <v>33.44</v>
      </c>
    </row>
    <row r="58" spans="1:3" x14ac:dyDescent="0.3">
      <c r="A58" t="str">
        <v>2021/04/06</v>
      </c>
      <c r="B58">
        <v>33.46</v>
      </c>
      <c r="C58">
        <v>33.78</v>
      </c>
    </row>
    <row r="59" spans="1:3" x14ac:dyDescent="0.3">
      <c r="A59" t="str">
        <v>2021/04/07</v>
      </c>
      <c r="B59">
        <v>33.79</v>
      </c>
      <c r="C59">
        <v>33.869999999999997</v>
      </c>
    </row>
    <row r="60" spans="1:3" x14ac:dyDescent="0.3">
      <c r="A60" t="str">
        <v>2021/04/08</v>
      </c>
      <c r="B60">
        <v>33.86</v>
      </c>
      <c r="C60">
        <v>34.01</v>
      </c>
    </row>
    <row r="61" spans="1:3" x14ac:dyDescent="0.3">
      <c r="A61" t="str">
        <v>2021/04/09</v>
      </c>
      <c r="B61">
        <v>34.01</v>
      </c>
      <c r="C61">
        <v>33.81</v>
      </c>
    </row>
    <row r="62" spans="1:3" x14ac:dyDescent="0.3">
      <c r="A62" t="str">
        <v>2021/04/12</v>
      </c>
      <c r="B62">
        <v>33.99</v>
      </c>
      <c r="C62">
        <v>33.729999999999997</v>
      </c>
    </row>
    <row r="63" spans="1:3" x14ac:dyDescent="0.3">
      <c r="A63" t="str">
        <v>2021/04/13</v>
      </c>
      <c r="B63">
        <v>33.869999999999997</v>
      </c>
      <c r="C63">
        <v>33.799999999999997</v>
      </c>
    </row>
    <row r="64" spans="1:3" x14ac:dyDescent="0.3">
      <c r="A64" t="str">
        <v>2021/04/14</v>
      </c>
      <c r="B64">
        <v>33.799999999999997</v>
      </c>
      <c r="C64">
        <v>33.880000000000003</v>
      </c>
    </row>
    <row r="65" spans="1:3" x14ac:dyDescent="0.3">
      <c r="A65" t="str">
        <v>2021/04/15</v>
      </c>
      <c r="B65">
        <v>33.880000000000003</v>
      </c>
      <c r="C65">
        <v>34.270000000000003</v>
      </c>
    </row>
    <row r="66" spans="1:3" x14ac:dyDescent="0.3">
      <c r="A66" t="str">
        <v>2021/04/16</v>
      </c>
      <c r="B66">
        <v>34.270000000000003</v>
      </c>
      <c r="C66">
        <v>34.380000000000003</v>
      </c>
    </row>
    <row r="67" spans="1:3" x14ac:dyDescent="0.3">
      <c r="A67" t="str">
        <v>2021/04/19</v>
      </c>
      <c r="B67">
        <v>34.369999999999997</v>
      </c>
      <c r="C67">
        <v>34.479999999999997</v>
      </c>
    </row>
    <row r="68" spans="1:3" x14ac:dyDescent="0.3">
      <c r="A68" t="str">
        <v>2021/04/20</v>
      </c>
      <c r="B68">
        <v>34.479999999999997</v>
      </c>
      <c r="C68">
        <v>34.659999999999997</v>
      </c>
    </row>
    <row r="69" spans="1:3" x14ac:dyDescent="0.3">
      <c r="A69" t="str">
        <v>2021/04/21</v>
      </c>
      <c r="B69">
        <v>34.65</v>
      </c>
      <c r="C69">
        <v>34.31</v>
      </c>
    </row>
    <row r="70" spans="1:3" x14ac:dyDescent="0.3">
      <c r="A70" t="str">
        <v>2021/04/22</v>
      </c>
      <c r="B70">
        <v>34.31</v>
      </c>
      <c r="C70">
        <v>34.18</v>
      </c>
    </row>
    <row r="71" spans="1:3" x14ac:dyDescent="0.3">
      <c r="A71" t="str">
        <v>2021/04/23</v>
      </c>
      <c r="B71">
        <v>34.17</v>
      </c>
      <c r="C71">
        <v>34.6</v>
      </c>
    </row>
    <row r="72" spans="1:3" x14ac:dyDescent="0.3">
      <c r="A72" t="str">
        <v>2021/04/26</v>
      </c>
      <c r="B72">
        <v>34.869999999999997</v>
      </c>
      <c r="C72">
        <v>35.15</v>
      </c>
    </row>
    <row r="73" spans="1:3" x14ac:dyDescent="0.3">
      <c r="A73" t="str">
        <v>2021/04/27</v>
      </c>
      <c r="B73">
        <v>35.15</v>
      </c>
      <c r="C73">
        <v>35.17</v>
      </c>
    </row>
    <row r="74" spans="1:3" x14ac:dyDescent="0.3">
      <c r="A74" t="str">
        <v>2021/04/28</v>
      </c>
      <c r="B74">
        <v>35.159999999999997</v>
      </c>
      <c r="C74">
        <v>35.08</v>
      </c>
    </row>
    <row r="75" spans="1:3" x14ac:dyDescent="0.3">
      <c r="A75" t="str">
        <v>2021/04/29</v>
      </c>
      <c r="B75">
        <v>35.08</v>
      </c>
      <c r="C75">
        <v>35.130000000000003</v>
      </c>
    </row>
    <row r="76" spans="1:3" x14ac:dyDescent="0.3">
      <c r="A76" t="str">
        <v>2021/05/03</v>
      </c>
      <c r="B76">
        <v>34.94</v>
      </c>
      <c r="C76">
        <v>34.46</v>
      </c>
    </row>
    <row r="77" spans="1:3" x14ac:dyDescent="0.3">
      <c r="A77" t="str">
        <v>2021/05/04</v>
      </c>
      <c r="B77">
        <v>34.46</v>
      </c>
      <c r="C77">
        <v>34.04</v>
      </c>
    </row>
    <row r="78" spans="1:3" x14ac:dyDescent="0.3">
      <c r="A78" t="str">
        <v>2021/05/05</v>
      </c>
      <c r="B78">
        <v>34.119999999999997</v>
      </c>
      <c r="C78">
        <v>33.69</v>
      </c>
    </row>
    <row r="79" spans="1:3" x14ac:dyDescent="0.3">
      <c r="A79" t="str">
        <v>2021/05/06</v>
      </c>
      <c r="B79">
        <v>33.71</v>
      </c>
      <c r="C79">
        <v>34.130000000000003</v>
      </c>
    </row>
    <row r="80" spans="1:3" x14ac:dyDescent="0.3">
      <c r="A80" t="str">
        <v>2021/05/07</v>
      </c>
      <c r="B80">
        <v>34.4</v>
      </c>
      <c r="C80">
        <v>34.700000000000003</v>
      </c>
    </row>
    <row r="81" spans="1:3" x14ac:dyDescent="0.3">
      <c r="A81" t="str">
        <v>2021/05/10</v>
      </c>
      <c r="B81">
        <v>34.69</v>
      </c>
      <c r="C81">
        <v>34.43</v>
      </c>
    </row>
    <row r="82" spans="1:3" x14ac:dyDescent="0.3">
      <c r="A82" t="str">
        <v>2021/05/11</v>
      </c>
      <c r="B82">
        <v>34.42</v>
      </c>
      <c r="C82">
        <v>33.21</v>
      </c>
    </row>
    <row r="83" spans="1:3" x14ac:dyDescent="0.3">
      <c r="A83" t="str">
        <v>2021/05/12</v>
      </c>
      <c r="B83">
        <v>33.03</v>
      </c>
      <c r="C83">
        <v>32</v>
      </c>
    </row>
    <row r="84" spans="1:3" x14ac:dyDescent="0.3">
      <c r="A84" t="str">
        <v>2021/05/13</v>
      </c>
      <c r="B84">
        <v>31.42</v>
      </c>
      <c r="C84">
        <v>31.6</v>
      </c>
    </row>
    <row r="85" spans="1:3" x14ac:dyDescent="0.3">
      <c r="A85" t="str">
        <v>2021/05/14</v>
      </c>
      <c r="B85">
        <v>31.6</v>
      </c>
      <c r="C85">
        <v>32.03</v>
      </c>
    </row>
    <row r="86" spans="1:3" x14ac:dyDescent="0.3">
      <c r="A86" t="str">
        <v>2021/05/17</v>
      </c>
      <c r="B86">
        <v>32.020000000000003</v>
      </c>
      <c r="C86">
        <v>31.23</v>
      </c>
    </row>
    <row r="87" spans="1:3" x14ac:dyDescent="0.3">
      <c r="A87" t="str">
        <v>2021/05/18</v>
      </c>
      <c r="B87">
        <v>31.24</v>
      </c>
      <c r="C87">
        <v>32.83</v>
      </c>
    </row>
    <row r="88" spans="1:3" x14ac:dyDescent="0.3">
      <c r="A88" t="str">
        <v>2021/05/19</v>
      </c>
      <c r="B88">
        <v>32.83</v>
      </c>
      <c r="C88">
        <v>32.630000000000003</v>
      </c>
    </row>
    <row r="89" spans="1:3" x14ac:dyDescent="0.3">
      <c r="A89" t="str">
        <v>2021/05/20</v>
      </c>
      <c r="B89">
        <v>32.58</v>
      </c>
      <c r="C89">
        <v>32.549999999999997</v>
      </c>
    </row>
    <row r="90" spans="1:3" x14ac:dyDescent="0.3">
      <c r="A90" t="str">
        <v>2021/05/21</v>
      </c>
      <c r="B90">
        <v>33.020000000000003</v>
      </c>
      <c r="C90">
        <v>33.04</v>
      </c>
    </row>
    <row r="91" spans="1:3" x14ac:dyDescent="0.3">
      <c r="A91" t="str">
        <v>2021/05/24</v>
      </c>
      <c r="B91">
        <v>32.880000000000003</v>
      </c>
      <c r="C91">
        <v>32.99</v>
      </c>
    </row>
    <row r="92" spans="1:3" x14ac:dyDescent="0.3">
      <c r="A92" t="str">
        <v>2021/05/25</v>
      </c>
      <c r="B92">
        <v>33.01</v>
      </c>
      <c r="C92">
        <v>33.479999999999997</v>
      </c>
    </row>
    <row r="93" spans="1:3" x14ac:dyDescent="0.3">
      <c r="A93" t="str">
        <v>2021/05/26</v>
      </c>
      <c r="B93">
        <v>33.64</v>
      </c>
      <c r="C93">
        <v>33.53</v>
      </c>
    </row>
    <row r="94" spans="1:3" x14ac:dyDescent="0.3">
      <c r="A94" t="str">
        <v>2021/05/27</v>
      </c>
      <c r="B94">
        <v>33.4</v>
      </c>
      <c r="C94">
        <v>33.35</v>
      </c>
    </row>
    <row r="95" spans="1:3" x14ac:dyDescent="0.3">
      <c r="A95" t="str">
        <v>2021/05/28</v>
      </c>
      <c r="B95">
        <v>33.520000000000003</v>
      </c>
      <c r="C95">
        <v>33.86</v>
      </c>
    </row>
    <row r="96" spans="1:3" x14ac:dyDescent="0.3">
      <c r="A96" t="str">
        <v>2021/05/31</v>
      </c>
      <c r="B96">
        <v>34.020000000000003</v>
      </c>
      <c r="C96">
        <v>34.28</v>
      </c>
    </row>
    <row r="97" spans="1:3" x14ac:dyDescent="0.3">
      <c r="A97" t="str">
        <v>2021/06/01</v>
      </c>
      <c r="B97">
        <v>34.4</v>
      </c>
      <c r="C97">
        <v>34.380000000000003</v>
      </c>
    </row>
    <row r="98" spans="1:3" x14ac:dyDescent="0.3">
      <c r="A98" t="str">
        <v>2021/06/02</v>
      </c>
      <c r="B98">
        <v>34.49</v>
      </c>
      <c r="C98">
        <v>34.29</v>
      </c>
    </row>
    <row r="99" spans="1:3" x14ac:dyDescent="0.3">
      <c r="A99" t="str">
        <v>2021/06/03</v>
      </c>
      <c r="B99">
        <v>34.299999999999997</v>
      </c>
      <c r="C99">
        <v>34.44</v>
      </c>
    </row>
    <row r="100" spans="1:3" x14ac:dyDescent="0.3">
      <c r="A100" t="str">
        <v>2021/06/04</v>
      </c>
      <c r="B100">
        <v>34.229999999999997</v>
      </c>
      <c r="C100">
        <v>34.270000000000003</v>
      </c>
    </row>
    <row r="101" spans="1:3" x14ac:dyDescent="0.3">
      <c r="A101" t="str">
        <v>2021/06/07</v>
      </c>
      <c r="B101">
        <v>34.28</v>
      </c>
      <c r="C101">
        <v>34.14</v>
      </c>
    </row>
    <row r="102" spans="1:3" x14ac:dyDescent="0.3">
      <c r="A102" t="str">
        <v>2021/06/08</v>
      </c>
      <c r="B102">
        <v>34.14</v>
      </c>
      <c r="C102">
        <v>34.119999999999997</v>
      </c>
    </row>
    <row r="103" spans="1:3" x14ac:dyDescent="0.3">
      <c r="A103" t="str">
        <v>2021/06/09</v>
      </c>
      <c r="B103">
        <v>34.119999999999997</v>
      </c>
      <c r="C103">
        <v>33.909999999999997</v>
      </c>
    </row>
    <row r="104" spans="1:3" x14ac:dyDescent="0.3">
      <c r="A104" t="str">
        <v>2021/06/10</v>
      </c>
      <c r="B104">
        <v>34.049999999999997</v>
      </c>
      <c r="C104">
        <v>34.32</v>
      </c>
    </row>
    <row r="105" spans="1:3" x14ac:dyDescent="0.3">
      <c r="A105" t="str">
        <v>2021/06/11</v>
      </c>
      <c r="B105">
        <v>34.33</v>
      </c>
      <c r="C105">
        <v>34.42</v>
      </c>
    </row>
    <row r="106" spans="1:3" x14ac:dyDescent="0.3">
      <c r="A106" t="str">
        <v>2021/06/15</v>
      </c>
      <c r="B106">
        <v>34.44</v>
      </c>
      <c r="C106">
        <v>34.67</v>
      </c>
    </row>
    <row r="107" spans="1:3" x14ac:dyDescent="0.3">
      <c r="A107" t="str">
        <v>2021/06/16</v>
      </c>
      <c r="B107">
        <v>34.6</v>
      </c>
      <c r="C107">
        <v>34.54</v>
      </c>
    </row>
    <row r="108" spans="1:3" x14ac:dyDescent="0.3">
      <c r="A108" t="str">
        <v>2021/06/17</v>
      </c>
      <c r="B108">
        <v>34.43</v>
      </c>
      <c r="C108">
        <v>34.64</v>
      </c>
    </row>
    <row r="109" spans="1:3" x14ac:dyDescent="0.3">
      <c r="A109" t="str">
        <v>2021/06/18</v>
      </c>
      <c r="B109">
        <v>34.64</v>
      </c>
      <c r="C109">
        <v>34.380000000000003</v>
      </c>
    </row>
    <row r="110" spans="1:3" x14ac:dyDescent="0.3">
      <c r="A110" t="str">
        <v>2021/06/21</v>
      </c>
      <c r="B110">
        <v>34.380000000000003</v>
      </c>
      <c r="C110">
        <v>33.78</v>
      </c>
    </row>
    <row r="111" spans="1:3" x14ac:dyDescent="0.3">
      <c r="A111" t="str">
        <v>2021/06/22</v>
      </c>
      <c r="B111">
        <v>33.79</v>
      </c>
      <c r="C111">
        <v>33.76</v>
      </c>
    </row>
    <row r="112" spans="1:3" x14ac:dyDescent="0.3">
      <c r="A112" t="str">
        <v>2021/06/23</v>
      </c>
      <c r="B112">
        <v>33.76</v>
      </c>
      <c r="C112">
        <v>34.340000000000003</v>
      </c>
    </row>
    <row r="113" spans="1:3" x14ac:dyDescent="0.3">
      <c r="A113" t="str">
        <v>2021/06/24</v>
      </c>
      <c r="B113">
        <v>34.42</v>
      </c>
      <c r="C113">
        <v>34.36</v>
      </c>
    </row>
    <row r="114" spans="1:3" x14ac:dyDescent="0.3">
      <c r="A114" t="str">
        <v>2021/06/25</v>
      </c>
      <c r="B114">
        <v>34.36</v>
      </c>
      <c r="C114">
        <v>34.520000000000003</v>
      </c>
    </row>
    <row r="115" spans="1:3" x14ac:dyDescent="0.3">
      <c r="A115" t="str">
        <v>2021/06/28</v>
      </c>
      <c r="B115">
        <v>34.56</v>
      </c>
      <c r="C115">
        <v>34.64</v>
      </c>
    </row>
    <row r="116" spans="1:3" x14ac:dyDescent="0.3">
      <c r="A116" t="str">
        <v>2021/06/29</v>
      </c>
      <c r="B116">
        <v>34.86</v>
      </c>
      <c r="C116">
        <v>34.64</v>
      </c>
    </row>
    <row r="117" spans="1:3" x14ac:dyDescent="0.3">
      <c r="A117" t="str">
        <v>2021/06/30</v>
      </c>
      <c r="B117">
        <v>34.64</v>
      </c>
      <c r="C117">
        <v>34.97</v>
      </c>
    </row>
    <row r="118" spans="1:3" x14ac:dyDescent="0.3">
      <c r="A118" t="str">
        <v>2021/07/01</v>
      </c>
      <c r="B118">
        <v>35.07</v>
      </c>
      <c r="C118">
        <v>34.83</v>
      </c>
    </row>
    <row r="119" spans="1:3" x14ac:dyDescent="0.3">
      <c r="A119" t="str">
        <v>2021/07/02</v>
      </c>
      <c r="B119">
        <v>34.83</v>
      </c>
      <c r="C119">
        <v>34.75</v>
      </c>
    </row>
    <row r="120" spans="1:3" x14ac:dyDescent="0.3">
      <c r="A120" t="str">
        <v>2021/07/05</v>
      </c>
      <c r="B120">
        <v>34.76</v>
      </c>
      <c r="C120">
        <v>35.17</v>
      </c>
    </row>
    <row r="121" spans="1:3" x14ac:dyDescent="0.3">
      <c r="A121" t="str">
        <v>2021/07/06</v>
      </c>
      <c r="B121">
        <v>35.17</v>
      </c>
      <c r="C121">
        <v>35.19</v>
      </c>
    </row>
    <row r="122" spans="1:3" x14ac:dyDescent="0.3">
      <c r="A122" t="str">
        <v>2021/07/07</v>
      </c>
      <c r="B122">
        <v>35.15</v>
      </c>
      <c r="C122">
        <v>35.06</v>
      </c>
    </row>
    <row r="123" spans="1:3" x14ac:dyDescent="0.3">
      <c r="A123" t="str">
        <v>2021/07/08</v>
      </c>
      <c r="B123">
        <v>35.119999999999997</v>
      </c>
      <c r="C123">
        <v>35.08</v>
      </c>
    </row>
    <row r="124" spans="1:3" x14ac:dyDescent="0.3">
      <c r="A124" t="str">
        <v>2021/07/09</v>
      </c>
      <c r="B124">
        <v>35.08</v>
      </c>
      <c r="C124">
        <v>34.729999999999997</v>
      </c>
    </row>
    <row r="125" spans="1:3" x14ac:dyDescent="0.3">
      <c r="A125" t="str">
        <v>2021/07/12</v>
      </c>
      <c r="B125">
        <v>34.74</v>
      </c>
      <c r="C125">
        <v>35.03</v>
      </c>
    </row>
    <row r="126" spans="1:3" x14ac:dyDescent="0.3">
      <c r="A126" t="str">
        <v>2021/07/13</v>
      </c>
      <c r="B126">
        <v>35.03</v>
      </c>
      <c r="C126">
        <v>35.26</v>
      </c>
    </row>
    <row r="127" spans="1:3" x14ac:dyDescent="0.3">
      <c r="A127" t="str">
        <v>2021/07/14</v>
      </c>
      <c r="B127">
        <v>35.26</v>
      </c>
      <c r="C127">
        <v>35.299999999999997</v>
      </c>
    </row>
    <row r="128" spans="1:3" x14ac:dyDescent="0.3">
      <c r="A128" t="str">
        <v>2021/07/15</v>
      </c>
      <c r="B128">
        <v>35.299999999999997</v>
      </c>
      <c r="C128">
        <v>35.67</v>
      </c>
    </row>
    <row r="129" spans="1:3" x14ac:dyDescent="0.3">
      <c r="A129" t="str">
        <v>2021/07/16</v>
      </c>
      <c r="B129">
        <v>35.159999999999997</v>
      </c>
      <c r="C129">
        <v>35.409999999999997</v>
      </c>
    </row>
    <row r="130" spans="1:3" x14ac:dyDescent="0.3">
      <c r="A130" t="str">
        <v>2021/07/19</v>
      </c>
      <c r="B130">
        <v>35.4</v>
      </c>
      <c r="C130">
        <v>35.08</v>
      </c>
    </row>
    <row r="131" spans="1:3" x14ac:dyDescent="0.3">
      <c r="A131" t="str">
        <v>2021/07/20</v>
      </c>
      <c r="B131">
        <v>34.86</v>
      </c>
      <c r="C131">
        <v>34.65</v>
      </c>
    </row>
    <row r="132" spans="1:3" x14ac:dyDescent="0.3">
      <c r="A132" t="str">
        <v>2021/07/21</v>
      </c>
      <c r="B132">
        <v>34.74</v>
      </c>
      <c r="C132">
        <v>34.54</v>
      </c>
    </row>
    <row r="133" spans="1:3" x14ac:dyDescent="0.3">
      <c r="A133" t="str">
        <v>2021/07/22</v>
      </c>
      <c r="B133">
        <v>34.549999999999997</v>
      </c>
      <c r="C133">
        <v>34.869999999999997</v>
      </c>
    </row>
    <row r="134" spans="1:3" x14ac:dyDescent="0.3">
      <c r="A134" t="str">
        <v>2021/07/23</v>
      </c>
      <c r="B134">
        <v>34.869999999999997</v>
      </c>
      <c r="C134">
        <v>34.9</v>
      </c>
    </row>
    <row r="135" spans="1:3" x14ac:dyDescent="0.3">
      <c r="A135" t="str">
        <v>2021/07/26</v>
      </c>
      <c r="B135">
        <v>34.9</v>
      </c>
      <c r="C135">
        <v>34.58</v>
      </c>
    </row>
    <row r="136" spans="1:3" x14ac:dyDescent="0.3">
      <c r="A136" t="str">
        <v>2021/07/27</v>
      </c>
      <c r="B136">
        <v>34.57</v>
      </c>
      <c r="C136">
        <v>34.46</v>
      </c>
    </row>
    <row r="137" spans="1:3" x14ac:dyDescent="0.3">
      <c r="A137" t="str">
        <v>2021/07/28</v>
      </c>
      <c r="B137">
        <v>34.46</v>
      </c>
      <c r="C137">
        <v>34.200000000000003</v>
      </c>
    </row>
    <row r="138" spans="1:3" x14ac:dyDescent="0.3">
      <c r="A138" t="str">
        <v>2021/07/29</v>
      </c>
      <c r="B138">
        <v>34.450000000000003</v>
      </c>
      <c r="C138">
        <v>34.700000000000003</v>
      </c>
    </row>
    <row r="139" spans="1:3" x14ac:dyDescent="0.3">
      <c r="A139" t="str">
        <v>2021/07/30</v>
      </c>
      <c r="B139">
        <v>34.69</v>
      </c>
      <c r="C139">
        <v>34.51</v>
      </c>
    </row>
    <row r="140" spans="1:3" x14ac:dyDescent="0.3">
      <c r="A140" t="str">
        <v>2021/08/02</v>
      </c>
      <c r="B140">
        <v>34.57</v>
      </c>
      <c r="C140">
        <v>35.08</v>
      </c>
    </row>
    <row r="141" spans="1:3" x14ac:dyDescent="0.3">
      <c r="A141" t="str">
        <v>2021/08/03</v>
      </c>
      <c r="B141">
        <v>35.08</v>
      </c>
      <c r="C141">
        <v>35.19</v>
      </c>
    </row>
    <row r="142" spans="1:3" x14ac:dyDescent="0.3">
      <c r="A142" t="str">
        <v>2021/08/04</v>
      </c>
      <c r="B142">
        <v>35.270000000000003</v>
      </c>
      <c r="C142">
        <v>35.380000000000003</v>
      </c>
    </row>
    <row r="143" spans="1:3" x14ac:dyDescent="0.3">
      <c r="A143" t="str">
        <v>2021/08/05</v>
      </c>
      <c r="B143">
        <v>35.380000000000003</v>
      </c>
      <c r="C143">
        <v>35.4</v>
      </c>
    </row>
    <row r="144" spans="1:3" x14ac:dyDescent="0.3">
      <c r="A144" t="str">
        <v>2021/08/06</v>
      </c>
      <c r="B144">
        <v>35.4</v>
      </c>
      <c r="C144">
        <v>35.18</v>
      </c>
    </row>
    <row r="145" spans="1:3" x14ac:dyDescent="0.3">
      <c r="A145" t="str">
        <v>2021/08/09</v>
      </c>
      <c r="B145">
        <v>35.18</v>
      </c>
      <c r="C145">
        <v>35.15</v>
      </c>
    </row>
    <row r="146" spans="1:3" x14ac:dyDescent="0.3">
      <c r="A146" t="str">
        <v>2021/08/10</v>
      </c>
      <c r="B146">
        <v>35.17</v>
      </c>
      <c r="C146">
        <v>34.86</v>
      </c>
    </row>
    <row r="147" spans="1:3" x14ac:dyDescent="0.3">
      <c r="A147" t="str">
        <v>2021/08/11</v>
      </c>
      <c r="B147">
        <v>34.770000000000003</v>
      </c>
      <c r="C147">
        <v>34.79</v>
      </c>
    </row>
    <row r="148" spans="1:3" x14ac:dyDescent="0.3">
      <c r="A148" t="str">
        <v>2021/08/12</v>
      </c>
      <c r="B148">
        <v>34.75</v>
      </c>
      <c r="C148">
        <v>34.71</v>
      </c>
    </row>
    <row r="149" spans="1:3" x14ac:dyDescent="0.3">
      <c r="A149" t="str">
        <v>2021/08/13</v>
      </c>
      <c r="B149">
        <v>34.700000000000003</v>
      </c>
      <c r="C149">
        <v>34.31</v>
      </c>
    </row>
    <row r="150" spans="1:3" x14ac:dyDescent="0.3">
      <c r="A150" t="str">
        <v>2021/08/16</v>
      </c>
      <c r="B150">
        <v>34.31</v>
      </c>
      <c r="C150">
        <v>34.15</v>
      </c>
    </row>
    <row r="151" spans="1:3" x14ac:dyDescent="0.3">
      <c r="A151" t="str">
        <v>2021/08/17</v>
      </c>
      <c r="B151">
        <v>34.14</v>
      </c>
      <c r="C151">
        <v>33.85</v>
      </c>
    </row>
    <row r="152" spans="1:3" x14ac:dyDescent="0.3">
      <c r="A152" t="str">
        <v>2021/08/18</v>
      </c>
      <c r="B152">
        <v>33.799999999999997</v>
      </c>
      <c r="C152">
        <v>34.119999999999997</v>
      </c>
    </row>
    <row r="153" spans="1:3" x14ac:dyDescent="0.3">
      <c r="A153" t="str">
        <v>2021/08/19</v>
      </c>
      <c r="B153">
        <v>34.11</v>
      </c>
      <c r="C153">
        <v>33.31</v>
      </c>
    </row>
    <row r="154" spans="1:3" x14ac:dyDescent="0.3">
      <c r="A154" t="str">
        <v>2021/08/20</v>
      </c>
      <c r="B154">
        <v>33.479999999999997</v>
      </c>
      <c r="C154">
        <v>33.15</v>
      </c>
    </row>
    <row r="155" spans="1:3" x14ac:dyDescent="0.3">
      <c r="A155" t="str">
        <v>2021/08/23</v>
      </c>
      <c r="B155">
        <v>33.17</v>
      </c>
      <c r="C155">
        <v>33.950000000000003</v>
      </c>
    </row>
    <row r="156" spans="1:3" x14ac:dyDescent="0.3">
      <c r="A156" t="str">
        <v>2021/08/24</v>
      </c>
      <c r="B156">
        <v>34</v>
      </c>
      <c r="C156">
        <v>34.15</v>
      </c>
    </row>
    <row r="157" spans="1:3" x14ac:dyDescent="0.3">
      <c r="A157" t="str">
        <v>2021/08/25</v>
      </c>
      <c r="B157">
        <v>34.18</v>
      </c>
      <c r="C157">
        <v>34.56</v>
      </c>
    </row>
    <row r="158" spans="1:3" x14ac:dyDescent="0.3">
      <c r="A158" t="str">
        <v>2021/08/26</v>
      </c>
      <c r="B158">
        <v>34.9</v>
      </c>
      <c r="C158">
        <v>34.619999999999997</v>
      </c>
    </row>
    <row r="159" spans="1:3" x14ac:dyDescent="0.3">
      <c r="A159" t="str">
        <v>2021/08/27</v>
      </c>
      <c r="B159">
        <v>34.619999999999997</v>
      </c>
      <c r="C159">
        <v>34.99</v>
      </c>
    </row>
    <row r="160" spans="1:3" x14ac:dyDescent="0.3">
      <c r="A160" t="str">
        <v>2021/08/30</v>
      </c>
      <c r="B160">
        <v>35</v>
      </c>
      <c r="C160">
        <v>35.4</v>
      </c>
    </row>
    <row r="161" spans="1:3" x14ac:dyDescent="0.3">
      <c r="A161" t="str">
        <v>2021/08/31</v>
      </c>
      <c r="B161">
        <v>35.33</v>
      </c>
      <c r="C161">
        <v>35.61</v>
      </c>
    </row>
    <row r="162" spans="1:3" x14ac:dyDescent="0.3">
      <c r="A162" t="str">
        <v>2021/09/01</v>
      </c>
      <c r="B162">
        <v>35.6</v>
      </c>
      <c r="C162">
        <v>35.520000000000003</v>
      </c>
    </row>
    <row r="163" spans="1:3" x14ac:dyDescent="0.3">
      <c r="A163" t="str">
        <v>2021/09/02</v>
      </c>
      <c r="B163">
        <v>35.520000000000003</v>
      </c>
      <c r="C163">
        <v>35.270000000000003</v>
      </c>
    </row>
    <row r="164" spans="1:3" x14ac:dyDescent="0.3">
      <c r="A164" t="str">
        <v>2021/09/03</v>
      </c>
      <c r="B164">
        <v>35.46</v>
      </c>
      <c r="C164">
        <v>35.74</v>
      </c>
    </row>
    <row r="165" spans="1:3" x14ac:dyDescent="0.3">
      <c r="A165" t="str">
        <v>2021/09/06</v>
      </c>
      <c r="B165">
        <v>35.74</v>
      </c>
      <c r="C165">
        <v>35.74</v>
      </c>
    </row>
    <row r="166" spans="1:3" x14ac:dyDescent="0.3">
      <c r="A166" t="str">
        <v>2021/09/07</v>
      </c>
      <c r="B166">
        <v>35.76</v>
      </c>
      <c r="C166">
        <v>35.590000000000003</v>
      </c>
    </row>
    <row r="167" spans="1:3" x14ac:dyDescent="0.3">
      <c r="A167" t="str">
        <v>2021/09/08</v>
      </c>
      <c r="B167">
        <v>35.58</v>
      </c>
      <c r="C167">
        <v>35.340000000000003</v>
      </c>
    </row>
    <row r="168" spans="1:3" x14ac:dyDescent="0.3">
      <c r="A168" t="str">
        <v>2021/09/09</v>
      </c>
      <c r="B168">
        <v>35.33</v>
      </c>
      <c r="C168">
        <v>35.35</v>
      </c>
    </row>
    <row r="169" spans="1:3" x14ac:dyDescent="0.3">
      <c r="A169" t="str">
        <v>2021/09/10</v>
      </c>
      <c r="B169">
        <v>35.35</v>
      </c>
      <c r="C169">
        <v>35.72</v>
      </c>
    </row>
    <row r="170" spans="1:3" x14ac:dyDescent="0.3">
      <c r="A170" t="str">
        <v>2021/09/13</v>
      </c>
      <c r="B170">
        <v>35.64</v>
      </c>
      <c r="C170">
        <v>35.630000000000003</v>
      </c>
    </row>
    <row r="171" spans="1:3" x14ac:dyDescent="0.3">
      <c r="A171" t="str">
        <v>2021/09/14</v>
      </c>
      <c r="B171">
        <v>35.630000000000003</v>
      </c>
      <c r="C171">
        <v>35.64</v>
      </c>
    </row>
    <row r="172" spans="1:3" x14ac:dyDescent="0.3">
      <c r="A172" t="str">
        <v>2021/09/15</v>
      </c>
      <c r="B172">
        <v>35.64</v>
      </c>
      <c r="C172">
        <v>35.46</v>
      </c>
    </row>
    <row r="173" spans="1:3" x14ac:dyDescent="0.3">
      <c r="A173" t="str">
        <v>2021/09/16</v>
      </c>
      <c r="B173">
        <v>35.46</v>
      </c>
      <c r="C173">
        <v>35.380000000000003</v>
      </c>
    </row>
    <row r="174" spans="1:3" x14ac:dyDescent="0.3">
      <c r="A174" t="str">
        <v>2021/09/17</v>
      </c>
      <c r="B174">
        <v>35.369999999999997</v>
      </c>
      <c r="C174">
        <v>35.26</v>
      </c>
    </row>
    <row r="175" spans="1:3" x14ac:dyDescent="0.3">
      <c r="A175" t="str">
        <v>2021/09/22</v>
      </c>
      <c r="B175">
        <v>35.24</v>
      </c>
      <c r="C175">
        <v>34.58</v>
      </c>
    </row>
    <row r="176" spans="1:3" x14ac:dyDescent="0.3">
      <c r="A176" t="str">
        <v>2021/09/23</v>
      </c>
      <c r="B176">
        <v>34.58</v>
      </c>
      <c r="C176">
        <v>34.83</v>
      </c>
    </row>
    <row r="177" spans="1:3" x14ac:dyDescent="0.3">
      <c r="A177" t="str">
        <v>2021/09/24</v>
      </c>
      <c r="B177">
        <v>34.94</v>
      </c>
      <c r="C177">
        <v>35.200000000000003</v>
      </c>
    </row>
    <row r="178" spans="1:3" x14ac:dyDescent="0.3">
      <c r="A178" t="str">
        <v>2021/09/27</v>
      </c>
      <c r="B178">
        <v>35.200000000000003</v>
      </c>
      <c r="C178">
        <v>35.36</v>
      </c>
    </row>
    <row r="179" spans="1:3" x14ac:dyDescent="0.3">
      <c r="A179" t="str">
        <v>2021/09/28</v>
      </c>
      <c r="B179">
        <v>35.35</v>
      </c>
      <c r="C179">
        <v>35.07</v>
      </c>
    </row>
    <row r="180" spans="1:3" x14ac:dyDescent="0.3">
      <c r="A180" t="str">
        <v>2021/09/29</v>
      </c>
      <c r="B180">
        <v>35.049999999999997</v>
      </c>
      <c r="C180">
        <v>34.42</v>
      </c>
    </row>
    <row r="181" spans="1:3" x14ac:dyDescent="0.3">
      <c r="A181" t="str">
        <v>2021/09/30</v>
      </c>
      <c r="B181">
        <v>34.42</v>
      </c>
      <c r="C181">
        <v>34.520000000000003</v>
      </c>
    </row>
    <row r="182" spans="1:3" x14ac:dyDescent="0.3">
      <c r="A182" t="str">
        <v>2021/10/01</v>
      </c>
      <c r="B182">
        <v>34.33</v>
      </c>
      <c r="C182">
        <v>33.909999999999997</v>
      </c>
    </row>
    <row r="183" spans="1:3" x14ac:dyDescent="0.3">
      <c r="A183" t="str">
        <v>2021/10/04</v>
      </c>
      <c r="B183">
        <v>34.07</v>
      </c>
      <c r="C183">
        <v>33.67</v>
      </c>
    </row>
    <row r="184" spans="1:3" x14ac:dyDescent="0.3">
      <c r="A184" t="str">
        <v>2021/10/05</v>
      </c>
      <c r="B184">
        <v>33.630000000000003</v>
      </c>
      <c r="C184">
        <v>33.619999999999997</v>
      </c>
    </row>
    <row r="185" spans="1:3" x14ac:dyDescent="0.3">
      <c r="A185" t="str">
        <v>2021/10/06</v>
      </c>
      <c r="B185">
        <v>33.630000000000003</v>
      </c>
      <c r="C185">
        <v>33.57</v>
      </c>
    </row>
    <row r="186" spans="1:3" x14ac:dyDescent="0.3">
      <c r="A186" t="str">
        <v>2021/10/07</v>
      </c>
      <c r="B186">
        <v>33.6</v>
      </c>
      <c r="C186">
        <v>34.17</v>
      </c>
    </row>
    <row r="187" spans="1:3" x14ac:dyDescent="0.3">
      <c r="A187" t="str">
        <v>2021/10/08</v>
      </c>
      <c r="B187">
        <v>34.18</v>
      </c>
      <c r="C187">
        <v>34.020000000000003</v>
      </c>
    </row>
    <row r="188" spans="1:3" x14ac:dyDescent="0.3">
      <c r="A188" t="str">
        <v>2021/10/12</v>
      </c>
      <c r="B188">
        <v>34</v>
      </c>
      <c r="C188">
        <v>33.65</v>
      </c>
    </row>
    <row r="189" spans="1:3" x14ac:dyDescent="0.3">
      <c r="A189" t="str">
        <v>2021/10/13</v>
      </c>
      <c r="B189">
        <v>33.74</v>
      </c>
      <c r="C189">
        <v>33.43</v>
      </c>
    </row>
    <row r="190" spans="1:3" x14ac:dyDescent="0.3">
      <c r="A190" t="str">
        <v>2021/10/14</v>
      </c>
      <c r="B190">
        <v>33.65</v>
      </c>
      <c r="C190">
        <v>33.43</v>
      </c>
    </row>
    <row r="191" spans="1:3" x14ac:dyDescent="0.3">
      <c r="A191" t="str">
        <v>2021/10/15</v>
      </c>
      <c r="B191">
        <v>33.950000000000003</v>
      </c>
      <c r="C191">
        <v>34.24</v>
      </c>
    </row>
    <row r="192" spans="1:3" x14ac:dyDescent="0.3">
      <c r="A192" t="str">
        <v>2021/10/18</v>
      </c>
      <c r="B192">
        <v>34.380000000000003</v>
      </c>
      <c r="C192">
        <v>34.08</v>
      </c>
    </row>
    <row r="193" spans="1:3" x14ac:dyDescent="0.3">
      <c r="A193" t="str">
        <v>2021/10/19</v>
      </c>
      <c r="B193">
        <v>34.08</v>
      </c>
      <c r="C193">
        <v>34.44</v>
      </c>
    </row>
    <row r="194" spans="1:3" x14ac:dyDescent="0.3">
      <c r="A194" t="str">
        <v>2021/10/20</v>
      </c>
      <c r="B194">
        <v>34.44</v>
      </c>
      <c r="C194">
        <v>34.380000000000003</v>
      </c>
    </row>
    <row r="195" spans="1:3" x14ac:dyDescent="0.3">
      <c r="A195" t="str">
        <v>2021/10/21</v>
      </c>
      <c r="B195">
        <v>34.409999999999997</v>
      </c>
      <c r="C195">
        <v>34.4</v>
      </c>
    </row>
    <row r="196" spans="1:3" x14ac:dyDescent="0.3">
      <c r="A196" t="str">
        <v>2021/10/22</v>
      </c>
      <c r="B196">
        <v>34.47</v>
      </c>
      <c r="C196">
        <v>34.409999999999997</v>
      </c>
    </row>
    <row r="197" spans="1:3" x14ac:dyDescent="0.3">
      <c r="A197" t="str">
        <v>2021/10/25</v>
      </c>
      <c r="B197">
        <v>34.4</v>
      </c>
      <c r="C197">
        <v>34.4</v>
      </c>
    </row>
    <row r="198" spans="1:3" x14ac:dyDescent="0.3">
      <c r="A198" t="str">
        <v>2021/10/26</v>
      </c>
      <c r="B198">
        <v>34.57</v>
      </c>
      <c r="C198">
        <v>34.729999999999997</v>
      </c>
    </row>
    <row r="199" spans="1:3" x14ac:dyDescent="0.3">
      <c r="A199" t="str">
        <v>2021/10/27</v>
      </c>
      <c r="B199">
        <v>34.72</v>
      </c>
      <c r="C199">
        <v>34.76</v>
      </c>
    </row>
    <row r="200" spans="1:3" x14ac:dyDescent="0.3">
      <c r="A200" t="str">
        <v>2021/10/28</v>
      </c>
      <c r="B200">
        <v>34.729999999999997</v>
      </c>
      <c r="C200">
        <v>34.69</v>
      </c>
    </row>
    <row r="201" spans="1:3" x14ac:dyDescent="0.3">
      <c r="A201" t="str">
        <v>2021/10/29</v>
      </c>
      <c r="B201">
        <v>34.69</v>
      </c>
      <c r="C201">
        <v>34.44</v>
      </c>
    </row>
    <row r="202" spans="1:3" x14ac:dyDescent="0.3">
      <c r="A202" t="str">
        <v>2021/11/01</v>
      </c>
      <c r="B202">
        <v>34.450000000000003</v>
      </c>
      <c r="C202">
        <v>34.520000000000003</v>
      </c>
    </row>
    <row r="203" spans="1:3" x14ac:dyDescent="0.3">
      <c r="A203" t="str">
        <v>2021/11/02</v>
      </c>
      <c r="B203">
        <v>34.700000000000003</v>
      </c>
      <c r="C203">
        <v>34.6</v>
      </c>
    </row>
    <row r="204" spans="1:3" x14ac:dyDescent="0.3">
      <c r="A204" t="str">
        <v>2021/11/03</v>
      </c>
      <c r="B204">
        <v>34.72</v>
      </c>
      <c r="C204">
        <v>34.67</v>
      </c>
    </row>
    <row r="205" spans="1:3" x14ac:dyDescent="0.3">
      <c r="A205" t="str">
        <v>2021/11/04</v>
      </c>
      <c r="B205">
        <v>34.86</v>
      </c>
      <c r="C205">
        <v>34.590000000000003</v>
      </c>
    </row>
    <row r="206" spans="1:3" x14ac:dyDescent="0.3">
      <c r="A206" t="str">
        <v>2021/11/05</v>
      </c>
      <c r="B206">
        <v>34.590000000000003</v>
      </c>
      <c r="C206">
        <v>35.090000000000003</v>
      </c>
    </row>
    <row r="207" spans="1:3" x14ac:dyDescent="0.3">
      <c r="A207" t="str">
        <v>2021/11/08</v>
      </c>
      <c r="B207">
        <v>35.14</v>
      </c>
      <c r="C207">
        <v>35.409999999999997</v>
      </c>
    </row>
    <row r="208" spans="1:3" x14ac:dyDescent="0.3">
      <c r="A208" t="str">
        <v>2021/11/09</v>
      </c>
      <c r="B208">
        <v>35.659999999999997</v>
      </c>
      <c r="C208">
        <v>35.65</v>
      </c>
    </row>
    <row r="209" spans="1:3" x14ac:dyDescent="0.3">
      <c r="A209" t="str">
        <v>2021/11/10</v>
      </c>
      <c r="B209">
        <v>35.65</v>
      </c>
      <c r="C209">
        <v>35.6</v>
      </c>
    </row>
    <row r="210" spans="1:3" x14ac:dyDescent="0.3">
      <c r="A210" t="str">
        <v>2021/11/11</v>
      </c>
      <c r="B210">
        <v>35.270000000000003</v>
      </c>
      <c r="C210">
        <v>35.35</v>
      </c>
    </row>
    <row r="211" spans="1:3" x14ac:dyDescent="0.3">
      <c r="A211" t="str">
        <v>2021/11/12</v>
      </c>
      <c r="B211">
        <v>35.35</v>
      </c>
      <c r="C211">
        <v>35.520000000000003</v>
      </c>
    </row>
    <row r="212" spans="1:3" x14ac:dyDescent="0.3">
      <c r="A212" t="str">
        <v>2021/11/15</v>
      </c>
      <c r="B212">
        <v>35.520000000000003</v>
      </c>
      <c r="C212">
        <v>35.76</v>
      </c>
    </row>
    <row r="213" spans="1:3" x14ac:dyDescent="0.3">
      <c r="A213" t="str">
        <v>2021/11/16</v>
      </c>
      <c r="B213">
        <v>35.840000000000003</v>
      </c>
      <c r="C213">
        <v>35.869999999999997</v>
      </c>
    </row>
    <row r="214" spans="1:3" x14ac:dyDescent="0.3">
      <c r="A214" t="str">
        <v>2021/11/17</v>
      </c>
      <c r="B214">
        <v>35.869999999999997</v>
      </c>
      <c r="C214">
        <v>36.04</v>
      </c>
    </row>
    <row r="215" spans="1:3" x14ac:dyDescent="0.3">
      <c r="A215" t="str">
        <v>2021/11/18</v>
      </c>
      <c r="B215">
        <v>36.04</v>
      </c>
      <c r="C215">
        <v>36.31</v>
      </c>
    </row>
    <row r="216" spans="1:3" x14ac:dyDescent="0.3">
      <c r="A216" t="str">
        <v>2021/11/19</v>
      </c>
      <c r="B216">
        <v>35.549999999999997</v>
      </c>
      <c r="C216">
        <v>35.22</v>
      </c>
    </row>
    <row r="217" spans="1:3" x14ac:dyDescent="0.3">
      <c r="A217" t="str">
        <v>2021/11/22</v>
      </c>
      <c r="B217">
        <v>35.22</v>
      </c>
      <c r="C217">
        <v>35.11</v>
      </c>
    </row>
    <row r="218" spans="1:3" x14ac:dyDescent="0.3">
      <c r="A218" t="str">
        <v>2021/11/23</v>
      </c>
      <c r="B218">
        <v>35.11</v>
      </c>
      <c r="C218">
        <v>34.880000000000003</v>
      </c>
    </row>
    <row r="219" spans="1:3" x14ac:dyDescent="0.3">
      <c r="A219" t="str">
        <v>2021/11/24</v>
      </c>
      <c r="B219">
        <v>34.93</v>
      </c>
      <c r="C219">
        <v>34.78</v>
      </c>
    </row>
    <row r="220" spans="1:3" x14ac:dyDescent="0.3">
      <c r="A220" t="str">
        <v>2021/11/25</v>
      </c>
      <c r="B220">
        <v>34.78</v>
      </c>
      <c r="C220">
        <v>34.82</v>
      </c>
    </row>
    <row r="221" spans="1:3" x14ac:dyDescent="0.3">
      <c r="A221" t="str">
        <v>2021/11/26</v>
      </c>
      <c r="B221">
        <v>34.68</v>
      </c>
      <c r="C221">
        <v>34.25</v>
      </c>
    </row>
    <row r="222" spans="1:3" x14ac:dyDescent="0.3">
      <c r="A222" t="str">
        <v>2021/11/29</v>
      </c>
      <c r="B222">
        <v>34.01</v>
      </c>
      <c r="C222">
        <v>34.17</v>
      </c>
    </row>
    <row r="223" spans="1:3" x14ac:dyDescent="0.3">
      <c r="A223" t="str">
        <v>2021/11/30</v>
      </c>
      <c r="B223">
        <v>34.18</v>
      </c>
      <c r="C223">
        <v>34.21</v>
      </c>
    </row>
    <row r="224" spans="1:3" x14ac:dyDescent="0.3">
      <c r="A224" t="str">
        <v>2021/12/01</v>
      </c>
      <c r="B224">
        <v>34.21</v>
      </c>
      <c r="C224">
        <v>34.69</v>
      </c>
    </row>
    <row r="225" spans="1:3" x14ac:dyDescent="0.3">
      <c r="A225" t="str">
        <v>2021/12/02</v>
      </c>
      <c r="B225">
        <v>34.69</v>
      </c>
      <c r="C225">
        <v>35.03</v>
      </c>
    </row>
    <row r="226" spans="1:3" x14ac:dyDescent="0.3">
      <c r="A226" t="str">
        <v>2021/12/03</v>
      </c>
      <c r="B226">
        <v>35.11</v>
      </c>
      <c r="C226">
        <v>34.979999999999997</v>
      </c>
    </row>
    <row r="227" spans="1:3" x14ac:dyDescent="0.3">
      <c r="A227" t="str">
        <v>2021/12/06</v>
      </c>
      <c r="B227">
        <v>34.97</v>
      </c>
      <c r="C227">
        <v>35.020000000000003</v>
      </c>
    </row>
    <row r="228" spans="1:3" x14ac:dyDescent="0.3">
      <c r="A228" t="str">
        <v>2021/12/07</v>
      </c>
      <c r="B228">
        <v>35.049999999999997</v>
      </c>
      <c r="C228">
        <v>35.25</v>
      </c>
    </row>
    <row r="229" spans="1:3" x14ac:dyDescent="0.3">
      <c r="A229" t="str">
        <v>2021/12/08</v>
      </c>
      <c r="B229">
        <v>35.58</v>
      </c>
      <c r="C229">
        <v>35.29</v>
      </c>
    </row>
    <row r="230" spans="1:3" x14ac:dyDescent="0.3">
      <c r="A230" t="str">
        <v>2021/12/09</v>
      </c>
      <c r="B230">
        <v>35.380000000000003</v>
      </c>
      <c r="C230">
        <v>35.450000000000003</v>
      </c>
    </row>
    <row r="231" spans="1:3" x14ac:dyDescent="0.3">
      <c r="A231" t="str">
        <v>2021/12/10</v>
      </c>
      <c r="B231">
        <v>35.450000000000003</v>
      </c>
      <c r="C231">
        <v>35.29</v>
      </c>
    </row>
    <row r="232" spans="1:3" x14ac:dyDescent="0.3">
      <c r="A232" t="str">
        <v>2021/12/13</v>
      </c>
      <c r="B232">
        <v>35.43</v>
      </c>
      <c r="C232">
        <v>35.11</v>
      </c>
    </row>
    <row r="233" spans="1:3" x14ac:dyDescent="0.3">
      <c r="A233" t="str">
        <v>2021/12/14</v>
      </c>
      <c r="B233">
        <v>35.11</v>
      </c>
      <c r="C233">
        <v>34.880000000000003</v>
      </c>
    </row>
    <row r="234" spans="1:3" x14ac:dyDescent="0.3">
      <c r="A234" t="str">
        <v>2021/12/15</v>
      </c>
      <c r="B234">
        <v>34.86</v>
      </c>
      <c r="C234">
        <v>34.94</v>
      </c>
    </row>
    <row r="235" spans="1:3" x14ac:dyDescent="0.3">
      <c r="A235" t="str">
        <v>2021/12/16</v>
      </c>
      <c r="B235">
        <v>34.94</v>
      </c>
      <c r="C235">
        <v>35.200000000000003</v>
      </c>
    </row>
    <row r="236" spans="1:3" x14ac:dyDescent="0.3">
      <c r="A236" t="str">
        <v>2021/12/17</v>
      </c>
      <c r="B236">
        <v>35.200000000000003</v>
      </c>
      <c r="C236">
        <v>35.25</v>
      </c>
    </row>
    <row r="237" spans="1:3" x14ac:dyDescent="0.3">
      <c r="A237" t="str">
        <v>2021/12/20</v>
      </c>
      <c r="B237">
        <v>35.24</v>
      </c>
      <c r="C237">
        <v>34.9</v>
      </c>
    </row>
    <row r="238" spans="1:3" x14ac:dyDescent="0.3">
      <c r="A238" t="str">
        <v>2021/12/21</v>
      </c>
      <c r="B238">
        <v>34.96</v>
      </c>
      <c r="C238">
        <v>35.14</v>
      </c>
    </row>
    <row r="239" spans="1:3" x14ac:dyDescent="0.3">
      <c r="A239" t="str">
        <v>2021/12/22</v>
      </c>
      <c r="B239">
        <v>35.159999999999997</v>
      </c>
      <c r="C239">
        <v>35.18</v>
      </c>
    </row>
    <row r="240" spans="1:3" x14ac:dyDescent="0.3">
      <c r="A240" t="str">
        <v>2021/12/23</v>
      </c>
      <c r="B240">
        <v>35.19</v>
      </c>
      <c r="C240">
        <v>35.409999999999997</v>
      </c>
    </row>
    <row r="241" spans="1:3" x14ac:dyDescent="0.3">
      <c r="A241" t="str">
        <v>2021/12/24</v>
      </c>
      <c r="B241">
        <v>35.51</v>
      </c>
      <c r="C241">
        <v>35.479999999999997</v>
      </c>
    </row>
    <row r="242" spans="1:3" x14ac:dyDescent="0.3">
      <c r="A242" t="str">
        <v>2021/12/27</v>
      </c>
      <c r="B242">
        <v>35.549999999999997</v>
      </c>
      <c r="C242">
        <v>35.630000000000003</v>
      </c>
    </row>
    <row r="243" spans="1:3" x14ac:dyDescent="0.3">
      <c r="A243" t="str">
        <v>2021/12/28</v>
      </c>
      <c r="B243">
        <v>35.81</v>
      </c>
      <c r="C243">
        <v>36.020000000000003</v>
      </c>
    </row>
    <row r="244" spans="1:3" x14ac:dyDescent="0.3">
      <c r="A244" t="str">
        <v>2021/12/29</v>
      </c>
      <c r="B244">
        <v>36.020000000000003</v>
      </c>
      <c r="C244">
        <v>36.119999999999997</v>
      </c>
    </row>
    <row r="245" spans="1:3" x14ac:dyDescent="0.3">
      <c r="A245" t="str">
        <v>2021/12/30</v>
      </c>
      <c r="B245">
        <v>36.15</v>
      </c>
      <c r="C245">
        <v>36.04</v>
      </c>
    </row>
    <row r="246" spans="1:3" x14ac:dyDescent="0.3">
      <c r="A246" t="str">
        <v>2022/01/03</v>
      </c>
      <c r="B246">
        <v>36.17</v>
      </c>
      <c r="C246">
        <v>36.08</v>
      </c>
    </row>
    <row r="247" spans="1:3" x14ac:dyDescent="0.3">
      <c r="A247" t="str">
        <v>2022/01/04</v>
      </c>
      <c r="B247">
        <v>36.409999999999997</v>
      </c>
      <c r="C247">
        <v>36.659999999999997</v>
      </c>
    </row>
    <row r="248" spans="1:3" x14ac:dyDescent="0.3">
      <c r="A248" t="str">
        <v>2022/01/05</v>
      </c>
      <c r="B248">
        <v>36.81</v>
      </c>
      <c r="C248">
        <v>36.700000000000003</v>
      </c>
    </row>
    <row r="249" spans="1:3" x14ac:dyDescent="0.3">
      <c r="A249" t="str">
        <v>2022/01/06</v>
      </c>
      <c r="B249">
        <v>36.69</v>
      </c>
      <c r="C249">
        <v>36.43</v>
      </c>
    </row>
    <row r="250" spans="1:3" x14ac:dyDescent="0.3">
      <c r="A250" t="str">
        <v>2022/01/07</v>
      </c>
      <c r="B250">
        <v>36.5</v>
      </c>
      <c r="C250">
        <v>36.08</v>
      </c>
    </row>
    <row r="251" spans="1:3" x14ac:dyDescent="0.3">
      <c r="A251" t="str">
        <v>2022/01/10</v>
      </c>
      <c r="B251">
        <v>36.07</v>
      </c>
      <c r="C251">
        <v>36.18</v>
      </c>
    </row>
    <row r="252" spans="1:3" x14ac:dyDescent="0.3">
      <c r="A252" t="str">
        <v>2022/01/11</v>
      </c>
      <c r="B252">
        <v>36.18</v>
      </c>
      <c r="C252">
        <v>36.450000000000003</v>
      </c>
    </row>
    <row r="253" spans="1:3" x14ac:dyDescent="0.3">
      <c r="A253" t="str">
        <v>2022/01/12</v>
      </c>
      <c r="B253">
        <v>36.450000000000003</v>
      </c>
      <c r="C253">
        <v>36.64</v>
      </c>
    </row>
    <row r="254" spans="1:3" x14ac:dyDescent="0.3">
      <c r="A254" t="str">
        <v>2022/01/13</v>
      </c>
      <c r="B254">
        <v>36.64</v>
      </c>
      <c r="C254">
        <v>36.86</v>
      </c>
    </row>
    <row r="255" spans="1:3" x14ac:dyDescent="0.3">
      <c r="A255" t="str">
        <v>2022/01/14</v>
      </c>
      <c r="B255">
        <v>36.92</v>
      </c>
      <c r="C255">
        <v>36.799999999999997</v>
      </c>
    </row>
    <row r="256" spans="1:3" x14ac:dyDescent="0.3">
      <c r="A256" t="str">
        <v>2022/01/17</v>
      </c>
      <c r="B256">
        <v>36.799999999999997</v>
      </c>
      <c r="C256">
        <v>37.06</v>
      </c>
    </row>
    <row r="257" spans="1:3" x14ac:dyDescent="0.3">
      <c r="A257" t="str">
        <v>2022/01/18</v>
      </c>
      <c r="B257">
        <v>37</v>
      </c>
      <c r="C257">
        <v>36.729999999999997</v>
      </c>
    </row>
    <row r="258" spans="1:3" x14ac:dyDescent="0.3">
      <c r="A258" t="str">
        <v>2022/01/19</v>
      </c>
      <c r="B258">
        <v>36.729999999999997</v>
      </c>
      <c r="C258">
        <v>36.44</v>
      </c>
    </row>
    <row r="259" spans="1:3" x14ac:dyDescent="0.3">
      <c r="A259" t="str">
        <v>2022/01/20</v>
      </c>
      <c r="B259">
        <v>36.4</v>
      </c>
      <c r="C259">
        <v>36.380000000000003</v>
      </c>
    </row>
    <row r="260" spans="1:3" x14ac:dyDescent="0.3">
      <c r="A260" t="str">
        <v>2022/01/21</v>
      </c>
      <c r="B260">
        <v>36.36</v>
      </c>
      <c r="C260">
        <v>35.770000000000003</v>
      </c>
    </row>
    <row r="261" spans="1:3" x14ac:dyDescent="0.3">
      <c r="A261" t="str">
        <v>2022/01/24</v>
      </c>
      <c r="B261">
        <v>35.770000000000003</v>
      </c>
      <c r="C261">
        <v>35.99</v>
      </c>
    </row>
    <row r="262" spans="1:3" x14ac:dyDescent="0.3">
      <c r="A262" t="str">
        <v>2022/01/25</v>
      </c>
      <c r="B262">
        <v>35.979999999999997</v>
      </c>
      <c r="C262">
        <v>35.5</v>
      </c>
    </row>
    <row r="263" spans="1:3" x14ac:dyDescent="0.3">
      <c r="A263" t="str">
        <v>2022/01/26</v>
      </c>
      <c r="B263">
        <v>35.5</v>
      </c>
      <c r="C263">
        <v>35.380000000000003</v>
      </c>
    </row>
    <row r="264" spans="1:3" x14ac:dyDescent="0.3">
      <c r="A264" t="str">
        <v>2022/02/07</v>
      </c>
      <c r="B264">
        <v>35.54</v>
      </c>
      <c r="C264">
        <v>35.770000000000003</v>
      </c>
    </row>
    <row r="265" spans="1:3" x14ac:dyDescent="0.3">
      <c r="A265" t="str">
        <v>2022/02/08</v>
      </c>
      <c r="B265">
        <v>36</v>
      </c>
      <c r="C265">
        <v>35.880000000000003</v>
      </c>
    </row>
    <row r="266" spans="1:3" x14ac:dyDescent="0.3">
      <c r="A266" t="str">
        <v>2022/02/09</v>
      </c>
      <c r="B266">
        <v>36.14</v>
      </c>
      <c r="C266">
        <v>36.25</v>
      </c>
    </row>
    <row r="267" spans="1:3" x14ac:dyDescent="0.3">
      <c r="A267" t="str">
        <v>2022/02/10</v>
      </c>
      <c r="B267">
        <v>36.25</v>
      </c>
      <c r="C267">
        <v>36.65</v>
      </c>
    </row>
    <row r="268" spans="1:3" x14ac:dyDescent="0.3">
      <c r="A268" t="str">
        <v>2022/02/11</v>
      </c>
      <c r="B268">
        <v>36.4</v>
      </c>
      <c r="C268">
        <v>36.590000000000003</v>
      </c>
    </row>
    <row r="269" spans="1:3" x14ac:dyDescent="0.3">
      <c r="A269" t="str">
        <v>2022/02/14</v>
      </c>
      <c r="B269">
        <v>36.58</v>
      </c>
      <c r="C269">
        <v>35.92</v>
      </c>
    </row>
    <row r="270" spans="1:3" x14ac:dyDescent="0.3">
      <c r="A270" t="str">
        <v>2022/02/15</v>
      </c>
      <c r="B270">
        <v>35.93</v>
      </c>
      <c r="C270">
        <v>35.81</v>
      </c>
    </row>
    <row r="271" spans="1:3" x14ac:dyDescent="0.3">
      <c r="A271" t="str">
        <v>2022/02/16</v>
      </c>
      <c r="B271">
        <v>35.82</v>
      </c>
      <c r="C271">
        <v>36.380000000000003</v>
      </c>
    </row>
    <row r="272" spans="1:3" x14ac:dyDescent="0.3">
      <c r="A272" t="str">
        <v>2022/02/17</v>
      </c>
      <c r="B272">
        <v>36.39</v>
      </c>
      <c r="C272">
        <v>36.47</v>
      </c>
    </row>
    <row r="273" spans="1:3" x14ac:dyDescent="0.3">
      <c r="A273" t="str">
        <v>2022/02/18</v>
      </c>
      <c r="B273">
        <v>36.200000000000003</v>
      </c>
      <c r="C273">
        <v>36.340000000000003</v>
      </c>
    </row>
    <row r="274" spans="1:3" x14ac:dyDescent="0.3">
      <c r="A274" t="str">
        <v>2022/02/21</v>
      </c>
      <c r="B274">
        <v>36.33</v>
      </c>
      <c r="C274">
        <v>36.35</v>
      </c>
    </row>
    <row r="275" spans="1:3" x14ac:dyDescent="0.3">
      <c r="A275" t="str">
        <v>2022/02/22</v>
      </c>
      <c r="B275">
        <v>36.229999999999997</v>
      </c>
      <c r="C275">
        <v>35.92</v>
      </c>
    </row>
    <row r="276" spans="1:3" x14ac:dyDescent="0.3">
      <c r="A276" t="str">
        <v>2022/02/23</v>
      </c>
      <c r="B276">
        <v>35.93</v>
      </c>
      <c r="C276">
        <v>36.03</v>
      </c>
    </row>
    <row r="277" spans="1:3" x14ac:dyDescent="0.3">
      <c r="A277" t="str">
        <v>2022/02/24</v>
      </c>
      <c r="B277">
        <v>35.68</v>
      </c>
      <c r="C277">
        <v>35.11</v>
      </c>
    </row>
    <row r="278" spans="1:3" x14ac:dyDescent="0.3">
      <c r="A278" t="str">
        <v>2022/02/25</v>
      </c>
      <c r="B278">
        <v>35.11</v>
      </c>
      <c r="C278">
        <v>35.18</v>
      </c>
    </row>
    <row r="279" spans="1:3" x14ac:dyDescent="0.3">
      <c r="A279" t="str">
        <v>2022/03/01</v>
      </c>
      <c r="B279">
        <v>35.19</v>
      </c>
      <c r="C279">
        <v>35.64</v>
      </c>
    </row>
    <row r="280" spans="1:3" x14ac:dyDescent="0.3">
      <c r="A280" t="str">
        <v>2022/03/02</v>
      </c>
      <c r="B280">
        <v>35.549999999999997</v>
      </c>
      <c r="C280">
        <v>35.54</v>
      </c>
    </row>
    <row r="281" spans="1:3" x14ac:dyDescent="0.3">
      <c r="A281" t="str">
        <v>2022/03/03</v>
      </c>
      <c r="B281">
        <v>35.71</v>
      </c>
      <c r="C281">
        <v>35.659999999999997</v>
      </c>
    </row>
    <row r="282" spans="1:3" x14ac:dyDescent="0.3">
      <c r="A282" t="str">
        <v>2022/03/04</v>
      </c>
      <c r="B282">
        <v>35.369999999999997</v>
      </c>
      <c r="C282">
        <v>35.229999999999997</v>
      </c>
    </row>
    <row r="283" spans="1:3" x14ac:dyDescent="0.3">
      <c r="A283" t="str">
        <v>2022/03/07</v>
      </c>
      <c r="B283">
        <v>34.69</v>
      </c>
      <c r="C283">
        <v>34.130000000000003</v>
      </c>
    </row>
    <row r="284" spans="1:3" x14ac:dyDescent="0.3">
      <c r="A284" t="str">
        <v>2022/03/08</v>
      </c>
      <c r="B284">
        <v>33.64</v>
      </c>
      <c r="C284">
        <v>33.49</v>
      </c>
    </row>
    <row r="285" spans="1:3" x14ac:dyDescent="0.3">
      <c r="A285" t="str">
        <v>2022/03/09</v>
      </c>
      <c r="B285">
        <v>33.880000000000003</v>
      </c>
      <c r="C285">
        <v>33.840000000000003</v>
      </c>
    </row>
    <row r="286" spans="1:3" x14ac:dyDescent="0.3">
      <c r="A286" t="str">
        <v>2022/03/10</v>
      </c>
      <c r="B286">
        <v>34.46</v>
      </c>
      <c r="C286">
        <v>34.71</v>
      </c>
    </row>
    <row r="287" spans="1:3" x14ac:dyDescent="0.3">
      <c r="A287" t="str">
        <v>2022/03/11</v>
      </c>
      <c r="B287">
        <v>34.700000000000003</v>
      </c>
      <c r="C287">
        <v>34.4</v>
      </c>
    </row>
    <row r="288" spans="1:3" x14ac:dyDescent="0.3">
      <c r="A288" t="str">
        <v>2022/03/14</v>
      </c>
      <c r="B288">
        <v>34.4</v>
      </c>
      <c r="C288">
        <v>34.39</v>
      </c>
    </row>
    <row r="289" spans="1:3" x14ac:dyDescent="0.3">
      <c r="A289" t="str">
        <v>2022/03/15</v>
      </c>
      <c r="B289">
        <v>34.159999999999997</v>
      </c>
      <c r="C289">
        <v>33.81</v>
      </c>
    </row>
    <row r="290" spans="1:3" x14ac:dyDescent="0.3">
      <c r="A290" t="str">
        <v>2022/03/16</v>
      </c>
      <c r="B290">
        <v>34.090000000000003</v>
      </c>
      <c r="C290">
        <v>33.9</v>
      </c>
    </row>
    <row r="291" spans="1:3" x14ac:dyDescent="0.3">
      <c r="A291" t="str">
        <v>2022/03/17</v>
      </c>
      <c r="B291">
        <v>34.67</v>
      </c>
      <c r="C291">
        <v>34.909999999999997</v>
      </c>
    </row>
    <row r="292" spans="1:3" x14ac:dyDescent="0.3">
      <c r="A292" t="str">
        <v>2022/03/18</v>
      </c>
      <c r="B292">
        <v>34.909999999999997</v>
      </c>
      <c r="C292">
        <v>34.92</v>
      </c>
    </row>
    <row r="293" spans="1:3" x14ac:dyDescent="0.3">
      <c r="A293" t="str">
        <v>2022/03/21</v>
      </c>
      <c r="B293">
        <v>35.01</v>
      </c>
      <c r="C293">
        <v>35.1</v>
      </c>
    </row>
    <row r="294" spans="1:3" x14ac:dyDescent="0.3">
      <c r="A294" t="str">
        <v>2022/03/22</v>
      </c>
      <c r="B294">
        <v>35.020000000000003</v>
      </c>
      <c r="C294">
        <v>35.049999999999997</v>
      </c>
    </row>
    <row r="295" spans="1:3" x14ac:dyDescent="0.3">
      <c r="A295" t="str">
        <v>2022/03/23</v>
      </c>
      <c r="B295">
        <v>35.06</v>
      </c>
      <c r="C295">
        <v>35.43</v>
      </c>
    </row>
    <row r="296" spans="1:3" x14ac:dyDescent="0.3">
      <c r="A296" t="str">
        <v>2022/03/24</v>
      </c>
      <c r="B296">
        <v>35.42</v>
      </c>
      <c r="C296">
        <v>35.36</v>
      </c>
    </row>
    <row r="297" spans="1:3" x14ac:dyDescent="0.3">
      <c r="A297" t="str">
        <v>2022/03/25</v>
      </c>
      <c r="B297">
        <v>35.43</v>
      </c>
      <c r="C297">
        <v>35.340000000000003</v>
      </c>
    </row>
    <row r="298" spans="1:3" x14ac:dyDescent="0.3">
      <c r="A298" t="str">
        <v>2022/03/28</v>
      </c>
      <c r="B298">
        <v>35.33</v>
      </c>
      <c r="C298">
        <v>35.04</v>
      </c>
    </row>
    <row r="299" spans="1:3" x14ac:dyDescent="0.3">
      <c r="A299" t="str">
        <v>2022/03/29</v>
      </c>
      <c r="B299">
        <v>35.08</v>
      </c>
      <c r="C299">
        <v>35.03</v>
      </c>
    </row>
    <row r="300" spans="1:3" x14ac:dyDescent="0.3">
      <c r="A300" t="str">
        <v>2022/03/30</v>
      </c>
      <c r="B300">
        <v>35.04</v>
      </c>
      <c r="C300">
        <v>35.39</v>
      </c>
    </row>
    <row r="301" spans="1:3" x14ac:dyDescent="0.3">
      <c r="A301" t="str">
        <v>2022/03/31</v>
      </c>
      <c r="B301">
        <v>35.39</v>
      </c>
      <c r="C301">
        <v>35.36</v>
      </c>
    </row>
    <row r="302" spans="1:3" x14ac:dyDescent="0.3">
      <c r="A302" t="str">
        <v>2022/04/01</v>
      </c>
      <c r="B302">
        <v>34.950000000000003</v>
      </c>
      <c r="C302">
        <v>35.24</v>
      </c>
    </row>
    <row r="303" spans="1:3" x14ac:dyDescent="0.3">
      <c r="A303" t="str">
        <v>2022/04/06</v>
      </c>
      <c r="B303">
        <v>34.76</v>
      </c>
      <c r="C303">
        <v>35.049999999999997</v>
      </c>
    </row>
    <row r="304" spans="1:3" x14ac:dyDescent="0.3">
      <c r="A304" t="str">
        <v>2022/04/07</v>
      </c>
      <c r="B304">
        <v>35.04</v>
      </c>
      <c r="C304">
        <v>34.4</v>
      </c>
    </row>
    <row r="305" spans="1:3" x14ac:dyDescent="0.3">
      <c r="A305" t="str">
        <v>2022/04/08</v>
      </c>
      <c r="B305">
        <v>34.4</v>
      </c>
      <c r="C305">
        <v>34.61</v>
      </c>
    </row>
    <row r="306" spans="1:3" x14ac:dyDescent="0.3">
      <c r="A306" t="str">
        <v>2022/04/11</v>
      </c>
      <c r="B306">
        <v>34.56</v>
      </c>
      <c r="C306">
        <v>34.19</v>
      </c>
    </row>
    <row r="307" spans="1:3" x14ac:dyDescent="0.3">
      <c r="A307" t="str">
        <v>2022/04/12</v>
      </c>
      <c r="B307">
        <v>34.07</v>
      </c>
      <c r="C307">
        <v>34.090000000000003</v>
      </c>
    </row>
    <row r="308" spans="1:3" x14ac:dyDescent="0.3">
      <c r="A308" t="str">
        <v>2022/04/13</v>
      </c>
      <c r="B308">
        <v>34.1</v>
      </c>
      <c r="C308">
        <v>34.74</v>
      </c>
    </row>
    <row r="309" spans="1:3" x14ac:dyDescent="0.3">
      <c r="A309" t="str">
        <v>2022/04/14</v>
      </c>
      <c r="B309">
        <v>34.82</v>
      </c>
      <c r="C309">
        <v>34.520000000000003</v>
      </c>
    </row>
    <row r="310" spans="1:3" x14ac:dyDescent="0.3">
      <c r="A310" t="str">
        <v>2022/04/15</v>
      </c>
      <c r="B310">
        <v>34.5</v>
      </c>
      <c r="C310">
        <v>34.07</v>
      </c>
    </row>
    <row r="311" spans="1:3" x14ac:dyDescent="0.3">
      <c r="A311" t="str">
        <v>2022/04/18</v>
      </c>
      <c r="B311">
        <v>34.06</v>
      </c>
      <c r="C311">
        <v>33.799999999999997</v>
      </c>
    </row>
    <row r="312" spans="1:3" x14ac:dyDescent="0.3">
      <c r="A312" t="str">
        <v>2022/04/19</v>
      </c>
      <c r="B312">
        <v>34.020000000000003</v>
      </c>
      <c r="C312">
        <v>33.94</v>
      </c>
    </row>
    <row r="313" spans="1:3" x14ac:dyDescent="0.3">
      <c r="A313" t="str">
        <v>2022/04/20</v>
      </c>
      <c r="B313">
        <v>34.090000000000003</v>
      </c>
      <c r="C313">
        <v>34.28</v>
      </c>
    </row>
    <row r="314" spans="1:3" x14ac:dyDescent="0.3">
      <c r="A314" t="str">
        <v>2022/04/21</v>
      </c>
      <c r="B314">
        <v>34.32</v>
      </c>
      <c r="C314">
        <v>34.200000000000003</v>
      </c>
    </row>
    <row r="315" spans="1:3" x14ac:dyDescent="0.3">
      <c r="A315" t="str">
        <v>2022/04/22</v>
      </c>
      <c r="B315">
        <v>33.840000000000003</v>
      </c>
      <c r="C315">
        <v>34.07</v>
      </c>
    </row>
    <row r="316" spans="1:3" x14ac:dyDescent="0.3">
      <c r="A316" t="str">
        <v>2022/04/25</v>
      </c>
      <c r="B316">
        <v>34.049999999999997</v>
      </c>
      <c r="C316">
        <v>33.33</v>
      </c>
    </row>
    <row r="317" spans="1:3" x14ac:dyDescent="0.3">
      <c r="A317" t="str">
        <v>2022/04/26</v>
      </c>
      <c r="B317">
        <v>33.47</v>
      </c>
      <c r="C317">
        <v>33.47</v>
      </c>
    </row>
    <row r="318" spans="1:3" x14ac:dyDescent="0.3">
      <c r="A318" t="str">
        <v>2022/04/27</v>
      </c>
      <c r="B318">
        <v>32.9</v>
      </c>
      <c r="C318">
        <v>32.729999999999997</v>
      </c>
    </row>
    <row r="319" spans="1:3" x14ac:dyDescent="0.3">
      <c r="A319" t="str">
        <v>2022/04/28</v>
      </c>
      <c r="B319">
        <v>32.93</v>
      </c>
      <c r="C319">
        <v>33.049999999999997</v>
      </c>
    </row>
    <row r="320" spans="1:3" x14ac:dyDescent="0.3">
      <c r="A320" t="str">
        <v>2022/04/29</v>
      </c>
      <c r="B320">
        <v>33.53</v>
      </c>
      <c r="C320">
        <v>33.380000000000003</v>
      </c>
    </row>
    <row r="321" spans="1:3" x14ac:dyDescent="0.3">
      <c r="A321" t="str">
        <v>2022/05/03</v>
      </c>
      <c r="B321">
        <v>33.340000000000003</v>
      </c>
      <c r="C321">
        <v>33.119999999999997</v>
      </c>
    </row>
    <row r="322" spans="1:3" x14ac:dyDescent="0.3">
      <c r="A322" t="str">
        <v>2022/05/04</v>
      </c>
      <c r="B322">
        <v>33.26</v>
      </c>
      <c r="C322">
        <v>33.28</v>
      </c>
    </row>
    <row r="323" spans="1:3" x14ac:dyDescent="0.3">
      <c r="A323" t="str">
        <v>2022/05/05</v>
      </c>
      <c r="B323">
        <v>33.67</v>
      </c>
      <c r="C323">
        <v>33.450000000000003</v>
      </c>
    </row>
    <row r="324" spans="1:3" x14ac:dyDescent="0.3">
      <c r="A324" t="str">
        <v>2022/05/06</v>
      </c>
      <c r="B324">
        <v>32.76</v>
      </c>
      <c r="C324">
        <v>32.92</v>
      </c>
    </row>
    <row r="325" spans="1:3" x14ac:dyDescent="0.3">
      <c r="A325" t="str">
        <v>2022/05/09</v>
      </c>
      <c r="B325">
        <v>32.57</v>
      </c>
      <c r="C325">
        <v>32.229999999999997</v>
      </c>
    </row>
    <row r="326" spans="1:3" x14ac:dyDescent="0.3">
      <c r="A326" t="str">
        <v>2022/05/10</v>
      </c>
      <c r="B326">
        <v>31.72</v>
      </c>
      <c r="C326">
        <v>32.22</v>
      </c>
    </row>
    <row r="327" spans="1:3" x14ac:dyDescent="0.3">
      <c r="A327" t="str">
        <v>2022/05/11</v>
      </c>
      <c r="B327">
        <v>32.14</v>
      </c>
      <c r="C327">
        <v>32.11</v>
      </c>
    </row>
    <row r="328" spans="1:3" x14ac:dyDescent="0.3">
      <c r="A328" t="str">
        <v>2022/05/12</v>
      </c>
      <c r="B328">
        <v>31.87</v>
      </c>
      <c r="C328">
        <v>31.31</v>
      </c>
    </row>
    <row r="329" spans="1:3" x14ac:dyDescent="0.3">
      <c r="A329" t="str">
        <v>2022/05/13</v>
      </c>
      <c r="B329">
        <v>31.32</v>
      </c>
      <c r="C329">
        <v>31.65</v>
      </c>
    </row>
    <row r="330" spans="1:3" x14ac:dyDescent="0.3">
      <c r="A330" t="str">
        <v>2022/05/16</v>
      </c>
      <c r="B330">
        <v>31.66</v>
      </c>
      <c r="C330">
        <v>31.74</v>
      </c>
    </row>
    <row r="331" spans="1:3" x14ac:dyDescent="0.3">
      <c r="A331" t="str">
        <v>2022/05/17</v>
      </c>
      <c r="B331">
        <v>31.74</v>
      </c>
      <c r="C331">
        <v>31.95</v>
      </c>
    </row>
    <row r="332" spans="1:3" x14ac:dyDescent="0.3">
      <c r="A332" t="str">
        <v>2022/05/18</v>
      </c>
      <c r="B332">
        <v>31.96</v>
      </c>
      <c r="C332">
        <v>32.51</v>
      </c>
    </row>
    <row r="333" spans="1:3" x14ac:dyDescent="0.3">
      <c r="A333" t="str">
        <v>2022/05/19</v>
      </c>
      <c r="B333">
        <v>32.5</v>
      </c>
      <c r="C333">
        <v>31.9</v>
      </c>
    </row>
    <row r="334" spans="1:3" x14ac:dyDescent="0.3">
      <c r="A334" t="str">
        <v>2022/05/20</v>
      </c>
      <c r="B334">
        <v>31.9</v>
      </c>
      <c r="C334">
        <v>32.130000000000003</v>
      </c>
    </row>
    <row r="335" spans="1:3" x14ac:dyDescent="0.3">
      <c r="A335" t="str">
        <v>2022/05/23</v>
      </c>
      <c r="B335">
        <v>32.14</v>
      </c>
      <c r="C335">
        <v>32.15</v>
      </c>
    </row>
    <row r="336" spans="1:3" x14ac:dyDescent="0.3">
      <c r="A336" t="str">
        <v>2022/05/24</v>
      </c>
      <c r="B336">
        <v>32.15</v>
      </c>
      <c r="C336">
        <v>31.82</v>
      </c>
    </row>
    <row r="337" spans="1:3" x14ac:dyDescent="0.3">
      <c r="A337" t="str">
        <v>2022/05/25</v>
      </c>
      <c r="B337">
        <v>31.82</v>
      </c>
      <c r="C337">
        <v>32.08</v>
      </c>
    </row>
    <row r="338" spans="1:3" x14ac:dyDescent="0.3">
      <c r="A338" t="str">
        <v>2022/05/26</v>
      </c>
      <c r="B338">
        <v>32.08</v>
      </c>
      <c r="C338">
        <v>31.8</v>
      </c>
    </row>
    <row r="339" spans="1:3" x14ac:dyDescent="0.3">
      <c r="A339" t="str">
        <v>2022/05/27</v>
      </c>
      <c r="B339">
        <v>32.14</v>
      </c>
      <c r="C339">
        <v>32.450000000000003</v>
      </c>
    </row>
    <row r="340" spans="1:3" x14ac:dyDescent="0.3">
      <c r="A340" t="str">
        <v>2022/05/30</v>
      </c>
      <c r="B340">
        <v>32.46</v>
      </c>
      <c r="C340">
        <v>33.159999999999997</v>
      </c>
    </row>
    <row r="341" spans="1:3" x14ac:dyDescent="0.3">
      <c r="A341" t="str">
        <v>2022/05/31</v>
      </c>
      <c r="B341">
        <v>33.04</v>
      </c>
      <c r="C341">
        <v>33.630000000000003</v>
      </c>
    </row>
    <row r="342" spans="1:3" x14ac:dyDescent="0.3">
      <c r="A342" t="str">
        <v>2022/06/01</v>
      </c>
      <c r="B342">
        <v>33.630000000000003</v>
      </c>
      <c r="C342">
        <v>33.29</v>
      </c>
    </row>
    <row r="343" spans="1:3" x14ac:dyDescent="0.3">
      <c r="A343" t="str">
        <v>2022/06/02</v>
      </c>
      <c r="B343">
        <v>33.28</v>
      </c>
      <c r="C343">
        <v>33.020000000000003</v>
      </c>
    </row>
    <row r="344" spans="1:3" x14ac:dyDescent="0.3">
      <c r="A344" t="str">
        <v>2022/06/06</v>
      </c>
      <c r="B344">
        <v>33.08</v>
      </c>
      <c r="C344">
        <v>33.159999999999997</v>
      </c>
    </row>
    <row r="345" spans="1:3" x14ac:dyDescent="0.3">
      <c r="A345" t="str">
        <v>2022/06/07</v>
      </c>
      <c r="B345">
        <v>33.159999999999997</v>
      </c>
      <c r="C345">
        <v>32.9</v>
      </c>
    </row>
    <row r="346" spans="1:3" x14ac:dyDescent="0.3">
      <c r="A346" t="str">
        <v>2022/06/08</v>
      </c>
      <c r="B346">
        <v>33.11</v>
      </c>
      <c r="C346">
        <v>33.28</v>
      </c>
    </row>
    <row r="347" spans="1:3" x14ac:dyDescent="0.3">
      <c r="A347" t="str">
        <v>2022/06/09</v>
      </c>
      <c r="B347">
        <v>33.090000000000003</v>
      </c>
      <c r="C347">
        <v>33.14</v>
      </c>
    </row>
    <row r="348" spans="1:3" x14ac:dyDescent="0.3">
      <c r="A348" t="str">
        <v>2022/06/10</v>
      </c>
      <c r="B348">
        <v>32.76</v>
      </c>
      <c r="C348">
        <v>32.82</v>
      </c>
    </row>
    <row r="349" spans="1:3" x14ac:dyDescent="0.3">
      <c r="A349" t="str">
        <v>2022/06/13</v>
      </c>
      <c r="B349">
        <v>32.229999999999997</v>
      </c>
      <c r="C349">
        <v>32.06</v>
      </c>
    </row>
    <row r="350" spans="1:3" x14ac:dyDescent="0.3">
      <c r="A350" t="str">
        <v>2022/06/14</v>
      </c>
      <c r="B350">
        <v>31.81</v>
      </c>
      <c r="C350">
        <v>32.04</v>
      </c>
    </row>
    <row r="351" spans="1:3" x14ac:dyDescent="0.3">
      <c r="A351" t="str">
        <v>2022/06/15</v>
      </c>
      <c r="B351">
        <v>31.99</v>
      </c>
      <c r="C351">
        <v>31.92</v>
      </c>
    </row>
    <row r="352" spans="1:3" x14ac:dyDescent="0.3">
      <c r="A352" t="str">
        <v>2022/06/16</v>
      </c>
      <c r="B352">
        <v>31.92</v>
      </c>
      <c r="C352">
        <v>31.76</v>
      </c>
    </row>
    <row r="353" spans="1:3" x14ac:dyDescent="0.3">
      <c r="A353" t="str">
        <v>2022/06/17</v>
      </c>
      <c r="B353">
        <v>31.66</v>
      </c>
      <c r="C353">
        <v>31.29</v>
      </c>
    </row>
    <row r="354" spans="1:3" x14ac:dyDescent="0.3">
      <c r="A354" t="str">
        <v>2022/06/20</v>
      </c>
      <c r="B354">
        <v>31.29</v>
      </c>
      <c r="C354">
        <v>30.91</v>
      </c>
    </row>
    <row r="355" spans="1:3" x14ac:dyDescent="0.3">
      <c r="A355" t="str">
        <v>2022/06/21</v>
      </c>
      <c r="B355">
        <v>30.92</v>
      </c>
      <c r="C355">
        <v>31.64</v>
      </c>
    </row>
    <row r="356" spans="1:3" x14ac:dyDescent="0.3">
      <c r="A356" t="str">
        <v>2022/06/22</v>
      </c>
      <c r="B356">
        <v>31.56</v>
      </c>
      <c r="C356">
        <v>30.91</v>
      </c>
    </row>
    <row r="357" spans="1:3" x14ac:dyDescent="0.3">
      <c r="A357" t="str">
        <v>2022/06/23</v>
      </c>
      <c r="B357">
        <v>30.92</v>
      </c>
      <c r="C357">
        <v>30.56</v>
      </c>
    </row>
    <row r="358" spans="1:3" x14ac:dyDescent="0.3">
      <c r="A358" t="str">
        <v>2022/06/24</v>
      </c>
      <c r="B358">
        <v>30.58</v>
      </c>
      <c r="C358">
        <v>30.75</v>
      </c>
    </row>
    <row r="359" spans="1:3" x14ac:dyDescent="0.3">
      <c r="A359" t="str">
        <v>2022/06/27</v>
      </c>
      <c r="B359">
        <v>31.13</v>
      </c>
      <c r="C359">
        <v>31.2</v>
      </c>
    </row>
    <row r="360" spans="1:3" x14ac:dyDescent="0.3">
      <c r="A360" t="str">
        <v>2022/06/28</v>
      </c>
      <c r="B360">
        <v>31.2</v>
      </c>
      <c r="C360">
        <v>31.04</v>
      </c>
    </row>
    <row r="361" spans="1:3" x14ac:dyDescent="0.3">
      <c r="A361" t="str">
        <v>2022/06/29</v>
      </c>
      <c r="B361">
        <v>31.03</v>
      </c>
      <c r="C361">
        <v>30.75</v>
      </c>
    </row>
    <row r="362" spans="1:3" x14ac:dyDescent="0.3">
      <c r="A362" t="str">
        <v>2022/06/30</v>
      </c>
      <c r="B362">
        <v>30.58</v>
      </c>
      <c r="C362">
        <v>29.99</v>
      </c>
    </row>
    <row r="363" spans="1:3" x14ac:dyDescent="0.3">
      <c r="A363" t="str">
        <v>2022/07/01</v>
      </c>
      <c r="B363">
        <v>29.99</v>
      </c>
      <c r="C363">
        <v>29.11</v>
      </c>
    </row>
    <row r="364" spans="1:3" x14ac:dyDescent="0.3">
      <c r="A364" t="str">
        <v>2022/07/04</v>
      </c>
      <c r="B364">
        <v>29.11</v>
      </c>
      <c r="C364">
        <v>28.85</v>
      </c>
    </row>
    <row r="365" spans="1:3" x14ac:dyDescent="0.3">
      <c r="A365" t="str">
        <v>2022/07/05</v>
      </c>
      <c r="B365">
        <v>28.86</v>
      </c>
      <c r="C365">
        <v>29.13</v>
      </c>
    </row>
    <row r="366" spans="1:3" x14ac:dyDescent="0.3">
      <c r="A366" t="str">
        <v>2022/07/06</v>
      </c>
      <c r="B366">
        <v>29.08</v>
      </c>
      <c r="C366">
        <v>28.44</v>
      </c>
    </row>
    <row r="367" spans="1:3" x14ac:dyDescent="0.3">
      <c r="A367" t="str">
        <v>2022/07/07</v>
      </c>
      <c r="B367">
        <v>28.45</v>
      </c>
      <c r="C367">
        <v>29.19</v>
      </c>
    </row>
    <row r="368" spans="1:3" x14ac:dyDescent="0.3">
      <c r="A368" t="str">
        <v>2022/07/08</v>
      </c>
      <c r="B368">
        <v>29.2</v>
      </c>
      <c r="C368">
        <v>29.46</v>
      </c>
    </row>
    <row r="369" spans="1:3" x14ac:dyDescent="0.3">
      <c r="A369" t="str">
        <v>2022/07/11</v>
      </c>
      <c r="B369">
        <v>29.57</v>
      </c>
      <c r="C369">
        <v>29.19</v>
      </c>
    </row>
    <row r="370" spans="1:3" x14ac:dyDescent="0.3">
      <c r="A370" t="str">
        <v>2022/07/12</v>
      </c>
      <c r="B370">
        <v>29.18</v>
      </c>
      <c r="C370">
        <v>28.48</v>
      </c>
    </row>
    <row r="371" spans="1:3" x14ac:dyDescent="0.3">
      <c r="A371" t="str">
        <v>2022/07/13</v>
      </c>
      <c r="B371">
        <v>28.51</v>
      </c>
      <c r="C371">
        <v>29.34</v>
      </c>
    </row>
    <row r="372" spans="1:3" x14ac:dyDescent="0.3">
      <c r="A372" t="str">
        <v>2022/07/14</v>
      </c>
      <c r="B372">
        <v>29.33</v>
      </c>
      <c r="C372">
        <v>29.61</v>
      </c>
    </row>
    <row r="373" spans="1:3" x14ac:dyDescent="0.3">
      <c r="A373" t="str">
        <v>2022/07/15</v>
      </c>
      <c r="B373">
        <v>29.67</v>
      </c>
      <c r="C373">
        <v>29.82</v>
      </c>
    </row>
    <row r="374" spans="1:3" x14ac:dyDescent="0.3">
      <c r="A374" t="str">
        <v>2022/07/18</v>
      </c>
      <c r="B374">
        <v>29.83</v>
      </c>
      <c r="C374">
        <v>30.17</v>
      </c>
    </row>
    <row r="375" spans="1:3" x14ac:dyDescent="0.3">
      <c r="A375" t="str">
        <v>2022/07/19</v>
      </c>
      <c r="B375">
        <v>29.96</v>
      </c>
      <c r="C375">
        <v>30.1</v>
      </c>
    </row>
    <row r="376" spans="1:3" x14ac:dyDescent="0.3">
      <c r="A376" t="str">
        <v>2022/07/20</v>
      </c>
      <c r="B376">
        <v>30.12</v>
      </c>
      <c r="C376">
        <v>30.24</v>
      </c>
    </row>
    <row r="377" spans="1:3" x14ac:dyDescent="0.3">
      <c r="A377" t="str">
        <v>2022/07/21</v>
      </c>
      <c r="B377">
        <v>30.24</v>
      </c>
      <c r="C377">
        <v>30.71</v>
      </c>
    </row>
    <row r="378" spans="1:3" x14ac:dyDescent="0.3">
      <c r="A378" t="str">
        <v>2022/07/22</v>
      </c>
      <c r="B378">
        <v>30.71</v>
      </c>
      <c r="C378">
        <v>30.76</v>
      </c>
    </row>
    <row r="379" spans="1:3" x14ac:dyDescent="0.3">
      <c r="A379" t="str">
        <v>2022/07/25</v>
      </c>
      <c r="B379">
        <v>30.65</v>
      </c>
      <c r="C379">
        <v>30.72</v>
      </c>
    </row>
    <row r="380" spans="1:3" x14ac:dyDescent="0.3">
      <c r="A380" t="str">
        <v>2022/07/26</v>
      </c>
      <c r="B380">
        <v>30.71</v>
      </c>
      <c r="C380">
        <v>30.52</v>
      </c>
    </row>
    <row r="381" spans="1:3" x14ac:dyDescent="0.3">
      <c r="A381" t="str">
        <v>2022/07/27</v>
      </c>
      <c r="B381">
        <v>30.52</v>
      </c>
      <c r="C381">
        <v>30.79</v>
      </c>
    </row>
    <row r="382" spans="1:3" x14ac:dyDescent="0.3">
      <c r="A382" t="str">
        <v>2022/07/28</v>
      </c>
      <c r="B382">
        <v>30.8</v>
      </c>
      <c r="C382">
        <v>30.83</v>
      </c>
    </row>
    <row r="383" spans="1:3" x14ac:dyDescent="0.3">
      <c r="A383" t="str">
        <v>2022/07/29</v>
      </c>
      <c r="B383">
        <v>30.84</v>
      </c>
      <c r="C383">
        <v>31.07</v>
      </c>
    </row>
    <row r="384" spans="1:3" x14ac:dyDescent="0.3">
      <c r="A384" t="str">
        <v>2022/08/01</v>
      </c>
      <c r="B384">
        <v>30.99</v>
      </c>
      <c r="C384">
        <v>31.05</v>
      </c>
    </row>
    <row r="385" spans="1:3" x14ac:dyDescent="0.3">
      <c r="A385" t="str">
        <v>2022/08/02</v>
      </c>
      <c r="B385">
        <v>31.02</v>
      </c>
      <c r="C385">
        <v>30.59</v>
      </c>
    </row>
    <row r="386" spans="1:3" x14ac:dyDescent="0.3">
      <c r="A386" t="str">
        <v>2022/08/03</v>
      </c>
      <c r="B386">
        <v>30.6</v>
      </c>
      <c r="C386">
        <v>30.75</v>
      </c>
    </row>
    <row r="387" spans="1:3" x14ac:dyDescent="0.3">
      <c r="A387" t="str">
        <v>2022/08/04</v>
      </c>
      <c r="B387">
        <v>30.75</v>
      </c>
      <c r="C387">
        <v>30.67</v>
      </c>
    </row>
    <row r="388" spans="1:3" x14ac:dyDescent="0.3">
      <c r="A388" t="str">
        <v>2022/08/05</v>
      </c>
      <c r="B388">
        <v>31</v>
      </c>
      <c r="C388">
        <v>31.37</v>
      </c>
    </row>
    <row r="389" spans="1:3" x14ac:dyDescent="0.3">
      <c r="A389" t="str">
        <v>2022/08/08</v>
      </c>
      <c r="B389">
        <v>31.35</v>
      </c>
      <c r="C389">
        <v>31.32</v>
      </c>
    </row>
    <row r="390" spans="1:3" x14ac:dyDescent="0.3">
      <c r="A390" t="str">
        <v>2022/08/09</v>
      </c>
      <c r="B390">
        <v>31.3</v>
      </c>
      <c r="C390">
        <v>31.39</v>
      </c>
    </row>
    <row r="391" spans="1:3" x14ac:dyDescent="0.3">
      <c r="A391" t="str">
        <v>2022/08/10</v>
      </c>
      <c r="B391">
        <v>31.11</v>
      </c>
      <c r="C391">
        <v>31.16</v>
      </c>
    </row>
    <row r="392" spans="1:3" x14ac:dyDescent="0.3">
      <c r="A392" t="str">
        <v>2022/08/11</v>
      </c>
      <c r="B392">
        <v>31.65</v>
      </c>
      <c r="C392">
        <v>31.78</v>
      </c>
    </row>
    <row r="393" spans="1:3" x14ac:dyDescent="0.3">
      <c r="A393" t="str">
        <v>2022/08/12</v>
      </c>
      <c r="B393">
        <v>31.79</v>
      </c>
      <c r="C393">
        <v>31.93</v>
      </c>
    </row>
    <row r="394" spans="1:3" x14ac:dyDescent="0.3">
      <c r="A394" t="str">
        <v>2022/08/15</v>
      </c>
      <c r="B394">
        <v>31.94</v>
      </c>
      <c r="C394">
        <v>32.159999999999997</v>
      </c>
    </row>
    <row r="395" spans="1:3" x14ac:dyDescent="0.3">
      <c r="A395" t="str">
        <v>2022/08/16</v>
      </c>
      <c r="B395">
        <v>32.21</v>
      </c>
      <c r="C395">
        <v>32.17</v>
      </c>
    </row>
    <row r="396" spans="1:3" x14ac:dyDescent="0.3">
      <c r="A396" t="str">
        <v>2022/08/17</v>
      </c>
      <c r="B396">
        <v>32.19</v>
      </c>
      <c r="C396">
        <v>32.29</v>
      </c>
    </row>
    <row r="397" spans="1:3" x14ac:dyDescent="0.3">
      <c r="A397" t="str">
        <v>2022/08/18</v>
      </c>
      <c r="B397">
        <v>32.28</v>
      </c>
      <c r="C397">
        <v>32.08</v>
      </c>
    </row>
    <row r="398" spans="1:3" x14ac:dyDescent="0.3">
      <c r="A398" t="str">
        <v>2022/08/19</v>
      </c>
      <c r="B398">
        <v>32.08</v>
      </c>
      <c r="C398">
        <v>32.07</v>
      </c>
    </row>
    <row r="399" spans="1:3" x14ac:dyDescent="0.3">
      <c r="A399" t="str">
        <v>2022/08/22</v>
      </c>
      <c r="B399">
        <v>31.71</v>
      </c>
      <c r="C399">
        <v>31.74</v>
      </c>
    </row>
    <row r="400" spans="1:3" x14ac:dyDescent="0.3">
      <c r="A400" t="str">
        <v>2022/08/23</v>
      </c>
      <c r="B400">
        <v>31.73</v>
      </c>
      <c r="C400">
        <v>31.37</v>
      </c>
    </row>
    <row r="401" spans="1:3" x14ac:dyDescent="0.3">
      <c r="A401" t="str">
        <v>2022/08/24</v>
      </c>
      <c r="B401">
        <v>31.38</v>
      </c>
      <c r="C401">
        <v>31.3</v>
      </c>
    </row>
    <row r="402" spans="1:3" x14ac:dyDescent="0.3">
      <c r="A402" t="str">
        <v>2022/08/25</v>
      </c>
      <c r="B402">
        <v>31.42</v>
      </c>
      <c r="C402">
        <v>31.54</v>
      </c>
    </row>
    <row r="403" spans="1:3" x14ac:dyDescent="0.3">
      <c r="A403" t="str">
        <v>2022/08/26</v>
      </c>
      <c r="B403">
        <v>31.55</v>
      </c>
      <c r="C403">
        <v>31.7</v>
      </c>
    </row>
    <row r="404" spans="1:3" x14ac:dyDescent="0.3">
      <c r="A404" t="str">
        <v>2022/08/29</v>
      </c>
      <c r="B404">
        <v>31.67</v>
      </c>
      <c r="C404">
        <v>30.96</v>
      </c>
    </row>
    <row r="405" spans="1:3" x14ac:dyDescent="0.3">
      <c r="A405" t="str">
        <v>2022/08/30</v>
      </c>
      <c r="B405">
        <v>30.96</v>
      </c>
      <c r="C405">
        <v>30.98</v>
      </c>
    </row>
    <row r="406" spans="1:3" x14ac:dyDescent="0.3">
      <c r="A406" t="str">
        <v>2022/08/31</v>
      </c>
      <c r="B406">
        <v>30.97</v>
      </c>
      <c r="C406">
        <v>31.26</v>
      </c>
    </row>
    <row r="407" spans="1:3" x14ac:dyDescent="0.3">
      <c r="A407" t="str">
        <v>2022/09/01</v>
      </c>
      <c r="B407">
        <v>31.24</v>
      </c>
      <c r="C407">
        <v>30.64</v>
      </c>
    </row>
    <row r="408" spans="1:3" x14ac:dyDescent="0.3">
      <c r="A408" t="str">
        <v>2022/09/02</v>
      </c>
      <c r="B408">
        <v>30.58</v>
      </c>
      <c r="C408">
        <v>30.31</v>
      </c>
    </row>
    <row r="409" spans="1:3" x14ac:dyDescent="0.3">
      <c r="A409" t="str">
        <v>2022/09/05</v>
      </c>
      <c r="B409">
        <v>30.31</v>
      </c>
      <c r="C409">
        <v>30.42</v>
      </c>
    </row>
    <row r="410" spans="1:3" x14ac:dyDescent="0.3">
      <c r="A410" t="str">
        <v>2022/09/06</v>
      </c>
      <c r="B410">
        <v>30.59</v>
      </c>
      <c r="C410">
        <v>30.55</v>
      </c>
    </row>
    <row r="411" spans="1:3" x14ac:dyDescent="0.3">
      <c r="A411" t="str">
        <v>2022/09/07</v>
      </c>
      <c r="B411">
        <v>30.19</v>
      </c>
      <c r="C411">
        <v>29.94</v>
      </c>
    </row>
    <row r="412" spans="1:3" x14ac:dyDescent="0.3">
      <c r="A412" t="str">
        <v>2022/09/08</v>
      </c>
      <c r="B412">
        <v>29.95</v>
      </c>
      <c r="C412">
        <v>30.25</v>
      </c>
    </row>
    <row r="413" spans="1:3" x14ac:dyDescent="0.3">
      <c r="A413" t="str">
        <v>2022/09/12</v>
      </c>
      <c r="B413">
        <v>30.74</v>
      </c>
      <c r="C413">
        <v>30.74</v>
      </c>
    </row>
    <row r="414" spans="1:3" x14ac:dyDescent="0.3">
      <c r="A414" t="str">
        <v>2022/09/13</v>
      </c>
      <c r="B414">
        <v>30.97</v>
      </c>
      <c r="C414">
        <v>30.93</v>
      </c>
    </row>
    <row r="415" spans="1:3" x14ac:dyDescent="0.3">
      <c r="A415" t="str">
        <v>2022/09/14</v>
      </c>
      <c r="B415">
        <v>30.9</v>
      </c>
      <c r="C415">
        <v>30.35</v>
      </c>
    </row>
    <row r="416" spans="1:3" x14ac:dyDescent="0.3">
      <c r="A416" t="str">
        <v>2022/09/15</v>
      </c>
      <c r="B416">
        <v>30.35</v>
      </c>
      <c r="C416">
        <v>30.43</v>
      </c>
    </row>
    <row r="417" spans="1:3" x14ac:dyDescent="0.3">
      <c r="A417" t="str">
        <v>2022/09/16</v>
      </c>
      <c r="B417">
        <v>30.28</v>
      </c>
      <c r="C417">
        <v>30.18</v>
      </c>
    </row>
    <row r="418" spans="1:3" x14ac:dyDescent="0.3">
      <c r="A418" t="str">
        <v>2022/09/19</v>
      </c>
      <c r="B418">
        <v>30.18</v>
      </c>
      <c r="C418">
        <v>29.99</v>
      </c>
    </row>
    <row r="419" spans="1:3" x14ac:dyDescent="0.3">
      <c r="A419" t="str">
        <v>2022/09/20</v>
      </c>
      <c r="B419">
        <v>30.17</v>
      </c>
      <c r="C419">
        <v>30.25</v>
      </c>
    </row>
    <row r="420" spans="1:3" x14ac:dyDescent="0.3">
      <c r="A420" t="str">
        <v>2022/09/21</v>
      </c>
      <c r="B420">
        <v>30.25</v>
      </c>
      <c r="C420">
        <v>30</v>
      </c>
    </row>
    <row r="421" spans="1:3" x14ac:dyDescent="0.3">
      <c r="A421" t="str">
        <v>2022/09/22</v>
      </c>
      <c r="B421">
        <v>29.98</v>
      </c>
      <c r="C421">
        <v>29.64</v>
      </c>
    </row>
    <row r="422" spans="1:3" x14ac:dyDescent="0.3">
      <c r="A422" t="str">
        <v>2022/09/23</v>
      </c>
      <c r="B422">
        <v>29.63</v>
      </c>
      <c r="C422">
        <v>29.33</v>
      </c>
    </row>
    <row r="423" spans="1:3" x14ac:dyDescent="0.3">
      <c r="A423" t="str">
        <v>2022/09/26</v>
      </c>
      <c r="B423">
        <v>28.95</v>
      </c>
      <c r="C423">
        <v>28.73</v>
      </c>
    </row>
    <row r="424" spans="1:3" x14ac:dyDescent="0.3">
      <c r="A424" t="str">
        <v>2022/09/27</v>
      </c>
      <c r="B424">
        <v>28.85</v>
      </c>
      <c r="C424">
        <v>28.77</v>
      </c>
    </row>
    <row r="425" spans="1:3" x14ac:dyDescent="0.3">
      <c r="A425" t="str">
        <v>2022/09/28</v>
      </c>
      <c r="B425">
        <v>28.76</v>
      </c>
      <c r="C425">
        <v>28.13</v>
      </c>
    </row>
    <row r="426" spans="1:3" x14ac:dyDescent="0.3">
      <c r="A426" t="str">
        <v>2022/09/29</v>
      </c>
      <c r="B426">
        <v>28.14</v>
      </c>
      <c r="C426">
        <v>28.21</v>
      </c>
    </row>
    <row r="427" spans="1:3" x14ac:dyDescent="0.3">
      <c r="A427" t="str">
        <v>2022/09/30</v>
      </c>
      <c r="B427">
        <v>27.82</v>
      </c>
      <c r="C427">
        <v>27.9</v>
      </c>
    </row>
    <row r="428" spans="1:3" x14ac:dyDescent="0.3">
      <c r="A428" t="str">
        <v>2022/10/03</v>
      </c>
      <c r="B428">
        <v>27.88</v>
      </c>
      <c r="C428">
        <v>27.6</v>
      </c>
    </row>
    <row r="429" spans="1:3" x14ac:dyDescent="0.3">
      <c r="A429" t="str">
        <v>2022/10/04</v>
      </c>
      <c r="B429">
        <v>27.62</v>
      </c>
      <c r="C429">
        <v>28.17</v>
      </c>
    </row>
    <row r="430" spans="1:3" x14ac:dyDescent="0.3">
      <c r="A430" t="str">
        <v>2022/10/05</v>
      </c>
      <c r="B430">
        <v>28.67</v>
      </c>
      <c r="C430">
        <v>28.77</v>
      </c>
    </row>
    <row r="431" spans="1:3" x14ac:dyDescent="0.3">
      <c r="A431" t="str">
        <v>2022/10/06</v>
      </c>
      <c r="B431">
        <v>28.78</v>
      </c>
      <c r="C431">
        <v>28.95</v>
      </c>
    </row>
    <row r="432" spans="1:3" x14ac:dyDescent="0.3">
      <c r="A432" t="str">
        <v>2022/10/07</v>
      </c>
      <c r="B432">
        <v>28.94</v>
      </c>
      <c r="C432">
        <v>28.5</v>
      </c>
    </row>
    <row r="433" spans="1:3" x14ac:dyDescent="0.3">
      <c r="A433" t="str">
        <v>2022/10/11</v>
      </c>
      <c r="B433">
        <v>28.47</v>
      </c>
      <c r="C433">
        <v>27.27</v>
      </c>
    </row>
    <row r="434" spans="1:3" x14ac:dyDescent="0.3">
      <c r="A434" t="str">
        <v>2022/10/12</v>
      </c>
      <c r="B434">
        <v>27.27</v>
      </c>
      <c r="C434">
        <v>27.24</v>
      </c>
    </row>
    <row r="435" spans="1:3" x14ac:dyDescent="0.3">
      <c r="A435" t="str">
        <v>2022/10/13</v>
      </c>
      <c r="B435">
        <v>27.28</v>
      </c>
      <c r="C435">
        <v>26.82</v>
      </c>
    </row>
    <row r="436" spans="1:3" x14ac:dyDescent="0.3">
      <c r="A436" t="str">
        <v>2022/10/14</v>
      </c>
      <c r="B436">
        <v>26.84</v>
      </c>
      <c r="C436">
        <v>27.41</v>
      </c>
    </row>
    <row r="437" spans="1:3" x14ac:dyDescent="0.3">
      <c r="A437" t="str">
        <v>2022/10/17</v>
      </c>
      <c r="B437">
        <v>27.03</v>
      </c>
      <c r="C437">
        <v>27.03</v>
      </c>
    </row>
    <row r="438" spans="1:3" x14ac:dyDescent="0.3">
      <c r="A438" t="str">
        <v>2022/10/18</v>
      </c>
      <c r="B438">
        <v>27.05</v>
      </c>
      <c r="C438">
        <v>27.37</v>
      </c>
    </row>
    <row r="439" spans="1:3" x14ac:dyDescent="0.3">
      <c r="A439" t="str">
        <v>2022/10/19</v>
      </c>
      <c r="B439">
        <v>27.37</v>
      </c>
      <c r="C439">
        <v>27.01</v>
      </c>
    </row>
    <row r="440" spans="1:3" x14ac:dyDescent="0.3">
      <c r="A440" t="str">
        <v>2022/10/20</v>
      </c>
      <c r="B440">
        <v>27</v>
      </c>
      <c r="C440">
        <v>27.01</v>
      </c>
    </row>
    <row r="441" spans="1:3" x14ac:dyDescent="0.3">
      <c r="A441" t="str">
        <v>2022/10/21</v>
      </c>
      <c r="B441">
        <v>27.01</v>
      </c>
      <c r="C441">
        <v>26.81</v>
      </c>
    </row>
    <row r="442" spans="1:3" x14ac:dyDescent="0.3">
      <c r="A442" t="str">
        <v>2022/10/24</v>
      </c>
      <c r="B442">
        <v>26.83</v>
      </c>
      <c r="C442">
        <v>26.86</v>
      </c>
    </row>
    <row r="443" spans="1:3" x14ac:dyDescent="0.3">
      <c r="A443" t="str">
        <v>2022/10/25</v>
      </c>
      <c r="B443">
        <v>26.83</v>
      </c>
      <c r="C443">
        <v>26.44</v>
      </c>
    </row>
    <row r="444" spans="1:3" x14ac:dyDescent="0.3">
      <c r="A444" t="str">
        <v>2022/10/26</v>
      </c>
      <c r="B444">
        <v>26.44</v>
      </c>
      <c r="C444">
        <v>26.62</v>
      </c>
    </row>
    <row r="445" spans="1:3" x14ac:dyDescent="0.3">
      <c r="A445" t="str">
        <v>2022/10/27</v>
      </c>
      <c r="B445">
        <v>26.91</v>
      </c>
      <c r="C445">
        <v>26.97</v>
      </c>
    </row>
    <row r="446" spans="1:3" x14ac:dyDescent="0.3">
      <c r="A446" t="str">
        <v>2022/10/28</v>
      </c>
      <c r="B446">
        <v>26.96</v>
      </c>
      <c r="C446">
        <v>26.72</v>
      </c>
    </row>
    <row r="447" spans="1:3" x14ac:dyDescent="0.3">
      <c r="A447" t="str">
        <v>2022/10/31</v>
      </c>
      <c r="B447">
        <v>26.95</v>
      </c>
      <c r="C447">
        <v>27.02</v>
      </c>
    </row>
    <row r="448" spans="1:3" x14ac:dyDescent="0.3">
      <c r="A448" t="str">
        <v>2022/11/01</v>
      </c>
      <c r="B448">
        <v>26.95</v>
      </c>
      <c r="C448">
        <v>27.2</v>
      </c>
    </row>
    <row r="449" spans="1:3" x14ac:dyDescent="0.3">
      <c r="A449" t="str">
        <v>2022/11/02</v>
      </c>
      <c r="B449">
        <v>27.16</v>
      </c>
      <c r="C449">
        <v>27.29</v>
      </c>
    </row>
    <row r="450" spans="1:3" x14ac:dyDescent="0.3">
      <c r="A450" t="str">
        <v>2022/11/03</v>
      </c>
      <c r="B450">
        <v>26.93</v>
      </c>
      <c r="C450">
        <v>26.97</v>
      </c>
    </row>
    <row r="451" spans="1:3" x14ac:dyDescent="0.3">
      <c r="A451" t="str">
        <v>2022/11/04</v>
      </c>
      <c r="B451">
        <v>26.96</v>
      </c>
      <c r="C451">
        <v>27.02</v>
      </c>
    </row>
    <row r="452" spans="1:3" x14ac:dyDescent="0.3">
      <c r="A452" t="str">
        <v>2022/11/07</v>
      </c>
      <c r="B452">
        <v>27.22</v>
      </c>
      <c r="C452">
        <v>27.47</v>
      </c>
    </row>
    <row r="453" spans="1:3" x14ac:dyDescent="0.3">
      <c r="A453" t="str">
        <v>2022/11/08</v>
      </c>
      <c r="B453">
        <v>27.6</v>
      </c>
      <c r="C453">
        <v>27.77</v>
      </c>
    </row>
    <row r="454" spans="1:3" x14ac:dyDescent="0.3">
      <c r="A454" t="str">
        <v>2022/11/09</v>
      </c>
      <c r="B454">
        <v>27.95</v>
      </c>
      <c r="C454">
        <v>28.43</v>
      </c>
    </row>
    <row r="455" spans="1:3" x14ac:dyDescent="0.3">
      <c r="A455" t="str">
        <v>2022/11/10</v>
      </c>
      <c r="B455">
        <v>28.42</v>
      </c>
      <c r="C455">
        <v>28.12</v>
      </c>
    </row>
    <row r="456" spans="1:3" x14ac:dyDescent="0.3">
      <c r="A456" t="str">
        <v>2022/11/11</v>
      </c>
      <c r="B456">
        <v>28.17</v>
      </c>
      <c r="C456">
        <v>29.37</v>
      </c>
    </row>
    <row r="457" spans="1:3" x14ac:dyDescent="0.3">
      <c r="A457" t="str">
        <v>2022/11/14</v>
      </c>
      <c r="B457">
        <v>29.53</v>
      </c>
      <c r="C457">
        <v>29.69</v>
      </c>
    </row>
    <row r="458" spans="1:3" x14ac:dyDescent="0.3">
      <c r="A458" t="str">
        <v>2022/11/15</v>
      </c>
      <c r="B458">
        <v>29.7</v>
      </c>
      <c r="C458">
        <v>30.57</v>
      </c>
    </row>
    <row r="459" spans="1:3" x14ac:dyDescent="0.3">
      <c r="A459" t="str">
        <v>2022/11/16</v>
      </c>
      <c r="B459">
        <v>29.1</v>
      </c>
      <c r="C459">
        <v>29.06</v>
      </c>
    </row>
    <row r="460" spans="1:3" x14ac:dyDescent="0.3">
      <c r="A460" t="str">
        <v>2022/11/17</v>
      </c>
      <c r="B460">
        <v>29.06</v>
      </c>
      <c r="C460">
        <v>28.97</v>
      </c>
    </row>
    <row r="461" spans="1:3" x14ac:dyDescent="0.3">
      <c r="A461" t="str">
        <v>2022/11/18</v>
      </c>
      <c r="B461">
        <v>29.07</v>
      </c>
      <c r="C461">
        <v>28.92</v>
      </c>
    </row>
    <row r="462" spans="1:3" x14ac:dyDescent="0.3">
      <c r="A462" t="str">
        <v>2022/11/21</v>
      </c>
      <c r="B462">
        <v>28.93</v>
      </c>
      <c r="C462">
        <v>28.8</v>
      </c>
    </row>
    <row r="463" spans="1:3" x14ac:dyDescent="0.3">
      <c r="A463" t="str">
        <v>2022/11/22</v>
      </c>
      <c r="B463">
        <v>28.63</v>
      </c>
      <c r="C463">
        <v>29.01</v>
      </c>
    </row>
    <row r="464" spans="1:3" x14ac:dyDescent="0.3">
      <c r="A464" t="str">
        <v>2022/11/23</v>
      </c>
      <c r="B464">
        <v>29.17</v>
      </c>
      <c r="C464">
        <v>29.14</v>
      </c>
    </row>
    <row r="465" spans="1:3" x14ac:dyDescent="0.3">
      <c r="A465" t="str">
        <v>2022/11/24</v>
      </c>
      <c r="B465">
        <v>29.14</v>
      </c>
      <c r="C465">
        <v>29.46</v>
      </c>
    </row>
    <row r="466" spans="1:3" x14ac:dyDescent="0.3">
      <c r="A466" t="str">
        <v>2022/11/25</v>
      </c>
      <c r="B466">
        <v>29.46</v>
      </c>
      <c r="C466">
        <v>29.47</v>
      </c>
    </row>
    <row r="467" spans="1:3" x14ac:dyDescent="0.3">
      <c r="A467" t="str">
        <v>2022/11/28</v>
      </c>
      <c r="B467">
        <v>28.98</v>
      </c>
      <c r="C467">
        <v>28.92</v>
      </c>
    </row>
    <row r="468" spans="1:3" x14ac:dyDescent="0.3">
      <c r="A468" t="str">
        <v>2022/11/29</v>
      </c>
      <c r="B468">
        <v>28.84</v>
      </c>
      <c r="C468">
        <v>29.28</v>
      </c>
    </row>
    <row r="469" spans="1:3" x14ac:dyDescent="0.3">
      <c r="A469" t="str">
        <v>2022/11/30</v>
      </c>
      <c r="B469">
        <v>29.21</v>
      </c>
      <c r="C469">
        <v>29.61</v>
      </c>
    </row>
    <row r="470" spans="1:3" x14ac:dyDescent="0.3">
      <c r="A470" t="str">
        <v>2022/12/01</v>
      </c>
      <c r="B470">
        <v>29.99</v>
      </c>
      <c r="C470">
        <v>29.85</v>
      </c>
    </row>
    <row r="471" spans="1:3" x14ac:dyDescent="0.3">
      <c r="A471" t="str">
        <v>2022/12/02</v>
      </c>
      <c r="B471">
        <v>29.63</v>
      </c>
      <c r="C471">
        <v>29.71</v>
      </c>
    </row>
    <row r="472" spans="1:3" x14ac:dyDescent="0.3">
      <c r="A472" t="str">
        <v>2022/12/05</v>
      </c>
      <c r="B472">
        <v>29.71</v>
      </c>
      <c r="C472">
        <v>29.67</v>
      </c>
    </row>
    <row r="473" spans="1:3" x14ac:dyDescent="0.3">
      <c r="A473" t="str">
        <v>2022/12/06</v>
      </c>
      <c r="B473">
        <v>29.55</v>
      </c>
      <c r="C473">
        <v>29.19</v>
      </c>
    </row>
    <row r="474" spans="1:3" x14ac:dyDescent="0.3">
      <c r="A474" t="str">
        <v>2022/12/07</v>
      </c>
      <c r="B474">
        <v>29.1</v>
      </c>
      <c r="C474">
        <v>29.04</v>
      </c>
    </row>
    <row r="475" spans="1:3" x14ac:dyDescent="0.3">
      <c r="A475" t="str">
        <v>2022/12/08</v>
      </c>
      <c r="B475">
        <v>29.03</v>
      </c>
      <c r="C475">
        <v>28.82</v>
      </c>
    </row>
    <row r="476" spans="1:3" x14ac:dyDescent="0.3">
      <c r="A476" t="str">
        <v>2022/12/09</v>
      </c>
      <c r="B476">
        <v>28.83</v>
      </c>
      <c r="C476">
        <v>29.18</v>
      </c>
    </row>
    <row r="477" spans="1:3" x14ac:dyDescent="0.3">
      <c r="A477" t="str">
        <v>2022/12/12</v>
      </c>
      <c r="B477">
        <v>29.17</v>
      </c>
      <c r="C477">
        <v>29</v>
      </c>
    </row>
    <row r="478" spans="1:3" x14ac:dyDescent="0.3">
      <c r="A478" t="str">
        <v>2022/12/13</v>
      </c>
      <c r="B478">
        <v>29</v>
      </c>
      <c r="C478">
        <v>28.78</v>
      </c>
    </row>
    <row r="479" spans="1:3" x14ac:dyDescent="0.3">
      <c r="A479" t="str">
        <v>2022/12/14</v>
      </c>
      <c r="B479">
        <v>28.79</v>
      </c>
      <c r="C479">
        <v>29.2</v>
      </c>
    </row>
    <row r="480" spans="1:3" x14ac:dyDescent="0.3">
      <c r="A480" t="str">
        <v>2022/12/15</v>
      </c>
      <c r="B480">
        <v>29.07</v>
      </c>
      <c r="C480">
        <v>29.19</v>
      </c>
    </row>
    <row r="481" spans="1:3" x14ac:dyDescent="0.3">
      <c r="A481" t="str">
        <v>2022/12/16</v>
      </c>
      <c r="B481">
        <v>29.16</v>
      </c>
      <c r="C481">
        <v>28.79</v>
      </c>
    </row>
    <row r="482" spans="1:3" x14ac:dyDescent="0.3">
      <c r="A482" t="str">
        <v>2022/12/19</v>
      </c>
      <c r="B482">
        <v>28.67</v>
      </c>
      <c r="C482">
        <v>28.61</v>
      </c>
    </row>
    <row r="483" spans="1:3" x14ac:dyDescent="0.3">
      <c r="A483" t="str">
        <v>2022/12/20</v>
      </c>
      <c r="B483">
        <v>28.56</v>
      </c>
      <c r="C483">
        <v>28.16</v>
      </c>
    </row>
    <row r="484" spans="1:3" x14ac:dyDescent="0.3">
      <c r="A484" t="str">
        <v>2022/12/21</v>
      </c>
      <c r="B484">
        <v>28.16</v>
      </c>
      <c r="C484">
        <v>28.29</v>
      </c>
    </row>
    <row r="485" spans="1:3" x14ac:dyDescent="0.3">
      <c r="A485" t="str">
        <v>2022/12/22</v>
      </c>
      <c r="B485">
        <v>28.49</v>
      </c>
      <c r="C485">
        <v>28.73</v>
      </c>
    </row>
    <row r="486" spans="1:3" x14ac:dyDescent="0.3">
      <c r="A486" t="str">
        <v>2022/12/23</v>
      </c>
      <c r="B486">
        <v>28.71</v>
      </c>
      <c r="C486">
        <v>28.33</v>
      </c>
    </row>
    <row r="487" spans="1:3" x14ac:dyDescent="0.3">
      <c r="A487" t="str">
        <v>2022/12/26</v>
      </c>
      <c r="B487">
        <v>28.35</v>
      </c>
      <c r="C487">
        <v>28.37</v>
      </c>
    </row>
    <row r="488" spans="1:3" x14ac:dyDescent="0.3">
      <c r="A488" t="str">
        <v>2022/12/27</v>
      </c>
      <c r="B488">
        <v>28.37</v>
      </c>
      <c r="C488">
        <v>28.43</v>
      </c>
    </row>
    <row r="489" spans="1:3" x14ac:dyDescent="0.3">
      <c r="A489" t="str">
        <v>2022/12/28</v>
      </c>
      <c r="B489">
        <v>28.43</v>
      </c>
      <c r="C489">
        <v>28.16</v>
      </c>
    </row>
    <row r="490" spans="1:3" x14ac:dyDescent="0.3">
      <c r="A490" t="str">
        <v>2022/12/29</v>
      </c>
      <c r="B490">
        <v>28.16</v>
      </c>
      <c r="C490">
        <v>27.95</v>
      </c>
    </row>
    <row r="491" spans="1:3" x14ac:dyDescent="0.3">
      <c r="A491" t="str">
        <v>2022/12/30</v>
      </c>
      <c r="B491">
        <v>28.22</v>
      </c>
      <c r="C491">
        <v>28.08</v>
      </c>
    </row>
    <row r="492" spans="1:3" x14ac:dyDescent="0.3">
      <c r="A492" t="str">
        <v>2023/01/03</v>
      </c>
      <c r="B492">
        <v>27.97</v>
      </c>
      <c r="C492">
        <v>28.23</v>
      </c>
    </row>
    <row r="493" spans="1:3" x14ac:dyDescent="0.3">
      <c r="A493" t="str">
        <v>2023/01/04</v>
      </c>
      <c r="B493">
        <v>28.23</v>
      </c>
      <c r="C493">
        <v>28.13</v>
      </c>
    </row>
    <row r="494" spans="1:3" x14ac:dyDescent="0.3">
      <c r="A494" t="str">
        <v>2023/01/05</v>
      </c>
      <c r="B494">
        <v>28.14</v>
      </c>
      <c r="C494">
        <v>28.37</v>
      </c>
    </row>
    <row r="495" spans="1:3" x14ac:dyDescent="0.3">
      <c r="A495" t="str">
        <v>2023/01/06</v>
      </c>
      <c r="B495">
        <v>28.37</v>
      </c>
      <c r="C495">
        <v>28.51</v>
      </c>
    </row>
    <row r="496" spans="1:3" x14ac:dyDescent="0.3">
      <c r="A496" t="str">
        <v>2023/01/09</v>
      </c>
      <c r="B496">
        <v>28.53</v>
      </c>
      <c r="C496">
        <v>29.33</v>
      </c>
    </row>
    <row r="497" spans="1:3" x14ac:dyDescent="0.3">
      <c r="A497" t="str">
        <v>2023/01/10</v>
      </c>
      <c r="B497">
        <v>29.33</v>
      </c>
      <c r="C497">
        <v>29.47</v>
      </c>
    </row>
    <row r="498" spans="1:3" x14ac:dyDescent="0.3">
      <c r="A498" t="str">
        <v>2023/01/11</v>
      </c>
      <c r="B498">
        <v>29.53</v>
      </c>
      <c r="C498">
        <v>29.36</v>
      </c>
    </row>
    <row r="499" spans="1:3" x14ac:dyDescent="0.3">
      <c r="A499" t="str">
        <v>2023/01/12</v>
      </c>
      <c r="B499">
        <v>29.45</v>
      </c>
      <c r="C499">
        <v>29.32</v>
      </c>
    </row>
    <row r="500" spans="1:3" x14ac:dyDescent="0.3">
      <c r="A500" t="str">
        <v>2023/01/13</v>
      </c>
      <c r="B500">
        <v>29.34</v>
      </c>
      <c r="C500">
        <v>29.56</v>
      </c>
    </row>
    <row r="501" spans="1:3" x14ac:dyDescent="0.3">
      <c r="A501" t="str">
        <v>2023/01/16</v>
      </c>
      <c r="B501">
        <v>29.78</v>
      </c>
      <c r="C501">
        <v>29.78</v>
      </c>
    </row>
    <row r="502" spans="1:3" x14ac:dyDescent="0.3">
      <c r="A502" t="str">
        <v>2023/01/17</v>
      </c>
      <c r="B502">
        <v>29.78</v>
      </c>
      <c r="C502">
        <v>29.77</v>
      </c>
    </row>
    <row r="503" spans="1:3" x14ac:dyDescent="0.3">
      <c r="A503" t="str">
        <v>2023/01/30</v>
      </c>
      <c r="B503">
        <v>29.8</v>
      </c>
      <c r="C503">
        <v>30.96</v>
      </c>
    </row>
    <row r="504" spans="1:3" x14ac:dyDescent="0.3">
      <c r="A504" t="str">
        <v>2023/01/31</v>
      </c>
      <c r="B504">
        <v>30.77</v>
      </c>
      <c r="C504">
        <v>30.32</v>
      </c>
    </row>
    <row r="505" spans="1:3" x14ac:dyDescent="0.3">
      <c r="A505" t="str">
        <v>2023/02/01</v>
      </c>
      <c r="B505">
        <v>30.32</v>
      </c>
      <c r="C505">
        <v>30.63</v>
      </c>
    </row>
    <row r="506" spans="1:3" x14ac:dyDescent="0.3">
      <c r="A506" t="str">
        <v>2023/02/02</v>
      </c>
      <c r="B506">
        <v>30.64</v>
      </c>
      <c r="C506">
        <v>30.96</v>
      </c>
    </row>
    <row r="507" spans="1:3" x14ac:dyDescent="0.3">
      <c r="A507" t="str">
        <v>2023/02/03</v>
      </c>
      <c r="B507">
        <v>30.95</v>
      </c>
      <c r="C507">
        <v>30.97</v>
      </c>
    </row>
    <row r="508" spans="1:3" x14ac:dyDescent="0.3">
      <c r="A508" t="str">
        <v>2023/02/06</v>
      </c>
      <c r="B508">
        <v>30.72</v>
      </c>
      <c r="C508">
        <v>30.51</v>
      </c>
    </row>
    <row r="509" spans="1:3" x14ac:dyDescent="0.3">
      <c r="A509" t="str">
        <v>2023/02/07</v>
      </c>
      <c r="B509">
        <v>30.51</v>
      </c>
      <c r="C509">
        <v>30.48</v>
      </c>
    </row>
    <row r="510" spans="1:3" x14ac:dyDescent="0.3">
      <c r="A510" t="str">
        <v>2023/02/08</v>
      </c>
      <c r="B510">
        <v>30.49</v>
      </c>
      <c r="C510">
        <v>30.92</v>
      </c>
    </row>
    <row r="511" spans="1:3" x14ac:dyDescent="0.3">
      <c r="A511" t="str">
        <v>2023/02/09</v>
      </c>
      <c r="B511">
        <v>30.92</v>
      </c>
      <c r="C511">
        <v>30.9</v>
      </c>
    </row>
    <row r="512" spans="1:3" x14ac:dyDescent="0.3">
      <c r="A512" t="str">
        <v>2023/02/10</v>
      </c>
      <c r="B512">
        <v>30.95</v>
      </c>
      <c r="C512">
        <v>30.96</v>
      </c>
    </row>
    <row r="513" spans="1:3" x14ac:dyDescent="0.3">
      <c r="A513" t="str">
        <v>2023/02/13</v>
      </c>
      <c r="B513">
        <v>30.95</v>
      </c>
      <c r="C513">
        <v>30.9</v>
      </c>
    </row>
    <row r="514" spans="1:3" x14ac:dyDescent="0.3">
      <c r="A514" t="str">
        <v>2023/02/14</v>
      </c>
      <c r="B514">
        <v>30.91</v>
      </c>
      <c r="C514">
        <v>31.13</v>
      </c>
    </row>
    <row r="515" spans="1:3" x14ac:dyDescent="0.3">
      <c r="A515" t="str">
        <v>2023/02/15</v>
      </c>
      <c r="B515">
        <v>30.78</v>
      </c>
      <c r="C515">
        <v>30.62</v>
      </c>
    </row>
    <row r="516" spans="1:3" x14ac:dyDescent="0.3">
      <c r="A516" t="str">
        <v>2023/02/16</v>
      </c>
      <c r="B516">
        <v>30.62</v>
      </c>
      <c r="C516">
        <v>30.81</v>
      </c>
    </row>
    <row r="517" spans="1:3" x14ac:dyDescent="0.3">
      <c r="A517" t="str">
        <v>2023/02/17</v>
      </c>
      <c r="B517">
        <v>30.8</v>
      </c>
      <c r="C517">
        <v>30.66</v>
      </c>
    </row>
    <row r="518" spans="1:3" x14ac:dyDescent="0.3">
      <c r="A518" t="str">
        <v>2023/02/20</v>
      </c>
      <c r="B518">
        <v>30.65</v>
      </c>
      <c r="C518">
        <v>30.76</v>
      </c>
    </row>
    <row r="519" spans="1:3" x14ac:dyDescent="0.3">
      <c r="A519" t="str">
        <v>2023/02/21</v>
      </c>
      <c r="B519">
        <v>30.76</v>
      </c>
      <c r="C519">
        <v>30.72</v>
      </c>
    </row>
    <row r="520" spans="1:3" x14ac:dyDescent="0.3">
      <c r="A520" t="str">
        <v>2023/02/22</v>
      </c>
      <c r="B520">
        <v>30.71</v>
      </c>
      <c r="C520">
        <v>30.44</v>
      </c>
    </row>
    <row r="521" spans="1:3" x14ac:dyDescent="0.3">
      <c r="A521" t="str">
        <v>2023/02/23</v>
      </c>
      <c r="B521">
        <v>30.44</v>
      </c>
      <c r="C521">
        <v>30.83</v>
      </c>
    </row>
    <row r="522" spans="1:3" x14ac:dyDescent="0.3">
      <c r="A522" t="str">
        <v>2023/02/24</v>
      </c>
      <c r="B522">
        <v>31.02</v>
      </c>
      <c r="C522">
        <v>30.55</v>
      </c>
    </row>
    <row r="523" spans="1:3" x14ac:dyDescent="0.3">
      <c r="A523" t="str">
        <v>2023/03/01</v>
      </c>
      <c r="B523">
        <v>30.33</v>
      </c>
      <c r="C523">
        <v>30.82</v>
      </c>
    </row>
    <row r="524" spans="1:3" x14ac:dyDescent="0.3">
      <c r="A524" t="str">
        <v>2023/03/02</v>
      </c>
      <c r="B524">
        <v>30.81</v>
      </c>
      <c r="C524">
        <v>30.78</v>
      </c>
    </row>
    <row r="525" spans="1:3" x14ac:dyDescent="0.3">
      <c r="A525" t="str">
        <v>2023/03/03</v>
      </c>
      <c r="B525">
        <v>30.79</v>
      </c>
      <c r="C525">
        <v>30.77</v>
      </c>
    </row>
    <row r="526" spans="1:3" x14ac:dyDescent="0.3">
      <c r="A526" t="str">
        <v>2023/03/06</v>
      </c>
      <c r="B526">
        <v>30.78</v>
      </c>
      <c r="C526">
        <v>31.06</v>
      </c>
    </row>
    <row r="527" spans="1:3" x14ac:dyDescent="0.3">
      <c r="A527" t="str">
        <v>2023/03/07</v>
      </c>
      <c r="B527">
        <v>31.06</v>
      </c>
      <c r="C527">
        <v>31.29</v>
      </c>
    </row>
    <row r="528" spans="1:3" x14ac:dyDescent="0.3">
      <c r="A528" t="str">
        <v>2023/03/08</v>
      </c>
      <c r="B528">
        <v>31.14</v>
      </c>
      <c r="C528">
        <v>31.15</v>
      </c>
    </row>
    <row r="529" spans="1:3" x14ac:dyDescent="0.3">
      <c r="A529" t="str">
        <v>2023/03/09</v>
      </c>
      <c r="B529">
        <v>31.15</v>
      </c>
      <c r="C529">
        <v>31.05</v>
      </c>
    </row>
    <row r="530" spans="1:3" x14ac:dyDescent="0.3">
      <c r="A530" t="str">
        <v>2023/03/10</v>
      </c>
      <c r="B530">
        <v>31.04</v>
      </c>
      <c r="C530">
        <v>30.63</v>
      </c>
    </row>
    <row r="531" spans="1:3" x14ac:dyDescent="0.3">
      <c r="A531" t="str">
        <v>2023/03/13</v>
      </c>
      <c r="B531">
        <v>30.63</v>
      </c>
      <c r="C531">
        <v>30.76</v>
      </c>
    </row>
    <row r="532" spans="1:3" x14ac:dyDescent="0.3">
      <c r="A532" t="str">
        <v>2023/03/14</v>
      </c>
      <c r="B532">
        <v>30.75</v>
      </c>
      <c r="C532">
        <v>30.35</v>
      </c>
    </row>
    <row r="533" spans="1:3" x14ac:dyDescent="0.3">
      <c r="A533" t="str">
        <v>2023/03/15</v>
      </c>
      <c r="B533">
        <v>30.35</v>
      </c>
      <c r="C533">
        <v>30.42</v>
      </c>
    </row>
    <row r="534" spans="1:3" x14ac:dyDescent="0.3">
      <c r="A534" t="str">
        <v>2023/03/16</v>
      </c>
      <c r="B534">
        <v>30.28</v>
      </c>
      <c r="C534">
        <v>30.18</v>
      </c>
    </row>
    <row r="535" spans="1:3" x14ac:dyDescent="0.3">
      <c r="A535" t="str">
        <v>2023/03/17</v>
      </c>
      <c r="B535">
        <v>30.19</v>
      </c>
      <c r="C535">
        <v>30.64</v>
      </c>
    </row>
    <row r="536" spans="1:3" x14ac:dyDescent="0.3">
      <c r="A536" t="str">
        <v>2023/03/20</v>
      </c>
      <c r="B536">
        <v>30.65</v>
      </c>
      <c r="C536">
        <v>30.5</v>
      </c>
    </row>
    <row r="537" spans="1:3" x14ac:dyDescent="0.3">
      <c r="A537" t="str">
        <v>2023/03/21</v>
      </c>
      <c r="B537">
        <v>30.5</v>
      </c>
      <c r="C537">
        <v>30.68</v>
      </c>
    </row>
    <row r="538" spans="1:3" x14ac:dyDescent="0.3">
      <c r="A538" t="str">
        <v>2023/03/22</v>
      </c>
      <c r="B538">
        <v>30.97</v>
      </c>
      <c r="C538">
        <v>31.2</v>
      </c>
    </row>
    <row r="539" spans="1:3" x14ac:dyDescent="0.3">
      <c r="A539" t="str">
        <v>2023/03/23</v>
      </c>
      <c r="B539">
        <v>31.2</v>
      </c>
      <c r="C539">
        <v>31.43</v>
      </c>
    </row>
    <row r="540" spans="1:3" x14ac:dyDescent="0.3">
      <c r="A540" t="str">
        <v>2023/03/24</v>
      </c>
      <c r="B540">
        <v>31.44</v>
      </c>
      <c r="C540">
        <v>31.55</v>
      </c>
    </row>
    <row r="541" spans="1:3" x14ac:dyDescent="0.3">
      <c r="A541" t="str">
        <v>2023/03/27</v>
      </c>
      <c r="B541">
        <v>31.44</v>
      </c>
      <c r="C541">
        <v>31.32</v>
      </c>
    </row>
    <row r="542" spans="1:3" x14ac:dyDescent="0.3">
      <c r="A542" t="str">
        <v>2023/03/28</v>
      </c>
      <c r="B542">
        <v>31.27</v>
      </c>
      <c r="C542">
        <v>31.1</v>
      </c>
    </row>
    <row r="543" spans="1:3" x14ac:dyDescent="0.3">
      <c r="A543" t="str">
        <v>2023/03/29</v>
      </c>
      <c r="B543">
        <v>31.29</v>
      </c>
      <c r="C543">
        <v>31.27</v>
      </c>
    </row>
    <row r="544" spans="1:3" x14ac:dyDescent="0.3">
      <c r="A544" t="str">
        <v>2023/03/30</v>
      </c>
      <c r="B544">
        <v>31.47</v>
      </c>
      <c r="C544">
        <v>31.43</v>
      </c>
    </row>
    <row r="545" spans="1:3" x14ac:dyDescent="0.3">
      <c r="A545" t="str">
        <v>2023/03/31</v>
      </c>
      <c r="B545">
        <v>31.49</v>
      </c>
      <c r="C545">
        <v>31.47</v>
      </c>
    </row>
    <row r="546" spans="1:3" x14ac:dyDescent="0.3">
      <c r="A546" t="str">
        <v>2023/04/06</v>
      </c>
      <c r="B546">
        <v>31.46</v>
      </c>
      <c r="C546">
        <v>31.31</v>
      </c>
    </row>
    <row r="547" spans="1:3" x14ac:dyDescent="0.3">
      <c r="A547" t="str">
        <v>2023/04/07</v>
      </c>
      <c r="B547">
        <v>31.31</v>
      </c>
      <c r="C547">
        <v>31.3</v>
      </c>
    </row>
    <row r="548" spans="1:3" x14ac:dyDescent="0.3">
      <c r="A548" t="str">
        <v>2023/04/10</v>
      </c>
      <c r="B548">
        <v>31.3</v>
      </c>
      <c r="C548">
        <v>31.34</v>
      </c>
    </row>
    <row r="549" spans="1:3" x14ac:dyDescent="0.3">
      <c r="A549" t="str">
        <v>2023/04/11</v>
      </c>
      <c r="B549">
        <v>31.28</v>
      </c>
      <c r="C549">
        <v>31.41</v>
      </c>
    </row>
    <row r="550" spans="1:3" x14ac:dyDescent="0.3">
      <c r="A550" t="str">
        <v>2023/04/12</v>
      </c>
      <c r="B550">
        <v>31.41</v>
      </c>
      <c r="C550">
        <v>31.38</v>
      </c>
    </row>
    <row r="551" spans="1:3" x14ac:dyDescent="0.3">
      <c r="A551" t="str">
        <v>2023/04/13</v>
      </c>
      <c r="B551">
        <v>31.31</v>
      </c>
      <c r="C551">
        <v>31.15</v>
      </c>
    </row>
    <row r="552" spans="1:3" x14ac:dyDescent="0.3">
      <c r="A552" t="str">
        <v>2023/04/14</v>
      </c>
      <c r="B552">
        <v>31.32</v>
      </c>
      <c r="C552">
        <v>31.42</v>
      </c>
    </row>
    <row r="553" spans="1:3" x14ac:dyDescent="0.3">
      <c r="A553" t="str">
        <v>2023/04/17</v>
      </c>
      <c r="B553">
        <v>31.33</v>
      </c>
      <c r="C553">
        <v>31.39</v>
      </c>
    </row>
    <row r="554" spans="1:3" x14ac:dyDescent="0.3">
      <c r="A554" t="str">
        <v>2023/04/18</v>
      </c>
      <c r="B554">
        <v>31.33</v>
      </c>
      <c r="C554">
        <v>31.2</v>
      </c>
    </row>
    <row r="555" spans="1:3" x14ac:dyDescent="0.3">
      <c r="A555" t="str">
        <v>2023/04/19</v>
      </c>
      <c r="B555">
        <v>31.27</v>
      </c>
      <c r="C555">
        <v>31</v>
      </c>
    </row>
    <row r="556" spans="1:3" x14ac:dyDescent="0.3">
      <c r="A556" t="str">
        <v>2023/04/20</v>
      </c>
      <c r="B556">
        <v>30.95</v>
      </c>
      <c r="C556">
        <v>30.96</v>
      </c>
    </row>
    <row r="557" spans="1:3" x14ac:dyDescent="0.3">
      <c r="A557" t="str">
        <v>2023/04/21</v>
      </c>
      <c r="B557">
        <v>30.96</v>
      </c>
      <c r="C557">
        <v>30.85</v>
      </c>
    </row>
    <row r="558" spans="1:3" x14ac:dyDescent="0.3">
      <c r="A558" t="str">
        <v>2023/04/24</v>
      </c>
      <c r="B558">
        <v>30.71</v>
      </c>
      <c r="C558">
        <v>30.85</v>
      </c>
    </row>
    <row r="559" spans="1:3" x14ac:dyDescent="0.3">
      <c r="A559" t="str">
        <v>2023/04/25</v>
      </c>
      <c r="B559">
        <v>30.85</v>
      </c>
      <c r="C559">
        <v>30.4</v>
      </c>
    </row>
    <row r="560" spans="1:3" x14ac:dyDescent="0.3">
      <c r="A560" t="str">
        <v>2023/04/26</v>
      </c>
      <c r="B560">
        <v>30.4</v>
      </c>
      <c r="C560">
        <v>30.36</v>
      </c>
    </row>
    <row r="561" spans="1:3" x14ac:dyDescent="0.3">
      <c r="A561" t="str">
        <v>2023/04/27</v>
      </c>
      <c r="B561">
        <v>30.36</v>
      </c>
      <c r="C561">
        <v>30.42</v>
      </c>
    </row>
    <row r="562" spans="1:3" x14ac:dyDescent="0.3">
      <c r="A562" t="str">
        <v>2023/04/28</v>
      </c>
      <c r="B562">
        <v>30.6</v>
      </c>
      <c r="C562">
        <v>30.75</v>
      </c>
    </row>
    <row r="563" spans="1:3" x14ac:dyDescent="0.3">
      <c r="A563" t="str">
        <v>2023/05/02</v>
      </c>
      <c r="B563">
        <v>30.74</v>
      </c>
      <c r="C563">
        <v>30.85</v>
      </c>
    </row>
    <row r="564" spans="1:3" x14ac:dyDescent="0.3">
      <c r="A564" t="str">
        <v>2023/05/03</v>
      </c>
      <c r="B564">
        <v>30.72</v>
      </c>
      <c r="C564">
        <v>30.72</v>
      </c>
    </row>
    <row r="565" spans="1:3" x14ac:dyDescent="0.3">
      <c r="A565" t="str">
        <v>2023/05/04</v>
      </c>
      <c r="B565">
        <v>30.66</v>
      </c>
      <c r="C565">
        <v>30.81</v>
      </c>
    </row>
    <row r="566" spans="1:3" x14ac:dyDescent="0.3">
      <c r="A566" t="str">
        <v>2023/05/05</v>
      </c>
      <c r="B566">
        <v>30.81</v>
      </c>
      <c r="C566">
        <v>30.84</v>
      </c>
    </row>
    <row r="567" spans="1:3" x14ac:dyDescent="0.3">
      <c r="A567" t="str">
        <v>2023/05/08</v>
      </c>
      <c r="B567">
        <v>31.09</v>
      </c>
      <c r="C567">
        <v>31.02</v>
      </c>
    </row>
    <row r="568" spans="1:3" x14ac:dyDescent="0.3">
      <c r="A568" t="str">
        <v>2023/05/09</v>
      </c>
      <c r="B568">
        <v>31.04</v>
      </c>
      <c r="C568">
        <v>31.15</v>
      </c>
    </row>
    <row r="569" spans="1:3" x14ac:dyDescent="0.3">
      <c r="A569" t="str">
        <v>2023/05/10</v>
      </c>
      <c r="B569">
        <v>31.11</v>
      </c>
      <c r="C569">
        <v>30.95</v>
      </c>
    </row>
    <row r="570" spans="1:3" x14ac:dyDescent="0.3">
      <c r="A570" t="str">
        <v>2023/05/11</v>
      </c>
      <c r="B570">
        <v>30.99</v>
      </c>
      <c r="C570">
        <v>30.78</v>
      </c>
    </row>
    <row r="571" spans="1:3" x14ac:dyDescent="0.3">
      <c r="A571" t="str">
        <v>2023/05/12</v>
      </c>
      <c r="B571">
        <v>30.77</v>
      </c>
      <c r="C571">
        <v>30.65</v>
      </c>
    </row>
    <row r="572" spans="1:3" x14ac:dyDescent="0.3">
      <c r="A572" t="str">
        <v>2023/05/15</v>
      </c>
      <c r="B572">
        <v>30.65</v>
      </c>
      <c r="C572">
        <v>30.65</v>
      </c>
    </row>
    <row r="573" spans="1:3" x14ac:dyDescent="0.3">
      <c r="A573" t="str">
        <v>2023/05/16</v>
      </c>
      <c r="B573">
        <v>30.66</v>
      </c>
      <c r="C573">
        <v>31.01</v>
      </c>
    </row>
    <row r="574" spans="1:3" x14ac:dyDescent="0.3">
      <c r="A574" t="str">
        <v>2023/05/17</v>
      </c>
      <c r="B574">
        <v>31.05</v>
      </c>
      <c r="C574">
        <v>31.46</v>
      </c>
    </row>
    <row r="575" spans="1:3" x14ac:dyDescent="0.3">
      <c r="A575" t="str">
        <v>2023/05/18</v>
      </c>
      <c r="B575">
        <v>31.46</v>
      </c>
      <c r="C575">
        <v>31.82</v>
      </c>
    </row>
    <row r="576" spans="1:3" x14ac:dyDescent="0.3">
      <c r="A576" t="str">
        <v>2023/05/19</v>
      </c>
      <c r="B576">
        <v>31.96</v>
      </c>
      <c r="C576">
        <v>31.98</v>
      </c>
    </row>
    <row r="577" spans="1:3" x14ac:dyDescent="0.3">
      <c r="A577" t="str">
        <v>2023/05/22</v>
      </c>
      <c r="B577">
        <v>31.98</v>
      </c>
      <c r="C577">
        <v>31.93</v>
      </c>
    </row>
    <row r="578" spans="1:3" x14ac:dyDescent="0.3">
      <c r="A578" t="str">
        <v>2023/05/23</v>
      </c>
      <c r="B578">
        <v>31.93</v>
      </c>
      <c r="C578">
        <v>31.93</v>
      </c>
    </row>
    <row r="579" spans="1:3" x14ac:dyDescent="0.3">
      <c r="A579" t="str">
        <v>2023/05/24</v>
      </c>
      <c r="B579">
        <v>31.81</v>
      </c>
      <c r="C579">
        <v>31.83</v>
      </c>
    </row>
    <row r="580" spans="1:3" x14ac:dyDescent="0.3">
      <c r="A580" t="str">
        <v>2023/05/25</v>
      </c>
      <c r="B580">
        <v>32.19</v>
      </c>
      <c r="C580">
        <v>32.14</v>
      </c>
    </row>
    <row r="581" spans="1:3" x14ac:dyDescent="0.3">
      <c r="A581" t="str">
        <v>2023/05/26</v>
      </c>
      <c r="B581">
        <v>32.14</v>
      </c>
      <c r="C581">
        <v>32.72</v>
      </c>
    </row>
    <row r="582" spans="1:3" x14ac:dyDescent="0.3">
      <c r="A582" t="str">
        <v>2023/05/29</v>
      </c>
      <c r="B582">
        <v>33.03</v>
      </c>
      <c r="C582">
        <v>32.96</v>
      </c>
    </row>
    <row r="583" spans="1:3" x14ac:dyDescent="0.3">
      <c r="A583" t="str">
        <v>2023/05/30</v>
      </c>
      <c r="B583">
        <v>32.96</v>
      </c>
      <c r="C583">
        <v>32.979999999999997</v>
      </c>
    </row>
    <row r="584" spans="1:3" x14ac:dyDescent="0.3">
      <c r="A584" t="str">
        <v>2023/05/31</v>
      </c>
      <c r="B584">
        <v>32.9</v>
      </c>
      <c r="C584">
        <v>32.82</v>
      </c>
    </row>
    <row r="585" spans="1:3" x14ac:dyDescent="0.3">
      <c r="A585" t="str">
        <v>2023/06/01</v>
      </c>
      <c r="B585">
        <v>32.82</v>
      </c>
      <c r="C585">
        <v>32.64</v>
      </c>
    </row>
    <row r="586" spans="1:3" x14ac:dyDescent="0.3">
      <c r="A586" t="str">
        <v>2023/06/02</v>
      </c>
      <c r="B586">
        <v>32.65</v>
      </c>
      <c r="C586">
        <v>33.07</v>
      </c>
    </row>
    <row r="587" spans="1:3" x14ac:dyDescent="0.3">
      <c r="A587" t="str">
        <v>2023/06/05</v>
      </c>
      <c r="B587">
        <v>33.07</v>
      </c>
      <c r="C587">
        <v>33.049999999999997</v>
      </c>
    </row>
    <row r="588" spans="1:3" x14ac:dyDescent="0.3">
      <c r="A588" t="str">
        <v>2023/06/06</v>
      </c>
      <c r="B588">
        <v>33.049999999999997</v>
      </c>
      <c r="C588">
        <v>33.17</v>
      </c>
    </row>
    <row r="589" spans="1:3" x14ac:dyDescent="0.3">
      <c r="A589" t="str">
        <v>2023/06/07</v>
      </c>
      <c r="B589">
        <v>33.270000000000003</v>
      </c>
      <c r="C589">
        <v>33.520000000000003</v>
      </c>
    </row>
    <row r="590" spans="1:3" x14ac:dyDescent="0.3">
      <c r="A590" t="str">
        <v>2023/06/08</v>
      </c>
      <c r="B590">
        <v>33.520000000000003</v>
      </c>
      <c r="C590">
        <v>33.18</v>
      </c>
    </row>
    <row r="591" spans="1:3" x14ac:dyDescent="0.3">
      <c r="A591" t="str">
        <v>2023/06/09</v>
      </c>
      <c r="B591">
        <v>33.31</v>
      </c>
      <c r="C591">
        <v>33.49</v>
      </c>
    </row>
    <row r="592" spans="1:3" x14ac:dyDescent="0.3">
      <c r="A592" t="str">
        <v>2023/06/12</v>
      </c>
      <c r="B592">
        <v>33.5</v>
      </c>
      <c r="C592">
        <v>33.67</v>
      </c>
    </row>
    <row r="593" spans="1:3" x14ac:dyDescent="0.3">
      <c r="A593" t="str">
        <v>2023/06/13</v>
      </c>
      <c r="B593">
        <v>33.68</v>
      </c>
      <c r="C593">
        <v>34.24</v>
      </c>
    </row>
    <row r="594" spans="1:3" x14ac:dyDescent="0.3">
      <c r="A594" t="str">
        <v>2023/06/14</v>
      </c>
      <c r="B594">
        <v>34.24</v>
      </c>
      <c r="C594">
        <v>34.299999999999997</v>
      </c>
    </row>
    <row r="595" spans="1:3" x14ac:dyDescent="0.3">
      <c r="A595" t="str">
        <v>2023/06/15</v>
      </c>
      <c r="B595">
        <v>34.44</v>
      </c>
      <c r="C595">
        <v>34.54</v>
      </c>
    </row>
    <row r="596" spans="1:3" x14ac:dyDescent="0.3">
      <c r="A596" t="str">
        <v>2023/06/16</v>
      </c>
      <c r="B596">
        <v>34.54</v>
      </c>
      <c r="C596">
        <v>34.42</v>
      </c>
    </row>
    <row r="597" spans="1:3" x14ac:dyDescent="0.3">
      <c r="A597" t="str">
        <v>2023/06/19</v>
      </c>
      <c r="B597">
        <v>34.42</v>
      </c>
      <c r="C597">
        <v>34.4</v>
      </c>
    </row>
    <row r="598" spans="1:3" x14ac:dyDescent="0.3">
      <c r="A598" t="str">
        <v>2023/06/20</v>
      </c>
      <c r="B598">
        <v>34.4</v>
      </c>
      <c r="C598">
        <v>34.28</v>
      </c>
    </row>
    <row r="599" spans="1:3" x14ac:dyDescent="0.3">
      <c r="A599" t="str">
        <v>2023/06/21</v>
      </c>
      <c r="B599">
        <v>34.26</v>
      </c>
      <c r="C599">
        <v>34.32</v>
      </c>
    </row>
    <row r="600" spans="1:3" x14ac:dyDescent="0.3">
      <c r="A600" t="str">
        <v>2023/06/26</v>
      </c>
      <c r="B600">
        <v>34.1</v>
      </c>
      <c r="C600">
        <v>34.020000000000003</v>
      </c>
    </row>
    <row r="601" spans="1:3" x14ac:dyDescent="0.3">
      <c r="A601" t="str">
        <v>2023/06/27</v>
      </c>
      <c r="B601">
        <v>33.9</v>
      </c>
      <c r="C601">
        <v>33.76</v>
      </c>
    </row>
    <row r="602" spans="1:3" x14ac:dyDescent="0.3">
      <c r="A602" t="str">
        <v>2023/06/28</v>
      </c>
      <c r="B602">
        <v>33.76</v>
      </c>
      <c r="C602">
        <v>33.869999999999997</v>
      </c>
    </row>
    <row r="603" spans="1:3" x14ac:dyDescent="0.3">
      <c r="A603" t="str">
        <v>2023/06/29</v>
      </c>
      <c r="B603">
        <v>34.03</v>
      </c>
      <c r="C603">
        <v>33.869999999999997</v>
      </c>
    </row>
    <row r="604" spans="1:3" x14ac:dyDescent="0.3">
      <c r="A604" t="str">
        <v>2023/06/30</v>
      </c>
      <c r="B604">
        <v>33.770000000000003</v>
      </c>
      <c r="C604">
        <v>33.909999999999997</v>
      </c>
    </row>
    <row r="605" spans="1:3" x14ac:dyDescent="0.3">
      <c r="A605" t="str">
        <v>2023/07/03</v>
      </c>
      <c r="B605">
        <v>34.07</v>
      </c>
      <c r="C605">
        <v>34.29</v>
      </c>
    </row>
    <row r="606" spans="1:3" x14ac:dyDescent="0.3">
      <c r="A606" t="str">
        <v>2023/07/04</v>
      </c>
      <c r="B606">
        <v>34.28</v>
      </c>
      <c r="C606">
        <v>34.549999999999997</v>
      </c>
    </row>
    <row r="607" spans="1:3" x14ac:dyDescent="0.3">
      <c r="A607" t="str">
        <v>2023/07/05</v>
      </c>
      <c r="B607">
        <v>34.58</v>
      </c>
      <c r="C607">
        <v>34.369999999999997</v>
      </c>
    </row>
    <row r="608" spans="1:3" x14ac:dyDescent="0.3">
      <c r="A608" t="str">
        <v>2023/07/06</v>
      </c>
      <c r="B608">
        <v>34.07</v>
      </c>
      <c r="C608">
        <v>33.68</v>
      </c>
    </row>
    <row r="609" spans="1:3" x14ac:dyDescent="0.3">
      <c r="A609" t="str">
        <v>2023/07/07</v>
      </c>
      <c r="B609">
        <v>33.57</v>
      </c>
      <c r="C609">
        <v>33.51</v>
      </c>
    </row>
    <row r="610" spans="1:3" x14ac:dyDescent="0.3">
      <c r="A610" t="str">
        <v>2023/07/10</v>
      </c>
      <c r="B610">
        <v>33.520000000000003</v>
      </c>
      <c r="C610">
        <v>33.47</v>
      </c>
    </row>
    <row r="611" spans="1:3" x14ac:dyDescent="0.3">
      <c r="A611" t="str">
        <v>2023/07/11</v>
      </c>
      <c r="B611">
        <v>33.5</v>
      </c>
      <c r="C611">
        <v>34.11</v>
      </c>
    </row>
    <row r="612" spans="1:3" x14ac:dyDescent="0.3">
      <c r="A612" t="str">
        <v>2023/07/12</v>
      </c>
      <c r="B612">
        <v>34.090000000000003</v>
      </c>
      <c r="C612">
        <v>34.35</v>
      </c>
    </row>
    <row r="613" spans="1:3" x14ac:dyDescent="0.3">
      <c r="A613" t="str">
        <v>2023/07/13</v>
      </c>
      <c r="B613">
        <v>34.520000000000003</v>
      </c>
      <c r="C613">
        <v>34.630000000000003</v>
      </c>
    </row>
    <row r="614" spans="1:3" x14ac:dyDescent="0.3">
      <c r="A614" t="str">
        <v>2023/07/14</v>
      </c>
      <c r="B614">
        <v>34.630000000000003</v>
      </c>
      <c r="C614">
        <v>35.14</v>
      </c>
    </row>
    <row r="615" spans="1:3" x14ac:dyDescent="0.3">
      <c r="A615" t="str">
        <v>2023/07/17</v>
      </c>
      <c r="B615">
        <v>35.14</v>
      </c>
      <c r="C615">
        <v>35.270000000000003</v>
      </c>
    </row>
    <row r="616" spans="1:3" x14ac:dyDescent="0.3">
      <c r="A616" t="str">
        <v>2023/07/18</v>
      </c>
      <c r="B616">
        <v>35.270000000000003</v>
      </c>
      <c r="C616">
        <v>35.159999999999997</v>
      </c>
    </row>
    <row r="617" spans="1:3" x14ac:dyDescent="0.3">
      <c r="A617" t="str">
        <v>2023/07/19</v>
      </c>
      <c r="B617">
        <v>35.369999999999997</v>
      </c>
      <c r="C617">
        <v>34.880000000000003</v>
      </c>
    </row>
    <row r="618" spans="1:3" x14ac:dyDescent="0.3">
      <c r="A618" t="str">
        <v>2023/07/20</v>
      </c>
      <c r="B618">
        <v>34.880000000000003</v>
      </c>
      <c r="C618">
        <v>34.950000000000003</v>
      </c>
    </row>
    <row r="619" spans="1:3" x14ac:dyDescent="0.3">
      <c r="A619" t="str">
        <v>2023/07/21</v>
      </c>
      <c r="B619">
        <v>34.93</v>
      </c>
      <c r="C619">
        <v>34.69</v>
      </c>
    </row>
    <row r="620" spans="1:3" x14ac:dyDescent="0.3">
      <c r="A620" t="str">
        <v>2023/07/24</v>
      </c>
      <c r="B620">
        <v>34.72</v>
      </c>
      <c r="C620">
        <v>34.81</v>
      </c>
    </row>
    <row r="621" spans="1:3" x14ac:dyDescent="0.3">
      <c r="A621" t="str">
        <v>2023/07/25</v>
      </c>
      <c r="B621">
        <v>34.840000000000003</v>
      </c>
      <c r="C621">
        <v>35.159999999999997</v>
      </c>
    </row>
    <row r="622" spans="1:3" x14ac:dyDescent="0.3">
      <c r="A622" t="str">
        <v>2023/07/26</v>
      </c>
      <c r="B622">
        <v>35.159999999999997</v>
      </c>
      <c r="C622">
        <v>35.18</v>
      </c>
    </row>
    <row r="623" spans="1:3" x14ac:dyDescent="0.3">
      <c r="A623" t="str">
        <v>2023/07/27</v>
      </c>
      <c r="B623">
        <v>35.369999999999997</v>
      </c>
      <c r="C623">
        <v>35.24</v>
      </c>
    </row>
    <row r="624" spans="1:3" x14ac:dyDescent="0.3">
      <c r="A624" t="str">
        <v>2023/07/28</v>
      </c>
      <c r="B624">
        <v>35.25</v>
      </c>
      <c r="C624">
        <v>35.380000000000003</v>
      </c>
    </row>
    <row r="625" spans="1:3" x14ac:dyDescent="0.3">
      <c r="A625" t="str">
        <v>2023/07/31</v>
      </c>
      <c r="B625">
        <v>35.42</v>
      </c>
      <c r="C625">
        <v>35.04</v>
      </c>
    </row>
    <row r="626" spans="1:3" x14ac:dyDescent="0.3">
      <c r="A626" t="str">
        <v>2023/08/01</v>
      </c>
      <c r="B626">
        <v>35.19</v>
      </c>
      <c r="C626">
        <v>35.299999999999997</v>
      </c>
    </row>
    <row r="627" spans="1:3" x14ac:dyDescent="0.3">
      <c r="A627" t="str">
        <v>2023/08/02</v>
      </c>
      <c r="B627">
        <v>35.299999999999997</v>
      </c>
      <c r="C627">
        <v>34.590000000000003</v>
      </c>
    </row>
    <row r="628" spans="1:3" x14ac:dyDescent="0.3">
      <c r="A628" t="str">
        <v>2023/08/04</v>
      </c>
      <c r="B628">
        <v>34.57</v>
      </c>
      <c r="C628">
        <v>34.47</v>
      </c>
    </row>
    <row r="629" spans="1:3" x14ac:dyDescent="0.3">
      <c r="A629" t="str">
        <v>2023/08/07</v>
      </c>
      <c r="B629">
        <v>34.619999999999997</v>
      </c>
      <c r="C629">
        <v>34.799999999999997</v>
      </c>
    </row>
    <row r="630" spans="1:3" x14ac:dyDescent="0.3">
      <c r="A630" t="str">
        <v>2023/08/08</v>
      </c>
      <c r="B630">
        <v>34.79</v>
      </c>
      <c r="C630">
        <v>34.56</v>
      </c>
    </row>
    <row r="631" spans="1:3" x14ac:dyDescent="0.3">
      <c r="A631" t="str">
        <v>2023/08/09</v>
      </c>
      <c r="B631">
        <v>34.47</v>
      </c>
      <c r="C631">
        <v>34.57</v>
      </c>
    </row>
    <row r="632" spans="1:3" x14ac:dyDescent="0.3">
      <c r="A632" t="str">
        <v>2023/08/10</v>
      </c>
      <c r="B632">
        <v>34.57</v>
      </c>
      <c r="C632">
        <v>34.21</v>
      </c>
    </row>
    <row r="633" spans="1:3" x14ac:dyDescent="0.3">
      <c r="A633" t="str">
        <v>2023/08/11</v>
      </c>
      <c r="B633">
        <v>34.21</v>
      </c>
      <c r="C633">
        <v>34.119999999999997</v>
      </c>
    </row>
    <row r="634" spans="1:3" x14ac:dyDescent="0.3">
      <c r="A634" t="str">
        <v>2023/08/14</v>
      </c>
      <c r="B634">
        <v>33.9</v>
      </c>
      <c r="C634">
        <v>33.79</v>
      </c>
    </row>
    <row r="635" spans="1:3" x14ac:dyDescent="0.3">
      <c r="A635" t="str">
        <v>2023/08/15</v>
      </c>
      <c r="B635">
        <v>33.97</v>
      </c>
      <c r="C635">
        <v>33.840000000000003</v>
      </c>
    </row>
    <row r="636" spans="1:3" x14ac:dyDescent="0.3">
      <c r="A636" t="str">
        <v>2023/08/16</v>
      </c>
      <c r="B636">
        <v>33.15</v>
      </c>
      <c r="C636">
        <v>33.18</v>
      </c>
    </row>
    <row r="637" spans="1:3" x14ac:dyDescent="0.3">
      <c r="A637" t="str">
        <v>2023/08/17</v>
      </c>
      <c r="B637">
        <v>33.17</v>
      </c>
      <c r="C637">
        <v>33.229999999999997</v>
      </c>
    </row>
    <row r="638" spans="1:3" x14ac:dyDescent="0.3">
      <c r="A638" t="str">
        <v>2023/08/18</v>
      </c>
      <c r="B638">
        <v>33.22</v>
      </c>
      <c r="C638">
        <v>32.96</v>
      </c>
    </row>
    <row r="639" spans="1:3" x14ac:dyDescent="0.3">
      <c r="A639" t="str">
        <v>2023/08/21</v>
      </c>
      <c r="B639">
        <v>33.15</v>
      </c>
      <c r="C639">
        <v>32.94</v>
      </c>
    </row>
    <row r="640" spans="1:3" x14ac:dyDescent="0.3">
      <c r="A640" t="str">
        <v>2023/08/22</v>
      </c>
      <c r="B640">
        <v>32.950000000000003</v>
      </c>
      <c r="C640">
        <v>33.090000000000003</v>
      </c>
    </row>
    <row r="641" spans="1:3" x14ac:dyDescent="0.3">
      <c r="A641" t="str">
        <v>2023/08/23</v>
      </c>
      <c r="B641">
        <v>33.1</v>
      </c>
      <c r="C641">
        <v>33.340000000000003</v>
      </c>
    </row>
    <row r="642" spans="1:3" x14ac:dyDescent="0.3">
      <c r="A642" t="str">
        <v>2023/08/24</v>
      </c>
      <c r="B642">
        <v>33.46</v>
      </c>
      <c r="C642">
        <v>33.82</v>
      </c>
    </row>
    <row r="643" spans="1:3" x14ac:dyDescent="0.3">
      <c r="A643" t="str">
        <v>2023/08/25</v>
      </c>
      <c r="B643">
        <v>33.81</v>
      </c>
      <c r="C643">
        <v>33.11</v>
      </c>
    </row>
    <row r="644" spans="1:3" x14ac:dyDescent="0.3">
      <c r="A644" t="str">
        <v>2023/08/28</v>
      </c>
      <c r="B644">
        <v>33.11</v>
      </c>
      <c r="C644">
        <v>33.229999999999997</v>
      </c>
    </row>
    <row r="645" spans="1:3" x14ac:dyDescent="0.3">
      <c r="A645" t="str">
        <v>2023/08/29</v>
      </c>
      <c r="B645">
        <v>33.229999999999997</v>
      </c>
      <c r="C645">
        <v>33.42</v>
      </c>
    </row>
    <row r="646" spans="1:3" x14ac:dyDescent="0.3">
      <c r="A646" t="str">
        <v>2023/08/30</v>
      </c>
      <c r="B646">
        <v>33.43</v>
      </c>
      <c r="C646">
        <v>33.56</v>
      </c>
    </row>
    <row r="647" spans="1:3" x14ac:dyDescent="0.3">
      <c r="A647" t="str">
        <v>2023/08/31</v>
      </c>
      <c r="B647">
        <v>33.520000000000003</v>
      </c>
      <c r="C647">
        <v>33.33</v>
      </c>
    </row>
    <row r="648" spans="1:3" x14ac:dyDescent="0.3">
      <c r="A648" t="str">
        <v>2023/09/01</v>
      </c>
      <c r="B648">
        <v>33.32</v>
      </c>
      <c r="C648">
        <v>33.340000000000003</v>
      </c>
    </row>
    <row r="649" spans="1:3" x14ac:dyDescent="0.3">
      <c r="A649" t="str">
        <v>2023/09/04</v>
      </c>
      <c r="B649">
        <v>33.340000000000003</v>
      </c>
      <c r="C649">
        <v>33.619999999999997</v>
      </c>
    </row>
    <row r="650" spans="1:3" x14ac:dyDescent="0.3">
      <c r="A650" t="str">
        <v>2023/09/05</v>
      </c>
      <c r="B650">
        <v>33.54</v>
      </c>
      <c r="C650">
        <v>33.46</v>
      </c>
    </row>
    <row r="651" spans="1:3" x14ac:dyDescent="0.3">
      <c r="A651" t="str">
        <v>2023/09/06</v>
      </c>
      <c r="B651">
        <v>33.65</v>
      </c>
      <c r="C651">
        <v>33.46</v>
      </c>
    </row>
    <row r="652" spans="1:3" x14ac:dyDescent="0.3">
      <c r="A652" t="str">
        <v>2023/09/07</v>
      </c>
      <c r="B652">
        <v>33.32</v>
      </c>
      <c r="C652">
        <v>33.22</v>
      </c>
    </row>
    <row r="653" spans="1:3" x14ac:dyDescent="0.3">
      <c r="A653" t="str">
        <v>2023/09/08</v>
      </c>
      <c r="B653">
        <v>33.22</v>
      </c>
      <c r="C653">
        <v>33.14</v>
      </c>
    </row>
    <row r="654" spans="1:3" x14ac:dyDescent="0.3">
      <c r="A654" t="str">
        <v>2023/09/11</v>
      </c>
      <c r="B654">
        <v>33.14</v>
      </c>
      <c r="C654">
        <v>32.89</v>
      </c>
    </row>
    <row r="655" spans="1:3" x14ac:dyDescent="0.3">
      <c r="A655" t="str">
        <v>2023/09/12</v>
      </c>
      <c r="B655">
        <v>32.89</v>
      </c>
      <c r="C655">
        <v>33.19</v>
      </c>
    </row>
    <row r="656" spans="1:3" x14ac:dyDescent="0.3">
      <c r="A656" t="str">
        <v>2023/09/13</v>
      </c>
      <c r="B656">
        <v>33.26</v>
      </c>
      <c r="C656">
        <v>33.17</v>
      </c>
    </row>
    <row r="657" spans="1:3" x14ac:dyDescent="0.3">
      <c r="A657" t="str">
        <v>2023/09/14</v>
      </c>
      <c r="B657">
        <v>33.18</v>
      </c>
      <c r="C657">
        <v>33.700000000000003</v>
      </c>
    </row>
    <row r="658" spans="1:3" x14ac:dyDescent="0.3">
      <c r="A658" t="str">
        <v>2023/09/15</v>
      </c>
      <c r="B658">
        <v>33.700000000000003</v>
      </c>
      <c r="C658">
        <v>33.96</v>
      </c>
    </row>
    <row r="659" spans="1:3" x14ac:dyDescent="0.3">
      <c r="A659" t="str">
        <v>2023/09/18</v>
      </c>
      <c r="B659">
        <v>33.950000000000003</v>
      </c>
      <c r="C659">
        <v>33.450000000000003</v>
      </c>
    </row>
    <row r="660" spans="1:3" x14ac:dyDescent="0.3">
      <c r="A660" t="str">
        <v>2023/09/19</v>
      </c>
      <c r="B660">
        <v>33.450000000000003</v>
      </c>
      <c r="C660">
        <v>33.340000000000003</v>
      </c>
    </row>
    <row r="661" spans="1:3" x14ac:dyDescent="0.3">
      <c r="A661" t="str">
        <v>2023/09/20</v>
      </c>
      <c r="B661">
        <v>33.299999999999997</v>
      </c>
      <c r="C661">
        <v>33.14</v>
      </c>
    </row>
    <row r="662" spans="1:3" x14ac:dyDescent="0.3">
      <c r="A662" t="str">
        <v>2023/09/21</v>
      </c>
      <c r="B662">
        <v>32.97</v>
      </c>
      <c r="C662">
        <v>32.700000000000003</v>
      </c>
    </row>
    <row r="663" spans="1:3" x14ac:dyDescent="0.3">
      <c r="A663" t="str">
        <v>2023/09/22</v>
      </c>
      <c r="B663">
        <v>32.700000000000003</v>
      </c>
      <c r="C663">
        <v>32.72</v>
      </c>
    </row>
    <row r="664" spans="1:3" x14ac:dyDescent="0.3">
      <c r="A664" t="str">
        <v>2023/09/25</v>
      </c>
      <c r="B664">
        <v>32.72</v>
      </c>
      <c r="C664">
        <v>32.93</v>
      </c>
    </row>
    <row r="665" spans="1:3" x14ac:dyDescent="0.3">
      <c r="A665" t="str">
        <v>2023/09/26</v>
      </c>
      <c r="B665">
        <v>32.92</v>
      </c>
      <c r="C665">
        <v>32.549999999999997</v>
      </c>
    </row>
    <row r="666" spans="1:3" x14ac:dyDescent="0.3">
      <c r="A666" t="str">
        <v>2023/09/27</v>
      </c>
      <c r="B666">
        <v>32.549999999999997</v>
      </c>
      <c r="C666">
        <v>32.61</v>
      </c>
    </row>
    <row r="667" spans="1:3" x14ac:dyDescent="0.3">
      <c r="A667" t="str">
        <v>2023/09/28</v>
      </c>
      <c r="B667">
        <v>32.619999999999997</v>
      </c>
      <c r="C667">
        <v>32.67</v>
      </c>
    </row>
    <row r="668" spans="1:3" x14ac:dyDescent="0.3">
      <c r="A668" t="str">
        <v>2023/10/02</v>
      </c>
      <c r="B668">
        <v>32.86</v>
      </c>
      <c r="C668">
        <v>33.11</v>
      </c>
    </row>
    <row r="669" spans="1:3" x14ac:dyDescent="0.3">
      <c r="A669" t="str">
        <v>2023/10/03</v>
      </c>
      <c r="B669">
        <v>33.07</v>
      </c>
      <c r="C669">
        <v>32.909999999999997</v>
      </c>
    </row>
    <row r="670" spans="1:3" x14ac:dyDescent="0.3">
      <c r="A670" t="str">
        <v>2023/10/04</v>
      </c>
      <c r="B670">
        <v>32.590000000000003</v>
      </c>
      <c r="C670">
        <v>32.53</v>
      </c>
    </row>
    <row r="671" spans="1:3" x14ac:dyDescent="0.3">
      <c r="A671" t="str">
        <v>2023/10/05</v>
      </c>
      <c r="B671">
        <v>32.68</v>
      </c>
      <c r="C671">
        <v>32.92</v>
      </c>
    </row>
    <row r="672" spans="1:3" x14ac:dyDescent="0.3">
      <c r="A672" t="str">
        <v>2023/10/06</v>
      </c>
      <c r="B672">
        <v>32.93</v>
      </c>
      <c r="C672">
        <v>33.11</v>
      </c>
    </row>
    <row r="673" spans="1:3" x14ac:dyDescent="0.3">
      <c r="A673" t="str">
        <v>2023/10/11</v>
      </c>
      <c r="B673">
        <v>33.119999999999997</v>
      </c>
      <c r="C673">
        <v>33.520000000000003</v>
      </c>
    </row>
    <row r="674" spans="1:3" x14ac:dyDescent="0.3">
      <c r="A674" t="str">
        <v>2023/10/12</v>
      </c>
      <c r="B674">
        <v>33.520000000000003</v>
      </c>
      <c r="C674">
        <v>33.78</v>
      </c>
    </row>
    <row r="675" spans="1:3" x14ac:dyDescent="0.3">
      <c r="A675" t="str">
        <v>2023/10/13</v>
      </c>
      <c r="B675">
        <v>33.72</v>
      </c>
      <c r="C675">
        <v>33.68</v>
      </c>
    </row>
    <row r="676" spans="1:3" x14ac:dyDescent="0.3">
      <c r="A676" t="str">
        <v>2023/10/16</v>
      </c>
      <c r="B676">
        <v>33.67</v>
      </c>
      <c r="C676">
        <v>33.42</v>
      </c>
    </row>
    <row r="677" spans="1:3" x14ac:dyDescent="0.3">
      <c r="A677" t="str">
        <v>2023/10/17</v>
      </c>
      <c r="B677">
        <v>33.43</v>
      </c>
      <c r="C677">
        <v>33.409999999999997</v>
      </c>
    </row>
    <row r="678" spans="1:3" x14ac:dyDescent="0.3">
      <c r="A678" t="str">
        <v>2023/10/18</v>
      </c>
      <c r="B678">
        <v>33.409999999999997</v>
      </c>
      <c r="C678">
        <v>33.03</v>
      </c>
    </row>
    <row r="679" spans="1:3" x14ac:dyDescent="0.3">
      <c r="A679" t="str">
        <v>2023/10/19</v>
      </c>
      <c r="B679">
        <v>32.97</v>
      </c>
      <c r="C679">
        <v>33.04</v>
      </c>
    </row>
    <row r="680" spans="1:3" x14ac:dyDescent="0.3">
      <c r="A680" t="str">
        <v>2023/10/20</v>
      </c>
      <c r="B680">
        <v>33.03</v>
      </c>
      <c r="C680">
        <v>33.04</v>
      </c>
    </row>
    <row r="681" spans="1:3" x14ac:dyDescent="0.3">
      <c r="A681" t="str">
        <v>2023/10/23</v>
      </c>
      <c r="B681">
        <v>32.86</v>
      </c>
      <c r="C681">
        <v>32.619999999999997</v>
      </c>
    </row>
    <row r="682" spans="1:3" x14ac:dyDescent="0.3">
      <c r="A682" t="str">
        <v>2023/10/24</v>
      </c>
      <c r="B682">
        <v>32.61</v>
      </c>
      <c r="C682">
        <v>32.68</v>
      </c>
    </row>
    <row r="683" spans="1:3" x14ac:dyDescent="0.3">
      <c r="A683" t="str">
        <v>2023/10/25</v>
      </c>
      <c r="B683">
        <v>32.68</v>
      </c>
      <c r="C683">
        <v>32.729999999999997</v>
      </c>
    </row>
    <row r="684" spans="1:3" x14ac:dyDescent="0.3">
      <c r="A684" t="str">
        <v>2023/10/26</v>
      </c>
      <c r="B684">
        <v>32.72</v>
      </c>
      <c r="C684">
        <v>32.19</v>
      </c>
    </row>
    <row r="685" spans="1:3" x14ac:dyDescent="0.3">
      <c r="A685" t="str">
        <v>2023/10/27</v>
      </c>
      <c r="B685">
        <v>32.32</v>
      </c>
      <c r="C685">
        <v>32.299999999999997</v>
      </c>
    </row>
    <row r="686" spans="1:3" x14ac:dyDescent="0.3">
      <c r="A686" t="str">
        <v>2023/10/30</v>
      </c>
      <c r="B686">
        <v>32.31</v>
      </c>
      <c r="C686">
        <v>32.299999999999997</v>
      </c>
    </row>
    <row r="687" spans="1:3" x14ac:dyDescent="0.3">
      <c r="A687" t="str">
        <v>2023/10/31</v>
      </c>
      <c r="B687">
        <v>32.35</v>
      </c>
      <c r="C687">
        <v>32.08</v>
      </c>
    </row>
    <row r="688" spans="1:3" x14ac:dyDescent="0.3">
      <c r="A688" t="str">
        <v>2023/11/01</v>
      </c>
      <c r="B688">
        <v>32.22</v>
      </c>
      <c r="C688">
        <v>32.14</v>
      </c>
    </row>
    <row r="689" spans="1:3" x14ac:dyDescent="0.3">
      <c r="A689" t="str">
        <v>2023/11/02</v>
      </c>
      <c r="B689">
        <v>32.51</v>
      </c>
      <c r="C689">
        <v>32.909999999999997</v>
      </c>
    </row>
    <row r="690" spans="1:3" x14ac:dyDescent="0.3">
      <c r="A690" t="str">
        <v>2023/11/03</v>
      </c>
      <c r="B690">
        <v>32.92</v>
      </c>
      <c r="C690">
        <v>33.159999999999997</v>
      </c>
    </row>
    <row r="691" spans="1:3" x14ac:dyDescent="0.3">
      <c r="A691" t="str">
        <v>2023/11/06</v>
      </c>
      <c r="B691">
        <v>33.17</v>
      </c>
      <c r="C691">
        <v>33.4</v>
      </c>
    </row>
    <row r="692" spans="1:3" x14ac:dyDescent="0.3">
      <c r="A692" t="str">
        <v>2023/11/07</v>
      </c>
      <c r="B692">
        <v>33.369999999999997</v>
      </c>
      <c r="C692">
        <v>33.450000000000003</v>
      </c>
    </row>
    <row r="693" spans="1:3" x14ac:dyDescent="0.3">
      <c r="A693" t="str">
        <v>2023/11/08</v>
      </c>
      <c r="B693">
        <v>33.450000000000003</v>
      </c>
      <c r="C693">
        <v>33.58</v>
      </c>
    </row>
    <row r="694" spans="1:3" x14ac:dyDescent="0.3">
      <c r="A694" t="str">
        <v>2023/11/09</v>
      </c>
      <c r="B694">
        <v>33.479999999999997</v>
      </c>
      <c r="C694">
        <v>33.619999999999997</v>
      </c>
    </row>
    <row r="695" spans="1:3" x14ac:dyDescent="0.3">
      <c r="A695" t="str">
        <v>2023/11/10</v>
      </c>
      <c r="B695">
        <v>33.619999999999997</v>
      </c>
      <c r="C695">
        <v>33.49</v>
      </c>
    </row>
    <row r="696" spans="1:3" x14ac:dyDescent="0.3">
      <c r="A696" t="str">
        <v>2023/11/13</v>
      </c>
      <c r="B696">
        <v>34.06</v>
      </c>
      <c r="C696">
        <v>33.83</v>
      </c>
    </row>
    <row r="697" spans="1:3" x14ac:dyDescent="0.3">
      <c r="A697" t="str">
        <v>2023/11/14</v>
      </c>
      <c r="B697">
        <v>33.840000000000003</v>
      </c>
      <c r="C697">
        <v>33.97</v>
      </c>
    </row>
    <row r="698" spans="1:3" x14ac:dyDescent="0.3">
      <c r="A698" t="str">
        <v>2023/11/15</v>
      </c>
      <c r="B698">
        <v>34.33</v>
      </c>
      <c r="C698">
        <v>34.409999999999997</v>
      </c>
    </row>
    <row r="699" spans="1:3" x14ac:dyDescent="0.3">
      <c r="A699" t="str">
        <v>2023/11/16</v>
      </c>
      <c r="B699">
        <v>33.74</v>
      </c>
      <c r="C699">
        <v>33.75</v>
      </c>
    </row>
    <row r="700" spans="1:3" x14ac:dyDescent="0.3">
      <c r="A700" t="str">
        <v>2023/11/17</v>
      </c>
      <c r="B700">
        <v>33.700000000000003</v>
      </c>
      <c r="C700">
        <v>33.79</v>
      </c>
    </row>
    <row r="701" spans="1:3" x14ac:dyDescent="0.3">
      <c r="A701" t="str">
        <v>2023/11/20</v>
      </c>
      <c r="B701">
        <v>33.76</v>
      </c>
      <c r="C701">
        <v>33.76</v>
      </c>
    </row>
    <row r="702" spans="1:3" x14ac:dyDescent="0.3">
      <c r="A702" t="str">
        <v>2023/11/21</v>
      </c>
      <c r="B702">
        <v>33.979999999999997</v>
      </c>
      <c r="C702">
        <v>34.229999999999997</v>
      </c>
    </row>
    <row r="703" spans="1:3" x14ac:dyDescent="0.3">
      <c r="A703" t="str">
        <v>2023/11/22</v>
      </c>
      <c r="B703">
        <v>33.99</v>
      </c>
      <c r="C703">
        <v>33.97</v>
      </c>
    </row>
    <row r="704" spans="1:3" x14ac:dyDescent="0.3">
      <c r="A704" t="str">
        <v>2023/11/23</v>
      </c>
      <c r="B704">
        <v>33.950000000000003</v>
      </c>
      <c r="C704">
        <v>33.93</v>
      </c>
    </row>
    <row r="705" spans="1:3" x14ac:dyDescent="0.3">
      <c r="A705" t="str">
        <v>2023/11/24</v>
      </c>
      <c r="B705">
        <v>33.979999999999997</v>
      </c>
      <c r="C705">
        <v>33.92</v>
      </c>
    </row>
    <row r="706" spans="1:3" x14ac:dyDescent="0.3">
      <c r="A706" t="str">
        <v>2023/11/27</v>
      </c>
      <c r="B706">
        <v>33.909999999999997</v>
      </c>
      <c r="C706">
        <v>33.64</v>
      </c>
    </row>
    <row r="707" spans="1:3" x14ac:dyDescent="0.3">
      <c r="A707" t="str">
        <v>2023/11/28</v>
      </c>
      <c r="B707">
        <v>33.64</v>
      </c>
      <c r="C707">
        <v>33.97</v>
      </c>
    </row>
    <row r="708" spans="1:3" x14ac:dyDescent="0.3">
      <c r="A708" t="str">
        <v>2023/11/29</v>
      </c>
      <c r="B708">
        <v>33.97</v>
      </c>
      <c r="C708">
        <v>34</v>
      </c>
    </row>
    <row r="709" spans="1:3" x14ac:dyDescent="0.3">
      <c r="A709" t="str">
        <v>2023/11/30</v>
      </c>
      <c r="B709">
        <v>34</v>
      </c>
      <c r="C709">
        <v>34.11</v>
      </c>
    </row>
    <row r="710" spans="1:3" x14ac:dyDescent="0.3">
      <c r="A710" t="str">
        <v>2023/12/01</v>
      </c>
      <c r="B710">
        <v>34.01</v>
      </c>
      <c r="C710">
        <v>34.08</v>
      </c>
    </row>
    <row r="711" spans="1:3" x14ac:dyDescent="0.3">
      <c r="A711" t="str">
        <v>2023/12/04</v>
      </c>
      <c r="B711">
        <v>34.15</v>
      </c>
      <c r="C711">
        <v>34.01</v>
      </c>
    </row>
    <row r="712" spans="1:3" x14ac:dyDescent="0.3">
      <c r="A712" t="str">
        <v>2023/12/05</v>
      </c>
      <c r="B712">
        <v>34.01</v>
      </c>
      <c r="C712">
        <v>33.799999999999997</v>
      </c>
    </row>
    <row r="713" spans="1:3" x14ac:dyDescent="0.3">
      <c r="A713" t="str">
        <v>2023/12/06</v>
      </c>
      <c r="B713">
        <v>33.85</v>
      </c>
      <c r="C713">
        <v>33.869999999999997</v>
      </c>
    </row>
    <row r="714" spans="1:3" x14ac:dyDescent="0.3">
      <c r="A714" t="str">
        <v>2023/12/07</v>
      </c>
      <c r="B714">
        <v>33.869999999999997</v>
      </c>
      <c r="C714">
        <v>33.72</v>
      </c>
    </row>
    <row r="715" spans="1:3" x14ac:dyDescent="0.3">
      <c r="A715" t="str">
        <v>2023/12/08</v>
      </c>
      <c r="B715">
        <v>33.74</v>
      </c>
      <c r="C715">
        <v>33.94</v>
      </c>
    </row>
    <row r="716" spans="1:3" x14ac:dyDescent="0.3">
      <c r="A716" t="str">
        <v>2023/12/11</v>
      </c>
      <c r="B716">
        <v>33.94</v>
      </c>
      <c r="C716">
        <v>34</v>
      </c>
    </row>
    <row r="717" spans="1:3" x14ac:dyDescent="0.3">
      <c r="A717" t="str">
        <v>2023/12/12</v>
      </c>
      <c r="B717">
        <v>34.17</v>
      </c>
      <c r="C717">
        <v>34.049999999999997</v>
      </c>
    </row>
    <row r="718" spans="1:3" x14ac:dyDescent="0.3">
      <c r="A718" t="str">
        <v>2023/12/13</v>
      </c>
      <c r="B718">
        <v>34.049999999999997</v>
      </c>
      <c r="C718">
        <v>34.119999999999997</v>
      </c>
    </row>
    <row r="719" spans="1:3" x14ac:dyDescent="0.3">
      <c r="A719" t="str">
        <v>2023/12/14</v>
      </c>
      <c r="B719">
        <v>34.119999999999997</v>
      </c>
      <c r="C719">
        <v>34.56</v>
      </c>
    </row>
    <row r="720" spans="1:3" x14ac:dyDescent="0.3">
      <c r="A720" t="str">
        <v>2023/12/15</v>
      </c>
      <c r="B720">
        <v>34.65</v>
      </c>
      <c r="C720">
        <v>34.619999999999997</v>
      </c>
    </row>
    <row r="721" spans="1:3" x14ac:dyDescent="0.3">
      <c r="A721" t="str">
        <v>2023/12/18</v>
      </c>
      <c r="B721">
        <v>34.520000000000003</v>
      </c>
      <c r="C721">
        <v>34.64</v>
      </c>
    </row>
    <row r="722" spans="1:3" x14ac:dyDescent="0.3">
      <c r="A722" t="str">
        <v>2023/12/19</v>
      </c>
      <c r="B722">
        <v>34.64</v>
      </c>
      <c r="C722">
        <v>34.54</v>
      </c>
    </row>
    <row r="723" spans="1:3" x14ac:dyDescent="0.3">
      <c r="A723" t="str">
        <v>2023/12/20</v>
      </c>
      <c r="B723">
        <v>34.619999999999997</v>
      </c>
      <c r="C723">
        <v>34.65</v>
      </c>
    </row>
    <row r="724" spans="1:3" x14ac:dyDescent="0.3">
      <c r="A724" t="str">
        <v>2023/12/21</v>
      </c>
      <c r="B724">
        <v>34.39</v>
      </c>
      <c r="C724">
        <v>34.450000000000003</v>
      </c>
    </row>
    <row r="725" spans="1:3" x14ac:dyDescent="0.3">
      <c r="A725" t="str">
        <v>2023/12/22</v>
      </c>
      <c r="B725">
        <v>34.520000000000003</v>
      </c>
      <c r="C725">
        <v>34.57</v>
      </c>
    </row>
    <row r="726" spans="1:3" x14ac:dyDescent="0.3">
      <c r="A726" t="str">
        <v>2023/12/25</v>
      </c>
      <c r="B726">
        <v>34.58</v>
      </c>
      <c r="C726">
        <v>34.65</v>
      </c>
    </row>
    <row r="727" spans="1:3" x14ac:dyDescent="0.3">
      <c r="A727" t="str">
        <v>2023/12/26</v>
      </c>
      <c r="B727">
        <v>34.65</v>
      </c>
      <c r="C727">
        <v>34.92</v>
      </c>
    </row>
    <row r="728" spans="1:3" x14ac:dyDescent="0.3">
      <c r="A728" t="str">
        <v>2023/12/27</v>
      </c>
      <c r="B728">
        <v>34.93</v>
      </c>
      <c r="C728">
        <v>35.28</v>
      </c>
    </row>
    <row r="729" spans="1:3" x14ac:dyDescent="0.3">
      <c r="A729" t="str">
        <v>2023/12/28</v>
      </c>
      <c r="B729">
        <v>35.29</v>
      </c>
      <c r="C729">
        <v>35.31</v>
      </c>
    </row>
    <row r="730" spans="1:3" x14ac:dyDescent="0.3">
      <c r="A730" t="str">
        <v>2023/12/29</v>
      </c>
      <c r="B730">
        <v>35.229999999999997</v>
      </c>
      <c r="C730">
        <v>35.340000000000003</v>
      </c>
    </row>
    <row r="731" spans="1:3" x14ac:dyDescent="0.3">
      <c r="A731" t="str">
        <v>2024/01/02</v>
      </c>
      <c r="B731">
        <v>35.33</v>
      </c>
      <c r="C731">
        <v>35.11</v>
      </c>
    </row>
    <row r="732" spans="1:3" x14ac:dyDescent="0.3">
      <c r="A732" t="str">
        <v>2024/01/03</v>
      </c>
      <c r="B732">
        <v>34.81</v>
      </c>
      <c r="C732">
        <v>34.450000000000003</v>
      </c>
    </row>
    <row r="733" spans="1:3" x14ac:dyDescent="0.3">
      <c r="A733" t="str">
        <v>2024/01/04</v>
      </c>
      <c r="B733">
        <v>34.5</v>
      </c>
      <c r="C733">
        <v>34.479999999999997</v>
      </c>
    </row>
    <row r="734" spans="1:3" x14ac:dyDescent="0.3">
      <c r="A734" t="str">
        <v>2024/01/05</v>
      </c>
      <c r="B734">
        <v>34.479999999999997</v>
      </c>
      <c r="C734">
        <v>34.35</v>
      </c>
    </row>
    <row r="735" spans="1:3" x14ac:dyDescent="0.3">
      <c r="A735" t="str">
        <v>2024/01/08</v>
      </c>
      <c r="B735">
        <v>34.36</v>
      </c>
      <c r="C735">
        <v>34.5</v>
      </c>
    </row>
    <row r="736" spans="1:3" x14ac:dyDescent="0.3">
      <c r="A736" t="str">
        <v>2024/01/09</v>
      </c>
      <c r="B736">
        <v>34.51</v>
      </c>
      <c r="C736">
        <v>34.46</v>
      </c>
    </row>
    <row r="737" spans="1:3" x14ac:dyDescent="0.3">
      <c r="A737" t="str">
        <v>2024/01/10</v>
      </c>
      <c r="B737">
        <v>34.35</v>
      </c>
      <c r="C737">
        <v>34.31</v>
      </c>
    </row>
    <row r="738" spans="1:3" x14ac:dyDescent="0.3">
      <c r="A738" t="str">
        <v>2024/01/11</v>
      </c>
      <c r="B738">
        <v>34.31</v>
      </c>
      <c r="C738">
        <v>34.46</v>
      </c>
    </row>
    <row r="739" spans="1:3" x14ac:dyDescent="0.3">
      <c r="A739" t="str">
        <v>2024/01/12</v>
      </c>
      <c r="B739">
        <v>34.450000000000003</v>
      </c>
      <c r="C739">
        <v>34.4</v>
      </c>
    </row>
    <row r="740" spans="1:3" x14ac:dyDescent="0.3">
      <c r="A740" t="str">
        <v>2024/01/15</v>
      </c>
      <c r="B740">
        <v>34.409999999999997</v>
      </c>
      <c r="C740">
        <v>34.409999999999997</v>
      </c>
    </row>
    <row r="741" spans="1:3" x14ac:dyDescent="0.3">
      <c r="A741" t="str">
        <v>2024/01/16</v>
      </c>
      <c r="B741">
        <v>34.22</v>
      </c>
      <c r="C741">
        <v>34</v>
      </c>
    </row>
    <row r="742" spans="1:3" x14ac:dyDescent="0.3">
      <c r="A742" t="str">
        <v>2024/01/17</v>
      </c>
      <c r="B742">
        <v>33.96</v>
      </c>
      <c r="C742">
        <v>33.619999999999997</v>
      </c>
    </row>
    <row r="743" spans="1:3" x14ac:dyDescent="0.3">
      <c r="A743" t="str">
        <v>2024/01/18</v>
      </c>
      <c r="B743">
        <v>33.619999999999997</v>
      </c>
      <c r="C743">
        <v>33.799999999999997</v>
      </c>
    </row>
    <row r="744" spans="1:3" x14ac:dyDescent="0.3">
      <c r="A744" t="str">
        <v>2024/01/19</v>
      </c>
      <c r="B744">
        <v>34.54</v>
      </c>
      <c r="C744">
        <v>34.869999999999997</v>
      </c>
    </row>
    <row r="745" spans="1:3" x14ac:dyDescent="0.3">
      <c r="A745" t="str">
        <v>2024/01/22</v>
      </c>
      <c r="B745">
        <v>35.15</v>
      </c>
      <c r="C745">
        <v>35.130000000000003</v>
      </c>
    </row>
    <row r="746" spans="1:3" x14ac:dyDescent="0.3">
      <c r="A746" t="str">
        <v>2024/01/23</v>
      </c>
      <c r="B746">
        <v>35.21</v>
      </c>
      <c r="C746">
        <v>35.21</v>
      </c>
    </row>
    <row r="747" spans="1:3" x14ac:dyDescent="0.3">
      <c r="A747" t="str">
        <v>2024/01/24</v>
      </c>
      <c r="B747">
        <v>35.21</v>
      </c>
      <c r="C747">
        <v>35.21</v>
      </c>
    </row>
    <row r="748" spans="1:3" x14ac:dyDescent="0.3">
      <c r="A748" t="str">
        <v>2024/01/25</v>
      </c>
      <c r="B748">
        <v>35.22</v>
      </c>
      <c r="C748">
        <v>35.54</v>
      </c>
    </row>
    <row r="749" spans="1:3" x14ac:dyDescent="0.3">
      <c r="A749" t="str">
        <v>2024/01/26</v>
      </c>
      <c r="B749">
        <v>35.54</v>
      </c>
      <c r="C749">
        <v>35.49</v>
      </c>
    </row>
    <row r="750" spans="1:3" x14ac:dyDescent="0.3">
      <c r="A750" t="str">
        <v>2024/01/29</v>
      </c>
      <c r="B750">
        <v>35.49</v>
      </c>
      <c r="C750">
        <v>35.729999999999997</v>
      </c>
    </row>
    <row r="751" spans="1:3" x14ac:dyDescent="0.3">
      <c r="A751" t="str">
        <v>2024/01/30</v>
      </c>
      <c r="B751">
        <v>35.67</v>
      </c>
      <c r="C751">
        <v>35.57</v>
      </c>
    </row>
    <row r="752" spans="1:3" x14ac:dyDescent="0.3">
      <c r="A752" t="str">
        <v>2024/01/31</v>
      </c>
      <c r="B752">
        <v>35.4</v>
      </c>
      <c r="C752">
        <v>35.25</v>
      </c>
    </row>
    <row r="753" spans="1:3" x14ac:dyDescent="0.3">
      <c r="A753" t="str">
        <v>2024/02/01</v>
      </c>
      <c r="B753">
        <v>35.21</v>
      </c>
      <c r="C753">
        <v>35.35</v>
      </c>
    </row>
    <row r="754" spans="1:3" x14ac:dyDescent="0.3">
      <c r="A754" t="str">
        <v>2024/02/02</v>
      </c>
      <c r="B754">
        <v>35.36</v>
      </c>
      <c r="C754">
        <v>35.56</v>
      </c>
    </row>
    <row r="755" spans="1:3" x14ac:dyDescent="0.3">
      <c r="A755" t="str">
        <v>2024/02/05</v>
      </c>
      <c r="B755">
        <v>35.54</v>
      </c>
      <c r="C755">
        <v>35.65</v>
      </c>
    </row>
    <row r="756" spans="1:3" x14ac:dyDescent="0.3">
      <c r="A756" t="str">
        <v>2024/02/15</v>
      </c>
      <c r="B756">
        <v>35.67</v>
      </c>
      <c r="C756">
        <v>36.799999999999997</v>
      </c>
    </row>
    <row r="757" spans="1:3" x14ac:dyDescent="0.3">
      <c r="A757" t="str">
        <v>2024/02/16</v>
      </c>
      <c r="B757">
        <v>36.799999999999997</v>
      </c>
      <c r="C757">
        <v>36.61</v>
      </c>
    </row>
    <row r="758" spans="1:3" x14ac:dyDescent="0.3">
      <c r="A758" t="str">
        <v>2024/02/19</v>
      </c>
      <c r="B758">
        <v>36.54</v>
      </c>
      <c r="C758">
        <v>36.64</v>
      </c>
    </row>
    <row r="759" spans="1:3" x14ac:dyDescent="0.3">
      <c r="A759" t="str">
        <v>2024/02/20</v>
      </c>
      <c r="B759">
        <v>36.630000000000003</v>
      </c>
      <c r="C759">
        <v>36.950000000000003</v>
      </c>
    </row>
    <row r="760" spans="1:3" x14ac:dyDescent="0.3">
      <c r="A760" t="str">
        <v>2024/02/21</v>
      </c>
      <c r="B760">
        <v>36.75</v>
      </c>
      <c r="C760">
        <v>36.700000000000003</v>
      </c>
    </row>
    <row r="761" spans="1:3" x14ac:dyDescent="0.3">
      <c r="A761" t="str">
        <v>2024/02/22</v>
      </c>
      <c r="B761">
        <v>37.090000000000003</v>
      </c>
      <c r="C761">
        <v>37.06</v>
      </c>
    </row>
    <row r="762" spans="1:3" x14ac:dyDescent="0.3">
      <c r="A762" t="str">
        <v>2024/02/23</v>
      </c>
      <c r="B762">
        <v>37.24</v>
      </c>
      <c r="C762">
        <v>37.21</v>
      </c>
    </row>
    <row r="763" spans="1:3" x14ac:dyDescent="0.3">
      <c r="A763" t="str">
        <v>2024/02/26</v>
      </c>
      <c r="B763">
        <v>37.229999999999997</v>
      </c>
      <c r="C763">
        <v>37.28</v>
      </c>
    </row>
    <row r="764" spans="1:3" x14ac:dyDescent="0.3">
      <c r="A764" t="str">
        <v>2024/02/27</v>
      </c>
      <c r="B764">
        <v>36.85</v>
      </c>
      <c r="C764">
        <v>36.68</v>
      </c>
    </row>
    <row r="765" spans="1:3" x14ac:dyDescent="0.3">
      <c r="A765" t="str">
        <v>2024/02/29</v>
      </c>
      <c r="B765">
        <v>36.68</v>
      </c>
      <c r="C765">
        <v>36.869999999999997</v>
      </c>
    </row>
    <row r="766" spans="1:3" x14ac:dyDescent="0.3">
      <c r="A766" t="str">
        <v>2024/03/01</v>
      </c>
      <c r="B766">
        <v>36.99</v>
      </c>
      <c r="C766">
        <v>36.75</v>
      </c>
    </row>
    <row r="767" spans="1:3" x14ac:dyDescent="0.3">
      <c r="A767" t="str">
        <v>2024/03/04</v>
      </c>
      <c r="B767">
        <v>36.75</v>
      </c>
      <c r="C767">
        <v>37.61</v>
      </c>
    </row>
    <row r="768" spans="1:3" x14ac:dyDescent="0.3">
      <c r="A768" t="str">
        <v>2024/03/05</v>
      </c>
      <c r="B768">
        <v>37.61</v>
      </c>
      <c r="C768">
        <v>37.770000000000003</v>
      </c>
    </row>
    <row r="769" spans="1:3" x14ac:dyDescent="0.3">
      <c r="A769" t="str">
        <v>2024/03/06</v>
      </c>
      <c r="B769">
        <v>37.76</v>
      </c>
      <c r="C769">
        <v>38.020000000000003</v>
      </c>
    </row>
    <row r="770" spans="1:3" x14ac:dyDescent="0.3">
      <c r="A770" t="str">
        <v>2024/03/07</v>
      </c>
      <c r="B770">
        <v>38.020000000000003</v>
      </c>
      <c r="C770">
        <v>38.6</v>
      </c>
    </row>
    <row r="771" spans="1:3" x14ac:dyDescent="0.3">
      <c r="A771" t="str">
        <v>2024/03/08</v>
      </c>
      <c r="B771">
        <v>39.22</v>
      </c>
      <c r="C771">
        <v>39.01</v>
      </c>
    </row>
    <row r="772" spans="1:3" x14ac:dyDescent="0.3">
      <c r="A772" t="str">
        <v>2024/03/11</v>
      </c>
      <c r="B772">
        <v>38.799999999999997</v>
      </c>
      <c r="C772">
        <v>38.840000000000003</v>
      </c>
    </row>
    <row r="773" spans="1:3" x14ac:dyDescent="0.3">
      <c r="A773" t="str">
        <v>2024/03/12</v>
      </c>
      <c r="B773">
        <v>38.69</v>
      </c>
      <c r="C773">
        <v>39.24</v>
      </c>
    </row>
    <row r="774" spans="1:3" x14ac:dyDescent="0.3">
      <c r="A774" t="str">
        <v>2024/03/13</v>
      </c>
      <c r="B774">
        <v>39.51</v>
      </c>
      <c r="C774">
        <v>39.39</v>
      </c>
    </row>
    <row r="775" spans="1:3" x14ac:dyDescent="0.3">
      <c r="A775" t="str">
        <v>2024/03/14</v>
      </c>
      <c r="B775">
        <v>39.39</v>
      </c>
      <c r="C775">
        <v>39.409999999999997</v>
      </c>
    </row>
    <row r="776" spans="1:3" x14ac:dyDescent="0.3">
      <c r="A776" t="str">
        <v>2024/03/15</v>
      </c>
      <c r="B776">
        <v>39.409999999999997</v>
      </c>
      <c r="C776">
        <v>38.909999999999997</v>
      </c>
    </row>
    <row r="777" spans="1:3" x14ac:dyDescent="0.3">
      <c r="A777" t="str">
        <v>2024/03/18</v>
      </c>
      <c r="B777">
        <v>39.08</v>
      </c>
      <c r="C777">
        <v>39.35</v>
      </c>
    </row>
    <row r="778" spans="1:3" x14ac:dyDescent="0.3">
      <c r="A778" t="str">
        <v>2024/03/19</v>
      </c>
      <c r="B778">
        <v>39.31</v>
      </c>
      <c r="C778">
        <v>39.340000000000003</v>
      </c>
    </row>
    <row r="779" spans="1:3" x14ac:dyDescent="0.3">
      <c r="A779" t="str">
        <v>2024/03/20</v>
      </c>
      <c r="B779">
        <v>39.340000000000003</v>
      </c>
      <c r="C779">
        <v>39.15</v>
      </c>
    </row>
    <row r="780" spans="1:3" x14ac:dyDescent="0.3">
      <c r="A780" t="str">
        <v>2024/03/21</v>
      </c>
      <c r="B780">
        <v>39.29</v>
      </c>
      <c r="C780">
        <v>40.06</v>
      </c>
    </row>
    <row r="781" spans="1:3" x14ac:dyDescent="0.3">
      <c r="A781" t="str">
        <v>2024/03/22</v>
      </c>
      <c r="B781">
        <v>40.17</v>
      </c>
      <c r="C781">
        <v>40.1</v>
      </c>
    </row>
    <row r="782" spans="1:3" x14ac:dyDescent="0.3">
      <c r="A782" t="str">
        <v>2024/03/25</v>
      </c>
      <c r="B782">
        <v>40.1</v>
      </c>
      <c r="C782">
        <v>39.950000000000003</v>
      </c>
    </row>
    <row r="783" spans="1:3" x14ac:dyDescent="0.3">
      <c r="A783" t="str">
        <v>2024/03/26</v>
      </c>
      <c r="B783">
        <v>39.950000000000003</v>
      </c>
      <c r="C783">
        <v>39.9</v>
      </c>
    </row>
    <row r="784" spans="1:3" x14ac:dyDescent="0.3">
      <c r="A784" t="str">
        <v>2024/03/27</v>
      </c>
      <c r="B784">
        <v>39.9</v>
      </c>
      <c r="C784">
        <v>40.08</v>
      </c>
    </row>
    <row r="785" spans="1:3" x14ac:dyDescent="0.3">
      <c r="A785" t="str">
        <v>2024/03/28</v>
      </c>
      <c r="B785">
        <v>40.06</v>
      </c>
      <c r="C785">
        <v>40.08</v>
      </c>
    </row>
    <row r="786" spans="1:3" x14ac:dyDescent="0.3">
      <c r="A786" t="str">
        <v>2024/03/29</v>
      </c>
      <c r="B786">
        <v>40.08</v>
      </c>
      <c r="C786">
        <v>40.450000000000003</v>
      </c>
    </row>
    <row r="787" spans="1:3" x14ac:dyDescent="0.3">
      <c r="A787" t="str">
        <v>2024/04/01</v>
      </c>
      <c r="B787">
        <v>40.58</v>
      </c>
      <c r="C787">
        <v>40.06</v>
      </c>
    </row>
    <row r="788" spans="1:3" x14ac:dyDescent="0.3">
      <c r="A788" t="str">
        <v>2024/04/02</v>
      </c>
      <c r="B788">
        <v>40.42</v>
      </c>
      <c r="C788">
        <v>40.67</v>
      </c>
    </row>
    <row r="789" spans="1:3" x14ac:dyDescent="0.3">
      <c r="A789" t="str">
        <v>2024/04/03</v>
      </c>
      <c r="B789">
        <v>40.67</v>
      </c>
      <c r="C789">
        <v>40.340000000000003</v>
      </c>
    </row>
    <row r="790" spans="1:3" x14ac:dyDescent="0.3">
      <c r="A790" t="str">
        <v>2024/04/08</v>
      </c>
      <c r="B790">
        <v>40.51</v>
      </c>
      <c r="C790">
        <v>40.5</v>
      </c>
    </row>
    <row r="791" spans="1:3" x14ac:dyDescent="0.3">
      <c r="A791" t="str">
        <v>2024/04/09</v>
      </c>
      <c r="B791">
        <v>40.81</v>
      </c>
      <c r="C791">
        <v>41.23</v>
      </c>
    </row>
    <row r="792" spans="1:3" x14ac:dyDescent="0.3">
      <c r="A792" t="str">
        <v>2024/04/10</v>
      </c>
      <c r="B792">
        <v>41.23</v>
      </c>
      <c r="C792">
        <v>41.12</v>
      </c>
    </row>
    <row r="793" spans="1:3" x14ac:dyDescent="0.3">
      <c r="A793" t="str">
        <v>2024/04/11</v>
      </c>
      <c r="B793">
        <v>40.98</v>
      </c>
      <c r="C793">
        <v>41.14</v>
      </c>
    </row>
    <row r="794" spans="1:3" x14ac:dyDescent="0.3">
      <c r="A794" t="str">
        <v>2024/04/12</v>
      </c>
      <c r="B794">
        <v>41.15</v>
      </c>
      <c r="C794">
        <v>40.97</v>
      </c>
    </row>
    <row r="795" spans="1:3" x14ac:dyDescent="0.3">
      <c r="A795" t="str">
        <v>2024/04/15</v>
      </c>
      <c r="B795">
        <v>40.630000000000003</v>
      </c>
      <c r="C795">
        <v>40.33</v>
      </c>
    </row>
    <row r="796" spans="1:3" x14ac:dyDescent="0.3">
      <c r="A796" t="str">
        <v>2024/04/16</v>
      </c>
      <c r="B796">
        <v>40.31</v>
      </c>
      <c r="C796">
        <v>39.200000000000003</v>
      </c>
    </row>
    <row r="797" spans="1:3" x14ac:dyDescent="0.3">
      <c r="A797" t="str">
        <v>2024/04/17</v>
      </c>
      <c r="B797">
        <v>39.200000000000003</v>
      </c>
      <c r="C797">
        <v>39.74</v>
      </c>
    </row>
    <row r="798" spans="1:3" x14ac:dyDescent="0.3">
      <c r="A798" t="str">
        <v>2024/04/18</v>
      </c>
      <c r="B798">
        <v>39.74</v>
      </c>
      <c r="C798">
        <v>39.880000000000003</v>
      </c>
    </row>
    <row r="799" spans="1:3" x14ac:dyDescent="0.3">
      <c r="A799" t="str">
        <v>2024/04/19</v>
      </c>
      <c r="B799">
        <v>39.869999999999997</v>
      </c>
      <c r="C799">
        <v>38.270000000000003</v>
      </c>
    </row>
    <row r="800" spans="1:3" x14ac:dyDescent="0.3">
      <c r="A800" t="str">
        <v>2024/04/22</v>
      </c>
      <c r="B800">
        <v>38.15</v>
      </c>
      <c r="C800">
        <v>38.14</v>
      </c>
    </row>
    <row r="801" spans="1:3" x14ac:dyDescent="0.3">
      <c r="A801" t="str">
        <v>2024/04/23</v>
      </c>
      <c r="B801">
        <v>38.15</v>
      </c>
      <c r="C801">
        <v>38.46</v>
      </c>
    </row>
    <row r="802" spans="1:3" x14ac:dyDescent="0.3">
      <c r="A802" t="str">
        <v>2024/04/24</v>
      </c>
      <c r="B802">
        <v>38.47</v>
      </c>
      <c r="C802">
        <v>39.6</v>
      </c>
    </row>
    <row r="803" spans="1:3" x14ac:dyDescent="0.3">
      <c r="A803" t="str">
        <v>2024/04/25</v>
      </c>
      <c r="B803">
        <v>39.19</v>
      </c>
      <c r="C803">
        <v>38.94</v>
      </c>
    </row>
    <row r="804" spans="1:3" x14ac:dyDescent="0.3">
      <c r="A804" t="str">
        <v>2024/04/26</v>
      </c>
      <c r="B804">
        <v>39.49</v>
      </c>
      <c r="C804">
        <v>39.5</v>
      </c>
    </row>
    <row r="805" spans="1:3" x14ac:dyDescent="0.3">
      <c r="A805" t="str">
        <v>2024/04/29</v>
      </c>
      <c r="B805">
        <v>39.94</v>
      </c>
      <c r="C805">
        <v>40.299999999999997</v>
      </c>
    </row>
    <row r="806" spans="1:3" x14ac:dyDescent="0.3">
      <c r="A806" t="str">
        <v>2024/04/30</v>
      </c>
      <c r="B806">
        <v>40.29</v>
      </c>
      <c r="C806">
        <v>40.03</v>
      </c>
    </row>
    <row r="807" spans="1:3" x14ac:dyDescent="0.3">
      <c r="A807" t="str">
        <v>2024/05/02</v>
      </c>
      <c r="B807">
        <v>40.03</v>
      </c>
      <c r="C807">
        <v>39.6</v>
      </c>
    </row>
    <row r="808" spans="1:3" x14ac:dyDescent="0.3">
      <c r="A808" t="str">
        <v>2024/05/03</v>
      </c>
      <c r="B808">
        <v>39.61</v>
      </c>
      <c r="C808">
        <v>39.92</v>
      </c>
    </row>
    <row r="809" spans="1:3" x14ac:dyDescent="0.3">
      <c r="A809" t="str">
        <v>2024/05/06</v>
      </c>
      <c r="B809">
        <v>40.35</v>
      </c>
      <c r="C809">
        <v>40.51</v>
      </c>
    </row>
    <row r="810" spans="1:3" x14ac:dyDescent="0.3">
      <c r="A810" t="str">
        <v>2024/05/07</v>
      </c>
      <c r="B810">
        <v>40.51</v>
      </c>
      <c r="C810">
        <v>40.86</v>
      </c>
    </row>
    <row r="811" spans="1:3" x14ac:dyDescent="0.3">
      <c r="A811" t="str">
        <v>2024/05/08</v>
      </c>
      <c r="B811">
        <v>40.86</v>
      </c>
      <c r="C811">
        <v>41</v>
      </c>
    </row>
    <row r="812" spans="1:3" x14ac:dyDescent="0.3">
      <c r="A812" t="str">
        <v>2024/05/09</v>
      </c>
      <c r="B812">
        <v>40.94</v>
      </c>
      <c r="C812">
        <v>40.81</v>
      </c>
    </row>
    <row r="813" spans="1:3" x14ac:dyDescent="0.3">
      <c r="A813" t="str">
        <v>2024/05/10</v>
      </c>
      <c r="B813">
        <v>41.02</v>
      </c>
      <c r="C813">
        <v>41.2</v>
      </c>
    </row>
    <row r="814" spans="1:3" x14ac:dyDescent="0.3">
      <c r="A814" t="str">
        <v>2024/05/13</v>
      </c>
      <c r="B814">
        <v>41.21</v>
      </c>
      <c r="C814">
        <v>41.52</v>
      </c>
    </row>
    <row r="815" spans="1:3" x14ac:dyDescent="0.3">
      <c r="A815" t="str">
        <v>2024/05/14</v>
      </c>
      <c r="B815">
        <v>41.52</v>
      </c>
      <c r="C815">
        <v>41.81</v>
      </c>
    </row>
    <row r="816" spans="1:3" x14ac:dyDescent="0.3">
      <c r="A816" t="str">
        <v>2024/05/15</v>
      </c>
      <c r="B816">
        <v>41.82</v>
      </c>
      <c r="C816">
        <v>42.14</v>
      </c>
    </row>
    <row r="817" spans="1:3" x14ac:dyDescent="0.3">
      <c r="A817" t="str">
        <v>2024/05/16</v>
      </c>
      <c r="B817">
        <v>42.6</v>
      </c>
      <c r="C817">
        <v>42.4</v>
      </c>
    </row>
    <row r="818" spans="1:3" x14ac:dyDescent="0.3">
      <c r="A818" t="str">
        <v>2024/05/17</v>
      </c>
      <c r="B818">
        <v>41.86</v>
      </c>
      <c r="C818">
        <v>41.74</v>
      </c>
    </row>
    <row r="819" spans="1:3" x14ac:dyDescent="0.3">
      <c r="A819" t="str">
        <v>2024/05/20</v>
      </c>
      <c r="B819">
        <v>41.75</v>
      </c>
      <c r="C819">
        <v>41.77</v>
      </c>
    </row>
    <row r="820" spans="1:3" x14ac:dyDescent="0.3">
      <c r="A820" t="str">
        <v>2024/05/21</v>
      </c>
      <c r="B820">
        <v>41.77</v>
      </c>
      <c r="C820">
        <v>41.68</v>
      </c>
    </row>
    <row r="821" spans="1:3" x14ac:dyDescent="0.3">
      <c r="A821" t="str">
        <v>2024/05/22</v>
      </c>
      <c r="B821">
        <v>41.69</v>
      </c>
      <c r="C821">
        <v>42.42</v>
      </c>
    </row>
    <row r="822" spans="1:3" x14ac:dyDescent="0.3">
      <c r="A822" t="str">
        <v>2024/05/23</v>
      </c>
      <c r="B822">
        <v>42.42</v>
      </c>
      <c r="C822">
        <v>42.72</v>
      </c>
    </row>
    <row r="823" spans="1:3" x14ac:dyDescent="0.3">
      <c r="A823" t="str">
        <v>2024/05/24</v>
      </c>
      <c r="B823">
        <v>42.29</v>
      </c>
      <c r="C823">
        <v>42.55</v>
      </c>
    </row>
    <row r="824" spans="1:3" x14ac:dyDescent="0.3">
      <c r="A824" t="str">
        <v>2024/05/27</v>
      </c>
      <c r="B824">
        <v>42.91</v>
      </c>
      <c r="C824">
        <v>43.2</v>
      </c>
    </row>
    <row r="825" spans="1:3" x14ac:dyDescent="0.3">
      <c r="A825" t="str">
        <v>2024/05/28</v>
      </c>
      <c r="B825">
        <v>43.28</v>
      </c>
      <c r="C825">
        <v>43.17</v>
      </c>
    </row>
    <row r="826" spans="1:3" x14ac:dyDescent="0.3">
      <c r="A826" t="str">
        <v>2024/05/29</v>
      </c>
      <c r="B826">
        <v>43.18</v>
      </c>
      <c r="C826">
        <v>42.64</v>
      </c>
    </row>
    <row r="827" spans="1:3" x14ac:dyDescent="0.3">
      <c r="A827" t="str">
        <v>2024/05/30</v>
      </c>
      <c r="B827">
        <v>42.15</v>
      </c>
      <c r="C827">
        <v>42</v>
      </c>
    </row>
    <row r="828" spans="1:3" x14ac:dyDescent="0.3">
      <c r="A828" t="str">
        <v>2024/05/31</v>
      </c>
      <c r="B828">
        <v>42.19</v>
      </c>
      <c r="C828">
        <v>41.47</v>
      </c>
    </row>
    <row r="829" spans="1:3" x14ac:dyDescent="0.3">
      <c r="A829" t="str">
        <v>2024/06/03</v>
      </c>
      <c r="B829">
        <v>41.48</v>
      </c>
      <c r="C829">
        <v>42.32</v>
      </c>
    </row>
    <row r="830" spans="1:3" x14ac:dyDescent="0.3">
      <c r="A830" t="str">
        <v>2024/06/04</v>
      </c>
      <c r="B830">
        <v>42.23</v>
      </c>
      <c r="C830">
        <v>41.86</v>
      </c>
    </row>
    <row r="831" spans="1:3" x14ac:dyDescent="0.3">
      <c r="A831" t="str">
        <v>2024/06/05</v>
      </c>
      <c r="B831">
        <v>41.86</v>
      </c>
      <c r="C831">
        <v>42.18</v>
      </c>
    </row>
    <row r="832" spans="1:3" x14ac:dyDescent="0.3">
      <c r="A832" t="str">
        <v>2024/06/06</v>
      </c>
      <c r="B832">
        <v>43.1</v>
      </c>
      <c r="C832">
        <v>43.2</v>
      </c>
    </row>
    <row r="833" spans="1:3" x14ac:dyDescent="0.3">
      <c r="A833" t="str">
        <v>2024/06/07</v>
      </c>
      <c r="B833">
        <v>43.01</v>
      </c>
      <c r="C833">
        <v>42.96</v>
      </c>
    </row>
    <row r="834" spans="1:3" x14ac:dyDescent="0.3">
      <c r="A834" t="str">
        <v>2024/06/11</v>
      </c>
      <c r="B834">
        <v>43.2</v>
      </c>
      <c r="C834">
        <v>42.93</v>
      </c>
    </row>
    <row r="835" spans="1:3" x14ac:dyDescent="0.3">
      <c r="A835" t="str">
        <v>2024/06/12</v>
      </c>
      <c r="B835">
        <v>43.1</v>
      </c>
      <c r="C835">
        <v>43.54</v>
      </c>
    </row>
    <row r="836" spans="1:3" x14ac:dyDescent="0.3">
      <c r="A836" t="str">
        <v>2024/06/13</v>
      </c>
      <c r="B836">
        <v>44.14</v>
      </c>
      <c r="C836">
        <v>44.24</v>
      </c>
    </row>
    <row r="837" spans="1:3" x14ac:dyDescent="0.3">
      <c r="A837" t="str">
        <v>2024/06/14</v>
      </c>
      <c r="B837">
        <v>44.24</v>
      </c>
      <c r="C837">
        <v>44.58</v>
      </c>
    </row>
    <row r="838" spans="1:3" x14ac:dyDescent="0.3">
      <c r="A838" t="str">
        <v>2024/06/17</v>
      </c>
      <c r="B838">
        <v>44.57</v>
      </c>
      <c r="C838">
        <v>44.52</v>
      </c>
    </row>
    <row r="839" spans="1:3" x14ac:dyDescent="0.3">
      <c r="A839" t="str">
        <v>2024/06/18</v>
      </c>
      <c r="B839">
        <v>44.93</v>
      </c>
      <c r="C839">
        <v>45.11</v>
      </c>
    </row>
    <row r="840" spans="1:3" x14ac:dyDescent="0.3">
      <c r="A840" t="str">
        <v>2024/06/19</v>
      </c>
      <c r="B840">
        <v>45.44</v>
      </c>
      <c r="C840">
        <v>46.31</v>
      </c>
    </row>
    <row r="841" spans="1:3" x14ac:dyDescent="0.3">
      <c r="A841" t="str">
        <v>2024/06/20</v>
      </c>
      <c r="B841">
        <v>46.31</v>
      </c>
      <c r="C841">
        <v>46.75</v>
      </c>
    </row>
    <row r="842" spans="1:3" x14ac:dyDescent="0.3">
      <c r="A842" t="str">
        <v>2024/06/21</v>
      </c>
      <c r="B842">
        <v>46.24</v>
      </c>
      <c r="C842">
        <v>46.36</v>
      </c>
    </row>
    <row r="843" spans="1:3" x14ac:dyDescent="0.3">
      <c r="A843" t="str">
        <v>2024/06/24</v>
      </c>
      <c r="B843">
        <v>46.04</v>
      </c>
      <c r="C843">
        <v>45.47</v>
      </c>
    </row>
    <row r="844" spans="1:3" x14ac:dyDescent="0.3">
      <c r="A844" t="str">
        <v>2024/06/25</v>
      </c>
      <c r="B844">
        <v>45.46</v>
      </c>
      <c r="C844">
        <v>45.58</v>
      </c>
    </row>
    <row r="845" spans="1:3" x14ac:dyDescent="0.3">
      <c r="A845" t="str">
        <v>2024/06/26</v>
      </c>
      <c r="B845">
        <v>45.79</v>
      </c>
      <c r="C845">
        <v>45.73</v>
      </c>
    </row>
    <row r="846" spans="1:3" x14ac:dyDescent="0.3">
      <c r="A846" t="str">
        <v>2024/06/27</v>
      </c>
      <c r="B846">
        <v>45.72</v>
      </c>
      <c r="C846">
        <v>45.65</v>
      </c>
    </row>
    <row r="847" spans="1:3" x14ac:dyDescent="0.3">
      <c r="A847" t="str">
        <v>2024/06/28</v>
      </c>
      <c r="B847">
        <v>45.65</v>
      </c>
      <c r="C847">
        <v>45.86</v>
      </c>
    </row>
    <row r="848" spans="1:3" x14ac:dyDescent="0.3">
      <c r="A848" t="str">
        <v>2024/07/01</v>
      </c>
      <c r="B848">
        <v>45.86</v>
      </c>
      <c r="C848">
        <v>45.99</v>
      </c>
    </row>
    <row r="849" spans="1:3" x14ac:dyDescent="0.3">
      <c r="A849" t="str">
        <v>2024/07/02</v>
      </c>
      <c r="B849">
        <v>45.98</v>
      </c>
      <c r="C849">
        <v>45.64</v>
      </c>
    </row>
    <row r="850" spans="1:3" x14ac:dyDescent="0.3">
      <c r="A850" t="str">
        <v>2024/07/03</v>
      </c>
      <c r="B850">
        <v>46.03</v>
      </c>
      <c r="C850">
        <v>46.21</v>
      </c>
    </row>
    <row r="851" spans="1:3" x14ac:dyDescent="0.3">
      <c r="A851" t="str">
        <v>2024/07/04</v>
      </c>
      <c r="B851">
        <v>46.22</v>
      </c>
      <c r="C851">
        <v>47.01</v>
      </c>
    </row>
    <row r="852" spans="1:3" x14ac:dyDescent="0.3">
      <c r="A852" t="str">
        <v>2024/07/05</v>
      </c>
      <c r="B852">
        <v>47.09</v>
      </c>
      <c r="C852">
        <v>47</v>
      </c>
    </row>
    <row r="853" spans="1:3" x14ac:dyDescent="0.3">
      <c r="A853" t="str">
        <v>2024/07/08</v>
      </c>
      <c r="B853">
        <v>46.99</v>
      </c>
      <c r="C853">
        <v>47.92</v>
      </c>
    </row>
    <row r="854" spans="1:3" x14ac:dyDescent="0.3">
      <c r="A854" t="str">
        <v>2024/07/09</v>
      </c>
      <c r="B854">
        <v>48.03</v>
      </c>
      <c r="C854">
        <v>48.08</v>
      </c>
    </row>
    <row r="855" spans="1:3" x14ac:dyDescent="0.3">
      <c r="A855" t="str">
        <v>2024/07/10</v>
      </c>
      <c r="B855">
        <v>47.83</v>
      </c>
      <c r="C855">
        <v>48.27</v>
      </c>
    </row>
    <row r="856" spans="1:3" x14ac:dyDescent="0.3">
      <c r="A856" t="str">
        <v>2024/07/11</v>
      </c>
      <c r="B856">
        <v>48.28</v>
      </c>
      <c r="C856">
        <v>49.05</v>
      </c>
    </row>
    <row r="857" spans="1:3" x14ac:dyDescent="0.3">
      <c r="A857" t="str">
        <v>2024/07/12</v>
      </c>
      <c r="B857">
        <v>49.03</v>
      </c>
      <c r="C857">
        <v>47.96</v>
      </c>
    </row>
    <row r="858" spans="1:3" x14ac:dyDescent="0.3">
      <c r="A858" t="str">
        <v>2024/07/15</v>
      </c>
      <c r="B858">
        <v>47.97</v>
      </c>
      <c r="C858">
        <v>47.84</v>
      </c>
    </row>
    <row r="859" spans="1:3" x14ac:dyDescent="0.3">
      <c r="A859" t="str">
        <v>2024/07/16</v>
      </c>
      <c r="B859">
        <v>47.84</v>
      </c>
      <c r="C859">
        <v>47.99</v>
      </c>
    </row>
    <row r="860" spans="1:3" x14ac:dyDescent="0.3">
      <c r="A860" t="str">
        <v>2024/07/17</v>
      </c>
      <c r="B860">
        <v>47.98</v>
      </c>
      <c r="C860">
        <v>47.5</v>
      </c>
    </row>
    <row r="861" spans="1:3" x14ac:dyDescent="0.3">
      <c r="A861" t="str">
        <v>2024/07/18</v>
      </c>
      <c r="B861">
        <v>46.64</v>
      </c>
      <c r="C861">
        <v>46.74</v>
      </c>
    </row>
    <row r="862" spans="1:3" x14ac:dyDescent="0.3">
      <c r="A862" t="str">
        <v>2024/07/19</v>
      </c>
      <c r="B862">
        <v>46.73</v>
      </c>
      <c r="C862">
        <v>45.79</v>
      </c>
    </row>
    <row r="863" spans="1:3" x14ac:dyDescent="0.3">
      <c r="A863" t="str">
        <v>2024/07/22</v>
      </c>
      <c r="B863">
        <v>45.6</v>
      </c>
      <c r="C863">
        <v>44.51</v>
      </c>
    </row>
    <row r="864" spans="1:3" x14ac:dyDescent="0.3">
      <c r="A864" t="str">
        <v>2024/07/23</v>
      </c>
      <c r="B864">
        <v>44.52</v>
      </c>
      <c r="C864">
        <v>45.81</v>
      </c>
    </row>
    <row r="865" spans="1:3" x14ac:dyDescent="0.3">
      <c r="A865" t="str">
        <v>2024/07/26</v>
      </c>
      <c r="B865">
        <v>45.77</v>
      </c>
      <c r="C865">
        <v>44.3</v>
      </c>
    </row>
    <row r="866" spans="1:3" x14ac:dyDescent="0.3">
      <c r="A866" t="str">
        <v>2024/07/29</v>
      </c>
      <c r="B866">
        <v>44.32</v>
      </c>
      <c r="C866">
        <v>44.49</v>
      </c>
    </row>
    <row r="867" spans="1:3" x14ac:dyDescent="0.3">
      <c r="A867" t="str">
        <v>2024/07/30</v>
      </c>
      <c r="B867">
        <v>44.48</v>
      </c>
      <c r="C867">
        <v>44.53</v>
      </c>
    </row>
    <row r="868" spans="1:3" x14ac:dyDescent="0.3">
      <c r="A868" t="str">
        <v>2024/07/31</v>
      </c>
      <c r="B868">
        <v>44.52</v>
      </c>
      <c r="C868">
        <v>44.55</v>
      </c>
    </row>
    <row r="869" spans="1:3" x14ac:dyDescent="0.3">
      <c r="A869" t="str">
        <v>2024/08/01</v>
      </c>
      <c r="B869">
        <v>44.56</v>
      </c>
      <c r="C869">
        <v>45.36</v>
      </c>
    </row>
    <row r="870" spans="1:3" x14ac:dyDescent="0.3">
      <c r="A870" t="str">
        <v>2024/08/02</v>
      </c>
      <c r="B870">
        <v>43.9</v>
      </c>
      <c r="C870">
        <v>43.33</v>
      </c>
    </row>
    <row r="871" spans="1:3" x14ac:dyDescent="0.3">
      <c r="A871" t="str">
        <v>2024/08/05</v>
      </c>
      <c r="B871">
        <v>41.38</v>
      </c>
      <c r="C871">
        <v>39.79</v>
      </c>
    </row>
    <row r="872" spans="1:3" x14ac:dyDescent="0.3">
      <c r="A872" t="str">
        <v>2024/08/06</v>
      </c>
      <c r="B872">
        <v>41.23</v>
      </c>
      <c r="C872">
        <v>41.35</v>
      </c>
    </row>
    <row r="873" spans="1:3" x14ac:dyDescent="0.3">
      <c r="A873" t="str">
        <v>2024/08/07</v>
      </c>
      <c r="B873">
        <v>41.36</v>
      </c>
      <c r="C873">
        <v>42.77</v>
      </c>
    </row>
    <row r="874" spans="1:3" x14ac:dyDescent="0.3">
      <c r="A874" t="str">
        <v>2024/08/08</v>
      </c>
      <c r="B874">
        <v>41.99</v>
      </c>
      <c r="C874">
        <v>41.94</v>
      </c>
    </row>
    <row r="875" spans="1:3" x14ac:dyDescent="0.3">
      <c r="A875" t="str">
        <v>2024/08/09</v>
      </c>
      <c r="B875">
        <v>42.91</v>
      </c>
      <c r="C875">
        <v>43.16</v>
      </c>
    </row>
    <row r="876" spans="1:3" x14ac:dyDescent="0.3">
      <c r="A876" t="str">
        <v>2024/08/12</v>
      </c>
      <c r="B876">
        <v>43.16</v>
      </c>
      <c r="C876">
        <v>43.84</v>
      </c>
    </row>
    <row r="877" spans="1:3" x14ac:dyDescent="0.3">
      <c r="A877" t="str">
        <v>2024/08/13</v>
      </c>
      <c r="B877">
        <v>44.07</v>
      </c>
      <c r="C877">
        <v>43.87</v>
      </c>
    </row>
    <row r="878" spans="1:3" x14ac:dyDescent="0.3">
      <c r="A878" t="str">
        <v>2024/08/14</v>
      </c>
      <c r="B878">
        <v>43.88</v>
      </c>
      <c r="C878">
        <v>44.43</v>
      </c>
    </row>
    <row r="879" spans="1:3" x14ac:dyDescent="0.3">
      <c r="A879" t="str">
        <v>2024/08/15</v>
      </c>
      <c r="B879">
        <v>44.44</v>
      </c>
      <c r="C879">
        <v>44</v>
      </c>
    </row>
    <row r="880" spans="1:3" x14ac:dyDescent="0.3">
      <c r="A880" t="str">
        <v>2024/08/16</v>
      </c>
      <c r="B880">
        <v>43.41</v>
      </c>
      <c r="C880">
        <v>44.37</v>
      </c>
    </row>
    <row r="881" spans="1:3" x14ac:dyDescent="0.3">
      <c r="A881" t="str">
        <v>2024/08/19</v>
      </c>
      <c r="B881">
        <v>44.37</v>
      </c>
      <c r="C881">
        <v>44.47</v>
      </c>
    </row>
    <row r="882" spans="1:3" x14ac:dyDescent="0.3">
      <c r="A882" t="str">
        <v>2024/08/20</v>
      </c>
      <c r="B882">
        <v>44.71</v>
      </c>
      <c r="C882">
        <v>44.54</v>
      </c>
    </row>
    <row r="883" spans="1:3" x14ac:dyDescent="0.3">
      <c r="A883" t="str">
        <v>2024/08/21</v>
      </c>
      <c r="B883">
        <v>44.51</v>
      </c>
      <c r="C883">
        <v>44.12</v>
      </c>
    </row>
    <row r="884" spans="1:3" x14ac:dyDescent="0.3">
      <c r="A884" t="str">
        <v>2024/08/22</v>
      </c>
      <c r="B884">
        <v>44.12</v>
      </c>
      <c r="C884">
        <v>43.94</v>
      </c>
    </row>
    <row r="885" spans="1:3" x14ac:dyDescent="0.3">
      <c r="A885" t="str">
        <v>2024/08/23</v>
      </c>
      <c r="B885">
        <v>43.65</v>
      </c>
      <c r="C885">
        <v>43.92</v>
      </c>
    </row>
    <row r="886" spans="1:3" x14ac:dyDescent="0.3">
      <c r="A886" t="str">
        <v>2024/08/26</v>
      </c>
      <c r="B886">
        <v>44.11</v>
      </c>
      <c r="C886">
        <v>44.14</v>
      </c>
    </row>
    <row r="887" spans="1:3" x14ac:dyDescent="0.3">
      <c r="A887" t="str">
        <v>2024/08/27</v>
      </c>
      <c r="B887">
        <v>44.13</v>
      </c>
      <c r="C887">
        <v>43.95</v>
      </c>
    </row>
    <row r="888" spans="1:3" x14ac:dyDescent="0.3">
      <c r="A888" t="str">
        <v>2024/08/28</v>
      </c>
      <c r="B888">
        <v>43.96</v>
      </c>
      <c r="C888">
        <v>44.33</v>
      </c>
    </row>
    <row r="889" spans="1:3" x14ac:dyDescent="0.3">
      <c r="A889" t="str">
        <v>2024/08/29</v>
      </c>
      <c r="B889">
        <v>43.79</v>
      </c>
      <c r="C889">
        <v>44.03</v>
      </c>
    </row>
    <row r="890" spans="1:3" x14ac:dyDescent="0.3">
      <c r="A890" t="str">
        <v>2024/08/30</v>
      </c>
      <c r="B890">
        <v>44.03</v>
      </c>
      <c r="C890">
        <v>44.09</v>
      </c>
    </row>
    <row r="891" spans="1:3" x14ac:dyDescent="0.3">
      <c r="A891" t="str">
        <v>2024/09/02</v>
      </c>
      <c r="B891">
        <v>44.28</v>
      </c>
      <c r="C891">
        <v>44.06</v>
      </c>
    </row>
    <row r="892" spans="1:3" x14ac:dyDescent="0.3">
      <c r="A892" t="str">
        <v>2024/09/03</v>
      </c>
      <c r="B892">
        <v>44.06</v>
      </c>
      <c r="C892">
        <v>43.82</v>
      </c>
    </row>
    <row r="893" spans="1:3" x14ac:dyDescent="0.3">
      <c r="A893" t="str">
        <v>2024/09/04</v>
      </c>
      <c r="B893">
        <v>42.39</v>
      </c>
      <c r="C893">
        <v>41.87</v>
      </c>
    </row>
    <row r="894" spans="1:3" x14ac:dyDescent="0.3">
      <c r="A894" t="str">
        <v>2024/09/05</v>
      </c>
      <c r="B894">
        <v>42.3</v>
      </c>
      <c r="C894">
        <v>42.03</v>
      </c>
    </row>
    <row r="895" spans="1:3" x14ac:dyDescent="0.3">
      <c r="A895" t="str">
        <v>2024/09/06</v>
      </c>
      <c r="B895">
        <v>42.03</v>
      </c>
      <c r="C895">
        <v>42.57</v>
      </c>
    </row>
    <row r="896" spans="1:3" x14ac:dyDescent="0.3">
      <c r="A896" t="str">
        <v>2024/09/09</v>
      </c>
      <c r="B896">
        <v>42.54</v>
      </c>
      <c r="C896">
        <v>41.9</v>
      </c>
    </row>
    <row r="897" spans="1:3" x14ac:dyDescent="0.3">
      <c r="A897" t="str">
        <v>2024/09/10</v>
      </c>
      <c r="B897">
        <v>41.9</v>
      </c>
      <c r="C897">
        <v>41.83</v>
      </c>
    </row>
    <row r="898" spans="1:3" x14ac:dyDescent="0.3">
      <c r="A898" t="str">
        <v>2024/09/11</v>
      </c>
      <c r="B898">
        <v>41.83</v>
      </c>
      <c r="C898">
        <v>41.74</v>
      </c>
    </row>
    <row r="899" spans="1:3" x14ac:dyDescent="0.3">
      <c r="A899" t="str">
        <v>2024/09/12</v>
      </c>
      <c r="B899">
        <v>42.73</v>
      </c>
      <c r="C899">
        <v>43.07</v>
      </c>
    </row>
    <row r="900" spans="1:3" x14ac:dyDescent="0.3">
      <c r="A900" t="str">
        <v>2024/09/13</v>
      </c>
      <c r="B900">
        <v>43.28</v>
      </c>
      <c r="C900">
        <v>43.19</v>
      </c>
    </row>
    <row r="901" spans="1:3" x14ac:dyDescent="0.3">
      <c r="A901" t="str">
        <v>2024/09/16</v>
      </c>
      <c r="B901">
        <v>43.28</v>
      </c>
      <c r="C901">
        <v>43.35</v>
      </c>
    </row>
    <row r="902" spans="1:3" x14ac:dyDescent="0.3">
      <c r="A902" t="str">
        <v>2024/09/18</v>
      </c>
      <c r="B902">
        <v>43.34</v>
      </c>
      <c r="C902">
        <v>42.93</v>
      </c>
    </row>
    <row r="903" spans="1:3" x14ac:dyDescent="0.3">
      <c r="A903" t="str">
        <v>2024/09/19</v>
      </c>
      <c r="B903">
        <v>42.93</v>
      </c>
      <c r="C903">
        <v>43.61</v>
      </c>
    </row>
    <row r="904" spans="1:3" x14ac:dyDescent="0.3">
      <c r="A904" t="str">
        <v>2024/09/20</v>
      </c>
      <c r="B904">
        <v>43.63</v>
      </c>
      <c r="C904">
        <v>43.89</v>
      </c>
    </row>
    <row r="905" spans="1:3" x14ac:dyDescent="0.3">
      <c r="A905" t="str">
        <v>2024/09/23</v>
      </c>
      <c r="B905">
        <v>43.89</v>
      </c>
      <c r="C905">
        <v>44.23</v>
      </c>
    </row>
    <row r="906" spans="1:3" x14ac:dyDescent="0.3">
      <c r="A906" t="str">
        <v>2024/09/24</v>
      </c>
      <c r="B906">
        <v>44.23</v>
      </c>
      <c r="C906">
        <v>44.65</v>
      </c>
    </row>
    <row r="907" spans="1:3" x14ac:dyDescent="0.3">
      <c r="A907" t="str">
        <v>2024/09/25</v>
      </c>
      <c r="B907">
        <v>44.66</v>
      </c>
      <c r="C907">
        <v>45.33</v>
      </c>
    </row>
    <row r="908" spans="1:3" x14ac:dyDescent="0.3">
      <c r="A908" t="str">
        <v>2024/09/26</v>
      </c>
      <c r="B908">
        <v>45.34</v>
      </c>
      <c r="C908">
        <v>45.6</v>
      </c>
    </row>
    <row r="909" spans="1:3" x14ac:dyDescent="0.3">
      <c r="A909" t="str">
        <v>2024/09/27</v>
      </c>
      <c r="B909">
        <v>45.61</v>
      </c>
      <c r="C909">
        <v>45.48</v>
      </c>
    </row>
    <row r="910" spans="1:3" x14ac:dyDescent="0.3">
      <c r="A910" t="str">
        <v>2024/09/30</v>
      </c>
      <c r="B910">
        <v>45.47</v>
      </c>
      <c r="C910">
        <v>44.19</v>
      </c>
    </row>
    <row r="911" spans="1:3" x14ac:dyDescent="0.3">
      <c r="A911" t="str">
        <v>2024/10/01</v>
      </c>
      <c r="B911">
        <v>44.43</v>
      </c>
      <c r="C911">
        <v>44.56</v>
      </c>
    </row>
    <row r="912" spans="1:3" x14ac:dyDescent="0.3">
      <c r="A912" t="str">
        <v>2024/10/04</v>
      </c>
      <c r="B912">
        <v>44.56</v>
      </c>
      <c r="C912">
        <v>44.44</v>
      </c>
    </row>
    <row r="913" spans="1:3" x14ac:dyDescent="0.3">
      <c r="A913" t="str">
        <v>2024/10/07</v>
      </c>
      <c r="B913">
        <v>44.84</v>
      </c>
      <c r="C913">
        <v>45.17</v>
      </c>
    </row>
    <row r="914" spans="1:3" x14ac:dyDescent="0.3">
      <c r="A914" t="str">
        <v>2024/10/08</v>
      </c>
      <c r="B914">
        <v>45.16</v>
      </c>
      <c r="C914">
        <v>44.99</v>
      </c>
    </row>
    <row r="915" spans="1:3" x14ac:dyDescent="0.3">
      <c r="A915" t="str">
        <v>2024/10/09</v>
      </c>
      <c r="B915">
        <v>45</v>
      </c>
      <c r="C915">
        <v>45.21</v>
      </c>
    </row>
    <row r="916" spans="1:3" x14ac:dyDescent="0.3">
      <c r="A916" t="str">
        <v>2024/10/11</v>
      </c>
      <c r="B916">
        <v>45.21</v>
      </c>
      <c r="C916">
        <v>45.76</v>
      </c>
    </row>
    <row r="917" spans="1:3" x14ac:dyDescent="0.3">
      <c r="A917" t="str">
        <v>2024/10/14</v>
      </c>
      <c r="B917">
        <v>45.79</v>
      </c>
      <c r="C917">
        <v>45.89</v>
      </c>
    </row>
    <row r="918" spans="1:3" x14ac:dyDescent="0.3">
      <c r="A918" t="str">
        <v>2024/10/15</v>
      </c>
      <c r="B918">
        <v>45.9</v>
      </c>
      <c r="C918">
        <v>46.68</v>
      </c>
    </row>
    <row r="919" spans="1:3" x14ac:dyDescent="0.3">
      <c r="A919" t="str">
        <v>2024/10/16</v>
      </c>
      <c r="B919">
        <v>46.66</v>
      </c>
      <c r="C919">
        <v>46.02</v>
      </c>
    </row>
    <row r="920" spans="1:3" x14ac:dyDescent="0.3">
      <c r="A920" t="str">
        <v>2024/10/17</v>
      </c>
      <c r="B920">
        <v>46.2</v>
      </c>
      <c r="C920">
        <v>46.17</v>
      </c>
    </row>
    <row r="921" spans="1:3" x14ac:dyDescent="0.3">
      <c r="A921" t="str">
        <v>2024/10/18</v>
      </c>
      <c r="B921">
        <v>47.2</v>
      </c>
      <c r="C921">
        <v>47.05</v>
      </c>
    </row>
    <row r="922" spans="1:3" x14ac:dyDescent="0.3">
      <c r="A922" t="str">
        <v>2024/10/21</v>
      </c>
      <c r="B922">
        <v>47.28</v>
      </c>
      <c r="C922">
        <v>47.07</v>
      </c>
    </row>
    <row r="923" spans="1:3" x14ac:dyDescent="0.3">
      <c r="A923" t="str">
        <v>2024/10/22</v>
      </c>
      <c r="B923">
        <v>46.82</v>
      </c>
      <c r="C923">
        <v>47.15</v>
      </c>
    </row>
    <row r="924" spans="1:3" x14ac:dyDescent="0.3">
      <c r="A924" t="str">
        <v>2024/10/23</v>
      </c>
      <c r="B924">
        <v>46.79</v>
      </c>
      <c r="C924">
        <v>46.69</v>
      </c>
    </row>
    <row r="925" spans="1:3" x14ac:dyDescent="0.3">
      <c r="A925" t="str">
        <v>2024/10/24</v>
      </c>
      <c r="B925">
        <v>46.69</v>
      </c>
      <c r="C925">
        <v>46.39</v>
      </c>
    </row>
    <row r="926" spans="1:3" x14ac:dyDescent="0.3">
      <c r="A926" t="str">
        <v>2024/10/25</v>
      </c>
      <c r="B926">
        <v>46.56</v>
      </c>
      <c r="C926">
        <v>46.81</v>
      </c>
    </row>
    <row r="927" spans="1:3" x14ac:dyDescent="0.3">
      <c r="A927" t="str">
        <v>2024/10/28</v>
      </c>
      <c r="B927">
        <v>46.82</v>
      </c>
      <c r="C927">
        <v>46.59</v>
      </c>
    </row>
    <row r="928" spans="1:3" x14ac:dyDescent="0.3">
      <c r="A928" t="str">
        <v>2024/10/29</v>
      </c>
      <c r="B928">
        <v>46.26</v>
      </c>
      <c r="C928">
        <v>46.02</v>
      </c>
    </row>
    <row r="929" spans="1:3" x14ac:dyDescent="0.3">
      <c r="A929" t="str">
        <v>2024/10/30</v>
      </c>
      <c r="B929">
        <v>46.02</v>
      </c>
      <c r="C929">
        <v>45.8</v>
      </c>
    </row>
    <row r="930" spans="1:3" x14ac:dyDescent="0.3">
      <c r="A930" t="str">
        <v>2024/11/01</v>
      </c>
      <c r="B930">
        <v>45.75</v>
      </c>
      <c r="C930">
        <v>45.56</v>
      </c>
    </row>
    <row r="931" spans="1:3" x14ac:dyDescent="0.3">
      <c r="A931" t="str">
        <v>2024/11/04</v>
      </c>
      <c r="B931">
        <v>45.56</v>
      </c>
      <c r="C931">
        <v>46.06</v>
      </c>
    </row>
    <row r="932" spans="1:3" x14ac:dyDescent="0.3">
      <c r="A932" t="str">
        <v>2024/11/05</v>
      </c>
      <c r="B932">
        <v>46.02</v>
      </c>
      <c r="C932">
        <v>46.34</v>
      </c>
    </row>
    <row r="933" spans="1:3" x14ac:dyDescent="0.3">
      <c r="A933" t="str">
        <v>2024/11/06</v>
      </c>
      <c r="B933">
        <v>46.36</v>
      </c>
      <c r="C933">
        <v>46.52</v>
      </c>
    </row>
    <row r="934" spans="1:3" x14ac:dyDescent="0.3">
      <c r="A934" t="str">
        <v>2024/11/07</v>
      </c>
      <c r="B934">
        <v>46.51</v>
      </c>
      <c r="C934">
        <v>46.88</v>
      </c>
    </row>
    <row r="935" spans="1:3" x14ac:dyDescent="0.3">
      <c r="A935" t="str">
        <v>2024/11/08</v>
      </c>
      <c r="B935">
        <v>47.29</v>
      </c>
      <c r="C935">
        <v>47.2</v>
      </c>
    </row>
    <row r="936" spans="1:3" x14ac:dyDescent="0.3">
      <c r="A936" t="str">
        <v>2024/11/11</v>
      </c>
      <c r="B936">
        <v>47.19</v>
      </c>
      <c r="C936">
        <v>47.13</v>
      </c>
    </row>
    <row r="937" spans="1:3" x14ac:dyDescent="0.3">
      <c r="A937" t="str">
        <v>2024/11/12</v>
      </c>
      <c r="B937">
        <v>47.11</v>
      </c>
      <c r="C937">
        <v>46.03</v>
      </c>
    </row>
    <row r="938" spans="1:3" x14ac:dyDescent="0.3">
      <c r="A938" t="str">
        <v>2024/11/13</v>
      </c>
      <c r="B938">
        <v>46.03</v>
      </c>
      <c r="C938">
        <v>45.89</v>
      </c>
    </row>
    <row r="939" spans="1:3" x14ac:dyDescent="0.3">
      <c r="A939" t="str">
        <v>2024/11/14</v>
      </c>
      <c r="B939">
        <v>45.89</v>
      </c>
      <c r="C939">
        <v>45.58</v>
      </c>
    </row>
    <row r="940" spans="1:3" x14ac:dyDescent="0.3">
      <c r="A940" t="str">
        <v>2024/11/15</v>
      </c>
      <c r="B940">
        <v>45.82</v>
      </c>
      <c r="C940">
        <v>45.59</v>
      </c>
    </row>
    <row r="941" spans="1:3" x14ac:dyDescent="0.3">
      <c r="A941" t="str">
        <v>2024/11/18</v>
      </c>
      <c r="B941">
        <v>44.94</v>
      </c>
      <c r="C941">
        <v>44.61</v>
      </c>
    </row>
    <row r="942" spans="1:3" x14ac:dyDescent="0.3">
      <c r="A942" t="str">
        <v>2024/11/19</v>
      </c>
      <c r="B942">
        <v>44.62</v>
      </c>
      <c r="C942">
        <v>45.14</v>
      </c>
    </row>
    <row r="943" spans="1:3" x14ac:dyDescent="0.3">
      <c r="A943" t="str">
        <v>2024/11/20</v>
      </c>
      <c r="B943">
        <v>45.15</v>
      </c>
      <c r="C943">
        <v>44.91</v>
      </c>
    </row>
    <row r="944" spans="1:3" x14ac:dyDescent="0.3">
      <c r="A944" t="str">
        <v>2024/11/21</v>
      </c>
      <c r="B944">
        <v>44.8</v>
      </c>
      <c r="C944">
        <v>44.58</v>
      </c>
    </row>
    <row r="945" spans="1:3" x14ac:dyDescent="0.3">
      <c r="A945" t="str">
        <v>2024/11/22</v>
      </c>
      <c r="B945">
        <v>45.19</v>
      </c>
      <c r="C945">
        <v>45.24</v>
      </c>
    </row>
    <row r="946" spans="1:3" x14ac:dyDescent="0.3">
      <c r="A946" t="str">
        <v>2024/11/25</v>
      </c>
      <c r="B946">
        <v>45.25</v>
      </c>
      <c r="C946">
        <v>45.3</v>
      </c>
    </row>
    <row r="947" spans="1:3" x14ac:dyDescent="0.3">
      <c r="A947" t="str">
        <v>2024/11/26</v>
      </c>
      <c r="B947">
        <v>44.85</v>
      </c>
      <c r="C947">
        <v>44.77</v>
      </c>
    </row>
    <row r="948" spans="1:3" x14ac:dyDescent="0.3">
      <c r="A948" t="str">
        <v>2024/11/27</v>
      </c>
      <c r="B948">
        <v>44.74</v>
      </c>
      <c r="C948">
        <v>44.11</v>
      </c>
    </row>
    <row r="949" spans="1:3" x14ac:dyDescent="0.3">
      <c r="A949" t="str">
        <v>2024/11/28</v>
      </c>
      <c r="B949">
        <v>44.14</v>
      </c>
      <c r="C949">
        <v>44.06</v>
      </c>
    </row>
    <row r="950" spans="1:3" x14ac:dyDescent="0.3">
      <c r="A950" t="str">
        <v>2024/11/29</v>
      </c>
      <c r="B950">
        <v>44.05</v>
      </c>
      <c r="C950">
        <v>43.88</v>
      </c>
    </row>
    <row r="951" spans="1:3" x14ac:dyDescent="0.3">
      <c r="A951" t="str">
        <v>2024/12/02</v>
      </c>
      <c r="B951">
        <v>43.89</v>
      </c>
      <c r="C951">
        <v>44.92</v>
      </c>
    </row>
    <row r="952" spans="1:3" x14ac:dyDescent="0.3">
      <c r="A952" t="str">
        <v>2024/12/03</v>
      </c>
      <c r="B952">
        <v>45.57</v>
      </c>
      <c r="C952">
        <v>45.45</v>
      </c>
    </row>
    <row r="953" spans="1:3" x14ac:dyDescent="0.3">
      <c r="A953" t="str">
        <v>2024/12/04</v>
      </c>
      <c r="B953">
        <v>45.45</v>
      </c>
      <c r="C953">
        <v>45.86</v>
      </c>
    </row>
    <row r="954" spans="1:3" x14ac:dyDescent="0.3">
      <c r="A954" t="str">
        <v>2024/12/05</v>
      </c>
      <c r="B954">
        <v>45.94</v>
      </c>
      <c r="C954">
        <v>45.87</v>
      </c>
    </row>
    <row r="955" spans="1:3" x14ac:dyDescent="0.3">
      <c r="A955" t="str">
        <v>2024/12/06</v>
      </c>
      <c r="B955">
        <v>46.02</v>
      </c>
      <c r="C955">
        <v>45.73</v>
      </c>
    </row>
    <row r="956" spans="1:3" x14ac:dyDescent="0.3">
      <c r="A956" t="str">
        <v>2024/12/09</v>
      </c>
      <c r="B956">
        <v>45.95</v>
      </c>
      <c r="C956">
        <v>45.94</v>
      </c>
    </row>
    <row r="957" spans="1:3" x14ac:dyDescent="0.3">
      <c r="A957" t="str">
        <v>2024/12/10</v>
      </c>
      <c r="B957">
        <v>45.94</v>
      </c>
      <c r="C957">
        <v>45.7</v>
      </c>
    </row>
    <row r="958" spans="1:3" x14ac:dyDescent="0.3">
      <c r="A958" t="str">
        <v>2024/12/11</v>
      </c>
      <c r="B958">
        <v>45.69</v>
      </c>
      <c r="C958">
        <v>45.28</v>
      </c>
    </row>
    <row r="959" spans="1:3" x14ac:dyDescent="0.3">
      <c r="A959" t="str">
        <v>2024/12/12</v>
      </c>
      <c r="B959">
        <v>45.72</v>
      </c>
      <c r="C959">
        <v>45.64</v>
      </c>
    </row>
    <row r="960" spans="1:3" x14ac:dyDescent="0.3">
      <c r="A960" t="str">
        <v>2024/12/13</v>
      </c>
      <c r="B960">
        <v>45.6</v>
      </c>
      <c r="C960">
        <v>45.67</v>
      </c>
    </row>
    <row r="961" spans="1:3" x14ac:dyDescent="0.3">
      <c r="A961" t="str">
        <v>2024/12/16</v>
      </c>
      <c r="B961">
        <v>46.14</v>
      </c>
      <c r="C961">
        <v>45.7</v>
      </c>
    </row>
    <row r="962" spans="1:3" x14ac:dyDescent="0.3">
      <c r="A962" t="str">
        <v>2024/12/17</v>
      </c>
      <c r="B962">
        <v>45.82</v>
      </c>
      <c r="C962">
        <v>45.65</v>
      </c>
    </row>
    <row r="963" spans="1:3" x14ac:dyDescent="0.3">
      <c r="A963" t="str">
        <v>2024/12/18</v>
      </c>
      <c r="B963">
        <v>45.65</v>
      </c>
      <c r="C963">
        <v>45.94</v>
      </c>
    </row>
    <row r="964" spans="1:3" x14ac:dyDescent="0.3">
      <c r="A964" t="str">
        <v>2024/12/19</v>
      </c>
      <c r="B964">
        <v>45.31</v>
      </c>
      <c r="C964">
        <v>45.44</v>
      </c>
    </row>
    <row r="965" spans="1:3" x14ac:dyDescent="0.3">
      <c r="A965" t="str">
        <v>2024/12/20</v>
      </c>
      <c r="B965">
        <v>45.43</v>
      </c>
      <c r="C965">
        <v>44.63</v>
      </c>
    </row>
    <row r="966" spans="1:3" x14ac:dyDescent="0.3">
      <c r="A966" t="str">
        <v>2024/12/23</v>
      </c>
      <c r="B966">
        <v>45.25</v>
      </c>
      <c r="C966">
        <v>45.78</v>
      </c>
    </row>
    <row r="967" spans="1:3" x14ac:dyDescent="0.3">
      <c r="A967" t="str">
        <v>2024/12/24</v>
      </c>
      <c r="B967">
        <v>46.2</v>
      </c>
      <c r="C967">
        <v>45.83</v>
      </c>
    </row>
    <row r="968" spans="1:3" x14ac:dyDescent="0.3">
      <c r="A968" t="str">
        <v>2024/12/25</v>
      </c>
      <c r="B968">
        <v>46.09</v>
      </c>
      <c r="C968">
        <v>45.96</v>
      </c>
    </row>
    <row r="969" spans="1:3" x14ac:dyDescent="0.3">
      <c r="A969" t="str">
        <v>2024/12/26</v>
      </c>
      <c r="B969">
        <v>46.05</v>
      </c>
      <c r="C969">
        <v>46.03</v>
      </c>
    </row>
    <row r="970" spans="1:3" x14ac:dyDescent="0.3">
      <c r="A970" t="str">
        <v>2024/12/27</v>
      </c>
      <c r="B970">
        <v>45.95</v>
      </c>
      <c r="C970">
        <v>46.13</v>
      </c>
    </row>
    <row r="971" spans="1:3" x14ac:dyDescent="0.3">
      <c r="A971" t="str">
        <v>2024/12/30</v>
      </c>
      <c r="B971">
        <v>46.08</v>
      </c>
      <c r="C971">
        <v>45.89</v>
      </c>
    </row>
    <row r="972" spans="1:3" x14ac:dyDescent="0.3">
      <c r="A972" t="str">
        <v>2024/12/31</v>
      </c>
      <c r="B972">
        <v>45.62</v>
      </c>
      <c r="C972">
        <v>45.58</v>
      </c>
    </row>
    <row r="973" spans="1:3" x14ac:dyDescent="0.3">
      <c r="A973" t="str">
        <v>2025/01/02</v>
      </c>
      <c r="B973">
        <v>45.44</v>
      </c>
      <c r="C973">
        <v>45.18</v>
      </c>
    </row>
    <row r="974" spans="1:3" x14ac:dyDescent="0.3">
      <c r="A974" t="str">
        <v>2025/01/03</v>
      </c>
      <c r="B974">
        <v>45.63</v>
      </c>
      <c r="C974">
        <v>45.4</v>
      </c>
    </row>
    <row r="975" spans="1:3" x14ac:dyDescent="0.3">
      <c r="A975" t="str">
        <v>2025/01/06</v>
      </c>
      <c r="B975">
        <v>45.42</v>
      </c>
      <c r="C975">
        <v>46.61</v>
      </c>
    </row>
    <row r="976" spans="1:3" x14ac:dyDescent="0.3">
      <c r="A976" t="str">
        <v>2025/01/07</v>
      </c>
      <c r="B976">
        <v>46.63</v>
      </c>
      <c r="C976">
        <v>46.95</v>
      </c>
    </row>
    <row r="977" spans="1:3" x14ac:dyDescent="0.3">
      <c r="A977" t="str">
        <v>2025/01/08</v>
      </c>
      <c r="B977">
        <v>46.92</v>
      </c>
      <c r="C977">
        <v>46.49</v>
      </c>
    </row>
    <row r="978" spans="1:3" x14ac:dyDescent="0.3">
      <c r="A978" t="str">
        <v>2025/01/09</v>
      </c>
      <c r="B978">
        <v>46.43</v>
      </c>
      <c r="C978">
        <v>45.83</v>
      </c>
    </row>
    <row r="979" spans="1:3" x14ac:dyDescent="0.3">
      <c r="A979" t="str">
        <v>2025/01/10</v>
      </c>
      <c r="B979">
        <v>45.82</v>
      </c>
      <c r="C979">
        <v>45.69</v>
      </c>
    </row>
    <row r="980" spans="1:3" x14ac:dyDescent="0.3">
      <c r="A980" t="str">
        <v>2025/01/13</v>
      </c>
      <c r="B980">
        <v>45.68</v>
      </c>
      <c r="C980">
        <v>44.58</v>
      </c>
    </row>
    <row r="981" spans="1:3" x14ac:dyDescent="0.3">
      <c r="A981" t="str">
        <v>2025/01/14</v>
      </c>
      <c r="B981">
        <v>44.58</v>
      </c>
      <c r="C981">
        <v>45.15</v>
      </c>
    </row>
    <row r="982" spans="1:3" x14ac:dyDescent="0.3">
      <c r="A982" t="str">
        <v>2025/01/15</v>
      </c>
      <c r="B982">
        <v>45.15</v>
      </c>
      <c r="C982">
        <v>44.6</v>
      </c>
    </row>
    <row r="983" spans="1:3" x14ac:dyDescent="0.3">
      <c r="A983" t="str">
        <v>2025/01/16</v>
      </c>
      <c r="B983">
        <v>44.63</v>
      </c>
      <c r="C983">
        <v>45.56</v>
      </c>
    </row>
    <row r="984" spans="1:3" x14ac:dyDescent="0.3">
      <c r="A984" t="str">
        <v>2025/01/17</v>
      </c>
      <c r="B984">
        <v>45.85</v>
      </c>
      <c r="C984">
        <v>45.74</v>
      </c>
    </row>
    <row r="985" spans="1:3" x14ac:dyDescent="0.3">
      <c r="A985" t="str">
        <v>2025/01/20</v>
      </c>
      <c r="B985">
        <v>45.94</v>
      </c>
      <c r="C985">
        <v>45.99</v>
      </c>
    </row>
    <row r="986" spans="1:3" x14ac:dyDescent="0.3">
      <c r="A986" t="str">
        <v>2025/01/21</v>
      </c>
      <c r="B986">
        <v>45.95</v>
      </c>
      <c r="C986">
        <v>46.1</v>
      </c>
    </row>
    <row r="987" spans="1:3" x14ac:dyDescent="0.3">
      <c r="A987" t="str">
        <v>2025/01/22</v>
      </c>
      <c r="B987">
        <v>46.55</v>
      </c>
      <c r="C987">
        <v>46.48</v>
      </c>
    </row>
    <row r="988" spans="1:3" x14ac:dyDescent="0.3">
      <c r="A988" t="str">
        <v>2025/02/03</v>
      </c>
      <c r="B988">
        <v>46.43</v>
      </c>
      <c r="C988">
        <v>44.9</v>
      </c>
    </row>
    <row r="989" spans="1:3" x14ac:dyDescent="0.3">
      <c r="A989" t="str">
        <v>2025/02/04</v>
      </c>
      <c r="B989">
        <v>44.92</v>
      </c>
      <c r="C989">
        <v>45.03</v>
      </c>
    </row>
    <row r="990" spans="1:3" x14ac:dyDescent="0.3">
      <c r="A990" t="str">
        <v>2025/02/05</v>
      </c>
      <c r="B990">
        <v>45.46</v>
      </c>
      <c r="C990">
        <v>45.77</v>
      </c>
    </row>
    <row r="991" spans="1:3" x14ac:dyDescent="0.3">
      <c r="A991" t="str">
        <v>2025/02/06</v>
      </c>
      <c r="B991">
        <v>45.97</v>
      </c>
      <c r="C991">
        <v>46.05</v>
      </c>
    </row>
    <row r="992" spans="1:3" x14ac:dyDescent="0.3">
      <c r="A992" t="str">
        <v>2025/02/07</v>
      </c>
      <c r="B992">
        <v>46.03</v>
      </c>
      <c r="C992">
        <v>46.34</v>
      </c>
    </row>
    <row r="993" spans="1:3" x14ac:dyDescent="0.3">
      <c r="A993" t="str">
        <v>2025/02/10</v>
      </c>
      <c r="B993">
        <v>46.09</v>
      </c>
      <c r="C993">
        <v>45.87</v>
      </c>
    </row>
    <row r="994" spans="1:3" x14ac:dyDescent="0.3">
      <c r="A994" t="str">
        <v>2025/02/11</v>
      </c>
      <c r="B994">
        <v>46.19</v>
      </c>
      <c r="C994">
        <v>46.19</v>
      </c>
    </row>
    <row r="995" spans="1:3" x14ac:dyDescent="0.3">
      <c r="A995" t="str">
        <v>2025/02/12</v>
      </c>
      <c r="B995">
        <v>46.19</v>
      </c>
      <c r="C995">
        <v>45.96</v>
      </c>
    </row>
    <row r="996" spans="1:3" x14ac:dyDescent="0.3">
      <c r="A996" t="str">
        <v>2025/02/13</v>
      </c>
      <c r="B996">
        <v>45.96</v>
      </c>
      <c r="C996">
        <v>46.23</v>
      </c>
    </row>
    <row r="997" spans="1:3" x14ac:dyDescent="0.3">
      <c r="A997" t="str">
        <v>2025/02/14</v>
      </c>
      <c r="B997">
        <v>45.9</v>
      </c>
      <c r="C997">
        <v>45.77</v>
      </c>
    </row>
    <row r="998" spans="1:3" x14ac:dyDescent="0.3">
      <c r="A998" t="str">
        <v>2025/02/17</v>
      </c>
      <c r="B998">
        <v>45.78</v>
      </c>
      <c r="C998">
        <v>46.5</v>
      </c>
    </row>
    <row r="999" spans="1:3" x14ac:dyDescent="0.3">
      <c r="A999" t="str">
        <v>2025/02/18</v>
      </c>
      <c r="B999">
        <v>46.5</v>
      </c>
      <c r="C999">
        <v>46.78</v>
      </c>
    </row>
    <row r="1000" spans="1:3" x14ac:dyDescent="0.3">
      <c r="A1000" t="str">
        <v>2025/02/19</v>
      </c>
      <c r="B1000">
        <v>46.65</v>
      </c>
      <c r="C1000">
        <v>46.61</v>
      </c>
    </row>
    <row r="1001" spans="1:3" x14ac:dyDescent="0.3">
      <c r="A1001" t="str">
        <v>2025/02/20</v>
      </c>
      <c r="B1001">
        <v>46.6</v>
      </c>
      <c r="C1001">
        <v>46.36</v>
      </c>
    </row>
    <row r="1002" spans="1:3" x14ac:dyDescent="0.3">
      <c r="A1002" t="str">
        <v>2025/02/21</v>
      </c>
      <c r="B1002">
        <v>45.78</v>
      </c>
      <c r="C1002">
        <v>46.15</v>
      </c>
    </row>
    <row r="1003" spans="1:3" x14ac:dyDescent="0.3">
      <c r="A1003" t="str">
        <v>2025/02/24</v>
      </c>
      <c r="B1003">
        <v>46.13</v>
      </c>
      <c r="C1003">
        <v>45.86</v>
      </c>
    </row>
    <row r="1004" spans="1:3" x14ac:dyDescent="0.3">
      <c r="A1004" t="str">
        <v>2025/02/25</v>
      </c>
      <c r="B1004">
        <v>45.83</v>
      </c>
      <c r="C1004">
        <v>45.34</v>
      </c>
    </row>
    <row r="1005" spans="1:3" x14ac:dyDescent="0.3">
      <c r="A1005" t="str">
        <v>2025/02/26</v>
      </c>
      <c r="B1005">
        <v>45.12</v>
      </c>
      <c r="C1005">
        <v>45.66</v>
      </c>
    </row>
    <row r="1006" spans="1:3" x14ac:dyDescent="0.3">
      <c r="A1006" t="str">
        <v>2025/02/27</v>
      </c>
      <c r="B1006">
        <v>45.66</v>
      </c>
      <c r="C1006">
        <v>44.9</v>
      </c>
    </row>
    <row r="1007" spans="1:3" x14ac:dyDescent="0.3">
      <c r="A1007" t="str">
        <v>2025/03/03</v>
      </c>
      <c r="B1007">
        <v>44.86</v>
      </c>
      <c r="C1007">
        <v>44.36</v>
      </c>
    </row>
    <row r="1008" spans="1:3" x14ac:dyDescent="0.3">
      <c r="A1008" t="str">
        <v>2025/03/04</v>
      </c>
      <c r="B1008">
        <v>44.33</v>
      </c>
      <c r="C1008">
        <v>44.06</v>
      </c>
    </row>
    <row r="1009" spans="1:3" x14ac:dyDescent="0.3">
      <c r="A1009" t="str">
        <v>2025/03/05</v>
      </c>
      <c r="B1009">
        <v>44.07</v>
      </c>
      <c r="C1009">
        <v>44.53</v>
      </c>
    </row>
    <row r="1010" spans="1:3" x14ac:dyDescent="0.3">
      <c r="A1010" t="str">
        <v>2025/03/06</v>
      </c>
      <c r="B1010">
        <v>44.65</v>
      </c>
      <c r="C1010">
        <v>44.34</v>
      </c>
    </row>
    <row r="1011" spans="1:3" x14ac:dyDescent="0.3">
      <c r="A1011" t="str">
        <v>2025/03/07</v>
      </c>
      <c r="B1011">
        <v>44.15</v>
      </c>
      <c r="C1011">
        <v>44.01</v>
      </c>
    </row>
    <row r="1012" spans="1:3" x14ac:dyDescent="0.3">
      <c r="A1012" t="str">
        <v>2025/03/10</v>
      </c>
      <c r="B1012">
        <v>44.09</v>
      </c>
      <c r="C1012">
        <v>43.75</v>
      </c>
    </row>
    <row r="1013" spans="1:3" x14ac:dyDescent="0.3">
      <c r="A1013" t="str">
        <v>2025/03/11</v>
      </c>
      <c r="B1013">
        <v>42.74</v>
      </c>
      <c r="C1013">
        <v>43.08</v>
      </c>
    </row>
    <row r="1014" spans="1:3" x14ac:dyDescent="0.3">
      <c r="A1014" t="str">
        <v>2025/03/12</v>
      </c>
      <c r="B1014">
        <v>43.24</v>
      </c>
      <c r="C1014">
        <v>43.48</v>
      </c>
    </row>
    <row r="1015" spans="1:3" x14ac:dyDescent="0.3">
      <c r="A1015" t="str">
        <v>2025/03/13</v>
      </c>
      <c r="B1015">
        <v>43.93</v>
      </c>
      <c r="C1015">
        <v>42.91</v>
      </c>
    </row>
    <row r="1016" spans="1:3" x14ac:dyDescent="0.3">
      <c r="A1016" t="str">
        <v>2025/03/14</v>
      </c>
      <c r="B1016">
        <v>42.92</v>
      </c>
      <c r="C1016">
        <v>42.9</v>
      </c>
    </row>
    <row r="1017" spans="1:3" x14ac:dyDescent="0.3">
      <c r="A1017" t="str">
        <v>2025/03/17</v>
      </c>
      <c r="B1017">
        <v>43.36</v>
      </c>
      <c r="C1017">
        <v>43.21</v>
      </c>
    </row>
    <row r="1018" spans="1:3" x14ac:dyDescent="0.3">
      <c r="A1018" t="str">
        <v>2025/03/18</v>
      </c>
      <c r="B1018">
        <v>43.21</v>
      </c>
      <c r="C1018">
        <v>43.65</v>
      </c>
    </row>
    <row r="1019" spans="1:3" x14ac:dyDescent="0.3">
      <c r="A1019" t="str">
        <v>2025/03/19</v>
      </c>
      <c r="B1019">
        <v>43.64</v>
      </c>
      <c r="C1019">
        <v>43.03</v>
      </c>
    </row>
    <row r="1020" spans="1:3" x14ac:dyDescent="0.3">
      <c r="A1020" t="str">
        <v>2025/03/20</v>
      </c>
      <c r="B1020">
        <v>43.05</v>
      </c>
      <c r="C1020">
        <v>43.76</v>
      </c>
    </row>
    <row r="1021" spans="1:3" x14ac:dyDescent="0.3">
      <c r="A1021" t="str">
        <v>2025/03/21</v>
      </c>
      <c r="B1021">
        <v>43.76</v>
      </c>
      <c r="C1021">
        <v>43.47</v>
      </c>
    </row>
    <row r="1022" spans="1:3" x14ac:dyDescent="0.3">
      <c r="A1022" t="str">
        <v>2025/03/24</v>
      </c>
      <c r="B1022">
        <v>43.78</v>
      </c>
      <c r="C1022">
        <v>43.28</v>
      </c>
    </row>
    <row r="1023" spans="1:3" x14ac:dyDescent="0.3">
      <c r="A1023" t="str">
        <v>2025/03/25</v>
      </c>
      <c r="B1023">
        <v>43.3</v>
      </c>
      <c r="C1023">
        <v>43.64</v>
      </c>
    </row>
    <row r="1024" spans="1:3" x14ac:dyDescent="0.3">
      <c r="A1024" t="str">
        <v>2025/03/26</v>
      </c>
      <c r="B1024">
        <v>43.65</v>
      </c>
      <c r="C1024">
        <v>43.66</v>
      </c>
    </row>
    <row r="1025" spans="1:3" x14ac:dyDescent="0.3">
      <c r="A1025" t="str">
        <v>2025/03/27</v>
      </c>
      <c r="B1025">
        <v>43.63</v>
      </c>
      <c r="C1025">
        <v>43.07</v>
      </c>
    </row>
    <row r="1026" spans="1:3" x14ac:dyDescent="0.3">
      <c r="A1026" t="str">
        <v>2025/03/28</v>
      </c>
      <c r="B1026">
        <v>43.05</v>
      </c>
      <c r="C1026">
        <v>42.4</v>
      </c>
    </row>
    <row r="1027" spans="1:3" x14ac:dyDescent="0.3">
      <c r="A1027" t="str">
        <v>2025/03/31</v>
      </c>
      <c r="B1027">
        <v>42.34</v>
      </c>
      <c r="C1027">
        <v>40.700000000000003</v>
      </c>
    </row>
    <row r="1028" spans="1:3" x14ac:dyDescent="0.3">
      <c r="A1028" t="str">
        <v>2025/04/01</v>
      </c>
      <c r="B1028">
        <v>40.71</v>
      </c>
      <c r="C1028">
        <v>41.87</v>
      </c>
    </row>
    <row r="1029" spans="1:3" x14ac:dyDescent="0.3">
      <c r="A1029" t="str">
        <v>2025/04/02</v>
      </c>
      <c r="B1029">
        <v>41.88</v>
      </c>
      <c r="C1029">
        <v>41.86</v>
      </c>
    </row>
    <row r="1030" spans="1:3" x14ac:dyDescent="0.3">
      <c r="A1030" t="str">
        <v>2025/04/07</v>
      </c>
      <c r="B1030">
        <v>41.68</v>
      </c>
      <c r="C1030">
        <v>37.79</v>
      </c>
    </row>
    <row r="1031" spans="1:3" x14ac:dyDescent="0.3">
      <c r="A1031" t="str">
        <v>2025/04/08</v>
      </c>
      <c r="B1031">
        <v>36.46</v>
      </c>
      <c r="C1031">
        <v>36.39</v>
      </c>
    </row>
    <row r="1032" spans="1:3" x14ac:dyDescent="0.3">
      <c r="A1032" t="str">
        <v>2025/04/09</v>
      </c>
      <c r="B1032">
        <v>36.380000000000003</v>
      </c>
      <c r="C1032">
        <v>34.29</v>
      </c>
    </row>
    <row r="1033" spans="1:3" x14ac:dyDescent="0.3">
      <c r="A1033" t="str">
        <v>2025/04/10</v>
      </c>
      <c r="B1033">
        <v>34.42</v>
      </c>
      <c r="C1033">
        <v>37.43</v>
      </c>
    </row>
    <row r="1034" spans="1:3" x14ac:dyDescent="0.3">
      <c r="A1034" t="str">
        <v>2025/04/11</v>
      </c>
      <c r="B1034">
        <v>37.380000000000003</v>
      </c>
      <c r="C1034">
        <v>38.659999999999997</v>
      </c>
    </row>
    <row r="1035" spans="1:3" x14ac:dyDescent="0.3">
      <c r="A1035" t="str">
        <v>2025/04/14</v>
      </c>
      <c r="B1035">
        <v>38.67</v>
      </c>
      <c r="C1035">
        <v>38.72</v>
      </c>
    </row>
    <row r="1036" spans="1:3" x14ac:dyDescent="0.3">
      <c r="A1036" t="str">
        <v>2025/04/15</v>
      </c>
      <c r="B1036">
        <v>38.74</v>
      </c>
      <c r="C1036">
        <v>39.19</v>
      </c>
    </row>
    <row r="1037" spans="1:3" x14ac:dyDescent="0.3">
      <c r="A1037" t="str">
        <v>2025/04/16</v>
      </c>
      <c r="B1037">
        <v>38.799999999999997</v>
      </c>
      <c r="C1037">
        <v>38.5</v>
      </c>
    </row>
    <row r="1038" spans="1:3" x14ac:dyDescent="0.3">
      <c r="A1038" t="str">
        <v>2025/04/17</v>
      </c>
      <c r="B1038">
        <v>38.29</v>
      </c>
      <c r="C1038">
        <v>38.21</v>
      </c>
    </row>
    <row r="1039" spans="1:3" x14ac:dyDescent="0.3">
      <c r="A1039" t="str">
        <v>2025/04/18</v>
      </c>
      <c r="B1039">
        <v>38.21</v>
      </c>
      <c r="C1039">
        <v>38.33</v>
      </c>
    </row>
    <row r="1040" spans="1:3" x14ac:dyDescent="0.3">
      <c r="A1040" t="str">
        <v>2025/04/21</v>
      </c>
      <c r="B1040">
        <v>38.32</v>
      </c>
      <c r="C1040">
        <v>37.9</v>
      </c>
    </row>
    <row r="1041" spans="1:3" x14ac:dyDescent="0.3">
      <c r="A1041" t="str">
        <v>2025/04/22</v>
      </c>
      <c r="B1041">
        <v>37.880000000000003</v>
      </c>
      <c r="C1041">
        <v>37.22</v>
      </c>
    </row>
    <row r="1042" spans="1:3" x14ac:dyDescent="0.3">
      <c r="A1042" t="str">
        <v>2025/04/23</v>
      </c>
      <c r="B1042">
        <v>37.26</v>
      </c>
      <c r="C1042">
        <v>38.840000000000003</v>
      </c>
    </row>
    <row r="1043" spans="1:3" x14ac:dyDescent="0.3">
      <c r="A1043" t="str">
        <v>2025/04/24</v>
      </c>
      <c r="B1043">
        <v>38.85</v>
      </c>
      <c r="C1043">
        <v>38.42</v>
      </c>
    </row>
    <row r="1044" spans="1:3" x14ac:dyDescent="0.3">
      <c r="A1044" t="str">
        <v>2025/04/25</v>
      </c>
      <c r="B1044">
        <v>38.47</v>
      </c>
      <c r="C1044">
        <v>39.25</v>
      </c>
    </row>
    <row r="1045" spans="1:3" x14ac:dyDescent="0.3">
      <c r="A1045" t="str">
        <v>2025/04/28</v>
      </c>
      <c r="B1045">
        <v>39.54</v>
      </c>
      <c r="C1045">
        <v>39.54</v>
      </c>
    </row>
    <row r="1046" spans="1:3" x14ac:dyDescent="0.3">
      <c r="A1046" t="str">
        <v>2025/04/29</v>
      </c>
      <c r="B1046">
        <v>39.54</v>
      </c>
      <c r="C1046">
        <v>39.869999999999997</v>
      </c>
    </row>
    <row r="1047" spans="1:3" x14ac:dyDescent="0.3">
      <c r="A1047" t="str">
        <v>2025/04/30</v>
      </c>
      <c r="B1047">
        <v>39.83</v>
      </c>
      <c r="C1047">
        <v>39.93</v>
      </c>
    </row>
    <row r="1048" spans="1:3" x14ac:dyDescent="0.3">
      <c r="A1048" t="str">
        <v>2025/05/02</v>
      </c>
      <c r="B1048">
        <v>40.57</v>
      </c>
      <c r="C1048">
        <v>40.86</v>
      </c>
    </row>
    <row r="1049" spans="1:3" x14ac:dyDescent="0.3">
      <c r="A1049" t="str">
        <v>2025/05/05</v>
      </c>
      <c r="B1049">
        <v>40.93</v>
      </c>
      <c r="C1049">
        <v>40.35</v>
      </c>
    </row>
    <row r="1050" spans="1:3" x14ac:dyDescent="0.3">
      <c r="A1050" t="str">
        <v>2025/05/06</v>
      </c>
      <c r="B1050">
        <v>40.06</v>
      </c>
      <c r="C1050">
        <v>40.450000000000003</v>
      </c>
    </row>
    <row r="1051" spans="1:3" x14ac:dyDescent="0.3">
      <c r="A1051" t="str">
        <v>2025/05/07</v>
      </c>
      <c r="B1051">
        <v>40.46</v>
      </c>
      <c r="C1051">
        <v>40.47</v>
      </c>
    </row>
    <row r="1052" spans="1:3" x14ac:dyDescent="0.3">
      <c r="A1052" t="str">
        <v>2025/05/08</v>
      </c>
      <c r="B1052">
        <v>40.49</v>
      </c>
      <c r="C1052">
        <v>40.479999999999997</v>
      </c>
    </row>
    <row r="1053" spans="1:3" x14ac:dyDescent="0.3">
      <c r="A1053" t="str">
        <v>2025/05/09</v>
      </c>
      <c r="B1053">
        <v>40.479999999999997</v>
      </c>
      <c r="C1053">
        <v>41.18</v>
      </c>
    </row>
    <row r="1054" spans="1:3" x14ac:dyDescent="0.3">
      <c r="A1054" t="str">
        <v>2025/05/12</v>
      </c>
      <c r="B1054">
        <v>41.19</v>
      </c>
      <c r="C1054">
        <v>41.59</v>
      </c>
    </row>
    <row r="1055" spans="1:3" x14ac:dyDescent="0.3">
      <c r="A1055" t="str">
        <v>2025/05/13</v>
      </c>
      <c r="B1055">
        <v>42.47</v>
      </c>
      <c r="C1055">
        <v>42.03</v>
      </c>
    </row>
    <row r="1056" spans="1:3" x14ac:dyDescent="0.3">
      <c r="A1056" t="str">
        <v>2025/05/14</v>
      </c>
      <c r="B1056">
        <v>42.11</v>
      </c>
      <c r="C1056">
        <v>42.9</v>
      </c>
    </row>
    <row r="1057" spans="1:3" x14ac:dyDescent="0.3">
      <c r="A1057" t="str">
        <v>2025/05/15</v>
      </c>
      <c r="B1057">
        <v>42.9</v>
      </c>
      <c r="C1057">
        <v>42.81</v>
      </c>
    </row>
    <row r="1058" spans="1:3" x14ac:dyDescent="0.3">
      <c r="A1058" t="str">
        <v>2025/05/16</v>
      </c>
      <c r="B1058">
        <v>42.78</v>
      </c>
      <c r="C1058">
        <v>42.98</v>
      </c>
    </row>
    <row r="1059" spans="1:3" x14ac:dyDescent="0.3">
      <c r="A1059" t="str">
        <v>2025/05/19</v>
      </c>
      <c r="B1059">
        <v>42.97</v>
      </c>
      <c r="C1059">
        <v>42.3</v>
      </c>
    </row>
    <row r="1060" spans="1:3" x14ac:dyDescent="0.3">
      <c r="A1060" t="str">
        <v>2025/05/20</v>
      </c>
      <c r="B1060">
        <v>42.32</v>
      </c>
      <c r="C1060">
        <v>42.34</v>
      </c>
    </row>
    <row r="1061" spans="1:3" x14ac:dyDescent="0.3">
      <c r="A1061" t="str">
        <v>2025/05/21</v>
      </c>
      <c r="B1061">
        <v>42.36</v>
      </c>
      <c r="C1061">
        <v>42.89</v>
      </c>
    </row>
    <row r="1062" spans="1:3" x14ac:dyDescent="0.3">
      <c r="A1062" t="str">
        <v>2025/05/22</v>
      </c>
      <c r="B1062">
        <v>42.28</v>
      </c>
      <c r="C1062">
        <v>42.03</v>
      </c>
    </row>
    <row r="1063" spans="1:3" x14ac:dyDescent="0.3">
      <c r="A1063" t="str">
        <v>2025/05/23</v>
      </c>
      <c r="B1063">
        <v>42.04</v>
      </c>
      <c r="C1063">
        <v>41.94</v>
      </c>
    </row>
    <row r="1064" spans="1:3" x14ac:dyDescent="0.3">
      <c r="A1064" t="str">
        <v>2025/05/26</v>
      </c>
      <c r="B1064">
        <v>41.94</v>
      </c>
      <c r="C1064">
        <v>41.68</v>
      </c>
    </row>
    <row r="1065" spans="1:3" x14ac:dyDescent="0.3">
      <c r="A1065" t="str">
        <v>2025/05/27</v>
      </c>
      <c r="B1065">
        <v>41.65</v>
      </c>
      <c r="C1065">
        <v>41.3</v>
      </c>
    </row>
    <row r="1066" spans="1:3" x14ac:dyDescent="0.3">
      <c r="A1066" t="str">
        <v>2025/05/28</v>
      </c>
      <c r="B1066">
        <v>41.32</v>
      </c>
      <c r="C1066">
        <v>41.42</v>
      </c>
    </row>
    <row r="1067" spans="1:3" x14ac:dyDescent="0.3">
      <c r="A1067" t="str">
        <v>2025/05/29</v>
      </c>
      <c r="B1067">
        <v>41.85</v>
      </c>
      <c r="C1067">
        <v>41.37</v>
      </c>
    </row>
    <row r="1068" spans="1:3" x14ac:dyDescent="0.3">
      <c r="A1068" t="str">
        <v>2025/06/02</v>
      </c>
      <c r="B1068">
        <v>41.12</v>
      </c>
      <c r="C1068">
        <v>40.79</v>
      </c>
    </row>
    <row r="1069" spans="1:3" x14ac:dyDescent="0.3">
      <c r="A1069" t="str">
        <v>2025/06/03</v>
      </c>
      <c r="B1069">
        <v>40.83</v>
      </c>
      <c r="C1069">
        <v>41.13</v>
      </c>
    </row>
    <row r="1070" spans="1:3" x14ac:dyDescent="0.3">
      <c r="A1070" t="str">
        <v>2025/06/04</v>
      </c>
      <c r="B1070">
        <v>41.15</v>
      </c>
      <c r="C1070">
        <v>41.97</v>
      </c>
    </row>
    <row r="1071" spans="1:3" x14ac:dyDescent="0.3">
      <c r="A1071" t="str">
        <v>2025/06/05</v>
      </c>
      <c r="B1071">
        <v>42.11</v>
      </c>
      <c r="C1071">
        <v>42.01</v>
      </c>
    </row>
    <row r="1072" spans="1:3" x14ac:dyDescent="0.3">
      <c r="A1072" t="str">
        <v>2025/06/06</v>
      </c>
      <c r="B1072">
        <v>42.02</v>
      </c>
      <c r="C1072">
        <v>42.01</v>
      </c>
    </row>
    <row r="1073" spans="1:3" x14ac:dyDescent="0.3">
      <c r="A1073" t="str">
        <v>2025/06/09</v>
      </c>
      <c r="B1073">
        <v>42.32</v>
      </c>
      <c r="C1073">
        <v>42.3</v>
      </c>
    </row>
    <row r="1074" spans="1:3" x14ac:dyDescent="0.3">
      <c r="A1074" t="str">
        <v>2025/06/10</v>
      </c>
      <c r="B1074">
        <v>42.63</v>
      </c>
      <c r="C1074">
        <v>43.13</v>
      </c>
    </row>
    <row r="1075" spans="1:3" x14ac:dyDescent="0.3">
      <c r="A1075" t="str">
        <v>2025/06/11</v>
      </c>
      <c r="B1075">
        <v>43.43</v>
      </c>
      <c r="C1075">
        <v>43.49</v>
      </c>
    </row>
    <row r="1076" spans="1:3" x14ac:dyDescent="0.3">
      <c r="A1076" t="str">
        <v>2025/06/12</v>
      </c>
      <c r="B1076">
        <v>43.47</v>
      </c>
      <c r="C1076">
        <v>43.24</v>
      </c>
    </row>
    <row r="1077" spans="1:3" x14ac:dyDescent="0.3">
      <c r="A1077" t="str">
        <v>2025/06/13</v>
      </c>
      <c r="B1077">
        <v>42.88</v>
      </c>
      <c r="C1077">
        <v>42.93</v>
      </c>
    </row>
    <row r="1078" spans="1:3" x14ac:dyDescent="0.3">
      <c r="A1078" t="str">
        <v>2025/06/16</v>
      </c>
      <c r="B1078">
        <v>42.93</v>
      </c>
      <c r="C1078">
        <v>42.87</v>
      </c>
    </row>
    <row r="1079" spans="1:3" x14ac:dyDescent="0.3">
      <c r="A1079" t="str">
        <v>2025/06/17</v>
      </c>
      <c r="B1079">
        <v>42.88</v>
      </c>
      <c r="C1079">
        <v>43.12</v>
      </c>
    </row>
    <row r="1080" spans="1:3" x14ac:dyDescent="0.3">
      <c r="A1080" t="str">
        <v>2025/06/18</v>
      </c>
      <c r="B1080">
        <v>43</v>
      </c>
      <c r="C1080">
        <v>43.35</v>
      </c>
    </row>
    <row r="1081" spans="1:3" x14ac:dyDescent="0.3">
      <c r="A1081" t="str">
        <v>2025/06/19</v>
      </c>
      <c r="B1081">
        <v>43.18</v>
      </c>
      <c r="C1081">
        <v>42.78</v>
      </c>
    </row>
    <row r="1082" spans="1:3" x14ac:dyDescent="0.3">
      <c r="A1082" t="str">
        <v>2025/06/20</v>
      </c>
      <c r="B1082">
        <v>42.77</v>
      </c>
      <c r="C1082">
        <v>42.83</v>
      </c>
    </row>
    <row r="1083" spans="1:3" x14ac:dyDescent="0.3">
      <c r="A1083" t="str">
        <v>2025/06/23</v>
      </c>
      <c r="B1083">
        <v>42.8</v>
      </c>
      <c r="C1083">
        <v>42.34</v>
      </c>
    </row>
    <row r="1084" spans="1:3" x14ac:dyDescent="0.3">
      <c r="A1084" t="str">
        <v>2025/06/24</v>
      </c>
      <c r="B1084">
        <v>42.38</v>
      </c>
      <c r="C1084">
        <v>43.27</v>
      </c>
    </row>
    <row r="1085" spans="1:3" x14ac:dyDescent="0.3">
      <c r="A1085" t="str">
        <v>2025/06/25</v>
      </c>
      <c r="B1085">
        <v>43.28</v>
      </c>
      <c r="C1085">
        <v>43.74</v>
      </c>
    </row>
    <row r="1086" spans="1:3" x14ac:dyDescent="0.3">
      <c r="A1086" t="str">
        <v>2025/06/26</v>
      </c>
      <c r="B1086">
        <v>43.74</v>
      </c>
      <c r="C1086">
        <v>43.79</v>
      </c>
    </row>
    <row r="1087" spans="1:3" x14ac:dyDescent="0.3">
      <c r="A1087" t="str">
        <v>2025/06/27</v>
      </c>
      <c r="B1087">
        <v>43.87</v>
      </c>
      <c r="C1087">
        <v>43.97</v>
      </c>
    </row>
    <row r="1088" spans="1:3" x14ac:dyDescent="0.3">
      <c r="A1088" t="str">
        <v>2025/06/30</v>
      </c>
      <c r="B1088">
        <v>44</v>
      </c>
      <c r="C1088">
        <v>43.46</v>
      </c>
    </row>
    <row r="1089" spans="1:3" x14ac:dyDescent="0.3">
      <c r="A1089" t="str">
        <v>2025/07/01</v>
      </c>
      <c r="B1089">
        <v>43.5</v>
      </c>
      <c r="C1089">
        <v>44.09</v>
      </c>
    </row>
    <row r="1090" spans="1:3" x14ac:dyDescent="0.3">
      <c r="A1090" t="str">
        <v>2025/07/02</v>
      </c>
      <c r="B1090">
        <v>44.08</v>
      </c>
      <c r="C1090">
        <v>44.25</v>
      </c>
    </row>
    <row r="1091" spans="1:3" x14ac:dyDescent="0.3">
      <c r="A1091" t="str">
        <v>2025/07/03</v>
      </c>
      <c r="B1091">
        <v>44.75</v>
      </c>
      <c r="C1091">
        <v>44.59</v>
      </c>
    </row>
    <row r="1092" spans="1:3" x14ac:dyDescent="0.3">
      <c r="A1092" t="str">
        <v>2025/07/04</v>
      </c>
      <c r="B1092">
        <v>44.77</v>
      </c>
      <c r="C1092">
        <v>44.33</v>
      </c>
    </row>
    <row r="1093" spans="1:3" x14ac:dyDescent="0.3">
      <c r="A1093" t="str">
        <v>2025/07/07</v>
      </c>
      <c r="B1093">
        <v>44.33</v>
      </c>
      <c r="C1093">
        <v>44.12</v>
      </c>
    </row>
    <row r="1094" spans="1:3" x14ac:dyDescent="0.3">
      <c r="A1094" t="str">
        <v>2025/07/08</v>
      </c>
      <c r="B1094">
        <v>43.94</v>
      </c>
      <c r="C1094">
        <v>44.01</v>
      </c>
    </row>
    <row r="1095" spans="1:3" x14ac:dyDescent="0.3">
      <c r="A1095" t="str">
        <v>2025/07/09</v>
      </c>
      <c r="B1095">
        <v>43.88</v>
      </c>
      <c r="C1095">
        <v>44.48</v>
      </c>
    </row>
    <row r="1096" spans="1:3" x14ac:dyDescent="0.3">
      <c r="A1096" t="str">
        <v>2025/07/10</v>
      </c>
      <c r="B1096">
        <v>44.65</v>
      </c>
      <c r="C1096">
        <v>44.93</v>
      </c>
    </row>
    <row r="1097" spans="1:3" x14ac:dyDescent="0.3">
      <c r="A1097" t="str">
        <v>2025/07/11</v>
      </c>
      <c r="B1097">
        <v>44.77</v>
      </c>
      <c r="C1097">
        <v>45.05</v>
      </c>
    </row>
    <row r="1098" spans="1:3" x14ac:dyDescent="0.3">
      <c r="A1098" t="str">
        <v>2025/07/14</v>
      </c>
      <c r="B1098">
        <v>44.91</v>
      </c>
      <c r="C1098">
        <v>44.75</v>
      </c>
    </row>
    <row r="1099" spans="1:3" x14ac:dyDescent="0.3">
      <c r="A1099" t="str">
        <v>2025/07/15</v>
      </c>
      <c r="B1099">
        <v>44.75</v>
      </c>
      <c r="C1099">
        <v>45.22</v>
      </c>
    </row>
    <row r="1100" spans="1:3" x14ac:dyDescent="0.3">
      <c r="A1100" t="str">
        <v>2025/07/16</v>
      </c>
      <c r="B1100">
        <v>45.23</v>
      </c>
      <c r="C1100">
        <v>45.63</v>
      </c>
    </row>
    <row r="1101" spans="1:3" x14ac:dyDescent="0.3">
      <c r="A1101" t="str">
        <v>2025/07/17</v>
      </c>
      <c r="B1101">
        <v>45.63</v>
      </c>
      <c r="C1101">
        <v>45.71</v>
      </c>
    </row>
    <row r="1102" spans="1:3" x14ac:dyDescent="0.3">
      <c r="A1102" t="str">
        <v>2025/07/18</v>
      </c>
      <c r="B1102">
        <v>45.72</v>
      </c>
      <c r="C1102">
        <v>46.21</v>
      </c>
    </row>
    <row r="1103" spans="1:3" x14ac:dyDescent="0.3">
      <c r="A1103" t="str">
        <v>2025/07/21</v>
      </c>
      <c r="B1103">
        <v>46.14</v>
      </c>
      <c r="C1103">
        <v>46.1</v>
      </c>
    </row>
    <row r="1104" spans="1:3" x14ac:dyDescent="0.3">
      <c r="A1104" t="str">
        <v>2025/07/22</v>
      </c>
      <c r="B1104">
        <v>46.19</v>
      </c>
      <c r="C1104">
        <v>45.52</v>
      </c>
    </row>
    <row r="1105" spans="1:3" x14ac:dyDescent="0.3">
      <c r="A1105" t="str">
        <v>2025/07/23</v>
      </c>
      <c r="B1105">
        <v>45.52</v>
      </c>
      <c r="C1105">
        <v>46.08</v>
      </c>
    </row>
    <row r="1106" spans="1:3" x14ac:dyDescent="0.3">
      <c r="A1106" t="str">
        <v>2025/07/24</v>
      </c>
      <c r="B1106">
        <v>46.09</v>
      </c>
      <c r="C1106">
        <v>46.25</v>
      </c>
    </row>
    <row r="1107" spans="1:3" x14ac:dyDescent="0.3">
      <c r="A1107" t="str">
        <v>2025/07/25</v>
      </c>
      <c r="B1107">
        <v>46.33</v>
      </c>
      <c r="C1107">
        <v>46.21</v>
      </c>
    </row>
    <row r="1108" spans="1:3" x14ac:dyDescent="0.3">
      <c r="A1108" t="str">
        <v>2025/07/28</v>
      </c>
      <c r="B1108">
        <v>46.22</v>
      </c>
      <c r="C1108">
        <v>46.29</v>
      </c>
    </row>
    <row r="1109" spans="1:3" x14ac:dyDescent="0.3">
      <c r="A1109" t="str">
        <v>2025/07/29</v>
      </c>
      <c r="B1109">
        <v>46.29</v>
      </c>
      <c r="C1109">
        <v>45.84</v>
      </c>
    </row>
    <row r="1110" spans="1:3" x14ac:dyDescent="0.3">
      <c r="A1110" t="str">
        <v>2025/07/30</v>
      </c>
      <c r="B1110">
        <v>46.08</v>
      </c>
      <c r="C1110">
        <v>46.28</v>
      </c>
    </row>
    <row r="1111" spans="1:3" x14ac:dyDescent="0.3">
      <c r="A1111" t="str">
        <v>2025/07/31</v>
      </c>
      <c r="B1111">
        <v>46.28</v>
      </c>
      <c r="C1111">
        <v>46.6</v>
      </c>
    </row>
    <row r="1112" spans="1:3" x14ac:dyDescent="0.3">
      <c r="A1112" t="str">
        <v>2025/08/01</v>
      </c>
      <c r="B1112">
        <v>46.58</v>
      </c>
      <c r="C1112">
        <v>46.46</v>
      </c>
    </row>
    <row r="1113" spans="1:3" x14ac:dyDescent="0.3">
      <c r="A1113" t="str">
        <v>2025/08/04</v>
      </c>
      <c r="B1113">
        <v>46.07</v>
      </c>
      <c r="C1113">
        <v>46.36</v>
      </c>
    </row>
    <row r="1114" spans="1:3" x14ac:dyDescent="0.3">
      <c r="A1114" t="str">
        <v>2025/08/05</v>
      </c>
      <c r="B1114">
        <v>46.38</v>
      </c>
      <c r="C1114">
        <v>47</v>
      </c>
    </row>
    <row r="1115" spans="1:3" x14ac:dyDescent="0.3">
      <c r="A1115" t="str">
        <v>2025/08/06</v>
      </c>
      <c r="B1115">
        <v>46.66</v>
      </c>
      <c r="C1115">
        <v>46.61</v>
      </c>
    </row>
    <row r="1116" spans="1:3" x14ac:dyDescent="0.3">
      <c r="A1116" t="str">
        <v>2025/08/07</v>
      </c>
      <c r="B1116">
        <v>46.62</v>
      </c>
      <c r="C1116">
        <v>47.7</v>
      </c>
    </row>
    <row r="1117" spans="1:3" x14ac:dyDescent="0.3">
      <c r="A1117" t="str">
        <v>2025/08/08</v>
      </c>
      <c r="B1117">
        <v>47.8</v>
      </c>
      <c r="C1117">
        <v>47.74</v>
      </c>
    </row>
    <row r="1118" spans="1:3" x14ac:dyDescent="0.3">
      <c r="A1118" t="str">
        <v>2025/08/11</v>
      </c>
      <c r="B1118">
        <v>47.65</v>
      </c>
      <c r="C1118">
        <v>48</v>
      </c>
    </row>
    <row r="1119" spans="1:3" x14ac:dyDescent="0.3">
      <c r="A1119" t="str">
        <v>2025/08/12</v>
      </c>
      <c r="B1119">
        <v>48</v>
      </c>
      <c r="C1119">
        <v>48</v>
      </c>
    </row>
    <row r="1120" spans="1:3" x14ac:dyDescent="0.3">
      <c r="A1120" t="str">
        <v>2025/08/13</v>
      </c>
      <c r="B1120">
        <v>48.29</v>
      </c>
      <c r="C1120">
        <v>48.44</v>
      </c>
    </row>
    <row r="1121" spans="1:3" x14ac:dyDescent="0.3">
      <c r="A1121" t="str">
        <v>2025/08/14</v>
      </c>
      <c r="B1121">
        <v>48.3</v>
      </c>
      <c r="C1121">
        <v>48.24</v>
      </c>
    </row>
    <row r="1122" spans="1:3" x14ac:dyDescent="0.3">
      <c r="A1122" t="str">
        <v>2025/08/15</v>
      </c>
      <c r="B1122">
        <v>48.24</v>
      </c>
      <c r="C1122">
        <v>48.4</v>
      </c>
    </row>
    <row r="1123" spans="1:3" x14ac:dyDescent="0.3">
      <c r="A1123" t="str">
        <v>2025/08/18</v>
      </c>
      <c r="B1123">
        <v>48.4</v>
      </c>
      <c r="C1123">
        <v>48.74</v>
      </c>
    </row>
    <row r="1124" spans="1:3" x14ac:dyDescent="0.3">
      <c r="A1124" t="str">
        <v>2025/08/19</v>
      </c>
      <c r="B1124">
        <v>48.74</v>
      </c>
      <c r="C1124">
        <v>48.36</v>
      </c>
    </row>
    <row r="1125" spans="1:3" x14ac:dyDescent="0.3">
      <c r="A1125" t="str">
        <v>2025/08/20</v>
      </c>
      <c r="B1125">
        <v>47.93</v>
      </c>
      <c r="C1125">
        <v>46.93</v>
      </c>
    </row>
    <row r="1126" spans="1:3" x14ac:dyDescent="0.3">
      <c r="A1126" t="str">
        <v>2025/08/21</v>
      </c>
      <c r="B1126">
        <v>46.33</v>
      </c>
      <c r="C1126">
        <v>46.94</v>
      </c>
    </row>
    <row r="1127" spans="1:3" x14ac:dyDescent="0.3">
      <c r="A1127" t="str">
        <v>2025/08/22</v>
      </c>
      <c r="B1127">
        <v>46.95</v>
      </c>
      <c r="C1127">
        <v>46.57</v>
      </c>
    </row>
    <row r="1128" spans="1:3" x14ac:dyDescent="0.3">
      <c r="A1128" t="str">
        <v>2025/08/25</v>
      </c>
      <c r="B1128">
        <v>46.6</v>
      </c>
      <c r="C1128">
        <v>47.58</v>
      </c>
    </row>
    <row r="1129" spans="1:3" x14ac:dyDescent="0.3">
      <c r="A1129" t="str">
        <v>2025/08/26</v>
      </c>
      <c r="B1129">
        <v>47.53</v>
      </c>
      <c r="C1129">
        <v>47.59</v>
      </c>
    </row>
    <row r="1130" spans="1:3" x14ac:dyDescent="0.3">
      <c r="A1130" t="str">
        <v>2025/08/27</v>
      </c>
      <c r="B1130">
        <v>47.6</v>
      </c>
      <c r="C1130">
        <v>47.94</v>
      </c>
    </row>
    <row r="1131" spans="1:3" x14ac:dyDescent="0.3">
      <c r="A1131" t="str">
        <v>2025/08/28</v>
      </c>
      <c r="B1131">
        <v>47.94</v>
      </c>
      <c r="C1131">
        <v>47.41</v>
      </c>
    </row>
    <row r="1132" spans="1:3" x14ac:dyDescent="0.3">
      <c r="A1132" t="str">
        <v>2025/08/29</v>
      </c>
      <c r="B1132">
        <v>47.42</v>
      </c>
      <c r="C1132">
        <v>47.3</v>
      </c>
    </row>
    <row r="1133" spans="1:3" x14ac:dyDescent="0.3">
      <c r="A1133" t="str">
        <v>2025/09/01</v>
      </c>
      <c r="B1133">
        <v>47.29</v>
      </c>
      <c r="C1133">
        <v>46.96</v>
      </c>
    </row>
    <row r="1134" spans="1:3" x14ac:dyDescent="0.3">
      <c r="A1134" t="str">
        <v>2025/09/02</v>
      </c>
      <c r="B1134">
        <v>46.97</v>
      </c>
      <c r="C1134">
        <v>46.94</v>
      </c>
    </row>
    <row r="1135" spans="1:3" x14ac:dyDescent="0.3">
      <c r="A1135" t="str">
        <v>2025/09/03</v>
      </c>
      <c r="B1135">
        <v>46.97</v>
      </c>
      <c r="C1135">
        <v>47.09</v>
      </c>
    </row>
    <row r="1136" spans="1:3" x14ac:dyDescent="0.3">
      <c r="A1136" t="str">
        <v>2025/09/04</v>
      </c>
      <c r="B1136">
        <v>47.1</v>
      </c>
      <c r="C1136">
        <v>47.25</v>
      </c>
    </row>
    <row r="1137" spans="1:3" x14ac:dyDescent="0.3">
      <c r="A1137" t="str">
        <v>2025/09/05</v>
      </c>
      <c r="B1137">
        <v>47.27</v>
      </c>
      <c r="C1137">
        <v>47.93</v>
      </c>
    </row>
    <row r="1138" spans="1:3" x14ac:dyDescent="0.3">
      <c r="A1138" t="str">
        <v>2025/09/08</v>
      </c>
      <c r="B1138">
        <v>48.32</v>
      </c>
      <c r="C1138">
        <v>48.01</v>
      </c>
    </row>
    <row r="1139" spans="1:3" x14ac:dyDescent="0.3">
      <c r="A1139" t="str">
        <v>2025/09/09</v>
      </c>
      <c r="B1139">
        <v>48.27</v>
      </c>
      <c r="C1139">
        <v>48.77</v>
      </c>
    </row>
    <row r="1140" spans="1:3" x14ac:dyDescent="0.3">
      <c r="A1140" t="str">
        <v>2025/09/10</v>
      </c>
      <c r="B1140">
        <v>49.32</v>
      </c>
      <c r="C1140">
        <v>49.53</v>
      </c>
    </row>
    <row r="1141" spans="1:3" x14ac:dyDescent="0.3">
      <c r="A1141" t="str">
        <v>2025/09/11</v>
      </c>
      <c r="B1141">
        <v>49.54</v>
      </c>
      <c r="C1141">
        <v>49.69</v>
      </c>
    </row>
    <row r="1142" spans="1:3" x14ac:dyDescent="0.3">
      <c r="A1142" t="str">
        <v>2025/09/12</v>
      </c>
      <c r="B1142">
        <v>49.7</v>
      </c>
      <c r="C1142">
        <v>50.21</v>
      </c>
    </row>
    <row r="1143" spans="1:3" x14ac:dyDescent="0.3">
      <c r="A1143" t="str">
        <v>2025/09/15</v>
      </c>
      <c r="B1143">
        <v>50.21</v>
      </c>
      <c r="C1143">
        <v>49.98</v>
      </c>
    </row>
    <row r="1144" spans="1:3" x14ac:dyDescent="0.3">
      <c r="A1144" t="str">
        <v>2025/09/16</v>
      </c>
      <c r="B1144">
        <v>49.98</v>
      </c>
      <c r="C1144">
        <v>50.51</v>
      </c>
    </row>
    <row r="1145" spans="1:3" x14ac:dyDescent="0.3">
      <c r="A1145" t="str">
        <v>2025/09/17</v>
      </c>
      <c r="B1145">
        <v>50.5</v>
      </c>
      <c r="C1145">
        <v>50.13</v>
      </c>
    </row>
    <row r="1146" spans="1:3" x14ac:dyDescent="0.3">
      <c r="A1146" t="str">
        <v>2025/09/18</v>
      </c>
      <c r="B1146">
        <v>50.14</v>
      </c>
      <c r="C1146">
        <v>50.79</v>
      </c>
    </row>
    <row r="1147" spans="1:3" x14ac:dyDescent="0.3">
      <c r="A1147" t="str">
        <v>2025/09/19</v>
      </c>
      <c r="B1147">
        <v>50.9</v>
      </c>
      <c r="C1147">
        <v>50.42</v>
      </c>
    </row>
    <row r="1148" spans="1:3" x14ac:dyDescent="0.3">
      <c r="A1148" t="str">
        <v>2025/09/22</v>
      </c>
      <c r="B1148">
        <v>50.42</v>
      </c>
      <c r="C1148">
        <v>50.89</v>
      </c>
    </row>
    <row r="1149" spans="1:3" x14ac:dyDescent="0.3">
      <c r="A1149" t="str">
        <v>2025/09/23</v>
      </c>
      <c r="B1149">
        <v>50.91</v>
      </c>
      <c r="C1149">
        <v>51.51</v>
      </c>
    </row>
    <row r="1150" spans="1:3" x14ac:dyDescent="0.3">
      <c r="A1150" t="str">
        <v>2025/09/24</v>
      </c>
      <c r="B1150">
        <v>51.51</v>
      </c>
      <c r="C1150">
        <v>51.37</v>
      </c>
    </row>
    <row r="1151" spans="1:3" x14ac:dyDescent="0.3">
      <c r="A1151" t="str">
        <v>2025/09/25</v>
      </c>
      <c r="B1151">
        <v>51.2</v>
      </c>
      <c r="C1151">
        <v>51.17</v>
      </c>
    </row>
    <row r="1152" spans="1:3" x14ac:dyDescent="0.3">
      <c r="A1152" t="str">
        <v>2025/09/26</v>
      </c>
      <c r="B1152">
        <v>51.07</v>
      </c>
      <c r="C1152">
        <v>50.28</v>
      </c>
    </row>
    <row r="1153" spans="1:3" x14ac:dyDescent="0.3">
      <c r="A1153" t="str">
        <v>2025/09/30</v>
      </c>
      <c r="B1153">
        <v>50.29</v>
      </c>
      <c r="C1153">
        <v>50.74</v>
      </c>
    </row>
    <row r="1154" spans="1:3" x14ac:dyDescent="0.3">
      <c r="A1154" t="str">
        <v>2025/10/01</v>
      </c>
      <c r="B1154">
        <v>51.24</v>
      </c>
      <c r="C1154">
        <v>50.98</v>
      </c>
    </row>
    <row r="1155" spans="1:3" x14ac:dyDescent="0.3">
      <c r="A1155" t="str">
        <v>2025/10/02</v>
      </c>
      <c r="B1155">
        <v>51.85</v>
      </c>
      <c r="C1155">
        <v>51.79</v>
      </c>
    </row>
    <row r="1156" spans="1:3" x14ac:dyDescent="0.3">
      <c r="A1156" t="str">
        <v>2025/10/03</v>
      </c>
      <c r="B1156">
        <v>51.79</v>
      </c>
      <c r="C1156">
        <v>52.55</v>
      </c>
    </row>
    <row r="1157" spans="1:3" x14ac:dyDescent="0.3">
      <c r="A1157" t="str">
        <v>2025/10/07</v>
      </c>
      <c r="B1157">
        <v>52.57</v>
      </c>
      <c r="C1157">
        <v>53.37</v>
      </c>
    </row>
    <row r="1158" spans="1:3" x14ac:dyDescent="0.3">
      <c r="A1158" t="str">
        <v>2025/10/08</v>
      </c>
      <c r="B1158">
        <v>52.93</v>
      </c>
      <c r="C1158">
        <v>53.1</v>
      </c>
    </row>
    <row r="1159" spans="1:3" x14ac:dyDescent="0.3">
      <c r="A1159" t="str">
        <v>2025/10/09</v>
      </c>
      <c r="B1159">
        <v>53.84</v>
      </c>
      <c r="C1159">
        <v>53.48</v>
      </c>
    </row>
    <row r="1160" spans="1:3" x14ac:dyDescent="0.3">
      <c r="A1160" t="str">
        <v>2025/10/13</v>
      </c>
      <c r="B1160">
        <v>52.22</v>
      </c>
      <c r="C1160">
        <v>52.7</v>
      </c>
    </row>
    <row r="1161" spans="1:3" x14ac:dyDescent="0.3">
      <c r="A1161" t="str">
        <v>2025/10/14</v>
      </c>
      <c r="B1161">
        <v>53.58</v>
      </c>
      <c r="C1161">
        <v>52.32</v>
      </c>
    </row>
    <row r="1162" spans="1:3" x14ac:dyDescent="0.3">
      <c r="A1162" t="str">
        <v>2025/10/15</v>
      </c>
      <c r="B1162">
        <v>52.33</v>
      </c>
      <c r="C1162">
        <v>53.18</v>
      </c>
    </row>
    <row r="1163" spans="1:3" x14ac:dyDescent="0.3">
      <c r="A1163" t="str">
        <v>2025/10/16</v>
      </c>
      <c r="B1163">
        <v>53.53</v>
      </c>
      <c r="C1163">
        <v>53.97</v>
      </c>
    </row>
    <row r="1164" spans="1:3" x14ac:dyDescent="0.3">
      <c r="A1164" t="str">
        <v>2025/10/17</v>
      </c>
      <c r="B1164">
        <v>53.53</v>
      </c>
      <c r="C1164">
        <v>53.35</v>
      </c>
    </row>
    <row r="1165" spans="1:3" x14ac:dyDescent="0.3">
      <c r="A1165" t="str">
        <v>2025/10/20</v>
      </c>
      <c r="B1165">
        <v>53.36</v>
      </c>
      <c r="C1165">
        <v>54.19</v>
      </c>
    </row>
    <row r="1166" spans="1:3" x14ac:dyDescent="0.3">
      <c r="A1166" t="str">
        <v>2025/10/21</v>
      </c>
      <c r="B1166" t="str">
        <v>N/A</v>
      </c>
      <c r="C1166" t="str">
        <v>N/A</v>
      </c>
    </row>
    <row r="1167" spans="1:3" x14ac:dyDescent="0.3">
      <c r="A1167" t="str">
        <v/>
      </c>
      <c r="B1167" t="str">
        <v/>
      </c>
      <c r="C1167" t="str">
        <v/>
      </c>
    </row>
    <row r="1168" spans="1:3" x14ac:dyDescent="0.3">
      <c r="A1168" t="str">
        <v/>
      </c>
      <c r="B1168" t="str">
        <v/>
      </c>
      <c r="C1168" t="str">
        <v/>
      </c>
    </row>
    <row r="1169" spans="1:3" x14ac:dyDescent="0.3">
      <c r="A1169" t="str">
        <v/>
      </c>
      <c r="B1169" t="str">
        <v/>
      </c>
      <c r="C1169" t="str">
        <v/>
      </c>
    </row>
    <row r="1170" spans="1:3" x14ac:dyDescent="0.3">
      <c r="A1170" t="str">
        <v/>
      </c>
      <c r="B1170" t="str">
        <v/>
      </c>
      <c r="C1170" t="str">
        <v/>
      </c>
    </row>
    <row r="1171" spans="1:3" x14ac:dyDescent="0.3">
      <c r="A1171" t="str">
        <v/>
      </c>
      <c r="B1171" t="str">
        <v/>
      </c>
      <c r="C1171" t="str">
        <v/>
      </c>
    </row>
    <row r="1172" spans="1:3" x14ac:dyDescent="0.3">
      <c r="A1172" t="str">
        <v/>
      </c>
      <c r="B1172" t="str">
        <v/>
      </c>
      <c r="C1172" t="str">
        <v/>
      </c>
    </row>
    <row r="1173" spans="1:3" x14ac:dyDescent="0.3">
      <c r="A1173" t="str">
        <v/>
      </c>
      <c r="B1173" t="str">
        <v/>
      </c>
      <c r="C1173" t="str">
        <v/>
      </c>
    </row>
    <row r="1174" spans="1:3" x14ac:dyDescent="0.3">
      <c r="A1174" t="str">
        <v/>
      </c>
      <c r="B1174" t="str">
        <v/>
      </c>
      <c r="C1174" t="str">
        <v/>
      </c>
    </row>
    <row r="1175" spans="1:3" x14ac:dyDescent="0.3">
      <c r="A1175" t="str">
        <v/>
      </c>
      <c r="B1175" t="str">
        <v/>
      </c>
      <c r="C1175" t="str">
        <v/>
      </c>
    </row>
    <row r="1176" spans="1:3" x14ac:dyDescent="0.3">
      <c r="A1176" t="str">
        <v/>
      </c>
      <c r="B1176" t="str">
        <v/>
      </c>
      <c r="C1176" t="str">
        <v/>
      </c>
    </row>
    <row r="1177" spans="1:3" x14ac:dyDescent="0.3">
      <c r="A1177" t="str">
        <v/>
      </c>
      <c r="B1177" t="str">
        <v/>
      </c>
      <c r="C1177" t="str">
        <v/>
      </c>
    </row>
    <row r="1178" spans="1:3" x14ac:dyDescent="0.3">
      <c r="A1178" t="str">
        <v/>
      </c>
      <c r="B1178" t="str">
        <v/>
      </c>
      <c r="C1178" t="str">
        <v/>
      </c>
    </row>
    <row r="1179" spans="1:3" x14ac:dyDescent="0.3">
      <c r="A1179" t="str">
        <v/>
      </c>
      <c r="B1179" t="str">
        <v/>
      </c>
      <c r="C1179" t="str">
        <v/>
      </c>
    </row>
    <row r="1180" spans="1:3" x14ac:dyDescent="0.3">
      <c r="A1180" t="str">
        <v/>
      </c>
      <c r="B1180" t="str">
        <v/>
      </c>
      <c r="C1180" t="str">
        <v/>
      </c>
    </row>
    <row r="1181" spans="1:3" x14ac:dyDescent="0.3">
      <c r="A1181" t="str">
        <v/>
      </c>
      <c r="B1181" t="str">
        <v/>
      </c>
      <c r="C1181" t="str">
        <v/>
      </c>
    </row>
    <row r="1182" spans="1:3" x14ac:dyDescent="0.3">
      <c r="A1182" t="str">
        <v/>
      </c>
      <c r="B1182" t="str">
        <v/>
      </c>
      <c r="C1182" t="str">
        <v/>
      </c>
    </row>
    <row r="1183" spans="1:3" x14ac:dyDescent="0.3">
      <c r="A1183" t="str">
        <v/>
      </c>
      <c r="B1183" t="str">
        <v/>
      </c>
      <c r="C1183" t="str">
        <v/>
      </c>
    </row>
    <row r="1184" spans="1:3" x14ac:dyDescent="0.3">
      <c r="A1184" t="str">
        <v/>
      </c>
      <c r="B1184" t="str">
        <v/>
      </c>
      <c r="C1184" t="str">
        <v/>
      </c>
    </row>
    <row r="1185" spans="1:3" x14ac:dyDescent="0.3">
      <c r="A1185" t="str">
        <v/>
      </c>
      <c r="B1185" t="str">
        <v/>
      </c>
      <c r="C1185" t="str">
        <v/>
      </c>
    </row>
    <row r="1186" spans="1:3" x14ac:dyDescent="0.3">
      <c r="A1186" t="str">
        <v/>
      </c>
      <c r="B1186" t="str">
        <v/>
      </c>
      <c r="C1186" t="str">
        <v/>
      </c>
    </row>
    <row r="1187" spans="1:3" x14ac:dyDescent="0.3">
      <c r="A1187" t="str">
        <v/>
      </c>
      <c r="B1187" t="str">
        <v/>
      </c>
      <c r="C1187" t="str">
        <v/>
      </c>
    </row>
    <row r="1188" spans="1:3" x14ac:dyDescent="0.3">
      <c r="A1188" t="str">
        <v/>
      </c>
      <c r="B1188" t="str">
        <v/>
      </c>
      <c r="C1188" t="str">
        <v/>
      </c>
    </row>
    <row r="1189" spans="1:3" x14ac:dyDescent="0.3">
      <c r="A1189" t="str">
        <v/>
      </c>
      <c r="B1189" t="str">
        <v/>
      </c>
      <c r="C1189" t="str">
        <v/>
      </c>
    </row>
    <row r="1190" spans="1:3" x14ac:dyDescent="0.3">
      <c r="A1190" t="str">
        <v/>
      </c>
      <c r="B1190" t="str">
        <v/>
      </c>
      <c r="C1190" t="str">
        <v/>
      </c>
    </row>
    <row r="1191" spans="1:3" x14ac:dyDescent="0.3">
      <c r="A1191" t="str">
        <v/>
      </c>
      <c r="B1191" t="str">
        <v/>
      </c>
      <c r="C1191" t="str">
        <v/>
      </c>
    </row>
    <row r="1192" spans="1:3" x14ac:dyDescent="0.3">
      <c r="A1192" t="str">
        <v/>
      </c>
      <c r="B1192" t="str">
        <v/>
      </c>
      <c r="C1192" t="str">
        <v/>
      </c>
    </row>
    <row r="1193" spans="1:3" x14ac:dyDescent="0.3">
      <c r="A1193" t="str">
        <v/>
      </c>
      <c r="B1193" t="str">
        <v/>
      </c>
      <c r="C1193" t="str">
        <v/>
      </c>
    </row>
    <row r="1194" spans="1:3" x14ac:dyDescent="0.3">
      <c r="A1194" t="str">
        <v/>
      </c>
      <c r="B1194" t="str">
        <v/>
      </c>
      <c r="C1194" t="str">
        <v/>
      </c>
    </row>
    <row r="1195" spans="1:3" x14ac:dyDescent="0.3">
      <c r="A1195" t="str">
        <v/>
      </c>
      <c r="B1195" t="str">
        <v/>
      </c>
      <c r="C1195" t="str">
        <v/>
      </c>
    </row>
    <row r="1196" spans="1:3" x14ac:dyDescent="0.3">
      <c r="A1196" t="str">
        <v/>
      </c>
      <c r="B1196" t="str">
        <v/>
      </c>
      <c r="C1196" t="str">
        <v/>
      </c>
    </row>
    <row r="1197" spans="1:3" x14ac:dyDescent="0.3">
      <c r="A1197" t="str">
        <v/>
      </c>
      <c r="B1197" t="str">
        <v/>
      </c>
      <c r="C1197" t="str">
        <v/>
      </c>
    </row>
    <row r="1198" spans="1:3" x14ac:dyDescent="0.3">
      <c r="A1198" t="str">
        <v/>
      </c>
      <c r="B1198" t="str">
        <v/>
      </c>
      <c r="C1198" t="str">
        <v/>
      </c>
    </row>
    <row r="1199" spans="1:3" x14ac:dyDescent="0.3">
      <c r="A1199" t="str">
        <v/>
      </c>
      <c r="B1199" t="str">
        <v/>
      </c>
      <c r="C1199" t="str">
        <v/>
      </c>
    </row>
    <row r="1200" spans="1:3" x14ac:dyDescent="0.3">
      <c r="A1200" t="str">
        <v/>
      </c>
      <c r="B1200" t="str">
        <v/>
      </c>
      <c r="C1200" t="str">
        <v/>
      </c>
    </row>
    <row r="1201" spans="1:3" x14ac:dyDescent="0.3">
      <c r="A1201" t="str">
        <v/>
      </c>
      <c r="B1201" t="str">
        <v/>
      </c>
      <c r="C1201" t="str">
        <v/>
      </c>
    </row>
    <row r="1202" spans="1:3" x14ac:dyDescent="0.3">
      <c r="A1202" t="str">
        <v/>
      </c>
      <c r="B1202" t="str">
        <v/>
      </c>
      <c r="C1202" t="str">
        <v/>
      </c>
    </row>
    <row r="1203" spans="1:3" x14ac:dyDescent="0.3">
      <c r="A1203" t="str">
        <v/>
      </c>
      <c r="B1203" t="str">
        <v/>
      </c>
      <c r="C1203" t="str">
        <v/>
      </c>
    </row>
    <row r="1204" spans="1:3" x14ac:dyDescent="0.3">
      <c r="A1204" t="str">
        <v/>
      </c>
      <c r="B1204" t="str">
        <v/>
      </c>
      <c r="C1204" t="str">
        <v/>
      </c>
    </row>
    <row r="1205" spans="1:3" x14ac:dyDescent="0.3">
      <c r="A1205" t="str">
        <v/>
      </c>
      <c r="B1205" t="str">
        <v/>
      </c>
      <c r="C1205" t="str">
        <v/>
      </c>
    </row>
    <row r="1206" spans="1:3" x14ac:dyDescent="0.3">
      <c r="A1206" t="str">
        <v/>
      </c>
      <c r="B1206" t="str">
        <v/>
      </c>
      <c r="C1206" t="str">
        <v/>
      </c>
    </row>
    <row r="1207" spans="1:3" x14ac:dyDescent="0.3">
      <c r="A1207" t="str">
        <v/>
      </c>
      <c r="B1207" t="str">
        <v/>
      </c>
      <c r="C1207" t="str">
        <v/>
      </c>
    </row>
    <row r="1208" spans="1:3" x14ac:dyDescent="0.3">
      <c r="A1208" t="str">
        <v/>
      </c>
      <c r="B1208" t="str">
        <v/>
      </c>
      <c r="C1208" t="str">
        <v/>
      </c>
    </row>
    <row r="1209" spans="1:3" x14ac:dyDescent="0.3">
      <c r="A1209" t="str">
        <v/>
      </c>
      <c r="B1209" t="str">
        <v/>
      </c>
      <c r="C1209" t="str">
        <v/>
      </c>
    </row>
    <row r="1210" spans="1:3" x14ac:dyDescent="0.3">
      <c r="A1210" t="str">
        <v/>
      </c>
      <c r="B1210" t="str">
        <v/>
      </c>
      <c r="C1210" t="str">
        <v/>
      </c>
    </row>
    <row r="1211" spans="1:3" x14ac:dyDescent="0.3">
      <c r="A1211" t="str">
        <v/>
      </c>
      <c r="B1211" t="str">
        <v/>
      </c>
      <c r="C1211" t="str">
        <v/>
      </c>
    </row>
    <row r="1212" spans="1:3" x14ac:dyDescent="0.3">
      <c r="A1212" t="str">
        <v/>
      </c>
      <c r="B1212" t="str">
        <v/>
      </c>
      <c r="C1212" t="str">
        <v/>
      </c>
    </row>
    <row r="1213" spans="1:3" x14ac:dyDescent="0.3">
      <c r="A1213" t="str">
        <v/>
      </c>
      <c r="B1213" t="str">
        <v/>
      </c>
      <c r="C1213" t="str">
        <v/>
      </c>
    </row>
    <row r="1214" spans="1:3" x14ac:dyDescent="0.3">
      <c r="A1214" t="str">
        <v/>
      </c>
      <c r="B1214" t="str">
        <v/>
      </c>
      <c r="C1214" t="str">
        <v/>
      </c>
    </row>
    <row r="1215" spans="1:3" x14ac:dyDescent="0.3">
      <c r="A1215" t="str">
        <v/>
      </c>
      <c r="B1215" t="str">
        <v/>
      </c>
      <c r="C1215" t="str">
        <v/>
      </c>
    </row>
    <row r="1216" spans="1:3" x14ac:dyDescent="0.3">
      <c r="A1216" t="str">
        <v/>
      </c>
      <c r="B1216" t="str">
        <v/>
      </c>
      <c r="C1216" t="str">
        <v/>
      </c>
    </row>
    <row r="1217" spans="1:3" x14ac:dyDescent="0.3">
      <c r="A1217" t="str">
        <v/>
      </c>
      <c r="B1217" t="str">
        <v/>
      </c>
      <c r="C1217" t="str">
        <v/>
      </c>
    </row>
    <row r="1218" spans="1:3" x14ac:dyDescent="0.3">
      <c r="A1218" t="str">
        <v/>
      </c>
      <c r="B1218" t="str">
        <v/>
      </c>
      <c r="C1218" t="str">
        <v/>
      </c>
    </row>
    <row r="1219" spans="1:3" x14ac:dyDescent="0.3">
      <c r="A1219" t="str">
        <v/>
      </c>
      <c r="B1219" t="str">
        <v/>
      </c>
      <c r="C1219" t="str">
        <v/>
      </c>
    </row>
    <row r="1220" spans="1:3" x14ac:dyDescent="0.3">
      <c r="A1220" t="str">
        <v/>
      </c>
      <c r="B1220" t="str">
        <v/>
      </c>
      <c r="C1220" t="str">
        <v/>
      </c>
    </row>
    <row r="1221" spans="1:3" x14ac:dyDescent="0.3">
      <c r="A1221" t="str">
        <v/>
      </c>
      <c r="B1221" t="str">
        <v/>
      </c>
      <c r="C1221" t="str">
        <v/>
      </c>
    </row>
    <row r="1222" spans="1:3" x14ac:dyDescent="0.3">
      <c r="A1222" t="str">
        <v/>
      </c>
      <c r="B1222" t="str">
        <v/>
      </c>
      <c r="C1222" t="str">
        <v/>
      </c>
    </row>
    <row r="1223" spans="1:3" x14ac:dyDescent="0.3">
      <c r="A1223" t="str">
        <v/>
      </c>
      <c r="B1223" t="str">
        <v/>
      </c>
      <c r="C1223" t="str">
        <v/>
      </c>
    </row>
    <row r="1224" spans="1:3" x14ac:dyDescent="0.3">
      <c r="A1224" t="str">
        <v/>
      </c>
      <c r="B1224" t="str">
        <v/>
      </c>
      <c r="C1224" t="str">
        <v/>
      </c>
    </row>
    <row r="1225" spans="1:3" x14ac:dyDescent="0.3">
      <c r="A1225" t="str">
        <v/>
      </c>
      <c r="B1225" t="str">
        <v/>
      </c>
      <c r="C1225" t="str">
        <v/>
      </c>
    </row>
    <row r="1226" spans="1:3" x14ac:dyDescent="0.3">
      <c r="A1226" t="str">
        <v/>
      </c>
      <c r="B1226" t="str">
        <v/>
      </c>
      <c r="C1226" t="str">
        <v/>
      </c>
    </row>
    <row r="1227" spans="1:3" x14ac:dyDescent="0.3">
      <c r="A1227" t="str">
        <v/>
      </c>
      <c r="B1227" t="str">
        <v/>
      </c>
      <c r="C1227" t="str">
        <v/>
      </c>
    </row>
    <row r="1228" spans="1:3" x14ac:dyDescent="0.3">
      <c r="A1228" t="str">
        <v/>
      </c>
      <c r="B1228" t="str">
        <v/>
      </c>
      <c r="C1228" t="str">
        <v/>
      </c>
    </row>
    <row r="1229" spans="1:3" x14ac:dyDescent="0.3">
      <c r="A1229" t="str">
        <v/>
      </c>
      <c r="B1229" t="str">
        <v/>
      </c>
      <c r="C1229" t="str">
        <v/>
      </c>
    </row>
    <row r="1230" spans="1:3" x14ac:dyDescent="0.3">
      <c r="A1230" t="str">
        <v/>
      </c>
      <c r="B1230" t="str">
        <v/>
      </c>
      <c r="C1230" t="str">
        <v/>
      </c>
    </row>
    <row r="1231" spans="1:3" x14ac:dyDescent="0.3">
      <c r="A1231" t="str">
        <v/>
      </c>
      <c r="B1231" t="str">
        <v/>
      </c>
      <c r="C1231" t="str">
        <v/>
      </c>
    </row>
    <row r="1232" spans="1:3" x14ac:dyDescent="0.3">
      <c r="A1232" t="str">
        <v/>
      </c>
      <c r="B1232" t="str">
        <v/>
      </c>
      <c r="C1232" t="str">
        <v/>
      </c>
    </row>
    <row r="1233" spans="1:3" x14ac:dyDescent="0.3">
      <c r="A1233" t="str">
        <v/>
      </c>
      <c r="B1233" t="str">
        <v/>
      </c>
      <c r="C1233" t="str">
        <v/>
      </c>
    </row>
    <row r="1234" spans="1:3" x14ac:dyDescent="0.3">
      <c r="A1234" t="str">
        <v/>
      </c>
      <c r="B1234" t="str">
        <v/>
      </c>
      <c r="C1234" t="str">
        <v/>
      </c>
    </row>
    <row r="1235" spans="1:3" x14ac:dyDescent="0.3">
      <c r="A1235" t="str">
        <v/>
      </c>
      <c r="B1235" t="str">
        <v/>
      </c>
      <c r="C1235" t="str">
        <v/>
      </c>
    </row>
    <row r="1236" spans="1:3" x14ac:dyDescent="0.3">
      <c r="A1236" t="str">
        <v/>
      </c>
      <c r="B1236" t="str">
        <v/>
      </c>
      <c r="C1236" t="str">
        <v/>
      </c>
    </row>
    <row r="1237" spans="1:3" x14ac:dyDescent="0.3">
      <c r="A1237" t="str">
        <v/>
      </c>
      <c r="B1237" t="str">
        <v/>
      </c>
      <c r="C1237" t="str">
        <v/>
      </c>
    </row>
    <row r="1238" spans="1:3" x14ac:dyDescent="0.3">
      <c r="A1238" t="str">
        <v/>
      </c>
      <c r="B1238" t="str">
        <v/>
      </c>
      <c r="C1238" t="str">
        <v/>
      </c>
    </row>
    <row r="1239" spans="1:3" x14ac:dyDescent="0.3">
      <c r="A1239" t="str">
        <v/>
      </c>
      <c r="B1239" t="str">
        <v/>
      </c>
      <c r="C1239" t="str">
        <v/>
      </c>
    </row>
    <row r="1240" spans="1:3" x14ac:dyDescent="0.3">
      <c r="A1240" t="str">
        <v/>
      </c>
      <c r="B1240" t="str">
        <v/>
      </c>
      <c r="C1240" t="str">
        <v/>
      </c>
    </row>
    <row r="1241" spans="1:3" x14ac:dyDescent="0.3">
      <c r="A1241" t="str">
        <v/>
      </c>
      <c r="B1241" t="str">
        <v/>
      </c>
      <c r="C1241" t="str">
        <v/>
      </c>
    </row>
    <row r="1242" spans="1:3" x14ac:dyDescent="0.3">
      <c r="A1242" t="str">
        <v/>
      </c>
      <c r="B1242" t="str">
        <v/>
      </c>
      <c r="C1242" t="str">
        <v/>
      </c>
    </row>
    <row r="1243" spans="1:3" x14ac:dyDescent="0.3">
      <c r="A1243" t="str">
        <v/>
      </c>
      <c r="B1243" t="str">
        <v/>
      </c>
      <c r="C1243" t="str">
        <v/>
      </c>
    </row>
    <row r="1244" spans="1:3" x14ac:dyDescent="0.3">
      <c r="A1244" t="str">
        <v/>
      </c>
      <c r="B1244" t="str">
        <v/>
      </c>
      <c r="C1244" t="str">
        <v/>
      </c>
    </row>
    <row r="1245" spans="1:3" x14ac:dyDescent="0.3">
      <c r="A1245" t="str">
        <v/>
      </c>
      <c r="B1245" t="str">
        <v/>
      </c>
      <c r="C1245" t="str">
        <v/>
      </c>
    </row>
    <row r="1246" spans="1:3" x14ac:dyDescent="0.3">
      <c r="A1246" t="str">
        <v/>
      </c>
      <c r="B1246" t="str">
        <v/>
      </c>
      <c r="C1246" t="str">
        <v/>
      </c>
    </row>
    <row r="1247" spans="1:3" x14ac:dyDescent="0.3">
      <c r="A1247" t="str">
        <v/>
      </c>
      <c r="B1247" t="str">
        <v/>
      </c>
      <c r="C1247" t="str">
        <v/>
      </c>
    </row>
    <row r="1248" spans="1:3" x14ac:dyDescent="0.3">
      <c r="A1248" t="str">
        <v/>
      </c>
      <c r="B1248" t="str">
        <v/>
      </c>
      <c r="C1248" t="str">
        <v/>
      </c>
    </row>
    <row r="1249" spans="1:3" x14ac:dyDescent="0.3">
      <c r="A1249" t="str">
        <v/>
      </c>
      <c r="B1249" t="str">
        <v/>
      </c>
      <c r="C1249" t="str">
        <v/>
      </c>
    </row>
    <row r="1250" spans="1:3" x14ac:dyDescent="0.3">
      <c r="A1250" t="str">
        <v/>
      </c>
      <c r="B1250" t="str">
        <v/>
      </c>
      <c r="C1250" t="str">
        <v/>
      </c>
    </row>
    <row r="1251" spans="1:3" x14ac:dyDescent="0.3">
      <c r="A1251" t="str">
        <v/>
      </c>
      <c r="B1251" t="str">
        <v/>
      </c>
      <c r="C1251" t="str">
        <v/>
      </c>
    </row>
    <row r="1252" spans="1:3" x14ac:dyDescent="0.3">
      <c r="A1252" t="str">
        <v/>
      </c>
      <c r="B1252" t="str">
        <v/>
      </c>
      <c r="C1252" t="str">
        <v/>
      </c>
    </row>
    <row r="1253" spans="1:3" x14ac:dyDescent="0.3">
      <c r="A1253" t="str">
        <v/>
      </c>
      <c r="B1253" t="str">
        <v/>
      </c>
      <c r="C1253" t="str">
        <v/>
      </c>
    </row>
    <row r="1254" spans="1:3" x14ac:dyDescent="0.3">
      <c r="A1254" t="str">
        <v/>
      </c>
      <c r="B1254" t="str">
        <v/>
      </c>
      <c r="C1254" t="str">
        <v/>
      </c>
    </row>
    <row r="1255" spans="1:3" x14ac:dyDescent="0.3">
      <c r="A1255" t="str">
        <v/>
      </c>
      <c r="B1255" t="str">
        <v/>
      </c>
      <c r="C1255" t="str">
        <v/>
      </c>
    </row>
    <row r="1256" spans="1:3" x14ac:dyDescent="0.3">
      <c r="A1256" t="str">
        <v/>
      </c>
      <c r="B1256" t="str">
        <v/>
      </c>
      <c r="C1256" t="str">
        <v/>
      </c>
    </row>
    <row r="1257" spans="1:3" x14ac:dyDescent="0.3">
      <c r="A1257" t="str">
        <v/>
      </c>
      <c r="B1257" t="str">
        <v/>
      </c>
      <c r="C1257" t="str">
        <v/>
      </c>
    </row>
    <row r="1258" spans="1:3" x14ac:dyDescent="0.3">
      <c r="A1258" t="str">
        <v/>
      </c>
      <c r="B1258" t="str">
        <v/>
      </c>
      <c r="C1258" t="str">
        <v/>
      </c>
    </row>
    <row r="1259" spans="1:3" x14ac:dyDescent="0.3">
      <c r="A1259" t="str">
        <v/>
      </c>
      <c r="B1259" t="str">
        <v/>
      </c>
      <c r="C1259" t="str">
        <v/>
      </c>
    </row>
    <row r="1260" spans="1:3" x14ac:dyDescent="0.3">
      <c r="A1260" t="str">
        <v/>
      </c>
      <c r="B1260" t="str">
        <v/>
      </c>
      <c r="C1260" t="str">
        <v/>
      </c>
    </row>
    <row r="1261" spans="1:3" x14ac:dyDescent="0.3">
      <c r="A1261" t="str">
        <v/>
      </c>
      <c r="B1261" t="str">
        <v/>
      </c>
      <c r="C1261" t="str">
        <v/>
      </c>
    </row>
    <row r="1262" spans="1:3" x14ac:dyDescent="0.3">
      <c r="A1262" t="str">
        <v/>
      </c>
      <c r="B1262" t="str">
        <v/>
      </c>
      <c r="C1262" t="str">
        <v/>
      </c>
    </row>
    <row r="1263" spans="1:3" x14ac:dyDescent="0.3">
      <c r="A1263" t="str">
        <v/>
      </c>
      <c r="B1263" t="str">
        <v/>
      </c>
      <c r="C1263" t="str">
        <v/>
      </c>
    </row>
    <row r="1264" spans="1:3" x14ac:dyDescent="0.3">
      <c r="A1264" t="str">
        <v/>
      </c>
      <c r="B1264" t="str">
        <v/>
      </c>
      <c r="C1264" t="str">
        <v/>
      </c>
    </row>
    <row r="1265" spans="1:3" x14ac:dyDescent="0.3">
      <c r="A1265" t="str">
        <v/>
      </c>
      <c r="B1265" t="str">
        <v/>
      </c>
      <c r="C1265" t="str">
        <v/>
      </c>
    </row>
    <row r="1266" spans="1:3" x14ac:dyDescent="0.3">
      <c r="A1266" t="str">
        <v/>
      </c>
      <c r="B1266" t="str">
        <v/>
      </c>
      <c r="C1266" t="str">
        <v/>
      </c>
    </row>
    <row r="1267" spans="1:3" x14ac:dyDescent="0.3">
      <c r="A1267" t="str">
        <v/>
      </c>
      <c r="B1267" t="str">
        <v/>
      </c>
      <c r="C1267" t="str">
        <v/>
      </c>
    </row>
    <row r="1268" spans="1:3" x14ac:dyDescent="0.3">
      <c r="A1268" t="str">
        <v/>
      </c>
      <c r="B1268" t="str">
        <v/>
      </c>
      <c r="C1268" t="str">
        <v/>
      </c>
    </row>
    <row r="1269" spans="1:3" x14ac:dyDescent="0.3">
      <c r="A1269" t="str">
        <v/>
      </c>
      <c r="B1269" t="str">
        <v/>
      </c>
      <c r="C1269" t="str">
        <v/>
      </c>
    </row>
    <row r="1270" spans="1:3" x14ac:dyDescent="0.3">
      <c r="A1270" t="str">
        <v/>
      </c>
      <c r="B1270" t="str">
        <v/>
      </c>
      <c r="C1270" t="str">
        <v/>
      </c>
    </row>
    <row r="1271" spans="1:3" x14ac:dyDescent="0.3">
      <c r="A1271" t="str">
        <v/>
      </c>
      <c r="B1271" t="str">
        <v/>
      </c>
      <c r="C1271" t="str">
        <v/>
      </c>
    </row>
    <row r="1272" spans="1:3" x14ac:dyDescent="0.3">
      <c r="A1272" t="str">
        <v/>
      </c>
      <c r="B1272" t="str">
        <v/>
      </c>
      <c r="C1272" t="str">
        <v/>
      </c>
    </row>
    <row r="1273" spans="1:3" x14ac:dyDescent="0.3">
      <c r="A1273" t="str">
        <v/>
      </c>
      <c r="B1273" t="str">
        <v/>
      </c>
      <c r="C1273" t="str">
        <v/>
      </c>
    </row>
    <row r="1274" spans="1:3" x14ac:dyDescent="0.3">
      <c r="A1274" t="str">
        <v/>
      </c>
      <c r="B1274" t="str">
        <v/>
      </c>
      <c r="C1274" t="str">
        <v/>
      </c>
    </row>
    <row r="1275" spans="1:3" x14ac:dyDescent="0.3">
      <c r="A1275" t="str">
        <v/>
      </c>
      <c r="B1275" t="str">
        <v/>
      </c>
      <c r="C1275" t="str">
        <v/>
      </c>
    </row>
    <row r="1276" spans="1:3" x14ac:dyDescent="0.3">
      <c r="A1276" t="str">
        <v/>
      </c>
      <c r="B1276" t="str">
        <v/>
      </c>
      <c r="C1276" t="str">
        <v/>
      </c>
    </row>
    <row r="1277" spans="1:3" x14ac:dyDescent="0.3">
      <c r="A1277" t="str">
        <v/>
      </c>
      <c r="B1277" t="str">
        <v/>
      </c>
      <c r="C1277" t="str">
        <v/>
      </c>
    </row>
    <row r="1278" spans="1:3" x14ac:dyDescent="0.3">
      <c r="A1278" t="str">
        <v/>
      </c>
      <c r="B1278" t="str">
        <v/>
      </c>
      <c r="C1278" t="str">
        <v/>
      </c>
    </row>
    <row r="1279" spans="1:3" x14ac:dyDescent="0.3">
      <c r="A1279" t="str">
        <v/>
      </c>
      <c r="B1279" t="str">
        <v/>
      </c>
      <c r="C1279" t="str">
        <v/>
      </c>
    </row>
    <row r="1280" spans="1:3" x14ac:dyDescent="0.3">
      <c r="A1280" t="str">
        <v/>
      </c>
      <c r="B1280" t="str">
        <v/>
      </c>
      <c r="C1280" t="str">
        <v/>
      </c>
    </row>
    <row r="1281" spans="1:3" x14ac:dyDescent="0.3">
      <c r="A1281" t="str">
        <v/>
      </c>
      <c r="B1281" t="str">
        <v/>
      </c>
      <c r="C1281" t="str">
        <v/>
      </c>
    </row>
    <row r="1282" spans="1:3" x14ac:dyDescent="0.3">
      <c r="A1282" t="str">
        <v/>
      </c>
      <c r="B1282" t="str">
        <v/>
      </c>
      <c r="C1282" t="str">
        <v/>
      </c>
    </row>
    <row r="1283" spans="1:3" x14ac:dyDescent="0.3">
      <c r="A1283" t="str">
        <v/>
      </c>
      <c r="B1283" t="str">
        <v/>
      </c>
      <c r="C1283" t="str">
        <v/>
      </c>
    </row>
    <row r="1284" spans="1:3" x14ac:dyDescent="0.3">
      <c r="A1284" t="str">
        <v/>
      </c>
      <c r="B1284" t="str">
        <v/>
      </c>
      <c r="C1284" t="str">
        <v/>
      </c>
    </row>
    <row r="1285" spans="1:3" x14ac:dyDescent="0.3">
      <c r="A1285" t="str">
        <v/>
      </c>
      <c r="B1285" t="str">
        <v/>
      </c>
      <c r="C1285" t="str">
        <v/>
      </c>
    </row>
    <row r="1286" spans="1:3" x14ac:dyDescent="0.3">
      <c r="A1286" t="str">
        <v/>
      </c>
      <c r="B1286" t="str">
        <v/>
      </c>
      <c r="C1286" t="str">
        <v/>
      </c>
    </row>
    <row r="1287" spans="1:3" x14ac:dyDescent="0.3">
      <c r="A1287" t="str">
        <v/>
      </c>
      <c r="B1287" t="str">
        <v/>
      </c>
      <c r="C1287" t="str">
        <v/>
      </c>
    </row>
    <row r="1288" spans="1:3" x14ac:dyDescent="0.3">
      <c r="A1288" t="str">
        <v/>
      </c>
      <c r="B1288" t="str">
        <v/>
      </c>
      <c r="C1288" t="str">
        <v/>
      </c>
    </row>
    <row r="1289" spans="1:3" x14ac:dyDescent="0.3">
      <c r="A1289" t="str">
        <v/>
      </c>
      <c r="B1289" t="str">
        <v/>
      </c>
      <c r="C1289" t="str">
        <v/>
      </c>
    </row>
    <row r="1290" spans="1:3" x14ac:dyDescent="0.3">
      <c r="A1290" t="str">
        <v/>
      </c>
      <c r="B1290" t="str">
        <v/>
      </c>
      <c r="C1290" t="str">
        <v/>
      </c>
    </row>
    <row r="1291" spans="1:3" x14ac:dyDescent="0.3">
      <c r="A1291" t="str">
        <v/>
      </c>
      <c r="B1291" t="str">
        <v/>
      </c>
      <c r="C1291" t="str">
        <v/>
      </c>
    </row>
    <row r="1292" spans="1:3" x14ac:dyDescent="0.3">
      <c r="A1292" t="str">
        <v/>
      </c>
      <c r="B1292" t="str">
        <v/>
      </c>
      <c r="C1292" t="str">
        <v/>
      </c>
    </row>
    <row r="1293" spans="1:3" x14ac:dyDescent="0.3">
      <c r="A1293" t="str">
        <v/>
      </c>
      <c r="B1293" t="str">
        <v/>
      </c>
      <c r="C1293" t="str">
        <v/>
      </c>
    </row>
    <row r="1294" spans="1:3" x14ac:dyDescent="0.3">
      <c r="A1294" t="str">
        <v/>
      </c>
      <c r="B1294" t="str">
        <v/>
      </c>
      <c r="C1294" t="str">
        <v/>
      </c>
    </row>
    <row r="1295" spans="1:3" x14ac:dyDescent="0.3">
      <c r="A1295" t="str">
        <v/>
      </c>
      <c r="B1295" t="str">
        <v/>
      </c>
      <c r="C1295" t="str">
        <v/>
      </c>
    </row>
    <row r="1296" spans="1:3" x14ac:dyDescent="0.3">
      <c r="A1296" t="str">
        <v/>
      </c>
      <c r="B1296" t="str">
        <v/>
      </c>
      <c r="C1296" t="str">
        <v/>
      </c>
    </row>
    <row r="1297" spans="1:3" x14ac:dyDescent="0.3">
      <c r="A1297" t="str">
        <v/>
      </c>
      <c r="B1297" t="str">
        <v/>
      </c>
      <c r="C1297" t="str">
        <v/>
      </c>
    </row>
    <row r="1298" spans="1:3" x14ac:dyDescent="0.3">
      <c r="A1298" t="str">
        <v/>
      </c>
      <c r="B1298" t="str">
        <v/>
      </c>
      <c r="C1298" t="str">
        <v/>
      </c>
    </row>
    <row r="1299" spans="1:3" x14ac:dyDescent="0.3">
      <c r="A1299" t="str">
        <v/>
      </c>
      <c r="B1299" t="str">
        <v/>
      </c>
      <c r="C1299" t="str">
        <v/>
      </c>
    </row>
    <row r="1300" spans="1:3" x14ac:dyDescent="0.3">
      <c r="A1300" t="str">
        <v/>
      </c>
      <c r="B1300" t="str">
        <v/>
      </c>
      <c r="C1300" t="str">
        <v/>
      </c>
    </row>
    <row r="1301" spans="1:3" x14ac:dyDescent="0.3">
      <c r="A1301" t="str">
        <v/>
      </c>
      <c r="B1301" t="str">
        <v/>
      </c>
      <c r="C1301" t="str">
        <v/>
      </c>
    </row>
    <row r="1302" spans="1:3" x14ac:dyDescent="0.3">
      <c r="A1302" t="str">
        <v/>
      </c>
      <c r="B1302" t="str">
        <v/>
      </c>
      <c r="C1302" t="str">
        <v/>
      </c>
    </row>
    <row r="1303" spans="1:3" x14ac:dyDescent="0.3">
      <c r="A1303" t="str">
        <v/>
      </c>
      <c r="B1303" t="str">
        <v/>
      </c>
      <c r="C1303" t="str">
        <v/>
      </c>
    </row>
    <row r="1304" spans="1:3" x14ac:dyDescent="0.3">
      <c r="A1304" t="str">
        <v/>
      </c>
      <c r="B1304" t="str">
        <v/>
      </c>
      <c r="C1304" t="str">
        <v/>
      </c>
    </row>
    <row r="1305" spans="1:3" x14ac:dyDescent="0.3">
      <c r="A1305" t="str">
        <v/>
      </c>
      <c r="B1305" t="str">
        <v/>
      </c>
      <c r="C1305" t="str">
        <v/>
      </c>
    </row>
    <row r="1306" spans="1:3" x14ac:dyDescent="0.3">
      <c r="A1306" t="str">
        <v/>
      </c>
      <c r="B1306" t="str">
        <v/>
      </c>
      <c r="C1306" t="str">
        <v/>
      </c>
    </row>
    <row r="1307" spans="1:3" x14ac:dyDescent="0.3">
      <c r="A1307" t="str">
        <v/>
      </c>
      <c r="B1307" t="str">
        <v/>
      </c>
      <c r="C1307" t="str">
        <v/>
      </c>
    </row>
    <row r="1308" spans="1:3" x14ac:dyDescent="0.3">
      <c r="A1308" t="str">
        <v/>
      </c>
      <c r="B1308" t="str">
        <v/>
      </c>
      <c r="C1308" t="str">
        <v/>
      </c>
    </row>
    <row r="1309" spans="1:3" x14ac:dyDescent="0.3">
      <c r="A1309" t="str">
        <v/>
      </c>
      <c r="B1309" t="str">
        <v/>
      </c>
      <c r="C1309" t="str">
        <v/>
      </c>
    </row>
    <row r="1310" spans="1:3" x14ac:dyDescent="0.3">
      <c r="A1310" t="str">
        <v/>
      </c>
      <c r="B1310" t="str">
        <v/>
      </c>
      <c r="C1310" t="str">
        <v/>
      </c>
    </row>
    <row r="1311" spans="1:3" x14ac:dyDescent="0.3">
      <c r="A1311" t="str">
        <v/>
      </c>
      <c r="B1311" t="str">
        <v/>
      </c>
      <c r="C1311" t="str">
        <v/>
      </c>
    </row>
    <row r="1312" spans="1:3" x14ac:dyDescent="0.3">
      <c r="A1312" t="str">
        <v/>
      </c>
      <c r="B1312" t="str">
        <v/>
      </c>
      <c r="C1312" t="str">
        <v/>
      </c>
    </row>
    <row r="1313" spans="1:3" x14ac:dyDescent="0.3">
      <c r="A1313" t="str">
        <v/>
      </c>
      <c r="B1313" t="str">
        <v/>
      </c>
      <c r="C1313" t="str">
        <v/>
      </c>
    </row>
    <row r="1314" spans="1:3" x14ac:dyDescent="0.3">
      <c r="A1314" t="str">
        <v/>
      </c>
      <c r="B1314" t="str">
        <v/>
      </c>
      <c r="C1314" t="str">
        <v/>
      </c>
    </row>
    <row r="1315" spans="1:3" x14ac:dyDescent="0.3">
      <c r="A1315" t="str">
        <v/>
      </c>
      <c r="B1315" t="str">
        <v/>
      </c>
      <c r="C1315" t="str">
        <v/>
      </c>
    </row>
    <row r="1316" spans="1:3" x14ac:dyDescent="0.3">
      <c r="A1316" t="str">
        <v/>
      </c>
      <c r="B1316" t="str">
        <v/>
      </c>
      <c r="C1316" t="str">
        <v/>
      </c>
    </row>
    <row r="1317" spans="1:3" x14ac:dyDescent="0.3">
      <c r="A1317" t="str">
        <v/>
      </c>
      <c r="B1317" t="str">
        <v/>
      </c>
      <c r="C1317" t="str">
        <v/>
      </c>
    </row>
    <row r="1318" spans="1:3" x14ac:dyDescent="0.3">
      <c r="A1318" t="str">
        <v/>
      </c>
      <c r="B1318" t="str">
        <v/>
      </c>
      <c r="C1318" t="str">
        <v/>
      </c>
    </row>
    <row r="1319" spans="1:3" x14ac:dyDescent="0.3">
      <c r="A1319" t="str">
        <v/>
      </c>
      <c r="B1319" t="str">
        <v/>
      </c>
      <c r="C1319" t="str">
        <v/>
      </c>
    </row>
    <row r="1320" spans="1:3" x14ac:dyDescent="0.3">
      <c r="A1320" t="str">
        <v/>
      </c>
      <c r="B1320" t="str">
        <v/>
      </c>
      <c r="C1320" t="str">
        <v/>
      </c>
    </row>
    <row r="1321" spans="1:3" x14ac:dyDescent="0.3">
      <c r="A1321" t="str">
        <v/>
      </c>
      <c r="B1321" t="str">
        <v/>
      </c>
      <c r="C1321" t="str">
        <v/>
      </c>
    </row>
    <row r="1322" spans="1:3" x14ac:dyDescent="0.3">
      <c r="A1322" t="str">
        <v/>
      </c>
      <c r="B1322" t="str">
        <v/>
      </c>
      <c r="C1322" t="str">
        <v/>
      </c>
    </row>
    <row r="1323" spans="1:3" x14ac:dyDescent="0.3">
      <c r="A1323" t="str">
        <v/>
      </c>
      <c r="B1323" t="str">
        <v/>
      </c>
      <c r="C1323" t="str">
        <v/>
      </c>
    </row>
    <row r="1324" spans="1:3" x14ac:dyDescent="0.3">
      <c r="A1324" t="str">
        <v/>
      </c>
      <c r="B1324" t="str">
        <v/>
      </c>
      <c r="C1324" t="str">
        <v/>
      </c>
    </row>
    <row r="1325" spans="1:3" x14ac:dyDescent="0.3">
      <c r="A1325" t="str">
        <v/>
      </c>
      <c r="B1325" t="str">
        <v/>
      </c>
      <c r="C1325" t="str">
        <v/>
      </c>
    </row>
    <row r="1326" spans="1:3" x14ac:dyDescent="0.3">
      <c r="A1326" t="str">
        <v/>
      </c>
      <c r="B1326" t="str">
        <v/>
      </c>
      <c r="C1326" t="str">
        <v/>
      </c>
    </row>
    <row r="1327" spans="1:3" x14ac:dyDescent="0.3">
      <c r="A1327" t="str">
        <v/>
      </c>
      <c r="B1327" t="str">
        <v/>
      </c>
      <c r="C1327" t="str">
        <v/>
      </c>
    </row>
    <row r="1328" spans="1:3" x14ac:dyDescent="0.3">
      <c r="A1328" t="str">
        <v/>
      </c>
      <c r="B1328" t="str">
        <v/>
      </c>
      <c r="C1328" t="str">
        <v/>
      </c>
    </row>
    <row r="1329" spans="1:3" x14ac:dyDescent="0.3">
      <c r="A1329" t="str">
        <v/>
      </c>
      <c r="B1329" t="str">
        <v/>
      </c>
      <c r="C1329" t="str">
        <v/>
      </c>
    </row>
    <row r="1330" spans="1:3" x14ac:dyDescent="0.3">
      <c r="A1330" t="str">
        <v/>
      </c>
      <c r="B1330" t="str">
        <v/>
      </c>
      <c r="C1330" t="str">
        <v/>
      </c>
    </row>
    <row r="1331" spans="1:3" x14ac:dyDescent="0.3">
      <c r="A1331" t="str">
        <v/>
      </c>
      <c r="B1331" t="str">
        <v/>
      </c>
      <c r="C1331" t="str">
        <v/>
      </c>
    </row>
    <row r="1332" spans="1:3" x14ac:dyDescent="0.3">
      <c r="A1332" t="str">
        <v/>
      </c>
      <c r="B1332" t="str">
        <v/>
      </c>
      <c r="C1332" t="str">
        <v/>
      </c>
    </row>
    <row r="1333" spans="1:3" x14ac:dyDescent="0.3">
      <c r="A1333" t="str">
        <v/>
      </c>
      <c r="B1333" t="str">
        <v/>
      </c>
      <c r="C1333" t="str">
        <v/>
      </c>
    </row>
    <row r="1334" spans="1:3" x14ac:dyDescent="0.3">
      <c r="A1334" t="str">
        <v/>
      </c>
      <c r="B1334" t="str">
        <v/>
      </c>
      <c r="C1334" t="str">
        <v/>
      </c>
    </row>
    <row r="1335" spans="1:3" x14ac:dyDescent="0.3">
      <c r="A1335" t="str">
        <v/>
      </c>
      <c r="B1335" t="str">
        <v/>
      </c>
      <c r="C1335" t="str">
        <v/>
      </c>
    </row>
    <row r="1336" spans="1:3" x14ac:dyDescent="0.3">
      <c r="A1336" t="str">
        <v/>
      </c>
      <c r="B1336" t="str">
        <v/>
      </c>
      <c r="C1336" t="str">
        <v/>
      </c>
    </row>
    <row r="1337" spans="1:3" x14ac:dyDescent="0.3">
      <c r="A1337" t="str">
        <v/>
      </c>
      <c r="B1337" t="str">
        <v/>
      </c>
      <c r="C1337" t="str">
        <v/>
      </c>
    </row>
    <row r="1338" spans="1:3" x14ac:dyDescent="0.3">
      <c r="A1338" t="str">
        <v/>
      </c>
      <c r="B1338" t="str">
        <v/>
      </c>
      <c r="C1338" t="str">
        <v/>
      </c>
    </row>
    <row r="1339" spans="1:3" x14ac:dyDescent="0.3">
      <c r="A1339" t="str">
        <v/>
      </c>
      <c r="B1339" t="str">
        <v/>
      </c>
      <c r="C1339" t="str">
        <v/>
      </c>
    </row>
    <row r="1340" spans="1:3" x14ac:dyDescent="0.3">
      <c r="A1340" t="str">
        <v/>
      </c>
      <c r="B1340" t="str">
        <v/>
      </c>
      <c r="C1340" t="str">
        <v/>
      </c>
    </row>
    <row r="1341" spans="1:3" x14ac:dyDescent="0.3">
      <c r="A1341" t="str">
        <v/>
      </c>
      <c r="B1341" t="str">
        <v/>
      </c>
      <c r="C1341" t="str">
        <v/>
      </c>
    </row>
    <row r="1342" spans="1:3" x14ac:dyDescent="0.3">
      <c r="A1342" t="str">
        <v/>
      </c>
      <c r="B1342" t="str">
        <v/>
      </c>
      <c r="C1342" t="str">
        <v/>
      </c>
    </row>
    <row r="1343" spans="1:3" x14ac:dyDescent="0.3">
      <c r="A1343" t="str">
        <v/>
      </c>
      <c r="B1343" t="str">
        <v/>
      </c>
      <c r="C1343" t="str">
        <v/>
      </c>
    </row>
    <row r="1344" spans="1:3" x14ac:dyDescent="0.3">
      <c r="A1344" t="str">
        <v/>
      </c>
      <c r="B1344" t="str">
        <v/>
      </c>
      <c r="C1344" t="str">
        <v/>
      </c>
    </row>
    <row r="1345" spans="1:3" x14ac:dyDescent="0.3">
      <c r="A1345" t="str">
        <v/>
      </c>
      <c r="B1345" t="str">
        <v/>
      </c>
      <c r="C1345" t="str">
        <v/>
      </c>
    </row>
    <row r="1346" spans="1:3" x14ac:dyDescent="0.3">
      <c r="A1346" t="str">
        <v/>
      </c>
      <c r="B1346" t="str">
        <v/>
      </c>
      <c r="C1346" t="str">
        <v/>
      </c>
    </row>
    <row r="1347" spans="1:3" x14ac:dyDescent="0.3">
      <c r="A1347" t="str">
        <v/>
      </c>
      <c r="B1347" t="str">
        <v/>
      </c>
      <c r="C1347" t="str">
        <v/>
      </c>
    </row>
    <row r="1348" spans="1:3" x14ac:dyDescent="0.3">
      <c r="A1348" t="str">
        <v/>
      </c>
      <c r="B1348" t="str">
        <v/>
      </c>
      <c r="C1348" t="str">
        <v/>
      </c>
    </row>
    <row r="1349" spans="1:3" x14ac:dyDescent="0.3">
      <c r="A1349" t="str">
        <v/>
      </c>
      <c r="B1349" t="str">
        <v/>
      </c>
      <c r="C1349" t="str">
        <v/>
      </c>
    </row>
    <row r="1350" spans="1:3" x14ac:dyDescent="0.3">
      <c r="A1350" t="str">
        <v/>
      </c>
      <c r="B1350" t="str">
        <v/>
      </c>
      <c r="C1350" t="str">
        <v/>
      </c>
    </row>
    <row r="1351" spans="1:3" x14ac:dyDescent="0.3">
      <c r="A1351" t="str">
        <v/>
      </c>
      <c r="B1351" t="str">
        <v/>
      </c>
      <c r="C1351" t="str">
        <v/>
      </c>
    </row>
    <row r="1352" spans="1:3" x14ac:dyDescent="0.3">
      <c r="A1352" t="str">
        <v/>
      </c>
      <c r="B1352" t="str">
        <v/>
      </c>
      <c r="C1352" t="str">
        <v/>
      </c>
    </row>
    <row r="1353" spans="1:3" x14ac:dyDescent="0.3">
      <c r="A1353" t="str">
        <v/>
      </c>
      <c r="B1353" t="str">
        <v/>
      </c>
      <c r="C1353" t="str">
        <v/>
      </c>
    </row>
    <row r="1354" spans="1:3" x14ac:dyDescent="0.3">
      <c r="A1354" t="str">
        <v/>
      </c>
      <c r="B1354" t="str">
        <v/>
      </c>
      <c r="C1354" t="str">
        <v/>
      </c>
    </row>
    <row r="1355" spans="1:3" x14ac:dyDescent="0.3">
      <c r="A1355" t="str">
        <v/>
      </c>
      <c r="B1355" t="str">
        <v/>
      </c>
      <c r="C1355" t="str">
        <v/>
      </c>
    </row>
    <row r="1356" spans="1:3" x14ac:dyDescent="0.3">
      <c r="A1356" t="str">
        <v/>
      </c>
      <c r="B1356" t="str">
        <v/>
      </c>
      <c r="C1356" t="str">
        <v/>
      </c>
    </row>
    <row r="1357" spans="1:3" x14ac:dyDescent="0.3">
      <c r="A1357" t="str">
        <v/>
      </c>
      <c r="B1357" t="str">
        <v/>
      </c>
      <c r="C1357" t="str">
        <v/>
      </c>
    </row>
    <row r="1358" spans="1:3" x14ac:dyDescent="0.3">
      <c r="A1358" t="str">
        <v/>
      </c>
      <c r="B1358" t="str">
        <v/>
      </c>
      <c r="C1358" t="str">
        <v/>
      </c>
    </row>
    <row r="1359" spans="1:3" x14ac:dyDescent="0.3">
      <c r="A1359" t="str">
        <v/>
      </c>
      <c r="B1359" t="str">
        <v/>
      </c>
      <c r="C1359" t="str">
        <v/>
      </c>
    </row>
    <row r="1360" spans="1:3" x14ac:dyDescent="0.3">
      <c r="A1360" t="str">
        <v/>
      </c>
      <c r="B1360" t="str">
        <v/>
      </c>
      <c r="C1360" t="str">
        <v/>
      </c>
    </row>
    <row r="1361" spans="1:3" x14ac:dyDescent="0.3">
      <c r="A1361" t="str">
        <v/>
      </c>
      <c r="B1361" t="str">
        <v/>
      </c>
      <c r="C1361" t="str">
        <v/>
      </c>
    </row>
    <row r="1362" spans="1:3" x14ac:dyDescent="0.3">
      <c r="A1362" t="str">
        <v/>
      </c>
      <c r="B1362" t="str">
        <v/>
      </c>
      <c r="C1362" t="str">
        <v/>
      </c>
    </row>
    <row r="1363" spans="1:3" x14ac:dyDescent="0.3">
      <c r="A1363" t="str">
        <v/>
      </c>
      <c r="B1363" t="str">
        <v/>
      </c>
      <c r="C1363" t="str">
        <v/>
      </c>
    </row>
    <row r="1364" spans="1:3" x14ac:dyDescent="0.3">
      <c r="A1364" t="str">
        <v/>
      </c>
      <c r="B1364" t="str">
        <v/>
      </c>
      <c r="C1364" t="str">
        <v/>
      </c>
    </row>
    <row r="1365" spans="1:3" x14ac:dyDescent="0.3">
      <c r="A1365" t="str">
        <v/>
      </c>
      <c r="B1365" t="str">
        <v/>
      </c>
      <c r="C1365" t="str">
        <v/>
      </c>
    </row>
    <row r="1366" spans="1:3" x14ac:dyDescent="0.3">
      <c r="A1366" t="str">
        <v/>
      </c>
      <c r="B1366" t="str">
        <v/>
      </c>
      <c r="C1366" t="str">
        <v/>
      </c>
    </row>
    <row r="1367" spans="1:3" x14ac:dyDescent="0.3">
      <c r="A1367" t="str">
        <v/>
      </c>
      <c r="B1367" t="str">
        <v/>
      </c>
      <c r="C1367" t="str">
        <v/>
      </c>
    </row>
    <row r="1368" spans="1:3" x14ac:dyDescent="0.3">
      <c r="A1368" t="str">
        <v/>
      </c>
      <c r="B1368" t="str">
        <v/>
      </c>
      <c r="C1368" t="str">
        <v/>
      </c>
    </row>
    <row r="1369" spans="1:3" x14ac:dyDescent="0.3">
      <c r="A1369" t="str">
        <v/>
      </c>
      <c r="B1369" t="str">
        <v/>
      </c>
      <c r="C1369" t="str">
        <v/>
      </c>
    </row>
    <row r="1370" spans="1:3" x14ac:dyDescent="0.3">
      <c r="A1370" t="str">
        <v/>
      </c>
      <c r="B1370" t="str">
        <v/>
      </c>
      <c r="C1370" t="str">
        <v/>
      </c>
    </row>
    <row r="1371" spans="1:3" x14ac:dyDescent="0.3">
      <c r="A1371" t="str">
        <v/>
      </c>
      <c r="B1371" t="str">
        <v/>
      </c>
      <c r="C1371" t="str">
        <v/>
      </c>
    </row>
    <row r="1372" spans="1:3" x14ac:dyDescent="0.3">
      <c r="A1372" t="str">
        <v/>
      </c>
      <c r="B1372" t="str">
        <v/>
      </c>
      <c r="C1372" t="str">
        <v/>
      </c>
    </row>
    <row r="1373" spans="1:3" x14ac:dyDescent="0.3">
      <c r="A1373" t="str">
        <v/>
      </c>
      <c r="B1373" t="str">
        <v/>
      </c>
      <c r="C1373" t="str">
        <v/>
      </c>
    </row>
    <row r="1374" spans="1:3" x14ac:dyDescent="0.3">
      <c r="A1374" t="str">
        <v/>
      </c>
      <c r="B1374" t="str">
        <v/>
      </c>
      <c r="C1374" t="str">
        <v/>
      </c>
    </row>
    <row r="1375" spans="1:3" x14ac:dyDescent="0.3">
      <c r="A1375" t="str">
        <v/>
      </c>
      <c r="B1375" t="str">
        <v/>
      </c>
      <c r="C1375" t="str">
        <v/>
      </c>
    </row>
    <row r="1376" spans="1:3" x14ac:dyDescent="0.3">
      <c r="A1376" t="str">
        <v/>
      </c>
      <c r="B1376" t="str">
        <v/>
      </c>
      <c r="C1376" t="str">
        <v/>
      </c>
    </row>
    <row r="1377" spans="1:3" x14ac:dyDescent="0.3">
      <c r="A1377" t="str">
        <v/>
      </c>
      <c r="B1377" t="str">
        <v/>
      </c>
      <c r="C1377" t="str">
        <v/>
      </c>
    </row>
    <row r="1378" spans="1:3" x14ac:dyDescent="0.3">
      <c r="A1378" t="str">
        <v/>
      </c>
      <c r="B1378" t="str">
        <v/>
      </c>
      <c r="C1378" t="str">
        <v/>
      </c>
    </row>
    <row r="1379" spans="1:3" x14ac:dyDescent="0.3">
      <c r="A1379" t="str">
        <v/>
      </c>
      <c r="B1379" t="str">
        <v/>
      </c>
      <c r="C1379" t="str">
        <v/>
      </c>
    </row>
    <row r="1380" spans="1:3" x14ac:dyDescent="0.3">
      <c r="A1380" t="str">
        <v/>
      </c>
      <c r="B1380" t="str">
        <v/>
      </c>
      <c r="C1380" t="str">
        <v/>
      </c>
    </row>
    <row r="1381" spans="1:3" x14ac:dyDescent="0.3">
      <c r="A1381" t="str">
        <v/>
      </c>
      <c r="B1381" t="str">
        <v/>
      </c>
      <c r="C1381" t="str">
        <v/>
      </c>
    </row>
    <row r="1382" spans="1:3" x14ac:dyDescent="0.3">
      <c r="A1382" t="str">
        <v/>
      </c>
      <c r="B1382" t="str">
        <v/>
      </c>
      <c r="C1382" t="str">
        <v/>
      </c>
    </row>
    <row r="1383" spans="1:3" x14ac:dyDescent="0.3">
      <c r="A1383" t="str">
        <v/>
      </c>
      <c r="B1383" t="str">
        <v/>
      </c>
      <c r="C1383" t="str">
        <v/>
      </c>
    </row>
    <row r="1384" spans="1:3" x14ac:dyDescent="0.3">
      <c r="A1384" t="str">
        <v/>
      </c>
      <c r="B1384" t="str">
        <v/>
      </c>
      <c r="C1384" t="str">
        <v/>
      </c>
    </row>
    <row r="1385" spans="1:3" x14ac:dyDescent="0.3">
      <c r="A1385" t="str">
        <v/>
      </c>
      <c r="B1385" t="str">
        <v/>
      </c>
      <c r="C1385" t="str">
        <v/>
      </c>
    </row>
    <row r="1386" spans="1:3" x14ac:dyDescent="0.3">
      <c r="A1386" t="str">
        <v/>
      </c>
      <c r="B1386" t="str">
        <v/>
      </c>
      <c r="C1386" t="str">
        <v/>
      </c>
    </row>
    <row r="1387" spans="1:3" x14ac:dyDescent="0.3">
      <c r="A1387" t="str">
        <v/>
      </c>
      <c r="B1387" t="str">
        <v/>
      </c>
      <c r="C1387" t="str">
        <v/>
      </c>
    </row>
    <row r="1388" spans="1:3" x14ac:dyDescent="0.3">
      <c r="A1388" t="str">
        <v/>
      </c>
      <c r="B1388" t="str">
        <v/>
      </c>
      <c r="C1388" t="str">
        <v/>
      </c>
    </row>
    <row r="1389" spans="1:3" x14ac:dyDescent="0.3">
      <c r="A1389" t="str">
        <v/>
      </c>
      <c r="B1389" t="str">
        <v/>
      </c>
      <c r="C1389" t="str">
        <v/>
      </c>
    </row>
    <row r="1390" spans="1:3" x14ac:dyDescent="0.3">
      <c r="A1390" t="str">
        <v/>
      </c>
      <c r="B1390" t="str">
        <v/>
      </c>
      <c r="C1390" t="str">
        <v/>
      </c>
    </row>
    <row r="1391" spans="1:3" x14ac:dyDescent="0.3">
      <c r="A1391" t="str">
        <v/>
      </c>
      <c r="B1391" t="str">
        <v/>
      </c>
      <c r="C1391" t="str">
        <v/>
      </c>
    </row>
    <row r="1392" spans="1:3" x14ac:dyDescent="0.3">
      <c r="A1392" t="str">
        <v/>
      </c>
      <c r="B1392" t="str">
        <v/>
      </c>
      <c r="C1392" t="str">
        <v/>
      </c>
    </row>
    <row r="1393" spans="1:3" x14ac:dyDescent="0.3">
      <c r="A1393" t="str">
        <v/>
      </c>
      <c r="B1393" t="str">
        <v/>
      </c>
      <c r="C1393" t="str">
        <v/>
      </c>
    </row>
    <row r="1394" spans="1:3" x14ac:dyDescent="0.3">
      <c r="A1394" t="str">
        <v/>
      </c>
      <c r="B1394" t="str">
        <v/>
      </c>
      <c r="C1394" t="str">
        <v/>
      </c>
    </row>
    <row r="1395" spans="1:3" x14ac:dyDescent="0.3">
      <c r="A1395" t="str">
        <v/>
      </c>
      <c r="B1395" t="str">
        <v/>
      </c>
      <c r="C1395" t="str">
        <v/>
      </c>
    </row>
    <row r="1396" spans="1:3" x14ac:dyDescent="0.3">
      <c r="A1396" t="str">
        <v/>
      </c>
      <c r="B1396" t="str">
        <v/>
      </c>
      <c r="C1396" t="str">
        <v/>
      </c>
    </row>
    <row r="1397" spans="1:3" x14ac:dyDescent="0.3">
      <c r="A1397" t="str">
        <v/>
      </c>
      <c r="B1397" t="str">
        <v/>
      </c>
      <c r="C1397" t="str">
        <v/>
      </c>
    </row>
    <row r="1398" spans="1:3" x14ac:dyDescent="0.3">
      <c r="A1398" t="str">
        <v/>
      </c>
      <c r="B1398" t="str">
        <v/>
      </c>
      <c r="C1398" t="str">
        <v/>
      </c>
    </row>
    <row r="1399" spans="1:3" x14ac:dyDescent="0.3">
      <c r="A1399" t="str">
        <v/>
      </c>
      <c r="B1399" t="str">
        <v/>
      </c>
      <c r="C1399" t="str">
        <v/>
      </c>
    </row>
    <row r="1400" spans="1:3" x14ac:dyDescent="0.3">
      <c r="A1400" t="str">
        <v/>
      </c>
      <c r="B1400" t="str">
        <v/>
      </c>
      <c r="C1400" t="str">
        <v/>
      </c>
    </row>
    <row r="1401" spans="1:3" x14ac:dyDescent="0.3">
      <c r="A1401" t="str">
        <v/>
      </c>
      <c r="B1401" t="str">
        <v/>
      </c>
      <c r="C1401" t="str">
        <v/>
      </c>
    </row>
    <row r="1402" spans="1:3" x14ac:dyDescent="0.3">
      <c r="A1402" t="str">
        <v/>
      </c>
      <c r="B1402" t="str">
        <v/>
      </c>
      <c r="C1402" t="str">
        <v/>
      </c>
    </row>
    <row r="1403" spans="1:3" x14ac:dyDescent="0.3">
      <c r="A1403" t="str">
        <v/>
      </c>
      <c r="B1403" t="str">
        <v/>
      </c>
      <c r="C1403" t="str">
        <v/>
      </c>
    </row>
    <row r="1404" spans="1:3" x14ac:dyDescent="0.3">
      <c r="A1404" t="str">
        <v/>
      </c>
      <c r="B1404" t="str">
        <v/>
      </c>
      <c r="C1404" t="str">
        <v/>
      </c>
    </row>
    <row r="1405" spans="1:3" x14ac:dyDescent="0.3">
      <c r="A1405" t="str">
        <v/>
      </c>
      <c r="B1405" t="str">
        <v/>
      </c>
      <c r="C1405" t="str">
        <v/>
      </c>
    </row>
    <row r="1406" spans="1:3" x14ac:dyDescent="0.3">
      <c r="A1406" t="str">
        <v/>
      </c>
      <c r="B1406" t="str">
        <v/>
      </c>
      <c r="C1406" t="str">
        <v/>
      </c>
    </row>
    <row r="1407" spans="1:3" x14ac:dyDescent="0.3">
      <c r="A1407" t="str">
        <v/>
      </c>
      <c r="B1407" t="str">
        <v/>
      </c>
      <c r="C1407" t="str">
        <v/>
      </c>
    </row>
    <row r="1408" spans="1:3" x14ac:dyDescent="0.3">
      <c r="A1408" t="str">
        <v/>
      </c>
      <c r="B1408" t="str">
        <v/>
      </c>
      <c r="C1408" t="str">
        <v/>
      </c>
    </row>
    <row r="1409" spans="1:3" x14ac:dyDescent="0.3">
      <c r="A1409" t="str">
        <v/>
      </c>
      <c r="B1409" t="str">
        <v/>
      </c>
      <c r="C1409" t="str">
        <v/>
      </c>
    </row>
    <row r="1410" spans="1:3" x14ac:dyDescent="0.3">
      <c r="A1410" t="str">
        <v/>
      </c>
      <c r="B1410" t="str">
        <v/>
      </c>
      <c r="C1410" t="str">
        <v/>
      </c>
    </row>
    <row r="1411" spans="1:3" x14ac:dyDescent="0.3">
      <c r="A1411" t="str">
        <v/>
      </c>
      <c r="B1411" t="str">
        <v/>
      </c>
      <c r="C1411" t="str">
        <v/>
      </c>
    </row>
    <row r="1412" spans="1:3" x14ac:dyDescent="0.3">
      <c r="A1412" t="str">
        <v/>
      </c>
      <c r="B1412" t="str">
        <v/>
      </c>
      <c r="C1412" t="str">
        <v/>
      </c>
    </row>
    <row r="1413" spans="1:3" x14ac:dyDescent="0.3">
      <c r="A1413" t="str">
        <v/>
      </c>
      <c r="B1413" t="str">
        <v/>
      </c>
      <c r="C1413" t="str">
        <v/>
      </c>
    </row>
    <row r="1414" spans="1:3" x14ac:dyDescent="0.3">
      <c r="A1414" t="str">
        <v/>
      </c>
      <c r="B1414" t="str">
        <v/>
      </c>
      <c r="C1414" t="str">
        <v/>
      </c>
    </row>
    <row r="1415" spans="1:3" x14ac:dyDescent="0.3">
      <c r="A1415" t="str">
        <v/>
      </c>
      <c r="B1415" t="str">
        <v/>
      </c>
      <c r="C1415" t="str">
        <v/>
      </c>
    </row>
    <row r="1416" spans="1:3" x14ac:dyDescent="0.3">
      <c r="A1416" t="str">
        <v/>
      </c>
      <c r="B1416" t="str">
        <v/>
      </c>
      <c r="C1416" t="str">
        <v/>
      </c>
    </row>
    <row r="1417" spans="1:3" x14ac:dyDescent="0.3">
      <c r="A1417" t="str">
        <v/>
      </c>
      <c r="B1417" t="str">
        <v/>
      </c>
      <c r="C1417" t="str">
        <v/>
      </c>
    </row>
    <row r="1418" spans="1:3" x14ac:dyDescent="0.3">
      <c r="A1418" t="str">
        <v/>
      </c>
      <c r="B1418" t="str">
        <v/>
      </c>
      <c r="C1418" t="str">
        <v/>
      </c>
    </row>
    <row r="1419" spans="1:3" x14ac:dyDescent="0.3">
      <c r="A1419" t="str">
        <v/>
      </c>
      <c r="B1419" t="str">
        <v/>
      </c>
      <c r="C1419" t="str">
        <v/>
      </c>
    </row>
    <row r="1420" spans="1:3" x14ac:dyDescent="0.3">
      <c r="A1420" t="str">
        <v/>
      </c>
      <c r="B1420" t="str">
        <v/>
      </c>
      <c r="C1420" t="str">
        <v/>
      </c>
    </row>
    <row r="1421" spans="1:3" x14ac:dyDescent="0.3">
      <c r="A1421" t="str">
        <v/>
      </c>
      <c r="B1421" t="str">
        <v/>
      </c>
      <c r="C1421" t="str">
        <v/>
      </c>
    </row>
    <row r="1422" spans="1:3" x14ac:dyDescent="0.3">
      <c r="A1422" t="str">
        <v/>
      </c>
      <c r="B1422" t="str">
        <v/>
      </c>
      <c r="C1422" t="str">
        <v/>
      </c>
    </row>
    <row r="1423" spans="1:3" x14ac:dyDescent="0.3">
      <c r="A1423" t="str">
        <v/>
      </c>
      <c r="B1423" t="str">
        <v/>
      </c>
      <c r="C1423" t="str">
        <v/>
      </c>
    </row>
    <row r="1424" spans="1:3" x14ac:dyDescent="0.3">
      <c r="A1424" t="str">
        <v/>
      </c>
      <c r="B1424" t="str">
        <v/>
      </c>
      <c r="C1424" t="str">
        <v/>
      </c>
    </row>
    <row r="1425" spans="1:3" x14ac:dyDescent="0.3">
      <c r="A1425" t="str">
        <v/>
      </c>
      <c r="B1425" t="str">
        <v/>
      </c>
      <c r="C1425" t="str">
        <v/>
      </c>
    </row>
    <row r="1426" spans="1:3" x14ac:dyDescent="0.3">
      <c r="A1426" t="str">
        <v/>
      </c>
      <c r="B1426" t="str">
        <v/>
      </c>
      <c r="C1426" t="str">
        <v/>
      </c>
    </row>
    <row r="1427" spans="1:3" x14ac:dyDescent="0.3">
      <c r="A1427" t="str">
        <v/>
      </c>
      <c r="B1427" t="str">
        <v/>
      </c>
      <c r="C1427" t="str">
        <v/>
      </c>
    </row>
    <row r="1428" spans="1:3" x14ac:dyDescent="0.3">
      <c r="A1428" t="str">
        <v/>
      </c>
      <c r="B1428" t="str">
        <v/>
      </c>
      <c r="C1428" t="str">
        <v/>
      </c>
    </row>
    <row r="1429" spans="1:3" x14ac:dyDescent="0.3">
      <c r="A1429" t="str">
        <v/>
      </c>
      <c r="B1429" t="str">
        <v/>
      </c>
      <c r="C1429" t="str">
        <v/>
      </c>
    </row>
    <row r="1430" spans="1:3" x14ac:dyDescent="0.3">
      <c r="A1430" t="str">
        <v/>
      </c>
      <c r="B1430" t="str">
        <v/>
      </c>
      <c r="C1430" t="str">
        <v/>
      </c>
    </row>
    <row r="1431" spans="1:3" x14ac:dyDescent="0.3">
      <c r="A1431" t="str">
        <v/>
      </c>
      <c r="B1431" t="str">
        <v/>
      </c>
      <c r="C1431" t="str">
        <v/>
      </c>
    </row>
    <row r="1432" spans="1:3" x14ac:dyDescent="0.3">
      <c r="A1432" t="str">
        <v/>
      </c>
      <c r="B1432" t="str">
        <v/>
      </c>
      <c r="C1432" t="str">
        <v/>
      </c>
    </row>
    <row r="1433" spans="1:3" x14ac:dyDescent="0.3">
      <c r="A1433" t="str">
        <v/>
      </c>
      <c r="B1433" t="str">
        <v/>
      </c>
      <c r="C1433" t="str">
        <v/>
      </c>
    </row>
    <row r="1434" spans="1:3" x14ac:dyDescent="0.3">
      <c r="A1434" t="str">
        <v/>
      </c>
      <c r="B1434" t="str">
        <v/>
      </c>
      <c r="C1434" t="str">
        <v/>
      </c>
    </row>
    <row r="1435" spans="1:3" x14ac:dyDescent="0.3">
      <c r="A1435" t="str">
        <v/>
      </c>
      <c r="B1435" t="str">
        <v/>
      </c>
      <c r="C1435" t="str">
        <v/>
      </c>
    </row>
    <row r="1436" spans="1:3" x14ac:dyDescent="0.3">
      <c r="A1436" t="str">
        <v/>
      </c>
      <c r="B1436" t="str">
        <v/>
      </c>
      <c r="C1436" t="str">
        <v/>
      </c>
    </row>
    <row r="1437" spans="1:3" x14ac:dyDescent="0.3">
      <c r="A1437" t="str">
        <v/>
      </c>
      <c r="B1437" t="str">
        <v/>
      </c>
      <c r="C1437" t="str">
        <v/>
      </c>
    </row>
    <row r="1438" spans="1:3" x14ac:dyDescent="0.3">
      <c r="A1438" t="str">
        <v/>
      </c>
      <c r="B1438" t="str">
        <v/>
      </c>
      <c r="C1438" t="str">
        <v/>
      </c>
    </row>
    <row r="1439" spans="1:3" x14ac:dyDescent="0.3">
      <c r="A1439" t="str">
        <v/>
      </c>
      <c r="B1439" t="str">
        <v/>
      </c>
      <c r="C1439" t="str">
        <v/>
      </c>
    </row>
    <row r="1440" spans="1:3" x14ac:dyDescent="0.3">
      <c r="A1440" t="str">
        <v/>
      </c>
      <c r="B1440" t="str">
        <v/>
      </c>
      <c r="C1440" t="str">
        <v/>
      </c>
    </row>
    <row r="1441" spans="1:3" x14ac:dyDescent="0.3">
      <c r="A1441" t="str">
        <v/>
      </c>
      <c r="B1441" t="str">
        <v/>
      </c>
      <c r="C1441" t="str">
        <v/>
      </c>
    </row>
    <row r="1442" spans="1:3" x14ac:dyDescent="0.3">
      <c r="A1442" t="str">
        <v/>
      </c>
      <c r="B1442" t="str">
        <v/>
      </c>
      <c r="C1442" t="str">
        <v/>
      </c>
    </row>
    <row r="1443" spans="1:3" x14ac:dyDescent="0.3">
      <c r="A1443" t="str">
        <v/>
      </c>
      <c r="B1443" t="str">
        <v/>
      </c>
      <c r="C1443" t="str">
        <v/>
      </c>
    </row>
    <row r="1444" spans="1:3" x14ac:dyDescent="0.3">
      <c r="A1444" t="str">
        <v/>
      </c>
      <c r="B1444" t="str">
        <v/>
      </c>
      <c r="C1444" t="str">
        <v/>
      </c>
    </row>
    <row r="1445" spans="1:3" x14ac:dyDescent="0.3">
      <c r="A1445" t="str">
        <v/>
      </c>
      <c r="B1445" t="str">
        <v/>
      </c>
      <c r="C1445" t="str">
        <v/>
      </c>
    </row>
    <row r="1446" spans="1:3" x14ac:dyDescent="0.3">
      <c r="A1446" t="str">
        <v/>
      </c>
      <c r="B1446" t="str">
        <v/>
      </c>
      <c r="C1446" t="str">
        <v/>
      </c>
    </row>
    <row r="1447" spans="1:3" x14ac:dyDescent="0.3">
      <c r="A1447" t="str">
        <v/>
      </c>
      <c r="B1447" t="str">
        <v/>
      </c>
      <c r="C1447" t="str">
        <v/>
      </c>
    </row>
    <row r="1448" spans="1:3" x14ac:dyDescent="0.3">
      <c r="A1448" t="str">
        <v/>
      </c>
      <c r="B1448" t="str">
        <v/>
      </c>
      <c r="C1448" t="str">
        <v/>
      </c>
    </row>
    <row r="1449" spans="1:3" x14ac:dyDescent="0.3">
      <c r="A1449" t="str">
        <v/>
      </c>
      <c r="B1449" t="str">
        <v/>
      </c>
      <c r="C1449" t="str">
        <v/>
      </c>
    </row>
    <row r="1450" spans="1:3" x14ac:dyDescent="0.3">
      <c r="A1450" t="str">
        <v/>
      </c>
      <c r="B1450" t="str">
        <v/>
      </c>
      <c r="C1450" t="str">
        <v/>
      </c>
    </row>
    <row r="1451" spans="1:3" x14ac:dyDescent="0.3">
      <c r="A1451" t="str">
        <v/>
      </c>
      <c r="B1451" t="str">
        <v/>
      </c>
      <c r="C1451" t="str">
        <v/>
      </c>
    </row>
    <row r="1452" spans="1:3" x14ac:dyDescent="0.3">
      <c r="A1452" t="str">
        <v/>
      </c>
      <c r="B1452" t="str">
        <v/>
      </c>
      <c r="C1452" t="str">
        <v/>
      </c>
    </row>
    <row r="1453" spans="1:3" x14ac:dyDescent="0.3">
      <c r="A1453" t="str">
        <v/>
      </c>
      <c r="B1453" t="str">
        <v/>
      </c>
      <c r="C1453" t="str">
        <v/>
      </c>
    </row>
    <row r="1454" spans="1:3" x14ac:dyDescent="0.3">
      <c r="A1454" t="str">
        <v/>
      </c>
      <c r="B1454" t="str">
        <v/>
      </c>
      <c r="C1454" t="str">
        <v/>
      </c>
    </row>
    <row r="1455" spans="1:3" x14ac:dyDescent="0.3">
      <c r="A1455" t="str">
        <v/>
      </c>
      <c r="B1455" t="str">
        <v/>
      </c>
      <c r="C1455" t="str">
        <v/>
      </c>
    </row>
    <row r="1456" spans="1:3" x14ac:dyDescent="0.3">
      <c r="A1456" t="str">
        <v/>
      </c>
      <c r="B1456" t="str">
        <v/>
      </c>
      <c r="C1456" t="str">
        <v/>
      </c>
    </row>
    <row r="1457" spans="1:3" x14ac:dyDescent="0.3">
      <c r="A1457" t="str">
        <v/>
      </c>
      <c r="B1457" t="str">
        <v/>
      </c>
      <c r="C1457" t="str">
        <v/>
      </c>
    </row>
    <row r="1458" spans="1:3" x14ac:dyDescent="0.3">
      <c r="A1458" t="str">
        <v/>
      </c>
      <c r="B1458" t="str">
        <v/>
      </c>
      <c r="C1458" t="str">
        <v/>
      </c>
    </row>
    <row r="1459" spans="1:3" x14ac:dyDescent="0.3">
      <c r="A1459" t="str">
        <v/>
      </c>
      <c r="B1459" t="str">
        <v/>
      </c>
      <c r="C1459" t="str">
        <v/>
      </c>
    </row>
    <row r="1460" spans="1:3" x14ac:dyDescent="0.3">
      <c r="A1460" t="str">
        <v/>
      </c>
      <c r="B1460" t="str">
        <v/>
      </c>
      <c r="C1460" t="str">
        <v/>
      </c>
    </row>
    <row r="1461" spans="1:3" x14ac:dyDescent="0.3">
      <c r="A1461" t="str">
        <v/>
      </c>
      <c r="B1461" t="str">
        <v/>
      </c>
      <c r="C1461" t="str">
        <v/>
      </c>
    </row>
    <row r="1462" spans="1:3" x14ac:dyDescent="0.3">
      <c r="A1462" t="str">
        <v/>
      </c>
      <c r="B1462" t="str">
        <v/>
      </c>
      <c r="C1462" t="str">
        <v/>
      </c>
    </row>
    <row r="1463" spans="1:3" x14ac:dyDescent="0.3">
      <c r="A1463" t="str">
        <v/>
      </c>
      <c r="B1463" t="str">
        <v/>
      </c>
      <c r="C1463" t="str">
        <v/>
      </c>
    </row>
    <row r="1464" spans="1:3" x14ac:dyDescent="0.3">
      <c r="A1464" t="str">
        <v/>
      </c>
      <c r="B1464" t="str">
        <v/>
      </c>
      <c r="C1464" t="str">
        <v/>
      </c>
    </row>
    <row r="1465" spans="1:3" x14ac:dyDescent="0.3">
      <c r="A1465" t="str">
        <v/>
      </c>
      <c r="B1465" t="str">
        <v/>
      </c>
      <c r="C1465" t="str">
        <v/>
      </c>
    </row>
    <row r="1466" spans="1:3" x14ac:dyDescent="0.3">
      <c r="A1466" t="str">
        <v/>
      </c>
      <c r="B1466" t="str">
        <v/>
      </c>
      <c r="C1466" t="str">
        <v/>
      </c>
    </row>
    <row r="1467" spans="1:3" x14ac:dyDescent="0.3">
      <c r="A1467" t="str">
        <v/>
      </c>
      <c r="B1467" t="str">
        <v/>
      </c>
      <c r="C1467" t="str">
        <v/>
      </c>
    </row>
    <row r="1468" spans="1:3" x14ac:dyDescent="0.3">
      <c r="A1468" t="str">
        <v/>
      </c>
      <c r="B1468" t="str">
        <v/>
      </c>
      <c r="C1468" t="str">
        <v/>
      </c>
    </row>
    <row r="1469" spans="1:3" x14ac:dyDescent="0.3">
      <c r="A1469" t="str">
        <v/>
      </c>
      <c r="B1469" t="str">
        <v/>
      </c>
      <c r="C1469" t="str">
        <v/>
      </c>
    </row>
    <row r="1470" spans="1:3" x14ac:dyDescent="0.3">
      <c r="A1470" t="str">
        <v/>
      </c>
      <c r="B1470" t="str">
        <v/>
      </c>
      <c r="C1470" t="str">
        <v/>
      </c>
    </row>
    <row r="1471" spans="1:3" x14ac:dyDescent="0.3">
      <c r="A1471" t="str">
        <v/>
      </c>
      <c r="B1471" t="str">
        <v/>
      </c>
      <c r="C1471" t="str">
        <v/>
      </c>
    </row>
    <row r="1472" spans="1:3" x14ac:dyDescent="0.3">
      <c r="A1472" t="str">
        <v/>
      </c>
      <c r="B1472" t="str">
        <v/>
      </c>
      <c r="C1472" t="str">
        <v/>
      </c>
    </row>
    <row r="1473" spans="1:3" x14ac:dyDescent="0.3">
      <c r="A1473" t="str">
        <v/>
      </c>
      <c r="B1473" t="str">
        <v/>
      </c>
      <c r="C1473" t="str">
        <v/>
      </c>
    </row>
    <row r="1474" spans="1:3" x14ac:dyDescent="0.3">
      <c r="A1474" t="str">
        <v/>
      </c>
      <c r="B1474" t="str">
        <v/>
      </c>
      <c r="C1474" t="str">
        <v/>
      </c>
    </row>
    <row r="1475" spans="1:3" x14ac:dyDescent="0.3">
      <c r="A1475" t="str">
        <v/>
      </c>
      <c r="B1475" t="str">
        <v/>
      </c>
      <c r="C1475" t="str">
        <v/>
      </c>
    </row>
    <row r="1476" spans="1:3" x14ac:dyDescent="0.3">
      <c r="A1476" t="str">
        <v/>
      </c>
      <c r="B1476" t="str">
        <v/>
      </c>
      <c r="C1476" t="str">
        <v/>
      </c>
    </row>
    <row r="1477" spans="1:3" x14ac:dyDescent="0.3">
      <c r="A1477" t="str">
        <v/>
      </c>
      <c r="B1477" t="str">
        <v/>
      </c>
      <c r="C1477" t="str">
        <v/>
      </c>
    </row>
    <row r="1478" spans="1:3" x14ac:dyDescent="0.3">
      <c r="A1478" t="str">
        <v/>
      </c>
      <c r="B1478" t="str">
        <v/>
      </c>
      <c r="C1478" t="str">
        <v/>
      </c>
    </row>
    <row r="1479" spans="1:3" x14ac:dyDescent="0.3">
      <c r="A1479" t="str">
        <v/>
      </c>
      <c r="B1479" t="str">
        <v/>
      </c>
      <c r="C1479" t="str">
        <v/>
      </c>
    </row>
    <row r="1480" spans="1:3" x14ac:dyDescent="0.3">
      <c r="A1480" t="str">
        <v/>
      </c>
      <c r="B1480" t="str">
        <v/>
      </c>
      <c r="C1480" t="str">
        <v/>
      </c>
    </row>
    <row r="1481" spans="1:3" x14ac:dyDescent="0.3">
      <c r="A1481" t="str">
        <v/>
      </c>
      <c r="B1481" t="str">
        <v/>
      </c>
      <c r="C1481" t="str">
        <v/>
      </c>
    </row>
    <row r="1482" spans="1:3" x14ac:dyDescent="0.3">
      <c r="A1482" t="str">
        <v/>
      </c>
      <c r="B1482" t="str">
        <v/>
      </c>
      <c r="C1482" t="str">
        <v/>
      </c>
    </row>
    <row r="1483" spans="1:3" x14ac:dyDescent="0.3">
      <c r="A1483" t="str">
        <v/>
      </c>
      <c r="B1483" t="str">
        <v/>
      </c>
      <c r="C1483" t="str">
        <v/>
      </c>
    </row>
    <row r="1484" spans="1:3" x14ac:dyDescent="0.3">
      <c r="A1484" t="str">
        <v/>
      </c>
      <c r="B1484" t="str">
        <v/>
      </c>
      <c r="C1484" t="str">
        <v/>
      </c>
    </row>
    <row r="1485" spans="1:3" x14ac:dyDescent="0.3">
      <c r="A1485" t="str">
        <v/>
      </c>
      <c r="B1485" t="str">
        <v/>
      </c>
      <c r="C1485" t="str">
        <v/>
      </c>
    </row>
    <row r="1486" spans="1:3" x14ac:dyDescent="0.3">
      <c r="A1486" t="str">
        <v/>
      </c>
      <c r="B1486" t="str">
        <v/>
      </c>
      <c r="C1486" t="str">
        <v/>
      </c>
    </row>
    <row r="1487" spans="1:3" x14ac:dyDescent="0.3">
      <c r="A1487" t="str">
        <v/>
      </c>
      <c r="B1487" t="str">
        <v/>
      </c>
      <c r="C1487" t="str">
        <v/>
      </c>
    </row>
    <row r="1488" spans="1:3" x14ac:dyDescent="0.3">
      <c r="A1488" t="str">
        <v/>
      </c>
      <c r="B1488" t="str">
        <v/>
      </c>
      <c r="C1488" t="str">
        <v/>
      </c>
    </row>
    <row r="1489" spans="1:3" x14ac:dyDescent="0.3">
      <c r="A1489" t="str">
        <v/>
      </c>
      <c r="B1489" t="str">
        <v/>
      </c>
      <c r="C1489" t="str">
        <v/>
      </c>
    </row>
    <row r="1490" spans="1:3" x14ac:dyDescent="0.3">
      <c r="A1490" t="str">
        <v/>
      </c>
      <c r="B1490" t="str">
        <v/>
      </c>
      <c r="C1490" t="str">
        <v/>
      </c>
    </row>
    <row r="1491" spans="1:3" x14ac:dyDescent="0.3">
      <c r="A1491" t="str">
        <v/>
      </c>
      <c r="B1491" t="str">
        <v/>
      </c>
      <c r="C1491" t="str">
        <v/>
      </c>
    </row>
    <row r="1492" spans="1:3" x14ac:dyDescent="0.3">
      <c r="A1492" t="str">
        <v/>
      </c>
      <c r="B1492" t="str">
        <v/>
      </c>
      <c r="C1492" t="str">
        <v/>
      </c>
    </row>
    <row r="1493" spans="1:3" x14ac:dyDescent="0.3">
      <c r="A1493" t="str">
        <v/>
      </c>
      <c r="B1493" t="str">
        <v/>
      </c>
      <c r="C1493" t="str">
        <v/>
      </c>
    </row>
    <row r="1494" spans="1:3" x14ac:dyDescent="0.3">
      <c r="A1494" t="str">
        <v/>
      </c>
      <c r="B1494" t="str">
        <v/>
      </c>
      <c r="C1494" t="str">
        <v/>
      </c>
    </row>
    <row r="1495" spans="1:3" x14ac:dyDescent="0.3">
      <c r="A1495" t="str">
        <v/>
      </c>
      <c r="B1495" t="str">
        <v/>
      </c>
      <c r="C1495" t="str">
        <v/>
      </c>
    </row>
    <row r="1496" spans="1:3" x14ac:dyDescent="0.3">
      <c r="A1496" t="str">
        <v/>
      </c>
      <c r="B1496" t="str">
        <v/>
      </c>
      <c r="C1496" t="str">
        <v/>
      </c>
    </row>
    <row r="1497" spans="1:3" x14ac:dyDescent="0.3">
      <c r="A1497" t="str">
        <v/>
      </c>
      <c r="B1497" t="str">
        <v/>
      </c>
      <c r="C1497" t="str">
        <v/>
      </c>
    </row>
    <row r="1498" spans="1:3" x14ac:dyDescent="0.3">
      <c r="A1498" t="str">
        <v/>
      </c>
      <c r="B1498" t="str">
        <v/>
      </c>
      <c r="C1498" t="str">
        <v/>
      </c>
    </row>
    <row r="1499" spans="1:3" x14ac:dyDescent="0.3">
      <c r="A1499" t="str">
        <v/>
      </c>
      <c r="B1499" t="str">
        <v/>
      </c>
      <c r="C1499" t="str">
        <v/>
      </c>
    </row>
    <row r="1500" spans="1:3" x14ac:dyDescent="0.3">
      <c r="A1500" t="str">
        <v/>
      </c>
      <c r="B1500" t="str">
        <v/>
      </c>
      <c r="C1500" t="str">
        <v/>
      </c>
    </row>
    <row r="1501" spans="1:3" x14ac:dyDescent="0.3">
      <c r="A1501" t="str">
        <v/>
      </c>
      <c r="B1501" t="str">
        <v/>
      </c>
      <c r="C1501" t="str">
        <v/>
      </c>
    </row>
    <row r="1502" spans="1:3" x14ac:dyDescent="0.3">
      <c r="A1502" t="str">
        <v/>
      </c>
      <c r="B1502" t="str">
        <v/>
      </c>
      <c r="C1502" t="str">
        <v/>
      </c>
    </row>
    <row r="1503" spans="1:3" x14ac:dyDescent="0.3">
      <c r="A1503" t="str">
        <v/>
      </c>
      <c r="B1503" t="str">
        <v/>
      </c>
      <c r="C1503" t="str">
        <v/>
      </c>
    </row>
    <row r="1504" spans="1:3" x14ac:dyDescent="0.3">
      <c r="A1504" t="str">
        <v/>
      </c>
      <c r="B1504" t="str">
        <v/>
      </c>
      <c r="C1504" t="str">
        <v/>
      </c>
    </row>
    <row r="1505" spans="1:3" x14ac:dyDescent="0.3">
      <c r="A1505" t="str">
        <v/>
      </c>
      <c r="B1505" t="str">
        <v/>
      </c>
      <c r="C1505" t="str">
        <v/>
      </c>
    </row>
    <row r="1506" spans="1:3" x14ac:dyDescent="0.3">
      <c r="A1506" t="str">
        <v/>
      </c>
      <c r="B1506" t="str">
        <v/>
      </c>
      <c r="C1506" t="str">
        <v/>
      </c>
    </row>
    <row r="1507" spans="1:3" x14ac:dyDescent="0.3">
      <c r="A1507" t="str">
        <v/>
      </c>
      <c r="B1507" t="str">
        <v/>
      </c>
      <c r="C1507" t="str">
        <v/>
      </c>
    </row>
    <row r="1508" spans="1:3" x14ac:dyDescent="0.3">
      <c r="A1508" t="str">
        <v/>
      </c>
      <c r="B1508" t="str">
        <v/>
      </c>
      <c r="C1508" t="str">
        <v/>
      </c>
    </row>
    <row r="1509" spans="1:3" x14ac:dyDescent="0.3">
      <c r="A1509" t="str">
        <v/>
      </c>
      <c r="B1509" t="str">
        <v/>
      </c>
      <c r="C1509" t="str">
        <v/>
      </c>
    </row>
    <row r="1510" spans="1:3" x14ac:dyDescent="0.3">
      <c r="A1510" t="str">
        <v/>
      </c>
      <c r="B1510" t="str">
        <v/>
      </c>
      <c r="C1510" t="str">
        <v/>
      </c>
    </row>
    <row r="1511" spans="1:3" x14ac:dyDescent="0.3">
      <c r="A1511" t="str">
        <v/>
      </c>
      <c r="B1511" t="str">
        <v/>
      </c>
      <c r="C1511" t="str">
        <v/>
      </c>
    </row>
    <row r="1512" spans="1:3" x14ac:dyDescent="0.3">
      <c r="A1512" t="str">
        <v/>
      </c>
      <c r="B1512" t="str">
        <v/>
      </c>
      <c r="C1512" t="str">
        <v/>
      </c>
    </row>
    <row r="1513" spans="1:3" x14ac:dyDescent="0.3">
      <c r="A1513" t="str">
        <v/>
      </c>
      <c r="B1513" t="str">
        <v/>
      </c>
      <c r="C1513" t="str">
        <v/>
      </c>
    </row>
    <row r="1514" spans="1:3" x14ac:dyDescent="0.3">
      <c r="A1514" t="str">
        <v/>
      </c>
      <c r="B1514" t="str">
        <v/>
      </c>
      <c r="C1514" t="str">
        <v/>
      </c>
    </row>
    <row r="1515" spans="1:3" x14ac:dyDescent="0.3">
      <c r="A1515" t="str">
        <v/>
      </c>
      <c r="B1515" t="str">
        <v/>
      </c>
      <c r="C1515" t="str">
        <v/>
      </c>
    </row>
    <row r="1516" spans="1:3" x14ac:dyDescent="0.3">
      <c r="A1516" t="str">
        <v/>
      </c>
      <c r="B1516" t="str">
        <v/>
      </c>
      <c r="C1516" t="str">
        <v/>
      </c>
    </row>
    <row r="1517" spans="1:3" x14ac:dyDescent="0.3">
      <c r="A1517" t="str">
        <v/>
      </c>
      <c r="B1517" t="str">
        <v/>
      </c>
      <c r="C1517" t="str">
        <v/>
      </c>
    </row>
    <row r="1518" spans="1:3" x14ac:dyDescent="0.3">
      <c r="A1518" t="str">
        <v/>
      </c>
      <c r="B1518" t="str">
        <v/>
      </c>
      <c r="C1518" t="str">
        <v/>
      </c>
    </row>
    <row r="1519" spans="1:3" x14ac:dyDescent="0.3">
      <c r="A1519" t="str">
        <v/>
      </c>
      <c r="B1519" t="str">
        <v/>
      </c>
      <c r="C1519" t="str">
        <v/>
      </c>
    </row>
    <row r="1520" spans="1:3" x14ac:dyDescent="0.3">
      <c r="A1520" t="str">
        <v/>
      </c>
      <c r="B1520" t="str">
        <v/>
      </c>
      <c r="C1520" t="str">
        <v/>
      </c>
    </row>
    <row r="1521" spans="1:3" x14ac:dyDescent="0.3">
      <c r="A1521" t="str">
        <v/>
      </c>
      <c r="B1521" t="str">
        <v/>
      </c>
      <c r="C1521" t="str">
        <v/>
      </c>
    </row>
    <row r="1522" spans="1:3" x14ac:dyDescent="0.3">
      <c r="A1522" t="str">
        <v/>
      </c>
      <c r="B1522" t="str">
        <v/>
      </c>
      <c r="C1522" t="str">
        <v/>
      </c>
    </row>
    <row r="1523" spans="1:3" x14ac:dyDescent="0.3">
      <c r="A1523" t="str">
        <v/>
      </c>
      <c r="B1523" t="str">
        <v/>
      </c>
      <c r="C1523" t="str">
        <v/>
      </c>
    </row>
    <row r="1524" spans="1:3" x14ac:dyDescent="0.3">
      <c r="A1524" t="str">
        <v/>
      </c>
      <c r="B1524" t="str">
        <v/>
      </c>
      <c r="C1524" t="str">
        <v/>
      </c>
    </row>
    <row r="1525" spans="1:3" x14ac:dyDescent="0.3">
      <c r="A1525" t="str">
        <v/>
      </c>
      <c r="B1525" t="str">
        <v/>
      </c>
      <c r="C1525" t="str">
        <v/>
      </c>
    </row>
    <row r="1526" spans="1:3" x14ac:dyDescent="0.3">
      <c r="A1526" t="str">
        <v/>
      </c>
      <c r="B1526" t="str">
        <v/>
      </c>
      <c r="C1526" t="str">
        <v/>
      </c>
    </row>
    <row r="1527" spans="1:3" x14ac:dyDescent="0.3">
      <c r="A1527" t="str">
        <v/>
      </c>
      <c r="B1527" t="str">
        <v/>
      </c>
      <c r="C1527" t="str">
        <v/>
      </c>
    </row>
    <row r="1528" spans="1:3" x14ac:dyDescent="0.3">
      <c r="A1528" t="str">
        <v/>
      </c>
      <c r="B1528" t="str">
        <v/>
      </c>
      <c r="C1528" t="str">
        <v/>
      </c>
    </row>
    <row r="1529" spans="1:3" x14ac:dyDescent="0.3">
      <c r="A1529" t="str">
        <v/>
      </c>
      <c r="B1529" t="str">
        <v/>
      </c>
      <c r="C1529" t="str">
        <v/>
      </c>
    </row>
    <row r="1530" spans="1:3" x14ac:dyDescent="0.3">
      <c r="A1530" t="str">
        <v/>
      </c>
      <c r="B1530" t="str">
        <v/>
      </c>
      <c r="C1530" t="str">
        <v/>
      </c>
    </row>
    <row r="1531" spans="1:3" x14ac:dyDescent="0.3">
      <c r="A1531" t="str">
        <v/>
      </c>
      <c r="B1531" t="str">
        <v/>
      </c>
      <c r="C1531" t="str">
        <v/>
      </c>
    </row>
    <row r="1532" spans="1:3" x14ac:dyDescent="0.3">
      <c r="A1532" t="str">
        <v/>
      </c>
      <c r="B1532" t="str">
        <v/>
      </c>
      <c r="C1532" t="str">
        <v/>
      </c>
    </row>
    <row r="1533" spans="1:3" x14ac:dyDescent="0.3">
      <c r="A1533" t="str">
        <v/>
      </c>
      <c r="B1533" t="str">
        <v/>
      </c>
      <c r="C1533" t="str">
        <v/>
      </c>
    </row>
    <row r="1534" spans="1:3" x14ac:dyDescent="0.3">
      <c r="A1534" t="str">
        <v/>
      </c>
      <c r="B1534" t="str">
        <v/>
      </c>
      <c r="C1534" t="str">
        <v/>
      </c>
    </row>
    <row r="1535" spans="1:3" x14ac:dyDescent="0.3">
      <c r="A1535" t="str">
        <v/>
      </c>
      <c r="B1535" t="str">
        <v/>
      </c>
      <c r="C1535" t="str">
        <v/>
      </c>
    </row>
    <row r="1536" spans="1:3" x14ac:dyDescent="0.3">
      <c r="A1536" t="str">
        <v/>
      </c>
      <c r="B1536" t="str">
        <v/>
      </c>
      <c r="C1536" t="str">
        <v/>
      </c>
    </row>
    <row r="1537" spans="1:3" x14ac:dyDescent="0.3">
      <c r="A1537" t="str">
        <v/>
      </c>
      <c r="B1537" t="str">
        <v/>
      </c>
      <c r="C1537" t="str">
        <v/>
      </c>
    </row>
    <row r="1538" spans="1:3" x14ac:dyDescent="0.3">
      <c r="A1538" t="str">
        <v/>
      </c>
      <c r="B1538" t="str">
        <v/>
      </c>
      <c r="C1538" t="str">
        <v/>
      </c>
    </row>
    <row r="1539" spans="1:3" x14ac:dyDescent="0.3">
      <c r="A1539" t="str">
        <v/>
      </c>
      <c r="B1539" t="str">
        <v/>
      </c>
      <c r="C1539" t="str">
        <v/>
      </c>
    </row>
    <row r="1540" spans="1:3" x14ac:dyDescent="0.3">
      <c r="A1540" t="str">
        <v/>
      </c>
      <c r="B1540" t="str">
        <v/>
      </c>
      <c r="C1540" t="str">
        <v/>
      </c>
    </row>
    <row r="1541" spans="1:3" x14ac:dyDescent="0.3">
      <c r="A1541" t="str">
        <v/>
      </c>
      <c r="B1541" t="str">
        <v/>
      </c>
      <c r="C1541" t="str">
        <v/>
      </c>
    </row>
    <row r="1542" spans="1:3" x14ac:dyDescent="0.3">
      <c r="A1542" t="str">
        <v/>
      </c>
      <c r="B1542" t="str">
        <v/>
      </c>
      <c r="C1542" t="str">
        <v/>
      </c>
    </row>
    <row r="1543" spans="1:3" x14ac:dyDescent="0.3">
      <c r="A1543" t="str">
        <v/>
      </c>
      <c r="B1543" t="str">
        <v/>
      </c>
      <c r="C1543" t="str">
        <v/>
      </c>
    </row>
    <row r="1544" spans="1:3" x14ac:dyDescent="0.3">
      <c r="A1544" t="str">
        <v/>
      </c>
      <c r="B1544" t="str">
        <v/>
      </c>
      <c r="C1544" t="str">
        <v/>
      </c>
    </row>
    <row r="1545" spans="1:3" x14ac:dyDescent="0.3">
      <c r="A1545" t="str">
        <v/>
      </c>
      <c r="B1545" t="str">
        <v/>
      </c>
      <c r="C1545" t="str">
        <v/>
      </c>
    </row>
    <row r="1546" spans="1:3" x14ac:dyDescent="0.3">
      <c r="A1546" t="str">
        <v/>
      </c>
      <c r="B1546" t="str">
        <v/>
      </c>
      <c r="C1546" t="str">
        <v/>
      </c>
    </row>
    <row r="1547" spans="1:3" x14ac:dyDescent="0.3">
      <c r="A1547" t="str">
        <v/>
      </c>
      <c r="B1547" t="str">
        <v/>
      </c>
      <c r="C1547" t="str">
        <v/>
      </c>
    </row>
    <row r="1548" spans="1:3" x14ac:dyDescent="0.3">
      <c r="A1548" t="str">
        <v/>
      </c>
      <c r="B1548" t="str">
        <v/>
      </c>
      <c r="C1548" t="str">
        <v/>
      </c>
    </row>
    <row r="1549" spans="1:3" x14ac:dyDescent="0.3">
      <c r="A1549" t="str">
        <v/>
      </c>
      <c r="B1549" t="str">
        <v/>
      </c>
      <c r="C1549" t="str">
        <v/>
      </c>
    </row>
    <row r="1550" spans="1:3" x14ac:dyDescent="0.3">
      <c r="A1550" t="str">
        <v/>
      </c>
      <c r="B1550" t="str">
        <v/>
      </c>
      <c r="C1550" t="str">
        <v/>
      </c>
    </row>
    <row r="1551" spans="1:3" x14ac:dyDescent="0.3">
      <c r="A1551" t="str">
        <v/>
      </c>
      <c r="B1551" t="str">
        <v/>
      </c>
      <c r="C1551" t="str">
        <v/>
      </c>
    </row>
    <row r="1552" spans="1:3" x14ac:dyDescent="0.3">
      <c r="A1552" t="str">
        <v/>
      </c>
      <c r="B1552" t="str">
        <v/>
      </c>
      <c r="C1552" t="str">
        <v/>
      </c>
    </row>
    <row r="1553" spans="1:3" x14ac:dyDescent="0.3">
      <c r="A1553" t="str">
        <v/>
      </c>
      <c r="B1553" t="str">
        <v/>
      </c>
      <c r="C1553" t="str">
        <v/>
      </c>
    </row>
    <row r="1554" spans="1:3" x14ac:dyDescent="0.3">
      <c r="A1554" t="str">
        <v/>
      </c>
      <c r="B1554" t="str">
        <v/>
      </c>
      <c r="C1554" t="str">
        <v/>
      </c>
    </row>
    <row r="1555" spans="1:3" x14ac:dyDescent="0.3">
      <c r="A1555" t="str">
        <v/>
      </c>
      <c r="B1555" t="str">
        <v/>
      </c>
      <c r="C1555" t="str">
        <v/>
      </c>
    </row>
    <row r="1556" spans="1:3" x14ac:dyDescent="0.3">
      <c r="A1556" t="str">
        <v/>
      </c>
      <c r="B1556" t="str">
        <v/>
      </c>
      <c r="C1556" t="str">
        <v/>
      </c>
    </row>
    <row r="1557" spans="1:3" x14ac:dyDescent="0.3">
      <c r="A1557" t="str">
        <v/>
      </c>
      <c r="B1557" t="str">
        <v/>
      </c>
      <c r="C1557" t="str">
        <v/>
      </c>
    </row>
    <row r="1558" spans="1:3" x14ac:dyDescent="0.3">
      <c r="A1558" t="str">
        <v/>
      </c>
      <c r="B1558" t="str">
        <v/>
      </c>
      <c r="C1558" t="str">
        <v/>
      </c>
    </row>
    <row r="1559" spans="1:3" x14ac:dyDescent="0.3">
      <c r="A1559" t="str">
        <v/>
      </c>
      <c r="B1559" t="str">
        <v/>
      </c>
      <c r="C1559" t="str">
        <v/>
      </c>
    </row>
    <row r="1560" spans="1:3" x14ac:dyDescent="0.3">
      <c r="A1560" t="str">
        <v/>
      </c>
      <c r="B1560" t="str">
        <v/>
      </c>
      <c r="C1560" t="str">
        <v/>
      </c>
    </row>
    <row r="1561" spans="1:3" x14ac:dyDescent="0.3">
      <c r="A1561" t="str">
        <v/>
      </c>
      <c r="B1561" t="str">
        <v/>
      </c>
      <c r="C1561" t="str">
        <v/>
      </c>
    </row>
    <row r="1562" spans="1:3" x14ac:dyDescent="0.3">
      <c r="A1562" t="str">
        <v/>
      </c>
      <c r="B1562" t="str">
        <v/>
      </c>
      <c r="C1562" t="str">
        <v/>
      </c>
    </row>
    <row r="1563" spans="1:3" x14ac:dyDescent="0.3">
      <c r="A1563" t="str">
        <v/>
      </c>
      <c r="B1563" t="str">
        <v/>
      </c>
      <c r="C1563" t="str">
        <v/>
      </c>
    </row>
    <row r="1564" spans="1:3" x14ac:dyDescent="0.3">
      <c r="A1564" t="str">
        <v/>
      </c>
      <c r="B1564" t="str">
        <v/>
      </c>
      <c r="C1564" t="str">
        <v/>
      </c>
    </row>
    <row r="1565" spans="1:3" x14ac:dyDescent="0.3">
      <c r="A1565" t="str">
        <v/>
      </c>
      <c r="B1565" t="str">
        <v/>
      </c>
      <c r="C1565" t="str">
        <v/>
      </c>
    </row>
    <row r="1566" spans="1:3" x14ac:dyDescent="0.3">
      <c r="A1566" t="str">
        <v/>
      </c>
      <c r="B1566" t="str">
        <v/>
      </c>
      <c r="C1566" t="str">
        <v/>
      </c>
    </row>
    <row r="1567" spans="1:3" x14ac:dyDescent="0.3">
      <c r="A1567" t="str">
        <v/>
      </c>
      <c r="B1567" t="str">
        <v/>
      </c>
      <c r="C1567" t="str">
        <v/>
      </c>
    </row>
    <row r="1568" spans="1:3" x14ac:dyDescent="0.3">
      <c r="A1568" t="str">
        <v/>
      </c>
      <c r="B1568" t="str">
        <v/>
      </c>
      <c r="C1568" t="str">
        <v/>
      </c>
    </row>
    <row r="1569" spans="1:3" x14ac:dyDescent="0.3">
      <c r="A1569" t="str">
        <v/>
      </c>
      <c r="B1569" t="str">
        <v/>
      </c>
      <c r="C1569" t="str">
        <v/>
      </c>
    </row>
    <row r="1570" spans="1:3" x14ac:dyDescent="0.3">
      <c r="A1570" t="str">
        <v/>
      </c>
      <c r="B1570" t="str">
        <v/>
      </c>
      <c r="C1570" t="str">
        <v/>
      </c>
    </row>
    <row r="1571" spans="1:3" x14ac:dyDescent="0.3">
      <c r="A1571" t="str">
        <v/>
      </c>
      <c r="B1571" t="str">
        <v/>
      </c>
      <c r="C1571" t="str">
        <v/>
      </c>
    </row>
    <row r="1572" spans="1:3" x14ac:dyDescent="0.3">
      <c r="A1572" t="str">
        <v/>
      </c>
      <c r="B1572" t="str">
        <v/>
      </c>
      <c r="C1572" t="str">
        <v/>
      </c>
    </row>
    <row r="1573" spans="1:3" x14ac:dyDescent="0.3">
      <c r="A1573" t="str">
        <v/>
      </c>
      <c r="B1573" t="str">
        <v/>
      </c>
      <c r="C1573" t="str">
        <v/>
      </c>
    </row>
    <row r="1574" spans="1:3" x14ac:dyDescent="0.3">
      <c r="A1574" t="str">
        <v/>
      </c>
      <c r="B1574" t="str">
        <v/>
      </c>
      <c r="C1574" t="str">
        <v/>
      </c>
    </row>
    <row r="1575" spans="1:3" x14ac:dyDescent="0.3">
      <c r="A1575" t="str">
        <v/>
      </c>
      <c r="B1575" t="str">
        <v/>
      </c>
      <c r="C1575" t="str">
        <v/>
      </c>
    </row>
    <row r="1576" spans="1:3" x14ac:dyDescent="0.3">
      <c r="A1576" t="str">
        <v/>
      </c>
      <c r="B1576" t="str">
        <v/>
      </c>
      <c r="C1576" t="str">
        <v/>
      </c>
    </row>
    <row r="1577" spans="1:3" x14ac:dyDescent="0.3">
      <c r="A1577" t="str">
        <v/>
      </c>
      <c r="B1577" t="str">
        <v/>
      </c>
      <c r="C1577" t="str">
        <v/>
      </c>
    </row>
    <row r="1578" spans="1:3" x14ac:dyDescent="0.3">
      <c r="A1578" t="str">
        <v/>
      </c>
      <c r="B1578" t="str">
        <v/>
      </c>
      <c r="C1578" t="str">
        <v/>
      </c>
    </row>
    <row r="1579" spans="1:3" x14ac:dyDescent="0.3">
      <c r="A1579" t="str">
        <v/>
      </c>
      <c r="B1579" t="str">
        <v/>
      </c>
      <c r="C1579" t="str">
        <v/>
      </c>
    </row>
    <row r="1580" spans="1:3" x14ac:dyDescent="0.3">
      <c r="A1580" t="str">
        <v/>
      </c>
      <c r="B1580" t="str">
        <v/>
      </c>
      <c r="C1580" t="str">
        <v/>
      </c>
    </row>
    <row r="1581" spans="1:3" x14ac:dyDescent="0.3">
      <c r="A1581" t="str">
        <v/>
      </c>
      <c r="B1581" t="str">
        <v/>
      </c>
      <c r="C1581" t="str">
        <v/>
      </c>
    </row>
    <row r="1582" spans="1:3" x14ac:dyDescent="0.3">
      <c r="A1582" t="str">
        <v/>
      </c>
      <c r="B1582" t="str">
        <v/>
      </c>
      <c r="C1582" t="str">
        <v/>
      </c>
    </row>
    <row r="1583" spans="1:3" x14ac:dyDescent="0.3">
      <c r="A1583" t="str">
        <v/>
      </c>
      <c r="B1583" t="str">
        <v/>
      </c>
      <c r="C1583" t="str">
        <v/>
      </c>
    </row>
    <row r="1584" spans="1:3" x14ac:dyDescent="0.3">
      <c r="A1584" t="str">
        <v/>
      </c>
      <c r="B1584" t="str">
        <v/>
      </c>
      <c r="C1584" t="str">
        <v/>
      </c>
    </row>
    <row r="1585" spans="1:3" x14ac:dyDescent="0.3">
      <c r="A1585" t="str">
        <v/>
      </c>
      <c r="B1585" t="str">
        <v/>
      </c>
      <c r="C1585" t="str">
        <v/>
      </c>
    </row>
    <row r="1586" spans="1:3" x14ac:dyDescent="0.3">
      <c r="A1586" t="str">
        <v/>
      </c>
      <c r="B1586" t="str">
        <v/>
      </c>
      <c r="C1586" t="str">
        <v/>
      </c>
    </row>
    <row r="1587" spans="1:3" x14ac:dyDescent="0.3">
      <c r="A1587" t="str">
        <v/>
      </c>
      <c r="B1587" t="str">
        <v/>
      </c>
      <c r="C1587" t="str">
        <v/>
      </c>
    </row>
    <row r="1588" spans="1:3" x14ac:dyDescent="0.3">
      <c r="A1588" t="str">
        <v/>
      </c>
      <c r="B1588" t="str">
        <v/>
      </c>
      <c r="C1588" t="str">
        <v/>
      </c>
    </row>
    <row r="1589" spans="1:3" x14ac:dyDescent="0.3">
      <c r="A1589" t="str">
        <v/>
      </c>
      <c r="B1589" t="str">
        <v/>
      </c>
      <c r="C1589" t="str">
        <v/>
      </c>
    </row>
    <row r="1590" spans="1:3" x14ac:dyDescent="0.3">
      <c r="A1590" t="str">
        <v/>
      </c>
      <c r="B1590" t="str">
        <v/>
      </c>
      <c r="C1590" t="str">
        <v/>
      </c>
    </row>
    <row r="1591" spans="1:3" x14ac:dyDescent="0.3">
      <c r="A1591" t="str">
        <v/>
      </c>
      <c r="B1591" t="str">
        <v/>
      </c>
      <c r="C1591" t="str">
        <v/>
      </c>
    </row>
    <row r="1592" spans="1:3" x14ac:dyDescent="0.3">
      <c r="A1592" t="str">
        <v/>
      </c>
      <c r="B1592" t="str">
        <v/>
      </c>
      <c r="C1592" t="str">
        <v/>
      </c>
    </row>
    <row r="1593" spans="1:3" x14ac:dyDescent="0.3">
      <c r="A1593" t="str">
        <v/>
      </c>
      <c r="B1593" t="str">
        <v/>
      </c>
      <c r="C1593" t="str">
        <v/>
      </c>
    </row>
    <row r="1594" spans="1:3" x14ac:dyDescent="0.3">
      <c r="A1594" t="str">
        <v/>
      </c>
      <c r="B1594" t="str">
        <v/>
      </c>
      <c r="C1594" t="str">
        <v/>
      </c>
    </row>
    <row r="1595" spans="1:3" x14ac:dyDescent="0.3">
      <c r="A1595" t="str">
        <v/>
      </c>
      <c r="B1595" t="str">
        <v/>
      </c>
      <c r="C1595" t="str">
        <v/>
      </c>
    </row>
    <row r="1596" spans="1:3" x14ac:dyDescent="0.3">
      <c r="A1596" t="str">
        <v/>
      </c>
      <c r="B1596" t="str">
        <v/>
      </c>
      <c r="C1596" t="str">
        <v/>
      </c>
    </row>
    <row r="1597" spans="1:3" x14ac:dyDescent="0.3">
      <c r="A1597" t="str">
        <v/>
      </c>
      <c r="B1597" t="str">
        <v/>
      </c>
      <c r="C1597" t="str">
        <v/>
      </c>
    </row>
    <row r="1598" spans="1:3" x14ac:dyDescent="0.3">
      <c r="A1598" t="str">
        <v/>
      </c>
      <c r="B1598" t="str">
        <v/>
      </c>
      <c r="C1598" t="str">
        <v/>
      </c>
    </row>
    <row r="1599" spans="1:3" x14ac:dyDescent="0.3">
      <c r="A1599" t="str">
        <v/>
      </c>
      <c r="B1599" t="str">
        <v/>
      </c>
      <c r="C1599" t="str">
        <v/>
      </c>
    </row>
    <row r="1600" spans="1:3" x14ac:dyDescent="0.3">
      <c r="A1600" t="str">
        <v/>
      </c>
      <c r="B1600" t="str">
        <v/>
      </c>
      <c r="C1600" t="str">
        <v/>
      </c>
    </row>
    <row r="1601" spans="1:3" x14ac:dyDescent="0.3">
      <c r="A1601" t="str">
        <v/>
      </c>
      <c r="B1601" t="str">
        <v/>
      </c>
      <c r="C1601" t="str">
        <v/>
      </c>
    </row>
    <row r="1602" spans="1:3" x14ac:dyDescent="0.3">
      <c r="A1602" t="str">
        <v/>
      </c>
      <c r="B1602" t="str">
        <v/>
      </c>
      <c r="C1602" t="str">
        <v/>
      </c>
    </row>
    <row r="1603" spans="1:3" x14ac:dyDescent="0.3">
      <c r="A1603" t="str">
        <v/>
      </c>
      <c r="B1603" t="str">
        <v/>
      </c>
      <c r="C1603" t="str">
        <v/>
      </c>
    </row>
    <row r="1604" spans="1:3" x14ac:dyDescent="0.3">
      <c r="A1604" t="str">
        <v/>
      </c>
      <c r="B1604" t="str">
        <v/>
      </c>
      <c r="C1604" t="str">
        <v/>
      </c>
    </row>
    <row r="1605" spans="1:3" x14ac:dyDescent="0.3">
      <c r="A1605" t="str">
        <v/>
      </c>
      <c r="B1605" t="str">
        <v/>
      </c>
      <c r="C1605" t="str">
        <v/>
      </c>
    </row>
    <row r="1606" spans="1:3" x14ac:dyDescent="0.3">
      <c r="A1606" t="str">
        <v/>
      </c>
      <c r="B1606" t="str">
        <v/>
      </c>
      <c r="C1606" t="str">
        <v/>
      </c>
    </row>
    <row r="1607" spans="1:3" x14ac:dyDescent="0.3">
      <c r="A1607" t="str">
        <v/>
      </c>
      <c r="B1607" t="str">
        <v/>
      </c>
      <c r="C1607" t="str">
        <v/>
      </c>
    </row>
    <row r="1608" spans="1:3" x14ac:dyDescent="0.3">
      <c r="A1608" t="str">
        <v/>
      </c>
      <c r="B1608" t="str">
        <v/>
      </c>
      <c r="C1608" t="str">
        <v/>
      </c>
    </row>
    <row r="1609" spans="1:3" x14ac:dyDescent="0.3">
      <c r="A1609" t="str">
        <v/>
      </c>
      <c r="B1609" t="str">
        <v/>
      </c>
      <c r="C1609" t="str">
        <v/>
      </c>
    </row>
    <row r="1610" spans="1:3" x14ac:dyDescent="0.3">
      <c r="A1610" t="str">
        <v/>
      </c>
      <c r="B1610" t="str">
        <v/>
      </c>
      <c r="C1610" t="str">
        <v/>
      </c>
    </row>
    <row r="1611" spans="1:3" x14ac:dyDescent="0.3">
      <c r="A1611" t="str">
        <v/>
      </c>
      <c r="B1611" t="str">
        <v/>
      </c>
      <c r="C1611" t="str">
        <v/>
      </c>
    </row>
    <row r="1612" spans="1:3" x14ac:dyDescent="0.3">
      <c r="A1612" t="str">
        <v/>
      </c>
      <c r="B1612" t="str">
        <v/>
      </c>
      <c r="C1612" t="str">
        <v/>
      </c>
    </row>
    <row r="1613" spans="1:3" x14ac:dyDescent="0.3">
      <c r="A1613" t="str">
        <v/>
      </c>
      <c r="B1613" t="str">
        <v/>
      </c>
      <c r="C1613" t="str">
        <v/>
      </c>
    </row>
    <row r="1614" spans="1:3" x14ac:dyDescent="0.3">
      <c r="A1614" t="str">
        <v/>
      </c>
      <c r="B1614" t="str">
        <v/>
      </c>
      <c r="C1614" t="str">
        <v/>
      </c>
    </row>
    <row r="1615" spans="1:3" x14ac:dyDescent="0.3">
      <c r="A1615" t="str">
        <v/>
      </c>
      <c r="B1615" t="str">
        <v/>
      </c>
      <c r="C1615" t="str">
        <v/>
      </c>
    </row>
    <row r="1616" spans="1:3" x14ac:dyDescent="0.3">
      <c r="A1616" t="str">
        <v/>
      </c>
      <c r="B1616" t="str">
        <v/>
      </c>
      <c r="C1616" t="str">
        <v/>
      </c>
    </row>
    <row r="1617" spans="1:3" x14ac:dyDescent="0.3">
      <c r="A1617" t="str">
        <v/>
      </c>
      <c r="B1617" t="str">
        <v/>
      </c>
      <c r="C1617" t="str">
        <v/>
      </c>
    </row>
    <row r="1618" spans="1:3" x14ac:dyDescent="0.3">
      <c r="A1618" t="str">
        <v/>
      </c>
      <c r="B1618" t="str">
        <v/>
      </c>
      <c r="C1618" t="str">
        <v/>
      </c>
    </row>
    <row r="1619" spans="1:3" x14ac:dyDescent="0.3">
      <c r="A1619" t="str">
        <v/>
      </c>
      <c r="B1619" t="str">
        <v/>
      </c>
      <c r="C1619" t="str">
        <v/>
      </c>
    </row>
    <row r="1620" spans="1:3" x14ac:dyDescent="0.3">
      <c r="A1620" t="str">
        <v/>
      </c>
      <c r="B1620" t="str">
        <v/>
      </c>
      <c r="C1620" t="str">
        <v/>
      </c>
    </row>
    <row r="1621" spans="1:3" x14ac:dyDescent="0.3">
      <c r="A1621" t="str">
        <v/>
      </c>
      <c r="B1621" t="str">
        <v/>
      </c>
      <c r="C1621" t="str">
        <v/>
      </c>
    </row>
    <row r="1622" spans="1:3" x14ac:dyDescent="0.3">
      <c r="A1622" t="str">
        <v/>
      </c>
      <c r="B1622" t="str">
        <v/>
      </c>
      <c r="C1622" t="str">
        <v/>
      </c>
    </row>
    <row r="1623" spans="1:3" x14ac:dyDescent="0.3">
      <c r="A1623" t="str">
        <v/>
      </c>
      <c r="B1623" t="str">
        <v/>
      </c>
      <c r="C1623" t="str">
        <v/>
      </c>
    </row>
    <row r="1624" spans="1:3" x14ac:dyDescent="0.3">
      <c r="A1624" t="str">
        <v/>
      </c>
      <c r="B1624" t="str">
        <v/>
      </c>
      <c r="C1624" t="str">
        <v/>
      </c>
    </row>
    <row r="1625" spans="1:3" x14ac:dyDescent="0.3">
      <c r="A1625" t="str">
        <v/>
      </c>
      <c r="B1625" t="str">
        <v/>
      </c>
      <c r="C1625" t="str">
        <v/>
      </c>
    </row>
    <row r="1626" spans="1:3" x14ac:dyDescent="0.3">
      <c r="A1626" t="str">
        <v/>
      </c>
      <c r="B1626" t="str">
        <v/>
      </c>
      <c r="C1626" t="str">
        <v/>
      </c>
    </row>
    <row r="1627" spans="1:3" x14ac:dyDescent="0.3">
      <c r="A1627" t="str">
        <v/>
      </c>
      <c r="B1627" t="str">
        <v/>
      </c>
      <c r="C1627" t="str">
        <v/>
      </c>
    </row>
    <row r="1628" spans="1:3" x14ac:dyDescent="0.3">
      <c r="A1628" t="str">
        <v/>
      </c>
      <c r="B1628" t="str">
        <v/>
      </c>
      <c r="C1628" t="str">
        <v/>
      </c>
    </row>
    <row r="1629" spans="1:3" x14ac:dyDescent="0.3">
      <c r="A1629" t="str">
        <v/>
      </c>
      <c r="B1629" t="str">
        <v/>
      </c>
      <c r="C1629" t="str">
        <v/>
      </c>
    </row>
    <row r="1630" spans="1:3" x14ac:dyDescent="0.3">
      <c r="A1630" t="str">
        <v/>
      </c>
      <c r="B1630" t="str">
        <v/>
      </c>
      <c r="C1630" t="str">
        <v/>
      </c>
    </row>
    <row r="1631" spans="1:3" x14ac:dyDescent="0.3">
      <c r="A1631" t="str">
        <v/>
      </c>
      <c r="B1631" t="str">
        <v/>
      </c>
      <c r="C1631" t="str">
        <v/>
      </c>
    </row>
    <row r="1632" spans="1:3" x14ac:dyDescent="0.3">
      <c r="A1632" t="str">
        <v/>
      </c>
      <c r="B1632" t="str">
        <v/>
      </c>
      <c r="C1632" t="str">
        <v/>
      </c>
    </row>
    <row r="1633" spans="1:3" x14ac:dyDescent="0.3">
      <c r="A1633" t="str">
        <v/>
      </c>
      <c r="B1633" t="str">
        <v/>
      </c>
      <c r="C1633" t="str">
        <v/>
      </c>
    </row>
    <row r="1634" spans="1:3" x14ac:dyDescent="0.3">
      <c r="A1634" t="str">
        <v/>
      </c>
      <c r="B1634" t="str">
        <v/>
      </c>
      <c r="C1634" t="str">
        <v/>
      </c>
    </row>
    <row r="1635" spans="1:3" x14ac:dyDescent="0.3">
      <c r="A1635" t="str">
        <v/>
      </c>
      <c r="B1635" t="str">
        <v/>
      </c>
      <c r="C1635" t="str">
        <v/>
      </c>
    </row>
    <row r="1636" spans="1:3" x14ac:dyDescent="0.3">
      <c r="A1636" t="str">
        <v/>
      </c>
      <c r="B1636" t="str">
        <v/>
      </c>
      <c r="C1636" t="str">
        <v/>
      </c>
    </row>
    <row r="1637" spans="1:3" x14ac:dyDescent="0.3">
      <c r="A1637" t="str">
        <v/>
      </c>
      <c r="B1637" t="str">
        <v/>
      </c>
      <c r="C1637" t="str">
        <v/>
      </c>
    </row>
    <row r="1638" spans="1:3" x14ac:dyDescent="0.3">
      <c r="A1638" t="str">
        <v/>
      </c>
      <c r="B1638" t="str">
        <v/>
      </c>
      <c r="C1638" t="str">
        <v/>
      </c>
    </row>
    <row r="1639" spans="1:3" x14ac:dyDescent="0.3">
      <c r="A1639" t="str">
        <v/>
      </c>
      <c r="B1639" t="str">
        <v/>
      </c>
      <c r="C1639" t="str">
        <v/>
      </c>
    </row>
    <row r="1640" spans="1:3" x14ac:dyDescent="0.3">
      <c r="A1640" t="str">
        <v/>
      </c>
      <c r="B1640" t="str">
        <v/>
      </c>
      <c r="C1640" t="str">
        <v/>
      </c>
    </row>
    <row r="1641" spans="1:3" x14ac:dyDescent="0.3">
      <c r="A1641" t="str">
        <v/>
      </c>
      <c r="B1641" t="str">
        <v/>
      </c>
      <c r="C1641" t="str">
        <v/>
      </c>
    </row>
    <row r="1642" spans="1:3" x14ac:dyDescent="0.3">
      <c r="A1642" t="str">
        <v/>
      </c>
      <c r="B1642" t="str">
        <v/>
      </c>
      <c r="C1642" t="str">
        <v/>
      </c>
    </row>
    <row r="1643" spans="1:3" x14ac:dyDescent="0.3">
      <c r="A1643" t="str">
        <v/>
      </c>
      <c r="B1643" t="str">
        <v/>
      </c>
      <c r="C1643" t="str">
        <v/>
      </c>
    </row>
    <row r="1644" spans="1:3" x14ac:dyDescent="0.3">
      <c r="A1644" t="str">
        <v/>
      </c>
      <c r="B1644" t="str">
        <v/>
      </c>
      <c r="C1644" t="str">
        <v/>
      </c>
    </row>
    <row r="1645" spans="1:3" x14ac:dyDescent="0.3">
      <c r="A1645" t="str">
        <v/>
      </c>
      <c r="B1645" t="str">
        <v/>
      </c>
      <c r="C1645" t="str">
        <v/>
      </c>
    </row>
    <row r="1646" spans="1:3" x14ac:dyDescent="0.3">
      <c r="A1646" t="str">
        <v/>
      </c>
      <c r="B1646" t="str">
        <v/>
      </c>
      <c r="C1646" t="str">
        <v/>
      </c>
    </row>
    <row r="1647" spans="1:3" x14ac:dyDescent="0.3">
      <c r="A1647" t="str">
        <v/>
      </c>
      <c r="B1647" t="str">
        <v/>
      </c>
      <c r="C1647" t="str">
        <v/>
      </c>
    </row>
    <row r="1648" spans="1:3" x14ac:dyDescent="0.3">
      <c r="A1648" t="str">
        <v/>
      </c>
      <c r="B1648" t="str">
        <v/>
      </c>
      <c r="C1648" t="str">
        <v/>
      </c>
    </row>
    <row r="1649" spans="1:3" x14ac:dyDescent="0.3">
      <c r="A1649" t="str">
        <v/>
      </c>
      <c r="B1649" t="str">
        <v/>
      </c>
      <c r="C1649" t="str">
        <v/>
      </c>
    </row>
    <row r="1650" spans="1:3" x14ac:dyDescent="0.3">
      <c r="A1650" t="str">
        <v/>
      </c>
      <c r="B1650" t="str">
        <v/>
      </c>
      <c r="C1650" t="str">
        <v/>
      </c>
    </row>
    <row r="1651" spans="1:3" x14ac:dyDescent="0.3">
      <c r="A1651" t="str">
        <v/>
      </c>
      <c r="B1651" t="str">
        <v/>
      </c>
      <c r="C1651" t="str">
        <v/>
      </c>
    </row>
    <row r="1652" spans="1:3" x14ac:dyDescent="0.3">
      <c r="A1652" t="str">
        <v/>
      </c>
      <c r="B1652" t="str">
        <v/>
      </c>
      <c r="C1652" t="str">
        <v/>
      </c>
    </row>
    <row r="1653" spans="1:3" x14ac:dyDescent="0.3">
      <c r="A1653" t="str">
        <v/>
      </c>
      <c r="B1653" t="str">
        <v/>
      </c>
      <c r="C1653" t="str">
        <v/>
      </c>
    </row>
    <row r="1654" spans="1:3" x14ac:dyDescent="0.3">
      <c r="A1654" t="str">
        <v/>
      </c>
      <c r="B1654" t="str">
        <v/>
      </c>
      <c r="C1654" t="str">
        <v/>
      </c>
    </row>
    <row r="1655" spans="1:3" x14ac:dyDescent="0.3">
      <c r="A1655" t="str">
        <v/>
      </c>
      <c r="B1655" t="str">
        <v/>
      </c>
      <c r="C1655" t="str">
        <v/>
      </c>
    </row>
    <row r="1656" spans="1:3" x14ac:dyDescent="0.3">
      <c r="A1656" t="str">
        <v/>
      </c>
      <c r="B1656" t="str">
        <v/>
      </c>
      <c r="C1656" t="str">
        <v/>
      </c>
    </row>
    <row r="1657" spans="1:3" x14ac:dyDescent="0.3">
      <c r="A1657" t="str">
        <v/>
      </c>
      <c r="B1657" t="str">
        <v/>
      </c>
      <c r="C1657" t="str">
        <v/>
      </c>
    </row>
    <row r="1658" spans="1:3" x14ac:dyDescent="0.3">
      <c r="A1658" t="str">
        <v/>
      </c>
      <c r="B1658" t="str">
        <v/>
      </c>
      <c r="C1658" t="str">
        <v/>
      </c>
    </row>
    <row r="1659" spans="1:3" x14ac:dyDescent="0.3">
      <c r="A1659" t="str">
        <v/>
      </c>
      <c r="B1659" t="str">
        <v/>
      </c>
      <c r="C1659" t="str">
        <v/>
      </c>
    </row>
    <row r="1660" spans="1:3" x14ac:dyDescent="0.3">
      <c r="A1660" t="str">
        <v/>
      </c>
      <c r="B1660" t="str">
        <v/>
      </c>
      <c r="C1660" t="str">
        <v/>
      </c>
    </row>
    <row r="1661" spans="1:3" x14ac:dyDescent="0.3">
      <c r="A1661" t="str">
        <v/>
      </c>
      <c r="B1661" t="str">
        <v/>
      </c>
      <c r="C1661" t="str">
        <v/>
      </c>
    </row>
    <row r="1662" spans="1:3" x14ac:dyDescent="0.3">
      <c r="A1662" t="str">
        <v/>
      </c>
      <c r="B1662" t="str">
        <v/>
      </c>
      <c r="C1662" t="str">
        <v/>
      </c>
    </row>
    <row r="1663" spans="1:3" x14ac:dyDescent="0.3">
      <c r="A1663" t="str">
        <v/>
      </c>
      <c r="B1663" t="str">
        <v/>
      </c>
      <c r="C1663" t="str">
        <v/>
      </c>
    </row>
    <row r="1664" spans="1:3" x14ac:dyDescent="0.3">
      <c r="A1664" t="str">
        <v/>
      </c>
      <c r="B1664" t="str">
        <v/>
      </c>
      <c r="C1664" t="str">
        <v/>
      </c>
    </row>
    <row r="1665" spans="1:3" x14ac:dyDescent="0.3">
      <c r="A1665" t="str">
        <v/>
      </c>
      <c r="B1665" t="str">
        <v/>
      </c>
      <c r="C1665" t="str">
        <v/>
      </c>
    </row>
    <row r="1666" spans="1:3" x14ac:dyDescent="0.3">
      <c r="A1666" t="str">
        <v/>
      </c>
      <c r="B1666" t="str">
        <v/>
      </c>
      <c r="C1666" t="str">
        <v/>
      </c>
    </row>
    <row r="1667" spans="1:3" x14ac:dyDescent="0.3">
      <c r="A1667" t="str">
        <v/>
      </c>
      <c r="B1667" t="str">
        <v/>
      </c>
      <c r="C1667" t="str">
        <v/>
      </c>
    </row>
    <row r="1668" spans="1:3" x14ac:dyDescent="0.3">
      <c r="A1668" t="str">
        <v/>
      </c>
      <c r="B1668" t="str">
        <v/>
      </c>
      <c r="C1668" t="str">
        <v/>
      </c>
    </row>
    <row r="1669" spans="1:3" x14ac:dyDescent="0.3">
      <c r="A1669" t="str">
        <v/>
      </c>
      <c r="B1669" t="str">
        <v/>
      </c>
      <c r="C1669" t="str">
        <v/>
      </c>
    </row>
    <row r="1670" spans="1:3" x14ac:dyDescent="0.3">
      <c r="A1670" t="str">
        <v/>
      </c>
      <c r="B1670" t="str">
        <v/>
      </c>
      <c r="C1670" t="str">
        <v/>
      </c>
    </row>
    <row r="1671" spans="1:3" x14ac:dyDescent="0.3">
      <c r="A1671" t="str">
        <v/>
      </c>
      <c r="B1671" t="str">
        <v/>
      </c>
      <c r="C1671" t="str">
        <v/>
      </c>
    </row>
    <row r="1672" spans="1:3" x14ac:dyDescent="0.3">
      <c r="A1672" t="str">
        <v/>
      </c>
      <c r="B1672" t="str">
        <v/>
      </c>
      <c r="C1672" t="str">
        <v/>
      </c>
    </row>
    <row r="1673" spans="1:3" x14ac:dyDescent="0.3">
      <c r="A1673" t="str">
        <v/>
      </c>
      <c r="B1673" t="str">
        <v/>
      </c>
      <c r="C1673" t="str">
        <v/>
      </c>
    </row>
    <row r="1674" spans="1:3" x14ac:dyDescent="0.3">
      <c r="A1674" t="str">
        <v/>
      </c>
      <c r="B1674" t="str">
        <v/>
      </c>
      <c r="C1674" t="str">
        <v/>
      </c>
    </row>
    <row r="1675" spans="1:3" x14ac:dyDescent="0.3">
      <c r="A1675" t="str">
        <v/>
      </c>
      <c r="B1675" t="str">
        <v/>
      </c>
      <c r="C1675" t="str">
        <v/>
      </c>
    </row>
    <row r="1676" spans="1:3" x14ac:dyDescent="0.3">
      <c r="A1676" t="str">
        <v/>
      </c>
      <c r="B1676" t="str">
        <v/>
      </c>
      <c r="C1676" t="str">
        <v/>
      </c>
    </row>
    <row r="1677" spans="1:3" x14ac:dyDescent="0.3">
      <c r="A1677" t="str">
        <v/>
      </c>
      <c r="B1677" t="str">
        <v/>
      </c>
      <c r="C1677" t="str">
        <v/>
      </c>
    </row>
    <row r="1678" spans="1:3" x14ac:dyDescent="0.3">
      <c r="A1678" t="str">
        <v/>
      </c>
      <c r="B1678" t="str">
        <v/>
      </c>
      <c r="C1678" t="str">
        <v/>
      </c>
    </row>
    <row r="1679" spans="1:3" x14ac:dyDescent="0.3">
      <c r="A1679" t="str">
        <v/>
      </c>
      <c r="B1679" t="str">
        <v/>
      </c>
      <c r="C1679" t="str">
        <v/>
      </c>
    </row>
    <row r="1680" spans="1:3" x14ac:dyDescent="0.3">
      <c r="A1680" t="str">
        <v/>
      </c>
      <c r="B1680" t="str">
        <v/>
      </c>
      <c r="C1680" t="str">
        <v/>
      </c>
    </row>
    <row r="1681" spans="1:3" x14ac:dyDescent="0.3">
      <c r="A1681" t="str">
        <v/>
      </c>
      <c r="B1681" t="str">
        <v/>
      </c>
      <c r="C1681" t="str">
        <v/>
      </c>
    </row>
    <row r="1682" spans="1:3" x14ac:dyDescent="0.3">
      <c r="A1682" t="str">
        <v/>
      </c>
      <c r="B1682" t="str">
        <v/>
      </c>
      <c r="C1682" t="str">
        <v/>
      </c>
    </row>
    <row r="1683" spans="1:3" x14ac:dyDescent="0.3">
      <c r="A1683" t="str">
        <v/>
      </c>
      <c r="B1683" t="str">
        <v/>
      </c>
      <c r="C1683" t="str">
        <v/>
      </c>
    </row>
    <row r="1684" spans="1:3" x14ac:dyDescent="0.3">
      <c r="A1684" t="str">
        <v/>
      </c>
      <c r="B1684" t="str">
        <v/>
      </c>
      <c r="C1684" t="str">
        <v/>
      </c>
    </row>
    <row r="1685" spans="1:3" x14ac:dyDescent="0.3">
      <c r="A1685" t="str">
        <v/>
      </c>
      <c r="B1685" t="str">
        <v/>
      </c>
      <c r="C1685" t="str">
        <v/>
      </c>
    </row>
    <row r="1686" spans="1:3" x14ac:dyDescent="0.3">
      <c r="A1686" t="str">
        <v/>
      </c>
      <c r="B1686" t="str">
        <v/>
      </c>
      <c r="C1686" t="str">
        <v/>
      </c>
    </row>
    <row r="1687" spans="1:3" x14ac:dyDescent="0.3">
      <c r="A1687" t="str">
        <v/>
      </c>
      <c r="B1687" t="str">
        <v/>
      </c>
      <c r="C1687" t="str">
        <v/>
      </c>
    </row>
    <row r="1688" spans="1:3" x14ac:dyDescent="0.3">
      <c r="A1688" t="str">
        <v/>
      </c>
      <c r="B1688" t="str">
        <v/>
      </c>
      <c r="C1688" t="str">
        <v/>
      </c>
    </row>
    <row r="1689" spans="1:3" x14ac:dyDescent="0.3">
      <c r="A1689" t="str">
        <v/>
      </c>
      <c r="B1689" t="str">
        <v/>
      </c>
      <c r="C1689" t="str">
        <v/>
      </c>
    </row>
    <row r="1690" spans="1:3" x14ac:dyDescent="0.3">
      <c r="A1690" t="str">
        <v/>
      </c>
      <c r="B1690" t="str">
        <v/>
      </c>
      <c r="C1690" t="str">
        <v/>
      </c>
    </row>
    <row r="1691" spans="1:3" x14ac:dyDescent="0.3">
      <c r="A1691" t="str">
        <v/>
      </c>
      <c r="B1691" t="str">
        <v/>
      </c>
      <c r="C1691" t="str">
        <v/>
      </c>
    </row>
    <row r="1692" spans="1:3" x14ac:dyDescent="0.3">
      <c r="A1692" t="str">
        <v/>
      </c>
      <c r="B1692" t="str">
        <v/>
      </c>
      <c r="C1692" t="str">
        <v/>
      </c>
    </row>
    <row r="1693" spans="1:3" x14ac:dyDescent="0.3">
      <c r="A1693" t="str">
        <v/>
      </c>
      <c r="B1693" t="str">
        <v/>
      </c>
      <c r="C1693" t="str">
        <v/>
      </c>
    </row>
    <row r="1694" spans="1:3" x14ac:dyDescent="0.3">
      <c r="A1694" t="str">
        <v/>
      </c>
      <c r="B1694" t="str">
        <v/>
      </c>
      <c r="C1694" t="str">
        <v/>
      </c>
    </row>
    <row r="1695" spans="1:3" x14ac:dyDescent="0.3">
      <c r="A1695" t="str">
        <v/>
      </c>
      <c r="B1695" t="str">
        <v/>
      </c>
      <c r="C1695" t="str">
        <v/>
      </c>
    </row>
    <row r="1696" spans="1:3" x14ac:dyDescent="0.3">
      <c r="A1696" t="str">
        <v/>
      </c>
      <c r="B1696" t="str">
        <v/>
      </c>
      <c r="C1696" t="str">
        <v/>
      </c>
    </row>
    <row r="1697" spans="1:3" x14ac:dyDescent="0.3">
      <c r="A1697" t="str">
        <v/>
      </c>
      <c r="B1697" t="str">
        <v/>
      </c>
      <c r="C1697" t="str">
        <v/>
      </c>
    </row>
    <row r="1698" spans="1:3" x14ac:dyDescent="0.3">
      <c r="A1698" t="str">
        <v/>
      </c>
      <c r="B1698" t="str">
        <v/>
      </c>
      <c r="C1698" t="str">
        <v/>
      </c>
    </row>
    <row r="1699" spans="1:3" x14ac:dyDescent="0.3">
      <c r="A1699" t="str">
        <v/>
      </c>
      <c r="B1699" t="str">
        <v/>
      </c>
      <c r="C1699" t="str">
        <v/>
      </c>
    </row>
    <row r="1700" spans="1:3" x14ac:dyDescent="0.3">
      <c r="A1700" t="str">
        <v/>
      </c>
      <c r="B1700" t="str">
        <v/>
      </c>
      <c r="C1700" t="str">
        <v/>
      </c>
    </row>
    <row r="1701" spans="1:3" x14ac:dyDescent="0.3">
      <c r="A1701" t="str">
        <v/>
      </c>
      <c r="B1701" t="str">
        <v/>
      </c>
      <c r="C1701" t="str">
        <v/>
      </c>
    </row>
    <row r="1702" spans="1:3" x14ac:dyDescent="0.3">
      <c r="A1702" t="str">
        <v/>
      </c>
      <c r="B1702" t="str">
        <v/>
      </c>
      <c r="C1702" t="str">
        <v/>
      </c>
    </row>
    <row r="1703" spans="1:3" x14ac:dyDescent="0.3">
      <c r="A1703" t="str">
        <v/>
      </c>
      <c r="B1703" t="str">
        <v/>
      </c>
      <c r="C1703" t="str">
        <v/>
      </c>
    </row>
    <row r="1704" spans="1:3" x14ac:dyDescent="0.3">
      <c r="A1704" t="str">
        <v/>
      </c>
      <c r="B1704" t="str">
        <v/>
      </c>
      <c r="C1704" t="str">
        <v/>
      </c>
    </row>
    <row r="1705" spans="1:3" x14ac:dyDescent="0.3">
      <c r="A1705" t="str">
        <v/>
      </c>
      <c r="B1705" t="str">
        <v/>
      </c>
      <c r="C1705" t="str">
        <v/>
      </c>
    </row>
    <row r="1706" spans="1:3" x14ac:dyDescent="0.3">
      <c r="A1706" t="str">
        <v/>
      </c>
      <c r="B1706" t="str">
        <v/>
      </c>
      <c r="C1706" t="str">
        <v/>
      </c>
    </row>
    <row r="1707" spans="1:3" x14ac:dyDescent="0.3">
      <c r="A1707" t="str">
        <v/>
      </c>
      <c r="B1707" t="str">
        <v/>
      </c>
      <c r="C1707" t="str">
        <v/>
      </c>
    </row>
    <row r="1708" spans="1:3" x14ac:dyDescent="0.3">
      <c r="A1708" t="str">
        <v/>
      </c>
      <c r="B1708" t="str">
        <v/>
      </c>
      <c r="C1708" t="str">
        <v/>
      </c>
    </row>
    <row r="1709" spans="1:3" x14ac:dyDescent="0.3">
      <c r="A1709" t="str">
        <v/>
      </c>
      <c r="B1709" t="str">
        <v/>
      </c>
      <c r="C1709" t="str">
        <v/>
      </c>
    </row>
    <row r="1710" spans="1:3" x14ac:dyDescent="0.3">
      <c r="A1710" t="str">
        <v/>
      </c>
      <c r="B1710" t="str">
        <v/>
      </c>
      <c r="C1710" t="str">
        <v/>
      </c>
    </row>
    <row r="1711" spans="1:3" x14ac:dyDescent="0.3">
      <c r="A1711" t="str">
        <v/>
      </c>
      <c r="B1711" t="str">
        <v/>
      </c>
      <c r="C1711" t="str">
        <v/>
      </c>
    </row>
    <row r="1712" spans="1:3" x14ac:dyDescent="0.3">
      <c r="A1712" t="str">
        <v/>
      </c>
      <c r="B1712" t="str">
        <v/>
      </c>
      <c r="C1712" t="str">
        <v/>
      </c>
    </row>
    <row r="1713" spans="1:3" x14ac:dyDescent="0.3">
      <c r="A1713" t="str">
        <v/>
      </c>
      <c r="B1713" t="str">
        <v/>
      </c>
      <c r="C1713" t="str">
        <v/>
      </c>
    </row>
    <row r="1714" spans="1:3" x14ac:dyDescent="0.3">
      <c r="A1714" t="str">
        <v/>
      </c>
      <c r="B1714" t="str">
        <v/>
      </c>
      <c r="C1714" t="str">
        <v/>
      </c>
    </row>
    <row r="1715" spans="1:3" x14ac:dyDescent="0.3">
      <c r="A1715" t="str">
        <v/>
      </c>
      <c r="B1715" t="str">
        <v/>
      </c>
      <c r="C1715" t="str">
        <v/>
      </c>
    </row>
    <row r="1716" spans="1:3" x14ac:dyDescent="0.3">
      <c r="A1716" t="str">
        <v/>
      </c>
      <c r="B1716" t="str">
        <v/>
      </c>
      <c r="C1716" t="str">
        <v/>
      </c>
    </row>
    <row r="1717" spans="1:3" x14ac:dyDescent="0.3">
      <c r="A1717" t="str">
        <v/>
      </c>
      <c r="B1717" t="str">
        <v/>
      </c>
      <c r="C1717" t="str">
        <v/>
      </c>
    </row>
    <row r="1718" spans="1:3" x14ac:dyDescent="0.3">
      <c r="A1718" t="str">
        <v/>
      </c>
      <c r="B1718" t="str">
        <v/>
      </c>
      <c r="C1718" t="str">
        <v/>
      </c>
    </row>
    <row r="1719" spans="1:3" x14ac:dyDescent="0.3">
      <c r="A1719" t="str">
        <v/>
      </c>
      <c r="B1719" t="str">
        <v/>
      </c>
      <c r="C1719" t="str">
        <v/>
      </c>
    </row>
    <row r="1720" spans="1:3" x14ac:dyDescent="0.3">
      <c r="A1720" t="str">
        <v/>
      </c>
      <c r="B1720" t="str">
        <v/>
      </c>
      <c r="C1720" t="str">
        <v/>
      </c>
    </row>
    <row r="1721" spans="1:3" x14ac:dyDescent="0.3">
      <c r="A1721" t="str">
        <v/>
      </c>
      <c r="B1721" t="str">
        <v/>
      </c>
      <c r="C1721" t="str">
        <v/>
      </c>
    </row>
    <row r="1722" spans="1:3" x14ac:dyDescent="0.3">
      <c r="A1722" t="str">
        <v/>
      </c>
      <c r="B1722" t="str">
        <v/>
      </c>
      <c r="C1722" t="str">
        <v/>
      </c>
    </row>
    <row r="1723" spans="1:3" x14ac:dyDescent="0.3">
      <c r="A1723" t="str">
        <v/>
      </c>
      <c r="B1723" t="str">
        <v/>
      </c>
      <c r="C1723" t="str">
        <v/>
      </c>
    </row>
    <row r="1724" spans="1:3" x14ac:dyDescent="0.3">
      <c r="A1724" t="str">
        <v/>
      </c>
      <c r="B1724" t="str">
        <v/>
      </c>
      <c r="C1724" t="str">
        <v/>
      </c>
    </row>
    <row r="1725" spans="1:3" x14ac:dyDescent="0.3">
      <c r="A1725" t="str">
        <v/>
      </c>
      <c r="B1725" t="str">
        <v/>
      </c>
      <c r="C1725" t="str">
        <v/>
      </c>
    </row>
    <row r="1726" spans="1:3" x14ac:dyDescent="0.3">
      <c r="A1726" t="str">
        <v/>
      </c>
      <c r="B1726" t="str">
        <v/>
      </c>
      <c r="C1726" t="str">
        <v/>
      </c>
    </row>
    <row r="1727" spans="1:3" x14ac:dyDescent="0.3">
      <c r="A1727" t="str">
        <v/>
      </c>
      <c r="B1727" t="str">
        <v/>
      </c>
      <c r="C1727" t="str">
        <v/>
      </c>
    </row>
    <row r="1728" spans="1:3" x14ac:dyDescent="0.3">
      <c r="A1728" t="str">
        <v/>
      </c>
      <c r="B1728" t="str">
        <v/>
      </c>
      <c r="C1728" t="str">
        <v/>
      </c>
    </row>
    <row r="1729" spans="1:3" x14ac:dyDescent="0.3">
      <c r="A1729" t="str">
        <v/>
      </c>
      <c r="B1729" t="str">
        <v/>
      </c>
      <c r="C1729" t="str">
        <v/>
      </c>
    </row>
    <row r="1730" spans="1:3" x14ac:dyDescent="0.3">
      <c r="A1730" t="str">
        <v/>
      </c>
      <c r="B1730" t="str">
        <v/>
      </c>
      <c r="C1730" t="str">
        <v/>
      </c>
    </row>
    <row r="1731" spans="1:3" x14ac:dyDescent="0.3">
      <c r="A1731" t="str">
        <v/>
      </c>
      <c r="B1731" t="str">
        <v/>
      </c>
      <c r="C1731" t="str">
        <v/>
      </c>
    </row>
    <row r="1732" spans="1:3" x14ac:dyDescent="0.3">
      <c r="A1732" t="str">
        <v/>
      </c>
      <c r="B1732" t="str">
        <v/>
      </c>
      <c r="C1732" t="str">
        <v/>
      </c>
    </row>
    <row r="1733" spans="1:3" x14ac:dyDescent="0.3">
      <c r="A1733" t="str">
        <v/>
      </c>
      <c r="B1733" t="str">
        <v/>
      </c>
      <c r="C1733" t="str">
        <v/>
      </c>
    </row>
    <row r="1734" spans="1:3" x14ac:dyDescent="0.3">
      <c r="A1734" t="str">
        <v/>
      </c>
      <c r="B1734" t="str">
        <v/>
      </c>
      <c r="C1734" t="str">
        <v/>
      </c>
    </row>
    <row r="1735" spans="1:3" x14ac:dyDescent="0.3">
      <c r="A1735" t="str">
        <v/>
      </c>
      <c r="B1735" t="str">
        <v/>
      </c>
      <c r="C1735" t="str">
        <v/>
      </c>
    </row>
    <row r="1736" spans="1:3" x14ac:dyDescent="0.3">
      <c r="A1736" t="str">
        <v/>
      </c>
      <c r="B1736" t="str">
        <v/>
      </c>
      <c r="C1736" t="str">
        <v/>
      </c>
    </row>
    <row r="1737" spans="1:3" x14ac:dyDescent="0.3">
      <c r="A1737" t="str">
        <v/>
      </c>
      <c r="B1737" t="str">
        <v/>
      </c>
      <c r="C1737" t="str">
        <v/>
      </c>
    </row>
    <row r="1738" spans="1:3" x14ac:dyDescent="0.3">
      <c r="A1738" t="str">
        <v/>
      </c>
      <c r="B1738" t="str">
        <v/>
      </c>
      <c r="C1738" t="str">
        <v/>
      </c>
    </row>
    <row r="1739" spans="1:3" x14ac:dyDescent="0.3">
      <c r="A1739" t="str">
        <v/>
      </c>
      <c r="B1739" t="str">
        <v/>
      </c>
      <c r="C1739" t="str">
        <v/>
      </c>
    </row>
    <row r="1740" spans="1:3" x14ac:dyDescent="0.3">
      <c r="A1740" t="str">
        <v/>
      </c>
      <c r="B1740" t="str">
        <v/>
      </c>
      <c r="C1740" t="str">
        <v/>
      </c>
    </row>
    <row r="1741" spans="1:3" x14ac:dyDescent="0.3">
      <c r="A1741" t="str">
        <v/>
      </c>
      <c r="B1741" t="str">
        <v/>
      </c>
      <c r="C1741" t="str">
        <v/>
      </c>
    </row>
    <row r="1742" spans="1:3" x14ac:dyDescent="0.3">
      <c r="A1742" t="str">
        <v/>
      </c>
      <c r="B1742" t="str">
        <v/>
      </c>
      <c r="C1742" t="str">
        <v/>
      </c>
    </row>
    <row r="1743" spans="1:3" x14ac:dyDescent="0.3">
      <c r="A1743" t="str">
        <v/>
      </c>
      <c r="B1743" t="str">
        <v/>
      </c>
      <c r="C1743" t="str">
        <v/>
      </c>
    </row>
    <row r="1744" spans="1:3" x14ac:dyDescent="0.3">
      <c r="A1744" t="str">
        <v/>
      </c>
      <c r="B1744" t="str">
        <v/>
      </c>
      <c r="C1744" t="str">
        <v/>
      </c>
    </row>
    <row r="1745" spans="1:3" x14ac:dyDescent="0.3">
      <c r="A1745" t="str">
        <v/>
      </c>
      <c r="B1745" t="str">
        <v/>
      </c>
      <c r="C1745" t="str">
        <v/>
      </c>
    </row>
    <row r="1746" spans="1:3" x14ac:dyDescent="0.3">
      <c r="A1746" t="str">
        <v/>
      </c>
      <c r="B1746" t="str">
        <v/>
      </c>
      <c r="C1746" t="str">
        <v/>
      </c>
    </row>
    <row r="1747" spans="1:3" x14ac:dyDescent="0.3">
      <c r="A1747" t="str">
        <v/>
      </c>
      <c r="B1747" t="str">
        <v/>
      </c>
      <c r="C1747" t="str">
        <v/>
      </c>
    </row>
    <row r="1748" spans="1:3" x14ac:dyDescent="0.3">
      <c r="A1748" t="str">
        <v/>
      </c>
      <c r="B1748" t="str">
        <v/>
      </c>
      <c r="C1748" t="str">
        <v/>
      </c>
    </row>
    <row r="1749" spans="1:3" x14ac:dyDescent="0.3">
      <c r="A1749" t="str">
        <v/>
      </c>
      <c r="B1749" t="str">
        <v/>
      </c>
      <c r="C1749" t="str">
        <v/>
      </c>
    </row>
    <row r="1750" spans="1:3" x14ac:dyDescent="0.3">
      <c r="A1750" t="str">
        <v/>
      </c>
      <c r="B1750" t="str">
        <v/>
      </c>
      <c r="C1750" t="str">
        <v/>
      </c>
    </row>
    <row r="1751" spans="1:3" x14ac:dyDescent="0.3">
      <c r="A1751" t="str">
        <v/>
      </c>
      <c r="B1751" t="str">
        <v/>
      </c>
      <c r="C1751" t="str">
        <v/>
      </c>
    </row>
    <row r="1752" spans="1:3" x14ac:dyDescent="0.3">
      <c r="A1752" t="str">
        <v/>
      </c>
      <c r="B1752" t="str">
        <v/>
      </c>
      <c r="C1752" t="str">
        <v/>
      </c>
    </row>
    <row r="1753" spans="1:3" x14ac:dyDescent="0.3">
      <c r="A1753" t="str">
        <v/>
      </c>
      <c r="B1753" t="str">
        <v/>
      </c>
      <c r="C1753" t="str">
        <v/>
      </c>
    </row>
    <row r="1754" spans="1:3" x14ac:dyDescent="0.3">
      <c r="A1754" t="str">
        <v/>
      </c>
      <c r="B1754" t="str">
        <v/>
      </c>
      <c r="C1754" t="str">
        <v/>
      </c>
    </row>
    <row r="1755" spans="1:3" x14ac:dyDescent="0.3">
      <c r="A1755" t="str">
        <v/>
      </c>
      <c r="B1755" t="str">
        <v/>
      </c>
      <c r="C1755" t="str">
        <v/>
      </c>
    </row>
    <row r="1756" spans="1:3" x14ac:dyDescent="0.3">
      <c r="A1756" t="str">
        <v/>
      </c>
      <c r="B1756" t="str">
        <v/>
      </c>
      <c r="C1756" t="str">
        <v/>
      </c>
    </row>
  </sheetData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6F6F57-8022-44A0-8C7F-338D85B0D161}">
  <dimension ref="A1:C1756"/>
  <sheetViews>
    <sheetView workbookViewId="0">
      <selection sqref="A1:XFD1"/>
    </sheetView>
  </sheetViews>
  <sheetFormatPr defaultRowHeight="16.2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tr">
        <f t="array" ref="A2:C1756">[1]!'00878N.TW-DAY-20210101-20251021-1755-DATE,F001,F004'</f>
        <v>2021/01/04</v>
      </c>
      <c r="B2">
        <v>16.22</v>
      </c>
      <c r="C2">
        <v>16.28</v>
      </c>
    </row>
    <row r="3" spans="1:3" x14ac:dyDescent="0.3">
      <c r="A3" t="str">
        <v>2021/01/05</v>
      </c>
      <c r="B3">
        <v>16.239999999999998</v>
      </c>
      <c r="C3">
        <v>16.329999999999998</v>
      </c>
    </row>
    <row r="4" spans="1:3" x14ac:dyDescent="0.3">
      <c r="A4" t="str">
        <v>2021/01/06</v>
      </c>
      <c r="B4">
        <v>16.329999999999998</v>
      </c>
      <c r="C4">
        <v>16.239999999999998</v>
      </c>
    </row>
    <row r="5" spans="1:3" x14ac:dyDescent="0.3">
      <c r="A5" t="str">
        <v>2021/01/07</v>
      </c>
      <c r="B5">
        <v>16.329999999999998</v>
      </c>
      <c r="C5">
        <v>16.350000000000001</v>
      </c>
    </row>
    <row r="6" spans="1:3" x14ac:dyDescent="0.3">
      <c r="A6" t="str">
        <v>2021/01/08</v>
      </c>
      <c r="B6">
        <v>16.45</v>
      </c>
      <c r="C6">
        <v>16.66</v>
      </c>
    </row>
    <row r="7" spans="1:3" x14ac:dyDescent="0.3">
      <c r="A7" t="str">
        <v>2021/01/11</v>
      </c>
      <c r="B7">
        <v>16.71</v>
      </c>
      <c r="C7">
        <v>16.78</v>
      </c>
    </row>
    <row r="8" spans="1:3" x14ac:dyDescent="0.3">
      <c r="A8" t="str">
        <v>2021/01/12</v>
      </c>
      <c r="B8">
        <v>16.739999999999998</v>
      </c>
      <c r="C8">
        <v>16.66</v>
      </c>
    </row>
    <row r="9" spans="1:3" x14ac:dyDescent="0.3">
      <c r="A9" t="str">
        <v>2021/01/13</v>
      </c>
      <c r="B9">
        <v>16.75</v>
      </c>
      <c r="C9">
        <v>16.95</v>
      </c>
    </row>
    <row r="10" spans="1:3" x14ac:dyDescent="0.3">
      <c r="A10" t="str">
        <v>2021/01/14</v>
      </c>
      <c r="B10">
        <v>16.95</v>
      </c>
      <c r="C10">
        <v>17.09</v>
      </c>
    </row>
    <row r="11" spans="1:3" x14ac:dyDescent="0.3">
      <c r="A11" t="str">
        <v>2021/01/15</v>
      </c>
      <c r="B11">
        <v>17.09</v>
      </c>
      <c r="C11">
        <v>16.899999999999999</v>
      </c>
    </row>
    <row r="12" spans="1:3" x14ac:dyDescent="0.3">
      <c r="A12" t="str">
        <v>2021/01/18</v>
      </c>
      <c r="B12">
        <v>16.899999999999999</v>
      </c>
      <c r="C12">
        <v>16.79</v>
      </c>
    </row>
    <row r="13" spans="1:3" x14ac:dyDescent="0.3">
      <c r="A13" t="str">
        <v>2021/01/19</v>
      </c>
      <c r="B13">
        <v>16.809999999999999</v>
      </c>
      <c r="C13">
        <v>16.86</v>
      </c>
    </row>
    <row r="14" spans="1:3" x14ac:dyDescent="0.3">
      <c r="A14" t="str">
        <v>2021/01/20</v>
      </c>
      <c r="B14">
        <v>16.88</v>
      </c>
      <c r="C14">
        <v>16.46</v>
      </c>
    </row>
    <row r="15" spans="1:3" x14ac:dyDescent="0.3">
      <c r="A15" t="str">
        <v>2021/01/21</v>
      </c>
      <c r="B15">
        <v>16.46</v>
      </c>
      <c r="C15">
        <v>16.57</v>
      </c>
    </row>
    <row r="16" spans="1:3" x14ac:dyDescent="0.3">
      <c r="A16" t="str">
        <v>2021/01/22</v>
      </c>
      <c r="B16">
        <v>16.61</v>
      </c>
      <c r="C16">
        <v>16.72</v>
      </c>
    </row>
    <row r="17" spans="1:3" x14ac:dyDescent="0.3">
      <c r="A17" t="str">
        <v>2021/01/25</v>
      </c>
      <c r="B17">
        <v>16.72</v>
      </c>
      <c r="C17">
        <v>16.93</v>
      </c>
    </row>
    <row r="18" spans="1:3" x14ac:dyDescent="0.3">
      <c r="A18" t="str">
        <v>2021/01/26</v>
      </c>
      <c r="B18">
        <v>16.97</v>
      </c>
      <c r="C18">
        <v>16.72</v>
      </c>
    </row>
    <row r="19" spans="1:3" x14ac:dyDescent="0.3">
      <c r="A19" t="str">
        <v>2021/01/27</v>
      </c>
      <c r="B19">
        <v>16.72</v>
      </c>
      <c r="C19">
        <v>16.91</v>
      </c>
    </row>
    <row r="20" spans="1:3" x14ac:dyDescent="0.3">
      <c r="A20" t="str">
        <v>2021/01/28</v>
      </c>
      <c r="B20">
        <v>16.87</v>
      </c>
      <c r="C20">
        <v>16.72</v>
      </c>
    </row>
    <row r="21" spans="1:3" x14ac:dyDescent="0.3">
      <c r="A21" t="str">
        <v>2021/01/29</v>
      </c>
      <c r="B21">
        <v>16.77</v>
      </c>
      <c r="C21">
        <v>16.39</v>
      </c>
    </row>
    <row r="22" spans="1:3" x14ac:dyDescent="0.3">
      <c r="A22" t="str">
        <v>2021/02/01</v>
      </c>
      <c r="B22">
        <v>16.39</v>
      </c>
      <c r="C22">
        <v>16.52</v>
      </c>
    </row>
    <row r="23" spans="1:3" x14ac:dyDescent="0.3">
      <c r="A23" t="str">
        <v>2021/02/02</v>
      </c>
      <c r="B23">
        <v>16.52</v>
      </c>
      <c r="C23">
        <v>16.71</v>
      </c>
    </row>
    <row r="24" spans="1:3" x14ac:dyDescent="0.3">
      <c r="A24" t="str">
        <v>2021/02/03</v>
      </c>
      <c r="B24">
        <v>16.78</v>
      </c>
      <c r="C24">
        <v>16.760000000000002</v>
      </c>
    </row>
    <row r="25" spans="1:3" x14ac:dyDescent="0.3">
      <c r="A25" t="str">
        <v>2021/02/04</v>
      </c>
      <c r="B25">
        <v>16.71</v>
      </c>
      <c r="C25">
        <v>16.68</v>
      </c>
    </row>
    <row r="26" spans="1:3" x14ac:dyDescent="0.3">
      <c r="A26" t="str">
        <v>2021/02/05</v>
      </c>
      <c r="B26">
        <v>16.68</v>
      </c>
      <c r="C26">
        <v>16.73</v>
      </c>
    </row>
    <row r="27" spans="1:3" x14ac:dyDescent="0.3">
      <c r="A27" t="str">
        <v>2021/02/17</v>
      </c>
      <c r="B27">
        <v>16.73</v>
      </c>
      <c r="C27">
        <v>17.03</v>
      </c>
    </row>
    <row r="28" spans="1:3" x14ac:dyDescent="0.3">
      <c r="A28" t="str">
        <v>2021/02/18</v>
      </c>
      <c r="B28">
        <v>17.03</v>
      </c>
      <c r="C28">
        <v>17.05</v>
      </c>
    </row>
    <row r="29" spans="1:3" x14ac:dyDescent="0.3">
      <c r="A29" t="str">
        <v>2021/02/19</v>
      </c>
      <c r="B29">
        <v>17.05</v>
      </c>
      <c r="C29">
        <v>17.07</v>
      </c>
    </row>
    <row r="30" spans="1:3" x14ac:dyDescent="0.3">
      <c r="A30" t="str">
        <v>2021/02/22</v>
      </c>
      <c r="B30">
        <v>17.149999999999999</v>
      </c>
      <c r="C30">
        <v>17.22</v>
      </c>
    </row>
    <row r="31" spans="1:3" x14ac:dyDescent="0.3">
      <c r="A31" t="str">
        <v>2021/02/23</v>
      </c>
      <c r="B31">
        <v>17.2</v>
      </c>
      <c r="C31">
        <v>17.41</v>
      </c>
    </row>
    <row r="32" spans="1:3" x14ac:dyDescent="0.3">
      <c r="A32" t="str">
        <v>2021/02/24</v>
      </c>
      <c r="B32">
        <v>17.41</v>
      </c>
      <c r="C32">
        <v>17.350000000000001</v>
      </c>
    </row>
    <row r="33" spans="1:3" x14ac:dyDescent="0.3">
      <c r="A33" t="str">
        <v>2021/02/25</v>
      </c>
      <c r="B33">
        <v>17.2</v>
      </c>
      <c r="C33">
        <v>17.45</v>
      </c>
    </row>
    <row r="34" spans="1:3" x14ac:dyDescent="0.3">
      <c r="A34" t="str">
        <v>2021/02/26</v>
      </c>
      <c r="B34">
        <v>17.45</v>
      </c>
      <c r="C34">
        <v>17.05</v>
      </c>
    </row>
    <row r="35" spans="1:3" x14ac:dyDescent="0.3">
      <c r="A35" t="str">
        <v>2021/03/02</v>
      </c>
      <c r="B35">
        <v>17.27</v>
      </c>
      <c r="C35">
        <v>17</v>
      </c>
    </row>
    <row r="36" spans="1:3" x14ac:dyDescent="0.3">
      <c r="A36" t="str">
        <v>2021/03/03</v>
      </c>
      <c r="B36">
        <v>17</v>
      </c>
      <c r="C36">
        <v>17.190000000000001</v>
      </c>
    </row>
    <row r="37" spans="1:3" x14ac:dyDescent="0.3">
      <c r="A37" t="str">
        <v>2021/03/04</v>
      </c>
      <c r="B37">
        <v>17.190000000000001</v>
      </c>
      <c r="C37">
        <v>17.04</v>
      </c>
    </row>
    <row r="38" spans="1:3" x14ac:dyDescent="0.3">
      <c r="A38" t="str">
        <v>2021/03/05</v>
      </c>
      <c r="B38">
        <v>17.02</v>
      </c>
      <c r="C38">
        <v>16.98</v>
      </c>
    </row>
    <row r="39" spans="1:3" x14ac:dyDescent="0.3">
      <c r="A39" t="str">
        <v>2021/03/08</v>
      </c>
      <c r="B39">
        <v>17.05</v>
      </c>
      <c r="C39">
        <v>17.010000000000002</v>
      </c>
    </row>
    <row r="40" spans="1:3" x14ac:dyDescent="0.3">
      <c r="A40" t="str">
        <v>2021/03/09</v>
      </c>
      <c r="B40">
        <v>17.010000000000002</v>
      </c>
      <c r="C40">
        <v>17.12</v>
      </c>
    </row>
    <row r="41" spans="1:3" x14ac:dyDescent="0.3">
      <c r="A41" t="str">
        <v>2021/03/10</v>
      </c>
      <c r="B41">
        <v>17.14</v>
      </c>
      <c r="C41">
        <v>17.16</v>
      </c>
    </row>
    <row r="42" spans="1:3" x14ac:dyDescent="0.3">
      <c r="A42" t="str">
        <v>2021/03/11</v>
      </c>
      <c r="B42">
        <v>17.16</v>
      </c>
      <c r="C42">
        <v>17.399999999999999</v>
      </c>
    </row>
    <row r="43" spans="1:3" x14ac:dyDescent="0.3">
      <c r="A43" t="str">
        <v>2021/03/12</v>
      </c>
      <c r="B43">
        <v>17.48</v>
      </c>
      <c r="C43">
        <v>17.57</v>
      </c>
    </row>
    <row r="44" spans="1:3" x14ac:dyDescent="0.3">
      <c r="A44" t="str">
        <v>2021/03/15</v>
      </c>
      <c r="B44">
        <v>17.55</v>
      </c>
      <c r="C44">
        <v>17.64</v>
      </c>
    </row>
    <row r="45" spans="1:3" x14ac:dyDescent="0.3">
      <c r="A45" t="str">
        <v>2021/03/16</v>
      </c>
      <c r="B45">
        <v>17.64</v>
      </c>
      <c r="C45">
        <v>17.71</v>
      </c>
    </row>
    <row r="46" spans="1:3" x14ac:dyDescent="0.3">
      <c r="A46" t="str">
        <v>2021/03/17</v>
      </c>
      <c r="B46">
        <v>17.739999999999998</v>
      </c>
      <c r="C46">
        <v>17.66</v>
      </c>
    </row>
    <row r="47" spans="1:3" x14ac:dyDescent="0.3">
      <c r="A47" t="str">
        <v>2021/03/18</v>
      </c>
      <c r="B47">
        <v>17.66</v>
      </c>
      <c r="C47">
        <v>17.82</v>
      </c>
    </row>
    <row r="48" spans="1:3" x14ac:dyDescent="0.3">
      <c r="A48" t="str">
        <v>2021/03/19</v>
      </c>
      <c r="B48">
        <v>17.82</v>
      </c>
      <c r="C48">
        <v>17.68</v>
      </c>
    </row>
    <row r="49" spans="1:3" x14ac:dyDescent="0.3">
      <c r="A49" t="str">
        <v>2021/03/22</v>
      </c>
      <c r="B49">
        <v>17.690000000000001</v>
      </c>
      <c r="C49">
        <v>17.829999999999998</v>
      </c>
    </row>
    <row r="50" spans="1:3" x14ac:dyDescent="0.3">
      <c r="A50" t="str">
        <v>2021/03/23</v>
      </c>
      <c r="B50">
        <v>17.84</v>
      </c>
      <c r="C50">
        <v>17.88</v>
      </c>
    </row>
    <row r="51" spans="1:3" x14ac:dyDescent="0.3">
      <c r="A51" t="str">
        <v>2021/03/24</v>
      </c>
      <c r="B51">
        <v>17.88</v>
      </c>
      <c r="C51">
        <v>17.86</v>
      </c>
    </row>
    <row r="52" spans="1:3" x14ac:dyDescent="0.3">
      <c r="A52" t="str">
        <v>2021/03/25</v>
      </c>
      <c r="B52">
        <v>17.850000000000001</v>
      </c>
      <c r="C52">
        <v>17.95</v>
      </c>
    </row>
    <row r="53" spans="1:3" x14ac:dyDescent="0.3">
      <c r="A53" t="str">
        <v>2021/03/26</v>
      </c>
      <c r="B53">
        <v>17.98</v>
      </c>
      <c r="C53">
        <v>18.04</v>
      </c>
    </row>
    <row r="54" spans="1:3" x14ac:dyDescent="0.3">
      <c r="A54" t="str">
        <v>2021/03/29</v>
      </c>
      <c r="B54">
        <v>18.16</v>
      </c>
      <c r="C54">
        <v>18.29</v>
      </c>
    </row>
    <row r="55" spans="1:3" x14ac:dyDescent="0.3">
      <c r="A55" t="str">
        <v>2021/03/30</v>
      </c>
      <c r="B55">
        <v>18.309999999999999</v>
      </c>
      <c r="C55">
        <v>18.46</v>
      </c>
    </row>
    <row r="56" spans="1:3" x14ac:dyDescent="0.3">
      <c r="A56" t="str">
        <v>2021/03/31</v>
      </c>
      <c r="B56">
        <v>18.46</v>
      </c>
      <c r="C56">
        <v>18.37</v>
      </c>
    </row>
    <row r="57" spans="1:3" x14ac:dyDescent="0.3">
      <c r="A57" t="str">
        <v>2021/04/01</v>
      </c>
      <c r="B57">
        <v>18.489999999999998</v>
      </c>
      <c r="C57">
        <v>18.440000000000001</v>
      </c>
    </row>
    <row r="58" spans="1:3" x14ac:dyDescent="0.3">
      <c r="A58" t="str">
        <v>2021/04/06</v>
      </c>
      <c r="B58">
        <v>18.440000000000001</v>
      </c>
      <c r="C58">
        <v>18.46</v>
      </c>
    </row>
    <row r="59" spans="1:3" x14ac:dyDescent="0.3">
      <c r="A59" t="str">
        <v>2021/04/07</v>
      </c>
      <c r="B59">
        <v>18.47</v>
      </c>
      <c r="C59">
        <v>18.53</v>
      </c>
    </row>
    <row r="60" spans="1:3" x14ac:dyDescent="0.3">
      <c r="A60" t="str">
        <v>2021/04/08</v>
      </c>
      <c r="B60">
        <v>18.5</v>
      </c>
      <c r="C60">
        <v>18.55</v>
      </c>
    </row>
    <row r="61" spans="1:3" x14ac:dyDescent="0.3">
      <c r="A61" t="str">
        <v>2021/04/09</v>
      </c>
      <c r="B61">
        <v>18.57</v>
      </c>
      <c r="C61">
        <v>18.48</v>
      </c>
    </row>
    <row r="62" spans="1:3" x14ac:dyDescent="0.3">
      <c r="A62" t="str">
        <v>2021/04/12</v>
      </c>
      <c r="B62">
        <v>18.59</v>
      </c>
      <c r="C62">
        <v>18.55</v>
      </c>
    </row>
    <row r="63" spans="1:3" x14ac:dyDescent="0.3">
      <c r="A63" t="str">
        <v>2021/04/13</v>
      </c>
      <c r="B63">
        <v>18.61</v>
      </c>
      <c r="C63">
        <v>18.489999999999998</v>
      </c>
    </row>
    <row r="64" spans="1:3" x14ac:dyDescent="0.3">
      <c r="A64" t="str">
        <v>2021/04/14</v>
      </c>
      <c r="B64">
        <v>18.489999999999998</v>
      </c>
      <c r="C64">
        <v>18.420000000000002</v>
      </c>
    </row>
    <row r="65" spans="1:3" x14ac:dyDescent="0.3">
      <c r="A65" t="str">
        <v>2021/04/15</v>
      </c>
      <c r="B65">
        <v>18.440000000000001</v>
      </c>
      <c r="C65">
        <v>18.600000000000001</v>
      </c>
    </row>
    <row r="66" spans="1:3" x14ac:dyDescent="0.3">
      <c r="A66" t="str">
        <v>2021/04/16</v>
      </c>
      <c r="B66">
        <v>18.63</v>
      </c>
      <c r="C66">
        <v>18.82</v>
      </c>
    </row>
    <row r="67" spans="1:3" x14ac:dyDescent="0.3">
      <c r="A67" t="str">
        <v>2021/04/19</v>
      </c>
      <c r="B67">
        <v>18.82</v>
      </c>
      <c r="C67">
        <v>19</v>
      </c>
    </row>
    <row r="68" spans="1:3" x14ac:dyDescent="0.3">
      <c r="A68" t="str">
        <v>2021/04/20</v>
      </c>
      <c r="B68">
        <v>19.059999999999999</v>
      </c>
      <c r="C68">
        <v>19.079999999999998</v>
      </c>
    </row>
    <row r="69" spans="1:3" x14ac:dyDescent="0.3">
      <c r="A69" t="str">
        <v>2021/04/21</v>
      </c>
      <c r="B69">
        <v>19.079999999999998</v>
      </c>
      <c r="C69">
        <v>19.079999999999998</v>
      </c>
    </row>
    <row r="70" spans="1:3" x14ac:dyDescent="0.3">
      <c r="A70" t="str">
        <v>2021/04/22</v>
      </c>
      <c r="B70">
        <v>19.149999999999999</v>
      </c>
      <c r="C70">
        <v>18.95</v>
      </c>
    </row>
    <row r="71" spans="1:3" x14ac:dyDescent="0.3">
      <c r="A71" t="str">
        <v>2021/04/23</v>
      </c>
      <c r="B71">
        <v>18.96</v>
      </c>
      <c r="C71">
        <v>19.04</v>
      </c>
    </row>
    <row r="72" spans="1:3" x14ac:dyDescent="0.3">
      <c r="A72" t="str">
        <v>2021/04/26</v>
      </c>
      <c r="B72">
        <v>19.170000000000002</v>
      </c>
      <c r="C72">
        <v>19.3</v>
      </c>
    </row>
    <row r="73" spans="1:3" x14ac:dyDescent="0.3">
      <c r="A73" t="str">
        <v>2021/04/27</v>
      </c>
      <c r="B73">
        <v>19.3</v>
      </c>
      <c r="C73">
        <v>19.3</v>
      </c>
    </row>
    <row r="74" spans="1:3" x14ac:dyDescent="0.3">
      <c r="A74" t="str">
        <v>2021/04/28</v>
      </c>
      <c r="B74">
        <v>19.3</v>
      </c>
      <c r="C74">
        <v>19.25</v>
      </c>
    </row>
    <row r="75" spans="1:3" x14ac:dyDescent="0.3">
      <c r="A75" t="str">
        <v>2021/04/29</v>
      </c>
      <c r="B75">
        <v>19.25</v>
      </c>
      <c r="C75">
        <v>19.170000000000002</v>
      </c>
    </row>
    <row r="76" spans="1:3" x14ac:dyDescent="0.3">
      <c r="A76" t="str">
        <v>2021/05/03</v>
      </c>
      <c r="B76">
        <v>19.22</v>
      </c>
      <c r="C76">
        <v>19.010000000000002</v>
      </c>
    </row>
    <row r="77" spans="1:3" x14ac:dyDescent="0.3">
      <c r="A77" t="str">
        <v>2021/05/04</v>
      </c>
      <c r="B77">
        <v>19.079999999999998</v>
      </c>
      <c r="C77">
        <v>18.73</v>
      </c>
    </row>
    <row r="78" spans="1:3" x14ac:dyDescent="0.3">
      <c r="A78" t="str">
        <v>2021/05/05</v>
      </c>
      <c r="B78">
        <v>18.78</v>
      </c>
      <c r="C78">
        <v>18.71</v>
      </c>
    </row>
    <row r="79" spans="1:3" x14ac:dyDescent="0.3">
      <c r="A79" t="str">
        <v>2021/05/06</v>
      </c>
      <c r="B79">
        <v>18.71</v>
      </c>
      <c r="C79">
        <v>18.829999999999998</v>
      </c>
    </row>
    <row r="80" spans="1:3" x14ac:dyDescent="0.3">
      <c r="A80" t="str">
        <v>2021/05/07</v>
      </c>
      <c r="B80">
        <v>19.010000000000002</v>
      </c>
      <c r="C80">
        <v>19.13</v>
      </c>
    </row>
    <row r="81" spans="1:3" x14ac:dyDescent="0.3">
      <c r="A81" t="str">
        <v>2021/05/10</v>
      </c>
      <c r="B81">
        <v>19.13</v>
      </c>
      <c r="C81">
        <v>19.23</v>
      </c>
    </row>
    <row r="82" spans="1:3" x14ac:dyDescent="0.3">
      <c r="A82" t="str">
        <v>2021/05/11</v>
      </c>
      <c r="B82">
        <v>19.23</v>
      </c>
      <c r="C82">
        <v>18.59</v>
      </c>
    </row>
    <row r="83" spans="1:3" x14ac:dyDescent="0.3">
      <c r="A83" t="str">
        <v>2021/05/12</v>
      </c>
      <c r="B83">
        <v>18.52</v>
      </c>
      <c r="C83">
        <v>17.809999999999999</v>
      </c>
    </row>
    <row r="84" spans="1:3" x14ac:dyDescent="0.3">
      <c r="A84" t="str">
        <v>2021/05/13</v>
      </c>
      <c r="B84">
        <v>17.600000000000001</v>
      </c>
      <c r="C84">
        <v>17.77</v>
      </c>
    </row>
    <row r="85" spans="1:3" x14ac:dyDescent="0.3">
      <c r="A85" t="str">
        <v>2021/05/14</v>
      </c>
      <c r="B85">
        <v>17.77</v>
      </c>
      <c r="C85">
        <v>17.940000000000001</v>
      </c>
    </row>
    <row r="86" spans="1:3" x14ac:dyDescent="0.3">
      <c r="A86" t="str">
        <v>2021/05/17</v>
      </c>
      <c r="B86">
        <v>17.940000000000001</v>
      </c>
      <c r="C86">
        <v>17.37</v>
      </c>
    </row>
    <row r="87" spans="1:3" x14ac:dyDescent="0.3">
      <c r="A87" t="str">
        <v>2021/05/18</v>
      </c>
      <c r="B87">
        <v>17.36</v>
      </c>
      <c r="C87">
        <v>17.88</v>
      </c>
    </row>
    <row r="88" spans="1:3" x14ac:dyDescent="0.3">
      <c r="A88" t="str">
        <v>2021/05/19</v>
      </c>
      <c r="B88">
        <v>17.87</v>
      </c>
      <c r="C88">
        <v>17.87</v>
      </c>
    </row>
    <row r="89" spans="1:3" x14ac:dyDescent="0.3">
      <c r="A89" t="str">
        <v>2021/05/20</v>
      </c>
      <c r="B89">
        <v>17.89</v>
      </c>
      <c r="C89">
        <v>17.77</v>
      </c>
    </row>
    <row r="90" spans="1:3" x14ac:dyDescent="0.3">
      <c r="A90" t="str">
        <v>2021/05/21</v>
      </c>
      <c r="B90">
        <v>17.77</v>
      </c>
      <c r="C90">
        <v>17.95</v>
      </c>
    </row>
    <row r="91" spans="1:3" x14ac:dyDescent="0.3">
      <c r="A91" t="str">
        <v>2021/05/24</v>
      </c>
      <c r="B91">
        <v>17.95</v>
      </c>
      <c r="C91">
        <v>17.93</v>
      </c>
    </row>
    <row r="92" spans="1:3" x14ac:dyDescent="0.3">
      <c r="A92" t="str">
        <v>2021/05/25</v>
      </c>
      <c r="B92">
        <v>17.95</v>
      </c>
      <c r="C92">
        <v>18.12</v>
      </c>
    </row>
    <row r="93" spans="1:3" x14ac:dyDescent="0.3">
      <c r="A93" t="str">
        <v>2021/05/26</v>
      </c>
      <c r="B93">
        <v>18.149999999999999</v>
      </c>
      <c r="C93">
        <v>18.100000000000001</v>
      </c>
    </row>
    <row r="94" spans="1:3" x14ac:dyDescent="0.3">
      <c r="A94" t="str">
        <v>2021/05/27</v>
      </c>
      <c r="B94">
        <v>18.010000000000002</v>
      </c>
      <c r="C94">
        <v>17.97</v>
      </c>
    </row>
    <row r="95" spans="1:3" x14ac:dyDescent="0.3">
      <c r="A95" t="str">
        <v>2021/05/28</v>
      </c>
      <c r="B95">
        <v>18.11</v>
      </c>
      <c r="C95">
        <v>18.2</v>
      </c>
    </row>
    <row r="96" spans="1:3" x14ac:dyDescent="0.3">
      <c r="A96" t="str">
        <v>2021/05/31</v>
      </c>
      <c r="B96">
        <v>18.2</v>
      </c>
      <c r="C96">
        <v>18.43</v>
      </c>
    </row>
    <row r="97" spans="1:3" x14ac:dyDescent="0.3">
      <c r="A97" t="str">
        <v>2021/06/01</v>
      </c>
      <c r="B97">
        <v>18.440000000000001</v>
      </c>
      <c r="C97">
        <v>18.54</v>
      </c>
    </row>
    <row r="98" spans="1:3" x14ac:dyDescent="0.3">
      <c r="A98" t="str">
        <v>2021/06/02</v>
      </c>
      <c r="B98">
        <v>18.55</v>
      </c>
      <c r="C98">
        <v>18.48</v>
      </c>
    </row>
    <row r="99" spans="1:3" x14ac:dyDescent="0.3">
      <c r="A99" t="str">
        <v>2021/06/03</v>
      </c>
      <c r="B99">
        <v>18.48</v>
      </c>
      <c r="C99">
        <v>18.489999999999998</v>
      </c>
    </row>
    <row r="100" spans="1:3" x14ac:dyDescent="0.3">
      <c r="A100" t="str">
        <v>2021/06/04</v>
      </c>
      <c r="B100">
        <v>18.489999999999998</v>
      </c>
      <c r="C100">
        <v>18.350000000000001</v>
      </c>
    </row>
    <row r="101" spans="1:3" x14ac:dyDescent="0.3">
      <c r="A101" t="str">
        <v>2021/06/07</v>
      </c>
      <c r="B101">
        <v>18.34</v>
      </c>
      <c r="C101">
        <v>18.260000000000002</v>
      </c>
    </row>
    <row r="102" spans="1:3" x14ac:dyDescent="0.3">
      <c r="A102" t="str">
        <v>2021/06/08</v>
      </c>
      <c r="B102">
        <v>18.3</v>
      </c>
      <c r="C102">
        <v>18.309999999999999</v>
      </c>
    </row>
    <row r="103" spans="1:3" x14ac:dyDescent="0.3">
      <c r="A103" t="str">
        <v>2021/06/09</v>
      </c>
      <c r="B103">
        <v>18.27</v>
      </c>
      <c r="C103">
        <v>18.149999999999999</v>
      </c>
    </row>
    <row r="104" spans="1:3" x14ac:dyDescent="0.3">
      <c r="A104" t="str">
        <v>2021/06/10</v>
      </c>
      <c r="B104">
        <v>18.149999999999999</v>
      </c>
      <c r="C104">
        <v>18.23</v>
      </c>
    </row>
    <row r="105" spans="1:3" x14ac:dyDescent="0.3">
      <c r="A105" t="str">
        <v>2021/06/11</v>
      </c>
      <c r="B105">
        <v>18.239999999999998</v>
      </c>
      <c r="C105">
        <v>18.22</v>
      </c>
    </row>
    <row r="106" spans="1:3" x14ac:dyDescent="0.3">
      <c r="A106" t="str">
        <v>2021/06/15</v>
      </c>
      <c r="B106">
        <v>18.22</v>
      </c>
      <c r="C106">
        <v>18.239999999999998</v>
      </c>
    </row>
    <row r="107" spans="1:3" x14ac:dyDescent="0.3">
      <c r="A107" t="str">
        <v>2021/06/16</v>
      </c>
      <c r="B107">
        <v>18.22</v>
      </c>
      <c r="C107">
        <v>18.29</v>
      </c>
    </row>
    <row r="108" spans="1:3" x14ac:dyDescent="0.3">
      <c r="A108" t="str">
        <v>2021/06/17</v>
      </c>
      <c r="B108">
        <v>18.3</v>
      </c>
      <c r="C108">
        <v>18.36</v>
      </c>
    </row>
    <row r="109" spans="1:3" x14ac:dyDescent="0.3">
      <c r="A109" t="str">
        <v>2021/06/18</v>
      </c>
      <c r="B109">
        <v>18.36</v>
      </c>
      <c r="C109">
        <v>18.23</v>
      </c>
    </row>
    <row r="110" spans="1:3" x14ac:dyDescent="0.3">
      <c r="A110" t="str">
        <v>2021/06/21</v>
      </c>
      <c r="B110">
        <v>18.23</v>
      </c>
      <c r="C110">
        <v>18.03</v>
      </c>
    </row>
    <row r="111" spans="1:3" x14ac:dyDescent="0.3">
      <c r="A111" t="str">
        <v>2021/06/22</v>
      </c>
      <c r="B111">
        <v>18.14</v>
      </c>
      <c r="C111">
        <v>17.989999999999998</v>
      </c>
    </row>
    <row r="112" spans="1:3" x14ac:dyDescent="0.3">
      <c r="A112" t="str">
        <v>2021/06/23</v>
      </c>
      <c r="B112">
        <v>18.059999999999999</v>
      </c>
      <c r="C112">
        <v>18.170000000000002</v>
      </c>
    </row>
    <row r="113" spans="1:3" x14ac:dyDescent="0.3">
      <c r="A113" t="str">
        <v>2021/06/24</v>
      </c>
      <c r="B113">
        <v>18.2</v>
      </c>
      <c r="C113">
        <v>18.16</v>
      </c>
    </row>
    <row r="114" spans="1:3" x14ac:dyDescent="0.3">
      <c r="A114" t="str">
        <v>2021/06/25</v>
      </c>
      <c r="B114">
        <v>18.22</v>
      </c>
      <c r="C114">
        <v>18.2</v>
      </c>
    </row>
    <row r="115" spans="1:3" x14ac:dyDescent="0.3">
      <c r="A115" t="str">
        <v>2021/06/28</v>
      </c>
      <c r="B115">
        <v>18.2</v>
      </c>
      <c r="C115">
        <v>18.25</v>
      </c>
    </row>
    <row r="116" spans="1:3" x14ac:dyDescent="0.3">
      <c r="A116" t="str">
        <v>2021/06/29</v>
      </c>
      <c r="B116">
        <v>18.29</v>
      </c>
      <c r="C116">
        <v>18.14</v>
      </c>
    </row>
    <row r="117" spans="1:3" x14ac:dyDescent="0.3">
      <c r="A117" t="str">
        <v>2021/06/30</v>
      </c>
      <c r="B117">
        <v>18.170000000000002</v>
      </c>
      <c r="C117">
        <v>18.23</v>
      </c>
    </row>
    <row r="118" spans="1:3" x14ac:dyDescent="0.3">
      <c r="A118" t="str">
        <v>2021/07/01</v>
      </c>
      <c r="B118">
        <v>18.239999999999998</v>
      </c>
      <c r="C118">
        <v>18.13</v>
      </c>
    </row>
    <row r="119" spans="1:3" x14ac:dyDescent="0.3">
      <c r="A119" t="str">
        <v>2021/07/02</v>
      </c>
      <c r="B119">
        <v>18.170000000000002</v>
      </c>
      <c r="C119">
        <v>18.22</v>
      </c>
    </row>
    <row r="120" spans="1:3" x14ac:dyDescent="0.3">
      <c r="A120" t="str">
        <v>2021/07/05</v>
      </c>
      <c r="B120">
        <v>18.309999999999999</v>
      </c>
      <c r="C120">
        <v>18.43</v>
      </c>
    </row>
    <row r="121" spans="1:3" x14ac:dyDescent="0.3">
      <c r="A121" t="str">
        <v>2021/07/06</v>
      </c>
      <c r="B121">
        <v>18.43</v>
      </c>
      <c r="C121">
        <v>18.440000000000001</v>
      </c>
    </row>
    <row r="122" spans="1:3" x14ac:dyDescent="0.3">
      <c r="A122" t="str">
        <v>2021/07/07</v>
      </c>
      <c r="B122">
        <v>18.440000000000001</v>
      </c>
      <c r="C122">
        <v>18.47</v>
      </c>
    </row>
    <row r="123" spans="1:3" x14ac:dyDescent="0.3">
      <c r="A123" t="str">
        <v>2021/07/08</v>
      </c>
      <c r="B123">
        <v>18.47</v>
      </c>
      <c r="C123">
        <v>18.53</v>
      </c>
    </row>
    <row r="124" spans="1:3" x14ac:dyDescent="0.3">
      <c r="A124" t="str">
        <v>2021/07/09</v>
      </c>
      <c r="B124">
        <v>18.53</v>
      </c>
      <c r="C124">
        <v>18.43</v>
      </c>
    </row>
    <row r="125" spans="1:3" x14ac:dyDescent="0.3">
      <c r="A125" t="str">
        <v>2021/07/12</v>
      </c>
      <c r="B125">
        <v>18.43</v>
      </c>
      <c r="C125">
        <v>18.440000000000001</v>
      </c>
    </row>
    <row r="126" spans="1:3" x14ac:dyDescent="0.3">
      <c r="A126" t="str">
        <v>2021/07/13</v>
      </c>
      <c r="B126">
        <v>18.54</v>
      </c>
      <c r="C126">
        <v>18.48</v>
      </c>
    </row>
    <row r="127" spans="1:3" x14ac:dyDescent="0.3">
      <c r="A127" t="str">
        <v>2021/07/14</v>
      </c>
      <c r="B127">
        <v>18.510000000000002</v>
      </c>
      <c r="C127">
        <v>18.46</v>
      </c>
    </row>
    <row r="128" spans="1:3" x14ac:dyDescent="0.3">
      <c r="A128" t="str">
        <v>2021/07/15</v>
      </c>
      <c r="B128">
        <v>18.52</v>
      </c>
      <c r="C128">
        <v>18.54</v>
      </c>
    </row>
    <row r="129" spans="1:3" x14ac:dyDescent="0.3">
      <c r="A129" t="str">
        <v>2021/07/16</v>
      </c>
      <c r="B129">
        <v>18.54</v>
      </c>
      <c r="C129">
        <v>18.62</v>
      </c>
    </row>
    <row r="130" spans="1:3" x14ac:dyDescent="0.3">
      <c r="A130" t="str">
        <v>2021/07/19</v>
      </c>
      <c r="B130">
        <v>18.62</v>
      </c>
      <c r="C130">
        <v>18.55</v>
      </c>
    </row>
    <row r="131" spans="1:3" x14ac:dyDescent="0.3">
      <c r="A131" t="str">
        <v>2021/07/20</v>
      </c>
      <c r="B131">
        <v>18.55</v>
      </c>
      <c r="C131">
        <v>18.329999999999998</v>
      </c>
    </row>
    <row r="132" spans="1:3" x14ac:dyDescent="0.3">
      <c r="A132" t="str">
        <v>2021/07/21</v>
      </c>
      <c r="B132">
        <v>18.38</v>
      </c>
      <c r="C132">
        <v>18.28</v>
      </c>
    </row>
    <row r="133" spans="1:3" x14ac:dyDescent="0.3">
      <c r="A133" t="str">
        <v>2021/07/22</v>
      </c>
      <c r="B133">
        <v>18.32</v>
      </c>
      <c r="C133">
        <v>18.43</v>
      </c>
    </row>
    <row r="134" spans="1:3" x14ac:dyDescent="0.3">
      <c r="A134" t="str">
        <v>2021/07/23</v>
      </c>
      <c r="B134">
        <v>18.46</v>
      </c>
      <c r="C134">
        <v>18.41</v>
      </c>
    </row>
    <row r="135" spans="1:3" x14ac:dyDescent="0.3">
      <c r="A135" t="str">
        <v>2021/07/26</v>
      </c>
      <c r="B135">
        <v>18.489999999999998</v>
      </c>
      <c r="C135">
        <v>18.36</v>
      </c>
    </row>
    <row r="136" spans="1:3" x14ac:dyDescent="0.3">
      <c r="A136" t="str">
        <v>2021/07/27</v>
      </c>
      <c r="B136">
        <v>18.36</v>
      </c>
      <c r="C136">
        <v>18.28</v>
      </c>
    </row>
    <row r="137" spans="1:3" x14ac:dyDescent="0.3">
      <c r="A137" t="str">
        <v>2021/07/28</v>
      </c>
      <c r="B137">
        <v>18.29</v>
      </c>
      <c r="C137">
        <v>18.16</v>
      </c>
    </row>
    <row r="138" spans="1:3" x14ac:dyDescent="0.3">
      <c r="A138" t="str">
        <v>2021/07/29</v>
      </c>
      <c r="B138">
        <v>18.16</v>
      </c>
      <c r="C138">
        <v>18.260000000000002</v>
      </c>
    </row>
    <row r="139" spans="1:3" x14ac:dyDescent="0.3">
      <c r="A139" t="str">
        <v>2021/07/30</v>
      </c>
      <c r="B139">
        <v>18.29</v>
      </c>
      <c r="C139">
        <v>18.239999999999998</v>
      </c>
    </row>
    <row r="140" spans="1:3" x14ac:dyDescent="0.3">
      <c r="A140" t="str">
        <v>2021/08/02</v>
      </c>
      <c r="B140">
        <v>18.36</v>
      </c>
      <c r="C140">
        <v>18.46</v>
      </c>
    </row>
    <row r="141" spans="1:3" x14ac:dyDescent="0.3">
      <c r="A141" t="str">
        <v>2021/08/03</v>
      </c>
      <c r="B141">
        <v>18.46</v>
      </c>
      <c r="C141">
        <v>18.5</v>
      </c>
    </row>
    <row r="142" spans="1:3" x14ac:dyDescent="0.3">
      <c r="A142" t="str">
        <v>2021/08/04</v>
      </c>
      <c r="B142">
        <v>18.5</v>
      </c>
      <c r="C142">
        <v>18.579999999999998</v>
      </c>
    </row>
    <row r="143" spans="1:3" x14ac:dyDescent="0.3">
      <c r="A143" t="str">
        <v>2021/08/05</v>
      </c>
      <c r="B143">
        <v>18.59</v>
      </c>
      <c r="C143">
        <v>18.64</v>
      </c>
    </row>
    <row r="144" spans="1:3" x14ac:dyDescent="0.3">
      <c r="A144" t="str">
        <v>2021/08/06</v>
      </c>
      <c r="B144">
        <v>18.649999999999999</v>
      </c>
      <c r="C144">
        <v>18.59</v>
      </c>
    </row>
    <row r="145" spans="1:3" x14ac:dyDescent="0.3">
      <c r="A145" t="str">
        <v>2021/08/09</v>
      </c>
      <c r="B145">
        <v>18.59</v>
      </c>
      <c r="C145">
        <v>18.47</v>
      </c>
    </row>
    <row r="146" spans="1:3" x14ac:dyDescent="0.3">
      <c r="A146" t="str">
        <v>2021/08/10</v>
      </c>
      <c r="B146">
        <v>18.5</v>
      </c>
      <c r="C146">
        <v>18.37</v>
      </c>
    </row>
    <row r="147" spans="1:3" x14ac:dyDescent="0.3">
      <c r="A147" t="str">
        <v>2021/08/11</v>
      </c>
      <c r="B147">
        <v>18.34</v>
      </c>
      <c r="C147">
        <v>18.37</v>
      </c>
    </row>
    <row r="148" spans="1:3" x14ac:dyDescent="0.3">
      <c r="A148" t="str">
        <v>2021/08/12</v>
      </c>
      <c r="B148">
        <v>18.350000000000001</v>
      </c>
      <c r="C148">
        <v>18.32</v>
      </c>
    </row>
    <row r="149" spans="1:3" x14ac:dyDescent="0.3">
      <c r="A149" t="str">
        <v>2021/08/13</v>
      </c>
      <c r="B149">
        <v>18.21</v>
      </c>
      <c r="C149">
        <v>18.149999999999999</v>
      </c>
    </row>
    <row r="150" spans="1:3" x14ac:dyDescent="0.3">
      <c r="A150" t="str">
        <v>2021/08/16</v>
      </c>
      <c r="B150">
        <v>18.2</v>
      </c>
      <c r="C150">
        <v>17.98</v>
      </c>
    </row>
    <row r="151" spans="1:3" x14ac:dyDescent="0.3">
      <c r="A151" t="str">
        <v>2021/08/17</v>
      </c>
      <c r="B151">
        <v>17.73</v>
      </c>
      <c r="C151">
        <v>17.670000000000002</v>
      </c>
    </row>
    <row r="152" spans="1:3" x14ac:dyDescent="0.3">
      <c r="A152" t="str">
        <v>2021/08/18</v>
      </c>
      <c r="B152">
        <v>17.649999999999999</v>
      </c>
      <c r="C152">
        <v>17.82</v>
      </c>
    </row>
    <row r="153" spans="1:3" x14ac:dyDescent="0.3">
      <c r="A153" t="str">
        <v>2021/08/19</v>
      </c>
      <c r="B153">
        <v>17.79</v>
      </c>
      <c r="C153">
        <v>17.45</v>
      </c>
    </row>
    <row r="154" spans="1:3" x14ac:dyDescent="0.3">
      <c r="A154" t="str">
        <v>2021/08/20</v>
      </c>
      <c r="B154">
        <v>17.46</v>
      </c>
      <c r="C154">
        <v>17.39</v>
      </c>
    </row>
    <row r="155" spans="1:3" x14ac:dyDescent="0.3">
      <c r="A155" t="str">
        <v>2021/08/23</v>
      </c>
      <c r="B155">
        <v>17.399999999999999</v>
      </c>
      <c r="C155">
        <v>17.600000000000001</v>
      </c>
    </row>
    <row r="156" spans="1:3" x14ac:dyDescent="0.3">
      <c r="A156" t="str">
        <v>2021/08/24</v>
      </c>
      <c r="B156">
        <v>17.600000000000001</v>
      </c>
      <c r="C156">
        <v>17.72</v>
      </c>
    </row>
    <row r="157" spans="1:3" x14ac:dyDescent="0.3">
      <c r="A157" t="str">
        <v>2021/08/25</v>
      </c>
      <c r="B157">
        <v>17.77</v>
      </c>
      <c r="C157">
        <v>17.84</v>
      </c>
    </row>
    <row r="158" spans="1:3" x14ac:dyDescent="0.3">
      <c r="A158" t="str">
        <v>2021/08/26</v>
      </c>
      <c r="B158">
        <v>17.88</v>
      </c>
      <c r="C158">
        <v>17.760000000000002</v>
      </c>
    </row>
    <row r="159" spans="1:3" x14ac:dyDescent="0.3">
      <c r="A159" t="str">
        <v>2021/08/27</v>
      </c>
      <c r="B159">
        <v>17.739999999999998</v>
      </c>
      <c r="C159">
        <v>17.96</v>
      </c>
    </row>
    <row r="160" spans="1:3" x14ac:dyDescent="0.3">
      <c r="A160" t="str">
        <v>2021/08/30</v>
      </c>
      <c r="B160">
        <v>18.010000000000002</v>
      </c>
      <c r="C160">
        <v>18.149999999999999</v>
      </c>
    </row>
    <row r="161" spans="1:3" x14ac:dyDescent="0.3">
      <c r="A161" t="str">
        <v>2021/08/31</v>
      </c>
      <c r="B161">
        <v>18.12</v>
      </c>
      <c r="C161">
        <v>18.23</v>
      </c>
    </row>
    <row r="162" spans="1:3" x14ac:dyDescent="0.3">
      <c r="A162" t="str">
        <v>2021/09/01</v>
      </c>
      <c r="B162">
        <v>18.22</v>
      </c>
      <c r="C162">
        <v>18.170000000000002</v>
      </c>
    </row>
    <row r="163" spans="1:3" x14ac:dyDescent="0.3">
      <c r="A163" t="str">
        <v>2021/09/02</v>
      </c>
      <c r="B163">
        <v>18.149999999999999</v>
      </c>
      <c r="C163">
        <v>18.010000000000002</v>
      </c>
    </row>
    <row r="164" spans="1:3" x14ac:dyDescent="0.3">
      <c r="A164" t="str">
        <v>2021/09/03</v>
      </c>
      <c r="B164">
        <v>18.02</v>
      </c>
      <c r="C164">
        <v>18.149999999999999</v>
      </c>
    </row>
    <row r="165" spans="1:3" x14ac:dyDescent="0.3">
      <c r="A165" t="str">
        <v>2021/09/06</v>
      </c>
      <c r="B165">
        <v>18.21</v>
      </c>
      <c r="C165">
        <v>18.11</v>
      </c>
    </row>
    <row r="166" spans="1:3" x14ac:dyDescent="0.3">
      <c r="A166" t="str">
        <v>2021/09/07</v>
      </c>
      <c r="B166">
        <v>18.14</v>
      </c>
      <c r="C166">
        <v>18.14</v>
      </c>
    </row>
    <row r="167" spans="1:3" x14ac:dyDescent="0.3">
      <c r="A167" t="str">
        <v>2021/09/08</v>
      </c>
      <c r="B167">
        <v>18.13</v>
      </c>
      <c r="C167">
        <v>17.96</v>
      </c>
    </row>
    <row r="168" spans="1:3" x14ac:dyDescent="0.3">
      <c r="A168" t="str">
        <v>2021/09/09</v>
      </c>
      <c r="B168">
        <v>17.89</v>
      </c>
      <c r="C168">
        <v>17.98</v>
      </c>
    </row>
    <row r="169" spans="1:3" x14ac:dyDescent="0.3">
      <c r="A169" t="str">
        <v>2021/09/10</v>
      </c>
      <c r="B169">
        <v>17.98</v>
      </c>
      <c r="C169">
        <v>18.149999999999999</v>
      </c>
    </row>
    <row r="170" spans="1:3" x14ac:dyDescent="0.3">
      <c r="A170" t="str">
        <v>2021/09/13</v>
      </c>
      <c r="B170">
        <v>18.149999999999999</v>
      </c>
      <c r="C170">
        <v>18.190000000000001</v>
      </c>
    </row>
    <row r="171" spans="1:3" x14ac:dyDescent="0.3">
      <c r="A171" t="str">
        <v>2021/09/14</v>
      </c>
      <c r="B171">
        <v>18.190000000000001</v>
      </c>
      <c r="C171">
        <v>18.23</v>
      </c>
    </row>
    <row r="172" spans="1:3" x14ac:dyDescent="0.3">
      <c r="A172" t="str">
        <v>2021/09/15</v>
      </c>
      <c r="B172">
        <v>18.23</v>
      </c>
      <c r="C172">
        <v>18.21</v>
      </c>
    </row>
    <row r="173" spans="1:3" x14ac:dyDescent="0.3">
      <c r="A173" t="str">
        <v>2021/09/16</v>
      </c>
      <c r="B173">
        <v>18.239999999999998</v>
      </c>
      <c r="C173">
        <v>18.25</v>
      </c>
    </row>
    <row r="174" spans="1:3" x14ac:dyDescent="0.3">
      <c r="A174" t="str">
        <v>2021/09/17</v>
      </c>
      <c r="B174">
        <v>18.25</v>
      </c>
      <c r="C174">
        <v>18.260000000000002</v>
      </c>
    </row>
    <row r="175" spans="1:3" x14ac:dyDescent="0.3">
      <c r="A175" t="str">
        <v>2021/09/22</v>
      </c>
      <c r="B175">
        <v>18.260000000000002</v>
      </c>
      <c r="C175">
        <v>18.079999999999998</v>
      </c>
    </row>
    <row r="176" spans="1:3" x14ac:dyDescent="0.3">
      <c r="A176" t="str">
        <v>2021/09/23</v>
      </c>
      <c r="B176">
        <v>18.079999999999998</v>
      </c>
      <c r="C176">
        <v>18.28</v>
      </c>
    </row>
    <row r="177" spans="1:3" x14ac:dyDescent="0.3">
      <c r="A177" t="str">
        <v>2021/09/24</v>
      </c>
      <c r="B177">
        <v>18.38</v>
      </c>
      <c r="C177">
        <v>18.37</v>
      </c>
    </row>
    <row r="178" spans="1:3" x14ac:dyDescent="0.3">
      <c r="A178" t="str">
        <v>2021/09/27</v>
      </c>
      <c r="B178">
        <v>18.37</v>
      </c>
      <c r="C178">
        <v>18.399999999999999</v>
      </c>
    </row>
    <row r="179" spans="1:3" x14ac:dyDescent="0.3">
      <c r="A179" t="str">
        <v>2021/09/28</v>
      </c>
      <c r="B179">
        <v>18.399999999999999</v>
      </c>
      <c r="C179">
        <v>18.36</v>
      </c>
    </row>
    <row r="180" spans="1:3" x14ac:dyDescent="0.3">
      <c r="A180" t="str">
        <v>2021/09/29</v>
      </c>
      <c r="B180">
        <v>18.149999999999999</v>
      </c>
      <c r="C180">
        <v>18.14</v>
      </c>
    </row>
    <row r="181" spans="1:3" x14ac:dyDescent="0.3">
      <c r="A181" t="str">
        <v>2021/09/30</v>
      </c>
      <c r="B181">
        <v>18.14</v>
      </c>
      <c r="C181">
        <v>18.18</v>
      </c>
    </row>
    <row r="182" spans="1:3" x14ac:dyDescent="0.3">
      <c r="A182" t="str">
        <v>2021/10/01</v>
      </c>
      <c r="B182">
        <v>18.18</v>
      </c>
      <c r="C182">
        <v>17.899999999999999</v>
      </c>
    </row>
    <row r="183" spans="1:3" x14ac:dyDescent="0.3">
      <c r="A183" t="str">
        <v>2021/10/04</v>
      </c>
      <c r="B183">
        <v>17.899999999999999</v>
      </c>
      <c r="C183">
        <v>17.88</v>
      </c>
    </row>
    <row r="184" spans="1:3" x14ac:dyDescent="0.3">
      <c r="A184" t="str">
        <v>2021/10/05</v>
      </c>
      <c r="B184">
        <v>17.78</v>
      </c>
      <c r="C184">
        <v>17.940000000000001</v>
      </c>
    </row>
    <row r="185" spans="1:3" x14ac:dyDescent="0.3">
      <c r="A185" t="str">
        <v>2021/10/06</v>
      </c>
      <c r="B185">
        <v>18.010000000000002</v>
      </c>
      <c r="C185">
        <v>17.940000000000001</v>
      </c>
    </row>
    <row r="186" spans="1:3" x14ac:dyDescent="0.3">
      <c r="A186" t="str">
        <v>2021/10/07</v>
      </c>
      <c r="B186">
        <v>18.079999999999998</v>
      </c>
      <c r="C186">
        <v>18.149999999999999</v>
      </c>
    </row>
    <row r="187" spans="1:3" x14ac:dyDescent="0.3">
      <c r="A187" t="str">
        <v>2021/10/08</v>
      </c>
      <c r="B187">
        <v>18.149999999999999</v>
      </c>
      <c r="C187">
        <v>18.16</v>
      </c>
    </row>
    <row r="188" spans="1:3" x14ac:dyDescent="0.3">
      <c r="A188" t="str">
        <v>2021/10/12</v>
      </c>
      <c r="B188">
        <v>18.16</v>
      </c>
      <c r="C188">
        <v>18.03</v>
      </c>
    </row>
    <row r="189" spans="1:3" x14ac:dyDescent="0.3">
      <c r="A189" t="str">
        <v>2021/10/13</v>
      </c>
      <c r="B189">
        <v>18.079999999999998</v>
      </c>
      <c r="C189">
        <v>17.989999999999998</v>
      </c>
    </row>
    <row r="190" spans="1:3" x14ac:dyDescent="0.3">
      <c r="A190" t="str">
        <v>2021/10/14</v>
      </c>
      <c r="B190">
        <v>18.07</v>
      </c>
      <c r="C190">
        <v>17.989999999999998</v>
      </c>
    </row>
    <row r="191" spans="1:3" x14ac:dyDescent="0.3">
      <c r="A191" t="str">
        <v>2021/10/15</v>
      </c>
      <c r="B191">
        <v>18</v>
      </c>
      <c r="C191">
        <v>18.170000000000002</v>
      </c>
    </row>
    <row r="192" spans="1:3" x14ac:dyDescent="0.3">
      <c r="A192" t="str">
        <v>2021/10/18</v>
      </c>
      <c r="B192">
        <v>18.23</v>
      </c>
      <c r="C192">
        <v>18.14</v>
      </c>
    </row>
    <row r="193" spans="1:3" x14ac:dyDescent="0.3">
      <c r="A193" t="str">
        <v>2021/10/19</v>
      </c>
      <c r="B193">
        <v>18.14</v>
      </c>
      <c r="C193">
        <v>18.170000000000002</v>
      </c>
    </row>
    <row r="194" spans="1:3" x14ac:dyDescent="0.3">
      <c r="A194" t="str">
        <v>2021/10/20</v>
      </c>
      <c r="B194">
        <v>18.170000000000002</v>
      </c>
      <c r="C194">
        <v>18.14</v>
      </c>
    </row>
    <row r="195" spans="1:3" x14ac:dyDescent="0.3">
      <c r="A195" t="str">
        <v>2021/10/21</v>
      </c>
      <c r="B195">
        <v>18.16</v>
      </c>
      <c r="C195">
        <v>18.14</v>
      </c>
    </row>
    <row r="196" spans="1:3" x14ac:dyDescent="0.3">
      <c r="A196" t="str">
        <v>2021/10/22</v>
      </c>
      <c r="B196">
        <v>18.170000000000002</v>
      </c>
      <c r="C196">
        <v>18.21</v>
      </c>
    </row>
    <row r="197" spans="1:3" x14ac:dyDescent="0.3">
      <c r="A197" t="str">
        <v>2021/10/25</v>
      </c>
      <c r="B197">
        <v>18.21</v>
      </c>
      <c r="C197">
        <v>18.21</v>
      </c>
    </row>
    <row r="198" spans="1:3" x14ac:dyDescent="0.3">
      <c r="A198" t="str">
        <v>2021/10/26</v>
      </c>
      <c r="B198">
        <v>18.239999999999998</v>
      </c>
      <c r="C198">
        <v>18.309999999999999</v>
      </c>
    </row>
    <row r="199" spans="1:3" x14ac:dyDescent="0.3">
      <c r="A199" t="str">
        <v>2021/10/27</v>
      </c>
      <c r="B199">
        <v>18.309999999999999</v>
      </c>
      <c r="C199">
        <v>18.350000000000001</v>
      </c>
    </row>
    <row r="200" spans="1:3" x14ac:dyDescent="0.3">
      <c r="A200" t="str">
        <v>2021/10/28</v>
      </c>
      <c r="B200">
        <v>18.350000000000001</v>
      </c>
      <c r="C200">
        <v>18.34</v>
      </c>
    </row>
    <row r="201" spans="1:3" x14ac:dyDescent="0.3">
      <c r="A201" t="str">
        <v>2021/10/29</v>
      </c>
      <c r="B201">
        <v>18.350000000000001</v>
      </c>
      <c r="C201">
        <v>18.260000000000002</v>
      </c>
    </row>
    <row r="202" spans="1:3" x14ac:dyDescent="0.3">
      <c r="A202" t="str">
        <v>2021/11/01</v>
      </c>
      <c r="B202">
        <v>18.309999999999999</v>
      </c>
      <c r="C202">
        <v>18.27</v>
      </c>
    </row>
    <row r="203" spans="1:3" x14ac:dyDescent="0.3">
      <c r="A203" t="str">
        <v>2021/11/02</v>
      </c>
      <c r="B203">
        <v>18.32</v>
      </c>
      <c r="C203">
        <v>18.3</v>
      </c>
    </row>
    <row r="204" spans="1:3" x14ac:dyDescent="0.3">
      <c r="A204" t="str">
        <v>2021/11/03</v>
      </c>
      <c r="B204">
        <v>18.32</v>
      </c>
      <c r="C204">
        <v>18.39</v>
      </c>
    </row>
    <row r="205" spans="1:3" x14ac:dyDescent="0.3">
      <c r="A205" t="str">
        <v>2021/11/04</v>
      </c>
      <c r="B205">
        <v>18.399999999999999</v>
      </c>
      <c r="C205">
        <v>18.36</v>
      </c>
    </row>
    <row r="206" spans="1:3" x14ac:dyDescent="0.3">
      <c r="A206" t="str">
        <v>2021/11/05</v>
      </c>
      <c r="B206">
        <v>18.36</v>
      </c>
      <c r="C206">
        <v>18.420000000000002</v>
      </c>
    </row>
    <row r="207" spans="1:3" x14ac:dyDescent="0.3">
      <c r="A207" t="str">
        <v>2021/11/08</v>
      </c>
      <c r="B207">
        <v>18.43</v>
      </c>
      <c r="C207">
        <v>18.54</v>
      </c>
    </row>
    <row r="208" spans="1:3" x14ac:dyDescent="0.3">
      <c r="A208" t="str">
        <v>2021/11/09</v>
      </c>
      <c r="B208">
        <v>18.54</v>
      </c>
      <c r="C208">
        <v>18.63</v>
      </c>
    </row>
    <row r="209" spans="1:3" x14ac:dyDescent="0.3">
      <c r="A209" t="str">
        <v>2021/11/10</v>
      </c>
      <c r="B209">
        <v>18.63</v>
      </c>
      <c r="C209">
        <v>18.670000000000002</v>
      </c>
    </row>
    <row r="210" spans="1:3" x14ac:dyDescent="0.3">
      <c r="A210" t="str">
        <v>2021/11/11</v>
      </c>
      <c r="B210">
        <v>18.600000000000001</v>
      </c>
      <c r="C210">
        <v>18.64</v>
      </c>
    </row>
    <row r="211" spans="1:3" x14ac:dyDescent="0.3">
      <c r="A211" t="str">
        <v>2021/11/12</v>
      </c>
      <c r="B211">
        <v>18.64</v>
      </c>
      <c r="C211">
        <v>18.7</v>
      </c>
    </row>
    <row r="212" spans="1:3" x14ac:dyDescent="0.3">
      <c r="A212" t="str">
        <v>2021/11/15</v>
      </c>
      <c r="B212">
        <v>18.71</v>
      </c>
      <c r="C212">
        <v>18.809999999999999</v>
      </c>
    </row>
    <row r="213" spans="1:3" x14ac:dyDescent="0.3">
      <c r="A213" t="str">
        <v>2021/11/16</v>
      </c>
      <c r="B213">
        <v>18.54</v>
      </c>
      <c r="C213">
        <v>18.559999999999999</v>
      </c>
    </row>
    <row r="214" spans="1:3" x14ac:dyDescent="0.3">
      <c r="A214" t="str">
        <v>2021/11/17</v>
      </c>
      <c r="B214">
        <v>18.57</v>
      </c>
      <c r="C214">
        <v>18.7</v>
      </c>
    </row>
    <row r="215" spans="1:3" x14ac:dyDescent="0.3">
      <c r="A215" t="str">
        <v>2021/11/18</v>
      </c>
      <c r="B215">
        <v>18.7</v>
      </c>
      <c r="C215">
        <v>18.809999999999999</v>
      </c>
    </row>
    <row r="216" spans="1:3" x14ac:dyDescent="0.3">
      <c r="A216" t="str">
        <v>2021/11/19</v>
      </c>
      <c r="B216">
        <v>18.829999999999998</v>
      </c>
      <c r="C216">
        <v>18.72</v>
      </c>
    </row>
    <row r="217" spans="1:3" x14ac:dyDescent="0.3">
      <c r="A217" t="str">
        <v>2021/11/22</v>
      </c>
      <c r="B217">
        <v>18.72</v>
      </c>
      <c r="C217">
        <v>18.73</v>
      </c>
    </row>
    <row r="218" spans="1:3" x14ac:dyDescent="0.3">
      <c r="A218" t="str">
        <v>2021/11/23</v>
      </c>
      <c r="B218">
        <v>18.73</v>
      </c>
      <c r="C218">
        <v>18.62</v>
      </c>
    </row>
    <row r="219" spans="1:3" x14ac:dyDescent="0.3">
      <c r="A219" t="str">
        <v>2021/11/24</v>
      </c>
      <c r="B219">
        <v>18.63</v>
      </c>
      <c r="C219">
        <v>18.68</v>
      </c>
    </row>
    <row r="220" spans="1:3" x14ac:dyDescent="0.3">
      <c r="A220" t="str">
        <v>2021/11/25</v>
      </c>
      <c r="B220">
        <v>18.68</v>
      </c>
      <c r="C220">
        <v>18.72</v>
      </c>
    </row>
    <row r="221" spans="1:3" x14ac:dyDescent="0.3">
      <c r="A221" t="str">
        <v>2021/11/26</v>
      </c>
      <c r="B221">
        <v>18.66</v>
      </c>
      <c r="C221">
        <v>18.420000000000002</v>
      </c>
    </row>
    <row r="222" spans="1:3" x14ac:dyDescent="0.3">
      <c r="A222" t="str">
        <v>2021/11/29</v>
      </c>
      <c r="B222">
        <v>18.28</v>
      </c>
      <c r="C222">
        <v>18.36</v>
      </c>
    </row>
    <row r="223" spans="1:3" x14ac:dyDescent="0.3">
      <c r="A223" t="str">
        <v>2021/11/30</v>
      </c>
      <c r="B223">
        <v>18.37</v>
      </c>
      <c r="C223">
        <v>18.29</v>
      </c>
    </row>
    <row r="224" spans="1:3" x14ac:dyDescent="0.3">
      <c r="A224" t="str">
        <v>2021/12/01</v>
      </c>
      <c r="B224">
        <v>18.29</v>
      </c>
      <c r="C224">
        <v>18.52</v>
      </c>
    </row>
    <row r="225" spans="1:3" x14ac:dyDescent="0.3">
      <c r="A225" t="str">
        <v>2021/12/02</v>
      </c>
      <c r="B225">
        <v>18.510000000000002</v>
      </c>
      <c r="C225">
        <v>18.55</v>
      </c>
    </row>
    <row r="226" spans="1:3" x14ac:dyDescent="0.3">
      <c r="A226" t="str">
        <v>2021/12/03</v>
      </c>
      <c r="B226">
        <v>18.559999999999999</v>
      </c>
      <c r="C226">
        <v>18.600000000000001</v>
      </c>
    </row>
    <row r="227" spans="1:3" x14ac:dyDescent="0.3">
      <c r="A227" t="str">
        <v>2021/12/06</v>
      </c>
      <c r="B227">
        <v>18.600000000000001</v>
      </c>
      <c r="C227">
        <v>18.7</v>
      </c>
    </row>
    <row r="228" spans="1:3" x14ac:dyDescent="0.3">
      <c r="A228" t="str">
        <v>2021/12/07</v>
      </c>
      <c r="B228">
        <v>18.7</v>
      </c>
      <c r="C228">
        <v>18.809999999999999</v>
      </c>
    </row>
    <row r="229" spans="1:3" x14ac:dyDescent="0.3">
      <c r="A229" t="str">
        <v>2021/12/08</v>
      </c>
      <c r="B229">
        <v>18.82</v>
      </c>
      <c r="C229">
        <v>18.78</v>
      </c>
    </row>
    <row r="230" spans="1:3" x14ac:dyDescent="0.3">
      <c r="A230" t="str">
        <v>2021/12/09</v>
      </c>
      <c r="B230">
        <v>18.8</v>
      </c>
      <c r="C230">
        <v>18.87</v>
      </c>
    </row>
    <row r="231" spans="1:3" x14ac:dyDescent="0.3">
      <c r="A231" t="str">
        <v>2021/12/10</v>
      </c>
      <c r="B231">
        <v>18.87</v>
      </c>
      <c r="C231">
        <v>18.87</v>
      </c>
    </row>
    <row r="232" spans="1:3" x14ac:dyDescent="0.3">
      <c r="A232" t="str">
        <v>2021/12/13</v>
      </c>
      <c r="B232">
        <v>18.91</v>
      </c>
      <c r="C232">
        <v>18.79</v>
      </c>
    </row>
    <row r="233" spans="1:3" x14ac:dyDescent="0.3">
      <c r="A233" t="str">
        <v>2021/12/14</v>
      </c>
      <c r="B233">
        <v>18.79</v>
      </c>
      <c r="C233">
        <v>18.68</v>
      </c>
    </row>
    <row r="234" spans="1:3" x14ac:dyDescent="0.3">
      <c r="A234" t="str">
        <v>2021/12/15</v>
      </c>
      <c r="B234">
        <v>18.68</v>
      </c>
      <c r="C234">
        <v>18.71</v>
      </c>
    </row>
    <row r="235" spans="1:3" x14ac:dyDescent="0.3">
      <c r="A235" t="str">
        <v>2021/12/16</v>
      </c>
      <c r="B235">
        <v>18.809999999999999</v>
      </c>
      <c r="C235">
        <v>18.809999999999999</v>
      </c>
    </row>
    <row r="236" spans="1:3" x14ac:dyDescent="0.3">
      <c r="A236" t="str">
        <v>2021/12/17</v>
      </c>
      <c r="B236">
        <v>18.8</v>
      </c>
      <c r="C236">
        <v>18.84</v>
      </c>
    </row>
    <row r="237" spans="1:3" x14ac:dyDescent="0.3">
      <c r="A237" t="str">
        <v>2021/12/20</v>
      </c>
      <c r="B237">
        <v>18.77</v>
      </c>
      <c r="C237">
        <v>18.71</v>
      </c>
    </row>
    <row r="238" spans="1:3" x14ac:dyDescent="0.3">
      <c r="A238" t="str">
        <v>2021/12/21</v>
      </c>
      <c r="B238">
        <v>18.71</v>
      </c>
      <c r="C238">
        <v>18.82</v>
      </c>
    </row>
    <row r="239" spans="1:3" x14ac:dyDescent="0.3">
      <c r="A239" t="str">
        <v>2021/12/22</v>
      </c>
      <c r="B239">
        <v>18.84</v>
      </c>
      <c r="C239">
        <v>18.86</v>
      </c>
    </row>
    <row r="240" spans="1:3" x14ac:dyDescent="0.3">
      <c r="A240" t="str">
        <v>2021/12/23</v>
      </c>
      <c r="B240">
        <v>18.86</v>
      </c>
      <c r="C240">
        <v>18.920000000000002</v>
      </c>
    </row>
    <row r="241" spans="1:3" x14ac:dyDescent="0.3">
      <c r="A241" t="str">
        <v>2021/12/24</v>
      </c>
      <c r="B241">
        <v>18.96</v>
      </c>
      <c r="C241">
        <v>18.95</v>
      </c>
    </row>
    <row r="242" spans="1:3" x14ac:dyDescent="0.3">
      <c r="A242" t="str">
        <v>2021/12/27</v>
      </c>
      <c r="B242">
        <v>18.95</v>
      </c>
      <c r="C242">
        <v>19.02</v>
      </c>
    </row>
    <row r="243" spans="1:3" x14ac:dyDescent="0.3">
      <c r="A243" t="str">
        <v>2021/12/28</v>
      </c>
      <c r="B243">
        <v>19.02</v>
      </c>
      <c r="C243">
        <v>19.13</v>
      </c>
    </row>
    <row r="244" spans="1:3" x14ac:dyDescent="0.3">
      <c r="A244" t="str">
        <v>2021/12/29</v>
      </c>
      <c r="B244">
        <v>19.16</v>
      </c>
      <c r="C244">
        <v>19.18</v>
      </c>
    </row>
    <row r="245" spans="1:3" x14ac:dyDescent="0.3">
      <c r="A245" t="str">
        <v>2021/12/30</v>
      </c>
      <c r="B245">
        <v>19.18</v>
      </c>
      <c r="C245">
        <v>19.16</v>
      </c>
    </row>
    <row r="246" spans="1:3" x14ac:dyDescent="0.3">
      <c r="A246" t="str">
        <v>2022/01/03</v>
      </c>
      <c r="B246">
        <v>19.2</v>
      </c>
      <c r="C246">
        <v>19.04</v>
      </c>
    </row>
    <row r="247" spans="1:3" x14ac:dyDescent="0.3">
      <c r="A247" t="str">
        <v>2022/01/04</v>
      </c>
      <c r="B247">
        <v>19.059999999999999</v>
      </c>
      <c r="C247">
        <v>19.16</v>
      </c>
    </row>
    <row r="248" spans="1:3" x14ac:dyDescent="0.3">
      <c r="A248" t="str">
        <v>2022/01/05</v>
      </c>
      <c r="B248">
        <v>19.100000000000001</v>
      </c>
      <c r="C248">
        <v>19.2</v>
      </c>
    </row>
    <row r="249" spans="1:3" x14ac:dyDescent="0.3">
      <c r="A249" t="str">
        <v>2022/01/06</v>
      </c>
      <c r="B249">
        <v>19.12</v>
      </c>
      <c r="C249">
        <v>19.16</v>
      </c>
    </row>
    <row r="250" spans="1:3" x14ac:dyDescent="0.3">
      <c r="A250" t="str">
        <v>2022/01/07</v>
      </c>
      <c r="B250">
        <v>19.170000000000002</v>
      </c>
      <c r="C250">
        <v>19.100000000000001</v>
      </c>
    </row>
    <row r="251" spans="1:3" x14ac:dyDescent="0.3">
      <c r="A251" t="str">
        <v>2022/01/10</v>
      </c>
      <c r="B251">
        <v>19.100000000000001</v>
      </c>
      <c r="C251">
        <v>19.170000000000002</v>
      </c>
    </row>
    <row r="252" spans="1:3" x14ac:dyDescent="0.3">
      <c r="A252" t="str">
        <v>2022/01/11</v>
      </c>
      <c r="B252">
        <v>19.170000000000002</v>
      </c>
      <c r="C252">
        <v>19.29</v>
      </c>
    </row>
    <row r="253" spans="1:3" x14ac:dyDescent="0.3">
      <c r="A253" t="str">
        <v>2022/01/12</v>
      </c>
      <c r="B253">
        <v>19.3</v>
      </c>
      <c r="C253">
        <v>19.34</v>
      </c>
    </row>
    <row r="254" spans="1:3" x14ac:dyDescent="0.3">
      <c r="A254" t="str">
        <v>2022/01/13</v>
      </c>
      <c r="B254">
        <v>19.34</v>
      </c>
      <c r="C254">
        <v>19.47</v>
      </c>
    </row>
    <row r="255" spans="1:3" x14ac:dyDescent="0.3">
      <c r="A255" t="str">
        <v>2022/01/14</v>
      </c>
      <c r="B255">
        <v>19.41</v>
      </c>
      <c r="C255">
        <v>19.36</v>
      </c>
    </row>
    <row r="256" spans="1:3" x14ac:dyDescent="0.3">
      <c r="A256" t="str">
        <v>2022/01/17</v>
      </c>
      <c r="B256">
        <v>19.37</v>
      </c>
      <c r="C256">
        <v>19.34</v>
      </c>
    </row>
    <row r="257" spans="1:3" x14ac:dyDescent="0.3">
      <c r="A257" t="str">
        <v>2022/01/18</v>
      </c>
      <c r="B257">
        <v>19.399999999999999</v>
      </c>
      <c r="C257">
        <v>19.420000000000002</v>
      </c>
    </row>
    <row r="258" spans="1:3" x14ac:dyDescent="0.3">
      <c r="A258" t="str">
        <v>2022/01/19</v>
      </c>
      <c r="B258">
        <v>19.350000000000001</v>
      </c>
      <c r="C258">
        <v>19.37</v>
      </c>
    </row>
    <row r="259" spans="1:3" x14ac:dyDescent="0.3">
      <c r="A259" t="str">
        <v>2022/01/20</v>
      </c>
      <c r="B259">
        <v>19.37</v>
      </c>
      <c r="C259">
        <v>19.39</v>
      </c>
    </row>
    <row r="260" spans="1:3" x14ac:dyDescent="0.3">
      <c r="A260" t="str">
        <v>2022/01/21</v>
      </c>
      <c r="B260">
        <v>19.36</v>
      </c>
      <c r="C260">
        <v>19.170000000000002</v>
      </c>
    </row>
    <row r="261" spans="1:3" x14ac:dyDescent="0.3">
      <c r="A261" t="str">
        <v>2022/01/24</v>
      </c>
      <c r="B261">
        <v>19.13</v>
      </c>
      <c r="C261">
        <v>19.13</v>
      </c>
    </row>
    <row r="262" spans="1:3" x14ac:dyDescent="0.3">
      <c r="A262" t="str">
        <v>2022/01/25</v>
      </c>
      <c r="B262">
        <v>18.95</v>
      </c>
      <c r="C262">
        <v>18.96</v>
      </c>
    </row>
    <row r="263" spans="1:3" x14ac:dyDescent="0.3">
      <c r="A263" t="str">
        <v>2022/01/26</v>
      </c>
      <c r="B263">
        <v>18.97</v>
      </c>
      <c r="C263">
        <v>18.95</v>
      </c>
    </row>
    <row r="264" spans="1:3" x14ac:dyDescent="0.3">
      <c r="A264" t="str">
        <v>2022/02/07</v>
      </c>
      <c r="B264">
        <v>18.989999999999998</v>
      </c>
      <c r="C264">
        <v>19.25</v>
      </c>
    </row>
    <row r="265" spans="1:3" x14ac:dyDescent="0.3">
      <c r="A265" t="str">
        <v>2022/02/08</v>
      </c>
      <c r="B265">
        <v>19.28</v>
      </c>
      <c r="C265">
        <v>19.41</v>
      </c>
    </row>
    <row r="266" spans="1:3" x14ac:dyDescent="0.3">
      <c r="A266" t="str">
        <v>2022/02/09</v>
      </c>
      <c r="B266">
        <v>19.45</v>
      </c>
      <c r="C266">
        <v>19.579999999999998</v>
      </c>
    </row>
    <row r="267" spans="1:3" x14ac:dyDescent="0.3">
      <c r="A267" t="str">
        <v>2022/02/10</v>
      </c>
      <c r="B267">
        <v>19.59</v>
      </c>
      <c r="C267">
        <v>19.64</v>
      </c>
    </row>
    <row r="268" spans="1:3" x14ac:dyDescent="0.3">
      <c r="A268" t="str">
        <v>2022/02/11</v>
      </c>
      <c r="B268">
        <v>19.5</v>
      </c>
      <c r="C268">
        <v>19.57</v>
      </c>
    </row>
    <row r="269" spans="1:3" x14ac:dyDescent="0.3">
      <c r="A269" t="str">
        <v>2022/02/14</v>
      </c>
      <c r="B269">
        <v>19.36</v>
      </c>
      <c r="C269">
        <v>19.34</v>
      </c>
    </row>
    <row r="270" spans="1:3" x14ac:dyDescent="0.3">
      <c r="A270" t="str">
        <v>2022/02/15</v>
      </c>
      <c r="B270">
        <v>19.34</v>
      </c>
      <c r="C270">
        <v>19.29</v>
      </c>
    </row>
    <row r="271" spans="1:3" x14ac:dyDescent="0.3">
      <c r="A271" t="str">
        <v>2022/02/16</v>
      </c>
      <c r="B271">
        <v>19.309999999999999</v>
      </c>
      <c r="C271">
        <v>19.48</v>
      </c>
    </row>
    <row r="272" spans="1:3" x14ac:dyDescent="0.3">
      <c r="A272" t="str">
        <v>2022/02/17</v>
      </c>
      <c r="B272">
        <v>19.48</v>
      </c>
      <c r="C272">
        <v>19.59</v>
      </c>
    </row>
    <row r="273" spans="1:3" x14ac:dyDescent="0.3">
      <c r="A273" t="str">
        <v>2022/02/18</v>
      </c>
      <c r="B273">
        <v>19.47</v>
      </c>
      <c r="C273">
        <v>19.59</v>
      </c>
    </row>
    <row r="274" spans="1:3" x14ac:dyDescent="0.3">
      <c r="A274" t="str">
        <v>2022/02/21</v>
      </c>
      <c r="B274">
        <v>19.5</v>
      </c>
      <c r="C274">
        <v>19.670000000000002</v>
      </c>
    </row>
    <row r="275" spans="1:3" x14ac:dyDescent="0.3">
      <c r="A275" t="str">
        <v>2022/02/22</v>
      </c>
      <c r="B275">
        <v>19.23</v>
      </c>
      <c r="C275">
        <v>19.239999999999998</v>
      </c>
    </row>
    <row r="276" spans="1:3" x14ac:dyDescent="0.3">
      <c r="A276" t="str">
        <v>2022/02/23</v>
      </c>
      <c r="B276">
        <v>19.25</v>
      </c>
      <c r="C276">
        <v>19.3</v>
      </c>
    </row>
    <row r="277" spans="1:3" x14ac:dyDescent="0.3">
      <c r="A277" t="str">
        <v>2022/02/24</v>
      </c>
      <c r="B277">
        <v>19.260000000000002</v>
      </c>
      <c r="C277">
        <v>18.98</v>
      </c>
    </row>
    <row r="278" spans="1:3" x14ac:dyDescent="0.3">
      <c r="A278" t="str">
        <v>2022/02/25</v>
      </c>
      <c r="B278">
        <v>19.010000000000002</v>
      </c>
      <c r="C278">
        <v>19</v>
      </c>
    </row>
    <row r="279" spans="1:3" x14ac:dyDescent="0.3">
      <c r="A279" t="str">
        <v>2022/03/01</v>
      </c>
      <c r="B279">
        <v>19.010000000000002</v>
      </c>
      <c r="C279">
        <v>19.260000000000002</v>
      </c>
    </row>
    <row r="280" spans="1:3" x14ac:dyDescent="0.3">
      <c r="A280" t="str">
        <v>2022/03/02</v>
      </c>
      <c r="B280">
        <v>19.190000000000001</v>
      </c>
      <c r="C280">
        <v>19.28</v>
      </c>
    </row>
    <row r="281" spans="1:3" x14ac:dyDescent="0.3">
      <c r="A281" t="str">
        <v>2022/03/03</v>
      </c>
      <c r="B281">
        <v>19.29</v>
      </c>
      <c r="C281">
        <v>19.36</v>
      </c>
    </row>
    <row r="282" spans="1:3" x14ac:dyDescent="0.3">
      <c r="A282" t="str">
        <v>2022/03/04</v>
      </c>
      <c r="B282">
        <v>19.3</v>
      </c>
      <c r="C282">
        <v>19.14</v>
      </c>
    </row>
    <row r="283" spans="1:3" x14ac:dyDescent="0.3">
      <c r="A283" t="str">
        <v>2022/03/07</v>
      </c>
      <c r="B283">
        <v>19.09</v>
      </c>
      <c r="C283">
        <v>18.649999999999999</v>
      </c>
    </row>
    <row r="284" spans="1:3" x14ac:dyDescent="0.3">
      <c r="A284" t="str">
        <v>2022/03/08</v>
      </c>
      <c r="B284">
        <v>18.63</v>
      </c>
      <c r="C284">
        <v>18.46</v>
      </c>
    </row>
    <row r="285" spans="1:3" x14ac:dyDescent="0.3">
      <c r="A285" t="str">
        <v>2022/03/09</v>
      </c>
      <c r="B285">
        <v>18.63</v>
      </c>
      <c r="C285">
        <v>18.579999999999998</v>
      </c>
    </row>
    <row r="286" spans="1:3" x14ac:dyDescent="0.3">
      <c r="A286" t="str">
        <v>2022/03/10</v>
      </c>
      <c r="B286">
        <v>18.600000000000001</v>
      </c>
      <c r="C286">
        <v>18.96</v>
      </c>
    </row>
    <row r="287" spans="1:3" x14ac:dyDescent="0.3">
      <c r="A287" t="str">
        <v>2022/03/11</v>
      </c>
      <c r="B287">
        <v>18.96</v>
      </c>
      <c r="C287">
        <v>18.89</v>
      </c>
    </row>
    <row r="288" spans="1:3" x14ac:dyDescent="0.3">
      <c r="A288" t="str">
        <v>2022/03/14</v>
      </c>
      <c r="B288">
        <v>18.89</v>
      </c>
      <c r="C288">
        <v>18.96</v>
      </c>
    </row>
    <row r="289" spans="1:3" x14ac:dyDescent="0.3">
      <c r="A289" t="str">
        <v>2022/03/15</v>
      </c>
      <c r="B289">
        <v>18.920000000000002</v>
      </c>
      <c r="C289">
        <v>18.84</v>
      </c>
    </row>
    <row r="290" spans="1:3" x14ac:dyDescent="0.3">
      <c r="A290" t="str">
        <v>2022/03/16</v>
      </c>
      <c r="B290">
        <v>18.86</v>
      </c>
      <c r="C290">
        <v>18.98</v>
      </c>
    </row>
    <row r="291" spans="1:3" x14ac:dyDescent="0.3">
      <c r="A291" t="str">
        <v>2022/03/17</v>
      </c>
      <c r="B291">
        <v>19.03</v>
      </c>
      <c r="C291">
        <v>19.21</v>
      </c>
    </row>
    <row r="292" spans="1:3" x14ac:dyDescent="0.3">
      <c r="A292" t="str">
        <v>2022/03/18</v>
      </c>
      <c r="B292">
        <v>19.190000000000001</v>
      </c>
      <c r="C292">
        <v>19.25</v>
      </c>
    </row>
    <row r="293" spans="1:3" x14ac:dyDescent="0.3">
      <c r="A293" t="str">
        <v>2022/03/21</v>
      </c>
      <c r="B293">
        <v>19.28</v>
      </c>
      <c r="C293">
        <v>19.25</v>
      </c>
    </row>
    <row r="294" spans="1:3" x14ac:dyDescent="0.3">
      <c r="A294" t="str">
        <v>2022/03/22</v>
      </c>
      <c r="B294">
        <v>19.21</v>
      </c>
      <c r="C294">
        <v>19.29</v>
      </c>
    </row>
    <row r="295" spans="1:3" x14ac:dyDescent="0.3">
      <c r="A295" t="str">
        <v>2022/03/23</v>
      </c>
      <c r="B295">
        <v>19.29</v>
      </c>
      <c r="C295">
        <v>19.39</v>
      </c>
    </row>
    <row r="296" spans="1:3" x14ac:dyDescent="0.3">
      <c r="A296" t="str">
        <v>2022/03/24</v>
      </c>
      <c r="B296">
        <v>19.39</v>
      </c>
      <c r="C296">
        <v>19.36</v>
      </c>
    </row>
    <row r="297" spans="1:3" x14ac:dyDescent="0.3">
      <c r="A297" t="str">
        <v>2022/03/25</v>
      </c>
      <c r="B297">
        <v>19.329999999999998</v>
      </c>
      <c r="C297">
        <v>19.29</v>
      </c>
    </row>
    <row r="298" spans="1:3" x14ac:dyDescent="0.3">
      <c r="A298" t="str">
        <v>2022/03/28</v>
      </c>
      <c r="B298">
        <v>19.12</v>
      </c>
      <c r="C298">
        <v>19.3</v>
      </c>
    </row>
    <row r="299" spans="1:3" x14ac:dyDescent="0.3">
      <c r="A299" t="str">
        <v>2022/03/29</v>
      </c>
      <c r="B299">
        <v>19.28</v>
      </c>
      <c r="C299">
        <v>19.22</v>
      </c>
    </row>
    <row r="300" spans="1:3" x14ac:dyDescent="0.3">
      <c r="A300" t="str">
        <v>2022/03/30</v>
      </c>
      <c r="B300">
        <v>19.239999999999998</v>
      </c>
      <c r="C300">
        <v>19.34</v>
      </c>
    </row>
    <row r="301" spans="1:3" x14ac:dyDescent="0.3">
      <c r="A301" t="str">
        <v>2022/03/31</v>
      </c>
      <c r="B301">
        <v>19.34</v>
      </c>
      <c r="C301">
        <v>19.34</v>
      </c>
    </row>
    <row r="302" spans="1:3" x14ac:dyDescent="0.3">
      <c r="A302" t="str">
        <v>2022/04/01</v>
      </c>
      <c r="B302">
        <v>19.23</v>
      </c>
      <c r="C302">
        <v>19.34</v>
      </c>
    </row>
    <row r="303" spans="1:3" x14ac:dyDescent="0.3">
      <c r="A303" t="str">
        <v>2022/04/06</v>
      </c>
      <c r="B303">
        <v>19.309999999999999</v>
      </c>
      <c r="C303">
        <v>19.420000000000002</v>
      </c>
    </row>
    <row r="304" spans="1:3" x14ac:dyDescent="0.3">
      <c r="A304" t="str">
        <v>2022/04/07</v>
      </c>
      <c r="B304">
        <v>19.329999999999998</v>
      </c>
      <c r="C304">
        <v>19.14</v>
      </c>
    </row>
    <row r="305" spans="1:3" x14ac:dyDescent="0.3">
      <c r="A305" t="str">
        <v>2022/04/08</v>
      </c>
      <c r="B305">
        <v>19.14</v>
      </c>
      <c r="C305">
        <v>19.3</v>
      </c>
    </row>
    <row r="306" spans="1:3" x14ac:dyDescent="0.3">
      <c r="A306" t="str">
        <v>2022/04/11</v>
      </c>
      <c r="B306">
        <v>19.309999999999999</v>
      </c>
      <c r="C306">
        <v>19.18</v>
      </c>
    </row>
    <row r="307" spans="1:3" x14ac:dyDescent="0.3">
      <c r="A307" t="str">
        <v>2022/04/12</v>
      </c>
      <c r="B307">
        <v>19.170000000000002</v>
      </c>
      <c r="C307">
        <v>19.07</v>
      </c>
    </row>
    <row r="308" spans="1:3" x14ac:dyDescent="0.3">
      <c r="A308" t="str">
        <v>2022/04/13</v>
      </c>
      <c r="B308">
        <v>19.079999999999998</v>
      </c>
      <c r="C308">
        <v>19.260000000000002</v>
      </c>
    </row>
    <row r="309" spans="1:3" x14ac:dyDescent="0.3">
      <c r="A309" t="str">
        <v>2022/04/14</v>
      </c>
      <c r="B309">
        <v>19.25</v>
      </c>
      <c r="C309">
        <v>19.07</v>
      </c>
    </row>
    <row r="310" spans="1:3" x14ac:dyDescent="0.3">
      <c r="A310" t="str">
        <v>2022/04/15</v>
      </c>
      <c r="B310">
        <v>19</v>
      </c>
      <c r="C310">
        <v>18.989999999999998</v>
      </c>
    </row>
    <row r="311" spans="1:3" x14ac:dyDescent="0.3">
      <c r="A311" t="str">
        <v>2022/04/18</v>
      </c>
      <c r="B311">
        <v>18.98</v>
      </c>
      <c r="C311">
        <v>18.88</v>
      </c>
    </row>
    <row r="312" spans="1:3" x14ac:dyDescent="0.3">
      <c r="A312" t="str">
        <v>2022/04/19</v>
      </c>
      <c r="B312">
        <v>18.88</v>
      </c>
      <c r="C312">
        <v>18.88</v>
      </c>
    </row>
    <row r="313" spans="1:3" x14ac:dyDescent="0.3">
      <c r="A313" t="str">
        <v>2022/04/20</v>
      </c>
      <c r="B313">
        <v>18.89</v>
      </c>
      <c r="C313">
        <v>18.989999999999998</v>
      </c>
    </row>
    <row r="314" spans="1:3" x14ac:dyDescent="0.3">
      <c r="A314" t="str">
        <v>2022/04/21</v>
      </c>
      <c r="B314">
        <v>18.989999999999998</v>
      </c>
      <c r="C314">
        <v>18.95</v>
      </c>
    </row>
    <row r="315" spans="1:3" x14ac:dyDescent="0.3">
      <c r="A315" t="str">
        <v>2022/04/22</v>
      </c>
      <c r="B315">
        <v>18.79</v>
      </c>
      <c r="C315">
        <v>18.97</v>
      </c>
    </row>
    <row r="316" spans="1:3" x14ac:dyDescent="0.3">
      <c r="A316" t="str">
        <v>2022/04/25</v>
      </c>
      <c r="B316">
        <v>18.78</v>
      </c>
      <c r="C316">
        <v>18.71</v>
      </c>
    </row>
    <row r="317" spans="1:3" x14ac:dyDescent="0.3">
      <c r="A317" t="str">
        <v>2022/04/26</v>
      </c>
      <c r="B317">
        <v>18.72</v>
      </c>
      <c r="C317">
        <v>18.829999999999998</v>
      </c>
    </row>
    <row r="318" spans="1:3" x14ac:dyDescent="0.3">
      <c r="A318" t="str">
        <v>2022/04/27</v>
      </c>
      <c r="B318">
        <v>18.82</v>
      </c>
      <c r="C318">
        <v>18.559999999999999</v>
      </c>
    </row>
    <row r="319" spans="1:3" x14ac:dyDescent="0.3">
      <c r="A319" t="str">
        <v>2022/04/28</v>
      </c>
      <c r="B319">
        <v>18.579999999999998</v>
      </c>
      <c r="C319">
        <v>18.66</v>
      </c>
    </row>
    <row r="320" spans="1:3" x14ac:dyDescent="0.3">
      <c r="A320" t="str">
        <v>2022/04/29</v>
      </c>
      <c r="B320">
        <v>18.71</v>
      </c>
      <c r="C320">
        <v>18.78</v>
      </c>
    </row>
    <row r="321" spans="1:3" x14ac:dyDescent="0.3">
      <c r="A321" t="str">
        <v>2022/05/03</v>
      </c>
      <c r="B321">
        <v>18.77</v>
      </c>
      <c r="C321">
        <v>18.73</v>
      </c>
    </row>
    <row r="322" spans="1:3" x14ac:dyDescent="0.3">
      <c r="A322" t="str">
        <v>2022/05/04</v>
      </c>
      <c r="B322">
        <v>18.73</v>
      </c>
      <c r="C322">
        <v>18.79</v>
      </c>
    </row>
    <row r="323" spans="1:3" x14ac:dyDescent="0.3">
      <c r="A323" t="str">
        <v>2022/05/05</v>
      </c>
      <c r="B323">
        <v>18.8</v>
      </c>
      <c r="C323">
        <v>18.82</v>
      </c>
    </row>
    <row r="324" spans="1:3" x14ac:dyDescent="0.3">
      <c r="A324" t="str">
        <v>2022/05/06</v>
      </c>
      <c r="B324">
        <v>18.79</v>
      </c>
      <c r="C324">
        <v>18.649999999999999</v>
      </c>
    </row>
    <row r="325" spans="1:3" x14ac:dyDescent="0.3">
      <c r="A325" t="str">
        <v>2022/05/09</v>
      </c>
      <c r="B325">
        <v>18.52</v>
      </c>
      <c r="C325">
        <v>18.27</v>
      </c>
    </row>
    <row r="326" spans="1:3" x14ac:dyDescent="0.3">
      <c r="A326" t="str">
        <v>2022/05/10</v>
      </c>
      <c r="B326">
        <v>18.100000000000001</v>
      </c>
      <c r="C326">
        <v>18.309999999999999</v>
      </c>
    </row>
    <row r="327" spans="1:3" x14ac:dyDescent="0.3">
      <c r="A327" t="str">
        <v>2022/05/11</v>
      </c>
      <c r="B327">
        <v>18.29</v>
      </c>
      <c r="C327">
        <v>18.18</v>
      </c>
    </row>
    <row r="328" spans="1:3" x14ac:dyDescent="0.3">
      <c r="A328" t="str">
        <v>2022/05/12</v>
      </c>
      <c r="B328">
        <v>18.170000000000002</v>
      </c>
      <c r="C328">
        <v>17.79</v>
      </c>
    </row>
    <row r="329" spans="1:3" x14ac:dyDescent="0.3">
      <c r="A329" t="str">
        <v>2022/05/13</v>
      </c>
      <c r="B329">
        <v>17.88</v>
      </c>
      <c r="C329">
        <v>17.87</v>
      </c>
    </row>
    <row r="330" spans="1:3" x14ac:dyDescent="0.3">
      <c r="A330" t="str">
        <v>2022/05/16</v>
      </c>
      <c r="B330">
        <v>17.91</v>
      </c>
      <c r="C330">
        <v>17.829999999999998</v>
      </c>
    </row>
    <row r="331" spans="1:3" x14ac:dyDescent="0.3">
      <c r="A331" t="str">
        <v>2022/05/17</v>
      </c>
      <c r="B331">
        <v>17.84</v>
      </c>
      <c r="C331">
        <v>17.809999999999999</v>
      </c>
    </row>
    <row r="332" spans="1:3" x14ac:dyDescent="0.3">
      <c r="A332" t="str">
        <v>2022/05/18</v>
      </c>
      <c r="B332">
        <v>17.510000000000002</v>
      </c>
      <c r="C332">
        <v>17.760000000000002</v>
      </c>
    </row>
    <row r="333" spans="1:3" x14ac:dyDescent="0.3">
      <c r="A333" t="str">
        <v>2022/05/19</v>
      </c>
      <c r="B333">
        <v>17.46</v>
      </c>
      <c r="C333">
        <v>17.52</v>
      </c>
    </row>
    <row r="334" spans="1:3" x14ac:dyDescent="0.3">
      <c r="A334" t="str">
        <v>2022/05/20</v>
      </c>
      <c r="B334">
        <v>17.53</v>
      </c>
      <c r="C334">
        <v>17.55</v>
      </c>
    </row>
    <row r="335" spans="1:3" x14ac:dyDescent="0.3">
      <c r="A335" t="str">
        <v>2022/05/23</v>
      </c>
      <c r="B335">
        <v>17.579999999999998</v>
      </c>
      <c r="C335">
        <v>17.46</v>
      </c>
    </row>
    <row r="336" spans="1:3" x14ac:dyDescent="0.3">
      <c r="A336" t="str">
        <v>2022/05/24</v>
      </c>
      <c r="B336">
        <v>17.46</v>
      </c>
      <c r="C336">
        <v>17.309999999999999</v>
      </c>
    </row>
    <row r="337" spans="1:3" x14ac:dyDescent="0.3">
      <c r="A337" t="str">
        <v>2022/05/25</v>
      </c>
      <c r="B337">
        <v>17.309999999999999</v>
      </c>
      <c r="C337">
        <v>17.43</v>
      </c>
    </row>
    <row r="338" spans="1:3" x14ac:dyDescent="0.3">
      <c r="A338" t="str">
        <v>2022/05/26</v>
      </c>
      <c r="B338">
        <v>17.440000000000001</v>
      </c>
      <c r="C338">
        <v>17.37</v>
      </c>
    </row>
    <row r="339" spans="1:3" x14ac:dyDescent="0.3">
      <c r="A339" t="str">
        <v>2022/05/27</v>
      </c>
      <c r="B339">
        <v>17.39</v>
      </c>
      <c r="C339">
        <v>17.57</v>
      </c>
    </row>
    <row r="340" spans="1:3" x14ac:dyDescent="0.3">
      <c r="A340" t="str">
        <v>2022/05/30</v>
      </c>
      <c r="B340">
        <v>17.690000000000001</v>
      </c>
      <c r="C340">
        <v>17.809999999999999</v>
      </c>
    </row>
    <row r="341" spans="1:3" x14ac:dyDescent="0.3">
      <c r="A341" t="str">
        <v>2022/05/31</v>
      </c>
      <c r="B341">
        <v>17.79</v>
      </c>
      <c r="C341">
        <v>17.87</v>
      </c>
    </row>
    <row r="342" spans="1:3" x14ac:dyDescent="0.3">
      <c r="A342" t="str">
        <v>2022/06/01</v>
      </c>
      <c r="B342">
        <v>17.89</v>
      </c>
      <c r="C342">
        <v>17.829999999999998</v>
      </c>
    </row>
    <row r="343" spans="1:3" x14ac:dyDescent="0.3">
      <c r="A343" t="str">
        <v>2022/06/02</v>
      </c>
      <c r="B343">
        <v>17.8</v>
      </c>
      <c r="C343">
        <v>17.739999999999998</v>
      </c>
    </row>
    <row r="344" spans="1:3" x14ac:dyDescent="0.3">
      <c r="A344" t="str">
        <v>2022/06/06</v>
      </c>
      <c r="B344">
        <v>17.72</v>
      </c>
      <c r="C344">
        <v>17.75</v>
      </c>
    </row>
    <row r="345" spans="1:3" x14ac:dyDescent="0.3">
      <c r="A345" t="str">
        <v>2022/06/07</v>
      </c>
      <c r="B345">
        <v>17.739999999999998</v>
      </c>
      <c r="C345">
        <v>17.68</v>
      </c>
    </row>
    <row r="346" spans="1:3" x14ac:dyDescent="0.3">
      <c r="A346" t="str">
        <v>2022/06/08</v>
      </c>
      <c r="B346">
        <v>17.72</v>
      </c>
      <c r="C346">
        <v>17.760000000000002</v>
      </c>
    </row>
    <row r="347" spans="1:3" x14ac:dyDescent="0.3">
      <c r="A347" t="str">
        <v>2022/06/09</v>
      </c>
      <c r="B347">
        <v>17.72</v>
      </c>
      <c r="C347">
        <v>17.670000000000002</v>
      </c>
    </row>
    <row r="348" spans="1:3" x14ac:dyDescent="0.3">
      <c r="A348" t="str">
        <v>2022/06/10</v>
      </c>
      <c r="B348">
        <v>17.54</v>
      </c>
      <c r="C348">
        <v>17.55</v>
      </c>
    </row>
    <row r="349" spans="1:3" x14ac:dyDescent="0.3">
      <c r="A349" t="str">
        <v>2022/06/13</v>
      </c>
      <c r="B349">
        <v>17.52</v>
      </c>
      <c r="C349">
        <v>17.28</v>
      </c>
    </row>
    <row r="350" spans="1:3" x14ac:dyDescent="0.3">
      <c r="A350" t="str">
        <v>2022/06/14</v>
      </c>
      <c r="B350">
        <v>17.25</v>
      </c>
      <c r="C350">
        <v>17.309999999999999</v>
      </c>
    </row>
    <row r="351" spans="1:3" x14ac:dyDescent="0.3">
      <c r="A351" t="str">
        <v>2022/06/15</v>
      </c>
      <c r="B351">
        <v>17.3</v>
      </c>
      <c r="C351">
        <v>17.260000000000002</v>
      </c>
    </row>
    <row r="352" spans="1:3" x14ac:dyDescent="0.3">
      <c r="A352" t="str">
        <v>2022/06/16</v>
      </c>
      <c r="B352">
        <v>17.41</v>
      </c>
      <c r="C352">
        <v>17.170000000000002</v>
      </c>
    </row>
    <row r="353" spans="1:3" x14ac:dyDescent="0.3">
      <c r="A353" t="str">
        <v>2022/06/17</v>
      </c>
      <c r="B353">
        <v>17.170000000000002</v>
      </c>
      <c r="C353">
        <v>17.03</v>
      </c>
    </row>
    <row r="354" spans="1:3" x14ac:dyDescent="0.3">
      <c r="A354" t="str">
        <v>2022/06/20</v>
      </c>
      <c r="B354">
        <v>17.04</v>
      </c>
      <c r="C354">
        <v>16.739999999999998</v>
      </c>
    </row>
    <row r="355" spans="1:3" x14ac:dyDescent="0.3">
      <c r="A355" t="str">
        <v>2022/06/21</v>
      </c>
      <c r="B355">
        <v>16.78</v>
      </c>
      <c r="C355">
        <v>17.14</v>
      </c>
    </row>
    <row r="356" spans="1:3" x14ac:dyDescent="0.3">
      <c r="A356" t="str">
        <v>2022/06/22</v>
      </c>
      <c r="B356">
        <v>17.14</v>
      </c>
      <c r="C356">
        <v>16.87</v>
      </c>
    </row>
    <row r="357" spans="1:3" x14ac:dyDescent="0.3">
      <c r="A357" t="str">
        <v>2022/06/23</v>
      </c>
      <c r="B357">
        <v>16.88</v>
      </c>
      <c r="C357">
        <v>16.940000000000001</v>
      </c>
    </row>
    <row r="358" spans="1:3" x14ac:dyDescent="0.3">
      <c r="A358" t="str">
        <v>2022/06/24</v>
      </c>
      <c r="B358">
        <v>16.95</v>
      </c>
      <c r="C358">
        <v>17.04</v>
      </c>
    </row>
    <row r="359" spans="1:3" x14ac:dyDescent="0.3">
      <c r="A359" t="str">
        <v>2022/06/27</v>
      </c>
      <c r="B359">
        <v>17.14</v>
      </c>
      <c r="C359">
        <v>17.13</v>
      </c>
    </row>
    <row r="360" spans="1:3" x14ac:dyDescent="0.3">
      <c r="A360" t="str">
        <v>2022/06/28</v>
      </c>
      <c r="B360">
        <v>17.149999999999999</v>
      </c>
      <c r="C360">
        <v>17.100000000000001</v>
      </c>
    </row>
    <row r="361" spans="1:3" x14ac:dyDescent="0.3">
      <c r="A361" t="str">
        <v>2022/06/29</v>
      </c>
      <c r="B361">
        <v>17.03</v>
      </c>
      <c r="C361">
        <v>16.97</v>
      </c>
    </row>
    <row r="362" spans="1:3" x14ac:dyDescent="0.3">
      <c r="A362" t="str">
        <v>2022/06/30</v>
      </c>
      <c r="B362">
        <v>16.899999999999999</v>
      </c>
      <c r="C362">
        <v>16.61</v>
      </c>
    </row>
    <row r="363" spans="1:3" x14ac:dyDescent="0.3">
      <c r="A363" t="str">
        <v>2022/07/01</v>
      </c>
      <c r="B363">
        <v>16.61</v>
      </c>
      <c r="C363">
        <v>16.329999999999998</v>
      </c>
    </row>
    <row r="364" spans="1:3" x14ac:dyDescent="0.3">
      <c r="A364" t="str">
        <v>2022/07/04</v>
      </c>
      <c r="B364">
        <v>16.39</v>
      </c>
      <c r="C364">
        <v>16.309999999999999</v>
      </c>
    </row>
    <row r="365" spans="1:3" x14ac:dyDescent="0.3">
      <c r="A365" t="str">
        <v>2022/07/05</v>
      </c>
      <c r="B365">
        <v>16.52</v>
      </c>
      <c r="C365">
        <v>16.36</v>
      </c>
    </row>
    <row r="366" spans="1:3" x14ac:dyDescent="0.3">
      <c r="A366" t="str">
        <v>2022/07/06</v>
      </c>
      <c r="B366">
        <v>16.43</v>
      </c>
      <c r="C366">
        <v>15.99</v>
      </c>
    </row>
    <row r="367" spans="1:3" x14ac:dyDescent="0.3">
      <c r="A367" t="str">
        <v>2022/07/07</v>
      </c>
      <c r="B367">
        <v>16.02</v>
      </c>
      <c r="C367">
        <v>16.18</v>
      </c>
    </row>
    <row r="368" spans="1:3" x14ac:dyDescent="0.3">
      <c r="A368" t="str">
        <v>2022/07/08</v>
      </c>
      <c r="B368">
        <v>16.2</v>
      </c>
      <c r="C368">
        <v>16.21</v>
      </c>
    </row>
    <row r="369" spans="1:3" x14ac:dyDescent="0.3">
      <c r="A369" t="str">
        <v>2022/07/11</v>
      </c>
      <c r="B369">
        <v>16.260000000000002</v>
      </c>
      <c r="C369">
        <v>16.149999999999999</v>
      </c>
    </row>
    <row r="370" spans="1:3" x14ac:dyDescent="0.3">
      <c r="A370" t="str">
        <v>2022/07/12</v>
      </c>
      <c r="B370">
        <v>16.010000000000002</v>
      </c>
      <c r="C370">
        <v>15.93</v>
      </c>
    </row>
    <row r="371" spans="1:3" x14ac:dyDescent="0.3">
      <c r="A371" t="str">
        <v>2022/07/13</v>
      </c>
      <c r="B371">
        <v>15.93</v>
      </c>
      <c r="C371">
        <v>16.25</v>
      </c>
    </row>
    <row r="372" spans="1:3" x14ac:dyDescent="0.3">
      <c r="A372" t="str">
        <v>2022/07/14</v>
      </c>
      <c r="B372">
        <v>16.28</v>
      </c>
      <c r="C372">
        <v>16.29</v>
      </c>
    </row>
    <row r="373" spans="1:3" x14ac:dyDescent="0.3">
      <c r="A373" t="str">
        <v>2022/07/15</v>
      </c>
      <c r="B373">
        <v>16.239999999999998</v>
      </c>
      <c r="C373">
        <v>16.14</v>
      </c>
    </row>
    <row r="374" spans="1:3" x14ac:dyDescent="0.3">
      <c r="A374" t="str">
        <v>2022/07/18</v>
      </c>
      <c r="B374">
        <v>16.13</v>
      </c>
      <c r="C374">
        <v>16.28</v>
      </c>
    </row>
    <row r="375" spans="1:3" x14ac:dyDescent="0.3">
      <c r="A375" t="str">
        <v>2022/07/19</v>
      </c>
      <c r="B375">
        <v>16.309999999999999</v>
      </c>
      <c r="C375">
        <v>16.28</v>
      </c>
    </row>
    <row r="376" spans="1:3" x14ac:dyDescent="0.3">
      <c r="A376" t="str">
        <v>2022/07/20</v>
      </c>
      <c r="B376">
        <v>16.29</v>
      </c>
      <c r="C376">
        <v>16.36</v>
      </c>
    </row>
    <row r="377" spans="1:3" x14ac:dyDescent="0.3">
      <c r="A377" t="str">
        <v>2022/07/21</v>
      </c>
      <c r="B377">
        <v>16.420000000000002</v>
      </c>
      <c r="C377">
        <v>16.55</v>
      </c>
    </row>
    <row r="378" spans="1:3" x14ac:dyDescent="0.3">
      <c r="A378" t="str">
        <v>2022/07/22</v>
      </c>
      <c r="B378">
        <v>16.55</v>
      </c>
      <c r="C378">
        <v>16.55</v>
      </c>
    </row>
    <row r="379" spans="1:3" x14ac:dyDescent="0.3">
      <c r="A379" t="str">
        <v>2022/07/25</v>
      </c>
      <c r="B379">
        <v>16.510000000000002</v>
      </c>
      <c r="C379">
        <v>16.66</v>
      </c>
    </row>
    <row r="380" spans="1:3" x14ac:dyDescent="0.3">
      <c r="A380" t="str">
        <v>2022/07/26</v>
      </c>
      <c r="B380">
        <v>16.62</v>
      </c>
      <c r="C380">
        <v>16.61</v>
      </c>
    </row>
    <row r="381" spans="1:3" x14ac:dyDescent="0.3">
      <c r="A381" t="str">
        <v>2022/07/27</v>
      </c>
      <c r="B381">
        <v>16.64</v>
      </c>
      <c r="C381">
        <v>16.73</v>
      </c>
    </row>
    <row r="382" spans="1:3" x14ac:dyDescent="0.3">
      <c r="A382" t="str">
        <v>2022/07/28</v>
      </c>
      <c r="B382">
        <v>16.77</v>
      </c>
      <c r="C382">
        <v>16.809999999999999</v>
      </c>
    </row>
    <row r="383" spans="1:3" x14ac:dyDescent="0.3">
      <c r="A383" t="str">
        <v>2022/07/29</v>
      </c>
      <c r="B383">
        <v>16.86</v>
      </c>
      <c r="C383">
        <v>16.88</v>
      </c>
    </row>
    <row r="384" spans="1:3" x14ac:dyDescent="0.3">
      <c r="A384" t="str">
        <v>2022/08/01</v>
      </c>
      <c r="B384">
        <v>16.88</v>
      </c>
      <c r="C384">
        <v>16.899999999999999</v>
      </c>
    </row>
    <row r="385" spans="1:3" x14ac:dyDescent="0.3">
      <c r="A385" t="str">
        <v>2022/08/02</v>
      </c>
      <c r="B385">
        <v>16.829999999999998</v>
      </c>
      <c r="C385">
        <v>16.75</v>
      </c>
    </row>
    <row r="386" spans="1:3" x14ac:dyDescent="0.3">
      <c r="A386" t="str">
        <v>2022/08/03</v>
      </c>
      <c r="B386">
        <v>16.72</v>
      </c>
      <c r="C386">
        <v>16.739999999999998</v>
      </c>
    </row>
    <row r="387" spans="1:3" x14ac:dyDescent="0.3">
      <c r="A387" t="str">
        <v>2022/08/04</v>
      </c>
      <c r="B387">
        <v>16.78</v>
      </c>
      <c r="C387">
        <v>16.71</v>
      </c>
    </row>
    <row r="388" spans="1:3" x14ac:dyDescent="0.3">
      <c r="A388" t="str">
        <v>2022/08/05</v>
      </c>
      <c r="B388">
        <v>16.75</v>
      </c>
      <c r="C388">
        <v>16.920000000000002</v>
      </c>
    </row>
    <row r="389" spans="1:3" x14ac:dyDescent="0.3">
      <c r="A389" t="str">
        <v>2022/08/08</v>
      </c>
      <c r="B389">
        <v>16.93</v>
      </c>
      <c r="C389">
        <v>17.03</v>
      </c>
    </row>
    <row r="390" spans="1:3" x14ac:dyDescent="0.3">
      <c r="A390" t="str">
        <v>2022/08/09</v>
      </c>
      <c r="B390">
        <v>17.02</v>
      </c>
      <c r="C390">
        <v>17.100000000000001</v>
      </c>
    </row>
    <row r="391" spans="1:3" x14ac:dyDescent="0.3">
      <c r="A391" t="str">
        <v>2022/08/10</v>
      </c>
      <c r="B391">
        <v>17.03</v>
      </c>
      <c r="C391">
        <v>17.05</v>
      </c>
    </row>
    <row r="392" spans="1:3" x14ac:dyDescent="0.3">
      <c r="A392" t="str">
        <v>2022/08/11</v>
      </c>
      <c r="B392">
        <v>17.13</v>
      </c>
      <c r="C392">
        <v>17.27</v>
      </c>
    </row>
    <row r="393" spans="1:3" x14ac:dyDescent="0.3">
      <c r="A393" t="str">
        <v>2022/08/12</v>
      </c>
      <c r="B393">
        <v>17.28</v>
      </c>
      <c r="C393">
        <v>17.28</v>
      </c>
    </row>
    <row r="394" spans="1:3" x14ac:dyDescent="0.3">
      <c r="A394" t="str">
        <v>2022/08/15</v>
      </c>
      <c r="B394">
        <v>17.28</v>
      </c>
      <c r="C394">
        <v>17.27</v>
      </c>
    </row>
    <row r="395" spans="1:3" x14ac:dyDescent="0.3">
      <c r="A395" t="str">
        <v>2022/08/16</v>
      </c>
      <c r="B395">
        <v>16.989999999999998</v>
      </c>
      <c r="C395">
        <v>17.07</v>
      </c>
    </row>
    <row r="396" spans="1:3" x14ac:dyDescent="0.3">
      <c r="A396" t="str">
        <v>2022/08/17</v>
      </c>
      <c r="B396">
        <v>17.11</v>
      </c>
      <c r="C396">
        <v>17.14</v>
      </c>
    </row>
    <row r="397" spans="1:3" x14ac:dyDescent="0.3">
      <c r="A397" t="str">
        <v>2022/08/18</v>
      </c>
      <c r="B397">
        <v>17.12</v>
      </c>
      <c r="C397">
        <v>17.12</v>
      </c>
    </row>
    <row r="398" spans="1:3" x14ac:dyDescent="0.3">
      <c r="A398" t="str">
        <v>2022/08/19</v>
      </c>
      <c r="B398">
        <v>17.100000000000001</v>
      </c>
      <c r="C398">
        <v>17.14</v>
      </c>
    </row>
    <row r="399" spans="1:3" x14ac:dyDescent="0.3">
      <c r="A399" t="str">
        <v>2022/08/22</v>
      </c>
      <c r="B399">
        <v>17.02</v>
      </c>
      <c r="C399">
        <v>17.14</v>
      </c>
    </row>
    <row r="400" spans="1:3" x14ac:dyDescent="0.3">
      <c r="A400" t="str">
        <v>2022/08/23</v>
      </c>
      <c r="B400">
        <v>17.03</v>
      </c>
      <c r="C400">
        <v>16.96</v>
      </c>
    </row>
    <row r="401" spans="1:3" x14ac:dyDescent="0.3">
      <c r="A401" t="str">
        <v>2022/08/24</v>
      </c>
      <c r="B401">
        <v>16.989999999999998</v>
      </c>
      <c r="C401">
        <v>16.96</v>
      </c>
    </row>
    <row r="402" spans="1:3" x14ac:dyDescent="0.3">
      <c r="A402" t="str">
        <v>2022/08/25</v>
      </c>
      <c r="B402">
        <v>16.989999999999998</v>
      </c>
      <c r="C402">
        <v>17.059999999999999</v>
      </c>
    </row>
    <row r="403" spans="1:3" x14ac:dyDescent="0.3">
      <c r="A403" t="str">
        <v>2022/08/26</v>
      </c>
      <c r="B403">
        <v>17.14</v>
      </c>
      <c r="C403">
        <v>17.11</v>
      </c>
    </row>
    <row r="404" spans="1:3" x14ac:dyDescent="0.3">
      <c r="A404" t="str">
        <v>2022/08/29</v>
      </c>
      <c r="B404">
        <v>17.07</v>
      </c>
      <c r="C404">
        <v>16.87</v>
      </c>
    </row>
    <row r="405" spans="1:3" x14ac:dyDescent="0.3">
      <c r="A405" t="str">
        <v>2022/08/30</v>
      </c>
      <c r="B405">
        <v>16.87</v>
      </c>
      <c r="C405">
        <v>16.93</v>
      </c>
    </row>
    <row r="406" spans="1:3" x14ac:dyDescent="0.3">
      <c r="A406" t="str">
        <v>2022/08/31</v>
      </c>
      <c r="B406">
        <v>16.920000000000002</v>
      </c>
      <c r="C406">
        <v>17.02</v>
      </c>
    </row>
    <row r="407" spans="1:3" x14ac:dyDescent="0.3">
      <c r="A407" t="str">
        <v>2022/09/01</v>
      </c>
      <c r="B407">
        <v>17</v>
      </c>
      <c r="C407">
        <v>16.8</v>
      </c>
    </row>
    <row r="408" spans="1:3" x14ac:dyDescent="0.3">
      <c r="A408" t="str">
        <v>2022/09/02</v>
      </c>
      <c r="B408">
        <v>16.809999999999999</v>
      </c>
      <c r="C408">
        <v>16.72</v>
      </c>
    </row>
    <row r="409" spans="1:3" x14ac:dyDescent="0.3">
      <c r="A409" t="str">
        <v>2022/09/05</v>
      </c>
      <c r="B409">
        <v>16.78</v>
      </c>
      <c r="C409">
        <v>16.809999999999999</v>
      </c>
    </row>
    <row r="410" spans="1:3" x14ac:dyDescent="0.3">
      <c r="A410" t="str">
        <v>2022/09/06</v>
      </c>
      <c r="B410">
        <v>16.829999999999998</v>
      </c>
      <c r="C410">
        <v>16.829999999999998</v>
      </c>
    </row>
    <row r="411" spans="1:3" x14ac:dyDescent="0.3">
      <c r="A411" t="str">
        <v>2022/09/07</v>
      </c>
      <c r="B411">
        <v>16.82</v>
      </c>
      <c r="C411">
        <v>16.64</v>
      </c>
    </row>
    <row r="412" spans="1:3" x14ac:dyDescent="0.3">
      <c r="A412" t="str">
        <v>2022/09/08</v>
      </c>
      <c r="B412">
        <v>16.72</v>
      </c>
      <c r="C412">
        <v>16.96</v>
      </c>
    </row>
    <row r="413" spans="1:3" x14ac:dyDescent="0.3">
      <c r="A413" t="str">
        <v>2022/09/12</v>
      </c>
      <c r="B413">
        <v>16.989999999999998</v>
      </c>
      <c r="C413">
        <v>17.09</v>
      </c>
    </row>
    <row r="414" spans="1:3" x14ac:dyDescent="0.3">
      <c r="A414" t="str">
        <v>2022/09/13</v>
      </c>
      <c r="B414">
        <v>17.11</v>
      </c>
      <c r="C414">
        <v>17.170000000000002</v>
      </c>
    </row>
    <row r="415" spans="1:3" x14ac:dyDescent="0.3">
      <c r="A415" t="str">
        <v>2022/09/14</v>
      </c>
      <c r="B415">
        <v>16.89</v>
      </c>
      <c r="C415">
        <v>16.91</v>
      </c>
    </row>
    <row r="416" spans="1:3" x14ac:dyDescent="0.3">
      <c r="A416" t="str">
        <v>2022/09/15</v>
      </c>
      <c r="B416">
        <v>16.91</v>
      </c>
      <c r="C416">
        <v>17.02</v>
      </c>
    </row>
    <row r="417" spans="1:3" x14ac:dyDescent="0.3">
      <c r="A417" t="str">
        <v>2022/09/16</v>
      </c>
      <c r="B417">
        <v>17</v>
      </c>
      <c r="C417">
        <v>16.86</v>
      </c>
    </row>
    <row r="418" spans="1:3" x14ac:dyDescent="0.3">
      <c r="A418" t="str">
        <v>2022/09/19</v>
      </c>
      <c r="B418">
        <v>16.88</v>
      </c>
      <c r="C418">
        <v>16.84</v>
      </c>
    </row>
    <row r="419" spans="1:3" x14ac:dyDescent="0.3">
      <c r="A419" t="str">
        <v>2022/09/20</v>
      </c>
      <c r="B419">
        <v>16.88</v>
      </c>
      <c r="C419">
        <v>16.89</v>
      </c>
    </row>
    <row r="420" spans="1:3" x14ac:dyDescent="0.3">
      <c r="A420" t="str">
        <v>2022/09/21</v>
      </c>
      <c r="B420">
        <v>16.82</v>
      </c>
      <c r="C420">
        <v>16.73</v>
      </c>
    </row>
    <row r="421" spans="1:3" x14ac:dyDescent="0.3">
      <c r="A421" t="str">
        <v>2022/09/22</v>
      </c>
      <c r="B421">
        <v>16.510000000000002</v>
      </c>
      <c r="C421">
        <v>16.57</v>
      </c>
    </row>
    <row r="422" spans="1:3" x14ac:dyDescent="0.3">
      <c r="A422" t="str">
        <v>2022/09/23</v>
      </c>
      <c r="B422">
        <v>16.57</v>
      </c>
      <c r="C422">
        <v>16.510000000000002</v>
      </c>
    </row>
    <row r="423" spans="1:3" x14ac:dyDescent="0.3">
      <c r="A423" t="str">
        <v>2022/09/26</v>
      </c>
      <c r="B423">
        <v>16.47</v>
      </c>
      <c r="C423">
        <v>16.21</v>
      </c>
    </row>
    <row r="424" spans="1:3" x14ac:dyDescent="0.3">
      <c r="A424" t="str">
        <v>2022/09/27</v>
      </c>
      <c r="B424">
        <v>16.3</v>
      </c>
      <c r="C424">
        <v>16.260000000000002</v>
      </c>
    </row>
    <row r="425" spans="1:3" x14ac:dyDescent="0.3">
      <c r="A425" t="str">
        <v>2022/09/28</v>
      </c>
      <c r="B425">
        <v>16.25</v>
      </c>
      <c r="C425">
        <v>16</v>
      </c>
    </row>
    <row r="426" spans="1:3" x14ac:dyDescent="0.3">
      <c r="A426" t="str">
        <v>2022/09/29</v>
      </c>
      <c r="B426">
        <v>16.059999999999999</v>
      </c>
      <c r="C426">
        <v>16.11</v>
      </c>
    </row>
    <row r="427" spans="1:3" x14ac:dyDescent="0.3">
      <c r="A427" t="str">
        <v>2022/09/30</v>
      </c>
      <c r="B427">
        <v>16.07</v>
      </c>
      <c r="C427">
        <v>16.03</v>
      </c>
    </row>
    <row r="428" spans="1:3" x14ac:dyDescent="0.3">
      <c r="A428" t="str">
        <v>2022/10/03</v>
      </c>
      <c r="B428">
        <v>16.02</v>
      </c>
      <c r="C428">
        <v>15.82</v>
      </c>
    </row>
    <row r="429" spans="1:3" x14ac:dyDescent="0.3">
      <c r="A429" t="str">
        <v>2022/10/04</v>
      </c>
      <c r="B429">
        <v>16.03</v>
      </c>
      <c r="C429">
        <v>16.05</v>
      </c>
    </row>
    <row r="430" spans="1:3" x14ac:dyDescent="0.3">
      <c r="A430" t="str">
        <v>2022/10/05</v>
      </c>
      <c r="B430">
        <v>16.079999999999998</v>
      </c>
      <c r="C430">
        <v>16.149999999999999</v>
      </c>
    </row>
    <row r="431" spans="1:3" x14ac:dyDescent="0.3">
      <c r="A431" t="str">
        <v>2022/10/06</v>
      </c>
      <c r="B431">
        <v>16.170000000000002</v>
      </c>
      <c r="C431">
        <v>16.170000000000002</v>
      </c>
    </row>
    <row r="432" spans="1:3" x14ac:dyDescent="0.3">
      <c r="A432" t="str">
        <v>2022/10/07</v>
      </c>
      <c r="B432">
        <v>16.09</v>
      </c>
      <c r="C432">
        <v>16.02</v>
      </c>
    </row>
    <row r="433" spans="1:3" x14ac:dyDescent="0.3">
      <c r="A433" t="str">
        <v>2022/10/11</v>
      </c>
      <c r="B433">
        <v>15.98</v>
      </c>
      <c r="C433">
        <v>15.69</v>
      </c>
    </row>
    <row r="434" spans="1:3" x14ac:dyDescent="0.3">
      <c r="A434" t="str">
        <v>2022/10/12</v>
      </c>
      <c r="B434">
        <v>15.71</v>
      </c>
      <c r="C434">
        <v>15.83</v>
      </c>
    </row>
    <row r="435" spans="1:3" x14ac:dyDescent="0.3">
      <c r="A435" t="str">
        <v>2022/10/13</v>
      </c>
      <c r="B435">
        <v>15.81</v>
      </c>
      <c r="C435">
        <v>15.6</v>
      </c>
    </row>
    <row r="436" spans="1:3" x14ac:dyDescent="0.3">
      <c r="A436" t="str">
        <v>2022/10/14</v>
      </c>
      <c r="B436">
        <v>15.71</v>
      </c>
      <c r="C436">
        <v>15.65</v>
      </c>
    </row>
    <row r="437" spans="1:3" x14ac:dyDescent="0.3">
      <c r="A437" t="str">
        <v>2022/10/17</v>
      </c>
      <c r="B437">
        <v>15.63</v>
      </c>
      <c r="C437">
        <v>15.57</v>
      </c>
    </row>
    <row r="438" spans="1:3" x14ac:dyDescent="0.3">
      <c r="A438" t="str">
        <v>2022/10/18</v>
      </c>
      <c r="B438">
        <v>15.61</v>
      </c>
      <c r="C438">
        <v>15.62</v>
      </c>
    </row>
    <row r="439" spans="1:3" x14ac:dyDescent="0.3">
      <c r="A439" t="str">
        <v>2022/10/19</v>
      </c>
      <c r="B439">
        <v>15.58</v>
      </c>
      <c r="C439">
        <v>15.55</v>
      </c>
    </row>
    <row r="440" spans="1:3" x14ac:dyDescent="0.3">
      <c r="A440" t="str">
        <v>2022/10/20</v>
      </c>
      <c r="B440">
        <v>15.41</v>
      </c>
      <c r="C440">
        <v>15.56</v>
      </c>
    </row>
    <row r="441" spans="1:3" x14ac:dyDescent="0.3">
      <c r="A441" t="str">
        <v>2022/10/21</v>
      </c>
      <c r="B441">
        <v>15.51</v>
      </c>
      <c r="C441">
        <v>15.46</v>
      </c>
    </row>
    <row r="442" spans="1:3" x14ac:dyDescent="0.3">
      <c r="A442" t="str">
        <v>2022/10/24</v>
      </c>
      <c r="B442">
        <v>15.51</v>
      </c>
      <c r="C442">
        <v>15.46</v>
      </c>
    </row>
    <row r="443" spans="1:3" x14ac:dyDescent="0.3">
      <c r="A443" t="str">
        <v>2022/10/25</v>
      </c>
      <c r="B443">
        <v>15.51</v>
      </c>
      <c r="C443">
        <v>15.45</v>
      </c>
    </row>
    <row r="444" spans="1:3" x14ac:dyDescent="0.3">
      <c r="A444" t="str">
        <v>2022/10/26</v>
      </c>
      <c r="B444">
        <v>15.45</v>
      </c>
      <c r="C444">
        <v>15.54</v>
      </c>
    </row>
    <row r="445" spans="1:3" x14ac:dyDescent="0.3">
      <c r="A445" t="str">
        <v>2022/10/27</v>
      </c>
      <c r="B445">
        <v>15.6</v>
      </c>
      <c r="C445">
        <v>15.59</v>
      </c>
    </row>
    <row r="446" spans="1:3" x14ac:dyDescent="0.3">
      <c r="A446" t="str">
        <v>2022/10/28</v>
      </c>
      <c r="B446">
        <v>15.6</v>
      </c>
      <c r="C446">
        <v>15.56</v>
      </c>
    </row>
    <row r="447" spans="1:3" x14ac:dyDescent="0.3">
      <c r="A447" t="str">
        <v>2022/10/31</v>
      </c>
      <c r="B447">
        <v>15.54</v>
      </c>
      <c r="C447">
        <v>15.69</v>
      </c>
    </row>
    <row r="448" spans="1:3" x14ac:dyDescent="0.3">
      <c r="A448" t="str">
        <v>2022/11/01</v>
      </c>
      <c r="B448">
        <v>15.7</v>
      </c>
      <c r="C448">
        <v>15.79</v>
      </c>
    </row>
    <row r="449" spans="1:3" x14ac:dyDescent="0.3">
      <c r="A449" t="str">
        <v>2022/11/02</v>
      </c>
      <c r="B449">
        <v>15.8</v>
      </c>
      <c r="C449">
        <v>15.77</v>
      </c>
    </row>
    <row r="450" spans="1:3" x14ac:dyDescent="0.3">
      <c r="A450" t="str">
        <v>2022/11/03</v>
      </c>
      <c r="B450">
        <v>15.75</v>
      </c>
      <c r="C450">
        <v>15.76</v>
      </c>
    </row>
    <row r="451" spans="1:3" x14ac:dyDescent="0.3">
      <c r="A451" t="str">
        <v>2022/11/04</v>
      </c>
      <c r="B451">
        <v>15.73</v>
      </c>
      <c r="C451">
        <v>15.84</v>
      </c>
    </row>
    <row r="452" spans="1:3" x14ac:dyDescent="0.3">
      <c r="A452" t="str">
        <v>2022/11/07</v>
      </c>
      <c r="B452">
        <v>15.84</v>
      </c>
      <c r="C452">
        <v>16.03</v>
      </c>
    </row>
    <row r="453" spans="1:3" x14ac:dyDescent="0.3">
      <c r="A453" t="str">
        <v>2022/11/08</v>
      </c>
      <c r="B453">
        <v>16.03</v>
      </c>
      <c r="C453">
        <v>16.13</v>
      </c>
    </row>
    <row r="454" spans="1:3" x14ac:dyDescent="0.3">
      <c r="A454" t="str">
        <v>2022/11/09</v>
      </c>
      <c r="B454">
        <v>16.14</v>
      </c>
      <c r="C454">
        <v>16.239999999999998</v>
      </c>
    </row>
    <row r="455" spans="1:3" x14ac:dyDescent="0.3">
      <c r="A455" t="str">
        <v>2022/11/10</v>
      </c>
      <c r="B455">
        <v>16.239999999999998</v>
      </c>
      <c r="C455">
        <v>16.14</v>
      </c>
    </row>
    <row r="456" spans="1:3" x14ac:dyDescent="0.3">
      <c r="A456" t="str">
        <v>2022/11/11</v>
      </c>
      <c r="B456">
        <v>16.420000000000002</v>
      </c>
      <c r="C456">
        <v>16.48</v>
      </c>
    </row>
    <row r="457" spans="1:3" x14ac:dyDescent="0.3">
      <c r="A457" t="str">
        <v>2022/11/14</v>
      </c>
      <c r="B457">
        <v>16.55</v>
      </c>
      <c r="C457">
        <v>16.73</v>
      </c>
    </row>
    <row r="458" spans="1:3" x14ac:dyDescent="0.3">
      <c r="A458" t="str">
        <v>2022/11/15</v>
      </c>
      <c r="B458">
        <v>16.62</v>
      </c>
      <c r="C458">
        <v>16.760000000000002</v>
      </c>
    </row>
    <row r="459" spans="1:3" x14ac:dyDescent="0.3">
      <c r="A459" t="str">
        <v>2022/11/16</v>
      </c>
      <c r="B459">
        <v>16.41</v>
      </c>
      <c r="C459">
        <v>16.37</v>
      </c>
    </row>
    <row r="460" spans="1:3" x14ac:dyDescent="0.3">
      <c r="A460" t="str">
        <v>2022/11/17</v>
      </c>
      <c r="B460">
        <v>16.350000000000001</v>
      </c>
      <c r="C460">
        <v>16.350000000000001</v>
      </c>
    </row>
    <row r="461" spans="1:3" x14ac:dyDescent="0.3">
      <c r="A461" t="str">
        <v>2022/11/18</v>
      </c>
      <c r="B461">
        <v>16.329999999999998</v>
      </c>
      <c r="C461">
        <v>16.25</v>
      </c>
    </row>
    <row r="462" spans="1:3" x14ac:dyDescent="0.3">
      <c r="A462" t="str">
        <v>2022/11/21</v>
      </c>
      <c r="B462">
        <v>16.239999999999998</v>
      </c>
      <c r="C462">
        <v>16.11</v>
      </c>
    </row>
    <row r="463" spans="1:3" x14ac:dyDescent="0.3">
      <c r="A463" t="str">
        <v>2022/11/22</v>
      </c>
      <c r="B463">
        <v>16.04</v>
      </c>
      <c r="C463">
        <v>16.100000000000001</v>
      </c>
    </row>
    <row r="464" spans="1:3" x14ac:dyDescent="0.3">
      <c r="A464" t="str">
        <v>2022/11/23</v>
      </c>
      <c r="B464">
        <v>16.11</v>
      </c>
      <c r="C464">
        <v>16.22</v>
      </c>
    </row>
    <row r="465" spans="1:3" x14ac:dyDescent="0.3">
      <c r="A465" t="str">
        <v>2022/11/24</v>
      </c>
      <c r="B465">
        <v>16.239999999999998</v>
      </c>
      <c r="C465">
        <v>16.420000000000002</v>
      </c>
    </row>
    <row r="466" spans="1:3" x14ac:dyDescent="0.3">
      <c r="A466" t="str">
        <v>2022/11/25</v>
      </c>
      <c r="B466">
        <v>16.420000000000002</v>
      </c>
      <c r="C466">
        <v>16.37</v>
      </c>
    </row>
    <row r="467" spans="1:3" x14ac:dyDescent="0.3">
      <c r="A467" t="str">
        <v>2022/11/28</v>
      </c>
      <c r="B467">
        <v>16.22</v>
      </c>
      <c r="C467">
        <v>16.309999999999999</v>
      </c>
    </row>
    <row r="468" spans="1:3" x14ac:dyDescent="0.3">
      <c r="A468" t="str">
        <v>2022/11/29</v>
      </c>
      <c r="B468">
        <v>16.3</v>
      </c>
      <c r="C468">
        <v>16.45</v>
      </c>
    </row>
    <row r="469" spans="1:3" x14ac:dyDescent="0.3">
      <c r="A469" t="str">
        <v>2022/11/30</v>
      </c>
      <c r="B469">
        <v>16.420000000000002</v>
      </c>
      <c r="C469">
        <v>16.649999999999999</v>
      </c>
    </row>
    <row r="470" spans="1:3" x14ac:dyDescent="0.3">
      <c r="A470" t="str">
        <v>2022/12/01</v>
      </c>
      <c r="B470">
        <v>16.68</v>
      </c>
      <c r="C470">
        <v>16.64</v>
      </c>
    </row>
    <row r="471" spans="1:3" x14ac:dyDescent="0.3">
      <c r="A471" t="str">
        <v>2022/12/02</v>
      </c>
      <c r="B471">
        <v>16.55</v>
      </c>
      <c r="C471">
        <v>16.600000000000001</v>
      </c>
    </row>
    <row r="472" spans="1:3" x14ac:dyDescent="0.3">
      <c r="A472" t="str">
        <v>2022/12/05</v>
      </c>
      <c r="B472">
        <v>16.579999999999998</v>
      </c>
      <c r="C472">
        <v>16.64</v>
      </c>
    </row>
    <row r="473" spans="1:3" x14ac:dyDescent="0.3">
      <c r="A473" t="str">
        <v>2022/12/06</v>
      </c>
      <c r="B473">
        <v>16.64</v>
      </c>
      <c r="C473">
        <v>16.420000000000002</v>
      </c>
    </row>
    <row r="474" spans="1:3" x14ac:dyDescent="0.3">
      <c r="A474" t="str">
        <v>2022/12/07</v>
      </c>
      <c r="B474">
        <v>16.399999999999999</v>
      </c>
      <c r="C474">
        <v>16.350000000000001</v>
      </c>
    </row>
    <row r="475" spans="1:3" x14ac:dyDescent="0.3">
      <c r="A475" t="str">
        <v>2022/12/08</v>
      </c>
      <c r="B475">
        <v>16.350000000000001</v>
      </c>
      <c r="C475">
        <v>16.29</v>
      </c>
    </row>
    <row r="476" spans="1:3" x14ac:dyDescent="0.3">
      <c r="A476" t="str">
        <v>2022/12/09</v>
      </c>
      <c r="B476">
        <v>16.29</v>
      </c>
      <c r="C476">
        <v>16.38</v>
      </c>
    </row>
    <row r="477" spans="1:3" x14ac:dyDescent="0.3">
      <c r="A477" t="str">
        <v>2022/12/12</v>
      </c>
      <c r="B477">
        <v>16.28</v>
      </c>
      <c r="C477">
        <v>16.420000000000002</v>
      </c>
    </row>
    <row r="478" spans="1:3" x14ac:dyDescent="0.3">
      <c r="A478" t="str">
        <v>2022/12/13</v>
      </c>
      <c r="B478">
        <v>16.41</v>
      </c>
      <c r="C478">
        <v>16.239999999999998</v>
      </c>
    </row>
    <row r="479" spans="1:3" x14ac:dyDescent="0.3">
      <c r="A479" t="str">
        <v>2022/12/14</v>
      </c>
      <c r="B479">
        <v>16.25</v>
      </c>
      <c r="C479">
        <v>16.440000000000001</v>
      </c>
    </row>
    <row r="480" spans="1:3" x14ac:dyDescent="0.3">
      <c r="A480" t="str">
        <v>2022/12/15</v>
      </c>
      <c r="B480">
        <v>16.41</v>
      </c>
      <c r="C480">
        <v>16.38</v>
      </c>
    </row>
    <row r="481" spans="1:3" x14ac:dyDescent="0.3">
      <c r="A481" t="str">
        <v>2022/12/16</v>
      </c>
      <c r="B481">
        <v>16.32</v>
      </c>
      <c r="C481">
        <v>16.3</v>
      </c>
    </row>
    <row r="482" spans="1:3" x14ac:dyDescent="0.3">
      <c r="A482" t="str">
        <v>2022/12/19</v>
      </c>
      <c r="B482">
        <v>16.170000000000002</v>
      </c>
      <c r="C482">
        <v>16.2</v>
      </c>
    </row>
    <row r="483" spans="1:3" x14ac:dyDescent="0.3">
      <c r="A483" t="str">
        <v>2022/12/20</v>
      </c>
      <c r="B483">
        <v>16.2</v>
      </c>
      <c r="C483">
        <v>16</v>
      </c>
    </row>
    <row r="484" spans="1:3" x14ac:dyDescent="0.3">
      <c r="A484" t="str">
        <v>2022/12/21</v>
      </c>
      <c r="B484">
        <v>16.010000000000002</v>
      </c>
      <c r="C484">
        <v>16.03</v>
      </c>
    </row>
    <row r="485" spans="1:3" x14ac:dyDescent="0.3">
      <c r="A485" t="str">
        <v>2022/12/22</v>
      </c>
      <c r="B485">
        <v>16.05</v>
      </c>
      <c r="C485">
        <v>16.29</v>
      </c>
    </row>
    <row r="486" spans="1:3" x14ac:dyDescent="0.3">
      <c r="A486" t="str">
        <v>2022/12/23</v>
      </c>
      <c r="B486">
        <v>16.11</v>
      </c>
      <c r="C486">
        <v>16.170000000000002</v>
      </c>
    </row>
    <row r="487" spans="1:3" x14ac:dyDescent="0.3">
      <c r="A487" t="str">
        <v>2022/12/26</v>
      </c>
      <c r="B487">
        <v>16.170000000000002</v>
      </c>
      <c r="C487">
        <v>16.21</v>
      </c>
    </row>
    <row r="488" spans="1:3" x14ac:dyDescent="0.3">
      <c r="A488" t="str">
        <v>2022/12/27</v>
      </c>
      <c r="B488">
        <v>16.239999999999998</v>
      </c>
      <c r="C488">
        <v>16.22</v>
      </c>
    </row>
    <row r="489" spans="1:3" x14ac:dyDescent="0.3">
      <c r="A489" t="str">
        <v>2022/12/28</v>
      </c>
      <c r="B489">
        <v>16.22</v>
      </c>
      <c r="C489">
        <v>16.14</v>
      </c>
    </row>
    <row r="490" spans="1:3" x14ac:dyDescent="0.3">
      <c r="A490" t="str">
        <v>2022/12/29</v>
      </c>
      <c r="B490">
        <v>16.13</v>
      </c>
      <c r="C490">
        <v>16.07</v>
      </c>
    </row>
    <row r="491" spans="1:3" x14ac:dyDescent="0.3">
      <c r="A491" t="str">
        <v>2022/12/30</v>
      </c>
      <c r="B491">
        <v>16.14</v>
      </c>
      <c r="C491">
        <v>16.09</v>
      </c>
    </row>
    <row r="492" spans="1:3" x14ac:dyDescent="0.3">
      <c r="A492" t="str">
        <v>2023/01/03</v>
      </c>
      <c r="B492">
        <v>16.09</v>
      </c>
      <c r="C492">
        <v>16.18</v>
      </c>
    </row>
    <row r="493" spans="1:3" x14ac:dyDescent="0.3">
      <c r="A493" t="str">
        <v>2023/01/04</v>
      </c>
      <c r="B493">
        <v>16.18</v>
      </c>
      <c r="C493">
        <v>16.190000000000001</v>
      </c>
    </row>
    <row r="494" spans="1:3" x14ac:dyDescent="0.3">
      <c r="A494" t="str">
        <v>2023/01/05</v>
      </c>
      <c r="B494">
        <v>16.2</v>
      </c>
      <c r="C494">
        <v>16.309999999999999</v>
      </c>
    </row>
    <row r="495" spans="1:3" x14ac:dyDescent="0.3">
      <c r="A495" t="str">
        <v>2023/01/06</v>
      </c>
      <c r="B495">
        <v>16.309999999999999</v>
      </c>
      <c r="C495">
        <v>16.39</v>
      </c>
    </row>
    <row r="496" spans="1:3" x14ac:dyDescent="0.3">
      <c r="A496" t="str">
        <v>2023/01/09</v>
      </c>
      <c r="B496">
        <v>16.57</v>
      </c>
      <c r="C496">
        <v>16.739999999999998</v>
      </c>
    </row>
    <row r="497" spans="1:3" x14ac:dyDescent="0.3">
      <c r="A497" t="str">
        <v>2023/01/10</v>
      </c>
      <c r="B497">
        <v>16.72</v>
      </c>
      <c r="C497">
        <v>16.75</v>
      </c>
    </row>
    <row r="498" spans="1:3" x14ac:dyDescent="0.3">
      <c r="A498" t="str">
        <v>2023/01/11</v>
      </c>
      <c r="B498">
        <v>16.760000000000002</v>
      </c>
      <c r="C498">
        <v>16.63</v>
      </c>
    </row>
    <row r="499" spans="1:3" x14ac:dyDescent="0.3">
      <c r="A499" t="str">
        <v>2023/01/12</v>
      </c>
      <c r="B499">
        <v>16.66</v>
      </c>
      <c r="C499">
        <v>16.579999999999998</v>
      </c>
    </row>
    <row r="500" spans="1:3" x14ac:dyDescent="0.3">
      <c r="A500" t="str">
        <v>2023/01/13</v>
      </c>
      <c r="B500">
        <v>16.59</v>
      </c>
      <c r="C500">
        <v>16.62</v>
      </c>
    </row>
    <row r="501" spans="1:3" x14ac:dyDescent="0.3">
      <c r="A501" t="str">
        <v>2023/01/16</v>
      </c>
      <c r="B501">
        <v>16.690000000000001</v>
      </c>
      <c r="C501">
        <v>16.7</v>
      </c>
    </row>
    <row r="502" spans="1:3" x14ac:dyDescent="0.3">
      <c r="A502" t="str">
        <v>2023/01/17</v>
      </c>
      <c r="B502">
        <v>16.71</v>
      </c>
      <c r="C502">
        <v>16.739999999999998</v>
      </c>
    </row>
    <row r="503" spans="1:3" x14ac:dyDescent="0.3">
      <c r="A503" t="str">
        <v>2023/01/30</v>
      </c>
      <c r="B503">
        <v>16.739999999999998</v>
      </c>
      <c r="C503">
        <v>17.09</v>
      </c>
    </row>
    <row r="504" spans="1:3" x14ac:dyDescent="0.3">
      <c r="A504" t="str">
        <v>2023/01/31</v>
      </c>
      <c r="B504">
        <v>17.03</v>
      </c>
      <c r="C504">
        <v>16.809999999999999</v>
      </c>
    </row>
    <row r="505" spans="1:3" x14ac:dyDescent="0.3">
      <c r="A505" t="str">
        <v>2023/02/01</v>
      </c>
      <c r="B505">
        <v>16.88</v>
      </c>
      <c r="C505">
        <v>16.96</v>
      </c>
    </row>
    <row r="506" spans="1:3" x14ac:dyDescent="0.3">
      <c r="A506" t="str">
        <v>2023/02/02</v>
      </c>
      <c r="B506">
        <v>16.97</v>
      </c>
      <c r="C506">
        <v>17.07</v>
      </c>
    </row>
    <row r="507" spans="1:3" x14ac:dyDescent="0.3">
      <c r="A507" t="str">
        <v>2023/02/03</v>
      </c>
      <c r="B507">
        <v>17.02</v>
      </c>
      <c r="C507">
        <v>17.05</v>
      </c>
    </row>
    <row r="508" spans="1:3" x14ac:dyDescent="0.3">
      <c r="A508" t="str">
        <v>2023/02/06</v>
      </c>
      <c r="B508">
        <v>17.03</v>
      </c>
      <c r="C508">
        <v>16.96</v>
      </c>
    </row>
    <row r="509" spans="1:3" x14ac:dyDescent="0.3">
      <c r="A509" t="str">
        <v>2023/02/07</v>
      </c>
      <c r="B509">
        <v>16.97</v>
      </c>
      <c r="C509">
        <v>17.05</v>
      </c>
    </row>
    <row r="510" spans="1:3" x14ac:dyDescent="0.3">
      <c r="A510" t="str">
        <v>2023/02/08</v>
      </c>
      <c r="B510">
        <v>17.07</v>
      </c>
      <c r="C510">
        <v>17.09</v>
      </c>
    </row>
    <row r="511" spans="1:3" x14ac:dyDescent="0.3">
      <c r="A511" t="str">
        <v>2023/02/09</v>
      </c>
      <c r="B511">
        <v>17.09</v>
      </c>
      <c r="C511">
        <v>17.059999999999999</v>
      </c>
    </row>
    <row r="512" spans="1:3" x14ac:dyDescent="0.3">
      <c r="A512" t="str">
        <v>2023/02/10</v>
      </c>
      <c r="B512">
        <v>17.05</v>
      </c>
      <c r="C512">
        <v>17.010000000000002</v>
      </c>
    </row>
    <row r="513" spans="1:3" x14ac:dyDescent="0.3">
      <c r="A513" t="str">
        <v>2023/02/13</v>
      </c>
      <c r="B513">
        <v>17.010000000000002</v>
      </c>
      <c r="C513">
        <v>17.100000000000001</v>
      </c>
    </row>
    <row r="514" spans="1:3" x14ac:dyDescent="0.3">
      <c r="A514" t="str">
        <v>2023/02/14</v>
      </c>
      <c r="B514">
        <v>17.11</v>
      </c>
      <c r="C514">
        <v>17.2</v>
      </c>
    </row>
    <row r="515" spans="1:3" x14ac:dyDescent="0.3">
      <c r="A515" t="str">
        <v>2023/02/15</v>
      </c>
      <c r="B515">
        <v>17.21</v>
      </c>
      <c r="C515">
        <v>17.100000000000001</v>
      </c>
    </row>
    <row r="516" spans="1:3" x14ac:dyDescent="0.3">
      <c r="A516" t="str">
        <v>2023/02/16</v>
      </c>
      <c r="B516">
        <v>16.84</v>
      </c>
      <c r="C516">
        <v>16.98</v>
      </c>
    </row>
    <row r="517" spans="1:3" x14ac:dyDescent="0.3">
      <c r="A517" t="str">
        <v>2023/02/17</v>
      </c>
      <c r="B517">
        <v>16.940000000000001</v>
      </c>
      <c r="C517">
        <v>17.03</v>
      </c>
    </row>
    <row r="518" spans="1:3" x14ac:dyDescent="0.3">
      <c r="A518" t="str">
        <v>2023/02/20</v>
      </c>
      <c r="B518">
        <v>17.03</v>
      </c>
      <c r="C518">
        <v>17.12</v>
      </c>
    </row>
    <row r="519" spans="1:3" x14ac:dyDescent="0.3">
      <c r="A519" t="str">
        <v>2023/02/21</v>
      </c>
      <c r="B519">
        <v>17.12</v>
      </c>
      <c r="C519">
        <v>17.079999999999998</v>
      </c>
    </row>
    <row r="520" spans="1:3" x14ac:dyDescent="0.3">
      <c r="A520" t="str">
        <v>2023/02/22</v>
      </c>
      <c r="B520">
        <v>17.05</v>
      </c>
      <c r="C520">
        <v>17.04</v>
      </c>
    </row>
    <row r="521" spans="1:3" x14ac:dyDescent="0.3">
      <c r="A521" t="str">
        <v>2023/02/23</v>
      </c>
      <c r="B521">
        <v>17.059999999999999</v>
      </c>
      <c r="C521">
        <v>17.190000000000001</v>
      </c>
    </row>
    <row r="522" spans="1:3" x14ac:dyDescent="0.3">
      <c r="A522" t="str">
        <v>2023/02/24</v>
      </c>
      <c r="B522">
        <v>17.22</v>
      </c>
      <c r="C522">
        <v>17.04</v>
      </c>
    </row>
    <row r="523" spans="1:3" x14ac:dyDescent="0.3">
      <c r="A523" t="str">
        <v>2023/03/01</v>
      </c>
      <c r="B523">
        <v>17.03</v>
      </c>
      <c r="C523">
        <v>16.98</v>
      </c>
    </row>
    <row r="524" spans="1:3" x14ac:dyDescent="0.3">
      <c r="A524" t="str">
        <v>2023/03/02</v>
      </c>
      <c r="B524">
        <v>17.02</v>
      </c>
      <c r="C524">
        <v>17.059999999999999</v>
      </c>
    </row>
    <row r="525" spans="1:3" x14ac:dyDescent="0.3">
      <c r="A525" t="str">
        <v>2023/03/03</v>
      </c>
      <c r="B525">
        <v>17.13</v>
      </c>
      <c r="C525">
        <v>17.100000000000001</v>
      </c>
    </row>
    <row r="526" spans="1:3" x14ac:dyDescent="0.3">
      <c r="A526" t="str">
        <v>2023/03/06</v>
      </c>
      <c r="B526">
        <v>17.190000000000001</v>
      </c>
      <c r="C526">
        <v>17.260000000000002</v>
      </c>
    </row>
    <row r="527" spans="1:3" x14ac:dyDescent="0.3">
      <c r="A527" t="str">
        <v>2023/03/07</v>
      </c>
      <c r="B527">
        <v>17.27</v>
      </c>
      <c r="C527">
        <v>17.350000000000001</v>
      </c>
    </row>
    <row r="528" spans="1:3" x14ac:dyDescent="0.3">
      <c r="A528" t="str">
        <v>2023/03/08</v>
      </c>
      <c r="B528">
        <v>17.34</v>
      </c>
      <c r="C528">
        <v>17.329999999999998</v>
      </c>
    </row>
    <row r="529" spans="1:3" x14ac:dyDescent="0.3">
      <c r="A529" t="str">
        <v>2023/03/09</v>
      </c>
      <c r="B529">
        <v>17.329999999999998</v>
      </c>
      <c r="C529">
        <v>17.170000000000002</v>
      </c>
    </row>
    <row r="530" spans="1:3" x14ac:dyDescent="0.3">
      <c r="A530" t="str">
        <v>2023/03/10</v>
      </c>
      <c r="B530">
        <v>17.16</v>
      </c>
      <c r="C530">
        <v>17</v>
      </c>
    </row>
    <row r="531" spans="1:3" x14ac:dyDescent="0.3">
      <c r="A531" t="str">
        <v>2023/03/13</v>
      </c>
      <c r="B531">
        <v>16.82</v>
      </c>
      <c r="C531">
        <v>16.940000000000001</v>
      </c>
    </row>
    <row r="532" spans="1:3" x14ac:dyDescent="0.3">
      <c r="A532" t="str">
        <v>2023/03/14</v>
      </c>
      <c r="B532">
        <v>16.809999999999999</v>
      </c>
      <c r="C532">
        <v>16.75</v>
      </c>
    </row>
    <row r="533" spans="1:3" x14ac:dyDescent="0.3">
      <c r="A533" t="str">
        <v>2023/03/15</v>
      </c>
      <c r="B533">
        <v>16.75</v>
      </c>
      <c r="C533">
        <v>16.77</v>
      </c>
    </row>
    <row r="534" spans="1:3" x14ac:dyDescent="0.3">
      <c r="A534" t="str">
        <v>2023/03/16</v>
      </c>
      <c r="B534">
        <v>16.7</v>
      </c>
      <c r="C534">
        <v>16.72</v>
      </c>
    </row>
    <row r="535" spans="1:3" x14ac:dyDescent="0.3">
      <c r="A535" t="str">
        <v>2023/03/17</v>
      </c>
      <c r="B535">
        <v>16.809999999999999</v>
      </c>
      <c r="C535">
        <v>16.89</v>
      </c>
    </row>
    <row r="536" spans="1:3" x14ac:dyDescent="0.3">
      <c r="A536" t="str">
        <v>2023/03/20</v>
      </c>
      <c r="B536">
        <v>16.899999999999999</v>
      </c>
      <c r="C536">
        <v>16.829999999999998</v>
      </c>
    </row>
    <row r="537" spans="1:3" x14ac:dyDescent="0.3">
      <c r="A537" t="str">
        <v>2023/03/21</v>
      </c>
      <c r="B537">
        <v>16.84</v>
      </c>
      <c r="C537">
        <v>16.91</v>
      </c>
    </row>
    <row r="538" spans="1:3" x14ac:dyDescent="0.3">
      <c r="A538" t="str">
        <v>2023/03/22</v>
      </c>
      <c r="B538">
        <v>16.98</v>
      </c>
      <c r="C538">
        <v>17.100000000000001</v>
      </c>
    </row>
    <row r="539" spans="1:3" x14ac:dyDescent="0.3">
      <c r="A539" t="str">
        <v>2023/03/23</v>
      </c>
      <c r="B539">
        <v>17.100000000000001</v>
      </c>
      <c r="C539">
        <v>17.23</v>
      </c>
    </row>
    <row r="540" spans="1:3" x14ac:dyDescent="0.3">
      <c r="A540" t="str">
        <v>2023/03/24</v>
      </c>
      <c r="B540">
        <v>17.260000000000002</v>
      </c>
      <c r="C540">
        <v>17.28</v>
      </c>
    </row>
    <row r="541" spans="1:3" x14ac:dyDescent="0.3">
      <c r="A541" t="str">
        <v>2023/03/27</v>
      </c>
      <c r="B541">
        <v>17.28</v>
      </c>
      <c r="C541">
        <v>17.260000000000002</v>
      </c>
    </row>
    <row r="542" spans="1:3" x14ac:dyDescent="0.3">
      <c r="A542" t="str">
        <v>2023/03/28</v>
      </c>
      <c r="B542">
        <v>17.27</v>
      </c>
      <c r="C542">
        <v>17.190000000000001</v>
      </c>
    </row>
    <row r="543" spans="1:3" x14ac:dyDescent="0.3">
      <c r="A543" t="str">
        <v>2023/03/29</v>
      </c>
      <c r="B543">
        <v>17.2</v>
      </c>
      <c r="C543">
        <v>17.28</v>
      </c>
    </row>
    <row r="544" spans="1:3" x14ac:dyDescent="0.3">
      <c r="A544" t="str">
        <v>2023/03/30</v>
      </c>
      <c r="B544">
        <v>17.350000000000001</v>
      </c>
      <c r="C544">
        <v>17.350000000000001</v>
      </c>
    </row>
    <row r="545" spans="1:3" x14ac:dyDescent="0.3">
      <c r="A545" t="str">
        <v>2023/03/31</v>
      </c>
      <c r="B545">
        <v>17.38</v>
      </c>
      <c r="C545">
        <v>17.41</v>
      </c>
    </row>
    <row r="546" spans="1:3" x14ac:dyDescent="0.3">
      <c r="A546" t="str">
        <v>2023/04/06</v>
      </c>
      <c r="B546">
        <v>17.399999999999999</v>
      </c>
      <c r="C546">
        <v>17.43</v>
      </c>
    </row>
    <row r="547" spans="1:3" x14ac:dyDescent="0.3">
      <c r="A547" t="str">
        <v>2023/04/07</v>
      </c>
      <c r="B547">
        <v>17.45</v>
      </c>
      <c r="C547">
        <v>17.38</v>
      </c>
    </row>
    <row r="548" spans="1:3" x14ac:dyDescent="0.3">
      <c r="A548" t="str">
        <v>2023/04/10</v>
      </c>
      <c r="B548">
        <v>17.38</v>
      </c>
      <c r="C548">
        <v>17.46</v>
      </c>
    </row>
    <row r="549" spans="1:3" x14ac:dyDescent="0.3">
      <c r="A549" t="str">
        <v>2023/04/11</v>
      </c>
      <c r="B549">
        <v>17.46</v>
      </c>
      <c r="C549">
        <v>17.59</v>
      </c>
    </row>
    <row r="550" spans="1:3" x14ac:dyDescent="0.3">
      <c r="A550" t="str">
        <v>2023/04/12</v>
      </c>
      <c r="B550">
        <v>17.600000000000001</v>
      </c>
      <c r="C550">
        <v>17.66</v>
      </c>
    </row>
    <row r="551" spans="1:3" x14ac:dyDescent="0.3">
      <c r="A551" t="str">
        <v>2023/04/13</v>
      </c>
      <c r="B551">
        <v>17.66</v>
      </c>
      <c r="C551">
        <v>17.61</v>
      </c>
    </row>
    <row r="552" spans="1:3" x14ac:dyDescent="0.3">
      <c r="A552" t="str">
        <v>2023/04/14</v>
      </c>
      <c r="B552">
        <v>17.63</v>
      </c>
      <c r="C552">
        <v>17.670000000000002</v>
      </c>
    </row>
    <row r="553" spans="1:3" x14ac:dyDescent="0.3">
      <c r="A553" t="str">
        <v>2023/04/17</v>
      </c>
      <c r="B553">
        <v>17.670000000000002</v>
      </c>
      <c r="C553">
        <v>17.649999999999999</v>
      </c>
    </row>
    <row r="554" spans="1:3" x14ac:dyDescent="0.3">
      <c r="A554" t="str">
        <v>2023/04/18</v>
      </c>
      <c r="B554">
        <v>17.64</v>
      </c>
      <c r="C554">
        <v>17.61</v>
      </c>
    </row>
    <row r="555" spans="1:3" x14ac:dyDescent="0.3">
      <c r="A555" t="str">
        <v>2023/04/19</v>
      </c>
      <c r="B555">
        <v>17.63</v>
      </c>
      <c r="C555">
        <v>17.579999999999998</v>
      </c>
    </row>
    <row r="556" spans="1:3" x14ac:dyDescent="0.3">
      <c r="A556" t="str">
        <v>2023/04/20</v>
      </c>
      <c r="B556">
        <v>17.53</v>
      </c>
      <c r="C556">
        <v>17.48</v>
      </c>
    </row>
    <row r="557" spans="1:3" x14ac:dyDescent="0.3">
      <c r="A557" t="str">
        <v>2023/04/21</v>
      </c>
      <c r="B557">
        <v>17.5</v>
      </c>
      <c r="C557">
        <v>17.440000000000001</v>
      </c>
    </row>
    <row r="558" spans="1:3" x14ac:dyDescent="0.3">
      <c r="A558" t="str">
        <v>2023/04/24</v>
      </c>
      <c r="B558">
        <v>17.46</v>
      </c>
      <c r="C558">
        <v>17.5</v>
      </c>
    </row>
    <row r="559" spans="1:3" x14ac:dyDescent="0.3">
      <c r="A559" t="str">
        <v>2023/04/25</v>
      </c>
      <c r="B559">
        <v>17.52</v>
      </c>
      <c r="C559">
        <v>17.29</v>
      </c>
    </row>
    <row r="560" spans="1:3" x14ac:dyDescent="0.3">
      <c r="A560" t="str">
        <v>2023/04/26</v>
      </c>
      <c r="B560">
        <v>17.29</v>
      </c>
      <c r="C560">
        <v>17.36</v>
      </c>
    </row>
    <row r="561" spans="1:3" x14ac:dyDescent="0.3">
      <c r="A561" t="str">
        <v>2023/04/27</v>
      </c>
      <c r="B561">
        <v>17.36</v>
      </c>
      <c r="C561">
        <v>17.440000000000001</v>
      </c>
    </row>
    <row r="562" spans="1:3" x14ac:dyDescent="0.3">
      <c r="A562" t="str">
        <v>2023/04/28</v>
      </c>
      <c r="B562">
        <v>17.48</v>
      </c>
      <c r="C562">
        <v>17.559999999999999</v>
      </c>
    </row>
    <row r="563" spans="1:3" x14ac:dyDescent="0.3">
      <c r="A563" t="str">
        <v>2023/05/02</v>
      </c>
      <c r="B563">
        <v>17.559999999999999</v>
      </c>
      <c r="C563">
        <v>17.66</v>
      </c>
    </row>
    <row r="564" spans="1:3" x14ac:dyDescent="0.3">
      <c r="A564" t="str">
        <v>2023/05/03</v>
      </c>
      <c r="B564">
        <v>17.66</v>
      </c>
      <c r="C564">
        <v>17.66</v>
      </c>
    </row>
    <row r="565" spans="1:3" x14ac:dyDescent="0.3">
      <c r="A565" t="str">
        <v>2023/05/04</v>
      </c>
      <c r="B565">
        <v>17.62</v>
      </c>
      <c r="C565">
        <v>17.71</v>
      </c>
    </row>
    <row r="566" spans="1:3" x14ac:dyDescent="0.3">
      <c r="A566" t="str">
        <v>2023/05/05</v>
      </c>
      <c r="B566">
        <v>17.7</v>
      </c>
      <c r="C566">
        <v>17.649999999999999</v>
      </c>
    </row>
    <row r="567" spans="1:3" x14ac:dyDescent="0.3">
      <c r="A567" t="str">
        <v>2023/05/08</v>
      </c>
      <c r="B567">
        <v>17.66</v>
      </c>
      <c r="C567">
        <v>17.73</v>
      </c>
    </row>
    <row r="568" spans="1:3" x14ac:dyDescent="0.3">
      <c r="A568" t="str">
        <v>2023/05/09</v>
      </c>
      <c r="B568">
        <v>17.73</v>
      </c>
      <c r="C568">
        <v>17.78</v>
      </c>
    </row>
    <row r="569" spans="1:3" x14ac:dyDescent="0.3">
      <c r="A569" t="str">
        <v>2023/05/10</v>
      </c>
      <c r="B569">
        <v>17.79</v>
      </c>
      <c r="C569">
        <v>17.739999999999998</v>
      </c>
    </row>
    <row r="570" spans="1:3" x14ac:dyDescent="0.3">
      <c r="A570" t="str">
        <v>2023/05/11</v>
      </c>
      <c r="B570">
        <v>17.739999999999998</v>
      </c>
      <c r="C570">
        <v>17.73</v>
      </c>
    </row>
    <row r="571" spans="1:3" x14ac:dyDescent="0.3">
      <c r="A571" t="str">
        <v>2023/05/12</v>
      </c>
      <c r="B571">
        <v>17.72</v>
      </c>
      <c r="C571">
        <v>17.739999999999998</v>
      </c>
    </row>
    <row r="572" spans="1:3" x14ac:dyDescent="0.3">
      <c r="A572" t="str">
        <v>2023/05/15</v>
      </c>
      <c r="B572">
        <v>17.760000000000002</v>
      </c>
      <c r="C572">
        <v>17.8</v>
      </c>
    </row>
    <row r="573" spans="1:3" x14ac:dyDescent="0.3">
      <c r="A573" t="str">
        <v>2023/05/16</v>
      </c>
      <c r="B573">
        <v>17.82</v>
      </c>
      <c r="C573">
        <v>17.96</v>
      </c>
    </row>
    <row r="574" spans="1:3" x14ac:dyDescent="0.3">
      <c r="A574" t="str">
        <v>2023/05/17</v>
      </c>
      <c r="B574">
        <v>17.670000000000002</v>
      </c>
      <c r="C574">
        <v>17.829999999999998</v>
      </c>
    </row>
    <row r="575" spans="1:3" x14ac:dyDescent="0.3">
      <c r="A575" t="str">
        <v>2023/05/18</v>
      </c>
      <c r="B575">
        <v>17.89</v>
      </c>
      <c r="C575">
        <v>17.97</v>
      </c>
    </row>
    <row r="576" spans="1:3" x14ac:dyDescent="0.3">
      <c r="A576" t="str">
        <v>2023/05/19</v>
      </c>
      <c r="B576">
        <v>17.98</v>
      </c>
      <c r="C576">
        <v>18.12</v>
      </c>
    </row>
    <row r="577" spans="1:3" x14ac:dyDescent="0.3">
      <c r="A577" t="str">
        <v>2023/05/22</v>
      </c>
      <c r="B577">
        <v>18.11</v>
      </c>
      <c r="C577">
        <v>18.11</v>
      </c>
    </row>
    <row r="578" spans="1:3" x14ac:dyDescent="0.3">
      <c r="A578" t="str">
        <v>2023/05/23</v>
      </c>
      <c r="B578">
        <v>18.100000000000001</v>
      </c>
      <c r="C578">
        <v>18.09</v>
      </c>
    </row>
    <row r="579" spans="1:3" x14ac:dyDescent="0.3">
      <c r="A579" t="str">
        <v>2023/05/24</v>
      </c>
      <c r="B579">
        <v>18.079999999999998</v>
      </c>
      <c r="C579">
        <v>18.059999999999999</v>
      </c>
    </row>
    <row r="580" spans="1:3" x14ac:dyDescent="0.3">
      <c r="A580" t="str">
        <v>2023/05/25</v>
      </c>
      <c r="B580">
        <v>18.05</v>
      </c>
      <c r="C580">
        <v>18.149999999999999</v>
      </c>
    </row>
    <row r="581" spans="1:3" x14ac:dyDescent="0.3">
      <c r="A581" t="str">
        <v>2023/05/26</v>
      </c>
      <c r="B581">
        <v>18.18</v>
      </c>
      <c r="C581">
        <v>18.260000000000002</v>
      </c>
    </row>
    <row r="582" spans="1:3" x14ac:dyDescent="0.3">
      <c r="A582" t="str">
        <v>2023/05/29</v>
      </c>
      <c r="B582">
        <v>18.38</v>
      </c>
      <c r="C582">
        <v>18.399999999999999</v>
      </c>
    </row>
    <row r="583" spans="1:3" x14ac:dyDescent="0.3">
      <c r="A583" t="str">
        <v>2023/05/30</v>
      </c>
      <c r="B583">
        <v>18.54</v>
      </c>
      <c r="C583">
        <v>18.37</v>
      </c>
    </row>
    <row r="584" spans="1:3" x14ac:dyDescent="0.3">
      <c r="A584" t="str">
        <v>2023/05/31</v>
      </c>
      <c r="B584">
        <v>18.39</v>
      </c>
      <c r="C584">
        <v>18.39</v>
      </c>
    </row>
    <row r="585" spans="1:3" x14ac:dyDescent="0.3">
      <c r="A585" t="str">
        <v>2023/06/01</v>
      </c>
      <c r="B585">
        <v>18.32</v>
      </c>
      <c r="C585">
        <v>18.29</v>
      </c>
    </row>
    <row r="586" spans="1:3" x14ac:dyDescent="0.3">
      <c r="A586" t="str">
        <v>2023/06/02</v>
      </c>
      <c r="B586">
        <v>18.420000000000002</v>
      </c>
      <c r="C586">
        <v>18.61</v>
      </c>
    </row>
    <row r="587" spans="1:3" x14ac:dyDescent="0.3">
      <c r="A587" t="str">
        <v>2023/06/05</v>
      </c>
      <c r="B587">
        <v>18.600000000000001</v>
      </c>
      <c r="C587">
        <v>18.690000000000001</v>
      </c>
    </row>
    <row r="588" spans="1:3" x14ac:dyDescent="0.3">
      <c r="A588" t="str">
        <v>2023/06/06</v>
      </c>
      <c r="B588">
        <v>18.68</v>
      </c>
      <c r="C588">
        <v>18.71</v>
      </c>
    </row>
    <row r="589" spans="1:3" x14ac:dyDescent="0.3">
      <c r="A589" t="str">
        <v>2023/06/07</v>
      </c>
      <c r="B589">
        <v>18.75</v>
      </c>
      <c r="C589">
        <v>18.87</v>
      </c>
    </row>
    <row r="590" spans="1:3" x14ac:dyDescent="0.3">
      <c r="A590" t="str">
        <v>2023/06/08</v>
      </c>
      <c r="B590">
        <v>18.84</v>
      </c>
      <c r="C590">
        <v>18.739999999999998</v>
      </c>
    </row>
    <row r="591" spans="1:3" x14ac:dyDescent="0.3">
      <c r="A591" t="str">
        <v>2023/06/09</v>
      </c>
      <c r="B591">
        <v>18.88</v>
      </c>
      <c r="C591">
        <v>19.07</v>
      </c>
    </row>
    <row r="592" spans="1:3" x14ac:dyDescent="0.3">
      <c r="A592" t="str">
        <v>2023/06/12</v>
      </c>
      <c r="B592">
        <v>19.13</v>
      </c>
      <c r="C592">
        <v>19.010000000000002</v>
      </c>
    </row>
    <row r="593" spans="1:3" x14ac:dyDescent="0.3">
      <c r="A593" t="str">
        <v>2023/06/13</v>
      </c>
      <c r="B593">
        <v>19.13</v>
      </c>
      <c r="C593">
        <v>19.239999999999998</v>
      </c>
    </row>
    <row r="594" spans="1:3" x14ac:dyDescent="0.3">
      <c r="A594" t="str">
        <v>2023/06/14</v>
      </c>
      <c r="B594">
        <v>19.260000000000002</v>
      </c>
      <c r="C594">
        <v>19.28</v>
      </c>
    </row>
    <row r="595" spans="1:3" x14ac:dyDescent="0.3">
      <c r="A595" t="str">
        <v>2023/06/15</v>
      </c>
      <c r="B595">
        <v>19.37</v>
      </c>
      <c r="C595">
        <v>19.52</v>
      </c>
    </row>
    <row r="596" spans="1:3" x14ac:dyDescent="0.3">
      <c r="A596" t="str">
        <v>2023/06/16</v>
      </c>
      <c r="B596">
        <v>19.52</v>
      </c>
      <c r="C596">
        <v>19.41</v>
      </c>
    </row>
    <row r="597" spans="1:3" x14ac:dyDescent="0.3">
      <c r="A597" t="str">
        <v>2023/06/19</v>
      </c>
      <c r="B597">
        <v>19.37</v>
      </c>
      <c r="C597">
        <v>19.350000000000001</v>
      </c>
    </row>
    <row r="598" spans="1:3" x14ac:dyDescent="0.3">
      <c r="A598" t="str">
        <v>2023/06/20</v>
      </c>
      <c r="B598">
        <v>19.329999999999998</v>
      </c>
      <c r="C598">
        <v>19.25</v>
      </c>
    </row>
    <row r="599" spans="1:3" x14ac:dyDescent="0.3">
      <c r="A599" t="str">
        <v>2023/06/21</v>
      </c>
      <c r="B599">
        <v>19.29</v>
      </c>
      <c r="C599">
        <v>19.45</v>
      </c>
    </row>
    <row r="600" spans="1:3" x14ac:dyDescent="0.3">
      <c r="A600" t="str">
        <v>2023/06/26</v>
      </c>
      <c r="B600">
        <v>19.36</v>
      </c>
      <c r="C600">
        <v>19.329999999999998</v>
      </c>
    </row>
    <row r="601" spans="1:3" x14ac:dyDescent="0.3">
      <c r="A601" t="str">
        <v>2023/06/27</v>
      </c>
      <c r="B601">
        <v>19.260000000000002</v>
      </c>
      <c r="C601">
        <v>19.100000000000001</v>
      </c>
    </row>
    <row r="602" spans="1:3" x14ac:dyDescent="0.3">
      <c r="A602" t="str">
        <v>2023/06/28</v>
      </c>
      <c r="B602">
        <v>19.18</v>
      </c>
      <c r="C602">
        <v>19.16</v>
      </c>
    </row>
    <row r="603" spans="1:3" x14ac:dyDescent="0.3">
      <c r="A603" t="str">
        <v>2023/06/29</v>
      </c>
      <c r="B603">
        <v>19.25</v>
      </c>
      <c r="C603">
        <v>19.28</v>
      </c>
    </row>
    <row r="604" spans="1:3" x14ac:dyDescent="0.3">
      <c r="A604" t="str">
        <v>2023/06/30</v>
      </c>
      <c r="B604">
        <v>19.350000000000001</v>
      </c>
      <c r="C604">
        <v>19.309999999999999</v>
      </c>
    </row>
    <row r="605" spans="1:3" x14ac:dyDescent="0.3">
      <c r="A605" t="str">
        <v>2023/07/03</v>
      </c>
      <c r="B605">
        <v>19.399999999999999</v>
      </c>
      <c r="C605">
        <v>19.579999999999998</v>
      </c>
    </row>
    <row r="606" spans="1:3" x14ac:dyDescent="0.3">
      <c r="A606" t="str">
        <v>2023/07/04</v>
      </c>
      <c r="B606">
        <v>19.68</v>
      </c>
      <c r="C606">
        <v>19.86</v>
      </c>
    </row>
    <row r="607" spans="1:3" x14ac:dyDescent="0.3">
      <c r="A607" t="str">
        <v>2023/07/05</v>
      </c>
      <c r="B607">
        <v>19.89</v>
      </c>
      <c r="C607">
        <v>19.760000000000002</v>
      </c>
    </row>
    <row r="608" spans="1:3" x14ac:dyDescent="0.3">
      <c r="A608" t="str">
        <v>2023/07/06</v>
      </c>
      <c r="B608">
        <v>19.59</v>
      </c>
      <c r="C608">
        <v>19.559999999999999</v>
      </c>
    </row>
    <row r="609" spans="1:3" x14ac:dyDescent="0.3">
      <c r="A609" t="str">
        <v>2023/07/07</v>
      </c>
      <c r="B609">
        <v>19.54</v>
      </c>
      <c r="C609">
        <v>19.37</v>
      </c>
    </row>
    <row r="610" spans="1:3" x14ac:dyDescent="0.3">
      <c r="A610" t="str">
        <v>2023/07/10</v>
      </c>
      <c r="B610">
        <v>19.440000000000001</v>
      </c>
      <c r="C610">
        <v>19.37</v>
      </c>
    </row>
    <row r="611" spans="1:3" x14ac:dyDescent="0.3">
      <c r="A611" t="str">
        <v>2023/07/11</v>
      </c>
      <c r="B611">
        <v>19.5</v>
      </c>
      <c r="C611">
        <v>19.91</v>
      </c>
    </row>
    <row r="612" spans="1:3" x14ac:dyDescent="0.3">
      <c r="A612" t="str">
        <v>2023/07/12</v>
      </c>
      <c r="B612">
        <v>20.04</v>
      </c>
      <c r="C612">
        <v>20.3</v>
      </c>
    </row>
    <row r="613" spans="1:3" x14ac:dyDescent="0.3">
      <c r="A613" t="str">
        <v>2023/07/13</v>
      </c>
      <c r="B613">
        <v>20.52</v>
      </c>
      <c r="C613">
        <v>20.61</v>
      </c>
    </row>
    <row r="614" spans="1:3" x14ac:dyDescent="0.3">
      <c r="A614" t="str">
        <v>2023/07/14</v>
      </c>
      <c r="B614">
        <v>20.88</v>
      </c>
      <c r="C614">
        <v>21.11</v>
      </c>
    </row>
    <row r="615" spans="1:3" x14ac:dyDescent="0.3">
      <c r="A615" t="str">
        <v>2023/07/17</v>
      </c>
      <c r="B615">
        <v>21.09</v>
      </c>
      <c r="C615">
        <v>21.39</v>
      </c>
    </row>
    <row r="616" spans="1:3" x14ac:dyDescent="0.3">
      <c r="A616" t="str">
        <v>2023/07/18</v>
      </c>
      <c r="B616">
        <v>21.78</v>
      </c>
      <c r="C616">
        <v>21.54</v>
      </c>
    </row>
    <row r="617" spans="1:3" x14ac:dyDescent="0.3">
      <c r="A617" t="str">
        <v>2023/07/19</v>
      </c>
      <c r="B617">
        <v>21.75</v>
      </c>
      <c r="C617">
        <v>21.1</v>
      </c>
    </row>
    <row r="618" spans="1:3" x14ac:dyDescent="0.3">
      <c r="A618" t="str">
        <v>2023/07/20</v>
      </c>
      <c r="B618">
        <v>21.09</v>
      </c>
      <c r="C618">
        <v>21.27</v>
      </c>
    </row>
    <row r="619" spans="1:3" x14ac:dyDescent="0.3">
      <c r="A619" t="str">
        <v>2023/07/21</v>
      </c>
      <c r="B619">
        <v>21.06</v>
      </c>
      <c r="C619">
        <v>21.75</v>
      </c>
    </row>
    <row r="620" spans="1:3" x14ac:dyDescent="0.3">
      <c r="A620" t="str">
        <v>2023/07/24</v>
      </c>
      <c r="B620">
        <v>21.91</v>
      </c>
      <c r="C620">
        <v>22.2</v>
      </c>
    </row>
    <row r="621" spans="1:3" x14ac:dyDescent="0.3">
      <c r="A621" t="str">
        <v>2023/07/25</v>
      </c>
      <c r="B621">
        <v>22.42</v>
      </c>
      <c r="C621">
        <v>22.19</v>
      </c>
    </row>
    <row r="622" spans="1:3" x14ac:dyDescent="0.3">
      <c r="A622" t="str">
        <v>2023/07/26</v>
      </c>
      <c r="B622">
        <v>22.24</v>
      </c>
      <c r="C622">
        <v>22.31</v>
      </c>
    </row>
    <row r="623" spans="1:3" x14ac:dyDescent="0.3">
      <c r="A623" t="str">
        <v>2023/07/27</v>
      </c>
      <c r="B623">
        <v>22.54</v>
      </c>
      <c r="C623">
        <v>22.21</v>
      </c>
    </row>
    <row r="624" spans="1:3" x14ac:dyDescent="0.3">
      <c r="A624" t="str">
        <v>2023/07/28</v>
      </c>
      <c r="B624">
        <v>22.2</v>
      </c>
      <c r="C624">
        <v>22.64</v>
      </c>
    </row>
    <row r="625" spans="1:3" x14ac:dyDescent="0.3">
      <c r="A625" t="str">
        <v>2023/07/31</v>
      </c>
      <c r="B625">
        <v>22.87</v>
      </c>
      <c r="C625">
        <v>21.94</v>
      </c>
    </row>
    <row r="626" spans="1:3" x14ac:dyDescent="0.3">
      <c r="A626" t="str">
        <v>2023/08/01</v>
      </c>
      <c r="B626">
        <v>21.92</v>
      </c>
      <c r="C626">
        <v>21.98</v>
      </c>
    </row>
    <row r="627" spans="1:3" x14ac:dyDescent="0.3">
      <c r="A627" t="str">
        <v>2023/08/02</v>
      </c>
      <c r="B627">
        <v>21.9</v>
      </c>
      <c r="C627">
        <v>21.2</v>
      </c>
    </row>
    <row r="628" spans="1:3" x14ac:dyDescent="0.3">
      <c r="A628" t="str">
        <v>2023/08/04</v>
      </c>
      <c r="B628">
        <v>21.02</v>
      </c>
      <c r="C628">
        <v>21.14</v>
      </c>
    </row>
    <row r="629" spans="1:3" x14ac:dyDescent="0.3">
      <c r="A629" t="str">
        <v>2023/08/07</v>
      </c>
      <c r="B629">
        <v>21.29</v>
      </c>
      <c r="C629">
        <v>21.76</v>
      </c>
    </row>
    <row r="630" spans="1:3" x14ac:dyDescent="0.3">
      <c r="A630" t="str">
        <v>2023/08/08</v>
      </c>
      <c r="B630">
        <v>21.81</v>
      </c>
      <c r="C630">
        <v>21.68</v>
      </c>
    </row>
    <row r="631" spans="1:3" x14ac:dyDescent="0.3">
      <c r="A631" t="str">
        <v>2023/08/09</v>
      </c>
      <c r="B631">
        <v>21.43</v>
      </c>
      <c r="C631">
        <v>21.57</v>
      </c>
    </row>
    <row r="632" spans="1:3" x14ac:dyDescent="0.3">
      <c r="A632" t="str">
        <v>2023/08/10</v>
      </c>
      <c r="B632">
        <v>21.32</v>
      </c>
      <c r="C632">
        <v>21.12</v>
      </c>
    </row>
    <row r="633" spans="1:3" x14ac:dyDescent="0.3">
      <c r="A633" t="str">
        <v>2023/08/11</v>
      </c>
      <c r="B633">
        <v>21.24</v>
      </c>
      <c r="C633">
        <v>21.15</v>
      </c>
    </row>
    <row r="634" spans="1:3" x14ac:dyDescent="0.3">
      <c r="A634" t="str">
        <v>2023/08/14</v>
      </c>
      <c r="B634">
        <v>21.03</v>
      </c>
      <c r="C634">
        <v>21.01</v>
      </c>
    </row>
    <row r="635" spans="1:3" x14ac:dyDescent="0.3">
      <c r="A635" t="str">
        <v>2023/08/15</v>
      </c>
      <c r="B635">
        <v>21.41</v>
      </c>
      <c r="C635">
        <v>21.3</v>
      </c>
    </row>
    <row r="636" spans="1:3" x14ac:dyDescent="0.3">
      <c r="A636" t="str">
        <v>2023/08/16</v>
      </c>
      <c r="B636">
        <v>20.79</v>
      </c>
      <c r="C636">
        <v>21.3</v>
      </c>
    </row>
    <row r="637" spans="1:3" x14ac:dyDescent="0.3">
      <c r="A637" t="str">
        <v>2023/08/17</v>
      </c>
      <c r="B637">
        <v>21.08</v>
      </c>
      <c r="C637">
        <v>21.39</v>
      </c>
    </row>
    <row r="638" spans="1:3" x14ac:dyDescent="0.3">
      <c r="A638" t="str">
        <v>2023/08/18</v>
      </c>
      <c r="B638">
        <v>21.34</v>
      </c>
      <c r="C638">
        <v>21.02</v>
      </c>
    </row>
    <row r="639" spans="1:3" x14ac:dyDescent="0.3">
      <c r="A639" t="str">
        <v>2023/08/21</v>
      </c>
      <c r="B639">
        <v>21.24</v>
      </c>
      <c r="C639">
        <v>21.02</v>
      </c>
    </row>
    <row r="640" spans="1:3" x14ac:dyDescent="0.3">
      <c r="A640" t="str">
        <v>2023/08/22</v>
      </c>
      <c r="B640">
        <v>21.3</v>
      </c>
      <c r="C640">
        <v>21.1</v>
      </c>
    </row>
    <row r="641" spans="1:3" x14ac:dyDescent="0.3">
      <c r="A641" t="str">
        <v>2023/08/23</v>
      </c>
      <c r="B641">
        <v>21.04</v>
      </c>
      <c r="C641">
        <v>21.31</v>
      </c>
    </row>
    <row r="642" spans="1:3" x14ac:dyDescent="0.3">
      <c r="A642" t="str">
        <v>2023/08/24</v>
      </c>
      <c r="B642">
        <v>21.69</v>
      </c>
      <c r="C642">
        <v>21.37</v>
      </c>
    </row>
    <row r="643" spans="1:3" x14ac:dyDescent="0.3">
      <c r="A643" t="str">
        <v>2023/08/25</v>
      </c>
      <c r="B643">
        <v>21.01</v>
      </c>
      <c r="C643">
        <v>20.88</v>
      </c>
    </row>
    <row r="644" spans="1:3" x14ac:dyDescent="0.3">
      <c r="A644" t="str">
        <v>2023/08/28</v>
      </c>
      <c r="B644">
        <v>20.95</v>
      </c>
      <c r="C644">
        <v>20.8</v>
      </c>
    </row>
    <row r="645" spans="1:3" x14ac:dyDescent="0.3">
      <c r="A645" t="str">
        <v>2023/08/29</v>
      </c>
      <c r="B645">
        <v>20.95</v>
      </c>
      <c r="C645">
        <v>20.94</v>
      </c>
    </row>
    <row r="646" spans="1:3" x14ac:dyDescent="0.3">
      <c r="A646" t="str">
        <v>2023/08/30</v>
      </c>
      <c r="B646">
        <v>21.12</v>
      </c>
      <c r="C646">
        <v>21</v>
      </c>
    </row>
    <row r="647" spans="1:3" x14ac:dyDescent="0.3">
      <c r="A647" t="str">
        <v>2023/08/31</v>
      </c>
      <c r="B647">
        <v>20.87</v>
      </c>
      <c r="C647">
        <v>20.99</v>
      </c>
    </row>
    <row r="648" spans="1:3" x14ac:dyDescent="0.3">
      <c r="A648" t="str">
        <v>2023/09/01</v>
      </c>
      <c r="B648">
        <v>21.02</v>
      </c>
      <c r="C648">
        <v>20.8</v>
      </c>
    </row>
    <row r="649" spans="1:3" x14ac:dyDescent="0.3">
      <c r="A649" t="str">
        <v>2023/09/04</v>
      </c>
      <c r="B649">
        <v>20.86</v>
      </c>
      <c r="C649">
        <v>20.96</v>
      </c>
    </row>
    <row r="650" spans="1:3" x14ac:dyDescent="0.3">
      <c r="A650" t="str">
        <v>2023/09/05</v>
      </c>
      <c r="B650">
        <v>20.91</v>
      </c>
      <c r="C650">
        <v>21.05</v>
      </c>
    </row>
    <row r="651" spans="1:3" x14ac:dyDescent="0.3">
      <c r="A651" t="str">
        <v>2023/09/06</v>
      </c>
      <c r="B651">
        <v>21.02</v>
      </c>
      <c r="C651">
        <v>21.05</v>
      </c>
    </row>
    <row r="652" spans="1:3" x14ac:dyDescent="0.3">
      <c r="A652" t="str">
        <v>2023/09/07</v>
      </c>
      <c r="B652">
        <v>20.96</v>
      </c>
      <c r="C652">
        <v>20.95</v>
      </c>
    </row>
    <row r="653" spans="1:3" x14ac:dyDescent="0.3">
      <c r="A653" t="str">
        <v>2023/09/08</v>
      </c>
      <c r="B653">
        <v>20.89</v>
      </c>
      <c r="C653">
        <v>20.87</v>
      </c>
    </row>
    <row r="654" spans="1:3" x14ac:dyDescent="0.3">
      <c r="A654" t="str">
        <v>2023/09/11</v>
      </c>
      <c r="B654">
        <v>20.94</v>
      </c>
      <c r="C654">
        <v>20.420000000000002</v>
      </c>
    </row>
    <row r="655" spans="1:3" x14ac:dyDescent="0.3">
      <c r="A655" t="str">
        <v>2023/09/12</v>
      </c>
      <c r="B655">
        <v>20.420000000000002</v>
      </c>
      <c r="C655">
        <v>20.399999999999999</v>
      </c>
    </row>
    <row r="656" spans="1:3" x14ac:dyDescent="0.3">
      <c r="A656" t="str">
        <v>2023/09/13</v>
      </c>
      <c r="B656">
        <v>20.420000000000002</v>
      </c>
      <c r="C656">
        <v>20.440000000000001</v>
      </c>
    </row>
    <row r="657" spans="1:3" x14ac:dyDescent="0.3">
      <c r="A657" t="str">
        <v>2023/09/14</v>
      </c>
      <c r="B657">
        <v>20.51</v>
      </c>
      <c r="C657">
        <v>20.8</v>
      </c>
    </row>
    <row r="658" spans="1:3" x14ac:dyDescent="0.3">
      <c r="A658" t="str">
        <v>2023/09/15</v>
      </c>
      <c r="B658">
        <v>20.83</v>
      </c>
      <c r="C658">
        <v>20.8</v>
      </c>
    </row>
    <row r="659" spans="1:3" x14ac:dyDescent="0.3">
      <c r="A659" t="str">
        <v>2023/09/18</v>
      </c>
      <c r="B659">
        <v>20.7</v>
      </c>
      <c r="C659">
        <v>20.53</v>
      </c>
    </row>
    <row r="660" spans="1:3" x14ac:dyDescent="0.3">
      <c r="A660" t="str">
        <v>2023/09/19</v>
      </c>
      <c r="B660">
        <v>20.59</v>
      </c>
      <c r="C660">
        <v>20.399999999999999</v>
      </c>
    </row>
    <row r="661" spans="1:3" x14ac:dyDescent="0.3">
      <c r="A661" t="str">
        <v>2023/09/20</v>
      </c>
      <c r="B661">
        <v>20.38</v>
      </c>
      <c r="C661">
        <v>20.36</v>
      </c>
    </row>
    <row r="662" spans="1:3" x14ac:dyDescent="0.3">
      <c r="A662" t="str">
        <v>2023/09/21</v>
      </c>
      <c r="B662">
        <v>20.2</v>
      </c>
      <c r="C662">
        <v>20.170000000000002</v>
      </c>
    </row>
    <row r="663" spans="1:3" x14ac:dyDescent="0.3">
      <c r="A663" t="str">
        <v>2023/09/22</v>
      </c>
      <c r="B663">
        <v>20.11</v>
      </c>
      <c r="C663">
        <v>20.32</v>
      </c>
    </row>
    <row r="664" spans="1:3" x14ac:dyDescent="0.3">
      <c r="A664" t="str">
        <v>2023/09/25</v>
      </c>
      <c r="B664">
        <v>20.34</v>
      </c>
      <c r="C664">
        <v>20.39</v>
      </c>
    </row>
    <row r="665" spans="1:3" x14ac:dyDescent="0.3">
      <c r="A665" t="str">
        <v>2023/09/26</v>
      </c>
      <c r="B665">
        <v>20.39</v>
      </c>
      <c r="C665">
        <v>20.22</v>
      </c>
    </row>
    <row r="666" spans="1:3" x14ac:dyDescent="0.3">
      <c r="A666" t="str">
        <v>2023/09/27</v>
      </c>
      <c r="B666">
        <v>20.16</v>
      </c>
      <c r="C666">
        <v>20.3</v>
      </c>
    </row>
    <row r="667" spans="1:3" x14ac:dyDescent="0.3">
      <c r="A667" t="str">
        <v>2023/09/28</v>
      </c>
      <c r="B667">
        <v>20.41</v>
      </c>
      <c r="C667">
        <v>20.34</v>
      </c>
    </row>
    <row r="668" spans="1:3" x14ac:dyDescent="0.3">
      <c r="A668" t="str">
        <v>2023/10/02</v>
      </c>
      <c r="B668">
        <v>20.45</v>
      </c>
      <c r="C668">
        <v>20.72</v>
      </c>
    </row>
    <row r="669" spans="1:3" x14ac:dyDescent="0.3">
      <c r="A669" t="str">
        <v>2023/10/03</v>
      </c>
      <c r="B669">
        <v>20.73</v>
      </c>
      <c r="C669">
        <v>20.59</v>
      </c>
    </row>
    <row r="670" spans="1:3" x14ac:dyDescent="0.3">
      <c r="A670" t="str">
        <v>2023/10/04</v>
      </c>
      <c r="B670">
        <v>20.45</v>
      </c>
      <c r="C670">
        <v>20.399999999999999</v>
      </c>
    </row>
    <row r="671" spans="1:3" x14ac:dyDescent="0.3">
      <c r="A671" t="str">
        <v>2023/10/05</v>
      </c>
      <c r="B671">
        <v>20.440000000000001</v>
      </c>
      <c r="C671">
        <v>20.61</v>
      </c>
    </row>
    <row r="672" spans="1:3" x14ac:dyDescent="0.3">
      <c r="A672" t="str">
        <v>2023/10/06</v>
      </c>
      <c r="B672">
        <v>20.71</v>
      </c>
      <c r="C672">
        <v>20.72</v>
      </c>
    </row>
    <row r="673" spans="1:3" x14ac:dyDescent="0.3">
      <c r="A673" t="str">
        <v>2023/10/11</v>
      </c>
      <c r="B673">
        <v>21.01</v>
      </c>
      <c r="C673">
        <v>20.68</v>
      </c>
    </row>
    <row r="674" spans="1:3" x14ac:dyDescent="0.3">
      <c r="A674" t="str">
        <v>2023/10/12</v>
      </c>
      <c r="B674">
        <v>20.81</v>
      </c>
      <c r="C674">
        <v>20.89</v>
      </c>
    </row>
    <row r="675" spans="1:3" x14ac:dyDescent="0.3">
      <c r="A675" t="str">
        <v>2023/10/13</v>
      </c>
      <c r="B675">
        <v>20.86</v>
      </c>
      <c r="C675">
        <v>20.58</v>
      </c>
    </row>
    <row r="676" spans="1:3" x14ac:dyDescent="0.3">
      <c r="A676" t="str">
        <v>2023/10/16</v>
      </c>
      <c r="B676">
        <v>20.440000000000001</v>
      </c>
      <c r="C676">
        <v>20.46</v>
      </c>
    </row>
    <row r="677" spans="1:3" x14ac:dyDescent="0.3">
      <c r="A677" t="str">
        <v>2023/10/17</v>
      </c>
      <c r="B677">
        <v>20.53</v>
      </c>
      <c r="C677">
        <v>20.29</v>
      </c>
    </row>
    <row r="678" spans="1:3" x14ac:dyDescent="0.3">
      <c r="A678" t="str">
        <v>2023/10/18</v>
      </c>
      <c r="B678">
        <v>20.23</v>
      </c>
      <c r="C678">
        <v>20.05</v>
      </c>
    </row>
    <row r="679" spans="1:3" x14ac:dyDescent="0.3">
      <c r="A679" t="str">
        <v>2023/10/19</v>
      </c>
      <c r="B679">
        <v>19.98</v>
      </c>
      <c r="C679">
        <v>19.96</v>
      </c>
    </row>
    <row r="680" spans="1:3" x14ac:dyDescent="0.3">
      <c r="A680" t="str">
        <v>2023/10/20</v>
      </c>
      <c r="B680">
        <v>19.88</v>
      </c>
      <c r="C680">
        <v>19.809999999999999</v>
      </c>
    </row>
    <row r="681" spans="1:3" x14ac:dyDescent="0.3">
      <c r="A681" t="str">
        <v>2023/10/23</v>
      </c>
      <c r="B681">
        <v>19.73</v>
      </c>
      <c r="C681">
        <v>19.59</v>
      </c>
    </row>
    <row r="682" spans="1:3" x14ac:dyDescent="0.3">
      <c r="A682" t="str">
        <v>2023/10/24</v>
      </c>
      <c r="B682">
        <v>19.63</v>
      </c>
      <c r="C682">
        <v>19.84</v>
      </c>
    </row>
    <row r="683" spans="1:3" x14ac:dyDescent="0.3">
      <c r="A683" t="str">
        <v>2023/10/25</v>
      </c>
      <c r="B683">
        <v>19.940000000000001</v>
      </c>
      <c r="C683">
        <v>19.87</v>
      </c>
    </row>
    <row r="684" spans="1:3" x14ac:dyDescent="0.3">
      <c r="A684" t="str">
        <v>2023/10/26</v>
      </c>
      <c r="B684">
        <v>19.649999999999999</v>
      </c>
      <c r="C684">
        <v>19.600000000000001</v>
      </c>
    </row>
    <row r="685" spans="1:3" x14ac:dyDescent="0.3">
      <c r="A685" t="str">
        <v>2023/10/27</v>
      </c>
      <c r="B685">
        <v>19.71</v>
      </c>
      <c r="C685">
        <v>19.72</v>
      </c>
    </row>
    <row r="686" spans="1:3" x14ac:dyDescent="0.3">
      <c r="A686" t="str">
        <v>2023/10/30</v>
      </c>
      <c r="B686">
        <v>19.75</v>
      </c>
      <c r="C686">
        <v>19.71</v>
      </c>
    </row>
    <row r="687" spans="1:3" x14ac:dyDescent="0.3">
      <c r="A687" t="str">
        <v>2023/10/31</v>
      </c>
      <c r="B687">
        <v>19.739999999999998</v>
      </c>
      <c r="C687">
        <v>19.43</v>
      </c>
    </row>
    <row r="688" spans="1:3" x14ac:dyDescent="0.3">
      <c r="A688" t="str">
        <v>2023/11/01</v>
      </c>
      <c r="B688">
        <v>19.52</v>
      </c>
      <c r="C688">
        <v>19.579999999999998</v>
      </c>
    </row>
    <row r="689" spans="1:3" x14ac:dyDescent="0.3">
      <c r="A689" t="str">
        <v>2023/11/02</v>
      </c>
      <c r="B689">
        <v>19.84</v>
      </c>
      <c r="C689">
        <v>19.93</v>
      </c>
    </row>
    <row r="690" spans="1:3" x14ac:dyDescent="0.3">
      <c r="A690" t="str">
        <v>2023/11/03</v>
      </c>
      <c r="B690">
        <v>20.04</v>
      </c>
      <c r="C690">
        <v>19.989999999999998</v>
      </c>
    </row>
    <row r="691" spans="1:3" x14ac:dyDescent="0.3">
      <c r="A691" t="str">
        <v>2023/11/06</v>
      </c>
      <c r="B691">
        <v>20.11</v>
      </c>
      <c r="C691">
        <v>20.21</v>
      </c>
    </row>
    <row r="692" spans="1:3" x14ac:dyDescent="0.3">
      <c r="A692" t="str">
        <v>2023/11/07</v>
      </c>
      <c r="B692">
        <v>20.170000000000002</v>
      </c>
      <c r="C692">
        <v>20.16</v>
      </c>
    </row>
    <row r="693" spans="1:3" x14ac:dyDescent="0.3">
      <c r="A693" t="str">
        <v>2023/11/08</v>
      </c>
      <c r="B693">
        <v>20.170000000000002</v>
      </c>
      <c r="C693">
        <v>20.41</v>
      </c>
    </row>
    <row r="694" spans="1:3" x14ac:dyDescent="0.3">
      <c r="A694" t="str">
        <v>2023/11/09</v>
      </c>
      <c r="B694">
        <v>20.399999999999999</v>
      </c>
      <c r="C694">
        <v>20.41</v>
      </c>
    </row>
    <row r="695" spans="1:3" x14ac:dyDescent="0.3">
      <c r="A695" t="str">
        <v>2023/11/10</v>
      </c>
      <c r="B695">
        <v>20.28</v>
      </c>
      <c r="C695">
        <v>20.32</v>
      </c>
    </row>
    <row r="696" spans="1:3" x14ac:dyDescent="0.3">
      <c r="A696" t="str">
        <v>2023/11/13</v>
      </c>
      <c r="B696">
        <v>20.48</v>
      </c>
      <c r="C696">
        <v>20.309999999999999</v>
      </c>
    </row>
    <row r="697" spans="1:3" x14ac:dyDescent="0.3">
      <c r="A697" t="str">
        <v>2023/11/14</v>
      </c>
      <c r="B697">
        <v>20.47</v>
      </c>
      <c r="C697">
        <v>20.52</v>
      </c>
    </row>
    <row r="698" spans="1:3" x14ac:dyDescent="0.3">
      <c r="A698" t="str">
        <v>2023/11/15</v>
      </c>
      <c r="B698">
        <v>20.81</v>
      </c>
      <c r="C698">
        <v>20.61</v>
      </c>
    </row>
    <row r="699" spans="1:3" x14ac:dyDescent="0.3">
      <c r="A699" t="str">
        <v>2023/11/16</v>
      </c>
      <c r="B699">
        <v>20.32</v>
      </c>
      <c r="C699">
        <v>20.23</v>
      </c>
    </row>
    <row r="700" spans="1:3" x14ac:dyDescent="0.3">
      <c r="A700" t="str">
        <v>2023/11/17</v>
      </c>
      <c r="B700">
        <v>20.25</v>
      </c>
      <c r="C700">
        <v>20.329999999999998</v>
      </c>
    </row>
    <row r="701" spans="1:3" x14ac:dyDescent="0.3">
      <c r="A701" t="str">
        <v>2023/11/20</v>
      </c>
      <c r="B701">
        <v>20.34</v>
      </c>
      <c r="C701">
        <v>20.350000000000001</v>
      </c>
    </row>
    <row r="702" spans="1:3" x14ac:dyDescent="0.3">
      <c r="A702" t="str">
        <v>2023/11/21</v>
      </c>
      <c r="B702">
        <v>20.54</v>
      </c>
      <c r="C702">
        <v>20.73</v>
      </c>
    </row>
    <row r="703" spans="1:3" x14ac:dyDescent="0.3">
      <c r="A703" t="str">
        <v>2023/11/22</v>
      </c>
      <c r="B703">
        <v>20.58</v>
      </c>
      <c r="C703">
        <v>20.49</v>
      </c>
    </row>
    <row r="704" spans="1:3" x14ac:dyDescent="0.3">
      <c r="A704" t="str">
        <v>2023/11/23</v>
      </c>
      <c r="B704">
        <v>20.48</v>
      </c>
      <c r="C704">
        <v>20.38</v>
      </c>
    </row>
    <row r="705" spans="1:3" x14ac:dyDescent="0.3">
      <c r="A705" t="str">
        <v>2023/11/24</v>
      </c>
      <c r="B705">
        <v>20.420000000000002</v>
      </c>
      <c r="C705">
        <v>20.420000000000002</v>
      </c>
    </row>
    <row r="706" spans="1:3" x14ac:dyDescent="0.3">
      <c r="A706" t="str">
        <v>2023/11/27</v>
      </c>
      <c r="B706">
        <v>20.41</v>
      </c>
      <c r="C706">
        <v>20.260000000000002</v>
      </c>
    </row>
    <row r="707" spans="1:3" x14ac:dyDescent="0.3">
      <c r="A707" t="str">
        <v>2023/11/28</v>
      </c>
      <c r="B707">
        <v>20.34</v>
      </c>
      <c r="C707">
        <v>20.39</v>
      </c>
    </row>
    <row r="708" spans="1:3" x14ac:dyDescent="0.3">
      <c r="A708" t="str">
        <v>2023/11/29</v>
      </c>
      <c r="B708">
        <v>20.41</v>
      </c>
      <c r="C708">
        <v>20.54</v>
      </c>
    </row>
    <row r="709" spans="1:3" x14ac:dyDescent="0.3">
      <c r="A709" t="str">
        <v>2023/11/30</v>
      </c>
      <c r="B709">
        <v>20.56</v>
      </c>
      <c r="C709">
        <v>20.64</v>
      </c>
    </row>
    <row r="710" spans="1:3" x14ac:dyDescent="0.3">
      <c r="A710" t="str">
        <v>2023/12/01</v>
      </c>
      <c r="B710">
        <v>20.6</v>
      </c>
      <c r="C710">
        <v>20.5</v>
      </c>
    </row>
    <row r="711" spans="1:3" x14ac:dyDescent="0.3">
      <c r="A711" t="str">
        <v>2023/12/04</v>
      </c>
      <c r="B711">
        <v>20.56</v>
      </c>
      <c r="C711">
        <v>20.52</v>
      </c>
    </row>
    <row r="712" spans="1:3" x14ac:dyDescent="0.3">
      <c r="A712" t="str">
        <v>2023/12/05</v>
      </c>
      <c r="B712">
        <v>20.47</v>
      </c>
      <c r="C712">
        <v>20.399999999999999</v>
      </c>
    </row>
    <row r="713" spans="1:3" x14ac:dyDescent="0.3">
      <c r="A713" t="str">
        <v>2023/12/06</v>
      </c>
      <c r="B713">
        <v>20.48</v>
      </c>
      <c r="C713">
        <v>20.55</v>
      </c>
    </row>
    <row r="714" spans="1:3" x14ac:dyDescent="0.3">
      <c r="A714" t="str">
        <v>2023/12/07</v>
      </c>
      <c r="B714">
        <v>20.53</v>
      </c>
      <c r="C714">
        <v>20.51</v>
      </c>
    </row>
    <row r="715" spans="1:3" x14ac:dyDescent="0.3">
      <c r="A715" t="str">
        <v>2023/12/08</v>
      </c>
      <c r="B715">
        <v>20.72</v>
      </c>
      <c r="C715">
        <v>20.63</v>
      </c>
    </row>
    <row r="716" spans="1:3" x14ac:dyDescent="0.3">
      <c r="A716" t="str">
        <v>2023/12/11</v>
      </c>
      <c r="B716">
        <v>20.68</v>
      </c>
      <c r="C716">
        <v>20.64</v>
      </c>
    </row>
    <row r="717" spans="1:3" x14ac:dyDescent="0.3">
      <c r="A717" t="str">
        <v>2023/12/12</v>
      </c>
      <c r="B717">
        <v>20.68</v>
      </c>
      <c r="C717">
        <v>20.68</v>
      </c>
    </row>
    <row r="718" spans="1:3" x14ac:dyDescent="0.3">
      <c r="A718" t="str">
        <v>2023/12/13</v>
      </c>
      <c r="B718">
        <v>20.71</v>
      </c>
      <c r="C718">
        <v>20.91</v>
      </c>
    </row>
    <row r="719" spans="1:3" x14ac:dyDescent="0.3">
      <c r="A719" t="str">
        <v>2023/12/14</v>
      </c>
      <c r="B719">
        <v>21.17</v>
      </c>
      <c r="C719">
        <v>21.23</v>
      </c>
    </row>
    <row r="720" spans="1:3" x14ac:dyDescent="0.3">
      <c r="A720" t="str">
        <v>2023/12/15</v>
      </c>
      <c r="B720">
        <v>21.27</v>
      </c>
      <c r="C720">
        <v>20.99</v>
      </c>
    </row>
    <row r="721" spans="1:3" x14ac:dyDescent="0.3">
      <c r="A721" t="str">
        <v>2023/12/18</v>
      </c>
      <c r="B721">
        <v>20.97</v>
      </c>
      <c r="C721">
        <v>21.09</v>
      </c>
    </row>
    <row r="722" spans="1:3" x14ac:dyDescent="0.3">
      <c r="A722" t="str">
        <v>2023/12/19</v>
      </c>
      <c r="B722">
        <v>21.1</v>
      </c>
      <c r="C722">
        <v>20.99</v>
      </c>
    </row>
    <row r="723" spans="1:3" x14ac:dyDescent="0.3">
      <c r="A723" t="str">
        <v>2023/12/20</v>
      </c>
      <c r="B723">
        <v>21.09</v>
      </c>
      <c r="C723">
        <v>21.23</v>
      </c>
    </row>
    <row r="724" spans="1:3" x14ac:dyDescent="0.3">
      <c r="A724" t="str">
        <v>2023/12/21</v>
      </c>
      <c r="B724">
        <v>20.97</v>
      </c>
      <c r="C724">
        <v>21.19</v>
      </c>
    </row>
    <row r="725" spans="1:3" x14ac:dyDescent="0.3">
      <c r="A725" t="str">
        <v>2023/12/22</v>
      </c>
      <c r="B725">
        <v>21.19</v>
      </c>
      <c r="C725">
        <v>21.23</v>
      </c>
    </row>
    <row r="726" spans="1:3" x14ac:dyDescent="0.3">
      <c r="A726" t="str">
        <v>2023/12/25</v>
      </c>
      <c r="B726">
        <v>21.27</v>
      </c>
      <c r="C726">
        <v>21.45</v>
      </c>
    </row>
    <row r="727" spans="1:3" x14ac:dyDescent="0.3">
      <c r="A727" t="str">
        <v>2023/12/26</v>
      </c>
      <c r="B727">
        <v>21.51</v>
      </c>
      <c r="C727">
        <v>21.62</v>
      </c>
    </row>
    <row r="728" spans="1:3" x14ac:dyDescent="0.3">
      <c r="A728" t="str">
        <v>2023/12/27</v>
      </c>
      <c r="B728">
        <v>21.66</v>
      </c>
      <c r="C728">
        <v>21.88</v>
      </c>
    </row>
    <row r="729" spans="1:3" x14ac:dyDescent="0.3">
      <c r="A729" t="str">
        <v>2023/12/28</v>
      </c>
      <c r="B729">
        <v>21.9</v>
      </c>
      <c r="C729">
        <v>21.87</v>
      </c>
    </row>
    <row r="730" spans="1:3" x14ac:dyDescent="0.3">
      <c r="A730" t="str">
        <v>2023/12/29</v>
      </c>
      <c r="B730">
        <v>21.89</v>
      </c>
      <c r="C730">
        <v>21.93</v>
      </c>
    </row>
    <row r="731" spans="1:3" x14ac:dyDescent="0.3">
      <c r="A731" t="str">
        <v>2024/01/02</v>
      </c>
      <c r="B731">
        <v>21.91</v>
      </c>
      <c r="C731">
        <v>21.64</v>
      </c>
    </row>
    <row r="732" spans="1:3" x14ac:dyDescent="0.3">
      <c r="A732" t="str">
        <v>2024/01/03</v>
      </c>
      <c r="B732">
        <v>21.54</v>
      </c>
      <c r="C732">
        <v>21.27</v>
      </c>
    </row>
    <row r="733" spans="1:3" x14ac:dyDescent="0.3">
      <c r="A733" t="str">
        <v>2024/01/04</v>
      </c>
      <c r="B733">
        <v>21.27</v>
      </c>
      <c r="C733">
        <v>21.27</v>
      </c>
    </row>
    <row r="734" spans="1:3" x14ac:dyDescent="0.3">
      <c r="A734" t="str">
        <v>2024/01/05</v>
      </c>
      <c r="B734">
        <v>21.29</v>
      </c>
      <c r="C734">
        <v>21.22</v>
      </c>
    </row>
    <row r="735" spans="1:3" x14ac:dyDescent="0.3">
      <c r="A735" t="str">
        <v>2024/01/08</v>
      </c>
      <c r="B735">
        <v>21.31</v>
      </c>
      <c r="C735">
        <v>21.27</v>
      </c>
    </row>
    <row r="736" spans="1:3" x14ac:dyDescent="0.3">
      <c r="A736" t="str">
        <v>2024/01/09</v>
      </c>
      <c r="B736">
        <v>21.5</v>
      </c>
      <c r="C736">
        <v>21.25</v>
      </c>
    </row>
    <row r="737" spans="1:3" x14ac:dyDescent="0.3">
      <c r="A737" t="str">
        <v>2024/01/10</v>
      </c>
      <c r="B737">
        <v>21.22</v>
      </c>
      <c r="C737">
        <v>21.1</v>
      </c>
    </row>
    <row r="738" spans="1:3" x14ac:dyDescent="0.3">
      <c r="A738" t="str">
        <v>2024/01/11</v>
      </c>
      <c r="B738">
        <v>21.13</v>
      </c>
      <c r="C738">
        <v>21.25</v>
      </c>
    </row>
    <row r="739" spans="1:3" x14ac:dyDescent="0.3">
      <c r="A739" t="str">
        <v>2024/01/12</v>
      </c>
      <c r="B739">
        <v>21.2</v>
      </c>
      <c r="C739">
        <v>21.21</v>
      </c>
    </row>
    <row r="740" spans="1:3" x14ac:dyDescent="0.3">
      <c r="A740" t="str">
        <v>2024/01/15</v>
      </c>
      <c r="B740">
        <v>21.36</v>
      </c>
      <c r="C740">
        <v>21.18</v>
      </c>
    </row>
    <row r="741" spans="1:3" x14ac:dyDescent="0.3">
      <c r="A741" t="str">
        <v>2024/01/16</v>
      </c>
      <c r="B741">
        <v>21.04</v>
      </c>
      <c r="C741">
        <v>21</v>
      </c>
    </row>
    <row r="742" spans="1:3" x14ac:dyDescent="0.3">
      <c r="A742" t="str">
        <v>2024/01/17</v>
      </c>
      <c r="B742">
        <v>20.96</v>
      </c>
      <c r="C742">
        <v>20.74</v>
      </c>
    </row>
    <row r="743" spans="1:3" x14ac:dyDescent="0.3">
      <c r="A743" t="str">
        <v>2024/01/18</v>
      </c>
      <c r="B743">
        <v>20.74</v>
      </c>
      <c r="C743">
        <v>20.78</v>
      </c>
    </row>
    <row r="744" spans="1:3" x14ac:dyDescent="0.3">
      <c r="A744" t="str">
        <v>2024/01/19</v>
      </c>
      <c r="B744">
        <v>20.88</v>
      </c>
      <c r="C744">
        <v>21.29</v>
      </c>
    </row>
    <row r="745" spans="1:3" x14ac:dyDescent="0.3">
      <c r="A745" t="str">
        <v>2024/01/22</v>
      </c>
      <c r="B745">
        <v>21.47</v>
      </c>
      <c r="C745">
        <v>21.69</v>
      </c>
    </row>
    <row r="746" spans="1:3" x14ac:dyDescent="0.3">
      <c r="A746" t="str">
        <v>2024/01/23</v>
      </c>
      <c r="B746">
        <v>21.74</v>
      </c>
      <c r="C746">
        <v>21.68</v>
      </c>
    </row>
    <row r="747" spans="1:3" x14ac:dyDescent="0.3">
      <c r="A747" t="str">
        <v>2024/01/24</v>
      </c>
      <c r="B747">
        <v>21.72</v>
      </c>
      <c r="C747">
        <v>21.68</v>
      </c>
    </row>
    <row r="748" spans="1:3" x14ac:dyDescent="0.3">
      <c r="A748" t="str">
        <v>2024/01/25</v>
      </c>
      <c r="B748">
        <v>21.83</v>
      </c>
      <c r="C748">
        <v>21.76</v>
      </c>
    </row>
    <row r="749" spans="1:3" x14ac:dyDescent="0.3">
      <c r="A749" t="str">
        <v>2024/01/26</v>
      </c>
      <c r="B749">
        <v>21.63</v>
      </c>
      <c r="C749">
        <v>21.54</v>
      </c>
    </row>
    <row r="750" spans="1:3" x14ac:dyDescent="0.3">
      <c r="A750" t="str">
        <v>2024/01/29</v>
      </c>
      <c r="B750">
        <v>21.51</v>
      </c>
      <c r="C750">
        <v>21.72</v>
      </c>
    </row>
    <row r="751" spans="1:3" x14ac:dyDescent="0.3">
      <c r="A751" t="str">
        <v>2024/01/30</v>
      </c>
      <c r="B751">
        <v>21.8</v>
      </c>
      <c r="C751">
        <v>21.68</v>
      </c>
    </row>
    <row r="752" spans="1:3" x14ac:dyDescent="0.3">
      <c r="A752" t="str">
        <v>2024/01/31</v>
      </c>
      <c r="B752">
        <v>21.63</v>
      </c>
      <c r="C752">
        <v>21.64</v>
      </c>
    </row>
    <row r="753" spans="1:3" x14ac:dyDescent="0.3">
      <c r="A753" t="str">
        <v>2024/02/01</v>
      </c>
      <c r="B753">
        <v>21.65</v>
      </c>
      <c r="C753">
        <v>21.72</v>
      </c>
    </row>
    <row r="754" spans="1:3" x14ac:dyDescent="0.3">
      <c r="A754" t="str">
        <v>2024/02/02</v>
      </c>
      <c r="B754">
        <v>21.8</v>
      </c>
      <c r="C754">
        <v>21.86</v>
      </c>
    </row>
    <row r="755" spans="1:3" x14ac:dyDescent="0.3">
      <c r="A755" t="str">
        <v>2024/02/05</v>
      </c>
      <c r="B755">
        <v>21.76</v>
      </c>
      <c r="C755">
        <v>21.84</v>
      </c>
    </row>
    <row r="756" spans="1:3" x14ac:dyDescent="0.3">
      <c r="A756" t="str">
        <v>2024/02/15</v>
      </c>
      <c r="B756">
        <v>22.29</v>
      </c>
      <c r="C756">
        <v>22.19</v>
      </c>
    </row>
    <row r="757" spans="1:3" x14ac:dyDescent="0.3">
      <c r="A757" t="str">
        <v>2024/02/16</v>
      </c>
      <c r="B757">
        <v>22.22</v>
      </c>
      <c r="C757">
        <v>22.28</v>
      </c>
    </row>
    <row r="758" spans="1:3" x14ac:dyDescent="0.3">
      <c r="A758" t="str">
        <v>2024/02/19</v>
      </c>
      <c r="B758">
        <v>22.26</v>
      </c>
      <c r="C758">
        <v>22.25</v>
      </c>
    </row>
    <row r="759" spans="1:3" x14ac:dyDescent="0.3">
      <c r="A759" t="str">
        <v>2024/02/20</v>
      </c>
      <c r="B759">
        <v>22.23</v>
      </c>
      <c r="C759">
        <v>22.38</v>
      </c>
    </row>
    <row r="760" spans="1:3" x14ac:dyDescent="0.3">
      <c r="A760" t="str">
        <v>2024/02/21</v>
      </c>
      <c r="B760">
        <v>22.27</v>
      </c>
      <c r="C760">
        <v>22.22</v>
      </c>
    </row>
    <row r="761" spans="1:3" x14ac:dyDescent="0.3">
      <c r="A761" t="str">
        <v>2024/02/22</v>
      </c>
      <c r="B761">
        <v>22.47</v>
      </c>
      <c r="C761">
        <v>22.39</v>
      </c>
    </row>
    <row r="762" spans="1:3" x14ac:dyDescent="0.3">
      <c r="A762" t="str">
        <v>2024/02/23</v>
      </c>
      <c r="B762">
        <v>22.54</v>
      </c>
      <c r="C762">
        <v>22.38</v>
      </c>
    </row>
    <row r="763" spans="1:3" x14ac:dyDescent="0.3">
      <c r="A763" t="str">
        <v>2024/02/26</v>
      </c>
      <c r="B763">
        <v>22.32</v>
      </c>
      <c r="C763">
        <v>22.3</v>
      </c>
    </row>
    <row r="764" spans="1:3" x14ac:dyDescent="0.3">
      <c r="A764" t="str">
        <v>2024/02/27</v>
      </c>
      <c r="B764">
        <v>21.95</v>
      </c>
      <c r="C764">
        <v>21.78</v>
      </c>
    </row>
    <row r="765" spans="1:3" x14ac:dyDescent="0.3">
      <c r="A765" t="str">
        <v>2024/02/29</v>
      </c>
      <c r="B765">
        <v>21.75</v>
      </c>
      <c r="C765">
        <v>22.04</v>
      </c>
    </row>
    <row r="766" spans="1:3" x14ac:dyDescent="0.3">
      <c r="A766" t="str">
        <v>2024/03/01</v>
      </c>
      <c r="B766">
        <v>22.05</v>
      </c>
      <c r="C766">
        <v>21.98</v>
      </c>
    </row>
    <row r="767" spans="1:3" x14ac:dyDescent="0.3">
      <c r="A767" t="str">
        <v>2024/03/04</v>
      </c>
      <c r="B767">
        <v>22.18</v>
      </c>
      <c r="C767">
        <v>22.08</v>
      </c>
    </row>
    <row r="768" spans="1:3" x14ac:dyDescent="0.3">
      <c r="A768" t="str">
        <v>2024/03/05</v>
      </c>
      <c r="B768">
        <v>22.1</v>
      </c>
      <c r="C768">
        <v>22.21</v>
      </c>
    </row>
    <row r="769" spans="1:3" x14ac:dyDescent="0.3">
      <c r="A769" t="str">
        <v>2024/03/06</v>
      </c>
      <c r="B769">
        <v>22.12</v>
      </c>
      <c r="C769">
        <v>22.39</v>
      </c>
    </row>
    <row r="770" spans="1:3" x14ac:dyDescent="0.3">
      <c r="A770" t="str">
        <v>2024/03/07</v>
      </c>
      <c r="B770">
        <v>22.45</v>
      </c>
      <c r="C770">
        <v>22.43</v>
      </c>
    </row>
    <row r="771" spans="1:3" x14ac:dyDescent="0.3">
      <c r="A771" t="str">
        <v>2024/03/08</v>
      </c>
      <c r="B771">
        <v>22.58</v>
      </c>
      <c r="C771">
        <v>22.43</v>
      </c>
    </row>
    <row r="772" spans="1:3" x14ac:dyDescent="0.3">
      <c r="A772" t="str">
        <v>2024/03/11</v>
      </c>
      <c r="B772">
        <v>22.46</v>
      </c>
      <c r="C772">
        <v>22.46</v>
      </c>
    </row>
    <row r="773" spans="1:3" x14ac:dyDescent="0.3">
      <c r="A773" t="str">
        <v>2024/03/12</v>
      </c>
      <c r="B773">
        <v>22.5</v>
      </c>
      <c r="C773">
        <v>22.68</v>
      </c>
    </row>
    <row r="774" spans="1:3" x14ac:dyDescent="0.3">
      <c r="A774" t="str">
        <v>2024/03/13</v>
      </c>
      <c r="B774">
        <v>22.79</v>
      </c>
      <c r="C774">
        <v>22.63</v>
      </c>
    </row>
    <row r="775" spans="1:3" x14ac:dyDescent="0.3">
      <c r="A775" t="str">
        <v>2024/03/14</v>
      </c>
      <c r="B775">
        <v>22.66</v>
      </c>
      <c r="C775">
        <v>22.42</v>
      </c>
    </row>
    <row r="776" spans="1:3" x14ac:dyDescent="0.3">
      <c r="A776" t="str">
        <v>2024/03/15</v>
      </c>
      <c r="B776">
        <v>22.26</v>
      </c>
      <c r="C776">
        <v>22.48</v>
      </c>
    </row>
    <row r="777" spans="1:3" x14ac:dyDescent="0.3">
      <c r="A777" t="str">
        <v>2024/03/18</v>
      </c>
      <c r="B777">
        <v>22.52</v>
      </c>
      <c r="C777">
        <v>22.46</v>
      </c>
    </row>
    <row r="778" spans="1:3" x14ac:dyDescent="0.3">
      <c r="A778" t="str">
        <v>2024/03/19</v>
      </c>
      <c r="B778">
        <v>22.46</v>
      </c>
      <c r="C778">
        <v>22.48</v>
      </c>
    </row>
    <row r="779" spans="1:3" x14ac:dyDescent="0.3">
      <c r="A779" t="str">
        <v>2024/03/20</v>
      </c>
      <c r="B779">
        <v>22.48</v>
      </c>
      <c r="C779">
        <v>22.35</v>
      </c>
    </row>
    <row r="780" spans="1:3" x14ac:dyDescent="0.3">
      <c r="A780" t="str">
        <v>2024/03/21</v>
      </c>
      <c r="B780">
        <v>22.51</v>
      </c>
      <c r="C780">
        <v>22.66</v>
      </c>
    </row>
    <row r="781" spans="1:3" x14ac:dyDescent="0.3">
      <c r="A781" t="str">
        <v>2024/03/22</v>
      </c>
      <c r="B781">
        <v>22.66</v>
      </c>
      <c r="C781">
        <v>22.67</v>
      </c>
    </row>
    <row r="782" spans="1:3" x14ac:dyDescent="0.3">
      <c r="A782" t="str">
        <v>2024/03/25</v>
      </c>
      <c r="B782">
        <v>22.68</v>
      </c>
      <c r="C782">
        <v>22.55</v>
      </c>
    </row>
    <row r="783" spans="1:3" x14ac:dyDescent="0.3">
      <c r="A783" t="str">
        <v>2024/03/26</v>
      </c>
      <c r="B783">
        <v>22.57</v>
      </c>
      <c r="C783">
        <v>22.49</v>
      </c>
    </row>
    <row r="784" spans="1:3" x14ac:dyDescent="0.3">
      <c r="A784" t="str">
        <v>2024/03/27</v>
      </c>
      <c r="B784">
        <v>22.52</v>
      </c>
      <c r="C784">
        <v>22.69</v>
      </c>
    </row>
    <row r="785" spans="1:3" x14ac:dyDescent="0.3">
      <c r="A785" t="str">
        <v>2024/03/28</v>
      </c>
      <c r="B785">
        <v>22.68</v>
      </c>
      <c r="C785">
        <v>22.71</v>
      </c>
    </row>
    <row r="786" spans="1:3" x14ac:dyDescent="0.3">
      <c r="A786" t="str">
        <v>2024/03/29</v>
      </c>
      <c r="B786">
        <v>22.7</v>
      </c>
      <c r="C786">
        <v>22.96</v>
      </c>
    </row>
    <row r="787" spans="1:3" x14ac:dyDescent="0.3">
      <c r="A787" t="str">
        <v>2024/04/01</v>
      </c>
      <c r="B787">
        <v>23.01</v>
      </c>
      <c r="C787">
        <v>22.64</v>
      </c>
    </row>
    <row r="788" spans="1:3" x14ac:dyDescent="0.3">
      <c r="A788" t="str">
        <v>2024/04/02</v>
      </c>
      <c r="B788">
        <v>22.71</v>
      </c>
      <c r="C788">
        <v>22.79</v>
      </c>
    </row>
    <row r="789" spans="1:3" x14ac:dyDescent="0.3">
      <c r="A789" t="str">
        <v>2024/04/03</v>
      </c>
      <c r="B789">
        <v>22.75</v>
      </c>
      <c r="C789">
        <v>22.67</v>
      </c>
    </row>
    <row r="790" spans="1:3" x14ac:dyDescent="0.3">
      <c r="A790" t="str">
        <v>2024/04/08</v>
      </c>
      <c r="B790">
        <v>22.69</v>
      </c>
      <c r="C790">
        <v>22.79</v>
      </c>
    </row>
    <row r="791" spans="1:3" x14ac:dyDescent="0.3">
      <c r="A791" t="str">
        <v>2024/04/09</v>
      </c>
      <c r="B791">
        <v>22.84</v>
      </c>
      <c r="C791">
        <v>22.84</v>
      </c>
    </row>
    <row r="792" spans="1:3" x14ac:dyDescent="0.3">
      <c r="A792" t="str">
        <v>2024/04/10</v>
      </c>
      <c r="B792">
        <v>22.84</v>
      </c>
      <c r="C792">
        <v>22.84</v>
      </c>
    </row>
    <row r="793" spans="1:3" x14ac:dyDescent="0.3">
      <c r="A793" t="str">
        <v>2024/04/11</v>
      </c>
      <c r="B793">
        <v>22.83</v>
      </c>
      <c r="C793">
        <v>22.9</v>
      </c>
    </row>
    <row r="794" spans="1:3" x14ac:dyDescent="0.3">
      <c r="A794" t="str">
        <v>2024/04/12</v>
      </c>
      <c r="B794">
        <v>22.89</v>
      </c>
      <c r="C794">
        <v>22.76</v>
      </c>
    </row>
    <row r="795" spans="1:3" x14ac:dyDescent="0.3">
      <c r="A795" t="str">
        <v>2024/04/15</v>
      </c>
      <c r="B795">
        <v>22.6</v>
      </c>
      <c r="C795">
        <v>22.5</v>
      </c>
    </row>
    <row r="796" spans="1:3" x14ac:dyDescent="0.3">
      <c r="A796" t="str">
        <v>2024/04/16</v>
      </c>
      <c r="B796">
        <v>22.42</v>
      </c>
      <c r="C796">
        <v>21.89</v>
      </c>
    </row>
    <row r="797" spans="1:3" x14ac:dyDescent="0.3">
      <c r="A797" t="str">
        <v>2024/04/17</v>
      </c>
      <c r="B797">
        <v>21.96</v>
      </c>
      <c r="C797">
        <v>22.09</v>
      </c>
    </row>
    <row r="798" spans="1:3" x14ac:dyDescent="0.3">
      <c r="A798" t="str">
        <v>2024/04/18</v>
      </c>
      <c r="B798">
        <v>22.08</v>
      </c>
      <c r="C798">
        <v>22.13</v>
      </c>
    </row>
    <row r="799" spans="1:3" x14ac:dyDescent="0.3">
      <c r="A799" t="str">
        <v>2024/04/19</v>
      </c>
      <c r="B799">
        <v>21.86</v>
      </c>
      <c r="C799">
        <v>21.61</v>
      </c>
    </row>
    <row r="800" spans="1:3" x14ac:dyDescent="0.3">
      <c r="A800" t="str">
        <v>2024/04/22</v>
      </c>
      <c r="B800">
        <v>21.6</v>
      </c>
      <c r="C800">
        <v>21.51</v>
      </c>
    </row>
    <row r="801" spans="1:3" x14ac:dyDescent="0.3">
      <c r="A801" t="str">
        <v>2024/04/23</v>
      </c>
      <c r="B801">
        <v>21.56</v>
      </c>
      <c r="C801">
        <v>21.57</v>
      </c>
    </row>
    <row r="802" spans="1:3" x14ac:dyDescent="0.3">
      <c r="A802" t="str">
        <v>2024/04/24</v>
      </c>
      <c r="B802">
        <v>21.85</v>
      </c>
      <c r="C802">
        <v>22</v>
      </c>
    </row>
    <row r="803" spans="1:3" x14ac:dyDescent="0.3">
      <c r="A803" t="str">
        <v>2024/04/25</v>
      </c>
      <c r="B803">
        <v>21.81</v>
      </c>
      <c r="C803">
        <v>21.69</v>
      </c>
    </row>
    <row r="804" spans="1:3" x14ac:dyDescent="0.3">
      <c r="A804" t="str">
        <v>2024/04/26</v>
      </c>
      <c r="B804">
        <v>21.83</v>
      </c>
      <c r="C804">
        <v>21.78</v>
      </c>
    </row>
    <row r="805" spans="1:3" x14ac:dyDescent="0.3">
      <c r="A805" t="str">
        <v>2024/04/29</v>
      </c>
      <c r="B805">
        <v>21.92</v>
      </c>
      <c r="C805">
        <v>22.28</v>
      </c>
    </row>
    <row r="806" spans="1:3" x14ac:dyDescent="0.3">
      <c r="A806" t="str">
        <v>2024/04/30</v>
      </c>
      <c r="B806">
        <v>22.27</v>
      </c>
      <c r="C806">
        <v>22.17</v>
      </c>
    </row>
    <row r="807" spans="1:3" x14ac:dyDescent="0.3">
      <c r="A807" t="str">
        <v>2024/05/02</v>
      </c>
      <c r="B807">
        <v>22.02</v>
      </c>
      <c r="C807">
        <v>22.21</v>
      </c>
    </row>
    <row r="808" spans="1:3" x14ac:dyDescent="0.3">
      <c r="A808" t="str">
        <v>2024/05/03</v>
      </c>
      <c r="B808">
        <v>22.41</v>
      </c>
      <c r="C808">
        <v>22.24</v>
      </c>
    </row>
    <row r="809" spans="1:3" x14ac:dyDescent="0.3">
      <c r="A809" t="str">
        <v>2024/05/06</v>
      </c>
      <c r="B809">
        <v>22.34</v>
      </c>
      <c r="C809">
        <v>22.57</v>
      </c>
    </row>
    <row r="810" spans="1:3" x14ac:dyDescent="0.3">
      <c r="A810" t="str">
        <v>2024/05/07</v>
      </c>
      <c r="B810">
        <v>22.68</v>
      </c>
      <c r="C810">
        <v>22.76</v>
      </c>
    </row>
    <row r="811" spans="1:3" x14ac:dyDescent="0.3">
      <c r="A811" t="str">
        <v>2024/05/08</v>
      </c>
      <c r="B811">
        <v>22.79</v>
      </c>
      <c r="C811">
        <v>22.85</v>
      </c>
    </row>
    <row r="812" spans="1:3" x14ac:dyDescent="0.3">
      <c r="A812" t="str">
        <v>2024/05/09</v>
      </c>
      <c r="B812">
        <v>22.86</v>
      </c>
      <c r="C812">
        <v>22.76</v>
      </c>
    </row>
    <row r="813" spans="1:3" x14ac:dyDescent="0.3">
      <c r="A813" t="str">
        <v>2024/05/10</v>
      </c>
      <c r="B813">
        <v>22.78</v>
      </c>
      <c r="C813">
        <v>23.13</v>
      </c>
    </row>
    <row r="814" spans="1:3" x14ac:dyDescent="0.3">
      <c r="A814" t="str">
        <v>2024/05/13</v>
      </c>
      <c r="B814">
        <v>23.15</v>
      </c>
      <c r="C814">
        <v>23.14</v>
      </c>
    </row>
    <row r="815" spans="1:3" x14ac:dyDescent="0.3">
      <c r="A815" t="str">
        <v>2024/05/14</v>
      </c>
      <c r="B815">
        <v>23.15</v>
      </c>
      <c r="C815">
        <v>23.32</v>
      </c>
    </row>
    <row r="816" spans="1:3" x14ac:dyDescent="0.3">
      <c r="A816" t="str">
        <v>2024/05/15</v>
      </c>
      <c r="B816">
        <v>23.37</v>
      </c>
      <c r="C816">
        <v>23.32</v>
      </c>
    </row>
    <row r="817" spans="1:3" x14ac:dyDescent="0.3">
      <c r="A817" t="str">
        <v>2024/05/16</v>
      </c>
      <c r="B817">
        <v>23.56</v>
      </c>
      <c r="C817">
        <v>23.46</v>
      </c>
    </row>
    <row r="818" spans="1:3" x14ac:dyDescent="0.3">
      <c r="A818" t="str">
        <v>2024/05/17</v>
      </c>
      <c r="B818">
        <v>22.97</v>
      </c>
      <c r="C818">
        <v>22.93</v>
      </c>
    </row>
    <row r="819" spans="1:3" x14ac:dyDescent="0.3">
      <c r="A819" t="str">
        <v>2024/05/20</v>
      </c>
      <c r="B819">
        <v>22.97</v>
      </c>
      <c r="C819">
        <v>22.99</v>
      </c>
    </row>
    <row r="820" spans="1:3" x14ac:dyDescent="0.3">
      <c r="A820" t="str">
        <v>2024/05/21</v>
      </c>
      <c r="B820">
        <v>22.92</v>
      </c>
      <c r="C820">
        <v>22.85</v>
      </c>
    </row>
    <row r="821" spans="1:3" x14ac:dyDescent="0.3">
      <c r="A821" t="str">
        <v>2024/05/22</v>
      </c>
      <c r="B821">
        <v>22.98</v>
      </c>
      <c r="C821">
        <v>23.23</v>
      </c>
    </row>
    <row r="822" spans="1:3" x14ac:dyDescent="0.3">
      <c r="A822" t="str">
        <v>2024/05/23</v>
      </c>
      <c r="B822">
        <v>23.23</v>
      </c>
      <c r="C822">
        <v>23.23</v>
      </c>
    </row>
    <row r="823" spans="1:3" x14ac:dyDescent="0.3">
      <c r="A823" t="str">
        <v>2024/05/24</v>
      </c>
      <c r="B823">
        <v>23.04</v>
      </c>
      <c r="C823">
        <v>23.15</v>
      </c>
    </row>
    <row r="824" spans="1:3" x14ac:dyDescent="0.3">
      <c r="A824" t="str">
        <v>2024/05/27</v>
      </c>
      <c r="B824">
        <v>23.29</v>
      </c>
      <c r="C824">
        <v>23.59</v>
      </c>
    </row>
    <row r="825" spans="1:3" x14ac:dyDescent="0.3">
      <c r="A825" t="str">
        <v>2024/05/28</v>
      </c>
      <c r="B825">
        <v>23.63</v>
      </c>
      <c r="C825">
        <v>23.59</v>
      </c>
    </row>
    <row r="826" spans="1:3" x14ac:dyDescent="0.3">
      <c r="A826" t="str">
        <v>2024/05/29</v>
      </c>
      <c r="B826">
        <v>23.62</v>
      </c>
      <c r="C826">
        <v>23.28</v>
      </c>
    </row>
    <row r="827" spans="1:3" x14ac:dyDescent="0.3">
      <c r="A827" t="str">
        <v>2024/05/30</v>
      </c>
      <c r="B827">
        <v>23.19</v>
      </c>
      <c r="C827">
        <v>23.1</v>
      </c>
    </row>
    <row r="828" spans="1:3" x14ac:dyDescent="0.3">
      <c r="A828" t="str">
        <v>2024/05/31</v>
      </c>
      <c r="B828">
        <v>23.21</v>
      </c>
      <c r="C828">
        <v>22.98</v>
      </c>
    </row>
    <row r="829" spans="1:3" x14ac:dyDescent="0.3">
      <c r="A829" t="str">
        <v>2024/06/03</v>
      </c>
      <c r="B829">
        <v>23.05</v>
      </c>
      <c r="C829">
        <v>23.23</v>
      </c>
    </row>
    <row r="830" spans="1:3" x14ac:dyDescent="0.3">
      <c r="A830" t="str">
        <v>2024/06/04</v>
      </c>
      <c r="B830">
        <v>23.17</v>
      </c>
      <c r="C830">
        <v>22.98</v>
      </c>
    </row>
    <row r="831" spans="1:3" x14ac:dyDescent="0.3">
      <c r="A831" t="str">
        <v>2024/06/05</v>
      </c>
      <c r="B831">
        <v>22.98</v>
      </c>
      <c r="C831">
        <v>22.81</v>
      </c>
    </row>
    <row r="832" spans="1:3" x14ac:dyDescent="0.3">
      <c r="A832" t="str">
        <v>2024/06/06</v>
      </c>
      <c r="B832">
        <v>22.84</v>
      </c>
      <c r="C832">
        <v>23.02</v>
      </c>
    </row>
    <row r="833" spans="1:3" x14ac:dyDescent="0.3">
      <c r="A833" t="str">
        <v>2024/06/07</v>
      </c>
      <c r="B833">
        <v>23.01</v>
      </c>
      <c r="C833">
        <v>23.01</v>
      </c>
    </row>
    <row r="834" spans="1:3" x14ac:dyDescent="0.3">
      <c r="A834" t="str">
        <v>2024/06/11</v>
      </c>
      <c r="B834">
        <v>23.01</v>
      </c>
      <c r="C834">
        <v>22.91</v>
      </c>
    </row>
    <row r="835" spans="1:3" x14ac:dyDescent="0.3">
      <c r="A835" t="str">
        <v>2024/06/12</v>
      </c>
      <c r="B835">
        <v>22.92</v>
      </c>
      <c r="C835">
        <v>23.01</v>
      </c>
    </row>
    <row r="836" spans="1:3" x14ac:dyDescent="0.3">
      <c r="A836" t="str">
        <v>2024/06/13</v>
      </c>
      <c r="B836">
        <v>23.01</v>
      </c>
      <c r="C836">
        <v>23.34</v>
      </c>
    </row>
    <row r="837" spans="1:3" x14ac:dyDescent="0.3">
      <c r="A837" t="str">
        <v>2024/06/14</v>
      </c>
      <c r="B837">
        <v>23.42</v>
      </c>
      <c r="C837">
        <v>23.42</v>
      </c>
    </row>
    <row r="838" spans="1:3" x14ac:dyDescent="0.3">
      <c r="A838" t="str">
        <v>2024/06/17</v>
      </c>
      <c r="B838">
        <v>23.4</v>
      </c>
      <c r="C838">
        <v>23.35</v>
      </c>
    </row>
    <row r="839" spans="1:3" x14ac:dyDescent="0.3">
      <c r="A839" t="str">
        <v>2024/06/18</v>
      </c>
      <c r="B839">
        <v>23.43</v>
      </c>
      <c r="C839">
        <v>23.59</v>
      </c>
    </row>
    <row r="840" spans="1:3" x14ac:dyDescent="0.3">
      <c r="A840" t="str">
        <v>2024/06/19</v>
      </c>
      <c r="B840">
        <v>23.6</v>
      </c>
      <c r="C840">
        <v>23.95</v>
      </c>
    </row>
    <row r="841" spans="1:3" x14ac:dyDescent="0.3">
      <c r="A841" t="str">
        <v>2024/06/20</v>
      </c>
      <c r="B841">
        <v>23.98</v>
      </c>
      <c r="C841">
        <v>24.09</v>
      </c>
    </row>
    <row r="842" spans="1:3" x14ac:dyDescent="0.3">
      <c r="A842" t="str">
        <v>2024/06/21</v>
      </c>
      <c r="B842">
        <v>24.05</v>
      </c>
      <c r="C842">
        <v>23.94</v>
      </c>
    </row>
    <row r="843" spans="1:3" x14ac:dyDescent="0.3">
      <c r="A843" t="str">
        <v>2024/06/24</v>
      </c>
      <c r="B843">
        <v>23.86</v>
      </c>
      <c r="C843">
        <v>23.76</v>
      </c>
    </row>
    <row r="844" spans="1:3" x14ac:dyDescent="0.3">
      <c r="A844" t="str">
        <v>2024/06/25</v>
      </c>
      <c r="B844">
        <v>23.69</v>
      </c>
      <c r="C844">
        <v>23.68</v>
      </c>
    </row>
    <row r="845" spans="1:3" x14ac:dyDescent="0.3">
      <c r="A845" t="str">
        <v>2024/06/26</v>
      </c>
      <c r="B845">
        <v>23.69</v>
      </c>
      <c r="C845">
        <v>23.64</v>
      </c>
    </row>
    <row r="846" spans="1:3" x14ac:dyDescent="0.3">
      <c r="A846" t="str">
        <v>2024/06/27</v>
      </c>
      <c r="B846">
        <v>23.36</v>
      </c>
      <c r="C846">
        <v>23.54</v>
      </c>
    </row>
    <row r="847" spans="1:3" x14ac:dyDescent="0.3">
      <c r="A847" t="str">
        <v>2024/06/28</v>
      </c>
      <c r="B847">
        <v>23.56</v>
      </c>
      <c r="C847">
        <v>23.67</v>
      </c>
    </row>
    <row r="848" spans="1:3" x14ac:dyDescent="0.3">
      <c r="A848" t="str">
        <v>2024/07/01</v>
      </c>
      <c r="B848">
        <v>23.74</v>
      </c>
      <c r="C848">
        <v>23.94</v>
      </c>
    </row>
    <row r="849" spans="1:3" x14ac:dyDescent="0.3">
      <c r="A849" t="str">
        <v>2024/07/02</v>
      </c>
      <c r="B849">
        <v>23.89</v>
      </c>
      <c r="C849">
        <v>23.9</v>
      </c>
    </row>
    <row r="850" spans="1:3" x14ac:dyDescent="0.3">
      <c r="A850" t="str">
        <v>2024/07/03</v>
      </c>
      <c r="B850">
        <v>24.02</v>
      </c>
      <c r="C850">
        <v>24.05</v>
      </c>
    </row>
    <row r="851" spans="1:3" x14ac:dyDescent="0.3">
      <c r="A851" t="str">
        <v>2024/07/04</v>
      </c>
      <c r="B851">
        <v>24.13</v>
      </c>
      <c r="C851">
        <v>24.19</v>
      </c>
    </row>
    <row r="852" spans="1:3" x14ac:dyDescent="0.3">
      <c r="A852" t="str">
        <v>2024/07/05</v>
      </c>
      <c r="B852">
        <v>24.24</v>
      </c>
      <c r="C852">
        <v>24.23</v>
      </c>
    </row>
    <row r="853" spans="1:3" x14ac:dyDescent="0.3">
      <c r="A853" t="str">
        <v>2024/07/08</v>
      </c>
      <c r="B853">
        <v>24.2</v>
      </c>
      <c r="C853">
        <v>24.33</v>
      </c>
    </row>
    <row r="854" spans="1:3" x14ac:dyDescent="0.3">
      <c r="A854" t="str">
        <v>2024/07/09</v>
      </c>
      <c r="B854">
        <v>24.39</v>
      </c>
      <c r="C854">
        <v>24.32</v>
      </c>
    </row>
    <row r="855" spans="1:3" x14ac:dyDescent="0.3">
      <c r="A855" t="str">
        <v>2024/07/10</v>
      </c>
      <c r="B855">
        <v>24.43</v>
      </c>
      <c r="C855">
        <v>24.36</v>
      </c>
    </row>
    <row r="856" spans="1:3" x14ac:dyDescent="0.3">
      <c r="A856" t="str">
        <v>2024/07/11</v>
      </c>
      <c r="B856">
        <v>24.49</v>
      </c>
      <c r="C856">
        <v>24.59</v>
      </c>
    </row>
    <row r="857" spans="1:3" x14ac:dyDescent="0.3">
      <c r="A857" t="str">
        <v>2024/07/12</v>
      </c>
      <c r="B857">
        <v>24.58</v>
      </c>
      <c r="C857">
        <v>24.38</v>
      </c>
    </row>
    <row r="858" spans="1:3" x14ac:dyDescent="0.3">
      <c r="A858" t="str">
        <v>2024/07/15</v>
      </c>
      <c r="B858">
        <v>24.41</v>
      </c>
      <c r="C858">
        <v>24.33</v>
      </c>
    </row>
    <row r="859" spans="1:3" x14ac:dyDescent="0.3">
      <c r="A859" t="str">
        <v>2024/07/16</v>
      </c>
      <c r="B859">
        <v>24.33</v>
      </c>
      <c r="C859">
        <v>24.3</v>
      </c>
    </row>
    <row r="860" spans="1:3" x14ac:dyDescent="0.3">
      <c r="A860" t="str">
        <v>2024/07/17</v>
      </c>
      <c r="B860">
        <v>24.28</v>
      </c>
      <c r="C860">
        <v>24.12</v>
      </c>
    </row>
    <row r="861" spans="1:3" x14ac:dyDescent="0.3">
      <c r="A861" t="str">
        <v>2024/07/18</v>
      </c>
      <c r="B861">
        <v>24.15</v>
      </c>
      <c r="C861">
        <v>23.94</v>
      </c>
    </row>
    <row r="862" spans="1:3" x14ac:dyDescent="0.3">
      <c r="A862" t="str">
        <v>2024/07/19</v>
      </c>
      <c r="B862">
        <v>23.95</v>
      </c>
      <c r="C862">
        <v>23.55</v>
      </c>
    </row>
    <row r="863" spans="1:3" x14ac:dyDescent="0.3">
      <c r="A863" t="str">
        <v>2024/07/22</v>
      </c>
      <c r="B863">
        <v>23.47</v>
      </c>
      <c r="C863">
        <v>23.06</v>
      </c>
    </row>
    <row r="864" spans="1:3" x14ac:dyDescent="0.3">
      <c r="A864" t="str">
        <v>2024/07/23</v>
      </c>
      <c r="B864">
        <v>23.34</v>
      </c>
      <c r="C864">
        <v>23.49</v>
      </c>
    </row>
    <row r="865" spans="1:3" x14ac:dyDescent="0.3">
      <c r="A865" t="str">
        <v>2024/07/26</v>
      </c>
      <c r="B865">
        <v>23.17</v>
      </c>
      <c r="C865">
        <v>23.04</v>
      </c>
    </row>
    <row r="866" spans="1:3" x14ac:dyDescent="0.3">
      <c r="A866" t="str">
        <v>2024/07/29</v>
      </c>
      <c r="B866">
        <v>23.32</v>
      </c>
      <c r="C866">
        <v>22.87</v>
      </c>
    </row>
    <row r="867" spans="1:3" x14ac:dyDescent="0.3">
      <c r="A867" t="str">
        <v>2024/07/30</v>
      </c>
      <c r="B867">
        <v>22.74</v>
      </c>
      <c r="C867">
        <v>22.93</v>
      </c>
    </row>
    <row r="868" spans="1:3" x14ac:dyDescent="0.3">
      <c r="A868" t="str">
        <v>2024/07/31</v>
      </c>
      <c r="B868">
        <v>22.78</v>
      </c>
      <c r="C868">
        <v>22.89</v>
      </c>
    </row>
    <row r="869" spans="1:3" x14ac:dyDescent="0.3">
      <c r="A869" t="str">
        <v>2024/08/01</v>
      </c>
      <c r="B869">
        <v>23.2</v>
      </c>
      <c r="C869">
        <v>23.3</v>
      </c>
    </row>
    <row r="870" spans="1:3" x14ac:dyDescent="0.3">
      <c r="A870" t="str">
        <v>2024/08/02</v>
      </c>
      <c r="B870">
        <v>22.82</v>
      </c>
      <c r="C870">
        <v>22.74</v>
      </c>
    </row>
    <row r="871" spans="1:3" x14ac:dyDescent="0.3">
      <c r="A871" t="str">
        <v>2024/08/05</v>
      </c>
      <c r="B871">
        <v>21.71</v>
      </c>
      <c r="C871">
        <v>21.31</v>
      </c>
    </row>
    <row r="872" spans="1:3" x14ac:dyDescent="0.3">
      <c r="A872" t="str">
        <v>2024/08/06</v>
      </c>
      <c r="B872">
        <v>21.82</v>
      </c>
      <c r="C872">
        <v>21.8</v>
      </c>
    </row>
    <row r="873" spans="1:3" x14ac:dyDescent="0.3">
      <c r="A873" t="str">
        <v>2024/08/07</v>
      </c>
      <c r="B873">
        <v>22.01</v>
      </c>
      <c r="C873">
        <v>22.33</v>
      </c>
    </row>
    <row r="874" spans="1:3" x14ac:dyDescent="0.3">
      <c r="A874" t="str">
        <v>2024/08/08</v>
      </c>
      <c r="B874">
        <v>21.92</v>
      </c>
      <c r="C874">
        <v>22</v>
      </c>
    </row>
    <row r="875" spans="1:3" x14ac:dyDescent="0.3">
      <c r="A875" t="str">
        <v>2024/08/09</v>
      </c>
      <c r="B875">
        <v>22.47</v>
      </c>
      <c r="C875">
        <v>22.57</v>
      </c>
    </row>
    <row r="876" spans="1:3" x14ac:dyDescent="0.3">
      <c r="A876" t="str">
        <v>2024/08/12</v>
      </c>
      <c r="B876">
        <v>22.78</v>
      </c>
      <c r="C876">
        <v>22.92</v>
      </c>
    </row>
    <row r="877" spans="1:3" x14ac:dyDescent="0.3">
      <c r="A877" t="str">
        <v>2024/08/13</v>
      </c>
      <c r="B877">
        <v>22.97</v>
      </c>
      <c r="C877">
        <v>22.97</v>
      </c>
    </row>
    <row r="878" spans="1:3" x14ac:dyDescent="0.3">
      <c r="A878" t="str">
        <v>2024/08/14</v>
      </c>
      <c r="B878">
        <v>23.19</v>
      </c>
      <c r="C878">
        <v>23.25</v>
      </c>
    </row>
    <row r="879" spans="1:3" x14ac:dyDescent="0.3">
      <c r="A879" t="str">
        <v>2024/08/15</v>
      </c>
      <c r="B879">
        <v>23.25</v>
      </c>
      <c r="C879">
        <v>22.97</v>
      </c>
    </row>
    <row r="880" spans="1:3" x14ac:dyDescent="0.3">
      <c r="A880" t="str">
        <v>2024/08/16</v>
      </c>
      <c r="B880">
        <v>22.8</v>
      </c>
      <c r="C880">
        <v>22.82</v>
      </c>
    </row>
    <row r="881" spans="1:3" x14ac:dyDescent="0.3">
      <c r="A881" t="str">
        <v>2024/08/19</v>
      </c>
      <c r="B881">
        <v>22.87</v>
      </c>
      <c r="C881">
        <v>22.91</v>
      </c>
    </row>
    <row r="882" spans="1:3" x14ac:dyDescent="0.3">
      <c r="A882" t="str">
        <v>2024/08/20</v>
      </c>
      <c r="B882">
        <v>22.91</v>
      </c>
      <c r="C882">
        <v>22.9</v>
      </c>
    </row>
    <row r="883" spans="1:3" x14ac:dyDescent="0.3">
      <c r="A883" t="str">
        <v>2024/08/21</v>
      </c>
      <c r="B883">
        <v>22.8</v>
      </c>
      <c r="C883">
        <v>22.75</v>
      </c>
    </row>
    <row r="884" spans="1:3" x14ac:dyDescent="0.3">
      <c r="A884" t="str">
        <v>2024/08/22</v>
      </c>
      <c r="B884">
        <v>22.82</v>
      </c>
      <c r="C884">
        <v>22.72</v>
      </c>
    </row>
    <row r="885" spans="1:3" x14ac:dyDescent="0.3">
      <c r="A885" t="str">
        <v>2024/08/23</v>
      </c>
      <c r="B885">
        <v>22.72</v>
      </c>
      <c r="C885">
        <v>22.74</v>
      </c>
    </row>
    <row r="886" spans="1:3" x14ac:dyDescent="0.3">
      <c r="A886" t="str">
        <v>2024/08/26</v>
      </c>
      <c r="B886">
        <v>22.89</v>
      </c>
      <c r="C886">
        <v>22.88</v>
      </c>
    </row>
    <row r="887" spans="1:3" x14ac:dyDescent="0.3">
      <c r="A887" t="str">
        <v>2024/08/27</v>
      </c>
      <c r="B887">
        <v>22.88</v>
      </c>
      <c r="C887">
        <v>22.87</v>
      </c>
    </row>
    <row r="888" spans="1:3" x14ac:dyDescent="0.3">
      <c r="A888" t="str">
        <v>2024/08/28</v>
      </c>
      <c r="B888">
        <v>22.87</v>
      </c>
      <c r="C888">
        <v>22.89</v>
      </c>
    </row>
    <row r="889" spans="1:3" x14ac:dyDescent="0.3">
      <c r="A889" t="str">
        <v>2024/08/29</v>
      </c>
      <c r="B889">
        <v>22.89</v>
      </c>
      <c r="C889">
        <v>22.85</v>
      </c>
    </row>
    <row r="890" spans="1:3" x14ac:dyDescent="0.3">
      <c r="A890" t="str">
        <v>2024/08/30</v>
      </c>
      <c r="B890">
        <v>22.85</v>
      </c>
      <c r="C890">
        <v>22.87</v>
      </c>
    </row>
    <row r="891" spans="1:3" x14ac:dyDescent="0.3">
      <c r="A891" t="str">
        <v>2024/09/02</v>
      </c>
      <c r="B891">
        <v>22.9</v>
      </c>
      <c r="C891">
        <v>22.87</v>
      </c>
    </row>
    <row r="892" spans="1:3" x14ac:dyDescent="0.3">
      <c r="A892" t="str">
        <v>2024/09/03</v>
      </c>
      <c r="B892">
        <v>22.87</v>
      </c>
      <c r="C892">
        <v>22.69</v>
      </c>
    </row>
    <row r="893" spans="1:3" x14ac:dyDescent="0.3">
      <c r="A893" t="str">
        <v>2024/09/04</v>
      </c>
      <c r="B893">
        <v>22.69</v>
      </c>
      <c r="C893">
        <v>21.92</v>
      </c>
    </row>
    <row r="894" spans="1:3" x14ac:dyDescent="0.3">
      <c r="A894" t="str">
        <v>2024/09/05</v>
      </c>
      <c r="B894">
        <v>21.94</v>
      </c>
      <c r="C894">
        <v>22</v>
      </c>
    </row>
    <row r="895" spans="1:3" x14ac:dyDescent="0.3">
      <c r="A895" t="str">
        <v>2024/09/06</v>
      </c>
      <c r="B895">
        <v>22</v>
      </c>
      <c r="C895">
        <v>22.32</v>
      </c>
    </row>
    <row r="896" spans="1:3" x14ac:dyDescent="0.3">
      <c r="A896" t="str">
        <v>2024/09/09</v>
      </c>
      <c r="B896">
        <v>21.88</v>
      </c>
      <c r="C896">
        <v>22.08</v>
      </c>
    </row>
    <row r="897" spans="1:3" x14ac:dyDescent="0.3">
      <c r="A897" t="str">
        <v>2024/09/10</v>
      </c>
      <c r="B897">
        <v>22.1</v>
      </c>
      <c r="C897">
        <v>21.93</v>
      </c>
    </row>
    <row r="898" spans="1:3" x14ac:dyDescent="0.3">
      <c r="A898" t="str">
        <v>2024/09/11</v>
      </c>
      <c r="B898">
        <v>21.93</v>
      </c>
      <c r="C898">
        <v>21.92</v>
      </c>
    </row>
    <row r="899" spans="1:3" x14ac:dyDescent="0.3">
      <c r="A899" t="str">
        <v>2024/09/12</v>
      </c>
      <c r="B899">
        <v>21.92</v>
      </c>
      <c r="C899">
        <v>22.25</v>
      </c>
    </row>
    <row r="900" spans="1:3" x14ac:dyDescent="0.3">
      <c r="A900" t="str">
        <v>2024/09/13</v>
      </c>
      <c r="B900">
        <v>22.25</v>
      </c>
      <c r="C900">
        <v>22.27</v>
      </c>
    </row>
    <row r="901" spans="1:3" x14ac:dyDescent="0.3">
      <c r="A901" t="str">
        <v>2024/09/16</v>
      </c>
      <c r="B901">
        <v>22.27</v>
      </c>
      <c r="C901">
        <v>22.29</v>
      </c>
    </row>
    <row r="902" spans="1:3" x14ac:dyDescent="0.3">
      <c r="A902" t="str">
        <v>2024/09/18</v>
      </c>
      <c r="B902">
        <v>22.26</v>
      </c>
      <c r="C902">
        <v>22.08</v>
      </c>
    </row>
    <row r="903" spans="1:3" x14ac:dyDescent="0.3">
      <c r="A903" t="str">
        <v>2024/09/19</v>
      </c>
      <c r="B903">
        <v>22.08</v>
      </c>
      <c r="C903">
        <v>22.32</v>
      </c>
    </row>
    <row r="904" spans="1:3" x14ac:dyDescent="0.3">
      <c r="A904" t="str">
        <v>2024/09/20</v>
      </c>
      <c r="B904">
        <v>22.32</v>
      </c>
      <c r="C904">
        <v>22.39</v>
      </c>
    </row>
    <row r="905" spans="1:3" x14ac:dyDescent="0.3">
      <c r="A905" t="str">
        <v>2024/09/23</v>
      </c>
      <c r="B905">
        <v>22.39</v>
      </c>
      <c r="C905">
        <v>22.58</v>
      </c>
    </row>
    <row r="906" spans="1:3" x14ac:dyDescent="0.3">
      <c r="A906" t="str">
        <v>2024/09/24</v>
      </c>
      <c r="B906">
        <v>22.58</v>
      </c>
      <c r="C906">
        <v>22.68</v>
      </c>
    </row>
    <row r="907" spans="1:3" x14ac:dyDescent="0.3">
      <c r="A907" t="str">
        <v>2024/09/25</v>
      </c>
      <c r="B907">
        <v>22.68</v>
      </c>
      <c r="C907">
        <v>22.85</v>
      </c>
    </row>
    <row r="908" spans="1:3" x14ac:dyDescent="0.3">
      <c r="A908" t="str">
        <v>2024/09/26</v>
      </c>
      <c r="B908">
        <v>22.85</v>
      </c>
      <c r="C908">
        <v>22.93</v>
      </c>
    </row>
    <row r="909" spans="1:3" x14ac:dyDescent="0.3">
      <c r="A909" t="str">
        <v>2024/09/27</v>
      </c>
      <c r="B909">
        <v>22.93</v>
      </c>
      <c r="C909">
        <v>22.84</v>
      </c>
    </row>
    <row r="910" spans="1:3" x14ac:dyDescent="0.3">
      <c r="A910" t="str">
        <v>2024/09/30</v>
      </c>
      <c r="B910">
        <v>22.84</v>
      </c>
      <c r="C910">
        <v>22.52</v>
      </c>
    </row>
    <row r="911" spans="1:3" x14ac:dyDescent="0.3">
      <c r="A911" t="str">
        <v>2024/10/01</v>
      </c>
      <c r="B911">
        <v>22.52</v>
      </c>
      <c r="C911">
        <v>22.67</v>
      </c>
    </row>
    <row r="912" spans="1:3" x14ac:dyDescent="0.3">
      <c r="A912" t="str">
        <v>2024/10/04</v>
      </c>
      <c r="B912">
        <v>22.63</v>
      </c>
      <c r="C912">
        <v>22.45</v>
      </c>
    </row>
    <row r="913" spans="1:3" x14ac:dyDescent="0.3">
      <c r="A913" t="str">
        <v>2024/10/07</v>
      </c>
      <c r="B913">
        <v>22.45</v>
      </c>
      <c r="C913">
        <v>22.65</v>
      </c>
    </row>
    <row r="914" spans="1:3" x14ac:dyDescent="0.3">
      <c r="A914" t="str">
        <v>2024/10/08</v>
      </c>
      <c r="B914">
        <v>22.64</v>
      </c>
      <c r="C914">
        <v>22.49</v>
      </c>
    </row>
    <row r="915" spans="1:3" x14ac:dyDescent="0.3">
      <c r="A915" t="str">
        <v>2024/10/09</v>
      </c>
      <c r="B915">
        <v>22.49</v>
      </c>
      <c r="C915">
        <v>22.53</v>
      </c>
    </row>
    <row r="916" spans="1:3" x14ac:dyDescent="0.3">
      <c r="A916" t="str">
        <v>2024/10/11</v>
      </c>
      <c r="B916">
        <v>22.53</v>
      </c>
      <c r="C916">
        <v>22.66</v>
      </c>
    </row>
    <row r="917" spans="1:3" x14ac:dyDescent="0.3">
      <c r="A917" t="str">
        <v>2024/10/14</v>
      </c>
      <c r="B917">
        <v>22.66</v>
      </c>
      <c r="C917">
        <v>22.77</v>
      </c>
    </row>
    <row r="918" spans="1:3" x14ac:dyDescent="0.3">
      <c r="A918" t="str">
        <v>2024/10/15</v>
      </c>
      <c r="B918">
        <v>22.77</v>
      </c>
      <c r="C918">
        <v>23.01</v>
      </c>
    </row>
    <row r="919" spans="1:3" x14ac:dyDescent="0.3">
      <c r="A919" t="str">
        <v>2024/10/16</v>
      </c>
      <c r="B919">
        <v>23.01</v>
      </c>
      <c r="C919">
        <v>22.84</v>
      </c>
    </row>
    <row r="920" spans="1:3" x14ac:dyDescent="0.3">
      <c r="A920" t="str">
        <v>2024/10/17</v>
      </c>
      <c r="B920">
        <v>22.84</v>
      </c>
      <c r="C920">
        <v>23.04</v>
      </c>
    </row>
    <row r="921" spans="1:3" x14ac:dyDescent="0.3">
      <c r="A921" t="str">
        <v>2024/10/18</v>
      </c>
      <c r="B921">
        <v>23.07</v>
      </c>
      <c r="C921">
        <v>23.15</v>
      </c>
    </row>
    <row r="922" spans="1:3" x14ac:dyDescent="0.3">
      <c r="A922" t="str">
        <v>2024/10/21</v>
      </c>
      <c r="B922">
        <v>23.15</v>
      </c>
      <c r="C922">
        <v>23.1</v>
      </c>
    </row>
    <row r="923" spans="1:3" x14ac:dyDescent="0.3">
      <c r="A923" t="str">
        <v>2024/10/22</v>
      </c>
      <c r="B923">
        <v>23.1</v>
      </c>
      <c r="C923">
        <v>23.22</v>
      </c>
    </row>
    <row r="924" spans="1:3" x14ac:dyDescent="0.3">
      <c r="A924" t="str">
        <v>2024/10/23</v>
      </c>
      <c r="B924">
        <v>23.22</v>
      </c>
      <c r="C924">
        <v>22.98</v>
      </c>
    </row>
    <row r="925" spans="1:3" x14ac:dyDescent="0.3">
      <c r="A925" t="str">
        <v>2024/10/24</v>
      </c>
      <c r="B925">
        <v>22.98</v>
      </c>
      <c r="C925">
        <v>22.87</v>
      </c>
    </row>
    <row r="926" spans="1:3" x14ac:dyDescent="0.3">
      <c r="A926" t="str">
        <v>2024/10/25</v>
      </c>
      <c r="B926">
        <v>22.87</v>
      </c>
      <c r="C926">
        <v>23.09</v>
      </c>
    </row>
    <row r="927" spans="1:3" x14ac:dyDescent="0.3">
      <c r="A927" t="str">
        <v>2024/10/28</v>
      </c>
      <c r="B927">
        <v>23.13</v>
      </c>
      <c r="C927">
        <v>23.05</v>
      </c>
    </row>
    <row r="928" spans="1:3" x14ac:dyDescent="0.3">
      <c r="A928" t="str">
        <v>2024/10/29</v>
      </c>
      <c r="B928">
        <v>23.05</v>
      </c>
      <c r="C928">
        <v>22.88</v>
      </c>
    </row>
    <row r="929" spans="1:3" x14ac:dyDescent="0.3">
      <c r="A929" t="str">
        <v>2024/10/30</v>
      </c>
      <c r="B929">
        <v>22.88</v>
      </c>
      <c r="C929">
        <v>22.75</v>
      </c>
    </row>
    <row r="930" spans="1:3" x14ac:dyDescent="0.3">
      <c r="A930" t="str">
        <v>2024/11/01</v>
      </c>
      <c r="B930">
        <v>22.45</v>
      </c>
      <c r="C930">
        <v>22.73</v>
      </c>
    </row>
    <row r="931" spans="1:3" x14ac:dyDescent="0.3">
      <c r="A931" t="str">
        <v>2024/11/04</v>
      </c>
      <c r="B931">
        <v>22.73</v>
      </c>
      <c r="C931">
        <v>22.81</v>
      </c>
    </row>
    <row r="932" spans="1:3" x14ac:dyDescent="0.3">
      <c r="A932" t="str">
        <v>2024/11/05</v>
      </c>
      <c r="B932">
        <v>22.81</v>
      </c>
      <c r="C932">
        <v>23</v>
      </c>
    </row>
    <row r="933" spans="1:3" x14ac:dyDescent="0.3">
      <c r="A933" t="str">
        <v>2024/11/06</v>
      </c>
      <c r="B933">
        <v>23</v>
      </c>
      <c r="C933">
        <v>22.98</v>
      </c>
    </row>
    <row r="934" spans="1:3" x14ac:dyDescent="0.3">
      <c r="A934" t="str">
        <v>2024/11/07</v>
      </c>
      <c r="B934">
        <v>22.97</v>
      </c>
      <c r="C934">
        <v>23.16</v>
      </c>
    </row>
    <row r="935" spans="1:3" x14ac:dyDescent="0.3">
      <c r="A935" t="str">
        <v>2024/11/08</v>
      </c>
      <c r="B935">
        <v>23.16</v>
      </c>
      <c r="C935">
        <v>23.09</v>
      </c>
    </row>
    <row r="936" spans="1:3" x14ac:dyDescent="0.3">
      <c r="A936" t="str">
        <v>2024/11/11</v>
      </c>
      <c r="B936">
        <v>23.09</v>
      </c>
      <c r="C936">
        <v>23.13</v>
      </c>
    </row>
    <row r="937" spans="1:3" x14ac:dyDescent="0.3">
      <c r="A937" t="str">
        <v>2024/11/12</v>
      </c>
      <c r="B937">
        <v>23.13</v>
      </c>
      <c r="C937">
        <v>22.75</v>
      </c>
    </row>
    <row r="938" spans="1:3" x14ac:dyDescent="0.3">
      <c r="A938" t="str">
        <v>2024/11/13</v>
      </c>
      <c r="B938">
        <v>22.75</v>
      </c>
      <c r="C938">
        <v>22.85</v>
      </c>
    </row>
    <row r="939" spans="1:3" x14ac:dyDescent="0.3">
      <c r="A939" t="str">
        <v>2024/11/14</v>
      </c>
      <c r="B939">
        <v>22.85</v>
      </c>
      <c r="C939">
        <v>22.59</v>
      </c>
    </row>
    <row r="940" spans="1:3" x14ac:dyDescent="0.3">
      <c r="A940" t="str">
        <v>2024/11/15</v>
      </c>
      <c r="B940">
        <v>22.59</v>
      </c>
      <c r="C940">
        <v>22.54</v>
      </c>
    </row>
    <row r="941" spans="1:3" x14ac:dyDescent="0.3">
      <c r="A941" t="str">
        <v>2024/11/18</v>
      </c>
      <c r="B941">
        <v>21.99</v>
      </c>
      <c r="C941">
        <v>21.94</v>
      </c>
    </row>
    <row r="942" spans="1:3" x14ac:dyDescent="0.3">
      <c r="A942" t="str">
        <v>2024/11/19</v>
      </c>
      <c r="B942">
        <v>21.94</v>
      </c>
      <c r="C942">
        <v>22.14</v>
      </c>
    </row>
    <row r="943" spans="1:3" x14ac:dyDescent="0.3">
      <c r="A943" t="str">
        <v>2024/11/20</v>
      </c>
      <c r="B943">
        <v>22.14</v>
      </c>
      <c r="C943">
        <v>22.06</v>
      </c>
    </row>
    <row r="944" spans="1:3" x14ac:dyDescent="0.3">
      <c r="A944" t="str">
        <v>2024/11/21</v>
      </c>
      <c r="B944">
        <v>22.06</v>
      </c>
      <c r="C944">
        <v>22.02</v>
      </c>
    </row>
    <row r="945" spans="1:3" x14ac:dyDescent="0.3">
      <c r="A945" t="str">
        <v>2024/11/22</v>
      </c>
      <c r="B945">
        <v>22.02</v>
      </c>
      <c r="C945">
        <v>22.11</v>
      </c>
    </row>
    <row r="946" spans="1:3" x14ac:dyDescent="0.3">
      <c r="A946" t="str">
        <v>2024/11/25</v>
      </c>
      <c r="B946">
        <v>22.22</v>
      </c>
      <c r="C946">
        <v>22.18</v>
      </c>
    </row>
    <row r="947" spans="1:3" x14ac:dyDescent="0.3">
      <c r="A947" t="str">
        <v>2024/11/26</v>
      </c>
      <c r="B947">
        <v>22.18</v>
      </c>
      <c r="C947">
        <v>22.1</v>
      </c>
    </row>
    <row r="948" spans="1:3" x14ac:dyDescent="0.3">
      <c r="A948" t="str">
        <v>2024/11/27</v>
      </c>
      <c r="B948">
        <v>22.1</v>
      </c>
      <c r="C948">
        <v>21.79</v>
      </c>
    </row>
    <row r="949" spans="1:3" x14ac:dyDescent="0.3">
      <c r="A949" t="str">
        <v>2024/11/28</v>
      </c>
      <c r="B949">
        <v>21.79</v>
      </c>
      <c r="C949">
        <v>21.68</v>
      </c>
    </row>
    <row r="950" spans="1:3" x14ac:dyDescent="0.3">
      <c r="A950" t="str">
        <v>2024/11/29</v>
      </c>
      <c r="B950">
        <v>21.68</v>
      </c>
      <c r="C950">
        <v>21.69</v>
      </c>
    </row>
    <row r="951" spans="1:3" x14ac:dyDescent="0.3">
      <c r="A951" t="str">
        <v>2024/12/02</v>
      </c>
      <c r="B951">
        <v>21.69</v>
      </c>
      <c r="C951">
        <v>22</v>
      </c>
    </row>
    <row r="952" spans="1:3" x14ac:dyDescent="0.3">
      <c r="A952" t="str">
        <v>2024/12/03</v>
      </c>
      <c r="B952">
        <v>22</v>
      </c>
      <c r="C952">
        <v>22.13</v>
      </c>
    </row>
    <row r="953" spans="1:3" x14ac:dyDescent="0.3">
      <c r="A953" t="str">
        <v>2024/12/04</v>
      </c>
      <c r="B953">
        <v>22.13</v>
      </c>
      <c r="C953">
        <v>22.25</v>
      </c>
    </row>
    <row r="954" spans="1:3" x14ac:dyDescent="0.3">
      <c r="A954" t="str">
        <v>2024/12/05</v>
      </c>
      <c r="B954">
        <v>22.25</v>
      </c>
      <c r="C954">
        <v>22.22</v>
      </c>
    </row>
    <row r="955" spans="1:3" x14ac:dyDescent="0.3">
      <c r="A955" t="str">
        <v>2024/12/06</v>
      </c>
      <c r="B955">
        <v>22.22</v>
      </c>
      <c r="C955">
        <v>22.3</v>
      </c>
    </row>
    <row r="956" spans="1:3" x14ac:dyDescent="0.3">
      <c r="A956" t="str">
        <v>2024/12/09</v>
      </c>
      <c r="B956">
        <v>22.3</v>
      </c>
      <c r="C956">
        <v>22.32</v>
      </c>
    </row>
    <row r="957" spans="1:3" x14ac:dyDescent="0.3">
      <c r="A957" t="str">
        <v>2024/12/10</v>
      </c>
      <c r="B957">
        <v>22.32</v>
      </c>
      <c r="C957">
        <v>22.24</v>
      </c>
    </row>
    <row r="958" spans="1:3" x14ac:dyDescent="0.3">
      <c r="A958" t="str">
        <v>2024/12/11</v>
      </c>
      <c r="B958">
        <v>22.24</v>
      </c>
      <c r="C958">
        <v>22.1</v>
      </c>
    </row>
    <row r="959" spans="1:3" x14ac:dyDescent="0.3">
      <c r="A959" t="str">
        <v>2024/12/12</v>
      </c>
      <c r="B959">
        <v>22.1</v>
      </c>
      <c r="C959">
        <v>22.2</v>
      </c>
    </row>
    <row r="960" spans="1:3" x14ac:dyDescent="0.3">
      <c r="A960" t="str">
        <v>2024/12/13</v>
      </c>
      <c r="B960">
        <v>22.2</v>
      </c>
      <c r="C960">
        <v>22.15</v>
      </c>
    </row>
    <row r="961" spans="1:3" x14ac:dyDescent="0.3">
      <c r="A961" t="str">
        <v>2024/12/16</v>
      </c>
      <c r="B961">
        <v>22.15</v>
      </c>
      <c r="C961">
        <v>22</v>
      </c>
    </row>
    <row r="962" spans="1:3" x14ac:dyDescent="0.3">
      <c r="A962" t="str">
        <v>2024/12/17</v>
      </c>
      <c r="B962">
        <v>22</v>
      </c>
      <c r="C962">
        <v>22.05</v>
      </c>
    </row>
    <row r="963" spans="1:3" x14ac:dyDescent="0.3">
      <c r="A963" t="str">
        <v>2024/12/18</v>
      </c>
      <c r="B963">
        <v>22.05</v>
      </c>
      <c r="C963">
        <v>22.2</v>
      </c>
    </row>
    <row r="964" spans="1:3" x14ac:dyDescent="0.3">
      <c r="A964" t="str">
        <v>2024/12/19</v>
      </c>
      <c r="B964">
        <v>22.2</v>
      </c>
      <c r="C964">
        <v>22.05</v>
      </c>
    </row>
    <row r="965" spans="1:3" x14ac:dyDescent="0.3">
      <c r="A965" t="str">
        <v>2024/12/20</v>
      </c>
      <c r="B965">
        <v>22.05</v>
      </c>
      <c r="C965">
        <v>21.84</v>
      </c>
    </row>
    <row r="966" spans="1:3" x14ac:dyDescent="0.3">
      <c r="A966" t="str">
        <v>2024/12/23</v>
      </c>
      <c r="B966">
        <v>21.84</v>
      </c>
      <c r="C966">
        <v>22.19</v>
      </c>
    </row>
    <row r="967" spans="1:3" x14ac:dyDescent="0.3">
      <c r="A967" t="str">
        <v>2024/12/24</v>
      </c>
      <c r="B967">
        <v>22.19</v>
      </c>
      <c r="C967">
        <v>22.29</v>
      </c>
    </row>
    <row r="968" spans="1:3" x14ac:dyDescent="0.3">
      <c r="A968" t="str">
        <v>2024/12/25</v>
      </c>
      <c r="B968">
        <v>22.29</v>
      </c>
      <c r="C968">
        <v>22.36</v>
      </c>
    </row>
    <row r="969" spans="1:3" x14ac:dyDescent="0.3">
      <c r="A969" t="str">
        <v>2024/12/26</v>
      </c>
      <c r="B969">
        <v>22.36</v>
      </c>
      <c r="C969">
        <v>22.38</v>
      </c>
    </row>
    <row r="970" spans="1:3" x14ac:dyDescent="0.3">
      <c r="A970" t="str">
        <v>2024/12/27</v>
      </c>
      <c r="B970">
        <v>22.38</v>
      </c>
      <c r="C970">
        <v>22.4</v>
      </c>
    </row>
    <row r="971" spans="1:3" x14ac:dyDescent="0.3">
      <c r="A971" t="str">
        <v>2024/12/30</v>
      </c>
      <c r="B971">
        <v>22.4</v>
      </c>
      <c r="C971">
        <v>22.21</v>
      </c>
    </row>
    <row r="972" spans="1:3" x14ac:dyDescent="0.3">
      <c r="A972" t="str">
        <v>2024/12/31</v>
      </c>
      <c r="B972">
        <v>22.21</v>
      </c>
      <c r="C972">
        <v>22.13</v>
      </c>
    </row>
    <row r="973" spans="1:3" x14ac:dyDescent="0.3">
      <c r="A973" t="str">
        <v>2025/01/02</v>
      </c>
      <c r="B973">
        <v>22.15</v>
      </c>
      <c r="C973">
        <v>22.03</v>
      </c>
    </row>
    <row r="974" spans="1:3" x14ac:dyDescent="0.3">
      <c r="A974" t="str">
        <v>2025/01/03</v>
      </c>
      <c r="B974">
        <v>22.03</v>
      </c>
      <c r="C974">
        <v>22.09</v>
      </c>
    </row>
    <row r="975" spans="1:3" x14ac:dyDescent="0.3">
      <c r="A975" t="str">
        <v>2025/01/06</v>
      </c>
      <c r="B975">
        <v>22.09</v>
      </c>
      <c r="C975">
        <v>22.42</v>
      </c>
    </row>
    <row r="976" spans="1:3" x14ac:dyDescent="0.3">
      <c r="A976" t="str">
        <v>2025/01/07</v>
      </c>
      <c r="B976">
        <v>22.42</v>
      </c>
      <c r="C976">
        <v>22.47</v>
      </c>
    </row>
    <row r="977" spans="1:3" x14ac:dyDescent="0.3">
      <c r="A977" t="str">
        <v>2025/01/08</v>
      </c>
      <c r="B977">
        <v>22.47</v>
      </c>
      <c r="C977">
        <v>22.45</v>
      </c>
    </row>
    <row r="978" spans="1:3" x14ac:dyDescent="0.3">
      <c r="A978" t="str">
        <v>2025/01/09</v>
      </c>
      <c r="B978">
        <v>22.45</v>
      </c>
      <c r="C978">
        <v>22.14</v>
      </c>
    </row>
    <row r="979" spans="1:3" x14ac:dyDescent="0.3">
      <c r="A979" t="str">
        <v>2025/01/10</v>
      </c>
      <c r="B979">
        <v>22.14</v>
      </c>
      <c r="C979">
        <v>21.98</v>
      </c>
    </row>
    <row r="980" spans="1:3" x14ac:dyDescent="0.3">
      <c r="A980" t="str">
        <v>2025/01/13</v>
      </c>
      <c r="B980">
        <v>21.98</v>
      </c>
      <c r="C980">
        <v>21.67</v>
      </c>
    </row>
    <row r="981" spans="1:3" x14ac:dyDescent="0.3">
      <c r="A981" t="str">
        <v>2025/01/14</v>
      </c>
      <c r="B981">
        <v>21.67</v>
      </c>
      <c r="C981">
        <v>21.91</v>
      </c>
    </row>
    <row r="982" spans="1:3" x14ac:dyDescent="0.3">
      <c r="A982" t="str">
        <v>2025/01/15</v>
      </c>
      <c r="B982">
        <v>21.92</v>
      </c>
      <c r="C982">
        <v>21.72</v>
      </c>
    </row>
    <row r="983" spans="1:3" x14ac:dyDescent="0.3">
      <c r="A983" t="str">
        <v>2025/01/16</v>
      </c>
      <c r="B983">
        <v>21.86</v>
      </c>
      <c r="C983">
        <v>21.95</v>
      </c>
    </row>
    <row r="984" spans="1:3" x14ac:dyDescent="0.3">
      <c r="A984" t="str">
        <v>2025/01/17</v>
      </c>
      <c r="B984">
        <v>21.95</v>
      </c>
      <c r="C984">
        <v>21.95</v>
      </c>
    </row>
    <row r="985" spans="1:3" x14ac:dyDescent="0.3">
      <c r="A985" t="str">
        <v>2025/01/20</v>
      </c>
      <c r="B985">
        <v>21.95</v>
      </c>
      <c r="C985">
        <v>22.08</v>
      </c>
    </row>
    <row r="986" spans="1:3" x14ac:dyDescent="0.3">
      <c r="A986" t="str">
        <v>2025/01/21</v>
      </c>
      <c r="B986">
        <v>22.08</v>
      </c>
      <c r="C986">
        <v>22.18</v>
      </c>
    </row>
    <row r="987" spans="1:3" x14ac:dyDescent="0.3">
      <c r="A987" t="str">
        <v>2025/01/22</v>
      </c>
      <c r="B987">
        <v>22.18</v>
      </c>
      <c r="C987">
        <v>22.22</v>
      </c>
    </row>
    <row r="988" spans="1:3" x14ac:dyDescent="0.3">
      <c r="A988" t="str">
        <v>2025/02/03</v>
      </c>
      <c r="B988">
        <v>22.09</v>
      </c>
      <c r="C988">
        <v>22.07</v>
      </c>
    </row>
    <row r="989" spans="1:3" x14ac:dyDescent="0.3">
      <c r="A989" t="str">
        <v>2025/02/04</v>
      </c>
      <c r="B989">
        <v>22.16</v>
      </c>
      <c r="C989">
        <v>21.99</v>
      </c>
    </row>
    <row r="990" spans="1:3" x14ac:dyDescent="0.3">
      <c r="A990" t="str">
        <v>2025/02/05</v>
      </c>
      <c r="B990">
        <v>21.99</v>
      </c>
      <c r="C990">
        <v>22.24</v>
      </c>
    </row>
    <row r="991" spans="1:3" x14ac:dyDescent="0.3">
      <c r="A991" t="str">
        <v>2025/02/06</v>
      </c>
      <c r="B991">
        <v>22.24</v>
      </c>
      <c r="C991">
        <v>22.28</v>
      </c>
    </row>
    <row r="992" spans="1:3" x14ac:dyDescent="0.3">
      <c r="A992" t="str">
        <v>2025/02/07</v>
      </c>
      <c r="B992">
        <v>22.28</v>
      </c>
      <c r="C992">
        <v>22.33</v>
      </c>
    </row>
    <row r="993" spans="1:3" x14ac:dyDescent="0.3">
      <c r="A993" t="str">
        <v>2025/02/10</v>
      </c>
      <c r="B993">
        <v>22.33</v>
      </c>
      <c r="C993">
        <v>22.27</v>
      </c>
    </row>
    <row r="994" spans="1:3" x14ac:dyDescent="0.3">
      <c r="A994" t="str">
        <v>2025/02/11</v>
      </c>
      <c r="B994">
        <v>22.27</v>
      </c>
      <c r="C994">
        <v>22.36</v>
      </c>
    </row>
    <row r="995" spans="1:3" x14ac:dyDescent="0.3">
      <c r="A995" t="str">
        <v>2025/02/12</v>
      </c>
      <c r="B995">
        <v>22.36</v>
      </c>
      <c r="C995">
        <v>22.4</v>
      </c>
    </row>
    <row r="996" spans="1:3" x14ac:dyDescent="0.3">
      <c r="A996" t="str">
        <v>2025/02/13</v>
      </c>
      <c r="B996">
        <v>22.4</v>
      </c>
      <c r="C996">
        <v>22.65</v>
      </c>
    </row>
    <row r="997" spans="1:3" x14ac:dyDescent="0.3">
      <c r="A997" t="str">
        <v>2025/02/14</v>
      </c>
      <c r="B997">
        <v>22.63</v>
      </c>
      <c r="C997">
        <v>22.59</v>
      </c>
    </row>
    <row r="998" spans="1:3" x14ac:dyDescent="0.3">
      <c r="A998" t="str">
        <v>2025/02/17</v>
      </c>
      <c r="B998">
        <v>22.59</v>
      </c>
      <c r="C998">
        <v>22.78</v>
      </c>
    </row>
    <row r="999" spans="1:3" x14ac:dyDescent="0.3">
      <c r="A999" t="str">
        <v>2025/02/18</v>
      </c>
      <c r="B999">
        <v>22.78</v>
      </c>
      <c r="C999">
        <v>22.93</v>
      </c>
    </row>
    <row r="1000" spans="1:3" x14ac:dyDescent="0.3">
      <c r="A1000" t="str">
        <v>2025/02/19</v>
      </c>
      <c r="B1000">
        <v>22.93</v>
      </c>
      <c r="C1000">
        <v>22.88</v>
      </c>
    </row>
    <row r="1001" spans="1:3" x14ac:dyDescent="0.3">
      <c r="A1001" t="str">
        <v>2025/02/20</v>
      </c>
      <c r="B1001">
        <v>22.38</v>
      </c>
      <c r="C1001">
        <v>22.37</v>
      </c>
    </row>
    <row r="1002" spans="1:3" x14ac:dyDescent="0.3">
      <c r="A1002" t="str">
        <v>2025/02/21</v>
      </c>
      <c r="B1002">
        <v>22.43</v>
      </c>
      <c r="C1002">
        <v>22.66</v>
      </c>
    </row>
    <row r="1003" spans="1:3" x14ac:dyDescent="0.3">
      <c r="A1003" t="str">
        <v>2025/02/24</v>
      </c>
      <c r="B1003">
        <v>22.66</v>
      </c>
      <c r="C1003">
        <v>22.58</v>
      </c>
    </row>
    <row r="1004" spans="1:3" x14ac:dyDescent="0.3">
      <c r="A1004" t="str">
        <v>2025/02/25</v>
      </c>
      <c r="B1004">
        <v>22.58</v>
      </c>
      <c r="C1004">
        <v>22.48</v>
      </c>
    </row>
    <row r="1005" spans="1:3" x14ac:dyDescent="0.3">
      <c r="A1005" t="str">
        <v>2025/02/26</v>
      </c>
      <c r="B1005">
        <v>22.48</v>
      </c>
      <c r="C1005">
        <v>22.63</v>
      </c>
    </row>
    <row r="1006" spans="1:3" x14ac:dyDescent="0.3">
      <c r="A1006" t="str">
        <v>2025/02/27</v>
      </c>
      <c r="B1006">
        <v>22.63</v>
      </c>
      <c r="C1006">
        <v>22.28</v>
      </c>
    </row>
    <row r="1007" spans="1:3" x14ac:dyDescent="0.3">
      <c r="A1007" t="str">
        <v>2025/03/03</v>
      </c>
      <c r="B1007">
        <v>22.19</v>
      </c>
      <c r="C1007">
        <v>22.19</v>
      </c>
    </row>
    <row r="1008" spans="1:3" x14ac:dyDescent="0.3">
      <c r="A1008" t="str">
        <v>2025/03/04</v>
      </c>
      <c r="B1008">
        <v>22.05</v>
      </c>
      <c r="C1008">
        <v>22.09</v>
      </c>
    </row>
    <row r="1009" spans="1:3" x14ac:dyDescent="0.3">
      <c r="A1009" t="str">
        <v>2025/03/05</v>
      </c>
      <c r="B1009">
        <v>22.09</v>
      </c>
      <c r="C1009">
        <v>22.27</v>
      </c>
    </row>
    <row r="1010" spans="1:3" x14ac:dyDescent="0.3">
      <c r="A1010" t="str">
        <v>2025/03/06</v>
      </c>
      <c r="B1010">
        <v>22.27</v>
      </c>
      <c r="C1010">
        <v>22.26</v>
      </c>
    </row>
    <row r="1011" spans="1:3" x14ac:dyDescent="0.3">
      <c r="A1011" t="str">
        <v>2025/03/07</v>
      </c>
      <c r="B1011">
        <v>22.26</v>
      </c>
      <c r="C1011">
        <v>22.1</v>
      </c>
    </row>
    <row r="1012" spans="1:3" x14ac:dyDescent="0.3">
      <c r="A1012" t="str">
        <v>2025/03/10</v>
      </c>
      <c r="B1012">
        <v>22.1</v>
      </c>
      <c r="C1012">
        <v>22.01</v>
      </c>
    </row>
    <row r="1013" spans="1:3" x14ac:dyDescent="0.3">
      <c r="A1013" t="str">
        <v>2025/03/11</v>
      </c>
      <c r="B1013">
        <v>21.76</v>
      </c>
      <c r="C1013">
        <v>21.82</v>
      </c>
    </row>
    <row r="1014" spans="1:3" x14ac:dyDescent="0.3">
      <c r="A1014" t="str">
        <v>2025/03/12</v>
      </c>
      <c r="B1014">
        <v>21.82</v>
      </c>
      <c r="C1014">
        <v>21.84</v>
      </c>
    </row>
    <row r="1015" spans="1:3" x14ac:dyDescent="0.3">
      <c r="A1015" t="str">
        <v>2025/03/13</v>
      </c>
      <c r="B1015">
        <v>21.92</v>
      </c>
      <c r="C1015">
        <v>21.63</v>
      </c>
    </row>
    <row r="1016" spans="1:3" x14ac:dyDescent="0.3">
      <c r="A1016" t="str">
        <v>2025/03/14</v>
      </c>
      <c r="B1016">
        <v>21.66</v>
      </c>
      <c r="C1016">
        <v>21.68</v>
      </c>
    </row>
    <row r="1017" spans="1:3" x14ac:dyDescent="0.3">
      <c r="A1017" t="str">
        <v>2025/03/17</v>
      </c>
      <c r="B1017">
        <v>21.68</v>
      </c>
      <c r="C1017">
        <v>21.75</v>
      </c>
    </row>
    <row r="1018" spans="1:3" x14ac:dyDescent="0.3">
      <c r="A1018" t="str">
        <v>2025/03/18</v>
      </c>
      <c r="B1018">
        <v>21.75</v>
      </c>
      <c r="C1018">
        <v>22.03</v>
      </c>
    </row>
    <row r="1019" spans="1:3" x14ac:dyDescent="0.3">
      <c r="A1019" t="str">
        <v>2025/03/19</v>
      </c>
      <c r="B1019">
        <v>22.03</v>
      </c>
      <c r="C1019">
        <v>21.78</v>
      </c>
    </row>
    <row r="1020" spans="1:3" x14ac:dyDescent="0.3">
      <c r="A1020" t="str">
        <v>2025/03/20</v>
      </c>
      <c r="B1020">
        <v>21.98</v>
      </c>
      <c r="C1020">
        <v>22.01</v>
      </c>
    </row>
    <row r="1021" spans="1:3" x14ac:dyDescent="0.3">
      <c r="A1021" t="str">
        <v>2025/03/21</v>
      </c>
      <c r="B1021">
        <v>22</v>
      </c>
      <c r="C1021">
        <v>21.96</v>
      </c>
    </row>
    <row r="1022" spans="1:3" x14ac:dyDescent="0.3">
      <c r="A1022" t="str">
        <v>2025/03/24</v>
      </c>
      <c r="B1022">
        <v>21.99</v>
      </c>
      <c r="C1022">
        <v>21.86</v>
      </c>
    </row>
    <row r="1023" spans="1:3" x14ac:dyDescent="0.3">
      <c r="A1023" t="str">
        <v>2025/03/25</v>
      </c>
      <c r="B1023">
        <v>21.89</v>
      </c>
      <c r="C1023">
        <v>21.88</v>
      </c>
    </row>
    <row r="1024" spans="1:3" x14ac:dyDescent="0.3">
      <c r="A1024" t="str">
        <v>2025/03/26</v>
      </c>
      <c r="B1024">
        <v>21.88</v>
      </c>
      <c r="C1024">
        <v>21.97</v>
      </c>
    </row>
    <row r="1025" spans="1:3" x14ac:dyDescent="0.3">
      <c r="A1025" t="str">
        <v>2025/03/27</v>
      </c>
      <c r="B1025">
        <v>22</v>
      </c>
      <c r="C1025">
        <v>21.86</v>
      </c>
    </row>
    <row r="1026" spans="1:3" x14ac:dyDescent="0.3">
      <c r="A1026" t="str">
        <v>2025/03/28</v>
      </c>
      <c r="B1026">
        <v>21.86</v>
      </c>
      <c r="C1026">
        <v>21.63</v>
      </c>
    </row>
    <row r="1027" spans="1:3" x14ac:dyDescent="0.3">
      <c r="A1027" t="str">
        <v>2025/03/31</v>
      </c>
      <c r="B1027">
        <v>21.63</v>
      </c>
      <c r="C1027">
        <v>20.9</v>
      </c>
    </row>
    <row r="1028" spans="1:3" x14ac:dyDescent="0.3">
      <c r="A1028" t="str">
        <v>2025/04/01</v>
      </c>
      <c r="B1028">
        <v>20.9</v>
      </c>
      <c r="C1028">
        <v>21.37</v>
      </c>
    </row>
    <row r="1029" spans="1:3" x14ac:dyDescent="0.3">
      <c r="A1029" t="str">
        <v>2025/04/02</v>
      </c>
      <c r="B1029">
        <v>21.37</v>
      </c>
      <c r="C1029">
        <v>21.26</v>
      </c>
    </row>
    <row r="1030" spans="1:3" x14ac:dyDescent="0.3">
      <c r="A1030" t="str">
        <v>2025/04/07</v>
      </c>
      <c r="B1030">
        <v>21.26</v>
      </c>
      <c r="C1030">
        <v>19.28</v>
      </c>
    </row>
    <row r="1031" spans="1:3" x14ac:dyDescent="0.3">
      <c r="A1031" t="str">
        <v>2025/04/08</v>
      </c>
      <c r="B1031">
        <v>18.89</v>
      </c>
      <c r="C1031">
        <v>18.78</v>
      </c>
    </row>
    <row r="1032" spans="1:3" x14ac:dyDescent="0.3">
      <c r="A1032" t="str">
        <v>2025/04/09</v>
      </c>
      <c r="B1032">
        <v>18.78</v>
      </c>
      <c r="C1032">
        <v>17.760000000000002</v>
      </c>
    </row>
    <row r="1033" spans="1:3" x14ac:dyDescent="0.3">
      <c r="A1033" t="str">
        <v>2025/04/10</v>
      </c>
      <c r="B1033">
        <v>17.760000000000002</v>
      </c>
      <c r="C1033">
        <v>19.23</v>
      </c>
    </row>
    <row r="1034" spans="1:3" x14ac:dyDescent="0.3">
      <c r="A1034" t="str">
        <v>2025/04/11</v>
      </c>
      <c r="B1034">
        <v>19.23</v>
      </c>
      <c r="C1034">
        <v>19.71</v>
      </c>
    </row>
    <row r="1035" spans="1:3" x14ac:dyDescent="0.3">
      <c r="A1035" t="str">
        <v>2025/04/14</v>
      </c>
      <c r="B1035">
        <v>19.71</v>
      </c>
      <c r="C1035">
        <v>19.899999999999999</v>
      </c>
    </row>
    <row r="1036" spans="1:3" x14ac:dyDescent="0.3">
      <c r="A1036" t="str">
        <v>2025/04/15</v>
      </c>
      <c r="B1036">
        <v>19.98</v>
      </c>
      <c r="C1036">
        <v>20.13</v>
      </c>
    </row>
    <row r="1037" spans="1:3" x14ac:dyDescent="0.3">
      <c r="A1037" t="str">
        <v>2025/04/16</v>
      </c>
      <c r="B1037">
        <v>20.13</v>
      </c>
      <c r="C1037">
        <v>19.940000000000001</v>
      </c>
    </row>
    <row r="1038" spans="1:3" x14ac:dyDescent="0.3">
      <c r="A1038" t="str">
        <v>2025/04/17</v>
      </c>
      <c r="B1038">
        <v>19.940000000000001</v>
      </c>
      <c r="C1038">
        <v>19.760000000000002</v>
      </c>
    </row>
    <row r="1039" spans="1:3" x14ac:dyDescent="0.3">
      <c r="A1039" t="str">
        <v>2025/04/18</v>
      </c>
      <c r="B1039">
        <v>19.760000000000002</v>
      </c>
      <c r="C1039">
        <v>19.79</v>
      </c>
    </row>
    <row r="1040" spans="1:3" x14ac:dyDescent="0.3">
      <c r="A1040" t="str">
        <v>2025/04/21</v>
      </c>
      <c r="B1040">
        <v>19.79</v>
      </c>
      <c r="C1040">
        <v>19.670000000000002</v>
      </c>
    </row>
    <row r="1041" spans="1:3" x14ac:dyDescent="0.3">
      <c r="A1041" t="str">
        <v>2025/04/22</v>
      </c>
      <c r="B1041">
        <v>19.61</v>
      </c>
      <c r="C1041">
        <v>19.39</v>
      </c>
    </row>
    <row r="1042" spans="1:3" x14ac:dyDescent="0.3">
      <c r="A1042" t="str">
        <v>2025/04/23</v>
      </c>
      <c r="B1042">
        <v>19.39</v>
      </c>
      <c r="C1042">
        <v>19.899999999999999</v>
      </c>
    </row>
    <row r="1043" spans="1:3" x14ac:dyDescent="0.3">
      <c r="A1043" t="str">
        <v>2025/04/24</v>
      </c>
      <c r="B1043">
        <v>19.899999999999999</v>
      </c>
      <c r="C1043">
        <v>19.690000000000001</v>
      </c>
    </row>
    <row r="1044" spans="1:3" x14ac:dyDescent="0.3">
      <c r="A1044" t="str">
        <v>2025/04/25</v>
      </c>
      <c r="B1044">
        <v>19.77</v>
      </c>
      <c r="C1044">
        <v>20.07</v>
      </c>
    </row>
    <row r="1045" spans="1:3" x14ac:dyDescent="0.3">
      <c r="A1045" t="str">
        <v>2025/04/28</v>
      </c>
      <c r="B1045">
        <v>20.09</v>
      </c>
      <c r="C1045">
        <v>20.149999999999999</v>
      </c>
    </row>
    <row r="1046" spans="1:3" x14ac:dyDescent="0.3">
      <c r="A1046" t="str">
        <v>2025/04/29</v>
      </c>
      <c r="B1046">
        <v>20.149999999999999</v>
      </c>
      <c r="C1046">
        <v>20.29</v>
      </c>
    </row>
    <row r="1047" spans="1:3" x14ac:dyDescent="0.3">
      <c r="A1047" t="str">
        <v>2025/04/30</v>
      </c>
      <c r="B1047">
        <v>20.29</v>
      </c>
      <c r="C1047">
        <v>20.32</v>
      </c>
    </row>
    <row r="1048" spans="1:3" x14ac:dyDescent="0.3">
      <c r="A1048" t="str">
        <v>2025/05/02</v>
      </c>
      <c r="B1048">
        <v>20.32</v>
      </c>
      <c r="C1048">
        <v>20.52</v>
      </c>
    </row>
    <row r="1049" spans="1:3" x14ac:dyDescent="0.3">
      <c r="A1049" t="str">
        <v>2025/05/05</v>
      </c>
      <c r="B1049">
        <v>20.52</v>
      </c>
      <c r="C1049">
        <v>20.350000000000001</v>
      </c>
    </row>
    <row r="1050" spans="1:3" x14ac:dyDescent="0.3">
      <c r="A1050" t="str">
        <v>2025/05/06</v>
      </c>
      <c r="B1050">
        <v>20.350000000000001</v>
      </c>
      <c r="C1050">
        <v>20.53</v>
      </c>
    </row>
    <row r="1051" spans="1:3" x14ac:dyDescent="0.3">
      <c r="A1051" t="str">
        <v>2025/05/07</v>
      </c>
      <c r="B1051">
        <v>20.57</v>
      </c>
      <c r="C1051">
        <v>20.47</v>
      </c>
    </row>
    <row r="1052" spans="1:3" x14ac:dyDescent="0.3">
      <c r="A1052" t="str">
        <v>2025/05/08</v>
      </c>
      <c r="B1052">
        <v>20.5</v>
      </c>
      <c r="C1052">
        <v>20.46</v>
      </c>
    </row>
    <row r="1053" spans="1:3" x14ac:dyDescent="0.3">
      <c r="A1053" t="str">
        <v>2025/05/09</v>
      </c>
      <c r="B1053">
        <v>20.46</v>
      </c>
      <c r="C1053">
        <v>20.67</v>
      </c>
    </row>
    <row r="1054" spans="1:3" x14ac:dyDescent="0.3">
      <c r="A1054" t="str">
        <v>2025/05/12</v>
      </c>
      <c r="B1054">
        <v>20.72</v>
      </c>
      <c r="C1054">
        <v>20.85</v>
      </c>
    </row>
    <row r="1055" spans="1:3" x14ac:dyDescent="0.3">
      <c r="A1055" t="str">
        <v>2025/05/13</v>
      </c>
      <c r="B1055">
        <v>20.85</v>
      </c>
      <c r="C1055">
        <v>20.96</v>
      </c>
    </row>
    <row r="1056" spans="1:3" x14ac:dyDescent="0.3">
      <c r="A1056" t="str">
        <v>2025/05/14</v>
      </c>
      <c r="B1056">
        <v>20.98</v>
      </c>
      <c r="C1056">
        <v>21.23</v>
      </c>
    </row>
    <row r="1057" spans="1:3" x14ac:dyDescent="0.3">
      <c r="A1057" t="str">
        <v>2025/05/15</v>
      </c>
      <c r="B1057">
        <v>21.23</v>
      </c>
      <c r="C1057">
        <v>21.15</v>
      </c>
    </row>
    <row r="1058" spans="1:3" x14ac:dyDescent="0.3">
      <c r="A1058" t="str">
        <v>2025/05/16</v>
      </c>
      <c r="B1058">
        <v>21.15</v>
      </c>
      <c r="C1058">
        <v>21.17</v>
      </c>
    </row>
    <row r="1059" spans="1:3" x14ac:dyDescent="0.3">
      <c r="A1059" t="str">
        <v>2025/05/19</v>
      </c>
      <c r="B1059">
        <v>20.66</v>
      </c>
      <c r="C1059">
        <v>20.51</v>
      </c>
    </row>
    <row r="1060" spans="1:3" x14ac:dyDescent="0.3">
      <c r="A1060" t="str">
        <v>2025/05/20</v>
      </c>
      <c r="B1060">
        <v>20.55</v>
      </c>
      <c r="C1060">
        <v>20.54</v>
      </c>
    </row>
    <row r="1061" spans="1:3" x14ac:dyDescent="0.3">
      <c r="A1061" t="str">
        <v>2025/05/21</v>
      </c>
      <c r="B1061">
        <v>20.54</v>
      </c>
      <c r="C1061">
        <v>20.83</v>
      </c>
    </row>
    <row r="1062" spans="1:3" x14ac:dyDescent="0.3">
      <c r="A1062" t="str">
        <v>2025/05/22</v>
      </c>
      <c r="B1062">
        <v>20.83</v>
      </c>
      <c r="C1062">
        <v>20.71</v>
      </c>
    </row>
    <row r="1063" spans="1:3" x14ac:dyDescent="0.3">
      <c r="A1063" t="str">
        <v>2025/05/23</v>
      </c>
      <c r="B1063">
        <v>20.7</v>
      </c>
      <c r="C1063">
        <v>20.6</v>
      </c>
    </row>
    <row r="1064" spans="1:3" x14ac:dyDescent="0.3">
      <c r="A1064" t="str">
        <v>2025/05/26</v>
      </c>
      <c r="B1064">
        <v>20.6</v>
      </c>
      <c r="C1064">
        <v>20.56</v>
      </c>
    </row>
    <row r="1065" spans="1:3" x14ac:dyDescent="0.3">
      <c r="A1065" t="str">
        <v>2025/05/27</v>
      </c>
      <c r="B1065">
        <v>20.52</v>
      </c>
      <c r="C1065">
        <v>20.34</v>
      </c>
    </row>
    <row r="1066" spans="1:3" x14ac:dyDescent="0.3">
      <c r="A1066" t="str">
        <v>2025/05/28</v>
      </c>
      <c r="B1066">
        <v>20.34</v>
      </c>
      <c r="C1066">
        <v>20.399999999999999</v>
      </c>
    </row>
    <row r="1067" spans="1:3" x14ac:dyDescent="0.3">
      <c r="A1067" t="str">
        <v>2025/05/29</v>
      </c>
      <c r="B1067">
        <v>20.399999999999999</v>
      </c>
      <c r="C1067">
        <v>20.29</v>
      </c>
    </row>
    <row r="1068" spans="1:3" x14ac:dyDescent="0.3">
      <c r="A1068" t="str">
        <v>2025/06/02</v>
      </c>
      <c r="B1068">
        <v>20.29</v>
      </c>
      <c r="C1068">
        <v>20.059999999999999</v>
      </c>
    </row>
    <row r="1069" spans="1:3" x14ac:dyDescent="0.3">
      <c r="A1069" t="str">
        <v>2025/06/03</v>
      </c>
      <c r="B1069">
        <v>20.079999999999998</v>
      </c>
      <c r="C1069">
        <v>20.329999999999998</v>
      </c>
    </row>
    <row r="1070" spans="1:3" x14ac:dyDescent="0.3">
      <c r="A1070" t="str">
        <v>2025/06/04</v>
      </c>
      <c r="B1070">
        <v>20.329999999999998</v>
      </c>
      <c r="C1070">
        <v>20.47</v>
      </c>
    </row>
    <row r="1071" spans="1:3" x14ac:dyDescent="0.3">
      <c r="A1071" t="str">
        <v>2025/06/05</v>
      </c>
      <c r="B1071">
        <v>20.47</v>
      </c>
      <c r="C1071">
        <v>20.420000000000002</v>
      </c>
    </row>
    <row r="1072" spans="1:3" x14ac:dyDescent="0.3">
      <c r="A1072" t="str">
        <v>2025/06/06</v>
      </c>
      <c r="B1072">
        <v>20.420000000000002</v>
      </c>
      <c r="C1072">
        <v>20.440000000000001</v>
      </c>
    </row>
    <row r="1073" spans="1:3" x14ac:dyDescent="0.3">
      <c r="A1073" t="str">
        <v>2025/06/09</v>
      </c>
      <c r="B1073">
        <v>20.440000000000001</v>
      </c>
      <c r="C1073">
        <v>20.58</v>
      </c>
    </row>
    <row r="1074" spans="1:3" x14ac:dyDescent="0.3">
      <c r="A1074" t="str">
        <v>2025/06/10</v>
      </c>
      <c r="B1074">
        <v>20.58</v>
      </c>
      <c r="C1074">
        <v>20.73</v>
      </c>
    </row>
    <row r="1075" spans="1:3" x14ac:dyDescent="0.3">
      <c r="A1075" t="str">
        <v>2025/06/11</v>
      </c>
      <c r="B1075">
        <v>20.73</v>
      </c>
      <c r="C1075">
        <v>20.93</v>
      </c>
    </row>
    <row r="1076" spans="1:3" x14ac:dyDescent="0.3">
      <c r="A1076" t="str">
        <v>2025/06/12</v>
      </c>
      <c r="B1076">
        <v>20.95</v>
      </c>
      <c r="C1076">
        <v>20.91</v>
      </c>
    </row>
    <row r="1077" spans="1:3" x14ac:dyDescent="0.3">
      <c r="A1077" t="str">
        <v>2025/06/13</v>
      </c>
      <c r="B1077">
        <v>20.91</v>
      </c>
      <c r="C1077">
        <v>20.91</v>
      </c>
    </row>
    <row r="1078" spans="1:3" x14ac:dyDescent="0.3">
      <c r="A1078" t="str">
        <v>2025/06/16</v>
      </c>
      <c r="B1078">
        <v>20.91</v>
      </c>
      <c r="C1078">
        <v>20.9</v>
      </c>
    </row>
    <row r="1079" spans="1:3" x14ac:dyDescent="0.3">
      <c r="A1079" t="str">
        <v>2025/06/17</v>
      </c>
      <c r="B1079">
        <v>20.91</v>
      </c>
      <c r="C1079">
        <v>20.86</v>
      </c>
    </row>
    <row r="1080" spans="1:3" x14ac:dyDescent="0.3">
      <c r="A1080" t="str">
        <v>2025/06/18</v>
      </c>
      <c r="B1080">
        <v>20.86</v>
      </c>
      <c r="C1080">
        <v>21.02</v>
      </c>
    </row>
    <row r="1081" spans="1:3" x14ac:dyDescent="0.3">
      <c r="A1081" t="str">
        <v>2025/06/19</v>
      </c>
      <c r="B1081">
        <v>20.97</v>
      </c>
      <c r="C1081">
        <v>20.79</v>
      </c>
    </row>
    <row r="1082" spans="1:3" x14ac:dyDescent="0.3">
      <c r="A1082" t="str">
        <v>2025/06/20</v>
      </c>
      <c r="B1082">
        <v>20.79</v>
      </c>
      <c r="C1082">
        <v>20.7</v>
      </c>
    </row>
    <row r="1083" spans="1:3" x14ac:dyDescent="0.3">
      <c r="A1083" t="str">
        <v>2025/06/23</v>
      </c>
      <c r="B1083">
        <v>20.62</v>
      </c>
      <c r="C1083">
        <v>20.67</v>
      </c>
    </row>
    <row r="1084" spans="1:3" x14ac:dyDescent="0.3">
      <c r="A1084" t="str">
        <v>2025/06/24</v>
      </c>
      <c r="B1084">
        <v>20.77</v>
      </c>
      <c r="C1084">
        <v>20.98</v>
      </c>
    </row>
    <row r="1085" spans="1:3" x14ac:dyDescent="0.3">
      <c r="A1085" t="str">
        <v>2025/06/25</v>
      </c>
      <c r="B1085">
        <v>20.98</v>
      </c>
      <c r="C1085">
        <v>21.02</v>
      </c>
    </row>
    <row r="1086" spans="1:3" x14ac:dyDescent="0.3">
      <c r="A1086" t="str">
        <v>2025/06/26</v>
      </c>
      <c r="B1086">
        <v>21.08</v>
      </c>
      <c r="C1086">
        <v>20.99</v>
      </c>
    </row>
    <row r="1087" spans="1:3" x14ac:dyDescent="0.3">
      <c r="A1087" t="str">
        <v>2025/06/27</v>
      </c>
      <c r="B1087">
        <v>20.99</v>
      </c>
      <c r="C1087">
        <v>21.07</v>
      </c>
    </row>
    <row r="1088" spans="1:3" x14ac:dyDescent="0.3">
      <c r="A1088" t="str">
        <v>2025/06/30</v>
      </c>
      <c r="B1088">
        <v>21.22</v>
      </c>
      <c r="C1088">
        <v>20.95</v>
      </c>
    </row>
    <row r="1089" spans="1:3" x14ac:dyDescent="0.3">
      <c r="A1089" t="str">
        <v>2025/07/01</v>
      </c>
      <c r="B1089">
        <v>21.03</v>
      </c>
      <c r="C1089">
        <v>21.07</v>
      </c>
    </row>
    <row r="1090" spans="1:3" x14ac:dyDescent="0.3">
      <c r="A1090" t="str">
        <v>2025/07/02</v>
      </c>
      <c r="B1090">
        <v>21.08</v>
      </c>
      <c r="C1090">
        <v>21.14</v>
      </c>
    </row>
    <row r="1091" spans="1:3" x14ac:dyDescent="0.3">
      <c r="A1091" t="str">
        <v>2025/07/03</v>
      </c>
      <c r="B1091">
        <v>21.19</v>
      </c>
      <c r="C1091">
        <v>21.25</v>
      </c>
    </row>
    <row r="1092" spans="1:3" x14ac:dyDescent="0.3">
      <c r="A1092" t="str">
        <v>2025/07/04</v>
      </c>
      <c r="B1092">
        <v>21.27</v>
      </c>
      <c r="C1092">
        <v>21.06</v>
      </c>
    </row>
    <row r="1093" spans="1:3" x14ac:dyDescent="0.3">
      <c r="A1093" t="str">
        <v>2025/07/07</v>
      </c>
      <c r="B1093">
        <v>21.06</v>
      </c>
      <c r="C1093">
        <v>20.98</v>
      </c>
    </row>
    <row r="1094" spans="1:3" x14ac:dyDescent="0.3">
      <c r="A1094" t="str">
        <v>2025/07/08</v>
      </c>
      <c r="B1094">
        <v>20.98</v>
      </c>
      <c r="C1094">
        <v>20.89</v>
      </c>
    </row>
    <row r="1095" spans="1:3" x14ac:dyDescent="0.3">
      <c r="A1095" t="str">
        <v>2025/07/09</v>
      </c>
      <c r="B1095">
        <v>20.98</v>
      </c>
      <c r="C1095">
        <v>21</v>
      </c>
    </row>
    <row r="1096" spans="1:3" x14ac:dyDescent="0.3">
      <c r="A1096" t="str">
        <v>2025/07/10</v>
      </c>
      <c r="B1096">
        <v>21.02</v>
      </c>
      <c r="C1096">
        <v>21.12</v>
      </c>
    </row>
    <row r="1097" spans="1:3" x14ac:dyDescent="0.3">
      <c r="A1097" t="str">
        <v>2025/07/11</v>
      </c>
      <c r="B1097">
        <v>21.12</v>
      </c>
      <c r="C1097">
        <v>21.14</v>
      </c>
    </row>
    <row r="1098" spans="1:3" x14ac:dyDescent="0.3">
      <c r="A1098" t="str">
        <v>2025/07/14</v>
      </c>
      <c r="B1098">
        <v>21.13</v>
      </c>
      <c r="C1098">
        <v>21.1</v>
      </c>
    </row>
    <row r="1099" spans="1:3" x14ac:dyDescent="0.3">
      <c r="A1099" t="str">
        <v>2025/07/15</v>
      </c>
      <c r="B1099">
        <v>21.12</v>
      </c>
      <c r="C1099">
        <v>21.22</v>
      </c>
    </row>
    <row r="1100" spans="1:3" x14ac:dyDescent="0.3">
      <c r="A1100" t="str">
        <v>2025/07/16</v>
      </c>
      <c r="B1100">
        <v>21.22</v>
      </c>
      <c r="C1100">
        <v>21.27</v>
      </c>
    </row>
    <row r="1101" spans="1:3" x14ac:dyDescent="0.3">
      <c r="A1101" t="str">
        <v>2025/07/17</v>
      </c>
      <c r="B1101">
        <v>21.27</v>
      </c>
      <c r="C1101">
        <v>21.26</v>
      </c>
    </row>
    <row r="1102" spans="1:3" x14ac:dyDescent="0.3">
      <c r="A1102" t="str">
        <v>2025/07/18</v>
      </c>
      <c r="B1102">
        <v>21.26</v>
      </c>
      <c r="C1102">
        <v>21.27</v>
      </c>
    </row>
    <row r="1103" spans="1:3" x14ac:dyDescent="0.3">
      <c r="A1103" t="str">
        <v>2025/07/21</v>
      </c>
      <c r="B1103">
        <v>21.27</v>
      </c>
      <c r="C1103">
        <v>21.24</v>
      </c>
    </row>
    <row r="1104" spans="1:3" x14ac:dyDescent="0.3">
      <c r="A1104" t="str">
        <v>2025/07/22</v>
      </c>
      <c r="B1104">
        <v>21.24</v>
      </c>
      <c r="C1104">
        <v>21.04</v>
      </c>
    </row>
    <row r="1105" spans="1:3" x14ac:dyDescent="0.3">
      <c r="A1105" t="str">
        <v>2025/07/23</v>
      </c>
      <c r="B1105">
        <v>21.04</v>
      </c>
      <c r="C1105">
        <v>21.29</v>
      </c>
    </row>
    <row r="1106" spans="1:3" x14ac:dyDescent="0.3">
      <c r="A1106" t="str">
        <v>2025/07/24</v>
      </c>
      <c r="B1106">
        <v>21.3</v>
      </c>
      <c r="C1106">
        <v>21.3</v>
      </c>
    </row>
    <row r="1107" spans="1:3" x14ac:dyDescent="0.3">
      <c r="A1107" t="str">
        <v>2025/07/25</v>
      </c>
      <c r="B1107">
        <v>21.3</v>
      </c>
      <c r="C1107">
        <v>21.26</v>
      </c>
    </row>
    <row r="1108" spans="1:3" x14ac:dyDescent="0.3">
      <c r="A1108" t="str">
        <v>2025/07/28</v>
      </c>
      <c r="B1108">
        <v>21.26</v>
      </c>
      <c r="C1108">
        <v>21.26</v>
      </c>
    </row>
    <row r="1109" spans="1:3" x14ac:dyDescent="0.3">
      <c r="A1109" t="str">
        <v>2025/07/29</v>
      </c>
      <c r="B1109">
        <v>21.26</v>
      </c>
      <c r="C1109">
        <v>21.05</v>
      </c>
    </row>
    <row r="1110" spans="1:3" x14ac:dyDescent="0.3">
      <c r="A1110" t="str">
        <v>2025/07/30</v>
      </c>
      <c r="B1110">
        <v>21.1</v>
      </c>
      <c r="C1110">
        <v>21.11</v>
      </c>
    </row>
    <row r="1111" spans="1:3" x14ac:dyDescent="0.3">
      <c r="A1111" t="str">
        <v>2025/07/31</v>
      </c>
      <c r="B1111">
        <v>21.13</v>
      </c>
      <c r="C1111">
        <v>20.97</v>
      </c>
    </row>
    <row r="1112" spans="1:3" x14ac:dyDescent="0.3">
      <c r="A1112" t="str">
        <v>2025/08/01</v>
      </c>
      <c r="B1112">
        <v>20.97</v>
      </c>
      <c r="C1112">
        <v>21</v>
      </c>
    </row>
    <row r="1113" spans="1:3" x14ac:dyDescent="0.3">
      <c r="A1113" t="str">
        <v>2025/08/04</v>
      </c>
      <c r="B1113">
        <v>20.99</v>
      </c>
      <c r="C1113">
        <v>21.06</v>
      </c>
    </row>
    <row r="1114" spans="1:3" x14ac:dyDescent="0.3">
      <c r="A1114" t="str">
        <v>2025/08/05</v>
      </c>
      <c r="B1114">
        <v>21.07</v>
      </c>
      <c r="C1114">
        <v>21.28</v>
      </c>
    </row>
    <row r="1115" spans="1:3" x14ac:dyDescent="0.3">
      <c r="A1115" t="str">
        <v>2025/08/06</v>
      </c>
      <c r="B1115">
        <v>21.27</v>
      </c>
      <c r="C1115">
        <v>21.17</v>
      </c>
    </row>
    <row r="1116" spans="1:3" x14ac:dyDescent="0.3">
      <c r="A1116" t="str">
        <v>2025/08/07</v>
      </c>
      <c r="B1116">
        <v>21.18</v>
      </c>
      <c r="C1116">
        <v>21.25</v>
      </c>
    </row>
    <row r="1117" spans="1:3" x14ac:dyDescent="0.3">
      <c r="A1117" t="str">
        <v>2025/08/08</v>
      </c>
      <c r="B1117">
        <v>21.25</v>
      </c>
      <c r="C1117">
        <v>21.24</v>
      </c>
    </row>
    <row r="1118" spans="1:3" x14ac:dyDescent="0.3">
      <c r="A1118" t="str">
        <v>2025/08/11</v>
      </c>
      <c r="B1118">
        <v>21.24</v>
      </c>
      <c r="C1118">
        <v>21.25</v>
      </c>
    </row>
    <row r="1119" spans="1:3" x14ac:dyDescent="0.3">
      <c r="A1119" t="str">
        <v>2025/08/12</v>
      </c>
      <c r="B1119">
        <v>21.25</v>
      </c>
      <c r="C1119">
        <v>21.17</v>
      </c>
    </row>
    <row r="1120" spans="1:3" x14ac:dyDescent="0.3">
      <c r="A1120" t="str">
        <v>2025/08/13</v>
      </c>
      <c r="B1120">
        <v>21.28</v>
      </c>
      <c r="C1120">
        <v>21.13</v>
      </c>
    </row>
    <row r="1121" spans="1:3" x14ac:dyDescent="0.3">
      <c r="A1121" t="str">
        <v>2025/08/14</v>
      </c>
      <c r="B1121">
        <v>21.13</v>
      </c>
      <c r="C1121">
        <v>21.17</v>
      </c>
    </row>
    <row r="1122" spans="1:3" x14ac:dyDescent="0.3">
      <c r="A1122" t="str">
        <v>2025/08/15</v>
      </c>
      <c r="B1122">
        <v>21.17</v>
      </c>
      <c r="C1122">
        <v>21.1</v>
      </c>
    </row>
    <row r="1123" spans="1:3" x14ac:dyDescent="0.3">
      <c r="A1123" t="str">
        <v>2025/08/18</v>
      </c>
      <c r="B1123">
        <v>20.7</v>
      </c>
      <c r="C1123">
        <v>20.72</v>
      </c>
    </row>
    <row r="1124" spans="1:3" x14ac:dyDescent="0.3">
      <c r="A1124" t="str">
        <v>2025/08/19</v>
      </c>
      <c r="B1124">
        <v>20.73</v>
      </c>
      <c r="C1124">
        <v>20.62</v>
      </c>
    </row>
    <row r="1125" spans="1:3" x14ac:dyDescent="0.3">
      <c r="A1125" t="str">
        <v>2025/08/20</v>
      </c>
      <c r="B1125">
        <v>20.61</v>
      </c>
      <c r="C1125">
        <v>20.39</v>
      </c>
    </row>
    <row r="1126" spans="1:3" x14ac:dyDescent="0.3">
      <c r="A1126" t="str">
        <v>2025/08/21</v>
      </c>
      <c r="B1126">
        <v>20.440000000000001</v>
      </c>
      <c r="C1126">
        <v>20.47</v>
      </c>
    </row>
    <row r="1127" spans="1:3" x14ac:dyDescent="0.3">
      <c r="A1127" t="str">
        <v>2025/08/22</v>
      </c>
      <c r="B1127">
        <v>20.46</v>
      </c>
      <c r="C1127">
        <v>20.32</v>
      </c>
    </row>
    <row r="1128" spans="1:3" x14ac:dyDescent="0.3">
      <c r="A1128" t="str">
        <v>2025/08/25</v>
      </c>
      <c r="B1128">
        <v>20.41</v>
      </c>
      <c r="C1128">
        <v>20.54</v>
      </c>
    </row>
    <row r="1129" spans="1:3" x14ac:dyDescent="0.3">
      <c r="A1129" t="str">
        <v>2025/08/26</v>
      </c>
      <c r="B1129">
        <v>20.54</v>
      </c>
      <c r="C1129">
        <v>20.43</v>
      </c>
    </row>
    <row r="1130" spans="1:3" x14ac:dyDescent="0.3">
      <c r="A1130" t="str">
        <v>2025/08/27</v>
      </c>
      <c r="B1130">
        <v>20.43</v>
      </c>
      <c r="C1130">
        <v>20.440000000000001</v>
      </c>
    </row>
    <row r="1131" spans="1:3" x14ac:dyDescent="0.3">
      <c r="A1131" t="str">
        <v>2025/08/28</v>
      </c>
      <c r="B1131">
        <v>20.440000000000001</v>
      </c>
      <c r="C1131">
        <v>20.37</v>
      </c>
    </row>
    <row r="1132" spans="1:3" x14ac:dyDescent="0.3">
      <c r="A1132" t="str">
        <v>2025/08/29</v>
      </c>
      <c r="B1132">
        <v>20.37</v>
      </c>
      <c r="C1132">
        <v>20.239999999999998</v>
      </c>
    </row>
    <row r="1133" spans="1:3" x14ac:dyDescent="0.3">
      <c r="A1133" t="str">
        <v>2025/09/01</v>
      </c>
      <c r="B1133">
        <v>20.239999999999998</v>
      </c>
      <c r="C1133">
        <v>20.170000000000002</v>
      </c>
    </row>
    <row r="1134" spans="1:3" x14ac:dyDescent="0.3">
      <c r="A1134" t="str">
        <v>2025/09/02</v>
      </c>
      <c r="B1134">
        <v>20.170000000000002</v>
      </c>
      <c r="C1134">
        <v>20.27</v>
      </c>
    </row>
    <row r="1135" spans="1:3" x14ac:dyDescent="0.3">
      <c r="A1135" t="str">
        <v>2025/09/03</v>
      </c>
      <c r="B1135">
        <v>20.27</v>
      </c>
      <c r="C1135">
        <v>20.28</v>
      </c>
    </row>
    <row r="1136" spans="1:3" x14ac:dyDescent="0.3">
      <c r="A1136" t="str">
        <v>2025/09/04</v>
      </c>
      <c r="B1136">
        <v>20.329999999999998</v>
      </c>
      <c r="C1136">
        <v>20.420000000000002</v>
      </c>
    </row>
    <row r="1137" spans="1:3" x14ac:dyDescent="0.3">
      <c r="A1137" t="str">
        <v>2025/09/05</v>
      </c>
      <c r="B1137">
        <v>20.43</v>
      </c>
      <c r="C1137">
        <v>20.55</v>
      </c>
    </row>
    <row r="1138" spans="1:3" x14ac:dyDescent="0.3">
      <c r="A1138" t="str">
        <v>2025/09/08</v>
      </c>
      <c r="B1138">
        <v>20.55</v>
      </c>
      <c r="C1138">
        <v>20.65</v>
      </c>
    </row>
    <row r="1139" spans="1:3" x14ac:dyDescent="0.3">
      <c r="A1139" t="str">
        <v>2025/09/09</v>
      </c>
      <c r="B1139">
        <v>20.65</v>
      </c>
      <c r="C1139">
        <v>20.82</v>
      </c>
    </row>
    <row r="1140" spans="1:3" x14ac:dyDescent="0.3">
      <c r="A1140" t="str">
        <v>2025/09/10</v>
      </c>
      <c r="B1140">
        <v>20.86</v>
      </c>
      <c r="C1140">
        <v>20.93</v>
      </c>
    </row>
    <row r="1141" spans="1:3" x14ac:dyDescent="0.3">
      <c r="A1141" t="str">
        <v>2025/09/11</v>
      </c>
      <c r="B1141">
        <v>21.01</v>
      </c>
      <c r="C1141">
        <v>20.92</v>
      </c>
    </row>
    <row r="1142" spans="1:3" x14ac:dyDescent="0.3">
      <c r="A1142" t="str">
        <v>2025/09/12</v>
      </c>
      <c r="B1142">
        <v>20.92</v>
      </c>
      <c r="C1142">
        <v>21.13</v>
      </c>
    </row>
    <row r="1143" spans="1:3" x14ac:dyDescent="0.3">
      <c r="A1143" t="str">
        <v>2025/09/15</v>
      </c>
      <c r="B1143">
        <v>21.13</v>
      </c>
      <c r="C1143">
        <v>21.1</v>
      </c>
    </row>
    <row r="1144" spans="1:3" x14ac:dyDescent="0.3">
      <c r="A1144" t="str">
        <v>2025/09/16</v>
      </c>
      <c r="B1144">
        <v>21.1</v>
      </c>
      <c r="C1144">
        <v>21.24</v>
      </c>
    </row>
    <row r="1145" spans="1:3" x14ac:dyDescent="0.3">
      <c r="A1145" t="str">
        <v>2025/09/17</v>
      </c>
      <c r="B1145">
        <v>21.24</v>
      </c>
      <c r="C1145">
        <v>21.12</v>
      </c>
    </row>
    <row r="1146" spans="1:3" x14ac:dyDescent="0.3">
      <c r="A1146" t="str">
        <v>2025/09/18</v>
      </c>
      <c r="B1146">
        <v>21.12</v>
      </c>
      <c r="C1146">
        <v>21.25</v>
      </c>
    </row>
    <row r="1147" spans="1:3" x14ac:dyDescent="0.3">
      <c r="A1147" t="str">
        <v>2025/09/19</v>
      </c>
      <c r="B1147">
        <v>21.25</v>
      </c>
      <c r="C1147">
        <v>21.37</v>
      </c>
    </row>
    <row r="1148" spans="1:3" x14ac:dyDescent="0.3">
      <c r="A1148" t="str">
        <v>2025/09/22</v>
      </c>
      <c r="B1148">
        <v>21.41</v>
      </c>
      <c r="C1148">
        <v>21.5</v>
      </c>
    </row>
    <row r="1149" spans="1:3" x14ac:dyDescent="0.3">
      <c r="A1149" t="str">
        <v>2025/09/23</v>
      </c>
      <c r="B1149">
        <v>21.5</v>
      </c>
      <c r="C1149">
        <v>21.54</v>
      </c>
    </row>
    <row r="1150" spans="1:3" x14ac:dyDescent="0.3">
      <c r="A1150" t="str">
        <v>2025/09/24</v>
      </c>
      <c r="B1150">
        <v>21.54</v>
      </c>
      <c r="C1150">
        <v>21.48</v>
      </c>
    </row>
    <row r="1151" spans="1:3" x14ac:dyDescent="0.3">
      <c r="A1151" t="str">
        <v>2025/09/25</v>
      </c>
      <c r="B1151">
        <v>21.5</v>
      </c>
      <c r="C1151">
        <v>21.47</v>
      </c>
    </row>
    <row r="1152" spans="1:3" x14ac:dyDescent="0.3">
      <c r="A1152" t="str">
        <v>2025/09/26</v>
      </c>
      <c r="B1152">
        <v>21.47</v>
      </c>
      <c r="C1152">
        <v>21.24</v>
      </c>
    </row>
    <row r="1153" spans="1:3" x14ac:dyDescent="0.3">
      <c r="A1153" t="str">
        <v>2025/09/30</v>
      </c>
      <c r="B1153">
        <v>21.24</v>
      </c>
      <c r="C1153">
        <v>21.46</v>
      </c>
    </row>
    <row r="1154" spans="1:3" x14ac:dyDescent="0.3">
      <c r="A1154" t="str">
        <v>2025/10/01</v>
      </c>
      <c r="B1154">
        <v>21.49</v>
      </c>
      <c r="C1154">
        <v>21.26</v>
      </c>
    </row>
    <row r="1155" spans="1:3" x14ac:dyDescent="0.3">
      <c r="A1155" t="str">
        <v>2025/10/02</v>
      </c>
      <c r="B1155">
        <v>21.27</v>
      </c>
      <c r="C1155">
        <v>21.31</v>
      </c>
    </row>
    <row r="1156" spans="1:3" x14ac:dyDescent="0.3">
      <c r="A1156" t="str">
        <v>2025/10/03</v>
      </c>
      <c r="B1156">
        <v>21.31</v>
      </c>
      <c r="C1156">
        <v>21.38</v>
      </c>
    </row>
    <row r="1157" spans="1:3" x14ac:dyDescent="0.3">
      <c r="A1157" t="str">
        <v>2025/10/07</v>
      </c>
      <c r="B1157">
        <v>21.44</v>
      </c>
      <c r="C1157">
        <v>21.58</v>
      </c>
    </row>
    <row r="1158" spans="1:3" x14ac:dyDescent="0.3">
      <c r="A1158" t="str">
        <v>2025/10/08</v>
      </c>
      <c r="B1158">
        <v>21.58</v>
      </c>
      <c r="C1158">
        <v>21.61</v>
      </c>
    </row>
    <row r="1159" spans="1:3" x14ac:dyDescent="0.3">
      <c r="A1159" t="str">
        <v>2025/10/09</v>
      </c>
      <c r="B1159">
        <v>21.71</v>
      </c>
      <c r="C1159">
        <v>21.63</v>
      </c>
    </row>
    <row r="1160" spans="1:3" x14ac:dyDescent="0.3">
      <c r="A1160" t="str">
        <v>2025/10/13</v>
      </c>
      <c r="B1160">
        <v>21.34</v>
      </c>
      <c r="C1160">
        <v>21.37</v>
      </c>
    </row>
    <row r="1161" spans="1:3" x14ac:dyDescent="0.3">
      <c r="A1161" t="str">
        <v>2025/10/14</v>
      </c>
      <c r="B1161">
        <v>21.46</v>
      </c>
      <c r="C1161">
        <v>21.21</v>
      </c>
    </row>
    <row r="1162" spans="1:3" x14ac:dyDescent="0.3">
      <c r="A1162" t="str">
        <v>2025/10/15</v>
      </c>
      <c r="B1162">
        <v>21.21</v>
      </c>
      <c r="C1162">
        <v>21.28</v>
      </c>
    </row>
    <row r="1163" spans="1:3" x14ac:dyDescent="0.3">
      <c r="A1163" t="str">
        <v>2025/10/16</v>
      </c>
      <c r="B1163">
        <v>21.28</v>
      </c>
      <c r="C1163">
        <v>21.44</v>
      </c>
    </row>
    <row r="1164" spans="1:3" x14ac:dyDescent="0.3">
      <c r="A1164" t="str">
        <v>2025/10/17</v>
      </c>
      <c r="B1164">
        <v>21.43</v>
      </c>
      <c r="C1164">
        <v>21.41</v>
      </c>
    </row>
    <row r="1165" spans="1:3" x14ac:dyDescent="0.3">
      <c r="A1165" t="str">
        <v>2025/10/20</v>
      </c>
      <c r="B1165">
        <v>21.41</v>
      </c>
      <c r="C1165">
        <v>21.57</v>
      </c>
    </row>
    <row r="1166" spans="1:3" x14ac:dyDescent="0.3">
      <c r="A1166" t="str">
        <v>2025/10/21</v>
      </c>
      <c r="B1166" t="str">
        <v>N/A</v>
      </c>
      <c r="C1166" t="str">
        <v>N/A</v>
      </c>
    </row>
    <row r="1167" spans="1:3" x14ac:dyDescent="0.3">
      <c r="A1167" t="str">
        <v/>
      </c>
      <c r="B1167" t="str">
        <v/>
      </c>
      <c r="C1167" t="str">
        <v/>
      </c>
    </row>
    <row r="1168" spans="1:3" x14ac:dyDescent="0.3">
      <c r="A1168" t="str">
        <v/>
      </c>
      <c r="B1168" t="str">
        <v/>
      </c>
      <c r="C1168" t="str">
        <v/>
      </c>
    </row>
    <row r="1169" spans="1:3" x14ac:dyDescent="0.3">
      <c r="A1169" t="str">
        <v/>
      </c>
      <c r="B1169" t="str">
        <v/>
      </c>
      <c r="C1169" t="str">
        <v/>
      </c>
    </row>
    <row r="1170" spans="1:3" x14ac:dyDescent="0.3">
      <c r="A1170" t="str">
        <v/>
      </c>
      <c r="B1170" t="str">
        <v/>
      </c>
      <c r="C1170" t="str">
        <v/>
      </c>
    </row>
    <row r="1171" spans="1:3" x14ac:dyDescent="0.3">
      <c r="A1171" t="str">
        <v/>
      </c>
      <c r="B1171" t="str">
        <v/>
      </c>
      <c r="C1171" t="str">
        <v/>
      </c>
    </row>
    <row r="1172" spans="1:3" x14ac:dyDescent="0.3">
      <c r="A1172" t="str">
        <v/>
      </c>
      <c r="B1172" t="str">
        <v/>
      </c>
      <c r="C1172" t="str">
        <v/>
      </c>
    </row>
    <row r="1173" spans="1:3" x14ac:dyDescent="0.3">
      <c r="A1173" t="str">
        <v/>
      </c>
      <c r="B1173" t="str">
        <v/>
      </c>
      <c r="C1173" t="str">
        <v/>
      </c>
    </row>
    <row r="1174" spans="1:3" x14ac:dyDescent="0.3">
      <c r="A1174" t="str">
        <v/>
      </c>
      <c r="B1174" t="str">
        <v/>
      </c>
      <c r="C1174" t="str">
        <v/>
      </c>
    </row>
    <row r="1175" spans="1:3" x14ac:dyDescent="0.3">
      <c r="A1175" t="str">
        <v/>
      </c>
      <c r="B1175" t="str">
        <v/>
      </c>
      <c r="C1175" t="str">
        <v/>
      </c>
    </row>
    <row r="1176" spans="1:3" x14ac:dyDescent="0.3">
      <c r="A1176" t="str">
        <v/>
      </c>
      <c r="B1176" t="str">
        <v/>
      </c>
      <c r="C1176" t="str">
        <v/>
      </c>
    </row>
    <row r="1177" spans="1:3" x14ac:dyDescent="0.3">
      <c r="A1177" t="str">
        <v/>
      </c>
      <c r="B1177" t="str">
        <v/>
      </c>
      <c r="C1177" t="str">
        <v/>
      </c>
    </row>
    <row r="1178" spans="1:3" x14ac:dyDescent="0.3">
      <c r="A1178" t="str">
        <v/>
      </c>
      <c r="B1178" t="str">
        <v/>
      </c>
      <c r="C1178" t="str">
        <v/>
      </c>
    </row>
    <row r="1179" spans="1:3" x14ac:dyDescent="0.3">
      <c r="A1179" t="str">
        <v/>
      </c>
      <c r="B1179" t="str">
        <v/>
      </c>
      <c r="C1179" t="str">
        <v/>
      </c>
    </row>
    <row r="1180" spans="1:3" x14ac:dyDescent="0.3">
      <c r="A1180" t="str">
        <v/>
      </c>
      <c r="B1180" t="str">
        <v/>
      </c>
      <c r="C1180" t="str">
        <v/>
      </c>
    </row>
    <row r="1181" spans="1:3" x14ac:dyDescent="0.3">
      <c r="A1181" t="str">
        <v/>
      </c>
      <c r="B1181" t="str">
        <v/>
      </c>
      <c r="C1181" t="str">
        <v/>
      </c>
    </row>
    <row r="1182" spans="1:3" x14ac:dyDescent="0.3">
      <c r="A1182" t="str">
        <v/>
      </c>
      <c r="B1182" t="str">
        <v/>
      </c>
      <c r="C1182" t="str">
        <v/>
      </c>
    </row>
    <row r="1183" spans="1:3" x14ac:dyDescent="0.3">
      <c r="A1183" t="str">
        <v/>
      </c>
      <c r="B1183" t="str">
        <v/>
      </c>
      <c r="C1183" t="str">
        <v/>
      </c>
    </row>
    <row r="1184" spans="1:3" x14ac:dyDescent="0.3">
      <c r="A1184" t="str">
        <v/>
      </c>
      <c r="B1184" t="str">
        <v/>
      </c>
      <c r="C1184" t="str">
        <v/>
      </c>
    </row>
    <row r="1185" spans="1:3" x14ac:dyDescent="0.3">
      <c r="A1185" t="str">
        <v/>
      </c>
      <c r="B1185" t="str">
        <v/>
      </c>
      <c r="C1185" t="str">
        <v/>
      </c>
    </row>
    <row r="1186" spans="1:3" x14ac:dyDescent="0.3">
      <c r="A1186" t="str">
        <v/>
      </c>
      <c r="B1186" t="str">
        <v/>
      </c>
      <c r="C1186" t="str">
        <v/>
      </c>
    </row>
    <row r="1187" spans="1:3" x14ac:dyDescent="0.3">
      <c r="A1187" t="str">
        <v/>
      </c>
      <c r="B1187" t="str">
        <v/>
      </c>
      <c r="C1187" t="str">
        <v/>
      </c>
    </row>
    <row r="1188" spans="1:3" x14ac:dyDescent="0.3">
      <c r="A1188" t="str">
        <v/>
      </c>
      <c r="B1188" t="str">
        <v/>
      </c>
      <c r="C1188" t="str">
        <v/>
      </c>
    </row>
    <row r="1189" spans="1:3" x14ac:dyDescent="0.3">
      <c r="A1189" t="str">
        <v/>
      </c>
      <c r="B1189" t="str">
        <v/>
      </c>
      <c r="C1189" t="str">
        <v/>
      </c>
    </row>
    <row r="1190" spans="1:3" x14ac:dyDescent="0.3">
      <c r="A1190" t="str">
        <v/>
      </c>
      <c r="B1190" t="str">
        <v/>
      </c>
      <c r="C1190" t="str">
        <v/>
      </c>
    </row>
    <row r="1191" spans="1:3" x14ac:dyDescent="0.3">
      <c r="A1191" t="str">
        <v/>
      </c>
      <c r="B1191" t="str">
        <v/>
      </c>
      <c r="C1191" t="str">
        <v/>
      </c>
    </row>
    <row r="1192" spans="1:3" x14ac:dyDescent="0.3">
      <c r="A1192" t="str">
        <v/>
      </c>
      <c r="B1192" t="str">
        <v/>
      </c>
      <c r="C1192" t="str">
        <v/>
      </c>
    </row>
    <row r="1193" spans="1:3" x14ac:dyDescent="0.3">
      <c r="A1193" t="str">
        <v/>
      </c>
      <c r="B1193" t="str">
        <v/>
      </c>
      <c r="C1193" t="str">
        <v/>
      </c>
    </row>
    <row r="1194" spans="1:3" x14ac:dyDescent="0.3">
      <c r="A1194" t="str">
        <v/>
      </c>
      <c r="B1194" t="str">
        <v/>
      </c>
      <c r="C1194" t="str">
        <v/>
      </c>
    </row>
    <row r="1195" spans="1:3" x14ac:dyDescent="0.3">
      <c r="A1195" t="str">
        <v/>
      </c>
      <c r="B1195" t="str">
        <v/>
      </c>
      <c r="C1195" t="str">
        <v/>
      </c>
    </row>
    <row r="1196" spans="1:3" x14ac:dyDescent="0.3">
      <c r="A1196" t="str">
        <v/>
      </c>
      <c r="B1196" t="str">
        <v/>
      </c>
      <c r="C1196" t="str">
        <v/>
      </c>
    </row>
    <row r="1197" spans="1:3" x14ac:dyDescent="0.3">
      <c r="A1197" t="str">
        <v/>
      </c>
      <c r="B1197" t="str">
        <v/>
      </c>
      <c r="C1197" t="str">
        <v/>
      </c>
    </row>
    <row r="1198" spans="1:3" x14ac:dyDescent="0.3">
      <c r="A1198" t="str">
        <v/>
      </c>
      <c r="B1198" t="str">
        <v/>
      </c>
      <c r="C1198" t="str">
        <v/>
      </c>
    </row>
    <row r="1199" spans="1:3" x14ac:dyDescent="0.3">
      <c r="A1199" t="str">
        <v/>
      </c>
      <c r="B1199" t="str">
        <v/>
      </c>
      <c r="C1199" t="str">
        <v/>
      </c>
    </row>
    <row r="1200" spans="1:3" x14ac:dyDescent="0.3">
      <c r="A1200" t="str">
        <v/>
      </c>
      <c r="B1200" t="str">
        <v/>
      </c>
      <c r="C1200" t="str">
        <v/>
      </c>
    </row>
    <row r="1201" spans="1:3" x14ac:dyDescent="0.3">
      <c r="A1201" t="str">
        <v/>
      </c>
      <c r="B1201" t="str">
        <v/>
      </c>
      <c r="C1201" t="str">
        <v/>
      </c>
    </row>
    <row r="1202" spans="1:3" x14ac:dyDescent="0.3">
      <c r="A1202" t="str">
        <v/>
      </c>
      <c r="B1202" t="str">
        <v/>
      </c>
      <c r="C1202" t="str">
        <v/>
      </c>
    </row>
    <row r="1203" spans="1:3" x14ac:dyDescent="0.3">
      <c r="A1203" t="str">
        <v/>
      </c>
      <c r="B1203" t="str">
        <v/>
      </c>
      <c r="C1203" t="str">
        <v/>
      </c>
    </row>
    <row r="1204" spans="1:3" x14ac:dyDescent="0.3">
      <c r="A1204" t="str">
        <v/>
      </c>
      <c r="B1204" t="str">
        <v/>
      </c>
      <c r="C1204" t="str">
        <v/>
      </c>
    </row>
    <row r="1205" spans="1:3" x14ac:dyDescent="0.3">
      <c r="A1205" t="str">
        <v/>
      </c>
      <c r="B1205" t="str">
        <v/>
      </c>
      <c r="C1205" t="str">
        <v/>
      </c>
    </row>
    <row r="1206" spans="1:3" x14ac:dyDescent="0.3">
      <c r="A1206" t="str">
        <v/>
      </c>
      <c r="B1206" t="str">
        <v/>
      </c>
      <c r="C1206" t="str">
        <v/>
      </c>
    </row>
    <row r="1207" spans="1:3" x14ac:dyDescent="0.3">
      <c r="A1207" t="str">
        <v/>
      </c>
      <c r="B1207" t="str">
        <v/>
      </c>
      <c r="C1207" t="str">
        <v/>
      </c>
    </row>
    <row r="1208" spans="1:3" x14ac:dyDescent="0.3">
      <c r="A1208" t="str">
        <v/>
      </c>
      <c r="B1208" t="str">
        <v/>
      </c>
      <c r="C1208" t="str">
        <v/>
      </c>
    </row>
    <row r="1209" spans="1:3" x14ac:dyDescent="0.3">
      <c r="A1209" t="str">
        <v/>
      </c>
      <c r="B1209" t="str">
        <v/>
      </c>
      <c r="C1209" t="str">
        <v/>
      </c>
    </row>
    <row r="1210" spans="1:3" x14ac:dyDescent="0.3">
      <c r="A1210" t="str">
        <v/>
      </c>
      <c r="B1210" t="str">
        <v/>
      </c>
      <c r="C1210" t="str">
        <v/>
      </c>
    </row>
    <row r="1211" spans="1:3" x14ac:dyDescent="0.3">
      <c r="A1211" t="str">
        <v/>
      </c>
      <c r="B1211" t="str">
        <v/>
      </c>
      <c r="C1211" t="str">
        <v/>
      </c>
    </row>
    <row r="1212" spans="1:3" x14ac:dyDescent="0.3">
      <c r="A1212" t="str">
        <v/>
      </c>
      <c r="B1212" t="str">
        <v/>
      </c>
      <c r="C1212" t="str">
        <v/>
      </c>
    </row>
    <row r="1213" spans="1:3" x14ac:dyDescent="0.3">
      <c r="A1213" t="str">
        <v/>
      </c>
      <c r="B1213" t="str">
        <v/>
      </c>
      <c r="C1213" t="str">
        <v/>
      </c>
    </row>
    <row r="1214" spans="1:3" x14ac:dyDescent="0.3">
      <c r="A1214" t="str">
        <v/>
      </c>
      <c r="B1214" t="str">
        <v/>
      </c>
      <c r="C1214" t="str">
        <v/>
      </c>
    </row>
    <row r="1215" spans="1:3" x14ac:dyDescent="0.3">
      <c r="A1215" t="str">
        <v/>
      </c>
      <c r="B1215" t="str">
        <v/>
      </c>
      <c r="C1215" t="str">
        <v/>
      </c>
    </row>
    <row r="1216" spans="1:3" x14ac:dyDescent="0.3">
      <c r="A1216" t="str">
        <v/>
      </c>
      <c r="B1216" t="str">
        <v/>
      </c>
      <c r="C1216" t="str">
        <v/>
      </c>
    </row>
    <row r="1217" spans="1:3" x14ac:dyDescent="0.3">
      <c r="A1217" t="str">
        <v/>
      </c>
      <c r="B1217" t="str">
        <v/>
      </c>
      <c r="C1217" t="str">
        <v/>
      </c>
    </row>
    <row r="1218" spans="1:3" x14ac:dyDescent="0.3">
      <c r="A1218" t="str">
        <v/>
      </c>
      <c r="B1218" t="str">
        <v/>
      </c>
      <c r="C1218" t="str">
        <v/>
      </c>
    </row>
    <row r="1219" spans="1:3" x14ac:dyDescent="0.3">
      <c r="A1219" t="str">
        <v/>
      </c>
      <c r="B1219" t="str">
        <v/>
      </c>
      <c r="C1219" t="str">
        <v/>
      </c>
    </row>
    <row r="1220" spans="1:3" x14ac:dyDescent="0.3">
      <c r="A1220" t="str">
        <v/>
      </c>
      <c r="B1220" t="str">
        <v/>
      </c>
      <c r="C1220" t="str">
        <v/>
      </c>
    </row>
    <row r="1221" spans="1:3" x14ac:dyDescent="0.3">
      <c r="A1221" t="str">
        <v/>
      </c>
      <c r="B1221" t="str">
        <v/>
      </c>
      <c r="C1221" t="str">
        <v/>
      </c>
    </row>
    <row r="1222" spans="1:3" x14ac:dyDescent="0.3">
      <c r="A1222" t="str">
        <v/>
      </c>
      <c r="B1222" t="str">
        <v/>
      </c>
      <c r="C1222" t="str">
        <v/>
      </c>
    </row>
    <row r="1223" spans="1:3" x14ac:dyDescent="0.3">
      <c r="A1223" t="str">
        <v/>
      </c>
      <c r="B1223" t="str">
        <v/>
      </c>
      <c r="C1223" t="str">
        <v/>
      </c>
    </row>
    <row r="1224" spans="1:3" x14ac:dyDescent="0.3">
      <c r="A1224" t="str">
        <v/>
      </c>
      <c r="B1224" t="str">
        <v/>
      </c>
      <c r="C1224" t="str">
        <v/>
      </c>
    </row>
    <row r="1225" spans="1:3" x14ac:dyDescent="0.3">
      <c r="A1225" t="str">
        <v/>
      </c>
      <c r="B1225" t="str">
        <v/>
      </c>
      <c r="C1225" t="str">
        <v/>
      </c>
    </row>
    <row r="1226" spans="1:3" x14ac:dyDescent="0.3">
      <c r="A1226" t="str">
        <v/>
      </c>
      <c r="B1226" t="str">
        <v/>
      </c>
      <c r="C1226" t="str">
        <v/>
      </c>
    </row>
    <row r="1227" spans="1:3" x14ac:dyDescent="0.3">
      <c r="A1227" t="str">
        <v/>
      </c>
      <c r="B1227" t="str">
        <v/>
      </c>
      <c r="C1227" t="str">
        <v/>
      </c>
    </row>
    <row r="1228" spans="1:3" x14ac:dyDescent="0.3">
      <c r="A1228" t="str">
        <v/>
      </c>
      <c r="B1228" t="str">
        <v/>
      </c>
      <c r="C1228" t="str">
        <v/>
      </c>
    </row>
    <row r="1229" spans="1:3" x14ac:dyDescent="0.3">
      <c r="A1229" t="str">
        <v/>
      </c>
      <c r="B1229" t="str">
        <v/>
      </c>
      <c r="C1229" t="str">
        <v/>
      </c>
    </row>
    <row r="1230" spans="1:3" x14ac:dyDescent="0.3">
      <c r="A1230" t="str">
        <v/>
      </c>
      <c r="B1230" t="str">
        <v/>
      </c>
      <c r="C1230" t="str">
        <v/>
      </c>
    </row>
    <row r="1231" spans="1:3" x14ac:dyDescent="0.3">
      <c r="A1231" t="str">
        <v/>
      </c>
      <c r="B1231" t="str">
        <v/>
      </c>
      <c r="C1231" t="str">
        <v/>
      </c>
    </row>
    <row r="1232" spans="1:3" x14ac:dyDescent="0.3">
      <c r="A1232" t="str">
        <v/>
      </c>
      <c r="B1232" t="str">
        <v/>
      </c>
      <c r="C1232" t="str">
        <v/>
      </c>
    </row>
    <row r="1233" spans="1:3" x14ac:dyDescent="0.3">
      <c r="A1233" t="str">
        <v/>
      </c>
      <c r="B1233" t="str">
        <v/>
      </c>
      <c r="C1233" t="str">
        <v/>
      </c>
    </row>
    <row r="1234" spans="1:3" x14ac:dyDescent="0.3">
      <c r="A1234" t="str">
        <v/>
      </c>
      <c r="B1234" t="str">
        <v/>
      </c>
      <c r="C1234" t="str">
        <v/>
      </c>
    </row>
    <row r="1235" spans="1:3" x14ac:dyDescent="0.3">
      <c r="A1235" t="str">
        <v/>
      </c>
      <c r="B1235" t="str">
        <v/>
      </c>
      <c r="C1235" t="str">
        <v/>
      </c>
    </row>
    <row r="1236" spans="1:3" x14ac:dyDescent="0.3">
      <c r="A1236" t="str">
        <v/>
      </c>
      <c r="B1236" t="str">
        <v/>
      </c>
      <c r="C1236" t="str">
        <v/>
      </c>
    </row>
    <row r="1237" spans="1:3" x14ac:dyDescent="0.3">
      <c r="A1237" t="str">
        <v/>
      </c>
      <c r="B1237" t="str">
        <v/>
      </c>
      <c r="C1237" t="str">
        <v/>
      </c>
    </row>
    <row r="1238" spans="1:3" x14ac:dyDescent="0.3">
      <c r="A1238" t="str">
        <v/>
      </c>
      <c r="B1238" t="str">
        <v/>
      </c>
      <c r="C1238" t="str">
        <v/>
      </c>
    </row>
    <row r="1239" spans="1:3" x14ac:dyDescent="0.3">
      <c r="A1239" t="str">
        <v/>
      </c>
      <c r="B1239" t="str">
        <v/>
      </c>
      <c r="C1239" t="str">
        <v/>
      </c>
    </row>
    <row r="1240" spans="1:3" x14ac:dyDescent="0.3">
      <c r="A1240" t="str">
        <v/>
      </c>
      <c r="B1240" t="str">
        <v/>
      </c>
      <c r="C1240" t="str">
        <v/>
      </c>
    </row>
    <row r="1241" spans="1:3" x14ac:dyDescent="0.3">
      <c r="A1241" t="str">
        <v/>
      </c>
      <c r="B1241" t="str">
        <v/>
      </c>
      <c r="C1241" t="str">
        <v/>
      </c>
    </row>
    <row r="1242" spans="1:3" x14ac:dyDescent="0.3">
      <c r="A1242" t="str">
        <v/>
      </c>
      <c r="B1242" t="str">
        <v/>
      </c>
      <c r="C1242" t="str">
        <v/>
      </c>
    </row>
    <row r="1243" spans="1:3" x14ac:dyDescent="0.3">
      <c r="A1243" t="str">
        <v/>
      </c>
      <c r="B1243" t="str">
        <v/>
      </c>
      <c r="C1243" t="str">
        <v/>
      </c>
    </row>
    <row r="1244" spans="1:3" x14ac:dyDescent="0.3">
      <c r="A1244" t="str">
        <v/>
      </c>
      <c r="B1244" t="str">
        <v/>
      </c>
      <c r="C1244" t="str">
        <v/>
      </c>
    </row>
    <row r="1245" spans="1:3" x14ac:dyDescent="0.3">
      <c r="A1245" t="str">
        <v/>
      </c>
      <c r="B1245" t="str">
        <v/>
      </c>
      <c r="C1245" t="str">
        <v/>
      </c>
    </row>
    <row r="1246" spans="1:3" x14ac:dyDescent="0.3">
      <c r="A1246" t="str">
        <v/>
      </c>
      <c r="B1246" t="str">
        <v/>
      </c>
      <c r="C1246" t="str">
        <v/>
      </c>
    </row>
    <row r="1247" spans="1:3" x14ac:dyDescent="0.3">
      <c r="A1247" t="str">
        <v/>
      </c>
      <c r="B1247" t="str">
        <v/>
      </c>
      <c r="C1247" t="str">
        <v/>
      </c>
    </row>
    <row r="1248" spans="1:3" x14ac:dyDescent="0.3">
      <c r="A1248" t="str">
        <v/>
      </c>
      <c r="B1248" t="str">
        <v/>
      </c>
      <c r="C1248" t="str">
        <v/>
      </c>
    </row>
    <row r="1249" spans="1:3" x14ac:dyDescent="0.3">
      <c r="A1249" t="str">
        <v/>
      </c>
      <c r="B1249" t="str">
        <v/>
      </c>
      <c r="C1249" t="str">
        <v/>
      </c>
    </row>
    <row r="1250" spans="1:3" x14ac:dyDescent="0.3">
      <c r="A1250" t="str">
        <v/>
      </c>
      <c r="B1250" t="str">
        <v/>
      </c>
      <c r="C1250" t="str">
        <v/>
      </c>
    </row>
    <row r="1251" spans="1:3" x14ac:dyDescent="0.3">
      <c r="A1251" t="str">
        <v/>
      </c>
      <c r="B1251" t="str">
        <v/>
      </c>
      <c r="C1251" t="str">
        <v/>
      </c>
    </row>
    <row r="1252" spans="1:3" x14ac:dyDescent="0.3">
      <c r="A1252" t="str">
        <v/>
      </c>
      <c r="B1252" t="str">
        <v/>
      </c>
      <c r="C1252" t="str">
        <v/>
      </c>
    </row>
    <row r="1253" spans="1:3" x14ac:dyDescent="0.3">
      <c r="A1253" t="str">
        <v/>
      </c>
      <c r="B1253" t="str">
        <v/>
      </c>
      <c r="C1253" t="str">
        <v/>
      </c>
    </row>
    <row r="1254" spans="1:3" x14ac:dyDescent="0.3">
      <c r="A1254" t="str">
        <v/>
      </c>
      <c r="B1254" t="str">
        <v/>
      </c>
      <c r="C1254" t="str">
        <v/>
      </c>
    </row>
    <row r="1255" spans="1:3" x14ac:dyDescent="0.3">
      <c r="A1255" t="str">
        <v/>
      </c>
      <c r="B1255" t="str">
        <v/>
      </c>
      <c r="C1255" t="str">
        <v/>
      </c>
    </row>
    <row r="1256" spans="1:3" x14ac:dyDescent="0.3">
      <c r="A1256" t="str">
        <v/>
      </c>
      <c r="B1256" t="str">
        <v/>
      </c>
      <c r="C1256" t="str">
        <v/>
      </c>
    </row>
    <row r="1257" spans="1:3" x14ac:dyDescent="0.3">
      <c r="A1257" t="str">
        <v/>
      </c>
      <c r="B1257" t="str">
        <v/>
      </c>
      <c r="C1257" t="str">
        <v/>
      </c>
    </row>
    <row r="1258" spans="1:3" x14ac:dyDescent="0.3">
      <c r="A1258" t="str">
        <v/>
      </c>
      <c r="B1258" t="str">
        <v/>
      </c>
      <c r="C1258" t="str">
        <v/>
      </c>
    </row>
    <row r="1259" spans="1:3" x14ac:dyDescent="0.3">
      <c r="A1259" t="str">
        <v/>
      </c>
      <c r="B1259" t="str">
        <v/>
      </c>
      <c r="C1259" t="str">
        <v/>
      </c>
    </row>
    <row r="1260" spans="1:3" x14ac:dyDescent="0.3">
      <c r="A1260" t="str">
        <v/>
      </c>
      <c r="B1260" t="str">
        <v/>
      </c>
      <c r="C1260" t="str">
        <v/>
      </c>
    </row>
    <row r="1261" spans="1:3" x14ac:dyDescent="0.3">
      <c r="A1261" t="str">
        <v/>
      </c>
      <c r="B1261" t="str">
        <v/>
      </c>
      <c r="C1261" t="str">
        <v/>
      </c>
    </row>
    <row r="1262" spans="1:3" x14ac:dyDescent="0.3">
      <c r="A1262" t="str">
        <v/>
      </c>
      <c r="B1262" t="str">
        <v/>
      </c>
      <c r="C1262" t="str">
        <v/>
      </c>
    </row>
    <row r="1263" spans="1:3" x14ac:dyDescent="0.3">
      <c r="A1263" t="str">
        <v/>
      </c>
      <c r="B1263" t="str">
        <v/>
      </c>
      <c r="C1263" t="str">
        <v/>
      </c>
    </row>
    <row r="1264" spans="1:3" x14ac:dyDescent="0.3">
      <c r="A1264" t="str">
        <v/>
      </c>
      <c r="B1264" t="str">
        <v/>
      </c>
      <c r="C1264" t="str">
        <v/>
      </c>
    </row>
    <row r="1265" spans="1:3" x14ac:dyDescent="0.3">
      <c r="A1265" t="str">
        <v/>
      </c>
      <c r="B1265" t="str">
        <v/>
      </c>
      <c r="C1265" t="str">
        <v/>
      </c>
    </row>
    <row r="1266" spans="1:3" x14ac:dyDescent="0.3">
      <c r="A1266" t="str">
        <v/>
      </c>
      <c r="B1266" t="str">
        <v/>
      </c>
      <c r="C1266" t="str">
        <v/>
      </c>
    </row>
    <row r="1267" spans="1:3" x14ac:dyDescent="0.3">
      <c r="A1267" t="str">
        <v/>
      </c>
      <c r="B1267" t="str">
        <v/>
      </c>
      <c r="C1267" t="str">
        <v/>
      </c>
    </row>
    <row r="1268" spans="1:3" x14ac:dyDescent="0.3">
      <c r="A1268" t="str">
        <v/>
      </c>
      <c r="B1268" t="str">
        <v/>
      </c>
      <c r="C1268" t="str">
        <v/>
      </c>
    </row>
    <row r="1269" spans="1:3" x14ac:dyDescent="0.3">
      <c r="A1269" t="str">
        <v/>
      </c>
      <c r="B1269" t="str">
        <v/>
      </c>
      <c r="C1269" t="str">
        <v/>
      </c>
    </row>
    <row r="1270" spans="1:3" x14ac:dyDescent="0.3">
      <c r="A1270" t="str">
        <v/>
      </c>
      <c r="B1270" t="str">
        <v/>
      </c>
      <c r="C1270" t="str">
        <v/>
      </c>
    </row>
    <row r="1271" spans="1:3" x14ac:dyDescent="0.3">
      <c r="A1271" t="str">
        <v/>
      </c>
      <c r="B1271" t="str">
        <v/>
      </c>
      <c r="C1271" t="str">
        <v/>
      </c>
    </row>
    <row r="1272" spans="1:3" x14ac:dyDescent="0.3">
      <c r="A1272" t="str">
        <v/>
      </c>
      <c r="B1272" t="str">
        <v/>
      </c>
      <c r="C1272" t="str">
        <v/>
      </c>
    </row>
    <row r="1273" spans="1:3" x14ac:dyDescent="0.3">
      <c r="A1273" t="str">
        <v/>
      </c>
      <c r="B1273" t="str">
        <v/>
      </c>
      <c r="C1273" t="str">
        <v/>
      </c>
    </row>
    <row r="1274" spans="1:3" x14ac:dyDescent="0.3">
      <c r="A1274" t="str">
        <v/>
      </c>
      <c r="B1274" t="str">
        <v/>
      </c>
      <c r="C1274" t="str">
        <v/>
      </c>
    </row>
    <row r="1275" spans="1:3" x14ac:dyDescent="0.3">
      <c r="A1275" t="str">
        <v/>
      </c>
      <c r="B1275" t="str">
        <v/>
      </c>
      <c r="C1275" t="str">
        <v/>
      </c>
    </row>
    <row r="1276" spans="1:3" x14ac:dyDescent="0.3">
      <c r="A1276" t="str">
        <v/>
      </c>
      <c r="B1276" t="str">
        <v/>
      </c>
      <c r="C1276" t="str">
        <v/>
      </c>
    </row>
    <row r="1277" spans="1:3" x14ac:dyDescent="0.3">
      <c r="A1277" t="str">
        <v/>
      </c>
      <c r="B1277" t="str">
        <v/>
      </c>
      <c r="C1277" t="str">
        <v/>
      </c>
    </row>
    <row r="1278" spans="1:3" x14ac:dyDescent="0.3">
      <c r="A1278" t="str">
        <v/>
      </c>
      <c r="B1278" t="str">
        <v/>
      </c>
      <c r="C1278" t="str">
        <v/>
      </c>
    </row>
    <row r="1279" spans="1:3" x14ac:dyDescent="0.3">
      <c r="A1279" t="str">
        <v/>
      </c>
      <c r="B1279" t="str">
        <v/>
      </c>
      <c r="C1279" t="str">
        <v/>
      </c>
    </row>
    <row r="1280" spans="1:3" x14ac:dyDescent="0.3">
      <c r="A1280" t="str">
        <v/>
      </c>
      <c r="B1280" t="str">
        <v/>
      </c>
      <c r="C1280" t="str">
        <v/>
      </c>
    </row>
    <row r="1281" spans="1:3" x14ac:dyDescent="0.3">
      <c r="A1281" t="str">
        <v/>
      </c>
      <c r="B1281" t="str">
        <v/>
      </c>
      <c r="C1281" t="str">
        <v/>
      </c>
    </row>
    <row r="1282" spans="1:3" x14ac:dyDescent="0.3">
      <c r="A1282" t="str">
        <v/>
      </c>
      <c r="B1282" t="str">
        <v/>
      </c>
      <c r="C1282" t="str">
        <v/>
      </c>
    </row>
    <row r="1283" spans="1:3" x14ac:dyDescent="0.3">
      <c r="A1283" t="str">
        <v/>
      </c>
      <c r="B1283" t="str">
        <v/>
      </c>
      <c r="C1283" t="str">
        <v/>
      </c>
    </row>
    <row r="1284" spans="1:3" x14ac:dyDescent="0.3">
      <c r="A1284" t="str">
        <v/>
      </c>
      <c r="B1284" t="str">
        <v/>
      </c>
      <c r="C1284" t="str">
        <v/>
      </c>
    </row>
    <row r="1285" spans="1:3" x14ac:dyDescent="0.3">
      <c r="A1285" t="str">
        <v/>
      </c>
      <c r="B1285" t="str">
        <v/>
      </c>
      <c r="C1285" t="str">
        <v/>
      </c>
    </row>
    <row r="1286" spans="1:3" x14ac:dyDescent="0.3">
      <c r="A1286" t="str">
        <v/>
      </c>
      <c r="B1286" t="str">
        <v/>
      </c>
      <c r="C1286" t="str">
        <v/>
      </c>
    </row>
    <row r="1287" spans="1:3" x14ac:dyDescent="0.3">
      <c r="A1287" t="str">
        <v/>
      </c>
      <c r="B1287" t="str">
        <v/>
      </c>
      <c r="C1287" t="str">
        <v/>
      </c>
    </row>
    <row r="1288" spans="1:3" x14ac:dyDescent="0.3">
      <c r="A1288" t="str">
        <v/>
      </c>
      <c r="B1288" t="str">
        <v/>
      </c>
      <c r="C1288" t="str">
        <v/>
      </c>
    </row>
    <row r="1289" spans="1:3" x14ac:dyDescent="0.3">
      <c r="A1289" t="str">
        <v/>
      </c>
      <c r="B1289" t="str">
        <v/>
      </c>
      <c r="C1289" t="str">
        <v/>
      </c>
    </row>
    <row r="1290" spans="1:3" x14ac:dyDescent="0.3">
      <c r="A1290" t="str">
        <v/>
      </c>
      <c r="B1290" t="str">
        <v/>
      </c>
      <c r="C1290" t="str">
        <v/>
      </c>
    </row>
    <row r="1291" spans="1:3" x14ac:dyDescent="0.3">
      <c r="A1291" t="str">
        <v/>
      </c>
      <c r="B1291" t="str">
        <v/>
      </c>
      <c r="C1291" t="str">
        <v/>
      </c>
    </row>
    <row r="1292" spans="1:3" x14ac:dyDescent="0.3">
      <c r="A1292" t="str">
        <v/>
      </c>
      <c r="B1292" t="str">
        <v/>
      </c>
      <c r="C1292" t="str">
        <v/>
      </c>
    </row>
    <row r="1293" spans="1:3" x14ac:dyDescent="0.3">
      <c r="A1293" t="str">
        <v/>
      </c>
      <c r="B1293" t="str">
        <v/>
      </c>
      <c r="C1293" t="str">
        <v/>
      </c>
    </row>
    <row r="1294" spans="1:3" x14ac:dyDescent="0.3">
      <c r="A1294" t="str">
        <v/>
      </c>
      <c r="B1294" t="str">
        <v/>
      </c>
      <c r="C1294" t="str">
        <v/>
      </c>
    </row>
    <row r="1295" spans="1:3" x14ac:dyDescent="0.3">
      <c r="A1295" t="str">
        <v/>
      </c>
      <c r="B1295" t="str">
        <v/>
      </c>
      <c r="C1295" t="str">
        <v/>
      </c>
    </row>
    <row r="1296" spans="1:3" x14ac:dyDescent="0.3">
      <c r="A1296" t="str">
        <v/>
      </c>
      <c r="B1296" t="str">
        <v/>
      </c>
      <c r="C1296" t="str">
        <v/>
      </c>
    </row>
    <row r="1297" spans="1:3" x14ac:dyDescent="0.3">
      <c r="A1297" t="str">
        <v/>
      </c>
      <c r="B1297" t="str">
        <v/>
      </c>
      <c r="C1297" t="str">
        <v/>
      </c>
    </row>
    <row r="1298" spans="1:3" x14ac:dyDescent="0.3">
      <c r="A1298" t="str">
        <v/>
      </c>
      <c r="B1298" t="str">
        <v/>
      </c>
      <c r="C1298" t="str">
        <v/>
      </c>
    </row>
    <row r="1299" spans="1:3" x14ac:dyDescent="0.3">
      <c r="A1299" t="str">
        <v/>
      </c>
      <c r="B1299" t="str">
        <v/>
      </c>
      <c r="C1299" t="str">
        <v/>
      </c>
    </row>
    <row r="1300" spans="1:3" x14ac:dyDescent="0.3">
      <c r="A1300" t="str">
        <v/>
      </c>
      <c r="B1300" t="str">
        <v/>
      </c>
      <c r="C1300" t="str">
        <v/>
      </c>
    </row>
    <row r="1301" spans="1:3" x14ac:dyDescent="0.3">
      <c r="A1301" t="str">
        <v/>
      </c>
      <c r="B1301" t="str">
        <v/>
      </c>
      <c r="C1301" t="str">
        <v/>
      </c>
    </row>
    <row r="1302" spans="1:3" x14ac:dyDescent="0.3">
      <c r="A1302" t="str">
        <v/>
      </c>
      <c r="B1302" t="str">
        <v/>
      </c>
      <c r="C1302" t="str">
        <v/>
      </c>
    </row>
    <row r="1303" spans="1:3" x14ac:dyDescent="0.3">
      <c r="A1303" t="str">
        <v/>
      </c>
      <c r="B1303" t="str">
        <v/>
      </c>
      <c r="C1303" t="str">
        <v/>
      </c>
    </row>
    <row r="1304" spans="1:3" x14ac:dyDescent="0.3">
      <c r="A1304" t="str">
        <v/>
      </c>
      <c r="B1304" t="str">
        <v/>
      </c>
      <c r="C1304" t="str">
        <v/>
      </c>
    </row>
    <row r="1305" spans="1:3" x14ac:dyDescent="0.3">
      <c r="A1305" t="str">
        <v/>
      </c>
      <c r="B1305" t="str">
        <v/>
      </c>
      <c r="C1305" t="str">
        <v/>
      </c>
    </row>
    <row r="1306" spans="1:3" x14ac:dyDescent="0.3">
      <c r="A1306" t="str">
        <v/>
      </c>
      <c r="B1306" t="str">
        <v/>
      </c>
      <c r="C1306" t="str">
        <v/>
      </c>
    </row>
    <row r="1307" spans="1:3" x14ac:dyDescent="0.3">
      <c r="A1307" t="str">
        <v/>
      </c>
      <c r="B1307" t="str">
        <v/>
      </c>
      <c r="C1307" t="str">
        <v/>
      </c>
    </row>
    <row r="1308" spans="1:3" x14ac:dyDescent="0.3">
      <c r="A1308" t="str">
        <v/>
      </c>
      <c r="B1308" t="str">
        <v/>
      </c>
      <c r="C1308" t="str">
        <v/>
      </c>
    </row>
    <row r="1309" spans="1:3" x14ac:dyDescent="0.3">
      <c r="A1309" t="str">
        <v/>
      </c>
      <c r="B1309" t="str">
        <v/>
      </c>
      <c r="C1309" t="str">
        <v/>
      </c>
    </row>
    <row r="1310" spans="1:3" x14ac:dyDescent="0.3">
      <c r="A1310" t="str">
        <v/>
      </c>
      <c r="B1310" t="str">
        <v/>
      </c>
      <c r="C1310" t="str">
        <v/>
      </c>
    </row>
    <row r="1311" spans="1:3" x14ac:dyDescent="0.3">
      <c r="A1311" t="str">
        <v/>
      </c>
      <c r="B1311" t="str">
        <v/>
      </c>
      <c r="C1311" t="str">
        <v/>
      </c>
    </row>
    <row r="1312" spans="1:3" x14ac:dyDescent="0.3">
      <c r="A1312" t="str">
        <v/>
      </c>
      <c r="B1312" t="str">
        <v/>
      </c>
      <c r="C1312" t="str">
        <v/>
      </c>
    </row>
    <row r="1313" spans="1:3" x14ac:dyDescent="0.3">
      <c r="A1313" t="str">
        <v/>
      </c>
      <c r="B1313" t="str">
        <v/>
      </c>
      <c r="C1313" t="str">
        <v/>
      </c>
    </row>
    <row r="1314" spans="1:3" x14ac:dyDescent="0.3">
      <c r="A1314" t="str">
        <v/>
      </c>
      <c r="B1314" t="str">
        <v/>
      </c>
      <c r="C1314" t="str">
        <v/>
      </c>
    </row>
    <row r="1315" spans="1:3" x14ac:dyDescent="0.3">
      <c r="A1315" t="str">
        <v/>
      </c>
      <c r="B1315" t="str">
        <v/>
      </c>
      <c r="C1315" t="str">
        <v/>
      </c>
    </row>
    <row r="1316" spans="1:3" x14ac:dyDescent="0.3">
      <c r="A1316" t="str">
        <v/>
      </c>
      <c r="B1316" t="str">
        <v/>
      </c>
      <c r="C1316" t="str">
        <v/>
      </c>
    </row>
    <row r="1317" spans="1:3" x14ac:dyDescent="0.3">
      <c r="A1317" t="str">
        <v/>
      </c>
      <c r="B1317" t="str">
        <v/>
      </c>
      <c r="C1317" t="str">
        <v/>
      </c>
    </row>
    <row r="1318" spans="1:3" x14ac:dyDescent="0.3">
      <c r="A1318" t="str">
        <v/>
      </c>
      <c r="B1318" t="str">
        <v/>
      </c>
      <c r="C1318" t="str">
        <v/>
      </c>
    </row>
    <row r="1319" spans="1:3" x14ac:dyDescent="0.3">
      <c r="A1319" t="str">
        <v/>
      </c>
      <c r="B1319" t="str">
        <v/>
      </c>
      <c r="C1319" t="str">
        <v/>
      </c>
    </row>
    <row r="1320" spans="1:3" x14ac:dyDescent="0.3">
      <c r="A1320" t="str">
        <v/>
      </c>
      <c r="B1320" t="str">
        <v/>
      </c>
      <c r="C1320" t="str">
        <v/>
      </c>
    </row>
    <row r="1321" spans="1:3" x14ac:dyDescent="0.3">
      <c r="A1321" t="str">
        <v/>
      </c>
      <c r="B1321" t="str">
        <v/>
      </c>
      <c r="C1321" t="str">
        <v/>
      </c>
    </row>
    <row r="1322" spans="1:3" x14ac:dyDescent="0.3">
      <c r="A1322" t="str">
        <v/>
      </c>
      <c r="B1322" t="str">
        <v/>
      </c>
      <c r="C1322" t="str">
        <v/>
      </c>
    </row>
    <row r="1323" spans="1:3" x14ac:dyDescent="0.3">
      <c r="A1323" t="str">
        <v/>
      </c>
      <c r="B1323" t="str">
        <v/>
      </c>
      <c r="C1323" t="str">
        <v/>
      </c>
    </row>
    <row r="1324" spans="1:3" x14ac:dyDescent="0.3">
      <c r="A1324" t="str">
        <v/>
      </c>
      <c r="B1324" t="str">
        <v/>
      </c>
      <c r="C1324" t="str">
        <v/>
      </c>
    </row>
    <row r="1325" spans="1:3" x14ac:dyDescent="0.3">
      <c r="A1325" t="str">
        <v/>
      </c>
      <c r="B1325" t="str">
        <v/>
      </c>
      <c r="C1325" t="str">
        <v/>
      </c>
    </row>
    <row r="1326" spans="1:3" x14ac:dyDescent="0.3">
      <c r="A1326" t="str">
        <v/>
      </c>
      <c r="B1326" t="str">
        <v/>
      </c>
      <c r="C1326" t="str">
        <v/>
      </c>
    </row>
    <row r="1327" spans="1:3" x14ac:dyDescent="0.3">
      <c r="A1327" t="str">
        <v/>
      </c>
      <c r="B1327" t="str">
        <v/>
      </c>
      <c r="C1327" t="str">
        <v/>
      </c>
    </row>
    <row r="1328" spans="1:3" x14ac:dyDescent="0.3">
      <c r="A1328" t="str">
        <v/>
      </c>
      <c r="B1328" t="str">
        <v/>
      </c>
      <c r="C1328" t="str">
        <v/>
      </c>
    </row>
    <row r="1329" spans="1:3" x14ac:dyDescent="0.3">
      <c r="A1329" t="str">
        <v/>
      </c>
      <c r="B1329" t="str">
        <v/>
      </c>
      <c r="C1329" t="str">
        <v/>
      </c>
    </row>
    <row r="1330" spans="1:3" x14ac:dyDescent="0.3">
      <c r="A1330" t="str">
        <v/>
      </c>
      <c r="B1330" t="str">
        <v/>
      </c>
      <c r="C1330" t="str">
        <v/>
      </c>
    </row>
    <row r="1331" spans="1:3" x14ac:dyDescent="0.3">
      <c r="A1331" t="str">
        <v/>
      </c>
      <c r="B1331" t="str">
        <v/>
      </c>
      <c r="C1331" t="str">
        <v/>
      </c>
    </row>
    <row r="1332" spans="1:3" x14ac:dyDescent="0.3">
      <c r="A1332" t="str">
        <v/>
      </c>
      <c r="B1332" t="str">
        <v/>
      </c>
      <c r="C1332" t="str">
        <v/>
      </c>
    </row>
    <row r="1333" spans="1:3" x14ac:dyDescent="0.3">
      <c r="A1333" t="str">
        <v/>
      </c>
      <c r="B1333" t="str">
        <v/>
      </c>
      <c r="C1333" t="str">
        <v/>
      </c>
    </row>
    <row r="1334" spans="1:3" x14ac:dyDescent="0.3">
      <c r="A1334" t="str">
        <v/>
      </c>
      <c r="B1334" t="str">
        <v/>
      </c>
      <c r="C1334" t="str">
        <v/>
      </c>
    </row>
    <row r="1335" spans="1:3" x14ac:dyDescent="0.3">
      <c r="A1335" t="str">
        <v/>
      </c>
      <c r="B1335" t="str">
        <v/>
      </c>
      <c r="C1335" t="str">
        <v/>
      </c>
    </row>
    <row r="1336" spans="1:3" x14ac:dyDescent="0.3">
      <c r="A1336" t="str">
        <v/>
      </c>
      <c r="B1336" t="str">
        <v/>
      </c>
      <c r="C1336" t="str">
        <v/>
      </c>
    </row>
    <row r="1337" spans="1:3" x14ac:dyDescent="0.3">
      <c r="A1337" t="str">
        <v/>
      </c>
      <c r="B1337" t="str">
        <v/>
      </c>
      <c r="C1337" t="str">
        <v/>
      </c>
    </row>
    <row r="1338" spans="1:3" x14ac:dyDescent="0.3">
      <c r="A1338" t="str">
        <v/>
      </c>
      <c r="B1338" t="str">
        <v/>
      </c>
      <c r="C1338" t="str">
        <v/>
      </c>
    </row>
    <row r="1339" spans="1:3" x14ac:dyDescent="0.3">
      <c r="A1339" t="str">
        <v/>
      </c>
      <c r="B1339" t="str">
        <v/>
      </c>
      <c r="C1339" t="str">
        <v/>
      </c>
    </row>
    <row r="1340" spans="1:3" x14ac:dyDescent="0.3">
      <c r="A1340" t="str">
        <v/>
      </c>
      <c r="B1340" t="str">
        <v/>
      </c>
      <c r="C1340" t="str">
        <v/>
      </c>
    </row>
    <row r="1341" spans="1:3" x14ac:dyDescent="0.3">
      <c r="A1341" t="str">
        <v/>
      </c>
      <c r="B1341" t="str">
        <v/>
      </c>
      <c r="C1341" t="str">
        <v/>
      </c>
    </row>
    <row r="1342" spans="1:3" x14ac:dyDescent="0.3">
      <c r="A1342" t="str">
        <v/>
      </c>
      <c r="B1342" t="str">
        <v/>
      </c>
      <c r="C1342" t="str">
        <v/>
      </c>
    </row>
    <row r="1343" spans="1:3" x14ac:dyDescent="0.3">
      <c r="A1343" t="str">
        <v/>
      </c>
      <c r="B1343" t="str">
        <v/>
      </c>
      <c r="C1343" t="str">
        <v/>
      </c>
    </row>
    <row r="1344" spans="1:3" x14ac:dyDescent="0.3">
      <c r="A1344" t="str">
        <v/>
      </c>
      <c r="B1344" t="str">
        <v/>
      </c>
      <c r="C1344" t="str">
        <v/>
      </c>
    </row>
    <row r="1345" spans="1:3" x14ac:dyDescent="0.3">
      <c r="A1345" t="str">
        <v/>
      </c>
      <c r="B1345" t="str">
        <v/>
      </c>
      <c r="C1345" t="str">
        <v/>
      </c>
    </row>
    <row r="1346" spans="1:3" x14ac:dyDescent="0.3">
      <c r="A1346" t="str">
        <v/>
      </c>
      <c r="B1346" t="str">
        <v/>
      </c>
      <c r="C1346" t="str">
        <v/>
      </c>
    </row>
    <row r="1347" spans="1:3" x14ac:dyDescent="0.3">
      <c r="A1347" t="str">
        <v/>
      </c>
      <c r="B1347" t="str">
        <v/>
      </c>
      <c r="C1347" t="str">
        <v/>
      </c>
    </row>
    <row r="1348" spans="1:3" x14ac:dyDescent="0.3">
      <c r="A1348" t="str">
        <v/>
      </c>
      <c r="B1348" t="str">
        <v/>
      </c>
      <c r="C1348" t="str">
        <v/>
      </c>
    </row>
    <row r="1349" spans="1:3" x14ac:dyDescent="0.3">
      <c r="A1349" t="str">
        <v/>
      </c>
      <c r="B1349" t="str">
        <v/>
      </c>
      <c r="C1349" t="str">
        <v/>
      </c>
    </row>
    <row r="1350" spans="1:3" x14ac:dyDescent="0.3">
      <c r="A1350" t="str">
        <v/>
      </c>
      <c r="B1350" t="str">
        <v/>
      </c>
      <c r="C1350" t="str">
        <v/>
      </c>
    </row>
    <row r="1351" spans="1:3" x14ac:dyDescent="0.3">
      <c r="A1351" t="str">
        <v/>
      </c>
      <c r="B1351" t="str">
        <v/>
      </c>
      <c r="C1351" t="str">
        <v/>
      </c>
    </row>
    <row r="1352" spans="1:3" x14ac:dyDescent="0.3">
      <c r="A1352" t="str">
        <v/>
      </c>
      <c r="B1352" t="str">
        <v/>
      </c>
      <c r="C1352" t="str">
        <v/>
      </c>
    </row>
    <row r="1353" spans="1:3" x14ac:dyDescent="0.3">
      <c r="A1353" t="str">
        <v/>
      </c>
      <c r="B1353" t="str">
        <v/>
      </c>
      <c r="C1353" t="str">
        <v/>
      </c>
    </row>
    <row r="1354" spans="1:3" x14ac:dyDescent="0.3">
      <c r="A1354" t="str">
        <v/>
      </c>
      <c r="B1354" t="str">
        <v/>
      </c>
      <c r="C1354" t="str">
        <v/>
      </c>
    </row>
    <row r="1355" spans="1:3" x14ac:dyDescent="0.3">
      <c r="A1355" t="str">
        <v/>
      </c>
      <c r="B1355" t="str">
        <v/>
      </c>
      <c r="C1355" t="str">
        <v/>
      </c>
    </row>
    <row r="1356" spans="1:3" x14ac:dyDescent="0.3">
      <c r="A1356" t="str">
        <v/>
      </c>
      <c r="B1356" t="str">
        <v/>
      </c>
      <c r="C1356" t="str">
        <v/>
      </c>
    </row>
    <row r="1357" spans="1:3" x14ac:dyDescent="0.3">
      <c r="A1357" t="str">
        <v/>
      </c>
      <c r="B1357" t="str">
        <v/>
      </c>
      <c r="C1357" t="str">
        <v/>
      </c>
    </row>
    <row r="1358" spans="1:3" x14ac:dyDescent="0.3">
      <c r="A1358" t="str">
        <v/>
      </c>
      <c r="B1358" t="str">
        <v/>
      </c>
      <c r="C1358" t="str">
        <v/>
      </c>
    </row>
    <row r="1359" spans="1:3" x14ac:dyDescent="0.3">
      <c r="A1359" t="str">
        <v/>
      </c>
      <c r="B1359" t="str">
        <v/>
      </c>
      <c r="C1359" t="str">
        <v/>
      </c>
    </row>
    <row r="1360" spans="1:3" x14ac:dyDescent="0.3">
      <c r="A1360" t="str">
        <v/>
      </c>
      <c r="B1360" t="str">
        <v/>
      </c>
      <c r="C1360" t="str">
        <v/>
      </c>
    </row>
    <row r="1361" spans="1:3" x14ac:dyDescent="0.3">
      <c r="A1361" t="str">
        <v/>
      </c>
      <c r="B1361" t="str">
        <v/>
      </c>
      <c r="C1361" t="str">
        <v/>
      </c>
    </row>
    <row r="1362" spans="1:3" x14ac:dyDescent="0.3">
      <c r="A1362" t="str">
        <v/>
      </c>
      <c r="B1362" t="str">
        <v/>
      </c>
      <c r="C1362" t="str">
        <v/>
      </c>
    </row>
    <row r="1363" spans="1:3" x14ac:dyDescent="0.3">
      <c r="A1363" t="str">
        <v/>
      </c>
      <c r="B1363" t="str">
        <v/>
      </c>
      <c r="C1363" t="str">
        <v/>
      </c>
    </row>
    <row r="1364" spans="1:3" x14ac:dyDescent="0.3">
      <c r="A1364" t="str">
        <v/>
      </c>
      <c r="B1364" t="str">
        <v/>
      </c>
      <c r="C1364" t="str">
        <v/>
      </c>
    </row>
    <row r="1365" spans="1:3" x14ac:dyDescent="0.3">
      <c r="A1365" t="str">
        <v/>
      </c>
      <c r="B1365" t="str">
        <v/>
      </c>
      <c r="C1365" t="str">
        <v/>
      </c>
    </row>
    <row r="1366" spans="1:3" x14ac:dyDescent="0.3">
      <c r="A1366" t="str">
        <v/>
      </c>
      <c r="B1366" t="str">
        <v/>
      </c>
      <c r="C1366" t="str">
        <v/>
      </c>
    </row>
    <row r="1367" spans="1:3" x14ac:dyDescent="0.3">
      <c r="A1367" t="str">
        <v/>
      </c>
      <c r="B1367" t="str">
        <v/>
      </c>
      <c r="C1367" t="str">
        <v/>
      </c>
    </row>
    <row r="1368" spans="1:3" x14ac:dyDescent="0.3">
      <c r="A1368" t="str">
        <v/>
      </c>
      <c r="B1368" t="str">
        <v/>
      </c>
      <c r="C1368" t="str">
        <v/>
      </c>
    </row>
    <row r="1369" spans="1:3" x14ac:dyDescent="0.3">
      <c r="A1369" t="str">
        <v/>
      </c>
      <c r="B1369" t="str">
        <v/>
      </c>
      <c r="C1369" t="str">
        <v/>
      </c>
    </row>
    <row r="1370" spans="1:3" x14ac:dyDescent="0.3">
      <c r="A1370" t="str">
        <v/>
      </c>
      <c r="B1370" t="str">
        <v/>
      </c>
      <c r="C1370" t="str">
        <v/>
      </c>
    </row>
    <row r="1371" spans="1:3" x14ac:dyDescent="0.3">
      <c r="A1371" t="str">
        <v/>
      </c>
      <c r="B1371" t="str">
        <v/>
      </c>
      <c r="C1371" t="str">
        <v/>
      </c>
    </row>
    <row r="1372" spans="1:3" x14ac:dyDescent="0.3">
      <c r="A1372" t="str">
        <v/>
      </c>
      <c r="B1372" t="str">
        <v/>
      </c>
      <c r="C1372" t="str">
        <v/>
      </c>
    </row>
    <row r="1373" spans="1:3" x14ac:dyDescent="0.3">
      <c r="A1373" t="str">
        <v/>
      </c>
      <c r="B1373" t="str">
        <v/>
      </c>
      <c r="C1373" t="str">
        <v/>
      </c>
    </row>
    <row r="1374" spans="1:3" x14ac:dyDescent="0.3">
      <c r="A1374" t="str">
        <v/>
      </c>
      <c r="B1374" t="str">
        <v/>
      </c>
      <c r="C1374" t="str">
        <v/>
      </c>
    </row>
    <row r="1375" spans="1:3" x14ac:dyDescent="0.3">
      <c r="A1375" t="str">
        <v/>
      </c>
      <c r="B1375" t="str">
        <v/>
      </c>
      <c r="C1375" t="str">
        <v/>
      </c>
    </row>
    <row r="1376" spans="1:3" x14ac:dyDescent="0.3">
      <c r="A1376" t="str">
        <v/>
      </c>
      <c r="B1376" t="str">
        <v/>
      </c>
      <c r="C1376" t="str">
        <v/>
      </c>
    </row>
    <row r="1377" spans="1:3" x14ac:dyDescent="0.3">
      <c r="A1377" t="str">
        <v/>
      </c>
      <c r="B1377" t="str">
        <v/>
      </c>
      <c r="C1377" t="str">
        <v/>
      </c>
    </row>
    <row r="1378" spans="1:3" x14ac:dyDescent="0.3">
      <c r="A1378" t="str">
        <v/>
      </c>
      <c r="B1378" t="str">
        <v/>
      </c>
      <c r="C1378" t="str">
        <v/>
      </c>
    </row>
    <row r="1379" spans="1:3" x14ac:dyDescent="0.3">
      <c r="A1379" t="str">
        <v/>
      </c>
      <c r="B1379" t="str">
        <v/>
      </c>
      <c r="C1379" t="str">
        <v/>
      </c>
    </row>
    <row r="1380" spans="1:3" x14ac:dyDescent="0.3">
      <c r="A1380" t="str">
        <v/>
      </c>
      <c r="B1380" t="str">
        <v/>
      </c>
      <c r="C1380" t="str">
        <v/>
      </c>
    </row>
    <row r="1381" spans="1:3" x14ac:dyDescent="0.3">
      <c r="A1381" t="str">
        <v/>
      </c>
      <c r="B1381" t="str">
        <v/>
      </c>
      <c r="C1381" t="str">
        <v/>
      </c>
    </row>
    <row r="1382" spans="1:3" x14ac:dyDescent="0.3">
      <c r="A1382" t="str">
        <v/>
      </c>
      <c r="B1382" t="str">
        <v/>
      </c>
      <c r="C1382" t="str">
        <v/>
      </c>
    </row>
    <row r="1383" spans="1:3" x14ac:dyDescent="0.3">
      <c r="A1383" t="str">
        <v/>
      </c>
      <c r="B1383" t="str">
        <v/>
      </c>
      <c r="C1383" t="str">
        <v/>
      </c>
    </row>
    <row r="1384" spans="1:3" x14ac:dyDescent="0.3">
      <c r="A1384" t="str">
        <v/>
      </c>
      <c r="B1384" t="str">
        <v/>
      </c>
      <c r="C1384" t="str">
        <v/>
      </c>
    </row>
    <row r="1385" spans="1:3" x14ac:dyDescent="0.3">
      <c r="A1385" t="str">
        <v/>
      </c>
      <c r="B1385" t="str">
        <v/>
      </c>
      <c r="C1385" t="str">
        <v/>
      </c>
    </row>
    <row r="1386" spans="1:3" x14ac:dyDescent="0.3">
      <c r="A1386" t="str">
        <v/>
      </c>
      <c r="B1386" t="str">
        <v/>
      </c>
      <c r="C1386" t="str">
        <v/>
      </c>
    </row>
    <row r="1387" spans="1:3" x14ac:dyDescent="0.3">
      <c r="A1387" t="str">
        <v/>
      </c>
      <c r="B1387" t="str">
        <v/>
      </c>
      <c r="C1387" t="str">
        <v/>
      </c>
    </row>
    <row r="1388" spans="1:3" x14ac:dyDescent="0.3">
      <c r="A1388" t="str">
        <v/>
      </c>
      <c r="B1388" t="str">
        <v/>
      </c>
      <c r="C1388" t="str">
        <v/>
      </c>
    </row>
    <row r="1389" spans="1:3" x14ac:dyDescent="0.3">
      <c r="A1389" t="str">
        <v/>
      </c>
      <c r="B1389" t="str">
        <v/>
      </c>
      <c r="C1389" t="str">
        <v/>
      </c>
    </row>
    <row r="1390" spans="1:3" x14ac:dyDescent="0.3">
      <c r="A1390" t="str">
        <v/>
      </c>
      <c r="B1390" t="str">
        <v/>
      </c>
      <c r="C1390" t="str">
        <v/>
      </c>
    </row>
    <row r="1391" spans="1:3" x14ac:dyDescent="0.3">
      <c r="A1391" t="str">
        <v/>
      </c>
      <c r="B1391" t="str">
        <v/>
      </c>
      <c r="C1391" t="str">
        <v/>
      </c>
    </row>
    <row r="1392" spans="1:3" x14ac:dyDescent="0.3">
      <c r="A1392" t="str">
        <v/>
      </c>
      <c r="B1392" t="str">
        <v/>
      </c>
      <c r="C1392" t="str">
        <v/>
      </c>
    </row>
    <row r="1393" spans="1:3" x14ac:dyDescent="0.3">
      <c r="A1393" t="str">
        <v/>
      </c>
      <c r="B1393" t="str">
        <v/>
      </c>
      <c r="C1393" t="str">
        <v/>
      </c>
    </row>
    <row r="1394" spans="1:3" x14ac:dyDescent="0.3">
      <c r="A1394" t="str">
        <v/>
      </c>
      <c r="B1394" t="str">
        <v/>
      </c>
      <c r="C1394" t="str">
        <v/>
      </c>
    </row>
    <row r="1395" spans="1:3" x14ac:dyDescent="0.3">
      <c r="A1395" t="str">
        <v/>
      </c>
      <c r="B1395" t="str">
        <v/>
      </c>
      <c r="C1395" t="str">
        <v/>
      </c>
    </row>
    <row r="1396" spans="1:3" x14ac:dyDescent="0.3">
      <c r="A1396" t="str">
        <v/>
      </c>
      <c r="B1396" t="str">
        <v/>
      </c>
      <c r="C1396" t="str">
        <v/>
      </c>
    </row>
    <row r="1397" spans="1:3" x14ac:dyDescent="0.3">
      <c r="A1397" t="str">
        <v/>
      </c>
      <c r="B1397" t="str">
        <v/>
      </c>
      <c r="C1397" t="str">
        <v/>
      </c>
    </row>
    <row r="1398" spans="1:3" x14ac:dyDescent="0.3">
      <c r="A1398" t="str">
        <v/>
      </c>
      <c r="B1398" t="str">
        <v/>
      </c>
      <c r="C1398" t="str">
        <v/>
      </c>
    </row>
    <row r="1399" spans="1:3" x14ac:dyDescent="0.3">
      <c r="A1399" t="str">
        <v/>
      </c>
      <c r="B1399" t="str">
        <v/>
      </c>
      <c r="C1399" t="str">
        <v/>
      </c>
    </row>
    <row r="1400" spans="1:3" x14ac:dyDescent="0.3">
      <c r="A1400" t="str">
        <v/>
      </c>
      <c r="B1400" t="str">
        <v/>
      </c>
      <c r="C1400" t="str">
        <v/>
      </c>
    </row>
    <row r="1401" spans="1:3" x14ac:dyDescent="0.3">
      <c r="A1401" t="str">
        <v/>
      </c>
      <c r="B1401" t="str">
        <v/>
      </c>
      <c r="C1401" t="str">
        <v/>
      </c>
    </row>
    <row r="1402" spans="1:3" x14ac:dyDescent="0.3">
      <c r="A1402" t="str">
        <v/>
      </c>
      <c r="B1402" t="str">
        <v/>
      </c>
      <c r="C1402" t="str">
        <v/>
      </c>
    </row>
    <row r="1403" spans="1:3" x14ac:dyDescent="0.3">
      <c r="A1403" t="str">
        <v/>
      </c>
      <c r="B1403" t="str">
        <v/>
      </c>
      <c r="C1403" t="str">
        <v/>
      </c>
    </row>
    <row r="1404" spans="1:3" x14ac:dyDescent="0.3">
      <c r="A1404" t="str">
        <v/>
      </c>
      <c r="B1404" t="str">
        <v/>
      </c>
      <c r="C1404" t="str">
        <v/>
      </c>
    </row>
    <row r="1405" spans="1:3" x14ac:dyDescent="0.3">
      <c r="A1405" t="str">
        <v/>
      </c>
      <c r="B1405" t="str">
        <v/>
      </c>
      <c r="C1405" t="str">
        <v/>
      </c>
    </row>
    <row r="1406" spans="1:3" x14ac:dyDescent="0.3">
      <c r="A1406" t="str">
        <v/>
      </c>
      <c r="B1406" t="str">
        <v/>
      </c>
      <c r="C1406" t="str">
        <v/>
      </c>
    </row>
    <row r="1407" spans="1:3" x14ac:dyDescent="0.3">
      <c r="A1407" t="str">
        <v/>
      </c>
      <c r="B1407" t="str">
        <v/>
      </c>
      <c r="C1407" t="str">
        <v/>
      </c>
    </row>
    <row r="1408" spans="1:3" x14ac:dyDescent="0.3">
      <c r="A1408" t="str">
        <v/>
      </c>
      <c r="B1408" t="str">
        <v/>
      </c>
      <c r="C1408" t="str">
        <v/>
      </c>
    </row>
    <row r="1409" spans="1:3" x14ac:dyDescent="0.3">
      <c r="A1409" t="str">
        <v/>
      </c>
      <c r="B1409" t="str">
        <v/>
      </c>
      <c r="C1409" t="str">
        <v/>
      </c>
    </row>
    <row r="1410" spans="1:3" x14ac:dyDescent="0.3">
      <c r="A1410" t="str">
        <v/>
      </c>
      <c r="B1410" t="str">
        <v/>
      </c>
      <c r="C1410" t="str">
        <v/>
      </c>
    </row>
    <row r="1411" spans="1:3" x14ac:dyDescent="0.3">
      <c r="A1411" t="str">
        <v/>
      </c>
      <c r="B1411" t="str">
        <v/>
      </c>
      <c r="C1411" t="str">
        <v/>
      </c>
    </row>
    <row r="1412" spans="1:3" x14ac:dyDescent="0.3">
      <c r="A1412" t="str">
        <v/>
      </c>
      <c r="B1412" t="str">
        <v/>
      </c>
      <c r="C1412" t="str">
        <v/>
      </c>
    </row>
    <row r="1413" spans="1:3" x14ac:dyDescent="0.3">
      <c r="A1413" t="str">
        <v/>
      </c>
      <c r="B1413" t="str">
        <v/>
      </c>
      <c r="C1413" t="str">
        <v/>
      </c>
    </row>
    <row r="1414" spans="1:3" x14ac:dyDescent="0.3">
      <c r="A1414" t="str">
        <v/>
      </c>
      <c r="B1414" t="str">
        <v/>
      </c>
      <c r="C1414" t="str">
        <v/>
      </c>
    </row>
    <row r="1415" spans="1:3" x14ac:dyDescent="0.3">
      <c r="A1415" t="str">
        <v/>
      </c>
      <c r="B1415" t="str">
        <v/>
      </c>
      <c r="C1415" t="str">
        <v/>
      </c>
    </row>
    <row r="1416" spans="1:3" x14ac:dyDescent="0.3">
      <c r="A1416" t="str">
        <v/>
      </c>
      <c r="B1416" t="str">
        <v/>
      </c>
      <c r="C1416" t="str">
        <v/>
      </c>
    </row>
    <row r="1417" spans="1:3" x14ac:dyDescent="0.3">
      <c r="A1417" t="str">
        <v/>
      </c>
      <c r="B1417" t="str">
        <v/>
      </c>
      <c r="C1417" t="str">
        <v/>
      </c>
    </row>
    <row r="1418" spans="1:3" x14ac:dyDescent="0.3">
      <c r="A1418" t="str">
        <v/>
      </c>
      <c r="B1418" t="str">
        <v/>
      </c>
      <c r="C1418" t="str">
        <v/>
      </c>
    </row>
    <row r="1419" spans="1:3" x14ac:dyDescent="0.3">
      <c r="A1419" t="str">
        <v/>
      </c>
      <c r="B1419" t="str">
        <v/>
      </c>
      <c r="C1419" t="str">
        <v/>
      </c>
    </row>
    <row r="1420" spans="1:3" x14ac:dyDescent="0.3">
      <c r="A1420" t="str">
        <v/>
      </c>
      <c r="B1420" t="str">
        <v/>
      </c>
      <c r="C1420" t="str">
        <v/>
      </c>
    </row>
    <row r="1421" spans="1:3" x14ac:dyDescent="0.3">
      <c r="A1421" t="str">
        <v/>
      </c>
      <c r="B1421" t="str">
        <v/>
      </c>
      <c r="C1421" t="str">
        <v/>
      </c>
    </row>
    <row r="1422" spans="1:3" x14ac:dyDescent="0.3">
      <c r="A1422" t="str">
        <v/>
      </c>
      <c r="B1422" t="str">
        <v/>
      </c>
      <c r="C1422" t="str">
        <v/>
      </c>
    </row>
    <row r="1423" spans="1:3" x14ac:dyDescent="0.3">
      <c r="A1423" t="str">
        <v/>
      </c>
      <c r="B1423" t="str">
        <v/>
      </c>
      <c r="C1423" t="str">
        <v/>
      </c>
    </row>
    <row r="1424" spans="1:3" x14ac:dyDescent="0.3">
      <c r="A1424" t="str">
        <v/>
      </c>
      <c r="B1424" t="str">
        <v/>
      </c>
      <c r="C1424" t="str">
        <v/>
      </c>
    </row>
    <row r="1425" spans="1:3" x14ac:dyDescent="0.3">
      <c r="A1425" t="str">
        <v/>
      </c>
      <c r="B1425" t="str">
        <v/>
      </c>
      <c r="C1425" t="str">
        <v/>
      </c>
    </row>
    <row r="1426" spans="1:3" x14ac:dyDescent="0.3">
      <c r="A1426" t="str">
        <v/>
      </c>
      <c r="B1426" t="str">
        <v/>
      </c>
      <c r="C1426" t="str">
        <v/>
      </c>
    </row>
    <row r="1427" spans="1:3" x14ac:dyDescent="0.3">
      <c r="A1427" t="str">
        <v/>
      </c>
      <c r="B1427" t="str">
        <v/>
      </c>
      <c r="C1427" t="str">
        <v/>
      </c>
    </row>
    <row r="1428" spans="1:3" x14ac:dyDescent="0.3">
      <c r="A1428" t="str">
        <v/>
      </c>
      <c r="B1428" t="str">
        <v/>
      </c>
      <c r="C1428" t="str">
        <v/>
      </c>
    </row>
    <row r="1429" spans="1:3" x14ac:dyDescent="0.3">
      <c r="A1429" t="str">
        <v/>
      </c>
      <c r="B1429" t="str">
        <v/>
      </c>
      <c r="C1429" t="str">
        <v/>
      </c>
    </row>
    <row r="1430" spans="1:3" x14ac:dyDescent="0.3">
      <c r="A1430" t="str">
        <v/>
      </c>
      <c r="B1430" t="str">
        <v/>
      </c>
      <c r="C1430" t="str">
        <v/>
      </c>
    </row>
    <row r="1431" spans="1:3" x14ac:dyDescent="0.3">
      <c r="A1431" t="str">
        <v/>
      </c>
      <c r="B1431" t="str">
        <v/>
      </c>
      <c r="C1431" t="str">
        <v/>
      </c>
    </row>
    <row r="1432" spans="1:3" x14ac:dyDescent="0.3">
      <c r="A1432" t="str">
        <v/>
      </c>
      <c r="B1432" t="str">
        <v/>
      </c>
      <c r="C1432" t="str">
        <v/>
      </c>
    </row>
    <row r="1433" spans="1:3" x14ac:dyDescent="0.3">
      <c r="A1433" t="str">
        <v/>
      </c>
      <c r="B1433" t="str">
        <v/>
      </c>
      <c r="C1433" t="str">
        <v/>
      </c>
    </row>
    <row r="1434" spans="1:3" x14ac:dyDescent="0.3">
      <c r="A1434" t="str">
        <v/>
      </c>
      <c r="B1434" t="str">
        <v/>
      </c>
      <c r="C1434" t="str">
        <v/>
      </c>
    </row>
    <row r="1435" spans="1:3" x14ac:dyDescent="0.3">
      <c r="A1435" t="str">
        <v/>
      </c>
      <c r="B1435" t="str">
        <v/>
      </c>
      <c r="C1435" t="str">
        <v/>
      </c>
    </row>
    <row r="1436" spans="1:3" x14ac:dyDescent="0.3">
      <c r="A1436" t="str">
        <v/>
      </c>
      <c r="B1436" t="str">
        <v/>
      </c>
      <c r="C1436" t="str">
        <v/>
      </c>
    </row>
    <row r="1437" spans="1:3" x14ac:dyDescent="0.3">
      <c r="A1437" t="str">
        <v/>
      </c>
      <c r="B1437" t="str">
        <v/>
      </c>
      <c r="C1437" t="str">
        <v/>
      </c>
    </row>
    <row r="1438" spans="1:3" x14ac:dyDescent="0.3">
      <c r="A1438" t="str">
        <v/>
      </c>
      <c r="B1438" t="str">
        <v/>
      </c>
      <c r="C1438" t="str">
        <v/>
      </c>
    </row>
    <row r="1439" spans="1:3" x14ac:dyDescent="0.3">
      <c r="A1439" t="str">
        <v/>
      </c>
      <c r="B1439" t="str">
        <v/>
      </c>
      <c r="C1439" t="str">
        <v/>
      </c>
    </row>
    <row r="1440" spans="1:3" x14ac:dyDescent="0.3">
      <c r="A1440" t="str">
        <v/>
      </c>
      <c r="B1440" t="str">
        <v/>
      </c>
      <c r="C1440" t="str">
        <v/>
      </c>
    </row>
    <row r="1441" spans="1:3" x14ac:dyDescent="0.3">
      <c r="A1441" t="str">
        <v/>
      </c>
      <c r="B1441" t="str">
        <v/>
      </c>
      <c r="C1441" t="str">
        <v/>
      </c>
    </row>
    <row r="1442" spans="1:3" x14ac:dyDescent="0.3">
      <c r="A1442" t="str">
        <v/>
      </c>
      <c r="B1442" t="str">
        <v/>
      </c>
      <c r="C1442" t="str">
        <v/>
      </c>
    </row>
    <row r="1443" spans="1:3" x14ac:dyDescent="0.3">
      <c r="A1443" t="str">
        <v/>
      </c>
      <c r="B1443" t="str">
        <v/>
      </c>
      <c r="C1443" t="str">
        <v/>
      </c>
    </row>
    <row r="1444" spans="1:3" x14ac:dyDescent="0.3">
      <c r="A1444" t="str">
        <v/>
      </c>
      <c r="B1444" t="str">
        <v/>
      </c>
      <c r="C1444" t="str">
        <v/>
      </c>
    </row>
    <row r="1445" spans="1:3" x14ac:dyDescent="0.3">
      <c r="A1445" t="str">
        <v/>
      </c>
      <c r="B1445" t="str">
        <v/>
      </c>
      <c r="C1445" t="str">
        <v/>
      </c>
    </row>
    <row r="1446" spans="1:3" x14ac:dyDescent="0.3">
      <c r="A1446" t="str">
        <v/>
      </c>
      <c r="B1446" t="str">
        <v/>
      </c>
      <c r="C1446" t="str">
        <v/>
      </c>
    </row>
    <row r="1447" spans="1:3" x14ac:dyDescent="0.3">
      <c r="A1447" t="str">
        <v/>
      </c>
      <c r="B1447" t="str">
        <v/>
      </c>
      <c r="C1447" t="str">
        <v/>
      </c>
    </row>
    <row r="1448" spans="1:3" x14ac:dyDescent="0.3">
      <c r="A1448" t="str">
        <v/>
      </c>
      <c r="B1448" t="str">
        <v/>
      </c>
      <c r="C1448" t="str">
        <v/>
      </c>
    </row>
    <row r="1449" spans="1:3" x14ac:dyDescent="0.3">
      <c r="A1449" t="str">
        <v/>
      </c>
      <c r="B1449" t="str">
        <v/>
      </c>
      <c r="C1449" t="str">
        <v/>
      </c>
    </row>
    <row r="1450" spans="1:3" x14ac:dyDescent="0.3">
      <c r="A1450" t="str">
        <v/>
      </c>
      <c r="B1450" t="str">
        <v/>
      </c>
      <c r="C1450" t="str">
        <v/>
      </c>
    </row>
    <row r="1451" spans="1:3" x14ac:dyDescent="0.3">
      <c r="A1451" t="str">
        <v/>
      </c>
      <c r="B1451" t="str">
        <v/>
      </c>
      <c r="C1451" t="str">
        <v/>
      </c>
    </row>
    <row r="1452" spans="1:3" x14ac:dyDescent="0.3">
      <c r="A1452" t="str">
        <v/>
      </c>
      <c r="B1452" t="str">
        <v/>
      </c>
      <c r="C1452" t="str">
        <v/>
      </c>
    </row>
    <row r="1453" spans="1:3" x14ac:dyDescent="0.3">
      <c r="A1453" t="str">
        <v/>
      </c>
      <c r="B1453" t="str">
        <v/>
      </c>
      <c r="C1453" t="str">
        <v/>
      </c>
    </row>
    <row r="1454" spans="1:3" x14ac:dyDescent="0.3">
      <c r="A1454" t="str">
        <v/>
      </c>
      <c r="B1454" t="str">
        <v/>
      </c>
      <c r="C1454" t="str">
        <v/>
      </c>
    </row>
    <row r="1455" spans="1:3" x14ac:dyDescent="0.3">
      <c r="A1455" t="str">
        <v/>
      </c>
      <c r="B1455" t="str">
        <v/>
      </c>
      <c r="C1455" t="str">
        <v/>
      </c>
    </row>
    <row r="1456" spans="1:3" x14ac:dyDescent="0.3">
      <c r="A1456" t="str">
        <v/>
      </c>
      <c r="B1456" t="str">
        <v/>
      </c>
      <c r="C1456" t="str">
        <v/>
      </c>
    </row>
    <row r="1457" spans="1:3" x14ac:dyDescent="0.3">
      <c r="A1457" t="str">
        <v/>
      </c>
      <c r="B1457" t="str">
        <v/>
      </c>
      <c r="C1457" t="str">
        <v/>
      </c>
    </row>
    <row r="1458" spans="1:3" x14ac:dyDescent="0.3">
      <c r="A1458" t="str">
        <v/>
      </c>
      <c r="B1458" t="str">
        <v/>
      </c>
      <c r="C1458" t="str">
        <v/>
      </c>
    </row>
    <row r="1459" spans="1:3" x14ac:dyDescent="0.3">
      <c r="A1459" t="str">
        <v/>
      </c>
      <c r="B1459" t="str">
        <v/>
      </c>
      <c r="C1459" t="str">
        <v/>
      </c>
    </row>
    <row r="1460" spans="1:3" x14ac:dyDescent="0.3">
      <c r="A1460" t="str">
        <v/>
      </c>
      <c r="B1460" t="str">
        <v/>
      </c>
      <c r="C1460" t="str">
        <v/>
      </c>
    </row>
    <row r="1461" spans="1:3" x14ac:dyDescent="0.3">
      <c r="A1461" t="str">
        <v/>
      </c>
      <c r="B1461" t="str">
        <v/>
      </c>
      <c r="C1461" t="str">
        <v/>
      </c>
    </row>
    <row r="1462" spans="1:3" x14ac:dyDescent="0.3">
      <c r="A1462" t="str">
        <v/>
      </c>
      <c r="B1462" t="str">
        <v/>
      </c>
      <c r="C1462" t="str">
        <v/>
      </c>
    </row>
    <row r="1463" spans="1:3" x14ac:dyDescent="0.3">
      <c r="A1463" t="str">
        <v/>
      </c>
      <c r="B1463" t="str">
        <v/>
      </c>
      <c r="C1463" t="str">
        <v/>
      </c>
    </row>
    <row r="1464" spans="1:3" x14ac:dyDescent="0.3">
      <c r="A1464" t="str">
        <v/>
      </c>
      <c r="B1464" t="str">
        <v/>
      </c>
      <c r="C1464" t="str">
        <v/>
      </c>
    </row>
    <row r="1465" spans="1:3" x14ac:dyDescent="0.3">
      <c r="A1465" t="str">
        <v/>
      </c>
      <c r="B1465" t="str">
        <v/>
      </c>
      <c r="C1465" t="str">
        <v/>
      </c>
    </row>
    <row r="1466" spans="1:3" x14ac:dyDescent="0.3">
      <c r="A1466" t="str">
        <v/>
      </c>
      <c r="B1466" t="str">
        <v/>
      </c>
      <c r="C1466" t="str">
        <v/>
      </c>
    </row>
    <row r="1467" spans="1:3" x14ac:dyDescent="0.3">
      <c r="A1467" t="str">
        <v/>
      </c>
      <c r="B1467" t="str">
        <v/>
      </c>
      <c r="C1467" t="str">
        <v/>
      </c>
    </row>
    <row r="1468" spans="1:3" x14ac:dyDescent="0.3">
      <c r="A1468" t="str">
        <v/>
      </c>
      <c r="B1468" t="str">
        <v/>
      </c>
      <c r="C1468" t="str">
        <v/>
      </c>
    </row>
    <row r="1469" spans="1:3" x14ac:dyDescent="0.3">
      <c r="A1469" t="str">
        <v/>
      </c>
      <c r="B1469" t="str">
        <v/>
      </c>
      <c r="C1469" t="str">
        <v/>
      </c>
    </row>
    <row r="1470" spans="1:3" x14ac:dyDescent="0.3">
      <c r="A1470" t="str">
        <v/>
      </c>
      <c r="B1470" t="str">
        <v/>
      </c>
      <c r="C1470" t="str">
        <v/>
      </c>
    </row>
    <row r="1471" spans="1:3" x14ac:dyDescent="0.3">
      <c r="A1471" t="str">
        <v/>
      </c>
      <c r="B1471" t="str">
        <v/>
      </c>
      <c r="C1471" t="str">
        <v/>
      </c>
    </row>
    <row r="1472" spans="1:3" x14ac:dyDescent="0.3">
      <c r="A1472" t="str">
        <v/>
      </c>
      <c r="B1472" t="str">
        <v/>
      </c>
      <c r="C1472" t="str">
        <v/>
      </c>
    </row>
    <row r="1473" spans="1:3" x14ac:dyDescent="0.3">
      <c r="A1473" t="str">
        <v/>
      </c>
      <c r="B1473" t="str">
        <v/>
      </c>
      <c r="C1473" t="str">
        <v/>
      </c>
    </row>
    <row r="1474" spans="1:3" x14ac:dyDescent="0.3">
      <c r="A1474" t="str">
        <v/>
      </c>
      <c r="B1474" t="str">
        <v/>
      </c>
      <c r="C1474" t="str">
        <v/>
      </c>
    </row>
    <row r="1475" spans="1:3" x14ac:dyDescent="0.3">
      <c r="A1475" t="str">
        <v/>
      </c>
      <c r="B1475" t="str">
        <v/>
      </c>
      <c r="C1475" t="str">
        <v/>
      </c>
    </row>
    <row r="1476" spans="1:3" x14ac:dyDescent="0.3">
      <c r="A1476" t="str">
        <v/>
      </c>
      <c r="B1476" t="str">
        <v/>
      </c>
      <c r="C1476" t="str">
        <v/>
      </c>
    </row>
    <row r="1477" spans="1:3" x14ac:dyDescent="0.3">
      <c r="A1477" t="str">
        <v/>
      </c>
      <c r="B1477" t="str">
        <v/>
      </c>
      <c r="C1477" t="str">
        <v/>
      </c>
    </row>
    <row r="1478" spans="1:3" x14ac:dyDescent="0.3">
      <c r="A1478" t="str">
        <v/>
      </c>
      <c r="B1478" t="str">
        <v/>
      </c>
      <c r="C1478" t="str">
        <v/>
      </c>
    </row>
    <row r="1479" spans="1:3" x14ac:dyDescent="0.3">
      <c r="A1479" t="str">
        <v/>
      </c>
      <c r="B1479" t="str">
        <v/>
      </c>
      <c r="C1479" t="str">
        <v/>
      </c>
    </row>
    <row r="1480" spans="1:3" x14ac:dyDescent="0.3">
      <c r="A1480" t="str">
        <v/>
      </c>
      <c r="B1480" t="str">
        <v/>
      </c>
      <c r="C1480" t="str">
        <v/>
      </c>
    </row>
    <row r="1481" spans="1:3" x14ac:dyDescent="0.3">
      <c r="A1481" t="str">
        <v/>
      </c>
      <c r="B1481" t="str">
        <v/>
      </c>
      <c r="C1481" t="str">
        <v/>
      </c>
    </row>
    <row r="1482" spans="1:3" x14ac:dyDescent="0.3">
      <c r="A1482" t="str">
        <v/>
      </c>
      <c r="B1482" t="str">
        <v/>
      </c>
      <c r="C1482" t="str">
        <v/>
      </c>
    </row>
    <row r="1483" spans="1:3" x14ac:dyDescent="0.3">
      <c r="A1483" t="str">
        <v/>
      </c>
      <c r="B1483" t="str">
        <v/>
      </c>
      <c r="C1483" t="str">
        <v/>
      </c>
    </row>
    <row r="1484" spans="1:3" x14ac:dyDescent="0.3">
      <c r="A1484" t="str">
        <v/>
      </c>
      <c r="B1484" t="str">
        <v/>
      </c>
      <c r="C1484" t="str">
        <v/>
      </c>
    </row>
    <row r="1485" spans="1:3" x14ac:dyDescent="0.3">
      <c r="A1485" t="str">
        <v/>
      </c>
      <c r="B1485" t="str">
        <v/>
      </c>
      <c r="C1485" t="str">
        <v/>
      </c>
    </row>
    <row r="1486" spans="1:3" x14ac:dyDescent="0.3">
      <c r="A1486" t="str">
        <v/>
      </c>
      <c r="B1486" t="str">
        <v/>
      </c>
      <c r="C1486" t="str">
        <v/>
      </c>
    </row>
    <row r="1487" spans="1:3" x14ac:dyDescent="0.3">
      <c r="A1487" t="str">
        <v/>
      </c>
      <c r="B1487" t="str">
        <v/>
      </c>
      <c r="C1487" t="str">
        <v/>
      </c>
    </row>
    <row r="1488" spans="1:3" x14ac:dyDescent="0.3">
      <c r="A1488" t="str">
        <v/>
      </c>
      <c r="B1488" t="str">
        <v/>
      </c>
      <c r="C1488" t="str">
        <v/>
      </c>
    </row>
    <row r="1489" spans="1:3" x14ac:dyDescent="0.3">
      <c r="A1489" t="str">
        <v/>
      </c>
      <c r="B1489" t="str">
        <v/>
      </c>
      <c r="C1489" t="str">
        <v/>
      </c>
    </row>
    <row r="1490" spans="1:3" x14ac:dyDescent="0.3">
      <c r="A1490" t="str">
        <v/>
      </c>
      <c r="B1490" t="str">
        <v/>
      </c>
      <c r="C1490" t="str">
        <v/>
      </c>
    </row>
    <row r="1491" spans="1:3" x14ac:dyDescent="0.3">
      <c r="A1491" t="str">
        <v/>
      </c>
      <c r="B1491" t="str">
        <v/>
      </c>
      <c r="C1491" t="str">
        <v/>
      </c>
    </row>
    <row r="1492" spans="1:3" x14ac:dyDescent="0.3">
      <c r="A1492" t="str">
        <v/>
      </c>
      <c r="B1492" t="str">
        <v/>
      </c>
      <c r="C1492" t="str">
        <v/>
      </c>
    </row>
    <row r="1493" spans="1:3" x14ac:dyDescent="0.3">
      <c r="A1493" t="str">
        <v/>
      </c>
      <c r="B1493" t="str">
        <v/>
      </c>
      <c r="C1493" t="str">
        <v/>
      </c>
    </row>
    <row r="1494" spans="1:3" x14ac:dyDescent="0.3">
      <c r="A1494" t="str">
        <v/>
      </c>
      <c r="B1494" t="str">
        <v/>
      </c>
      <c r="C1494" t="str">
        <v/>
      </c>
    </row>
    <row r="1495" spans="1:3" x14ac:dyDescent="0.3">
      <c r="A1495" t="str">
        <v/>
      </c>
      <c r="B1495" t="str">
        <v/>
      </c>
      <c r="C1495" t="str">
        <v/>
      </c>
    </row>
    <row r="1496" spans="1:3" x14ac:dyDescent="0.3">
      <c r="A1496" t="str">
        <v/>
      </c>
      <c r="B1496" t="str">
        <v/>
      </c>
      <c r="C1496" t="str">
        <v/>
      </c>
    </row>
    <row r="1497" spans="1:3" x14ac:dyDescent="0.3">
      <c r="A1497" t="str">
        <v/>
      </c>
      <c r="B1497" t="str">
        <v/>
      </c>
      <c r="C1497" t="str">
        <v/>
      </c>
    </row>
    <row r="1498" spans="1:3" x14ac:dyDescent="0.3">
      <c r="A1498" t="str">
        <v/>
      </c>
      <c r="B1498" t="str">
        <v/>
      </c>
      <c r="C1498" t="str">
        <v/>
      </c>
    </row>
    <row r="1499" spans="1:3" x14ac:dyDescent="0.3">
      <c r="A1499" t="str">
        <v/>
      </c>
      <c r="B1499" t="str">
        <v/>
      </c>
      <c r="C1499" t="str">
        <v/>
      </c>
    </row>
    <row r="1500" spans="1:3" x14ac:dyDescent="0.3">
      <c r="A1500" t="str">
        <v/>
      </c>
      <c r="B1500" t="str">
        <v/>
      </c>
      <c r="C1500" t="str">
        <v/>
      </c>
    </row>
    <row r="1501" spans="1:3" x14ac:dyDescent="0.3">
      <c r="A1501" t="str">
        <v/>
      </c>
      <c r="B1501" t="str">
        <v/>
      </c>
      <c r="C1501" t="str">
        <v/>
      </c>
    </row>
    <row r="1502" spans="1:3" x14ac:dyDescent="0.3">
      <c r="A1502" t="str">
        <v/>
      </c>
      <c r="B1502" t="str">
        <v/>
      </c>
      <c r="C1502" t="str">
        <v/>
      </c>
    </row>
    <row r="1503" spans="1:3" x14ac:dyDescent="0.3">
      <c r="A1503" t="str">
        <v/>
      </c>
      <c r="B1503" t="str">
        <v/>
      </c>
      <c r="C1503" t="str">
        <v/>
      </c>
    </row>
    <row r="1504" spans="1:3" x14ac:dyDescent="0.3">
      <c r="A1504" t="str">
        <v/>
      </c>
      <c r="B1504" t="str">
        <v/>
      </c>
      <c r="C1504" t="str">
        <v/>
      </c>
    </row>
    <row r="1505" spans="1:3" x14ac:dyDescent="0.3">
      <c r="A1505" t="str">
        <v/>
      </c>
      <c r="B1505" t="str">
        <v/>
      </c>
      <c r="C1505" t="str">
        <v/>
      </c>
    </row>
    <row r="1506" spans="1:3" x14ac:dyDescent="0.3">
      <c r="A1506" t="str">
        <v/>
      </c>
      <c r="B1506" t="str">
        <v/>
      </c>
      <c r="C1506" t="str">
        <v/>
      </c>
    </row>
    <row r="1507" spans="1:3" x14ac:dyDescent="0.3">
      <c r="A1507" t="str">
        <v/>
      </c>
      <c r="B1507" t="str">
        <v/>
      </c>
      <c r="C1507" t="str">
        <v/>
      </c>
    </row>
    <row r="1508" spans="1:3" x14ac:dyDescent="0.3">
      <c r="A1508" t="str">
        <v/>
      </c>
      <c r="B1508" t="str">
        <v/>
      </c>
      <c r="C1508" t="str">
        <v/>
      </c>
    </row>
    <row r="1509" spans="1:3" x14ac:dyDescent="0.3">
      <c r="A1509" t="str">
        <v/>
      </c>
      <c r="B1509" t="str">
        <v/>
      </c>
      <c r="C1509" t="str">
        <v/>
      </c>
    </row>
    <row r="1510" spans="1:3" x14ac:dyDescent="0.3">
      <c r="A1510" t="str">
        <v/>
      </c>
      <c r="B1510" t="str">
        <v/>
      </c>
      <c r="C1510" t="str">
        <v/>
      </c>
    </row>
    <row r="1511" spans="1:3" x14ac:dyDescent="0.3">
      <c r="A1511" t="str">
        <v/>
      </c>
      <c r="B1511" t="str">
        <v/>
      </c>
      <c r="C1511" t="str">
        <v/>
      </c>
    </row>
    <row r="1512" spans="1:3" x14ac:dyDescent="0.3">
      <c r="A1512" t="str">
        <v/>
      </c>
      <c r="B1512" t="str">
        <v/>
      </c>
      <c r="C1512" t="str">
        <v/>
      </c>
    </row>
    <row r="1513" spans="1:3" x14ac:dyDescent="0.3">
      <c r="A1513" t="str">
        <v/>
      </c>
      <c r="B1513" t="str">
        <v/>
      </c>
      <c r="C1513" t="str">
        <v/>
      </c>
    </row>
    <row r="1514" spans="1:3" x14ac:dyDescent="0.3">
      <c r="A1514" t="str">
        <v/>
      </c>
      <c r="B1514" t="str">
        <v/>
      </c>
      <c r="C1514" t="str">
        <v/>
      </c>
    </row>
    <row r="1515" spans="1:3" x14ac:dyDescent="0.3">
      <c r="A1515" t="str">
        <v/>
      </c>
      <c r="B1515" t="str">
        <v/>
      </c>
      <c r="C1515" t="str">
        <v/>
      </c>
    </row>
    <row r="1516" spans="1:3" x14ac:dyDescent="0.3">
      <c r="A1516" t="str">
        <v/>
      </c>
      <c r="B1516" t="str">
        <v/>
      </c>
      <c r="C1516" t="str">
        <v/>
      </c>
    </row>
    <row r="1517" spans="1:3" x14ac:dyDescent="0.3">
      <c r="A1517" t="str">
        <v/>
      </c>
      <c r="B1517" t="str">
        <v/>
      </c>
      <c r="C1517" t="str">
        <v/>
      </c>
    </row>
    <row r="1518" spans="1:3" x14ac:dyDescent="0.3">
      <c r="A1518" t="str">
        <v/>
      </c>
      <c r="B1518" t="str">
        <v/>
      </c>
      <c r="C1518" t="str">
        <v/>
      </c>
    </row>
    <row r="1519" spans="1:3" x14ac:dyDescent="0.3">
      <c r="A1519" t="str">
        <v/>
      </c>
      <c r="B1519" t="str">
        <v/>
      </c>
      <c r="C1519" t="str">
        <v/>
      </c>
    </row>
    <row r="1520" spans="1:3" x14ac:dyDescent="0.3">
      <c r="A1520" t="str">
        <v/>
      </c>
      <c r="B1520" t="str">
        <v/>
      </c>
      <c r="C1520" t="str">
        <v/>
      </c>
    </row>
    <row r="1521" spans="1:3" x14ac:dyDescent="0.3">
      <c r="A1521" t="str">
        <v/>
      </c>
      <c r="B1521" t="str">
        <v/>
      </c>
      <c r="C1521" t="str">
        <v/>
      </c>
    </row>
    <row r="1522" spans="1:3" x14ac:dyDescent="0.3">
      <c r="A1522" t="str">
        <v/>
      </c>
      <c r="B1522" t="str">
        <v/>
      </c>
      <c r="C1522" t="str">
        <v/>
      </c>
    </row>
    <row r="1523" spans="1:3" x14ac:dyDescent="0.3">
      <c r="A1523" t="str">
        <v/>
      </c>
      <c r="B1523" t="str">
        <v/>
      </c>
      <c r="C1523" t="str">
        <v/>
      </c>
    </row>
    <row r="1524" spans="1:3" x14ac:dyDescent="0.3">
      <c r="A1524" t="str">
        <v/>
      </c>
      <c r="B1524" t="str">
        <v/>
      </c>
      <c r="C1524" t="str">
        <v/>
      </c>
    </row>
    <row r="1525" spans="1:3" x14ac:dyDescent="0.3">
      <c r="A1525" t="str">
        <v/>
      </c>
      <c r="B1525" t="str">
        <v/>
      </c>
      <c r="C1525" t="str">
        <v/>
      </c>
    </row>
    <row r="1526" spans="1:3" x14ac:dyDescent="0.3">
      <c r="A1526" t="str">
        <v/>
      </c>
      <c r="B1526" t="str">
        <v/>
      </c>
      <c r="C1526" t="str">
        <v/>
      </c>
    </row>
    <row r="1527" spans="1:3" x14ac:dyDescent="0.3">
      <c r="A1527" t="str">
        <v/>
      </c>
      <c r="B1527" t="str">
        <v/>
      </c>
      <c r="C1527" t="str">
        <v/>
      </c>
    </row>
    <row r="1528" spans="1:3" x14ac:dyDescent="0.3">
      <c r="A1528" t="str">
        <v/>
      </c>
      <c r="B1528" t="str">
        <v/>
      </c>
      <c r="C1528" t="str">
        <v/>
      </c>
    </row>
    <row r="1529" spans="1:3" x14ac:dyDescent="0.3">
      <c r="A1529" t="str">
        <v/>
      </c>
      <c r="B1529" t="str">
        <v/>
      </c>
      <c r="C1529" t="str">
        <v/>
      </c>
    </row>
    <row r="1530" spans="1:3" x14ac:dyDescent="0.3">
      <c r="A1530" t="str">
        <v/>
      </c>
      <c r="B1530" t="str">
        <v/>
      </c>
      <c r="C1530" t="str">
        <v/>
      </c>
    </row>
    <row r="1531" spans="1:3" x14ac:dyDescent="0.3">
      <c r="A1531" t="str">
        <v/>
      </c>
      <c r="B1531" t="str">
        <v/>
      </c>
      <c r="C1531" t="str">
        <v/>
      </c>
    </row>
    <row r="1532" spans="1:3" x14ac:dyDescent="0.3">
      <c r="A1532" t="str">
        <v/>
      </c>
      <c r="B1532" t="str">
        <v/>
      </c>
      <c r="C1532" t="str">
        <v/>
      </c>
    </row>
    <row r="1533" spans="1:3" x14ac:dyDescent="0.3">
      <c r="A1533" t="str">
        <v/>
      </c>
      <c r="B1533" t="str">
        <v/>
      </c>
      <c r="C1533" t="str">
        <v/>
      </c>
    </row>
    <row r="1534" spans="1:3" x14ac:dyDescent="0.3">
      <c r="A1534" t="str">
        <v/>
      </c>
      <c r="B1534" t="str">
        <v/>
      </c>
      <c r="C1534" t="str">
        <v/>
      </c>
    </row>
    <row r="1535" spans="1:3" x14ac:dyDescent="0.3">
      <c r="A1535" t="str">
        <v/>
      </c>
      <c r="B1535" t="str">
        <v/>
      </c>
      <c r="C1535" t="str">
        <v/>
      </c>
    </row>
    <row r="1536" spans="1:3" x14ac:dyDescent="0.3">
      <c r="A1536" t="str">
        <v/>
      </c>
      <c r="B1536" t="str">
        <v/>
      </c>
      <c r="C1536" t="str">
        <v/>
      </c>
    </row>
    <row r="1537" spans="1:3" x14ac:dyDescent="0.3">
      <c r="A1537" t="str">
        <v/>
      </c>
      <c r="B1537" t="str">
        <v/>
      </c>
      <c r="C1537" t="str">
        <v/>
      </c>
    </row>
    <row r="1538" spans="1:3" x14ac:dyDescent="0.3">
      <c r="A1538" t="str">
        <v/>
      </c>
      <c r="B1538" t="str">
        <v/>
      </c>
      <c r="C1538" t="str">
        <v/>
      </c>
    </row>
    <row r="1539" spans="1:3" x14ac:dyDescent="0.3">
      <c r="A1539" t="str">
        <v/>
      </c>
      <c r="B1539" t="str">
        <v/>
      </c>
      <c r="C1539" t="str">
        <v/>
      </c>
    </row>
    <row r="1540" spans="1:3" x14ac:dyDescent="0.3">
      <c r="A1540" t="str">
        <v/>
      </c>
      <c r="B1540" t="str">
        <v/>
      </c>
      <c r="C1540" t="str">
        <v/>
      </c>
    </row>
    <row r="1541" spans="1:3" x14ac:dyDescent="0.3">
      <c r="A1541" t="str">
        <v/>
      </c>
      <c r="B1541" t="str">
        <v/>
      </c>
      <c r="C1541" t="str">
        <v/>
      </c>
    </row>
    <row r="1542" spans="1:3" x14ac:dyDescent="0.3">
      <c r="A1542" t="str">
        <v/>
      </c>
      <c r="B1542" t="str">
        <v/>
      </c>
      <c r="C1542" t="str">
        <v/>
      </c>
    </row>
    <row r="1543" spans="1:3" x14ac:dyDescent="0.3">
      <c r="A1543" t="str">
        <v/>
      </c>
      <c r="B1543" t="str">
        <v/>
      </c>
      <c r="C1543" t="str">
        <v/>
      </c>
    </row>
    <row r="1544" spans="1:3" x14ac:dyDescent="0.3">
      <c r="A1544" t="str">
        <v/>
      </c>
      <c r="B1544" t="str">
        <v/>
      </c>
      <c r="C1544" t="str">
        <v/>
      </c>
    </row>
    <row r="1545" spans="1:3" x14ac:dyDescent="0.3">
      <c r="A1545" t="str">
        <v/>
      </c>
      <c r="B1545" t="str">
        <v/>
      </c>
      <c r="C1545" t="str">
        <v/>
      </c>
    </row>
    <row r="1546" spans="1:3" x14ac:dyDescent="0.3">
      <c r="A1546" t="str">
        <v/>
      </c>
      <c r="B1546" t="str">
        <v/>
      </c>
      <c r="C1546" t="str">
        <v/>
      </c>
    </row>
    <row r="1547" spans="1:3" x14ac:dyDescent="0.3">
      <c r="A1547" t="str">
        <v/>
      </c>
      <c r="B1547" t="str">
        <v/>
      </c>
      <c r="C1547" t="str">
        <v/>
      </c>
    </row>
    <row r="1548" spans="1:3" x14ac:dyDescent="0.3">
      <c r="A1548" t="str">
        <v/>
      </c>
      <c r="B1548" t="str">
        <v/>
      </c>
      <c r="C1548" t="str">
        <v/>
      </c>
    </row>
    <row r="1549" spans="1:3" x14ac:dyDescent="0.3">
      <c r="A1549" t="str">
        <v/>
      </c>
      <c r="B1549" t="str">
        <v/>
      </c>
      <c r="C1549" t="str">
        <v/>
      </c>
    </row>
    <row r="1550" spans="1:3" x14ac:dyDescent="0.3">
      <c r="A1550" t="str">
        <v/>
      </c>
      <c r="B1550" t="str">
        <v/>
      </c>
      <c r="C1550" t="str">
        <v/>
      </c>
    </row>
    <row r="1551" spans="1:3" x14ac:dyDescent="0.3">
      <c r="A1551" t="str">
        <v/>
      </c>
      <c r="B1551" t="str">
        <v/>
      </c>
      <c r="C1551" t="str">
        <v/>
      </c>
    </row>
    <row r="1552" spans="1:3" x14ac:dyDescent="0.3">
      <c r="A1552" t="str">
        <v/>
      </c>
      <c r="B1552" t="str">
        <v/>
      </c>
      <c r="C1552" t="str">
        <v/>
      </c>
    </row>
    <row r="1553" spans="1:3" x14ac:dyDescent="0.3">
      <c r="A1553" t="str">
        <v/>
      </c>
      <c r="B1553" t="str">
        <v/>
      </c>
      <c r="C1553" t="str">
        <v/>
      </c>
    </row>
    <row r="1554" spans="1:3" x14ac:dyDescent="0.3">
      <c r="A1554" t="str">
        <v/>
      </c>
      <c r="B1554" t="str">
        <v/>
      </c>
      <c r="C1554" t="str">
        <v/>
      </c>
    </row>
    <row r="1555" spans="1:3" x14ac:dyDescent="0.3">
      <c r="A1555" t="str">
        <v/>
      </c>
      <c r="B1555" t="str">
        <v/>
      </c>
      <c r="C1555" t="str">
        <v/>
      </c>
    </row>
    <row r="1556" spans="1:3" x14ac:dyDescent="0.3">
      <c r="A1556" t="str">
        <v/>
      </c>
      <c r="B1556" t="str">
        <v/>
      </c>
      <c r="C1556" t="str">
        <v/>
      </c>
    </row>
    <row r="1557" spans="1:3" x14ac:dyDescent="0.3">
      <c r="A1557" t="str">
        <v/>
      </c>
      <c r="B1557" t="str">
        <v/>
      </c>
      <c r="C1557" t="str">
        <v/>
      </c>
    </row>
    <row r="1558" spans="1:3" x14ac:dyDescent="0.3">
      <c r="A1558" t="str">
        <v/>
      </c>
      <c r="B1558" t="str">
        <v/>
      </c>
      <c r="C1558" t="str">
        <v/>
      </c>
    </row>
    <row r="1559" spans="1:3" x14ac:dyDescent="0.3">
      <c r="A1559" t="str">
        <v/>
      </c>
      <c r="B1559" t="str">
        <v/>
      </c>
      <c r="C1559" t="str">
        <v/>
      </c>
    </row>
    <row r="1560" spans="1:3" x14ac:dyDescent="0.3">
      <c r="A1560" t="str">
        <v/>
      </c>
      <c r="B1560" t="str">
        <v/>
      </c>
      <c r="C1560" t="str">
        <v/>
      </c>
    </row>
    <row r="1561" spans="1:3" x14ac:dyDescent="0.3">
      <c r="A1561" t="str">
        <v/>
      </c>
      <c r="B1561" t="str">
        <v/>
      </c>
      <c r="C1561" t="str">
        <v/>
      </c>
    </row>
    <row r="1562" spans="1:3" x14ac:dyDescent="0.3">
      <c r="A1562" t="str">
        <v/>
      </c>
      <c r="B1562" t="str">
        <v/>
      </c>
      <c r="C1562" t="str">
        <v/>
      </c>
    </row>
    <row r="1563" spans="1:3" x14ac:dyDescent="0.3">
      <c r="A1563" t="str">
        <v/>
      </c>
      <c r="B1563" t="str">
        <v/>
      </c>
      <c r="C1563" t="str">
        <v/>
      </c>
    </row>
    <row r="1564" spans="1:3" x14ac:dyDescent="0.3">
      <c r="A1564" t="str">
        <v/>
      </c>
      <c r="B1564" t="str">
        <v/>
      </c>
      <c r="C1564" t="str">
        <v/>
      </c>
    </row>
    <row r="1565" spans="1:3" x14ac:dyDescent="0.3">
      <c r="A1565" t="str">
        <v/>
      </c>
      <c r="B1565" t="str">
        <v/>
      </c>
      <c r="C1565" t="str">
        <v/>
      </c>
    </row>
    <row r="1566" spans="1:3" x14ac:dyDescent="0.3">
      <c r="A1566" t="str">
        <v/>
      </c>
      <c r="B1566" t="str">
        <v/>
      </c>
      <c r="C1566" t="str">
        <v/>
      </c>
    </row>
    <row r="1567" spans="1:3" x14ac:dyDescent="0.3">
      <c r="A1567" t="str">
        <v/>
      </c>
      <c r="B1567" t="str">
        <v/>
      </c>
      <c r="C1567" t="str">
        <v/>
      </c>
    </row>
    <row r="1568" spans="1:3" x14ac:dyDescent="0.3">
      <c r="A1568" t="str">
        <v/>
      </c>
      <c r="B1568" t="str">
        <v/>
      </c>
      <c r="C1568" t="str">
        <v/>
      </c>
    </row>
    <row r="1569" spans="1:3" x14ac:dyDescent="0.3">
      <c r="A1569" t="str">
        <v/>
      </c>
      <c r="B1569" t="str">
        <v/>
      </c>
      <c r="C1569" t="str">
        <v/>
      </c>
    </row>
    <row r="1570" spans="1:3" x14ac:dyDescent="0.3">
      <c r="A1570" t="str">
        <v/>
      </c>
      <c r="B1570" t="str">
        <v/>
      </c>
      <c r="C1570" t="str">
        <v/>
      </c>
    </row>
    <row r="1571" spans="1:3" x14ac:dyDescent="0.3">
      <c r="A1571" t="str">
        <v/>
      </c>
      <c r="B1571" t="str">
        <v/>
      </c>
      <c r="C1571" t="str">
        <v/>
      </c>
    </row>
    <row r="1572" spans="1:3" x14ac:dyDescent="0.3">
      <c r="A1572" t="str">
        <v/>
      </c>
      <c r="B1572" t="str">
        <v/>
      </c>
      <c r="C1572" t="str">
        <v/>
      </c>
    </row>
    <row r="1573" spans="1:3" x14ac:dyDescent="0.3">
      <c r="A1573" t="str">
        <v/>
      </c>
      <c r="B1573" t="str">
        <v/>
      </c>
      <c r="C1573" t="str">
        <v/>
      </c>
    </row>
    <row r="1574" spans="1:3" x14ac:dyDescent="0.3">
      <c r="A1574" t="str">
        <v/>
      </c>
      <c r="B1574" t="str">
        <v/>
      </c>
      <c r="C1574" t="str">
        <v/>
      </c>
    </row>
    <row r="1575" spans="1:3" x14ac:dyDescent="0.3">
      <c r="A1575" t="str">
        <v/>
      </c>
      <c r="B1575" t="str">
        <v/>
      </c>
      <c r="C1575" t="str">
        <v/>
      </c>
    </row>
    <row r="1576" spans="1:3" x14ac:dyDescent="0.3">
      <c r="A1576" t="str">
        <v/>
      </c>
      <c r="B1576" t="str">
        <v/>
      </c>
      <c r="C1576" t="str">
        <v/>
      </c>
    </row>
    <row r="1577" spans="1:3" x14ac:dyDescent="0.3">
      <c r="A1577" t="str">
        <v/>
      </c>
      <c r="B1577" t="str">
        <v/>
      </c>
      <c r="C1577" t="str">
        <v/>
      </c>
    </row>
    <row r="1578" spans="1:3" x14ac:dyDescent="0.3">
      <c r="A1578" t="str">
        <v/>
      </c>
      <c r="B1578" t="str">
        <v/>
      </c>
      <c r="C1578" t="str">
        <v/>
      </c>
    </row>
    <row r="1579" spans="1:3" x14ac:dyDescent="0.3">
      <c r="A1579" t="str">
        <v/>
      </c>
      <c r="B1579" t="str">
        <v/>
      </c>
      <c r="C1579" t="str">
        <v/>
      </c>
    </row>
    <row r="1580" spans="1:3" x14ac:dyDescent="0.3">
      <c r="A1580" t="str">
        <v/>
      </c>
      <c r="B1580" t="str">
        <v/>
      </c>
      <c r="C1580" t="str">
        <v/>
      </c>
    </row>
    <row r="1581" spans="1:3" x14ac:dyDescent="0.3">
      <c r="A1581" t="str">
        <v/>
      </c>
      <c r="B1581" t="str">
        <v/>
      </c>
      <c r="C1581" t="str">
        <v/>
      </c>
    </row>
    <row r="1582" spans="1:3" x14ac:dyDescent="0.3">
      <c r="A1582" t="str">
        <v/>
      </c>
      <c r="B1582" t="str">
        <v/>
      </c>
      <c r="C1582" t="str">
        <v/>
      </c>
    </row>
    <row r="1583" spans="1:3" x14ac:dyDescent="0.3">
      <c r="A1583" t="str">
        <v/>
      </c>
      <c r="B1583" t="str">
        <v/>
      </c>
      <c r="C1583" t="str">
        <v/>
      </c>
    </row>
    <row r="1584" spans="1:3" x14ac:dyDescent="0.3">
      <c r="A1584" t="str">
        <v/>
      </c>
      <c r="B1584" t="str">
        <v/>
      </c>
      <c r="C1584" t="str">
        <v/>
      </c>
    </row>
    <row r="1585" spans="1:3" x14ac:dyDescent="0.3">
      <c r="A1585" t="str">
        <v/>
      </c>
      <c r="B1585" t="str">
        <v/>
      </c>
      <c r="C1585" t="str">
        <v/>
      </c>
    </row>
    <row r="1586" spans="1:3" x14ac:dyDescent="0.3">
      <c r="A1586" t="str">
        <v/>
      </c>
      <c r="B1586" t="str">
        <v/>
      </c>
      <c r="C1586" t="str">
        <v/>
      </c>
    </row>
    <row r="1587" spans="1:3" x14ac:dyDescent="0.3">
      <c r="A1587" t="str">
        <v/>
      </c>
      <c r="B1587" t="str">
        <v/>
      </c>
      <c r="C1587" t="str">
        <v/>
      </c>
    </row>
    <row r="1588" spans="1:3" x14ac:dyDescent="0.3">
      <c r="A1588" t="str">
        <v/>
      </c>
      <c r="B1588" t="str">
        <v/>
      </c>
      <c r="C1588" t="str">
        <v/>
      </c>
    </row>
    <row r="1589" spans="1:3" x14ac:dyDescent="0.3">
      <c r="A1589" t="str">
        <v/>
      </c>
      <c r="B1589" t="str">
        <v/>
      </c>
      <c r="C1589" t="str">
        <v/>
      </c>
    </row>
    <row r="1590" spans="1:3" x14ac:dyDescent="0.3">
      <c r="A1590" t="str">
        <v/>
      </c>
      <c r="B1590" t="str">
        <v/>
      </c>
      <c r="C1590" t="str">
        <v/>
      </c>
    </row>
    <row r="1591" spans="1:3" x14ac:dyDescent="0.3">
      <c r="A1591" t="str">
        <v/>
      </c>
      <c r="B1591" t="str">
        <v/>
      </c>
      <c r="C1591" t="str">
        <v/>
      </c>
    </row>
    <row r="1592" spans="1:3" x14ac:dyDescent="0.3">
      <c r="A1592" t="str">
        <v/>
      </c>
      <c r="B1592" t="str">
        <v/>
      </c>
      <c r="C1592" t="str">
        <v/>
      </c>
    </row>
    <row r="1593" spans="1:3" x14ac:dyDescent="0.3">
      <c r="A1593" t="str">
        <v/>
      </c>
      <c r="B1593" t="str">
        <v/>
      </c>
      <c r="C1593" t="str">
        <v/>
      </c>
    </row>
    <row r="1594" spans="1:3" x14ac:dyDescent="0.3">
      <c r="A1594" t="str">
        <v/>
      </c>
      <c r="B1594" t="str">
        <v/>
      </c>
      <c r="C1594" t="str">
        <v/>
      </c>
    </row>
    <row r="1595" spans="1:3" x14ac:dyDescent="0.3">
      <c r="A1595" t="str">
        <v/>
      </c>
      <c r="B1595" t="str">
        <v/>
      </c>
      <c r="C1595" t="str">
        <v/>
      </c>
    </row>
    <row r="1596" spans="1:3" x14ac:dyDescent="0.3">
      <c r="A1596" t="str">
        <v/>
      </c>
      <c r="B1596" t="str">
        <v/>
      </c>
      <c r="C1596" t="str">
        <v/>
      </c>
    </row>
    <row r="1597" spans="1:3" x14ac:dyDescent="0.3">
      <c r="A1597" t="str">
        <v/>
      </c>
      <c r="B1597" t="str">
        <v/>
      </c>
      <c r="C1597" t="str">
        <v/>
      </c>
    </row>
    <row r="1598" spans="1:3" x14ac:dyDescent="0.3">
      <c r="A1598" t="str">
        <v/>
      </c>
      <c r="B1598" t="str">
        <v/>
      </c>
      <c r="C1598" t="str">
        <v/>
      </c>
    </row>
    <row r="1599" spans="1:3" x14ac:dyDescent="0.3">
      <c r="A1599" t="str">
        <v/>
      </c>
      <c r="B1599" t="str">
        <v/>
      </c>
      <c r="C1599" t="str">
        <v/>
      </c>
    </row>
    <row r="1600" spans="1:3" x14ac:dyDescent="0.3">
      <c r="A1600" t="str">
        <v/>
      </c>
      <c r="B1600" t="str">
        <v/>
      </c>
      <c r="C1600" t="str">
        <v/>
      </c>
    </row>
    <row r="1601" spans="1:3" x14ac:dyDescent="0.3">
      <c r="A1601" t="str">
        <v/>
      </c>
      <c r="B1601" t="str">
        <v/>
      </c>
      <c r="C1601" t="str">
        <v/>
      </c>
    </row>
    <row r="1602" spans="1:3" x14ac:dyDescent="0.3">
      <c r="A1602" t="str">
        <v/>
      </c>
      <c r="B1602" t="str">
        <v/>
      </c>
      <c r="C1602" t="str">
        <v/>
      </c>
    </row>
    <row r="1603" spans="1:3" x14ac:dyDescent="0.3">
      <c r="A1603" t="str">
        <v/>
      </c>
      <c r="B1603" t="str">
        <v/>
      </c>
      <c r="C1603" t="str">
        <v/>
      </c>
    </row>
    <row r="1604" spans="1:3" x14ac:dyDescent="0.3">
      <c r="A1604" t="str">
        <v/>
      </c>
      <c r="B1604" t="str">
        <v/>
      </c>
      <c r="C1604" t="str">
        <v/>
      </c>
    </row>
    <row r="1605" spans="1:3" x14ac:dyDescent="0.3">
      <c r="A1605" t="str">
        <v/>
      </c>
      <c r="B1605" t="str">
        <v/>
      </c>
      <c r="C1605" t="str">
        <v/>
      </c>
    </row>
    <row r="1606" spans="1:3" x14ac:dyDescent="0.3">
      <c r="A1606" t="str">
        <v/>
      </c>
      <c r="B1606" t="str">
        <v/>
      </c>
      <c r="C1606" t="str">
        <v/>
      </c>
    </row>
    <row r="1607" spans="1:3" x14ac:dyDescent="0.3">
      <c r="A1607" t="str">
        <v/>
      </c>
      <c r="B1607" t="str">
        <v/>
      </c>
      <c r="C1607" t="str">
        <v/>
      </c>
    </row>
    <row r="1608" spans="1:3" x14ac:dyDescent="0.3">
      <c r="A1608" t="str">
        <v/>
      </c>
      <c r="B1608" t="str">
        <v/>
      </c>
      <c r="C1608" t="str">
        <v/>
      </c>
    </row>
    <row r="1609" spans="1:3" x14ac:dyDescent="0.3">
      <c r="A1609" t="str">
        <v/>
      </c>
      <c r="B1609" t="str">
        <v/>
      </c>
      <c r="C1609" t="str">
        <v/>
      </c>
    </row>
    <row r="1610" spans="1:3" x14ac:dyDescent="0.3">
      <c r="A1610" t="str">
        <v/>
      </c>
      <c r="B1610" t="str">
        <v/>
      </c>
      <c r="C1610" t="str">
        <v/>
      </c>
    </row>
    <row r="1611" spans="1:3" x14ac:dyDescent="0.3">
      <c r="A1611" t="str">
        <v/>
      </c>
      <c r="B1611" t="str">
        <v/>
      </c>
      <c r="C1611" t="str">
        <v/>
      </c>
    </row>
    <row r="1612" spans="1:3" x14ac:dyDescent="0.3">
      <c r="A1612" t="str">
        <v/>
      </c>
      <c r="B1612" t="str">
        <v/>
      </c>
      <c r="C1612" t="str">
        <v/>
      </c>
    </row>
    <row r="1613" spans="1:3" x14ac:dyDescent="0.3">
      <c r="A1613" t="str">
        <v/>
      </c>
      <c r="B1613" t="str">
        <v/>
      </c>
      <c r="C1613" t="str">
        <v/>
      </c>
    </row>
    <row r="1614" spans="1:3" x14ac:dyDescent="0.3">
      <c r="A1614" t="str">
        <v/>
      </c>
      <c r="B1614" t="str">
        <v/>
      </c>
      <c r="C1614" t="str">
        <v/>
      </c>
    </row>
    <row r="1615" spans="1:3" x14ac:dyDescent="0.3">
      <c r="A1615" t="str">
        <v/>
      </c>
      <c r="B1615" t="str">
        <v/>
      </c>
      <c r="C1615" t="str">
        <v/>
      </c>
    </row>
    <row r="1616" spans="1:3" x14ac:dyDescent="0.3">
      <c r="A1616" t="str">
        <v/>
      </c>
      <c r="B1616" t="str">
        <v/>
      </c>
      <c r="C1616" t="str">
        <v/>
      </c>
    </row>
    <row r="1617" spans="1:3" x14ac:dyDescent="0.3">
      <c r="A1617" t="str">
        <v/>
      </c>
      <c r="B1617" t="str">
        <v/>
      </c>
      <c r="C1617" t="str">
        <v/>
      </c>
    </row>
    <row r="1618" spans="1:3" x14ac:dyDescent="0.3">
      <c r="A1618" t="str">
        <v/>
      </c>
      <c r="B1618" t="str">
        <v/>
      </c>
      <c r="C1618" t="str">
        <v/>
      </c>
    </row>
    <row r="1619" spans="1:3" x14ac:dyDescent="0.3">
      <c r="A1619" t="str">
        <v/>
      </c>
      <c r="B1619" t="str">
        <v/>
      </c>
      <c r="C1619" t="str">
        <v/>
      </c>
    </row>
    <row r="1620" spans="1:3" x14ac:dyDescent="0.3">
      <c r="A1620" t="str">
        <v/>
      </c>
      <c r="B1620" t="str">
        <v/>
      </c>
      <c r="C1620" t="str">
        <v/>
      </c>
    </row>
    <row r="1621" spans="1:3" x14ac:dyDescent="0.3">
      <c r="A1621" t="str">
        <v/>
      </c>
      <c r="B1621" t="str">
        <v/>
      </c>
      <c r="C1621" t="str">
        <v/>
      </c>
    </row>
    <row r="1622" spans="1:3" x14ac:dyDescent="0.3">
      <c r="A1622" t="str">
        <v/>
      </c>
      <c r="B1622" t="str">
        <v/>
      </c>
      <c r="C1622" t="str">
        <v/>
      </c>
    </row>
    <row r="1623" spans="1:3" x14ac:dyDescent="0.3">
      <c r="A1623" t="str">
        <v/>
      </c>
      <c r="B1623" t="str">
        <v/>
      </c>
      <c r="C1623" t="str">
        <v/>
      </c>
    </row>
    <row r="1624" spans="1:3" x14ac:dyDescent="0.3">
      <c r="A1624" t="str">
        <v/>
      </c>
      <c r="B1624" t="str">
        <v/>
      </c>
      <c r="C1624" t="str">
        <v/>
      </c>
    </row>
    <row r="1625" spans="1:3" x14ac:dyDescent="0.3">
      <c r="A1625" t="str">
        <v/>
      </c>
      <c r="B1625" t="str">
        <v/>
      </c>
      <c r="C1625" t="str">
        <v/>
      </c>
    </row>
    <row r="1626" spans="1:3" x14ac:dyDescent="0.3">
      <c r="A1626" t="str">
        <v/>
      </c>
      <c r="B1626" t="str">
        <v/>
      </c>
      <c r="C1626" t="str">
        <v/>
      </c>
    </row>
    <row r="1627" spans="1:3" x14ac:dyDescent="0.3">
      <c r="A1627" t="str">
        <v/>
      </c>
      <c r="B1627" t="str">
        <v/>
      </c>
      <c r="C1627" t="str">
        <v/>
      </c>
    </row>
    <row r="1628" spans="1:3" x14ac:dyDescent="0.3">
      <c r="A1628" t="str">
        <v/>
      </c>
      <c r="B1628" t="str">
        <v/>
      </c>
      <c r="C1628" t="str">
        <v/>
      </c>
    </row>
    <row r="1629" spans="1:3" x14ac:dyDescent="0.3">
      <c r="A1629" t="str">
        <v/>
      </c>
      <c r="B1629" t="str">
        <v/>
      </c>
      <c r="C1629" t="str">
        <v/>
      </c>
    </row>
    <row r="1630" spans="1:3" x14ac:dyDescent="0.3">
      <c r="A1630" t="str">
        <v/>
      </c>
      <c r="B1630" t="str">
        <v/>
      </c>
      <c r="C1630" t="str">
        <v/>
      </c>
    </row>
    <row r="1631" spans="1:3" x14ac:dyDescent="0.3">
      <c r="A1631" t="str">
        <v/>
      </c>
      <c r="B1631" t="str">
        <v/>
      </c>
      <c r="C1631" t="str">
        <v/>
      </c>
    </row>
    <row r="1632" spans="1:3" x14ac:dyDescent="0.3">
      <c r="A1632" t="str">
        <v/>
      </c>
      <c r="B1632" t="str">
        <v/>
      </c>
      <c r="C1632" t="str">
        <v/>
      </c>
    </row>
    <row r="1633" spans="1:3" x14ac:dyDescent="0.3">
      <c r="A1633" t="str">
        <v/>
      </c>
      <c r="B1633" t="str">
        <v/>
      </c>
      <c r="C1633" t="str">
        <v/>
      </c>
    </row>
    <row r="1634" spans="1:3" x14ac:dyDescent="0.3">
      <c r="A1634" t="str">
        <v/>
      </c>
      <c r="B1634" t="str">
        <v/>
      </c>
      <c r="C1634" t="str">
        <v/>
      </c>
    </row>
    <row r="1635" spans="1:3" x14ac:dyDescent="0.3">
      <c r="A1635" t="str">
        <v/>
      </c>
      <c r="B1635" t="str">
        <v/>
      </c>
      <c r="C1635" t="str">
        <v/>
      </c>
    </row>
    <row r="1636" spans="1:3" x14ac:dyDescent="0.3">
      <c r="A1636" t="str">
        <v/>
      </c>
      <c r="B1636" t="str">
        <v/>
      </c>
      <c r="C1636" t="str">
        <v/>
      </c>
    </row>
    <row r="1637" spans="1:3" x14ac:dyDescent="0.3">
      <c r="A1637" t="str">
        <v/>
      </c>
      <c r="B1637" t="str">
        <v/>
      </c>
      <c r="C1637" t="str">
        <v/>
      </c>
    </row>
    <row r="1638" spans="1:3" x14ac:dyDescent="0.3">
      <c r="A1638" t="str">
        <v/>
      </c>
      <c r="B1638" t="str">
        <v/>
      </c>
      <c r="C1638" t="str">
        <v/>
      </c>
    </row>
    <row r="1639" spans="1:3" x14ac:dyDescent="0.3">
      <c r="A1639" t="str">
        <v/>
      </c>
      <c r="B1639" t="str">
        <v/>
      </c>
      <c r="C1639" t="str">
        <v/>
      </c>
    </row>
    <row r="1640" spans="1:3" x14ac:dyDescent="0.3">
      <c r="A1640" t="str">
        <v/>
      </c>
      <c r="B1640" t="str">
        <v/>
      </c>
      <c r="C1640" t="str">
        <v/>
      </c>
    </row>
    <row r="1641" spans="1:3" x14ac:dyDescent="0.3">
      <c r="A1641" t="str">
        <v/>
      </c>
      <c r="B1641" t="str">
        <v/>
      </c>
      <c r="C1641" t="str">
        <v/>
      </c>
    </row>
    <row r="1642" spans="1:3" x14ac:dyDescent="0.3">
      <c r="A1642" t="str">
        <v/>
      </c>
      <c r="B1642" t="str">
        <v/>
      </c>
      <c r="C1642" t="str">
        <v/>
      </c>
    </row>
    <row r="1643" spans="1:3" x14ac:dyDescent="0.3">
      <c r="A1643" t="str">
        <v/>
      </c>
      <c r="B1643" t="str">
        <v/>
      </c>
      <c r="C1643" t="str">
        <v/>
      </c>
    </row>
    <row r="1644" spans="1:3" x14ac:dyDescent="0.3">
      <c r="A1644" t="str">
        <v/>
      </c>
      <c r="B1644" t="str">
        <v/>
      </c>
      <c r="C1644" t="str">
        <v/>
      </c>
    </row>
    <row r="1645" spans="1:3" x14ac:dyDescent="0.3">
      <c r="A1645" t="str">
        <v/>
      </c>
      <c r="B1645" t="str">
        <v/>
      </c>
      <c r="C1645" t="str">
        <v/>
      </c>
    </row>
    <row r="1646" spans="1:3" x14ac:dyDescent="0.3">
      <c r="A1646" t="str">
        <v/>
      </c>
      <c r="B1646" t="str">
        <v/>
      </c>
      <c r="C1646" t="str">
        <v/>
      </c>
    </row>
    <row r="1647" spans="1:3" x14ac:dyDescent="0.3">
      <c r="A1647" t="str">
        <v/>
      </c>
      <c r="B1647" t="str">
        <v/>
      </c>
      <c r="C1647" t="str">
        <v/>
      </c>
    </row>
    <row r="1648" spans="1:3" x14ac:dyDescent="0.3">
      <c r="A1648" t="str">
        <v/>
      </c>
      <c r="B1648" t="str">
        <v/>
      </c>
      <c r="C1648" t="str">
        <v/>
      </c>
    </row>
    <row r="1649" spans="1:3" x14ac:dyDescent="0.3">
      <c r="A1649" t="str">
        <v/>
      </c>
      <c r="B1649" t="str">
        <v/>
      </c>
      <c r="C1649" t="str">
        <v/>
      </c>
    </row>
    <row r="1650" spans="1:3" x14ac:dyDescent="0.3">
      <c r="A1650" t="str">
        <v/>
      </c>
      <c r="B1650" t="str">
        <v/>
      </c>
      <c r="C1650" t="str">
        <v/>
      </c>
    </row>
    <row r="1651" spans="1:3" x14ac:dyDescent="0.3">
      <c r="A1651" t="str">
        <v/>
      </c>
      <c r="B1651" t="str">
        <v/>
      </c>
      <c r="C1651" t="str">
        <v/>
      </c>
    </row>
    <row r="1652" spans="1:3" x14ac:dyDescent="0.3">
      <c r="A1652" t="str">
        <v/>
      </c>
      <c r="B1652" t="str">
        <v/>
      </c>
      <c r="C1652" t="str">
        <v/>
      </c>
    </row>
    <row r="1653" spans="1:3" x14ac:dyDescent="0.3">
      <c r="A1653" t="str">
        <v/>
      </c>
      <c r="B1653" t="str">
        <v/>
      </c>
      <c r="C1653" t="str">
        <v/>
      </c>
    </row>
    <row r="1654" spans="1:3" x14ac:dyDescent="0.3">
      <c r="A1654" t="str">
        <v/>
      </c>
      <c r="B1654" t="str">
        <v/>
      </c>
      <c r="C1654" t="str">
        <v/>
      </c>
    </row>
    <row r="1655" spans="1:3" x14ac:dyDescent="0.3">
      <c r="A1655" t="str">
        <v/>
      </c>
      <c r="B1655" t="str">
        <v/>
      </c>
      <c r="C1655" t="str">
        <v/>
      </c>
    </row>
    <row r="1656" spans="1:3" x14ac:dyDescent="0.3">
      <c r="A1656" t="str">
        <v/>
      </c>
      <c r="B1656" t="str">
        <v/>
      </c>
      <c r="C1656" t="str">
        <v/>
      </c>
    </row>
    <row r="1657" spans="1:3" x14ac:dyDescent="0.3">
      <c r="A1657" t="str">
        <v/>
      </c>
      <c r="B1657" t="str">
        <v/>
      </c>
      <c r="C1657" t="str">
        <v/>
      </c>
    </row>
    <row r="1658" spans="1:3" x14ac:dyDescent="0.3">
      <c r="A1658" t="str">
        <v/>
      </c>
      <c r="B1658" t="str">
        <v/>
      </c>
      <c r="C1658" t="str">
        <v/>
      </c>
    </row>
    <row r="1659" spans="1:3" x14ac:dyDescent="0.3">
      <c r="A1659" t="str">
        <v/>
      </c>
      <c r="B1659" t="str">
        <v/>
      </c>
      <c r="C1659" t="str">
        <v/>
      </c>
    </row>
    <row r="1660" spans="1:3" x14ac:dyDescent="0.3">
      <c r="A1660" t="str">
        <v/>
      </c>
      <c r="B1660" t="str">
        <v/>
      </c>
      <c r="C1660" t="str">
        <v/>
      </c>
    </row>
    <row r="1661" spans="1:3" x14ac:dyDescent="0.3">
      <c r="A1661" t="str">
        <v/>
      </c>
      <c r="B1661" t="str">
        <v/>
      </c>
      <c r="C1661" t="str">
        <v/>
      </c>
    </row>
    <row r="1662" spans="1:3" x14ac:dyDescent="0.3">
      <c r="A1662" t="str">
        <v/>
      </c>
      <c r="B1662" t="str">
        <v/>
      </c>
      <c r="C1662" t="str">
        <v/>
      </c>
    </row>
    <row r="1663" spans="1:3" x14ac:dyDescent="0.3">
      <c r="A1663" t="str">
        <v/>
      </c>
      <c r="B1663" t="str">
        <v/>
      </c>
      <c r="C1663" t="str">
        <v/>
      </c>
    </row>
    <row r="1664" spans="1:3" x14ac:dyDescent="0.3">
      <c r="A1664" t="str">
        <v/>
      </c>
      <c r="B1664" t="str">
        <v/>
      </c>
      <c r="C1664" t="str">
        <v/>
      </c>
    </row>
    <row r="1665" spans="1:3" x14ac:dyDescent="0.3">
      <c r="A1665" t="str">
        <v/>
      </c>
      <c r="B1665" t="str">
        <v/>
      </c>
      <c r="C1665" t="str">
        <v/>
      </c>
    </row>
    <row r="1666" spans="1:3" x14ac:dyDescent="0.3">
      <c r="A1666" t="str">
        <v/>
      </c>
      <c r="B1666" t="str">
        <v/>
      </c>
      <c r="C1666" t="str">
        <v/>
      </c>
    </row>
    <row r="1667" spans="1:3" x14ac:dyDescent="0.3">
      <c r="A1667" t="str">
        <v/>
      </c>
      <c r="B1667" t="str">
        <v/>
      </c>
      <c r="C1667" t="str">
        <v/>
      </c>
    </row>
    <row r="1668" spans="1:3" x14ac:dyDescent="0.3">
      <c r="A1668" t="str">
        <v/>
      </c>
      <c r="B1668" t="str">
        <v/>
      </c>
      <c r="C1668" t="str">
        <v/>
      </c>
    </row>
    <row r="1669" spans="1:3" x14ac:dyDescent="0.3">
      <c r="A1669" t="str">
        <v/>
      </c>
      <c r="B1669" t="str">
        <v/>
      </c>
      <c r="C1669" t="str">
        <v/>
      </c>
    </row>
    <row r="1670" spans="1:3" x14ac:dyDescent="0.3">
      <c r="A1670" t="str">
        <v/>
      </c>
      <c r="B1670" t="str">
        <v/>
      </c>
      <c r="C1670" t="str">
        <v/>
      </c>
    </row>
    <row r="1671" spans="1:3" x14ac:dyDescent="0.3">
      <c r="A1671" t="str">
        <v/>
      </c>
      <c r="B1671" t="str">
        <v/>
      </c>
      <c r="C1671" t="str">
        <v/>
      </c>
    </row>
    <row r="1672" spans="1:3" x14ac:dyDescent="0.3">
      <c r="A1672" t="str">
        <v/>
      </c>
      <c r="B1672" t="str">
        <v/>
      </c>
      <c r="C1672" t="str">
        <v/>
      </c>
    </row>
    <row r="1673" spans="1:3" x14ac:dyDescent="0.3">
      <c r="A1673" t="str">
        <v/>
      </c>
      <c r="B1673" t="str">
        <v/>
      </c>
      <c r="C1673" t="str">
        <v/>
      </c>
    </row>
    <row r="1674" spans="1:3" x14ac:dyDescent="0.3">
      <c r="A1674" t="str">
        <v/>
      </c>
      <c r="B1674" t="str">
        <v/>
      </c>
      <c r="C1674" t="str">
        <v/>
      </c>
    </row>
    <row r="1675" spans="1:3" x14ac:dyDescent="0.3">
      <c r="A1675" t="str">
        <v/>
      </c>
      <c r="B1675" t="str">
        <v/>
      </c>
      <c r="C1675" t="str">
        <v/>
      </c>
    </row>
    <row r="1676" spans="1:3" x14ac:dyDescent="0.3">
      <c r="A1676" t="str">
        <v/>
      </c>
      <c r="B1676" t="str">
        <v/>
      </c>
      <c r="C1676" t="str">
        <v/>
      </c>
    </row>
    <row r="1677" spans="1:3" x14ac:dyDescent="0.3">
      <c r="A1677" t="str">
        <v/>
      </c>
      <c r="B1677" t="str">
        <v/>
      </c>
      <c r="C1677" t="str">
        <v/>
      </c>
    </row>
    <row r="1678" spans="1:3" x14ac:dyDescent="0.3">
      <c r="A1678" t="str">
        <v/>
      </c>
      <c r="B1678" t="str">
        <v/>
      </c>
      <c r="C1678" t="str">
        <v/>
      </c>
    </row>
    <row r="1679" spans="1:3" x14ac:dyDescent="0.3">
      <c r="A1679" t="str">
        <v/>
      </c>
      <c r="B1679" t="str">
        <v/>
      </c>
      <c r="C1679" t="str">
        <v/>
      </c>
    </row>
    <row r="1680" spans="1:3" x14ac:dyDescent="0.3">
      <c r="A1680" t="str">
        <v/>
      </c>
      <c r="B1680" t="str">
        <v/>
      </c>
      <c r="C1680" t="str">
        <v/>
      </c>
    </row>
    <row r="1681" spans="1:3" x14ac:dyDescent="0.3">
      <c r="A1681" t="str">
        <v/>
      </c>
      <c r="B1681" t="str">
        <v/>
      </c>
      <c r="C1681" t="str">
        <v/>
      </c>
    </row>
    <row r="1682" spans="1:3" x14ac:dyDescent="0.3">
      <c r="A1682" t="str">
        <v/>
      </c>
      <c r="B1682" t="str">
        <v/>
      </c>
      <c r="C1682" t="str">
        <v/>
      </c>
    </row>
    <row r="1683" spans="1:3" x14ac:dyDescent="0.3">
      <c r="A1683" t="str">
        <v/>
      </c>
      <c r="B1683" t="str">
        <v/>
      </c>
      <c r="C1683" t="str">
        <v/>
      </c>
    </row>
    <row r="1684" spans="1:3" x14ac:dyDescent="0.3">
      <c r="A1684" t="str">
        <v/>
      </c>
      <c r="B1684" t="str">
        <v/>
      </c>
      <c r="C1684" t="str">
        <v/>
      </c>
    </row>
    <row r="1685" spans="1:3" x14ac:dyDescent="0.3">
      <c r="A1685" t="str">
        <v/>
      </c>
      <c r="B1685" t="str">
        <v/>
      </c>
      <c r="C1685" t="str">
        <v/>
      </c>
    </row>
    <row r="1686" spans="1:3" x14ac:dyDescent="0.3">
      <c r="A1686" t="str">
        <v/>
      </c>
      <c r="B1686" t="str">
        <v/>
      </c>
      <c r="C1686" t="str">
        <v/>
      </c>
    </row>
    <row r="1687" spans="1:3" x14ac:dyDescent="0.3">
      <c r="A1687" t="str">
        <v/>
      </c>
      <c r="B1687" t="str">
        <v/>
      </c>
      <c r="C1687" t="str">
        <v/>
      </c>
    </row>
    <row r="1688" spans="1:3" x14ac:dyDescent="0.3">
      <c r="A1688" t="str">
        <v/>
      </c>
      <c r="B1688" t="str">
        <v/>
      </c>
      <c r="C1688" t="str">
        <v/>
      </c>
    </row>
    <row r="1689" spans="1:3" x14ac:dyDescent="0.3">
      <c r="A1689" t="str">
        <v/>
      </c>
      <c r="B1689" t="str">
        <v/>
      </c>
      <c r="C1689" t="str">
        <v/>
      </c>
    </row>
    <row r="1690" spans="1:3" x14ac:dyDescent="0.3">
      <c r="A1690" t="str">
        <v/>
      </c>
      <c r="B1690" t="str">
        <v/>
      </c>
      <c r="C1690" t="str">
        <v/>
      </c>
    </row>
    <row r="1691" spans="1:3" x14ac:dyDescent="0.3">
      <c r="A1691" t="str">
        <v/>
      </c>
      <c r="B1691" t="str">
        <v/>
      </c>
      <c r="C1691" t="str">
        <v/>
      </c>
    </row>
    <row r="1692" spans="1:3" x14ac:dyDescent="0.3">
      <c r="A1692" t="str">
        <v/>
      </c>
      <c r="B1692" t="str">
        <v/>
      </c>
      <c r="C1692" t="str">
        <v/>
      </c>
    </row>
    <row r="1693" spans="1:3" x14ac:dyDescent="0.3">
      <c r="A1693" t="str">
        <v/>
      </c>
      <c r="B1693" t="str">
        <v/>
      </c>
      <c r="C1693" t="str">
        <v/>
      </c>
    </row>
    <row r="1694" spans="1:3" x14ac:dyDescent="0.3">
      <c r="A1694" t="str">
        <v/>
      </c>
      <c r="B1694" t="str">
        <v/>
      </c>
      <c r="C1694" t="str">
        <v/>
      </c>
    </row>
    <row r="1695" spans="1:3" x14ac:dyDescent="0.3">
      <c r="A1695" t="str">
        <v/>
      </c>
      <c r="B1695" t="str">
        <v/>
      </c>
      <c r="C1695" t="str">
        <v/>
      </c>
    </row>
    <row r="1696" spans="1:3" x14ac:dyDescent="0.3">
      <c r="A1696" t="str">
        <v/>
      </c>
      <c r="B1696" t="str">
        <v/>
      </c>
      <c r="C1696" t="str">
        <v/>
      </c>
    </row>
    <row r="1697" spans="1:3" x14ac:dyDescent="0.3">
      <c r="A1697" t="str">
        <v/>
      </c>
      <c r="B1697" t="str">
        <v/>
      </c>
      <c r="C1697" t="str">
        <v/>
      </c>
    </row>
    <row r="1698" spans="1:3" x14ac:dyDescent="0.3">
      <c r="A1698" t="str">
        <v/>
      </c>
      <c r="B1698" t="str">
        <v/>
      </c>
      <c r="C1698" t="str">
        <v/>
      </c>
    </row>
    <row r="1699" spans="1:3" x14ac:dyDescent="0.3">
      <c r="A1699" t="str">
        <v/>
      </c>
      <c r="B1699" t="str">
        <v/>
      </c>
      <c r="C1699" t="str">
        <v/>
      </c>
    </row>
    <row r="1700" spans="1:3" x14ac:dyDescent="0.3">
      <c r="A1700" t="str">
        <v/>
      </c>
      <c r="B1700" t="str">
        <v/>
      </c>
      <c r="C1700" t="str">
        <v/>
      </c>
    </row>
    <row r="1701" spans="1:3" x14ac:dyDescent="0.3">
      <c r="A1701" t="str">
        <v/>
      </c>
      <c r="B1701" t="str">
        <v/>
      </c>
      <c r="C1701" t="str">
        <v/>
      </c>
    </row>
    <row r="1702" spans="1:3" x14ac:dyDescent="0.3">
      <c r="A1702" t="str">
        <v/>
      </c>
      <c r="B1702" t="str">
        <v/>
      </c>
      <c r="C1702" t="str">
        <v/>
      </c>
    </row>
    <row r="1703" spans="1:3" x14ac:dyDescent="0.3">
      <c r="A1703" t="str">
        <v/>
      </c>
      <c r="B1703" t="str">
        <v/>
      </c>
      <c r="C1703" t="str">
        <v/>
      </c>
    </row>
    <row r="1704" spans="1:3" x14ac:dyDescent="0.3">
      <c r="A1704" t="str">
        <v/>
      </c>
      <c r="B1704" t="str">
        <v/>
      </c>
      <c r="C1704" t="str">
        <v/>
      </c>
    </row>
    <row r="1705" spans="1:3" x14ac:dyDescent="0.3">
      <c r="A1705" t="str">
        <v/>
      </c>
      <c r="B1705" t="str">
        <v/>
      </c>
      <c r="C1705" t="str">
        <v/>
      </c>
    </row>
    <row r="1706" spans="1:3" x14ac:dyDescent="0.3">
      <c r="A1706" t="str">
        <v/>
      </c>
      <c r="B1706" t="str">
        <v/>
      </c>
      <c r="C1706" t="str">
        <v/>
      </c>
    </row>
    <row r="1707" spans="1:3" x14ac:dyDescent="0.3">
      <c r="A1707" t="str">
        <v/>
      </c>
      <c r="B1707" t="str">
        <v/>
      </c>
      <c r="C1707" t="str">
        <v/>
      </c>
    </row>
    <row r="1708" spans="1:3" x14ac:dyDescent="0.3">
      <c r="A1708" t="str">
        <v/>
      </c>
      <c r="B1708" t="str">
        <v/>
      </c>
      <c r="C1708" t="str">
        <v/>
      </c>
    </row>
    <row r="1709" spans="1:3" x14ac:dyDescent="0.3">
      <c r="A1709" t="str">
        <v/>
      </c>
      <c r="B1709" t="str">
        <v/>
      </c>
      <c r="C1709" t="str">
        <v/>
      </c>
    </row>
    <row r="1710" spans="1:3" x14ac:dyDescent="0.3">
      <c r="A1710" t="str">
        <v/>
      </c>
      <c r="B1710" t="str">
        <v/>
      </c>
      <c r="C1710" t="str">
        <v/>
      </c>
    </row>
    <row r="1711" spans="1:3" x14ac:dyDescent="0.3">
      <c r="A1711" t="str">
        <v/>
      </c>
      <c r="B1711" t="str">
        <v/>
      </c>
      <c r="C1711" t="str">
        <v/>
      </c>
    </row>
    <row r="1712" spans="1:3" x14ac:dyDescent="0.3">
      <c r="A1712" t="str">
        <v/>
      </c>
      <c r="B1712" t="str">
        <v/>
      </c>
      <c r="C1712" t="str">
        <v/>
      </c>
    </row>
    <row r="1713" spans="1:3" x14ac:dyDescent="0.3">
      <c r="A1713" t="str">
        <v/>
      </c>
      <c r="B1713" t="str">
        <v/>
      </c>
      <c r="C1713" t="str">
        <v/>
      </c>
    </row>
    <row r="1714" spans="1:3" x14ac:dyDescent="0.3">
      <c r="A1714" t="str">
        <v/>
      </c>
      <c r="B1714" t="str">
        <v/>
      </c>
      <c r="C1714" t="str">
        <v/>
      </c>
    </row>
    <row r="1715" spans="1:3" x14ac:dyDescent="0.3">
      <c r="A1715" t="str">
        <v/>
      </c>
      <c r="B1715" t="str">
        <v/>
      </c>
      <c r="C1715" t="str">
        <v/>
      </c>
    </row>
    <row r="1716" spans="1:3" x14ac:dyDescent="0.3">
      <c r="A1716" t="str">
        <v/>
      </c>
      <c r="B1716" t="str">
        <v/>
      </c>
      <c r="C1716" t="str">
        <v/>
      </c>
    </row>
    <row r="1717" spans="1:3" x14ac:dyDescent="0.3">
      <c r="A1717" t="str">
        <v/>
      </c>
      <c r="B1717" t="str">
        <v/>
      </c>
      <c r="C1717" t="str">
        <v/>
      </c>
    </row>
    <row r="1718" spans="1:3" x14ac:dyDescent="0.3">
      <c r="A1718" t="str">
        <v/>
      </c>
      <c r="B1718" t="str">
        <v/>
      </c>
      <c r="C1718" t="str">
        <v/>
      </c>
    </row>
    <row r="1719" spans="1:3" x14ac:dyDescent="0.3">
      <c r="A1719" t="str">
        <v/>
      </c>
      <c r="B1719" t="str">
        <v/>
      </c>
      <c r="C1719" t="str">
        <v/>
      </c>
    </row>
    <row r="1720" spans="1:3" x14ac:dyDescent="0.3">
      <c r="A1720" t="str">
        <v/>
      </c>
      <c r="B1720" t="str">
        <v/>
      </c>
      <c r="C1720" t="str">
        <v/>
      </c>
    </row>
    <row r="1721" spans="1:3" x14ac:dyDescent="0.3">
      <c r="A1721" t="str">
        <v/>
      </c>
      <c r="B1721" t="str">
        <v/>
      </c>
      <c r="C1721" t="str">
        <v/>
      </c>
    </row>
    <row r="1722" spans="1:3" x14ac:dyDescent="0.3">
      <c r="A1722" t="str">
        <v/>
      </c>
      <c r="B1722" t="str">
        <v/>
      </c>
      <c r="C1722" t="str">
        <v/>
      </c>
    </row>
    <row r="1723" spans="1:3" x14ac:dyDescent="0.3">
      <c r="A1723" t="str">
        <v/>
      </c>
      <c r="B1723" t="str">
        <v/>
      </c>
      <c r="C1723" t="str">
        <v/>
      </c>
    </row>
    <row r="1724" spans="1:3" x14ac:dyDescent="0.3">
      <c r="A1724" t="str">
        <v/>
      </c>
      <c r="B1724" t="str">
        <v/>
      </c>
      <c r="C1724" t="str">
        <v/>
      </c>
    </row>
    <row r="1725" spans="1:3" x14ac:dyDescent="0.3">
      <c r="A1725" t="str">
        <v/>
      </c>
      <c r="B1725" t="str">
        <v/>
      </c>
      <c r="C1725" t="str">
        <v/>
      </c>
    </row>
    <row r="1726" spans="1:3" x14ac:dyDescent="0.3">
      <c r="A1726" t="str">
        <v/>
      </c>
      <c r="B1726" t="str">
        <v/>
      </c>
      <c r="C1726" t="str">
        <v/>
      </c>
    </row>
    <row r="1727" spans="1:3" x14ac:dyDescent="0.3">
      <c r="A1727" t="str">
        <v/>
      </c>
      <c r="B1727" t="str">
        <v/>
      </c>
      <c r="C1727" t="str">
        <v/>
      </c>
    </row>
    <row r="1728" spans="1:3" x14ac:dyDescent="0.3">
      <c r="A1728" t="str">
        <v/>
      </c>
      <c r="B1728" t="str">
        <v/>
      </c>
      <c r="C1728" t="str">
        <v/>
      </c>
    </row>
    <row r="1729" spans="1:3" x14ac:dyDescent="0.3">
      <c r="A1729" t="str">
        <v/>
      </c>
      <c r="B1729" t="str">
        <v/>
      </c>
      <c r="C1729" t="str">
        <v/>
      </c>
    </row>
    <row r="1730" spans="1:3" x14ac:dyDescent="0.3">
      <c r="A1730" t="str">
        <v/>
      </c>
      <c r="B1730" t="str">
        <v/>
      </c>
      <c r="C1730" t="str">
        <v/>
      </c>
    </row>
    <row r="1731" spans="1:3" x14ac:dyDescent="0.3">
      <c r="A1731" t="str">
        <v/>
      </c>
      <c r="B1731" t="str">
        <v/>
      </c>
      <c r="C1731" t="str">
        <v/>
      </c>
    </row>
    <row r="1732" spans="1:3" x14ac:dyDescent="0.3">
      <c r="A1732" t="str">
        <v/>
      </c>
      <c r="B1732" t="str">
        <v/>
      </c>
      <c r="C1732" t="str">
        <v/>
      </c>
    </row>
    <row r="1733" spans="1:3" x14ac:dyDescent="0.3">
      <c r="A1733" t="str">
        <v/>
      </c>
      <c r="B1733" t="str">
        <v/>
      </c>
      <c r="C1733" t="str">
        <v/>
      </c>
    </row>
    <row r="1734" spans="1:3" x14ac:dyDescent="0.3">
      <c r="A1734" t="str">
        <v/>
      </c>
      <c r="B1734" t="str">
        <v/>
      </c>
      <c r="C1734" t="str">
        <v/>
      </c>
    </row>
    <row r="1735" spans="1:3" x14ac:dyDescent="0.3">
      <c r="A1735" t="str">
        <v/>
      </c>
      <c r="B1735" t="str">
        <v/>
      </c>
      <c r="C1735" t="str">
        <v/>
      </c>
    </row>
    <row r="1736" spans="1:3" x14ac:dyDescent="0.3">
      <c r="A1736" t="str">
        <v/>
      </c>
      <c r="B1736" t="str">
        <v/>
      </c>
      <c r="C1736" t="str">
        <v/>
      </c>
    </row>
    <row r="1737" spans="1:3" x14ac:dyDescent="0.3">
      <c r="A1737" t="str">
        <v/>
      </c>
      <c r="B1737" t="str">
        <v/>
      </c>
      <c r="C1737" t="str">
        <v/>
      </c>
    </row>
    <row r="1738" spans="1:3" x14ac:dyDescent="0.3">
      <c r="A1738" t="str">
        <v/>
      </c>
      <c r="B1738" t="str">
        <v/>
      </c>
      <c r="C1738" t="str">
        <v/>
      </c>
    </row>
    <row r="1739" spans="1:3" x14ac:dyDescent="0.3">
      <c r="A1739" t="str">
        <v/>
      </c>
      <c r="B1739" t="str">
        <v/>
      </c>
      <c r="C1739" t="str">
        <v/>
      </c>
    </row>
    <row r="1740" spans="1:3" x14ac:dyDescent="0.3">
      <c r="A1740" t="str">
        <v/>
      </c>
      <c r="B1740" t="str">
        <v/>
      </c>
      <c r="C1740" t="str">
        <v/>
      </c>
    </row>
    <row r="1741" spans="1:3" x14ac:dyDescent="0.3">
      <c r="A1741" t="str">
        <v/>
      </c>
      <c r="B1741" t="str">
        <v/>
      </c>
      <c r="C1741" t="str">
        <v/>
      </c>
    </row>
    <row r="1742" spans="1:3" x14ac:dyDescent="0.3">
      <c r="A1742" t="str">
        <v/>
      </c>
      <c r="B1742" t="str">
        <v/>
      </c>
      <c r="C1742" t="str">
        <v/>
      </c>
    </row>
    <row r="1743" spans="1:3" x14ac:dyDescent="0.3">
      <c r="A1743" t="str">
        <v/>
      </c>
      <c r="B1743" t="str">
        <v/>
      </c>
      <c r="C1743" t="str">
        <v/>
      </c>
    </row>
    <row r="1744" spans="1:3" x14ac:dyDescent="0.3">
      <c r="A1744" t="str">
        <v/>
      </c>
      <c r="B1744" t="str">
        <v/>
      </c>
      <c r="C1744" t="str">
        <v/>
      </c>
    </row>
    <row r="1745" spans="1:3" x14ac:dyDescent="0.3">
      <c r="A1745" t="str">
        <v/>
      </c>
      <c r="B1745" t="str">
        <v/>
      </c>
      <c r="C1745" t="str">
        <v/>
      </c>
    </row>
    <row r="1746" spans="1:3" x14ac:dyDescent="0.3">
      <c r="A1746" t="str">
        <v/>
      </c>
      <c r="B1746" t="str">
        <v/>
      </c>
      <c r="C1746" t="str">
        <v/>
      </c>
    </row>
    <row r="1747" spans="1:3" x14ac:dyDescent="0.3">
      <c r="A1747" t="str">
        <v/>
      </c>
      <c r="B1747" t="str">
        <v/>
      </c>
      <c r="C1747" t="str">
        <v/>
      </c>
    </row>
    <row r="1748" spans="1:3" x14ac:dyDescent="0.3">
      <c r="A1748" t="str">
        <v/>
      </c>
      <c r="B1748" t="str">
        <v/>
      </c>
      <c r="C1748" t="str">
        <v/>
      </c>
    </row>
    <row r="1749" spans="1:3" x14ac:dyDescent="0.3">
      <c r="A1749" t="str">
        <v/>
      </c>
      <c r="B1749" t="str">
        <v/>
      </c>
      <c r="C1749" t="str">
        <v/>
      </c>
    </row>
    <row r="1750" spans="1:3" x14ac:dyDescent="0.3">
      <c r="A1750" t="str">
        <v/>
      </c>
      <c r="B1750" t="str">
        <v/>
      </c>
      <c r="C1750" t="str">
        <v/>
      </c>
    </row>
    <row r="1751" spans="1:3" x14ac:dyDescent="0.3">
      <c r="A1751" t="str">
        <v/>
      </c>
      <c r="B1751" t="str">
        <v/>
      </c>
      <c r="C1751" t="str">
        <v/>
      </c>
    </row>
    <row r="1752" spans="1:3" x14ac:dyDescent="0.3">
      <c r="A1752" t="str">
        <v/>
      </c>
      <c r="B1752" t="str">
        <v/>
      </c>
      <c r="C1752" t="str">
        <v/>
      </c>
    </row>
    <row r="1753" spans="1:3" x14ac:dyDescent="0.3">
      <c r="A1753" t="str">
        <v/>
      </c>
      <c r="B1753" t="str">
        <v/>
      </c>
      <c r="C1753" t="str">
        <v/>
      </c>
    </row>
    <row r="1754" spans="1:3" x14ac:dyDescent="0.3">
      <c r="A1754" t="str">
        <v/>
      </c>
      <c r="B1754" t="str">
        <v/>
      </c>
      <c r="C1754" t="str">
        <v/>
      </c>
    </row>
    <row r="1755" spans="1:3" x14ac:dyDescent="0.3">
      <c r="A1755" t="str">
        <v/>
      </c>
      <c r="B1755" t="str">
        <v/>
      </c>
      <c r="C1755" t="str">
        <v/>
      </c>
    </row>
    <row r="1756" spans="1:3" x14ac:dyDescent="0.3">
      <c r="A1756" t="str">
        <v/>
      </c>
      <c r="B1756" t="str">
        <v/>
      </c>
      <c r="C1756" t="str">
        <v/>
      </c>
    </row>
  </sheetData>
  <phoneticPr fontId="1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0C9279-7E8E-42C2-85FF-9EC371FA7664}">
  <dimension ref="A1:C1756"/>
  <sheetViews>
    <sheetView workbookViewId="0">
      <selection sqref="A1:XFD1"/>
    </sheetView>
  </sheetViews>
  <sheetFormatPr defaultRowHeight="16.2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tr">
        <f t="array" ref="A2:C1756">[1]!'00881N.TW-DAY-20210101-20251021-1755-DATE,F001,F004'</f>
        <v>2021/01/04</v>
      </c>
      <c r="B2">
        <v>15.3</v>
      </c>
      <c r="C2">
        <v>15.63</v>
      </c>
    </row>
    <row r="3" spans="1:3" x14ac:dyDescent="0.3">
      <c r="A3" t="str">
        <v>2021/01/05</v>
      </c>
      <c r="B3">
        <v>15.68</v>
      </c>
      <c r="C3">
        <v>15.83</v>
      </c>
    </row>
    <row r="4" spans="1:3" x14ac:dyDescent="0.3">
      <c r="A4" t="str">
        <v>2021/01/06</v>
      </c>
      <c r="B4">
        <v>15.82</v>
      </c>
      <c r="C4">
        <v>15.85</v>
      </c>
    </row>
    <row r="5" spans="1:3" x14ac:dyDescent="0.3">
      <c r="A5" t="str">
        <v>2021/01/07</v>
      </c>
      <c r="B5">
        <v>15.96</v>
      </c>
      <c r="C5">
        <v>16.04</v>
      </c>
    </row>
    <row r="6" spans="1:3" x14ac:dyDescent="0.3">
      <c r="A6" t="str">
        <v>2021/01/08</v>
      </c>
      <c r="B6">
        <v>16.27</v>
      </c>
      <c r="C6">
        <v>16.38</v>
      </c>
    </row>
    <row r="7" spans="1:3" x14ac:dyDescent="0.3">
      <c r="A7" t="str">
        <v>2021/01/11</v>
      </c>
      <c r="B7">
        <v>16.399999999999999</v>
      </c>
      <c r="C7">
        <v>16.55</v>
      </c>
    </row>
    <row r="8" spans="1:3" x14ac:dyDescent="0.3">
      <c r="A8" t="str">
        <v>2021/01/12</v>
      </c>
      <c r="B8">
        <v>16.559999999999999</v>
      </c>
      <c r="C8">
        <v>16.510000000000002</v>
      </c>
    </row>
    <row r="9" spans="1:3" x14ac:dyDescent="0.3">
      <c r="A9" t="str">
        <v>2021/01/13</v>
      </c>
      <c r="B9">
        <v>16.670000000000002</v>
      </c>
      <c r="C9">
        <v>16.96</v>
      </c>
    </row>
    <row r="10" spans="1:3" x14ac:dyDescent="0.3">
      <c r="A10" t="str">
        <v>2021/01/14</v>
      </c>
      <c r="B10">
        <v>16.850000000000001</v>
      </c>
      <c r="C10">
        <v>17</v>
      </c>
    </row>
    <row r="11" spans="1:3" x14ac:dyDescent="0.3">
      <c r="A11" t="str">
        <v>2021/01/15</v>
      </c>
      <c r="B11">
        <v>17</v>
      </c>
      <c r="C11">
        <v>16.940000000000001</v>
      </c>
    </row>
    <row r="12" spans="1:3" x14ac:dyDescent="0.3">
      <c r="A12" t="str">
        <v>2021/01/18</v>
      </c>
      <c r="B12">
        <v>16.940000000000001</v>
      </c>
      <c r="C12">
        <v>16.920000000000002</v>
      </c>
    </row>
    <row r="13" spans="1:3" x14ac:dyDescent="0.3">
      <c r="A13" t="str">
        <v>2021/01/19</v>
      </c>
      <c r="B13">
        <v>17.13</v>
      </c>
      <c r="C13">
        <v>17.36</v>
      </c>
    </row>
    <row r="14" spans="1:3" x14ac:dyDescent="0.3">
      <c r="A14" t="str">
        <v>2021/01/20</v>
      </c>
      <c r="B14">
        <v>17.5</v>
      </c>
      <c r="C14">
        <v>17.36</v>
      </c>
    </row>
    <row r="15" spans="1:3" x14ac:dyDescent="0.3">
      <c r="A15" t="str">
        <v>2021/01/21</v>
      </c>
      <c r="B15">
        <v>17.36</v>
      </c>
      <c r="C15">
        <v>17.920000000000002</v>
      </c>
    </row>
    <row r="16" spans="1:3" x14ac:dyDescent="0.3">
      <c r="A16" t="str">
        <v>2021/01/22</v>
      </c>
      <c r="B16">
        <v>17.920000000000002</v>
      </c>
      <c r="C16">
        <v>17.93</v>
      </c>
    </row>
    <row r="17" spans="1:3" x14ac:dyDescent="0.3">
      <c r="A17" t="str">
        <v>2021/01/25</v>
      </c>
      <c r="B17">
        <v>17.93</v>
      </c>
      <c r="C17">
        <v>17.86</v>
      </c>
    </row>
    <row r="18" spans="1:3" x14ac:dyDescent="0.3">
      <c r="A18" t="str">
        <v>2021/01/26</v>
      </c>
      <c r="B18">
        <v>17.850000000000001</v>
      </c>
      <c r="C18">
        <v>17.45</v>
      </c>
    </row>
    <row r="19" spans="1:3" x14ac:dyDescent="0.3">
      <c r="A19" t="str">
        <v>2021/01/27</v>
      </c>
      <c r="B19">
        <v>17.45</v>
      </c>
      <c r="C19">
        <v>17.559999999999999</v>
      </c>
    </row>
    <row r="20" spans="1:3" x14ac:dyDescent="0.3">
      <c r="A20" t="str">
        <v>2021/01/28</v>
      </c>
      <c r="B20">
        <v>17.36</v>
      </c>
      <c r="C20">
        <v>17.09</v>
      </c>
    </row>
    <row r="21" spans="1:3" x14ac:dyDescent="0.3">
      <c r="A21" t="str">
        <v>2021/01/29</v>
      </c>
      <c r="B21">
        <v>17.38</v>
      </c>
      <c r="C21">
        <v>16.7</v>
      </c>
    </row>
    <row r="22" spans="1:3" x14ac:dyDescent="0.3">
      <c r="A22" t="str">
        <v>2021/02/01</v>
      </c>
      <c r="B22">
        <v>16.7</v>
      </c>
      <c r="C22">
        <v>17.100000000000001</v>
      </c>
    </row>
    <row r="23" spans="1:3" x14ac:dyDescent="0.3">
      <c r="A23" t="str">
        <v>2021/02/02</v>
      </c>
      <c r="B23">
        <v>17.100000000000001</v>
      </c>
      <c r="C23">
        <v>17.59</v>
      </c>
    </row>
    <row r="24" spans="1:3" x14ac:dyDescent="0.3">
      <c r="A24" t="str">
        <v>2021/02/03</v>
      </c>
      <c r="B24">
        <v>17.760000000000002</v>
      </c>
      <c r="C24">
        <v>17.64</v>
      </c>
    </row>
    <row r="25" spans="1:3" x14ac:dyDescent="0.3">
      <c r="A25" t="str">
        <v>2021/02/04</v>
      </c>
      <c r="B25">
        <v>17.46</v>
      </c>
      <c r="C25">
        <v>17.47</v>
      </c>
    </row>
    <row r="26" spans="1:3" x14ac:dyDescent="0.3">
      <c r="A26" t="str">
        <v>2021/02/05</v>
      </c>
      <c r="B26">
        <v>17.47</v>
      </c>
      <c r="C26">
        <v>17.61</v>
      </c>
    </row>
    <row r="27" spans="1:3" x14ac:dyDescent="0.3">
      <c r="A27" t="str">
        <v>2021/02/17</v>
      </c>
      <c r="B27">
        <v>18.18</v>
      </c>
      <c r="C27">
        <v>18.23</v>
      </c>
    </row>
    <row r="28" spans="1:3" x14ac:dyDescent="0.3">
      <c r="A28" t="str">
        <v>2021/02/18</v>
      </c>
      <c r="B28">
        <v>18.23</v>
      </c>
      <c r="C28">
        <v>18.239999999999998</v>
      </c>
    </row>
    <row r="29" spans="1:3" x14ac:dyDescent="0.3">
      <c r="A29" t="str">
        <v>2021/02/19</v>
      </c>
      <c r="B29">
        <v>18.239999999999998</v>
      </c>
      <c r="C29">
        <v>18.07</v>
      </c>
    </row>
    <row r="30" spans="1:3" x14ac:dyDescent="0.3">
      <c r="A30" t="str">
        <v>2021/02/22</v>
      </c>
      <c r="B30">
        <v>18.25</v>
      </c>
      <c r="C30">
        <v>18.079999999999998</v>
      </c>
    </row>
    <row r="31" spans="1:3" x14ac:dyDescent="0.3">
      <c r="A31" t="str">
        <v>2021/02/23</v>
      </c>
      <c r="B31">
        <v>18.04</v>
      </c>
      <c r="C31">
        <v>18.02</v>
      </c>
    </row>
    <row r="32" spans="1:3" x14ac:dyDescent="0.3">
      <c r="A32" t="str">
        <v>2021/02/24</v>
      </c>
      <c r="B32">
        <v>17.87</v>
      </c>
      <c r="C32">
        <v>17.72</v>
      </c>
    </row>
    <row r="33" spans="1:3" x14ac:dyDescent="0.3">
      <c r="A33" t="str">
        <v>2021/02/25</v>
      </c>
      <c r="B33">
        <v>17.72</v>
      </c>
      <c r="C33">
        <v>17.96</v>
      </c>
    </row>
    <row r="34" spans="1:3" x14ac:dyDescent="0.3">
      <c r="A34" t="str">
        <v>2021/02/26</v>
      </c>
      <c r="B34">
        <v>17.52</v>
      </c>
      <c r="C34">
        <v>17.28</v>
      </c>
    </row>
    <row r="35" spans="1:3" x14ac:dyDescent="0.3">
      <c r="A35" t="str">
        <v>2021/03/02</v>
      </c>
      <c r="B35">
        <v>17.68</v>
      </c>
      <c r="C35">
        <v>17.3</v>
      </c>
    </row>
    <row r="36" spans="1:3" x14ac:dyDescent="0.3">
      <c r="A36" t="str">
        <v>2021/03/03</v>
      </c>
      <c r="B36">
        <v>17.329999999999998</v>
      </c>
      <c r="C36">
        <v>17.600000000000001</v>
      </c>
    </row>
    <row r="37" spans="1:3" x14ac:dyDescent="0.3">
      <c r="A37" t="str">
        <v>2021/03/04</v>
      </c>
      <c r="B37">
        <v>17.600000000000001</v>
      </c>
      <c r="C37">
        <v>17.13</v>
      </c>
    </row>
    <row r="38" spans="1:3" x14ac:dyDescent="0.3">
      <c r="A38" t="str">
        <v>2021/03/05</v>
      </c>
      <c r="B38">
        <v>16.77</v>
      </c>
      <c r="C38">
        <v>17.04</v>
      </c>
    </row>
    <row r="39" spans="1:3" x14ac:dyDescent="0.3">
      <c r="A39" t="str">
        <v>2021/03/08</v>
      </c>
      <c r="B39">
        <v>17.260000000000002</v>
      </c>
      <c r="C39">
        <v>16.899999999999999</v>
      </c>
    </row>
    <row r="40" spans="1:3" x14ac:dyDescent="0.3">
      <c r="A40" t="str">
        <v>2021/03/09</v>
      </c>
      <c r="B40">
        <v>16.89</v>
      </c>
      <c r="C40">
        <v>16.899999999999999</v>
      </c>
    </row>
    <row r="41" spans="1:3" x14ac:dyDescent="0.3">
      <c r="A41" t="str">
        <v>2021/03/10</v>
      </c>
      <c r="B41">
        <v>16.920000000000002</v>
      </c>
      <c r="C41">
        <v>16.940000000000001</v>
      </c>
    </row>
    <row r="42" spans="1:3" x14ac:dyDescent="0.3">
      <c r="A42" t="str">
        <v>2021/03/11</v>
      </c>
      <c r="B42">
        <v>17.05</v>
      </c>
      <c r="C42">
        <v>17.29</v>
      </c>
    </row>
    <row r="43" spans="1:3" x14ac:dyDescent="0.3">
      <c r="A43" t="str">
        <v>2021/03/12</v>
      </c>
      <c r="B43">
        <v>17.45</v>
      </c>
      <c r="C43">
        <v>17.43</v>
      </c>
    </row>
    <row r="44" spans="1:3" x14ac:dyDescent="0.3">
      <c r="A44" t="str">
        <v>2021/03/15</v>
      </c>
      <c r="B44">
        <v>17.440000000000001</v>
      </c>
      <c r="C44">
        <v>17.399999999999999</v>
      </c>
    </row>
    <row r="45" spans="1:3" x14ac:dyDescent="0.3">
      <c r="A45" t="str">
        <v>2021/03/16</v>
      </c>
      <c r="B45">
        <v>17.399999999999999</v>
      </c>
      <c r="C45">
        <v>17.54</v>
      </c>
    </row>
    <row r="46" spans="1:3" x14ac:dyDescent="0.3">
      <c r="A46" t="str">
        <v>2021/03/17</v>
      </c>
      <c r="B46">
        <v>17.600000000000001</v>
      </c>
      <c r="C46">
        <v>17.5</v>
      </c>
    </row>
    <row r="47" spans="1:3" x14ac:dyDescent="0.3">
      <c r="A47" t="str">
        <v>2021/03/18</v>
      </c>
      <c r="B47">
        <v>17.54</v>
      </c>
      <c r="C47">
        <v>17.64</v>
      </c>
    </row>
    <row r="48" spans="1:3" x14ac:dyDescent="0.3">
      <c r="A48" t="str">
        <v>2021/03/19</v>
      </c>
      <c r="B48">
        <v>17.64</v>
      </c>
      <c r="C48">
        <v>17.3</v>
      </c>
    </row>
    <row r="49" spans="1:3" x14ac:dyDescent="0.3">
      <c r="A49" t="str">
        <v>2021/03/22</v>
      </c>
      <c r="B49">
        <v>17.3</v>
      </c>
      <c r="C49">
        <v>17.440000000000001</v>
      </c>
    </row>
    <row r="50" spans="1:3" x14ac:dyDescent="0.3">
      <c r="A50" t="str">
        <v>2021/03/23</v>
      </c>
      <c r="B50">
        <v>17.510000000000002</v>
      </c>
      <c r="C50">
        <v>17.47</v>
      </c>
    </row>
    <row r="51" spans="1:3" x14ac:dyDescent="0.3">
      <c r="A51" t="str">
        <v>2021/03/24</v>
      </c>
      <c r="B51">
        <v>17.260000000000002</v>
      </c>
      <c r="C51">
        <v>17.260000000000002</v>
      </c>
    </row>
    <row r="52" spans="1:3" x14ac:dyDescent="0.3">
      <c r="A52" t="str">
        <v>2021/03/25</v>
      </c>
      <c r="B52">
        <v>17.23</v>
      </c>
      <c r="C52">
        <v>17.41</v>
      </c>
    </row>
    <row r="53" spans="1:3" x14ac:dyDescent="0.3">
      <c r="A53" t="str">
        <v>2021/03/26</v>
      </c>
      <c r="B53">
        <v>17.55</v>
      </c>
      <c r="C53">
        <v>17.64</v>
      </c>
    </row>
    <row r="54" spans="1:3" x14ac:dyDescent="0.3">
      <c r="A54" t="str">
        <v>2021/03/29</v>
      </c>
      <c r="B54">
        <v>17.86</v>
      </c>
      <c r="C54">
        <v>17.8</v>
      </c>
    </row>
    <row r="55" spans="1:3" x14ac:dyDescent="0.3">
      <c r="A55" t="str">
        <v>2021/03/30</v>
      </c>
      <c r="B55">
        <v>17.899999999999999</v>
      </c>
      <c r="C55">
        <v>17.97</v>
      </c>
    </row>
    <row r="56" spans="1:3" x14ac:dyDescent="0.3">
      <c r="A56" t="str">
        <v>2021/03/31</v>
      </c>
      <c r="B56">
        <v>17.87</v>
      </c>
      <c r="C56">
        <v>17.71</v>
      </c>
    </row>
    <row r="57" spans="1:3" x14ac:dyDescent="0.3">
      <c r="A57" t="str">
        <v>2021/04/01</v>
      </c>
      <c r="B57">
        <v>17.920000000000002</v>
      </c>
      <c r="C57">
        <v>17.78</v>
      </c>
    </row>
    <row r="58" spans="1:3" x14ac:dyDescent="0.3">
      <c r="A58" t="str">
        <v>2021/04/06</v>
      </c>
      <c r="B58">
        <v>18.09</v>
      </c>
      <c r="C58">
        <v>18.03</v>
      </c>
    </row>
    <row r="59" spans="1:3" x14ac:dyDescent="0.3">
      <c r="A59" t="str">
        <v>2021/04/07</v>
      </c>
      <c r="B59">
        <v>18.100000000000001</v>
      </c>
      <c r="C59">
        <v>18.079999999999998</v>
      </c>
    </row>
    <row r="60" spans="1:3" x14ac:dyDescent="0.3">
      <c r="A60" t="str">
        <v>2021/04/08</v>
      </c>
      <c r="B60">
        <v>18.010000000000002</v>
      </c>
      <c r="C60">
        <v>18.25</v>
      </c>
    </row>
    <row r="61" spans="1:3" x14ac:dyDescent="0.3">
      <c r="A61" t="str">
        <v>2021/04/09</v>
      </c>
      <c r="B61">
        <v>18.36</v>
      </c>
      <c r="C61">
        <v>18.03</v>
      </c>
    </row>
    <row r="62" spans="1:3" x14ac:dyDescent="0.3">
      <c r="A62" t="str">
        <v>2021/04/12</v>
      </c>
      <c r="B62">
        <v>18.11</v>
      </c>
      <c r="C62">
        <v>17.84</v>
      </c>
    </row>
    <row r="63" spans="1:3" x14ac:dyDescent="0.3">
      <c r="A63" t="str">
        <v>2021/04/13</v>
      </c>
      <c r="B63">
        <v>17.920000000000002</v>
      </c>
      <c r="C63">
        <v>17.850000000000001</v>
      </c>
    </row>
    <row r="64" spans="1:3" x14ac:dyDescent="0.3">
      <c r="A64" t="str">
        <v>2021/04/14</v>
      </c>
      <c r="B64">
        <v>17.850000000000001</v>
      </c>
      <c r="C64">
        <v>17.87</v>
      </c>
    </row>
    <row r="65" spans="1:3" x14ac:dyDescent="0.3">
      <c r="A65" t="str">
        <v>2021/04/15</v>
      </c>
      <c r="B65">
        <v>17.84</v>
      </c>
      <c r="C65">
        <v>18.04</v>
      </c>
    </row>
    <row r="66" spans="1:3" x14ac:dyDescent="0.3">
      <c r="A66" t="str">
        <v>2021/04/16</v>
      </c>
      <c r="B66">
        <v>18.02</v>
      </c>
      <c r="C66">
        <v>18.079999999999998</v>
      </c>
    </row>
    <row r="67" spans="1:3" x14ac:dyDescent="0.3">
      <c r="A67" t="str">
        <v>2021/04/19</v>
      </c>
      <c r="B67">
        <v>18.079999999999998</v>
      </c>
      <c r="C67">
        <v>17.96</v>
      </c>
    </row>
    <row r="68" spans="1:3" x14ac:dyDescent="0.3">
      <c r="A68" t="str">
        <v>2021/04/20</v>
      </c>
      <c r="B68">
        <v>17.89</v>
      </c>
      <c r="C68">
        <v>18.09</v>
      </c>
    </row>
    <row r="69" spans="1:3" x14ac:dyDescent="0.3">
      <c r="A69" t="str">
        <v>2021/04/21</v>
      </c>
      <c r="B69">
        <v>18.09</v>
      </c>
      <c r="C69">
        <v>17.850000000000001</v>
      </c>
    </row>
    <row r="70" spans="1:3" x14ac:dyDescent="0.3">
      <c r="A70" t="str">
        <v>2021/04/22</v>
      </c>
      <c r="B70">
        <v>17.88</v>
      </c>
      <c r="C70">
        <v>17.78</v>
      </c>
    </row>
    <row r="71" spans="1:3" x14ac:dyDescent="0.3">
      <c r="A71" t="str">
        <v>2021/04/23</v>
      </c>
      <c r="B71">
        <v>17.84</v>
      </c>
      <c r="C71">
        <v>18.21</v>
      </c>
    </row>
    <row r="72" spans="1:3" x14ac:dyDescent="0.3">
      <c r="A72" t="str">
        <v>2021/04/26</v>
      </c>
      <c r="B72">
        <v>18.46</v>
      </c>
      <c r="C72">
        <v>18.510000000000002</v>
      </c>
    </row>
    <row r="73" spans="1:3" x14ac:dyDescent="0.3">
      <c r="A73" t="str">
        <v>2021/04/27</v>
      </c>
      <c r="B73">
        <v>18.59</v>
      </c>
      <c r="C73">
        <v>18.48</v>
      </c>
    </row>
    <row r="74" spans="1:3" x14ac:dyDescent="0.3">
      <c r="A74" t="str">
        <v>2021/04/28</v>
      </c>
      <c r="B74">
        <v>18.48</v>
      </c>
      <c r="C74">
        <v>18.440000000000001</v>
      </c>
    </row>
    <row r="75" spans="1:3" x14ac:dyDescent="0.3">
      <c r="A75" t="str">
        <v>2021/04/29</v>
      </c>
      <c r="B75">
        <v>18.440000000000001</v>
      </c>
      <c r="C75">
        <v>18.600000000000001</v>
      </c>
    </row>
    <row r="76" spans="1:3" x14ac:dyDescent="0.3">
      <c r="A76" t="str">
        <v>2021/05/03</v>
      </c>
      <c r="B76">
        <v>18.38</v>
      </c>
      <c r="C76">
        <v>17.98</v>
      </c>
    </row>
    <row r="77" spans="1:3" x14ac:dyDescent="0.3">
      <c r="A77" t="str">
        <v>2021/05/04</v>
      </c>
      <c r="B77">
        <v>17.98</v>
      </c>
      <c r="C77">
        <v>17.78</v>
      </c>
    </row>
    <row r="78" spans="1:3" x14ac:dyDescent="0.3">
      <c r="A78" t="str">
        <v>2021/05/05</v>
      </c>
      <c r="B78">
        <v>17.84</v>
      </c>
      <c r="C78">
        <v>17.39</v>
      </c>
    </row>
    <row r="79" spans="1:3" x14ac:dyDescent="0.3">
      <c r="A79" t="str">
        <v>2021/05/06</v>
      </c>
      <c r="B79">
        <v>17.600000000000001</v>
      </c>
      <c r="C79">
        <v>17.66</v>
      </c>
    </row>
    <row r="80" spans="1:3" x14ac:dyDescent="0.3">
      <c r="A80" t="str">
        <v>2021/05/07</v>
      </c>
      <c r="B80">
        <v>17.87</v>
      </c>
      <c r="C80">
        <v>18.07</v>
      </c>
    </row>
    <row r="81" spans="1:3" x14ac:dyDescent="0.3">
      <c r="A81" t="str">
        <v>2021/05/10</v>
      </c>
      <c r="B81">
        <v>17.940000000000001</v>
      </c>
      <c r="C81">
        <v>17.53</v>
      </c>
    </row>
    <row r="82" spans="1:3" x14ac:dyDescent="0.3">
      <c r="A82" t="str">
        <v>2021/05/11</v>
      </c>
      <c r="B82">
        <v>17.53</v>
      </c>
      <c r="C82">
        <v>16.670000000000002</v>
      </c>
    </row>
    <row r="83" spans="1:3" x14ac:dyDescent="0.3">
      <c r="A83" t="str">
        <v>2021/05/12</v>
      </c>
      <c r="B83">
        <v>16.54</v>
      </c>
      <c r="C83">
        <v>16.190000000000001</v>
      </c>
    </row>
    <row r="84" spans="1:3" x14ac:dyDescent="0.3">
      <c r="A84" t="str">
        <v>2021/05/13</v>
      </c>
      <c r="B84">
        <v>15.96</v>
      </c>
      <c r="C84">
        <v>16.14</v>
      </c>
    </row>
    <row r="85" spans="1:3" x14ac:dyDescent="0.3">
      <c r="A85" t="str">
        <v>2021/05/14</v>
      </c>
      <c r="B85">
        <v>16.14</v>
      </c>
      <c r="C85">
        <v>16.329999999999998</v>
      </c>
    </row>
    <row r="86" spans="1:3" x14ac:dyDescent="0.3">
      <c r="A86" t="str">
        <v>2021/05/17</v>
      </c>
      <c r="B86">
        <v>16.309999999999999</v>
      </c>
      <c r="C86">
        <v>16.010000000000002</v>
      </c>
    </row>
    <row r="87" spans="1:3" x14ac:dyDescent="0.3">
      <c r="A87" t="str">
        <v>2021/05/18</v>
      </c>
      <c r="B87">
        <v>16.37</v>
      </c>
      <c r="C87">
        <v>16.920000000000002</v>
      </c>
    </row>
    <row r="88" spans="1:3" x14ac:dyDescent="0.3">
      <c r="A88" t="str">
        <v>2021/05/19</v>
      </c>
      <c r="B88">
        <v>16.920000000000002</v>
      </c>
      <c r="C88">
        <v>16.68</v>
      </c>
    </row>
    <row r="89" spans="1:3" x14ac:dyDescent="0.3">
      <c r="A89" t="str">
        <v>2021/05/20</v>
      </c>
      <c r="B89">
        <v>16.670000000000002</v>
      </c>
      <c r="C89">
        <v>16.57</v>
      </c>
    </row>
    <row r="90" spans="1:3" x14ac:dyDescent="0.3">
      <c r="A90" t="str">
        <v>2021/05/21</v>
      </c>
      <c r="B90">
        <v>16.57</v>
      </c>
      <c r="C90">
        <v>16.850000000000001</v>
      </c>
    </row>
    <row r="91" spans="1:3" x14ac:dyDescent="0.3">
      <c r="A91" t="str">
        <v>2021/05/24</v>
      </c>
      <c r="B91">
        <v>16.850000000000001</v>
      </c>
      <c r="C91">
        <v>16.920000000000002</v>
      </c>
    </row>
    <row r="92" spans="1:3" x14ac:dyDescent="0.3">
      <c r="A92" t="str">
        <v>2021/05/25</v>
      </c>
      <c r="B92">
        <v>16.95</v>
      </c>
      <c r="C92">
        <v>17.28</v>
      </c>
    </row>
    <row r="93" spans="1:3" x14ac:dyDescent="0.3">
      <c r="A93" t="str">
        <v>2021/05/26</v>
      </c>
      <c r="B93">
        <v>17.29</v>
      </c>
      <c r="C93">
        <v>17.25</v>
      </c>
    </row>
    <row r="94" spans="1:3" x14ac:dyDescent="0.3">
      <c r="A94" t="str">
        <v>2021/05/27</v>
      </c>
      <c r="B94">
        <v>17.239999999999998</v>
      </c>
      <c r="C94">
        <v>17.149999999999999</v>
      </c>
    </row>
    <row r="95" spans="1:3" x14ac:dyDescent="0.3">
      <c r="A95" t="str">
        <v>2021/05/28</v>
      </c>
      <c r="B95">
        <v>17.29</v>
      </c>
      <c r="C95">
        <v>17.399999999999999</v>
      </c>
    </row>
    <row r="96" spans="1:3" x14ac:dyDescent="0.3">
      <c r="A96" t="str">
        <v>2021/05/31</v>
      </c>
      <c r="B96">
        <v>17.399999999999999</v>
      </c>
      <c r="C96">
        <v>17.760000000000002</v>
      </c>
    </row>
    <row r="97" spans="1:3" x14ac:dyDescent="0.3">
      <c r="A97" t="str">
        <v>2021/06/01</v>
      </c>
      <c r="B97">
        <v>17.760000000000002</v>
      </c>
      <c r="C97">
        <v>17.690000000000001</v>
      </c>
    </row>
    <row r="98" spans="1:3" x14ac:dyDescent="0.3">
      <c r="A98" t="str">
        <v>2021/06/02</v>
      </c>
      <c r="B98">
        <v>17.7</v>
      </c>
      <c r="C98">
        <v>17.52</v>
      </c>
    </row>
    <row r="99" spans="1:3" x14ac:dyDescent="0.3">
      <c r="A99" t="str">
        <v>2021/06/03</v>
      </c>
      <c r="B99">
        <v>17.52</v>
      </c>
      <c r="C99">
        <v>17.66</v>
      </c>
    </row>
    <row r="100" spans="1:3" x14ac:dyDescent="0.3">
      <c r="A100" t="str">
        <v>2021/06/04</v>
      </c>
      <c r="B100">
        <v>17.64</v>
      </c>
      <c r="C100">
        <v>17.57</v>
      </c>
    </row>
    <row r="101" spans="1:3" x14ac:dyDescent="0.3">
      <c r="A101" t="str">
        <v>2021/06/07</v>
      </c>
      <c r="B101">
        <v>17.579999999999998</v>
      </c>
      <c r="C101">
        <v>17.53</v>
      </c>
    </row>
    <row r="102" spans="1:3" x14ac:dyDescent="0.3">
      <c r="A102" t="str">
        <v>2021/06/08</v>
      </c>
      <c r="B102">
        <v>17.53</v>
      </c>
      <c r="C102">
        <v>17.46</v>
      </c>
    </row>
    <row r="103" spans="1:3" x14ac:dyDescent="0.3">
      <c r="A103" t="str">
        <v>2021/06/09</v>
      </c>
      <c r="B103">
        <v>17.46</v>
      </c>
      <c r="C103">
        <v>17.37</v>
      </c>
    </row>
    <row r="104" spans="1:3" x14ac:dyDescent="0.3">
      <c r="A104" t="str">
        <v>2021/06/10</v>
      </c>
      <c r="B104">
        <v>17.38</v>
      </c>
      <c r="C104">
        <v>17.71</v>
      </c>
    </row>
    <row r="105" spans="1:3" x14ac:dyDescent="0.3">
      <c r="A105" t="str">
        <v>2021/06/11</v>
      </c>
      <c r="B105">
        <v>17.73</v>
      </c>
      <c r="C105">
        <v>17.75</v>
      </c>
    </row>
    <row r="106" spans="1:3" x14ac:dyDescent="0.3">
      <c r="A106" t="str">
        <v>2021/06/15</v>
      </c>
      <c r="B106">
        <v>17.75</v>
      </c>
      <c r="C106">
        <v>17.920000000000002</v>
      </c>
    </row>
    <row r="107" spans="1:3" x14ac:dyDescent="0.3">
      <c r="A107" t="str">
        <v>2021/06/16</v>
      </c>
      <c r="B107">
        <v>17.87</v>
      </c>
      <c r="C107">
        <v>17.8</v>
      </c>
    </row>
    <row r="108" spans="1:3" x14ac:dyDescent="0.3">
      <c r="A108" t="str">
        <v>2021/06/17</v>
      </c>
      <c r="B108">
        <v>17.8</v>
      </c>
      <c r="C108">
        <v>17.920000000000002</v>
      </c>
    </row>
    <row r="109" spans="1:3" x14ac:dyDescent="0.3">
      <c r="A109" t="str">
        <v>2021/06/18</v>
      </c>
      <c r="B109">
        <v>17.93</v>
      </c>
      <c r="C109">
        <v>17.78</v>
      </c>
    </row>
    <row r="110" spans="1:3" x14ac:dyDescent="0.3">
      <c r="A110" t="str">
        <v>2021/06/21</v>
      </c>
      <c r="B110">
        <v>17.78</v>
      </c>
      <c r="C110">
        <v>17.34</v>
      </c>
    </row>
    <row r="111" spans="1:3" x14ac:dyDescent="0.3">
      <c r="A111" t="str">
        <v>2021/06/22</v>
      </c>
      <c r="B111">
        <v>17.36</v>
      </c>
      <c r="C111">
        <v>17.239999999999998</v>
      </c>
    </row>
    <row r="112" spans="1:3" x14ac:dyDescent="0.3">
      <c r="A112" t="str">
        <v>2021/06/23</v>
      </c>
      <c r="B112">
        <v>17.37</v>
      </c>
      <c r="C112">
        <v>17.68</v>
      </c>
    </row>
    <row r="113" spans="1:3" x14ac:dyDescent="0.3">
      <c r="A113" t="str">
        <v>2021/06/24</v>
      </c>
      <c r="B113">
        <v>17.690000000000001</v>
      </c>
      <c r="C113">
        <v>17.7</v>
      </c>
    </row>
    <row r="114" spans="1:3" x14ac:dyDescent="0.3">
      <c r="A114" t="str">
        <v>2021/06/25</v>
      </c>
      <c r="B114">
        <v>17.7</v>
      </c>
      <c r="C114">
        <v>17.71</v>
      </c>
    </row>
    <row r="115" spans="1:3" x14ac:dyDescent="0.3">
      <c r="A115" t="str">
        <v>2021/06/28</v>
      </c>
      <c r="B115">
        <v>17.71</v>
      </c>
      <c r="C115">
        <v>17.7</v>
      </c>
    </row>
    <row r="116" spans="1:3" x14ac:dyDescent="0.3">
      <c r="A116" t="str">
        <v>2021/06/29</v>
      </c>
      <c r="B116">
        <v>17.7</v>
      </c>
      <c r="C116">
        <v>17.79</v>
      </c>
    </row>
    <row r="117" spans="1:3" x14ac:dyDescent="0.3">
      <c r="A117" t="str">
        <v>2021/06/30</v>
      </c>
      <c r="B117">
        <v>17.86</v>
      </c>
      <c r="C117">
        <v>17.89</v>
      </c>
    </row>
    <row r="118" spans="1:3" x14ac:dyDescent="0.3">
      <c r="A118" t="str">
        <v>2021/07/01</v>
      </c>
      <c r="B118">
        <v>17.899999999999999</v>
      </c>
      <c r="C118">
        <v>17.75</v>
      </c>
    </row>
    <row r="119" spans="1:3" x14ac:dyDescent="0.3">
      <c r="A119" t="str">
        <v>2021/07/02</v>
      </c>
      <c r="B119">
        <v>17.75</v>
      </c>
      <c r="C119">
        <v>17.79</v>
      </c>
    </row>
    <row r="120" spans="1:3" x14ac:dyDescent="0.3">
      <c r="A120" t="str">
        <v>2021/07/05</v>
      </c>
      <c r="B120">
        <v>17.93</v>
      </c>
      <c r="C120">
        <v>18.07</v>
      </c>
    </row>
    <row r="121" spans="1:3" x14ac:dyDescent="0.3">
      <c r="A121" t="str">
        <v>2021/07/06</v>
      </c>
      <c r="B121">
        <v>18.16</v>
      </c>
      <c r="C121">
        <v>18.02</v>
      </c>
    </row>
    <row r="122" spans="1:3" x14ac:dyDescent="0.3">
      <c r="A122" t="str">
        <v>2021/07/07</v>
      </c>
      <c r="B122">
        <v>18.02</v>
      </c>
      <c r="C122">
        <v>18.05</v>
      </c>
    </row>
    <row r="123" spans="1:3" x14ac:dyDescent="0.3">
      <c r="A123" t="str">
        <v>2021/07/08</v>
      </c>
      <c r="B123">
        <v>18.05</v>
      </c>
      <c r="C123">
        <v>18.05</v>
      </c>
    </row>
    <row r="124" spans="1:3" x14ac:dyDescent="0.3">
      <c r="A124" t="str">
        <v>2021/07/09</v>
      </c>
      <c r="B124">
        <v>18.03</v>
      </c>
      <c r="C124">
        <v>17.87</v>
      </c>
    </row>
    <row r="125" spans="1:3" x14ac:dyDescent="0.3">
      <c r="A125" t="str">
        <v>2021/07/12</v>
      </c>
      <c r="B125">
        <v>17.87</v>
      </c>
      <c r="C125">
        <v>18.11</v>
      </c>
    </row>
    <row r="126" spans="1:3" x14ac:dyDescent="0.3">
      <c r="A126" t="str">
        <v>2021/07/13</v>
      </c>
      <c r="B126">
        <v>18.25</v>
      </c>
      <c r="C126">
        <v>18.27</v>
      </c>
    </row>
    <row r="127" spans="1:3" x14ac:dyDescent="0.3">
      <c r="A127" t="str">
        <v>2021/07/14</v>
      </c>
      <c r="B127">
        <v>18.38</v>
      </c>
      <c r="C127">
        <v>18.329999999999998</v>
      </c>
    </row>
    <row r="128" spans="1:3" x14ac:dyDescent="0.3">
      <c r="A128" t="str">
        <v>2021/07/15</v>
      </c>
      <c r="B128">
        <v>18.350000000000001</v>
      </c>
      <c r="C128">
        <v>18.489999999999998</v>
      </c>
    </row>
    <row r="129" spans="1:3" x14ac:dyDescent="0.3">
      <c r="A129" t="str">
        <v>2021/07/16</v>
      </c>
      <c r="B129">
        <v>18.46</v>
      </c>
      <c r="C129">
        <v>18.309999999999999</v>
      </c>
    </row>
    <row r="130" spans="1:3" x14ac:dyDescent="0.3">
      <c r="A130" t="str">
        <v>2021/07/19</v>
      </c>
      <c r="B130">
        <v>18.3</v>
      </c>
      <c r="C130">
        <v>18.05</v>
      </c>
    </row>
    <row r="131" spans="1:3" x14ac:dyDescent="0.3">
      <c r="A131" t="str">
        <v>2021/07/20</v>
      </c>
      <c r="B131">
        <v>18.04</v>
      </c>
      <c r="C131">
        <v>17.899999999999999</v>
      </c>
    </row>
    <row r="132" spans="1:3" x14ac:dyDescent="0.3">
      <c r="A132" t="str">
        <v>2021/07/21</v>
      </c>
      <c r="B132">
        <v>17.91</v>
      </c>
      <c r="C132">
        <v>17.84</v>
      </c>
    </row>
    <row r="133" spans="1:3" x14ac:dyDescent="0.3">
      <c r="A133" t="str">
        <v>2021/07/22</v>
      </c>
      <c r="B133">
        <v>17.920000000000002</v>
      </c>
      <c r="C133">
        <v>18.09</v>
      </c>
    </row>
    <row r="134" spans="1:3" x14ac:dyDescent="0.3">
      <c r="A134" t="str">
        <v>2021/07/23</v>
      </c>
      <c r="B134">
        <v>18.12</v>
      </c>
      <c r="C134">
        <v>18</v>
      </c>
    </row>
    <row r="135" spans="1:3" x14ac:dyDescent="0.3">
      <c r="A135" t="str">
        <v>2021/07/26</v>
      </c>
      <c r="B135">
        <v>18.03</v>
      </c>
      <c r="C135">
        <v>17.920000000000002</v>
      </c>
    </row>
    <row r="136" spans="1:3" x14ac:dyDescent="0.3">
      <c r="A136" t="str">
        <v>2021/07/27</v>
      </c>
      <c r="B136">
        <v>17.95</v>
      </c>
      <c r="C136">
        <v>17.97</v>
      </c>
    </row>
    <row r="137" spans="1:3" x14ac:dyDescent="0.3">
      <c r="A137" t="str">
        <v>2021/07/28</v>
      </c>
      <c r="B137">
        <v>17.96</v>
      </c>
      <c r="C137">
        <v>17.690000000000001</v>
      </c>
    </row>
    <row r="138" spans="1:3" x14ac:dyDescent="0.3">
      <c r="A138" t="str">
        <v>2021/07/29</v>
      </c>
      <c r="B138">
        <v>17.7</v>
      </c>
      <c r="C138">
        <v>18</v>
      </c>
    </row>
    <row r="139" spans="1:3" x14ac:dyDescent="0.3">
      <c r="A139" t="str">
        <v>2021/07/30</v>
      </c>
      <c r="B139">
        <v>18.03</v>
      </c>
      <c r="C139">
        <v>17.89</v>
      </c>
    </row>
    <row r="140" spans="1:3" x14ac:dyDescent="0.3">
      <c r="A140" t="str">
        <v>2021/08/02</v>
      </c>
      <c r="B140">
        <v>18.03</v>
      </c>
      <c r="C140">
        <v>18.14</v>
      </c>
    </row>
    <row r="141" spans="1:3" x14ac:dyDescent="0.3">
      <c r="A141" t="str">
        <v>2021/08/03</v>
      </c>
      <c r="B141">
        <v>18.14</v>
      </c>
      <c r="C141">
        <v>18.23</v>
      </c>
    </row>
    <row r="142" spans="1:3" x14ac:dyDescent="0.3">
      <c r="A142" t="str">
        <v>2021/08/04</v>
      </c>
      <c r="B142">
        <v>18.25</v>
      </c>
      <c r="C142">
        <v>18.350000000000001</v>
      </c>
    </row>
    <row r="143" spans="1:3" x14ac:dyDescent="0.3">
      <c r="A143" t="str">
        <v>2021/08/05</v>
      </c>
      <c r="B143">
        <v>18.36</v>
      </c>
      <c r="C143">
        <v>18.54</v>
      </c>
    </row>
    <row r="144" spans="1:3" x14ac:dyDescent="0.3">
      <c r="A144" t="str">
        <v>2021/08/06</v>
      </c>
      <c r="B144">
        <v>18.52</v>
      </c>
      <c r="C144">
        <v>18.38</v>
      </c>
    </row>
    <row r="145" spans="1:3" x14ac:dyDescent="0.3">
      <c r="A145" t="str">
        <v>2021/08/09</v>
      </c>
      <c r="B145">
        <v>18.37</v>
      </c>
      <c r="C145">
        <v>18.27</v>
      </c>
    </row>
    <row r="146" spans="1:3" x14ac:dyDescent="0.3">
      <c r="A146" t="str">
        <v>2021/08/10</v>
      </c>
      <c r="B146">
        <v>18.29</v>
      </c>
      <c r="C146">
        <v>18.09</v>
      </c>
    </row>
    <row r="147" spans="1:3" x14ac:dyDescent="0.3">
      <c r="A147" t="str">
        <v>2021/08/11</v>
      </c>
      <c r="B147">
        <v>18</v>
      </c>
      <c r="C147">
        <v>17.97</v>
      </c>
    </row>
    <row r="148" spans="1:3" x14ac:dyDescent="0.3">
      <c r="A148" t="str">
        <v>2021/08/12</v>
      </c>
      <c r="B148">
        <v>17.97</v>
      </c>
      <c r="C148">
        <v>17.96</v>
      </c>
    </row>
    <row r="149" spans="1:3" x14ac:dyDescent="0.3">
      <c r="A149" t="str">
        <v>2021/08/13</v>
      </c>
      <c r="B149">
        <v>17.82</v>
      </c>
      <c r="C149">
        <v>17.670000000000002</v>
      </c>
    </row>
    <row r="150" spans="1:3" x14ac:dyDescent="0.3">
      <c r="A150" t="str">
        <v>2021/08/16</v>
      </c>
      <c r="B150">
        <v>17.649999999999999</v>
      </c>
      <c r="C150">
        <v>17.53</v>
      </c>
    </row>
    <row r="151" spans="1:3" x14ac:dyDescent="0.3">
      <c r="A151" t="str">
        <v>2021/08/17</v>
      </c>
      <c r="B151">
        <v>17.010000000000002</v>
      </c>
      <c r="C151">
        <v>16.78</v>
      </c>
    </row>
    <row r="152" spans="1:3" x14ac:dyDescent="0.3">
      <c r="A152" t="str">
        <v>2021/08/18</v>
      </c>
      <c r="B152">
        <v>16.760000000000002</v>
      </c>
      <c r="C152">
        <v>17</v>
      </c>
    </row>
    <row r="153" spans="1:3" x14ac:dyDescent="0.3">
      <c r="A153" t="str">
        <v>2021/08/19</v>
      </c>
      <c r="B153">
        <v>16.95</v>
      </c>
      <c r="C153">
        <v>16.54</v>
      </c>
    </row>
    <row r="154" spans="1:3" x14ac:dyDescent="0.3">
      <c r="A154" t="str">
        <v>2021/08/20</v>
      </c>
      <c r="B154">
        <v>16.59</v>
      </c>
      <c r="C154">
        <v>16.5</v>
      </c>
    </row>
    <row r="155" spans="1:3" x14ac:dyDescent="0.3">
      <c r="A155" t="str">
        <v>2021/08/23</v>
      </c>
      <c r="B155">
        <v>16.53</v>
      </c>
      <c r="C155">
        <v>16.97</v>
      </c>
    </row>
    <row r="156" spans="1:3" x14ac:dyDescent="0.3">
      <c r="A156" t="str">
        <v>2021/08/24</v>
      </c>
      <c r="B156">
        <v>16.989999999999998</v>
      </c>
      <c r="C156">
        <v>17.03</v>
      </c>
    </row>
    <row r="157" spans="1:3" x14ac:dyDescent="0.3">
      <c r="A157" t="str">
        <v>2021/08/25</v>
      </c>
      <c r="B157">
        <v>17.149999999999999</v>
      </c>
      <c r="C157">
        <v>17.25</v>
      </c>
    </row>
    <row r="158" spans="1:3" x14ac:dyDescent="0.3">
      <c r="A158" t="str">
        <v>2021/08/26</v>
      </c>
      <c r="B158">
        <v>17.3</v>
      </c>
      <c r="C158">
        <v>17.2</v>
      </c>
    </row>
    <row r="159" spans="1:3" x14ac:dyDescent="0.3">
      <c r="A159" t="str">
        <v>2021/08/27</v>
      </c>
      <c r="B159">
        <v>17.18</v>
      </c>
      <c r="C159">
        <v>17.350000000000001</v>
      </c>
    </row>
    <row r="160" spans="1:3" x14ac:dyDescent="0.3">
      <c r="A160" t="str">
        <v>2021/08/30</v>
      </c>
      <c r="B160">
        <v>17.45</v>
      </c>
      <c r="C160">
        <v>17.559999999999999</v>
      </c>
    </row>
    <row r="161" spans="1:3" x14ac:dyDescent="0.3">
      <c r="A161" t="str">
        <v>2021/08/31</v>
      </c>
      <c r="B161">
        <v>17.53</v>
      </c>
      <c r="C161">
        <v>17.68</v>
      </c>
    </row>
    <row r="162" spans="1:3" x14ac:dyDescent="0.3">
      <c r="A162" t="str">
        <v>2021/09/01</v>
      </c>
      <c r="B162">
        <v>17.649999999999999</v>
      </c>
      <c r="C162">
        <v>17.850000000000001</v>
      </c>
    </row>
    <row r="163" spans="1:3" x14ac:dyDescent="0.3">
      <c r="A163" t="str">
        <v>2021/09/02</v>
      </c>
      <c r="B163">
        <v>17.84</v>
      </c>
      <c r="C163">
        <v>17.760000000000002</v>
      </c>
    </row>
    <row r="164" spans="1:3" x14ac:dyDescent="0.3">
      <c r="A164" t="str">
        <v>2021/09/03</v>
      </c>
      <c r="B164">
        <v>17.79</v>
      </c>
      <c r="C164">
        <v>18.02</v>
      </c>
    </row>
    <row r="165" spans="1:3" x14ac:dyDescent="0.3">
      <c r="A165" t="str">
        <v>2021/09/06</v>
      </c>
      <c r="B165">
        <v>18.04</v>
      </c>
      <c r="C165">
        <v>18.010000000000002</v>
      </c>
    </row>
    <row r="166" spans="1:3" x14ac:dyDescent="0.3">
      <c r="A166" t="str">
        <v>2021/09/07</v>
      </c>
      <c r="B166">
        <v>18.03</v>
      </c>
      <c r="C166">
        <v>17.809999999999999</v>
      </c>
    </row>
    <row r="167" spans="1:3" x14ac:dyDescent="0.3">
      <c r="A167" t="str">
        <v>2021/09/08</v>
      </c>
      <c r="B167">
        <v>17.8</v>
      </c>
      <c r="C167">
        <v>17.62</v>
      </c>
    </row>
    <row r="168" spans="1:3" x14ac:dyDescent="0.3">
      <c r="A168" t="str">
        <v>2021/09/09</v>
      </c>
      <c r="B168">
        <v>17.45</v>
      </c>
      <c r="C168">
        <v>17.64</v>
      </c>
    </row>
    <row r="169" spans="1:3" x14ac:dyDescent="0.3">
      <c r="A169" t="str">
        <v>2021/09/10</v>
      </c>
      <c r="B169">
        <v>17.64</v>
      </c>
      <c r="C169">
        <v>17.84</v>
      </c>
    </row>
    <row r="170" spans="1:3" x14ac:dyDescent="0.3">
      <c r="A170" t="str">
        <v>2021/09/13</v>
      </c>
      <c r="B170">
        <v>17.84</v>
      </c>
      <c r="C170">
        <v>17.68</v>
      </c>
    </row>
    <row r="171" spans="1:3" x14ac:dyDescent="0.3">
      <c r="A171" t="str">
        <v>2021/09/14</v>
      </c>
      <c r="B171">
        <v>17.690000000000001</v>
      </c>
      <c r="C171">
        <v>17.739999999999998</v>
      </c>
    </row>
    <row r="172" spans="1:3" x14ac:dyDescent="0.3">
      <c r="A172" t="str">
        <v>2021/09/15</v>
      </c>
      <c r="B172">
        <v>17.73</v>
      </c>
      <c r="C172">
        <v>17.600000000000001</v>
      </c>
    </row>
    <row r="173" spans="1:3" x14ac:dyDescent="0.3">
      <c r="A173" t="str">
        <v>2021/09/16</v>
      </c>
      <c r="B173">
        <v>17.64</v>
      </c>
      <c r="C173">
        <v>17.55</v>
      </c>
    </row>
    <row r="174" spans="1:3" x14ac:dyDescent="0.3">
      <c r="A174" t="str">
        <v>2021/09/17</v>
      </c>
      <c r="B174">
        <v>17.55</v>
      </c>
      <c r="C174">
        <v>17.61</v>
      </c>
    </row>
    <row r="175" spans="1:3" x14ac:dyDescent="0.3">
      <c r="A175" t="str">
        <v>2021/09/22</v>
      </c>
      <c r="B175">
        <v>17.55</v>
      </c>
      <c r="C175">
        <v>17.27</v>
      </c>
    </row>
    <row r="176" spans="1:3" x14ac:dyDescent="0.3">
      <c r="A176" t="str">
        <v>2021/09/23</v>
      </c>
      <c r="B176">
        <v>17.3</v>
      </c>
      <c r="C176">
        <v>17.399999999999999</v>
      </c>
    </row>
    <row r="177" spans="1:3" x14ac:dyDescent="0.3">
      <c r="A177" t="str">
        <v>2021/09/24</v>
      </c>
      <c r="B177">
        <v>17.510000000000002</v>
      </c>
      <c r="C177">
        <v>17.59</v>
      </c>
    </row>
    <row r="178" spans="1:3" x14ac:dyDescent="0.3">
      <c r="A178" t="str">
        <v>2021/09/27</v>
      </c>
      <c r="B178">
        <v>17.600000000000001</v>
      </c>
      <c r="C178">
        <v>17.690000000000001</v>
      </c>
    </row>
    <row r="179" spans="1:3" x14ac:dyDescent="0.3">
      <c r="A179" t="str">
        <v>2021/09/28</v>
      </c>
      <c r="B179">
        <v>17.690000000000001</v>
      </c>
      <c r="C179">
        <v>17.510000000000002</v>
      </c>
    </row>
    <row r="180" spans="1:3" x14ac:dyDescent="0.3">
      <c r="A180" t="str">
        <v>2021/09/29</v>
      </c>
      <c r="B180">
        <v>17.16</v>
      </c>
      <c r="C180">
        <v>17</v>
      </c>
    </row>
    <row r="181" spans="1:3" x14ac:dyDescent="0.3">
      <c r="A181" t="str">
        <v>2021/09/30</v>
      </c>
      <c r="B181">
        <v>17</v>
      </c>
      <c r="C181">
        <v>17.05</v>
      </c>
    </row>
    <row r="182" spans="1:3" x14ac:dyDescent="0.3">
      <c r="A182" t="str">
        <v>2021/10/01</v>
      </c>
      <c r="B182">
        <v>17.04</v>
      </c>
      <c r="C182">
        <v>16.760000000000002</v>
      </c>
    </row>
    <row r="183" spans="1:3" x14ac:dyDescent="0.3">
      <c r="A183" t="str">
        <v>2021/10/04</v>
      </c>
      <c r="B183">
        <v>16.760000000000002</v>
      </c>
      <c r="C183">
        <v>16.64</v>
      </c>
    </row>
    <row r="184" spans="1:3" x14ac:dyDescent="0.3">
      <c r="A184" t="str">
        <v>2021/10/05</v>
      </c>
      <c r="B184">
        <v>16.38</v>
      </c>
      <c r="C184">
        <v>16.600000000000001</v>
      </c>
    </row>
    <row r="185" spans="1:3" x14ac:dyDescent="0.3">
      <c r="A185" t="str">
        <v>2021/10/06</v>
      </c>
      <c r="B185">
        <v>16.73</v>
      </c>
      <c r="C185">
        <v>16.559999999999999</v>
      </c>
    </row>
    <row r="186" spans="1:3" x14ac:dyDescent="0.3">
      <c r="A186" t="str">
        <v>2021/10/07</v>
      </c>
      <c r="B186">
        <v>16.77</v>
      </c>
      <c r="C186">
        <v>17.02</v>
      </c>
    </row>
    <row r="187" spans="1:3" x14ac:dyDescent="0.3">
      <c r="A187" t="str">
        <v>2021/10/08</v>
      </c>
      <c r="B187">
        <v>17.02</v>
      </c>
      <c r="C187">
        <v>16.940000000000001</v>
      </c>
    </row>
    <row r="188" spans="1:3" x14ac:dyDescent="0.3">
      <c r="A188" t="str">
        <v>2021/10/12</v>
      </c>
      <c r="B188">
        <v>16.93</v>
      </c>
      <c r="C188">
        <v>16.68</v>
      </c>
    </row>
    <row r="189" spans="1:3" x14ac:dyDescent="0.3">
      <c r="A189" t="str">
        <v>2021/10/13</v>
      </c>
      <c r="B189">
        <v>16.72</v>
      </c>
      <c r="C189">
        <v>16.47</v>
      </c>
    </row>
    <row r="190" spans="1:3" x14ac:dyDescent="0.3">
      <c r="A190" t="str">
        <v>2021/10/14</v>
      </c>
      <c r="B190">
        <v>16.62</v>
      </c>
      <c r="C190">
        <v>16.489999999999998</v>
      </c>
    </row>
    <row r="191" spans="1:3" x14ac:dyDescent="0.3">
      <c r="A191" t="str">
        <v>2021/10/15</v>
      </c>
      <c r="B191">
        <v>16.53</v>
      </c>
      <c r="C191">
        <v>16.989999999999998</v>
      </c>
    </row>
    <row r="192" spans="1:3" x14ac:dyDescent="0.3">
      <c r="A192" t="str">
        <v>2021/10/18</v>
      </c>
      <c r="B192">
        <v>17.100000000000001</v>
      </c>
      <c r="C192">
        <v>16.809999999999999</v>
      </c>
    </row>
    <row r="193" spans="1:3" x14ac:dyDescent="0.3">
      <c r="A193" t="str">
        <v>2021/10/19</v>
      </c>
      <c r="B193">
        <v>16.809999999999999</v>
      </c>
      <c r="C193">
        <v>17.14</v>
      </c>
    </row>
    <row r="194" spans="1:3" x14ac:dyDescent="0.3">
      <c r="A194" t="str">
        <v>2021/10/20</v>
      </c>
      <c r="B194">
        <v>17.14</v>
      </c>
      <c r="C194">
        <v>17.12</v>
      </c>
    </row>
    <row r="195" spans="1:3" x14ac:dyDescent="0.3">
      <c r="A195" t="str">
        <v>2021/10/21</v>
      </c>
      <c r="B195">
        <v>17.16</v>
      </c>
      <c r="C195">
        <v>17.07</v>
      </c>
    </row>
    <row r="196" spans="1:3" x14ac:dyDescent="0.3">
      <c r="A196" t="str">
        <v>2021/10/22</v>
      </c>
      <c r="B196">
        <v>17.100000000000001</v>
      </c>
      <c r="C196">
        <v>17.170000000000002</v>
      </c>
    </row>
    <row r="197" spans="1:3" x14ac:dyDescent="0.3">
      <c r="A197" t="str">
        <v>2021/10/25</v>
      </c>
      <c r="B197">
        <v>17.170000000000002</v>
      </c>
      <c r="C197">
        <v>17.16</v>
      </c>
    </row>
    <row r="198" spans="1:3" x14ac:dyDescent="0.3">
      <c r="A198" t="str">
        <v>2021/10/26</v>
      </c>
      <c r="B198">
        <v>17.309999999999999</v>
      </c>
      <c r="C198">
        <v>17.37</v>
      </c>
    </row>
    <row r="199" spans="1:3" x14ac:dyDescent="0.3">
      <c r="A199" t="str">
        <v>2021/10/27</v>
      </c>
      <c r="B199">
        <v>17.37</v>
      </c>
      <c r="C199">
        <v>17.46</v>
      </c>
    </row>
    <row r="200" spans="1:3" x14ac:dyDescent="0.3">
      <c r="A200" t="str">
        <v>2021/10/28</v>
      </c>
      <c r="B200">
        <v>17.440000000000001</v>
      </c>
      <c r="C200">
        <v>17.440000000000001</v>
      </c>
    </row>
    <row r="201" spans="1:3" x14ac:dyDescent="0.3">
      <c r="A201" t="str">
        <v>2021/10/29</v>
      </c>
      <c r="B201">
        <v>17.45</v>
      </c>
      <c r="C201">
        <v>17.32</v>
      </c>
    </row>
    <row r="202" spans="1:3" x14ac:dyDescent="0.3">
      <c r="A202" t="str">
        <v>2021/11/01</v>
      </c>
      <c r="B202">
        <v>17.43</v>
      </c>
      <c r="C202">
        <v>17.41</v>
      </c>
    </row>
    <row r="203" spans="1:3" x14ac:dyDescent="0.3">
      <c r="A203" t="str">
        <v>2021/11/02</v>
      </c>
      <c r="B203">
        <v>17.52</v>
      </c>
      <c r="C203">
        <v>17.46</v>
      </c>
    </row>
    <row r="204" spans="1:3" x14ac:dyDescent="0.3">
      <c r="A204" t="str">
        <v>2021/11/03</v>
      </c>
      <c r="B204">
        <v>17.55</v>
      </c>
      <c r="C204">
        <v>17.48</v>
      </c>
    </row>
    <row r="205" spans="1:3" x14ac:dyDescent="0.3">
      <c r="A205" t="str">
        <v>2021/11/04</v>
      </c>
      <c r="B205">
        <v>17.510000000000002</v>
      </c>
      <c r="C205">
        <v>17.46</v>
      </c>
    </row>
    <row r="206" spans="1:3" x14ac:dyDescent="0.3">
      <c r="A206" t="str">
        <v>2021/11/05</v>
      </c>
      <c r="B206">
        <v>17.48</v>
      </c>
      <c r="C206">
        <v>17.79</v>
      </c>
    </row>
    <row r="207" spans="1:3" x14ac:dyDescent="0.3">
      <c r="A207" t="str">
        <v>2021/11/08</v>
      </c>
      <c r="B207">
        <v>17.79</v>
      </c>
      <c r="C207">
        <v>17.86</v>
      </c>
    </row>
    <row r="208" spans="1:3" x14ac:dyDescent="0.3">
      <c r="A208" t="str">
        <v>2021/11/09</v>
      </c>
      <c r="B208">
        <v>17.89</v>
      </c>
      <c r="C208">
        <v>18.04</v>
      </c>
    </row>
    <row r="209" spans="1:3" x14ac:dyDescent="0.3">
      <c r="A209" t="str">
        <v>2021/11/10</v>
      </c>
      <c r="B209">
        <v>18.04</v>
      </c>
      <c r="C209">
        <v>18.059999999999999</v>
      </c>
    </row>
    <row r="210" spans="1:3" x14ac:dyDescent="0.3">
      <c r="A210" t="str">
        <v>2021/11/11</v>
      </c>
      <c r="B210">
        <v>17.84</v>
      </c>
      <c r="C210">
        <v>17.91</v>
      </c>
    </row>
    <row r="211" spans="1:3" x14ac:dyDescent="0.3">
      <c r="A211" t="str">
        <v>2021/11/12</v>
      </c>
      <c r="B211">
        <v>17.91</v>
      </c>
      <c r="C211">
        <v>18.079999999999998</v>
      </c>
    </row>
    <row r="212" spans="1:3" x14ac:dyDescent="0.3">
      <c r="A212" t="str">
        <v>2021/11/15</v>
      </c>
      <c r="B212">
        <v>18.09</v>
      </c>
      <c r="C212">
        <v>18.23</v>
      </c>
    </row>
    <row r="213" spans="1:3" x14ac:dyDescent="0.3">
      <c r="A213" t="str">
        <v>2021/11/16</v>
      </c>
      <c r="B213">
        <v>18.29</v>
      </c>
      <c r="C213">
        <v>18.309999999999999</v>
      </c>
    </row>
    <row r="214" spans="1:3" x14ac:dyDescent="0.3">
      <c r="A214" t="str">
        <v>2021/11/17</v>
      </c>
      <c r="B214">
        <v>18.46</v>
      </c>
      <c r="C214">
        <v>18.36</v>
      </c>
    </row>
    <row r="215" spans="1:3" x14ac:dyDescent="0.3">
      <c r="A215" t="str">
        <v>2021/11/18</v>
      </c>
      <c r="B215">
        <v>18.36</v>
      </c>
      <c r="C215">
        <v>18.46</v>
      </c>
    </row>
    <row r="216" spans="1:3" x14ac:dyDescent="0.3">
      <c r="A216" t="str">
        <v>2021/11/19</v>
      </c>
      <c r="B216">
        <v>18.46</v>
      </c>
      <c r="C216">
        <v>18.510000000000002</v>
      </c>
    </row>
    <row r="217" spans="1:3" x14ac:dyDescent="0.3">
      <c r="A217" t="str">
        <v>2021/11/22</v>
      </c>
      <c r="B217">
        <v>18.510000000000002</v>
      </c>
      <c r="C217">
        <v>18.45</v>
      </c>
    </row>
    <row r="218" spans="1:3" x14ac:dyDescent="0.3">
      <c r="A218" t="str">
        <v>2021/11/23</v>
      </c>
      <c r="B218">
        <v>18.45</v>
      </c>
      <c r="C218">
        <v>18.25</v>
      </c>
    </row>
    <row r="219" spans="1:3" x14ac:dyDescent="0.3">
      <c r="A219" t="str">
        <v>2021/11/24</v>
      </c>
      <c r="B219">
        <v>18.22</v>
      </c>
      <c r="C219">
        <v>18.13</v>
      </c>
    </row>
    <row r="220" spans="1:3" x14ac:dyDescent="0.3">
      <c r="A220" t="str">
        <v>2021/11/25</v>
      </c>
      <c r="B220">
        <v>18.13</v>
      </c>
      <c r="C220">
        <v>18.14</v>
      </c>
    </row>
    <row r="221" spans="1:3" x14ac:dyDescent="0.3">
      <c r="A221" t="str">
        <v>2021/11/26</v>
      </c>
      <c r="B221">
        <v>18.079999999999998</v>
      </c>
      <c r="C221">
        <v>17.86</v>
      </c>
    </row>
    <row r="222" spans="1:3" x14ac:dyDescent="0.3">
      <c r="A222" t="str">
        <v>2021/11/29</v>
      </c>
      <c r="B222">
        <v>17.75</v>
      </c>
      <c r="C222">
        <v>17.93</v>
      </c>
    </row>
    <row r="223" spans="1:3" x14ac:dyDescent="0.3">
      <c r="A223" t="str">
        <v>2021/11/30</v>
      </c>
      <c r="B223">
        <v>17.97</v>
      </c>
      <c r="C223">
        <v>18.03</v>
      </c>
    </row>
    <row r="224" spans="1:3" x14ac:dyDescent="0.3">
      <c r="A224" t="str">
        <v>2021/12/01</v>
      </c>
      <c r="B224">
        <v>18.04</v>
      </c>
      <c r="C224">
        <v>18.32</v>
      </c>
    </row>
    <row r="225" spans="1:3" x14ac:dyDescent="0.3">
      <c r="A225" t="str">
        <v>2021/12/02</v>
      </c>
      <c r="B225">
        <v>18.32</v>
      </c>
      <c r="C225">
        <v>18.46</v>
      </c>
    </row>
    <row r="226" spans="1:3" x14ac:dyDescent="0.3">
      <c r="A226" t="str">
        <v>2021/12/03</v>
      </c>
      <c r="B226">
        <v>18.48</v>
      </c>
      <c r="C226">
        <v>18.37</v>
      </c>
    </row>
    <row r="227" spans="1:3" x14ac:dyDescent="0.3">
      <c r="A227" t="str">
        <v>2021/12/06</v>
      </c>
      <c r="B227">
        <v>18.37</v>
      </c>
      <c r="C227">
        <v>18.39</v>
      </c>
    </row>
    <row r="228" spans="1:3" x14ac:dyDescent="0.3">
      <c r="A228" t="str">
        <v>2021/12/07</v>
      </c>
      <c r="B228">
        <v>18.39</v>
      </c>
      <c r="C228">
        <v>18.36</v>
      </c>
    </row>
    <row r="229" spans="1:3" x14ac:dyDescent="0.3">
      <c r="A229" t="str">
        <v>2021/12/08</v>
      </c>
      <c r="B229">
        <v>18.420000000000002</v>
      </c>
      <c r="C229">
        <v>18.420000000000002</v>
      </c>
    </row>
    <row r="230" spans="1:3" x14ac:dyDescent="0.3">
      <c r="A230" t="str">
        <v>2021/12/09</v>
      </c>
      <c r="B230">
        <v>18.41</v>
      </c>
      <c r="C230">
        <v>18.45</v>
      </c>
    </row>
    <row r="231" spans="1:3" x14ac:dyDescent="0.3">
      <c r="A231" t="str">
        <v>2021/12/10</v>
      </c>
      <c r="B231">
        <v>18.43</v>
      </c>
      <c r="C231">
        <v>18.38</v>
      </c>
    </row>
    <row r="232" spans="1:3" x14ac:dyDescent="0.3">
      <c r="A232" t="str">
        <v>2021/12/13</v>
      </c>
      <c r="B232">
        <v>18.47</v>
      </c>
      <c r="C232">
        <v>18.309999999999999</v>
      </c>
    </row>
    <row r="233" spans="1:3" x14ac:dyDescent="0.3">
      <c r="A233" t="str">
        <v>2021/12/14</v>
      </c>
      <c r="B233">
        <v>18.3</v>
      </c>
      <c r="C233">
        <v>18.190000000000001</v>
      </c>
    </row>
    <row r="234" spans="1:3" x14ac:dyDescent="0.3">
      <c r="A234" t="str">
        <v>2021/12/15</v>
      </c>
      <c r="B234">
        <v>18.170000000000002</v>
      </c>
      <c r="C234">
        <v>18.239999999999998</v>
      </c>
    </row>
    <row r="235" spans="1:3" x14ac:dyDescent="0.3">
      <c r="A235" t="str">
        <v>2021/12/16</v>
      </c>
      <c r="B235">
        <v>18.440000000000001</v>
      </c>
      <c r="C235">
        <v>18.440000000000001</v>
      </c>
    </row>
    <row r="236" spans="1:3" x14ac:dyDescent="0.3">
      <c r="A236" t="str">
        <v>2021/12/17</v>
      </c>
      <c r="B236">
        <v>18.43</v>
      </c>
      <c r="C236">
        <v>18.43</v>
      </c>
    </row>
    <row r="237" spans="1:3" x14ac:dyDescent="0.3">
      <c r="A237" t="str">
        <v>2021/12/20</v>
      </c>
      <c r="B237">
        <v>18.36</v>
      </c>
      <c r="C237">
        <v>18.22</v>
      </c>
    </row>
    <row r="238" spans="1:3" x14ac:dyDescent="0.3">
      <c r="A238" t="str">
        <v>2021/12/21</v>
      </c>
      <c r="B238">
        <v>18.27</v>
      </c>
      <c r="C238">
        <v>18.45</v>
      </c>
    </row>
    <row r="239" spans="1:3" x14ac:dyDescent="0.3">
      <c r="A239" t="str">
        <v>2021/12/22</v>
      </c>
      <c r="B239">
        <v>18.46</v>
      </c>
      <c r="C239">
        <v>18.5</v>
      </c>
    </row>
    <row r="240" spans="1:3" x14ac:dyDescent="0.3">
      <c r="A240" t="str">
        <v>2021/12/23</v>
      </c>
      <c r="B240">
        <v>18.5</v>
      </c>
      <c r="C240">
        <v>18.649999999999999</v>
      </c>
    </row>
    <row r="241" spans="1:3" x14ac:dyDescent="0.3">
      <c r="A241" t="str">
        <v>2021/12/24</v>
      </c>
      <c r="B241">
        <v>18.690000000000001</v>
      </c>
      <c r="C241">
        <v>18.68</v>
      </c>
    </row>
    <row r="242" spans="1:3" x14ac:dyDescent="0.3">
      <c r="A242" t="str">
        <v>2021/12/27</v>
      </c>
      <c r="B242">
        <v>18.690000000000001</v>
      </c>
      <c r="C242">
        <v>18.850000000000001</v>
      </c>
    </row>
    <row r="243" spans="1:3" x14ac:dyDescent="0.3">
      <c r="A243" t="str">
        <v>2021/12/28</v>
      </c>
      <c r="B243">
        <v>18.86</v>
      </c>
      <c r="C243">
        <v>19.07</v>
      </c>
    </row>
    <row r="244" spans="1:3" x14ac:dyDescent="0.3">
      <c r="A244" t="str">
        <v>2021/12/29</v>
      </c>
      <c r="B244">
        <v>19.100000000000001</v>
      </c>
      <c r="C244">
        <v>19.079999999999998</v>
      </c>
    </row>
    <row r="245" spans="1:3" x14ac:dyDescent="0.3">
      <c r="A245" t="str">
        <v>2021/12/30</v>
      </c>
      <c r="B245">
        <v>19.11</v>
      </c>
      <c r="C245">
        <v>19.04</v>
      </c>
    </row>
    <row r="246" spans="1:3" x14ac:dyDescent="0.3">
      <c r="A246" t="str">
        <v>2022/01/03</v>
      </c>
      <c r="B246">
        <v>19.2</v>
      </c>
      <c r="C246">
        <v>19.059999999999999</v>
      </c>
    </row>
    <row r="247" spans="1:3" x14ac:dyDescent="0.3">
      <c r="A247" t="str">
        <v>2022/01/04</v>
      </c>
      <c r="B247">
        <v>19.27</v>
      </c>
      <c r="C247">
        <v>19.37</v>
      </c>
    </row>
    <row r="248" spans="1:3" x14ac:dyDescent="0.3">
      <c r="A248" t="str">
        <v>2022/01/05</v>
      </c>
      <c r="B248">
        <v>19.46</v>
      </c>
      <c r="C248">
        <v>19.420000000000002</v>
      </c>
    </row>
    <row r="249" spans="1:3" x14ac:dyDescent="0.3">
      <c r="A249" t="str">
        <v>2022/01/06</v>
      </c>
      <c r="B249">
        <v>19.16</v>
      </c>
      <c r="C249">
        <v>19.100000000000001</v>
      </c>
    </row>
    <row r="250" spans="1:3" x14ac:dyDescent="0.3">
      <c r="A250" t="str">
        <v>2022/01/07</v>
      </c>
      <c r="B250">
        <v>19.14</v>
      </c>
      <c r="C250">
        <v>18.79</v>
      </c>
    </row>
    <row r="251" spans="1:3" x14ac:dyDescent="0.3">
      <c r="A251" t="str">
        <v>2022/01/10</v>
      </c>
      <c r="B251">
        <v>18.59</v>
      </c>
      <c r="C251">
        <v>18.78</v>
      </c>
    </row>
    <row r="252" spans="1:3" x14ac:dyDescent="0.3">
      <c r="A252" t="str">
        <v>2022/01/11</v>
      </c>
      <c r="B252">
        <v>18.79</v>
      </c>
      <c r="C252">
        <v>18.739999999999998</v>
      </c>
    </row>
    <row r="253" spans="1:3" x14ac:dyDescent="0.3">
      <c r="A253" t="str">
        <v>2022/01/12</v>
      </c>
      <c r="B253">
        <v>18.75</v>
      </c>
      <c r="C253">
        <v>18.8</v>
      </c>
    </row>
    <row r="254" spans="1:3" x14ac:dyDescent="0.3">
      <c r="A254" t="str">
        <v>2022/01/13</v>
      </c>
      <c r="B254">
        <v>18.8</v>
      </c>
      <c r="C254">
        <v>18.88</v>
      </c>
    </row>
    <row r="255" spans="1:3" x14ac:dyDescent="0.3">
      <c r="A255" t="str">
        <v>2022/01/14</v>
      </c>
      <c r="B255">
        <v>18.89</v>
      </c>
      <c r="C255">
        <v>18.75</v>
      </c>
    </row>
    <row r="256" spans="1:3" x14ac:dyDescent="0.3">
      <c r="A256" t="str">
        <v>2022/01/17</v>
      </c>
      <c r="B256">
        <v>18.86</v>
      </c>
      <c r="C256">
        <v>19.03</v>
      </c>
    </row>
    <row r="257" spans="1:3" x14ac:dyDescent="0.3">
      <c r="A257" t="str">
        <v>2022/01/18</v>
      </c>
      <c r="B257">
        <v>18.420000000000002</v>
      </c>
      <c r="C257">
        <v>18.28</v>
      </c>
    </row>
    <row r="258" spans="1:3" x14ac:dyDescent="0.3">
      <c r="A258" t="str">
        <v>2022/01/19</v>
      </c>
      <c r="B258">
        <v>18.12</v>
      </c>
      <c r="C258">
        <v>18.149999999999999</v>
      </c>
    </row>
    <row r="259" spans="1:3" x14ac:dyDescent="0.3">
      <c r="A259" t="str">
        <v>2022/01/20</v>
      </c>
      <c r="B259">
        <v>18.149999999999999</v>
      </c>
      <c r="C259">
        <v>18.11</v>
      </c>
    </row>
    <row r="260" spans="1:3" x14ac:dyDescent="0.3">
      <c r="A260" t="str">
        <v>2022/01/21</v>
      </c>
      <c r="B260">
        <v>17.989999999999998</v>
      </c>
      <c r="C260">
        <v>17.82</v>
      </c>
    </row>
    <row r="261" spans="1:3" x14ac:dyDescent="0.3">
      <c r="A261" t="str">
        <v>2022/01/24</v>
      </c>
      <c r="B261">
        <v>17.77</v>
      </c>
      <c r="C261">
        <v>18.02</v>
      </c>
    </row>
    <row r="262" spans="1:3" x14ac:dyDescent="0.3">
      <c r="A262" t="str">
        <v>2022/01/25</v>
      </c>
      <c r="B262">
        <v>17.84</v>
      </c>
      <c r="C262">
        <v>17.78</v>
      </c>
    </row>
    <row r="263" spans="1:3" x14ac:dyDescent="0.3">
      <c r="A263" t="str">
        <v>2022/01/26</v>
      </c>
      <c r="B263">
        <v>17.649999999999999</v>
      </c>
      <c r="C263">
        <v>17.59</v>
      </c>
    </row>
    <row r="264" spans="1:3" x14ac:dyDescent="0.3">
      <c r="A264" t="str">
        <v>2022/02/07</v>
      </c>
      <c r="B264">
        <v>17.79</v>
      </c>
      <c r="C264">
        <v>17.62</v>
      </c>
    </row>
    <row r="265" spans="1:3" x14ac:dyDescent="0.3">
      <c r="A265" t="str">
        <v>2022/02/08</v>
      </c>
      <c r="B265">
        <v>17.75</v>
      </c>
      <c r="C265">
        <v>17.66</v>
      </c>
    </row>
    <row r="266" spans="1:3" x14ac:dyDescent="0.3">
      <c r="A266" t="str">
        <v>2022/02/09</v>
      </c>
      <c r="B266">
        <v>17.82</v>
      </c>
      <c r="C266">
        <v>17.91</v>
      </c>
    </row>
    <row r="267" spans="1:3" x14ac:dyDescent="0.3">
      <c r="A267" t="str">
        <v>2022/02/10</v>
      </c>
      <c r="B267">
        <v>17.93</v>
      </c>
      <c r="C267">
        <v>18.14</v>
      </c>
    </row>
    <row r="268" spans="1:3" x14ac:dyDescent="0.3">
      <c r="A268" t="str">
        <v>2022/02/11</v>
      </c>
      <c r="B268">
        <v>17.96</v>
      </c>
      <c r="C268">
        <v>18.05</v>
      </c>
    </row>
    <row r="269" spans="1:3" x14ac:dyDescent="0.3">
      <c r="A269" t="str">
        <v>2022/02/14</v>
      </c>
      <c r="B269">
        <v>17.75</v>
      </c>
      <c r="C269">
        <v>17.600000000000001</v>
      </c>
    </row>
    <row r="270" spans="1:3" x14ac:dyDescent="0.3">
      <c r="A270" t="str">
        <v>2022/02/15</v>
      </c>
      <c r="B270">
        <v>17.600000000000001</v>
      </c>
      <c r="C270">
        <v>17.559999999999999</v>
      </c>
    </row>
    <row r="271" spans="1:3" x14ac:dyDescent="0.3">
      <c r="A271" t="str">
        <v>2022/02/16</v>
      </c>
      <c r="B271">
        <v>17.59</v>
      </c>
      <c r="C271">
        <v>17.899999999999999</v>
      </c>
    </row>
    <row r="272" spans="1:3" x14ac:dyDescent="0.3">
      <c r="A272" t="str">
        <v>2022/02/17</v>
      </c>
      <c r="B272">
        <v>17.91</v>
      </c>
      <c r="C272">
        <v>17.91</v>
      </c>
    </row>
    <row r="273" spans="1:3" x14ac:dyDescent="0.3">
      <c r="A273" t="str">
        <v>2022/02/18</v>
      </c>
      <c r="B273">
        <v>17.71</v>
      </c>
      <c r="C273">
        <v>17.82</v>
      </c>
    </row>
    <row r="274" spans="1:3" x14ac:dyDescent="0.3">
      <c r="A274" t="str">
        <v>2022/02/21</v>
      </c>
      <c r="B274">
        <v>17.73</v>
      </c>
      <c r="C274">
        <v>17.79</v>
      </c>
    </row>
    <row r="275" spans="1:3" x14ac:dyDescent="0.3">
      <c r="A275" t="str">
        <v>2022/02/22</v>
      </c>
      <c r="B275">
        <v>17.66</v>
      </c>
      <c r="C275">
        <v>17.579999999999998</v>
      </c>
    </row>
    <row r="276" spans="1:3" x14ac:dyDescent="0.3">
      <c r="A276" t="str">
        <v>2022/02/23</v>
      </c>
      <c r="B276">
        <v>17.55</v>
      </c>
      <c r="C276">
        <v>17.649999999999999</v>
      </c>
    </row>
    <row r="277" spans="1:3" x14ac:dyDescent="0.3">
      <c r="A277" t="str">
        <v>2022/02/24</v>
      </c>
      <c r="B277">
        <v>17.55</v>
      </c>
      <c r="C277">
        <v>17.14</v>
      </c>
    </row>
    <row r="278" spans="1:3" x14ac:dyDescent="0.3">
      <c r="A278" t="str">
        <v>2022/02/25</v>
      </c>
      <c r="B278">
        <v>17.260000000000002</v>
      </c>
      <c r="C278">
        <v>17.21</v>
      </c>
    </row>
    <row r="279" spans="1:3" x14ac:dyDescent="0.3">
      <c r="A279" t="str">
        <v>2022/03/01</v>
      </c>
      <c r="B279">
        <v>17.21</v>
      </c>
      <c r="C279">
        <v>17.47</v>
      </c>
    </row>
    <row r="280" spans="1:3" x14ac:dyDescent="0.3">
      <c r="A280" t="str">
        <v>2022/03/02</v>
      </c>
      <c r="B280">
        <v>17.39</v>
      </c>
      <c r="C280">
        <v>17.39</v>
      </c>
    </row>
    <row r="281" spans="1:3" x14ac:dyDescent="0.3">
      <c r="A281" t="str">
        <v>2022/03/03</v>
      </c>
      <c r="B281">
        <v>17.45</v>
      </c>
      <c r="C281">
        <v>17.43</v>
      </c>
    </row>
    <row r="282" spans="1:3" x14ac:dyDescent="0.3">
      <c r="A282" t="str">
        <v>2022/03/04</v>
      </c>
      <c r="B282">
        <v>17.350000000000001</v>
      </c>
      <c r="C282">
        <v>17.149999999999999</v>
      </c>
    </row>
    <row r="283" spans="1:3" x14ac:dyDescent="0.3">
      <c r="A283" t="str">
        <v>2022/03/07</v>
      </c>
      <c r="B283">
        <v>17.02</v>
      </c>
      <c r="C283">
        <v>16.52</v>
      </c>
    </row>
    <row r="284" spans="1:3" x14ac:dyDescent="0.3">
      <c r="A284" t="str">
        <v>2022/03/08</v>
      </c>
      <c r="B284">
        <v>16.34</v>
      </c>
      <c r="C284">
        <v>16.21</v>
      </c>
    </row>
    <row r="285" spans="1:3" x14ac:dyDescent="0.3">
      <c r="A285" t="str">
        <v>2022/03/09</v>
      </c>
      <c r="B285">
        <v>16.37</v>
      </c>
      <c r="C285">
        <v>16.36</v>
      </c>
    </row>
    <row r="286" spans="1:3" x14ac:dyDescent="0.3">
      <c r="A286" t="str">
        <v>2022/03/10</v>
      </c>
      <c r="B286">
        <v>16.559999999999999</v>
      </c>
      <c r="C286">
        <v>16.86</v>
      </c>
    </row>
    <row r="287" spans="1:3" x14ac:dyDescent="0.3">
      <c r="A287" t="str">
        <v>2022/03/11</v>
      </c>
      <c r="B287">
        <v>16.8</v>
      </c>
      <c r="C287">
        <v>16.649999999999999</v>
      </c>
    </row>
    <row r="288" spans="1:3" x14ac:dyDescent="0.3">
      <c r="A288" t="str">
        <v>2022/03/14</v>
      </c>
      <c r="B288">
        <v>16.649999999999999</v>
      </c>
      <c r="C288">
        <v>16.48</v>
      </c>
    </row>
    <row r="289" spans="1:3" x14ac:dyDescent="0.3">
      <c r="A289" t="str">
        <v>2022/03/15</v>
      </c>
      <c r="B289">
        <v>16.29</v>
      </c>
      <c r="C289">
        <v>16.04</v>
      </c>
    </row>
    <row r="290" spans="1:3" x14ac:dyDescent="0.3">
      <c r="A290" t="str">
        <v>2022/03/16</v>
      </c>
      <c r="B290">
        <v>16.14</v>
      </c>
      <c r="C290">
        <v>16.100000000000001</v>
      </c>
    </row>
    <row r="291" spans="1:3" x14ac:dyDescent="0.3">
      <c r="A291" t="str">
        <v>2022/03/17</v>
      </c>
      <c r="B291">
        <v>16.39</v>
      </c>
      <c r="C291">
        <v>16.73</v>
      </c>
    </row>
    <row r="292" spans="1:3" x14ac:dyDescent="0.3">
      <c r="A292" t="str">
        <v>2022/03/18</v>
      </c>
      <c r="B292">
        <v>16.73</v>
      </c>
      <c r="C292">
        <v>16.739999999999998</v>
      </c>
    </row>
    <row r="293" spans="1:3" x14ac:dyDescent="0.3">
      <c r="A293" t="str">
        <v>2022/03/21</v>
      </c>
      <c r="B293">
        <v>16.86</v>
      </c>
      <c r="C293">
        <v>16.82</v>
      </c>
    </row>
    <row r="294" spans="1:3" x14ac:dyDescent="0.3">
      <c r="A294" t="str">
        <v>2022/03/22</v>
      </c>
      <c r="B294">
        <v>16.75</v>
      </c>
      <c r="C294">
        <v>16.79</v>
      </c>
    </row>
    <row r="295" spans="1:3" x14ac:dyDescent="0.3">
      <c r="A295" t="str">
        <v>2022/03/23</v>
      </c>
      <c r="B295">
        <v>16.82</v>
      </c>
      <c r="C295">
        <v>16.940000000000001</v>
      </c>
    </row>
    <row r="296" spans="1:3" x14ac:dyDescent="0.3">
      <c r="A296" t="str">
        <v>2022/03/24</v>
      </c>
      <c r="B296">
        <v>16.920000000000002</v>
      </c>
      <c r="C296">
        <v>16.920000000000002</v>
      </c>
    </row>
    <row r="297" spans="1:3" x14ac:dyDescent="0.3">
      <c r="A297" t="str">
        <v>2022/03/25</v>
      </c>
      <c r="B297">
        <v>16.96</v>
      </c>
      <c r="C297">
        <v>16.95</v>
      </c>
    </row>
    <row r="298" spans="1:3" x14ac:dyDescent="0.3">
      <c r="A298" t="str">
        <v>2022/03/28</v>
      </c>
      <c r="B298">
        <v>16.7</v>
      </c>
      <c r="C298">
        <v>16.75</v>
      </c>
    </row>
    <row r="299" spans="1:3" x14ac:dyDescent="0.3">
      <c r="A299" t="str">
        <v>2022/03/29</v>
      </c>
      <c r="B299">
        <v>16.8</v>
      </c>
      <c r="C299">
        <v>16.690000000000001</v>
      </c>
    </row>
    <row r="300" spans="1:3" x14ac:dyDescent="0.3">
      <c r="A300" t="str">
        <v>2022/03/30</v>
      </c>
      <c r="B300">
        <v>16.72</v>
      </c>
      <c r="C300">
        <v>16.86</v>
      </c>
    </row>
    <row r="301" spans="1:3" x14ac:dyDescent="0.3">
      <c r="A301" t="str">
        <v>2022/03/31</v>
      </c>
      <c r="B301">
        <v>16.86</v>
      </c>
      <c r="C301">
        <v>16.78</v>
      </c>
    </row>
    <row r="302" spans="1:3" x14ac:dyDescent="0.3">
      <c r="A302" t="str">
        <v>2022/04/01</v>
      </c>
      <c r="B302">
        <v>16.55</v>
      </c>
      <c r="C302">
        <v>16.61</v>
      </c>
    </row>
    <row r="303" spans="1:3" x14ac:dyDescent="0.3">
      <c r="A303" t="str">
        <v>2022/04/06</v>
      </c>
      <c r="B303">
        <v>16.43</v>
      </c>
      <c r="C303">
        <v>16.36</v>
      </c>
    </row>
    <row r="304" spans="1:3" x14ac:dyDescent="0.3">
      <c r="A304" t="str">
        <v>2022/04/07</v>
      </c>
      <c r="B304">
        <v>16.190000000000001</v>
      </c>
      <c r="C304">
        <v>16</v>
      </c>
    </row>
    <row r="305" spans="1:3" x14ac:dyDescent="0.3">
      <c r="A305" t="str">
        <v>2022/04/08</v>
      </c>
      <c r="B305">
        <v>16</v>
      </c>
      <c r="C305">
        <v>15.96</v>
      </c>
    </row>
    <row r="306" spans="1:3" x14ac:dyDescent="0.3">
      <c r="A306" t="str">
        <v>2022/04/11</v>
      </c>
      <c r="B306">
        <v>15.92</v>
      </c>
      <c r="C306">
        <v>15.63</v>
      </c>
    </row>
    <row r="307" spans="1:3" x14ac:dyDescent="0.3">
      <c r="A307" t="str">
        <v>2022/04/12</v>
      </c>
      <c r="B307">
        <v>15.61</v>
      </c>
      <c r="C307">
        <v>15.61</v>
      </c>
    </row>
    <row r="308" spans="1:3" x14ac:dyDescent="0.3">
      <c r="A308" t="str">
        <v>2022/04/13</v>
      </c>
      <c r="B308">
        <v>15.69</v>
      </c>
      <c r="C308">
        <v>16</v>
      </c>
    </row>
    <row r="309" spans="1:3" x14ac:dyDescent="0.3">
      <c r="A309" t="str">
        <v>2022/04/14</v>
      </c>
      <c r="B309">
        <v>16.03</v>
      </c>
      <c r="C309">
        <v>15.96</v>
      </c>
    </row>
    <row r="310" spans="1:3" x14ac:dyDescent="0.3">
      <c r="A310" t="str">
        <v>2022/04/15</v>
      </c>
      <c r="B310">
        <v>15.78</v>
      </c>
      <c r="C310">
        <v>15.62</v>
      </c>
    </row>
    <row r="311" spans="1:3" x14ac:dyDescent="0.3">
      <c r="A311" t="str">
        <v>2022/04/18</v>
      </c>
      <c r="B311">
        <v>15.6</v>
      </c>
      <c r="C311">
        <v>15.61</v>
      </c>
    </row>
    <row r="312" spans="1:3" x14ac:dyDescent="0.3">
      <c r="A312" t="str">
        <v>2022/04/19</v>
      </c>
      <c r="B312">
        <v>15.65</v>
      </c>
      <c r="C312">
        <v>15.66</v>
      </c>
    </row>
    <row r="313" spans="1:3" x14ac:dyDescent="0.3">
      <c r="A313" t="str">
        <v>2022/04/20</v>
      </c>
      <c r="B313">
        <v>15.69</v>
      </c>
      <c r="C313">
        <v>15.87</v>
      </c>
    </row>
    <row r="314" spans="1:3" x14ac:dyDescent="0.3">
      <c r="A314" t="str">
        <v>2022/04/21</v>
      </c>
      <c r="B314">
        <v>15.89</v>
      </c>
      <c r="C314">
        <v>15.88</v>
      </c>
    </row>
    <row r="315" spans="1:3" x14ac:dyDescent="0.3">
      <c r="A315" t="str">
        <v>2022/04/22</v>
      </c>
      <c r="B315">
        <v>15.68</v>
      </c>
      <c r="C315">
        <v>15.68</v>
      </c>
    </row>
    <row r="316" spans="1:3" x14ac:dyDescent="0.3">
      <c r="A316" t="str">
        <v>2022/04/25</v>
      </c>
      <c r="B316">
        <v>15.42</v>
      </c>
      <c r="C316">
        <v>15.3</v>
      </c>
    </row>
    <row r="317" spans="1:3" x14ac:dyDescent="0.3">
      <c r="A317" t="str">
        <v>2022/04/26</v>
      </c>
      <c r="B317">
        <v>15.31</v>
      </c>
      <c r="C317">
        <v>15.33</v>
      </c>
    </row>
    <row r="318" spans="1:3" x14ac:dyDescent="0.3">
      <c r="A318" t="str">
        <v>2022/04/27</v>
      </c>
      <c r="B318">
        <v>15.28</v>
      </c>
      <c r="C318">
        <v>15.01</v>
      </c>
    </row>
    <row r="319" spans="1:3" x14ac:dyDescent="0.3">
      <c r="A319" t="str">
        <v>2022/04/28</v>
      </c>
      <c r="B319">
        <v>15.07</v>
      </c>
      <c r="C319">
        <v>15.24</v>
      </c>
    </row>
    <row r="320" spans="1:3" x14ac:dyDescent="0.3">
      <c r="A320" t="str">
        <v>2022/04/29</v>
      </c>
      <c r="B320">
        <v>15.53</v>
      </c>
      <c r="C320">
        <v>15.4</v>
      </c>
    </row>
    <row r="321" spans="1:3" x14ac:dyDescent="0.3">
      <c r="A321" t="str">
        <v>2022/05/03</v>
      </c>
      <c r="B321">
        <v>15.4</v>
      </c>
      <c r="C321">
        <v>15.28</v>
      </c>
    </row>
    <row r="322" spans="1:3" x14ac:dyDescent="0.3">
      <c r="A322" t="str">
        <v>2022/05/04</v>
      </c>
      <c r="B322">
        <v>15.31</v>
      </c>
      <c r="C322">
        <v>15.36</v>
      </c>
    </row>
    <row r="323" spans="1:3" x14ac:dyDescent="0.3">
      <c r="A323" t="str">
        <v>2022/05/05</v>
      </c>
      <c r="B323">
        <v>15.36</v>
      </c>
      <c r="C323">
        <v>15.54</v>
      </c>
    </row>
    <row r="324" spans="1:3" x14ac:dyDescent="0.3">
      <c r="A324" t="str">
        <v>2022/05/06</v>
      </c>
      <c r="B324">
        <v>15.41</v>
      </c>
      <c r="C324">
        <v>15.26</v>
      </c>
    </row>
    <row r="325" spans="1:3" x14ac:dyDescent="0.3">
      <c r="A325" t="str">
        <v>2022/05/09</v>
      </c>
      <c r="B325">
        <v>15.11</v>
      </c>
      <c r="C325">
        <v>15.03</v>
      </c>
    </row>
    <row r="326" spans="1:3" x14ac:dyDescent="0.3">
      <c r="A326" t="str">
        <v>2022/05/10</v>
      </c>
      <c r="B326">
        <v>14.78</v>
      </c>
      <c r="C326">
        <v>15.07</v>
      </c>
    </row>
    <row r="327" spans="1:3" x14ac:dyDescent="0.3">
      <c r="A327" t="str">
        <v>2022/05/11</v>
      </c>
      <c r="B327">
        <v>15.07</v>
      </c>
      <c r="C327">
        <v>15.09</v>
      </c>
    </row>
    <row r="328" spans="1:3" x14ac:dyDescent="0.3">
      <c r="A328" t="str">
        <v>2022/05/12</v>
      </c>
      <c r="B328">
        <v>15.07</v>
      </c>
      <c r="C328">
        <v>14.83</v>
      </c>
    </row>
    <row r="329" spans="1:3" x14ac:dyDescent="0.3">
      <c r="A329" t="str">
        <v>2022/05/13</v>
      </c>
      <c r="B329">
        <v>14.98</v>
      </c>
      <c r="C329">
        <v>15.08</v>
      </c>
    </row>
    <row r="330" spans="1:3" x14ac:dyDescent="0.3">
      <c r="A330" t="str">
        <v>2022/05/16</v>
      </c>
      <c r="B330">
        <v>15.19</v>
      </c>
      <c r="C330">
        <v>15.16</v>
      </c>
    </row>
    <row r="331" spans="1:3" x14ac:dyDescent="0.3">
      <c r="A331" t="str">
        <v>2022/05/17</v>
      </c>
      <c r="B331">
        <v>15.17</v>
      </c>
      <c r="C331">
        <v>15.35</v>
      </c>
    </row>
    <row r="332" spans="1:3" x14ac:dyDescent="0.3">
      <c r="A332" t="str">
        <v>2022/05/18</v>
      </c>
      <c r="B332">
        <v>15.53</v>
      </c>
      <c r="C332">
        <v>15.57</v>
      </c>
    </row>
    <row r="333" spans="1:3" x14ac:dyDescent="0.3">
      <c r="A333" t="str">
        <v>2022/05/19</v>
      </c>
      <c r="B333">
        <v>15.54</v>
      </c>
      <c r="C333">
        <v>15.36</v>
      </c>
    </row>
    <row r="334" spans="1:3" x14ac:dyDescent="0.3">
      <c r="A334" t="str">
        <v>2022/05/20</v>
      </c>
      <c r="B334">
        <v>15.37</v>
      </c>
      <c r="C334">
        <v>15.43</v>
      </c>
    </row>
    <row r="335" spans="1:3" x14ac:dyDescent="0.3">
      <c r="A335" t="str">
        <v>2022/05/23</v>
      </c>
      <c r="B335">
        <v>15.52</v>
      </c>
      <c r="C335">
        <v>15.37</v>
      </c>
    </row>
    <row r="336" spans="1:3" x14ac:dyDescent="0.3">
      <c r="A336" t="str">
        <v>2022/05/24</v>
      </c>
      <c r="B336">
        <v>15.37</v>
      </c>
      <c r="C336">
        <v>15.11</v>
      </c>
    </row>
    <row r="337" spans="1:3" x14ac:dyDescent="0.3">
      <c r="A337" t="str">
        <v>2022/05/25</v>
      </c>
      <c r="B337">
        <v>15.11</v>
      </c>
      <c r="C337">
        <v>15.28</v>
      </c>
    </row>
    <row r="338" spans="1:3" x14ac:dyDescent="0.3">
      <c r="A338" t="str">
        <v>2022/05/26</v>
      </c>
      <c r="B338">
        <v>15.29</v>
      </c>
      <c r="C338">
        <v>15.13</v>
      </c>
    </row>
    <row r="339" spans="1:3" x14ac:dyDescent="0.3">
      <c r="A339" t="str">
        <v>2022/05/27</v>
      </c>
      <c r="B339">
        <v>15.18</v>
      </c>
      <c r="C339">
        <v>15.45</v>
      </c>
    </row>
    <row r="340" spans="1:3" x14ac:dyDescent="0.3">
      <c r="A340" t="str">
        <v>2022/05/30</v>
      </c>
      <c r="B340">
        <v>15.66</v>
      </c>
      <c r="C340">
        <v>15.82</v>
      </c>
    </row>
    <row r="341" spans="1:3" x14ac:dyDescent="0.3">
      <c r="A341" t="str">
        <v>2022/05/31</v>
      </c>
      <c r="B341">
        <v>15.76</v>
      </c>
      <c r="C341">
        <v>16.100000000000001</v>
      </c>
    </row>
    <row r="342" spans="1:3" x14ac:dyDescent="0.3">
      <c r="A342" t="str">
        <v>2022/06/01</v>
      </c>
      <c r="B342">
        <v>16.09</v>
      </c>
      <c r="C342">
        <v>15.99</v>
      </c>
    </row>
    <row r="343" spans="1:3" x14ac:dyDescent="0.3">
      <c r="A343" t="str">
        <v>2022/06/02</v>
      </c>
      <c r="B343">
        <v>15.98</v>
      </c>
      <c r="C343">
        <v>15.83</v>
      </c>
    </row>
    <row r="344" spans="1:3" x14ac:dyDescent="0.3">
      <c r="A344" t="str">
        <v>2022/06/06</v>
      </c>
      <c r="B344">
        <v>15.86</v>
      </c>
      <c r="C344">
        <v>15.95</v>
      </c>
    </row>
    <row r="345" spans="1:3" x14ac:dyDescent="0.3">
      <c r="A345" t="str">
        <v>2022/06/07</v>
      </c>
      <c r="B345">
        <v>15.94</v>
      </c>
      <c r="C345">
        <v>15.78</v>
      </c>
    </row>
    <row r="346" spans="1:3" x14ac:dyDescent="0.3">
      <c r="A346" t="str">
        <v>2022/06/08</v>
      </c>
      <c r="B346">
        <v>15.82</v>
      </c>
      <c r="C346">
        <v>16.010000000000002</v>
      </c>
    </row>
    <row r="347" spans="1:3" x14ac:dyDescent="0.3">
      <c r="A347" t="str">
        <v>2022/06/09</v>
      </c>
      <c r="B347">
        <v>15.98</v>
      </c>
      <c r="C347">
        <v>16</v>
      </c>
    </row>
    <row r="348" spans="1:3" x14ac:dyDescent="0.3">
      <c r="A348" t="str">
        <v>2022/06/10</v>
      </c>
      <c r="B348">
        <v>15.81</v>
      </c>
      <c r="C348">
        <v>15.87</v>
      </c>
    </row>
    <row r="349" spans="1:3" x14ac:dyDescent="0.3">
      <c r="A349" t="str">
        <v>2022/06/13</v>
      </c>
      <c r="B349">
        <v>15.86</v>
      </c>
      <c r="C349">
        <v>15.41</v>
      </c>
    </row>
    <row r="350" spans="1:3" x14ac:dyDescent="0.3">
      <c r="A350" t="str">
        <v>2022/06/14</v>
      </c>
      <c r="B350">
        <v>15.24</v>
      </c>
      <c r="C350">
        <v>15.36</v>
      </c>
    </row>
    <row r="351" spans="1:3" x14ac:dyDescent="0.3">
      <c r="A351" t="str">
        <v>2022/06/15</v>
      </c>
      <c r="B351">
        <v>15.36</v>
      </c>
      <c r="C351">
        <v>15.27</v>
      </c>
    </row>
    <row r="352" spans="1:3" x14ac:dyDescent="0.3">
      <c r="A352" t="str">
        <v>2022/06/16</v>
      </c>
      <c r="B352">
        <v>15.49</v>
      </c>
      <c r="C352">
        <v>15.15</v>
      </c>
    </row>
    <row r="353" spans="1:3" x14ac:dyDescent="0.3">
      <c r="A353" t="str">
        <v>2022/06/17</v>
      </c>
      <c r="B353">
        <v>15.13</v>
      </c>
      <c r="C353">
        <v>14.87</v>
      </c>
    </row>
    <row r="354" spans="1:3" x14ac:dyDescent="0.3">
      <c r="A354" t="str">
        <v>2022/06/20</v>
      </c>
      <c r="B354">
        <v>14.89</v>
      </c>
      <c r="C354">
        <v>14.72</v>
      </c>
    </row>
    <row r="355" spans="1:3" x14ac:dyDescent="0.3">
      <c r="A355" t="str">
        <v>2022/06/21</v>
      </c>
      <c r="B355">
        <v>14.74</v>
      </c>
      <c r="C355">
        <v>15.1</v>
      </c>
    </row>
    <row r="356" spans="1:3" x14ac:dyDescent="0.3">
      <c r="A356" t="str">
        <v>2022/06/22</v>
      </c>
      <c r="B356">
        <v>15.01</v>
      </c>
      <c r="C356">
        <v>14.62</v>
      </c>
    </row>
    <row r="357" spans="1:3" x14ac:dyDescent="0.3">
      <c r="A357" t="str">
        <v>2022/06/23</v>
      </c>
      <c r="B357">
        <v>14.62</v>
      </c>
      <c r="C357">
        <v>14.39</v>
      </c>
    </row>
    <row r="358" spans="1:3" x14ac:dyDescent="0.3">
      <c r="A358" t="str">
        <v>2022/06/24</v>
      </c>
      <c r="B358">
        <v>14.4</v>
      </c>
      <c r="C358">
        <v>14.43</v>
      </c>
    </row>
    <row r="359" spans="1:3" x14ac:dyDescent="0.3">
      <c r="A359" t="str">
        <v>2022/06/27</v>
      </c>
      <c r="B359">
        <v>14.62</v>
      </c>
      <c r="C359">
        <v>14.67</v>
      </c>
    </row>
    <row r="360" spans="1:3" x14ac:dyDescent="0.3">
      <c r="A360" t="str">
        <v>2022/06/28</v>
      </c>
      <c r="B360">
        <v>14.66</v>
      </c>
      <c r="C360">
        <v>14.55</v>
      </c>
    </row>
    <row r="361" spans="1:3" x14ac:dyDescent="0.3">
      <c r="A361" t="str">
        <v>2022/06/29</v>
      </c>
      <c r="B361">
        <v>14.43</v>
      </c>
      <c r="C361">
        <v>14.41</v>
      </c>
    </row>
    <row r="362" spans="1:3" x14ac:dyDescent="0.3">
      <c r="A362" t="str">
        <v>2022/06/30</v>
      </c>
      <c r="B362">
        <v>14.28</v>
      </c>
      <c r="C362">
        <v>14.04</v>
      </c>
    </row>
    <row r="363" spans="1:3" x14ac:dyDescent="0.3">
      <c r="A363" t="str">
        <v>2022/07/01</v>
      </c>
      <c r="B363">
        <v>14.04</v>
      </c>
      <c r="C363">
        <v>13.52</v>
      </c>
    </row>
    <row r="364" spans="1:3" x14ac:dyDescent="0.3">
      <c r="A364" t="str">
        <v>2022/07/04</v>
      </c>
      <c r="B364">
        <v>13.46</v>
      </c>
      <c r="C364">
        <v>13.4</v>
      </c>
    </row>
    <row r="365" spans="1:3" x14ac:dyDescent="0.3">
      <c r="A365" t="str">
        <v>2022/07/05</v>
      </c>
      <c r="B365">
        <v>13.69</v>
      </c>
      <c r="C365">
        <v>13.55</v>
      </c>
    </row>
    <row r="366" spans="1:3" x14ac:dyDescent="0.3">
      <c r="A366" t="str">
        <v>2022/07/06</v>
      </c>
      <c r="B366">
        <v>13.56</v>
      </c>
      <c r="C366">
        <v>13.2</v>
      </c>
    </row>
    <row r="367" spans="1:3" x14ac:dyDescent="0.3">
      <c r="A367" t="str">
        <v>2022/07/07</v>
      </c>
      <c r="B367">
        <v>13.27</v>
      </c>
      <c r="C367">
        <v>13.73</v>
      </c>
    </row>
    <row r="368" spans="1:3" x14ac:dyDescent="0.3">
      <c r="A368" t="str">
        <v>2022/07/08</v>
      </c>
      <c r="B368">
        <v>13.76</v>
      </c>
      <c r="C368">
        <v>13.89</v>
      </c>
    </row>
    <row r="369" spans="1:3" x14ac:dyDescent="0.3">
      <c r="A369" t="str">
        <v>2022/07/11</v>
      </c>
      <c r="B369">
        <v>13.94</v>
      </c>
      <c r="C369">
        <v>13.76</v>
      </c>
    </row>
    <row r="370" spans="1:3" x14ac:dyDescent="0.3">
      <c r="A370" t="str">
        <v>2022/07/12</v>
      </c>
      <c r="B370">
        <v>13.67</v>
      </c>
      <c r="C370">
        <v>13.45</v>
      </c>
    </row>
    <row r="371" spans="1:3" x14ac:dyDescent="0.3">
      <c r="A371" t="str">
        <v>2022/07/13</v>
      </c>
      <c r="B371">
        <v>13.45</v>
      </c>
      <c r="C371">
        <v>13.8</v>
      </c>
    </row>
    <row r="372" spans="1:3" x14ac:dyDescent="0.3">
      <c r="A372" t="str">
        <v>2022/07/14</v>
      </c>
      <c r="B372">
        <v>13.75</v>
      </c>
      <c r="C372">
        <v>13.99</v>
      </c>
    </row>
    <row r="373" spans="1:3" x14ac:dyDescent="0.3">
      <c r="A373" t="str">
        <v>2022/07/15</v>
      </c>
      <c r="B373">
        <v>14.04</v>
      </c>
      <c r="C373">
        <v>14.23</v>
      </c>
    </row>
    <row r="374" spans="1:3" x14ac:dyDescent="0.3">
      <c r="A374" t="str">
        <v>2022/07/18</v>
      </c>
      <c r="B374">
        <v>14.28</v>
      </c>
      <c r="C374">
        <v>14.36</v>
      </c>
    </row>
    <row r="375" spans="1:3" x14ac:dyDescent="0.3">
      <c r="A375" t="str">
        <v>2022/07/19</v>
      </c>
      <c r="B375">
        <v>14.29</v>
      </c>
      <c r="C375">
        <v>14.27</v>
      </c>
    </row>
    <row r="376" spans="1:3" x14ac:dyDescent="0.3">
      <c r="A376" t="str">
        <v>2022/07/20</v>
      </c>
      <c r="B376">
        <v>14.28</v>
      </c>
      <c r="C376">
        <v>14.4</v>
      </c>
    </row>
    <row r="377" spans="1:3" x14ac:dyDescent="0.3">
      <c r="A377" t="str">
        <v>2022/07/21</v>
      </c>
      <c r="B377">
        <v>14.49</v>
      </c>
      <c r="C377">
        <v>14.76</v>
      </c>
    </row>
    <row r="378" spans="1:3" x14ac:dyDescent="0.3">
      <c r="A378" t="str">
        <v>2022/07/22</v>
      </c>
      <c r="B378">
        <v>14.76</v>
      </c>
      <c r="C378">
        <v>14.72</v>
      </c>
    </row>
    <row r="379" spans="1:3" x14ac:dyDescent="0.3">
      <c r="A379" t="str">
        <v>2022/07/25</v>
      </c>
      <c r="B379">
        <v>14.63</v>
      </c>
      <c r="C379">
        <v>14.62</v>
      </c>
    </row>
    <row r="380" spans="1:3" x14ac:dyDescent="0.3">
      <c r="A380" t="str">
        <v>2022/07/26</v>
      </c>
      <c r="B380">
        <v>14.58</v>
      </c>
      <c r="C380">
        <v>14.46</v>
      </c>
    </row>
    <row r="381" spans="1:3" x14ac:dyDescent="0.3">
      <c r="A381" t="str">
        <v>2022/07/27</v>
      </c>
      <c r="B381">
        <v>14.46</v>
      </c>
      <c r="C381">
        <v>14.61</v>
      </c>
    </row>
    <row r="382" spans="1:3" x14ac:dyDescent="0.3">
      <c r="A382" t="str">
        <v>2022/07/28</v>
      </c>
      <c r="B382">
        <v>14.69</v>
      </c>
      <c r="C382">
        <v>14.6</v>
      </c>
    </row>
    <row r="383" spans="1:3" x14ac:dyDescent="0.3">
      <c r="A383" t="str">
        <v>2022/07/29</v>
      </c>
      <c r="B383">
        <v>14.72</v>
      </c>
      <c r="C383">
        <v>14.7</v>
      </c>
    </row>
    <row r="384" spans="1:3" x14ac:dyDescent="0.3">
      <c r="A384" t="str">
        <v>2022/08/01</v>
      </c>
      <c r="B384">
        <v>14.66</v>
      </c>
      <c r="C384">
        <v>14.68</v>
      </c>
    </row>
    <row r="385" spans="1:3" x14ac:dyDescent="0.3">
      <c r="A385" t="str">
        <v>2022/08/02</v>
      </c>
      <c r="B385">
        <v>14.52</v>
      </c>
      <c r="C385">
        <v>14.44</v>
      </c>
    </row>
    <row r="386" spans="1:3" x14ac:dyDescent="0.3">
      <c r="A386" t="str">
        <v>2022/08/03</v>
      </c>
      <c r="B386">
        <v>14.43</v>
      </c>
      <c r="C386">
        <v>14.56</v>
      </c>
    </row>
    <row r="387" spans="1:3" x14ac:dyDescent="0.3">
      <c r="A387" t="str">
        <v>2022/08/04</v>
      </c>
      <c r="B387">
        <v>14.56</v>
      </c>
      <c r="C387">
        <v>14.54</v>
      </c>
    </row>
    <row r="388" spans="1:3" x14ac:dyDescent="0.3">
      <c r="A388" t="str">
        <v>2022/08/05</v>
      </c>
      <c r="B388">
        <v>14.67</v>
      </c>
      <c r="C388">
        <v>14.88</v>
      </c>
    </row>
    <row r="389" spans="1:3" x14ac:dyDescent="0.3">
      <c r="A389" t="str">
        <v>2022/08/08</v>
      </c>
      <c r="B389">
        <v>14.77</v>
      </c>
      <c r="C389">
        <v>14.86</v>
      </c>
    </row>
    <row r="390" spans="1:3" x14ac:dyDescent="0.3">
      <c r="A390" t="str">
        <v>2022/08/09</v>
      </c>
      <c r="B390">
        <v>14.85</v>
      </c>
      <c r="C390">
        <v>14.86</v>
      </c>
    </row>
    <row r="391" spans="1:3" x14ac:dyDescent="0.3">
      <c r="A391" t="str">
        <v>2022/08/10</v>
      </c>
      <c r="B391">
        <v>14.69</v>
      </c>
      <c r="C391">
        <v>14.7</v>
      </c>
    </row>
    <row r="392" spans="1:3" x14ac:dyDescent="0.3">
      <c r="A392" t="str">
        <v>2022/08/11</v>
      </c>
      <c r="B392">
        <v>14.89</v>
      </c>
      <c r="C392">
        <v>14.99</v>
      </c>
    </row>
    <row r="393" spans="1:3" x14ac:dyDescent="0.3">
      <c r="A393" t="str">
        <v>2022/08/12</v>
      </c>
      <c r="B393">
        <v>15.01</v>
      </c>
      <c r="C393">
        <v>15.07</v>
      </c>
    </row>
    <row r="394" spans="1:3" x14ac:dyDescent="0.3">
      <c r="A394" t="str">
        <v>2022/08/15</v>
      </c>
      <c r="B394">
        <v>15.08</v>
      </c>
      <c r="C394">
        <v>15.24</v>
      </c>
    </row>
    <row r="395" spans="1:3" x14ac:dyDescent="0.3">
      <c r="A395" t="str">
        <v>2022/08/16</v>
      </c>
      <c r="B395">
        <v>14.98</v>
      </c>
      <c r="C395">
        <v>14.97</v>
      </c>
    </row>
    <row r="396" spans="1:3" x14ac:dyDescent="0.3">
      <c r="A396" t="str">
        <v>2022/08/17</v>
      </c>
      <c r="B396">
        <v>14.98</v>
      </c>
      <c r="C396">
        <v>15.01</v>
      </c>
    </row>
    <row r="397" spans="1:3" x14ac:dyDescent="0.3">
      <c r="A397" t="str">
        <v>2022/08/18</v>
      </c>
      <c r="B397">
        <v>14.98</v>
      </c>
      <c r="C397">
        <v>14.93</v>
      </c>
    </row>
    <row r="398" spans="1:3" x14ac:dyDescent="0.3">
      <c r="A398" t="str">
        <v>2022/08/19</v>
      </c>
      <c r="B398">
        <v>14.92</v>
      </c>
      <c r="C398">
        <v>14.91</v>
      </c>
    </row>
    <row r="399" spans="1:3" x14ac:dyDescent="0.3">
      <c r="A399" t="str">
        <v>2022/08/22</v>
      </c>
      <c r="B399">
        <v>14.76</v>
      </c>
      <c r="C399">
        <v>14.69</v>
      </c>
    </row>
    <row r="400" spans="1:3" x14ac:dyDescent="0.3">
      <c r="A400" t="str">
        <v>2022/08/23</v>
      </c>
      <c r="B400">
        <v>14.54</v>
      </c>
      <c r="C400">
        <v>14.53</v>
      </c>
    </row>
    <row r="401" spans="1:3" x14ac:dyDescent="0.3">
      <c r="A401" t="str">
        <v>2022/08/24</v>
      </c>
      <c r="B401">
        <v>14.56</v>
      </c>
      <c r="C401">
        <v>14.46</v>
      </c>
    </row>
    <row r="402" spans="1:3" x14ac:dyDescent="0.3">
      <c r="A402" t="str">
        <v>2022/08/25</v>
      </c>
      <c r="B402">
        <v>14.53</v>
      </c>
      <c r="C402">
        <v>14.59</v>
      </c>
    </row>
    <row r="403" spans="1:3" x14ac:dyDescent="0.3">
      <c r="A403" t="str">
        <v>2022/08/26</v>
      </c>
      <c r="B403">
        <v>14.7</v>
      </c>
      <c r="C403">
        <v>14.67</v>
      </c>
    </row>
    <row r="404" spans="1:3" x14ac:dyDescent="0.3">
      <c r="A404" t="str">
        <v>2022/08/29</v>
      </c>
      <c r="B404">
        <v>14.66</v>
      </c>
      <c r="C404">
        <v>14.28</v>
      </c>
    </row>
    <row r="405" spans="1:3" x14ac:dyDescent="0.3">
      <c r="A405" t="str">
        <v>2022/08/30</v>
      </c>
      <c r="B405">
        <v>14.29</v>
      </c>
      <c r="C405">
        <v>14.33</v>
      </c>
    </row>
    <row r="406" spans="1:3" x14ac:dyDescent="0.3">
      <c r="A406" t="str">
        <v>2022/08/31</v>
      </c>
      <c r="B406">
        <v>14.33</v>
      </c>
      <c r="C406">
        <v>14.48</v>
      </c>
    </row>
    <row r="407" spans="1:3" x14ac:dyDescent="0.3">
      <c r="A407" t="str">
        <v>2022/09/01</v>
      </c>
      <c r="B407">
        <v>14.37</v>
      </c>
      <c r="C407">
        <v>14.13</v>
      </c>
    </row>
    <row r="408" spans="1:3" x14ac:dyDescent="0.3">
      <c r="A408" t="str">
        <v>2022/09/02</v>
      </c>
      <c r="B408">
        <v>14.09</v>
      </c>
      <c r="C408">
        <v>13.98</v>
      </c>
    </row>
    <row r="409" spans="1:3" x14ac:dyDescent="0.3">
      <c r="A409" t="str">
        <v>2022/09/05</v>
      </c>
      <c r="B409">
        <v>14.01</v>
      </c>
      <c r="C409">
        <v>13.99</v>
      </c>
    </row>
    <row r="410" spans="1:3" x14ac:dyDescent="0.3">
      <c r="A410" t="str">
        <v>2022/09/06</v>
      </c>
      <c r="B410">
        <v>14</v>
      </c>
      <c r="C410">
        <v>14.03</v>
      </c>
    </row>
    <row r="411" spans="1:3" x14ac:dyDescent="0.3">
      <c r="A411" t="str">
        <v>2022/09/07</v>
      </c>
      <c r="B411">
        <v>13.91</v>
      </c>
      <c r="C411">
        <v>13.78</v>
      </c>
    </row>
    <row r="412" spans="1:3" x14ac:dyDescent="0.3">
      <c r="A412" t="str">
        <v>2022/09/08</v>
      </c>
      <c r="B412">
        <v>13.87</v>
      </c>
      <c r="C412">
        <v>13.94</v>
      </c>
    </row>
    <row r="413" spans="1:3" x14ac:dyDescent="0.3">
      <c r="A413" t="str">
        <v>2022/09/12</v>
      </c>
      <c r="B413">
        <v>14.08</v>
      </c>
      <c r="C413">
        <v>14.18</v>
      </c>
    </row>
    <row r="414" spans="1:3" x14ac:dyDescent="0.3">
      <c r="A414" t="str">
        <v>2022/09/13</v>
      </c>
      <c r="B414">
        <v>14.28</v>
      </c>
      <c r="C414">
        <v>14.27</v>
      </c>
    </row>
    <row r="415" spans="1:3" x14ac:dyDescent="0.3">
      <c r="A415" t="str">
        <v>2022/09/14</v>
      </c>
      <c r="B415">
        <v>13.91</v>
      </c>
      <c r="C415">
        <v>14.01</v>
      </c>
    </row>
    <row r="416" spans="1:3" x14ac:dyDescent="0.3">
      <c r="A416" t="str">
        <v>2022/09/15</v>
      </c>
      <c r="B416">
        <v>14.02</v>
      </c>
      <c r="C416">
        <v>14.04</v>
      </c>
    </row>
    <row r="417" spans="1:3" x14ac:dyDescent="0.3">
      <c r="A417" t="str">
        <v>2022/09/16</v>
      </c>
      <c r="B417">
        <v>13.98</v>
      </c>
      <c r="C417">
        <v>13.88</v>
      </c>
    </row>
    <row r="418" spans="1:3" x14ac:dyDescent="0.3">
      <c r="A418" t="str">
        <v>2022/09/19</v>
      </c>
      <c r="B418">
        <v>13.88</v>
      </c>
      <c r="C418">
        <v>13.81</v>
      </c>
    </row>
    <row r="419" spans="1:3" x14ac:dyDescent="0.3">
      <c r="A419" t="str">
        <v>2022/09/20</v>
      </c>
      <c r="B419">
        <v>13.9</v>
      </c>
      <c r="C419">
        <v>13.94</v>
      </c>
    </row>
    <row r="420" spans="1:3" x14ac:dyDescent="0.3">
      <c r="A420" t="str">
        <v>2022/09/21</v>
      </c>
      <c r="B420">
        <v>13.88</v>
      </c>
      <c r="C420">
        <v>13.79</v>
      </c>
    </row>
    <row r="421" spans="1:3" x14ac:dyDescent="0.3">
      <c r="A421" t="str">
        <v>2022/09/22</v>
      </c>
      <c r="B421">
        <v>13.61</v>
      </c>
      <c r="C421">
        <v>13.65</v>
      </c>
    </row>
    <row r="422" spans="1:3" x14ac:dyDescent="0.3">
      <c r="A422" t="str">
        <v>2022/09/23</v>
      </c>
      <c r="B422">
        <v>13.58</v>
      </c>
      <c r="C422">
        <v>13.45</v>
      </c>
    </row>
    <row r="423" spans="1:3" x14ac:dyDescent="0.3">
      <c r="A423" t="str">
        <v>2022/09/26</v>
      </c>
      <c r="B423">
        <v>13.33</v>
      </c>
      <c r="C423">
        <v>13.14</v>
      </c>
    </row>
    <row r="424" spans="1:3" x14ac:dyDescent="0.3">
      <c r="A424" t="str">
        <v>2022/09/27</v>
      </c>
      <c r="B424">
        <v>13.19</v>
      </c>
      <c r="C424">
        <v>13.19</v>
      </c>
    </row>
    <row r="425" spans="1:3" x14ac:dyDescent="0.3">
      <c r="A425" t="str">
        <v>2022/09/28</v>
      </c>
      <c r="B425">
        <v>13.19</v>
      </c>
      <c r="C425">
        <v>12.8</v>
      </c>
    </row>
    <row r="426" spans="1:3" x14ac:dyDescent="0.3">
      <c r="A426" t="str">
        <v>2022/09/29</v>
      </c>
      <c r="B426">
        <v>12.9</v>
      </c>
      <c r="C426">
        <v>12.8</v>
      </c>
    </row>
    <row r="427" spans="1:3" x14ac:dyDescent="0.3">
      <c r="A427" t="str">
        <v>2022/09/30</v>
      </c>
      <c r="B427">
        <v>12.65</v>
      </c>
      <c r="C427">
        <v>12.71</v>
      </c>
    </row>
    <row r="428" spans="1:3" x14ac:dyDescent="0.3">
      <c r="A428" t="str">
        <v>2022/10/03</v>
      </c>
      <c r="B428">
        <v>12.67</v>
      </c>
      <c r="C428">
        <v>12.57</v>
      </c>
    </row>
    <row r="429" spans="1:3" x14ac:dyDescent="0.3">
      <c r="A429" t="str">
        <v>2022/10/04</v>
      </c>
      <c r="B429">
        <v>12.91</v>
      </c>
      <c r="C429">
        <v>12.95</v>
      </c>
    </row>
    <row r="430" spans="1:3" x14ac:dyDescent="0.3">
      <c r="A430" t="str">
        <v>2022/10/05</v>
      </c>
      <c r="B430">
        <v>13.13</v>
      </c>
      <c r="C430">
        <v>13.32</v>
      </c>
    </row>
    <row r="431" spans="1:3" x14ac:dyDescent="0.3">
      <c r="A431" t="str">
        <v>2022/10/06</v>
      </c>
      <c r="B431">
        <v>13.38</v>
      </c>
      <c r="C431">
        <v>13.42</v>
      </c>
    </row>
    <row r="432" spans="1:3" x14ac:dyDescent="0.3">
      <c r="A432" t="str">
        <v>2022/10/07</v>
      </c>
      <c r="B432">
        <v>13.34</v>
      </c>
      <c r="C432">
        <v>13.17</v>
      </c>
    </row>
    <row r="433" spans="1:3" x14ac:dyDescent="0.3">
      <c r="A433" t="str">
        <v>2022/10/11</v>
      </c>
      <c r="B433">
        <v>12.74</v>
      </c>
      <c r="C433">
        <v>12.5</v>
      </c>
    </row>
    <row r="434" spans="1:3" x14ac:dyDescent="0.3">
      <c r="A434" t="str">
        <v>2022/10/12</v>
      </c>
      <c r="B434">
        <v>12.46</v>
      </c>
      <c r="C434">
        <v>12.5</v>
      </c>
    </row>
    <row r="435" spans="1:3" x14ac:dyDescent="0.3">
      <c r="A435" t="str">
        <v>2022/10/13</v>
      </c>
      <c r="B435">
        <v>12.54</v>
      </c>
      <c r="C435">
        <v>12.39</v>
      </c>
    </row>
    <row r="436" spans="1:3" x14ac:dyDescent="0.3">
      <c r="A436" t="str">
        <v>2022/10/14</v>
      </c>
      <c r="B436">
        <v>12.77</v>
      </c>
      <c r="C436">
        <v>12.78</v>
      </c>
    </row>
    <row r="437" spans="1:3" x14ac:dyDescent="0.3">
      <c r="A437" t="str">
        <v>2022/10/17</v>
      </c>
      <c r="B437">
        <v>12.65</v>
      </c>
      <c r="C437">
        <v>12.62</v>
      </c>
    </row>
    <row r="438" spans="1:3" x14ac:dyDescent="0.3">
      <c r="A438" t="str">
        <v>2022/10/18</v>
      </c>
      <c r="B438">
        <v>12.73</v>
      </c>
      <c r="C438">
        <v>12.72</v>
      </c>
    </row>
    <row r="439" spans="1:3" x14ac:dyDescent="0.3">
      <c r="A439" t="str">
        <v>2022/10/19</v>
      </c>
      <c r="B439">
        <v>12.68</v>
      </c>
      <c r="C439">
        <v>12.56</v>
      </c>
    </row>
    <row r="440" spans="1:3" x14ac:dyDescent="0.3">
      <c r="A440" t="str">
        <v>2022/10/20</v>
      </c>
      <c r="B440">
        <v>12.41</v>
      </c>
      <c r="C440">
        <v>12.54</v>
      </c>
    </row>
    <row r="441" spans="1:3" x14ac:dyDescent="0.3">
      <c r="A441" t="str">
        <v>2022/10/21</v>
      </c>
      <c r="B441">
        <v>12.51</v>
      </c>
      <c r="C441">
        <v>12.42</v>
      </c>
    </row>
    <row r="442" spans="1:3" x14ac:dyDescent="0.3">
      <c r="A442" t="str">
        <v>2022/10/24</v>
      </c>
      <c r="B442">
        <v>12.54</v>
      </c>
      <c r="C442">
        <v>12.5</v>
      </c>
    </row>
    <row r="443" spans="1:3" x14ac:dyDescent="0.3">
      <c r="A443" t="str">
        <v>2022/10/25</v>
      </c>
      <c r="B443">
        <v>12.47</v>
      </c>
      <c r="C443">
        <v>12.22</v>
      </c>
    </row>
    <row r="444" spans="1:3" x14ac:dyDescent="0.3">
      <c r="A444" t="str">
        <v>2022/10/26</v>
      </c>
      <c r="B444">
        <v>12.22</v>
      </c>
      <c r="C444">
        <v>12.25</v>
      </c>
    </row>
    <row r="445" spans="1:3" x14ac:dyDescent="0.3">
      <c r="A445" t="str">
        <v>2022/10/27</v>
      </c>
      <c r="B445">
        <v>12.38</v>
      </c>
      <c r="C445">
        <v>12.45</v>
      </c>
    </row>
    <row r="446" spans="1:3" x14ac:dyDescent="0.3">
      <c r="A446" t="str">
        <v>2022/10/28</v>
      </c>
      <c r="B446">
        <v>12.38</v>
      </c>
      <c r="C446">
        <v>12.31</v>
      </c>
    </row>
    <row r="447" spans="1:3" x14ac:dyDescent="0.3">
      <c r="A447" t="str">
        <v>2022/10/31</v>
      </c>
      <c r="B447">
        <v>12.4</v>
      </c>
      <c r="C447">
        <v>12.53</v>
      </c>
    </row>
    <row r="448" spans="1:3" x14ac:dyDescent="0.3">
      <c r="A448" t="str">
        <v>2022/11/01</v>
      </c>
      <c r="B448">
        <v>12.49</v>
      </c>
      <c r="C448">
        <v>12.57</v>
      </c>
    </row>
    <row r="449" spans="1:3" x14ac:dyDescent="0.3">
      <c r="A449" t="str">
        <v>2022/11/02</v>
      </c>
      <c r="B449">
        <v>12.56</v>
      </c>
      <c r="C449">
        <v>12.66</v>
      </c>
    </row>
    <row r="450" spans="1:3" x14ac:dyDescent="0.3">
      <c r="A450" t="str">
        <v>2022/11/03</v>
      </c>
      <c r="B450">
        <v>12.53</v>
      </c>
      <c r="C450">
        <v>12.53</v>
      </c>
    </row>
    <row r="451" spans="1:3" x14ac:dyDescent="0.3">
      <c r="A451" t="str">
        <v>2022/11/04</v>
      </c>
      <c r="B451">
        <v>12.47</v>
      </c>
      <c r="C451">
        <v>12.54</v>
      </c>
    </row>
    <row r="452" spans="1:3" x14ac:dyDescent="0.3">
      <c r="A452" t="str">
        <v>2022/11/07</v>
      </c>
      <c r="B452">
        <v>12.68</v>
      </c>
      <c r="C452">
        <v>12.73</v>
      </c>
    </row>
    <row r="453" spans="1:3" x14ac:dyDescent="0.3">
      <c r="A453" t="str">
        <v>2022/11/08</v>
      </c>
      <c r="B453">
        <v>12.78</v>
      </c>
      <c r="C453">
        <v>12.85</v>
      </c>
    </row>
    <row r="454" spans="1:3" x14ac:dyDescent="0.3">
      <c r="A454" t="str">
        <v>2022/11/09</v>
      </c>
      <c r="B454">
        <v>12.92</v>
      </c>
      <c r="C454">
        <v>13.28</v>
      </c>
    </row>
    <row r="455" spans="1:3" x14ac:dyDescent="0.3">
      <c r="A455" t="str">
        <v>2022/11/10</v>
      </c>
      <c r="B455">
        <v>13.19</v>
      </c>
      <c r="C455">
        <v>13.18</v>
      </c>
    </row>
    <row r="456" spans="1:3" x14ac:dyDescent="0.3">
      <c r="A456" t="str">
        <v>2022/11/11</v>
      </c>
      <c r="B456">
        <v>13.85</v>
      </c>
      <c r="C456">
        <v>13.79</v>
      </c>
    </row>
    <row r="457" spans="1:3" x14ac:dyDescent="0.3">
      <c r="A457" t="str">
        <v>2022/11/14</v>
      </c>
      <c r="B457">
        <v>13.9</v>
      </c>
      <c r="C457">
        <v>13.91</v>
      </c>
    </row>
    <row r="458" spans="1:3" x14ac:dyDescent="0.3">
      <c r="A458" t="str">
        <v>2022/11/15</v>
      </c>
      <c r="B458">
        <v>14.08</v>
      </c>
      <c r="C458">
        <v>14.38</v>
      </c>
    </row>
    <row r="459" spans="1:3" x14ac:dyDescent="0.3">
      <c r="A459" t="str">
        <v>2022/11/16</v>
      </c>
      <c r="B459">
        <v>14.52</v>
      </c>
      <c r="C459">
        <v>14.44</v>
      </c>
    </row>
    <row r="460" spans="1:3" x14ac:dyDescent="0.3">
      <c r="A460" t="str">
        <v>2022/11/17</v>
      </c>
      <c r="B460">
        <v>14.39</v>
      </c>
      <c r="C460">
        <v>14.46</v>
      </c>
    </row>
    <row r="461" spans="1:3" x14ac:dyDescent="0.3">
      <c r="A461" t="str">
        <v>2022/11/18</v>
      </c>
      <c r="B461">
        <v>14.53</v>
      </c>
      <c r="C461">
        <v>14.42</v>
      </c>
    </row>
    <row r="462" spans="1:3" x14ac:dyDescent="0.3">
      <c r="A462" t="str">
        <v>2022/11/21</v>
      </c>
      <c r="B462">
        <v>14.43</v>
      </c>
      <c r="C462">
        <v>14.32</v>
      </c>
    </row>
    <row r="463" spans="1:3" x14ac:dyDescent="0.3">
      <c r="A463" t="str">
        <v>2022/11/22</v>
      </c>
      <c r="B463">
        <v>14.24</v>
      </c>
      <c r="C463">
        <v>14.39</v>
      </c>
    </row>
    <row r="464" spans="1:3" x14ac:dyDescent="0.3">
      <c r="A464" t="str">
        <v>2022/11/23</v>
      </c>
      <c r="B464">
        <v>14.46</v>
      </c>
      <c r="C464">
        <v>14.39</v>
      </c>
    </row>
    <row r="465" spans="1:3" x14ac:dyDescent="0.3">
      <c r="A465" t="str">
        <v>2022/11/24</v>
      </c>
      <c r="B465">
        <v>14.44</v>
      </c>
      <c r="C465">
        <v>14.61</v>
      </c>
    </row>
    <row r="466" spans="1:3" x14ac:dyDescent="0.3">
      <c r="A466" t="str">
        <v>2022/11/25</v>
      </c>
      <c r="B466">
        <v>14.58</v>
      </c>
      <c r="C466">
        <v>14.55</v>
      </c>
    </row>
    <row r="467" spans="1:3" x14ac:dyDescent="0.3">
      <c r="A467" t="str">
        <v>2022/11/28</v>
      </c>
      <c r="B467">
        <v>14.3</v>
      </c>
      <c r="C467">
        <v>14.26</v>
      </c>
    </row>
    <row r="468" spans="1:3" x14ac:dyDescent="0.3">
      <c r="A468" t="str">
        <v>2022/11/29</v>
      </c>
      <c r="B468">
        <v>14.19</v>
      </c>
      <c r="C468">
        <v>14.36</v>
      </c>
    </row>
    <row r="469" spans="1:3" x14ac:dyDescent="0.3">
      <c r="A469" t="str">
        <v>2022/11/30</v>
      </c>
      <c r="B469">
        <v>14.34</v>
      </c>
      <c r="C469">
        <v>14.52</v>
      </c>
    </row>
    <row r="470" spans="1:3" x14ac:dyDescent="0.3">
      <c r="A470" t="str">
        <v>2022/12/01</v>
      </c>
      <c r="B470">
        <v>14.78</v>
      </c>
      <c r="C470">
        <v>14.73</v>
      </c>
    </row>
    <row r="471" spans="1:3" x14ac:dyDescent="0.3">
      <c r="A471" t="str">
        <v>2022/12/02</v>
      </c>
      <c r="B471">
        <v>14.61</v>
      </c>
      <c r="C471">
        <v>14.73</v>
      </c>
    </row>
    <row r="472" spans="1:3" x14ac:dyDescent="0.3">
      <c r="A472" t="str">
        <v>2022/12/05</v>
      </c>
      <c r="B472">
        <v>14.76</v>
      </c>
      <c r="C472">
        <v>14.73</v>
      </c>
    </row>
    <row r="473" spans="1:3" x14ac:dyDescent="0.3">
      <c r="A473" t="str">
        <v>2022/12/06</v>
      </c>
      <c r="B473">
        <v>14.69</v>
      </c>
      <c r="C473">
        <v>14.45</v>
      </c>
    </row>
    <row r="474" spans="1:3" x14ac:dyDescent="0.3">
      <c r="A474" t="str">
        <v>2022/12/07</v>
      </c>
      <c r="B474">
        <v>14.4</v>
      </c>
      <c r="C474">
        <v>14.26</v>
      </c>
    </row>
    <row r="475" spans="1:3" x14ac:dyDescent="0.3">
      <c r="A475" t="str">
        <v>2022/12/08</v>
      </c>
      <c r="B475">
        <v>14.25</v>
      </c>
      <c r="C475">
        <v>14.15</v>
      </c>
    </row>
    <row r="476" spans="1:3" x14ac:dyDescent="0.3">
      <c r="A476" t="str">
        <v>2022/12/09</v>
      </c>
      <c r="B476">
        <v>14.24</v>
      </c>
      <c r="C476">
        <v>14.34</v>
      </c>
    </row>
    <row r="477" spans="1:3" x14ac:dyDescent="0.3">
      <c r="A477" t="str">
        <v>2022/12/12</v>
      </c>
      <c r="B477">
        <v>14.21</v>
      </c>
      <c r="C477">
        <v>14.24</v>
      </c>
    </row>
    <row r="478" spans="1:3" x14ac:dyDescent="0.3">
      <c r="A478" t="str">
        <v>2022/12/13</v>
      </c>
      <c r="B478">
        <v>14.27</v>
      </c>
      <c r="C478">
        <v>14.15</v>
      </c>
    </row>
    <row r="479" spans="1:3" x14ac:dyDescent="0.3">
      <c r="A479" t="str">
        <v>2022/12/14</v>
      </c>
      <c r="B479">
        <v>14.15</v>
      </c>
      <c r="C479">
        <v>14.4</v>
      </c>
    </row>
    <row r="480" spans="1:3" x14ac:dyDescent="0.3">
      <c r="A480" t="str">
        <v>2022/12/15</v>
      </c>
      <c r="B480">
        <v>14.3</v>
      </c>
      <c r="C480">
        <v>14.32</v>
      </c>
    </row>
    <row r="481" spans="1:3" x14ac:dyDescent="0.3">
      <c r="A481" t="str">
        <v>2022/12/16</v>
      </c>
      <c r="B481">
        <v>14.1</v>
      </c>
      <c r="C481">
        <v>14.11</v>
      </c>
    </row>
    <row r="482" spans="1:3" x14ac:dyDescent="0.3">
      <c r="A482" t="str">
        <v>2022/12/19</v>
      </c>
      <c r="B482">
        <v>13.97</v>
      </c>
      <c r="C482">
        <v>14.03</v>
      </c>
    </row>
    <row r="483" spans="1:3" x14ac:dyDescent="0.3">
      <c r="A483" t="str">
        <v>2022/12/20</v>
      </c>
      <c r="B483">
        <v>14.01</v>
      </c>
      <c r="C483">
        <v>13.72</v>
      </c>
    </row>
    <row r="484" spans="1:3" x14ac:dyDescent="0.3">
      <c r="A484" t="str">
        <v>2022/12/21</v>
      </c>
      <c r="B484">
        <v>13.75</v>
      </c>
      <c r="C484">
        <v>13.74</v>
      </c>
    </row>
    <row r="485" spans="1:3" x14ac:dyDescent="0.3">
      <c r="A485" t="str">
        <v>2022/12/22</v>
      </c>
      <c r="B485">
        <v>13.74</v>
      </c>
      <c r="C485">
        <v>13.91</v>
      </c>
    </row>
    <row r="486" spans="1:3" x14ac:dyDescent="0.3">
      <c r="A486" t="str">
        <v>2022/12/23</v>
      </c>
      <c r="B486">
        <v>13.71</v>
      </c>
      <c r="C486">
        <v>13.74</v>
      </c>
    </row>
    <row r="487" spans="1:3" x14ac:dyDescent="0.3">
      <c r="A487" t="str">
        <v>2022/12/26</v>
      </c>
      <c r="B487">
        <v>13.73</v>
      </c>
      <c r="C487">
        <v>13.72</v>
      </c>
    </row>
    <row r="488" spans="1:3" x14ac:dyDescent="0.3">
      <c r="A488" t="str">
        <v>2022/12/27</v>
      </c>
      <c r="B488">
        <v>13.78</v>
      </c>
      <c r="C488">
        <v>13.78</v>
      </c>
    </row>
    <row r="489" spans="1:3" x14ac:dyDescent="0.3">
      <c r="A489" t="str">
        <v>2022/12/28</v>
      </c>
      <c r="B489">
        <v>13.77</v>
      </c>
      <c r="C489">
        <v>13.58</v>
      </c>
    </row>
    <row r="490" spans="1:3" x14ac:dyDescent="0.3">
      <c r="A490" t="str">
        <v>2022/12/29</v>
      </c>
      <c r="B490">
        <v>13.52</v>
      </c>
      <c r="C490">
        <v>13.5</v>
      </c>
    </row>
    <row r="491" spans="1:3" x14ac:dyDescent="0.3">
      <c r="A491" t="str">
        <v>2022/12/30</v>
      </c>
      <c r="B491">
        <v>13.66</v>
      </c>
      <c r="C491">
        <v>13.52</v>
      </c>
    </row>
    <row r="492" spans="1:3" x14ac:dyDescent="0.3">
      <c r="A492" t="str">
        <v>2023/01/03</v>
      </c>
      <c r="B492">
        <v>13.49</v>
      </c>
      <c r="C492">
        <v>13.68</v>
      </c>
    </row>
    <row r="493" spans="1:3" x14ac:dyDescent="0.3">
      <c r="A493" t="str">
        <v>2023/01/04</v>
      </c>
      <c r="B493">
        <v>13.66</v>
      </c>
      <c r="C493">
        <v>13.61</v>
      </c>
    </row>
    <row r="494" spans="1:3" x14ac:dyDescent="0.3">
      <c r="A494" t="str">
        <v>2023/01/05</v>
      </c>
      <c r="B494">
        <v>13.72</v>
      </c>
      <c r="C494">
        <v>13.68</v>
      </c>
    </row>
    <row r="495" spans="1:3" x14ac:dyDescent="0.3">
      <c r="A495" t="str">
        <v>2023/01/06</v>
      </c>
      <c r="B495">
        <v>13.71</v>
      </c>
      <c r="C495">
        <v>13.86</v>
      </c>
    </row>
    <row r="496" spans="1:3" x14ac:dyDescent="0.3">
      <c r="A496" t="str">
        <v>2023/01/09</v>
      </c>
      <c r="B496">
        <v>14.09</v>
      </c>
      <c r="C496">
        <v>14.29</v>
      </c>
    </row>
    <row r="497" spans="1:3" x14ac:dyDescent="0.3">
      <c r="A497" t="str">
        <v>2023/01/10</v>
      </c>
      <c r="B497">
        <v>14.35</v>
      </c>
      <c r="C497">
        <v>14.39</v>
      </c>
    </row>
    <row r="498" spans="1:3" x14ac:dyDescent="0.3">
      <c r="A498" t="str">
        <v>2023/01/11</v>
      </c>
      <c r="B498">
        <v>14.42</v>
      </c>
      <c r="C498">
        <v>14.4</v>
      </c>
    </row>
    <row r="499" spans="1:3" x14ac:dyDescent="0.3">
      <c r="A499" t="str">
        <v>2023/01/12</v>
      </c>
      <c r="B499">
        <v>14.44</v>
      </c>
      <c r="C499">
        <v>14.35</v>
      </c>
    </row>
    <row r="500" spans="1:3" x14ac:dyDescent="0.3">
      <c r="A500" t="str">
        <v>2023/01/13</v>
      </c>
      <c r="B500">
        <v>14.58</v>
      </c>
      <c r="C500">
        <v>14.38</v>
      </c>
    </row>
    <row r="501" spans="1:3" x14ac:dyDescent="0.3">
      <c r="A501" t="str">
        <v>2023/01/16</v>
      </c>
      <c r="B501">
        <v>14.49</v>
      </c>
      <c r="C501">
        <v>14.48</v>
      </c>
    </row>
    <row r="502" spans="1:3" x14ac:dyDescent="0.3">
      <c r="A502" t="str">
        <v>2023/01/17</v>
      </c>
      <c r="B502">
        <v>14.47</v>
      </c>
      <c r="C502">
        <v>14.48</v>
      </c>
    </row>
    <row r="503" spans="1:3" x14ac:dyDescent="0.3">
      <c r="A503" t="str">
        <v>2023/01/30</v>
      </c>
      <c r="B503">
        <v>14.57</v>
      </c>
      <c r="C503">
        <v>14.79</v>
      </c>
    </row>
    <row r="504" spans="1:3" x14ac:dyDescent="0.3">
      <c r="A504" t="str">
        <v>2023/01/31</v>
      </c>
      <c r="B504">
        <v>14.71</v>
      </c>
      <c r="C504">
        <v>14.56</v>
      </c>
    </row>
    <row r="505" spans="1:3" x14ac:dyDescent="0.3">
      <c r="A505" t="str">
        <v>2023/02/01</v>
      </c>
      <c r="B505">
        <v>14.72</v>
      </c>
      <c r="C505">
        <v>14.73</v>
      </c>
    </row>
    <row r="506" spans="1:3" x14ac:dyDescent="0.3">
      <c r="A506" t="str">
        <v>2023/02/02</v>
      </c>
      <c r="B506">
        <v>14.83</v>
      </c>
      <c r="C506">
        <v>14.96</v>
      </c>
    </row>
    <row r="507" spans="1:3" x14ac:dyDescent="0.3">
      <c r="A507" t="str">
        <v>2023/02/03</v>
      </c>
      <c r="B507">
        <v>14.93</v>
      </c>
      <c r="C507">
        <v>14.97</v>
      </c>
    </row>
    <row r="508" spans="1:3" x14ac:dyDescent="0.3">
      <c r="A508" t="str">
        <v>2023/02/06</v>
      </c>
      <c r="B508">
        <v>14.88</v>
      </c>
      <c r="C508">
        <v>14.72</v>
      </c>
    </row>
    <row r="509" spans="1:3" x14ac:dyDescent="0.3">
      <c r="A509" t="str">
        <v>2023/02/07</v>
      </c>
      <c r="B509">
        <v>14.7</v>
      </c>
      <c r="C509">
        <v>14.7</v>
      </c>
    </row>
    <row r="510" spans="1:3" x14ac:dyDescent="0.3">
      <c r="A510" t="str">
        <v>2023/02/08</v>
      </c>
      <c r="B510">
        <v>14.9</v>
      </c>
      <c r="C510">
        <v>15.03</v>
      </c>
    </row>
    <row r="511" spans="1:3" x14ac:dyDescent="0.3">
      <c r="A511" t="str">
        <v>2023/02/09</v>
      </c>
      <c r="B511">
        <v>14.99</v>
      </c>
      <c r="C511">
        <v>15.03</v>
      </c>
    </row>
    <row r="512" spans="1:3" x14ac:dyDescent="0.3">
      <c r="A512" t="str">
        <v>2023/02/10</v>
      </c>
      <c r="B512">
        <v>15.07</v>
      </c>
      <c r="C512">
        <v>15.05</v>
      </c>
    </row>
    <row r="513" spans="1:3" x14ac:dyDescent="0.3">
      <c r="A513" t="str">
        <v>2023/02/13</v>
      </c>
      <c r="B513">
        <v>15.02</v>
      </c>
      <c r="C513">
        <v>14.93</v>
      </c>
    </row>
    <row r="514" spans="1:3" x14ac:dyDescent="0.3">
      <c r="A514" t="str">
        <v>2023/02/14</v>
      </c>
      <c r="B514">
        <v>14.99</v>
      </c>
      <c r="C514">
        <v>15.05</v>
      </c>
    </row>
    <row r="515" spans="1:3" x14ac:dyDescent="0.3">
      <c r="A515" t="str">
        <v>2023/02/15</v>
      </c>
      <c r="B515">
        <v>14.88</v>
      </c>
      <c r="C515">
        <v>14.8</v>
      </c>
    </row>
    <row r="516" spans="1:3" x14ac:dyDescent="0.3">
      <c r="A516" t="str">
        <v>2023/02/16</v>
      </c>
      <c r="B516">
        <v>14.84</v>
      </c>
      <c r="C516">
        <v>14.9</v>
      </c>
    </row>
    <row r="517" spans="1:3" x14ac:dyDescent="0.3">
      <c r="A517" t="str">
        <v>2023/02/17</v>
      </c>
      <c r="B517">
        <v>14.81</v>
      </c>
      <c r="C517">
        <v>14.8</v>
      </c>
    </row>
    <row r="518" spans="1:3" x14ac:dyDescent="0.3">
      <c r="A518" t="str">
        <v>2023/02/20</v>
      </c>
      <c r="B518">
        <v>14.77</v>
      </c>
      <c r="C518">
        <v>14.84</v>
      </c>
    </row>
    <row r="519" spans="1:3" x14ac:dyDescent="0.3">
      <c r="A519" t="str">
        <v>2023/02/21</v>
      </c>
      <c r="B519">
        <v>14.85</v>
      </c>
      <c r="C519">
        <v>14.87</v>
      </c>
    </row>
    <row r="520" spans="1:3" x14ac:dyDescent="0.3">
      <c r="A520" t="str">
        <v>2023/02/22</v>
      </c>
      <c r="B520">
        <v>14.84</v>
      </c>
      <c r="C520">
        <v>14.66</v>
      </c>
    </row>
    <row r="521" spans="1:3" x14ac:dyDescent="0.3">
      <c r="A521" t="str">
        <v>2023/02/23</v>
      </c>
      <c r="B521">
        <v>14.7</v>
      </c>
      <c r="C521">
        <v>14.9</v>
      </c>
    </row>
    <row r="522" spans="1:3" x14ac:dyDescent="0.3">
      <c r="A522" t="str">
        <v>2023/02/24</v>
      </c>
      <c r="B522">
        <v>15.01</v>
      </c>
      <c r="C522">
        <v>14.7</v>
      </c>
    </row>
    <row r="523" spans="1:3" x14ac:dyDescent="0.3">
      <c r="A523" t="str">
        <v>2023/03/01</v>
      </c>
      <c r="B523">
        <v>14.55</v>
      </c>
      <c r="C523">
        <v>15</v>
      </c>
    </row>
    <row r="524" spans="1:3" x14ac:dyDescent="0.3">
      <c r="A524" t="str">
        <v>2023/03/02</v>
      </c>
      <c r="B524">
        <v>14.97</v>
      </c>
      <c r="C524">
        <v>14.96</v>
      </c>
    </row>
    <row r="525" spans="1:3" x14ac:dyDescent="0.3">
      <c r="A525" t="str">
        <v>2023/03/03</v>
      </c>
      <c r="B525">
        <v>15.08</v>
      </c>
      <c r="C525">
        <v>14.95</v>
      </c>
    </row>
    <row r="526" spans="1:3" x14ac:dyDescent="0.3">
      <c r="A526" t="str">
        <v>2023/03/06</v>
      </c>
      <c r="B526">
        <v>15.09</v>
      </c>
      <c r="C526">
        <v>15.17</v>
      </c>
    </row>
    <row r="527" spans="1:3" x14ac:dyDescent="0.3">
      <c r="A527" t="str">
        <v>2023/03/07</v>
      </c>
      <c r="B527">
        <v>15.16</v>
      </c>
      <c r="C527">
        <v>15.28</v>
      </c>
    </row>
    <row r="528" spans="1:3" x14ac:dyDescent="0.3">
      <c r="A528" t="str">
        <v>2023/03/08</v>
      </c>
      <c r="B528">
        <v>15.25</v>
      </c>
      <c r="C528">
        <v>15.19</v>
      </c>
    </row>
    <row r="529" spans="1:3" x14ac:dyDescent="0.3">
      <c r="A529" t="str">
        <v>2023/03/09</v>
      </c>
      <c r="B529">
        <v>15.21</v>
      </c>
      <c r="C529">
        <v>15.17</v>
      </c>
    </row>
    <row r="530" spans="1:3" x14ac:dyDescent="0.3">
      <c r="A530" t="str">
        <v>2023/03/10</v>
      </c>
      <c r="B530">
        <v>15.14</v>
      </c>
      <c r="C530">
        <v>14.92</v>
      </c>
    </row>
    <row r="531" spans="1:3" x14ac:dyDescent="0.3">
      <c r="A531" t="str">
        <v>2023/03/13</v>
      </c>
      <c r="B531">
        <v>14.86</v>
      </c>
      <c r="C531">
        <v>14.99</v>
      </c>
    </row>
    <row r="532" spans="1:3" x14ac:dyDescent="0.3">
      <c r="A532" t="str">
        <v>2023/03/14</v>
      </c>
      <c r="B532">
        <v>14.8</v>
      </c>
      <c r="C532">
        <v>14.77</v>
      </c>
    </row>
    <row r="533" spans="1:3" x14ac:dyDescent="0.3">
      <c r="A533" t="str">
        <v>2023/03/15</v>
      </c>
      <c r="B533">
        <v>14.79</v>
      </c>
      <c r="C533">
        <v>14.83</v>
      </c>
    </row>
    <row r="534" spans="1:3" x14ac:dyDescent="0.3">
      <c r="A534" t="str">
        <v>2023/03/16</v>
      </c>
      <c r="B534">
        <v>14.79</v>
      </c>
      <c r="C534">
        <v>14.79</v>
      </c>
    </row>
    <row r="535" spans="1:3" x14ac:dyDescent="0.3">
      <c r="A535" t="str">
        <v>2023/03/17</v>
      </c>
      <c r="B535">
        <v>15</v>
      </c>
      <c r="C535">
        <v>15.04</v>
      </c>
    </row>
    <row r="536" spans="1:3" x14ac:dyDescent="0.3">
      <c r="A536" t="str">
        <v>2023/03/20</v>
      </c>
      <c r="B536">
        <v>15.05</v>
      </c>
      <c r="C536">
        <v>14.97</v>
      </c>
    </row>
    <row r="537" spans="1:3" x14ac:dyDescent="0.3">
      <c r="A537" t="str">
        <v>2023/03/21</v>
      </c>
      <c r="B537">
        <v>14.98</v>
      </c>
      <c r="C537">
        <v>15.09</v>
      </c>
    </row>
    <row r="538" spans="1:3" x14ac:dyDescent="0.3">
      <c r="A538" t="str">
        <v>2023/03/22</v>
      </c>
      <c r="B538">
        <v>15.23</v>
      </c>
      <c r="C538">
        <v>15.32</v>
      </c>
    </row>
    <row r="539" spans="1:3" x14ac:dyDescent="0.3">
      <c r="A539" t="str">
        <v>2023/03/23</v>
      </c>
      <c r="B539">
        <v>15.32</v>
      </c>
      <c r="C539">
        <v>15.45</v>
      </c>
    </row>
    <row r="540" spans="1:3" x14ac:dyDescent="0.3">
      <c r="A540" t="str">
        <v>2023/03/24</v>
      </c>
      <c r="B540">
        <v>15.45</v>
      </c>
      <c r="C540">
        <v>15.54</v>
      </c>
    </row>
    <row r="541" spans="1:3" x14ac:dyDescent="0.3">
      <c r="A541" t="str">
        <v>2023/03/27</v>
      </c>
      <c r="B541">
        <v>15.53</v>
      </c>
      <c r="C541">
        <v>15.38</v>
      </c>
    </row>
    <row r="542" spans="1:3" x14ac:dyDescent="0.3">
      <c r="A542" t="str">
        <v>2023/03/28</v>
      </c>
      <c r="B542">
        <v>15.35</v>
      </c>
      <c r="C542">
        <v>15.2</v>
      </c>
    </row>
    <row r="543" spans="1:3" x14ac:dyDescent="0.3">
      <c r="A543" t="str">
        <v>2023/03/29</v>
      </c>
      <c r="B543">
        <v>15.31</v>
      </c>
      <c r="C543">
        <v>15.25</v>
      </c>
    </row>
    <row r="544" spans="1:3" x14ac:dyDescent="0.3">
      <c r="A544" t="str">
        <v>2023/03/30</v>
      </c>
      <c r="B544">
        <v>15.36</v>
      </c>
      <c r="C544">
        <v>15.41</v>
      </c>
    </row>
    <row r="545" spans="1:3" x14ac:dyDescent="0.3">
      <c r="A545" t="str">
        <v>2023/03/31</v>
      </c>
      <c r="B545">
        <v>15.44</v>
      </c>
      <c r="C545">
        <v>15.45</v>
      </c>
    </row>
    <row r="546" spans="1:3" x14ac:dyDescent="0.3">
      <c r="A546" t="str">
        <v>2023/04/06</v>
      </c>
      <c r="B546">
        <v>15.44</v>
      </c>
      <c r="C546">
        <v>15.31</v>
      </c>
    </row>
    <row r="547" spans="1:3" x14ac:dyDescent="0.3">
      <c r="A547" t="str">
        <v>2023/04/07</v>
      </c>
      <c r="B547">
        <v>15.35</v>
      </c>
      <c r="C547">
        <v>15.28</v>
      </c>
    </row>
    <row r="548" spans="1:3" x14ac:dyDescent="0.3">
      <c r="A548" t="str">
        <v>2023/04/10</v>
      </c>
      <c r="B548">
        <v>15.29</v>
      </c>
      <c r="C548">
        <v>15.29</v>
      </c>
    </row>
    <row r="549" spans="1:3" x14ac:dyDescent="0.3">
      <c r="A549" t="str">
        <v>2023/04/11</v>
      </c>
      <c r="B549">
        <v>15.3</v>
      </c>
      <c r="C549">
        <v>15.33</v>
      </c>
    </row>
    <row r="550" spans="1:3" x14ac:dyDescent="0.3">
      <c r="A550" t="str">
        <v>2023/04/12</v>
      </c>
      <c r="B550">
        <v>15.34</v>
      </c>
      <c r="C550">
        <v>15.3</v>
      </c>
    </row>
    <row r="551" spans="1:3" x14ac:dyDescent="0.3">
      <c r="A551" t="str">
        <v>2023/04/13</v>
      </c>
      <c r="B551">
        <v>15.3</v>
      </c>
      <c r="C551">
        <v>15.14</v>
      </c>
    </row>
    <row r="552" spans="1:3" x14ac:dyDescent="0.3">
      <c r="A552" t="str">
        <v>2023/04/14</v>
      </c>
      <c r="B552">
        <v>15.23</v>
      </c>
      <c r="C552">
        <v>15.27</v>
      </c>
    </row>
    <row r="553" spans="1:3" x14ac:dyDescent="0.3">
      <c r="A553" t="str">
        <v>2023/04/17</v>
      </c>
      <c r="B553">
        <v>15.28</v>
      </c>
      <c r="C553">
        <v>15.23</v>
      </c>
    </row>
    <row r="554" spans="1:3" x14ac:dyDescent="0.3">
      <c r="A554" t="str">
        <v>2023/04/18</v>
      </c>
      <c r="B554">
        <v>15.21</v>
      </c>
      <c r="C554">
        <v>15.11</v>
      </c>
    </row>
    <row r="555" spans="1:3" x14ac:dyDescent="0.3">
      <c r="A555" t="str">
        <v>2023/04/19</v>
      </c>
      <c r="B555">
        <v>15.14</v>
      </c>
      <c r="C555">
        <v>15</v>
      </c>
    </row>
    <row r="556" spans="1:3" x14ac:dyDescent="0.3">
      <c r="A556" t="str">
        <v>2023/04/20</v>
      </c>
      <c r="B556">
        <v>14.99</v>
      </c>
      <c r="C556">
        <v>14.97</v>
      </c>
    </row>
    <row r="557" spans="1:3" x14ac:dyDescent="0.3">
      <c r="A557" t="str">
        <v>2023/04/21</v>
      </c>
      <c r="B557">
        <v>15.06</v>
      </c>
      <c r="C557">
        <v>14.86</v>
      </c>
    </row>
    <row r="558" spans="1:3" x14ac:dyDescent="0.3">
      <c r="A558" t="str">
        <v>2023/04/24</v>
      </c>
      <c r="B558">
        <v>14.81</v>
      </c>
      <c r="C558">
        <v>14.85</v>
      </c>
    </row>
    <row r="559" spans="1:3" x14ac:dyDescent="0.3">
      <c r="A559" t="str">
        <v>2023/04/25</v>
      </c>
      <c r="B559">
        <v>14.84</v>
      </c>
      <c r="C559">
        <v>14.53</v>
      </c>
    </row>
    <row r="560" spans="1:3" x14ac:dyDescent="0.3">
      <c r="A560" t="str">
        <v>2023/04/26</v>
      </c>
      <c r="B560">
        <v>14.5</v>
      </c>
      <c r="C560">
        <v>14.5</v>
      </c>
    </row>
    <row r="561" spans="1:3" x14ac:dyDescent="0.3">
      <c r="A561" t="str">
        <v>2023/04/27</v>
      </c>
      <c r="B561">
        <v>14.5</v>
      </c>
      <c r="C561">
        <v>14.58</v>
      </c>
    </row>
    <row r="562" spans="1:3" x14ac:dyDescent="0.3">
      <c r="A562" t="str">
        <v>2023/04/28</v>
      </c>
      <c r="B562">
        <v>14.71</v>
      </c>
      <c r="C562">
        <v>14.78</v>
      </c>
    </row>
    <row r="563" spans="1:3" x14ac:dyDescent="0.3">
      <c r="A563" t="str">
        <v>2023/05/02</v>
      </c>
      <c r="B563">
        <v>14.79</v>
      </c>
      <c r="C563">
        <v>14.86</v>
      </c>
    </row>
    <row r="564" spans="1:3" x14ac:dyDescent="0.3">
      <c r="A564" t="str">
        <v>2023/05/03</v>
      </c>
      <c r="B564">
        <v>14.85</v>
      </c>
      <c r="C564">
        <v>14.83</v>
      </c>
    </row>
    <row r="565" spans="1:3" x14ac:dyDescent="0.3">
      <c r="A565" t="str">
        <v>2023/05/04</v>
      </c>
      <c r="B565">
        <v>14.79</v>
      </c>
      <c r="C565">
        <v>14.84</v>
      </c>
    </row>
    <row r="566" spans="1:3" x14ac:dyDescent="0.3">
      <c r="A566" t="str">
        <v>2023/05/05</v>
      </c>
      <c r="B566">
        <v>14.85</v>
      </c>
      <c r="C566">
        <v>14.87</v>
      </c>
    </row>
    <row r="567" spans="1:3" x14ac:dyDescent="0.3">
      <c r="A567" t="str">
        <v>2023/05/08</v>
      </c>
      <c r="B567">
        <v>14.89</v>
      </c>
      <c r="C567">
        <v>14.98</v>
      </c>
    </row>
    <row r="568" spans="1:3" x14ac:dyDescent="0.3">
      <c r="A568" t="str">
        <v>2023/05/09</v>
      </c>
      <c r="B568">
        <v>14.98</v>
      </c>
      <c r="C568">
        <v>15.05</v>
      </c>
    </row>
    <row r="569" spans="1:3" x14ac:dyDescent="0.3">
      <c r="A569" t="str">
        <v>2023/05/10</v>
      </c>
      <c r="B569">
        <v>15.03</v>
      </c>
      <c r="C569">
        <v>14.91</v>
      </c>
    </row>
    <row r="570" spans="1:3" x14ac:dyDescent="0.3">
      <c r="A570" t="str">
        <v>2023/05/11</v>
      </c>
      <c r="B570">
        <v>14.91</v>
      </c>
      <c r="C570">
        <v>14.79</v>
      </c>
    </row>
    <row r="571" spans="1:3" x14ac:dyDescent="0.3">
      <c r="A571" t="str">
        <v>2023/05/12</v>
      </c>
      <c r="B571">
        <v>14.73</v>
      </c>
      <c r="C571">
        <v>14.8</v>
      </c>
    </row>
    <row r="572" spans="1:3" x14ac:dyDescent="0.3">
      <c r="A572" t="str">
        <v>2023/05/15</v>
      </c>
      <c r="B572">
        <v>14.79</v>
      </c>
      <c r="C572">
        <v>14.71</v>
      </c>
    </row>
    <row r="573" spans="1:3" x14ac:dyDescent="0.3">
      <c r="A573" t="str">
        <v>2023/05/16</v>
      </c>
      <c r="B573">
        <v>14.75</v>
      </c>
      <c r="C573">
        <v>14.89</v>
      </c>
    </row>
    <row r="574" spans="1:3" x14ac:dyDescent="0.3">
      <c r="A574" t="str">
        <v>2023/05/17</v>
      </c>
      <c r="B574">
        <v>14.92</v>
      </c>
      <c r="C574">
        <v>15.09</v>
      </c>
    </row>
    <row r="575" spans="1:3" x14ac:dyDescent="0.3">
      <c r="A575" t="str">
        <v>2023/05/18</v>
      </c>
      <c r="B575">
        <v>15.29</v>
      </c>
      <c r="C575">
        <v>15.26</v>
      </c>
    </row>
    <row r="576" spans="1:3" x14ac:dyDescent="0.3">
      <c r="A576" t="str">
        <v>2023/05/19</v>
      </c>
      <c r="B576">
        <v>15.32</v>
      </c>
      <c r="C576">
        <v>15.37</v>
      </c>
    </row>
    <row r="577" spans="1:3" x14ac:dyDescent="0.3">
      <c r="A577" t="str">
        <v>2023/05/22</v>
      </c>
      <c r="B577">
        <v>15.34</v>
      </c>
      <c r="C577">
        <v>15.3</v>
      </c>
    </row>
    <row r="578" spans="1:3" x14ac:dyDescent="0.3">
      <c r="A578" t="str">
        <v>2023/05/23</v>
      </c>
      <c r="B578">
        <v>15.31</v>
      </c>
      <c r="C578">
        <v>15.33</v>
      </c>
    </row>
    <row r="579" spans="1:3" x14ac:dyDescent="0.3">
      <c r="A579" t="str">
        <v>2023/05/24</v>
      </c>
      <c r="B579">
        <v>15.33</v>
      </c>
      <c r="C579">
        <v>15.3</v>
      </c>
    </row>
    <row r="580" spans="1:3" x14ac:dyDescent="0.3">
      <c r="A580" t="str">
        <v>2023/05/25</v>
      </c>
      <c r="B580">
        <v>15.31</v>
      </c>
      <c r="C580">
        <v>15.58</v>
      </c>
    </row>
    <row r="581" spans="1:3" x14ac:dyDescent="0.3">
      <c r="A581" t="str">
        <v>2023/05/26</v>
      </c>
      <c r="B581">
        <v>15.84</v>
      </c>
      <c r="C581">
        <v>15.99</v>
      </c>
    </row>
    <row r="582" spans="1:3" x14ac:dyDescent="0.3">
      <c r="A582" t="str">
        <v>2023/05/29</v>
      </c>
      <c r="B582">
        <v>16.21</v>
      </c>
      <c r="C582">
        <v>16.190000000000001</v>
      </c>
    </row>
    <row r="583" spans="1:3" x14ac:dyDescent="0.3">
      <c r="A583" t="str">
        <v>2023/05/30</v>
      </c>
      <c r="B583">
        <v>16.28</v>
      </c>
      <c r="C583">
        <v>16.239999999999998</v>
      </c>
    </row>
    <row r="584" spans="1:3" x14ac:dyDescent="0.3">
      <c r="A584" t="str">
        <v>2023/05/31</v>
      </c>
      <c r="B584">
        <v>16.239999999999998</v>
      </c>
      <c r="C584">
        <v>16.18</v>
      </c>
    </row>
    <row r="585" spans="1:3" x14ac:dyDescent="0.3">
      <c r="A585" t="str">
        <v>2023/06/01</v>
      </c>
      <c r="B585">
        <v>16.03</v>
      </c>
      <c r="C585">
        <v>16.079999999999998</v>
      </c>
    </row>
    <row r="586" spans="1:3" x14ac:dyDescent="0.3">
      <c r="A586" t="str">
        <v>2023/06/02</v>
      </c>
      <c r="B586">
        <v>16.170000000000002</v>
      </c>
      <c r="C586">
        <v>16.25</v>
      </c>
    </row>
    <row r="587" spans="1:3" x14ac:dyDescent="0.3">
      <c r="A587" t="str">
        <v>2023/06/05</v>
      </c>
      <c r="B587">
        <v>16.260000000000002</v>
      </c>
      <c r="C587">
        <v>16.2</v>
      </c>
    </row>
    <row r="588" spans="1:3" x14ac:dyDescent="0.3">
      <c r="A588" t="str">
        <v>2023/06/06</v>
      </c>
      <c r="B588">
        <v>16.18</v>
      </c>
      <c r="C588">
        <v>16.22</v>
      </c>
    </row>
    <row r="589" spans="1:3" x14ac:dyDescent="0.3">
      <c r="A589" t="str">
        <v>2023/06/07</v>
      </c>
      <c r="B589">
        <v>16.23</v>
      </c>
      <c r="C589">
        <v>16.46</v>
      </c>
    </row>
    <row r="590" spans="1:3" x14ac:dyDescent="0.3">
      <c r="A590" t="str">
        <v>2023/06/08</v>
      </c>
      <c r="B590">
        <v>16.38</v>
      </c>
      <c r="C590">
        <v>16.25</v>
      </c>
    </row>
    <row r="591" spans="1:3" x14ac:dyDescent="0.3">
      <c r="A591" t="str">
        <v>2023/06/09</v>
      </c>
      <c r="B591">
        <v>16.36</v>
      </c>
      <c r="C591">
        <v>16.440000000000001</v>
      </c>
    </row>
    <row r="592" spans="1:3" x14ac:dyDescent="0.3">
      <c r="A592" t="str">
        <v>2023/06/12</v>
      </c>
      <c r="B592">
        <v>16.46</v>
      </c>
      <c r="C592">
        <v>16.579999999999998</v>
      </c>
    </row>
    <row r="593" spans="1:3" x14ac:dyDescent="0.3">
      <c r="A593" t="str">
        <v>2023/06/13</v>
      </c>
      <c r="B593">
        <v>16.84</v>
      </c>
      <c r="C593">
        <v>16.989999999999998</v>
      </c>
    </row>
    <row r="594" spans="1:3" x14ac:dyDescent="0.3">
      <c r="A594" t="str">
        <v>2023/06/14</v>
      </c>
      <c r="B594">
        <v>16.97</v>
      </c>
      <c r="C594">
        <v>17.05</v>
      </c>
    </row>
    <row r="595" spans="1:3" x14ac:dyDescent="0.3">
      <c r="A595" t="str">
        <v>2023/06/15</v>
      </c>
      <c r="B595">
        <v>17.149999999999999</v>
      </c>
      <c r="C595">
        <v>17.22</v>
      </c>
    </row>
    <row r="596" spans="1:3" x14ac:dyDescent="0.3">
      <c r="A596" t="str">
        <v>2023/06/16</v>
      </c>
      <c r="B596">
        <v>17.239999999999998</v>
      </c>
      <c r="C596">
        <v>17.149999999999999</v>
      </c>
    </row>
    <row r="597" spans="1:3" x14ac:dyDescent="0.3">
      <c r="A597" t="str">
        <v>2023/06/19</v>
      </c>
      <c r="B597">
        <v>17.11</v>
      </c>
      <c r="C597">
        <v>17.170000000000002</v>
      </c>
    </row>
    <row r="598" spans="1:3" x14ac:dyDescent="0.3">
      <c r="A598" t="str">
        <v>2023/06/20</v>
      </c>
      <c r="B598">
        <v>17.16</v>
      </c>
      <c r="C598">
        <v>17.04</v>
      </c>
    </row>
    <row r="599" spans="1:3" x14ac:dyDescent="0.3">
      <c r="A599" t="str">
        <v>2023/06/21</v>
      </c>
      <c r="B599">
        <v>17.04</v>
      </c>
      <c r="C599">
        <v>17.07</v>
      </c>
    </row>
    <row r="600" spans="1:3" x14ac:dyDescent="0.3">
      <c r="A600" t="str">
        <v>2023/06/26</v>
      </c>
      <c r="B600">
        <v>16.93</v>
      </c>
      <c r="C600">
        <v>16.89</v>
      </c>
    </row>
    <row r="601" spans="1:3" x14ac:dyDescent="0.3">
      <c r="A601" t="str">
        <v>2023/06/27</v>
      </c>
      <c r="B601">
        <v>16.87</v>
      </c>
      <c r="C601">
        <v>16.73</v>
      </c>
    </row>
    <row r="602" spans="1:3" x14ac:dyDescent="0.3">
      <c r="A602" t="str">
        <v>2023/06/28</v>
      </c>
      <c r="B602">
        <v>16.78</v>
      </c>
      <c r="C602">
        <v>16.809999999999999</v>
      </c>
    </row>
    <row r="603" spans="1:3" x14ac:dyDescent="0.3">
      <c r="A603" t="str">
        <v>2023/06/29</v>
      </c>
      <c r="B603">
        <v>16.940000000000001</v>
      </c>
      <c r="C603">
        <v>16.84</v>
      </c>
    </row>
    <row r="604" spans="1:3" x14ac:dyDescent="0.3">
      <c r="A604" t="str">
        <v>2023/06/30</v>
      </c>
      <c r="B604">
        <v>16.88</v>
      </c>
      <c r="C604">
        <v>16.91</v>
      </c>
    </row>
    <row r="605" spans="1:3" x14ac:dyDescent="0.3">
      <c r="A605" t="str">
        <v>2023/07/03</v>
      </c>
      <c r="B605">
        <v>16.98</v>
      </c>
      <c r="C605">
        <v>17.14</v>
      </c>
    </row>
    <row r="606" spans="1:3" x14ac:dyDescent="0.3">
      <c r="A606" t="str">
        <v>2023/07/04</v>
      </c>
      <c r="B606">
        <v>17.309999999999999</v>
      </c>
      <c r="C606">
        <v>17.41</v>
      </c>
    </row>
    <row r="607" spans="1:3" x14ac:dyDescent="0.3">
      <c r="A607" t="str">
        <v>2023/07/05</v>
      </c>
      <c r="B607">
        <v>17.440000000000001</v>
      </c>
      <c r="C607">
        <v>17.309999999999999</v>
      </c>
    </row>
    <row r="608" spans="1:3" x14ac:dyDescent="0.3">
      <c r="A608" t="str">
        <v>2023/07/06</v>
      </c>
      <c r="B608">
        <v>17.09</v>
      </c>
      <c r="C608">
        <v>16.98</v>
      </c>
    </row>
    <row r="609" spans="1:3" x14ac:dyDescent="0.3">
      <c r="A609" t="str">
        <v>2023/07/07</v>
      </c>
      <c r="B609">
        <v>16.96</v>
      </c>
      <c r="C609">
        <v>16.89</v>
      </c>
    </row>
    <row r="610" spans="1:3" x14ac:dyDescent="0.3">
      <c r="A610" t="str">
        <v>2023/07/10</v>
      </c>
      <c r="B610">
        <v>16.97</v>
      </c>
      <c r="C610">
        <v>16.829999999999998</v>
      </c>
    </row>
    <row r="611" spans="1:3" x14ac:dyDescent="0.3">
      <c r="A611" t="str">
        <v>2023/07/11</v>
      </c>
      <c r="B611">
        <v>16.940000000000001</v>
      </c>
      <c r="C611">
        <v>17.21</v>
      </c>
    </row>
    <row r="612" spans="1:3" x14ac:dyDescent="0.3">
      <c r="A612" t="str">
        <v>2023/07/12</v>
      </c>
      <c r="B612">
        <v>17.260000000000002</v>
      </c>
      <c r="C612">
        <v>17.43</v>
      </c>
    </row>
    <row r="613" spans="1:3" x14ac:dyDescent="0.3">
      <c r="A613" t="str">
        <v>2023/07/13</v>
      </c>
      <c r="B613">
        <v>17.559999999999999</v>
      </c>
      <c r="C613">
        <v>17.66</v>
      </c>
    </row>
    <row r="614" spans="1:3" x14ac:dyDescent="0.3">
      <c r="A614" t="str">
        <v>2023/07/14</v>
      </c>
      <c r="B614">
        <v>17.84</v>
      </c>
      <c r="C614">
        <v>17.95</v>
      </c>
    </row>
    <row r="615" spans="1:3" x14ac:dyDescent="0.3">
      <c r="A615" t="str">
        <v>2023/07/17</v>
      </c>
      <c r="B615">
        <v>17.95</v>
      </c>
      <c r="C615">
        <v>17.97</v>
      </c>
    </row>
    <row r="616" spans="1:3" x14ac:dyDescent="0.3">
      <c r="A616" t="str">
        <v>2023/07/18</v>
      </c>
      <c r="B616">
        <v>18.079999999999998</v>
      </c>
      <c r="C616">
        <v>17.989999999999998</v>
      </c>
    </row>
    <row r="617" spans="1:3" x14ac:dyDescent="0.3">
      <c r="A617" t="str">
        <v>2023/07/19</v>
      </c>
      <c r="B617">
        <v>18.100000000000001</v>
      </c>
      <c r="C617">
        <v>17.77</v>
      </c>
    </row>
    <row r="618" spans="1:3" x14ac:dyDescent="0.3">
      <c r="A618" t="str">
        <v>2023/07/20</v>
      </c>
      <c r="B618">
        <v>17.77</v>
      </c>
      <c r="C618">
        <v>17.8</v>
      </c>
    </row>
    <row r="619" spans="1:3" x14ac:dyDescent="0.3">
      <c r="A619" t="str">
        <v>2023/07/21</v>
      </c>
      <c r="B619">
        <v>17.38</v>
      </c>
      <c r="C619">
        <v>17.739999999999998</v>
      </c>
    </row>
    <row r="620" spans="1:3" x14ac:dyDescent="0.3">
      <c r="A620" t="str">
        <v>2023/07/24</v>
      </c>
      <c r="B620">
        <v>17.78</v>
      </c>
      <c r="C620">
        <v>17.940000000000001</v>
      </c>
    </row>
    <row r="621" spans="1:3" x14ac:dyDescent="0.3">
      <c r="A621" t="str">
        <v>2023/07/25</v>
      </c>
      <c r="B621">
        <v>18.05</v>
      </c>
      <c r="C621">
        <v>18.09</v>
      </c>
    </row>
    <row r="622" spans="1:3" x14ac:dyDescent="0.3">
      <c r="A622" t="str">
        <v>2023/07/26</v>
      </c>
      <c r="B622">
        <v>18.149999999999999</v>
      </c>
      <c r="C622">
        <v>18.010000000000002</v>
      </c>
    </row>
    <row r="623" spans="1:3" x14ac:dyDescent="0.3">
      <c r="A623" t="str">
        <v>2023/07/27</v>
      </c>
      <c r="B623">
        <v>18.13</v>
      </c>
      <c r="C623">
        <v>18</v>
      </c>
    </row>
    <row r="624" spans="1:3" x14ac:dyDescent="0.3">
      <c r="A624" t="str">
        <v>2023/07/28</v>
      </c>
      <c r="B624">
        <v>18.010000000000002</v>
      </c>
      <c r="C624">
        <v>18.170000000000002</v>
      </c>
    </row>
    <row r="625" spans="1:3" x14ac:dyDescent="0.3">
      <c r="A625" t="str">
        <v>2023/07/31</v>
      </c>
      <c r="B625">
        <v>18.239999999999998</v>
      </c>
      <c r="C625">
        <v>17.93</v>
      </c>
    </row>
    <row r="626" spans="1:3" x14ac:dyDescent="0.3">
      <c r="A626" t="str">
        <v>2023/08/01</v>
      </c>
      <c r="B626">
        <v>17.989999999999998</v>
      </c>
      <c r="C626">
        <v>18.02</v>
      </c>
    </row>
    <row r="627" spans="1:3" x14ac:dyDescent="0.3">
      <c r="A627" t="str">
        <v>2023/08/02</v>
      </c>
      <c r="B627">
        <v>18.03</v>
      </c>
      <c r="C627">
        <v>17.559999999999999</v>
      </c>
    </row>
    <row r="628" spans="1:3" x14ac:dyDescent="0.3">
      <c r="A628" t="str">
        <v>2023/08/04</v>
      </c>
      <c r="B628">
        <v>17.43</v>
      </c>
      <c r="C628">
        <v>17.52</v>
      </c>
    </row>
    <row r="629" spans="1:3" x14ac:dyDescent="0.3">
      <c r="A629" t="str">
        <v>2023/08/07</v>
      </c>
      <c r="B629">
        <v>17.62</v>
      </c>
      <c r="C629">
        <v>17.8</v>
      </c>
    </row>
    <row r="630" spans="1:3" x14ac:dyDescent="0.3">
      <c r="A630" t="str">
        <v>2023/08/08</v>
      </c>
      <c r="B630">
        <v>17.82</v>
      </c>
      <c r="C630">
        <v>17.670000000000002</v>
      </c>
    </row>
    <row r="631" spans="1:3" x14ac:dyDescent="0.3">
      <c r="A631" t="str">
        <v>2023/08/09</v>
      </c>
      <c r="B631">
        <v>17.54</v>
      </c>
      <c r="C631">
        <v>17.62</v>
      </c>
    </row>
    <row r="632" spans="1:3" x14ac:dyDescent="0.3">
      <c r="A632" t="str">
        <v>2023/08/10</v>
      </c>
      <c r="B632">
        <v>17.48</v>
      </c>
      <c r="C632">
        <v>17.260000000000002</v>
      </c>
    </row>
    <row r="633" spans="1:3" x14ac:dyDescent="0.3">
      <c r="A633" t="str">
        <v>2023/08/11</v>
      </c>
      <c r="B633">
        <v>17.309999999999999</v>
      </c>
      <c r="C633">
        <v>17.27</v>
      </c>
    </row>
    <row r="634" spans="1:3" x14ac:dyDescent="0.3">
      <c r="A634" t="str">
        <v>2023/08/14</v>
      </c>
      <c r="B634">
        <v>17.239999999999998</v>
      </c>
      <c r="C634">
        <v>17.21</v>
      </c>
    </row>
    <row r="635" spans="1:3" x14ac:dyDescent="0.3">
      <c r="A635" t="str">
        <v>2023/08/15</v>
      </c>
      <c r="B635">
        <v>17.41</v>
      </c>
      <c r="C635">
        <v>17.3</v>
      </c>
    </row>
    <row r="636" spans="1:3" x14ac:dyDescent="0.3">
      <c r="A636" t="str">
        <v>2023/08/16</v>
      </c>
      <c r="B636">
        <v>16.760000000000002</v>
      </c>
      <c r="C636">
        <v>17.02</v>
      </c>
    </row>
    <row r="637" spans="1:3" x14ac:dyDescent="0.3">
      <c r="A637" t="str">
        <v>2023/08/17</v>
      </c>
      <c r="B637">
        <v>16.89</v>
      </c>
      <c r="C637">
        <v>17.07</v>
      </c>
    </row>
    <row r="638" spans="1:3" x14ac:dyDescent="0.3">
      <c r="A638" t="str">
        <v>2023/08/18</v>
      </c>
      <c r="B638">
        <v>17.04</v>
      </c>
      <c r="C638">
        <v>16.829999999999998</v>
      </c>
    </row>
    <row r="639" spans="1:3" x14ac:dyDescent="0.3">
      <c r="A639" t="str">
        <v>2023/08/21</v>
      </c>
      <c r="B639">
        <v>16.97</v>
      </c>
      <c r="C639">
        <v>16.8</v>
      </c>
    </row>
    <row r="640" spans="1:3" x14ac:dyDescent="0.3">
      <c r="A640" t="str">
        <v>2023/08/22</v>
      </c>
      <c r="B640">
        <v>16.91</v>
      </c>
      <c r="C640">
        <v>16.95</v>
      </c>
    </row>
    <row r="641" spans="1:3" x14ac:dyDescent="0.3">
      <c r="A641" t="str">
        <v>2023/08/23</v>
      </c>
      <c r="B641">
        <v>16.96</v>
      </c>
      <c r="C641">
        <v>17.09</v>
      </c>
    </row>
    <row r="642" spans="1:3" x14ac:dyDescent="0.3">
      <c r="A642" t="str">
        <v>2023/08/24</v>
      </c>
      <c r="B642">
        <v>17.260000000000002</v>
      </c>
      <c r="C642">
        <v>17.41</v>
      </c>
    </row>
    <row r="643" spans="1:3" x14ac:dyDescent="0.3">
      <c r="A643" t="str">
        <v>2023/08/25</v>
      </c>
      <c r="B643">
        <v>17.23</v>
      </c>
      <c r="C643">
        <v>16.920000000000002</v>
      </c>
    </row>
    <row r="644" spans="1:3" x14ac:dyDescent="0.3">
      <c r="A644" t="str">
        <v>2023/08/28</v>
      </c>
      <c r="B644">
        <v>16.989999999999998</v>
      </c>
      <c r="C644">
        <v>16.940000000000001</v>
      </c>
    </row>
    <row r="645" spans="1:3" x14ac:dyDescent="0.3">
      <c r="A645" t="str">
        <v>2023/08/29</v>
      </c>
      <c r="B645">
        <v>17.059999999999999</v>
      </c>
      <c r="C645">
        <v>17.03</v>
      </c>
    </row>
    <row r="646" spans="1:3" x14ac:dyDescent="0.3">
      <c r="A646" t="str">
        <v>2023/08/30</v>
      </c>
      <c r="B646">
        <v>17.13</v>
      </c>
      <c r="C646">
        <v>17.14</v>
      </c>
    </row>
    <row r="647" spans="1:3" x14ac:dyDescent="0.3">
      <c r="A647" t="str">
        <v>2023/08/31</v>
      </c>
      <c r="B647">
        <v>17.09</v>
      </c>
      <c r="C647">
        <v>17.13</v>
      </c>
    </row>
    <row r="648" spans="1:3" x14ac:dyDescent="0.3">
      <c r="A648" t="str">
        <v>2023/09/01</v>
      </c>
      <c r="B648">
        <v>17.149999999999999</v>
      </c>
      <c r="C648">
        <v>17.05</v>
      </c>
    </row>
    <row r="649" spans="1:3" x14ac:dyDescent="0.3">
      <c r="A649" t="str">
        <v>2023/09/04</v>
      </c>
      <c r="B649">
        <v>17.059999999999999</v>
      </c>
      <c r="C649">
        <v>17.21</v>
      </c>
    </row>
    <row r="650" spans="1:3" x14ac:dyDescent="0.3">
      <c r="A650" t="str">
        <v>2023/09/05</v>
      </c>
      <c r="B650">
        <v>17.18</v>
      </c>
      <c r="C650">
        <v>17.27</v>
      </c>
    </row>
    <row r="651" spans="1:3" x14ac:dyDescent="0.3">
      <c r="A651" t="str">
        <v>2023/09/06</v>
      </c>
      <c r="B651">
        <v>17.29</v>
      </c>
      <c r="C651">
        <v>17.27</v>
      </c>
    </row>
    <row r="652" spans="1:3" x14ac:dyDescent="0.3">
      <c r="A652" t="str">
        <v>2023/09/07</v>
      </c>
      <c r="B652">
        <v>17.22</v>
      </c>
      <c r="C652">
        <v>17.12</v>
      </c>
    </row>
    <row r="653" spans="1:3" x14ac:dyDescent="0.3">
      <c r="A653" t="str">
        <v>2023/09/08</v>
      </c>
      <c r="B653">
        <v>17.09</v>
      </c>
      <c r="C653">
        <v>16.97</v>
      </c>
    </row>
    <row r="654" spans="1:3" x14ac:dyDescent="0.3">
      <c r="A654" t="str">
        <v>2023/09/11</v>
      </c>
      <c r="B654">
        <v>16.989999999999998</v>
      </c>
      <c r="C654">
        <v>16.760000000000002</v>
      </c>
    </row>
    <row r="655" spans="1:3" x14ac:dyDescent="0.3">
      <c r="A655" t="str">
        <v>2023/09/12</v>
      </c>
      <c r="B655">
        <v>16.75</v>
      </c>
      <c r="C655">
        <v>16.96</v>
      </c>
    </row>
    <row r="656" spans="1:3" x14ac:dyDescent="0.3">
      <c r="A656" t="str">
        <v>2023/09/13</v>
      </c>
      <c r="B656">
        <v>16.989999999999998</v>
      </c>
      <c r="C656">
        <v>16.93</v>
      </c>
    </row>
    <row r="657" spans="1:3" x14ac:dyDescent="0.3">
      <c r="A657" t="str">
        <v>2023/09/14</v>
      </c>
      <c r="B657">
        <v>16.989999999999998</v>
      </c>
      <c r="C657">
        <v>17.22</v>
      </c>
    </row>
    <row r="658" spans="1:3" x14ac:dyDescent="0.3">
      <c r="A658" t="str">
        <v>2023/09/15</v>
      </c>
      <c r="B658">
        <v>17.23</v>
      </c>
      <c r="C658">
        <v>17.420000000000002</v>
      </c>
    </row>
    <row r="659" spans="1:3" x14ac:dyDescent="0.3">
      <c r="A659" t="str">
        <v>2023/09/18</v>
      </c>
      <c r="B659">
        <v>17.36</v>
      </c>
      <c r="C659">
        <v>17.11</v>
      </c>
    </row>
    <row r="660" spans="1:3" x14ac:dyDescent="0.3">
      <c r="A660" t="str">
        <v>2023/09/19</v>
      </c>
      <c r="B660">
        <v>17.14</v>
      </c>
      <c r="C660">
        <v>17.04</v>
      </c>
    </row>
    <row r="661" spans="1:3" x14ac:dyDescent="0.3">
      <c r="A661" t="str">
        <v>2023/09/20</v>
      </c>
      <c r="B661">
        <v>17</v>
      </c>
      <c r="C661">
        <v>16.88</v>
      </c>
    </row>
    <row r="662" spans="1:3" x14ac:dyDescent="0.3">
      <c r="A662" t="str">
        <v>2023/09/21</v>
      </c>
      <c r="B662">
        <v>16.739999999999998</v>
      </c>
      <c r="C662">
        <v>16.66</v>
      </c>
    </row>
    <row r="663" spans="1:3" x14ac:dyDescent="0.3">
      <c r="A663" t="str">
        <v>2023/09/22</v>
      </c>
      <c r="B663">
        <v>16.57</v>
      </c>
      <c r="C663">
        <v>16.72</v>
      </c>
    </row>
    <row r="664" spans="1:3" x14ac:dyDescent="0.3">
      <c r="A664" t="str">
        <v>2023/09/25</v>
      </c>
      <c r="B664">
        <v>16.760000000000002</v>
      </c>
      <c r="C664">
        <v>16.86</v>
      </c>
    </row>
    <row r="665" spans="1:3" x14ac:dyDescent="0.3">
      <c r="A665" t="str">
        <v>2023/09/26</v>
      </c>
      <c r="B665">
        <v>16.86</v>
      </c>
      <c r="C665">
        <v>16.62</v>
      </c>
    </row>
    <row r="666" spans="1:3" x14ac:dyDescent="0.3">
      <c r="A666" t="str">
        <v>2023/09/27</v>
      </c>
      <c r="B666">
        <v>16.55</v>
      </c>
      <c r="C666">
        <v>16.670000000000002</v>
      </c>
    </row>
    <row r="667" spans="1:3" x14ac:dyDescent="0.3">
      <c r="A667" t="str">
        <v>2023/09/28</v>
      </c>
      <c r="B667">
        <v>16.760000000000002</v>
      </c>
      <c r="C667">
        <v>16.75</v>
      </c>
    </row>
    <row r="668" spans="1:3" x14ac:dyDescent="0.3">
      <c r="A668" t="str">
        <v>2023/10/02</v>
      </c>
      <c r="B668">
        <v>16.8</v>
      </c>
      <c r="C668">
        <v>17.12</v>
      </c>
    </row>
    <row r="669" spans="1:3" x14ac:dyDescent="0.3">
      <c r="A669" t="str">
        <v>2023/10/03</v>
      </c>
      <c r="B669">
        <v>17.09</v>
      </c>
      <c r="C669">
        <v>17.04</v>
      </c>
    </row>
    <row r="670" spans="1:3" x14ac:dyDescent="0.3">
      <c r="A670" t="str">
        <v>2023/10/04</v>
      </c>
      <c r="B670">
        <v>16.98</v>
      </c>
      <c r="C670">
        <v>16.899999999999999</v>
      </c>
    </row>
    <row r="671" spans="1:3" x14ac:dyDescent="0.3">
      <c r="A671" t="str">
        <v>2023/10/05</v>
      </c>
      <c r="B671">
        <v>16.920000000000002</v>
      </c>
      <c r="C671">
        <v>17.09</v>
      </c>
    </row>
    <row r="672" spans="1:3" x14ac:dyDescent="0.3">
      <c r="A672" t="str">
        <v>2023/10/06</v>
      </c>
      <c r="B672">
        <v>17.190000000000001</v>
      </c>
      <c r="C672">
        <v>17.170000000000002</v>
      </c>
    </row>
    <row r="673" spans="1:3" x14ac:dyDescent="0.3">
      <c r="A673" t="str">
        <v>2023/10/11</v>
      </c>
      <c r="B673">
        <v>17.420000000000002</v>
      </c>
      <c r="C673">
        <v>17.28</v>
      </c>
    </row>
    <row r="674" spans="1:3" x14ac:dyDescent="0.3">
      <c r="A674" t="str">
        <v>2023/10/12</v>
      </c>
      <c r="B674">
        <v>17.36</v>
      </c>
      <c r="C674">
        <v>17.37</v>
      </c>
    </row>
    <row r="675" spans="1:3" x14ac:dyDescent="0.3">
      <c r="A675" t="str">
        <v>2023/10/13</v>
      </c>
      <c r="B675">
        <v>17.36</v>
      </c>
      <c r="C675">
        <v>17.38</v>
      </c>
    </row>
    <row r="676" spans="1:3" x14ac:dyDescent="0.3">
      <c r="A676" t="str">
        <v>2023/10/16</v>
      </c>
      <c r="B676">
        <v>17.21</v>
      </c>
      <c r="C676">
        <v>17.190000000000001</v>
      </c>
    </row>
    <row r="677" spans="1:3" x14ac:dyDescent="0.3">
      <c r="A677" t="str">
        <v>2023/10/17</v>
      </c>
      <c r="B677">
        <v>17.23</v>
      </c>
      <c r="C677">
        <v>17.18</v>
      </c>
    </row>
    <row r="678" spans="1:3" x14ac:dyDescent="0.3">
      <c r="A678" t="str">
        <v>2023/10/18</v>
      </c>
      <c r="B678">
        <v>17.12</v>
      </c>
      <c r="C678">
        <v>16.86</v>
      </c>
    </row>
    <row r="679" spans="1:3" x14ac:dyDescent="0.3">
      <c r="A679" t="str">
        <v>2023/10/19</v>
      </c>
      <c r="B679">
        <v>16.84</v>
      </c>
      <c r="C679">
        <v>16.920000000000002</v>
      </c>
    </row>
    <row r="680" spans="1:3" x14ac:dyDescent="0.3">
      <c r="A680" t="str">
        <v>2023/10/20</v>
      </c>
      <c r="B680">
        <v>16.920000000000002</v>
      </c>
      <c r="C680">
        <v>16.940000000000001</v>
      </c>
    </row>
    <row r="681" spans="1:3" x14ac:dyDescent="0.3">
      <c r="A681" t="str">
        <v>2023/10/23</v>
      </c>
      <c r="B681">
        <v>16.850000000000001</v>
      </c>
      <c r="C681">
        <v>16.670000000000002</v>
      </c>
    </row>
    <row r="682" spans="1:3" x14ac:dyDescent="0.3">
      <c r="A682" t="str">
        <v>2023/10/24</v>
      </c>
      <c r="B682">
        <v>16.68</v>
      </c>
      <c r="C682">
        <v>16.71</v>
      </c>
    </row>
    <row r="683" spans="1:3" x14ac:dyDescent="0.3">
      <c r="A683" t="str">
        <v>2023/10/25</v>
      </c>
      <c r="B683">
        <v>16.79</v>
      </c>
      <c r="C683">
        <v>16.760000000000002</v>
      </c>
    </row>
    <row r="684" spans="1:3" x14ac:dyDescent="0.3">
      <c r="A684" t="str">
        <v>2023/10/26</v>
      </c>
      <c r="B684">
        <v>16.489999999999998</v>
      </c>
      <c r="C684">
        <v>16.399999999999999</v>
      </c>
    </row>
    <row r="685" spans="1:3" x14ac:dyDescent="0.3">
      <c r="A685" t="str">
        <v>2023/10/27</v>
      </c>
      <c r="B685">
        <v>16.47</v>
      </c>
      <c r="C685">
        <v>16.38</v>
      </c>
    </row>
    <row r="686" spans="1:3" x14ac:dyDescent="0.3">
      <c r="A686" t="str">
        <v>2023/10/30</v>
      </c>
      <c r="B686">
        <v>16.420000000000002</v>
      </c>
      <c r="C686">
        <v>16.47</v>
      </c>
    </row>
    <row r="687" spans="1:3" x14ac:dyDescent="0.3">
      <c r="A687" t="str">
        <v>2023/10/31</v>
      </c>
      <c r="B687">
        <v>16.489999999999998</v>
      </c>
      <c r="C687">
        <v>16.28</v>
      </c>
    </row>
    <row r="688" spans="1:3" x14ac:dyDescent="0.3">
      <c r="A688" t="str">
        <v>2023/11/01</v>
      </c>
      <c r="B688">
        <v>16.38</v>
      </c>
      <c r="C688">
        <v>16.32</v>
      </c>
    </row>
    <row r="689" spans="1:3" x14ac:dyDescent="0.3">
      <c r="A689" t="str">
        <v>2023/11/02</v>
      </c>
      <c r="B689">
        <v>16.54</v>
      </c>
      <c r="C689">
        <v>16.79</v>
      </c>
    </row>
    <row r="690" spans="1:3" x14ac:dyDescent="0.3">
      <c r="A690" t="str">
        <v>2023/11/03</v>
      </c>
      <c r="B690">
        <v>16.8</v>
      </c>
      <c r="C690">
        <v>16.86</v>
      </c>
    </row>
    <row r="691" spans="1:3" x14ac:dyDescent="0.3">
      <c r="A691" t="str">
        <v>2023/11/06</v>
      </c>
      <c r="B691">
        <v>16.989999999999998</v>
      </c>
      <c r="C691">
        <v>17.03</v>
      </c>
    </row>
    <row r="692" spans="1:3" x14ac:dyDescent="0.3">
      <c r="A692" t="str">
        <v>2023/11/07</v>
      </c>
      <c r="B692">
        <v>17.05</v>
      </c>
      <c r="C692">
        <v>17.079999999999998</v>
      </c>
    </row>
    <row r="693" spans="1:3" x14ac:dyDescent="0.3">
      <c r="A693" t="str">
        <v>2023/11/08</v>
      </c>
      <c r="B693">
        <v>17.079999999999998</v>
      </c>
      <c r="C693">
        <v>17.22</v>
      </c>
    </row>
    <row r="694" spans="1:3" x14ac:dyDescent="0.3">
      <c r="A694" t="str">
        <v>2023/11/09</v>
      </c>
      <c r="B694">
        <v>17.2</v>
      </c>
      <c r="C694">
        <v>17.260000000000002</v>
      </c>
    </row>
    <row r="695" spans="1:3" x14ac:dyDescent="0.3">
      <c r="A695" t="str">
        <v>2023/11/10</v>
      </c>
      <c r="B695">
        <v>17.170000000000002</v>
      </c>
      <c r="C695">
        <v>17.149999999999999</v>
      </c>
    </row>
    <row r="696" spans="1:3" x14ac:dyDescent="0.3">
      <c r="A696" t="str">
        <v>2023/11/13</v>
      </c>
      <c r="B696">
        <v>17.47</v>
      </c>
      <c r="C696">
        <v>17.350000000000001</v>
      </c>
    </row>
    <row r="697" spans="1:3" x14ac:dyDescent="0.3">
      <c r="A697" t="str">
        <v>2023/11/14</v>
      </c>
      <c r="B697">
        <v>17.43</v>
      </c>
      <c r="C697">
        <v>17.41</v>
      </c>
    </row>
    <row r="698" spans="1:3" x14ac:dyDescent="0.3">
      <c r="A698" t="str">
        <v>2023/11/15</v>
      </c>
      <c r="B698">
        <v>17.62</v>
      </c>
      <c r="C698">
        <v>17.559999999999999</v>
      </c>
    </row>
    <row r="699" spans="1:3" x14ac:dyDescent="0.3">
      <c r="A699" t="str">
        <v>2023/11/16</v>
      </c>
      <c r="B699">
        <v>17.59</v>
      </c>
      <c r="C699">
        <v>17.52</v>
      </c>
    </row>
    <row r="700" spans="1:3" x14ac:dyDescent="0.3">
      <c r="A700" t="str">
        <v>2023/11/17</v>
      </c>
      <c r="B700">
        <v>17.5</v>
      </c>
      <c r="C700">
        <v>17.62</v>
      </c>
    </row>
    <row r="701" spans="1:3" x14ac:dyDescent="0.3">
      <c r="A701" t="str">
        <v>2023/11/20</v>
      </c>
      <c r="B701">
        <v>17.600000000000001</v>
      </c>
      <c r="C701">
        <v>17.649999999999999</v>
      </c>
    </row>
    <row r="702" spans="1:3" x14ac:dyDescent="0.3">
      <c r="A702" t="str">
        <v>2023/11/21</v>
      </c>
      <c r="B702">
        <v>17.78</v>
      </c>
      <c r="C702">
        <v>17.899999999999999</v>
      </c>
    </row>
    <row r="703" spans="1:3" x14ac:dyDescent="0.3">
      <c r="A703" t="str">
        <v>2023/11/22</v>
      </c>
      <c r="B703">
        <v>17.78</v>
      </c>
      <c r="C703">
        <v>17.760000000000002</v>
      </c>
    </row>
    <row r="704" spans="1:3" x14ac:dyDescent="0.3">
      <c r="A704" t="str">
        <v>2023/11/23</v>
      </c>
      <c r="B704">
        <v>17.77</v>
      </c>
      <c r="C704">
        <v>17.7</v>
      </c>
    </row>
    <row r="705" spans="1:3" x14ac:dyDescent="0.3">
      <c r="A705" t="str">
        <v>2023/11/24</v>
      </c>
      <c r="B705">
        <v>17.73</v>
      </c>
      <c r="C705">
        <v>17.72</v>
      </c>
    </row>
    <row r="706" spans="1:3" x14ac:dyDescent="0.3">
      <c r="A706" t="str">
        <v>2023/11/27</v>
      </c>
      <c r="B706">
        <v>17.72</v>
      </c>
      <c r="C706">
        <v>17.510000000000002</v>
      </c>
    </row>
    <row r="707" spans="1:3" x14ac:dyDescent="0.3">
      <c r="A707" t="str">
        <v>2023/11/28</v>
      </c>
      <c r="B707">
        <v>17.510000000000002</v>
      </c>
      <c r="C707">
        <v>17.670000000000002</v>
      </c>
    </row>
    <row r="708" spans="1:3" x14ac:dyDescent="0.3">
      <c r="A708" t="str">
        <v>2023/11/29</v>
      </c>
      <c r="B708">
        <v>17.68</v>
      </c>
      <c r="C708">
        <v>17.75</v>
      </c>
    </row>
    <row r="709" spans="1:3" x14ac:dyDescent="0.3">
      <c r="A709" t="str">
        <v>2023/11/30</v>
      </c>
      <c r="B709">
        <v>17.8</v>
      </c>
      <c r="C709">
        <v>17.77</v>
      </c>
    </row>
    <row r="710" spans="1:3" x14ac:dyDescent="0.3">
      <c r="A710" t="str">
        <v>2023/12/01</v>
      </c>
      <c r="B710">
        <v>17.72</v>
      </c>
      <c r="C710">
        <v>17.77</v>
      </c>
    </row>
    <row r="711" spans="1:3" x14ac:dyDescent="0.3">
      <c r="A711" t="str">
        <v>2023/12/04</v>
      </c>
      <c r="B711">
        <v>17.829999999999998</v>
      </c>
      <c r="C711">
        <v>17.690000000000001</v>
      </c>
    </row>
    <row r="712" spans="1:3" x14ac:dyDescent="0.3">
      <c r="A712" t="str">
        <v>2023/12/05</v>
      </c>
      <c r="B712">
        <v>17.61</v>
      </c>
      <c r="C712">
        <v>17.55</v>
      </c>
    </row>
    <row r="713" spans="1:3" x14ac:dyDescent="0.3">
      <c r="A713" t="str">
        <v>2023/12/06</v>
      </c>
      <c r="B713">
        <v>17.579999999999998</v>
      </c>
      <c r="C713">
        <v>17.59</v>
      </c>
    </row>
    <row r="714" spans="1:3" x14ac:dyDescent="0.3">
      <c r="A714" t="str">
        <v>2023/12/07</v>
      </c>
      <c r="B714">
        <v>17.579999999999998</v>
      </c>
      <c r="C714">
        <v>17.54</v>
      </c>
    </row>
    <row r="715" spans="1:3" x14ac:dyDescent="0.3">
      <c r="A715" t="str">
        <v>2023/12/08</v>
      </c>
      <c r="B715">
        <v>17.739999999999998</v>
      </c>
      <c r="C715">
        <v>17.670000000000002</v>
      </c>
    </row>
    <row r="716" spans="1:3" x14ac:dyDescent="0.3">
      <c r="A716" t="str">
        <v>2023/12/11</v>
      </c>
      <c r="B716">
        <v>17.72</v>
      </c>
      <c r="C716">
        <v>17.71</v>
      </c>
    </row>
    <row r="717" spans="1:3" x14ac:dyDescent="0.3">
      <c r="A717" t="str">
        <v>2023/12/12</v>
      </c>
      <c r="B717">
        <v>17.75</v>
      </c>
      <c r="C717">
        <v>17.73</v>
      </c>
    </row>
    <row r="718" spans="1:3" x14ac:dyDescent="0.3">
      <c r="A718" t="str">
        <v>2023/12/13</v>
      </c>
      <c r="B718">
        <v>17.73</v>
      </c>
      <c r="C718">
        <v>17.88</v>
      </c>
    </row>
    <row r="719" spans="1:3" x14ac:dyDescent="0.3">
      <c r="A719" t="str">
        <v>2023/12/14</v>
      </c>
      <c r="B719">
        <v>18.04</v>
      </c>
      <c r="C719">
        <v>18.13</v>
      </c>
    </row>
    <row r="720" spans="1:3" x14ac:dyDescent="0.3">
      <c r="A720" t="str">
        <v>2023/12/15</v>
      </c>
      <c r="B720">
        <v>18.21</v>
      </c>
      <c r="C720">
        <v>18.16</v>
      </c>
    </row>
    <row r="721" spans="1:3" x14ac:dyDescent="0.3">
      <c r="A721" t="str">
        <v>2023/12/18</v>
      </c>
      <c r="B721">
        <v>18.100000000000001</v>
      </c>
      <c r="C721">
        <v>18.100000000000001</v>
      </c>
    </row>
    <row r="722" spans="1:3" x14ac:dyDescent="0.3">
      <c r="A722" t="str">
        <v>2023/12/19</v>
      </c>
      <c r="B722">
        <v>18.14</v>
      </c>
      <c r="C722">
        <v>18.059999999999999</v>
      </c>
    </row>
    <row r="723" spans="1:3" x14ac:dyDescent="0.3">
      <c r="A723" t="str">
        <v>2023/12/20</v>
      </c>
      <c r="B723">
        <v>18.11</v>
      </c>
      <c r="C723">
        <v>18.16</v>
      </c>
    </row>
    <row r="724" spans="1:3" x14ac:dyDescent="0.3">
      <c r="A724" t="str">
        <v>2023/12/21</v>
      </c>
      <c r="B724">
        <v>17.940000000000001</v>
      </c>
      <c r="C724">
        <v>18.04</v>
      </c>
    </row>
    <row r="725" spans="1:3" x14ac:dyDescent="0.3">
      <c r="A725" t="str">
        <v>2023/12/22</v>
      </c>
      <c r="B725">
        <v>18.11</v>
      </c>
      <c r="C725">
        <v>18.14</v>
      </c>
    </row>
    <row r="726" spans="1:3" x14ac:dyDescent="0.3">
      <c r="A726" t="str">
        <v>2023/12/25</v>
      </c>
      <c r="B726">
        <v>18.16</v>
      </c>
      <c r="C726">
        <v>18.2</v>
      </c>
    </row>
    <row r="727" spans="1:3" x14ac:dyDescent="0.3">
      <c r="A727" t="str">
        <v>2023/12/26</v>
      </c>
      <c r="B727">
        <v>18.25</v>
      </c>
      <c r="C727">
        <v>18.350000000000001</v>
      </c>
    </row>
    <row r="728" spans="1:3" x14ac:dyDescent="0.3">
      <c r="A728" t="str">
        <v>2023/12/27</v>
      </c>
      <c r="B728">
        <v>18.37</v>
      </c>
      <c r="C728">
        <v>18.600000000000001</v>
      </c>
    </row>
    <row r="729" spans="1:3" x14ac:dyDescent="0.3">
      <c r="A729" t="str">
        <v>2023/12/28</v>
      </c>
      <c r="B729">
        <v>18.63</v>
      </c>
      <c r="C729">
        <v>18.55</v>
      </c>
    </row>
    <row r="730" spans="1:3" x14ac:dyDescent="0.3">
      <c r="A730" t="str">
        <v>2023/12/29</v>
      </c>
      <c r="B730">
        <v>18.54</v>
      </c>
      <c r="C730">
        <v>18.64</v>
      </c>
    </row>
    <row r="731" spans="1:3" x14ac:dyDescent="0.3">
      <c r="A731" t="str">
        <v>2024/01/02</v>
      </c>
      <c r="B731">
        <v>18.59</v>
      </c>
      <c r="C731">
        <v>18.37</v>
      </c>
    </row>
    <row r="732" spans="1:3" x14ac:dyDescent="0.3">
      <c r="A732" t="str">
        <v>2024/01/03</v>
      </c>
      <c r="B732">
        <v>18.32</v>
      </c>
      <c r="C732">
        <v>18.02</v>
      </c>
    </row>
    <row r="733" spans="1:3" x14ac:dyDescent="0.3">
      <c r="A733" t="str">
        <v>2024/01/04</v>
      </c>
      <c r="B733">
        <v>18.059999999999999</v>
      </c>
      <c r="C733">
        <v>18.04</v>
      </c>
    </row>
    <row r="734" spans="1:3" x14ac:dyDescent="0.3">
      <c r="A734" t="str">
        <v>2024/01/05</v>
      </c>
      <c r="B734">
        <v>18.059999999999999</v>
      </c>
      <c r="C734">
        <v>17.940000000000001</v>
      </c>
    </row>
    <row r="735" spans="1:3" x14ac:dyDescent="0.3">
      <c r="A735" t="str">
        <v>2024/01/08</v>
      </c>
      <c r="B735">
        <v>18.04</v>
      </c>
      <c r="C735">
        <v>17.95</v>
      </c>
    </row>
    <row r="736" spans="1:3" x14ac:dyDescent="0.3">
      <c r="A736" t="str">
        <v>2024/01/09</v>
      </c>
      <c r="B736">
        <v>18.14</v>
      </c>
      <c r="C736">
        <v>17.96</v>
      </c>
    </row>
    <row r="737" spans="1:3" x14ac:dyDescent="0.3">
      <c r="A737" t="str">
        <v>2024/01/10</v>
      </c>
      <c r="B737">
        <v>17.95</v>
      </c>
      <c r="C737">
        <v>17.899999999999999</v>
      </c>
    </row>
    <row r="738" spans="1:3" x14ac:dyDescent="0.3">
      <c r="A738" t="str">
        <v>2024/01/11</v>
      </c>
      <c r="B738">
        <v>17.96</v>
      </c>
      <c r="C738">
        <v>17.989999999999998</v>
      </c>
    </row>
    <row r="739" spans="1:3" x14ac:dyDescent="0.3">
      <c r="A739" t="str">
        <v>2024/01/12</v>
      </c>
      <c r="B739">
        <v>17.98</v>
      </c>
      <c r="C739">
        <v>18.010000000000002</v>
      </c>
    </row>
    <row r="740" spans="1:3" x14ac:dyDescent="0.3">
      <c r="A740" t="str">
        <v>2024/01/15</v>
      </c>
      <c r="B740">
        <v>18.170000000000002</v>
      </c>
      <c r="C740">
        <v>18.03</v>
      </c>
    </row>
    <row r="741" spans="1:3" x14ac:dyDescent="0.3">
      <c r="A741" t="str">
        <v>2024/01/16</v>
      </c>
      <c r="B741">
        <v>17.920000000000002</v>
      </c>
      <c r="C741">
        <v>17.88</v>
      </c>
    </row>
    <row r="742" spans="1:3" x14ac:dyDescent="0.3">
      <c r="A742" t="str">
        <v>2024/01/17</v>
      </c>
      <c r="B742">
        <v>17.12</v>
      </c>
      <c r="C742">
        <v>16.920000000000002</v>
      </c>
    </row>
    <row r="743" spans="1:3" x14ac:dyDescent="0.3">
      <c r="A743" t="str">
        <v>2024/01/18</v>
      </c>
      <c r="B743">
        <v>16.920000000000002</v>
      </c>
      <c r="C743">
        <v>16.989999999999998</v>
      </c>
    </row>
    <row r="744" spans="1:3" x14ac:dyDescent="0.3">
      <c r="A744" t="str">
        <v>2024/01/19</v>
      </c>
      <c r="B744">
        <v>17.399999999999999</v>
      </c>
      <c r="C744">
        <v>17.66</v>
      </c>
    </row>
    <row r="745" spans="1:3" x14ac:dyDescent="0.3">
      <c r="A745" t="str">
        <v>2024/01/22</v>
      </c>
      <c r="B745">
        <v>17.82</v>
      </c>
      <c r="C745">
        <v>17.899999999999999</v>
      </c>
    </row>
    <row r="746" spans="1:3" x14ac:dyDescent="0.3">
      <c r="A746" t="str">
        <v>2024/01/23</v>
      </c>
      <c r="B746">
        <v>17.93</v>
      </c>
      <c r="C746">
        <v>17.93</v>
      </c>
    </row>
    <row r="747" spans="1:3" x14ac:dyDescent="0.3">
      <c r="A747" t="str">
        <v>2024/01/24</v>
      </c>
      <c r="B747">
        <v>17.940000000000001</v>
      </c>
      <c r="C747">
        <v>17.920000000000002</v>
      </c>
    </row>
    <row r="748" spans="1:3" x14ac:dyDescent="0.3">
      <c r="A748" t="str">
        <v>2024/01/25</v>
      </c>
      <c r="B748">
        <v>18.059999999999999</v>
      </c>
      <c r="C748">
        <v>18.12</v>
      </c>
    </row>
    <row r="749" spans="1:3" x14ac:dyDescent="0.3">
      <c r="A749" t="str">
        <v>2024/01/26</v>
      </c>
      <c r="B749">
        <v>18.04</v>
      </c>
      <c r="C749">
        <v>18.010000000000002</v>
      </c>
    </row>
    <row r="750" spans="1:3" x14ac:dyDescent="0.3">
      <c r="A750" t="str">
        <v>2024/01/29</v>
      </c>
      <c r="B750">
        <v>18.03</v>
      </c>
      <c r="C750">
        <v>18.149999999999999</v>
      </c>
    </row>
    <row r="751" spans="1:3" x14ac:dyDescent="0.3">
      <c r="A751" t="str">
        <v>2024/01/30</v>
      </c>
      <c r="B751">
        <v>18.149999999999999</v>
      </c>
      <c r="C751">
        <v>18.18</v>
      </c>
    </row>
    <row r="752" spans="1:3" x14ac:dyDescent="0.3">
      <c r="A752" t="str">
        <v>2024/01/31</v>
      </c>
      <c r="B752">
        <v>18.100000000000001</v>
      </c>
      <c r="C752">
        <v>17.98</v>
      </c>
    </row>
    <row r="753" spans="1:3" x14ac:dyDescent="0.3">
      <c r="A753" t="str">
        <v>2024/02/01</v>
      </c>
      <c r="B753">
        <v>17.920000000000002</v>
      </c>
      <c r="C753">
        <v>17.95</v>
      </c>
    </row>
    <row r="754" spans="1:3" x14ac:dyDescent="0.3">
      <c r="A754" t="str">
        <v>2024/02/02</v>
      </c>
      <c r="B754">
        <v>18.02</v>
      </c>
      <c r="C754">
        <v>18.11</v>
      </c>
    </row>
    <row r="755" spans="1:3" x14ac:dyDescent="0.3">
      <c r="A755" t="str">
        <v>2024/02/05</v>
      </c>
      <c r="B755">
        <v>18.14</v>
      </c>
      <c r="C755">
        <v>18.21</v>
      </c>
    </row>
    <row r="756" spans="1:3" x14ac:dyDescent="0.3">
      <c r="A756" t="str">
        <v>2024/02/15</v>
      </c>
      <c r="B756">
        <v>19.02</v>
      </c>
      <c r="C756">
        <v>18.920000000000002</v>
      </c>
    </row>
    <row r="757" spans="1:3" x14ac:dyDescent="0.3">
      <c r="A757" t="str">
        <v>2024/02/16</v>
      </c>
      <c r="B757">
        <v>18.93</v>
      </c>
      <c r="C757">
        <v>18.77</v>
      </c>
    </row>
    <row r="758" spans="1:3" x14ac:dyDescent="0.3">
      <c r="A758" t="str">
        <v>2024/02/19</v>
      </c>
      <c r="B758">
        <v>18.73</v>
      </c>
      <c r="C758">
        <v>18.72</v>
      </c>
    </row>
    <row r="759" spans="1:3" x14ac:dyDescent="0.3">
      <c r="A759" t="str">
        <v>2024/02/20</v>
      </c>
      <c r="B759">
        <v>18.72</v>
      </c>
      <c r="C759">
        <v>18.920000000000002</v>
      </c>
    </row>
    <row r="760" spans="1:3" x14ac:dyDescent="0.3">
      <c r="A760" t="str">
        <v>2024/02/21</v>
      </c>
      <c r="B760">
        <v>18.77</v>
      </c>
      <c r="C760">
        <v>18.77</v>
      </c>
    </row>
    <row r="761" spans="1:3" x14ac:dyDescent="0.3">
      <c r="A761" t="str">
        <v>2024/02/22</v>
      </c>
      <c r="B761">
        <v>19.04</v>
      </c>
      <c r="C761">
        <v>19.059999999999999</v>
      </c>
    </row>
    <row r="762" spans="1:3" x14ac:dyDescent="0.3">
      <c r="A762" t="str">
        <v>2024/02/23</v>
      </c>
      <c r="B762">
        <v>19.21</v>
      </c>
      <c r="C762">
        <v>19.239999999999998</v>
      </c>
    </row>
    <row r="763" spans="1:3" x14ac:dyDescent="0.3">
      <c r="A763" t="str">
        <v>2024/02/26</v>
      </c>
      <c r="B763">
        <v>19.239999999999998</v>
      </c>
      <c r="C763">
        <v>19.32</v>
      </c>
    </row>
    <row r="764" spans="1:3" x14ac:dyDescent="0.3">
      <c r="A764" t="str">
        <v>2024/02/27</v>
      </c>
      <c r="B764">
        <v>19.36</v>
      </c>
      <c r="C764">
        <v>19.21</v>
      </c>
    </row>
    <row r="765" spans="1:3" x14ac:dyDescent="0.3">
      <c r="A765" t="str">
        <v>2024/02/29</v>
      </c>
      <c r="B765">
        <v>19.11</v>
      </c>
      <c r="C765">
        <v>19.260000000000002</v>
      </c>
    </row>
    <row r="766" spans="1:3" x14ac:dyDescent="0.3">
      <c r="A766" t="str">
        <v>2024/03/01</v>
      </c>
      <c r="B766">
        <v>19.350000000000001</v>
      </c>
      <c r="C766">
        <v>19.14</v>
      </c>
    </row>
    <row r="767" spans="1:3" x14ac:dyDescent="0.3">
      <c r="A767" t="str">
        <v>2024/03/04</v>
      </c>
      <c r="B767">
        <v>19.489999999999998</v>
      </c>
      <c r="C767">
        <v>19.71</v>
      </c>
    </row>
    <row r="768" spans="1:3" x14ac:dyDescent="0.3">
      <c r="A768" t="str">
        <v>2024/03/05</v>
      </c>
      <c r="B768">
        <v>19.82</v>
      </c>
      <c r="C768">
        <v>19.86</v>
      </c>
    </row>
    <row r="769" spans="1:3" x14ac:dyDescent="0.3">
      <c r="A769" t="str">
        <v>2024/03/06</v>
      </c>
      <c r="B769">
        <v>19.649999999999999</v>
      </c>
      <c r="C769">
        <v>20.07</v>
      </c>
    </row>
    <row r="770" spans="1:3" x14ac:dyDescent="0.3">
      <c r="A770" t="str">
        <v>2024/03/07</v>
      </c>
      <c r="B770">
        <v>20.3</v>
      </c>
      <c r="C770">
        <v>20.36</v>
      </c>
    </row>
    <row r="771" spans="1:3" x14ac:dyDescent="0.3">
      <c r="A771" t="str">
        <v>2024/03/08</v>
      </c>
      <c r="B771">
        <v>20.86</v>
      </c>
      <c r="C771">
        <v>20.53</v>
      </c>
    </row>
    <row r="772" spans="1:3" x14ac:dyDescent="0.3">
      <c r="A772" t="str">
        <v>2024/03/11</v>
      </c>
      <c r="B772">
        <v>20.399999999999999</v>
      </c>
      <c r="C772">
        <v>20.49</v>
      </c>
    </row>
    <row r="773" spans="1:3" x14ac:dyDescent="0.3">
      <c r="A773" t="str">
        <v>2024/03/12</v>
      </c>
      <c r="B773">
        <v>20.46</v>
      </c>
      <c r="C773">
        <v>20.76</v>
      </c>
    </row>
    <row r="774" spans="1:3" x14ac:dyDescent="0.3">
      <c r="A774" t="str">
        <v>2024/03/13</v>
      </c>
      <c r="B774">
        <v>21.02</v>
      </c>
      <c r="C774">
        <v>20.76</v>
      </c>
    </row>
    <row r="775" spans="1:3" x14ac:dyDescent="0.3">
      <c r="A775" t="str">
        <v>2024/03/14</v>
      </c>
      <c r="B775">
        <v>20.76</v>
      </c>
      <c r="C775">
        <v>20.54</v>
      </c>
    </row>
    <row r="776" spans="1:3" x14ac:dyDescent="0.3">
      <c r="A776" t="str">
        <v>2024/03/15</v>
      </c>
      <c r="B776">
        <v>20.49</v>
      </c>
      <c r="C776">
        <v>20.49</v>
      </c>
    </row>
    <row r="777" spans="1:3" x14ac:dyDescent="0.3">
      <c r="A777" t="str">
        <v>2024/03/18</v>
      </c>
      <c r="B777">
        <v>20.63</v>
      </c>
      <c r="C777">
        <v>20.88</v>
      </c>
    </row>
    <row r="778" spans="1:3" x14ac:dyDescent="0.3">
      <c r="A778" t="str">
        <v>2024/03/19</v>
      </c>
      <c r="B778">
        <v>20.77</v>
      </c>
      <c r="C778">
        <v>20.87</v>
      </c>
    </row>
    <row r="779" spans="1:3" x14ac:dyDescent="0.3">
      <c r="A779" t="str">
        <v>2024/03/20</v>
      </c>
      <c r="B779">
        <v>20.87</v>
      </c>
      <c r="C779">
        <v>20.78</v>
      </c>
    </row>
    <row r="780" spans="1:3" x14ac:dyDescent="0.3">
      <c r="A780" t="str">
        <v>2024/03/21</v>
      </c>
      <c r="B780">
        <v>21.07</v>
      </c>
      <c r="C780">
        <v>21.29</v>
      </c>
    </row>
    <row r="781" spans="1:3" x14ac:dyDescent="0.3">
      <c r="A781" t="str">
        <v>2024/03/22</v>
      </c>
      <c r="B781">
        <v>21.39</v>
      </c>
      <c r="C781">
        <v>21.44</v>
      </c>
    </row>
    <row r="782" spans="1:3" x14ac:dyDescent="0.3">
      <c r="A782" t="str">
        <v>2024/03/25</v>
      </c>
      <c r="B782">
        <v>21.46</v>
      </c>
      <c r="C782">
        <v>21.28</v>
      </c>
    </row>
    <row r="783" spans="1:3" x14ac:dyDescent="0.3">
      <c r="A783" t="str">
        <v>2024/03/26</v>
      </c>
      <c r="B783">
        <v>21.4</v>
      </c>
      <c r="C783">
        <v>21.1</v>
      </c>
    </row>
    <row r="784" spans="1:3" x14ac:dyDescent="0.3">
      <c r="A784" t="str">
        <v>2024/03/27</v>
      </c>
      <c r="B784">
        <v>21.2</v>
      </c>
      <c r="C784">
        <v>21.31</v>
      </c>
    </row>
    <row r="785" spans="1:3" x14ac:dyDescent="0.3">
      <c r="A785" t="str">
        <v>2024/03/28</v>
      </c>
      <c r="B785">
        <v>21.31</v>
      </c>
      <c r="C785">
        <v>21.45</v>
      </c>
    </row>
    <row r="786" spans="1:3" x14ac:dyDescent="0.3">
      <c r="A786" t="str">
        <v>2024/03/29</v>
      </c>
      <c r="B786">
        <v>21.51</v>
      </c>
      <c r="C786">
        <v>21.63</v>
      </c>
    </row>
    <row r="787" spans="1:3" x14ac:dyDescent="0.3">
      <c r="A787" t="str">
        <v>2024/04/01</v>
      </c>
      <c r="B787">
        <v>21.72</v>
      </c>
      <c r="C787">
        <v>21.37</v>
      </c>
    </row>
    <row r="788" spans="1:3" x14ac:dyDescent="0.3">
      <c r="A788" t="str">
        <v>2024/04/02</v>
      </c>
      <c r="B788">
        <v>21.61</v>
      </c>
      <c r="C788">
        <v>21.81</v>
      </c>
    </row>
    <row r="789" spans="1:3" x14ac:dyDescent="0.3">
      <c r="A789" t="str">
        <v>2024/04/03</v>
      </c>
      <c r="B789">
        <v>21.66</v>
      </c>
      <c r="C789">
        <v>21.68</v>
      </c>
    </row>
    <row r="790" spans="1:3" x14ac:dyDescent="0.3">
      <c r="A790" t="str">
        <v>2024/04/08</v>
      </c>
      <c r="B790">
        <v>21.73</v>
      </c>
      <c r="C790">
        <v>21.7</v>
      </c>
    </row>
    <row r="791" spans="1:3" x14ac:dyDescent="0.3">
      <c r="A791" t="str">
        <v>2024/04/09</v>
      </c>
      <c r="B791">
        <v>21.9</v>
      </c>
      <c r="C791">
        <v>22</v>
      </c>
    </row>
    <row r="792" spans="1:3" x14ac:dyDescent="0.3">
      <c r="A792" t="str">
        <v>2024/04/10</v>
      </c>
      <c r="B792">
        <v>22</v>
      </c>
      <c r="C792">
        <v>21.96</v>
      </c>
    </row>
    <row r="793" spans="1:3" x14ac:dyDescent="0.3">
      <c r="A793" t="str">
        <v>2024/04/11</v>
      </c>
      <c r="B793">
        <v>21.92</v>
      </c>
      <c r="C793">
        <v>21.9</v>
      </c>
    </row>
    <row r="794" spans="1:3" x14ac:dyDescent="0.3">
      <c r="A794" t="str">
        <v>2024/04/12</v>
      </c>
      <c r="B794">
        <v>21.98</v>
      </c>
      <c r="C794">
        <v>21.85</v>
      </c>
    </row>
    <row r="795" spans="1:3" x14ac:dyDescent="0.3">
      <c r="A795" t="str">
        <v>2024/04/15</v>
      </c>
      <c r="B795">
        <v>21.58</v>
      </c>
      <c r="C795">
        <v>21.3</v>
      </c>
    </row>
    <row r="796" spans="1:3" x14ac:dyDescent="0.3">
      <c r="A796" t="str">
        <v>2024/04/16</v>
      </c>
      <c r="B796">
        <v>21.14</v>
      </c>
      <c r="C796">
        <v>20.63</v>
      </c>
    </row>
    <row r="797" spans="1:3" x14ac:dyDescent="0.3">
      <c r="A797" t="str">
        <v>2024/04/17</v>
      </c>
      <c r="B797">
        <v>20.76</v>
      </c>
      <c r="C797">
        <v>20.96</v>
      </c>
    </row>
    <row r="798" spans="1:3" x14ac:dyDescent="0.3">
      <c r="A798" t="str">
        <v>2024/04/18</v>
      </c>
      <c r="B798">
        <v>20.79</v>
      </c>
      <c r="C798">
        <v>21.04</v>
      </c>
    </row>
    <row r="799" spans="1:3" x14ac:dyDescent="0.3">
      <c r="A799" t="str">
        <v>2024/04/19</v>
      </c>
      <c r="B799">
        <v>20.45</v>
      </c>
      <c r="C799">
        <v>20.059999999999999</v>
      </c>
    </row>
    <row r="800" spans="1:3" x14ac:dyDescent="0.3">
      <c r="A800" t="str">
        <v>2024/04/22</v>
      </c>
      <c r="B800">
        <v>19.96</v>
      </c>
      <c r="C800">
        <v>19.7</v>
      </c>
    </row>
    <row r="801" spans="1:3" x14ac:dyDescent="0.3">
      <c r="A801" t="str">
        <v>2024/04/23</v>
      </c>
      <c r="B801">
        <v>19.920000000000002</v>
      </c>
      <c r="C801">
        <v>19.91</v>
      </c>
    </row>
    <row r="802" spans="1:3" x14ac:dyDescent="0.3">
      <c r="A802" t="str">
        <v>2024/04/24</v>
      </c>
      <c r="B802">
        <v>20.21</v>
      </c>
      <c r="C802">
        <v>20.82</v>
      </c>
    </row>
    <row r="803" spans="1:3" x14ac:dyDescent="0.3">
      <c r="A803" t="str">
        <v>2024/04/25</v>
      </c>
      <c r="B803">
        <v>20.58</v>
      </c>
      <c r="C803">
        <v>20.420000000000002</v>
      </c>
    </row>
    <row r="804" spans="1:3" x14ac:dyDescent="0.3">
      <c r="A804" t="str">
        <v>2024/04/26</v>
      </c>
      <c r="B804">
        <v>20.81</v>
      </c>
      <c r="C804">
        <v>20.8</v>
      </c>
    </row>
    <row r="805" spans="1:3" x14ac:dyDescent="0.3">
      <c r="A805" t="str">
        <v>2024/04/29</v>
      </c>
      <c r="B805">
        <v>21</v>
      </c>
      <c r="C805">
        <v>21.14</v>
      </c>
    </row>
    <row r="806" spans="1:3" x14ac:dyDescent="0.3">
      <c r="A806" t="str">
        <v>2024/04/30</v>
      </c>
      <c r="B806">
        <v>21.18</v>
      </c>
      <c r="C806">
        <v>21.02</v>
      </c>
    </row>
    <row r="807" spans="1:3" x14ac:dyDescent="0.3">
      <c r="A807" t="str">
        <v>2024/05/02</v>
      </c>
      <c r="B807">
        <v>20.82</v>
      </c>
      <c r="C807">
        <v>20.8</v>
      </c>
    </row>
    <row r="808" spans="1:3" x14ac:dyDescent="0.3">
      <c r="A808" t="str">
        <v>2024/05/03</v>
      </c>
      <c r="B808">
        <v>21.2</v>
      </c>
      <c r="C808">
        <v>21.02</v>
      </c>
    </row>
    <row r="809" spans="1:3" x14ac:dyDescent="0.3">
      <c r="A809" t="str">
        <v>2024/05/06</v>
      </c>
      <c r="B809">
        <v>21.29</v>
      </c>
      <c r="C809">
        <v>21.34</v>
      </c>
    </row>
    <row r="810" spans="1:3" x14ac:dyDescent="0.3">
      <c r="A810" t="str">
        <v>2024/05/07</v>
      </c>
      <c r="B810">
        <v>21.58</v>
      </c>
      <c r="C810">
        <v>21.58</v>
      </c>
    </row>
    <row r="811" spans="1:3" x14ac:dyDescent="0.3">
      <c r="A811" t="str">
        <v>2024/05/08</v>
      </c>
      <c r="B811">
        <v>21.54</v>
      </c>
      <c r="C811">
        <v>21.73</v>
      </c>
    </row>
    <row r="812" spans="1:3" x14ac:dyDescent="0.3">
      <c r="A812" t="str">
        <v>2024/05/09</v>
      </c>
      <c r="B812">
        <v>21.71</v>
      </c>
      <c r="C812">
        <v>21.67</v>
      </c>
    </row>
    <row r="813" spans="1:3" x14ac:dyDescent="0.3">
      <c r="A813" t="str">
        <v>2024/05/10</v>
      </c>
      <c r="B813">
        <v>21.76</v>
      </c>
      <c r="C813">
        <v>21.68</v>
      </c>
    </row>
    <row r="814" spans="1:3" x14ac:dyDescent="0.3">
      <c r="A814" t="str">
        <v>2024/05/13</v>
      </c>
      <c r="B814">
        <v>21.88</v>
      </c>
      <c r="C814">
        <v>21.83</v>
      </c>
    </row>
    <row r="815" spans="1:3" x14ac:dyDescent="0.3">
      <c r="A815" t="str">
        <v>2024/05/14</v>
      </c>
      <c r="B815">
        <v>21.85</v>
      </c>
      <c r="C815">
        <v>22.11</v>
      </c>
    </row>
    <row r="816" spans="1:3" x14ac:dyDescent="0.3">
      <c r="A816" t="str">
        <v>2024/05/15</v>
      </c>
      <c r="B816">
        <v>22.16</v>
      </c>
      <c r="C816">
        <v>22.17</v>
      </c>
    </row>
    <row r="817" spans="1:3" x14ac:dyDescent="0.3">
      <c r="A817" t="str">
        <v>2024/05/16</v>
      </c>
      <c r="B817">
        <v>22.54</v>
      </c>
      <c r="C817">
        <v>22.36</v>
      </c>
    </row>
    <row r="818" spans="1:3" x14ac:dyDescent="0.3">
      <c r="A818" t="str">
        <v>2024/05/17</v>
      </c>
      <c r="B818">
        <v>22.45</v>
      </c>
      <c r="C818">
        <v>22.32</v>
      </c>
    </row>
    <row r="819" spans="1:3" x14ac:dyDescent="0.3">
      <c r="A819" t="str">
        <v>2024/05/20</v>
      </c>
      <c r="B819">
        <v>22.34</v>
      </c>
      <c r="C819">
        <v>22.3</v>
      </c>
    </row>
    <row r="820" spans="1:3" x14ac:dyDescent="0.3">
      <c r="A820" t="str">
        <v>2024/05/21</v>
      </c>
      <c r="B820">
        <v>22.26</v>
      </c>
      <c r="C820">
        <v>22.28</v>
      </c>
    </row>
    <row r="821" spans="1:3" x14ac:dyDescent="0.3">
      <c r="A821" t="str">
        <v>2024/05/22</v>
      </c>
      <c r="B821">
        <v>22.4</v>
      </c>
      <c r="C821">
        <v>22.71</v>
      </c>
    </row>
    <row r="822" spans="1:3" x14ac:dyDescent="0.3">
      <c r="A822" t="str">
        <v>2024/05/23</v>
      </c>
      <c r="B822">
        <v>22.92</v>
      </c>
      <c r="C822">
        <v>22.98</v>
      </c>
    </row>
    <row r="823" spans="1:3" x14ac:dyDescent="0.3">
      <c r="A823" t="str">
        <v>2024/05/24</v>
      </c>
      <c r="B823">
        <v>22.72</v>
      </c>
      <c r="C823">
        <v>22.91</v>
      </c>
    </row>
    <row r="824" spans="1:3" x14ac:dyDescent="0.3">
      <c r="A824" t="str">
        <v>2024/05/27</v>
      </c>
      <c r="B824">
        <v>23.19</v>
      </c>
      <c r="C824">
        <v>23.46</v>
      </c>
    </row>
    <row r="825" spans="1:3" x14ac:dyDescent="0.3">
      <c r="A825" t="str">
        <v>2024/05/28</v>
      </c>
      <c r="B825">
        <v>23.5</v>
      </c>
      <c r="C825">
        <v>23.5</v>
      </c>
    </row>
    <row r="826" spans="1:3" x14ac:dyDescent="0.3">
      <c r="A826" t="str">
        <v>2024/05/29</v>
      </c>
      <c r="B826">
        <v>23.52</v>
      </c>
      <c r="C826">
        <v>23.28</v>
      </c>
    </row>
    <row r="827" spans="1:3" x14ac:dyDescent="0.3">
      <c r="A827" t="str">
        <v>2024/05/30</v>
      </c>
      <c r="B827">
        <v>23.04</v>
      </c>
      <c r="C827">
        <v>22.93</v>
      </c>
    </row>
    <row r="828" spans="1:3" x14ac:dyDescent="0.3">
      <c r="A828" t="str">
        <v>2024/05/31</v>
      </c>
      <c r="B828">
        <v>23.07</v>
      </c>
      <c r="C828">
        <v>22.44</v>
      </c>
    </row>
    <row r="829" spans="1:3" x14ac:dyDescent="0.3">
      <c r="A829" t="str">
        <v>2024/06/03</v>
      </c>
      <c r="B829">
        <v>22.77</v>
      </c>
      <c r="C829">
        <v>22.98</v>
      </c>
    </row>
    <row r="830" spans="1:3" x14ac:dyDescent="0.3">
      <c r="A830" t="str">
        <v>2024/06/04</v>
      </c>
      <c r="B830">
        <v>22.95</v>
      </c>
      <c r="C830">
        <v>22.67</v>
      </c>
    </row>
    <row r="831" spans="1:3" x14ac:dyDescent="0.3">
      <c r="A831" t="str">
        <v>2024/06/05</v>
      </c>
      <c r="B831">
        <v>22.67</v>
      </c>
      <c r="C831">
        <v>22.82</v>
      </c>
    </row>
    <row r="832" spans="1:3" x14ac:dyDescent="0.3">
      <c r="A832" t="str">
        <v>2024/06/06</v>
      </c>
      <c r="B832">
        <v>23.36</v>
      </c>
      <c r="C832">
        <v>23.38</v>
      </c>
    </row>
    <row r="833" spans="1:3" x14ac:dyDescent="0.3">
      <c r="A833" t="str">
        <v>2024/06/07</v>
      </c>
      <c r="B833">
        <v>23.28</v>
      </c>
      <c r="C833">
        <v>23.18</v>
      </c>
    </row>
    <row r="834" spans="1:3" x14ac:dyDescent="0.3">
      <c r="A834" t="str">
        <v>2024/06/11</v>
      </c>
      <c r="B834">
        <v>23.32</v>
      </c>
      <c r="C834">
        <v>23.22</v>
      </c>
    </row>
    <row r="835" spans="1:3" x14ac:dyDescent="0.3">
      <c r="A835" t="str">
        <v>2024/06/12</v>
      </c>
      <c r="B835">
        <v>23.32</v>
      </c>
      <c r="C835">
        <v>23.73</v>
      </c>
    </row>
    <row r="836" spans="1:3" x14ac:dyDescent="0.3">
      <c r="A836" t="str">
        <v>2024/06/13</v>
      </c>
      <c r="B836">
        <v>23.82</v>
      </c>
      <c r="C836">
        <v>24.3</v>
      </c>
    </row>
    <row r="837" spans="1:3" x14ac:dyDescent="0.3">
      <c r="A837" t="str">
        <v>2024/06/14</v>
      </c>
      <c r="B837">
        <v>24.37</v>
      </c>
      <c r="C837">
        <v>24.54</v>
      </c>
    </row>
    <row r="838" spans="1:3" x14ac:dyDescent="0.3">
      <c r="A838" t="str">
        <v>2024/06/17</v>
      </c>
      <c r="B838">
        <v>24.49</v>
      </c>
      <c r="C838">
        <v>24.53</v>
      </c>
    </row>
    <row r="839" spans="1:3" x14ac:dyDescent="0.3">
      <c r="A839" t="str">
        <v>2024/06/18</v>
      </c>
      <c r="B839">
        <v>24.74</v>
      </c>
      <c r="C839">
        <v>24.82</v>
      </c>
    </row>
    <row r="840" spans="1:3" x14ac:dyDescent="0.3">
      <c r="A840" t="str">
        <v>2024/06/19</v>
      </c>
      <c r="B840">
        <v>24.93</v>
      </c>
      <c r="C840">
        <v>25.59</v>
      </c>
    </row>
    <row r="841" spans="1:3" x14ac:dyDescent="0.3">
      <c r="A841" t="str">
        <v>2024/06/20</v>
      </c>
      <c r="B841">
        <v>25.6</v>
      </c>
      <c r="C841">
        <v>26.04</v>
      </c>
    </row>
    <row r="842" spans="1:3" x14ac:dyDescent="0.3">
      <c r="A842" t="str">
        <v>2024/06/21</v>
      </c>
      <c r="B842">
        <v>25.71</v>
      </c>
      <c r="C842">
        <v>25.79</v>
      </c>
    </row>
    <row r="843" spans="1:3" x14ac:dyDescent="0.3">
      <c r="A843" t="str">
        <v>2024/06/24</v>
      </c>
      <c r="B843">
        <v>25.51</v>
      </c>
      <c r="C843">
        <v>25.08</v>
      </c>
    </row>
    <row r="844" spans="1:3" x14ac:dyDescent="0.3">
      <c r="A844" t="str">
        <v>2024/06/25</v>
      </c>
      <c r="B844">
        <v>24.79</v>
      </c>
      <c r="C844">
        <v>25.17</v>
      </c>
    </row>
    <row r="845" spans="1:3" x14ac:dyDescent="0.3">
      <c r="A845" t="str">
        <v>2024/06/26</v>
      </c>
      <c r="B845">
        <v>25.3</v>
      </c>
      <c r="C845">
        <v>25.37</v>
      </c>
    </row>
    <row r="846" spans="1:3" x14ac:dyDescent="0.3">
      <c r="A846" t="str">
        <v>2024/06/27</v>
      </c>
      <c r="B846">
        <v>25.08</v>
      </c>
      <c r="C846">
        <v>25.31</v>
      </c>
    </row>
    <row r="847" spans="1:3" x14ac:dyDescent="0.3">
      <c r="A847" t="str">
        <v>2024/06/28</v>
      </c>
      <c r="B847">
        <v>25.37</v>
      </c>
      <c r="C847">
        <v>25.49</v>
      </c>
    </row>
    <row r="848" spans="1:3" x14ac:dyDescent="0.3">
      <c r="A848" t="str">
        <v>2024/07/01</v>
      </c>
      <c r="B848">
        <v>25.58</v>
      </c>
      <c r="C848">
        <v>25.58</v>
      </c>
    </row>
    <row r="849" spans="1:3" x14ac:dyDescent="0.3">
      <c r="A849" t="str">
        <v>2024/07/02</v>
      </c>
      <c r="B849">
        <v>25.57</v>
      </c>
      <c r="C849">
        <v>25.34</v>
      </c>
    </row>
    <row r="850" spans="1:3" x14ac:dyDescent="0.3">
      <c r="A850" t="str">
        <v>2024/07/03</v>
      </c>
      <c r="B850">
        <v>25.56</v>
      </c>
      <c r="C850">
        <v>25.52</v>
      </c>
    </row>
    <row r="851" spans="1:3" x14ac:dyDescent="0.3">
      <c r="A851" t="str">
        <v>2024/07/04</v>
      </c>
      <c r="B851">
        <v>25.87</v>
      </c>
      <c r="C851">
        <v>26.07</v>
      </c>
    </row>
    <row r="852" spans="1:3" x14ac:dyDescent="0.3">
      <c r="A852" t="str">
        <v>2024/07/05</v>
      </c>
      <c r="B852">
        <v>26.12</v>
      </c>
      <c r="C852">
        <v>26.07</v>
      </c>
    </row>
    <row r="853" spans="1:3" x14ac:dyDescent="0.3">
      <c r="A853" t="str">
        <v>2024/07/08</v>
      </c>
      <c r="B853">
        <v>26.07</v>
      </c>
      <c r="C853">
        <v>26.81</v>
      </c>
    </row>
    <row r="854" spans="1:3" x14ac:dyDescent="0.3">
      <c r="A854" t="str">
        <v>2024/07/09</v>
      </c>
      <c r="B854">
        <v>26.85</v>
      </c>
      <c r="C854">
        <v>26.98</v>
      </c>
    </row>
    <row r="855" spans="1:3" x14ac:dyDescent="0.3">
      <c r="A855" t="str">
        <v>2024/07/10</v>
      </c>
      <c r="B855">
        <v>26.79</v>
      </c>
      <c r="C855">
        <v>26.99</v>
      </c>
    </row>
    <row r="856" spans="1:3" x14ac:dyDescent="0.3">
      <c r="A856" t="str">
        <v>2024/07/11</v>
      </c>
      <c r="B856">
        <v>27.36</v>
      </c>
      <c r="C856">
        <v>27.39</v>
      </c>
    </row>
    <row r="857" spans="1:3" x14ac:dyDescent="0.3">
      <c r="A857" t="str">
        <v>2024/07/12</v>
      </c>
      <c r="B857">
        <v>27.27</v>
      </c>
      <c r="C857">
        <v>26.55</v>
      </c>
    </row>
    <row r="858" spans="1:3" x14ac:dyDescent="0.3">
      <c r="A858" t="str">
        <v>2024/07/15</v>
      </c>
      <c r="B858">
        <v>26.65</v>
      </c>
      <c r="C858">
        <v>26.51</v>
      </c>
    </row>
    <row r="859" spans="1:3" x14ac:dyDescent="0.3">
      <c r="A859" t="str">
        <v>2024/07/16</v>
      </c>
      <c r="B859">
        <v>26.48</v>
      </c>
      <c r="C859">
        <v>26.6</v>
      </c>
    </row>
    <row r="860" spans="1:3" x14ac:dyDescent="0.3">
      <c r="A860" t="str">
        <v>2024/07/17</v>
      </c>
      <c r="B860">
        <v>26.39</v>
      </c>
      <c r="C860">
        <v>26.25</v>
      </c>
    </row>
    <row r="861" spans="1:3" x14ac:dyDescent="0.3">
      <c r="A861" t="str">
        <v>2024/07/18</v>
      </c>
      <c r="B861">
        <v>26.23</v>
      </c>
      <c r="C861">
        <v>25.55</v>
      </c>
    </row>
    <row r="862" spans="1:3" x14ac:dyDescent="0.3">
      <c r="A862" t="str">
        <v>2024/07/19</v>
      </c>
      <c r="B862">
        <v>25.35</v>
      </c>
      <c r="C862">
        <v>25.07</v>
      </c>
    </row>
    <row r="863" spans="1:3" x14ac:dyDescent="0.3">
      <c r="A863" t="str">
        <v>2024/07/22</v>
      </c>
      <c r="B863">
        <v>24.98</v>
      </c>
      <c r="C863">
        <v>24.17</v>
      </c>
    </row>
    <row r="864" spans="1:3" x14ac:dyDescent="0.3">
      <c r="A864" t="str">
        <v>2024/07/23</v>
      </c>
      <c r="B864">
        <v>24.68</v>
      </c>
      <c r="C864">
        <v>25.01</v>
      </c>
    </row>
    <row r="865" spans="1:3" x14ac:dyDescent="0.3">
      <c r="A865" t="str">
        <v>2024/07/26</v>
      </c>
      <c r="B865">
        <v>24</v>
      </c>
      <c r="C865">
        <v>24.07</v>
      </c>
    </row>
    <row r="866" spans="1:3" x14ac:dyDescent="0.3">
      <c r="A866" t="str">
        <v>2024/07/29</v>
      </c>
      <c r="B866">
        <v>24.48</v>
      </c>
      <c r="C866">
        <v>24.11</v>
      </c>
    </row>
    <row r="867" spans="1:3" x14ac:dyDescent="0.3">
      <c r="A867" t="str">
        <v>2024/07/30</v>
      </c>
      <c r="B867">
        <v>23.86</v>
      </c>
      <c r="C867">
        <v>24.29</v>
      </c>
    </row>
    <row r="868" spans="1:3" x14ac:dyDescent="0.3">
      <c r="A868" t="str">
        <v>2024/07/31</v>
      </c>
      <c r="B868">
        <v>24</v>
      </c>
      <c r="C868">
        <v>24.21</v>
      </c>
    </row>
    <row r="869" spans="1:3" x14ac:dyDescent="0.3">
      <c r="A869" t="str">
        <v>2024/08/01</v>
      </c>
      <c r="B869">
        <v>24.79</v>
      </c>
      <c r="C869">
        <v>24.72</v>
      </c>
    </row>
    <row r="870" spans="1:3" x14ac:dyDescent="0.3">
      <c r="A870" t="str">
        <v>2024/08/02</v>
      </c>
      <c r="B870">
        <v>23.81</v>
      </c>
      <c r="C870">
        <v>23.25</v>
      </c>
    </row>
    <row r="871" spans="1:3" x14ac:dyDescent="0.3">
      <c r="A871" t="str">
        <v>2024/08/05</v>
      </c>
      <c r="B871">
        <v>21.72</v>
      </c>
      <c r="C871">
        <v>21.19</v>
      </c>
    </row>
    <row r="872" spans="1:3" x14ac:dyDescent="0.3">
      <c r="A872" t="str">
        <v>2024/08/06</v>
      </c>
      <c r="B872">
        <v>22.24</v>
      </c>
      <c r="C872">
        <v>22.14</v>
      </c>
    </row>
    <row r="873" spans="1:3" x14ac:dyDescent="0.3">
      <c r="A873" t="str">
        <v>2024/08/07</v>
      </c>
      <c r="B873">
        <v>22.52</v>
      </c>
      <c r="C873">
        <v>23.01</v>
      </c>
    </row>
    <row r="874" spans="1:3" x14ac:dyDescent="0.3">
      <c r="A874" t="str">
        <v>2024/08/08</v>
      </c>
      <c r="B874">
        <v>22.51</v>
      </c>
      <c r="C874">
        <v>22.45</v>
      </c>
    </row>
    <row r="875" spans="1:3" x14ac:dyDescent="0.3">
      <c r="A875" t="str">
        <v>2024/08/09</v>
      </c>
      <c r="B875">
        <v>23.13</v>
      </c>
      <c r="C875">
        <v>23.12</v>
      </c>
    </row>
    <row r="876" spans="1:3" x14ac:dyDescent="0.3">
      <c r="A876" t="str">
        <v>2024/08/12</v>
      </c>
      <c r="B876">
        <v>23.48</v>
      </c>
      <c r="C876">
        <v>23.7</v>
      </c>
    </row>
    <row r="877" spans="1:3" x14ac:dyDescent="0.3">
      <c r="A877" t="str">
        <v>2024/08/13</v>
      </c>
      <c r="B877">
        <v>23.88</v>
      </c>
      <c r="C877">
        <v>23.77</v>
      </c>
    </row>
    <row r="878" spans="1:3" x14ac:dyDescent="0.3">
      <c r="A878" t="str">
        <v>2024/08/14</v>
      </c>
      <c r="B878">
        <v>24.13</v>
      </c>
      <c r="C878">
        <v>24.08</v>
      </c>
    </row>
    <row r="879" spans="1:3" x14ac:dyDescent="0.3">
      <c r="A879" t="str">
        <v>2024/08/15</v>
      </c>
      <c r="B879">
        <v>24.09</v>
      </c>
      <c r="C879">
        <v>23.82</v>
      </c>
    </row>
    <row r="880" spans="1:3" x14ac:dyDescent="0.3">
      <c r="A880" t="str">
        <v>2024/08/16</v>
      </c>
      <c r="B880">
        <v>23.19</v>
      </c>
      <c r="C880">
        <v>23.41</v>
      </c>
    </row>
    <row r="881" spans="1:3" x14ac:dyDescent="0.3">
      <c r="A881" t="str">
        <v>2024/08/19</v>
      </c>
      <c r="B881">
        <v>23.47</v>
      </c>
      <c r="C881">
        <v>23.6</v>
      </c>
    </row>
    <row r="882" spans="1:3" x14ac:dyDescent="0.3">
      <c r="A882" t="str">
        <v>2024/08/20</v>
      </c>
      <c r="B882">
        <v>23.6</v>
      </c>
      <c r="C882">
        <v>23.6</v>
      </c>
    </row>
    <row r="883" spans="1:3" x14ac:dyDescent="0.3">
      <c r="A883" t="str">
        <v>2024/08/21</v>
      </c>
      <c r="B883">
        <v>23.4</v>
      </c>
      <c r="C883">
        <v>23.31</v>
      </c>
    </row>
    <row r="884" spans="1:3" x14ac:dyDescent="0.3">
      <c r="A884" t="str">
        <v>2024/08/22</v>
      </c>
      <c r="B884">
        <v>23.34</v>
      </c>
      <c r="C884">
        <v>23.22</v>
      </c>
    </row>
    <row r="885" spans="1:3" x14ac:dyDescent="0.3">
      <c r="A885" t="str">
        <v>2024/08/23</v>
      </c>
      <c r="B885">
        <v>23.22</v>
      </c>
      <c r="C885">
        <v>23.27</v>
      </c>
    </row>
    <row r="886" spans="1:3" x14ac:dyDescent="0.3">
      <c r="A886" t="str">
        <v>2024/08/26</v>
      </c>
      <c r="B886">
        <v>23.44</v>
      </c>
      <c r="C886">
        <v>23.22</v>
      </c>
    </row>
    <row r="887" spans="1:3" x14ac:dyDescent="0.3">
      <c r="A887" t="str">
        <v>2024/08/27</v>
      </c>
      <c r="B887">
        <v>23.22</v>
      </c>
      <c r="C887">
        <v>23.13</v>
      </c>
    </row>
    <row r="888" spans="1:3" x14ac:dyDescent="0.3">
      <c r="A888" t="str">
        <v>2024/08/28</v>
      </c>
      <c r="B888">
        <v>23.13</v>
      </c>
      <c r="C888">
        <v>23.4</v>
      </c>
    </row>
    <row r="889" spans="1:3" x14ac:dyDescent="0.3">
      <c r="A889" t="str">
        <v>2024/08/29</v>
      </c>
      <c r="B889">
        <v>23.4</v>
      </c>
      <c r="C889">
        <v>23.31</v>
      </c>
    </row>
    <row r="890" spans="1:3" x14ac:dyDescent="0.3">
      <c r="A890" t="str">
        <v>2024/08/30</v>
      </c>
      <c r="B890">
        <v>23.33</v>
      </c>
      <c r="C890">
        <v>23.3</v>
      </c>
    </row>
    <row r="891" spans="1:3" x14ac:dyDescent="0.3">
      <c r="A891" t="str">
        <v>2024/09/02</v>
      </c>
      <c r="B891">
        <v>23.41</v>
      </c>
      <c r="C891">
        <v>23.23</v>
      </c>
    </row>
    <row r="892" spans="1:3" x14ac:dyDescent="0.3">
      <c r="A892" t="str">
        <v>2024/09/03</v>
      </c>
      <c r="B892">
        <v>23.23</v>
      </c>
      <c r="C892">
        <v>23.15</v>
      </c>
    </row>
    <row r="893" spans="1:3" x14ac:dyDescent="0.3">
      <c r="A893" t="str">
        <v>2024/09/04</v>
      </c>
      <c r="B893">
        <v>23.15</v>
      </c>
      <c r="C893">
        <v>22</v>
      </c>
    </row>
    <row r="894" spans="1:3" x14ac:dyDescent="0.3">
      <c r="A894" t="str">
        <v>2024/09/05</v>
      </c>
      <c r="B894">
        <v>22.01</v>
      </c>
      <c r="C894">
        <v>21.99</v>
      </c>
    </row>
    <row r="895" spans="1:3" x14ac:dyDescent="0.3">
      <c r="A895" t="str">
        <v>2024/09/06</v>
      </c>
      <c r="B895">
        <v>21.99</v>
      </c>
      <c r="C895">
        <v>22.31</v>
      </c>
    </row>
    <row r="896" spans="1:3" x14ac:dyDescent="0.3">
      <c r="A896" t="str">
        <v>2024/09/09</v>
      </c>
      <c r="B896">
        <v>21.77</v>
      </c>
      <c r="C896">
        <v>21.89</v>
      </c>
    </row>
    <row r="897" spans="1:3" x14ac:dyDescent="0.3">
      <c r="A897" t="str">
        <v>2024/09/10</v>
      </c>
      <c r="B897">
        <v>22</v>
      </c>
      <c r="C897">
        <v>21.78</v>
      </c>
    </row>
    <row r="898" spans="1:3" x14ac:dyDescent="0.3">
      <c r="A898" t="str">
        <v>2024/09/11</v>
      </c>
      <c r="B898">
        <v>21.78</v>
      </c>
      <c r="C898">
        <v>21.77</v>
      </c>
    </row>
    <row r="899" spans="1:3" x14ac:dyDescent="0.3">
      <c r="A899" t="str">
        <v>2024/09/12</v>
      </c>
      <c r="B899">
        <v>21.8</v>
      </c>
      <c r="C899">
        <v>22.64</v>
      </c>
    </row>
    <row r="900" spans="1:3" x14ac:dyDescent="0.3">
      <c r="A900" t="str">
        <v>2024/09/13</v>
      </c>
      <c r="B900">
        <v>22.64</v>
      </c>
      <c r="C900">
        <v>22.62</v>
      </c>
    </row>
    <row r="901" spans="1:3" x14ac:dyDescent="0.3">
      <c r="A901" t="str">
        <v>2024/09/16</v>
      </c>
      <c r="B901">
        <v>22.62</v>
      </c>
      <c r="C901">
        <v>22.7</v>
      </c>
    </row>
    <row r="902" spans="1:3" x14ac:dyDescent="0.3">
      <c r="A902" t="str">
        <v>2024/09/18</v>
      </c>
      <c r="B902">
        <v>22.7</v>
      </c>
      <c r="C902">
        <v>22.28</v>
      </c>
    </row>
    <row r="903" spans="1:3" x14ac:dyDescent="0.3">
      <c r="A903" t="str">
        <v>2024/09/19</v>
      </c>
      <c r="B903">
        <v>22.29</v>
      </c>
      <c r="C903">
        <v>22.69</v>
      </c>
    </row>
    <row r="904" spans="1:3" x14ac:dyDescent="0.3">
      <c r="A904" t="str">
        <v>2024/09/20</v>
      </c>
      <c r="B904">
        <v>22.69</v>
      </c>
      <c r="C904">
        <v>22.79</v>
      </c>
    </row>
    <row r="905" spans="1:3" x14ac:dyDescent="0.3">
      <c r="A905" t="str">
        <v>2024/09/23</v>
      </c>
      <c r="B905">
        <v>22.79</v>
      </c>
      <c r="C905">
        <v>23</v>
      </c>
    </row>
    <row r="906" spans="1:3" x14ac:dyDescent="0.3">
      <c r="A906" t="str">
        <v>2024/09/24</v>
      </c>
      <c r="B906">
        <v>23</v>
      </c>
      <c r="C906">
        <v>23.27</v>
      </c>
    </row>
    <row r="907" spans="1:3" x14ac:dyDescent="0.3">
      <c r="A907" t="str">
        <v>2024/09/25</v>
      </c>
      <c r="B907">
        <v>23.27</v>
      </c>
      <c r="C907">
        <v>23.67</v>
      </c>
    </row>
    <row r="908" spans="1:3" x14ac:dyDescent="0.3">
      <c r="A908" t="str">
        <v>2024/09/26</v>
      </c>
      <c r="B908">
        <v>23.67</v>
      </c>
      <c r="C908">
        <v>23.88</v>
      </c>
    </row>
    <row r="909" spans="1:3" x14ac:dyDescent="0.3">
      <c r="A909" t="str">
        <v>2024/09/27</v>
      </c>
      <c r="B909">
        <v>23.88</v>
      </c>
      <c r="C909">
        <v>23.82</v>
      </c>
    </row>
    <row r="910" spans="1:3" x14ac:dyDescent="0.3">
      <c r="A910" t="str">
        <v>2024/09/30</v>
      </c>
      <c r="B910">
        <v>23.82</v>
      </c>
      <c r="C910">
        <v>22.95</v>
      </c>
    </row>
    <row r="911" spans="1:3" x14ac:dyDescent="0.3">
      <c r="A911" t="str">
        <v>2024/10/01</v>
      </c>
      <c r="B911">
        <v>22.95</v>
      </c>
      <c r="C911">
        <v>23.18</v>
      </c>
    </row>
    <row r="912" spans="1:3" x14ac:dyDescent="0.3">
      <c r="A912" t="str">
        <v>2024/10/04</v>
      </c>
      <c r="B912">
        <v>23.31</v>
      </c>
      <c r="C912">
        <v>23.18</v>
      </c>
    </row>
    <row r="913" spans="1:3" x14ac:dyDescent="0.3">
      <c r="A913" t="str">
        <v>2024/10/07</v>
      </c>
      <c r="B913">
        <v>23.18</v>
      </c>
      <c r="C913">
        <v>23.64</v>
      </c>
    </row>
    <row r="914" spans="1:3" x14ac:dyDescent="0.3">
      <c r="A914" t="str">
        <v>2024/10/08</v>
      </c>
      <c r="B914">
        <v>23.63</v>
      </c>
      <c r="C914">
        <v>23.55</v>
      </c>
    </row>
    <row r="915" spans="1:3" x14ac:dyDescent="0.3">
      <c r="A915" t="str">
        <v>2024/10/09</v>
      </c>
      <c r="B915">
        <v>23.55</v>
      </c>
      <c r="C915">
        <v>23.83</v>
      </c>
    </row>
    <row r="916" spans="1:3" x14ac:dyDescent="0.3">
      <c r="A916" t="str">
        <v>2024/10/11</v>
      </c>
      <c r="B916">
        <v>23.81</v>
      </c>
      <c r="C916">
        <v>24.22</v>
      </c>
    </row>
    <row r="917" spans="1:3" x14ac:dyDescent="0.3">
      <c r="A917" t="str">
        <v>2024/10/14</v>
      </c>
      <c r="B917">
        <v>24.22</v>
      </c>
      <c r="C917">
        <v>24.29</v>
      </c>
    </row>
    <row r="918" spans="1:3" x14ac:dyDescent="0.3">
      <c r="A918" t="str">
        <v>2024/10/15</v>
      </c>
      <c r="B918">
        <v>24.29</v>
      </c>
      <c r="C918">
        <v>24.77</v>
      </c>
    </row>
    <row r="919" spans="1:3" x14ac:dyDescent="0.3">
      <c r="A919" t="str">
        <v>2024/10/16</v>
      </c>
      <c r="B919">
        <v>24.77</v>
      </c>
      <c r="C919">
        <v>24.43</v>
      </c>
    </row>
    <row r="920" spans="1:3" x14ac:dyDescent="0.3">
      <c r="A920" t="str">
        <v>2024/10/17</v>
      </c>
      <c r="B920">
        <v>24.43</v>
      </c>
      <c r="C920">
        <v>24.49</v>
      </c>
    </row>
    <row r="921" spans="1:3" x14ac:dyDescent="0.3">
      <c r="A921" t="str">
        <v>2024/10/18</v>
      </c>
      <c r="B921">
        <v>25.04</v>
      </c>
      <c r="C921">
        <v>24.92</v>
      </c>
    </row>
    <row r="922" spans="1:3" x14ac:dyDescent="0.3">
      <c r="A922" t="str">
        <v>2024/10/21</v>
      </c>
      <c r="B922">
        <v>24.92</v>
      </c>
      <c r="C922">
        <v>25.12</v>
      </c>
    </row>
    <row r="923" spans="1:3" x14ac:dyDescent="0.3">
      <c r="A923" t="str">
        <v>2024/10/22</v>
      </c>
      <c r="B923">
        <v>25.12</v>
      </c>
      <c r="C923">
        <v>25.23</v>
      </c>
    </row>
    <row r="924" spans="1:3" x14ac:dyDescent="0.3">
      <c r="A924" t="str">
        <v>2024/10/23</v>
      </c>
      <c r="B924">
        <v>25.23</v>
      </c>
      <c r="C924">
        <v>25.02</v>
      </c>
    </row>
    <row r="925" spans="1:3" x14ac:dyDescent="0.3">
      <c r="A925" t="str">
        <v>2024/10/24</v>
      </c>
      <c r="B925">
        <v>25.02</v>
      </c>
      <c r="C925">
        <v>24.73</v>
      </c>
    </row>
    <row r="926" spans="1:3" x14ac:dyDescent="0.3">
      <c r="A926" t="str">
        <v>2024/10/25</v>
      </c>
      <c r="B926">
        <v>24.73</v>
      </c>
      <c r="C926">
        <v>25.08</v>
      </c>
    </row>
    <row r="927" spans="1:3" x14ac:dyDescent="0.3">
      <c r="A927" t="str">
        <v>2024/10/28</v>
      </c>
      <c r="B927">
        <v>25.27</v>
      </c>
      <c r="C927">
        <v>24.91</v>
      </c>
    </row>
    <row r="928" spans="1:3" x14ac:dyDescent="0.3">
      <c r="A928" t="str">
        <v>2024/10/29</v>
      </c>
      <c r="B928">
        <v>24.91</v>
      </c>
      <c r="C928">
        <v>24.53</v>
      </c>
    </row>
    <row r="929" spans="1:3" x14ac:dyDescent="0.3">
      <c r="A929" t="str">
        <v>2024/10/30</v>
      </c>
      <c r="B929">
        <v>24.53</v>
      </c>
      <c r="C929">
        <v>24.43</v>
      </c>
    </row>
    <row r="930" spans="1:3" x14ac:dyDescent="0.3">
      <c r="A930" t="str">
        <v>2024/11/01</v>
      </c>
      <c r="B930">
        <v>24.43</v>
      </c>
      <c r="C930">
        <v>24.32</v>
      </c>
    </row>
    <row r="931" spans="1:3" x14ac:dyDescent="0.3">
      <c r="A931" t="str">
        <v>2024/11/04</v>
      </c>
      <c r="B931">
        <v>24.32</v>
      </c>
      <c r="C931">
        <v>24.58</v>
      </c>
    </row>
    <row r="932" spans="1:3" x14ac:dyDescent="0.3">
      <c r="A932" t="str">
        <v>2024/11/05</v>
      </c>
      <c r="B932">
        <v>24.58</v>
      </c>
      <c r="C932">
        <v>24.71</v>
      </c>
    </row>
    <row r="933" spans="1:3" x14ac:dyDescent="0.3">
      <c r="A933" t="str">
        <v>2024/11/06</v>
      </c>
      <c r="B933">
        <v>24.71</v>
      </c>
      <c r="C933">
        <v>24.93</v>
      </c>
    </row>
    <row r="934" spans="1:3" x14ac:dyDescent="0.3">
      <c r="A934" t="str">
        <v>2024/11/07</v>
      </c>
      <c r="B934">
        <v>24.93</v>
      </c>
      <c r="C934">
        <v>25.18</v>
      </c>
    </row>
    <row r="935" spans="1:3" x14ac:dyDescent="0.3">
      <c r="A935" t="str">
        <v>2024/11/08</v>
      </c>
      <c r="B935">
        <v>25.18</v>
      </c>
      <c r="C935">
        <v>25.3</v>
      </c>
    </row>
    <row r="936" spans="1:3" x14ac:dyDescent="0.3">
      <c r="A936" t="str">
        <v>2024/11/11</v>
      </c>
      <c r="B936">
        <v>25.3</v>
      </c>
      <c r="C936">
        <v>25.34</v>
      </c>
    </row>
    <row r="937" spans="1:3" x14ac:dyDescent="0.3">
      <c r="A937" t="str">
        <v>2024/11/12</v>
      </c>
      <c r="B937">
        <v>25.34</v>
      </c>
      <c r="C937">
        <v>24.68</v>
      </c>
    </row>
    <row r="938" spans="1:3" x14ac:dyDescent="0.3">
      <c r="A938" t="str">
        <v>2024/11/13</v>
      </c>
      <c r="B938">
        <v>24.68</v>
      </c>
      <c r="C938">
        <v>24.68</v>
      </c>
    </row>
    <row r="939" spans="1:3" x14ac:dyDescent="0.3">
      <c r="A939" t="str">
        <v>2024/11/14</v>
      </c>
      <c r="B939">
        <v>24.68</v>
      </c>
      <c r="C939">
        <v>24.42</v>
      </c>
    </row>
    <row r="940" spans="1:3" x14ac:dyDescent="0.3">
      <c r="A940" t="str">
        <v>2024/11/15</v>
      </c>
      <c r="B940">
        <v>24.42</v>
      </c>
      <c r="C940">
        <v>24.35</v>
      </c>
    </row>
    <row r="941" spans="1:3" x14ac:dyDescent="0.3">
      <c r="A941" t="str">
        <v>2024/11/18</v>
      </c>
      <c r="B941">
        <v>24.35</v>
      </c>
      <c r="C941">
        <v>23.99</v>
      </c>
    </row>
    <row r="942" spans="1:3" x14ac:dyDescent="0.3">
      <c r="A942" t="str">
        <v>2024/11/19</v>
      </c>
      <c r="B942">
        <v>23.99</v>
      </c>
      <c r="C942">
        <v>24.31</v>
      </c>
    </row>
    <row r="943" spans="1:3" x14ac:dyDescent="0.3">
      <c r="A943" t="str">
        <v>2024/11/20</v>
      </c>
      <c r="B943">
        <v>24.31</v>
      </c>
      <c r="C943">
        <v>24.22</v>
      </c>
    </row>
    <row r="944" spans="1:3" x14ac:dyDescent="0.3">
      <c r="A944" t="str">
        <v>2024/11/21</v>
      </c>
      <c r="B944">
        <v>24.22</v>
      </c>
      <c r="C944">
        <v>24.06</v>
      </c>
    </row>
    <row r="945" spans="1:3" x14ac:dyDescent="0.3">
      <c r="A945" t="str">
        <v>2024/11/22</v>
      </c>
      <c r="B945">
        <v>24.06</v>
      </c>
      <c r="C945">
        <v>24.47</v>
      </c>
    </row>
    <row r="946" spans="1:3" x14ac:dyDescent="0.3">
      <c r="A946" t="str">
        <v>2024/11/25</v>
      </c>
      <c r="B946">
        <v>24.64</v>
      </c>
      <c r="C946">
        <v>24.58</v>
      </c>
    </row>
    <row r="947" spans="1:3" x14ac:dyDescent="0.3">
      <c r="A947" t="str">
        <v>2024/11/26</v>
      </c>
      <c r="B947">
        <v>24.58</v>
      </c>
      <c r="C947">
        <v>24.2</v>
      </c>
    </row>
    <row r="948" spans="1:3" x14ac:dyDescent="0.3">
      <c r="A948" t="str">
        <v>2024/11/27</v>
      </c>
      <c r="B948">
        <v>24.2</v>
      </c>
      <c r="C948">
        <v>23.79</v>
      </c>
    </row>
    <row r="949" spans="1:3" x14ac:dyDescent="0.3">
      <c r="A949" t="str">
        <v>2024/11/28</v>
      </c>
      <c r="B949">
        <v>23.79</v>
      </c>
      <c r="C949">
        <v>23.75</v>
      </c>
    </row>
    <row r="950" spans="1:3" x14ac:dyDescent="0.3">
      <c r="A950" t="str">
        <v>2024/11/29</v>
      </c>
      <c r="B950">
        <v>23.75</v>
      </c>
      <c r="C950">
        <v>23.74</v>
      </c>
    </row>
    <row r="951" spans="1:3" x14ac:dyDescent="0.3">
      <c r="A951" t="str">
        <v>2024/12/02</v>
      </c>
      <c r="B951">
        <v>23.74</v>
      </c>
      <c r="C951">
        <v>24.36</v>
      </c>
    </row>
    <row r="952" spans="1:3" x14ac:dyDescent="0.3">
      <c r="A952" t="str">
        <v>2024/12/03</v>
      </c>
      <c r="B952">
        <v>24.36</v>
      </c>
      <c r="C952">
        <v>24.54</v>
      </c>
    </row>
    <row r="953" spans="1:3" x14ac:dyDescent="0.3">
      <c r="A953" t="str">
        <v>2024/12/04</v>
      </c>
      <c r="B953">
        <v>24.54</v>
      </c>
      <c r="C953">
        <v>24.89</v>
      </c>
    </row>
    <row r="954" spans="1:3" x14ac:dyDescent="0.3">
      <c r="A954" t="str">
        <v>2024/12/05</v>
      </c>
      <c r="B954">
        <v>24.89</v>
      </c>
      <c r="C954">
        <v>24.84</v>
      </c>
    </row>
    <row r="955" spans="1:3" x14ac:dyDescent="0.3">
      <c r="A955" t="str">
        <v>2024/12/06</v>
      </c>
      <c r="B955">
        <v>24.84</v>
      </c>
      <c r="C955">
        <v>24.75</v>
      </c>
    </row>
    <row r="956" spans="1:3" x14ac:dyDescent="0.3">
      <c r="A956" t="str">
        <v>2024/12/09</v>
      </c>
      <c r="B956">
        <v>24.75</v>
      </c>
      <c r="C956">
        <v>24.83</v>
      </c>
    </row>
    <row r="957" spans="1:3" x14ac:dyDescent="0.3">
      <c r="A957" t="str">
        <v>2024/12/10</v>
      </c>
      <c r="B957">
        <v>24.83</v>
      </c>
      <c r="C957">
        <v>24.68</v>
      </c>
    </row>
    <row r="958" spans="1:3" x14ac:dyDescent="0.3">
      <c r="A958" t="str">
        <v>2024/12/11</v>
      </c>
      <c r="B958">
        <v>24.68</v>
      </c>
      <c r="C958">
        <v>24.51</v>
      </c>
    </row>
    <row r="959" spans="1:3" x14ac:dyDescent="0.3">
      <c r="A959" t="str">
        <v>2024/12/12</v>
      </c>
      <c r="B959">
        <v>24.55</v>
      </c>
      <c r="C959">
        <v>24.68</v>
      </c>
    </row>
    <row r="960" spans="1:3" x14ac:dyDescent="0.3">
      <c r="A960" t="str">
        <v>2024/12/13</v>
      </c>
      <c r="B960">
        <v>24.68</v>
      </c>
      <c r="C960">
        <v>24.76</v>
      </c>
    </row>
    <row r="961" spans="1:3" x14ac:dyDescent="0.3">
      <c r="A961" t="str">
        <v>2024/12/16</v>
      </c>
      <c r="B961">
        <v>24.76</v>
      </c>
      <c r="C961">
        <v>24.61</v>
      </c>
    </row>
    <row r="962" spans="1:3" x14ac:dyDescent="0.3">
      <c r="A962" t="str">
        <v>2024/12/17</v>
      </c>
      <c r="B962">
        <v>24.61</v>
      </c>
      <c r="C962">
        <v>24.72</v>
      </c>
    </row>
    <row r="963" spans="1:3" x14ac:dyDescent="0.3">
      <c r="A963" t="str">
        <v>2024/12/18</v>
      </c>
      <c r="B963">
        <v>24.72</v>
      </c>
      <c r="C963">
        <v>24.86</v>
      </c>
    </row>
    <row r="964" spans="1:3" x14ac:dyDescent="0.3">
      <c r="A964" t="str">
        <v>2024/12/19</v>
      </c>
      <c r="B964">
        <v>24.86</v>
      </c>
      <c r="C964">
        <v>24.62</v>
      </c>
    </row>
    <row r="965" spans="1:3" x14ac:dyDescent="0.3">
      <c r="A965" t="str">
        <v>2024/12/20</v>
      </c>
      <c r="B965">
        <v>24.62</v>
      </c>
      <c r="C965">
        <v>24.24</v>
      </c>
    </row>
    <row r="966" spans="1:3" x14ac:dyDescent="0.3">
      <c r="A966" t="str">
        <v>2024/12/23</v>
      </c>
      <c r="B966">
        <v>24.24</v>
      </c>
      <c r="C966">
        <v>24.88</v>
      </c>
    </row>
    <row r="967" spans="1:3" x14ac:dyDescent="0.3">
      <c r="A967" t="str">
        <v>2024/12/24</v>
      </c>
      <c r="B967">
        <v>25.06</v>
      </c>
      <c r="C967">
        <v>24.88</v>
      </c>
    </row>
    <row r="968" spans="1:3" x14ac:dyDescent="0.3">
      <c r="A968" t="str">
        <v>2024/12/25</v>
      </c>
      <c r="B968">
        <v>24.88</v>
      </c>
      <c r="C968">
        <v>24.99</v>
      </c>
    </row>
    <row r="969" spans="1:3" x14ac:dyDescent="0.3">
      <c r="A969" t="str">
        <v>2024/12/26</v>
      </c>
      <c r="B969">
        <v>24.98</v>
      </c>
      <c r="C969">
        <v>25.06</v>
      </c>
    </row>
    <row r="970" spans="1:3" x14ac:dyDescent="0.3">
      <c r="A970" t="str">
        <v>2024/12/27</v>
      </c>
      <c r="B970">
        <v>25.06</v>
      </c>
      <c r="C970">
        <v>25.13</v>
      </c>
    </row>
    <row r="971" spans="1:3" x14ac:dyDescent="0.3">
      <c r="A971" t="str">
        <v>2024/12/30</v>
      </c>
      <c r="B971">
        <v>25.13</v>
      </c>
      <c r="C971">
        <v>24.98</v>
      </c>
    </row>
    <row r="972" spans="1:3" x14ac:dyDescent="0.3">
      <c r="A972" t="str">
        <v>2024/12/31</v>
      </c>
      <c r="B972">
        <v>24.98</v>
      </c>
      <c r="C972">
        <v>24.86</v>
      </c>
    </row>
    <row r="973" spans="1:3" x14ac:dyDescent="0.3">
      <c r="A973" t="str">
        <v>2025/01/02</v>
      </c>
      <c r="B973">
        <v>24.92</v>
      </c>
      <c r="C973">
        <v>24.53</v>
      </c>
    </row>
    <row r="974" spans="1:3" x14ac:dyDescent="0.3">
      <c r="A974" t="str">
        <v>2025/01/03</v>
      </c>
      <c r="B974">
        <v>24.53</v>
      </c>
      <c r="C974">
        <v>24.63</v>
      </c>
    </row>
    <row r="975" spans="1:3" x14ac:dyDescent="0.3">
      <c r="A975" t="str">
        <v>2025/01/06</v>
      </c>
      <c r="B975">
        <v>24.63</v>
      </c>
      <c r="C975">
        <v>25.33</v>
      </c>
    </row>
    <row r="976" spans="1:3" x14ac:dyDescent="0.3">
      <c r="A976" t="str">
        <v>2025/01/07</v>
      </c>
      <c r="B976">
        <v>25.33</v>
      </c>
      <c r="C976">
        <v>25.65</v>
      </c>
    </row>
    <row r="977" spans="1:3" x14ac:dyDescent="0.3">
      <c r="A977" t="str">
        <v>2025/01/08</v>
      </c>
      <c r="B977">
        <v>25.65</v>
      </c>
      <c r="C977">
        <v>25.35</v>
      </c>
    </row>
    <row r="978" spans="1:3" x14ac:dyDescent="0.3">
      <c r="A978" t="str">
        <v>2025/01/09</v>
      </c>
      <c r="B978">
        <v>25.35</v>
      </c>
      <c r="C978">
        <v>24.94</v>
      </c>
    </row>
    <row r="979" spans="1:3" x14ac:dyDescent="0.3">
      <c r="A979" t="str">
        <v>2025/01/10</v>
      </c>
      <c r="B979">
        <v>24.93</v>
      </c>
      <c r="C979">
        <v>24.91</v>
      </c>
    </row>
    <row r="980" spans="1:3" x14ac:dyDescent="0.3">
      <c r="A980" t="str">
        <v>2025/01/13</v>
      </c>
      <c r="B980">
        <v>24.91</v>
      </c>
      <c r="C980">
        <v>24.08</v>
      </c>
    </row>
    <row r="981" spans="1:3" x14ac:dyDescent="0.3">
      <c r="A981" t="str">
        <v>2025/01/14</v>
      </c>
      <c r="B981">
        <v>24.08</v>
      </c>
      <c r="C981">
        <v>24.43</v>
      </c>
    </row>
    <row r="982" spans="1:3" x14ac:dyDescent="0.3">
      <c r="A982" t="str">
        <v>2025/01/15</v>
      </c>
      <c r="B982">
        <v>24.31</v>
      </c>
      <c r="C982">
        <v>24.06</v>
      </c>
    </row>
    <row r="983" spans="1:3" x14ac:dyDescent="0.3">
      <c r="A983" t="str">
        <v>2025/01/16</v>
      </c>
      <c r="B983">
        <v>24.44</v>
      </c>
      <c r="C983">
        <v>24.63</v>
      </c>
    </row>
    <row r="984" spans="1:3" x14ac:dyDescent="0.3">
      <c r="A984" t="str">
        <v>2025/01/17</v>
      </c>
      <c r="B984">
        <v>23.97</v>
      </c>
      <c r="C984">
        <v>23.97</v>
      </c>
    </row>
    <row r="985" spans="1:3" x14ac:dyDescent="0.3">
      <c r="A985" t="str">
        <v>2025/01/20</v>
      </c>
      <c r="B985">
        <v>23.97</v>
      </c>
      <c r="C985">
        <v>24.23</v>
      </c>
    </row>
    <row r="986" spans="1:3" x14ac:dyDescent="0.3">
      <c r="A986" t="str">
        <v>2025/01/21</v>
      </c>
      <c r="B986">
        <v>24.23</v>
      </c>
      <c r="C986">
        <v>24.28</v>
      </c>
    </row>
    <row r="987" spans="1:3" x14ac:dyDescent="0.3">
      <c r="A987" t="str">
        <v>2025/01/22</v>
      </c>
      <c r="B987">
        <v>24.28</v>
      </c>
      <c r="C987">
        <v>24.48</v>
      </c>
    </row>
    <row r="988" spans="1:3" x14ac:dyDescent="0.3">
      <c r="A988" t="str">
        <v>2025/02/03</v>
      </c>
      <c r="B988">
        <v>23.93</v>
      </c>
      <c r="C988">
        <v>23.35</v>
      </c>
    </row>
    <row r="989" spans="1:3" x14ac:dyDescent="0.3">
      <c r="A989" t="str">
        <v>2025/02/04</v>
      </c>
      <c r="B989">
        <v>23.53</v>
      </c>
      <c r="C989">
        <v>23.41</v>
      </c>
    </row>
    <row r="990" spans="1:3" x14ac:dyDescent="0.3">
      <c r="A990" t="str">
        <v>2025/02/05</v>
      </c>
      <c r="B990">
        <v>23.41</v>
      </c>
      <c r="C990">
        <v>23.87</v>
      </c>
    </row>
    <row r="991" spans="1:3" x14ac:dyDescent="0.3">
      <c r="A991" t="str">
        <v>2025/02/06</v>
      </c>
      <c r="B991">
        <v>23.87</v>
      </c>
      <c r="C991">
        <v>24.04</v>
      </c>
    </row>
    <row r="992" spans="1:3" x14ac:dyDescent="0.3">
      <c r="A992" t="str">
        <v>2025/02/07</v>
      </c>
      <c r="B992">
        <v>24</v>
      </c>
      <c r="C992">
        <v>24.3</v>
      </c>
    </row>
    <row r="993" spans="1:3" x14ac:dyDescent="0.3">
      <c r="A993" t="str">
        <v>2025/02/10</v>
      </c>
      <c r="B993">
        <v>24.3</v>
      </c>
      <c r="C993">
        <v>23.91</v>
      </c>
    </row>
    <row r="994" spans="1:3" x14ac:dyDescent="0.3">
      <c r="A994" t="str">
        <v>2025/02/11</v>
      </c>
      <c r="B994">
        <v>23.91</v>
      </c>
      <c r="C994">
        <v>24.17</v>
      </c>
    </row>
    <row r="995" spans="1:3" x14ac:dyDescent="0.3">
      <c r="A995" t="str">
        <v>2025/02/12</v>
      </c>
      <c r="B995">
        <v>24.17</v>
      </c>
      <c r="C995">
        <v>23.96</v>
      </c>
    </row>
    <row r="996" spans="1:3" x14ac:dyDescent="0.3">
      <c r="A996" t="str">
        <v>2025/02/13</v>
      </c>
      <c r="B996">
        <v>23.97</v>
      </c>
      <c r="C996">
        <v>24.13</v>
      </c>
    </row>
    <row r="997" spans="1:3" x14ac:dyDescent="0.3">
      <c r="A997" t="str">
        <v>2025/02/14</v>
      </c>
      <c r="B997">
        <v>23.95</v>
      </c>
      <c r="C997">
        <v>23.84</v>
      </c>
    </row>
    <row r="998" spans="1:3" x14ac:dyDescent="0.3">
      <c r="A998" t="str">
        <v>2025/02/17</v>
      </c>
      <c r="B998">
        <v>23.95</v>
      </c>
      <c r="C998">
        <v>24.27</v>
      </c>
    </row>
    <row r="999" spans="1:3" x14ac:dyDescent="0.3">
      <c r="A999" t="str">
        <v>2025/02/18</v>
      </c>
      <c r="B999">
        <v>24.27</v>
      </c>
      <c r="C999">
        <v>24.41</v>
      </c>
    </row>
    <row r="1000" spans="1:3" x14ac:dyDescent="0.3">
      <c r="A1000" t="str">
        <v>2025/02/19</v>
      </c>
      <c r="B1000">
        <v>24.41</v>
      </c>
      <c r="C1000">
        <v>24.33</v>
      </c>
    </row>
    <row r="1001" spans="1:3" x14ac:dyDescent="0.3">
      <c r="A1001" t="str">
        <v>2025/02/20</v>
      </c>
      <c r="B1001">
        <v>24.27</v>
      </c>
      <c r="C1001">
        <v>24.16</v>
      </c>
    </row>
    <row r="1002" spans="1:3" x14ac:dyDescent="0.3">
      <c r="A1002" t="str">
        <v>2025/02/21</v>
      </c>
      <c r="B1002">
        <v>24.16</v>
      </c>
      <c r="C1002">
        <v>24.45</v>
      </c>
    </row>
    <row r="1003" spans="1:3" x14ac:dyDescent="0.3">
      <c r="A1003" t="str">
        <v>2025/02/24</v>
      </c>
      <c r="B1003">
        <v>24.45</v>
      </c>
      <c r="C1003">
        <v>24.33</v>
      </c>
    </row>
    <row r="1004" spans="1:3" x14ac:dyDescent="0.3">
      <c r="A1004" t="str">
        <v>2025/02/25</v>
      </c>
      <c r="B1004">
        <v>24.13</v>
      </c>
      <c r="C1004">
        <v>23.94</v>
      </c>
    </row>
    <row r="1005" spans="1:3" x14ac:dyDescent="0.3">
      <c r="A1005" t="str">
        <v>2025/02/26</v>
      </c>
      <c r="B1005">
        <v>23.94</v>
      </c>
      <c r="C1005">
        <v>24.18</v>
      </c>
    </row>
    <row r="1006" spans="1:3" x14ac:dyDescent="0.3">
      <c r="A1006" t="str">
        <v>2025/02/27</v>
      </c>
      <c r="B1006">
        <v>24.18</v>
      </c>
      <c r="C1006">
        <v>23.67</v>
      </c>
    </row>
    <row r="1007" spans="1:3" x14ac:dyDescent="0.3">
      <c r="A1007" t="str">
        <v>2025/03/03</v>
      </c>
      <c r="B1007">
        <v>23.3</v>
      </c>
      <c r="C1007">
        <v>23.24</v>
      </c>
    </row>
    <row r="1008" spans="1:3" x14ac:dyDescent="0.3">
      <c r="A1008" t="str">
        <v>2025/03/04</v>
      </c>
      <c r="B1008">
        <v>23.26</v>
      </c>
      <c r="C1008">
        <v>23.18</v>
      </c>
    </row>
    <row r="1009" spans="1:3" x14ac:dyDescent="0.3">
      <c r="A1009" t="str">
        <v>2025/03/05</v>
      </c>
      <c r="B1009">
        <v>23.18</v>
      </c>
      <c r="C1009">
        <v>23.45</v>
      </c>
    </row>
    <row r="1010" spans="1:3" x14ac:dyDescent="0.3">
      <c r="A1010" t="str">
        <v>2025/03/06</v>
      </c>
      <c r="B1010">
        <v>23.45</v>
      </c>
      <c r="C1010">
        <v>23.32</v>
      </c>
    </row>
    <row r="1011" spans="1:3" x14ac:dyDescent="0.3">
      <c r="A1011" t="str">
        <v>2025/03/07</v>
      </c>
      <c r="B1011">
        <v>23.32</v>
      </c>
      <c r="C1011">
        <v>23.13</v>
      </c>
    </row>
    <row r="1012" spans="1:3" x14ac:dyDescent="0.3">
      <c r="A1012" t="str">
        <v>2025/03/10</v>
      </c>
      <c r="B1012">
        <v>23.13</v>
      </c>
      <c r="C1012">
        <v>22.92</v>
      </c>
    </row>
    <row r="1013" spans="1:3" x14ac:dyDescent="0.3">
      <c r="A1013" t="str">
        <v>2025/03/11</v>
      </c>
      <c r="B1013">
        <v>22.36</v>
      </c>
      <c r="C1013">
        <v>22.53</v>
      </c>
    </row>
    <row r="1014" spans="1:3" x14ac:dyDescent="0.3">
      <c r="A1014" t="str">
        <v>2025/03/12</v>
      </c>
      <c r="B1014">
        <v>22.53</v>
      </c>
      <c r="C1014">
        <v>22.82</v>
      </c>
    </row>
    <row r="1015" spans="1:3" x14ac:dyDescent="0.3">
      <c r="A1015" t="str">
        <v>2025/03/13</v>
      </c>
      <c r="B1015">
        <v>23.1</v>
      </c>
      <c r="C1015">
        <v>22.5</v>
      </c>
    </row>
    <row r="1016" spans="1:3" x14ac:dyDescent="0.3">
      <c r="A1016" t="str">
        <v>2025/03/14</v>
      </c>
      <c r="B1016">
        <v>22.52</v>
      </c>
      <c r="C1016">
        <v>22.5</v>
      </c>
    </row>
    <row r="1017" spans="1:3" x14ac:dyDescent="0.3">
      <c r="A1017" t="str">
        <v>2025/03/17</v>
      </c>
      <c r="B1017">
        <v>22.5</v>
      </c>
      <c r="C1017">
        <v>22.66</v>
      </c>
    </row>
    <row r="1018" spans="1:3" x14ac:dyDescent="0.3">
      <c r="A1018" t="str">
        <v>2025/03/18</v>
      </c>
      <c r="B1018">
        <v>22.7</v>
      </c>
      <c r="C1018">
        <v>22.92</v>
      </c>
    </row>
    <row r="1019" spans="1:3" x14ac:dyDescent="0.3">
      <c r="A1019" t="str">
        <v>2025/03/19</v>
      </c>
      <c r="B1019">
        <v>22.92</v>
      </c>
      <c r="C1019">
        <v>22.52</v>
      </c>
    </row>
    <row r="1020" spans="1:3" x14ac:dyDescent="0.3">
      <c r="A1020" t="str">
        <v>2025/03/20</v>
      </c>
      <c r="B1020">
        <v>22.87</v>
      </c>
      <c r="C1020">
        <v>22.97</v>
      </c>
    </row>
    <row r="1021" spans="1:3" x14ac:dyDescent="0.3">
      <c r="A1021" t="str">
        <v>2025/03/21</v>
      </c>
      <c r="B1021">
        <v>22.97</v>
      </c>
      <c r="C1021">
        <v>22.86</v>
      </c>
    </row>
    <row r="1022" spans="1:3" x14ac:dyDescent="0.3">
      <c r="A1022" t="str">
        <v>2025/03/24</v>
      </c>
      <c r="B1022">
        <v>22.86</v>
      </c>
      <c r="C1022">
        <v>22.7</v>
      </c>
    </row>
    <row r="1023" spans="1:3" x14ac:dyDescent="0.3">
      <c r="A1023" t="str">
        <v>2025/03/25</v>
      </c>
      <c r="B1023">
        <v>22.88</v>
      </c>
      <c r="C1023">
        <v>22.99</v>
      </c>
    </row>
    <row r="1024" spans="1:3" x14ac:dyDescent="0.3">
      <c r="A1024" t="str">
        <v>2025/03/26</v>
      </c>
      <c r="B1024">
        <v>22.99</v>
      </c>
      <c r="C1024">
        <v>22.97</v>
      </c>
    </row>
    <row r="1025" spans="1:3" x14ac:dyDescent="0.3">
      <c r="A1025" t="str">
        <v>2025/03/27</v>
      </c>
      <c r="B1025">
        <v>22.98</v>
      </c>
      <c r="C1025">
        <v>22.52</v>
      </c>
    </row>
    <row r="1026" spans="1:3" x14ac:dyDescent="0.3">
      <c r="A1026" t="str">
        <v>2025/03/28</v>
      </c>
      <c r="B1026">
        <v>22.52</v>
      </c>
      <c r="C1026">
        <v>22.11</v>
      </c>
    </row>
    <row r="1027" spans="1:3" x14ac:dyDescent="0.3">
      <c r="A1027" t="str">
        <v>2025/03/31</v>
      </c>
      <c r="B1027">
        <v>21.62</v>
      </c>
      <c r="C1027">
        <v>21.09</v>
      </c>
    </row>
    <row r="1028" spans="1:3" x14ac:dyDescent="0.3">
      <c r="A1028" t="str">
        <v>2025/04/01</v>
      </c>
      <c r="B1028">
        <v>21.09</v>
      </c>
      <c r="C1028">
        <v>21.84</v>
      </c>
    </row>
    <row r="1029" spans="1:3" x14ac:dyDescent="0.3">
      <c r="A1029" t="str">
        <v>2025/04/02</v>
      </c>
      <c r="B1029">
        <v>21.87</v>
      </c>
      <c r="C1029">
        <v>21.75</v>
      </c>
    </row>
    <row r="1030" spans="1:3" x14ac:dyDescent="0.3">
      <c r="A1030" t="str">
        <v>2025/04/07</v>
      </c>
      <c r="B1030">
        <v>21.75</v>
      </c>
      <c r="C1030">
        <v>19.649999999999999</v>
      </c>
    </row>
    <row r="1031" spans="1:3" x14ac:dyDescent="0.3">
      <c r="A1031" t="str">
        <v>2025/04/08</v>
      </c>
      <c r="B1031">
        <v>19.649999999999999</v>
      </c>
      <c r="C1031">
        <v>18.600000000000001</v>
      </c>
    </row>
    <row r="1032" spans="1:3" x14ac:dyDescent="0.3">
      <c r="A1032" t="str">
        <v>2025/04/09</v>
      </c>
      <c r="B1032">
        <v>18.600000000000001</v>
      </c>
      <c r="C1032">
        <v>17.489999999999998</v>
      </c>
    </row>
    <row r="1033" spans="1:3" x14ac:dyDescent="0.3">
      <c r="A1033" t="str">
        <v>2025/04/10</v>
      </c>
      <c r="B1033">
        <v>17.489999999999998</v>
      </c>
      <c r="C1033">
        <v>19.170000000000002</v>
      </c>
    </row>
    <row r="1034" spans="1:3" x14ac:dyDescent="0.3">
      <c r="A1034" t="str">
        <v>2025/04/11</v>
      </c>
      <c r="B1034">
        <v>19.170000000000002</v>
      </c>
      <c r="C1034">
        <v>20.13</v>
      </c>
    </row>
    <row r="1035" spans="1:3" x14ac:dyDescent="0.3">
      <c r="A1035" t="str">
        <v>2025/04/14</v>
      </c>
      <c r="B1035">
        <v>20.13</v>
      </c>
      <c r="C1035">
        <v>20.27</v>
      </c>
    </row>
    <row r="1036" spans="1:3" x14ac:dyDescent="0.3">
      <c r="A1036" t="str">
        <v>2025/04/15</v>
      </c>
      <c r="B1036">
        <v>20.27</v>
      </c>
      <c r="C1036">
        <v>20.46</v>
      </c>
    </row>
    <row r="1037" spans="1:3" x14ac:dyDescent="0.3">
      <c r="A1037" t="str">
        <v>2025/04/16</v>
      </c>
      <c r="B1037">
        <v>20.46</v>
      </c>
      <c r="C1037">
        <v>20.059999999999999</v>
      </c>
    </row>
    <row r="1038" spans="1:3" x14ac:dyDescent="0.3">
      <c r="A1038" t="str">
        <v>2025/04/17</v>
      </c>
      <c r="B1038">
        <v>20.059999999999999</v>
      </c>
      <c r="C1038">
        <v>19.920000000000002</v>
      </c>
    </row>
    <row r="1039" spans="1:3" x14ac:dyDescent="0.3">
      <c r="A1039" t="str">
        <v>2025/04/18</v>
      </c>
      <c r="B1039">
        <v>19.920000000000002</v>
      </c>
      <c r="C1039">
        <v>20.04</v>
      </c>
    </row>
    <row r="1040" spans="1:3" x14ac:dyDescent="0.3">
      <c r="A1040" t="str">
        <v>2025/04/21</v>
      </c>
      <c r="B1040">
        <v>20.04</v>
      </c>
      <c r="C1040">
        <v>19.79</v>
      </c>
    </row>
    <row r="1041" spans="1:3" x14ac:dyDescent="0.3">
      <c r="A1041" t="str">
        <v>2025/04/22</v>
      </c>
      <c r="B1041">
        <v>19.8</v>
      </c>
      <c r="C1041">
        <v>19.34</v>
      </c>
    </row>
    <row r="1042" spans="1:3" x14ac:dyDescent="0.3">
      <c r="A1042" t="str">
        <v>2025/04/23</v>
      </c>
      <c r="B1042">
        <v>19.34</v>
      </c>
      <c r="C1042">
        <v>20.350000000000001</v>
      </c>
    </row>
    <row r="1043" spans="1:3" x14ac:dyDescent="0.3">
      <c r="A1043" t="str">
        <v>2025/04/24</v>
      </c>
      <c r="B1043">
        <v>20.350000000000001</v>
      </c>
      <c r="C1043">
        <v>20.07</v>
      </c>
    </row>
    <row r="1044" spans="1:3" x14ac:dyDescent="0.3">
      <c r="A1044" t="str">
        <v>2025/04/25</v>
      </c>
      <c r="B1044">
        <v>20.440000000000001</v>
      </c>
      <c r="C1044">
        <v>20.63</v>
      </c>
    </row>
    <row r="1045" spans="1:3" x14ac:dyDescent="0.3">
      <c r="A1045" t="str">
        <v>2025/04/28</v>
      </c>
      <c r="B1045">
        <v>20.74</v>
      </c>
      <c r="C1045">
        <v>20.79</v>
      </c>
    </row>
    <row r="1046" spans="1:3" x14ac:dyDescent="0.3">
      <c r="A1046" t="str">
        <v>2025/04/29</v>
      </c>
      <c r="B1046">
        <v>20.79</v>
      </c>
      <c r="C1046">
        <v>20.93</v>
      </c>
    </row>
    <row r="1047" spans="1:3" x14ac:dyDescent="0.3">
      <c r="A1047" t="str">
        <v>2025/04/30</v>
      </c>
      <c r="B1047">
        <v>20.93</v>
      </c>
      <c r="C1047">
        <v>20.83</v>
      </c>
    </row>
    <row r="1048" spans="1:3" x14ac:dyDescent="0.3">
      <c r="A1048" t="str">
        <v>2025/05/02</v>
      </c>
      <c r="B1048">
        <v>20.83</v>
      </c>
      <c r="C1048">
        <v>21.4</v>
      </c>
    </row>
    <row r="1049" spans="1:3" x14ac:dyDescent="0.3">
      <c r="A1049" t="str">
        <v>2025/05/05</v>
      </c>
      <c r="B1049">
        <v>21.4</v>
      </c>
      <c r="C1049">
        <v>21.13</v>
      </c>
    </row>
    <row r="1050" spans="1:3" x14ac:dyDescent="0.3">
      <c r="A1050" t="str">
        <v>2025/05/06</v>
      </c>
      <c r="B1050">
        <v>20.95</v>
      </c>
      <c r="C1050">
        <v>21.16</v>
      </c>
    </row>
    <row r="1051" spans="1:3" x14ac:dyDescent="0.3">
      <c r="A1051" t="str">
        <v>2025/05/07</v>
      </c>
      <c r="B1051">
        <v>21.25</v>
      </c>
      <c r="C1051">
        <v>21.16</v>
      </c>
    </row>
    <row r="1052" spans="1:3" x14ac:dyDescent="0.3">
      <c r="A1052" t="str">
        <v>2025/05/08</v>
      </c>
      <c r="B1052">
        <v>21.24</v>
      </c>
      <c r="C1052">
        <v>21.25</v>
      </c>
    </row>
    <row r="1053" spans="1:3" x14ac:dyDescent="0.3">
      <c r="A1053" t="str">
        <v>2025/05/09</v>
      </c>
      <c r="B1053">
        <v>21.25</v>
      </c>
      <c r="C1053">
        <v>21.64</v>
      </c>
    </row>
    <row r="1054" spans="1:3" x14ac:dyDescent="0.3">
      <c r="A1054" t="str">
        <v>2025/05/12</v>
      </c>
      <c r="B1054">
        <v>21.75</v>
      </c>
      <c r="C1054">
        <v>21.87</v>
      </c>
    </row>
    <row r="1055" spans="1:3" x14ac:dyDescent="0.3">
      <c r="A1055" t="str">
        <v>2025/05/13</v>
      </c>
      <c r="B1055">
        <v>21.87</v>
      </c>
      <c r="C1055">
        <v>22.18</v>
      </c>
    </row>
    <row r="1056" spans="1:3" x14ac:dyDescent="0.3">
      <c r="A1056" t="str">
        <v>2025/05/14</v>
      </c>
      <c r="B1056">
        <v>22.41</v>
      </c>
      <c r="C1056">
        <v>22.72</v>
      </c>
    </row>
    <row r="1057" spans="1:3" x14ac:dyDescent="0.3">
      <c r="A1057" t="str">
        <v>2025/05/15</v>
      </c>
      <c r="B1057">
        <v>22.72</v>
      </c>
      <c r="C1057">
        <v>22.61</v>
      </c>
    </row>
    <row r="1058" spans="1:3" x14ac:dyDescent="0.3">
      <c r="A1058" t="str">
        <v>2025/05/16</v>
      </c>
      <c r="B1058">
        <v>22.6</v>
      </c>
      <c r="C1058">
        <v>22.58</v>
      </c>
    </row>
    <row r="1059" spans="1:3" x14ac:dyDescent="0.3">
      <c r="A1059" t="str">
        <v>2025/05/19</v>
      </c>
      <c r="B1059">
        <v>22.5</v>
      </c>
      <c r="C1059">
        <v>22.15</v>
      </c>
    </row>
    <row r="1060" spans="1:3" x14ac:dyDescent="0.3">
      <c r="A1060" t="str">
        <v>2025/05/20</v>
      </c>
      <c r="B1060">
        <v>22.15</v>
      </c>
      <c r="C1060">
        <v>22.15</v>
      </c>
    </row>
    <row r="1061" spans="1:3" x14ac:dyDescent="0.3">
      <c r="A1061" t="str">
        <v>2025/05/21</v>
      </c>
      <c r="B1061">
        <v>22.15</v>
      </c>
      <c r="C1061">
        <v>22.56</v>
      </c>
    </row>
    <row r="1062" spans="1:3" x14ac:dyDescent="0.3">
      <c r="A1062" t="str">
        <v>2025/05/22</v>
      </c>
      <c r="B1062">
        <v>22.56</v>
      </c>
      <c r="C1062">
        <v>22.4</v>
      </c>
    </row>
    <row r="1063" spans="1:3" x14ac:dyDescent="0.3">
      <c r="A1063" t="str">
        <v>2025/05/23</v>
      </c>
      <c r="B1063">
        <v>22.4</v>
      </c>
      <c r="C1063">
        <v>22.33</v>
      </c>
    </row>
    <row r="1064" spans="1:3" x14ac:dyDescent="0.3">
      <c r="A1064" t="str">
        <v>2025/05/26</v>
      </c>
      <c r="B1064">
        <v>22.33</v>
      </c>
      <c r="C1064">
        <v>22.2</v>
      </c>
    </row>
    <row r="1065" spans="1:3" x14ac:dyDescent="0.3">
      <c r="A1065" t="str">
        <v>2025/05/27</v>
      </c>
      <c r="B1065">
        <v>22.17</v>
      </c>
      <c r="C1065">
        <v>22.01</v>
      </c>
    </row>
    <row r="1066" spans="1:3" x14ac:dyDescent="0.3">
      <c r="A1066" t="str">
        <v>2025/05/28</v>
      </c>
      <c r="B1066">
        <v>22.01</v>
      </c>
      <c r="C1066">
        <v>22.13</v>
      </c>
    </row>
    <row r="1067" spans="1:3" x14ac:dyDescent="0.3">
      <c r="A1067" t="str">
        <v>2025/05/29</v>
      </c>
      <c r="B1067">
        <v>22.13</v>
      </c>
      <c r="C1067">
        <v>22.21</v>
      </c>
    </row>
    <row r="1068" spans="1:3" x14ac:dyDescent="0.3">
      <c r="A1068" t="str">
        <v>2025/06/02</v>
      </c>
      <c r="B1068">
        <v>22.21</v>
      </c>
      <c r="C1068">
        <v>21.83</v>
      </c>
    </row>
    <row r="1069" spans="1:3" x14ac:dyDescent="0.3">
      <c r="A1069" t="str">
        <v>2025/06/03</v>
      </c>
      <c r="B1069">
        <v>21.85</v>
      </c>
      <c r="C1069">
        <v>22.01</v>
      </c>
    </row>
    <row r="1070" spans="1:3" x14ac:dyDescent="0.3">
      <c r="A1070" t="str">
        <v>2025/06/04</v>
      </c>
      <c r="B1070">
        <v>21.99</v>
      </c>
      <c r="C1070">
        <v>22.49</v>
      </c>
    </row>
    <row r="1071" spans="1:3" x14ac:dyDescent="0.3">
      <c r="A1071" t="str">
        <v>2025/06/05</v>
      </c>
      <c r="B1071">
        <v>22.49</v>
      </c>
      <c r="C1071">
        <v>22.55</v>
      </c>
    </row>
    <row r="1072" spans="1:3" x14ac:dyDescent="0.3">
      <c r="A1072" t="str">
        <v>2025/06/06</v>
      </c>
      <c r="B1072">
        <v>22.55</v>
      </c>
      <c r="C1072">
        <v>22.5</v>
      </c>
    </row>
    <row r="1073" spans="1:3" x14ac:dyDescent="0.3">
      <c r="A1073" t="str">
        <v>2025/06/09</v>
      </c>
      <c r="B1073">
        <v>22.51</v>
      </c>
      <c r="C1073">
        <v>22.69</v>
      </c>
    </row>
    <row r="1074" spans="1:3" x14ac:dyDescent="0.3">
      <c r="A1074" t="str">
        <v>2025/06/10</v>
      </c>
      <c r="B1074">
        <v>22.69</v>
      </c>
      <c r="C1074">
        <v>23.32</v>
      </c>
    </row>
    <row r="1075" spans="1:3" x14ac:dyDescent="0.3">
      <c r="A1075" t="str">
        <v>2025/06/11</v>
      </c>
      <c r="B1075">
        <v>23.32</v>
      </c>
      <c r="C1075">
        <v>23.5</v>
      </c>
    </row>
    <row r="1076" spans="1:3" x14ac:dyDescent="0.3">
      <c r="A1076" t="str">
        <v>2025/06/12</v>
      </c>
      <c r="B1076">
        <v>23.54</v>
      </c>
      <c r="C1076">
        <v>23.36</v>
      </c>
    </row>
    <row r="1077" spans="1:3" x14ac:dyDescent="0.3">
      <c r="A1077" t="str">
        <v>2025/06/13</v>
      </c>
      <c r="B1077">
        <v>23.36</v>
      </c>
      <c r="C1077">
        <v>23.17</v>
      </c>
    </row>
    <row r="1078" spans="1:3" x14ac:dyDescent="0.3">
      <c r="A1078" t="str">
        <v>2025/06/16</v>
      </c>
      <c r="B1078">
        <v>23.17</v>
      </c>
      <c r="C1078">
        <v>23.17</v>
      </c>
    </row>
    <row r="1079" spans="1:3" x14ac:dyDescent="0.3">
      <c r="A1079" t="str">
        <v>2025/06/17</v>
      </c>
      <c r="B1079">
        <v>23.32</v>
      </c>
      <c r="C1079">
        <v>23.29</v>
      </c>
    </row>
    <row r="1080" spans="1:3" x14ac:dyDescent="0.3">
      <c r="A1080" t="str">
        <v>2025/06/18</v>
      </c>
      <c r="B1080">
        <v>23.29</v>
      </c>
      <c r="C1080">
        <v>23.41</v>
      </c>
    </row>
    <row r="1081" spans="1:3" x14ac:dyDescent="0.3">
      <c r="A1081" t="str">
        <v>2025/06/19</v>
      </c>
      <c r="B1081">
        <v>23.3</v>
      </c>
      <c r="C1081">
        <v>23.1</v>
      </c>
    </row>
    <row r="1082" spans="1:3" x14ac:dyDescent="0.3">
      <c r="A1082" t="str">
        <v>2025/06/20</v>
      </c>
      <c r="B1082">
        <v>23.07</v>
      </c>
      <c r="C1082">
        <v>23.2</v>
      </c>
    </row>
    <row r="1083" spans="1:3" x14ac:dyDescent="0.3">
      <c r="A1083" t="str">
        <v>2025/06/23</v>
      </c>
      <c r="B1083">
        <v>22.75</v>
      </c>
      <c r="C1083">
        <v>22.99</v>
      </c>
    </row>
    <row r="1084" spans="1:3" x14ac:dyDescent="0.3">
      <c r="A1084" t="str">
        <v>2025/06/24</v>
      </c>
      <c r="B1084">
        <v>23.05</v>
      </c>
      <c r="C1084">
        <v>23.5</v>
      </c>
    </row>
    <row r="1085" spans="1:3" x14ac:dyDescent="0.3">
      <c r="A1085" t="str">
        <v>2025/06/25</v>
      </c>
      <c r="B1085">
        <v>23.5</v>
      </c>
      <c r="C1085">
        <v>23.82</v>
      </c>
    </row>
    <row r="1086" spans="1:3" x14ac:dyDescent="0.3">
      <c r="A1086" t="str">
        <v>2025/06/26</v>
      </c>
      <c r="B1086">
        <v>23.86</v>
      </c>
      <c r="C1086">
        <v>23.81</v>
      </c>
    </row>
    <row r="1087" spans="1:3" x14ac:dyDescent="0.3">
      <c r="A1087" t="str">
        <v>2025/06/27</v>
      </c>
      <c r="B1087">
        <v>23.86</v>
      </c>
      <c r="C1087">
        <v>23.92</v>
      </c>
    </row>
    <row r="1088" spans="1:3" x14ac:dyDescent="0.3">
      <c r="A1088" t="str">
        <v>2025/06/30</v>
      </c>
      <c r="B1088">
        <v>23.98</v>
      </c>
      <c r="C1088">
        <v>23.66</v>
      </c>
    </row>
    <row r="1089" spans="1:3" x14ac:dyDescent="0.3">
      <c r="A1089" t="str">
        <v>2025/07/01</v>
      </c>
      <c r="B1089">
        <v>23.66</v>
      </c>
      <c r="C1089">
        <v>24.05</v>
      </c>
    </row>
    <row r="1090" spans="1:3" x14ac:dyDescent="0.3">
      <c r="A1090" t="str">
        <v>2025/07/02</v>
      </c>
      <c r="B1090">
        <v>23.98</v>
      </c>
      <c r="C1090">
        <v>24.17</v>
      </c>
    </row>
    <row r="1091" spans="1:3" x14ac:dyDescent="0.3">
      <c r="A1091" t="str">
        <v>2025/07/03</v>
      </c>
      <c r="B1091">
        <v>24.22</v>
      </c>
      <c r="C1091">
        <v>24.43</v>
      </c>
    </row>
    <row r="1092" spans="1:3" x14ac:dyDescent="0.3">
      <c r="A1092" t="str">
        <v>2025/07/04</v>
      </c>
      <c r="B1092">
        <v>24.44</v>
      </c>
      <c r="C1092">
        <v>24.31</v>
      </c>
    </row>
    <row r="1093" spans="1:3" x14ac:dyDescent="0.3">
      <c r="A1093" t="str">
        <v>2025/07/07</v>
      </c>
      <c r="B1093">
        <v>24.27</v>
      </c>
      <c r="C1093">
        <v>24.09</v>
      </c>
    </row>
    <row r="1094" spans="1:3" x14ac:dyDescent="0.3">
      <c r="A1094" t="str">
        <v>2025/07/08</v>
      </c>
      <c r="B1094">
        <v>24.09</v>
      </c>
      <c r="C1094">
        <v>24.09</v>
      </c>
    </row>
    <row r="1095" spans="1:3" x14ac:dyDescent="0.3">
      <c r="A1095" t="str">
        <v>2025/07/09</v>
      </c>
      <c r="B1095">
        <v>24.15</v>
      </c>
      <c r="C1095">
        <v>24.51</v>
      </c>
    </row>
    <row r="1096" spans="1:3" x14ac:dyDescent="0.3">
      <c r="A1096" t="str">
        <v>2025/07/10</v>
      </c>
      <c r="B1096">
        <v>24.6</v>
      </c>
      <c r="C1096">
        <v>24.79</v>
      </c>
    </row>
    <row r="1097" spans="1:3" x14ac:dyDescent="0.3">
      <c r="A1097" t="str">
        <v>2025/07/11</v>
      </c>
      <c r="B1097">
        <v>24.73</v>
      </c>
      <c r="C1097">
        <v>24.81</v>
      </c>
    </row>
    <row r="1098" spans="1:3" x14ac:dyDescent="0.3">
      <c r="A1098" t="str">
        <v>2025/07/14</v>
      </c>
      <c r="B1098">
        <v>24.72</v>
      </c>
      <c r="C1098">
        <v>24.54</v>
      </c>
    </row>
    <row r="1099" spans="1:3" x14ac:dyDescent="0.3">
      <c r="A1099" t="str">
        <v>2025/07/15</v>
      </c>
      <c r="B1099">
        <v>24.54</v>
      </c>
      <c r="C1099">
        <v>24.92</v>
      </c>
    </row>
    <row r="1100" spans="1:3" x14ac:dyDescent="0.3">
      <c r="A1100" t="str">
        <v>2025/07/16</v>
      </c>
      <c r="B1100">
        <v>24.92</v>
      </c>
      <c r="C1100">
        <v>25.14</v>
      </c>
    </row>
    <row r="1101" spans="1:3" x14ac:dyDescent="0.3">
      <c r="A1101" t="str">
        <v>2025/07/17</v>
      </c>
      <c r="B1101">
        <v>25.18</v>
      </c>
      <c r="C1101">
        <v>25.14</v>
      </c>
    </row>
    <row r="1102" spans="1:3" x14ac:dyDescent="0.3">
      <c r="A1102" t="str">
        <v>2025/07/18</v>
      </c>
      <c r="B1102">
        <v>25.14</v>
      </c>
      <c r="C1102">
        <v>25.55</v>
      </c>
    </row>
    <row r="1103" spans="1:3" x14ac:dyDescent="0.3">
      <c r="A1103" t="str">
        <v>2025/07/21</v>
      </c>
      <c r="B1103">
        <v>25.55</v>
      </c>
      <c r="C1103">
        <v>25.57</v>
      </c>
    </row>
    <row r="1104" spans="1:3" x14ac:dyDescent="0.3">
      <c r="A1104" t="str">
        <v>2025/07/22</v>
      </c>
      <c r="B1104">
        <v>25.57</v>
      </c>
      <c r="C1104">
        <v>25.18</v>
      </c>
    </row>
    <row r="1105" spans="1:3" x14ac:dyDescent="0.3">
      <c r="A1105" t="str">
        <v>2025/07/23</v>
      </c>
      <c r="B1105">
        <v>25.18</v>
      </c>
      <c r="C1105">
        <v>25.44</v>
      </c>
    </row>
    <row r="1106" spans="1:3" x14ac:dyDescent="0.3">
      <c r="A1106" t="str">
        <v>2025/07/24</v>
      </c>
      <c r="B1106">
        <v>25.45</v>
      </c>
      <c r="C1106">
        <v>25.62</v>
      </c>
    </row>
    <row r="1107" spans="1:3" x14ac:dyDescent="0.3">
      <c r="A1107" t="str">
        <v>2025/07/25</v>
      </c>
      <c r="B1107">
        <v>25.62</v>
      </c>
      <c r="C1107">
        <v>25.61</v>
      </c>
    </row>
    <row r="1108" spans="1:3" x14ac:dyDescent="0.3">
      <c r="A1108" t="str">
        <v>2025/07/28</v>
      </c>
      <c r="B1108">
        <v>25.61</v>
      </c>
      <c r="C1108">
        <v>25.74</v>
      </c>
    </row>
    <row r="1109" spans="1:3" x14ac:dyDescent="0.3">
      <c r="A1109" t="str">
        <v>2025/07/29</v>
      </c>
      <c r="B1109">
        <v>25.72</v>
      </c>
      <c r="C1109">
        <v>25.48</v>
      </c>
    </row>
    <row r="1110" spans="1:3" x14ac:dyDescent="0.3">
      <c r="A1110" t="str">
        <v>2025/07/30</v>
      </c>
      <c r="B1110">
        <v>25.6</v>
      </c>
      <c r="C1110">
        <v>25.7</v>
      </c>
    </row>
    <row r="1111" spans="1:3" x14ac:dyDescent="0.3">
      <c r="A1111" t="str">
        <v>2025/07/31</v>
      </c>
      <c r="B1111">
        <v>25.71</v>
      </c>
      <c r="C1111">
        <v>26.12</v>
      </c>
    </row>
    <row r="1112" spans="1:3" x14ac:dyDescent="0.3">
      <c r="A1112" t="str">
        <v>2025/08/01</v>
      </c>
      <c r="B1112">
        <v>26.12</v>
      </c>
      <c r="C1112">
        <v>26.07</v>
      </c>
    </row>
    <row r="1113" spans="1:3" x14ac:dyDescent="0.3">
      <c r="A1113" t="str">
        <v>2025/08/04</v>
      </c>
      <c r="B1113">
        <v>26.07</v>
      </c>
      <c r="C1113">
        <v>25.93</v>
      </c>
    </row>
    <row r="1114" spans="1:3" x14ac:dyDescent="0.3">
      <c r="A1114" t="str">
        <v>2025/08/05</v>
      </c>
      <c r="B1114">
        <v>25.93</v>
      </c>
      <c r="C1114">
        <v>26.42</v>
      </c>
    </row>
    <row r="1115" spans="1:3" x14ac:dyDescent="0.3">
      <c r="A1115" t="str">
        <v>2025/08/06</v>
      </c>
      <c r="B1115">
        <v>26.42</v>
      </c>
      <c r="C1115">
        <v>26.13</v>
      </c>
    </row>
    <row r="1116" spans="1:3" x14ac:dyDescent="0.3">
      <c r="A1116" t="str">
        <v>2025/08/07</v>
      </c>
      <c r="B1116">
        <v>26.13</v>
      </c>
      <c r="C1116">
        <v>26.9</v>
      </c>
    </row>
    <row r="1117" spans="1:3" x14ac:dyDescent="0.3">
      <c r="A1117" t="str">
        <v>2025/08/08</v>
      </c>
      <c r="B1117">
        <v>26.9</v>
      </c>
      <c r="C1117">
        <v>27.05</v>
      </c>
    </row>
    <row r="1118" spans="1:3" x14ac:dyDescent="0.3">
      <c r="A1118" t="str">
        <v>2025/08/11</v>
      </c>
      <c r="B1118">
        <v>27.05</v>
      </c>
      <c r="C1118">
        <v>27.26</v>
      </c>
    </row>
    <row r="1119" spans="1:3" x14ac:dyDescent="0.3">
      <c r="A1119" t="str">
        <v>2025/08/12</v>
      </c>
      <c r="B1119">
        <v>27.26</v>
      </c>
      <c r="C1119">
        <v>27.23</v>
      </c>
    </row>
    <row r="1120" spans="1:3" x14ac:dyDescent="0.3">
      <c r="A1120" t="str">
        <v>2025/08/13</v>
      </c>
      <c r="B1120">
        <v>27.23</v>
      </c>
      <c r="C1120">
        <v>27.53</v>
      </c>
    </row>
    <row r="1121" spans="1:3" x14ac:dyDescent="0.3">
      <c r="A1121" t="str">
        <v>2025/08/14</v>
      </c>
      <c r="B1121">
        <v>27.52</v>
      </c>
      <c r="C1121">
        <v>27.34</v>
      </c>
    </row>
    <row r="1122" spans="1:3" x14ac:dyDescent="0.3">
      <c r="A1122" t="str">
        <v>2025/08/15</v>
      </c>
      <c r="B1122">
        <v>27.34</v>
      </c>
      <c r="C1122">
        <v>27.53</v>
      </c>
    </row>
    <row r="1123" spans="1:3" x14ac:dyDescent="0.3">
      <c r="A1123" t="str">
        <v>2025/08/18</v>
      </c>
      <c r="B1123">
        <v>26.98</v>
      </c>
      <c r="C1123">
        <v>27.24</v>
      </c>
    </row>
    <row r="1124" spans="1:3" x14ac:dyDescent="0.3">
      <c r="A1124" t="str">
        <v>2025/08/19</v>
      </c>
      <c r="B1124">
        <v>27.25</v>
      </c>
      <c r="C1124">
        <v>26.91</v>
      </c>
    </row>
    <row r="1125" spans="1:3" x14ac:dyDescent="0.3">
      <c r="A1125" t="str">
        <v>2025/08/20</v>
      </c>
      <c r="B1125">
        <v>26.91</v>
      </c>
      <c r="C1125">
        <v>25.96</v>
      </c>
    </row>
    <row r="1126" spans="1:3" x14ac:dyDescent="0.3">
      <c r="A1126" t="str">
        <v>2025/08/21</v>
      </c>
      <c r="B1126">
        <v>26.13</v>
      </c>
      <c r="C1126">
        <v>26.37</v>
      </c>
    </row>
    <row r="1127" spans="1:3" x14ac:dyDescent="0.3">
      <c r="A1127" t="str">
        <v>2025/08/22</v>
      </c>
      <c r="B1127">
        <v>26.51</v>
      </c>
      <c r="C1127">
        <v>26.18</v>
      </c>
    </row>
    <row r="1128" spans="1:3" x14ac:dyDescent="0.3">
      <c r="A1128" t="str">
        <v>2025/08/25</v>
      </c>
      <c r="B1128">
        <v>26.7</v>
      </c>
      <c r="C1128">
        <v>26.82</v>
      </c>
    </row>
    <row r="1129" spans="1:3" x14ac:dyDescent="0.3">
      <c r="A1129" t="str">
        <v>2025/08/26</v>
      </c>
      <c r="B1129">
        <v>26.82</v>
      </c>
      <c r="C1129">
        <v>26.93</v>
      </c>
    </row>
    <row r="1130" spans="1:3" x14ac:dyDescent="0.3">
      <c r="A1130" t="str">
        <v>2025/08/27</v>
      </c>
      <c r="B1130">
        <v>27.11</v>
      </c>
      <c r="C1130">
        <v>27.23</v>
      </c>
    </row>
    <row r="1131" spans="1:3" x14ac:dyDescent="0.3">
      <c r="A1131" t="str">
        <v>2025/08/28</v>
      </c>
      <c r="B1131">
        <v>27.24</v>
      </c>
      <c r="C1131">
        <v>26.89</v>
      </c>
    </row>
    <row r="1132" spans="1:3" x14ac:dyDescent="0.3">
      <c r="A1132" t="str">
        <v>2025/08/29</v>
      </c>
      <c r="B1132">
        <v>26.89</v>
      </c>
      <c r="C1132">
        <v>26.88</v>
      </c>
    </row>
    <row r="1133" spans="1:3" x14ac:dyDescent="0.3">
      <c r="A1133" t="str">
        <v>2025/09/01</v>
      </c>
      <c r="B1133">
        <v>26.88</v>
      </c>
      <c r="C1133">
        <v>26.41</v>
      </c>
    </row>
    <row r="1134" spans="1:3" x14ac:dyDescent="0.3">
      <c r="A1134" t="str">
        <v>2025/09/02</v>
      </c>
      <c r="B1134">
        <v>26.41</v>
      </c>
      <c r="C1134">
        <v>26.34</v>
      </c>
    </row>
    <row r="1135" spans="1:3" x14ac:dyDescent="0.3">
      <c r="A1135" t="str">
        <v>2025/09/03</v>
      </c>
      <c r="B1135">
        <v>26.34</v>
      </c>
      <c r="C1135">
        <v>26.46</v>
      </c>
    </row>
    <row r="1136" spans="1:3" x14ac:dyDescent="0.3">
      <c r="A1136" t="str">
        <v>2025/09/04</v>
      </c>
      <c r="B1136">
        <v>26.46</v>
      </c>
      <c r="C1136">
        <v>26.56</v>
      </c>
    </row>
    <row r="1137" spans="1:3" x14ac:dyDescent="0.3">
      <c r="A1137" t="str">
        <v>2025/09/05</v>
      </c>
      <c r="B1137">
        <v>26.56</v>
      </c>
      <c r="C1137">
        <v>27.09</v>
      </c>
    </row>
    <row r="1138" spans="1:3" x14ac:dyDescent="0.3">
      <c r="A1138" t="str">
        <v>2025/09/08</v>
      </c>
      <c r="B1138">
        <v>27.09</v>
      </c>
      <c r="C1138">
        <v>27.11</v>
      </c>
    </row>
    <row r="1139" spans="1:3" x14ac:dyDescent="0.3">
      <c r="A1139" t="str">
        <v>2025/09/09</v>
      </c>
      <c r="B1139">
        <v>27.11</v>
      </c>
      <c r="C1139">
        <v>27.73</v>
      </c>
    </row>
    <row r="1140" spans="1:3" x14ac:dyDescent="0.3">
      <c r="A1140" t="str">
        <v>2025/09/10</v>
      </c>
      <c r="B1140">
        <v>27.75</v>
      </c>
      <c r="C1140">
        <v>28.26</v>
      </c>
    </row>
    <row r="1141" spans="1:3" x14ac:dyDescent="0.3">
      <c r="A1141" t="str">
        <v>2025/09/11</v>
      </c>
      <c r="B1141">
        <v>28.62</v>
      </c>
      <c r="C1141">
        <v>28.42</v>
      </c>
    </row>
    <row r="1142" spans="1:3" x14ac:dyDescent="0.3">
      <c r="A1142" t="str">
        <v>2025/09/12</v>
      </c>
      <c r="B1142">
        <v>28.42</v>
      </c>
      <c r="C1142">
        <v>28.72</v>
      </c>
    </row>
    <row r="1143" spans="1:3" x14ac:dyDescent="0.3">
      <c r="A1143" t="str">
        <v>2025/09/15</v>
      </c>
      <c r="B1143">
        <v>28.72</v>
      </c>
      <c r="C1143">
        <v>28.59</v>
      </c>
    </row>
    <row r="1144" spans="1:3" x14ac:dyDescent="0.3">
      <c r="A1144" t="str">
        <v>2025/09/16</v>
      </c>
      <c r="B1144">
        <v>28.63</v>
      </c>
      <c r="C1144">
        <v>28.91</v>
      </c>
    </row>
    <row r="1145" spans="1:3" x14ac:dyDescent="0.3">
      <c r="A1145" t="str">
        <v>2025/09/17</v>
      </c>
      <c r="B1145">
        <v>28.91</v>
      </c>
      <c r="C1145">
        <v>28.65</v>
      </c>
    </row>
    <row r="1146" spans="1:3" x14ac:dyDescent="0.3">
      <c r="A1146" t="str">
        <v>2025/09/18</v>
      </c>
      <c r="B1146">
        <v>28.65</v>
      </c>
      <c r="C1146">
        <v>29.18</v>
      </c>
    </row>
    <row r="1147" spans="1:3" x14ac:dyDescent="0.3">
      <c r="A1147" t="str">
        <v>2025/09/19</v>
      </c>
      <c r="B1147">
        <v>29.18</v>
      </c>
      <c r="C1147">
        <v>28.82</v>
      </c>
    </row>
    <row r="1148" spans="1:3" x14ac:dyDescent="0.3">
      <c r="A1148" t="str">
        <v>2025/09/22</v>
      </c>
      <c r="B1148">
        <v>28.94</v>
      </c>
      <c r="C1148">
        <v>29.04</v>
      </c>
    </row>
    <row r="1149" spans="1:3" x14ac:dyDescent="0.3">
      <c r="A1149" t="str">
        <v>2025/09/23</v>
      </c>
      <c r="B1149">
        <v>29.04</v>
      </c>
      <c r="C1149">
        <v>29.42</v>
      </c>
    </row>
    <row r="1150" spans="1:3" x14ac:dyDescent="0.3">
      <c r="A1150" t="str">
        <v>2025/09/24</v>
      </c>
      <c r="B1150">
        <v>29.42</v>
      </c>
      <c r="C1150">
        <v>29.32</v>
      </c>
    </row>
    <row r="1151" spans="1:3" x14ac:dyDescent="0.3">
      <c r="A1151" t="str">
        <v>2025/09/25</v>
      </c>
      <c r="B1151">
        <v>29.14</v>
      </c>
      <c r="C1151">
        <v>29.22</v>
      </c>
    </row>
    <row r="1152" spans="1:3" x14ac:dyDescent="0.3">
      <c r="A1152" t="str">
        <v>2025/09/26</v>
      </c>
      <c r="B1152">
        <v>29.22</v>
      </c>
      <c r="C1152">
        <v>28.56</v>
      </c>
    </row>
    <row r="1153" spans="1:3" x14ac:dyDescent="0.3">
      <c r="A1153" t="str">
        <v>2025/09/30</v>
      </c>
      <c r="B1153">
        <v>28.56</v>
      </c>
      <c r="C1153">
        <v>28.85</v>
      </c>
    </row>
    <row r="1154" spans="1:3" x14ac:dyDescent="0.3">
      <c r="A1154" t="str">
        <v>2025/10/01</v>
      </c>
      <c r="B1154">
        <v>29.21</v>
      </c>
      <c r="C1154">
        <v>29.02</v>
      </c>
    </row>
    <row r="1155" spans="1:3" x14ac:dyDescent="0.3">
      <c r="A1155" t="str">
        <v>2025/10/02</v>
      </c>
      <c r="B1155">
        <v>29.02</v>
      </c>
      <c r="C1155">
        <v>29.65</v>
      </c>
    </row>
    <row r="1156" spans="1:3" x14ac:dyDescent="0.3">
      <c r="A1156" t="str">
        <v>2025/10/03</v>
      </c>
      <c r="B1156">
        <v>29.65</v>
      </c>
      <c r="C1156">
        <v>30.3</v>
      </c>
    </row>
    <row r="1157" spans="1:3" x14ac:dyDescent="0.3">
      <c r="A1157" t="str">
        <v>2025/10/07</v>
      </c>
      <c r="B1157">
        <v>30.67</v>
      </c>
      <c r="C1157">
        <v>30.74</v>
      </c>
    </row>
    <row r="1158" spans="1:3" x14ac:dyDescent="0.3">
      <c r="A1158" t="str">
        <v>2025/10/08</v>
      </c>
      <c r="B1158">
        <v>30.74</v>
      </c>
      <c r="C1158">
        <v>30.54</v>
      </c>
    </row>
    <row r="1159" spans="1:3" x14ac:dyDescent="0.3">
      <c r="A1159" t="str">
        <v>2025/10/09</v>
      </c>
      <c r="B1159">
        <v>30.87</v>
      </c>
      <c r="C1159">
        <v>30.78</v>
      </c>
    </row>
    <row r="1160" spans="1:3" x14ac:dyDescent="0.3">
      <c r="A1160" t="str">
        <v>2025/10/13</v>
      </c>
      <c r="B1160">
        <v>29.89</v>
      </c>
      <c r="C1160">
        <v>30.3</v>
      </c>
    </row>
    <row r="1161" spans="1:3" x14ac:dyDescent="0.3">
      <c r="A1161" t="str">
        <v>2025/10/14</v>
      </c>
      <c r="B1161">
        <v>30.77</v>
      </c>
      <c r="C1161">
        <v>29.89</v>
      </c>
    </row>
    <row r="1162" spans="1:3" x14ac:dyDescent="0.3">
      <c r="A1162" t="str">
        <v>2025/10/15</v>
      </c>
      <c r="B1162">
        <v>29.89</v>
      </c>
      <c r="C1162">
        <v>30.41</v>
      </c>
    </row>
    <row r="1163" spans="1:3" x14ac:dyDescent="0.3">
      <c r="A1163" t="str">
        <v>2025/10/16</v>
      </c>
      <c r="B1163">
        <v>30.42</v>
      </c>
      <c r="C1163">
        <v>30.97</v>
      </c>
    </row>
    <row r="1164" spans="1:3" x14ac:dyDescent="0.3">
      <c r="A1164" t="str">
        <v>2025/10/17</v>
      </c>
      <c r="B1164">
        <v>30.96</v>
      </c>
      <c r="C1164">
        <v>30.53</v>
      </c>
    </row>
    <row r="1165" spans="1:3" x14ac:dyDescent="0.3">
      <c r="A1165" t="str">
        <v>2025/10/20</v>
      </c>
      <c r="B1165">
        <v>30.54</v>
      </c>
      <c r="C1165">
        <v>31.12</v>
      </c>
    </row>
    <row r="1166" spans="1:3" x14ac:dyDescent="0.3">
      <c r="A1166" t="str">
        <v>2025/10/21</v>
      </c>
      <c r="B1166" t="str">
        <v>N/A</v>
      </c>
      <c r="C1166" t="str">
        <v>N/A</v>
      </c>
    </row>
    <row r="1167" spans="1:3" x14ac:dyDescent="0.3">
      <c r="A1167" t="str">
        <v/>
      </c>
      <c r="B1167" t="str">
        <v/>
      </c>
      <c r="C1167" t="str">
        <v/>
      </c>
    </row>
    <row r="1168" spans="1:3" x14ac:dyDescent="0.3">
      <c r="A1168" t="str">
        <v/>
      </c>
      <c r="B1168" t="str">
        <v/>
      </c>
      <c r="C1168" t="str">
        <v/>
      </c>
    </row>
    <row r="1169" spans="1:3" x14ac:dyDescent="0.3">
      <c r="A1169" t="str">
        <v/>
      </c>
      <c r="B1169" t="str">
        <v/>
      </c>
      <c r="C1169" t="str">
        <v/>
      </c>
    </row>
    <row r="1170" spans="1:3" x14ac:dyDescent="0.3">
      <c r="A1170" t="str">
        <v/>
      </c>
      <c r="B1170" t="str">
        <v/>
      </c>
      <c r="C1170" t="str">
        <v/>
      </c>
    </row>
    <row r="1171" spans="1:3" x14ac:dyDescent="0.3">
      <c r="A1171" t="str">
        <v/>
      </c>
      <c r="B1171" t="str">
        <v/>
      </c>
      <c r="C1171" t="str">
        <v/>
      </c>
    </row>
    <row r="1172" spans="1:3" x14ac:dyDescent="0.3">
      <c r="A1172" t="str">
        <v/>
      </c>
      <c r="B1172" t="str">
        <v/>
      </c>
      <c r="C1172" t="str">
        <v/>
      </c>
    </row>
    <row r="1173" spans="1:3" x14ac:dyDescent="0.3">
      <c r="A1173" t="str">
        <v/>
      </c>
      <c r="B1173" t="str">
        <v/>
      </c>
      <c r="C1173" t="str">
        <v/>
      </c>
    </row>
    <row r="1174" spans="1:3" x14ac:dyDescent="0.3">
      <c r="A1174" t="str">
        <v/>
      </c>
      <c r="B1174" t="str">
        <v/>
      </c>
      <c r="C1174" t="str">
        <v/>
      </c>
    </row>
    <row r="1175" spans="1:3" x14ac:dyDescent="0.3">
      <c r="A1175" t="str">
        <v/>
      </c>
      <c r="B1175" t="str">
        <v/>
      </c>
      <c r="C1175" t="str">
        <v/>
      </c>
    </row>
    <row r="1176" spans="1:3" x14ac:dyDescent="0.3">
      <c r="A1176" t="str">
        <v/>
      </c>
      <c r="B1176" t="str">
        <v/>
      </c>
      <c r="C1176" t="str">
        <v/>
      </c>
    </row>
    <row r="1177" spans="1:3" x14ac:dyDescent="0.3">
      <c r="A1177" t="str">
        <v/>
      </c>
      <c r="B1177" t="str">
        <v/>
      </c>
      <c r="C1177" t="str">
        <v/>
      </c>
    </row>
    <row r="1178" spans="1:3" x14ac:dyDescent="0.3">
      <c r="A1178" t="str">
        <v/>
      </c>
      <c r="B1178" t="str">
        <v/>
      </c>
      <c r="C1178" t="str">
        <v/>
      </c>
    </row>
    <row r="1179" spans="1:3" x14ac:dyDescent="0.3">
      <c r="A1179" t="str">
        <v/>
      </c>
      <c r="B1179" t="str">
        <v/>
      </c>
      <c r="C1179" t="str">
        <v/>
      </c>
    </row>
    <row r="1180" spans="1:3" x14ac:dyDescent="0.3">
      <c r="A1180" t="str">
        <v/>
      </c>
      <c r="B1180" t="str">
        <v/>
      </c>
      <c r="C1180" t="str">
        <v/>
      </c>
    </row>
    <row r="1181" spans="1:3" x14ac:dyDescent="0.3">
      <c r="A1181" t="str">
        <v/>
      </c>
      <c r="B1181" t="str">
        <v/>
      </c>
      <c r="C1181" t="str">
        <v/>
      </c>
    </row>
    <row r="1182" spans="1:3" x14ac:dyDescent="0.3">
      <c r="A1182" t="str">
        <v/>
      </c>
      <c r="B1182" t="str">
        <v/>
      </c>
      <c r="C1182" t="str">
        <v/>
      </c>
    </row>
    <row r="1183" spans="1:3" x14ac:dyDescent="0.3">
      <c r="A1183" t="str">
        <v/>
      </c>
      <c r="B1183" t="str">
        <v/>
      </c>
      <c r="C1183" t="str">
        <v/>
      </c>
    </row>
    <row r="1184" spans="1:3" x14ac:dyDescent="0.3">
      <c r="A1184" t="str">
        <v/>
      </c>
      <c r="B1184" t="str">
        <v/>
      </c>
      <c r="C1184" t="str">
        <v/>
      </c>
    </row>
    <row r="1185" spans="1:3" x14ac:dyDescent="0.3">
      <c r="A1185" t="str">
        <v/>
      </c>
      <c r="B1185" t="str">
        <v/>
      </c>
      <c r="C1185" t="str">
        <v/>
      </c>
    </row>
    <row r="1186" spans="1:3" x14ac:dyDescent="0.3">
      <c r="A1186" t="str">
        <v/>
      </c>
      <c r="B1186" t="str">
        <v/>
      </c>
      <c r="C1186" t="str">
        <v/>
      </c>
    </row>
    <row r="1187" spans="1:3" x14ac:dyDescent="0.3">
      <c r="A1187" t="str">
        <v/>
      </c>
      <c r="B1187" t="str">
        <v/>
      </c>
      <c r="C1187" t="str">
        <v/>
      </c>
    </row>
    <row r="1188" spans="1:3" x14ac:dyDescent="0.3">
      <c r="A1188" t="str">
        <v/>
      </c>
      <c r="B1188" t="str">
        <v/>
      </c>
      <c r="C1188" t="str">
        <v/>
      </c>
    </row>
    <row r="1189" spans="1:3" x14ac:dyDescent="0.3">
      <c r="A1189" t="str">
        <v/>
      </c>
      <c r="B1189" t="str">
        <v/>
      </c>
      <c r="C1189" t="str">
        <v/>
      </c>
    </row>
    <row r="1190" spans="1:3" x14ac:dyDescent="0.3">
      <c r="A1190" t="str">
        <v/>
      </c>
      <c r="B1190" t="str">
        <v/>
      </c>
      <c r="C1190" t="str">
        <v/>
      </c>
    </row>
    <row r="1191" spans="1:3" x14ac:dyDescent="0.3">
      <c r="A1191" t="str">
        <v/>
      </c>
      <c r="B1191" t="str">
        <v/>
      </c>
      <c r="C1191" t="str">
        <v/>
      </c>
    </row>
    <row r="1192" spans="1:3" x14ac:dyDescent="0.3">
      <c r="A1192" t="str">
        <v/>
      </c>
      <c r="B1192" t="str">
        <v/>
      </c>
      <c r="C1192" t="str">
        <v/>
      </c>
    </row>
    <row r="1193" spans="1:3" x14ac:dyDescent="0.3">
      <c r="A1193" t="str">
        <v/>
      </c>
      <c r="B1193" t="str">
        <v/>
      </c>
      <c r="C1193" t="str">
        <v/>
      </c>
    </row>
    <row r="1194" spans="1:3" x14ac:dyDescent="0.3">
      <c r="A1194" t="str">
        <v/>
      </c>
      <c r="B1194" t="str">
        <v/>
      </c>
      <c r="C1194" t="str">
        <v/>
      </c>
    </row>
    <row r="1195" spans="1:3" x14ac:dyDescent="0.3">
      <c r="A1195" t="str">
        <v/>
      </c>
      <c r="B1195" t="str">
        <v/>
      </c>
      <c r="C1195" t="str">
        <v/>
      </c>
    </row>
    <row r="1196" spans="1:3" x14ac:dyDescent="0.3">
      <c r="A1196" t="str">
        <v/>
      </c>
      <c r="B1196" t="str">
        <v/>
      </c>
      <c r="C1196" t="str">
        <v/>
      </c>
    </row>
    <row r="1197" spans="1:3" x14ac:dyDescent="0.3">
      <c r="A1197" t="str">
        <v/>
      </c>
      <c r="B1197" t="str">
        <v/>
      </c>
      <c r="C1197" t="str">
        <v/>
      </c>
    </row>
    <row r="1198" spans="1:3" x14ac:dyDescent="0.3">
      <c r="A1198" t="str">
        <v/>
      </c>
      <c r="B1198" t="str">
        <v/>
      </c>
      <c r="C1198" t="str">
        <v/>
      </c>
    </row>
    <row r="1199" spans="1:3" x14ac:dyDescent="0.3">
      <c r="A1199" t="str">
        <v/>
      </c>
      <c r="B1199" t="str">
        <v/>
      </c>
      <c r="C1199" t="str">
        <v/>
      </c>
    </row>
    <row r="1200" spans="1:3" x14ac:dyDescent="0.3">
      <c r="A1200" t="str">
        <v/>
      </c>
      <c r="B1200" t="str">
        <v/>
      </c>
      <c r="C1200" t="str">
        <v/>
      </c>
    </row>
    <row r="1201" spans="1:3" x14ac:dyDescent="0.3">
      <c r="A1201" t="str">
        <v/>
      </c>
      <c r="B1201" t="str">
        <v/>
      </c>
      <c r="C1201" t="str">
        <v/>
      </c>
    </row>
    <row r="1202" spans="1:3" x14ac:dyDescent="0.3">
      <c r="A1202" t="str">
        <v/>
      </c>
      <c r="B1202" t="str">
        <v/>
      </c>
      <c r="C1202" t="str">
        <v/>
      </c>
    </row>
    <row r="1203" spans="1:3" x14ac:dyDescent="0.3">
      <c r="A1203" t="str">
        <v/>
      </c>
      <c r="B1203" t="str">
        <v/>
      </c>
      <c r="C1203" t="str">
        <v/>
      </c>
    </row>
    <row r="1204" spans="1:3" x14ac:dyDescent="0.3">
      <c r="A1204" t="str">
        <v/>
      </c>
      <c r="B1204" t="str">
        <v/>
      </c>
      <c r="C1204" t="str">
        <v/>
      </c>
    </row>
    <row r="1205" spans="1:3" x14ac:dyDescent="0.3">
      <c r="A1205" t="str">
        <v/>
      </c>
      <c r="B1205" t="str">
        <v/>
      </c>
      <c r="C1205" t="str">
        <v/>
      </c>
    </row>
    <row r="1206" spans="1:3" x14ac:dyDescent="0.3">
      <c r="A1206" t="str">
        <v/>
      </c>
      <c r="B1206" t="str">
        <v/>
      </c>
      <c r="C1206" t="str">
        <v/>
      </c>
    </row>
    <row r="1207" spans="1:3" x14ac:dyDescent="0.3">
      <c r="A1207" t="str">
        <v/>
      </c>
      <c r="B1207" t="str">
        <v/>
      </c>
      <c r="C1207" t="str">
        <v/>
      </c>
    </row>
    <row r="1208" spans="1:3" x14ac:dyDescent="0.3">
      <c r="A1208" t="str">
        <v/>
      </c>
      <c r="B1208" t="str">
        <v/>
      </c>
      <c r="C1208" t="str">
        <v/>
      </c>
    </row>
    <row r="1209" spans="1:3" x14ac:dyDescent="0.3">
      <c r="A1209" t="str">
        <v/>
      </c>
      <c r="B1209" t="str">
        <v/>
      </c>
      <c r="C1209" t="str">
        <v/>
      </c>
    </row>
    <row r="1210" spans="1:3" x14ac:dyDescent="0.3">
      <c r="A1210" t="str">
        <v/>
      </c>
      <c r="B1210" t="str">
        <v/>
      </c>
      <c r="C1210" t="str">
        <v/>
      </c>
    </row>
    <row r="1211" spans="1:3" x14ac:dyDescent="0.3">
      <c r="A1211" t="str">
        <v/>
      </c>
      <c r="B1211" t="str">
        <v/>
      </c>
      <c r="C1211" t="str">
        <v/>
      </c>
    </row>
    <row r="1212" spans="1:3" x14ac:dyDescent="0.3">
      <c r="A1212" t="str">
        <v/>
      </c>
      <c r="B1212" t="str">
        <v/>
      </c>
      <c r="C1212" t="str">
        <v/>
      </c>
    </row>
    <row r="1213" spans="1:3" x14ac:dyDescent="0.3">
      <c r="A1213" t="str">
        <v/>
      </c>
      <c r="B1213" t="str">
        <v/>
      </c>
      <c r="C1213" t="str">
        <v/>
      </c>
    </row>
    <row r="1214" spans="1:3" x14ac:dyDescent="0.3">
      <c r="A1214" t="str">
        <v/>
      </c>
      <c r="B1214" t="str">
        <v/>
      </c>
      <c r="C1214" t="str">
        <v/>
      </c>
    </row>
    <row r="1215" spans="1:3" x14ac:dyDescent="0.3">
      <c r="A1215" t="str">
        <v/>
      </c>
      <c r="B1215" t="str">
        <v/>
      </c>
      <c r="C1215" t="str">
        <v/>
      </c>
    </row>
    <row r="1216" spans="1:3" x14ac:dyDescent="0.3">
      <c r="A1216" t="str">
        <v/>
      </c>
      <c r="B1216" t="str">
        <v/>
      </c>
      <c r="C1216" t="str">
        <v/>
      </c>
    </row>
    <row r="1217" spans="1:3" x14ac:dyDescent="0.3">
      <c r="A1217" t="str">
        <v/>
      </c>
      <c r="B1217" t="str">
        <v/>
      </c>
      <c r="C1217" t="str">
        <v/>
      </c>
    </row>
    <row r="1218" spans="1:3" x14ac:dyDescent="0.3">
      <c r="A1218" t="str">
        <v/>
      </c>
      <c r="B1218" t="str">
        <v/>
      </c>
      <c r="C1218" t="str">
        <v/>
      </c>
    </row>
    <row r="1219" spans="1:3" x14ac:dyDescent="0.3">
      <c r="A1219" t="str">
        <v/>
      </c>
      <c r="B1219" t="str">
        <v/>
      </c>
      <c r="C1219" t="str">
        <v/>
      </c>
    </row>
    <row r="1220" spans="1:3" x14ac:dyDescent="0.3">
      <c r="A1220" t="str">
        <v/>
      </c>
      <c r="B1220" t="str">
        <v/>
      </c>
      <c r="C1220" t="str">
        <v/>
      </c>
    </row>
    <row r="1221" spans="1:3" x14ac:dyDescent="0.3">
      <c r="A1221" t="str">
        <v/>
      </c>
      <c r="B1221" t="str">
        <v/>
      </c>
      <c r="C1221" t="str">
        <v/>
      </c>
    </row>
    <row r="1222" spans="1:3" x14ac:dyDescent="0.3">
      <c r="A1222" t="str">
        <v/>
      </c>
      <c r="B1222" t="str">
        <v/>
      </c>
      <c r="C1222" t="str">
        <v/>
      </c>
    </row>
    <row r="1223" spans="1:3" x14ac:dyDescent="0.3">
      <c r="A1223" t="str">
        <v/>
      </c>
      <c r="B1223" t="str">
        <v/>
      </c>
      <c r="C1223" t="str">
        <v/>
      </c>
    </row>
    <row r="1224" spans="1:3" x14ac:dyDescent="0.3">
      <c r="A1224" t="str">
        <v/>
      </c>
      <c r="B1224" t="str">
        <v/>
      </c>
      <c r="C1224" t="str">
        <v/>
      </c>
    </row>
    <row r="1225" spans="1:3" x14ac:dyDescent="0.3">
      <c r="A1225" t="str">
        <v/>
      </c>
      <c r="B1225" t="str">
        <v/>
      </c>
      <c r="C1225" t="str">
        <v/>
      </c>
    </row>
    <row r="1226" spans="1:3" x14ac:dyDescent="0.3">
      <c r="A1226" t="str">
        <v/>
      </c>
      <c r="B1226" t="str">
        <v/>
      </c>
      <c r="C1226" t="str">
        <v/>
      </c>
    </row>
    <row r="1227" spans="1:3" x14ac:dyDescent="0.3">
      <c r="A1227" t="str">
        <v/>
      </c>
      <c r="B1227" t="str">
        <v/>
      </c>
      <c r="C1227" t="str">
        <v/>
      </c>
    </row>
    <row r="1228" spans="1:3" x14ac:dyDescent="0.3">
      <c r="A1228" t="str">
        <v/>
      </c>
      <c r="B1228" t="str">
        <v/>
      </c>
      <c r="C1228" t="str">
        <v/>
      </c>
    </row>
    <row r="1229" spans="1:3" x14ac:dyDescent="0.3">
      <c r="A1229" t="str">
        <v/>
      </c>
      <c r="B1229" t="str">
        <v/>
      </c>
      <c r="C1229" t="str">
        <v/>
      </c>
    </row>
    <row r="1230" spans="1:3" x14ac:dyDescent="0.3">
      <c r="A1230" t="str">
        <v/>
      </c>
      <c r="B1230" t="str">
        <v/>
      </c>
      <c r="C1230" t="str">
        <v/>
      </c>
    </row>
    <row r="1231" spans="1:3" x14ac:dyDescent="0.3">
      <c r="A1231" t="str">
        <v/>
      </c>
      <c r="B1231" t="str">
        <v/>
      </c>
      <c r="C1231" t="str">
        <v/>
      </c>
    </row>
    <row r="1232" spans="1:3" x14ac:dyDescent="0.3">
      <c r="A1232" t="str">
        <v/>
      </c>
      <c r="B1232" t="str">
        <v/>
      </c>
      <c r="C1232" t="str">
        <v/>
      </c>
    </row>
    <row r="1233" spans="1:3" x14ac:dyDescent="0.3">
      <c r="A1233" t="str">
        <v/>
      </c>
      <c r="B1233" t="str">
        <v/>
      </c>
      <c r="C1233" t="str">
        <v/>
      </c>
    </row>
    <row r="1234" spans="1:3" x14ac:dyDescent="0.3">
      <c r="A1234" t="str">
        <v/>
      </c>
      <c r="B1234" t="str">
        <v/>
      </c>
      <c r="C1234" t="str">
        <v/>
      </c>
    </row>
    <row r="1235" spans="1:3" x14ac:dyDescent="0.3">
      <c r="A1235" t="str">
        <v/>
      </c>
      <c r="B1235" t="str">
        <v/>
      </c>
      <c r="C1235" t="str">
        <v/>
      </c>
    </row>
    <row r="1236" spans="1:3" x14ac:dyDescent="0.3">
      <c r="A1236" t="str">
        <v/>
      </c>
      <c r="B1236" t="str">
        <v/>
      </c>
      <c r="C1236" t="str">
        <v/>
      </c>
    </row>
    <row r="1237" spans="1:3" x14ac:dyDescent="0.3">
      <c r="A1237" t="str">
        <v/>
      </c>
      <c r="B1237" t="str">
        <v/>
      </c>
      <c r="C1237" t="str">
        <v/>
      </c>
    </row>
    <row r="1238" spans="1:3" x14ac:dyDescent="0.3">
      <c r="A1238" t="str">
        <v/>
      </c>
      <c r="B1238" t="str">
        <v/>
      </c>
      <c r="C1238" t="str">
        <v/>
      </c>
    </row>
    <row r="1239" spans="1:3" x14ac:dyDescent="0.3">
      <c r="A1239" t="str">
        <v/>
      </c>
      <c r="B1239" t="str">
        <v/>
      </c>
      <c r="C1239" t="str">
        <v/>
      </c>
    </row>
    <row r="1240" spans="1:3" x14ac:dyDescent="0.3">
      <c r="A1240" t="str">
        <v/>
      </c>
      <c r="B1240" t="str">
        <v/>
      </c>
      <c r="C1240" t="str">
        <v/>
      </c>
    </row>
    <row r="1241" spans="1:3" x14ac:dyDescent="0.3">
      <c r="A1241" t="str">
        <v/>
      </c>
      <c r="B1241" t="str">
        <v/>
      </c>
      <c r="C1241" t="str">
        <v/>
      </c>
    </row>
    <row r="1242" spans="1:3" x14ac:dyDescent="0.3">
      <c r="A1242" t="str">
        <v/>
      </c>
      <c r="B1242" t="str">
        <v/>
      </c>
      <c r="C1242" t="str">
        <v/>
      </c>
    </row>
    <row r="1243" spans="1:3" x14ac:dyDescent="0.3">
      <c r="A1243" t="str">
        <v/>
      </c>
      <c r="B1243" t="str">
        <v/>
      </c>
      <c r="C1243" t="str">
        <v/>
      </c>
    </row>
    <row r="1244" spans="1:3" x14ac:dyDescent="0.3">
      <c r="A1244" t="str">
        <v/>
      </c>
      <c r="B1244" t="str">
        <v/>
      </c>
      <c r="C1244" t="str">
        <v/>
      </c>
    </row>
    <row r="1245" spans="1:3" x14ac:dyDescent="0.3">
      <c r="A1245" t="str">
        <v/>
      </c>
      <c r="B1245" t="str">
        <v/>
      </c>
      <c r="C1245" t="str">
        <v/>
      </c>
    </row>
    <row r="1246" spans="1:3" x14ac:dyDescent="0.3">
      <c r="A1246" t="str">
        <v/>
      </c>
      <c r="B1246" t="str">
        <v/>
      </c>
      <c r="C1246" t="str">
        <v/>
      </c>
    </row>
    <row r="1247" spans="1:3" x14ac:dyDescent="0.3">
      <c r="A1247" t="str">
        <v/>
      </c>
      <c r="B1247" t="str">
        <v/>
      </c>
      <c r="C1247" t="str">
        <v/>
      </c>
    </row>
    <row r="1248" spans="1:3" x14ac:dyDescent="0.3">
      <c r="A1248" t="str">
        <v/>
      </c>
      <c r="B1248" t="str">
        <v/>
      </c>
      <c r="C1248" t="str">
        <v/>
      </c>
    </row>
    <row r="1249" spans="1:3" x14ac:dyDescent="0.3">
      <c r="A1249" t="str">
        <v/>
      </c>
      <c r="B1249" t="str">
        <v/>
      </c>
      <c r="C1249" t="str">
        <v/>
      </c>
    </row>
    <row r="1250" spans="1:3" x14ac:dyDescent="0.3">
      <c r="A1250" t="str">
        <v/>
      </c>
      <c r="B1250" t="str">
        <v/>
      </c>
      <c r="C1250" t="str">
        <v/>
      </c>
    </row>
    <row r="1251" spans="1:3" x14ac:dyDescent="0.3">
      <c r="A1251" t="str">
        <v/>
      </c>
      <c r="B1251" t="str">
        <v/>
      </c>
      <c r="C1251" t="str">
        <v/>
      </c>
    </row>
    <row r="1252" spans="1:3" x14ac:dyDescent="0.3">
      <c r="A1252" t="str">
        <v/>
      </c>
      <c r="B1252" t="str">
        <v/>
      </c>
      <c r="C1252" t="str">
        <v/>
      </c>
    </row>
    <row r="1253" spans="1:3" x14ac:dyDescent="0.3">
      <c r="A1253" t="str">
        <v/>
      </c>
      <c r="B1253" t="str">
        <v/>
      </c>
      <c r="C1253" t="str">
        <v/>
      </c>
    </row>
    <row r="1254" spans="1:3" x14ac:dyDescent="0.3">
      <c r="A1254" t="str">
        <v/>
      </c>
      <c r="B1254" t="str">
        <v/>
      </c>
      <c r="C1254" t="str">
        <v/>
      </c>
    </row>
    <row r="1255" spans="1:3" x14ac:dyDescent="0.3">
      <c r="A1255" t="str">
        <v/>
      </c>
      <c r="B1255" t="str">
        <v/>
      </c>
      <c r="C1255" t="str">
        <v/>
      </c>
    </row>
    <row r="1256" spans="1:3" x14ac:dyDescent="0.3">
      <c r="A1256" t="str">
        <v/>
      </c>
      <c r="B1256" t="str">
        <v/>
      </c>
      <c r="C1256" t="str">
        <v/>
      </c>
    </row>
    <row r="1257" spans="1:3" x14ac:dyDescent="0.3">
      <c r="A1257" t="str">
        <v/>
      </c>
      <c r="B1257" t="str">
        <v/>
      </c>
      <c r="C1257" t="str">
        <v/>
      </c>
    </row>
    <row r="1258" spans="1:3" x14ac:dyDescent="0.3">
      <c r="A1258" t="str">
        <v/>
      </c>
      <c r="B1258" t="str">
        <v/>
      </c>
      <c r="C1258" t="str">
        <v/>
      </c>
    </row>
    <row r="1259" spans="1:3" x14ac:dyDescent="0.3">
      <c r="A1259" t="str">
        <v/>
      </c>
      <c r="B1259" t="str">
        <v/>
      </c>
      <c r="C1259" t="str">
        <v/>
      </c>
    </row>
    <row r="1260" spans="1:3" x14ac:dyDescent="0.3">
      <c r="A1260" t="str">
        <v/>
      </c>
      <c r="B1260" t="str">
        <v/>
      </c>
      <c r="C1260" t="str">
        <v/>
      </c>
    </row>
    <row r="1261" spans="1:3" x14ac:dyDescent="0.3">
      <c r="A1261" t="str">
        <v/>
      </c>
      <c r="B1261" t="str">
        <v/>
      </c>
      <c r="C1261" t="str">
        <v/>
      </c>
    </row>
    <row r="1262" spans="1:3" x14ac:dyDescent="0.3">
      <c r="A1262" t="str">
        <v/>
      </c>
      <c r="B1262" t="str">
        <v/>
      </c>
      <c r="C1262" t="str">
        <v/>
      </c>
    </row>
    <row r="1263" spans="1:3" x14ac:dyDescent="0.3">
      <c r="A1263" t="str">
        <v/>
      </c>
      <c r="B1263" t="str">
        <v/>
      </c>
      <c r="C1263" t="str">
        <v/>
      </c>
    </row>
    <row r="1264" spans="1:3" x14ac:dyDescent="0.3">
      <c r="A1264" t="str">
        <v/>
      </c>
      <c r="B1264" t="str">
        <v/>
      </c>
      <c r="C1264" t="str">
        <v/>
      </c>
    </row>
    <row r="1265" spans="1:3" x14ac:dyDescent="0.3">
      <c r="A1265" t="str">
        <v/>
      </c>
      <c r="B1265" t="str">
        <v/>
      </c>
      <c r="C1265" t="str">
        <v/>
      </c>
    </row>
    <row r="1266" spans="1:3" x14ac:dyDescent="0.3">
      <c r="A1266" t="str">
        <v/>
      </c>
      <c r="B1266" t="str">
        <v/>
      </c>
      <c r="C1266" t="str">
        <v/>
      </c>
    </row>
    <row r="1267" spans="1:3" x14ac:dyDescent="0.3">
      <c r="A1267" t="str">
        <v/>
      </c>
      <c r="B1267" t="str">
        <v/>
      </c>
      <c r="C1267" t="str">
        <v/>
      </c>
    </row>
    <row r="1268" spans="1:3" x14ac:dyDescent="0.3">
      <c r="A1268" t="str">
        <v/>
      </c>
      <c r="B1268" t="str">
        <v/>
      </c>
      <c r="C1268" t="str">
        <v/>
      </c>
    </row>
    <row r="1269" spans="1:3" x14ac:dyDescent="0.3">
      <c r="A1269" t="str">
        <v/>
      </c>
      <c r="B1269" t="str">
        <v/>
      </c>
      <c r="C1269" t="str">
        <v/>
      </c>
    </row>
    <row r="1270" spans="1:3" x14ac:dyDescent="0.3">
      <c r="A1270" t="str">
        <v/>
      </c>
      <c r="B1270" t="str">
        <v/>
      </c>
      <c r="C1270" t="str">
        <v/>
      </c>
    </row>
    <row r="1271" spans="1:3" x14ac:dyDescent="0.3">
      <c r="A1271" t="str">
        <v/>
      </c>
      <c r="B1271" t="str">
        <v/>
      </c>
      <c r="C1271" t="str">
        <v/>
      </c>
    </row>
    <row r="1272" spans="1:3" x14ac:dyDescent="0.3">
      <c r="A1272" t="str">
        <v/>
      </c>
      <c r="B1272" t="str">
        <v/>
      </c>
      <c r="C1272" t="str">
        <v/>
      </c>
    </row>
    <row r="1273" spans="1:3" x14ac:dyDescent="0.3">
      <c r="A1273" t="str">
        <v/>
      </c>
      <c r="B1273" t="str">
        <v/>
      </c>
      <c r="C1273" t="str">
        <v/>
      </c>
    </row>
    <row r="1274" spans="1:3" x14ac:dyDescent="0.3">
      <c r="A1274" t="str">
        <v/>
      </c>
      <c r="B1274" t="str">
        <v/>
      </c>
      <c r="C1274" t="str">
        <v/>
      </c>
    </row>
    <row r="1275" spans="1:3" x14ac:dyDescent="0.3">
      <c r="A1275" t="str">
        <v/>
      </c>
      <c r="B1275" t="str">
        <v/>
      </c>
      <c r="C1275" t="str">
        <v/>
      </c>
    </row>
    <row r="1276" spans="1:3" x14ac:dyDescent="0.3">
      <c r="A1276" t="str">
        <v/>
      </c>
      <c r="B1276" t="str">
        <v/>
      </c>
      <c r="C1276" t="str">
        <v/>
      </c>
    </row>
    <row r="1277" spans="1:3" x14ac:dyDescent="0.3">
      <c r="A1277" t="str">
        <v/>
      </c>
      <c r="B1277" t="str">
        <v/>
      </c>
      <c r="C1277" t="str">
        <v/>
      </c>
    </row>
    <row r="1278" spans="1:3" x14ac:dyDescent="0.3">
      <c r="A1278" t="str">
        <v/>
      </c>
      <c r="B1278" t="str">
        <v/>
      </c>
      <c r="C1278" t="str">
        <v/>
      </c>
    </row>
    <row r="1279" spans="1:3" x14ac:dyDescent="0.3">
      <c r="A1279" t="str">
        <v/>
      </c>
      <c r="B1279" t="str">
        <v/>
      </c>
      <c r="C1279" t="str">
        <v/>
      </c>
    </row>
    <row r="1280" spans="1:3" x14ac:dyDescent="0.3">
      <c r="A1280" t="str">
        <v/>
      </c>
      <c r="B1280" t="str">
        <v/>
      </c>
      <c r="C1280" t="str">
        <v/>
      </c>
    </row>
    <row r="1281" spans="1:3" x14ac:dyDescent="0.3">
      <c r="A1281" t="str">
        <v/>
      </c>
      <c r="B1281" t="str">
        <v/>
      </c>
      <c r="C1281" t="str">
        <v/>
      </c>
    </row>
    <row r="1282" spans="1:3" x14ac:dyDescent="0.3">
      <c r="A1282" t="str">
        <v/>
      </c>
      <c r="B1282" t="str">
        <v/>
      </c>
      <c r="C1282" t="str">
        <v/>
      </c>
    </row>
    <row r="1283" spans="1:3" x14ac:dyDescent="0.3">
      <c r="A1283" t="str">
        <v/>
      </c>
      <c r="B1283" t="str">
        <v/>
      </c>
      <c r="C1283" t="str">
        <v/>
      </c>
    </row>
    <row r="1284" spans="1:3" x14ac:dyDescent="0.3">
      <c r="A1284" t="str">
        <v/>
      </c>
      <c r="B1284" t="str">
        <v/>
      </c>
      <c r="C1284" t="str">
        <v/>
      </c>
    </row>
    <row r="1285" spans="1:3" x14ac:dyDescent="0.3">
      <c r="A1285" t="str">
        <v/>
      </c>
      <c r="B1285" t="str">
        <v/>
      </c>
      <c r="C1285" t="str">
        <v/>
      </c>
    </row>
    <row r="1286" spans="1:3" x14ac:dyDescent="0.3">
      <c r="A1286" t="str">
        <v/>
      </c>
      <c r="B1286" t="str">
        <v/>
      </c>
      <c r="C1286" t="str">
        <v/>
      </c>
    </row>
    <row r="1287" spans="1:3" x14ac:dyDescent="0.3">
      <c r="A1287" t="str">
        <v/>
      </c>
      <c r="B1287" t="str">
        <v/>
      </c>
      <c r="C1287" t="str">
        <v/>
      </c>
    </row>
    <row r="1288" spans="1:3" x14ac:dyDescent="0.3">
      <c r="A1288" t="str">
        <v/>
      </c>
      <c r="B1288" t="str">
        <v/>
      </c>
      <c r="C1288" t="str">
        <v/>
      </c>
    </row>
    <row r="1289" spans="1:3" x14ac:dyDescent="0.3">
      <c r="A1289" t="str">
        <v/>
      </c>
      <c r="B1289" t="str">
        <v/>
      </c>
      <c r="C1289" t="str">
        <v/>
      </c>
    </row>
    <row r="1290" spans="1:3" x14ac:dyDescent="0.3">
      <c r="A1290" t="str">
        <v/>
      </c>
      <c r="B1290" t="str">
        <v/>
      </c>
      <c r="C1290" t="str">
        <v/>
      </c>
    </row>
    <row r="1291" spans="1:3" x14ac:dyDescent="0.3">
      <c r="A1291" t="str">
        <v/>
      </c>
      <c r="B1291" t="str">
        <v/>
      </c>
      <c r="C1291" t="str">
        <v/>
      </c>
    </row>
    <row r="1292" spans="1:3" x14ac:dyDescent="0.3">
      <c r="A1292" t="str">
        <v/>
      </c>
      <c r="B1292" t="str">
        <v/>
      </c>
      <c r="C1292" t="str">
        <v/>
      </c>
    </row>
    <row r="1293" spans="1:3" x14ac:dyDescent="0.3">
      <c r="A1293" t="str">
        <v/>
      </c>
      <c r="B1293" t="str">
        <v/>
      </c>
      <c r="C1293" t="str">
        <v/>
      </c>
    </row>
    <row r="1294" spans="1:3" x14ac:dyDescent="0.3">
      <c r="A1294" t="str">
        <v/>
      </c>
      <c r="B1294" t="str">
        <v/>
      </c>
      <c r="C1294" t="str">
        <v/>
      </c>
    </row>
    <row r="1295" spans="1:3" x14ac:dyDescent="0.3">
      <c r="A1295" t="str">
        <v/>
      </c>
      <c r="B1295" t="str">
        <v/>
      </c>
      <c r="C1295" t="str">
        <v/>
      </c>
    </row>
    <row r="1296" spans="1:3" x14ac:dyDescent="0.3">
      <c r="A1296" t="str">
        <v/>
      </c>
      <c r="B1296" t="str">
        <v/>
      </c>
      <c r="C1296" t="str">
        <v/>
      </c>
    </row>
    <row r="1297" spans="1:3" x14ac:dyDescent="0.3">
      <c r="A1297" t="str">
        <v/>
      </c>
      <c r="B1297" t="str">
        <v/>
      </c>
      <c r="C1297" t="str">
        <v/>
      </c>
    </row>
    <row r="1298" spans="1:3" x14ac:dyDescent="0.3">
      <c r="A1298" t="str">
        <v/>
      </c>
      <c r="B1298" t="str">
        <v/>
      </c>
      <c r="C1298" t="str">
        <v/>
      </c>
    </row>
    <row r="1299" spans="1:3" x14ac:dyDescent="0.3">
      <c r="A1299" t="str">
        <v/>
      </c>
      <c r="B1299" t="str">
        <v/>
      </c>
      <c r="C1299" t="str">
        <v/>
      </c>
    </row>
    <row r="1300" spans="1:3" x14ac:dyDescent="0.3">
      <c r="A1300" t="str">
        <v/>
      </c>
      <c r="B1300" t="str">
        <v/>
      </c>
      <c r="C1300" t="str">
        <v/>
      </c>
    </row>
    <row r="1301" spans="1:3" x14ac:dyDescent="0.3">
      <c r="A1301" t="str">
        <v/>
      </c>
      <c r="B1301" t="str">
        <v/>
      </c>
      <c r="C1301" t="str">
        <v/>
      </c>
    </row>
    <row r="1302" spans="1:3" x14ac:dyDescent="0.3">
      <c r="A1302" t="str">
        <v/>
      </c>
      <c r="B1302" t="str">
        <v/>
      </c>
      <c r="C1302" t="str">
        <v/>
      </c>
    </row>
    <row r="1303" spans="1:3" x14ac:dyDescent="0.3">
      <c r="A1303" t="str">
        <v/>
      </c>
      <c r="B1303" t="str">
        <v/>
      </c>
      <c r="C1303" t="str">
        <v/>
      </c>
    </row>
    <row r="1304" spans="1:3" x14ac:dyDescent="0.3">
      <c r="A1304" t="str">
        <v/>
      </c>
      <c r="B1304" t="str">
        <v/>
      </c>
      <c r="C1304" t="str">
        <v/>
      </c>
    </row>
    <row r="1305" spans="1:3" x14ac:dyDescent="0.3">
      <c r="A1305" t="str">
        <v/>
      </c>
      <c r="B1305" t="str">
        <v/>
      </c>
      <c r="C1305" t="str">
        <v/>
      </c>
    </row>
    <row r="1306" spans="1:3" x14ac:dyDescent="0.3">
      <c r="A1306" t="str">
        <v/>
      </c>
      <c r="B1306" t="str">
        <v/>
      </c>
      <c r="C1306" t="str">
        <v/>
      </c>
    </row>
    <row r="1307" spans="1:3" x14ac:dyDescent="0.3">
      <c r="A1307" t="str">
        <v/>
      </c>
      <c r="B1307" t="str">
        <v/>
      </c>
      <c r="C1307" t="str">
        <v/>
      </c>
    </row>
    <row r="1308" spans="1:3" x14ac:dyDescent="0.3">
      <c r="A1308" t="str">
        <v/>
      </c>
      <c r="B1308" t="str">
        <v/>
      </c>
      <c r="C1308" t="str">
        <v/>
      </c>
    </row>
    <row r="1309" spans="1:3" x14ac:dyDescent="0.3">
      <c r="A1309" t="str">
        <v/>
      </c>
      <c r="B1309" t="str">
        <v/>
      </c>
      <c r="C1309" t="str">
        <v/>
      </c>
    </row>
    <row r="1310" spans="1:3" x14ac:dyDescent="0.3">
      <c r="A1310" t="str">
        <v/>
      </c>
      <c r="B1310" t="str">
        <v/>
      </c>
      <c r="C1310" t="str">
        <v/>
      </c>
    </row>
    <row r="1311" spans="1:3" x14ac:dyDescent="0.3">
      <c r="A1311" t="str">
        <v/>
      </c>
      <c r="B1311" t="str">
        <v/>
      </c>
      <c r="C1311" t="str">
        <v/>
      </c>
    </row>
    <row r="1312" spans="1:3" x14ac:dyDescent="0.3">
      <c r="A1312" t="str">
        <v/>
      </c>
      <c r="B1312" t="str">
        <v/>
      </c>
      <c r="C1312" t="str">
        <v/>
      </c>
    </row>
    <row r="1313" spans="1:3" x14ac:dyDescent="0.3">
      <c r="A1313" t="str">
        <v/>
      </c>
      <c r="B1313" t="str">
        <v/>
      </c>
      <c r="C1313" t="str">
        <v/>
      </c>
    </row>
    <row r="1314" spans="1:3" x14ac:dyDescent="0.3">
      <c r="A1314" t="str">
        <v/>
      </c>
      <c r="B1314" t="str">
        <v/>
      </c>
      <c r="C1314" t="str">
        <v/>
      </c>
    </row>
    <row r="1315" spans="1:3" x14ac:dyDescent="0.3">
      <c r="A1315" t="str">
        <v/>
      </c>
      <c r="B1315" t="str">
        <v/>
      </c>
      <c r="C1315" t="str">
        <v/>
      </c>
    </row>
    <row r="1316" spans="1:3" x14ac:dyDescent="0.3">
      <c r="A1316" t="str">
        <v/>
      </c>
      <c r="B1316" t="str">
        <v/>
      </c>
      <c r="C1316" t="str">
        <v/>
      </c>
    </row>
    <row r="1317" spans="1:3" x14ac:dyDescent="0.3">
      <c r="A1317" t="str">
        <v/>
      </c>
      <c r="B1317" t="str">
        <v/>
      </c>
      <c r="C1317" t="str">
        <v/>
      </c>
    </row>
    <row r="1318" spans="1:3" x14ac:dyDescent="0.3">
      <c r="A1318" t="str">
        <v/>
      </c>
      <c r="B1318" t="str">
        <v/>
      </c>
      <c r="C1318" t="str">
        <v/>
      </c>
    </row>
    <row r="1319" spans="1:3" x14ac:dyDescent="0.3">
      <c r="A1319" t="str">
        <v/>
      </c>
      <c r="B1319" t="str">
        <v/>
      </c>
      <c r="C1319" t="str">
        <v/>
      </c>
    </row>
    <row r="1320" spans="1:3" x14ac:dyDescent="0.3">
      <c r="A1320" t="str">
        <v/>
      </c>
      <c r="B1320" t="str">
        <v/>
      </c>
      <c r="C1320" t="str">
        <v/>
      </c>
    </row>
    <row r="1321" spans="1:3" x14ac:dyDescent="0.3">
      <c r="A1321" t="str">
        <v/>
      </c>
      <c r="B1321" t="str">
        <v/>
      </c>
      <c r="C1321" t="str">
        <v/>
      </c>
    </row>
    <row r="1322" spans="1:3" x14ac:dyDescent="0.3">
      <c r="A1322" t="str">
        <v/>
      </c>
      <c r="B1322" t="str">
        <v/>
      </c>
      <c r="C1322" t="str">
        <v/>
      </c>
    </row>
    <row r="1323" spans="1:3" x14ac:dyDescent="0.3">
      <c r="A1323" t="str">
        <v/>
      </c>
      <c r="B1323" t="str">
        <v/>
      </c>
      <c r="C1323" t="str">
        <v/>
      </c>
    </row>
    <row r="1324" spans="1:3" x14ac:dyDescent="0.3">
      <c r="A1324" t="str">
        <v/>
      </c>
      <c r="B1324" t="str">
        <v/>
      </c>
      <c r="C1324" t="str">
        <v/>
      </c>
    </row>
    <row r="1325" spans="1:3" x14ac:dyDescent="0.3">
      <c r="A1325" t="str">
        <v/>
      </c>
      <c r="B1325" t="str">
        <v/>
      </c>
      <c r="C1325" t="str">
        <v/>
      </c>
    </row>
    <row r="1326" spans="1:3" x14ac:dyDescent="0.3">
      <c r="A1326" t="str">
        <v/>
      </c>
      <c r="B1326" t="str">
        <v/>
      </c>
      <c r="C1326" t="str">
        <v/>
      </c>
    </row>
    <row r="1327" spans="1:3" x14ac:dyDescent="0.3">
      <c r="A1327" t="str">
        <v/>
      </c>
      <c r="B1327" t="str">
        <v/>
      </c>
      <c r="C1327" t="str">
        <v/>
      </c>
    </row>
    <row r="1328" spans="1:3" x14ac:dyDescent="0.3">
      <c r="A1328" t="str">
        <v/>
      </c>
      <c r="B1328" t="str">
        <v/>
      </c>
      <c r="C1328" t="str">
        <v/>
      </c>
    </row>
    <row r="1329" spans="1:3" x14ac:dyDescent="0.3">
      <c r="A1329" t="str">
        <v/>
      </c>
      <c r="B1329" t="str">
        <v/>
      </c>
      <c r="C1329" t="str">
        <v/>
      </c>
    </row>
    <row r="1330" spans="1:3" x14ac:dyDescent="0.3">
      <c r="A1330" t="str">
        <v/>
      </c>
      <c r="B1330" t="str">
        <v/>
      </c>
      <c r="C1330" t="str">
        <v/>
      </c>
    </row>
    <row r="1331" spans="1:3" x14ac:dyDescent="0.3">
      <c r="A1331" t="str">
        <v/>
      </c>
      <c r="B1331" t="str">
        <v/>
      </c>
      <c r="C1331" t="str">
        <v/>
      </c>
    </row>
    <row r="1332" spans="1:3" x14ac:dyDescent="0.3">
      <c r="A1332" t="str">
        <v/>
      </c>
      <c r="B1332" t="str">
        <v/>
      </c>
      <c r="C1332" t="str">
        <v/>
      </c>
    </row>
    <row r="1333" spans="1:3" x14ac:dyDescent="0.3">
      <c r="A1333" t="str">
        <v/>
      </c>
      <c r="B1333" t="str">
        <v/>
      </c>
      <c r="C1333" t="str">
        <v/>
      </c>
    </row>
    <row r="1334" spans="1:3" x14ac:dyDescent="0.3">
      <c r="A1334" t="str">
        <v/>
      </c>
      <c r="B1334" t="str">
        <v/>
      </c>
      <c r="C1334" t="str">
        <v/>
      </c>
    </row>
    <row r="1335" spans="1:3" x14ac:dyDescent="0.3">
      <c r="A1335" t="str">
        <v/>
      </c>
      <c r="B1335" t="str">
        <v/>
      </c>
      <c r="C1335" t="str">
        <v/>
      </c>
    </row>
    <row r="1336" spans="1:3" x14ac:dyDescent="0.3">
      <c r="A1336" t="str">
        <v/>
      </c>
      <c r="B1336" t="str">
        <v/>
      </c>
      <c r="C1336" t="str">
        <v/>
      </c>
    </row>
    <row r="1337" spans="1:3" x14ac:dyDescent="0.3">
      <c r="A1337" t="str">
        <v/>
      </c>
      <c r="B1337" t="str">
        <v/>
      </c>
      <c r="C1337" t="str">
        <v/>
      </c>
    </row>
    <row r="1338" spans="1:3" x14ac:dyDescent="0.3">
      <c r="A1338" t="str">
        <v/>
      </c>
      <c r="B1338" t="str">
        <v/>
      </c>
      <c r="C1338" t="str">
        <v/>
      </c>
    </row>
    <row r="1339" spans="1:3" x14ac:dyDescent="0.3">
      <c r="A1339" t="str">
        <v/>
      </c>
      <c r="B1339" t="str">
        <v/>
      </c>
      <c r="C1339" t="str">
        <v/>
      </c>
    </row>
    <row r="1340" spans="1:3" x14ac:dyDescent="0.3">
      <c r="A1340" t="str">
        <v/>
      </c>
      <c r="B1340" t="str">
        <v/>
      </c>
      <c r="C1340" t="str">
        <v/>
      </c>
    </row>
    <row r="1341" spans="1:3" x14ac:dyDescent="0.3">
      <c r="A1341" t="str">
        <v/>
      </c>
      <c r="B1341" t="str">
        <v/>
      </c>
      <c r="C1341" t="str">
        <v/>
      </c>
    </row>
    <row r="1342" spans="1:3" x14ac:dyDescent="0.3">
      <c r="A1342" t="str">
        <v/>
      </c>
      <c r="B1342" t="str">
        <v/>
      </c>
      <c r="C1342" t="str">
        <v/>
      </c>
    </row>
    <row r="1343" spans="1:3" x14ac:dyDescent="0.3">
      <c r="A1343" t="str">
        <v/>
      </c>
      <c r="B1343" t="str">
        <v/>
      </c>
      <c r="C1343" t="str">
        <v/>
      </c>
    </row>
    <row r="1344" spans="1:3" x14ac:dyDescent="0.3">
      <c r="A1344" t="str">
        <v/>
      </c>
      <c r="B1344" t="str">
        <v/>
      </c>
      <c r="C1344" t="str">
        <v/>
      </c>
    </row>
    <row r="1345" spans="1:3" x14ac:dyDescent="0.3">
      <c r="A1345" t="str">
        <v/>
      </c>
      <c r="B1345" t="str">
        <v/>
      </c>
      <c r="C1345" t="str">
        <v/>
      </c>
    </row>
    <row r="1346" spans="1:3" x14ac:dyDescent="0.3">
      <c r="A1346" t="str">
        <v/>
      </c>
      <c r="B1346" t="str">
        <v/>
      </c>
      <c r="C1346" t="str">
        <v/>
      </c>
    </row>
    <row r="1347" spans="1:3" x14ac:dyDescent="0.3">
      <c r="A1347" t="str">
        <v/>
      </c>
      <c r="B1347" t="str">
        <v/>
      </c>
      <c r="C1347" t="str">
        <v/>
      </c>
    </row>
    <row r="1348" spans="1:3" x14ac:dyDescent="0.3">
      <c r="A1348" t="str">
        <v/>
      </c>
      <c r="B1348" t="str">
        <v/>
      </c>
      <c r="C1348" t="str">
        <v/>
      </c>
    </row>
    <row r="1349" spans="1:3" x14ac:dyDescent="0.3">
      <c r="A1349" t="str">
        <v/>
      </c>
      <c r="B1349" t="str">
        <v/>
      </c>
      <c r="C1349" t="str">
        <v/>
      </c>
    </row>
    <row r="1350" spans="1:3" x14ac:dyDescent="0.3">
      <c r="A1350" t="str">
        <v/>
      </c>
      <c r="B1350" t="str">
        <v/>
      </c>
      <c r="C1350" t="str">
        <v/>
      </c>
    </row>
    <row r="1351" spans="1:3" x14ac:dyDescent="0.3">
      <c r="A1351" t="str">
        <v/>
      </c>
      <c r="B1351" t="str">
        <v/>
      </c>
      <c r="C1351" t="str">
        <v/>
      </c>
    </row>
    <row r="1352" spans="1:3" x14ac:dyDescent="0.3">
      <c r="A1352" t="str">
        <v/>
      </c>
      <c r="B1352" t="str">
        <v/>
      </c>
      <c r="C1352" t="str">
        <v/>
      </c>
    </row>
    <row r="1353" spans="1:3" x14ac:dyDescent="0.3">
      <c r="A1353" t="str">
        <v/>
      </c>
      <c r="B1353" t="str">
        <v/>
      </c>
      <c r="C1353" t="str">
        <v/>
      </c>
    </row>
    <row r="1354" spans="1:3" x14ac:dyDescent="0.3">
      <c r="A1354" t="str">
        <v/>
      </c>
      <c r="B1354" t="str">
        <v/>
      </c>
      <c r="C1354" t="str">
        <v/>
      </c>
    </row>
    <row r="1355" spans="1:3" x14ac:dyDescent="0.3">
      <c r="A1355" t="str">
        <v/>
      </c>
      <c r="B1355" t="str">
        <v/>
      </c>
      <c r="C1355" t="str">
        <v/>
      </c>
    </row>
    <row r="1356" spans="1:3" x14ac:dyDescent="0.3">
      <c r="A1356" t="str">
        <v/>
      </c>
      <c r="B1356" t="str">
        <v/>
      </c>
      <c r="C1356" t="str">
        <v/>
      </c>
    </row>
    <row r="1357" spans="1:3" x14ac:dyDescent="0.3">
      <c r="A1357" t="str">
        <v/>
      </c>
      <c r="B1357" t="str">
        <v/>
      </c>
      <c r="C1357" t="str">
        <v/>
      </c>
    </row>
    <row r="1358" spans="1:3" x14ac:dyDescent="0.3">
      <c r="A1358" t="str">
        <v/>
      </c>
      <c r="B1358" t="str">
        <v/>
      </c>
      <c r="C1358" t="str">
        <v/>
      </c>
    </row>
    <row r="1359" spans="1:3" x14ac:dyDescent="0.3">
      <c r="A1359" t="str">
        <v/>
      </c>
      <c r="B1359" t="str">
        <v/>
      </c>
      <c r="C1359" t="str">
        <v/>
      </c>
    </row>
    <row r="1360" spans="1:3" x14ac:dyDescent="0.3">
      <c r="A1360" t="str">
        <v/>
      </c>
      <c r="B1360" t="str">
        <v/>
      </c>
      <c r="C1360" t="str">
        <v/>
      </c>
    </row>
    <row r="1361" spans="1:3" x14ac:dyDescent="0.3">
      <c r="A1361" t="str">
        <v/>
      </c>
      <c r="B1361" t="str">
        <v/>
      </c>
      <c r="C1361" t="str">
        <v/>
      </c>
    </row>
    <row r="1362" spans="1:3" x14ac:dyDescent="0.3">
      <c r="A1362" t="str">
        <v/>
      </c>
      <c r="B1362" t="str">
        <v/>
      </c>
      <c r="C1362" t="str">
        <v/>
      </c>
    </row>
    <row r="1363" spans="1:3" x14ac:dyDescent="0.3">
      <c r="A1363" t="str">
        <v/>
      </c>
      <c r="B1363" t="str">
        <v/>
      </c>
      <c r="C1363" t="str">
        <v/>
      </c>
    </row>
    <row r="1364" spans="1:3" x14ac:dyDescent="0.3">
      <c r="A1364" t="str">
        <v/>
      </c>
      <c r="B1364" t="str">
        <v/>
      </c>
      <c r="C1364" t="str">
        <v/>
      </c>
    </row>
    <row r="1365" spans="1:3" x14ac:dyDescent="0.3">
      <c r="A1365" t="str">
        <v/>
      </c>
      <c r="B1365" t="str">
        <v/>
      </c>
      <c r="C1365" t="str">
        <v/>
      </c>
    </row>
    <row r="1366" spans="1:3" x14ac:dyDescent="0.3">
      <c r="A1366" t="str">
        <v/>
      </c>
      <c r="B1366" t="str">
        <v/>
      </c>
      <c r="C1366" t="str">
        <v/>
      </c>
    </row>
    <row r="1367" spans="1:3" x14ac:dyDescent="0.3">
      <c r="A1367" t="str">
        <v/>
      </c>
      <c r="B1367" t="str">
        <v/>
      </c>
      <c r="C1367" t="str">
        <v/>
      </c>
    </row>
    <row r="1368" spans="1:3" x14ac:dyDescent="0.3">
      <c r="A1368" t="str">
        <v/>
      </c>
      <c r="B1368" t="str">
        <v/>
      </c>
      <c r="C1368" t="str">
        <v/>
      </c>
    </row>
    <row r="1369" spans="1:3" x14ac:dyDescent="0.3">
      <c r="A1369" t="str">
        <v/>
      </c>
      <c r="B1369" t="str">
        <v/>
      </c>
      <c r="C1369" t="str">
        <v/>
      </c>
    </row>
    <row r="1370" spans="1:3" x14ac:dyDescent="0.3">
      <c r="A1370" t="str">
        <v/>
      </c>
      <c r="B1370" t="str">
        <v/>
      </c>
      <c r="C1370" t="str">
        <v/>
      </c>
    </row>
    <row r="1371" spans="1:3" x14ac:dyDescent="0.3">
      <c r="A1371" t="str">
        <v/>
      </c>
      <c r="B1371" t="str">
        <v/>
      </c>
      <c r="C1371" t="str">
        <v/>
      </c>
    </row>
    <row r="1372" spans="1:3" x14ac:dyDescent="0.3">
      <c r="A1372" t="str">
        <v/>
      </c>
      <c r="B1372" t="str">
        <v/>
      </c>
      <c r="C1372" t="str">
        <v/>
      </c>
    </row>
    <row r="1373" spans="1:3" x14ac:dyDescent="0.3">
      <c r="A1373" t="str">
        <v/>
      </c>
      <c r="B1373" t="str">
        <v/>
      </c>
      <c r="C1373" t="str">
        <v/>
      </c>
    </row>
    <row r="1374" spans="1:3" x14ac:dyDescent="0.3">
      <c r="A1374" t="str">
        <v/>
      </c>
      <c r="B1374" t="str">
        <v/>
      </c>
      <c r="C1374" t="str">
        <v/>
      </c>
    </row>
    <row r="1375" spans="1:3" x14ac:dyDescent="0.3">
      <c r="A1375" t="str">
        <v/>
      </c>
      <c r="B1375" t="str">
        <v/>
      </c>
      <c r="C1375" t="str">
        <v/>
      </c>
    </row>
    <row r="1376" spans="1:3" x14ac:dyDescent="0.3">
      <c r="A1376" t="str">
        <v/>
      </c>
      <c r="B1376" t="str">
        <v/>
      </c>
      <c r="C1376" t="str">
        <v/>
      </c>
    </row>
    <row r="1377" spans="1:3" x14ac:dyDescent="0.3">
      <c r="A1377" t="str">
        <v/>
      </c>
      <c r="B1377" t="str">
        <v/>
      </c>
      <c r="C1377" t="str">
        <v/>
      </c>
    </row>
    <row r="1378" spans="1:3" x14ac:dyDescent="0.3">
      <c r="A1378" t="str">
        <v/>
      </c>
      <c r="B1378" t="str">
        <v/>
      </c>
      <c r="C1378" t="str">
        <v/>
      </c>
    </row>
    <row r="1379" spans="1:3" x14ac:dyDescent="0.3">
      <c r="A1379" t="str">
        <v/>
      </c>
      <c r="B1379" t="str">
        <v/>
      </c>
      <c r="C1379" t="str">
        <v/>
      </c>
    </row>
    <row r="1380" spans="1:3" x14ac:dyDescent="0.3">
      <c r="A1380" t="str">
        <v/>
      </c>
      <c r="B1380" t="str">
        <v/>
      </c>
      <c r="C1380" t="str">
        <v/>
      </c>
    </row>
    <row r="1381" spans="1:3" x14ac:dyDescent="0.3">
      <c r="A1381" t="str">
        <v/>
      </c>
      <c r="B1381" t="str">
        <v/>
      </c>
      <c r="C1381" t="str">
        <v/>
      </c>
    </row>
    <row r="1382" spans="1:3" x14ac:dyDescent="0.3">
      <c r="A1382" t="str">
        <v/>
      </c>
      <c r="B1382" t="str">
        <v/>
      </c>
      <c r="C1382" t="str">
        <v/>
      </c>
    </row>
    <row r="1383" spans="1:3" x14ac:dyDescent="0.3">
      <c r="A1383" t="str">
        <v/>
      </c>
      <c r="B1383" t="str">
        <v/>
      </c>
      <c r="C1383" t="str">
        <v/>
      </c>
    </row>
    <row r="1384" spans="1:3" x14ac:dyDescent="0.3">
      <c r="A1384" t="str">
        <v/>
      </c>
      <c r="B1384" t="str">
        <v/>
      </c>
      <c r="C1384" t="str">
        <v/>
      </c>
    </row>
    <row r="1385" spans="1:3" x14ac:dyDescent="0.3">
      <c r="A1385" t="str">
        <v/>
      </c>
      <c r="B1385" t="str">
        <v/>
      </c>
      <c r="C1385" t="str">
        <v/>
      </c>
    </row>
    <row r="1386" spans="1:3" x14ac:dyDescent="0.3">
      <c r="A1386" t="str">
        <v/>
      </c>
      <c r="B1386" t="str">
        <v/>
      </c>
      <c r="C1386" t="str">
        <v/>
      </c>
    </row>
    <row r="1387" spans="1:3" x14ac:dyDescent="0.3">
      <c r="A1387" t="str">
        <v/>
      </c>
      <c r="B1387" t="str">
        <v/>
      </c>
      <c r="C1387" t="str">
        <v/>
      </c>
    </row>
    <row r="1388" spans="1:3" x14ac:dyDescent="0.3">
      <c r="A1388" t="str">
        <v/>
      </c>
      <c r="B1388" t="str">
        <v/>
      </c>
      <c r="C1388" t="str">
        <v/>
      </c>
    </row>
    <row r="1389" spans="1:3" x14ac:dyDescent="0.3">
      <c r="A1389" t="str">
        <v/>
      </c>
      <c r="B1389" t="str">
        <v/>
      </c>
      <c r="C1389" t="str">
        <v/>
      </c>
    </row>
    <row r="1390" spans="1:3" x14ac:dyDescent="0.3">
      <c r="A1390" t="str">
        <v/>
      </c>
      <c r="B1390" t="str">
        <v/>
      </c>
      <c r="C1390" t="str">
        <v/>
      </c>
    </row>
    <row r="1391" spans="1:3" x14ac:dyDescent="0.3">
      <c r="A1391" t="str">
        <v/>
      </c>
      <c r="B1391" t="str">
        <v/>
      </c>
      <c r="C1391" t="str">
        <v/>
      </c>
    </row>
    <row r="1392" spans="1:3" x14ac:dyDescent="0.3">
      <c r="A1392" t="str">
        <v/>
      </c>
      <c r="B1392" t="str">
        <v/>
      </c>
      <c r="C1392" t="str">
        <v/>
      </c>
    </row>
    <row r="1393" spans="1:3" x14ac:dyDescent="0.3">
      <c r="A1393" t="str">
        <v/>
      </c>
      <c r="B1393" t="str">
        <v/>
      </c>
      <c r="C1393" t="str">
        <v/>
      </c>
    </row>
    <row r="1394" spans="1:3" x14ac:dyDescent="0.3">
      <c r="A1394" t="str">
        <v/>
      </c>
      <c r="B1394" t="str">
        <v/>
      </c>
      <c r="C1394" t="str">
        <v/>
      </c>
    </row>
    <row r="1395" spans="1:3" x14ac:dyDescent="0.3">
      <c r="A1395" t="str">
        <v/>
      </c>
      <c r="B1395" t="str">
        <v/>
      </c>
      <c r="C1395" t="str">
        <v/>
      </c>
    </row>
    <row r="1396" spans="1:3" x14ac:dyDescent="0.3">
      <c r="A1396" t="str">
        <v/>
      </c>
      <c r="B1396" t="str">
        <v/>
      </c>
      <c r="C1396" t="str">
        <v/>
      </c>
    </row>
    <row r="1397" spans="1:3" x14ac:dyDescent="0.3">
      <c r="A1397" t="str">
        <v/>
      </c>
      <c r="B1397" t="str">
        <v/>
      </c>
      <c r="C1397" t="str">
        <v/>
      </c>
    </row>
    <row r="1398" spans="1:3" x14ac:dyDescent="0.3">
      <c r="A1398" t="str">
        <v/>
      </c>
      <c r="B1398" t="str">
        <v/>
      </c>
      <c r="C1398" t="str">
        <v/>
      </c>
    </row>
    <row r="1399" spans="1:3" x14ac:dyDescent="0.3">
      <c r="A1399" t="str">
        <v/>
      </c>
      <c r="B1399" t="str">
        <v/>
      </c>
      <c r="C1399" t="str">
        <v/>
      </c>
    </row>
    <row r="1400" spans="1:3" x14ac:dyDescent="0.3">
      <c r="A1400" t="str">
        <v/>
      </c>
      <c r="B1400" t="str">
        <v/>
      </c>
      <c r="C1400" t="str">
        <v/>
      </c>
    </row>
    <row r="1401" spans="1:3" x14ac:dyDescent="0.3">
      <c r="A1401" t="str">
        <v/>
      </c>
      <c r="B1401" t="str">
        <v/>
      </c>
      <c r="C1401" t="str">
        <v/>
      </c>
    </row>
    <row r="1402" spans="1:3" x14ac:dyDescent="0.3">
      <c r="A1402" t="str">
        <v/>
      </c>
      <c r="B1402" t="str">
        <v/>
      </c>
      <c r="C1402" t="str">
        <v/>
      </c>
    </row>
    <row r="1403" spans="1:3" x14ac:dyDescent="0.3">
      <c r="A1403" t="str">
        <v/>
      </c>
      <c r="B1403" t="str">
        <v/>
      </c>
      <c r="C1403" t="str">
        <v/>
      </c>
    </row>
    <row r="1404" spans="1:3" x14ac:dyDescent="0.3">
      <c r="A1404" t="str">
        <v/>
      </c>
      <c r="B1404" t="str">
        <v/>
      </c>
      <c r="C1404" t="str">
        <v/>
      </c>
    </row>
    <row r="1405" spans="1:3" x14ac:dyDescent="0.3">
      <c r="A1405" t="str">
        <v/>
      </c>
      <c r="B1405" t="str">
        <v/>
      </c>
      <c r="C1405" t="str">
        <v/>
      </c>
    </row>
    <row r="1406" spans="1:3" x14ac:dyDescent="0.3">
      <c r="A1406" t="str">
        <v/>
      </c>
      <c r="B1406" t="str">
        <v/>
      </c>
      <c r="C1406" t="str">
        <v/>
      </c>
    </row>
    <row r="1407" spans="1:3" x14ac:dyDescent="0.3">
      <c r="A1407" t="str">
        <v/>
      </c>
      <c r="B1407" t="str">
        <v/>
      </c>
      <c r="C1407" t="str">
        <v/>
      </c>
    </row>
    <row r="1408" spans="1:3" x14ac:dyDescent="0.3">
      <c r="A1408" t="str">
        <v/>
      </c>
      <c r="B1408" t="str">
        <v/>
      </c>
      <c r="C1408" t="str">
        <v/>
      </c>
    </row>
    <row r="1409" spans="1:3" x14ac:dyDescent="0.3">
      <c r="A1409" t="str">
        <v/>
      </c>
      <c r="B1409" t="str">
        <v/>
      </c>
      <c r="C1409" t="str">
        <v/>
      </c>
    </row>
    <row r="1410" spans="1:3" x14ac:dyDescent="0.3">
      <c r="A1410" t="str">
        <v/>
      </c>
      <c r="B1410" t="str">
        <v/>
      </c>
      <c r="C1410" t="str">
        <v/>
      </c>
    </row>
    <row r="1411" spans="1:3" x14ac:dyDescent="0.3">
      <c r="A1411" t="str">
        <v/>
      </c>
      <c r="B1411" t="str">
        <v/>
      </c>
      <c r="C1411" t="str">
        <v/>
      </c>
    </row>
    <row r="1412" spans="1:3" x14ac:dyDescent="0.3">
      <c r="A1412" t="str">
        <v/>
      </c>
      <c r="B1412" t="str">
        <v/>
      </c>
      <c r="C1412" t="str">
        <v/>
      </c>
    </row>
    <row r="1413" spans="1:3" x14ac:dyDescent="0.3">
      <c r="A1413" t="str">
        <v/>
      </c>
      <c r="B1413" t="str">
        <v/>
      </c>
      <c r="C1413" t="str">
        <v/>
      </c>
    </row>
    <row r="1414" spans="1:3" x14ac:dyDescent="0.3">
      <c r="A1414" t="str">
        <v/>
      </c>
      <c r="B1414" t="str">
        <v/>
      </c>
      <c r="C1414" t="str">
        <v/>
      </c>
    </row>
    <row r="1415" spans="1:3" x14ac:dyDescent="0.3">
      <c r="A1415" t="str">
        <v/>
      </c>
      <c r="B1415" t="str">
        <v/>
      </c>
      <c r="C1415" t="str">
        <v/>
      </c>
    </row>
    <row r="1416" spans="1:3" x14ac:dyDescent="0.3">
      <c r="A1416" t="str">
        <v/>
      </c>
      <c r="B1416" t="str">
        <v/>
      </c>
      <c r="C1416" t="str">
        <v/>
      </c>
    </row>
    <row r="1417" spans="1:3" x14ac:dyDescent="0.3">
      <c r="A1417" t="str">
        <v/>
      </c>
      <c r="B1417" t="str">
        <v/>
      </c>
      <c r="C1417" t="str">
        <v/>
      </c>
    </row>
    <row r="1418" spans="1:3" x14ac:dyDescent="0.3">
      <c r="A1418" t="str">
        <v/>
      </c>
      <c r="B1418" t="str">
        <v/>
      </c>
      <c r="C1418" t="str">
        <v/>
      </c>
    </row>
    <row r="1419" spans="1:3" x14ac:dyDescent="0.3">
      <c r="A1419" t="str">
        <v/>
      </c>
      <c r="B1419" t="str">
        <v/>
      </c>
      <c r="C1419" t="str">
        <v/>
      </c>
    </row>
    <row r="1420" spans="1:3" x14ac:dyDescent="0.3">
      <c r="A1420" t="str">
        <v/>
      </c>
      <c r="B1420" t="str">
        <v/>
      </c>
      <c r="C1420" t="str">
        <v/>
      </c>
    </row>
    <row r="1421" spans="1:3" x14ac:dyDescent="0.3">
      <c r="A1421" t="str">
        <v/>
      </c>
      <c r="B1421" t="str">
        <v/>
      </c>
      <c r="C1421" t="str">
        <v/>
      </c>
    </row>
    <row r="1422" spans="1:3" x14ac:dyDescent="0.3">
      <c r="A1422" t="str">
        <v/>
      </c>
      <c r="B1422" t="str">
        <v/>
      </c>
      <c r="C1422" t="str">
        <v/>
      </c>
    </row>
    <row r="1423" spans="1:3" x14ac:dyDescent="0.3">
      <c r="A1423" t="str">
        <v/>
      </c>
      <c r="B1423" t="str">
        <v/>
      </c>
      <c r="C1423" t="str">
        <v/>
      </c>
    </row>
    <row r="1424" spans="1:3" x14ac:dyDescent="0.3">
      <c r="A1424" t="str">
        <v/>
      </c>
      <c r="B1424" t="str">
        <v/>
      </c>
      <c r="C1424" t="str">
        <v/>
      </c>
    </row>
    <row r="1425" spans="1:3" x14ac:dyDescent="0.3">
      <c r="A1425" t="str">
        <v/>
      </c>
      <c r="B1425" t="str">
        <v/>
      </c>
      <c r="C1425" t="str">
        <v/>
      </c>
    </row>
    <row r="1426" spans="1:3" x14ac:dyDescent="0.3">
      <c r="A1426" t="str">
        <v/>
      </c>
      <c r="B1426" t="str">
        <v/>
      </c>
      <c r="C1426" t="str">
        <v/>
      </c>
    </row>
    <row r="1427" spans="1:3" x14ac:dyDescent="0.3">
      <c r="A1427" t="str">
        <v/>
      </c>
      <c r="B1427" t="str">
        <v/>
      </c>
      <c r="C1427" t="str">
        <v/>
      </c>
    </row>
    <row r="1428" spans="1:3" x14ac:dyDescent="0.3">
      <c r="A1428" t="str">
        <v/>
      </c>
      <c r="B1428" t="str">
        <v/>
      </c>
      <c r="C1428" t="str">
        <v/>
      </c>
    </row>
    <row r="1429" spans="1:3" x14ac:dyDescent="0.3">
      <c r="A1429" t="str">
        <v/>
      </c>
      <c r="B1429" t="str">
        <v/>
      </c>
      <c r="C1429" t="str">
        <v/>
      </c>
    </row>
    <row r="1430" spans="1:3" x14ac:dyDescent="0.3">
      <c r="A1430" t="str">
        <v/>
      </c>
      <c r="B1430" t="str">
        <v/>
      </c>
      <c r="C1430" t="str">
        <v/>
      </c>
    </row>
    <row r="1431" spans="1:3" x14ac:dyDescent="0.3">
      <c r="A1431" t="str">
        <v/>
      </c>
      <c r="B1431" t="str">
        <v/>
      </c>
      <c r="C1431" t="str">
        <v/>
      </c>
    </row>
    <row r="1432" spans="1:3" x14ac:dyDescent="0.3">
      <c r="A1432" t="str">
        <v/>
      </c>
      <c r="B1432" t="str">
        <v/>
      </c>
      <c r="C1432" t="str">
        <v/>
      </c>
    </row>
    <row r="1433" spans="1:3" x14ac:dyDescent="0.3">
      <c r="A1433" t="str">
        <v/>
      </c>
      <c r="B1433" t="str">
        <v/>
      </c>
      <c r="C1433" t="str">
        <v/>
      </c>
    </row>
    <row r="1434" spans="1:3" x14ac:dyDescent="0.3">
      <c r="A1434" t="str">
        <v/>
      </c>
      <c r="B1434" t="str">
        <v/>
      </c>
      <c r="C1434" t="str">
        <v/>
      </c>
    </row>
    <row r="1435" spans="1:3" x14ac:dyDescent="0.3">
      <c r="A1435" t="str">
        <v/>
      </c>
      <c r="B1435" t="str">
        <v/>
      </c>
      <c r="C1435" t="str">
        <v/>
      </c>
    </row>
    <row r="1436" spans="1:3" x14ac:dyDescent="0.3">
      <c r="A1436" t="str">
        <v/>
      </c>
      <c r="B1436" t="str">
        <v/>
      </c>
      <c r="C1436" t="str">
        <v/>
      </c>
    </row>
    <row r="1437" spans="1:3" x14ac:dyDescent="0.3">
      <c r="A1437" t="str">
        <v/>
      </c>
      <c r="B1437" t="str">
        <v/>
      </c>
      <c r="C1437" t="str">
        <v/>
      </c>
    </row>
    <row r="1438" spans="1:3" x14ac:dyDescent="0.3">
      <c r="A1438" t="str">
        <v/>
      </c>
      <c r="B1438" t="str">
        <v/>
      </c>
      <c r="C1438" t="str">
        <v/>
      </c>
    </row>
    <row r="1439" spans="1:3" x14ac:dyDescent="0.3">
      <c r="A1439" t="str">
        <v/>
      </c>
      <c r="B1439" t="str">
        <v/>
      </c>
      <c r="C1439" t="str">
        <v/>
      </c>
    </row>
    <row r="1440" spans="1:3" x14ac:dyDescent="0.3">
      <c r="A1440" t="str">
        <v/>
      </c>
      <c r="B1440" t="str">
        <v/>
      </c>
      <c r="C1440" t="str">
        <v/>
      </c>
    </row>
    <row r="1441" spans="1:3" x14ac:dyDescent="0.3">
      <c r="A1441" t="str">
        <v/>
      </c>
      <c r="B1441" t="str">
        <v/>
      </c>
      <c r="C1441" t="str">
        <v/>
      </c>
    </row>
    <row r="1442" spans="1:3" x14ac:dyDescent="0.3">
      <c r="A1442" t="str">
        <v/>
      </c>
      <c r="B1442" t="str">
        <v/>
      </c>
      <c r="C1442" t="str">
        <v/>
      </c>
    </row>
    <row r="1443" spans="1:3" x14ac:dyDescent="0.3">
      <c r="A1443" t="str">
        <v/>
      </c>
      <c r="B1443" t="str">
        <v/>
      </c>
      <c r="C1443" t="str">
        <v/>
      </c>
    </row>
    <row r="1444" spans="1:3" x14ac:dyDescent="0.3">
      <c r="A1444" t="str">
        <v/>
      </c>
      <c r="B1444" t="str">
        <v/>
      </c>
      <c r="C1444" t="str">
        <v/>
      </c>
    </row>
    <row r="1445" spans="1:3" x14ac:dyDescent="0.3">
      <c r="A1445" t="str">
        <v/>
      </c>
      <c r="B1445" t="str">
        <v/>
      </c>
      <c r="C1445" t="str">
        <v/>
      </c>
    </row>
    <row r="1446" spans="1:3" x14ac:dyDescent="0.3">
      <c r="A1446" t="str">
        <v/>
      </c>
      <c r="B1446" t="str">
        <v/>
      </c>
      <c r="C1446" t="str">
        <v/>
      </c>
    </row>
    <row r="1447" spans="1:3" x14ac:dyDescent="0.3">
      <c r="A1447" t="str">
        <v/>
      </c>
      <c r="B1447" t="str">
        <v/>
      </c>
      <c r="C1447" t="str">
        <v/>
      </c>
    </row>
    <row r="1448" spans="1:3" x14ac:dyDescent="0.3">
      <c r="A1448" t="str">
        <v/>
      </c>
      <c r="B1448" t="str">
        <v/>
      </c>
      <c r="C1448" t="str">
        <v/>
      </c>
    </row>
    <row r="1449" spans="1:3" x14ac:dyDescent="0.3">
      <c r="A1449" t="str">
        <v/>
      </c>
      <c r="B1449" t="str">
        <v/>
      </c>
      <c r="C1449" t="str">
        <v/>
      </c>
    </row>
    <row r="1450" spans="1:3" x14ac:dyDescent="0.3">
      <c r="A1450" t="str">
        <v/>
      </c>
      <c r="B1450" t="str">
        <v/>
      </c>
      <c r="C1450" t="str">
        <v/>
      </c>
    </row>
    <row r="1451" spans="1:3" x14ac:dyDescent="0.3">
      <c r="A1451" t="str">
        <v/>
      </c>
      <c r="B1451" t="str">
        <v/>
      </c>
      <c r="C1451" t="str">
        <v/>
      </c>
    </row>
    <row r="1452" spans="1:3" x14ac:dyDescent="0.3">
      <c r="A1452" t="str">
        <v/>
      </c>
      <c r="B1452" t="str">
        <v/>
      </c>
      <c r="C1452" t="str">
        <v/>
      </c>
    </row>
    <row r="1453" spans="1:3" x14ac:dyDescent="0.3">
      <c r="A1453" t="str">
        <v/>
      </c>
      <c r="B1453" t="str">
        <v/>
      </c>
      <c r="C1453" t="str">
        <v/>
      </c>
    </row>
    <row r="1454" spans="1:3" x14ac:dyDescent="0.3">
      <c r="A1454" t="str">
        <v/>
      </c>
      <c r="B1454" t="str">
        <v/>
      </c>
      <c r="C1454" t="str">
        <v/>
      </c>
    </row>
    <row r="1455" spans="1:3" x14ac:dyDescent="0.3">
      <c r="A1455" t="str">
        <v/>
      </c>
      <c r="B1455" t="str">
        <v/>
      </c>
      <c r="C1455" t="str">
        <v/>
      </c>
    </row>
    <row r="1456" spans="1:3" x14ac:dyDescent="0.3">
      <c r="A1456" t="str">
        <v/>
      </c>
      <c r="B1456" t="str">
        <v/>
      </c>
      <c r="C1456" t="str">
        <v/>
      </c>
    </row>
    <row r="1457" spans="1:3" x14ac:dyDescent="0.3">
      <c r="A1457" t="str">
        <v/>
      </c>
      <c r="B1457" t="str">
        <v/>
      </c>
      <c r="C1457" t="str">
        <v/>
      </c>
    </row>
    <row r="1458" spans="1:3" x14ac:dyDescent="0.3">
      <c r="A1458" t="str">
        <v/>
      </c>
      <c r="B1458" t="str">
        <v/>
      </c>
      <c r="C1458" t="str">
        <v/>
      </c>
    </row>
    <row r="1459" spans="1:3" x14ac:dyDescent="0.3">
      <c r="A1459" t="str">
        <v/>
      </c>
      <c r="B1459" t="str">
        <v/>
      </c>
      <c r="C1459" t="str">
        <v/>
      </c>
    </row>
    <row r="1460" spans="1:3" x14ac:dyDescent="0.3">
      <c r="A1460" t="str">
        <v/>
      </c>
      <c r="B1460" t="str">
        <v/>
      </c>
      <c r="C1460" t="str">
        <v/>
      </c>
    </row>
    <row r="1461" spans="1:3" x14ac:dyDescent="0.3">
      <c r="A1461" t="str">
        <v/>
      </c>
      <c r="B1461" t="str">
        <v/>
      </c>
      <c r="C1461" t="str">
        <v/>
      </c>
    </row>
    <row r="1462" spans="1:3" x14ac:dyDescent="0.3">
      <c r="A1462" t="str">
        <v/>
      </c>
      <c r="B1462" t="str">
        <v/>
      </c>
      <c r="C1462" t="str">
        <v/>
      </c>
    </row>
    <row r="1463" spans="1:3" x14ac:dyDescent="0.3">
      <c r="A1463" t="str">
        <v/>
      </c>
      <c r="B1463" t="str">
        <v/>
      </c>
      <c r="C1463" t="str">
        <v/>
      </c>
    </row>
    <row r="1464" spans="1:3" x14ac:dyDescent="0.3">
      <c r="A1464" t="str">
        <v/>
      </c>
      <c r="B1464" t="str">
        <v/>
      </c>
      <c r="C1464" t="str">
        <v/>
      </c>
    </row>
    <row r="1465" spans="1:3" x14ac:dyDescent="0.3">
      <c r="A1465" t="str">
        <v/>
      </c>
      <c r="B1465" t="str">
        <v/>
      </c>
      <c r="C1465" t="str">
        <v/>
      </c>
    </row>
    <row r="1466" spans="1:3" x14ac:dyDescent="0.3">
      <c r="A1466" t="str">
        <v/>
      </c>
      <c r="B1466" t="str">
        <v/>
      </c>
      <c r="C1466" t="str">
        <v/>
      </c>
    </row>
    <row r="1467" spans="1:3" x14ac:dyDescent="0.3">
      <c r="A1467" t="str">
        <v/>
      </c>
      <c r="B1467" t="str">
        <v/>
      </c>
      <c r="C1467" t="str">
        <v/>
      </c>
    </row>
    <row r="1468" spans="1:3" x14ac:dyDescent="0.3">
      <c r="A1468" t="str">
        <v/>
      </c>
      <c r="B1468" t="str">
        <v/>
      </c>
      <c r="C1468" t="str">
        <v/>
      </c>
    </row>
    <row r="1469" spans="1:3" x14ac:dyDescent="0.3">
      <c r="A1469" t="str">
        <v/>
      </c>
      <c r="B1469" t="str">
        <v/>
      </c>
      <c r="C1469" t="str">
        <v/>
      </c>
    </row>
    <row r="1470" spans="1:3" x14ac:dyDescent="0.3">
      <c r="A1470" t="str">
        <v/>
      </c>
      <c r="B1470" t="str">
        <v/>
      </c>
      <c r="C1470" t="str">
        <v/>
      </c>
    </row>
    <row r="1471" spans="1:3" x14ac:dyDescent="0.3">
      <c r="A1471" t="str">
        <v/>
      </c>
      <c r="B1471" t="str">
        <v/>
      </c>
      <c r="C1471" t="str">
        <v/>
      </c>
    </row>
    <row r="1472" spans="1:3" x14ac:dyDescent="0.3">
      <c r="A1472" t="str">
        <v/>
      </c>
      <c r="B1472" t="str">
        <v/>
      </c>
      <c r="C1472" t="str">
        <v/>
      </c>
    </row>
    <row r="1473" spans="1:3" x14ac:dyDescent="0.3">
      <c r="A1473" t="str">
        <v/>
      </c>
      <c r="B1473" t="str">
        <v/>
      </c>
      <c r="C1473" t="str">
        <v/>
      </c>
    </row>
    <row r="1474" spans="1:3" x14ac:dyDescent="0.3">
      <c r="A1474" t="str">
        <v/>
      </c>
      <c r="B1474" t="str">
        <v/>
      </c>
      <c r="C1474" t="str">
        <v/>
      </c>
    </row>
    <row r="1475" spans="1:3" x14ac:dyDescent="0.3">
      <c r="A1475" t="str">
        <v/>
      </c>
      <c r="B1475" t="str">
        <v/>
      </c>
      <c r="C1475" t="str">
        <v/>
      </c>
    </row>
    <row r="1476" spans="1:3" x14ac:dyDescent="0.3">
      <c r="A1476" t="str">
        <v/>
      </c>
      <c r="B1476" t="str">
        <v/>
      </c>
      <c r="C1476" t="str">
        <v/>
      </c>
    </row>
    <row r="1477" spans="1:3" x14ac:dyDescent="0.3">
      <c r="A1477" t="str">
        <v/>
      </c>
      <c r="B1477" t="str">
        <v/>
      </c>
      <c r="C1477" t="str">
        <v/>
      </c>
    </row>
    <row r="1478" spans="1:3" x14ac:dyDescent="0.3">
      <c r="A1478" t="str">
        <v/>
      </c>
      <c r="B1478" t="str">
        <v/>
      </c>
      <c r="C1478" t="str">
        <v/>
      </c>
    </row>
    <row r="1479" spans="1:3" x14ac:dyDescent="0.3">
      <c r="A1479" t="str">
        <v/>
      </c>
      <c r="B1479" t="str">
        <v/>
      </c>
      <c r="C1479" t="str">
        <v/>
      </c>
    </row>
    <row r="1480" spans="1:3" x14ac:dyDescent="0.3">
      <c r="A1480" t="str">
        <v/>
      </c>
      <c r="B1480" t="str">
        <v/>
      </c>
      <c r="C1480" t="str">
        <v/>
      </c>
    </row>
    <row r="1481" spans="1:3" x14ac:dyDescent="0.3">
      <c r="A1481" t="str">
        <v/>
      </c>
      <c r="B1481" t="str">
        <v/>
      </c>
      <c r="C1481" t="str">
        <v/>
      </c>
    </row>
    <row r="1482" spans="1:3" x14ac:dyDescent="0.3">
      <c r="A1482" t="str">
        <v/>
      </c>
      <c r="B1482" t="str">
        <v/>
      </c>
      <c r="C1482" t="str">
        <v/>
      </c>
    </row>
    <row r="1483" spans="1:3" x14ac:dyDescent="0.3">
      <c r="A1483" t="str">
        <v/>
      </c>
      <c r="B1483" t="str">
        <v/>
      </c>
      <c r="C1483" t="str">
        <v/>
      </c>
    </row>
    <row r="1484" spans="1:3" x14ac:dyDescent="0.3">
      <c r="A1484" t="str">
        <v/>
      </c>
      <c r="B1484" t="str">
        <v/>
      </c>
      <c r="C1484" t="str">
        <v/>
      </c>
    </row>
    <row r="1485" spans="1:3" x14ac:dyDescent="0.3">
      <c r="A1485" t="str">
        <v/>
      </c>
      <c r="B1485" t="str">
        <v/>
      </c>
      <c r="C1485" t="str">
        <v/>
      </c>
    </row>
    <row r="1486" spans="1:3" x14ac:dyDescent="0.3">
      <c r="A1486" t="str">
        <v/>
      </c>
      <c r="B1486" t="str">
        <v/>
      </c>
      <c r="C1486" t="str">
        <v/>
      </c>
    </row>
    <row r="1487" spans="1:3" x14ac:dyDescent="0.3">
      <c r="A1487" t="str">
        <v/>
      </c>
      <c r="B1487" t="str">
        <v/>
      </c>
      <c r="C1487" t="str">
        <v/>
      </c>
    </row>
    <row r="1488" spans="1:3" x14ac:dyDescent="0.3">
      <c r="A1488" t="str">
        <v/>
      </c>
      <c r="B1488" t="str">
        <v/>
      </c>
      <c r="C1488" t="str">
        <v/>
      </c>
    </row>
    <row r="1489" spans="1:3" x14ac:dyDescent="0.3">
      <c r="A1489" t="str">
        <v/>
      </c>
      <c r="B1489" t="str">
        <v/>
      </c>
      <c r="C1489" t="str">
        <v/>
      </c>
    </row>
    <row r="1490" spans="1:3" x14ac:dyDescent="0.3">
      <c r="A1490" t="str">
        <v/>
      </c>
      <c r="B1490" t="str">
        <v/>
      </c>
      <c r="C1490" t="str">
        <v/>
      </c>
    </row>
    <row r="1491" spans="1:3" x14ac:dyDescent="0.3">
      <c r="A1491" t="str">
        <v/>
      </c>
      <c r="B1491" t="str">
        <v/>
      </c>
      <c r="C1491" t="str">
        <v/>
      </c>
    </row>
    <row r="1492" spans="1:3" x14ac:dyDescent="0.3">
      <c r="A1492" t="str">
        <v/>
      </c>
      <c r="B1492" t="str">
        <v/>
      </c>
      <c r="C1492" t="str">
        <v/>
      </c>
    </row>
    <row r="1493" spans="1:3" x14ac:dyDescent="0.3">
      <c r="A1493" t="str">
        <v/>
      </c>
      <c r="B1493" t="str">
        <v/>
      </c>
      <c r="C1493" t="str">
        <v/>
      </c>
    </row>
    <row r="1494" spans="1:3" x14ac:dyDescent="0.3">
      <c r="A1494" t="str">
        <v/>
      </c>
      <c r="B1494" t="str">
        <v/>
      </c>
      <c r="C1494" t="str">
        <v/>
      </c>
    </row>
    <row r="1495" spans="1:3" x14ac:dyDescent="0.3">
      <c r="A1495" t="str">
        <v/>
      </c>
      <c r="B1495" t="str">
        <v/>
      </c>
      <c r="C1495" t="str">
        <v/>
      </c>
    </row>
    <row r="1496" spans="1:3" x14ac:dyDescent="0.3">
      <c r="A1496" t="str">
        <v/>
      </c>
      <c r="B1496" t="str">
        <v/>
      </c>
      <c r="C1496" t="str">
        <v/>
      </c>
    </row>
    <row r="1497" spans="1:3" x14ac:dyDescent="0.3">
      <c r="A1497" t="str">
        <v/>
      </c>
      <c r="B1497" t="str">
        <v/>
      </c>
      <c r="C1497" t="str">
        <v/>
      </c>
    </row>
    <row r="1498" spans="1:3" x14ac:dyDescent="0.3">
      <c r="A1498" t="str">
        <v/>
      </c>
      <c r="B1498" t="str">
        <v/>
      </c>
      <c r="C1498" t="str">
        <v/>
      </c>
    </row>
    <row r="1499" spans="1:3" x14ac:dyDescent="0.3">
      <c r="A1499" t="str">
        <v/>
      </c>
      <c r="B1499" t="str">
        <v/>
      </c>
      <c r="C1499" t="str">
        <v/>
      </c>
    </row>
    <row r="1500" spans="1:3" x14ac:dyDescent="0.3">
      <c r="A1500" t="str">
        <v/>
      </c>
      <c r="B1500" t="str">
        <v/>
      </c>
      <c r="C1500" t="str">
        <v/>
      </c>
    </row>
    <row r="1501" spans="1:3" x14ac:dyDescent="0.3">
      <c r="A1501" t="str">
        <v/>
      </c>
      <c r="B1501" t="str">
        <v/>
      </c>
      <c r="C1501" t="str">
        <v/>
      </c>
    </row>
    <row r="1502" spans="1:3" x14ac:dyDescent="0.3">
      <c r="A1502" t="str">
        <v/>
      </c>
      <c r="B1502" t="str">
        <v/>
      </c>
      <c r="C1502" t="str">
        <v/>
      </c>
    </row>
    <row r="1503" spans="1:3" x14ac:dyDescent="0.3">
      <c r="A1503" t="str">
        <v/>
      </c>
      <c r="B1503" t="str">
        <v/>
      </c>
      <c r="C1503" t="str">
        <v/>
      </c>
    </row>
    <row r="1504" spans="1:3" x14ac:dyDescent="0.3">
      <c r="A1504" t="str">
        <v/>
      </c>
      <c r="B1504" t="str">
        <v/>
      </c>
      <c r="C1504" t="str">
        <v/>
      </c>
    </row>
    <row r="1505" spans="1:3" x14ac:dyDescent="0.3">
      <c r="A1505" t="str">
        <v/>
      </c>
      <c r="B1505" t="str">
        <v/>
      </c>
      <c r="C1505" t="str">
        <v/>
      </c>
    </row>
    <row r="1506" spans="1:3" x14ac:dyDescent="0.3">
      <c r="A1506" t="str">
        <v/>
      </c>
      <c r="B1506" t="str">
        <v/>
      </c>
      <c r="C1506" t="str">
        <v/>
      </c>
    </row>
    <row r="1507" spans="1:3" x14ac:dyDescent="0.3">
      <c r="A1507" t="str">
        <v/>
      </c>
      <c r="B1507" t="str">
        <v/>
      </c>
      <c r="C1507" t="str">
        <v/>
      </c>
    </row>
    <row r="1508" spans="1:3" x14ac:dyDescent="0.3">
      <c r="A1508" t="str">
        <v/>
      </c>
      <c r="B1508" t="str">
        <v/>
      </c>
      <c r="C1508" t="str">
        <v/>
      </c>
    </row>
    <row r="1509" spans="1:3" x14ac:dyDescent="0.3">
      <c r="A1509" t="str">
        <v/>
      </c>
      <c r="B1509" t="str">
        <v/>
      </c>
      <c r="C1509" t="str">
        <v/>
      </c>
    </row>
    <row r="1510" spans="1:3" x14ac:dyDescent="0.3">
      <c r="A1510" t="str">
        <v/>
      </c>
      <c r="B1510" t="str">
        <v/>
      </c>
      <c r="C1510" t="str">
        <v/>
      </c>
    </row>
    <row r="1511" spans="1:3" x14ac:dyDescent="0.3">
      <c r="A1511" t="str">
        <v/>
      </c>
      <c r="B1511" t="str">
        <v/>
      </c>
      <c r="C1511" t="str">
        <v/>
      </c>
    </row>
    <row r="1512" spans="1:3" x14ac:dyDescent="0.3">
      <c r="A1512" t="str">
        <v/>
      </c>
      <c r="B1512" t="str">
        <v/>
      </c>
      <c r="C1512" t="str">
        <v/>
      </c>
    </row>
    <row r="1513" spans="1:3" x14ac:dyDescent="0.3">
      <c r="A1513" t="str">
        <v/>
      </c>
      <c r="B1513" t="str">
        <v/>
      </c>
      <c r="C1513" t="str">
        <v/>
      </c>
    </row>
    <row r="1514" spans="1:3" x14ac:dyDescent="0.3">
      <c r="A1514" t="str">
        <v/>
      </c>
      <c r="B1514" t="str">
        <v/>
      </c>
      <c r="C1514" t="str">
        <v/>
      </c>
    </row>
    <row r="1515" spans="1:3" x14ac:dyDescent="0.3">
      <c r="A1515" t="str">
        <v/>
      </c>
      <c r="B1515" t="str">
        <v/>
      </c>
      <c r="C1515" t="str">
        <v/>
      </c>
    </row>
    <row r="1516" spans="1:3" x14ac:dyDescent="0.3">
      <c r="A1516" t="str">
        <v/>
      </c>
      <c r="B1516" t="str">
        <v/>
      </c>
      <c r="C1516" t="str">
        <v/>
      </c>
    </row>
    <row r="1517" spans="1:3" x14ac:dyDescent="0.3">
      <c r="A1517" t="str">
        <v/>
      </c>
      <c r="B1517" t="str">
        <v/>
      </c>
      <c r="C1517" t="str">
        <v/>
      </c>
    </row>
    <row r="1518" spans="1:3" x14ac:dyDescent="0.3">
      <c r="A1518" t="str">
        <v/>
      </c>
      <c r="B1518" t="str">
        <v/>
      </c>
      <c r="C1518" t="str">
        <v/>
      </c>
    </row>
    <row r="1519" spans="1:3" x14ac:dyDescent="0.3">
      <c r="A1519" t="str">
        <v/>
      </c>
      <c r="B1519" t="str">
        <v/>
      </c>
      <c r="C1519" t="str">
        <v/>
      </c>
    </row>
    <row r="1520" spans="1:3" x14ac:dyDescent="0.3">
      <c r="A1520" t="str">
        <v/>
      </c>
      <c r="B1520" t="str">
        <v/>
      </c>
      <c r="C1520" t="str">
        <v/>
      </c>
    </row>
    <row r="1521" spans="1:3" x14ac:dyDescent="0.3">
      <c r="A1521" t="str">
        <v/>
      </c>
      <c r="B1521" t="str">
        <v/>
      </c>
      <c r="C1521" t="str">
        <v/>
      </c>
    </row>
    <row r="1522" spans="1:3" x14ac:dyDescent="0.3">
      <c r="A1522" t="str">
        <v/>
      </c>
      <c r="B1522" t="str">
        <v/>
      </c>
      <c r="C1522" t="str">
        <v/>
      </c>
    </row>
    <row r="1523" spans="1:3" x14ac:dyDescent="0.3">
      <c r="A1523" t="str">
        <v/>
      </c>
      <c r="B1523" t="str">
        <v/>
      </c>
      <c r="C1523" t="str">
        <v/>
      </c>
    </row>
    <row r="1524" spans="1:3" x14ac:dyDescent="0.3">
      <c r="A1524" t="str">
        <v/>
      </c>
      <c r="B1524" t="str">
        <v/>
      </c>
      <c r="C1524" t="str">
        <v/>
      </c>
    </row>
    <row r="1525" spans="1:3" x14ac:dyDescent="0.3">
      <c r="A1525" t="str">
        <v/>
      </c>
      <c r="B1525" t="str">
        <v/>
      </c>
      <c r="C1525" t="str">
        <v/>
      </c>
    </row>
    <row r="1526" spans="1:3" x14ac:dyDescent="0.3">
      <c r="A1526" t="str">
        <v/>
      </c>
      <c r="B1526" t="str">
        <v/>
      </c>
      <c r="C1526" t="str">
        <v/>
      </c>
    </row>
    <row r="1527" spans="1:3" x14ac:dyDescent="0.3">
      <c r="A1527" t="str">
        <v/>
      </c>
      <c r="B1527" t="str">
        <v/>
      </c>
      <c r="C1527" t="str">
        <v/>
      </c>
    </row>
    <row r="1528" spans="1:3" x14ac:dyDescent="0.3">
      <c r="A1528" t="str">
        <v/>
      </c>
      <c r="B1528" t="str">
        <v/>
      </c>
      <c r="C1528" t="str">
        <v/>
      </c>
    </row>
    <row r="1529" spans="1:3" x14ac:dyDescent="0.3">
      <c r="A1529" t="str">
        <v/>
      </c>
      <c r="B1529" t="str">
        <v/>
      </c>
      <c r="C1529" t="str">
        <v/>
      </c>
    </row>
    <row r="1530" spans="1:3" x14ac:dyDescent="0.3">
      <c r="A1530" t="str">
        <v/>
      </c>
      <c r="B1530" t="str">
        <v/>
      </c>
      <c r="C1530" t="str">
        <v/>
      </c>
    </row>
    <row r="1531" spans="1:3" x14ac:dyDescent="0.3">
      <c r="A1531" t="str">
        <v/>
      </c>
      <c r="B1531" t="str">
        <v/>
      </c>
      <c r="C1531" t="str">
        <v/>
      </c>
    </row>
    <row r="1532" spans="1:3" x14ac:dyDescent="0.3">
      <c r="A1532" t="str">
        <v/>
      </c>
      <c r="B1532" t="str">
        <v/>
      </c>
      <c r="C1532" t="str">
        <v/>
      </c>
    </row>
    <row r="1533" spans="1:3" x14ac:dyDescent="0.3">
      <c r="A1533" t="str">
        <v/>
      </c>
      <c r="B1533" t="str">
        <v/>
      </c>
      <c r="C1533" t="str">
        <v/>
      </c>
    </row>
    <row r="1534" spans="1:3" x14ac:dyDescent="0.3">
      <c r="A1534" t="str">
        <v/>
      </c>
      <c r="B1534" t="str">
        <v/>
      </c>
      <c r="C1534" t="str">
        <v/>
      </c>
    </row>
    <row r="1535" spans="1:3" x14ac:dyDescent="0.3">
      <c r="A1535" t="str">
        <v/>
      </c>
      <c r="B1535" t="str">
        <v/>
      </c>
      <c r="C1535" t="str">
        <v/>
      </c>
    </row>
    <row r="1536" spans="1:3" x14ac:dyDescent="0.3">
      <c r="A1536" t="str">
        <v/>
      </c>
      <c r="B1536" t="str">
        <v/>
      </c>
      <c r="C1536" t="str">
        <v/>
      </c>
    </row>
    <row r="1537" spans="1:3" x14ac:dyDescent="0.3">
      <c r="A1537" t="str">
        <v/>
      </c>
      <c r="B1537" t="str">
        <v/>
      </c>
      <c r="C1537" t="str">
        <v/>
      </c>
    </row>
    <row r="1538" spans="1:3" x14ac:dyDescent="0.3">
      <c r="A1538" t="str">
        <v/>
      </c>
      <c r="B1538" t="str">
        <v/>
      </c>
      <c r="C1538" t="str">
        <v/>
      </c>
    </row>
    <row r="1539" spans="1:3" x14ac:dyDescent="0.3">
      <c r="A1539" t="str">
        <v/>
      </c>
      <c r="B1539" t="str">
        <v/>
      </c>
      <c r="C1539" t="str">
        <v/>
      </c>
    </row>
    <row r="1540" spans="1:3" x14ac:dyDescent="0.3">
      <c r="A1540" t="str">
        <v/>
      </c>
      <c r="B1540" t="str">
        <v/>
      </c>
      <c r="C1540" t="str">
        <v/>
      </c>
    </row>
    <row r="1541" spans="1:3" x14ac:dyDescent="0.3">
      <c r="A1541" t="str">
        <v/>
      </c>
      <c r="B1541" t="str">
        <v/>
      </c>
      <c r="C1541" t="str">
        <v/>
      </c>
    </row>
    <row r="1542" spans="1:3" x14ac:dyDescent="0.3">
      <c r="A1542" t="str">
        <v/>
      </c>
      <c r="B1542" t="str">
        <v/>
      </c>
      <c r="C1542" t="str">
        <v/>
      </c>
    </row>
    <row r="1543" spans="1:3" x14ac:dyDescent="0.3">
      <c r="A1543" t="str">
        <v/>
      </c>
      <c r="B1543" t="str">
        <v/>
      </c>
      <c r="C1543" t="str">
        <v/>
      </c>
    </row>
    <row r="1544" spans="1:3" x14ac:dyDescent="0.3">
      <c r="A1544" t="str">
        <v/>
      </c>
      <c r="B1544" t="str">
        <v/>
      </c>
      <c r="C1544" t="str">
        <v/>
      </c>
    </row>
    <row r="1545" spans="1:3" x14ac:dyDescent="0.3">
      <c r="A1545" t="str">
        <v/>
      </c>
      <c r="B1545" t="str">
        <v/>
      </c>
      <c r="C1545" t="str">
        <v/>
      </c>
    </row>
    <row r="1546" spans="1:3" x14ac:dyDescent="0.3">
      <c r="A1546" t="str">
        <v/>
      </c>
      <c r="B1546" t="str">
        <v/>
      </c>
      <c r="C1546" t="str">
        <v/>
      </c>
    </row>
    <row r="1547" spans="1:3" x14ac:dyDescent="0.3">
      <c r="A1547" t="str">
        <v/>
      </c>
      <c r="B1547" t="str">
        <v/>
      </c>
      <c r="C1547" t="str">
        <v/>
      </c>
    </row>
    <row r="1548" spans="1:3" x14ac:dyDescent="0.3">
      <c r="A1548" t="str">
        <v/>
      </c>
      <c r="B1548" t="str">
        <v/>
      </c>
      <c r="C1548" t="str">
        <v/>
      </c>
    </row>
    <row r="1549" spans="1:3" x14ac:dyDescent="0.3">
      <c r="A1549" t="str">
        <v/>
      </c>
      <c r="B1549" t="str">
        <v/>
      </c>
      <c r="C1549" t="str">
        <v/>
      </c>
    </row>
    <row r="1550" spans="1:3" x14ac:dyDescent="0.3">
      <c r="A1550" t="str">
        <v/>
      </c>
      <c r="B1550" t="str">
        <v/>
      </c>
      <c r="C1550" t="str">
        <v/>
      </c>
    </row>
    <row r="1551" spans="1:3" x14ac:dyDescent="0.3">
      <c r="A1551" t="str">
        <v/>
      </c>
      <c r="B1551" t="str">
        <v/>
      </c>
      <c r="C1551" t="str">
        <v/>
      </c>
    </row>
    <row r="1552" spans="1:3" x14ac:dyDescent="0.3">
      <c r="A1552" t="str">
        <v/>
      </c>
      <c r="B1552" t="str">
        <v/>
      </c>
      <c r="C1552" t="str">
        <v/>
      </c>
    </row>
    <row r="1553" spans="1:3" x14ac:dyDescent="0.3">
      <c r="A1553" t="str">
        <v/>
      </c>
      <c r="B1553" t="str">
        <v/>
      </c>
      <c r="C1553" t="str">
        <v/>
      </c>
    </row>
    <row r="1554" spans="1:3" x14ac:dyDescent="0.3">
      <c r="A1554" t="str">
        <v/>
      </c>
      <c r="B1554" t="str">
        <v/>
      </c>
      <c r="C1554" t="str">
        <v/>
      </c>
    </row>
    <row r="1555" spans="1:3" x14ac:dyDescent="0.3">
      <c r="A1555" t="str">
        <v/>
      </c>
      <c r="B1555" t="str">
        <v/>
      </c>
      <c r="C1555" t="str">
        <v/>
      </c>
    </row>
    <row r="1556" spans="1:3" x14ac:dyDescent="0.3">
      <c r="A1556" t="str">
        <v/>
      </c>
      <c r="B1556" t="str">
        <v/>
      </c>
      <c r="C1556" t="str">
        <v/>
      </c>
    </row>
    <row r="1557" spans="1:3" x14ac:dyDescent="0.3">
      <c r="A1557" t="str">
        <v/>
      </c>
      <c r="B1557" t="str">
        <v/>
      </c>
      <c r="C1557" t="str">
        <v/>
      </c>
    </row>
    <row r="1558" spans="1:3" x14ac:dyDescent="0.3">
      <c r="A1558" t="str">
        <v/>
      </c>
      <c r="B1558" t="str">
        <v/>
      </c>
      <c r="C1558" t="str">
        <v/>
      </c>
    </row>
    <row r="1559" spans="1:3" x14ac:dyDescent="0.3">
      <c r="A1559" t="str">
        <v/>
      </c>
      <c r="B1559" t="str">
        <v/>
      </c>
      <c r="C1559" t="str">
        <v/>
      </c>
    </row>
    <row r="1560" spans="1:3" x14ac:dyDescent="0.3">
      <c r="A1560" t="str">
        <v/>
      </c>
      <c r="B1560" t="str">
        <v/>
      </c>
      <c r="C1560" t="str">
        <v/>
      </c>
    </row>
    <row r="1561" spans="1:3" x14ac:dyDescent="0.3">
      <c r="A1561" t="str">
        <v/>
      </c>
      <c r="B1561" t="str">
        <v/>
      </c>
      <c r="C1561" t="str">
        <v/>
      </c>
    </row>
    <row r="1562" spans="1:3" x14ac:dyDescent="0.3">
      <c r="A1562" t="str">
        <v/>
      </c>
      <c r="B1562" t="str">
        <v/>
      </c>
      <c r="C1562" t="str">
        <v/>
      </c>
    </row>
    <row r="1563" spans="1:3" x14ac:dyDescent="0.3">
      <c r="A1563" t="str">
        <v/>
      </c>
      <c r="B1563" t="str">
        <v/>
      </c>
      <c r="C1563" t="str">
        <v/>
      </c>
    </row>
    <row r="1564" spans="1:3" x14ac:dyDescent="0.3">
      <c r="A1564" t="str">
        <v/>
      </c>
      <c r="B1564" t="str">
        <v/>
      </c>
      <c r="C1564" t="str">
        <v/>
      </c>
    </row>
    <row r="1565" spans="1:3" x14ac:dyDescent="0.3">
      <c r="A1565" t="str">
        <v/>
      </c>
      <c r="B1565" t="str">
        <v/>
      </c>
      <c r="C1565" t="str">
        <v/>
      </c>
    </row>
    <row r="1566" spans="1:3" x14ac:dyDescent="0.3">
      <c r="A1566" t="str">
        <v/>
      </c>
      <c r="B1566" t="str">
        <v/>
      </c>
      <c r="C1566" t="str">
        <v/>
      </c>
    </row>
    <row r="1567" spans="1:3" x14ac:dyDescent="0.3">
      <c r="A1567" t="str">
        <v/>
      </c>
      <c r="B1567" t="str">
        <v/>
      </c>
      <c r="C1567" t="str">
        <v/>
      </c>
    </row>
    <row r="1568" spans="1:3" x14ac:dyDescent="0.3">
      <c r="A1568" t="str">
        <v/>
      </c>
      <c r="B1568" t="str">
        <v/>
      </c>
      <c r="C1568" t="str">
        <v/>
      </c>
    </row>
    <row r="1569" spans="1:3" x14ac:dyDescent="0.3">
      <c r="A1569" t="str">
        <v/>
      </c>
      <c r="B1569" t="str">
        <v/>
      </c>
      <c r="C1569" t="str">
        <v/>
      </c>
    </row>
    <row r="1570" spans="1:3" x14ac:dyDescent="0.3">
      <c r="A1570" t="str">
        <v/>
      </c>
      <c r="B1570" t="str">
        <v/>
      </c>
      <c r="C1570" t="str">
        <v/>
      </c>
    </row>
    <row r="1571" spans="1:3" x14ac:dyDescent="0.3">
      <c r="A1571" t="str">
        <v/>
      </c>
      <c r="B1571" t="str">
        <v/>
      </c>
      <c r="C1571" t="str">
        <v/>
      </c>
    </row>
    <row r="1572" spans="1:3" x14ac:dyDescent="0.3">
      <c r="A1572" t="str">
        <v/>
      </c>
      <c r="B1572" t="str">
        <v/>
      </c>
      <c r="C1572" t="str">
        <v/>
      </c>
    </row>
    <row r="1573" spans="1:3" x14ac:dyDescent="0.3">
      <c r="A1573" t="str">
        <v/>
      </c>
      <c r="B1573" t="str">
        <v/>
      </c>
      <c r="C1573" t="str">
        <v/>
      </c>
    </row>
    <row r="1574" spans="1:3" x14ac:dyDescent="0.3">
      <c r="A1574" t="str">
        <v/>
      </c>
      <c r="B1574" t="str">
        <v/>
      </c>
      <c r="C1574" t="str">
        <v/>
      </c>
    </row>
    <row r="1575" spans="1:3" x14ac:dyDescent="0.3">
      <c r="A1575" t="str">
        <v/>
      </c>
      <c r="B1575" t="str">
        <v/>
      </c>
      <c r="C1575" t="str">
        <v/>
      </c>
    </row>
    <row r="1576" spans="1:3" x14ac:dyDescent="0.3">
      <c r="A1576" t="str">
        <v/>
      </c>
      <c r="B1576" t="str">
        <v/>
      </c>
      <c r="C1576" t="str">
        <v/>
      </c>
    </row>
    <row r="1577" spans="1:3" x14ac:dyDescent="0.3">
      <c r="A1577" t="str">
        <v/>
      </c>
      <c r="B1577" t="str">
        <v/>
      </c>
      <c r="C1577" t="str">
        <v/>
      </c>
    </row>
    <row r="1578" spans="1:3" x14ac:dyDescent="0.3">
      <c r="A1578" t="str">
        <v/>
      </c>
      <c r="B1578" t="str">
        <v/>
      </c>
      <c r="C1578" t="str">
        <v/>
      </c>
    </row>
    <row r="1579" spans="1:3" x14ac:dyDescent="0.3">
      <c r="A1579" t="str">
        <v/>
      </c>
      <c r="B1579" t="str">
        <v/>
      </c>
      <c r="C1579" t="str">
        <v/>
      </c>
    </row>
    <row r="1580" spans="1:3" x14ac:dyDescent="0.3">
      <c r="A1580" t="str">
        <v/>
      </c>
      <c r="B1580" t="str">
        <v/>
      </c>
      <c r="C1580" t="str">
        <v/>
      </c>
    </row>
    <row r="1581" spans="1:3" x14ac:dyDescent="0.3">
      <c r="A1581" t="str">
        <v/>
      </c>
      <c r="B1581" t="str">
        <v/>
      </c>
      <c r="C1581" t="str">
        <v/>
      </c>
    </row>
    <row r="1582" spans="1:3" x14ac:dyDescent="0.3">
      <c r="A1582" t="str">
        <v/>
      </c>
      <c r="B1582" t="str">
        <v/>
      </c>
      <c r="C1582" t="str">
        <v/>
      </c>
    </row>
    <row r="1583" spans="1:3" x14ac:dyDescent="0.3">
      <c r="A1583" t="str">
        <v/>
      </c>
      <c r="B1583" t="str">
        <v/>
      </c>
      <c r="C1583" t="str">
        <v/>
      </c>
    </row>
    <row r="1584" spans="1:3" x14ac:dyDescent="0.3">
      <c r="A1584" t="str">
        <v/>
      </c>
      <c r="B1584" t="str">
        <v/>
      </c>
      <c r="C1584" t="str">
        <v/>
      </c>
    </row>
    <row r="1585" spans="1:3" x14ac:dyDescent="0.3">
      <c r="A1585" t="str">
        <v/>
      </c>
      <c r="B1585" t="str">
        <v/>
      </c>
      <c r="C1585" t="str">
        <v/>
      </c>
    </row>
    <row r="1586" spans="1:3" x14ac:dyDescent="0.3">
      <c r="A1586" t="str">
        <v/>
      </c>
      <c r="B1586" t="str">
        <v/>
      </c>
      <c r="C1586" t="str">
        <v/>
      </c>
    </row>
    <row r="1587" spans="1:3" x14ac:dyDescent="0.3">
      <c r="A1587" t="str">
        <v/>
      </c>
      <c r="B1587" t="str">
        <v/>
      </c>
      <c r="C1587" t="str">
        <v/>
      </c>
    </row>
    <row r="1588" spans="1:3" x14ac:dyDescent="0.3">
      <c r="A1588" t="str">
        <v/>
      </c>
      <c r="B1588" t="str">
        <v/>
      </c>
      <c r="C1588" t="str">
        <v/>
      </c>
    </row>
    <row r="1589" spans="1:3" x14ac:dyDescent="0.3">
      <c r="A1589" t="str">
        <v/>
      </c>
      <c r="B1589" t="str">
        <v/>
      </c>
      <c r="C1589" t="str">
        <v/>
      </c>
    </row>
    <row r="1590" spans="1:3" x14ac:dyDescent="0.3">
      <c r="A1590" t="str">
        <v/>
      </c>
      <c r="B1590" t="str">
        <v/>
      </c>
      <c r="C1590" t="str">
        <v/>
      </c>
    </row>
    <row r="1591" spans="1:3" x14ac:dyDescent="0.3">
      <c r="A1591" t="str">
        <v/>
      </c>
      <c r="B1591" t="str">
        <v/>
      </c>
      <c r="C1591" t="str">
        <v/>
      </c>
    </row>
    <row r="1592" spans="1:3" x14ac:dyDescent="0.3">
      <c r="A1592" t="str">
        <v/>
      </c>
      <c r="B1592" t="str">
        <v/>
      </c>
      <c r="C1592" t="str">
        <v/>
      </c>
    </row>
    <row r="1593" spans="1:3" x14ac:dyDescent="0.3">
      <c r="A1593" t="str">
        <v/>
      </c>
      <c r="B1593" t="str">
        <v/>
      </c>
      <c r="C1593" t="str">
        <v/>
      </c>
    </row>
    <row r="1594" spans="1:3" x14ac:dyDescent="0.3">
      <c r="A1594" t="str">
        <v/>
      </c>
      <c r="B1594" t="str">
        <v/>
      </c>
      <c r="C1594" t="str">
        <v/>
      </c>
    </row>
    <row r="1595" spans="1:3" x14ac:dyDescent="0.3">
      <c r="A1595" t="str">
        <v/>
      </c>
      <c r="B1595" t="str">
        <v/>
      </c>
      <c r="C1595" t="str">
        <v/>
      </c>
    </row>
    <row r="1596" spans="1:3" x14ac:dyDescent="0.3">
      <c r="A1596" t="str">
        <v/>
      </c>
      <c r="B1596" t="str">
        <v/>
      </c>
      <c r="C1596" t="str">
        <v/>
      </c>
    </row>
    <row r="1597" spans="1:3" x14ac:dyDescent="0.3">
      <c r="A1597" t="str">
        <v/>
      </c>
      <c r="B1597" t="str">
        <v/>
      </c>
      <c r="C1597" t="str">
        <v/>
      </c>
    </row>
    <row r="1598" spans="1:3" x14ac:dyDescent="0.3">
      <c r="A1598" t="str">
        <v/>
      </c>
      <c r="B1598" t="str">
        <v/>
      </c>
      <c r="C1598" t="str">
        <v/>
      </c>
    </row>
    <row r="1599" spans="1:3" x14ac:dyDescent="0.3">
      <c r="A1599" t="str">
        <v/>
      </c>
      <c r="B1599" t="str">
        <v/>
      </c>
      <c r="C1599" t="str">
        <v/>
      </c>
    </row>
    <row r="1600" spans="1:3" x14ac:dyDescent="0.3">
      <c r="A1600" t="str">
        <v/>
      </c>
      <c r="B1600" t="str">
        <v/>
      </c>
      <c r="C1600" t="str">
        <v/>
      </c>
    </row>
    <row r="1601" spans="1:3" x14ac:dyDescent="0.3">
      <c r="A1601" t="str">
        <v/>
      </c>
      <c r="B1601" t="str">
        <v/>
      </c>
      <c r="C1601" t="str">
        <v/>
      </c>
    </row>
    <row r="1602" spans="1:3" x14ac:dyDescent="0.3">
      <c r="A1602" t="str">
        <v/>
      </c>
      <c r="B1602" t="str">
        <v/>
      </c>
      <c r="C1602" t="str">
        <v/>
      </c>
    </row>
    <row r="1603" spans="1:3" x14ac:dyDescent="0.3">
      <c r="A1603" t="str">
        <v/>
      </c>
      <c r="B1603" t="str">
        <v/>
      </c>
      <c r="C1603" t="str">
        <v/>
      </c>
    </row>
    <row r="1604" spans="1:3" x14ac:dyDescent="0.3">
      <c r="A1604" t="str">
        <v/>
      </c>
      <c r="B1604" t="str">
        <v/>
      </c>
      <c r="C1604" t="str">
        <v/>
      </c>
    </row>
    <row r="1605" spans="1:3" x14ac:dyDescent="0.3">
      <c r="A1605" t="str">
        <v/>
      </c>
      <c r="B1605" t="str">
        <v/>
      </c>
      <c r="C1605" t="str">
        <v/>
      </c>
    </row>
    <row r="1606" spans="1:3" x14ac:dyDescent="0.3">
      <c r="A1606" t="str">
        <v/>
      </c>
      <c r="B1606" t="str">
        <v/>
      </c>
      <c r="C1606" t="str">
        <v/>
      </c>
    </row>
    <row r="1607" spans="1:3" x14ac:dyDescent="0.3">
      <c r="A1607" t="str">
        <v/>
      </c>
      <c r="B1607" t="str">
        <v/>
      </c>
      <c r="C1607" t="str">
        <v/>
      </c>
    </row>
    <row r="1608" spans="1:3" x14ac:dyDescent="0.3">
      <c r="A1608" t="str">
        <v/>
      </c>
      <c r="B1608" t="str">
        <v/>
      </c>
      <c r="C1608" t="str">
        <v/>
      </c>
    </row>
    <row r="1609" spans="1:3" x14ac:dyDescent="0.3">
      <c r="A1609" t="str">
        <v/>
      </c>
      <c r="B1609" t="str">
        <v/>
      </c>
      <c r="C1609" t="str">
        <v/>
      </c>
    </row>
    <row r="1610" spans="1:3" x14ac:dyDescent="0.3">
      <c r="A1610" t="str">
        <v/>
      </c>
      <c r="B1610" t="str">
        <v/>
      </c>
      <c r="C1610" t="str">
        <v/>
      </c>
    </row>
    <row r="1611" spans="1:3" x14ac:dyDescent="0.3">
      <c r="A1611" t="str">
        <v/>
      </c>
      <c r="B1611" t="str">
        <v/>
      </c>
      <c r="C1611" t="str">
        <v/>
      </c>
    </row>
    <row r="1612" spans="1:3" x14ac:dyDescent="0.3">
      <c r="A1612" t="str">
        <v/>
      </c>
      <c r="B1612" t="str">
        <v/>
      </c>
      <c r="C1612" t="str">
        <v/>
      </c>
    </row>
    <row r="1613" spans="1:3" x14ac:dyDescent="0.3">
      <c r="A1613" t="str">
        <v/>
      </c>
      <c r="B1613" t="str">
        <v/>
      </c>
      <c r="C1613" t="str">
        <v/>
      </c>
    </row>
    <row r="1614" spans="1:3" x14ac:dyDescent="0.3">
      <c r="A1614" t="str">
        <v/>
      </c>
      <c r="B1614" t="str">
        <v/>
      </c>
      <c r="C1614" t="str">
        <v/>
      </c>
    </row>
    <row r="1615" spans="1:3" x14ac:dyDescent="0.3">
      <c r="A1615" t="str">
        <v/>
      </c>
      <c r="B1615" t="str">
        <v/>
      </c>
      <c r="C1615" t="str">
        <v/>
      </c>
    </row>
    <row r="1616" spans="1:3" x14ac:dyDescent="0.3">
      <c r="A1616" t="str">
        <v/>
      </c>
      <c r="B1616" t="str">
        <v/>
      </c>
      <c r="C1616" t="str">
        <v/>
      </c>
    </row>
    <row r="1617" spans="1:3" x14ac:dyDescent="0.3">
      <c r="A1617" t="str">
        <v/>
      </c>
      <c r="B1617" t="str">
        <v/>
      </c>
      <c r="C1617" t="str">
        <v/>
      </c>
    </row>
    <row r="1618" spans="1:3" x14ac:dyDescent="0.3">
      <c r="A1618" t="str">
        <v/>
      </c>
      <c r="B1618" t="str">
        <v/>
      </c>
      <c r="C1618" t="str">
        <v/>
      </c>
    </row>
    <row r="1619" spans="1:3" x14ac:dyDescent="0.3">
      <c r="A1619" t="str">
        <v/>
      </c>
      <c r="B1619" t="str">
        <v/>
      </c>
      <c r="C1619" t="str">
        <v/>
      </c>
    </row>
    <row r="1620" spans="1:3" x14ac:dyDescent="0.3">
      <c r="A1620" t="str">
        <v/>
      </c>
      <c r="B1620" t="str">
        <v/>
      </c>
      <c r="C1620" t="str">
        <v/>
      </c>
    </row>
    <row r="1621" spans="1:3" x14ac:dyDescent="0.3">
      <c r="A1621" t="str">
        <v/>
      </c>
      <c r="B1621" t="str">
        <v/>
      </c>
      <c r="C1621" t="str">
        <v/>
      </c>
    </row>
    <row r="1622" spans="1:3" x14ac:dyDescent="0.3">
      <c r="A1622" t="str">
        <v/>
      </c>
      <c r="B1622" t="str">
        <v/>
      </c>
      <c r="C1622" t="str">
        <v/>
      </c>
    </row>
    <row r="1623" spans="1:3" x14ac:dyDescent="0.3">
      <c r="A1623" t="str">
        <v/>
      </c>
      <c r="B1623" t="str">
        <v/>
      </c>
      <c r="C1623" t="str">
        <v/>
      </c>
    </row>
    <row r="1624" spans="1:3" x14ac:dyDescent="0.3">
      <c r="A1624" t="str">
        <v/>
      </c>
      <c r="B1624" t="str">
        <v/>
      </c>
      <c r="C1624" t="str">
        <v/>
      </c>
    </row>
    <row r="1625" spans="1:3" x14ac:dyDescent="0.3">
      <c r="A1625" t="str">
        <v/>
      </c>
      <c r="B1625" t="str">
        <v/>
      </c>
      <c r="C1625" t="str">
        <v/>
      </c>
    </row>
    <row r="1626" spans="1:3" x14ac:dyDescent="0.3">
      <c r="A1626" t="str">
        <v/>
      </c>
      <c r="B1626" t="str">
        <v/>
      </c>
      <c r="C1626" t="str">
        <v/>
      </c>
    </row>
    <row r="1627" spans="1:3" x14ac:dyDescent="0.3">
      <c r="A1627" t="str">
        <v/>
      </c>
      <c r="B1627" t="str">
        <v/>
      </c>
      <c r="C1627" t="str">
        <v/>
      </c>
    </row>
    <row r="1628" spans="1:3" x14ac:dyDescent="0.3">
      <c r="A1628" t="str">
        <v/>
      </c>
      <c r="B1628" t="str">
        <v/>
      </c>
      <c r="C1628" t="str">
        <v/>
      </c>
    </row>
    <row r="1629" spans="1:3" x14ac:dyDescent="0.3">
      <c r="A1629" t="str">
        <v/>
      </c>
      <c r="B1629" t="str">
        <v/>
      </c>
      <c r="C1629" t="str">
        <v/>
      </c>
    </row>
    <row r="1630" spans="1:3" x14ac:dyDescent="0.3">
      <c r="A1630" t="str">
        <v/>
      </c>
      <c r="B1630" t="str">
        <v/>
      </c>
      <c r="C1630" t="str">
        <v/>
      </c>
    </row>
    <row r="1631" spans="1:3" x14ac:dyDescent="0.3">
      <c r="A1631" t="str">
        <v/>
      </c>
      <c r="B1631" t="str">
        <v/>
      </c>
      <c r="C1631" t="str">
        <v/>
      </c>
    </row>
    <row r="1632" spans="1:3" x14ac:dyDescent="0.3">
      <c r="A1632" t="str">
        <v/>
      </c>
      <c r="B1632" t="str">
        <v/>
      </c>
      <c r="C1632" t="str">
        <v/>
      </c>
    </row>
    <row r="1633" spans="1:3" x14ac:dyDescent="0.3">
      <c r="A1633" t="str">
        <v/>
      </c>
      <c r="B1633" t="str">
        <v/>
      </c>
      <c r="C1633" t="str">
        <v/>
      </c>
    </row>
    <row r="1634" spans="1:3" x14ac:dyDescent="0.3">
      <c r="A1634" t="str">
        <v/>
      </c>
      <c r="B1634" t="str">
        <v/>
      </c>
      <c r="C1634" t="str">
        <v/>
      </c>
    </row>
    <row r="1635" spans="1:3" x14ac:dyDescent="0.3">
      <c r="A1635" t="str">
        <v/>
      </c>
      <c r="B1635" t="str">
        <v/>
      </c>
      <c r="C1635" t="str">
        <v/>
      </c>
    </row>
    <row r="1636" spans="1:3" x14ac:dyDescent="0.3">
      <c r="A1636" t="str">
        <v/>
      </c>
      <c r="B1636" t="str">
        <v/>
      </c>
      <c r="C1636" t="str">
        <v/>
      </c>
    </row>
    <row r="1637" spans="1:3" x14ac:dyDescent="0.3">
      <c r="A1637" t="str">
        <v/>
      </c>
      <c r="B1637" t="str">
        <v/>
      </c>
      <c r="C1637" t="str">
        <v/>
      </c>
    </row>
    <row r="1638" spans="1:3" x14ac:dyDescent="0.3">
      <c r="A1638" t="str">
        <v/>
      </c>
      <c r="B1638" t="str">
        <v/>
      </c>
      <c r="C1638" t="str">
        <v/>
      </c>
    </row>
    <row r="1639" spans="1:3" x14ac:dyDescent="0.3">
      <c r="A1639" t="str">
        <v/>
      </c>
      <c r="B1639" t="str">
        <v/>
      </c>
      <c r="C1639" t="str">
        <v/>
      </c>
    </row>
    <row r="1640" spans="1:3" x14ac:dyDescent="0.3">
      <c r="A1640" t="str">
        <v/>
      </c>
      <c r="B1640" t="str">
        <v/>
      </c>
      <c r="C1640" t="str">
        <v/>
      </c>
    </row>
    <row r="1641" spans="1:3" x14ac:dyDescent="0.3">
      <c r="A1641" t="str">
        <v/>
      </c>
      <c r="B1641" t="str">
        <v/>
      </c>
      <c r="C1641" t="str">
        <v/>
      </c>
    </row>
    <row r="1642" spans="1:3" x14ac:dyDescent="0.3">
      <c r="A1642" t="str">
        <v/>
      </c>
      <c r="B1642" t="str">
        <v/>
      </c>
      <c r="C1642" t="str">
        <v/>
      </c>
    </row>
    <row r="1643" spans="1:3" x14ac:dyDescent="0.3">
      <c r="A1643" t="str">
        <v/>
      </c>
      <c r="B1643" t="str">
        <v/>
      </c>
      <c r="C1643" t="str">
        <v/>
      </c>
    </row>
    <row r="1644" spans="1:3" x14ac:dyDescent="0.3">
      <c r="A1644" t="str">
        <v/>
      </c>
      <c r="B1644" t="str">
        <v/>
      </c>
      <c r="C1644" t="str">
        <v/>
      </c>
    </row>
    <row r="1645" spans="1:3" x14ac:dyDescent="0.3">
      <c r="A1645" t="str">
        <v/>
      </c>
      <c r="B1645" t="str">
        <v/>
      </c>
      <c r="C1645" t="str">
        <v/>
      </c>
    </row>
    <row r="1646" spans="1:3" x14ac:dyDescent="0.3">
      <c r="A1646" t="str">
        <v/>
      </c>
      <c r="B1646" t="str">
        <v/>
      </c>
      <c r="C1646" t="str">
        <v/>
      </c>
    </row>
    <row r="1647" spans="1:3" x14ac:dyDescent="0.3">
      <c r="A1647" t="str">
        <v/>
      </c>
      <c r="B1647" t="str">
        <v/>
      </c>
      <c r="C1647" t="str">
        <v/>
      </c>
    </row>
    <row r="1648" spans="1:3" x14ac:dyDescent="0.3">
      <c r="A1648" t="str">
        <v/>
      </c>
      <c r="B1648" t="str">
        <v/>
      </c>
      <c r="C1648" t="str">
        <v/>
      </c>
    </row>
    <row r="1649" spans="1:3" x14ac:dyDescent="0.3">
      <c r="A1649" t="str">
        <v/>
      </c>
      <c r="B1649" t="str">
        <v/>
      </c>
      <c r="C1649" t="str">
        <v/>
      </c>
    </row>
    <row r="1650" spans="1:3" x14ac:dyDescent="0.3">
      <c r="A1650" t="str">
        <v/>
      </c>
      <c r="B1650" t="str">
        <v/>
      </c>
      <c r="C1650" t="str">
        <v/>
      </c>
    </row>
    <row r="1651" spans="1:3" x14ac:dyDescent="0.3">
      <c r="A1651" t="str">
        <v/>
      </c>
      <c r="B1651" t="str">
        <v/>
      </c>
      <c r="C1651" t="str">
        <v/>
      </c>
    </row>
    <row r="1652" spans="1:3" x14ac:dyDescent="0.3">
      <c r="A1652" t="str">
        <v/>
      </c>
      <c r="B1652" t="str">
        <v/>
      </c>
      <c r="C1652" t="str">
        <v/>
      </c>
    </row>
    <row r="1653" spans="1:3" x14ac:dyDescent="0.3">
      <c r="A1653" t="str">
        <v/>
      </c>
      <c r="B1653" t="str">
        <v/>
      </c>
      <c r="C1653" t="str">
        <v/>
      </c>
    </row>
    <row r="1654" spans="1:3" x14ac:dyDescent="0.3">
      <c r="A1654" t="str">
        <v/>
      </c>
      <c r="B1654" t="str">
        <v/>
      </c>
      <c r="C1654" t="str">
        <v/>
      </c>
    </row>
    <row r="1655" spans="1:3" x14ac:dyDescent="0.3">
      <c r="A1655" t="str">
        <v/>
      </c>
      <c r="B1655" t="str">
        <v/>
      </c>
      <c r="C1655" t="str">
        <v/>
      </c>
    </row>
    <row r="1656" spans="1:3" x14ac:dyDescent="0.3">
      <c r="A1656" t="str">
        <v/>
      </c>
      <c r="B1656" t="str">
        <v/>
      </c>
      <c r="C1656" t="str">
        <v/>
      </c>
    </row>
    <row r="1657" spans="1:3" x14ac:dyDescent="0.3">
      <c r="A1657" t="str">
        <v/>
      </c>
      <c r="B1657" t="str">
        <v/>
      </c>
      <c r="C1657" t="str">
        <v/>
      </c>
    </row>
    <row r="1658" spans="1:3" x14ac:dyDescent="0.3">
      <c r="A1658" t="str">
        <v/>
      </c>
      <c r="B1658" t="str">
        <v/>
      </c>
      <c r="C1658" t="str">
        <v/>
      </c>
    </row>
    <row r="1659" spans="1:3" x14ac:dyDescent="0.3">
      <c r="A1659" t="str">
        <v/>
      </c>
      <c r="B1659" t="str">
        <v/>
      </c>
      <c r="C1659" t="str">
        <v/>
      </c>
    </row>
    <row r="1660" spans="1:3" x14ac:dyDescent="0.3">
      <c r="A1660" t="str">
        <v/>
      </c>
      <c r="B1660" t="str">
        <v/>
      </c>
      <c r="C1660" t="str">
        <v/>
      </c>
    </row>
    <row r="1661" spans="1:3" x14ac:dyDescent="0.3">
      <c r="A1661" t="str">
        <v/>
      </c>
      <c r="B1661" t="str">
        <v/>
      </c>
      <c r="C1661" t="str">
        <v/>
      </c>
    </row>
    <row r="1662" spans="1:3" x14ac:dyDescent="0.3">
      <c r="A1662" t="str">
        <v/>
      </c>
      <c r="B1662" t="str">
        <v/>
      </c>
      <c r="C1662" t="str">
        <v/>
      </c>
    </row>
    <row r="1663" spans="1:3" x14ac:dyDescent="0.3">
      <c r="A1663" t="str">
        <v/>
      </c>
      <c r="B1663" t="str">
        <v/>
      </c>
      <c r="C1663" t="str">
        <v/>
      </c>
    </row>
    <row r="1664" spans="1:3" x14ac:dyDescent="0.3">
      <c r="A1664" t="str">
        <v/>
      </c>
      <c r="B1664" t="str">
        <v/>
      </c>
      <c r="C1664" t="str">
        <v/>
      </c>
    </row>
    <row r="1665" spans="1:3" x14ac:dyDescent="0.3">
      <c r="A1665" t="str">
        <v/>
      </c>
      <c r="B1665" t="str">
        <v/>
      </c>
      <c r="C1665" t="str">
        <v/>
      </c>
    </row>
    <row r="1666" spans="1:3" x14ac:dyDescent="0.3">
      <c r="A1666" t="str">
        <v/>
      </c>
      <c r="B1666" t="str">
        <v/>
      </c>
      <c r="C1666" t="str">
        <v/>
      </c>
    </row>
    <row r="1667" spans="1:3" x14ac:dyDescent="0.3">
      <c r="A1667" t="str">
        <v/>
      </c>
      <c r="B1667" t="str">
        <v/>
      </c>
      <c r="C1667" t="str">
        <v/>
      </c>
    </row>
    <row r="1668" spans="1:3" x14ac:dyDescent="0.3">
      <c r="A1668" t="str">
        <v/>
      </c>
      <c r="B1668" t="str">
        <v/>
      </c>
      <c r="C1668" t="str">
        <v/>
      </c>
    </row>
    <row r="1669" spans="1:3" x14ac:dyDescent="0.3">
      <c r="A1669" t="str">
        <v/>
      </c>
      <c r="B1669" t="str">
        <v/>
      </c>
      <c r="C1669" t="str">
        <v/>
      </c>
    </row>
    <row r="1670" spans="1:3" x14ac:dyDescent="0.3">
      <c r="A1670" t="str">
        <v/>
      </c>
      <c r="B1670" t="str">
        <v/>
      </c>
      <c r="C1670" t="str">
        <v/>
      </c>
    </row>
    <row r="1671" spans="1:3" x14ac:dyDescent="0.3">
      <c r="A1671" t="str">
        <v/>
      </c>
      <c r="B1671" t="str">
        <v/>
      </c>
      <c r="C1671" t="str">
        <v/>
      </c>
    </row>
    <row r="1672" spans="1:3" x14ac:dyDescent="0.3">
      <c r="A1672" t="str">
        <v/>
      </c>
      <c r="B1672" t="str">
        <v/>
      </c>
      <c r="C1672" t="str">
        <v/>
      </c>
    </row>
    <row r="1673" spans="1:3" x14ac:dyDescent="0.3">
      <c r="A1673" t="str">
        <v/>
      </c>
      <c r="B1673" t="str">
        <v/>
      </c>
      <c r="C1673" t="str">
        <v/>
      </c>
    </row>
    <row r="1674" spans="1:3" x14ac:dyDescent="0.3">
      <c r="A1674" t="str">
        <v/>
      </c>
      <c r="B1674" t="str">
        <v/>
      </c>
      <c r="C1674" t="str">
        <v/>
      </c>
    </row>
    <row r="1675" spans="1:3" x14ac:dyDescent="0.3">
      <c r="A1675" t="str">
        <v/>
      </c>
      <c r="B1675" t="str">
        <v/>
      </c>
      <c r="C1675" t="str">
        <v/>
      </c>
    </row>
    <row r="1676" spans="1:3" x14ac:dyDescent="0.3">
      <c r="A1676" t="str">
        <v/>
      </c>
      <c r="B1676" t="str">
        <v/>
      </c>
      <c r="C1676" t="str">
        <v/>
      </c>
    </row>
    <row r="1677" spans="1:3" x14ac:dyDescent="0.3">
      <c r="A1677" t="str">
        <v/>
      </c>
      <c r="B1677" t="str">
        <v/>
      </c>
      <c r="C1677" t="str">
        <v/>
      </c>
    </row>
    <row r="1678" spans="1:3" x14ac:dyDescent="0.3">
      <c r="A1678" t="str">
        <v/>
      </c>
      <c r="B1678" t="str">
        <v/>
      </c>
      <c r="C1678" t="str">
        <v/>
      </c>
    </row>
    <row r="1679" spans="1:3" x14ac:dyDescent="0.3">
      <c r="A1679" t="str">
        <v/>
      </c>
      <c r="B1679" t="str">
        <v/>
      </c>
      <c r="C1679" t="str">
        <v/>
      </c>
    </row>
    <row r="1680" spans="1:3" x14ac:dyDescent="0.3">
      <c r="A1680" t="str">
        <v/>
      </c>
      <c r="B1680" t="str">
        <v/>
      </c>
      <c r="C1680" t="str">
        <v/>
      </c>
    </row>
    <row r="1681" spans="1:3" x14ac:dyDescent="0.3">
      <c r="A1681" t="str">
        <v/>
      </c>
      <c r="B1681" t="str">
        <v/>
      </c>
      <c r="C1681" t="str">
        <v/>
      </c>
    </row>
    <row r="1682" spans="1:3" x14ac:dyDescent="0.3">
      <c r="A1682" t="str">
        <v/>
      </c>
      <c r="B1682" t="str">
        <v/>
      </c>
      <c r="C1682" t="str">
        <v/>
      </c>
    </row>
    <row r="1683" spans="1:3" x14ac:dyDescent="0.3">
      <c r="A1683" t="str">
        <v/>
      </c>
      <c r="B1683" t="str">
        <v/>
      </c>
      <c r="C1683" t="str">
        <v/>
      </c>
    </row>
    <row r="1684" spans="1:3" x14ac:dyDescent="0.3">
      <c r="A1684" t="str">
        <v/>
      </c>
      <c r="B1684" t="str">
        <v/>
      </c>
      <c r="C1684" t="str">
        <v/>
      </c>
    </row>
    <row r="1685" spans="1:3" x14ac:dyDescent="0.3">
      <c r="A1685" t="str">
        <v/>
      </c>
      <c r="B1685" t="str">
        <v/>
      </c>
      <c r="C1685" t="str">
        <v/>
      </c>
    </row>
    <row r="1686" spans="1:3" x14ac:dyDescent="0.3">
      <c r="A1686" t="str">
        <v/>
      </c>
      <c r="B1686" t="str">
        <v/>
      </c>
      <c r="C1686" t="str">
        <v/>
      </c>
    </row>
    <row r="1687" spans="1:3" x14ac:dyDescent="0.3">
      <c r="A1687" t="str">
        <v/>
      </c>
      <c r="B1687" t="str">
        <v/>
      </c>
      <c r="C1687" t="str">
        <v/>
      </c>
    </row>
    <row r="1688" spans="1:3" x14ac:dyDescent="0.3">
      <c r="A1688" t="str">
        <v/>
      </c>
      <c r="B1688" t="str">
        <v/>
      </c>
      <c r="C1688" t="str">
        <v/>
      </c>
    </row>
    <row r="1689" spans="1:3" x14ac:dyDescent="0.3">
      <c r="A1689" t="str">
        <v/>
      </c>
      <c r="B1689" t="str">
        <v/>
      </c>
      <c r="C1689" t="str">
        <v/>
      </c>
    </row>
    <row r="1690" spans="1:3" x14ac:dyDescent="0.3">
      <c r="A1690" t="str">
        <v/>
      </c>
      <c r="B1690" t="str">
        <v/>
      </c>
      <c r="C1690" t="str">
        <v/>
      </c>
    </row>
    <row r="1691" spans="1:3" x14ac:dyDescent="0.3">
      <c r="A1691" t="str">
        <v/>
      </c>
      <c r="B1691" t="str">
        <v/>
      </c>
      <c r="C1691" t="str">
        <v/>
      </c>
    </row>
    <row r="1692" spans="1:3" x14ac:dyDescent="0.3">
      <c r="A1692" t="str">
        <v/>
      </c>
      <c r="B1692" t="str">
        <v/>
      </c>
      <c r="C1692" t="str">
        <v/>
      </c>
    </row>
    <row r="1693" spans="1:3" x14ac:dyDescent="0.3">
      <c r="A1693" t="str">
        <v/>
      </c>
      <c r="B1693" t="str">
        <v/>
      </c>
      <c r="C1693" t="str">
        <v/>
      </c>
    </row>
    <row r="1694" spans="1:3" x14ac:dyDescent="0.3">
      <c r="A1694" t="str">
        <v/>
      </c>
      <c r="B1694" t="str">
        <v/>
      </c>
      <c r="C1694" t="str">
        <v/>
      </c>
    </row>
    <row r="1695" spans="1:3" x14ac:dyDescent="0.3">
      <c r="A1695" t="str">
        <v/>
      </c>
      <c r="B1695" t="str">
        <v/>
      </c>
      <c r="C1695" t="str">
        <v/>
      </c>
    </row>
    <row r="1696" spans="1:3" x14ac:dyDescent="0.3">
      <c r="A1696" t="str">
        <v/>
      </c>
      <c r="B1696" t="str">
        <v/>
      </c>
      <c r="C1696" t="str">
        <v/>
      </c>
    </row>
    <row r="1697" spans="1:3" x14ac:dyDescent="0.3">
      <c r="A1697" t="str">
        <v/>
      </c>
      <c r="B1697" t="str">
        <v/>
      </c>
      <c r="C1697" t="str">
        <v/>
      </c>
    </row>
    <row r="1698" spans="1:3" x14ac:dyDescent="0.3">
      <c r="A1698" t="str">
        <v/>
      </c>
      <c r="B1698" t="str">
        <v/>
      </c>
      <c r="C1698" t="str">
        <v/>
      </c>
    </row>
    <row r="1699" spans="1:3" x14ac:dyDescent="0.3">
      <c r="A1699" t="str">
        <v/>
      </c>
      <c r="B1699" t="str">
        <v/>
      </c>
      <c r="C1699" t="str">
        <v/>
      </c>
    </row>
    <row r="1700" spans="1:3" x14ac:dyDescent="0.3">
      <c r="A1700" t="str">
        <v/>
      </c>
      <c r="B1700" t="str">
        <v/>
      </c>
      <c r="C1700" t="str">
        <v/>
      </c>
    </row>
    <row r="1701" spans="1:3" x14ac:dyDescent="0.3">
      <c r="A1701" t="str">
        <v/>
      </c>
      <c r="B1701" t="str">
        <v/>
      </c>
      <c r="C1701" t="str">
        <v/>
      </c>
    </row>
    <row r="1702" spans="1:3" x14ac:dyDescent="0.3">
      <c r="A1702" t="str">
        <v/>
      </c>
      <c r="B1702" t="str">
        <v/>
      </c>
      <c r="C1702" t="str">
        <v/>
      </c>
    </row>
    <row r="1703" spans="1:3" x14ac:dyDescent="0.3">
      <c r="A1703" t="str">
        <v/>
      </c>
      <c r="B1703" t="str">
        <v/>
      </c>
      <c r="C1703" t="str">
        <v/>
      </c>
    </row>
    <row r="1704" spans="1:3" x14ac:dyDescent="0.3">
      <c r="A1704" t="str">
        <v/>
      </c>
      <c r="B1704" t="str">
        <v/>
      </c>
      <c r="C1704" t="str">
        <v/>
      </c>
    </row>
    <row r="1705" spans="1:3" x14ac:dyDescent="0.3">
      <c r="A1705" t="str">
        <v/>
      </c>
      <c r="B1705" t="str">
        <v/>
      </c>
      <c r="C1705" t="str">
        <v/>
      </c>
    </row>
    <row r="1706" spans="1:3" x14ac:dyDescent="0.3">
      <c r="A1706" t="str">
        <v/>
      </c>
      <c r="B1706" t="str">
        <v/>
      </c>
      <c r="C1706" t="str">
        <v/>
      </c>
    </row>
    <row r="1707" spans="1:3" x14ac:dyDescent="0.3">
      <c r="A1707" t="str">
        <v/>
      </c>
      <c r="B1707" t="str">
        <v/>
      </c>
      <c r="C1707" t="str">
        <v/>
      </c>
    </row>
    <row r="1708" spans="1:3" x14ac:dyDescent="0.3">
      <c r="A1708" t="str">
        <v/>
      </c>
      <c r="B1708" t="str">
        <v/>
      </c>
      <c r="C1708" t="str">
        <v/>
      </c>
    </row>
    <row r="1709" spans="1:3" x14ac:dyDescent="0.3">
      <c r="A1709" t="str">
        <v/>
      </c>
      <c r="B1709" t="str">
        <v/>
      </c>
      <c r="C1709" t="str">
        <v/>
      </c>
    </row>
    <row r="1710" spans="1:3" x14ac:dyDescent="0.3">
      <c r="A1710" t="str">
        <v/>
      </c>
      <c r="B1710" t="str">
        <v/>
      </c>
      <c r="C1710" t="str">
        <v/>
      </c>
    </row>
    <row r="1711" spans="1:3" x14ac:dyDescent="0.3">
      <c r="A1711" t="str">
        <v/>
      </c>
      <c r="B1711" t="str">
        <v/>
      </c>
      <c r="C1711" t="str">
        <v/>
      </c>
    </row>
    <row r="1712" spans="1:3" x14ac:dyDescent="0.3">
      <c r="A1712" t="str">
        <v/>
      </c>
      <c r="B1712" t="str">
        <v/>
      </c>
      <c r="C1712" t="str">
        <v/>
      </c>
    </row>
    <row r="1713" spans="1:3" x14ac:dyDescent="0.3">
      <c r="A1713" t="str">
        <v/>
      </c>
      <c r="B1713" t="str">
        <v/>
      </c>
      <c r="C1713" t="str">
        <v/>
      </c>
    </row>
    <row r="1714" spans="1:3" x14ac:dyDescent="0.3">
      <c r="A1714" t="str">
        <v/>
      </c>
      <c r="B1714" t="str">
        <v/>
      </c>
      <c r="C1714" t="str">
        <v/>
      </c>
    </row>
    <row r="1715" spans="1:3" x14ac:dyDescent="0.3">
      <c r="A1715" t="str">
        <v/>
      </c>
      <c r="B1715" t="str">
        <v/>
      </c>
      <c r="C1715" t="str">
        <v/>
      </c>
    </row>
    <row r="1716" spans="1:3" x14ac:dyDescent="0.3">
      <c r="A1716" t="str">
        <v/>
      </c>
      <c r="B1716" t="str">
        <v/>
      </c>
      <c r="C1716" t="str">
        <v/>
      </c>
    </row>
    <row r="1717" spans="1:3" x14ac:dyDescent="0.3">
      <c r="A1717" t="str">
        <v/>
      </c>
      <c r="B1717" t="str">
        <v/>
      </c>
      <c r="C1717" t="str">
        <v/>
      </c>
    </row>
    <row r="1718" spans="1:3" x14ac:dyDescent="0.3">
      <c r="A1718" t="str">
        <v/>
      </c>
      <c r="B1718" t="str">
        <v/>
      </c>
      <c r="C1718" t="str">
        <v/>
      </c>
    </row>
    <row r="1719" spans="1:3" x14ac:dyDescent="0.3">
      <c r="A1719" t="str">
        <v/>
      </c>
      <c r="B1719" t="str">
        <v/>
      </c>
      <c r="C1719" t="str">
        <v/>
      </c>
    </row>
    <row r="1720" spans="1:3" x14ac:dyDescent="0.3">
      <c r="A1720" t="str">
        <v/>
      </c>
      <c r="B1720" t="str">
        <v/>
      </c>
      <c r="C1720" t="str">
        <v/>
      </c>
    </row>
    <row r="1721" spans="1:3" x14ac:dyDescent="0.3">
      <c r="A1721" t="str">
        <v/>
      </c>
      <c r="B1721" t="str">
        <v/>
      </c>
      <c r="C1721" t="str">
        <v/>
      </c>
    </row>
    <row r="1722" spans="1:3" x14ac:dyDescent="0.3">
      <c r="A1722" t="str">
        <v/>
      </c>
      <c r="B1722" t="str">
        <v/>
      </c>
      <c r="C1722" t="str">
        <v/>
      </c>
    </row>
    <row r="1723" spans="1:3" x14ac:dyDescent="0.3">
      <c r="A1723" t="str">
        <v/>
      </c>
      <c r="B1723" t="str">
        <v/>
      </c>
      <c r="C1723" t="str">
        <v/>
      </c>
    </row>
    <row r="1724" spans="1:3" x14ac:dyDescent="0.3">
      <c r="A1724" t="str">
        <v/>
      </c>
      <c r="B1724" t="str">
        <v/>
      </c>
      <c r="C1724" t="str">
        <v/>
      </c>
    </row>
    <row r="1725" spans="1:3" x14ac:dyDescent="0.3">
      <c r="A1725" t="str">
        <v/>
      </c>
      <c r="B1725" t="str">
        <v/>
      </c>
      <c r="C1725" t="str">
        <v/>
      </c>
    </row>
    <row r="1726" spans="1:3" x14ac:dyDescent="0.3">
      <c r="A1726" t="str">
        <v/>
      </c>
      <c r="B1726" t="str">
        <v/>
      </c>
      <c r="C1726" t="str">
        <v/>
      </c>
    </row>
    <row r="1727" spans="1:3" x14ac:dyDescent="0.3">
      <c r="A1727" t="str">
        <v/>
      </c>
      <c r="B1727" t="str">
        <v/>
      </c>
      <c r="C1727" t="str">
        <v/>
      </c>
    </row>
    <row r="1728" spans="1:3" x14ac:dyDescent="0.3">
      <c r="A1728" t="str">
        <v/>
      </c>
      <c r="B1728" t="str">
        <v/>
      </c>
      <c r="C1728" t="str">
        <v/>
      </c>
    </row>
    <row r="1729" spans="1:3" x14ac:dyDescent="0.3">
      <c r="A1729" t="str">
        <v/>
      </c>
      <c r="B1729" t="str">
        <v/>
      </c>
      <c r="C1729" t="str">
        <v/>
      </c>
    </row>
    <row r="1730" spans="1:3" x14ac:dyDescent="0.3">
      <c r="A1730" t="str">
        <v/>
      </c>
      <c r="B1730" t="str">
        <v/>
      </c>
      <c r="C1730" t="str">
        <v/>
      </c>
    </row>
    <row r="1731" spans="1:3" x14ac:dyDescent="0.3">
      <c r="A1731" t="str">
        <v/>
      </c>
      <c r="B1731" t="str">
        <v/>
      </c>
      <c r="C1731" t="str">
        <v/>
      </c>
    </row>
    <row r="1732" spans="1:3" x14ac:dyDescent="0.3">
      <c r="A1732" t="str">
        <v/>
      </c>
      <c r="B1732" t="str">
        <v/>
      </c>
      <c r="C1732" t="str">
        <v/>
      </c>
    </row>
    <row r="1733" spans="1:3" x14ac:dyDescent="0.3">
      <c r="A1733" t="str">
        <v/>
      </c>
      <c r="B1733" t="str">
        <v/>
      </c>
      <c r="C1733" t="str">
        <v/>
      </c>
    </row>
    <row r="1734" spans="1:3" x14ac:dyDescent="0.3">
      <c r="A1734" t="str">
        <v/>
      </c>
      <c r="B1734" t="str">
        <v/>
      </c>
      <c r="C1734" t="str">
        <v/>
      </c>
    </row>
    <row r="1735" spans="1:3" x14ac:dyDescent="0.3">
      <c r="A1735" t="str">
        <v/>
      </c>
      <c r="B1735" t="str">
        <v/>
      </c>
      <c r="C1735" t="str">
        <v/>
      </c>
    </row>
    <row r="1736" spans="1:3" x14ac:dyDescent="0.3">
      <c r="A1736" t="str">
        <v/>
      </c>
      <c r="B1736" t="str">
        <v/>
      </c>
      <c r="C1736" t="str">
        <v/>
      </c>
    </row>
    <row r="1737" spans="1:3" x14ac:dyDescent="0.3">
      <c r="A1737" t="str">
        <v/>
      </c>
      <c r="B1737" t="str">
        <v/>
      </c>
      <c r="C1737" t="str">
        <v/>
      </c>
    </row>
    <row r="1738" spans="1:3" x14ac:dyDescent="0.3">
      <c r="A1738" t="str">
        <v/>
      </c>
      <c r="B1738" t="str">
        <v/>
      </c>
      <c r="C1738" t="str">
        <v/>
      </c>
    </row>
    <row r="1739" spans="1:3" x14ac:dyDescent="0.3">
      <c r="A1739" t="str">
        <v/>
      </c>
      <c r="B1739" t="str">
        <v/>
      </c>
      <c r="C1739" t="str">
        <v/>
      </c>
    </row>
    <row r="1740" spans="1:3" x14ac:dyDescent="0.3">
      <c r="A1740" t="str">
        <v/>
      </c>
      <c r="B1740" t="str">
        <v/>
      </c>
      <c r="C1740" t="str">
        <v/>
      </c>
    </row>
    <row r="1741" spans="1:3" x14ac:dyDescent="0.3">
      <c r="A1741" t="str">
        <v/>
      </c>
      <c r="B1741" t="str">
        <v/>
      </c>
      <c r="C1741" t="str">
        <v/>
      </c>
    </row>
    <row r="1742" spans="1:3" x14ac:dyDescent="0.3">
      <c r="A1742" t="str">
        <v/>
      </c>
      <c r="B1742" t="str">
        <v/>
      </c>
      <c r="C1742" t="str">
        <v/>
      </c>
    </row>
    <row r="1743" spans="1:3" x14ac:dyDescent="0.3">
      <c r="A1743" t="str">
        <v/>
      </c>
      <c r="B1743" t="str">
        <v/>
      </c>
      <c r="C1743" t="str">
        <v/>
      </c>
    </row>
    <row r="1744" spans="1:3" x14ac:dyDescent="0.3">
      <c r="A1744" t="str">
        <v/>
      </c>
      <c r="B1744" t="str">
        <v/>
      </c>
      <c r="C1744" t="str">
        <v/>
      </c>
    </row>
    <row r="1745" spans="1:3" x14ac:dyDescent="0.3">
      <c r="A1745" t="str">
        <v/>
      </c>
      <c r="B1745" t="str">
        <v/>
      </c>
      <c r="C1745" t="str">
        <v/>
      </c>
    </row>
    <row r="1746" spans="1:3" x14ac:dyDescent="0.3">
      <c r="A1746" t="str">
        <v/>
      </c>
      <c r="B1746" t="str">
        <v/>
      </c>
      <c r="C1746" t="str">
        <v/>
      </c>
    </row>
    <row r="1747" spans="1:3" x14ac:dyDescent="0.3">
      <c r="A1747" t="str">
        <v/>
      </c>
      <c r="B1747" t="str">
        <v/>
      </c>
      <c r="C1747" t="str">
        <v/>
      </c>
    </row>
    <row r="1748" spans="1:3" x14ac:dyDescent="0.3">
      <c r="A1748" t="str">
        <v/>
      </c>
      <c r="B1748" t="str">
        <v/>
      </c>
      <c r="C1748" t="str">
        <v/>
      </c>
    </row>
    <row r="1749" spans="1:3" x14ac:dyDescent="0.3">
      <c r="A1749" t="str">
        <v/>
      </c>
      <c r="B1749" t="str">
        <v/>
      </c>
      <c r="C1749" t="str">
        <v/>
      </c>
    </row>
    <row r="1750" spans="1:3" x14ac:dyDescent="0.3">
      <c r="A1750" t="str">
        <v/>
      </c>
      <c r="B1750" t="str">
        <v/>
      </c>
      <c r="C1750" t="str">
        <v/>
      </c>
    </row>
    <row r="1751" spans="1:3" x14ac:dyDescent="0.3">
      <c r="A1751" t="str">
        <v/>
      </c>
      <c r="B1751" t="str">
        <v/>
      </c>
      <c r="C1751" t="str">
        <v/>
      </c>
    </row>
    <row r="1752" spans="1:3" x14ac:dyDescent="0.3">
      <c r="A1752" t="str">
        <v/>
      </c>
      <c r="B1752" t="str">
        <v/>
      </c>
      <c r="C1752" t="str">
        <v/>
      </c>
    </row>
    <row r="1753" spans="1:3" x14ac:dyDescent="0.3">
      <c r="A1753" t="str">
        <v/>
      </c>
      <c r="B1753" t="str">
        <v/>
      </c>
      <c r="C1753" t="str">
        <v/>
      </c>
    </row>
    <row r="1754" spans="1:3" x14ac:dyDescent="0.3">
      <c r="A1754" t="str">
        <v/>
      </c>
      <c r="B1754" t="str">
        <v/>
      </c>
      <c r="C1754" t="str">
        <v/>
      </c>
    </row>
    <row r="1755" spans="1:3" x14ac:dyDescent="0.3">
      <c r="A1755" t="str">
        <v/>
      </c>
      <c r="B1755" t="str">
        <v/>
      </c>
      <c r="C1755" t="str">
        <v/>
      </c>
    </row>
    <row r="1756" spans="1:3" x14ac:dyDescent="0.3">
      <c r="A1756" t="str">
        <v/>
      </c>
      <c r="B1756" t="str">
        <v/>
      </c>
      <c r="C1756" t="str">
        <v/>
      </c>
    </row>
  </sheetData>
  <phoneticPr fontId="1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C59A62-14D1-4081-B3D3-077A219F1892}">
  <dimension ref="A1:C1756"/>
  <sheetViews>
    <sheetView workbookViewId="0">
      <selection sqref="A1:XFD1"/>
    </sheetView>
  </sheetViews>
  <sheetFormatPr defaultRowHeight="16.2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tr">
        <f t="array" ref="A2:C1756">[1]!'00891N.TW-DAY-20210101-20251021-1755-DATE,F001,F004'</f>
        <v>2021/05/28</v>
      </c>
      <c r="B2">
        <v>15.14</v>
      </c>
      <c r="C2">
        <v>15.24</v>
      </c>
    </row>
    <row r="3" spans="1:3" x14ac:dyDescent="0.3">
      <c r="A3" t="str">
        <v>2021/05/31</v>
      </c>
      <c r="B3">
        <v>15.24</v>
      </c>
      <c r="C3">
        <v>15.56</v>
      </c>
    </row>
    <row r="4" spans="1:3" x14ac:dyDescent="0.3">
      <c r="A4" t="str">
        <v>2021/06/01</v>
      </c>
      <c r="B4">
        <v>15.62</v>
      </c>
      <c r="C4">
        <v>15.42</v>
      </c>
    </row>
    <row r="5" spans="1:3" x14ac:dyDescent="0.3">
      <c r="A5" t="str">
        <v>2021/06/02</v>
      </c>
      <c r="B5">
        <v>15.42</v>
      </c>
      <c r="C5">
        <v>15.25</v>
      </c>
    </row>
    <row r="6" spans="1:3" x14ac:dyDescent="0.3">
      <c r="A6" t="str">
        <v>2021/06/03</v>
      </c>
      <c r="B6">
        <v>15.35</v>
      </c>
      <c r="C6">
        <v>15.5</v>
      </c>
    </row>
    <row r="7" spans="1:3" x14ac:dyDescent="0.3">
      <c r="A7" t="str">
        <v>2021/06/04</v>
      </c>
      <c r="B7">
        <v>15.38</v>
      </c>
      <c r="C7">
        <v>15.33</v>
      </c>
    </row>
    <row r="8" spans="1:3" x14ac:dyDescent="0.3">
      <c r="A8" t="str">
        <v>2021/06/07</v>
      </c>
      <c r="B8">
        <v>15.34</v>
      </c>
      <c r="C8">
        <v>15.37</v>
      </c>
    </row>
    <row r="9" spans="1:3" x14ac:dyDescent="0.3">
      <c r="A9" t="str">
        <v>2021/06/08</v>
      </c>
      <c r="B9">
        <v>15.38</v>
      </c>
      <c r="C9">
        <v>15.33</v>
      </c>
    </row>
    <row r="10" spans="1:3" x14ac:dyDescent="0.3">
      <c r="A10" t="str">
        <v>2021/06/09</v>
      </c>
      <c r="B10">
        <v>15.33</v>
      </c>
      <c r="C10">
        <v>15.22</v>
      </c>
    </row>
    <row r="11" spans="1:3" x14ac:dyDescent="0.3">
      <c r="A11" t="str">
        <v>2021/06/10</v>
      </c>
      <c r="B11">
        <v>15.34</v>
      </c>
      <c r="C11">
        <v>15.57</v>
      </c>
    </row>
    <row r="12" spans="1:3" x14ac:dyDescent="0.3">
      <c r="A12" t="str">
        <v>2021/06/11</v>
      </c>
      <c r="B12">
        <v>15.57</v>
      </c>
      <c r="C12">
        <v>15.56</v>
      </c>
    </row>
    <row r="13" spans="1:3" x14ac:dyDescent="0.3">
      <c r="A13" t="str">
        <v>2021/06/15</v>
      </c>
      <c r="B13">
        <v>15.56</v>
      </c>
      <c r="C13">
        <v>15.76</v>
      </c>
    </row>
    <row r="14" spans="1:3" x14ac:dyDescent="0.3">
      <c r="A14" t="str">
        <v>2021/06/16</v>
      </c>
      <c r="B14">
        <v>15.75</v>
      </c>
      <c r="C14">
        <v>15.57</v>
      </c>
    </row>
    <row r="15" spans="1:3" x14ac:dyDescent="0.3">
      <c r="A15" t="str">
        <v>2021/06/17</v>
      </c>
      <c r="B15">
        <v>15.58</v>
      </c>
      <c r="C15">
        <v>15.72</v>
      </c>
    </row>
    <row r="16" spans="1:3" x14ac:dyDescent="0.3">
      <c r="A16" t="str">
        <v>2021/06/18</v>
      </c>
      <c r="B16">
        <v>15.72</v>
      </c>
      <c r="C16">
        <v>15.59</v>
      </c>
    </row>
    <row r="17" spans="1:3" x14ac:dyDescent="0.3">
      <c r="A17" t="str">
        <v>2021/06/21</v>
      </c>
      <c r="B17">
        <v>15.44</v>
      </c>
      <c r="C17">
        <v>15.16</v>
      </c>
    </row>
    <row r="18" spans="1:3" x14ac:dyDescent="0.3">
      <c r="A18" t="str">
        <v>2021/06/22</v>
      </c>
      <c r="B18">
        <v>15.16</v>
      </c>
      <c r="C18">
        <v>15.02</v>
      </c>
    </row>
    <row r="19" spans="1:3" x14ac:dyDescent="0.3">
      <c r="A19" t="str">
        <v>2021/06/23</v>
      </c>
      <c r="B19">
        <v>15.08</v>
      </c>
      <c r="C19">
        <v>15.44</v>
      </c>
    </row>
    <row r="20" spans="1:3" x14ac:dyDescent="0.3">
      <c r="A20" t="str">
        <v>2021/06/24</v>
      </c>
      <c r="B20">
        <v>15.48</v>
      </c>
      <c r="C20">
        <v>15.49</v>
      </c>
    </row>
    <row r="21" spans="1:3" x14ac:dyDescent="0.3">
      <c r="A21" t="str">
        <v>2021/06/25</v>
      </c>
      <c r="B21">
        <v>15.52</v>
      </c>
      <c r="C21">
        <v>15.48</v>
      </c>
    </row>
    <row r="22" spans="1:3" x14ac:dyDescent="0.3">
      <c r="A22" t="str">
        <v>2021/06/28</v>
      </c>
      <c r="B22">
        <v>15.47</v>
      </c>
      <c r="C22">
        <v>15.45</v>
      </c>
    </row>
    <row r="23" spans="1:3" x14ac:dyDescent="0.3">
      <c r="A23" t="str">
        <v>2021/06/29</v>
      </c>
      <c r="B23">
        <v>15.45</v>
      </c>
      <c r="C23">
        <v>15.49</v>
      </c>
    </row>
    <row r="24" spans="1:3" x14ac:dyDescent="0.3">
      <c r="A24" t="str">
        <v>2021/06/30</v>
      </c>
      <c r="B24">
        <v>15.6</v>
      </c>
      <c r="C24">
        <v>15.63</v>
      </c>
    </row>
    <row r="25" spans="1:3" x14ac:dyDescent="0.3">
      <c r="A25" t="str">
        <v>2021/07/01</v>
      </c>
      <c r="B25">
        <v>15.63</v>
      </c>
      <c r="C25">
        <v>15.58</v>
      </c>
    </row>
    <row r="26" spans="1:3" x14ac:dyDescent="0.3">
      <c r="A26" t="str">
        <v>2021/07/02</v>
      </c>
      <c r="B26">
        <v>15.46</v>
      </c>
      <c r="C26">
        <v>15.79</v>
      </c>
    </row>
    <row r="27" spans="1:3" x14ac:dyDescent="0.3">
      <c r="A27" t="str">
        <v>2021/07/05</v>
      </c>
      <c r="B27">
        <v>15.73</v>
      </c>
      <c r="C27">
        <v>15.79</v>
      </c>
    </row>
    <row r="28" spans="1:3" x14ac:dyDescent="0.3">
      <c r="A28" t="str">
        <v>2021/07/06</v>
      </c>
      <c r="B28">
        <v>15.8</v>
      </c>
      <c r="C28">
        <v>15.68</v>
      </c>
    </row>
    <row r="29" spans="1:3" x14ac:dyDescent="0.3">
      <c r="A29" t="str">
        <v>2021/07/07</v>
      </c>
      <c r="B29">
        <v>15.68</v>
      </c>
      <c r="C29">
        <v>15.75</v>
      </c>
    </row>
    <row r="30" spans="1:3" x14ac:dyDescent="0.3">
      <c r="A30" t="str">
        <v>2021/07/08</v>
      </c>
      <c r="B30">
        <v>15.77</v>
      </c>
      <c r="C30">
        <v>15.74</v>
      </c>
    </row>
    <row r="31" spans="1:3" x14ac:dyDescent="0.3">
      <c r="A31" t="str">
        <v>2021/07/09</v>
      </c>
      <c r="B31">
        <v>15.74</v>
      </c>
      <c r="C31">
        <v>15.55</v>
      </c>
    </row>
    <row r="32" spans="1:3" x14ac:dyDescent="0.3">
      <c r="A32" t="str">
        <v>2021/07/12</v>
      </c>
      <c r="B32">
        <v>15.56</v>
      </c>
      <c r="C32">
        <v>15.88</v>
      </c>
    </row>
    <row r="33" spans="1:3" x14ac:dyDescent="0.3">
      <c r="A33" t="str">
        <v>2021/07/13</v>
      </c>
      <c r="B33">
        <v>15.99</v>
      </c>
      <c r="C33">
        <v>16.010000000000002</v>
      </c>
    </row>
    <row r="34" spans="1:3" x14ac:dyDescent="0.3">
      <c r="A34" t="str">
        <v>2021/07/14</v>
      </c>
      <c r="B34">
        <v>16.02</v>
      </c>
      <c r="C34">
        <v>16.04</v>
      </c>
    </row>
    <row r="35" spans="1:3" x14ac:dyDescent="0.3">
      <c r="A35" t="str">
        <v>2021/07/15</v>
      </c>
      <c r="B35">
        <v>16.04</v>
      </c>
      <c r="C35">
        <v>16.239999999999998</v>
      </c>
    </row>
    <row r="36" spans="1:3" x14ac:dyDescent="0.3">
      <c r="A36" t="str">
        <v>2021/07/16</v>
      </c>
      <c r="B36">
        <v>16.190000000000001</v>
      </c>
      <c r="C36">
        <v>16.07</v>
      </c>
    </row>
    <row r="37" spans="1:3" x14ac:dyDescent="0.3">
      <c r="A37" t="str">
        <v>2021/07/19</v>
      </c>
      <c r="B37">
        <v>16.07</v>
      </c>
      <c r="C37">
        <v>15.89</v>
      </c>
    </row>
    <row r="38" spans="1:3" x14ac:dyDescent="0.3">
      <c r="A38" t="str">
        <v>2021/07/20</v>
      </c>
      <c r="B38">
        <v>15.89</v>
      </c>
      <c r="C38">
        <v>15.73</v>
      </c>
    </row>
    <row r="39" spans="1:3" x14ac:dyDescent="0.3">
      <c r="A39" t="str">
        <v>2021/07/21</v>
      </c>
      <c r="B39">
        <v>15.73</v>
      </c>
      <c r="C39">
        <v>15.69</v>
      </c>
    </row>
    <row r="40" spans="1:3" x14ac:dyDescent="0.3">
      <c r="A40" t="str">
        <v>2021/07/22</v>
      </c>
      <c r="B40">
        <v>15.85</v>
      </c>
      <c r="C40">
        <v>15.92</v>
      </c>
    </row>
    <row r="41" spans="1:3" x14ac:dyDescent="0.3">
      <c r="A41" t="str">
        <v>2021/07/23</v>
      </c>
      <c r="B41">
        <v>15.95</v>
      </c>
      <c r="C41">
        <v>15.86</v>
      </c>
    </row>
    <row r="42" spans="1:3" x14ac:dyDescent="0.3">
      <c r="A42" t="str">
        <v>2021/07/26</v>
      </c>
      <c r="B42">
        <v>15.86</v>
      </c>
      <c r="C42">
        <v>15.89</v>
      </c>
    </row>
    <row r="43" spans="1:3" x14ac:dyDescent="0.3">
      <c r="A43" t="str">
        <v>2021/07/27</v>
      </c>
      <c r="B43">
        <v>15.95</v>
      </c>
      <c r="C43">
        <v>15.9</v>
      </c>
    </row>
    <row r="44" spans="1:3" x14ac:dyDescent="0.3">
      <c r="A44" t="str">
        <v>2021/07/28</v>
      </c>
      <c r="B44">
        <v>15.9</v>
      </c>
      <c r="C44">
        <v>15.48</v>
      </c>
    </row>
    <row r="45" spans="1:3" x14ac:dyDescent="0.3">
      <c r="A45" t="str">
        <v>2021/07/29</v>
      </c>
      <c r="B45">
        <v>15.68</v>
      </c>
      <c r="C45">
        <v>15.9</v>
      </c>
    </row>
    <row r="46" spans="1:3" x14ac:dyDescent="0.3">
      <c r="A46" t="str">
        <v>2021/07/30</v>
      </c>
      <c r="B46">
        <v>15.96</v>
      </c>
      <c r="C46">
        <v>15.9</v>
      </c>
    </row>
    <row r="47" spans="1:3" x14ac:dyDescent="0.3">
      <c r="A47" t="str">
        <v>2021/08/02</v>
      </c>
      <c r="B47">
        <v>16.07</v>
      </c>
      <c r="C47">
        <v>16.16</v>
      </c>
    </row>
    <row r="48" spans="1:3" x14ac:dyDescent="0.3">
      <c r="A48" t="str">
        <v>2021/08/03</v>
      </c>
      <c r="B48">
        <v>16.149999999999999</v>
      </c>
      <c r="C48">
        <v>16.32</v>
      </c>
    </row>
    <row r="49" spans="1:3" x14ac:dyDescent="0.3">
      <c r="A49" t="str">
        <v>2021/08/04</v>
      </c>
      <c r="B49">
        <v>16.34</v>
      </c>
      <c r="C49">
        <v>16.510000000000002</v>
      </c>
    </row>
    <row r="50" spans="1:3" x14ac:dyDescent="0.3">
      <c r="A50" t="str">
        <v>2021/08/05</v>
      </c>
      <c r="B50">
        <v>16.510000000000002</v>
      </c>
      <c r="C50">
        <v>16.739999999999998</v>
      </c>
    </row>
    <row r="51" spans="1:3" x14ac:dyDescent="0.3">
      <c r="A51" t="str">
        <v>2021/08/06</v>
      </c>
      <c r="B51">
        <v>16.739999999999998</v>
      </c>
      <c r="C51">
        <v>16.48</v>
      </c>
    </row>
    <row r="52" spans="1:3" x14ac:dyDescent="0.3">
      <c r="A52" t="str">
        <v>2021/08/09</v>
      </c>
      <c r="B52">
        <v>16.46</v>
      </c>
      <c r="C52">
        <v>16.28</v>
      </c>
    </row>
    <row r="53" spans="1:3" x14ac:dyDescent="0.3">
      <c r="A53" t="str">
        <v>2021/08/10</v>
      </c>
      <c r="B53">
        <v>16.29</v>
      </c>
      <c r="C53">
        <v>16.13</v>
      </c>
    </row>
    <row r="54" spans="1:3" x14ac:dyDescent="0.3">
      <c r="A54" t="str">
        <v>2021/08/11</v>
      </c>
      <c r="B54">
        <v>16.13</v>
      </c>
      <c r="C54">
        <v>15.92</v>
      </c>
    </row>
    <row r="55" spans="1:3" x14ac:dyDescent="0.3">
      <c r="A55" t="str">
        <v>2021/08/12</v>
      </c>
      <c r="B55">
        <v>15.91</v>
      </c>
      <c r="C55">
        <v>15.9</v>
      </c>
    </row>
    <row r="56" spans="1:3" x14ac:dyDescent="0.3">
      <c r="A56" t="str">
        <v>2021/08/13</v>
      </c>
      <c r="B56">
        <v>15.88</v>
      </c>
      <c r="C56">
        <v>15.52</v>
      </c>
    </row>
    <row r="57" spans="1:3" x14ac:dyDescent="0.3">
      <c r="A57" t="str">
        <v>2021/08/16</v>
      </c>
      <c r="B57">
        <v>15.49</v>
      </c>
      <c r="C57">
        <v>15.48</v>
      </c>
    </row>
    <row r="58" spans="1:3" x14ac:dyDescent="0.3">
      <c r="A58" t="str">
        <v>2021/08/17</v>
      </c>
      <c r="B58">
        <v>15.28</v>
      </c>
      <c r="C58">
        <v>14.93</v>
      </c>
    </row>
    <row r="59" spans="1:3" x14ac:dyDescent="0.3">
      <c r="A59" t="str">
        <v>2021/08/18</v>
      </c>
      <c r="B59">
        <v>14.74</v>
      </c>
      <c r="C59">
        <v>15.24</v>
      </c>
    </row>
    <row r="60" spans="1:3" x14ac:dyDescent="0.3">
      <c r="A60" t="str">
        <v>2021/08/19</v>
      </c>
      <c r="B60">
        <v>15.22</v>
      </c>
      <c r="C60">
        <v>14.77</v>
      </c>
    </row>
    <row r="61" spans="1:3" x14ac:dyDescent="0.3">
      <c r="A61" t="str">
        <v>2021/08/20</v>
      </c>
      <c r="B61">
        <v>14.93</v>
      </c>
      <c r="C61">
        <v>14.75</v>
      </c>
    </row>
    <row r="62" spans="1:3" x14ac:dyDescent="0.3">
      <c r="A62" t="str">
        <v>2021/08/23</v>
      </c>
      <c r="B62">
        <v>14.75</v>
      </c>
      <c r="C62">
        <v>15.29</v>
      </c>
    </row>
    <row r="63" spans="1:3" x14ac:dyDescent="0.3">
      <c r="A63" t="str">
        <v>2021/08/24</v>
      </c>
      <c r="B63">
        <v>15.32</v>
      </c>
      <c r="C63">
        <v>15.29</v>
      </c>
    </row>
    <row r="64" spans="1:3" x14ac:dyDescent="0.3">
      <c r="A64" t="str">
        <v>2021/08/25</v>
      </c>
      <c r="B64">
        <v>15.41</v>
      </c>
      <c r="C64">
        <v>15.57</v>
      </c>
    </row>
    <row r="65" spans="1:3" x14ac:dyDescent="0.3">
      <c r="A65" t="str">
        <v>2021/08/26</v>
      </c>
      <c r="B65">
        <v>15.74</v>
      </c>
      <c r="C65">
        <v>15.5</v>
      </c>
    </row>
    <row r="66" spans="1:3" x14ac:dyDescent="0.3">
      <c r="A66" t="str">
        <v>2021/08/27</v>
      </c>
      <c r="B66">
        <v>15.5</v>
      </c>
      <c r="C66">
        <v>15.65</v>
      </c>
    </row>
    <row r="67" spans="1:3" x14ac:dyDescent="0.3">
      <c r="A67" t="str">
        <v>2021/08/30</v>
      </c>
      <c r="B67">
        <v>15.67</v>
      </c>
      <c r="C67">
        <v>15.96</v>
      </c>
    </row>
    <row r="68" spans="1:3" x14ac:dyDescent="0.3">
      <c r="A68" t="str">
        <v>2021/08/31</v>
      </c>
      <c r="B68">
        <v>15.93</v>
      </c>
      <c r="C68">
        <v>16.04</v>
      </c>
    </row>
    <row r="69" spans="1:3" x14ac:dyDescent="0.3">
      <c r="A69" t="str">
        <v>2021/09/01</v>
      </c>
      <c r="B69">
        <v>16.04</v>
      </c>
      <c r="C69">
        <v>16.39</v>
      </c>
    </row>
    <row r="70" spans="1:3" x14ac:dyDescent="0.3">
      <c r="A70" t="str">
        <v>2021/09/02</v>
      </c>
      <c r="B70">
        <v>16.41</v>
      </c>
      <c r="C70">
        <v>16.28</v>
      </c>
    </row>
    <row r="71" spans="1:3" x14ac:dyDescent="0.3">
      <c r="A71" t="str">
        <v>2021/09/03</v>
      </c>
      <c r="B71">
        <v>16.43</v>
      </c>
      <c r="C71">
        <v>16.510000000000002</v>
      </c>
    </row>
    <row r="72" spans="1:3" x14ac:dyDescent="0.3">
      <c r="A72" t="str">
        <v>2021/09/06</v>
      </c>
      <c r="B72">
        <v>16.510000000000002</v>
      </c>
      <c r="C72">
        <v>16.43</v>
      </c>
    </row>
    <row r="73" spans="1:3" x14ac:dyDescent="0.3">
      <c r="A73" t="str">
        <v>2021/09/07</v>
      </c>
      <c r="B73">
        <v>16.440000000000001</v>
      </c>
      <c r="C73">
        <v>16.27</v>
      </c>
    </row>
    <row r="74" spans="1:3" x14ac:dyDescent="0.3">
      <c r="A74" t="str">
        <v>2021/09/08</v>
      </c>
      <c r="B74">
        <v>16.25</v>
      </c>
      <c r="C74">
        <v>16.05</v>
      </c>
    </row>
    <row r="75" spans="1:3" x14ac:dyDescent="0.3">
      <c r="A75" t="str">
        <v>2021/09/09</v>
      </c>
      <c r="B75">
        <v>16.04</v>
      </c>
      <c r="C75">
        <v>16.170000000000002</v>
      </c>
    </row>
    <row r="76" spans="1:3" x14ac:dyDescent="0.3">
      <c r="A76" t="str">
        <v>2021/09/10</v>
      </c>
      <c r="B76">
        <v>16.190000000000001</v>
      </c>
      <c r="C76">
        <v>16.55</v>
      </c>
    </row>
    <row r="77" spans="1:3" x14ac:dyDescent="0.3">
      <c r="A77" t="str">
        <v>2021/09/13</v>
      </c>
      <c r="B77">
        <v>16.55</v>
      </c>
      <c r="C77">
        <v>16.3</v>
      </c>
    </row>
    <row r="78" spans="1:3" x14ac:dyDescent="0.3">
      <c r="A78" t="str">
        <v>2021/09/14</v>
      </c>
      <c r="B78">
        <v>16.3</v>
      </c>
      <c r="C78">
        <v>16.39</v>
      </c>
    </row>
    <row r="79" spans="1:3" x14ac:dyDescent="0.3">
      <c r="A79" t="str">
        <v>2021/09/15</v>
      </c>
      <c r="B79">
        <v>16.399999999999999</v>
      </c>
      <c r="C79">
        <v>16.16</v>
      </c>
    </row>
    <row r="80" spans="1:3" x14ac:dyDescent="0.3">
      <c r="A80" t="str">
        <v>2021/09/16</v>
      </c>
      <c r="B80">
        <v>16.2</v>
      </c>
      <c r="C80">
        <v>16.09</v>
      </c>
    </row>
    <row r="81" spans="1:3" x14ac:dyDescent="0.3">
      <c r="A81" t="str">
        <v>2021/09/17</v>
      </c>
      <c r="B81">
        <v>16.09</v>
      </c>
      <c r="C81">
        <v>16.14</v>
      </c>
    </row>
    <row r="82" spans="1:3" x14ac:dyDescent="0.3">
      <c r="A82" t="str">
        <v>2021/09/22</v>
      </c>
      <c r="B82">
        <v>16.059999999999999</v>
      </c>
      <c r="C82">
        <v>15.77</v>
      </c>
    </row>
    <row r="83" spans="1:3" x14ac:dyDescent="0.3">
      <c r="A83" t="str">
        <v>2021/09/23</v>
      </c>
      <c r="B83">
        <v>15.8</v>
      </c>
      <c r="C83">
        <v>15.94</v>
      </c>
    </row>
    <row r="84" spans="1:3" x14ac:dyDescent="0.3">
      <c r="A84" t="str">
        <v>2021/09/24</v>
      </c>
      <c r="B84">
        <v>15.94</v>
      </c>
      <c r="C84">
        <v>16.16</v>
      </c>
    </row>
    <row r="85" spans="1:3" x14ac:dyDescent="0.3">
      <c r="A85" t="str">
        <v>2021/09/27</v>
      </c>
      <c r="B85">
        <v>16.16</v>
      </c>
      <c r="C85">
        <v>16.28</v>
      </c>
    </row>
    <row r="86" spans="1:3" x14ac:dyDescent="0.3">
      <c r="A86" t="str">
        <v>2021/09/28</v>
      </c>
      <c r="B86">
        <v>16.28</v>
      </c>
      <c r="C86">
        <v>16.11</v>
      </c>
    </row>
    <row r="87" spans="1:3" x14ac:dyDescent="0.3">
      <c r="A87" t="str">
        <v>2021/09/29</v>
      </c>
      <c r="B87">
        <v>16.07</v>
      </c>
      <c r="C87">
        <v>15.5</v>
      </c>
    </row>
    <row r="88" spans="1:3" x14ac:dyDescent="0.3">
      <c r="A88" t="str">
        <v>2021/09/30</v>
      </c>
      <c r="B88">
        <v>15.5</v>
      </c>
      <c r="C88">
        <v>15.59</v>
      </c>
    </row>
    <row r="89" spans="1:3" x14ac:dyDescent="0.3">
      <c r="A89" t="str">
        <v>2021/10/01</v>
      </c>
      <c r="B89">
        <v>15.59</v>
      </c>
      <c r="C89">
        <v>15.25</v>
      </c>
    </row>
    <row r="90" spans="1:3" x14ac:dyDescent="0.3">
      <c r="A90" t="str">
        <v>2021/10/04</v>
      </c>
      <c r="B90">
        <v>15.27</v>
      </c>
      <c r="C90">
        <v>15.08</v>
      </c>
    </row>
    <row r="91" spans="1:3" x14ac:dyDescent="0.3">
      <c r="A91" t="str">
        <v>2021/10/05</v>
      </c>
      <c r="B91">
        <v>15.04</v>
      </c>
      <c r="C91">
        <v>15.07</v>
      </c>
    </row>
    <row r="92" spans="1:3" x14ac:dyDescent="0.3">
      <c r="A92" t="str">
        <v>2021/10/06</v>
      </c>
      <c r="B92">
        <v>15.08</v>
      </c>
      <c r="C92">
        <v>14.94</v>
      </c>
    </row>
    <row r="93" spans="1:3" x14ac:dyDescent="0.3">
      <c r="A93" t="str">
        <v>2021/10/07</v>
      </c>
      <c r="B93">
        <v>14.94</v>
      </c>
      <c r="C93">
        <v>15.44</v>
      </c>
    </row>
    <row r="94" spans="1:3" x14ac:dyDescent="0.3">
      <c r="A94" t="str">
        <v>2021/10/08</v>
      </c>
      <c r="B94">
        <v>15.44</v>
      </c>
      <c r="C94">
        <v>15.34</v>
      </c>
    </row>
    <row r="95" spans="1:3" x14ac:dyDescent="0.3">
      <c r="A95" t="str">
        <v>2021/10/12</v>
      </c>
      <c r="B95">
        <v>15.34</v>
      </c>
      <c r="C95">
        <v>15.04</v>
      </c>
    </row>
    <row r="96" spans="1:3" x14ac:dyDescent="0.3">
      <c r="A96" t="str">
        <v>2021/10/13</v>
      </c>
      <c r="B96">
        <v>15.07</v>
      </c>
      <c r="C96">
        <v>14.7</v>
      </c>
    </row>
    <row r="97" spans="1:3" x14ac:dyDescent="0.3">
      <c r="A97" t="str">
        <v>2021/10/14</v>
      </c>
      <c r="B97">
        <v>14.86</v>
      </c>
      <c r="C97">
        <v>14.74</v>
      </c>
    </row>
    <row r="98" spans="1:3" x14ac:dyDescent="0.3">
      <c r="A98" t="str">
        <v>2021/10/15</v>
      </c>
      <c r="B98">
        <v>14.77</v>
      </c>
      <c r="C98">
        <v>15.17</v>
      </c>
    </row>
    <row r="99" spans="1:3" x14ac:dyDescent="0.3">
      <c r="A99" t="str">
        <v>2021/10/18</v>
      </c>
      <c r="B99">
        <v>15.24</v>
      </c>
      <c r="C99">
        <v>15.11</v>
      </c>
    </row>
    <row r="100" spans="1:3" x14ac:dyDescent="0.3">
      <c r="A100" t="str">
        <v>2021/10/19</v>
      </c>
      <c r="B100">
        <v>15.17</v>
      </c>
      <c r="C100">
        <v>15.47</v>
      </c>
    </row>
    <row r="101" spans="1:3" x14ac:dyDescent="0.3">
      <c r="A101" t="str">
        <v>2021/10/20</v>
      </c>
      <c r="B101">
        <v>15.47</v>
      </c>
      <c r="C101">
        <v>15.47</v>
      </c>
    </row>
    <row r="102" spans="1:3" x14ac:dyDescent="0.3">
      <c r="A102" t="str">
        <v>2021/10/21</v>
      </c>
      <c r="B102">
        <v>15.52</v>
      </c>
      <c r="C102">
        <v>15.49</v>
      </c>
    </row>
    <row r="103" spans="1:3" x14ac:dyDescent="0.3">
      <c r="A103" t="str">
        <v>2021/10/22</v>
      </c>
      <c r="B103">
        <v>15.52</v>
      </c>
      <c r="C103">
        <v>15.64</v>
      </c>
    </row>
    <row r="104" spans="1:3" x14ac:dyDescent="0.3">
      <c r="A104" t="str">
        <v>2021/10/25</v>
      </c>
      <c r="B104">
        <v>15.64</v>
      </c>
      <c r="C104">
        <v>15.66</v>
      </c>
    </row>
    <row r="105" spans="1:3" x14ac:dyDescent="0.3">
      <c r="A105" t="str">
        <v>2021/10/26</v>
      </c>
      <c r="B105">
        <v>15.78</v>
      </c>
      <c r="C105">
        <v>15.83</v>
      </c>
    </row>
    <row r="106" spans="1:3" x14ac:dyDescent="0.3">
      <c r="A106" t="str">
        <v>2021/10/27</v>
      </c>
      <c r="B106">
        <v>15.84</v>
      </c>
      <c r="C106">
        <v>16.03</v>
      </c>
    </row>
    <row r="107" spans="1:3" x14ac:dyDescent="0.3">
      <c r="A107" t="str">
        <v>2021/10/28</v>
      </c>
      <c r="B107">
        <v>15.99</v>
      </c>
      <c r="C107">
        <v>15.91</v>
      </c>
    </row>
    <row r="108" spans="1:3" x14ac:dyDescent="0.3">
      <c r="A108" t="str">
        <v>2021/10/29</v>
      </c>
      <c r="B108">
        <v>15.98</v>
      </c>
      <c r="C108">
        <v>15.81</v>
      </c>
    </row>
    <row r="109" spans="1:3" x14ac:dyDescent="0.3">
      <c r="A109" t="str">
        <v>2021/11/01</v>
      </c>
      <c r="B109">
        <v>15.81</v>
      </c>
      <c r="C109">
        <v>15.91</v>
      </c>
    </row>
    <row r="110" spans="1:3" x14ac:dyDescent="0.3">
      <c r="A110" t="str">
        <v>2021/11/02</v>
      </c>
      <c r="B110">
        <v>16</v>
      </c>
      <c r="C110">
        <v>15.94</v>
      </c>
    </row>
    <row r="111" spans="1:3" x14ac:dyDescent="0.3">
      <c r="A111" t="str">
        <v>2021/11/03</v>
      </c>
      <c r="B111">
        <v>16.05</v>
      </c>
      <c r="C111">
        <v>15.99</v>
      </c>
    </row>
    <row r="112" spans="1:3" x14ac:dyDescent="0.3">
      <c r="A112" t="str">
        <v>2021/11/04</v>
      </c>
      <c r="B112">
        <v>16.12</v>
      </c>
      <c r="C112">
        <v>15.91</v>
      </c>
    </row>
    <row r="113" spans="1:3" x14ac:dyDescent="0.3">
      <c r="A113" t="str">
        <v>2021/11/05</v>
      </c>
      <c r="B113">
        <v>15.94</v>
      </c>
      <c r="C113">
        <v>16.27</v>
      </c>
    </row>
    <row r="114" spans="1:3" x14ac:dyDescent="0.3">
      <c r="A114" t="str">
        <v>2021/11/08</v>
      </c>
      <c r="B114">
        <v>16.36</v>
      </c>
      <c r="C114">
        <v>16.489999999999998</v>
      </c>
    </row>
    <row r="115" spans="1:3" x14ac:dyDescent="0.3">
      <c r="A115" t="str">
        <v>2021/11/09</v>
      </c>
      <c r="B115">
        <v>16.53</v>
      </c>
      <c r="C115">
        <v>16.66</v>
      </c>
    </row>
    <row r="116" spans="1:3" x14ac:dyDescent="0.3">
      <c r="A116" t="str">
        <v>2021/11/10</v>
      </c>
      <c r="B116">
        <v>16.670000000000002</v>
      </c>
      <c r="C116">
        <v>16.61</v>
      </c>
    </row>
    <row r="117" spans="1:3" x14ac:dyDescent="0.3">
      <c r="A117" t="str">
        <v>2021/11/11</v>
      </c>
      <c r="B117">
        <v>16.38</v>
      </c>
      <c r="C117">
        <v>16.489999999999998</v>
      </c>
    </row>
    <row r="118" spans="1:3" x14ac:dyDescent="0.3">
      <c r="A118" t="str">
        <v>2021/11/12</v>
      </c>
      <c r="B118">
        <v>16.5</v>
      </c>
      <c r="C118">
        <v>16.7</v>
      </c>
    </row>
    <row r="119" spans="1:3" x14ac:dyDescent="0.3">
      <c r="A119" t="str">
        <v>2021/11/15</v>
      </c>
      <c r="B119">
        <v>16.7</v>
      </c>
      <c r="C119">
        <v>17.010000000000002</v>
      </c>
    </row>
    <row r="120" spans="1:3" x14ac:dyDescent="0.3">
      <c r="A120" t="str">
        <v>2021/11/16</v>
      </c>
      <c r="B120">
        <v>16.73</v>
      </c>
      <c r="C120">
        <v>16.84</v>
      </c>
    </row>
    <row r="121" spans="1:3" x14ac:dyDescent="0.3">
      <c r="A121" t="str">
        <v>2021/11/17</v>
      </c>
      <c r="B121">
        <v>16.84</v>
      </c>
      <c r="C121">
        <v>16.91</v>
      </c>
    </row>
    <row r="122" spans="1:3" x14ac:dyDescent="0.3">
      <c r="A122" t="str">
        <v>2021/11/18</v>
      </c>
      <c r="B122">
        <v>16.91</v>
      </c>
      <c r="C122">
        <v>17.11</v>
      </c>
    </row>
    <row r="123" spans="1:3" x14ac:dyDescent="0.3">
      <c r="A123" t="str">
        <v>2021/11/19</v>
      </c>
      <c r="B123">
        <v>17.170000000000002</v>
      </c>
      <c r="C123">
        <v>17.149999999999999</v>
      </c>
    </row>
    <row r="124" spans="1:3" x14ac:dyDescent="0.3">
      <c r="A124" t="str">
        <v>2021/11/22</v>
      </c>
      <c r="B124">
        <v>17.16</v>
      </c>
      <c r="C124">
        <v>17.149999999999999</v>
      </c>
    </row>
    <row r="125" spans="1:3" x14ac:dyDescent="0.3">
      <c r="A125" t="str">
        <v>2021/11/23</v>
      </c>
      <c r="B125">
        <v>17.149999999999999</v>
      </c>
      <c r="C125">
        <v>16.84</v>
      </c>
    </row>
    <row r="126" spans="1:3" x14ac:dyDescent="0.3">
      <c r="A126" t="str">
        <v>2021/11/24</v>
      </c>
      <c r="B126">
        <v>16.8</v>
      </c>
      <c r="C126">
        <v>16.64</v>
      </c>
    </row>
    <row r="127" spans="1:3" x14ac:dyDescent="0.3">
      <c r="A127" t="str">
        <v>2021/11/25</v>
      </c>
      <c r="B127">
        <v>16.64</v>
      </c>
      <c r="C127">
        <v>16.57</v>
      </c>
    </row>
    <row r="128" spans="1:3" x14ac:dyDescent="0.3">
      <c r="A128" t="str">
        <v>2021/11/26</v>
      </c>
      <c r="B128">
        <v>16.53</v>
      </c>
      <c r="C128">
        <v>16.260000000000002</v>
      </c>
    </row>
    <row r="129" spans="1:3" x14ac:dyDescent="0.3">
      <c r="A129" t="str">
        <v>2021/11/29</v>
      </c>
      <c r="B129">
        <v>16.14</v>
      </c>
      <c r="C129">
        <v>16.440000000000001</v>
      </c>
    </row>
    <row r="130" spans="1:3" x14ac:dyDescent="0.3">
      <c r="A130" t="str">
        <v>2021/11/30</v>
      </c>
      <c r="B130">
        <v>16.440000000000001</v>
      </c>
      <c r="C130">
        <v>16.559999999999999</v>
      </c>
    </row>
    <row r="131" spans="1:3" x14ac:dyDescent="0.3">
      <c r="A131" t="str">
        <v>2021/12/01</v>
      </c>
      <c r="B131">
        <v>16.579999999999998</v>
      </c>
      <c r="C131">
        <v>16.899999999999999</v>
      </c>
    </row>
    <row r="132" spans="1:3" x14ac:dyDescent="0.3">
      <c r="A132" t="str">
        <v>2021/12/02</v>
      </c>
      <c r="B132">
        <v>16.899999999999999</v>
      </c>
      <c r="C132">
        <v>17.07</v>
      </c>
    </row>
    <row r="133" spans="1:3" x14ac:dyDescent="0.3">
      <c r="A133" t="str">
        <v>2021/12/03</v>
      </c>
      <c r="B133">
        <v>17.13</v>
      </c>
      <c r="C133">
        <v>17</v>
      </c>
    </row>
    <row r="134" spans="1:3" x14ac:dyDescent="0.3">
      <c r="A134" t="str">
        <v>2021/12/06</v>
      </c>
      <c r="B134">
        <v>17</v>
      </c>
      <c r="C134">
        <v>16.98</v>
      </c>
    </row>
    <row r="135" spans="1:3" x14ac:dyDescent="0.3">
      <c r="A135" t="str">
        <v>2021/12/07</v>
      </c>
      <c r="B135">
        <v>16.98</v>
      </c>
      <c r="C135">
        <v>16.809999999999999</v>
      </c>
    </row>
    <row r="136" spans="1:3" x14ac:dyDescent="0.3">
      <c r="A136" t="str">
        <v>2021/12/08</v>
      </c>
      <c r="B136">
        <v>16.87</v>
      </c>
      <c r="C136">
        <v>16.98</v>
      </c>
    </row>
    <row r="137" spans="1:3" x14ac:dyDescent="0.3">
      <c r="A137" t="str">
        <v>2021/12/09</v>
      </c>
      <c r="B137">
        <v>16.98</v>
      </c>
      <c r="C137">
        <v>16.87</v>
      </c>
    </row>
    <row r="138" spans="1:3" x14ac:dyDescent="0.3">
      <c r="A138" t="str">
        <v>2021/12/10</v>
      </c>
      <c r="B138">
        <v>16.84</v>
      </c>
      <c r="C138">
        <v>16.75</v>
      </c>
    </row>
    <row r="139" spans="1:3" x14ac:dyDescent="0.3">
      <c r="A139" t="str">
        <v>2021/12/13</v>
      </c>
      <c r="B139">
        <v>16.8</v>
      </c>
      <c r="C139">
        <v>16.760000000000002</v>
      </c>
    </row>
    <row r="140" spans="1:3" x14ac:dyDescent="0.3">
      <c r="A140" t="str">
        <v>2021/12/14</v>
      </c>
      <c r="B140">
        <v>16.739999999999998</v>
      </c>
      <c r="C140">
        <v>16.53</v>
      </c>
    </row>
    <row r="141" spans="1:3" x14ac:dyDescent="0.3">
      <c r="A141" t="str">
        <v>2021/12/15</v>
      </c>
      <c r="B141">
        <v>16.54</v>
      </c>
      <c r="C141">
        <v>16.61</v>
      </c>
    </row>
    <row r="142" spans="1:3" x14ac:dyDescent="0.3">
      <c r="A142" t="str">
        <v>2021/12/16</v>
      </c>
      <c r="B142">
        <v>16.61</v>
      </c>
      <c r="C142">
        <v>16.98</v>
      </c>
    </row>
    <row r="143" spans="1:3" x14ac:dyDescent="0.3">
      <c r="A143" t="str">
        <v>2021/12/17</v>
      </c>
      <c r="B143">
        <v>16.98</v>
      </c>
      <c r="C143">
        <v>16.88</v>
      </c>
    </row>
    <row r="144" spans="1:3" x14ac:dyDescent="0.3">
      <c r="A144" t="str">
        <v>2021/12/20</v>
      </c>
      <c r="B144">
        <v>16.88</v>
      </c>
      <c r="C144">
        <v>16.649999999999999</v>
      </c>
    </row>
    <row r="145" spans="1:3" x14ac:dyDescent="0.3">
      <c r="A145" t="str">
        <v>2021/12/21</v>
      </c>
      <c r="B145">
        <v>16.77</v>
      </c>
      <c r="C145">
        <v>16.920000000000002</v>
      </c>
    </row>
    <row r="146" spans="1:3" x14ac:dyDescent="0.3">
      <c r="A146" t="str">
        <v>2021/12/22</v>
      </c>
      <c r="B146">
        <v>17.03</v>
      </c>
      <c r="C146">
        <v>17.02</v>
      </c>
    </row>
    <row r="147" spans="1:3" x14ac:dyDescent="0.3">
      <c r="A147" t="str">
        <v>2021/12/23</v>
      </c>
      <c r="B147">
        <v>17.02</v>
      </c>
      <c r="C147">
        <v>17.12</v>
      </c>
    </row>
    <row r="148" spans="1:3" x14ac:dyDescent="0.3">
      <c r="A148" t="str">
        <v>2021/12/24</v>
      </c>
      <c r="B148">
        <v>17.22</v>
      </c>
      <c r="C148">
        <v>17.21</v>
      </c>
    </row>
    <row r="149" spans="1:3" x14ac:dyDescent="0.3">
      <c r="A149" t="str">
        <v>2021/12/27</v>
      </c>
      <c r="B149">
        <v>17.22</v>
      </c>
      <c r="C149">
        <v>17.39</v>
      </c>
    </row>
    <row r="150" spans="1:3" x14ac:dyDescent="0.3">
      <c r="A150" t="str">
        <v>2021/12/28</v>
      </c>
      <c r="B150">
        <v>17.39</v>
      </c>
      <c r="C150">
        <v>17.600000000000001</v>
      </c>
    </row>
    <row r="151" spans="1:3" x14ac:dyDescent="0.3">
      <c r="A151" t="str">
        <v>2021/12/29</v>
      </c>
      <c r="B151">
        <v>17.62</v>
      </c>
      <c r="C151">
        <v>17.670000000000002</v>
      </c>
    </row>
    <row r="152" spans="1:3" x14ac:dyDescent="0.3">
      <c r="A152" t="str">
        <v>2021/12/30</v>
      </c>
      <c r="B152">
        <v>17.670000000000002</v>
      </c>
      <c r="C152">
        <v>17.73</v>
      </c>
    </row>
    <row r="153" spans="1:3" x14ac:dyDescent="0.3">
      <c r="A153" t="str">
        <v>2022/01/03</v>
      </c>
      <c r="B153">
        <v>17.739999999999998</v>
      </c>
      <c r="C153">
        <v>17.54</v>
      </c>
    </row>
    <row r="154" spans="1:3" x14ac:dyDescent="0.3">
      <c r="A154" t="str">
        <v>2022/01/04</v>
      </c>
      <c r="B154">
        <v>17.73</v>
      </c>
      <c r="C154">
        <v>17.61</v>
      </c>
    </row>
    <row r="155" spans="1:3" x14ac:dyDescent="0.3">
      <c r="A155" t="str">
        <v>2022/01/05</v>
      </c>
      <c r="B155">
        <v>17.670000000000002</v>
      </c>
      <c r="C155">
        <v>17.64</v>
      </c>
    </row>
    <row r="156" spans="1:3" x14ac:dyDescent="0.3">
      <c r="A156" t="str">
        <v>2022/01/06</v>
      </c>
      <c r="B156">
        <v>17.34</v>
      </c>
      <c r="C156">
        <v>17.23</v>
      </c>
    </row>
    <row r="157" spans="1:3" x14ac:dyDescent="0.3">
      <c r="A157" t="str">
        <v>2022/01/07</v>
      </c>
      <c r="B157">
        <v>17.260000000000002</v>
      </c>
      <c r="C157">
        <v>16.91</v>
      </c>
    </row>
    <row r="158" spans="1:3" x14ac:dyDescent="0.3">
      <c r="A158" t="str">
        <v>2022/01/10</v>
      </c>
      <c r="B158">
        <v>16.670000000000002</v>
      </c>
      <c r="C158">
        <v>16.93</v>
      </c>
    </row>
    <row r="159" spans="1:3" x14ac:dyDescent="0.3">
      <c r="A159" t="str">
        <v>2022/01/11</v>
      </c>
      <c r="B159">
        <v>16.93</v>
      </c>
      <c r="C159">
        <v>16.77</v>
      </c>
    </row>
    <row r="160" spans="1:3" x14ac:dyDescent="0.3">
      <c r="A160" t="str">
        <v>2022/01/12</v>
      </c>
      <c r="B160">
        <v>16.77</v>
      </c>
      <c r="C160">
        <v>16.850000000000001</v>
      </c>
    </row>
    <row r="161" spans="1:3" x14ac:dyDescent="0.3">
      <c r="A161" t="str">
        <v>2022/01/13</v>
      </c>
      <c r="B161">
        <v>16.850000000000001</v>
      </c>
      <c r="C161">
        <v>16.91</v>
      </c>
    </row>
    <row r="162" spans="1:3" x14ac:dyDescent="0.3">
      <c r="A162" t="str">
        <v>2022/01/14</v>
      </c>
      <c r="B162">
        <v>16.899999999999999</v>
      </c>
      <c r="C162">
        <v>16.77</v>
      </c>
    </row>
    <row r="163" spans="1:3" x14ac:dyDescent="0.3">
      <c r="A163" t="str">
        <v>2022/01/17</v>
      </c>
      <c r="B163">
        <v>16.850000000000001</v>
      </c>
      <c r="C163">
        <v>17.100000000000001</v>
      </c>
    </row>
    <row r="164" spans="1:3" x14ac:dyDescent="0.3">
      <c r="A164" t="str">
        <v>2022/01/18</v>
      </c>
      <c r="B164">
        <v>17.09</v>
      </c>
      <c r="C164">
        <v>16.98</v>
      </c>
    </row>
    <row r="165" spans="1:3" x14ac:dyDescent="0.3">
      <c r="A165" t="str">
        <v>2022/01/19</v>
      </c>
      <c r="B165">
        <v>16.98</v>
      </c>
      <c r="C165">
        <v>16.809999999999999</v>
      </c>
    </row>
    <row r="166" spans="1:3" x14ac:dyDescent="0.3">
      <c r="A166" t="str">
        <v>2022/01/20</v>
      </c>
      <c r="B166">
        <v>16.809999999999999</v>
      </c>
      <c r="C166">
        <v>16.79</v>
      </c>
    </row>
    <row r="167" spans="1:3" x14ac:dyDescent="0.3">
      <c r="A167" t="str">
        <v>2022/01/21</v>
      </c>
      <c r="B167">
        <v>16.79</v>
      </c>
      <c r="C167">
        <v>16.48</v>
      </c>
    </row>
    <row r="168" spans="1:3" x14ac:dyDescent="0.3">
      <c r="A168" t="str">
        <v>2022/01/24</v>
      </c>
      <c r="B168">
        <v>16.38</v>
      </c>
      <c r="C168">
        <v>16.62</v>
      </c>
    </row>
    <row r="169" spans="1:3" x14ac:dyDescent="0.3">
      <c r="A169" t="str">
        <v>2022/01/25</v>
      </c>
      <c r="B169">
        <v>16.62</v>
      </c>
      <c r="C169">
        <v>16.38</v>
      </c>
    </row>
    <row r="170" spans="1:3" x14ac:dyDescent="0.3">
      <c r="A170" t="str">
        <v>2022/01/26</v>
      </c>
      <c r="B170">
        <v>16.38</v>
      </c>
      <c r="C170">
        <v>16.190000000000001</v>
      </c>
    </row>
    <row r="171" spans="1:3" x14ac:dyDescent="0.3">
      <c r="A171" t="str">
        <v>2022/02/07</v>
      </c>
      <c r="B171">
        <v>16.37</v>
      </c>
      <c r="C171">
        <v>16.14</v>
      </c>
    </row>
    <row r="172" spans="1:3" x14ac:dyDescent="0.3">
      <c r="A172" t="str">
        <v>2022/02/08</v>
      </c>
      <c r="B172">
        <v>16.29</v>
      </c>
      <c r="C172">
        <v>16.16</v>
      </c>
    </row>
    <row r="173" spans="1:3" x14ac:dyDescent="0.3">
      <c r="A173" t="str">
        <v>2022/02/09</v>
      </c>
      <c r="B173">
        <v>16.34</v>
      </c>
      <c r="C173">
        <v>16.43</v>
      </c>
    </row>
    <row r="174" spans="1:3" x14ac:dyDescent="0.3">
      <c r="A174" t="str">
        <v>2022/02/10</v>
      </c>
      <c r="B174">
        <v>16.43</v>
      </c>
      <c r="C174">
        <v>16.73</v>
      </c>
    </row>
    <row r="175" spans="1:3" x14ac:dyDescent="0.3">
      <c r="A175" t="str">
        <v>2022/02/11</v>
      </c>
      <c r="B175">
        <v>16.579999999999998</v>
      </c>
      <c r="C175">
        <v>16.68</v>
      </c>
    </row>
    <row r="176" spans="1:3" x14ac:dyDescent="0.3">
      <c r="A176" t="str">
        <v>2022/02/14</v>
      </c>
      <c r="B176">
        <v>16.68</v>
      </c>
      <c r="C176">
        <v>16.170000000000002</v>
      </c>
    </row>
    <row r="177" spans="1:3" x14ac:dyDescent="0.3">
      <c r="A177" t="str">
        <v>2022/02/15</v>
      </c>
      <c r="B177">
        <v>16.170000000000002</v>
      </c>
      <c r="C177">
        <v>16.16</v>
      </c>
    </row>
    <row r="178" spans="1:3" x14ac:dyDescent="0.3">
      <c r="A178" t="str">
        <v>2022/02/16</v>
      </c>
      <c r="B178">
        <v>16.399999999999999</v>
      </c>
      <c r="C178">
        <v>16.48</v>
      </c>
    </row>
    <row r="179" spans="1:3" x14ac:dyDescent="0.3">
      <c r="A179" t="str">
        <v>2022/02/17</v>
      </c>
      <c r="B179">
        <v>16.48</v>
      </c>
      <c r="C179">
        <v>16.440000000000001</v>
      </c>
    </row>
    <row r="180" spans="1:3" x14ac:dyDescent="0.3">
      <c r="A180" t="str">
        <v>2022/02/18</v>
      </c>
      <c r="B180">
        <v>16.32</v>
      </c>
      <c r="C180">
        <v>16.36</v>
      </c>
    </row>
    <row r="181" spans="1:3" x14ac:dyDescent="0.3">
      <c r="A181" t="str">
        <v>2022/02/21</v>
      </c>
      <c r="B181">
        <v>16.36</v>
      </c>
      <c r="C181">
        <v>16.32</v>
      </c>
    </row>
    <row r="182" spans="1:3" x14ac:dyDescent="0.3">
      <c r="A182" t="str">
        <v>2022/02/22</v>
      </c>
      <c r="B182">
        <v>15.96</v>
      </c>
      <c r="C182">
        <v>15.76</v>
      </c>
    </row>
    <row r="183" spans="1:3" x14ac:dyDescent="0.3">
      <c r="A183" t="str">
        <v>2022/02/23</v>
      </c>
      <c r="B183">
        <v>15.76</v>
      </c>
      <c r="C183">
        <v>15.83</v>
      </c>
    </row>
    <row r="184" spans="1:3" x14ac:dyDescent="0.3">
      <c r="A184" t="str">
        <v>2022/02/24</v>
      </c>
      <c r="B184">
        <v>15.72</v>
      </c>
      <c r="C184">
        <v>15.31</v>
      </c>
    </row>
    <row r="185" spans="1:3" x14ac:dyDescent="0.3">
      <c r="A185" t="str">
        <v>2022/02/25</v>
      </c>
      <c r="B185">
        <v>15.49</v>
      </c>
      <c r="C185">
        <v>15.48</v>
      </c>
    </row>
    <row r="186" spans="1:3" x14ac:dyDescent="0.3">
      <c r="A186" t="str">
        <v>2022/03/01</v>
      </c>
      <c r="B186">
        <v>15.48</v>
      </c>
      <c r="C186">
        <v>15.86</v>
      </c>
    </row>
    <row r="187" spans="1:3" x14ac:dyDescent="0.3">
      <c r="A187" t="str">
        <v>2022/03/02</v>
      </c>
      <c r="B187">
        <v>15.77</v>
      </c>
      <c r="C187">
        <v>15.76</v>
      </c>
    </row>
    <row r="188" spans="1:3" x14ac:dyDescent="0.3">
      <c r="A188" t="str">
        <v>2022/03/03</v>
      </c>
      <c r="B188">
        <v>15.82</v>
      </c>
      <c r="C188">
        <v>15.86</v>
      </c>
    </row>
    <row r="189" spans="1:3" x14ac:dyDescent="0.3">
      <c r="A189" t="str">
        <v>2022/03/04</v>
      </c>
      <c r="B189">
        <v>15.66</v>
      </c>
      <c r="C189">
        <v>15.47</v>
      </c>
    </row>
    <row r="190" spans="1:3" x14ac:dyDescent="0.3">
      <c r="A190" t="str">
        <v>2022/03/07</v>
      </c>
      <c r="B190">
        <v>15.46</v>
      </c>
      <c r="C190">
        <v>14.79</v>
      </c>
    </row>
    <row r="191" spans="1:3" x14ac:dyDescent="0.3">
      <c r="A191" t="str">
        <v>2022/03/08</v>
      </c>
      <c r="B191">
        <v>14.79</v>
      </c>
      <c r="C191">
        <v>14.47</v>
      </c>
    </row>
    <row r="192" spans="1:3" x14ac:dyDescent="0.3">
      <c r="A192" t="str">
        <v>2022/03/09</v>
      </c>
      <c r="B192">
        <v>14.63</v>
      </c>
      <c r="C192">
        <v>14.66</v>
      </c>
    </row>
    <row r="193" spans="1:3" x14ac:dyDescent="0.3">
      <c r="A193" t="str">
        <v>2022/03/10</v>
      </c>
      <c r="B193">
        <v>14.66</v>
      </c>
      <c r="C193">
        <v>15.16</v>
      </c>
    </row>
    <row r="194" spans="1:3" x14ac:dyDescent="0.3">
      <c r="A194" t="str">
        <v>2022/03/11</v>
      </c>
      <c r="B194">
        <v>15.16</v>
      </c>
      <c r="C194">
        <v>14.92</v>
      </c>
    </row>
    <row r="195" spans="1:3" x14ac:dyDescent="0.3">
      <c r="A195" t="str">
        <v>2022/03/14</v>
      </c>
      <c r="B195">
        <v>14.93</v>
      </c>
      <c r="C195">
        <v>14.77</v>
      </c>
    </row>
    <row r="196" spans="1:3" x14ac:dyDescent="0.3">
      <c r="A196" t="str">
        <v>2022/03/15</v>
      </c>
      <c r="B196">
        <v>14.63</v>
      </c>
      <c r="C196">
        <v>14.15</v>
      </c>
    </row>
    <row r="197" spans="1:3" x14ac:dyDescent="0.3">
      <c r="A197" t="str">
        <v>2022/03/16</v>
      </c>
      <c r="B197">
        <v>14.15</v>
      </c>
      <c r="C197">
        <v>14.23</v>
      </c>
    </row>
    <row r="198" spans="1:3" x14ac:dyDescent="0.3">
      <c r="A198" t="str">
        <v>2022/03/17</v>
      </c>
      <c r="B198">
        <v>14.23</v>
      </c>
      <c r="C198">
        <v>14.93</v>
      </c>
    </row>
    <row r="199" spans="1:3" x14ac:dyDescent="0.3">
      <c r="A199" t="str">
        <v>2022/03/18</v>
      </c>
      <c r="B199">
        <v>14.93</v>
      </c>
      <c r="C199">
        <v>14.98</v>
      </c>
    </row>
    <row r="200" spans="1:3" x14ac:dyDescent="0.3">
      <c r="A200" t="str">
        <v>2022/03/21</v>
      </c>
      <c r="B200">
        <v>15.09</v>
      </c>
      <c r="C200">
        <v>15.07</v>
      </c>
    </row>
    <row r="201" spans="1:3" x14ac:dyDescent="0.3">
      <c r="A201" t="str">
        <v>2022/03/22</v>
      </c>
      <c r="B201">
        <v>15.07</v>
      </c>
      <c r="C201">
        <v>15.05</v>
      </c>
    </row>
    <row r="202" spans="1:3" x14ac:dyDescent="0.3">
      <c r="A202" t="str">
        <v>2022/03/23</v>
      </c>
      <c r="B202">
        <v>15.05</v>
      </c>
      <c r="C202">
        <v>15.2</v>
      </c>
    </row>
    <row r="203" spans="1:3" x14ac:dyDescent="0.3">
      <c r="A203" t="str">
        <v>2022/03/24</v>
      </c>
      <c r="B203">
        <v>15.2</v>
      </c>
      <c r="C203">
        <v>15.09</v>
      </c>
    </row>
    <row r="204" spans="1:3" x14ac:dyDescent="0.3">
      <c r="A204" t="str">
        <v>2022/03/25</v>
      </c>
      <c r="B204">
        <v>15.09</v>
      </c>
      <c r="C204">
        <v>15.06</v>
      </c>
    </row>
    <row r="205" spans="1:3" x14ac:dyDescent="0.3">
      <c r="A205" t="str">
        <v>2022/03/28</v>
      </c>
      <c r="B205">
        <v>15.06</v>
      </c>
      <c r="C205">
        <v>14.9</v>
      </c>
    </row>
    <row r="206" spans="1:3" x14ac:dyDescent="0.3">
      <c r="A206" t="str">
        <v>2022/03/29</v>
      </c>
      <c r="B206">
        <v>14.95</v>
      </c>
      <c r="C206">
        <v>14.84</v>
      </c>
    </row>
    <row r="207" spans="1:3" x14ac:dyDescent="0.3">
      <c r="A207" t="str">
        <v>2022/03/30</v>
      </c>
      <c r="B207">
        <v>14.84</v>
      </c>
      <c r="C207">
        <v>14.98</v>
      </c>
    </row>
    <row r="208" spans="1:3" x14ac:dyDescent="0.3">
      <c r="A208" t="str">
        <v>2022/03/31</v>
      </c>
      <c r="B208">
        <v>14.99</v>
      </c>
      <c r="C208">
        <v>14.87</v>
      </c>
    </row>
    <row r="209" spans="1:3" x14ac:dyDescent="0.3">
      <c r="A209" t="str">
        <v>2022/04/01</v>
      </c>
      <c r="B209">
        <v>14.69</v>
      </c>
      <c r="C209">
        <v>14.69</v>
      </c>
    </row>
    <row r="210" spans="1:3" x14ac:dyDescent="0.3">
      <c r="A210" t="str">
        <v>2022/04/06</v>
      </c>
      <c r="B210">
        <v>14.53</v>
      </c>
      <c r="C210">
        <v>14.38</v>
      </c>
    </row>
    <row r="211" spans="1:3" x14ac:dyDescent="0.3">
      <c r="A211" t="str">
        <v>2022/04/07</v>
      </c>
      <c r="B211">
        <v>14.25</v>
      </c>
      <c r="C211">
        <v>14</v>
      </c>
    </row>
    <row r="212" spans="1:3" x14ac:dyDescent="0.3">
      <c r="A212" t="str">
        <v>2022/04/08</v>
      </c>
      <c r="B212">
        <v>14.08</v>
      </c>
      <c r="C212">
        <v>13.9</v>
      </c>
    </row>
    <row r="213" spans="1:3" x14ac:dyDescent="0.3">
      <c r="A213" t="str">
        <v>2022/04/11</v>
      </c>
      <c r="B213">
        <v>13.9</v>
      </c>
      <c r="C213">
        <v>13.6</v>
      </c>
    </row>
    <row r="214" spans="1:3" x14ac:dyDescent="0.3">
      <c r="A214" t="str">
        <v>2022/04/12</v>
      </c>
      <c r="B214">
        <v>13.57</v>
      </c>
      <c r="C214">
        <v>13.52</v>
      </c>
    </row>
    <row r="215" spans="1:3" x14ac:dyDescent="0.3">
      <c r="A215" t="str">
        <v>2022/04/13</v>
      </c>
      <c r="B215">
        <v>13.64</v>
      </c>
      <c r="C215">
        <v>13.92</v>
      </c>
    </row>
    <row r="216" spans="1:3" x14ac:dyDescent="0.3">
      <c r="A216" t="str">
        <v>2022/04/14</v>
      </c>
      <c r="B216">
        <v>13.93</v>
      </c>
      <c r="C216">
        <v>13.85</v>
      </c>
    </row>
    <row r="217" spans="1:3" x14ac:dyDescent="0.3">
      <c r="A217" t="str">
        <v>2022/04/15</v>
      </c>
      <c r="B217">
        <v>13.85</v>
      </c>
      <c r="C217">
        <v>13.42</v>
      </c>
    </row>
    <row r="218" spans="1:3" x14ac:dyDescent="0.3">
      <c r="A218" t="str">
        <v>2022/04/18</v>
      </c>
      <c r="B218">
        <v>13.38</v>
      </c>
      <c r="C218">
        <v>13.46</v>
      </c>
    </row>
    <row r="219" spans="1:3" x14ac:dyDescent="0.3">
      <c r="A219" t="str">
        <v>2022/04/19</v>
      </c>
      <c r="B219">
        <v>13.47</v>
      </c>
      <c r="C219">
        <v>13.5</v>
      </c>
    </row>
    <row r="220" spans="1:3" x14ac:dyDescent="0.3">
      <c r="A220" t="str">
        <v>2022/04/20</v>
      </c>
      <c r="B220">
        <v>13.55</v>
      </c>
      <c r="C220">
        <v>13.66</v>
      </c>
    </row>
    <row r="221" spans="1:3" x14ac:dyDescent="0.3">
      <c r="A221" t="str">
        <v>2022/04/21</v>
      </c>
      <c r="B221">
        <v>13.67</v>
      </c>
      <c r="C221">
        <v>13.7</v>
      </c>
    </row>
    <row r="222" spans="1:3" x14ac:dyDescent="0.3">
      <c r="A222" t="str">
        <v>2022/04/22</v>
      </c>
      <c r="B222">
        <v>13.65</v>
      </c>
      <c r="C222">
        <v>13.41</v>
      </c>
    </row>
    <row r="223" spans="1:3" x14ac:dyDescent="0.3">
      <c r="A223" t="str">
        <v>2022/04/25</v>
      </c>
      <c r="B223">
        <v>13.41</v>
      </c>
      <c r="C223">
        <v>13.01</v>
      </c>
    </row>
    <row r="224" spans="1:3" x14ac:dyDescent="0.3">
      <c r="A224" t="str">
        <v>2022/04/26</v>
      </c>
      <c r="B224">
        <v>13.07</v>
      </c>
      <c r="C224">
        <v>12.89</v>
      </c>
    </row>
    <row r="225" spans="1:3" x14ac:dyDescent="0.3">
      <c r="A225" t="str">
        <v>2022/04/27</v>
      </c>
      <c r="B225">
        <v>12.8</v>
      </c>
      <c r="C225">
        <v>12.61</v>
      </c>
    </row>
    <row r="226" spans="1:3" x14ac:dyDescent="0.3">
      <c r="A226" t="str">
        <v>2022/04/28</v>
      </c>
      <c r="B226">
        <v>12.69</v>
      </c>
      <c r="C226">
        <v>12.97</v>
      </c>
    </row>
    <row r="227" spans="1:3" x14ac:dyDescent="0.3">
      <c r="A227" t="str">
        <v>2022/04/29</v>
      </c>
      <c r="B227">
        <v>13.21</v>
      </c>
      <c r="C227">
        <v>13.12</v>
      </c>
    </row>
    <row r="228" spans="1:3" x14ac:dyDescent="0.3">
      <c r="A228" t="str">
        <v>2022/05/03</v>
      </c>
      <c r="B228">
        <v>13.12</v>
      </c>
      <c r="C228">
        <v>13.1</v>
      </c>
    </row>
    <row r="229" spans="1:3" x14ac:dyDescent="0.3">
      <c r="A229" t="str">
        <v>2022/05/04</v>
      </c>
      <c r="B229">
        <v>13.19</v>
      </c>
      <c r="C229">
        <v>13.14</v>
      </c>
    </row>
    <row r="230" spans="1:3" x14ac:dyDescent="0.3">
      <c r="A230" t="str">
        <v>2022/05/05</v>
      </c>
      <c r="B230">
        <v>13.25</v>
      </c>
      <c r="C230">
        <v>13.42</v>
      </c>
    </row>
    <row r="231" spans="1:3" x14ac:dyDescent="0.3">
      <c r="A231" t="str">
        <v>2022/05/06</v>
      </c>
      <c r="B231">
        <v>13.31</v>
      </c>
      <c r="C231">
        <v>13.11</v>
      </c>
    </row>
    <row r="232" spans="1:3" x14ac:dyDescent="0.3">
      <c r="A232" t="str">
        <v>2022/05/09</v>
      </c>
      <c r="B232">
        <v>12.98</v>
      </c>
      <c r="C232">
        <v>12.8</v>
      </c>
    </row>
    <row r="233" spans="1:3" x14ac:dyDescent="0.3">
      <c r="A233" t="str">
        <v>2022/05/10</v>
      </c>
      <c r="B233">
        <v>12.69</v>
      </c>
      <c r="C233">
        <v>12.96</v>
      </c>
    </row>
    <row r="234" spans="1:3" x14ac:dyDescent="0.3">
      <c r="A234" t="str">
        <v>2022/05/11</v>
      </c>
      <c r="B234">
        <v>12.95</v>
      </c>
      <c r="C234">
        <v>13.03</v>
      </c>
    </row>
    <row r="235" spans="1:3" x14ac:dyDescent="0.3">
      <c r="A235" t="str">
        <v>2022/05/12</v>
      </c>
      <c r="B235">
        <v>13</v>
      </c>
      <c r="C235">
        <v>12.82</v>
      </c>
    </row>
    <row r="236" spans="1:3" x14ac:dyDescent="0.3">
      <c r="A236" t="str">
        <v>2022/05/13</v>
      </c>
      <c r="B236">
        <v>12.83</v>
      </c>
      <c r="C236">
        <v>13.07</v>
      </c>
    </row>
    <row r="237" spans="1:3" x14ac:dyDescent="0.3">
      <c r="A237" t="str">
        <v>2022/05/16</v>
      </c>
      <c r="B237">
        <v>13.08</v>
      </c>
      <c r="C237">
        <v>13.14</v>
      </c>
    </row>
    <row r="238" spans="1:3" x14ac:dyDescent="0.3">
      <c r="A238" t="str">
        <v>2022/05/17</v>
      </c>
      <c r="B238">
        <v>13.16</v>
      </c>
      <c r="C238">
        <v>13.42</v>
      </c>
    </row>
    <row r="239" spans="1:3" x14ac:dyDescent="0.3">
      <c r="A239" t="str">
        <v>2022/05/18</v>
      </c>
      <c r="B239">
        <v>13.6</v>
      </c>
      <c r="C239">
        <v>13.58</v>
      </c>
    </row>
    <row r="240" spans="1:3" x14ac:dyDescent="0.3">
      <c r="A240" t="str">
        <v>2022/05/19</v>
      </c>
      <c r="B240">
        <v>13.58</v>
      </c>
      <c r="C240">
        <v>13.45</v>
      </c>
    </row>
    <row r="241" spans="1:3" x14ac:dyDescent="0.3">
      <c r="A241" t="str">
        <v>2022/05/20</v>
      </c>
      <c r="B241">
        <v>13.46</v>
      </c>
      <c r="C241">
        <v>13.52</v>
      </c>
    </row>
    <row r="242" spans="1:3" x14ac:dyDescent="0.3">
      <c r="A242" t="str">
        <v>2022/05/23</v>
      </c>
      <c r="B242">
        <v>13.52</v>
      </c>
      <c r="C242">
        <v>13.42</v>
      </c>
    </row>
    <row r="243" spans="1:3" x14ac:dyDescent="0.3">
      <c r="A243" t="str">
        <v>2022/05/24</v>
      </c>
      <c r="B243">
        <v>13.42</v>
      </c>
      <c r="C243">
        <v>13.08</v>
      </c>
    </row>
    <row r="244" spans="1:3" x14ac:dyDescent="0.3">
      <c r="A244" t="str">
        <v>2022/05/25</v>
      </c>
      <c r="B244">
        <v>13.08</v>
      </c>
      <c r="C244">
        <v>13.22</v>
      </c>
    </row>
    <row r="245" spans="1:3" x14ac:dyDescent="0.3">
      <c r="A245" t="str">
        <v>2022/05/26</v>
      </c>
      <c r="B245">
        <v>13.22</v>
      </c>
      <c r="C245">
        <v>13.05</v>
      </c>
    </row>
    <row r="246" spans="1:3" x14ac:dyDescent="0.3">
      <c r="A246" t="str">
        <v>2022/05/27</v>
      </c>
      <c r="B246">
        <v>13.05</v>
      </c>
      <c r="C246">
        <v>13.4</v>
      </c>
    </row>
    <row r="247" spans="1:3" x14ac:dyDescent="0.3">
      <c r="A247" t="str">
        <v>2022/05/30</v>
      </c>
      <c r="B247">
        <v>13.4</v>
      </c>
      <c r="C247">
        <v>13.78</v>
      </c>
    </row>
    <row r="248" spans="1:3" x14ac:dyDescent="0.3">
      <c r="A248" t="str">
        <v>2022/05/31</v>
      </c>
      <c r="B248">
        <v>13.77</v>
      </c>
      <c r="C248">
        <v>14.04</v>
      </c>
    </row>
    <row r="249" spans="1:3" x14ac:dyDescent="0.3">
      <c r="A249" t="str">
        <v>2022/06/01</v>
      </c>
      <c r="B249">
        <v>14.03</v>
      </c>
      <c r="C249">
        <v>13.96</v>
      </c>
    </row>
    <row r="250" spans="1:3" x14ac:dyDescent="0.3">
      <c r="A250" t="str">
        <v>2022/06/02</v>
      </c>
      <c r="B250">
        <v>13.88</v>
      </c>
      <c r="C250">
        <v>13.84</v>
      </c>
    </row>
    <row r="251" spans="1:3" x14ac:dyDescent="0.3">
      <c r="A251" t="str">
        <v>2022/06/06</v>
      </c>
      <c r="B251">
        <v>13.84</v>
      </c>
      <c r="C251">
        <v>13.94</v>
      </c>
    </row>
    <row r="252" spans="1:3" x14ac:dyDescent="0.3">
      <c r="A252" t="str">
        <v>2022/06/07</v>
      </c>
      <c r="B252">
        <v>13.88</v>
      </c>
      <c r="C252">
        <v>13.8</v>
      </c>
    </row>
    <row r="253" spans="1:3" x14ac:dyDescent="0.3">
      <c r="A253" t="str">
        <v>2022/06/08</v>
      </c>
      <c r="B253">
        <v>13.8</v>
      </c>
      <c r="C253">
        <v>14.02</v>
      </c>
    </row>
    <row r="254" spans="1:3" x14ac:dyDescent="0.3">
      <c r="A254" t="str">
        <v>2022/06/09</v>
      </c>
      <c r="B254">
        <v>14.01</v>
      </c>
      <c r="C254">
        <v>13.95</v>
      </c>
    </row>
    <row r="255" spans="1:3" x14ac:dyDescent="0.3">
      <c r="A255" t="str">
        <v>2022/06/10</v>
      </c>
      <c r="B255">
        <v>13.94</v>
      </c>
      <c r="C255">
        <v>13.86</v>
      </c>
    </row>
    <row r="256" spans="1:3" x14ac:dyDescent="0.3">
      <c r="A256" t="str">
        <v>2022/06/13</v>
      </c>
      <c r="B256">
        <v>13.48</v>
      </c>
      <c r="C256">
        <v>13.36</v>
      </c>
    </row>
    <row r="257" spans="1:3" x14ac:dyDescent="0.3">
      <c r="A257" t="str">
        <v>2022/06/14</v>
      </c>
      <c r="B257">
        <v>13.23</v>
      </c>
      <c r="C257">
        <v>13.29</v>
      </c>
    </row>
    <row r="258" spans="1:3" x14ac:dyDescent="0.3">
      <c r="A258" t="str">
        <v>2022/06/15</v>
      </c>
      <c r="B258">
        <v>13.29</v>
      </c>
      <c r="C258">
        <v>13.21</v>
      </c>
    </row>
    <row r="259" spans="1:3" x14ac:dyDescent="0.3">
      <c r="A259" t="str">
        <v>2022/06/16</v>
      </c>
      <c r="B259">
        <v>13.42</v>
      </c>
      <c r="C259">
        <v>13.07</v>
      </c>
    </row>
    <row r="260" spans="1:3" x14ac:dyDescent="0.3">
      <c r="A260" t="str">
        <v>2022/06/17</v>
      </c>
      <c r="B260">
        <v>13.07</v>
      </c>
      <c r="C260">
        <v>12.68</v>
      </c>
    </row>
    <row r="261" spans="1:3" x14ac:dyDescent="0.3">
      <c r="A261" t="str">
        <v>2022/06/20</v>
      </c>
      <c r="B261">
        <v>12.71</v>
      </c>
      <c r="C261">
        <v>12.56</v>
      </c>
    </row>
    <row r="262" spans="1:3" x14ac:dyDescent="0.3">
      <c r="A262" t="str">
        <v>2022/06/21</v>
      </c>
      <c r="B262">
        <v>12.57</v>
      </c>
      <c r="C262">
        <v>12.87</v>
      </c>
    </row>
    <row r="263" spans="1:3" x14ac:dyDescent="0.3">
      <c r="A263" t="str">
        <v>2022/06/22</v>
      </c>
      <c r="B263">
        <v>12.96</v>
      </c>
      <c r="C263">
        <v>12.29</v>
      </c>
    </row>
    <row r="264" spans="1:3" x14ac:dyDescent="0.3">
      <c r="A264" t="str">
        <v>2022/06/23</v>
      </c>
      <c r="B264">
        <v>12.53</v>
      </c>
      <c r="C264">
        <v>12.03</v>
      </c>
    </row>
    <row r="265" spans="1:3" x14ac:dyDescent="0.3">
      <c r="A265" t="str">
        <v>2022/06/24</v>
      </c>
      <c r="B265">
        <v>12.08</v>
      </c>
      <c r="C265">
        <v>11.94</v>
      </c>
    </row>
    <row r="266" spans="1:3" x14ac:dyDescent="0.3">
      <c r="A266" t="str">
        <v>2022/06/27</v>
      </c>
      <c r="B266">
        <v>11.95</v>
      </c>
      <c r="C266">
        <v>12.27</v>
      </c>
    </row>
    <row r="267" spans="1:3" x14ac:dyDescent="0.3">
      <c r="A267" t="str">
        <v>2022/06/28</v>
      </c>
      <c r="B267">
        <v>12.28</v>
      </c>
      <c r="C267">
        <v>12.01</v>
      </c>
    </row>
    <row r="268" spans="1:3" x14ac:dyDescent="0.3">
      <c r="A268" t="str">
        <v>2022/06/29</v>
      </c>
      <c r="B268">
        <v>11.97</v>
      </c>
      <c r="C268">
        <v>11.84</v>
      </c>
    </row>
    <row r="269" spans="1:3" x14ac:dyDescent="0.3">
      <c r="A269" t="str">
        <v>2022/06/30</v>
      </c>
      <c r="B269">
        <v>11.76</v>
      </c>
      <c r="C269">
        <v>11.44</v>
      </c>
    </row>
    <row r="270" spans="1:3" x14ac:dyDescent="0.3">
      <c r="A270" t="str">
        <v>2022/07/01</v>
      </c>
      <c r="B270">
        <v>11.44</v>
      </c>
      <c r="C270">
        <v>10.9</v>
      </c>
    </row>
    <row r="271" spans="1:3" x14ac:dyDescent="0.3">
      <c r="A271" t="str">
        <v>2022/07/04</v>
      </c>
      <c r="B271">
        <v>10.87</v>
      </c>
      <c r="C271">
        <v>10.84</v>
      </c>
    </row>
    <row r="272" spans="1:3" x14ac:dyDescent="0.3">
      <c r="A272" t="str">
        <v>2022/07/05</v>
      </c>
      <c r="B272">
        <v>11.13</v>
      </c>
      <c r="C272">
        <v>10.9</v>
      </c>
    </row>
    <row r="273" spans="1:3" x14ac:dyDescent="0.3">
      <c r="A273" t="str">
        <v>2022/07/06</v>
      </c>
      <c r="B273">
        <v>10.86</v>
      </c>
      <c r="C273">
        <v>10.56</v>
      </c>
    </row>
    <row r="274" spans="1:3" x14ac:dyDescent="0.3">
      <c r="A274" t="str">
        <v>2022/07/07</v>
      </c>
      <c r="B274">
        <v>10.55</v>
      </c>
      <c r="C274">
        <v>11.03</v>
      </c>
    </row>
    <row r="275" spans="1:3" x14ac:dyDescent="0.3">
      <c r="A275" t="str">
        <v>2022/07/08</v>
      </c>
      <c r="B275">
        <v>11.05</v>
      </c>
      <c r="C275">
        <v>11.23</v>
      </c>
    </row>
    <row r="276" spans="1:3" x14ac:dyDescent="0.3">
      <c r="A276" t="str">
        <v>2022/07/11</v>
      </c>
      <c r="B276">
        <v>11.24</v>
      </c>
      <c r="C276">
        <v>11.08</v>
      </c>
    </row>
    <row r="277" spans="1:3" x14ac:dyDescent="0.3">
      <c r="A277" t="str">
        <v>2022/07/12</v>
      </c>
      <c r="B277">
        <v>10.89</v>
      </c>
      <c r="C277">
        <v>10.67</v>
      </c>
    </row>
    <row r="278" spans="1:3" x14ac:dyDescent="0.3">
      <c r="A278" t="str">
        <v>2022/07/13</v>
      </c>
      <c r="B278">
        <v>10.68</v>
      </c>
      <c r="C278">
        <v>10.91</v>
      </c>
    </row>
    <row r="279" spans="1:3" x14ac:dyDescent="0.3">
      <c r="A279" t="str">
        <v>2022/07/14</v>
      </c>
      <c r="B279">
        <v>10.9</v>
      </c>
      <c r="C279">
        <v>11.1</v>
      </c>
    </row>
    <row r="280" spans="1:3" x14ac:dyDescent="0.3">
      <c r="A280" t="str">
        <v>2022/07/15</v>
      </c>
      <c r="B280">
        <v>11.12</v>
      </c>
      <c r="C280">
        <v>11.32</v>
      </c>
    </row>
    <row r="281" spans="1:3" x14ac:dyDescent="0.3">
      <c r="A281" t="str">
        <v>2022/07/18</v>
      </c>
      <c r="B281">
        <v>11.38</v>
      </c>
      <c r="C281">
        <v>11.57</v>
      </c>
    </row>
    <row r="282" spans="1:3" x14ac:dyDescent="0.3">
      <c r="A282" t="str">
        <v>2022/07/19</v>
      </c>
      <c r="B282">
        <v>11.5</v>
      </c>
      <c r="C282">
        <v>11.49</v>
      </c>
    </row>
    <row r="283" spans="1:3" x14ac:dyDescent="0.3">
      <c r="A283" t="str">
        <v>2022/07/20</v>
      </c>
      <c r="B283">
        <v>11.52</v>
      </c>
      <c r="C283">
        <v>11.73</v>
      </c>
    </row>
    <row r="284" spans="1:3" x14ac:dyDescent="0.3">
      <c r="A284" t="str">
        <v>2022/07/21</v>
      </c>
      <c r="B284">
        <v>11.82</v>
      </c>
      <c r="C284">
        <v>12.15</v>
      </c>
    </row>
    <row r="285" spans="1:3" x14ac:dyDescent="0.3">
      <c r="A285" t="str">
        <v>2022/07/22</v>
      </c>
      <c r="B285">
        <v>12.15</v>
      </c>
      <c r="C285">
        <v>12.06</v>
      </c>
    </row>
    <row r="286" spans="1:3" x14ac:dyDescent="0.3">
      <c r="A286" t="str">
        <v>2022/07/25</v>
      </c>
      <c r="B286">
        <v>11.96</v>
      </c>
      <c r="C286">
        <v>11.84</v>
      </c>
    </row>
    <row r="287" spans="1:3" x14ac:dyDescent="0.3">
      <c r="A287" t="str">
        <v>2022/07/26</v>
      </c>
      <c r="B287">
        <v>11.82</v>
      </c>
      <c r="C287">
        <v>11.62</v>
      </c>
    </row>
    <row r="288" spans="1:3" x14ac:dyDescent="0.3">
      <c r="A288" t="str">
        <v>2022/07/27</v>
      </c>
      <c r="B288">
        <v>11.56</v>
      </c>
      <c r="C288">
        <v>11.73</v>
      </c>
    </row>
    <row r="289" spans="1:3" x14ac:dyDescent="0.3">
      <c r="A289" t="str">
        <v>2022/07/28</v>
      </c>
      <c r="B289">
        <v>11.81</v>
      </c>
      <c r="C289">
        <v>11.7</v>
      </c>
    </row>
    <row r="290" spans="1:3" x14ac:dyDescent="0.3">
      <c r="A290" t="str">
        <v>2022/07/29</v>
      </c>
      <c r="B290">
        <v>11.81</v>
      </c>
      <c r="C290">
        <v>11.79</v>
      </c>
    </row>
    <row r="291" spans="1:3" x14ac:dyDescent="0.3">
      <c r="A291" t="str">
        <v>2022/08/01</v>
      </c>
      <c r="B291">
        <v>11.79</v>
      </c>
      <c r="C291">
        <v>11.76</v>
      </c>
    </row>
    <row r="292" spans="1:3" x14ac:dyDescent="0.3">
      <c r="A292" t="str">
        <v>2022/08/02</v>
      </c>
      <c r="B292">
        <v>11.74</v>
      </c>
      <c r="C292">
        <v>11.5</v>
      </c>
    </row>
    <row r="293" spans="1:3" x14ac:dyDescent="0.3">
      <c r="A293" t="str">
        <v>2022/08/03</v>
      </c>
      <c r="B293">
        <v>11.5</v>
      </c>
      <c r="C293">
        <v>11.58</v>
      </c>
    </row>
    <row r="294" spans="1:3" x14ac:dyDescent="0.3">
      <c r="A294" t="str">
        <v>2022/08/04</v>
      </c>
      <c r="B294">
        <v>11.57</v>
      </c>
      <c r="C294">
        <v>11.59</v>
      </c>
    </row>
    <row r="295" spans="1:3" x14ac:dyDescent="0.3">
      <c r="A295" t="str">
        <v>2022/08/05</v>
      </c>
      <c r="B295">
        <v>11.68</v>
      </c>
      <c r="C295">
        <v>11.98</v>
      </c>
    </row>
    <row r="296" spans="1:3" x14ac:dyDescent="0.3">
      <c r="A296" t="str">
        <v>2022/08/08</v>
      </c>
      <c r="B296">
        <v>11.98</v>
      </c>
      <c r="C296">
        <v>11.93</v>
      </c>
    </row>
    <row r="297" spans="1:3" x14ac:dyDescent="0.3">
      <c r="A297" t="str">
        <v>2022/08/09</v>
      </c>
      <c r="B297">
        <v>11.92</v>
      </c>
      <c r="C297">
        <v>11.82</v>
      </c>
    </row>
    <row r="298" spans="1:3" x14ac:dyDescent="0.3">
      <c r="A298" t="str">
        <v>2022/08/10</v>
      </c>
      <c r="B298">
        <v>11.71</v>
      </c>
      <c r="C298">
        <v>11.53</v>
      </c>
    </row>
    <row r="299" spans="1:3" x14ac:dyDescent="0.3">
      <c r="A299" t="str">
        <v>2022/08/11</v>
      </c>
      <c r="B299">
        <v>11.53</v>
      </c>
      <c r="C299">
        <v>11.82</v>
      </c>
    </row>
    <row r="300" spans="1:3" x14ac:dyDescent="0.3">
      <c r="A300" t="str">
        <v>2022/08/12</v>
      </c>
      <c r="B300">
        <v>11.83</v>
      </c>
      <c r="C300">
        <v>12.01</v>
      </c>
    </row>
    <row r="301" spans="1:3" x14ac:dyDescent="0.3">
      <c r="A301" t="str">
        <v>2022/08/15</v>
      </c>
      <c r="B301">
        <v>12.04</v>
      </c>
      <c r="C301">
        <v>12.31</v>
      </c>
    </row>
    <row r="302" spans="1:3" x14ac:dyDescent="0.3">
      <c r="A302" t="str">
        <v>2022/08/16</v>
      </c>
      <c r="B302">
        <v>12.05</v>
      </c>
      <c r="C302">
        <v>12.06</v>
      </c>
    </row>
    <row r="303" spans="1:3" x14ac:dyDescent="0.3">
      <c r="A303" t="str">
        <v>2022/08/17</v>
      </c>
      <c r="B303">
        <v>12.06</v>
      </c>
      <c r="C303">
        <v>12.06</v>
      </c>
    </row>
    <row r="304" spans="1:3" x14ac:dyDescent="0.3">
      <c r="A304" t="str">
        <v>2022/08/18</v>
      </c>
      <c r="B304">
        <v>12.04</v>
      </c>
      <c r="C304">
        <v>12.03</v>
      </c>
    </row>
    <row r="305" spans="1:3" x14ac:dyDescent="0.3">
      <c r="A305" t="str">
        <v>2022/08/19</v>
      </c>
      <c r="B305">
        <v>12.04</v>
      </c>
      <c r="C305">
        <v>12.06</v>
      </c>
    </row>
    <row r="306" spans="1:3" x14ac:dyDescent="0.3">
      <c r="A306" t="str">
        <v>2022/08/22</v>
      </c>
      <c r="B306">
        <v>12.03</v>
      </c>
      <c r="C306">
        <v>11.76</v>
      </c>
    </row>
    <row r="307" spans="1:3" x14ac:dyDescent="0.3">
      <c r="A307" t="str">
        <v>2022/08/23</v>
      </c>
      <c r="B307">
        <v>11.72</v>
      </c>
      <c r="C307">
        <v>11.65</v>
      </c>
    </row>
    <row r="308" spans="1:3" x14ac:dyDescent="0.3">
      <c r="A308" t="str">
        <v>2022/08/24</v>
      </c>
      <c r="B308">
        <v>11.66</v>
      </c>
      <c r="C308">
        <v>11.57</v>
      </c>
    </row>
    <row r="309" spans="1:3" x14ac:dyDescent="0.3">
      <c r="A309" t="str">
        <v>2022/08/25</v>
      </c>
      <c r="B309">
        <v>11.62</v>
      </c>
      <c r="C309">
        <v>11.79</v>
      </c>
    </row>
    <row r="310" spans="1:3" x14ac:dyDescent="0.3">
      <c r="A310" t="str">
        <v>2022/08/26</v>
      </c>
      <c r="B310">
        <v>11.75</v>
      </c>
      <c r="C310">
        <v>11.43</v>
      </c>
    </row>
    <row r="311" spans="1:3" x14ac:dyDescent="0.3">
      <c r="A311" t="str">
        <v>2022/08/29</v>
      </c>
      <c r="B311">
        <v>11.78</v>
      </c>
      <c r="C311">
        <v>11.45</v>
      </c>
    </row>
    <row r="312" spans="1:3" x14ac:dyDescent="0.3">
      <c r="A312" t="str">
        <v>2022/08/30</v>
      </c>
      <c r="B312">
        <v>11.44</v>
      </c>
      <c r="C312">
        <v>11.6</v>
      </c>
    </row>
    <row r="313" spans="1:3" x14ac:dyDescent="0.3">
      <c r="A313" t="str">
        <v>2022/08/31</v>
      </c>
      <c r="B313">
        <v>11.44</v>
      </c>
      <c r="C313">
        <v>11.31</v>
      </c>
    </row>
    <row r="314" spans="1:3" x14ac:dyDescent="0.3">
      <c r="A314" t="str">
        <v>2022/09/01</v>
      </c>
      <c r="B314">
        <v>11.59</v>
      </c>
      <c r="C314">
        <v>11.16</v>
      </c>
    </row>
    <row r="315" spans="1:3" x14ac:dyDescent="0.3">
      <c r="A315" t="str">
        <v>2022/09/02</v>
      </c>
      <c r="B315">
        <v>11.31</v>
      </c>
      <c r="C315">
        <v>11.16</v>
      </c>
    </row>
    <row r="316" spans="1:3" x14ac:dyDescent="0.3">
      <c r="A316" t="str">
        <v>2022/09/05</v>
      </c>
      <c r="B316">
        <v>11.17</v>
      </c>
      <c r="C316">
        <v>11.09</v>
      </c>
    </row>
    <row r="317" spans="1:3" x14ac:dyDescent="0.3">
      <c r="A317" t="str">
        <v>2022/09/06</v>
      </c>
      <c r="B317">
        <v>11.09</v>
      </c>
      <c r="C317">
        <v>11.06</v>
      </c>
    </row>
    <row r="318" spans="1:3" x14ac:dyDescent="0.3">
      <c r="A318" t="str">
        <v>2022/09/07</v>
      </c>
      <c r="B318">
        <v>10.91</v>
      </c>
      <c r="C318">
        <v>10.84</v>
      </c>
    </row>
    <row r="319" spans="1:3" x14ac:dyDescent="0.3">
      <c r="A319" t="str">
        <v>2022/09/08</v>
      </c>
      <c r="B319">
        <v>10.96</v>
      </c>
      <c r="C319">
        <v>11.04</v>
      </c>
    </row>
    <row r="320" spans="1:3" x14ac:dyDescent="0.3">
      <c r="A320" t="str">
        <v>2022/09/12</v>
      </c>
      <c r="B320">
        <v>11.07</v>
      </c>
      <c r="C320">
        <v>11.25</v>
      </c>
    </row>
    <row r="321" spans="1:3" x14ac:dyDescent="0.3">
      <c r="A321" t="str">
        <v>2022/09/13</v>
      </c>
      <c r="B321">
        <v>11.35</v>
      </c>
      <c r="C321">
        <v>11.34</v>
      </c>
    </row>
    <row r="322" spans="1:3" x14ac:dyDescent="0.3">
      <c r="A322" t="str">
        <v>2022/09/14</v>
      </c>
      <c r="B322">
        <v>11.06</v>
      </c>
      <c r="C322">
        <v>11.14</v>
      </c>
    </row>
    <row r="323" spans="1:3" x14ac:dyDescent="0.3">
      <c r="A323" t="str">
        <v>2022/09/15</v>
      </c>
      <c r="B323">
        <v>11.17</v>
      </c>
      <c r="C323">
        <v>11.13</v>
      </c>
    </row>
    <row r="324" spans="1:3" x14ac:dyDescent="0.3">
      <c r="A324" t="str">
        <v>2022/09/16</v>
      </c>
      <c r="B324">
        <v>11.13</v>
      </c>
      <c r="C324">
        <v>10.96</v>
      </c>
    </row>
    <row r="325" spans="1:3" x14ac:dyDescent="0.3">
      <c r="A325" t="str">
        <v>2022/09/19</v>
      </c>
      <c r="B325">
        <v>10.99</v>
      </c>
      <c r="C325">
        <v>10.88</v>
      </c>
    </row>
    <row r="326" spans="1:3" x14ac:dyDescent="0.3">
      <c r="A326" t="str">
        <v>2022/09/20</v>
      </c>
      <c r="B326">
        <v>10.89</v>
      </c>
      <c r="C326">
        <v>10.94</v>
      </c>
    </row>
    <row r="327" spans="1:3" x14ac:dyDescent="0.3">
      <c r="A327" t="str">
        <v>2022/09/21</v>
      </c>
      <c r="B327">
        <v>10.94</v>
      </c>
      <c r="C327">
        <v>10.86</v>
      </c>
    </row>
    <row r="328" spans="1:3" x14ac:dyDescent="0.3">
      <c r="A328" t="str">
        <v>2022/09/22</v>
      </c>
      <c r="B328">
        <v>10.85</v>
      </c>
      <c r="C328">
        <v>10.72</v>
      </c>
    </row>
    <row r="329" spans="1:3" x14ac:dyDescent="0.3">
      <c r="A329" t="str">
        <v>2022/09/23</v>
      </c>
      <c r="B329">
        <v>10.67</v>
      </c>
      <c r="C329">
        <v>10.49</v>
      </c>
    </row>
    <row r="330" spans="1:3" x14ac:dyDescent="0.3">
      <c r="A330" t="str">
        <v>2022/09/26</v>
      </c>
      <c r="B330">
        <v>10.49</v>
      </c>
      <c r="C330">
        <v>10.130000000000001</v>
      </c>
    </row>
    <row r="331" spans="1:3" x14ac:dyDescent="0.3">
      <c r="A331" t="str">
        <v>2022/09/27</v>
      </c>
      <c r="B331">
        <v>10.14</v>
      </c>
      <c r="C331">
        <v>10.15</v>
      </c>
    </row>
    <row r="332" spans="1:3" x14ac:dyDescent="0.3">
      <c r="A332" t="str">
        <v>2022/09/28</v>
      </c>
      <c r="B332">
        <v>10.15</v>
      </c>
      <c r="C332">
        <v>9.7899999999999991</v>
      </c>
    </row>
    <row r="333" spans="1:3" x14ac:dyDescent="0.3">
      <c r="A333" t="str">
        <v>2022/09/29</v>
      </c>
      <c r="B333">
        <v>9.9700000000000006</v>
      </c>
      <c r="C333">
        <v>9.83</v>
      </c>
    </row>
    <row r="334" spans="1:3" x14ac:dyDescent="0.3">
      <c r="A334" t="str">
        <v>2022/09/30</v>
      </c>
      <c r="B334">
        <v>9.68</v>
      </c>
      <c r="C334">
        <v>9.85</v>
      </c>
    </row>
    <row r="335" spans="1:3" x14ac:dyDescent="0.3">
      <c r="A335" t="str">
        <v>2022/10/03</v>
      </c>
      <c r="B335">
        <v>9.84</v>
      </c>
      <c r="C335">
        <v>9.74</v>
      </c>
    </row>
    <row r="336" spans="1:3" x14ac:dyDescent="0.3">
      <c r="A336" t="str">
        <v>2022/10/04</v>
      </c>
      <c r="B336">
        <v>10.050000000000001</v>
      </c>
      <c r="C336">
        <v>10.15</v>
      </c>
    </row>
    <row r="337" spans="1:3" x14ac:dyDescent="0.3">
      <c r="A337" t="str">
        <v>2022/10/05</v>
      </c>
      <c r="B337">
        <v>10.43</v>
      </c>
      <c r="C337">
        <v>10.43</v>
      </c>
    </row>
    <row r="338" spans="1:3" x14ac:dyDescent="0.3">
      <c r="A338" t="str">
        <v>2022/10/06</v>
      </c>
      <c r="B338">
        <v>10.51</v>
      </c>
      <c r="C338">
        <v>10.48</v>
      </c>
    </row>
    <row r="339" spans="1:3" x14ac:dyDescent="0.3">
      <c r="A339" t="str">
        <v>2022/10/07</v>
      </c>
      <c r="B339">
        <v>10.48</v>
      </c>
      <c r="C339">
        <v>10.220000000000001</v>
      </c>
    </row>
    <row r="340" spans="1:3" x14ac:dyDescent="0.3">
      <c r="A340" t="str">
        <v>2022/10/11</v>
      </c>
      <c r="B340">
        <v>10.220000000000001</v>
      </c>
      <c r="C340">
        <v>9.61</v>
      </c>
    </row>
    <row r="341" spans="1:3" x14ac:dyDescent="0.3">
      <c r="A341" t="str">
        <v>2022/10/12</v>
      </c>
      <c r="B341">
        <v>9.57</v>
      </c>
      <c r="C341">
        <v>9.57</v>
      </c>
    </row>
    <row r="342" spans="1:3" x14ac:dyDescent="0.3">
      <c r="A342" t="str">
        <v>2022/10/13</v>
      </c>
      <c r="B342">
        <v>9.58</v>
      </c>
      <c r="C342">
        <v>9.39</v>
      </c>
    </row>
    <row r="343" spans="1:3" x14ac:dyDescent="0.3">
      <c r="A343" t="str">
        <v>2022/10/14</v>
      </c>
      <c r="B343">
        <v>9.77</v>
      </c>
      <c r="C343">
        <v>9.8699999999999992</v>
      </c>
    </row>
    <row r="344" spans="1:3" x14ac:dyDescent="0.3">
      <c r="A344" t="str">
        <v>2022/10/17</v>
      </c>
      <c r="B344">
        <v>9.65</v>
      </c>
      <c r="C344">
        <v>9.76</v>
      </c>
    </row>
    <row r="345" spans="1:3" x14ac:dyDescent="0.3">
      <c r="A345" t="str">
        <v>2022/10/18</v>
      </c>
      <c r="B345">
        <v>9.9700000000000006</v>
      </c>
      <c r="C345">
        <v>9.86</v>
      </c>
    </row>
    <row r="346" spans="1:3" x14ac:dyDescent="0.3">
      <c r="A346" t="str">
        <v>2022/10/19</v>
      </c>
      <c r="B346">
        <v>9.86</v>
      </c>
      <c r="C346">
        <v>9.7200000000000006</v>
      </c>
    </row>
    <row r="347" spans="1:3" x14ac:dyDescent="0.3">
      <c r="A347" t="str">
        <v>2022/10/20</v>
      </c>
      <c r="B347">
        <v>9.68</v>
      </c>
      <c r="C347">
        <v>9.74</v>
      </c>
    </row>
    <row r="348" spans="1:3" x14ac:dyDescent="0.3">
      <c r="A348" t="str">
        <v>2022/10/21</v>
      </c>
      <c r="B348">
        <v>9.7200000000000006</v>
      </c>
      <c r="C348">
        <v>9.6199999999999992</v>
      </c>
    </row>
    <row r="349" spans="1:3" x14ac:dyDescent="0.3">
      <c r="A349" t="str">
        <v>2022/10/24</v>
      </c>
      <c r="B349">
        <v>9.67</v>
      </c>
      <c r="C349">
        <v>9.76</v>
      </c>
    </row>
    <row r="350" spans="1:3" x14ac:dyDescent="0.3">
      <c r="A350" t="str">
        <v>2022/10/25</v>
      </c>
      <c r="B350">
        <v>9.76</v>
      </c>
      <c r="C350">
        <v>9.48</v>
      </c>
    </row>
    <row r="351" spans="1:3" x14ac:dyDescent="0.3">
      <c r="A351" t="str">
        <v>2022/10/26</v>
      </c>
      <c r="B351">
        <v>9.48</v>
      </c>
      <c r="C351">
        <v>9.49</v>
      </c>
    </row>
    <row r="352" spans="1:3" x14ac:dyDescent="0.3">
      <c r="A352" t="str">
        <v>2022/10/27</v>
      </c>
      <c r="B352">
        <v>9.59</v>
      </c>
      <c r="C352">
        <v>9.75</v>
      </c>
    </row>
    <row r="353" spans="1:3" x14ac:dyDescent="0.3">
      <c r="A353" t="str">
        <v>2022/10/28</v>
      </c>
      <c r="B353">
        <v>9.73</v>
      </c>
      <c r="C353">
        <v>9.59</v>
      </c>
    </row>
    <row r="354" spans="1:3" x14ac:dyDescent="0.3">
      <c r="A354" t="str">
        <v>2022/10/31</v>
      </c>
      <c r="B354">
        <v>9.61</v>
      </c>
      <c r="C354">
        <v>9.8000000000000007</v>
      </c>
    </row>
    <row r="355" spans="1:3" x14ac:dyDescent="0.3">
      <c r="A355" t="str">
        <v>2022/11/01</v>
      </c>
      <c r="B355">
        <v>9.8000000000000007</v>
      </c>
      <c r="C355">
        <v>9.89</v>
      </c>
    </row>
    <row r="356" spans="1:3" x14ac:dyDescent="0.3">
      <c r="A356" t="str">
        <v>2022/11/02</v>
      </c>
      <c r="B356">
        <v>9.8800000000000008</v>
      </c>
      <c r="C356">
        <v>9.9600000000000009</v>
      </c>
    </row>
    <row r="357" spans="1:3" x14ac:dyDescent="0.3">
      <c r="A357" t="str">
        <v>2022/11/03</v>
      </c>
      <c r="B357">
        <v>9.8800000000000008</v>
      </c>
      <c r="C357">
        <v>9.91</v>
      </c>
    </row>
    <row r="358" spans="1:3" x14ac:dyDescent="0.3">
      <c r="A358" t="str">
        <v>2022/11/04</v>
      </c>
      <c r="B358">
        <v>9.8699999999999992</v>
      </c>
      <c r="C358">
        <v>9.9600000000000009</v>
      </c>
    </row>
    <row r="359" spans="1:3" x14ac:dyDescent="0.3">
      <c r="A359" t="str">
        <v>2022/11/07</v>
      </c>
      <c r="B359">
        <v>9.9600000000000009</v>
      </c>
      <c r="C359">
        <v>10.25</v>
      </c>
    </row>
    <row r="360" spans="1:3" x14ac:dyDescent="0.3">
      <c r="A360" t="str">
        <v>2022/11/08</v>
      </c>
      <c r="B360">
        <v>10.29</v>
      </c>
      <c r="C360">
        <v>10.3</v>
      </c>
    </row>
    <row r="361" spans="1:3" x14ac:dyDescent="0.3">
      <c r="A361" t="str">
        <v>2022/11/09</v>
      </c>
      <c r="B361">
        <v>10.3</v>
      </c>
      <c r="C361">
        <v>10.73</v>
      </c>
    </row>
    <row r="362" spans="1:3" x14ac:dyDescent="0.3">
      <c r="A362" t="str">
        <v>2022/11/10</v>
      </c>
      <c r="B362">
        <v>10.73</v>
      </c>
      <c r="C362">
        <v>10.76</v>
      </c>
    </row>
    <row r="363" spans="1:3" x14ac:dyDescent="0.3">
      <c r="A363" t="str">
        <v>2022/11/11</v>
      </c>
      <c r="B363">
        <v>10.76</v>
      </c>
      <c r="C363">
        <v>11.37</v>
      </c>
    </row>
    <row r="364" spans="1:3" x14ac:dyDescent="0.3">
      <c r="A364" t="str">
        <v>2022/11/14</v>
      </c>
      <c r="B364">
        <v>11.37</v>
      </c>
      <c r="C364">
        <v>11.49</v>
      </c>
    </row>
    <row r="365" spans="1:3" x14ac:dyDescent="0.3">
      <c r="A365" t="str">
        <v>2022/11/15</v>
      </c>
      <c r="B365">
        <v>11.49</v>
      </c>
      <c r="C365">
        <v>11.9</v>
      </c>
    </row>
    <row r="366" spans="1:3" x14ac:dyDescent="0.3">
      <c r="A366" t="str">
        <v>2022/11/16</v>
      </c>
      <c r="B366">
        <v>11.8</v>
      </c>
      <c r="C366">
        <v>11.91</v>
      </c>
    </row>
    <row r="367" spans="1:3" x14ac:dyDescent="0.3">
      <c r="A367" t="str">
        <v>2022/11/17</v>
      </c>
      <c r="B367">
        <v>11.88</v>
      </c>
      <c r="C367">
        <v>11.92</v>
      </c>
    </row>
    <row r="368" spans="1:3" x14ac:dyDescent="0.3">
      <c r="A368" t="str">
        <v>2022/11/18</v>
      </c>
      <c r="B368">
        <v>11.99</v>
      </c>
      <c r="C368">
        <v>11.89</v>
      </c>
    </row>
    <row r="369" spans="1:3" x14ac:dyDescent="0.3">
      <c r="A369" t="str">
        <v>2022/11/21</v>
      </c>
      <c r="B369">
        <v>11.89</v>
      </c>
      <c r="C369">
        <v>11.8</v>
      </c>
    </row>
    <row r="370" spans="1:3" x14ac:dyDescent="0.3">
      <c r="A370" t="str">
        <v>2022/11/22</v>
      </c>
      <c r="B370">
        <v>11.77</v>
      </c>
      <c r="C370">
        <v>11.84</v>
      </c>
    </row>
    <row r="371" spans="1:3" x14ac:dyDescent="0.3">
      <c r="A371" t="str">
        <v>2022/11/23</v>
      </c>
      <c r="B371">
        <v>11.84</v>
      </c>
      <c r="C371">
        <v>11.8</v>
      </c>
    </row>
    <row r="372" spans="1:3" x14ac:dyDescent="0.3">
      <c r="A372" t="str">
        <v>2022/11/24</v>
      </c>
      <c r="B372">
        <v>11.87</v>
      </c>
      <c r="C372">
        <v>12.04</v>
      </c>
    </row>
    <row r="373" spans="1:3" x14ac:dyDescent="0.3">
      <c r="A373" t="str">
        <v>2022/11/25</v>
      </c>
      <c r="B373">
        <v>12.05</v>
      </c>
      <c r="C373">
        <v>11.95</v>
      </c>
    </row>
    <row r="374" spans="1:3" x14ac:dyDescent="0.3">
      <c r="A374" t="str">
        <v>2022/11/28</v>
      </c>
      <c r="B374">
        <v>11.95</v>
      </c>
      <c r="C374">
        <v>11.69</v>
      </c>
    </row>
    <row r="375" spans="1:3" x14ac:dyDescent="0.3">
      <c r="A375" t="str">
        <v>2022/11/29</v>
      </c>
      <c r="B375">
        <v>11.62</v>
      </c>
      <c r="C375">
        <v>11.73</v>
      </c>
    </row>
    <row r="376" spans="1:3" x14ac:dyDescent="0.3">
      <c r="A376" t="str">
        <v>2022/11/30</v>
      </c>
      <c r="B376">
        <v>11.73</v>
      </c>
      <c r="C376">
        <v>11.89</v>
      </c>
    </row>
    <row r="377" spans="1:3" x14ac:dyDescent="0.3">
      <c r="A377" t="str">
        <v>2022/12/01</v>
      </c>
      <c r="B377">
        <v>11.89</v>
      </c>
      <c r="C377">
        <v>12.13</v>
      </c>
    </row>
    <row r="378" spans="1:3" x14ac:dyDescent="0.3">
      <c r="A378" t="str">
        <v>2022/12/02</v>
      </c>
      <c r="B378">
        <v>12.13</v>
      </c>
      <c r="C378">
        <v>12.16</v>
      </c>
    </row>
    <row r="379" spans="1:3" x14ac:dyDescent="0.3">
      <c r="A379" t="str">
        <v>2022/12/05</v>
      </c>
      <c r="B379">
        <v>12.16</v>
      </c>
      <c r="C379">
        <v>12.13</v>
      </c>
    </row>
    <row r="380" spans="1:3" x14ac:dyDescent="0.3">
      <c r="A380" t="str">
        <v>2022/12/06</v>
      </c>
      <c r="B380">
        <v>12.11</v>
      </c>
      <c r="C380">
        <v>11.84</v>
      </c>
    </row>
    <row r="381" spans="1:3" x14ac:dyDescent="0.3">
      <c r="A381" t="str">
        <v>2022/12/07</v>
      </c>
      <c r="B381">
        <v>11.84</v>
      </c>
      <c r="C381">
        <v>11.66</v>
      </c>
    </row>
    <row r="382" spans="1:3" x14ac:dyDescent="0.3">
      <c r="A382" t="str">
        <v>2022/12/08</v>
      </c>
      <c r="B382">
        <v>11.66</v>
      </c>
      <c r="C382">
        <v>11.53</v>
      </c>
    </row>
    <row r="383" spans="1:3" x14ac:dyDescent="0.3">
      <c r="A383" t="str">
        <v>2022/12/09</v>
      </c>
      <c r="B383">
        <v>11.53</v>
      </c>
      <c r="C383">
        <v>11.77</v>
      </c>
    </row>
    <row r="384" spans="1:3" x14ac:dyDescent="0.3">
      <c r="A384" t="str">
        <v>2022/12/12</v>
      </c>
      <c r="B384">
        <v>11.77</v>
      </c>
      <c r="C384">
        <v>11.65</v>
      </c>
    </row>
    <row r="385" spans="1:3" x14ac:dyDescent="0.3">
      <c r="A385" t="str">
        <v>2022/12/13</v>
      </c>
      <c r="B385">
        <v>11.67</v>
      </c>
      <c r="C385">
        <v>11.58</v>
      </c>
    </row>
    <row r="386" spans="1:3" x14ac:dyDescent="0.3">
      <c r="A386" t="str">
        <v>2022/12/14</v>
      </c>
      <c r="B386">
        <v>11.68</v>
      </c>
      <c r="C386">
        <v>11.85</v>
      </c>
    </row>
    <row r="387" spans="1:3" x14ac:dyDescent="0.3">
      <c r="A387" t="str">
        <v>2022/12/15</v>
      </c>
      <c r="B387">
        <v>11.76</v>
      </c>
      <c r="C387">
        <v>11.73</v>
      </c>
    </row>
    <row r="388" spans="1:3" x14ac:dyDescent="0.3">
      <c r="A388" t="str">
        <v>2022/12/16</v>
      </c>
      <c r="B388">
        <v>11.73</v>
      </c>
      <c r="C388">
        <v>11.53</v>
      </c>
    </row>
    <row r="389" spans="1:3" x14ac:dyDescent="0.3">
      <c r="A389" t="str">
        <v>2022/12/19</v>
      </c>
      <c r="B389">
        <v>11.44</v>
      </c>
      <c r="C389">
        <v>11.41</v>
      </c>
    </row>
    <row r="390" spans="1:3" x14ac:dyDescent="0.3">
      <c r="A390" t="str">
        <v>2022/12/20</v>
      </c>
      <c r="B390">
        <v>11.37</v>
      </c>
      <c r="C390">
        <v>11.1</v>
      </c>
    </row>
    <row r="391" spans="1:3" x14ac:dyDescent="0.3">
      <c r="A391" t="str">
        <v>2022/12/21</v>
      </c>
      <c r="B391">
        <v>11.1</v>
      </c>
      <c r="C391">
        <v>11.13</v>
      </c>
    </row>
    <row r="392" spans="1:3" x14ac:dyDescent="0.3">
      <c r="A392" t="str">
        <v>2022/12/22</v>
      </c>
      <c r="B392">
        <v>11.23</v>
      </c>
      <c r="C392">
        <v>11.26</v>
      </c>
    </row>
    <row r="393" spans="1:3" x14ac:dyDescent="0.3">
      <c r="A393" t="str">
        <v>2022/12/23</v>
      </c>
      <c r="B393">
        <v>11.26</v>
      </c>
      <c r="C393">
        <v>11.12</v>
      </c>
    </row>
    <row r="394" spans="1:3" x14ac:dyDescent="0.3">
      <c r="A394" t="str">
        <v>2022/12/26</v>
      </c>
      <c r="B394">
        <v>11.12</v>
      </c>
      <c r="C394">
        <v>11.06</v>
      </c>
    </row>
    <row r="395" spans="1:3" x14ac:dyDescent="0.3">
      <c r="A395" t="str">
        <v>2022/12/27</v>
      </c>
      <c r="B395">
        <v>11.1</v>
      </c>
      <c r="C395">
        <v>11.15</v>
      </c>
    </row>
    <row r="396" spans="1:3" x14ac:dyDescent="0.3">
      <c r="A396" t="str">
        <v>2022/12/28</v>
      </c>
      <c r="B396">
        <v>11.01</v>
      </c>
      <c r="C396">
        <v>10.87</v>
      </c>
    </row>
    <row r="397" spans="1:3" x14ac:dyDescent="0.3">
      <c r="A397" t="str">
        <v>2022/12/29</v>
      </c>
      <c r="B397">
        <v>10.87</v>
      </c>
      <c r="C397">
        <v>10.86</v>
      </c>
    </row>
    <row r="398" spans="1:3" x14ac:dyDescent="0.3">
      <c r="A398" t="str">
        <v>2022/12/30</v>
      </c>
      <c r="B398">
        <v>10.96</v>
      </c>
      <c r="C398">
        <v>10.83</v>
      </c>
    </row>
    <row r="399" spans="1:3" x14ac:dyDescent="0.3">
      <c r="A399" t="str">
        <v>2023/01/03</v>
      </c>
      <c r="B399">
        <v>10.81</v>
      </c>
      <c r="C399">
        <v>11.1</v>
      </c>
    </row>
    <row r="400" spans="1:3" x14ac:dyDescent="0.3">
      <c r="A400" t="str">
        <v>2023/01/04</v>
      </c>
      <c r="B400">
        <v>11.1</v>
      </c>
      <c r="C400">
        <v>11.05</v>
      </c>
    </row>
    <row r="401" spans="1:3" x14ac:dyDescent="0.3">
      <c r="A401" t="str">
        <v>2023/01/05</v>
      </c>
      <c r="B401">
        <v>11.1</v>
      </c>
      <c r="C401">
        <v>11.12</v>
      </c>
    </row>
    <row r="402" spans="1:3" x14ac:dyDescent="0.3">
      <c r="A402" t="str">
        <v>2023/01/06</v>
      </c>
      <c r="B402">
        <v>11.15</v>
      </c>
      <c r="C402">
        <v>11.41</v>
      </c>
    </row>
    <row r="403" spans="1:3" x14ac:dyDescent="0.3">
      <c r="A403" t="str">
        <v>2023/01/09</v>
      </c>
      <c r="B403">
        <v>11.5</v>
      </c>
      <c r="C403">
        <v>11.85</v>
      </c>
    </row>
    <row r="404" spans="1:3" x14ac:dyDescent="0.3">
      <c r="A404" t="str">
        <v>2023/01/10</v>
      </c>
      <c r="B404">
        <v>11.88</v>
      </c>
      <c r="C404">
        <v>11.97</v>
      </c>
    </row>
    <row r="405" spans="1:3" x14ac:dyDescent="0.3">
      <c r="A405" t="str">
        <v>2023/01/11</v>
      </c>
      <c r="B405">
        <v>12.03</v>
      </c>
      <c r="C405">
        <v>12.02</v>
      </c>
    </row>
    <row r="406" spans="1:3" x14ac:dyDescent="0.3">
      <c r="A406" t="str">
        <v>2023/01/12</v>
      </c>
      <c r="B406">
        <v>12.05</v>
      </c>
      <c r="C406">
        <v>12</v>
      </c>
    </row>
    <row r="407" spans="1:3" x14ac:dyDescent="0.3">
      <c r="A407" t="str">
        <v>2023/01/13</v>
      </c>
      <c r="B407">
        <v>12</v>
      </c>
      <c r="C407">
        <v>11.98</v>
      </c>
    </row>
    <row r="408" spans="1:3" x14ac:dyDescent="0.3">
      <c r="A408" t="str">
        <v>2023/01/16</v>
      </c>
      <c r="B408">
        <v>12.07</v>
      </c>
      <c r="C408">
        <v>12.08</v>
      </c>
    </row>
    <row r="409" spans="1:3" x14ac:dyDescent="0.3">
      <c r="A409" t="str">
        <v>2023/01/17</v>
      </c>
      <c r="B409">
        <v>12.08</v>
      </c>
      <c r="C409">
        <v>12.08</v>
      </c>
    </row>
    <row r="410" spans="1:3" x14ac:dyDescent="0.3">
      <c r="A410" t="str">
        <v>2023/01/30</v>
      </c>
      <c r="B410">
        <v>12.09</v>
      </c>
      <c r="C410">
        <v>12.78</v>
      </c>
    </row>
    <row r="411" spans="1:3" x14ac:dyDescent="0.3">
      <c r="A411" t="str">
        <v>2023/01/31</v>
      </c>
      <c r="B411">
        <v>12.7</v>
      </c>
      <c r="C411">
        <v>12.57</v>
      </c>
    </row>
    <row r="412" spans="1:3" x14ac:dyDescent="0.3">
      <c r="A412" t="str">
        <v>2023/02/01</v>
      </c>
      <c r="B412">
        <v>12.57</v>
      </c>
      <c r="C412">
        <v>12.7</v>
      </c>
    </row>
    <row r="413" spans="1:3" x14ac:dyDescent="0.3">
      <c r="A413" t="str">
        <v>2023/02/02</v>
      </c>
      <c r="B413">
        <v>12.73</v>
      </c>
      <c r="C413">
        <v>13.04</v>
      </c>
    </row>
    <row r="414" spans="1:3" x14ac:dyDescent="0.3">
      <c r="A414" t="str">
        <v>2023/02/03</v>
      </c>
      <c r="B414">
        <v>13.02</v>
      </c>
      <c r="C414">
        <v>13.11</v>
      </c>
    </row>
    <row r="415" spans="1:3" x14ac:dyDescent="0.3">
      <c r="A415" t="str">
        <v>2023/02/06</v>
      </c>
      <c r="B415">
        <v>13.04</v>
      </c>
      <c r="C415">
        <v>12.78</v>
      </c>
    </row>
    <row r="416" spans="1:3" x14ac:dyDescent="0.3">
      <c r="A416" t="str">
        <v>2023/02/07</v>
      </c>
      <c r="B416">
        <v>12.78</v>
      </c>
      <c r="C416">
        <v>12.77</v>
      </c>
    </row>
    <row r="417" spans="1:3" x14ac:dyDescent="0.3">
      <c r="A417" t="str">
        <v>2023/02/08</v>
      </c>
      <c r="B417">
        <v>12.93</v>
      </c>
      <c r="C417">
        <v>13.21</v>
      </c>
    </row>
    <row r="418" spans="1:3" x14ac:dyDescent="0.3">
      <c r="A418" t="str">
        <v>2023/02/09</v>
      </c>
      <c r="B418">
        <v>13.21</v>
      </c>
      <c r="C418">
        <v>13.17</v>
      </c>
    </row>
    <row r="419" spans="1:3" x14ac:dyDescent="0.3">
      <c r="A419" t="str">
        <v>2023/02/10</v>
      </c>
      <c r="B419">
        <v>13.18</v>
      </c>
      <c r="C419">
        <v>13.11</v>
      </c>
    </row>
    <row r="420" spans="1:3" x14ac:dyDescent="0.3">
      <c r="A420" t="str">
        <v>2023/02/13</v>
      </c>
      <c r="B420">
        <v>13.11</v>
      </c>
      <c r="C420">
        <v>12.92</v>
      </c>
    </row>
    <row r="421" spans="1:3" x14ac:dyDescent="0.3">
      <c r="A421" t="str">
        <v>2023/02/14</v>
      </c>
      <c r="B421">
        <v>12.92</v>
      </c>
      <c r="C421">
        <v>13.01</v>
      </c>
    </row>
    <row r="422" spans="1:3" x14ac:dyDescent="0.3">
      <c r="A422" t="str">
        <v>2023/02/15</v>
      </c>
      <c r="B422">
        <v>13.01</v>
      </c>
      <c r="C422">
        <v>12.78</v>
      </c>
    </row>
    <row r="423" spans="1:3" x14ac:dyDescent="0.3">
      <c r="A423" t="str">
        <v>2023/02/16</v>
      </c>
      <c r="B423">
        <v>12.67</v>
      </c>
      <c r="C423">
        <v>12.77</v>
      </c>
    </row>
    <row r="424" spans="1:3" x14ac:dyDescent="0.3">
      <c r="A424" t="str">
        <v>2023/02/17</v>
      </c>
      <c r="B424">
        <v>12.77</v>
      </c>
      <c r="C424">
        <v>12.71</v>
      </c>
    </row>
    <row r="425" spans="1:3" x14ac:dyDescent="0.3">
      <c r="A425" t="str">
        <v>2023/02/20</v>
      </c>
      <c r="B425">
        <v>12.71</v>
      </c>
      <c r="C425">
        <v>12.81</v>
      </c>
    </row>
    <row r="426" spans="1:3" x14ac:dyDescent="0.3">
      <c r="A426" t="str">
        <v>2023/02/21</v>
      </c>
      <c r="B426">
        <v>12.81</v>
      </c>
      <c r="C426">
        <v>12.9</v>
      </c>
    </row>
    <row r="427" spans="1:3" x14ac:dyDescent="0.3">
      <c r="A427" t="str">
        <v>2023/02/22</v>
      </c>
      <c r="B427">
        <v>12.9</v>
      </c>
      <c r="C427">
        <v>12.66</v>
      </c>
    </row>
    <row r="428" spans="1:3" x14ac:dyDescent="0.3">
      <c r="A428" t="str">
        <v>2023/02/23</v>
      </c>
      <c r="B428">
        <v>12.66</v>
      </c>
      <c r="C428">
        <v>12.99</v>
      </c>
    </row>
    <row r="429" spans="1:3" x14ac:dyDescent="0.3">
      <c r="A429" t="str">
        <v>2023/02/24</v>
      </c>
      <c r="B429">
        <v>12.99</v>
      </c>
      <c r="C429">
        <v>12.9</v>
      </c>
    </row>
    <row r="430" spans="1:3" x14ac:dyDescent="0.3">
      <c r="A430" t="str">
        <v>2023/03/01</v>
      </c>
      <c r="B430">
        <v>12.82</v>
      </c>
      <c r="C430">
        <v>13.31</v>
      </c>
    </row>
    <row r="431" spans="1:3" x14ac:dyDescent="0.3">
      <c r="A431" t="str">
        <v>2023/03/02</v>
      </c>
      <c r="B431">
        <v>13.31</v>
      </c>
      <c r="C431">
        <v>13.22</v>
      </c>
    </row>
    <row r="432" spans="1:3" x14ac:dyDescent="0.3">
      <c r="A432" t="str">
        <v>2023/03/03</v>
      </c>
      <c r="B432">
        <v>13.22</v>
      </c>
      <c r="C432">
        <v>13.21</v>
      </c>
    </row>
    <row r="433" spans="1:3" x14ac:dyDescent="0.3">
      <c r="A433" t="str">
        <v>2023/03/06</v>
      </c>
      <c r="B433">
        <v>13.37</v>
      </c>
      <c r="C433">
        <v>13.33</v>
      </c>
    </row>
    <row r="434" spans="1:3" x14ac:dyDescent="0.3">
      <c r="A434" t="str">
        <v>2023/03/07</v>
      </c>
      <c r="B434">
        <v>13.33</v>
      </c>
      <c r="C434">
        <v>13.37</v>
      </c>
    </row>
    <row r="435" spans="1:3" x14ac:dyDescent="0.3">
      <c r="A435" t="str">
        <v>2023/03/08</v>
      </c>
      <c r="B435">
        <v>13.31</v>
      </c>
      <c r="C435">
        <v>13.33</v>
      </c>
    </row>
    <row r="436" spans="1:3" x14ac:dyDescent="0.3">
      <c r="A436" t="str">
        <v>2023/03/09</v>
      </c>
      <c r="B436">
        <v>13.33</v>
      </c>
      <c r="C436">
        <v>13.37</v>
      </c>
    </row>
    <row r="437" spans="1:3" x14ac:dyDescent="0.3">
      <c r="A437" t="str">
        <v>2023/03/10</v>
      </c>
      <c r="B437">
        <v>13.31</v>
      </c>
      <c r="C437">
        <v>13.13</v>
      </c>
    </row>
    <row r="438" spans="1:3" x14ac:dyDescent="0.3">
      <c r="A438" t="str">
        <v>2023/03/13</v>
      </c>
      <c r="B438">
        <v>13.08</v>
      </c>
      <c r="C438">
        <v>13.18</v>
      </c>
    </row>
    <row r="439" spans="1:3" x14ac:dyDescent="0.3">
      <c r="A439" t="str">
        <v>2023/03/14</v>
      </c>
      <c r="B439">
        <v>13.18</v>
      </c>
      <c r="C439">
        <v>12.96</v>
      </c>
    </row>
    <row r="440" spans="1:3" x14ac:dyDescent="0.3">
      <c r="A440" t="str">
        <v>2023/03/15</v>
      </c>
      <c r="B440">
        <v>12.96</v>
      </c>
      <c r="C440">
        <v>13.07</v>
      </c>
    </row>
    <row r="441" spans="1:3" x14ac:dyDescent="0.3">
      <c r="A441" t="str">
        <v>2023/03/16</v>
      </c>
      <c r="B441">
        <v>13.02</v>
      </c>
      <c r="C441">
        <v>13.09</v>
      </c>
    </row>
    <row r="442" spans="1:3" x14ac:dyDescent="0.3">
      <c r="A442" t="str">
        <v>2023/03/17</v>
      </c>
      <c r="B442">
        <v>13.09</v>
      </c>
      <c r="C442">
        <v>13.38</v>
      </c>
    </row>
    <row r="443" spans="1:3" x14ac:dyDescent="0.3">
      <c r="A443" t="str">
        <v>2023/03/20</v>
      </c>
      <c r="B443">
        <v>13.38</v>
      </c>
      <c r="C443">
        <v>13.36</v>
      </c>
    </row>
    <row r="444" spans="1:3" x14ac:dyDescent="0.3">
      <c r="A444" t="str">
        <v>2023/03/21</v>
      </c>
      <c r="B444">
        <v>13.36</v>
      </c>
      <c r="C444">
        <v>13.31</v>
      </c>
    </row>
    <row r="445" spans="1:3" x14ac:dyDescent="0.3">
      <c r="A445" t="str">
        <v>2023/03/22</v>
      </c>
      <c r="B445">
        <v>13.44</v>
      </c>
      <c r="C445">
        <v>13.54</v>
      </c>
    </row>
    <row r="446" spans="1:3" x14ac:dyDescent="0.3">
      <c r="A446" t="str">
        <v>2023/03/23</v>
      </c>
      <c r="B446">
        <v>13.54</v>
      </c>
      <c r="C446">
        <v>13.68</v>
      </c>
    </row>
    <row r="447" spans="1:3" x14ac:dyDescent="0.3">
      <c r="A447" t="str">
        <v>2023/03/24</v>
      </c>
      <c r="B447">
        <v>13.68</v>
      </c>
      <c r="C447">
        <v>13.69</v>
      </c>
    </row>
    <row r="448" spans="1:3" x14ac:dyDescent="0.3">
      <c r="A448" t="str">
        <v>2023/03/27</v>
      </c>
      <c r="B448">
        <v>13.66</v>
      </c>
      <c r="C448">
        <v>13.57</v>
      </c>
    </row>
    <row r="449" spans="1:3" x14ac:dyDescent="0.3">
      <c r="A449" t="str">
        <v>2023/03/28</v>
      </c>
      <c r="B449">
        <v>13.55</v>
      </c>
      <c r="C449">
        <v>13.35</v>
      </c>
    </row>
    <row r="450" spans="1:3" x14ac:dyDescent="0.3">
      <c r="A450" t="str">
        <v>2023/03/29</v>
      </c>
      <c r="B450">
        <v>13.38</v>
      </c>
      <c r="C450">
        <v>13.27</v>
      </c>
    </row>
    <row r="451" spans="1:3" x14ac:dyDescent="0.3">
      <c r="A451" t="str">
        <v>2023/03/30</v>
      </c>
      <c r="B451">
        <v>13.4</v>
      </c>
      <c r="C451">
        <v>13.43</v>
      </c>
    </row>
    <row r="452" spans="1:3" x14ac:dyDescent="0.3">
      <c r="A452" t="str">
        <v>2023/03/31</v>
      </c>
      <c r="B452">
        <v>13.48</v>
      </c>
      <c r="C452">
        <v>13.53</v>
      </c>
    </row>
    <row r="453" spans="1:3" x14ac:dyDescent="0.3">
      <c r="A453" t="str">
        <v>2023/04/06</v>
      </c>
      <c r="B453">
        <v>13.5</v>
      </c>
      <c r="C453">
        <v>13.35</v>
      </c>
    </row>
    <row r="454" spans="1:3" x14ac:dyDescent="0.3">
      <c r="A454" t="str">
        <v>2023/04/07</v>
      </c>
      <c r="B454">
        <v>13.35</v>
      </c>
      <c r="C454">
        <v>13.37</v>
      </c>
    </row>
    <row r="455" spans="1:3" x14ac:dyDescent="0.3">
      <c r="A455" t="str">
        <v>2023/04/10</v>
      </c>
      <c r="B455">
        <v>13.4</v>
      </c>
      <c r="C455">
        <v>13.38</v>
      </c>
    </row>
    <row r="456" spans="1:3" x14ac:dyDescent="0.3">
      <c r="A456" t="str">
        <v>2023/04/11</v>
      </c>
      <c r="B456">
        <v>13.41</v>
      </c>
      <c r="C456">
        <v>13.49</v>
      </c>
    </row>
    <row r="457" spans="1:3" x14ac:dyDescent="0.3">
      <c r="A457" t="str">
        <v>2023/04/12</v>
      </c>
      <c r="B457">
        <v>13.49</v>
      </c>
      <c r="C457">
        <v>13.47</v>
      </c>
    </row>
    <row r="458" spans="1:3" x14ac:dyDescent="0.3">
      <c r="A458" t="str">
        <v>2023/04/13</v>
      </c>
      <c r="B458">
        <v>13.47</v>
      </c>
      <c r="C458">
        <v>13.24</v>
      </c>
    </row>
    <row r="459" spans="1:3" x14ac:dyDescent="0.3">
      <c r="A459" t="str">
        <v>2023/04/14</v>
      </c>
      <c r="B459">
        <v>13.31</v>
      </c>
      <c r="C459">
        <v>13.35</v>
      </c>
    </row>
    <row r="460" spans="1:3" x14ac:dyDescent="0.3">
      <c r="A460" t="str">
        <v>2023/04/17</v>
      </c>
      <c r="B460">
        <v>13.36</v>
      </c>
      <c r="C460">
        <v>13.29</v>
      </c>
    </row>
    <row r="461" spans="1:3" x14ac:dyDescent="0.3">
      <c r="A461" t="str">
        <v>2023/04/18</v>
      </c>
      <c r="B461">
        <v>13.27</v>
      </c>
      <c r="C461">
        <v>13.1</v>
      </c>
    </row>
    <row r="462" spans="1:3" x14ac:dyDescent="0.3">
      <c r="A462" t="str">
        <v>2023/04/19</v>
      </c>
      <c r="B462">
        <v>13.09</v>
      </c>
      <c r="C462">
        <v>12.94</v>
      </c>
    </row>
    <row r="463" spans="1:3" x14ac:dyDescent="0.3">
      <c r="A463" t="str">
        <v>2023/04/20</v>
      </c>
      <c r="B463">
        <v>12.93</v>
      </c>
      <c r="C463">
        <v>12.88</v>
      </c>
    </row>
    <row r="464" spans="1:3" x14ac:dyDescent="0.3">
      <c r="A464" t="str">
        <v>2023/04/21</v>
      </c>
      <c r="B464">
        <v>12.88</v>
      </c>
      <c r="C464">
        <v>12.67</v>
      </c>
    </row>
    <row r="465" spans="1:3" x14ac:dyDescent="0.3">
      <c r="A465" t="str">
        <v>2023/04/24</v>
      </c>
      <c r="B465">
        <v>12.63</v>
      </c>
      <c r="C465">
        <v>12.69</v>
      </c>
    </row>
    <row r="466" spans="1:3" x14ac:dyDescent="0.3">
      <c r="A466" t="str">
        <v>2023/04/25</v>
      </c>
      <c r="B466">
        <v>12.69</v>
      </c>
      <c r="C466">
        <v>12.29</v>
      </c>
    </row>
    <row r="467" spans="1:3" x14ac:dyDescent="0.3">
      <c r="A467" t="str">
        <v>2023/04/26</v>
      </c>
      <c r="B467">
        <v>12.21</v>
      </c>
      <c r="C467">
        <v>12.23</v>
      </c>
    </row>
    <row r="468" spans="1:3" x14ac:dyDescent="0.3">
      <c r="A468" t="str">
        <v>2023/04/27</v>
      </c>
      <c r="B468">
        <v>12.23</v>
      </c>
      <c r="C468">
        <v>12.37</v>
      </c>
    </row>
    <row r="469" spans="1:3" x14ac:dyDescent="0.3">
      <c r="A469" t="str">
        <v>2023/04/28</v>
      </c>
      <c r="B469">
        <v>12.48</v>
      </c>
      <c r="C469">
        <v>12.48</v>
      </c>
    </row>
    <row r="470" spans="1:3" x14ac:dyDescent="0.3">
      <c r="A470" t="str">
        <v>2023/05/02</v>
      </c>
      <c r="B470">
        <v>12.48</v>
      </c>
      <c r="C470">
        <v>12.62</v>
      </c>
    </row>
    <row r="471" spans="1:3" x14ac:dyDescent="0.3">
      <c r="A471" t="str">
        <v>2023/05/03</v>
      </c>
      <c r="B471">
        <v>12.61</v>
      </c>
      <c r="C471">
        <v>12.61</v>
      </c>
    </row>
    <row r="472" spans="1:3" x14ac:dyDescent="0.3">
      <c r="A472" t="str">
        <v>2023/05/04</v>
      </c>
      <c r="B472">
        <v>12.61</v>
      </c>
      <c r="C472">
        <v>12.58</v>
      </c>
    </row>
    <row r="473" spans="1:3" x14ac:dyDescent="0.3">
      <c r="A473" t="str">
        <v>2023/05/05</v>
      </c>
      <c r="B473">
        <v>12.58</v>
      </c>
      <c r="C473">
        <v>12.63</v>
      </c>
    </row>
    <row r="474" spans="1:3" x14ac:dyDescent="0.3">
      <c r="A474" t="str">
        <v>2023/05/08</v>
      </c>
      <c r="B474">
        <v>12.67</v>
      </c>
      <c r="C474">
        <v>12.69</v>
      </c>
    </row>
    <row r="475" spans="1:3" x14ac:dyDescent="0.3">
      <c r="A475" t="str">
        <v>2023/05/09</v>
      </c>
      <c r="B475">
        <v>12.69</v>
      </c>
      <c r="C475">
        <v>12.68</v>
      </c>
    </row>
    <row r="476" spans="1:3" x14ac:dyDescent="0.3">
      <c r="A476" t="str">
        <v>2023/05/10</v>
      </c>
      <c r="B476">
        <v>12.68</v>
      </c>
      <c r="C476">
        <v>12.56</v>
      </c>
    </row>
    <row r="477" spans="1:3" x14ac:dyDescent="0.3">
      <c r="A477" t="str">
        <v>2023/05/11</v>
      </c>
      <c r="B477">
        <v>12.56</v>
      </c>
      <c r="C477">
        <v>12.46</v>
      </c>
    </row>
    <row r="478" spans="1:3" x14ac:dyDescent="0.3">
      <c r="A478" t="str">
        <v>2023/05/12</v>
      </c>
      <c r="B478">
        <v>12.46</v>
      </c>
      <c r="C478">
        <v>12.47</v>
      </c>
    </row>
    <row r="479" spans="1:3" x14ac:dyDescent="0.3">
      <c r="A479" t="str">
        <v>2023/05/15</v>
      </c>
      <c r="B479">
        <v>12.46</v>
      </c>
      <c r="C479">
        <v>12.41</v>
      </c>
    </row>
    <row r="480" spans="1:3" x14ac:dyDescent="0.3">
      <c r="A480" t="str">
        <v>2023/05/16</v>
      </c>
      <c r="B480">
        <v>12.41</v>
      </c>
      <c r="C480">
        <v>12.53</v>
      </c>
    </row>
    <row r="481" spans="1:3" x14ac:dyDescent="0.3">
      <c r="A481" t="str">
        <v>2023/05/17</v>
      </c>
      <c r="B481">
        <v>12.42</v>
      </c>
      <c r="C481">
        <v>12.57</v>
      </c>
    </row>
    <row r="482" spans="1:3" x14ac:dyDescent="0.3">
      <c r="A482" t="str">
        <v>2023/05/18</v>
      </c>
      <c r="B482">
        <v>12.57</v>
      </c>
      <c r="C482">
        <v>12.74</v>
      </c>
    </row>
    <row r="483" spans="1:3" x14ac:dyDescent="0.3">
      <c r="A483" t="str">
        <v>2023/05/19</v>
      </c>
      <c r="B483">
        <v>12.76</v>
      </c>
      <c r="C483">
        <v>12.85</v>
      </c>
    </row>
    <row r="484" spans="1:3" x14ac:dyDescent="0.3">
      <c r="A484" t="str">
        <v>2023/05/22</v>
      </c>
      <c r="B484">
        <v>12.85</v>
      </c>
      <c r="C484">
        <v>12.82</v>
      </c>
    </row>
    <row r="485" spans="1:3" x14ac:dyDescent="0.3">
      <c r="A485" t="str">
        <v>2023/05/23</v>
      </c>
      <c r="B485">
        <v>12.82</v>
      </c>
      <c r="C485">
        <v>12.89</v>
      </c>
    </row>
    <row r="486" spans="1:3" x14ac:dyDescent="0.3">
      <c r="A486" t="str">
        <v>2023/05/24</v>
      </c>
      <c r="B486">
        <v>12.83</v>
      </c>
      <c r="C486">
        <v>12.82</v>
      </c>
    </row>
    <row r="487" spans="1:3" x14ac:dyDescent="0.3">
      <c r="A487" t="str">
        <v>2023/05/25</v>
      </c>
      <c r="B487">
        <v>12.83</v>
      </c>
      <c r="C487">
        <v>12.94</v>
      </c>
    </row>
    <row r="488" spans="1:3" x14ac:dyDescent="0.3">
      <c r="A488" t="str">
        <v>2023/05/26</v>
      </c>
      <c r="B488">
        <v>12.94</v>
      </c>
      <c r="C488">
        <v>13.28</v>
      </c>
    </row>
    <row r="489" spans="1:3" x14ac:dyDescent="0.3">
      <c r="A489" t="str">
        <v>2023/05/29</v>
      </c>
      <c r="B489">
        <v>13.52</v>
      </c>
      <c r="C489">
        <v>13.48</v>
      </c>
    </row>
    <row r="490" spans="1:3" x14ac:dyDescent="0.3">
      <c r="A490" t="str">
        <v>2023/05/30</v>
      </c>
      <c r="B490">
        <v>13.48</v>
      </c>
      <c r="C490">
        <v>13.58</v>
      </c>
    </row>
    <row r="491" spans="1:3" x14ac:dyDescent="0.3">
      <c r="A491" t="str">
        <v>2023/05/31</v>
      </c>
      <c r="B491">
        <v>13.55</v>
      </c>
      <c r="C491">
        <v>13.5</v>
      </c>
    </row>
    <row r="492" spans="1:3" x14ac:dyDescent="0.3">
      <c r="A492" t="str">
        <v>2023/06/01</v>
      </c>
      <c r="B492">
        <v>13.5</v>
      </c>
      <c r="C492">
        <v>13.4</v>
      </c>
    </row>
    <row r="493" spans="1:3" x14ac:dyDescent="0.3">
      <c r="A493" t="str">
        <v>2023/06/02</v>
      </c>
      <c r="B493">
        <v>13.4</v>
      </c>
      <c r="C493">
        <v>13.55</v>
      </c>
    </row>
    <row r="494" spans="1:3" x14ac:dyDescent="0.3">
      <c r="A494" t="str">
        <v>2023/06/05</v>
      </c>
      <c r="B494">
        <v>13.55</v>
      </c>
      <c r="C494">
        <v>13.54</v>
      </c>
    </row>
    <row r="495" spans="1:3" x14ac:dyDescent="0.3">
      <c r="A495" t="str">
        <v>2023/06/06</v>
      </c>
      <c r="B495">
        <v>13.54</v>
      </c>
      <c r="C495">
        <v>13.6</v>
      </c>
    </row>
    <row r="496" spans="1:3" x14ac:dyDescent="0.3">
      <c r="A496" t="str">
        <v>2023/06/07</v>
      </c>
      <c r="B496">
        <v>13.66</v>
      </c>
      <c r="C496">
        <v>13.81</v>
      </c>
    </row>
    <row r="497" spans="1:3" x14ac:dyDescent="0.3">
      <c r="A497" t="str">
        <v>2023/06/08</v>
      </c>
      <c r="B497">
        <v>13.76</v>
      </c>
      <c r="C497">
        <v>13.63</v>
      </c>
    </row>
    <row r="498" spans="1:3" x14ac:dyDescent="0.3">
      <c r="A498" t="str">
        <v>2023/06/09</v>
      </c>
      <c r="B498">
        <v>13.65</v>
      </c>
      <c r="C498">
        <v>13.77</v>
      </c>
    </row>
    <row r="499" spans="1:3" x14ac:dyDescent="0.3">
      <c r="A499" t="str">
        <v>2023/06/12</v>
      </c>
      <c r="B499">
        <v>13.77</v>
      </c>
      <c r="C499">
        <v>13.87</v>
      </c>
    </row>
    <row r="500" spans="1:3" x14ac:dyDescent="0.3">
      <c r="A500" t="str">
        <v>2023/06/13</v>
      </c>
      <c r="B500">
        <v>13.87</v>
      </c>
      <c r="C500">
        <v>14.2</v>
      </c>
    </row>
    <row r="501" spans="1:3" x14ac:dyDescent="0.3">
      <c r="A501" t="str">
        <v>2023/06/14</v>
      </c>
      <c r="B501">
        <v>14.2</v>
      </c>
      <c r="C501">
        <v>14.15</v>
      </c>
    </row>
    <row r="502" spans="1:3" x14ac:dyDescent="0.3">
      <c r="A502" t="str">
        <v>2023/06/15</v>
      </c>
      <c r="B502">
        <v>14.16</v>
      </c>
      <c r="C502">
        <v>14.22</v>
      </c>
    </row>
    <row r="503" spans="1:3" x14ac:dyDescent="0.3">
      <c r="A503" t="str">
        <v>2023/06/16</v>
      </c>
      <c r="B503">
        <v>14.22</v>
      </c>
      <c r="C503">
        <v>14.15</v>
      </c>
    </row>
    <row r="504" spans="1:3" x14ac:dyDescent="0.3">
      <c r="A504" t="str">
        <v>2023/06/19</v>
      </c>
      <c r="B504">
        <v>14.09</v>
      </c>
      <c r="C504">
        <v>14.24</v>
      </c>
    </row>
    <row r="505" spans="1:3" x14ac:dyDescent="0.3">
      <c r="A505" t="str">
        <v>2023/06/20</v>
      </c>
      <c r="B505">
        <v>14.24</v>
      </c>
      <c r="C505">
        <v>14.14</v>
      </c>
    </row>
    <row r="506" spans="1:3" x14ac:dyDescent="0.3">
      <c r="A506" t="str">
        <v>2023/06/21</v>
      </c>
      <c r="B506">
        <v>14.13</v>
      </c>
      <c r="C506">
        <v>14.08</v>
      </c>
    </row>
    <row r="507" spans="1:3" x14ac:dyDescent="0.3">
      <c r="A507" t="str">
        <v>2023/06/26</v>
      </c>
      <c r="B507">
        <v>14</v>
      </c>
      <c r="C507">
        <v>13.94</v>
      </c>
    </row>
    <row r="508" spans="1:3" x14ac:dyDescent="0.3">
      <c r="A508" t="str">
        <v>2023/06/27</v>
      </c>
      <c r="B508">
        <v>13.94</v>
      </c>
      <c r="C508">
        <v>13.78</v>
      </c>
    </row>
    <row r="509" spans="1:3" x14ac:dyDescent="0.3">
      <c r="A509" t="str">
        <v>2023/06/28</v>
      </c>
      <c r="B509">
        <v>13.79</v>
      </c>
      <c r="C509">
        <v>13.85</v>
      </c>
    </row>
    <row r="510" spans="1:3" x14ac:dyDescent="0.3">
      <c r="A510" t="str">
        <v>2023/06/29</v>
      </c>
      <c r="B510">
        <v>13.87</v>
      </c>
      <c r="C510">
        <v>13.9</v>
      </c>
    </row>
    <row r="511" spans="1:3" x14ac:dyDescent="0.3">
      <c r="A511" t="str">
        <v>2023/06/30</v>
      </c>
      <c r="B511">
        <v>13.89</v>
      </c>
      <c r="C511">
        <v>13.84</v>
      </c>
    </row>
    <row r="512" spans="1:3" x14ac:dyDescent="0.3">
      <c r="A512" t="str">
        <v>2023/07/03</v>
      </c>
      <c r="B512">
        <v>13.85</v>
      </c>
      <c r="C512">
        <v>13.92</v>
      </c>
    </row>
    <row r="513" spans="1:3" x14ac:dyDescent="0.3">
      <c r="A513" t="str">
        <v>2023/07/04</v>
      </c>
      <c r="B513">
        <v>13.93</v>
      </c>
      <c r="C513">
        <v>14.05</v>
      </c>
    </row>
    <row r="514" spans="1:3" x14ac:dyDescent="0.3">
      <c r="A514" t="str">
        <v>2023/07/05</v>
      </c>
      <c r="B514">
        <v>14.05</v>
      </c>
      <c r="C514">
        <v>13.98</v>
      </c>
    </row>
    <row r="515" spans="1:3" x14ac:dyDescent="0.3">
      <c r="A515" t="str">
        <v>2023/07/06</v>
      </c>
      <c r="B515">
        <v>13.97</v>
      </c>
      <c r="C515">
        <v>13.8</v>
      </c>
    </row>
    <row r="516" spans="1:3" x14ac:dyDescent="0.3">
      <c r="A516" t="str">
        <v>2023/07/07</v>
      </c>
      <c r="B516">
        <v>13.8</v>
      </c>
      <c r="C516">
        <v>13.7</v>
      </c>
    </row>
    <row r="517" spans="1:3" x14ac:dyDescent="0.3">
      <c r="A517" t="str">
        <v>2023/07/10</v>
      </c>
      <c r="B517">
        <v>13.7</v>
      </c>
      <c r="C517">
        <v>13.62</v>
      </c>
    </row>
    <row r="518" spans="1:3" x14ac:dyDescent="0.3">
      <c r="A518" t="str">
        <v>2023/07/11</v>
      </c>
      <c r="B518">
        <v>13.68</v>
      </c>
      <c r="C518">
        <v>13.79</v>
      </c>
    </row>
    <row r="519" spans="1:3" x14ac:dyDescent="0.3">
      <c r="A519" t="str">
        <v>2023/07/12</v>
      </c>
      <c r="B519">
        <v>13.78</v>
      </c>
      <c r="C519">
        <v>13.79</v>
      </c>
    </row>
    <row r="520" spans="1:3" x14ac:dyDescent="0.3">
      <c r="A520" t="str">
        <v>2023/07/13</v>
      </c>
      <c r="B520">
        <v>13.8</v>
      </c>
      <c r="C520">
        <v>13.87</v>
      </c>
    </row>
    <row r="521" spans="1:3" x14ac:dyDescent="0.3">
      <c r="A521" t="str">
        <v>2023/07/14</v>
      </c>
      <c r="B521">
        <v>13.88</v>
      </c>
      <c r="C521">
        <v>14.14</v>
      </c>
    </row>
    <row r="522" spans="1:3" x14ac:dyDescent="0.3">
      <c r="A522" t="str">
        <v>2023/07/17</v>
      </c>
      <c r="B522">
        <v>14.13</v>
      </c>
      <c r="C522">
        <v>14.08</v>
      </c>
    </row>
    <row r="523" spans="1:3" x14ac:dyDescent="0.3">
      <c r="A523" t="str">
        <v>2023/07/18</v>
      </c>
      <c r="B523">
        <v>14.12</v>
      </c>
      <c r="C523">
        <v>14.06</v>
      </c>
    </row>
    <row r="524" spans="1:3" x14ac:dyDescent="0.3">
      <c r="A524" t="str">
        <v>2023/07/19</v>
      </c>
      <c r="B524">
        <v>14.07</v>
      </c>
      <c r="C524">
        <v>14.04</v>
      </c>
    </row>
    <row r="525" spans="1:3" x14ac:dyDescent="0.3">
      <c r="A525" t="str">
        <v>2023/07/20</v>
      </c>
      <c r="B525">
        <v>14.03</v>
      </c>
      <c r="C525">
        <v>13.99</v>
      </c>
    </row>
    <row r="526" spans="1:3" x14ac:dyDescent="0.3">
      <c r="A526" t="str">
        <v>2023/07/21</v>
      </c>
      <c r="B526">
        <v>13.98</v>
      </c>
      <c r="C526">
        <v>13.78</v>
      </c>
    </row>
    <row r="527" spans="1:3" x14ac:dyDescent="0.3">
      <c r="A527" t="str">
        <v>2023/07/24</v>
      </c>
      <c r="B527">
        <v>13.78</v>
      </c>
      <c r="C527">
        <v>13.7</v>
      </c>
    </row>
    <row r="528" spans="1:3" x14ac:dyDescent="0.3">
      <c r="A528" t="str">
        <v>2023/07/25</v>
      </c>
      <c r="B528">
        <v>13.7</v>
      </c>
      <c r="C528">
        <v>13.75</v>
      </c>
    </row>
    <row r="529" spans="1:3" x14ac:dyDescent="0.3">
      <c r="A529" t="str">
        <v>2023/07/26</v>
      </c>
      <c r="B529">
        <v>13.77</v>
      </c>
      <c r="C529">
        <v>13.56</v>
      </c>
    </row>
    <row r="530" spans="1:3" x14ac:dyDescent="0.3">
      <c r="A530" t="str">
        <v>2023/07/27</v>
      </c>
      <c r="B530">
        <v>13.56</v>
      </c>
      <c r="C530">
        <v>13.71</v>
      </c>
    </row>
    <row r="531" spans="1:3" x14ac:dyDescent="0.3">
      <c r="A531" t="str">
        <v>2023/07/28</v>
      </c>
      <c r="B531">
        <v>13.72</v>
      </c>
      <c r="C531">
        <v>13.84</v>
      </c>
    </row>
    <row r="532" spans="1:3" x14ac:dyDescent="0.3">
      <c r="A532" t="str">
        <v>2023/07/31</v>
      </c>
      <c r="B532">
        <v>13.85</v>
      </c>
      <c r="C532">
        <v>13.84</v>
      </c>
    </row>
    <row r="533" spans="1:3" x14ac:dyDescent="0.3">
      <c r="A533" t="str">
        <v>2023/08/01</v>
      </c>
      <c r="B533">
        <v>13.9</v>
      </c>
      <c r="C533">
        <v>13.88</v>
      </c>
    </row>
    <row r="534" spans="1:3" x14ac:dyDescent="0.3">
      <c r="A534" t="str">
        <v>2023/08/02</v>
      </c>
      <c r="B534">
        <v>13.88</v>
      </c>
      <c r="C534">
        <v>13.65</v>
      </c>
    </row>
    <row r="535" spans="1:3" x14ac:dyDescent="0.3">
      <c r="A535" t="str">
        <v>2023/08/04</v>
      </c>
      <c r="B535">
        <v>13.64</v>
      </c>
      <c r="C535">
        <v>13.53</v>
      </c>
    </row>
    <row r="536" spans="1:3" x14ac:dyDescent="0.3">
      <c r="A536" t="str">
        <v>2023/08/07</v>
      </c>
      <c r="B536">
        <v>13.54</v>
      </c>
      <c r="C536">
        <v>13.65</v>
      </c>
    </row>
    <row r="537" spans="1:3" x14ac:dyDescent="0.3">
      <c r="A537" t="str">
        <v>2023/08/08</v>
      </c>
      <c r="B537">
        <v>13.65</v>
      </c>
      <c r="C537">
        <v>13.45</v>
      </c>
    </row>
    <row r="538" spans="1:3" x14ac:dyDescent="0.3">
      <c r="A538" t="str">
        <v>2023/08/09</v>
      </c>
      <c r="B538">
        <v>13.44</v>
      </c>
      <c r="C538">
        <v>13.49</v>
      </c>
    </row>
    <row r="539" spans="1:3" x14ac:dyDescent="0.3">
      <c r="A539" t="str">
        <v>2023/08/10</v>
      </c>
      <c r="B539">
        <v>13.48</v>
      </c>
      <c r="C539">
        <v>13.27</v>
      </c>
    </row>
    <row r="540" spans="1:3" x14ac:dyDescent="0.3">
      <c r="A540" t="str">
        <v>2023/08/11</v>
      </c>
      <c r="B540">
        <v>13.27</v>
      </c>
      <c r="C540">
        <v>13.23</v>
      </c>
    </row>
    <row r="541" spans="1:3" x14ac:dyDescent="0.3">
      <c r="A541" t="str">
        <v>2023/08/14</v>
      </c>
      <c r="B541">
        <v>13.22</v>
      </c>
      <c r="C541">
        <v>13.09</v>
      </c>
    </row>
    <row r="542" spans="1:3" x14ac:dyDescent="0.3">
      <c r="A542" t="str">
        <v>2023/08/15</v>
      </c>
      <c r="B542">
        <v>13.12</v>
      </c>
      <c r="C542">
        <v>13.16</v>
      </c>
    </row>
    <row r="543" spans="1:3" x14ac:dyDescent="0.3">
      <c r="A543" t="str">
        <v>2023/08/16</v>
      </c>
      <c r="B543">
        <v>12.94</v>
      </c>
      <c r="C543">
        <v>12.93</v>
      </c>
    </row>
    <row r="544" spans="1:3" x14ac:dyDescent="0.3">
      <c r="A544" t="str">
        <v>2023/08/17</v>
      </c>
      <c r="B544">
        <v>12.9</v>
      </c>
      <c r="C544">
        <v>12.96</v>
      </c>
    </row>
    <row r="545" spans="1:3" x14ac:dyDescent="0.3">
      <c r="A545" t="str">
        <v>2023/08/18</v>
      </c>
      <c r="B545">
        <v>12.96</v>
      </c>
      <c r="C545">
        <v>12.89</v>
      </c>
    </row>
    <row r="546" spans="1:3" x14ac:dyDescent="0.3">
      <c r="A546" t="str">
        <v>2023/08/21</v>
      </c>
      <c r="B546">
        <v>12.89</v>
      </c>
      <c r="C546">
        <v>12.86</v>
      </c>
    </row>
    <row r="547" spans="1:3" x14ac:dyDescent="0.3">
      <c r="A547" t="str">
        <v>2023/08/22</v>
      </c>
      <c r="B547">
        <v>12.87</v>
      </c>
      <c r="C547">
        <v>12.94</v>
      </c>
    </row>
    <row r="548" spans="1:3" x14ac:dyDescent="0.3">
      <c r="A548" t="str">
        <v>2023/08/23</v>
      </c>
      <c r="B548">
        <v>12.94</v>
      </c>
      <c r="C548">
        <v>13.07</v>
      </c>
    </row>
    <row r="549" spans="1:3" x14ac:dyDescent="0.3">
      <c r="A549" t="str">
        <v>2023/08/24</v>
      </c>
      <c r="B549">
        <v>13.07</v>
      </c>
      <c r="C549">
        <v>13.35</v>
      </c>
    </row>
    <row r="550" spans="1:3" x14ac:dyDescent="0.3">
      <c r="A550" t="str">
        <v>2023/08/25</v>
      </c>
      <c r="B550">
        <v>13.34</v>
      </c>
      <c r="C550">
        <v>13.22</v>
      </c>
    </row>
    <row r="551" spans="1:3" x14ac:dyDescent="0.3">
      <c r="A551" t="str">
        <v>2023/08/28</v>
      </c>
      <c r="B551">
        <v>13.31</v>
      </c>
      <c r="C551">
        <v>13.35</v>
      </c>
    </row>
    <row r="552" spans="1:3" x14ac:dyDescent="0.3">
      <c r="A552" t="str">
        <v>2023/08/29</v>
      </c>
      <c r="B552">
        <v>13.39</v>
      </c>
      <c r="C552">
        <v>13.47</v>
      </c>
    </row>
    <row r="553" spans="1:3" x14ac:dyDescent="0.3">
      <c r="A553" t="str">
        <v>2023/08/30</v>
      </c>
      <c r="B553">
        <v>13.47</v>
      </c>
      <c r="C553">
        <v>13.61</v>
      </c>
    </row>
    <row r="554" spans="1:3" x14ac:dyDescent="0.3">
      <c r="A554" t="str">
        <v>2023/08/31</v>
      </c>
      <c r="B554">
        <v>13.61</v>
      </c>
      <c r="C554">
        <v>13.51</v>
      </c>
    </row>
    <row r="555" spans="1:3" x14ac:dyDescent="0.3">
      <c r="A555" t="str">
        <v>2023/09/01</v>
      </c>
      <c r="B555">
        <v>13.53</v>
      </c>
      <c r="C555">
        <v>13.56</v>
      </c>
    </row>
    <row r="556" spans="1:3" x14ac:dyDescent="0.3">
      <c r="A556" t="str">
        <v>2023/09/04</v>
      </c>
      <c r="B556">
        <v>13.6</v>
      </c>
      <c r="C556">
        <v>13.67</v>
      </c>
    </row>
    <row r="557" spans="1:3" x14ac:dyDescent="0.3">
      <c r="A557" t="str">
        <v>2023/09/05</v>
      </c>
      <c r="B557">
        <v>13.67</v>
      </c>
      <c r="C557">
        <v>13.77</v>
      </c>
    </row>
    <row r="558" spans="1:3" x14ac:dyDescent="0.3">
      <c r="A558" t="str">
        <v>2023/09/06</v>
      </c>
      <c r="B558">
        <v>13.79</v>
      </c>
      <c r="C558">
        <v>13.77</v>
      </c>
    </row>
    <row r="559" spans="1:3" x14ac:dyDescent="0.3">
      <c r="A559" t="str">
        <v>2023/09/07</v>
      </c>
      <c r="B559">
        <v>13.77</v>
      </c>
      <c r="C559">
        <v>13.71</v>
      </c>
    </row>
    <row r="560" spans="1:3" x14ac:dyDescent="0.3">
      <c r="A560" t="str">
        <v>2023/09/08</v>
      </c>
      <c r="B560">
        <v>13.71</v>
      </c>
      <c r="C560">
        <v>13.58</v>
      </c>
    </row>
    <row r="561" spans="1:3" x14ac:dyDescent="0.3">
      <c r="A561" t="str">
        <v>2023/09/11</v>
      </c>
      <c r="B561">
        <v>13.58</v>
      </c>
      <c r="C561">
        <v>13.49</v>
      </c>
    </row>
    <row r="562" spans="1:3" x14ac:dyDescent="0.3">
      <c r="A562" t="str">
        <v>2023/09/12</v>
      </c>
      <c r="B562">
        <v>13.49</v>
      </c>
      <c r="C562">
        <v>13.73</v>
      </c>
    </row>
    <row r="563" spans="1:3" x14ac:dyDescent="0.3">
      <c r="A563" t="str">
        <v>2023/09/13</v>
      </c>
      <c r="B563">
        <v>13.74</v>
      </c>
      <c r="C563">
        <v>13.82</v>
      </c>
    </row>
    <row r="564" spans="1:3" x14ac:dyDescent="0.3">
      <c r="A564" t="str">
        <v>2023/09/14</v>
      </c>
      <c r="B564">
        <v>13.83</v>
      </c>
      <c r="C564">
        <v>14.06</v>
      </c>
    </row>
    <row r="565" spans="1:3" x14ac:dyDescent="0.3">
      <c r="A565" t="str">
        <v>2023/09/15</v>
      </c>
      <c r="B565">
        <v>14.07</v>
      </c>
      <c r="C565">
        <v>14.29</v>
      </c>
    </row>
    <row r="566" spans="1:3" x14ac:dyDescent="0.3">
      <c r="A566" t="str">
        <v>2023/09/18</v>
      </c>
      <c r="B566">
        <v>14.29</v>
      </c>
      <c r="C566">
        <v>14.19</v>
      </c>
    </row>
    <row r="567" spans="1:3" x14ac:dyDescent="0.3">
      <c r="A567" t="str">
        <v>2023/09/19</v>
      </c>
      <c r="B567">
        <v>14.19</v>
      </c>
      <c r="C567">
        <v>14.09</v>
      </c>
    </row>
    <row r="568" spans="1:3" x14ac:dyDescent="0.3">
      <c r="A568" t="str">
        <v>2023/09/20</v>
      </c>
      <c r="B568">
        <v>14.09</v>
      </c>
      <c r="C568">
        <v>13.88</v>
      </c>
    </row>
    <row r="569" spans="1:3" x14ac:dyDescent="0.3">
      <c r="A569" t="str">
        <v>2023/09/21</v>
      </c>
      <c r="B569">
        <v>13.81</v>
      </c>
      <c r="C569">
        <v>13.64</v>
      </c>
    </row>
    <row r="570" spans="1:3" x14ac:dyDescent="0.3">
      <c r="A570" t="str">
        <v>2023/09/22</v>
      </c>
      <c r="B570">
        <v>13.58</v>
      </c>
      <c r="C570">
        <v>13.72</v>
      </c>
    </row>
    <row r="571" spans="1:3" x14ac:dyDescent="0.3">
      <c r="A571" t="str">
        <v>2023/09/25</v>
      </c>
      <c r="B571">
        <v>13.72</v>
      </c>
      <c r="C571">
        <v>13.84</v>
      </c>
    </row>
    <row r="572" spans="1:3" x14ac:dyDescent="0.3">
      <c r="A572" t="str">
        <v>2023/09/26</v>
      </c>
      <c r="B572">
        <v>13.84</v>
      </c>
      <c r="C572">
        <v>13.59</v>
      </c>
    </row>
    <row r="573" spans="1:3" x14ac:dyDescent="0.3">
      <c r="A573" t="str">
        <v>2023/09/27</v>
      </c>
      <c r="B573">
        <v>13.5</v>
      </c>
      <c r="C573">
        <v>13.57</v>
      </c>
    </row>
    <row r="574" spans="1:3" x14ac:dyDescent="0.3">
      <c r="A574" t="str">
        <v>2023/09/28</v>
      </c>
      <c r="B574">
        <v>13.57</v>
      </c>
      <c r="C574">
        <v>13.6</v>
      </c>
    </row>
    <row r="575" spans="1:3" x14ac:dyDescent="0.3">
      <c r="A575" t="str">
        <v>2023/10/02</v>
      </c>
      <c r="B575">
        <v>13.6</v>
      </c>
      <c r="C575">
        <v>13.81</v>
      </c>
    </row>
    <row r="576" spans="1:3" x14ac:dyDescent="0.3">
      <c r="A576" t="str">
        <v>2023/10/03</v>
      </c>
      <c r="B576">
        <v>13.82</v>
      </c>
      <c r="C576">
        <v>13.9</v>
      </c>
    </row>
    <row r="577" spans="1:3" x14ac:dyDescent="0.3">
      <c r="A577" t="str">
        <v>2023/10/04</v>
      </c>
      <c r="B577">
        <v>13.87</v>
      </c>
      <c r="C577">
        <v>13.8</v>
      </c>
    </row>
    <row r="578" spans="1:3" x14ac:dyDescent="0.3">
      <c r="A578" t="str">
        <v>2023/10/05</v>
      </c>
      <c r="B578">
        <v>13.86</v>
      </c>
      <c r="C578">
        <v>14.04</v>
      </c>
    </row>
    <row r="579" spans="1:3" x14ac:dyDescent="0.3">
      <c r="A579" t="str">
        <v>2023/10/06</v>
      </c>
      <c r="B579">
        <v>14.04</v>
      </c>
      <c r="C579">
        <v>14.04</v>
      </c>
    </row>
    <row r="580" spans="1:3" x14ac:dyDescent="0.3">
      <c r="A580" t="str">
        <v>2023/10/11</v>
      </c>
      <c r="B580">
        <v>14.16</v>
      </c>
      <c r="C580">
        <v>14.42</v>
      </c>
    </row>
    <row r="581" spans="1:3" x14ac:dyDescent="0.3">
      <c r="A581" t="str">
        <v>2023/10/12</v>
      </c>
      <c r="B581">
        <v>14.42</v>
      </c>
      <c r="C581">
        <v>14.55</v>
      </c>
    </row>
    <row r="582" spans="1:3" x14ac:dyDescent="0.3">
      <c r="A582" t="str">
        <v>2023/10/13</v>
      </c>
      <c r="B582">
        <v>14.55</v>
      </c>
      <c r="C582">
        <v>14.7</v>
      </c>
    </row>
    <row r="583" spans="1:3" x14ac:dyDescent="0.3">
      <c r="A583" t="str">
        <v>2023/10/16</v>
      </c>
      <c r="B583">
        <v>14.7</v>
      </c>
      <c r="C583">
        <v>14.57</v>
      </c>
    </row>
    <row r="584" spans="1:3" x14ac:dyDescent="0.3">
      <c r="A584" t="str">
        <v>2023/10/17</v>
      </c>
      <c r="B584">
        <v>14.58</v>
      </c>
      <c r="C584">
        <v>14.57</v>
      </c>
    </row>
    <row r="585" spans="1:3" x14ac:dyDescent="0.3">
      <c r="A585" t="str">
        <v>2023/10/18</v>
      </c>
      <c r="B585">
        <v>14.54</v>
      </c>
      <c r="C585">
        <v>14.41</v>
      </c>
    </row>
    <row r="586" spans="1:3" x14ac:dyDescent="0.3">
      <c r="A586" t="str">
        <v>2023/10/19</v>
      </c>
      <c r="B586">
        <v>14.41</v>
      </c>
      <c r="C586">
        <v>14.61</v>
      </c>
    </row>
    <row r="587" spans="1:3" x14ac:dyDescent="0.3">
      <c r="A587" t="str">
        <v>2023/10/20</v>
      </c>
      <c r="B587">
        <v>14.61</v>
      </c>
      <c r="C587">
        <v>14.63</v>
      </c>
    </row>
    <row r="588" spans="1:3" x14ac:dyDescent="0.3">
      <c r="A588" t="str">
        <v>2023/10/23</v>
      </c>
      <c r="B588">
        <v>14.63</v>
      </c>
      <c r="C588">
        <v>14.34</v>
      </c>
    </row>
    <row r="589" spans="1:3" x14ac:dyDescent="0.3">
      <c r="A589" t="str">
        <v>2023/10/24</v>
      </c>
      <c r="B589">
        <v>14.34</v>
      </c>
      <c r="C589">
        <v>14.32</v>
      </c>
    </row>
    <row r="590" spans="1:3" x14ac:dyDescent="0.3">
      <c r="A590" t="str">
        <v>2023/10/25</v>
      </c>
      <c r="B590">
        <v>14.32</v>
      </c>
      <c r="C590">
        <v>14.42</v>
      </c>
    </row>
    <row r="591" spans="1:3" x14ac:dyDescent="0.3">
      <c r="A591" t="str">
        <v>2023/10/26</v>
      </c>
      <c r="B591">
        <v>14.41</v>
      </c>
      <c r="C591">
        <v>14.02</v>
      </c>
    </row>
    <row r="592" spans="1:3" x14ac:dyDescent="0.3">
      <c r="A592" t="str">
        <v>2023/10/27</v>
      </c>
      <c r="B592">
        <v>14.02</v>
      </c>
      <c r="C592">
        <v>14.03</v>
      </c>
    </row>
    <row r="593" spans="1:3" x14ac:dyDescent="0.3">
      <c r="A593" t="str">
        <v>2023/10/30</v>
      </c>
      <c r="B593">
        <v>14.03</v>
      </c>
      <c r="C593">
        <v>14.36</v>
      </c>
    </row>
    <row r="594" spans="1:3" x14ac:dyDescent="0.3">
      <c r="A594" t="str">
        <v>2023/10/31</v>
      </c>
      <c r="B594">
        <v>14.35</v>
      </c>
      <c r="C594">
        <v>14.17</v>
      </c>
    </row>
    <row r="595" spans="1:3" x14ac:dyDescent="0.3">
      <c r="A595" t="str">
        <v>2023/11/01</v>
      </c>
      <c r="B595">
        <v>14.2</v>
      </c>
      <c r="C595">
        <v>14.35</v>
      </c>
    </row>
    <row r="596" spans="1:3" x14ac:dyDescent="0.3">
      <c r="A596" t="str">
        <v>2023/11/02</v>
      </c>
      <c r="B596">
        <v>14.35</v>
      </c>
      <c r="C596">
        <v>14.72</v>
      </c>
    </row>
    <row r="597" spans="1:3" x14ac:dyDescent="0.3">
      <c r="A597" t="str">
        <v>2023/11/03</v>
      </c>
      <c r="B597">
        <v>14.75</v>
      </c>
      <c r="C597">
        <v>14.76</v>
      </c>
    </row>
    <row r="598" spans="1:3" x14ac:dyDescent="0.3">
      <c r="A598" t="str">
        <v>2023/11/06</v>
      </c>
      <c r="B598">
        <v>14.76</v>
      </c>
      <c r="C598">
        <v>14.97</v>
      </c>
    </row>
    <row r="599" spans="1:3" x14ac:dyDescent="0.3">
      <c r="A599" t="str">
        <v>2023/11/07</v>
      </c>
      <c r="B599">
        <v>14.97</v>
      </c>
      <c r="C599">
        <v>15.05</v>
      </c>
    </row>
    <row r="600" spans="1:3" x14ac:dyDescent="0.3">
      <c r="A600" t="str">
        <v>2023/11/08</v>
      </c>
      <c r="B600">
        <v>15.05</v>
      </c>
      <c r="C600">
        <v>15.12</v>
      </c>
    </row>
    <row r="601" spans="1:3" x14ac:dyDescent="0.3">
      <c r="A601" t="str">
        <v>2023/11/09</v>
      </c>
      <c r="B601">
        <v>15.08</v>
      </c>
      <c r="C601">
        <v>15.15</v>
      </c>
    </row>
    <row r="602" spans="1:3" x14ac:dyDescent="0.3">
      <c r="A602" t="str">
        <v>2023/11/10</v>
      </c>
      <c r="B602">
        <v>15.15</v>
      </c>
      <c r="C602">
        <v>15.04</v>
      </c>
    </row>
    <row r="603" spans="1:3" x14ac:dyDescent="0.3">
      <c r="A603" t="str">
        <v>2023/11/13</v>
      </c>
      <c r="B603">
        <v>15.04</v>
      </c>
      <c r="C603">
        <v>15.33</v>
      </c>
    </row>
    <row r="604" spans="1:3" x14ac:dyDescent="0.3">
      <c r="A604" t="str">
        <v>2023/11/14</v>
      </c>
      <c r="B604">
        <v>15.33</v>
      </c>
      <c r="C604">
        <v>15.41</v>
      </c>
    </row>
    <row r="605" spans="1:3" x14ac:dyDescent="0.3">
      <c r="A605" t="str">
        <v>2023/11/15</v>
      </c>
      <c r="B605">
        <v>15.42</v>
      </c>
      <c r="C605">
        <v>15.49</v>
      </c>
    </row>
    <row r="606" spans="1:3" x14ac:dyDescent="0.3">
      <c r="A606" t="str">
        <v>2023/11/16</v>
      </c>
      <c r="B606">
        <v>15.21</v>
      </c>
      <c r="C606">
        <v>15.14</v>
      </c>
    </row>
    <row r="607" spans="1:3" x14ac:dyDescent="0.3">
      <c r="A607" t="str">
        <v>2023/11/17</v>
      </c>
      <c r="B607">
        <v>15.14</v>
      </c>
      <c r="C607">
        <v>15.33</v>
      </c>
    </row>
    <row r="608" spans="1:3" x14ac:dyDescent="0.3">
      <c r="A608" t="str">
        <v>2023/11/20</v>
      </c>
      <c r="B608">
        <v>15.33</v>
      </c>
      <c r="C608">
        <v>15.3</v>
      </c>
    </row>
    <row r="609" spans="1:3" x14ac:dyDescent="0.3">
      <c r="A609" t="str">
        <v>2023/11/21</v>
      </c>
      <c r="B609">
        <v>15.39</v>
      </c>
      <c r="C609">
        <v>15.43</v>
      </c>
    </row>
    <row r="610" spans="1:3" x14ac:dyDescent="0.3">
      <c r="A610" t="str">
        <v>2023/11/22</v>
      </c>
      <c r="B610">
        <v>15.43</v>
      </c>
      <c r="C610">
        <v>15.46</v>
      </c>
    </row>
    <row r="611" spans="1:3" x14ac:dyDescent="0.3">
      <c r="A611" t="str">
        <v>2023/11/23</v>
      </c>
      <c r="B611">
        <v>15.5</v>
      </c>
      <c r="C611">
        <v>15.4</v>
      </c>
    </row>
    <row r="612" spans="1:3" x14ac:dyDescent="0.3">
      <c r="A612" t="str">
        <v>2023/11/24</v>
      </c>
      <c r="B612">
        <v>15.43</v>
      </c>
      <c r="C612">
        <v>15.43</v>
      </c>
    </row>
    <row r="613" spans="1:3" x14ac:dyDescent="0.3">
      <c r="A613" t="str">
        <v>2023/11/27</v>
      </c>
      <c r="B613">
        <v>15.43</v>
      </c>
      <c r="C613">
        <v>15.25</v>
      </c>
    </row>
    <row r="614" spans="1:3" x14ac:dyDescent="0.3">
      <c r="A614" t="str">
        <v>2023/11/28</v>
      </c>
      <c r="B614">
        <v>15.29</v>
      </c>
      <c r="C614">
        <v>15.5</v>
      </c>
    </row>
    <row r="615" spans="1:3" x14ac:dyDescent="0.3">
      <c r="A615" t="str">
        <v>2023/11/29</v>
      </c>
      <c r="B615">
        <v>15.5</v>
      </c>
      <c r="C615">
        <v>15.61</v>
      </c>
    </row>
    <row r="616" spans="1:3" x14ac:dyDescent="0.3">
      <c r="A616" t="str">
        <v>2023/11/30</v>
      </c>
      <c r="B616">
        <v>15.61</v>
      </c>
      <c r="C616">
        <v>15.61</v>
      </c>
    </row>
    <row r="617" spans="1:3" x14ac:dyDescent="0.3">
      <c r="A617" t="str">
        <v>2023/12/01</v>
      </c>
      <c r="B617">
        <v>15.6</v>
      </c>
      <c r="C617">
        <v>15.6</v>
      </c>
    </row>
    <row r="618" spans="1:3" x14ac:dyDescent="0.3">
      <c r="A618" t="str">
        <v>2023/12/04</v>
      </c>
      <c r="B618">
        <v>15.62</v>
      </c>
      <c r="C618">
        <v>15.57</v>
      </c>
    </row>
    <row r="619" spans="1:3" x14ac:dyDescent="0.3">
      <c r="A619" t="str">
        <v>2023/12/05</v>
      </c>
      <c r="B619">
        <v>15.52</v>
      </c>
      <c r="C619">
        <v>15.48</v>
      </c>
    </row>
    <row r="620" spans="1:3" x14ac:dyDescent="0.3">
      <c r="A620" t="str">
        <v>2023/12/06</v>
      </c>
      <c r="B620">
        <v>15.48</v>
      </c>
      <c r="C620">
        <v>15.5</v>
      </c>
    </row>
    <row r="621" spans="1:3" x14ac:dyDescent="0.3">
      <c r="A621" t="str">
        <v>2023/12/07</v>
      </c>
      <c r="B621">
        <v>15.49</v>
      </c>
      <c r="C621">
        <v>15.45</v>
      </c>
    </row>
    <row r="622" spans="1:3" x14ac:dyDescent="0.3">
      <c r="A622" t="str">
        <v>2023/12/08</v>
      </c>
      <c r="B622">
        <v>15.58</v>
      </c>
      <c r="C622">
        <v>15.64</v>
      </c>
    </row>
    <row r="623" spans="1:3" x14ac:dyDescent="0.3">
      <c r="A623" t="str">
        <v>2023/12/11</v>
      </c>
      <c r="B623">
        <v>15.64</v>
      </c>
      <c r="C623">
        <v>15.74</v>
      </c>
    </row>
    <row r="624" spans="1:3" x14ac:dyDescent="0.3">
      <c r="A624" t="str">
        <v>2023/12/12</v>
      </c>
      <c r="B624">
        <v>15.74</v>
      </c>
      <c r="C624">
        <v>15.88</v>
      </c>
    </row>
    <row r="625" spans="1:3" x14ac:dyDescent="0.3">
      <c r="A625" t="str">
        <v>2023/12/13</v>
      </c>
      <c r="B625">
        <v>15.88</v>
      </c>
      <c r="C625">
        <v>16.03</v>
      </c>
    </row>
    <row r="626" spans="1:3" x14ac:dyDescent="0.3">
      <c r="A626" t="str">
        <v>2023/12/14</v>
      </c>
      <c r="B626">
        <v>16.03</v>
      </c>
      <c r="C626">
        <v>16.170000000000002</v>
      </c>
    </row>
    <row r="627" spans="1:3" x14ac:dyDescent="0.3">
      <c r="A627" t="str">
        <v>2023/12/15</v>
      </c>
      <c r="B627">
        <v>16.2</v>
      </c>
      <c r="C627">
        <v>16.239999999999998</v>
      </c>
    </row>
    <row r="628" spans="1:3" x14ac:dyDescent="0.3">
      <c r="A628" t="str">
        <v>2023/12/18</v>
      </c>
      <c r="B628">
        <v>16.16</v>
      </c>
      <c r="C628">
        <v>16.16</v>
      </c>
    </row>
    <row r="629" spans="1:3" x14ac:dyDescent="0.3">
      <c r="A629" t="str">
        <v>2023/12/19</v>
      </c>
      <c r="B629">
        <v>16.16</v>
      </c>
      <c r="C629">
        <v>16.07</v>
      </c>
    </row>
    <row r="630" spans="1:3" x14ac:dyDescent="0.3">
      <c r="A630" t="str">
        <v>2023/12/20</v>
      </c>
      <c r="B630">
        <v>16.07</v>
      </c>
      <c r="C630">
        <v>16.059999999999999</v>
      </c>
    </row>
    <row r="631" spans="1:3" x14ac:dyDescent="0.3">
      <c r="A631" t="str">
        <v>2023/12/21</v>
      </c>
      <c r="B631">
        <v>16.05</v>
      </c>
      <c r="C631">
        <v>15.94</v>
      </c>
    </row>
    <row r="632" spans="1:3" x14ac:dyDescent="0.3">
      <c r="A632" t="str">
        <v>2023/12/22</v>
      </c>
      <c r="B632">
        <v>15.98</v>
      </c>
      <c r="C632">
        <v>16.13</v>
      </c>
    </row>
    <row r="633" spans="1:3" x14ac:dyDescent="0.3">
      <c r="A633" t="str">
        <v>2023/12/25</v>
      </c>
      <c r="B633">
        <v>16.13</v>
      </c>
      <c r="C633">
        <v>16.14</v>
      </c>
    </row>
    <row r="634" spans="1:3" x14ac:dyDescent="0.3">
      <c r="A634" t="str">
        <v>2023/12/26</v>
      </c>
      <c r="B634">
        <v>16.14</v>
      </c>
      <c r="C634">
        <v>16.32</v>
      </c>
    </row>
    <row r="635" spans="1:3" x14ac:dyDescent="0.3">
      <c r="A635" t="str">
        <v>2023/12/27</v>
      </c>
      <c r="B635">
        <v>16.32</v>
      </c>
      <c r="C635">
        <v>16.57</v>
      </c>
    </row>
    <row r="636" spans="1:3" x14ac:dyDescent="0.3">
      <c r="A636" t="str">
        <v>2023/12/28</v>
      </c>
      <c r="B636">
        <v>16.57</v>
      </c>
      <c r="C636">
        <v>16.47</v>
      </c>
    </row>
    <row r="637" spans="1:3" x14ac:dyDescent="0.3">
      <c r="A637" t="str">
        <v>2023/12/29</v>
      </c>
      <c r="B637">
        <v>16.47</v>
      </c>
      <c r="C637">
        <v>16.46</v>
      </c>
    </row>
    <row r="638" spans="1:3" x14ac:dyDescent="0.3">
      <c r="A638" t="str">
        <v>2024/01/02</v>
      </c>
      <c r="B638">
        <v>16.45</v>
      </c>
      <c r="C638">
        <v>16.2</v>
      </c>
    </row>
    <row r="639" spans="1:3" x14ac:dyDescent="0.3">
      <c r="A639" t="str">
        <v>2024/01/03</v>
      </c>
      <c r="B639">
        <v>16.2</v>
      </c>
      <c r="C639">
        <v>15.83</v>
      </c>
    </row>
    <row r="640" spans="1:3" x14ac:dyDescent="0.3">
      <c r="A640" t="str">
        <v>2024/01/04</v>
      </c>
      <c r="B640">
        <v>15.83</v>
      </c>
      <c r="C640">
        <v>15.8</v>
      </c>
    </row>
    <row r="641" spans="1:3" x14ac:dyDescent="0.3">
      <c r="A641" t="str">
        <v>2024/01/05</v>
      </c>
      <c r="B641">
        <v>15.85</v>
      </c>
      <c r="C641">
        <v>15.8</v>
      </c>
    </row>
    <row r="642" spans="1:3" x14ac:dyDescent="0.3">
      <c r="A642" t="str">
        <v>2024/01/08</v>
      </c>
      <c r="B642">
        <v>15.8</v>
      </c>
      <c r="C642">
        <v>15.85</v>
      </c>
    </row>
    <row r="643" spans="1:3" x14ac:dyDescent="0.3">
      <c r="A643" t="str">
        <v>2024/01/09</v>
      </c>
      <c r="B643">
        <v>16</v>
      </c>
      <c r="C643">
        <v>15.93</v>
      </c>
    </row>
    <row r="644" spans="1:3" x14ac:dyDescent="0.3">
      <c r="A644" t="str">
        <v>2024/01/10</v>
      </c>
      <c r="B644">
        <v>15.93</v>
      </c>
      <c r="C644">
        <v>16</v>
      </c>
    </row>
    <row r="645" spans="1:3" x14ac:dyDescent="0.3">
      <c r="A645" t="str">
        <v>2024/01/11</v>
      </c>
      <c r="B645">
        <v>16</v>
      </c>
      <c r="C645">
        <v>16.07</v>
      </c>
    </row>
    <row r="646" spans="1:3" x14ac:dyDescent="0.3">
      <c r="A646" t="str">
        <v>2024/01/12</v>
      </c>
      <c r="B646">
        <v>16.059999999999999</v>
      </c>
      <c r="C646">
        <v>16.02</v>
      </c>
    </row>
    <row r="647" spans="1:3" x14ac:dyDescent="0.3">
      <c r="A647" t="str">
        <v>2024/01/15</v>
      </c>
      <c r="B647">
        <v>16.14</v>
      </c>
      <c r="C647">
        <v>16.079999999999998</v>
      </c>
    </row>
    <row r="648" spans="1:3" x14ac:dyDescent="0.3">
      <c r="A648" t="str">
        <v>2024/01/16</v>
      </c>
      <c r="B648">
        <v>16.079999999999998</v>
      </c>
      <c r="C648">
        <v>15.93</v>
      </c>
    </row>
    <row r="649" spans="1:3" x14ac:dyDescent="0.3">
      <c r="A649" t="str">
        <v>2024/01/17</v>
      </c>
      <c r="B649">
        <v>15.86</v>
      </c>
      <c r="C649">
        <v>15.67</v>
      </c>
    </row>
    <row r="650" spans="1:3" x14ac:dyDescent="0.3">
      <c r="A650" t="str">
        <v>2024/01/18</v>
      </c>
      <c r="B650">
        <v>15.67</v>
      </c>
      <c r="C650">
        <v>15.8</v>
      </c>
    </row>
    <row r="651" spans="1:3" x14ac:dyDescent="0.3">
      <c r="A651" t="str">
        <v>2024/01/19</v>
      </c>
      <c r="B651">
        <v>16.190000000000001</v>
      </c>
      <c r="C651">
        <v>16.22</v>
      </c>
    </row>
    <row r="652" spans="1:3" x14ac:dyDescent="0.3">
      <c r="A652" t="str">
        <v>2024/01/22</v>
      </c>
      <c r="B652">
        <v>16.23</v>
      </c>
      <c r="C652">
        <v>16.41</v>
      </c>
    </row>
    <row r="653" spans="1:3" x14ac:dyDescent="0.3">
      <c r="A653" t="str">
        <v>2024/01/23</v>
      </c>
      <c r="B653">
        <v>16.440000000000001</v>
      </c>
      <c r="C653">
        <v>16.399999999999999</v>
      </c>
    </row>
    <row r="654" spans="1:3" x14ac:dyDescent="0.3">
      <c r="A654" t="str">
        <v>2024/01/24</v>
      </c>
      <c r="B654">
        <v>16.399999999999999</v>
      </c>
      <c r="C654">
        <v>16.420000000000002</v>
      </c>
    </row>
    <row r="655" spans="1:3" x14ac:dyDescent="0.3">
      <c r="A655" t="str">
        <v>2024/01/25</v>
      </c>
      <c r="B655">
        <v>16.43</v>
      </c>
      <c r="C655">
        <v>16.62</v>
      </c>
    </row>
    <row r="656" spans="1:3" x14ac:dyDescent="0.3">
      <c r="A656" t="str">
        <v>2024/01/26</v>
      </c>
      <c r="B656">
        <v>16.62</v>
      </c>
      <c r="C656">
        <v>16.489999999999998</v>
      </c>
    </row>
    <row r="657" spans="1:3" x14ac:dyDescent="0.3">
      <c r="A657" t="str">
        <v>2024/01/29</v>
      </c>
      <c r="B657">
        <v>16.53</v>
      </c>
      <c r="C657">
        <v>16.510000000000002</v>
      </c>
    </row>
    <row r="658" spans="1:3" x14ac:dyDescent="0.3">
      <c r="A658" t="str">
        <v>2024/01/30</v>
      </c>
      <c r="B658">
        <v>16.5</v>
      </c>
      <c r="C658">
        <v>16.59</v>
      </c>
    </row>
    <row r="659" spans="1:3" x14ac:dyDescent="0.3">
      <c r="A659" t="str">
        <v>2024/01/31</v>
      </c>
      <c r="B659">
        <v>16.59</v>
      </c>
      <c r="C659">
        <v>16.5</v>
      </c>
    </row>
    <row r="660" spans="1:3" x14ac:dyDescent="0.3">
      <c r="A660" t="str">
        <v>2024/02/01</v>
      </c>
      <c r="B660">
        <v>16.420000000000002</v>
      </c>
      <c r="C660">
        <v>16.38</v>
      </c>
    </row>
    <row r="661" spans="1:3" x14ac:dyDescent="0.3">
      <c r="A661" t="str">
        <v>2024/02/02</v>
      </c>
      <c r="B661">
        <v>16.38</v>
      </c>
      <c r="C661">
        <v>16.48</v>
      </c>
    </row>
    <row r="662" spans="1:3" x14ac:dyDescent="0.3">
      <c r="A662" t="str">
        <v>2024/02/05</v>
      </c>
      <c r="B662">
        <v>16.48</v>
      </c>
      <c r="C662">
        <v>16.47</v>
      </c>
    </row>
    <row r="663" spans="1:3" x14ac:dyDescent="0.3">
      <c r="A663" t="str">
        <v>2024/02/15</v>
      </c>
      <c r="B663">
        <v>16.96</v>
      </c>
      <c r="C663">
        <v>17.14</v>
      </c>
    </row>
    <row r="664" spans="1:3" x14ac:dyDescent="0.3">
      <c r="A664" t="str">
        <v>2024/02/16</v>
      </c>
      <c r="B664">
        <v>17.14</v>
      </c>
      <c r="C664">
        <v>17</v>
      </c>
    </row>
    <row r="665" spans="1:3" x14ac:dyDescent="0.3">
      <c r="A665" t="str">
        <v>2024/02/19</v>
      </c>
      <c r="B665">
        <v>16.97</v>
      </c>
      <c r="C665">
        <v>16.96</v>
      </c>
    </row>
    <row r="666" spans="1:3" x14ac:dyDescent="0.3">
      <c r="A666" t="str">
        <v>2024/02/20</v>
      </c>
      <c r="B666">
        <v>17.02</v>
      </c>
      <c r="C666">
        <v>17.21</v>
      </c>
    </row>
    <row r="667" spans="1:3" x14ac:dyDescent="0.3">
      <c r="A667" t="str">
        <v>2024/02/21</v>
      </c>
      <c r="B667">
        <v>17.12</v>
      </c>
      <c r="C667">
        <v>17.010000000000002</v>
      </c>
    </row>
    <row r="668" spans="1:3" x14ac:dyDescent="0.3">
      <c r="A668" t="str">
        <v>2024/02/22</v>
      </c>
      <c r="B668">
        <v>17.010000000000002</v>
      </c>
      <c r="C668">
        <v>17.34</v>
      </c>
    </row>
    <row r="669" spans="1:3" x14ac:dyDescent="0.3">
      <c r="A669" t="str">
        <v>2024/02/23</v>
      </c>
      <c r="B669">
        <v>17.43</v>
      </c>
      <c r="C669">
        <v>17.649999999999999</v>
      </c>
    </row>
    <row r="670" spans="1:3" x14ac:dyDescent="0.3">
      <c r="A670" t="str">
        <v>2024/02/26</v>
      </c>
      <c r="B670">
        <v>17.66</v>
      </c>
      <c r="C670">
        <v>17.72</v>
      </c>
    </row>
    <row r="671" spans="1:3" x14ac:dyDescent="0.3">
      <c r="A671" t="str">
        <v>2024/02/27</v>
      </c>
      <c r="B671">
        <v>17.399999999999999</v>
      </c>
      <c r="C671">
        <v>17.37</v>
      </c>
    </row>
    <row r="672" spans="1:3" x14ac:dyDescent="0.3">
      <c r="A672" t="str">
        <v>2024/02/29</v>
      </c>
      <c r="B672">
        <v>17.37</v>
      </c>
      <c r="C672">
        <v>17.54</v>
      </c>
    </row>
    <row r="673" spans="1:3" x14ac:dyDescent="0.3">
      <c r="A673" t="str">
        <v>2024/03/01</v>
      </c>
      <c r="B673">
        <v>17.68</v>
      </c>
      <c r="C673">
        <v>17.440000000000001</v>
      </c>
    </row>
    <row r="674" spans="1:3" x14ac:dyDescent="0.3">
      <c r="A674" t="str">
        <v>2024/03/04</v>
      </c>
      <c r="B674">
        <v>17.66</v>
      </c>
      <c r="C674">
        <v>17.920000000000002</v>
      </c>
    </row>
    <row r="675" spans="1:3" x14ac:dyDescent="0.3">
      <c r="A675" t="str">
        <v>2024/03/05</v>
      </c>
      <c r="B675">
        <v>17.920000000000002</v>
      </c>
      <c r="C675">
        <v>18.02</v>
      </c>
    </row>
    <row r="676" spans="1:3" x14ac:dyDescent="0.3">
      <c r="A676" t="str">
        <v>2024/03/06</v>
      </c>
      <c r="B676">
        <v>18.02</v>
      </c>
      <c r="C676">
        <v>18.239999999999998</v>
      </c>
    </row>
    <row r="677" spans="1:3" x14ac:dyDescent="0.3">
      <c r="A677" t="str">
        <v>2024/03/07</v>
      </c>
      <c r="B677">
        <v>18.239999999999998</v>
      </c>
      <c r="C677">
        <v>18.63</v>
      </c>
    </row>
    <row r="678" spans="1:3" x14ac:dyDescent="0.3">
      <c r="A678" t="str">
        <v>2024/03/08</v>
      </c>
      <c r="B678">
        <v>18.63</v>
      </c>
      <c r="C678">
        <v>18.670000000000002</v>
      </c>
    </row>
    <row r="679" spans="1:3" x14ac:dyDescent="0.3">
      <c r="A679" t="str">
        <v>2024/03/11</v>
      </c>
      <c r="B679">
        <v>18.59</v>
      </c>
      <c r="C679">
        <v>18.489999999999998</v>
      </c>
    </row>
    <row r="680" spans="1:3" x14ac:dyDescent="0.3">
      <c r="A680" t="str">
        <v>2024/03/12</v>
      </c>
      <c r="B680">
        <v>18.489999999999998</v>
      </c>
      <c r="C680">
        <v>18.53</v>
      </c>
    </row>
    <row r="681" spans="1:3" x14ac:dyDescent="0.3">
      <c r="A681" t="str">
        <v>2024/03/13</v>
      </c>
      <c r="B681">
        <v>18.53</v>
      </c>
      <c r="C681">
        <v>18.440000000000001</v>
      </c>
    </row>
    <row r="682" spans="1:3" x14ac:dyDescent="0.3">
      <c r="A682" t="str">
        <v>2024/03/14</v>
      </c>
      <c r="B682">
        <v>18.440000000000001</v>
      </c>
      <c r="C682">
        <v>18.21</v>
      </c>
    </row>
    <row r="683" spans="1:3" x14ac:dyDescent="0.3">
      <c r="A683" t="str">
        <v>2024/03/15</v>
      </c>
      <c r="B683">
        <v>17.98</v>
      </c>
      <c r="C683">
        <v>17.989999999999998</v>
      </c>
    </row>
    <row r="684" spans="1:3" x14ac:dyDescent="0.3">
      <c r="A684" t="str">
        <v>2024/03/18</v>
      </c>
      <c r="B684">
        <v>17.989999999999998</v>
      </c>
      <c r="C684">
        <v>18.34</v>
      </c>
    </row>
    <row r="685" spans="1:3" x14ac:dyDescent="0.3">
      <c r="A685" t="str">
        <v>2024/03/19</v>
      </c>
      <c r="B685">
        <v>18.18</v>
      </c>
      <c r="C685">
        <v>18.21</v>
      </c>
    </row>
    <row r="686" spans="1:3" x14ac:dyDescent="0.3">
      <c r="A686" t="str">
        <v>2024/03/20</v>
      </c>
      <c r="B686">
        <v>18.21</v>
      </c>
      <c r="C686">
        <v>18.05</v>
      </c>
    </row>
    <row r="687" spans="1:3" x14ac:dyDescent="0.3">
      <c r="A687" t="str">
        <v>2024/03/21</v>
      </c>
      <c r="B687">
        <v>18.34</v>
      </c>
      <c r="C687">
        <v>18.29</v>
      </c>
    </row>
    <row r="688" spans="1:3" x14ac:dyDescent="0.3">
      <c r="A688" t="str">
        <v>2024/03/22</v>
      </c>
      <c r="B688">
        <v>18.329999999999998</v>
      </c>
      <c r="C688">
        <v>18.21</v>
      </c>
    </row>
    <row r="689" spans="1:3" x14ac:dyDescent="0.3">
      <c r="A689" t="str">
        <v>2024/03/25</v>
      </c>
      <c r="B689">
        <v>18.190000000000001</v>
      </c>
      <c r="C689">
        <v>18.079999999999998</v>
      </c>
    </row>
    <row r="690" spans="1:3" x14ac:dyDescent="0.3">
      <c r="A690" t="str">
        <v>2024/03/26</v>
      </c>
      <c r="B690">
        <v>18.079999999999998</v>
      </c>
      <c r="C690">
        <v>17.989999999999998</v>
      </c>
    </row>
    <row r="691" spans="1:3" x14ac:dyDescent="0.3">
      <c r="A691" t="str">
        <v>2024/03/27</v>
      </c>
      <c r="B691">
        <v>17.989999999999998</v>
      </c>
      <c r="C691">
        <v>18.079999999999998</v>
      </c>
    </row>
    <row r="692" spans="1:3" x14ac:dyDescent="0.3">
      <c r="A692" t="str">
        <v>2024/03/28</v>
      </c>
      <c r="B692">
        <v>18.079999999999998</v>
      </c>
      <c r="C692">
        <v>18.02</v>
      </c>
    </row>
    <row r="693" spans="1:3" x14ac:dyDescent="0.3">
      <c r="A693" t="str">
        <v>2024/03/29</v>
      </c>
      <c r="B693">
        <v>18.02</v>
      </c>
      <c r="C693">
        <v>18.36</v>
      </c>
    </row>
    <row r="694" spans="1:3" x14ac:dyDescent="0.3">
      <c r="A694" t="str">
        <v>2024/04/01</v>
      </c>
      <c r="B694">
        <v>18.36</v>
      </c>
      <c r="C694">
        <v>18.05</v>
      </c>
    </row>
    <row r="695" spans="1:3" x14ac:dyDescent="0.3">
      <c r="A695" t="str">
        <v>2024/04/02</v>
      </c>
      <c r="B695">
        <v>18.239999999999998</v>
      </c>
      <c r="C695">
        <v>18.239999999999998</v>
      </c>
    </row>
    <row r="696" spans="1:3" x14ac:dyDescent="0.3">
      <c r="A696" t="str">
        <v>2024/04/03</v>
      </c>
      <c r="B696">
        <v>18.04</v>
      </c>
      <c r="C696">
        <v>18.16</v>
      </c>
    </row>
    <row r="697" spans="1:3" x14ac:dyDescent="0.3">
      <c r="A697" t="str">
        <v>2024/04/08</v>
      </c>
      <c r="B697">
        <v>18.23</v>
      </c>
      <c r="C697">
        <v>18.059999999999999</v>
      </c>
    </row>
    <row r="698" spans="1:3" x14ac:dyDescent="0.3">
      <c r="A698" t="str">
        <v>2024/04/09</v>
      </c>
      <c r="B698">
        <v>18.170000000000002</v>
      </c>
      <c r="C698">
        <v>18.25</v>
      </c>
    </row>
    <row r="699" spans="1:3" x14ac:dyDescent="0.3">
      <c r="A699" t="str">
        <v>2024/04/10</v>
      </c>
      <c r="B699">
        <v>18.28</v>
      </c>
      <c r="C699">
        <v>18.43</v>
      </c>
    </row>
    <row r="700" spans="1:3" x14ac:dyDescent="0.3">
      <c r="A700" t="str">
        <v>2024/04/11</v>
      </c>
      <c r="B700">
        <v>18.43</v>
      </c>
      <c r="C700">
        <v>18.48</v>
      </c>
    </row>
    <row r="701" spans="1:3" x14ac:dyDescent="0.3">
      <c r="A701" t="str">
        <v>2024/04/12</v>
      </c>
      <c r="B701">
        <v>18.48</v>
      </c>
      <c r="C701">
        <v>18.46</v>
      </c>
    </row>
    <row r="702" spans="1:3" x14ac:dyDescent="0.3">
      <c r="A702" t="str">
        <v>2024/04/15</v>
      </c>
      <c r="B702">
        <v>18.46</v>
      </c>
      <c r="C702">
        <v>17.97</v>
      </c>
    </row>
    <row r="703" spans="1:3" x14ac:dyDescent="0.3">
      <c r="A703" t="str">
        <v>2024/04/16</v>
      </c>
      <c r="B703">
        <v>17.97</v>
      </c>
      <c r="C703">
        <v>17.43</v>
      </c>
    </row>
    <row r="704" spans="1:3" x14ac:dyDescent="0.3">
      <c r="A704" t="str">
        <v>2024/04/17</v>
      </c>
      <c r="B704">
        <v>17.43</v>
      </c>
      <c r="C704">
        <v>17.68</v>
      </c>
    </row>
    <row r="705" spans="1:3" x14ac:dyDescent="0.3">
      <c r="A705" t="str">
        <v>2024/04/18</v>
      </c>
      <c r="B705">
        <v>17.579999999999998</v>
      </c>
      <c r="C705">
        <v>17.670000000000002</v>
      </c>
    </row>
    <row r="706" spans="1:3" x14ac:dyDescent="0.3">
      <c r="A706" t="str">
        <v>2024/04/19</v>
      </c>
      <c r="B706">
        <v>17.22</v>
      </c>
      <c r="C706">
        <v>16.760000000000002</v>
      </c>
    </row>
    <row r="707" spans="1:3" x14ac:dyDescent="0.3">
      <c r="A707" t="str">
        <v>2024/04/22</v>
      </c>
      <c r="B707">
        <v>16.760000000000002</v>
      </c>
      <c r="C707">
        <v>16.36</v>
      </c>
    </row>
    <row r="708" spans="1:3" x14ac:dyDescent="0.3">
      <c r="A708" t="str">
        <v>2024/04/23</v>
      </c>
      <c r="B708">
        <v>16.36</v>
      </c>
      <c r="C708">
        <v>16.5</v>
      </c>
    </row>
    <row r="709" spans="1:3" x14ac:dyDescent="0.3">
      <c r="A709" t="str">
        <v>2024/04/24</v>
      </c>
      <c r="B709">
        <v>16.5</v>
      </c>
      <c r="C709">
        <v>17.12</v>
      </c>
    </row>
    <row r="710" spans="1:3" x14ac:dyDescent="0.3">
      <c r="A710" t="str">
        <v>2024/04/25</v>
      </c>
      <c r="B710">
        <v>17.12</v>
      </c>
      <c r="C710">
        <v>16.71</v>
      </c>
    </row>
    <row r="711" spans="1:3" x14ac:dyDescent="0.3">
      <c r="A711" t="str">
        <v>2024/04/26</v>
      </c>
      <c r="B711">
        <v>16.71</v>
      </c>
      <c r="C711">
        <v>17.02</v>
      </c>
    </row>
    <row r="712" spans="1:3" x14ac:dyDescent="0.3">
      <c r="A712" t="str">
        <v>2024/04/29</v>
      </c>
      <c r="B712">
        <v>17.02</v>
      </c>
      <c r="C712">
        <v>17.34</v>
      </c>
    </row>
    <row r="713" spans="1:3" x14ac:dyDescent="0.3">
      <c r="A713" t="str">
        <v>2024/04/30</v>
      </c>
      <c r="B713">
        <v>17.34</v>
      </c>
      <c r="C713">
        <v>17.23</v>
      </c>
    </row>
    <row r="714" spans="1:3" x14ac:dyDescent="0.3">
      <c r="A714" t="str">
        <v>2024/05/02</v>
      </c>
      <c r="B714">
        <v>17.23</v>
      </c>
      <c r="C714">
        <v>17.16</v>
      </c>
    </row>
    <row r="715" spans="1:3" x14ac:dyDescent="0.3">
      <c r="A715" t="str">
        <v>2024/05/03</v>
      </c>
      <c r="B715">
        <v>17.16</v>
      </c>
      <c r="C715">
        <v>17.399999999999999</v>
      </c>
    </row>
    <row r="716" spans="1:3" x14ac:dyDescent="0.3">
      <c r="A716" t="str">
        <v>2024/05/06</v>
      </c>
      <c r="B716">
        <v>17.399999999999999</v>
      </c>
      <c r="C716">
        <v>17.32</v>
      </c>
    </row>
    <row r="717" spans="1:3" x14ac:dyDescent="0.3">
      <c r="A717" t="str">
        <v>2024/05/07</v>
      </c>
      <c r="B717">
        <v>17.32</v>
      </c>
      <c r="C717">
        <v>17.43</v>
      </c>
    </row>
    <row r="718" spans="1:3" x14ac:dyDescent="0.3">
      <c r="A718" t="str">
        <v>2024/05/08</v>
      </c>
      <c r="B718">
        <v>17.43</v>
      </c>
      <c r="C718">
        <v>17.54</v>
      </c>
    </row>
    <row r="719" spans="1:3" x14ac:dyDescent="0.3">
      <c r="A719" t="str">
        <v>2024/05/09</v>
      </c>
      <c r="B719">
        <v>17.54</v>
      </c>
      <c r="C719">
        <v>17.34</v>
      </c>
    </row>
    <row r="720" spans="1:3" x14ac:dyDescent="0.3">
      <c r="A720" t="str">
        <v>2024/05/10</v>
      </c>
      <c r="B720">
        <v>17.34</v>
      </c>
      <c r="C720">
        <v>17.350000000000001</v>
      </c>
    </row>
    <row r="721" spans="1:3" x14ac:dyDescent="0.3">
      <c r="A721" t="str">
        <v>2024/05/13</v>
      </c>
      <c r="B721">
        <v>17.350000000000001</v>
      </c>
      <c r="C721">
        <v>17.5</v>
      </c>
    </row>
    <row r="722" spans="1:3" x14ac:dyDescent="0.3">
      <c r="A722" t="str">
        <v>2024/05/14</v>
      </c>
      <c r="B722">
        <v>17.5</v>
      </c>
      <c r="C722">
        <v>17.77</v>
      </c>
    </row>
    <row r="723" spans="1:3" x14ac:dyDescent="0.3">
      <c r="A723" t="str">
        <v>2024/05/15</v>
      </c>
      <c r="B723">
        <v>17.77</v>
      </c>
      <c r="C723">
        <v>17.850000000000001</v>
      </c>
    </row>
    <row r="724" spans="1:3" x14ac:dyDescent="0.3">
      <c r="A724" t="str">
        <v>2024/05/16</v>
      </c>
      <c r="B724">
        <v>17.850000000000001</v>
      </c>
      <c r="C724">
        <v>18.07</v>
      </c>
    </row>
    <row r="725" spans="1:3" x14ac:dyDescent="0.3">
      <c r="A725" t="str">
        <v>2024/05/17</v>
      </c>
      <c r="B725">
        <v>17.670000000000002</v>
      </c>
      <c r="C725">
        <v>17.600000000000001</v>
      </c>
    </row>
    <row r="726" spans="1:3" x14ac:dyDescent="0.3">
      <c r="A726" t="str">
        <v>2024/05/20</v>
      </c>
      <c r="B726">
        <v>17.63</v>
      </c>
      <c r="C726">
        <v>17.75</v>
      </c>
    </row>
    <row r="727" spans="1:3" x14ac:dyDescent="0.3">
      <c r="A727" t="str">
        <v>2024/05/21</v>
      </c>
      <c r="B727">
        <v>17.75</v>
      </c>
      <c r="C727">
        <v>17.670000000000002</v>
      </c>
    </row>
    <row r="728" spans="1:3" x14ac:dyDescent="0.3">
      <c r="A728" t="str">
        <v>2024/05/22</v>
      </c>
      <c r="B728">
        <v>17.78</v>
      </c>
      <c r="C728">
        <v>17.93</v>
      </c>
    </row>
    <row r="729" spans="1:3" x14ac:dyDescent="0.3">
      <c r="A729" t="str">
        <v>2024/05/23</v>
      </c>
      <c r="B729">
        <v>17.93</v>
      </c>
      <c r="C729">
        <v>18.12</v>
      </c>
    </row>
    <row r="730" spans="1:3" x14ac:dyDescent="0.3">
      <c r="A730" t="str">
        <v>2024/05/24</v>
      </c>
      <c r="B730">
        <v>18</v>
      </c>
      <c r="C730">
        <v>18.04</v>
      </c>
    </row>
    <row r="731" spans="1:3" x14ac:dyDescent="0.3">
      <c r="A731" t="str">
        <v>2024/05/27</v>
      </c>
      <c r="B731">
        <v>18.04</v>
      </c>
      <c r="C731">
        <v>18.52</v>
      </c>
    </row>
    <row r="732" spans="1:3" x14ac:dyDescent="0.3">
      <c r="A732" t="str">
        <v>2024/05/28</v>
      </c>
      <c r="B732">
        <v>18.52</v>
      </c>
      <c r="C732">
        <v>18.7</v>
      </c>
    </row>
    <row r="733" spans="1:3" x14ac:dyDescent="0.3">
      <c r="A733" t="str">
        <v>2024/05/29</v>
      </c>
      <c r="B733">
        <v>18.75</v>
      </c>
      <c r="C733">
        <v>18.57</v>
      </c>
    </row>
    <row r="734" spans="1:3" x14ac:dyDescent="0.3">
      <c r="A734" t="str">
        <v>2024/05/30</v>
      </c>
      <c r="B734">
        <v>18.57</v>
      </c>
      <c r="C734">
        <v>18.41</v>
      </c>
    </row>
    <row r="735" spans="1:3" x14ac:dyDescent="0.3">
      <c r="A735" t="str">
        <v>2024/05/31</v>
      </c>
      <c r="B735">
        <v>18.559999999999999</v>
      </c>
      <c r="C735">
        <v>17.98</v>
      </c>
    </row>
    <row r="736" spans="1:3" x14ac:dyDescent="0.3">
      <c r="A736" t="str">
        <v>2024/06/03</v>
      </c>
      <c r="B736">
        <v>17.97</v>
      </c>
      <c r="C736">
        <v>18.34</v>
      </c>
    </row>
    <row r="737" spans="1:3" x14ac:dyDescent="0.3">
      <c r="A737" t="str">
        <v>2024/06/04</v>
      </c>
      <c r="B737">
        <v>18.34</v>
      </c>
      <c r="C737">
        <v>18.13</v>
      </c>
    </row>
    <row r="738" spans="1:3" x14ac:dyDescent="0.3">
      <c r="A738" t="str">
        <v>2024/06/05</v>
      </c>
      <c r="B738">
        <v>18.13</v>
      </c>
      <c r="C738">
        <v>18.18</v>
      </c>
    </row>
    <row r="739" spans="1:3" x14ac:dyDescent="0.3">
      <c r="A739" t="str">
        <v>2024/06/06</v>
      </c>
      <c r="B739">
        <v>18.18</v>
      </c>
      <c r="C739">
        <v>18.62</v>
      </c>
    </row>
    <row r="740" spans="1:3" x14ac:dyDescent="0.3">
      <c r="A740" t="str">
        <v>2024/06/07</v>
      </c>
      <c r="B740">
        <v>18.559999999999999</v>
      </c>
      <c r="C740">
        <v>18.559999999999999</v>
      </c>
    </row>
    <row r="741" spans="1:3" x14ac:dyDescent="0.3">
      <c r="A741" t="str">
        <v>2024/06/11</v>
      </c>
      <c r="B741">
        <v>18.559999999999999</v>
      </c>
      <c r="C741">
        <v>18.52</v>
      </c>
    </row>
    <row r="742" spans="1:3" x14ac:dyDescent="0.3">
      <c r="A742" t="str">
        <v>2024/06/12</v>
      </c>
      <c r="B742">
        <v>18.52</v>
      </c>
      <c r="C742">
        <v>18.850000000000001</v>
      </c>
    </row>
    <row r="743" spans="1:3" x14ac:dyDescent="0.3">
      <c r="A743" t="str">
        <v>2024/06/13</v>
      </c>
      <c r="B743">
        <v>18.86</v>
      </c>
      <c r="C743">
        <v>19.37</v>
      </c>
    </row>
    <row r="744" spans="1:3" x14ac:dyDescent="0.3">
      <c r="A744" t="str">
        <v>2024/06/14</v>
      </c>
      <c r="B744">
        <v>19.37</v>
      </c>
      <c r="C744">
        <v>19.47</v>
      </c>
    </row>
    <row r="745" spans="1:3" x14ac:dyDescent="0.3">
      <c r="A745" t="str">
        <v>2024/06/17</v>
      </c>
      <c r="B745">
        <v>19.46</v>
      </c>
      <c r="C745">
        <v>19.45</v>
      </c>
    </row>
    <row r="746" spans="1:3" x14ac:dyDescent="0.3">
      <c r="A746" t="str">
        <v>2024/06/18</v>
      </c>
      <c r="B746">
        <v>19.45</v>
      </c>
      <c r="C746">
        <v>19.79</v>
      </c>
    </row>
    <row r="747" spans="1:3" x14ac:dyDescent="0.3">
      <c r="A747" t="str">
        <v>2024/06/19</v>
      </c>
      <c r="B747">
        <v>19.89</v>
      </c>
      <c r="C747">
        <v>20.37</v>
      </c>
    </row>
    <row r="748" spans="1:3" x14ac:dyDescent="0.3">
      <c r="A748" t="str">
        <v>2024/06/20</v>
      </c>
      <c r="B748">
        <v>20.37</v>
      </c>
      <c r="C748">
        <v>20.45</v>
      </c>
    </row>
    <row r="749" spans="1:3" x14ac:dyDescent="0.3">
      <c r="A749" t="str">
        <v>2024/06/21</v>
      </c>
      <c r="B749">
        <v>20.45</v>
      </c>
      <c r="C749">
        <v>20.25</v>
      </c>
    </row>
    <row r="750" spans="1:3" x14ac:dyDescent="0.3">
      <c r="A750" t="str">
        <v>2024/06/24</v>
      </c>
      <c r="B750">
        <v>20.05</v>
      </c>
      <c r="C750">
        <v>19.670000000000002</v>
      </c>
    </row>
    <row r="751" spans="1:3" x14ac:dyDescent="0.3">
      <c r="A751" t="str">
        <v>2024/06/25</v>
      </c>
      <c r="B751">
        <v>19.48</v>
      </c>
      <c r="C751">
        <v>19.57</v>
      </c>
    </row>
    <row r="752" spans="1:3" x14ac:dyDescent="0.3">
      <c r="A752" t="str">
        <v>2024/06/26</v>
      </c>
      <c r="B752">
        <v>19.57</v>
      </c>
      <c r="C752">
        <v>19.82</v>
      </c>
    </row>
    <row r="753" spans="1:3" x14ac:dyDescent="0.3">
      <c r="A753" t="str">
        <v>2024/06/27</v>
      </c>
      <c r="B753">
        <v>19.82</v>
      </c>
      <c r="C753">
        <v>19.7</v>
      </c>
    </row>
    <row r="754" spans="1:3" x14ac:dyDescent="0.3">
      <c r="A754" t="str">
        <v>2024/06/28</v>
      </c>
      <c r="B754">
        <v>19.7</v>
      </c>
      <c r="C754">
        <v>19.8</v>
      </c>
    </row>
    <row r="755" spans="1:3" x14ac:dyDescent="0.3">
      <c r="A755" t="str">
        <v>2024/07/01</v>
      </c>
      <c r="B755">
        <v>19.8</v>
      </c>
      <c r="C755">
        <v>19.920000000000002</v>
      </c>
    </row>
    <row r="756" spans="1:3" x14ac:dyDescent="0.3">
      <c r="A756" t="str">
        <v>2024/07/02</v>
      </c>
      <c r="B756">
        <v>19.920000000000002</v>
      </c>
      <c r="C756">
        <v>19.690000000000001</v>
      </c>
    </row>
    <row r="757" spans="1:3" x14ac:dyDescent="0.3">
      <c r="A757" t="str">
        <v>2024/07/03</v>
      </c>
      <c r="B757">
        <v>19.690000000000001</v>
      </c>
      <c r="C757">
        <v>19.86</v>
      </c>
    </row>
    <row r="758" spans="1:3" x14ac:dyDescent="0.3">
      <c r="A758" t="str">
        <v>2024/07/04</v>
      </c>
      <c r="B758">
        <v>20.100000000000001</v>
      </c>
      <c r="C758">
        <v>20.13</v>
      </c>
    </row>
    <row r="759" spans="1:3" x14ac:dyDescent="0.3">
      <c r="A759" t="str">
        <v>2024/07/05</v>
      </c>
      <c r="B759">
        <v>20.190000000000001</v>
      </c>
      <c r="C759">
        <v>20.100000000000001</v>
      </c>
    </row>
    <row r="760" spans="1:3" x14ac:dyDescent="0.3">
      <c r="A760" t="str">
        <v>2024/07/08</v>
      </c>
      <c r="B760">
        <v>20.100000000000001</v>
      </c>
      <c r="C760">
        <v>20.56</v>
      </c>
    </row>
    <row r="761" spans="1:3" x14ac:dyDescent="0.3">
      <c r="A761" t="str">
        <v>2024/07/09</v>
      </c>
      <c r="B761">
        <v>20.56</v>
      </c>
      <c r="C761">
        <v>20.89</v>
      </c>
    </row>
    <row r="762" spans="1:3" x14ac:dyDescent="0.3">
      <c r="A762" t="str">
        <v>2024/07/10</v>
      </c>
      <c r="B762">
        <v>20.89</v>
      </c>
      <c r="C762">
        <v>20.82</v>
      </c>
    </row>
    <row r="763" spans="1:3" x14ac:dyDescent="0.3">
      <c r="A763" t="str">
        <v>2024/07/11</v>
      </c>
      <c r="B763">
        <v>21.07</v>
      </c>
      <c r="C763">
        <v>21.16</v>
      </c>
    </row>
    <row r="764" spans="1:3" x14ac:dyDescent="0.3">
      <c r="A764" t="str">
        <v>2024/07/12</v>
      </c>
      <c r="B764">
        <v>21.16</v>
      </c>
      <c r="C764">
        <v>20.43</v>
      </c>
    </row>
    <row r="765" spans="1:3" x14ac:dyDescent="0.3">
      <c r="A765" t="str">
        <v>2024/07/15</v>
      </c>
      <c r="B765">
        <v>20.54</v>
      </c>
      <c r="C765">
        <v>20.48</v>
      </c>
    </row>
    <row r="766" spans="1:3" x14ac:dyDescent="0.3">
      <c r="A766" t="str">
        <v>2024/07/16</v>
      </c>
      <c r="B766">
        <v>20.48</v>
      </c>
      <c r="C766">
        <v>20.49</v>
      </c>
    </row>
    <row r="767" spans="1:3" x14ac:dyDescent="0.3">
      <c r="A767" t="str">
        <v>2024/07/17</v>
      </c>
      <c r="B767">
        <v>20.38</v>
      </c>
      <c r="C767">
        <v>20.22</v>
      </c>
    </row>
    <row r="768" spans="1:3" x14ac:dyDescent="0.3">
      <c r="A768" t="str">
        <v>2024/07/18</v>
      </c>
      <c r="B768">
        <v>19.91</v>
      </c>
      <c r="C768">
        <v>19.739999999999998</v>
      </c>
    </row>
    <row r="769" spans="1:3" x14ac:dyDescent="0.3">
      <c r="A769" t="str">
        <v>2024/07/19</v>
      </c>
      <c r="B769">
        <v>19.739999999999998</v>
      </c>
      <c r="C769">
        <v>19.3</v>
      </c>
    </row>
    <row r="770" spans="1:3" x14ac:dyDescent="0.3">
      <c r="A770" t="str">
        <v>2024/07/22</v>
      </c>
      <c r="B770">
        <v>19.3</v>
      </c>
      <c r="C770">
        <v>18.690000000000001</v>
      </c>
    </row>
    <row r="771" spans="1:3" x14ac:dyDescent="0.3">
      <c r="A771" t="str">
        <v>2024/07/23</v>
      </c>
      <c r="B771">
        <v>18.93</v>
      </c>
      <c r="C771">
        <v>19.239999999999998</v>
      </c>
    </row>
    <row r="772" spans="1:3" x14ac:dyDescent="0.3">
      <c r="A772" t="str">
        <v>2024/07/26</v>
      </c>
      <c r="B772">
        <v>19.239999999999998</v>
      </c>
      <c r="C772">
        <v>18.53</v>
      </c>
    </row>
    <row r="773" spans="1:3" x14ac:dyDescent="0.3">
      <c r="A773" t="str">
        <v>2024/07/29</v>
      </c>
      <c r="B773">
        <v>18.8</v>
      </c>
      <c r="C773">
        <v>18.309999999999999</v>
      </c>
    </row>
    <row r="774" spans="1:3" x14ac:dyDescent="0.3">
      <c r="A774" t="str">
        <v>2024/07/30</v>
      </c>
      <c r="B774">
        <v>18.309999999999999</v>
      </c>
      <c r="C774">
        <v>18.41</v>
      </c>
    </row>
    <row r="775" spans="1:3" x14ac:dyDescent="0.3">
      <c r="A775" t="str">
        <v>2024/07/31</v>
      </c>
      <c r="B775">
        <v>18.41</v>
      </c>
      <c r="C775">
        <v>18.239999999999998</v>
      </c>
    </row>
    <row r="776" spans="1:3" x14ac:dyDescent="0.3">
      <c r="A776" t="str">
        <v>2024/08/01</v>
      </c>
      <c r="B776">
        <v>18.71</v>
      </c>
      <c r="C776">
        <v>18.48</v>
      </c>
    </row>
    <row r="777" spans="1:3" x14ac:dyDescent="0.3">
      <c r="A777" t="str">
        <v>2024/08/02</v>
      </c>
      <c r="B777">
        <v>18.48</v>
      </c>
      <c r="C777">
        <v>17.440000000000001</v>
      </c>
    </row>
    <row r="778" spans="1:3" x14ac:dyDescent="0.3">
      <c r="A778" t="str">
        <v>2024/08/05</v>
      </c>
      <c r="B778">
        <v>16.510000000000002</v>
      </c>
      <c r="C778">
        <v>16.04</v>
      </c>
    </row>
    <row r="779" spans="1:3" x14ac:dyDescent="0.3">
      <c r="A779" t="str">
        <v>2024/08/06</v>
      </c>
      <c r="B779">
        <v>16.04</v>
      </c>
      <c r="C779">
        <v>16.72</v>
      </c>
    </row>
    <row r="780" spans="1:3" x14ac:dyDescent="0.3">
      <c r="A780" t="str">
        <v>2024/08/07</v>
      </c>
      <c r="B780">
        <v>16.72</v>
      </c>
      <c r="C780">
        <v>17.54</v>
      </c>
    </row>
    <row r="781" spans="1:3" x14ac:dyDescent="0.3">
      <c r="A781" t="str">
        <v>2024/08/08</v>
      </c>
      <c r="B781">
        <v>17.149999999999999</v>
      </c>
      <c r="C781">
        <v>17.2</v>
      </c>
    </row>
    <row r="782" spans="1:3" x14ac:dyDescent="0.3">
      <c r="A782" t="str">
        <v>2024/08/09</v>
      </c>
      <c r="B782">
        <v>17.2</v>
      </c>
      <c r="C782">
        <v>17.649999999999999</v>
      </c>
    </row>
    <row r="783" spans="1:3" x14ac:dyDescent="0.3">
      <c r="A783" t="str">
        <v>2024/08/12</v>
      </c>
      <c r="B783">
        <v>17.649999999999999</v>
      </c>
      <c r="C783">
        <v>18.04</v>
      </c>
    </row>
    <row r="784" spans="1:3" x14ac:dyDescent="0.3">
      <c r="A784" t="str">
        <v>2024/08/13</v>
      </c>
      <c r="B784">
        <v>18.079999999999998</v>
      </c>
      <c r="C784">
        <v>18.09</v>
      </c>
    </row>
    <row r="785" spans="1:3" x14ac:dyDescent="0.3">
      <c r="A785" t="str">
        <v>2024/08/14</v>
      </c>
      <c r="B785">
        <v>18.260000000000002</v>
      </c>
      <c r="C785">
        <v>18.45</v>
      </c>
    </row>
    <row r="786" spans="1:3" x14ac:dyDescent="0.3">
      <c r="A786" t="str">
        <v>2024/08/15</v>
      </c>
      <c r="B786">
        <v>18.45</v>
      </c>
      <c r="C786">
        <v>18.23</v>
      </c>
    </row>
    <row r="787" spans="1:3" x14ac:dyDescent="0.3">
      <c r="A787" t="str">
        <v>2024/08/16</v>
      </c>
      <c r="B787">
        <v>17.82</v>
      </c>
      <c r="C787">
        <v>18.399999999999999</v>
      </c>
    </row>
    <row r="788" spans="1:3" x14ac:dyDescent="0.3">
      <c r="A788" t="str">
        <v>2024/08/19</v>
      </c>
      <c r="B788">
        <v>18.399999999999999</v>
      </c>
      <c r="C788">
        <v>18.63</v>
      </c>
    </row>
    <row r="789" spans="1:3" x14ac:dyDescent="0.3">
      <c r="A789" t="str">
        <v>2024/08/20</v>
      </c>
      <c r="B789">
        <v>18.63</v>
      </c>
      <c r="C789">
        <v>18.66</v>
      </c>
    </row>
    <row r="790" spans="1:3" x14ac:dyDescent="0.3">
      <c r="A790" t="str">
        <v>2024/08/21</v>
      </c>
      <c r="B790">
        <v>18.66</v>
      </c>
      <c r="C790">
        <v>18.38</v>
      </c>
    </row>
    <row r="791" spans="1:3" x14ac:dyDescent="0.3">
      <c r="A791" t="str">
        <v>2024/08/22</v>
      </c>
      <c r="B791">
        <v>18.38</v>
      </c>
      <c r="C791">
        <v>18.45</v>
      </c>
    </row>
    <row r="792" spans="1:3" x14ac:dyDescent="0.3">
      <c r="A792" t="str">
        <v>2024/08/23</v>
      </c>
      <c r="B792">
        <v>18.21</v>
      </c>
      <c r="C792">
        <v>18.489999999999998</v>
      </c>
    </row>
    <row r="793" spans="1:3" x14ac:dyDescent="0.3">
      <c r="A793" t="str">
        <v>2024/08/26</v>
      </c>
      <c r="B793">
        <v>18.489999999999998</v>
      </c>
      <c r="C793">
        <v>18.32</v>
      </c>
    </row>
    <row r="794" spans="1:3" x14ac:dyDescent="0.3">
      <c r="A794" t="str">
        <v>2024/08/27</v>
      </c>
      <c r="B794">
        <v>18.32</v>
      </c>
      <c r="C794">
        <v>18.29</v>
      </c>
    </row>
    <row r="795" spans="1:3" x14ac:dyDescent="0.3">
      <c r="A795" t="str">
        <v>2024/08/28</v>
      </c>
      <c r="B795">
        <v>18.36</v>
      </c>
      <c r="C795">
        <v>18.38</v>
      </c>
    </row>
    <row r="796" spans="1:3" x14ac:dyDescent="0.3">
      <c r="A796" t="str">
        <v>2024/08/29</v>
      </c>
      <c r="B796">
        <v>18.38</v>
      </c>
      <c r="C796">
        <v>18.5</v>
      </c>
    </row>
    <row r="797" spans="1:3" x14ac:dyDescent="0.3">
      <c r="A797" t="str">
        <v>2024/08/30</v>
      </c>
      <c r="B797">
        <v>18.54</v>
      </c>
      <c r="C797">
        <v>18.53</v>
      </c>
    </row>
    <row r="798" spans="1:3" x14ac:dyDescent="0.3">
      <c r="A798" t="str">
        <v>2024/09/02</v>
      </c>
      <c r="B798">
        <v>18.53</v>
      </c>
      <c r="C798">
        <v>18.41</v>
      </c>
    </row>
    <row r="799" spans="1:3" x14ac:dyDescent="0.3">
      <c r="A799" t="str">
        <v>2024/09/03</v>
      </c>
      <c r="B799">
        <v>18.41</v>
      </c>
      <c r="C799">
        <v>18.25</v>
      </c>
    </row>
    <row r="800" spans="1:3" x14ac:dyDescent="0.3">
      <c r="A800" t="str">
        <v>2024/09/04</v>
      </c>
      <c r="B800">
        <v>18.25</v>
      </c>
      <c r="C800">
        <v>17.329999999999998</v>
      </c>
    </row>
    <row r="801" spans="1:3" x14ac:dyDescent="0.3">
      <c r="A801" t="str">
        <v>2024/09/05</v>
      </c>
      <c r="B801">
        <v>17.329999999999998</v>
      </c>
      <c r="C801">
        <v>17.260000000000002</v>
      </c>
    </row>
    <row r="802" spans="1:3" x14ac:dyDescent="0.3">
      <c r="A802" t="str">
        <v>2024/09/06</v>
      </c>
      <c r="B802">
        <v>17.260000000000002</v>
      </c>
      <c r="C802">
        <v>17.47</v>
      </c>
    </row>
    <row r="803" spans="1:3" x14ac:dyDescent="0.3">
      <c r="A803" t="str">
        <v>2024/09/09</v>
      </c>
      <c r="B803">
        <v>17.47</v>
      </c>
      <c r="C803">
        <v>17.14</v>
      </c>
    </row>
    <row r="804" spans="1:3" x14ac:dyDescent="0.3">
      <c r="A804" t="str">
        <v>2024/09/10</v>
      </c>
      <c r="B804">
        <v>17.3</v>
      </c>
      <c r="C804">
        <v>17.14</v>
      </c>
    </row>
    <row r="805" spans="1:3" x14ac:dyDescent="0.3">
      <c r="A805" t="str">
        <v>2024/09/11</v>
      </c>
      <c r="B805">
        <v>17.14</v>
      </c>
      <c r="C805">
        <v>17.12</v>
      </c>
    </row>
    <row r="806" spans="1:3" x14ac:dyDescent="0.3">
      <c r="A806" t="str">
        <v>2024/09/12</v>
      </c>
      <c r="B806">
        <v>17.12</v>
      </c>
      <c r="C806">
        <v>17.75</v>
      </c>
    </row>
    <row r="807" spans="1:3" x14ac:dyDescent="0.3">
      <c r="A807" t="str">
        <v>2024/09/13</v>
      </c>
      <c r="B807">
        <v>17.75</v>
      </c>
      <c r="C807">
        <v>17.64</v>
      </c>
    </row>
    <row r="808" spans="1:3" x14ac:dyDescent="0.3">
      <c r="A808" t="str">
        <v>2024/09/16</v>
      </c>
      <c r="B808">
        <v>17.64</v>
      </c>
      <c r="C808">
        <v>17.62</v>
      </c>
    </row>
    <row r="809" spans="1:3" x14ac:dyDescent="0.3">
      <c r="A809" t="str">
        <v>2024/09/18</v>
      </c>
      <c r="B809">
        <v>17.52</v>
      </c>
      <c r="C809">
        <v>17.28</v>
      </c>
    </row>
    <row r="810" spans="1:3" x14ac:dyDescent="0.3">
      <c r="A810" t="str">
        <v>2024/09/19</v>
      </c>
      <c r="B810">
        <v>17.28</v>
      </c>
      <c r="C810">
        <v>17.53</v>
      </c>
    </row>
    <row r="811" spans="1:3" x14ac:dyDescent="0.3">
      <c r="A811" t="str">
        <v>2024/09/20</v>
      </c>
      <c r="B811">
        <v>17.53</v>
      </c>
      <c r="C811">
        <v>17.559999999999999</v>
      </c>
    </row>
    <row r="812" spans="1:3" x14ac:dyDescent="0.3">
      <c r="A812" t="str">
        <v>2024/09/23</v>
      </c>
      <c r="B812">
        <v>17.559999999999999</v>
      </c>
      <c r="C812">
        <v>17.690000000000001</v>
      </c>
    </row>
    <row r="813" spans="1:3" x14ac:dyDescent="0.3">
      <c r="A813" t="str">
        <v>2024/09/24</v>
      </c>
      <c r="B813">
        <v>17.690000000000001</v>
      </c>
      <c r="C813">
        <v>17.78</v>
      </c>
    </row>
    <row r="814" spans="1:3" x14ac:dyDescent="0.3">
      <c r="A814" t="str">
        <v>2024/09/25</v>
      </c>
      <c r="B814">
        <v>17.78</v>
      </c>
      <c r="C814">
        <v>18.16</v>
      </c>
    </row>
    <row r="815" spans="1:3" x14ac:dyDescent="0.3">
      <c r="A815" t="str">
        <v>2024/09/26</v>
      </c>
      <c r="B815">
        <v>18.16</v>
      </c>
      <c r="C815">
        <v>18.41</v>
      </c>
    </row>
    <row r="816" spans="1:3" x14ac:dyDescent="0.3">
      <c r="A816" t="str">
        <v>2024/09/27</v>
      </c>
      <c r="B816">
        <v>18.41</v>
      </c>
      <c r="C816">
        <v>18.32</v>
      </c>
    </row>
    <row r="817" spans="1:3" x14ac:dyDescent="0.3">
      <c r="A817" t="str">
        <v>2024/09/30</v>
      </c>
      <c r="B817">
        <v>18.32</v>
      </c>
      <c r="C817">
        <v>17.64</v>
      </c>
    </row>
    <row r="818" spans="1:3" x14ac:dyDescent="0.3">
      <c r="A818" t="str">
        <v>2024/10/01</v>
      </c>
      <c r="B818">
        <v>17.82</v>
      </c>
      <c r="C818">
        <v>17.8</v>
      </c>
    </row>
    <row r="819" spans="1:3" x14ac:dyDescent="0.3">
      <c r="A819" t="str">
        <v>2024/10/04</v>
      </c>
      <c r="B819">
        <v>17.8</v>
      </c>
      <c r="C819">
        <v>17.850000000000001</v>
      </c>
    </row>
    <row r="820" spans="1:3" x14ac:dyDescent="0.3">
      <c r="A820" t="str">
        <v>2024/10/07</v>
      </c>
      <c r="B820">
        <v>17.850000000000001</v>
      </c>
      <c r="C820">
        <v>18.11</v>
      </c>
    </row>
    <row r="821" spans="1:3" x14ac:dyDescent="0.3">
      <c r="A821" t="str">
        <v>2024/10/08</v>
      </c>
      <c r="B821">
        <v>18.11</v>
      </c>
      <c r="C821">
        <v>18.02</v>
      </c>
    </row>
    <row r="822" spans="1:3" x14ac:dyDescent="0.3">
      <c r="A822" t="str">
        <v>2024/10/09</v>
      </c>
      <c r="B822">
        <v>18.02</v>
      </c>
      <c r="C822">
        <v>18.170000000000002</v>
      </c>
    </row>
    <row r="823" spans="1:3" x14ac:dyDescent="0.3">
      <c r="A823" t="str">
        <v>2024/10/11</v>
      </c>
      <c r="B823">
        <v>18.170000000000002</v>
      </c>
      <c r="C823">
        <v>18.54</v>
      </c>
    </row>
    <row r="824" spans="1:3" x14ac:dyDescent="0.3">
      <c r="A824" t="str">
        <v>2024/10/14</v>
      </c>
      <c r="B824">
        <v>18.54</v>
      </c>
      <c r="C824">
        <v>18.61</v>
      </c>
    </row>
    <row r="825" spans="1:3" x14ac:dyDescent="0.3">
      <c r="A825" t="str">
        <v>2024/10/15</v>
      </c>
      <c r="B825">
        <v>18.61</v>
      </c>
      <c r="C825">
        <v>18.88</v>
      </c>
    </row>
    <row r="826" spans="1:3" x14ac:dyDescent="0.3">
      <c r="A826" t="str">
        <v>2024/10/16</v>
      </c>
      <c r="B826">
        <v>18.88</v>
      </c>
      <c r="C826">
        <v>18.600000000000001</v>
      </c>
    </row>
    <row r="827" spans="1:3" x14ac:dyDescent="0.3">
      <c r="A827" t="str">
        <v>2024/10/17</v>
      </c>
      <c r="B827">
        <v>18.600000000000001</v>
      </c>
      <c r="C827">
        <v>18.59</v>
      </c>
    </row>
    <row r="828" spans="1:3" x14ac:dyDescent="0.3">
      <c r="A828" t="str">
        <v>2024/10/18</v>
      </c>
      <c r="B828">
        <v>18.59</v>
      </c>
      <c r="C828">
        <v>18.670000000000002</v>
      </c>
    </row>
    <row r="829" spans="1:3" x14ac:dyDescent="0.3">
      <c r="A829" t="str">
        <v>2024/10/21</v>
      </c>
      <c r="B829">
        <v>18.670000000000002</v>
      </c>
      <c r="C829">
        <v>18.96</v>
      </c>
    </row>
    <row r="830" spans="1:3" x14ac:dyDescent="0.3">
      <c r="A830" t="str">
        <v>2024/10/22</v>
      </c>
      <c r="B830">
        <v>18.96</v>
      </c>
      <c r="C830">
        <v>18.96</v>
      </c>
    </row>
    <row r="831" spans="1:3" x14ac:dyDescent="0.3">
      <c r="A831" t="str">
        <v>2024/10/23</v>
      </c>
      <c r="B831">
        <v>18.96</v>
      </c>
      <c r="C831">
        <v>18.78</v>
      </c>
    </row>
    <row r="832" spans="1:3" x14ac:dyDescent="0.3">
      <c r="A832" t="str">
        <v>2024/10/24</v>
      </c>
      <c r="B832">
        <v>18.82</v>
      </c>
      <c r="C832">
        <v>18.559999999999999</v>
      </c>
    </row>
    <row r="833" spans="1:3" x14ac:dyDescent="0.3">
      <c r="A833" t="str">
        <v>2024/10/25</v>
      </c>
      <c r="B833">
        <v>18.559999999999999</v>
      </c>
      <c r="C833">
        <v>18.71</v>
      </c>
    </row>
    <row r="834" spans="1:3" x14ac:dyDescent="0.3">
      <c r="A834" t="str">
        <v>2024/10/28</v>
      </c>
      <c r="B834">
        <v>18.78</v>
      </c>
      <c r="C834">
        <v>18.579999999999998</v>
      </c>
    </row>
    <row r="835" spans="1:3" x14ac:dyDescent="0.3">
      <c r="A835" t="str">
        <v>2024/10/29</v>
      </c>
      <c r="B835">
        <v>18.579999999999998</v>
      </c>
      <c r="C835">
        <v>18.25</v>
      </c>
    </row>
    <row r="836" spans="1:3" x14ac:dyDescent="0.3">
      <c r="A836" t="str">
        <v>2024/10/30</v>
      </c>
      <c r="B836">
        <v>18.25</v>
      </c>
      <c r="C836">
        <v>18.2</v>
      </c>
    </row>
    <row r="837" spans="1:3" x14ac:dyDescent="0.3">
      <c r="A837" t="str">
        <v>2024/11/01</v>
      </c>
      <c r="B837">
        <v>18.2</v>
      </c>
      <c r="C837">
        <v>18.09</v>
      </c>
    </row>
    <row r="838" spans="1:3" x14ac:dyDescent="0.3">
      <c r="A838" t="str">
        <v>2024/11/04</v>
      </c>
      <c r="B838">
        <v>18.09</v>
      </c>
      <c r="C838">
        <v>18.14</v>
      </c>
    </row>
    <row r="839" spans="1:3" x14ac:dyDescent="0.3">
      <c r="A839" t="str">
        <v>2024/11/05</v>
      </c>
      <c r="B839">
        <v>18.14</v>
      </c>
      <c r="C839">
        <v>18.09</v>
      </c>
    </row>
    <row r="840" spans="1:3" x14ac:dyDescent="0.3">
      <c r="A840" t="str">
        <v>2024/11/06</v>
      </c>
      <c r="B840">
        <v>18.13</v>
      </c>
      <c r="C840">
        <v>18.39</v>
      </c>
    </row>
    <row r="841" spans="1:3" x14ac:dyDescent="0.3">
      <c r="A841" t="str">
        <v>2024/11/07</v>
      </c>
      <c r="B841">
        <v>18.399999999999999</v>
      </c>
      <c r="C841">
        <v>18.579999999999998</v>
      </c>
    </row>
    <row r="842" spans="1:3" x14ac:dyDescent="0.3">
      <c r="A842" t="str">
        <v>2024/11/08</v>
      </c>
      <c r="B842">
        <v>18.579999999999998</v>
      </c>
      <c r="C842">
        <v>18.59</v>
      </c>
    </row>
    <row r="843" spans="1:3" x14ac:dyDescent="0.3">
      <c r="A843" t="str">
        <v>2024/11/11</v>
      </c>
      <c r="B843">
        <v>18.59</v>
      </c>
      <c r="C843">
        <v>18.57</v>
      </c>
    </row>
    <row r="844" spans="1:3" x14ac:dyDescent="0.3">
      <c r="A844" t="str">
        <v>2024/11/12</v>
      </c>
      <c r="B844">
        <v>18.57</v>
      </c>
      <c r="C844">
        <v>18.09</v>
      </c>
    </row>
    <row r="845" spans="1:3" x14ac:dyDescent="0.3">
      <c r="A845" t="str">
        <v>2024/11/13</v>
      </c>
      <c r="B845">
        <v>18.11</v>
      </c>
      <c r="C845">
        <v>18</v>
      </c>
    </row>
    <row r="846" spans="1:3" x14ac:dyDescent="0.3">
      <c r="A846" t="str">
        <v>2024/11/14</v>
      </c>
      <c r="B846">
        <v>18</v>
      </c>
      <c r="C846">
        <v>17.809999999999999</v>
      </c>
    </row>
    <row r="847" spans="1:3" x14ac:dyDescent="0.3">
      <c r="A847" t="str">
        <v>2024/11/15</v>
      </c>
      <c r="B847">
        <v>17.809999999999999</v>
      </c>
      <c r="C847">
        <v>17.93</v>
      </c>
    </row>
    <row r="848" spans="1:3" x14ac:dyDescent="0.3">
      <c r="A848" t="str">
        <v>2024/11/18</v>
      </c>
      <c r="B848">
        <v>17.440000000000001</v>
      </c>
      <c r="C848">
        <v>17.16</v>
      </c>
    </row>
    <row r="849" spans="1:3" x14ac:dyDescent="0.3">
      <c r="A849" t="str">
        <v>2024/11/19</v>
      </c>
      <c r="B849">
        <v>17.16</v>
      </c>
      <c r="C849">
        <v>17.489999999999998</v>
      </c>
    </row>
    <row r="850" spans="1:3" x14ac:dyDescent="0.3">
      <c r="A850" t="str">
        <v>2024/11/20</v>
      </c>
      <c r="B850">
        <v>17.489999999999998</v>
      </c>
      <c r="C850">
        <v>17.36</v>
      </c>
    </row>
    <row r="851" spans="1:3" x14ac:dyDescent="0.3">
      <c r="A851" t="str">
        <v>2024/11/21</v>
      </c>
      <c r="B851">
        <v>17.36</v>
      </c>
      <c r="C851">
        <v>17.28</v>
      </c>
    </row>
    <row r="852" spans="1:3" x14ac:dyDescent="0.3">
      <c r="A852" t="str">
        <v>2024/11/22</v>
      </c>
      <c r="B852">
        <v>17.510000000000002</v>
      </c>
      <c r="C852">
        <v>17.53</v>
      </c>
    </row>
    <row r="853" spans="1:3" x14ac:dyDescent="0.3">
      <c r="A853" t="str">
        <v>2024/11/25</v>
      </c>
      <c r="B853">
        <v>17.53</v>
      </c>
      <c r="C853">
        <v>17.47</v>
      </c>
    </row>
    <row r="854" spans="1:3" x14ac:dyDescent="0.3">
      <c r="A854" t="str">
        <v>2024/11/26</v>
      </c>
      <c r="B854">
        <v>17.47</v>
      </c>
      <c r="C854">
        <v>17.28</v>
      </c>
    </row>
    <row r="855" spans="1:3" x14ac:dyDescent="0.3">
      <c r="A855" t="str">
        <v>2024/11/27</v>
      </c>
      <c r="B855">
        <v>17.27</v>
      </c>
      <c r="C855">
        <v>16.940000000000001</v>
      </c>
    </row>
    <row r="856" spans="1:3" x14ac:dyDescent="0.3">
      <c r="A856" t="str">
        <v>2024/11/28</v>
      </c>
      <c r="B856">
        <v>16.940000000000001</v>
      </c>
      <c r="C856">
        <v>16.84</v>
      </c>
    </row>
    <row r="857" spans="1:3" x14ac:dyDescent="0.3">
      <c r="A857" t="str">
        <v>2024/11/29</v>
      </c>
      <c r="B857">
        <v>16.68</v>
      </c>
      <c r="C857">
        <v>16.98</v>
      </c>
    </row>
    <row r="858" spans="1:3" x14ac:dyDescent="0.3">
      <c r="A858" t="str">
        <v>2024/12/02</v>
      </c>
      <c r="B858">
        <v>17.18</v>
      </c>
      <c r="C858">
        <v>17.38</v>
      </c>
    </row>
    <row r="859" spans="1:3" x14ac:dyDescent="0.3">
      <c r="A859" t="str">
        <v>2024/12/03</v>
      </c>
      <c r="B859">
        <v>17.38</v>
      </c>
      <c r="C859">
        <v>17.48</v>
      </c>
    </row>
    <row r="860" spans="1:3" x14ac:dyDescent="0.3">
      <c r="A860" t="str">
        <v>2024/12/04</v>
      </c>
      <c r="B860">
        <v>17.54</v>
      </c>
      <c r="C860">
        <v>17.760000000000002</v>
      </c>
    </row>
    <row r="861" spans="1:3" x14ac:dyDescent="0.3">
      <c r="A861" t="str">
        <v>2024/12/05</v>
      </c>
      <c r="B861">
        <v>17.760000000000002</v>
      </c>
      <c r="C861">
        <v>17.87</v>
      </c>
    </row>
    <row r="862" spans="1:3" x14ac:dyDescent="0.3">
      <c r="A862" t="str">
        <v>2024/12/06</v>
      </c>
      <c r="B862">
        <v>17.87</v>
      </c>
      <c r="C862">
        <v>17.77</v>
      </c>
    </row>
    <row r="863" spans="1:3" x14ac:dyDescent="0.3">
      <c r="A863" t="str">
        <v>2024/12/09</v>
      </c>
      <c r="B863">
        <v>17.77</v>
      </c>
      <c r="C863">
        <v>17.88</v>
      </c>
    </row>
    <row r="864" spans="1:3" x14ac:dyDescent="0.3">
      <c r="A864" t="str">
        <v>2024/12/10</v>
      </c>
      <c r="B864">
        <v>17.87</v>
      </c>
      <c r="C864">
        <v>17.86</v>
      </c>
    </row>
    <row r="865" spans="1:3" x14ac:dyDescent="0.3">
      <c r="A865" t="str">
        <v>2024/12/11</v>
      </c>
      <c r="B865">
        <v>17.670000000000002</v>
      </c>
      <c r="C865">
        <v>17.72</v>
      </c>
    </row>
    <row r="866" spans="1:3" x14ac:dyDescent="0.3">
      <c r="A866" t="str">
        <v>2024/12/12</v>
      </c>
      <c r="B866">
        <v>17.93</v>
      </c>
      <c r="C866">
        <v>17.89</v>
      </c>
    </row>
    <row r="867" spans="1:3" x14ac:dyDescent="0.3">
      <c r="A867" t="str">
        <v>2024/12/13</v>
      </c>
      <c r="B867">
        <v>17.89</v>
      </c>
      <c r="C867">
        <v>18.02</v>
      </c>
    </row>
    <row r="868" spans="1:3" x14ac:dyDescent="0.3">
      <c r="A868" t="str">
        <v>2024/12/16</v>
      </c>
      <c r="B868">
        <v>18.23</v>
      </c>
      <c r="C868">
        <v>17.96</v>
      </c>
    </row>
    <row r="869" spans="1:3" x14ac:dyDescent="0.3">
      <c r="A869" t="str">
        <v>2024/12/17</v>
      </c>
      <c r="B869">
        <v>17.96</v>
      </c>
      <c r="C869">
        <v>18.29</v>
      </c>
    </row>
    <row r="870" spans="1:3" x14ac:dyDescent="0.3">
      <c r="A870" t="str">
        <v>2024/12/18</v>
      </c>
      <c r="B870">
        <v>18.29</v>
      </c>
      <c r="C870">
        <v>18.41</v>
      </c>
    </row>
    <row r="871" spans="1:3" x14ac:dyDescent="0.3">
      <c r="A871" t="str">
        <v>2024/12/19</v>
      </c>
      <c r="B871">
        <v>18.41</v>
      </c>
      <c r="C871">
        <v>18.27</v>
      </c>
    </row>
    <row r="872" spans="1:3" x14ac:dyDescent="0.3">
      <c r="A872" t="str">
        <v>2024/12/20</v>
      </c>
      <c r="B872">
        <v>18.27</v>
      </c>
      <c r="C872">
        <v>17.91</v>
      </c>
    </row>
    <row r="873" spans="1:3" x14ac:dyDescent="0.3">
      <c r="A873" t="str">
        <v>2024/12/23</v>
      </c>
      <c r="B873">
        <v>17.91</v>
      </c>
      <c r="C873">
        <v>18.25</v>
      </c>
    </row>
    <row r="874" spans="1:3" x14ac:dyDescent="0.3">
      <c r="A874" t="str">
        <v>2024/12/24</v>
      </c>
      <c r="B874">
        <v>18.25</v>
      </c>
      <c r="C874">
        <v>18.32</v>
      </c>
    </row>
    <row r="875" spans="1:3" x14ac:dyDescent="0.3">
      <c r="A875" t="str">
        <v>2024/12/25</v>
      </c>
      <c r="B875">
        <v>18.32</v>
      </c>
      <c r="C875">
        <v>18.399999999999999</v>
      </c>
    </row>
    <row r="876" spans="1:3" x14ac:dyDescent="0.3">
      <c r="A876" t="str">
        <v>2024/12/26</v>
      </c>
      <c r="B876">
        <v>18.46</v>
      </c>
      <c r="C876">
        <v>18.440000000000001</v>
      </c>
    </row>
    <row r="877" spans="1:3" x14ac:dyDescent="0.3">
      <c r="A877" t="str">
        <v>2024/12/27</v>
      </c>
      <c r="B877">
        <v>18.440000000000001</v>
      </c>
      <c r="C877">
        <v>18.54</v>
      </c>
    </row>
    <row r="878" spans="1:3" x14ac:dyDescent="0.3">
      <c r="A878" t="str">
        <v>2024/12/30</v>
      </c>
      <c r="B878">
        <v>18.54</v>
      </c>
      <c r="C878">
        <v>18.32</v>
      </c>
    </row>
    <row r="879" spans="1:3" x14ac:dyDescent="0.3">
      <c r="A879" t="str">
        <v>2024/12/31</v>
      </c>
      <c r="B879">
        <v>18.32</v>
      </c>
      <c r="C879">
        <v>18.3</v>
      </c>
    </row>
    <row r="880" spans="1:3" x14ac:dyDescent="0.3">
      <c r="A880" t="str">
        <v>2025/01/02</v>
      </c>
      <c r="B880">
        <v>18.3</v>
      </c>
      <c r="C880">
        <v>17.98</v>
      </c>
    </row>
    <row r="881" spans="1:3" x14ac:dyDescent="0.3">
      <c r="A881" t="str">
        <v>2025/01/03</v>
      </c>
      <c r="B881">
        <v>17.98</v>
      </c>
      <c r="C881">
        <v>18.010000000000002</v>
      </c>
    </row>
    <row r="882" spans="1:3" x14ac:dyDescent="0.3">
      <c r="A882" t="str">
        <v>2025/01/06</v>
      </c>
      <c r="B882">
        <v>18.329999999999998</v>
      </c>
      <c r="C882">
        <v>18.57</v>
      </c>
    </row>
    <row r="883" spans="1:3" x14ac:dyDescent="0.3">
      <c r="A883" t="str">
        <v>2025/01/07</v>
      </c>
      <c r="B883">
        <v>18.57</v>
      </c>
      <c r="C883">
        <v>18.96</v>
      </c>
    </row>
    <row r="884" spans="1:3" x14ac:dyDescent="0.3">
      <c r="A884" t="str">
        <v>2025/01/08</v>
      </c>
      <c r="B884">
        <v>18.96</v>
      </c>
      <c r="C884">
        <v>18.68</v>
      </c>
    </row>
    <row r="885" spans="1:3" x14ac:dyDescent="0.3">
      <c r="A885" t="str">
        <v>2025/01/09</v>
      </c>
      <c r="B885">
        <v>18.68</v>
      </c>
      <c r="C885">
        <v>18.350000000000001</v>
      </c>
    </row>
    <row r="886" spans="1:3" x14ac:dyDescent="0.3">
      <c r="A886" t="str">
        <v>2025/01/10</v>
      </c>
      <c r="B886">
        <v>18.329999999999998</v>
      </c>
      <c r="C886">
        <v>18.329999999999998</v>
      </c>
    </row>
    <row r="887" spans="1:3" x14ac:dyDescent="0.3">
      <c r="A887" t="str">
        <v>2025/01/13</v>
      </c>
      <c r="B887">
        <v>18.329999999999998</v>
      </c>
      <c r="C887">
        <v>17.690000000000001</v>
      </c>
    </row>
    <row r="888" spans="1:3" x14ac:dyDescent="0.3">
      <c r="A888" t="str">
        <v>2025/01/14</v>
      </c>
      <c r="B888">
        <v>17.7</v>
      </c>
      <c r="C888">
        <v>17.91</v>
      </c>
    </row>
    <row r="889" spans="1:3" x14ac:dyDescent="0.3">
      <c r="A889" t="str">
        <v>2025/01/15</v>
      </c>
      <c r="B889">
        <v>17.89</v>
      </c>
      <c r="C889">
        <v>17.850000000000001</v>
      </c>
    </row>
    <row r="890" spans="1:3" x14ac:dyDescent="0.3">
      <c r="A890" t="str">
        <v>2025/01/16</v>
      </c>
      <c r="B890">
        <v>17.87</v>
      </c>
      <c r="C890">
        <v>18.29</v>
      </c>
    </row>
    <row r="891" spans="1:3" x14ac:dyDescent="0.3">
      <c r="A891" t="str">
        <v>2025/01/17</v>
      </c>
      <c r="B891">
        <v>18.3</v>
      </c>
      <c r="C891">
        <v>18.239999999999998</v>
      </c>
    </row>
    <row r="892" spans="1:3" x14ac:dyDescent="0.3">
      <c r="A892" t="str">
        <v>2025/01/20</v>
      </c>
      <c r="B892">
        <v>18.239999999999998</v>
      </c>
      <c r="C892">
        <v>18.59</v>
      </c>
    </row>
    <row r="893" spans="1:3" x14ac:dyDescent="0.3">
      <c r="A893" t="str">
        <v>2025/01/21</v>
      </c>
      <c r="B893">
        <v>18.59</v>
      </c>
      <c r="C893">
        <v>18.64</v>
      </c>
    </row>
    <row r="894" spans="1:3" x14ac:dyDescent="0.3">
      <c r="A894" t="str">
        <v>2025/01/22</v>
      </c>
      <c r="B894">
        <v>18.649999999999999</v>
      </c>
      <c r="C894">
        <v>18.66</v>
      </c>
    </row>
    <row r="895" spans="1:3" x14ac:dyDescent="0.3">
      <c r="A895" t="str">
        <v>2025/02/03</v>
      </c>
      <c r="B895">
        <v>18.63</v>
      </c>
      <c r="C895">
        <v>18.02</v>
      </c>
    </row>
    <row r="896" spans="1:3" x14ac:dyDescent="0.3">
      <c r="A896" t="str">
        <v>2025/02/04</v>
      </c>
      <c r="B896">
        <v>18.03</v>
      </c>
      <c r="C896">
        <v>18.13</v>
      </c>
    </row>
    <row r="897" spans="1:3" x14ac:dyDescent="0.3">
      <c r="A897" t="str">
        <v>2025/02/05</v>
      </c>
      <c r="B897">
        <v>18.14</v>
      </c>
      <c r="C897">
        <v>18.440000000000001</v>
      </c>
    </row>
    <row r="898" spans="1:3" x14ac:dyDescent="0.3">
      <c r="A898" t="str">
        <v>2025/02/06</v>
      </c>
      <c r="B898">
        <v>18.45</v>
      </c>
      <c r="C898">
        <v>18.47</v>
      </c>
    </row>
    <row r="899" spans="1:3" x14ac:dyDescent="0.3">
      <c r="A899" t="str">
        <v>2025/02/07</v>
      </c>
      <c r="B899">
        <v>18.47</v>
      </c>
      <c r="C899">
        <v>18.72</v>
      </c>
    </row>
    <row r="900" spans="1:3" x14ac:dyDescent="0.3">
      <c r="A900" t="str">
        <v>2025/02/10</v>
      </c>
      <c r="B900">
        <v>18.72</v>
      </c>
      <c r="C900">
        <v>18.440000000000001</v>
      </c>
    </row>
    <row r="901" spans="1:3" x14ac:dyDescent="0.3">
      <c r="A901" t="str">
        <v>2025/02/11</v>
      </c>
      <c r="B901">
        <v>18.440000000000001</v>
      </c>
      <c r="C901">
        <v>18.559999999999999</v>
      </c>
    </row>
    <row r="902" spans="1:3" x14ac:dyDescent="0.3">
      <c r="A902" t="str">
        <v>2025/02/12</v>
      </c>
      <c r="B902">
        <v>18.57</v>
      </c>
      <c r="C902">
        <v>18.43</v>
      </c>
    </row>
    <row r="903" spans="1:3" x14ac:dyDescent="0.3">
      <c r="A903" t="str">
        <v>2025/02/13</v>
      </c>
      <c r="B903">
        <v>18.440000000000001</v>
      </c>
      <c r="C903">
        <v>18.649999999999999</v>
      </c>
    </row>
    <row r="904" spans="1:3" x14ac:dyDescent="0.3">
      <c r="A904" t="str">
        <v>2025/02/14</v>
      </c>
      <c r="B904">
        <v>18.649999999999999</v>
      </c>
      <c r="C904">
        <v>18.510000000000002</v>
      </c>
    </row>
    <row r="905" spans="1:3" x14ac:dyDescent="0.3">
      <c r="A905" t="str">
        <v>2025/02/17</v>
      </c>
      <c r="B905">
        <v>18.52</v>
      </c>
      <c r="C905">
        <v>18.86</v>
      </c>
    </row>
    <row r="906" spans="1:3" x14ac:dyDescent="0.3">
      <c r="A906" t="str">
        <v>2025/02/18</v>
      </c>
      <c r="B906">
        <v>18.45</v>
      </c>
      <c r="C906">
        <v>18.52</v>
      </c>
    </row>
    <row r="907" spans="1:3" x14ac:dyDescent="0.3">
      <c r="A907" t="str">
        <v>2025/02/19</v>
      </c>
      <c r="B907">
        <v>18.52</v>
      </c>
      <c r="C907">
        <v>18.54</v>
      </c>
    </row>
    <row r="908" spans="1:3" x14ac:dyDescent="0.3">
      <c r="A908" t="str">
        <v>2025/02/20</v>
      </c>
      <c r="B908">
        <v>18.54</v>
      </c>
      <c r="C908">
        <v>18.36</v>
      </c>
    </row>
    <row r="909" spans="1:3" x14ac:dyDescent="0.3">
      <c r="A909" t="str">
        <v>2025/02/21</v>
      </c>
      <c r="B909">
        <v>18.36</v>
      </c>
      <c r="C909">
        <v>18.59</v>
      </c>
    </row>
    <row r="910" spans="1:3" x14ac:dyDescent="0.3">
      <c r="A910" t="str">
        <v>2025/02/24</v>
      </c>
      <c r="B910">
        <v>18.59</v>
      </c>
      <c r="C910">
        <v>18.52</v>
      </c>
    </row>
    <row r="911" spans="1:3" x14ac:dyDescent="0.3">
      <c r="A911" t="str">
        <v>2025/02/25</v>
      </c>
      <c r="B911">
        <v>18.52</v>
      </c>
      <c r="C911">
        <v>18.36</v>
      </c>
    </row>
    <row r="912" spans="1:3" x14ac:dyDescent="0.3">
      <c r="A912" t="str">
        <v>2025/02/26</v>
      </c>
      <c r="B912">
        <v>18.36</v>
      </c>
      <c r="C912">
        <v>18.420000000000002</v>
      </c>
    </row>
    <row r="913" spans="1:3" x14ac:dyDescent="0.3">
      <c r="A913" t="str">
        <v>2025/02/27</v>
      </c>
      <c r="B913">
        <v>18.52</v>
      </c>
      <c r="C913">
        <v>18.100000000000001</v>
      </c>
    </row>
    <row r="914" spans="1:3" x14ac:dyDescent="0.3">
      <c r="A914" t="str">
        <v>2025/03/03</v>
      </c>
      <c r="B914">
        <v>18.079999999999998</v>
      </c>
      <c r="C914">
        <v>17.68</v>
      </c>
    </row>
    <row r="915" spans="1:3" x14ac:dyDescent="0.3">
      <c r="A915" t="str">
        <v>2025/03/04</v>
      </c>
      <c r="B915">
        <v>17.670000000000002</v>
      </c>
      <c r="C915">
        <v>17.62</v>
      </c>
    </row>
    <row r="916" spans="1:3" x14ac:dyDescent="0.3">
      <c r="A916" t="str">
        <v>2025/03/05</v>
      </c>
      <c r="B916">
        <v>17.63</v>
      </c>
      <c r="C916">
        <v>17.829999999999998</v>
      </c>
    </row>
    <row r="917" spans="1:3" x14ac:dyDescent="0.3">
      <c r="A917" t="str">
        <v>2025/03/06</v>
      </c>
      <c r="B917">
        <v>17.829999999999998</v>
      </c>
      <c r="C917">
        <v>17.690000000000001</v>
      </c>
    </row>
    <row r="918" spans="1:3" x14ac:dyDescent="0.3">
      <c r="A918" t="str">
        <v>2025/03/07</v>
      </c>
      <c r="B918">
        <v>17.68</v>
      </c>
      <c r="C918">
        <v>17.52</v>
      </c>
    </row>
    <row r="919" spans="1:3" x14ac:dyDescent="0.3">
      <c r="A919" t="str">
        <v>2025/03/10</v>
      </c>
      <c r="B919">
        <v>17.52</v>
      </c>
      <c r="C919">
        <v>17.25</v>
      </c>
    </row>
    <row r="920" spans="1:3" x14ac:dyDescent="0.3">
      <c r="A920" t="str">
        <v>2025/03/11</v>
      </c>
      <c r="B920">
        <v>16.82</v>
      </c>
      <c r="C920">
        <v>17.04</v>
      </c>
    </row>
    <row r="921" spans="1:3" x14ac:dyDescent="0.3">
      <c r="A921" t="str">
        <v>2025/03/12</v>
      </c>
      <c r="B921">
        <v>17.04</v>
      </c>
      <c r="C921">
        <v>17.18</v>
      </c>
    </row>
    <row r="922" spans="1:3" x14ac:dyDescent="0.3">
      <c r="A922" t="str">
        <v>2025/03/13</v>
      </c>
      <c r="B922">
        <v>17.18</v>
      </c>
      <c r="C922">
        <v>16.940000000000001</v>
      </c>
    </row>
    <row r="923" spans="1:3" x14ac:dyDescent="0.3">
      <c r="A923" t="str">
        <v>2025/03/14</v>
      </c>
      <c r="B923">
        <v>17.02</v>
      </c>
      <c r="C923">
        <v>16.96</v>
      </c>
    </row>
    <row r="924" spans="1:3" x14ac:dyDescent="0.3">
      <c r="A924" t="str">
        <v>2025/03/17</v>
      </c>
      <c r="B924">
        <v>16.96</v>
      </c>
      <c r="C924">
        <v>17.07</v>
      </c>
    </row>
    <row r="925" spans="1:3" x14ac:dyDescent="0.3">
      <c r="A925" t="str">
        <v>2025/03/18</v>
      </c>
      <c r="B925">
        <v>17.07</v>
      </c>
      <c r="C925">
        <v>17.36</v>
      </c>
    </row>
    <row r="926" spans="1:3" x14ac:dyDescent="0.3">
      <c r="A926" t="str">
        <v>2025/03/19</v>
      </c>
      <c r="B926">
        <v>17.36</v>
      </c>
      <c r="C926">
        <v>17.13</v>
      </c>
    </row>
    <row r="927" spans="1:3" x14ac:dyDescent="0.3">
      <c r="A927" t="str">
        <v>2025/03/20</v>
      </c>
      <c r="B927">
        <v>17.43</v>
      </c>
      <c r="C927">
        <v>17.5</v>
      </c>
    </row>
    <row r="928" spans="1:3" x14ac:dyDescent="0.3">
      <c r="A928" t="str">
        <v>2025/03/21</v>
      </c>
      <c r="B928">
        <v>17.5</v>
      </c>
      <c r="C928">
        <v>17.38</v>
      </c>
    </row>
    <row r="929" spans="1:3" x14ac:dyDescent="0.3">
      <c r="A929" t="str">
        <v>2025/03/24</v>
      </c>
      <c r="B929">
        <v>17.38</v>
      </c>
      <c r="C929">
        <v>17.3</v>
      </c>
    </row>
    <row r="930" spans="1:3" x14ac:dyDescent="0.3">
      <c r="A930" t="str">
        <v>2025/03/25</v>
      </c>
      <c r="B930">
        <v>17.3</v>
      </c>
      <c r="C930">
        <v>17.54</v>
      </c>
    </row>
    <row r="931" spans="1:3" x14ac:dyDescent="0.3">
      <c r="A931" t="str">
        <v>2025/03/26</v>
      </c>
      <c r="B931">
        <v>17.63</v>
      </c>
      <c r="C931">
        <v>17.54</v>
      </c>
    </row>
    <row r="932" spans="1:3" x14ac:dyDescent="0.3">
      <c r="A932" t="str">
        <v>2025/03/27</v>
      </c>
      <c r="B932">
        <v>17.27</v>
      </c>
      <c r="C932">
        <v>17.22</v>
      </c>
    </row>
    <row r="933" spans="1:3" x14ac:dyDescent="0.3">
      <c r="A933" t="str">
        <v>2025/03/28</v>
      </c>
      <c r="B933">
        <v>17.13</v>
      </c>
      <c r="C933">
        <v>16.989999999999998</v>
      </c>
    </row>
    <row r="934" spans="1:3" x14ac:dyDescent="0.3">
      <c r="A934" t="str">
        <v>2025/03/31</v>
      </c>
      <c r="B934">
        <v>16.98</v>
      </c>
      <c r="C934">
        <v>16.190000000000001</v>
      </c>
    </row>
    <row r="935" spans="1:3" x14ac:dyDescent="0.3">
      <c r="A935" t="str">
        <v>2025/04/01</v>
      </c>
      <c r="B935">
        <v>16.190000000000001</v>
      </c>
      <c r="C935">
        <v>16.739999999999998</v>
      </c>
    </row>
    <row r="936" spans="1:3" x14ac:dyDescent="0.3">
      <c r="A936" t="str">
        <v>2025/04/02</v>
      </c>
      <c r="B936">
        <v>16.73</v>
      </c>
      <c r="C936">
        <v>16.64</v>
      </c>
    </row>
    <row r="937" spans="1:3" x14ac:dyDescent="0.3">
      <c r="A937" t="str">
        <v>2025/04/07</v>
      </c>
      <c r="B937">
        <v>16.64</v>
      </c>
      <c r="C937">
        <v>15.01</v>
      </c>
    </row>
    <row r="938" spans="1:3" x14ac:dyDescent="0.3">
      <c r="A938" t="str">
        <v>2025/04/08</v>
      </c>
      <c r="B938">
        <v>15</v>
      </c>
      <c r="C938">
        <v>14.38</v>
      </c>
    </row>
    <row r="939" spans="1:3" x14ac:dyDescent="0.3">
      <c r="A939" t="str">
        <v>2025/04/09</v>
      </c>
      <c r="B939">
        <v>14.38</v>
      </c>
      <c r="C939">
        <v>13.56</v>
      </c>
    </row>
    <row r="940" spans="1:3" x14ac:dyDescent="0.3">
      <c r="A940" t="str">
        <v>2025/04/10</v>
      </c>
      <c r="B940">
        <v>13.58</v>
      </c>
      <c r="C940">
        <v>14.88</v>
      </c>
    </row>
    <row r="941" spans="1:3" x14ac:dyDescent="0.3">
      <c r="A941" t="str">
        <v>2025/04/11</v>
      </c>
      <c r="B941">
        <v>14.88</v>
      </c>
      <c r="C941">
        <v>15.52</v>
      </c>
    </row>
    <row r="942" spans="1:3" x14ac:dyDescent="0.3">
      <c r="A942" t="str">
        <v>2025/04/14</v>
      </c>
      <c r="B942">
        <v>15.52</v>
      </c>
      <c r="C942">
        <v>15.58</v>
      </c>
    </row>
    <row r="943" spans="1:3" x14ac:dyDescent="0.3">
      <c r="A943" t="str">
        <v>2025/04/15</v>
      </c>
      <c r="B943">
        <v>15.59</v>
      </c>
      <c r="C943">
        <v>15.77</v>
      </c>
    </row>
    <row r="944" spans="1:3" x14ac:dyDescent="0.3">
      <c r="A944" t="str">
        <v>2025/04/16</v>
      </c>
      <c r="B944">
        <v>15.77</v>
      </c>
      <c r="C944">
        <v>15.45</v>
      </c>
    </row>
    <row r="945" spans="1:3" x14ac:dyDescent="0.3">
      <c r="A945" t="str">
        <v>2025/04/17</v>
      </c>
      <c r="B945">
        <v>15.45</v>
      </c>
      <c r="C945">
        <v>15.38</v>
      </c>
    </row>
    <row r="946" spans="1:3" x14ac:dyDescent="0.3">
      <c r="A946" t="str">
        <v>2025/04/18</v>
      </c>
      <c r="B946">
        <v>15.38</v>
      </c>
      <c r="C946">
        <v>15.43</v>
      </c>
    </row>
    <row r="947" spans="1:3" x14ac:dyDescent="0.3">
      <c r="A947" t="str">
        <v>2025/04/21</v>
      </c>
      <c r="B947">
        <v>15.38</v>
      </c>
      <c r="C947">
        <v>15.2</v>
      </c>
    </row>
    <row r="948" spans="1:3" x14ac:dyDescent="0.3">
      <c r="A948" t="str">
        <v>2025/04/22</v>
      </c>
      <c r="B948">
        <v>15.03</v>
      </c>
      <c r="C948">
        <v>14.88</v>
      </c>
    </row>
    <row r="949" spans="1:3" x14ac:dyDescent="0.3">
      <c r="A949" t="str">
        <v>2025/04/23</v>
      </c>
      <c r="B949">
        <v>15.4</v>
      </c>
      <c r="C949">
        <v>15.63</v>
      </c>
    </row>
    <row r="950" spans="1:3" x14ac:dyDescent="0.3">
      <c r="A950" t="str">
        <v>2025/04/24</v>
      </c>
      <c r="B950">
        <v>15.63</v>
      </c>
      <c r="C950">
        <v>15.33</v>
      </c>
    </row>
    <row r="951" spans="1:3" x14ac:dyDescent="0.3">
      <c r="A951" t="str">
        <v>2025/04/25</v>
      </c>
      <c r="B951">
        <v>15.34</v>
      </c>
      <c r="C951">
        <v>15.84</v>
      </c>
    </row>
    <row r="952" spans="1:3" x14ac:dyDescent="0.3">
      <c r="A952" t="str">
        <v>2025/04/28</v>
      </c>
      <c r="B952">
        <v>15.84</v>
      </c>
      <c r="C952">
        <v>15.86</v>
      </c>
    </row>
    <row r="953" spans="1:3" x14ac:dyDescent="0.3">
      <c r="A953" t="str">
        <v>2025/04/29</v>
      </c>
      <c r="B953">
        <v>15.85</v>
      </c>
      <c r="C953">
        <v>15.94</v>
      </c>
    </row>
    <row r="954" spans="1:3" x14ac:dyDescent="0.3">
      <c r="A954" t="str">
        <v>2025/04/30</v>
      </c>
      <c r="B954">
        <v>15.94</v>
      </c>
      <c r="C954">
        <v>15.88</v>
      </c>
    </row>
    <row r="955" spans="1:3" x14ac:dyDescent="0.3">
      <c r="A955" t="str">
        <v>2025/05/02</v>
      </c>
      <c r="B955">
        <v>15.88</v>
      </c>
      <c r="C955">
        <v>16.03</v>
      </c>
    </row>
    <row r="956" spans="1:3" x14ac:dyDescent="0.3">
      <c r="A956" t="str">
        <v>2025/05/05</v>
      </c>
      <c r="B956">
        <v>16.03</v>
      </c>
      <c r="C956">
        <v>15.86</v>
      </c>
    </row>
    <row r="957" spans="1:3" x14ac:dyDescent="0.3">
      <c r="A957" t="str">
        <v>2025/05/06</v>
      </c>
      <c r="B957">
        <v>15.86</v>
      </c>
      <c r="C957">
        <v>15.84</v>
      </c>
    </row>
    <row r="958" spans="1:3" x14ac:dyDescent="0.3">
      <c r="A958" t="str">
        <v>2025/05/07</v>
      </c>
      <c r="B958">
        <v>15.96</v>
      </c>
      <c r="C958">
        <v>15.81</v>
      </c>
    </row>
    <row r="959" spans="1:3" x14ac:dyDescent="0.3">
      <c r="A959" t="str">
        <v>2025/05/08</v>
      </c>
      <c r="B959">
        <v>15.81</v>
      </c>
      <c r="C959">
        <v>15.87</v>
      </c>
    </row>
    <row r="960" spans="1:3" x14ac:dyDescent="0.3">
      <c r="A960" t="str">
        <v>2025/05/09</v>
      </c>
      <c r="B960">
        <v>15.87</v>
      </c>
      <c r="C960">
        <v>16.11</v>
      </c>
    </row>
    <row r="961" spans="1:3" x14ac:dyDescent="0.3">
      <c r="A961" t="str">
        <v>2025/05/12</v>
      </c>
      <c r="B961">
        <v>16.11</v>
      </c>
      <c r="C961">
        <v>16.34</v>
      </c>
    </row>
    <row r="962" spans="1:3" x14ac:dyDescent="0.3">
      <c r="A962" t="str">
        <v>2025/05/13</v>
      </c>
      <c r="B962">
        <v>16.350000000000001</v>
      </c>
      <c r="C962">
        <v>16.600000000000001</v>
      </c>
    </row>
    <row r="963" spans="1:3" x14ac:dyDescent="0.3">
      <c r="A963" t="str">
        <v>2025/05/14</v>
      </c>
      <c r="B963">
        <v>16.600000000000001</v>
      </c>
      <c r="C963">
        <v>16.899999999999999</v>
      </c>
    </row>
    <row r="964" spans="1:3" x14ac:dyDescent="0.3">
      <c r="A964" t="str">
        <v>2025/05/15</v>
      </c>
      <c r="B964">
        <v>16.899999999999999</v>
      </c>
      <c r="C964">
        <v>16.86</v>
      </c>
    </row>
    <row r="965" spans="1:3" x14ac:dyDescent="0.3">
      <c r="A965" t="str">
        <v>2025/05/16</v>
      </c>
      <c r="B965">
        <v>16.86</v>
      </c>
      <c r="C965">
        <v>16.87</v>
      </c>
    </row>
    <row r="966" spans="1:3" x14ac:dyDescent="0.3">
      <c r="A966" t="str">
        <v>2025/05/19</v>
      </c>
      <c r="B966">
        <v>16.329999999999998</v>
      </c>
      <c r="C966">
        <v>16.059999999999999</v>
      </c>
    </row>
    <row r="967" spans="1:3" x14ac:dyDescent="0.3">
      <c r="A967" t="str">
        <v>2025/05/20</v>
      </c>
      <c r="B967">
        <v>16.059999999999999</v>
      </c>
      <c r="C967">
        <v>16.16</v>
      </c>
    </row>
    <row r="968" spans="1:3" x14ac:dyDescent="0.3">
      <c r="A968" t="str">
        <v>2025/05/21</v>
      </c>
      <c r="B968">
        <v>16.16</v>
      </c>
      <c r="C968">
        <v>16.45</v>
      </c>
    </row>
    <row r="969" spans="1:3" x14ac:dyDescent="0.3">
      <c r="A969" t="str">
        <v>2025/05/22</v>
      </c>
      <c r="B969">
        <v>16.45</v>
      </c>
      <c r="C969">
        <v>16.309999999999999</v>
      </c>
    </row>
    <row r="970" spans="1:3" x14ac:dyDescent="0.3">
      <c r="A970" t="str">
        <v>2025/05/23</v>
      </c>
      <c r="B970">
        <v>16.32</v>
      </c>
      <c r="C970">
        <v>16.2</v>
      </c>
    </row>
    <row r="971" spans="1:3" x14ac:dyDescent="0.3">
      <c r="A971" t="str">
        <v>2025/05/26</v>
      </c>
      <c r="B971">
        <v>16.2</v>
      </c>
      <c r="C971">
        <v>16.05</v>
      </c>
    </row>
    <row r="972" spans="1:3" x14ac:dyDescent="0.3">
      <c r="A972" t="str">
        <v>2025/05/27</v>
      </c>
      <c r="B972">
        <v>16.05</v>
      </c>
      <c r="C972">
        <v>15.91</v>
      </c>
    </row>
    <row r="973" spans="1:3" x14ac:dyDescent="0.3">
      <c r="A973" t="str">
        <v>2025/05/28</v>
      </c>
      <c r="B973">
        <v>15.91</v>
      </c>
      <c r="C973">
        <v>16.02</v>
      </c>
    </row>
    <row r="974" spans="1:3" x14ac:dyDescent="0.3">
      <c r="A974" t="str">
        <v>2025/05/29</v>
      </c>
      <c r="B974">
        <v>16.14</v>
      </c>
      <c r="C974">
        <v>15.97</v>
      </c>
    </row>
    <row r="975" spans="1:3" x14ac:dyDescent="0.3">
      <c r="A975" t="str">
        <v>2025/06/02</v>
      </c>
      <c r="B975">
        <v>15.97</v>
      </c>
      <c r="C975">
        <v>15.59</v>
      </c>
    </row>
    <row r="976" spans="1:3" x14ac:dyDescent="0.3">
      <c r="A976" t="str">
        <v>2025/06/03</v>
      </c>
      <c r="B976">
        <v>15.74</v>
      </c>
      <c r="C976">
        <v>15.69</v>
      </c>
    </row>
    <row r="977" spans="1:3" x14ac:dyDescent="0.3">
      <c r="A977" t="str">
        <v>2025/06/04</v>
      </c>
      <c r="B977">
        <v>15.69</v>
      </c>
      <c r="C977">
        <v>15.98</v>
      </c>
    </row>
    <row r="978" spans="1:3" x14ac:dyDescent="0.3">
      <c r="A978" t="str">
        <v>2025/06/05</v>
      </c>
      <c r="B978">
        <v>15.98</v>
      </c>
      <c r="C978">
        <v>15.97</v>
      </c>
    </row>
    <row r="979" spans="1:3" x14ac:dyDescent="0.3">
      <c r="A979" t="str">
        <v>2025/06/06</v>
      </c>
      <c r="B979">
        <v>15.97</v>
      </c>
      <c r="C979">
        <v>16.04</v>
      </c>
    </row>
    <row r="980" spans="1:3" x14ac:dyDescent="0.3">
      <c r="A980" t="str">
        <v>2025/06/09</v>
      </c>
      <c r="B980">
        <v>16.04</v>
      </c>
      <c r="C980">
        <v>16.14</v>
      </c>
    </row>
    <row r="981" spans="1:3" x14ac:dyDescent="0.3">
      <c r="A981" t="str">
        <v>2025/06/10</v>
      </c>
      <c r="B981">
        <v>16.14</v>
      </c>
      <c r="C981">
        <v>16.57</v>
      </c>
    </row>
    <row r="982" spans="1:3" x14ac:dyDescent="0.3">
      <c r="A982" t="str">
        <v>2025/06/11</v>
      </c>
      <c r="B982">
        <v>16.579999999999998</v>
      </c>
      <c r="C982">
        <v>16.78</v>
      </c>
    </row>
    <row r="983" spans="1:3" x14ac:dyDescent="0.3">
      <c r="A983" t="str">
        <v>2025/06/12</v>
      </c>
      <c r="B983">
        <v>16.78</v>
      </c>
      <c r="C983">
        <v>16.600000000000001</v>
      </c>
    </row>
    <row r="984" spans="1:3" x14ac:dyDescent="0.3">
      <c r="A984" t="str">
        <v>2025/06/13</v>
      </c>
      <c r="B984">
        <v>16.600000000000001</v>
      </c>
      <c r="C984">
        <v>16.37</v>
      </c>
    </row>
    <row r="985" spans="1:3" x14ac:dyDescent="0.3">
      <c r="A985" t="str">
        <v>2025/06/16</v>
      </c>
      <c r="B985">
        <v>16.37</v>
      </c>
      <c r="C985">
        <v>16.399999999999999</v>
      </c>
    </row>
    <row r="986" spans="1:3" x14ac:dyDescent="0.3">
      <c r="A986" t="str">
        <v>2025/06/17</v>
      </c>
      <c r="B986">
        <v>16.399999999999999</v>
      </c>
      <c r="C986">
        <v>16.61</v>
      </c>
    </row>
    <row r="987" spans="1:3" x14ac:dyDescent="0.3">
      <c r="A987" t="str">
        <v>2025/06/18</v>
      </c>
      <c r="B987">
        <v>16.61</v>
      </c>
      <c r="C987">
        <v>16.7</v>
      </c>
    </row>
    <row r="988" spans="1:3" x14ac:dyDescent="0.3">
      <c r="A988" t="str">
        <v>2025/06/19</v>
      </c>
      <c r="B988">
        <v>16.7</v>
      </c>
      <c r="C988">
        <v>16.48</v>
      </c>
    </row>
    <row r="989" spans="1:3" x14ac:dyDescent="0.3">
      <c r="A989" t="str">
        <v>2025/06/20</v>
      </c>
      <c r="B989">
        <v>16.48</v>
      </c>
      <c r="C989">
        <v>16.440000000000001</v>
      </c>
    </row>
    <row r="990" spans="1:3" x14ac:dyDescent="0.3">
      <c r="A990" t="str">
        <v>2025/06/23</v>
      </c>
      <c r="B990">
        <v>16.440000000000001</v>
      </c>
      <c r="C990">
        <v>16.309999999999999</v>
      </c>
    </row>
    <row r="991" spans="1:3" x14ac:dyDescent="0.3">
      <c r="A991" t="str">
        <v>2025/06/24</v>
      </c>
      <c r="B991">
        <v>16.309999999999999</v>
      </c>
      <c r="C991">
        <v>16.64</v>
      </c>
    </row>
    <row r="992" spans="1:3" x14ac:dyDescent="0.3">
      <c r="A992" t="str">
        <v>2025/06/25</v>
      </c>
      <c r="B992">
        <v>16.64</v>
      </c>
      <c r="C992">
        <v>16.86</v>
      </c>
    </row>
    <row r="993" spans="1:3" x14ac:dyDescent="0.3">
      <c r="A993" t="str">
        <v>2025/06/26</v>
      </c>
      <c r="B993">
        <v>16.86</v>
      </c>
      <c r="C993">
        <v>16.84</v>
      </c>
    </row>
    <row r="994" spans="1:3" x14ac:dyDescent="0.3">
      <c r="A994" t="str">
        <v>2025/06/27</v>
      </c>
      <c r="B994">
        <v>16.84</v>
      </c>
      <c r="C994">
        <v>16.96</v>
      </c>
    </row>
    <row r="995" spans="1:3" x14ac:dyDescent="0.3">
      <c r="A995" t="str">
        <v>2025/06/30</v>
      </c>
      <c r="B995">
        <v>16.96</v>
      </c>
      <c r="C995">
        <v>16.79</v>
      </c>
    </row>
    <row r="996" spans="1:3" x14ac:dyDescent="0.3">
      <c r="A996" t="str">
        <v>2025/07/01</v>
      </c>
      <c r="B996">
        <v>16.79</v>
      </c>
      <c r="C996">
        <v>16.97</v>
      </c>
    </row>
    <row r="997" spans="1:3" x14ac:dyDescent="0.3">
      <c r="A997" t="str">
        <v>2025/07/02</v>
      </c>
      <c r="B997">
        <v>16.940000000000001</v>
      </c>
      <c r="C997">
        <v>17.09</v>
      </c>
    </row>
    <row r="998" spans="1:3" x14ac:dyDescent="0.3">
      <c r="A998" t="str">
        <v>2025/07/03</v>
      </c>
      <c r="B998">
        <v>17.09</v>
      </c>
      <c r="C998">
        <v>17.2</v>
      </c>
    </row>
    <row r="999" spans="1:3" x14ac:dyDescent="0.3">
      <c r="A999" t="str">
        <v>2025/07/04</v>
      </c>
      <c r="B999">
        <v>17.32</v>
      </c>
      <c r="C999">
        <v>17.18</v>
      </c>
    </row>
    <row r="1000" spans="1:3" x14ac:dyDescent="0.3">
      <c r="A1000" t="str">
        <v>2025/07/07</v>
      </c>
      <c r="B1000">
        <v>17.18</v>
      </c>
      <c r="C1000">
        <v>17.02</v>
      </c>
    </row>
    <row r="1001" spans="1:3" x14ac:dyDescent="0.3">
      <c r="A1001" t="str">
        <v>2025/07/08</v>
      </c>
      <c r="B1001">
        <v>16.920000000000002</v>
      </c>
      <c r="C1001">
        <v>16.940000000000001</v>
      </c>
    </row>
    <row r="1002" spans="1:3" x14ac:dyDescent="0.3">
      <c r="A1002" t="str">
        <v>2025/07/09</v>
      </c>
      <c r="B1002">
        <v>16.91</v>
      </c>
      <c r="C1002">
        <v>17.36</v>
      </c>
    </row>
    <row r="1003" spans="1:3" x14ac:dyDescent="0.3">
      <c r="A1003" t="str">
        <v>2025/07/10</v>
      </c>
      <c r="B1003">
        <v>17.420000000000002</v>
      </c>
      <c r="C1003">
        <v>17.53</v>
      </c>
    </row>
    <row r="1004" spans="1:3" x14ac:dyDescent="0.3">
      <c r="A1004" t="str">
        <v>2025/07/11</v>
      </c>
      <c r="B1004">
        <v>17.53</v>
      </c>
      <c r="C1004">
        <v>17.55</v>
      </c>
    </row>
    <row r="1005" spans="1:3" x14ac:dyDescent="0.3">
      <c r="A1005" t="str">
        <v>2025/07/14</v>
      </c>
      <c r="B1005">
        <v>17.510000000000002</v>
      </c>
      <c r="C1005">
        <v>17.329999999999998</v>
      </c>
    </row>
    <row r="1006" spans="1:3" x14ac:dyDescent="0.3">
      <c r="A1006" t="str">
        <v>2025/07/15</v>
      </c>
      <c r="B1006">
        <v>17.329999999999998</v>
      </c>
      <c r="C1006">
        <v>17.489999999999998</v>
      </c>
    </row>
    <row r="1007" spans="1:3" x14ac:dyDescent="0.3">
      <c r="A1007" t="str">
        <v>2025/07/16</v>
      </c>
      <c r="B1007">
        <v>17.57</v>
      </c>
      <c r="C1007">
        <v>17.739999999999998</v>
      </c>
    </row>
    <row r="1008" spans="1:3" x14ac:dyDescent="0.3">
      <c r="A1008" t="str">
        <v>2025/07/17</v>
      </c>
      <c r="B1008">
        <v>17.739999999999998</v>
      </c>
      <c r="C1008">
        <v>17.78</v>
      </c>
    </row>
    <row r="1009" spans="1:3" x14ac:dyDescent="0.3">
      <c r="A1009" t="str">
        <v>2025/07/18</v>
      </c>
      <c r="B1009">
        <v>17.989999999999998</v>
      </c>
      <c r="C1009">
        <v>17.989999999999998</v>
      </c>
    </row>
    <row r="1010" spans="1:3" x14ac:dyDescent="0.3">
      <c r="A1010" t="str">
        <v>2025/07/21</v>
      </c>
      <c r="B1010">
        <v>17.95</v>
      </c>
      <c r="C1010">
        <v>17.89</v>
      </c>
    </row>
    <row r="1011" spans="1:3" x14ac:dyDescent="0.3">
      <c r="A1011" t="str">
        <v>2025/07/22</v>
      </c>
      <c r="B1011">
        <v>17.89</v>
      </c>
      <c r="C1011">
        <v>17.649999999999999</v>
      </c>
    </row>
    <row r="1012" spans="1:3" x14ac:dyDescent="0.3">
      <c r="A1012" t="str">
        <v>2025/07/23</v>
      </c>
      <c r="B1012">
        <v>17.649999999999999</v>
      </c>
      <c r="C1012">
        <v>17.86</v>
      </c>
    </row>
    <row r="1013" spans="1:3" x14ac:dyDescent="0.3">
      <c r="A1013" t="str">
        <v>2025/07/24</v>
      </c>
      <c r="B1013">
        <v>17.93</v>
      </c>
      <c r="C1013">
        <v>17.91</v>
      </c>
    </row>
    <row r="1014" spans="1:3" x14ac:dyDescent="0.3">
      <c r="A1014" t="str">
        <v>2025/07/25</v>
      </c>
      <c r="B1014">
        <v>17.93</v>
      </c>
      <c r="C1014">
        <v>17.850000000000001</v>
      </c>
    </row>
    <row r="1015" spans="1:3" x14ac:dyDescent="0.3">
      <c r="A1015" t="str">
        <v>2025/07/28</v>
      </c>
      <c r="B1015">
        <v>17.850000000000001</v>
      </c>
      <c r="C1015">
        <v>17.78</v>
      </c>
    </row>
    <row r="1016" spans="1:3" x14ac:dyDescent="0.3">
      <c r="A1016" t="str">
        <v>2025/07/29</v>
      </c>
      <c r="B1016">
        <v>17.78</v>
      </c>
      <c r="C1016">
        <v>17.54</v>
      </c>
    </row>
    <row r="1017" spans="1:3" x14ac:dyDescent="0.3">
      <c r="A1017" t="str">
        <v>2025/07/30</v>
      </c>
      <c r="B1017">
        <v>17.54</v>
      </c>
      <c r="C1017">
        <v>17.579999999999998</v>
      </c>
    </row>
    <row r="1018" spans="1:3" x14ac:dyDescent="0.3">
      <c r="A1018" t="str">
        <v>2025/07/31</v>
      </c>
      <c r="B1018">
        <v>17.600000000000001</v>
      </c>
      <c r="C1018">
        <v>17.59</v>
      </c>
    </row>
    <row r="1019" spans="1:3" x14ac:dyDescent="0.3">
      <c r="A1019" t="str">
        <v>2025/08/01</v>
      </c>
      <c r="B1019">
        <v>17.59</v>
      </c>
      <c r="C1019">
        <v>17.45</v>
      </c>
    </row>
    <row r="1020" spans="1:3" x14ac:dyDescent="0.3">
      <c r="A1020" t="str">
        <v>2025/08/04</v>
      </c>
      <c r="B1020">
        <v>17.45</v>
      </c>
      <c r="C1020">
        <v>17.23</v>
      </c>
    </row>
    <row r="1021" spans="1:3" x14ac:dyDescent="0.3">
      <c r="A1021" t="str">
        <v>2025/08/05</v>
      </c>
      <c r="B1021">
        <v>17.239999999999998</v>
      </c>
      <c r="C1021">
        <v>17.399999999999999</v>
      </c>
    </row>
    <row r="1022" spans="1:3" x14ac:dyDescent="0.3">
      <c r="A1022" t="str">
        <v>2025/08/06</v>
      </c>
      <c r="B1022">
        <v>17.399999999999999</v>
      </c>
      <c r="C1022">
        <v>17.09</v>
      </c>
    </row>
    <row r="1023" spans="1:3" x14ac:dyDescent="0.3">
      <c r="A1023" t="str">
        <v>2025/08/07</v>
      </c>
      <c r="B1023">
        <v>17.09</v>
      </c>
      <c r="C1023">
        <v>17.510000000000002</v>
      </c>
    </row>
    <row r="1024" spans="1:3" x14ac:dyDescent="0.3">
      <c r="A1024" t="str">
        <v>2025/08/08</v>
      </c>
      <c r="B1024">
        <v>17.510000000000002</v>
      </c>
      <c r="C1024">
        <v>17.52</v>
      </c>
    </row>
    <row r="1025" spans="1:3" x14ac:dyDescent="0.3">
      <c r="A1025" t="str">
        <v>2025/08/11</v>
      </c>
      <c r="B1025">
        <v>17.5</v>
      </c>
      <c r="C1025">
        <v>17.57</v>
      </c>
    </row>
    <row r="1026" spans="1:3" x14ac:dyDescent="0.3">
      <c r="A1026" t="str">
        <v>2025/08/12</v>
      </c>
      <c r="B1026">
        <v>17.64</v>
      </c>
      <c r="C1026">
        <v>17.62</v>
      </c>
    </row>
    <row r="1027" spans="1:3" x14ac:dyDescent="0.3">
      <c r="A1027" t="str">
        <v>2025/08/13</v>
      </c>
      <c r="B1027">
        <v>17.62</v>
      </c>
      <c r="C1027">
        <v>17.78</v>
      </c>
    </row>
    <row r="1028" spans="1:3" x14ac:dyDescent="0.3">
      <c r="A1028" t="str">
        <v>2025/08/14</v>
      </c>
      <c r="B1028">
        <v>17.78</v>
      </c>
      <c r="C1028">
        <v>17.829999999999998</v>
      </c>
    </row>
    <row r="1029" spans="1:3" x14ac:dyDescent="0.3">
      <c r="A1029" t="str">
        <v>2025/08/15</v>
      </c>
      <c r="B1029">
        <v>17.84</v>
      </c>
      <c r="C1029">
        <v>17.77</v>
      </c>
    </row>
    <row r="1030" spans="1:3" x14ac:dyDescent="0.3">
      <c r="A1030" t="str">
        <v>2025/08/18</v>
      </c>
      <c r="B1030">
        <v>17.36</v>
      </c>
      <c r="C1030">
        <v>17.440000000000001</v>
      </c>
    </row>
    <row r="1031" spans="1:3" x14ac:dyDescent="0.3">
      <c r="A1031" t="str">
        <v>2025/08/19</v>
      </c>
      <c r="B1031">
        <v>17.440000000000001</v>
      </c>
      <c r="C1031">
        <v>17.329999999999998</v>
      </c>
    </row>
    <row r="1032" spans="1:3" x14ac:dyDescent="0.3">
      <c r="A1032" t="str">
        <v>2025/08/20</v>
      </c>
      <c r="B1032">
        <v>17.329999999999998</v>
      </c>
      <c r="C1032">
        <v>16.79</v>
      </c>
    </row>
    <row r="1033" spans="1:3" x14ac:dyDescent="0.3">
      <c r="A1033" t="str">
        <v>2025/08/21</v>
      </c>
      <c r="B1033">
        <v>16.79</v>
      </c>
      <c r="C1033">
        <v>17.010000000000002</v>
      </c>
    </row>
    <row r="1034" spans="1:3" x14ac:dyDescent="0.3">
      <c r="A1034" t="str">
        <v>2025/08/22</v>
      </c>
      <c r="B1034">
        <v>17.010000000000002</v>
      </c>
      <c r="C1034">
        <v>16.87</v>
      </c>
    </row>
    <row r="1035" spans="1:3" x14ac:dyDescent="0.3">
      <c r="A1035" t="str">
        <v>2025/08/25</v>
      </c>
      <c r="B1035">
        <v>16.89</v>
      </c>
      <c r="C1035">
        <v>17.329999999999998</v>
      </c>
    </row>
    <row r="1036" spans="1:3" x14ac:dyDescent="0.3">
      <c r="A1036" t="str">
        <v>2025/08/26</v>
      </c>
      <c r="B1036">
        <v>17.329999999999998</v>
      </c>
      <c r="C1036">
        <v>17.5</v>
      </c>
    </row>
    <row r="1037" spans="1:3" x14ac:dyDescent="0.3">
      <c r="A1037" t="str">
        <v>2025/08/27</v>
      </c>
      <c r="B1037">
        <v>17.5</v>
      </c>
      <c r="C1037">
        <v>17.57</v>
      </c>
    </row>
    <row r="1038" spans="1:3" x14ac:dyDescent="0.3">
      <c r="A1038" t="str">
        <v>2025/08/28</v>
      </c>
      <c r="B1038">
        <v>17.57</v>
      </c>
      <c r="C1038">
        <v>17.37</v>
      </c>
    </row>
    <row r="1039" spans="1:3" x14ac:dyDescent="0.3">
      <c r="A1039" t="str">
        <v>2025/08/29</v>
      </c>
      <c r="B1039">
        <v>17.37</v>
      </c>
      <c r="C1039">
        <v>17.43</v>
      </c>
    </row>
    <row r="1040" spans="1:3" x14ac:dyDescent="0.3">
      <c r="A1040" t="str">
        <v>2025/09/01</v>
      </c>
      <c r="B1040">
        <v>17.43</v>
      </c>
      <c r="C1040">
        <v>17.46</v>
      </c>
    </row>
    <row r="1041" spans="1:3" x14ac:dyDescent="0.3">
      <c r="A1041" t="str">
        <v>2025/09/02</v>
      </c>
      <c r="B1041">
        <v>17.46</v>
      </c>
      <c r="C1041">
        <v>17.41</v>
      </c>
    </row>
    <row r="1042" spans="1:3" x14ac:dyDescent="0.3">
      <c r="A1042" t="str">
        <v>2025/09/03</v>
      </c>
      <c r="B1042">
        <v>17.47</v>
      </c>
      <c r="C1042">
        <v>17.600000000000001</v>
      </c>
    </row>
    <row r="1043" spans="1:3" x14ac:dyDescent="0.3">
      <c r="A1043" t="str">
        <v>2025/09/04</v>
      </c>
      <c r="B1043">
        <v>17.600000000000001</v>
      </c>
      <c r="C1043">
        <v>17.600000000000001</v>
      </c>
    </row>
    <row r="1044" spans="1:3" x14ac:dyDescent="0.3">
      <c r="A1044" t="str">
        <v>2025/09/05</v>
      </c>
      <c r="B1044">
        <v>17.600000000000001</v>
      </c>
      <c r="C1044">
        <v>17.899999999999999</v>
      </c>
    </row>
    <row r="1045" spans="1:3" x14ac:dyDescent="0.3">
      <c r="A1045" t="str">
        <v>2025/09/08</v>
      </c>
      <c r="B1045">
        <v>18.12</v>
      </c>
      <c r="C1045">
        <v>18.079999999999998</v>
      </c>
    </row>
    <row r="1046" spans="1:3" x14ac:dyDescent="0.3">
      <c r="A1046" t="str">
        <v>2025/09/09</v>
      </c>
      <c r="B1046">
        <v>18.13</v>
      </c>
      <c r="C1046">
        <v>18.28</v>
      </c>
    </row>
    <row r="1047" spans="1:3" x14ac:dyDescent="0.3">
      <c r="A1047" t="str">
        <v>2025/09/10</v>
      </c>
      <c r="B1047">
        <v>18.28</v>
      </c>
      <c r="C1047">
        <v>18.309999999999999</v>
      </c>
    </row>
    <row r="1048" spans="1:3" x14ac:dyDescent="0.3">
      <c r="A1048" t="str">
        <v>2025/09/11</v>
      </c>
      <c r="B1048">
        <v>18.47</v>
      </c>
      <c r="C1048">
        <v>18.239999999999998</v>
      </c>
    </row>
    <row r="1049" spans="1:3" x14ac:dyDescent="0.3">
      <c r="A1049" t="str">
        <v>2025/09/12</v>
      </c>
      <c r="B1049">
        <v>18.239999999999998</v>
      </c>
      <c r="C1049">
        <v>18.309999999999999</v>
      </c>
    </row>
    <row r="1050" spans="1:3" x14ac:dyDescent="0.3">
      <c r="A1050" t="str">
        <v>2025/09/15</v>
      </c>
      <c r="B1050">
        <v>18.37</v>
      </c>
      <c r="C1050">
        <v>18.25</v>
      </c>
    </row>
    <row r="1051" spans="1:3" x14ac:dyDescent="0.3">
      <c r="A1051" t="str">
        <v>2025/09/16</v>
      </c>
      <c r="B1051">
        <v>18.39</v>
      </c>
      <c r="C1051">
        <v>18.62</v>
      </c>
    </row>
    <row r="1052" spans="1:3" x14ac:dyDescent="0.3">
      <c r="A1052" t="str">
        <v>2025/09/17</v>
      </c>
      <c r="B1052">
        <v>18.59</v>
      </c>
      <c r="C1052">
        <v>18.47</v>
      </c>
    </row>
    <row r="1053" spans="1:3" x14ac:dyDescent="0.3">
      <c r="A1053" t="str">
        <v>2025/09/18</v>
      </c>
      <c r="B1053">
        <v>18.47</v>
      </c>
      <c r="C1053">
        <v>18.73</v>
      </c>
    </row>
    <row r="1054" spans="1:3" x14ac:dyDescent="0.3">
      <c r="A1054" t="str">
        <v>2025/09/19</v>
      </c>
      <c r="B1054">
        <v>18.73</v>
      </c>
      <c r="C1054">
        <v>18.559999999999999</v>
      </c>
    </row>
    <row r="1055" spans="1:3" x14ac:dyDescent="0.3">
      <c r="A1055" t="str">
        <v>2025/09/22</v>
      </c>
      <c r="B1055">
        <v>18.559999999999999</v>
      </c>
      <c r="C1055">
        <v>18.59</v>
      </c>
    </row>
    <row r="1056" spans="1:3" x14ac:dyDescent="0.3">
      <c r="A1056" t="str">
        <v>2025/09/23</v>
      </c>
      <c r="B1056">
        <v>18.78</v>
      </c>
      <c r="C1056">
        <v>18.7</v>
      </c>
    </row>
    <row r="1057" spans="1:3" x14ac:dyDescent="0.3">
      <c r="A1057" t="str">
        <v>2025/09/24</v>
      </c>
      <c r="B1057">
        <v>18.690000000000001</v>
      </c>
      <c r="C1057">
        <v>18.489999999999998</v>
      </c>
    </row>
    <row r="1058" spans="1:3" x14ac:dyDescent="0.3">
      <c r="A1058" t="str">
        <v>2025/09/25</v>
      </c>
      <c r="B1058">
        <v>18.440000000000001</v>
      </c>
      <c r="C1058">
        <v>18.41</v>
      </c>
    </row>
    <row r="1059" spans="1:3" x14ac:dyDescent="0.3">
      <c r="A1059" t="str">
        <v>2025/09/26</v>
      </c>
      <c r="B1059">
        <v>18.36</v>
      </c>
      <c r="C1059">
        <v>18</v>
      </c>
    </row>
    <row r="1060" spans="1:3" x14ac:dyDescent="0.3">
      <c r="A1060" t="str">
        <v>2025/09/30</v>
      </c>
      <c r="B1060">
        <v>18.059999999999999</v>
      </c>
      <c r="C1060">
        <v>18.23</v>
      </c>
    </row>
    <row r="1061" spans="1:3" x14ac:dyDescent="0.3">
      <c r="A1061" t="str">
        <v>2025/10/01</v>
      </c>
      <c r="B1061">
        <v>18.350000000000001</v>
      </c>
      <c r="C1061">
        <v>18.100000000000001</v>
      </c>
    </row>
    <row r="1062" spans="1:3" x14ac:dyDescent="0.3">
      <c r="A1062" t="str">
        <v>2025/10/02</v>
      </c>
      <c r="B1062">
        <v>18.260000000000002</v>
      </c>
      <c r="C1062">
        <v>18.260000000000002</v>
      </c>
    </row>
    <row r="1063" spans="1:3" x14ac:dyDescent="0.3">
      <c r="A1063" t="str">
        <v>2025/10/03</v>
      </c>
      <c r="B1063">
        <v>18.22</v>
      </c>
      <c r="C1063">
        <v>18.5</v>
      </c>
    </row>
    <row r="1064" spans="1:3" x14ac:dyDescent="0.3">
      <c r="A1064" t="str">
        <v>2025/10/07</v>
      </c>
      <c r="B1064">
        <v>18.61</v>
      </c>
      <c r="C1064">
        <v>18.809999999999999</v>
      </c>
    </row>
    <row r="1065" spans="1:3" x14ac:dyDescent="0.3">
      <c r="A1065" t="str">
        <v>2025/10/08</v>
      </c>
      <c r="B1065">
        <v>18.739999999999998</v>
      </c>
      <c r="C1065">
        <v>18.87</v>
      </c>
    </row>
    <row r="1066" spans="1:3" x14ac:dyDescent="0.3">
      <c r="A1066" t="str">
        <v>2025/10/09</v>
      </c>
      <c r="B1066">
        <v>18.95</v>
      </c>
      <c r="C1066">
        <v>19.059999999999999</v>
      </c>
    </row>
    <row r="1067" spans="1:3" x14ac:dyDescent="0.3">
      <c r="A1067" t="str">
        <v>2025/10/13</v>
      </c>
      <c r="B1067">
        <v>18.8</v>
      </c>
      <c r="C1067">
        <v>18.649999999999999</v>
      </c>
    </row>
    <row r="1068" spans="1:3" x14ac:dyDescent="0.3">
      <c r="A1068" t="str">
        <v>2025/10/14</v>
      </c>
      <c r="B1068">
        <v>18.649999999999999</v>
      </c>
      <c r="C1068">
        <v>18.420000000000002</v>
      </c>
    </row>
    <row r="1069" spans="1:3" x14ac:dyDescent="0.3">
      <c r="A1069" t="str">
        <v>2025/10/15</v>
      </c>
      <c r="B1069">
        <v>18.600000000000001</v>
      </c>
      <c r="C1069">
        <v>18.78</v>
      </c>
    </row>
    <row r="1070" spans="1:3" x14ac:dyDescent="0.3">
      <c r="A1070" t="str">
        <v>2025/10/16</v>
      </c>
      <c r="B1070">
        <v>18.940000000000001</v>
      </c>
      <c r="C1070">
        <v>19.13</v>
      </c>
    </row>
    <row r="1071" spans="1:3" x14ac:dyDescent="0.3">
      <c r="A1071" t="str">
        <v>2025/10/17</v>
      </c>
      <c r="B1071">
        <v>19.12</v>
      </c>
      <c r="C1071">
        <v>19</v>
      </c>
    </row>
    <row r="1072" spans="1:3" x14ac:dyDescent="0.3">
      <c r="A1072" t="str">
        <v>2025/10/20</v>
      </c>
      <c r="B1072">
        <v>19</v>
      </c>
      <c r="C1072">
        <v>19.27</v>
      </c>
    </row>
    <row r="1073" spans="1:3" x14ac:dyDescent="0.3">
      <c r="A1073" t="str">
        <v>2025/10/21</v>
      </c>
      <c r="B1073" t="str">
        <v>N/A</v>
      </c>
      <c r="C1073" t="str">
        <v>N/A</v>
      </c>
    </row>
    <row r="1074" spans="1:3" x14ac:dyDescent="0.3">
      <c r="A1074" t="str">
        <v/>
      </c>
      <c r="B1074" t="str">
        <v/>
      </c>
      <c r="C1074" t="str">
        <v/>
      </c>
    </row>
    <row r="1075" spans="1:3" x14ac:dyDescent="0.3">
      <c r="A1075" t="str">
        <v/>
      </c>
      <c r="B1075" t="str">
        <v/>
      </c>
      <c r="C1075" t="str">
        <v/>
      </c>
    </row>
    <row r="1076" spans="1:3" x14ac:dyDescent="0.3">
      <c r="A1076" t="str">
        <v/>
      </c>
      <c r="B1076" t="str">
        <v/>
      </c>
      <c r="C1076" t="str">
        <v/>
      </c>
    </row>
    <row r="1077" spans="1:3" x14ac:dyDescent="0.3">
      <c r="A1077" t="str">
        <v/>
      </c>
      <c r="B1077" t="str">
        <v/>
      </c>
      <c r="C1077" t="str">
        <v/>
      </c>
    </row>
    <row r="1078" spans="1:3" x14ac:dyDescent="0.3">
      <c r="A1078" t="str">
        <v/>
      </c>
      <c r="B1078" t="str">
        <v/>
      </c>
      <c r="C1078" t="str">
        <v/>
      </c>
    </row>
    <row r="1079" spans="1:3" x14ac:dyDescent="0.3">
      <c r="A1079" t="str">
        <v/>
      </c>
      <c r="B1079" t="str">
        <v/>
      </c>
      <c r="C1079" t="str">
        <v/>
      </c>
    </row>
    <row r="1080" spans="1:3" x14ac:dyDescent="0.3">
      <c r="A1080" t="str">
        <v/>
      </c>
      <c r="B1080" t="str">
        <v/>
      </c>
      <c r="C1080" t="str">
        <v/>
      </c>
    </row>
    <row r="1081" spans="1:3" x14ac:dyDescent="0.3">
      <c r="A1081" t="str">
        <v/>
      </c>
      <c r="B1081" t="str">
        <v/>
      </c>
      <c r="C1081" t="str">
        <v/>
      </c>
    </row>
    <row r="1082" spans="1:3" x14ac:dyDescent="0.3">
      <c r="A1082" t="str">
        <v/>
      </c>
      <c r="B1082" t="str">
        <v/>
      </c>
      <c r="C1082" t="str">
        <v/>
      </c>
    </row>
    <row r="1083" spans="1:3" x14ac:dyDescent="0.3">
      <c r="A1083" t="str">
        <v/>
      </c>
      <c r="B1083" t="str">
        <v/>
      </c>
      <c r="C1083" t="str">
        <v/>
      </c>
    </row>
    <row r="1084" spans="1:3" x14ac:dyDescent="0.3">
      <c r="A1084" t="str">
        <v/>
      </c>
      <c r="B1084" t="str">
        <v/>
      </c>
      <c r="C1084" t="str">
        <v/>
      </c>
    </row>
    <row r="1085" spans="1:3" x14ac:dyDescent="0.3">
      <c r="A1085" t="str">
        <v/>
      </c>
      <c r="B1085" t="str">
        <v/>
      </c>
      <c r="C1085" t="str">
        <v/>
      </c>
    </row>
    <row r="1086" spans="1:3" x14ac:dyDescent="0.3">
      <c r="A1086" t="str">
        <v/>
      </c>
      <c r="B1086" t="str">
        <v/>
      </c>
      <c r="C1086" t="str">
        <v/>
      </c>
    </row>
    <row r="1087" spans="1:3" x14ac:dyDescent="0.3">
      <c r="A1087" t="str">
        <v/>
      </c>
      <c r="B1087" t="str">
        <v/>
      </c>
      <c r="C1087" t="str">
        <v/>
      </c>
    </row>
    <row r="1088" spans="1:3" x14ac:dyDescent="0.3">
      <c r="A1088" t="str">
        <v/>
      </c>
      <c r="B1088" t="str">
        <v/>
      </c>
      <c r="C1088" t="str">
        <v/>
      </c>
    </row>
    <row r="1089" spans="1:3" x14ac:dyDescent="0.3">
      <c r="A1089" t="str">
        <v/>
      </c>
      <c r="B1089" t="str">
        <v/>
      </c>
      <c r="C1089" t="str">
        <v/>
      </c>
    </row>
    <row r="1090" spans="1:3" x14ac:dyDescent="0.3">
      <c r="A1090" t="str">
        <v/>
      </c>
      <c r="B1090" t="str">
        <v/>
      </c>
      <c r="C1090" t="str">
        <v/>
      </c>
    </row>
    <row r="1091" spans="1:3" x14ac:dyDescent="0.3">
      <c r="A1091" t="str">
        <v/>
      </c>
      <c r="B1091" t="str">
        <v/>
      </c>
      <c r="C1091" t="str">
        <v/>
      </c>
    </row>
    <row r="1092" spans="1:3" x14ac:dyDescent="0.3">
      <c r="A1092" t="str">
        <v/>
      </c>
      <c r="B1092" t="str">
        <v/>
      </c>
      <c r="C1092" t="str">
        <v/>
      </c>
    </row>
    <row r="1093" spans="1:3" x14ac:dyDescent="0.3">
      <c r="A1093" t="str">
        <v/>
      </c>
      <c r="B1093" t="str">
        <v/>
      </c>
      <c r="C1093" t="str">
        <v/>
      </c>
    </row>
    <row r="1094" spans="1:3" x14ac:dyDescent="0.3">
      <c r="A1094" t="str">
        <v/>
      </c>
      <c r="B1094" t="str">
        <v/>
      </c>
      <c r="C1094" t="str">
        <v/>
      </c>
    </row>
    <row r="1095" spans="1:3" x14ac:dyDescent="0.3">
      <c r="A1095" t="str">
        <v/>
      </c>
      <c r="B1095" t="str">
        <v/>
      </c>
      <c r="C1095" t="str">
        <v/>
      </c>
    </row>
    <row r="1096" spans="1:3" x14ac:dyDescent="0.3">
      <c r="A1096" t="str">
        <v/>
      </c>
      <c r="B1096" t="str">
        <v/>
      </c>
      <c r="C1096" t="str">
        <v/>
      </c>
    </row>
    <row r="1097" spans="1:3" x14ac:dyDescent="0.3">
      <c r="A1097" t="str">
        <v/>
      </c>
      <c r="B1097" t="str">
        <v/>
      </c>
      <c r="C1097" t="str">
        <v/>
      </c>
    </row>
    <row r="1098" spans="1:3" x14ac:dyDescent="0.3">
      <c r="A1098" t="str">
        <v/>
      </c>
      <c r="B1098" t="str">
        <v/>
      </c>
      <c r="C1098" t="str">
        <v/>
      </c>
    </row>
    <row r="1099" spans="1:3" x14ac:dyDescent="0.3">
      <c r="A1099" t="str">
        <v/>
      </c>
      <c r="B1099" t="str">
        <v/>
      </c>
      <c r="C1099" t="str">
        <v/>
      </c>
    </row>
    <row r="1100" spans="1:3" x14ac:dyDescent="0.3">
      <c r="A1100" t="str">
        <v/>
      </c>
      <c r="B1100" t="str">
        <v/>
      </c>
      <c r="C1100" t="str">
        <v/>
      </c>
    </row>
    <row r="1101" spans="1:3" x14ac:dyDescent="0.3">
      <c r="A1101" t="str">
        <v/>
      </c>
      <c r="B1101" t="str">
        <v/>
      </c>
      <c r="C1101" t="str">
        <v/>
      </c>
    </row>
    <row r="1102" spans="1:3" x14ac:dyDescent="0.3">
      <c r="A1102" t="str">
        <v/>
      </c>
      <c r="B1102" t="str">
        <v/>
      </c>
      <c r="C1102" t="str">
        <v/>
      </c>
    </row>
    <row r="1103" spans="1:3" x14ac:dyDescent="0.3">
      <c r="A1103" t="str">
        <v/>
      </c>
      <c r="B1103" t="str">
        <v/>
      </c>
      <c r="C1103" t="str">
        <v/>
      </c>
    </row>
    <row r="1104" spans="1:3" x14ac:dyDescent="0.3">
      <c r="A1104" t="str">
        <v/>
      </c>
      <c r="B1104" t="str">
        <v/>
      </c>
      <c r="C1104" t="str">
        <v/>
      </c>
    </row>
    <row r="1105" spans="1:3" x14ac:dyDescent="0.3">
      <c r="A1105" t="str">
        <v/>
      </c>
      <c r="B1105" t="str">
        <v/>
      </c>
      <c r="C1105" t="str">
        <v/>
      </c>
    </row>
    <row r="1106" spans="1:3" x14ac:dyDescent="0.3">
      <c r="A1106" t="str">
        <v/>
      </c>
      <c r="B1106" t="str">
        <v/>
      </c>
      <c r="C1106" t="str">
        <v/>
      </c>
    </row>
    <row r="1107" spans="1:3" x14ac:dyDescent="0.3">
      <c r="A1107" t="str">
        <v/>
      </c>
      <c r="B1107" t="str">
        <v/>
      </c>
      <c r="C1107" t="str">
        <v/>
      </c>
    </row>
    <row r="1108" spans="1:3" x14ac:dyDescent="0.3">
      <c r="A1108" t="str">
        <v/>
      </c>
      <c r="B1108" t="str">
        <v/>
      </c>
      <c r="C1108" t="str">
        <v/>
      </c>
    </row>
    <row r="1109" spans="1:3" x14ac:dyDescent="0.3">
      <c r="A1109" t="str">
        <v/>
      </c>
      <c r="B1109" t="str">
        <v/>
      </c>
      <c r="C1109" t="str">
        <v/>
      </c>
    </row>
    <row r="1110" spans="1:3" x14ac:dyDescent="0.3">
      <c r="A1110" t="str">
        <v/>
      </c>
      <c r="B1110" t="str">
        <v/>
      </c>
      <c r="C1110" t="str">
        <v/>
      </c>
    </row>
    <row r="1111" spans="1:3" x14ac:dyDescent="0.3">
      <c r="A1111" t="str">
        <v/>
      </c>
      <c r="B1111" t="str">
        <v/>
      </c>
      <c r="C1111" t="str">
        <v/>
      </c>
    </row>
    <row r="1112" spans="1:3" x14ac:dyDescent="0.3">
      <c r="A1112" t="str">
        <v/>
      </c>
      <c r="B1112" t="str">
        <v/>
      </c>
      <c r="C1112" t="str">
        <v/>
      </c>
    </row>
    <row r="1113" spans="1:3" x14ac:dyDescent="0.3">
      <c r="A1113" t="str">
        <v/>
      </c>
      <c r="B1113" t="str">
        <v/>
      </c>
      <c r="C1113" t="str">
        <v/>
      </c>
    </row>
    <row r="1114" spans="1:3" x14ac:dyDescent="0.3">
      <c r="A1114" t="str">
        <v/>
      </c>
      <c r="B1114" t="str">
        <v/>
      </c>
      <c r="C1114" t="str">
        <v/>
      </c>
    </row>
    <row r="1115" spans="1:3" x14ac:dyDescent="0.3">
      <c r="A1115" t="str">
        <v/>
      </c>
      <c r="B1115" t="str">
        <v/>
      </c>
      <c r="C1115" t="str">
        <v/>
      </c>
    </row>
    <row r="1116" spans="1:3" x14ac:dyDescent="0.3">
      <c r="A1116" t="str">
        <v/>
      </c>
      <c r="B1116" t="str">
        <v/>
      </c>
      <c r="C1116" t="str">
        <v/>
      </c>
    </row>
    <row r="1117" spans="1:3" x14ac:dyDescent="0.3">
      <c r="A1117" t="str">
        <v/>
      </c>
      <c r="B1117" t="str">
        <v/>
      </c>
      <c r="C1117" t="str">
        <v/>
      </c>
    </row>
    <row r="1118" spans="1:3" x14ac:dyDescent="0.3">
      <c r="A1118" t="str">
        <v/>
      </c>
      <c r="B1118" t="str">
        <v/>
      </c>
      <c r="C1118" t="str">
        <v/>
      </c>
    </row>
    <row r="1119" spans="1:3" x14ac:dyDescent="0.3">
      <c r="A1119" t="str">
        <v/>
      </c>
      <c r="B1119" t="str">
        <v/>
      </c>
      <c r="C1119" t="str">
        <v/>
      </c>
    </row>
    <row r="1120" spans="1:3" x14ac:dyDescent="0.3">
      <c r="A1120" t="str">
        <v/>
      </c>
      <c r="B1120" t="str">
        <v/>
      </c>
      <c r="C1120" t="str">
        <v/>
      </c>
    </row>
    <row r="1121" spans="1:3" x14ac:dyDescent="0.3">
      <c r="A1121" t="str">
        <v/>
      </c>
      <c r="B1121" t="str">
        <v/>
      </c>
      <c r="C1121" t="str">
        <v/>
      </c>
    </row>
    <row r="1122" spans="1:3" x14ac:dyDescent="0.3">
      <c r="A1122" t="str">
        <v/>
      </c>
      <c r="B1122" t="str">
        <v/>
      </c>
      <c r="C1122" t="str">
        <v/>
      </c>
    </row>
    <row r="1123" spans="1:3" x14ac:dyDescent="0.3">
      <c r="A1123" t="str">
        <v/>
      </c>
      <c r="B1123" t="str">
        <v/>
      </c>
      <c r="C1123" t="str">
        <v/>
      </c>
    </row>
    <row r="1124" spans="1:3" x14ac:dyDescent="0.3">
      <c r="A1124" t="str">
        <v/>
      </c>
      <c r="B1124" t="str">
        <v/>
      </c>
      <c r="C1124" t="str">
        <v/>
      </c>
    </row>
    <row r="1125" spans="1:3" x14ac:dyDescent="0.3">
      <c r="A1125" t="str">
        <v/>
      </c>
      <c r="B1125" t="str">
        <v/>
      </c>
      <c r="C1125" t="str">
        <v/>
      </c>
    </row>
    <row r="1126" spans="1:3" x14ac:dyDescent="0.3">
      <c r="A1126" t="str">
        <v/>
      </c>
      <c r="B1126" t="str">
        <v/>
      </c>
      <c r="C1126" t="str">
        <v/>
      </c>
    </row>
    <row r="1127" spans="1:3" x14ac:dyDescent="0.3">
      <c r="A1127" t="str">
        <v/>
      </c>
      <c r="B1127" t="str">
        <v/>
      </c>
      <c r="C1127" t="str">
        <v/>
      </c>
    </row>
    <row r="1128" spans="1:3" x14ac:dyDescent="0.3">
      <c r="A1128" t="str">
        <v/>
      </c>
      <c r="B1128" t="str">
        <v/>
      </c>
      <c r="C1128" t="str">
        <v/>
      </c>
    </row>
    <row r="1129" spans="1:3" x14ac:dyDescent="0.3">
      <c r="A1129" t="str">
        <v/>
      </c>
      <c r="B1129" t="str">
        <v/>
      </c>
      <c r="C1129" t="str">
        <v/>
      </c>
    </row>
    <row r="1130" spans="1:3" x14ac:dyDescent="0.3">
      <c r="A1130" t="str">
        <v/>
      </c>
      <c r="B1130" t="str">
        <v/>
      </c>
      <c r="C1130" t="str">
        <v/>
      </c>
    </row>
    <row r="1131" spans="1:3" x14ac:dyDescent="0.3">
      <c r="A1131" t="str">
        <v/>
      </c>
      <c r="B1131" t="str">
        <v/>
      </c>
      <c r="C1131" t="str">
        <v/>
      </c>
    </row>
    <row r="1132" spans="1:3" x14ac:dyDescent="0.3">
      <c r="A1132" t="str">
        <v/>
      </c>
      <c r="B1132" t="str">
        <v/>
      </c>
      <c r="C1132" t="str">
        <v/>
      </c>
    </row>
    <row r="1133" spans="1:3" x14ac:dyDescent="0.3">
      <c r="A1133" t="str">
        <v/>
      </c>
      <c r="B1133" t="str">
        <v/>
      </c>
      <c r="C1133" t="str">
        <v/>
      </c>
    </row>
    <row r="1134" spans="1:3" x14ac:dyDescent="0.3">
      <c r="A1134" t="str">
        <v/>
      </c>
      <c r="B1134" t="str">
        <v/>
      </c>
      <c r="C1134" t="str">
        <v/>
      </c>
    </row>
    <row r="1135" spans="1:3" x14ac:dyDescent="0.3">
      <c r="A1135" t="str">
        <v/>
      </c>
      <c r="B1135" t="str">
        <v/>
      </c>
      <c r="C1135" t="str">
        <v/>
      </c>
    </row>
    <row r="1136" spans="1:3" x14ac:dyDescent="0.3">
      <c r="A1136" t="str">
        <v/>
      </c>
      <c r="B1136" t="str">
        <v/>
      </c>
      <c r="C1136" t="str">
        <v/>
      </c>
    </row>
    <row r="1137" spans="1:3" x14ac:dyDescent="0.3">
      <c r="A1137" t="str">
        <v/>
      </c>
      <c r="B1137" t="str">
        <v/>
      </c>
      <c r="C1137" t="str">
        <v/>
      </c>
    </row>
    <row r="1138" spans="1:3" x14ac:dyDescent="0.3">
      <c r="A1138" t="str">
        <v/>
      </c>
      <c r="B1138" t="str">
        <v/>
      </c>
      <c r="C1138" t="str">
        <v/>
      </c>
    </row>
    <row r="1139" spans="1:3" x14ac:dyDescent="0.3">
      <c r="A1139" t="str">
        <v/>
      </c>
      <c r="B1139" t="str">
        <v/>
      </c>
      <c r="C1139" t="str">
        <v/>
      </c>
    </row>
    <row r="1140" spans="1:3" x14ac:dyDescent="0.3">
      <c r="A1140" t="str">
        <v/>
      </c>
      <c r="B1140" t="str">
        <v/>
      </c>
      <c r="C1140" t="str">
        <v/>
      </c>
    </row>
    <row r="1141" spans="1:3" x14ac:dyDescent="0.3">
      <c r="A1141" t="str">
        <v/>
      </c>
      <c r="B1141" t="str">
        <v/>
      </c>
      <c r="C1141" t="str">
        <v/>
      </c>
    </row>
    <row r="1142" spans="1:3" x14ac:dyDescent="0.3">
      <c r="A1142" t="str">
        <v/>
      </c>
      <c r="B1142" t="str">
        <v/>
      </c>
      <c r="C1142" t="str">
        <v/>
      </c>
    </row>
    <row r="1143" spans="1:3" x14ac:dyDescent="0.3">
      <c r="A1143" t="str">
        <v/>
      </c>
      <c r="B1143" t="str">
        <v/>
      </c>
      <c r="C1143" t="str">
        <v/>
      </c>
    </row>
    <row r="1144" spans="1:3" x14ac:dyDescent="0.3">
      <c r="A1144" t="str">
        <v/>
      </c>
      <c r="B1144" t="str">
        <v/>
      </c>
      <c r="C1144" t="str">
        <v/>
      </c>
    </row>
    <row r="1145" spans="1:3" x14ac:dyDescent="0.3">
      <c r="A1145" t="str">
        <v/>
      </c>
      <c r="B1145" t="str">
        <v/>
      </c>
      <c r="C1145" t="str">
        <v/>
      </c>
    </row>
    <row r="1146" spans="1:3" x14ac:dyDescent="0.3">
      <c r="A1146" t="str">
        <v/>
      </c>
      <c r="B1146" t="str">
        <v/>
      </c>
      <c r="C1146" t="str">
        <v/>
      </c>
    </row>
    <row r="1147" spans="1:3" x14ac:dyDescent="0.3">
      <c r="A1147" t="str">
        <v/>
      </c>
      <c r="B1147" t="str">
        <v/>
      </c>
      <c r="C1147" t="str">
        <v/>
      </c>
    </row>
    <row r="1148" spans="1:3" x14ac:dyDescent="0.3">
      <c r="A1148" t="str">
        <v/>
      </c>
      <c r="B1148" t="str">
        <v/>
      </c>
      <c r="C1148" t="str">
        <v/>
      </c>
    </row>
    <row r="1149" spans="1:3" x14ac:dyDescent="0.3">
      <c r="A1149" t="str">
        <v/>
      </c>
      <c r="B1149" t="str">
        <v/>
      </c>
      <c r="C1149" t="str">
        <v/>
      </c>
    </row>
    <row r="1150" spans="1:3" x14ac:dyDescent="0.3">
      <c r="A1150" t="str">
        <v/>
      </c>
      <c r="B1150" t="str">
        <v/>
      </c>
      <c r="C1150" t="str">
        <v/>
      </c>
    </row>
    <row r="1151" spans="1:3" x14ac:dyDescent="0.3">
      <c r="A1151" t="str">
        <v/>
      </c>
      <c r="B1151" t="str">
        <v/>
      </c>
      <c r="C1151" t="str">
        <v/>
      </c>
    </row>
    <row r="1152" spans="1:3" x14ac:dyDescent="0.3">
      <c r="A1152" t="str">
        <v/>
      </c>
      <c r="B1152" t="str">
        <v/>
      </c>
      <c r="C1152" t="str">
        <v/>
      </c>
    </row>
    <row r="1153" spans="1:3" x14ac:dyDescent="0.3">
      <c r="A1153" t="str">
        <v/>
      </c>
      <c r="B1153" t="str">
        <v/>
      </c>
      <c r="C1153" t="str">
        <v/>
      </c>
    </row>
    <row r="1154" spans="1:3" x14ac:dyDescent="0.3">
      <c r="A1154" t="str">
        <v/>
      </c>
      <c r="B1154" t="str">
        <v/>
      </c>
      <c r="C1154" t="str">
        <v/>
      </c>
    </row>
    <row r="1155" spans="1:3" x14ac:dyDescent="0.3">
      <c r="A1155" t="str">
        <v/>
      </c>
      <c r="B1155" t="str">
        <v/>
      </c>
      <c r="C1155" t="str">
        <v/>
      </c>
    </row>
    <row r="1156" spans="1:3" x14ac:dyDescent="0.3">
      <c r="A1156" t="str">
        <v/>
      </c>
      <c r="B1156" t="str">
        <v/>
      </c>
      <c r="C1156" t="str">
        <v/>
      </c>
    </row>
    <row r="1157" spans="1:3" x14ac:dyDescent="0.3">
      <c r="A1157" t="str">
        <v/>
      </c>
      <c r="B1157" t="str">
        <v/>
      </c>
      <c r="C1157" t="str">
        <v/>
      </c>
    </row>
    <row r="1158" spans="1:3" x14ac:dyDescent="0.3">
      <c r="A1158" t="str">
        <v/>
      </c>
      <c r="B1158" t="str">
        <v/>
      </c>
      <c r="C1158" t="str">
        <v/>
      </c>
    </row>
    <row r="1159" spans="1:3" x14ac:dyDescent="0.3">
      <c r="A1159" t="str">
        <v/>
      </c>
      <c r="B1159" t="str">
        <v/>
      </c>
      <c r="C1159" t="str">
        <v/>
      </c>
    </row>
    <row r="1160" spans="1:3" x14ac:dyDescent="0.3">
      <c r="A1160" t="str">
        <v/>
      </c>
      <c r="B1160" t="str">
        <v/>
      </c>
      <c r="C1160" t="str">
        <v/>
      </c>
    </row>
    <row r="1161" spans="1:3" x14ac:dyDescent="0.3">
      <c r="A1161" t="str">
        <v/>
      </c>
      <c r="B1161" t="str">
        <v/>
      </c>
      <c r="C1161" t="str">
        <v/>
      </c>
    </row>
    <row r="1162" spans="1:3" x14ac:dyDescent="0.3">
      <c r="A1162" t="str">
        <v/>
      </c>
      <c r="B1162" t="str">
        <v/>
      </c>
      <c r="C1162" t="str">
        <v/>
      </c>
    </row>
    <row r="1163" spans="1:3" x14ac:dyDescent="0.3">
      <c r="A1163" t="str">
        <v/>
      </c>
      <c r="B1163" t="str">
        <v/>
      </c>
      <c r="C1163" t="str">
        <v/>
      </c>
    </row>
    <row r="1164" spans="1:3" x14ac:dyDescent="0.3">
      <c r="A1164" t="str">
        <v/>
      </c>
      <c r="B1164" t="str">
        <v/>
      </c>
      <c r="C1164" t="str">
        <v/>
      </c>
    </row>
    <row r="1165" spans="1:3" x14ac:dyDescent="0.3">
      <c r="A1165" t="str">
        <v/>
      </c>
      <c r="B1165" t="str">
        <v/>
      </c>
      <c r="C1165" t="str">
        <v/>
      </c>
    </row>
    <row r="1166" spans="1:3" x14ac:dyDescent="0.3">
      <c r="A1166" t="str">
        <v/>
      </c>
      <c r="B1166" t="str">
        <v/>
      </c>
      <c r="C1166" t="str">
        <v/>
      </c>
    </row>
    <row r="1167" spans="1:3" x14ac:dyDescent="0.3">
      <c r="A1167" t="str">
        <v/>
      </c>
      <c r="B1167" t="str">
        <v/>
      </c>
      <c r="C1167" t="str">
        <v/>
      </c>
    </row>
    <row r="1168" spans="1:3" x14ac:dyDescent="0.3">
      <c r="A1168" t="str">
        <v/>
      </c>
      <c r="B1168" t="str">
        <v/>
      </c>
      <c r="C1168" t="str">
        <v/>
      </c>
    </row>
    <row r="1169" spans="1:3" x14ac:dyDescent="0.3">
      <c r="A1169" t="str">
        <v/>
      </c>
      <c r="B1169" t="str">
        <v/>
      </c>
      <c r="C1169" t="str">
        <v/>
      </c>
    </row>
    <row r="1170" spans="1:3" x14ac:dyDescent="0.3">
      <c r="A1170" t="str">
        <v/>
      </c>
      <c r="B1170" t="str">
        <v/>
      </c>
      <c r="C1170" t="str">
        <v/>
      </c>
    </row>
    <row r="1171" spans="1:3" x14ac:dyDescent="0.3">
      <c r="A1171" t="str">
        <v/>
      </c>
      <c r="B1171" t="str">
        <v/>
      </c>
      <c r="C1171" t="str">
        <v/>
      </c>
    </row>
    <row r="1172" spans="1:3" x14ac:dyDescent="0.3">
      <c r="A1172" t="str">
        <v/>
      </c>
      <c r="B1172" t="str">
        <v/>
      </c>
      <c r="C1172" t="str">
        <v/>
      </c>
    </row>
    <row r="1173" spans="1:3" x14ac:dyDescent="0.3">
      <c r="A1173" t="str">
        <v/>
      </c>
      <c r="B1173" t="str">
        <v/>
      </c>
      <c r="C1173" t="str">
        <v/>
      </c>
    </row>
    <row r="1174" spans="1:3" x14ac:dyDescent="0.3">
      <c r="A1174" t="str">
        <v/>
      </c>
      <c r="B1174" t="str">
        <v/>
      </c>
      <c r="C1174" t="str">
        <v/>
      </c>
    </row>
    <row r="1175" spans="1:3" x14ac:dyDescent="0.3">
      <c r="A1175" t="str">
        <v/>
      </c>
      <c r="B1175" t="str">
        <v/>
      </c>
      <c r="C1175" t="str">
        <v/>
      </c>
    </row>
    <row r="1176" spans="1:3" x14ac:dyDescent="0.3">
      <c r="A1176" t="str">
        <v/>
      </c>
      <c r="B1176" t="str">
        <v/>
      </c>
      <c r="C1176" t="str">
        <v/>
      </c>
    </row>
    <row r="1177" spans="1:3" x14ac:dyDescent="0.3">
      <c r="A1177" t="str">
        <v/>
      </c>
      <c r="B1177" t="str">
        <v/>
      </c>
      <c r="C1177" t="str">
        <v/>
      </c>
    </row>
    <row r="1178" spans="1:3" x14ac:dyDescent="0.3">
      <c r="A1178" t="str">
        <v/>
      </c>
      <c r="B1178" t="str">
        <v/>
      </c>
      <c r="C1178" t="str">
        <v/>
      </c>
    </row>
    <row r="1179" spans="1:3" x14ac:dyDescent="0.3">
      <c r="A1179" t="str">
        <v/>
      </c>
      <c r="B1179" t="str">
        <v/>
      </c>
      <c r="C1179" t="str">
        <v/>
      </c>
    </row>
    <row r="1180" spans="1:3" x14ac:dyDescent="0.3">
      <c r="A1180" t="str">
        <v/>
      </c>
      <c r="B1180" t="str">
        <v/>
      </c>
      <c r="C1180" t="str">
        <v/>
      </c>
    </row>
    <row r="1181" spans="1:3" x14ac:dyDescent="0.3">
      <c r="A1181" t="str">
        <v/>
      </c>
      <c r="B1181" t="str">
        <v/>
      </c>
      <c r="C1181" t="str">
        <v/>
      </c>
    </row>
    <row r="1182" spans="1:3" x14ac:dyDescent="0.3">
      <c r="A1182" t="str">
        <v/>
      </c>
      <c r="B1182" t="str">
        <v/>
      </c>
      <c r="C1182" t="str">
        <v/>
      </c>
    </row>
    <row r="1183" spans="1:3" x14ac:dyDescent="0.3">
      <c r="A1183" t="str">
        <v/>
      </c>
      <c r="B1183" t="str">
        <v/>
      </c>
      <c r="C1183" t="str">
        <v/>
      </c>
    </row>
    <row r="1184" spans="1:3" x14ac:dyDescent="0.3">
      <c r="A1184" t="str">
        <v/>
      </c>
      <c r="B1184" t="str">
        <v/>
      </c>
      <c r="C1184" t="str">
        <v/>
      </c>
    </row>
    <row r="1185" spans="1:3" x14ac:dyDescent="0.3">
      <c r="A1185" t="str">
        <v/>
      </c>
      <c r="B1185" t="str">
        <v/>
      </c>
      <c r="C1185" t="str">
        <v/>
      </c>
    </row>
    <row r="1186" spans="1:3" x14ac:dyDescent="0.3">
      <c r="A1186" t="str">
        <v/>
      </c>
      <c r="B1186" t="str">
        <v/>
      </c>
      <c r="C1186" t="str">
        <v/>
      </c>
    </row>
    <row r="1187" spans="1:3" x14ac:dyDescent="0.3">
      <c r="A1187" t="str">
        <v/>
      </c>
      <c r="B1187" t="str">
        <v/>
      </c>
      <c r="C1187" t="str">
        <v/>
      </c>
    </row>
    <row r="1188" spans="1:3" x14ac:dyDescent="0.3">
      <c r="A1188" t="str">
        <v/>
      </c>
      <c r="B1188" t="str">
        <v/>
      </c>
      <c r="C1188" t="str">
        <v/>
      </c>
    </row>
    <row r="1189" spans="1:3" x14ac:dyDescent="0.3">
      <c r="A1189" t="str">
        <v/>
      </c>
      <c r="B1189" t="str">
        <v/>
      </c>
      <c r="C1189" t="str">
        <v/>
      </c>
    </row>
    <row r="1190" spans="1:3" x14ac:dyDescent="0.3">
      <c r="A1190" t="str">
        <v/>
      </c>
      <c r="B1190" t="str">
        <v/>
      </c>
      <c r="C1190" t="str">
        <v/>
      </c>
    </row>
    <row r="1191" spans="1:3" x14ac:dyDescent="0.3">
      <c r="A1191" t="str">
        <v/>
      </c>
      <c r="B1191" t="str">
        <v/>
      </c>
      <c r="C1191" t="str">
        <v/>
      </c>
    </row>
    <row r="1192" spans="1:3" x14ac:dyDescent="0.3">
      <c r="A1192" t="str">
        <v/>
      </c>
      <c r="B1192" t="str">
        <v/>
      </c>
      <c r="C1192" t="str">
        <v/>
      </c>
    </row>
    <row r="1193" spans="1:3" x14ac:dyDescent="0.3">
      <c r="A1193" t="str">
        <v/>
      </c>
      <c r="B1193" t="str">
        <v/>
      </c>
      <c r="C1193" t="str">
        <v/>
      </c>
    </row>
    <row r="1194" spans="1:3" x14ac:dyDescent="0.3">
      <c r="A1194" t="str">
        <v/>
      </c>
      <c r="B1194" t="str">
        <v/>
      </c>
      <c r="C1194" t="str">
        <v/>
      </c>
    </row>
    <row r="1195" spans="1:3" x14ac:dyDescent="0.3">
      <c r="A1195" t="str">
        <v/>
      </c>
      <c r="B1195" t="str">
        <v/>
      </c>
      <c r="C1195" t="str">
        <v/>
      </c>
    </row>
    <row r="1196" spans="1:3" x14ac:dyDescent="0.3">
      <c r="A1196" t="str">
        <v/>
      </c>
      <c r="B1196" t="str">
        <v/>
      </c>
      <c r="C1196" t="str">
        <v/>
      </c>
    </row>
    <row r="1197" spans="1:3" x14ac:dyDescent="0.3">
      <c r="A1197" t="str">
        <v/>
      </c>
      <c r="B1197" t="str">
        <v/>
      </c>
      <c r="C1197" t="str">
        <v/>
      </c>
    </row>
    <row r="1198" spans="1:3" x14ac:dyDescent="0.3">
      <c r="A1198" t="str">
        <v/>
      </c>
      <c r="B1198" t="str">
        <v/>
      </c>
      <c r="C1198" t="str">
        <v/>
      </c>
    </row>
    <row r="1199" spans="1:3" x14ac:dyDescent="0.3">
      <c r="A1199" t="str">
        <v/>
      </c>
      <c r="B1199" t="str">
        <v/>
      </c>
      <c r="C1199" t="str">
        <v/>
      </c>
    </row>
    <row r="1200" spans="1:3" x14ac:dyDescent="0.3">
      <c r="A1200" t="str">
        <v/>
      </c>
      <c r="B1200" t="str">
        <v/>
      </c>
      <c r="C1200" t="str">
        <v/>
      </c>
    </row>
    <row r="1201" spans="1:3" x14ac:dyDescent="0.3">
      <c r="A1201" t="str">
        <v/>
      </c>
      <c r="B1201" t="str">
        <v/>
      </c>
      <c r="C1201" t="str">
        <v/>
      </c>
    </row>
    <row r="1202" spans="1:3" x14ac:dyDescent="0.3">
      <c r="A1202" t="str">
        <v/>
      </c>
      <c r="B1202" t="str">
        <v/>
      </c>
      <c r="C1202" t="str">
        <v/>
      </c>
    </row>
    <row r="1203" spans="1:3" x14ac:dyDescent="0.3">
      <c r="A1203" t="str">
        <v/>
      </c>
      <c r="B1203" t="str">
        <v/>
      </c>
      <c r="C1203" t="str">
        <v/>
      </c>
    </row>
    <row r="1204" spans="1:3" x14ac:dyDescent="0.3">
      <c r="A1204" t="str">
        <v/>
      </c>
      <c r="B1204" t="str">
        <v/>
      </c>
      <c r="C1204" t="str">
        <v/>
      </c>
    </row>
    <row r="1205" spans="1:3" x14ac:dyDescent="0.3">
      <c r="A1205" t="str">
        <v/>
      </c>
      <c r="B1205" t="str">
        <v/>
      </c>
      <c r="C1205" t="str">
        <v/>
      </c>
    </row>
    <row r="1206" spans="1:3" x14ac:dyDescent="0.3">
      <c r="A1206" t="str">
        <v/>
      </c>
      <c r="B1206" t="str">
        <v/>
      </c>
      <c r="C1206" t="str">
        <v/>
      </c>
    </row>
    <row r="1207" spans="1:3" x14ac:dyDescent="0.3">
      <c r="A1207" t="str">
        <v/>
      </c>
      <c r="B1207" t="str">
        <v/>
      </c>
      <c r="C1207" t="str">
        <v/>
      </c>
    </row>
    <row r="1208" spans="1:3" x14ac:dyDescent="0.3">
      <c r="A1208" t="str">
        <v/>
      </c>
      <c r="B1208" t="str">
        <v/>
      </c>
      <c r="C1208" t="str">
        <v/>
      </c>
    </row>
    <row r="1209" spans="1:3" x14ac:dyDescent="0.3">
      <c r="A1209" t="str">
        <v/>
      </c>
      <c r="B1209" t="str">
        <v/>
      </c>
      <c r="C1209" t="str">
        <v/>
      </c>
    </row>
    <row r="1210" spans="1:3" x14ac:dyDescent="0.3">
      <c r="A1210" t="str">
        <v/>
      </c>
      <c r="B1210" t="str">
        <v/>
      </c>
      <c r="C1210" t="str">
        <v/>
      </c>
    </row>
    <row r="1211" spans="1:3" x14ac:dyDescent="0.3">
      <c r="A1211" t="str">
        <v/>
      </c>
      <c r="B1211" t="str">
        <v/>
      </c>
      <c r="C1211" t="str">
        <v/>
      </c>
    </row>
    <row r="1212" spans="1:3" x14ac:dyDescent="0.3">
      <c r="A1212" t="str">
        <v/>
      </c>
      <c r="B1212" t="str">
        <v/>
      </c>
      <c r="C1212" t="str">
        <v/>
      </c>
    </row>
    <row r="1213" spans="1:3" x14ac:dyDescent="0.3">
      <c r="A1213" t="str">
        <v/>
      </c>
      <c r="B1213" t="str">
        <v/>
      </c>
      <c r="C1213" t="str">
        <v/>
      </c>
    </row>
    <row r="1214" spans="1:3" x14ac:dyDescent="0.3">
      <c r="A1214" t="str">
        <v/>
      </c>
      <c r="B1214" t="str">
        <v/>
      </c>
      <c r="C1214" t="str">
        <v/>
      </c>
    </row>
    <row r="1215" spans="1:3" x14ac:dyDescent="0.3">
      <c r="A1215" t="str">
        <v/>
      </c>
      <c r="B1215" t="str">
        <v/>
      </c>
      <c r="C1215" t="str">
        <v/>
      </c>
    </row>
    <row r="1216" spans="1:3" x14ac:dyDescent="0.3">
      <c r="A1216" t="str">
        <v/>
      </c>
      <c r="B1216" t="str">
        <v/>
      </c>
      <c r="C1216" t="str">
        <v/>
      </c>
    </row>
    <row r="1217" spans="1:3" x14ac:dyDescent="0.3">
      <c r="A1217" t="str">
        <v/>
      </c>
      <c r="B1217" t="str">
        <v/>
      </c>
      <c r="C1217" t="str">
        <v/>
      </c>
    </row>
    <row r="1218" spans="1:3" x14ac:dyDescent="0.3">
      <c r="A1218" t="str">
        <v/>
      </c>
      <c r="B1218" t="str">
        <v/>
      </c>
      <c r="C1218" t="str">
        <v/>
      </c>
    </row>
    <row r="1219" spans="1:3" x14ac:dyDescent="0.3">
      <c r="A1219" t="str">
        <v/>
      </c>
      <c r="B1219" t="str">
        <v/>
      </c>
      <c r="C1219" t="str">
        <v/>
      </c>
    </row>
    <row r="1220" spans="1:3" x14ac:dyDescent="0.3">
      <c r="A1220" t="str">
        <v/>
      </c>
      <c r="B1220" t="str">
        <v/>
      </c>
      <c r="C1220" t="str">
        <v/>
      </c>
    </row>
    <row r="1221" spans="1:3" x14ac:dyDescent="0.3">
      <c r="A1221" t="str">
        <v/>
      </c>
      <c r="B1221" t="str">
        <v/>
      </c>
      <c r="C1221" t="str">
        <v/>
      </c>
    </row>
    <row r="1222" spans="1:3" x14ac:dyDescent="0.3">
      <c r="A1222" t="str">
        <v/>
      </c>
      <c r="B1222" t="str">
        <v/>
      </c>
      <c r="C1222" t="str">
        <v/>
      </c>
    </row>
    <row r="1223" spans="1:3" x14ac:dyDescent="0.3">
      <c r="A1223" t="str">
        <v/>
      </c>
      <c r="B1223" t="str">
        <v/>
      </c>
      <c r="C1223" t="str">
        <v/>
      </c>
    </row>
    <row r="1224" spans="1:3" x14ac:dyDescent="0.3">
      <c r="A1224" t="str">
        <v/>
      </c>
      <c r="B1224" t="str">
        <v/>
      </c>
      <c r="C1224" t="str">
        <v/>
      </c>
    </row>
    <row r="1225" spans="1:3" x14ac:dyDescent="0.3">
      <c r="A1225" t="str">
        <v/>
      </c>
      <c r="B1225" t="str">
        <v/>
      </c>
      <c r="C1225" t="str">
        <v/>
      </c>
    </row>
    <row r="1226" spans="1:3" x14ac:dyDescent="0.3">
      <c r="A1226" t="str">
        <v/>
      </c>
      <c r="B1226" t="str">
        <v/>
      </c>
      <c r="C1226" t="str">
        <v/>
      </c>
    </row>
    <row r="1227" spans="1:3" x14ac:dyDescent="0.3">
      <c r="A1227" t="str">
        <v/>
      </c>
      <c r="B1227" t="str">
        <v/>
      </c>
      <c r="C1227" t="str">
        <v/>
      </c>
    </row>
    <row r="1228" spans="1:3" x14ac:dyDescent="0.3">
      <c r="A1228" t="str">
        <v/>
      </c>
      <c r="B1228" t="str">
        <v/>
      </c>
      <c r="C1228" t="str">
        <v/>
      </c>
    </row>
    <row r="1229" spans="1:3" x14ac:dyDescent="0.3">
      <c r="A1229" t="str">
        <v/>
      </c>
      <c r="B1229" t="str">
        <v/>
      </c>
      <c r="C1229" t="str">
        <v/>
      </c>
    </row>
    <row r="1230" spans="1:3" x14ac:dyDescent="0.3">
      <c r="A1230" t="str">
        <v/>
      </c>
      <c r="B1230" t="str">
        <v/>
      </c>
      <c r="C1230" t="str">
        <v/>
      </c>
    </row>
    <row r="1231" spans="1:3" x14ac:dyDescent="0.3">
      <c r="A1231" t="str">
        <v/>
      </c>
      <c r="B1231" t="str">
        <v/>
      </c>
      <c r="C1231" t="str">
        <v/>
      </c>
    </row>
    <row r="1232" spans="1:3" x14ac:dyDescent="0.3">
      <c r="A1232" t="str">
        <v/>
      </c>
      <c r="B1232" t="str">
        <v/>
      </c>
      <c r="C1232" t="str">
        <v/>
      </c>
    </row>
    <row r="1233" spans="1:3" x14ac:dyDescent="0.3">
      <c r="A1233" t="str">
        <v/>
      </c>
      <c r="B1233" t="str">
        <v/>
      </c>
      <c r="C1233" t="str">
        <v/>
      </c>
    </row>
    <row r="1234" spans="1:3" x14ac:dyDescent="0.3">
      <c r="A1234" t="str">
        <v/>
      </c>
      <c r="B1234" t="str">
        <v/>
      </c>
      <c r="C1234" t="str">
        <v/>
      </c>
    </row>
    <row r="1235" spans="1:3" x14ac:dyDescent="0.3">
      <c r="A1235" t="str">
        <v/>
      </c>
      <c r="B1235" t="str">
        <v/>
      </c>
      <c r="C1235" t="str">
        <v/>
      </c>
    </row>
    <row r="1236" spans="1:3" x14ac:dyDescent="0.3">
      <c r="A1236" t="str">
        <v/>
      </c>
      <c r="B1236" t="str">
        <v/>
      </c>
      <c r="C1236" t="str">
        <v/>
      </c>
    </row>
    <row r="1237" spans="1:3" x14ac:dyDescent="0.3">
      <c r="A1237" t="str">
        <v/>
      </c>
      <c r="B1237" t="str">
        <v/>
      </c>
      <c r="C1237" t="str">
        <v/>
      </c>
    </row>
    <row r="1238" spans="1:3" x14ac:dyDescent="0.3">
      <c r="A1238" t="str">
        <v/>
      </c>
      <c r="B1238" t="str">
        <v/>
      </c>
      <c r="C1238" t="str">
        <v/>
      </c>
    </row>
    <row r="1239" spans="1:3" x14ac:dyDescent="0.3">
      <c r="A1239" t="str">
        <v/>
      </c>
      <c r="B1239" t="str">
        <v/>
      </c>
      <c r="C1239" t="str">
        <v/>
      </c>
    </row>
    <row r="1240" spans="1:3" x14ac:dyDescent="0.3">
      <c r="A1240" t="str">
        <v/>
      </c>
      <c r="B1240" t="str">
        <v/>
      </c>
      <c r="C1240" t="str">
        <v/>
      </c>
    </row>
    <row r="1241" spans="1:3" x14ac:dyDescent="0.3">
      <c r="A1241" t="str">
        <v/>
      </c>
      <c r="B1241" t="str">
        <v/>
      </c>
      <c r="C1241" t="str">
        <v/>
      </c>
    </row>
    <row r="1242" spans="1:3" x14ac:dyDescent="0.3">
      <c r="A1242" t="str">
        <v/>
      </c>
      <c r="B1242" t="str">
        <v/>
      </c>
      <c r="C1242" t="str">
        <v/>
      </c>
    </row>
    <row r="1243" spans="1:3" x14ac:dyDescent="0.3">
      <c r="A1243" t="str">
        <v/>
      </c>
      <c r="B1243" t="str">
        <v/>
      </c>
      <c r="C1243" t="str">
        <v/>
      </c>
    </row>
    <row r="1244" spans="1:3" x14ac:dyDescent="0.3">
      <c r="A1244" t="str">
        <v/>
      </c>
      <c r="B1244" t="str">
        <v/>
      </c>
      <c r="C1244" t="str">
        <v/>
      </c>
    </row>
    <row r="1245" spans="1:3" x14ac:dyDescent="0.3">
      <c r="A1245" t="str">
        <v/>
      </c>
      <c r="B1245" t="str">
        <v/>
      </c>
      <c r="C1245" t="str">
        <v/>
      </c>
    </row>
    <row r="1246" spans="1:3" x14ac:dyDescent="0.3">
      <c r="A1246" t="str">
        <v/>
      </c>
      <c r="B1246" t="str">
        <v/>
      </c>
      <c r="C1246" t="str">
        <v/>
      </c>
    </row>
    <row r="1247" spans="1:3" x14ac:dyDescent="0.3">
      <c r="A1247" t="str">
        <v/>
      </c>
      <c r="B1247" t="str">
        <v/>
      </c>
      <c r="C1247" t="str">
        <v/>
      </c>
    </row>
    <row r="1248" spans="1:3" x14ac:dyDescent="0.3">
      <c r="A1248" t="str">
        <v/>
      </c>
      <c r="B1248" t="str">
        <v/>
      </c>
      <c r="C1248" t="str">
        <v/>
      </c>
    </row>
    <row r="1249" spans="1:3" x14ac:dyDescent="0.3">
      <c r="A1249" t="str">
        <v/>
      </c>
      <c r="B1249" t="str">
        <v/>
      </c>
      <c r="C1249" t="str">
        <v/>
      </c>
    </row>
    <row r="1250" spans="1:3" x14ac:dyDescent="0.3">
      <c r="A1250" t="str">
        <v/>
      </c>
      <c r="B1250" t="str">
        <v/>
      </c>
      <c r="C1250" t="str">
        <v/>
      </c>
    </row>
    <row r="1251" spans="1:3" x14ac:dyDescent="0.3">
      <c r="A1251" t="str">
        <v/>
      </c>
      <c r="B1251" t="str">
        <v/>
      </c>
      <c r="C1251" t="str">
        <v/>
      </c>
    </row>
    <row r="1252" spans="1:3" x14ac:dyDescent="0.3">
      <c r="A1252" t="str">
        <v/>
      </c>
      <c r="B1252" t="str">
        <v/>
      </c>
      <c r="C1252" t="str">
        <v/>
      </c>
    </row>
    <row r="1253" spans="1:3" x14ac:dyDescent="0.3">
      <c r="A1253" t="str">
        <v/>
      </c>
      <c r="B1253" t="str">
        <v/>
      </c>
      <c r="C1253" t="str">
        <v/>
      </c>
    </row>
    <row r="1254" spans="1:3" x14ac:dyDescent="0.3">
      <c r="A1254" t="str">
        <v/>
      </c>
      <c r="B1254" t="str">
        <v/>
      </c>
      <c r="C1254" t="str">
        <v/>
      </c>
    </row>
    <row r="1255" spans="1:3" x14ac:dyDescent="0.3">
      <c r="A1255" t="str">
        <v/>
      </c>
      <c r="B1255" t="str">
        <v/>
      </c>
      <c r="C1255" t="str">
        <v/>
      </c>
    </row>
    <row r="1256" spans="1:3" x14ac:dyDescent="0.3">
      <c r="A1256" t="str">
        <v/>
      </c>
      <c r="B1256" t="str">
        <v/>
      </c>
      <c r="C1256" t="str">
        <v/>
      </c>
    </row>
    <row r="1257" spans="1:3" x14ac:dyDescent="0.3">
      <c r="A1257" t="str">
        <v/>
      </c>
      <c r="B1257" t="str">
        <v/>
      </c>
      <c r="C1257" t="str">
        <v/>
      </c>
    </row>
    <row r="1258" spans="1:3" x14ac:dyDescent="0.3">
      <c r="A1258" t="str">
        <v/>
      </c>
      <c r="B1258" t="str">
        <v/>
      </c>
      <c r="C1258" t="str">
        <v/>
      </c>
    </row>
    <row r="1259" spans="1:3" x14ac:dyDescent="0.3">
      <c r="A1259" t="str">
        <v/>
      </c>
      <c r="B1259" t="str">
        <v/>
      </c>
      <c r="C1259" t="str">
        <v/>
      </c>
    </row>
    <row r="1260" spans="1:3" x14ac:dyDescent="0.3">
      <c r="A1260" t="str">
        <v/>
      </c>
      <c r="B1260" t="str">
        <v/>
      </c>
      <c r="C1260" t="str">
        <v/>
      </c>
    </row>
    <row r="1261" spans="1:3" x14ac:dyDescent="0.3">
      <c r="A1261" t="str">
        <v/>
      </c>
      <c r="B1261" t="str">
        <v/>
      </c>
      <c r="C1261" t="str">
        <v/>
      </c>
    </row>
    <row r="1262" spans="1:3" x14ac:dyDescent="0.3">
      <c r="A1262" t="str">
        <v/>
      </c>
      <c r="B1262" t="str">
        <v/>
      </c>
      <c r="C1262" t="str">
        <v/>
      </c>
    </row>
    <row r="1263" spans="1:3" x14ac:dyDescent="0.3">
      <c r="A1263" t="str">
        <v/>
      </c>
      <c r="B1263" t="str">
        <v/>
      </c>
      <c r="C1263" t="str">
        <v/>
      </c>
    </row>
    <row r="1264" spans="1:3" x14ac:dyDescent="0.3">
      <c r="A1264" t="str">
        <v/>
      </c>
      <c r="B1264" t="str">
        <v/>
      </c>
      <c r="C1264" t="str">
        <v/>
      </c>
    </row>
    <row r="1265" spans="1:3" x14ac:dyDescent="0.3">
      <c r="A1265" t="str">
        <v/>
      </c>
      <c r="B1265" t="str">
        <v/>
      </c>
      <c r="C1265" t="str">
        <v/>
      </c>
    </row>
    <row r="1266" spans="1:3" x14ac:dyDescent="0.3">
      <c r="A1266" t="str">
        <v/>
      </c>
      <c r="B1266" t="str">
        <v/>
      </c>
      <c r="C1266" t="str">
        <v/>
      </c>
    </row>
    <row r="1267" spans="1:3" x14ac:dyDescent="0.3">
      <c r="A1267" t="str">
        <v/>
      </c>
      <c r="B1267" t="str">
        <v/>
      </c>
      <c r="C1267" t="str">
        <v/>
      </c>
    </row>
    <row r="1268" spans="1:3" x14ac:dyDescent="0.3">
      <c r="A1268" t="str">
        <v/>
      </c>
      <c r="B1268" t="str">
        <v/>
      </c>
      <c r="C1268" t="str">
        <v/>
      </c>
    </row>
    <row r="1269" spans="1:3" x14ac:dyDescent="0.3">
      <c r="A1269" t="str">
        <v/>
      </c>
      <c r="B1269" t="str">
        <v/>
      </c>
      <c r="C1269" t="str">
        <v/>
      </c>
    </row>
    <row r="1270" spans="1:3" x14ac:dyDescent="0.3">
      <c r="A1270" t="str">
        <v/>
      </c>
      <c r="B1270" t="str">
        <v/>
      </c>
      <c r="C1270" t="str">
        <v/>
      </c>
    </row>
    <row r="1271" spans="1:3" x14ac:dyDescent="0.3">
      <c r="A1271" t="str">
        <v/>
      </c>
      <c r="B1271" t="str">
        <v/>
      </c>
      <c r="C1271" t="str">
        <v/>
      </c>
    </row>
    <row r="1272" spans="1:3" x14ac:dyDescent="0.3">
      <c r="A1272" t="str">
        <v/>
      </c>
      <c r="B1272" t="str">
        <v/>
      </c>
      <c r="C1272" t="str">
        <v/>
      </c>
    </row>
    <row r="1273" spans="1:3" x14ac:dyDescent="0.3">
      <c r="A1273" t="str">
        <v/>
      </c>
      <c r="B1273" t="str">
        <v/>
      </c>
      <c r="C1273" t="str">
        <v/>
      </c>
    </row>
    <row r="1274" spans="1:3" x14ac:dyDescent="0.3">
      <c r="A1274" t="str">
        <v/>
      </c>
      <c r="B1274" t="str">
        <v/>
      </c>
      <c r="C1274" t="str">
        <v/>
      </c>
    </row>
    <row r="1275" spans="1:3" x14ac:dyDescent="0.3">
      <c r="A1275" t="str">
        <v/>
      </c>
      <c r="B1275" t="str">
        <v/>
      </c>
      <c r="C1275" t="str">
        <v/>
      </c>
    </row>
    <row r="1276" spans="1:3" x14ac:dyDescent="0.3">
      <c r="A1276" t="str">
        <v/>
      </c>
      <c r="B1276" t="str">
        <v/>
      </c>
      <c r="C1276" t="str">
        <v/>
      </c>
    </row>
    <row r="1277" spans="1:3" x14ac:dyDescent="0.3">
      <c r="A1277" t="str">
        <v/>
      </c>
      <c r="B1277" t="str">
        <v/>
      </c>
      <c r="C1277" t="str">
        <v/>
      </c>
    </row>
    <row r="1278" spans="1:3" x14ac:dyDescent="0.3">
      <c r="A1278" t="str">
        <v/>
      </c>
      <c r="B1278" t="str">
        <v/>
      </c>
      <c r="C1278" t="str">
        <v/>
      </c>
    </row>
    <row r="1279" spans="1:3" x14ac:dyDescent="0.3">
      <c r="A1279" t="str">
        <v/>
      </c>
      <c r="B1279" t="str">
        <v/>
      </c>
      <c r="C1279" t="str">
        <v/>
      </c>
    </row>
    <row r="1280" spans="1:3" x14ac:dyDescent="0.3">
      <c r="A1280" t="str">
        <v/>
      </c>
      <c r="B1280" t="str">
        <v/>
      </c>
      <c r="C1280" t="str">
        <v/>
      </c>
    </row>
    <row r="1281" spans="1:3" x14ac:dyDescent="0.3">
      <c r="A1281" t="str">
        <v/>
      </c>
      <c r="B1281" t="str">
        <v/>
      </c>
      <c r="C1281" t="str">
        <v/>
      </c>
    </row>
    <row r="1282" spans="1:3" x14ac:dyDescent="0.3">
      <c r="A1282" t="str">
        <v/>
      </c>
      <c r="B1282" t="str">
        <v/>
      </c>
      <c r="C1282" t="str">
        <v/>
      </c>
    </row>
    <row r="1283" spans="1:3" x14ac:dyDescent="0.3">
      <c r="A1283" t="str">
        <v/>
      </c>
      <c r="B1283" t="str">
        <v/>
      </c>
      <c r="C1283" t="str">
        <v/>
      </c>
    </row>
    <row r="1284" spans="1:3" x14ac:dyDescent="0.3">
      <c r="A1284" t="str">
        <v/>
      </c>
      <c r="B1284" t="str">
        <v/>
      </c>
      <c r="C1284" t="str">
        <v/>
      </c>
    </row>
    <row r="1285" spans="1:3" x14ac:dyDescent="0.3">
      <c r="A1285" t="str">
        <v/>
      </c>
      <c r="B1285" t="str">
        <v/>
      </c>
      <c r="C1285" t="str">
        <v/>
      </c>
    </row>
    <row r="1286" spans="1:3" x14ac:dyDescent="0.3">
      <c r="A1286" t="str">
        <v/>
      </c>
      <c r="B1286" t="str">
        <v/>
      </c>
      <c r="C1286" t="str">
        <v/>
      </c>
    </row>
    <row r="1287" spans="1:3" x14ac:dyDescent="0.3">
      <c r="A1287" t="str">
        <v/>
      </c>
      <c r="B1287" t="str">
        <v/>
      </c>
      <c r="C1287" t="str">
        <v/>
      </c>
    </row>
    <row r="1288" spans="1:3" x14ac:dyDescent="0.3">
      <c r="A1288" t="str">
        <v/>
      </c>
      <c r="B1288" t="str">
        <v/>
      </c>
      <c r="C1288" t="str">
        <v/>
      </c>
    </row>
    <row r="1289" spans="1:3" x14ac:dyDescent="0.3">
      <c r="A1289" t="str">
        <v/>
      </c>
      <c r="B1289" t="str">
        <v/>
      </c>
      <c r="C1289" t="str">
        <v/>
      </c>
    </row>
    <row r="1290" spans="1:3" x14ac:dyDescent="0.3">
      <c r="A1290" t="str">
        <v/>
      </c>
      <c r="B1290" t="str">
        <v/>
      </c>
      <c r="C1290" t="str">
        <v/>
      </c>
    </row>
    <row r="1291" spans="1:3" x14ac:dyDescent="0.3">
      <c r="A1291" t="str">
        <v/>
      </c>
      <c r="B1291" t="str">
        <v/>
      </c>
      <c r="C1291" t="str">
        <v/>
      </c>
    </row>
    <row r="1292" spans="1:3" x14ac:dyDescent="0.3">
      <c r="A1292" t="str">
        <v/>
      </c>
      <c r="B1292" t="str">
        <v/>
      </c>
      <c r="C1292" t="str">
        <v/>
      </c>
    </row>
    <row r="1293" spans="1:3" x14ac:dyDescent="0.3">
      <c r="A1293" t="str">
        <v/>
      </c>
      <c r="B1293" t="str">
        <v/>
      </c>
      <c r="C1293" t="str">
        <v/>
      </c>
    </row>
    <row r="1294" spans="1:3" x14ac:dyDescent="0.3">
      <c r="A1294" t="str">
        <v/>
      </c>
      <c r="B1294" t="str">
        <v/>
      </c>
      <c r="C1294" t="str">
        <v/>
      </c>
    </row>
    <row r="1295" spans="1:3" x14ac:dyDescent="0.3">
      <c r="A1295" t="str">
        <v/>
      </c>
      <c r="B1295" t="str">
        <v/>
      </c>
      <c r="C1295" t="str">
        <v/>
      </c>
    </row>
    <row r="1296" spans="1:3" x14ac:dyDescent="0.3">
      <c r="A1296" t="str">
        <v/>
      </c>
      <c r="B1296" t="str">
        <v/>
      </c>
      <c r="C1296" t="str">
        <v/>
      </c>
    </row>
    <row r="1297" spans="1:3" x14ac:dyDescent="0.3">
      <c r="A1297" t="str">
        <v/>
      </c>
      <c r="B1297" t="str">
        <v/>
      </c>
      <c r="C1297" t="str">
        <v/>
      </c>
    </row>
    <row r="1298" spans="1:3" x14ac:dyDescent="0.3">
      <c r="A1298" t="str">
        <v/>
      </c>
      <c r="B1298" t="str">
        <v/>
      </c>
      <c r="C1298" t="str">
        <v/>
      </c>
    </row>
    <row r="1299" spans="1:3" x14ac:dyDescent="0.3">
      <c r="A1299" t="str">
        <v/>
      </c>
      <c r="B1299" t="str">
        <v/>
      </c>
      <c r="C1299" t="str">
        <v/>
      </c>
    </row>
    <row r="1300" spans="1:3" x14ac:dyDescent="0.3">
      <c r="A1300" t="str">
        <v/>
      </c>
      <c r="B1300" t="str">
        <v/>
      </c>
      <c r="C1300" t="str">
        <v/>
      </c>
    </row>
    <row r="1301" spans="1:3" x14ac:dyDescent="0.3">
      <c r="A1301" t="str">
        <v/>
      </c>
      <c r="B1301" t="str">
        <v/>
      </c>
      <c r="C1301" t="str">
        <v/>
      </c>
    </row>
    <row r="1302" spans="1:3" x14ac:dyDescent="0.3">
      <c r="A1302" t="str">
        <v/>
      </c>
      <c r="B1302" t="str">
        <v/>
      </c>
      <c r="C1302" t="str">
        <v/>
      </c>
    </row>
    <row r="1303" spans="1:3" x14ac:dyDescent="0.3">
      <c r="A1303" t="str">
        <v/>
      </c>
      <c r="B1303" t="str">
        <v/>
      </c>
      <c r="C1303" t="str">
        <v/>
      </c>
    </row>
    <row r="1304" spans="1:3" x14ac:dyDescent="0.3">
      <c r="A1304" t="str">
        <v/>
      </c>
      <c r="B1304" t="str">
        <v/>
      </c>
      <c r="C1304" t="str">
        <v/>
      </c>
    </row>
    <row r="1305" spans="1:3" x14ac:dyDescent="0.3">
      <c r="A1305" t="str">
        <v/>
      </c>
      <c r="B1305" t="str">
        <v/>
      </c>
      <c r="C1305" t="str">
        <v/>
      </c>
    </row>
    <row r="1306" spans="1:3" x14ac:dyDescent="0.3">
      <c r="A1306" t="str">
        <v/>
      </c>
      <c r="B1306" t="str">
        <v/>
      </c>
      <c r="C1306" t="str">
        <v/>
      </c>
    </row>
    <row r="1307" spans="1:3" x14ac:dyDescent="0.3">
      <c r="A1307" t="str">
        <v/>
      </c>
      <c r="B1307" t="str">
        <v/>
      </c>
      <c r="C1307" t="str">
        <v/>
      </c>
    </row>
    <row r="1308" spans="1:3" x14ac:dyDescent="0.3">
      <c r="A1308" t="str">
        <v/>
      </c>
      <c r="B1308" t="str">
        <v/>
      </c>
      <c r="C1308" t="str">
        <v/>
      </c>
    </row>
    <row r="1309" spans="1:3" x14ac:dyDescent="0.3">
      <c r="A1309" t="str">
        <v/>
      </c>
      <c r="B1309" t="str">
        <v/>
      </c>
      <c r="C1309" t="str">
        <v/>
      </c>
    </row>
    <row r="1310" spans="1:3" x14ac:dyDescent="0.3">
      <c r="A1310" t="str">
        <v/>
      </c>
      <c r="B1310" t="str">
        <v/>
      </c>
      <c r="C1310" t="str">
        <v/>
      </c>
    </row>
    <row r="1311" spans="1:3" x14ac:dyDescent="0.3">
      <c r="A1311" t="str">
        <v/>
      </c>
      <c r="B1311" t="str">
        <v/>
      </c>
      <c r="C1311" t="str">
        <v/>
      </c>
    </row>
    <row r="1312" spans="1:3" x14ac:dyDescent="0.3">
      <c r="A1312" t="str">
        <v/>
      </c>
      <c r="B1312" t="str">
        <v/>
      </c>
      <c r="C1312" t="str">
        <v/>
      </c>
    </row>
    <row r="1313" spans="1:3" x14ac:dyDescent="0.3">
      <c r="A1313" t="str">
        <v/>
      </c>
      <c r="B1313" t="str">
        <v/>
      </c>
      <c r="C1313" t="str">
        <v/>
      </c>
    </row>
    <row r="1314" spans="1:3" x14ac:dyDescent="0.3">
      <c r="A1314" t="str">
        <v/>
      </c>
      <c r="B1314" t="str">
        <v/>
      </c>
      <c r="C1314" t="str">
        <v/>
      </c>
    </row>
    <row r="1315" spans="1:3" x14ac:dyDescent="0.3">
      <c r="A1315" t="str">
        <v/>
      </c>
      <c r="B1315" t="str">
        <v/>
      </c>
      <c r="C1315" t="str">
        <v/>
      </c>
    </row>
    <row r="1316" spans="1:3" x14ac:dyDescent="0.3">
      <c r="A1316" t="str">
        <v/>
      </c>
      <c r="B1316" t="str">
        <v/>
      </c>
      <c r="C1316" t="str">
        <v/>
      </c>
    </row>
    <row r="1317" spans="1:3" x14ac:dyDescent="0.3">
      <c r="A1317" t="str">
        <v/>
      </c>
      <c r="B1317" t="str">
        <v/>
      </c>
      <c r="C1317" t="str">
        <v/>
      </c>
    </row>
    <row r="1318" spans="1:3" x14ac:dyDescent="0.3">
      <c r="A1318" t="str">
        <v/>
      </c>
      <c r="B1318" t="str">
        <v/>
      </c>
      <c r="C1318" t="str">
        <v/>
      </c>
    </row>
    <row r="1319" spans="1:3" x14ac:dyDescent="0.3">
      <c r="A1319" t="str">
        <v/>
      </c>
      <c r="B1319" t="str">
        <v/>
      </c>
      <c r="C1319" t="str">
        <v/>
      </c>
    </row>
    <row r="1320" spans="1:3" x14ac:dyDescent="0.3">
      <c r="A1320" t="str">
        <v/>
      </c>
      <c r="B1320" t="str">
        <v/>
      </c>
      <c r="C1320" t="str">
        <v/>
      </c>
    </row>
    <row r="1321" spans="1:3" x14ac:dyDescent="0.3">
      <c r="A1321" t="str">
        <v/>
      </c>
      <c r="B1321" t="str">
        <v/>
      </c>
      <c r="C1321" t="str">
        <v/>
      </c>
    </row>
    <row r="1322" spans="1:3" x14ac:dyDescent="0.3">
      <c r="A1322" t="str">
        <v/>
      </c>
      <c r="B1322" t="str">
        <v/>
      </c>
      <c r="C1322" t="str">
        <v/>
      </c>
    </row>
    <row r="1323" spans="1:3" x14ac:dyDescent="0.3">
      <c r="A1323" t="str">
        <v/>
      </c>
      <c r="B1323" t="str">
        <v/>
      </c>
      <c r="C1323" t="str">
        <v/>
      </c>
    </row>
    <row r="1324" spans="1:3" x14ac:dyDescent="0.3">
      <c r="A1324" t="str">
        <v/>
      </c>
      <c r="B1324" t="str">
        <v/>
      </c>
      <c r="C1324" t="str">
        <v/>
      </c>
    </row>
    <row r="1325" spans="1:3" x14ac:dyDescent="0.3">
      <c r="A1325" t="str">
        <v/>
      </c>
      <c r="B1325" t="str">
        <v/>
      </c>
      <c r="C1325" t="str">
        <v/>
      </c>
    </row>
    <row r="1326" spans="1:3" x14ac:dyDescent="0.3">
      <c r="A1326" t="str">
        <v/>
      </c>
      <c r="B1326" t="str">
        <v/>
      </c>
      <c r="C1326" t="str">
        <v/>
      </c>
    </row>
    <row r="1327" spans="1:3" x14ac:dyDescent="0.3">
      <c r="A1327" t="str">
        <v/>
      </c>
      <c r="B1327" t="str">
        <v/>
      </c>
      <c r="C1327" t="str">
        <v/>
      </c>
    </row>
    <row r="1328" spans="1:3" x14ac:dyDescent="0.3">
      <c r="A1328" t="str">
        <v/>
      </c>
      <c r="B1328" t="str">
        <v/>
      </c>
      <c r="C1328" t="str">
        <v/>
      </c>
    </row>
    <row r="1329" spans="1:3" x14ac:dyDescent="0.3">
      <c r="A1329" t="str">
        <v/>
      </c>
      <c r="B1329" t="str">
        <v/>
      </c>
      <c r="C1329" t="str">
        <v/>
      </c>
    </row>
    <row r="1330" spans="1:3" x14ac:dyDescent="0.3">
      <c r="A1330" t="str">
        <v/>
      </c>
      <c r="B1330" t="str">
        <v/>
      </c>
      <c r="C1330" t="str">
        <v/>
      </c>
    </row>
    <row r="1331" spans="1:3" x14ac:dyDescent="0.3">
      <c r="A1331" t="str">
        <v/>
      </c>
      <c r="B1331" t="str">
        <v/>
      </c>
      <c r="C1331" t="str">
        <v/>
      </c>
    </row>
    <row r="1332" spans="1:3" x14ac:dyDescent="0.3">
      <c r="A1332" t="str">
        <v/>
      </c>
      <c r="B1332" t="str">
        <v/>
      </c>
      <c r="C1332" t="str">
        <v/>
      </c>
    </row>
    <row r="1333" spans="1:3" x14ac:dyDescent="0.3">
      <c r="A1333" t="str">
        <v/>
      </c>
      <c r="B1333" t="str">
        <v/>
      </c>
      <c r="C1333" t="str">
        <v/>
      </c>
    </row>
    <row r="1334" spans="1:3" x14ac:dyDescent="0.3">
      <c r="A1334" t="str">
        <v/>
      </c>
      <c r="B1334" t="str">
        <v/>
      </c>
      <c r="C1334" t="str">
        <v/>
      </c>
    </row>
    <row r="1335" spans="1:3" x14ac:dyDescent="0.3">
      <c r="A1335" t="str">
        <v/>
      </c>
      <c r="B1335" t="str">
        <v/>
      </c>
      <c r="C1335" t="str">
        <v/>
      </c>
    </row>
    <row r="1336" spans="1:3" x14ac:dyDescent="0.3">
      <c r="A1336" t="str">
        <v/>
      </c>
      <c r="B1336" t="str">
        <v/>
      </c>
      <c r="C1336" t="str">
        <v/>
      </c>
    </row>
    <row r="1337" spans="1:3" x14ac:dyDescent="0.3">
      <c r="A1337" t="str">
        <v/>
      </c>
      <c r="B1337" t="str">
        <v/>
      </c>
      <c r="C1337" t="str">
        <v/>
      </c>
    </row>
    <row r="1338" spans="1:3" x14ac:dyDescent="0.3">
      <c r="A1338" t="str">
        <v/>
      </c>
      <c r="B1338" t="str">
        <v/>
      </c>
      <c r="C1338" t="str">
        <v/>
      </c>
    </row>
    <row r="1339" spans="1:3" x14ac:dyDescent="0.3">
      <c r="A1339" t="str">
        <v/>
      </c>
      <c r="B1339" t="str">
        <v/>
      </c>
      <c r="C1339" t="str">
        <v/>
      </c>
    </row>
    <row r="1340" spans="1:3" x14ac:dyDescent="0.3">
      <c r="A1340" t="str">
        <v/>
      </c>
      <c r="B1340" t="str">
        <v/>
      </c>
      <c r="C1340" t="str">
        <v/>
      </c>
    </row>
    <row r="1341" spans="1:3" x14ac:dyDescent="0.3">
      <c r="A1341" t="str">
        <v/>
      </c>
      <c r="B1341" t="str">
        <v/>
      </c>
      <c r="C1341" t="str">
        <v/>
      </c>
    </row>
    <row r="1342" spans="1:3" x14ac:dyDescent="0.3">
      <c r="A1342" t="str">
        <v/>
      </c>
      <c r="B1342" t="str">
        <v/>
      </c>
      <c r="C1342" t="str">
        <v/>
      </c>
    </row>
    <row r="1343" spans="1:3" x14ac:dyDescent="0.3">
      <c r="A1343" t="str">
        <v/>
      </c>
      <c r="B1343" t="str">
        <v/>
      </c>
      <c r="C1343" t="str">
        <v/>
      </c>
    </row>
    <row r="1344" spans="1:3" x14ac:dyDescent="0.3">
      <c r="A1344" t="str">
        <v/>
      </c>
      <c r="B1344" t="str">
        <v/>
      </c>
      <c r="C1344" t="str">
        <v/>
      </c>
    </row>
    <row r="1345" spans="1:3" x14ac:dyDescent="0.3">
      <c r="A1345" t="str">
        <v/>
      </c>
      <c r="B1345" t="str">
        <v/>
      </c>
      <c r="C1345" t="str">
        <v/>
      </c>
    </row>
    <row r="1346" spans="1:3" x14ac:dyDescent="0.3">
      <c r="A1346" t="str">
        <v/>
      </c>
      <c r="B1346" t="str">
        <v/>
      </c>
      <c r="C1346" t="str">
        <v/>
      </c>
    </row>
    <row r="1347" spans="1:3" x14ac:dyDescent="0.3">
      <c r="A1347" t="str">
        <v/>
      </c>
      <c r="B1347" t="str">
        <v/>
      </c>
      <c r="C1347" t="str">
        <v/>
      </c>
    </row>
    <row r="1348" spans="1:3" x14ac:dyDescent="0.3">
      <c r="A1348" t="str">
        <v/>
      </c>
      <c r="B1348" t="str">
        <v/>
      </c>
      <c r="C1348" t="str">
        <v/>
      </c>
    </row>
    <row r="1349" spans="1:3" x14ac:dyDescent="0.3">
      <c r="A1349" t="str">
        <v/>
      </c>
      <c r="B1349" t="str">
        <v/>
      </c>
      <c r="C1349" t="str">
        <v/>
      </c>
    </row>
    <row r="1350" spans="1:3" x14ac:dyDescent="0.3">
      <c r="A1350" t="str">
        <v/>
      </c>
      <c r="B1350" t="str">
        <v/>
      </c>
      <c r="C1350" t="str">
        <v/>
      </c>
    </row>
    <row r="1351" spans="1:3" x14ac:dyDescent="0.3">
      <c r="A1351" t="str">
        <v/>
      </c>
      <c r="B1351" t="str">
        <v/>
      </c>
      <c r="C1351" t="str">
        <v/>
      </c>
    </row>
    <row r="1352" spans="1:3" x14ac:dyDescent="0.3">
      <c r="A1352" t="str">
        <v/>
      </c>
      <c r="B1352" t="str">
        <v/>
      </c>
      <c r="C1352" t="str">
        <v/>
      </c>
    </row>
    <row r="1353" spans="1:3" x14ac:dyDescent="0.3">
      <c r="A1353" t="str">
        <v/>
      </c>
      <c r="B1353" t="str">
        <v/>
      </c>
      <c r="C1353" t="str">
        <v/>
      </c>
    </row>
    <row r="1354" spans="1:3" x14ac:dyDescent="0.3">
      <c r="A1354" t="str">
        <v/>
      </c>
      <c r="B1354" t="str">
        <v/>
      </c>
      <c r="C1354" t="str">
        <v/>
      </c>
    </row>
    <row r="1355" spans="1:3" x14ac:dyDescent="0.3">
      <c r="A1355" t="str">
        <v/>
      </c>
      <c r="B1355" t="str">
        <v/>
      </c>
      <c r="C1355" t="str">
        <v/>
      </c>
    </row>
    <row r="1356" spans="1:3" x14ac:dyDescent="0.3">
      <c r="A1356" t="str">
        <v/>
      </c>
      <c r="B1356" t="str">
        <v/>
      </c>
      <c r="C1356" t="str">
        <v/>
      </c>
    </row>
    <row r="1357" spans="1:3" x14ac:dyDescent="0.3">
      <c r="A1357" t="str">
        <v/>
      </c>
      <c r="B1357" t="str">
        <v/>
      </c>
      <c r="C1357" t="str">
        <v/>
      </c>
    </row>
    <row r="1358" spans="1:3" x14ac:dyDescent="0.3">
      <c r="A1358" t="str">
        <v/>
      </c>
      <c r="B1358" t="str">
        <v/>
      </c>
      <c r="C1358" t="str">
        <v/>
      </c>
    </row>
    <row r="1359" spans="1:3" x14ac:dyDescent="0.3">
      <c r="A1359" t="str">
        <v/>
      </c>
      <c r="B1359" t="str">
        <v/>
      </c>
      <c r="C1359" t="str">
        <v/>
      </c>
    </row>
    <row r="1360" spans="1:3" x14ac:dyDescent="0.3">
      <c r="A1360" t="str">
        <v/>
      </c>
      <c r="B1360" t="str">
        <v/>
      </c>
      <c r="C1360" t="str">
        <v/>
      </c>
    </row>
    <row r="1361" spans="1:3" x14ac:dyDescent="0.3">
      <c r="A1361" t="str">
        <v/>
      </c>
      <c r="B1361" t="str">
        <v/>
      </c>
      <c r="C1361" t="str">
        <v/>
      </c>
    </row>
    <row r="1362" spans="1:3" x14ac:dyDescent="0.3">
      <c r="A1362" t="str">
        <v/>
      </c>
      <c r="B1362" t="str">
        <v/>
      </c>
      <c r="C1362" t="str">
        <v/>
      </c>
    </row>
    <row r="1363" spans="1:3" x14ac:dyDescent="0.3">
      <c r="A1363" t="str">
        <v/>
      </c>
      <c r="B1363" t="str">
        <v/>
      </c>
      <c r="C1363" t="str">
        <v/>
      </c>
    </row>
    <row r="1364" spans="1:3" x14ac:dyDescent="0.3">
      <c r="A1364" t="str">
        <v/>
      </c>
      <c r="B1364" t="str">
        <v/>
      </c>
      <c r="C1364" t="str">
        <v/>
      </c>
    </row>
    <row r="1365" spans="1:3" x14ac:dyDescent="0.3">
      <c r="A1365" t="str">
        <v/>
      </c>
      <c r="B1365" t="str">
        <v/>
      </c>
      <c r="C1365" t="str">
        <v/>
      </c>
    </row>
    <row r="1366" spans="1:3" x14ac:dyDescent="0.3">
      <c r="A1366" t="str">
        <v/>
      </c>
      <c r="B1366" t="str">
        <v/>
      </c>
      <c r="C1366" t="str">
        <v/>
      </c>
    </row>
    <row r="1367" spans="1:3" x14ac:dyDescent="0.3">
      <c r="A1367" t="str">
        <v/>
      </c>
      <c r="B1367" t="str">
        <v/>
      </c>
      <c r="C1367" t="str">
        <v/>
      </c>
    </row>
    <row r="1368" spans="1:3" x14ac:dyDescent="0.3">
      <c r="A1368" t="str">
        <v/>
      </c>
      <c r="B1368" t="str">
        <v/>
      </c>
      <c r="C1368" t="str">
        <v/>
      </c>
    </row>
    <row r="1369" spans="1:3" x14ac:dyDescent="0.3">
      <c r="A1369" t="str">
        <v/>
      </c>
      <c r="B1369" t="str">
        <v/>
      </c>
      <c r="C1369" t="str">
        <v/>
      </c>
    </row>
    <row r="1370" spans="1:3" x14ac:dyDescent="0.3">
      <c r="A1370" t="str">
        <v/>
      </c>
      <c r="B1370" t="str">
        <v/>
      </c>
      <c r="C1370" t="str">
        <v/>
      </c>
    </row>
    <row r="1371" spans="1:3" x14ac:dyDescent="0.3">
      <c r="A1371" t="str">
        <v/>
      </c>
      <c r="B1371" t="str">
        <v/>
      </c>
      <c r="C1371" t="str">
        <v/>
      </c>
    </row>
    <row r="1372" spans="1:3" x14ac:dyDescent="0.3">
      <c r="A1372" t="str">
        <v/>
      </c>
      <c r="B1372" t="str">
        <v/>
      </c>
      <c r="C1372" t="str">
        <v/>
      </c>
    </row>
    <row r="1373" spans="1:3" x14ac:dyDescent="0.3">
      <c r="A1373" t="str">
        <v/>
      </c>
      <c r="B1373" t="str">
        <v/>
      </c>
      <c r="C1373" t="str">
        <v/>
      </c>
    </row>
    <row r="1374" spans="1:3" x14ac:dyDescent="0.3">
      <c r="A1374" t="str">
        <v/>
      </c>
      <c r="B1374" t="str">
        <v/>
      </c>
      <c r="C1374" t="str">
        <v/>
      </c>
    </row>
    <row r="1375" spans="1:3" x14ac:dyDescent="0.3">
      <c r="A1375" t="str">
        <v/>
      </c>
      <c r="B1375" t="str">
        <v/>
      </c>
      <c r="C1375" t="str">
        <v/>
      </c>
    </row>
    <row r="1376" spans="1:3" x14ac:dyDescent="0.3">
      <c r="A1376" t="str">
        <v/>
      </c>
      <c r="B1376" t="str">
        <v/>
      </c>
      <c r="C1376" t="str">
        <v/>
      </c>
    </row>
    <row r="1377" spans="1:3" x14ac:dyDescent="0.3">
      <c r="A1377" t="str">
        <v/>
      </c>
      <c r="B1377" t="str">
        <v/>
      </c>
      <c r="C1377" t="str">
        <v/>
      </c>
    </row>
    <row r="1378" spans="1:3" x14ac:dyDescent="0.3">
      <c r="A1378" t="str">
        <v/>
      </c>
      <c r="B1378" t="str">
        <v/>
      </c>
      <c r="C1378" t="str">
        <v/>
      </c>
    </row>
    <row r="1379" spans="1:3" x14ac:dyDescent="0.3">
      <c r="A1379" t="str">
        <v/>
      </c>
      <c r="B1379" t="str">
        <v/>
      </c>
      <c r="C1379" t="str">
        <v/>
      </c>
    </row>
    <row r="1380" spans="1:3" x14ac:dyDescent="0.3">
      <c r="A1380" t="str">
        <v/>
      </c>
      <c r="B1380" t="str">
        <v/>
      </c>
      <c r="C1380" t="str">
        <v/>
      </c>
    </row>
    <row r="1381" spans="1:3" x14ac:dyDescent="0.3">
      <c r="A1381" t="str">
        <v/>
      </c>
      <c r="B1381" t="str">
        <v/>
      </c>
      <c r="C1381" t="str">
        <v/>
      </c>
    </row>
    <row r="1382" spans="1:3" x14ac:dyDescent="0.3">
      <c r="A1382" t="str">
        <v/>
      </c>
      <c r="B1382" t="str">
        <v/>
      </c>
      <c r="C1382" t="str">
        <v/>
      </c>
    </row>
    <row r="1383" spans="1:3" x14ac:dyDescent="0.3">
      <c r="A1383" t="str">
        <v/>
      </c>
      <c r="B1383" t="str">
        <v/>
      </c>
      <c r="C1383" t="str">
        <v/>
      </c>
    </row>
    <row r="1384" spans="1:3" x14ac:dyDescent="0.3">
      <c r="A1384" t="str">
        <v/>
      </c>
      <c r="B1384" t="str">
        <v/>
      </c>
      <c r="C1384" t="str">
        <v/>
      </c>
    </row>
    <row r="1385" spans="1:3" x14ac:dyDescent="0.3">
      <c r="A1385" t="str">
        <v/>
      </c>
      <c r="B1385" t="str">
        <v/>
      </c>
      <c r="C1385" t="str">
        <v/>
      </c>
    </row>
    <row r="1386" spans="1:3" x14ac:dyDescent="0.3">
      <c r="A1386" t="str">
        <v/>
      </c>
      <c r="B1386" t="str">
        <v/>
      </c>
      <c r="C1386" t="str">
        <v/>
      </c>
    </row>
    <row r="1387" spans="1:3" x14ac:dyDescent="0.3">
      <c r="A1387" t="str">
        <v/>
      </c>
      <c r="B1387" t="str">
        <v/>
      </c>
      <c r="C1387" t="str">
        <v/>
      </c>
    </row>
    <row r="1388" spans="1:3" x14ac:dyDescent="0.3">
      <c r="A1388" t="str">
        <v/>
      </c>
      <c r="B1388" t="str">
        <v/>
      </c>
      <c r="C1388" t="str">
        <v/>
      </c>
    </row>
    <row r="1389" spans="1:3" x14ac:dyDescent="0.3">
      <c r="A1389" t="str">
        <v/>
      </c>
      <c r="B1389" t="str">
        <v/>
      </c>
      <c r="C1389" t="str">
        <v/>
      </c>
    </row>
    <row r="1390" spans="1:3" x14ac:dyDescent="0.3">
      <c r="A1390" t="str">
        <v/>
      </c>
      <c r="B1390" t="str">
        <v/>
      </c>
      <c r="C1390" t="str">
        <v/>
      </c>
    </row>
    <row r="1391" spans="1:3" x14ac:dyDescent="0.3">
      <c r="A1391" t="str">
        <v/>
      </c>
      <c r="B1391" t="str">
        <v/>
      </c>
      <c r="C1391" t="str">
        <v/>
      </c>
    </row>
    <row r="1392" spans="1:3" x14ac:dyDescent="0.3">
      <c r="A1392" t="str">
        <v/>
      </c>
      <c r="B1392" t="str">
        <v/>
      </c>
      <c r="C1392" t="str">
        <v/>
      </c>
    </row>
    <row r="1393" spans="1:3" x14ac:dyDescent="0.3">
      <c r="A1393" t="str">
        <v/>
      </c>
      <c r="B1393" t="str">
        <v/>
      </c>
      <c r="C1393" t="str">
        <v/>
      </c>
    </row>
    <row r="1394" spans="1:3" x14ac:dyDescent="0.3">
      <c r="A1394" t="str">
        <v/>
      </c>
      <c r="B1394" t="str">
        <v/>
      </c>
      <c r="C1394" t="str">
        <v/>
      </c>
    </row>
    <row r="1395" spans="1:3" x14ac:dyDescent="0.3">
      <c r="A1395" t="str">
        <v/>
      </c>
      <c r="B1395" t="str">
        <v/>
      </c>
      <c r="C1395" t="str">
        <v/>
      </c>
    </row>
    <row r="1396" spans="1:3" x14ac:dyDescent="0.3">
      <c r="A1396" t="str">
        <v/>
      </c>
      <c r="B1396" t="str">
        <v/>
      </c>
      <c r="C1396" t="str">
        <v/>
      </c>
    </row>
    <row r="1397" spans="1:3" x14ac:dyDescent="0.3">
      <c r="A1397" t="str">
        <v/>
      </c>
      <c r="B1397" t="str">
        <v/>
      </c>
      <c r="C1397" t="str">
        <v/>
      </c>
    </row>
    <row r="1398" spans="1:3" x14ac:dyDescent="0.3">
      <c r="A1398" t="str">
        <v/>
      </c>
      <c r="B1398" t="str">
        <v/>
      </c>
      <c r="C1398" t="str">
        <v/>
      </c>
    </row>
    <row r="1399" spans="1:3" x14ac:dyDescent="0.3">
      <c r="A1399" t="str">
        <v/>
      </c>
      <c r="B1399" t="str">
        <v/>
      </c>
      <c r="C1399" t="str">
        <v/>
      </c>
    </row>
    <row r="1400" spans="1:3" x14ac:dyDescent="0.3">
      <c r="A1400" t="str">
        <v/>
      </c>
      <c r="B1400" t="str">
        <v/>
      </c>
      <c r="C1400" t="str">
        <v/>
      </c>
    </row>
    <row r="1401" spans="1:3" x14ac:dyDescent="0.3">
      <c r="A1401" t="str">
        <v/>
      </c>
      <c r="B1401" t="str">
        <v/>
      </c>
      <c r="C1401" t="str">
        <v/>
      </c>
    </row>
    <row r="1402" spans="1:3" x14ac:dyDescent="0.3">
      <c r="A1402" t="str">
        <v/>
      </c>
      <c r="B1402" t="str">
        <v/>
      </c>
      <c r="C1402" t="str">
        <v/>
      </c>
    </row>
    <row r="1403" spans="1:3" x14ac:dyDescent="0.3">
      <c r="A1403" t="str">
        <v/>
      </c>
      <c r="B1403" t="str">
        <v/>
      </c>
      <c r="C1403" t="str">
        <v/>
      </c>
    </row>
    <row r="1404" spans="1:3" x14ac:dyDescent="0.3">
      <c r="A1404" t="str">
        <v/>
      </c>
      <c r="B1404" t="str">
        <v/>
      </c>
      <c r="C1404" t="str">
        <v/>
      </c>
    </row>
    <row r="1405" spans="1:3" x14ac:dyDescent="0.3">
      <c r="A1405" t="str">
        <v/>
      </c>
      <c r="B1405" t="str">
        <v/>
      </c>
      <c r="C1405" t="str">
        <v/>
      </c>
    </row>
    <row r="1406" spans="1:3" x14ac:dyDescent="0.3">
      <c r="A1406" t="str">
        <v/>
      </c>
      <c r="B1406" t="str">
        <v/>
      </c>
      <c r="C1406" t="str">
        <v/>
      </c>
    </row>
    <row r="1407" spans="1:3" x14ac:dyDescent="0.3">
      <c r="A1407" t="str">
        <v/>
      </c>
      <c r="B1407" t="str">
        <v/>
      </c>
      <c r="C1407" t="str">
        <v/>
      </c>
    </row>
    <row r="1408" spans="1:3" x14ac:dyDescent="0.3">
      <c r="A1408" t="str">
        <v/>
      </c>
      <c r="B1408" t="str">
        <v/>
      </c>
      <c r="C1408" t="str">
        <v/>
      </c>
    </row>
    <row r="1409" spans="1:3" x14ac:dyDescent="0.3">
      <c r="A1409" t="str">
        <v/>
      </c>
      <c r="B1409" t="str">
        <v/>
      </c>
      <c r="C1409" t="str">
        <v/>
      </c>
    </row>
    <row r="1410" spans="1:3" x14ac:dyDescent="0.3">
      <c r="A1410" t="str">
        <v/>
      </c>
      <c r="B1410" t="str">
        <v/>
      </c>
      <c r="C1410" t="str">
        <v/>
      </c>
    </row>
    <row r="1411" spans="1:3" x14ac:dyDescent="0.3">
      <c r="A1411" t="str">
        <v/>
      </c>
      <c r="B1411" t="str">
        <v/>
      </c>
      <c r="C1411" t="str">
        <v/>
      </c>
    </row>
    <row r="1412" spans="1:3" x14ac:dyDescent="0.3">
      <c r="A1412" t="str">
        <v/>
      </c>
      <c r="B1412" t="str">
        <v/>
      </c>
      <c r="C1412" t="str">
        <v/>
      </c>
    </row>
    <row r="1413" spans="1:3" x14ac:dyDescent="0.3">
      <c r="A1413" t="str">
        <v/>
      </c>
      <c r="B1413" t="str">
        <v/>
      </c>
      <c r="C1413" t="str">
        <v/>
      </c>
    </row>
    <row r="1414" spans="1:3" x14ac:dyDescent="0.3">
      <c r="A1414" t="str">
        <v/>
      </c>
      <c r="B1414" t="str">
        <v/>
      </c>
      <c r="C1414" t="str">
        <v/>
      </c>
    </row>
    <row r="1415" spans="1:3" x14ac:dyDescent="0.3">
      <c r="A1415" t="str">
        <v/>
      </c>
      <c r="B1415" t="str">
        <v/>
      </c>
      <c r="C1415" t="str">
        <v/>
      </c>
    </row>
    <row r="1416" spans="1:3" x14ac:dyDescent="0.3">
      <c r="A1416" t="str">
        <v/>
      </c>
      <c r="B1416" t="str">
        <v/>
      </c>
      <c r="C1416" t="str">
        <v/>
      </c>
    </row>
    <row r="1417" spans="1:3" x14ac:dyDescent="0.3">
      <c r="A1417" t="str">
        <v/>
      </c>
      <c r="B1417" t="str">
        <v/>
      </c>
      <c r="C1417" t="str">
        <v/>
      </c>
    </row>
    <row r="1418" spans="1:3" x14ac:dyDescent="0.3">
      <c r="A1418" t="str">
        <v/>
      </c>
      <c r="B1418" t="str">
        <v/>
      </c>
      <c r="C1418" t="str">
        <v/>
      </c>
    </row>
    <row r="1419" spans="1:3" x14ac:dyDescent="0.3">
      <c r="A1419" t="str">
        <v/>
      </c>
      <c r="B1419" t="str">
        <v/>
      </c>
      <c r="C1419" t="str">
        <v/>
      </c>
    </row>
    <row r="1420" spans="1:3" x14ac:dyDescent="0.3">
      <c r="A1420" t="str">
        <v/>
      </c>
      <c r="B1420" t="str">
        <v/>
      </c>
      <c r="C1420" t="str">
        <v/>
      </c>
    </row>
    <row r="1421" spans="1:3" x14ac:dyDescent="0.3">
      <c r="A1421" t="str">
        <v/>
      </c>
      <c r="B1421" t="str">
        <v/>
      </c>
      <c r="C1421" t="str">
        <v/>
      </c>
    </row>
    <row r="1422" spans="1:3" x14ac:dyDescent="0.3">
      <c r="A1422" t="str">
        <v/>
      </c>
      <c r="B1422" t="str">
        <v/>
      </c>
      <c r="C1422" t="str">
        <v/>
      </c>
    </row>
    <row r="1423" spans="1:3" x14ac:dyDescent="0.3">
      <c r="A1423" t="str">
        <v/>
      </c>
      <c r="B1423" t="str">
        <v/>
      </c>
      <c r="C1423" t="str">
        <v/>
      </c>
    </row>
    <row r="1424" spans="1:3" x14ac:dyDescent="0.3">
      <c r="A1424" t="str">
        <v/>
      </c>
      <c r="B1424" t="str">
        <v/>
      </c>
      <c r="C1424" t="str">
        <v/>
      </c>
    </row>
    <row r="1425" spans="1:3" x14ac:dyDescent="0.3">
      <c r="A1425" t="str">
        <v/>
      </c>
      <c r="B1425" t="str">
        <v/>
      </c>
      <c r="C1425" t="str">
        <v/>
      </c>
    </row>
    <row r="1426" spans="1:3" x14ac:dyDescent="0.3">
      <c r="A1426" t="str">
        <v/>
      </c>
      <c r="B1426" t="str">
        <v/>
      </c>
      <c r="C1426" t="str">
        <v/>
      </c>
    </row>
    <row r="1427" spans="1:3" x14ac:dyDescent="0.3">
      <c r="A1427" t="str">
        <v/>
      </c>
      <c r="B1427" t="str">
        <v/>
      </c>
      <c r="C1427" t="str">
        <v/>
      </c>
    </row>
    <row r="1428" spans="1:3" x14ac:dyDescent="0.3">
      <c r="A1428" t="str">
        <v/>
      </c>
      <c r="B1428" t="str">
        <v/>
      </c>
      <c r="C1428" t="str">
        <v/>
      </c>
    </row>
    <row r="1429" spans="1:3" x14ac:dyDescent="0.3">
      <c r="A1429" t="str">
        <v/>
      </c>
      <c r="B1429" t="str">
        <v/>
      </c>
      <c r="C1429" t="str">
        <v/>
      </c>
    </row>
    <row r="1430" spans="1:3" x14ac:dyDescent="0.3">
      <c r="A1430" t="str">
        <v/>
      </c>
      <c r="B1430" t="str">
        <v/>
      </c>
      <c r="C1430" t="str">
        <v/>
      </c>
    </row>
    <row r="1431" spans="1:3" x14ac:dyDescent="0.3">
      <c r="A1431" t="str">
        <v/>
      </c>
      <c r="B1431" t="str">
        <v/>
      </c>
      <c r="C1431" t="str">
        <v/>
      </c>
    </row>
    <row r="1432" spans="1:3" x14ac:dyDescent="0.3">
      <c r="A1432" t="str">
        <v/>
      </c>
      <c r="B1432" t="str">
        <v/>
      </c>
      <c r="C1432" t="str">
        <v/>
      </c>
    </row>
    <row r="1433" spans="1:3" x14ac:dyDescent="0.3">
      <c r="A1433" t="str">
        <v/>
      </c>
      <c r="B1433" t="str">
        <v/>
      </c>
      <c r="C1433" t="str">
        <v/>
      </c>
    </row>
    <row r="1434" spans="1:3" x14ac:dyDescent="0.3">
      <c r="A1434" t="str">
        <v/>
      </c>
      <c r="B1434" t="str">
        <v/>
      </c>
      <c r="C1434" t="str">
        <v/>
      </c>
    </row>
    <row r="1435" spans="1:3" x14ac:dyDescent="0.3">
      <c r="A1435" t="str">
        <v/>
      </c>
      <c r="B1435" t="str">
        <v/>
      </c>
      <c r="C1435" t="str">
        <v/>
      </c>
    </row>
    <row r="1436" spans="1:3" x14ac:dyDescent="0.3">
      <c r="A1436" t="str">
        <v/>
      </c>
      <c r="B1436" t="str">
        <v/>
      </c>
      <c r="C1436" t="str">
        <v/>
      </c>
    </row>
    <row r="1437" spans="1:3" x14ac:dyDescent="0.3">
      <c r="A1437" t="str">
        <v/>
      </c>
      <c r="B1437" t="str">
        <v/>
      </c>
      <c r="C1437" t="str">
        <v/>
      </c>
    </row>
    <row r="1438" spans="1:3" x14ac:dyDescent="0.3">
      <c r="A1438" t="str">
        <v/>
      </c>
      <c r="B1438" t="str">
        <v/>
      </c>
      <c r="C1438" t="str">
        <v/>
      </c>
    </row>
    <row r="1439" spans="1:3" x14ac:dyDescent="0.3">
      <c r="A1439" t="str">
        <v/>
      </c>
      <c r="B1439" t="str">
        <v/>
      </c>
      <c r="C1439" t="str">
        <v/>
      </c>
    </row>
    <row r="1440" spans="1:3" x14ac:dyDescent="0.3">
      <c r="A1440" t="str">
        <v/>
      </c>
      <c r="B1440" t="str">
        <v/>
      </c>
      <c r="C1440" t="str">
        <v/>
      </c>
    </row>
    <row r="1441" spans="1:3" x14ac:dyDescent="0.3">
      <c r="A1441" t="str">
        <v/>
      </c>
      <c r="B1441" t="str">
        <v/>
      </c>
      <c r="C1441" t="str">
        <v/>
      </c>
    </row>
    <row r="1442" spans="1:3" x14ac:dyDescent="0.3">
      <c r="A1442" t="str">
        <v/>
      </c>
      <c r="B1442" t="str">
        <v/>
      </c>
      <c r="C1442" t="str">
        <v/>
      </c>
    </row>
    <row r="1443" spans="1:3" x14ac:dyDescent="0.3">
      <c r="A1443" t="str">
        <v/>
      </c>
      <c r="B1443" t="str">
        <v/>
      </c>
      <c r="C1443" t="str">
        <v/>
      </c>
    </row>
    <row r="1444" spans="1:3" x14ac:dyDescent="0.3">
      <c r="A1444" t="str">
        <v/>
      </c>
      <c r="B1444" t="str">
        <v/>
      </c>
      <c r="C1444" t="str">
        <v/>
      </c>
    </row>
    <row r="1445" spans="1:3" x14ac:dyDescent="0.3">
      <c r="A1445" t="str">
        <v/>
      </c>
      <c r="B1445" t="str">
        <v/>
      </c>
      <c r="C1445" t="str">
        <v/>
      </c>
    </row>
    <row r="1446" spans="1:3" x14ac:dyDescent="0.3">
      <c r="A1446" t="str">
        <v/>
      </c>
      <c r="B1446" t="str">
        <v/>
      </c>
      <c r="C1446" t="str">
        <v/>
      </c>
    </row>
    <row r="1447" spans="1:3" x14ac:dyDescent="0.3">
      <c r="A1447" t="str">
        <v/>
      </c>
      <c r="B1447" t="str">
        <v/>
      </c>
      <c r="C1447" t="str">
        <v/>
      </c>
    </row>
    <row r="1448" spans="1:3" x14ac:dyDescent="0.3">
      <c r="A1448" t="str">
        <v/>
      </c>
      <c r="B1448" t="str">
        <v/>
      </c>
      <c r="C1448" t="str">
        <v/>
      </c>
    </row>
    <row r="1449" spans="1:3" x14ac:dyDescent="0.3">
      <c r="A1449" t="str">
        <v/>
      </c>
      <c r="B1449" t="str">
        <v/>
      </c>
      <c r="C1449" t="str">
        <v/>
      </c>
    </row>
    <row r="1450" spans="1:3" x14ac:dyDescent="0.3">
      <c r="A1450" t="str">
        <v/>
      </c>
      <c r="B1450" t="str">
        <v/>
      </c>
      <c r="C1450" t="str">
        <v/>
      </c>
    </row>
    <row r="1451" spans="1:3" x14ac:dyDescent="0.3">
      <c r="A1451" t="str">
        <v/>
      </c>
      <c r="B1451" t="str">
        <v/>
      </c>
      <c r="C1451" t="str">
        <v/>
      </c>
    </row>
    <row r="1452" spans="1:3" x14ac:dyDescent="0.3">
      <c r="A1452" t="str">
        <v/>
      </c>
      <c r="B1452" t="str">
        <v/>
      </c>
      <c r="C1452" t="str">
        <v/>
      </c>
    </row>
    <row r="1453" spans="1:3" x14ac:dyDescent="0.3">
      <c r="A1453" t="str">
        <v/>
      </c>
      <c r="B1453" t="str">
        <v/>
      </c>
      <c r="C1453" t="str">
        <v/>
      </c>
    </row>
    <row r="1454" spans="1:3" x14ac:dyDescent="0.3">
      <c r="A1454" t="str">
        <v/>
      </c>
      <c r="B1454" t="str">
        <v/>
      </c>
      <c r="C1454" t="str">
        <v/>
      </c>
    </row>
    <row r="1455" spans="1:3" x14ac:dyDescent="0.3">
      <c r="A1455" t="str">
        <v/>
      </c>
      <c r="B1455" t="str">
        <v/>
      </c>
      <c r="C1455" t="str">
        <v/>
      </c>
    </row>
    <row r="1456" spans="1:3" x14ac:dyDescent="0.3">
      <c r="A1456" t="str">
        <v/>
      </c>
      <c r="B1456" t="str">
        <v/>
      </c>
      <c r="C1456" t="str">
        <v/>
      </c>
    </row>
    <row r="1457" spans="1:3" x14ac:dyDescent="0.3">
      <c r="A1457" t="str">
        <v/>
      </c>
      <c r="B1457" t="str">
        <v/>
      </c>
      <c r="C1457" t="str">
        <v/>
      </c>
    </row>
    <row r="1458" spans="1:3" x14ac:dyDescent="0.3">
      <c r="A1458" t="str">
        <v/>
      </c>
      <c r="B1458" t="str">
        <v/>
      </c>
      <c r="C1458" t="str">
        <v/>
      </c>
    </row>
    <row r="1459" spans="1:3" x14ac:dyDescent="0.3">
      <c r="A1459" t="str">
        <v/>
      </c>
      <c r="B1459" t="str">
        <v/>
      </c>
      <c r="C1459" t="str">
        <v/>
      </c>
    </row>
    <row r="1460" spans="1:3" x14ac:dyDescent="0.3">
      <c r="A1460" t="str">
        <v/>
      </c>
      <c r="B1460" t="str">
        <v/>
      </c>
      <c r="C1460" t="str">
        <v/>
      </c>
    </row>
    <row r="1461" spans="1:3" x14ac:dyDescent="0.3">
      <c r="A1461" t="str">
        <v/>
      </c>
      <c r="B1461" t="str">
        <v/>
      </c>
      <c r="C1461" t="str">
        <v/>
      </c>
    </row>
    <row r="1462" spans="1:3" x14ac:dyDescent="0.3">
      <c r="A1462" t="str">
        <v/>
      </c>
      <c r="B1462" t="str">
        <v/>
      </c>
      <c r="C1462" t="str">
        <v/>
      </c>
    </row>
    <row r="1463" spans="1:3" x14ac:dyDescent="0.3">
      <c r="A1463" t="str">
        <v/>
      </c>
      <c r="B1463" t="str">
        <v/>
      </c>
      <c r="C1463" t="str">
        <v/>
      </c>
    </row>
    <row r="1464" spans="1:3" x14ac:dyDescent="0.3">
      <c r="A1464" t="str">
        <v/>
      </c>
      <c r="B1464" t="str">
        <v/>
      </c>
      <c r="C1464" t="str">
        <v/>
      </c>
    </row>
    <row r="1465" spans="1:3" x14ac:dyDescent="0.3">
      <c r="A1465" t="str">
        <v/>
      </c>
      <c r="B1465" t="str">
        <v/>
      </c>
      <c r="C1465" t="str">
        <v/>
      </c>
    </row>
    <row r="1466" spans="1:3" x14ac:dyDescent="0.3">
      <c r="A1466" t="str">
        <v/>
      </c>
      <c r="B1466" t="str">
        <v/>
      </c>
      <c r="C1466" t="str">
        <v/>
      </c>
    </row>
    <row r="1467" spans="1:3" x14ac:dyDescent="0.3">
      <c r="A1467" t="str">
        <v/>
      </c>
      <c r="B1467" t="str">
        <v/>
      </c>
      <c r="C1467" t="str">
        <v/>
      </c>
    </row>
    <row r="1468" spans="1:3" x14ac:dyDescent="0.3">
      <c r="A1468" t="str">
        <v/>
      </c>
      <c r="B1468" t="str">
        <v/>
      </c>
      <c r="C1468" t="str">
        <v/>
      </c>
    </row>
    <row r="1469" spans="1:3" x14ac:dyDescent="0.3">
      <c r="A1469" t="str">
        <v/>
      </c>
      <c r="B1469" t="str">
        <v/>
      </c>
      <c r="C1469" t="str">
        <v/>
      </c>
    </row>
    <row r="1470" spans="1:3" x14ac:dyDescent="0.3">
      <c r="A1470" t="str">
        <v/>
      </c>
      <c r="B1470" t="str">
        <v/>
      </c>
      <c r="C1470" t="str">
        <v/>
      </c>
    </row>
    <row r="1471" spans="1:3" x14ac:dyDescent="0.3">
      <c r="A1471" t="str">
        <v/>
      </c>
      <c r="B1471" t="str">
        <v/>
      </c>
      <c r="C1471" t="str">
        <v/>
      </c>
    </row>
    <row r="1472" spans="1:3" x14ac:dyDescent="0.3">
      <c r="A1472" t="str">
        <v/>
      </c>
      <c r="B1472" t="str">
        <v/>
      </c>
      <c r="C1472" t="str">
        <v/>
      </c>
    </row>
    <row r="1473" spans="1:3" x14ac:dyDescent="0.3">
      <c r="A1473" t="str">
        <v/>
      </c>
      <c r="B1473" t="str">
        <v/>
      </c>
      <c r="C1473" t="str">
        <v/>
      </c>
    </row>
    <row r="1474" spans="1:3" x14ac:dyDescent="0.3">
      <c r="A1474" t="str">
        <v/>
      </c>
      <c r="B1474" t="str">
        <v/>
      </c>
      <c r="C1474" t="str">
        <v/>
      </c>
    </row>
    <row r="1475" spans="1:3" x14ac:dyDescent="0.3">
      <c r="A1475" t="str">
        <v/>
      </c>
      <c r="B1475" t="str">
        <v/>
      </c>
      <c r="C1475" t="str">
        <v/>
      </c>
    </row>
    <row r="1476" spans="1:3" x14ac:dyDescent="0.3">
      <c r="A1476" t="str">
        <v/>
      </c>
      <c r="B1476" t="str">
        <v/>
      </c>
      <c r="C1476" t="str">
        <v/>
      </c>
    </row>
    <row r="1477" spans="1:3" x14ac:dyDescent="0.3">
      <c r="A1477" t="str">
        <v/>
      </c>
      <c r="B1477" t="str">
        <v/>
      </c>
      <c r="C1477" t="str">
        <v/>
      </c>
    </row>
    <row r="1478" spans="1:3" x14ac:dyDescent="0.3">
      <c r="A1478" t="str">
        <v/>
      </c>
      <c r="B1478" t="str">
        <v/>
      </c>
      <c r="C1478" t="str">
        <v/>
      </c>
    </row>
    <row r="1479" spans="1:3" x14ac:dyDescent="0.3">
      <c r="A1479" t="str">
        <v/>
      </c>
      <c r="B1479" t="str">
        <v/>
      </c>
      <c r="C1479" t="str">
        <v/>
      </c>
    </row>
    <row r="1480" spans="1:3" x14ac:dyDescent="0.3">
      <c r="A1480" t="str">
        <v/>
      </c>
      <c r="B1480" t="str">
        <v/>
      </c>
      <c r="C1480" t="str">
        <v/>
      </c>
    </row>
    <row r="1481" spans="1:3" x14ac:dyDescent="0.3">
      <c r="A1481" t="str">
        <v/>
      </c>
      <c r="B1481" t="str">
        <v/>
      </c>
      <c r="C1481" t="str">
        <v/>
      </c>
    </row>
    <row r="1482" spans="1:3" x14ac:dyDescent="0.3">
      <c r="A1482" t="str">
        <v/>
      </c>
      <c r="B1482" t="str">
        <v/>
      </c>
      <c r="C1482" t="str">
        <v/>
      </c>
    </row>
    <row r="1483" spans="1:3" x14ac:dyDescent="0.3">
      <c r="A1483" t="str">
        <v/>
      </c>
      <c r="B1483" t="str">
        <v/>
      </c>
      <c r="C1483" t="str">
        <v/>
      </c>
    </row>
    <row r="1484" spans="1:3" x14ac:dyDescent="0.3">
      <c r="A1484" t="str">
        <v/>
      </c>
      <c r="B1484" t="str">
        <v/>
      </c>
      <c r="C1484" t="str">
        <v/>
      </c>
    </row>
    <row r="1485" spans="1:3" x14ac:dyDescent="0.3">
      <c r="A1485" t="str">
        <v/>
      </c>
      <c r="B1485" t="str">
        <v/>
      </c>
      <c r="C1485" t="str">
        <v/>
      </c>
    </row>
    <row r="1486" spans="1:3" x14ac:dyDescent="0.3">
      <c r="A1486" t="str">
        <v/>
      </c>
      <c r="B1486" t="str">
        <v/>
      </c>
      <c r="C1486" t="str">
        <v/>
      </c>
    </row>
    <row r="1487" spans="1:3" x14ac:dyDescent="0.3">
      <c r="A1487" t="str">
        <v/>
      </c>
      <c r="B1487" t="str">
        <v/>
      </c>
      <c r="C1487" t="str">
        <v/>
      </c>
    </row>
    <row r="1488" spans="1:3" x14ac:dyDescent="0.3">
      <c r="A1488" t="str">
        <v/>
      </c>
      <c r="B1488" t="str">
        <v/>
      </c>
      <c r="C1488" t="str">
        <v/>
      </c>
    </row>
    <row r="1489" spans="1:3" x14ac:dyDescent="0.3">
      <c r="A1489" t="str">
        <v/>
      </c>
      <c r="B1489" t="str">
        <v/>
      </c>
      <c r="C1489" t="str">
        <v/>
      </c>
    </row>
    <row r="1490" spans="1:3" x14ac:dyDescent="0.3">
      <c r="A1490" t="str">
        <v/>
      </c>
      <c r="B1490" t="str">
        <v/>
      </c>
      <c r="C1490" t="str">
        <v/>
      </c>
    </row>
    <row r="1491" spans="1:3" x14ac:dyDescent="0.3">
      <c r="A1491" t="str">
        <v/>
      </c>
      <c r="B1491" t="str">
        <v/>
      </c>
      <c r="C1491" t="str">
        <v/>
      </c>
    </row>
    <row r="1492" spans="1:3" x14ac:dyDescent="0.3">
      <c r="A1492" t="str">
        <v/>
      </c>
      <c r="B1492" t="str">
        <v/>
      </c>
      <c r="C1492" t="str">
        <v/>
      </c>
    </row>
    <row r="1493" spans="1:3" x14ac:dyDescent="0.3">
      <c r="A1493" t="str">
        <v/>
      </c>
      <c r="B1493" t="str">
        <v/>
      </c>
      <c r="C1493" t="str">
        <v/>
      </c>
    </row>
    <row r="1494" spans="1:3" x14ac:dyDescent="0.3">
      <c r="A1494" t="str">
        <v/>
      </c>
      <c r="B1494" t="str">
        <v/>
      </c>
      <c r="C1494" t="str">
        <v/>
      </c>
    </row>
    <row r="1495" spans="1:3" x14ac:dyDescent="0.3">
      <c r="A1495" t="str">
        <v/>
      </c>
      <c r="B1495" t="str">
        <v/>
      </c>
      <c r="C1495" t="str">
        <v/>
      </c>
    </row>
    <row r="1496" spans="1:3" x14ac:dyDescent="0.3">
      <c r="A1496" t="str">
        <v/>
      </c>
      <c r="B1496" t="str">
        <v/>
      </c>
      <c r="C1496" t="str">
        <v/>
      </c>
    </row>
    <row r="1497" spans="1:3" x14ac:dyDescent="0.3">
      <c r="A1497" t="str">
        <v/>
      </c>
      <c r="B1497" t="str">
        <v/>
      </c>
      <c r="C1497" t="str">
        <v/>
      </c>
    </row>
    <row r="1498" spans="1:3" x14ac:dyDescent="0.3">
      <c r="A1498" t="str">
        <v/>
      </c>
      <c r="B1498" t="str">
        <v/>
      </c>
      <c r="C1498" t="str">
        <v/>
      </c>
    </row>
    <row r="1499" spans="1:3" x14ac:dyDescent="0.3">
      <c r="A1499" t="str">
        <v/>
      </c>
      <c r="B1499" t="str">
        <v/>
      </c>
      <c r="C1499" t="str">
        <v/>
      </c>
    </row>
    <row r="1500" spans="1:3" x14ac:dyDescent="0.3">
      <c r="A1500" t="str">
        <v/>
      </c>
      <c r="B1500" t="str">
        <v/>
      </c>
      <c r="C1500" t="str">
        <v/>
      </c>
    </row>
    <row r="1501" spans="1:3" x14ac:dyDescent="0.3">
      <c r="A1501" t="str">
        <v/>
      </c>
      <c r="B1501" t="str">
        <v/>
      </c>
      <c r="C1501" t="str">
        <v/>
      </c>
    </row>
    <row r="1502" spans="1:3" x14ac:dyDescent="0.3">
      <c r="A1502" t="str">
        <v/>
      </c>
      <c r="B1502" t="str">
        <v/>
      </c>
      <c r="C1502" t="str">
        <v/>
      </c>
    </row>
    <row r="1503" spans="1:3" x14ac:dyDescent="0.3">
      <c r="A1503" t="str">
        <v/>
      </c>
      <c r="B1503" t="str">
        <v/>
      </c>
      <c r="C1503" t="str">
        <v/>
      </c>
    </row>
    <row r="1504" spans="1:3" x14ac:dyDescent="0.3">
      <c r="A1504" t="str">
        <v/>
      </c>
      <c r="B1504" t="str">
        <v/>
      </c>
      <c r="C1504" t="str">
        <v/>
      </c>
    </row>
    <row r="1505" spans="1:3" x14ac:dyDescent="0.3">
      <c r="A1505" t="str">
        <v/>
      </c>
      <c r="B1505" t="str">
        <v/>
      </c>
      <c r="C1505" t="str">
        <v/>
      </c>
    </row>
    <row r="1506" spans="1:3" x14ac:dyDescent="0.3">
      <c r="A1506" t="str">
        <v/>
      </c>
      <c r="B1506" t="str">
        <v/>
      </c>
      <c r="C1506" t="str">
        <v/>
      </c>
    </row>
    <row r="1507" spans="1:3" x14ac:dyDescent="0.3">
      <c r="A1507" t="str">
        <v/>
      </c>
      <c r="B1507" t="str">
        <v/>
      </c>
      <c r="C1507" t="str">
        <v/>
      </c>
    </row>
    <row r="1508" spans="1:3" x14ac:dyDescent="0.3">
      <c r="A1508" t="str">
        <v/>
      </c>
      <c r="B1508" t="str">
        <v/>
      </c>
      <c r="C1508" t="str">
        <v/>
      </c>
    </row>
    <row r="1509" spans="1:3" x14ac:dyDescent="0.3">
      <c r="A1509" t="str">
        <v/>
      </c>
      <c r="B1509" t="str">
        <v/>
      </c>
      <c r="C1509" t="str">
        <v/>
      </c>
    </row>
    <row r="1510" spans="1:3" x14ac:dyDescent="0.3">
      <c r="A1510" t="str">
        <v/>
      </c>
      <c r="B1510" t="str">
        <v/>
      </c>
      <c r="C1510" t="str">
        <v/>
      </c>
    </row>
    <row r="1511" spans="1:3" x14ac:dyDescent="0.3">
      <c r="A1511" t="str">
        <v/>
      </c>
      <c r="B1511" t="str">
        <v/>
      </c>
      <c r="C1511" t="str">
        <v/>
      </c>
    </row>
    <row r="1512" spans="1:3" x14ac:dyDescent="0.3">
      <c r="A1512" t="str">
        <v/>
      </c>
      <c r="B1512" t="str">
        <v/>
      </c>
      <c r="C1512" t="str">
        <v/>
      </c>
    </row>
    <row r="1513" spans="1:3" x14ac:dyDescent="0.3">
      <c r="A1513" t="str">
        <v/>
      </c>
      <c r="B1513" t="str">
        <v/>
      </c>
      <c r="C1513" t="str">
        <v/>
      </c>
    </row>
    <row r="1514" spans="1:3" x14ac:dyDescent="0.3">
      <c r="A1514" t="str">
        <v/>
      </c>
      <c r="B1514" t="str">
        <v/>
      </c>
      <c r="C1514" t="str">
        <v/>
      </c>
    </row>
    <row r="1515" spans="1:3" x14ac:dyDescent="0.3">
      <c r="A1515" t="str">
        <v/>
      </c>
      <c r="B1515" t="str">
        <v/>
      </c>
      <c r="C1515" t="str">
        <v/>
      </c>
    </row>
    <row r="1516" spans="1:3" x14ac:dyDescent="0.3">
      <c r="A1516" t="str">
        <v/>
      </c>
      <c r="B1516" t="str">
        <v/>
      </c>
      <c r="C1516" t="str">
        <v/>
      </c>
    </row>
    <row r="1517" spans="1:3" x14ac:dyDescent="0.3">
      <c r="A1517" t="str">
        <v/>
      </c>
      <c r="B1517" t="str">
        <v/>
      </c>
      <c r="C1517" t="str">
        <v/>
      </c>
    </row>
    <row r="1518" spans="1:3" x14ac:dyDescent="0.3">
      <c r="A1518" t="str">
        <v/>
      </c>
      <c r="B1518" t="str">
        <v/>
      </c>
      <c r="C1518" t="str">
        <v/>
      </c>
    </row>
    <row r="1519" spans="1:3" x14ac:dyDescent="0.3">
      <c r="A1519" t="str">
        <v/>
      </c>
      <c r="B1519" t="str">
        <v/>
      </c>
      <c r="C1519" t="str">
        <v/>
      </c>
    </row>
    <row r="1520" spans="1:3" x14ac:dyDescent="0.3">
      <c r="A1520" t="str">
        <v/>
      </c>
      <c r="B1520" t="str">
        <v/>
      </c>
      <c r="C1520" t="str">
        <v/>
      </c>
    </row>
    <row r="1521" spans="1:3" x14ac:dyDescent="0.3">
      <c r="A1521" t="str">
        <v/>
      </c>
      <c r="B1521" t="str">
        <v/>
      </c>
      <c r="C1521" t="str">
        <v/>
      </c>
    </row>
    <row r="1522" spans="1:3" x14ac:dyDescent="0.3">
      <c r="A1522" t="str">
        <v/>
      </c>
      <c r="B1522" t="str">
        <v/>
      </c>
      <c r="C1522" t="str">
        <v/>
      </c>
    </row>
    <row r="1523" spans="1:3" x14ac:dyDescent="0.3">
      <c r="A1523" t="str">
        <v/>
      </c>
      <c r="B1523" t="str">
        <v/>
      </c>
      <c r="C1523" t="str">
        <v/>
      </c>
    </row>
    <row r="1524" spans="1:3" x14ac:dyDescent="0.3">
      <c r="A1524" t="str">
        <v/>
      </c>
      <c r="B1524" t="str">
        <v/>
      </c>
      <c r="C1524" t="str">
        <v/>
      </c>
    </row>
    <row r="1525" spans="1:3" x14ac:dyDescent="0.3">
      <c r="A1525" t="str">
        <v/>
      </c>
      <c r="B1525" t="str">
        <v/>
      </c>
      <c r="C1525" t="str">
        <v/>
      </c>
    </row>
    <row r="1526" spans="1:3" x14ac:dyDescent="0.3">
      <c r="A1526" t="str">
        <v/>
      </c>
      <c r="B1526" t="str">
        <v/>
      </c>
      <c r="C1526" t="str">
        <v/>
      </c>
    </row>
    <row r="1527" spans="1:3" x14ac:dyDescent="0.3">
      <c r="A1527" t="str">
        <v/>
      </c>
      <c r="B1527" t="str">
        <v/>
      </c>
      <c r="C1527" t="str">
        <v/>
      </c>
    </row>
    <row r="1528" spans="1:3" x14ac:dyDescent="0.3">
      <c r="A1528" t="str">
        <v/>
      </c>
      <c r="B1528" t="str">
        <v/>
      </c>
      <c r="C1528" t="str">
        <v/>
      </c>
    </row>
    <row r="1529" spans="1:3" x14ac:dyDescent="0.3">
      <c r="A1529" t="str">
        <v/>
      </c>
      <c r="B1529" t="str">
        <v/>
      </c>
      <c r="C1529" t="str">
        <v/>
      </c>
    </row>
    <row r="1530" spans="1:3" x14ac:dyDescent="0.3">
      <c r="A1530" t="str">
        <v/>
      </c>
      <c r="B1530" t="str">
        <v/>
      </c>
      <c r="C1530" t="str">
        <v/>
      </c>
    </row>
    <row r="1531" spans="1:3" x14ac:dyDescent="0.3">
      <c r="A1531" t="str">
        <v/>
      </c>
      <c r="B1531" t="str">
        <v/>
      </c>
      <c r="C1531" t="str">
        <v/>
      </c>
    </row>
    <row r="1532" spans="1:3" x14ac:dyDescent="0.3">
      <c r="A1532" t="str">
        <v/>
      </c>
      <c r="B1532" t="str">
        <v/>
      </c>
      <c r="C1532" t="str">
        <v/>
      </c>
    </row>
    <row r="1533" spans="1:3" x14ac:dyDescent="0.3">
      <c r="A1533" t="str">
        <v/>
      </c>
      <c r="B1533" t="str">
        <v/>
      </c>
      <c r="C1533" t="str">
        <v/>
      </c>
    </row>
    <row r="1534" spans="1:3" x14ac:dyDescent="0.3">
      <c r="A1534" t="str">
        <v/>
      </c>
      <c r="B1534" t="str">
        <v/>
      </c>
      <c r="C1534" t="str">
        <v/>
      </c>
    </row>
    <row r="1535" spans="1:3" x14ac:dyDescent="0.3">
      <c r="A1535" t="str">
        <v/>
      </c>
      <c r="B1535" t="str">
        <v/>
      </c>
      <c r="C1535" t="str">
        <v/>
      </c>
    </row>
    <row r="1536" spans="1:3" x14ac:dyDescent="0.3">
      <c r="A1536" t="str">
        <v/>
      </c>
      <c r="B1536" t="str">
        <v/>
      </c>
      <c r="C1536" t="str">
        <v/>
      </c>
    </row>
    <row r="1537" spans="1:3" x14ac:dyDescent="0.3">
      <c r="A1537" t="str">
        <v/>
      </c>
      <c r="B1537" t="str">
        <v/>
      </c>
      <c r="C1537" t="str">
        <v/>
      </c>
    </row>
    <row r="1538" spans="1:3" x14ac:dyDescent="0.3">
      <c r="A1538" t="str">
        <v/>
      </c>
      <c r="B1538" t="str">
        <v/>
      </c>
      <c r="C1538" t="str">
        <v/>
      </c>
    </row>
    <row r="1539" spans="1:3" x14ac:dyDescent="0.3">
      <c r="A1539" t="str">
        <v/>
      </c>
      <c r="B1539" t="str">
        <v/>
      </c>
      <c r="C1539" t="str">
        <v/>
      </c>
    </row>
    <row r="1540" spans="1:3" x14ac:dyDescent="0.3">
      <c r="A1540" t="str">
        <v/>
      </c>
      <c r="B1540" t="str">
        <v/>
      </c>
      <c r="C1540" t="str">
        <v/>
      </c>
    </row>
    <row r="1541" spans="1:3" x14ac:dyDescent="0.3">
      <c r="A1541" t="str">
        <v/>
      </c>
      <c r="B1541" t="str">
        <v/>
      </c>
      <c r="C1541" t="str">
        <v/>
      </c>
    </row>
    <row r="1542" spans="1:3" x14ac:dyDescent="0.3">
      <c r="A1542" t="str">
        <v/>
      </c>
      <c r="B1542" t="str">
        <v/>
      </c>
      <c r="C1542" t="str">
        <v/>
      </c>
    </row>
    <row r="1543" spans="1:3" x14ac:dyDescent="0.3">
      <c r="A1543" t="str">
        <v/>
      </c>
      <c r="B1543" t="str">
        <v/>
      </c>
      <c r="C1543" t="str">
        <v/>
      </c>
    </row>
    <row r="1544" spans="1:3" x14ac:dyDescent="0.3">
      <c r="A1544" t="str">
        <v/>
      </c>
      <c r="B1544" t="str">
        <v/>
      </c>
      <c r="C1544" t="str">
        <v/>
      </c>
    </row>
    <row r="1545" spans="1:3" x14ac:dyDescent="0.3">
      <c r="A1545" t="str">
        <v/>
      </c>
      <c r="B1545" t="str">
        <v/>
      </c>
      <c r="C1545" t="str">
        <v/>
      </c>
    </row>
    <row r="1546" spans="1:3" x14ac:dyDescent="0.3">
      <c r="A1546" t="str">
        <v/>
      </c>
      <c r="B1546" t="str">
        <v/>
      </c>
      <c r="C1546" t="str">
        <v/>
      </c>
    </row>
    <row r="1547" spans="1:3" x14ac:dyDescent="0.3">
      <c r="A1547" t="str">
        <v/>
      </c>
      <c r="B1547" t="str">
        <v/>
      </c>
      <c r="C1547" t="str">
        <v/>
      </c>
    </row>
    <row r="1548" spans="1:3" x14ac:dyDescent="0.3">
      <c r="A1548" t="str">
        <v/>
      </c>
      <c r="B1548" t="str">
        <v/>
      </c>
      <c r="C1548" t="str">
        <v/>
      </c>
    </row>
    <row r="1549" spans="1:3" x14ac:dyDescent="0.3">
      <c r="A1549" t="str">
        <v/>
      </c>
      <c r="B1549" t="str">
        <v/>
      </c>
      <c r="C1549" t="str">
        <v/>
      </c>
    </row>
    <row r="1550" spans="1:3" x14ac:dyDescent="0.3">
      <c r="A1550" t="str">
        <v/>
      </c>
      <c r="B1550" t="str">
        <v/>
      </c>
      <c r="C1550" t="str">
        <v/>
      </c>
    </row>
    <row r="1551" spans="1:3" x14ac:dyDescent="0.3">
      <c r="A1551" t="str">
        <v/>
      </c>
      <c r="B1551" t="str">
        <v/>
      </c>
      <c r="C1551" t="str">
        <v/>
      </c>
    </row>
    <row r="1552" spans="1:3" x14ac:dyDescent="0.3">
      <c r="A1552" t="str">
        <v/>
      </c>
      <c r="B1552" t="str">
        <v/>
      </c>
      <c r="C1552" t="str">
        <v/>
      </c>
    </row>
    <row r="1553" spans="1:3" x14ac:dyDescent="0.3">
      <c r="A1553" t="str">
        <v/>
      </c>
      <c r="B1553" t="str">
        <v/>
      </c>
      <c r="C1553" t="str">
        <v/>
      </c>
    </row>
    <row r="1554" spans="1:3" x14ac:dyDescent="0.3">
      <c r="A1554" t="str">
        <v/>
      </c>
      <c r="B1554" t="str">
        <v/>
      </c>
      <c r="C1554" t="str">
        <v/>
      </c>
    </row>
    <row r="1555" spans="1:3" x14ac:dyDescent="0.3">
      <c r="A1555" t="str">
        <v/>
      </c>
      <c r="B1555" t="str">
        <v/>
      </c>
      <c r="C1555" t="str">
        <v/>
      </c>
    </row>
    <row r="1556" spans="1:3" x14ac:dyDescent="0.3">
      <c r="A1556" t="str">
        <v/>
      </c>
      <c r="B1556" t="str">
        <v/>
      </c>
      <c r="C1556" t="str">
        <v/>
      </c>
    </row>
    <row r="1557" spans="1:3" x14ac:dyDescent="0.3">
      <c r="A1557" t="str">
        <v/>
      </c>
      <c r="B1557" t="str">
        <v/>
      </c>
      <c r="C1557" t="str">
        <v/>
      </c>
    </row>
    <row r="1558" spans="1:3" x14ac:dyDescent="0.3">
      <c r="A1558" t="str">
        <v/>
      </c>
      <c r="B1558" t="str">
        <v/>
      </c>
      <c r="C1558" t="str">
        <v/>
      </c>
    </row>
    <row r="1559" spans="1:3" x14ac:dyDescent="0.3">
      <c r="A1559" t="str">
        <v/>
      </c>
      <c r="B1559" t="str">
        <v/>
      </c>
      <c r="C1559" t="str">
        <v/>
      </c>
    </row>
    <row r="1560" spans="1:3" x14ac:dyDescent="0.3">
      <c r="A1560" t="str">
        <v/>
      </c>
      <c r="B1560" t="str">
        <v/>
      </c>
      <c r="C1560" t="str">
        <v/>
      </c>
    </row>
    <row r="1561" spans="1:3" x14ac:dyDescent="0.3">
      <c r="A1561" t="str">
        <v/>
      </c>
      <c r="B1561" t="str">
        <v/>
      </c>
      <c r="C1561" t="str">
        <v/>
      </c>
    </row>
    <row r="1562" spans="1:3" x14ac:dyDescent="0.3">
      <c r="A1562" t="str">
        <v/>
      </c>
      <c r="B1562" t="str">
        <v/>
      </c>
      <c r="C1562" t="str">
        <v/>
      </c>
    </row>
    <row r="1563" spans="1:3" x14ac:dyDescent="0.3">
      <c r="A1563" t="str">
        <v/>
      </c>
      <c r="B1563" t="str">
        <v/>
      </c>
      <c r="C1563" t="str">
        <v/>
      </c>
    </row>
    <row r="1564" spans="1:3" x14ac:dyDescent="0.3">
      <c r="A1564" t="str">
        <v/>
      </c>
      <c r="B1564" t="str">
        <v/>
      </c>
      <c r="C1564" t="str">
        <v/>
      </c>
    </row>
    <row r="1565" spans="1:3" x14ac:dyDescent="0.3">
      <c r="A1565" t="str">
        <v/>
      </c>
      <c r="B1565" t="str">
        <v/>
      </c>
      <c r="C1565" t="str">
        <v/>
      </c>
    </row>
    <row r="1566" spans="1:3" x14ac:dyDescent="0.3">
      <c r="A1566" t="str">
        <v/>
      </c>
      <c r="B1566" t="str">
        <v/>
      </c>
      <c r="C1566" t="str">
        <v/>
      </c>
    </row>
    <row r="1567" spans="1:3" x14ac:dyDescent="0.3">
      <c r="A1567" t="str">
        <v/>
      </c>
      <c r="B1567" t="str">
        <v/>
      </c>
      <c r="C1567" t="str">
        <v/>
      </c>
    </row>
    <row r="1568" spans="1:3" x14ac:dyDescent="0.3">
      <c r="A1568" t="str">
        <v/>
      </c>
      <c r="B1568" t="str">
        <v/>
      </c>
      <c r="C1568" t="str">
        <v/>
      </c>
    </row>
    <row r="1569" spans="1:3" x14ac:dyDescent="0.3">
      <c r="A1569" t="str">
        <v/>
      </c>
      <c r="B1569" t="str">
        <v/>
      </c>
      <c r="C1569" t="str">
        <v/>
      </c>
    </row>
    <row r="1570" spans="1:3" x14ac:dyDescent="0.3">
      <c r="A1570" t="str">
        <v/>
      </c>
      <c r="B1570" t="str">
        <v/>
      </c>
      <c r="C1570" t="str">
        <v/>
      </c>
    </row>
    <row r="1571" spans="1:3" x14ac:dyDescent="0.3">
      <c r="A1571" t="str">
        <v/>
      </c>
      <c r="B1571" t="str">
        <v/>
      </c>
      <c r="C1571" t="str">
        <v/>
      </c>
    </row>
    <row r="1572" spans="1:3" x14ac:dyDescent="0.3">
      <c r="A1572" t="str">
        <v/>
      </c>
      <c r="B1572" t="str">
        <v/>
      </c>
      <c r="C1572" t="str">
        <v/>
      </c>
    </row>
    <row r="1573" spans="1:3" x14ac:dyDescent="0.3">
      <c r="A1573" t="str">
        <v/>
      </c>
      <c r="B1573" t="str">
        <v/>
      </c>
      <c r="C1573" t="str">
        <v/>
      </c>
    </row>
    <row r="1574" spans="1:3" x14ac:dyDescent="0.3">
      <c r="A1574" t="str">
        <v/>
      </c>
      <c r="B1574" t="str">
        <v/>
      </c>
      <c r="C1574" t="str">
        <v/>
      </c>
    </row>
    <row r="1575" spans="1:3" x14ac:dyDescent="0.3">
      <c r="A1575" t="str">
        <v/>
      </c>
      <c r="B1575" t="str">
        <v/>
      </c>
      <c r="C1575" t="str">
        <v/>
      </c>
    </row>
    <row r="1576" spans="1:3" x14ac:dyDescent="0.3">
      <c r="A1576" t="str">
        <v/>
      </c>
      <c r="B1576" t="str">
        <v/>
      </c>
      <c r="C1576" t="str">
        <v/>
      </c>
    </row>
    <row r="1577" spans="1:3" x14ac:dyDescent="0.3">
      <c r="A1577" t="str">
        <v/>
      </c>
      <c r="B1577" t="str">
        <v/>
      </c>
      <c r="C1577" t="str">
        <v/>
      </c>
    </row>
    <row r="1578" spans="1:3" x14ac:dyDescent="0.3">
      <c r="A1578" t="str">
        <v/>
      </c>
      <c r="B1578" t="str">
        <v/>
      </c>
      <c r="C1578" t="str">
        <v/>
      </c>
    </row>
    <row r="1579" spans="1:3" x14ac:dyDescent="0.3">
      <c r="A1579" t="str">
        <v/>
      </c>
      <c r="B1579" t="str">
        <v/>
      </c>
      <c r="C1579" t="str">
        <v/>
      </c>
    </row>
    <row r="1580" spans="1:3" x14ac:dyDescent="0.3">
      <c r="A1580" t="str">
        <v/>
      </c>
      <c r="B1580" t="str">
        <v/>
      </c>
      <c r="C1580" t="str">
        <v/>
      </c>
    </row>
    <row r="1581" spans="1:3" x14ac:dyDescent="0.3">
      <c r="A1581" t="str">
        <v/>
      </c>
      <c r="B1581" t="str">
        <v/>
      </c>
      <c r="C1581" t="str">
        <v/>
      </c>
    </row>
    <row r="1582" spans="1:3" x14ac:dyDescent="0.3">
      <c r="A1582" t="str">
        <v/>
      </c>
      <c r="B1582" t="str">
        <v/>
      </c>
      <c r="C1582" t="str">
        <v/>
      </c>
    </row>
    <row r="1583" spans="1:3" x14ac:dyDescent="0.3">
      <c r="A1583" t="str">
        <v/>
      </c>
      <c r="B1583" t="str">
        <v/>
      </c>
      <c r="C1583" t="str">
        <v/>
      </c>
    </row>
    <row r="1584" spans="1:3" x14ac:dyDescent="0.3">
      <c r="A1584" t="str">
        <v/>
      </c>
      <c r="B1584" t="str">
        <v/>
      </c>
      <c r="C1584" t="str">
        <v/>
      </c>
    </row>
    <row r="1585" spans="1:3" x14ac:dyDescent="0.3">
      <c r="A1585" t="str">
        <v/>
      </c>
      <c r="B1585" t="str">
        <v/>
      </c>
      <c r="C1585" t="str">
        <v/>
      </c>
    </row>
    <row r="1586" spans="1:3" x14ac:dyDescent="0.3">
      <c r="A1586" t="str">
        <v/>
      </c>
      <c r="B1586" t="str">
        <v/>
      </c>
      <c r="C1586" t="str">
        <v/>
      </c>
    </row>
    <row r="1587" spans="1:3" x14ac:dyDescent="0.3">
      <c r="A1587" t="str">
        <v/>
      </c>
      <c r="B1587" t="str">
        <v/>
      </c>
      <c r="C1587" t="str">
        <v/>
      </c>
    </row>
    <row r="1588" spans="1:3" x14ac:dyDescent="0.3">
      <c r="A1588" t="str">
        <v/>
      </c>
      <c r="B1588" t="str">
        <v/>
      </c>
      <c r="C1588" t="str">
        <v/>
      </c>
    </row>
    <row r="1589" spans="1:3" x14ac:dyDescent="0.3">
      <c r="A1589" t="str">
        <v/>
      </c>
      <c r="B1589" t="str">
        <v/>
      </c>
      <c r="C1589" t="str">
        <v/>
      </c>
    </row>
    <row r="1590" spans="1:3" x14ac:dyDescent="0.3">
      <c r="A1590" t="str">
        <v/>
      </c>
      <c r="B1590" t="str">
        <v/>
      </c>
      <c r="C1590" t="str">
        <v/>
      </c>
    </row>
    <row r="1591" spans="1:3" x14ac:dyDescent="0.3">
      <c r="A1591" t="str">
        <v/>
      </c>
      <c r="B1591" t="str">
        <v/>
      </c>
      <c r="C1591" t="str">
        <v/>
      </c>
    </row>
    <row r="1592" spans="1:3" x14ac:dyDescent="0.3">
      <c r="A1592" t="str">
        <v/>
      </c>
      <c r="B1592" t="str">
        <v/>
      </c>
      <c r="C1592" t="str">
        <v/>
      </c>
    </row>
    <row r="1593" spans="1:3" x14ac:dyDescent="0.3">
      <c r="A1593" t="str">
        <v/>
      </c>
      <c r="B1593" t="str">
        <v/>
      </c>
      <c r="C1593" t="str">
        <v/>
      </c>
    </row>
    <row r="1594" spans="1:3" x14ac:dyDescent="0.3">
      <c r="A1594" t="str">
        <v/>
      </c>
      <c r="B1594" t="str">
        <v/>
      </c>
      <c r="C1594" t="str">
        <v/>
      </c>
    </row>
    <row r="1595" spans="1:3" x14ac:dyDescent="0.3">
      <c r="A1595" t="str">
        <v/>
      </c>
      <c r="B1595" t="str">
        <v/>
      </c>
      <c r="C1595" t="str">
        <v/>
      </c>
    </row>
    <row r="1596" spans="1:3" x14ac:dyDescent="0.3">
      <c r="A1596" t="str">
        <v/>
      </c>
      <c r="B1596" t="str">
        <v/>
      </c>
      <c r="C1596" t="str">
        <v/>
      </c>
    </row>
    <row r="1597" spans="1:3" x14ac:dyDescent="0.3">
      <c r="A1597" t="str">
        <v/>
      </c>
      <c r="B1597" t="str">
        <v/>
      </c>
      <c r="C1597" t="str">
        <v/>
      </c>
    </row>
    <row r="1598" spans="1:3" x14ac:dyDescent="0.3">
      <c r="A1598" t="str">
        <v/>
      </c>
      <c r="B1598" t="str">
        <v/>
      </c>
      <c r="C1598" t="str">
        <v/>
      </c>
    </row>
    <row r="1599" spans="1:3" x14ac:dyDescent="0.3">
      <c r="A1599" t="str">
        <v/>
      </c>
      <c r="B1599" t="str">
        <v/>
      </c>
      <c r="C1599" t="str">
        <v/>
      </c>
    </row>
    <row r="1600" spans="1:3" x14ac:dyDescent="0.3">
      <c r="A1600" t="str">
        <v/>
      </c>
      <c r="B1600" t="str">
        <v/>
      </c>
      <c r="C1600" t="str">
        <v/>
      </c>
    </row>
    <row r="1601" spans="1:3" x14ac:dyDescent="0.3">
      <c r="A1601" t="str">
        <v/>
      </c>
      <c r="B1601" t="str">
        <v/>
      </c>
      <c r="C1601" t="str">
        <v/>
      </c>
    </row>
    <row r="1602" spans="1:3" x14ac:dyDescent="0.3">
      <c r="A1602" t="str">
        <v/>
      </c>
      <c r="B1602" t="str">
        <v/>
      </c>
      <c r="C1602" t="str">
        <v/>
      </c>
    </row>
    <row r="1603" spans="1:3" x14ac:dyDescent="0.3">
      <c r="A1603" t="str">
        <v/>
      </c>
      <c r="B1603" t="str">
        <v/>
      </c>
      <c r="C1603" t="str">
        <v/>
      </c>
    </row>
    <row r="1604" spans="1:3" x14ac:dyDescent="0.3">
      <c r="A1604" t="str">
        <v/>
      </c>
      <c r="B1604" t="str">
        <v/>
      </c>
      <c r="C1604" t="str">
        <v/>
      </c>
    </row>
    <row r="1605" spans="1:3" x14ac:dyDescent="0.3">
      <c r="A1605" t="str">
        <v/>
      </c>
      <c r="B1605" t="str">
        <v/>
      </c>
      <c r="C1605" t="str">
        <v/>
      </c>
    </row>
    <row r="1606" spans="1:3" x14ac:dyDescent="0.3">
      <c r="A1606" t="str">
        <v/>
      </c>
      <c r="B1606" t="str">
        <v/>
      </c>
      <c r="C1606" t="str">
        <v/>
      </c>
    </row>
    <row r="1607" spans="1:3" x14ac:dyDescent="0.3">
      <c r="A1607" t="str">
        <v/>
      </c>
      <c r="B1607" t="str">
        <v/>
      </c>
      <c r="C1607" t="str">
        <v/>
      </c>
    </row>
    <row r="1608" spans="1:3" x14ac:dyDescent="0.3">
      <c r="A1608" t="str">
        <v/>
      </c>
      <c r="B1608" t="str">
        <v/>
      </c>
      <c r="C1608" t="str">
        <v/>
      </c>
    </row>
    <row r="1609" spans="1:3" x14ac:dyDescent="0.3">
      <c r="A1609" t="str">
        <v/>
      </c>
      <c r="B1609" t="str">
        <v/>
      </c>
      <c r="C1609" t="str">
        <v/>
      </c>
    </row>
    <row r="1610" spans="1:3" x14ac:dyDescent="0.3">
      <c r="A1610" t="str">
        <v/>
      </c>
      <c r="B1610" t="str">
        <v/>
      </c>
      <c r="C1610" t="str">
        <v/>
      </c>
    </row>
    <row r="1611" spans="1:3" x14ac:dyDescent="0.3">
      <c r="A1611" t="str">
        <v/>
      </c>
      <c r="B1611" t="str">
        <v/>
      </c>
      <c r="C1611" t="str">
        <v/>
      </c>
    </row>
    <row r="1612" spans="1:3" x14ac:dyDescent="0.3">
      <c r="A1612" t="str">
        <v/>
      </c>
      <c r="B1612" t="str">
        <v/>
      </c>
      <c r="C1612" t="str">
        <v/>
      </c>
    </row>
    <row r="1613" spans="1:3" x14ac:dyDescent="0.3">
      <c r="A1613" t="str">
        <v/>
      </c>
      <c r="B1613" t="str">
        <v/>
      </c>
      <c r="C1613" t="str">
        <v/>
      </c>
    </row>
    <row r="1614" spans="1:3" x14ac:dyDescent="0.3">
      <c r="A1614" t="str">
        <v/>
      </c>
      <c r="B1614" t="str">
        <v/>
      </c>
      <c r="C1614" t="str">
        <v/>
      </c>
    </row>
    <row r="1615" spans="1:3" x14ac:dyDescent="0.3">
      <c r="A1615" t="str">
        <v/>
      </c>
      <c r="B1615" t="str">
        <v/>
      </c>
      <c r="C1615" t="str">
        <v/>
      </c>
    </row>
    <row r="1616" spans="1:3" x14ac:dyDescent="0.3">
      <c r="A1616" t="str">
        <v/>
      </c>
      <c r="B1616" t="str">
        <v/>
      </c>
      <c r="C1616" t="str">
        <v/>
      </c>
    </row>
    <row r="1617" spans="1:3" x14ac:dyDescent="0.3">
      <c r="A1617" t="str">
        <v/>
      </c>
      <c r="B1617" t="str">
        <v/>
      </c>
      <c r="C1617" t="str">
        <v/>
      </c>
    </row>
    <row r="1618" spans="1:3" x14ac:dyDescent="0.3">
      <c r="A1618" t="str">
        <v/>
      </c>
      <c r="B1618" t="str">
        <v/>
      </c>
      <c r="C1618" t="str">
        <v/>
      </c>
    </row>
    <row r="1619" spans="1:3" x14ac:dyDescent="0.3">
      <c r="A1619" t="str">
        <v/>
      </c>
      <c r="B1619" t="str">
        <v/>
      </c>
      <c r="C1619" t="str">
        <v/>
      </c>
    </row>
    <row r="1620" spans="1:3" x14ac:dyDescent="0.3">
      <c r="A1620" t="str">
        <v/>
      </c>
      <c r="B1620" t="str">
        <v/>
      </c>
      <c r="C1620" t="str">
        <v/>
      </c>
    </row>
    <row r="1621" spans="1:3" x14ac:dyDescent="0.3">
      <c r="A1621" t="str">
        <v/>
      </c>
      <c r="B1621" t="str">
        <v/>
      </c>
      <c r="C1621" t="str">
        <v/>
      </c>
    </row>
    <row r="1622" spans="1:3" x14ac:dyDescent="0.3">
      <c r="A1622" t="str">
        <v/>
      </c>
      <c r="B1622" t="str">
        <v/>
      </c>
      <c r="C1622" t="str">
        <v/>
      </c>
    </row>
    <row r="1623" spans="1:3" x14ac:dyDescent="0.3">
      <c r="A1623" t="str">
        <v/>
      </c>
      <c r="B1623" t="str">
        <v/>
      </c>
      <c r="C1623" t="str">
        <v/>
      </c>
    </row>
    <row r="1624" spans="1:3" x14ac:dyDescent="0.3">
      <c r="A1624" t="str">
        <v/>
      </c>
      <c r="B1624" t="str">
        <v/>
      </c>
      <c r="C1624" t="str">
        <v/>
      </c>
    </row>
    <row r="1625" spans="1:3" x14ac:dyDescent="0.3">
      <c r="A1625" t="str">
        <v/>
      </c>
      <c r="B1625" t="str">
        <v/>
      </c>
      <c r="C1625" t="str">
        <v/>
      </c>
    </row>
    <row r="1626" spans="1:3" x14ac:dyDescent="0.3">
      <c r="A1626" t="str">
        <v/>
      </c>
      <c r="B1626" t="str">
        <v/>
      </c>
      <c r="C1626" t="str">
        <v/>
      </c>
    </row>
    <row r="1627" spans="1:3" x14ac:dyDescent="0.3">
      <c r="A1627" t="str">
        <v/>
      </c>
      <c r="B1627" t="str">
        <v/>
      </c>
      <c r="C1627" t="str">
        <v/>
      </c>
    </row>
    <row r="1628" spans="1:3" x14ac:dyDescent="0.3">
      <c r="A1628" t="str">
        <v/>
      </c>
      <c r="B1628" t="str">
        <v/>
      </c>
      <c r="C1628" t="str">
        <v/>
      </c>
    </row>
    <row r="1629" spans="1:3" x14ac:dyDescent="0.3">
      <c r="A1629" t="str">
        <v/>
      </c>
      <c r="B1629" t="str">
        <v/>
      </c>
      <c r="C1629" t="str">
        <v/>
      </c>
    </row>
    <row r="1630" spans="1:3" x14ac:dyDescent="0.3">
      <c r="A1630" t="str">
        <v/>
      </c>
      <c r="B1630" t="str">
        <v/>
      </c>
      <c r="C1630" t="str">
        <v/>
      </c>
    </row>
    <row r="1631" spans="1:3" x14ac:dyDescent="0.3">
      <c r="A1631" t="str">
        <v/>
      </c>
      <c r="B1631" t="str">
        <v/>
      </c>
      <c r="C1631" t="str">
        <v/>
      </c>
    </row>
    <row r="1632" spans="1:3" x14ac:dyDescent="0.3">
      <c r="A1632" t="str">
        <v/>
      </c>
      <c r="B1632" t="str">
        <v/>
      </c>
      <c r="C1632" t="str">
        <v/>
      </c>
    </row>
    <row r="1633" spans="1:3" x14ac:dyDescent="0.3">
      <c r="A1633" t="str">
        <v/>
      </c>
      <c r="B1633" t="str">
        <v/>
      </c>
      <c r="C1633" t="str">
        <v/>
      </c>
    </row>
    <row r="1634" spans="1:3" x14ac:dyDescent="0.3">
      <c r="A1634" t="str">
        <v/>
      </c>
      <c r="B1634" t="str">
        <v/>
      </c>
      <c r="C1634" t="str">
        <v/>
      </c>
    </row>
    <row r="1635" spans="1:3" x14ac:dyDescent="0.3">
      <c r="A1635" t="str">
        <v/>
      </c>
      <c r="B1635" t="str">
        <v/>
      </c>
      <c r="C1635" t="str">
        <v/>
      </c>
    </row>
    <row r="1636" spans="1:3" x14ac:dyDescent="0.3">
      <c r="A1636" t="str">
        <v/>
      </c>
      <c r="B1636" t="str">
        <v/>
      </c>
      <c r="C1636" t="str">
        <v/>
      </c>
    </row>
    <row r="1637" spans="1:3" x14ac:dyDescent="0.3">
      <c r="A1637" t="str">
        <v/>
      </c>
      <c r="B1637" t="str">
        <v/>
      </c>
      <c r="C1637" t="str">
        <v/>
      </c>
    </row>
    <row r="1638" spans="1:3" x14ac:dyDescent="0.3">
      <c r="A1638" t="str">
        <v/>
      </c>
      <c r="B1638" t="str">
        <v/>
      </c>
      <c r="C1638" t="str">
        <v/>
      </c>
    </row>
    <row r="1639" spans="1:3" x14ac:dyDescent="0.3">
      <c r="A1639" t="str">
        <v/>
      </c>
      <c r="B1639" t="str">
        <v/>
      </c>
      <c r="C1639" t="str">
        <v/>
      </c>
    </row>
    <row r="1640" spans="1:3" x14ac:dyDescent="0.3">
      <c r="A1640" t="str">
        <v/>
      </c>
      <c r="B1640" t="str">
        <v/>
      </c>
      <c r="C1640" t="str">
        <v/>
      </c>
    </row>
    <row r="1641" spans="1:3" x14ac:dyDescent="0.3">
      <c r="A1641" t="str">
        <v/>
      </c>
      <c r="B1641" t="str">
        <v/>
      </c>
      <c r="C1641" t="str">
        <v/>
      </c>
    </row>
    <row r="1642" spans="1:3" x14ac:dyDescent="0.3">
      <c r="A1642" t="str">
        <v/>
      </c>
      <c r="B1642" t="str">
        <v/>
      </c>
      <c r="C1642" t="str">
        <v/>
      </c>
    </row>
    <row r="1643" spans="1:3" x14ac:dyDescent="0.3">
      <c r="A1643" t="str">
        <v/>
      </c>
      <c r="B1643" t="str">
        <v/>
      </c>
      <c r="C1643" t="str">
        <v/>
      </c>
    </row>
    <row r="1644" spans="1:3" x14ac:dyDescent="0.3">
      <c r="A1644" t="str">
        <v/>
      </c>
      <c r="B1644" t="str">
        <v/>
      </c>
      <c r="C1644" t="str">
        <v/>
      </c>
    </row>
    <row r="1645" spans="1:3" x14ac:dyDescent="0.3">
      <c r="A1645" t="str">
        <v/>
      </c>
      <c r="B1645" t="str">
        <v/>
      </c>
      <c r="C1645" t="str">
        <v/>
      </c>
    </row>
    <row r="1646" spans="1:3" x14ac:dyDescent="0.3">
      <c r="A1646" t="str">
        <v/>
      </c>
      <c r="B1646" t="str">
        <v/>
      </c>
      <c r="C1646" t="str">
        <v/>
      </c>
    </row>
    <row r="1647" spans="1:3" x14ac:dyDescent="0.3">
      <c r="A1647" t="str">
        <v/>
      </c>
      <c r="B1647" t="str">
        <v/>
      </c>
      <c r="C1647" t="str">
        <v/>
      </c>
    </row>
    <row r="1648" spans="1:3" x14ac:dyDescent="0.3">
      <c r="A1648" t="str">
        <v/>
      </c>
      <c r="B1648" t="str">
        <v/>
      </c>
      <c r="C1648" t="str">
        <v/>
      </c>
    </row>
    <row r="1649" spans="1:3" x14ac:dyDescent="0.3">
      <c r="A1649" t="str">
        <v/>
      </c>
      <c r="B1649" t="str">
        <v/>
      </c>
      <c r="C1649" t="str">
        <v/>
      </c>
    </row>
    <row r="1650" spans="1:3" x14ac:dyDescent="0.3">
      <c r="A1650" t="str">
        <v/>
      </c>
      <c r="B1650" t="str">
        <v/>
      </c>
      <c r="C1650" t="str">
        <v/>
      </c>
    </row>
    <row r="1651" spans="1:3" x14ac:dyDescent="0.3">
      <c r="A1651" t="str">
        <v/>
      </c>
      <c r="B1651" t="str">
        <v/>
      </c>
      <c r="C1651" t="str">
        <v/>
      </c>
    </row>
    <row r="1652" spans="1:3" x14ac:dyDescent="0.3">
      <c r="A1652" t="str">
        <v/>
      </c>
      <c r="B1652" t="str">
        <v/>
      </c>
      <c r="C1652" t="str">
        <v/>
      </c>
    </row>
    <row r="1653" spans="1:3" x14ac:dyDescent="0.3">
      <c r="A1653" t="str">
        <v/>
      </c>
      <c r="B1653" t="str">
        <v/>
      </c>
      <c r="C1653" t="str">
        <v/>
      </c>
    </row>
    <row r="1654" spans="1:3" x14ac:dyDescent="0.3">
      <c r="A1654" t="str">
        <v/>
      </c>
      <c r="B1654" t="str">
        <v/>
      </c>
      <c r="C1654" t="str">
        <v/>
      </c>
    </row>
    <row r="1655" spans="1:3" x14ac:dyDescent="0.3">
      <c r="A1655" t="str">
        <v/>
      </c>
      <c r="B1655" t="str">
        <v/>
      </c>
      <c r="C1655" t="str">
        <v/>
      </c>
    </row>
    <row r="1656" spans="1:3" x14ac:dyDescent="0.3">
      <c r="A1656" t="str">
        <v/>
      </c>
      <c r="B1656" t="str">
        <v/>
      </c>
      <c r="C1656" t="str">
        <v/>
      </c>
    </row>
    <row r="1657" spans="1:3" x14ac:dyDescent="0.3">
      <c r="A1657" t="str">
        <v/>
      </c>
      <c r="B1657" t="str">
        <v/>
      </c>
      <c r="C1657" t="str">
        <v/>
      </c>
    </row>
    <row r="1658" spans="1:3" x14ac:dyDescent="0.3">
      <c r="A1658" t="str">
        <v/>
      </c>
      <c r="B1658" t="str">
        <v/>
      </c>
      <c r="C1658" t="str">
        <v/>
      </c>
    </row>
    <row r="1659" spans="1:3" x14ac:dyDescent="0.3">
      <c r="A1659" t="str">
        <v/>
      </c>
      <c r="B1659" t="str">
        <v/>
      </c>
      <c r="C1659" t="str">
        <v/>
      </c>
    </row>
    <row r="1660" spans="1:3" x14ac:dyDescent="0.3">
      <c r="A1660" t="str">
        <v/>
      </c>
      <c r="B1660" t="str">
        <v/>
      </c>
      <c r="C1660" t="str">
        <v/>
      </c>
    </row>
    <row r="1661" spans="1:3" x14ac:dyDescent="0.3">
      <c r="A1661" t="str">
        <v/>
      </c>
      <c r="B1661" t="str">
        <v/>
      </c>
      <c r="C1661" t="str">
        <v/>
      </c>
    </row>
    <row r="1662" spans="1:3" x14ac:dyDescent="0.3">
      <c r="A1662" t="str">
        <v/>
      </c>
      <c r="B1662" t="str">
        <v/>
      </c>
      <c r="C1662" t="str">
        <v/>
      </c>
    </row>
    <row r="1663" spans="1:3" x14ac:dyDescent="0.3">
      <c r="A1663" t="str">
        <v/>
      </c>
      <c r="B1663" t="str">
        <v/>
      </c>
      <c r="C1663" t="str">
        <v/>
      </c>
    </row>
    <row r="1664" spans="1:3" x14ac:dyDescent="0.3">
      <c r="A1664" t="str">
        <v/>
      </c>
      <c r="B1664" t="str">
        <v/>
      </c>
      <c r="C1664" t="str">
        <v/>
      </c>
    </row>
    <row r="1665" spans="1:3" x14ac:dyDescent="0.3">
      <c r="A1665" t="str">
        <v/>
      </c>
      <c r="B1665" t="str">
        <v/>
      </c>
      <c r="C1665" t="str">
        <v/>
      </c>
    </row>
    <row r="1666" spans="1:3" x14ac:dyDescent="0.3">
      <c r="A1666" t="str">
        <v/>
      </c>
      <c r="B1666" t="str">
        <v/>
      </c>
      <c r="C1666" t="str">
        <v/>
      </c>
    </row>
    <row r="1667" spans="1:3" x14ac:dyDescent="0.3">
      <c r="A1667" t="str">
        <v/>
      </c>
      <c r="B1667" t="str">
        <v/>
      </c>
      <c r="C1667" t="str">
        <v/>
      </c>
    </row>
    <row r="1668" spans="1:3" x14ac:dyDescent="0.3">
      <c r="A1668" t="str">
        <v/>
      </c>
      <c r="B1668" t="str">
        <v/>
      </c>
      <c r="C1668" t="str">
        <v/>
      </c>
    </row>
    <row r="1669" spans="1:3" x14ac:dyDescent="0.3">
      <c r="A1669" t="str">
        <v/>
      </c>
      <c r="B1669" t="str">
        <v/>
      </c>
      <c r="C1669" t="str">
        <v/>
      </c>
    </row>
    <row r="1670" spans="1:3" x14ac:dyDescent="0.3">
      <c r="A1670" t="str">
        <v/>
      </c>
      <c r="B1670" t="str">
        <v/>
      </c>
      <c r="C1670" t="str">
        <v/>
      </c>
    </row>
    <row r="1671" spans="1:3" x14ac:dyDescent="0.3">
      <c r="A1671" t="str">
        <v/>
      </c>
      <c r="B1671" t="str">
        <v/>
      </c>
      <c r="C1671" t="str">
        <v/>
      </c>
    </row>
    <row r="1672" spans="1:3" x14ac:dyDescent="0.3">
      <c r="A1672" t="str">
        <v/>
      </c>
      <c r="B1672" t="str">
        <v/>
      </c>
      <c r="C1672" t="str">
        <v/>
      </c>
    </row>
    <row r="1673" spans="1:3" x14ac:dyDescent="0.3">
      <c r="A1673" t="str">
        <v/>
      </c>
      <c r="B1673" t="str">
        <v/>
      </c>
      <c r="C1673" t="str">
        <v/>
      </c>
    </row>
    <row r="1674" spans="1:3" x14ac:dyDescent="0.3">
      <c r="A1674" t="str">
        <v/>
      </c>
      <c r="B1674" t="str">
        <v/>
      </c>
      <c r="C1674" t="str">
        <v/>
      </c>
    </row>
    <row r="1675" spans="1:3" x14ac:dyDescent="0.3">
      <c r="A1675" t="str">
        <v/>
      </c>
      <c r="B1675" t="str">
        <v/>
      </c>
      <c r="C1675" t="str">
        <v/>
      </c>
    </row>
    <row r="1676" spans="1:3" x14ac:dyDescent="0.3">
      <c r="A1676" t="str">
        <v/>
      </c>
      <c r="B1676" t="str">
        <v/>
      </c>
      <c r="C1676" t="str">
        <v/>
      </c>
    </row>
    <row r="1677" spans="1:3" x14ac:dyDescent="0.3">
      <c r="A1677" t="str">
        <v/>
      </c>
      <c r="B1677" t="str">
        <v/>
      </c>
      <c r="C1677" t="str">
        <v/>
      </c>
    </row>
    <row r="1678" spans="1:3" x14ac:dyDescent="0.3">
      <c r="A1678" t="str">
        <v/>
      </c>
      <c r="B1678" t="str">
        <v/>
      </c>
      <c r="C1678" t="str">
        <v/>
      </c>
    </row>
    <row r="1679" spans="1:3" x14ac:dyDescent="0.3">
      <c r="A1679" t="str">
        <v/>
      </c>
      <c r="B1679" t="str">
        <v/>
      </c>
      <c r="C1679" t="str">
        <v/>
      </c>
    </row>
    <row r="1680" spans="1:3" x14ac:dyDescent="0.3">
      <c r="A1680" t="str">
        <v/>
      </c>
      <c r="B1680" t="str">
        <v/>
      </c>
      <c r="C1680" t="str">
        <v/>
      </c>
    </row>
    <row r="1681" spans="1:3" x14ac:dyDescent="0.3">
      <c r="A1681" t="str">
        <v/>
      </c>
      <c r="B1681" t="str">
        <v/>
      </c>
      <c r="C1681" t="str">
        <v/>
      </c>
    </row>
    <row r="1682" spans="1:3" x14ac:dyDescent="0.3">
      <c r="A1682" t="str">
        <v/>
      </c>
      <c r="B1682" t="str">
        <v/>
      </c>
      <c r="C1682" t="str">
        <v/>
      </c>
    </row>
    <row r="1683" spans="1:3" x14ac:dyDescent="0.3">
      <c r="A1683" t="str">
        <v/>
      </c>
      <c r="B1683" t="str">
        <v/>
      </c>
      <c r="C1683" t="str">
        <v/>
      </c>
    </row>
    <row r="1684" spans="1:3" x14ac:dyDescent="0.3">
      <c r="A1684" t="str">
        <v/>
      </c>
      <c r="B1684" t="str">
        <v/>
      </c>
      <c r="C1684" t="str">
        <v/>
      </c>
    </row>
    <row r="1685" spans="1:3" x14ac:dyDescent="0.3">
      <c r="A1685" t="str">
        <v/>
      </c>
      <c r="B1685" t="str">
        <v/>
      </c>
      <c r="C1685" t="str">
        <v/>
      </c>
    </row>
    <row r="1686" spans="1:3" x14ac:dyDescent="0.3">
      <c r="A1686" t="str">
        <v/>
      </c>
      <c r="B1686" t="str">
        <v/>
      </c>
      <c r="C1686" t="str">
        <v/>
      </c>
    </row>
    <row r="1687" spans="1:3" x14ac:dyDescent="0.3">
      <c r="A1687" t="str">
        <v/>
      </c>
      <c r="B1687" t="str">
        <v/>
      </c>
      <c r="C1687" t="str">
        <v/>
      </c>
    </row>
    <row r="1688" spans="1:3" x14ac:dyDescent="0.3">
      <c r="A1688" t="str">
        <v/>
      </c>
      <c r="B1688" t="str">
        <v/>
      </c>
      <c r="C1688" t="str">
        <v/>
      </c>
    </row>
    <row r="1689" spans="1:3" x14ac:dyDescent="0.3">
      <c r="A1689" t="str">
        <v/>
      </c>
      <c r="B1689" t="str">
        <v/>
      </c>
      <c r="C1689" t="str">
        <v/>
      </c>
    </row>
    <row r="1690" spans="1:3" x14ac:dyDescent="0.3">
      <c r="A1690" t="str">
        <v/>
      </c>
      <c r="B1690" t="str">
        <v/>
      </c>
      <c r="C1690" t="str">
        <v/>
      </c>
    </row>
    <row r="1691" spans="1:3" x14ac:dyDescent="0.3">
      <c r="A1691" t="str">
        <v/>
      </c>
      <c r="B1691" t="str">
        <v/>
      </c>
      <c r="C1691" t="str">
        <v/>
      </c>
    </row>
    <row r="1692" spans="1:3" x14ac:dyDescent="0.3">
      <c r="A1692" t="str">
        <v/>
      </c>
      <c r="B1692" t="str">
        <v/>
      </c>
      <c r="C1692" t="str">
        <v/>
      </c>
    </row>
    <row r="1693" spans="1:3" x14ac:dyDescent="0.3">
      <c r="A1693" t="str">
        <v/>
      </c>
      <c r="B1693" t="str">
        <v/>
      </c>
      <c r="C1693" t="str">
        <v/>
      </c>
    </row>
    <row r="1694" spans="1:3" x14ac:dyDescent="0.3">
      <c r="A1694" t="str">
        <v/>
      </c>
      <c r="B1694" t="str">
        <v/>
      </c>
      <c r="C1694" t="str">
        <v/>
      </c>
    </row>
    <row r="1695" spans="1:3" x14ac:dyDescent="0.3">
      <c r="A1695" t="str">
        <v/>
      </c>
      <c r="B1695" t="str">
        <v/>
      </c>
      <c r="C1695" t="str">
        <v/>
      </c>
    </row>
    <row r="1696" spans="1:3" x14ac:dyDescent="0.3">
      <c r="A1696" t="str">
        <v/>
      </c>
      <c r="B1696" t="str">
        <v/>
      </c>
      <c r="C1696" t="str">
        <v/>
      </c>
    </row>
    <row r="1697" spans="1:3" x14ac:dyDescent="0.3">
      <c r="A1697" t="str">
        <v/>
      </c>
      <c r="B1697" t="str">
        <v/>
      </c>
      <c r="C1697" t="str">
        <v/>
      </c>
    </row>
    <row r="1698" spans="1:3" x14ac:dyDescent="0.3">
      <c r="A1698" t="str">
        <v/>
      </c>
      <c r="B1698" t="str">
        <v/>
      </c>
      <c r="C1698" t="str">
        <v/>
      </c>
    </row>
    <row r="1699" spans="1:3" x14ac:dyDescent="0.3">
      <c r="A1699" t="str">
        <v/>
      </c>
      <c r="B1699" t="str">
        <v/>
      </c>
      <c r="C1699" t="str">
        <v/>
      </c>
    </row>
    <row r="1700" spans="1:3" x14ac:dyDescent="0.3">
      <c r="A1700" t="str">
        <v/>
      </c>
      <c r="B1700" t="str">
        <v/>
      </c>
      <c r="C1700" t="str">
        <v/>
      </c>
    </row>
    <row r="1701" spans="1:3" x14ac:dyDescent="0.3">
      <c r="A1701" t="str">
        <v/>
      </c>
      <c r="B1701" t="str">
        <v/>
      </c>
      <c r="C1701" t="str">
        <v/>
      </c>
    </row>
    <row r="1702" spans="1:3" x14ac:dyDescent="0.3">
      <c r="A1702" t="str">
        <v/>
      </c>
      <c r="B1702" t="str">
        <v/>
      </c>
      <c r="C1702" t="str">
        <v/>
      </c>
    </row>
    <row r="1703" spans="1:3" x14ac:dyDescent="0.3">
      <c r="A1703" t="str">
        <v/>
      </c>
      <c r="B1703" t="str">
        <v/>
      </c>
      <c r="C1703" t="str">
        <v/>
      </c>
    </row>
    <row r="1704" spans="1:3" x14ac:dyDescent="0.3">
      <c r="A1704" t="str">
        <v/>
      </c>
      <c r="B1704" t="str">
        <v/>
      </c>
      <c r="C1704" t="str">
        <v/>
      </c>
    </row>
    <row r="1705" spans="1:3" x14ac:dyDescent="0.3">
      <c r="A1705" t="str">
        <v/>
      </c>
      <c r="B1705" t="str">
        <v/>
      </c>
      <c r="C1705" t="str">
        <v/>
      </c>
    </row>
    <row r="1706" spans="1:3" x14ac:dyDescent="0.3">
      <c r="A1706" t="str">
        <v/>
      </c>
      <c r="B1706" t="str">
        <v/>
      </c>
      <c r="C1706" t="str">
        <v/>
      </c>
    </row>
    <row r="1707" spans="1:3" x14ac:dyDescent="0.3">
      <c r="A1707" t="str">
        <v/>
      </c>
      <c r="B1707" t="str">
        <v/>
      </c>
      <c r="C1707" t="str">
        <v/>
      </c>
    </row>
    <row r="1708" spans="1:3" x14ac:dyDescent="0.3">
      <c r="A1708" t="str">
        <v/>
      </c>
      <c r="B1708" t="str">
        <v/>
      </c>
      <c r="C1708" t="str">
        <v/>
      </c>
    </row>
    <row r="1709" spans="1:3" x14ac:dyDescent="0.3">
      <c r="A1709" t="str">
        <v/>
      </c>
      <c r="B1709" t="str">
        <v/>
      </c>
      <c r="C1709" t="str">
        <v/>
      </c>
    </row>
    <row r="1710" spans="1:3" x14ac:dyDescent="0.3">
      <c r="A1710" t="str">
        <v/>
      </c>
      <c r="B1710" t="str">
        <v/>
      </c>
      <c r="C1710" t="str">
        <v/>
      </c>
    </row>
    <row r="1711" spans="1:3" x14ac:dyDescent="0.3">
      <c r="A1711" t="str">
        <v/>
      </c>
      <c r="B1711" t="str">
        <v/>
      </c>
      <c r="C1711" t="str">
        <v/>
      </c>
    </row>
    <row r="1712" spans="1:3" x14ac:dyDescent="0.3">
      <c r="A1712" t="str">
        <v/>
      </c>
      <c r="B1712" t="str">
        <v/>
      </c>
      <c r="C1712" t="str">
        <v/>
      </c>
    </row>
    <row r="1713" spans="1:3" x14ac:dyDescent="0.3">
      <c r="A1713" t="str">
        <v/>
      </c>
      <c r="B1713" t="str">
        <v/>
      </c>
      <c r="C1713" t="str">
        <v/>
      </c>
    </row>
    <row r="1714" spans="1:3" x14ac:dyDescent="0.3">
      <c r="A1714" t="str">
        <v/>
      </c>
      <c r="B1714" t="str">
        <v/>
      </c>
      <c r="C1714" t="str">
        <v/>
      </c>
    </row>
    <row r="1715" spans="1:3" x14ac:dyDescent="0.3">
      <c r="A1715" t="str">
        <v/>
      </c>
      <c r="B1715" t="str">
        <v/>
      </c>
      <c r="C1715" t="str">
        <v/>
      </c>
    </row>
    <row r="1716" spans="1:3" x14ac:dyDescent="0.3">
      <c r="A1716" t="str">
        <v/>
      </c>
      <c r="B1716" t="str">
        <v/>
      </c>
      <c r="C1716" t="str">
        <v/>
      </c>
    </row>
    <row r="1717" spans="1:3" x14ac:dyDescent="0.3">
      <c r="A1717" t="str">
        <v/>
      </c>
      <c r="B1717" t="str">
        <v/>
      </c>
      <c r="C1717" t="str">
        <v/>
      </c>
    </row>
    <row r="1718" spans="1:3" x14ac:dyDescent="0.3">
      <c r="A1718" t="str">
        <v/>
      </c>
      <c r="B1718" t="str">
        <v/>
      </c>
      <c r="C1718" t="str">
        <v/>
      </c>
    </row>
    <row r="1719" spans="1:3" x14ac:dyDescent="0.3">
      <c r="A1719" t="str">
        <v/>
      </c>
      <c r="B1719" t="str">
        <v/>
      </c>
      <c r="C1719" t="str">
        <v/>
      </c>
    </row>
    <row r="1720" spans="1:3" x14ac:dyDescent="0.3">
      <c r="A1720" t="str">
        <v/>
      </c>
      <c r="B1720" t="str">
        <v/>
      </c>
      <c r="C1720" t="str">
        <v/>
      </c>
    </row>
    <row r="1721" spans="1:3" x14ac:dyDescent="0.3">
      <c r="A1721" t="str">
        <v/>
      </c>
      <c r="B1721" t="str">
        <v/>
      </c>
      <c r="C1721" t="str">
        <v/>
      </c>
    </row>
    <row r="1722" spans="1:3" x14ac:dyDescent="0.3">
      <c r="A1722" t="str">
        <v/>
      </c>
      <c r="B1722" t="str">
        <v/>
      </c>
      <c r="C1722" t="str">
        <v/>
      </c>
    </row>
    <row r="1723" spans="1:3" x14ac:dyDescent="0.3">
      <c r="A1723" t="str">
        <v/>
      </c>
      <c r="B1723" t="str">
        <v/>
      </c>
      <c r="C1723" t="str">
        <v/>
      </c>
    </row>
    <row r="1724" spans="1:3" x14ac:dyDescent="0.3">
      <c r="A1724" t="str">
        <v/>
      </c>
      <c r="B1724" t="str">
        <v/>
      </c>
      <c r="C1724" t="str">
        <v/>
      </c>
    </row>
    <row r="1725" spans="1:3" x14ac:dyDescent="0.3">
      <c r="A1725" t="str">
        <v/>
      </c>
      <c r="B1725" t="str">
        <v/>
      </c>
      <c r="C1725" t="str">
        <v/>
      </c>
    </row>
    <row r="1726" spans="1:3" x14ac:dyDescent="0.3">
      <c r="A1726" t="str">
        <v/>
      </c>
      <c r="B1726" t="str">
        <v/>
      </c>
      <c r="C1726" t="str">
        <v/>
      </c>
    </row>
    <row r="1727" spans="1:3" x14ac:dyDescent="0.3">
      <c r="A1727" t="str">
        <v/>
      </c>
      <c r="B1727" t="str">
        <v/>
      </c>
      <c r="C1727" t="str">
        <v/>
      </c>
    </row>
    <row r="1728" spans="1:3" x14ac:dyDescent="0.3">
      <c r="A1728" t="str">
        <v/>
      </c>
      <c r="B1728" t="str">
        <v/>
      </c>
      <c r="C1728" t="str">
        <v/>
      </c>
    </row>
    <row r="1729" spans="1:3" x14ac:dyDescent="0.3">
      <c r="A1729" t="str">
        <v/>
      </c>
      <c r="B1729" t="str">
        <v/>
      </c>
      <c r="C1729" t="str">
        <v/>
      </c>
    </row>
    <row r="1730" spans="1:3" x14ac:dyDescent="0.3">
      <c r="A1730" t="str">
        <v/>
      </c>
      <c r="B1730" t="str">
        <v/>
      </c>
      <c r="C1730" t="str">
        <v/>
      </c>
    </row>
    <row r="1731" spans="1:3" x14ac:dyDescent="0.3">
      <c r="A1731" t="str">
        <v/>
      </c>
      <c r="B1731" t="str">
        <v/>
      </c>
      <c r="C1731" t="str">
        <v/>
      </c>
    </row>
    <row r="1732" spans="1:3" x14ac:dyDescent="0.3">
      <c r="A1732" t="str">
        <v/>
      </c>
      <c r="B1732" t="str">
        <v/>
      </c>
      <c r="C1732" t="str">
        <v/>
      </c>
    </row>
    <row r="1733" spans="1:3" x14ac:dyDescent="0.3">
      <c r="A1733" t="str">
        <v/>
      </c>
      <c r="B1733" t="str">
        <v/>
      </c>
      <c r="C1733" t="str">
        <v/>
      </c>
    </row>
    <row r="1734" spans="1:3" x14ac:dyDescent="0.3">
      <c r="A1734" t="str">
        <v/>
      </c>
      <c r="B1734" t="str">
        <v/>
      </c>
      <c r="C1734" t="str">
        <v/>
      </c>
    </row>
    <row r="1735" spans="1:3" x14ac:dyDescent="0.3">
      <c r="A1735" t="str">
        <v/>
      </c>
      <c r="B1735" t="str">
        <v/>
      </c>
      <c r="C1735" t="str">
        <v/>
      </c>
    </row>
    <row r="1736" spans="1:3" x14ac:dyDescent="0.3">
      <c r="A1736" t="str">
        <v/>
      </c>
      <c r="B1736" t="str">
        <v/>
      </c>
      <c r="C1736" t="str">
        <v/>
      </c>
    </row>
    <row r="1737" spans="1:3" x14ac:dyDescent="0.3">
      <c r="A1737" t="str">
        <v/>
      </c>
      <c r="B1737" t="str">
        <v/>
      </c>
      <c r="C1737" t="str">
        <v/>
      </c>
    </row>
    <row r="1738" spans="1:3" x14ac:dyDescent="0.3">
      <c r="A1738" t="str">
        <v/>
      </c>
      <c r="B1738" t="str">
        <v/>
      </c>
      <c r="C1738" t="str">
        <v/>
      </c>
    </row>
    <row r="1739" spans="1:3" x14ac:dyDescent="0.3">
      <c r="A1739" t="str">
        <v/>
      </c>
      <c r="B1739" t="str">
        <v/>
      </c>
      <c r="C1739" t="str">
        <v/>
      </c>
    </row>
    <row r="1740" spans="1:3" x14ac:dyDescent="0.3">
      <c r="A1740" t="str">
        <v/>
      </c>
      <c r="B1740" t="str">
        <v/>
      </c>
      <c r="C1740" t="str">
        <v/>
      </c>
    </row>
    <row r="1741" spans="1:3" x14ac:dyDescent="0.3">
      <c r="A1741" t="str">
        <v/>
      </c>
      <c r="B1741" t="str">
        <v/>
      </c>
      <c r="C1741" t="str">
        <v/>
      </c>
    </row>
    <row r="1742" spans="1:3" x14ac:dyDescent="0.3">
      <c r="A1742" t="str">
        <v/>
      </c>
      <c r="B1742" t="str">
        <v/>
      </c>
      <c r="C1742" t="str">
        <v/>
      </c>
    </row>
    <row r="1743" spans="1:3" x14ac:dyDescent="0.3">
      <c r="A1743" t="str">
        <v/>
      </c>
      <c r="B1743" t="str">
        <v/>
      </c>
      <c r="C1743" t="str">
        <v/>
      </c>
    </row>
    <row r="1744" spans="1:3" x14ac:dyDescent="0.3">
      <c r="A1744" t="str">
        <v/>
      </c>
      <c r="B1744" t="str">
        <v/>
      </c>
      <c r="C1744" t="str">
        <v/>
      </c>
    </row>
    <row r="1745" spans="1:3" x14ac:dyDescent="0.3">
      <c r="A1745" t="str">
        <v/>
      </c>
      <c r="B1745" t="str">
        <v/>
      </c>
      <c r="C1745" t="str">
        <v/>
      </c>
    </row>
    <row r="1746" spans="1:3" x14ac:dyDescent="0.3">
      <c r="A1746" t="str">
        <v/>
      </c>
      <c r="B1746" t="str">
        <v/>
      </c>
      <c r="C1746" t="str">
        <v/>
      </c>
    </row>
    <row r="1747" spans="1:3" x14ac:dyDescent="0.3">
      <c r="A1747" t="str">
        <v/>
      </c>
      <c r="B1747" t="str">
        <v/>
      </c>
      <c r="C1747" t="str">
        <v/>
      </c>
    </row>
    <row r="1748" spans="1:3" x14ac:dyDescent="0.3">
      <c r="A1748" t="str">
        <v/>
      </c>
      <c r="B1748" t="str">
        <v/>
      </c>
      <c r="C1748" t="str">
        <v/>
      </c>
    </row>
    <row r="1749" spans="1:3" x14ac:dyDescent="0.3">
      <c r="A1749" t="str">
        <v/>
      </c>
      <c r="B1749" t="str">
        <v/>
      </c>
      <c r="C1749" t="str">
        <v/>
      </c>
    </row>
    <row r="1750" spans="1:3" x14ac:dyDescent="0.3">
      <c r="A1750" t="str">
        <v/>
      </c>
      <c r="B1750" t="str">
        <v/>
      </c>
      <c r="C1750" t="str">
        <v/>
      </c>
    </row>
    <row r="1751" spans="1:3" x14ac:dyDescent="0.3">
      <c r="A1751" t="str">
        <v/>
      </c>
      <c r="B1751" t="str">
        <v/>
      </c>
      <c r="C1751" t="str">
        <v/>
      </c>
    </row>
    <row r="1752" spans="1:3" x14ac:dyDescent="0.3">
      <c r="A1752" t="str">
        <v/>
      </c>
      <c r="B1752" t="str">
        <v/>
      </c>
      <c r="C1752" t="str">
        <v/>
      </c>
    </row>
    <row r="1753" spans="1:3" x14ac:dyDescent="0.3">
      <c r="A1753" t="str">
        <v/>
      </c>
      <c r="B1753" t="str">
        <v/>
      </c>
      <c r="C1753" t="str">
        <v/>
      </c>
    </row>
    <row r="1754" spans="1:3" x14ac:dyDescent="0.3">
      <c r="A1754" t="str">
        <v/>
      </c>
      <c r="B1754" t="str">
        <v/>
      </c>
      <c r="C1754" t="str">
        <v/>
      </c>
    </row>
    <row r="1755" spans="1:3" x14ac:dyDescent="0.3">
      <c r="A1755" t="str">
        <v/>
      </c>
      <c r="B1755" t="str">
        <v/>
      </c>
      <c r="C1755" t="str">
        <v/>
      </c>
    </row>
    <row r="1756" spans="1:3" x14ac:dyDescent="0.3">
      <c r="A1756" t="str">
        <v/>
      </c>
      <c r="B1756" t="str">
        <v/>
      </c>
      <c r="C1756" t="str">
        <v/>
      </c>
    </row>
  </sheetData>
  <phoneticPr fontId="1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691BEC-4DEF-4A8A-BC41-D2314FBCE7DD}">
  <dimension ref="A1:C1756"/>
  <sheetViews>
    <sheetView workbookViewId="0">
      <selection sqref="A1:XFD1"/>
    </sheetView>
  </sheetViews>
  <sheetFormatPr defaultRowHeight="16.2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tr">
        <f t="array" ref="A2:C1756">[1]!'00892N.TW-DAY-20210101-20251021-1755-DATE,F001,F004'</f>
        <v>2021/06/10</v>
      </c>
      <c r="B2">
        <v>15.13</v>
      </c>
      <c r="C2">
        <v>15.36</v>
      </c>
    </row>
    <row r="3" spans="1:3" x14ac:dyDescent="0.3">
      <c r="A3" t="str">
        <v>2021/06/11</v>
      </c>
      <c r="B3">
        <v>15.45</v>
      </c>
      <c r="C3">
        <v>15.36</v>
      </c>
    </row>
    <row r="4" spans="1:3" x14ac:dyDescent="0.3">
      <c r="A4" t="str">
        <v>2021/06/15</v>
      </c>
      <c r="B4">
        <v>15.51</v>
      </c>
      <c r="C4">
        <v>15.54</v>
      </c>
    </row>
    <row r="5" spans="1:3" x14ac:dyDescent="0.3">
      <c r="A5" t="str">
        <v>2021/06/16</v>
      </c>
      <c r="B5">
        <v>15.55</v>
      </c>
      <c r="C5">
        <v>15.35</v>
      </c>
    </row>
    <row r="6" spans="1:3" x14ac:dyDescent="0.3">
      <c r="A6" t="str">
        <v>2021/06/17</v>
      </c>
      <c r="B6">
        <v>15.25</v>
      </c>
      <c r="C6">
        <v>15.53</v>
      </c>
    </row>
    <row r="7" spans="1:3" x14ac:dyDescent="0.3">
      <c r="A7" t="str">
        <v>2021/06/18</v>
      </c>
      <c r="B7">
        <v>15.53</v>
      </c>
      <c r="C7">
        <v>15.45</v>
      </c>
    </row>
    <row r="8" spans="1:3" x14ac:dyDescent="0.3">
      <c r="A8" t="str">
        <v>2021/06/21</v>
      </c>
      <c r="B8">
        <v>15.29</v>
      </c>
      <c r="C8">
        <v>15.14</v>
      </c>
    </row>
    <row r="9" spans="1:3" x14ac:dyDescent="0.3">
      <c r="A9" t="str">
        <v>2021/06/22</v>
      </c>
      <c r="B9">
        <v>15.27</v>
      </c>
      <c r="C9">
        <v>14.99</v>
      </c>
    </row>
    <row r="10" spans="1:3" x14ac:dyDescent="0.3">
      <c r="A10" t="str">
        <v>2021/06/23</v>
      </c>
      <c r="B10">
        <v>15.14</v>
      </c>
      <c r="C10">
        <v>15.37</v>
      </c>
    </row>
    <row r="11" spans="1:3" x14ac:dyDescent="0.3">
      <c r="A11" t="str">
        <v>2021/06/24</v>
      </c>
      <c r="B11">
        <v>15.45</v>
      </c>
      <c r="C11">
        <v>15.39</v>
      </c>
    </row>
    <row r="12" spans="1:3" x14ac:dyDescent="0.3">
      <c r="A12" t="str">
        <v>2021/06/25</v>
      </c>
      <c r="B12">
        <v>15.51</v>
      </c>
      <c r="C12">
        <v>15.35</v>
      </c>
    </row>
    <row r="13" spans="1:3" x14ac:dyDescent="0.3">
      <c r="A13" t="str">
        <v>2021/06/28</v>
      </c>
      <c r="B13">
        <v>15.41</v>
      </c>
      <c r="C13">
        <v>15.33</v>
      </c>
    </row>
    <row r="14" spans="1:3" x14ac:dyDescent="0.3">
      <c r="A14" t="str">
        <v>2021/06/29</v>
      </c>
      <c r="B14">
        <v>15.46</v>
      </c>
      <c r="C14">
        <v>15.31</v>
      </c>
    </row>
    <row r="15" spans="1:3" x14ac:dyDescent="0.3">
      <c r="A15" t="str">
        <v>2021/06/30</v>
      </c>
      <c r="B15">
        <v>15.45</v>
      </c>
      <c r="C15">
        <v>15.4</v>
      </c>
    </row>
    <row r="16" spans="1:3" x14ac:dyDescent="0.3">
      <c r="A16" t="str">
        <v>2021/07/01</v>
      </c>
      <c r="B16">
        <v>15.45</v>
      </c>
      <c r="C16">
        <v>15.23</v>
      </c>
    </row>
    <row r="17" spans="1:3" x14ac:dyDescent="0.3">
      <c r="A17" t="str">
        <v>2021/07/02</v>
      </c>
      <c r="B17">
        <v>15.23</v>
      </c>
      <c r="C17">
        <v>15.4</v>
      </c>
    </row>
    <row r="18" spans="1:3" x14ac:dyDescent="0.3">
      <c r="A18" t="str">
        <v>2021/07/05</v>
      </c>
      <c r="B18">
        <v>15.49</v>
      </c>
      <c r="C18">
        <v>15.6</v>
      </c>
    </row>
    <row r="19" spans="1:3" x14ac:dyDescent="0.3">
      <c r="A19" t="str">
        <v>2021/07/06</v>
      </c>
      <c r="B19">
        <v>15.65</v>
      </c>
      <c r="C19">
        <v>15.47</v>
      </c>
    </row>
    <row r="20" spans="1:3" x14ac:dyDescent="0.3">
      <c r="A20" t="str">
        <v>2021/07/07</v>
      </c>
      <c r="B20">
        <v>15.51</v>
      </c>
      <c r="C20">
        <v>15.55</v>
      </c>
    </row>
    <row r="21" spans="1:3" x14ac:dyDescent="0.3">
      <c r="A21" t="str">
        <v>2021/07/08</v>
      </c>
      <c r="B21">
        <v>15.64</v>
      </c>
      <c r="C21">
        <v>15.58</v>
      </c>
    </row>
    <row r="22" spans="1:3" x14ac:dyDescent="0.3">
      <c r="A22" t="str">
        <v>2021/07/09</v>
      </c>
      <c r="B22">
        <v>15.44</v>
      </c>
      <c r="C22">
        <v>15.42</v>
      </c>
    </row>
    <row r="23" spans="1:3" x14ac:dyDescent="0.3">
      <c r="A23" t="str">
        <v>2021/07/12</v>
      </c>
      <c r="B23">
        <v>15.68</v>
      </c>
      <c r="C23">
        <v>15.82</v>
      </c>
    </row>
    <row r="24" spans="1:3" x14ac:dyDescent="0.3">
      <c r="A24" t="str">
        <v>2021/07/13</v>
      </c>
      <c r="B24">
        <v>15.98</v>
      </c>
      <c r="C24">
        <v>15.96</v>
      </c>
    </row>
    <row r="25" spans="1:3" x14ac:dyDescent="0.3">
      <c r="A25" t="str">
        <v>2021/07/14</v>
      </c>
      <c r="B25">
        <v>16.100000000000001</v>
      </c>
      <c r="C25">
        <v>16.05</v>
      </c>
    </row>
    <row r="26" spans="1:3" x14ac:dyDescent="0.3">
      <c r="A26" t="str">
        <v>2021/07/15</v>
      </c>
      <c r="B26">
        <v>16.12</v>
      </c>
      <c r="C26">
        <v>16.21</v>
      </c>
    </row>
    <row r="27" spans="1:3" x14ac:dyDescent="0.3">
      <c r="A27" t="str">
        <v>2021/07/16</v>
      </c>
      <c r="B27">
        <v>15.94</v>
      </c>
      <c r="C27">
        <v>16.02</v>
      </c>
    </row>
    <row r="28" spans="1:3" x14ac:dyDescent="0.3">
      <c r="A28" t="str">
        <v>2021/07/19</v>
      </c>
      <c r="B28">
        <v>15.91</v>
      </c>
      <c r="C28">
        <v>15.94</v>
      </c>
    </row>
    <row r="29" spans="1:3" x14ac:dyDescent="0.3">
      <c r="A29" t="str">
        <v>2021/07/20</v>
      </c>
      <c r="B29">
        <v>15.83</v>
      </c>
      <c r="C29">
        <v>15.7</v>
      </c>
    </row>
    <row r="30" spans="1:3" x14ac:dyDescent="0.3">
      <c r="A30" t="str">
        <v>2021/07/21</v>
      </c>
      <c r="B30">
        <v>15.91</v>
      </c>
      <c r="C30">
        <v>15.8</v>
      </c>
    </row>
    <row r="31" spans="1:3" x14ac:dyDescent="0.3">
      <c r="A31" t="str">
        <v>2021/07/22</v>
      </c>
      <c r="B31">
        <v>16.02</v>
      </c>
      <c r="C31">
        <v>16.010000000000002</v>
      </c>
    </row>
    <row r="32" spans="1:3" x14ac:dyDescent="0.3">
      <c r="A32" t="str">
        <v>2021/07/23</v>
      </c>
      <c r="B32">
        <v>16.12</v>
      </c>
      <c r="C32">
        <v>15.85</v>
      </c>
    </row>
    <row r="33" spans="1:3" x14ac:dyDescent="0.3">
      <c r="A33" t="str">
        <v>2021/07/26</v>
      </c>
      <c r="B33">
        <v>16.02</v>
      </c>
      <c r="C33">
        <v>16.02</v>
      </c>
    </row>
    <row r="34" spans="1:3" x14ac:dyDescent="0.3">
      <c r="A34" t="str">
        <v>2021/07/27</v>
      </c>
      <c r="B34">
        <v>16.12</v>
      </c>
      <c r="C34">
        <v>15.97</v>
      </c>
    </row>
    <row r="35" spans="1:3" x14ac:dyDescent="0.3">
      <c r="A35" t="str">
        <v>2021/07/28</v>
      </c>
      <c r="B35">
        <v>15.83</v>
      </c>
      <c r="C35">
        <v>15.54</v>
      </c>
    </row>
    <row r="36" spans="1:3" x14ac:dyDescent="0.3">
      <c r="A36" t="str">
        <v>2021/07/29</v>
      </c>
      <c r="B36">
        <v>15.74</v>
      </c>
      <c r="C36">
        <v>15.87</v>
      </c>
    </row>
    <row r="37" spans="1:3" x14ac:dyDescent="0.3">
      <c r="A37" t="str">
        <v>2021/07/30</v>
      </c>
      <c r="B37">
        <v>15.79</v>
      </c>
      <c r="C37">
        <v>15.8</v>
      </c>
    </row>
    <row r="38" spans="1:3" x14ac:dyDescent="0.3">
      <c r="A38" t="str">
        <v>2021/08/02</v>
      </c>
      <c r="B38">
        <v>16.010000000000002</v>
      </c>
      <c r="C38">
        <v>16.04</v>
      </c>
    </row>
    <row r="39" spans="1:3" x14ac:dyDescent="0.3">
      <c r="A39" t="str">
        <v>2021/08/03</v>
      </c>
      <c r="B39">
        <v>16.12</v>
      </c>
      <c r="C39">
        <v>16.16</v>
      </c>
    </row>
    <row r="40" spans="1:3" x14ac:dyDescent="0.3">
      <c r="A40" t="str">
        <v>2021/08/04</v>
      </c>
      <c r="B40">
        <v>16.32</v>
      </c>
      <c r="C40">
        <v>16.34</v>
      </c>
    </row>
    <row r="41" spans="1:3" x14ac:dyDescent="0.3">
      <c r="A41" t="str">
        <v>2021/08/05</v>
      </c>
      <c r="B41">
        <v>16.420000000000002</v>
      </c>
      <c r="C41">
        <v>16.600000000000001</v>
      </c>
    </row>
    <row r="42" spans="1:3" x14ac:dyDescent="0.3">
      <c r="A42" t="str">
        <v>2021/08/06</v>
      </c>
      <c r="B42">
        <v>16.59</v>
      </c>
      <c r="C42">
        <v>16.350000000000001</v>
      </c>
    </row>
    <row r="43" spans="1:3" x14ac:dyDescent="0.3">
      <c r="A43" t="str">
        <v>2021/08/09</v>
      </c>
      <c r="B43">
        <v>16.25</v>
      </c>
      <c r="C43">
        <v>16.079999999999998</v>
      </c>
    </row>
    <row r="44" spans="1:3" x14ac:dyDescent="0.3">
      <c r="A44" t="str">
        <v>2021/08/10</v>
      </c>
      <c r="B44">
        <v>16.14</v>
      </c>
      <c r="C44">
        <v>15.94</v>
      </c>
    </row>
    <row r="45" spans="1:3" x14ac:dyDescent="0.3">
      <c r="A45" t="str">
        <v>2021/08/11</v>
      </c>
      <c r="B45">
        <v>15.89</v>
      </c>
      <c r="C45">
        <v>15.71</v>
      </c>
    </row>
    <row r="46" spans="1:3" x14ac:dyDescent="0.3">
      <c r="A46" t="str">
        <v>2021/08/12</v>
      </c>
      <c r="B46">
        <v>15.73</v>
      </c>
      <c r="C46">
        <v>15.76</v>
      </c>
    </row>
    <row r="47" spans="1:3" x14ac:dyDescent="0.3">
      <c r="A47" t="str">
        <v>2021/08/13</v>
      </c>
      <c r="B47">
        <v>15.77</v>
      </c>
      <c r="C47">
        <v>15.38</v>
      </c>
    </row>
    <row r="48" spans="1:3" x14ac:dyDescent="0.3">
      <c r="A48" t="str">
        <v>2021/08/16</v>
      </c>
      <c r="B48">
        <v>15.32</v>
      </c>
      <c r="C48">
        <v>15.33</v>
      </c>
    </row>
    <row r="49" spans="1:3" x14ac:dyDescent="0.3">
      <c r="A49" t="str">
        <v>2021/08/17</v>
      </c>
      <c r="B49">
        <v>15.37</v>
      </c>
      <c r="C49">
        <v>15</v>
      </c>
    </row>
    <row r="50" spans="1:3" x14ac:dyDescent="0.3">
      <c r="A50" t="str">
        <v>2021/08/18</v>
      </c>
      <c r="B50">
        <v>14.79</v>
      </c>
      <c r="C50">
        <v>15.32</v>
      </c>
    </row>
    <row r="51" spans="1:3" x14ac:dyDescent="0.3">
      <c r="A51" t="str">
        <v>2021/08/19</v>
      </c>
      <c r="B51">
        <v>15.2</v>
      </c>
      <c r="C51">
        <v>14.9</v>
      </c>
    </row>
    <row r="52" spans="1:3" x14ac:dyDescent="0.3">
      <c r="A52" t="str">
        <v>2021/08/20</v>
      </c>
      <c r="B52">
        <v>15.03</v>
      </c>
      <c r="C52">
        <v>14.86</v>
      </c>
    </row>
    <row r="53" spans="1:3" x14ac:dyDescent="0.3">
      <c r="A53" t="str">
        <v>2021/08/23</v>
      </c>
      <c r="B53">
        <v>15.11</v>
      </c>
      <c r="C53">
        <v>15.38</v>
      </c>
    </row>
    <row r="54" spans="1:3" x14ac:dyDescent="0.3">
      <c r="A54" t="str">
        <v>2021/08/24</v>
      </c>
      <c r="B54">
        <v>15.55</v>
      </c>
      <c r="C54">
        <v>15.4</v>
      </c>
    </row>
    <row r="55" spans="1:3" x14ac:dyDescent="0.3">
      <c r="A55" t="str">
        <v>2021/08/25</v>
      </c>
      <c r="B55">
        <v>15.54</v>
      </c>
      <c r="C55">
        <v>15.78</v>
      </c>
    </row>
    <row r="56" spans="1:3" x14ac:dyDescent="0.3">
      <c r="A56" t="str">
        <v>2021/08/26</v>
      </c>
      <c r="B56">
        <v>16.04</v>
      </c>
      <c r="C56">
        <v>15.79</v>
      </c>
    </row>
    <row r="57" spans="1:3" x14ac:dyDescent="0.3">
      <c r="A57" t="str">
        <v>2021/08/27</v>
      </c>
      <c r="B57">
        <v>15.75</v>
      </c>
      <c r="C57">
        <v>15.92</v>
      </c>
    </row>
    <row r="58" spans="1:3" x14ac:dyDescent="0.3">
      <c r="A58" t="str">
        <v>2021/08/30</v>
      </c>
      <c r="B58">
        <v>16.059999999999999</v>
      </c>
      <c r="C58">
        <v>16.18</v>
      </c>
    </row>
    <row r="59" spans="1:3" x14ac:dyDescent="0.3">
      <c r="A59" t="str">
        <v>2021/08/31</v>
      </c>
      <c r="B59">
        <v>16.149999999999999</v>
      </c>
      <c r="C59">
        <v>16.3</v>
      </c>
    </row>
    <row r="60" spans="1:3" x14ac:dyDescent="0.3">
      <c r="A60" t="str">
        <v>2021/09/01</v>
      </c>
      <c r="B60">
        <v>16.28</v>
      </c>
      <c r="C60">
        <v>16.61</v>
      </c>
    </row>
    <row r="61" spans="1:3" x14ac:dyDescent="0.3">
      <c r="A61" t="str">
        <v>2021/09/02</v>
      </c>
      <c r="B61">
        <v>16.63</v>
      </c>
      <c r="C61">
        <v>16.45</v>
      </c>
    </row>
    <row r="62" spans="1:3" x14ac:dyDescent="0.3">
      <c r="A62" t="str">
        <v>2021/09/03</v>
      </c>
      <c r="B62">
        <v>16.68</v>
      </c>
      <c r="C62">
        <v>16.8</v>
      </c>
    </row>
    <row r="63" spans="1:3" x14ac:dyDescent="0.3">
      <c r="A63" t="str">
        <v>2021/09/06</v>
      </c>
      <c r="B63">
        <v>16.84</v>
      </c>
      <c r="C63">
        <v>16.79</v>
      </c>
    </row>
    <row r="64" spans="1:3" x14ac:dyDescent="0.3">
      <c r="A64" t="str">
        <v>2021/09/07</v>
      </c>
      <c r="B64">
        <v>16.829999999999998</v>
      </c>
      <c r="C64">
        <v>16.600000000000001</v>
      </c>
    </row>
    <row r="65" spans="1:3" x14ac:dyDescent="0.3">
      <c r="A65" t="str">
        <v>2021/09/08</v>
      </c>
      <c r="B65">
        <v>16.559999999999999</v>
      </c>
      <c r="C65">
        <v>16.22</v>
      </c>
    </row>
    <row r="66" spans="1:3" x14ac:dyDescent="0.3">
      <c r="A66" t="str">
        <v>2021/09/09</v>
      </c>
      <c r="B66">
        <v>16.09</v>
      </c>
      <c r="C66">
        <v>16.420000000000002</v>
      </c>
    </row>
    <row r="67" spans="1:3" x14ac:dyDescent="0.3">
      <c r="A67" t="str">
        <v>2021/09/10</v>
      </c>
      <c r="B67">
        <v>16.440000000000001</v>
      </c>
      <c r="C67">
        <v>16.82</v>
      </c>
    </row>
    <row r="68" spans="1:3" x14ac:dyDescent="0.3">
      <c r="A68" t="str">
        <v>2021/09/13</v>
      </c>
      <c r="B68">
        <v>16.760000000000002</v>
      </c>
      <c r="C68">
        <v>16.489999999999998</v>
      </c>
    </row>
    <row r="69" spans="1:3" x14ac:dyDescent="0.3">
      <c r="A69" t="str">
        <v>2021/09/14</v>
      </c>
      <c r="B69">
        <v>16.559999999999999</v>
      </c>
      <c r="C69">
        <v>16.53</v>
      </c>
    </row>
    <row r="70" spans="1:3" x14ac:dyDescent="0.3">
      <c r="A70" t="str">
        <v>2021/09/15</v>
      </c>
      <c r="B70">
        <v>16.53</v>
      </c>
      <c r="C70">
        <v>16.350000000000001</v>
      </c>
    </row>
    <row r="71" spans="1:3" x14ac:dyDescent="0.3">
      <c r="A71" t="str">
        <v>2021/09/16</v>
      </c>
      <c r="B71">
        <v>16.43</v>
      </c>
      <c r="C71">
        <v>16.27</v>
      </c>
    </row>
    <row r="72" spans="1:3" x14ac:dyDescent="0.3">
      <c r="A72" t="str">
        <v>2021/09/17</v>
      </c>
      <c r="B72">
        <v>16.309999999999999</v>
      </c>
      <c r="C72">
        <v>16.41</v>
      </c>
    </row>
    <row r="73" spans="1:3" x14ac:dyDescent="0.3">
      <c r="A73" t="str">
        <v>2021/09/22</v>
      </c>
      <c r="B73">
        <v>15.94</v>
      </c>
      <c r="C73">
        <v>15.99</v>
      </c>
    </row>
    <row r="74" spans="1:3" x14ac:dyDescent="0.3">
      <c r="A74" t="str">
        <v>2021/09/23</v>
      </c>
      <c r="B74">
        <v>16.170000000000002</v>
      </c>
      <c r="C74">
        <v>16.21</v>
      </c>
    </row>
    <row r="75" spans="1:3" x14ac:dyDescent="0.3">
      <c r="A75" t="str">
        <v>2021/09/24</v>
      </c>
      <c r="B75">
        <v>16.37</v>
      </c>
      <c r="C75">
        <v>16.45</v>
      </c>
    </row>
    <row r="76" spans="1:3" x14ac:dyDescent="0.3">
      <c r="A76" t="str">
        <v>2021/09/27</v>
      </c>
      <c r="B76">
        <v>16.47</v>
      </c>
      <c r="C76">
        <v>16.45</v>
      </c>
    </row>
    <row r="77" spans="1:3" x14ac:dyDescent="0.3">
      <c r="A77" t="str">
        <v>2021/09/28</v>
      </c>
      <c r="B77">
        <v>16.34</v>
      </c>
      <c r="C77">
        <v>16.2</v>
      </c>
    </row>
    <row r="78" spans="1:3" x14ac:dyDescent="0.3">
      <c r="A78" t="str">
        <v>2021/09/29</v>
      </c>
      <c r="B78">
        <v>15.95</v>
      </c>
      <c r="C78">
        <v>15.57</v>
      </c>
    </row>
    <row r="79" spans="1:3" x14ac:dyDescent="0.3">
      <c r="A79" t="str">
        <v>2021/09/30</v>
      </c>
      <c r="B79">
        <v>15.63</v>
      </c>
      <c r="C79">
        <v>15.74</v>
      </c>
    </row>
    <row r="80" spans="1:3" x14ac:dyDescent="0.3">
      <c r="A80" t="str">
        <v>2021/10/01</v>
      </c>
      <c r="B80">
        <v>15.58</v>
      </c>
      <c r="C80">
        <v>15.37</v>
      </c>
    </row>
    <row r="81" spans="1:3" x14ac:dyDescent="0.3">
      <c r="A81" t="str">
        <v>2021/10/04</v>
      </c>
      <c r="B81">
        <v>15.46</v>
      </c>
      <c r="C81">
        <v>15.17</v>
      </c>
    </row>
    <row r="82" spans="1:3" x14ac:dyDescent="0.3">
      <c r="A82" t="str">
        <v>2021/10/05</v>
      </c>
      <c r="B82">
        <v>14.84</v>
      </c>
      <c r="C82">
        <v>15.28</v>
      </c>
    </row>
    <row r="83" spans="1:3" x14ac:dyDescent="0.3">
      <c r="A83" t="str">
        <v>2021/10/06</v>
      </c>
      <c r="B83">
        <v>15.42</v>
      </c>
      <c r="C83">
        <v>15.17</v>
      </c>
    </row>
    <row r="84" spans="1:3" x14ac:dyDescent="0.3">
      <c r="A84" t="str">
        <v>2021/10/07</v>
      </c>
      <c r="B84">
        <v>15.43</v>
      </c>
      <c r="C84">
        <v>15.74</v>
      </c>
    </row>
    <row r="85" spans="1:3" x14ac:dyDescent="0.3">
      <c r="A85" t="str">
        <v>2021/10/08</v>
      </c>
      <c r="B85">
        <v>15.77</v>
      </c>
      <c r="C85">
        <v>15.66</v>
      </c>
    </row>
    <row r="86" spans="1:3" x14ac:dyDescent="0.3">
      <c r="A86" t="str">
        <v>2021/10/12</v>
      </c>
      <c r="B86">
        <v>15.51</v>
      </c>
      <c r="C86">
        <v>15.41</v>
      </c>
    </row>
    <row r="87" spans="1:3" x14ac:dyDescent="0.3">
      <c r="A87" t="str">
        <v>2021/10/13</v>
      </c>
      <c r="B87">
        <v>15.44</v>
      </c>
      <c r="C87">
        <v>15.01</v>
      </c>
    </row>
    <row r="88" spans="1:3" x14ac:dyDescent="0.3">
      <c r="A88" t="str">
        <v>2021/10/14</v>
      </c>
      <c r="B88">
        <v>15.05</v>
      </c>
      <c r="C88">
        <v>15.06</v>
      </c>
    </row>
    <row r="89" spans="1:3" x14ac:dyDescent="0.3">
      <c r="A89" t="str">
        <v>2021/10/15</v>
      </c>
      <c r="B89">
        <v>15.44</v>
      </c>
      <c r="C89">
        <v>15.54</v>
      </c>
    </row>
    <row r="90" spans="1:3" x14ac:dyDescent="0.3">
      <c r="A90" t="str">
        <v>2021/10/18</v>
      </c>
      <c r="B90">
        <v>15.6</v>
      </c>
      <c r="C90">
        <v>15.47</v>
      </c>
    </row>
    <row r="91" spans="1:3" x14ac:dyDescent="0.3">
      <c r="A91" t="str">
        <v>2021/10/19</v>
      </c>
      <c r="B91">
        <v>15.64</v>
      </c>
      <c r="C91">
        <v>15.83</v>
      </c>
    </row>
    <row r="92" spans="1:3" x14ac:dyDescent="0.3">
      <c r="A92" t="str">
        <v>2021/10/20</v>
      </c>
      <c r="B92">
        <v>15.89</v>
      </c>
      <c r="C92">
        <v>15.82</v>
      </c>
    </row>
    <row r="93" spans="1:3" x14ac:dyDescent="0.3">
      <c r="A93" t="str">
        <v>2021/10/21</v>
      </c>
      <c r="B93">
        <v>15.89</v>
      </c>
      <c r="C93">
        <v>15.85</v>
      </c>
    </row>
    <row r="94" spans="1:3" x14ac:dyDescent="0.3">
      <c r="A94" t="str">
        <v>2021/10/22</v>
      </c>
      <c r="B94">
        <v>15.9</v>
      </c>
      <c r="C94">
        <v>16</v>
      </c>
    </row>
    <row r="95" spans="1:3" x14ac:dyDescent="0.3">
      <c r="A95" t="str">
        <v>2021/10/25</v>
      </c>
      <c r="B95">
        <v>15.94</v>
      </c>
      <c r="C95">
        <v>15.93</v>
      </c>
    </row>
    <row r="96" spans="1:3" x14ac:dyDescent="0.3">
      <c r="A96" t="str">
        <v>2021/10/26</v>
      </c>
      <c r="B96">
        <v>16.059999999999999</v>
      </c>
      <c r="C96">
        <v>16.059999999999999</v>
      </c>
    </row>
    <row r="97" spans="1:3" x14ac:dyDescent="0.3">
      <c r="A97" t="str">
        <v>2021/10/27</v>
      </c>
      <c r="B97">
        <v>16.11</v>
      </c>
      <c r="C97">
        <v>16.420000000000002</v>
      </c>
    </row>
    <row r="98" spans="1:3" x14ac:dyDescent="0.3">
      <c r="A98" t="str">
        <v>2021/10/28</v>
      </c>
      <c r="B98">
        <v>16.36</v>
      </c>
      <c r="C98">
        <v>16.23</v>
      </c>
    </row>
    <row r="99" spans="1:3" x14ac:dyDescent="0.3">
      <c r="A99" t="str">
        <v>2021/10/29</v>
      </c>
      <c r="B99">
        <v>16.3</v>
      </c>
      <c r="C99">
        <v>16.23</v>
      </c>
    </row>
    <row r="100" spans="1:3" x14ac:dyDescent="0.3">
      <c r="A100" t="str">
        <v>2021/11/01</v>
      </c>
      <c r="B100">
        <v>16.32</v>
      </c>
      <c r="C100">
        <v>16.399999999999999</v>
      </c>
    </row>
    <row r="101" spans="1:3" x14ac:dyDescent="0.3">
      <c r="A101" t="str">
        <v>2021/11/02</v>
      </c>
      <c r="B101">
        <v>16.55</v>
      </c>
      <c r="C101">
        <v>16.29</v>
      </c>
    </row>
    <row r="102" spans="1:3" x14ac:dyDescent="0.3">
      <c r="A102" t="str">
        <v>2021/11/03</v>
      </c>
      <c r="B102">
        <v>16.420000000000002</v>
      </c>
      <c r="C102">
        <v>16.3</v>
      </c>
    </row>
    <row r="103" spans="1:3" x14ac:dyDescent="0.3">
      <c r="A103" t="str">
        <v>2021/11/04</v>
      </c>
      <c r="B103">
        <v>16.45</v>
      </c>
      <c r="C103">
        <v>16.22</v>
      </c>
    </row>
    <row r="104" spans="1:3" x14ac:dyDescent="0.3">
      <c r="A104" t="str">
        <v>2021/11/05</v>
      </c>
      <c r="B104">
        <v>16.41</v>
      </c>
      <c r="C104">
        <v>16.59</v>
      </c>
    </row>
    <row r="105" spans="1:3" x14ac:dyDescent="0.3">
      <c r="A105" t="str">
        <v>2021/11/08</v>
      </c>
      <c r="B105">
        <v>16.649999999999999</v>
      </c>
      <c r="C105">
        <v>16.66</v>
      </c>
    </row>
    <row r="106" spans="1:3" x14ac:dyDescent="0.3">
      <c r="A106" t="str">
        <v>2021/11/09</v>
      </c>
      <c r="B106">
        <v>16.88</v>
      </c>
      <c r="C106">
        <v>16.88</v>
      </c>
    </row>
    <row r="107" spans="1:3" x14ac:dyDescent="0.3">
      <c r="A107" t="str">
        <v>2021/11/10</v>
      </c>
      <c r="B107">
        <v>16.87</v>
      </c>
      <c r="C107">
        <v>16.84</v>
      </c>
    </row>
    <row r="108" spans="1:3" x14ac:dyDescent="0.3">
      <c r="A108" t="str">
        <v>2021/11/11</v>
      </c>
      <c r="B108">
        <v>16.649999999999999</v>
      </c>
      <c r="C108">
        <v>16.78</v>
      </c>
    </row>
    <row r="109" spans="1:3" x14ac:dyDescent="0.3">
      <c r="A109" t="str">
        <v>2021/11/12</v>
      </c>
      <c r="B109">
        <v>16.899999999999999</v>
      </c>
      <c r="C109">
        <v>16.82</v>
      </c>
    </row>
    <row r="110" spans="1:3" x14ac:dyDescent="0.3">
      <c r="A110" t="str">
        <v>2021/11/15</v>
      </c>
      <c r="B110">
        <v>17</v>
      </c>
      <c r="C110">
        <v>17.09</v>
      </c>
    </row>
    <row r="111" spans="1:3" x14ac:dyDescent="0.3">
      <c r="A111" t="str">
        <v>2021/11/16</v>
      </c>
      <c r="B111">
        <v>16.62</v>
      </c>
      <c r="C111">
        <v>16.68</v>
      </c>
    </row>
    <row r="112" spans="1:3" x14ac:dyDescent="0.3">
      <c r="A112" t="str">
        <v>2021/11/17</v>
      </c>
      <c r="B112">
        <v>16.8</v>
      </c>
      <c r="C112">
        <v>16.809999999999999</v>
      </c>
    </row>
    <row r="113" spans="1:3" x14ac:dyDescent="0.3">
      <c r="A113" t="str">
        <v>2021/11/18</v>
      </c>
      <c r="B113">
        <v>16.87</v>
      </c>
      <c r="C113">
        <v>16.93</v>
      </c>
    </row>
    <row r="114" spans="1:3" x14ac:dyDescent="0.3">
      <c r="A114" t="str">
        <v>2021/11/19</v>
      </c>
      <c r="B114">
        <v>17.13</v>
      </c>
      <c r="C114">
        <v>16.91</v>
      </c>
    </row>
    <row r="115" spans="1:3" x14ac:dyDescent="0.3">
      <c r="A115" t="str">
        <v>2021/11/22</v>
      </c>
      <c r="B115">
        <v>16.920000000000002</v>
      </c>
      <c r="C115">
        <v>17.02</v>
      </c>
    </row>
    <row r="116" spans="1:3" x14ac:dyDescent="0.3">
      <c r="A116" t="str">
        <v>2021/11/23</v>
      </c>
      <c r="B116">
        <v>16.98</v>
      </c>
      <c r="C116">
        <v>16.73</v>
      </c>
    </row>
    <row r="117" spans="1:3" x14ac:dyDescent="0.3">
      <c r="A117" t="str">
        <v>2021/11/24</v>
      </c>
      <c r="B117">
        <v>16.78</v>
      </c>
      <c r="C117">
        <v>16.579999999999998</v>
      </c>
    </row>
    <row r="118" spans="1:3" x14ac:dyDescent="0.3">
      <c r="A118" t="str">
        <v>2021/11/25</v>
      </c>
      <c r="B118">
        <v>16.64</v>
      </c>
      <c r="C118">
        <v>16.510000000000002</v>
      </c>
    </row>
    <row r="119" spans="1:3" x14ac:dyDescent="0.3">
      <c r="A119" t="str">
        <v>2021/11/26</v>
      </c>
      <c r="B119">
        <v>16.47</v>
      </c>
      <c r="C119">
        <v>16.21</v>
      </c>
    </row>
    <row r="120" spans="1:3" x14ac:dyDescent="0.3">
      <c r="A120" t="str">
        <v>2021/11/29</v>
      </c>
      <c r="B120">
        <v>16.11</v>
      </c>
      <c r="C120">
        <v>16.43</v>
      </c>
    </row>
    <row r="121" spans="1:3" x14ac:dyDescent="0.3">
      <c r="A121" t="str">
        <v>2021/11/30</v>
      </c>
      <c r="B121">
        <v>16.43</v>
      </c>
      <c r="C121">
        <v>16.559999999999999</v>
      </c>
    </row>
    <row r="122" spans="1:3" x14ac:dyDescent="0.3">
      <c r="A122" t="str">
        <v>2021/12/01</v>
      </c>
      <c r="B122">
        <v>16.510000000000002</v>
      </c>
      <c r="C122">
        <v>16.670000000000002</v>
      </c>
    </row>
    <row r="123" spans="1:3" x14ac:dyDescent="0.3">
      <c r="A123" t="str">
        <v>2021/12/02</v>
      </c>
      <c r="B123">
        <v>16.68</v>
      </c>
      <c r="C123">
        <v>16.760000000000002</v>
      </c>
    </row>
    <row r="124" spans="1:3" x14ac:dyDescent="0.3">
      <c r="A124" t="str">
        <v>2021/12/03</v>
      </c>
      <c r="B124">
        <v>16.809999999999999</v>
      </c>
      <c r="C124">
        <v>16.75</v>
      </c>
    </row>
    <row r="125" spans="1:3" x14ac:dyDescent="0.3">
      <c r="A125" t="str">
        <v>2021/12/06</v>
      </c>
      <c r="B125">
        <v>16.739999999999998</v>
      </c>
      <c r="C125">
        <v>16.72</v>
      </c>
    </row>
    <row r="126" spans="1:3" x14ac:dyDescent="0.3">
      <c r="A126" t="str">
        <v>2021/12/07</v>
      </c>
      <c r="B126">
        <v>16.73</v>
      </c>
      <c r="C126">
        <v>16.62</v>
      </c>
    </row>
    <row r="127" spans="1:3" x14ac:dyDescent="0.3">
      <c r="A127" t="str">
        <v>2021/12/08</v>
      </c>
      <c r="B127">
        <v>16.84</v>
      </c>
      <c r="C127">
        <v>16.7</v>
      </c>
    </row>
    <row r="128" spans="1:3" x14ac:dyDescent="0.3">
      <c r="A128" t="str">
        <v>2021/12/09</v>
      </c>
      <c r="B128">
        <v>16.7</v>
      </c>
      <c r="C128">
        <v>16.649999999999999</v>
      </c>
    </row>
    <row r="129" spans="1:3" x14ac:dyDescent="0.3">
      <c r="A129" t="str">
        <v>2021/12/10</v>
      </c>
      <c r="B129">
        <v>16.54</v>
      </c>
      <c r="C129">
        <v>16.559999999999999</v>
      </c>
    </row>
    <row r="130" spans="1:3" x14ac:dyDescent="0.3">
      <c r="A130" t="str">
        <v>2021/12/13</v>
      </c>
      <c r="B130">
        <v>16.649999999999999</v>
      </c>
      <c r="C130">
        <v>16.579999999999998</v>
      </c>
    </row>
    <row r="131" spans="1:3" x14ac:dyDescent="0.3">
      <c r="A131" t="str">
        <v>2021/12/14</v>
      </c>
      <c r="B131">
        <v>16.399999999999999</v>
      </c>
      <c r="C131">
        <v>16.34</v>
      </c>
    </row>
    <row r="132" spans="1:3" x14ac:dyDescent="0.3">
      <c r="A132" t="str">
        <v>2021/12/15</v>
      </c>
      <c r="B132">
        <v>16.37</v>
      </c>
      <c r="C132">
        <v>16.489999999999998</v>
      </c>
    </row>
    <row r="133" spans="1:3" x14ac:dyDescent="0.3">
      <c r="A133" t="str">
        <v>2021/12/16</v>
      </c>
      <c r="B133">
        <v>16.489999999999998</v>
      </c>
      <c r="C133">
        <v>16.920000000000002</v>
      </c>
    </row>
    <row r="134" spans="1:3" x14ac:dyDescent="0.3">
      <c r="A134" t="str">
        <v>2021/12/17</v>
      </c>
      <c r="B134">
        <v>16.920000000000002</v>
      </c>
      <c r="C134">
        <v>16.8</v>
      </c>
    </row>
    <row r="135" spans="1:3" x14ac:dyDescent="0.3">
      <c r="A135" t="str">
        <v>2021/12/20</v>
      </c>
      <c r="B135">
        <v>16.78</v>
      </c>
      <c r="C135">
        <v>16.53</v>
      </c>
    </row>
    <row r="136" spans="1:3" x14ac:dyDescent="0.3">
      <c r="A136" t="str">
        <v>2021/12/21</v>
      </c>
      <c r="B136">
        <v>16.53</v>
      </c>
      <c r="C136">
        <v>16.760000000000002</v>
      </c>
    </row>
    <row r="137" spans="1:3" x14ac:dyDescent="0.3">
      <c r="A137" t="str">
        <v>2021/12/22</v>
      </c>
      <c r="B137">
        <v>16.77</v>
      </c>
      <c r="C137">
        <v>16.899999999999999</v>
      </c>
    </row>
    <row r="138" spans="1:3" x14ac:dyDescent="0.3">
      <c r="A138" t="str">
        <v>2021/12/23</v>
      </c>
      <c r="B138">
        <v>16.899999999999999</v>
      </c>
      <c r="C138">
        <v>17.010000000000002</v>
      </c>
    </row>
    <row r="139" spans="1:3" x14ac:dyDescent="0.3">
      <c r="A139" t="str">
        <v>2021/12/24</v>
      </c>
      <c r="B139">
        <v>17.02</v>
      </c>
      <c r="C139">
        <v>17.02</v>
      </c>
    </row>
    <row r="140" spans="1:3" x14ac:dyDescent="0.3">
      <c r="A140" t="str">
        <v>2021/12/27</v>
      </c>
      <c r="B140">
        <v>17.09</v>
      </c>
      <c r="C140">
        <v>17.13</v>
      </c>
    </row>
    <row r="141" spans="1:3" x14ac:dyDescent="0.3">
      <c r="A141" t="str">
        <v>2021/12/28</v>
      </c>
      <c r="B141">
        <v>17.13</v>
      </c>
      <c r="C141">
        <v>17.3</v>
      </c>
    </row>
    <row r="142" spans="1:3" x14ac:dyDescent="0.3">
      <c r="A142" t="str">
        <v>2021/12/29</v>
      </c>
      <c r="B142">
        <v>17.39</v>
      </c>
      <c r="C142">
        <v>17.34</v>
      </c>
    </row>
    <row r="143" spans="1:3" x14ac:dyDescent="0.3">
      <c r="A143" t="str">
        <v>2021/12/30</v>
      </c>
      <c r="B143">
        <v>17.37</v>
      </c>
      <c r="C143">
        <v>17.43</v>
      </c>
    </row>
    <row r="144" spans="1:3" x14ac:dyDescent="0.3">
      <c r="A144" t="str">
        <v>2022/01/03</v>
      </c>
      <c r="B144">
        <v>17.46</v>
      </c>
      <c r="C144">
        <v>17.309999999999999</v>
      </c>
    </row>
    <row r="145" spans="1:3" x14ac:dyDescent="0.3">
      <c r="A145" t="str">
        <v>2022/01/04</v>
      </c>
      <c r="B145">
        <v>17.32</v>
      </c>
      <c r="C145">
        <v>17.399999999999999</v>
      </c>
    </row>
    <row r="146" spans="1:3" x14ac:dyDescent="0.3">
      <c r="A146" t="str">
        <v>2022/01/05</v>
      </c>
      <c r="B146">
        <v>17.45</v>
      </c>
      <c r="C146">
        <v>17.3</v>
      </c>
    </row>
    <row r="147" spans="1:3" x14ac:dyDescent="0.3">
      <c r="A147" t="str">
        <v>2022/01/06</v>
      </c>
      <c r="B147">
        <v>17.05</v>
      </c>
      <c r="C147">
        <v>17.04</v>
      </c>
    </row>
    <row r="148" spans="1:3" x14ac:dyDescent="0.3">
      <c r="A148" t="str">
        <v>2022/01/07</v>
      </c>
      <c r="B148">
        <v>17.05</v>
      </c>
      <c r="C148">
        <v>16.670000000000002</v>
      </c>
    </row>
    <row r="149" spans="1:3" x14ac:dyDescent="0.3">
      <c r="A149" t="str">
        <v>2022/01/10</v>
      </c>
      <c r="B149">
        <v>16.510000000000002</v>
      </c>
      <c r="C149">
        <v>16.78</v>
      </c>
    </row>
    <row r="150" spans="1:3" x14ac:dyDescent="0.3">
      <c r="A150" t="str">
        <v>2022/01/11</v>
      </c>
      <c r="B150">
        <v>16.809999999999999</v>
      </c>
      <c r="C150">
        <v>16.61</v>
      </c>
    </row>
    <row r="151" spans="1:3" x14ac:dyDescent="0.3">
      <c r="A151" t="str">
        <v>2022/01/12</v>
      </c>
      <c r="B151">
        <v>16.82</v>
      </c>
      <c r="C151">
        <v>16.73</v>
      </c>
    </row>
    <row r="152" spans="1:3" x14ac:dyDescent="0.3">
      <c r="A152" t="str">
        <v>2022/01/13</v>
      </c>
      <c r="B152">
        <v>16.73</v>
      </c>
      <c r="C152">
        <v>16.72</v>
      </c>
    </row>
    <row r="153" spans="1:3" x14ac:dyDescent="0.3">
      <c r="A153" t="str">
        <v>2022/01/14</v>
      </c>
      <c r="B153">
        <v>16.72</v>
      </c>
      <c r="C153">
        <v>16.68</v>
      </c>
    </row>
    <row r="154" spans="1:3" x14ac:dyDescent="0.3">
      <c r="A154" t="str">
        <v>2022/01/17</v>
      </c>
      <c r="B154">
        <v>16.77</v>
      </c>
      <c r="C154">
        <v>16.850000000000001</v>
      </c>
    </row>
    <row r="155" spans="1:3" x14ac:dyDescent="0.3">
      <c r="A155" t="str">
        <v>2022/01/18</v>
      </c>
      <c r="B155">
        <v>16.850000000000001</v>
      </c>
      <c r="C155">
        <v>16.73</v>
      </c>
    </row>
    <row r="156" spans="1:3" x14ac:dyDescent="0.3">
      <c r="A156" t="str">
        <v>2022/01/19</v>
      </c>
      <c r="B156">
        <v>16.73</v>
      </c>
      <c r="C156">
        <v>16.55</v>
      </c>
    </row>
    <row r="157" spans="1:3" x14ac:dyDescent="0.3">
      <c r="A157" t="str">
        <v>2022/01/20</v>
      </c>
      <c r="B157">
        <v>16.55</v>
      </c>
      <c r="C157">
        <v>16.53</v>
      </c>
    </row>
    <row r="158" spans="1:3" x14ac:dyDescent="0.3">
      <c r="A158" t="str">
        <v>2022/01/21</v>
      </c>
      <c r="B158">
        <v>16.53</v>
      </c>
      <c r="C158">
        <v>16.25</v>
      </c>
    </row>
    <row r="159" spans="1:3" x14ac:dyDescent="0.3">
      <c r="A159" t="str">
        <v>2022/01/24</v>
      </c>
      <c r="B159">
        <v>16.170000000000002</v>
      </c>
      <c r="C159">
        <v>16.37</v>
      </c>
    </row>
    <row r="160" spans="1:3" x14ac:dyDescent="0.3">
      <c r="A160" t="str">
        <v>2022/01/25</v>
      </c>
      <c r="B160">
        <v>16.37</v>
      </c>
      <c r="C160">
        <v>16.09</v>
      </c>
    </row>
    <row r="161" spans="1:3" x14ac:dyDescent="0.3">
      <c r="A161" t="str">
        <v>2022/01/26</v>
      </c>
      <c r="B161">
        <v>16.09</v>
      </c>
      <c r="C161">
        <v>15.96</v>
      </c>
    </row>
    <row r="162" spans="1:3" x14ac:dyDescent="0.3">
      <c r="A162" t="str">
        <v>2022/02/07</v>
      </c>
      <c r="B162">
        <v>16.010000000000002</v>
      </c>
      <c r="C162">
        <v>15.75</v>
      </c>
    </row>
    <row r="163" spans="1:3" x14ac:dyDescent="0.3">
      <c r="A163" t="str">
        <v>2022/02/08</v>
      </c>
      <c r="B163">
        <v>15.76</v>
      </c>
      <c r="C163">
        <v>15.75</v>
      </c>
    </row>
    <row r="164" spans="1:3" x14ac:dyDescent="0.3">
      <c r="A164" t="str">
        <v>2022/02/09</v>
      </c>
      <c r="B164">
        <v>15.75</v>
      </c>
      <c r="C164">
        <v>15.97</v>
      </c>
    </row>
    <row r="165" spans="1:3" x14ac:dyDescent="0.3">
      <c r="A165" t="str">
        <v>2022/02/10</v>
      </c>
      <c r="B165">
        <v>15.97</v>
      </c>
      <c r="C165">
        <v>16.21</v>
      </c>
    </row>
    <row r="166" spans="1:3" x14ac:dyDescent="0.3">
      <c r="A166" t="str">
        <v>2022/02/11</v>
      </c>
      <c r="B166">
        <v>16.149999999999999</v>
      </c>
      <c r="C166">
        <v>16.190000000000001</v>
      </c>
    </row>
    <row r="167" spans="1:3" x14ac:dyDescent="0.3">
      <c r="A167" t="str">
        <v>2022/02/14</v>
      </c>
      <c r="B167">
        <v>16.190000000000001</v>
      </c>
      <c r="C167">
        <v>15.68</v>
      </c>
    </row>
    <row r="168" spans="1:3" x14ac:dyDescent="0.3">
      <c r="A168" t="str">
        <v>2022/02/15</v>
      </c>
      <c r="B168">
        <v>15.71</v>
      </c>
      <c r="C168">
        <v>15.72</v>
      </c>
    </row>
    <row r="169" spans="1:3" x14ac:dyDescent="0.3">
      <c r="A169" t="str">
        <v>2022/02/16</v>
      </c>
      <c r="B169">
        <v>15.72</v>
      </c>
      <c r="C169">
        <v>15.99</v>
      </c>
    </row>
    <row r="170" spans="1:3" x14ac:dyDescent="0.3">
      <c r="A170" t="str">
        <v>2022/02/17</v>
      </c>
      <c r="B170">
        <v>15.99</v>
      </c>
      <c r="C170">
        <v>15.87</v>
      </c>
    </row>
    <row r="171" spans="1:3" x14ac:dyDescent="0.3">
      <c r="A171" t="str">
        <v>2022/02/18</v>
      </c>
      <c r="B171">
        <v>15.87</v>
      </c>
      <c r="C171">
        <v>15.81</v>
      </c>
    </row>
    <row r="172" spans="1:3" x14ac:dyDescent="0.3">
      <c r="A172" t="str">
        <v>2022/02/21</v>
      </c>
      <c r="B172">
        <v>15.81</v>
      </c>
      <c r="C172">
        <v>15.74</v>
      </c>
    </row>
    <row r="173" spans="1:3" x14ac:dyDescent="0.3">
      <c r="A173" t="str">
        <v>2022/02/22</v>
      </c>
      <c r="B173">
        <v>15.74</v>
      </c>
      <c r="C173">
        <v>15.49</v>
      </c>
    </row>
    <row r="174" spans="1:3" x14ac:dyDescent="0.3">
      <c r="A174" t="str">
        <v>2022/02/23</v>
      </c>
      <c r="B174">
        <v>15.56</v>
      </c>
      <c r="C174">
        <v>15.52</v>
      </c>
    </row>
    <row r="175" spans="1:3" x14ac:dyDescent="0.3">
      <c r="A175" t="str">
        <v>2022/02/24</v>
      </c>
      <c r="B175">
        <v>15.43</v>
      </c>
      <c r="C175">
        <v>15.04</v>
      </c>
    </row>
    <row r="176" spans="1:3" x14ac:dyDescent="0.3">
      <c r="A176" t="str">
        <v>2022/02/25</v>
      </c>
      <c r="B176">
        <v>15.04</v>
      </c>
      <c r="C176">
        <v>15.21</v>
      </c>
    </row>
    <row r="177" spans="1:3" x14ac:dyDescent="0.3">
      <c r="A177" t="str">
        <v>2022/03/01</v>
      </c>
      <c r="B177">
        <v>15.23</v>
      </c>
      <c r="C177">
        <v>15.53</v>
      </c>
    </row>
    <row r="178" spans="1:3" x14ac:dyDescent="0.3">
      <c r="A178" t="str">
        <v>2022/03/02</v>
      </c>
      <c r="B178">
        <v>15.47</v>
      </c>
      <c r="C178">
        <v>15.5</v>
      </c>
    </row>
    <row r="179" spans="1:3" x14ac:dyDescent="0.3">
      <c r="A179" t="str">
        <v>2022/03/03</v>
      </c>
      <c r="B179">
        <v>15.62</v>
      </c>
      <c r="C179">
        <v>15.53</v>
      </c>
    </row>
    <row r="180" spans="1:3" x14ac:dyDescent="0.3">
      <c r="A180" t="str">
        <v>2022/03/04</v>
      </c>
      <c r="B180">
        <v>15.45</v>
      </c>
      <c r="C180">
        <v>15.24</v>
      </c>
    </row>
    <row r="181" spans="1:3" x14ac:dyDescent="0.3">
      <c r="A181" t="str">
        <v>2022/03/07</v>
      </c>
      <c r="B181">
        <v>15.04</v>
      </c>
      <c r="C181">
        <v>14.61</v>
      </c>
    </row>
    <row r="182" spans="1:3" x14ac:dyDescent="0.3">
      <c r="A182" t="str">
        <v>2022/03/08</v>
      </c>
      <c r="B182">
        <v>14.32</v>
      </c>
      <c r="C182">
        <v>14.31</v>
      </c>
    </row>
    <row r="183" spans="1:3" x14ac:dyDescent="0.3">
      <c r="A183" t="str">
        <v>2022/03/09</v>
      </c>
      <c r="B183">
        <v>14.54</v>
      </c>
      <c r="C183">
        <v>14.54</v>
      </c>
    </row>
    <row r="184" spans="1:3" x14ac:dyDescent="0.3">
      <c r="A184" t="str">
        <v>2022/03/10</v>
      </c>
      <c r="B184">
        <v>14.97</v>
      </c>
      <c r="C184">
        <v>15.02</v>
      </c>
    </row>
    <row r="185" spans="1:3" x14ac:dyDescent="0.3">
      <c r="A185" t="str">
        <v>2022/03/11</v>
      </c>
      <c r="B185">
        <v>14.92</v>
      </c>
      <c r="C185">
        <v>14.82</v>
      </c>
    </row>
    <row r="186" spans="1:3" x14ac:dyDescent="0.3">
      <c r="A186" t="str">
        <v>2022/03/14</v>
      </c>
      <c r="B186">
        <v>14.94</v>
      </c>
      <c r="C186">
        <v>14.7</v>
      </c>
    </row>
    <row r="187" spans="1:3" x14ac:dyDescent="0.3">
      <c r="A187" t="str">
        <v>2022/03/15</v>
      </c>
      <c r="B187">
        <v>14.61</v>
      </c>
      <c r="C187">
        <v>14.12</v>
      </c>
    </row>
    <row r="188" spans="1:3" x14ac:dyDescent="0.3">
      <c r="A188" t="str">
        <v>2022/03/16</v>
      </c>
      <c r="B188">
        <v>14.3</v>
      </c>
      <c r="C188">
        <v>14.22</v>
      </c>
    </row>
    <row r="189" spans="1:3" x14ac:dyDescent="0.3">
      <c r="A189" t="str">
        <v>2022/03/17</v>
      </c>
      <c r="B189">
        <v>14.75</v>
      </c>
      <c r="C189">
        <v>14.84</v>
      </c>
    </row>
    <row r="190" spans="1:3" x14ac:dyDescent="0.3">
      <c r="A190" t="str">
        <v>2022/03/18</v>
      </c>
      <c r="B190">
        <v>14.84</v>
      </c>
      <c r="C190">
        <v>14.86</v>
      </c>
    </row>
    <row r="191" spans="1:3" x14ac:dyDescent="0.3">
      <c r="A191" t="str">
        <v>2022/03/21</v>
      </c>
      <c r="B191">
        <v>14.92</v>
      </c>
      <c r="C191">
        <v>14.92</v>
      </c>
    </row>
    <row r="192" spans="1:3" x14ac:dyDescent="0.3">
      <c r="A192" t="str">
        <v>2022/03/22</v>
      </c>
      <c r="B192">
        <v>14.89</v>
      </c>
      <c r="C192">
        <v>14.89</v>
      </c>
    </row>
    <row r="193" spans="1:3" x14ac:dyDescent="0.3">
      <c r="A193" t="str">
        <v>2022/03/23</v>
      </c>
      <c r="B193">
        <v>15.05</v>
      </c>
      <c r="C193">
        <v>15.1</v>
      </c>
    </row>
    <row r="194" spans="1:3" x14ac:dyDescent="0.3">
      <c r="A194" t="str">
        <v>2022/03/24</v>
      </c>
      <c r="B194">
        <v>14.97</v>
      </c>
      <c r="C194">
        <v>15.02</v>
      </c>
    </row>
    <row r="195" spans="1:3" x14ac:dyDescent="0.3">
      <c r="A195" t="str">
        <v>2022/03/25</v>
      </c>
      <c r="B195">
        <v>15.09</v>
      </c>
      <c r="C195">
        <v>14.97</v>
      </c>
    </row>
    <row r="196" spans="1:3" x14ac:dyDescent="0.3">
      <c r="A196" t="str">
        <v>2022/03/28</v>
      </c>
      <c r="B196">
        <v>14.76</v>
      </c>
      <c r="C196">
        <v>14.77</v>
      </c>
    </row>
    <row r="197" spans="1:3" x14ac:dyDescent="0.3">
      <c r="A197" t="str">
        <v>2022/03/29</v>
      </c>
      <c r="B197">
        <v>14.85</v>
      </c>
      <c r="C197">
        <v>14.82</v>
      </c>
    </row>
    <row r="198" spans="1:3" x14ac:dyDescent="0.3">
      <c r="A198" t="str">
        <v>2022/03/30</v>
      </c>
      <c r="B198">
        <v>14.82</v>
      </c>
      <c r="C198">
        <v>14.98</v>
      </c>
    </row>
    <row r="199" spans="1:3" x14ac:dyDescent="0.3">
      <c r="A199" t="str">
        <v>2022/03/31</v>
      </c>
      <c r="B199">
        <v>14.98</v>
      </c>
      <c r="C199">
        <v>14.89</v>
      </c>
    </row>
    <row r="200" spans="1:3" x14ac:dyDescent="0.3">
      <c r="A200" t="str">
        <v>2022/04/01</v>
      </c>
      <c r="B200">
        <v>14.65</v>
      </c>
      <c r="C200">
        <v>14.7</v>
      </c>
    </row>
    <row r="201" spans="1:3" x14ac:dyDescent="0.3">
      <c r="A201" t="str">
        <v>2022/04/06</v>
      </c>
      <c r="B201">
        <v>14.41</v>
      </c>
      <c r="C201">
        <v>14.39</v>
      </c>
    </row>
    <row r="202" spans="1:3" x14ac:dyDescent="0.3">
      <c r="A202" t="str">
        <v>2022/04/07</v>
      </c>
      <c r="B202">
        <v>14.35</v>
      </c>
      <c r="C202">
        <v>14.04</v>
      </c>
    </row>
    <row r="203" spans="1:3" x14ac:dyDescent="0.3">
      <c r="A203" t="str">
        <v>2022/04/08</v>
      </c>
      <c r="B203">
        <v>14.04</v>
      </c>
      <c r="C203">
        <v>13.97</v>
      </c>
    </row>
    <row r="204" spans="1:3" x14ac:dyDescent="0.3">
      <c r="A204" t="str">
        <v>2022/04/11</v>
      </c>
      <c r="B204">
        <v>13.95</v>
      </c>
      <c r="C204">
        <v>13.62</v>
      </c>
    </row>
    <row r="205" spans="1:3" x14ac:dyDescent="0.3">
      <c r="A205" t="str">
        <v>2022/04/12</v>
      </c>
      <c r="B205">
        <v>13.54</v>
      </c>
      <c r="C205">
        <v>13.54</v>
      </c>
    </row>
    <row r="206" spans="1:3" x14ac:dyDescent="0.3">
      <c r="A206" t="str">
        <v>2022/04/13</v>
      </c>
      <c r="B206">
        <v>13.7</v>
      </c>
      <c r="C206">
        <v>13.88</v>
      </c>
    </row>
    <row r="207" spans="1:3" x14ac:dyDescent="0.3">
      <c r="A207" t="str">
        <v>2022/04/14</v>
      </c>
      <c r="B207">
        <v>13.88</v>
      </c>
      <c r="C207">
        <v>13.84</v>
      </c>
    </row>
    <row r="208" spans="1:3" x14ac:dyDescent="0.3">
      <c r="A208" t="str">
        <v>2022/04/15</v>
      </c>
      <c r="B208">
        <v>13.83</v>
      </c>
      <c r="C208">
        <v>13.41</v>
      </c>
    </row>
    <row r="209" spans="1:3" x14ac:dyDescent="0.3">
      <c r="A209" t="str">
        <v>2022/04/18</v>
      </c>
      <c r="B209">
        <v>13.33</v>
      </c>
      <c r="C209">
        <v>13.45</v>
      </c>
    </row>
    <row r="210" spans="1:3" x14ac:dyDescent="0.3">
      <c r="A210" t="str">
        <v>2022/04/19</v>
      </c>
      <c r="B210">
        <v>13.62</v>
      </c>
      <c r="C210">
        <v>13.49</v>
      </c>
    </row>
    <row r="211" spans="1:3" x14ac:dyDescent="0.3">
      <c r="A211" t="str">
        <v>2022/04/20</v>
      </c>
      <c r="B211">
        <v>13.51</v>
      </c>
      <c r="C211">
        <v>13.54</v>
      </c>
    </row>
    <row r="212" spans="1:3" x14ac:dyDescent="0.3">
      <c r="A212" t="str">
        <v>2022/04/21</v>
      </c>
      <c r="B212">
        <v>13.54</v>
      </c>
      <c r="C212">
        <v>13.54</v>
      </c>
    </row>
    <row r="213" spans="1:3" x14ac:dyDescent="0.3">
      <c r="A213" t="str">
        <v>2022/04/22</v>
      </c>
      <c r="B213">
        <v>13.54</v>
      </c>
      <c r="C213">
        <v>13.2</v>
      </c>
    </row>
    <row r="214" spans="1:3" x14ac:dyDescent="0.3">
      <c r="A214" t="str">
        <v>2022/04/25</v>
      </c>
      <c r="B214">
        <v>13.19</v>
      </c>
      <c r="C214">
        <v>12.77</v>
      </c>
    </row>
    <row r="215" spans="1:3" x14ac:dyDescent="0.3">
      <c r="A215" t="str">
        <v>2022/04/26</v>
      </c>
      <c r="B215">
        <v>12.77</v>
      </c>
      <c r="C215">
        <v>12.69</v>
      </c>
    </row>
    <row r="216" spans="1:3" x14ac:dyDescent="0.3">
      <c r="A216" t="str">
        <v>2022/04/27</v>
      </c>
      <c r="B216">
        <v>12.68</v>
      </c>
      <c r="C216">
        <v>12.45</v>
      </c>
    </row>
    <row r="217" spans="1:3" x14ac:dyDescent="0.3">
      <c r="A217" t="str">
        <v>2022/04/28</v>
      </c>
      <c r="B217">
        <v>12.45</v>
      </c>
      <c r="C217">
        <v>12.75</v>
      </c>
    </row>
    <row r="218" spans="1:3" x14ac:dyDescent="0.3">
      <c r="A218" t="str">
        <v>2022/04/29</v>
      </c>
      <c r="B218">
        <v>12.78</v>
      </c>
      <c r="C218">
        <v>12.92</v>
      </c>
    </row>
    <row r="219" spans="1:3" x14ac:dyDescent="0.3">
      <c r="A219" t="str">
        <v>2022/05/03</v>
      </c>
      <c r="B219">
        <v>12.92</v>
      </c>
      <c r="C219">
        <v>12.89</v>
      </c>
    </row>
    <row r="220" spans="1:3" x14ac:dyDescent="0.3">
      <c r="A220" t="str">
        <v>2022/05/04</v>
      </c>
      <c r="B220">
        <v>12.91</v>
      </c>
      <c r="C220">
        <v>12.93</v>
      </c>
    </row>
    <row r="221" spans="1:3" x14ac:dyDescent="0.3">
      <c r="A221" t="str">
        <v>2022/05/05</v>
      </c>
      <c r="B221">
        <v>12.96</v>
      </c>
      <c r="C221">
        <v>13.17</v>
      </c>
    </row>
    <row r="222" spans="1:3" x14ac:dyDescent="0.3">
      <c r="A222" t="str">
        <v>2022/05/06</v>
      </c>
      <c r="B222">
        <v>13.16</v>
      </c>
      <c r="C222">
        <v>12.9</v>
      </c>
    </row>
    <row r="223" spans="1:3" x14ac:dyDescent="0.3">
      <c r="A223" t="str">
        <v>2022/05/09</v>
      </c>
      <c r="B223">
        <v>12.77</v>
      </c>
      <c r="C223">
        <v>12.61</v>
      </c>
    </row>
    <row r="224" spans="1:3" x14ac:dyDescent="0.3">
      <c r="A224" t="str">
        <v>2022/05/10</v>
      </c>
      <c r="B224">
        <v>12.6</v>
      </c>
      <c r="C224">
        <v>12.75</v>
      </c>
    </row>
    <row r="225" spans="1:3" x14ac:dyDescent="0.3">
      <c r="A225" t="str">
        <v>2022/05/11</v>
      </c>
      <c r="B225">
        <v>12.75</v>
      </c>
      <c r="C225">
        <v>12.79</v>
      </c>
    </row>
    <row r="226" spans="1:3" x14ac:dyDescent="0.3">
      <c r="A226" t="str">
        <v>2022/05/12</v>
      </c>
      <c r="B226">
        <v>12.79</v>
      </c>
      <c r="C226">
        <v>12.64</v>
      </c>
    </row>
    <row r="227" spans="1:3" x14ac:dyDescent="0.3">
      <c r="A227" t="str">
        <v>2022/05/13</v>
      </c>
      <c r="B227">
        <v>12.64</v>
      </c>
      <c r="C227">
        <v>12.88</v>
      </c>
    </row>
    <row r="228" spans="1:3" x14ac:dyDescent="0.3">
      <c r="A228" t="str">
        <v>2022/05/16</v>
      </c>
      <c r="B228">
        <v>13.13</v>
      </c>
      <c r="C228">
        <v>12.94</v>
      </c>
    </row>
    <row r="229" spans="1:3" x14ac:dyDescent="0.3">
      <c r="A229" t="str">
        <v>2022/05/17</v>
      </c>
      <c r="B229">
        <v>12.99</v>
      </c>
      <c r="C229">
        <v>13.19</v>
      </c>
    </row>
    <row r="230" spans="1:3" x14ac:dyDescent="0.3">
      <c r="A230" t="str">
        <v>2022/05/18</v>
      </c>
      <c r="B230">
        <v>13.37</v>
      </c>
      <c r="C230">
        <v>13.29</v>
      </c>
    </row>
    <row r="231" spans="1:3" x14ac:dyDescent="0.3">
      <c r="A231" t="str">
        <v>2022/05/19</v>
      </c>
      <c r="B231">
        <v>12.98</v>
      </c>
      <c r="C231">
        <v>13.2</v>
      </c>
    </row>
    <row r="232" spans="1:3" x14ac:dyDescent="0.3">
      <c r="A232" t="str">
        <v>2022/05/20</v>
      </c>
      <c r="B232">
        <v>13.2</v>
      </c>
      <c r="C232">
        <v>13.24</v>
      </c>
    </row>
    <row r="233" spans="1:3" x14ac:dyDescent="0.3">
      <c r="A233" t="str">
        <v>2022/05/23</v>
      </c>
      <c r="B233">
        <v>13.29</v>
      </c>
      <c r="C233">
        <v>13.09</v>
      </c>
    </row>
    <row r="234" spans="1:3" x14ac:dyDescent="0.3">
      <c r="A234" t="str">
        <v>2022/05/24</v>
      </c>
      <c r="B234">
        <v>13.12</v>
      </c>
      <c r="C234">
        <v>12.78</v>
      </c>
    </row>
    <row r="235" spans="1:3" x14ac:dyDescent="0.3">
      <c r="A235" t="str">
        <v>2022/05/25</v>
      </c>
      <c r="B235">
        <v>12.82</v>
      </c>
      <c r="C235">
        <v>12.9</v>
      </c>
    </row>
    <row r="236" spans="1:3" x14ac:dyDescent="0.3">
      <c r="A236" t="str">
        <v>2022/05/26</v>
      </c>
      <c r="B236">
        <v>12.95</v>
      </c>
      <c r="C236">
        <v>12.69</v>
      </c>
    </row>
    <row r="237" spans="1:3" x14ac:dyDescent="0.3">
      <c r="A237" t="str">
        <v>2022/05/27</v>
      </c>
      <c r="B237">
        <v>12.82</v>
      </c>
      <c r="C237">
        <v>13.02</v>
      </c>
    </row>
    <row r="238" spans="1:3" x14ac:dyDescent="0.3">
      <c r="A238" t="str">
        <v>2022/05/30</v>
      </c>
      <c r="B238">
        <v>13.2</v>
      </c>
      <c r="C238">
        <v>13.41</v>
      </c>
    </row>
    <row r="239" spans="1:3" x14ac:dyDescent="0.3">
      <c r="A239" t="str">
        <v>2022/05/31</v>
      </c>
      <c r="B239">
        <v>13.35</v>
      </c>
      <c r="C239">
        <v>13.59</v>
      </c>
    </row>
    <row r="240" spans="1:3" x14ac:dyDescent="0.3">
      <c r="A240" t="str">
        <v>2022/06/01</v>
      </c>
      <c r="B240">
        <v>13.51</v>
      </c>
      <c r="C240">
        <v>13.55</v>
      </c>
    </row>
    <row r="241" spans="1:3" x14ac:dyDescent="0.3">
      <c r="A241" t="str">
        <v>2022/06/02</v>
      </c>
      <c r="B241">
        <v>13.48</v>
      </c>
      <c r="C241">
        <v>13.4</v>
      </c>
    </row>
    <row r="242" spans="1:3" x14ac:dyDescent="0.3">
      <c r="A242" t="str">
        <v>2022/06/06</v>
      </c>
      <c r="B242">
        <v>13.45</v>
      </c>
      <c r="C242">
        <v>13.46</v>
      </c>
    </row>
    <row r="243" spans="1:3" x14ac:dyDescent="0.3">
      <c r="A243" t="str">
        <v>2022/06/07</v>
      </c>
      <c r="B243">
        <v>13.45</v>
      </c>
      <c r="C243">
        <v>13.39</v>
      </c>
    </row>
    <row r="244" spans="1:3" x14ac:dyDescent="0.3">
      <c r="A244" t="str">
        <v>2022/06/08</v>
      </c>
      <c r="B244">
        <v>13.47</v>
      </c>
      <c r="C244">
        <v>13.53</v>
      </c>
    </row>
    <row r="245" spans="1:3" x14ac:dyDescent="0.3">
      <c r="A245" t="str">
        <v>2022/06/09</v>
      </c>
      <c r="B245">
        <v>13.46</v>
      </c>
      <c r="C245">
        <v>13.49</v>
      </c>
    </row>
    <row r="246" spans="1:3" x14ac:dyDescent="0.3">
      <c r="A246" t="str">
        <v>2022/06/10</v>
      </c>
      <c r="B246">
        <v>13.31</v>
      </c>
      <c r="C246">
        <v>13.35</v>
      </c>
    </row>
    <row r="247" spans="1:3" x14ac:dyDescent="0.3">
      <c r="A247" t="str">
        <v>2022/06/13</v>
      </c>
      <c r="B247">
        <v>13.01</v>
      </c>
      <c r="C247">
        <v>12.91</v>
      </c>
    </row>
    <row r="248" spans="1:3" x14ac:dyDescent="0.3">
      <c r="A248" t="str">
        <v>2022/06/14</v>
      </c>
      <c r="B248">
        <v>12.74</v>
      </c>
      <c r="C248">
        <v>12.83</v>
      </c>
    </row>
    <row r="249" spans="1:3" x14ac:dyDescent="0.3">
      <c r="A249" t="str">
        <v>2022/06/15</v>
      </c>
      <c r="B249">
        <v>12.8</v>
      </c>
      <c r="C249">
        <v>12.73</v>
      </c>
    </row>
    <row r="250" spans="1:3" x14ac:dyDescent="0.3">
      <c r="A250" t="str">
        <v>2022/06/16</v>
      </c>
      <c r="B250">
        <v>12.94</v>
      </c>
      <c r="C250">
        <v>12.57</v>
      </c>
    </row>
    <row r="251" spans="1:3" x14ac:dyDescent="0.3">
      <c r="A251" t="str">
        <v>2022/06/17</v>
      </c>
      <c r="B251">
        <v>12.39</v>
      </c>
      <c r="C251">
        <v>12.34</v>
      </c>
    </row>
    <row r="252" spans="1:3" x14ac:dyDescent="0.3">
      <c r="A252" t="str">
        <v>2022/06/20</v>
      </c>
      <c r="B252">
        <v>12.35</v>
      </c>
      <c r="C252">
        <v>12.05</v>
      </c>
    </row>
    <row r="253" spans="1:3" x14ac:dyDescent="0.3">
      <c r="A253" t="str">
        <v>2022/06/21</v>
      </c>
      <c r="B253">
        <v>12.19</v>
      </c>
      <c r="C253">
        <v>12.3</v>
      </c>
    </row>
    <row r="254" spans="1:3" x14ac:dyDescent="0.3">
      <c r="A254" t="str">
        <v>2022/06/22</v>
      </c>
      <c r="B254">
        <v>12.24</v>
      </c>
      <c r="C254">
        <v>11.76</v>
      </c>
    </row>
    <row r="255" spans="1:3" x14ac:dyDescent="0.3">
      <c r="A255" t="str">
        <v>2022/06/23</v>
      </c>
      <c r="B255">
        <v>11.77</v>
      </c>
      <c r="C255">
        <v>11.54</v>
      </c>
    </row>
    <row r="256" spans="1:3" x14ac:dyDescent="0.3">
      <c r="A256" t="str">
        <v>2022/06/24</v>
      </c>
      <c r="B256">
        <v>11.6</v>
      </c>
      <c r="C256">
        <v>11.51</v>
      </c>
    </row>
    <row r="257" spans="1:3" x14ac:dyDescent="0.3">
      <c r="A257" t="str">
        <v>2022/06/27</v>
      </c>
      <c r="B257">
        <v>11.69</v>
      </c>
      <c r="C257">
        <v>11.81</v>
      </c>
    </row>
    <row r="258" spans="1:3" x14ac:dyDescent="0.3">
      <c r="A258" t="str">
        <v>2022/06/28</v>
      </c>
      <c r="B258">
        <v>11.74</v>
      </c>
      <c r="C258">
        <v>11.57</v>
      </c>
    </row>
    <row r="259" spans="1:3" x14ac:dyDescent="0.3">
      <c r="A259" t="str">
        <v>2022/06/29</v>
      </c>
      <c r="B259">
        <v>11.38</v>
      </c>
      <c r="C259">
        <v>11.42</v>
      </c>
    </row>
    <row r="260" spans="1:3" x14ac:dyDescent="0.3">
      <c r="A260" t="str">
        <v>2022/06/30</v>
      </c>
      <c r="B260">
        <v>11.29</v>
      </c>
      <c r="C260">
        <v>11</v>
      </c>
    </row>
    <row r="261" spans="1:3" x14ac:dyDescent="0.3">
      <c r="A261" t="str">
        <v>2022/07/01</v>
      </c>
      <c r="B261">
        <v>11</v>
      </c>
      <c r="C261">
        <v>10.47</v>
      </c>
    </row>
    <row r="262" spans="1:3" x14ac:dyDescent="0.3">
      <c r="A262" t="str">
        <v>2022/07/04</v>
      </c>
      <c r="B262">
        <v>10.4</v>
      </c>
      <c r="C262">
        <v>10.34</v>
      </c>
    </row>
    <row r="263" spans="1:3" x14ac:dyDescent="0.3">
      <c r="A263" t="str">
        <v>2022/07/05</v>
      </c>
      <c r="B263">
        <v>10.53</v>
      </c>
      <c r="C263">
        <v>10.38</v>
      </c>
    </row>
    <row r="264" spans="1:3" x14ac:dyDescent="0.3">
      <c r="A264" t="str">
        <v>2022/07/06</v>
      </c>
      <c r="B264">
        <v>10.36</v>
      </c>
      <c r="C264">
        <v>10.01</v>
      </c>
    </row>
    <row r="265" spans="1:3" x14ac:dyDescent="0.3">
      <c r="A265" t="str">
        <v>2022/07/07</v>
      </c>
      <c r="B265">
        <v>10.130000000000001</v>
      </c>
      <c r="C265">
        <v>10.46</v>
      </c>
    </row>
    <row r="266" spans="1:3" x14ac:dyDescent="0.3">
      <c r="A266" t="str">
        <v>2022/07/08</v>
      </c>
      <c r="B266">
        <v>10.62</v>
      </c>
      <c r="C266">
        <v>10.69</v>
      </c>
    </row>
    <row r="267" spans="1:3" x14ac:dyDescent="0.3">
      <c r="A267" t="str">
        <v>2022/07/11</v>
      </c>
      <c r="B267">
        <v>10.73</v>
      </c>
      <c r="C267">
        <v>10.55</v>
      </c>
    </row>
    <row r="268" spans="1:3" x14ac:dyDescent="0.3">
      <c r="A268" t="str">
        <v>2022/07/12</v>
      </c>
      <c r="B268">
        <v>10.35</v>
      </c>
      <c r="C268">
        <v>10.14</v>
      </c>
    </row>
    <row r="269" spans="1:3" x14ac:dyDescent="0.3">
      <c r="A269" t="str">
        <v>2022/07/13</v>
      </c>
      <c r="B269">
        <v>10.53</v>
      </c>
      <c r="C269">
        <v>10.35</v>
      </c>
    </row>
    <row r="270" spans="1:3" x14ac:dyDescent="0.3">
      <c r="A270" t="str">
        <v>2022/07/14</v>
      </c>
      <c r="B270">
        <v>10.28</v>
      </c>
      <c r="C270">
        <v>10.55</v>
      </c>
    </row>
    <row r="271" spans="1:3" x14ac:dyDescent="0.3">
      <c r="A271" t="str">
        <v>2022/07/15</v>
      </c>
      <c r="B271">
        <v>10.58</v>
      </c>
      <c r="C271">
        <v>10.82</v>
      </c>
    </row>
    <row r="272" spans="1:3" x14ac:dyDescent="0.3">
      <c r="A272" t="str">
        <v>2022/07/18</v>
      </c>
      <c r="B272">
        <v>10.63</v>
      </c>
      <c r="C272">
        <v>10.81</v>
      </c>
    </row>
    <row r="273" spans="1:3" x14ac:dyDescent="0.3">
      <c r="A273" t="str">
        <v>2022/07/19</v>
      </c>
      <c r="B273">
        <v>10.66</v>
      </c>
      <c r="C273">
        <v>10.69</v>
      </c>
    </row>
    <row r="274" spans="1:3" x14ac:dyDescent="0.3">
      <c r="A274" t="str">
        <v>2022/07/20</v>
      </c>
      <c r="B274">
        <v>10.87</v>
      </c>
      <c r="C274">
        <v>10.89</v>
      </c>
    </row>
    <row r="275" spans="1:3" x14ac:dyDescent="0.3">
      <c r="A275" t="str">
        <v>2022/07/21</v>
      </c>
      <c r="B275">
        <v>10.96</v>
      </c>
      <c r="C275">
        <v>11.23</v>
      </c>
    </row>
    <row r="276" spans="1:3" x14ac:dyDescent="0.3">
      <c r="A276" t="str">
        <v>2022/07/22</v>
      </c>
      <c r="B276">
        <v>11.27</v>
      </c>
      <c r="C276">
        <v>11.15</v>
      </c>
    </row>
    <row r="277" spans="1:3" x14ac:dyDescent="0.3">
      <c r="A277" t="str">
        <v>2022/07/25</v>
      </c>
      <c r="B277">
        <v>11.04</v>
      </c>
      <c r="C277">
        <v>10.98</v>
      </c>
    </row>
    <row r="278" spans="1:3" x14ac:dyDescent="0.3">
      <c r="A278" t="str">
        <v>2022/07/26</v>
      </c>
      <c r="B278">
        <v>10.92</v>
      </c>
      <c r="C278">
        <v>10.76</v>
      </c>
    </row>
    <row r="279" spans="1:3" x14ac:dyDescent="0.3">
      <c r="A279" t="str">
        <v>2022/07/27</v>
      </c>
      <c r="B279">
        <v>10.73</v>
      </c>
      <c r="C279">
        <v>10.92</v>
      </c>
    </row>
    <row r="280" spans="1:3" x14ac:dyDescent="0.3">
      <c r="A280" t="str">
        <v>2022/07/28</v>
      </c>
      <c r="B280">
        <v>11.07</v>
      </c>
      <c r="C280">
        <v>10.84</v>
      </c>
    </row>
    <row r="281" spans="1:3" x14ac:dyDescent="0.3">
      <c r="A281" t="str">
        <v>2022/07/29</v>
      </c>
      <c r="B281">
        <v>10.94</v>
      </c>
      <c r="C281">
        <v>10.93</v>
      </c>
    </row>
    <row r="282" spans="1:3" x14ac:dyDescent="0.3">
      <c r="A282" t="str">
        <v>2022/08/01</v>
      </c>
      <c r="B282">
        <v>10.93</v>
      </c>
      <c r="C282">
        <v>10.86</v>
      </c>
    </row>
    <row r="283" spans="1:3" x14ac:dyDescent="0.3">
      <c r="A283" t="str">
        <v>2022/08/02</v>
      </c>
      <c r="B283">
        <v>10.73</v>
      </c>
      <c r="C283">
        <v>10.55</v>
      </c>
    </row>
    <row r="284" spans="1:3" x14ac:dyDescent="0.3">
      <c r="A284" t="str">
        <v>2022/08/03</v>
      </c>
      <c r="B284">
        <v>10.55</v>
      </c>
      <c r="C284">
        <v>10.62</v>
      </c>
    </row>
    <row r="285" spans="1:3" x14ac:dyDescent="0.3">
      <c r="A285" t="str">
        <v>2022/08/04</v>
      </c>
      <c r="B285">
        <v>10.62</v>
      </c>
      <c r="C285">
        <v>10.57</v>
      </c>
    </row>
    <row r="286" spans="1:3" x14ac:dyDescent="0.3">
      <c r="A286" t="str">
        <v>2022/08/05</v>
      </c>
      <c r="B286">
        <v>10.57</v>
      </c>
      <c r="C286">
        <v>10.81</v>
      </c>
    </row>
    <row r="287" spans="1:3" x14ac:dyDescent="0.3">
      <c r="A287" t="str">
        <v>2022/08/08</v>
      </c>
      <c r="B287">
        <v>10.69</v>
      </c>
      <c r="C287">
        <v>10.76</v>
      </c>
    </row>
    <row r="288" spans="1:3" x14ac:dyDescent="0.3">
      <c r="A288" t="str">
        <v>2022/08/09</v>
      </c>
      <c r="B288">
        <v>10.69</v>
      </c>
      <c r="C288">
        <v>10.71</v>
      </c>
    </row>
    <row r="289" spans="1:3" x14ac:dyDescent="0.3">
      <c r="A289" t="str">
        <v>2022/08/10</v>
      </c>
      <c r="B289">
        <v>10.7</v>
      </c>
      <c r="C289">
        <v>10.45</v>
      </c>
    </row>
    <row r="290" spans="1:3" x14ac:dyDescent="0.3">
      <c r="A290" t="str">
        <v>2022/08/11</v>
      </c>
      <c r="B290">
        <v>10.47</v>
      </c>
      <c r="C290">
        <v>10.71</v>
      </c>
    </row>
    <row r="291" spans="1:3" x14ac:dyDescent="0.3">
      <c r="A291" t="str">
        <v>2022/08/12</v>
      </c>
      <c r="B291">
        <v>10.71</v>
      </c>
      <c r="C291">
        <v>10.93</v>
      </c>
    </row>
    <row r="292" spans="1:3" x14ac:dyDescent="0.3">
      <c r="A292" t="str">
        <v>2022/08/15</v>
      </c>
      <c r="B292">
        <v>10.94</v>
      </c>
      <c r="C292">
        <v>11.16</v>
      </c>
    </row>
    <row r="293" spans="1:3" x14ac:dyDescent="0.3">
      <c r="A293" t="str">
        <v>2022/08/16</v>
      </c>
      <c r="B293">
        <v>11.16</v>
      </c>
      <c r="C293">
        <v>11.12</v>
      </c>
    </row>
    <row r="294" spans="1:3" x14ac:dyDescent="0.3">
      <c r="A294" t="str">
        <v>2022/08/17</v>
      </c>
      <c r="B294">
        <v>11.12</v>
      </c>
      <c r="C294">
        <v>11.16</v>
      </c>
    </row>
    <row r="295" spans="1:3" x14ac:dyDescent="0.3">
      <c r="A295" t="str">
        <v>2022/08/18</v>
      </c>
      <c r="B295">
        <v>11.16</v>
      </c>
      <c r="C295">
        <v>11.13</v>
      </c>
    </row>
    <row r="296" spans="1:3" x14ac:dyDescent="0.3">
      <c r="A296" t="str">
        <v>2022/08/19</v>
      </c>
      <c r="B296">
        <v>11.13</v>
      </c>
      <c r="C296">
        <v>11.16</v>
      </c>
    </row>
    <row r="297" spans="1:3" x14ac:dyDescent="0.3">
      <c r="A297" t="str">
        <v>2022/08/22</v>
      </c>
      <c r="B297">
        <v>11.16</v>
      </c>
      <c r="C297">
        <v>10.96</v>
      </c>
    </row>
    <row r="298" spans="1:3" x14ac:dyDescent="0.3">
      <c r="A298" t="str">
        <v>2022/08/23</v>
      </c>
      <c r="B298">
        <v>10.96</v>
      </c>
      <c r="C298">
        <v>10.83</v>
      </c>
    </row>
    <row r="299" spans="1:3" x14ac:dyDescent="0.3">
      <c r="A299" t="str">
        <v>2022/08/24</v>
      </c>
      <c r="B299">
        <v>10.83</v>
      </c>
      <c r="C299">
        <v>10.79</v>
      </c>
    </row>
    <row r="300" spans="1:3" x14ac:dyDescent="0.3">
      <c r="A300" t="str">
        <v>2022/08/25</v>
      </c>
      <c r="B300">
        <v>10.86</v>
      </c>
      <c r="C300">
        <v>10.95</v>
      </c>
    </row>
    <row r="301" spans="1:3" x14ac:dyDescent="0.3">
      <c r="A301" t="str">
        <v>2022/08/26</v>
      </c>
      <c r="B301">
        <v>11.05</v>
      </c>
      <c r="C301">
        <v>11.04</v>
      </c>
    </row>
    <row r="302" spans="1:3" x14ac:dyDescent="0.3">
      <c r="A302" t="str">
        <v>2022/08/29</v>
      </c>
      <c r="B302">
        <v>11.04</v>
      </c>
      <c r="C302">
        <v>10.72</v>
      </c>
    </row>
    <row r="303" spans="1:3" x14ac:dyDescent="0.3">
      <c r="A303" t="str">
        <v>2022/08/30</v>
      </c>
      <c r="B303">
        <v>10.72</v>
      </c>
      <c r="C303">
        <v>10.73</v>
      </c>
    </row>
    <row r="304" spans="1:3" x14ac:dyDescent="0.3">
      <c r="A304" t="str">
        <v>2022/08/31</v>
      </c>
      <c r="B304">
        <v>10.73</v>
      </c>
      <c r="C304">
        <v>10.87</v>
      </c>
    </row>
    <row r="305" spans="1:3" x14ac:dyDescent="0.3">
      <c r="A305" t="str">
        <v>2022/09/01</v>
      </c>
      <c r="B305">
        <v>10.87</v>
      </c>
      <c r="C305">
        <v>10.59</v>
      </c>
    </row>
    <row r="306" spans="1:3" x14ac:dyDescent="0.3">
      <c r="A306" t="str">
        <v>2022/09/02</v>
      </c>
      <c r="B306">
        <v>10.59</v>
      </c>
      <c r="C306">
        <v>10.49</v>
      </c>
    </row>
    <row r="307" spans="1:3" x14ac:dyDescent="0.3">
      <c r="A307" t="str">
        <v>2022/09/05</v>
      </c>
      <c r="B307">
        <v>10.49</v>
      </c>
      <c r="C307">
        <v>10.32</v>
      </c>
    </row>
    <row r="308" spans="1:3" x14ac:dyDescent="0.3">
      <c r="A308" t="str">
        <v>2022/09/06</v>
      </c>
      <c r="B308">
        <v>10.32</v>
      </c>
      <c r="C308">
        <v>10.28</v>
      </c>
    </row>
    <row r="309" spans="1:3" x14ac:dyDescent="0.3">
      <c r="A309" t="str">
        <v>2022/09/07</v>
      </c>
      <c r="B309">
        <v>10.28</v>
      </c>
      <c r="C309">
        <v>10.08</v>
      </c>
    </row>
    <row r="310" spans="1:3" x14ac:dyDescent="0.3">
      <c r="A310" t="str">
        <v>2022/09/08</v>
      </c>
      <c r="B310">
        <v>10.17</v>
      </c>
      <c r="C310">
        <v>10.27</v>
      </c>
    </row>
    <row r="311" spans="1:3" x14ac:dyDescent="0.3">
      <c r="A311" t="str">
        <v>2022/09/12</v>
      </c>
      <c r="B311">
        <v>10.39</v>
      </c>
      <c r="C311">
        <v>10.47</v>
      </c>
    </row>
    <row r="312" spans="1:3" x14ac:dyDescent="0.3">
      <c r="A312" t="str">
        <v>2022/09/13</v>
      </c>
      <c r="B312">
        <v>10.47</v>
      </c>
      <c r="C312">
        <v>10.55</v>
      </c>
    </row>
    <row r="313" spans="1:3" x14ac:dyDescent="0.3">
      <c r="A313" t="str">
        <v>2022/09/14</v>
      </c>
      <c r="B313">
        <v>10.55</v>
      </c>
      <c r="C313">
        <v>10.4</v>
      </c>
    </row>
    <row r="314" spans="1:3" x14ac:dyDescent="0.3">
      <c r="A314" t="str">
        <v>2022/09/15</v>
      </c>
      <c r="B314">
        <v>10.4</v>
      </c>
      <c r="C314">
        <v>10.41</v>
      </c>
    </row>
    <row r="315" spans="1:3" x14ac:dyDescent="0.3">
      <c r="A315" t="str">
        <v>2022/09/16</v>
      </c>
      <c r="B315">
        <v>10.41</v>
      </c>
      <c r="C315">
        <v>10.25</v>
      </c>
    </row>
    <row r="316" spans="1:3" x14ac:dyDescent="0.3">
      <c r="A316" t="str">
        <v>2022/09/19</v>
      </c>
      <c r="B316">
        <v>10.25</v>
      </c>
      <c r="C316">
        <v>10.11</v>
      </c>
    </row>
    <row r="317" spans="1:3" x14ac:dyDescent="0.3">
      <c r="A317" t="str">
        <v>2022/09/20</v>
      </c>
      <c r="B317">
        <v>10.11</v>
      </c>
      <c r="C317">
        <v>10.19</v>
      </c>
    </row>
    <row r="318" spans="1:3" x14ac:dyDescent="0.3">
      <c r="A318" t="str">
        <v>2022/09/21</v>
      </c>
      <c r="B318">
        <v>10.19</v>
      </c>
      <c r="C318">
        <v>10.08</v>
      </c>
    </row>
    <row r="319" spans="1:3" x14ac:dyDescent="0.3">
      <c r="A319" t="str">
        <v>2022/09/22</v>
      </c>
      <c r="B319">
        <v>10.08</v>
      </c>
      <c r="C319">
        <v>9.9600000000000009</v>
      </c>
    </row>
    <row r="320" spans="1:3" x14ac:dyDescent="0.3">
      <c r="A320" t="str">
        <v>2022/09/23</v>
      </c>
      <c r="B320">
        <v>9.9600000000000009</v>
      </c>
      <c r="C320">
        <v>9.7799999999999994</v>
      </c>
    </row>
    <row r="321" spans="1:3" x14ac:dyDescent="0.3">
      <c r="A321" t="str">
        <v>2022/09/26</v>
      </c>
      <c r="B321">
        <v>9.7799999999999994</v>
      </c>
      <c r="C321">
        <v>9.41</v>
      </c>
    </row>
    <row r="322" spans="1:3" x14ac:dyDescent="0.3">
      <c r="A322" t="str">
        <v>2022/09/27</v>
      </c>
      <c r="B322">
        <v>9.41</v>
      </c>
      <c r="C322">
        <v>9.4600000000000009</v>
      </c>
    </row>
    <row r="323" spans="1:3" x14ac:dyDescent="0.3">
      <c r="A323" t="str">
        <v>2022/09/28</v>
      </c>
      <c r="B323">
        <v>9.4600000000000009</v>
      </c>
      <c r="C323">
        <v>9.1199999999999992</v>
      </c>
    </row>
    <row r="324" spans="1:3" x14ac:dyDescent="0.3">
      <c r="A324" t="str">
        <v>2022/09/29</v>
      </c>
      <c r="B324">
        <v>9.31</v>
      </c>
      <c r="C324">
        <v>9.11</v>
      </c>
    </row>
    <row r="325" spans="1:3" x14ac:dyDescent="0.3">
      <c r="A325" t="str">
        <v>2022/09/30</v>
      </c>
      <c r="B325">
        <v>8.8800000000000008</v>
      </c>
      <c r="C325">
        <v>9.1199999999999992</v>
      </c>
    </row>
    <row r="326" spans="1:3" x14ac:dyDescent="0.3">
      <c r="A326" t="str">
        <v>2022/10/03</v>
      </c>
      <c r="B326">
        <v>9.09</v>
      </c>
      <c r="C326">
        <v>9.08</v>
      </c>
    </row>
    <row r="327" spans="1:3" x14ac:dyDescent="0.3">
      <c r="A327" t="str">
        <v>2022/10/04</v>
      </c>
      <c r="B327">
        <v>9.08</v>
      </c>
      <c r="C327">
        <v>9.41</v>
      </c>
    </row>
    <row r="328" spans="1:3" x14ac:dyDescent="0.3">
      <c r="A328" t="str">
        <v>2022/10/05</v>
      </c>
      <c r="B328">
        <v>9.61</v>
      </c>
      <c r="C328">
        <v>9.65</v>
      </c>
    </row>
    <row r="329" spans="1:3" x14ac:dyDescent="0.3">
      <c r="A329" t="str">
        <v>2022/10/06</v>
      </c>
      <c r="B329">
        <v>9.65</v>
      </c>
      <c r="C329">
        <v>9.68</v>
      </c>
    </row>
    <row r="330" spans="1:3" x14ac:dyDescent="0.3">
      <c r="A330" t="str">
        <v>2022/10/07</v>
      </c>
      <c r="B330">
        <v>9.68</v>
      </c>
      <c r="C330">
        <v>9.43</v>
      </c>
    </row>
    <row r="331" spans="1:3" x14ac:dyDescent="0.3">
      <c r="A331" t="str">
        <v>2022/10/11</v>
      </c>
      <c r="B331">
        <v>9.43</v>
      </c>
      <c r="C331">
        <v>8.85</v>
      </c>
    </row>
    <row r="332" spans="1:3" x14ac:dyDescent="0.3">
      <c r="A332" t="str">
        <v>2022/10/12</v>
      </c>
      <c r="B332">
        <v>8.85</v>
      </c>
      <c r="C332">
        <v>8.81</v>
      </c>
    </row>
    <row r="333" spans="1:3" x14ac:dyDescent="0.3">
      <c r="A333" t="str">
        <v>2022/10/13</v>
      </c>
      <c r="B333">
        <v>8.81</v>
      </c>
      <c r="C333">
        <v>8.6199999999999992</v>
      </c>
    </row>
    <row r="334" spans="1:3" x14ac:dyDescent="0.3">
      <c r="A334" t="str">
        <v>2022/10/14</v>
      </c>
      <c r="B334">
        <v>8.86</v>
      </c>
      <c r="C334">
        <v>9.0500000000000007</v>
      </c>
    </row>
    <row r="335" spans="1:3" x14ac:dyDescent="0.3">
      <c r="A335" t="str">
        <v>2022/10/17</v>
      </c>
      <c r="B335">
        <v>8.83</v>
      </c>
      <c r="C335">
        <v>8.98</v>
      </c>
    </row>
    <row r="336" spans="1:3" x14ac:dyDescent="0.3">
      <c r="A336" t="str">
        <v>2022/10/18</v>
      </c>
      <c r="B336">
        <v>9.06</v>
      </c>
      <c r="C336">
        <v>9.0500000000000007</v>
      </c>
    </row>
    <row r="337" spans="1:3" x14ac:dyDescent="0.3">
      <c r="A337" t="str">
        <v>2022/10/19</v>
      </c>
      <c r="B337">
        <v>9.0500000000000007</v>
      </c>
      <c r="C337">
        <v>8.9499999999999993</v>
      </c>
    </row>
    <row r="338" spans="1:3" x14ac:dyDescent="0.3">
      <c r="A338" t="str">
        <v>2022/10/20</v>
      </c>
      <c r="B338">
        <v>8.9499999999999993</v>
      </c>
      <c r="C338">
        <v>9.0399999999999991</v>
      </c>
    </row>
    <row r="339" spans="1:3" x14ac:dyDescent="0.3">
      <c r="A339" t="str">
        <v>2022/10/21</v>
      </c>
      <c r="B339">
        <v>9.0299999999999994</v>
      </c>
      <c r="C339">
        <v>8.9</v>
      </c>
    </row>
    <row r="340" spans="1:3" x14ac:dyDescent="0.3">
      <c r="A340" t="str">
        <v>2022/10/24</v>
      </c>
      <c r="B340">
        <v>8.9</v>
      </c>
      <c r="C340">
        <v>8.98</v>
      </c>
    </row>
    <row r="341" spans="1:3" x14ac:dyDescent="0.3">
      <c r="A341" t="str">
        <v>2022/10/25</v>
      </c>
      <c r="B341">
        <v>8.98</v>
      </c>
      <c r="C341">
        <v>8.7100000000000009</v>
      </c>
    </row>
    <row r="342" spans="1:3" x14ac:dyDescent="0.3">
      <c r="A342" t="str">
        <v>2022/10/26</v>
      </c>
      <c r="B342">
        <v>8.7100000000000009</v>
      </c>
      <c r="C342">
        <v>8.7200000000000006</v>
      </c>
    </row>
    <row r="343" spans="1:3" x14ac:dyDescent="0.3">
      <c r="A343" t="str">
        <v>2022/10/27</v>
      </c>
      <c r="B343">
        <v>8.85</v>
      </c>
      <c r="C343">
        <v>8.98</v>
      </c>
    </row>
    <row r="344" spans="1:3" x14ac:dyDescent="0.3">
      <c r="A344" t="str">
        <v>2022/10/28</v>
      </c>
      <c r="B344">
        <v>8.89</v>
      </c>
      <c r="C344">
        <v>8.8000000000000007</v>
      </c>
    </row>
    <row r="345" spans="1:3" x14ac:dyDescent="0.3">
      <c r="A345" t="str">
        <v>2022/10/31</v>
      </c>
      <c r="B345">
        <v>8.8000000000000007</v>
      </c>
      <c r="C345">
        <v>8.94</v>
      </c>
    </row>
    <row r="346" spans="1:3" x14ac:dyDescent="0.3">
      <c r="A346" t="str">
        <v>2022/11/01</v>
      </c>
      <c r="B346">
        <v>8.94</v>
      </c>
      <c r="C346">
        <v>9.0299999999999994</v>
      </c>
    </row>
    <row r="347" spans="1:3" x14ac:dyDescent="0.3">
      <c r="A347" t="str">
        <v>2022/11/02</v>
      </c>
      <c r="B347">
        <v>9.0299999999999994</v>
      </c>
      <c r="C347">
        <v>9.11</v>
      </c>
    </row>
    <row r="348" spans="1:3" x14ac:dyDescent="0.3">
      <c r="A348" t="str">
        <v>2022/11/03</v>
      </c>
      <c r="B348">
        <v>9.0500000000000007</v>
      </c>
      <c r="C348">
        <v>9.06</v>
      </c>
    </row>
    <row r="349" spans="1:3" x14ac:dyDescent="0.3">
      <c r="A349" t="str">
        <v>2022/11/04</v>
      </c>
      <c r="B349">
        <v>9.06</v>
      </c>
      <c r="C349">
        <v>9.1199999999999992</v>
      </c>
    </row>
    <row r="350" spans="1:3" x14ac:dyDescent="0.3">
      <c r="A350" t="str">
        <v>2022/11/07</v>
      </c>
      <c r="B350">
        <v>9.2200000000000006</v>
      </c>
      <c r="C350">
        <v>9.34</v>
      </c>
    </row>
    <row r="351" spans="1:3" x14ac:dyDescent="0.3">
      <c r="A351" t="str">
        <v>2022/11/08</v>
      </c>
      <c r="B351">
        <v>9.44</v>
      </c>
      <c r="C351">
        <v>9.39</v>
      </c>
    </row>
    <row r="352" spans="1:3" x14ac:dyDescent="0.3">
      <c r="A352" t="str">
        <v>2022/11/09</v>
      </c>
      <c r="B352">
        <v>9.5299999999999994</v>
      </c>
      <c r="C352">
        <v>9.81</v>
      </c>
    </row>
    <row r="353" spans="1:3" x14ac:dyDescent="0.3">
      <c r="A353" t="str">
        <v>2022/11/10</v>
      </c>
      <c r="B353">
        <v>9.7200000000000006</v>
      </c>
      <c r="C353">
        <v>9.81</v>
      </c>
    </row>
    <row r="354" spans="1:3" x14ac:dyDescent="0.3">
      <c r="A354" t="str">
        <v>2022/11/11</v>
      </c>
      <c r="B354">
        <v>10.47</v>
      </c>
      <c r="C354">
        <v>10.36</v>
      </c>
    </row>
    <row r="355" spans="1:3" x14ac:dyDescent="0.3">
      <c r="A355" t="str">
        <v>2022/11/14</v>
      </c>
      <c r="B355">
        <v>10.46</v>
      </c>
      <c r="C355">
        <v>10.49</v>
      </c>
    </row>
    <row r="356" spans="1:3" x14ac:dyDescent="0.3">
      <c r="A356" t="str">
        <v>2022/11/15</v>
      </c>
      <c r="B356">
        <v>10.61</v>
      </c>
      <c r="C356">
        <v>10.88</v>
      </c>
    </row>
    <row r="357" spans="1:3" x14ac:dyDescent="0.3">
      <c r="A357" t="str">
        <v>2022/11/16</v>
      </c>
      <c r="B357">
        <v>10.65</v>
      </c>
      <c r="C357">
        <v>10.69</v>
      </c>
    </row>
    <row r="358" spans="1:3" x14ac:dyDescent="0.3">
      <c r="A358" t="str">
        <v>2022/11/17</v>
      </c>
      <c r="B358">
        <v>10.65</v>
      </c>
      <c r="C358">
        <v>10.7</v>
      </c>
    </row>
    <row r="359" spans="1:3" x14ac:dyDescent="0.3">
      <c r="A359" t="str">
        <v>2022/11/18</v>
      </c>
      <c r="B359">
        <v>10.78</v>
      </c>
      <c r="C359">
        <v>10.65</v>
      </c>
    </row>
    <row r="360" spans="1:3" x14ac:dyDescent="0.3">
      <c r="A360" t="str">
        <v>2022/11/21</v>
      </c>
      <c r="B360">
        <v>10.67</v>
      </c>
      <c r="C360">
        <v>10.54</v>
      </c>
    </row>
    <row r="361" spans="1:3" x14ac:dyDescent="0.3">
      <c r="A361" t="str">
        <v>2022/11/22</v>
      </c>
      <c r="B361">
        <v>10.48</v>
      </c>
      <c r="C361">
        <v>10.57</v>
      </c>
    </row>
    <row r="362" spans="1:3" x14ac:dyDescent="0.3">
      <c r="A362" t="str">
        <v>2022/11/23</v>
      </c>
      <c r="B362">
        <v>10.69</v>
      </c>
      <c r="C362">
        <v>10.54</v>
      </c>
    </row>
    <row r="363" spans="1:3" x14ac:dyDescent="0.3">
      <c r="A363" t="str">
        <v>2022/11/24</v>
      </c>
      <c r="B363">
        <v>10.62</v>
      </c>
      <c r="C363">
        <v>10.77</v>
      </c>
    </row>
    <row r="364" spans="1:3" x14ac:dyDescent="0.3">
      <c r="A364" t="str">
        <v>2022/11/25</v>
      </c>
      <c r="B364">
        <v>10.77</v>
      </c>
      <c r="C364">
        <v>10.66</v>
      </c>
    </row>
    <row r="365" spans="1:3" x14ac:dyDescent="0.3">
      <c r="A365" t="str">
        <v>2022/11/28</v>
      </c>
      <c r="B365">
        <v>10.66</v>
      </c>
      <c r="C365">
        <v>10.45</v>
      </c>
    </row>
    <row r="366" spans="1:3" x14ac:dyDescent="0.3">
      <c r="A366" t="str">
        <v>2022/11/29</v>
      </c>
      <c r="B366">
        <v>10.38</v>
      </c>
      <c r="C366">
        <v>10.47</v>
      </c>
    </row>
    <row r="367" spans="1:3" x14ac:dyDescent="0.3">
      <c r="A367" t="str">
        <v>2022/11/30</v>
      </c>
      <c r="B367">
        <v>10.45</v>
      </c>
      <c r="C367">
        <v>10.57</v>
      </c>
    </row>
    <row r="368" spans="1:3" x14ac:dyDescent="0.3">
      <c r="A368" t="str">
        <v>2022/12/01</v>
      </c>
      <c r="B368">
        <v>10.84</v>
      </c>
      <c r="C368">
        <v>10.86</v>
      </c>
    </row>
    <row r="369" spans="1:3" x14ac:dyDescent="0.3">
      <c r="A369" t="str">
        <v>2022/12/02</v>
      </c>
      <c r="B369">
        <v>10.75</v>
      </c>
      <c r="C369">
        <v>10.92</v>
      </c>
    </row>
    <row r="370" spans="1:3" x14ac:dyDescent="0.3">
      <c r="A370" t="str">
        <v>2022/12/05</v>
      </c>
      <c r="B370">
        <v>10.92</v>
      </c>
      <c r="C370">
        <v>10.89</v>
      </c>
    </row>
    <row r="371" spans="1:3" x14ac:dyDescent="0.3">
      <c r="A371" t="str">
        <v>2022/12/06</v>
      </c>
      <c r="B371">
        <v>10.84</v>
      </c>
      <c r="C371">
        <v>10.59</v>
      </c>
    </row>
    <row r="372" spans="1:3" x14ac:dyDescent="0.3">
      <c r="A372" t="str">
        <v>2022/12/07</v>
      </c>
      <c r="B372">
        <v>10.54</v>
      </c>
      <c r="C372">
        <v>10.41</v>
      </c>
    </row>
    <row r="373" spans="1:3" x14ac:dyDescent="0.3">
      <c r="A373" t="str">
        <v>2022/12/08</v>
      </c>
      <c r="B373">
        <v>10.41</v>
      </c>
      <c r="C373">
        <v>10.3</v>
      </c>
    </row>
    <row r="374" spans="1:3" x14ac:dyDescent="0.3">
      <c r="A374" t="str">
        <v>2022/12/09</v>
      </c>
      <c r="B374">
        <v>10.44</v>
      </c>
      <c r="C374">
        <v>10.48</v>
      </c>
    </row>
    <row r="375" spans="1:3" x14ac:dyDescent="0.3">
      <c r="A375" t="str">
        <v>2022/12/12</v>
      </c>
      <c r="B375">
        <v>10.37</v>
      </c>
      <c r="C375">
        <v>10.38</v>
      </c>
    </row>
    <row r="376" spans="1:3" x14ac:dyDescent="0.3">
      <c r="A376" t="str">
        <v>2022/12/13</v>
      </c>
      <c r="B376">
        <v>10.45</v>
      </c>
      <c r="C376">
        <v>10.31</v>
      </c>
    </row>
    <row r="377" spans="1:3" x14ac:dyDescent="0.3">
      <c r="A377" t="str">
        <v>2022/12/14</v>
      </c>
      <c r="B377">
        <v>10.4</v>
      </c>
      <c r="C377">
        <v>10.6</v>
      </c>
    </row>
    <row r="378" spans="1:3" x14ac:dyDescent="0.3">
      <c r="A378" t="str">
        <v>2022/12/15</v>
      </c>
      <c r="B378">
        <v>10.52</v>
      </c>
      <c r="C378">
        <v>10.57</v>
      </c>
    </row>
    <row r="379" spans="1:3" x14ac:dyDescent="0.3">
      <c r="A379" t="str">
        <v>2022/12/16</v>
      </c>
      <c r="B379">
        <v>10.34</v>
      </c>
      <c r="C379">
        <v>10.4</v>
      </c>
    </row>
    <row r="380" spans="1:3" x14ac:dyDescent="0.3">
      <c r="A380" t="str">
        <v>2022/12/19</v>
      </c>
      <c r="B380">
        <v>10.36</v>
      </c>
      <c r="C380">
        <v>10.28</v>
      </c>
    </row>
    <row r="381" spans="1:3" x14ac:dyDescent="0.3">
      <c r="A381" t="str">
        <v>2022/12/20</v>
      </c>
      <c r="B381">
        <v>10.25</v>
      </c>
      <c r="C381">
        <v>10</v>
      </c>
    </row>
    <row r="382" spans="1:3" x14ac:dyDescent="0.3">
      <c r="A382" t="str">
        <v>2022/12/21</v>
      </c>
      <c r="B382">
        <v>10.1</v>
      </c>
      <c r="C382">
        <v>10.01</v>
      </c>
    </row>
    <row r="383" spans="1:3" x14ac:dyDescent="0.3">
      <c r="A383" t="str">
        <v>2022/12/22</v>
      </c>
      <c r="B383">
        <v>10.18</v>
      </c>
      <c r="C383">
        <v>10.130000000000001</v>
      </c>
    </row>
    <row r="384" spans="1:3" x14ac:dyDescent="0.3">
      <c r="A384" t="str">
        <v>2022/12/23</v>
      </c>
      <c r="B384">
        <v>9.94</v>
      </c>
      <c r="C384">
        <v>10.01</v>
      </c>
    </row>
    <row r="385" spans="1:3" x14ac:dyDescent="0.3">
      <c r="A385" t="str">
        <v>2022/12/26</v>
      </c>
      <c r="B385">
        <v>10</v>
      </c>
      <c r="C385">
        <v>9.9700000000000006</v>
      </c>
    </row>
    <row r="386" spans="1:3" x14ac:dyDescent="0.3">
      <c r="A386" t="str">
        <v>2022/12/27</v>
      </c>
      <c r="B386">
        <v>10.02</v>
      </c>
      <c r="C386">
        <v>10.07</v>
      </c>
    </row>
    <row r="387" spans="1:3" x14ac:dyDescent="0.3">
      <c r="A387" t="str">
        <v>2022/12/28</v>
      </c>
      <c r="B387">
        <v>10.07</v>
      </c>
      <c r="C387">
        <v>9.81</v>
      </c>
    </row>
    <row r="388" spans="1:3" x14ac:dyDescent="0.3">
      <c r="A388" t="str">
        <v>2022/12/29</v>
      </c>
      <c r="B388">
        <v>9.77</v>
      </c>
      <c r="C388">
        <v>9.82</v>
      </c>
    </row>
    <row r="389" spans="1:3" x14ac:dyDescent="0.3">
      <c r="A389" t="str">
        <v>2022/12/30</v>
      </c>
      <c r="B389">
        <v>9.82</v>
      </c>
      <c r="C389">
        <v>9.81</v>
      </c>
    </row>
    <row r="390" spans="1:3" x14ac:dyDescent="0.3">
      <c r="A390" t="str">
        <v>2023/01/03</v>
      </c>
      <c r="B390">
        <v>9.7899999999999991</v>
      </c>
      <c r="C390">
        <v>10.039999999999999</v>
      </c>
    </row>
    <row r="391" spans="1:3" x14ac:dyDescent="0.3">
      <c r="A391" t="str">
        <v>2023/01/04</v>
      </c>
      <c r="B391">
        <v>10.039999999999999</v>
      </c>
      <c r="C391">
        <v>10.029999999999999</v>
      </c>
    </row>
    <row r="392" spans="1:3" x14ac:dyDescent="0.3">
      <c r="A392" t="str">
        <v>2023/01/05</v>
      </c>
      <c r="B392">
        <v>10.17</v>
      </c>
      <c r="C392">
        <v>10.14</v>
      </c>
    </row>
    <row r="393" spans="1:3" x14ac:dyDescent="0.3">
      <c r="A393" t="str">
        <v>2023/01/06</v>
      </c>
      <c r="B393">
        <v>10.19</v>
      </c>
      <c r="C393">
        <v>10.41</v>
      </c>
    </row>
    <row r="394" spans="1:3" x14ac:dyDescent="0.3">
      <c r="A394" t="str">
        <v>2023/01/09</v>
      </c>
      <c r="B394">
        <v>10.45</v>
      </c>
      <c r="C394">
        <v>10.81</v>
      </c>
    </row>
    <row r="395" spans="1:3" x14ac:dyDescent="0.3">
      <c r="A395" t="str">
        <v>2023/01/10</v>
      </c>
      <c r="B395">
        <v>10.85</v>
      </c>
      <c r="C395">
        <v>10.87</v>
      </c>
    </row>
    <row r="396" spans="1:3" x14ac:dyDescent="0.3">
      <c r="A396" t="str">
        <v>2023/01/11</v>
      </c>
      <c r="B396">
        <v>10.88</v>
      </c>
      <c r="C396">
        <v>10.89</v>
      </c>
    </row>
    <row r="397" spans="1:3" x14ac:dyDescent="0.3">
      <c r="A397" t="str">
        <v>2023/01/12</v>
      </c>
      <c r="B397">
        <v>10.91</v>
      </c>
      <c r="C397">
        <v>10.82</v>
      </c>
    </row>
    <row r="398" spans="1:3" x14ac:dyDescent="0.3">
      <c r="A398" t="str">
        <v>2023/01/13</v>
      </c>
      <c r="B398">
        <v>10.82</v>
      </c>
      <c r="C398">
        <v>10.86</v>
      </c>
    </row>
    <row r="399" spans="1:3" x14ac:dyDescent="0.3">
      <c r="A399" t="str">
        <v>2023/01/16</v>
      </c>
      <c r="B399">
        <v>10.94</v>
      </c>
      <c r="C399">
        <v>10.92</v>
      </c>
    </row>
    <row r="400" spans="1:3" x14ac:dyDescent="0.3">
      <c r="A400" t="str">
        <v>2023/01/17</v>
      </c>
      <c r="B400">
        <v>10.92</v>
      </c>
      <c r="C400">
        <v>10.93</v>
      </c>
    </row>
    <row r="401" spans="1:3" x14ac:dyDescent="0.3">
      <c r="A401" t="str">
        <v>2023/01/30</v>
      </c>
      <c r="B401">
        <v>11.44</v>
      </c>
      <c r="C401">
        <v>11.56</v>
      </c>
    </row>
    <row r="402" spans="1:3" x14ac:dyDescent="0.3">
      <c r="A402" t="str">
        <v>2023/01/31</v>
      </c>
      <c r="B402">
        <v>11.5</v>
      </c>
      <c r="C402">
        <v>11.45</v>
      </c>
    </row>
    <row r="403" spans="1:3" x14ac:dyDescent="0.3">
      <c r="A403" t="str">
        <v>2023/02/01</v>
      </c>
      <c r="B403">
        <v>11.46</v>
      </c>
      <c r="C403">
        <v>11.57</v>
      </c>
    </row>
    <row r="404" spans="1:3" x14ac:dyDescent="0.3">
      <c r="A404" t="str">
        <v>2023/02/02</v>
      </c>
      <c r="B404">
        <v>11.57</v>
      </c>
      <c r="C404">
        <v>11.86</v>
      </c>
    </row>
    <row r="405" spans="1:3" x14ac:dyDescent="0.3">
      <c r="A405" t="str">
        <v>2023/02/03</v>
      </c>
      <c r="B405">
        <v>11.85</v>
      </c>
      <c r="C405">
        <v>11.92</v>
      </c>
    </row>
    <row r="406" spans="1:3" x14ac:dyDescent="0.3">
      <c r="A406" t="str">
        <v>2023/02/06</v>
      </c>
      <c r="B406">
        <v>11.84</v>
      </c>
      <c r="C406">
        <v>11.64</v>
      </c>
    </row>
    <row r="407" spans="1:3" x14ac:dyDescent="0.3">
      <c r="A407" t="str">
        <v>2023/02/07</v>
      </c>
      <c r="B407">
        <v>11.64</v>
      </c>
      <c r="C407">
        <v>11.67</v>
      </c>
    </row>
    <row r="408" spans="1:3" x14ac:dyDescent="0.3">
      <c r="A408" t="str">
        <v>2023/02/08</v>
      </c>
      <c r="B408">
        <v>11.67</v>
      </c>
      <c r="C408">
        <v>12.09</v>
      </c>
    </row>
    <row r="409" spans="1:3" x14ac:dyDescent="0.3">
      <c r="A409" t="str">
        <v>2023/02/09</v>
      </c>
      <c r="B409">
        <v>11.99</v>
      </c>
      <c r="C409">
        <v>11.99</v>
      </c>
    </row>
    <row r="410" spans="1:3" x14ac:dyDescent="0.3">
      <c r="A410" t="str">
        <v>2023/02/10</v>
      </c>
      <c r="B410">
        <v>11.99</v>
      </c>
      <c r="C410">
        <v>11.95</v>
      </c>
    </row>
    <row r="411" spans="1:3" x14ac:dyDescent="0.3">
      <c r="A411" t="str">
        <v>2023/02/13</v>
      </c>
      <c r="B411">
        <v>11.95</v>
      </c>
      <c r="C411">
        <v>11.75</v>
      </c>
    </row>
    <row r="412" spans="1:3" x14ac:dyDescent="0.3">
      <c r="A412" t="str">
        <v>2023/02/14</v>
      </c>
      <c r="B412">
        <v>11.75</v>
      </c>
      <c r="C412">
        <v>11.86</v>
      </c>
    </row>
    <row r="413" spans="1:3" x14ac:dyDescent="0.3">
      <c r="A413" t="str">
        <v>2023/02/15</v>
      </c>
      <c r="B413">
        <v>11.69</v>
      </c>
      <c r="C413">
        <v>11.64</v>
      </c>
    </row>
    <row r="414" spans="1:3" x14ac:dyDescent="0.3">
      <c r="A414" t="str">
        <v>2023/02/16</v>
      </c>
      <c r="B414">
        <v>11.65</v>
      </c>
      <c r="C414">
        <v>11.76</v>
      </c>
    </row>
    <row r="415" spans="1:3" x14ac:dyDescent="0.3">
      <c r="A415" t="str">
        <v>2023/02/17</v>
      </c>
      <c r="B415">
        <v>11.76</v>
      </c>
      <c r="C415">
        <v>11.67</v>
      </c>
    </row>
    <row r="416" spans="1:3" x14ac:dyDescent="0.3">
      <c r="A416" t="str">
        <v>2023/02/20</v>
      </c>
      <c r="B416">
        <v>11.66</v>
      </c>
      <c r="C416">
        <v>11.8</v>
      </c>
    </row>
    <row r="417" spans="1:3" x14ac:dyDescent="0.3">
      <c r="A417" t="str">
        <v>2023/02/21</v>
      </c>
      <c r="B417">
        <v>11.87</v>
      </c>
      <c r="C417">
        <v>11.93</v>
      </c>
    </row>
    <row r="418" spans="1:3" x14ac:dyDescent="0.3">
      <c r="A418" t="str">
        <v>2023/02/22</v>
      </c>
      <c r="B418">
        <v>11.76</v>
      </c>
      <c r="C418">
        <v>11.71</v>
      </c>
    </row>
    <row r="419" spans="1:3" x14ac:dyDescent="0.3">
      <c r="A419" t="str">
        <v>2023/02/23</v>
      </c>
      <c r="B419">
        <v>11.84</v>
      </c>
      <c r="C419">
        <v>11.99</v>
      </c>
    </row>
    <row r="420" spans="1:3" x14ac:dyDescent="0.3">
      <c r="A420" t="str">
        <v>2023/02/24</v>
      </c>
      <c r="B420">
        <v>12</v>
      </c>
      <c r="C420">
        <v>11.95</v>
      </c>
    </row>
    <row r="421" spans="1:3" x14ac:dyDescent="0.3">
      <c r="A421" t="str">
        <v>2023/03/01</v>
      </c>
      <c r="B421">
        <v>11.8</v>
      </c>
      <c r="C421">
        <v>12.2</v>
      </c>
    </row>
    <row r="422" spans="1:3" x14ac:dyDescent="0.3">
      <c r="A422" t="str">
        <v>2023/03/02</v>
      </c>
      <c r="B422">
        <v>12.16</v>
      </c>
      <c r="C422">
        <v>12.13</v>
      </c>
    </row>
    <row r="423" spans="1:3" x14ac:dyDescent="0.3">
      <c r="A423" t="str">
        <v>2023/03/03</v>
      </c>
      <c r="B423">
        <v>12.26</v>
      </c>
      <c r="C423">
        <v>12.12</v>
      </c>
    </row>
    <row r="424" spans="1:3" x14ac:dyDescent="0.3">
      <c r="A424" t="str">
        <v>2023/03/06</v>
      </c>
      <c r="B424">
        <v>12.22</v>
      </c>
      <c r="C424">
        <v>12.24</v>
      </c>
    </row>
    <row r="425" spans="1:3" x14ac:dyDescent="0.3">
      <c r="A425" t="str">
        <v>2023/03/07</v>
      </c>
      <c r="B425">
        <v>12.24</v>
      </c>
      <c r="C425">
        <v>12.29</v>
      </c>
    </row>
    <row r="426" spans="1:3" x14ac:dyDescent="0.3">
      <c r="A426" t="str">
        <v>2023/03/08</v>
      </c>
      <c r="B426">
        <v>12.22</v>
      </c>
      <c r="C426">
        <v>12.25</v>
      </c>
    </row>
    <row r="427" spans="1:3" x14ac:dyDescent="0.3">
      <c r="A427" t="str">
        <v>2023/03/09</v>
      </c>
      <c r="B427">
        <v>12.34</v>
      </c>
      <c r="C427">
        <v>12.3</v>
      </c>
    </row>
    <row r="428" spans="1:3" x14ac:dyDescent="0.3">
      <c r="A428" t="str">
        <v>2023/03/10</v>
      </c>
      <c r="B428">
        <v>12.15</v>
      </c>
      <c r="C428">
        <v>12.07</v>
      </c>
    </row>
    <row r="429" spans="1:3" x14ac:dyDescent="0.3">
      <c r="A429" t="str">
        <v>2023/03/13</v>
      </c>
      <c r="B429">
        <v>12.05</v>
      </c>
      <c r="C429">
        <v>12.06</v>
      </c>
    </row>
    <row r="430" spans="1:3" x14ac:dyDescent="0.3">
      <c r="A430" t="str">
        <v>2023/03/14</v>
      </c>
      <c r="B430">
        <v>12.06</v>
      </c>
      <c r="C430">
        <v>11.85</v>
      </c>
    </row>
    <row r="431" spans="1:3" x14ac:dyDescent="0.3">
      <c r="A431" t="str">
        <v>2023/03/15</v>
      </c>
      <c r="B431">
        <v>12.04</v>
      </c>
      <c r="C431">
        <v>11.94</v>
      </c>
    </row>
    <row r="432" spans="1:3" x14ac:dyDescent="0.3">
      <c r="A432" t="str">
        <v>2023/03/16</v>
      </c>
      <c r="B432">
        <v>11.94</v>
      </c>
      <c r="C432">
        <v>11.95</v>
      </c>
    </row>
    <row r="433" spans="1:3" x14ac:dyDescent="0.3">
      <c r="A433" t="str">
        <v>2023/03/17</v>
      </c>
      <c r="B433">
        <v>11.95</v>
      </c>
      <c r="C433">
        <v>12.22</v>
      </c>
    </row>
    <row r="434" spans="1:3" x14ac:dyDescent="0.3">
      <c r="A434" t="str">
        <v>2023/03/20</v>
      </c>
      <c r="B434">
        <v>12.24</v>
      </c>
      <c r="C434">
        <v>12.2</v>
      </c>
    </row>
    <row r="435" spans="1:3" x14ac:dyDescent="0.3">
      <c r="A435" t="str">
        <v>2023/03/21</v>
      </c>
      <c r="B435">
        <v>12.24</v>
      </c>
      <c r="C435">
        <v>12.16</v>
      </c>
    </row>
    <row r="436" spans="1:3" x14ac:dyDescent="0.3">
      <c r="A436" t="str">
        <v>2023/03/22</v>
      </c>
      <c r="B436">
        <v>12.29</v>
      </c>
      <c r="C436">
        <v>12.38</v>
      </c>
    </row>
    <row r="437" spans="1:3" x14ac:dyDescent="0.3">
      <c r="A437" t="str">
        <v>2023/03/23</v>
      </c>
      <c r="B437">
        <v>12.38</v>
      </c>
      <c r="C437">
        <v>12.5</v>
      </c>
    </row>
    <row r="438" spans="1:3" x14ac:dyDescent="0.3">
      <c r="A438" t="str">
        <v>2023/03/24</v>
      </c>
      <c r="B438">
        <v>12.5</v>
      </c>
      <c r="C438">
        <v>12.5</v>
      </c>
    </row>
    <row r="439" spans="1:3" x14ac:dyDescent="0.3">
      <c r="A439" t="str">
        <v>2023/03/27</v>
      </c>
      <c r="B439">
        <v>12.5</v>
      </c>
      <c r="C439">
        <v>12.36</v>
      </c>
    </row>
    <row r="440" spans="1:3" x14ac:dyDescent="0.3">
      <c r="A440" t="str">
        <v>2023/03/28</v>
      </c>
      <c r="B440">
        <v>12.36</v>
      </c>
      <c r="C440">
        <v>12.17</v>
      </c>
    </row>
    <row r="441" spans="1:3" x14ac:dyDescent="0.3">
      <c r="A441" t="str">
        <v>2023/03/29</v>
      </c>
      <c r="B441">
        <v>12.23</v>
      </c>
      <c r="C441">
        <v>12.07</v>
      </c>
    </row>
    <row r="442" spans="1:3" x14ac:dyDescent="0.3">
      <c r="A442" t="str">
        <v>2023/03/30</v>
      </c>
      <c r="B442">
        <v>12.07</v>
      </c>
      <c r="C442">
        <v>12.2</v>
      </c>
    </row>
    <row r="443" spans="1:3" x14ac:dyDescent="0.3">
      <c r="A443" t="str">
        <v>2023/03/31</v>
      </c>
      <c r="B443">
        <v>12.25</v>
      </c>
      <c r="C443">
        <v>12.25</v>
      </c>
    </row>
    <row r="444" spans="1:3" x14ac:dyDescent="0.3">
      <c r="A444" t="str">
        <v>2023/04/06</v>
      </c>
      <c r="B444">
        <v>12.19</v>
      </c>
      <c r="C444">
        <v>12.15</v>
      </c>
    </row>
    <row r="445" spans="1:3" x14ac:dyDescent="0.3">
      <c r="A445" t="str">
        <v>2023/04/07</v>
      </c>
      <c r="B445">
        <v>12.18</v>
      </c>
      <c r="C445">
        <v>12.19</v>
      </c>
    </row>
    <row r="446" spans="1:3" x14ac:dyDescent="0.3">
      <c r="A446" t="str">
        <v>2023/04/10</v>
      </c>
      <c r="B446">
        <v>12.19</v>
      </c>
      <c r="C446">
        <v>12.23</v>
      </c>
    </row>
    <row r="447" spans="1:3" x14ac:dyDescent="0.3">
      <c r="A447" t="str">
        <v>2023/04/11</v>
      </c>
      <c r="B447">
        <v>12.23</v>
      </c>
      <c r="C447">
        <v>12.37</v>
      </c>
    </row>
    <row r="448" spans="1:3" x14ac:dyDescent="0.3">
      <c r="A448" t="str">
        <v>2023/04/12</v>
      </c>
      <c r="B448">
        <v>12.37</v>
      </c>
      <c r="C448">
        <v>12.33</v>
      </c>
    </row>
    <row r="449" spans="1:3" x14ac:dyDescent="0.3">
      <c r="A449" t="str">
        <v>2023/04/13</v>
      </c>
      <c r="B449">
        <v>12.33</v>
      </c>
      <c r="C449">
        <v>12.13</v>
      </c>
    </row>
    <row r="450" spans="1:3" x14ac:dyDescent="0.3">
      <c r="A450" t="str">
        <v>2023/04/14</v>
      </c>
      <c r="B450">
        <v>12.21</v>
      </c>
      <c r="C450">
        <v>12.25</v>
      </c>
    </row>
    <row r="451" spans="1:3" x14ac:dyDescent="0.3">
      <c r="A451" t="str">
        <v>2023/04/17</v>
      </c>
      <c r="B451">
        <v>12.21</v>
      </c>
      <c r="C451">
        <v>12.32</v>
      </c>
    </row>
    <row r="452" spans="1:3" x14ac:dyDescent="0.3">
      <c r="A452" t="str">
        <v>2023/04/18</v>
      </c>
      <c r="B452">
        <v>12.34</v>
      </c>
      <c r="C452">
        <v>12.19</v>
      </c>
    </row>
    <row r="453" spans="1:3" x14ac:dyDescent="0.3">
      <c r="A453" t="str">
        <v>2023/04/19</v>
      </c>
      <c r="B453">
        <v>12.22</v>
      </c>
      <c r="C453">
        <v>12.03</v>
      </c>
    </row>
    <row r="454" spans="1:3" x14ac:dyDescent="0.3">
      <c r="A454" t="str">
        <v>2023/04/20</v>
      </c>
      <c r="B454">
        <v>12.03</v>
      </c>
      <c r="C454">
        <v>11.93</v>
      </c>
    </row>
    <row r="455" spans="1:3" x14ac:dyDescent="0.3">
      <c r="A455" t="str">
        <v>2023/04/21</v>
      </c>
      <c r="B455">
        <v>11.99</v>
      </c>
      <c r="C455">
        <v>11.71</v>
      </c>
    </row>
    <row r="456" spans="1:3" x14ac:dyDescent="0.3">
      <c r="A456" t="str">
        <v>2023/04/24</v>
      </c>
      <c r="B456">
        <v>11.66</v>
      </c>
      <c r="C456">
        <v>11.73</v>
      </c>
    </row>
    <row r="457" spans="1:3" x14ac:dyDescent="0.3">
      <c r="A457" t="str">
        <v>2023/04/25</v>
      </c>
      <c r="B457">
        <v>11.72</v>
      </c>
      <c r="C457">
        <v>11.33</v>
      </c>
    </row>
    <row r="458" spans="1:3" x14ac:dyDescent="0.3">
      <c r="A458" t="str">
        <v>2023/04/26</v>
      </c>
      <c r="B458">
        <v>11.25</v>
      </c>
      <c r="C458">
        <v>11.27</v>
      </c>
    </row>
    <row r="459" spans="1:3" x14ac:dyDescent="0.3">
      <c r="A459" t="str">
        <v>2023/04/27</v>
      </c>
      <c r="B459">
        <v>11.27</v>
      </c>
      <c r="C459">
        <v>11.35</v>
      </c>
    </row>
    <row r="460" spans="1:3" x14ac:dyDescent="0.3">
      <c r="A460" t="str">
        <v>2023/04/28</v>
      </c>
      <c r="B460">
        <v>11.43</v>
      </c>
      <c r="C460">
        <v>11.47</v>
      </c>
    </row>
    <row r="461" spans="1:3" x14ac:dyDescent="0.3">
      <c r="A461" t="str">
        <v>2023/05/02</v>
      </c>
      <c r="B461">
        <v>11.47</v>
      </c>
      <c r="C461">
        <v>11.62</v>
      </c>
    </row>
    <row r="462" spans="1:3" x14ac:dyDescent="0.3">
      <c r="A462" t="str">
        <v>2023/05/03</v>
      </c>
      <c r="B462">
        <v>11.62</v>
      </c>
      <c r="C462">
        <v>11.58</v>
      </c>
    </row>
    <row r="463" spans="1:3" x14ac:dyDescent="0.3">
      <c r="A463" t="str">
        <v>2023/05/04</v>
      </c>
      <c r="B463">
        <v>11.58</v>
      </c>
      <c r="C463">
        <v>11.6</v>
      </c>
    </row>
    <row r="464" spans="1:3" x14ac:dyDescent="0.3">
      <c r="A464" t="str">
        <v>2023/05/05</v>
      </c>
      <c r="B464">
        <v>11.63</v>
      </c>
      <c r="C464">
        <v>11.63</v>
      </c>
    </row>
    <row r="465" spans="1:3" x14ac:dyDescent="0.3">
      <c r="A465" t="str">
        <v>2023/05/08</v>
      </c>
      <c r="B465">
        <v>11.63</v>
      </c>
      <c r="C465">
        <v>11.69</v>
      </c>
    </row>
    <row r="466" spans="1:3" x14ac:dyDescent="0.3">
      <c r="A466" t="str">
        <v>2023/05/09</v>
      </c>
      <c r="B466">
        <v>11.7</v>
      </c>
      <c r="C466">
        <v>11.65</v>
      </c>
    </row>
    <row r="467" spans="1:3" x14ac:dyDescent="0.3">
      <c r="A467" t="str">
        <v>2023/05/10</v>
      </c>
      <c r="B467">
        <v>11.64</v>
      </c>
      <c r="C467">
        <v>11.53</v>
      </c>
    </row>
    <row r="468" spans="1:3" x14ac:dyDescent="0.3">
      <c r="A468" t="str">
        <v>2023/05/11</v>
      </c>
      <c r="B468">
        <v>11.57</v>
      </c>
      <c r="C468">
        <v>11.43</v>
      </c>
    </row>
    <row r="469" spans="1:3" x14ac:dyDescent="0.3">
      <c r="A469" t="str">
        <v>2023/05/12</v>
      </c>
      <c r="B469">
        <v>11.39</v>
      </c>
      <c r="C469">
        <v>11.43</v>
      </c>
    </row>
    <row r="470" spans="1:3" x14ac:dyDescent="0.3">
      <c r="A470" t="str">
        <v>2023/05/15</v>
      </c>
      <c r="B470">
        <v>11.43</v>
      </c>
      <c r="C470">
        <v>11.32</v>
      </c>
    </row>
    <row r="471" spans="1:3" x14ac:dyDescent="0.3">
      <c r="A471" t="str">
        <v>2023/05/16</v>
      </c>
      <c r="B471">
        <v>11.32</v>
      </c>
      <c r="C471">
        <v>11.43</v>
      </c>
    </row>
    <row r="472" spans="1:3" x14ac:dyDescent="0.3">
      <c r="A472" t="str">
        <v>2023/05/17</v>
      </c>
      <c r="B472">
        <v>11.45</v>
      </c>
      <c r="C472">
        <v>11.59</v>
      </c>
    </row>
    <row r="473" spans="1:3" x14ac:dyDescent="0.3">
      <c r="A473" t="str">
        <v>2023/05/18</v>
      </c>
      <c r="B473">
        <v>11.75</v>
      </c>
      <c r="C473">
        <v>11.74</v>
      </c>
    </row>
    <row r="474" spans="1:3" x14ac:dyDescent="0.3">
      <c r="A474" t="str">
        <v>2023/05/19</v>
      </c>
      <c r="B474">
        <v>11.78</v>
      </c>
      <c r="C474">
        <v>11.81</v>
      </c>
    </row>
    <row r="475" spans="1:3" x14ac:dyDescent="0.3">
      <c r="A475" t="str">
        <v>2023/05/22</v>
      </c>
      <c r="B475">
        <v>11.82</v>
      </c>
      <c r="C475">
        <v>11.76</v>
      </c>
    </row>
    <row r="476" spans="1:3" x14ac:dyDescent="0.3">
      <c r="A476" t="str">
        <v>2023/05/23</v>
      </c>
      <c r="B476">
        <v>11.78</v>
      </c>
      <c r="C476">
        <v>11.81</v>
      </c>
    </row>
    <row r="477" spans="1:3" x14ac:dyDescent="0.3">
      <c r="A477" t="str">
        <v>2023/05/24</v>
      </c>
      <c r="B477">
        <v>11.76</v>
      </c>
      <c r="C477">
        <v>11.75</v>
      </c>
    </row>
    <row r="478" spans="1:3" x14ac:dyDescent="0.3">
      <c r="A478" t="str">
        <v>2023/05/25</v>
      </c>
      <c r="B478">
        <v>11.76</v>
      </c>
      <c r="C478">
        <v>11.9</v>
      </c>
    </row>
    <row r="479" spans="1:3" x14ac:dyDescent="0.3">
      <c r="A479" t="str">
        <v>2023/05/26</v>
      </c>
      <c r="B479">
        <v>12.13</v>
      </c>
      <c r="C479">
        <v>12.22</v>
      </c>
    </row>
    <row r="480" spans="1:3" x14ac:dyDescent="0.3">
      <c r="A480" t="str">
        <v>2023/05/29</v>
      </c>
      <c r="B480">
        <v>12.33</v>
      </c>
      <c r="C480">
        <v>12.43</v>
      </c>
    </row>
    <row r="481" spans="1:3" x14ac:dyDescent="0.3">
      <c r="A481" t="str">
        <v>2023/05/30</v>
      </c>
      <c r="B481">
        <v>12.43</v>
      </c>
      <c r="C481">
        <v>12.44</v>
      </c>
    </row>
    <row r="482" spans="1:3" x14ac:dyDescent="0.3">
      <c r="A482" t="str">
        <v>2023/05/31</v>
      </c>
      <c r="B482">
        <v>12.43</v>
      </c>
      <c r="C482">
        <v>12.32</v>
      </c>
    </row>
    <row r="483" spans="1:3" x14ac:dyDescent="0.3">
      <c r="A483" t="str">
        <v>2023/06/01</v>
      </c>
      <c r="B483">
        <v>12.27</v>
      </c>
      <c r="C483">
        <v>12.28</v>
      </c>
    </row>
    <row r="484" spans="1:3" x14ac:dyDescent="0.3">
      <c r="A484" t="str">
        <v>2023/06/02</v>
      </c>
      <c r="B484">
        <v>12.29</v>
      </c>
      <c r="C484">
        <v>12.4</v>
      </c>
    </row>
    <row r="485" spans="1:3" x14ac:dyDescent="0.3">
      <c r="A485" t="str">
        <v>2023/06/05</v>
      </c>
      <c r="B485">
        <v>12.39</v>
      </c>
      <c r="C485">
        <v>12.4</v>
      </c>
    </row>
    <row r="486" spans="1:3" x14ac:dyDescent="0.3">
      <c r="A486" t="str">
        <v>2023/06/06</v>
      </c>
      <c r="B486">
        <v>12.39</v>
      </c>
      <c r="C486">
        <v>12.46</v>
      </c>
    </row>
    <row r="487" spans="1:3" x14ac:dyDescent="0.3">
      <c r="A487" t="str">
        <v>2023/06/07</v>
      </c>
      <c r="B487">
        <v>12.51</v>
      </c>
      <c r="C487">
        <v>12.66</v>
      </c>
    </row>
    <row r="488" spans="1:3" x14ac:dyDescent="0.3">
      <c r="A488" t="str">
        <v>2023/06/08</v>
      </c>
      <c r="B488">
        <v>12.6</v>
      </c>
      <c r="C488">
        <v>12.47</v>
      </c>
    </row>
    <row r="489" spans="1:3" x14ac:dyDescent="0.3">
      <c r="A489" t="str">
        <v>2023/06/09</v>
      </c>
      <c r="B489">
        <v>12.48</v>
      </c>
      <c r="C489">
        <v>12.65</v>
      </c>
    </row>
    <row r="490" spans="1:3" x14ac:dyDescent="0.3">
      <c r="A490" t="str">
        <v>2023/06/12</v>
      </c>
      <c r="B490">
        <v>12.66</v>
      </c>
      <c r="C490">
        <v>12.74</v>
      </c>
    </row>
    <row r="491" spans="1:3" x14ac:dyDescent="0.3">
      <c r="A491" t="str">
        <v>2023/06/13</v>
      </c>
      <c r="B491">
        <v>12.9</v>
      </c>
      <c r="C491">
        <v>13.09</v>
      </c>
    </row>
    <row r="492" spans="1:3" x14ac:dyDescent="0.3">
      <c r="A492" t="str">
        <v>2023/06/14</v>
      </c>
      <c r="B492">
        <v>13.05</v>
      </c>
      <c r="C492">
        <v>13</v>
      </c>
    </row>
    <row r="493" spans="1:3" x14ac:dyDescent="0.3">
      <c r="A493" t="str">
        <v>2023/06/15</v>
      </c>
      <c r="B493">
        <v>13.08</v>
      </c>
      <c r="C493">
        <v>13.14</v>
      </c>
    </row>
    <row r="494" spans="1:3" x14ac:dyDescent="0.3">
      <c r="A494" t="str">
        <v>2023/06/16</v>
      </c>
      <c r="B494">
        <v>13.14</v>
      </c>
      <c r="C494">
        <v>13.07</v>
      </c>
    </row>
    <row r="495" spans="1:3" x14ac:dyDescent="0.3">
      <c r="A495" t="str">
        <v>2023/06/19</v>
      </c>
      <c r="B495">
        <v>13</v>
      </c>
      <c r="C495">
        <v>13.11</v>
      </c>
    </row>
    <row r="496" spans="1:3" x14ac:dyDescent="0.3">
      <c r="A496" t="str">
        <v>2023/06/20</v>
      </c>
      <c r="B496">
        <v>13.11</v>
      </c>
      <c r="C496">
        <v>13.04</v>
      </c>
    </row>
    <row r="497" spans="1:3" x14ac:dyDescent="0.3">
      <c r="A497" t="str">
        <v>2023/06/21</v>
      </c>
      <c r="B497">
        <v>13.04</v>
      </c>
      <c r="C497">
        <v>12.95</v>
      </c>
    </row>
    <row r="498" spans="1:3" x14ac:dyDescent="0.3">
      <c r="A498" t="str">
        <v>2023/06/26</v>
      </c>
      <c r="B498">
        <v>12.94</v>
      </c>
      <c r="C498">
        <v>12.82</v>
      </c>
    </row>
    <row r="499" spans="1:3" x14ac:dyDescent="0.3">
      <c r="A499" t="str">
        <v>2023/06/27</v>
      </c>
      <c r="B499">
        <v>12.82</v>
      </c>
      <c r="C499">
        <v>12.67</v>
      </c>
    </row>
    <row r="500" spans="1:3" x14ac:dyDescent="0.3">
      <c r="A500" t="str">
        <v>2023/06/28</v>
      </c>
      <c r="B500">
        <v>12.69</v>
      </c>
      <c r="C500">
        <v>12.7</v>
      </c>
    </row>
    <row r="501" spans="1:3" x14ac:dyDescent="0.3">
      <c r="A501" t="str">
        <v>2023/06/29</v>
      </c>
      <c r="B501">
        <v>12.76</v>
      </c>
      <c r="C501">
        <v>12.78</v>
      </c>
    </row>
    <row r="502" spans="1:3" x14ac:dyDescent="0.3">
      <c r="A502" t="str">
        <v>2023/06/30</v>
      </c>
      <c r="B502">
        <v>12.77</v>
      </c>
      <c r="C502">
        <v>12.77</v>
      </c>
    </row>
    <row r="503" spans="1:3" x14ac:dyDescent="0.3">
      <c r="A503" t="str">
        <v>2023/07/03</v>
      </c>
      <c r="B503">
        <v>12.85</v>
      </c>
      <c r="C503">
        <v>12.86</v>
      </c>
    </row>
    <row r="504" spans="1:3" x14ac:dyDescent="0.3">
      <c r="A504" t="str">
        <v>2023/07/04</v>
      </c>
      <c r="B504">
        <v>12.87</v>
      </c>
      <c r="C504">
        <v>13</v>
      </c>
    </row>
    <row r="505" spans="1:3" x14ac:dyDescent="0.3">
      <c r="A505" t="str">
        <v>2023/07/05</v>
      </c>
      <c r="B505">
        <v>13</v>
      </c>
      <c r="C505">
        <v>12.93</v>
      </c>
    </row>
    <row r="506" spans="1:3" x14ac:dyDescent="0.3">
      <c r="A506" t="str">
        <v>2023/07/06</v>
      </c>
      <c r="B506">
        <v>12.92</v>
      </c>
      <c r="C506">
        <v>12.75</v>
      </c>
    </row>
    <row r="507" spans="1:3" x14ac:dyDescent="0.3">
      <c r="A507" t="str">
        <v>2023/07/07</v>
      </c>
      <c r="B507">
        <v>12.74</v>
      </c>
      <c r="C507">
        <v>12.61</v>
      </c>
    </row>
    <row r="508" spans="1:3" x14ac:dyDescent="0.3">
      <c r="A508" t="str">
        <v>2023/07/10</v>
      </c>
      <c r="B508">
        <v>12.65</v>
      </c>
      <c r="C508">
        <v>12.53</v>
      </c>
    </row>
    <row r="509" spans="1:3" x14ac:dyDescent="0.3">
      <c r="A509" t="str">
        <v>2023/07/11</v>
      </c>
      <c r="B509">
        <v>12.56</v>
      </c>
      <c r="C509">
        <v>12.69</v>
      </c>
    </row>
    <row r="510" spans="1:3" x14ac:dyDescent="0.3">
      <c r="A510" t="str">
        <v>2023/07/12</v>
      </c>
      <c r="B510">
        <v>12.68</v>
      </c>
      <c r="C510">
        <v>12.64</v>
      </c>
    </row>
    <row r="511" spans="1:3" x14ac:dyDescent="0.3">
      <c r="A511" t="str">
        <v>2023/07/13</v>
      </c>
      <c r="B511">
        <v>12.65</v>
      </c>
      <c r="C511">
        <v>12.74</v>
      </c>
    </row>
    <row r="512" spans="1:3" x14ac:dyDescent="0.3">
      <c r="A512" t="str">
        <v>2023/07/14</v>
      </c>
      <c r="B512">
        <v>12.76</v>
      </c>
      <c r="C512">
        <v>13.07</v>
      </c>
    </row>
    <row r="513" spans="1:3" x14ac:dyDescent="0.3">
      <c r="A513" t="str">
        <v>2023/07/17</v>
      </c>
      <c r="B513">
        <v>13.08</v>
      </c>
      <c r="C513">
        <v>13.01</v>
      </c>
    </row>
    <row r="514" spans="1:3" x14ac:dyDescent="0.3">
      <c r="A514" t="str">
        <v>2023/07/18</v>
      </c>
      <c r="B514">
        <v>12.74</v>
      </c>
      <c r="C514">
        <v>12.73</v>
      </c>
    </row>
    <row r="515" spans="1:3" x14ac:dyDescent="0.3">
      <c r="A515" t="str">
        <v>2023/07/19</v>
      </c>
      <c r="B515">
        <v>12.75</v>
      </c>
      <c r="C515">
        <v>12.68</v>
      </c>
    </row>
    <row r="516" spans="1:3" x14ac:dyDescent="0.3">
      <c r="A516" t="str">
        <v>2023/07/20</v>
      </c>
      <c r="B516">
        <v>12.68</v>
      </c>
      <c r="C516">
        <v>12.68</v>
      </c>
    </row>
    <row r="517" spans="1:3" x14ac:dyDescent="0.3">
      <c r="A517" t="str">
        <v>2023/07/21</v>
      </c>
      <c r="B517">
        <v>12.35</v>
      </c>
      <c r="C517">
        <v>12.5</v>
      </c>
    </row>
    <row r="518" spans="1:3" x14ac:dyDescent="0.3">
      <c r="A518" t="str">
        <v>2023/07/24</v>
      </c>
      <c r="B518">
        <v>12.49</v>
      </c>
      <c r="C518">
        <v>12.41</v>
      </c>
    </row>
    <row r="519" spans="1:3" x14ac:dyDescent="0.3">
      <c r="A519" t="str">
        <v>2023/07/25</v>
      </c>
      <c r="B519">
        <v>12.46</v>
      </c>
      <c r="C519">
        <v>12.5</v>
      </c>
    </row>
    <row r="520" spans="1:3" x14ac:dyDescent="0.3">
      <c r="A520" t="str">
        <v>2023/07/26</v>
      </c>
      <c r="B520">
        <v>12.52</v>
      </c>
      <c r="C520">
        <v>12.31</v>
      </c>
    </row>
    <row r="521" spans="1:3" x14ac:dyDescent="0.3">
      <c r="A521" t="str">
        <v>2023/07/27</v>
      </c>
      <c r="B521">
        <v>12.34</v>
      </c>
      <c r="C521">
        <v>12.42</v>
      </c>
    </row>
    <row r="522" spans="1:3" x14ac:dyDescent="0.3">
      <c r="A522" t="str">
        <v>2023/07/28</v>
      </c>
      <c r="B522">
        <v>12.42</v>
      </c>
      <c r="C522">
        <v>12.52</v>
      </c>
    </row>
    <row r="523" spans="1:3" x14ac:dyDescent="0.3">
      <c r="A523" t="str">
        <v>2023/07/31</v>
      </c>
      <c r="B523">
        <v>12.57</v>
      </c>
      <c r="C523">
        <v>12.43</v>
      </c>
    </row>
    <row r="524" spans="1:3" x14ac:dyDescent="0.3">
      <c r="A524" t="str">
        <v>2023/08/01</v>
      </c>
      <c r="B524">
        <v>12.39</v>
      </c>
      <c r="C524">
        <v>12.39</v>
      </c>
    </row>
    <row r="525" spans="1:3" x14ac:dyDescent="0.3">
      <c r="A525" t="str">
        <v>2023/08/02</v>
      </c>
      <c r="B525">
        <v>12.39</v>
      </c>
      <c r="C525">
        <v>12.14</v>
      </c>
    </row>
    <row r="526" spans="1:3" x14ac:dyDescent="0.3">
      <c r="A526" t="str">
        <v>2023/08/04</v>
      </c>
      <c r="B526">
        <v>12.15</v>
      </c>
      <c r="C526">
        <v>12.04</v>
      </c>
    </row>
    <row r="527" spans="1:3" x14ac:dyDescent="0.3">
      <c r="A527" t="str">
        <v>2023/08/07</v>
      </c>
      <c r="B527">
        <v>12.08</v>
      </c>
      <c r="C527">
        <v>12.09</v>
      </c>
    </row>
    <row r="528" spans="1:3" x14ac:dyDescent="0.3">
      <c r="A528" t="str">
        <v>2023/08/08</v>
      </c>
      <c r="B528">
        <v>12.1</v>
      </c>
      <c r="C528">
        <v>11.9</v>
      </c>
    </row>
    <row r="529" spans="1:3" x14ac:dyDescent="0.3">
      <c r="A529" t="str">
        <v>2023/08/09</v>
      </c>
      <c r="B529">
        <v>11.9</v>
      </c>
      <c r="C529">
        <v>11.93</v>
      </c>
    </row>
    <row r="530" spans="1:3" x14ac:dyDescent="0.3">
      <c r="A530" t="str">
        <v>2023/08/10</v>
      </c>
      <c r="B530">
        <v>11.91</v>
      </c>
      <c r="C530">
        <v>11.76</v>
      </c>
    </row>
    <row r="531" spans="1:3" x14ac:dyDescent="0.3">
      <c r="A531" t="str">
        <v>2023/08/11</v>
      </c>
      <c r="B531">
        <v>11.8</v>
      </c>
      <c r="C531">
        <v>11.78</v>
      </c>
    </row>
    <row r="532" spans="1:3" x14ac:dyDescent="0.3">
      <c r="A532" t="str">
        <v>2023/08/14</v>
      </c>
      <c r="B532">
        <v>11.78</v>
      </c>
      <c r="C532">
        <v>11.64</v>
      </c>
    </row>
    <row r="533" spans="1:3" x14ac:dyDescent="0.3">
      <c r="A533" t="str">
        <v>2023/08/15</v>
      </c>
      <c r="B533">
        <v>11.64</v>
      </c>
      <c r="C533">
        <v>11.66</v>
      </c>
    </row>
    <row r="534" spans="1:3" x14ac:dyDescent="0.3">
      <c r="A534" t="str">
        <v>2023/08/16</v>
      </c>
      <c r="B534">
        <v>11.56</v>
      </c>
      <c r="C534">
        <v>11.64</v>
      </c>
    </row>
    <row r="535" spans="1:3" x14ac:dyDescent="0.3">
      <c r="A535" t="str">
        <v>2023/08/17</v>
      </c>
      <c r="B535">
        <v>11.58</v>
      </c>
      <c r="C535">
        <v>11.74</v>
      </c>
    </row>
    <row r="536" spans="1:3" x14ac:dyDescent="0.3">
      <c r="A536" t="str">
        <v>2023/08/18</v>
      </c>
      <c r="B536">
        <v>11.74</v>
      </c>
      <c r="C536">
        <v>11.66</v>
      </c>
    </row>
    <row r="537" spans="1:3" x14ac:dyDescent="0.3">
      <c r="A537" t="str">
        <v>2023/08/21</v>
      </c>
      <c r="B537">
        <v>11.7</v>
      </c>
      <c r="C537">
        <v>11.57</v>
      </c>
    </row>
    <row r="538" spans="1:3" x14ac:dyDescent="0.3">
      <c r="A538" t="str">
        <v>2023/08/22</v>
      </c>
      <c r="B538">
        <v>11.6</v>
      </c>
      <c r="C538">
        <v>11.59</v>
      </c>
    </row>
    <row r="539" spans="1:3" x14ac:dyDescent="0.3">
      <c r="A539" t="str">
        <v>2023/08/23</v>
      </c>
      <c r="B539">
        <v>11.6</v>
      </c>
      <c r="C539">
        <v>11.71</v>
      </c>
    </row>
    <row r="540" spans="1:3" x14ac:dyDescent="0.3">
      <c r="A540" t="str">
        <v>2023/08/24</v>
      </c>
      <c r="B540">
        <v>11.77</v>
      </c>
      <c r="C540">
        <v>11.93</v>
      </c>
    </row>
    <row r="541" spans="1:3" x14ac:dyDescent="0.3">
      <c r="A541" t="str">
        <v>2023/08/25</v>
      </c>
      <c r="B541">
        <v>11.93</v>
      </c>
      <c r="C541">
        <v>11.77</v>
      </c>
    </row>
    <row r="542" spans="1:3" x14ac:dyDescent="0.3">
      <c r="A542" t="str">
        <v>2023/08/28</v>
      </c>
      <c r="B542">
        <v>11.76</v>
      </c>
      <c r="C542">
        <v>11.91</v>
      </c>
    </row>
    <row r="543" spans="1:3" x14ac:dyDescent="0.3">
      <c r="A543" t="str">
        <v>2023/08/29</v>
      </c>
      <c r="B543">
        <v>11.92</v>
      </c>
      <c r="C543">
        <v>11.99</v>
      </c>
    </row>
    <row r="544" spans="1:3" x14ac:dyDescent="0.3">
      <c r="A544" t="str">
        <v>2023/08/30</v>
      </c>
      <c r="B544">
        <v>12.02</v>
      </c>
      <c r="C544">
        <v>12.13</v>
      </c>
    </row>
    <row r="545" spans="1:3" x14ac:dyDescent="0.3">
      <c r="A545" t="str">
        <v>2023/08/31</v>
      </c>
      <c r="B545">
        <v>12.13</v>
      </c>
      <c r="C545">
        <v>12.08</v>
      </c>
    </row>
    <row r="546" spans="1:3" x14ac:dyDescent="0.3">
      <c r="A546" t="str">
        <v>2023/09/01</v>
      </c>
      <c r="B546">
        <v>12.08</v>
      </c>
      <c r="C546">
        <v>12.12</v>
      </c>
    </row>
    <row r="547" spans="1:3" x14ac:dyDescent="0.3">
      <c r="A547" t="str">
        <v>2023/09/04</v>
      </c>
      <c r="B547">
        <v>12.15</v>
      </c>
      <c r="C547">
        <v>12.26</v>
      </c>
    </row>
    <row r="548" spans="1:3" x14ac:dyDescent="0.3">
      <c r="A548" t="str">
        <v>2023/09/05</v>
      </c>
      <c r="B548">
        <v>12.25</v>
      </c>
      <c r="C548">
        <v>12.4</v>
      </c>
    </row>
    <row r="549" spans="1:3" x14ac:dyDescent="0.3">
      <c r="A549" t="str">
        <v>2023/09/06</v>
      </c>
      <c r="B549">
        <v>12.39</v>
      </c>
      <c r="C549">
        <v>12.4</v>
      </c>
    </row>
    <row r="550" spans="1:3" x14ac:dyDescent="0.3">
      <c r="A550" t="str">
        <v>2023/09/07</v>
      </c>
      <c r="B550">
        <v>12.39</v>
      </c>
      <c r="C550">
        <v>12.32</v>
      </c>
    </row>
    <row r="551" spans="1:3" x14ac:dyDescent="0.3">
      <c r="A551" t="str">
        <v>2023/09/08</v>
      </c>
      <c r="B551">
        <v>12.32</v>
      </c>
      <c r="C551">
        <v>12.19</v>
      </c>
    </row>
    <row r="552" spans="1:3" x14ac:dyDescent="0.3">
      <c r="A552" t="str">
        <v>2023/09/11</v>
      </c>
      <c r="B552">
        <v>12.21</v>
      </c>
      <c r="C552">
        <v>12.08</v>
      </c>
    </row>
    <row r="553" spans="1:3" x14ac:dyDescent="0.3">
      <c r="A553" t="str">
        <v>2023/09/12</v>
      </c>
      <c r="B553">
        <v>12.08</v>
      </c>
      <c r="C553">
        <v>12.3</v>
      </c>
    </row>
    <row r="554" spans="1:3" x14ac:dyDescent="0.3">
      <c r="A554" t="str">
        <v>2023/09/13</v>
      </c>
      <c r="B554">
        <v>12.3</v>
      </c>
      <c r="C554">
        <v>12.41</v>
      </c>
    </row>
    <row r="555" spans="1:3" x14ac:dyDescent="0.3">
      <c r="A555" t="str">
        <v>2023/09/14</v>
      </c>
      <c r="B555">
        <v>12.42</v>
      </c>
      <c r="C555">
        <v>12.7</v>
      </c>
    </row>
    <row r="556" spans="1:3" x14ac:dyDescent="0.3">
      <c r="A556" t="str">
        <v>2023/09/15</v>
      </c>
      <c r="B556">
        <v>12.71</v>
      </c>
      <c r="C556">
        <v>12.81</v>
      </c>
    </row>
    <row r="557" spans="1:3" x14ac:dyDescent="0.3">
      <c r="A557" t="str">
        <v>2023/09/18</v>
      </c>
      <c r="B557">
        <v>12.68</v>
      </c>
      <c r="C557">
        <v>12.64</v>
      </c>
    </row>
    <row r="558" spans="1:3" x14ac:dyDescent="0.3">
      <c r="A558" t="str">
        <v>2023/09/19</v>
      </c>
      <c r="B558">
        <v>12.64</v>
      </c>
      <c r="C558">
        <v>12.55</v>
      </c>
    </row>
    <row r="559" spans="1:3" x14ac:dyDescent="0.3">
      <c r="A559" t="str">
        <v>2023/09/20</v>
      </c>
      <c r="B559">
        <v>12.56</v>
      </c>
      <c r="C559">
        <v>12.34</v>
      </c>
    </row>
    <row r="560" spans="1:3" x14ac:dyDescent="0.3">
      <c r="A560" t="str">
        <v>2023/09/21</v>
      </c>
      <c r="B560">
        <v>12.32</v>
      </c>
      <c r="C560">
        <v>12.09</v>
      </c>
    </row>
    <row r="561" spans="1:3" x14ac:dyDescent="0.3">
      <c r="A561" t="str">
        <v>2023/09/22</v>
      </c>
      <c r="B561">
        <v>12.04</v>
      </c>
      <c r="C561">
        <v>12.19</v>
      </c>
    </row>
    <row r="562" spans="1:3" x14ac:dyDescent="0.3">
      <c r="A562" t="str">
        <v>2023/09/25</v>
      </c>
      <c r="B562">
        <v>12.22</v>
      </c>
      <c r="C562">
        <v>12.28</v>
      </c>
    </row>
    <row r="563" spans="1:3" x14ac:dyDescent="0.3">
      <c r="A563" t="str">
        <v>2023/09/26</v>
      </c>
      <c r="B563">
        <v>12.25</v>
      </c>
      <c r="C563">
        <v>12.06</v>
      </c>
    </row>
    <row r="564" spans="1:3" x14ac:dyDescent="0.3">
      <c r="A564" t="str">
        <v>2023/09/27</v>
      </c>
      <c r="B564">
        <v>12.02</v>
      </c>
      <c r="C564">
        <v>12.02</v>
      </c>
    </row>
    <row r="565" spans="1:3" x14ac:dyDescent="0.3">
      <c r="A565" t="str">
        <v>2023/09/28</v>
      </c>
      <c r="B565">
        <v>12.09</v>
      </c>
      <c r="C565">
        <v>12.06</v>
      </c>
    </row>
    <row r="566" spans="1:3" x14ac:dyDescent="0.3">
      <c r="A566" t="str">
        <v>2023/10/02</v>
      </c>
      <c r="B566">
        <v>12.06</v>
      </c>
      <c r="C566">
        <v>12.25</v>
      </c>
    </row>
    <row r="567" spans="1:3" x14ac:dyDescent="0.3">
      <c r="A567" t="str">
        <v>2023/10/03</v>
      </c>
      <c r="B567">
        <v>12.26</v>
      </c>
      <c r="C567">
        <v>12.27</v>
      </c>
    </row>
    <row r="568" spans="1:3" x14ac:dyDescent="0.3">
      <c r="A568" t="str">
        <v>2023/10/04</v>
      </c>
      <c r="B568">
        <v>12.25</v>
      </c>
      <c r="C568">
        <v>12.17</v>
      </c>
    </row>
    <row r="569" spans="1:3" x14ac:dyDescent="0.3">
      <c r="A569" t="str">
        <v>2023/10/05</v>
      </c>
      <c r="B569">
        <v>12.25</v>
      </c>
      <c r="C569">
        <v>12.4</v>
      </c>
    </row>
    <row r="570" spans="1:3" x14ac:dyDescent="0.3">
      <c r="A570" t="str">
        <v>2023/10/06</v>
      </c>
      <c r="B570">
        <v>12.41</v>
      </c>
      <c r="C570">
        <v>12.38</v>
      </c>
    </row>
    <row r="571" spans="1:3" x14ac:dyDescent="0.3">
      <c r="A571" t="str">
        <v>2023/10/11</v>
      </c>
      <c r="B571">
        <v>12.39</v>
      </c>
      <c r="C571">
        <v>12.68</v>
      </c>
    </row>
    <row r="572" spans="1:3" x14ac:dyDescent="0.3">
      <c r="A572" t="str">
        <v>2023/10/12</v>
      </c>
      <c r="B572">
        <v>12.71</v>
      </c>
      <c r="C572">
        <v>12.84</v>
      </c>
    </row>
    <row r="573" spans="1:3" x14ac:dyDescent="0.3">
      <c r="A573" t="str">
        <v>2023/10/13</v>
      </c>
      <c r="B573">
        <v>12.83</v>
      </c>
      <c r="C573">
        <v>12.95</v>
      </c>
    </row>
    <row r="574" spans="1:3" x14ac:dyDescent="0.3">
      <c r="A574" t="str">
        <v>2023/10/16</v>
      </c>
      <c r="B574">
        <v>12.87</v>
      </c>
      <c r="C574">
        <v>12.82</v>
      </c>
    </row>
    <row r="575" spans="1:3" x14ac:dyDescent="0.3">
      <c r="A575" t="str">
        <v>2023/10/17</v>
      </c>
      <c r="B575">
        <v>12.95</v>
      </c>
      <c r="C575">
        <v>12.87</v>
      </c>
    </row>
    <row r="576" spans="1:3" x14ac:dyDescent="0.3">
      <c r="A576" t="str">
        <v>2023/10/18</v>
      </c>
      <c r="B576">
        <v>12.87</v>
      </c>
      <c r="C576">
        <v>12.78</v>
      </c>
    </row>
    <row r="577" spans="1:3" x14ac:dyDescent="0.3">
      <c r="A577" t="str">
        <v>2023/10/19</v>
      </c>
      <c r="B577">
        <v>12.78</v>
      </c>
      <c r="C577">
        <v>12.9</v>
      </c>
    </row>
    <row r="578" spans="1:3" x14ac:dyDescent="0.3">
      <c r="A578" t="str">
        <v>2023/10/20</v>
      </c>
      <c r="B578">
        <v>12.9</v>
      </c>
      <c r="C578">
        <v>12.93</v>
      </c>
    </row>
    <row r="579" spans="1:3" x14ac:dyDescent="0.3">
      <c r="A579" t="str">
        <v>2023/10/23</v>
      </c>
      <c r="B579">
        <v>12.83</v>
      </c>
      <c r="C579">
        <v>12.59</v>
      </c>
    </row>
    <row r="580" spans="1:3" x14ac:dyDescent="0.3">
      <c r="A580" t="str">
        <v>2023/10/24</v>
      </c>
      <c r="B580">
        <v>12.61</v>
      </c>
      <c r="C580">
        <v>12.59</v>
      </c>
    </row>
    <row r="581" spans="1:3" x14ac:dyDescent="0.3">
      <c r="A581" t="str">
        <v>2023/10/25</v>
      </c>
      <c r="B581">
        <v>12.64</v>
      </c>
      <c r="C581">
        <v>12.69</v>
      </c>
    </row>
    <row r="582" spans="1:3" x14ac:dyDescent="0.3">
      <c r="A582" t="str">
        <v>2023/10/26</v>
      </c>
      <c r="B582">
        <v>12.56</v>
      </c>
      <c r="C582">
        <v>12.28</v>
      </c>
    </row>
    <row r="583" spans="1:3" x14ac:dyDescent="0.3">
      <c r="A583" t="str">
        <v>2023/10/27</v>
      </c>
      <c r="B583">
        <v>12.35</v>
      </c>
      <c r="C583">
        <v>12.32</v>
      </c>
    </row>
    <row r="584" spans="1:3" x14ac:dyDescent="0.3">
      <c r="A584" t="str">
        <v>2023/10/30</v>
      </c>
      <c r="B584">
        <v>12.33</v>
      </c>
      <c r="C584">
        <v>12.51</v>
      </c>
    </row>
    <row r="585" spans="1:3" x14ac:dyDescent="0.3">
      <c r="A585" t="str">
        <v>2023/10/31</v>
      </c>
      <c r="B585">
        <v>12.51</v>
      </c>
      <c r="C585">
        <v>12.31</v>
      </c>
    </row>
    <row r="586" spans="1:3" x14ac:dyDescent="0.3">
      <c r="A586" t="str">
        <v>2023/11/01</v>
      </c>
      <c r="B586">
        <v>12.35</v>
      </c>
      <c r="C586">
        <v>12.46</v>
      </c>
    </row>
    <row r="587" spans="1:3" x14ac:dyDescent="0.3">
      <c r="A587" t="str">
        <v>2023/11/02</v>
      </c>
      <c r="B587">
        <v>12.56</v>
      </c>
      <c r="C587">
        <v>12.76</v>
      </c>
    </row>
    <row r="588" spans="1:3" x14ac:dyDescent="0.3">
      <c r="A588" t="str">
        <v>2023/11/03</v>
      </c>
      <c r="B588">
        <v>12.81</v>
      </c>
      <c r="C588">
        <v>12.76</v>
      </c>
    </row>
    <row r="589" spans="1:3" x14ac:dyDescent="0.3">
      <c r="A589" t="str">
        <v>2023/11/06</v>
      </c>
      <c r="B589">
        <v>12.77</v>
      </c>
      <c r="C589">
        <v>12.96</v>
      </c>
    </row>
    <row r="590" spans="1:3" x14ac:dyDescent="0.3">
      <c r="A590" t="str">
        <v>2023/11/07</v>
      </c>
      <c r="B590">
        <v>13.02</v>
      </c>
      <c r="C590">
        <v>13.04</v>
      </c>
    </row>
    <row r="591" spans="1:3" x14ac:dyDescent="0.3">
      <c r="A591" t="str">
        <v>2023/11/08</v>
      </c>
      <c r="B591">
        <v>13.04</v>
      </c>
      <c r="C591">
        <v>13.05</v>
      </c>
    </row>
    <row r="592" spans="1:3" x14ac:dyDescent="0.3">
      <c r="A592" t="str">
        <v>2023/11/09</v>
      </c>
      <c r="B592">
        <v>13.03</v>
      </c>
      <c r="C592">
        <v>13.09</v>
      </c>
    </row>
    <row r="593" spans="1:3" x14ac:dyDescent="0.3">
      <c r="A593" t="str">
        <v>2023/11/10</v>
      </c>
      <c r="B593">
        <v>13.03</v>
      </c>
      <c r="C593">
        <v>13.02</v>
      </c>
    </row>
    <row r="594" spans="1:3" x14ac:dyDescent="0.3">
      <c r="A594" t="str">
        <v>2023/11/13</v>
      </c>
      <c r="B594">
        <v>13.29</v>
      </c>
      <c r="C594">
        <v>13.28</v>
      </c>
    </row>
    <row r="595" spans="1:3" x14ac:dyDescent="0.3">
      <c r="A595" t="str">
        <v>2023/11/14</v>
      </c>
      <c r="B595">
        <v>13.33</v>
      </c>
      <c r="C595">
        <v>13.36</v>
      </c>
    </row>
    <row r="596" spans="1:3" x14ac:dyDescent="0.3">
      <c r="A596" t="str">
        <v>2023/11/15</v>
      </c>
      <c r="B596">
        <v>13.51</v>
      </c>
      <c r="C596">
        <v>13.43</v>
      </c>
    </row>
    <row r="597" spans="1:3" x14ac:dyDescent="0.3">
      <c r="A597" t="str">
        <v>2023/11/16</v>
      </c>
      <c r="B597">
        <v>13.24</v>
      </c>
      <c r="C597">
        <v>13.21</v>
      </c>
    </row>
    <row r="598" spans="1:3" x14ac:dyDescent="0.3">
      <c r="A598" t="str">
        <v>2023/11/17</v>
      </c>
      <c r="B598">
        <v>13.2</v>
      </c>
      <c r="C598">
        <v>13.35</v>
      </c>
    </row>
    <row r="599" spans="1:3" x14ac:dyDescent="0.3">
      <c r="A599" t="str">
        <v>2023/11/20</v>
      </c>
      <c r="B599">
        <v>13.36</v>
      </c>
      <c r="C599">
        <v>13.29</v>
      </c>
    </row>
    <row r="600" spans="1:3" x14ac:dyDescent="0.3">
      <c r="A600" t="str">
        <v>2023/11/21</v>
      </c>
      <c r="B600">
        <v>13.37</v>
      </c>
      <c r="C600">
        <v>13.43</v>
      </c>
    </row>
    <row r="601" spans="1:3" x14ac:dyDescent="0.3">
      <c r="A601" t="str">
        <v>2023/11/22</v>
      </c>
      <c r="B601">
        <v>13.37</v>
      </c>
      <c r="C601">
        <v>13.51</v>
      </c>
    </row>
    <row r="602" spans="1:3" x14ac:dyDescent="0.3">
      <c r="A602" t="str">
        <v>2023/11/23</v>
      </c>
      <c r="B602">
        <v>13.52</v>
      </c>
      <c r="C602">
        <v>13.45</v>
      </c>
    </row>
    <row r="603" spans="1:3" x14ac:dyDescent="0.3">
      <c r="A603" t="str">
        <v>2023/11/24</v>
      </c>
      <c r="B603">
        <v>13.46</v>
      </c>
      <c r="C603">
        <v>13.46</v>
      </c>
    </row>
    <row r="604" spans="1:3" x14ac:dyDescent="0.3">
      <c r="A604" t="str">
        <v>2023/11/27</v>
      </c>
      <c r="B604">
        <v>13.47</v>
      </c>
      <c r="C604">
        <v>13.32</v>
      </c>
    </row>
    <row r="605" spans="1:3" x14ac:dyDescent="0.3">
      <c r="A605" t="str">
        <v>2023/11/28</v>
      </c>
      <c r="B605">
        <v>13.32</v>
      </c>
      <c r="C605">
        <v>13.57</v>
      </c>
    </row>
    <row r="606" spans="1:3" x14ac:dyDescent="0.3">
      <c r="A606" t="str">
        <v>2023/11/29</v>
      </c>
      <c r="B606">
        <v>13.58</v>
      </c>
      <c r="C606">
        <v>13.68</v>
      </c>
    </row>
    <row r="607" spans="1:3" x14ac:dyDescent="0.3">
      <c r="A607" t="str">
        <v>2023/11/30</v>
      </c>
      <c r="B607">
        <v>13.68</v>
      </c>
      <c r="C607">
        <v>13.67</v>
      </c>
    </row>
    <row r="608" spans="1:3" x14ac:dyDescent="0.3">
      <c r="A608" t="str">
        <v>2023/12/01</v>
      </c>
      <c r="B608">
        <v>13.65</v>
      </c>
      <c r="C608">
        <v>13.64</v>
      </c>
    </row>
    <row r="609" spans="1:3" x14ac:dyDescent="0.3">
      <c r="A609" t="str">
        <v>2023/12/04</v>
      </c>
      <c r="B609">
        <v>13.64</v>
      </c>
      <c r="C609">
        <v>13.62</v>
      </c>
    </row>
    <row r="610" spans="1:3" x14ac:dyDescent="0.3">
      <c r="A610" t="str">
        <v>2023/12/05</v>
      </c>
      <c r="B610">
        <v>13.61</v>
      </c>
      <c r="C610">
        <v>13.49</v>
      </c>
    </row>
    <row r="611" spans="1:3" x14ac:dyDescent="0.3">
      <c r="A611" t="str">
        <v>2023/12/06</v>
      </c>
      <c r="B611">
        <v>13.49</v>
      </c>
      <c r="C611">
        <v>13.53</v>
      </c>
    </row>
    <row r="612" spans="1:3" x14ac:dyDescent="0.3">
      <c r="A612" t="str">
        <v>2023/12/07</v>
      </c>
      <c r="B612">
        <v>13.52</v>
      </c>
      <c r="C612">
        <v>13.44</v>
      </c>
    </row>
    <row r="613" spans="1:3" x14ac:dyDescent="0.3">
      <c r="A613" t="str">
        <v>2023/12/08</v>
      </c>
      <c r="B613">
        <v>13.46</v>
      </c>
      <c r="C613">
        <v>13.65</v>
      </c>
    </row>
    <row r="614" spans="1:3" x14ac:dyDescent="0.3">
      <c r="A614" t="str">
        <v>2023/12/11</v>
      </c>
      <c r="B614">
        <v>13.69</v>
      </c>
      <c r="C614">
        <v>13.75</v>
      </c>
    </row>
    <row r="615" spans="1:3" x14ac:dyDescent="0.3">
      <c r="A615" t="str">
        <v>2023/12/12</v>
      </c>
      <c r="B615">
        <v>13.84</v>
      </c>
      <c r="C615">
        <v>13.86</v>
      </c>
    </row>
    <row r="616" spans="1:3" x14ac:dyDescent="0.3">
      <c r="A616" t="str">
        <v>2023/12/13</v>
      </c>
      <c r="B616">
        <v>13.86</v>
      </c>
      <c r="C616">
        <v>13.94</v>
      </c>
    </row>
    <row r="617" spans="1:3" x14ac:dyDescent="0.3">
      <c r="A617" t="str">
        <v>2023/12/14</v>
      </c>
      <c r="B617">
        <v>14.04</v>
      </c>
      <c r="C617">
        <v>14.05</v>
      </c>
    </row>
    <row r="618" spans="1:3" x14ac:dyDescent="0.3">
      <c r="A618" t="str">
        <v>2023/12/15</v>
      </c>
      <c r="B618">
        <v>14.09</v>
      </c>
      <c r="C618">
        <v>14.01</v>
      </c>
    </row>
    <row r="619" spans="1:3" x14ac:dyDescent="0.3">
      <c r="A619" t="str">
        <v>2023/12/18</v>
      </c>
      <c r="B619">
        <v>14.01</v>
      </c>
      <c r="C619">
        <v>13.96</v>
      </c>
    </row>
    <row r="620" spans="1:3" x14ac:dyDescent="0.3">
      <c r="A620" t="str">
        <v>2023/12/19</v>
      </c>
      <c r="B620">
        <v>13.97</v>
      </c>
      <c r="C620">
        <v>13.85</v>
      </c>
    </row>
    <row r="621" spans="1:3" x14ac:dyDescent="0.3">
      <c r="A621" t="str">
        <v>2023/12/20</v>
      </c>
      <c r="B621">
        <v>13.9</v>
      </c>
      <c r="C621">
        <v>13.82</v>
      </c>
    </row>
    <row r="622" spans="1:3" x14ac:dyDescent="0.3">
      <c r="A622" t="str">
        <v>2023/12/21</v>
      </c>
      <c r="B622">
        <v>13.75</v>
      </c>
      <c r="C622">
        <v>13.69</v>
      </c>
    </row>
    <row r="623" spans="1:3" x14ac:dyDescent="0.3">
      <c r="A623" t="str">
        <v>2023/12/22</v>
      </c>
      <c r="B623">
        <v>13.73</v>
      </c>
      <c r="C623">
        <v>13.86</v>
      </c>
    </row>
    <row r="624" spans="1:3" x14ac:dyDescent="0.3">
      <c r="A624" t="str">
        <v>2023/12/25</v>
      </c>
      <c r="B624">
        <v>13.86</v>
      </c>
      <c r="C624">
        <v>13.86</v>
      </c>
    </row>
    <row r="625" spans="1:3" x14ac:dyDescent="0.3">
      <c r="A625" t="str">
        <v>2023/12/26</v>
      </c>
      <c r="B625">
        <v>13.86</v>
      </c>
      <c r="C625">
        <v>14.02</v>
      </c>
    </row>
    <row r="626" spans="1:3" x14ac:dyDescent="0.3">
      <c r="A626" t="str">
        <v>2023/12/27</v>
      </c>
      <c r="B626">
        <v>14.09</v>
      </c>
      <c r="C626">
        <v>14.14</v>
      </c>
    </row>
    <row r="627" spans="1:3" x14ac:dyDescent="0.3">
      <c r="A627" t="str">
        <v>2023/12/28</v>
      </c>
      <c r="B627">
        <v>14.14</v>
      </c>
      <c r="C627">
        <v>14.05</v>
      </c>
    </row>
    <row r="628" spans="1:3" x14ac:dyDescent="0.3">
      <c r="A628" t="str">
        <v>2023/12/29</v>
      </c>
      <c r="B628">
        <v>14.06</v>
      </c>
      <c r="C628">
        <v>14.07</v>
      </c>
    </row>
    <row r="629" spans="1:3" x14ac:dyDescent="0.3">
      <c r="A629" t="str">
        <v>2024/01/02</v>
      </c>
      <c r="B629">
        <v>14.06</v>
      </c>
      <c r="C629">
        <v>13.84</v>
      </c>
    </row>
    <row r="630" spans="1:3" x14ac:dyDescent="0.3">
      <c r="A630" t="str">
        <v>2024/01/03</v>
      </c>
      <c r="B630">
        <v>13.82</v>
      </c>
      <c r="C630">
        <v>13.56</v>
      </c>
    </row>
    <row r="631" spans="1:3" x14ac:dyDescent="0.3">
      <c r="A631" t="str">
        <v>2024/01/04</v>
      </c>
      <c r="B631">
        <v>13.56</v>
      </c>
      <c r="C631">
        <v>13.54</v>
      </c>
    </row>
    <row r="632" spans="1:3" x14ac:dyDescent="0.3">
      <c r="A632" t="str">
        <v>2024/01/05</v>
      </c>
      <c r="B632">
        <v>13.57</v>
      </c>
      <c r="C632">
        <v>13.57</v>
      </c>
    </row>
    <row r="633" spans="1:3" x14ac:dyDescent="0.3">
      <c r="A633" t="str">
        <v>2024/01/08</v>
      </c>
      <c r="B633">
        <v>13.63</v>
      </c>
      <c r="C633">
        <v>13.63</v>
      </c>
    </row>
    <row r="634" spans="1:3" x14ac:dyDescent="0.3">
      <c r="A634" t="str">
        <v>2024/01/09</v>
      </c>
      <c r="B634">
        <v>13.73</v>
      </c>
      <c r="C634">
        <v>13.7</v>
      </c>
    </row>
    <row r="635" spans="1:3" x14ac:dyDescent="0.3">
      <c r="A635" t="str">
        <v>2024/01/10</v>
      </c>
      <c r="B635">
        <v>13.7</v>
      </c>
      <c r="C635">
        <v>13.78</v>
      </c>
    </row>
    <row r="636" spans="1:3" x14ac:dyDescent="0.3">
      <c r="A636" t="str">
        <v>2024/01/11</v>
      </c>
      <c r="B636">
        <v>13.78</v>
      </c>
      <c r="C636">
        <v>13.88</v>
      </c>
    </row>
    <row r="637" spans="1:3" x14ac:dyDescent="0.3">
      <c r="A637" t="str">
        <v>2024/01/12</v>
      </c>
      <c r="B637">
        <v>13.87</v>
      </c>
      <c r="C637">
        <v>13.81</v>
      </c>
    </row>
    <row r="638" spans="1:3" x14ac:dyDescent="0.3">
      <c r="A638" t="str">
        <v>2024/01/15</v>
      </c>
      <c r="B638">
        <v>13.83</v>
      </c>
      <c r="C638">
        <v>13.86</v>
      </c>
    </row>
    <row r="639" spans="1:3" x14ac:dyDescent="0.3">
      <c r="A639" t="str">
        <v>2024/01/16</v>
      </c>
      <c r="B639">
        <v>13.85</v>
      </c>
      <c r="C639">
        <v>13.77</v>
      </c>
    </row>
    <row r="640" spans="1:3" x14ac:dyDescent="0.3">
      <c r="A640" t="str">
        <v>2024/01/17</v>
      </c>
      <c r="B640">
        <v>13.75</v>
      </c>
      <c r="C640">
        <v>13.53</v>
      </c>
    </row>
    <row r="641" spans="1:3" x14ac:dyDescent="0.3">
      <c r="A641" t="str">
        <v>2024/01/18</v>
      </c>
      <c r="B641">
        <v>13.53</v>
      </c>
      <c r="C641">
        <v>13.59</v>
      </c>
    </row>
    <row r="642" spans="1:3" x14ac:dyDescent="0.3">
      <c r="A642" t="str">
        <v>2024/01/19</v>
      </c>
      <c r="B642">
        <v>13.89</v>
      </c>
      <c r="C642">
        <v>13.95</v>
      </c>
    </row>
    <row r="643" spans="1:3" x14ac:dyDescent="0.3">
      <c r="A643" t="str">
        <v>2024/01/22</v>
      </c>
      <c r="B643">
        <v>13.95</v>
      </c>
      <c r="C643">
        <v>14.1</v>
      </c>
    </row>
    <row r="644" spans="1:3" x14ac:dyDescent="0.3">
      <c r="A644" t="str">
        <v>2024/01/23</v>
      </c>
      <c r="B644">
        <v>14.1</v>
      </c>
      <c r="C644">
        <v>14.13</v>
      </c>
    </row>
    <row r="645" spans="1:3" x14ac:dyDescent="0.3">
      <c r="A645" t="str">
        <v>2024/01/24</v>
      </c>
      <c r="B645">
        <v>14.15</v>
      </c>
      <c r="C645">
        <v>14.1</v>
      </c>
    </row>
    <row r="646" spans="1:3" x14ac:dyDescent="0.3">
      <c r="A646" t="str">
        <v>2024/01/25</v>
      </c>
      <c r="B646">
        <v>14.13</v>
      </c>
      <c r="C646">
        <v>14.25</v>
      </c>
    </row>
    <row r="647" spans="1:3" x14ac:dyDescent="0.3">
      <c r="A647" t="str">
        <v>2024/01/26</v>
      </c>
      <c r="B647">
        <v>14.2</v>
      </c>
      <c r="C647">
        <v>14.12</v>
      </c>
    </row>
    <row r="648" spans="1:3" x14ac:dyDescent="0.3">
      <c r="A648" t="str">
        <v>2024/01/29</v>
      </c>
      <c r="B648">
        <v>14.13</v>
      </c>
      <c r="C648">
        <v>14.17</v>
      </c>
    </row>
    <row r="649" spans="1:3" x14ac:dyDescent="0.3">
      <c r="A649" t="str">
        <v>2024/01/30</v>
      </c>
      <c r="B649">
        <v>14.17</v>
      </c>
      <c r="C649">
        <v>14.2</v>
      </c>
    </row>
    <row r="650" spans="1:3" x14ac:dyDescent="0.3">
      <c r="A650" t="str">
        <v>2024/01/31</v>
      </c>
      <c r="B650">
        <v>14.14</v>
      </c>
      <c r="C650">
        <v>14.13</v>
      </c>
    </row>
    <row r="651" spans="1:3" x14ac:dyDescent="0.3">
      <c r="A651" t="str">
        <v>2024/02/01</v>
      </c>
      <c r="B651">
        <v>14.05</v>
      </c>
      <c r="C651">
        <v>14.05</v>
      </c>
    </row>
    <row r="652" spans="1:3" x14ac:dyDescent="0.3">
      <c r="A652" t="str">
        <v>2024/02/02</v>
      </c>
      <c r="B652">
        <v>14.1</v>
      </c>
      <c r="C652">
        <v>14.2</v>
      </c>
    </row>
    <row r="653" spans="1:3" x14ac:dyDescent="0.3">
      <c r="A653" t="str">
        <v>2024/02/05</v>
      </c>
      <c r="B653">
        <v>14.2</v>
      </c>
      <c r="C653">
        <v>14.14</v>
      </c>
    </row>
    <row r="654" spans="1:3" x14ac:dyDescent="0.3">
      <c r="A654" t="str">
        <v>2024/02/15</v>
      </c>
      <c r="B654">
        <v>14.62</v>
      </c>
      <c r="C654">
        <v>14.78</v>
      </c>
    </row>
    <row r="655" spans="1:3" x14ac:dyDescent="0.3">
      <c r="A655" t="str">
        <v>2024/02/16</v>
      </c>
      <c r="B655">
        <v>14.78</v>
      </c>
      <c r="C655">
        <v>14.67</v>
      </c>
    </row>
    <row r="656" spans="1:3" x14ac:dyDescent="0.3">
      <c r="A656" t="str">
        <v>2024/02/19</v>
      </c>
      <c r="B656">
        <v>14.6</v>
      </c>
      <c r="C656">
        <v>14.67</v>
      </c>
    </row>
    <row r="657" spans="1:3" x14ac:dyDescent="0.3">
      <c r="A657" t="str">
        <v>2024/02/20</v>
      </c>
      <c r="B657">
        <v>14.75</v>
      </c>
      <c r="C657">
        <v>14.87</v>
      </c>
    </row>
    <row r="658" spans="1:3" x14ac:dyDescent="0.3">
      <c r="A658" t="str">
        <v>2024/02/21</v>
      </c>
      <c r="B658">
        <v>14.76</v>
      </c>
      <c r="C658">
        <v>14.68</v>
      </c>
    </row>
    <row r="659" spans="1:3" x14ac:dyDescent="0.3">
      <c r="A659" t="str">
        <v>2024/02/22</v>
      </c>
      <c r="B659">
        <v>14.79</v>
      </c>
      <c r="C659">
        <v>14.92</v>
      </c>
    </row>
    <row r="660" spans="1:3" x14ac:dyDescent="0.3">
      <c r="A660" t="str">
        <v>2024/02/23</v>
      </c>
      <c r="B660">
        <v>14.93</v>
      </c>
      <c r="C660">
        <v>15.01</v>
      </c>
    </row>
    <row r="661" spans="1:3" x14ac:dyDescent="0.3">
      <c r="A661" t="str">
        <v>2024/02/26</v>
      </c>
      <c r="B661">
        <v>15.02</v>
      </c>
      <c r="C661">
        <v>15.04</v>
      </c>
    </row>
    <row r="662" spans="1:3" x14ac:dyDescent="0.3">
      <c r="A662" t="str">
        <v>2024/02/27</v>
      </c>
      <c r="B662">
        <v>15.05</v>
      </c>
      <c r="C662">
        <v>15</v>
      </c>
    </row>
    <row r="663" spans="1:3" x14ac:dyDescent="0.3">
      <c r="A663" t="str">
        <v>2024/02/29</v>
      </c>
      <c r="B663">
        <v>14.88</v>
      </c>
      <c r="C663">
        <v>15.05</v>
      </c>
    </row>
    <row r="664" spans="1:3" x14ac:dyDescent="0.3">
      <c r="A664" t="str">
        <v>2024/03/01</v>
      </c>
      <c r="B664">
        <v>15.12</v>
      </c>
      <c r="C664">
        <v>15.08</v>
      </c>
    </row>
    <row r="665" spans="1:3" x14ac:dyDescent="0.3">
      <c r="A665" t="str">
        <v>2024/03/04</v>
      </c>
      <c r="B665">
        <v>15.38</v>
      </c>
      <c r="C665">
        <v>15.44</v>
      </c>
    </row>
    <row r="666" spans="1:3" x14ac:dyDescent="0.3">
      <c r="A666" t="str">
        <v>2024/03/05</v>
      </c>
      <c r="B666">
        <v>15.52</v>
      </c>
      <c r="C666">
        <v>15.53</v>
      </c>
    </row>
    <row r="667" spans="1:3" x14ac:dyDescent="0.3">
      <c r="A667" t="str">
        <v>2024/03/06</v>
      </c>
      <c r="B667">
        <v>15.52</v>
      </c>
      <c r="C667">
        <v>15.61</v>
      </c>
    </row>
    <row r="668" spans="1:3" x14ac:dyDescent="0.3">
      <c r="A668" t="str">
        <v>2024/03/07</v>
      </c>
      <c r="B668">
        <v>15.89</v>
      </c>
      <c r="C668">
        <v>15.88</v>
      </c>
    </row>
    <row r="669" spans="1:3" x14ac:dyDescent="0.3">
      <c r="A669" t="str">
        <v>2024/03/08</v>
      </c>
      <c r="B669">
        <v>16.239999999999998</v>
      </c>
      <c r="C669">
        <v>15.88</v>
      </c>
    </row>
    <row r="670" spans="1:3" x14ac:dyDescent="0.3">
      <c r="A670" t="str">
        <v>2024/03/11</v>
      </c>
      <c r="B670">
        <v>15.79</v>
      </c>
      <c r="C670">
        <v>15.74</v>
      </c>
    </row>
    <row r="671" spans="1:3" x14ac:dyDescent="0.3">
      <c r="A671" t="str">
        <v>2024/03/12</v>
      </c>
      <c r="B671">
        <v>15.7</v>
      </c>
      <c r="C671">
        <v>15.81</v>
      </c>
    </row>
    <row r="672" spans="1:3" x14ac:dyDescent="0.3">
      <c r="A672" t="str">
        <v>2024/03/13</v>
      </c>
      <c r="B672">
        <v>15.9</v>
      </c>
      <c r="C672">
        <v>15.7</v>
      </c>
    </row>
    <row r="673" spans="1:3" x14ac:dyDescent="0.3">
      <c r="A673" t="str">
        <v>2024/03/14</v>
      </c>
      <c r="B673">
        <v>15.69</v>
      </c>
      <c r="C673">
        <v>15.63</v>
      </c>
    </row>
    <row r="674" spans="1:3" x14ac:dyDescent="0.3">
      <c r="A674" t="str">
        <v>2024/03/15</v>
      </c>
      <c r="B674">
        <v>15.49</v>
      </c>
      <c r="C674">
        <v>15.43</v>
      </c>
    </row>
    <row r="675" spans="1:3" x14ac:dyDescent="0.3">
      <c r="A675" t="str">
        <v>2024/03/18</v>
      </c>
      <c r="B675">
        <v>15.43</v>
      </c>
      <c r="C675">
        <v>15.71</v>
      </c>
    </row>
    <row r="676" spans="1:3" x14ac:dyDescent="0.3">
      <c r="A676" t="str">
        <v>2024/03/19</v>
      </c>
      <c r="B676">
        <v>15.59</v>
      </c>
      <c r="C676">
        <v>15.65</v>
      </c>
    </row>
    <row r="677" spans="1:3" x14ac:dyDescent="0.3">
      <c r="A677" t="str">
        <v>2024/03/20</v>
      </c>
      <c r="B677">
        <v>15.67</v>
      </c>
      <c r="C677">
        <v>15.54</v>
      </c>
    </row>
    <row r="678" spans="1:3" x14ac:dyDescent="0.3">
      <c r="A678" t="str">
        <v>2024/03/21</v>
      </c>
      <c r="B678">
        <v>15.79</v>
      </c>
      <c r="C678">
        <v>15.77</v>
      </c>
    </row>
    <row r="679" spans="1:3" x14ac:dyDescent="0.3">
      <c r="A679" t="str">
        <v>2024/03/22</v>
      </c>
      <c r="B679">
        <v>15.79</v>
      </c>
      <c r="C679">
        <v>15.74</v>
      </c>
    </row>
    <row r="680" spans="1:3" x14ac:dyDescent="0.3">
      <c r="A680" t="str">
        <v>2024/03/25</v>
      </c>
      <c r="B680">
        <v>15.73</v>
      </c>
      <c r="C680">
        <v>15.6</v>
      </c>
    </row>
    <row r="681" spans="1:3" x14ac:dyDescent="0.3">
      <c r="A681" t="str">
        <v>2024/03/26</v>
      </c>
      <c r="B681">
        <v>15.7</v>
      </c>
      <c r="C681">
        <v>15.49</v>
      </c>
    </row>
    <row r="682" spans="1:3" x14ac:dyDescent="0.3">
      <c r="A682" t="str">
        <v>2024/03/27</v>
      </c>
      <c r="B682">
        <v>15.5</v>
      </c>
      <c r="C682">
        <v>15.53</v>
      </c>
    </row>
    <row r="683" spans="1:3" x14ac:dyDescent="0.3">
      <c r="A683" t="str">
        <v>2024/03/28</v>
      </c>
      <c r="B683">
        <v>15.54</v>
      </c>
      <c r="C683">
        <v>15.41</v>
      </c>
    </row>
    <row r="684" spans="1:3" x14ac:dyDescent="0.3">
      <c r="A684" t="str">
        <v>2024/03/29</v>
      </c>
      <c r="B684">
        <v>15.41</v>
      </c>
      <c r="C684">
        <v>15.66</v>
      </c>
    </row>
    <row r="685" spans="1:3" x14ac:dyDescent="0.3">
      <c r="A685" t="str">
        <v>2024/04/01</v>
      </c>
      <c r="B685">
        <v>15.69</v>
      </c>
      <c r="C685">
        <v>15.49</v>
      </c>
    </row>
    <row r="686" spans="1:3" x14ac:dyDescent="0.3">
      <c r="A686" t="str">
        <v>2024/04/02</v>
      </c>
      <c r="B686">
        <v>15.67</v>
      </c>
      <c r="C686">
        <v>15.73</v>
      </c>
    </row>
    <row r="687" spans="1:3" x14ac:dyDescent="0.3">
      <c r="A687" t="str">
        <v>2024/04/03</v>
      </c>
      <c r="B687">
        <v>15.67</v>
      </c>
      <c r="C687">
        <v>15.66</v>
      </c>
    </row>
    <row r="688" spans="1:3" x14ac:dyDescent="0.3">
      <c r="A688" t="str">
        <v>2024/04/08</v>
      </c>
      <c r="B688">
        <v>15.73</v>
      </c>
      <c r="C688">
        <v>15.64</v>
      </c>
    </row>
    <row r="689" spans="1:3" x14ac:dyDescent="0.3">
      <c r="A689" t="str">
        <v>2024/04/09</v>
      </c>
      <c r="B689">
        <v>15.77</v>
      </c>
      <c r="C689">
        <v>15.8</v>
      </c>
    </row>
    <row r="690" spans="1:3" x14ac:dyDescent="0.3">
      <c r="A690" t="str">
        <v>2024/04/10</v>
      </c>
      <c r="B690">
        <v>15.85</v>
      </c>
      <c r="C690">
        <v>15.86</v>
      </c>
    </row>
    <row r="691" spans="1:3" x14ac:dyDescent="0.3">
      <c r="A691" t="str">
        <v>2024/04/11</v>
      </c>
      <c r="B691">
        <v>15.81</v>
      </c>
      <c r="C691">
        <v>15.87</v>
      </c>
    </row>
    <row r="692" spans="1:3" x14ac:dyDescent="0.3">
      <c r="A692" t="str">
        <v>2024/04/12</v>
      </c>
      <c r="B692">
        <v>15.88</v>
      </c>
      <c r="C692">
        <v>15.93</v>
      </c>
    </row>
    <row r="693" spans="1:3" x14ac:dyDescent="0.3">
      <c r="A693" t="str">
        <v>2024/04/15</v>
      </c>
      <c r="B693">
        <v>15.72</v>
      </c>
      <c r="C693">
        <v>15.57</v>
      </c>
    </row>
    <row r="694" spans="1:3" x14ac:dyDescent="0.3">
      <c r="A694" t="str">
        <v>2024/04/16</v>
      </c>
      <c r="B694">
        <v>15.5</v>
      </c>
      <c r="C694">
        <v>15.21</v>
      </c>
    </row>
    <row r="695" spans="1:3" x14ac:dyDescent="0.3">
      <c r="A695" t="str">
        <v>2024/04/17</v>
      </c>
      <c r="B695">
        <v>15.28</v>
      </c>
      <c r="C695">
        <v>15.53</v>
      </c>
    </row>
    <row r="696" spans="1:3" x14ac:dyDescent="0.3">
      <c r="A696" t="str">
        <v>2024/04/18</v>
      </c>
      <c r="B696">
        <v>15.45</v>
      </c>
      <c r="C696">
        <v>15.53</v>
      </c>
    </row>
    <row r="697" spans="1:3" x14ac:dyDescent="0.3">
      <c r="A697" t="str">
        <v>2024/04/19</v>
      </c>
      <c r="B697">
        <v>15.13</v>
      </c>
      <c r="C697">
        <v>14.72</v>
      </c>
    </row>
    <row r="698" spans="1:3" x14ac:dyDescent="0.3">
      <c r="A698" t="str">
        <v>2024/04/22</v>
      </c>
      <c r="B698">
        <v>14.63</v>
      </c>
      <c r="C698">
        <v>14.31</v>
      </c>
    </row>
    <row r="699" spans="1:3" x14ac:dyDescent="0.3">
      <c r="A699" t="str">
        <v>2024/04/23</v>
      </c>
      <c r="B699">
        <v>14.54</v>
      </c>
      <c r="C699">
        <v>14.46</v>
      </c>
    </row>
    <row r="700" spans="1:3" x14ac:dyDescent="0.3">
      <c r="A700" t="str">
        <v>2024/04/24</v>
      </c>
      <c r="B700">
        <v>14.71</v>
      </c>
      <c r="C700">
        <v>15</v>
      </c>
    </row>
    <row r="701" spans="1:3" x14ac:dyDescent="0.3">
      <c r="A701" t="str">
        <v>2024/04/25</v>
      </c>
      <c r="B701">
        <v>15</v>
      </c>
      <c r="C701">
        <v>14.62</v>
      </c>
    </row>
    <row r="702" spans="1:3" x14ac:dyDescent="0.3">
      <c r="A702" t="str">
        <v>2024/04/26</v>
      </c>
      <c r="B702">
        <v>14.79</v>
      </c>
      <c r="C702">
        <v>14.88</v>
      </c>
    </row>
    <row r="703" spans="1:3" x14ac:dyDescent="0.3">
      <c r="A703" t="str">
        <v>2024/04/29</v>
      </c>
      <c r="B703">
        <v>15.03</v>
      </c>
      <c r="C703">
        <v>15.13</v>
      </c>
    </row>
    <row r="704" spans="1:3" x14ac:dyDescent="0.3">
      <c r="A704" t="str">
        <v>2024/04/30</v>
      </c>
      <c r="B704">
        <v>15.14</v>
      </c>
      <c r="C704">
        <v>15.02</v>
      </c>
    </row>
    <row r="705" spans="1:3" x14ac:dyDescent="0.3">
      <c r="A705" t="str">
        <v>2024/05/02</v>
      </c>
      <c r="B705">
        <v>14.94</v>
      </c>
      <c r="C705">
        <v>14.92</v>
      </c>
    </row>
    <row r="706" spans="1:3" x14ac:dyDescent="0.3">
      <c r="A706" t="str">
        <v>2024/05/03</v>
      </c>
      <c r="B706">
        <v>15.1</v>
      </c>
      <c r="C706">
        <v>14.96</v>
      </c>
    </row>
    <row r="707" spans="1:3" x14ac:dyDescent="0.3">
      <c r="A707" t="str">
        <v>2024/05/06</v>
      </c>
      <c r="B707">
        <v>15.07</v>
      </c>
      <c r="C707">
        <v>14.92</v>
      </c>
    </row>
    <row r="708" spans="1:3" x14ac:dyDescent="0.3">
      <c r="A708" t="str">
        <v>2024/05/07</v>
      </c>
      <c r="B708">
        <v>15</v>
      </c>
      <c r="C708">
        <v>15.06</v>
      </c>
    </row>
    <row r="709" spans="1:3" x14ac:dyDescent="0.3">
      <c r="A709" t="str">
        <v>2024/05/08</v>
      </c>
      <c r="B709">
        <v>14.99</v>
      </c>
      <c r="C709">
        <v>15.07</v>
      </c>
    </row>
    <row r="710" spans="1:3" x14ac:dyDescent="0.3">
      <c r="A710" t="str">
        <v>2024/05/09</v>
      </c>
      <c r="B710">
        <v>15.09</v>
      </c>
      <c r="C710">
        <v>14.87</v>
      </c>
    </row>
    <row r="711" spans="1:3" x14ac:dyDescent="0.3">
      <c r="A711" t="str">
        <v>2024/05/10</v>
      </c>
      <c r="B711">
        <v>14.93</v>
      </c>
      <c r="C711">
        <v>14.82</v>
      </c>
    </row>
    <row r="712" spans="1:3" x14ac:dyDescent="0.3">
      <c r="A712" t="str">
        <v>2024/05/13</v>
      </c>
      <c r="B712">
        <v>14.94</v>
      </c>
      <c r="C712">
        <v>14.99</v>
      </c>
    </row>
    <row r="713" spans="1:3" x14ac:dyDescent="0.3">
      <c r="A713" t="str">
        <v>2024/05/14</v>
      </c>
      <c r="B713">
        <v>15</v>
      </c>
      <c r="C713">
        <v>15.19</v>
      </c>
    </row>
    <row r="714" spans="1:3" x14ac:dyDescent="0.3">
      <c r="A714" t="str">
        <v>2024/05/15</v>
      </c>
      <c r="B714">
        <v>15.19</v>
      </c>
      <c r="C714">
        <v>15.28</v>
      </c>
    </row>
    <row r="715" spans="1:3" x14ac:dyDescent="0.3">
      <c r="A715" t="str">
        <v>2024/05/16</v>
      </c>
      <c r="B715">
        <v>15.39</v>
      </c>
      <c r="C715">
        <v>15.5</v>
      </c>
    </row>
    <row r="716" spans="1:3" x14ac:dyDescent="0.3">
      <c r="A716" t="str">
        <v>2024/05/17</v>
      </c>
      <c r="B716">
        <v>15.5</v>
      </c>
      <c r="C716">
        <v>15.5</v>
      </c>
    </row>
    <row r="717" spans="1:3" x14ac:dyDescent="0.3">
      <c r="A717" t="str">
        <v>2024/05/20</v>
      </c>
      <c r="B717">
        <v>15.49</v>
      </c>
      <c r="C717">
        <v>15.47</v>
      </c>
    </row>
    <row r="718" spans="1:3" x14ac:dyDescent="0.3">
      <c r="A718" t="str">
        <v>2024/05/21</v>
      </c>
      <c r="B718">
        <v>15.46</v>
      </c>
      <c r="C718">
        <v>15.44</v>
      </c>
    </row>
    <row r="719" spans="1:3" x14ac:dyDescent="0.3">
      <c r="A719" t="str">
        <v>2024/05/22</v>
      </c>
      <c r="B719">
        <v>15.46</v>
      </c>
      <c r="C719">
        <v>15.77</v>
      </c>
    </row>
    <row r="720" spans="1:3" x14ac:dyDescent="0.3">
      <c r="A720" t="str">
        <v>2024/05/23</v>
      </c>
      <c r="B720">
        <v>15.85</v>
      </c>
      <c r="C720">
        <v>15.81</v>
      </c>
    </row>
    <row r="721" spans="1:3" x14ac:dyDescent="0.3">
      <c r="A721" t="str">
        <v>2024/05/24</v>
      </c>
      <c r="B721">
        <v>15.69</v>
      </c>
      <c r="C721">
        <v>15.9</v>
      </c>
    </row>
    <row r="722" spans="1:3" x14ac:dyDescent="0.3">
      <c r="A722" t="str">
        <v>2024/05/27</v>
      </c>
      <c r="B722">
        <v>16.11</v>
      </c>
      <c r="C722">
        <v>16.100000000000001</v>
      </c>
    </row>
    <row r="723" spans="1:3" x14ac:dyDescent="0.3">
      <c r="A723" t="str">
        <v>2024/05/28</v>
      </c>
      <c r="B723">
        <v>16.100000000000001</v>
      </c>
      <c r="C723">
        <v>16.28</v>
      </c>
    </row>
    <row r="724" spans="1:3" x14ac:dyDescent="0.3">
      <c r="A724" t="str">
        <v>2024/05/29</v>
      </c>
      <c r="B724">
        <v>16.32</v>
      </c>
      <c r="C724">
        <v>16.190000000000001</v>
      </c>
    </row>
    <row r="725" spans="1:3" x14ac:dyDescent="0.3">
      <c r="A725" t="str">
        <v>2024/05/30</v>
      </c>
      <c r="B725">
        <v>15.95</v>
      </c>
      <c r="C725">
        <v>16.010000000000002</v>
      </c>
    </row>
    <row r="726" spans="1:3" x14ac:dyDescent="0.3">
      <c r="A726" t="str">
        <v>2024/05/31</v>
      </c>
      <c r="B726">
        <v>16.11</v>
      </c>
      <c r="C726">
        <v>15.62</v>
      </c>
    </row>
    <row r="727" spans="1:3" x14ac:dyDescent="0.3">
      <c r="A727" t="str">
        <v>2024/06/03</v>
      </c>
      <c r="B727">
        <v>15.71</v>
      </c>
      <c r="C727">
        <v>15.99</v>
      </c>
    </row>
    <row r="728" spans="1:3" x14ac:dyDescent="0.3">
      <c r="A728" t="str">
        <v>2024/06/04</v>
      </c>
      <c r="B728">
        <v>16</v>
      </c>
      <c r="C728">
        <v>15.87</v>
      </c>
    </row>
    <row r="729" spans="1:3" x14ac:dyDescent="0.3">
      <c r="A729" t="str">
        <v>2024/06/05</v>
      </c>
      <c r="B729">
        <v>15.89</v>
      </c>
      <c r="C729">
        <v>16.05</v>
      </c>
    </row>
    <row r="730" spans="1:3" x14ac:dyDescent="0.3">
      <c r="A730" t="str">
        <v>2024/06/06</v>
      </c>
      <c r="B730">
        <v>16.32</v>
      </c>
      <c r="C730">
        <v>16.37</v>
      </c>
    </row>
    <row r="731" spans="1:3" x14ac:dyDescent="0.3">
      <c r="A731" t="str">
        <v>2024/06/07</v>
      </c>
      <c r="B731">
        <v>16.34</v>
      </c>
      <c r="C731">
        <v>16.350000000000001</v>
      </c>
    </row>
    <row r="732" spans="1:3" x14ac:dyDescent="0.3">
      <c r="A732" t="str">
        <v>2024/06/11</v>
      </c>
      <c r="B732">
        <v>16.43</v>
      </c>
      <c r="C732">
        <v>16.41</v>
      </c>
    </row>
    <row r="733" spans="1:3" x14ac:dyDescent="0.3">
      <c r="A733" t="str">
        <v>2024/06/12</v>
      </c>
      <c r="B733">
        <v>16.54</v>
      </c>
      <c r="C733">
        <v>16.760000000000002</v>
      </c>
    </row>
    <row r="734" spans="1:3" x14ac:dyDescent="0.3">
      <c r="A734" t="str">
        <v>2024/06/13</v>
      </c>
      <c r="B734">
        <v>16.91</v>
      </c>
      <c r="C734">
        <v>17.190000000000001</v>
      </c>
    </row>
    <row r="735" spans="1:3" x14ac:dyDescent="0.3">
      <c r="A735" t="str">
        <v>2024/06/14</v>
      </c>
      <c r="B735">
        <v>17.2</v>
      </c>
      <c r="C735">
        <v>17.29</v>
      </c>
    </row>
    <row r="736" spans="1:3" x14ac:dyDescent="0.3">
      <c r="A736" t="str">
        <v>2024/06/17</v>
      </c>
      <c r="B736">
        <v>17.309999999999999</v>
      </c>
      <c r="C736">
        <v>17.239999999999998</v>
      </c>
    </row>
    <row r="737" spans="1:3" x14ac:dyDescent="0.3">
      <c r="A737" t="str">
        <v>2024/06/18</v>
      </c>
      <c r="B737">
        <v>17.510000000000002</v>
      </c>
      <c r="C737">
        <v>17.61</v>
      </c>
    </row>
    <row r="738" spans="1:3" x14ac:dyDescent="0.3">
      <c r="A738" t="str">
        <v>2024/06/19</v>
      </c>
      <c r="B738">
        <v>17.68</v>
      </c>
      <c r="C738">
        <v>17.940000000000001</v>
      </c>
    </row>
    <row r="739" spans="1:3" x14ac:dyDescent="0.3">
      <c r="A739" t="str">
        <v>2024/06/20</v>
      </c>
      <c r="B739">
        <v>17.940000000000001</v>
      </c>
      <c r="C739">
        <v>18.079999999999998</v>
      </c>
    </row>
    <row r="740" spans="1:3" x14ac:dyDescent="0.3">
      <c r="A740" t="str">
        <v>2024/06/21</v>
      </c>
      <c r="B740">
        <v>18.079999999999998</v>
      </c>
      <c r="C740">
        <v>17.91</v>
      </c>
    </row>
    <row r="741" spans="1:3" x14ac:dyDescent="0.3">
      <c r="A741" t="str">
        <v>2024/06/24</v>
      </c>
      <c r="B741">
        <v>17.84</v>
      </c>
      <c r="C741">
        <v>17.440000000000001</v>
      </c>
    </row>
    <row r="742" spans="1:3" x14ac:dyDescent="0.3">
      <c r="A742" t="str">
        <v>2024/06/25</v>
      </c>
      <c r="B742">
        <v>17.38</v>
      </c>
      <c r="C742">
        <v>17.46</v>
      </c>
    </row>
    <row r="743" spans="1:3" x14ac:dyDescent="0.3">
      <c r="A743" t="str">
        <v>2024/06/26</v>
      </c>
      <c r="B743">
        <v>17.59</v>
      </c>
      <c r="C743">
        <v>17.75</v>
      </c>
    </row>
    <row r="744" spans="1:3" x14ac:dyDescent="0.3">
      <c r="A744" t="str">
        <v>2024/06/27</v>
      </c>
      <c r="B744">
        <v>17.66</v>
      </c>
      <c r="C744">
        <v>17.61</v>
      </c>
    </row>
    <row r="745" spans="1:3" x14ac:dyDescent="0.3">
      <c r="A745" t="str">
        <v>2024/06/28</v>
      </c>
      <c r="B745">
        <v>17.670000000000002</v>
      </c>
      <c r="C745">
        <v>17.739999999999998</v>
      </c>
    </row>
    <row r="746" spans="1:3" x14ac:dyDescent="0.3">
      <c r="A746" t="str">
        <v>2024/07/01</v>
      </c>
      <c r="B746">
        <v>17.8</v>
      </c>
      <c r="C746">
        <v>17.72</v>
      </c>
    </row>
    <row r="747" spans="1:3" x14ac:dyDescent="0.3">
      <c r="A747" t="str">
        <v>2024/07/02</v>
      </c>
      <c r="B747">
        <v>17.72</v>
      </c>
      <c r="C747">
        <v>17.61</v>
      </c>
    </row>
    <row r="748" spans="1:3" x14ac:dyDescent="0.3">
      <c r="A748" t="str">
        <v>2024/07/03</v>
      </c>
      <c r="B748">
        <v>17.66</v>
      </c>
      <c r="C748">
        <v>17.82</v>
      </c>
    </row>
    <row r="749" spans="1:3" x14ac:dyDescent="0.3">
      <c r="A749" t="str">
        <v>2024/07/04</v>
      </c>
      <c r="B749">
        <v>18.09</v>
      </c>
      <c r="C749">
        <v>18.05</v>
      </c>
    </row>
    <row r="750" spans="1:3" x14ac:dyDescent="0.3">
      <c r="A750" t="str">
        <v>2024/07/05</v>
      </c>
      <c r="B750">
        <v>18.079999999999998</v>
      </c>
      <c r="C750">
        <v>18.170000000000002</v>
      </c>
    </row>
    <row r="751" spans="1:3" x14ac:dyDescent="0.3">
      <c r="A751" t="str">
        <v>2024/07/08</v>
      </c>
      <c r="B751">
        <v>18.18</v>
      </c>
      <c r="C751">
        <v>18.39</v>
      </c>
    </row>
    <row r="752" spans="1:3" x14ac:dyDescent="0.3">
      <c r="A752" t="str">
        <v>2024/07/09</v>
      </c>
      <c r="B752">
        <v>18.440000000000001</v>
      </c>
      <c r="C752">
        <v>18.670000000000002</v>
      </c>
    </row>
    <row r="753" spans="1:3" x14ac:dyDescent="0.3">
      <c r="A753" t="str">
        <v>2024/07/10</v>
      </c>
      <c r="B753">
        <v>18.559999999999999</v>
      </c>
      <c r="C753">
        <v>18.68</v>
      </c>
    </row>
    <row r="754" spans="1:3" x14ac:dyDescent="0.3">
      <c r="A754" t="str">
        <v>2024/07/11</v>
      </c>
      <c r="B754">
        <v>18.91</v>
      </c>
      <c r="C754">
        <v>19.05</v>
      </c>
    </row>
    <row r="755" spans="1:3" x14ac:dyDescent="0.3">
      <c r="A755" t="str">
        <v>2024/07/12</v>
      </c>
      <c r="B755">
        <v>19.04</v>
      </c>
      <c r="C755">
        <v>18.39</v>
      </c>
    </row>
    <row r="756" spans="1:3" x14ac:dyDescent="0.3">
      <c r="A756" t="str">
        <v>2024/07/15</v>
      </c>
      <c r="B756">
        <v>18.5</v>
      </c>
      <c r="C756">
        <v>18.41</v>
      </c>
    </row>
    <row r="757" spans="1:3" x14ac:dyDescent="0.3">
      <c r="A757" t="str">
        <v>2024/07/16</v>
      </c>
      <c r="B757">
        <v>18.3</v>
      </c>
      <c r="C757">
        <v>18.43</v>
      </c>
    </row>
    <row r="758" spans="1:3" x14ac:dyDescent="0.3">
      <c r="A758" t="str">
        <v>2024/07/17</v>
      </c>
      <c r="B758">
        <v>18.420000000000002</v>
      </c>
      <c r="C758">
        <v>18.170000000000002</v>
      </c>
    </row>
    <row r="759" spans="1:3" x14ac:dyDescent="0.3">
      <c r="A759" t="str">
        <v>2024/07/18</v>
      </c>
      <c r="B759">
        <v>17.66</v>
      </c>
      <c r="C759">
        <v>17.61</v>
      </c>
    </row>
    <row r="760" spans="1:3" x14ac:dyDescent="0.3">
      <c r="A760" t="str">
        <v>2024/07/19</v>
      </c>
      <c r="B760">
        <v>17.54</v>
      </c>
      <c r="C760">
        <v>17.23</v>
      </c>
    </row>
    <row r="761" spans="1:3" x14ac:dyDescent="0.3">
      <c r="A761" t="str">
        <v>2024/07/22</v>
      </c>
      <c r="B761">
        <v>17.2</v>
      </c>
      <c r="C761">
        <v>16.64</v>
      </c>
    </row>
    <row r="762" spans="1:3" x14ac:dyDescent="0.3">
      <c r="A762" t="str">
        <v>2024/07/23</v>
      </c>
      <c r="B762">
        <v>16.86</v>
      </c>
      <c r="C762">
        <v>17.14</v>
      </c>
    </row>
    <row r="763" spans="1:3" x14ac:dyDescent="0.3">
      <c r="A763" t="str">
        <v>2024/07/26</v>
      </c>
      <c r="B763">
        <v>16.77</v>
      </c>
      <c r="C763">
        <v>16.48</v>
      </c>
    </row>
    <row r="764" spans="1:3" x14ac:dyDescent="0.3">
      <c r="A764" t="str">
        <v>2024/07/29</v>
      </c>
      <c r="B764">
        <v>16.64</v>
      </c>
      <c r="C764">
        <v>16.28</v>
      </c>
    </row>
    <row r="765" spans="1:3" x14ac:dyDescent="0.3">
      <c r="A765" t="str">
        <v>2024/07/30</v>
      </c>
      <c r="B765">
        <v>16.190000000000001</v>
      </c>
      <c r="C765">
        <v>16.329999999999998</v>
      </c>
    </row>
    <row r="766" spans="1:3" x14ac:dyDescent="0.3">
      <c r="A766" t="str">
        <v>2024/07/31</v>
      </c>
      <c r="B766">
        <v>16.21</v>
      </c>
      <c r="C766">
        <v>16.23</v>
      </c>
    </row>
    <row r="767" spans="1:3" x14ac:dyDescent="0.3">
      <c r="A767" t="str">
        <v>2024/08/01</v>
      </c>
      <c r="B767">
        <v>16.62</v>
      </c>
      <c r="C767">
        <v>16.5</v>
      </c>
    </row>
    <row r="768" spans="1:3" x14ac:dyDescent="0.3">
      <c r="A768" t="str">
        <v>2024/08/02</v>
      </c>
      <c r="B768">
        <v>16.489999999999998</v>
      </c>
      <c r="C768">
        <v>15.53</v>
      </c>
    </row>
    <row r="769" spans="1:3" x14ac:dyDescent="0.3">
      <c r="A769" t="str">
        <v>2024/08/05</v>
      </c>
      <c r="B769">
        <v>14.7</v>
      </c>
      <c r="C769">
        <v>14.2</v>
      </c>
    </row>
    <row r="770" spans="1:3" x14ac:dyDescent="0.3">
      <c r="A770" t="str">
        <v>2024/08/06</v>
      </c>
      <c r="B770">
        <v>14.81</v>
      </c>
      <c r="C770">
        <v>14.67</v>
      </c>
    </row>
    <row r="771" spans="1:3" x14ac:dyDescent="0.3">
      <c r="A771" t="str">
        <v>2024/08/07</v>
      </c>
      <c r="B771">
        <v>14.86</v>
      </c>
      <c r="C771">
        <v>15.54</v>
      </c>
    </row>
    <row r="772" spans="1:3" x14ac:dyDescent="0.3">
      <c r="A772" t="str">
        <v>2024/08/08</v>
      </c>
      <c r="B772">
        <v>15.53</v>
      </c>
      <c r="C772">
        <v>15.32</v>
      </c>
    </row>
    <row r="773" spans="1:3" x14ac:dyDescent="0.3">
      <c r="A773" t="str">
        <v>2024/08/09</v>
      </c>
      <c r="B773">
        <v>15.33</v>
      </c>
      <c r="C773">
        <v>15.8</v>
      </c>
    </row>
    <row r="774" spans="1:3" x14ac:dyDescent="0.3">
      <c r="A774" t="str">
        <v>2024/08/12</v>
      </c>
      <c r="B774">
        <v>15.87</v>
      </c>
      <c r="C774">
        <v>16.100000000000001</v>
      </c>
    </row>
    <row r="775" spans="1:3" x14ac:dyDescent="0.3">
      <c r="A775" t="str">
        <v>2024/08/13</v>
      </c>
      <c r="B775">
        <v>16.13</v>
      </c>
      <c r="C775">
        <v>16.190000000000001</v>
      </c>
    </row>
    <row r="776" spans="1:3" x14ac:dyDescent="0.3">
      <c r="A776" t="str">
        <v>2024/08/14</v>
      </c>
      <c r="B776">
        <v>16.46</v>
      </c>
      <c r="C776">
        <v>16.559999999999999</v>
      </c>
    </row>
    <row r="777" spans="1:3" x14ac:dyDescent="0.3">
      <c r="A777" t="str">
        <v>2024/08/15</v>
      </c>
      <c r="B777">
        <v>16.55</v>
      </c>
      <c r="C777">
        <v>16.55</v>
      </c>
    </row>
    <row r="778" spans="1:3" x14ac:dyDescent="0.3">
      <c r="A778" t="str">
        <v>2024/08/16</v>
      </c>
      <c r="B778">
        <v>16.559999999999999</v>
      </c>
      <c r="C778">
        <v>17</v>
      </c>
    </row>
    <row r="779" spans="1:3" x14ac:dyDescent="0.3">
      <c r="A779" t="str">
        <v>2024/08/19</v>
      </c>
      <c r="B779">
        <v>17.010000000000002</v>
      </c>
      <c r="C779">
        <v>17.22</v>
      </c>
    </row>
    <row r="780" spans="1:3" x14ac:dyDescent="0.3">
      <c r="A780" t="str">
        <v>2024/08/20</v>
      </c>
      <c r="B780">
        <v>17.260000000000002</v>
      </c>
      <c r="C780">
        <v>17.25</v>
      </c>
    </row>
    <row r="781" spans="1:3" x14ac:dyDescent="0.3">
      <c r="A781" t="str">
        <v>2024/08/21</v>
      </c>
      <c r="B781">
        <v>17.25</v>
      </c>
      <c r="C781">
        <v>17</v>
      </c>
    </row>
    <row r="782" spans="1:3" x14ac:dyDescent="0.3">
      <c r="A782" t="str">
        <v>2024/08/22</v>
      </c>
      <c r="B782">
        <v>17.010000000000002</v>
      </c>
      <c r="C782">
        <v>17.07</v>
      </c>
    </row>
    <row r="783" spans="1:3" x14ac:dyDescent="0.3">
      <c r="A783" t="str">
        <v>2024/08/23</v>
      </c>
      <c r="B783">
        <v>17.07</v>
      </c>
      <c r="C783">
        <v>17.23</v>
      </c>
    </row>
    <row r="784" spans="1:3" x14ac:dyDescent="0.3">
      <c r="A784" t="str">
        <v>2024/08/26</v>
      </c>
      <c r="B784">
        <v>17.36</v>
      </c>
      <c r="C784">
        <v>17.03</v>
      </c>
    </row>
    <row r="785" spans="1:3" x14ac:dyDescent="0.3">
      <c r="A785" t="str">
        <v>2024/08/27</v>
      </c>
      <c r="B785">
        <v>17</v>
      </c>
      <c r="C785">
        <v>17.079999999999998</v>
      </c>
    </row>
    <row r="786" spans="1:3" x14ac:dyDescent="0.3">
      <c r="A786" t="str">
        <v>2024/08/28</v>
      </c>
      <c r="B786">
        <v>17.11</v>
      </c>
      <c r="C786">
        <v>17.16</v>
      </c>
    </row>
    <row r="787" spans="1:3" x14ac:dyDescent="0.3">
      <c r="A787" t="str">
        <v>2024/08/29</v>
      </c>
      <c r="B787">
        <v>16.98</v>
      </c>
      <c r="C787">
        <v>17.170000000000002</v>
      </c>
    </row>
    <row r="788" spans="1:3" x14ac:dyDescent="0.3">
      <c r="A788" t="str">
        <v>2024/08/30</v>
      </c>
      <c r="B788">
        <v>17.2</v>
      </c>
      <c r="C788">
        <v>17.18</v>
      </c>
    </row>
    <row r="789" spans="1:3" x14ac:dyDescent="0.3">
      <c r="A789" t="str">
        <v>2024/09/02</v>
      </c>
      <c r="B789">
        <v>17.29</v>
      </c>
      <c r="C789">
        <v>17.059999999999999</v>
      </c>
    </row>
    <row r="790" spans="1:3" x14ac:dyDescent="0.3">
      <c r="A790" t="str">
        <v>2024/09/03</v>
      </c>
      <c r="B790">
        <v>17.059999999999999</v>
      </c>
      <c r="C790">
        <v>16.87</v>
      </c>
    </row>
    <row r="791" spans="1:3" x14ac:dyDescent="0.3">
      <c r="A791" t="str">
        <v>2024/09/04</v>
      </c>
      <c r="B791">
        <v>16.420000000000002</v>
      </c>
      <c r="C791">
        <v>16.059999999999999</v>
      </c>
    </row>
    <row r="792" spans="1:3" x14ac:dyDescent="0.3">
      <c r="A792" t="str">
        <v>2024/09/05</v>
      </c>
      <c r="B792">
        <v>16.149999999999999</v>
      </c>
      <c r="C792">
        <v>16</v>
      </c>
    </row>
    <row r="793" spans="1:3" x14ac:dyDescent="0.3">
      <c r="A793" t="str">
        <v>2024/09/06</v>
      </c>
      <c r="B793">
        <v>16.100000000000001</v>
      </c>
      <c r="C793">
        <v>16.18</v>
      </c>
    </row>
    <row r="794" spans="1:3" x14ac:dyDescent="0.3">
      <c r="A794" t="str">
        <v>2024/09/09</v>
      </c>
      <c r="B794">
        <v>15.9</v>
      </c>
      <c r="C794">
        <v>15.99</v>
      </c>
    </row>
    <row r="795" spans="1:3" x14ac:dyDescent="0.3">
      <c r="A795" t="str">
        <v>2024/09/10</v>
      </c>
      <c r="B795">
        <v>16.09</v>
      </c>
      <c r="C795">
        <v>15.85</v>
      </c>
    </row>
    <row r="796" spans="1:3" x14ac:dyDescent="0.3">
      <c r="A796" t="str">
        <v>2024/09/11</v>
      </c>
      <c r="B796">
        <v>15.92</v>
      </c>
      <c r="C796">
        <v>15.94</v>
      </c>
    </row>
    <row r="797" spans="1:3" x14ac:dyDescent="0.3">
      <c r="A797" t="str">
        <v>2024/09/12</v>
      </c>
      <c r="B797">
        <v>16.45</v>
      </c>
      <c r="C797">
        <v>16.63</v>
      </c>
    </row>
    <row r="798" spans="1:3" x14ac:dyDescent="0.3">
      <c r="A798" t="str">
        <v>2024/09/13</v>
      </c>
      <c r="B798">
        <v>16.68</v>
      </c>
      <c r="C798">
        <v>16.61</v>
      </c>
    </row>
    <row r="799" spans="1:3" x14ac:dyDescent="0.3">
      <c r="A799" t="str">
        <v>2024/09/16</v>
      </c>
      <c r="B799">
        <v>16.62</v>
      </c>
      <c r="C799">
        <v>16.5</v>
      </c>
    </row>
    <row r="800" spans="1:3" x14ac:dyDescent="0.3">
      <c r="A800" t="str">
        <v>2024/09/18</v>
      </c>
      <c r="B800">
        <v>16.48</v>
      </c>
      <c r="C800">
        <v>16.14</v>
      </c>
    </row>
    <row r="801" spans="1:3" x14ac:dyDescent="0.3">
      <c r="A801" t="str">
        <v>2024/09/19</v>
      </c>
      <c r="B801">
        <v>16.14</v>
      </c>
      <c r="C801">
        <v>16.440000000000001</v>
      </c>
    </row>
    <row r="802" spans="1:3" x14ac:dyDescent="0.3">
      <c r="A802" t="str">
        <v>2024/09/20</v>
      </c>
      <c r="B802">
        <v>16.59</v>
      </c>
      <c r="C802">
        <v>16.48</v>
      </c>
    </row>
    <row r="803" spans="1:3" x14ac:dyDescent="0.3">
      <c r="A803" t="str">
        <v>2024/09/23</v>
      </c>
      <c r="B803">
        <v>16.5</v>
      </c>
      <c r="C803">
        <v>16.53</v>
      </c>
    </row>
    <row r="804" spans="1:3" x14ac:dyDescent="0.3">
      <c r="A804" t="str">
        <v>2024/09/24</v>
      </c>
      <c r="B804">
        <v>16.52</v>
      </c>
      <c r="C804">
        <v>16.559999999999999</v>
      </c>
    </row>
    <row r="805" spans="1:3" x14ac:dyDescent="0.3">
      <c r="A805" t="str">
        <v>2024/09/25</v>
      </c>
      <c r="B805">
        <v>16.920000000000002</v>
      </c>
      <c r="C805">
        <v>17.05</v>
      </c>
    </row>
    <row r="806" spans="1:3" x14ac:dyDescent="0.3">
      <c r="A806" t="str">
        <v>2024/09/26</v>
      </c>
      <c r="B806">
        <v>17.239999999999998</v>
      </c>
      <c r="C806">
        <v>17.27</v>
      </c>
    </row>
    <row r="807" spans="1:3" x14ac:dyDescent="0.3">
      <c r="A807" t="str">
        <v>2024/09/27</v>
      </c>
      <c r="B807">
        <v>17.39</v>
      </c>
      <c r="C807">
        <v>17.190000000000001</v>
      </c>
    </row>
    <row r="808" spans="1:3" x14ac:dyDescent="0.3">
      <c r="A808" t="str">
        <v>2024/09/30</v>
      </c>
      <c r="B808">
        <v>17.18</v>
      </c>
      <c r="C808">
        <v>16.63</v>
      </c>
    </row>
    <row r="809" spans="1:3" x14ac:dyDescent="0.3">
      <c r="A809" t="str">
        <v>2024/10/01</v>
      </c>
      <c r="B809">
        <v>16.8</v>
      </c>
      <c r="C809">
        <v>16.8</v>
      </c>
    </row>
    <row r="810" spans="1:3" x14ac:dyDescent="0.3">
      <c r="A810" t="str">
        <v>2024/10/04</v>
      </c>
      <c r="B810">
        <v>16.8</v>
      </c>
      <c r="C810">
        <v>16.850000000000001</v>
      </c>
    </row>
    <row r="811" spans="1:3" x14ac:dyDescent="0.3">
      <c r="A811" t="str">
        <v>2024/10/07</v>
      </c>
      <c r="B811">
        <v>16.93</v>
      </c>
      <c r="C811">
        <v>17.239999999999998</v>
      </c>
    </row>
    <row r="812" spans="1:3" x14ac:dyDescent="0.3">
      <c r="A812" t="str">
        <v>2024/10/08</v>
      </c>
      <c r="B812">
        <v>17.14</v>
      </c>
      <c r="C812">
        <v>17.22</v>
      </c>
    </row>
    <row r="813" spans="1:3" x14ac:dyDescent="0.3">
      <c r="A813" t="str">
        <v>2024/10/09</v>
      </c>
      <c r="B813">
        <v>17.36</v>
      </c>
      <c r="C813">
        <v>17.41</v>
      </c>
    </row>
    <row r="814" spans="1:3" x14ac:dyDescent="0.3">
      <c r="A814" t="str">
        <v>2024/10/11</v>
      </c>
      <c r="B814">
        <v>17.53</v>
      </c>
      <c r="C814">
        <v>17.77</v>
      </c>
    </row>
    <row r="815" spans="1:3" x14ac:dyDescent="0.3">
      <c r="A815" t="str">
        <v>2024/10/14</v>
      </c>
      <c r="B815">
        <v>17.77</v>
      </c>
      <c r="C815">
        <v>17.809999999999999</v>
      </c>
    </row>
    <row r="816" spans="1:3" x14ac:dyDescent="0.3">
      <c r="A816" t="str">
        <v>2024/10/15</v>
      </c>
      <c r="B816">
        <v>17.89</v>
      </c>
      <c r="C816">
        <v>18.11</v>
      </c>
    </row>
    <row r="817" spans="1:3" x14ac:dyDescent="0.3">
      <c r="A817" t="str">
        <v>2024/10/16</v>
      </c>
      <c r="B817">
        <v>18.11</v>
      </c>
      <c r="C817">
        <v>17.88</v>
      </c>
    </row>
    <row r="818" spans="1:3" x14ac:dyDescent="0.3">
      <c r="A818" t="str">
        <v>2024/10/17</v>
      </c>
      <c r="B818">
        <v>17.91</v>
      </c>
      <c r="C818">
        <v>17.87</v>
      </c>
    </row>
    <row r="819" spans="1:3" x14ac:dyDescent="0.3">
      <c r="A819" t="str">
        <v>2024/10/18</v>
      </c>
      <c r="B819">
        <v>18.39</v>
      </c>
      <c r="C819">
        <v>17.899999999999999</v>
      </c>
    </row>
    <row r="820" spans="1:3" x14ac:dyDescent="0.3">
      <c r="A820" t="str">
        <v>2024/10/21</v>
      </c>
      <c r="B820">
        <v>18.05</v>
      </c>
      <c r="C820">
        <v>18.27</v>
      </c>
    </row>
    <row r="821" spans="1:3" x14ac:dyDescent="0.3">
      <c r="A821" t="str">
        <v>2024/10/22</v>
      </c>
      <c r="B821">
        <v>18.16</v>
      </c>
      <c r="C821">
        <v>18.350000000000001</v>
      </c>
    </row>
    <row r="822" spans="1:3" x14ac:dyDescent="0.3">
      <c r="A822" t="str">
        <v>2024/10/23</v>
      </c>
      <c r="B822">
        <v>18.23</v>
      </c>
      <c r="C822">
        <v>18.28</v>
      </c>
    </row>
    <row r="823" spans="1:3" x14ac:dyDescent="0.3">
      <c r="A823" t="str">
        <v>2024/10/24</v>
      </c>
      <c r="B823">
        <v>18.32</v>
      </c>
      <c r="C823">
        <v>18.02</v>
      </c>
    </row>
    <row r="824" spans="1:3" x14ac:dyDescent="0.3">
      <c r="A824" t="str">
        <v>2024/10/25</v>
      </c>
      <c r="B824">
        <v>18.02</v>
      </c>
      <c r="C824">
        <v>18.07</v>
      </c>
    </row>
    <row r="825" spans="1:3" x14ac:dyDescent="0.3">
      <c r="A825" t="str">
        <v>2024/10/28</v>
      </c>
      <c r="B825">
        <v>18.07</v>
      </c>
      <c r="C825">
        <v>17.77</v>
      </c>
    </row>
    <row r="826" spans="1:3" x14ac:dyDescent="0.3">
      <c r="A826" t="str">
        <v>2024/10/29</v>
      </c>
      <c r="B826">
        <v>17.649999999999999</v>
      </c>
      <c r="C826">
        <v>17.489999999999998</v>
      </c>
    </row>
    <row r="827" spans="1:3" x14ac:dyDescent="0.3">
      <c r="A827" t="str">
        <v>2024/10/30</v>
      </c>
      <c r="B827">
        <v>17.53</v>
      </c>
      <c r="C827">
        <v>17.48</v>
      </c>
    </row>
    <row r="828" spans="1:3" x14ac:dyDescent="0.3">
      <c r="A828" t="str">
        <v>2024/11/01</v>
      </c>
      <c r="B828">
        <v>17.02</v>
      </c>
      <c r="C828">
        <v>17.47</v>
      </c>
    </row>
    <row r="829" spans="1:3" x14ac:dyDescent="0.3">
      <c r="A829" t="str">
        <v>2024/11/04</v>
      </c>
      <c r="B829">
        <v>17.46</v>
      </c>
      <c r="C829">
        <v>17.52</v>
      </c>
    </row>
    <row r="830" spans="1:3" x14ac:dyDescent="0.3">
      <c r="A830" t="str">
        <v>2024/11/05</v>
      </c>
      <c r="B830">
        <v>17.52</v>
      </c>
      <c r="C830">
        <v>17.45</v>
      </c>
    </row>
    <row r="831" spans="1:3" x14ac:dyDescent="0.3">
      <c r="A831" t="str">
        <v>2024/11/06</v>
      </c>
      <c r="B831">
        <v>17.45</v>
      </c>
      <c r="C831">
        <v>17.8</v>
      </c>
    </row>
    <row r="832" spans="1:3" x14ac:dyDescent="0.3">
      <c r="A832" t="str">
        <v>2024/11/07</v>
      </c>
      <c r="B832">
        <v>17.8</v>
      </c>
      <c r="C832">
        <v>17.97</v>
      </c>
    </row>
    <row r="833" spans="1:3" x14ac:dyDescent="0.3">
      <c r="A833" t="str">
        <v>2024/11/08</v>
      </c>
      <c r="B833">
        <v>18.07</v>
      </c>
      <c r="C833">
        <v>17.989999999999998</v>
      </c>
    </row>
    <row r="834" spans="1:3" x14ac:dyDescent="0.3">
      <c r="A834" t="str">
        <v>2024/11/11</v>
      </c>
      <c r="B834">
        <v>17.989999999999998</v>
      </c>
      <c r="C834">
        <v>17.920000000000002</v>
      </c>
    </row>
    <row r="835" spans="1:3" x14ac:dyDescent="0.3">
      <c r="A835" t="str">
        <v>2024/11/12</v>
      </c>
      <c r="B835">
        <v>17.63</v>
      </c>
      <c r="C835">
        <v>17.41</v>
      </c>
    </row>
    <row r="836" spans="1:3" x14ac:dyDescent="0.3">
      <c r="A836" t="str">
        <v>2024/11/13</v>
      </c>
      <c r="B836">
        <v>17.39</v>
      </c>
      <c r="C836">
        <v>17.37</v>
      </c>
    </row>
    <row r="837" spans="1:3" x14ac:dyDescent="0.3">
      <c r="A837" t="str">
        <v>2024/11/14</v>
      </c>
      <c r="B837">
        <v>17.37</v>
      </c>
      <c r="C837">
        <v>17.190000000000001</v>
      </c>
    </row>
    <row r="838" spans="1:3" x14ac:dyDescent="0.3">
      <c r="A838" t="str">
        <v>2024/11/15</v>
      </c>
      <c r="B838">
        <v>17.25</v>
      </c>
      <c r="C838">
        <v>17.23</v>
      </c>
    </row>
    <row r="839" spans="1:3" x14ac:dyDescent="0.3">
      <c r="A839" t="str">
        <v>2024/11/18</v>
      </c>
      <c r="B839">
        <v>16.95</v>
      </c>
      <c r="C839">
        <v>16.66</v>
      </c>
    </row>
    <row r="840" spans="1:3" x14ac:dyDescent="0.3">
      <c r="A840" t="str">
        <v>2024/11/19</v>
      </c>
      <c r="B840">
        <v>16.82</v>
      </c>
      <c r="C840">
        <v>17.05</v>
      </c>
    </row>
    <row r="841" spans="1:3" x14ac:dyDescent="0.3">
      <c r="A841" t="str">
        <v>2024/11/20</v>
      </c>
      <c r="B841">
        <v>17.16</v>
      </c>
      <c r="C841">
        <v>16.920000000000002</v>
      </c>
    </row>
    <row r="842" spans="1:3" x14ac:dyDescent="0.3">
      <c r="A842" t="str">
        <v>2024/11/21</v>
      </c>
      <c r="B842">
        <v>16.87</v>
      </c>
      <c r="C842">
        <v>16.96</v>
      </c>
    </row>
    <row r="843" spans="1:3" x14ac:dyDescent="0.3">
      <c r="A843" t="str">
        <v>2024/11/22</v>
      </c>
      <c r="B843">
        <v>17.21</v>
      </c>
      <c r="C843">
        <v>17.059999999999999</v>
      </c>
    </row>
    <row r="844" spans="1:3" x14ac:dyDescent="0.3">
      <c r="A844" t="str">
        <v>2024/11/25</v>
      </c>
      <c r="B844">
        <v>17.22</v>
      </c>
      <c r="C844">
        <v>17.100000000000001</v>
      </c>
    </row>
    <row r="845" spans="1:3" x14ac:dyDescent="0.3">
      <c r="A845" t="str">
        <v>2024/11/26</v>
      </c>
      <c r="B845">
        <v>16.989999999999998</v>
      </c>
      <c r="C845">
        <v>16.84</v>
      </c>
    </row>
    <row r="846" spans="1:3" x14ac:dyDescent="0.3">
      <c r="A846" t="str">
        <v>2024/11/27</v>
      </c>
      <c r="B846">
        <v>16.91</v>
      </c>
      <c r="C846">
        <v>16.5</v>
      </c>
    </row>
    <row r="847" spans="1:3" x14ac:dyDescent="0.3">
      <c r="A847" t="str">
        <v>2024/11/28</v>
      </c>
      <c r="B847">
        <v>16.52</v>
      </c>
      <c r="C847">
        <v>16.37</v>
      </c>
    </row>
    <row r="848" spans="1:3" x14ac:dyDescent="0.3">
      <c r="A848" t="str">
        <v>2024/11/29</v>
      </c>
      <c r="B848">
        <v>16.34</v>
      </c>
      <c r="C848">
        <v>16.63</v>
      </c>
    </row>
    <row r="849" spans="1:3" x14ac:dyDescent="0.3">
      <c r="A849" t="str">
        <v>2024/12/02</v>
      </c>
      <c r="B849">
        <v>16.82</v>
      </c>
      <c r="C849">
        <v>16.87</v>
      </c>
    </row>
    <row r="850" spans="1:3" x14ac:dyDescent="0.3">
      <c r="A850" t="str">
        <v>2024/12/03</v>
      </c>
      <c r="B850">
        <v>16.989999999999998</v>
      </c>
      <c r="C850">
        <v>17.04</v>
      </c>
    </row>
    <row r="851" spans="1:3" x14ac:dyDescent="0.3">
      <c r="A851" t="str">
        <v>2024/12/04</v>
      </c>
      <c r="B851">
        <v>17.16</v>
      </c>
      <c r="C851">
        <v>17.39</v>
      </c>
    </row>
    <row r="852" spans="1:3" x14ac:dyDescent="0.3">
      <c r="A852" t="str">
        <v>2024/12/05</v>
      </c>
      <c r="B852">
        <v>17.39</v>
      </c>
      <c r="C852">
        <v>17.579999999999998</v>
      </c>
    </row>
    <row r="853" spans="1:3" x14ac:dyDescent="0.3">
      <c r="A853" t="str">
        <v>2024/12/06</v>
      </c>
      <c r="B853">
        <v>17.559999999999999</v>
      </c>
      <c r="C853">
        <v>17.489999999999998</v>
      </c>
    </row>
    <row r="854" spans="1:3" x14ac:dyDescent="0.3">
      <c r="A854" t="str">
        <v>2024/12/09</v>
      </c>
      <c r="B854">
        <v>17.59</v>
      </c>
      <c r="C854">
        <v>17.53</v>
      </c>
    </row>
    <row r="855" spans="1:3" x14ac:dyDescent="0.3">
      <c r="A855" t="str">
        <v>2024/12/10</v>
      </c>
      <c r="B855">
        <v>17.489999999999998</v>
      </c>
      <c r="C855">
        <v>17.47</v>
      </c>
    </row>
    <row r="856" spans="1:3" x14ac:dyDescent="0.3">
      <c r="A856" t="str">
        <v>2024/12/11</v>
      </c>
      <c r="B856">
        <v>17.47</v>
      </c>
      <c r="C856">
        <v>17.38</v>
      </c>
    </row>
    <row r="857" spans="1:3" x14ac:dyDescent="0.3">
      <c r="A857" t="str">
        <v>2024/12/12</v>
      </c>
      <c r="B857">
        <v>17.489999999999998</v>
      </c>
      <c r="C857">
        <v>17.54</v>
      </c>
    </row>
    <row r="858" spans="1:3" x14ac:dyDescent="0.3">
      <c r="A858" t="str">
        <v>2024/12/13</v>
      </c>
      <c r="B858">
        <v>17.54</v>
      </c>
      <c r="C858">
        <v>17.61</v>
      </c>
    </row>
    <row r="859" spans="1:3" x14ac:dyDescent="0.3">
      <c r="A859" t="str">
        <v>2024/12/16</v>
      </c>
      <c r="B859">
        <v>17.809999999999999</v>
      </c>
      <c r="C859">
        <v>17.559999999999999</v>
      </c>
    </row>
    <row r="860" spans="1:3" x14ac:dyDescent="0.3">
      <c r="A860" t="str">
        <v>2024/12/17</v>
      </c>
      <c r="B860">
        <v>17.649999999999999</v>
      </c>
      <c r="C860">
        <v>17.93</v>
      </c>
    </row>
    <row r="861" spans="1:3" x14ac:dyDescent="0.3">
      <c r="A861" t="str">
        <v>2024/12/18</v>
      </c>
      <c r="B861">
        <v>17.940000000000001</v>
      </c>
      <c r="C861">
        <v>17.989999999999998</v>
      </c>
    </row>
    <row r="862" spans="1:3" x14ac:dyDescent="0.3">
      <c r="A862" t="str">
        <v>2024/12/19</v>
      </c>
      <c r="B862">
        <v>17.62</v>
      </c>
      <c r="C862">
        <v>17.809999999999999</v>
      </c>
    </row>
    <row r="863" spans="1:3" x14ac:dyDescent="0.3">
      <c r="A863" t="str">
        <v>2024/12/20</v>
      </c>
      <c r="B863">
        <v>17.760000000000002</v>
      </c>
      <c r="C863">
        <v>17.45</v>
      </c>
    </row>
    <row r="864" spans="1:3" x14ac:dyDescent="0.3">
      <c r="A864" t="str">
        <v>2024/12/23</v>
      </c>
      <c r="B864">
        <v>17.72</v>
      </c>
      <c r="C864">
        <v>17.72</v>
      </c>
    </row>
    <row r="865" spans="1:3" x14ac:dyDescent="0.3">
      <c r="A865" t="str">
        <v>2024/12/24</v>
      </c>
      <c r="B865">
        <v>17.809999999999999</v>
      </c>
      <c r="C865">
        <v>17.68</v>
      </c>
    </row>
    <row r="866" spans="1:3" x14ac:dyDescent="0.3">
      <c r="A866" t="str">
        <v>2024/12/25</v>
      </c>
      <c r="B866">
        <v>17.82</v>
      </c>
      <c r="C866">
        <v>17.78</v>
      </c>
    </row>
    <row r="867" spans="1:3" x14ac:dyDescent="0.3">
      <c r="A867" t="str">
        <v>2024/12/26</v>
      </c>
      <c r="B867">
        <v>17.82</v>
      </c>
      <c r="C867">
        <v>17.829999999999998</v>
      </c>
    </row>
    <row r="868" spans="1:3" x14ac:dyDescent="0.3">
      <c r="A868" t="str">
        <v>2024/12/27</v>
      </c>
      <c r="B868">
        <v>17.79</v>
      </c>
      <c r="C868">
        <v>17.940000000000001</v>
      </c>
    </row>
    <row r="869" spans="1:3" x14ac:dyDescent="0.3">
      <c r="A869" t="str">
        <v>2024/12/30</v>
      </c>
      <c r="B869">
        <v>17.93</v>
      </c>
      <c r="C869">
        <v>17.71</v>
      </c>
    </row>
    <row r="870" spans="1:3" x14ac:dyDescent="0.3">
      <c r="A870" t="str">
        <v>2024/12/31</v>
      </c>
      <c r="B870">
        <v>17.68</v>
      </c>
      <c r="C870">
        <v>17.72</v>
      </c>
    </row>
    <row r="871" spans="1:3" x14ac:dyDescent="0.3">
      <c r="A871" t="str">
        <v>2025/01/02</v>
      </c>
      <c r="B871">
        <v>17.690000000000001</v>
      </c>
      <c r="C871">
        <v>17.32</v>
      </c>
    </row>
    <row r="872" spans="1:3" x14ac:dyDescent="0.3">
      <c r="A872" t="str">
        <v>2025/01/03</v>
      </c>
      <c r="B872">
        <v>17.54</v>
      </c>
      <c r="C872">
        <v>17.37</v>
      </c>
    </row>
    <row r="873" spans="1:3" x14ac:dyDescent="0.3">
      <c r="A873" t="str">
        <v>2025/01/06</v>
      </c>
      <c r="B873">
        <v>17.71</v>
      </c>
      <c r="C873">
        <v>17.86</v>
      </c>
    </row>
    <row r="874" spans="1:3" x14ac:dyDescent="0.3">
      <c r="A874" t="str">
        <v>2025/01/07</v>
      </c>
      <c r="B874">
        <v>18.03</v>
      </c>
      <c r="C874">
        <v>18.239999999999998</v>
      </c>
    </row>
    <row r="875" spans="1:3" x14ac:dyDescent="0.3">
      <c r="A875" t="str">
        <v>2025/01/08</v>
      </c>
      <c r="B875">
        <v>18.149999999999999</v>
      </c>
      <c r="C875">
        <v>17.98</v>
      </c>
    </row>
    <row r="876" spans="1:3" x14ac:dyDescent="0.3">
      <c r="A876" t="str">
        <v>2025/01/09</v>
      </c>
      <c r="B876">
        <v>18.03</v>
      </c>
      <c r="C876">
        <v>17.66</v>
      </c>
    </row>
    <row r="877" spans="1:3" x14ac:dyDescent="0.3">
      <c r="A877" t="str">
        <v>2025/01/10</v>
      </c>
      <c r="B877">
        <v>17.670000000000002</v>
      </c>
      <c r="C877">
        <v>17.68</v>
      </c>
    </row>
    <row r="878" spans="1:3" x14ac:dyDescent="0.3">
      <c r="A878" t="str">
        <v>2025/01/13</v>
      </c>
      <c r="B878">
        <v>17.59</v>
      </c>
      <c r="C878">
        <v>17.010000000000002</v>
      </c>
    </row>
    <row r="879" spans="1:3" x14ac:dyDescent="0.3">
      <c r="A879" t="str">
        <v>2025/01/14</v>
      </c>
      <c r="B879">
        <v>17.07</v>
      </c>
      <c r="C879">
        <v>17.260000000000002</v>
      </c>
    </row>
    <row r="880" spans="1:3" x14ac:dyDescent="0.3">
      <c r="A880" t="str">
        <v>2025/01/15</v>
      </c>
      <c r="B880">
        <v>17.29</v>
      </c>
      <c r="C880">
        <v>17.170000000000002</v>
      </c>
    </row>
    <row r="881" spans="1:3" x14ac:dyDescent="0.3">
      <c r="A881" t="str">
        <v>2025/01/16</v>
      </c>
      <c r="B881">
        <v>17.34</v>
      </c>
      <c r="C881">
        <v>17.7</v>
      </c>
    </row>
    <row r="882" spans="1:3" x14ac:dyDescent="0.3">
      <c r="A882" t="str">
        <v>2025/01/17</v>
      </c>
      <c r="B882">
        <v>17.79</v>
      </c>
      <c r="C882">
        <v>17.649999999999999</v>
      </c>
    </row>
    <row r="883" spans="1:3" x14ac:dyDescent="0.3">
      <c r="A883" t="str">
        <v>2025/01/20</v>
      </c>
      <c r="B883">
        <v>17.72</v>
      </c>
      <c r="C883">
        <v>17.98</v>
      </c>
    </row>
    <row r="884" spans="1:3" x14ac:dyDescent="0.3">
      <c r="A884" t="str">
        <v>2025/01/21</v>
      </c>
      <c r="B884">
        <v>17.920000000000002</v>
      </c>
      <c r="C884">
        <v>18.010000000000002</v>
      </c>
    </row>
    <row r="885" spans="1:3" x14ac:dyDescent="0.3">
      <c r="A885" t="str">
        <v>2025/01/22</v>
      </c>
      <c r="B885">
        <v>18.25</v>
      </c>
      <c r="C885">
        <v>18.12</v>
      </c>
    </row>
    <row r="886" spans="1:3" x14ac:dyDescent="0.3">
      <c r="A886" t="str">
        <v>2025/02/03</v>
      </c>
      <c r="B886">
        <v>17.8</v>
      </c>
      <c r="C886">
        <v>17.28</v>
      </c>
    </row>
    <row r="887" spans="1:3" x14ac:dyDescent="0.3">
      <c r="A887" t="str">
        <v>2025/02/04</v>
      </c>
      <c r="B887">
        <v>17.38</v>
      </c>
      <c r="C887">
        <v>17.53</v>
      </c>
    </row>
    <row r="888" spans="1:3" x14ac:dyDescent="0.3">
      <c r="A888" t="str">
        <v>2025/02/05</v>
      </c>
      <c r="B888">
        <v>17.53</v>
      </c>
      <c r="C888">
        <v>17.899999999999999</v>
      </c>
    </row>
    <row r="889" spans="1:3" x14ac:dyDescent="0.3">
      <c r="A889" t="str">
        <v>2025/02/06</v>
      </c>
      <c r="B889">
        <v>18.059999999999999</v>
      </c>
      <c r="C889">
        <v>17.91</v>
      </c>
    </row>
    <row r="890" spans="1:3" x14ac:dyDescent="0.3">
      <c r="A890" t="str">
        <v>2025/02/07</v>
      </c>
      <c r="B890">
        <v>17.89</v>
      </c>
      <c r="C890">
        <v>18.23</v>
      </c>
    </row>
    <row r="891" spans="1:3" x14ac:dyDescent="0.3">
      <c r="A891" t="str">
        <v>2025/02/10</v>
      </c>
      <c r="B891">
        <v>18.16</v>
      </c>
      <c r="C891">
        <v>17.989999999999998</v>
      </c>
    </row>
    <row r="892" spans="1:3" x14ac:dyDescent="0.3">
      <c r="A892" t="str">
        <v>2025/02/11</v>
      </c>
      <c r="B892">
        <v>18.07</v>
      </c>
      <c r="C892">
        <v>18.05</v>
      </c>
    </row>
    <row r="893" spans="1:3" x14ac:dyDescent="0.3">
      <c r="A893" t="str">
        <v>2025/02/12</v>
      </c>
      <c r="B893">
        <v>18.09</v>
      </c>
      <c r="C893">
        <v>17.940000000000001</v>
      </c>
    </row>
    <row r="894" spans="1:3" x14ac:dyDescent="0.3">
      <c r="A894" t="str">
        <v>2025/02/13</v>
      </c>
      <c r="B894">
        <v>17.95</v>
      </c>
      <c r="C894">
        <v>18</v>
      </c>
    </row>
    <row r="895" spans="1:3" x14ac:dyDescent="0.3">
      <c r="A895" t="str">
        <v>2025/02/14</v>
      </c>
      <c r="B895">
        <v>18</v>
      </c>
      <c r="C895">
        <v>17.850000000000001</v>
      </c>
    </row>
    <row r="896" spans="1:3" x14ac:dyDescent="0.3">
      <c r="A896" t="str">
        <v>2025/02/17</v>
      </c>
      <c r="B896">
        <v>17.95</v>
      </c>
      <c r="C896">
        <v>18.190000000000001</v>
      </c>
    </row>
    <row r="897" spans="1:3" x14ac:dyDescent="0.3">
      <c r="A897" t="str">
        <v>2025/02/18</v>
      </c>
      <c r="B897">
        <v>18.239999999999998</v>
      </c>
      <c r="C897">
        <v>18.399999999999999</v>
      </c>
    </row>
    <row r="898" spans="1:3" x14ac:dyDescent="0.3">
      <c r="A898" t="str">
        <v>2025/02/19</v>
      </c>
      <c r="B898">
        <v>18.36</v>
      </c>
      <c r="C898">
        <v>18.34</v>
      </c>
    </row>
    <row r="899" spans="1:3" x14ac:dyDescent="0.3">
      <c r="A899" t="str">
        <v>2025/02/20</v>
      </c>
      <c r="B899">
        <v>18.39</v>
      </c>
      <c r="C899">
        <v>18.2</v>
      </c>
    </row>
    <row r="900" spans="1:3" x14ac:dyDescent="0.3">
      <c r="A900" t="str">
        <v>2025/02/21</v>
      </c>
      <c r="B900">
        <v>18.2</v>
      </c>
      <c r="C900">
        <v>18.32</v>
      </c>
    </row>
    <row r="901" spans="1:3" x14ac:dyDescent="0.3">
      <c r="A901" t="str">
        <v>2025/02/24</v>
      </c>
      <c r="B901">
        <v>18.2</v>
      </c>
      <c r="C901">
        <v>18.14</v>
      </c>
    </row>
    <row r="902" spans="1:3" x14ac:dyDescent="0.3">
      <c r="A902" t="str">
        <v>2025/02/25</v>
      </c>
      <c r="B902">
        <v>17.95</v>
      </c>
      <c r="C902">
        <v>17.940000000000001</v>
      </c>
    </row>
    <row r="903" spans="1:3" x14ac:dyDescent="0.3">
      <c r="A903" t="str">
        <v>2025/02/26</v>
      </c>
      <c r="B903">
        <v>17.86</v>
      </c>
      <c r="C903">
        <v>17.940000000000001</v>
      </c>
    </row>
    <row r="904" spans="1:3" x14ac:dyDescent="0.3">
      <c r="A904" t="str">
        <v>2025/02/27</v>
      </c>
      <c r="B904">
        <v>17.97</v>
      </c>
      <c r="C904">
        <v>17.62</v>
      </c>
    </row>
    <row r="905" spans="1:3" x14ac:dyDescent="0.3">
      <c r="A905" t="str">
        <v>2025/03/03</v>
      </c>
      <c r="B905">
        <v>17.3</v>
      </c>
      <c r="C905">
        <v>17.25</v>
      </c>
    </row>
    <row r="906" spans="1:3" x14ac:dyDescent="0.3">
      <c r="A906" t="str">
        <v>2025/03/04</v>
      </c>
      <c r="B906">
        <v>16.97</v>
      </c>
      <c r="C906">
        <v>17.21</v>
      </c>
    </row>
    <row r="907" spans="1:3" x14ac:dyDescent="0.3">
      <c r="A907" t="str">
        <v>2025/03/05</v>
      </c>
      <c r="B907">
        <v>17.43</v>
      </c>
      <c r="C907">
        <v>17.46</v>
      </c>
    </row>
    <row r="908" spans="1:3" x14ac:dyDescent="0.3">
      <c r="A908" t="str">
        <v>2025/03/06</v>
      </c>
      <c r="B908">
        <v>17.52</v>
      </c>
      <c r="C908">
        <v>17.329999999999998</v>
      </c>
    </row>
    <row r="909" spans="1:3" x14ac:dyDescent="0.3">
      <c r="A909" t="str">
        <v>2025/03/07</v>
      </c>
      <c r="B909">
        <v>17.29</v>
      </c>
      <c r="C909">
        <v>17.079999999999998</v>
      </c>
    </row>
    <row r="910" spans="1:3" x14ac:dyDescent="0.3">
      <c r="A910" t="str">
        <v>2025/03/10</v>
      </c>
      <c r="B910">
        <v>17.18</v>
      </c>
      <c r="C910">
        <v>16.91</v>
      </c>
    </row>
    <row r="911" spans="1:3" x14ac:dyDescent="0.3">
      <c r="A911" t="str">
        <v>2025/03/11</v>
      </c>
      <c r="B911">
        <v>16.440000000000001</v>
      </c>
      <c r="C911">
        <v>16.600000000000001</v>
      </c>
    </row>
    <row r="912" spans="1:3" x14ac:dyDescent="0.3">
      <c r="A912" t="str">
        <v>2025/03/12</v>
      </c>
      <c r="B912">
        <v>16.75</v>
      </c>
      <c r="C912">
        <v>16.68</v>
      </c>
    </row>
    <row r="913" spans="1:3" x14ac:dyDescent="0.3">
      <c r="A913" t="str">
        <v>2025/03/13</v>
      </c>
      <c r="B913">
        <v>16.940000000000001</v>
      </c>
      <c r="C913">
        <v>16.5</v>
      </c>
    </row>
    <row r="914" spans="1:3" x14ac:dyDescent="0.3">
      <c r="A914" t="str">
        <v>2025/03/14</v>
      </c>
      <c r="B914">
        <v>16.59</v>
      </c>
      <c r="C914">
        <v>16.45</v>
      </c>
    </row>
    <row r="915" spans="1:3" x14ac:dyDescent="0.3">
      <c r="A915" t="str">
        <v>2025/03/17</v>
      </c>
      <c r="B915">
        <v>16.559999999999999</v>
      </c>
      <c r="C915">
        <v>16.5</v>
      </c>
    </row>
    <row r="916" spans="1:3" x14ac:dyDescent="0.3">
      <c r="A916" t="str">
        <v>2025/03/18</v>
      </c>
      <c r="B916">
        <v>16.510000000000002</v>
      </c>
      <c r="C916">
        <v>16.72</v>
      </c>
    </row>
    <row r="917" spans="1:3" x14ac:dyDescent="0.3">
      <c r="A917" t="str">
        <v>2025/03/19</v>
      </c>
      <c r="B917">
        <v>16.690000000000001</v>
      </c>
      <c r="C917">
        <v>16.399999999999999</v>
      </c>
    </row>
    <row r="918" spans="1:3" x14ac:dyDescent="0.3">
      <c r="A918" t="str">
        <v>2025/03/20</v>
      </c>
      <c r="B918">
        <v>16.41</v>
      </c>
      <c r="C918">
        <v>16.84</v>
      </c>
    </row>
    <row r="919" spans="1:3" x14ac:dyDescent="0.3">
      <c r="A919" t="str">
        <v>2025/03/21</v>
      </c>
      <c r="B919">
        <v>16.84</v>
      </c>
      <c r="C919">
        <v>16.73</v>
      </c>
    </row>
    <row r="920" spans="1:3" x14ac:dyDescent="0.3">
      <c r="A920" t="str">
        <v>2025/03/24</v>
      </c>
      <c r="B920">
        <v>16.809999999999999</v>
      </c>
      <c r="C920">
        <v>16.63</v>
      </c>
    </row>
    <row r="921" spans="1:3" x14ac:dyDescent="0.3">
      <c r="A921" t="str">
        <v>2025/03/25</v>
      </c>
      <c r="B921">
        <v>16.87</v>
      </c>
      <c r="C921">
        <v>16.809999999999999</v>
      </c>
    </row>
    <row r="922" spans="1:3" x14ac:dyDescent="0.3">
      <c r="A922" t="str">
        <v>2025/03/26</v>
      </c>
      <c r="B922">
        <v>16.899999999999999</v>
      </c>
      <c r="C922">
        <v>16.84</v>
      </c>
    </row>
    <row r="923" spans="1:3" x14ac:dyDescent="0.3">
      <c r="A923" t="str">
        <v>2025/03/27</v>
      </c>
      <c r="B923">
        <v>16.559999999999999</v>
      </c>
      <c r="C923">
        <v>16.489999999999998</v>
      </c>
    </row>
    <row r="924" spans="1:3" x14ac:dyDescent="0.3">
      <c r="A924" t="str">
        <v>2025/03/28</v>
      </c>
      <c r="B924">
        <v>16.38</v>
      </c>
      <c r="C924">
        <v>16.14</v>
      </c>
    </row>
    <row r="925" spans="1:3" x14ac:dyDescent="0.3">
      <c r="A925" t="str">
        <v>2025/03/31</v>
      </c>
      <c r="B925">
        <v>15.64</v>
      </c>
      <c r="C925">
        <v>15.25</v>
      </c>
    </row>
    <row r="926" spans="1:3" x14ac:dyDescent="0.3">
      <c r="A926" t="str">
        <v>2025/04/01</v>
      </c>
      <c r="B926">
        <v>15.26</v>
      </c>
      <c r="C926">
        <v>15.73</v>
      </c>
    </row>
    <row r="927" spans="1:3" x14ac:dyDescent="0.3">
      <c r="A927" t="str">
        <v>2025/04/02</v>
      </c>
      <c r="B927">
        <v>15.74</v>
      </c>
      <c r="C927">
        <v>15.72</v>
      </c>
    </row>
    <row r="928" spans="1:3" x14ac:dyDescent="0.3">
      <c r="A928" t="str">
        <v>2025/04/07</v>
      </c>
      <c r="B928">
        <v>14.18</v>
      </c>
      <c r="C928">
        <v>14.16</v>
      </c>
    </row>
    <row r="929" spans="1:3" x14ac:dyDescent="0.3">
      <c r="A929" t="str">
        <v>2025/04/08</v>
      </c>
      <c r="B929">
        <v>13.81</v>
      </c>
      <c r="C929">
        <v>13.3</v>
      </c>
    </row>
    <row r="930" spans="1:3" x14ac:dyDescent="0.3">
      <c r="A930" t="str">
        <v>2025/04/09</v>
      </c>
      <c r="B930">
        <v>13.1</v>
      </c>
      <c r="C930">
        <v>12.5</v>
      </c>
    </row>
    <row r="931" spans="1:3" x14ac:dyDescent="0.3">
      <c r="A931" t="str">
        <v>2025/04/10</v>
      </c>
      <c r="B931">
        <v>13.73</v>
      </c>
      <c r="C931">
        <v>13.74</v>
      </c>
    </row>
    <row r="932" spans="1:3" x14ac:dyDescent="0.3">
      <c r="A932" t="str">
        <v>2025/04/11</v>
      </c>
      <c r="B932">
        <v>13.48</v>
      </c>
      <c r="C932">
        <v>14.32</v>
      </c>
    </row>
    <row r="933" spans="1:3" x14ac:dyDescent="0.3">
      <c r="A933" t="str">
        <v>2025/04/14</v>
      </c>
      <c r="B933">
        <v>14.46</v>
      </c>
      <c r="C933">
        <v>14.33</v>
      </c>
    </row>
    <row r="934" spans="1:3" x14ac:dyDescent="0.3">
      <c r="A934" t="str">
        <v>2025/04/15</v>
      </c>
      <c r="B934">
        <v>14.47</v>
      </c>
      <c r="C934">
        <v>14.69</v>
      </c>
    </row>
    <row r="935" spans="1:3" x14ac:dyDescent="0.3">
      <c r="A935" t="str">
        <v>2025/04/16</v>
      </c>
      <c r="B935">
        <v>14.56</v>
      </c>
      <c r="C935">
        <v>14.3</v>
      </c>
    </row>
    <row r="936" spans="1:3" x14ac:dyDescent="0.3">
      <c r="A936" t="str">
        <v>2025/04/17</v>
      </c>
      <c r="B936">
        <v>14.21</v>
      </c>
      <c r="C936">
        <v>14.28</v>
      </c>
    </row>
    <row r="937" spans="1:3" x14ac:dyDescent="0.3">
      <c r="A937" t="str">
        <v>2025/04/18</v>
      </c>
      <c r="B937">
        <v>14.35</v>
      </c>
      <c r="C937">
        <v>14.3</v>
      </c>
    </row>
    <row r="938" spans="1:3" x14ac:dyDescent="0.3">
      <c r="A938" t="str">
        <v>2025/04/21</v>
      </c>
      <c r="B938">
        <v>14.27</v>
      </c>
      <c r="C938">
        <v>14</v>
      </c>
    </row>
    <row r="939" spans="1:3" x14ac:dyDescent="0.3">
      <c r="A939" t="str">
        <v>2025/04/22</v>
      </c>
      <c r="B939">
        <v>13.86</v>
      </c>
      <c r="C939">
        <v>13.67</v>
      </c>
    </row>
    <row r="940" spans="1:3" x14ac:dyDescent="0.3">
      <c r="A940" t="str">
        <v>2025/04/23</v>
      </c>
      <c r="B940">
        <v>14.11</v>
      </c>
      <c r="C940">
        <v>14.46</v>
      </c>
    </row>
    <row r="941" spans="1:3" x14ac:dyDescent="0.3">
      <c r="A941" t="str">
        <v>2025/04/24</v>
      </c>
      <c r="B941">
        <v>14.55</v>
      </c>
      <c r="C941">
        <v>14.34</v>
      </c>
    </row>
    <row r="942" spans="1:3" x14ac:dyDescent="0.3">
      <c r="A942" t="str">
        <v>2025/04/25</v>
      </c>
      <c r="B942">
        <v>14.79</v>
      </c>
      <c r="C942">
        <v>14.8</v>
      </c>
    </row>
    <row r="943" spans="1:3" x14ac:dyDescent="0.3">
      <c r="A943" t="str">
        <v>2025/04/28</v>
      </c>
      <c r="B943">
        <v>14.84</v>
      </c>
      <c r="C943">
        <v>14.91</v>
      </c>
    </row>
    <row r="944" spans="1:3" x14ac:dyDescent="0.3">
      <c r="A944" t="str">
        <v>2025/04/29</v>
      </c>
      <c r="B944">
        <v>14.91</v>
      </c>
      <c r="C944">
        <v>15.03</v>
      </c>
    </row>
    <row r="945" spans="1:3" x14ac:dyDescent="0.3">
      <c r="A945" t="str">
        <v>2025/04/30</v>
      </c>
      <c r="B945">
        <v>15.03</v>
      </c>
      <c r="C945">
        <v>14.99</v>
      </c>
    </row>
    <row r="946" spans="1:3" x14ac:dyDescent="0.3">
      <c r="A946" t="str">
        <v>2025/05/02</v>
      </c>
      <c r="B946">
        <v>15.34</v>
      </c>
      <c r="C946">
        <v>15.29</v>
      </c>
    </row>
    <row r="947" spans="1:3" x14ac:dyDescent="0.3">
      <c r="A947" t="str">
        <v>2025/05/05</v>
      </c>
      <c r="B947">
        <v>15.36</v>
      </c>
      <c r="C947">
        <v>15.14</v>
      </c>
    </row>
    <row r="948" spans="1:3" x14ac:dyDescent="0.3">
      <c r="A948" t="str">
        <v>2025/05/06</v>
      </c>
      <c r="B948">
        <v>15.02</v>
      </c>
      <c r="C948">
        <v>15.16</v>
      </c>
    </row>
    <row r="949" spans="1:3" x14ac:dyDescent="0.3">
      <c r="A949" t="str">
        <v>2025/05/07</v>
      </c>
      <c r="B949">
        <v>15.21</v>
      </c>
      <c r="C949">
        <v>15.1</v>
      </c>
    </row>
    <row r="950" spans="1:3" x14ac:dyDescent="0.3">
      <c r="A950" t="str">
        <v>2025/05/08</v>
      </c>
      <c r="B950">
        <v>15.12</v>
      </c>
      <c r="C950">
        <v>15.11</v>
      </c>
    </row>
    <row r="951" spans="1:3" x14ac:dyDescent="0.3">
      <c r="A951" t="str">
        <v>2025/05/09</v>
      </c>
      <c r="B951">
        <v>15.23</v>
      </c>
      <c r="C951">
        <v>15.36</v>
      </c>
    </row>
    <row r="952" spans="1:3" x14ac:dyDescent="0.3">
      <c r="A952" t="str">
        <v>2025/05/12</v>
      </c>
      <c r="B952">
        <v>15.39</v>
      </c>
      <c r="C952">
        <v>15.6</v>
      </c>
    </row>
    <row r="953" spans="1:3" x14ac:dyDescent="0.3">
      <c r="A953" t="str">
        <v>2025/05/13</v>
      </c>
      <c r="B953">
        <v>15.61</v>
      </c>
      <c r="C953">
        <v>15.77</v>
      </c>
    </row>
    <row r="954" spans="1:3" x14ac:dyDescent="0.3">
      <c r="A954" t="str">
        <v>2025/05/14</v>
      </c>
      <c r="B954">
        <v>15.95</v>
      </c>
      <c r="C954">
        <v>16.05</v>
      </c>
    </row>
    <row r="955" spans="1:3" x14ac:dyDescent="0.3">
      <c r="A955" t="str">
        <v>2025/05/15</v>
      </c>
      <c r="B955">
        <v>16.059999999999999</v>
      </c>
      <c r="C955">
        <v>16.04</v>
      </c>
    </row>
    <row r="956" spans="1:3" x14ac:dyDescent="0.3">
      <c r="A956" t="str">
        <v>2025/05/16</v>
      </c>
      <c r="B956">
        <v>16.05</v>
      </c>
      <c r="C956">
        <v>16.07</v>
      </c>
    </row>
    <row r="957" spans="1:3" x14ac:dyDescent="0.3">
      <c r="A957" t="str">
        <v>2025/05/19</v>
      </c>
      <c r="B957">
        <v>16</v>
      </c>
      <c r="C957">
        <v>15.67</v>
      </c>
    </row>
    <row r="958" spans="1:3" x14ac:dyDescent="0.3">
      <c r="A958" t="str">
        <v>2025/05/20</v>
      </c>
      <c r="B958">
        <v>15.85</v>
      </c>
      <c r="C958">
        <v>15.8</v>
      </c>
    </row>
    <row r="959" spans="1:3" x14ac:dyDescent="0.3">
      <c r="A959" t="str">
        <v>2025/05/21</v>
      </c>
      <c r="B959">
        <v>15.94</v>
      </c>
      <c r="C959">
        <v>16.09</v>
      </c>
    </row>
    <row r="960" spans="1:3" x14ac:dyDescent="0.3">
      <c r="A960" t="str">
        <v>2025/05/22</v>
      </c>
      <c r="B960">
        <v>16</v>
      </c>
      <c r="C960">
        <v>16.03</v>
      </c>
    </row>
    <row r="961" spans="1:3" x14ac:dyDescent="0.3">
      <c r="A961" t="str">
        <v>2025/05/23</v>
      </c>
      <c r="B961">
        <v>16.079999999999998</v>
      </c>
      <c r="C961">
        <v>15.92</v>
      </c>
    </row>
    <row r="962" spans="1:3" x14ac:dyDescent="0.3">
      <c r="A962" t="str">
        <v>2025/05/26</v>
      </c>
      <c r="B962">
        <v>15.91</v>
      </c>
      <c r="C962">
        <v>15.89</v>
      </c>
    </row>
    <row r="963" spans="1:3" x14ac:dyDescent="0.3">
      <c r="A963" t="str">
        <v>2025/05/27</v>
      </c>
      <c r="B963">
        <v>15.88</v>
      </c>
      <c r="C963">
        <v>15.71</v>
      </c>
    </row>
    <row r="964" spans="1:3" x14ac:dyDescent="0.3">
      <c r="A964" t="str">
        <v>2025/05/28</v>
      </c>
      <c r="B964">
        <v>15.74</v>
      </c>
      <c r="C964">
        <v>15.86</v>
      </c>
    </row>
    <row r="965" spans="1:3" x14ac:dyDescent="0.3">
      <c r="A965" t="str">
        <v>2025/05/29</v>
      </c>
      <c r="B965">
        <v>16.059999999999999</v>
      </c>
      <c r="C965">
        <v>15.98</v>
      </c>
    </row>
    <row r="966" spans="1:3" x14ac:dyDescent="0.3">
      <c r="A966" t="str">
        <v>2025/06/02</v>
      </c>
      <c r="B966">
        <v>15.9</v>
      </c>
      <c r="C966">
        <v>15.53</v>
      </c>
    </row>
    <row r="967" spans="1:3" x14ac:dyDescent="0.3">
      <c r="A967" t="str">
        <v>2025/06/03</v>
      </c>
      <c r="B967">
        <v>15.68</v>
      </c>
      <c r="C967">
        <v>15.6</v>
      </c>
    </row>
    <row r="968" spans="1:3" x14ac:dyDescent="0.3">
      <c r="A968" t="str">
        <v>2025/06/04</v>
      </c>
      <c r="B968">
        <v>15.6</v>
      </c>
      <c r="C968">
        <v>15.99</v>
      </c>
    </row>
    <row r="969" spans="1:3" x14ac:dyDescent="0.3">
      <c r="A969" t="str">
        <v>2025/06/05</v>
      </c>
      <c r="B969">
        <v>16.04</v>
      </c>
      <c r="C969">
        <v>16.07</v>
      </c>
    </row>
    <row r="970" spans="1:3" x14ac:dyDescent="0.3">
      <c r="A970" t="str">
        <v>2025/06/06</v>
      </c>
      <c r="B970">
        <v>16.02</v>
      </c>
      <c r="C970">
        <v>16.04</v>
      </c>
    </row>
    <row r="971" spans="1:3" x14ac:dyDescent="0.3">
      <c r="A971" t="str">
        <v>2025/06/09</v>
      </c>
      <c r="B971">
        <v>16.12</v>
      </c>
      <c r="C971">
        <v>16.149999999999999</v>
      </c>
    </row>
    <row r="972" spans="1:3" x14ac:dyDescent="0.3">
      <c r="A972" t="str">
        <v>2025/06/10</v>
      </c>
      <c r="B972">
        <v>16.3</v>
      </c>
      <c r="C972">
        <v>16.649999999999999</v>
      </c>
    </row>
    <row r="973" spans="1:3" x14ac:dyDescent="0.3">
      <c r="A973" t="str">
        <v>2025/06/11</v>
      </c>
      <c r="B973">
        <v>16.73</v>
      </c>
      <c r="C973">
        <v>16.989999999999998</v>
      </c>
    </row>
    <row r="974" spans="1:3" x14ac:dyDescent="0.3">
      <c r="A974" t="str">
        <v>2025/06/12</v>
      </c>
      <c r="B974">
        <v>16.97</v>
      </c>
      <c r="C974">
        <v>16.84</v>
      </c>
    </row>
    <row r="975" spans="1:3" x14ac:dyDescent="0.3">
      <c r="A975" t="str">
        <v>2025/06/13</v>
      </c>
      <c r="B975">
        <v>16.73</v>
      </c>
      <c r="C975">
        <v>16.64</v>
      </c>
    </row>
    <row r="976" spans="1:3" x14ac:dyDescent="0.3">
      <c r="A976" t="str">
        <v>2025/06/16</v>
      </c>
      <c r="B976">
        <v>16.63</v>
      </c>
      <c r="C976">
        <v>16.7</v>
      </c>
    </row>
    <row r="977" spans="1:3" x14ac:dyDescent="0.3">
      <c r="A977" t="str">
        <v>2025/06/17</v>
      </c>
      <c r="B977">
        <v>16.87</v>
      </c>
      <c r="C977">
        <v>16.86</v>
      </c>
    </row>
    <row r="978" spans="1:3" x14ac:dyDescent="0.3">
      <c r="A978" t="str">
        <v>2025/06/18</v>
      </c>
      <c r="B978">
        <v>16.86</v>
      </c>
      <c r="C978">
        <v>16.899999999999999</v>
      </c>
    </row>
    <row r="979" spans="1:3" x14ac:dyDescent="0.3">
      <c r="A979" t="str">
        <v>2025/06/19</v>
      </c>
      <c r="B979">
        <v>16.87</v>
      </c>
      <c r="C979">
        <v>16.66</v>
      </c>
    </row>
    <row r="980" spans="1:3" x14ac:dyDescent="0.3">
      <c r="A980" t="str">
        <v>2025/06/20</v>
      </c>
      <c r="B980">
        <v>16.66</v>
      </c>
      <c r="C980">
        <v>16.63</v>
      </c>
    </row>
    <row r="981" spans="1:3" x14ac:dyDescent="0.3">
      <c r="A981" t="str">
        <v>2025/06/23</v>
      </c>
      <c r="B981">
        <v>16.63</v>
      </c>
      <c r="C981">
        <v>16.54</v>
      </c>
    </row>
    <row r="982" spans="1:3" x14ac:dyDescent="0.3">
      <c r="A982" t="str">
        <v>2025/06/24</v>
      </c>
      <c r="B982">
        <v>16.54</v>
      </c>
      <c r="C982">
        <v>17.03</v>
      </c>
    </row>
    <row r="983" spans="1:3" x14ac:dyDescent="0.3">
      <c r="A983" t="str">
        <v>2025/06/25</v>
      </c>
      <c r="B983">
        <v>17.22</v>
      </c>
      <c r="C983">
        <v>17.36</v>
      </c>
    </row>
    <row r="984" spans="1:3" x14ac:dyDescent="0.3">
      <c r="A984" t="str">
        <v>2025/06/26</v>
      </c>
      <c r="B984">
        <v>17.36</v>
      </c>
      <c r="C984">
        <v>17.28</v>
      </c>
    </row>
    <row r="985" spans="1:3" x14ac:dyDescent="0.3">
      <c r="A985" t="str">
        <v>2025/06/27</v>
      </c>
      <c r="B985">
        <v>17.3</v>
      </c>
      <c r="C985">
        <v>17.46</v>
      </c>
    </row>
    <row r="986" spans="1:3" x14ac:dyDescent="0.3">
      <c r="A986" t="str">
        <v>2025/06/30</v>
      </c>
      <c r="B986">
        <v>17.5</v>
      </c>
      <c r="C986">
        <v>17.29</v>
      </c>
    </row>
    <row r="987" spans="1:3" x14ac:dyDescent="0.3">
      <c r="A987" t="str">
        <v>2025/07/01</v>
      </c>
      <c r="B987">
        <v>17.43</v>
      </c>
      <c r="C987">
        <v>17.510000000000002</v>
      </c>
    </row>
    <row r="988" spans="1:3" x14ac:dyDescent="0.3">
      <c r="A988" t="str">
        <v>2025/07/02</v>
      </c>
      <c r="B988">
        <v>17.46</v>
      </c>
      <c r="C988">
        <v>17.62</v>
      </c>
    </row>
    <row r="989" spans="1:3" x14ac:dyDescent="0.3">
      <c r="A989" t="str">
        <v>2025/07/03</v>
      </c>
      <c r="B989">
        <v>17.86</v>
      </c>
      <c r="C989">
        <v>17.73</v>
      </c>
    </row>
    <row r="990" spans="1:3" x14ac:dyDescent="0.3">
      <c r="A990" t="str">
        <v>2025/07/04</v>
      </c>
      <c r="B990">
        <v>17.8</v>
      </c>
      <c r="C990">
        <v>17.72</v>
      </c>
    </row>
    <row r="991" spans="1:3" x14ac:dyDescent="0.3">
      <c r="A991" t="str">
        <v>2025/07/07</v>
      </c>
      <c r="B991">
        <v>17.72</v>
      </c>
      <c r="C991">
        <v>17.5</v>
      </c>
    </row>
    <row r="992" spans="1:3" x14ac:dyDescent="0.3">
      <c r="A992" t="str">
        <v>2025/07/08</v>
      </c>
      <c r="B992">
        <v>17.48</v>
      </c>
      <c r="C992">
        <v>17.41</v>
      </c>
    </row>
    <row r="993" spans="1:3" x14ac:dyDescent="0.3">
      <c r="A993" t="str">
        <v>2025/07/09</v>
      </c>
      <c r="B993">
        <v>17.36</v>
      </c>
      <c r="C993">
        <v>17.71</v>
      </c>
    </row>
    <row r="994" spans="1:3" x14ac:dyDescent="0.3">
      <c r="A994" t="str">
        <v>2025/07/10</v>
      </c>
      <c r="B994">
        <v>17.71</v>
      </c>
      <c r="C994">
        <v>17.809999999999999</v>
      </c>
    </row>
    <row r="995" spans="1:3" x14ac:dyDescent="0.3">
      <c r="A995" t="str">
        <v>2025/07/11</v>
      </c>
      <c r="B995">
        <v>17.75</v>
      </c>
      <c r="C995">
        <v>17.8</v>
      </c>
    </row>
    <row r="996" spans="1:3" x14ac:dyDescent="0.3">
      <c r="A996" t="str">
        <v>2025/07/14</v>
      </c>
      <c r="B996">
        <v>17.8</v>
      </c>
      <c r="C996">
        <v>17.64</v>
      </c>
    </row>
    <row r="997" spans="1:3" x14ac:dyDescent="0.3">
      <c r="A997" t="str">
        <v>2025/07/15</v>
      </c>
      <c r="B997">
        <v>17.64</v>
      </c>
      <c r="C997">
        <v>17.8</v>
      </c>
    </row>
    <row r="998" spans="1:3" x14ac:dyDescent="0.3">
      <c r="A998" t="str">
        <v>2025/07/16</v>
      </c>
      <c r="B998">
        <v>17.61</v>
      </c>
      <c r="C998">
        <v>17.71</v>
      </c>
    </row>
    <row r="999" spans="1:3" x14ac:dyDescent="0.3">
      <c r="A999" t="str">
        <v>2025/07/17</v>
      </c>
      <c r="B999">
        <v>17.78</v>
      </c>
      <c r="C999">
        <v>17.72</v>
      </c>
    </row>
    <row r="1000" spans="1:3" x14ac:dyDescent="0.3">
      <c r="A1000" t="str">
        <v>2025/07/18</v>
      </c>
      <c r="B1000">
        <v>17.91</v>
      </c>
      <c r="C1000">
        <v>17.88</v>
      </c>
    </row>
    <row r="1001" spans="1:3" x14ac:dyDescent="0.3">
      <c r="A1001" t="str">
        <v>2025/07/21</v>
      </c>
      <c r="B1001">
        <v>17.88</v>
      </c>
      <c r="C1001">
        <v>17.690000000000001</v>
      </c>
    </row>
    <row r="1002" spans="1:3" x14ac:dyDescent="0.3">
      <c r="A1002" t="str">
        <v>2025/07/22</v>
      </c>
      <c r="B1002">
        <v>17.690000000000001</v>
      </c>
      <c r="C1002">
        <v>17.329999999999998</v>
      </c>
    </row>
    <row r="1003" spans="1:3" x14ac:dyDescent="0.3">
      <c r="A1003" t="str">
        <v>2025/07/23</v>
      </c>
      <c r="B1003">
        <v>17.34</v>
      </c>
      <c r="C1003">
        <v>17.5</v>
      </c>
    </row>
    <row r="1004" spans="1:3" x14ac:dyDescent="0.3">
      <c r="A1004" t="str">
        <v>2025/07/24</v>
      </c>
      <c r="B1004">
        <v>17.5</v>
      </c>
      <c r="C1004">
        <v>17.489999999999998</v>
      </c>
    </row>
    <row r="1005" spans="1:3" x14ac:dyDescent="0.3">
      <c r="A1005" t="str">
        <v>2025/07/25</v>
      </c>
      <c r="B1005">
        <v>17.489999999999998</v>
      </c>
      <c r="C1005">
        <v>17.510000000000002</v>
      </c>
    </row>
    <row r="1006" spans="1:3" x14ac:dyDescent="0.3">
      <c r="A1006" t="str">
        <v>2025/07/28</v>
      </c>
      <c r="B1006">
        <v>17.510000000000002</v>
      </c>
      <c r="C1006">
        <v>17.510000000000002</v>
      </c>
    </row>
    <row r="1007" spans="1:3" x14ac:dyDescent="0.3">
      <c r="A1007" t="str">
        <v>2025/07/29</v>
      </c>
      <c r="B1007">
        <v>17.510000000000002</v>
      </c>
      <c r="C1007">
        <v>17.36</v>
      </c>
    </row>
    <row r="1008" spans="1:3" x14ac:dyDescent="0.3">
      <c r="A1008" t="str">
        <v>2025/07/30</v>
      </c>
      <c r="B1008">
        <v>17.36</v>
      </c>
      <c r="C1008">
        <v>17.38</v>
      </c>
    </row>
    <row r="1009" spans="1:3" x14ac:dyDescent="0.3">
      <c r="A1009" t="str">
        <v>2025/07/31</v>
      </c>
      <c r="B1009">
        <v>17.38</v>
      </c>
      <c r="C1009">
        <v>17.46</v>
      </c>
    </row>
    <row r="1010" spans="1:3" x14ac:dyDescent="0.3">
      <c r="A1010" t="str">
        <v>2025/08/01</v>
      </c>
      <c r="B1010">
        <v>17.45</v>
      </c>
      <c r="C1010">
        <v>17.399999999999999</v>
      </c>
    </row>
    <row r="1011" spans="1:3" x14ac:dyDescent="0.3">
      <c r="A1011" t="str">
        <v>2025/08/04</v>
      </c>
      <c r="B1011">
        <v>17.21</v>
      </c>
      <c r="C1011">
        <v>17.170000000000002</v>
      </c>
    </row>
    <row r="1012" spans="1:3" x14ac:dyDescent="0.3">
      <c r="A1012" t="str">
        <v>2025/08/05</v>
      </c>
      <c r="B1012">
        <v>17.170000000000002</v>
      </c>
      <c r="C1012">
        <v>17.39</v>
      </c>
    </row>
    <row r="1013" spans="1:3" x14ac:dyDescent="0.3">
      <c r="A1013" t="str">
        <v>2025/08/06</v>
      </c>
      <c r="B1013">
        <v>17.39</v>
      </c>
      <c r="C1013">
        <v>17.11</v>
      </c>
    </row>
    <row r="1014" spans="1:3" x14ac:dyDescent="0.3">
      <c r="A1014" t="str">
        <v>2025/08/07</v>
      </c>
      <c r="B1014">
        <v>17.12</v>
      </c>
      <c r="C1014">
        <v>17.559999999999999</v>
      </c>
    </row>
    <row r="1015" spans="1:3" x14ac:dyDescent="0.3">
      <c r="A1015" t="str">
        <v>2025/08/08</v>
      </c>
      <c r="B1015">
        <v>17.559999999999999</v>
      </c>
      <c r="C1015">
        <v>17.489999999999998</v>
      </c>
    </row>
    <row r="1016" spans="1:3" x14ac:dyDescent="0.3">
      <c r="A1016" t="str">
        <v>2025/08/11</v>
      </c>
      <c r="B1016">
        <v>17.489999999999998</v>
      </c>
      <c r="C1016">
        <v>17.46</v>
      </c>
    </row>
    <row r="1017" spans="1:3" x14ac:dyDescent="0.3">
      <c r="A1017" t="str">
        <v>2025/08/12</v>
      </c>
      <c r="B1017">
        <v>17.46</v>
      </c>
      <c r="C1017">
        <v>17.48</v>
      </c>
    </row>
    <row r="1018" spans="1:3" x14ac:dyDescent="0.3">
      <c r="A1018" t="str">
        <v>2025/08/13</v>
      </c>
      <c r="B1018">
        <v>17.59</v>
      </c>
      <c r="C1018">
        <v>17.72</v>
      </c>
    </row>
    <row r="1019" spans="1:3" x14ac:dyDescent="0.3">
      <c r="A1019" t="str">
        <v>2025/08/14</v>
      </c>
      <c r="B1019">
        <v>17.72</v>
      </c>
      <c r="C1019">
        <v>17.809999999999999</v>
      </c>
    </row>
    <row r="1020" spans="1:3" x14ac:dyDescent="0.3">
      <c r="A1020" t="str">
        <v>2025/08/15</v>
      </c>
      <c r="B1020">
        <v>17.809999999999999</v>
      </c>
      <c r="C1020">
        <v>17.760000000000002</v>
      </c>
    </row>
    <row r="1021" spans="1:3" x14ac:dyDescent="0.3">
      <c r="A1021" t="str">
        <v>2025/08/18</v>
      </c>
      <c r="B1021">
        <v>17.760000000000002</v>
      </c>
      <c r="C1021">
        <v>17.690000000000001</v>
      </c>
    </row>
    <row r="1022" spans="1:3" x14ac:dyDescent="0.3">
      <c r="A1022" t="str">
        <v>2025/08/19</v>
      </c>
      <c r="B1022">
        <v>17.690000000000001</v>
      </c>
      <c r="C1022">
        <v>17.649999999999999</v>
      </c>
    </row>
    <row r="1023" spans="1:3" x14ac:dyDescent="0.3">
      <c r="A1023" t="str">
        <v>2025/08/20</v>
      </c>
      <c r="B1023">
        <v>17.649999999999999</v>
      </c>
      <c r="C1023">
        <v>17.02</v>
      </c>
    </row>
    <row r="1024" spans="1:3" x14ac:dyDescent="0.3">
      <c r="A1024" t="str">
        <v>2025/08/21</v>
      </c>
      <c r="B1024">
        <v>17.14</v>
      </c>
      <c r="C1024">
        <v>17.36</v>
      </c>
    </row>
    <row r="1025" spans="1:3" x14ac:dyDescent="0.3">
      <c r="A1025" t="str">
        <v>2025/08/22</v>
      </c>
      <c r="B1025">
        <v>17.36</v>
      </c>
      <c r="C1025">
        <v>17.21</v>
      </c>
    </row>
    <row r="1026" spans="1:3" x14ac:dyDescent="0.3">
      <c r="A1026" t="str">
        <v>2025/08/25</v>
      </c>
      <c r="B1026">
        <v>17.21</v>
      </c>
      <c r="C1026">
        <v>17.68</v>
      </c>
    </row>
    <row r="1027" spans="1:3" x14ac:dyDescent="0.3">
      <c r="A1027" t="str">
        <v>2025/08/26</v>
      </c>
      <c r="B1027">
        <v>17.68</v>
      </c>
      <c r="C1027">
        <v>17.920000000000002</v>
      </c>
    </row>
    <row r="1028" spans="1:3" x14ac:dyDescent="0.3">
      <c r="A1028" t="str">
        <v>2025/08/27</v>
      </c>
      <c r="B1028">
        <v>17.920000000000002</v>
      </c>
      <c r="C1028">
        <v>18.07</v>
      </c>
    </row>
    <row r="1029" spans="1:3" x14ac:dyDescent="0.3">
      <c r="A1029" t="str">
        <v>2025/08/28</v>
      </c>
      <c r="B1029">
        <v>18.07</v>
      </c>
      <c r="C1029">
        <v>17.86</v>
      </c>
    </row>
    <row r="1030" spans="1:3" x14ac:dyDescent="0.3">
      <c r="A1030" t="str">
        <v>2025/08/29</v>
      </c>
      <c r="B1030">
        <v>17.86</v>
      </c>
      <c r="C1030">
        <v>17.96</v>
      </c>
    </row>
    <row r="1031" spans="1:3" x14ac:dyDescent="0.3">
      <c r="A1031" t="str">
        <v>2025/09/01</v>
      </c>
      <c r="B1031">
        <v>17.940000000000001</v>
      </c>
      <c r="C1031">
        <v>18.05</v>
      </c>
    </row>
    <row r="1032" spans="1:3" x14ac:dyDescent="0.3">
      <c r="A1032" t="str">
        <v>2025/09/02</v>
      </c>
      <c r="B1032">
        <v>18.05</v>
      </c>
      <c r="C1032">
        <v>18.010000000000002</v>
      </c>
    </row>
    <row r="1033" spans="1:3" x14ac:dyDescent="0.3">
      <c r="A1033" t="str">
        <v>2025/09/03</v>
      </c>
      <c r="B1033">
        <v>18.010000000000002</v>
      </c>
      <c r="C1033">
        <v>18.16</v>
      </c>
    </row>
    <row r="1034" spans="1:3" x14ac:dyDescent="0.3">
      <c r="A1034" t="str">
        <v>2025/09/04</v>
      </c>
      <c r="B1034">
        <v>18.25</v>
      </c>
      <c r="C1034">
        <v>18.14</v>
      </c>
    </row>
    <row r="1035" spans="1:3" x14ac:dyDescent="0.3">
      <c r="A1035" t="str">
        <v>2025/09/05</v>
      </c>
      <c r="B1035">
        <v>18.149999999999999</v>
      </c>
      <c r="C1035">
        <v>18.510000000000002</v>
      </c>
    </row>
    <row r="1036" spans="1:3" x14ac:dyDescent="0.3">
      <c r="A1036" t="str">
        <v>2025/09/08</v>
      </c>
      <c r="B1036">
        <v>18.510000000000002</v>
      </c>
      <c r="C1036">
        <v>18.66</v>
      </c>
    </row>
    <row r="1037" spans="1:3" x14ac:dyDescent="0.3">
      <c r="A1037" t="str">
        <v>2025/09/09</v>
      </c>
      <c r="B1037">
        <v>18.66</v>
      </c>
      <c r="C1037">
        <v>18.77</v>
      </c>
    </row>
    <row r="1038" spans="1:3" x14ac:dyDescent="0.3">
      <c r="A1038" t="str">
        <v>2025/09/10</v>
      </c>
      <c r="B1038">
        <v>18.78</v>
      </c>
      <c r="C1038">
        <v>18.829999999999998</v>
      </c>
    </row>
    <row r="1039" spans="1:3" x14ac:dyDescent="0.3">
      <c r="A1039" t="str">
        <v>2025/09/11</v>
      </c>
      <c r="B1039">
        <v>18.829999999999998</v>
      </c>
      <c r="C1039">
        <v>18.78</v>
      </c>
    </row>
    <row r="1040" spans="1:3" x14ac:dyDescent="0.3">
      <c r="A1040" t="str">
        <v>2025/09/12</v>
      </c>
      <c r="B1040">
        <v>18.78</v>
      </c>
      <c r="C1040">
        <v>18.829999999999998</v>
      </c>
    </row>
    <row r="1041" spans="1:3" x14ac:dyDescent="0.3">
      <c r="A1041" t="str">
        <v>2025/09/15</v>
      </c>
      <c r="B1041">
        <v>18.829999999999998</v>
      </c>
      <c r="C1041">
        <v>18.649999999999999</v>
      </c>
    </row>
    <row r="1042" spans="1:3" x14ac:dyDescent="0.3">
      <c r="A1042" t="str">
        <v>2025/09/16</v>
      </c>
      <c r="B1042">
        <v>18.649999999999999</v>
      </c>
      <c r="C1042">
        <v>19.02</v>
      </c>
    </row>
    <row r="1043" spans="1:3" x14ac:dyDescent="0.3">
      <c r="A1043" t="str">
        <v>2025/09/17</v>
      </c>
      <c r="B1043">
        <v>19.010000000000002</v>
      </c>
      <c r="C1043">
        <v>18.89</v>
      </c>
    </row>
    <row r="1044" spans="1:3" x14ac:dyDescent="0.3">
      <c r="A1044" t="str">
        <v>2025/09/18</v>
      </c>
      <c r="B1044">
        <v>18.89</v>
      </c>
      <c r="C1044">
        <v>19.27</v>
      </c>
    </row>
    <row r="1045" spans="1:3" x14ac:dyDescent="0.3">
      <c r="A1045" t="str">
        <v>2025/09/19</v>
      </c>
      <c r="B1045">
        <v>19.329999999999998</v>
      </c>
      <c r="C1045">
        <v>19.34</v>
      </c>
    </row>
    <row r="1046" spans="1:3" x14ac:dyDescent="0.3">
      <c r="A1046" t="str">
        <v>2025/09/22</v>
      </c>
      <c r="B1046">
        <v>19.34</v>
      </c>
      <c r="C1046">
        <v>19.62</v>
      </c>
    </row>
    <row r="1047" spans="1:3" x14ac:dyDescent="0.3">
      <c r="A1047" t="str">
        <v>2025/09/23</v>
      </c>
      <c r="B1047">
        <v>19.77</v>
      </c>
      <c r="C1047">
        <v>19.850000000000001</v>
      </c>
    </row>
    <row r="1048" spans="1:3" x14ac:dyDescent="0.3">
      <c r="A1048" t="str">
        <v>2025/09/24</v>
      </c>
      <c r="B1048">
        <v>19.850000000000001</v>
      </c>
      <c r="C1048">
        <v>19.809999999999999</v>
      </c>
    </row>
    <row r="1049" spans="1:3" x14ac:dyDescent="0.3">
      <c r="A1049" t="str">
        <v>2025/09/25</v>
      </c>
      <c r="B1049">
        <v>19.690000000000001</v>
      </c>
      <c r="C1049">
        <v>19.739999999999998</v>
      </c>
    </row>
    <row r="1050" spans="1:3" x14ac:dyDescent="0.3">
      <c r="A1050" t="str">
        <v>2025/09/26</v>
      </c>
      <c r="B1050">
        <v>19.66</v>
      </c>
      <c r="C1050">
        <v>19.309999999999999</v>
      </c>
    </row>
    <row r="1051" spans="1:3" x14ac:dyDescent="0.3">
      <c r="A1051" t="str">
        <v>2025/09/30</v>
      </c>
      <c r="B1051">
        <v>19.45</v>
      </c>
      <c r="C1051">
        <v>19.62</v>
      </c>
    </row>
    <row r="1052" spans="1:3" x14ac:dyDescent="0.3">
      <c r="A1052" t="str">
        <v>2025/10/01</v>
      </c>
      <c r="B1052">
        <v>19.850000000000001</v>
      </c>
      <c r="C1052">
        <v>19.57</v>
      </c>
    </row>
    <row r="1053" spans="1:3" x14ac:dyDescent="0.3">
      <c r="A1053" t="str">
        <v>2025/10/02</v>
      </c>
      <c r="B1053">
        <v>19.989999999999998</v>
      </c>
      <c r="C1053">
        <v>19.88</v>
      </c>
    </row>
    <row r="1054" spans="1:3" x14ac:dyDescent="0.3">
      <c r="A1054" t="str">
        <v>2025/10/03</v>
      </c>
      <c r="B1054">
        <v>19.88</v>
      </c>
      <c r="C1054">
        <v>20.100000000000001</v>
      </c>
    </row>
    <row r="1055" spans="1:3" x14ac:dyDescent="0.3">
      <c r="A1055" t="str">
        <v>2025/10/07</v>
      </c>
      <c r="B1055">
        <v>20.11</v>
      </c>
      <c r="C1055">
        <v>20.29</v>
      </c>
    </row>
    <row r="1056" spans="1:3" x14ac:dyDescent="0.3">
      <c r="A1056" t="str">
        <v>2025/10/08</v>
      </c>
      <c r="B1056">
        <v>20.190000000000001</v>
      </c>
      <c r="C1056">
        <v>20.38</v>
      </c>
    </row>
    <row r="1057" spans="1:3" x14ac:dyDescent="0.3">
      <c r="A1057" t="str">
        <v>2025/10/09</v>
      </c>
      <c r="B1057">
        <v>20.399999999999999</v>
      </c>
      <c r="C1057">
        <v>20.61</v>
      </c>
    </row>
    <row r="1058" spans="1:3" x14ac:dyDescent="0.3">
      <c r="A1058" t="str">
        <v>2025/10/13</v>
      </c>
      <c r="B1058">
        <v>20.12</v>
      </c>
      <c r="C1058">
        <v>20.23</v>
      </c>
    </row>
    <row r="1059" spans="1:3" x14ac:dyDescent="0.3">
      <c r="A1059" t="str">
        <v>2025/10/14</v>
      </c>
      <c r="B1059">
        <v>20.63</v>
      </c>
      <c r="C1059">
        <v>20.07</v>
      </c>
    </row>
    <row r="1060" spans="1:3" x14ac:dyDescent="0.3">
      <c r="A1060" t="str">
        <v>2025/10/15</v>
      </c>
      <c r="B1060">
        <v>20.329999999999998</v>
      </c>
      <c r="C1060">
        <v>20.6</v>
      </c>
    </row>
    <row r="1061" spans="1:3" x14ac:dyDescent="0.3">
      <c r="A1061" t="str">
        <v>2025/10/16</v>
      </c>
      <c r="B1061">
        <v>20.72</v>
      </c>
      <c r="C1061">
        <v>20.97</v>
      </c>
    </row>
    <row r="1062" spans="1:3" x14ac:dyDescent="0.3">
      <c r="A1062" t="str">
        <v>2025/10/17</v>
      </c>
      <c r="B1062">
        <v>20.79</v>
      </c>
      <c r="C1062">
        <v>20.74</v>
      </c>
    </row>
    <row r="1063" spans="1:3" x14ac:dyDescent="0.3">
      <c r="A1063" t="str">
        <v>2025/10/20</v>
      </c>
      <c r="B1063">
        <v>20.95</v>
      </c>
      <c r="C1063">
        <v>20.95</v>
      </c>
    </row>
    <row r="1064" spans="1:3" x14ac:dyDescent="0.3">
      <c r="A1064" t="str">
        <v>2025/10/21</v>
      </c>
      <c r="B1064" t="str">
        <v>N/A</v>
      </c>
      <c r="C1064" t="str">
        <v>N/A</v>
      </c>
    </row>
    <row r="1065" spans="1:3" x14ac:dyDescent="0.3">
      <c r="A1065" t="str">
        <v/>
      </c>
      <c r="B1065" t="str">
        <v/>
      </c>
      <c r="C1065" t="str">
        <v/>
      </c>
    </row>
    <row r="1066" spans="1:3" x14ac:dyDescent="0.3">
      <c r="A1066" t="str">
        <v/>
      </c>
      <c r="B1066" t="str">
        <v/>
      </c>
      <c r="C1066" t="str">
        <v/>
      </c>
    </row>
    <row r="1067" spans="1:3" x14ac:dyDescent="0.3">
      <c r="A1067" t="str">
        <v/>
      </c>
      <c r="B1067" t="str">
        <v/>
      </c>
      <c r="C1067" t="str">
        <v/>
      </c>
    </row>
    <row r="1068" spans="1:3" x14ac:dyDescent="0.3">
      <c r="A1068" t="str">
        <v/>
      </c>
      <c r="B1068" t="str">
        <v/>
      </c>
      <c r="C1068" t="str">
        <v/>
      </c>
    </row>
    <row r="1069" spans="1:3" x14ac:dyDescent="0.3">
      <c r="A1069" t="str">
        <v/>
      </c>
      <c r="B1069" t="str">
        <v/>
      </c>
      <c r="C1069" t="str">
        <v/>
      </c>
    </row>
    <row r="1070" spans="1:3" x14ac:dyDescent="0.3">
      <c r="A1070" t="str">
        <v/>
      </c>
      <c r="B1070" t="str">
        <v/>
      </c>
      <c r="C1070" t="str">
        <v/>
      </c>
    </row>
    <row r="1071" spans="1:3" x14ac:dyDescent="0.3">
      <c r="A1071" t="str">
        <v/>
      </c>
      <c r="B1071" t="str">
        <v/>
      </c>
      <c r="C1071" t="str">
        <v/>
      </c>
    </row>
    <row r="1072" spans="1:3" x14ac:dyDescent="0.3">
      <c r="A1072" t="str">
        <v/>
      </c>
      <c r="B1072" t="str">
        <v/>
      </c>
      <c r="C1072" t="str">
        <v/>
      </c>
    </row>
    <row r="1073" spans="1:3" x14ac:dyDescent="0.3">
      <c r="A1073" t="str">
        <v/>
      </c>
      <c r="B1073" t="str">
        <v/>
      </c>
      <c r="C1073" t="str">
        <v/>
      </c>
    </row>
    <row r="1074" spans="1:3" x14ac:dyDescent="0.3">
      <c r="A1074" t="str">
        <v/>
      </c>
      <c r="B1074" t="str">
        <v/>
      </c>
      <c r="C1074" t="str">
        <v/>
      </c>
    </row>
    <row r="1075" spans="1:3" x14ac:dyDescent="0.3">
      <c r="A1075" t="str">
        <v/>
      </c>
      <c r="B1075" t="str">
        <v/>
      </c>
      <c r="C1075" t="str">
        <v/>
      </c>
    </row>
    <row r="1076" spans="1:3" x14ac:dyDescent="0.3">
      <c r="A1076" t="str">
        <v/>
      </c>
      <c r="B1076" t="str">
        <v/>
      </c>
      <c r="C1076" t="str">
        <v/>
      </c>
    </row>
    <row r="1077" spans="1:3" x14ac:dyDescent="0.3">
      <c r="A1077" t="str">
        <v/>
      </c>
      <c r="B1077" t="str">
        <v/>
      </c>
      <c r="C1077" t="str">
        <v/>
      </c>
    </row>
    <row r="1078" spans="1:3" x14ac:dyDescent="0.3">
      <c r="A1078" t="str">
        <v/>
      </c>
      <c r="B1078" t="str">
        <v/>
      </c>
      <c r="C1078" t="str">
        <v/>
      </c>
    </row>
    <row r="1079" spans="1:3" x14ac:dyDescent="0.3">
      <c r="A1079" t="str">
        <v/>
      </c>
      <c r="B1079" t="str">
        <v/>
      </c>
      <c r="C1079" t="str">
        <v/>
      </c>
    </row>
    <row r="1080" spans="1:3" x14ac:dyDescent="0.3">
      <c r="A1080" t="str">
        <v/>
      </c>
      <c r="B1080" t="str">
        <v/>
      </c>
      <c r="C1080" t="str">
        <v/>
      </c>
    </row>
    <row r="1081" spans="1:3" x14ac:dyDescent="0.3">
      <c r="A1081" t="str">
        <v/>
      </c>
      <c r="B1081" t="str">
        <v/>
      </c>
      <c r="C1081" t="str">
        <v/>
      </c>
    </row>
    <row r="1082" spans="1:3" x14ac:dyDescent="0.3">
      <c r="A1082" t="str">
        <v/>
      </c>
      <c r="B1082" t="str">
        <v/>
      </c>
      <c r="C1082" t="str">
        <v/>
      </c>
    </row>
    <row r="1083" spans="1:3" x14ac:dyDescent="0.3">
      <c r="A1083" t="str">
        <v/>
      </c>
      <c r="B1083" t="str">
        <v/>
      </c>
      <c r="C1083" t="str">
        <v/>
      </c>
    </row>
    <row r="1084" spans="1:3" x14ac:dyDescent="0.3">
      <c r="A1084" t="str">
        <v/>
      </c>
      <c r="B1084" t="str">
        <v/>
      </c>
      <c r="C1084" t="str">
        <v/>
      </c>
    </row>
    <row r="1085" spans="1:3" x14ac:dyDescent="0.3">
      <c r="A1085" t="str">
        <v/>
      </c>
      <c r="B1085" t="str">
        <v/>
      </c>
      <c r="C1085" t="str">
        <v/>
      </c>
    </row>
    <row r="1086" spans="1:3" x14ac:dyDescent="0.3">
      <c r="A1086" t="str">
        <v/>
      </c>
      <c r="B1086" t="str">
        <v/>
      </c>
      <c r="C1086" t="str">
        <v/>
      </c>
    </row>
    <row r="1087" spans="1:3" x14ac:dyDescent="0.3">
      <c r="A1087" t="str">
        <v/>
      </c>
      <c r="B1087" t="str">
        <v/>
      </c>
      <c r="C1087" t="str">
        <v/>
      </c>
    </row>
    <row r="1088" spans="1:3" x14ac:dyDescent="0.3">
      <c r="A1088" t="str">
        <v/>
      </c>
      <c r="B1088" t="str">
        <v/>
      </c>
      <c r="C1088" t="str">
        <v/>
      </c>
    </row>
    <row r="1089" spans="1:3" x14ac:dyDescent="0.3">
      <c r="A1089" t="str">
        <v/>
      </c>
      <c r="B1089" t="str">
        <v/>
      </c>
      <c r="C1089" t="str">
        <v/>
      </c>
    </row>
    <row r="1090" spans="1:3" x14ac:dyDescent="0.3">
      <c r="A1090" t="str">
        <v/>
      </c>
      <c r="B1090" t="str">
        <v/>
      </c>
      <c r="C1090" t="str">
        <v/>
      </c>
    </row>
    <row r="1091" spans="1:3" x14ac:dyDescent="0.3">
      <c r="A1091" t="str">
        <v/>
      </c>
      <c r="B1091" t="str">
        <v/>
      </c>
      <c r="C1091" t="str">
        <v/>
      </c>
    </row>
    <row r="1092" spans="1:3" x14ac:dyDescent="0.3">
      <c r="A1092" t="str">
        <v/>
      </c>
      <c r="B1092" t="str">
        <v/>
      </c>
      <c r="C1092" t="str">
        <v/>
      </c>
    </row>
    <row r="1093" spans="1:3" x14ac:dyDescent="0.3">
      <c r="A1093" t="str">
        <v/>
      </c>
      <c r="B1093" t="str">
        <v/>
      </c>
      <c r="C1093" t="str">
        <v/>
      </c>
    </row>
    <row r="1094" spans="1:3" x14ac:dyDescent="0.3">
      <c r="A1094" t="str">
        <v/>
      </c>
      <c r="B1094" t="str">
        <v/>
      </c>
      <c r="C1094" t="str">
        <v/>
      </c>
    </row>
    <row r="1095" spans="1:3" x14ac:dyDescent="0.3">
      <c r="A1095" t="str">
        <v/>
      </c>
      <c r="B1095" t="str">
        <v/>
      </c>
      <c r="C1095" t="str">
        <v/>
      </c>
    </row>
    <row r="1096" spans="1:3" x14ac:dyDescent="0.3">
      <c r="A1096" t="str">
        <v/>
      </c>
      <c r="B1096" t="str">
        <v/>
      </c>
      <c r="C1096" t="str">
        <v/>
      </c>
    </row>
    <row r="1097" spans="1:3" x14ac:dyDescent="0.3">
      <c r="A1097" t="str">
        <v/>
      </c>
      <c r="B1097" t="str">
        <v/>
      </c>
      <c r="C1097" t="str">
        <v/>
      </c>
    </row>
    <row r="1098" spans="1:3" x14ac:dyDescent="0.3">
      <c r="A1098" t="str">
        <v/>
      </c>
      <c r="B1098" t="str">
        <v/>
      </c>
      <c r="C1098" t="str">
        <v/>
      </c>
    </row>
    <row r="1099" spans="1:3" x14ac:dyDescent="0.3">
      <c r="A1099" t="str">
        <v/>
      </c>
      <c r="B1099" t="str">
        <v/>
      </c>
      <c r="C1099" t="str">
        <v/>
      </c>
    </row>
    <row r="1100" spans="1:3" x14ac:dyDescent="0.3">
      <c r="A1100" t="str">
        <v/>
      </c>
      <c r="B1100" t="str">
        <v/>
      </c>
      <c r="C1100" t="str">
        <v/>
      </c>
    </row>
    <row r="1101" spans="1:3" x14ac:dyDescent="0.3">
      <c r="A1101" t="str">
        <v/>
      </c>
      <c r="B1101" t="str">
        <v/>
      </c>
      <c r="C1101" t="str">
        <v/>
      </c>
    </row>
    <row r="1102" spans="1:3" x14ac:dyDescent="0.3">
      <c r="A1102" t="str">
        <v/>
      </c>
      <c r="B1102" t="str">
        <v/>
      </c>
      <c r="C1102" t="str">
        <v/>
      </c>
    </row>
    <row r="1103" spans="1:3" x14ac:dyDescent="0.3">
      <c r="A1103" t="str">
        <v/>
      </c>
      <c r="B1103" t="str">
        <v/>
      </c>
      <c r="C1103" t="str">
        <v/>
      </c>
    </row>
    <row r="1104" spans="1:3" x14ac:dyDescent="0.3">
      <c r="A1104" t="str">
        <v/>
      </c>
      <c r="B1104" t="str">
        <v/>
      </c>
      <c r="C1104" t="str">
        <v/>
      </c>
    </row>
    <row r="1105" spans="1:3" x14ac:dyDescent="0.3">
      <c r="A1105" t="str">
        <v/>
      </c>
      <c r="B1105" t="str">
        <v/>
      </c>
      <c r="C1105" t="str">
        <v/>
      </c>
    </row>
    <row r="1106" spans="1:3" x14ac:dyDescent="0.3">
      <c r="A1106" t="str">
        <v/>
      </c>
      <c r="B1106" t="str">
        <v/>
      </c>
      <c r="C1106" t="str">
        <v/>
      </c>
    </row>
    <row r="1107" spans="1:3" x14ac:dyDescent="0.3">
      <c r="A1107" t="str">
        <v/>
      </c>
      <c r="B1107" t="str">
        <v/>
      </c>
      <c r="C1107" t="str">
        <v/>
      </c>
    </row>
    <row r="1108" spans="1:3" x14ac:dyDescent="0.3">
      <c r="A1108" t="str">
        <v/>
      </c>
      <c r="B1108" t="str">
        <v/>
      </c>
      <c r="C1108" t="str">
        <v/>
      </c>
    </row>
    <row r="1109" spans="1:3" x14ac:dyDescent="0.3">
      <c r="A1109" t="str">
        <v/>
      </c>
      <c r="B1109" t="str">
        <v/>
      </c>
      <c r="C1109" t="str">
        <v/>
      </c>
    </row>
    <row r="1110" spans="1:3" x14ac:dyDescent="0.3">
      <c r="A1110" t="str">
        <v/>
      </c>
      <c r="B1110" t="str">
        <v/>
      </c>
      <c r="C1110" t="str">
        <v/>
      </c>
    </row>
    <row r="1111" spans="1:3" x14ac:dyDescent="0.3">
      <c r="A1111" t="str">
        <v/>
      </c>
      <c r="B1111" t="str">
        <v/>
      </c>
      <c r="C1111" t="str">
        <v/>
      </c>
    </row>
    <row r="1112" spans="1:3" x14ac:dyDescent="0.3">
      <c r="A1112" t="str">
        <v/>
      </c>
      <c r="B1112" t="str">
        <v/>
      </c>
      <c r="C1112" t="str">
        <v/>
      </c>
    </row>
    <row r="1113" spans="1:3" x14ac:dyDescent="0.3">
      <c r="A1113" t="str">
        <v/>
      </c>
      <c r="B1113" t="str">
        <v/>
      </c>
      <c r="C1113" t="str">
        <v/>
      </c>
    </row>
    <row r="1114" spans="1:3" x14ac:dyDescent="0.3">
      <c r="A1114" t="str">
        <v/>
      </c>
      <c r="B1114" t="str">
        <v/>
      </c>
      <c r="C1114" t="str">
        <v/>
      </c>
    </row>
    <row r="1115" spans="1:3" x14ac:dyDescent="0.3">
      <c r="A1115" t="str">
        <v/>
      </c>
      <c r="B1115" t="str">
        <v/>
      </c>
      <c r="C1115" t="str">
        <v/>
      </c>
    </row>
    <row r="1116" spans="1:3" x14ac:dyDescent="0.3">
      <c r="A1116" t="str">
        <v/>
      </c>
      <c r="B1116" t="str">
        <v/>
      </c>
      <c r="C1116" t="str">
        <v/>
      </c>
    </row>
    <row r="1117" spans="1:3" x14ac:dyDescent="0.3">
      <c r="A1117" t="str">
        <v/>
      </c>
      <c r="B1117" t="str">
        <v/>
      </c>
      <c r="C1117" t="str">
        <v/>
      </c>
    </row>
    <row r="1118" spans="1:3" x14ac:dyDescent="0.3">
      <c r="A1118" t="str">
        <v/>
      </c>
      <c r="B1118" t="str">
        <v/>
      </c>
      <c r="C1118" t="str">
        <v/>
      </c>
    </row>
    <row r="1119" spans="1:3" x14ac:dyDescent="0.3">
      <c r="A1119" t="str">
        <v/>
      </c>
      <c r="B1119" t="str">
        <v/>
      </c>
      <c r="C1119" t="str">
        <v/>
      </c>
    </row>
    <row r="1120" spans="1:3" x14ac:dyDescent="0.3">
      <c r="A1120" t="str">
        <v/>
      </c>
      <c r="B1120" t="str">
        <v/>
      </c>
      <c r="C1120" t="str">
        <v/>
      </c>
    </row>
    <row r="1121" spans="1:3" x14ac:dyDescent="0.3">
      <c r="A1121" t="str">
        <v/>
      </c>
      <c r="B1121" t="str">
        <v/>
      </c>
      <c r="C1121" t="str">
        <v/>
      </c>
    </row>
    <row r="1122" spans="1:3" x14ac:dyDescent="0.3">
      <c r="A1122" t="str">
        <v/>
      </c>
      <c r="B1122" t="str">
        <v/>
      </c>
      <c r="C1122" t="str">
        <v/>
      </c>
    </row>
    <row r="1123" spans="1:3" x14ac:dyDescent="0.3">
      <c r="A1123" t="str">
        <v/>
      </c>
      <c r="B1123" t="str">
        <v/>
      </c>
      <c r="C1123" t="str">
        <v/>
      </c>
    </row>
    <row r="1124" spans="1:3" x14ac:dyDescent="0.3">
      <c r="A1124" t="str">
        <v/>
      </c>
      <c r="B1124" t="str">
        <v/>
      </c>
      <c r="C1124" t="str">
        <v/>
      </c>
    </row>
    <row r="1125" spans="1:3" x14ac:dyDescent="0.3">
      <c r="A1125" t="str">
        <v/>
      </c>
      <c r="B1125" t="str">
        <v/>
      </c>
      <c r="C1125" t="str">
        <v/>
      </c>
    </row>
    <row r="1126" spans="1:3" x14ac:dyDescent="0.3">
      <c r="A1126" t="str">
        <v/>
      </c>
      <c r="B1126" t="str">
        <v/>
      </c>
      <c r="C1126" t="str">
        <v/>
      </c>
    </row>
    <row r="1127" spans="1:3" x14ac:dyDescent="0.3">
      <c r="A1127" t="str">
        <v/>
      </c>
      <c r="B1127" t="str">
        <v/>
      </c>
      <c r="C1127" t="str">
        <v/>
      </c>
    </row>
    <row r="1128" spans="1:3" x14ac:dyDescent="0.3">
      <c r="A1128" t="str">
        <v/>
      </c>
      <c r="B1128" t="str">
        <v/>
      </c>
      <c r="C1128" t="str">
        <v/>
      </c>
    </row>
    <row r="1129" spans="1:3" x14ac:dyDescent="0.3">
      <c r="A1129" t="str">
        <v/>
      </c>
      <c r="B1129" t="str">
        <v/>
      </c>
      <c r="C1129" t="str">
        <v/>
      </c>
    </row>
    <row r="1130" spans="1:3" x14ac:dyDescent="0.3">
      <c r="A1130" t="str">
        <v/>
      </c>
      <c r="B1130" t="str">
        <v/>
      </c>
      <c r="C1130" t="str">
        <v/>
      </c>
    </row>
    <row r="1131" spans="1:3" x14ac:dyDescent="0.3">
      <c r="A1131" t="str">
        <v/>
      </c>
      <c r="B1131" t="str">
        <v/>
      </c>
      <c r="C1131" t="str">
        <v/>
      </c>
    </row>
    <row r="1132" spans="1:3" x14ac:dyDescent="0.3">
      <c r="A1132" t="str">
        <v/>
      </c>
      <c r="B1132" t="str">
        <v/>
      </c>
      <c r="C1132" t="str">
        <v/>
      </c>
    </row>
    <row r="1133" spans="1:3" x14ac:dyDescent="0.3">
      <c r="A1133" t="str">
        <v/>
      </c>
      <c r="B1133" t="str">
        <v/>
      </c>
      <c r="C1133" t="str">
        <v/>
      </c>
    </row>
    <row r="1134" spans="1:3" x14ac:dyDescent="0.3">
      <c r="A1134" t="str">
        <v/>
      </c>
      <c r="B1134" t="str">
        <v/>
      </c>
      <c r="C1134" t="str">
        <v/>
      </c>
    </row>
    <row r="1135" spans="1:3" x14ac:dyDescent="0.3">
      <c r="A1135" t="str">
        <v/>
      </c>
      <c r="B1135" t="str">
        <v/>
      </c>
      <c r="C1135" t="str">
        <v/>
      </c>
    </row>
    <row r="1136" spans="1:3" x14ac:dyDescent="0.3">
      <c r="A1136" t="str">
        <v/>
      </c>
      <c r="B1136" t="str">
        <v/>
      </c>
      <c r="C1136" t="str">
        <v/>
      </c>
    </row>
    <row r="1137" spans="1:3" x14ac:dyDescent="0.3">
      <c r="A1137" t="str">
        <v/>
      </c>
      <c r="B1137" t="str">
        <v/>
      </c>
      <c r="C1137" t="str">
        <v/>
      </c>
    </row>
    <row r="1138" spans="1:3" x14ac:dyDescent="0.3">
      <c r="A1138" t="str">
        <v/>
      </c>
      <c r="B1138" t="str">
        <v/>
      </c>
      <c r="C1138" t="str">
        <v/>
      </c>
    </row>
    <row r="1139" spans="1:3" x14ac:dyDescent="0.3">
      <c r="A1139" t="str">
        <v/>
      </c>
      <c r="B1139" t="str">
        <v/>
      </c>
      <c r="C1139" t="str">
        <v/>
      </c>
    </row>
    <row r="1140" spans="1:3" x14ac:dyDescent="0.3">
      <c r="A1140" t="str">
        <v/>
      </c>
      <c r="B1140" t="str">
        <v/>
      </c>
      <c r="C1140" t="str">
        <v/>
      </c>
    </row>
    <row r="1141" spans="1:3" x14ac:dyDescent="0.3">
      <c r="A1141" t="str">
        <v/>
      </c>
      <c r="B1141" t="str">
        <v/>
      </c>
      <c r="C1141" t="str">
        <v/>
      </c>
    </row>
    <row r="1142" spans="1:3" x14ac:dyDescent="0.3">
      <c r="A1142" t="str">
        <v/>
      </c>
      <c r="B1142" t="str">
        <v/>
      </c>
      <c r="C1142" t="str">
        <v/>
      </c>
    </row>
    <row r="1143" spans="1:3" x14ac:dyDescent="0.3">
      <c r="A1143" t="str">
        <v/>
      </c>
      <c r="B1143" t="str">
        <v/>
      </c>
      <c r="C1143" t="str">
        <v/>
      </c>
    </row>
    <row r="1144" spans="1:3" x14ac:dyDescent="0.3">
      <c r="A1144" t="str">
        <v/>
      </c>
      <c r="B1144" t="str">
        <v/>
      </c>
      <c r="C1144" t="str">
        <v/>
      </c>
    </row>
    <row r="1145" spans="1:3" x14ac:dyDescent="0.3">
      <c r="A1145" t="str">
        <v/>
      </c>
      <c r="B1145" t="str">
        <v/>
      </c>
      <c r="C1145" t="str">
        <v/>
      </c>
    </row>
    <row r="1146" spans="1:3" x14ac:dyDescent="0.3">
      <c r="A1146" t="str">
        <v/>
      </c>
      <c r="B1146" t="str">
        <v/>
      </c>
      <c r="C1146" t="str">
        <v/>
      </c>
    </row>
    <row r="1147" spans="1:3" x14ac:dyDescent="0.3">
      <c r="A1147" t="str">
        <v/>
      </c>
      <c r="B1147" t="str">
        <v/>
      </c>
      <c r="C1147" t="str">
        <v/>
      </c>
    </row>
    <row r="1148" spans="1:3" x14ac:dyDescent="0.3">
      <c r="A1148" t="str">
        <v/>
      </c>
      <c r="B1148" t="str">
        <v/>
      </c>
      <c r="C1148" t="str">
        <v/>
      </c>
    </row>
    <row r="1149" spans="1:3" x14ac:dyDescent="0.3">
      <c r="A1149" t="str">
        <v/>
      </c>
      <c r="B1149" t="str">
        <v/>
      </c>
      <c r="C1149" t="str">
        <v/>
      </c>
    </row>
    <row r="1150" spans="1:3" x14ac:dyDescent="0.3">
      <c r="A1150" t="str">
        <v/>
      </c>
      <c r="B1150" t="str">
        <v/>
      </c>
      <c r="C1150" t="str">
        <v/>
      </c>
    </row>
    <row r="1151" spans="1:3" x14ac:dyDescent="0.3">
      <c r="A1151" t="str">
        <v/>
      </c>
      <c r="B1151" t="str">
        <v/>
      </c>
      <c r="C1151" t="str">
        <v/>
      </c>
    </row>
    <row r="1152" spans="1:3" x14ac:dyDescent="0.3">
      <c r="A1152" t="str">
        <v/>
      </c>
      <c r="B1152" t="str">
        <v/>
      </c>
      <c r="C1152" t="str">
        <v/>
      </c>
    </row>
    <row r="1153" spans="1:3" x14ac:dyDescent="0.3">
      <c r="A1153" t="str">
        <v/>
      </c>
      <c r="B1153" t="str">
        <v/>
      </c>
      <c r="C1153" t="str">
        <v/>
      </c>
    </row>
    <row r="1154" spans="1:3" x14ac:dyDescent="0.3">
      <c r="A1154" t="str">
        <v/>
      </c>
      <c r="B1154" t="str">
        <v/>
      </c>
      <c r="C1154" t="str">
        <v/>
      </c>
    </row>
    <row r="1155" spans="1:3" x14ac:dyDescent="0.3">
      <c r="A1155" t="str">
        <v/>
      </c>
      <c r="B1155" t="str">
        <v/>
      </c>
      <c r="C1155" t="str">
        <v/>
      </c>
    </row>
    <row r="1156" spans="1:3" x14ac:dyDescent="0.3">
      <c r="A1156" t="str">
        <v/>
      </c>
      <c r="B1156" t="str">
        <v/>
      </c>
      <c r="C1156" t="str">
        <v/>
      </c>
    </row>
    <row r="1157" spans="1:3" x14ac:dyDescent="0.3">
      <c r="A1157" t="str">
        <v/>
      </c>
      <c r="B1157" t="str">
        <v/>
      </c>
      <c r="C1157" t="str">
        <v/>
      </c>
    </row>
    <row r="1158" spans="1:3" x14ac:dyDescent="0.3">
      <c r="A1158" t="str">
        <v/>
      </c>
      <c r="B1158" t="str">
        <v/>
      </c>
      <c r="C1158" t="str">
        <v/>
      </c>
    </row>
    <row r="1159" spans="1:3" x14ac:dyDescent="0.3">
      <c r="A1159" t="str">
        <v/>
      </c>
      <c r="B1159" t="str">
        <v/>
      </c>
      <c r="C1159" t="str">
        <v/>
      </c>
    </row>
    <row r="1160" spans="1:3" x14ac:dyDescent="0.3">
      <c r="A1160" t="str">
        <v/>
      </c>
      <c r="B1160" t="str">
        <v/>
      </c>
      <c r="C1160" t="str">
        <v/>
      </c>
    </row>
    <row r="1161" spans="1:3" x14ac:dyDescent="0.3">
      <c r="A1161" t="str">
        <v/>
      </c>
      <c r="B1161" t="str">
        <v/>
      </c>
      <c r="C1161" t="str">
        <v/>
      </c>
    </row>
    <row r="1162" spans="1:3" x14ac:dyDescent="0.3">
      <c r="A1162" t="str">
        <v/>
      </c>
      <c r="B1162" t="str">
        <v/>
      </c>
      <c r="C1162" t="str">
        <v/>
      </c>
    </row>
    <row r="1163" spans="1:3" x14ac:dyDescent="0.3">
      <c r="A1163" t="str">
        <v/>
      </c>
      <c r="B1163" t="str">
        <v/>
      </c>
      <c r="C1163" t="str">
        <v/>
      </c>
    </row>
    <row r="1164" spans="1:3" x14ac:dyDescent="0.3">
      <c r="A1164" t="str">
        <v/>
      </c>
      <c r="B1164" t="str">
        <v/>
      </c>
      <c r="C1164" t="str">
        <v/>
      </c>
    </row>
    <row r="1165" spans="1:3" x14ac:dyDescent="0.3">
      <c r="A1165" t="str">
        <v/>
      </c>
      <c r="B1165" t="str">
        <v/>
      </c>
      <c r="C1165" t="str">
        <v/>
      </c>
    </row>
    <row r="1166" spans="1:3" x14ac:dyDescent="0.3">
      <c r="A1166" t="str">
        <v/>
      </c>
      <c r="B1166" t="str">
        <v/>
      </c>
      <c r="C1166" t="str">
        <v/>
      </c>
    </row>
    <row r="1167" spans="1:3" x14ac:dyDescent="0.3">
      <c r="A1167" t="str">
        <v/>
      </c>
      <c r="B1167" t="str">
        <v/>
      </c>
      <c r="C1167" t="str">
        <v/>
      </c>
    </row>
    <row r="1168" spans="1:3" x14ac:dyDescent="0.3">
      <c r="A1168" t="str">
        <v/>
      </c>
      <c r="B1168" t="str">
        <v/>
      </c>
      <c r="C1168" t="str">
        <v/>
      </c>
    </row>
    <row r="1169" spans="1:3" x14ac:dyDescent="0.3">
      <c r="A1169" t="str">
        <v/>
      </c>
      <c r="B1169" t="str">
        <v/>
      </c>
      <c r="C1169" t="str">
        <v/>
      </c>
    </row>
    <row r="1170" spans="1:3" x14ac:dyDescent="0.3">
      <c r="A1170" t="str">
        <v/>
      </c>
      <c r="B1170" t="str">
        <v/>
      </c>
      <c r="C1170" t="str">
        <v/>
      </c>
    </row>
    <row r="1171" spans="1:3" x14ac:dyDescent="0.3">
      <c r="A1171" t="str">
        <v/>
      </c>
      <c r="B1171" t="str">
        <v/>
      </c>
      <c r="C1171" t="str">
        <v/>
      </c>
    </row>
    <row r="1172" spans="1:3" x14ac:dyDescent="0.3">
      <c r="A1172" t="str">
        <v/>
      </c>
      <c r="B1172" t="str">
        <v/>
      </c>
      <c r="C1172" t="str">
        <v/>
      </c>
    </row>
    <row r="1173" spans="1:3" x14ac:dyDescent="0.3">
      <c r="A1173" t="str">
        <v/>
      </c>
      <c r="B1173" t="str">
        <v/>
      </c>
      <c r="C1173" t="str">
        <v/>
      </c>
    </row>
    <row r="1174" spans="1:3" x14ac:dyDescent="0.3">
      <c r="A1174" t="str">
        <v/>
      </c>
      <c r="B1174" t="str">
        <v/>
      </c>
      <c r="C1174" t="str">
        <v/>
      </c>
    </row>
    <row r="1175" spans="1:3" x14ac:dyDescent="0.3">
      <c r="A1175" t="str">
        <v/>
      </c>
      <c r="B1175" t="str">
        <v/>
      </c>
      <c r="C1175" t="str">
        <v/>
      </c>
    </row>
    <row r="1176" spans="1:3" x14ac:dyDescent="0.3">
      <c r="A1176" t="str">
        <v/>
      </c>
      <c r="B1176" t="str">
        <v/>
      </c>
      <c r="C1176" t="str">
        <v/>
      </c>
    </row>
    <row r="1177" spans="1:3" x14ac:dyDescent="0.3">
      <c r="A1177" t="str">
        <v/>
      </c>
      <c r="B1177" t="str">
        <v/>
      </c>
      <c r="C1177" t="str">
        <v/>
      </c>
    </row>
    <row r="1178" spans="1:3" x14ac:dyDescent="0.3">
      <c r="A1178" t="str">
        <v/>
      </c>
      <c r="B1178" t="str">
        <v/>
      </c>
      <c r="C1178" t="str">
        <v/>
      </c>
    </row>
    <row r="1179" spans="1:3" x14ac:dyDescent="0.3">
      <c r="A1179" t="str">
        <v/>
      </c>
      <c r="B1179" t="str">
        <v/>
      </c>
      <c r="C1179" t="str">
        <v/>
      </c>
    </row>
    <row r="1180" spans="1:3" x14ac:dyDescent="0.3">
      <c r="A1180" t="str">
        <v/>
      </c>
      <c r="B1180" t="str">
        <v/>
      </c>
      <c r="C1180" t="str">
        <v/>
      </c>
    </row>
    <row r="1181" spans="1:3" x14ac:dyDescent="0.3">
      <c r="A1181" t="str">
        <v/>
      </c>
      <c r="B1181" t="str">
        <v/>
      </c>
      <c r="C1181" t="str">
        <v/>
      </c>
    </row>
    <row r="1182" spans="1:3" x14ac:dyDescent="0.3">
      <c r="A1182" t="str">
        <v/>
      </c>
      <c r="B1182" t="str">
        <v/>
      </c>
      <c r="C1182" t="str">
        <v/>
      </c>
    </row>
    <row r="1183" spans="1:3" x14ac:dyDescent="0.3">
      <c r="A1183" t="str">
        <v/>
      </c>
      <c r="B1183" t="str">
        <v/>
      </c>
      <c r="C1183" t="str">
        <v/>
      </c>
    </row>
    <row r="1184" spans="1:3" x14ac:dyDescent="0.3">
      <c r="A1184" t="str">
        <v/>
      </c>
      <c r="B1184" t="str">
        <v/>
      </c>
      <c r="C1184" t="str">
        <v/>
      </c>
    </row>
    <row r="1185" spans="1:3" x14ac:dyDescent="0.3">
      <c r="A1185" t="str">
        <v/>
      </c>
      <c r="B1185" t="str">
        <v/>
      </c>
      <c r="C1185" t="str">
        <v/>
      </c>
    </row>
    <row r="1186" spans="1:3" x14ac:dyDescent="0.3">
      <c r="A1186" t="str">
        <v/>
      </c>
      <c r="B1186" t="str">
        <v/>
      </c>
      <c r="C1186" t="str">
        <v/>
      </c>
    </row>
    <row r="1187" spans="1:3" x14ac:dyDescent="0.3">
      <c r="A1187" t="str">
        <v/>
      </c>
      <c r="B1187" t="str">
        <v/>
      </c>
      <c r="C1187" t="str">
        <v/>
      </c>
    </row>
    <row r="1188" spans="1:3" x14ac:dyDescent="0.3">
      <c r="A1188" t="str">
        <v/>
      </c>
      <c r="B1188" t="str">
        <v/>
      </c>
      <c r="C1188" t="str">
        <v/>
      </c>
    </row>
    <row r="1189" spans="1:3" x14ac:dyDescent="0.3">
      <c r="A1189" t="str">
        <v/>
      </c>
      <c r="B1189" t="str">
        <v/>
      </c>
      <c r="C1189" t="str">
        <v/>
      </c>
    </row>
    <row r="1190" spans="1:3" x14ac:dyDescent="0.3">
      <c r="A1190" t="str">
        <v/>
      </c>
      <c r="B1190" t="str">
        <v/>
      </c>
      <c r="C1190" t="str">
        <v/>
      </c>
    </row>
    <row r="1191" spans="1:3" x14ac:dyDescent="0.3">
      <c r="A1191" t="str">
        <v/>
      </c>
      <c r="B1191" t="str">
        <v/>
      </c>
      <c r="C1191" t="str">
        <v/>
      </c>
    </row>
    <row r="1192" spans="1:3" x14ac:dyDescent="0.3">
      <c r="A1192" t="str">
        <v/>
      </c>
      <c r="B1192" t="str">
        <v/>
      </c>
      <c r="C1192" t="str">
        <v/>
      </c>
    </row>
    <row r="1193" spans="1:3" x14ac:dyDescent="0.3">
      <c r="A1193" t="str">
        <v/>
      </c>
      <c r="B1193" t="str">
        <v/>
      </c>
      <c r="C1193" t="str">
        <v/>
      </c>
    </row>
    <row r="1194" spans="1:3" x14ac:dyDescent="0.3">
      <c r="A1194" t="str">
        <v/>
      </c>
      <c r="B1194" t="str">
        <v/>
      </c>
      <c r="C1194" t="str">
        <v/>
      </c>
    </row>
    <row r="1195" spans="1:3" x14ac:dyDescent="0.3">
      <c r="A1195" t="str">
        <v/>
      </c>
      <c r="B1195" t="str">
        <v/>
      </c>
      <c r="C1195" t="str">
        <v/>
      </c>
    </row>
    <row r="1196" spans="1:3" x14ac:dyDescent="0.3">
      <c r="A1196" t="str">
        <v/>
      </c>
      <c r="B1196" t="str">
        <v/>
      </c>
      <c r="C1196" t="str">
        <v/>
      </c>
    </row>
    <row r="1197" spans="1:3" x14ac:dyDescent="0.3">
      <c r="A1197" t="str">
        <v/>
      </c>
      <c r="B1197" t="str">
        <v/>
      </c>
      <c r="C1197" t="str">
        <v/>
      </c>
    </row>
    <row r="1198" spans="1:3" x14ac:dyDescent="0.3">
      <c r="A1198" t="str">
        <v/>
      </c>
      <c r="B1198" t="str">
        <v/>
      </c>
      <c r="C1198" t="str">
        <v/>
      </c>
    </row>
    <row r="1199" spans="1:3" x14ac:dyDescent="0.3">
      <c r="A1199" t="str">
        <v/>
      </c>
      <c r="B1199" t="str">
        <v/>
      </c>
      <c r="C1199" t="str">
        <v/>
      </c>
    </row>
    <row r="1200" spans="1:3" x14ac:dyDescent="0.3">
      <c r="A1200" t="str">
        <v/>
      </c>
      <c r="B1200" t="str">
        <v/>
      </c>
      <c r="C1200" t="str">
        <v/>
      </c>
    </row>
    <row r="1201" spans="1:3" x14ac:dyDescent="0.3">
      <c r="A1201" t="str">
        <v/>
      </c>
      <c r="B1201" t="str">
        <v/>
      </c>
      <c r="C1201" t="str">
        <v/>
      </c>
    </row>
    <row r="1202" spans="1:3" x14ac:dyDescent="0.3">
      <c r="A1202" t="str">
        <v/>
      </c>
      <c r="B1202" t="str">
        <v/>
      </c>
      <c r="C1202" t="str">
        <v/>
      </c>
    </row>
    <row r="1203" spans="1:3" x14ac:dyDescent="0.3">
      <c r="A1203" t="str">
        <v/>
      </c>
      <c r="B1203" t="str">
        <v/>
      </c>
      <c r="C1203" t="str">
        <v/>
      </c>
    </row>
    <row r="1204" spans="1:3" x14ac:dyDescent="0.3">
      <c r="A1204" t="str">
        <v/>
      </c>
      <c r="B1204" t="str">
        <v/>
      </c>
      <c r="C1204" t="str">
        <v/>
      </c>
    </row>
    <row r="1205" spans="1:3" x14ac:dyDescent="0.3">
      <c r="A1205" t="str">
        <v/>
      </c>
      <c r="B1205" t="str">
        <v/>
      </c>
      <c r="C1205" t="str">
        <v/>
      </c>
    </row>
    <row r="1206" spans="1:3" x14ac:dyDescent="0.3">
      <c r="A1206" t="str">
        <v/>
      </c>
      <c r="B1206" t="str">
        <v/>
      </c>
      <c r="C1206" t="str">
        <v/>
      </c>
    </row>
    <row r="1207" spans="1:3" x14ac:dyDescent="0.3">
      <c r="A1207" t="str">
        <v/>
      </c>
      <c r="B1207" t="str">
        <v/>
      </c>
      <c r="C1207" t="str">
        <v/>
      </c>
    </row>
    <row r="1208" spans="1:3" x14ac:dyDescent="0.3">
      <c r="A1208" t="str">
        <v/>
      </c>
      <c r="B1208" t="str">
        <v/>
      </c>
      <c r="C1208" t="str">
        <v/>
      </c>
    </row>
    <row r="1209" spans="1:3" x14ac:dyDescent="0.3">
      <c r="A1209" t="str">
        <v/>
      </c>
      <c r="B1209" t="str">
        <v/>
      </c>
      <c r="C1209" t="str">
        <v/>
      </c>
    </row>
    <row r="1210" spans="1:3" x14ac:dyDescent="0.3">
      <c r="A1210" t="str">
        <v/>
      </c>
      <c r="B1210" t="str">
        <v/>
      </c>
      <c r="C1210" t="str">
        <v/>
      </c>
    </row>
    <row r="1211" spans="1:3" x14ac:dyDescent="0.3">
      <c r="A1211" t="str">
        <v/>
      </c>
      <c r="B1211" t="str">
        <v/>
      </c>
      <c r="C1211" t="str">
        <v/>
      </c>
    </row>
    <row r="1212" spans="1:3" x14ac:dyDescent="0.3">
      <c r="A1212" t="str">
        <v/>
      </c>
      <c r="B1212" t="str">
        <v/>
      </c>
      <c r="C1212" t="str">
        <v/>
      </c>
    </row>
    <row r="1213" spans="1:3" x14ac:dyDescent="0.3">
      <c r="A1213" t="str">
        <v/>
      </c>
      <c r="B1213" t="str">
        <v/>
      </c>
      <c r="C1213" t="str">
        <v/>
      </c>
    </row>
    <row r="1214" spans="1:3" x14ac:dyDescent="0.3">
      <c r="A1214" t="str">
        <v/>
      </c>
      <c r="B1214" t="str">
        <v/>
      </c>
      <c r="C1214" t="str">
        <v/>
      </c>
    </row>
    <row r="1215" spans="1:3" x14ac:dyDescent="0.3">
      <c r="A1215" t="str">
        <v/>
      </c>
      <c r="B1215" t="str">
        <v/>
      </c>
      <c r="C1215" t="str">
        <v/>
      </c>
    </row>
    <row r="1216" spans="1:3" x14ac:dyDescent="0.3">
      <c r="A1216" t="str">
        <v/>
      </c>
      <c r="B1216" t="str">
        <v/>
      </c>
      <c r="C1216" t="str">
        <v/>
      </c>
    </row>
    <row r="1217" spans="1:3" x14ac:dyDescent="0.3">
      <c r="A1217" t="str">
        <v/>
      </c>
      <c r="B1217" t="str">
        <v/>
      </c>
      <c r="C1217" t="str">
        <v/>
      </c>
    </row>
    <row r="1218" spans="1:3" x14ac:dyDescent="0.3">
      <c r="A1218" t="str">
        <v/>
      </c>
      <c r="B1218" t="str">
        <v/>
      </c>
      <c r="C1218" t="str">
        <v/>
      </c>
    </row>
    <row r="1219" spans="1:3" x14ac:dyDescent="0.3">
      <c r="A1219" t="str">
        <v/>
      </c>
      <c r="B1219" t="str">
        <v/>
      </c>
      <c r="C1219" t="str">
        <v/>
      </c>
    </row>
    <row r="1220" spans="1:3" x14ac:dyDescent="0.3">
      <c r="A1220" t="str">
        <v/>
      </c>
      <c r="B1220" t="str">
        <v/>
      </c>
      <c r="C1220" t="str">
        <v/>
      </c>
    </row>
    <row r="1221" spans="1:3" x14ac:dyDescent="0.3">
      <c r="A1221" t="str">
        <v/>
      </c>
      <c r="B1221" t="str">
        <v/>
      </c>
      <c r="C1221" t="str">
        <v/>
      </c>
    </row>
    <row r="1222" spans="1:3" x14ac:dyDescent="0.3">
      <c r="A1222" t="str">
        <v/>
      </c>
      <c r="B1222" t="str">
        <v/>
      </c>
      <c r="C1222" t="str">
        <v/>
      </c>
    </row>
    <row r="1223" spans="1:3" x14ac:dyDescent="0.3">
      <c r="A1223" t="str">
        <v/>
      </c>
      <c r="B1223" t="str">
        <v/>
      </c>
      <c r="C1223" t="str">
        <v/>
      </c>
    </row>
    <row r="1224" spans="1:3" x14ac:dyDescent="0.3">
      <c r="A1224" t="str">
        <v/>
      </c>
      <c r="B1224" t="str">
        <v/>
      </c>
      <c r="C1224" t="str">
        <v/>
      </c>
    </row>
    <row r="1225" spans="1:3" x14ac:dyDescent="0.3">
      <c r="A1225" t="str">
        <v/>
      </c>
      <c r="B1225" t="str">
        <v/>
      </c>
      <c r="C1225" t="str">
        <v/>
      </c>
    </row>
    <row r="1226" spans="1:3" x14ac:dyDescent="0.3">
      <c r="A1226" t="str">
        <v/>
      </c>
      <c r="B1226" t="str">
        <v/>
      </c>
      <c r="C1226" t="str">
        <v/>
      </c>
    </row>
    <row r="1227" spans="1:3" x14ac:dyDescent="0.3">
      <c r="A1227" t="str">
        <v/>
      </c>
      <c r="B1227" t="str">
        <v/>
      </c>
      <c r="C1227" t="str">
        <v/>
      </c>
    </row>
    <row r="1228" spans="1:3" x14ac:dyDescent="0.3">
      <c r="A1228" t="str">
        <v/>
      </c>
      <c r="B1228" t="str">
        <v/>
      </c>
      <c r="C1228" t="str">
        <v/>
      </c>
    </row>
    <row r="1229" spans="1:3" x14ac:dyDescent="0.3">
      <c r="A1229" t="str">
        <v/>
      </c>
      <c r="B1229" t="str">
        <v/>
      </c>
      <c r="C1229" t="str">
        <v/>
      </c>
    </row>
    <row r="1230" spans="1:3" x14ac:dyDescent="0.3">
      <c r="A1230" t="str">
        <v/>
      </c>
      <c r="B1230" t="str">
        <v/>
      </c>
      <c r="C1230" t="str">
        <v/>
      </c>
    </row>
    <row r="1231" spans="1:3" x14ac:dyDescent="0.3">
      <c r="A1231" t="str">
        <v/>
      </c>
      <c r="B1231" t="str">
        <v/>
      </c>
      <c r="C1231" t="str">
        <v/>
      </c>
    </row>
    <row r="1232" spans="1:3" x14ac:dyDescent="0.3">
      <c r="A1232" t="str">
        <v/>
      </c>
      <c r="B1232" t="str">
        <v/>
      </c>
      <c r="C1232" t="str">
        <v/>
      </c>
    </row>
    <row r="1233" spans="1:3" x14ac:dyDescent="0.3">
      <c r="A1233" t="str">
        <v/>
      </c>
      <c r="B1233" t="str">
        <v/>
      </c>
      <c r="C1233" t="str">
        <v/>
      </c>
    </row>
    <row r="1234" spans="1:3" x14ac:dyDescent="0.3">
      <c r="A1234" t="str">
        <v/>
      </c>
      <c r="B1234" t="str">
        <v/>
      </c>
      <c r="C1234" t="str">
        <v/>
      </c>
    </row>
    <row r="1235" spans="1:3" x14ac:dyDescent="0.3">
      <c r="A1235" t="str">
        <v/>
      </c>
      <c r="B1235" t="str">
        <v/>
      </c>
      <c r="C1235" t="str">
        <v/>
      </c>
    </row>
    <row r="1236" spans="1:3" x14ac:dyDescent="0.3">
      <c r="A1236" t="str">
        <v/>
      </c>
      <c r="B1236" t="str">
        <v/>
      </c>
      <c r="C1236" t="str">
        <v/>
      </c>
    </row>
    <row r="1237" spans="1:3" x14ac:dyDescent="0.3">
      <c r="A1237" t="str">
        <v/>
      </c>
      <c r="B1237" t="str">
        <v/>
      </c>
      <c r="C1237" t="str">
        <v/>
      </c>
    </row>
    <row r="1238" spans="1:3" x14ac:dyDescent="0.3">
      <c r="A1238" t="str">
        <v/>
      </c>
      <c r="B1238" t="str">
        <v/>
      </c>
      <c r="C1238" t="str">
        <v/>
      </c>
    </row>
    <row r="1239" spans="1:3" x14ac:dyDescent="0.3">
      <c r="A1239" t="str">
        <v/>
      </c>
      <c r="B1239" t="str">
        <v/>
      </c>
      <c r="C1239" t="str">
        <v/>
      </c>
    </row>
    <row r="1240" spans="1:3" x14ac:dyDescent="0.3">
      <c r="A1240" t="str">
        <v/>
      </c>
      <c r="B1240" t="str">
        <v/>
      </c>
      <c r="C1240" t="str">
        <v/>
      </c>
    </row>
    <row r="1241" spans="1:3" x14ac:dyDescent="0.3">
      <c r="A1241" t="str">
        <v/>
      </c>
      <c r="B1241" t="str">
        <v/>
      </c>
      <c r="C1241" t="str">
        <v/>
      </c>
    </row>
    <row r="1242" spans="1:3" x14ac:dyDescent="0.3">
      <c r="A1242" t="str">
        <v/>
      </c>
      <c r="B1242" t="str">
        <v/>
      </c>
      <c r="C1242" t="str">
        <v/>
      </c>
    </row>
    <row r="1243" spans="1:3" x14ac:dyDescent="0.3">
      <c r="A1243" t="str">
        <v/>
      </c>
      <c r="B1243" t="str">
        <v/>
      </c>
      <c r="C1243" t="str">
        <v/>
      </c>
    </row>
    <row r="1244" spans="1:3" x14ac:dyDescent="0.3">
      <c r="A1244" t="str">
        <v/>
      </c>
      <c r="B1244" t="str">
        <v/>
      </c>
      <c r="C1244" t="str">
        <v/>
      </c>
    </row>
    <row r="1245" spans="1:3" x14ac:dyDescent="0.3">
      <c r="A1245" t="str">
        <v/>
      </c>
      <c r="B1245" t="str">
        <v/>
      </c>
      <c r="C1245" t="str">
        <v/>
      </c>
    </row>
    <row r="1246" spans="1:3" x14ac:dyDescent="0.3">
      <c r="A1246" t="str">
        <v/>
      </c>
      <c r="B1246" t="str">
        <v/>
      </c>
      <c r="C1246" t="str">
        <v/>
      </c>
    </row>
    <row r="1247" spans="1:3" x14ac:dyDescent="0.3">
      <c r="A1247" t="str">
        <v/>
      </c>
      <c r="B1247" t="str">
        <v/>
      </c>
      <c r="C1247" t="str">
        <v/>
      </c>
    </row>
    <row r="1248" spans="1:3" x14ac:dyDescent="0.3">
      <c r="A1248" t="str">
        <v/>
      </c>
      <c r="B1248" t="str">
        <v/>
      </c>
      <c r="C1248" t="str">
        <v/>
      </c>
    </row>
    <row r="1249" spans="1:3" x14ac:dyDescent="0.3">
      <c r="A1249" t="str">
        <v/>
      </c>
      <c r="B1249" t="str">
        <v/>
      </c>
      <c r="C1249" t="str">
        <v/>
      </c>
    </row>
    <row r="1250" spans="1:3" x14ac:dyDescent="0.3">
      <c r="A1250" t="str">
        <v/>
      </c>
      <c r="B1250" t="str">
        <v/>
      </c>
      <c r="C1250" t="str">
        <v/>
      </c>
    </row>
    <row r="1251" spans="1:3" x14ac:dyDescent="0.3">
      <c r="A1251" t="str">
        <v/>
      </c>
      <c r="B1251" t="str">
        <v/>
      </c>
      <c r="C1251" t="str">
        <v/>
      </c>
    </row>
    <row r="1252" spans="1:3" x14ac:dyDescent="0.3">
      <c r="A1252" t="str">
        <v/>
      </c>
      <c r="B1252" t="str">
        <v/>
      </c>
      <c r="C1252" t="str">
        <v/>
      </c>
    </row>
    <row r="1253" spans="1:3" x14ac:dyDescent="0.3">
      <c r="A1253" t="str">
        <v/>
      </c>
      <c r="B1253" t="str">
        <v/>
      </c>
      <c r="C1253" t="str">
        <v/>
      </c>
    </row>
    <row r="1254" spans="1:3" x14ac:dyDescent="0.3">
      <c r="A1254" t="str">
        <v/>
      </c>
      <c r="B1254" t="str">
        <v/>
      </c>
      <c r="C1254" t="str">
        <v/>
      </c>
    </row>
    <row r="1255" spans="1:3" x14ac:dyDescent="0.3">
      <c r="A1255" t="str">
        <v/>
      </c>
      <c r="B1255" t="str">
        <v/>
      </c>
      <c r="C1255" t="str">
        <v/>
      </c>
    </row>
    <row r="1256" spans="1:3" x14ac:dyDescent="0.3">
      <c r="A1256" t="str">
        <v/>
      </c>
      <c r="B1256" t="str">
        <v/>
      </c>
      <c r="C1256" t="str">
        <v/>
      </c>
    </row>
    <row r="1257" spans="1:3" x14ac:dyDescent="0.3">
      <c r="A1257" t="str">
        <v/>
      </c>
      <c r="B1257" t="str">
        <v/>
      </c>
      <c r="C1257" t="str">
        <v/>
      </c>
    </row>
    <row r="1258" spans="1:3" x14ac:dyDescent="0.3">
      <c r="A1258" t="str">
        <v/>
      </c>
      <c r="B1258" t="str">
        <v/>
      </c>
      <c r="C1258" t="str">
        <v/>
      </c>
    </row>
    <row r="1259" spans="1:3" x14ac:dyDescent="0.3">
      <c r="A1259" t="str">
        <v/>
      </c>
      <c r="B1259" t="str">
        <v/>
      </c>
      <c r="C1259" t="str">
        <v/>
      </c>
    </row>
    <row r="1260" spans="1:3" x14ac:dyDescent="0.3">
      <c r="A1260" t="str">
        <v/>
      </c>
      <c r="B1260" t="str">
        <v/>
      </c>
      <c r="C1260" t="str">
        <v/>
      </c>
    </row>
    <row r="1261" spans="1:3" x14ac:dyDescent="0.3">
      <c r="A1261" t="str">
        <v/>
      </c>
      <c r="B1261" t="str">
        <v/>
      </c>
      <c r="C1261" t="str">
        <v/>
      </c>
    </row>
    <row r="1262" spans="1:3" x14ac:dyDescent="0.3">
      <c r="A1262" t="str">
        <v/>
      </c>
      <c r="B1262" t="str">
        <v/>
      </c>
      <c r="C1262" t="str">
        <v/>
      </c>
    </row>
    <row r="1263" spans="1:3" x14ac:dyDescent="0.3">
      <c r="A1263" t="str">
        <v/>
      </c>
      <c r="B1263" t="str">
        <v/>
      </c>
      <c r="C1263" t="str">
        <v/>
      </c>
    </row>
    <row r="1264" spans="1:3" x14ac:dyDescent="0.3">
      <c r="A1264" t="str">
        <v/>
      </c>
      <c r="B1264" t="str">
        <v/>
      </c>
      <c r="C1264" t="str">
        <v/>
      </c>
    </row>
    <row r="1265" spans="1:3" x14ac:dyDescent="0.3">
      <c r="A1265" t="str">
        <v/>
      </c>
      <c r="B1265" t="str">
        <v/>
      </c>
      <c r="C1265" t="str">
        <v/>
      </c>
    </row>
    <row r="1266" spans="1:3" x14ac:dyDescent="0.3">
      <c r="A1266" t="str">
        <v/>
      </c>
      <c r="B1266" t="str">
        <v/>
      </c>
      <c r="C1266" t="str">
        <v/>
      </c>
    </row>
    <row r="1267" spans="1:3" x14ac:dyDescent="0.3">
      <c r="A1267" t="str">
        <v/>
      </c>
      <c r="B1267" t="str">
        <v/>
      </c>
      <c r="C1267" t="str">
        <v/>
      </c>
    </row>
    <row r="1268" spans="1:3" x14ac:dyDescent="0.3">
      <c r="A1268" t="str">
        <v/>
      </c>
      <c r="B1268" t="str">
        <v/>
      </c>
      <c r="C1268" t="str">
        <v/>
      </c>
    </row>
    <row r="1269" spans="1:3" x14ac:dyDescent="0.3">
      <c r="A1269" t="str">
        <v/>
      </c>
      <c r="B1269" t="str">
        <v/>
      </c>
      <c r="C1269" t="str">
        <v/>
      </c>
    </row>
    <row r="1270" spans="1:3" x14ac:dyDescent="0.3">
      <c r="A1270" t="str">
        <v/>
      </c>
      <c r="B1270" t="str">
        <v/>
      </c>
      <c r="C1270" t="str">
        <v/>
      </c>
    </row>
    <row r="1271" spans="1:3" x14ac:dyDescent="0.3">
      <c r="A1271" t="str">
        <v/>
      </c>
      <c r="B1271" t="str">
        <v/>
      </c>
      <c r="C1271" t="str">
        <v/>
      </c>
    </row>
    <row r="1272" spans="1:3" x14ac:dyDescent="0.3">
      <c r="A1272" t="str">
        <v/>
      </c>
      <c r="B1272" t="str">
        <v/>
      </c>
      <c r="C1272" t="str">
        <v/>
      </c>
    </row>
    <row r="1273" spans="1:3" x14ac:dyDescent="0.3">
      <c r="A1273" t="str">
        <v/>
      </c>
      <c r="B1273" t="str">
        <v/>
      </c>
      <c r="C1273" t="str">
        <v/>
      </c>
    </row>
    <row r="1274" spans="1:3" x14ac:dyDescent="0.3">
      <c r="A1274" t="str">
        <v/>
      </c>
      <c r="B1274" t="str">
        <v/>
      </c>
      <c r="C1274" t="str">
        <v/>
      </c>
    </row>
    <row r="1275" spans="1:3" x14ac:dyDescent="0.3">
      <c r="A1275" t="str">
        <v/>
      </c>
      <c r="B1275" t="str">
        <v/>
      </c>
      <c r="C1275" t="str">
        <v/>
      </c>
    </row>
    <row r="1276" spans="1:3" x14ac:dyDescent="0.3">
      <c r="A1276" t="str">
        <v/>
      </c>
      <c r="B1276" t="str">
        <v/>
      </c>
      <c r="C1276" t="str">
        <v/>
      </c>
    </row>
    <row r="1277" spans="1:3" x14ac:dyDescent="0.3">
      <c r="A1277" t="str">
        <v/>
      </c>
      <c r="B1277" t="str">
        <v/>
      </c>
      <c r="C1277" t="str">
        <v/>
      </c>
    </row>
    <row r="1278" spans="1:3" x14ac:dyDescent="0.3">
      <c r="A1278" t="str">
        <v/>
      </c>
      <c r="B1278" t="str">
        <v/>
      </c>
      <c r="C1278" t="str">
        <v/>
      </c>
    </row>
    <row r="1279" spans="1:3" x14ac:dyDescent="0.3">
      <c r="A1279" t="str">
        <v/>
      </c>
      <c r="B1279" t="str">
        <v/>
      </c>
      <c r="C1279" t="str">
        <v/>
      </c>
    </row>
    <row r="1280" spans="1:3" x14ac:dyDescent="0.3">
      <c r="A1280" t="str">
        <v/>
      </c>
      <c r="B1280" t="str">
        <v/>
      </c>
      <c r="C1280" t="str">
        <v/>
      </c>
    </row>
    <row r="1281" spans="1:3" x14ac:dyDescent="0.3">
      <c r="A1281" t="str">
        <v/>
      </c>
      <c r="B1281" t="str">
        <v/>
      </c>
      <c r="C1281" t="str">
        <v/>
      </c>
    </row>
    <row r="1282" spans="1:3" x14ac:dyDescent="0.3">
      <c r="A1282" t="str">
        <v/>
      </c>
      <c r="B1282" t="str">
        <v/>
      </c>
      <c r="C1282" t="str">
        <v/>
      </c>
    </row>
    <row r="1283" spans="1:3" x14ac:dyDescent="0.3">
      <c r="A1283" t="str">
        <v/>
      </c>
      <c r="B1283" t="str">
        <v/>
      </c>
      <c r="C1283" t="str">
        <v/>
      </c>
    </row>
    <row r="1284" spans="1:3" x14ac:dyDescent="0.3">
      <c r="A1284" t="str">
        <v/>
      </c>
      <c r="B1284" t="str">
        <v/>
      </c>
      <c r="C1284" t="str">
        <v/>
      </c>
    </row>
    <row r="1285" spans="1:3" x14ac:dyDescent="0.3">
      <c r="A1285" t="str">
        <v/>
      </c>
      <c r="B1285" t="str">
        <v/>
      </c>
      <c r="C1285" t="str">
        <v/>
      </c>
    </row>
    <row r="1286" spans="1:3" x14ac:dyDescent="0.3">
      <c r="A1286" t="str">
        <v/>
      </c>
      <c r="B1286" t="str">
        <v/>
      </c>
      <c r="C1286" t="str">
        <v/>
      </c>
    </row>
    <row r="1287" spans="1:3" x14ac:dyDescent="0.3">
      <c r="A1287" t="str">
        <v/>
      </c>
      <c r="B1287" t="str">
        <v/>
      </c>
      <c r="C1287" t="str">
        <v/>
      </c>
    </row>
    <row r="1288" spans="1:3" x14ac:dyDescent="0.3">
      <c r="A1288" t="str">
        <v/>
      </c>
      <c r="B1288" t="str">
        <v/>
      </c>
      <c r="C1288" t="str">
        <v/>
      </c>
    </row>
    <row r="1289" spans="1:3" x14ac:dyDescent="0.3">
      <c r="A1289" t="str">
        <v/>
      </c>
      <c r="B1289" t="str">
        <v/>
      </c>
      <c r="C1289" t="str">
        <v/>
      </c>
    </row>
    <row r="1290" spans="1:3" x14ac:dyDescent="0.3">
      <c r="A1290" t="str">
        <v/>
      </c>
      <c r="B1290" t="str">
        <v/>
      </c>
      <c r="C1290" t="str">
        <v/>
      </c>
    </row>
    <row r="1291" spans="1:3" x14ac:dyDescent="0.3">
      <c r="A1291" t="str">
        <v/>
      </c>
      <c r="B1291" t="str">
        <v/>
      </c>
      <c r="C1291" t="str">
        <v/>
      </c>
    </row>
    <row r="1292" spans="1:3" x14ac:dyDescent="0.3">
      <c r="A1292" t="str">
        <v/>
      </c>
      <c r="B1292" t="str">
        <v/>
      </c>
      <c r="C1292" t="str">
        <v/>
      </c>
    </row>
    <row r="1293" spans="1:3" x14ac:dyDescent="0.3">
      <c r="A1293" t="str">
        <v/>
      </c>
      <c r="B1293" t="str">
        <v/>
      </c>
      <c r="C1293" t="str">
        <v/>
      </c>
    </row>
    <row r="1294" spans="1:3" x14ac:dyDescent="0.3">
      <c r="A1294" t="str">
        <v/>
      </c>
      <c r="B1294" t="str">
        <v/>
      </c>
      <c r="C1294" t="str">
        <v/>
      </c>
    </row>
    <row r="1295" spans="1:3" x14ac:dyDescent="0.3">
      <c r="A1295" t="str">
        <v/>
      </c>
      <c r="B1295" t="str">
        <v/>
      </c>
      <c r="C1295" t="str">
        <v/>
      </c>
    </row>
    <row r="1296" spans="1:3" x14ac:dyDescent="0.3">
      <c r="A1296" t="str">
        <v/>
      </c>
      <c r="B1296" t="str">
        <v/>
      </c>
      <c r="C1296" t="str">
        <v/>
      </c>
    </row>
    <row r="1297" spans="1:3" x14ac:dyDescent="0.3">
      <c r="A1297" t="str">
        <v/>
      </c>
      <c r="B1297" t="str">
        <v/>
      </c>
      <c r="C1297" t="str">
        <v/>
      </c>
    </row>
    <row r="1298" spans="1:3" x14ac:dyDescent="0.3">
      <c r="A1298" t="str">
        <v/>
      </c>
      <c r="B1298" t="str">
        <v/>
      </c>
      <c r="C1298" t="str">
        <v/>
      </c>
    </row>
    <row r="1299" spans="1:3" x14ac:dyDescent="0.3">
      <c r="A1299" t="str">
        <v/>
      </c>
      <c r="B1299" t="str">
        <v/>
      </c>
      <c r="C1299" t="str">
        <v/>
      </c>
    </row>
    <row r="1300" spans="1:3" x14ac:dyDescent="0.3">
      <c r="A1300" t="str">
        <v/>
      </c>
      <c r="B1300" t="str">
        <v/>
      </c>
      <c r="C1300" t="str">
        <v/>
      </c>
    </row>
    <row r="1301" spans="1:3" x14ac:dyDescent="0.3">
      <c r="A1301" t="str">
        <v/>
      </c>
      <c r="B1301" t="str">
        <v/>
      </c>
      <c r="C1301" t="str">
        <v/>
      </c>
    </row>
    <row r="1302" spans="1:3" x14ac:dyDescent="0.3">
      <c r="A1302" t="str">
        <v/>
      </c>
      <c r="B1302" t="str">
        <v/>
      </c>
      <c r="C1302" t="str">
        <v/>
      </c>
    </row>
    <row r="1303" spans="1:3" x14ac:dyDescent="0.3">
      <c r="A1303" t="str">
        <v/>
      </c>
      <c r="B1303" t="str">
        <v/>
      </c>
      <c r="C1303" t="str">
        <v/>
      </c>
    </row>
    <row r="1304" spans="1:3" x14ac:dyDescent="0.3">
      <c r="A1304" t="str">
        <v/>
      </c>
      <c r="B1304" t="str">
        <v/>
      </c>
      <c r="C1304" t="str">
        <v/>
      </c>
    </row>
    <row r="1305" spans="1:3" x14ac:dyDescent="0.3">
      <c r="A1305" t="str">
        <v/>
      </c>
      <c r="B1305" t="str">
        <v/>
      </c>
      <c r="C1305" t="str">
        <v/>
      </c>
    </row>
    <row r="1306" spans="1:3" x14ac:dyDescent="0.3">
      <c r="A1306" t="str">
        <v/>
      </c>
      <c r="B1306" t="str">
        <v/>
      </c>
      <c r="C1306" t="str">
        <v/>
      </c>
    </row>
    <row r="1307" spans="1:3" x14ac:dyDescent="0.3">
      <c r="A1307" t="str">
        <v/>
      </c>
      <c r="B1307" t="str">
        <v/>
      </c>
      <c r="C1307" t="str">
        <v/>
      </c>
    </row>
    <row r="1308" spans="1:3" x14ac:dyDescent="0.3">
      <c r="A1308" t="str">
        <v/>
      </c>
      <c r="B1308" t="str">
        <v/>
      </c>
      <c r="C1308" t="str">
        <v/>
      </c>
    </row>
    <row r="1309" spans="1:3" x14ac:dyDescent="0.3">
      <c r="A1309" t="str">
        <v/>
      </c>
      <c r="B1309" t="str">
        <v/>
      </c>
      <c r="C1309" t="str">
        <v/>
      </c>
    </row>
    <row r="1310" spans="1:3" x14ac:dyDescent="0.3">
      <c r="A1310" t="str">
        <v/>
      </c>
      <c r="B1310" t="str">
        <v/>
      </c>
      <c r="C1310" t="str">
        <v/>
      </c>
    </row>
    <row r="1311" spans="1:3" x14ac:dyDescent="0.3">
      <c r="A1311" t="str">
        <v/>
      </c>
      <c r="B1311" t="str">
        <v/>
      </c>
      <c r="C1311" t="str">
        <v/>
      </c>
    </row>
    <row r="1312" spans="1:3" x14ac:dyDescent="0.3">
      <c r="A1312" t="str">
        <v/>
      </c>
      <c r="B1312" t="str">
        <v/>
      </c>
      <c r="C1312" t="str">
        <v/>
      </c>
    </row>
    <row r="1313" spans="1:3" x14ac:dyDescent="0.3">
      <c r="A1313" t="str">
        <v/>
      </c>
      <c r="B1313" t="str">
        <v/>
      </c>
      <c r="C1313" t="str">
        <v/>
      </c>
    </row>
    <row r="1314" spans="1:3" x14ac:dyDescent="0.3">
      <c r="A1314" t="str">
        <v/>
      </c>
      <c r="B1314" t="str">
        <v/>
      </c>
      <c r="C1314" t="str">
        <v/>
      </c>
    </row>
    <row r="1315" spans="1:3" x14ac:dyDescent="0.3">
      <c r="A1315" t="str">
        <v/>
      </c>
      <c r="B1315" t="str">
        <v/>
      </c>
      <c r="C1315" t="str">
        <v/>
      </c>
    </row>
    <row r="1316" spans="1:3" x14ac:dyDescent="0.3">
      <c r="A1316" t="str">
        <v/>
      </c>
      <c r="B1316" t="str">
        <v/>
      </c>
      <c r="C1316" t="str">
        <v/>
      </c>
    </row>
    <row r="1317" spans="1:3" x14ac:dyDescent="0.3">
      <c r="A1317" t="str">
        <v/>
      </c>
      <c r="B1317" t="str">
        <v/>
      </c>
      <c r="C1317" t="str">
        <v/>
      </c>
    </row>
    <row r="1318" spans="1:3" x14ac:dyDescent="0.3">
      <c r="A1318" t="str">
        <v/>
      </c>
      <c r="B1318" t="str">
        <v/>
      </c>
      <c r="C1318" t="str">
        <v/>
      </c>
    </row>
    <row r="1319" spans="1:3" x14ac:dyDescent="0.3">
      <c r="A1319" t="str">
        <v/>
      </c>
      <c r="B1319" t="str">
        <v/>
      </c>
      <c r="C1319" t="str">
        <v/>
      </c>
    </row>
    <row r="1320" spans="1:3" x14ac:dyDescent="0.3">
      <c r="A1320" t="str">
        <v/>
      </c>
      <c r="B1320" t="str">
        <v/>
      </c>
      <c r="C1320" t="str">
        <v/>
      </c>
    </row>
    <row r="1321" spans="1:3" x14ac:dyDescent="0.3">
      <c r="A1321" t="str">
        <v/>
      </c>
      <c r="B1321" t="str">
        <v/>
      </c>
      <c r="C1321" t="str">
        <v/>
      </c>
    </row>
    <row r="1322" spans="1:3" x14ac:dyDescent="0.3">
      <c r="A1322" t="str">
        <v/>
      </c>
      <c r="B1322" t="str">
        <v/>
      </c>
      <c r="C1322" t="str">
        <v/>
      </c>
    </row>
    <row r="1323" spans="1:3" x14ac:dyDescent="0.3">
      <c r="A1323" t="str">
        <v/>
      </c>
      <c r="B1323" t="str">
        <v/>
      </c>
      <c r="C1323" t="str">
        <v/>
      </c>
    </row>
    <row r="1324" spans="1:3" x14ac:dyDescent="0.3">
      <c r="A1324" t="str">
        <v/>
      </c>
      <c r="B1324" t="str">
        <v/>
      </c>
      <c r="C1324" t="str">
        <v/>
      </c>
    </row>
    <row r="1325" spans="1:3" x14ac:dyDescent="0.3">
      <c r="A1325" t="str">
        <v/>
      </c>
      <c r="B1325" t="str">
        <v/>
      </c>
      <c r="C1325" t="str">
        <v/>
      </c>
    </row>
    <row r="1326" spans="1:3" x14ac:dyDescent="0.3">
      <c r="A1326" t="str">
        <v/>
      </c>
      <c r="B1326" t="str">
        <v/>
      </c>
      <c r="C1326" t="str">
        <v/>
      </c>
    </row>
    <row r="1327" spans="1:3" x14ac:dyDescent="0.3">
      <c r="A1327" t="str">
        <v/>
      </c>
      <c r="B1327" t="str">
        <v/>
      </c>
      <c r="C1327" t="str">
        <v/>
      </c>
    </row>
    <row r="1328" spans="1:3" x14ac:dyDescent="0.3">
      <c r="A1328" t="str">
        <v/>
      </c>
      <c r="B1328" t="str">
        <v/>
      </c>
      <c r="C1328" t="str">
        <v/>
      </c>
    </row>
    <row r="1329" spans="1:3" x14ac:dyDescent="0.3">
      <c r="A1329" t="str">
        <v/>
      </c>
      <c r="B1329" t="str">
        <v/>
      </c>
      <c r="C1329" t="str">
        <v/>
      </c>
    </row>
    <row r="1330" spans="1:3" x14ac:dyDescent="0.3">
      <c r="A1330" t="str">
        <v/>
      </c>
      <c r="B1330" t="str">
        <v/>
      </c>
      <c r="C1330" t="str">
        <v/>
      </c>
    </row>
    <row r="1331" spans="1:3" x14ac:dyDescent="0.3">
      <c r="A1331" t="str">
        <v/>
      </c>
      <c r="B1331" t="str">
        <v/>
      </c>
      <c r="C1331" t="str">
        <v/>
      </c>
    </row>
    <row r="1332" spans="1:3" x14ac:dyDescent="0.3">
      <c r="A1332" t="str">
        <v/>
      </c>
      <c r="B1332" t="str">
        <v/>
      </c>
      <c r="C1332" t="str">
        <v/>
      </c>
    </row>
    <row r="1333" spans="1:3" x14ac:dyDescent="0.3">
      <c r="A1333" t="str">
        <v/>
      </c>
      <c r="B1333" t="str">
        <v/>
      </c>
      <c r="C1333" t="str">
        <v/>
      </c>
    </row>
    <row r="1334" spans="1:3" x14ac:dyDescent="0.3">
      <c r="A1334" t="str">
        <v/>
      </c>
      <c r="B1334" t="str">
        <v/>
      </c>
      <c r="C1334" t="str">
        <v/>
      </c>
    </row>
    <row r="1335" spans="1:3" x14ac:dyDescent="0.3">
      <c r="A1335" t="str">
        <v/>
      </c>
      <c r="B1335" t="str">
        <v/>
      </c>
      <c r="C1335" t="str">
        <v/>
      </c>
    </row>
    <row r="1336" spans="1:3" x14ac:dyDescent="0.3">
      <c r="A1336" t="str">
        <v/>
      </c>
      <c r="B1336" t="str">
        <v/>
      </c>
      <c r="C1336" t="str">
        <v/>
      </c>
    </row>
    <row r="1337" spans="1:3" x14ac:dyDescent="0.3">
      <c r="A1337" t="str">
        <v/>
      </c>
      <c r="B1337" t="str">
        <v/>
      </c>
      <c r="C1337" t="str">
        <v/>
      </c>
    </row>
    <row r="1338" spans="1:3" x14ac:dyDescent="0.3">
      <c r="A1338" t="str">
        <v/>
      </c>
      <c r="B1338" t="str">
        <v/>
      </c>
      <c r="C1338" t="str">
        <v/>
      </c>
    </row>
    <row r="1339" spans="1:3" x14ac:dyDescent="0.3">
      <c r="A1339" t="str">
        <v/>
      </c>
      <c r="B1339" t="str">
        <v/>
      </c>
      <c r="C1339" t="str">
        <v/>
      </c>
    </row>
    <row r="1340" spans="1:3" x14ac:dyDescent="0.3">
      <c r="A1340" t="str">
        <v/>
      </c>
      <c r="B1340" t="str">
        <v/>
      </c>
      <c r="C1340" t="str">
        <v/>
      </c>
    </row>
    <row r="1341" spans="1:3" x14ac:dyDescent="0.3">
      <c r="A1341" t="str">
        <v/>
      </c>
      <c r="B1341" t="str">
        <v/>
      </c>
      <c r="C1341" t="str">
        <v/>
      </c>
    </row>
    <row r="1342" spans="1:3" x14ac:dyDescent="0.3">
      <c r="A1342" t="str">
        <v/>
      </c>
      <c r="B1342" t="str">
        <v/>
      </c>
      <c r="C1342" t="str">
        <v/>
      </c>
    </row>
    <row r="1343" spans="1:3" x14ac:dyDescent="0.3">
      <c r="A1343" t="str">
        <v/>
      </c>
      <c r="B1343" t="str">
        <v/>
      </c>
      <c r="C1343" t="str">
        <v/>
      </c>
    </row>
    <row r="1344" spans="1:3" x14ac:dyDescent="0.3">
      <c r="A1344" t="str">
        <v/>
      </c>
      <c r="B1344" t="str">
        <v/>
      </c>
      <c r="C1344" t="str">
        <v/>
      </c>
    </row>
    <row r="1345" spans="1:3" x14ac:dyDescent="0.3">
      <c r="A1345" t="str">
        <v/>
      </c>
      <c r="B1345" t="str">
        <v/>
      </c>
      <c r="C1345" t="str">
        <v/>
      </c>
    </row>
    <row r="1346" spans="1:3" x14ac:dyDescent="0.3">
      <c r="A1346" t="str">
        <v/>
      </c>
      <c r="B1346" t="str">
        <v/>
      </c>
      <c r="C1346" t="str">
        <v/>
      </c>
    </row>
    <row r="1347" spans="1:3" x14ac:dyDescent="0.3">
      <c r="A1347" t="str">
        <v/>
      </c>
      <c r="B1347" t="str">
        <v/>
      </c>
      <c r="C1347" t="str">
        <v/>
      </c>
    </row>
    <row r="1348" spans="1:3" x14ac:dyDescent="0.3">
      <c r="A1348" t="str">
        <v/>
      </c>
      <c r="B1348" t="str">
        <v/>
      </c>
      <c r="C1348" t="str">
        <v/>
      </c>
    </row>
    <row r="1349" spans="1:3" x14ac:dyDescent="0.3">
      <c r="A1349" t="str">
        <v/>
      </c>
      <c r="B1349" t="str">
        <v/>
      </c>
      <c r="C1349" t="str">
        <v/>
      </c>
    </row>
    <row r="1350" spans="1:3" x14ac:dyDescent="0.3">
      <c r="A1350" t="str">
        <v/>
      </c>
      <c r="B1350" t="str">
        <v/>
      </c>
      <c r="C1350" t="str">
        <v/>
      </c>
    </row>
    <row r="1351" spans="1:3" x14ac:dyDescent="0.3">
      <c r="A1351" t="str">
        <v/>
      </c>
      <c r="B1351" t="str">
        <v/>
      </c>
      <c r="C1351" t="str">
        <v/>
      </c>
    </row>
    <row r="1352" spans="1:3" x14ac:dyDescent="0.3">
      <c r="A1352" t="str">
        <v/>
      </c>
      <c r="B1352" t="str">
        <v/>
      </c>
      <c r="C1352" t="str">
        <v/>
      </c>
    </row>
    <row r="1353" spans="1:3" x14ac:dyDescent="0.3">
      <c r="A1353" t="str">
        <v/>
      </c>
      <c r="B1353" t="str">
        <v/>
      </c>
      <c r="C1353" t="str">
        <v/>
      </c>
    </row>
    <row r="1354" spans="1:3" x14ac:dyDescent="0.3">
      <c r="A1354" t="str">
        <v/>
      </c>
      <c r="B1354" t="str">
        <v/>
      </c>
      <c r="C1354" t="str">
        <v/>
      </c>
    </row>
    <row r="1355" spans="1:3" x14ac:dyDescent="0.3">
      <c r="A1355" t="str">
        <v/>
      </c>
      <c r="B1355" t="str">
        <v/>
      </c>
      <c r="C1355" t="str">
        <v/>
      </c>
    </row>
    <row r="1356" spans="1:3" x14ac:dyDescent="0.3">
      <c r="A1356" t="str">
        <v/>
      </c>
      <c r="B1356" t="str">
        <v/>
      </c>
      <c r="C1356" t="str">
        <v/>
      </c>
    </row>
    <row r="1357" spans="1:3" x14ac:dyDescent="0.3">
      <c r="A1357" t="str">
        <v/>
      </c>
      <c r="B1357" t="str">
        <v/>
      </c>
      <c r="C1357" t="str">
        <v/>
      </c>
    </row>
    <row r="1358" spans="1:3" x14ac:dyDescent="0.3">
      <c r="A1358" t="str">
        <v/>
      </c>
      <c r="B1358" t="str">
        <v/>
      </c>
      <c r="C1358" t="str">
        <v/>
      </c>
    </row>
    <row r="1359" spans="1:3" x14ac:dyDescent="0.3">
      <c r="A1359" t="str">
        <v/>
      </c>
      <c r="B1359" t="str">
        <v/>
      </c>
      <c r="C1359" t="str">
        <v/>
      </c>
    </row>
    <row r="1360" spans="1:3" x14ac:dyDescent="0.3">
      <c r="A1360" t="str">
        <v/>
      </c>
      <c r="B1360" t="str">
        <v/>
      </c>
      <c r="C1360" t="str">
        <v/>
      </c>
    </row>
    <row r="1361" spans="1:3" x14ac:dyDescent="0.3">
      <c r="A1361" t="str">
        <v/>
      </c>
      <c r="B1361" t="str">
        <v/>
      </c>
      <c r="C1361" t="str">
        <v/>
      </c>
    </row>
    <row r="1362" spans="1:3" x14ac:dyDescent="0.3">
      <c r="A1362" t="str">
        <v/>
      </c>
      <c r="B1362" t="str">
        <v/>
      </c>
      <c r="C1362" t="str">
        <v/>
      </c>
    </row>
    <row r="1363" spans="1:3" x14ac:dyDescent="0.3">
      <c r="A1363" t="str">
        <v/>
      </c>
      <c r="B1363" t="str">
        <v/>
      </c>
      <c r="C1363" t="str">
        <v/>
      </c>
    </row>
    <row r="1364" spans="1:3" x14ac:dyDescent="0.3">
      <c r="A1364" t="str">
        <v/>
      </c>
      <c r="B1364" t="str">
        <v/>
      </c>
      <c r="C1364" t="str">
        <v/>
      </c>
    </row>
    <row r="1365" spans="1:3" x14ac:dyDescent="0.3">
      <c r="A1365" t="str">
        <v/>
      </c>
      <c r="B1365" t="str">
        <v/>
      </c>
      <c r="C1365" t="str">
        <v/>
      </c>
    </row>
    <row r="1366" spans="1:3" x14ac:dyDescent="0.3">
      <c r="A1366" t="str">
        <v/>
      </c>
      <c r="B1366" t="str">
        <v/>
      </c>
      <c r="C1366" t="str">
        <v/>
      </c>
    </row>
    <row r="1367" spans="1:3" x14ac:dyDescent="0.3">
      <c r="A1367" t="str">
        <v/>
      </c>
      <c r="B1367" t="str">
        <v/>
      </c>
      <c r="C1367" t="str">
        <v/>
      </c>
    </row>
    <row r="1368" spans="1:3" x14ac:dyDescent="0.3">
      <c r="A1368" t="str">
        <v/>
      </c>
      <c r="B1368" t="str">
        <v/>
      </c>
      <c r="C1368" t="str">
        <v/>
      </c>
    </row>
    <row r="1369" spans="1:3" x14ac:dyDescent="0.3">
      <c r="A1369" t="str">
        <v/>
      </c>
      <c r="B1369" t="str">
        <v/>
      </c>
      <c r="C1369" t="str">
        <v/>
      </c>
    </row>
    <row r="1370" spans="1:3" x14ac:dyDescent="0.3">
      <c r="A1370" t="str">
        <v/>
      </c>
      <c r="B1370" t="str">
        <v/>
      </c>
      <c r="C1370" t="str">
        <v/>
      </c>
    </row>
    <row r="1371" spans="1:3" x14ac:dyDescent="0.3">
      <c r="A1371" t="str">
        <v/>
      </c>
      <c r="B1371" t="str">
        <v/>
      </c>
      <c r="C1371" t="str">
        <v/>
      </c>
    </row>
    <row r="1372" spans="1:3" x14ac:dyDescent="0.3">
      <c r="A1372" t="str">
        <v/>
      </c>
      <c r="B1372" t="str">
        <v/>
      </c>
      <c r="C1372" t="str">
        <v/>
      </c>
    </row>
    <row r="1373" spans="1:3" x14ac:dyDescent="0.3">
      <c r="A1373" t="str">
        <v/>
      </c>
      <c r="B1373" t="str">
        <v/>
      </c>
      <c r="C1373" t="str">
        <v/>
      </c>
    </row>
    <row r="1374" spans="1:3" x14ac:dyDescent="0.3">
      <c r="A1374" t="str">
        <v/>
      </c>
      <c r="B1374" t="str">
        <v/>
      </c>
      <c r="C1374" t="str">
        <v/>
      </c>
    </row>
    <row r="1375" spans="1:3" x14ac:dyDescent="0.3">
      <c r="A1375" t="str">
        <v/>
      </c>
      <c r="B1375" t="str">
        <v/>
      </c>
      <c r="C1375" t="str">
        <v/>
      </c>
    </row>
    <row r="1376" spans="1:3" x14ac:dyDescent="0.3">
      <c r="A1376" t="str">
        <v/>
      </c>
      <c r="B1376" t="str">
        <v/>
      </c>
      <c r="C1376" t="str">
        <v/>
      </c>
    </row>
    <row r="1377" spans="1:3" x14ac:dyDescent="0.3">
      <c r="A1377" t="str">
        <v/>
      </c>
      <c r="B1377" t="str">
        <v/>
      </c>
      <c r="C1377" t="str">
        <v/>
      </c>
    </row>
    <row r="1378" spans="1:3" x14ac:dyDescent="0.3">
      <c r="A1378" t="str">
        <v/>
      </c>
      <c r="B1378" t="str">
        <v/>
      </c>
      <c r="C1378" t="str">
        <v/>
      </c>
    </row>
    <row r="1379" spans="1:3" x14ac:dyDescent="0.3">
      <c r="A1379" t="str">
        <v/>
      </c>
      <c r="B1379" t="str">
        <v/>
      </c>
      <c r="C1379" t="str">
        <v/>
      </c>
    </row>
    <row r="1380" spans="1:3" x14ac:dyDescent="0.3">
      <c r="A1380" t="str">
        <v/>
      </c>
      <c r="B1380" t="str">
        <v/>
      </c>
      <c r="C1380" t="str">
        <v/>
      </c>
    </row>
    <row r="1381" spans="1:3" x14ac:dyDescent="0.3">
      <c r="A1381" t="str">
        <v/>
      </c>
      <c r="B1381" t="str">
        <v/>
      </c>
      <c r="C1381" t="str">
        <v/>
      </c>
    </row>
    <row r="1382" spans="1:3" x14ac:dyDescent="0.3">
      <c r="A1382" t="str">
        <v/>
      </c>
      <c r="B1382" t="str">
        <v/>
      </c>
      <c r="C1382" t="str">
        <v/>
      </c>
    </row>
    <row r="1383" spans="1:3" x14ac:dyDescent="0.3">
      <c r="A1383" t="str">
        <v/>
      </c>
      <c r="B1383" t="str">
        <v/>
      </c>
      <c r="C1383" t="str">
        <v/>
      </c>
    </row>
    <row r="1384" spans="1:3" x14ac:dyDescent="0.3">
      <c r="A1384" t="str">
        <v/>
      </c>
      <c r="B1384" t="str">
        <v/>
      </c>
      <c r="C1384" t="str">
        <v/>
      </c>
    </row>
    <row r="1385" spans="1:3" x14ac:dyDescent="0.3">
      <c r="A1385" t="str">
        <v/>
      </c>
      <c r="B1385" t="str">
        <v/>
      </c>
      <c r="C1385" t="str">
        <v/>
      </c>
    </row>
    <row r="1386" spans="1:3" x14ac:dyDescent="0.3">
      <c r="A1386" t="str">
        <v/>
      </c>
      <c r="B1386" t="str">
        <v/>
      </c>
      <c r="C1386" t="str">
        <v/>
      </c>
    </row>
    <row r="1387" spans="1:3" x14ac:dyDescent="0.3">
      <c r="A1387" t="str">
        <v/>
      </c>
      <c r="B1387" t="str">
        <v/>
      </c>
      <c r="C1387" t="str">
        <v/>
      </c>
    </row>
    <row r="1388" spans="1:3" x14ac:dyDescent="0.3">
      <c r="A1388" t="str">
        <v/>
      </c>
      <c r="B1388" t="str">
        <v/>
      </c>
      <c r="C1388" t="str">
        <v/>
      </c>
    </row>
    <row r="1389" spans="1:3" x14ac:dyDescent="0.3">
      <c r="A1389" t="str">
        <v/>
      </c>
      <c r="B1389" t="str">
        <v/>
      </c>
      <c r="C1389" t="str">
        <v/>
      </c>
    </row>
    <row r="1390" spans="1:3" x14ac:dyDescent="0.3">
      <c r="A1390" t="str">
        <v/>
      </c>
      <c r="B1390" t="str">
        <v/>
      </c>
      <c r="C1390" t="str">
        <v/>
      </c>
    </row>
    <row r="1391" spans="1:3" x14ac:dyDescent="0.3">
      <c r="A1391" t="str">
        <v/>
      </c>
      <c r="B1391" t="str">
        <v/>
      </c>
      <c r="C1391" t="str">
        <v/>
      </c>
    </row>
    <row r="1392" spans="1:3" x14ac:dyDescent="0.3">
      <c r="A1392" t="str">
        <v/>
      </c>
      <c r="B1392" t="str">
        <v/>
      </c>
      <c r="C1392" t="str">
        <v/>
      </c>
    </row>
    <row r="1393" spans="1:3" x14ac:dyDescent="0.3">
      <c r="A1393" t="str">
        <v/>
      </c>
      <c r="B1393" t="str">
        <v/>
      </c>
      <c r="C1393" t="str">
        <v/>
      </c>
    </row>
    <row r="1394" spans="1:3" x14ac:dyDescent="0.3">
      <c r="A1394" t="str">
        <v/>
      </c>
      <c r="B1394" t="str">
        <v/>
      </c>
      <c r="C1394" t="str">
        <v/>
      </c>
    </row>
    <row r="1395" spans="1:3" x14ac:dyDescent="0.3">
      <c r="A1395" t="str">
        <v/>
      </c>
      <c r="B1395" t="str">
        <v/>
      </c>
      <c r="C1395" t="str">
        <v/>
      </c>
    </row>
    <row r="1396" spans="1:3" x14ac:dyDescent="0.3">
      <c r="A1396" t="str">
        <v/>
      </c>
      <c r="B1396" t="str">
        <v/>
      </c>
      <c r="C1396" t="str">
        <v/>
      </c>
    </row>
    <row r="1397" spans="1:3" x14ac:dyDescent="0.3">
      <c r="A1397" t="str">
        <v/>
      </c>
      <c r="B1397" t="str">
        <v/>
      </c>
      <c r="C1397" t="str">
        <v/>
      </c>
    </row>
    <row r="1398" spans="1:3" x14ac:dyDescent="0.3">
      <c r="A1398" t="str">
        <v/>
      </c>
      <c r="B1398" t="str">
        <v/>
      </c>
      <c r="C1398" t="str">
        <v/>
      </c>
    </row>
    <row r="1399" spans="1:3" x14ac:dyDescent="0.3">
      <c r="A1399" t="str">
        <v/>
      </c>
      <c r="B1399" t="str">
        <v/>
      </c>
      <c r="C1399" t="str">
        <v/>
      </c>
    </row>
    <row r="1400" spans="1:3" x14ac:dyDescent="0.3">
      <c r="A1400" t="str">
        <v/>
      </c>
      <c r="B1400" t="str">
        <v/>
      </c>
      <c r="C1400" t="str">
        <v/>
      </c>
    </row>
    <row r="1401" spans="1:3" x14ac:dyDescent="0.3">
      <c r="A1401" t="str">
        <v/>
      </c>
      <c r="B1401" t="str">
        <v/>
      </c>
      <c r="C1401" t="str">
        <v/>
      </c>
    </row>
    <row r="1402" spans="1:3" x14ac:dyDescent="0.3">
      <c r="A1402" t="str">
        <v/>
      </c>
      <c r="B1402" t="str">
        <v/>
      </c>
      <c r="C1402" t="str">
        <v/>
      </c>
    </row>
    <row r="1403" spans="1:3" x14ac:dyDescent="0.3">
      <c r="A1403" t="str">
        <v/>
      </c>
      <c r="B1403" t="str">
        <v/>
      </c>
      <c r="C1403" t="str">
        <v/>
      </c>
    </row>
    <row r="1404" spans="1:3" x14ac:dyDescent="0.3">
      <c r="A1404" t="str">
        <v/>
      </c>
      <c r="B1404" t="str">
        <v/>
      </c>
      <c r="C1404" t="str">
        <v/>
      </c>
    </row>
    <row r="1405" spans="1:3" x14ac:dyDescent="0.3">
      <c r="A1405" t="str">
        <v/>
      </c>
      <c r="B1405" t="str">
        <v/>
      </c>
      <c r="C1405" t="str">
        <v/>
      </c>
    </row>
    <row r="1406" spans="1:3" x14ac:dyDescent="0.3">
      <c r="A1406" t="str">
        <v/>
      </c>
      <c r="B1406" t="str">
        <v/>
      </c>
      <c r="C1406" t="str">
        <v/>
      </c>
    </row>
    <row r="1407" spans="1:3" x14ac:dyDescent="0.3">
      <c r="A1407" t="str">
        <v/>
      </c>
      <c r="B1407" t="str">
        <v/>
      </c>
      <c r="C1407" t="str">
        <v/>
      </c>
    </row>
    <row r="1408" spans="1:3" x14ac:dyDescent="0.3">
      <c r="A1408" t="str">
        <v/>
      </c>
      <c r="B1408" t="str">
        <v/>
      </c>
      <c r="C1408" t="str">
        <v/>
      </c>
    </row>
    <row r="1409" spans="1:3" x14ac:dyDescent="0.3">
      <c r="A1409" t="str">
        <v/>
      </c>
      <c r="B1409" t="str">
        <v/>
      </c>
      <c r="C1409" t="str">
        <v/>
      </c>
    </row>
    <row r="1410" spans="1:3" x14ac:dyDescent="0.3">
      <c r="A1410" t="str">
        <v/>
      </c>
      <c r="B1410" t="str">
        <v/>
      </c>
      <c r="C1410" t="str">
        <v/>
      </c>
    </row>
    <row r="1411" spans="1:3" x14ac:dyDescent="0.3">
      <c r="A1411" t="str">
        <v/>
      </c>
      <c r="B1411" t="str">
        <v/>
      </c>
      <c r="C1411" t="str">
        <v/>
      </c>
    </row>
    <row r="1412" spans="1:3" x14ac:dyDescent="0.3">
      <c r="A1412" t="str">
        <v/>
      </c>
      <c r="B1412" t="str">
        <v/>
      </c>
      <c r="C1412" t="str">
        <v/>
      </c>
    </row>
    <row r="1413" spans="1:3" x14ac:dyDescent="0.3">
      <c r="A1413" t="str">
        <v/>
      </c>
      <c r="B1413" t="str">
        <v/>
      </c>
      <c r="C1413" t="str">
        <v/>
      </c>
    </row>
    <row r="1414" spans="1:3" x14ac:dyDescent="0.3">
      <c r="A1414" t="str">
        <v/>
      </c>
      <c r="B1414" t="str">
        <v/>
      </c>
      <c r="C1414" t="str">
        <v/>
      </c>
    </row>
    <row r="1415" spans="1:3" x14ac:dyDescent="0.3">
      <c r="A1415" t="str">
        <v/>
      </c>
      <c r="B1415" t="str">
        <v/>
      </c>
      <c r="C1415" t="str">
        <v/>
      </c>
    </row>
    <row r="1416" spans="1:3" x14ac:dyDescent="0.3">
      <c r="A1416" t="str">
        <v/>
      </c>
      <c r="B1416" t="str">
        <v/>
      </c>
      <c r="C1416" t="str">
        <v/>
      </c>
    </row>
    <row r="1417" spans="1:3" x14ac:dyDescent="0.3">
      <c r="A1417" t="str">
        <v/>
      </c>
      <c r="B1417" t="str">
        <v/>
      </c>
      <c r="C1417" t="str">
        <v/>
      </c>
    </row>
    <row r="1418" spans="1:3" x14ac:dyDescent="0.3">
      <c r="A1418" t="str">
        <v/>
      </c>
      <c r="B1418" t="str">
        <v/>
      </c>
      <c r="C1418" t="str">
        <v/>
      </c>
    </row>
    <row r="1419" spans="1:3" x14ac:dyDescent="0.3">
      <c r="A1419" t="str">
        <v/>
      </c>
      <c r="B1419" t="str">
        <v/>
      </c>
      <c r="C1419" t="str">
        <v/>
      </c>
    </row>
    <row r="1420" spans="1:3" x14ac:dyDescent="0.3">
      <c r="A1420" t="str">
        <v/>
      </c>
      <c r="B1420" t="str">
        <v/>
      </c>
      <c r="C1420" t="str">
        <v/>
      </c>
    </row>
    <row r="1421" spans="1:3" x14ac:dyDescent="0.3">
      <c r="A1421" t="str">
        <v/>
      </c>
      <c r="B1421" t="str">
        <v/>
      </c>
      <c r="C1421" t="str">
        <v/>
      </c>
    </row>
    <row r="1422" spans="1:3" x14ac:dyDescent="0.3">
      <c r="A1422" t="str">
        <v/>
      </c>
      <c r="B1422" t="str">
        <v/>
      </c>
      <c r="C1422" t="str">
        <v/>
      </c>
    </row>
    <row r="1423" spans="1:3" x14ac:dyDescent="0.3">
      <c r="A1423" t="str">
        <v/>
      </c>
      <c r="B1423" t="str">
        <v/>
      </c>
      <c r="C1423" t="str">
        <v/>
      </c>
    </row>
    <row r="1424" spans="1:3" x14ac:dyDescent="0.3">
      <c r="A1424" t="str">
        <v/>
      </c>
      <c r="B1424" t="str">
        <v/>
      </c>
      <c r="C1424" t="str">
        <v/>
      </c>
    </row>
    <row r="1425" spans="1:3" x14ac:dyDescent="0.3">
      <c r="A1425" t="str">
        <v/>
      </c>
      <c r="B1425" t="str">
        <v/>
      </c>
      <c r="C1425" t="str">
        <v/>
      </c>
    </row>
    <row r="1426" spans="1:3" x14ac:dyDescent="0.3">
      <c r="A1426" t="str">
        <v/>
      </c>
      <c r="B1426" t="str">
        <v/>
      </c>
      <c r="C1426" t="str">
        <v/>
      </c>
    </row>
    <row r="1427" spans="1:3" x14ac:dyDescent="0.3">
      <c r="A1427" t="str">
        <v/>
      </c>
      <c r="B1427" t="str">
        <v/>
      </c>
      <c r="C1427" t="str">
        <v/>
      </c>
    </row>
    <row r="1428" spans="1:3" x14ac:dyDescent="0.3">
      <c r="A1428" t="str">
        <v/>
      </c>
      <c r="B1428" t="str">
        <v/>
      </c>
      <c r="C1428" t="str">
        <v/>
      </c>
    </row>
    <row r="1429" spans="1:3" x14ac:dyDescent="0.3">
      <c r="A1429" t="str">
        <v/>
      </c>
      <c r="B1429" t="str">
        <v/>
      </c>
      <c r="C1429" t="str">
        <v/>
      </c>
    </row>
    <row r="1430" spans="1:3" x14ac:dyDescent="0.3">
      <c r="A1430" t="str">
        <v/>
      </c>
      <c r="B1430" t="str">
        <v/>
      </c>
      <c r="C1430" t="str">
        <v/>
      </c>
    </row>
    <row r="1431" spans="1:3" x14ac:dyDescent="0.3">
      <c r="A1431" t="str">
        <v/>
      </c>
      <c r="B1431" t="str">
        <v/>
      </c>
      <c r="C1431" t="str">
        <v/>
      </c>
    </row>
    <row r="1432" spans="1:3" x14ac:dyDescent="0.3">
      <c r="A1432" t="str">
        <v/>
      </c>
      <c r="B1432" t="str">
        <v/>
      </c>
      <c r="C1432" t="str">
        <v/>
      </c>
    </row>
    <row r="1433" spans="1:3" x14ac:dyDescent="0.3">
      <c r="A1433" t="str">
        <v/>
      </c>
      <c r="B1433" t="str">
        <v/>
      </c>
      <c r="C1433" t="str">
        <v/>
      </c>
    </row>
    <row r="1434" spans="1:3" x14ac:dyDescent="0.3">
      <c r="A1434" t="str">
        <v/>
      </c>
      <c r="B1434" t="str">
        <v/>
      </c>
      <c r="C1434" t="str">
        <v/>
      </c>
    </row>
    <row r="1435" spans="1:3" x14ac:dyDescent="0.3">
      <c r="A1435" t="str">
        <v/>
      </c>
      <c r="B1435" t="str">
        <v/>
      </c>
      <c r="C1435" t="str">
        <v/>
      </c>
    </row>
    <row r="1436" spans="1:3" x14ac:dyDescent="0.3">
      <c r="A1436" t="str">
        <v/>
      </c>
      <c r="B1436" t="str">
        <v/>
      </c>
      <c r="C1436" t="str">
        <v/>
      </c>
    </row>
    <row r="1437" spans="1:3" x14ac:dyDescent="0.3">
      <c r="A1437" t="str">
        <v/>
      </c>
      <c r="B1437" t="str">
        <v/>
      </c>
      <c r="C1437" t="str">
        <v/>
      </c>
    </row>
    <row r="1438" spans="1:3" x14ac:dyDescent="0.3">
      <c r="A1438" t="str">
        <v/>
      </c>
      <c r="B1438" t="str">
        <v/>
      </c>
      <c r="C1438" t="str">
        <v/>
      </c>
    </row>
    <row r="1439" spans="1:3" x14ac:dyDescent="0.3">
      <c r="A1439" t="str">
        <v/>
      </c>
      <c r="B1439" t="str">
        <v/>
      </c>
      <c r="C1439" t="str">
        <v/>
      </c>
    </row>
    <row r="1440" spans="1:3" x14ac:dyDescent="0.3">
      <c r="A1440" t="str">
        <v/>
      </c>
      <c r="B1440" t="str">
        <v/>
      </c>
      <c r="C1440" t="str">
        <v/>
      </c>
    </row>
    <row r="1441" spans="1:3" x14ac:dyDescent="0.3">
      <c r="A1441" t="str">
        <v/>
      </c>
      <c r="B1441" t="str">
        <v/>
      </c>
      <c r="C1441" t="str">
        <v/>
      </c>
    </row>
    <row r="1442" spans="1:3" x14ac:dyDescent="0.3">
      <c r="A1442" t="str">
        <v/>
      </c>
      <c r="B1442" t="str">
        <v/>
      </c>
      <c r="C1442" t="str">
        <v/>
      </c>
    </row>
    <row r="1443" spans="1:3" x14ac:dyDescent="0.3">
      <c r="A1443" t="str">
        <v/>
      </c>
      <c r="B1443" t="str">
        <v/>
      </c>
      <c r="C1443" t="str">
        <v/>
      </c>
    </row>
    <row r="1444" spans="1:3" x14ac:dyDescent="0.3">
      <c r="A1444" t="str">
        <v/>
      </c>
      <c r="B1444" t="str">
        <v/>
      </c>
      <c r="C1444" t="str">
        <v/>
      </c>
    </row>
    <row r="1445" spans="1:3" x14ac:dyDescent="0.3">
      <c r="A1445" t="str">
        <v/>
      </c>
      <c r="B1445" t="str">
        <v/>
      </c>
      <c r="C1445" t="str">
        <v/>
      </c>
    </row>
    <row r="1446" spans="1:3" x14ac:dyDescent="0.3">
      <c r="A1446" t="str">
        <v/>
      </c>
      <c r="B1446" t="str">
        <v/>
      </c>
      <c r="C1446" t="str">
        <v/>
      </c>
    </row>
    <row r="1447" spans="1:3" x14ac:dyDescent="0.3">
      <c r="A1447" t="str">
        <v/>
      </c>
      <c r="B1447" t="str">
        <v/>
      </c>
      <c r="C1447" t="str">
        <v/>
      </c>
    </row>
    <row r="1448" spans="1:3" x14ac:dyDescent="0.3">
      <c r="A1448" t="str">
        <v/>
      </c>
      <c r="B1448" t="str">
        <v/>
      </c>
      <c r="C1448" t="str">
        <v/>
      </c>
    </row>
    <row r="1449" spans="1:3" x14ac:dyDescent="0.3">
      <c r="A1449" t="str">
        <v/>
      </c>
      <c r="B1449" t="str">
        <v/>
      </c>
      <c r="C1449" t="str">
        <v/>
      </c>
    </row>
    <row r="1450" spans="1:3" x14ac:dyDescent="0.3">
      <c r="A1450" t="str">
        <v/>
      </c>
      <c r="B1450" t="str">
        <v/>
      </c>
      <c r="C1450" t="str">
        <v/>
      </c>
    </row>
    <row r="1451" spans="1:3" x14ac:dyDescent="0.3">
      <c r="A1451" t="str">
        <v/>
      </c>
      <c r="B1451" t="str">
        <v/>
      </c>
      <c r="C1451" t="str">
        <v/>
      </c>
    </row>
    <row r="1452" spans="1:3" x14ac:dyDescent="0.3">
      <c r="A1452" t="str">
        <v/>
      </c>
      <c r="B1452" t="str">
        <v/>
      </c>
      <c r="C1452" t="str">
        <v/>
      </c>
    </row>
    <row r="1453" spans="1:3" x14ac:dyDescent="0.3">
      <c r="A1453" t="str">
        <v/>
      </c>
      <c r="B1453" t="str">
        <v/>
      </c>
      <c r="C1453" t="str">
        <v/>
      </c>
    </row>
    <row r="1454" spans="1:3" x14ac:dyDescent="0.3">
      <c r="A1454" t="str">
        <v/>
      </c>
      <c r="B1454" t="str">
        <v/>
      </c>
      <c r="C1454" t="str">
        <v/>
      </c>
    </row>
    <row r="1455" spans="1:3" x14ac:dyDescent="0.3">
      <c r="A1455" t="str">
        <v/>
      </c>
      <c r="B1455" t="str">
        <v/>
      </c>
      <c r="C1455" t="str">
        <v/>
      </c>
    </row>
    <row r="1456" spans="1:3" x14ac:dyDescent="0.3">
      <c r="A1456" t="str">
        <v/>
      </c>
      <c r="B1456" t="str">
        <v/>
      </c>
      <c r="C1456" t="str">
        <v/>
      </c>
    </row>
    <row r="1457" spans="1:3" x14ac:dyDescent="0.3">
      <c r="A1457" t="str">
        <v/>
      </c>
      <c r="B1457" t="str">
        <v/>
      </c>
      <c r="C1457" t="str">
        <v/>
      </c>
    </row>
    <row r="1458" spans="1:3" x14ac:dyDescent="0.3">
      <c r="A1458" t="str">
        <v/>
      </c>
      <c r="B1458" t="str">
        <v/>
      </c>
      <c r="C1458" t="str">
        <v/>
      </c>
    </row>
    <row r="1459" spans="1:3" x14ac:dyDescent="0.3">
      <c r="A1459" t="str">
        <v/>
      </c>
      <c r="B1459" t="str">
        <v/>
      </c>
      <c r="C1459" t="str">
        <v/>
      </c>
    </row>
    <row r="1460" spans="1:3" x14ac:dyDescent="0.3">
      <c r="A1460" t="str">
        <v/>
      </c>
      <c r="B1460" t="str">
        <v/>
      </c>
      <c r="C1460" t="str">
        <v/>
      </c>
    </row>
    <row r="1461" spans="1:3" x14ac:dyDescent="0.3">
      <c r="A1461" t="str">
        <v/>
      </c>
      <c r="B1461" t="str">
        <v/>
      </c>
      <c r="C1461" t="str">
        <v/>
      </c>
    </row>
    <row r="1462" spans="1:3" x14ac:dyDescent="0.3">
      <c r="A1462" t="str">
        <v/>
      </c>
      <c r="B1462" t="str">
        <v/>
      </c>
      <c r="C1462" t="str">
        <v/>
      </c>
    </row>
    <row r="1463" spans="1:3" x14ac:dyDescent="0.3">
      <c r="A1463" t="str">
        <v/>
      </c>
      <c r="B1463" t="str">
        <v/>
      </c>
      <c r="C1463" t="str">
        <v/>
      </c>
    </row>
    <row r="1464" spans="1:3" x14ac:dyDescent="0.3">
      <c r="A1464" t="str">
        <v/>
      </c>
      <c r="B1464" t="str">
        <v/>
      </c>
      <c r="C1464" t="str">
        <v/>
      </c>
    </row>
    <row r="1465" spans="1:3" x14ac:dyDescent="0.3">
      <c r="A1465" t="str">
        <v/>
      </c>
      <c r="B1465" t="str">
        <v/>
      </c>
      <c r="C1465" t="str">
        <v/>
      </c>
    </row>
    <row r="1466" spans="1:3" x14ac:dyDescent="0.3">
      <c r="A1466" t="str">
        <v/>
      </c>
      <c r="B1466" t="str">
        <v/>
      </c>
      <c r="C1466" t="str">
        <v/>
      </c>
    </row>
    <row r="1467" spans="1:3" x14ac:dyDescent="0.3">
      <c r="A1467" t="str">
        <v/>
      </c>
      <c r="B1467" t="str">
        <v/>
      </c>
      <c r="C1467" t="str">
        <v/>
      </c>
    </row>
    <row r="1468" spans="1:3" x14ac:dyDescent="0.3">
      <c r="A1468" t="str">
        <v/>
      </c>
      <c r="B1468" t="str">
        <v/>
      </c>
      <c r="C1468" t="str">
        <v/>
      </c>
    </row>
    <row r="1469" spans="1:3" x14ac:dyDescent="0.3">
      <c r="A1469" t="str">
        <v/>
      </c>
      <c r="B1469" t="str">
        <v/>
      </c>
      <c r="C1469" t="str">
        <v/>
      </c>
    </row>
    <row r="1470" spans="1:3" x14ac:dyDescent="0.3">
      <c r="A1470" t="str">
        <v/>
      </c>
      <c r="B1470" t="str">
        <v/>
      </c>
      <c r="C1470" t="str">
        <v/>
      </c>
    </row>
    <row r="1471" spans="1:3" x14ac:dyDescent="0.3">
      <c r="A1471" t="str">
        <v/>
      </c>
      <c r="B1471" t="str">
        <v/>
      </c>
      <c r="C1471" t="str">
        <v/>
      </c>
    </row>
    <row r="1472" spans="1:3" x14ac:dyDescent="0.3">
      <c r="A1472" t="str">
        <v/>
      </c>
      <c r="B1472" t="str">
        <v/>
      </c>
      <c r="C1472" t="str">
        <v/>
      </c>
    </row>
    <row r="1473" spans="1:3" x14ac:dyDescent="0.3">
      <c r="A1473" t="str">
        <v/>
      </c>
      <c r="B1473" t="str">
        <v/>
      </c>
      <c r="C1473" t="str">
        <v/>
      </c>
    </row>
    <row r="1474" spans="1:3" x14ac:dyDescent="0.3">
      <c r="A1474" t="str">
        <v/>
      </c>
      <c r="B1474" t="str">
        <v/>
      </c>
      <c r="C1474" t="str">
        <v/>
      </c>
    </row>
    <row r="1475" spans="1:3" x14ac:dyDescent="0.3">
      <c r="A1475" t="str">
        <v/>
      </c>
      <c r="B1475" t="str">
        <v/>
      </c>
      <c r="C1475" t="str">
        <v/>
      </c>
    </row>
    <row r="1476" spans="1:3" x14ac:dyDescent="0.3">
      <c r="A1476" t="str">
        <v/>
      </c>
      <c r="B1476" t="str">
        <v/>
      </c>
      <c r="C1476" t="str">
        <v/>
      </c>
    </row>
    <row r="1477" spans="1:3" x14ac:dyDescent="0.3">
      <c r="A1477" t="str">
        <v/>
      </c>
      <c r="B1477" t="str">
        <v/>
      </c>
      <c r="C1477" t="str">
        <v/>
      </c>
    </row>
    <row r="1478" spans="1:3" x14ac:dyDescent="0.3">
      <c r="A1478" t="str">
        <v/>
      </c>
      <c r="B1478" t="str">
        <v/>
      </c>
      <c r="C1478" t="str">
        <v/>
      </c>
    </row>
    <row r="1479" spans="1:3" x14ac:dyDescent="0.3">
      <c r="A1479" t="str">
        <v/>
      </c>
      <c r="B1479" t="str">
        <v/>
      </c>
      <c r="C1479" t="str">
        <v/>
      </c>
    </row>
    <row r="1480" spans="1:3" x14ac:dyDescent="0.3">
      <c r="A1480" t="str">
        <v/>
      </c>
      <c r="B1480" t="str">
        <v/>
      </c>
      <c r="C1480" t="str">
        <v/>
      </c>
    </row>
    <row r="1481" spans="1:3" x14ac:dyDescent="0.3">
      <c r="A1481" t="str">
        <v/>
      </c>
      <c r="B1481" t="str">
        <v/>
      </c>
      <c r="C1481" t="str">
        <v/>
      </c>
    </row>
    <row r="1482" spans="1:3" x14ac:dyDescent="0.3">
      <c r="A1482" t="str">
        <v/>
      </c>
      <c r="B1482" t="str">
        <v/>
      </c>
      <c r="C1482" t="str">
        <v/>
      </c>
    </row>
    <row r="1483" spans="1:3" x14ac:dyDescent="0.3">
      <c r="A1483" t="str">
        <v/>
      </c>
      <c r="B1483" t="str">
        <v/>
      </c>
      <c r="C1483" t="str">
        <v/>
      </c>
    </row>
    <row r="1484" spans="1:3" x14ac:dyDescent="0.3">
      <c r="A1484" t="str">
        <v/>
      </c>
      <c r="B1484" t="str">
        <v/>
      </c>
      <c r="C1484" t="str">
        <v/>
      </c>
    </row>
    <row r="1485" spans="1:3" x14ac:dyDescent="0.3">
      <c r="A1485" t="str">
        <v/>
      </c>
      <c r="B1485" t="str">
        <v/>
      </c>
      <c r="C1485" t="str">
        <v/>
      </c>
    </row>
    <row r="1486" spans="1:3" x14ac:dyDescent="0.3">
      <c r="A1486" t="str">
        <v/>
      </c>
      <c r="B1486" t="str">
        <v/>
      </c>
      <c r="C1486" t="str">
        <v/>
      </c>
    </row>
    <row r="1487" spans="1:3" x14ac:dyDescent="0.3">
      <c r="A1487" t="str">
        <v/>
      </c>
      <c r="B1487" t="str">
        <v/>
      </c>
      <c r="C1487" t="str">
        <v/>
      </c>
    </row>
    <row r="1488" spans="1:3" x14ac:dyDescent="0.3">
      <c r="A1488" t="str">
        <v/>
      </c>
      <c r="B1488" t="str">
        <v/>
      </c>
      <c r="C1488" t="str">
        <v/>
      </c>
    </row>
    <row r="1489" spans="1:3" x14ac:dyDescent="0.3">
      <c r="A1489" t="str">
        <v/>
      </c>
      <c r="B1489" t="str">
        <v/>
      </c>
      <c r="C1489" t="str">
        <v/>
      </c>
    </row>
    <row r="1490" spans="1:3" x14ac:dyDescent="0.3">
      <c r="A1490" t="str">
        <v/>
      </c>
      <c r="B1490" t="str">
        <v/>
      </c>
      <c r="C1490" t="str">
        <v/>
      </c>
    </row>
    <row r="1491" spans="1:3" x14ac:dyDescent="0.3">
      <c r="A1491" t="str">
        <v/>
      </c>
      <c r="B1491" t="str">
        <v/>
      </c>
      <c r="C1491" t="str">
        <v/>
      </c>
    </row>
    <row r="1492" spans="1:3" x14ac:dyDescent="0.3">
      <c r="A1492" t="str">
        <v/>
      </c>
      <c r="B1492" t="str">
        <v/>
      </c>
      <c r="C1492" t="str">
        <v/>
      </c>
    </row>
    <row r="1493" spans="1:3" x14ac:dyDescent="0.3">
      <c r="A1493" t="str">
        <v/>
      </c>
      <c r="B1493" t="str">
        <v/>
      </c>
      <c r="C1493" t="str">
        <v/>
      </c>
    </row>
    <row r="1494" spans="1:3" x14ac:dyDescent="0.3">
      <c r="A1494" t="str">
        <v/>
      </c>
      <c r="B1494" t="str">
        <v/>
      </c>
      <c r="C1494" t="str">
        <v/>
      </c>
    </row>
    <row r="1495" spans="1:3" x14ac:dyDescent="0.3">
      <c r="A1495" t="str">
        <v/>
      </c>
      <c r="B1495" t="str">
        <v/>
      </c>
      <c r="C1495" t="str">
        <v/>
      </c>
    </row>
    <row r="1496" spans="1:3" x14ac:dyDescent="0.3">
      <c r="A1496" t="str">
        <v/>
      </c>
      <c r="B1496" t="str">
        <v/>
      </c>
      <c r="C1496" t="str">
        <v/>
      </c>
    </row>
    <row r="1497" spans="1:3" x14ac:dyDescent="0.3">
      <c r="A1497" t="str">
        <v/>
      </c>
      <c r="B1497" t="str">
        <v/>
      </c>
      <c r="C1497" t="str">
        <v/>
      </c>
    </row>
    <row r="1498" spans="1:3" x14ac:dyDescent="0.3">
      <c r="A1498" t="str">
        <v/>
      </c>
      <c r="B1498" t="str">
        <v/>
      </c>
      <c r="C1498" t="str">
        <v/>
      </c>
    </row>
    <row r="1499" spans="1:3" x14ac:dyDescent="0.3">
      <c r="A1499" t="str">
        <v/>
      </c>
      <c r="B1499" t="str">
        <v/>
      </c>
      <c r="C1499" t="str">
        <v/>
      </c>
    </row>
    <row r="1500" spans="1:3" x14ac:dyDescent="0.3">
      <c r="A1500" t="str">
        <v/>
      </c>
      <c r="B1500" t="str">
        <v/>
      </c>
      <c r="C1500" t="str">
        <v/>
      </c>
    </row>
    <row r="1501" spans="1:3" x14ac:dyDescent="0.3">
      <c r="A1501" t="str">
        <v/>
      </c>
      <c r="B1501" t="str">
        <v/>
      </c>
      <c r="C1501" t="str">
        <v/>
      </c>
    </row>
    <row r="1502" spans="1:3" x14ac:dyDescent="0.3">
      <c r="A1502" t="str">
        <v/>
      </c>
      <c r="B1502" t="str">
        <v/>
      </c>
      <c r="C1502" t="str">
        <v/>
      </c>
    </row>
    <row r="1503" spans="1:3" x14ac:dyDescent="0.3">
      <c r="A1503" t="str">
        <v/>
      </c>
      <c r="B1503" t="str">
        <v/>
      </c>
      <c r="C1503" t="str">
        <v/>
      </c>
    </row>
    <row r="1504" spans="1:3" x14ac:dyDescent="0.3">
      <c r="A1504" t="str">
        <v/>
      </c>
      <c r="B1504" t="str">
        <v/>
      </c>
      <c r="C1504" t="str">
        <v/>
      </c>
    </row>
    <row r="1505" spans="1:3" x14ac:dyDescent="0.3">
      <c r="A1505" t="str">
        <v/>
      </c>
      <c r="B1505" t="str">
        <v/>
      </c>
      <c r="C1505" t="str">
        <v/>
      </c>
    </row>
    <row r="1506" spans="1:3" x14ac:dyDescent="0.3">
      <c r="A1506" t="str">
        <v/>
      </c>
      <c r="B1506" t="str">
        <v/>
      </c>
      <c r="C1506" t="str">
        <v/>
      </c>
    </row>
    <row r="1507" spans="1:3" x14ac:dyDescent="0.3">
      <c r="A1507" t="str">
        <v/>
      </c>
      <c r="B1507" t="str">
        <v/>
      </c>
      <c r="C1507" t="str">
        <v/>
      </c>
    </row>
    <row r="1508" spans="1:3" x14ac:dyDescent="0.3">
      <c r="A1508" t="str">
        <v/>
      </c>
      <c r="B1508" t="str">
        <v/>
      </c>
      <c r="C1508" t="str">
        <v/>
      </c>
    </row>
    <row r="1509" spans="1:3" x14ac:dyDescent="0.3">
      <c r="A1509" t="str">
        <v/>
      </c>
      <c r="B1509" t="str">
        <v/>
      </c>
      <c r="C1509" t="str">
        <v/>
      </c>
    </row>
    <row r="1510" spans="1:3" x14ac:dyDescent="0.3">
      <c r="A1510" t="str">
        <v/>
      </c>
      <c r="B1510" t="str">
        <v/>
      </c>
      <c r="C1510" t="str">
        <v/>
      </c>
    </row>
    <row r="1511" spans="1:3" x14ac:dyDescent="0.3">
      <c r="A1511" t="str">
        <v/>
      </c>
      <c r="B1511" t="str">
        <v/>
      </c>
      <c r="C1511" t="str">
        <v/>
      </c>
    </row>
    <row r="1512" spans="1:3" x14ac:dyDescent="0.3">
      <c r="A1512" t="str">
        <v/>
      </c>
      <c r="B1512" t="str">
        <v/>
      </c>
      <c r="C1512" t="str">
        <v/>
      </c>
    </row>
    <row r="1513" spans="1:3" x14ac:dyDescent="0.3">
      <c r="A1513" t="str">
        <v/>
      </c>
      <c r="B1513" t="str">
        <v/>
      </c>
      <c r="C1513" t="str">
        <v/>
      </c>
    </row>
    <row r="1514" spans="1:3" x14ac:dyDescent="0.3">
      <c r="A1514" t="str">
        <v/>
      </c>
      <c r="B1514" t="str">
        <v/>
      </c>
      <c r="C1514" t="str">
        <v/>
      </c>
    </row>
    <row r="1515" spans="1:3" x14ac:dyDescent="0.3">
      <c r="A1515" t="str">
        <v/>
      </c>
      <c r="B1515" t="str">
        <v/>
      </c>
      <c r="C1515" t="str">
        <v/>
      </c>
    </row>
    <row r="1516" spans="1:3" x14ac:dyDescent="0.3">
      <c r="A1516" t="str">
        <v/>
      </c>
      <c r="B1516" t="str">
        <v/>
      </c>
      <c r="C1516" t="str">
        <v/>
      </c>
    </row>
    <row r="1517" spans="1:3" x14ac:dyDescent="0.3">
      <c r="A1517" t="str">
        <v/>
      </c>
      <c r="B1517" t="str">
        <v/>
      </c>
      <c r="C1517" t="str">
        <v/>
      </c>
    </row>
    <row r="1518" spans="1:3" x14ac:dyDescent="0.3">
      <c r="A1518" t="str">
        <v/>
      </c>
      <c r="B1518" t="str">
        <v/>
      </c>
      <c r="C1518" t="str">
        <v/>
      </c>
    </row>
    <row r="1519" spans="1:3" x14ac:dyDescent="0.3">
      <c r="A1519" t="str">
        <v/>
      </c>
      <c r="B1519" t="str">
        <v/>
      </c>
      <c r="C1519" t="str">
        <v/>
      </c>
    </row>
    <row r="1520" spans="1:3" x14ac:dyDescent="0.3">
      <c r="A1520" t="str">
        <v/>
      </c>
      <c r="B1520" t="str">
        <v/>
      </c>
      <c r="C1520" t="str">
        <v/>
      </c>
    </row>
    <row r="1521" spans="1:3" x14ac:dyDescent="0.3">
      <c r="A1521" t="str">
        <v/>
      </c>
      <c r="B1521" t="str">
        <v/>
      </c>
      <c r="C1521" t="str">
        <v/>
      </c>
    </row>
    <row r="1522" spans="1:3" x14ac:dyDescent="0.3">
      <c r="A1522" t="str">
        <v/>
      </c>
      <c r="B1522" t="str">
        <v/>
      </c>
      <c r="C1522" t="str">
        <v/>
      </c>
    </row>
    <row r="1523" spans="1:3" x14ac:dyDescent="0.3">
      <c r="A1523" t="str">
        <v/>
      </c>
      <c r="B1523" t="str">
        <v/>
      </c>
      <c r="C1523" t="str">
        <v/>
      </c>
    </row>
    <row r="1524" spans="1:3" x14ac:dyDescent="0.3">
      <c r="A1524" t="str">
        <v/>
      </c>
      <c r="B1524" t="str">
        <v/>
      </c>
      <c r="C1524" t="str">
        <v/>
      </c>
    </row>
    <row r="1525" spans="1:3" x14ac:dyDescent="0.3">
      <c r="A1525" t="str">
        <v/>
      </c>
      <c r="B1525" t="str">
        <v/>
      </c>
      <c r="C1525" t="str">
        <v/>
      </c>
    </row>
    <row r="1526" spans="1:3" x14ac:dyDescent="0.3">
      <c r="A1526" t="str">
        <v/>
      </c>
      <c r="B1526" t="str">
        <v/>
      </c>
      <c r="C1526" t="str">
        <v/>
      </c>
    </row>
    <row r="1527" spans="1:3" x14ac:dyDescent="0.3">
      <c r="A1527" t="str">
        <v/>
      </c>
      <c r="B1527" t="str">
        <v/>
      </c>
      <c r="C1527" t="str">
        <v/>
      </c>
    </row>
    <row r="1528" spans="1:3" x14ac:dyDescent="0.3">
      <c r="A1528" t="str">
        <v/>
      </c>
      <c r="B1528" t="str">
        <v/>
      </c>
      <c r="C1528" t="str">
        <v/>
      </c>
    </row>
    <row r="1529" spans="1:3" x14ac:dyDescent="0.3">
      <c r="A1529" t="str">
        <v/>
      </c>
      <c r="B1529" t="str">
        <v/>
      </c>
      <c r="C1529" t="str">
        <v/>
      </c>
    </row>
    <row r="1530" spans="1:3" x14ac:dyDescent="0.3">
      <c r="A1530" t="str">
        <v/>
      </c>
      <c r="B1530" t="str">
        <v/>
      </c>
      <c r="C1530" t="str">
        <v/>
      </c>
    </row>
    <row r="1531" spans="1:3" x14ac:dyDescent="0.3">
      <c r="A1531" t="str">
        <v/>
      </c>
      <c r="B1531" t="str">
        <v/>
      </c>
      <c r="C1531" t="str">
        <v/>
      </c>
    </row>
    <row r="1532" spans="1:3" x14ac:dyDescent="0.3">
      <c r="A1532" t="str">
        <v/>
      </c>
      <c r="B1532" t="str">
        <v/>
      </c>
      <c r="C1532" t="str">
        <v/>
      </c>
    </row>
    <row r="1533" spans="1:3" x14ac:dyDescent="0.3">
      <c r="A1533" t="str">
        <v/>
      </c>
      <c r="B1533" t="str">
        <v/>
      </c>
      <c r="C1533" t="str">
        <v/>
      </c>
    </row>
    <row r="1534" spans="1:3" x14ac:dyDescent="0.3">
      <c r="A1534" t="str">
        <v/>
      </c>
      <c r="B1534" t="str">
        <v/>
      </c>
      <c r="C1534" t="str">
        <v/>
      </c>
    </row>
    <row r="1535" spans="1:3" x14ac:dyDescent="0.3">
      <c r="A1535" t="str">
        <v/>
      </c>
      <c r="B1535" t="str">
        <v/>
      </c>
      <c r="C1535" t="str">
        <v/>
      </c>
    </row>
    <row r="1536" spans="1:3" x14ac:dyDescent="0.3">
      <c r="A1536" t="str">
        <v/>
      </c>
      <c r="B1536" t="str">
        <v/>
      </c>
      <c r="C1536" t="str">
        <v/>
      </c>
    </row>
    <row r="1537" spans="1:3" x14ac:dyDescent="0.3">
      <c r="A1537" t="str">
        <v/>
      </c>
      <c r="B1537" t="str">
        <v/>
      </c>
      <c r="C1537" t="str">
        <v/>
      </c>
    </row>
    <row r="1538" spans="1:3" x14ac:dyDescent="0.3">
      <c r="A1538" t="str">
        <v/>
      </c>
      <c r="B1538" t="str">
        <v/>
      </c>
      <c r="C1538" t="str">
        <v/>
      </c>
    </row>
    <row r="1539" spans="1:3" x14ac:dyDescent="0.3">
      <c r="A1539" t="str">
        <v/>
      </c>
      <c r="B1539" t="str">
        <v/>
      </c>
      <c r="C1539" t="str">
        <v/>
      </c>
    </row>
    <row r="1540" spans="1:3" x14ac:dyDescent="0.3">
      <c r="A1540" t="str">
        <v/>
      </c>
      <c r="B1540" t="str">
        <v/>
      </c>
      <c r="C1540" t="str">
        <v/>
      </c>
    </row>
    <row r="1541" spans="1:3" x14ac:dyDescent="0.3">
      <c r="A1541" t="str">
        <v/>
      </c>
      <c r="B1541" t="str">
        <v/>
      </c>
      <c r="C1541" t="str">
        <v/>
      </c>
    </row>
    <row r="1542" spans="1:3" x14ac:dyDescent="0.3">
      <c r="A1542" t="str">
        <v/>
      </c>
      <c r="B1542" t="str">
        <v/>
      </c>
      <c r="C1542" t="str">
        <v/>
      </c>
    </row>
    <row r="1543" spans="1:3" x14ac:dyDescent="0.3">
      <c r="A1543" t="str">
        <v/>
      </c>
      <c r="B1543" t="str">
        <v/>
      </c>
      <c r="C1543" t="str">
        <v/>
      </c>
    </row>
    <row r="1544" spans="1:3" x14ac:dyDescent="0.3">
      <c r="A1544" t="str">
        <v/>
      </c>
      <c r="B1544" t="str">
        <v/>
      </c>
      <c r="C1544" t="str">
        <v/>
      </c>
    </row>
    <row r="1545" spans="1:3" x14ac:dyDescent="0.3">
      <c r="A1545" t="str">
        <v/>
      </c>
      <c r="B1545" t="str">
        <v/>
      </c>
      <c r="C1545" t="str">
        <v/>
      </c>
    </row>
    <row r="1546" spans="1:3" x14ac:dyDescent="0.3">
      <c r="A1546" t="str">
        <v/>
      </c>
      <c r="B1546" t="str">
        <v/>
      </c>
      <c r="C1546" t="str">
        <v/>
      </c>
    </row>
    <row r="1547" spans="1:3" x14ac:dyDescent="0.3">
      <c r="A1547" t="str">
        <v/>
      </c>
      <c r="B1547" t="str">
        <v/>
      </c>
      <c r="C1547" t="str">
        <v/>
      </c>
    </row>
    <row r="1548" spans="1:3" x14ac:dyDescent="0.3">
      <c r="A1548" t="str">
        <v/>
      </c>
      <c r="B1548" t="str">
        <v/>
      </c>
      <c r="C1548" t="str">
        <v/>
      </c>
    </row>
    <row r="1549" spans="1:3" x14ac:dyDescent="0.3">
      <c r="A1549" t="str">
        <v/>
      </c>
      <c r="B1549" t="str">
        <v/>
      </c>
      <c r="C1549" t="str">
        <v/>
      </c>
    </row>
    <row r="1550" spans="1:3" x14ac:dyDescent="0.3">
      <c r="A1550" t="str">
        <v/>
      </c>
      <c r="B1550" t="str">
        <v/>
      </c>
      <c r="C1550" t="str">
        <v/>
      </c>
    </row>
    <row r="1551" spans="1:3" x14ac:dyDescent="0.3">
      <c r="A1551" t="str">
        <v/>
      </c>
      <c r="B1551" t="str">
        <v/>
      </c>
      <c r="C1551" t="str">
        <v/>
      </c>
    </row>
    <row r="1552" spans="1:3" x14ac:dyDescent="0.3">
      <c r="A1552" t="str">
        <v/>
      </c>
      <c r="B1552" t="str">
        <v/>
      </c>
      <c r="C1552" t="str">
        <v/>
      </c>
    </row>
    <row r="1553" spans="1:3" x14ac:dyDescent="0.3">
      <c r="A1553" t="str">
        <v/>
      </c>
      <c r="B1553" t="str">
        <v/>
      </c>
      <c r="C1553" t="str">
        <v/>
      </c>
    </row>
    <row r="1554" spans="1:3" x14ac:dyDescent="0.3">
      <c r="A1554" t="str">
        <v/>
      </c>
      <c r="B1554" t="str">
        <v/>
      </c>
      <c r="C1554" t="str">
        <v/>
      </c>
    </row>
    <row r="1555" spans="1:3" x14ac:dyDescent="0.3">
      <c r="A1555" t="str">
        <v/>
      </c>
      <c r="B1555" t="str">
        <v/>
      </c>
      <c r="C1555" t="str">
        <v/>
      </c>
    </row>
    <row r="1556" spans="1:3" x14ac:dyDescent="0.3">
      <c r="A1556" t="str">
        <v/>
      </c>
      <c r="B1556" t="str">
        <v/>
      </c>
      <c r="C1556" t="str">
        <v/>
      </c>
    </row>
    <row r="1557" spans="1:3" x14ac:dyDescent="0.3">
      <c r="A1557" t="str">
        <v/>
      </c>
      <c r="B1557" t="str">
        <v/>
      </c>
      <c r="C1557" t="str">
        <v/>
      </c>
    </row>
    <row r="1558" spans="1:3" x14ac:dyDescent="0.3">
      <c r="A1558" t="str">
        <v/>
      </c>
      <c r="B1558" t="str">
        <v/>
      </c>
      <c r="C1558" t="str">
        <v/>
      </c>
    </row>
    <row r="1559" spans="1:3" x14ac:dyDescent="0.3">
      <c r="A1559" t="str">
        <v/>
      </c>
      <c r="B1559" t="str">
        <v/>
      </c>
      <c r="C1559" t="str">
        <v/>
      </c>
    </row>
    <row r="1560" spans="1:3" x14ac:dyDescent="0.3">
      <c r="A1560" t="str">
        <v/>
      </c>
      <c r="B1560" t="str">
        <v/>
      </c>
      <c r="C1560" t="str">
        <v/>
      </c>
    </row>
    <row r="1561" spans="1:3" x14ac:dyDescent="0.3">
      <c r="A1561" t="str">
        <v/>
      </c>
      <c r="B1561" t="str">
        <v/>
      </c>
      <c r="C1561" t="str">
        <v/>
      </c>
    </row>
    <row r="1562" spans="1:3" x14ac:dyDescent="0.3">
      <c r="A1562" t="str">
        <v/>
      </c>
      <c r="B1562" t="str">
        <v/>
      </c>
      <c r="C1562" t="str">
        <v/>
      </c>
    </row>
    <row r="1563" spans="1:3" x14ac:dyDescent="0.3">
      <c r="A1563" t="str">
        <v/>
      </c>
      <c r="B1563" t="str">
        <v/>
      </c>
      <c r="C1563" t="str">
        <v/>
      </c>
    </row>
    <row r="1564" spans="1:3" x14ac:dyDescent="0.3">
      <c r="A1564" t="str">
        <v/>
      </c>
      <c r="B1564" t="str">
        <v/>
      </c>
      <c r="C1564" t="str">
        <v/>
      </c>
    </row>
    <row r="1565" spans="1:3" x14ac:dyDescent="0.3">
      <c r="A1565" t="str">
        <v/>
      </c>
      <c r="B1565" t="str">
        <v/>
      </c>
      <c r="C1565" t="str">
        <v/>
      </c>
    </row>
    <row r="1566" spans="1:3" x14ac:dyDescent="0.3">
      <c r="A1566" t="str">
        <v/>
      </c>
      <c r="B1566" t="str">
        <v/>
      </c>
      <c r="C1566" t="str">
        <v/>
      </c>
    </row>
    <row r="1567" spans="1:3" x14ac:dyDescent="0.3">
      <c r="A1567" t="str">
        <v/>
      </c>
      <c r="B1567" t="str">
        <v/>
      </c>
      <c r="C1567" t="str">
        <v/>
      </c>
    </row>
    <row r="1568" spans="1:3" x14ac:dyDescent="0.3">
      <c r="A1568" t="str">
        <v/>
      </c>
      <c r="B1568" t="str">
        <v/>
      </c>
      <c r="C1568" t="str">
        <v/>
      </c>
    </row>
    <row r="1569" spans="1:3" x14ac:dyDescent="0.3">
      <c r="A1569" t="str">
        <v/>
      </c>
      <c r="B1569" t="str">
        <v/>
      </c>
      <c r="C1569" t="str">
        <v/>
      </c>
    </row>
    <row r="1570" spans="1:3" x14ac:dyDescent="0.3">
      <c r="A1570" t="str">
        <v/>
      </c>
      <c r="B1570" t="str">
        <v/>
      </c>
      <c r="C1570" t="str">
        <v/>
      </c>
    </row>
    <row r="1571" spans="1:3" x14ac:dyDescent="0.3">
      <c r="A1571" t="str">
        <v/>
      </c>
      <c r="B1571" t="str">
        <v/>
      </c>
      <c r="C1571" t="str">
        <v/>
      </c>
    </row>
    <row r="1572" spans="1:3" x14ac:dyDescent="0.3">
      <c r="A1572" t="str">
        <v/>
      </c>
      <c r="B1572" t="str">
        <v/>
      </c>
      <c r="C1572" t="str">
        <v/>
      </c>
    </row>
    <row r="1573" spans="1:3" x14ac:dyDescent="0.3">
      <c r="A1573" t="str">
        <v/>
      </c>
      <c r="B1573" t="str">
        <v/>
      </c>
      <c r="C1573" t="str">
        <v/>
      </c>
    </row>
    <row r="1574" spans="1:3" x14ac:dyDescent="0.3">
      <c r="A1574" t="str">
        <v/>
      </c>
      <c r="B1574" t="str">
        <v/>
      </c>
      <c r="C1574" t="str">
        <v/>
      </c>
    </row>
    <row r="1575" spans="1:3" x14ac:dyDescent="0.3">
      <c r="A1575" t="str">
        <v/>
      </c>
      <c r="B1575" t="str">
        <v/>
      </c>
      <c r="C1575" t="str">
        <v/>
      </c>
    </row>
    <row r="1576" spans="1:3" x14ac:dyDescent="0.3">
      <c r="A1576" t="str">
        <v/>
      </c>
      <c r="B1576" t="str">
        <v/>
      </c>
      <c r="C1576" t="str">
        <v/>
      </c>
    </row>
    <row r="1577" spans="1:3" x14ac:dyDescent="0.3">
      <c r="A1577" t="str">
        <v/>
      </c>
      <c r="B1577" t="str">
        <v/>
      </c>
      <c r="C1577" t="str">
        <v/>
      </c>
    </row>
    <row r="1578" spans="1:3" x14ac:dyDescent="0.3">
      <c r="A1578" t="str">
        <v/>
      </c>
      <c r="B1578" t="str">
        <v/>
      </c>
      <c r="C1578" t="str">
        <v/>
      </c>
    </row>
    <row r="1579" spans="1:3" x14ac:dyDescent="0.3">
      <c r="A1579" t="str">
        <v/>
      </c>
      <c r="B1579" t="str">
        <v/>
      </c>
      <c r="C1579" t="str">
        <v/>
      </c>
    </row>
    <row r="1580" spans="1:3" x14ac:dyDescent="0.3">
      <c r="A1580" t="str">
        <v/>
      </c>
      <c r="B1580" t="str">
        <v/>
      </c>
      <c r="C1580" t="str">
        <v/>
      </c>
    </row>
    <row r="1581" spans="1:3" x14ac:dyDescent="0.3">
      <c r="A1581" t="str">
        <v/>
      </c>
      <c r="B1581" t="str">
        <v/>
      </c>
      <c r="C1581" t="str">
        <v/>
      </c>
    </row>
    <row r="1582" spans="1:3" x14ac:dyDescent="0.3">
      <c r="A1582" t="str">
        <v/>
      </c>
      <c r="B1582" t="str">
        <v/>
      </c>
      <c r="C1582" t="str">
        <v/>
      </c>
    </row>
    <row r="1583" spans="1:3" x14ac:dyDescent="0.3">
      <c r="A1583" t="str">
        <v/>
      </c>
      <c r="B1583" t="str">
        <v/>
      </c>
      <c r="C1583" t="str">
        <v/>
      </c>
    </row>
    <row r="1584" spans="1:3" x14ac:dyDescent="0.3">
      <c r="A1584" t="str">
        <v/>
      </c>
      <c r="B1584" t="str">
        <v/>
      </c>
      <c r="C1584" t="str">
        <v/>
      </c>
    </row>
    <row r="1585" spans="1:3" x14ac:dyDescent="0.3">
      <c r="A1585" t="str">
        <v/>
      </c>
      <c r="B1585" t="str">
        <v/>
      </c>
      <c r="C1585" t="str">
        <v/>
      </c>
    </row>
    <row r="1586" spans="1:3" x14ac:dyDescent="0.3">
      <c r="A1586" t="str">
        <v/>
      </c>
      <c r="B1586" t="str">
        <v/>
      </c>
      <c r="C1586" t="str">
        <v/>
      </c>
    </row>
    <row r="1587" spans="1:3" x14ac:dyDescent="0.3">
      <c r="A1587" t="str">
        <v/>
      </c>
      <c r="B1587" t="str">
        <v/>
      </c>
      <c r="C1587" t="str">
        <v/>
      </c>
    </row>
    <row r="1588" spans="1:3" x14ac:dyDescent="0.3">
      <c r="A1588" t="str">
        <v/>
      </c>
      <c r="B1588" t="str">
        <v/>
      </c>
      <c r="C1588" t="str">
        <v/>
      </c>
    </row>
    <row r="1589" spans="1:3" x14ac:dyDescent="0.3">
      <c r="A1589" t="str">
        <v/>
      </c>
      <c r="B1589" t="str">
        <v/>
      </c>
      <c r="C1589" t="str">
        <v/>
      </c>
    </row>
    <row r="1590" spans="1:3" x14ac:dyDescent="0.3">
      <c r="A1590" t="str">
        <v/>
      </c>
      <c r="B1590" t="str">
        <v/>
      </c>
      <c r="C1590" t="str">
        <v/>
      </c>
    </row>
    <row r="1591" spans="1:3" x14ac:dyDescent="0.3">
      <c r="A1591" t="str">
        <v/>
      </c>
      <c r="B1591" t="str">
        <v/>
      </c>
      <c r="C1591" t="str">
        <v/>
      </c>
    </row>
    <row r="1592" spans="1:3" x14ac:dyDescent="0.3">
      <c r="A1592" t="str">
        <v/>
      </c>
      <c r="B1592" t="str">
        <v/>
      </c>
      <c r="C1592" t="str">
        <v/>
      </c>
    </row>
    <row r="1593" spans="1:3" x14ac:dyDescent="0.3">
      <c r="A1593" t="str">
        <v/>
      </c>
      <c r="B1593" t="str">
        <v/>
      </c>
      <c r="C1593" t="str">
        <v/>
      </c>
    </row>
    <row r="1594" spans="1:3" x14ac:dyDescent="0.3">
      <c r="A1594" t="str">
        <v/>
      </c>
      <c r="B1594" t="str">
        <v/>
      </c>
      <c r="C1594" t="str">
        <v/>
      </c>
    </row>
    <row r="1595" spans="1:3" x14ac:dyDescent="0.3">
      <c r="A1595" t="str">
        <v/>
      </c>
      <c r="B1595" t="str">
        <v/>
      </c>
      <c r="C1595" t="str">
        <v/>
      </c>
    </row>
    <row r="1596" spans="1:3" x14ac:dyDescent="0.3">
      <c r="A1596" t="str">
        <v/>
      </c>
      <c r="B1596" t="str">
        <v/>
      </c>
      <c r="C1596" t="str">
        <v/>
      </c>
    </row>
    <row r="1597" spans="1:3" x14ac:dyDescent="0.3">
      <c r="A1597" t="str">
        <v/>
      </c>
      <c r="B1597" t="str">
        <v/>
      </c>
      <c r="C1597" t="str">
        <v/>
      </c>
    </row>
    <row r="1598" spans="1:3" x14ac:dyDescent="0.3">
      <c r="A1598" t="str">
        <v/>
      </c>
      <c r="B1598" t="str">
        <v/>
      </c>
      <c r="C1598" t="str">
        <v/>
      </c>
    </row>
    <row r="1599" spans="1:3" x14ac:dyDescent="0.3">
      <c r="A1599" t="str">
        <v/>
      </c>
      <c r="B1599" t="str">
        <v/>
      </c>
      <c r="C1599" t="str">
        <v/>
      </c>
    </row>
    <row r="1600" spans="1:3" x14ac:dyDescent="0.3">
      <c r="A1600" t="str">
        <v/>
      </c>
      <c r="B1600" t="str">
        <v/>
      </c>
      <c r="C1600" t="str">
        <v/>
      </c>
    </row>
    <row r="1601" spans="1:3" x14ac:dyDescent="0.3">
      <c r="A1601" t="str">
        <v/>
      </c>
      <c r="B1601" t="str">
        <v/>
      </c>
      <c r="C1601" t="str">
        <v/>
      </c>
    </row>
    <row r="1602" spans="1:3" x14ac:dyDescent="0.3">
      <c r="A1602" t="str">
        <v/>
      </c>
      <c r="B1602" t="str">
        <v/>
      </c>
      <c r="C1602" t="str">
        <v/>
      </c>
    </row>
    <row r="1603" spans="1:3" x14ac:dyDescent="0.3">
      <c r="A1603" t="str">
        <v/>
      </c>
      <c r="B1603" t="str">
        <v/>
      </c>
      <c r="C1603" t="str">
        <v/>
      </c>
    </row>
    <row r="1604" spans="1:3" x14ac:dyDescent="0.3">
      <c r="A1604" t="str">
        <v/>
      </c>
      <c r="B1604" t="str">
        <v/>
      </c>
      <c r="C1604" t="str">
        <v/>
      </c>
    </row>
    <row r="1605" spans="1:3" x14ac:dyDescent="0.3">
      <c r="A1605" t="str">
        <v/>
      </c>
      <c r="B1605" t="str">
        <v/>
      </c>
      <c r="C1605" t="str">
        <v/>
      </c>
    </row>
    <row r="1606" spans="1:3" x14ac:dyDescent="0.3">
      <c r="A1606" t="str">
        <v/>
      </c>
      <c r="B1606" t="str">
        <v/>
      </c>
      <c r="C1606" t="str">
        <v/>
      </c>
    </row>
    <row r="1607" spans="1:3" x14ac:dyDescent="0.3">
      <c r="A1607" t="str">
        <v/>
      </c>
      <c r="B1607" t="str">
        <v/>
      </c>
      <c r="C1607" t="str">
        <v/>
      </c>
    </row>
    <row r="1608" spans="1:3" x14ac:dyDescent="0.3">
      <c r="A1608" t="str">
        <v/>
      </c>
      <c r="B1608" t="str">
        <v/>
      </c>
      <c r="C1608" t="str">
        <v/>
      </c>
    </row>
    <row r="1609" spans="1:3" x14ac:dyDescent="0.3">
      <c r="A1609" t="str">
        <v/>
      </c>
      <c r="B1609" t="str">
        <v/>
      </c>
      <c r="C1609" t="str">
        <v/>
      </c>
    </row>
    <row r="1610" spans="1:3" x14ac:dyDescent="0.3">
      <c r="A1610" t="str">
        <v/>
      </c>
      <c r="B1610" t="str">
        <v/>
      </c>
      <c r="C1610" t="str">
        <v/>
      </c>
    </row>
    <row r="1611" spans="1:3" x14ac:dyDescent="0.3">
      <c r="A1611" t="str">
        <v/>
      </c>
      <c r="B1611" t="str">
        <v/>
      </c>
      <c r="C1611" t="str">
        <v/>
      </c>
    </row>
    <row r="1612" spans="1:3" x14ac:dyDescent="0.3">
      <c r="A1612" t="str">
        <v/>
      </c>
      <c r="B1612" t="str">
        <v/>
      </c>
      <c r="C1612" t="str">
        <v/>
      </c>
    </row>
    <row r="1613" spans="1:3" x14ac:dyDescent="0.3">
      <c r="A1613" t="str">
        <v/>
      </c>
      <c r="B1613" t="str">
        <v/>
      </c>
      <c r="C1613" t="str">
        <v/>
      </c>
    </row>
    <row r="1614" spans="1:3" x14ac:dyDescent="0.3">
      <c r="A1614" t="str">
        <v/>
      </c>
      <c r="B1614" t="str">
        <v/>
      </c>
      <c r="C1614" t="str">
        <v/>
      </c>
    </row>
    <row r="1615" spans="1:3" x14ac:dyDescent="0.3">
      <c r="A1615" t="str">
        <v/>
      </c>
      <c r="B1615" t="str">
        <v/>
      </c>
      <c r="C1615" t="str">
        <v/>
      </c>
    </row>
    <row r="1616" spans="1:3" x14ac:dyDescent="0.3">
      <c r="A1616" t="str">
        <v/>
      </c>
      <c r="B1616" t="str">
        <v/>
      </c>
      <c r="C1616" t="str">
        <v/>
      </c>
    </row>
    <row r="1617" spans="1:3" x14ac:dyDescent="0.3">
      <c r="A1617" t="str">
        <v/>
      </c>
      <c r="B1617" t="str">
        <v/>
      </c>
      <c r="C1617" t="str">
        <v/>
      </c>
    </row>
    <row r="1618" spans="1:3" x14ac:dyDescent="0.3">
      <c r="A1618" t="str">
        <v/>
      </c>
      <c r="B1618" t="str">
        <v/>
      </c>
      <c r="C1618" t="str">
        <v/>
      </c>
    </row>
    <row r="1619" spans="1:3" x14ac:dyDescent="0.3">
      <c r="A1619" t="str">
        <v/>
      </c>
      <c r="B1619" t="str">
        <v/>
      </c>
      <c r="C1619" t="str">
        <v/>
      </c>
    </row>
    <row r="1620" spans="1:3" x14ac:dyDescent="0.3">
      <c r="A1620" t="str">
        <v/>
      </c>
      <c r="B1620" t="str">
        <v/>
      </c>
      <c r="C1620" t="str">
        <v/>
      </c>
    </row>
    <row r="1621" spans="1:3" x14ac:dyDescent="0.3">
      <c r="A1621" t="str">
        <v/>
      </c>
      <c r="B1621" t="str">
        <v/>
      </c>
      <c r="C1621" t="str">
        <v/>
      </c>
    </row>
    <row r="1622" spans="1:3" x14ac:dyDescent="0.3">
      <c r="A1622" t="str">
        <v/>
      </c>
      <c r="B1622" t="str">
        <v/>
      </c>
      <c r="C1622" t="str">
        <v/>
      </c>
    </row>
    <row r="1623" spans="1:3" x14ac:dyDescent="0.3">
      <c r="A1623" t="str">
        <v/>
      </c>
      <c r="B1623" t="str">
        <v/>
      </c>
      <c r="C1623" t="str">
        <v/>
      </c>
    </row>
    <row r="1624" spans="1:3" x14ac:dyDescent="0.3">
      <c r="A1624" t="str">
        <v/>
      </c>
      <c r="B1624" t="str">
        <v/>
      </c>
      <c r="C1624" t="str">
        <v/>
      </c>
    </row>
    <row r="1625" spans="1:3" x14ac:dyDescent="0.3">
      <c r="A1625" t="str">
        <v/>
      </c>
      <c r="B1625" t="str">
        <v/>
      </c>
      <c r="C1625" t="str">
        <v/>
      </c>
    </row>
    <row r="1626" spans="1:3" x14ac:dyDescent="0.3">
      <c r="A1626" t="str">
        <v/>
      </c>
      <c r="B1626" t="str">
        <v/>
      </c>
      <c r="C1626" t="str">
        <v/>
      </c>
    </row>
    <row r="1627" spans="1:3" x14ac:dyDescent="0.3">
      <c r="A1627" t="str">
        <v/>
      </c>
      <c r="B1627" t="str">
        <v/>
      </c>
      <c r="C1627" t="str">
        <v/>
      </c>
    </row>
    <row r="1628" spans="1:3" x14ac:dyDescent="0.3">
      <c r="A1628" t="str">
        <v/>
      </c>
      <c r="B1628" t="str">
        <v/>
      </c>
      <c r="C1628" t="str">
        <v/>
      </c>
    </row>
    <row r="1629" spans="1:3" x14ac:dyDescent="0.3">
      <c r="A1629" t="str">
        <v/>
      </c>
      <c r="B1629" t="str">
        <v/>
      </c>
      <c r="C1629" t="str">
        <v/>
      </c>
    </row>
    <row r="1630" spans="1:3" x14ac:dyDescent="0.3">
      <c r="A1630" t="str">
        <v/>
      </c>
      <c r="B1630" t="str">
        <v/>
      </c>
      <c r="C1630" t="str">
        <v/>
      </c>
    </row>
    <row r="1631" spans="1:3" x14ac:dyDescent="0.3">
      <c r="A1631" t="str">
        <v/>
      </c>
      <c r="B1631" t="str">
        <v/>
      </c>
      <c r="C1631" t="str">
        <v/>
      </c>
    </row>
    <row r="1632" spans="1:3" x14ac:dyDescent="0.3">
      <c r="A1632" t="str">
        <v/>
      </c>
      <c r="B1632" t="str">
        <v/>
      </c>
      <c r="C1632" t="str">
        <v/>
      </c>
    </row>
    <row r="1633" spans="1:3" x14ac:dyDescent="0.3">
      <c r="A1633" t="str">
        <v/>
      </c>
      <c r="B1633" t="str">
        <v/>
      </c>
      <c r="C1633" t="str">
        <v/>
      </c>
    </row>
    <row r="1634" spans="1:3" x14ac:dyDescent="0.3">
      <c r="A1634" t="str">
        <v/>
      </c>
      <c r="B1634" t="str">
        <v/>
      </c>
      <c r="C1634" t="str">
        <v/>
      </c>
    </row>
    <row r="1635" spans="1:3" x14ac:dyDescent="0.3">
      <c r="A1635" t="str">
        <v/>
      </c>
      <c r="B1635" t="str">
        <v/>
      </c>
      <c r="C1635" t="str">
        <v/>
      </c>
    </row>
    <row r="1636" spans="1:3" x14ac:dyDescent="0.3">
      <c r="A1636" t="str">
        <v/>
      </c>
      <c r="B1636" t="str">
        <v/>
      </c>
      <c r="C1636" t="str">
        <v/>
      </c>
    </row>
    <row r="1637" spans="1:3" x14ac:dyDescent="0.3">
      <c r="A1637" t="str">
        <v/>
      </c>
      <c r="B1637" t="str">
        <v/>
      </c>
      <c r="C1637" t="str">
        <v/>
      </c>
    </row>
    <row r="1638" spans="1:3" x14ac:dyDescent="0.3">
      <c r="A1638" t="str">
        <v/>
      </c>
      <c r="B1638" t="str">
        <v/>
      </c>
      <c r="C1638" t="str">
        <v/>
      </c>
    </row>
    <row r="1639" spans="1:3" x14ac:dyDescent="0.3">
      <c r="A1639" t="str">
        <v/>
      </c>
      <c r="B1639" t="str">
        <v/>
      </c>
      <c r="C1639" t="str">
        <v/>
      </c>
    </row>
    <row r="1640" spans="1:3" x14ac:dyDescent="0.3">
      <c r="A1640" t="str">
        <v/>
      </c>
      <c r="B1640" t="str">
        <v/>
      </c>
      <c r="C1640" t="str">
        <v/>
      </c>
    </row>
    <row r="1641" spans="1:3" x14ac:dyDescent="0.3">
      <c r="A1641" t="str">
        <v/>
      </c>
      <c r="B1641" t="str">
        <v/>
      </c>
      <c r="C1641" t="str">
        <v/>
      </c>
    </row>
    <row r="1642" spans="1:3" x14ac:dyDescent="0.3">
      <c r="A1642" t="str">
        <v/>
      </c>
      <c r="B1642" t="str">
        <v/>
      </c>
      <c r="C1642" t="str">
        <v/>
      </c>
    </row>
    <row r="1643" spans="1:3" x14ac:dyDescent="0.3">
      <c r="A1643" t="str">
        <v/>
      </c>
      <c r="B1643" t="str">
        <v/>
      </c>
      <c r="C1643" t="str">
        <v/>
      </c>
    </row>
    <row r="1644" spans="1:3" x14ac:dyDescent="0.3">
      <c r="A1644" t="str">
        <v/>
      </c>
      <c r="B1644" t="str">
        <v/>
      </c>
      <c r="C1644" t="str">
        <v/>
      </c>
    </row>
    <row r="1645" spans="1:3" x14ac:dyDescent="0.3">
      <c r="A1645" t="str">
        <v/>
      </c>
      <c r="B1645" t="str">
        <v/>
      </c>
      <c r="C1645" t="str">
        <v/>
      </c>
    </row>
    <row r="1646" spans="1:3" x14ac:dyDescent="0.3">
      <c r="A1646" t="str">
        <v/>
      </c>
      <c r="B1646" t="str">
        <v/>
      </c>
      <c r="C1646" t="str">
        <v/>
      </c>
    </row>
    <row r="1647" spans="1:3" x14ac:dyDescent="0.3">
      <c r="A1647" t="str">
        <v/>
      </c>
      <c r="B1647" t="str">
        <v/>
      </c>
      <c r="C1647" t="str">
        <v/>
      </c>
    </row>
    <row r="1648" spans="1:3" x14ac:dyDescent="0.3">
      <c r="A1648" t="str">
        <v/>
      </c>
      <c r="B1648" t="str">
        <v/>
      </c>
      <c r="C1648" t="str">
        <v/>
      </c>
    </row>
    <row r="1649" spans="1:3" x14ac:dyDescent="0.3">
      <c r="A1649" t="str">
        <v/>
      </c>
      <c r="B1649" t="str">
        <v/>
      </c>
      <c r="C1649" t="str">
        <v/>
      </c>
    </row>
    <row r="1650" spans="1:3" x14ac:dyDescent="0.3">
      <c r="A1650" t="str">
        <v/>
      </c>
      <c r="B1650" t="str">
        <v/>
      </c>
      <c r="C1650" t="str">
        <v/>
      </c>
    </row>
    <row r="1651" spans="1:3" x14ac:dyDescent="0.3">
      <c r="A1651" t="str">
        <v/>
      </c>
      <c r="B1651" t="str">
        <v/>
      </c>
      <c r="C1651" t="str">
        <v/>
      </c>
    </row>
    <row r="1652" spans="1:3" x14ac:dyDescent="0.3">
      <c r="A1652" t="str">
        <v/>
      </c>
      <c r="B1652" t="str">
        <v/>
      </c>
      <c r="C1652" t="str">
        <v/>
      </c>
    </row>
    <row r="1653" spans="1:3" x14ac:dyDescent="0.3">
      <c r="A1653" t="str">
        <v/>
      </c>
      <c r="B1653" t="str">
        <v/>
      </c>
      <c r="C1653" t="str">
        <v/>
      </c>
    </row>
    <row r="1654" spans="1:3" x14ac:dyDescent="0.3">
      <c r="A1654" t="str">
        <v/>
      </c>
      <c r="B1654" t="str">
        <v/>
      </c>
      <c r="C1654" t="str">
        <v/>
      </c>
    </row>
    <row r="1655" spans="1:3" x14ac:dyDescent="0.3">
      <c r="A1655" t="str">
        <v/>
      </c>
      <c r="B1655" t="str">
        <v/>
      </c>
      <c r="C1655" t="str">
        <v/>
      </c>
    </row>
    <row r="1656" spans="1:3" x14ac:dyDescent="0.3">
      <c r="A1656" t="str">
        <v/>
      </c>
      <c r="B1656" t="str">
        <v/>
      </c>
      <c r="C1656" t="str">
        <v/>
      </c>
    </row>
    <row r="1657" spans="1:3" x14ac:dyDescent="0.3">
      <c r="A1657" t="str">
        <v/>
      </c>
      <c r="B1657" t="str">
        <v/>
      </c>
      <c r="C1657" t="str">
        <v/>
      </c>
    </row>
    <row r="1658" spans="1:3" x14ac:dyDescent="0.3">
      <c r="A1658" t="str">
        <v/>
      </c>
      <c r="B1658" t="str">
        <v/>
      </c>
      <c r="C1658" t="str">
        <v/>
      </c>
    </row>
    <row r="1659" spans="1:3" x14ac:dyDescent="0.3">
      <c r="A1659" t="str">
        <v/>
      </c>
      <c r="B1659" t="str">
        <v/>
      </c>
      <c r="C1659" t="str">
        <v/>
      </c>
    </row>
    <row r="1660" spans="1:3" x14ac:dyDescent="0.3">
      <c r="A1660" t="str">
        <v/>
      </c>
      <c r="B1660" t="str">
        <v/>
      </c>
      <c r="C1660" t="str">
        <v/>
      </c>
    </row>
    <row r="1661" spans="1:3" x14ac:dyDescent="0.3">
      <c r="A1661" t="str">
        <v/>
      </c>
      <c r="B1661" t="str">
        <v/>
      </c>
      <c r="C1661" t="str">
        <v/>
      </c>
    </row>
    <row r="1662" spans="1:3" x14ac:dyDescent="0.3">
      <c r="A1662" t="str">
        <v/>
      </c>
      <c r="B1662" t="str">
        <v/>
      </c>
      <c r="C1662" t="str">
        <v/>
      </c>
    </row>
    <row r="1663" spans="1:3" x14ac:dyDescent="0.3">
      <c r="A1663" t="str">
        <v/>
      </c>
      <c r="B1663" t="str">
        <v/>
      </c>
      <c r="C1663" t="str">
        <v/>
      </c>
    </row>
    <row r="1664" spans="1:3" x14ac:dyDescent="0.3">
      <c r="A1664" t="str">
        <v/>
      </c>
      <c r="B1664" t="str">
        <v/>
      </c>
      <c r="C1664" t="str">
        <v/>
      </c>
    </row>
    <row r="1665" spans="1:3" x14ac:dyDescent="0.3">
      <c r="A1665" t="str">
        <v/>
      </c>
      <c r="B1665" t="str">
        <v/>
      </c>
      <c r="C1665" t="str">
        <v/>
      </c>
    </row>
    <row r="1666" spans="1:3" x14ac:dyDescent="0.3">
      <c r="A1666" t="str">
        <v/>
      </c>
      <c r="B1666" t="str">
        <v/>
      </c>
      <c r="C1666" t="str">
        <v/>
      </c>
    </row>
    <row r="1667" spans="1:3" x14ac:dyDescent="0.3">
      <c r="A1667" t="str">
        <v/>
      </c>
      <c r="B1667" t="str">
        <v/>
      </c>
      <c r="C1667" t="str">
        <v/>
      </c>
    </row>
    <row r="1668" spans="1:3" x14ac:dyDescent="0.3">
      <c r="A1668" t="str">
        <v/>
      </c>
      <c r="B1668" t="str">
        <v/>
      </c>
      <c r="C1668" t="str">
        <v/>
      </c>
    </row>
    <row r="1669" spans="1:3" x14ac:dyDescent="0.3">
      <c r="A1669" t="str">
        <v/>
      </c>
      <c r="B1669" t="str">
        <v/>
      </c>
      <c r="C1669" t="str">
        <v/>
      </c>
    </row>
    <row r="1670" spans="1:3" x14ac:dyDescent="0.3">
      <c r="A1670" t="str">
        <v/>
      </c>
      <c r="B1670" t="str">
        <v/>
      </c>
      <c r="C1670" t="str">
        <v/>
      </c>
    </row>
    <row r="1671" spans="1:3" x14ac:dyDescent="0.3">
      <c r="A1671" t="str">
        <v/>
      </c>
      <c r="B1671" t="str">
        <v/>
      </c>
      <c r="C1671" t="str">
        <v/>
      </c>
    </row>
    <row r="1672" spans="1:3" x14ac:dyDescent="0.3">
      <c r="A1672" t="str">
        <v/>
      </c>
      <c r="B1672" t="str">
        <v/>
      </c>
      <c r="C1672" t="str">
        <v/>
      </c>
    </row>
    <row r="1673" spans="1:3" x14ac:dyDescent="0.3">
      <c r="A1673" t="str">
        <v/>
      </c>
      <c r="B1673" t="str">
        <v/>
      </c>
      <c r="C1673" t="str">
        <v/>
      </c>
    </row>
    <row r="1674" spans="1:3" x14ac:dyDescent="0.3">
      <c r="A1674" t="str">
        <v/>
      </c>
      <c r="B1674" t="str">
        <v/>
      </c>
      <c r="C1674" t="str">
        <v/>
      </c>
    </row>
    <row r="1675" spans="1:3" x14ac:dyDescent="0.3">
      <c r="A1675" t="str">
        <v/>
      </c>
      <c r="B1675" t="str">
        <v/>
      </c>
      <c r="C1675" t="str">
        <v/>
      </c>
    </row>
    <row r="1676" spans="1:3" x14ac:dyDescent="0.3">
      <c r="A1676" t="str">
        <v/>
      </c>
      <c r="B1676" t="str">
        <v/>
      </c>
      <c r="C1676" t="str">
        <v/>
      </c>
    </row>
    <row r="1677" spans="1:3" x14ac:dyDescent="0.3">
      <c r="A1677" t="str">
        <v/>
      </c>
      <c r="B1677" t="str">
        <v/>
      </c>
      <c r="C1677" t="str">
        <v/>
      </c>
    </row>
    <row r="1678" spans="1:3" x14ac:dyDescent="0.3">
      <c r="A1678" t="str">
        <v/>
      </c>
      <c r="B1678" t="str">
        <v/>
      </c>
      <c r="C1678" t="str">
        <v/>
      </c>
    </row>
    <row r="1679" spans="1:3" x14ac:dyDescent="0.3">
      <c r="A1679" t="str">
        <v/>
      </c>
      <c r="B1679" t="str">
        <v/>
      </c>
      <c r="C1679" t="str">
        <v/>
      </c>
    </row>
    <row r="1680" spans="1:3" x14ac:dyDescent="0.3">
      <c r="A1680" t="str">
        <v/>
      </c>
      <c r="B1680" t="str">
        <v/>
      </c>
      <c r="C1680" t="str">
        <v/>
      </c>
    </row>
    <row r="1681" spans="1:3" x14ac:dyDescent="0.3">
      <c r="A1681" t="str">
        <v/>
      </c>
      <c r="B1681" t="str">
        <v/>
      </c>
      <c r="C1681" t="str">
        <v/>
      </c>
    </row>
    <row r="1682" spans="1:3" x14ac:dyDescent="0.3">
      <c r="A1682" t="str">
        <v/>
      </c>
      <c r="B1682" t="str">
        <v/>
      </c>
      <c r="C1682" t="str">
        <v/>
      </c>
    </row>
    <row r="1683" spans="1:3" x14ac:dyDescent="0.3">
      <c r="A1683" t="str">
        <v/>
      </c>
      <c r="B1683" t="str">
        <v/>
      </c>
      <c r="C1683" t="str">
        <v/>
      </c>
    </row>
    <row r="1684" spans="1:3" x14ac:dyDescent="0.3">
      <c r="A1684" t="str">
        <v/>
      </c>
      <c r="B1684" t="str">
        <v/>
      </c>
      <c r="C1684" t="str">
        <v/>
      </c>
    </row>
    <row r="1685" spans="1:3" x14ac:dyDescent="0.3">
      <c r="A1685" t="str">
        <v/>
      </c>
      <c r="B1685" t="str">
        <v/>
      </c>
      <c r="C1685" t="str">
        <v/>
      </c>
    </row>
    <row r="1686" spans="1:3" x14ac:dyDescent="0.3">
      <c r="A1686" t="str">
        <v/>
      </c>
      <c r="B1686" t="str">
        <v/>
      </c>
      <c r="C1686" t="str">
        <v/>
      </c>
    </row>
    <row r="1687" spans="1:3" x14ac:dyDescent="0.3">
      <c r="A1687" t="str">
        <v/>
      </c>
      <c r="B1687" t="str">
        <v/>
      </c>
      <c r="C1687" t="str">
        <v/>
      </c>
    </row>
    <row r="1688" spans="1:3" x14ac:dyDescent="0.3">
      <c r="A1688" t="str">
        <v/>
      </c>
      <c r="B1688" t="str">
        <v/>
      </c>
      <c r="C1688" t="str">
        <v/>
      </c>
    </row>
    <row r="1689" spans="1:3" x14ac:dyDescent="0.3">
      <c r="A1689" t="str">
        <v/>
      </c>
      <c r="B1689" t="str">
        <v/>
      </c>
      <c r="C1689" t="str">
        <v/>
      </c>
    </row>
    <row r="1690" spans="1:3" x14ac:dyDescent="0.3">
      <c r="A1690" t="str">
        <v/>
      </c>
      <c r="B1690" t="str">
        <v/>
      </c>
      <c r="C1690" t="str">
        <v/>
      </c>
    </row>
    <row r="1691" spans="1:3" x14ac:dyDescent="0.3">
      <c r="A1691" t="str">
        <v/>
      </c>
      <c r="B1691" t="str">
        <v/>
      </c>
      <c r="C1691" t="str">
        <v/>
      </c>
    </row>
    <row r="1692" spans="1:3" x14ac:dyDescent="0.3">
      <c r="A1692" t="str">
        <v/>
      </c>
      <c r="B1692" t="str">
        <v/>
      </c>
      <c r="C1692" t="str">
        <v/>
      </c>
    </row>
    <row r="1693" spans="1:3" x14ac:dyDescent="0.3">
      <c r="A1693" t="str">
        <v/>
      </c>
      <c r="B1693" t="str">
        <v/>
      </c>
      <c r="C1693" t="str">
        <v/>
      </c>
    </row>
    <row r="1694" spans="1:3" x14ac:dyDescent="0.3">
      <c r="A1694" t="str">
        <v/>
      </c>
      <c r="B1694" t="str">
        <v/>
      </c>
      <c r="C1694" t="str">
        <v/>
      </c>
    </row>
    <row r="1695" spans="1:3" x14ac:dyDescent="0.3">
      <c r="A1695" t="str">
        <v/>
      </c>
      <c r="B1695" t="str">
        <v/>
      </c>
      <c r="C1695" t="str">
        <v/>
      </c>
    </row>
    <row r="1696" spans="1:3" x14ac:dyDescent="0.3">
      <c r="A1696" t="str">
        <v/>
      </c>
      <c r="B1696" t="str">
        <v/>
      </c>
      <c r="C1696" t="str">
        <v/>
      </c>
    </row>
    <row r="1697" spans="1:3" x14ac:dyDescent="0.3">
      <c r="A1697" t="str">
        <v/>
      </c>
      <c r="B1697" t="str">
        <v/>
      </c>
      <c r="C1697" t="str">
        <v/>
      </c>
    </row>
    <row r="1698" spans="1:3" x14ac:dyDescent="0.3">
      <c r="A1698" t="str">
        <v/>
      </c>
      <c r="B1698" t="str">
        <v/>
      </c>
      <c r="C1698" t="str">
        <v/>
      </c>
    </row>
    <row r="1699" spans="1:3" x14ac:dyDescent="0.3">
      <c r="A1699" t="str">
        <v/>
      </c>
      <c r="B1699" t="str">
        <v/>
      </c>
      <c r="C1699" t="str">
        <v/>
      </c>
    </row>
    <row r="1700" spans="1:3" x14ac:dyDescent="0.3">
      <c r="A1700" t="str">
        <v/>
      </c>
      <c r="B1700" t="str">
        <v/>
      </c>
      <c r="C1700" t="str">
        <v/>
      </c>
    </row>
    <row r="1701" spans="1:3" x14ac:dyDescent="0.3">
      <c r="A1701" t="str">
        <v/>
      </c>
      <c r="B1701" t="str">
        <v/>
      </c>
      <c r="C1701" t="str">
        <v/>
      </c>
    </row>
    <row r="1702" spans="1:3" x14ac:dyDescent="0.3">
      <c r="A1702" t="str">
        <v/>
      </c>
      <c r="B1702" t="str">
        <v/>
      </c>
      <c r="C1702" t="str">
        <v/>
      </c>
    </row>
    <row r="1703" spans="1:3" x14ac:dyDescent="0.3">
      <c r="A1703" t="str">
        <v/>
      </c>
      <c r="B1703" t="str">
        <v/>
      </c>
      <c r="C1703" t="str">
        <v/>
      </c>
    </row>
    <row r="1704" spans="1:3" x14ac:dyDescent="0.3">
      <c r="A1704" t="str">
        <v/>
      </c>
      <c r="B1704" t="str">
        <v/>
      </c>
      <c r="C1704" t="str">
        <v/>
      </c>
    </row>
    <row r="1705" spans="1:3" x14ac:dyDescent="0.3">
      <c r="A1705" t="str">
        <v/>
      </c>
      <c r="B1705" t="str">
        <v/>
      </c>
      <c r="C1705" t="str">
        <v/>
      </c>
    </row>
    <row r="1706" spans="1:3" x14ac:dyDescent="0.3">
      <c r="A1706" t="str">
        <v/>
      </c>
      <c r="B1706" t="str">
        <v/>
      </c>
      <c r="C1706" t="str">
        <v/>
      </c>
    </row>
    <row r="1707" spans="1:3" x14ac:dyDescent="0.3">
      <c r="A1707" t="str">
        <v/>
      </c>
      <c r="B1707" t="str">
        <v/>
      </c>
      <c r="C1707" t="str">
        <v/>
      </c>
    </row>
    <row r="1708" spans="1:3" x14ac:dyDescent="0.3">
      <c r="A1708" t="str">
        <v/>
      </c>
      <c r="B1708" t="str">
        <v/>
      </c>
      <c r="C1708" t="str">
        <v/>
      </c>
    </row>
    <row r="1709" spans="1:3" x14ac:dyDescent="0.3">
      <c r="A1709" t="str">
        <v/>
      </c>
      <c r="B1709" t="str">
        <v/>
      </c>
      <c r="C1709" t="str">
        <v/>
      </c>
    </row>
    <row r="1710" spans="1:3" x14ac:dyDescent="0.3">
      <c r="A1710" t="str">
        <v/>
      </c>
      <c r="B1710" t="str">
        <v/>
      </c>
      <c r="C1710" t="str">
        <v/>
      </c>
    </row>
    <row r="1711" spans="1:3" x14ac:dyDescent="0.3">
      <c r="A1711" t="str">
        <v/>
      </c>
      <c r="B1711" t="str">
        <v/>
      </c>
      <c r="C1711" t="str">
        <v/>
      </c>
    </row>
    <row r="1712" spans="1:3" x14ac:dyDescent="0.3">
      <c r="A1712" t="str">
        <v/>
      </c>
      <c r="B1712" t="str">
        <v/>
      </c>
      <c r="C1712" t="str">
        <v/>
      </c>
    </row>
    <row r="1713" spans="1:3" x14ac:dyDescent="0.3">
      <c r="A1713" t="str">
        <v/>
      </c>
      <c r="B1713" t="str">
        <v/>
      </c>
      <c r="C1713" t="str">
        <v/>
      </c>
    </row>
    <row r="1714" spans="1:3" x14ac:dyDescent="0.3">
      <c r="A1714" t="str">
        <v/>
      </c>
      <c r="B1714" t="str">
        <v/>
      </c>
      <c r="C1714" t="str">
        <v/>
      </c>
    </row>
    <row r="1715" spans="1:3" x14ac:dyDescent="0.3">
      <c r="A1715" t="str">
        <v/>
      </c>
      <c r="B1715" t="str">
        <v/>
      </c>
      <c r="C1715" t="str">
        <v/>
      </c>
    </row>
    <row r="1716" spans="1:3" x14ac:dyDescent="0.3">
      <c r="A1716" t="str">
        <v/>
      </c>
      <c r="B1716" t="str">
        <v/>
      </c>
      <c r="C1716" t="str">
        <v/>
      </c>
    </row>
    <row r="1717" spans="1:3" x14ac:dyDescent="0.3">
      <c r="A1717" t="str">
        <v/>
      </c>
      <c r="B1717" t="str">
        <v/>
      </c>
      <c r="C1717" t="str">
        <v/>
      </c>
    </row>
    <row r="1718" spans="1:3" x14ac:dyDescent="0.3">
      <c r="A1718" t="str">
        <v/>
      </c>
      <c r="B1718" t="str">
        <v/>
      </c>
      <c r="C1718" t="str">
        <v/>
      </c>
    </row>
    <row r="1719" spans="1:3" x14ac:dyDescent="0.3">
      <c r="A1719" t="str">
        <v/>
      </c>
      <c r="B1719" t="str">
        <v/>
      </c>
      <c r="C1719" t="str">
        <v/>
      </c>
    </row>
    <row r="1720" spans="1:3" x14ac:dyDescent="0.3">
      <c r="A1720" t="str">
        <v/>
      </c>
      <c r="B1720" t="str">
        <v/>
      </c>
      <c r="C1720" t="str">
        <v/>
      </c>
    </row>
    <row r="1721" spans="1:3" x14ac:dyDescent="0.3">
      <c r="A1721" t="str">
        <v/>
      </c>
      <c r="B1721" t="str">
        <v/>
      </c>
      <c r="C1721" t="str">
        <v/>
      </c>
    </row>
    <row r="1722" spans="1:3" x14ac:dyDescent="0.3">
      <c r="A1722" t="str">
        <v/>
      </c>
      <c r="B1722" t="str">
        <v/>
      </c>
      <c r="C1722" t="str">
        <v/>
      </c>
    </row>
    <row r="1723" spans="1:3" x14ac:dyDescent="0.3">
      <c r="A1723" t="str">
        <v/>
      </c>
      <c r="B1723" t="str">
        <v/>
      </c>
      <c r="C1723" t="str">
        <v/>
      </c>
    </row>
    <row r="1724" spans="1:3" x14ac:dyDescent="0.3">
      <c r="A1724" t="str">
        <v/>
      </c>
      <c r="B1724" t="str">
        <v/>
      </c>
      <c r="C1724" t="str">
        <v/>
      </c>
    </row>
    <row r="1725" spans="1:3" x14ac:dyDescent="0.3">
      <c r="A1725" t="str">
        <v/>
      </c>
      <c r="B1725" t="str">
        <v/>
      </c>
      <c r="C1725" t="str">
        <v/>
      </c>
    </row>
    <row r="1726" spans="1:3" x14ac:dyDescent="0.3">
      <c r="A1726" t="str">
        <v/>
      </c>
      <c r="B1726" t="str">
        <v/>
      </c>
      <c r="C1726" t="str">
        <v/>
      </c>
    </row>
    <row r="1727" spans="1:3" x14ac:dyDescent="0.3">
      <c r="A1727" t="str">
        <v/>
      </c>
      <c r="B1727" t="str">
        <v/>
      </c>
      <c r="C1727" t="str">
        <v/>
      </c>
    </row>
    <row r="1728" spans="1:3" x14ac:dyDescent="0.3">
      <c r="A1728" t="str">
        <v/>
      </c>
      <c r="B1728" t="str">
        <v/>
      </c>
      <c r="C1728" t="str">
        <v/>
      </c>
    </row>
    <row r="1729" spans="1:3" x14ac:dyDescent="0.3">
      <c r="A1729" t="str">
        <v/>
      </c>
      <c r="B1729" t="str">
        <v/>
      </c>
      <c r="C1729" t="str">
        <v/>
      </c>
    </row>
    <row r="1730" spans="1:3" x14ac:dyDescent="0.3">
      <c r="A1730" t="str">
        <v/>
      </c>
      <c r="B1730" t="str">
        <v/>
      </c>
      <c r="C1730" t="str">
        <v/>
      </c>
    </row>
    <row r="1731" spans="1:3" x14ac:dyDescent="0.3">
      <c r="A1731" t="str">
        <v/>
      </c>
      <c r="B1731" t="str">
        <v/>
      </c>
      <c r="C1731" t="str">
        <v/>
      </c>
    </row>
    <row r="1732" spans="1:3" x14ac:dyDescent="0.3">
      <c r="A1732" t="str">
        <v/>
      </c>
      <c r="B1732" t="str">
        <v/>
      </c>
      <c r="C1732" t="str">
        <v/>
      </c>
    </row>
    <row r="1733" spans="1:3" x14ac:dyDescent="0.3">
      <c r="A1733" t="str">
        <v/>
      </c>
      <c r="B1733" t="str">
        <v/>
      </c>
      <c r="C1733" t="str">
        <v/>
      </c>
    </row>
    <row r="1734" spans="1:3" x14ac:dyDescent="0.3">
      <c r="A1734" t="str">
        <v/>
      </c>
      <c r="B1734" t="str">
        <v/>
      </c>
      <c r="C1734" t="str">
        <v/>
      </c>
    </row>
    <row r="1735" spans="1:3" x14ac:dyDescent="0.3">
      <c r="A1735" t="str">
        <v/>
      </c>
      <c r="B1735" t="str">
        <v/>
      </c>
      <c r="C1735" t="str">
        <v/>
      </c>
    </row>
    <row r="1736" spans="1:3" x14ac:dyDescent="0.3">
      <c r="A1736" t="str">
        <v/>
      </c>
      <c r="B1736" t="str">
        <v/>
      </c>
      <c r="C1736" t="str">
        <v/>
      </c>
    </row>
    <row r="1737" spans="1:3" x14ac:dyDescent="0.3">
      <c r="A1737" t="str">
        <v/>
      </c>
      <c r="B1737" t="str">
        <v/>
      </c>
      <c r="C1737" t="str">
        <v/>
      </c>
    </row>
    <row r="1738" spans="1:3" x14ac:dyDescent="0.3">
      <c r="A1738" t="str">
        <v/>
      </c>
      <c r="B1738" t="str">
        <v/>
      </c>
      <c r="C1738" t="str">
        <v/>
      </c>
    </row>
    <row r="1739" spans="1:3" x14ac:dyDescent="0.3">
      <c r="A1739" t="str">
        <v/>
      </c>
      <c r="B1739" t="str">
        <v/>
      </c>
      <c r="C1739" t="str">
        <v/>
      </c>
    </row>
    <row r="1740" spans="1:3" x14ac:dyDescent="0.3">
      <c r="A1740" t="str">
        <v/>
      </c>
      <c r="B1740" t="str">
        <v/>
      </c>
      <c r="C1740" t="str">
        <v/>
      </c>
    </row>
    <row r="1741" spans="1:3" x14ac:dyDescent="0.3">
      <c r="A1741" t="str">
        <v/>
      </c>
      <c r="B1741" t="str">
        <v/>
      </c>
      <c r="C1741" t="str">
        <v/>
      </c>
    </row>
    <row r="1742" spans="1:3" x14ac:dyDescent="0.3">
      <c r="A1742" t="str">
        <v/>
      </c>
      <c r="B1742" t="str">
        <v/>
      </c>
      <c r="C1742" t="str">
        <v/>
      </c>
    </row>
    <row r="1743" spans="1:3" x14ac:dyDescent="0.3">
      <c r="A1743" t="str">
        <v/>
      </c>
      <c r="B1743" t="str">
        <v/>
      </c>
      <c r="C1743" t="str">
        <v/>
      </c>
    </row>
    <row r="1744" spans="1:3" x14ac:dyDescent="0.3">
      <c r="A1744" t="str">
        <v/>
      </c>
      <c r="B1744" t="str">
        <v/>
      </c>
      <c r="C1744" t="str">
        <v/>
      </c>
    </row>
    <row r="1745" spans="1:3" x14ac:dyDescent="0.3">
      <c r="A1745" t="str">
        <v/>
      </c>
      <c r="B1745" t="str">
        <v/>
      </c>
      <c r="C1745" t="str">
        <v/>
      </c>
    </row>
    <row r="1746" spans="1:3" x14ac:dyDescent="0.3">
      <c r="A1746" t="str">
        <v/>
      </c>
      <c r="B1746" t="str">
        <v/>
      </c>
      <c r="C1746" t="str">
        <v/>
      </c>
    </row>
    <row r="1747" spans="1:3" x14ac:dyDescent="0.3">
      <c r="A1747" t="str">
        <v/>
      </c>
      <c r="B1747" t="str">
        <v/>
      </c>
      <c r="C1747" t="str">
        <v/>
      </c>
    </row>
    <row r="1748" spans="1:3" x14ac:dyDescent="0.3">
      <c r="A1748" t="str">
        <v/>
      </c>
      <c r="B1748" t="str">
        <v/>
      </c>
      <c r="C1748" t="str">
        <v/>
      </c>
    </row>
    <row r="1749" spans="1:3" x14ac:dyDescent="0.3">
      <c r="A1749" t="str">
        <v/>
      </c>
      <c r="B1749" t="str">
        <v/>
      </c>
      <c r="C1749" t="str">
        <v/>
      </c>
    </row>
    <row r="1750" spans="1:3" x14ac:dyDescent="0.3">
      <c r="A1750" t="str">
        <v/>
      </c>
      <c r="B1750" t="str">
        <v/>
      </c>
      <c r="C1750" t="str">
        <v/>
      </c>
    </row>
    <row r="1751" spans="1:3" x14ac:dyDescent="0.3">
      <c r="A1751" t="str">
        <v/>
      </c>
      <c r="B1751" t="str">
        <v/>
      </c>
      <c r="C1751" t="str">
        <v/>
      </c>
    </row>
    <row r="1752" spans="1:3" x14ac:dyDescent="0.3">
      <c r="A1752" t="str">
        <v/>
      </c>
      <c r="B1752" t="str">
        <v/>
      </c>
      <c r="C1752" t="str">
        <v/>
      </c>
    </row>
    <row r="1753" spans="1:3" x14ac:dyDescent="0.3">
      <c r="A1753" t="str">
        <v/>
      </c>
      <c r="B1753" t="str">
        <v/>
      </c>
      <c r="C1753" t="str">
        <v/>
      </c>
    </row>
    <row r="1754" spans="1:3" x14ac:dyDescent="0.3">
      <c r="A1754" t="str">
        <v/>
      </c>
      <c r="B1754" t="str">
        <v/>
      </c>
      <c r="C1754" t="str">
        <v/>
      </c>
    </row>
    <row r="1755" spans="1:3" x14ac:dyDescent="0.3">
      <c r="A1755" t="str">
        <v/>
      </c>
      <c r="B1755" t="str">
        <v/>
      </c>
      <c r="C1755" t="str">
        <v/>
      </c>
    </row>
    <row r="1756" spans="1:3" x14ac:dyDescent="0.3">
      <c r="A1756" t="str">
        <v/>
      </c>
      <c r="B1756" t="str">
        <v/>
      </c>
      <c r="C1756" t="str">
        <v/>
      </c>
    </row>
  </sheetData>
  <phoneticPr fontId="1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5066AF-AC6B-481F-B709-DB88360B0FC1}">
  <dimension ref="A1:C1756"/>
  <sheetViews>
    <sheetView workbookViewId="0">
      <selection sqref="A1:XFD1"/>
    </sheetView>
  </sheetViews>
  <sheetFormatPr defaultRowHeight="16.2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tr">
        <f t="array" ref="A2:C1756">[1]!'00894N.TW-DAY-20210101-20251021-1755-DATE,F001,F004'</f>
        <v>2021/08/13</v>
      </c>
      <c r="B2">
        <v>14.96</v>
      </c>
      <c r="C2">
        <v>14.71</v>
      </c>
    </row>
    <row r="3" spans="1:3" x14ac:dyDescent="0.3">
      <c r="A3" t="str">
        <v>2021/08/16</v>
      </c>
      <c r="B3">
        <v>14.71</v>
      </c>
      <c r="C3">
        <v>14.56</v>
      </c>
    </row>
    <row r="4" spans="1:3" x14ac:dyDescent="0.3">
      <c r="A4" t="str">
        <v>2021/08/17</v>
      </c>
      <c r="B4">
        <v>14.57</v>
      </c>
      <c r="C4">
        <v>14.32</v>
      </c>
    </row>
    <row r="5" spans="1:3" x14ac:dyDescent="0.3">
      <c r="A5" t="str">
        <v>2021/08/18</v>
      </c>
      <c r="B5">
        <v>14.14</v>
      </c>
      <c r="C5">
        <v>14.54</v>
      </c>
    </row>
    <row r="6" spans="1:3" x14ac:dyDescent="0.3">
      <c r="A6" t="str">
        <v>2021/08/19</v>
      </c>
      <c r="B6">
        <v>14.54</v>
      </c>
      <c r="C6">
        <v>14.19</v>
      </c>
    </row>
    <row r="7" spans="1:3" x14ac:dyDescent="0.3">
      <c r="A7" t="str">
        <v>2021/08/20</v>
      </c>
      <c r="B7">
        <v>14.33</v>
      </c>
      <c r="C7">
        <v>14.15</v>
      </c>
    </row>
    <row r="8" spans="1:3" x14ac:dyDescent="0.3">
      <c r="A8" t="str">
        <v>2021/08/23</v>
      </c>
      <c r="B8">
        <v>14.15</v>
      </c>
      <c r="C8">
        <v>14.52</v>
      </c>
    </row>
    <row r="9" spans="1:3" x14ac:dyDescent="0.3">
      <c r="A9" t="str">
        <v>2021/08/24</v>
      </c>
      <c r="B9">
        <v>14.54</v>
      </c>
      <c r="C9">
        <v>14.51</v>
      </c>
    </row>
    <row r="10" spans="1:3" x14ac:dyDescent="0.3">
      <c r="A10" t="str">
        <v>2021/08/25</v>
      </c>
      <c r="B10">
        <v>14.58</v>
      </c>
      <c r="C10">
        <v>14.79</v>
      </c>
    </row>
    <row r="11" spans="1:3" x14ac:dyDescent="0.3">
      <c r="A11" t="str">
        <v>2021/08/26</v>
      </c>
      <c r="B11">
        <v>14.93</v>
      </c>
      <c r="C11">
        <v>14.79</v>
      </c>
    </row>
    <row r="12" spans="1:3" x14ac:dyDescent="0.3">
      <c r="A12" t="str">
        <v>2021/08/27</v>
      </c>
      <c r="B12">
        <v>14.79</v>
      </c>
      <c r="C12">
        <v>14.9</v>
      </c>
    </row>
    <row r="13" spans="1:3" x14ac:dyDescent="0.3">
      <c r="A13" t="str">
        <v>2021/08/30</v>
      </c>
      <c r="B13">
        <v>14.9</v>
      </c>
      <c r="C13">
        <v>15.07</v>
      </c>
    </row>
    <row r="14" spans="1:3" x14ac:dyDescent="0.3">
      <c r="A14" t="str">
        <v>2021/08/31</v>
      </c>
      <c r="B14">
        <v>15.06</v>
      </c>
      <c r="C14">
        <v>15.12</v>
      </c>
    </row>
    <row r="15" spans="1:3" x14ac:dyDescent="0.3">
      <c r="A15" t="str">
        <v>2021/09/01</v>
      </c>
      <c r="B15">
        <v>15.12</v>
      </c>
      <c r="C15">
        <v>15.22</v>
      </c>
    </row>
    <row r="16" spans="1:3" x14ac:dyDescent="0.3">
      <c r="A16" t="str">
        <v>2021/09/02</v>
      </c>
      <c r="B16">
        <v>15.2</v>
      </c>
      <c r="C16">
        <v>15.09</v>
      </c>
    </row>
    <row r="17" spans="1:3" x14ac:dyDescent="0.3">
      <c r="A17" t="str">
        <v>2021/09/03</v>
      </c>
      <c r="B17">
        <v>15.17</v>
      </c>
      <c r="C17">
        <v>15.25</v>
      </c>
    </row>
    <row r="18" spans="1:3" x14ac:dyDescent="0.3">
      <c r="A18" t="str">
        <v>2021/09/06</v>
      </c>
      <c r="B18">
        <v>15.25</v>
      </c>
      <c r="C18">
        <v>15.22</v>
      </c>
    </row>
    <row r="19" spans="1:3" x14ac:dyDescent="0.3">
      <c r="A19" t="str">
        <v>2021/09/07</v>
      </c>
      <c r="B19">
        <v>15.22</v>
      </c>
      <c r="C19">
        <v>15.14</v>
      </c>
    </row>
    <row r="20" spans="1:3" x14ac:dyDescent="0.3">
      <c r="A20" t="str">
        <v>2021/09/08</v>
      </c>
      <c r="B20">
        <v>15.14</v>
      </c>
      <c r="C20">
        <v>14.98</v>
      </c>
    </row>
    <row r="21" spans="1:3" x14ac:dyDescent="0.3">
      <c r="A21" t="str">
        <v>2021/09/09</v>
      </c>
      <c r="B21">
        <v>14.98</v>
      </c>
      <c r="C21">
        <v>15.04</v>
      </c>
    </row>
    <row r="22" spans="1:3" x14ac:dyDescent="0.3">
      <c r="A22" t="str">
        <v>2021/09/10</v>
      </c>
      <c r="B22">
        <v>15.03</v>
      </c>
      <c r="C22">
        <v>15.27</v>
      </c>
    </row>
    <row r="23" spans="1:3" x14ac:dyDescent="0.3">
      <c r="A23" t="str">
        <v>2021/09/13</v>
      </c>
      <c r="B23">
        <v>15.27</v>
      </c>
      <c r="C23">
        <v>15.21</v>
      </c>
    </row>
    <row r="24" spans="1:3" x14ac:dyDescent="0.3">
      <c r="A24" t="str">
        <v>2021/09/14</v>
      </c>
      <c r="B24">
        <v>15.21</v>
      </c>
      <c r="C24">
        <v>15.3</v>
      </c>
    </row>
    <row r="25" spans="1:3" x14ac:dyDescent="0.3">
      <c r="A25" t="str">
        <v>2021/09/15</v>
      </c>
      <c r="B25">
        <v>15.3</v>
      </c>
      <c r="C25">
        <v>15.18</v>
      </c>
    </row>
    <row r="26" spans="1:3" x14ac:dyDescent="0.3">
      <c r="A26" t="str">
        <v>2021/09/16</v>
      </c>
      <c r="B26">
        <v>15.2</v>
      </c>
      <c r="C26">
        <v>15.11</v>
      </c>
    </row>
    <row r="27" spans="1:3" x14ac:dyDescent="0.3">
      <c r="A27" t="str">
        <v>2021/09/17</v>
      </c>
      <c r="B27">
        <v>15.11</v>
      </c>
      <c r="C27">
        <v>15.13</v>
      </c>
    </row>
    <row r="28" spans="1:3" x14ac:dyDescent="0.3">
      <c r="A28" t="str">
        <v>2021/09/22</v>
      </c>
      <c r="B28">
        <v>15.11</v>
      </c>
      <c r="C28">
        <v>14.81</v>
      </c>
    </row>
    <row r="29" spans="1:3" x14ac:dyDescent="0.3">
      <c r="A29" t="str">
        <v>2021/09/23</v>
      </c>
      <c r="B29">
        <v>14.81</v>
      </c>
      <c r="C29">
        <v>15.03</v>
      </c>
    </row>
    <row r="30" spans="1:3" x14ac:dyDescent="0.3">
      <c r="A30" t="str">
        <v>2021/09/24</v>
      </c>
      <c r="B30">
        <v>15.03</v>
      </c>
      <c r="C30">
        <v>15.18</v>
      </c>
    </row>
    <row r="31" spans="1:3" x14ac:dyDescent="0.3">
      <c r="A31" t="str">
        <v>2021/09/27</v>
      </c>
      <c r="B31">
        <v>15.16</v>
      </c>
      <c r="C31">
        <v>15.16</v>
      </c>
    </row>
    <row r="32" spans="1:3" x14ac:dyDescent="0.3">
      <c r="A32" t="str">
        <v>2021/09/28</v>
      </c>
      <c r="B32">
        <v>15.16</v>
      </c>
      <c r="C32">
        <v>14.95</v>
      </c>
    </row>
    <row r="33" spans="1:3" x14ac:dyDescent="0.3">
      <c r="A33" t="str">
        <v>2021/09/29</v>
      </c>
      <c r="B33">
        <v>14.95</v>
      </c>
      <c r="C33">
        <v>14.51</v>
      </c>
    </row>
    <row r="34" spans="1:3" x14ac:dyDescent="0.3">
      <c r="A34" t="str">
        <v>2021/09/30</v>
      </c>
      <c r="B34">
        <v>14.51</v>
      </c>
      <c r="C34">
        <v>14.62</v>
      </c>
    </row>
    <row r="35" spans="1:3" x14ac:dyDescent="0.3">
      <c r="A35" t="str">
        <v>2021/10/01</v>
      </c>
      <c r="B35">
        <v>14.62</v>
      </c>
      <c r="C35">
        <v>14.28</v>
      </c>
    </row>
    <row r="36" spans="1:3" x14ac:dyDescent="0.3">
      <c r="A36" t="str">
        <v>2021/10/04</v>
      </c>
      <c r="B36">
        <v>14.31</v>
      </c>
      <c r="C36">
        <v>14.19</v>
      </c>
    </row>
    <row r="37" spans="1:3" x14ac:dyDescent="0.3">
      <c r="A37" t="str">
        <v>2021/10/05</v>
      </c>
      <c r="B37">
        <v>14.19</v>
      </c>
      <c r="C37">
        <v>14.18</v>
      </c>
    </row>
    <row r="38" spans="1:3" x14ac:dyDescent="0.3">
      <c r="A38" t="str">
        <v>2021/10/06</v>
      </c>
      <c r="B38">
        <v>14.18</v>
      </c>
      <c r="C38">
        <v>14.03</v>
      </c>
    </row>
    <row r="39" spans="1:3" x14ac:dyDescent="0.3">
      <c r="A39" t="str">
        <v>2021/10/07</v>
      </c>
      <c r="B39">
        <v>14.03</v>
      </c>
      <c r="C39">
        <v>14.49</v>
      </c>
    </row>
    <row r="40" spans="1:3" x14ac:dyDescent="0.3">
      <c r="A40" t="str">
        <v>2021/10/08</v>
      </c>
      <c r="B40">
        <v>14.5</v>
      </c>
      <c r="C40">
        <v>14.47</v>
      </c>
    </row>
    <row r="41" spans="1:3" x14ac:dyDescent="0.3">
      <c r="A41" t="str">
        <v>2021/10/12</v>
      </c>
      <c r="B41">
        <v>14.46</v>
      </c>
      <c r="C41">
        <v>14.33</v>
      </c>
    </row>
    <row r="42" spans="1:3" x14ac:dyDescent="0.3">
      <c r="A42" t="str">
        <v>2021/10/13</v>
      </c>
      <c r="B42">
        <v>14.35</v>
      </c>
      <c r="C42">
        <v>14.11</v>
      </c>
    </row>
    <row r="43" spans="1:3" x14ac:dyDescent="0.3">
      <c r="A43" t="str">
        <v>2021/10/14</v>
      </c>
      <c r="B43">
        <v>14.23</v>
      </c>
      <c r="C43">
        <v>14.09</v>
      </c>
    </row>
    <row r="44" spans="1:3" x14ac:dyDescent="0.3">
      <c r="A44" t="str">
        <v>2021/10/15</v>
      </c>
      <c r="B44">
        <v>14.1</v>
      </c>
      <c r="C44">
        <v>14.42</v>
      </c>
    </row>
    <row r="45" spans="1:3" x14ac:dyDescent="0.3">
      <c r="A45" t="str">
        <v>2021/10/18</v>
      </c>
      <c r="B45">
        <v>14.48</v>
      </c>
      <c r="C45">
        <v>14.39</v>
      </c>
    </row>
    <row r="46" spans="1:3" x14ac:dyDescent="0.3">
      <c r="A46" t="str">
        <v>2021/10/19</v>
      </c>
      <c r="B46">
        <v>14.45</v>
      </c>
      <c r="C46">
        <v>14.72</v>
      </c>
    </row>
    <row r="47" spans="1:3" x14ac:dyDescent="0.3">
      <c r="A47" t="str">
        <v>2021/10/20</v>
      </c>
      <c r="B47">
        <v>14.71</v>
      </c>
      <c r="C47">
        <v>14.69</v>
      </c>
    </row>
    <row r="48" spans="1:3" x14ac:dyDescent="0.3">
      <c r="A48" t="str">
        <v>2021/10/21</v>
      </c>
      <c r="B48">
        <v>14.78</v>
      </c>
      <c r="C48">
        <v>14.76</v>
      </c>
    </row>
    <row r="49" spans="1:3" x14ac:dyDescent="0.3">
      <c r="A49" t="str">
        <v>2021/10/22</v>
      </c>
      <c r="B49">
        <v>14.77</v>
      </c>
      <c r="C49">
        <v>14.82</v>
      </c>
    </row>
    <row r="50" spans="1:3" x14ac:dyDescent="0.3">
      <c r="A50" t="str">
        <v>2021/10/25</v>
      </c>
      <c r="B50">
        <v>14.82</v>
      </c>
      <c r="C50">
        <v>14.74</v>
      </c>
    </row>
    <row r="51" spans="1:3" x14ac:dyDescent="0.3">
      <c r="A51" t="str">
        <v>2021/10/26</v>
      </c>
      <c r="B51">
        <v>14.89</v>
      </c>
      <c r="C51">
        <v>14.96</v>
      </c>
    </row>
    <row r="52" spans="1:3" x14ac:dyDescent="0.3">
      <c r="A52" t="str">
        <v>2021/10/27</v>
      </c>
      <c r="B52">
        <v>14.97</v>
      </c>
      <c r="C52">
        <v>15.19</v>
      </c>
    </row>
    <row r="53" spans="1:3" x14ac:dyDescent="0.3">
      <c r="A53" t="str">
        <v>2021/10/28</v>
      </c>
      <c r="B53">
        <v>15.19</v>
      </c>
      <c r="C53">
        <v>15.15</v>
      </c>
    </row>
    <row r="54" spans="1:3" x14ac:dyDescent="0.3">
      <c r="A54" t="str">
        <v>2021/10/29</v>
      </c>
      <c r="B54">
        <v>15.21</v>
      </c>
      <c r="C54">
        <v>15.12</v>
      </c>
    </row>
    <row r="55" spans="1:3" x14ac:dyDescent="0.3">
      <c r="A55" t="str">
        <v>2021/11/01</v>
      </c>
      <c r="B55">
        <v>15.12</v>
      </c>
      <c r="C55">
        <v>15.29</v>
      </c>
    </row>
    <row r="56" spans="1:3" x14ac:dyDescent="0.3">
      <c r="A56" t="str">
        <v>2021/11/02</v>
      </c>
      <c r="B56">
        <v>15.36</v>
      </c>
      <c r="C56">
        <v>15.17</v>
      </c>
    </row>
    <row r="57" spans="1:3" x14ac:dyDescent="0.3">
      <c r="A57" t="str">
        <v>2021/11/03</v>
      </c>
      <c r="B57">
        <v>15.26</v>
      </c>
      <c r="C57">
        <v>15.14</v>
      </c>
    </row>
    <row r="58" spans="1:3" x14ac:dyDescent="0.3">
      <c r="A58" t="str">
        <v>2021/11/04</v>
      </c>
      <c r="B58">
        <v>15.26</v>
      </c>
      <c r="C58">
        <v>15.16</v>
      </c>
    </row>
    <row r="59" spans="1:3" x14ac:dyDescent="0.3">
      <c r="A59" t="str">
        <v>2021/11/05</v>
      </c>
      <c r="B59">
        <v>15.16</v>
      </c>
      <c r="C59">
        <v>15.48</v>
      </c>
    </row>
    <row r="60" spans="1:3" x14ac:dyDescent="0.3">
      <c r="A60" t="str">
        <v>2021/11/08</v>
      </c>
      <c r="B60">
        <v>15.48</v>
      </c>
      <c r="C60">
        <v>15.48</v>
      </c>
    </row>
    <row r="61" spans="1:3" x14ac:dyDescent="0.3">
      <c r="A61" t="str">
        <v>2021/11/09</v>
      </c>
      <c r="B61">
        <v>15.48</v>
      </c>
      <c r="C61">
        <v>15.65</v>
      </c>
    </row>
    <row r="62" spans="1:3" x14ac:dyDescent="0.3">
      <c r="A62" t="str">
        <v>2021/11/10</v>
      </c>
      <c r="B62">
        <v>15.65</v>
      </c>
      <c r="C62">
        <v>15.61</v>
      </c>
    </row>
    <row r="63" spans="1:3" x14ac:dyDescent="0.3">
      <c r="A63" t="str">
        <v>2021/11/11</v>
      </c>
      <c r="B63">
        <v>15.46</v>
      </c>
      <c r="C63">
        <v>15.58</v>
      </c>
    </row>
    <row r="64" spans="1:3" x14ac:dyDescent="0.3">
      <c r="A64" t="str">
        <v>2021/11/12</v>
      </c>
      <c r="B64">
        <v>15.58</v>
      </c>
      <c r="C64">
        <v>15.59</v>
      </c>
    </row>
    <row r="65" spans="1:3" x14ac:dyDescent="0.3">
      <c r="A65" t="str">
        <v>2021/11/15</v>
      </c>
      <c r="B65">
        <v>15.59</v>
      </c>
      <c r="C65">
        <v>15.77</v>
      </c>
    </row>
    <row r="66" spans="1:3" x14ac:dyDescent="0.3">
      <c r="A66" t="str">
        <v>2021/11/16</v>
      </c>
      <c r="B66">
        <v>15.74</v>
      </c>
      <c r="C66">
        <v>15.85</v>
      </c>
    </row>
    <row r="67" spans="1:3" x14ac:dyDescent="0.3">
      <c r="A67" t="str">
        <v>2021/11/17</v>
      </c>
      <c r="B67">
        <v>15.86</v>
      </c>
      <c r="C67">
        <v>15.95</v>
      </c>
    </row>
    <row r="68" spans="1:3" x14ac:dyDescent="0.3">
      <c r="A68" t="str">
        <v>2021/11/18</v>
      </c>
      <c r="B68">
        <v>15.95</v>
      </c>
      <c r="C68">
        <v>16.04</v>
      </c>
    </row>
    <row r="69" spans="1:3" x14ac:dyDescent="0.3">
      <c r="A69" t="str">
        <v>2021/11/19</v>
      </c>
      <c r="B69">
        <v>16.07</v>
      </c>
      <c r="C69">
        <v>16.079999999999998</v>
      </c>
    </row>
    <row r="70" spans="1:3" x14ac:dyDescent="0.3">
      <c r="A70" t="str">
        <v>2021/11/22</v>
      </c>
      <c r="B70">
        <v>16.079999999999998</v>
      </c>
      <c r="C70">
        <v>16.059999999999999</v>
      </c>
    </row>
    <row r="71" spans="1:3" x14ac:dyDescent="0.3">
      <c r="A71" t="str">
        <v>2021/11/23</v>
      </c>
      <c r="B71">
        <v>16.05</v>
      </c>
      <c r="C71">
        <v>15.79</v>
      </c>
    </row>
    <row r="72" spans="1:3" x14ac:dyDescent="0.3">
      <c r="A72" t="str">
        <v>2021/11/24</v>
      </c>
      <c r="B72">
        <v>15.76</v>
      </c>
      <c r="C72">
        <v>15.7</v>
      </c>
    </row>
    <row r="73" spans="1:3" x14ac:dyDescent="0.3">
      <c r="A73" t="str">
        <v>2021/11/25</v>
      </c>
      <c r="B73">
        <v>15.7</v>
      </c>
      <c r="C73">
        <v>15.64</v>
      </c>
    </row>
    <row r="74" spans="1:3" x14ac:dyDescent="0.3">
      <c r="A74" t="str">
        <v>2021/11/26</v>
      </c>
      <c r="B74">
        <v>15.57</v>
      </c>
      <c r="C74">
        <v>15.38</v>
      </c>
    </row>
    <row r="75" spans="1:3" x14ac:dyDescent="0.3">
      <c r="A75" t="str">
        <v>2021/11/29</v>
      </c>
      <c r="B75">
        <v>15.3</v>
      </c>
      <c r="C75">
        <v>15.52</v>
      </c>
    </row>
    <row r="76" spans="1:3" x14ac:dyDescent="0.3">
      <c r="A76" t="str">
        <v>2021/11/30</v>
      </c>
      <c r="B76">
        <v>15.52</v>
      </c>
      <c r="C76">
        <v>15.62</v>
      </c>
    </row>
    <row r="77" spans="1:3" x14ac:dyDescent="0.3">
      <c r="A77" t="str">
        <v>2021/12/01</v>
      </c>
      <c r="B77">
        <v>15.62</v>
      </c>
      <c r="C77">
        <v>15.7</v>
      </c>
    </row>
    <row r="78" spans="1:3" x14ac:dyDescent="0.3">
      <c r="A78" t="str">
        <v>2021/12/02</v>
      </c>
      <c r="B78">
        <v>15.7</v>
      </c>
      <c r="C78">
        <v>15.84</v>
      </c>
    </row>
    <row r="79" spans="1:3" x14ac:dyDescent="0.3">
      <c r="A79" t="str">
        <v>2021/12/03</v>
      </c>
      <c r="B79">
        <v>15.88</v>
      </c>
      <c r="C79">
        <v>15.8</v>
      </c>
    </row>
    <row r="80" spans="1:3" x14ac:dyDescent="0.3">
      <c r="A80" t="str">
        <v>2021/12/06</v>
      </c>
      <c r="B80">
        <v>15.8</v>
      </c>
      <c r="C80">
        <v>15.74</v>
      </c>
    </row>
    <row r="81" spans="1:3" x14ac:dyDescent="0.3">
      <c r="A81" t="str">
        <v>2021/12/07</v>
      </c>
      <c r="B81">
        <v>15.74</v>
      </c>
      <c r="C81">
        <v>15.77</v>
      </c>
    </row>
    <row r="82" spans="1:3" x14ac:dyDescent="0.3">
      <c r="A82" t="str">
        <v>2021/12/08</v>
      </c>
      <c r="B82">
        <v>15.78</v>
      </c>
      <c r="C82">
        <v>15.88</v>
      </c>
    </row>
    <row r="83" spans="1:3" x14ac:dyDescent="0.3">
      <c r="A83" t="str">
        <v>2021/12/09</v>
      </c>
      <c r="B83">
        <v>15.88</v>
      </c>
      <c r="C83">
        <v>15.93</v>
      </c>
    </row>
    <row r="84" spans="1:3" x14ac:dyDescent="0.3">
      <c r="A84" t="str">
        <v>2021/12/10</v>
      </c>
      <c r="B84">
        <v>15.93</v>
      </c>
      <c r="C84">
        <v>15.85</v>
      </c>
    </row>
    <row r="85" spans="1:3" x14ac:dyDescent="0.3">
      <c r="A85" t="str">
        <v>2021/12/13</v>
      </c>
      <c r="B85">
        <v>15.93</v>
      </c>
      <c r="C85">
        <v>15.83</v>
      </c>
    </row>
    <row r="86" spans="1:3" x14ac:dyDescent="0.3">
      <c r="A86" t="str">
        <v>2021/12/14</v>
      </c>
      <c r="B86">
        <v>15.83</v>
      </c>
      <c r="C86">
        <v>15.64</v>
      </c>
    </row>
    <row r="87" spans="1:3" x14ac:dyDescent="0.3">
      <c r="A87" t="str">
        <v>2021/12/15</v>
      </c>
      <c r="B87">
        <v>15.64</v>
      </c>
      <c r="C87">
        <v>15.72</v>
      </c>
    </row>
    <row r="88" spans="1:3" x14ac:dyDescent="0.3">
      <c r="A88" t="str">
        <v>2021/12/16</v>
      </c>
      <c r="B88">
        <v>15.72</v>
      </c>
      <c r="C88">
        <v>15.98</v>
      </c>
    </row>
    <row r="89" spans="1:3" x14ac:dyDescent="0.3">
      <c r="A89" t="str">
        <v>2021/12/17</v>
      </c>
      <c r="B89">
        <v>15.98</v>
      </c>
      <c r="C89">
        <v>16.010000000000002</v>
      </c>
    </row>
    <row r="90" spans="1:3" x14ac:dyDescent="0.3">
      <c r="A90" t="str">
        <v>2021/12/20</v>
      </c>
      <c r="B90">
        <v>16.010000000000002</v>
      </c>
      <c r="C90">
        <v>15.78</v>
      </c>
    </row>
    <row r="91" spans="1:3" x14ac:dyDescent="0.3">
      <c r="A91" t="str">
        <v>2021/12/21</v>
      </c>
      <c r="B91">
        <v>15.85</v>
      </c>
      <c r="C91">
        <v>16.03</v>
      </c>
    </row>
    <row r="92" spans="1:3" x14ac:dyDescent="0.3">
      <c r="A92" t="str">
        <v>2021/12/22</v>
      </c>
      <c r="B92">
        <v>16.100000000000001</v>
      </c>
      <c r="C92">
        <v>16.13</v>
      </c>
    </row>
    <row r="93" spans="1:3" x14ac:dyDescent="0.3">
      <c r="A93" t="str">
        <v>2021/12/23</v>
      </c>
      <c r="B93">
        <v>16.14</v>
      </c>
      <c r="C93">
        <v>16.25</v>
      </c>
    </row>
    <row r="94" spans="1:3" x14ac:dyDescent="0.3">
      <c r="A94" t="str">
        <v>2021/12/24</v>
      </c>
      <c r="B94">
        <v>16.329999999999998</v>
      </c>
      <c r="C94">
        <v>16.27</v>
      </c>
    </row>
    <row r="95" spans="1:3" x14ac:dyDescent="0.3">
      <c r="A95" t="str">
        <v>2021/12/27</v>
      </c>
      <c r="B95">
        <v>16.29</v>
      </c>
      <c r="C95">
        <v>16.38</v>
      </c>
    </row>
    <row r="96" spans="1:3" x14ac:dyDescent="0.3">
      <c r="A96" t="str">
        <v>2021/12/28</v>
      </c>
      <c r="B96">
        <v>16.38</v>
      </c>
      <c r="C96">
        <v>16.52</v>
      </c>
    </row>
    <row r="97" spans="1:3" x14ac:dyDescent="0.3">
      <c r="A97" t="str">
        <v>2021/12/29</v>
      </c>
      <c r="B97">
        <v>16.52</v>
      </c>
      <c r="C97">
        <v>16.52</v>
      </c>
    </row>
    <row r="98" spans="1:3" x14ac:dyDescent="0.3">
      <c r="A98" t="str">
        <v>2021/12/30</v>
      </c>
      <c r="B98">
        <v>16.52</v>
      </c>
      <c r="C98">
        <v>16.57</v>
      </c>
    </row>
    <row r="99" spans="1:3" x14ac:dyDescent="0.3">
      <c r="A99" t="str">
        <v>2022/01/03</v>
      </c>
      <c r="B99">
        <v>16.57</v>
      </c>
      <c r="C99">
        <v>16.61</v>
      </c>
    </row>
    <row r="100" spans="1:3" x14ac:dyDescent="0.3">
      <c r="A100" t="str">
        <v>2022/01/04</v>
      </c>
      <c r="B100">
        <v>16.79</v>
      </c>
      <c r="C100">
        <v>16.91</v>
      </c>
    </row>
    <row r="101" spans="1:3" x14ac:dyDescent="0.3">
      <c r="A101" t="str">
        <v>2022/01/05</v>
      </c>
      <c r="B101">
        <v>16.98</v>
      </c>
      <c r="C101">
        <v>16.79</v>
      </c>
    </row>
    <row r="102" spans="1:3" x14ac:dyDescent="0.3">
      <c r="A102" t="str">
        <v>2022/01/06</v>
      </c>
      <c r="B102">
        <v>16.59</v>
      </c>
      <c r="C102">
        <v>16.510000000000002</v>
      </c>
    </row>
    <row r="103" spans="1:3" x14ac:dyDescent="0.3">
      <c r="A103" t="str">
        <v>2022/01/07</v>
      </c>
      <c r="B103">
        <v>16.510000000000002</v>
      </c>
      <c r="C103">
        <v>16.170000000000002</v>
      </c>
    </row>
    <row r="104" spans="1:3" x14ac:dyDescent="0.3">
      <c r="A104" t="str">
        <v>2022/01/10</v>
      </c>
      <c r="B104">
        <v>16.02</v>
      </c>
      <c r="C104">
        <v>16.23</v>
      </c>
    </row>
    <row r="105" spans="1:3" x14ac:dyDescent="0.3">
      <c r="A105" t="str">
        <v>2022/01/11</v>
      </c>
      <c r="B105">
        <v>16.23</v>
      </c>
      <c r="C105">
        <v>16.14</v>
      </c>
    </row>
    <row r="106" spans="1:3" x14ac:dyDescent="0.3">
      <c r="A106" t="str">
        <v>2022/01/12</v>
      </c>
      <c r="B106">
        <v>16.13</v>
      </c>
      <c r="C106">
        <v>16.18</v>
      </c>
    </row>
    <row r="107" spans="1:3" x14ac:dyDescent="0.3">
      <c r="A107" t="str">
        <v>2022/01/13</v>
      </c>
      <c r="B107">
        <v>16.18</v>
      </c>
      <c r="C107">
        <v>16.190000000000001</v>
      </c>
    </row>
    <row r="108" spans="1:3" x14ac:dyDescent="0.3">
      <c r="A108" t="str">
        <v>2022/01/14</v>
      </c>
      <c r="B108">
        <v>16.170000000000002</v>
      </c>
      <c r="C108">
        <v>16.04</v>
      </c>
    </row>
    <row r="109" spans="1:3" x14ac:dyDescent="0.3">
      <c r="A109" t="str">
        <v>2022/01/17</v>
      </c>
      <c r="B109">
        <v>16.12</v>
      </c>
      <c r="C109">
        <v>16.21</v>
      </c>
    </row>
    <row r="110" spans="1:3" x14ac:dyDescent="0.3">
      <c r="A110" t="str">
        <v>2022/01/18</v>
      </c>
      <c r="B110">
        <v>16.190000000000001</v>
      </c>
      <c r="C110">
        <v>16.11</v>
      </c>
    </row>
    <row r="111" spans="1:3" x14ac:dyDescent="0.3">
      <c r="A111" t="str">
        <v>2022/01/19</v>
      </c>
      <c r="B111">
        <v>16.11</v>
      </c>
      <c r="C111">
        <v>15.96</v>
      </c>
    </row>
    <row r="112" spans="1:3" x14ac:dyDescent="0.3">
      <c r="A112" t="str">
        <v>2022/01/20</v>
      </c>
      <c r="B112">
        <v>15.96</v>
      </c>
      <c r="C112">
        <v>15.92</v>
      </c>
    </row>
    <row r="113" spans="1:3" x14ac:dyDescent="0.3">
      <c r="A113" t="str">
        <v>2022/01/21</v>
      </c>
      <c r="B113">
        <v>15.92</v>
      </c>
      <c r="C113">
        <v>15.62</v>
      </c>
    </row>
    <row r="114" spans="1:3" x14ac:dyDescent="0.3">
      <c r="A114" t="str">
        <v>2022/01/24</v>
      </c>
      <c r="B114">
        <v>15.5</v>
      </c>
      <c r="C114">
        <v>15.67</v>
      </c>
    </row>
    <row r="115" spans="1:3" x14ac:dyDescent="0.3">
      <c r="A115" t="str">
        <v>2022/01/25</v>
      </c>
      <c r="B115">
        <v>15.67</v>
      </c>
      <c r="C115">
        <v>15.39</v>
      </c>
    </row>
    <row r="116" spans="1:3" x14ac:dyDescent="0.3">
      <c r="A116" t="str">
        <v>2022/01/26</v>
      </c>
      <c r="B116">
        <v>15.4</v>
      </c>
      <c r="C116">
        <v>15.37</v>
      </c>
    </row>
    <row r="117" spans="1:3" x14ac:dyDescent="0.3">
      <c r="A117" t="str">
        <v>2022/02/07</v>
      </c>
      <c r="B117">
        <v>15.52</v>
      </c>
      <c r="C117">
        <v>15.41</v>
      </c>
    </row>
    <row r="118" spans="1:3" x14ac:dyDescent="0.3">
      <c r="A118" t="str">
        <v>2022/02/08</v>
      </c>
      <c r="B118">
        <v>15.53</v>
      </c>
      <c r="C118">
        <v>15.48</v>
      </c>
    </row>
    <row r="119" spans="1:3" x14ac:dyDescent="0.3">
      <c r="A119" t="str">
        <v>2022/02/09</v>
      </c>
      <c r="B119">
        <v>15.58</v>
      </c>
      <c r="C119">
        <v>15.74</v>
      </c>
    </row>
    <row r="120" spans="1:3" x14ac:dyDescent="0.3">
      <c r="A120" t="str">
        <v>2022/02/10</v>
      </c>
      <c r="B120">
        <v>15.75</v>
      </c>
      <c r="C120">
        <v>15.92</v>
      </c>
    </row>
    <row r="121" spans="1:3" x14ac:dyDescent="0.3">
      <c r="A121" t="str">
        <v>2022/02/11</v>
      </c>
      <c r="B121">
        <v>15.8</v>
      </c>
      <c r="C121">
        <v>15.93</v>
      </c>
    </row>
    <row r="122" spans="1:3" x14ac:dyDescent="0.3">
      <c r="A122" t="str">
        <v>2022/02/14</v>
      </c>
      <c r="B122">
        <v>15.93</v>
      </c>
      <c r="C122">
        <v>15.46</v>
      </c>
    </row>
    <row r="123" spans="1:3" x14ac:dyDescent="0.3">
      <c r="A123" t="str">
        <v>2022/02/15</v>
      </c>
      <c r="B123">
        <v>15.46</v>
      </c>
      <c r="C123">
        <v>15.47</v>
      </c>
    </row>
    <row r="124" spans="1:3" x14ac:dyDescent="0.3">
      <c r="A124" t="str">
        <v>2022/02/16</v>
      </c>
      <c r="B124">
        <v>15.65</v>
      </c>
      <c r="C124">
        <v>15.79</v>
      </c>
    </row>
    <row r="125" spans="1:3" x14ac:dyDescent="0.3">
      <c r="A125" t="str">
        <v>2022/02/17</v>
      </c>
      <c r="B125">
        <v>15.79</v>
      </c>
      <c r="C125">
        <v>15.74</v>
      </c>
    </row>
    <row r="126" spans="1:3" x14ac:dyDescent="0.3">
      <c r="A126" t="str">
        <v>2022/02/18</v>
      </c>
      <c r="B126">
        <v>15.64</v>
      </c>
      <c r="C126">
        <v>15.7</v>
      </c>
    </row>
    <row r="127" spans="1:3" x14ac:dyDescent="0.3">
      <c r="A127" t="str">
        <v>2022/02/21</v>
      </c>
      <c r="B127">
        <v>15.7</v>
      </c>
      <c r="C127">
        <v>15.66</v>
      </c>
    </row>
    <row r="128" spans="1:3" x14ac:dyDescent="0.3">
      <c r="A128" t="str">
        <v>2022/02/22</v>
      </c>
      <c r="B128">
        <v>15.24</v>
      </c>
      <c r="C128">
        <v>15.03</v>
      </c>
    </row>
    <row r="129" spans="1:3" x14ac:dyDescent="0.3">
      <c r="A129" t="str">
        <v>2022/02/23</v>
      </c>
      <c r="B129">
        <v>15.03</v>
      </c>
      <c r="C129">
        <v>15.12</v>
      </c>
    </row>
    <row r="130" spans="1:3" x14ac:dyDescent="0.3">
      <c r="A130" t="str">
        <v>2022/02/24</v>
      </c>
      <c r="B130">
        <v>15.04</v>
      </c>
      <c r="C130">
        <v>14.71</v>
      </c>
    </row>
    <row r="131" spans="1:3" x14ac:dyDescent="0.3">
      <c r="A131" t="str">
        <v>2022/02/25</v>
      </c>
      <c r="B131">
        <v>14.83</v>
      </c>
      <c r="C131">
        <v>14.81</v>
      </c>
    </row>
    <row r="132" spans="1:3" x14ac:dyDescent="0.3">
      <c r="A132" t="str">
        <v>2022/03/01</v>
      </c>
      <c r="B132">
        <v>14.81</v>
      </c>
      <c r="C132">
        <v>15.11</v>
      </c>
    </row>
    <row r="133" spans="1:3" x14ac:dyDescent="0.3">
      <c r="A133" t="str">
        <v>2022/03/02</v>
      </c>
      <c r="B133">
        <v>15.06</v>
      </c>
      <c r="C133">
        <v>15.06</v>
      </c>
    </row>
    <row r="134" spans="1:3" x14ac:dyDescent="0.3">
      <c r="A134" t="str">
        <v>2022/03/03</v>
      </c>
      <c r="B134">
        <v>15.1</v>
      </c>
      <c r="C134">
        <v>15.06</v>
      </c>
    </row>
    <row r="135" spans="1:3" x14ac:dyDescent="0.3">
      <c r="A135" t="str">
        <v>2022/03/04</v>
      </c>
      <c r="B135">
        <v>14.9</v>
      </c>
      <c r="C135">
        <v>14.8</v>
      </c>
    </row>
    <row r="136" spans="1:3" x14ac:dyDescent="0.3">
      <c r="A136" t="str">
        <v>2022/03/07</v>
      </c>
      <c r="B136">
        <v>14.79</v>
      </c>
      <c r="C136">
        <v>14.2</v>
      </c>
    </row>
    <row r="137" spans="1:3" x14ac:dyDescent="0.3">
      <c r="A137" t="str">
        <v>2022/03/08</v>
      </c>
      <c r="B137">
        <v>14.2</v>
      </c>
      <c r="C137">
        <v>13.85</v>
      </c>
    </row>
    <row r="138" spans="1:3" x14ac:dyDescent="0.3">
      <c r="A138" t="str">
        <v>2022/03/09</v>
      </c>
      <c r="B138">
        <v>14.02</v>
      </c>
      <c r="C138">
        <v>14.03</v>
      </c>
    </row>
    <row r="139" spans="1:3" x14ac:dyDescent="0.3">
      <c r="A139" t="str">
        <v>2022/03/10</v>
      </c>
      <c r="B139">
        <v>14.03</v>
      </c>
      <c r="C139">
        <v>14.51</v>
      </c>
    </row>
    <row r="140" spans="1:3" x14ac:dyDescent="0.3">
      <c r="A140" t="str">
        <v>2022/03/11</v>
      </c>
      <c r="B140">
        <v>14.51</v>
      </c>
      <c r="C140">
        <v>14.33</v>
      </c>
    </row>
    <row r="141" spans="1:3" x14ac:dyDescent="0.3">
      <c r="A141" t="str">
        <v>2022/03/14</v>
      </c>
      <c r="B141">
        <v>14.34</v>
      </c>
      <c r="C141">
        <v>14.22</v>
      </c>
    </row>
    <row r="142" spans="1:3" x14ac:dyDescent="0.3">
      <c r="A142" t="str">
        <v>2022/03/15</v>
      </c>
      <c r="B142">
        <v>14.11</v>
      </c>
      <c r="C142">
        <v>13.71</v>
      </c>
    </row>
    <row r="143" spans="1:3" x14ac:dyDescent="0.3">
      <c r="A143" t="str">
        <v>2022/03/16</v>
      </c>
      <c r="B143">
        <v>13.72</v>
      </c>
      <c r="C143">
        <v>13.74</v>
      </c>
    </row>
    <row r="144" spans="1:3" x14ac:dyDescent="0.3">
      <c r="A144" t="str">
        <v>2022/03/17</v>
      </c>
      <c r="B144">
        <v>13.74</v>
      </c>
      <c r="C144">
        <v>14.39</v>
      </c>
    </row>
    <row r="145" spans="1:3" x14ac:dyDescent="0.3">
      <c r="A145" t="str">
        <v>2022/03/18</v>
      </c>
      <c r="B145">
        <v>14.39</v>
      </c>
      <c r="C145">
        <v>14.36</v>
      </c>
    </row>
    <row r="146" spans="1:3" x14ac:dyDescent="0.3">
      <c r="A146" t="str">
        <v>2022/03/21</v>
      </c>
      <c r="B146">
        <v>14.44</v>
      </c>
      <c r="C146">
        <v>14.43</v>
      </c>
    </row>
    <row r="147" spans="1:3" x14ac:dyDescent="0.3">
      <c r="A147" t="str">
        <v>2022/03/22</v>
      </c>
      <c r="B147">
        <v>14.43</v>
      </c>
      <c r="C147">
        <v>14.45</v>
      </c>
    </row>
    <row r="148" spans="1:3" x14ac:dyDescent="0.3">
      <c r="A148" t="str">
        <v>2022/03/23</v>
      </c>
      <c r="B148">
        <v>14.45</v>
      </c>
      <c r="C148">
        <v>14.63</v>
      </c>
    </row>
    <row r="149" spans="1:3" x14ac:dyDescent="0.3">
      <c r="A149" t="str">
        <v>2022/03/24</v>
      </c>
      <c r="B149">
        <v>14.63</v>
      </c>
      <c r="C149">
        <v>14.62</v>
      </c>
    </row>
    <row r="150" spans="1:3" x14ac:dyDescent="0.3">
      <c r="A150" t="str">
        <v>2022/03/25</v>
      </c>
      <c r="B150">
        <v>14.62</v>
      </c>
      <c r="C150">
        <v>14.61</v>
      </c>
    </row>
    <row r="151" spans="1:3" x14ac:dyDescent="0.3">
      <c r="A151" t="str">
        <v>2022/03/28</v>
      </c>
      <c r="B151">
        <v>14.61</v>
      </c>
      <c r="C151">
        <v>14.44</v>
      </c>
    </row>
    <row r="152" spans="1:3" x14ac:dyDescent="0.3">
      <c r="A152" t="str">
        <v>2022/03/29</v>
      </c>
      <c r="B152">
        <v>14.5</v>
      </c>
      <c r="C152">
        <v>14.49</v>
      </c>
    </row>
    <row r="153" spans="1:3" x14ac:dyDescent="0.3">
      <c r="A153" t="str">
        <v>2022/03/30</v>
      </c>
      <c r="B153">
        <v>14.49</v>
      </c>
      <c r="C153">
        <v>14.65</v>
      </c>
    </row>
    <row r="154" spans="1:3" x14ac:dyDescent="0.3">
      <c r="A154" t="str">
        <v>2022/03/31</v>
      </c>
      <c r="B154">
        <v>14.65</v>
      </c>
      <c r="C154">
        <v>14.56</v>
      </c>
    </row>
    <row r="155" spans="1:3" x14ac:dyDescent="0.3">
      <c r="A155" t="str">
        <v>2022/04/01</v>
      </c>
      <c r="B155">
        <v>14.38</v>
      </c>
      <c r="C155">
        <v>14.47</v>
      </c>
    </row>
    <row r="156" spans="1:3" x14ac:dyDescent="0.3">
      <c r="A156" t="str">
        <v>2022/04/06</v>
      </c>
      <c r="B156">
        <v>14.37</v>
      </c>
      <c r="C156">
        <v>14.3</v>
      </c>
    </row>
    <row r="157" spans="1:3" x14ac:dyDescent="0.3">
      <c r="A157" t="str">
        <v>2022/04/07</v>
      </c>
      <c r="B157">
        <v>14.21</v>
      </c>
      <c r="C157">
        <v>13.91</v>
      </c>
    </row>
    <row r="158" spans="1:3" x14ac:dyDescent="0.3">
      <c r="A158" t="str">
        <v>2022/04/08</v>
      </c>
      <c r="B158">
        <v>13.98</v>
      </c>
      <c r="C158">
        <v>13.86</v>
      </c>
    </row>
    <row r="159" spans="1:3" x14ac:dyDescent="0.3">
      <c r="A159" t="str">
        <v>2022/04/11</v>
      </c>
      <c r="B159">
        <v>13.86</v>
      </c>
      <c r="C159">
        <v>13.53</v>
      </c>
    </row>
    <row r="160" spans="1:3" x14ac:dyDescent="0.3">
      <c r="A160" t="str">
        <v>2022/04/12</v>
      </c>
      <c r="B160">
        <v>13.53</v>
      </c>
      <c r="C160">
        <v>13.48</v>
      </c>
    </row>
    <row r="161" spans="1:3" x14ac:dyDescent="0.3">
      <c r="A161" t="str">
        <v>2022/04/13</v>
      </c>
      <c r="B161">
        <v>13.58</v>
      </c>
      <c r="C161">
        <v>13.82</v>
      </c>
    </row>
    <row r="162" spans="1:3" x14ac:dyDescent="0.3">
      <c r="A162" t="str">
        <v>2022/04/14</v>
      </c>
      <c r="B162">
        <v>13.85</v>
      </c>
      <c r="C162">
        <v>13.81</v>
      </c>
    </row>
    <row r="163" spans="1:3" x14ac:dyDescent="0.3">
      <c r="A163" t="str">
        <v>2022/04/15</v>
      </c>
      <c r="B163">
        <v>13.81</v>
      </c>
      <c r="C163">
        <v>13.46</v>
      </c>
    </row>
    <row r="164" spans="1:3" x14ac:dyDescent="0.3">
      <c r="A164" t="str">
        <v>2022/04/18</v>
      </c>
      <c r="B164">
        <v>13.4</v>
      </c>
      <c r="C164">
        <v>13.5</v>
      </c>
    </row>
    <row r="165" spans="1:3" x14ac:dyDescent="0.3">
      <c r="A165" t="str">
        <v>2022/04/19</v>
      </c>
      <c r="B165">
        <v>13.51</v>
      </c>
      <c r="C165">
        <v>13.55</v>
      </c>
    </row>
    <row r="166" spans="1:3" x14ac:dyDescent="0.3">
      <c r="A166" t="str">
        <v>2022/04/20</v>
      </c>
      <c r="B166">
        <v>13.56</v>
      </c>
      <c r="C166">
        <v>13.65</v>
      </c>
    </row>
    <row r="167" spans="1:3" x14ac:dyDescent="0.3">
      <c r="A167" t="str">
        <v>2022/04/21</v>
      </c>
      <c r="B167">
        <v>13.66</v>
      </c>
      <c r="C167">
        <v>13.64</v>
      </c>
    </row>
    <row r="168" spans="1:3" x14ac:dyDescent="0.3">
      <c r="A168" t="str">
        <v>2022/04/22</v>
      </c>
      <c r="B168">
        <v>13.58</v>
      </c>
      <c r="C168">
        <v>13.35</v>
      </c>
    </row>
    <row r="169" spans="1:3" x14ac:dyDescent="0.3">
      <c r="A169" t="str">
        <v>2022/04/25</v>
      </c>
      <c r="B169">
        <v>13.35</v>
      </c>
      <c r="C169">
        <v>12.96</v>
      </c>
    </row>
    <row r="170" spans="1:3" x14ac:dyDescent="0.3">
      <c r="A170" t="str">
        <v>2022/04/26</v>
      </c>
      <c r="B170">
        <v>13.01</v>
      </c>
      <c r="C170">
        <v>12.93</v>
      </c>
    </row>
    <row r="171" spans="1:3" x14ac:dyDescent="0.3">
      <c r="A171" t="str">
        <v>2022/04/27</v>
      </c>
      <c r="B171">
        <v>12.85</v>
      </c>
      <c r="C171">
        <v>12.68</v>
      </c>
    </row>
    <row r="172" spans="1:3" x14ac:dyDescent="0.3">
      <c r="A172" t="str">
        <v>2022/04/28</v>
      </c>
      <c r="B172">
        <v>12.7</v>
      </c>
      <c r="C172">
        <v>12.82</v>
      </c>
    </row>
    <row r="173" spans="1:3" x14ac:dyDescent="0.3">
      <c r="A173" t="str">
        <v>2022/04/29</v>
      </c>
      <c r="B173">
        <v>12.97</v>
      </c>
      <c r="C173">
        <v>12.95</v>
      </c>
    </row>
    <row r="174" spans="1:3" x14ac:dyDescent="0.3">
      <c r="A174" t="str">
        <v>2022/05/03</v>
      </c>
      <c r="B174">
        <v>12.95</v>
      </c>
      <c r="C174">
        <v>12.95</v>
      </c>
    </row>
    <row r="175" spans="1:3" x14ac:dyDescent="0.3">
      <c r="A175" t="str">
        <v>2022/05/04</v>
      </c>
      <c r="B175">
        <v>13.03</v>
      </c>
      <c r="C175">
        <v>12.96</v>
      </c>
    </row>
    <row r="176" spans="1:3" x14ac:dyDescent="0.3">
      <c r="A176" t="str">
        <v>2022/05/05</v>
      </c>
      <c r="B176">
        <v>13.01</v>
      </c>
      <c r="C176">
        <v>13.2</v>
      </c>
    </row>
    <row r="177" spans="1:3" x14ac:dyDescent="0.3">
      <c r="A177" t="str">
        <v>2022/05/06</v>
      </c>
      <c r="B177">
        <v>13.19</v>
      </c>
      <c r="C177">
        <v>12.85</v>
      </c>
    </row>
    <row r="178" spans="1:3" x14ac:dyDescent="0.3">
      <c r="A178" t="str">
        <v>2022/05/09</v>
      </c>
      <c r="B178">
        <v>12.75</v>
      </c>
      <c r="C178">
        <v>12.55</v>
      </c>
    </row>
    <row r="179" spans="1:3" x14ac:dyDescent="0.3">
      <c r="A179" t="str">
        <v>2022/05/10</v>
      </c>
      <c r="B179">
        <v>12.41</v>
      </c>
      <c r="C179">
        <v>12.59</v>
      </c>
    </row>
    <row r="180" spans="1:3" x14ac:dyDescent="0.3">
      <c r="A180" t="str">
        <v>2022/05/11</v>
      </c>
      <c r="B180">
        <v>12.59</v>
      </c>
      <c r="C180">
        <v>12.6</v>
      </c>
    </row>
    <row r="181" spans="1:3" x14ac:dyDescent="0.3">
      <c r="A181" t="str">
        <v>2022/05/12</v>
      </c>
      <c r="B181">
        <v>12.59</v>
      </c>
      <c r="C181">
        <v>12.32</v>
      </c>
    </row>
    <row r="182" spans="1:3" x14ac:dyDescent="0.3">
      <c r="A182" t="str">
        <v>2022/05/13</v>
      </c>
      <c r="B182">
        <v>12.33</v>
      </c>
      <c r="C182">
        <v>12.54</v>
      </c>
    </row>
    <row r="183" spans="1:3" x14ac:dyDescent="0.3">
      <c r="A183" t="str">
        <v>2022/05/16</v>
      </c>
      <c r="B183">
        <v>12.54</v>
      </c>
      <c r="C183">
        <v>12.58</v>
      </c>
    </row>
    <row r="184" spans="1:3" x14ac:dyDescent="0.3">
      <c r="A184" t="str">
        <v>2022/05/17</v>
      </c>
      <c r="B184">
        <v>12.59</v>
      </c>
      <c r="C184">
        <v>12.85</v>
      </c>
    </row>
    <row r="185" spans="1:3" x14ac:dyDescent="0.3">
      <c r="A185" t="str">
        <v>2022/05/18</v>
      </c>
      <c r="B185">
        <v>12.98</v>
      </c>
      <c r="C185">
        <v>13</v>
      </c>
    </row>
    <row r="186" spans="1:3" x14ac:dyDescent="0.3">
      <c r="A186" t="str">
        <v>2022/05/19</v>
      </c>
      <c r="B186">
        <v>13</v>
      </c>
      <c r="C186">
        <v>12.76</v>
      </c>
    </row>
    <row r="187" spans="1:3" x14ac:dyDescent="0.3">
      <c r="A187" t="str">
        <v>2022/05/20</v>
      </c>
      <c r="B187">
        <v>12.76</v>
      </c>
      <c r="C187">
        <v>12.83</v>
      </c>
    </row>
    <row r="188" spans="1:3" x14ac:dyDescent="0.3">
      <c r="A188" t="str">
        <v>2022/05/23</v>
      </c>
      <c r="B188">
        <v>12.83</v>
      </c>
      <c r="C188">
        <v>12.72</v>
      </c>
    </row>
    <row r="189" spans="1:3" x14ac:dyDescent="0.3">
      <c r="A189" t="str">
        <v>2022/05/24</v>
      </c>
      <c r="B189">
        <v>12.72</v>
      </c>
      <c r="C189">
        <v>12.46</v>
      </c>
    </row>
    <row r="190" spans="1:3" x14ac:dyDescent="0.3">
      <c r="A190" t="str">
        <v>2022/05/25</v>
      </c>
      <c r="B190">
        <v>12.47</v>
      </c>
      <c r="C190">
        <v>12.62</v>
      </c>
    </row>
    <row r="191" spans="1:3" x14ac:dyDescent="0.3">
      <c r="A191" t="str">
        <v>2022/05/26</v>
      </c>
      <c r="B191">
        <v>12.62</v>
      </c>
      <c r="C191">
        <v>12.4</v>
      </c>
    </row>
    <row r="192" spans="1:3" x14ac:dyDescent="0.3">
      <c r="A192" t="str">
        <v>2022/05/27</v>
      </c>
      <c r="B192">
        <v>12.41</v>
      </c>
      <c r="C192">
        <v>12.72</v>
      </c>
    </row>
    <row r="193" spans="1:3" x14ac:dyDescent="0.3">
      <c r="A193" t="str">
        <v>2022/05/30</v>
      </c>
      <c r="B193">
        <v>12.72</v>
      </c>
      <c r="C193">
        <v>13.12</v>
      </c>
    </row>
    <row r="194" spans="1:3" x14ac:dyDescent="0.3">
      <c r="A194" t="str">
        <v>2022/05/31</v>
      </c>
      <c r="B194">
        <v>13.12</v>
      </c>
      <c r="C194">
        <v>13.34</v>
      </c>
    </row>
    <row r="195" spans="1:3" x14ac:dyDescent="0.3">
      <c r="A195" t="str">
        <v>2022/06/01</v>
      </c>
      <c r="B195">
        <v>13.34</v>
      </c>
      <c r="C195">
        <v>13.24</v>
      </c>
    </row>
    <row r="196" spans="1:3" x14ac:dyDescent="0.3">
      <c r="A196" t="str">
        <v>2022/06/02</v>
      </c>
      <c r="B196">
        <v>13.15</v>
      </c>
      <c r="C196">
        <v>13.09</v>
      </c>
    </row>
    <row r="197" spans="1:3" x14ac:dyDescent="0.3">
      <c r="A197" t="str">
        <v>2022/06/06</v>
      </c>
      <c r="B197">
        <v>13.1</v>
      </c>
      <c r="C197">
        <v>13.17</v>
      </c>
    </row>
    <row r="198" spans="1:3" x14ac:dyDescent="0.3">
      <c r="A198" t="str">
        <v>2022/06/07</v>
      </c>
      <c r="B198">
        <v>13.12</v>
      </c>
      <c r="C198">
        <v>13.07</v>
      </c>
    </row>
    <row r="199" spans="1:3" x14ac:dyDescent="0.3">
      <c r="A199" t="str">
        <v>2022/06/08</v>
      </c>
      <c r="B199">
        <v>13.08</v>
      </c>
      <c r="C199">
        <v>13.27</v>
      </c>
    </row>
    <row r="200" spans="1:3" x14ac:dyDescent="0.3">
      <c r="A200" t="str">
        <v>2022/06/09</v>
      </c>
      <c r="B200">
        <v>13.27</v>
      </c>
      <c r="C200">
        <v>13.25</v>
      </c>
    </row>
    <row r="201" spans="1:3" x14ac:dyDescent="0.3">
      <c r="A201" t="str">
        <v>2022/06/10</v>
      </c>
      <c r="B201">
        <v>13.25</v>
      </c>
      <c r="C201">
        <v>13.12</v>
      </c>
    </row>
    <row r="202" spans="1:3" x14ac:dyDescent="0.3">
      <c r="A202" t="str">
        <v>2022/06/13</v>
      </c>
      <c r="B202">
        <v>12.79</v>
      </c>
      <c r="C202">
        <v>12.72</v>
      </c>
    </row>
    <row r="203" spans="1:3" x14ac:dyDescent="0.3">
      <c r="A203" t="str">
        <v>2022/06/14</v>
      </c>
      <c r="B203">
        <v>12.62</v>
      </c>
      <c r="C203">
        <v>12.63</v>
      </c>
    </row>
    <row r="204" spans="1:3" x14ac:dyDescent="0.3">
      <c r="A204" t="str">
        <v>2022/06/15</v>
      </c>
      <c r="B204">
        <v>12.61</v>
      </c>
      <c r="C204">
        <v>12.57</v>
      </c>
    </row>
    <row r="205" spans="1:3" x14ac:dyDescent="0.3">
      <c r="A205" t="str">
        <v>2022/06/16</v>
      </c>
      <c r="B205">
        <v>12.75</v>
      </c>
      <c r="C205">
        <v>12.42</v>
      </c>
    </row>
    <row r="206" spans="1:3" x14ac:dyDescent="0.3">
      <c r="A206" t="str">
        <v>2022/06/17</v>
      </c>
      <c r="B206">
        <v>12.42</v>
      </c>
      <c r="C206">
        <v>12.14</v>
      </c>
    </row>
    <row r="207" spans="1:3" x14ac:dyDescent="0.3">
      <c r="A207" t="str">
        <v>2022/06/20</v>
      </c>
      <c r="B207">
        <v>12.14</v>
      </c>
      <c r="C207">
        <v>11.91</v>
      </c>
    </row>
    <row r="208" spans="1:3" x14ac:dyDescent="0.3">
      <c r="A208" t="str">
        <v>2022/06/21</v>
      </c>
      <c r="B208">
        <v>11.93</v>
      </c>
      <c r="C208">
        <v>12.25</v>
      </c>
    </row>
    <row r="209" spans="1:3" x14ac:dyDescent="0.3">
      <c r="A209" t="str">
        <v>2022/06/22</v>
      </c>
      <c r="B209">
        <v>12.29</v>
      </c>
      <c r="C209">
        <v>11.74</v>
      </c>
    </row>
    <row r="210" spans="1:3" x14ac:dyDescent="0.3">
      <c r="A210" t="str">
        <v>2022/06/23</v>
      </c>
      <c r="B210">
        <v>11.87</v>
      </c>
      <c r="C210">
        <v>11.67</v>
      </c>
    </row>
    <row r="211" spans="1:3" x14ac:dyDescent="0.3">
      <c r="A211" t="str">
        <v>2022/06/24</v>
      </c>
      <c r="B211">
        <v>11.71</v>
      </c>
      <c r="C211">
        <v>11.73</v>
      </c>
    </row>
    <row r="212" spans="1:3" x14ac:dyDescent="0.3">
      <c r="A212" t="str">
        <v>2022/06/27</v>
      </c>
      <c r="B212">
        <v>11.73</v>
      </c>
      <c r="C212">
        <v>12.05</v>
      </c>
    </row>
    <row r="213" spans="1:3" x14ac:dyDescent="0.3">
      <c r="A213" t="str">
        <v>2022/06/28</v>
      </c>
      <c r="B213">
        <v>12.05</v>
      </c>
      <c r="C213">
        <v>11.85</v>
      </c>
    </row>
    <row r="214" spans="1:3" x14ac:dyDescent="0.3">
      <c r="A214" t="str">
        <v>2022/06/29</v>
      </c>
      <c r="B214">
        <v>11.83</v>
      </c>
      <c r="C214">
        <v>11.72</v>
      </c>
    </row>
    <row r="215" spans="1:3" x14ac:dyDescent="0.3">
      <c r="A215" t="str">
        <v>2022/06/30</v>
      </c>
      <c r="B215">
        <v>11.66</v>
      </c>
      <c r="C215">
        <v>11.34</v>
      </c>
    </row>
    <row r="216" spans="1:3" x14ac:dyDescent="0.3">
      <c r="A216" t="str">
        <v>2022/07/01</v>
      </c>
      <c r="B216">
        <v>11.34</v>
      </c>
      <c r="C216">
        <v>10.78</v>
      </c>
    </row>
    <row r="217" spans="1:3" x14ac:dyDescent="0.3">
      <c r="A217" t="str">
        <v>2022/07/04</v>
      </c>
      <c r="B217">
        <v>10.79</v>
      </c>
      <c r="C217">
        <v>10.72</v>
      </c>
    </row>
    <row r="218" spans="1:3" x14ac:dyDescent="0.3">
      <c r="A218" t="str">
        <v>2022/07/05</v>
      </c>
      <c r="B218">
        <v>10.98</v>
      </c>
      <c r="C218">
        <v>10.79</v>
      </c>
    </row>
    <row r="219" spans="1:3" x14ac:dyDescent="0.3">
      <c r="A219" t="str">
        <v>2022/07/06</v>
      </c>
      <c r="B219">
        <v>10.78</v>
      </c>
      <c r="C219">
        <v>10.48</v>
      </c>
    </row>
    <row r="220" spans="1:3" x14ac:dyDescent="0.3">
      <c r="A220" t="str">
        <v>2022/07/07</v>
      </c>
      <c r="B220">
        <v>10.5</v>
      </c>
      <c r="C220">
        <v>10.93</v>
      </c>
    </row>
    <row r="221" spans="1:3" x14ac:dyDescent="0.3">
      <c r="A221" t="str">
        <v>2022/07/08</v>
      </c>
      <c r="B221">
        <v>10.94</v>
      </c>
      <c r="C221">
        <v>11.15</v>
      </c>
    </row>
    <row r="222" spans="1:3" x14ac:dyDescent="0.3">
      <c r="A222" t="str">
        <v>2022/07/11</v>
      </c>
      <c r="B222">
        <v>11.16</v>
      </c>
      <c r="C222">
        <v>11.04</v>
      </c>
    </row>
    <row r="223" spans="1:3" x14ac:dyDescent="0.3">
      <c r="A223" t="str">
        <v>2022/07/12</v>
      </c>
      <c r="B223">
        <v>10.9</v>
      </c>
      <c r="C223">
        <v>10.71</v>
      </c>
    </row>
    <row r="224" spans="1:3" x14ac:dyDescent="0.3">
      <c r="A224" t="str">
        <v>2022/07/13</v>
      </c>
      <c r="B224">
        <v>10.72</v>
      </c>
      <c r="C224">
        <v>11.04</v>
      </c>
    </row>
    <row r="225" spans="1:3" x14ac:dyDescent="0.3">
      <c r="A225" t="str">
        <v>2022/07/14</v>
      </c>
      <c r="B225">
        <v>11.03</v>
      </c>
      <c r="C225">
        <v>11.22</v>
      </c>
    </row>
    <row r="226" spans="1:3" x14ac:dyDescent="0.3">
      <c r="A226" t="str">
        <v>2022/07/15</v>
      </c>
      <c r="B226">
        <v>11.26</v>
      </c>
      <c r="C226">
        <v>11.44</v>
      </c>
    </row>
    <row r="227" spans="1:3" x14ac:dyDescent="0.3">
      <c r="A227" t="str">
        <v>2022/07/18</v>
      </c>
      <c r="B227">
        <v>11.51</v>
      </c>
      <c r="C227">
        <v>11.62</v>
      </c>
    </row>
    <row r="228" spans="1:3" x14ac:dyDescent="0.3">
      <c r="A228" t="str">
        <v>2022/07/19</v>
      </c>
      <c r="B228">
        <v>11.57</v>
      </c>
      <c r="C228">
        <v>11.54</v>
      </c>
    </row>
    <row r="229" spans="1:3" x14ac:dyDescent="0.3">
      <c r="A229" t="str">
        <v>2022/07/20</v>
      </c>
      <c r="B229">
        <v>11.61</v>
      </c>
      <c r="C229">
        <v>11.72</v>
      </c>
    </row>
    <row r="230" spans="1:3" x14ac:dyDescent="0.3">
      <c r="A230" t="str">
        <v>2022/07/21</v>
      </c>
      <c r="B230">
        <v>11.8</v>
      </c>
      <c r="C230">
        <v>12.02</v>
      </c>
    </row>
    <row r="231" spans="1:3" x14ac:dyDescent="0.3">
      <c r="A231" t="str">
        <v>2022/07/22</v>
      </c>
      <c r="B231">
        <v>12.03</v>
      </c>
      <c r="C231">
        <v>11.95</v>
      </c>
    </row>
    <row r="232" spans="1:3" x14ac:dyDescent="0.3">
      <c r="A232" t="str">
        <v>2022/07/25</v>
      </c>
      <c r="B232">
        <v>11.88</v>
      </c>
      <c r="C232">
        <v>11.87</v>
      </c>
    </row>
    <row r="233" spans="1:3" x14ac:dyDescent="0.3">
      <c r="A233" t="str">
        <v>2022/07/26</v>
      </c>
      <c r="B233">
        <v>11.86</v>
      </c>
      <c r="C233">
        <v>11.71</v>
      </c>
    </row>
    <row r="234" spans="1:3" x14ac:dyDescent="0.3">
      <c r="A234" t="str">
        <v>2022/07/27</v>
      </c>
      <c r="B234">
        <v>11.69</v>
      </c>
      <c r="C234">
        <v>11.84</v>
      </c>
    </row>
    <row r="235" spans="1:3" x14ac:dyDescent="0.3">
      <c r="A235" t="str">
        <v>2022/07/28</v>
      </c>
      <c r="B235">
        <v>11.88</v>
      </c>
      <c r="C235">
        <v>11.76</v>
      </c>
    </row>
    <row r="236" spans="1:3" x14ac:dyDescent="0.3">
      <c r="A236" t="str">
        <v>2022/07/29</v>
      </c>
      <c r="B236">
        <v>11.86</v>
      </c>
      <c r="C236">
        <v>11.86</v>
      </c>
    </row>
    <row r="237" spans="1:3" x14ac:dyDescent="0.3">
      <c r="A237" t="str">
        <v>2022/08/01</v>
      </c>
      <c r="B237">
        <v>11.86</v>
      </c>
      <c r="C237">
        <v>11.8</v>
      </c>
    </row>
    <row r="238" spans="1:3" x14ac:dyDescent="0.3">
      <c r="A238" t="str">
        <v>2022/08/02</v>
      </c>
      <c r="B238">
        <v>11.77</v>
      </c>
      <c r="C238">
        <v>11.58</v>
      </c>
    </row>
    <row r="239" spans="1:3" x14ac:dyDescent="0.3">
      <c r="A239" t="str">
        <v>2022/08/03</v>
      </c>
      <c r="B239">
        <v>11.58</v>
      </c>
      <c r="C239">
        <v>11.63</v>
      </c>
    </row>
    <row r="240" spans="1:3" x14ac:dyDescent="0.3">
      <c r="A240" t="str">
        <v>2022/08/04</v>
      </c>
      <c r="B240">
        <v>11.61</v>
      </c>
      <c r="C240">
        <v>11.56</v>
      </c>
    </row>
    <row r="241" spans="1:3" x14ac:dyDescent="0.3">
      <c r="A241" t="str">
        <v>2022/08/05</v>
      </c>
      <c r="B241">
        <v>11.65</v>
      </c>
      <c r="C241">
        <v>11.94</v>
      </c>
    </row>
    <row r="242" spans="1:3" x14ac:dyDescent="0.3">
      <c r="A242" t="str">
        <v>2022/08/08</v>
      </c>
      <c r="B242">
        <v>11.94</v>
      </c>
      <c r="C242">
        <v>11.94</v>
      </c>
    </row>
    <row r="243" spans="1:3" x14ac:dyDescent="0.3">
      <c r="A243" t="str">
        <v>2022/08/09</v>
      </c>
      <c r="B243">
        <v>11.94</v>
      </c>
      <c r="C243">
        <v>11.94</v>
      </c>
    </row>
    <row r="244" spans="1:3" x14ac:dyDescent="0.3">
      <c r="A244" t="str">
        <v>2022/08/10</v>
      </c>
      <c r="B244">
        <v>11.84</v>
      </c>
      <c r="C244">
        <v>11.74</v>
      </c>
    </row>
    <row r="245" spans="1:3" x14ac:dyDescent="0.3">
      <c r="A245" t="str">
        <v>2022/08/11</v>
      </c>
      <c r="B245">
        <v>11.75</v>
      </c>
      <c r="C245">
        <v>11.98</v>
      </c>
    </row>
    <row r="246" spans="1:3" x14ac:dyDescent="0.3">
      <c r="A246" t="str">
        <v>2022/08/12</v>
      </c>
      <c r="B246">
        <v>11.99</v>
      </c>
      <c r="C246">
        <v>12.14</v>
      </c>
    </row>
    <row r="247" spans="1:3" x14ac:dyDescent="0.3">
      <c r="A247" t="str">
        <v>2022/08/15</v>
      </c>
      <c r="B247">
        <v>12.16</v>
      </c>
      <c r="C247">
        <v>12.41</v>
      </c>
    </row>
    <row r="248" spans="1:3" x14ac:dyDescent="0.3">
      <c r="A248" t="str">
        <v>2022/08/16</v>
      </c>
      <c r="B248">
        <v>12.22</v>
      </c>
      <c r="C248">
        <v>12.19</v>
      </c>
    </row>
    <row r="249" spans="1:3" x14ac:dyDescent="0.3">
      <c r="A249" t="str">
        <v>2022/08/17</v>
      </c>
      <c r="B249">
        <v>12.2</v>
      </c>
      <c r="C249">
        <v>12.2</v>
      </c>
    </row>
    <row r="250" spans="1:3" x14ac:dyDescent="0.3">
      <c r="A250" t="str">
        <v>2022/08/18</v>
      </c>
      <c r="B250">
        <v>12.19</v>
      </c>
      <c r="C250">
        <v>12.22</v>
      </c>
    </row>
    <row r="251" spans="1:3" x14ac:dyDescent="0.3">
      <c r="A251" t="str">
        <v>2022/08/19</v>
      </c>
      <c r="B251">
        <v>12.23</v>
      </c>
      <c r="C251">
        <v>12.25</v>
      </c>
    </row>
    <row r="252" spans="1:3" x14ac:dyDescent="0.3">
      <c r="A252" t="str">
        <v>2022/08/22</v>
      </c>
      <c r="B252">
        <v>12.25</v>
      </c>
      <c r="C252">
        <v>12.01</v>
      </c>
    </row>
    <row r="253" spans="1:3" x14ac:dyDescent="0.3">
      <c r="A253" t="str">
        <v>2022/08/23</v>
      </c>
      <c r="B253">
        <v>11.99</v>
      </c>
      <c r="C253">
        <v>11.9</v>
      </c>
    </row>
    <row r="254" spans="1:3" x14ac:dyDescent="0.3">
      <c r="A254" t="str">
        <v>2022/08/24</v>
      </c>
      <c r="B254">
        <v>11.91</v>
      </c>
      <c r="C254">
        <v>11.87</v>
      </c>
    </row>
    <row r="255" spans="1:3" x14ac:dyDescent="0.3">
      <c r="A255" t="str">
        <v>2022/08/25</v>
      </c>
      <c r="B255">
        <v>11.93</v>
      </c>
      <c r="C255">
        <v>12.1</v>
      </c>
    </row>
    <row r="256" spans="1:3" x14ac:dyDescent="0.3">
      <c r="A256" t="str">
        <v>2022/08/26</v>
      </c>
      <c r="B256">
        <v>12.08</v>
      </c>
      <c r="C256">
        <v>11.75</v>
      </c>
    </row>
    <row r="257" spans="1:3" x14ac:dyDescent="0.3">
      <c r="A257" t="str">
        <v>2022/08/29</v>
      </c>
      <c r="B257">
        <v>12.06</v>
      </c>
      <c r="C257">
        <v>11.78</v>
      </c>
    </row>
    <row r="258" spans="1:3" x14ac:dyDescent="0.3">
      <c r="A258" t="str">
        <v>2022/08/30</v>
      </c>
      <c r="B258">
        <v>11.77</v>
      </c>
      <c r="C258">
        <v>11.85</v>
      </c>
    </row>
    <row r="259" spans="1:3" x14ac:dyDescent="0.3">
      <c r="A259" t="str">
        <v>2022/08/31</v>
      </c>
      <c r="B259">
        <v>11.77</v>
      </c>
      <c r="C259">
        <v>11.51</v>
      </c>
    </row>
    <row r="260" spans="1:3" x14ac:dyDescent="0.3">
      <c r="A260" t="str">
        <v>2022/09/01</v>
      </c>
      <c r="B260">
        <v>11.83</v>
      </c>
      <c r="C260">
        <v>11.42</v>
      </c>
    </row>
    <row r="261" spans="1:3" x14ac:dyDescent="0.3">
      <c r="A261" t="str">
        <v>2022/09/02</v>
      </c>
      <c r="B261">
        <v>11.51</v>
      </c>
      <c r="C261">
        <v>11.42</v>
      </c>
    </row>
    <row r="262" spans="1:3" x14ac:dyDescent="0.3">
      <c r="A262" t="str">
        <v>2022/09/05</v>
      </c>
      <c r="B262">
        <v>11.45</v>
      </c>
      <c r="C262">
        <v>11.38</v>
      </c>
    </row>
    <row r="263" spans="1:3" x14ac:dyDescent="0.3">
      <c r="A263" t="str">
        <v>2022/09/06</v>
      </c>
      <c r="B263">
        <v>11.38</v>
      </c>
      <c r="C263">
        <v>11.4</v>
      </c>
    </row>
    <row r="264" spans="1:3" x14ac:dyDescent="0.3">
      <c r="A264" t="str">
        <v>2022/09/07</v>
      </c>
      <c r="B264">
        <v>11.22</v>
      </c>
      <c r="C264">
        <v>11.23</v>
      </c>
    </row>
    <row r="265" spans="1:3" x14ac:dyDescent="0.3">
      <c r="A265" t="str">
        <v>2022/09/08</v>
      </c>
      <c r="B265">
        <v>11.34</v>
      </c>
      <c r="C265">
        <v>11.46</v>
      </c>
    </row>
    <row r="266" spans="1:3" x14ac:dyDescent="0.3">
      <c r="A266" t="str">
        <v>2022/09/12</v>
      </c>
      <c r="B266">
        <v>11.49</v>
      </c>
      <c r="C266">
        <v>11.65</v>
      </c>
    </row>
    <row r="267" spans="1:3" x14ac:dyDescent="0.3">
      <c r="A267" t="str">
        <v>2022/09/13</v>
      </c>
      <c r="B267">
        <v>11.76</v>
      </c>
      <c r="C267">
        <v>11.71</v>
      </c>
    </row>
    <row r="268" spans="1:3" x14ac:dyDescent="0.3">
      <c r="A268" t="str">
        <v>2022/09/14</v>
      </c>
      <c r="B268">
        <v>11.43</v>
      </c>
      <c r="C268">
        <v>11.52</v>
      </c>
    </row>
    <row r="269" spans="1:3" x14ac:dyDescent="0.3">
      <c r="A269" t="str">
        <v>2022/09/15</v>
      </c>
      <c r="B269">
        <v>11.56</v>
      </c>
      <c r="C269">
        <v>11.51</v>
      </c>
    </row>
    <row r="270" spans="1:3" x14ac:dyDescent="0.3">
      <c r="A270" t="str">
        <v>2022/09/16</v>
      </c>
      <c r="B270">
        <v>11.49</v>
      </c>
      <c r="C270">
        <v>11.35</v>
      </c>
    </row>
    <row r="271" spans="1:3" x14ac:dyDescent="0.3">
      <c r="A271" t="str">
        <v>2022/09/19</v>
      </c>
      <c r="B271">
        <v>11.38</v>
      </c>
      <c r="C271">
        <v>11.27</v>
      </c>
    </row>
    <row r="272" spans="1:3" x14ac:dyDescent="0.3">
      <c r="A272" t="str">
        <v>2022/09/20</v>
      </c>
      <c r="B272">
        <v>11.29</v>
      </c>
      <c r="C272">
        <v>11.35</v>
      </c>
    </row>
    <row r="273" spans="1:3" x14ac:dyDescent="0.3">
      <c r="A273" t="str">
        <v>2022/09/21</v>
      </c>
      <c r="B273">
        <v>11.35</v>
      </c>
      <c r="C273">
        <v>11.26</v>
      </c>
    </row>
    <row r="274" spans="1:3" x14ac:dyDescent="0.3">
      <c r="A274" t="str">
        <v>2022/09/22</v>
      </c>
      <c r="B274">
        <v>11.25</v>
      </c>
      <c r="C274">
        <v>11.16</v>
      </c>
    </row>
    <row r="275" spans="1:3" x14ac:dyDescent="0.3">
      <c r="A275" t="str">
        <v>2022/09/23</v>
      </c>
      <c r="B275">
        <v>11.13</v>
      </c>
      <c r="C275">
        <v>10.92</v>
      </c>
    </row>
    <row r="276" spans="1:3" x14ac:dyDescent="0.3">
      <c r="A276" t="str">
        <v>2022/09/26</v>
      </c>
      <c r="B276">
        <v>10.91</v>
      </c>
      <c r="C276">
        <v>10.58</v>
      </c>
    </row>
    <row r="277" spans="1:3" x14ac:dyDescent="0.3">
      <c r="A277" t="str">
        <v>2022/09/27</v>
      </c>
      <c r="B277">
        <v>10.59</v>
      </c>
      <c r="C277">
        <v>10.67</v>
      </c>
    </row>
    <row r="278" spans="1:3" x14ac:dyDescent="0.3">
      <c r="A278" t="str">
        <v>2022/09/28</v>
      </c>
      <c r="B278">
        <v>10.67</v>
      </c>
      <c r="C278">
        <v>10.28</v>
      </c>
    </row>
    <row r="279" spans="1:3" x14ac:dyDescent="0.3">
      <c r="A279" t="str">
        <v>2022/09/29</v>
      </c>
      <c r="B279">
        <v>10.47</v>
      </c>
      <c r="C279">
        <v>10.3</v>
      </c>
    </row>
    <row r="280" spans="1:3" x14ac:dyDescent="0.3">
      <c r="A280" t="str">
        <v>2022/09/30</v>
      </c>
      <c r="B280">
        <v>10.16</v>
      </c>
      <c r="C280">
        <v>10.28</v>
      </c>
    </row>
    <row r="281" spans="1:3" x14ac:dyDescent="0.3">
      <c r="A281" t="str">
        <v>2022/10/03</v>
      </c>
      <c r="B281">
        <v>10.27</v>
      </c>
      <c r="C281">
        <v>10.199999999999999</v>
      </c>
    </row>
    <row r="282" spans="1:3" x14ac:dyDescent="0.3">
      <c r="A282" t="str">
        <v>2022/10/04</v>
      </c>
      <c r="B282">
        <v>10.5</v>
      </c>
      <c r="C282">
        <v>10.56</v>
      </c>
    </row>
    <row r="283" spans="1:3" x14ac:dyDescent="0.3">
      <c r="A283" t="str">
        <v>2022/10/05</v>
      </c>
      <c r="B283">
        <v>10.8</v>
      </c>
      <c r="C283">
        <v>10.79</v>
      </c>
    </row>
    <row r="284" spans="1:3" x14ac:dyDescent="0.3">
      <c r="A284" t="str">
        <v>2022/10/06</v>
      </c>
      <c r="B284">
        <v>10.85</v>
      </c>
      <c r="C284">
        <v>10.93</v>
      </c>
    </row>
    <row r="285" spans="1:3" x14ac:dyDescent="0.3">
      <c r="A285" t="str">
        <v>2022/10/07</v>
      </c>
      <c r="B285">
        <v>10.92</v>
      </c>
      <c r="C285">
        <v>10.66</v>
      </c>
    </row>
    <row r="286" spans="1:3" x14ac:dyDescent="0.3">
      <c r="A286" t="str">
        <v>2022/10/11</v>
      </c>
      <c r="B286">
        <v>10.64</v>
      </c>
      <c r="C286">
        <v>10.039999999999999</v>
      </c>
    </row>
    <row r="287" spans="1:3" x14ac:dyDescent="0.3">
      <c r="A287" t="str">
        <v>2022/10/12</v>
      </c>
      <c r="B287">
        <v>10.02</v>
      </c>
      <c r="C287">
        <v>10.02</v>
      </c>
    </row>
    <row r="288" spans="1:3" x14ac:dyDescent="0.3">
      <c r="A288" t="str">
        <v>2022/10/13</v>
      </c>
      <c r="B288">
        <v>10.039999999999999</v>
      </c>
      <c r="C288">
        <v>9.81</v>
      </c>
    </row>
    <row r="289" spans="1:3" x14ac:dyDescent="0.3">
      <c r="A289" t="str">
        <v>2022/10/14</v>
      </c>
      <c r="B289">
        <v>10.15</v>
      </c>
      <c r="C289">
        <v>10.14</v>
      </c>
    </row>
    <row r="290" spans="1:3" x14ac:dyDescent="0.3">
      <c r="A290" t="str">
        <v>2022/10/17</v>
      </c>
      <c r="B290">
        <v>9.93</v>
      </c>
      <c r="C290">
        <v>10.039999999999999</v>
      </c>
    </row>
    <row r="291" spans="1:3" x14ac:dyDescent="0.3">
      <c r="A291" t="str">
        <v>2022/10/18</v>
      </c>
      <c r="B291">
        <v>10.23</v>
      </c>
      <c r="C291">
        <v>10.15</v>
      </c>
    </row>
    <row r="292" spans="1:3" x14ac:dyDescent="0.3">
      <c r="A292" t="str">
        <v>2022/10/19</v>
      </c>
      <c r="B292">
        <v>10.14</v>
      </c>
      <c r="C292">
        <v>10.029999999999999</v>
      </c>
    </row>
    <row r="293" spans="1:3" x14ac:dyDescent="0.3">
      <c r="A293" t="str">
        <v>2022/10/20</v>
      </c>
      <c r="B293">
        <v>9.99</v>
      </c>
      <c r="C293">
        <v>9.94</v>
      </c>
    </row>
    <row r="294" spans="1:3" x14ac:dyDescent="0.3">
      <c r="A294" t="str">
        <v>2022/10/21</v>
      </c>
      <c r="B294">
        <v>9.93</v>
      </c>
      <c r="C294">
        <v>9.7799999999999994</v>
      </c>
    </row>
    <row r="295" spans="1:3" x14ac:dyDescent="0.3">
      <c r="A295" t="str">
        <v>2022/10/24</v>
      </c>
      <c r="B295">
        <v>9.7899999999999991</v>
      </c>
      <c r="C295">
        <v>9.8699999999999992</v>
      </c>
    </row>
    <row r="296" spans="1:3" x14ac:dyDescent="0.3">
      <c r="A296" t="str">
        <v>2022/10/25</v>
      </c>
      <c r="B296">
        <v>9.8800000000000008</v>
      </c>
      <c r="C296">
        <v>9.57</v>
      </c>
    </row>
    <row r="297" spans="1:3" x14ac:dyDescent="0.3">
      <c r="A297" t="str">
        <v>2022/10/26</v>
      </c>
      <c r="B297">
        <v>9.58</v>
      </c>
      <c r="C297">
        <v>9.64</v>
      </c>
    </row>
    <row r="298" spans="1:3" x14ac:dyDescent="0.3">
      <c r="A298" t="str">
        <v>2022/10/27</v>
      </c>
      <c r="B298">
        <v>9.7799999999999994</v>
      </c>
      <c r="C298">
        <v>9.92</v>
      </c>
    </row>
    <row r="299" spans="1:3" x14ac:dyDescent="0.3">
      <c r="A299" t="str">
        <v>2022/10/28</v>
      </c>
      <c r="B299">
        <v>9.93</v>
      </c>
      <c r="C299">
        <v>9.8800000000000008</v>
      </c>
    </row>
    <row r="300" spans="1:3" x14ac:dyDescent="0.3">
      <c r="A300" t="str">
        <v>2022/10/31</v>
      </c>
      <c r="B300">
        <v>9.89</v>
      </c>
      <c r="C300">
        <v>10.07</v>
      </c>
    </row>
    <row r="301" spans="1:3" x14ac:dyDescent="0.3">
      <c r="A301" t="str">
        <v>2022/11/01</v>
      </c>
      <c r="B301">
        <v>10.07</v>
      </c>
      <c r="C301">
        <v>10.220000000000001</v>
      </c>
    </row>
    <row r="302" spans="1:3" x14ac:dyDescent="0.3">
      <c r="A302" t="str">
        <v>2022/11/02</v>
      </c>
      <c r="B302">
        <v>10.23</v>
      </c>
      <c r="C302">
        <v>10.33</v>
      </c>
    </row>
    <row r="303" spans="1:3" x14ac:dyDescent="0.3">
      <c r="A303" t="str">
        <v>2022/11/03</v>
      </c>
      <c r="B303">
        <v>10.25</v>
      </c>
      <c r="C303">
        <v>10.3</v>
      </c>
    </row>
    <row r="304" spans="1:3" x14ac:dyDescent="0.3">
      <c r="A304" t="str">
        <v>2022/11/04</v>
      </c>
      <c r="B304">
        <v>10.25</v>
      </c>
      <c r="C304">
        <v>10.34</v>
      </c>
    </row>
    <row r="305" spans="1:3" x14ac:dyDescent="0.3">
      <c r="A305" t="str">
        <v>2022/11/07</v>
      </c>
      <c r="B305">
        <v>10.35</v>
      </c>
      <c r="C305">
        <v>10.54</v>
      </c>
    </row>
    <row r="306" spans="1:3" x14ac:dyDescent="0.3">
      <c r="A306" t="str">
        <v>2022/11/08</v>
      </c>
      <c r="B306">
        <v>10.59</v>
      </c>
      <c r="C306">
        <v>10.65</v>
      </c>
    </row>
    <row r="307" spans="1:3" x14ac:dyDescent="0.3">
      <c r="A307" t="str">
        <v>2022/11/09</v>
      </c>
      <c r="B307">
        <v>10.66</v>
      </c>
      <c r="C307">
        <v>11.03</v>
      </c>
    </row>
    <row r="308" spans="1:3" x14ac:dyDescent="0.3">
      <c r="A308" t="str">
        <v>2022/11/10</v>
      </c>
      <c r="B308">
        <v>11.03</v>
      </c>
      <c r="C308">
        <v>10.97</v>
      </c>
    </row>
    <row r="309" spans="1:3" x14ac:dyDescent="0.3">
      <c r="A309" t="str">
        <v>2022/11/11</v>
      </c>
      <c r="B309">
        <v>10.99</v>
      </c>
      <c r="C309">
        <v>11.57</v>
      </c>
    </row>
    <row r="310" spans="1:3" x14ac:dyDescent="0.3">
      <c r="A310" t="str">
        <v>2022/11/14</v>
      </c>
      <c r="B310">
        <v>11.57</v>
      </c>
      <c r="C310">
        <v>11.72</v>
      </c>
    </row>
    <row r="311" spans="1:3" x14ac:dyDescent="0.3">
      <c r="A311" t="str">
        <v>2022/11/15</v>
      </c>
      <c r="B311">
        <v>11.72</v>
      </c>
      <c r="C311">
        <v>12.09</v>
      </c>
    </row>
    <row r="312" spans="1:3" x14ac:dyDescent="0.3">
      <c r="A312" t="str">
        <v>2022/11/16</v>
      </c>
      <c r="B312">
        <v>11.99</v>
      </c>
      <c r="C312">
        <v>12.07</v>
      </c>
    </row>
    <row r="313" spans="1:3" x14ac:dyDescent="0.3">
      <c r="A313" t="str">
        <v>2022/11/17</v>
      </c>
      <c r="B313">
        <v>12.05</v>
      </c>
      <c r="C313">
        <v>12.11</v>
      </c>
    </row>
    <row r="314" spans="1:3" x14ac:dyDescent="0.3">
      <c r="A314" t="str">
        <v>2022/11/18</v>
      </c>
      <c r="B314">
        <v>12.15</v>
      </c>
      <c r="C314">
        <v>12.06</v>
      </c>
    </row>
    <row r="315" spans="1:3" x14ac:dyDescent="0.3">
      <c r="A315" t="str">
        <v>2022/11/21</v>
      </c>
      <c r="B315">
        <v>12.06</v>
      </c>
      <c r="C315">
        <v>11.99</v>
      </c>
    </row>
    <row r="316" spans="1:3" x14ac:dyDescent="0.3">
      <c r="A316" t="str">
        <v>2022/11/22</v>
      </c>
      <c r="B316">
        <v>11.95</v>
      </c>
      <c r="C316">
        <v>12.03</v>
      </c>
    </row>
    <row r="317" spans="1:3" x14ac:dyDescent="0.3">
      <c r="A317" t="str">
        <v>2022/11/23</v>
      </c>
      <c r="B317">
        <v>12.03</v>
      </c>
      <c r="C317">
        <v>12.06</v>
      </c>
    </row>
    <row r="318" spans="1:3" x14ac:dyDescent="0.3">
      <c r="A318" t="str">
        <v>2022/11/24</v>
      </c>
      <c r="B318">
        <v>12.14</v>
      </c>
      <c r="C318">
        <v>12.33</v>
      </c>
    </row>
    <row r="319" spans="1:3" x14ac:dyDescent="0.3">
      <c r="A319" t="str">
        <v>2022/11/25</v>
      </c>
      <c r="B319">
        <v>12.34</v>
      </c>
      <c r="C319">
        <v>12.21</v>
      </c>
    </row>
    <row r="320" spans="1:3" x14ac:dyDescent="0.3">
      <c r="A320" t="str">
        <v>2022/11/28</v>
      </c>
      <c r="B320">
        <v>12.2</v>
      </c>
      <c r="C320">
        <v>12.01</v>
      </c>
    </row>
    <row r="321" spans="1:3" x14ac:dyDescent="0.3">
      <c r="A321" t="str">
        <v>2022/11/29</v>
      </c>
      <c r="B321">
        <v>11.96</v>
      </c>
      <c r="C321">
        <v>12.08</v>
      </c>
    </row>
    <row r="322" spans="1:3" x14ac:dyDescent="0.3">
      <c r="A322" t="str">
        <v>2022/11/30</v>
      </c>
      <c r="B322">
        <v>12.08</v>
      </c>
      <c r="C322">
        <v>12.26</v>
      </c>
    </row>
    <row r="323" spans="1:3" x14ac:dyDescent="0.3">
      <c r="A323" t="str">
        <v>2022/12/01</v>
      </c>
      <c r="B323">
        <v>12.27</v>
      </c>
      <c r="C323">
        <v>12.44</v>
      </c>
    </row>
    <row r="324" spans="1:3" x14ac:dyDescent="0.3">
      <c r="A324" t="str">
        <v>2022/12/02</v>
      </c>
      <c r="B324">
        <v>12.44</v>
      </c>
      <c r="C324">
        <v>12.46</v>
      </c>
    </row>
    <row r="325" spans="1:3" x14ac:dyDescent="0.3">
      <c r="A325" t="str">
        <v>2022/12/05</v>
      </c>
      <c r="B325">
        <v>12.46</v>
      </c>
      <c r="C325">
        <v>12.45</v>
      </c>
    </row>
    <row r="326" spans="1:3" x14ac:dyDescent="0.3">
      <c r="A326" t="str">
        <v>2022/12/06</v>
      </c>
      <c r="B326">
        <v>12.44</v>
      </c>
      <c r="C326">
        <v>12.22</v>
      </c>
    </row>
    <row r="327" spans="1:3" x14ac:dyDescent="0.3">
      <c r="A327" t="str">
        <v>2022/12/07</v>
      </c>
      <c r="B327">
        <v>12.22</v>
      </c>
      <c r="C327">
        <v>12.05</v>
      </c>
    </row>
    <row r="328" spans="1:3" x14ac:dyDescent="0.3">
      <c r="A328" t="str">
        <v>2022/12/08</v>
      </c>
      <c r="B328">
        <v>12.05</v>
      </c>
      <c r="C328">
        <v>12.01</v>
      </c>
    </row>
    <row r="329" spans="1:3" x14ac:dyDescent="0.3">
      <c r="A329" t="str">
        <v>2022/12/09</v>
      </c>
      <c r="B329">
        <v>12.01</v>
      </c>
      <c r="C329">
        <v>12.18</v>
      </c>
    </row>
    <row r="330" spans="1:3" x14ac:dyDescent="0.3">
      <c r="A330" t="str">
        <v>2022/12/12</v>
      </c>
      <c r="B330">
        <v>12.17</v>
      </c>
      <c r="C330">
        <v>12.06</v>
      </c>
    </row>
    <row r="331" spans="1:3" x14ac:dyDescent="0.3">
      <c r="A331" t="str">
        <v>2022/12/13</v>
      </c>
      <c r="B331">
        <v>12.08</v>
      </c>
      <c r="C331">
        <v>11.94</v>
      </c>
    </row>
    <row r="332" spans="1:3" x14ac:dyDescent="0.3">
      <c r="A332" t="str">
        <v>2022/12/14</v>
      </c>
      <c r="B332">
        <v>12.04</v>
      </c>
      <c r="C332">
        <v>12.23</v>
      </c>
    </row>
    <row r="333" spans="1:3" x14ac:dyDescent="0.3">
      <c r="A333" t="str">
        <v>2022/12/15</v>
      </c>
      <c r="B333">
        <v>12.18</v>
      </c>
      <c r="C333">
        <v>12.21</v>
      </c>
    </row>
    <row r="334" spans="1:3" x14ac:dyDescent="0.3">
      <c r="A334" t="str">
        <v>2022/12/16</v>
      </c>
      <c r="B334">
        <v>12.2</v>
      </c>
      <c r="C334">
        <v>11.95</v>
      </c>
    </row>
    <row r="335" spans="1:3" x14ac:dyDescent="0.3">
      <c r="A335" t="str">
        <v>2022/12/19</v>
      </c>
      <c r="B335">
        <v>11.89</v>
      </c>
      <c r="C335">
        <v>11.91</v>
      </c>
    </row>
    <row r="336" spans="1:3" x14ac:dyDescent="0.3">
      <c r="A336" t="str">
        <v>2022/12/20</v>
      </c>
      <c r="B336">
        <v>11.88</v>
      </c>
      <c r="C336">
        <v>11.56</v>
      </c>
    </row>
    <row r="337" spans="1:3" x14ac:dyDescent="0.3">
      <c r="A337" t="str">
        <v>2022/12/21</v>
      </c>
      <c r="B337">
        <v>11.56</v>
      </c>
      <c r="C337">
        <v>11.64</v>
      </c>
    </row>
    <row r="338" spans="1:3" x14ac:dyDescent="0.3">
      <c r="A338" t="str">
        <v>2022/12/22</v>
      </c>
      <c r="B338">
        <v>11.74</v>
      </c>
      <c r="C338">
        <v>11.74</v>
      </c>
    </row>
    <row r="339" spans="1:3" x14ac:dyDescent="0.3">
      <c r="A339" t="str">
        <v>2022/12/23</v>
      </c>
      <c r="B339">
        <v>11.74</v>
      </c>
      <c r="C339">
        <v>11.59</v>
      </c>
    </row>
    <row r="340" spans="1:3" x14ac:dyDescent="0.3">
      <c r="A340" t="str">
        <v>2022/12/26</v>
      </c>
      <c r="B340">
        <v>11.59</v>
      </c>
      <c r="C340">
        <v>11.56</v>
      </c>
    </row>
    <row r="341" spans="1:3" x14ac:dyDescent="0.3">
      <c r="A341" t="str">
        <v>2022/12/27</v>
      </c>
      <c r="B341">
        <v>11.6</v>
      </c>
      <c r="C341">
        <v>11.66</v>
      </c>
    </row>
    <row r="342" spans="1:3" x14ac:dyDescent="0.3">
      <c r="A342" t="str">
        <v>2022/12/28</v>
      </c>
      <c r="B342">
        <v>11.54</v>
      </c>
      <c r="C342">
        <v>11.44</v>
      </c>
    </row>
    <row r="343" spans="1:3" x14ac:dyDescent="0.3">
      <c r="A343" t="str">
        <v>2022/12/29</v>
      </c>
      <c r="B343">
        <v>11.44</v>
      </c>
      <c r="C343">
        <v>11.4</v>
      </c>
    </row>
    <row r="344" spans="1:3" x14ac:dyDescent="0.3">
      <c r="A344" t="str">
        <v>2022/12/30</v>
      </c>
      <c r="B344">
        <v>11.49</v>
      </c>
      <c r="C344">
        <v>11.43</v>
      </c>
    </row>
    <row r="345" spans="1:3" x14ac:dyDescent="0.3">
      <c r="A345" t="str">
        <v>2023/01/03</v>
      </c>
      <c r="B345">
        <v>11.41</v>
      </c>
      <c r="C345">
        <v>11.63</v>
      </c>
    </row>
    <row r="346" spans="1:3" x14ac:dyDescent="0.3">
      <c r="A346" t="str">
        <v>2023/01/04</v>
      </c>
      <c r="B346">
        <v>11.63</v>
      </c>
      <c r="C346">
        <v>11.62</v>
      </c>
    </row>
    <row r="347" spans="1:3" x14ac:dyDescent="0.3">
      <c r="A347" t="str">
        <v>2023/01/05</v>
      </c>
      <c r="B347">
        <v>11.68</v>
      </c>
      <c r="C347">
        <v>11.66</v>
      </c>
    </row>
    <row r="348" spans="1:3" x14ac:dyDescent="0.3">
      <c r="A348" t="str">
        <v>2023/01/06</v>
      </c>
      <c r="B348">
        <v>11.66</v>
      </c>
      <c r="C348">
        <v>11.81</v>
      </c>
    </row>
    <row r="349" spans="1:3" x14ac:dyDescent="0.3">
      <c r="A349" t="str">
        <v>2023/01/09</v>
      </c>
      <c r="B349">
        <v>11.88</v>
      </c>
      <c r="C349">
        <v>12.2</v>
      </c>
    </row>
    <row r="350" spans="1:3" x14ac:dyDescent="0.3">
      <c r="A350" t="str">
        <v>2023/01/10</v>
      </c>
      <c r="B350">
        <v>12.25</v>
      </c>
      <c r="C350">
        <v>12.29</v>
      </c>
    </row>
    <row r="351" spans="1:3" x14ac:dyDescent="0.3">
      <c r="A351" t="str">
        <v>2023/01/11</v>
      </c>
      <c r="B351">
        <v>12.35</v>
      </c>
      <c r="C351">
        <v>12.28</v>
      </c>
    </row>
    <row r="352" spans="1:3" x14ac:dyDescent="0.3">
      <c r="A352" t="str">
        <v>2023/01/12</v>
      </c>
      <c r="B352">
        <v>12.3</v>
      </c>
      <c r="C352">
        <v>12.23</v>
      </c>
    </row>
    <row r="353" spans="1:3" x14ac:dyDescent="0.3">
      <c r="A353" t="str">
        <v>2023/01/13</v>
      </c>
      <c r="B353">
        <v>12.23</v>
      </c>
      <c r="C353">
        <v>12.2</v>
      </c>
    </row>
    <row r="354" spans="1:3" x14ac:dyDescent="0.3">
      <c r="A354" t="str">
        <v>2023/01/16</v>
      </c>
      <c r="B354">
        <v>12.29</v>
      </c>
      <c r="C354">
        <v>12.31</v>
      </c>
    </row>
    <row r="355" spans="1:3" x14ac:dyDescent="0.3">
      <c r="A355" t="str">
        <v>2023/01/17</v>
      </c>
      <c r="B355">
        <v>12.31</v>
      </c>
      <c r="C355">
        <v>12.36</v>
      </c>
    </row>
    <row r="356" spans="1:3" x14ac:dyDescent="0.3">
      <c r="A356" t="str">
        <v>2023/01/30</v>
      </c>
      <c r="B356">
        <v>12.37</v>
      </c>
      <c r="C356">
        <v>12.82</v>
      </c>
    </row>
    <row r="357" spans="1:3" x14ac:dyDescent="0.3">
      <c r="A357" t="str">
        <v>2023/01/31</v>
      </c>
      <c r="B357">
        <v>12.75</v>
      </c>
      <c r="C357">
        <v>12.63</v>
      </c>
    </row>
    <row r="358" spans="1:3" x14ac:dyDescent="0.3">
      <c r="A358" t="str">
        <v>2023/02/01</v>
      </c>
      <c r="B358">
        <v>12.63</v>
      </c>
      <c r="C358">
        <v>12.81</v>
      </c>
    </row>
    <row r="359" spans="1:3" x14ac:dyDescent="0.3">
      <c r="A359" t="str">
        <v>2023/02/02</v>
      </c>
      <c r="B359">
        <v>12.82</v>
      </c>
      <c r="C359">
        <v>13.12</v>
      </c>
    </row>
    <row r="360" spans="1:3" x14ac:dyDescent="0.3">
      <c r="A360" t="str">
        <v>2023/02/03</v>
      </c>
      <c r="B360">
        <v>13.11</v>
      </c>
      <c r="C360">
        <v>13.2</v>
      </c>
    </row>
    <row r="361" spans="1:3" x14ac:dyDescent="0.3">
      <c r="A361" t="str">
        <v>2023/02/06</v>
      </c>
      <c r="B361">
        <v>13.1</v>
      </c>
      <c r="C361">
        <v>12.97</v>
      </c>
    </row>
    <row r="362" spans="1:3" x14ac:dyDescent="0.3">
      <c r="A362" t="str">
        <v>2023/02/07</v>
      </c>
      <c r="B362">
        <v>12.97</v>
      </c>
      <c r="C362">
        <v>13</v>
      </c>
    </row>
    <row r="363" spans="1:3" x14ac:dyDescent="0.3">
      <c r="A363" t="str">
        <v>2023/02/08</v>
      </c>
      <c r="B363">
        <v>13.18</v>
      </c>
      <c r="C363">
        <v>13.33</v>
      </c>
    </row>
    <row r="364" spans="1:3" x14ac:dyDescent="0.3">
      <c r="A364" t="str">
        <v>2023/02/09</v>
      </c>
      <c r="B364">
        <v>13.33</v>
      </c>
      <c r="C364">
        <v>13.26</v>
      </c>
    </row>
    <row r="365" spans="1:3" x14ac:dyDescent="0.3">
      <c r="A365" t="str">
        <v>2023/02/10</v>
      </c>
      <c r="B365">
        <v>13.27</v>
      </c>
      <c r="C365">
        <v>13.23</v>
      </c>
    </row>
    <row r="366" spans="1:3" x14ac:dyDescent="0.3">
      <c r="A366" t="str">
        <v>2023/02/13</v>
      </c>
      <c r="B366">
        <v>13.23</v>
      </c>
      <c r="C366">
        <v>13.1</v>
      </c>
    </row>
    <row r="367" spans="1:3" x14ac:dyDescent="0.3">
      <c r="A367" t="str">
        <v>2023/02/14</v>
      </c>
      <c r="B367">
        <v>13.1</v>
      </c>
      <c r="C367">
        <v>13.23</v>
      </c>
    </row>
    <row r="368" spans="1:3" x14ac:dyDescent="0.3">
      <c r="A368" t="str">
        <v>2023/02/15</v>
      </c>
      <c r="B368">
        <v>13.22</v>
      </c>
      <c r="C368">
        <v>13.04</v>
      </c>
    </row>
    <row r="369" spans="1:3" x14ac:dyDescent="0.3">
      <c r="A369" t="str">
        <v>2023/02/16</v>
      </c>
      <c r="B369">
        <v>12.95</v>
      </c>
      <c r="C369">
        <v>13.13</v>
      </c>
    </row>
    <row r="370" spans="1:3" x14ac:dyDescent="0.3">
      <c r="A370" t="str">
        <v>2023/02/17</v>
      </c>
      <c r="B370">
        <v>13.13</v>
      </c>
      <c r="C370">
        <v>13.05</v>
      </c>
    </row>
    <row r="371" spans="1:3" x14ac:dyDescent="0.3">
      <c r="A371" t="str">
        <v>2023/02/20</v>
      </c>
      <c r="B371">
        <v>13.05</v>
      </c>
      <c r="C371">
        <v>13.09</v>
      </c>
    </row>
    <row r="372" spans="1:3" x14ac:dyDescent="0.3">
      <c r="A372" t="str">
        <v>2023/02/21</v>
      </c>
      <c r="B372">
        <v>13.09</v>
      </c>
      <c r="C372">
        <v>13.22</v>
      </c>
    </row>
    <row r="373" spans="1:3" x14ac:dyDescent="0.3">
      <c r="A373" t="str">
        <v>2023/02/22</v>
      </c>
      <c r="B373">
        <v>13.22</v>
      </c>
      <c r="C373">
        <v>12.98</v>
      </c>
    </row>
    <row r="374" spans="1:3" x14ac:dyDescent="0.3">
      <c r="A374" t="str">
        <v>2023/02/23</v>
      </c>
      <c r="B374">
        <v>12.99</v>
      </c>
      <c r="C374">
        <v>13.29</v>
      </c>
    </row>
    <row r="375" spans="1:3" x14ac:dyDescent="0.3">
      <c r="A375" t="str">
        <v>2023/02/24</v>
      </c>
      <c r="B375">
        <v>13.29</v>
      </c>
      <c r="C375">
        <v>13.22</v>
      </c>
    </row>
    <row r="376" spans="1:3" x14ac:dyDescent="0.3">
      <c r="A376" t="str">
        <v>2023/03/01</v>
      </c>
      <c r="B376">
        <v>13.15</v>
      </c>
      <c r="C376">
        <v>13.52</v>
      </c>
    </row>
    <row r="377" spans="1:3" x14ac:dyDescent="0.3">
      <c r="A377" t="str">
        <v>2023/03/02</v>
      </c>
      <c r="B377">
        <v>13.52</v>
      </c>
      <c r="C377">
        <v>13.46</v>
      </c>
    </row>
    <row r="378" spans="1:3" x14ac:dyDescent="0.3">
      <c r="A378" t="str">
        <v>2023/03/03</v>
      </c>
      <c r="B378">
        <v>13.47</v>
      </c>
      <c r="C378">
        <v>13.4</v>
      </c>
    </row>
    <row r="379" spans="1:3" x14ac:dyDescent="0.3">
      <c r="A379" t="str">
        <v>2023/03/06</v>
      </c>
      <c r="B379">
        <v>13.55</v>
      </c>
      <c r="C379">
        <v>13.65</v>
      </c>
    </row>
    <row r="380" spans="1:3" x14ac:dyDescent="0.3">
      <c r="A380" t="str">
        <v>2023/03/07</v>
      </c>
      <c r="B380">
        <v>13.65</v>
      </c>
      <c r="C380">
        <v>13.71</v>
      </c>
    </row>
    <row r="381" spans="1:3" x14ac:dyDescent="0.3">
      <c r="A381" t="str">
        <v>2023/03/08</v>
      </c>
      <c r="B381">
        <v>13.64</v>
      </c>
      <c r="C381">
        <v>13.63</v>
      </c>
    </row>
    <row r="382" spans="1:3" x14ac:dyDescent="0.3">
      <c r="A382" t="str">
        <v>2023/03/09</v>
      </c>
      <c r="B382">
        <v>13.63</v>
      </c>
      <c r="C382">
        <v>13.63</v>
      </c>
    </row>
    <row r="383" spans="1:3" x14ac:dyDescent="0.3">
      <c r="A383" t="str">
        <v>2023/03/10</v>
      </c>
      <c r="B383">
        <v>13.57</v>
      </c>
      <c r="C383">
        <v>13.36</v>
      </c>
    </row>
    <row r="384" spans="1:3" x14ac:dyDescent="0.3">
      <c r="A384" t="str">
        <v>2023/03/13</v>
      </c>
      <c r="B384">
        <v>13.35</v>
      </c>
      <c r="C384">
        <v>13.47</v>
      </c>
    </row>
    <row r="385" spans="1:3" x14ac:dyDescent="0.3">
      <c r="A385" t="str">
        <v>2023/03/14</v>
      </c>
      <c r="B385">
        <v>13.46</v>
      </c>
      <c r="C385">
        <v>13.22</v>
      </c>
    </row>
    <row r="386" spans="1:3" x14ac:dyDescent="0.3">
      <c r="A386" t="str">
        <v>2023/03/15</v>
      </c>
      <c r="B386">
        <v>13.22</v>
      </c>
      <c r="C386">
        <v>13.32</v>
      </c>
    </row>
    <row r="387" spans="1:3" x14ac:dyDescent="0.3">
      <c r="A387" t="str">
        <v>2023/03/16</v>
      </c>
      <c r="B387">
        <v>13.27</v>
      </c>
      <c r="C387">
        <v>13.23</v>
      </c>
    </row>
    <row r="388" spans="1:3" x14ac:dyDescent="0.3">
      <c r="A388" t="str">
        <v>2023/03/17</v>
      </c>
      <c r="B388">
        <v>13.23</v>
      </c>
      <c r="C388">
        <v>13.49</v>
      </c>
    </row>
    <row r="389" spans="1:3" x14ac:dyDescent="0.3">
      <c r="A389" t="str">
        <v>2023/03/20</v>
      </c>
      <c r="B389">
        <v>13.49</v>
      </c>
      <c r="C389">
        <v>13.52</v>
      </c>
    </row>
    <row r="390" spans="1:3" x14ac:dyDescent="0.3">
      <c r="A390" t="str">
        <v>2023/03/21</v>
      </c>
      <c r="B390">
        <v>13.52</v>
      </c>
      <c r="C390">
        <v>13.56</v>
      </c>
    </row>
    <row r="391" spans="1:3" x14ac:dyDescent="0.3">
      <c r="A391" t="str">
        <v>2023/03/22</v>
      </c>
      <c r="B391">
        <v>13.7</v>
      </c>
      <c r="C391">
        <v>13.84</v>
      </c>
    </row>
    <row r="392" spans="1:3" x14ac:dyDescent="0.3">
      <c r="A392" t="str">
        <v>2023/03/23</v>
      </c>
      <c r="B392">
        <v>13.84</v>
      </c>
      <c r="C392">
        <v>13.98</v>
      </c>
    </row>
    <row r="393" spans="1:3" x14ac:dyDescent="0.3">
      <c r="A393" t="str">
        <v>2023/03/24</v>
      </c>
      <c r="B393">
        <v>13.98</v>
      </c>
      <c r="C393">
        <v>14.07</v>
      </c>
    </row>
    <row r="394" spans="1:3" x14ac:dyDescent="0.3">
      <c r="A394" t="str">
        <v>2023/03/27</v>
      </c>
      <c r="B394">
        <v>14.05</v>
      </c>
      <c r="C394">
        <v>14.04</v>
      </c>
    </row>
    <row r="395" spans="1:3" x14ac:dyDescent="0.3">
      <c r="A395" t="str">
        <v>2023/03/28</v>
      </c>
      <c r="B395">
        <v>14.03</v>
      </c>
      <c r="C395">
        <v>13.84</v>
      </c>
    </row>
    <row r="396" spans="1:3" x14ac:dyDescent="0.3">
      <c r="A396" t="str">
        <v>2023/03/29</v>
      </c>
      <c r="B396">
        <v>13.89</v>
      </c>
      <c r="C396">
        <v>13.78</v>
      </c>
    </row>
    <row r="397" spans="1:3" x14ac:dyDescent="0.3">
      <c r="A397" t="str">
        <v>2023/03/30</v>
      </c>
      <c r="B397">
        <v>13.91</v>
      </c>
      <c r="C397">
        <v>13.91</v>
      </c>
    </row>
    <row r="398" spans="1:3" x14ac:dyDescent="0.3">
      <c r="A398" t="str">
        <v>2023/03/31</v>
      </c>
      <c r="B398">
        <v>13.94</v>
      </c>
      <c r="C398">
        <v>13.97</v>
      </c>
    </row>
    <row r="399" spans="1:3" x14ac:dyDescent="0.3">
      <c r="A399" t="str">
        <v>2023/04/06</v>
      </c>
      <c r="B399">
        <v>13.93</v>
      </c>
      <c r="C399">
        <v>13.77</v>
      </c>
    </row>
    <row r="400" spans="1:3" x14ac:dyDescent="0.3">
      <c r="A400" t="str">
        <v>2023/04/07</v>
      </c>
      <c r="B400">
        <v>13.77</v>
      </c>
      <c r="C400">
        <v>13.8</v>
      </c>
    </row>
    <row r="401" spans="1:3" x14ac:dyDescent="0.3">
      <c r="A401" t="str">
        <v>2023/04/10</v>
      </c>
      <c r="B401">
        <v>13.87</v>
      </c>
      <c r="C401">
        <v>13.91</v>
      </c>
    </row>
    <row r="402" spans="1:3" x14ac:dyDescent="0.3">
      <c r="A402" t="str">
        <v>2023/04/11</v>
      </c>
      <c r="B402">
        <v>13.93</v>
      </c>
      <c r="C402">
        <v>14.01</v>
      </c>
    </row>
    <row r="403" spans="1:3" x14ac:dyDescent="0.3">
      <c r="A403" t="str">
        <v>2023/04/12</v>
      </c>
      <c r="B403">
        <v>14.01</v>
      </c>
      <c r="C403">
        <v>14.02</v>
      </c>
    </row>
    <row r="404" spans="1:3" x14ac:dyDescent="0.3">
      <c r="A404" t="str">
        <v>2023/04/13</v>
      </c>
      <c r="B404">
        <v>14.02</v>
      </c>
      <c r="C404">
        <v>13.79</v>
      </c>
    </row>
    <row r="405" spans="1:3" x14ac:dyDescent="0.3">
      <c r="A405" t="str">
        <v>2023/04/14</v>
      </c>
      <c r="B405">
        <v>13.85</v>
      </c>
      <c r="C405">
        <v>13.96</v>
      </c>
    </row>
    <row r="406" spans="1:3" x14ac:dyDescent="0.3">
      <c r="A406" t="str">
        <v>2023/04/17</v>
      </c>
      <c r="B406">
        <v>13.96</v>
      </c>
      <c r="C406">
        <v>13.9</v>
      </c>
    </row>
    <row r="407" spans="1:3" x14ac:dyDescent="0.3">
      <c r="A407" t="str">
        <v>2023/04/18</v>
      </c>
      <c r="B407">
        <v>13.9</v>
      </c>
      <c r="C407">
        <v>13.73</v>
      </c>
    </row>
    <row r="408" spans="1:3" x14ac:dyDescent="0.3">
      <c r="A408" t="str">
        <v>2023/04/19</v>
      </c>
      <c r="B408">
        <v>13.73</v>
      </c>
      <c r="C408">
        <v>13.65</v>
      </c>
    </row>
    <row r="409" spans="1:3" x14ac:dyDescent="0.3">
      <c r="A409" t="str">
        <v>2023/04/20</v>
      </c>
      <c r="B409">
        <v>13.63</v>
      </c>
      <c r="C409">
        <v>13.51</v>
      </c>
    </row>
    <row r="410" spans="1:3" x14ac:dyDescent="0.3">
      <c r="A410" t="str">
        <v>2023/04/21</v>
      </c>
      <c r="B410">
        <v>13.51</v>
      </c>
      <c r="C410">
        <v>13.3</v>
      </c>
    </row>
    <row r="411" spans="1:3" x14ac:dyDescent="0.3">
      <c r="A411" t="str">
        <v>2023/04/24</v>
      </c>
      <c r="B411">
        <v>13.26</v>
      </c>
      <c r="C411">
        <v>13.37</v>
      </c>
    </row>
    <row r="412" spans="1:3" x14ac:dyDescent="0.3">
      <c r="A412" t="str">
        <v>2023/04/25</v>
      </c>
      <c r="B412">
        <v>13.37</v>
      </c>
      <c r="C412">
        <v>12.95</v>
      </c>
    </row>
    <row r="413" spans="1:3" x14ac:dyDescent="0.3">
      <c r="A413" t="str">
        <v>2023/04/26</v>
      </c>
      <c r="B413">
        <v>12.89</v>
      </c>
      <c r="C413">
        <v>12.98</v>
      </c>
    </row>
    <row r="414" spans="1:3" x14ac:dyDescent="0.3">
      <c r="A414" t="str">
        <v>2023/04/27</v>
      </c>
      <c r="B414">
        <v>12.98</v>
      </c>
      <c r="C414">
        <v>13.08</v>
      </c>
    </row>
    <row r="415" spans="1:3" x14ac:dyDescent="0.3">
      <c r="A415" t="str">
        <v>2023/04/28</v>
      </c>
      <c r="B415">
        <v>13.21</v>
      </c>
      <c r="C415">
        <v>13.26</v>
      </c>
    </row>
    <row r="416" spans="1:3" x14ac:dyDescent="0.3">
      <c r="A416" t="str">
        <v>2023/05/02</v>
      </c>
      <c r="B416">
        <v>13.26</v>
      </c>
      <c r="C416">
        <v>13.41</v>
      </c>
    </row>
    <row r="417" spans="1:3" x14ac:dyDescent="0.3">
      <c r="A417" t="str">
        <v>2023/05/03</v>
      </c>
      <c r="B417">
        <v>13.41</v>
      </c>
      <c r="C417">
        <v>13.37</v>
      </c>
    </row>
    <row r="418" spans="1:3" x14ac:dyDescent="0.3">
      <c r="A418" t="str">
        <v>2023/05/04</v>
      </c>
      <c r="B418">
        <v>13.37</v>
      </c>
      <c r="C418">
        <v>13.39</v>
      </c>
    </row>
    <row r="419" spans="1:3" x14ac:dyDescent="0.3">
      <c r="A419" t="str">
        <v>2023/05/05</v>
      </c>
      <c r="B419">
        <v>13.39</v>
      </c>
      <c r="C419">
        <v>13.4</v>
      </c>
    </row>
    <row r="420" spans="1:3" x14ac:dyDescent="0.3">
      <c r="A420" t="str">
        <v>2023/05/08</v>
      </c>
      <c r="B420">
        <v>13.44</v>
      </c>
      <c r="C420">
        <v>13.46</v>
      </c>
    </row>
    <row r="421" spans="1:3" x14ac:dyDescent="0.3">
      <c r="A421" t="str">
        <v>2023/05/09</v>
      </c>
      <c r="B421">
        <v>13.46</v>
      </c>
      <c r="C421">
        <v>13.42</v>
      </c>
    </row>
    <row r="422" spans="1:3" x14ac:dyDescent="0.3">
      <c r="A422" t="str">
        <v>2023/05/10</v>
      </c>
      <c r="B422">
        <v>13.42</v>
      </c>
      <c r="C422">
        <v>13.28</v>
      </c>
    </row>
    <row r="423" spans="1:3" x14ac:dyDescent="0.3">
      <c r="A423" t="str">
        <v>2023/05/11</v>
      </c>
      <c r="B423">
        <v>13.28</v>
      </c>
      <c r="C423">
        <v>13.17</v>
      </c>
    </row>
    <row r="424" spans="1:3" x14ac:dyDescent="0.3">
      <c r="A424" t="str">
        <v>2023/05/12</v>
      </c>
      <c r="B424">
        <v>13.17</v>
      </c>
      <c r="C424">
        <v>13.21</v>
      </c>
    </row>
    <row r="425" spans="1:3" x14ac:dyDescent="0.3">
      <c r="A425" t="str">
        <v>2023/05/15</v>
      </c>
      <c r="B425">
        <v>13.19</v>
      </c>
      <c r="C425">
        <v>13.15</v>
      </c>
    </row>
    <row r="426" spans="1:3" x14ac:dyDescent="0.3">
      <c r="A426" t="str">
        <v>2023/05/16</v>
      </c>
      <c r="B426">
        <v>13.16</v>
      </c>
      <c r="C426">
        <v>13.32</v>
      </c>
    </row>
    <row r="427" spans="1:3" x14ac:dyDescent="0.3">
      <c r="A427" t="str">
        <v>2023/05/17</v>
      </c>
      <c r="B427">
        <v>13.25</v>
      </c>
      <c r="C427">
        <v>13.39</v>
      </c>
    </row>
    <row r="428" spans="1:3" x14ac:dyDescent="0.3">
      <c r="A428" t="str">
        <v>2023/05/18</v>
      </c>
      <c r="B428">
        <v>13.39</v>
      </c>
      <c r="C428">
        <v>13.53</v>
      </c>
    </row>
    <row r="429" spans="1:3" x14ac:dyDescent="0.3">
      <c r="A429" t="str">
        <v>2023/05/19</v>
      </c>
      <c r="B429">
        <v>13.57</v>
      </c>
      <c r="C429">
        <v>13.65</v>
      </c>
    </row>
    <row r="430" spans="1:3" x14ac:dyDescent="0.3">
      <c r="A430" t="str">
        <v>2023/05/22</v>
      </c>
      <c r="B430">
        <v>13.65</v>
      </c>
      <c r="C430">
        <v>13.57</v>
      </c>
    </row>
    <row r="431" spans="1:3" x14ac:dyDescent="0.3">
      <c r="A431" t="str">
        <v>2023/05/23</v>
      </c>
      <c r="B431">
        <v>13.57</v>
      </c>
      <c r="C431">
        <v>13.63</v>
      </c>
    </row>
    <row r="432" spans="1:3" x14ac:dyDescent="0.3">
      <c r="A432" t="str">
        <v>2023/05/24</v>
      </c>
      <c r="B432">
        <v>13.58</v>
      </c>
      <c r="C432">
        <v>13.53</v>
      </c>
    </row>
    <row r="433" spans="1:3" x14ac:dyDescent="0.3">
      <c r="A433" t="str">
        <v>2023/05/25</v>
      </c>
      <c r="B433">
        <v>13.53</v>
      </c>
      <c r="C433">
        <v>13.74</v>
      </c>
    </row>
    <row r="434" spans="1:3" x14ac:dyDescent="0.3">
      <c r="A434" t="str">
        <v>2023/05/26</v>
      </c>
      <c r="B434">
        <v>13.74</v>
      </c>
      <c r="C434">
        <v>14.08</v>
      </c>
    </row>
    <row r="435" spans="1:3" x14ac:dyDescent="0.3">
      <c r="A435" t="str">
        <v>2023/05/29</v>
      </c>
      <c r="B435">
        <v>14.22</v>
      </c>
      <c r="C435">
        <v>14.33</v>
      </c>
    </row>
    <row r="436" spans="1:3" x14ac:dyDescent="0.3">
      <c r="A436" t="str">
        <v>2023/05/30</v>
      </c>
      <c r="B436">
        <v>14.33</v>
      </c>
      <c r="C436">
        <v>14.32</v>
      </c>
    </row>
    <row r="437" spans="1:3" x14ac:dyDescent="0.3">
      <c r="A437" t="str">
        <v>2023/05/31</v>
      </c>
      <c r="B437">
        <v>14.31</v>
      </c>
      <c r="C437">
        <v>14.18</v>
      </c>
    </row>
    <row r="438" spans="1:3" x14ac:dyDescent="0.3">
      <c r="A438" t="str">
        <v>2023/06/01</v>
      </c>
      <c r="B438">
        <v>14.17</v>
      </c>
      <c r="C438">
        <v>14.12</v>
      </c>
    </row>
    <row r="439" spans="1:3" x14ac:dyDescent="0.3">
      <c r="A439" t="str">
        <v>2023/06/02</v>
      </c>
      <c r="B439">
        <v>14.12</v>
      </c>
      <c r="C439">
        <v>14.25</v>
      </c>
    </row>
    <row r="440" spans="1:3" x14ac:dyDescent="0.3">
      <c r="A440" t="str">
        <v>2023/06/05</v>
      </c>
      <c r="B440">
        <v>14.25</v>
      </c>
      <c r="C440">
        <v>14.3</v>
      </c>
    </row>
    <row r="441" spans="1:3" x14ac:dyDescent="0.3">
      <c r="A441" t="str">
        <v>2023/06/06</v>
      </c>
      <c r="B441">
        <v>14.3</v>
      </c>
      <c r="C441">
        <v>14.31</v>
      </c>
    </row>
    <row r="442" spans="1:3" x14ac:dyDescent="0.3">
      <c r="A442" t="str">
        <v>2023/06/07</v>
      </c>
      <c r="B442">
        <v>14.33</v>
      </c>
      <c r="C442">
        <v>14.44</v>
      </c>
    </row>
    <row r="443" spans="1:3" x14ac:dyDescent="0.3">
      <c r="A443" t="str">
        <v>2023/06/08</v>
      </c>
      <c r="B443">
        <v>14.4</v>
      </c>
      <c r="C443">
        <v>14.16</v>
      </c>
    </row>
    <row r="444" spans="1:3" x14ac:dyDescent="0.3">
      <c r="A444" t="str">
        <v>2023/06/09</v>
      </c>
      <c r="B444">
        <v>14.18</v>
      </c>
      <c r="C444">
        <v>14.29</v>
      </c>
    </row>
    <row r="445" spans="1:3" x14ac:dyDescent="0.3">
      <c r="A445" t="str">
        <v>2023/06/12</v>
      </c>
      <c r="B445">
        <v>14.29</v>
      </c>
      <c r="C445">
        <v>14.48</v>
      </c>
    </row>
    <row r="446" spans="1:3" x14ac:dyDescent="0.3">
      <c r="A446" t="str">
        <v>2023/06/13</v>
      </c>
      <c r="B446">
        <v>14.49</v>
      </c>
      <c r="C446">
        <v>14.79</v>
      </c>
    </row>
    <row r="447" spans="1:3" x14ac:dyDescent="0.3">
      <c r="A447" t="str">
        <v>2023/06/14</v>
      </c>
      <c r="B447">
        <v>14.79</v>
      </c>
      <c r="C447">
        <v>14.84</v>
      </c>
    </row>
    <row r="448" spans="1:3" x14ac:dyDescent="0.3">
      <c r="A448" t="str">
        <v>2023/06/15</v>
      </c>
      <c r="B448">
        <v>14.84</v>
      </c>
      <c r="C448">
        <v>15.03</v>
      </c>
    </row>
    <row r="449" spans="1:3" x14ac:dyDescent="0.3">
      <c r="A449" t="str">
        <v>2023/06/16</v>
      </c>
      <c r="B449">
        <v>15.03</v>
      </c>
      <c r="C449">
        <v>14.91</v>
      </c>
    </row>
    <row r="450" spans="1:3" x14ac:dyDescent="0.3">
      <c r="A450" t="str">
        <v>2023/06/19</v>
      </c>
      <c r="B450">
        <v>14.85</v>
      </c>
      <c r="C450">
        <v>14.97</v>
      </c>
    </row>
    <row r="451" spans="1:3" x14ac:dyDescent="0.3">
      <c r="A451" t="str">
        <v>2023/06/20</v>
      </c>
      <c r="B451">
        <v>14.97</v>
      </c>
      <c r="C451">
        <v>14.9</v>
      </c>
    </row>
    <row r="452" spans="1:3" x14ac:dyDescent="0.3">
      <c r="A452" t="str">
        <v>2023/06/21</v>
      </c>
      <c r="B452">
        <v>14.9</v>
      </c>
      <c r="C452">
        <v>14.84</v>
      </c>
    </row>
    <row r="453" spans="1:3" x14ac:dyDescent="0.3">
      <c r="A453" t="str">
        <v>2023/06/26</v>
      </c>
      <c r="B453">
        <v>14.76</v>
      </c>
      <c r="C453">
        <v>14.68</v>
      </c>
    </row>
    <row r="454" spans="1:3" x14ac:dyDescent="0.3">
      <c r="A454" t="str">
        <v>2023/06/27</v>
      </c>
      <c r="B454">
        <v>14.68</v>
      </c>
      <c r="C454">
        <v>14.52</v>
      </c>
    </row>
    <row r="455" spans="1:3" x14ac:dyDescent="0.3">
      <c r="A455" t="str">
        <v>2023/06/28</v>
      </c>
      <c r="B455">
        <v>14.52</v>
      </c>
      <c r="C455">
        <v>14.57</v>
      </c>
    </row>
    <row r="456" spans="1:3" x14ac:dyDescent="0.3">
      <c r="A456" t="str">
        <v>2023/06/29</v>
      </c>
      <c r="B456">
        <v>14.58</v>
      </c>
      <c r="C456">
        <v>14.69</v>
      </c>
    </row>
    <row r="457" spans="1:3" x14ac:dyDescent="0.3">
      <c r="A457" t="str">
        <v>2023/06/30</v>
      </c>
      <c r="B457">
        <v>14.69</v>
      </c>
      <c r="C457">
        <v>14.8</v>
      </c>
    </row>
    <row r="458" spans="1:3" x14ac:dyDescent="0.3">
      <c r="A458" t="str">
        <v>2023/07/03</v>
      </c>
      <c r="B458">
        <v>14.8</v>
      </c>
      <c r="C458">
        <v>15.03</v>
      </c>
    </row>
    <row r="459" spans="1:3" x14ac:dyDescent="0.3">
      <c r="A459" t="str">
        <v>2023/07/04</v>
      </c>
      <c r="B459">
        <v>15.03</v>
      </c>
      <c r="C459">
        <v>15.14</v>
      </c>
    </row>
    <row r="460" spans="1:3" x14ac:dyDescent="0.3">
      <c r="A460" t="str">
        <v>2023/07/05</v>
      </c>
      <c r="B460">
        <v>15.14</v>
      </c>
      <c r="C460">
        <v>15.07</v>
      </c>
    </row>
    <row r="461" spans="1:3" x14ac:dyDescent="0.3">
      <c r="A461" t="str">
        <v>2023/07/06</v>
      </c>
      <c r="B461">
        <v>15.07</v>
      </c>
      <c r="C461">
        <v>14.79</v>
      </c>
    </row>
    <row r="462" spans="1:3" x14ac:dyDescent="0.3">
      <c r="A462" t="str">
        <v>2023/07/07</v>
      </c>
      <c r="B462">
        <v>14.79</v>
      </c>
      <c r="C462">
        <v>14.63</v>
      </c>
    </row>
    <row r="463" spans="1:3" x14ac:dyDescent="0.3">
      <c r="A463" t="str">
        <v>2023/07/10</v>
      </c>
      <c r="B463">
        <v>14.63</v>
      </c>
      <c r="C463">
        <v>14.64</v>
      </c>
    </row>
    <row r="464" spans="1:3" x14ac:dyDescent="0.3">
      <c r="A464" t="str">
        <v>2023/07/11</v>
      </c>
      <c r="B464">
        <v>14.69</v>
      </c>
      <c r="C464">
        <v>14.85</v>
      </c>
    </row>
    <row r="465" spans="1:3" x14ac:dyDescent="0.3">
      <c r="A465" t="str">
        <v>2023/07/12</v>
      </c>
      <c r="B465">
        <v>14.85</v>
      </c>
      <c r="C465">
        <v>14.91</v>
      </c>
    </row>
    <row r="466" spans="1:3" x14ac:dyDescent="0.3">
      <c r="A466" t="str">
        <v>2023/07/13</v>
      </c>
      <c r="B466">
        <v>14.91</v>
      </c>
      <c r="C466">
        <v>15.11</v>
      </c>
    </row>
    <row r="467" spans="1:3" x14ac:dyDescent="0.3">
      <c r="A467" t="str">
        <v>2023/07/14</v>
      </c>
      <c r="B467">
        <v>15.11</v>
      </c>
      <c r="C467">
        <v>15.3</v>
      </c>
    </row>
    <row r="468" spans="1:3" x14ac:dyDescent="0.3">
      <c r="A468" t="str">
        <v>2023/07/17</v>
      </c>
      <c r="B468">
        <v>15.3</v>
      </c>
      <c r="C468">
        <v>15.12</v>
      </c>
    </row>
    <row r="469" spans="1:3" x14ac:dyDescent="0.3">
      <c r="A469" t="str">
        <v>2023/07/18</v>
      </c>
      <c r="B469">
        <v>15.13</v>
      </c>
      <c r="C469">
        <v>15.04</v>
      </c>
    </row>
    <row r="470" spans="1:3" x14ac:dyDescent="0.3">
      <c r="A470" t="str">
        <v>2023/07/19</v>
      </c>
      <c r="B470">
        <v>15.04</v>
      </c>
      <c r="C470">
        <v>15.02</v>
      </c>
    </row>
    <row r="471" spans="1:3" x14ac:dyDescent="0.3">
      <c r="A471" t="str">
        <v>2023/07/20</v>
      </c>
      <c r="B471">
        <v>15.01</v>
      </c>
      <c r="C471">
        <v>15</v>
      </c>
    </row>
    <row r="472" spans="1:3" x14ac:dyDescent="0.3">
      <c r="A472" t="str">
        <v>2023/07/21</v>
      </c>
      <c r="B472">
        <v>14.99</v>
      </c>
      <c r="C472">
        <v>14.87</v>
      </c>
    </row>
    <row r="473" spans="1:3" x14ac:dyDescent="0.3">
      <c r="A473" t="str">
        <v>2023/07/24</v>
      </c>
      <c r="B473">
        <v>14.87</v>
      </c>
      <c r="C473">
        <v>14.87</v>
      </c>
    </row>
    <row r="474" spans="1:3" x14ac:dyDescent="0.3">
      <c r="A474" t="str">
        <v>2023/07/25</v>
      </c>
      <c r="B474">
        <v>14.87</v>
      </c>
      <c r="C474">
        <v>14.92</v>
      </c>
    </row>
    <row r="475" spans="1:3" x14ac:dyDescent="0.3">
      <c r="A475" t="str">
        <v>2023/07/26</v>
      </c>
      <c r="B475">
        <v>14.94</v>
      </c>
      <c r="C475">
        <v>14.71</v>
      </c>
    </row>
    <row r="476" spans="1:3" x14ac:dyDescent="0.3">
      <c r="A476" t="str">
        <v>2023/07/27</v>
      </c>
      <c r="B476">
        <v>14.71</v>
      </c>
      <c r="C476">
        <v>14.73</v>
      </c>
    </row>
    <row r="477" spans="1:3" x14ac:dyDescent="0.3">
      <c r="A477" t="str">
        <v>2023/07/28</v>
      </c>
      <c r="B477">
        <v>14.72</v>
      </c>
      <c r="C477">
        <v>14.77</v>
      </c>
    </row>
    <row r="478" spans="1:3" x14ac:dyDescent="0.3">
      <c r="A478" t="str">
        <v>2023/07/31</v>
      </c>
      <c r="B478">
        <v>14.77</v>
      </c>
      <c r="C478">
        <v>14.63</v>
      </c>
    </row>
    <row r="479" spans="1:3" x14ac:dyDescent="0.3">
      <c r="A479" t="str">
        <v>2023/08/01</v>
      </c>
      <c r="B479">
        <v>14.69</v>
      </c>
      <c r="C479">
        <v>14.66</v>
      </c>
    </row>
    <row r="480" spans="1:3" x14ac:dyDescent="0.3">
      <c r="A480" t="str">
        <v>2023/08/02</v>
      </c>
      <c r="B480">
        <v>14.67</v>
      </c>
      <c r="C480">
        <v>14.34</v>
      </c>
    </row>
    <row r="481" spans="1:3" x14ac:dyDescent="0.3">
      <c r="A481" t="str">
        <v>2023/08/04</v>
      </c>
      <c r="B481">
        <v>14.34</v>
      </c>
      <c r="C481">
        <v>14.26</v>
      </c>
    </row>
    <row r="482" spans="1:3" x14ac:dyDescent="0.3">
      <c r="A482" t="str">
        <v>2023/08/07</v>
      </c>
      <c r="B482">
        <v>14.26</v>
      </c>
      <c r="C482">
        <v>14.33</v>
      </c>
    </row>
    <row r="483" spans="1:3" x14ac:dyDescent="0.3">
      <c r="A483" t="str">
        <v>2023/08/08</v>
      </c>
      <c r="B483">
        <v>14.33</v>
      </c>
      <c r="C483">
        <v>14.18</v>
      </c>
    </row>
    <row r="484" spans="1:3" x14ac:dyDescent="0.3">
      <c r="A484" t="str">
        <v>2023/08/09</v>
      </c>
      <c r="B484">
        <v>14.17</v>
      </c>
      <c r="C484">
        <v>14.2</v>
      </c>
    </row>
    <row r="485" spans="1:3" x14ac:dyDescent="0.3">
      <c r="A485" t="str">
        <v>2023/08/10</v>
      </c>
      <c r="B485">
        <v>14.2</v>
      </c>
      <c r="C485">
        <v>13.95</v>
      </c>
    </row>
    <row r="486" spans="1:3" x14ac:dyDescent="0.3">
      <c r="A486" t="str">
        <v>2023/08/11</v>
      </c>
      <c r="B486">
        <v>13.95</v>
      </c>
      <c r="C486">
        <v>13.97</v>
      </c>
    </row>
    <row r="487" spans="1:3" x14ac:dyDescent="0.3">
      <c r="A487" t="str">
        <v>2023/08/14</v>
      </c>
      <c r="B487">
        <v>13.96</v>
      </c>
      <c r="C487">
        <v>13.73</v>
      </c>
    </row>
    <row r="488" spans="1:3" x14ac:dyDescent="0.3">
      <c r="A488" t="str">
        <v>2023/08/15</v>
      </c>
      <c r="B488">
        <v>13.75</v>
      </c>
      <c r="C488">
        <v>13.79</v>
      </c>
    </row>
    <row r="489" spans="1:3" x14ac:dyDescent="0.3">
      <c r="A489" t="str">
        <v>2023/08/16</v>
      </c>
      <c r="B489">
        <v>13.52</v>
      </c>
      <c r="C489">
        <v>13.56</v>
      </c>
    </row>
    <row r="490" spans="1:3" x14ac:dyDescent="0.3">
      <c r="A490" t="str">
        <v>2023/08/17</v>
      </c>
      <c r="B490">
        <v>13.56</v>
      </c>
      <c r="C490">
        <v>13.73</v>
      </c>
    </row>
    <row r="491" spans="1:3" x14ac:dyDescent="0.3">
      <c r="A491" t="str">
        <v>2023/08/18</v>
      </c>
      <c r="B491">
        <v>13.73</v>
      </c>
      <c r="C491">
        <v>13.63</v>
      </c>
    </row>
    <row r="492" spans="1:3" x14ac:dyDescent="0.3">
      <c r="A492" t="str">
        <v>2023/08/21</v>
      </c>
      <c r="B492">
        <v>13.64</v>
      </c>
      <c r="C492">
        <v>13.67</v>
      </c>
    </row>
    <row r="493" spans="1:3" x14ac:dyDescent="0.3">
      <c r="A493" t="str">
        <v>2023/08/22</v>
      </c>
      <c r="B493">
        <v>13.67</v>
      </c>
      <c r="C493">
        <v>13.8</v>
      </c>
    </row>
    <row r="494" spans="1:3" x14ac:dyDescent="0.3">
      <c r="A494" t="str">
        <v>2023/08/23</v>
      </c>
      <c r="B494">
        <v>13.8</v>
      </c>
      <c r="C494">
        <v>13.86</v>
      </c>
    </row>
    <row r="495" spans="1:3" x14ac:dyDescent="0.3">
      <c r="A495" t="str">
        <v>2023/08/24</v>
      </c>
      <c r="B495">
        <v>13.87</v>
      </c>
      <c r="C495">
        <v>14.14</v>
      </c>
    </row>
    <row r="496" spans="1:3" x14ac:dyDescent="0.3">
      <c r="A496" t="str">
        <v>2023/08/25</v>
      </c>
      <c r="B496">
        <v>14.13</v>
      </c>
      <c r="C496">
        <v>13.78</v>
      </c>
    </row>
    <row r="497" spans="1:3" x14ac:dyDescent="0.3">
      <c r="A497" t="str">
        <v>2023/08/28</v>
      </c>
      <c r="B497">
        <v>13.82</v>
      </c>
      <c r="C497">
        <v>13.86</v>
      </c>
    </row>
    <row r="498" spans="1:3" x14ac:dyDescent="0.3">
      <c r="A498" t="str">
        <v>2023/08/29</v>
      </c>
      <c r="B498">
        <v>13.84</v>
      </c>
      <c r="C498">
        <v>13.99</v>
      </c>
    </row>
    <row r="499" spans="1:3" x14ac:dyDescent="0.3">
      <c r="A499" t="str">
        <v>2023/08/30</v>
      </c>
      <c r="B499">
        <v>13.99</v>
      </c>
      <c r="C499">
        <v>14.1</v>
      </c>
    </row>
    <row r="500" spans="1:3" x14ac:dyDescent="0.3">
      <c r="A500" t="str">
        <v>2023/08/31</v>
      </c>
      <c r="B500">
        <v>14.1</v>
      </c>
      <c r="C500">
        <v>14.01</v>
      </c>
    </row>
    <row r="501" spans="1:3" x14ac:dyDescent="0.3">
      <c r="A501" t="str">
        <v>2023/09/01</v>
      </c>
      <c r="B501">
        <v>14.02</v>
      </c>
      <c r="C501">
        <v>13.95</v>
      </c>
    </row>
    <row r="502" spans="1:3" x14ac:dyDescent="0.3">
      <c r="A502" t="str">
        <v>2023/09/04</v>
      </c>
      <c r="B502">
        <v>13.99</v>
      </c>
      <c r="C502">
        <v>14.1</v>
      </c>
    </row>
    <row r="503" spans="1:3" x14ac:dyDescent="0.3">
      <c r="A503" t="str">
        <v>2023/09/05</v>
      </c>
      <c r="B503">
        <v>14.11</v>
      </c>
      <c r="C503">
        <v>14.15</v>
      </c>
    </row>
    <row r="504" spans="1:3" x14ac:dyDescent="0.3">
      <c r="A504" t="str">
        <v>2023/09/06</v>
      </c>
      <c r="B504">
        <v>14.15</v>
      </c>
      <c r="C504">
        <v>14.15</v>
      </c>
    </row>
    <row r="505" spans="1:3" x14ac:dyDescent="0.3">
      <c r="A505" t="str">
        <v>2023/09/07</v>
      </c>
      <c r="B505">
        <v>14.14</v>
      </c>
      <c r="C505">
        <v>14</v>
      </c>
    </row>
    <row r="506" spans="1:3" x14ac:dyDescent="0.3">
      <c r="A506" t="str">
        <v>2023/09/08</v>
      </c>
      <c r="B506">
        <v>13.99</v>
      </c>
      <c r="C506">
        <v>13.83</v>
      </c>
    </row>
    <row r="507" spans="1:3" x14ac:dyDescent="0.3">
      <c r="A507" t="str">
        <v>2023/09/11</v>
      </c>
      <c r="B507">
        <v>13.83</v>
      </c>
      <c r="C507">
        <v>13.71</v>
      </c>
    </row>
    <row r="508" spans="1:3" x14ac:dyDescent="0.3">
      <c r="A508" t="str">
        <v>2023/09/12</v>
      </c>
      <c r="B508">
        <v>13.72</v>
      </c>
      <c r="C508">
        <v>13.9</v>
      </c>
    </row>
    <row r="509" spans="1:3" x14ac:dyDescent="0.3">
      <c r="A509" t="str">
        <v>2023/09/13</v>
      </c>
      <c r="B509">
        <v>13.9</v>
      </c>
      <c r="C509">
        <v>14.03</v>
      </c>
    </row>
    <row r="510" spans="1:3" x14ac:dyDescent="0.3">
      <c r="A510" t="str">
        <v>2023/09/14</v>
      </c>
      <c r="B510">
        <v>14.03</v>
      </c>
      <c r="C510">
        <v>14.32</v>
      </c>
    </row>
    <row r="511" spans="1:3" x14ac:dyDescent="0.3">
      <c r="A511" t="str">
        <v>2023/09/15</v>
      </c>
      <c r="B511">
        <v>14.33</v>
      </c>
      <c r="C511">
        <v>14.5</v>
      </c>
    </row>
    <row r="512" spans="1:3" x14ac:dyDescent="0.3">
      <c r="A512" t="str">
        <v>2023/09/18</v>
      </c>
      <c r="B512">
        <v>14.49</v>
      </c>
      <c r="C512">
        <v>14.29</v>
      </c>
    </row>
    <row r="513" spans="1:3" x14ac:dyDescent="0.3">
      <c r="A513" t="str">
        <v>2023/09/19</v>
      </c>
      <c r="B513">
        <v>14.29</v>
      </c>
      <c r="C513">
        <v>14.25</v>
      </c>
    </row>
    <row r="514" spans="1:3" x14ac:dyDescent="0.3">
      <c r="A514" t="str">
        <v>2023/09/20</v>
      </c>
      <c r="B514">
        <v>14.25</v>
      </c>
      <c r="C514">
        <v>14.06</v>
      </c>
    </row>
    <row r="515" spans="1:3" x14ac:dyDescent="0.3">
      <c r="A515" t="str">
        <v>2023/09/21</v>
      </c>
      <c r="B515">
        <v>13.99</v>
      </c>
      <c r="C515">
        <v>13.81</v>
      </c>
    </row>
    <row r="516" spans="1:3" x14ac:dyDescent="0.3">
      <c r="A516" t="str">
        <v>2023/09/22</v>
      </c>
      <c r="B516">
        <v>13.76</v>
      </c>
      <c r="C516">
        <v>13.95</v>
      </c>
    </row>
    <row r="517" spans="1:3" x14ac:dyDescent="0.3">
      <c r="A517" t="str">
        <v>2023/09/25</v>
      </c>
      <c r="B517">
        <v>13.95</v>
      </c>
      <c r="C517">
        <v>14.11</v>
      </c>
    </row>
    <row r="518" spans="1:3" x14ac:dyDescent="0.3">
      <c r="A518" t="str">
        <v>2023/09/26</v>
      </c>
      <c r="B518">
        <v>14.1</v>
      </c>
      <c r="C518">
        <v>13.95</v>
      </c>
    </row>
    <row r="519" spans="1:3" x14ac:dyDescent="0.3">
      <c r="A519" t="str">
        <v>2023/09/27</v>
      </c>
      <c r="B519">
        <v>13.88</v>
      </c>
      <c r="C519">
        <v>13.95</v>
      </c>
    </row>
    <row r="520" spans="1:3" x14ac:dyDescent="0.3">
      <c r="A520" t="str">
        <v>2023/09/28</v>
      </c>
      <c r="B520">
        <v>13.95</v>
      </c>
      <c r="C520">
        <v>14.01</v>
      </c>
    </row>
    <row r="521" spans="1:3" x14ac:dyDescent="0.3">
      <c r="A521" t="str">
        <v>2023/10/02</v>
      </c>
      <c r="B521">
        <v>14.02</v>
      </c>
      <c r="C521">
        <v>14.28</v>
      </c>
    </row>
    <row r="522" spans="1:3" x14ac:dyDescent="0.3">
      <c r="A522" t="str">
        <v>2023/10/03</v>
      </c>
      <c r="B522">
        <v>14.29</v>
      </c>
      <c r="C522">
        <v>14.25</v>
      </c>
    </row>
    <row r="523" spans="1:3" x14ac:dyDescent="0.3">
      <c r="A523" t="str">
        <v>2023/10/04</v>
      </c>
      <c r="B523">
        <v>14.22</v>
      </c>
      <c r="C523">
        <v>14.18</v>
      </c>
    </row>
    <row r="524" spans="1:3" x14ac:dyDescent="0.3">
      <c r="A524" t="str">
        <v>2023/10/05</v>
      </c>
      <c r="B524">
        <v>14.25</v>
      </c>
      <c r="C524">
        <v>14.4</v>
      </c>
    </row>
    <row r="525" spans="1:3" x14ac:dyDescent="0.3">
      <c r="A525" t="str">
        <v>2023/10/06</v>
      </c>
      <c r="B525">
        <v>14.4</v>
      </c>
      <c r="C525">
        <v>14.42</v>
      </c>
    </row>
    <row r="526" spans="1:3" x14ac:dyDescent="0.3">
      <c r="A526" t="str">
        <v>2023/10/11</v>
      </c>
      <c r="B526">
        <v>14.56</v>
      </c>
      <c r="C526">
        <v>14.68</v>
      </c>
    </row>
    <row r="527" spans="1:3" x14ac:dyDescent="0.3">
      <c r="A527" t="str">
        <v>2023/10/12</v>
      </c>
      <c r="B527">
        <v>14.68</v>
      </c>
      <c r="C527">
        <v>14.8</v>
      </c>
    </row>
    <row r="528" spans="1:3" x14ac:dyDescent="0.3">
      <c r="A528" t="str">
        <v>2023/10/13</v>
      </c>
      <c r="B528">
        <v>14.79</v>
      </c>
      <c r="C528">
        <v>14.88</v>
      </c>
    </row>
    <row r="529" spans="1:3" x14ac:dyDescent="0.3">
      <c r="A529" t="str">
        <v>2023/10/16</v>
      </c>
      <c r="B529">
        <v>14.87</v>
      </c>
      <c r="C529">
        <v>14.69</v>
      </c>
    </row>
    <row r="530" spans="1:3" x14ac:dyDescent="0.3">
      <c r="A530" t="str">
        <v>2023/10/17</v>
      </c>
      <c r="B530">
        <v>14.7</v>
      </c>
      <c r="C530">
        <v>14.63</v>
      </c>
    </row>
    <row r="531" spans="1:3" x14ac:dyDescent="0.3">
      <c r="A531" t="str">
        <v>2023/10/18</v>
      </c>
      <c r="B531">
        <v>14.61</v>
      </c>
      <c r="C531">
        <v>14.39</v>
      </c>
    </row>
    <row r="532" spans="1:3" x14ac:dyDescent="0.3">
      <c r="A532" t="str">
        <v>2023/10/19</v>
      </c>
      <c r="B532">
        <v>14.39</v>
      </c>
      <c r="C532">
        <v>14.5</v>
      </c>
    </row>
    <row r="533" spans="1:3" x14ac:dyDescent="0.3">
      <c r="A533" t="str">
        <v>2023/10/20</v>
      </c>
      <c r="B533">
        <v>14.5</v>
      </c>
      <c r="C533">
        <v>14.48</v>
      </c>
    </row>
    <row r="534" spans="1:3" x14ac:dyDescent="0.3">
      <c r="A534" t="str">
        <v>2023/10/23</v>
      </c>
      <c r="B534">
        <v>14.47</v>
      </c>
      <c r="C534">
        <v>14.22</v>
      </c>
    </row>
    <row r="535" spans="1:3" x14ac:dyDescent="0.3">
      <c r="A535" t="str">
        <v>2023/10/24</v>
      </c>
      <c r="B535">
        <v>14.22</v>
      </c>
      <c r="C535">
        <v>14.3</v>
      </c>
    </row>
    <row r="536" spans="1:3" x14ac:dyDescent="0.3">
      <c r="A536" t="str">
        <v>2023/10/25</v>
      </c>
      <c r="B536">
        <v>14.3</v>
      </c>
      <c r="C536">
        <v>14.37</v>
      </c>
    </row>
    <row r="537" spans="1:3" x14ac:dyDescent="0.3">
      <c r="A537" t="str">
        <v>2023/10/26</v>
      </c>
      <c r="B537">
        <v>14.37</v>
      </c>
      <c r="C537">
        <v>14</v>
      </c>
    </row>
    <row r="538" spans="1:3" x14ac:dyDescent="0.3">
      <c r="A538" t="str">
        <v>2023/10/27</v>
      </c>
      <c r="B538">
        <v>14</v>
      </c>
      <c r="C538">
        <v>14.12</v>
      </c>
    </row>
    <row r="539" spans="1:3" x14ac:dyDescent="0.3">
      <c r="A539" t="str">
        <v>2023/10/30</v>
      </c>
      <c r="B539">
        <v>14.12</v>
      </c>
      <c r="C539">
        <v>14.25</v>
      </c>
    </row>
    <row r="540" spans="1:3" x14ac:dyDescent="0.3">
      <c r="A540" t="str">
        <v>2023/10/31</v>
      </c>
      <c r="B540">
        <v>14.27</v>
      </c>
      <c r="C540">
        <v>14</v>
      </c>
    </row>
    <row r="541" spans="1:3" x14ac:dyDescent="0.3">
      <c r="A541" t="str">
        <v>2023/11/01</v>
      </c>
      <c r="B541">
        <v>14.01</v>
      </c>
      <c r="C541">
        <v>14.03</v>
      </c>
    </row>
    <row r="542" spans="1:3" x14ac:dyDescent="0.3">
      <c r="A542" t="str">
        <v>2023/11/02</v>
      </c>
      <c r="B542">
        <v>14.03</v>
      </c>
      <c r="C542">
        <v>14.37</v>
      </c>
    </row>
    <row r="543" spans="1:3" x14ac:dyDescent="0.3">
      <c r="A543" t="str">
        <v>2023/11/03</v>
      </c>
      <c r="B543">
        <v>14.39</v>
      </c>
      <c r="C543">
        <v>14.5</v>
      </c>
    </row>
    <row r="544" spans="1:3" x14ac:dyDescent="0.3">
      <c r="A544" t="str">
        <v>2023/11/06</v>
      </c>
      <c r="B544">
        <v>14.5</v>
      </c>
      <c r="C544">
        <v>14.72</v>
      </c>
    </row>
    <row r="545" spans="1:3" x14ac:dyDescent="0.3">
      <c r="A545" t="str">
        <v>2023/11/07</v>
      </c>
      <c r="B545">
        <v>14.72</v>
      </c>
      <c r="C545">
        <v>14.8</v>
      </c>
    </row>
    <row r="546" spans="1:3" x14ac:dyDescent="0.3">
      <c r="A546" t="str">
        <v>2023/11/08</v>
      </c>
      <c r="B546">
        <v>14.8</v>
      </c>
      <c r="C546">
        <v>14.89</v>
      </c>
    </row>
    <row r="547" spans="1:3" x14ac:dyDescent="0.3">
      <c r="A547" t="str">
        <v>2023/11/09</v>
      </c>
      <c r="B547">
        <v>14.87</v>
      </c>
      <c r="C547">
        <v>14.91</v>
      </c>
    </row>
    <row r="548" spans="1:3" x14ac:dyDescent="0.3">
      <c r="A548" t="str">
        <v>2023/11/10</v>
      </c>
      <c r="B548">
        <v>14.91</v>
      </c>
      <c r="C548">
        <v>14.78</v>
      </c>
    </row>
    <row r="549" spans="1:3" x14ac:dyDescent="0.3">
      <c r="A549" t="str">
        <v>2023/11/13</v>
      </c>
      <c r="B549">
        <v>14.78</v>
      </c>
      <c r="C549">
        <v>14.99</v>
      </c>
    </row>
    <row r="550" spans="1:3" x14ac:dyDescent="0.3">
      <c r="A550" t="str">
        <v>2023/11/14</v>
      </c>
      <c r="B550">
        <v>14.99</v>
      </c>
      <c r="C550">
        <v>15.02</v>
      </c>
    </row>
    <row r="551" spans="1:3" x14ac:dyDescent="0.3">
      <c r="A551" t="str">
        <v>2023/11/15</v>
      </c>
      <c r="B551">
        <v>15.03</v>
      </c>
      <c r="C551">
        <v>15.1</v>
      </c>
    </row>
    <row r="552" spans="1:3" x14ac:dyDescent="0.3">
      <c r="A552" t="str">
        <v>2023/11/16</v>
      </c>
      <c r="B552">
        <v>15.02</v>
      </c>
      <c r="C552">
        <v>14.97</v>
      </c>
    </row>
    <row r="553" spans="1:3" x14ac:dyDescent="0.3">
      <c r="A553" t="str">
        <v>2023/11/17</v>
      </c>
      <c r="B553">
        <v>14.96</v>
      </c>
      <c r="C553">
        <v>15.08</v>
      </c>
    </row>
    <row r="554" spans="1:3" x14ac:dyDescent="0.3">
      <c r="A554" t="str">
        <v>2023/11/20</v>
      </c>
      <c r="B554">
        <v>15.08</v>
      </c>
      <c r="C554">
        <v>15.09</v>
      </c>
    </row>
    <row r="555" spans="1:3" x14ac:dyDescent="0.3">
      <c r="A555" t="str">
        <v>2023/11/21</v>
      </c>
      <c r="B555">
        <v>15.18</v>
      </c>
      <c r="C555">
        <v>15.24</v>
      </c>
    </row>
    <row r="556" spans="1:3" x14ac:dyDescent="0.3">
      <c r="A556" t="str">
        <v>2023/11/22</v>
      </c>
      <c r="B556">
        <v>15.24</v>
      </c>
      <c r="C556">
        <v>15.22</v>
      </c>
    </row>
    <row r="557" spans="1:3" x14ac:dyDescent="0.3">
      <c r="A557" t="str">
        <v>2023/11/23</v>
      </c>
      <c r="B557">
        <v>15.23</v>
      </c>
      <c r="C557">
        <v>15.11</v>
      </c>
    </row>
    <row r="558" spans="1:3" x14ac:dyDescent="0.3">
      <c r="A558" t="str">
        <v>2023/11/24</v>
      </c>
      <c r="B558">
        <v>15.14</v>
      </c>
      <c r="C558">
        <v>15.17</v>
      </c>
    </row>
    <row r="559" spans="1:3" x14ac:dyDescent="0.3">
      <c r="A559" t="str">
        <v>2023/11/27</v>
      </c>
      <c r="B559">
        <v>15.17</v>
      </c>
      <c r="C559">
        <v>14.98</v>
      </c>
    </row>
    <row r="560" spans="1:3" x14ac:dyDescent="0.3">
      <c r="A560" t="str">
        <v>2023/11/28</v>
      </c>
      <c r="B560">
        <v>14.99</v>
      </c>
      <c r="C560">
        <v>15.26</v>
      </c>
    </row>
    <row r="561" spans="1:3" x14ac:dyDescent="0.3">
      <c r="A561" t="str">
        <v>2023/11/29</v>
      </c>
      <c r="B561">
        <v>15.26</v>
      </c>
      <c r="C561">
        <v>15.36</v>
      </c>
    </row>
    <row r="562" spans="1:3" x14ac:dyDescent="0.3">
      <c r="A562" t="str">
        <v>2023/11/30</v>
      </c>
      <c r="B562">
        <v>15.36</v>
      </c>
      <c r="C562">
        <v>15.36</v>
      </c>
    </row>
    <row r="563" spans="1:3" x14ac:dyDescent="0.3">
      <c r="A563" t="str">
        <v>2023/12/01</v>
      </c>
      <c r="B563">
        <v>15.33</v>
      </c>
      <c r="C563">
        <v>15.37</v>
      </c>
    </row>
    <row r="564" spans="1:3" x14ac:dyDescent="0.3">
      <c r="A564" t="str">
        <v>2023/12/04</v>
      </c>
      <c r="B564">
        <v>15.39</v>
      </c>
      <c r="C564">
        <v>15.26</v>
      </c>
    </row>
    <row r="565" spans="1:3" x14ac:dyDescent="0.3">
      <c r="A565" t="str">
        <v>2023/12/05</v>
      </c>
      <c r="B565">
        <v>15.19</v>
      </c>
      <c r="C565">
        <v>15.15</v>
      </c>
    </row>
    <row r="566" spans="1:3" x14ac:dyDescent="0.3">
      <c r="A566" t="str">
        <v>2023/12/06</v>
      </c>
      <c r="B566">
        <v>15.17</v>
      </c>
      <c r="C566">
        <v>15.22</v>
      </c>
    </row>
    <row r="567" spans="1:3" x14ac:dyDescent="0.3">
      <c r="A567" t="str">
        <v>2023/12/07</v>
      </c>
      <c r="B567">
        <v>15.21</v>
      </c>
      <c r="C567">
        <v>15.22</v>
      </c>
    </row>
    <row r="568" spans="1:3" x14ac:dyDescent="0.3">
      <c r="A568" t="str">
        <v>2023/12/08</v>
      </c>
      <c r="B568">
        <v>15.38</v>
      </c>
      <c r="C568">
        <v>15.4</v>
      </c>
    </row>
    <row r="569" spans="1:3" x14ac:dyDescent="0.3">
      <c r="A569" t="str">
        <v>2023/12/11</v>
      </c>
      <c r="B569">
        <v>15.41</v>
      </c>
      <c r="C569">
        <v>15.47</v>
      </c>
    </row>
    <row r="570" spans="1:3" x14ac:dyDescent="0.3">
      <c r="A570" t="str">
        <v>2023/12/12</v>
      </c>
      <c r="B570">
        <v>15.47</v>
      </c>
      <c r="C570">
        <v>15.52</v>
      </c>
    </row>
    <row r="571" spans="1:3" x14ac:dyDescent="0.3">
      <c r="A571" t="str">
        <v>2023/12/13</v>
      </c>
      <c r="B571">
        <v>15.53</v>
      </c>
      <c r="C571">
        <v>15.65</v>
      </c>
    </row>
    <row r="572" spans="1:3" x14ac:dyDescent="0.3">
      <c r="A572" t="str">
        <v>2023/12/14</v>
      </c>
      <c r="B572">
        <v>15.65</v>
      </c>
      <c r="C572">
        <v>15.79</v>
      </c>
    </row>
    <row r="573" spans="1:3" x14ac:dyDescent="0.3">
      <c r="A573" t="str">
        <v>2023/12/15</v>
      </c>
      <c r="B573">
        <v>15.83</v>
      </c>
      <c r="C573">
        <v>15.81</v>
      </c>
    </row>
    <row r="574" spans="1:3" x14ac:dyDescent="0.3">
      <c r="A574" t="str">
        <v>2023/12/18</v>
      </c>
      <c r="B574">
        <v>15.75</v>
      </c>
      <c r="C574">
        <v>15.73</v>
      </c>
    </row>
    <row r="575" spans="1:3" x14ac:dyDescent="0.3">
      <c r="A575" t="str">
        <v>2023/12/19</v>
      </c>
      <c r="B575">
        <v>15.73</v>
      </c>
      <c r="C575">
        <v>15.6</v>
      </c>
    </row>
    <row r="576" spans="1:3" x14ac:dyDescent="0.3">
      <c r="A576" t="str">
        <v>2023/12/20</v>
      </c>
      <c r="B576">
        <v>15.6</v>
      </c>
      <c r="C576">
        <v>15.56</v>
      </c>
    </row>
    <row r="577" spans="1:3" x14ac:dyDescent="0.3">
      <c r="A577" t="str">
        <v>2023/12/21</v>
      </c>
      <c r="B577">
        <v>15.56</v>
      </c>
      <c r="C577">
        <v>15.47</v>
      </c>
    </row>
    <row r="578" spans="1:3" x14ac:dyDescent="0.3">
      <c r="A578" t="str">
        <v>2023/12/22</v>
      </c>
      <c r="B578">
        <v>15.52</v>
      </c>
      <c r="C578">
        <v>15.61</v>
      </c>
    </row>
    <row r="579" spans="1:3" x14ac:dyDescent="0.3">
      <c r="A579" t="str">
        <v>2023/12/25</v>
      </c>
      <c r="B579">
        <v>15.61</v>
      </c>
      <c r="C579">
        <v>15.66</v>
      </c>
    </row>
    <row r="580" spans="1:3" x14ac:dyDescent="0.3">
      <c r="A580" t="str">
        <v>2023/12/26</v>
      </c>
      <c r="B580">
        <v>15.66</v>
      </c>
      <c r="C580">
        <v>15.8</v>
      </c>
    </row>
    <row r="581" spans="1:3" x14ac:dyDescent="0.3">
      <c r="A581" t="str">
        <v>2023/12/27</v>
      </c>
      <c r="B581">
        <v>15.8</v>
      </c>
      <c r="C581">
        <v>15.97</v>
      </c>
    </row>
    <row r="582" spans="1:3" x14ac:dyDescent="0.3">
      <c r="A582" t="str">
        <v>2023/12/28</v>
      </c>
      <c r="B582">
        <v>15.97</v>
      </c>
      <c r="C582">
        <v>15.89</v>
      </c>
    </row>
    <row r="583" spans="1:3" x14ac:dyDescent="0.3">
      <c r="A583" t="str">
        <v>2023/12/29</v>
      </c>
      <c r="B583">
        <v>15.89</v>
      </c>
      <c r="C583">
        <v>15.95</v>
      </c>
    </row>
    <row r="584" spans="1:3" x14ac:dyDescent="0.3">
      <c r="A584" t="str">
        <v>2024/01/02</v>
      </c>
      <c r="B584">
        <v>15.94</v>
      </c>
      <c r="C584">
        <v>15.67</v>
      </c>
    </row>
    <row r="585" spans="1:3" x14ac:dyDescent="0.3">
      <c r="A585" t="str">
        <v>2024/01/03</v>
      </c>
      <c r="B585">
        <v>15.67</v>
      </c>
      <c r="C585">
        <v>15.39</v>
      </c>
    </row>
    <row r="586" spans="1:3" x14ac:dyDescent="0.3">
      <c r="A586" t="str">
        <v>2024/01/04</v>
      </c>
      <c r="B586">
        <v>15.39</v>
      </c>
      <c r="C586">
        <v>15.31</v>
      </c>
    </row>
    <row r="587" spans="1:3" x14ac:dyDescent="0.3">
      <c r="A587" t="str">
        <v>2024/01/05</v>
      </c>
      <c r="B587">
        <v>15.33</v>
      </c>
      <c r="C587">
        <v>15.34</v>
      </c>
    </row>
    <row r="588" spans="1:3" x14ac:dyDescent="0.3">
      <c r="A588" t="str">
        <v>2024/01/08</v>
      </c>
      <c r="B588">
        <v>15.34</v>
      </c>
      <c r="C588">
        <v>15.43</v>
      </c>
    </row>
    <row r="589" spans="1:3" x14ac:dyDescent="0.3">
      <c r="A589" t="str">
        <v>2024/01/09</v>
      </c>
      <c r="B589">
        <v>15.61</v>
      </c>
      <c r="C589">
        <v>15.51</v>
      </c>
    </row>
    <row r="590" spans="1:3" x14ac:dyDescent="0.3">
      <c r="A590" t="str">
        <v>2024/01/10</v>
      </c>
      <c r="B590">
        <v>15.51</v>
      </c>
      <c r="C590">
        <v>15.55</v>
      </c>
    </row>
    <row r="591" spans="1:3" x14ac:dyDescent="0.3">
      <c r="A591" t="str">
        <v>2024/01/11</v>
      </c>
      <c r="B591">
        <v>15.55</v>
      </c>
      <c r="C591">
        <v>15.76</v>
      </c>
    </row>
    <row r="592" spans="1:3" x14ac:dyDescent="0.3">
      <c r="A592" t="str">
        <v>2024/01/12</v>
      </c>
      <c r="B592">
        <v>15.76</v>
      </c>
      <c r="C592">
        <v>15.76</v>
      </c>
    </row>
    <row r="593" spans="1:3" x14ac:dyDescent="0.3">
      <c r="A593" t="str">
        <v>2024/01/15</v>
      </c>
      <c r="B593">
        <v>15.9</v>
      </c>
      <c r="C593">
        <v>15.84</v>
      </c>
    </row>
    <row r="594" spans="1:3" x14ac:dyDescent="0.3">
      <c r="A594" t="str">
        <v>2024/01/16</v>
      </c>
      <c r="B594">
        <v>15.84</v>
      </c>
      <c r="C594">
        <v>15.76</v>
      </c>
    </row>
    <row r="595" spans="1:3" x14ac:dyDescent="0.3">
      <c r="A595" t="str">
        <v>2024/01/17</v>
      </c>
      <c r="B595">
        <v>15.76</v>
      </c>
      <c r="C595">
        <v>15.54</v>
      </c>
    </row>
    <row r="596" spans="1:3" x14ac:dyDescent="0.3">
      <c r="A596" t="str">
        <v>2024/01/18</v>
      </c>
      <c r="B596">
        <v>15.54</v>
      </c>
      <c r="C596">
        <v>15.59</v>
      </c>
    </row>
    <row r="597" spans="1:3" x14ac:dyDescent="0.3">
      <c r="A597" t="str">
        <v>2024/01/19</v>
      </c>
      <c r="B597">
        <v>15.95</v>
      </c>
      <c r="C597">
        <v>16.05</v>
      </c>
    </row>
    <row r="598" spans="1:3" x14ac:dyDescent="0.3">
      <c r="A598" t="str">
        <v>2024/01/22</v>
      </c>
      <c r="B598">
        <v>16.05</v>
      </c>
      <c r="C598">
        <v>16.37</v>
      </c>
    </row>
    <row r="599" spans="1:3" x14ac:dyDescent="0.3">
      <c r="A599" t="str">
        <v>2024/01/23</v>
      </c>
      <c r="B599">
        <v>16.38</v>
      </c>
      <c r="C599">
        <v>16.420000000000002</v>
      </c>
    </row>
    <row r="600" spans="1:3" x14ac:dyDescent="0.3">
      <c r="A600" t="str">
        <v>2024/01/24</v>
      </c>
      <c r="B600">
        <v>16.420000000000002</v>
      </c>
      <c r="C600">
        <v>16.32</v>
      </c>
    </row>
    <row r="601" spans="1:3" x14ac:dyDescent="0.3">
      <c r="A601" t="str">
        <v>2024/01/25</v>
      </c>
      <c r="B601">
        <v>16.32</v>
      </c>
      <c r="C601">
        <v>16.36</v>
      </c>
    </row>
    <row r="602" spans="1:3" x14ac:dyDescent="0.3">
      <c r="A602" t="str">
        <v>2024/01/26</v>
      </c>
      <c r="B602">
        <v>16.36</v>
      </c>
      <c r="C602">
        <v>16.3</v>
      </c>
    </row>
    <row r="603" spans="1:3" x14ac:dyDescent="0.3">
      <c r="A603" t="str">
        <v>2024/01/29</v>
      </c>
      <c r="B603">
        <v>16.329999999999998</v>
      </c>
      <c r="C603">
        <v>16.52</v>
      </c>
    </row>
    <row r="604" spans="1:3" x14ac:dyDescent="0.3">
      <c r="A604" t="str">
        <v>2024/01/30</v>
      </c>
      <c r="B604">
        <v>16.52</v>
      </c>
      <c r="C604">
        <v>16.690000000000001</v>
      </c>
    </row>
    <row r="605" spans="1:3" x14ac:dyDescent="0.3">
      <c r="A605" t="str">
        <v>2024/01/31</v>
      </c>
      <c r="B605">
        <v>16.690000000000001</v>
      </c>
      <c r="C605">
        <v>16.59</v>
      </c>
    </row>
    <row r="606" spans="1:3" x14ac:dyDescent="0.3">
      <c r="A606" t="str">
        <v>2024/02/01</v>
      </c>
      <c r="B606">
        <v>16.559999999999999</v>
      </c>
      <c r="C606">
        <v>16.62</v>
      </c>
    </row>
    <row r="607" spans="1:3" x14ac:dyDescent="0.3">
      <c r="A607" t="str">
        <v>2024/02/02</v>
      </c>
      <c r="B607">
        <v>16.62</v>
      </c>
      <c r="C607">
        <v>16.93</v>
      </c>
    </row>
    <row r="608" spans="1:3" x14ac:dyDescent="0.3">
      <c r="A608" t="str">
        <v>2024/02/05</v>
      </c>
      <c r="B608">
        <v>16.93</v>
      </c>
      <c r="C608">
        <v>16.87</v>
      </c>
    </row>
    <row r="609" spans="1:3" x14ac:dyDescent="0.3">
      <c r="A609" t="str">
        <v>2024/02/15</v>
      </c>
      <c r="B609">
        <v>17.510000000000002</v>
      </c>
      <c r="C609">
        <v>17.59</v>
      </c>
    </row>
    <row r="610" spans="1:3" x14ac:dyDescent="0.3">
      <c r="A610" t="str">
        <v>2024/02/16</v>
      </c>
      <c r="B610">
        <v>17.59</v>
      </c>
      <c r="C610">
        <v>17.440000000000001</v>
      </c>
    </row>
    <row r="611" spans="1:3" x14ac:dyDescent="0.3">
      <c r="A611" t="str">
        <v>2024/02/19</v>
      </c>
      <c r="B611">
        <v>17.38</v>
      </c>
      <c r="C611">
        <v>17.329999999999998</v>
      </c>
    </row>
    <row r="612" spans="1:3" x14ac:dyDescent="0.3">
      <c r="A612" t="str">
        <v>2024/02/20</v>
      </c>
      <c r="B612">
        <v>17.39</v>
      </c>
      <c r="C612">
        <v>17.54</v>
      </c>
    </row>
    <row r="613" spans="1:3" x14ac:dyDescent="0.3">
      <c r="A613" t="str">
        <v>2024/02/21</v>
      </c>
      <c r="B613">
        <v>17.43</v>
      </c>
      <c r="C613">
        <v>17.34</v>
      </c>
    </row>
    <row r="614" spans="1:3" x14ac:dyDescent="0.3">
      <c r="A614" t="str">
        <v>2024/02/22</v>
      </c>
      <c r="B614">
        <v>17.34</v>
      </c>
      <c r="C614">
        <v>17.600000000000001</v>
      </c>
    </row>
    <row r="615" spans="1:3" x14ac:dyDescent="0.3">
      <c r="A615" t="str">
        <v>2024/02/23</v>
      </c>
      <c r="B615">
        <v>17.72</v>
      </c>
      <c r="C615">
        <v>17.809999999999999</v>
      </c>
    </row>
    <row r="616" spans="1:3" x14ac:dyDescent="0.3">
      <c r="A616" t="str">
        <v>2024/02/26</v>
      </c>
      <c r="B616">
        <v>17.82</v>
      </c>
      <c r="C616">
        <v>17.850000000000001</v>
      </c>
    </row>
    <row r="617" spans="1:3" x14ac:dyDescent="0.3">
      <c r="A617" t="str">
        <v>2024/02/27</v>
      </c>
      <c r="B617">
        <v>17.75</v>
      </c>
      <c r="C617">
        <v>17.670000000000002</v>
      </c>
    </row>
    <row r="618" spans="1:3" x14ac:dyDescent="0.3">
      <c r="A618" t="str">
        <v>2024/02/29</v>
      </c>
      <c r="B618">
        <v>17.670000000000002</v>
      </c>
      <c r="C618">
        <v>17.89</v>
      </c>
    </row>
    <row r="619" spans="1:3" x14ac:dyDescent="0.3">
      <c r="A619" t="str">
        <v>2024/03/01</v>
      </c>
      <c r="B619">
        <v>18.03</v>
      </c>
      <c r="C619">
        <v>18.02</v>
      </c>
    </row>
    <row r="620" spans="1:3" x14ac:dyDescent="0.3">
      <c r="A620" t="str">
        <v>2024/03/04</v>
      </c>
      <c r="B620">
        <v>18.28</v>
      </c>
      <c r="C620">
        <v>18.37</v>
      </c>
    </row>
    <row r="621" spans="1:3" x14ac:dyDescent="0.3">
      <c r="A621" t="str">
        <v>2024/03/05</v>
      </c>
      <c r="B621">
        <v>18.37</v>
      </c>
      <c r="C621">
        <v>18.53</v>
      </c>
    </row>
    <row r="622" spans="1:3" x14ac:dyDescent="0.3">
      <c r="A622" t="str">
        <v>2024/03/06</v>
      </c>
      <c r="B622">
        <v>18.53</v>
      </c>
      <c r="C622">
        <v>18.739999999999998</v>
      </c>
    </row>
    <row r="623" spans="1:3" x14ac:dyDescent="0.3">
      <c r="A623" t="str">
        <v>2024/03/07</v>
      </c>
      <c r="B623">
        <v>18.739999999999998</v>
      </c>
      <c r="C623">
        <v>18.829999999999998</v>
      </c>
    </row>
    <row r="624" spans="1:3" x14ac:dyDescent="0.3">
      <c r="A624" t="str">
        <v>2024/03/08</v>
      </c>
      <c r="B624">
        <v>18.829999999999998</v>
      </c>
      <c r="C624">
        <v>18.77</v>
      </c>
    </row>
    <row r="625" spans="1:3" x14ac:dyDescent="0.3">
      <c r="A625" t="str">
        <v>2024/03/11</v>
      </c>
      <c r="B625">
        <v>18.66</v>
      </c>
      <c r="C625">
        <v>18.72</v>
      </c>
    </row>
    <row r="626" spans="1:3" x14ac:dyDescent="0.3">
      <c r="A626" t="str">
        <v>2024/03/12</v>
      </c>
      <c r="B626">
        <v>18.72</v>
      </c>
      <c r="C626">
        <v>18.8</v>
      </c>
    </row>
    <row r="627" spans="1:3" x14ac:dyDescent="0.3">
      <c r="A627" t="str">
        <v>2024/03/13</v>
      </c>
      <c r="B627">
        <v>18.8</v>
      </c>
      <c r="C627">
        <v>18.649999999999999</v>
      </c>
    </row>
    <row r="628" spans="1:3" x14ac:dyDescent="0.3">
      <c r="A628" t="str">
        <v>2024/03/14</v>
      </c>
      <c r="B628">
        <v>18.649999999999999</v>
      </c>
      <c r="C628">
        <v>18.53</v>
      </c>
    </row>
    <row r="629" spans="1:3" x14ac:dyDescent="0.3">
      <c r="A629" t="str">
        <v>2024/03/15</v>
      </c>
      <c r="B629">
        <v>18.36</v>
      </c>
      <c r="C629">
        <v>18.32</v>
      </c>
    </row>
    <row r="630" spans="1:3" x14ac:dyDescent="0.3">
      <c r="A630" t="str">
        <v>2024/03/18</v>
      </c>
      <c r="B630">
        <v>18.32</v>
      </c>
      <c r="C630">
        <v>18.71</v>
      </c>
    </row>
    <row r="631" spans="1:3" x14ac:dyDescent="0.3">
      <c r="A631" t="str">
        <v>2024/03/19</v>
      </c>
      <c r="B631">
        <v>18.559999999999999</v>
      </c>
      <c r="C631">
        <v>18.48</v>
      </c>
    </row>
    <row r="632" spans="1:3" x14ac:dyDescent="0.3">
      <c r="A632" t="str">
        <v>2024/03/20</v>
      </c>
      <c r="B632">
        <v>18.48</v>
      </c>
      <c r="C632">
        <v>18.36</v>
      </c>
    </row>
    <row r="633" spans="1:3" x14ac:dyDescent="0.3">
      <c r="A633" t="str">
        <v>2024/03/21</v>
      </c>
      <c r="B633">
        <v>18.66</v>
      </c>
      <c r="C633">
        <v>18.77</v>
      </c>
    </row>
    <row r="634" spans="1:3" x14ac:dyDescent="0.3">
      <c r="A634" t="str">
        <v>2024/03/22</v>
      </c>
      <c r="B634">
        <v>18.86</v>
      </c>
      <c r="C634">
        <v>18.93</v>
      </c>
    </row>
    <row r="635" spans="1:3" x14ac:dyDescent="0.3">
      <c r="A635" t="str">
        <v>2024/03/25</v>
      </c>
      <c r="B635">
        <v>19</v>
      </c>
      <c r="C635">
        <v>18.86</v>
      </c>
    </row>
    <row r="636" spans="1:3" x14ac:dyDescent="0.3">
      <c r="A636" t="str">
        <v>2024/03/26</v>
      </c>
      <c r="B636">
        <v>18.86</v>
      </c>
      <c r="C636">
        <v>18.649999999999999</v>
      </c>
    </row>
    <row r="637" spans="1:3" x14ac:dyDescent="0.3">
      <c r="A637" t="str">
        <v>2024/03/27</v>
      </c>
      <c r="B637">
        <v>18.649999999999999</v>
      </c>
      <c r="C637">
        <v>18.649999999999999</v>
      </c>
    </row>
    <row r="638" spans="1:3" x14ac:dyDescent="0.3">
      <c r="A638" t="str">
        <v>2024/03/28</v>
      </c>
      <c r="B638">
        <v>18.649999999999999</v>
      </c>
      <c r="C638">
        <v>18.53</v>
      </c>
    </row>
    <row r="639" spans="1:3" x14ac:dyDescent="0.3">
      <c r="A639" t="str">
        <v>2024/03/29</v>
      </c>
      <c r="B639">
        <v>18.53</v>
      </c>
      <c r="C639">
        <v>18.829999999999998</v>
      </c>
    </row>
    <row r="640" spans="1:3" x14ac:dyDescent="0.3">
      <c r="A640" t="str">
        <v>2024/04/01</v>
      </c>
      <c r="B640">
        <v>18.829999999999998</v>
      </c>
      <c r="C640">
        <v>18.850000000000001</v>
      </c>
    </row>
    <row r="641" spans="1:3" x14ac:dyDescent="0.3">
      <c r="A641" t="str">
        <v>2024/04/02</v>
      </c>
      <c r="B641">
        <v>19.04</v>
      </c>
      <c r="C641">
        <v>19.11</v>
      </c>
    </row>
    <row r="642" spans="1:3" x14ac:dyDescent="0.3">
      <c r="A642" t="str">
        <v>2024/04/03</v>
      </c>
      <c r="B642">
        <v>18.89</v>
      </c>
      <c r="C642">
        <v>19.21</v>
      </c>
    </row>
    <row r="643" spans="1:3" x14ac:dyDescent="0.3">
      <c r="A643" t="str">
        <v>2024/04/08</v>
      </c>
      <c r="B643">
        <v>19.32</v>
      </c>
      <c r="C643">
        <v>19.190000000000001</v>
      </c>
    </row>
    <row r="644" spans="1:3" x14ac:dyDescent="0.3">
      <c r="A644" t="str">
        <v>2024/04/09</v>
      </c>
      <c r="B644">
        <v>19.37</v>
      </c>
      <c r="C644">
        <v>19.46</v>
      </c>
    </row>
    <row r="645" spans="1:3" x14ac:dyDescent="0.3">
      <c r="A645" t="str">
        <v>2024/04/10</v>
      </c>
      <c r="B645">
        <v>19.47</v>
      </c>
      <c r="C645">
        <v>19.34</v>
      </c>
    </row>
    <row r="646" spans="1:3" x14ac:dyDescent="0.3">
      <c r="A646" t="str">
        <v>2024/04/11</v>
      </c>
      <c r="B646">
        <v>19.34</v>
      </c>
      <c r="C646">
        <v>19.27</v>
      </c>
    </row>
    <row r="647" spans="1:3" x14ac:dyDescent="0.3">
      <c r="A647" t="str">
        <v>2024/04/12</v>
      </c>
      <c r="B647">
        <v>19.41</v>
      </c>
      <c r="C647">
        <v>19.420000000000002</v>
      </c>
    </row>
    <row r="648" spans="1:3" x14ac:dyDescent="0.3">
      <c r="A648" t="str">
        <v>2024/04/15</v>
      </c>
      <c r="B648">
        <v>19.420000000000002</v>
      </c>
      <c r="C648">
        <v>18.850000000000001</v>
      </c>
    </row>
    <row r="649" spans="1:3" x14ac:dyDescent="0.3">
      <c r="A649" t="str">
        <v>2024/04/16</v>
      </c>
      <c r="B649">
        <v>18.850000000000001</v>
      </c>
      <c r="C649">
        <v>18.34</v>
      </c>
    </row>
    <row r="650" spans="1:3" x14ac:dyDescent="0.3">
      <c r="A650" t="str">
        <v>2024/04/17</v>
      </c>
      <c r="B650">
        <v>18.34</v>
      </c>
      <c r="C650">
        <v>18.7</v>
      </c>
    </row>
    <row r="651" spans="1:3" x14ac:dyDescent="0.3">
      <c r="A651" t="str">
        <v>2024/04/18</v>
      </c>
      <c r="B651">
        <v>18.579999999999998</v>
      </c>
      <c r="C651">
        <v>18.920000000000002</v>
      </c>
    </row>
    <row r="652" spans="1:3" x14ac:dyDescent="0.3">
      <c r="A652" t="str">
        <v>2024/04/19</v>
      </c>
      <c r="B652">
        <v>18.57</v>
      </c>
      <c r="C652">
        <v>17.899999999999999</v>
      </c>
    </row>
    <row r="653" spans="1:3" x14ac:dyDescent="0.3">
      <c r="A653" t="str">
        <v>2024/04/22</v>
      </c>
      <c r="B653">
        <v>17.899999999999999</v>
      </c>
      <c r="C653">
        <v>17.260000000000002</v>
      </c>
    </row>
    <row r="654" spans="1:3" x14ac:dyDescent="0.3">
      <c r="A654" t="str">
        <v>2024/04/23</v>
      </c>
      <c r="B654">
        <v>17.260000000000002</v>
      </c>
      <c r="C654">
        <v>17.46</v>
      </c>
    </row>
    <row r="655" spans="1:3" x14ac:dyDescent="0.3">
      <c r="A655" t="str">
        <v>2024/04/24</v>
      </c>
      <c r="B655">
        <v>17.46</v>
      </c>
      <c r="C655">
        <v>18.239999999999998</v>
      </c>
    </row>
    <row r="656" spans="1:3" x14ac:dyDescent="0.3">
      <c r="A656" t="str">
        <v>2024/04/25</v>
      </c>
      <c r="B656">
        <v>18.239999999999998</v>
      </c>
      <c r="C656">
        <v>17.829999999999998</v>
      </c>
    </row>
    <row r="657" spans="1:3" x14ac:dyDescent="0.3">
      <c r="A657" t="str">
        <v>2024/04/26</v>
      </c>
      <c r="B657">
        <v>17.829999999999998</v>
      </c>
      <c r="C657">
        <v>18.3</v>
      </c>
    </row>
    <row r="658" spans="1:3" x14ac:dyDescent="0.3">
      <c r="A658" t="str">
        <v>2024/04/29</v>
      </c>
      <c r="B658">
        <v>18.3</v>
      </c>
      <c r="C658">
        <v>18.579999999999998</v>
      </c>
    </row>
    <row r="659" spans="1:3" x14ac:dyDescent="0.3">
      <c r="A659" t="str">
        <v>2024/04/30</v>
      </c>
      <c r="B659">
        <v>18.579999999999998</v>
      </c>
      <c r="C659">
        <v>18.54</v>
      </c>
    </row>
    <row r="660" spans="1:3" x14ac:dyDescent="0.3">
      <c r="A660" t="str">
        <v>2024/05/02</v>
      </c>
      <c r="B660">
        <v>18.54</v>
      </c>
      <c r="C660">
        <v>18.34</v>
      </c>
    </row>
    <row r="661" spans="1:3" x14ac:dyDescent="0.3">
      <c r="A661" t="str">
        <v>2024/05/03</v>
      </c>
      <c r="B661">
        <v>18.34</v>
      </c>
      <c r="C661">
        <v>18.52</v>
      </c>
    </row>
    <row r="662" spans="1:3" x14ac:dyDescent="0.3">
      <c r="A662" t="str">
        <v>2024/05/06</v>
      </c>
      <c r="B662">
        <v>18.52</v>
      </c>
      <c r="C662">
        <v>18.59</v>
      </c>
    </row>
    <row r="663" spans="1:3" x14ac:dyDescent="0.3">
      <c r="A663" t="str">
        <v>2024/05/07</v>
      </c>
      <c r="B663">
        <v>18.59</v>
      </c>
      <c r="C663">
        <v>18.739999999999998</v>
      </c>
    </row>
    <row r="664" spans="1:3" x14ac:dyDescent="0.3">
      <c r="A664" t="str">
        <v>2024/05/08</v>
      </c>
      <c r="B664">
        <v>18.739999999999998</v>
      </c>
      <c r="C664">
        <v>18.86</v>
      </c>
    </row>
    <row r="665" spans="1:3" x14ac:dyDescent="0.3">
      <c r="A665" t="str">
        <v>2024/05/09</v>
      </c>
      <c r="B665">
        <v>18.86</v>
      </c>
      <c r="C665">
        <v>18.7</v>
      </c>
    </row>
    <row r="666" spans="1:3" x14ac:dyDescent="0.3">
      <c r="A666" t="str">
        <v>2024/05/10</v>
      </c>
      <c r="B666">
        <v>18.7</v>
      </c>
      <c r="C666">
        <v>18.59</v>
      </c>
    </row>
    <row r="667" spans="1:3" x14ac:dyDescent="0.3">
      <c r="A667" t="str">
        <v>2024/05/13</v>
      </c>
      <c r="B667">
        <v>18.59</v>
      </c>
      <c r="C667">
        <v>18.690000000000001</v>
      </c>
    </row>
    <row r="668" spans="1:3" x14ac:dyDescent="0.3">
      <c r="A668" t="str">
        <v>2024/05/14</v>
      </c>
      <c r="B668">
        <v>18.690000000000001</v>
      </c>
      <c r="C668">
        <v>18.98</v>
      </c>
    </row>
    <row r="669" spans="1:3" x14ac:dyDescent="0.3">
      <c r="A669" t="str">
        <v>2024/05/15</v>
      </c>
      <c r="B669">
        <v>18.98</v>
      </c>
      <c r="C669">
        <v>19.09</v>
      </c>
    </row>
    <row r="670" spans="1:3" x14ac:dyDescent="0.3">
      <c r="A670" t="str">
        <v>2024/05/16</v>
      </c>
      <c r="B670">
        <v>19.09</v>
      </c>
      <c r="C670">
        <v>19.39</v>
      </c>
    </row>
    <row r="671" spans="1:3" x14ac:dyDescent="0.3">
      <c r="A671" t="str">
        <v>2024/05/17</v>
      </c>
      <c r="B671">
        <v>19.29</v>
      </c>
      <c r="C671">
        <v>19.239999999999998</v>
      </c>
    </row>
    <row r="672" spans="1:3" x14ac:dyDescent="0.3">
      <c r="A672" t="str">
        <v>2024/05/20</v>
      </c>
      <c r="B672">
        <v>19.25</v>
      </c>
      <c r="C672">
        <v>19.13</v>
      </c>
    </row>
    <row r="673" spans="1:3" x14ac:dyDescent="0.3">
      <c r="A673" t="str">
        <v>2024/05/21</v>
      </c>
      <c r="B673">
        <v>19.13</v>
      </c>
      <c r="C673">
        <v>19.079999999999998</v>
      </c>
    </row>
    <row r="674" spans="1:3" x14ac:dyDescent="0.3">
      <c r="A674" t="str">
        <v>2024/05/22</v>
      </c>
      <c r="B674">
        <v>19.16</v>
      </c>
      <c r="C674">
        <v>19.43</v>
      </c>
    </row>
    <row r="675" spans="1:3" x14ac:dyDescent="0.3">
      <c r="A675" t="str">
        <v>2024/05/23</v>
      </c>
      <c r="B675">
        <v>19.43</v>
      </c>
      <c r="C675">
        <v>19.62</v>
      </c>
    </row>
    <row r="676" spans="1:3" x14ac:dyDescent="0.3">
      <c r="A676" t="str">
        <v>2024/05/24</v>
      </c>
      <c r="B676">
        <v>19.46</v>
      </c>
      <c r="C676">
        <v>19.670000000000002</v>
      </c>
    </row>
    <row r="677" spans="1:3" x14ac:dyDescent="0.3">
      <c r="A677" t="str">
        <v>2024/05/27</v>
      </c>
      <c r="B677">
        <v>19.670000000000002</v>
      </c>
      <c r="C677">
        <v>19.96</v>
      </c>
    </row>
    <row r="678" spans="1:3" x14ac:dyDescent="0.3">
      <c r="A678" t="str">
        <v>2024/05/28</v>
      </c>
      <c r="B678">
        <v>19.96</v>
      </c>
      <c r="C678">
        <v>20.059999999999999</v>
      </c>
    </row>
    <row r="679" spans="1:3" x14ac:dyDescent="0.3">
      <c r="A679" t="str">
        <v>2024/05/29</v>
      </c>
      <c r="B679">
        <v>20.13</v>
      </c>
      <c r="C679">
        <v>19.989999999999998</v>
      </c>
    </row>
    <row r="680" spans="1:3" x14ac:dyDescent="0.3">
      <c r="A680" t="str">
        <v>2024/05/30</v>
      </c>
      <c r="B680">
        <v>19.989999999999998</v>
      </c>
      <c r="C680">
        <v>19.690000000000001</v>
      </c>
    </row>
    <row r="681" spans="1:3" x14ac:dyDescent="0.3">
      <c r="A681" t="str">
        <v>2024/05/31</v>
      </c>
      <c r="B681">
        <v>19.8</v>
      </c>
      <c r="C681">
        <v>19.3</v>
      </c>
    </row>
    <row r="682" spans="1:3" x14ac:dyDescent="0.3">
      <c r="A682" t="str">
        <v>2024/06/03</v>
      </c>
      <c r="B682">
        <v>19.3</v>
      </c>
      <c r="C682">
        <v>19.649999999999999</v>
      </c>
    </row>
    <row r="683" spans="1:3" x14ac:dyDescent="0.3">
      <c r="A683" t="str">
        <v>2024/06/04</v>
      </c>
      <c r="B683">
        <v>19.649999999999999</v>
      </c>
      <c r="C683">
        <v>19.43</v>
      </c>
    </row>
    <row r="684" spans="1:3" x14ac:dyDescent="0.3">
      <c r="A684" t="str">
        <v>2024/06/05</v>
      </c>
      <c r="B684">
        <v>19.420000000000002</v>
      </c>
      <c r="C684">
        <v>19.510000000000002</v>
      </c>
    </row>
    <row r="685" spans="1:3" x14ac:dyDescent="0.3">
      <c r="A685" t="str">
        <v>2024/06/06</v>
      </c>
      <c r="B685">
        <v>19.510000000000002</v>
      </c>
      <c r="C685">
        <v>19.97</v>
      </c>
    </row>
    <row r="686" spans="1:3" x14ac:dyDescent="0.3">
      <c r="A686" t="str">
        <v>2024/06/07</v>
      </c>
      <c r="B686">
        <v>19.91</v>
      </c>
      <c r="C686">
        <v>19.79</v>
      </c>
    </row>
    <row r="687" spans="1:3" x14ac:dyDescent="0.3">
      <c r="A687" t="str">
        <v>2024/06/11</v>
      </c>
      <c r="B687">
        <v>19.79</v>
      </c>
      <c r="C687">
        <v>19.920000000000002</v>
      </c>
    </row>
    <row r="688" spans="1:3" x14ac:dyDescent="0.3">
      <c r="A688" t="str">
        <v>2024/06/12</v>
      </c>
      <c r="B688">
        <v>19.920000000000002</v>
      </c>
      <c r="C688">
        <v>20.329999999999998</v>
      </c>
    </row>
    <row r="689" spans="1:3" x14ac:dyDescent="0.3">
      <c r="A689" t="str">
        <v>2024/06/13</v>
      </c>
      <c r="B689">
        <v>20.329999999999998</v>
      </c>
      <c r="C689">
        <v>20.84</v>
      </c>
    </row>
    <row r="690" spans="1:3" x14ac:dyDescent="0.3">
      <c r="A690" t="str">
        <v>2024/06/14</v>
      </c>
      <c r="B690">
        <v>20.84</v>
      </c>
      <c r="C690">
        <v>21.18</v>
      </c>
    </row>
    <row r="691" spans="1:3" x14ac:dyDescent="0.3">
      <c r="A691" t="str">
        <v>2024/06/17</v>
      </c>
      <c r="B691">
        <v>21.17</v>
      </c>
      <c r="C691">
        <v>21.06</v>
      </c>
    </row>
    <row r="692" spans="1:3" x14ac:dyDescent="0.3">
      <c r="A692" t="str">
        <v>2024/06/18</v>
      </c>
      <c r="B692">
        <v>21.06</v>
      </c>
      <c r="C692">
        <v>21.32</v>
      </c>
    </row>
    <row r="693" spans="1:3" x14ac:dyDescent="0.3">
      <c r="A693" t="str">
        <v>2024/06/19</v>
      </c>
      <c r="B693">
        <v>21.47</v>
      </c>
      <c r="C693">
        <v>21.92</v>
      </c>
    </row>
    <row r="694" spans="1:3" x14ac:dyDescent="0.3">
      <c r="A694" t="str">
        <v>2024/06/20</v>
      </c>
      <c r="B694">
        <v>21.92</v>
      </c>
      <c r="C694">
        <v>22.14</v>
      </c>
    </row>
    <row r="695" spans="1:3" x14ac:dyDescent="0.3">
      <c r="A695" t="str">
        <v>2024/06/21</v>
      </c>
      <c r="B695">
        <v>22.14</v>
      </c>
      <c r="C695">
        <v>21.91</v>
      </c>
    </row>
    <row r="696" spans="1:3" x14ac:dyDescent="0.3">
      <c r="A696" t="str">
        <v>2024/06/24</v>
      </c>
      <c r="B696">
        <v>21.71</v>
      </c>
      <c r="C696">
        <v>21.26</v>
      </c>
    </row>
    <row r="697" spans="1:3" x14ac:dyDescent="0.3">
      <c r="A697" t="str">
        <v>2024/06/25</v>
      </c>
      <c r="B697">
        <v>21.11</v>
      </c>
      <c r="C697">
        <v>21.28</v>
      </c>
    </row>
    <row r="698" spans="1:3" x14ac:dyDescent="0.3">
      <c r="A698" t="str">
        <v>2024/06/26</v>
      </c>
      <c r="B698">
        <v>21.28</v>
      </c>
      <c r="C698">
        <v>21.67</v>
      </c>
    </row>
    <row r="699" spans="1:3" x14ac:dyDescent="0.3">
      <c r="A699" t="str">
        <v>2024/06/27</v>
      </c>
      <c r="B699">
        <v>21.67</v>
      </c>
      <c r="C699">
        <v>21.54</v>
      </c>
    </row>
    <row r="700" spans="1:3" x14ac:dyDescent="0.3">
      <c r="A700" t="str">
        <v>2024/06/28</v>
      </c>
      <c r="B700">
        <v>21.54</v>
      </c>
      <c r="C700">
        <v>21.78</v>
      </c>
    </row>
    <row r="701" spans="1:3" x14ac:dyDescent="0.3">
      <c r="A701" t="str">
        <v>2024/07/01</v>
      </c>
      <c r="B701">
        <v>21.78</v>
      </c>
      <c r="C701">
        <v>21.77</v>
      </c>
    </row>
    <row r="702" spans="1:3" x14ac:dyDescent="0.3">
      <c r="A702" t="str">
        <v>2024/07/02</v>
      </c>
      <c r="B702">
        <v>21.77</v>
      </c>
      <c r="C702">
        <v>21.73</v>
      </c>
    </row>
    <row r="703" spans="1:3" x14ac:dyDescent="0.3">
      <c r="A703" t="str">
        <v>2024/07/03</v>
      </c>
      <c r="B703">
        <v>21.73</v>
      </c>
      <c r="C703">
        <v>21.87</v>
      </c>
    </row>
    <row r="704" spans="1:3" x14ac:dyDescent="0.3">
      <c r="A704" t="str">
        <v>2024/07/04</v>
      </c>
      <c r="B704">
        <v>22.17</v>
      </c>
      <c r="C704">
        <v>22.24</v>
      </c>
    </row>
    <row r="705" spans="1:3" x14ac:dyDescent="0.3">
      <c r="A705" t="str">
        <v>2024/07/05</v>
      </c>
      <c r="B705">
        <v>22.34</v>
      </c>
      <c r="C705">
        <v>22.27</v>
      </c>
    </row>
    <row r="706" spans="1:3" x14ac:dyDescent="0.3">
      <c r="A706" t="str">
        <v>2024/07/08</v>
      </c>
      <c r="B706">
        <v>22.27</v>
      </c>
      <c r="C706">
        <v>22.57</v>
      </c>
    </row>
    <row r="707" spans="1:3" x14ac:dyDescent="0.3">
      <c r="A707" t="str">
        <v>2024/07/09</v>
      </c>
      <c r="B707">
        <v>22.57</v>
      </c>
      <c r="C707">
        <v>22.89</v>
      </c>
    </row>
    <row r="708" spans="1:3" x14ac:dyDescent="0.3">
      <c r="A708" t="str">
        <v>2024/07/10</v>
      </c>
      <c r="B708">
        <v>22.89</v>
      </c>
      <c r="C708">
        <v>22.98</v>
      </c>
    </row>
    <row r="709" spans="1:3" x14ac:dyDescent="0.3">
      <c r="A709" t="str">
        <v>2024/07/11</v>
      </c>
      <c r="B709">
        <v>23.25</v>
      </c>
      <c r="C709">
        <v>23.32</v>
      </c>
    </row>
    <row r="710" spans="1:3" x14ac:dyDescent="0.3">
      <c r="A710" t="str">
        <v>2024/07/12</v>
      </c>
      <c r="B710">
        <v>23.32</v>
      </c>
      <c r="C710">
        <v>22.63</v>
      </c>
    </row>
    <row r="711" spans="1:3" x14ac:dyDescent="0.3">
      <c r="A711" t="str">
        <v>2024/07/15</v>
      </c>
      <c r="B711">
        <v>22.77</v>
      </c>
      <c r="C711">
        <v>22.64</v>
      </c>
    </row>
    <row r="712" spans="1:3" x14ac:dyDescent="0.3">
      <c r="A712" t="str">
        <v>2024/07/16</v>
      </c>
      <c r="B712">
        <v>22.64</v>
      </c>
      <c r="C712">
        <v>22.75</v>
      </c>
    </row>
    <row r="713" spans="1:3" x14ac:dyDescent="0.3">
      <c r="A713" t="str">
        <v>2024/07/17</v>
      </c>
      <c r="B713">
        <v>22.62</v>
      </c>
      <c r="C713">
        <v>22.41</v>
      </c>
    </row>
    <row r="714" spans="1:3" x14ac:dyDescent="0.3">
      <c r="A714" t="str">
        <v>2024/07/18</v>
      </c>
      <c r="B714">
        <v>22.02</v>
      </c>
      <c r="C714">
        <v>21.8</v>
      </c>
    </row>
    <row r="715" spans="1:3" x14ac:dyDescent="0.3">
      <c r="A715" t="str">
        <v>2024/07/19</v>
      </c>
      <c r="B715">
        <v>21.8</v>
      </c>
      <c r="C715">
        <v>21.35</v>
      </c>
    </row>
    <row r="716" spans="1:3" x14ac:dyDescent="0.3">
      <c r="A716" t="str">
        <v>2024/07/22</v>
      </c>
      <c r="B716">
        <v>21.35</v>
      </c>
      <c r="C716">
        <v>20.55</v>
      </c>
    </row>
    <row r="717" spans="1:3" x14ac:dyDescent="0.3">
      <c r="A717" t="str">
        <v>2024/07/23</v>
      </c>
      <c r="B717">
        <v>20.87</v>
      </c>
      <c r="C717">
        <v>21.27</v>
      </c>
    </row>
    <row r="718" spans="1:3" x14ac:dyDescent="0.3">
      <c r="A718" t="str">
        <v>2024/07/26</v>
      </c>
      <c r="B718">
        <v>21.27</v>
      </c>
      <c r="C718">
        <v>20.48</v>
      </c>
    </row>
    <row r="719" spans="1:3" x14ac:dyDescent="0.3">
      <c r="A719" t="str">
        <v>2024/07/29</v>
      </c>
      <c r="B719">
        <v>20.9</v>
      </c>
      <c r="C719">
        <v>20.34</v>
      </c>
    </row>
    <row r="720" spans="1:3" x14ac:dyDescent="0.3">
      <c r="A720" t="str">
        <v>2024/07/30</v>
      </c>
      <c r="B720">
        <v>20.34</v>
      </c>
      <c r="C720">
        <v>20.49</v>
      </c>
    </row>
    <row r="721" spans="1:3" x14ac:dyDescent="0.3">
      <c r="A721" t="str">
        <v>2024/07/31</v>
      </c>
      <c r="B721">
        <v>20.49</v>
      </c>
      <c r="C721">
        <v>20.41</v>
      </c>
    </row>
    <row r="722" spans="1:3" x14ac:dyDescent="0.3">
      <c r="A722" t="str">
        <v>2024/08/01</v>
      </c>
      <c r="B722">
        <v>20.91</v>
      </c>
      <c r="C722">
        <v>20.8</v>
      </c>
    </row>
    <row r="723" spans="1:3" x14ac:dyDescent="0.3">
      <c r="A723" t="str">
        <v>2024/08/02</v>
      </c>
      <c r="B723">
        <v>20.8</v>
      </c>
      <c r="C723">
        <v>19.63</v>
      </c>
    </row>
    <row r="724" spans="1:3" x14ac:dyDescent="0.3">
      <c r="A724" t="str">
        <v>2024/08/05</v>
      </c>
      <c r="B724">
        <v>18.61</v>
      </c>
      <c r="C724">
        <v>17.86</v>
      </c>
    </row>
    <row r="725" spans="1:3" x14ac:dyDescent="0.3">
      <c r="A725" t="str">
        <v>2024/08/06</v>
      </c>
      <c r="B725">
        <v>17.86</v>
      </c>
      <c r="C725">
        <v>18.59</v>
      </c>
    </row>
    <row r="726" spans="1:3" x14ac:dyDescent="0.3">
      <c r="A726" t="str">
        <v>2024/08/07</v>
      </c>
      <c r="B726">
        <v>18.59</v>
      </c>
      <c r="C726">
        <v>19.559999999999999</v>
      </c>
    </row>
    <row r="727" spans="1:3" x14ac:dyDescent="0.3">
      <c r="A727" t="str">
        <v>2024/08/08</v>
      </c>
      <c r="B727">
        <v>19.239999999999998</v>
      </c>
      <c r="C727">
        <v>19.23</v>
      </c>
    </row>
    <row r="728" spans="1:3" x14ac:dyDescent="0.3">
      <c r="A728" t="str">
        <v>2024/08/09</v>
      </c>
      <c r="B728">
        <v>19.23</v>
      </c>
      <c r="C728">
        <v>19.91</v>
      </c>
    </row>
    <row r="729" spans="1:3" x14ac:dyDescent="0.3">
      <c r="A729" t="str">
        <v>2024/08/12</v>
      </c>
      <c r="B729">
        <v>19.91</v>
      </c>
      <c r="C729">
        <v>20.27</v>
      </c>
    </row>
    <row r="730" spans="1:3" x14ac:dyDescent="0.3">
      <c r="A730" t="str">
        <v>2024/08/13</v>
      </c>
      <c r="B730">
        <v>20.3</v>
      </c>
      <c r="C730">
        <v>20.36</v>
      </c>
    </row>
    <row r="731" spans="1:3" x14ac:dyDescent="0.3">
      <c r="A731" t="str">
        <v>2024/08/14</v>
      </c>
      <c r="B731">
        <v>20.58</v>
      </c>
      <c r="C731">
        <v>20.6</v>
      </c>
    </row>
    <row r="732" spans="1:3" x14ac:dyDescent="0.3">
      <c r="A732" t="str">
        <v>2024/08/15</v>
      </c>
      <c r="B732">
        <v>20.6</v>
      </c>
      <c r="C732">
        <v>20.52</v>
      </c>
    </row>
    <row r="733" spans="1:3" x14ac:dyDescent="0.3">
      <c r="A733" t="str">
        <v>2024/08/16</v>
      </c>
      <c r="B733">
        <v>19.82</v>
      </c>
      <c r="C733">
        <v>20.37</v>
      </c>
    </row>
    <row r="734" spans="1:3" x14ac:dyDescent="0.3">
      <c r="A734" t="str">
        <v>2024/08/19</v>
      </c>
      <c r="B734">
        <v>20.37</v>
      </c>
      <c r="C734">
        <v>20.55</v>
      </c>
    </row>
    <row r="735" spans="1:3" x14ac:dyDescent="0.3">
      <c r="A735" t="str">
        <v>2024/08/20</v>
      </c>
      <c r="B735">
        <v>20.55</v>
      </c>
      <c r="C735">
        <v>20.63</v>
      </c>
    </row>
    <row r="736" spans="1:3" x14ac:dyDescent="0.3">
      <c r="A736" t="str">
        <v>2024/08/21</v>
      </c>
      <c r="B736">
        <v>20.63</v>
      </c>
      <c r="C736">
        <v>20.37</v>
      </c>
    </row>
    <row r="737" spans="1:3" x14ac:dyDescent="0.3">
      <c r="A737" t="str">
        <v>2024/08/22</v>
      </c>
      <c r="B737">
        <v>20.37</v>
      </c>
      <c r="C737">
        <v>20.38</v>
      </c>
    </row>
    <row r="738" spans="1:3" x14ac:dyDescent="0.3">
      <c r="A738" t="str">
        <v>2024/08/23</v>
      </c>
      <c r="B738">
        <v>20.170000000000002</v>
      </c>
      <c r="C738">
        <v>20.53</v>
      </c>
    </row>
    <row r="739" spans="1:3" x14ac:dyDescent="0.3">
      <c r="A739" t="str">
        <v>2024/08/26</v>
      </c>
      <c r="B739">
        <v>20.53</v>
      </c>
      <c r="C739">
        <v>20.43</v>
      </c>
    </row>
    <row r="740" spans="1:3" x14ac:dyDescent="0.3">
      <c r="A740" t="str">
        <v>2024/08/27</v>
      </c>
      <c r="B740">
        <v>20.43</v>
      </c>
      <c r="C740">
        <v>20.420000000000002</v>
      </c>
    </row>
    <row r="741" spans="1:3" x14ac:dyDescent="0.3">
      <c r="A741" t="str">
        <v>2024/08/28</v>
      </c>
      <c r="B741">
        <v>20.5</v>
      </c>
      <c r="C741">
        <v>20.52</v>
      </c>
    </row>
    <row r="742" spans="1:3" x14ac:dyDescent="0.3">
      <c r="A742" t="str">
        <v>2024/08/29</v>
      </c>
      <c r="B742">
        <v>20.52</v>
      </c>
      <c r="C742">
        <v>20.45</v>
      </c>
    </row>
    <row r="743" spans="1:3" x14ac:dyDescent="0.3">
      <c r="A743" t="str">
        <v>2024/08/30</v>
      </c>
      <c r="B743">
        <v>20.5</v>
      </c>
      <c r="C743">
        <v>20.399999999999999</v>
      </c>
    </row>
    <row r="744" spans="1:3" x14ac:dyDescent="0.3">
      <c r="A744" t="str">
        <v>2024/09/02</v>
      </c>
      <c r="B744">
        <v>20.399999999999999</v>
      </c>
      <c r="C744">
        <v>20.3</v>
      </c>
    </row>
    <row r="745" spans="1:3" x14ac:dyDescent="0.3">
      <c r="A745" t="str">
        <v>2024/09/03</v>
      </c>
      <c r="B745">
        <v>20.3</v>
      </c>
      <c r="C745">
        <v>20.170000000000002</v>
      </c>
    </row>
    <row r="746" spans="1:3" x14ac:dyDescent="0.3">
      <c r="A746" t="str">
        <v>2024/09/04</v>
      </c>
      <c r="B746">
        <v>20.170000000000002</v>
      </c>
      <c r="C746">
        <v>19.11</v>
      </c>
    </row>
    <row r="747" spans="1:3" x14ac:dyDescent="0.3">
      <c r="A747" t="str">
        <v>2024/09/05</v>
      </c>
      <c r="B747">
        <v>19.11</v>
      </c>
      <c r="C747">
        <v>19.079999999999998</v>
      </c>
    </row>
    <row r="748" spans="1:3" x14ac:dyDescent="0.3">
      <c r="A748" t="str">
        <v>2024/09/06</v>
      </c>
      <c r="B748">
        <v>19.079999999999998</v>
      </c>
      <c r="C748">
        <v>19.28</v>
      </c>
    </row>
    <row r="749" spans="1:3" x14ac:dyDescent="0.3">
      <c r="A749" t="str">
        <v>2024/09/09</v>
      </c>
      <c r="B749">
        <v>19.28</v>
      </c>
      <c r="C749">
        <v>19.02</v>
      </c>
    </row>
    <row r="750" spans="1:3" x14ac:dyDescent="0.3">
      <c r="A750" t="str">
        <v>2024/09/10</v>
      </c>
      <c r="B750">
        <v>19.23</v>
      </c>
      <c r="C750">
        <v>18.88</v>
      </c>
    </row>
    <row r="751" spans="1:3" x14ac:dyDescent="0.3">
      <c r="A751" t="str">
        <v>2024/09/11</v>
      </c>
      <c r="B751">
        <v>18.88</v>
      </c>
      <c r="C751">
        <v>18.920000000000002</v>
      </c>
    </row>
    <row r="752" spans="1:3" x14ac:dyDescent="0.3">
      <c r="A752" t="str">
        <v>2024/09/12</v>
      </c>
      <c r="B752">
        <v>18.920000000000002</v>
      </c>
      <c r="C752">
        <v>19.7</v>
      </c>
    </row>
    <row r="753" spans="1:3" x14ac:dyDescent="0.3">
      <c r="A753" t="str">
        <v>2024/09/13</v>
      </c>
      <c r="B753">
        <v>19.7</v>
      </c>
      <c r="C753">
        <v>19.73</v>
      </c>
    </row>
    <row r="754" spans="1:3" x14ac:dyDescent="0.3">
      <c r="A754" t="str">
        <v>2024/09/16</v>
      </c>
      <c r="B754">
        <v>19.73</v>
      </c>
      <c r="C754">
        <v>19.63</v>
      </c>
    </row>
    <row r="755" spans="1:3" x14ac:dyDescent="0.3">
      <c r="A755" t="str">
        <v>2024/09/18</v>
      </c>
      <c r="B755">
        <v>19.579999999999998</v>
      </c>
      <c r="C755">
        <v>19.41</v>
      </c>
    </row>
    <row r="756" spans="1:3" x14ac:dyDescent="0.3">
      <c r="A756" t="str">
        <v>2024/09/19</v>
      </c>
      <c r="B756">
        <v>19.41</v>
      </c>
      <c r="C756">
        <v>19.84</v>
      </c>
    </row>
    <row r="757" spans="1:3" x14ac:dyDescent="0.3">
      <c r="A757" t="str">
        <v>2024/09/20</v>
      </c>
      <c r="B757">
        <v>19.84</v>
      </c>
      <c r="C757">
        <v>19.940000000000001</v>
      </c>
    </row>
    <row r="758" spans="1:3" x14ac:dyDescent="0.3">
      <c r="A758" t="str">
        <v>2024/09/23</v>
      </c>
      <c r="B758">
        <v>19.940000000000001</v>
      </c>
      <c r="C758">
        <v>20.100000000000001</v>
      </c>
    </row>
    <row r="759" spans="1:3" x14ac:dyDescent="0.3">
      <c r="A759" t="str">
        <v>2024/09/24</v>
      </c>
      <c r="B759">
        <v>20.100000000000001</v>
      </c>
      <c r="C759">
        <v>20.22</v>
      </c>
    </row>
    <row r="760" spans="1:3" x14ac:dyDescent="0.3">
      <c r="A760" t="str">
        <v>2024/09/25</v>
      </c>
      <c r="B760">
        <v>20.22</v>
      </c>
      <c r="C760">
        <v>20.65</v>
      </c>
    </row>
    <row r="761" spans="1:3" x14ac:dyDescent="0.3">
      <c r="A761" t="str">
        <v>2024/09/26</v>
      </c>
      <c r="B761">
        <v>20.65</v>
      </c>
      <c r="C761">
        <v>20.98</v>
      </c>
    </row>
    <row r="762" spans="1:3" x14ac:dyDescent="0.3">
      <c r="A762" t="str">
        <v>2024/09/27</v>
      </c>
      <c r="B762">
        <v>20.98</v>
      </c>
      <c r="C762">
        <v>20.76</v>
      </c>
    </row>
    <row r="763" spans="1:3" x14ac:dyDescent="0.3">
      <c r="A763" t="str">
        <v>2024/09/30</v>
      </c>
      <c r="B763">
        <v>20.76</v>
      </c>
      <c r="C763">
        <v>20.03</v>
      </c>
    </row>
    <row r="764" spans="1:3" x14ac:dyDescent="0.3">
      <c r="A764" t="str">
        <v>2024/10/01</v>
      </c>
      <c r="B764">
        <v>20.25</v>
      </c>
      <c r="C764">
        <v>20.37</v>
      </c>
    </row>
    <row r="765" spans="1:3" x14ac:dyDescent="0.3">
      <c r="A765" t="str">
        <v>2024/10/04</v>
      </c>
      <c r="B765">
        <v>20.37</v>
      </c>
      <c r="C765">
        <v>20.36</v>
      </c>
    </row>
    <row r="766" spans="1:3" x14ac:dyDescent="0.3">
      <c r="A766" t="str">
        <v>2024/10/07</v>
      </c>
      <c r="B766">
        <v>20.36</v>
      </c>
      <c r="C766">
        <v>20.79</v>
      </c>
    </row>
    <row r="767" spans="1:3" x14ac:dyDescent="0.3">
      <c r="A767" t="str">
        <v>2024/10/08</v>
      </c>
      <c r="B767">
        <v>20.79</v>
      </c>
      <c r="C767">
        <v>20.7</v>
      </c>
    </row>
    <row r="768" spans="1:3" x14ac:dyDescent="0.3">
      <c r="A768" t="str">
        <v>2024/10/09</v>
      </c>
      <c r="B768">
        <v>20.7</v>
      </c>
      <c r="C768">
        <v>20.86</v>
      </c>
    </row>
    <row r="769" spans="1:3" x14ac:dyDescent="0.3">
      <c r="A769" t="str">
        <v>2024/10/11</v>
      </c>
      <c r="B769">
        <v>20.86</v>
      </c>
      <c r="C769">
        <v>21.32</v>
      </c>
    </row>
    <row r="770" spans="1:3" x14ac:dyDescent="0.3">
      <c r="A770" t="str">
        <v>2024/10/14</v>
      </c>
      <c r="B770">
        <v>21.32</v>
      </c>
      <c r="C770">
        <v>21.44</v>
      </c>
    </row>
    <row r="771" spans="1:3" x14ac:dyDescent="0.3">
      <c r="A771" t="str">
        <v>2024/10/15</v>
      </c>
      <c r="B771">
        <v>21.44</v>
      </c>
      <c r="C771">
        <v>21.77</v>
      </c>
    </row>
    <row r="772" spans="1:3" x14ac:dyDescent="0.3">
      <c r="A772" t="str">
        <v>2024/10/16</v>
      </c>
      <c r="B772">
        <v>21.77</v>
      </c>
      <c r="C772">
        <v>21.51</v>
      </c>
    </row>
    <row r="773" spans="1:3" x14ac:dyDescent="0.3">
      <c r="A773" t="str">
        <v>2024/10/17</v>
      </c>
      <c r="B773">
        <v>21.51</v>
      </c>
      <c r="C773">
        <v>21.5</v>
      </c>
    </row>
    <row r="774" spans="1:3" x14ac:dyDescent="0.3">
      <c r="A774" t="str">
        <v>2024/10/18</v>
      </c>
      <c r="B774">
        <v>21.5</v>
      </c>
      <c r="C774">
        <v>21.8</v>
      </c>
    </row>
    <row r="775" spans="1:3" x14ac:dyDescent="0.3">
      <c r="A775" t="str">
        <v>2024/10/21</v>
      </c>
      <c r="B775">
        <v>21.8</v>
      </c>
      <c r="C775">
        <v>21.99</v>
      </c>
    </row>
    <row r="776" spans="1:3" x14ac:dyDescent="0.3">
      <c r="A776" t="str">
        <v>2024/10/22</v>
      </c>
      <c r="B776">
        <v>21.99</v>
      </c>
      <c r="C776">
        <v>21.99</v>
      </c>
    </row>
    <row r="777" spans="1:3" x14ac:dyDescent="0.3">
      <c r="A777" t="str">
        <v>2024/10/23</v>
      </c>
      <c r="B777">
        <v>21.99</v>
      </c>
      <c r="C777">
        <v>21.83</v>
      </c>
    </row>
    <row r="778" spans="1:3" x14ac:dyDescent="0.3">
      <c r="A778" t="str">
        <v>2024/10/24</v>
      </c>
      <c r="B778">
        <v>21.89</v>
      </c>
      <c r="C778">
        <v>21.52</v>
      </c>
    </row>
    <row r="779" spans="1:3" x14ac:dyDescent="0.3">
      <c r="A779" t="str">
        <v>2024/10/25</v>
      </c>
      <c r="B779">
        <v>21.52</v>
      </c>
      <c r="C779">
        <v>21.65</v>
      </c>
    </row>
    <row r="780" spans="1:3" x14ac:dyDescent="0.3">
      <c r="A780" t="str">
        <v>2024/10/28</v>
      </c>
      <c r="B780">
        <v>21.77</v>
      </c>
      <c r="C780">
        <v>21.47</v>
      </c>
    </row>
    <row r="781" spans="1:3" x14ac:dyDescent="0.3">
      <c r="A781" t="str">
        <v>2024/10/29</v>
      </c>
      <c r="B781">
        <v>21.47</v>
      </c>
      <c r="C781">
        <v>21.1</v>
      </c>
    </row>
    <row r="782" spans="1:3" x14ac:dyDescent="0.3">
      <c r="A782" t="str">
        <v>2024/10/30</v>
      </c>
      <c r="B782">
        <v>21.1</v>
      </c>
      <c r="C782">
        <v>20.99</v>
      </c>
    </row>
    <row r="783" spans="1:3" x14ac:dyDescent="0.3">
      <c r="A783" t="str">
        <v>2024/11/01</v>
      </c>
      <c r="B783">
        <v>20.99</v>
      </c>
      <c r="C783">
        <v>20.94</v>
      </c>
    </row>
    <row r="784" spans="1:3" x14ac:dyDescent="0.3">
      <c r="A784" t="str">
        <v>2024/11/04</v>
      </c>
      <c r="B784">
        <v>20.94</v>
      </c>
      <c r="C784">
        <v>21.15</v>
      </c>
    </row>
    <row r="785" spans="1:3" x14ac:dyDescent="0.3">
      <c r="A785" t="str">
        <v>2024/11/05</v>
      </c>
      <c r="B785">
        <v>21.15</v>
      </c>
      <c r="C785">
        <v>21.21</v>
      </c>
    </row>
    <row r="786" spans="1:3" x14ac:dyDescent="0.3">
      <c r="A786" t="str">
        <v>2024/11/06</v>
      </c>
      <c r="B786">
        <v>21.25</v>
      </c>
      <c r="C786">
        <v>21.48</v>
      </c>
    </row>
    <row r="787" spans="1:3" x14ac:dyDescent="0.3">
      <c r="A787" t="str">
        <v>2024/11/07</v>
      </c>
      <c r="B787">
        <v>21.45</v>
      </c>
      <c r="C787">
        <v>21.61</v>
      </c>
    </row>
    <row r="788" spans="1:3" x14ac:dyDescent="0.3">
      <c r="A788" t="str">
        <v>2024/11/08</v>
      </c>
      <c r="B788">
        <v>21.61</v>
      </c>
      <c r="C788">
        <v>21.83</v>
      </c>
    </row>
    <row r="789" spans="1:3" x14ac:dyDescent="0.3">
      <c r="A789" t="str">
        <v>2024/11/11</v>
      </c>
      <c r="B789">
        <v>21.83</v>
      </c>
      <c r="C789">
        <v>21.79</v>
      </c>
    </row>
    <row r="790" spans="1:3" x14ac:dyDescent="0.3">
      <c r="A790" t="str">
        <v>2024/11/12</v>
      </c>
      <c r="B790">
        <v>21.79</v>
      </c>
      <c r="C790">
        <v>21.25</v>
      </c>
    </row>
    <row r="791" spans="1:3" x14ac:dyDescent="0.3">
      <c r="A791" t="str">
        <v>2024/11/13</v>
      </c>
      <c r="B791">
        <v>21.29</v>
      </c>
      <c r="C791">
        <v>21.18</v>
      </c>
    </row>
    <row r="792" spans="1:3" x14ac:dyDescent="0.3">
      <c r="A792" t="str">
        <v>2024/11/14</v>
      </c>
      <c r="B792">
        <v>21.18</v>
      </c>
      <c r="C792">
        <v>21.06</v>
      </c>
    </row>
    <row r="793" spans="1:3" x14ac:dyDescent="0.3">
      <c r="A793" t="str">
        <v>2024/11/15</v>
      </c>
      <c r="B793">
        <v>21.06</v>
      </c>
      <c r="C793">
        <v>20.94</v>
      </c>
    </row>
    <row r="794" spans="1:3" x14ac:dyDescent="0.3">
      <c r="A794" t="str">
        <v>2024/11/18</v>
      </c>
      <c r="B794">
        <v>20.34</v>
      </c>
      <c r="C794">
        <v>20.010000000000002</v>
      </c>
    </row>
    <row r="795" spans="1:3" x14ac:dyDescent="0.3">
      <c r="A795" t="str">
        <v>2024/11/19</v>
      </c>
      <c r="B795">
        <v>20.010000000000002</v>
      </c>
      <c r="C795">
        <v>20.350000000000001</v>
      </c>
    </row>
    <row r="796" spans="1:3" x14ac:dyDescent="0.3">
      <c r="A796" t="str">
        <v>2024/11/20</v>
      </c>
      <c r="B796">
        <v>20.350000000000001</v>
      </c>
      <c r="C796">
        <v>20.3</v>
      </c>
    </row>
    <row r="797" spans="1:3" x14ac:dyDescent="0.3">
      <c r="A797" t="str">
        <v>2024/11/21</v>
      </c>
      <c r="B797">
        <v>20.3</v>
      </c>
      <c r="C797">
        <v>20.21</v>
      </c>
    </row>
    <row r="798" spans="1:3" x14ac:dyDescent="0.3">
      <c r="A798" t="str">
        <v>2024/11/22</v>
      </c>
      <c r="B798">
        <v>20.53</v>
      </c>
      <c r="C798">
        <v>20.59</v>
      </c>
    </row>
    <row r="799" spans="1:3" x14ac:dyDescent="0.3">
      <c r="A799" t="str">
        <v>2024/11/25</v>
      </c>
      <c r="B799">
        <v>20.59</v>
      </c>
      <c r="C799">
        <v>20.61</v>
      </c>
    </row>
    <row r="800" spans="1:3" x14ac:dyDescent="0.3">
      <c r="A800" t="str">
        <v>2024/11/26</v>
      </c>
      <c r="B800">
        <v>20.61</v>
      </c>
      <c r="C800">
        <v>20.27</v>
      </c>
    </row>
    <row r="801" spans="1:3" x14ac:dyDescent="0.3">
      <c r="A801" t="str">
        <v>2024/11/27</v>
      </c>
      <c r="B801">
        <v>20.27</v>
      </c>
      <c r="C801">
        <v>19.899999999999999</v>
      </c>
    </row>
    <row r="802" spans="1:3" x14ac:dyDescent="0.3">
      <c r="A802" t="str">
        <v>2024/11/28</v>
      </c>
      <c r="B802">
        <v>19.899999999999999</v>
      </c>
      <c r="C802">
        <v>19.829999999999998</v>
      </c>
    </row>
    <row r="803" spans="1:3" x14ac:dyDescent="0.3">
      <c r="A803" t="str">
        <v>2024/11/29</v>
      </c>
      <c r="B803">
        <v>19.61</v>
      </c>
      <c r="C803">
        <v>19.95</v>
      </c>
    </row>
    <row r="804" spans="1:3" x14ac:dyDescent="0.3">
      <c r="A804" t="str">
        <v>2024/12/02</v>
      </c>
      <c r="B804">
        <v>20.25</v>
      </c>
      <c r="C804">
        <v>20.49</v>
      </c>
    </row>
    <row r="805" spans="1:3" x14ac:dyDescent="0.3">
      <c r="A805" t="str">
        <v>2024/12/03</v>
      </c>
      <c r="B805">
        <v>20.49</v>
      </c>
      <c r="C805">
        <v>20.7</v>
      </c>
    </row>
    <row r="806" spans="1:3" x14ac:dyDescent="0.3">
      <c r="A806" t="str">
        <v>2024/12/04</v>
      </c>
      <c r="B806">
        <v>20.85</v>
      </c>
      <c r="C806">
        <v>21.15</v>
      </c>
    </row>
    <row r="807" spans="1:3" x14ac:dyDescent="0.3">
      <c r="A807" t="str">
        <v>2024/12/05</v>
      </c>
      <c r="B807">
        <v>21.15</v>
      </c>
      <c r="C807">
        <v>21.19</v>
      </c>
    </row>
    <row r="808" spans="1:3" x14ac:dyDescent="0.3">
      <c r="A808" t="str">
        <v>2024/12/06</v>
      </c>
      <c r="B808">
        <v>21.19</v>
      </c>
      <c r="C808">
        <v>21.03</v>
      </c>
    </row>
    <row r="809" spans="1:3" x14ac:dyDescent="0.3">
      <c r="A809" t="str">
        <v>2024/12/09</v>
      </c>
      <c r="B809">
        <v>21.03</v>
      </c>
      <c r="C809">
        <v>21.15</v>
      </c>
    </row>
    <row r="810" spans="1:3" x14ac:dyDescent="0.3">
      <c r="A810" t="str">
        <v>2024/12/10</v>
      </c>
      <c r="B810">
        <v>21.12</v>
      </c>
      <c r="C810">
        <v>20.97</v>
      </c>
    </row>
    <row r="811" spans="1:3" x14ac:dyDescent="0.3">
      <c r="A811" t="str">
        <v>2024/12/11</v>
      </c>
      <c r="B811">
        <v>20.78</v>
      </c>
      <c r="C811">
        <v>20.95</v>
      </c>
    </row>
    <row r="812" spans="1:3" x14ac:dyDescent="0.3">
      <c r="A812" t="str">
        <v>2024/12/12</v>
      </c>
      <c r="B812">
        <v>21.22</v>
      </c>
      <c r="C812">
        <v>21.05</v>
      </c>
    </row>
    <row r="813" spans="1:3" x14ac:dyDescent="0.3">
      <c r="A813" t="str">
        <v>2024/12/13</v>
      </c>
      <c r="B813">
        <v>21.05</v>
      </c>
      <c r="C813">
        <v>21.19</v>
      </c>
    </row>
    <row r="814" spans="1:3" x14ac:dyDescent="0.3">
      <c r="A814" t="str">
        <v>2024/12/16</v>
      </c>
      <c r="B814">
        <v>21.41</v>
      </c>
      <c r="C814">
        <v>21.04</v>
      </c>
    </row>
    <row r="815" spans="1:3" x14ac:dyDescent="0.3">
      <c r="A815" t="str">
        <v>2024/12/17</v>
      </c>
      <c r="B815">
        <v>21.04</v>
      </c>
      <c r="C815">
        <v>21.15</v>
      </c>
    </row>
    <row r="816" spans="1:3" x14ac:dyDescent="0.3">
      <c r="A816" t="str">
        <v>2024/12/18</v>
      </c>
      <c r="B816">
        <v>21.15</v>
      </c>
      <c r="C816">
        <v>21.26</v>
      </c>
    </row>
    <row r="817" spans="1:3" x14ac:dyDescent="0.3">
      <c r="A817" t="str">
        <v>2024/12/19</v>
      </c>
      <c r="B817">
        <v>21.26</v>
      </c>
      <c r="C817">
        <v>21.13</v>
      </c>
    </row>
    <row r="818" spans="1:3" x14ac:dyDescent="0.3">
      <c r="A818" t="str">
        <v>2024/12/20</v>
      </c>
      <c r="B818">
        <v>21.13</v>
      </c>
      <c r="C818">
        <v>20.77</v>
      </c>
    </row>
    <row r="819" spans="1:3" x14ac:dyDescent="0.3">
      <c r="A819" t="str">
        <v>2024/12/23</v>
      </c>
      <c r="B819">
        <v>20.77</v>
      </c>
      <c r="C819">
        <v>21.23</v>
      </c>
    </row>
    <row r="820" spans="1:3" x14ac:dyDescent="0.3">
      <c r="A820" t="str">
        <v>2024/12/24</v>
      </c>
      <c r="B820">
        <v>21.23</v>
      </c>
      <c r="C820">
        <v>21.17</v>
      </c>
    </row>
    <row r="821" spans="1:3" x14ac:dyDescent="0.3">
      <c r="A821" t="str">
        <v>2024/12/25</v>
      </c>
      <c r="B821">
        <v>21.17</v>
      </c>
      <c r="C821">
        <v>21.25</v>
      </c>
    </row>
    <row r="822" spans="1:3" x14ac:dyDescent="0.3">
      <c r="A822" t="str">
        <v>2024/12/26</v>
      </c>
      <c r="B822">
        <v>21.32</v>
      </c>
      <c r="C822">
        <v>21.32</v>
      </c>
    </row>
    <row r="823" spans="1:3" x14ac:dyDescent="0.3">
      <c r="A823" t="str">
        <v>2024/12/27</v>
      </c>
      <c r="B823">
        <v>21.32</v>
      </c>
      <c r="C823">
        <v>21.42</v>
      </c>
    </row>
    <row r="824" spans="1:3" x14ac:dyDescent="0.3">
      <c r="A824" t="str">
        <v>2024/12/30</v>
      </c>
      <c r="B824">
        <v>21.42</v>
      </c>
      <c r="C824">
        <v>21.26</v>
      </c>
    </row>
    <row r="825" spans="1:3" x14ac:dyDescent="0.3">
      <c r="A825" t="str">
        <v>2024/12/31</v>
      </c>
      <c r="B825">
        <v>21.26</v>
      </c>
      <c r="C825">
        <v>21.23</v>
      </c>
    </row>
    <row r="826" spans="1:3" x14ac:dyDescent="0.3">
      <c r="A826" t="str">
        <v>2025/01/02</v>
      </c>
      <c r="B826">
        <v>21.23</v>
      </c>
      <c r="C826">
        <v>20.82</v>
      </c>
    </row>
    <row r="827" spans="1:3" x14ac:dyDescent="0.3">
      <c r="A827" t="str">
        <v>2025/01/03</v>
      </c>
      <c r="B827">
        <v>20.82</v>
      </c>
      <c r="C827">
        <v>21.02</v>
      </c>
    </row>
    <row r="828" spans="1:3" x14ac:dyDescent="0.3">
      <c r="A828" t="str">
        <v>2025/01/06</v>
      </c>
      <c r="B828">
        <v>21.41</v>
      </c>
      <c r="C828">
        <v>21.62</v>
      </c>
    </row>
    <row r="829" spans="1:3" x14ac:dyDescent="0.3">
      <c r="A829" t="str">
        <v>2025/01/07</v>
      </c>
      <c r="B829">
        <v>21.62</v>
      </c>
      <c r="C829">
        <v>21.97</v>
      </c>
    </row>
    <row r="830" spans="1:3" x14ac:dyDescent="0.3">
      <c r="A830" t="str">
        <v>2025/01/08</v>
      </c>
      <c r="B830">
        <v>21.97</v>
      </c>
      <c r="C830">
        <v>21.71</v>
      </c>
    </row>
    <row r="831" spans="1:3" x14ac:dyDescent="0.3">
      <c r="A831" t="str">
        <v>2025/01/09</v>
      </c>
      <c r="B831">
        <v>21.71</v>
      </c>
      <c r="C831">
        <v>21.3</v>
      </c>
    </row>
    <row r="832" spans="1:3" x14ac:dyDescent="0.3">
      <c r="A832" t="str">
        <v>2025/01/10</v>
      </c>
      <c r="B832">
        <v>21.36</v>
      </c>
      <c r="C832">
        <v>21.26</v>
      </c>
    </row>
    <row r="833" spans="1:3" x14ac:dyDescent="0.3">
      <c r="A833" t="str">
        <v>2025/01/13</v>
      </c>
      <c r="B833">
        <v>21.25</v>
      </c>
      <c r="C833">
        <v>20.440000000000001</v>
      </c>
    </row>
    <row r="834" spans="1:3" x14ac:dyDescent="0.3">
      <c r="A834" t="str">
        <v>2025/01/14</v>
      </c>
      <c r="B834">
        <v>20.440000000000001</v>
      </c>
      <c r="C834">
        <v>20.72</v>
      </c>
    </row>
    <row r="835" spans="1:3" x14ac:dyDescent="0.3">
      <c r="A835" t="str">
        <v>2025/01/15</v>
      </c>
      <c r="B835">
        <v>20.68</v>
      </c>
      <c r="C835">
        <v>20.399999999999999</v>
      </c>
    </row>
    <row r="836" spans="1:3" x14ac:dyDescent="0.3">
      <c r="A836" t="str">
        <v>2025/01/16</v>
      </c>
      <c r="B836">
        <v>20.41</v>
      </c>
      <c r="C836">
        <v>21.02</v>
      </c>
    </row>
    <row r="837" spans="1:3" x14ac:dyDescent="0.3">
      <c r="A837" t="str">
        <v>2025/01/17</v>
      </c>
      <c r="B837">
        <v>21.03</v>
      </c>
      <c r="C837">
        <v>21.04</v>
      </c>
    </row>
    <row r="838" spans="1:3" x14ac:dyDescent="0.3">
      <c r="A838" t="str">
        <v>2025/01/20</v>
      </c>
      <c r="B838">
        <v>21.04</v>
      </c>
      <c r="C838">
        <v>21.35</v>
      </c>
    </row>
    <row r="839" spans="1:3" x14ac:dyDescent="0.3">
      <c r="A839" t="str">
        <v>2025/01/21</v>
      </c>
      <c r="B839">
        <v>21.35</v>
      </c>
      <c r="C839">
        <v>21.32</v>
      </c>
    </row>
    <row r="840" spans="1:3" x14ac:dyDescent="0.3">
      <c r="A840" t="str">
        <v>2025/01/22</v>
      </c>
      <c r="B840">
        <v>21.32</v>
      </c>
      <c r="C840">
        <v>21.57</v>
      </c>
    </row>
    <row r="841" spans="1:3" x14ac:dyDescent="0.3">
      <c r="A841" t="str">
        <v>2025/02/03</v>
      </c>
      <c r="B841">
        <v>21.56</v>
      </c>
      <c r="C841">
        <v>20.420000000000002</v>
      </c>
    </row>
    <row r="842" spans="1:3" x14ac:dyDescent="0.3">
      <c r="A842" t="str">
        <v>2025/02/04</v>
      </c>
      <c r="B842">
        <v>20.43</v>
      </c>
      <c r="C842">
        <v>20.5</v>
      </c>
    </row>
    <row r="843" spans="1:3" x14ac:dyDescent="0.3">
      <c r="A843" t="str">
        <v>2025/02/05</v>
      </c>
      <c r="B843">
        <v>20.51</v>
      </c>
      <c r="C843">
        <v>21.02</v>
      </c>
    </row>
    <row r="844" spans="1:3" x14ac:dyDescent="0.3">
      <c r="A844" t="str">
        <v>2025/02/06</v>
      </c>
      <c r="B844">
        <v>21.03</v>
      </c>
      <c r="C844">
        <v>21.14</v>
      </c>
    </row>
    <row r="845" spans="1:3" x14ac:dyDescent="0.3">
      <c r="A845" t="str">
        <v>2025/02/07</v>
      </c>
      <c r="B845">
        <v>21.14</v>
      </c>
      <c r="C845">
        <v>21.47</v>
      </c>
    </row>
    <row r="846" spans="1:3" x14ac:dyDescent="0.3">
      <c r="A846" t="str">
        <v>2025/02/10</v>
      </c>
      <c r="B846">
        <v>21.46</v>
      </c>
      <c r="C846">
        <v>21.08</v>
      </c>
    </row>
    <row r="847" spans="1:3" x14ac:dyDescent="0.3">
      <c r="A847" t="str">
        <v>2025/02/11</v>
      </c>
      <c r="B847">
        <v>21.09</v>
      </c>
      <c r="C847">
        <v>21.3</v>
      </c>
    </row>
    <row r="848" spans="1:3" x14ac:dyDescent="0.3">
      <c r="A848" t="str">
        <v>2025/02/12</v>
      </c>
      <c r="B848">
        <v>21.3</v>
      </c>
      <c r="C848">
        <v>21.12</v>
      </c>
    </row>
    <row r="849" spans="1:3" x14ac:dyDescent="0.3">
      <c r="A849" t="str">
        <v>2025/02/13</v>
      </c>
      <c r="B849">
        <v>21.12</v>
      </c>
      <c r="C849">
        <v>21.15</v>
      </c>
    </row>
    <row r="850" spans="1:3" x14ac:dyDescent="0.3">
      <c r="A850" t="str">
        <v>2025/02/14</v>
      </c>
      <c r="B850">
        <v>21.14</v>
      </c>
      <c r="C850">
        <v>20.88</v>
      </c>
    </row>
    <row r="851" spans="1:3" x14ac:dyDescent="0.3">
      <c r="A851" t="str">
        <v>2025/02/17</v>
      </c>
      <c r="B851">
        <v>20.88</v>
      </c>
      <c r="C851">
        <v>21.23</v>
      </c>
    </row>
    <row r="852" spans="1:3" x14ac:dyDescent="0.3">
      <c r="A852" t="str">
        <v>2025/02/18</v>
      </c>
      <c r="B852">
        <v>20.69</v>
      </c>
      <c r="C852">
        <v>20.96</v>
      </c>
    </row>
    <row r="853" spans="1:3" x14ac:dyDescent="0.3">
      <c r="A853" t="str">
        <v>2025/02/19</v>
      </c>
      <c r="B853">
        <v>20.96</v>
      </c>
      <c r="C853">
        <v>20.81</v>
      </c>
    </row>
    <row r="854" spans="1:3" x14ac:dyDescent="0.3">
      <c r="A854" t="str">
        <v>2025/02/20</v>
      </c>
      <c r="B854">
        <v>20.81</v>
      </c>
      <c r="C854">
        <v>20.66</v>
      </c>
    </row>
    <row r="855" spans="1:3" x14ac:dyDescent="0.3">
      <c r="A855" t="str">
        <v>2025/02/21</v>
      </c>
      <c r="B855">
        <v>20.66</v>
      </c>
      <c r="C855">
        <v>20.86</v>
      </c>
    </row>
    <row r="856" spans="1:3" x14ac:dyDescent="0.3">
      <c r="A856" t="str">
        <v>2025/02/24</v>
      </c>
      <c r="B856">
        <v>20.85</v>
      </c>
      <c r="C856">
        <v>20.64</v>
      </c>
    </row>
    <row r="857" spans="1:3" x14ac:dyDescent="0.3">
      <c r="A857" t="str">
        <v>2025/02/25</v>
      </c>
      <c r="B857">
        <v>20.63</v>
      </c>
      <c r="C857">
        <v>20.239999999999998</v>
      </c>
    </row>
    <row r="858" spans="1:3" x14ac:dyDescent="0.3">
      <c r="A858" t="str">
        <v>2025/02/26</v>
      </c>
      <c r="B858">
        <v>20.23</v>
      </c>
      <c r="C858">
        <v>20.440000000000001</v>
      </c>
    </row>
    <row r="859" spans="1:3" x14ac:dyDescent="0.3">
      <c r="A859" t="str">
        <v>2025/02/27</v>
      </c>
      <c r="B859">
        <v>20.54</v>
      </c>
      <c r="C859">
        <v>20.03</v>
      </c>
    </row>
    <row r="860" spans="1:3" x14ac:dyDescent="0.3">
      <c r="A860" t="str">
        <v>2025/03/03</v>
      </c>
      <c r="B860">
        <v>20.02</v>
      </c>
      <c r="C860">
        <v>19.62</v>
      </c>
    </row>
    <row r="861" spans="1:3" x14ac:dyDescent="0.3">
      <c r="A861" t="str">
        <v>2025/03/04</v>
      </c>
      <c r="B861">
        <v>19.61</v>
      </c>
      <c r="C861">
        <v>19.600000000000001</v>
      </c>
    </row>
    <row r="862" spans="1:3" x14ac:dyDescent="0.3">
      <c r="A862" t="str">
        <v>2025/03/05</v>
      </c>
      <c r="B862">
        <v>19.61</v>
      </c>
      <c r="C862">
        <v>19.89</v>
      </c>
    </row>
    <row r="863" spans="1:3" x14ac:dyDescent="0.3">
      <c r="A863" t="str">
        <v>2025/03/06</v>
      </c>
      <c r="B863">
        <v>19.89</v>
      </c>
      <c r="C863">
        <v>19.809999999999999</v>
      </c>
    </row>
    <row r="864" spans="1:3" x14ac:dyDescent="0.3">
      <c r="A864" t="str">
        <v>2025/03/07</v>
      </c>
      <c r="B864">
        <v>19.809999999999999</v>
      </c>
      <c r="C864">
        <v>19.48</v>
      </c>
    </row>
    <row r="865" spans="1:3" x14ac:dyDescent="0.3">
      <c r="A865" t="str">
        <v>2025/03/10</v>
      </c>
      <c r="B865">
        <v>19.48</v>
      </c>
      <c r="C865">
        <v>19.25</v>
      </c>
    </row>
    <row r="866" spans="1:3" x14ac:dyDescent="0.3">
      <c r="A866" t="str">
        <v>2025/03/11</v>
      </c>
      <c r="B866">
        <v>18.72</v>
      </c>
      <c r="C866">
        <v>18.87</v>
      </c>
    </row>
    <row r="867" spans="1:3" x14ac:dyDescent="0.3">
      <c r="A867" t="str">
        <v>2025/03/12</v>
      </c>
      <c r="B867">
        <v>18.87</v>
      </c>
      <c r="C867">
        <v>18.98</v>
      </c>
    </row>
    <row r="868" spans="1:3" x14ac:dyDescent="0.3">
      <c r="A868" t="str">
        <v>2025/03/13</v>
      </c>
      <c r="B868">
        <v>18.98</v>
      </c>
      <c r="C868">
        <v>18.77</v>
      </c>
    </row>
    <row r="869" spans="1:3" x14ac:dyDescent="0.3">
      <c r="A869" t="str">
        <v>2025/03/14</v>
      </c>
      <c r="B869">
        <v>18.829999999999998</v>
      </c>
      <c r="C869">
        <v>18.73</v>
      </c>
    </row>
    <row r="870" spans="1:3" x14ac:dyDescent="0.3">
      <c r="A870" t="str">
        <v>2025/03/17</v>
      </c>
      <c r="B870">
        <v>18.73</v>
      </c>
      <c r="C870">
        <v>18.87</v>
      </c>
    </row>
    <row r="871" spans="1:3" x14ac:dyDescent="0.3">
      <c r="A871" t="str">
        <v>2025/03/18</v>
      </c>
      <c r="B871">
        <v>18.87</v>
      </c>
      <c r="C871">
        <v>19.190000000000001</v>
      </c>
    </row>
    <row r="872" spans="1:3" x14ac:dyDescent="0.3">
      <c r="A872" t="str">
        <v>2025/03/19</v>
      </c>
      <c r="B872">
        <v>19.190000000000001</v>
      </c>
      <c r="C872">
        <v>18.79</v>
      </c>
    </row>
    <row r="873" spans="1:3" x14ac:dyDescent="0.3">
      <c r="A873" t="str">
        <v>2025/03/20</v>
      </c>
      <c r="B873">
        <v>19.09</v>
      </c>
      <c r="C873">
        <v>19.16</v>
      </c>
    </row>
    <row r="874" spans="1:3" x14ac:dyDescent="0.3">
      <c r="A874" t="str">
        <v>2025/03/21</v>
      </c>
      <c r="B874">
        <v>19.16</v>
      </c>
      <c r="C874">
        <v>19.079999999999998</v>
      </c>
    </row>
    <row r="875" spans="1:3" x14ac:dyDescent="0.3">
      <c r="A875" t="str">
        <v>2025/03/24</v>
      </c>
      <c r="B875">
        <v>19.079999999999998</v>
      </c>
      <c r="C875">
        <v>18.84</v>
      </c>
    </row>
    <row r="876" spans="1:3" x14ac:dyDescent="0.3">
      <c r="A876" t="str">
        <v>2025/03/25</v>
      </c>
      <c r="B876">
        <v>18.850000000000001</v>
      </c>
      <c r="C876">
        <v>19.12</v>
      </c>
    </row>
    <row r="877" spans="1:3" x14ac:dyDescent="0.3">
      <c r="A877" t="str">
        <v>2025/03/26</v>
      </c>
      <c r="B877">
        <v>19.21</v>
      </c>
      <c r="C877">
        <v>19.14</v>
      </c>
    </row>
    <row r="878" spans="1:3" x14ac:dyDescent="0.3">
      <c r="A878" t="str">
        <v>2025/03/27</v>
      </c>
      <c r="B878">
        <v>18.82</v>
      </c>
      <c r="C878">
        <v>18.75</v>
      </c>
    </row>
    <row r="879" spans="1:3" x14ac:dyDescent="0.3">
      <c r="A879" t="str">
        <v>2025/03/28</v>
      </c>
      <c r="B879">
        <v>18.600000000000001</v>
      </c>
      <c r="C879">
        <v>18.350000000000001</v>
      </c>
    </row>
    <row r="880" spans="1:3" x14ac:dyDescent="0.3">
      <c r="A880" t="str">
        <v>2025/03/31</v>
      </c>
      <c r="B880">
        <v>18.34</v>
      </c>
      <c r="C880">
        <v>17.36</v>
      </c>
    </row>
    <row r="881" spans="1:3" x14ac:dyDescent="0.3">
      <c r="A881" t="str">
        <v>2025/04/01</v>
      </c>
      <c r="B881">
        <v>17.37</v>
      </c>
      <c r="C881">
        <v>17.940000000000001</v>
      </c>
    </row>
    <row r="882" spans="1:3" x14ac:dyDescent="0.3">
      <c r="A882" t="str">
        <v>2025/04/02</v>
      </c>
      <c r="B882">
        <v>17.95</v>
      </c>
      <c r="C882">
        <v>17.93</v>
      </c>
    </row>
    <row r="883" spans="1:3" x14ac:dyDescent="0.3">
      <c r="A883" t="str">
        <v>2025/04/07</v>
      </c>
      <c r="B883">
        <v>17.93</v>
      </c>
      <c r="C883">
        <v>16.170000000000002</v>
      </c>
    </row>
    <row r="884" spans="1:3" x14ac:dyDescent="0.3">
      <c r="A884" t="str">
        <v>2025/04/08</v>
      </c>
      <c r="B884">
        <v>16.16</v>
      </c>
      <c r="C884">
        <v>15.16</v>
      </c>
    </row>
    <row r="885" spans="1:3" x14ac:dyDescent="0.3">
      <c r="A885" t="str">
        <v>2025/04/09</v>
      </c>
      <c r="B885">
        <v>15.15</v>
      </c>
      <c r="C885">
        <v>14.13</v>
      </c>
    </row>
    <row r="886" spans="1:3" x14ac:dyDescent="0.3">
      <c r="A886" t="str">
        <v>2025/04/10</v>
      </c>
      <c r="B886">
        <v>14.15</v>
      </c>
      <c r="C886">
        <v>15.51</v>
      </c>
    </row>
    <row r="887" spans="1:3" x14ac:dyDescent="0.3">
      <c r="A887" t="str">
        <v>2025/04/11</v>
      </c>
      <c r="B887">
        <v>15.5</v>
      </c>
      <c r="C887">
        <v>16.32</v>
      </c>
    </row>
    <row r="888" spans="1:3" x14ac:dyDescent="0.3">
      <c r="A888" t="str">
        <v>2025/04/14</v>
      </c>
      <c r="B888">
        <v>16.329999999999998</v>
      </c>
      <c r="C888">
        <v>16.47</v>
      </c>
    </row>
    <row r="889" spans="1:3" x14ac:dyDescent="0.3">
      <c r="A889" t="str">
        <v>2025/04/15</v>
      </c>
      <c r="B889">
        <v>16.47</v>
      </c>
      <c r="C889">
        <v>16.78</v>
      </c>
    </row>
    <row r="890" spans="1:3" x14ac:dyDescent="0.3">
      <c r="A890" t="str">
        <v>2025/04/16</v>
      </c>
      <c r="B890">
        <v>16.78</v>
      </c>
      <c r="C890">
        <v>16.36</v>
      </c>
    </row>
    <row r="891" spans="1:3" x14ac:dyDescent="0.3">
      <c r="A891" t="str">
        <v>2025/04/17</v>
      </c>
      <c r="B891">
        <v>16.36</v>
      </c>
      <c r="C891">
        <v>16.29</v>
      </c>
    </row>
    <row r="892" spans="1:3" x14ac:dyDescent="0.3">
      <c r="A892" t="str">
        <v>2025/04/18</v>
      </c>
      <c r="B892">
        <v>16.29</v>
      </c>
      <c r="C892">
        <v>16.350000000000001</v>
      </c>
    </row>
    <row r="893" spans="1:3" x14ac:dyDescent="0.3">
      <c r="A893" t="str">
        <v>2025/04/21</v>
      </c>
      <c r="B893">
        <v>16.27</v>
      </c>
      <c r="C893">
        <v>16.03</v>
      </c>
    </row>
    <row r="894" spans="1:3" x14ac:dyDescent="0.3">
      <c r="A894" t="str">
        <v>2025/04/22</v>
      </c>
      <c r="B894">
        <v>15.81</v>
      </c>
      <c r="C894">
        <v>15.63</v>
      </c>
    </row>
    <row r="895" spans="1:3" x14ac:dyDescent="0.3">
      <c r="A895" t="str">
        <v>2025/04/23</v>
      </c>
      <c r="B895">
        <v>16.22</v>
      </c>
      <c r="C895">
        <v>16.579999999999998</v>
      </c>
    </row>
    <row r="896" spans="1:3" x14ac:dyDescent="0.3">
      <c r="A896" t="str">
        <v>2025/04/24</v>
      </c>
      <c r="B896">
        <v>16.579999999999998</v>
      </c>
      <c r="C896">
        <v>16.489999999999998</v>
      </c>
    </row>
    <row r="897" spans="1:3" x14ac:dyDescent="0.3">
      <c r="A897" t="str">
        <v>2025/04/25</v>
      </c>
      <c r="B897">
        <v>16.5</v>
      </c>
      <c r="C897">
        <v>17.079999999999998</v>
      </c>
    </row>
    <row r="898" spans="1:3" x14ac:dyDescent="0.3">
      <c r="A898" t="str">
        <v>2025/04/28</v>
      </c>
      <c r="B898">
        <v>17.079999999999998</v>
      </c>
      <c r="C898">
        <v>17.170000000000002</v>
      </c>
    </row>
    <row r="899" spans="1:3" x14ac:dyDescent="0.3">
      <c r="A899" t="str">
        <v>2025/04/29</v>
      </c>
      <c r="B899">
        <v>17.149999999999999</v>
      </c>
      <c r="C899">
        <v>17.32</v>
      </c>
    </row>
    <row r="900" spans="1:3" x14ac:dyDescent="0.3">
      <c r="A900" t="str">
        <v>2025/04/30</v>
      </c>
      <c r="B900">
        <v>17.309999999999999</v>
      </c>
      <c r="C900">
        <v>17.2</v>
      </c>
    </row>
    <row r="901" spans="1:3" x14ac:dyDescent="0.3">
      <c r="A901" t="str">
        <v>2025/05/02</v>
      </c>
      <c r="B901">
        <v>17.21</v>
      </c>
      <c r="C901">
        <v>17.809999999999999</v>
      </c>
    </row>
    <row r="902" spans="1:3" x14ac:dyDescent="0.3">
      <c r="A902" t="str">
        <v>2025/05/05</v>
      </c>
      <c r="B902">
        <v>17.809999999999999</v>
      </c>
      <c r="C902">
        <v>17.579999999999998</v>
      </c>
    </row>
    <row r="903" spans="1:3" x14ac:dyDescent="0.3">
      <c r="A903" t="str">
        <v>2025/05/06</v>
      </c>
      <c r="B903">
        <v>17.57</v>
      </c>
      <c r="C903">
        <v>17.64</v>
      </c>
    </row>
    <row r="904" spans="1:3" x14ac:dyDescent="0.3">
      <c r="A904" t="str">
        <v>2025/05/07</v>
      </c>
      <c r="B904">
        <v>17.75</v>
      </c>
      <c r="C904">
        <v>17.600000000000001</v>
      </c>
    </row>
    <row r="905" spans="1:3" x14ac:dyDescent="0.3">
      <c r="A905" t="str">
        <v>2025/05/08</v>
      </c>
      <c r="B905">
        <v>17.600000000000001</v>
      </c>
      <c r="C905">
        <v>17.73</v>
      </c>
    </row>
    <row r="906" spans="1:3" x14ac:dyDescent="0.3">
      <c r="A906" t="str">
        <v>2025/05/09</v>
      </c>
      <c r="B906">
        <v>17.739999999999998</v>
      </c>
      <c r="C906">
        <v>18.04</v>
      </c>
    </row>
    <row r="907" spans="1:3" x14ac:dyDescent="0.3">
      <c r="A907" t="str">
        <v>2025/05/12</v>
      </c>
      <c r="B907">
        <v>18.04</v>
      </c>
      <c r="C907">
        <v>18.21</v>
      </c>
    </row>
    <row r="908" spans="1:3" x14ac:dyDescent="0.3">
      <c r="A908" t="str">
        <v>2025/05/13</v>
      </c>
      <c r="B908">
        <v>18.21</v>
      </c>
      <c r="C908">
        <v>18.45</v>
      </c>
    </row>
    <row r="909" spans="1:3" x14ac:dyDescent="0.3">
      <c r="A909" t="str">
        <v>2025/05/14</v>
      </c>
      <c r="B909">
        <v>18.46</v>
      </c>
      <c r="C909">
        <v>18.940000000000001</v>
      </c>
    </row>
    <row r="910" spans="1:3" x14ac:dyDescent="0.3">
      <c r="A910" t="str">
        <v>2025/05/15</v>
      </c>
      <c r="B910">
        <v>18.940000000000001</v>
      </c>
      <c r="C910">
        <v>18.88</v>
      </c>
    </row>
    <row r="911" spans="1:3" x14ac:dyDescent="0.3">
      <c r="A911" t="str">
        <v>2025/05/16</v>
      </c>
      <c r="B911">
        <v>18.88</v>
      </c>
      <c r="C911">
        <v>18.899999999999999</v>
      </c>
    </row>
    <row r="912" spans="1:3" x14ac:dyDescent="0.3">
      <c r="A912" t="str">
        <v>2025/05/19</v>
      </c>
      <c r="B912">
        <v>18.38</v>
      </c>
      <c r="C912">
        <v>18.010000000000002</v>
      </c>
    </row>
    <row r="913" spans="1:3" x14ac:dyDescent="0.3">
      <c r="A913" t="str">
        <v>2025/05/20</v>
      </c>
      <c r="B913">
        <v>18.02</v>
      </c>
      <c r="C913">
        <v>18.04</v>
      </c>
    </row>
    <row r="914" spans="1:3" x14ac:dyDescent="0.3">
      <c r="A914" t="str">
        <v>2025/05/21</v>
      </c>
      <c r="B914">
        <v>18.04</v>
      </c>
      <c r="C914">
        <v>18.38</v>
      </c>
    </row>
    <row r="915" spans="1:3" x14ac:dyDescent="0.3">
      <c r="A915" t="str">
        <v>2025/05/22</v>
      </c>
      <c r="B915">
        <v>18.37</v>
      </c>
      <c r="C915">
        <v>18.27</v>
      </c>
    </row>
    <row r="916" spans="1:3" x14ac:dyDescent="0.3">
      <c r="A916" t="str">
        <v>2025/05/23</v>
      </c>
      <c r="B916">
        <v>18.27</v>
      </c>
      <c r="C916">
        <v>18.16</v>
      </c>
    </row>
    <row r="917" spans="1:3" x14ac:dyDescent="0.3">
      <c r="A917" t="str">
        <v>2025/05/26</v>
      </c>
      <c r="B917">
        <v>18.16</v>
      </c>
      <c r="C917">
        <v>18.100000000000001</v>
      </c>
    </row>
    <row r="918" spans="1:3" x14ac:dyDescent="0.3">
      <c r="A918" t="str">
        <v>2025/05/27</v>
      </c>
      <c r="B918">
        <v>18.100000000000001</v>
      </c>
      <c r="C918">
        <v>17.96</v>
      </c>
    </row>
    <row r="919" spans="1:3" x14ac:dyDescent="0.3">
      <c r="A919" t="str">
        <v>2025/05/28</v>
      </c>
      <c r="B919">
        <v>17.96</v>
      </c>
      <c r="C919">
        <v>18.11</v>
      </c>
    </row>
    <row r="920" spans="1:3" x14ac:dyDescent="0.3">
      <c r="A920" t="str">
        <v>2025/05/29</v>
      </c>
      <c r="B920">
        <v>18.3</v>
      </c>
      <c r="C920">
        <v>18.260000000000002</v>
      </c>
    </row>
    <row r="921" spans="1:3" x14ac:dyDescent="0.3">
      <c r="A921" t="str">
        <v>2025/06/02</v>
      </c>
      <c r="B921">
        <v>18.25</v>
      </c>
      <c r="C921">
        <v>17.93</v>
      </c>
    </row>
    <row r="922" spans="1:3" x14ac:dyDescent="0.3">
      <c r="A922" t="str">
        <v>2025/06/03</v>
      </c>
      <c r="B922">
        <v>18.170000000000002</v>
      </c>
      <c r="C922">
        <v>18.170000000000002</v>
      </c>
    </row>
    <row r="923" spans="1:3" x14ac:dyDescent="0.3">
      <c r="A923" t="str">
        <v>2025/06/04</v>
      </c>
      <c r="B923">
        <v>18.170000000000002</v>
      </c>
      <c r="C923">
        <v>18.600000000000001</v>
      </c>
    </row>
    <row r="924" spans="1:3" x14ac:dyDescent="0.3">
      <c r="A924" t="str">
        <v>2025/06/05</v>
      </c>
      <c r="B924">
        <v>18.600000000000001</v>
      </c>
      <c r="C924">
        <v>18.71</v>
      </c>
    </row>
    <row r="925" spans="1:3" x14ac:dyDescent="0.3">
      <c r="A925" t="str">
        <v>2025/06/06</v>
      </c>
      <c r="B925">
        <v>18.71</v>
      </c>
      <c r="C925">
        <v>18.64</v>
      </c>
    </row>
    <row r="926" spans="1:3" x14ac:dyDescent="0.3">
      <c r="A926" t="str">
        <v>2025/06/09</v>
      </c>
      <c r="B926">
        <v>18.64</v>
      </c>
      <c r="C926">
        <v>18.77</v>
      </c>
    </row>
    <row r="927" spans="1:3" x14ac:dyDescent="0.3">
      <c r="A927" t="str">
        <v>2025/06/10</v>
      </c>
      <c r="B927">
        <v>18.77</v>
      </c>
      <c r="C927">
        <v>19.34</v>
      </c>
    </row>
    <row r="928" spans="1:3" x14ac:dyDescent="0.3">
      <c r="A928" t="str">
        <v>2025/06/11</v>
      </c>
      <c r="B928">
        <v>19.34</v>
      </c>
      <c r="C928">
        <v>19.57</v>
      </c>
    </row>
    <row r="929" spans="1:3" x14ac:dyDescent="0.3">
      <c r="A929" t="str">
        <v>2025/06/12</v>
      </c>
      <c r="B929">
        <v>19.57</v>
      </c>
      <c r="C929">
        <v>19.48</v>
      </c>
    </row>
    <row r="930" spans="1:3" x14ac:dyDescent="0.3">
      <c r="A930" t="str">
        <v>2025/06/13</v>
      </c>
      <c r="B930">
        <v>19.48</v>
      </c>
      <c r="C930">
        <v>19.34</v>
      </c>
    </row>
    <row r="931" spans="1:3" x14ac:dyDescent="0.3">
      <c r="A931" t="str">
        <v>2025/06/16</v>
      </c>
      <c r="B931">
        <v>19.34</v>
      </c>
      <c r="C931">
        <v>19.329999999999998</v>
      </c>
    </row>
    <row r="932" spans="1:3" x14ac:dyDescent="0.3">
      <c r="A932" t="str">
        <v>2025/06/17</v>
      </c>
      <c r="B932">
        <v>19.329999999999998</v>
      </c>
      <c r="C932">
        <v>19.52</v>
      </c>
    </row>
    <row r="933" spans="1:3" x14ac:dyDescent="0.3">
      <c r="A933" t="str">
        <v>2025/06/18</v>
      </c>
      <c r="B933">
        <v>19.52</v>
      </c>
      <c r="C933">
        <v>19.57</v>
      </c>
    </row>
    <row r="934" spans="1:3" x14ac:dyDescent="0.3">
      <c r="A934" t="str">
        <v>2025/06/19</v>
      </c>
      <c r="B934">
        <v>19.57</v>
      </c>
      <c r="C934">
        <v>19.32</v>
      </c>
    </row>
    <row r="935" spans="1:3" x14ac:dyDescent="0.3">
      <c r="A935" t="str">
        <v>2025/06/20</v>
      </c>
      <c r="B935">
        <v>19.32</v>
      </c>
      <c r="C935">
        <v>19.29</v>
      </c>
    </row>
    <row r="936" spans="1:3" x14ac:dyDescent="0.3">
      <c r="A936" t="str">
        <v>2025/06/23</v>
      </c>
      <c r="B936">
        <v>19.29</v>
      </c>
      <c r="C936">
        <v>19.12</v>
      </c>
    </row>
    <row r="937" spans="1:3" x14ac:dyDescent="0.3">
      <c r="A937" t="str">
        <v>2025/06/24</v>
      </c>
      <c r="B937">
        <v>19.12</v>
      </c>
      <c r="C937">
        <v>19.61</v>
      </c>
    </row>
    <row r="938" spans="1:3" x14ac:dyDescent="0.3">
      <c r="A938" t="str">
        <v>2025/06/25</v>
      </c>
      <c r="B938">
        <v>19.62</v>
      </c>
      <c r="C938">
        <v>19.88</v>
      </c>
    </row>
    <row r="939" spans="1:3" x14ac:dyDescent="0.3">
      <c r="A939" t="str">
        <v>2025/06/26</v>
      </c>
      <c r="B939">
        <v>19.88</v>
      </c>
      <c r="C939">
        <v>19.8</v>
      </c>
    </row>
    <row r="940" spans="1:3" x14ac:dyDescent="0.3">
      <c r="A940" t="str">
        <v>2025/06/27</v>
      </c>
      <c r="B940">
        <v>21.45</v>
      </c>
      <c r="C940">
        <v>19.86</v>
      </c>
    </row>
    <row r="941" spans="1:3" x14ac:dyDescent="0.3">
      <c r="A941" t="str">
        <v>2025/06/30</v>
      </c>
      <c r="B941">
        <v>19.86</v>
      </c>
      <c r="C941">
        <v>19.739999999999998</v>
      </c>
    </row>
    <row r="942" spans="1:3" x14ac:dyDescent="0.3">
      <c r="A942" t="str">
        <v>2025/07/01</v>
      </c>
      <c r="B942">
        <v>19.739999999999998</v>
      </c>
      <c r="C942">
        <v>20.079999999999998</v>
      </c>
    </row>
    <row r="943" spans="1:3" x14ac:dyDescent="0.3">
      <c r="A943" t="str">
        <v>2025/07/02</v>
      </c>
      <c r="B943">
        <v>20.03</v>
      </c>
      <c r="C943">
        <v>20.14</v>
      </c>
    </row>
    <row r="944" spans="1:3" x14ac:dyDescent="0.3">
      <c r="A944" t="str">
        <v>2025/07/03</v>
      </c>
      <c r="B944">
        <v>20.14</v>
      </c>
      <c r="C944">
        <v>20.32</v>
      </c>
    </row>
    <row r="945" spans="1:3" x14ac:dyDescent="0.3">
      <c r="A945" t="str">
        <v>2025/07/04</v>
      </c>
      <c r="B945">
        <v>20.440000000000001</v>
      </c>
      <c r="C945">
        <v>20.22</v>
      </c>
    </row>
    <row r="946" spans="1:3" x14ac:dyDescent="0.3">
      <c r="A946" t="str">
        <v>2025/07/07</v>
      </c>
      <c r="B946">
        <v>20.22</v>
      </c>
      <c r="C946">
        <v>20.010000000000002</v>
      </c>
    </row>
    <row r="947" spans="1:3" x14ac:dyDescent="0.3">
      <c r="A947" t="str">
        <v>2025/07/08</v>
      </c>
      <c r="B947">
        <v>19.91</v>
      </c>
      <c r="C947">
        <v>20.04</v>
      </c>
    </row>
    <row r="948" spans="1:3" x14ac:dyDescent="0.3">
      <c r="A948" t="str">
        <v>2025/07/09</v>
      </c>
      <c r="B948">
        <v>19.989999999999998</v>
      </c>
      <c r="C948">
        <v>20.46</v>
      </c>
    </row>
    <row r="949" spans="1:3" x14ac:dyDescent="0.3">
      <c r="A949" t="str">
        <v>2025/07/10</v>
      </c>
      <c r="B949">
        <v>20.58</v>
      </c>
      <c r="C949">
        <v>20.73</v>
      </c>
    </row>
    <row r="950" spans="1:3" x14ac:dyDescent="0.3">
      <c r="A950" t="str">
        <v>2025/07/11</v>
      </c>
      <c r="B950">
        <v>20.73</v>
      </c>
      <c r="C950">
        <v>20.68</v>
      </c>
    </row>
    <row r="951" spans="1:3" x14ac:dyDescent="0.3">
      <c r="A951" t="str">
        <v>2025/07/14</v>
      </c>
      <c r="B951">
        <v>20.62</v>
      </c>
      <c r="C951">
        <v>20.420000000000002</v>
      </c>
    </row>
    <row r="952" spans="1:3" x14ac:dyDescent="0.3">
      <c r="A952" t="str">
        <v>2025/07/15</v>
      </c>
      <c r="B952">
        <v>20.420000000000002</v>
      </c>
      <c r="C952">
        <v>20.76</v>
      </c>
    </row>
    <row r="953" spans="1:3" x14ac:dyDescent="0.3">
      <c r="A953" t="str">
        <v>2025/07/16</v>
      </c>
      <c r="B953">
        <v>20.95</v>
      </c>
      <c r="C953">
        <v>20.93</v>
      </c>
    </row>
    <row r="954" spans="1:3" x14ac:dyDescent="0.3">
      <c r="A954" t="str">
        <v>2025/07/17</v>
      </c>
      <c r="B954">
        <v>20.93</v>
      </c>
      <c r="C954">
        <v>20.95</v>
      </c>
    </row>
    <row r="955" spans="1:3" x14ac:dyDescent="0.3">
      <c r="A955" t="str">
        <v>2025/07/18</v>
      </c>
      <c r="B955">
        <v>21.19</v>
      </c>
      <c r="C955">
        <v>21.36</v>
      </c>
    </row>
    <row r="956" spans="1:3" x14ac:dyDescent="0.3">
      <c r="A956" t="str">
        <v>2025/07/21</v>
      </c>
      <c r="B956">
        <v>21.33</v>
      </c>
      <c r="C956">
        <v>21.21</v>
      </c>
    </row>
    <row r="957" spans="1:3" x14ac:dyDescent="0.3">
      <c r="A957" t="str">
        <v>2025/07/22</v>
      </c>
      <c r="B957">
        <v>21.21</v>
      </c>
      <c r="C957">
        <v>20.78</v>
      </c>
    </row>
    <row r="958" spans="1:3" x14ac:dyDescent="0.3">
      <c r="A958" t="str">
        <v>2025/07/23</v>
      </c>
      <c r="B958">
        <v>20.78</v>
      </c>
      <c r="C958">
        <v>21.05</v>
      </c>
    </row>
    <row r="959" spans="1:3" x14ac:dyDescent="0.3">
      <c r="A959" t="str">
        <v>2025/07/24</v>
      </c>
      <c r="B959">
        <v>21.13</v>
      </c>
      <c r="C959">
        <v>21.13</v>
      </c>
    </row>
    <row r="960" spans="1:3" x14ac:dyDescent="0.3">
      <c r="A960" t="str">
        <v>2025/07/25</v>
      </c>
      <c r="B960">
        <v>21.17</v>
      </c>
      <c r="C960">
        <v>21.13</v>
      </c>
    </row>
    <row r="961" spans="1:3" x14ac:dyDescent="0.3">
      <c r="A961" t="str">
        <v>2025/07/28</v>
      </c>
      <c r="B961">
        <v>21.14</v>
      </c>
      <c r="C961">
        <v>21.3</v>
      </c>
    </row>
    <row r="962" spans="1:3" x14ac:dyDescent="0.3">
      <c r="A962" t="str">
        <v>2025/07/29</v>
      </c>
      <c r="B962">
        <v>21.3</v>
      </c>
      <c r="C962">
        <v>21.18</v>
      </c>
    </row>
    <row r="963" spans="1:3" x14ac:dyDescent="0.3">
      <c r="A963" t="str">
        <v>2025/07/30</v>
      </c>
      <c r="B963">
        <v>21.18</v>
      </c>
      <c r="C963">
        <v>21.28</v>
      </c>
    </row>
    <row r="964" spans="1:3" x14ac:dyDescent="0.3">
      <c r="A964" t="str">
        <v>2025/07/31</v>
      </c>
      <c r="B964">
        <v>21.5</v>
      </c>
      <c r="C964">
        <v>21.73</v>
      </c>
    </row>
    <row r="965" spans="1:3" x14ac:dyDescent="0.3">
      <c r="A965" t="str">
        <v>2025/08/01</v>
      </c>
      <c r="B965">
        <v>21.72</v>
      </c>
      <c r="C965">
        <v>21.63</v>
      </c>
    </row>
    <row r="966" spans="1:3" x14ac:dyDescent="0.3">
      <c r="A966" t="str">
        <v>2025/08/04</v>
      </c>
      <c r="B966">
        <v>21.63</v>
      </c>
      <c r="C966">
        <v>21.43</v>
      </c>
    </row>
    <row r="967" spans="1:3" x14ac:dyDescent="0.3">
      <c r="A967" t="str">
        <v>2025/08/05</v>
      </c>
      <c r="B967">
        <v>21.43</v>
      </c>
      <c r="C967">
        <v>21.86</v>
      </c>
    </row>
    <row r="968" spans="1:3" x14ac:dyDescent="0.3">
      <c r="A968" t="str">
        <v>2025/08/06</v>
      </c>
      <c r="B968">
        <v>21.86</v>
      </c>
      <c r="C968">
        <v>21.64</v>
      </c>
    </row>
    <row r="969" spans="1:3" x14ac:dyDescent="0.3">
      <c r="A969" t="str">
        <v>2025/08/07</v>
      </c>
      <c r="B969">
        <v>21.65</v>
      </c>
      <c r="C969">
        <v>22.27</v>
      </c>
    </row>
    <row r="970" spans="1:3" x14ac:dyDescent="0.3">
      <c r="A970" t="str">
        <v>2025/08/08</v>
      </c>
      <c r="B970">
        <v>22.27</v>
      </c>
      <c r="C970">
        <v>22.45</v>
      </c>
    </row>
    <row r="971" spans="1:3" x14ac:dyDescent="0.3">
      <c r="A971" t="str">
        <v>2025/08/11</v>
      </c>
      <c r="B971">
        <v>22.36</v>
      </c>
      <c r="C971">
        <v>22.5</v>
      </c>
    </row>
    <row r="972" spans="1:3" x14ac:dyDescent="0.3">
      <c r="A972" t="str">
        <v>2025/08/12</v>
      </c>
      <c r="B972">
        <v>22.58</v>
      </c>
      <c r="C972">
        <v>22.54</v>
      </c>
    </row>
    <row r="973" spans="1:3" x14ac:dyDescent="0.3">
      <c r="A973" t="str">
        <v>2025/08/13</v>
      </c>
      <c r="B973">
        <v>22.54</v>
      </c>
      <c r="C973">
        <v>22.85</v>
      </c>
    </row>
    <row r="974" spans="1:3" x14ac:dyDescent="0.3">
      <c r="A974" t="str">
        <v>2025/08/14</v>
      </c>
      <c r="B974">
        <v>22.84</v>
      </c>
      <c r="C974">
        <v>22.75</v>
      </c>
    </row>
    <row r="975" spans="1:3" x14ac:dyDescent="0.3">
      <c r="A975" t="str">
        <v>2025/08/15</v>
      </c>
      <c r="B975">
        <v>22.75</v>
      </c>
      <c r="C975">
        <v>22.75</v>
      </c>
    </row>
    <row r="976" spans="1:3" x14ac:dyDescent="0.3">
      <c r="A976" t="str">
        <v>2025/08/18</v>
      </c>
      <c r="B976">
        <v>22.35</v>
      </c>
      <c r="C976">
        <v>22.52</v>
      </c>
    </row>
    <row r="977" spans="1:3" x14ac:dyDescent="0.3">
      <c r="A977" t="str">
        <v>2025/08/19</v>
      </c>
      <c r="B977">
        <v>22.52</v>
      </c>
      <c r="C977">
        <v>22.14</v>
      </c>
    </row>
    <row r="978" spans="1:3" x14ac:dyDescent="0.3">
      <c r="A978" t="str">
        <v>2025/08/20</v>
      </c>
      <c r="B978">
        <v>22.14</v>
      </c>
      <c r="C978">
        <v>21.21</v>
      </c>
    </row>
    <row r="979" spans="1:3" x14ac:dyDescent="0.3">
      <c r="A979" t="str">
        <v>2025/08/21</v>
      </c>
      <c r="B979">
        <v>21.21</v>
      </c>
      <c r="C979">
        <v>21.63</v>
      </c>
    </row>
    <row r="980" spans="1:3" x14ac:dyDescent="0.3">
      <c r="A980" t="str">
        <v>2025/08/22</v>
      </c>
      <c r="B980">
        <v>21.63</v>
      </c>
      <c r="C980">
        <v>21.46</v>
      </c>
    </row>
    <row r="981" spans="1:3" x14ac:dyDescent="0.3">
      <c r="A981" t="str">
        <v>2025/08/25</v>
      </c>
      <c r="B981">
        <v>21.51</v>
      </c>
      <c r="C981">
        <v>22.02</v>
      </c>
    </row>
    <row r="982" spans="1:3" x14ac:dyDescent="0.3">
      <c r="A982" t="str">
        <v>2025/08/26</v>
      </c>
      <c r="B982">
        <v>22.02</v>
      </c>
      <c r="C982">
        <v>22.1</v>
      </c>
    </row>
    <row r="983" spans="1:3" x14ac:dyDescent="0.3">
      <c r="A983" t="str">
        <v>2025/08/27</v>
      </c>
      <c r="B983">
        <v>22.11</v>
      </c>
      <c r="C983">
        <v>22.4</v>
      </c>
    </row>
    <row r="984" spans="1:3" x14ac:dyDescent="0.3">
      <c r="A984" t="str">
        <v>2025/08/28</v>
      </c>
      <c r="B984">
        <v>22.4</v>
      </c>
      <c r="C984">
        <v>22.1</v>
      </c>
    </row>
    <row r="985" spans="1:3" x14ac:dyDescent="0.3">
      <c r="A985" t="str">
        <v>2025/08/29</v>
      </c>
      <c r="B985">
        <v>22.11</v>
      </c>
      <c r="C985">
        <v>22.21</v>
      </c>
    </row>
    <row r="986" spans="1:3" x14ac:dyDescent="0.3">
      <c r="A986" t="str">
        <v>2025/09/01</v>
      </c>
      <c r="B986">
        <v>22.21</v>
      </c>
      <c r="C986">
        <v>21.8</v>
      </c>
    </row>
    <row r="987" spans="1:3" x14ac:dyDescent="0.3">
      <c r="A987" t="str">
        <v>2025/09/02</v>
      </c>
      <c r="B987">
        <v>21.81</v>
      </c>
      <c r="C987">
        <v>21.76</v>
      </c>
    </row>
    <row r="988" spans="1:3" x14ac:dyDescent="0.3">
      <c r="A988" t="str">
        <v>2025/09/03</v>
      </c>
      <c r="B988">
        <v>21.8</v>
      </c>
      <c r="C988">
        <v>21.92</v>
      </c>
    </row>
    <row r="989" spans="1:3" x14ac:dyDescent="0.3">
      <c r="A989" t="str">
        <v>2025/09/04</v>
      </c>
      <c r="B989">
        <v>21.92</v>
      </c>
      <c r="C989">
        <v>21.97</v>
      </c>
    </row>
    <row r="990" spans="1:3" x14ac:dyDescent="0.3">
      <c r="A990" t="str">
        <v>2025/09/05</v>
      </c>
      <c r="B990">
        <v>21.97</v>
      </c>
      <c r="C990">
        <v>22.52</v>
      </c>
    </row>
    <row r="991" spans="1:3" x14ac:dyDescent="0.3">
      <c r="A991" t="str">
        <v>2025/09/08</v>
      </c>
      <c r="B991">
        <v>22.72</v>
      </c>
      <c r="C991">
        <v>22.58</v>
      </c>
    </row>
    <row r="992" spans="1:3" x14ac:dyDescent="0.3">
      <c r="A992" t="str">
        <v>2025/09/09</v>
      </c>
      <c r="B992">
        <v>22.71</v>
      </c>
      <c r="C992">
        <v>22.98</v>
      </c>
    </row>
    <row r="993" spans="1:3" x14ac:dyDescent="0.3">
      <c r="A993" t="str">
        <v>2025/09/10</v>
      </c>
      <c r="B993">
        <v>22.98</v>
      </c>
      <c r="C993">
        <v>23.53</v>
      </c>
    </row>
    <row r="994" spans="1:3" x14ac:dyDescent="0.3">
      <c r="A994" t="str">
        <v>2025/09/11</v>
      </c>
      <c r="B994">
        <v>23.79</v>
      </c>
      <c r="C994">
        <v>23.67</v>
      </c>
    </row>
    <row r="995" spans="1:3" x14ac:dyDescent="0.3">
      <c r="A995" t="str">
        <v>2025/09/12</v>
      </c>
      <c r="B995">
        <v>23.67</v>
      </c>
      <c r="C995">
        <v>23.88</v>
      </c>
    </row>
    <row r="996" spans="1:3" x14ac:dyDescent="0.3">
      <c r="A996" t="str">
        <v>2025/09/15</v>
      </c>
      <c r="B996">
        <v>23.92</v>
      </c>
      <c r="C996">
        <v>23.71</v>
      </c>
    </row>
    <row r="997" spans="1:3" x14ac:dyDescent="0.3">
      <c r="A997" t="str">
        <v>2025/09/16</v>
      </c>
      <c r="B997">
        <v>23.82</v>
      </c>
      <c r="C997">
        <v>24.01</v>
      </c>
    </row>
    <row r="998" spans="1:3" x14ac:dyDescent="0.3">
      <c r="A998" t="str">
        <v>2025/09/17</v>
      </c>
      <c r="B998">
        <v>23.97</v>
      </c>
      <c r="C998">
        <v>23.85</v>
      </c>
    </row>
    <row r="999" spans="1:3" x14ac:dyDescent="0.3">
      <c r="A999" t="str">
        <v>2025/09/18</v>
      </c>
      <c r="B999">
        <v>23.85</v>
      </c>
      <c r="C999">
        <v>24.36</v>
      </c>
    </row>
    <row r="1000" spans="1:3" x14ac:dyDescent="0.3">
      <c r="A1000" t="str">
        <v>2025/09/19</v>
      </c>
      <c r="B1000">
        <v>24.36</v>
      </c>
      <c r="C1000">
        <v>24.14</v>
      </c>
    </row>
    <row r="1001" spans="1:3" x14ac:dyDescent="0.3">
      <c r="A1001" t="str">
        <v>2025/09/22</v>
      </c>
      <c r="B1001">
        <v>24.14</v>
      </c>
      <c r="C1001">
        <v>24.36</v>
      </c>
    </row>
    <row r="1002" spans="1:3" x14ac:dyDescent="0.3">
      <c r="A1002" t="str">
        <v>2025/09/23</v>
      </c>
      <c r="B1002">
        <v>24.65</v>
      </c>
      <c r="C1002">
        <v>24.53</v>
      </c>
    </row>
    <row r="1003" spans="1:3" x14ac:dyDescent="0.3">
      <c r="A1003" t="str">
        <v>2025/09/24</v>
      </c>
      <c r="B1003">
        <v>24.56</v>
      </c>
      <c r="C1003">
        <v>24.32</v>
      </c>
    </row>
    <row r="1004" spans="1:3" x14ac:dyDescent="0.3">
      <c r="A1004" t="str">
        <v>2025/09/25</v>
      </c>
      <c r="B1004">
        <v>24.2</v>
      </c>
      <c r="C1004">
        <v>24.02</v>
      </c>
    </row>
    <row r="1005" spans="1:3" x14ac:dyDescent="0.3">
      <c r="A1005" t="str">
        <v>2025/09/26</v>
      </c>
      <c r="B1005">
        <v>23.95</v>
      </c>
      <c r="C1005">
        <v>23.57</v>
      </c>
    </row>
    <row r="1006" spans="1:3" x14ac:dyDescent="0.3">
      <c r="A1006" t="str">
        <v>2025/09/30</v>
      </c>
      <c r="B1006">
        <v>23.73</v>
      </c>
      <c r="C1006">
        <v>24.01</v>
      </c>
    </row>
    <row r="1007" spans="1:3" x14ac:dyDescent="0.3">
      <c r="A1007" t="str">
        <v>2025/10/01</v>
      </c>
      <c r="B1007">
        <v>24.31</v>
      </c>
      <c r="C1007">
        <v>24.13</v>
      </c>
    </row>
    <row r="1008" spans="1:3" x14ac:dyDescent="0.3">
      <c r="A1008" t="str">
        <v>2025/10/02</v>
      </c>
      <c r="B1008">
        <v>24.49</v>
      </c>
      <c r="C1008">
        <v>24.65</v>
      </c>
    </row>
    <row r="1009" spans="1:3" x14ac:dyDescent="0.3">
      <c r="A1009" t="str">
        <v>2025/10/03</v>
      </c>
      <c r="B1009">
        <v>24.71</v>
      </c>
      <c r="C1009">
        <v>25.25</v>
      </c>
    </row>
    <row r="1010" spans="1:3" x14ac:dyDescent="0.3">
      <c r="A1010" t="str">
        <v>2025/10/07</v>
      </c>
      <c r="B1010">
        <v>25.45</v>
      </c>
      <c r="C1010">
        <v>25.5</v>
      </c>
    </row>
    <row r="1011" spans="1:3" x14ac:dyDescent="0.3">
      <c r="A1011" t="str">
        <v>2025/10/08</v>
      </c>
      <c r="B1011">
        <v>25.34</v>
      </c>
      <c r="C1011">
        <v>25.41</v>
      </c>
    </row>
    <row r="1012" spans="1:3" x14ac:dyDescent="0.3">
      <c r="A1012" t="str">
        <v>2025/10/09</v>
      </c>
      <c r="B1012">
        <v>25.58</v>
      </c>
      <c r="C1012">
        <v>25.65</v>
      </c>
    </row>
    <row r="1013" spans="1:3" x14ac:dyDescent="0.3">
      <c r="A1013" t="str">
        <v>2025/10/13</v>
      </c>
      <c r="B1013">
        <v>25.19</v>
      </c>
      <c r="C1013">
        <v>25.35</v>
      </c>
    </row>
    <row r="1014" spans="1:3" x14ac:dyDescent="0.3">
      <c r="A1014" t="str">
        <v>2025/10/14</v>
      </c>
      <c r="B1014">
        <v>25.36</v>
      </c>
      <c r="C1014">
        <v>25.06</v>
      </c>
    </row>
    <row r="1015" spans="1:3" x14ac:dyDescent="0.3">
      <c r="A1015" t="str">
        <v>2025/10/15</v>
      </c>
      <c r="B1015">
        <v>25.31</v>
      </c>
      <c r="C1015">
        <v>25.66</v>
      </c>
    </row>
    <row r="1016" spans="1:3" x14ac:dyDescent="0.3">
      <c r="A1016" t="str">
        <v>2025/10/16</v>
      </c>
      <c r="B1016">
        <v>25.76</v>
      </c>
      <c r="C1016">
        <v>25.98</v>
      </c>
    </row>
    <row r="1017" spans="1:3" x14ac:dyDescent="0.3">
      <c r="A1017" t="str">
        <v>2025/10/17</v>
      </c>
      <c r="B1017">
        <v>25.98</v>
      </c>
      <c r="C1017">
        <v>25.58</v>
      </c>
    </row>
    <row r="1018" spans="1:3" x14ac:dyDescent="0.3">
      <c r="A1018" t="str">
        <v>2025/10/20</v>
      </c>
      <c r="B1018">
        <v>25.58</v>
      </c>
      <c r="C1018">
        <v>25.94</v>
      </c>
    </row>
    <row r="1019" spans="1:3" x14ac:dyDescent="0.3">
      <c r="A1019" t="str">
        <v>2025/10/21</v>
      </c>
      <c r="B1019" t="str">
        <v>N/A</v>
      </c>
      <c r="C1019" t="str">
        <v>N/A</v>
      </c>
    </row>
    <row r="1020" spans="1:3" x14ac:dyDescent="0.3">
      <c r="A1020" t="str">
        <v/>
      </c>
      <c r="B1020" t="str">
        <v/>
      </c>
      <c r="C1020" t="str">
        <v/>
      </c>
    </row>
    <row r="1021" spans="1:3" x14ac:dyDescent="0.3">
      <c r="A1021" t="str">
        <v/>
      </c>
      <c r="B1021" t="str">
        <v/>
      </c>
      <c r="C1021" t="str">
        <v/>
      </c>
    </row>
    <row r="1022" spans="1:3" x14ac:dyDescent="0.3">
      <c r="A1022" t="str">
        <v/>
      </c>
      <c r="B1022" t="str">
        <v/>
      </c>
      <c r="C1022" t="str">
        <v/>
      </c>
    </row>
    <row r="1023" spans="1:3" x14ac:dyDescent="0.3">
      <c r="A1023" t="str">
        <v/>
      </c>
      <c r="B1023" t="str">
        <v/>
      </c>
      <c r="C1023" t="str">
        <v/>
      </c>
    </row>
    <row r="1024" spans="1:3" x14ac:dyDescent="0.3">
      <c r="A1024" t="str">
        <v/>
      </c>
      <c r="B1024" t="str">
        <v/>
      </c>
      <c r="C1024" t="str">
        <v/>
      </c>
    </row>
    <row r="1025" spans="1:3" x14ac:dyDescent="0.3">
      <c r="A1025" t="str">
        <v/>
      </c>
      <c r="B1025" t="str">
        <v/>
      </c>
      <c r="C1025" t="str">
        <v/>
      </c>
    </row>
    <row r="1026" spans="1:3" x14ac:dyDescent="0.3">
      <c r="A1026" t="str">
        <v/>
      </c>
      <c r="B1026" t="str">
        <v/>
      </c>
      <c r="C1026" t="str">
        <v/>
      </c>
    </row>
    <row r="1027" spans="1:3" x14ac:dyDescent="0.3">
      <c r="A1027" t="str">
        <v/>
      </c>
      <c r="B1027" t="str">
        <v/>
      </c>
      <c r="C1027" t="str">
        <v/>
      </c>
    </row>
    <row r="1028" spans="1:3" x14ac:dyDescent="0.3">
      <c r="A1028" t="str">
        <v/>
      </c>
      <c r="B1028" t="str">
        <v/>
      </c>
      <c r="C1028" t="str">
        <v/>
      </c>
    </row>
    <row r="1029" spans="1:3" x14ac:dyDescent="0.3">
      <c r="A1029" t="str">
        <v/>
      </c>
      <c r="B1029" t="str">
        <v/>
      </c>
      <c r="C1029" t="str">
        <v/>
      </c>
    </row>
    <row r="1030" spans="1:3" x14ac:dyDescent="0.3">
      <c r="A1030" t="str">
        <v/>
      </c>
      <c r="B1030" t="str">
        <v/>
      </c>
      <c r="C1030" t="str">
        <v/>
      </c>
    </row>
    <row r="1031" spans="1:3" x14ac:dyDescent="0.3">
      <c r="A1031" t="str">
        <v/>
      </c>
      <c r="B1031" t="str">
        <v/>
      </c>
      <c r="C1031" t="str">
        <v/>
      </c>
    </row>
    <row r="1032" spans="1:3" x14ac:dyDescent="0.3">
      <c r="A1032" t="str">
        <v/>
      </c>
      <c r="B1032" t="str">
        <v/>
      </c>
      <c r="C1032" t="str">
        <v/>
      </c>
    </row>
    <row r="1033" spans="1:3" x14ac:dyDescent="0.3">
      <c r="A1033" t="str">
        <v/>
      </c>
      <c r="B1033" t="str">
        <v/>
      </c>
      <c r="C1033" t="str">
        <v/>
      </c>
    </row>
    <row r="1034" spans="1:3" x14ac:dyDescent="0.3">
      <c r="A1034" t="str">
        <v/>
      </c>
      <c r="B1034" t="str">
        <v/>
      </c>
      <c r="C1034" t="str">
        <v/>
      </c>
    </row>
    <row r="1035" spans="1:3" x14ac:dyDescent="0.3">
      <c r="A1035" t="str">
        <v/>
      </c>
      <c r="B1035" t="str">
        <v/>
      </c>
      <c r="C1035" t="str">
        <v/>
      </c>
    </row>
    <row r="1036" spans="1:3" x14ac:dyDescent="0.3">
      <c r="A1036" t="str">
        <v/>
      </c>
      <c r="B1036" t="str">
        <v/>
      </c>
      <c r="C1036" t="str">
        <v/>
      </c>
    </row>
    <row r="1037" spans="1:3" x14ac:dyDescent="0.3">
      <c r="A1037" t="str">
        <v/>
      </c>
      <c r="B1037" t="str">
        <v/>
      </c>
      <c r="C1037" t="str">
        <v/>
      </c>
    </row>
    <row r="1038" spans="1:3" x14ac:dyDescent="0.3">
      <c r="A1038" t="str">
        <v/>
      </c>
      <c r="B1038" t="str">
        <v/>
      </c>
      <c r="C1038" t="str">
        <v/>
      </c>
    </row>
    <row r="1039" spans="1:3" x14ac:dyDescent="0.3">
      <c r="A1039" t="str">
        <v/>
      </c>
      <c r="B1039" t="str">
        <v/>
      </c>
      <c r="C1039" t="str">
        <v/>
      </c>
    </row>
    <row r="1040" spans="1:3" x14ac:dyDescent="0.3">
      <c r="A1040" t="str">
        <v/>
      </c>
      <c r="B1040" t="str">
        <v/>
      </c>
      <c r="C1040" t="str">
        <v/>
      </c>
    </row>
    <row r="1041" spans="1:3" x14ac:dyDescent="0.3">
      <c r="A1041" t="str">
        <v/>
      </c>
      <c r="B1041" t="str">
        <v/>
      </c>
      <c r="C1041" t="str">
        <v/>
      </c>
    </row>
    <row r="1042" spans="1:3" x14ac:dyDescent="0.3">
      <c r="A1042" t="str">
        <v/>
      </c>
      <c r="B1042" t="str">
        <v/>
      </c>
      <c r="C1042" t="str">
        <v/>
      </c>
    </row>
    <row r="1043" spans="1:3" x14ac:dyDescent="0.3">
      <c r="A1043" t="str">
        <v/>
      </c>
      <c r="B1043" t="str">
        <v/>
      </c>
      <c r="C1043" t="str">
        <v/>
      </c>
    </row>
    <row r="1044" spans="1:3" x14ac:dyDescent="0.3">
      <c r="A1044" t="str">
        <v/>
      </c>
      <c r="B1044" t="str">
        <v/>
      </c>
      <c r="C1044" t="str">
        <v/>
      </c>
    </row>
    <row r="1045" spans="1:3" x14ac:dyDescent="0.3">
      <c r="A1045" t="str">
        <v/>
      </c>
      <c r="B1045" t="str">
        <v/>
      </c>
      <c r="C1045" t="str">
        <v/>
      </c>
    </row>
    <row r="1046" spans="1:3" x14ac:dyDescent="0.3">
      <c r="A1046" t="str">
        <v/>
      </c>
      <c r="B1046" t="str">
        <v/>
      </c>
      <c r="C1046" t="str">
        <v/>
      </c>
    </row>
    <row r="1047" spans="1:3" x14ac:dyDescent="0.3">
      <c r="A1047" t="str">
        <v/>
      </c>
      <c r="B1047" t="str">
        <v/>
      </c>
      <c r="C1047" t="str">
        <v/>
      </c>
    </row>
    <row r="1048" spans="1:3" x14ac:dyDescent="0.3">
      <c r="A1048" t="str">
        <v/>
      </c>
      <c r="B1048" t="str">
        <v/>
      </c>
      <c r="C1048" t="str">
        <v/>
      </c>
    </row>
    <row r="1049" spans="1:3" x14ac:dyDescent="0.3">
      <c r="A1049" t="str">
        <v/>
      </c>
      <c r="B1049" t="str">
        <v/>
      </c>
      <c r="C1049" t="str">
        <v/>
      </c>
    </row>
    <row r="1050" spans="1:3" x14ac:dyDescent="0.3">
      <c r="A1050" t="str">
        <v/>
      </c>
      <c r="B1050" t="str">
        <v/>
      </c>
      <c r="C1050" t="str">
        <v/>
      </c>
    </row>
    <row r="1051" spans="1:3" x14ac:dyDescent="0.3">
      <c r="A1051" t="str">
        <v/>
      </c>
      <c r="B1051" t="str">
        <v/>
      </c>
      <c r="C1051" t="str">
        <v/>
      </c>
    </row>
    <row r="1052" spans="1:3" x14ac:dyDescent="0.3">
      <c r="A1052" t="str">
        <v/>
      </c>
      <c r="B1052" t="str">
        <v/>
      </c>
      <c r="C1052" t="str">
        <v/>
      </c>
    </row>
    <row r="1053" spans="1:3" x14ac:dyDescent="0.3">
      <c r="A1053" t="str">
        <v/>
      </c>
      <c r="B1053" t="str">
        <v/>
      </c>
      <c r="C1053" t="str">
        <v/>
      </c>
    </row>
    <row r="1054" spans="1:3" x14ac:dyDescent="0.3">
      <c r="A1054" t="str">
        <v/>
      </c>
      <c r="B1054" t="str">
        <v/>
      </c>
      <c r="C1054" t="str">
        <v/>
      </c>
    </row>
    <row r="1055" spans="1:3" x14ac:dyDescent="0.3">
      <c r="A1055" t="str">
        <v/>
      </c>
      <c r="B1055" t="str">
        <v/>
      </c>
      <c r="C1055" t="str">
        <v/>
      </c>
    </row>
    <row r="1056" spans="1:3" x14ac:dyDescent="0.3">
      <c r="A1056" t="str">
        <v/>
      </c>
      <c r="B1056" t="str">
        <v/>
      </c>
      <c r="C1056" t="str">
        <v/>
      </c>
    </row>
    <row r="1057" spans="1:3" x14ac:dyDescent="0.3">
      <c r="A1057" t="str">
        <v/>
      </c>
      <c r="B1057" t="str">
        <v/>
      </c>
      <c r="C1057" t="str">
        <v/>
      </c>
    </row>
    <row r="1058" spans="1:3" x14ac:dyDescent="0.3">
      <c r="A1058" t="str">
        <v/>
      </c>
      <c r="B1058" t="str">
        <v/>
      </c>
      <c r="C1058" t="str">
        <v/>
      </c>
    </row>
    <row r="1059" spans="1:3" x14ac:dyDescent="0.3">
      <c r="A1059" t="str">
        <v/>
      </c>
      <c r="B1059" t="str">
        <v/>
      </c>
      <c r="C1059" t="str">
        <v/>
      </c>
    </row>
    <row r="1060" spans="1:3" x14ac:dyDescent="0.3">
      <c r="A1060" t="str">
        <v/>
      </c>
      <c r="B1060" t="str">
        <v/>
      </c>
      <c r="C1060" t="str">
        <v/>
      </c>
    </row>
    <row r="1061" spans="1:3" x14ac:dyDescent="0.3">
      <c r="A1061" t="str">
        <v/>
      </c>
      <c r="B1061" t="str">
        <v/>
      </c>
      <c r="C1061" t="str">
        <v/>
      </c>
    </row>
    <row r="1062" spans="1:3" x14ac:dyDescent="0.3">
      <c r="A1062" t="str">
        <v/>
      </c>
      <c r="B1062" t="str">
        <v/>
      </c>
      <c r="C1062" t="str">
        <v/>
      </c>
    </row>
    <row r="1063" spans="1:3" x14ac:dyDescent="0.3">
      <c r="A1063" t="str">
        <v/>
      </c>
      <c r="B1063" t="str">
        <v/>
      </c>
      <c r="C1063" t="str">
        <v/>
      </c>
    </row>
    <row r="1064" spans="1:3" x14ac:dyDescent="0.3">
      <c r="A1064" t="str">
        <v/>
      </c>
      <c r="B1064" t="str">
        <v/>
      </c>
      <c r="C1064" t="str">
        <v/>
      </c>
    </row>
    <row r="1065" spans="1:3" x14ac:dyDescent="0.3">
      <c r="A1065" t="str">
        <v/>
      </c>
      <c r="B1065" t="str">
        <v/>
      </c>
      <c r="C1065" t="str">
        <v/>
      </c>
    </row>
    <row r="1066" spans="1:3" x14ac:dyDescent="0.3">
      <c r="A1066" t="str">
        <v/>
      </c>
      <c r="B1066" t="str">
        <v/>
      </c>
      <c r="C1066" t="str">
        <v/>
      </c>
    </row>
    <row r="1067" spans="1:3" x14ac:dyDescent="0.3">
      <c r="A1067" t="str">
        <v/>
      </c>
      <c r="B1067" t="str">
        <v/>
      </c>
      <c r="C1067" t="str">
        <v/>
      </c>
    </row>
    <row r="1068" spans="1:3" x14ac:dyDescent="0.3">
      <c r="A1068" t="str">
        <v/>
      </c>
      <c r="B1068" t="str">
        <v/>
      </c>
      <c r="C1068" t="str">
        <v/>
      </c>
    </row>
    <row r="1069" spans="1:3" x14ac:dyDescent="0.3">
      <c r="A1069" t="str">
        <v/>
      </c>
      <c r="B1069" t="str">
        <v/>
      </c>
      <c r="C1069" t="str">
        <v/>
      </c>
    </row>
    <row r="1070" spans="1:3" x14ac:dyDescent="0.3">
      <c r="A1070" t="str">
        <v/>
      </c>
      <c r="B1070" t="str">
        <v/>
      </c>
      <c r="C1070" t="str">
        <v/>
      </c>
    </row>
    <row r="1071" spans="1:3" x14ac:dyDescent="0.3">
      <c r="A1071" t="str">
        <v/>
      </c>
      <c r="B1071" t="str">
        <v/>
      </c>
      <c r="C1071" t="str">
        <v/>
      </c>
    </row>
    <row r="1072" spans="1:3" x14ac:dyDescent="0.3">
      <c r="A1072" t="str">
        <v/>
      </c>
      <c r="B1072" t="str">
        <v/>
      </c>
      <c r="C1072" t="str">
        <v/>
      </c>
    </row>
    <row r="1073" spans="1:3" x14ac:dyDescent="0.3">
      <c r="A1073" t="str">
        <v/>
      </c>
      <c r="B1073" t="str">
        <v/>
      </c>
      <c r="C1073" t="str">
        <v/>
      </c>
    </row>
    <row r="1074" spans="1:3" x14ac:dyDescent="0.3">
      <c r="A1074" t="str">
        <v/>
      </c>
      <c r="B1074" t="str">
        <v/>
      </c>
      <c r="C1074" t="str">
        <v/>
      </c>
    </row>
    <row r="1075" spans="1:3" x14ac:dyDescent="0.3">
      <c r="A1075" t="str">
        <v/>
      </c>
      <c r="B1075" t="str">
        <v/>
      </c>
      <c r="C1075" t="str">
        <v/>
      </c>
    </row>
    <row r="1076" spans="1:3" x14ac:dyDescent="0.3">
      <c r="A1076" t="str">
        <v/>
      </c>
      <c r="B1076" t="str">
        <v/>
      </c>
      <c r="C1076" t="str">
        <v/>
      </c>
    </row>
    <row r="1077" spans="1:3" x14ac:dyDescent="0.3">
      <c r="A1077" t="str">
        <v/>
      </c>
      <c r="B1077" t="str">
        <v/>
      </c>
      <c r="C1077" t="str">
        <v/>
      </c>
    </row>
    <row r="1078" spans="1:3" x14ac:dyDescent="0.3">
      <c r="A1078" t="str">
        <v/>
      </c>
      <c r="B1078" t="str">
        <v/>
      </c>
      <c r="C1078" t="str">
        <v/>
      </c>
    </row>
    <row r="1079" spans="1:3" x14ac:dyDescent="0.3">
      <c r="A1079" t="str">
        <v/>
      </c>
      <c r="B1079" t="str">
        <v/>
      </c>
      <c r="C1079" t="str">
        <v/>
      </c>
    </row>
    <row r="1080" spans="1:3" x14ac:dyDescent="0.3">
      <c r="A1080" t="str">
        <v/>
      </c>
      <c r="B1080" t="str">
        <v/>
      </c>
      <c r="C1080" t="str">
        <v/>
      </c>
    </row>
    <row r="1081" spans="1:3" x14ac:dyDescent="0.3">
      <c r="A1081" t="str">
        <v/>
      </c>
      <c r="B1081" t="str">
        <v/>
      </c>
      <c r="C1081" t="str">
        <v/>
      </c>
    </row>
    <row r="1082" spans="1:3" x14ac:dyDescent="0.3">
      <c r="A1082" t="str">
        <v/>
      </c>
      <c r="B1082" t="str">
        <v/>
      </c>
      <c r="C1082" t="str">
        <v/>
      </c>
    </row>
    <row r="1083" spans="1:3" x14ac:dyDescent="0.3">
      <c r="A1083" t="str">
        <v/>
      </c>
      <c r="B1083" t="str">
        <v/>
      </c>
      <c r="C1083" t="str">
        <v/>
      </c>
    </row>
    <row r="1084" spans="1:3" x14ac:dyDescent="0.3">
      <c r="A1084" t="str">
        <v/>
      </c>
      <c r="B1084" t="str">
        <v/>
      </c>
      <c r="C1084" t="str">
        <v/>
      </c>
    </row>
    <row r="1085" spans="1:3" x14ac:dyDescent="0.3">
      <c r="A1085" t="str">
        <v/>
      </c>
      <c r="B1085" t="str">
        <v/>
      </c>
      <c r="C1085" t="str">
        <v/>
      </c>
    </row>
    <row r="1086" spans="1:3" x14ac:dyDescent="0.3">
      <c r="A1086" t="str">
        <v/>
      </c>
      <c r="B1086" t="str">
        <v/>
      </c>
      <c r="C1086" t="str">
        <v/>
      </c>
    </row>
    <row r="1087" spans="1:3" x14ac:dyDescent="0.3">
      <c r="A1087" t="str">
        <v/>
      </c>
      <c r="B1087" t="str">
        <v/>
      </c>
      <c r="C1087" t="str">
        <v/>
      </c>
    </row>
    <row r="1088" spans="1:3" x14ac:dyDescent="0.3">
      <c r="A1088" t="str">
        <v/>
      </c>
      <c r="B1088" t="str">
        <v/>
      </c>
      <c r="C1088" t="str">
        <v/>
      </c>
    </row>
    <row r="1089" spans="1:3" x14ac:dyDescent="0.3">
      <c r="A1089" t="str">
        <v/>
      </c>
      <c r="B1089" t="str">
        <v/>
      </c>
      <c r="C1089" t="str">
        <v/>
      </c>
    </row>
    <row r="1090" spans="1:3" x14ac:dyDescent="0.3">
      <c r="A1090" t="str">
        <v/>
      </c>
      <c r="B1090" t="str">
        <v/>
      </c>
      <c r="C1090" t="str">
        <v/>
      </c>
    </row>
    <row r="1091" spans="1:3" x14ac:dyDescent="0.3">
      <c r="A1091" t="str">
        <v/>
      </c>
      <c r="B1091" t="str">
        <v/>
      </c>
      <c r="C1091" t="str">
        <v/>
      </c>
    </row>
    <row r="1092" spans="1:3" x14ac:dyDescent="0.3">
      <c r="A1092" t="str">
        <v/>
      </c>
      <c r="B1092" t="str">
        <v/>
      </c>
      <c r="C1092" t="str">
        <v/>
      </c>
    </row>
    <row r="1093" spans="1:3" x14ac:dyDescent="0.3">
      <c r="A1093" t="str">
        <v/>
      </c>
      <c r="B1093" t="str">
        <v/>
      </c>
      <c r="C1093" t="str">
        <v/>
      </c>
    </row>
    <row r="1094" spans="1:3" x14ac:dyDescent="0.3">
      <c r="A1094" t="str">
        <v/>
      </c>
      <c r="B1094" t="str">
        <v/>
      </c>
      <c r="C1094" t="str">
        <v/>
      </c>
    </row>
    <row r="1095" spans="1:3" x14ac:dyDescent="0.3">
      <c r="A1095" t="str">
        <v/>
      </c>
      <c r="B1095" t="str">
        <v/>
      </c>
      <c r="C1095" t="str">
        <v/>
      </c>
    </row>
    <row r="1096" spans="1:3" x14ac:dyDescent="0.3">
      <c r="A1096" t="str">
        <v/>
      </c>
      <c r="B1096" t="str">
        <v/>
      </c>
      <c r="C1096" t="str">
        <v/>
      </c>
    </row>
    <row r="1097" spans="1:3" x14ac:dyDescent="0.3">
      <c r="A1097" t="str">
        <v/>
      </c>
      <c r="B1097" t="str">
        <v/>
      </c>
      <c r="C1097" t="str">
        <v/>
      </c>
    </row>
    <row r="1098" spans="1:3" x14ac:dyDescent="0.3">
      <c r="A1098" t="str">
        <v/>
      </c>
      <c r="B1098" t="str">
        <v/>
      </c>
      <c r="C1098" t="str">
        <v/>
      </c>
    </row>
    <row r="1099" spans="1:3" x14ac:dyDescent="0.3">
      <c r="A1099" t="str">
        <v/>
      </c>
      <c r="B1099" t="str">
        <v/>
      </c>
      <c r="C1099" t="str">
        <v/>
      </c>
    </row>
    <row r="1100" spans="1:3" x14ac:dyDescent="0.3">
      <c r="A1100" t="str">
        <v/>
      </c>
      <c r="B1100" t="str">
        <v/>
      </c>
      <c r="C1100" t="str">
        <v/>
      </c>
    </row>
    <row r="1101" spans="1:3" x14ac:dyDescent="0.3">
      <c r="A1101" t="str">
        <v/>
      </c>
      <c r="B1101" t="str">
        <v/>
      </c>
      <c r="C1101" t="str">
        <v/>
      </c>
    </row>
    <row r="1102" spans="1:3" x14ac:dyDescent="0.3">
      <c r="A1102" t="str">
        <v/>
      </c>
      <c r="B1102" t="str">
        <v/>
      </c>
      <c r="C1102" t="str">
        <v/>
      </c>
    </row>
    <row r="1103" spans="1:3" x14ac:dyDescent="0.3">
      <c r="A1103" t="str">
        <v/>
      </c>
      <c r="B1103" t="str">
        <v/>
      </c>
      <c r="C1103" t="str">
        <v/>
      </c>
    </row>
    <row r="1104" spans="1:3" x14ac:dyDescent="0.3">
      <c r="A1104" t="str">
        <v/>
      </c>
      <c r="B1104" t="str">
        <v/>
      </c>
      <c r="C1104" t="str">
        <v/>
      </c>
    </row>
    <row r="1105" spans="1:3" x14ac:dyDescent="0.3">
      <c r="A1105" t="str">
        <v/>
      </c>
      <c r="B1105" t="str">
        <v/>
      </c>
      <c r="C1105" t="str">
        <v/>
      </c>
    </row>
    <row r="1106" spans="1:3" x14ac:dyDescent="0.3">
      <c r="A1106" t="str">
        <v/>
      </c>
      <c r="B1106" t="str">
        <v/>
      </c>
      <c r="C1106" t="str">
        <v/>
      </c>
    </row>
    <row r="1107" spans="1:3" x14ac:dyDescent="0.3">
      <c r="A1107" t="str">
        <v/>
      </c>
      <c r="B1107" t="str">
        <v/>
      </c>
      <c r="C1107" t="str">
        <v/>
      </c>
    </row>
    <row r="1108" spans="1:3" x14ac:dyDescent="0.3">
      <c r="A1108" t="str">
        <v/>
      </c>
      <c r="B1108" t="str">
        <v/>
      </c>
      <c r="C1108" t="str">
        <v/>
      </c>
    </row>
    <row r="1109" spans="1:3" x14ac:dyDescent="0.3">
      <c r="A1109" t="str">
        <v/>
      </c>
      <c r="B1109" t="str">
        <v/>
      </c>
      <c r="C1109" t="str">
        <v/>
      </c>
    </row>
    <row r="1110" spans="1:3" x14ac:dyDescent="0.3">
      <c r="A1110" t="str">
        <v/>
      </c>
      <c r="B1110" t="str">
        <v/>
      </c>
      <c r="C1110" t="str">
        <v/>
      </c>
    </row>
    <row r="1111" spans="1:3" x14ac:dyDescent="0.3">
      <c r="A1111" t="str">
        <v/>
      </c>
      <c r="B1111" t="str">
        <v/>
      </c>
      <c r="C1111" t="str">
        <v/>
      </c>
    </row>
    <row r="1112" spans="1:3" x14ac:dyDescent="0.3">
      <c r="A1112" t="str">
        <v/>
      </c>
      <c r="B1112" t="str">
        <v/>
      </c>
      <c r="C1112" t="str">
        <v/>
      </c>
    </row>
    <row r="1113" spans="1:3" x14ac:dyDescent="0.3">
      <c r="A1113" t="str">
        <v/>
      </c>
      <c r="B1113" t="str">
        <v/>
      </c>
      <c r="C1113" t="str">
        <v/>
      </c>
    </row>
    <row r="1114" spans="1:3" x14ac:dyDescent="0.3">
      <c r="A1114" t="str">
        <v/>
      </c>
      <c r="B1114" t="str">
        <v/>
      </c>
      <c r="C1114" t="str">
        <v/>
      </c>
    </row>
    <row r="1115" spans="1:3" x14ac:dyDescent="0.3">
      <c r="A1115" t="str">
        <v/>
      </c>
      <c r="B1115" t="str">
        <v/>
      </c>
      <c r="C1115" t="str">
        <v/>
      </c>
    </row>
    <row r="1116" spans="1:3" x14ac:dyDescent="0.3">
      <c r="A1116" t="str">
        <v/>
      </c>
      <c r="B1116" t="str">
        <v/>
      </c>
      <c r="C1116" t="str">
        <v/>
      </c>
    </row>
    <row r="1117" spans="1:3" x14ac:dyDescent="0.3">
      <c r="A1117" t="str">
        <v/>
      </c>
      <c r="B1117" t="str">
        <v/>
      </c>
      <c r="C1117" t="str">
        <v/>
      </c>
    </row>
    <row r="1118" spans="1:3" x14ac:dyDescent="0.3">
      <c r="A1118" t="str">
        <v/>
      </c>
      <c r="B1118" t="str">
        <v/>
      </c>
      <c r="C1118" t="str">
        <v/>
      </c>
    </row>
    <row r="1119" spans="1:3" x14ac:dyDescent="0.3">
      <c r="A1119" t="str">
        <v/>
      </c>
      <c r="B1119" t="str">
        <v/>
      </c>
      <c r="C1119" t="str">
        <v/>
      </c>
    </row>
    <row r="1120" spans="1:3" x14ac:dyDescent="0.3">
      <c r="A1120" t="str">
        <v/>
      </c>
      <c r="B1120" t="str">
        <v/>
      </c>
      <c r="C1120" t="str">
        <v/>
      </c>
    </row>
    <row r="1121" spans="1:3" x14ac:dyDescent="0.3">
      <c r="A1121" t="str">
        <v/>
      </c>
      <c r="B1121" t="str">
        <v/>
      </c>
      <c r="C1121" t="str">
        <v/>
      </c>
    </row>
    <row r="1122" spans="1:3" x14ac:dyDescent="0.3">
      <c r="A1122" t="str">
        <v/>
      </c>
      <c r="B1122" t="str">
        <v/>
      </c>
      <c r="C1122" t="str">
        <v/>
      </c>
    </row>
    <row r="1123" spans="1:3" x14ac:dyDescent="0.3">
      <c r="A1123" t="str">
        <v/>
      </c>
      <c r="B1123" t="str">
        <v/>
      </c>
      <c r="C1123" t="str">
        <v/>
      </c>
    </row>
    <row r="1124" spans="1:3" x14ac:dyDescent="0.3">
      <c r="A1124" t="str">
        <v/>
      </c>
      <c r="B1124" t="str">
        <v/>
      </c>
      <c r="C1124" t="str">
        <v/>
      </c>
    </row>
    <row r="1125" spans="1:3" x14ac:dyDescent="0.3">
      <c r="A1125" t="str">
        <v/>
      </c>
      <c r="B1125" t="str">
        <v/>
      </c>
      <c r="C1125" t="str">
        <v/>
      </c>
    </row>
    <row r="1126" spans="1:3" x14ac:dyDescent="0.3">
      <c r="A1126" t="str">
        <v/>
      </c>
      <c r="B1126" t="str">
        <v/>
      </c>
      <c r="C1126" t="str">
        <v/>
      </c>
    </row>
    <row r="1127" spans="1:3" x14ac:dyDescent="0.3">
      <c r="A1127" t="str">
        <v/>
      </c>
      <c r="B1127" t="str">
        <v/>
      </c>
      <c r="C1127" t="str">
        <v/>
      </c>
    </row>
    <row r="1128" spans="1:3" x14ac:dyDescent="0.3">
      <c r="A1128" t="str">
        <v/>
      </c>
      <c r="B1128" t="str">
        <v/>
      </c>
      <c r="C1128" t="str">
        <v/>
      </c>
    </row>
    <row r="1129" spans="1:3" x14ac:dyDescent="0.3">
      <c r="A1129" t="str">
        <v/>
      </c>
      <c r="B1129" t="str">
        <v/>
      </c>
      <c r="C1129" t="str">
        <v/>
      </c>
    </row>
    <row r="1130" spans="1:3" x14ac:dyDescent="0.3">
      <c r="A1130" t="str">
        <v/>
      </c>
      <c r="B1130" t="str">
        <v/>
      </c>
      <c r="C1130" t="str">
        <v/>
      </c>
    </row>
    <row r="1131" spans="1:3" x14ac:dyDescent="0.3">
      <c r="A1131" t="str">
        <v/>
      </c>
      <c r="B1131" t="str">
        <v/>
      </c>
      <c r="C1131" t="str">
        <v/>
      </c>
    </row>
    <row r="1132" spans="1:3" x14ac:dyDescent="0.3">
      <c r="A1132" t="str">
        <v/>
      </c>
      <c r="B1132" t="str">
        <v/>
      </c>
      <c r="C1132" t="str">
        <v/>
      </c>
    </row>
    <row r="1133" spans="1:3" x14ac:dyDescent="0.3">
      <c r="A1133" t="str">
        <v/>
      </c>
      <c r="B1133" t="str">
        <v/>
      </c>
      <c r="C1133" t="str">
        <v/>
      </c>
    </row>
    <row r="1134" spans="1:3" x14ac:dyDescent="0.3">
      <c r="A1134" t="str">
        <v/>
      </c>
      <c r="B1134" t="str">
        <v/>
      </c>
      <c r="C1134" t="str">
        <v/>
      </c>
    </row>
    <row r="1135" spans="1:3" x14ac:dyDescent="0.3">
      <c r="A1135" t="str">
        <v/>
      </c>
      <c r="B1135" t="str">
        <v/>
      </c>
      <c r="C1135" t="str">
        <v/>
      </c>
    </row>
    <row r="1136" spans="1:3" x14ac:dyDescent="0.3">
      <c r="A1136" t="str">
        <v/>
      </c>
      <c r="B1136" t="str">
        <v/>
      </c>
      <c r="C1136" t="str">
        <v/>
      </c>
    </row>
    <row r="1137" spans="1:3" x14ac:dyDescent="0.3">
      <c r="A1137" t="str">
        <v/>
      </c>
      <c r="B1137" t="str">
        <v/>
      </c>
      <c r="C1137" t="str">
        <v/>
      </c>
    </row>
    <row r="1138" spans="1:3" x14ac:dyDescent="0.3">
      <c r="A1138" t="str">
        <v/>
      </c>
      <c r="B1138" t="str">
        <v/>
      </c>
      <c r="C1138" t="str">
        <v/>
      </c>
    </row>
    <row r="1139" spans="1:3" x14ac:dyDescent="0.3">
      <c r="A1139" t="str">
        <v/>
      </c>
      <c r="B1139" t="str">
        <v/>
      </c>
      <c r="C1139" t="str">
        <v/>
      </c>
    </row>
    <row r="1140" spans="1:3" x14ac:dyDescent="0.3">
      <c r="A1140" t="str">
        <v/>
      </c>
      <c r="B1140" t="str">
        <v/>
      </c>
      <c r="C1140" t="str">
        <v/>
      </c>
    </row>
    <row r="1141" spans="1:3" x14ac:dyDescent="0.3">
      <c r="A1141" t="str">
        <v/>
      </c>
      <c r="B1141" t="str">
        <v/>
      </c>
      <c r="C1141" t="str">
        <v/>
      </c>
    </row>
    <row r="1142" spans="1:3" x14ac:dyDescent="0.3">
      <c r="A1142" t="str">
        <v/>
      </c>
      <c r="B1142" t="str">
        <v/>
      </c>
      <c r="C1142" t="str">
        <v/>
      </c>
    </row>
    <row r="1143" spans="1:3" x14ac:dyDescent="0.3">
      <c r="A1143" t="str">
        <v/>
      </c>
      <c r="B1143" t="str">
        <v/>
      </c>
      <c r="C1143" t="str">
        <v/>
      </c>
    </row>
    <row r="1144" spans="1:3" x14ac:dyDescent="0.3">
      <c r="A1144" t="str">
        <v/>
      </c>
      <c r="B1144" t="str">
        <v/>
      </c>
      <c r="C1144" t="str">
        <v/>
      </c>
    </row>
    <row r="1145" spans="1:3" x14ac:dyDescent="0.3">
      <c r="A1145" t="str">
        <v/>
      </c>
      <c r="B1145" t="str">
        <v/>
      </c>
      <c r="C1145" t="str">
        <v/>
      </c>
    </row>
    <row r="1146" spans="1:3" x14ac:dyDescent="0.3">
      <c r="A1146" t="str">
        <v/>
      </c>
      <c r="B1146" t="str">
        <v/>
      </c>
      <c r="C1146" t="str">
        <v/>
      </c>
    </row>
    <row r="1147" spans="1:3" x14ac:dyDescent="0.3">
      <c r="A1147" t="str">
        <v/>
      </c>
      <c r="B1147" t="str">
        <v/>
      </c>
      <c r="C1147" t="str">
        <v/>
      </c>
    </row>
    <row r="1148" spans="1:3" x14ac:dyDescent="0.3">
      <c r="A1148" t="str">
        <v/>
      </c>
      <c r="B1148" t="str">
        <v/>
      </c>
      <c r="C1148" t="str">
        <v/>
      </c>
    </row>
    <row r="1149" spans="1:3" x14ac:dyDescent="0.3">
      <c r="A1149" t="str">
        <v/>
      </c>
      <c r="B1149" t="str">
        <v/>
      </c>
      <c r="C1149" t="str">
        <v/>
      </c>
    </row>
    <row r="1150" spans="1:3" x14ac:dyDescent="0.3">
      <c r="A1150" t="str">
        <v/>
      </c>
      <c r="B1150" t="str">
        <v/>
      </c>
      <c r="C1150" t="str">
        <v/>
      </c>
    </row>
    <row r="1151" spans="1:3" x14ac:dyDescent="0.3">
      <c r="A1151" t="str">
        <v/>
      </c>
      <c r="B1151" t="str">
        <v/>
      </c>
      <c r="C1151" t="str">
        <v/>
      </c>
    </row>
    <row r="1152" spans="1:3" x14ac:dyDescent="0.3">
      <c r="A1152" t="str">
        <v/>
      </c>
      <c r="B1152" t="str">
        <v/>
      </c>
      <c r="C1152" t="str">
        <v/>
      </c>
    </row>
    <row r="1153" spans="1:3" x14ac:dyDescent="0.3">
      <c r="A1153" t="str">
        <v/>
      </c>
      <c r="B1153" t="str">
        <v/>
      </c>
      <c r="C1153" t="str">
        <v/>
      </c>
    </row>
    <row r="1154" spans="1:3" x14ac:dyDescent="0.3">
      <c r="A1154" t="str">
        <v/>
      </c>
      <c r="B1154" t="str">
        <v/>
      </c>
      <c r="C1154" t="str">
        <v/>
      </c>
    </row>
    <row r="1155" spans="1:3" x14ac:dyDescent="0.3">
      <c r="A1155" t="str">
        <v/>
      </c>
      <c r="B1155" t="str">
        <v/>
      </c>
      <c r="C1155" t="str">
        <v/>
      </c>
    </row>
    <row r="1156" spans="1:3" x14ac:dyDescent="0.3">
      <c r="A1156" t="str">
        <v/>
      </c>
      <c r="B1156" t="str">
        <v/>
      </c>
      <c r="C1156" t="str">
        <v/>
      </c>
    </row>
    <row r="1157" spans="1:3" x14ac:dyDescent="0.3">
      <c r="A1157" t="str">
        <v/>
      </c>
      <c r="B1157" t="str">
        <v/>
      </c>
      <c r="C1157" t="str">
        <v/>
      </c>
    </row>
    <row r="1158" spans="1:3" x14ac:dyDescent="0.3">
      <c r="A1158" t="str">
        <v/>
      </c>
      <c r="B1158" t="str">
        <v/>
      </c>
      <c r="C1158" t="str">
        <v/>
      </c>
    </row>
    <row r="1159" spans="1:3" x14ac:dyDescent="0.3">
      <c r="A1159" t="str">
        <v/>
      </c>
      <c r="B1159" t="str">
        <v/>
      </c>
      <c r="C1159" t="str">
        <v/>
      </c>
    </row>
    <row r="1160" spans="1:3" x14ac:dyDescent="0.3">
      <c r="A1160" t="str">
        <v/>
      </c>
      <c r="B1160" t="str">
        <v/>
      </c>
      <c r="C1160" t="str">
        <v/>
      </c>
    </row>
    <row r="1161" spans="1:3" x14ac:dyDescent="0.3">
      <c r="A1161" t="str">
        <v/>
      </c>
      <c r="B1161" t="str">
        <v/>
      </c>
      <c r="C1161" t="str">
        <v/>
      </c>
    </row>
    <row r="1162" spans="1:3" x14ac:dyDescent="0.3">
      <c r="A1162" t="str">
        <v/>
      </c>
      <c r="B1162" t="str">
        <v/>
      </c>
      <c r="C1162" t="str">
        <v/>
      </c>
    </row>
    <row r="1163" spans="1:3" x14ac:dyDescent="0.3">
      <c r="A1163" t="str">
        <v/>
      </c>
      <c r="B1163" t="str">
        <v/>
      </c>
      <c r="C1163" t="str">
        <v/>
      </c>
    </row>
    <row r="1164" spans="1:3" x14ac:dyDescent="0.3">
      <c r="A1164" t="str">
        <v/>
      </c>
      <c r="B1164" t="str">
        <v/>
      </c>
      <c r="C1164" t="str">
        <v/>
      </c>
    </row>
    <row r="1165" spans="1:3" x14ac:dyDescent="0.3">
      <c r="A1165" t="str">
        <v/>
      </c>
      <c r="B1165" t="str">
        <v/>
      </c>
      <c r="C1165" t="str">
        <v/>
      </c>
    </row>
    <row r="1166" spans="1:3" x14ac:dyDescent="0.3">
      <c r="A1166" t="str">
        <v/>
      </c>
      <c r="B1166" t="str">
        <v/>
      </c>
      <c r="C1166" t="str">
        <v/>
      </c>
    </row>
    <row r="1167" spans="1:3" x14ac:dyDescent="0.3">
      <c r="A1167" t="str">
        <v/>
      </c>
      <c r="B1167" t="str">
        <v/>
      </c>
      <c r="C1167" t="str">
        <v/>
      </c>
    </row>
    <row r="1168" spans="1:3" x14ac:dyDescent="0.3">
      <c r="A1168" t="str">
        <v/>
      </c>
      <c r="B1168" t="str">
        <v/>
      </c>
      <c r="C1168" t="str">
        <v/>
      </c>
    </row>
    <row r="1169" spans="1:3" x14ac:dyDescent="0.3">
      <c r="A1169" t="str">
        <v/>
      </c>
      <c r="B1169" t="str">
        <v/>
      </c>
      <c r="C1169" t="str">
        <v/>
      </c>
    </row>
    <row r="1170" spans="1:3" x14ac:dyDescent="0.3">
      <c r="A1170" t="str">
        <v/>
      </c>
      <c r="B1170" t="str">
        <v/>
      </c>
      <c r="C1170" t="str">
        <v/>
      </c>
    </row>
    <row r="1171" spans="1:3" x14ac:dyDescent="0.3">
      <c r="A1171" t="str">
        <v/>
      </c>
      <c r="B1171" t="str">
        <v/>
      </c>
      <c r="C1171" t="str">
        <v/>
      </c>
    </row>
    <row r="1172" spans="1:3" x14ac:dyDescent="0.3">
      <c r="A1172" t="str">
        <v/>
      </c>
      <c r="B1172" t="str">
        <v/>
      </c>
      <c r="C1172" t="str">
        <v/>
      </c>
    </row>
    <row r="1173" spans="1:3" x14ac:dyDescent="0.3">
      <c r="A1173" t="str">
        <v/>
      </c>
      <c r="B1173" t="str">
        <v/>
      </c>
      <c r="C1173" t="str">
        <v/>
      </c>
    </row>
    <row r="1174" spans="1:3" x14ac:dyDescent="0.3">
      <c r="A1174" t="str">
        <v/>
      </c>
      <c r="B1174" t="str">
        <v/>
      </c>
      <c r="C1174" t="str">
        <v/>
      </c>
    </row>
    <row r="1175" spans="1:3" x14ac:dyDescent="0.3">
      <c r="A1175" t="str">
        <v/>
      </c>
      <c r="B1175" t="str">
        <v/>
      </c>
      <c r="C1175" t="str">
        <v/>
      </c>
    </row>
    <row r="1176" spans="1:3" x14ac:dyDescent="0.3">
      <c r="A1176" t="str">
        <v/>
      </c>
      <c r="B1176" t="str">
        <v/>
      </c>
      <c r="C1176" t="str">
        <v/>
      </c>
    </row>
    <row r="1177" spans="1:3" x14ac:dyDescent="0.3">
      <c r="A1177" t="str">
        <v/>
      </c>
      <c r="B1177" t="str">
        <v/>
      </c>
      <c r="C1177" t="str">
        <v/>
      </c>
    </row>
    <row r="1178" spans="1:3" x14ac:dyDescent="0.3">
      <c r="A1178" t="str">
        <v/>
      </c>
      <c r="B1178" t="str">
        <v/>
      </c>
      <c r="C1178" t="str">
        <v/>
      </c>
    </row>
    <row r="1179" spans="1:3" x14ac:dyDescent="0.3">
      <c r="A1179" t="str">
        <v/>
      </c>
      <c r="B1179" t="str">
        <v/>
      </c>
      <c r="C1179" t="str">
        <v/>
      </c>
    </row>
    <row r="1180" spans="1:3" x14ac:dyDescent="0.3">
      <c r="A1180" t="str">
        <v/>
      </c>
      <c r="B1180" t="str">
        <v/>
      </c>
      <c r="C1180" t="str">
        <v/>
      </c>
    </row>
    <row r="1181" spans="1:3" x14ac:dyDescent="0.3">
      <c r="A1181" t="str">
        <v/>
      </c>
      <c r="B1181" t="str">
        <v/>
      </c>
      <c r="C1181" t="str">
        <v/>
      </c>
    </row>
    <row r="1182" spans="1:3" x14ac:dyDescent="0.3">
      <c r="A1182" t="str">
        <v/>
      </c>
      <c r="B1182" t="str">
        <v/>
      </c>
      <c r="C1182" t="str">
        <v/>
      </c>
    </row>
    <row r="1183" spans="1:3" x14ac:dyDescent="0.3">
      <c r="A1183" t="str">
        <v/>
      </c>
      <c r="B1183" t="str">
        <v/>
      </c>
      <c r="C1183" t="str">
        <v/>
      </c>
    </row>
    <row r="1184" spans="1:3" x14ac:dyDescent="0.3">
      <c r="A1184" t="str">
        <v/>
      </c>
      <c r="B1184" t="str">
        <v/>
      </c>
      <c r="C1184" t="str">
        <v/>
      </c>
    </row>
    <row r="1185" spans="1:3" x14ac:dyDescent="0.3">
      <c r="A1185" t="str">
        <v/>
      </c>
      <c r="B1185" t="str">
        <v/>
      </c>
      <c r="C1185" t="str">
        <v/>
      </c>
    </row>
    <row r="1186" spans="1:3" x14ac:dyDescent="0.3">
      <c r="A1186" t="str">
        <v/>
      </c>
      <c r="B1186" t="str">
        <v/>
      </c>
      <c r="C1186" t="str">
        <v/>
      </c>
    </row>
    <row r="1187" spans="1:3" x14ac:dyDescent="0.3">
      <c r="A1187" t="str">
        <v/>
      </c>
      <c r="B1187" t="str">
        <v/>
      </c>
      <c r="C1187" t="str">
        <v/>
      </c>
    </row>
    <row r="1188" spans="1:3" x14ac:dyDescent="0.3">
      <c r="A1188" t="str">
        <v/>
      </c>
      <c r="B1188" t="str">
        <v/>
      </c>
      <c r="C1188" t="str">
        <v/>
      </c>
    </row>
    <row r="1189" spans="1:3" x14ac:dyDescent="0.3">
      <c r="A1189" t="str">
        <v/>
      </c>
      <c r="B1189" t="str">
        <v/>
      </c>
      <c r="C1189" t="str">
        <v/>
      </c>
    </row>
    <row r="1190" spans="1:3" x14ac:dyDescent="0.3">
      <c r="A1190" t="str">
        <v/>
      </c>
      <c r="B1190" t="str">
        <v/>
      </c>
      <c r="C1190" t="str">
        <v/>
      </c>
    </row>
    <row r="1191" spans="1:3" x14ac:dyDescent="0.3">
      <c r="A1191" t="str">
        <v/>
      </c>
      <c r="B1191" t="str">
        <v/>
      </c>
      <c r="C1191" t="str">
        <v/>
      </c>
    </row>
    <row r="1192" spans="1:3" x14ac:dyDescent="0.3">
      <c r="A1192" t="str">
        <v/>
      </c>
      <c r="B1192" t="str">
        <v/>
      </c>
      <c r="C1192" t="str">
        <v/>
      </c>
    </row>
    <row r="1193" spans="1:3" x14ac:dyDescent="0.3">
      <c r="A1193" t="str">
        <v/>
      </c>
      <c r="B1193" t="str">
        <v/>
      </c>
      <c r="C1193" t="str">
        <v/>
      </c>
    </row>
    <row r="1194" spans="1:3" x14ac:dyDescent="0.3">
      <c r="A1194" t="str">
        <v/>
      </c>
      <c r="B1194" t="str">
        <v/>
      </c>
      <c r="C1194" t="str">
        <v/>
      </c>
    </row>
    <row r="1195" spans="1:3" x14ac:dyDescent="0.3">
      <c r="A1195" t="str">
        <v/>
      </c>
      <c r="B1195" t="str">
        <v/>
      </c>
      <c r="C1195" t="str">
        <v/>
      </c>
    </row>
    <row r="1196" spans="1:3" x14ac:dyDescent="0.3">
      <c r="A1196" t="str">
        <v/>
      </c>
      <c r="B1196" t="str">
        <v/>
      </c>
      <c r="C1196" t="str">
        <v/>
      </c>
    </row>
    <row r="1197" spans="1:3" x14ac:dyDescent="0.3">
      <c r="A1197" t="str">
        <v/>
      </c>
      <c r="B1197" t="str">
        <v/>
      </c>
      <c r="C1197" t="str">
        <v/>
      </c>
    </row>
    <row r="1198" spans="1:3" x14ac:dyDescent="0.3">
      <c r="A1198" t="str">
        <v/>
      </c>
      <c r="B1198" t="str">
        <v/>
      </c>
      <c r="C1198" t="str">
        <v/>
      </c>
    </row>
    <row r="1199" spans="1:3" x14ac:dyDescent="0.3">
      <c r="A1199" t="str">
        <v/>
      </c>
      <c r="B1199" t="str">
        <v/>
      </c>
      <c r="C1199" t="str">
        <v/>
      </c>
    </row>
    <row r="1200" spans="1:3" x14ac:dyDescent="0.3">
      <c r="A1200" t="str">
        <v/>
      </c>
      <c r="B1200" t="str">
        <v/>
      </c>
      <c r="C1200" t="str">
        <v/>
      </c>
    </row>
    <row r="1201" spans="1:3" x14ac:dyDescent="0.3">
      <c r="A1201" t="str">
        <v/>
      </c>
      <c r="B1201" t="str">
        <v/>
      </c>
      <c r="C1201" t="str">
        <v/>
      </c>
    </row>
    <row r="1202" spans="1:3" x14ac:dyDescent="0.3">
      <c r="A1202" t="str">
        <v/>
      </c>
      <c r="B1202" t="str">
        <v/>
      </c>
      <c r="C1202" t="str">
        <v/>
      </c>
    </row>
    <row r="1203" spans="1:3" x14ac:dyDescent="0.3">
      <c r="A1203" t="str">
        <v/>
      </c>
      <c r="B1203" t="str">
        <v/>
      </c>
      <c r="C1203" t="str">
        <v/>
      </c>
    </row>
    <row r="1204" spans="1:3" x14ac:dyDescent="0.3">
      <c r="A1204" t="str">
        <v/>
      </c>
      <c r="B1204" t="str">
        <v/>
      </c>
      <c r="C1204" t="str">
        <v/>
      </c>
    </row>
    <row r="1205" spans="1:3" x14ac:dyDescent="0.3">
      <c r="A1205" t="str">
        <v/>
      </c>
      <c r="B1205" t="str">
        <v/>
      </c>
      <c r="C1205" t="str">
        <v/>
      </c>
    </row>
    <row r="1206" spans="1:3" x14ac:dyDescent="0.3">
      <c r="A1206" t="str">
        <v/>
      </c>
      <c r="B1206" t="str">
        <v/>
      </c>
      <c r="C1206" t="str">
        <v/>
      </c>
    </row>
    <row r="1207" spans="1:3" x14ac:dyDescent="0.3">
      <c r="A1207" t="str">
        <v/>
      </c>
      <c r="B1207" t="str">
        <v/>
      </c>
      <c r="C1207" t="str">
        <v/>
      </c>
    </row>
    <row r="1208" spans="1:3" x14ac:dyDescent="0.3">
      <c r="A1208" t="str">
        <v/>
      </c>
      <c r="B1208" t="str">
        <v/>
      </c>
      <c r="C1208" t="str">
        <v/>
      </c>
    </row>
    <row r="1209" spans="1:3" x14ac:dyDescent="0.3">
      <c r="A1209" t="str">
        <v/>
      </c>
      <c r="B1209" t="str">
        <v/>
      </c>
      <c r="C1209" t="str">
        <v/>
      </c>
    </row>
    <row r="1210" spans="1:3" x14ac:dyDescent="0.3">
      <c r="A1210" t="str">
        <v/>
      </c>
      <c r="B1210" t="str">
        <v/>
      </c>
      <c r="C1210" t="str">
        <v/>
      </c>
    </row>
    <row r="1211" spans="1:3" x14ac:dyDescent="0.3">
      <c r="A1211" t="str">
        <v/>
      </c>
      <c r="B1211" t="str">
        <v/>
      </c>
      <c r="C1211" t="str">
        <v/>
      </c>
    </row>
    <row r="1212" spans="1:3" x14ac:dyDescent="0.3">
      <c r="A1212" t="str">
        <v/>
      </c>
      <c r="B1212" t="str">
        <v/>
      </c>
      <c r="C1212" t="str">
        <v/>
      </c>
    </row>
    <row r="1213" spans="1:3" x14ac:dyDescent="0.3">
      <c r="A1213" t="str">
        <v/>
      </c>
      <c r="B1213" t="str">
        <v/>
      </c>
      <c r="C1213" t="str">
        <v/>
      </c>
    </row>
    <row r="1214" spans="1:3" x14ac:dyDescent="0.3">
      <c r="A1214" t="str">
        <v/>
      </c>
      <c r="B1214" t="str">
        <v/>
      </c>
      <c r="C1214" t="str">
        <v/>
      </c>
    </row>
    <row r="1215" spans="1:3" x14ac:dyDescent="0.3">
      <c r="A1215" t="str">
        <v/>
      </c>
      <c r="B1215" t="str">
        <v/>
      </c>
      <c r="C1215" t="str">
        <v/>
      </c>
    </row>
    <row r="1216" spans="1:3" x14ac:dyDescent="0.3">
      <c r="A1216" t="str">
        <v/>
      </c>
      <c r="B1216" t="str">
        <v/>
      </c>
      <c r="C1216" t="str">
        <v/>
      </c>
    </row>
    <row r="1217" spans="1:3" x14ac:dyDescent="0.3">
      <c r="A1217" t="str">
        <v/>
      </c>
      <c r="B1217" t="str">
        <v/>
      </c>
      <c r="C1217" t="str">
        <v/>
      </c>
    </row>
    <row r="1218" spans="1:3" x14ac:dyDescent="0.3">
      <c r="A1218" t="str">
        <v/>
      </c>
      <c r="B1218" t="str">
        <v/>
      </c>
      <c r="C1218" t="str">
        <v/>
      </c>
    </row>
    <row r="1219" spans="1:3" x14ac:dyDescent="0.3">
      <c r="A1219" t="str">
        <v/>
      </c>
      <c r="B1219" t="str">
        <v/>
      </c>
      <c r="C1219" t="str">
        <v/>
      </c>
    </row>
    <row r="1220" spans="1:3" x14ac:dyDescent="0.3">
      <c r="A1220" t="str">
        <v/>
      </c>
      <c r="B1220" t="str">
        <v/>
      </c>
      <c r="C1220" t="str">
        <v/>
      </c>
    </row>
    <row r="1221" spans="1:3" x14ac:dyDescent="0.3">
      <c r="A1221" t="str">
        <v/>
      </c>
      <c r="B1221" t="str">
        <v/>
      </c>
      <c r="C1221" t="str">
        <v/>
      </c>
    </row>
    <row r="1222" spans="1:3" x14ac:dyDescent="0.3">
      <c r="A1222" t="str">
        <v/>
      </c>
      <c r="B1222" t="str">
        <v/>
      </c>
      <c r="C1222" t="str">
        <v/>
      </c>
    </row>
    <row r="1223" spans="1:3" x14ac:dyDescent="0.3">
      <c r="A1223" t="str">
        <v/>
      </c>
      <c r="B1223" t="str">
        <v/>
      </c>
      <c r="C1223" t="str">
        <v/>
      </c>
    </row>
    <row r="1224" spans="1:3" x14ac:dyDescent="0.3">
      <c r="A1224" t="str">
        <v/>
      </c>
      <c r="B1224" t="str">
        <v/>
      </c>
      <c r="C1224" t="str">
        <v/>
      </c>
    </row>
    <row r="1225" spans="1:3" x14ac:dyDescent="0.3">
      <c r="A1225" t="str">
        <v/>
      </c>
      <c r="B1225" t="str">
        <v/>
      </c>
      <c r="C1225" t="str">
        <v/>
      </c>
    </row>
    <row r="1226" spans="1:3" x14ac:dyDescent="0.3">
      <c r="A1226" t="str">
        <v/>
      </c>
      <c r="B1226" t="str">
        <v/>
      </c>
      <c r="C1226" t="str">
        <v/>
      </c>
    </row>
    <row r="1227" spans="1:3" x14ac:dyDescent="0.3">
      <c r="A1227" t="str">
        <v/>
      </c>
      <c r="B1227" t="str">
        <v/>
      </c>
      <c r="C1227" t="str">
        <v/>
      </c>
    </row>
    <row r="1228" spans="1:3" x14ac:dyDescent="0.3">
      <c r="A1228" t="str">
        <v/>
      </c>
      <c r="B1228" t="str">
        <v/>
      </c>
      <c r="C1228" t="str">
        <v/>
      </c>
    </row>
    <row r="1229" spans="1:3" x14ac:dyDescent="0.3">
      <c r="A1229" t="str">
        <v/>
      </c>
      <c r="B1229" t="str">
        <v/>
      </c>
      <c r="C1229" t="str">
        <v/>
      </c>
    </row>
    <row r="1230" spans="1:3" x14ac:dyDescent="0.3">
      <c r="A1230" t="str">
        <v/>
      </c>
      <c r="B1230" t="str">
        <v/>
      </c>
      <c r="C1230" t="str">
        <v/>
      </c>
    </row>
    <row r="1231" spans="1:3" x14ac:dyDescent="0.3">
      <c r="A1231" t="str">
        <v/>
      </c>
      <c r="B1231" t="str">
        <v/>
      </c>
      <c r="C1231" t="str">
        <v/>
      </c>
    </row>
    <row r="1232" spans="1:3" x14ac:dyDescent="0.3">
      <c r="A1232" t="str">
        <v/>
      </c>
      <c r="B1232" t="str">
        <v/>
      </c>
      <c r="C1232" t="str">
        <v/>
      </c>
    </row>
    <row r="1233" spans="1:3" x14ac:dyDescent="0.3">
      <c r="A1233" t="str">
        <v/>
      </c>
      <c r="B1233" t="str">
        <v/>
      </c>
      <c r="C1233" t="str">
        <v/>
      </c>
    </row>
    <row r="1234" spans="1:3" x14ac:dyDescent="0.3">
      <c r="A1234" t="str">
        <v/>
      </c>
      <c r="B1234" t="str">
        <v/>
      </c>
      <c r="C1234" t="str">
        <v/>
      </c>
    </row>
    <row r="1235" spans="1:3" x14ac:dyDescent="0.3">
      <c r="A1235" t="str">
        <v/>
      </c>
      <c r="B1235" t="str">
        <v/>
      </c>
      <c r="C1235" t="str">
        <v/>
      </c>
    </row>
    <row r="1236" spans="1:3" x14ac:dyDescent="0.3">
      <c r="A1236" t="str">
        <v/>
      </c>
      <c r="B1236" t="str">
        <v/>
      </c>
      <c r="C1236" t="str">
        <v/>
      </c>
    </row>
    <row r="1237" spans="1:3" x14ac:dyDescent="0.3">
      <c r="A1237" t="str">
        <v/>
      </c>
      <c r="B1237" t="str">
        <v/>
      </c>
      <c r="C1237" t="str">
        <v/>
      </c>
    </row>
    <row r="1238" spans="1:3" x14ac:dyDescent="0.3">
      <c r="A1238" t="str">
        <v/>
      </c>
      <c r="B1238" t="str">
        <v/>
      </c>
      <c r="C1238" t="str">
        <v/>
      </c>
    </row>
    <row r="1239" spans="1:3" x14ac:dyDescent="0.3">
      <c r="A1239" t="str">
        <v/>
      </c>
      <c r="B1239" t="str">
        <v/>
      </c>
      <c r="C1239" t="str">
        <v/>
      </c>
    </row>
    <row r="1240" spans="1:3" x14ac:dyDescent="0.3">
      <c r="A1240" t="str">
        <v/>
      </c>
      <c r="B1240" t="str">
        <v/>
      </c>
      <c r="C1240" t="str">
        <v/>
      </c>
    </row>
    <row r="1241" spans="1:3" x14ac:dyDescent="0.3">
      <c r="A1241" t="str">
        <v/>
      </c>
      <c r="B1241" t="str">
        <v/>
      </c>
      <c r="C1241" t="str">
        <v/>
      </c>
    </row>
    <row r="1242" spans="1:3" x14ac:dyDescent="0.3">
      <c r="A1242" t="str">
        <v/>
      </c>
      <c r="B1242" t="str">
        <v/>
      </c>
      <c r="C1242" t="str">
        <v/>
      </c>
    </row>
    <row r="1243" spans="1:3" x14ac:dyDescent="0.3">
      <c r="A1243" t="str">
        <v/>
      </c>
      <c r="B1243" t="str">
        <v/>
      </c>
      <c r="C1243" t="str">
        <v/>
      </c>
    </row>
    <row r="1244" spans="1:3" x14ac:dyDescent="0.3">
      <c r="A1244" t="str">
        <v/>
      </c>
      <c r="B1244" t="str">
        <v/>
      </c>
      <c r="C1244" t="str">
        <v/>
      </c>
    </row>
    <row r="1245" spans="1:3" x14ac:dyDescent="0.3">
      <c r="A1245" t="str">
        <v/>
      </c>
      <c r="B1245" t="str">
        <v/>
      </c>
      <c r="C1245" t="str">
        <v/>
      </c>
    </row>
    <row r="1246" spans="1:3" x14ac:dyDescent="0.3">
      <c r="A1246" t="str">
        <v/>
      </c>
      <c r="B1246" t="str">
        <v/>
      </c>
      <c r="C1246" t="str">
        <v/>
      </c>
    </row>
    <row r="1247" spans="1:3" x14ac:dyDescent="0.3">
      <c r="A1247" t="str">
        <v/>
      </c>
      <c r="B1247" t="str">
        <v/>
      </c>
      <c r="C1247" t="str">
        <v/>
      </c>
    </row>
    <row r="1248" spans="1:3" x14ac:dyDescent="0.3">
      <c r="A1248" t="str">
        <v/>
      </c>
      <c r="B1248" t="str">
        <v/>
      </c>
      <c r="C1248" t="str">
        <v/>
      </c>
    </row>
    <row r="1249" spans="1:3" x14ac:dyDescent="0.3">
      <c r="A1249" t="str">
        <v/>
      </c>
      <c r="B1249" t="str">
        <v/>
      </c>
      <c r="C1249" t="str">
        <v/>
      </c>
    </row>
    <row r="1250" spans="1:3" x14ac:dyDescent="0.3">
      <c r="A1250" t="str">
        <v/>
      </c>
      <c r="B1250" t="str">
        <v/>
      </c>
      <c r="C1250" t="str">
        <v/>
      </c>
    </row>
    <row r="1251" spans="1:3" x14ac:dyDescent="0.3">
      <c r="A1251" t="str">
        <v/>
      </c>
      <c r="B1251" t="str">
        <v/>
      </c>
      <c r="C1251" t="str">
        <v/>
      </c>
    </row>
    <row r="1252" spans="1:3" x14ac:dyDescent="0.3">
      <c r="A1252" t="str">
        <v/>
      </c>
      <c r="B1252" t="str">
        <v/>
      </c>
      <c r="C1252" t="str">
        <v/>
      </c>
    </row>
    <row r="1253" spans="1:3" x14ac:dyDescent="0.3">
      <c r="A1253" t="str">
        <v/>
      </c>
      <c r="B1253" t="str">
        <v/>
      </c>
      <c r="C1253" t="str">
        <v/>
      </c>
    </row>
    <row r="1254" spans="1:3" x14ac:dyDescent="0.3">
      <c r="A1254" t="str">
        <v/>
      </c>
      <c r="B1254" t="str">
        <v/>
      </c>
      <c r="C1254" t="str">
        <v/>
      </c>
    </row>
    <row r="1255" spans="1:3" x14ac:dyDescent="0.3">
      <c r="A1255" t="str">
        <v/>
      </c>
      <c r="B1255" t="str">
        <v/>
      </c>
      <c r="C1255" t="str">
        <v/>
      </c>
    </row>
    <row r="1256" spans="1:3" x14ac:dyDescent="0.3">
      <c r="A1256" t="str">
        <v/>
      </c>
      <c r="B1256" t="str">
        <v/>
      </c>
      <c r="C1256" t="str">
        <v/>
      </c>
    </row>
    <row r="1257" spans="1:3" x14ac:dyDescent="0.3">
      <c r="A1257" t="str">
        <v/>
      </c>
      <c r="B1257" t="str">
        <v/>
      </c>
      <c r="C1257" t="str">
        <v/>
      </c>
    </row>
    <row r="1258" spans="1:3" x14ac:dyDescent="0.3">
      <c r="A1258" t="str">
        <v/>
      </c>
      <c r="B1258" t="str">
        <v/>
      </c>
      <c r="C1258" t="str">
        <v/>
      </c>
    </row>
    <row r="1259" spans="1:3" x14ac:dyDescent="0.3">
      <c r="A1259" t="str">
        <v/>
      </c>
      <c r="B1259" t="str">
        <v/>
      </c>
      <c r="C1259" t="str">
        <v/>
      </c>
    </row>
    <row r="1260" spans="1:3" x14ac:dyDescent="0.3">
      <c r="A1260" t="str">
        <v/>
      </c>
      <c r="B1260" t="str">
        <v/>
      </c>
      <c r="C1260" t="str">
        <v/>
      </c>
    </row>
    <row r="1261" spans="1:3" x14ac:dyDescent="0.3">
      <c r="A1261" t="str">
        <v/>
      </c>
      <c r="B1261" t="str">
        <v/>
      </c>
      <c r="C1261" t="str">
        <v/>
      </c>
    </row>
    <row r="1262" spans="1:3" x14ac:dyDescent="0.3">
      <c r="A1262" t="str">
        <v/>
      </c>
      <c r="B1262" t="str">
        <v/>
      </c>
      <c r="C1262" t="str">
        <v/>
      </c>
    </row>
    <row r="1263" spans="1:3" x14ac:dyDescent="0.3">
      <c r="A1263" t="str">
        <v/>
      </c>
      <c r="B1263" t="str">
        <v/>
      </c>
      <c r="C1263" t="str">
        <v/>
      </c>
    </row>
    <row r="1264" spans="1:3" x14ac:dyDescent="0.3">
      <c r="A1264" t="str">
        <v/>
      </c>
      <c r="B1264" t="str">
        <v/>
      </c>
      <c r="C1264" t="str">
        <v/>
      </c>
    </row>
    <row r="1265" spans="1:3" x14ac:dyDescent="0.3">
      <c r="A1265" t="str">
        <v/>
      </c>
      <c r="B1265" t="str">
        <v/>
      </c>
      <c r="C1265" t="str">
        <v/>
      </c>
    </row>
    <row r="1266" spans="1:3" x14ac:dyDescent="0.3">
      <c r="A1266" t="str">
        <v/>
      </c>
      <c r="B1266" t="str">
        <v/>
      </c>
      <c r="C1266" t="str">
        <v/>
      </c>
    </row>
    <row r="1267" spans="1:3" x14ac:dyDescent="0.3">
      <c r="A1267" t="str">
        <v/>
      </c>
      <c r="B1267" t="str">
        <v/>
      </c>
      <c r="C1267" t="str">
        <v/>
      </c>
    </row>
    <row r="1268" spans="1:3" x14ac:dyDescent="0.3">
      <c r="A1268" t="str">
        <v/>
      </c>
      <c r="B1268" t="str">
        <v/>
      </c>
      <c r="C1268" t="str">
        <v/>
      </c>
    </row>
    <row r="1269" spans="1:3" x14ac:dyDescent="0.3">
      <c r="A1269" t="str">
        <v/>
      </c>
      <c r="B1269" t="str">
        <v/>
      </c>
      <c r="C1269" t="str">
        <v/>
      </c>
    </row>
    <row r="1270" spans="1:3" x14ac:dyDescent="0.3">
      <c r="A1270" t="str">
        <v/>
      </c>
      <c r="B1270" t="str">
        <v/>
      </c>
      <c r="C1270" t="str">
        <v/>
      </c>
    </row>
    <row r="1271" spans="1:3" x14ac:dyDescent="0.3">
      <c r="A1271" t="str">
        <v/>
      </c>
      <c r="B1271" t="str">
        <v/>
      </c>
      <c r="C1271" t="str">
        <v/>
      </c>
    </row>
    <row r="1272" spans="1:3" x14ac:dyDescent="0.3">
      <c r="A1272" t="str">
        <v/>
      </c>
      <c r="B1272" t="str">
        <v/>
      </c>
      <c r="C1272" t="str">
        <v/>
      </c>
    </row>
    <row r="1273" spans="1:3" x14ac:dyDescent="0.3">
      <c r="A1273" t="str">
        <v/>
      </c>
      <c r="B1273" t="str">
        <v/>
      </c>
      <c r="C1273" t="str">
        <v/>
      </c>
    </row>
    <row r="1274" spans="1:3" x14ac:dyDescent="0.3">
      <c r="A1274" t="str">
        <v/>
      </c>
      <c r="B1274" t="str">
        <v/>
      </c>
      <c r="C1274" t="str">
        <v/>
      </c>
    </row>
    <row r="1275" spans="1:3" x14ac:dyDescent="0.3">
      <c r="A1275" t="str">
        <v/>
      </c>
      <c r="B1275" t="str">
        <v/>
      </c>
      <c r="C1275" t="str">
        <v/>
      </c>
    </row>
    <row r="1276" spans="1:3" x14ac:dyDescent="0.3">
      <c r="A1276" t="str">
        <v/>
      </c>
      <c r="B1276" t="str">
        <v/>
      </c>
      <c r="C1276" t="str">
        <v/>
      </c>
    </row>
    <row r="1277" spans="1:3" x14ac:dyDescent="0.3">
      <c r="A1277" t="str">
        <v/>
      </c>
      <c r="B1277" t="str">
        <v/>
      </c>
      <c r="C1277" t="str">
        <v/>
      </c>
    </row>
    <row r="1278" spans="1:3" x14ac:dyDescent="0.3">
      <c r="A1278" t="str">
        <v/>
      </c>
      <c r="B1278" t="str">
        <v/>
      </c>
      <c r="C1278" t="str">
        <v/>
      </c>
    </row>
    <row r="1279" spans="1:3" x14ac:dyDescent="0.3">
      <c r="A1279" t="str">
        <v/>
      </c>
      <c r="B1279" t="str">
        <v/>
      </c>
      <c r="C1279" t="str">
        <v/>
      </c>
    </row>
    <row r="1280" spans="1:3" x14ac:dyDescent="0.3">
      <c r="A1280" t="str">
        <v/>
      </c>
      <c r="B1280" t="str">
        <v/>
      </c>
      <c r="C1280" t="str">
        <v/>
      </c>
    </row>
    <row r="1281" spans="1:3" x14ac:dyDescent="0.3">
      <c r="A1281" t="str">
        <v/>
      </c>
      <c r="B1281" t="str">
        <v/>
      </c>
      <c r="C1281" t="str">
        <v/>
      </c>
    </row>
    <row r="1282" spans="1:3" x14ac:dyDescent="0.3">
      <c r="A1282" t="str">
        <v/>
      </c>
      <c r="B1282" t="str">
        <v/>
      </c>
      <c r="C1282" t="str">
        <v/>
      </c>
    </row>
    <row r="1283" spans="1:3" x14ac:dyDescent="0.3">
      <c r="A1283" t="str">
        <v/>
      </c>
      <c r="B1283" t="str">
        <v/>
      </c>
      <c r="C1283" t="str">
        <v/>
      </c>
    </row>
    <row r="1284" spans="1:3" x14ac:dyDescent="0.3">
      <c r="A1284" t="str">
        <v/>
      </c>
      <c r="B1284" t="str">
        <v/>
      </c>
      <c r="C1284" t="str">
        <v/>
      </c>
    </row>
    <row r="1285" spans="1:3" x14ac:dyDescent="0.3">
      <c r="A1285" t="str">
        <v/>
      </c>
      <c r="B1285" t="str">
        <v/>
      </c>
      <c r="C1285" t="str">
        <v/>
      </c>
    </row>
    <row r="1286" spans="1:3" x14ac:dyDescent="0.3">
      <c r="A1286" t="str">
        <v/>
      </c>
      <c r="B1286" t="str">
        <v/>
      </c>
      <c r="C1286" t="str">
        <v/>
      </c>
    </row>
    <row r="1287" spans="1:3" x14ac:dyDescent="0.3">
      <c r="A1287" t="str">
        <v/>
      </c>
      <c r="B1287" t="str">
        <v/>
      </c>
      <c r="C1287" t="str">
        <v/>
      </c>
    </row>
    <row r="1288" spans="1:3" x14ac:dyDescent="0.3">
      <c r="A1288" t="str">
        <v/>
      </c>
      <c r="B1288" t="str">
        <v/>
      </c>
      <c r="C1288" t="str">
        <v/>
      </c>
    </row>
    <row r="1289" spans="1:3" x14ac:dyDescent="0.3">
      <c r="A1289" t="str">
        <v/>
      </c>
      <c r="B1289" t="str">
        <v/>
      </c>
      <c r="C1289" t="str">
        <v/>
      </c>
    </row>
    <row r="1290" spans="1:3" x14ac:dyDescent="0.3">
      <c r="A1290" t="str">
        <v/>
      </c>
      <c r="B1290" t="str">
        <v/>
      </c>
      <c r="C1290" t="str">
        <v/>
      </c>
    </row>
    <row r="1291" spans="1:3" x14ac:dyDescent="0.3">
      <c r="A1291" t="str">
        <v/>
      </c>
      <c r="B1291" t="str">
        <v/>
      </c>
      <c r="C1291" t="str">
        <v/>
      </c>
    </row>
    <row r="1292" spans="1:3" x14ac:dyDescent="0.3">
      <c r="A1292" t="str">
        <v/>
      </c>
      <c r="B1292" t="str">
        <v/>
      </c>
      <c r="C1292" t="str">
        <v/>
      </c>
    </row>
    <row r="1293" spans="1:3" x14ac:dyDescent="0.3">
      <c r="A1293" t="str">
        <v/>
      </c>
      <c r="B1293" t="str">
        <v/>
      </c>
      <c r="C1293" t="str">
        <v/>
      </c>
    </row>
    <row r="1294" spans="1:3" x14ac:dyDescent="0.3">
      <c r="A1294" t="str">
        <v/>
      </c>
      <c r="B1294" t="str">
        <v/>
      </c>
      <c r="C1294" t="str">
        <v/>
      </c>
    </row>
    <row r="1295" spans="1:3" x14ac:dyDescent="0.3">
      <c r="A1295" t="str">
        <v/>
      </c>
      <c r="B1295" t="str">
        <v/>
      </c>
      <c r="C1295" t="str">
        <v/>
      </c>
    </row>
    <row r="1296" spans="1:3" x14ac:dyDescent="0.3">
      <c r="A1296" t="str">
        <v/>
      </c>
      <c r="B1296" t="str">
        <v/>
      </c>
      <c r="C1296" t="str">
        <v/>
      </c>
    </row>
    <row r="1297" spans="1:3" x14ac:dyDescent="0.3">
      <c r="A1297" t="str">
        <v/>
      </c>
      <c r="B1297" t="str">
        <v/>
      </c>
      <c r="C1297" t="str">
        <v/>
      </c>
    </row>
    <row r="1298" spans="1:3" x14ac:dyDescent="0.3">
      <c r="A1298" t="str">
        <v/>
      </c>
      <c r="B1298" t="str">
        <v/>
      </c>
      <c r="C1298" t="str">
        <v/>
      </c>
    </row>
    <row r="1299" spans="1:3" x14ac:dyDescent="0.3">
      <c r="A1299" t="str">
        <v/>
      </c>
      <c r="B1299" t="str">
        <v/>
      </c>
      <c r="C1299" t="str">
        <v/>
      </c>
    </row>
    <row r="1300" spans="1:3" x14ac:dyDescent="0.3">
      <c r="A1300" t="str">
        <v/>
      </c>
      <c r="B1300" t="str">
        <v/>
      </c>
      <c r="C1300" t="str">
        <v/>
      </c>
    </row>
    <row r="1301" spans="1:3" x14ac:dyDescent="0.3">
      <c r="A1301" t="str">
        <v/>
      </c>
      <c r="B1301" t="str">
        <v/>
      </c>
      <c r="C1301" t="str">
        <v/>
      </c>
    </row>
    <row r="1302" spans="1:3" x14ac:dyDescent="0.3">
      <c r="A1302" t="str">
        <v/>
      </c>
      <c r="B1302" t="str">
        <v/>
      </c>
      <c r="C1302" t="str">
        <v/>
      </c>
    </row>
    <row r="1303" spans="1:3" x14ac:dyDescent="0.3">
      <c r="A1303" t="str">
        <v/>
      </c>
      <c r="B1303" t="str">
        <v/>
      </c>
      <c r="C1303" t="str">
        <v/>
      </c>
    </row>
    <row r="1304" spans="1:3" x14ac:dyDescent="0.3">
      <c r="A1304" t="str">
        <v/>
      </c>
      <c r="B1304" t="str">
        <v/>
      </c>
      <c r="C1304" t="str">
        <v/>
      </c>
    </row>
    <row r="1305" spans="1:3" x14ac:dyDescent="0.3">
      <c r="A1305" t="str">
        <v/>
      </c>
      <c r="B1305" t="str">
        <v/>
      </c>
      <c r="C1305" t="str">
        <v/>
      </c>
    </row>
    <row r="1306" spans="1:3" x14ac:dyDescent="0.3">
      <c r="A1306" t="str">
        <v/>
      </c>
      <c r="B1306" t="str">
        <v/>
      </c>
      <c r="C1306" t="str">
        <v/>
      </c>
    </row>
    <row r="1307" spans="1:3" x14ac:dyDescent="0.3">
      <c r="A1307" t="str">
        <v/>
      </c>
      <c r="B1307" t="str">
        <v/>
      </c>
      <c r="C1307" t="str">
        <v/>
      </c>
    </row>
    <row r="1308" spans="1:3" x14ac:dyDescent="0.3">
      <c r="A1308" t="str">
        <v/>
      </c>
      <c r="B1308" t="str">
        <v/>
      </c>
      <c r="C1308" t="str">
        <v/>
      </c>
    </row>
    <row r="1309" spans="1:3" x14ac:dyDescent="0.3">
      <c r="A1309" t="str">
        <v/>
      </c>
      <c r="B1309" t="str">
        <v/>
      </c>
      <c r="C1309" t="str">
        <v/>
      </c>
    </row>
    <row r="1310" spans="1:3" x14ac:dyDescent="0.3">
      <c r="A1310" t="str">
        <v/>
      </c>
      <c r="B1310" t="str">
        <v/>
      </c>
      <c r="C1310" t="str">
        <v/>
      </c>
    </row>
    <row r="1311" spans="1:3" x14ac:dyDescent="0.3">
      <c r="A1311" t="str">
        <v/>
      </c>
      <c r="B1311" t="str">
        <v/>
      </c>
      <c r="C1311" t="str">
        <v/>
      </c>
    </row>
    <row r="1312" spans="1:3" x14ac:dyDescent="0.3">
      <c r="A1312" t="str">
        <v/>
      </c>
      <c r="B1312" t="str">
        <v/>
      </c>
      <c r="C1312" t="str">
        <v/>
      </c>
    </row>
    <row r="1313" spans="1:3" x14ac:dyDescent="0.3">
      <c r="A1313" t="str">
        <v/>
      </c>
      <c r="B1313" t="str">
        <v/>
      </c>
      <c r="C1313" t="str">
        <v/>
      </c>
    </row>
    <row r="1314" spans="1:3" x14ac:dyDescent="0.3">
      <c r="A1314" t="str">
        <v/>
      </c>
      <c r="B1314" t="str">
        <v/>
      </c>
      <c r="C1314" t="str">
        <v/>
      </c>
    </row>
    <row r="1315" spans="1:3" x14ac:dyDescent="0.3">
      <c r="A1315" t="str">
        <v/>
      </c>
      <c r="B1315" t="str">
        <v/>
      </c>
      <c r="C1315" t="str">
        <v/>
      </c>
    </row>
    <row r="1316" spans="1:3" x14ac:dyDescent="0.3">
      <c r="A1316" t="str">
        <v/>
      </c>
      <c r="B1316" t="str">
        <v/>
      </c>
      <c r="C1316" t="str">
        <v/>
      </c>
    </row>
    <row r="1317" spans="1:3" x14ac:dyDescent="0.3">
      <c r="A1317" t="str">
        <v/>
      </c>
      <c r="B1317" t="str">
        <v/>
      </c>
      <c r="C1317" t="str">
        <v/>
      </c>
    </row>
    <row r="1318" spans="1:3" x14ac:dyDescent="0.3">
      <c r="A1318" t="str">
        <v/>
      </c>
      <c r="B1318" t="str">
        <v/>
      </c>
      <c r="C1318" t="str">
        <v/>
      </c>
    </row>
    <row r="1319" spans="1:3" x14ac:dyDescent="0.3">
      <c r="A1319" t="str">
        <v/>
      </c>
      <c r="B1319" t="str">
        <v/>
      </c>
      <c r="C1319" t="str">
        <v/>
      </c>
    </row>
    <row r="1320" spans="1:3" x14ac:dyDescent="0.3">
      <c r="A1320" t="str">
        <v/>
      </c>
      <c r="B1320" t="str">
        <v/>
      </c>
      <c r="C1320" t="str">
        <v/>
      </c>
    </row>
    <row r="1321" spans="1:3" x14ac:dyDescent="0.3">
      <c r="A1321" t="str">
        <v/>
      </c>
      <c r="B1321" t="str">
        <v/>
      </c>
      <c r="C1321" t="str">
        <v/>
      </c>
    </row>
    <row r="1322" spans="1:3" x14ac:dyDescent="0.3">
      <c r="A1322" t="str">
        <v/>
      </c>
      <c r="B1322" t="str">
        <v/>
      </c>
      <c r="C1322" t="str">
        <v/>
      </c>
    </row>
    <row r="1323" spans="1:3" x14ac:dyDescent="0.3">
      <c r="A1323" t="str">
        <v/>
      </c>
      <c r="B1323" t="str">
        <v/>
      </c>
      <c r="C1323" t="str">
        <v/>
      </c>
    </row>
    <row r="1324" spans="1:3" x14ac:dyDescent="0.3">
      <c r="A1324" t="str">
        <v/>
      </c>
      <c r="B1324" t="str">
        <v/>
      </c>
      <c r="C1324" t="str">
        <v/>
      </c>
    </row>
    <row r="1325" spans="1:3" x14ac:dyDescent="0.3">
      <c r="A1325" t="str">
        <v/>
      </c>
      <c r="B1325" t="str">
        <v/>
      </c>
      <c r="C1325" t="str">
        <v/>
      </c>
    </row>
    <row r="1326" spans="1:3" x14ac:dyDescent="0.3">
      <c r="A1326" t="str">
        <v/>
      </c>
      <c r="B1326" t="str">
        <v/>
      </c>
      <c r="C1326" t="str">
        <v/>
      </c>
    </row>
    <row r="1327" spans="1:3" x14ac:dyDescent="0.3">
      <c r="A1327" t="str">
        <v/>
      </c>
      <c r="B1327" t="str">
        <v/>
      </c>
      <c r="C1327" t="str">
        <v/>
      </c>
    </row>
    <row r="1328" spans="1:3" x14ac:dyDescent="0.3">
      <c r="A1328" t="str">
        <v/>
      </c>
      <c r="B1328" t="str">
        <v/>
      </c>
      <c r="C1328" t="str">
        <v/>
      </c>
    </row>
    <row r="1329" spans="1:3" x14ac:dyDescent="0.3">
      <c r="A1329" t="str">
        <v/>
      </c>
      <c r="B1329" t="str">
        <v/>
      </c>
      <c r="C1329" t="str">
        <v/>
      </c>
    </row>
    <row r="1330" spans="1:3" x14ac:dyDescent="0.3">
      <c r="A1330" t="str">
        <v/>
      </c>
      <c r="B1330" t="str">
        <v/>
      </c>
      <c r="C1330" t="str">
        <v/>
      </c>
    </row>
    <row r="1331" spans="1:3" x14ac:dyDescent="0.3">
      <c r="A1331" t="str">
        <v/>
      </c>
      <c r="B1331" t="str">
        <v/>
      </c>
      <c r="C1331" t="str">
        <v/>
      </c>
    </row>
    <row r="1332" spans="1:3" x14ac:dyDescent="0.3">
      <c r="A1332" t="str">
        <v/>
      </c>
      <c r="B1332" t="str">
        <v/>
      </c>
      <c r="C1332" t="str">
        <v/>
      </c>
    </row>
    <row r="1333" spans="1:3" x14ac:dyDescent="0.3">
      <c r="A1333" t="str">
        <v/>
      </c>
      <c r="B1333" t="str">
        <v/>
      </c>
      <c r="C1333" t="str">
        <v/>
      </c>
    </row>
    <row r="1334" spans="1:3" x14ac:dyDescent="0.3">
      <c r="A1334" t="str">
        <v/>
      </c>
      <c r="B1334" t="str">
        <v/>
      </c>
      <c r="C1334" t="str">
        <v/>
      </c>
    </row>
    <row r="1335" spans="1:3" x14ac:dyDescent="0.3">
      <c r="A1335" t="str">
        <v/>
      </c>
      <c r="B1335" t="str">
        <v/>
      </c>
      <c r="C1335" t="str">
        <v/>
      </c>
    </row>
    <row r="1336" spans="1:3" x14ac:dyDescent="0.3">
      <c r="A1336" t="str">
        <v/>
      </c>
      <c r="B1336" t="str">
        <v/>
      </c>
      <c r="C1336" t="str">
        <v/>
      </c>
    </row>
    <row r="1337" spans="1:3" x14ac:dyDescent="0.3">
      <c r="A1337" t="str">
        <v/>
      </c>
      <c r="B1337" t="str">
        <v/>
      </c>
      <c r="C1337" t="str">
        <v/>
      </c>
    </row>
    <row r="1338" spans="1:3" x14ac:dyDescent="0.3">
      <c r="A1338" t="str">
        <v/>
      </c>
      <c r="B1338" t="str">
        <v/>
      </c>
      <c r="C1338" t="str">
        <v/>
      </c>
    </row>
    <row r="1339" spans="1:3" x14ac:dyDescent="0.3">
      <c r="A1339" t="str">
        <v/>
      </c>
      <c r="B1339" t="str">
        <v/>
      </c>
      <c r="C1339" t="str">
        <v/>
      </c>
    </row>
    <row r="1340" spans="1:3" x14ac:dyDescent="0.3">
      <c r="A1340" t="str">
        <v/>
      </c>
      <c r="B1340" t="str">
        <v/>
      </c>
      <c r="C1340" t="str">
        <v/>
      </c>
    </row>
    <row r="1341" spans="1:3" x14ac:dyDescent="0.3">
      <c r="A1341" t="str">
        <v/>
      </c>
      <c r="B1341" t="str">
        <v/>
      </c>
      <c r="C1341" t="str">
        <v/>
      </c>
    </row>
    <row r="1342" spans="1:3" x14ac:dyDescent="0.3">
      <c r="A1342" t="str">
        <v/>
      </c>
      <c r="B1342" t="str">
        <v/>
      </c>
      <c r="C1342" t="str">
        <v/>
      </c>
    </row>
    <row r="1343" spans="1:3" x14ac:dyDescent="0.3">
      <c r="A1343" t="str">
        <v/>
      </c>
      <c r="B1343" t="str">
        <v/>
      </c>
      <c r="C1343" t="str">
        <v/>
      </c>
    </row>
    <row r="1344" spans="1:3" x14ac:dyDescent="0.3">
      <c r="A1344" t="str">
        <v/>
      </c>
      <c r="B1344" t="str">
        <v/>
      </c>
      <c r="C1344" t="str">
        <v/>
      </c>
    </row>
    <row r="1345" spans="1:3" x14ac:dyDescent="0.3">
      <c r="A1345" t="str">
        <v/>
      </c>
      <c r="B1345" t="str">
        <v/>
      </c>
      <c r="C1345" t="str">
        <v/>
      </c>
    </row>
    <row r="1346" spans="1:3" x14ac:dyDescent="0.3">
      <c r="A1346" t="str">
        <v/>
      </c>
      <c r="B1346" t="str">
        <v/>
      </c>
      <c r="C1346" t="str">
        <v/>
      </c>
    </row>
    <row r="1347" spans="1:3" x14ac:dyDescent="0.3">
      <c r="A1347" t="str">
        <v/>
      </c>
      <c r="B1347" t="str">
        <v/>
      </c>
      <c r="C1347" t="str">
        <v/>
      </c>
    </row>
    <row r="1348" spans="1:3" x14ac:dyDescent="0.3">
      <c r="A1348" t="str">
        <v/>
      </c>
      <c r="B1348" t="str">
        <v/>
      </c>
      <c r="C1348" t="str">
        <v/>
      </c>
    </row>
    <row r="1349" spans="1:3" x14ac:dyDescent="0.3">
      <c r="A1349" t="str">
        <v/>
      </c>
      <c r="B1349" t="str">
        <v/>
      </c>
      <c r="C1349" t="str">
        <v/>
      </c>
    </row>
    <row r="1350" spans="1:3" x14ac:dyDescent="0.3">
      <c r="A1350" t="str">
        <v/>
      </c>
      <c r="B1350" t="str">
        <v/>
      </c>
      <c r="C1350" t="str">
        <v/>
      </c>
    </row>
    <row r="1351" spans="1:3" x14ac:dyDescent="0.3">
      <c r="A1351" t="str">
        <v/>
      </c>
      <c r="B1351" t="str">
        <v/>
      </c>
      <c r="C1351" t="str">
        <v/>
      </c>
    </row>
    <row r="1352" spans="1:3" x14ac:dyDescent="0.3">
      <c r="A1352" t="str">
        <v/>
      </c>
      <c r="B1352" t="str">
        <v/>
      </c>
      <c r="C1352" t="str">
        <v/>
      </c>
    </row>
    <row r="1353" spans="1:3" x14ac:dyDescent="0.3">
      <c r="A1353" t="str">
        <v/>
      </c>
      <c r="B1353" t="str">
        <v/>
      </c>
      <c r="C1353" t="str">
        <v/>
      </c>
    </row>
    <row r="1354" spans="1:3" x14ac:dyDescent="0.3">
      <c r="A1354" t="str">
        <v/>
      </c>
      <c r="B1354" t="str">
        <v/>
      </c>
      <c r="C1354" t="str">
        <v/>
      </c>
    </row>
    <row r="1355" spans="1:3" x14ac:dyDescent="0.3">
      <c r="A1355" t="str">
        <v/>
      </c>
      <c r="B1355" t="str">
        <v/>
      </c>
      <c r="C1355" t="str">
        <v/>
      </c>
    </row>
    <row r="1356" spans="1:3" x14ac:dyDescent="0.3">
      <c r="A1356" t="str">
        <v/>
      </c>
      <c r="B1356" t="str">
        <v/>
      </c>
      <c r="C1356" t="str">
        <v/>
      </c>
    </row>
    <row r="1357" spans="1:3" x14ac:dyDescent="0.3">
      <c r="A1357" t="str">
        <v/>
      </c>
      <c r="B1357" t="str">
        <v/>
      </c>
      <c r="C1357" t="str">
        <v/>
      </c>
    </row>
    <row r="1358" spans="1:3" x14ac:dyDescent="0.3">
      <c r="A1358" t="str">
        <v/>
      </c>
      <c r="B1358" t="str">
        <v/>
      </c>
      <c r="C1358" t="str">
        <v/>
      </c>
    </row>
    <row r="1359" spans="1:3" x14ac:dyDescent="0.3">
      <c r="A1359" t="str">
        <v/>
      </c>
      <c r="B1359" t="str">
        <v/>
      </c>
      <c r="C1359" t="str">
        <v/>
      </c>
    </row>
    <row r="1360" spans="1:3" x14ac:dyDescent="0.3">
      <c r="A1360" t="str">
        <v/>
      </c>
      <c r="B1360" t="str">
        <v/>
      </c>
      <c r="C1360" t="str">
        <v/>
      </c>
    </row>
    <row r="1361" spans="1:3" x14ac:dyDescent="0.3">
      <c r="A1361" t="str">
        <v/>
      </c>
      <c r="B1361" t="str">
        <v/>
      </c>
      <c r="C1361" t="str">
        <v/>
      </c>
    </row>
    <row r="1362" spans="1:3" x14ac:dyDescent="0.3">
      <c r="A1362" t="str">
        <v/>
      </c>
      <c r="B1362" t="str">
        <v/>
      </c>
      <c r="C1362" t="str">
        <v/>
      </c>
    </row>
    <row r="1363" spans="1:3" x14ac:dyDescent="0.3">
      <c r="A1363" t="str">
        <v/>
      </c>
      <c r="B1363" t="str">
        <v/>
      </c>
      <c r="C1363" t="str">
        <v/>
      </c>
    </row>
    <row r="1364" spans="1:3" x14ac:dyDescent="0.3">
      <c r="A1364" t="str">
        <v/>
      </c>
      <c r="B1364" t="str">
        <v/>
      </c>
      <c r="C1364" t="str">
        <v/>
      </c>
    </row>
    <row r="1365" spans="1:3" x14ac:dyDescent="0.3">
      <c r="A1365" t="str">
        <v/>
      </c>
      <c r="B1365" t="str">
        <v/>
      </c>
      <c r="C1365" t="str">
        <v/>
      </c>
    </row>
    <row r="1366" spans="1:3" x14ac:dyDescent="0.3">
      <c r="A1366" t="str">
        <v/>
      </c>
      <c r="B1366" t="str">
        <v/>
      </c>
      <c r="C1366" t="str">
        <v/>
      </c>
    </row>
    <row r="1367" spans="1:3" x14ac:dyDescent="0.3">
      <c r="A1367" t="str">
        <v/>
      </c>
      <c r="B1367" t="str">
        <v/>
      </c>
      <c r="C1367" t="str">
        <v/>
      </c>
    </row>
    <row r="1368" spans="1:3" x14ac:dyDescent="0.3">
      <c r="A1368" t="str">
        <v/>
      </c>
      <c r="B1368" t="str">
        <v/>
      </c>
      <c r="C1368" t="str">
        <v/>
      </c>
    </row>
    <row r="1369" spans="1:3" x14ac:dyDescent="0.3">
      <c r="A1369" t="str">
        <v/>
      </c>
      <c r="B1369" t="str">
        <v/>
      </c>
      <c r="C1369" t="str">
        <v/>
      </c>
    </row>
    <row r="1370" spans="1:3" x14ac:dyDescent="0.3">
      <c r="A1370" t="str">
        <v/>
      </c>
      <c r="B1370" t="str">
        <v/>
      </c>
      <c r="C1370" t="str">
        <v/>
      </c>
    </row>
    <row r="1371" spans="1:3" x14ac:dyDescent="0.3">
      <c r="A1371" t="str">
        <v/>
      </c>
      <c r="B1371" t="str">
        <v/>
      </c>
      <c r="C1371" t="str">
        <v/>
      </c>
    </row>
    <row r="1372" spans="1:3" x14ac:dyDescent="0.3">
      <c r="A1372" t="str">
        <v/>
      </c>
      <c r="B1372" t="str">
        <v/>
      </c>
      <c r="C1372" t="str">
        <v/>
      </c>
    </row>
    <row r="1373" spans="1:3" x14ac:dyDescent="0.3">
      <c r="A1373" t="str">
        <v/>
      </c>
      <c r="B1373" t="str">
        <v/>
      </c>
      <c r="C1373" t="str">
        <v/>
      </c>
    </row>
    <row r="1374" spans="1:3" x14ac:dyDescent="0.3">
      <c r="A1374" t="str">
        <v/>
      </c>
      <c r="B1374" t="str">
        <v/>
      </c>
      <c r="C1374" t="str">
        <v/>
      </c>
    </row>
    <row r="1375" spans="1:3" x14ac:dyDescent="0.3">
      <c r="A1375" t="str">
        <v/>
      </c>
      <c r="B1375" t="str">
        <v/>
      </c>
      <c r="C1375" t="str">
        <v/>
      </c>
    </row>
    <row r="1376" spans="1:3" x14ac:dyDescent="0.3">
      <c r="A1376" t="str">
        <v/>
      </c>
      <c r="B1376" t="str">
        <v/>
      </c>
      <c r="C1376" t="str">
        <v/>
      </c>
    </row>
    <row r="1377" spans="1:3" x14ac:dyDescent="0.3">
      <c r="A1377" t="str">
        <v/>
      </c>
      <c r="B1377" t="str">
        <v/>
      </c>
      <c r="C1377" t="str">
        <v/>
      </c>
    </row>
    <row r="1378" spans="1:3" x14ac:dyDescent="0.3">
      <c r="A1378" t="str">
        <v/>
      </c>
      <c r="B1378" t="str">
        <v/>
      </c>
      <c r="C1378" t="str">
        <v/>
      </c>
    </row>
    <row r="1379" spans="1:3" x14ac:dyDescent="0.3">
      <c r="A1379" t="str">
        <v/>
      </c>
      <c r="B1379" t="str">
        <v/>
      </c>
      <c r="C1379" t="str">
        <v/>
      </c>
    </row>
    <row r="1380" spans="1:3" x14ac:dyDescent="0.3">
      <c r="A1380" t="str">
        <v/>
      </c>
      <c r="B1380" t="str">
        <v/>
      </c>
      <c r="C1380" t="str">
        <v/>
      </c>
    </row>
    <row r="1381" spans="1:3" x14ac:dyDescent="0.3">
      <c r="A1381" t="str">
        <v/>
      </c>
      <c r="B1381" t="str">
        <v/>
      </c>
      <c r="C1381" t="str">
        <v/>
      </c>
    </row>
    <row r="1382" spans="1:3" x14ac:dyDescent="0.3">
      <c r="A1382" t="str">
        <v/>
      </c>
      <c r="B1382" t="str">
        <v/>
      </c>
      <c r="C1382" t="str">
        <v/>
      </c>
    </row>
    <row r="1383" spans="1:3" x14ac:dyDescent="0.3">
      <c r="A1383" t="str">
        <v/>
      </c>
      <c r="B1383" t="str">
        <v/>
      </c>
      <c r="C1383" t="str">
        <v/>
      </c>
    </row>
    <row r="1384" spans="1:3" x14ac:dyDescent="0.3">
      <c r="A1384" t="str">
        <v/>
      </c>
      <c r="B1384" t="str">
        <v/>
      </c>
      <c r="C1384" t="str">
        <v/>
      </c>
    </row>
    <row r="1385" spans="1:3" x14ac:dyDescent="0.3">
      <c r="A1385" t="str">
        <v/>
      </c>
      <c r="B1385" t="str">
        <v/>
      </c>
      <c r="C1385" t="str">
        <v/>
      </c>
    </row>
    <row r="1386" spans="1:3" x14ac:dyDescent="0.3">
      <c r="A1386" t="str">
        <v/>
      </c>
      <c r="B1386" t="str">
        <v/>
      </c>
      <c r="C1386" t="str">
        <v/>
      </c>
    </row>
    <row r="1387" spans="1:3" x14ac:dyDescent="0.3">
      <c r="A1387" t="str">
        <v/>
      </c>
      <c r="B1387" t="str">
        <v/>
      </c>
      <c r="C1387" t="str">
        <v/>
      </c>
    </row>
    <row r="1388" spans="1:3" x14ac:dyDescent="0.3">
      <c r="A1388" t="str">
        <v/>
      </c>
      <c r="B1388" t="str">
        <v/>
      </c>
      <c r="C1388" t="str">
        <v/>
      </c>
    </row>
    <row r="1389" spans="1:3" x14ac:dyDescent="0.3">
      <c r="A1389" t="str">
        <v/>
      </c>
      <c r="B1389" t="str">
        <v/>
      </c>
      <c r="C1389" t="str">
        <v/>
      </c>
    </row>
    <row r="1390" spans="1:3" x14ac:dyDescent="0.3">
      <c r="A1390" t="str">
        <v/>
      </c>
      <c r="B1390" t="str">
        <v/>
      </c>
      <c r="C1390" t="str">
        <v/>
      </c>
    </row>
    <row r="1391" spans="1:3" x14ac:dyDescent="0.3">
      <c r="A1391" t="str">
        <v/>
      </c>
      <c r="B1391" t="str">
        <v/>
      </c>
      <c r="C1391" t="str">
        <v/>
      </c>
    </row>
    <row r="1392" spans="1:3" x14ac:dyDescent="0.3">
      <c r="A1392" t="str">
        <v/>
      </c>
      <c r="B1392" t="str">
        <v/>
      </c>
      <c r="C1392" t="str">
        <v/>
      </c>
    </row>
    <row r="1393" spans="1:3" x14ac:dyDescent="0.3">
      <c r="A1393" t="str">
        <v/>
      </c>
      <c r="B1393" t="str">
        <v/>
      </c>
      <c r="C1393" t="str">
        <v/>
      </c>
    </row>
    <row r="1394" spans="1:3" x14ac:dyDescent="0.3">
      <c r="A1394" t="str">
        <v/>
      </c>
      <c r="B1394" t="str">
        <v/>
      </c>
      <c r="C1394" t="str">
        <v/>
      </c>
    </row>
    <row r="1395" spans="1:3" x14ac:dyDescent="0.3">
      <c r="A1395" t="str">
        <v/>
      </c>
      <c r="B1395" t="str">
        <v/>
      </c>
      <c r="C1395" t="str">
        <v/>
      </c>
    </row>
    <row r="1396" spans="1:3" x14ac:dyDescent="0.3">
      <c r="A1396" t="str">
        <v/>
      </c>
      <c r="B1396" t="str">
        <v/>
      </c>
      <c r="C1396" t="str">
        <v/>
      </c>
    </row>
    <row r="1397" spans="1:3" x14ac:dyDescent="0.3">
      <c r="A1397" t="str">
        <v/>
      </c>
      <c r="B1397" t="str">
        <v/>
      </c>
      <c r="C1397" t="str">
        <v/>
      </c>
    </row>
    <row r="1398" spans="1:3" x14ac:dyDescent="0.3">
      <c r="A1398" t="str">
        <v/>
      </c>
      <c r="B1398" t="str">
        <v/>
      </c>
      <c r="C1398" t="str">
        <v/>
      </c>
    </row>
    <row r="1399" spans="1:3" x14ac:dyDescent="0.3">
      <c r="A1399" t="str">
        <v/>
      </c>
      <c r="B1399" t="str">
        <v/>
      </c>
      <c r="C1399" t="str">
        <v/>
      </c>
    </row>
    <row r="1400" spans="1:3" x14ac:dyDescent="0.3">
      <c r="A1400" t="str">
        <v/>
      </c>
      <c r="B1400" t="str">
        <v/>
      </c>
      <c r="C1400" t="str">
        <v/>
      </c>
    </row>
    <row r="1401" spans="1:3" x14ac:dyDescent="0.3">
      <c r="A1401" t="str">
        <v/>
      </c>
      <c r="B1401" t="str">
        <v/>
      </c>
      <c r="C1401" t="str">
        <v/>
      </c>
    </row>
    <row r="1402" spans="1:3" x14ac:dyDescent="0.3">
      <c r="A1402" t="str">
        <v/>
      </c>
      <c r="B1402" t="str">
        <v/>
      </c>
      <c r="C1402" t="str">
        <v/>
      </c>
    </row>
    <row r="1403" spans="1:3" x14ac:dyDescent="0.3">
      <c r="A1403" t="str">
        <v/>
      </c>
      <c r="B1403" t="str">
        <v/>
      </c>
      <c r="C1403" t="str">
        <v/>
      </c>
    </row>
    <row r="1404" spans="1:3" x14ac:dyDescent="0.3">
      <c r="A1404" t="str">
        <v/>
      </c>
      <c r="B1404" t="str">
        <v/>
      </c>
      <c r="C1404" t="str">
        <v/>
      </c>
    </row>
    <row r="1405" spans="1:3" x14ac:dyDescent="0.3">
      <c r="A1405" t="str">
        <v/>
      </c>
      <c r="B1405" t="str">
        <v/>
      </c>
      <c r="C1405" t="str">
        <v/>
      </c>
    </row>
    <row r="1406" spans="1:3" x14ac:dyDescent="0.3">
      <c r="A1406" t="str">
        <v/>
      </c>
      <c r="B1406" t="str">
        <v/>
      </c>
      <c r="C1406" t="str">
        <v/>
      </c>
    </row>
    <row r="1407" spans="1:3" x14ac:dyDescent="0.3">
      <c r="A1407" t="str">
        <v/>
      </c>
      <c r="B1407" t="str">
        <v/>
      </c>
      <c r="C1407" t="str">
        <v/>
      </c>
    </row>
    <row r="1408" spans="1:3" x14ac:dyDescent="0.3">
      <c r="A1408" t="str">
        <v/>
      </c>
      <c r="B1408" t="str">
        <v/>
      </c>
      <c r="C1408" t="str">
        <v/>
      </c>
    </row>
    <row r="1409" spans="1:3" x14ac:dyDescent="0.3">
      <c r="A1409" t="str">
        <v/>
      </c>
      <c r="B1409" t="str">
        <v/>
      </c>
      <c r="C1409" t="str">
        <v/>
      </c>
    </row>
    <row r="1410" spans="1:3" x14ac:dyDescent="0.3">
      <c r="A1410" t="str">
        <v/>
      </c>
      <c r="B1410" t="str">
        <v/>
      </c>
      <c r="C1410" t="str">
        <v/>
      </c>
    </row>
    <row r="1411" spans="1:3" x14ac:dyDescent="0.3">
      <c r="A1411" t="str">
        <v/>
      </c>
      <c r="B1411" t="str">
        <v/>
      </c>
      <c r="C1411" t="str">
        <v/>
      </c>
    </row>
    <row r="1412" spans="1:3" x14ac:dyDescent="0.3">
      <c r="A1412" t="str">
        <v/>
      </c>
      <c r="B1412" t="str">
        <v/>
      </c>
      <c r="C1412" t="str">
        <v/>
      </c>
    </row>
    <row r="1413" spans="1:3" x14ac:dyDescent="0.3">
      <c r="A1413" t="str">
        <v/>
      </c>
      <c r="B1413" t="str">
        <v/>
      </c>
      <c r="C1413" t="str">
        <v/>
      </c>
    </row>
    <row r="1414" spans="1:3" x14ac:dyDescent="0.3">
      <c r="A1414" t="str">
        <v/>
      </c>
      <c r="B1414" t="str">
        <v/>
      </c>
      <c r="C1414" t="str">
        <v/>
      </c>
    </row>
    <row r="1415" spans="1:3" x14ac:dyDescent="0.3">
      <c r="A1415" t="str">
        <v/>
      </c>
      <c r="B1415" t="str">
        <v/>
      </c>
      <c r="C1415" t="str">
        <v/>
      </c>
    </row>
    <row r="1416" spans="1:3" x14ac:dyDescent="0.3">
      <c r="A1416" t="str">
        <v/>
      </c>
      <c r="B1416" t="str">
        <v/>
      </c>
      <c r="C1416" t="str">
        <v/>
      </c>
    </row>
    <row r="1417" spans="1:3" x14ac:dyDescent="0.3">
      <c r="A1417" t="str">
        <v/>
      </c>
      <c r="B1417" t="str">
        <v/>
      </c>
      <c r="C1417" t="str">
        <v/>
      </c>
    </row>
    <row r="1418" spans="1:3" x14ac:dyDescent="0.3">
      <c r="A1418" t="str">
        <v/>
      </c>
      <c r="B1418" t="str">
        <v/>
      </c>
      <c r="C1418" t="str">
        <v/>
      </c>
    </row>
    <row r="1419" spans="1:3" x14ac:dyDescent="0.3">
      <c r="A1419" t="str">
        <v/>
      </c>
      <c r="B1419" t="str">
        <v/>
      </c>
      <c r="C1419" t="str">
        <v/>
      </c>
    </row>
    <row r="1420" spans="1:3" x14ac:dyDescent="0.3">
      <c r="A1420" t="str">
        <v/>
      </c>
      <c r="B1420" t="str">
        <v/>
      </c>
      <c r="C1420" t="str">
        <v/>
      </c>
    </row>
    <row r="1421" spans="1:3" x14ac:dyDescent="0.3">
      <c r="A1421" t="str">
        <v/>
      </c>
      <c r="B1421" t="str">
        <v/>
      </c>
      <c r="C1421" t="str">
        <v/>
      </c>
    </row>
    <row r="1422" spans="1:3" x14ac:dyDescent="0.3">
      <c r="A1422" t="str">
        <v/>
      </c>
      <c r="B1422" t="str">
        <v/>
      </c>
      <c r="C1422" t="str">
        <v/>
      </c>
    </row>
    <row r="1423" spans="1:3" x14ac:dyDescent="0.3">
      <c r="A1423" t="str">
        <v/>
      </c>
      <c r="B1423" t="str">
        <v/>
      </c>
      <c r="C1423" t="str">
        <v/>
      </c>
    </row>
    <row r="1424" spans="1:3" x14ac:dyDescent="0.3">
      <c r="A1424" t="str">
        <v/>
      </c>
      <c r="B1424" t="str">
        <v/>
      </c>
      <c r="C1424" t="str">
        <v/>
      </c>
    </row>
    <row r="1425" spans="1:3" x14ac:dyDescent="0.3">
      <c r="A1425" t="str">
        <v/>
      </c>
      <c r="B1425" t="str">
        <v/>
      </c>
      <c r="C1425" t="str">
        <v/>
      </c>
    </row>
    <row r="1426" spans="1:3" x14ac:dyDescent="0.3">
      <c r="A1426" t="str">
        <v/>
      </c>
      <c r="B1426" t="str">
        <v/>
      </c>
      <c r="C1426" t="str">
        <v/>
      </c>
    </row>
    <row r="1427" spans="1:3" x14ac:dyDescent="0.3">
      <c r="A1427" t="str">
        <v/>
      </c>
      <c r="B1427" t="str">
        <v/>
      </c>
      <c r="C1427" t="str">
        <v/>
      </c>
    </row>
    <row r="1428" spans="1:3" x14ac:dyDescent="0.3">
      <c r="A1428" t="str">
        <v/>
      </c>
      <c r="B1428" t="str">
        <v/>
      </c>
      <c r="C1428" t="str">
        <v/>
      </c>
    </row>
    <row r="1429" spans="1:3" x14ac:dyDescent="0.3">
      <c r="A1429" t="str">
        <v/>
      </c>
      <c r="B1429" t="str">
        <v/>
      </c>
      <c r="C1429" t="str">
        <v/>
      </c>
    </row>
    <row r="1430" spans="1:3" x14ac:dyDescent="0.3">
      <c r="A1430" t="str">
        <v/>
      </c>
      <c r="B1430" t="str">
        <v/>
      </c>
      <c r="C1430" t="str">
        <v/>
      </c>
    </row>
    <row r="1431" spans="1:3" x14ac:dyDescent="0.3">
      <c r="A1431" t="str">
        <v/>
      </c>
      <c r="B1431" t="str">
        <v/>
      </c>
      <c r="C1431" t="str">
        <v/>
      </c>
    </row>
    <row r="1432" spans="1:3" x14ac:dyDescent="0.3">
      <c r="A1432" t="str">
        <v/>
      </c>
      <c r="B1432" t="str">
        <v/>
      </c>
      <c r="C1432" t="str">
        <v/>
      </c>
    </row>
    <row r="1433" spans="1:3" x14ac:dyDescent="0.3">
      <c r="A1433" t="str">
        <v/>
      </c>
      <c r="B1433" t="str">
        <v/>
      </c>
      <c r="C1433" t="str">
        <v/>
      </c>
    </row>
    <row r="1434" spans="1:3" x14ac:dyDescent="0.3">
      <c r="A1434" t="str">
        <v/>
      </c>
      <c r="B1434" t="str">
        <v/>
      </c>
      <c r="C1434" t="str">
        <v/>
      </c>
    </row>
    <row r="1435" spans="1:3" x14ac:dyDescent="0.3">
      <c r="A1435" t="str">
        <v/>
      </c>
      <c r="B1435" t="str">
        <v/>
      </c>
      <c r="C1435" t="str">
        <v/>
      </c>
    </row>
    <row r="1436" spans="1:3" x14ac:dyDescent="0.3">
      <c r="A1436" t="str">
        <v/>
      </c>
      <c r="B1436" t="str">
        <v/>
      </c>
      <c r="C1436" t="str">
        <v/>
      </c>
    </row>
    <row r="1437" spans="1:3" x14ac:dyDescent="0.3">
      <c r="A1437" t="str">
        <v/>
      </c>
      <c r="B1437" t="str">
        <v/>
      </c>
      <c r="C1437" t="str">
        <v/>
      </c>
    </row>
    <row r="1438" spans="1:3" x14ac:dyDescent="0.3">
      <c r="A1438" t="str">
        <v/>
      </c>
      <c r="B1438" t="str">
        <v/>
      </c>
      <c r="C1438" t="str">
        <v/>
      </c>
    </row>
    <row r="1439" spans="1:3" x14ac:dyDescent="0.3">
      <c r="A1439" t="str">
        <v/>
      </c>
      <c r="B1439" t="str">
        <v/>
      </c>
      <c r="C1439" t="str">
        <v/>
      </c>
    </row>
    <row r="1440" spans="1:3" x14ac:dyDescent="0.3">
      <c r="A1440" t="str">
        <v/>
      </c>
      <c r="B1440" t="str">
        <v/>
      </c>
      <c r="C1440" t="str">
        <v/>
      </c>
    </row>
    <row r="1441" spans="1:3" x14ac:dyDescent="0.3">
      <c r="A1441" t="str">
        <v/>
      </c>
      <c r="B1441" t="str">
        <v/>
      </c>
      <c r="C1441" t="str">
        <v/>
      </c>
    </row>
    <row r="1442" spans="1:3" x14ac:dyDescent="0.3">
      <c r="A1442" t="str">
        <v/>
      </c>
      <c r="B1442" t="str">
        <v/>
      </c>
      <c r="C1442" t="str">
        <v/>
      </c>
    </row>
    <row r="1443" spans="1:3" x14ac:dyDescent="0.3">
      <c r="A1443" t="str">
        <v/>
      </c>
      <c r="B1443" t="str">
        <v/>
      </c>
      <c r="C1443" t="str">
        <v/>
      </c>
    </row>
    <row r="1444" spans="1:3" x14ac:dyDescent="0.3">
      <c r="A1444" t="str">
        <v/>
      </c>
      <c r="B1444" t="str">
        <v/>
      </c>
      <c r="C1444" t="str">
        <v/>
      </c>
    </row>
    <row r="1445" spans="1:3" x14ac:dyDescent="0.3">
      <c r="A1445" t="str">
        <v/>
      </c>
      <c r="B1445" t="str">
        <v/>
      </c>
      <c r="C1445" t="str">
        <v/>
      </c>
    </row>
    <row r="1446" spans="1:3" x14ac:dyDescent="0.3">
      <c r="A1446" t="str">
        <v/>
      </c>
      <c r="B1446" t="str">
        <v/>
      </c>
      <c r="C1446" t="str">
        <v/>
      </c>
    </row>
    <row r="1447" spans="1:3" x14ac:dyDescent="0.3">
      <c r="A1447" t="str">
        <v/>
      </c>
      <c r="B1447" t="str">
        <v/>
      </c>
      <c r="C1447" t="str">
        <v/>
      </c>
    </row>
    <row r="1448" spans="1:3" x14ac:dyDescent="0.3">
      <c r="A1448" t="str">
        <v/>
      </c>
      <c r="B1448" t="str">
        <v/>
      </c>
      <c r="C1448" t="str">
        <v/>
      </c>
    </row>
    <row r="1449" spans="1:3" x14ac:dyDescent="0.3">
      <c r="A1449" t="str">
        <v/>
      </c>
      <c r="B1449" t="str">
        <v/>
      </c>
      <c r="C1449" t="str">
        <v/>
      </c>
    </row>
    <row r="1450" spans="1:3" x14ac:dyDescent="0.3">
      <c r="A1450" t="str">
        <v/>
      </c>
      <c r="B1450" t="str">
        <v/>
      </c>
      <c r="C1450" t="str">
        <v/>
      </c>
    </row>
    <row r="1451" spans="1:3" x14ac:dyDescent="0.3">
      <c r="A1451" t="str">
        <v/>
      </c>
      <c r="B1451" t="str">
        <v/>
      </c>
      <c r="C1451" t="str">
        <v/>
      </c>
    </row>
    <row r="1452" spans="1:3" x14ac:dyDescent="0.3">
      <c r="A1452" t="str">
        <v/>
      </c>
      <c r="B1452" t="str">
        <v/>
      </c>
      <c r="C1452" t="str">
        <v/>
      </c>
    </row>
    <row r="1453" spans="1:3" x14ac:dyDescent="0.3">
      <c r="A1453" t="str">
        <v/>
      </c>
      <c r="B1453" t="str">
        <v/>
      </c>
      <c r="C1453" t="str">
        <v/>
      </c>
    </row>
    <row r="1454" spans="1:3" x14ac:dyDescent="0.3">
      <c r="A1454" t="str">
        <v/>
      </c>
      <c r="B1454" t="str">
        <v/>
      </c>
      <c r="C1454" t="str">
        <v/>
      </c>
    </row>
    <row r="1455" spans="1:3" x14ac:dyDescent="0.3">
      <c r="A1455" t="str">
        <v/>
      </c>
      <c r="B1455" t="str">
        <v/>
      </c>
      <c r="C1455" t="str">
        <v/>
      </c>
    </row>
    <row r="1456" spans="1:3" x14ac:dyDescent="0.3">
      <c r="A1456" t="str">
        <v/>
      </c>
      <c r="B1456" t="str">
        <v/>
      </c>
      <c r="C1456" t="str">
        <v/>
      </c>
    </row>
    <row r="1457" spans="1:3" x14ac:dyDescent="0.3">
      <c r="A1457" t="str">
        <v/>
      </c>
      <c r="B1457" t="str">
        <v/>
      </c>
      <c r="C1457" t="str">
        <v/>
      </c>
    </row>
    <row r="1458" spans="1:3" x14ac:dyDescent="0.3">
      <c r="A1458" t="str">
        <v/>
      </c>
      <c r="B1458" t="str">
        <v/>
      </c>
      <c r="C1458" t="str">
        <v/>
      </c>
    </row>
    <row r="1459" spans="1:3" x14ac:dyDescent="0.3">
      <c r="A1459" t="str">
        <v/>
      </c>
      <c r="B1459" t="str">
        <v/>
      </c>
      <c r="C1459" t="str">
        <v/>
      </c>
    </row>
    <row r="1460" spans="1:3" x14ac:dyDescent="0.3">
      <c r="A1460" t="str">
        <v/>
      </c>
      <c r="B1460" t="str">
        <v/>
      </c>
      <c r="C1460" t="str">
        <v/>
      </c>
    </row>
    <row r="1461" spans="1:3" x14ac:dyDescent="0.3">
      <c r="A1461" t="str">
        <v/>
      </c>
      <c r="B1461" t="str">
        <v/>
      </c>
      <c r="C1461" t="str">
        <v/>
      </c>
    </row>
    <row r="1462" spans="1:3" x14ac:dyDescent="0.3">
      <c r="A1462" t="str">
        <v/>
      </c>
      <c r="B1462" t="str">
        <v/>
      </c>
      <c r="C1462" t="str">
        <v/>
      </c>
    </row>
    <row r="1463" spans="1:3" x14ac:dyDescent="0.3">
      <c r="A1463" t="str">
        <v/>
      </c>
      <c r="B1463" t="str">
        <v/>
      </c>
      <c r="C1463" t="str">
        <v/>
      </c>
    </row>
    <row r="1464" spans="1:3" x14ac:dyDescent="0.3">
      <c r="A1464" t="str">
        <v/>
      </c>
      <c r="B1464" t="str">
        <v/>
      </c>
      <c r="C1464" t="str">
        <v/>
      </c>
    </row>
    <row r="1465" spans="1:3" x14ac:dyDescent="0.3">
      <c r="A1465" t="str">
        <v/>
      </c>
      <c r="B1465" t="str">
        <v/>
      </c>
      <c r="C1465" t="str">
        <v/>
      </c>
    </row>
    <row r="1466" spans="1:3" x14ac:dyDescent="0.3">
      <c r="A1466" t="str">
        <v/>
      </c>
      <c r="B1466" t="str">
        <v/>
      </c>
      <c r="C1466" t="str">
        <v/>
      </c>
    </row>
    <row r="1467" spans="1:3" x14ac:dyDescent="0.3">
      <c r="A1467" t="str">
        <v/>
      </c>
      <c r="B1467" t="str">
        <v/>
      </c>
      <c r="C1467" t="str">
        <v/>
      </c>
    </row>
    <row r="1468" spans="1:3" x14ac:dyDescent="0.3">
      <c r="A1468" t="str">
        <v/>
      </c>
      <c r="B1468" t="str">
        <v/>
      </c>
      <c r="C1468" t="str">
        <v/>
      </c>
    </row>
    <row r="1469" spans="1:3" x14ac:dyDescent="0.3">
      <c r="A1469" t="str">
        <v/>
      </c>
      <c r="B1469" t="str">
        <v/>
      </c>
      <c r="C1469" t="str">
        <v/>
      </c>
    </row>
    <row r="1470" spans="1:3" x14ac:dyDescent="0.3">
      <c r="A1470" t="str">
        <v/>
      </c>
      <c r="B1470" t="str">
        <v/>
      </c>
      <c r="C1470" t="str">
        <v/>
      </c>
    </row>
    <row r="1471" spans="1:3" x14ac:dyDescent="0.3">
      <c r="A1471" t="str">
        <v/>
      </c>
      <c r="B1471" t="str">
        <v/>
      </c>
      <c r="C1471" t="str">
        <v/>
      </c>
    </row>
    <row r="1472" spans="1:3" x14ac:dyDescent="0.3">
      <c r="A1472" t="str">
        <v/>
      </c>
      <c r="B1472" t="str">
        <v/>
      </c>
      <c r="C1472" t="str">
        <v/>
      </c>
    </row>
    <row r="1473" spans="1:3" x14ac:dyDescent="0.3">
      <c r="A1473" t="str">
        <v/>
      </c>
      <c r="B1473" t="str">
        <v/>
      </c>
      <c r="C1473" t="str">
        <v/>
      </c>
    </row>
    <row r="1474" spans="1:3" x14ac:dyDescent="0.3">
      <c r="A1474" t="str">
        <v/>
      </c>
      <c r="B1474" t="str">
        <v/>
      </c>
      <c r="C1474" t="str">
        <v/>
      </c>
    </row>
    <row r="1475" spans="1:3" x14ac:dyDescent="0.3">
      <c r="A1475" t="str">
        <v/>
      </c>
      <c r="B1475" t="str">
        <v/>
      </c>
      <c r="C1475" t="str">
        <v/>
      </c>
    </row>
    <row r="1476" spans="1:3" x14ac:dyDescent="0.3">
      <c r="A1476" t="str">
        <v/>
      </c>
      <c r="B1476" t="str">
        <v/>
      </c>
      <c r="C1476" t="str">
        <v/>
      </c>
    </row>
    <row r="1477" spans="1:3" x14ac:dyDescent="0.3">
      <c r="A1477" t="str">
        <v/>
      </c>
      <c r="B1477" t="str">
        <v/>
      </c>
      <c r="C1477" t="str">
        <v/>
      </c>
    </row>
    <row r="1478" spans="1:3" x14ac:dyDescent="0.3">
      <c r="A1478" t="str">
        <v/>
      </c>
      <c r="B1478" t="str">
        <v/>
      </c>
      <c r="C1478" t="str">
        <v/>
      </c>
    </row>
    <row r="1479" spans="1:3" x14ac:dyDescent="0.3">
      <c r="A1479" t="str">
        <v/>
      </c>
      <c r="B1479" t="str">
        <v/>
      </c>
      <c r="C1479" t="str">
        <v/>
      </c>
    </row>
    <row r="1480" spans="1:3" x14ac:dyDescent="0.3">
      <c r="A1480" t="str">
        <v/>
      </c>
      <c r="B1480" t="str">
        <v/>
      </c>
      <c r="C1480" t="str">
        <v/>
      </c>
    </row>
    <row r="1481" spans="1:3" x14ac:dyDescent="0.3">
      <c r="A1481" t="str">
        <v/>
      </c>
      <c r="B1481" t="str">
        <v/>
      </c>
      <c r="C1481" t="str">
        <v/>
      </c>
    </row>
    <row r="1482" spans="1:3" x14ac:dyDescent="0.3">
      <c r="A1482" t="str">
        <v/>
      </c>
      <c r="B1482" t="str">
        <v/>
      </c>
      <c r="C1482" t="str">
        <v/>
      </c>
    </row>
    <row r="1483" spans="1:3" x14ac:dyDescent="0.3">
      <c r="A1483" t="str">
        <v/>
      </c>
      <c r="B1483" t="str">
        <v/>
      </c>
      <c r="C1483" t="str">
        <v/>
      </c>
    </row>
    <row r="1484" spans="1:3" x14ac:dyDescent="0.3">
      <c r="A1484" t="str">
        <v/>
      </c>
      <c r="B1484" t="str">
        <v/>
      </c>
      <c r="C1484" t="str">
        <v/>
      </c>
    </row>
    <row r="1485" spans="1:3" x14ac:dyDescent="0.3">
      <c r="A1485" t="str">
        <v/>
      </c>
      <c r="B1485" t="str">
        <v/>
      </c>
      <c r="C1485" t="str">
        <v/>
      </c>
    </row>
    <row r="1486" spans="1:3" x14ac:dyDescent="0.3">
      <c r="A1486" t="str">
        <v/>
      </c>
      <c r="B1486" t="str">
        <v/>
      </c>
      <c r="C1486" t="str">
        <v/>
      </c>
    </row>
    <row r="1487" spans="1:3" x14ac:dyDescent="0.3">
      <c r="A1487" t="str">
        <v/>
      </c>
      <c r="B1487" t="str">
        <v/>
      </c>
      <c r="C1487" t="str">
        <v/>
      </c>
    </row>
    <row r="1488" spans="1:3" x14ac:dyDescent="0.3">
      <c r="A1488" t="str">
        <v/>
      </c>
      <c r="B1488" t="str">
        <v/>
      </c>
      <c r="C1488" t="str">
        <v/>
      </c>
    </row>
    <row r="1489" spans="1:3" x14ac:dyDescent="0.3">
      <c r="A1489" t="str">
        <v/>
      </c>
      <c r="B1489" t="str">
        <v/>
      </c>
      <c r="C1489" t="str">
        <v/>
      </c>
    </row>
    <row r="1490" spans="1:3" x14ac:dyDescent="0.3">
      <c r="A1490" t="str">
        <v/>
      </c>
      <c r="B1490" t="str">
        <v/>
      </c>
      <c r="C1490" t="str">
        <v/>
      </c>
    </row>
    <row r="1491" spans="1:3" x14ac:dyDescent="0.3">
      <c r="A1491" t="str">
        <v/>
      </c>
      <c r="B1491" t="str">
        <v/>
      </c>
      <c r="C1491" t="str">
        <v/>
      </c>
    </row>
    <row r="1492" spans="1:3" x14ac:dyDescent="0.3">
      <c r="A1492" t="str">
        <v/>
      </c>
      <c r="B1492" t="str">
        <v/>
      </c>
      <c r="C1492" t="str">
        <v/>
      </c>
    </row>
    <row r="1493" spans="1:3" x14ac:dyDescent="0.3">
      <c r="A1493" t="str">
        <v/>
      </c>
      <c r="B1493" t="str">
        <v/>
      </c>
      <c r="C1493" t="str">
        <v/>
      </c>
    </row>
    <row r="1494" spans="1:3" x14ac:dyDescent="0.3">
      <c r="A1494" t="str">
        <v/>
      </c>
      <c r="B1494" t="str">
        <v/>
      </c>
      <c r="C1494" t="str">
        <v/>
      </c>
    </row>
    <row r="1495" spans="1:3" x14ac:dyDescent="0.3">
      <c r="A1495" t="str">
        <v/>
      </c>
      <c r="B1495" t="str">
        <v/>
      </c>
      <c r="C1495" t="str">
        <v/>
      </c>
    </row>
    <row r="1496" spans="1:3" x14ac:dyDescent="0.3">
      <c r="A1496" t="str">
        <v/>
      </c>
      <c r="B1496" t="str">
        <v/>
      </c>
      <c r="C1496" t="str">
        <v/>
      </c>
    </row>
    <row r="1497" spans="1:3" x14ac:dyDescent="0.3">
      <c r="A1497" t="str">
        <v/>
      </c>
      <c r="B1497" t="str">
        <v/>
      </c>
      <c r="C1497" t="str">
        <v/>
      </c>
    </row>
    <row r="1498" spans="1:3" x14ac:dyDescent="0.3">
      <c r="A1498" t="str">
        <v/>
      </c>
      <c r="B1498" t="str">
        <v/>
      </c>
      <c r="C1498" t="str">
        <v/>
      </c>
    </row>
    <row r="1499" spans="1:3" x14ac:dyDescent="0.3">
      <c r="A1499" t="str">
        <v/>
      </c>
      <c r="B1499" t="str">
        <v/>
      </c>
      <c r="C1499" t="str">
        <v/>
      </c>
    </row>
    <row r="1500" spans="1:3" x14ac:dyDescent="0.3">
      <c r="A1500" t="str">
        <v/>
      </c>
      <c r="B1500" t="str">
        <v/>
      </c>
      <c r="C1500" t="str">
        <v/>
      </c>
    </row>
    <row r="1501" spans="1:3" x14ac:dyDescent="0.3">
      <c r="A1501" t="str">
        <v/>
      </c>
      <c r="B1501" t="str">
        <v/>
      </c>
      <c r="C1501" t="str">
        <v/>
      </c>
    </row>
    <row r="1502" spans="1:3" x14ac:dyDescent="0.3">
      <c r="A1502" t="str">
        <v/>
      </c>
      <c r="B1502" t="str">
        <v/>
      </c>
      <c r="C1502" t="str">
        <v/>
      </c>
    </row>
    <row r="1503" spans="1:3" x14ac:dyDescent="0.3">
      <c r="A1503" t="str">
        <v/>
      </c>
      <c r="B1503" t="str">
        <v/>
      </c>
      <c r="C1503" t="str">
        <v/>
      </c>
    </row>
    <row r="1504" spans="1:3" x14ac:dyDescent="0.3">
      <c r="A1504" t="str">
        <v/>
      </c>
      <c r="B1504" t="str">
        <v/>
      </c>
      <c r="C1504" t="str">
        <v/>
      </c>
    </row>
    <row r="1505" spans="1:3" x14ac:dyDescent="0.3">
      <c r="A1505" t="str">
        <v/>
      </c>
      <c r="B1505" t="str">
        <v/>
      </c>
      <c r="C1505" t="str">
        <v/>
      </c>
    </row>
    <row r="1506" spans="1:3" x14ac:dyDescent="0.3">
      <c r="A1506" t="str">
        <v/>
      </c>
      <c r="B1506" t="str">
        <v/>
      </c>
      <c r="C1506" t="str">
        <v/>
      </c>
    </row>
    <row r="1507" spans="1:3" x14ac:dyDescent="0.3">
      <c r="A1507" t="str">
        <v/>
      </c>
      <c r="B1507" t="str">
        <v/>
      </c>
      <c r="C1507" t="str">
        <v/>
      </c>
    </row>
    <row r="1508" spans="1:3" x14ac:dyDescent="0.3">
      <c r="A1508" t="str">
        <v/>
      </c>
      <c r="B1508" t="str">
        <v/>
      </c>
      <c r="C1508" t="str">
        <v/>
      </c>
    </row>
    <row r="1509" spans="1:3" x14ac:dyDescent="0.3">
      <c r="A1509" t="str">
        <v/>
      </c>
      <c r="B1509" t="str">
        <v/>
      </c>
      <c r="C1509" t="str">
        <v/>
      </c>
    </row>
    <row r="1510" spans="1:3" x14ac:dyDescent="0.3">
      <c r="A1510" t="str">
        <v/>
      </c>
      <c r="B1510" t="str">
        <v/>
      </c>
      <c r="C1510" t="str">
        <v/>
      </c>
    </row>
    <row r="1511" spans="1:3" x14ac:dyDescent="0.3">
      <c r="A1511" t="str">
        <v/>
      </c>
      <c r="B1511" t="str">
        <v/>
      </c>
      <c r="C1511" t="str">
        <v/>
      </c>
    </row>
    <row r="1512" spans="1:3" x14ac:dyDescent="0.3">
      <c r="A1512" t="str">
        <v/>
      </c>
      <c r="B1512" t="str">
        <v/>
      </c>
      <c r="C1512" t="str">
        <v/>
      </c>
    </row>
    <row r="1513" spans="1:3" x14ac:dyDescent="0.3">
      <c r="A1513" t="str">
        <v/>
      </c>
      <c r="B1513" t="str">
        <v/>
      </c>
      <c r="C1513" t="str">
        <v/>
      </c>
    </row>
    <row r="1514" spans="1:3" x14ac:dyDescent="0.3">
      <c r="A1514" t="str">
        <v/>
      </c>
      <c r="B1514" t="str">
        <v/>
      </c>
      <c r="C1514" t="str">
        <v/>
      </c>
    </row>
    <row r="1515" spans="1:3" x14ac:dyDescent="0.3">
      <c r="A1515" t="str">
        <v/>
      </c>
      <c r="B1515" t="str">
        <v/>
      </c>
      <c r="C1515" t="str">
        <v/>
      </c>
    </row>
    <row r="1516" spans="1:3" x14ac:dyDescent="0.3">
      <c r="A1516" t="str">
        <v/>
      </c>
      <c r="B1516" t="str">
        <v/>
      </c>
      <c r="C1516" t="str">
        <v/>
      </c>
    </row>
    <row r="1517" spans="1:3" x14ac:dyDescent="0.3">
      <c r="A1517" t="str">
        <v/>
      </c>
      <c r="B1517" t="str">
        <v/>
      </c>
      <c r="C1517" t="str">
        <v/>
      </c>
    </row>
    <row r="1518" spans="1:3" x14ac:dyDescent="0.3">
      <c r="A1518" t="str">
        <v/>
      </c>
      <c r="B1518" t="str">
        <v/>
      </c>
      <c r="C1518" t="str">
        <v/>
      </c>
    </row>
    <row r="1519" spans="1:3" x14ac:dyDescent="0.3">
      <c r="A1519" t="str">
        <v/>
      </c>
      <c r="B1519" t="str">
        <v/>
      </c>
      <c r="C1519" t="str">
        <v/>
      </c>
    </row>
    <row r="1520" spans="1:3" x14ac:dyDescent="0.3">
      <c r="A1520" t="str">
        <v/>
      </c>
      <c r="B1520" t="str">
        <v/>
      </c>
      <c r="C1520" t="str">
        <v/>
      </c>
    </row>
    <row r="1521" spans="1:3" x14ac:dyDescent="0.3">
      <c r="A1521" t="str">
        <v/>
      </c>
      <c r="B1521" t="str">
        <v/>
      </c>
      <c r="C1521" t="str">
        <v/>
      </c>
    </row>
    <row r="1522" spans="1:3" x14ac:dyDescent="0.3">
      <c r="A1522" t="str">
        <v/>
      </c>
      <c r="B1522" t="str">
        <v/>
      </c>
      <c r="C1522" t="str">
        <v/>
      </c>
    </row>
    <row r="1523" spans="1:3" x14ac:dyDescent="0.3">
      <c r="A1523" t="str">
        <v/>
      </c>
      <c r="B1523" t="str">
        <v/>
      </c>
      <c r="C1523" t="str">
        <v/>
      </c>
    </row>
    <row r="1524" spans="1:3" x14ac:dyDescent="0.3">
      <c r="A1524" t="str">
        <v/>
      </c>
      <c r="B1524" t="str">
        <v/>
      </c>
      <c r="C1524" t="str">
        <v/>
      </c>
    </row>
    <row r="1525" spans="1:3" x14ac:dyDescent="0.3">
      <c r="A1525" t="str">
        <v/>
      </c>
      <c r="B1525" t="str">
        <v/>
      </c>
      <c r="C1525" t="str">
        <v/>
      </c>
    </row>
    <row r="1526" spans="1:3" x14ac:dyDescent="0.3">
      <c r="A1526" t="str">
        <v/>
      </c>
      <c r="B1526" t="str">
        <v/>
      </c>
      <c r="C1526" t="str">
        <v/>
      </c>
    </row>
    <row r="1527" spans="1:3" x14ac:dyDescent="0.3">
      <c r="A1527" t="str">
        <v/>
      </c>
      <c r="B1527" t="str">
        <v/>
      </c>
      <c r="C1527" t="str">
        <v/>
      </c>
    </row>
    <row r="1528" spans="1:3" x14ac:dyDescent="0.3">
      <c r="A1528" t="str">
        <v/>
      </c>
      <c r="B1528" t="str">
        <v/>
      </c>
      <c r="C1528" t="str">
        <v/>
      </c>
    </row>
    <row r="1529" spans="1:3" x14ac:dyDescent="0.3">
      <c r="A1529" t="str">
        <v/>
      </c>
      <c r="B1529" t="str">
        <v/>
      </c>
      <c r="C1529" t="str">
        <v/>
      </c>
    </row>
    <row r="1530" spans="1:3" x14ac:dyDescent="0.3">
      <c r="A1530" t="str">
        <v/>
      </c>
      <c r="B1530" t="str">
        <v/>
      </c>
      <c r="C1530" t="str">
        <v/>
      </c>
    </row>
    <row r="1531" spans="1:3" x14ac:dyDescent="0.3">
      <c r="A1531" t="str">
        <v/>
      </c>
      <c r="B1531" t="str">
        <v/>
      </c>
      <c r="C1531" t="str">
        <v/>
      </c>
    </row>
    <row r="1532" spans="1:3" x14ac:dyDescent="0.3">
      <c r="A1532" t="str">
        <v/>
      </c>
      <c r="B1532" t="str">
        <v/>
      </c>
      <c r="C1532" t="str">
        <v/>
      </c>
    </row>
    <row r="1533" spans="1:3" x14ac:dyDescent="0.3">
      <c r="A1533" t="str">
        <v/>
      </c>
      <c r="B1533" t="str">
        <v/>
      </c>
      <c r="C1533" t="str">
        <v/>
      </c>
    </row>
    <row r="1534" spans="1:3" x14ac:dyDescent="0.3">
      <c r="A1534" t="str">
        <v/>
      </c>
      <c r="B1534" t="str">
        <v/>
      </c>
      <c r="C1534" t="str">
        <v/>
      </c>
    </row>
    <row r="1535" spans="1:3" x14ac:dyDescent="0.3">
      <c r="A1535" t="str">
        <v/>
      </c>
      <c r="B1535" t="str">
        <v/>
      </c>
      <c r="C1535" t="str">
        <v/>
      </c>
    </row>
    <row r="1536" spans="1:3" x14ac:dyDescent="0.3">
      <c r="A1536" t="str">
        <v/>
      </c>
      <c r="B1536" t="str">
        <v/>
      </c>
      <c r="C1536" t="str">
        <v/>
      </c>
    </row>
    <row r="1537" spans="1:3" x14ac:dyDescent="0.3">
      <c r="A1537" t="str">
        <v/>
      </c>
      <c r="B1537" t="str">
        <v/>
      </c>
      <c r="C1537" t="str">
        <v/>
      </c>
    </row>
    <row r="1538" spans="1:3" x14ac:dyDescent="0.3">
      <c r="A1538" t="str">
        <v/>
      </c>
      <c r="B1538" t="str">
        <v/>
      </c>
      <c r="C1538" t="str">
        <v/>
      </c>
    </row>
    <row r="1539" spans="1:3" x14ac:dyDescent="0.3">
      <c r="A1539" t="str">
        <v/>
      </c>
      <c r="B1539" t="str">
        <v/>
      </c>
      <c r="C1539" t="str">
        <v/>
      </c>
    </row>
    <row r="1540" spans="1:3" x14ac:dyDescent="0.3">
      <c r="A1540" t="str">
        <v/>
      </c>
      <c r="B1540" t="str">
        <v/>
      </c>
      <c r="C1540" t="str">
        <v/>
      </c>
    </row>
    <row r="1541" spans="1:3" x14ac:dyDescent="0.3">
      <c r="A1541" t="str">
        <v/>
      </c>
      <c r="B1541" t="str">
        <v/>
      </c>
      <c r="C1541" t="str">
        <v/>
      </c>
    </row>
    <row r="1542" spans="1:3" x14ac:dyDescent="0.3">
      <c r="A1542" t="str">
        <v/>
      </c>
      <c r="B1542" t="str">
        <v/>
      </c>
      <c r="C1542" t="str">
        <v/>
      </c>
    </row>
    <row r="1543" spans="1:3" x14ac:dyDescent="0.3">
      <c r="A1543" t="str">
        <v/>
      </c>
      <c r="B1543" t="str">
        <v/>
      </c>
      <c r="C1543" t="str">
        <v/>
      </c>
    </row>
    <row r="1544" spans="1:3" x14ac:dyDescent="0.3">
      <c r="A1544" t="str">
        <v/>
      </c>
      <c r="B1544" t="str">
        <v/>
      </c>
      <c r="C1544" t="str">
        <v/>
      </c>
    </row>
    <row r="1545" spans="1:3" x14ac:dyDescent="0.3">
      <c r="A1545" t="str">
        <v/>
      </c>
      <c r="B1545" t="str">
        <v/>
      </c>
      <c r="C1545" t="str">
        <v/>
      </c>
    </row>
    <row r="1546" spans="1:3" x14ac:dyDescent="0.3">
      <c r="A1546" t="str">
        <v/>
      </c>
      <c r="B1546" t="str">
        <v/>
      </c>
      <c r="C1546" t="str">
        <v/>
      </c>
    </row>
    <row r="1547" spans="1:3" x14ac:dyDescent="0.3">
      <c r="A1547" t="str">
        <v/>
      </c>
      <c r="B1547" t="str">
        <v/>
      </c>
      <c r="C1547" t="str">
        <v/>
      </c>
    </row>
    <row r="1548" spans="1:3" x14ac:dyDescent="0.3">
      <c r="A1548" t="str">
        <v/>
      </c>
      <c r="B1548" t="str">
        <v/>
      </c>
      <c r="C1548" t="str">
        <v/>
      </c>
    </row>
    <row r="1549" spans="1:3" x14ac:dyDescent="0.3">
      <c r="A1549" t="str">
        <v/>
      </c>
      <c r="B1549" t="str">
        <v/>
      </c>
      <c r="C1549" t="str">
        <v/>
      </c>
    </row>
    <row r="1550" spans="1:3" x14ac:dyDescent="0.3">
      <c r="A1550" t="str">
        <v/>
      </c>
      <c r="B1550" t="str">
        <v/>
      </c>
      <c r="C1550" t="str">
        <v/>
      </c>
    </row>
    <row r="1551" spans="1:3" x14ac:dyDescent="0.3">
      <c r="A1551" t="str">
        <v/>
      </c>
      <c r="B1551" t="str">
        <v/>
      </c>
      <c r="C1551" t="str">
        <v/>
      </c>
    </row>
    <row r="1552" spans="1:3" x14ac:dyDescent="0.3">
      <c r="A1552" t="str">
        <v/>
      </c>
      <c r="B1552" t="str">
        <v/>
      </c>
      <c r="C1552" t="str">
        <v/>
      </c>
    </row>
    <row r="1553" spans="1:3" x14ac:dyDescent="0.3">
      <c r="A1553" t="str">
        <v/>
      </c>
      <c r="B1553" t="str">
        <v/>
      </c>
      <c r="C1553" t="str">
        <v/>
      </c>
    </row>
    <row r="1554" spans="1:3" x14ac:dyDescent="0.3">
      <c r="A1554" t="str">
        <v/>
      </c>
      <c r="B1554" t="str">
        <v/>
      </c>
      <c r="C1554" t="str">
        <v/>
      </c>
    </row>
    <row r="1555" spans="1:3" x14ac:dyDescent="0.3">
      <c r="A1555" t="str">
        <v/>
      </c>
      <c r="B1555" t="str">
        <v/>
      </c>
      <c r="C1555" t="str">
        <v/>
      </c>
    </row>
    <row r="1556" spans="1:3" x14ac:dyDescent="0.3">
      <c r="A1556" t="str">
        <v/>
      </c>
      <c r="B1556" t="str">
        <v/>
      </c>
      <c r="C1556" t="str">
        <v/>
      </c>
    </row>
    <row r="1557" spans="1:3" x14ac:dyDescent="0.3">
      <c r="A1557" t="str">
        <v/>
      </c>
      <c r="B1557" t="str">
        <v/>
      </c>
      <c r="C1557" t="str">
        <v/>
      </c>
    </row>
    <row r="1558" spans="1:3" x14ac:dyDescent="0.3">
      <c r="A1558" t="str">
        <v/>
      </c>
      <c r="B1558" t="str">
        <v/>
      </c>
      <c r="C1558" t="str">
        <v/>
      </c>
    </row>
    <row r="1559" spans="1:3" x14ac:dyDescent="0.3">
      <c r="A1559" t="str">
        <v/>
      </c>
      <c r="B1559" t="str">
        <v/>
      </c>
      <c r="C1559" t="str">
        <v/>
      </c>
    </row>
    <row r="1560" spans="1:3" x14ac:dyDescent="0.3">
      <c r="A1560" t="str">
        <v/>
      </c>
      <c r="B1560" t="str">
        <v/>
      </c>
      <c r="C1560" t="str">
        <v/>
      </c>
    </row>
    <row r="1561" spans="1:3" x14ac:dyDescent="0.3">
      <c r="A1561" t="str">
        <v/>
      </c>
      <c r="B1561" t="str">
        <v/>
      </c>
      <c r="C1561" t="str">
        <v/>
      </c>
    </row>
    <row r="1562" spans="1:3" x14ac:dyDescent="0.3">
      <c r="A1562" t="str">
        <v/>
      </c>
      <c r="B1562" t="str">
        <v/>
      </c>
      <c r="C1562" t="str">
        <v/>
      </c>
    </row>
    <row r="1563" spans="1:3" x14ac:dyDescent="0.3">
      <c r="A1563" t="str">
        <v/>
      </c>
      <c r="B1563" t="str">
        <v/>
      </c>
      <c r="C1563" t="str">
        <v/>
      </c>
    </row>
    <row r="1564" spans="1:3" x14ac:dyDescent="0.3">
      <c r="A1564" t="str">
        <v/>
      </c>
      <c r="B1564" t="str">
        <v/>
      </c>
      <c r="C1564" t="str">
        <v/>
      </c>
    </row>
    <row r="1565" spans="1:3" x14ac:dyDescent="0.3">
      <c r="A1565" t="str">
        <v/>
      </c>
      <c r="B1565" t="str">
        <v/>
      </c>
      <c r="C1565" t="str">
        <v/>
      </c>
    </row>
    <row r="1566" spans="1:3" x14ac:dyDescent="0.3">
      <c r="A1566" t="str">
        <v/>
      </c>
      <c r="B1566" t="str">
        <v/>
      </c>
      <c r="C1566" t="str">
        <v/>
      </c>
    </row>
    <row r="1567" spans="1:3" x14ac:dyDescent="0.3">
      <c r="A1567" t="str">
        <v/>
      </c>
      <c r="B1567" t="str">
        <v/>
      </c>
      <c r="C1567" t="str">
        <v/>
      </c>
    </row>
    <row r="1568" spans="1:3" x14ac:dyDescent="0.3">
      <c r="A1568" t="str">
        <v/>
      </c>
      <c r="B1568" t="str">
        <v/>
      </c>
      <c r="C1568" t="str">
        <v/>
      </c>
    </row>
    <row r="1569" spans="1:3" x14ac:dyDescent="0.3">
      <c r="A1569" t="str">
        <v/>
      </c>
      <c r="B1569" t="str">
        <v/>
      </c>
      <c r="C1569" t="str">
        <v/>
      </c>
    </row>
    <row r="1570" spans="1:3" x14ac:dyDescent="0.3">
      <c r="A1570" t="str">
        <v/>
      </c>
      <c r="B1570" t="str">
        <v/>
      </c>
      <c r="C1570" t="str">
        <v/>
      </c>
    </row>
    <row r="1571" spans="1:3" x14ac:dyDescent="0.3">
      <c r="A1571" t="str">
        <v/>
      </c>
      <c r="B1571" t="str">
        <v/>
      </c>
      <c r="C1571" t="str">
        <v/>
      </c>
    </row>
    <row r="1572" spans="1:3" x14ac:dyDescent="0.3">
      <c r="A1572" t="str">
        <v/>
      </c>
      <c r="B1572" t="str">
        <v/>
      </c>
      <c r="C1572" t="str">
        <v/>
      </c>
    </row>
    <row r="1573" spans="1:3" x14ac:dyDescent="0.3">
      <c r="A1573" t="str">
        <v/>
      </c>
      <c r="B1573" t="str">
        <v/>
      </c>
      <c r="C1573" t="str">
        <v/>
      </c>
    </row>
    <row r="1574" spans="1:3" x14ac:dyDescent="0.3">
      <c r="A1574" t="str">
        <v/>
      </c>
      <c r="B1574" t="str">
        <v/>
      </c>
      <c r="C1574" t="str">
        <v/>
      </c>
    </row>
    <row r="1575" spans="1:3" x14ac:dyDescent="0.3">
      <c r="A1575" t="str">
        <v/>
      </c>
      <c r="B1575" t="str">
        <v/>
      </c>
      <c r="C1575" t="str">
        <v/>
      </c>
    </row>
    <row r="1576" spans="1:3" x14ac:dyDescent="0.3">
      <c r="A1576" t="str">
        <v/>
      </c>
      <c r="B1576" t="str">
        <v/>
      </c>
      <c r="C1576" t="str">
        <v/>
      </c>
    </row>
    <row r="1577" spans="1:3" x14ac:dyDescent="0.3">
      <c r="A1577" t="str">
        <v/>
      </c>
      <c r="B1577" t="str">
        <v/>
      </c>
      <c r="C1577" t="str">
        <v/>
      </c>
    </row>
    <row r="1578" spans="1:3" x14ac:dyDescent="0.3">
      <c r="A1578" t="str">
        <v/>
      </c>
      <c r="B1578" t="str">
        <v/>
      </c>
      <c r="C1578" t="str">
        <v/>
      </c>
    </row>
    <row r="1579" spans="1:3" x14ac:dyDescent="0.3">
      <c r="A1579" t="str">
        <v/>
      </c>
      <c r="B1579" t="str">
        <v/>
      </c>
      <c r="C1579" t="str">
        <v/>
      </c>
    </row>
    <row r="1580" spans="1:3" x14ac:dyDescent="0.3">
      <c r="A1580" t="str">
        <v/>
      </c>
      <c r="B1580" t="str">
        <v/>
      </c>
      <c r="C1580" t="str">
        <v/>
      </c>
    </row>
    <row r="1581" spans="1:3" x14ac:dyDescent="0.3">
      <c r="A1581" t="str">
        <v/>
      </c>
      <c r="B1581" t="str">
        <v/>
      </c>
      <c r="C1581" t="str">
        <v/>
      </c>
    </row>
    <row r="1582" spans="1:3" x14ac:dyDescent="0.3">
      <c r="A1582" t="str">
        <v/>
      </c>
      <c r="B1582" t="str">
        <v/>
      </c>
      <c r="C1582" t="str">
        <v/>
      </c>
    </row>
    <row r="1583" spans="1:3" x14ac:dyDescent="0.3">
      <c r="A1583" t="str">
        <v/>
      </c>
      <c r="B1583" t="str">
        <v/>
      </c>
      <c r="C1583" t="str">
        <v/>
      </c>
    </row>
    <row r="1584" spans="1:3" x14ac:dyDescent="0.3">
      <c r="A1584" t="str">
        <v/>
      </c>
      <c r="B1584" t="str">
        <v/>
      </c>
      <c r="C1584" t="str">
        <v/>
      </c>
    </row>
    <row r="1585" spans="1:3" x14ac:dyDescent="0.3">
      <c r="A1585" t="str">
        <v/>
      </c>
      <c r="B1585" t="str">
        <v/>
      </c>
      <c r="C1585" t="str">
        <v/>
      </c>
    </row>
    <row r="1586" spans="1:3" x14ac:dyDescent="0.3">
      <c r="A1586" t="str">
        <v/>
      </c>
      <c r="B1586" t="str">
        <v/>
      </c>
      <c r="C1586" t="str">
        <v/>
      </c>
    </row>
    <row r="1587" spans="1:3" x14ac:dyDescent="0.3">
      <c r="A1587" t="str">
        <v/>
      </c>
      <c r="B1587" t="str">
        <v/>
      </c>
      <c r="C1587" t="str">
        <v/>
      </c>
    </row>
    <row r="1588" spans="1:3" x14ac:dyDescent="0.3">
      <c r="A1588" t="str">
        <v/>
      </c>
      <c r="B1588" t="str">
        <v/>
      </c>
      <c r="C1588" t="str">
        <v/>
      </c>
    </row>
    <row r="1589" spans="1:3" x14ac:dyDescent="0.3">
      <c r="A1589" t="str">
        <v/>
      </c>
      <c r="B1589" t="str">
        <v/>
      </c>
      <c r="C1589" t="str">
        <v/>
      </c>
    </row>
    <row r="1590" spans="1:3" x14ac:dyDescent="0.3">
      <c r="A1590" t="str">
        <v/>
      </c>
      <c r="B1590" t="str">
        <v/>
      </c>
      <c r="C1590" t="str">
        <v/>
      </c>
    </row>
    <row r="1591" spans="1:3" x14ac:dyDescent="0.3">
      <c r="A1591" t="str">
        <v/>
      </c>
      <c r="B1591" t="str">
        <v/>
      </c>
      <c r="C1591" t="str">
        <v/>
      </c>
    </row>
    <row r="1592" spans="1:3" x14ac:dyDescent="0.3">
      <c r="A1592" t="str">
        <v/>
      </c>
      <c r="B1592" t="str">
        <v/>
      </c>
      <c r="C1592" t="str">
        <v/>
      </c>
    </row>
    <row r="1593" spans="1:3" x14ac:dyDescent="0.3">
      <c r="A1593" t="str">
        <v/>
      </c>
      <c r="B1593" t="str">
        <v/>
      </c>
      <c r="C1593" t="str">
        <v/>
      </c>
    </row>
    <row r="1594" spans="1:3" x14ac:dyDescent="0.3">
      <c r="A1594" t="str">
        <v/>
      </c>
      <c r="B1594" t="str">
        <v/>
      </c>
      <c r="C1594" t="str">
        <v/>
      </c>
    </row>
    <row r="1595" spans="1:3" x14ac:dyDescent="0.3">
      <c r="A1595" t="str">
        <v/>
      </c>
      <c r="B1595" t="str">
        <v/>
      </c>
      <c r="C1595" t="str">
        <v/>
      </c>
    </row>
    <row r="1596" spans="1:3" x14ac:dyDescent="0.3">
      <c r="A1596" t="str">
        <v/>
      </c>
      <c r="B1596" t="str">
        <v/>
      </c>
      <c r="C1596" t="str">
        <v/>
      </c>
    </row>
    <row r="1597" spans="1:3" x14ac:dyDescent="0.3">
      <c r="A1597" t="str">
        <v/>
      </c>
      <c r="B1597" t="str">
        <v/>
      </c>
      <c r="C1597" t="str">
        <v/>
      </c>
    </row>
    <row r="1598" spans="1:3" x14ac:dyDescent="0.3">
      <c r="A1598" t="str">
        <v/>
      </c>
      <c r="B1598" t="str">
        <v/>
      </c>
      <c r="C1598" t="str">
        <v/>
      </c>
    </row>
    <row r="1599" spans="1:3" x14ac:dyDescent="0.3">
      <c r="A1599" t="str">
        <v/>
      </c>
      <c r="B1599" t="str">
        <v/>
      </c>
      <c r="C1599" t="str">
        <v/>
      </c>
    </row>
    <row r="1600" spans="1:3" x14ac:dyDescent="0.3">
      <c r="A1600" t="str">
        <v/>
      </c>
      <c r="B1600" t="str">
        <v/>
      </c>
      <c r="C1600" t="str">
        <v/>
      </c>
    </row>
    <row r="1601" spans="1:3" x14ac:dyDescent="0.3">
      <c r="A1601" t="str">
        <v/>
      </c>
      <c r="B1601" t="str">
        <v/>
      </c>
      <c r="C1601" t="str">
        <v/>
      </c>
    </row>
    <row r="1602" spans="1:3" x14ac:dyDescent="0.3">
      <c r="A1602" t="str">
        <v/>
      </c>
      <c r="B1602" t="str">
        <v/>
      </c>
      <c r="C1602" t="str">
        <v/>
      </c>
    </row>
    <row r="1603" spans="1:3" x14ac:dyDescent="0.3">
      <c r="A1603" t="str">
        <v/>
      </c>
      <c r="B1603" t="str">
        <v/>
      </c>
      <c r="C1603" t="str">
        <v/>
      </c>
    </row>
    <row r="1604" spans="1:3" x14ac:dyDescent="0.3">
      <c r="A1604" t="str">
        <v/>
      </c>
      <c r="B1604" t="str">
        <v/>
      </c>
      <c r="C1604" t="str">
        <v/>
      </c>
    </row>
    <row r="1605" spans="1:3" x14ac:dyDescent="0.3">
      <c r="A1605" t="str">
        <v/>
      </c>
      <c r="B1605" t="str">
        <v/>
      </c>
      <c r="C1605" t="str">
        <v/>
      </c>
    </row>
    <row r="1606" spans="1:3" x14ac:dyDescent="0.3">
      <c r="A1606" t="str">
        <v/>
      </c>
      <c r="B1606" t="str">
        <v/>
      </c>
      <c r="C1606" t="str">
        <v/>
      </c>
    </row>
    <row r="1607" spans="1:3" x14ac:dyDescent="0.3">
      <c r="A1607" t="str">
        <v/>
      </c>
      <c r="B1607" t="str">
        <v/>
      </c>
      <c r="C1607" t="str">
        <v/>
      </c>
    </row>
    <row r="1608" spans="1:3" x14ac:dyDescent="0.3">
      <c r="A1608" t="str">
        <v/>
      </c>
      <c r="B1608" t="str">
        <v/>
      </c>
      <c r="C1608" t="str">
        <v/>
      </c>
    </row>
    <row r="1609" spans="1:3" x14ac:dyDescent="0.3">
      <c r="A1609" t="str">
        <v/>
      </c>
      <c r="B1609" t="str">
        <v/>
      </c>
      <c r="C1609" t="str">
        <v/>
      </c>
    </row>
    <row r="1610" spans="1:3" x14ac:dyDescent="0.3">
      <c r="A1610" t="str">
        <v/>
      </c>
      <c r="B1610" t="str">
        <v/>
      </c>
      <c r="C1610" t="str">
        <v/>
      </c>
    </row>
    <row r="1611" spans="1:3" x14ac:dyDescent="0.3">
      <c r="A1611" t="str">
        <v/>
      </c>
      <c r="B1611" t="str">
        <v/>
      </c>
      <c r="C1611" t="str">
        <v/>
      </c>
    </row>
    <row r="1612" spans="1:3" x14ac:dyDescent="0.3">
      <c r="A1612" t="str">
        <v/>
      </c>
      <c r="B1612" t="str">
        <v/>
      </c>
      <c r="C1612" t="str">
        <v/>
      </c>
    </row>
    <row r="1613" spans="1:3" x14ac:dyDescent="0.3">
      <c r="A1613" t="str">
        <v/>
      </c>
      <c r="B1613" t="str">
        <v/>
      </c>
      <c r="C1613" t="str">
        <v/>
      </c>
    </row>
    <row r="1614" spans="1:3" x14ac:dyDescent="0.3">
      <c r="A1614" t="str">
        <v/>
      </c>
      <c r="B1614" t="str">
        <v/>
      </c>
      <c r="C1614" t="str">
        <v/>
      </c>
    </row>
    <row r="1615" spans="1:3" x14ac:dyDescent="0.3">
      <c r="A1615" t="str">
        <v/>
      </c>
      <c r="B1615" t="str">
        <v/>
      </c>
      <c r="C1615" t="str">
        <v/>
      </c>
    </row>
    <row r="1616" spans="1:3" x14ac:dyDescent="0.3">
      <c r="A1616" t="str">
        <v/>
      </c>
      <c r="B1616" t="str">
        <v/>
      </c>
      <c r="C1616" t="str">
        <v/>
      </c>
    </row>
    <row r="1617" spans="1:3" x14ac:dyDescent="0.3">
      <c r="A1617" t="str">
        <v/>
      </c>
      <c r="B1617" t="str">
        <v/>
      </c>
      <c r="C1617" t="str">
        <v/>
      </c>
    </row>
    <row r="1618" spans="1:3" x14ac:dyDescent="0.3">
      <c r="A1618" t="str">
        <v/>
      </c>
      <c r="B1618" t="str">
        <v/>
      </c>
      <c r="C1618" t="str">
        <v/>
      </c>
    </row>
    <row r="1619" spans="1:3" x14ac:dyDescent="0.3">
      <c r="A1619" t="str">
        <v/>
      </c>
      <c r="B1619" t="str">
        <v/>
      </c>
      <c r="C1619" t="str">
        <v/>
      </c>
    </row>
    <row r="1620" spans="1:3" x14ac:dyDescent="0.3">
      <c r="A1620" t="str">
        <v/>
      </c>
      <c r="B1620" t="str">
        <v/>
      </c>
      <c r="C1620" t="str">
        <v/>
      </c>
    </row>
    <row r="1621" spans="1:3" x14ac:dyDescent="0.3">
      <c r="A1621" t="str">
        <v/>
      </c>
      <c r="B1621" t="str">
        <v/>
      </c>
      <c r="C1621" t="str">
        <v/>
      </c>
    </row>
    <row r="1622" spans="1:3" x14ac:dyDescent="0.3">
      <c r="A1622" t="str">
        <v/>
      </c>
      <c r="B1622" t="str">
        <v/>
      </c>
      <c r="C1622" t="str">
        <v/>
      </c>
    </row>
    <row r="1623" spans="1:3" x14ac:dyDescent="0.3">
      <c r="A1623" t="str">
        <v/>
      </c>
      <c r="B1623" t="str">
        <v/>
      </c>
      <c r="C1623" t="str">
        <v/>
      </c>
    </row>
    <row r="1624" spans="1:3" x14ac:dyDescent="0.3">
      <c r="A1624" t="str">
        <v/>
      </c>
      <c r="B1624" t="str">
        <v/>
      </c>
      <c r="C1624" t="str">
        <v/>
      </c>
    </row>
    <row r="1625" spans="1:3" x14ac:dyDescent="0.3">
      <c r="A1625" t="str">
        <v/>
      </c>
      <c r="B1625" t="str">
        <v/>
      </c>
      <c r="C1625" t="str">
        <v/>
      </c>
    </row>
    <row r="1626" spans="1:3" x14ac:dyDescent="0.3">
      <c r="A1626" t="str">
        <v/>
      </c>
      <c r="B1626" t="str">
        <v/>
      </c>
      <c r="C1626" t="str">
        <v/>
      </c>
    </row>
    <row r="1627" spans="1:3" x14ac:dyDescent="0.3">
      <c r="A1627" t="str">
        <v/>
      </c>
      <c r="B1627" t="str">
        <v/>
      </c>
      <c r="C1627" t="str">
        <v/>
      </c>
    </row>
    <row r="1628" spans="1:3" x14ac:dyDescent="0.3">
      <c r="A1628" t="str">
        <v/>
      </c>
      <c r="B1628" t="str">
        <v/>
      </c>
      <c r="C1628" t="str">
        <v/>
      </c>
    </row>
    <row r="1629" spans="1:3" x14ac:dyDescent="0.3">
      <c r="A1629" t="str">
        <v/>
      </c>
      <c r="B1629" t="str">
        <v/>
      </c>
      <c r="C1629" t="str">
        <v/>
      </c>
    </row>
    <row r="1630" spans="1:3" x14ac:dyDescent="0.3">
      <c r="A1630" t="str">
        <v/>
      </c>
      <c r="B1630" t="str">
        <v/>
      </c>
      <c r="C1630" t="str">
        <v/>
      </c>
    </row>
    <row r="1631" spans="1:3" x14ac:dyDescent="0.3">
      <c r="A1631" t="str">
        <v/>
      </c>
      <c r="B1631" t="str">
        <v/>
      </c>
      <c r="C1631" t="str">
        <v/>
      </c>
    </row>
    <row r="1632" spans="1:3" x14ac:dyDescent="0.3">
      <c r="A1632" t="str">
        <v/>
      </c>
      <c r="B1632" t="str">
        <v/>
      </c>
      <c r="C1632" t="str">
        <v/>
      </c>
    </row>
    <row r="1633" spans="1:3" x14ac:dyDescent="0.3">
      <c r="A1633" t="str">
        <v/>
      </c>
      <c r="B1633" t="str">
        <v/>
      </c>
      <c r="C1633" t="str">
        <v/>
      </c>
    </row>
    <row r="1634" spans="1:3" x14ac:dyDescent="0.3">
      <c r="A1634" t="str">
        <v/>
      </c>
      <c r="B1634" t="str">
        <v/>
      </c>
      <c r="C1634" t="str">
        <v/>
      </c>
    </row>
    <row r="1635" spans="1:3" x14ac:dyDescent="0.3">
      <c r="A1635" t="str">
        <v/>
      </c>
      <c r="B1635" t="str">
        <v/>
      </c>
      <c r="C1635" t="str">
        <v/>
      </c>
    </row>
    <row r="1636" spans="1:3" x14ac:dyDescent="0.3">
      <c r="A1636" t="str">
        <v/>
      </c>
      <c r="B1636" t="str">
        <v/>
      </c>
      <c r="C1636" t="str">
        <v/>
      </c>
    </row>
    <row r="1637" spans="1:3" x14ac:dyDescent="0.3">
      <c r="A1637" t="str">
        <v/>
      </c>
      <c r="B1637" t="str">
        <v/>
      </c>
      <c r="C1637" t="str">
        <v/>
      </c>
    </row>
    <row r="1638" spans="1:3" x14ac:dyDescent="0.3">
      <c r="A1638" t="str">
        <v/>
      </c>
      <c r="B1638" t="str">
        <v/>
      </c>
      <c r="C1638" t="str">
        <v/>
      </c>
    </row>
    <row r="1639" spans="1:3" x14ac:dyDescent="0.3">
      <c r="A1639" t="str">
        <v/>
      </c>
      <c r="B1639" t="str">
        <v/>
      </c>
      <c r="C1639" t="str">
        <v/>
      </c>
    </row>
    <row r="1640" spans="1:3" x14ac:dyDescent="0.3">
      <c r="A1640" t="str">
        <v/>
      </c>
      <c r="B1640" t="str">
        <v/>
      </c>
      <c r="C1640" t="str">
        <v/>
      </c>
    </row>
    <row r="1641" spans="1:3" x14ac:dyDescent="0.3">
      <c r="A1641" t="str">
        <v/>
      </c>
      <c r="B1641" t="str">
        <v/>
      </c>
      <c r="C1641" t="str">
        <v/>
      </c>
    </row>
    <row r="1642" spans="1:3" x14ac:dyDescent="0.3">
      <c r="A1642" t="str">
        <v/>
      </c>
      <c r="B1642" t="str">
        <v/>
      </c>
      <c r="C1642" t="str">
        <v/>
      </c>
    </row>
    <row r="1643" spans="1:3" x14ac:dyDescent="0.3">
      <c r="A1643" t="str">
        <v/>
      </c>
      <c r="B1643" t="str">
        <v/>
      </c>
      <c r="C1643" t="str">
        <v/>
      </c>
    </row>
    <row r="1644" spans="1:3" x14ac:dyDescent="0.3">
      <c r="A1644" t="str">
        <v/>
      </c>
      <c r="B1644" t="str">
        <v/>
      </c>
      <c r="C1644" t="str">
        <v/>
      </c>
    </row>
    <row r="1645" spans="1:3" x14ac:dyDescent="0.3">
      <c r="A1645" t="str">
        <v/>
      </c>
      <c r="B1645" t="str">
        <v/>
      </c>
      <c r="C1645" t="str">
        <v/>
      </c>
    </row>
    <row r="1646" spans="1:3" x14ac:dyDescent="0.3">
      <c r="A1646" t="str">
        <v/>
      </c>
      <c r="B1646" t="str">
        <v/>
      </c>
      <c r="C1646" t="str">
        <v/>
      </c>
    </row>
    <row r="1647" spans="1:3" x14ac:dyDescent="0.3">
      <c r="A1647" t="str">
        <v/>
      </c>
      <c r="B1647" t="str">
        <v/>
      </c>
      <c r="C1647" t="str">
        <v/>
      </c>
    </row>
    <row r="1648" spans="1:3" x14ac:dyDescent="0.3">
      <c r="A1648" t="str">
        <v/>
      </c>
      <c r="B1648" t="str">
        <v/>
      </c>
      <c r="C1648" t="str">
        <v/>
      </c>
    </row>
    <row r="1649" spans="1:3" x14ac:dyDescent="0.3">
      <c r="A1649" t="str">
        <v/>
      </c>
      <c r="B1649" t="str">
        <v/>
      </c>
      <c r="C1649" t="str">
        <v/>
      </c>
    </row>
    <row r="1650" spans="1:3" x14ac:dyDescent="0.3">
      <c r="A1650" t="str">
        <v/>
      </c>
      <c r="B1650" t="str">
        <v/>
      </c>
      <c r="C1650" t="str">
        <v/>
      </c>
    </row>
    <row r="1651" spans="1:3" x14ac:dyDescent="0.3">
      <c r="A1651" t="str">
        <v/>
      </c>
      <c r="B1651" t="str">
        <v/>
      </c>
      <c r="C1651" t="str">
        <v/>
      </c>
    </row>
    <row r="1652" spans="1:3" x14ac:dyDescent="0.3">
      <c r="A1652" t="str">
        <v/>
      </c>
      <c r="B1652" t="str">
        <v/>
      </c>
      <c r="C1652" t="str">
        <v/>
      </c>
    </row>
    <row r="1653" spans="1:3" x14ac:dyDescent="0.3">
      <c r="A1653" t="str">
        <v/>
      </c>
      <c r="B1653" t="str">
        <v/>
      </c>
      <c r="C1653" t="str">
        <v/>
      </c>
    </row>
    <row r="1654" spans="1:3" x14ac:dyDescent="0.3">
      <c r="A1654" t="str">
        <v/>
      </c>
      <c r="B1654" t="str">
        <v/>
      </c>
      <c r="C1654" t="str">
        <v/>
      </c>
    </row>
    <row r="1655" spans="1:3" x14ac:dyDescent="0.3">
      <c r="A1655" t="str">
        <v/>
      </c>
      <c r="B1655" t="str">
        <v/>
      </c>
      <c r="C1655" t="str">
        <v/>
      </c>
    </row>
    <row r="1656" spans="1:3" x14ac:dyDescent="0.3">
      <c r="A1656" t="str">
        <v/>
      </c>
      <c r="B1656" t="str">
        <v/>
      </c>
      <c r="C1656" t="str">
        <v/>
      </c>
    </row>
    <row r="1657" spans="1:3" x14ac:dyDescent="0.3">
      <c r="A1657" t="str">
        <v/>
      </c>
      <c r="B1657" t="str">
        <v/>
      </c>
      <c r="C1657" t="str">
        <v/>
      </c>
    </row>
    <row r="1658" spans="1:3" x14ac:dyDescent="0.3">
      <c r="A1658" t="str">
        <v/>
      </c>
      <c r="B1658" t="str">
        <v/>
      </c>
      <c r="C1658" t="str">
        <v/>
      </c>
    </row>
    <row r="1659" spans="1:3" x14ac:dyDescent="0.3">
      <c r="A1659" t="str">
        <v/>
      </c>
      <c r="B1659" t="str">
        <v/>
      </c>
      <c r="C1659" t="str">
        <v/>
      </c>
    </row>
    <row r="1660" spans="1:3" x14ac:dyDescent="0.3">
      <c r="A1660" t="str">
        <v/>
      </c>
      <c r="B1660" t="str">
        <v/>
      </c>
      <c r="C1660" t="str">
        <v/>
      </c>
    </row>
    <row r="1661" spans="1:3" x14ac:dyDescent="0.3">
      <c r="A1661" t="str">
        <v/>
      </c>
      <c r="B1661" t="str">
        <v/>
      </c>
      <c r="C1661" t="str">
        <v/>
      </c>
    </row>
    <row r="1662" spans="1:3" x14ac:dyDescent="0.3">
      <c r="A1662" t="str">
        <v/>
      </c>
      <c r="B1662" t="str">
        <v/>
      </c>
      <c r="C1662" t="str">
        <v/>
      </c>
    </row>
    <row r="1663" spans="1:3" x14ac:dyDescent="0.3">
      <c r="A1663" t="str">
        <v/>
      </c>
      <c r="B1663" t="str">
        <v/>
      </c>
      <c r="C1663" t="str">
        <v/>
      </c>
    </row>
    <row r="1664" spans="1:3" x14ac:dyDescent="0.3">
      <c r="A1664" t="str">
        <v/>
      </c>
      <c r="B1664" t="str">
        <v/>
      </c>
      <c r="C1664" t="str">
        <v/>
      </c>
    </row>
    <row r="1665" spans="1:3" x14ac:dyDescent="0.3">
      <c r="A1665" t="str">
        <v/>
      </c>
      <c r="B1665" t="str">
        <v/>
      </c>
      <c r="C1665" t="str">
        <v/>
      </c>
    </row>
    <row r="1666" spans="1:3" x14ac:dyDescent="0.3">
      <c r="A1666" t="str">
        <v/>
      </c>
      <c r="B1666" t="str">
        <v/>
      </c>
      <c r="C1666" t="str">
        <v/>
      </c>
    </row>
    <row r="1667" spans="1:3" x14ac:dyDescent="0.3">
      <c r="A1667" t="str">
        <v/>
      </c>
      <c r="B1667" t="str">
        <v/>
      </c>
      <c r="C1667" t="str">
        <v/>
      </c>
    </row>
    <row r="1668" spans="1:3" x14ac:dyDescent="0.3">
      <c r="A1668" t="str">
        <v/>
      </c>
      <c r="B1668" t="str">
        <v/>
      </c>
      <c r="C1668" t="str">
        <v/>
      </c>
    </row>
    <row r="1669" spans="1:3" x14ac:dyDescent="0.3">
      <c r="A1669" t="str">
        <v/>
      </c>
      <c r="B1669" t="str">
        <v/>
      </c>
      <c r="C1669" t="str">
        <v/>
      </c>
    </row>
    <row r="1670" spans="1:3" x14ac:dyDescent="0.3">
      <c r="A1670" t="str">
        <v/>
      </c>
      <c r="B1670" t="str">
        <v/>
      </c>
      <c r="C1670" t="str">
        <v/>
      </c>
    </row>
    <row r="1671" spans="1:3" x14ac:dyDescent="0.3">
      <c r="A1671" t="str">
        <v/>
      </c>
      <c r="B1671" t="str">
        <v/>
      </c>
      <c r="C1671" t="str">
        <v/>
      </c>
    </row>
    <row r="1672" spans="1:3" x14ac:dyDescent="0.3">
      <c r="A1672" t="str">
        <v/>
      </c>
      <c r="B1672" t="str">
        <v/>
      </c>
      <c r="C1672" t="str">
        <v/>
      </c>
    </row>
    <row r="1673" spans="1:3" x14ac:dyDescent="0.3">
      <c r="A1673" t="str">
        <v/>
      </c>
      <c r="B1673" t="str">
        <v/>
      </c>
      <c r="C1673" t="str">
        <v/>
      </c>
    </row>
    <row r="1674" spans="1:3" x14ac:dyDescent="0.3">
      <c r="A1674" t="str">
        <v/>
      </c>
      <c r="B1674" t="str">
        <v/>
      </c>
      <c r="C1674" t="str">
        <v/>
      </c>
    </row>
    <row r="1675" spans="1:3" x14ac:dyDescent="0.3">
      <c r="A1675" t="str">
        <v/>
      </c>
      <c r="B1675" t="str">
        <v/>
      </c>
      <c r="C1675" t="str">
        <v/>
      </c>
    </row>
    <row r="1676" spans="1:3" x14ac:dyDescent="0.3">
      <c r="A1676" t="str">
        <v/>
      </c>
      <c r="B1676" t="str">
        <v/>
      </c>
      <c r="C1676" t="str">
        <v/>
      </c>
    </row>
    <row r="1677" spans="1:3" x14ac:dyDescent="0.3">
      <c r="A1677" t="str">
        <v/>
      </c>
      <c r="B1677" t="str">
        <v/>
      </c>
      <c r="C1677" t="str">
        <v/>
      </c>
    </row>
    <row r="1678" spans="1:3" x14ac:dyDescent="0.3">
      <c r="A1678" t="str">
        <v/>
      </c>
      <c r="B1678" t="str">
        <v/>
      </c>
      <c r="C1678" t="str">
        <v/>
      </c>
    </row>
    <row r="1679" spans="1:3" x14ac:dyDescent="0.3">
      <c r="A1679" t="str">
        <v/>
      </c>
      <c r="B1679" t="str">
        <v/>
      </c>
      <c r="C1679" t="str">
        <v/>
      </c>
    </row>
    <row r="1680" spans="1:3" x14ac:dyDescent="0.3">
      <c r="A1680" t="str">
        <v/>
      </c>
      <c r="B1680" t="str">
        <v/>
      </c>
      <c r="C1680" t="str">
        <v/>
      </c>
    </row>
    <row r="1681" spans="1:3" x14ac:dyDescent="0.3">
      <c r="A1681" t="str">
        <v/>
      </c>
      <c r="B1681" t="str">
        <v/>
      </c>
      <c r="C1681" t="str">
        <v/>
      </c>
    </row>
    <row r="1682" spans="1:3" x14ac:dyDescent="0.3">
      <c r="A1682" t="str">
        <v/>
      </c>
      <c r="B1682" t="str">
        <v/>
      </c>
      <c r="C1682" t="str">
        <v/>
      </c>
    </row>
    <row r="1683" spans="1:3" x14ac:dyDescent="0.3">
      <c r="A1683" t="str">
        <v/>
      </c>
      <c r="B1683" t="str">
        <v/>
      </c>
      <c r="C1683" t="str">
        <v/>
      </c>
    </row>
    <row r="1684" spans="1:3" x14ac:dyDescent="0.3">
      <c r="A1684" t="str">
        <v/>
      </c>
      <c r="B1684" t="str">
        <v/>
      </c>
      <c r="C1684" t="str">
        <v/>
      </c>
    </row>
    <row r="1685" spans="1:3" x14ac:dyDescent="0.3">
      <c r="A1685" t="str">
        <v/>
      </c>
      <c r="B1685" t="str">
        <v/>
      </c>
      <c r="C1685" t="str">
        <v/>
      </c>
    </row>
    <row r="1686" spans="1:3" x14ac:dyDescent="0.3">
      <c r="A1686" t="str">
        <v/>
      </c>
      <c r="B1686" t="str">
        <v/>
      </c>
      <c r="C1686" t="str">
        <v/>
      </c>
    </row>
    <row r="1687" spans="1:3" x14ac:dyDescent="0.3">
      <c r="A1687" t="str">
        <v/>
      </c>
      <c r="B1687" t="str">
        <v/>
      </c>
      <c r="C1687" t="str">
        <v/>
      </c>
    </row>
    <row r="1688" spans="1:3" x14ac:dyDescent="0.3">
      <c r="A1688" t="str">
        <v/>
      </c>
      <c r="B1688" t="str">
        <v/>
      </c>
      <c r="C1688" t="str">
        <v/>
      </c>
    </row>
    <row r="1689" spans="1:3" x14ac:dyDescent="0.3">
      <c r="A1689" t="str">
        <v/>
      </c>
      <c r="B1689" t="str">
        <v/>
      </c>
      <c r="C1689" t="str">
        <v/>
      </c>
    </row>
    <row r="1690" spans="1:3" x14ac:dyDescent="0.3">
      <c r="A1690" t="str">
        <v/>
      </c>
      <c r="B1690" t="str">
        <v/>
      </c>
      <c r="C1690" t="str">
        <v/>
      </c>
    </row>
    <row r="1691" spans="1:3" x14ac:dyDescent="0.3">
      <c r="A1691" t="str">
        <v/>
      </c>
      <c r="B1691" t="str">
        <v/>
      </c>
      <c r="C1691" t="str">
        <v/>
      </c>
    </row>
    <row r="1692" spans="1:3" x14ac:dyDescent="0.3">
      <c r="A1692" t="str">
        <v/>
      </c>
      <c r="B1692" t="str">
        <v/>
      </c>
      <c r="C1692" t="str">
        <v/>
      </c>
    </row>
    <row r="1693" spans="1:3" x14ac:dyDescent="0.3">
      <c r="A1693" t="str">
        <v/>
      </c>
      <c r="B1693" t="str">
        <v/>
      </c>
      <c r="C1693" t="str">
        <v/>
      </c>
    </row>
    <row r="1694" spans="1:3" x14ac:dyDescent="0.3">
      <c r="A1694" t="str">
        <v/>
      </c>
      <c r="B1694" t="str">
        <v/>
      </c>
      <c r="C1694" t="str">
        <v/>
      </c>
    </row>
    <row r="1695" spans="1:3" x14ac:dyDescent="0.3">
      <c r="A1695" t="str">
        <v/>
      </c>
      <c r="B1695" t="str">
        <v/>
      </c>
      <c r="C1695" t="str">
        <v/>
      </c>
    </row>
    <row r="1696" spans="1:3" x14ac:dyDescent="0.3">
      <c r="A1696" t="str">
        <v/>
      </c>
      <c r="B1696" t="str">
        <v/>
      </c>
      <c r="C1696" t="str">
        <v/>
      </c>
    </row>
    <row r="1697" spans="1:3" x14ac:dyDescent="0.3">
      <c r="A1697" t="str">
        <v/>
      </c>
      <c r="B1697" t="str">
        <v/>
      </c>
      <c r="C1697" t="str">
        <v/>
      </c>
    </row>
    <row r="1698" spans="1:3" x14ac:dyDescent="0.3">
      <c r="A1698" t="str">
        <v/>
      </c>
      <c r="B1698" t="str">
        <v/>
      </c>
      <c r="C1698" t="str">
        <v/>
      </c>
    </row>
    <row r="1699" spans="1:3" x14ac:dyDescent="0.3">
      <c r="A1699" t="str">
        <v/>
      </c>
      <c r="B1699" t="str">
        <v/>
      </c>
      <c r="C1699" t="str">
        <v/>
      </c>
    </row>
    <row r="1700" spans="1:3" x14ac:dyDescent="0.3">
      <c r="A1700" t="str">
        <v/>
      </c>
      <c r="B1700" t="str">
        <v/>
      </c>
      <c r="C1700" t="str">
        <v/>
      </c>
    </row>
    <row r="1701" spans="1:3" x14ac:dyDescent="0.3">
      <c r="A1701" t="str">
        <v/>
      </c>
      <c r="B1701" t="str">
        <v/>
      </c>
      <c r="C1701" t="str">
        <v/>
      </c>
    </row>
    <row r="1702" spans="1:3" x14ac:dyDescent="0.3">
      <c r="A1702" t="str">
        <v/>
      </c>
      <c r="B1702" t="str">
        <v/>
      </c>
      <c r="C1702" t="str">
        <v/>
      </c>
    </row>
    <row r="1703" spans="1:3" x14ac:dyDescent="0.3">
      <c r="A1703" t="str">
        <v/>
      </c>
      <c r="B1703" t="str">
        <v/>
      </c>
      <c r="C1703" t="str">
        <v/>
      </c>
    </row>
    <row r="1704" spans="1:3" x14ac:dyDescent="0.3">
      <c r="A1704" t="str">
        <v/>
      </c>
      <c r="B1704" t="str">
        <v/>
      </c>
      <c r="C1704" t="str">
        <v/>
      </c>
    </row>
    <row r="1705" spans="1:3" x14ac:dyDescent="0.3">
      <c r="A1705" t="str">
        <v/>
      </c>
      <c r="B1705" t="str">
        <v/>
      </c>
      <c r="C1705" t="str">
        <v/>
      </c>
    </row>
    <row r="1706" spans="1:3" x14ac:dyDescent="0.3">
      <c r="A1706" t="str">
        <v/>
      </c>
      <c r="B1706" t="str">
        <v/>
      </c>
      <c r="C1706" t="str">
        <v/>
      </c>
    </row>
    <row r="1707" spans="1:3" x14ac:dyDescent="0.3">
      <c r="A1707" t="str">
        <v/>
      </c>
      <c r="B1707" t="str">
        <v/>
      </c>
      <c r="C1707" t="str">
        <v/>
      </c>
    </row>
    <row r="1708" spans="1:3" x14ac:dyDescent="0.3">
      <c r="A1708" t="str">
        <v/>
      </c>
      <c r="B1708" t="str">
        <v/>
      </c>
      <c r="C1708" t="str">
        <v/>
      </c>
    </row>
    <row r="1709" spans="1:3" x14ac:dyDescent="0.3">
      <c r="A1709" t="str">
        <v/>
      </c>
      <c r="B1709" t="str">
        <v/>
      </c>
      <c r="C1709" t="str">
        <v/>
      </c>
    </row>
    <row r="1710" spans="1:3" x14ac:dyDescent="0.3">
      <c r="A1710" t="str">
        <v/>
      </c>
      <c r="B1710" t="str">
        <v/>
      </c>
      <c r="C1710" t="str">
        <v/>
      </c>
    </row>
    <row r="1711" spans="1:3" x14ac:dyDescent="0.3">
      <c r="A1711" t="str">
        <v/>
      </c>
      <c r="B1711" t="str">
        <v/>
      </c>
      <c r="C1711" t="str">
        <v/>
      </c>
    </row>
    <row r="1712" spans="1:3" x14ac:dyDescent="0.3">
      <c r="A1712" t="str">
        <v/>
      </c>
      <c r="B1712" t="str">
        <v/>
      </c>
      <c r="C1712" t="str">
        <v/>
      </c>
    </row>
    <row r="1713" spans="1:3" x14ac:dyDescent="0.3">
      <c r="A1713" t="str">
        <v/>
      </c>
      <c r="B1713" t="str">
        <v/>
      </c>
      <c r="C1713" t="str">
        <v/>
      </c>
    </row>
    <row r="1714" spans="1:3" x14ac:dyDescent="0.3">
      <c r="A1714" t="str">
        <v/>
      </c>
      <c r="B1714" t="str">
        <v/>
      </c>
      <c r="C1714" t="str">
        <v/>
      </c>
    </row>
    <row r="1715" spans="1:3" x14ac:dyDescent="0.3">
      <c r="A1715" t="str">
        <v/>
      </c>
      <c r="B1715" t="str">
        <v/>
      </c>
      <c r="C1715" t="str">
        <v/>
      </c>
    </row>
    <row r="1716" spans="1:3" x14ac:dyDescent="0.3">
      <c r="A1716" t="str">
        <v/>
      </c>
      <c r="B1716" t="str">
        <v/>
      </c>
      <c r="C1716" t="str">
        <v/>
      </c>
    </row>
    <row r="1717" spans="1:3" x14ac:dyDescent="0.3">
      <c r="A1717" t="str">
        <v/>
      </c>
      <c r="B1717" t="str">
        <v/>
      </c>
      <c r="C1717" t="str">
        <v/>
      </c>
    </row>
    <row r="1718" spans="1:3" x14ac:dyDescent="0.3">
      <c r="A1718" t="str">
        <v/>
      </c>
      <c r="B1718" t="str">
        <v/>
      </c>
      <c r="C1718" t="str">
        <v/>
      </c>
    </row>
    <row r="1719" spans="1:3" x14ac:dyDescent="0.3">
      <c r="A1719" t="str">
        <v/>
      </c>
      <c r="B1719" t="str">
        <v/>
      </c>
      <c r="C1719" t="str">
        <v/>
      </c>
    </row>
    <row r="1720" spans="1:3" x14ac:dyDescent="0.3">
      <c r="A1720" t="str">
        <v/>
      </c>
      <c r="B1720" t="str">
        <v/>
      </c>
      <c r="C1720" t="str">
        <v/>
      </c>
    </row>
    <row r="1721" spans="1:3" x14ac:dyDescent="0.3">
      <c r="A1721" t="str">
        <v/>
      </c>
      <c r="B1721" t="str">
        <v/>
      </c>
      <c r="C1721" t="str">
        <v/>
      </c>
    </row>
    <row r="1722" spans="1:3" x14ac:dyDescent="0.3">
      <c r="A1722" t="str">
        <v/>
      </c>
      <c r="B1722" t="str">
        <v/>
      </c>
      <c r="C1722" t="str">
        <v/>
      </c>
    </row>
    <row r="1723" spans="1:3" x14ac:dyDescent="0.3">
      <c r="A1723" t="str">
        <v/>
      </c>
      <c r="B1723" t="str">
        <v/>
      </c>
      <c r="C1723" t="str">
        <v/>
      </c>
    </row>
    <row r="1724" spans="1:3" x14ac:dyDescent="0.3">
      <c r="A1724" t="str">
        <v/>
      </c>
      <c r="B1724" t="str">
        <v/>
      </c>
      <c r="C1724" t="str">
        <v/>
      </c>
    </row>
    <row r="1725" spans="1:3" x14ac:dyDescent="0.3">
      <c r="A1725" t="str">
        <v/>
      </c>
      <c r="B1725" t="str">
        <v/>
      </c>
      <c r="C1725" t="str">
        <v/>
      </c>
    </row>
    <row r="1726" spans="1:3" x14ac:dyDescent="0.3">
      <c r="A1726" t="str">
        <v/>
      </c>
      <c r="B1726" t="str">
        <v/>
      </c>
      <c r="C1726" t="str">
        <v/>
      </c>
    </row>
    <row r="1727" spans="1:3" x14ac:dyDescent="0.3">
      <c r="A1727" t="str">
        <v/>
      </c>
      <c r="B1727" t="str">
        <v/>
      </c>
      <c r="C1727" t="str">
        <v/>
      </c>
    </row>
    <row r="1728" spans="1:3" x14ac:dyDescent="0.3">
      <c r="A1728" t="str">
        <v/>
      </c>
      <c r="B1728" t="str">
        <v/>
      </c>
      <c r="C1728" t="str">
        <v/>
      </c>
    </row>
    <row r="1729" spans="1:3" x14ac:dyDescent="0.3">
      <c r="A1729" t="str">
        <v/>
      </c>
      <c r="B1729" t="str">
        <v/>
      </c>
      <c r="C1729" t="str">
        <v/>
      </c>
    </row>
    <row r="1730" spans="1:3" x14ac:dyDescent="0.3">
      <c r="A1730" t="str">
        <v/>
      </c>
      <c r="B1730" t="str">
        <v/>
      </c>
      <c r="C1730" t="str">
        <v/>
      </c>
    </row>
    <row r="1731" spans="1:3" x14ac:dyDescent="0.3">
      <c r="A1731" t="str">
        <v/>
      </c>
      <c r="B1731" t="str">
        <v/>
      </c>
      <c r="C1731" t="str">
        <v/>
      </c>
    </row>
    <row r="1732" spans="1:3" x14ac:dyDescent="0.3">
      <c r="A1732" t="str">
        <v/>
      </c>
      <c r="B1732" t="str">
        <v/>
      </c>
      <c r="C1732" t="str">
        <v/>
      </c>
    </row>
    <row r="1733" spans="1:3" x14ac:dyDescent="0.3">
      <c r="A1733" t="str">
        <v/>
      </c>
      <c r="B1733" t="str">
        <v/>
      </c>
      <c r="C1733" t="str">
        <v/>
      </c>
    </row>
    <row r="1734" spans="1:3" x14ac:dyDescent="0.3">
      <c r="A1734" t="str">
        <v/>
      </c>
      <c r="B1734" t="str">
        <v/>
      </c>
      <c r="C1734" t="str">
        <v/>
      </c>
    </row>
    <row r="1735" spans="1:3" x14ac:dyDescent="0.3">
      <c r="A1735" t="str">
        <v/>
      </c>
      <c r="B1735" t="str">
        <v/>
      </c>
      <c r="C1735" t="str">
        <v/>
      </c>
    </row>
    <row r="1736" spans="1:3" x14ac:dyDescent="0.3">
      <c r="A1736" t="str">
        <v/>
      </c>
      <c r="B1736" t="str">
        <v/>
      </c>
      <c r="C1736" t="str">
        <v/>
      </c>
    </row>
    <row r="1737" spans="1:3" x14ac:dyDescent="0.3">
      <c r="A1737" t="str">
        <v/>
      </c>
      <c r="B1737" t="str">
        <v/>
      </c>
      <c r="C1737" t="str">
        <v/>
      </c>
    </row>
    <row r="1738" spans="1:3" x14ac:dyDescent="0.3">
      <c r="A1738" t="str">
        <v/>
      </c>
      <c r="B1738" t="str">
        <v/>
      </c>
      <c r="C1738" t="str">
        <v/>
      </c>
    </row>
    <row r="1739" spans="1:3" x14ac:dyDescent="0.3">
      <c r="A1739" t="str">
        <v/>
      </c>
      <c r="B1739" t="str">
        <v/>
      </c>
      <c r="C1739" t="str">
        <v/>
      </c>
    </row>
    <row r="1740" spans="1:3" x14ac:dyDescent="0.3">
      <c r="A1740" t="str">
        <v/>
      </c>
      <c r="B1740" t="str">
        <v/>
      </c>
      <c r="C1740" t="str">
        <v/>
      </c>
    </row>
    <row r="1741" spans="1:3" x14ac:dyDescent="0.3">
      <c r="A1741" t="str">
        <v/>
      </c>
      <c r="B1741" t="str">
        <v/>
      </c>
      <c r="C1741" t="str">
        <v/>
      </c>
    </row>
    <row r="1742" spans="1:3" x14ac:dyDescent="0.3">
      <c r="A1742" t="str">
        <v/>
      </c>
      <c r="B1742" t="str">
        <v/>
      </c>
      <c r="C1742" t="str">
        <v/>
      </c>
    </row>
    <row r="1743" spans="1:3" x14ac:dyDescent="0.3">
      <c r="A1743" t="str">
        <v/>
      </c>
      <c r="B1743" t="str">
        <v/>
      </c>
      <c r="C1743" t="str">
        <v/>
      </c>
    </row>
    <row r="1744" spans="1:3" x14ac:dyDescent="0.3">
      <c r="A1744" t="str">
        <v/>
      </c>
      <c r="B1744" t="str">
        <v/>
      </c>
      <c r="C1744" t="str">
        <v/>
      </c>
    </row>
    <row r="1745" spans="1:3" x14ac:dyDescent="0.3">
      <c r="A1745" t="str">
        <v/>
      </c>
      <c r="B1745" t="str">
        <v/>
      </c>
      <c r="C1745" t="str">
        <v/>
      </c>
    </row>
    <row r="1746" spans="1:3" x14ac:dyDescent="0.3">
      <c r="A1746" t="str">
        <v/>
      </c>
      <c r="B1746" t="str">
        <v/>
      </c>
      <c r="C1746" t="str">
        <v/>
      </c>
    </row>
    <row r="1747" spans="1:3" x14ac:dyDescent="0.3">
      <c r="A1747" t="str">
        <v/>
      </c>
      <c r="B1747" t="str">
        <v/>
      </c>
      <c r="C1747" t="str">
        <v/>
      </c>
    </row>
    <row r="1748" spans="1:3" x14ac:dyDescent="0.3">
      <c r="A1748" t="str">
        <v/>
      </c>
      <c r="B1748" t="str">
        <v/>
      </c>
      <c r="C1748" t="str">
        <v/>
      </c>
    </row>
    <row r="1749" spans="1:3" x14ac:dyDescent="0.3">
      <c r="A1749" t="str">
        <v/>
      </c>
      <c r="B1749" t="str">
        <v/>
      </c>
      <c r="C1749" t="str">
        <v/>
      </c>
    </row>
    <row r="1750" spans="1:3" x14ac:dyDescent="0.3">
      <c r="A1750" t="str">
        <v/>
      </c>
      <c r="B1750" t="str">
        <v/>
      </c>
      <c r="C1750" t="str">
        <v/>
      </c>
    </row>
    <row r="1751" spans="1:3" x14ac:dyDescent="0.3">
      <c r="A1751" t="str">
        <v/>
      </c>
      <c r="B1751" t="str">
        <v/>
      </c>
      <c r="C1751" t="str">
        <v/>
      </c>
    </row>
    <row r="1752" spans="1:3" x14ac:dyDescent="0.3">
      <c r="A1752" t="str">
        <v/>
      </c>
      <c r="B1752" t="str">
        <v/>
      </c>
      <c r="C1752" t="str">
        <v/>
      </c>
    </row>
    <row r="1753" spans="1:3" x14ac:dyDescent="0.3">
      <c r="A1753" t="str">
        <v/>
      </c>
      <c r="B1753" t="str">
        <v/>
      </c>
      <c r="C1753" t="str">
        <v/>
      </c>
    </row>
    <row r="1754" spans="1:3" x14ac:dyDescent="0.3">
      <c r="A1754" t="str">
        <v/>
      </c>
      <c r="B1754" t="str">
        <v/>
      </c>
      <c r="C1754" t="str">
        <v/>
      </c>
    </row>
    <row r="1755" spans="1:3" x14ac:dyDescent="0.3">
      <c r="A1755" t="str">
        <v/>
      </c>
      <c r="B1755" t="str">
        <v/>
      </c>
      <c r="C1755" t="str">
        <v/>
      </c>
    </row>
    <row r="1756" spans="1:3" x14ac:dyDescent="0.3">
      <c r="A1756" t="str">
        <v/>
      </c>
      <c r="B1756" t="str">
        <v/>
      </c>
      <c r="C1756" t="str">
        <v/>
      </c>
    </row>
  </sheetData>
  <phoneticPr fontId="1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63108-D737-4A9E-931E-623BBB61BE92}">
  <dimension ref="A1:C1756"/>
  <sheetViews>
    <sheetView workbookViewId="0">
      <selection sqref="A1:XFD1"/>
    </sheetView>
  </sheetViews>
  <sheetFormatPr defaultRowHeight="16.2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tr">
        <f t="array" ref="A2:C1756">[1]!'00896N.TW-DAY-20210101-20251021-1755-DATE,F001,F004'</f>
        <v>2021/09/16</v>
      </c>
      <c r="B2">
        <v>14.99</v>
      </c>
      <c r="C2">
        <v>14.91</v>
      </c>
    </row>
    <row r="3" spans="1:3" x14ac:dyDescent="0.3">
      <c r="A3" t="str">
        <v>2021/09/17</v>
      </c>
      <c r="B3">
        <v>14.91</v>
      </c>
      <c r="C3">
        <v>14.86</v>
      </c>
    </row>
    <row r="4" spans="1:3" x14ac:dyDescent="0.3">
      <c r="A4" t="str">
        <v>2021/09/22</v>
      </c>
      <c r="B4">
        <v>14.83</v>
      </c>
      <c r="C4">
        <v>14.59</v>
      </c>
    </row>
    <row r="5" spans="1:3" x14ac:dyDescent="0.3">
      <c r="A5" t="str">
        <v>2021/09/23</v>
      </c>
      <c r="B5">
        <v>14.6</v>
      </c>
      <c r="C5">
        <v>14.75</v>
      </c>
    </row>
    <row r="6" spans="1:3" x14ac:dyDescent="0.3">
      <c r="A6" t="str">
        <v>2021/09/24</v>
      </c>
      <c r="B6">
        <v>14.75</v>
      </c>
      <c r="C6">
        <v>14.9</v>
      </c>
    </row>
    <row r="7" spans="1:3" x14ac:dyDescent="0.3">
      <c r="A7" t="str">
        <v>2021/09/27</v>
      </c>
      <c r="B7">
        <v>14.9</v>
      </c>
      <c r="C7">
        <v>14.94</v>
      </c>
    </row>
    <row r="8" spans="1:3" x14ac:dyDescent="0.3">
      <c r="A8" t="str">
        <v>2021/09/28</v>
      </c>
      <c r="B8">
        <v>14.94</v>
      </c>
      <c r="C8">
        <v>14.8</v>
      </c>
    </row>
    <row r="9" spans="1:3" x14ac:dyDescent="0.3">
      <c r="A9" t="str">
        <v>2021/09/29</v>
      </c>
      <c r="B9">
        <v>14.77</v>
      </c>
      <c r="C9">
        <v>14.49</v>
      </c>
    </row>
    <row r="10" spans="1:3" x14ac:dyDescent="0.3">
      <c r="A10" t="str">
        <v>2021/09/30</v>
      </c>
      <c r="B10">
        <v>14.49</v>
      </c>
      <c r="C10">
        <v>14.64</v>
      </c>
    </row>
    <row r="11" spans="1:3" x14ac:dyDescent="0.3">
      <c r="A11" t="str">
        <v>2021/10/01</v>
      </c>
      <c r="B11">
        <v>14.64</v>
      </c>
      <c r="C11">
        <v>14.31</v>
      </c>
    </row>
    <row r="12" spans="1:3" x14ac:dyDescent="0.3">
      <c r="A12" t="str">
        <v>2021/10/04</v>
      </c>
      <c r="B12">
        <v>14.35</v>
      </c>
      <c r="C12">
        <v>14.18</v>
      </c>
    </row>
    <row r="13" spans="1:3" x14ac:dyDescent="0.3">
      <c r="A13" t="str">
        <v>2021/10/05</v>
      </c>
      <c r="B13">
        <v>14.17</v>
      </c>
      <c r="C13">
        <v>14.21</v>
      </c>
    </row>
    <row r="14" spans="1:3" x14ac:dyDescent="0.3">
      <c r="A14" t="str">
        <v>2021/10/06</v>
      </c>
      <c r="B14">
        <v>14.21</v>
      </c>
      <c r="C14">
        <v>14.21</v>
      </c>
    </row>
    <row r="15" spans="1:3" x14ac:dyDescent="0.3">
      <c r="A15" t="str">
        <v>2021/10/07</v>
      </c>
      <c r="B15">
        <v>14.21</v>
      </c>
      <c r="C15">
        <v>14.51</v>
      </c>
    </row>
    <row r="16" spans="1:3" x14ac:dyDescent="0.3">
      <c r="A16" t="str">
        <v>2021/10/08</v>
      </c>
      <c r="B16">
        <v>14.51</v>
      </c>
      <c r="C16">
        <v>14.46</v>
      </c>
    </row>
    <row r="17" spans="1:3" x14ac:dyDescent="0.3">
      <c r="A17" t="str">
        <v>2021/10/12</v>
      </c>
      <c r="B17">
        <v>14.46</v>
      </c>
      <c r="C17">
        <v>14.26</v>
      </c>
    </row>
    <row r="18" spans="1:3" x14ac:dyDescent="0.3">
      <c r="A18" t="str">
        <v>2021/10/13</v>
      </c>
      <c r="B18">
        <v>14.33</v>
      </c>
      <c r="C18">
        <v>14.16</v>
      </c>
    </row>
    <row r="19" spans="1:3" x14ac:dyDescent="0.3">
      <c r="A19" t="str">
        <v>2021/10/14</v>
      </c>
      <c r="B19">
        <v>14.27</v>
      </c>
      <c r="C19">
        <v>14.16</v>
      </c>
    </row>
    <row r="20" spans="1:3" x14ac:dyDescent="0.3">
      <c r="A20" t="str">
        <v>2021/10/15</v>
      </c>
      <c r="B20">
        <v>14.17</v>
      </c>
      <c r="C20">
        <v>14.48</v>
      </c>
    </row>
    <row r="21" spans="1:3" x14ac:dyDescent="0.3">
      <c r="A21" t="str">
        <v>2021/10/18</v>
      </c>
      <c r="B21">
        <v>14.55</v>
      </c>
      <c r="C21">
        <v>14.42</v>
      </c>
    </row>
    <row r="22" spans="1:3" x14ac:dyDescent="0.3">
      <c r="A22" t="str">
        <v>2021/10/19</v>
      </c>
      <c r="B22">
        <v>14.47</v>
      </c>
      <c r="C22">
        <v>14.59</v>
      </c>
    </row>
    <row r="23" spans="1:3" x14ac:dyDescent="0.3">
      <c r="A23" t="str">
        <v>2021/10/20</v>
      </c>
      <c r="B23">
        <v>14.6</v>
      </c>
      <c r="C23">
        <v>14.6</v>
      </c>
    </row>
    <row r="24" spans="1:3" x14ac:dyDescent="0.3">
      <c r="A24" t="str">
        <v>2021/10/21</v>
      </c>
      <c r="B24">
        <v>14.63</v>
      </c>
      <c r="C24">
        <v>14.58</v>
      </c>
    </row>
    <row r="25" spans="1:3" x14ac:dyDescent="0.3">
      <c r="A25" t="str">
        <v>2021/10/22</v>
      </c>
      <c r="B25">
        <v>14.61</v>
      </c>
      <c r="C25">
        <v>14.53</v>
      </c>
    </row>
    <row r="26" spans="1:3" x14ac:dyDescent="0.3">
      <c r="A26" t="str">
        <v>2021/10/25</v>
      </c>
      <c r="B26">
        <v>14.53</v>
      </c>
      <c r="C26">
        <v>14.53</v>
      </c>
    </row>
    <row r="27" spans="1:3" x14ac:dyDescent="0.3">
      <c r="A27" t="str">
        <v>2021/10/26</v>
      </c>
      <c r="B27">
        <v>14.62</v>
      </c>
      <c r="C27">
        <v>14.67</v>
      </c>
    </row>
    <row r="28" spans="1:3" x14ac:dyDescent="0.3">
      <c r="A28" t="str">
        <v>2021/10/27</v>
      </c>
      <c r="B28">
        <v>14.67</v>
      </c>
      <c r="C28">
        <v>14.77</v>
      </c>
    </row>
    <row r="29" spans="1:3" x14ac:dyDescent="0.3">
      <c r="A29" t="str">
        <v>2021/10/28</v>
      </c>
      <c r="B29">
        <v>14.76</v>
      </c>
      <c r="C29">
        <v>14.76</v>
      </c>
    </row>
    <row r="30" spans="1:3" x14ac:dyDescent="0.3">
      <c r="A30" t="str">
        <v>2021/10/29</v>
      </c>
      <c r="B30">
        <v>14.78</v>
      </c>
      <c r="C30">
        <v>14.7</v>
      </c>
    </row>
    <row r="31" spans="1:3" x14ac:dyDescent="0.3">
      <c r="A31" t="str">
        <v>2021/11/01</v>
      </c>
      <c r="B31">
        <v>14.7</v>
      </c>
      <c r="C31">
        <v>14.88</v>
      </c>
    </row>
    <row r="32" spans="1:3" x14ac:dyDescent="0.3">
      <c r="A32" t="str">
        <v>2021/11/02</v>
      </c>
      <c r="B32">
        <v>14.94</v>
      </c>
      <c r="C32">
        <v>14.81</v>
      </c>
    </row>
    <row r="33" spans="1:3" x14ac:dyDescent="0.3">
      <c r="A33" t="str">
        <v>2021/11/03</v>
      </c>
      <c r="B33">
        <v>14.87</v>
      </c>
      <c r="C33">
        <v>14.8</v>
      </c>
    </row>
    <row r="34" spans="1:3" x14ac:dyDescent="0.3">
      <c r="A34" t="str">
        <v>2021/11/04</v>
      </c>
      <c r="B34">
        <v>14.88</v>
      </c>
      <c r="C34">
        <v>14.78</v>
      </c>
    </row>
    <row r="35" spans="1:3" x14ac:dyDescent="0.3">
      <c r="A35" t="str">
        <v>2021/11/05</v>
      </c>
      <c r="B35">
        <v>14.79</v>
      </c>
      <c r="C35">
        <v>14.94</v>
      </c>
    </row>
    <row r="36" spans="1:3" x14ac:dyDescent="0.3">
      <c r="A36" t="str">
        <v>2021/11/08</v>
      </c>
      <c r="B36">
        <v>14.96</v>
      </c>
      <c r="C36">
        <v>14.97</v>
      </c>
    </row>
    <row r="37" spans="1:3" x14ac:dyDescent="0.3">
      <c r="A37" t="str">
        <v>2021/11/09</v>
      </c>
      <c r="B37">
        <v>14.98</v>
      </c>
      <c r="C37">
        <v>15.1</v>
      </c>
    </row>
    <row r="38" spans="1:3" x14ac:dyDescent="0.3">
      <c r="A38" t="str">
        <v>2021/11/10</v>
      </c>
      <c r="B38">
        <v>15.1</v>
      </c>
      <c r="C38">
        <v>15.07</v>
      </c>
    </row>
    <row r="39" spans="1:3" x14ac:dyDescent="0.3">
      <c r="A39" t="str">
        <v>2021/11/11</v>
      </c>
      <c r="B39">
        <v>14.98</v>
      </c>
      <c r="C39">
        <v>15.02</v>
      </c>
    </row>
    <row r="40" spans="1:3" x14ac:dyDescent="0.3">
      <c r="A40" t="str">
        <v>2021/11/12</v>
      </c>
      <c r="B40">
        <v>15.02</v>
      </c>
      <c r="C40">
        <v>15.06</v>
      </c>
    </row>
    <row r="41" spans="1:3" x14ac:dyDescent="0.3">
      <c r="A41" t="str">
        <v>2021/11/15</v>
      </c>
      <c r="B41">
        <v>15.06</v>
      </c>
      <c r="C41">
        <v>15.16</v>
      </c>
    </row>
    <row r="42" spans="1:3" x14ac:dyDescent="0.3">
      <c r="A42" t="str">
        <v>2021/11/16</v>
      </c>
      <c r="B42">
        <v>15.18</v>
      </c>
      <c r="C42">
        <v>15.15</v>
      </c>
    </row>
    <row r="43" spans="1:3" x14ac:dyDescent="0.3">
      <c r="A43" t="str">
        <v>2021/11/17</v>
      </c>
      <c r="B43">
        <v>15.15</v>
      </c>
      <c r="C43">
        <v>15.15</v>
      </c>
    </row>
    <row r="44" spans="1:3" x14ac:dyDescent="0.3">
      <c r="A44" t="str">
        <v>2021/11/18</v>
      </c>
      <c r="B44">
        <v>15.16</v>
      </c>
      <c r="C44">
        <v>15.24</v>
      </c>
    </row>
    <row r="45" spans="1:3" x14ac:dyDescent="0.3">
      <c r="A45" t="str">
        <v>2021/11/19</v>
      </c>
      <c r="B45">
        <v>15.29</v>
      </c>
      <c r="C45">
        <v>15.21</v>
      </c>
    </row>
    <row r="46" spans="1:3" x14ac:dyDescent="0.3">
      <c r="A46" t="str">
        <v>2021/11/22</v>
      </c>
      <c r="B46">
        <v>15.22</v>
      </c>
      <c r="C46">
        <v>15.25</v>
      </c>
    </row>
    <row r="47" spans="1:3" x14ac:dyDescent="0.3">
      <c r="A47" t="str">
        <v>2021/11/23</v>
      </c>
      <c r="B47">
        <v>15.25</v>
      </c>
      <c r="C47">
        <v>15.1</v>
      </c>
    </row>
    <row r="48" spans="1:3" x14ac:dyDescent="0.3">
      <c r="A48" t="str">
        <v>2021/11/24</v>
      </c>
      <c r="B48">
        <v>15.1</v>
      </c>
      <c r="C48">
        <v>15.1</v>
      </c>
    </row>
    <row r="49" spans="1:3" x14ac:dyDescent="0.3">
      <c r="A49" t="str">
        <v>2021/11/25</v>
      </c>
      <c r="B49">
        <v>15.1</v>
      </c>
      <c r="C49">
        <v>15.07</v>
      </c>
    </row>
    <row r="50" spans="1:3" x14ac:dyDescent="0.3">
      <c r="A50" t="str">
        <v>2021/11/26</v>
      </c>
      <c r="B50">
        <v>15.02</v>
      </c>
      <c r="C50">
        <v>14.78</v>
      </c>
    </row>
    <row r="51" spans="1:3" x14ac:dyDescent="0.3">
      <c r="A51" t="str">
        <v>2021/11/29</v>
      </c>
      <c r="B51">
        <v>14.69</v>
      </c>
      <c r="C51">
        <v>14.8</v>
      </c>
    </row>
    <row r="52" spans="1:3" x14ac:dyDescent="0.3">
      <c r="A52" t="str">
        <v>2021/11/30</v>
      </c>
      <c r="B52">
        <v>14.8</v>
      </c>
      <c r="C52">
        <v>14.83</v>
      </c>
    </row>
    <row r="53" spans="1:3" x14ac:dyDescent="0.3">
      <c r="A53" t="str">
        <v>2021/12/01</v>
      </c>
      <c r="B53">
        <v>14.83</v>
      </c>
      <c r="C53">
        <v>14.97</v>
      </c>
    </row>
    <row r="54" spans="1:3" x14ac:dyDescent="0.3">
      <c r="A54" t="str">
        <v>2021/12/02</v>
      </c>
      <c r="B54">
        <v>14.97</v>
      </c>
      <c r="C54">
        <v>15.03</v>
      </c>
    </row>
    <row r="55" spans="1:3" x14ac:dyDescent="0.3">
      <c r="A55" t="str">
        <v>2021/12/03</v>
      </c>
      <c r="B55">
        <v>15.09</v>
      </c>
      <c r="C55">
        <v>15.07</v>
      </c>
    </row>
    <row r="56" spans="1:3" x14ac:dyDescent="0.3">
      <c r="A56" t="str">
        <v>2021/12/06</v>
      </c>
      <c r="B56">
        <v>15.06</v>
      </c>
      <c r="C56">
        <v>15.13</v>
      </c>
    </row>
    <row r="57" spans="1:3" x14ac:dyDescent="0.3">
      <c r="A57" t="str">
        <v>2021/12/07</v>
      </c>
      <c r="B57">
        <v>15.13</v>
      </c>
      <c r="C57">
        <v>15.17</v>
      </c>
    </row>
    <row r="58" spans="1:3" x14ac:dyDescent="0.3">
      <c r="A58" t="str">
        <v>2021/12/08</v>
      </c>
      <c r="B58">
        <v>15.19</v>
      </c>
      <c r="C58">
        <v>15.21</v>
      </c>
    </row>
    <row r="59" spans="1:3" x14ac:dyDescent="0.3">
      <c r="A59" t="str">
        <v>2021/12/09</v>
      </c>
      <c r="B59">
        <v>15.21</v>
      </c>
      <c r="C59">
        <v>15.26</v>
      </c>
    </row>
    <row r="60" spans="1:3" x14ac:dyDescent="0.3">
      <c r="A60" t="str">
        <v>2021/12/10</v>
      </c>
      <c r="B60">
        <v>15.26</v>
      </c>
      <c r="C60">
        <v>15.2</v>
      </c>
    </row>
    <row r="61" spans="1:3" x14ac:dyDescent="0.3">
      <c r="A61" t="str">
        <v>2021/12/13</v>
      </c>
      <c r="B61">
        <v>15.26</v>
      </c>
      <c r="C61">
        <v>15.16</v>
      </c>
    </row>
    <row r="62" spans="1:3" x14ac:dyDescent="0.3">
      <c r="A62" t="str">
        <v>2021/12/14</v>
      </c>
      <c r="B62">
        <v>15.15</v>
      </c>
      <c r="C62">
        <v>15.03</v>
      </c>
    </row>
    <row r="63" spans="1:3" x14ac:dyDescent="0.3">
      <c r="A63" t="str">
        <v>2021/12/15</v>
      </c>
      <c r="B63">
        <v>15.05</v>
      </c>
      <c r="C63">
        <v>15.08</v>
      </c>
    </row>
    <row r="64" spans="1:3" x14ac:dyDescent="0.3">
      <c r="A64" t="str">
        <v>2021/12/16</v>
      </c>
      <c r="B64">
        <v>15.08</v>
      </c>
      <c r="C64">
        <v>15.19</v>
      </c>
    </row>
    <row r="65" spans="1:3" x14ac:dyDescent="0.3">
      <c r="A65" t="str">
        <v>2021/12/17</v>
      </c>
      <c r="B65">
        <v>15.19</v>
      </c>
      <c r="C65">
        <v>15.21</v>
      </c>
    </row>
    <row r="66" spans="1:3" x14ac:dyDescent="0.3">
      <c r="A66" t="str">
        <v>2021/12/20</v>
      </c>
      <c r="B66">
        <v>15.22</v>
      </c>
      <c r="C66">
        <v>15.09</v>
      </c>
    </row>
    <row r="67" spans="1:3" x14ac:dyDescent="0.3">
      <c r="A67" t="str">
        <v>2021/12/21</v>
      </c>
      <c r="B67">
        <v>15.11</v>
      </c>
      <c r="C67">
        <v>15.19</v>
      </c>
    </row>
    <row r="68" spans="1:3" x14ac:dyDescent="0.3">
      <c r="A68" t="str">
        <v>2021/12/22</v>
      </c>
      <c r="B68">
        <v>15.23</v>
      </c>
      <c r="C68">
        <v>15.22</v>
      </c>
    </row>
    <row r="69" spans="1:3" x14ac:dyDescent="0.3">
      <c r="A69" t="str">
        <v>2021/12/23</v>
      </c>
      <c r="B69">
        <v>15.22</v>
      </c>
      <c r="C69">
        <v>15.35</v>
      </c>
    </row>
    <row r="70" spans="1:3" x14ac:dyDescent="0.3">
      <c r="A70" t="str">
        <v>2021/12/24</v>
      </c>
      <c r="B70">
        <v>15.42</v>
      </c>
      <c r="C70">
        <v>15.39</v>
      </c>
    </row>
    <row r="71" spans="1:3" x14ac:dyDescent="0.3">
      <c r="A71" t="str">
        <v>2021/12/27</v>
      </c>
      <c r="B71">
        <v>15.4</v>
      </c>
      <c r="C71">
        <v>15.49</v>
      </c>
    </row>
    <row r="72" spans="1:3" x14ac:dyDescent="0.3">
      <c r="A72" t="str">
        <v>2021/12/28</v>
      </c>
      <c r="B72">
        <v>15.49</v>
      </c>
      <c r="C72">
        <v>15.6</v>
      </c>
    </row>
    <row r="73" spans="1:3" x14ac:dyDescent="0.3">
      <c r="A73" t="str">
        <v>2021/12/29</v>
      </c>
      <c r="B73">
        <v>15.6</v>
      </c>
      <c r="C73">
        <v>15.62</v>
      </c>
    </row>
    <row r="74" spans="1:3" x14ac:dyDescent="0.3">
      <c r="A74" t="str">
        <v>2021/12/30</v>
      </c>
      <c r="B74">
        <v>15.62</v>
      </c>
      <c r="C74">
        <v>15.58</v>
      </c>
    </row>
    <row r="75" spans="1:3" x14ac:dyDescent="0.3">
      <c r="A75" t="str">
        <v>2022/01/03</v>
      </c>
      <c r="B75">
        <v>15.58</v>
      </c>
      <c r="C75">
        <v>15.55</v>
      </c>
    </row>
    <row r="76" spans="1:3" x14ac:dyDescent="0.3">
      <c r="A76" t="str">
        <v>2022/01/04</v>
      </c>
      <c r="B76">
        <v>15.64</v>
      </c>
      <c r="C76">
        <v>15.7</v>
      </c>
    </row>
    <row r="77" spans="1:3" x14ac:dyDescent="0.3">
      <c r="A77" t="str">
        <v>2022/01/05</v>
      </c>
      <c r="B77">
        <v>15.73</v>
      </c>
      <c r="C77">
        <v>15.75</v>
      </c>
    </row>
    <row r="78" spans="1:3" x14ac:dyDescent="0.3">
      <c r="A78" t="str">
        <v>2022/01/06</v>
      </c>
      <c r="B78">
        <v>15.62</v>
      </c>
      <c r="C78">
        <v>15.61</v>
      </c>
    </row>
    <row r="79" spans="1:3" x14ac:dyDescent="0.3">
      <c r="A79" t="str">
        <v>2022/01/07</v>
      </c>
      <c r="B79">
        <v>15.62</v>
      </c>
      <c r="C79">
        <v>15.43</v>
      </c>
    </row>
    <row r="80" spans="1:3" x14ac:dyDescent="0.3">
      <c r="A80" t="str">
        <v>2022/01/10</v>
      </c>
      <c r="B80">
        <v>15.34</v>
      </c>
      <c r="C80">
        <v>15.48</v>
      </c>
    </row>
    <row r="81" spans="1:3" x14ac:dyDescent="0.3">
      <c r="A81" t="str">
        <v>2022/01/11</v>
      </c>
      <c r="B81">
        <v>15.48</v>
      </c>
      <c r="C81">
        <v>15.46</v>
      </c>
    </row>
    <row r="82" spans="1:3" x14ac:dyDescent="0.3">
      <c r="A82" t="str">
        <v>2022/01/12</v>
      </c>
      <c r="B82">
        <v>15.47</v>
      </c>
      <c r="C82">
        <v>15.54</v>
      </c>
    </row>
    <row r="83" spans="1:3" x14ac:dyDescent="0.3">
      <c r="A83" t="str">
        <v>2022/01/13</v>
      </c>
      <c r="B83">
        <v>15.54</v>
      </c>
      <c r="C83">
        <v>15.54</v>
      </c>
    </row>
    <row r="84" spans="1:3" x14ac:dyDescent="0.3">
      <c r="A84" t="str">
        <v>2022/01/14</v>
      </c>
      <c r="B84">
        <v>15.5</v>
      </c>
      <c r="C84">
        <v>15.37</v>
      </c>
    </row>
    <row r="85" spans="1:3" x14ac:dyDescent="0.3">
      <c r="A85" t="str">
        <v>2022/01/17</v>
      </c>
      <c r="B85">
        <v>15.4</v>
      </c>
      <c r="C85">
        <v>15.46</v>
      </c>
    </row>
    <row r="86" spans="1:3" x14ac:dyDescent="0.3">
      <c r="A86" t="str">
        <v>2022/01/18</v>
      </c>
      <c r="B86">
        <v>15.47</v>
      </c>
      <c r="C86">
        <v>15.42</v>
      </c>
    </row>
    <row r="87" spans="1:3" x14ac:dyDescent="0.3">
      <c r="A87" t="str">
        <v>2022/01/19</v>
      </c>
      <c r="B87">
        <v>15.42</v>
      </c>
      <c r="C87">
        <v>15.36</v>
      </c>
    </row>
    <row r="88" spans="1:3" x14ac:dyDescent="0.3">
      <c r="A88" t="str">
        <v>2022/01/20</v>
      </c>
      <c r="B88">
        <v>15.36</v>
      </c>
      <c r="C88">
        <v>15.39</v>
      </c>
    </row>
    <row r="89" spans="1:3" x14ac:dyDescent="0.3">
      <c r="A89" t="str">
        <v>2022/01/21</v>
      </c>
      <c r="B89">
        <v>15.39</v>
      </c>
      <c r="C89">
        <v>15.14</v>
      </c>
    </row>
    <row r="90" spans="1:3" x14ac:dyDescent="0.3">
      <c r="A90" t="str">
        <v>2022/01/24</v>
      </c>
      <c r="B90">
        <v>15.05</v>
      </c>
      <c r="C90">
        <v>15.14</v>
      </c>
    </row>
    <row r="91" spans="1:3" x14ac:dyDescent="0.3">
      <c r="A91" t="str">
        <v>2022/01/25</v>
      </c>
      <c r="B91">
        <v>15.14</v>
      </c>
      <c r="C91">
        <v>14.94</v>
      </c>
    </row>
    <row r="92" spans="1:3" x14ac:dyDescent="0.3">
      <c r="A92" t="str">
        <v>2022/01/26</v>
      </c>
      <c r="B92">
        <v>14.94</v>
      </c>
      <c r="C92">
        <v>14.91</v>
      </c>
    </row>
    <row r="93" spans="1:3" x14ac:dyDescent="0.3">
      <c r="A93" t="str">
        <v>2022/02/07</v>
      </c>
      <c r="B93">
        <v>14.95</v>
      </c>
      <c r="C93">
        <v>15.06</v>
      </c>
    </row>
    <row r="94" spans="1:3" x14ac:dyDescent="0.3">
      <c r="A94" t="str">
        <v>2022/02/08</v>
      </c>
      <c r="B94">
        <v>15.11</v>
      </c>
      <c r="C94">
        <v>15.12</v>
      </c>
    </row>
    <row r="95" spans="1:3" x14ac:dyDescent="0.3">
      <c r="A95" t="str">
        <v>2022/02/09</v>
      </c>
      <c r="B95">
        <v>15.2</v>
      </c>
      <c r="C95">
        <v>15.27</v>
      </c>
    </row>
    <row r="96" spans="1:3" x14ac:dyDescent="0.3">
      <c r="A96" t="str">
        <v>2022/02/10</v>
      </c>
      <c r="B96">
        <v>15.27</v>
      </c>
      <c r="C96">
        <v>15.35</v>
      </c>
    </row>
    <row r="97" spans="1:3" x14ac:dyDescent="0.3">
      <c r="A97" t="str">
        <v>2022/02/11</v>
      </c>
      <c r="B97">
        <v>15.25</v>
      </c>
      <c r="C97">
        <v>15.3</v>
      </c>
    </row>
    <row r="98" spans="1:3" x14ac:dyDescent="0.3">
      <c r="A98" t="str">
        <v>2022/02/14</v>
      </c>
      <c r="B98">
        <v>15.3</v>
      </c>
      <c r="C98">
        <v>14.97</v>
      </c>
    </row>
    <row r="99" spans="1:3" x14ac:dyDescent="0.3">
      <c r="A99" t="str">
        <v>2022/02/15</v>
      </c>
      <c r="B99">
        <v>14.97</v>
      </c>
      <c r="C99">
        <v>14.94</v>
      </c>
    </row>
    <row r="100" spans="1:3" x14ac:dyDescent="0.3">
      <c r="A100" t="str">
        <v>2022/02/16</v>
      </c>
      <c r="B100">
        <v>15.09</v>
      </c>
      <c r="C100">
        <v>15.16</v>
      </c>
    </row>
    <row r="101" spans="1:3" x14ac:dyDescent="0.3">
      <c r="A101" t="str">
        <v>2022/02/17</v>
      </c>
      <c r="B101">
        <v>15.16</v>
      </c>
      <c r="C101">
        <v>15.2</v>
      </c>
    </row>
    <row r="102" spans="1:3" x14ac:dyDescent="0.3">
      <c r="A102" t="str">
        <v>2022/02/18</v>
      </c>
      <c r="B102">
        <v>15.13</v>
      </c>
      <c r="C102">
        <v>15.15</v>
      </c>
    </row>
    <row r="103" spans="1:3" x14ac:dyDescent="0.3">
      <c r="A103" t="str">
        <v>2022/02/21</v>
      </c>
      <c r="B103">
        <v>15.15</v>
      </c>
      <c r="C103">
        <v>15.2</v>
      </c>
    </row>
    <row r="104" spans="1:3" x14ac:dyDescent="0.3">
      <c r="A104" t="str">
        <v>2022/02/22</v>
      </c>
      <c r="B104">
        <v>15.15</v>
      </c>
      <c r="C104">
        <v>14.99</v>
      </c>
    </row>
    <row r="105" spans="1:3" x14ac:dyDescent="0.3">
      <c r="A105" t="str">
        <v>2022/02/23</v>
      </c>
      <c r="B105">
        <v>14.99</v>
      </c>
      <c r="C105">
        <v>15.06</v>
      </c>
    </row>
    <row r="106" spans="1:3" x14ac:dyDescent="0.3">
      <c r="A106" t="str">
        <v>2022/02/24</v>
      </c>
      <c r="B106">
        <v>14.97</v>
      </c>
      <c r="C106">
        <v>14.73</v>
      </c>
    </row>
    <row r="107" spans="1:3" x14ac:dyDescent="0.3">
      <c r="A107" t="str">
        <v>2022/02/25</v>
      </c>
      <c r="B107">
        <v>14.82</v>
      </c>
      <c r="C107">
        <v>14.77</v>
      </c>
    </row>
    <row r="108" spans="1:3" x14ac:dyDescent="0.3">
      <c r="A108" t="str">
        <v>2022/03/01</v>
      </c>
      <c r="B108">
        <v>14.78</v>
      </c>
      <c r="C108">
        <v>15.07</v>
      </c>
    </row>
    <row r="109" spans="1:3" x14ac:dyDescent="0.3">
      <c r="A109" t="str">
        <v>2022/03/02</v>
      </c>
      <c r="B109">
        <v>15.02</v>
      </c>
      <c r="C109">
        <v>15.04</v>
      </c>
    </row>
    <row r="110" spans="1:3" x14ac:dyDescent="0.3">
      <c r="A110" t="str">
        <v>2022/03/03</v>
      </c>
      <c r="B110">
        <v>15.09</v>
      </c>
      <c r="C110">
        <v>15.09</v>
      </c>
    </row>
    <row r="111" spans="1:3" x14ac:dyDescent="0.3">
      <c r="A111" t="str">
        <v>2022/03/04</v>
      </c>
      <c r="B111">
        <v>14.96</v>
      </c>
      <c r="C111">
        <v>14.93</v>
      </c>
    </row>
    <row r="112" spans="1:3" x14ac:dyDescent="0.3">
      <c r="A112" t="str">
        <v>2022/03/07</v>
      </c>
      <c r="B112">
        <v>14.93</v>
      </c>
      <c r="C112">
        <v>14.54</v>
      </c>
    </row>
    <row r="113" spans="1:3" x14ac:dyDescent="0.3">
      <c r="A113" t="str">
        <v>2022/03/08</v>
      </c>
      <c r="B113">
        <v>14.54</v>
      </c>
      <c r="C113">
        <v>14.28</v>
      </c>
    </row>
    <row r="114" spans="1:3" x14ac:dyDescent="0.3">
      <c r="A114" t="str">
        <v>2022/03/09</v>
      </c>
      <c r="B114">
        <v>14.4</v>
      </c>
      <c r="C114">
        <v>14.43</v>
      </c>
    </row>
    <row r="115" spans="1:3" x14ac:dyDescent="0.3">
      <c r="A115" t="str">
        <v>2022/03/10</v>
      </c>
      <c r="B115">
        <v>14.43</v>
      </c>
      <c r="C115">
        <v>14.76</v>
      </c>
    </row>
    <row r="116" spans="1:3" x14ac:dyDescent="0.3">
      <c r="A116" t="str">
        <v>2022/03/11</v>
      </c>
      <c r="B116">
        <v>14.76</v>
      </c>
      <c r="C116">
        <v>14.73</v>
      </c>
    </row>
    <row r="117" spans="1:3" x14ac:dyDescent="0.3">
      <c r="A117" t="str">
        <v>2022/03/14</v>
      </c>
      <c r="B117">
        <v>14.73</v>
      </c>
      <c r="C117">
        <v>14.75</v>
      </c>
    </row>
    <row r="118" spans="1:3" x14ac:dyDescent="0.3">
      <c r="A118" t="str">
        <v>2022/03/15</v>
      </c>
      <c r="B118">
        <v>14.69</v>
      </c>
      <c r="C118">
        <v>14.47</v>
      </c>
    </row>
    <row r="119" spans="1:3" x14ac:dyDescent="0.3">
      <c r="A119" t="str">
        <v>2022/03/16</v>
      </c>
      <c r="B119">
        <v>14.46</v>
      </c>
      <c r="C119">
        <v>14.48</v>
      </c>
    </row>
    <row r="120" spans="1:3" x14ac:dyDescent="0.3">
      <c r="A120" t="str">
        <v>2022/03/17</v>
      </c>
      <c r="B120">
        <v>14.48</v>
      </c>
      <c r="C120">
        <v>14.84</v>
      </c>
    </row>
    <row r="121" spans="1:3" x14ac:dyDescent="0.3">
      <c r="A121" t="str">
        <v>2022/03/18</v>
      </c>
      <c r="B121">
        <v>14.85</v>
      </c>
      <c r="C121">
        <v>14.83</v>
      </c>
    </row>
    <row r="122" spans="1:3" x14ac:dyDescent="0.3">
      <c r="A122" t="str">
        <v>2022/03/21</v>
      </c>
      <c r="B122">
        <v>14.9</v>
      </c>
      <c r="C122">
        <v>14.93</v>
      </c>
    </row>
    <row r="123" spans="1:3" x14ac:dyDescent="0.3">
      <c r="A123" t="str">
        <v>2022/03/22</v>
      </c>
      <c r="B123">
        <v>14.93</v>
      </c>
      <c r="C123">
        <v>14.92</v>
      </c>
    </row>
    <row r="124" spans="1:3" x14ac:dyDescent="0.3">
      <c r="A124" t="str">
        <v>2022/03/23</v>
      </c>
      <c r="B124">
        <v>14.92</v>
      </c>
      <c r="C124">
        <v>15.02</v>
      </c>
    </row>
    <row r="125" spans="1:3" x14ac:dyDescent="0.3">
      <c r="A125" t="str">
        <v>2022/03/24</v>
      </c>
      <c r="B125">
        <v>15.02</v>
      </c>
      <c r="C125">
        <v>14.99</v>
      </c>
    </row>
    <row r="126" spans="1:3" x14ac:dyDescent="0.3">
      <c r="A126" t="str">
        <v>2022/03/25</v>
      </c>
      <c r="B126">
        <v>14.99</v>
      </c>
      <c r="C126">
        <v>14.94</v>
      </c>
    </row>
    <row r="127" spans="1:3" x14ac:dyDescent="0.3">
      <c r="A127" t="str">
        <v>2022/03/28</v>
      </c>
      <c r="B127">
        <v>14.94</v>
      </c>
      <c r="C127">
        <v>14.82</v>
      </c>
    </row>
    <row r="128" spans="1:3" x14ac:dyDescent="0.3">
      <c r="A128" t="str">
        <v>2022/03/29</v>
      </c>
      <c r="B128">
        <v>14.83</v>
      </c>
      <c r="C128">
        <v>14.82</v>
      </c>
    </row>
    <row r="129" spans="1:3" x14ac:dyDescent="0.3">
      <c r="A129" t="str">
        <v>2022/03/30</v>
      </c>
      <c r="B129">
        <v>14.82</v>
      </c>
      <c r="C129">
        <v>14.92</v>
      </c>
    </row>
    <row r="130" spans="1:3" x14ac:dyDescent="0.3">
      <c r="A130" t="str">
        <v>2022/03/31</v>
      </c>
      <c r="B130">
        <v>14.92</v>
      </c>
      <c r="C130">
        <v>14.89</v>
      </c>
    </row>
    <row r="131" spans="1:3" x14ac:dyDescent="0.3">
      <c r="A131" t="str">
        <v>2022/04/01</v>
      </c>
      <c r="B131">
        <v>14.76</v>
      </c>
      <c r="C131">
        <v>14.83</v>
      </c>
    </row>
    <row r="132" spans="1:3" x14ac:dyDescent="0.3">
      <c r="A132" t="str">
        <v>2022/04/06</v>
      </c>
      <c r="B132">
        <v>14.78</v>
      </c>
      <c r="C132">
        <v>14.76</v>
      </c>
    </row>
    <row r="133" spans="1:3" x14ac:dyDescent="0.3">
      <c r="A133" t="str">
        <v>2022/04/07</v>
      </c>
      <c r="B133">
        <v>14.72</v>
      </c>
      <c r="C133">
        <v>14.45</v>
      </c>
    </row>
    <row r="134" spans="1:3" x14ac:dyDescent="0.3">
      <c r="A134" t="str">
        <v>2022/04/08</v>
      </c>
      <c r="B134">
        <v>14.5</v>
      </c>
      <c r="C134">
        <v>14.51</v>
      </c>
    </row>
    <row r="135" spans="1:3" x14ac:dyDescent="0.3">
      <c r="A135" t="str">
        <v>2022/04/11</v>
      </c>
      <c r="B135">
        <v>14.51</v>
      </c>
      <c r="C135">
        <v>14.24</v>
      </c>
    </row>
    <row r="136" spans="1:3" x14ac:dyDescent="0.3">
      <c r="A136" t="str">
        <v>2022/04/12</v>
      </c>
      <c r="B136">
        <v>14.24</v>
      </c>
      <c r="C136">
        <v>14.19</v>
      </c>
    </row>
    <row r="137" spans="1:3" x14ac:dyDescent="0.3">
      <c r="A137" t="str">
        <v>2022/04/13</v>
      </c>
      <c r="B137">
        <v>14.28</v>
      </c>
      <c r="C137">
        <v>14.47</v>
      </c>
    </row>
    <row r="138" spans="1:3" x14ac:dyDescent="0.3">
      <c r="A138" t="str">
        <v>2022/04/14</v>
      </c>
      <c r="B138">
        <v>14.51</v>
      </c>
      <c r="C138">
        <v>14.5</v>
      </c>
    </row>
    <row r="139" spans="1:3" x14ac:dyDescent="0.3">
      <c r="A139" t="str">
        <v>2022/04/15</v>
      </c>
      <c r="B139">
        <v>14.49</v>
      </c>
      <c r="C139">
        <v>14.31</v>
      </c>
    </row>
    <row r="140" spans="1:3" x14ac:dyDescent="0.3">
      <c r="A140" t="str">
        <v>2022/04/18</v>
      </c>
      <c r="B140">
        <v>14.29</v>
      </c>
      <c r="C140">
        <v>14.23</v>
      </c>
    </row>
    <row r="141" spans="1:3" x14ac:dyDescent="0.3">
      <c r="A141" t="str">
        <v>2022/04/19</v>
      </c>
      <c r="B141">
        <v>14.23</v>
      </c>
      <c r="C141">
        <v>14.32</v>
      </c>
    </row>
    <row r="142" spans="1:3" x14ac:dyDescent="0.3">
      <c r="A142" t="str">
        <v>2022/04/20</v>
      </c>
      <c r="B142">
        <v>14.35</v>
      </c>
      <c r="C142">
        <v>14.43</v>
      </c>
    </row>
    <row r="143" spans="1:3" x14ac:dyDescent="0.3">
      <c r="A143" t="str">
        <v>2022/04/21</v>
      </c>
      <c r="B143">
        <v>14.44</v>
      </c>
      <c r="C143">
        <v>14.43</v>
      </c>
    </row>
    <row r="144" spans="1:3" x14ac:dyDescent="0.3">
      <c r="A144" t="str">
        <v>2022/04/22</v>
      </c>
      <c r="B144">
        <v>14.38</v>
      </c>
      <c r="C144">
        <v>14.34</v>
      </c>
    </row>
    <row r="145" spans="1:3" x14ac:dyDescent="0.3">
      <c r="A145" t="str">
        <v>2022/04/25</v>
      </c>
      <c r="B145">
        <v>14.31</v>
      </c>
      <c r="C145">
        <v>13.95</v>
      </c>
    </row>
    <row r="146" spans="1:3" x14ac:dyDescent="0.3">
      <c r="A146" t="str">
        <v>2022/04/26</v>
      </c>
      <c r="B146">
        <v>13.99</v>
      </c>
      <c r="C146">
        <v>13.98</v>
      </c>
    </row>
    <row r="147" spans="1:3" x14ac:dyDescent="0.3">
      <c r="A147" t="str">
        <v>2022/04/27</v>
      </c>
      <c r="B147">
        <v>13.87</v>
      </c>
      <c r="C147">
        <v>13.68</v>
      </c>
    </row>
    <row r="148" spans="1:3" x14ac:dyDescent="0.3">
      <c r="A148" t="str">
        <v>2022/04/28</v>
      </c>
      <c r="B148">
        <v>13.71</v>
      </c>
      <c r="C148">
        <v>13.9</v>
      </c>
    </row>
    <row r="149" spans="1:3" x14ac:dyDescent="0.3">
      <c r="A149" t="str">
        <v>2022/04/29</v>
      </c>
      <c r="B149">
        <v>14</v>
      </c>
      <c r="C149">
        <v>13.96</v>
      </c>
    </row>
    <row r="150" spans="1:3" x14ac:dyDescent="0.3">
      <c r="A150" t="str">
        <v>2022/05/03</v>
      </c>
      <c r="B150">
        <v>13.96</v>
      </c>
      <c r="C150">
        <v>13.95</v>
      </c>
    </row>
    <row r="151" spans="1:3" x14ac:dyDescent="0.3">
      <c r="A151" t="str">
        <v>2022/05/04</v>
      </c>
      <c r="B151">
        <v>14.03</v>
      </c>
      <c r="C151">
        <v>14</v>
      </c>
    </row>
    <row r="152" spans="1:3" x14ac:dyDescent="0.3">
      <c r="A152" t="str">
        <v>2022/05/05</v>
      </c>
      <c r="B152">
        <v>14.06</v>
      </c>
      <c r="C152">
        <v>14.13</v>
      </c>
    </row>
    <row r="153" spans="1:3" x14ac:dyDescent="0.3">
      <c r="A153" t="str">
        <v>2022/05/06</v>
      </c>
      <c r="B153">
        <v>14.1</v>
      </c>
      <c r="C153">
        <v>13.93</v>
      </c>
    </row>
    <row r="154" spans="1:3" x14ac:dyDescent="0.3">
      <c r="A154" t="str">
        <v>2022/05/09</v>
      </c>
      <c r="B154">
        <v>13.8</v>
      </c>
      <c r="C154">
        <v>13.64</v>
      </c>
    </row>
    <row r="155" spans="1:3" x14ac:dyDescent="0.3">
      <c r="A155" t="str">
        <v>2022/05/10</v>
      </c>
      <c r="B155">
        <v>13.56</v>
      </c>
      <c r="C155">
        <v>13.61</v>
      </c>
    </row>
    <row r="156" spans="1:3" x14ac:dyDescent="0.3">
      <c r="A156" t="str">
        <v>2022/05/11</v>
      </c>
      <c r="B156">
        <v>13.6</v>
      </c>
      <c r="C156">
        <v>13.5</v>
      </c>
    </row>
    <row r="157" spans="1:3" x14ac:dyDescent="0.3">
      <c r="A157" t="str">
        <v>2022/05/12</v>
      </c>
      <c r="B157">
        <v>13.49</v>
      </c>
      <c r="C157">
        <v>13.21</v>
      </c>
    </row>
    <row r="158" spans="1:3" x14ac:dyDescent="0.3">
      <c r="A158" t="str">
        <v>2022/05/13</v>
      </c>
      <c r="B158">
        <v>13.22</v>
      </c>
      <c r="C158">
        <v>13.39</v>
      </c>
    </row>
    <row r="159" spans="1:3" x14ac:dyDescent="0.3">
      <c r="A159" t="str">
        <v>2022/05/16</v>
      </c>
      <c r="B159">
        <v>13.41</v>
      </c>
      <c r="C159">
        <v>13.44</v>
      </c>
    </row>
    <row r="160" spans="1:3" x14ac:dyDescent="0.3">
      <c r="A160" t="str">
        <v>2022/05/17</v>
      </c>
      <c r="B160">
        <v>13.45</v>
      </c>
      <c r="C160">
        <v>13.58</v>
      </c>
    </row>
    <row r="161" spans="1:3" x14ac:dyDescent="0.3">
      <c r="A161" t="str">
        <v>2022/05/18</v>
      </c>
      <c r="B161">
        <v>13.66</v>
      </c>
      <c r="C161">
        <v>13.75</v>
      </c>
    </row>
    <row r="162" spans="1:3" x14ac:dyDescent="0.3">
      <c r="A162" t="str">
        <v>2022/05/19</v>
      </c>
      <c r="B162">
        <v>13.74</v>
      </c>
      <c r="C162">
        <v>13.57</v>
      </c>
    </row>
    <row r="163" spans="1:3" x14ac:dyDescent="0.3">
      <c r="A163" t="str">
        <v>2022/05/20</v>
      </c>
      <c r="B163">
        <v>13.58</v>
      </c>
      <c r="C163">
        <v>13.66</v>
      </c>
    </row>
    <row r="164" spans="1:3" x14ac:dyDescent="0.3">
      <c r="A164" t="str">
        <v>2022/05/23</v>
      </c>
      <c r="B164">
        <v>13.67</v>
      </c>
      <c r="C164">
        <v>13.64</v>
      </c>
    </row>
    <row r="165" spans="1:3" x14ac:dyDescent="0.3">
      <c r="A165" t="str">
        <v>2022/05/24</v>
      </c>
      <c r="B165">
        <v>13.64</v>
      </c>
      <c r="C165">
        <v>13.49</v>
      </c>
    </row>
    <row r="166" spans="1:3" x14ac:dyDescent="0.3">
      <c r="A166" t="str">
        <v>2022/05/25</v>
      </c>
      <c r="B166">
        <v>13.49</v>
      </c>
      <c r="C166">
        <v>13.66</v>
      </c>
    </row>
    <row r="167" spans="1:3" x14ac:dyDescent="0.3">
      <c r="A167" t="str">
        <v>2022/05/26</v>
      </c>
      <c r="B167">
        <v>13.66</v>
      </c>
      <c r="C167">
        <v>13.6</v>
      </c>
    </row>
    <row r="168" spans="1:3" x14ac:dyDescent="0.3">
      <c r="A168" t="str">
        <v>2022/05/27</v>
      </c>
      <c r="B168">
        <v>13.61</v>
      </c>
      <c r="C168">
        <v>13.84</v>
      </c>
    </row>
    <row r="169" spans="1:3" x14ac:dyDescent="0.3">
      <c r="A169" t="str">
        <v>2022/05/30</v>
      </c>
      <c r="B169">
        <v>13.85</v>
      </c>
      <c r="C169">
        <v>14.1</v>
      </c>
    </row>
    <row r="170" spans="1:3" x14ac:dyDescent="0.3">
      <c r="A170" t="str">
        <v>2022/05/31</v>
      </c>
      <c r="B170">
        <v>14.09</v>
      </c>
      <c r="C170">
        <v>14.23</v>
      </c>
    </row>
    <row r="171" spans="1:3" x14ac:dyDescent="0.3">
      <c r="A171" t="str">
        <v>2022/06/01</v>
      </c>
      <c r="B171">
        <v>14.23</v>
      </c>
      <c r="C171">
        <v>14.19</v>
      </c>
    </row>
    <row r="172" spans="1:3" x14ac:dyDescent="0.3">
      <c r="A172" t="str">
        <v>2022/06/02</v>
      </c>
      <c r="B172">
        <v>14.12</v>
      </c>
      <c r="C172">
        <v>14.06</v>
      </c>
    </row>
    <row r="173" spans="1:3" x14ac:dyDescent="0.3">
      <c r="A173" t="str">
        <v>2022/06/06</v>
      </c>
      <c r="B173">
        <v>14.07</v>
      </c>
      <c r="C173">
        <v>14.11</v>
      </c>
    </row>
    <row r="174" spans="1:3" x14ac:dyDescent="0.3">
      <c r="A174" t="str">
        <v>2022/06/07</v>
      </c>
      <c r="B174">
        <v>14.07</v>
      </c>
      <c r="C174">
        <v>14.04</v>
      </c>
    </row>
    <row r="175" spans="1:3" x14ac:dyDescent="0.3">
      <c r="A175" t="str">
        <v>2022/06/08</v>
      </c>
      <c r="B175">
        <v>14.05</v>
      </c>
      <c r="C175">
        <v>14.18</v>
      </c>
    </row>
    <row r="176" spans="1:3" x14ac:dyDescent="0.3">
      <c r="A176" t="str">
        <v>2022/06/09</v>
      </c>
      <c r="B176">
        <v>14.17</v>
      </c>
      <c r="C176">
        <v>14.18</v>
      </c>
    </row>
    <row r="177" spans="1:3" x14ac:dyDescent="0.3">
      <c r="A177" t="str">
        <v>2022/06/10</v>
      </c>
      <c r="B177">
        <v>14.18</v>
      </c>
      <c r="C177">
        <v>14.06</v>
      </c>
    </row>
    <row r="178" spans="1:3" x14ac:dyDescent="0.3">
      <c r="A178" t="str">
        <v>2022/06/13</v>
      </c>
      <c r="B178">
        <v>13.78</v>
      </c>
      <c r="C178">
        <v>13.75</v>
      </c>
    </row>
    <row r="179" spans="1:3" x14ac:dyDescent="0.3">
      <c r="A179" t="str">
        <v>2022/06/14</v>
      </c>
      <c r="B179">
        <v>13.67</v>
      </c>
      <c r="C179">
        <v>13.73</v>
      </c>
    </row>
    <row r="180" spans="1:3" x14ac:dyDescent="0.3">
      <c r="A180" t="str">
        <v>2022/06/15</v>
      </c>
      <c r="B180">
        <v>13.73</v>
      </c>
      <c r="C180">
        <v>13.75</v>
      </c>
    </row>
    <row r="181" spans="1:3" x14ac:dyDescent="0.3">
      <c r="A181" t="str">
        <v>2022/06/16</v>
      </c>
      <c r="B181">
        <v>13.87</v>
      </c>
      <c r="C181">
        <v>13.65</v>
      </c>
    </row>
    <row r="182" spans="1:3" x14ac:dyDescent="0.3">
      <c r="A182" t="str">
        <v>2022/06/17</v>
      </c>
      <c r="B182">
        <v>13.65</v>
      </c>
      <c r="C182">
        <v>13.48</v>
      </c>
    </row>
    <row r="183" spans="1:3" x14ac:dyDescent="0.3">
      <c r="A183" t="str">
        <v>2022/06/20</v>
      </c>
      <c r="B183">
        <v>13.48</v>
      </c>
      <c r="C183">
        <v>13.25</v>
      </c>
    </row>
    <row r="184" spans="1:3" x14ac:dyDescent="0.3">
      <c r="A184" t="str">
        <v>2022/06/21</v>
      </c>
      <c r="B184">
        <v>13.29</v>
      </c>
      <c r="C184">
        <v>13.57</v>
      </c>
    </row>
    <row r="185" spans="1:3" x14ac:dyDescent="0.3">
      <c r="A185" t="str">
        <v>2022/06/22</v>
      </c>
      <c r="B185">
        <v>13.62</v>
      </c>
      <c r="C185">
        <v>13.24</v>
      </c>
    </row>
    <row r="186" spans="1:3" x14ac:dyDescent="0.3">
      <c r="A186" t="str">
        <v>2022/06/23</v>
      </c>
      <c r="B186">
        <v>13.31</v>
      </c>
      <c r="C186">
        <v>13.11</v>
      </c>
    </row>
    <row r="187" spans="1:3" x14ac:dyDescent="0.3">
      <c r="A187" t="str">
        <v>2022/06/24</v>
      </c>
      <c r="B187">
        <v>13.15</v>
      </c>
      <c r="C187">
        <v>13.22</v>
      </c>
    </row>
    <row r="188" spans="1:3" x14ac:dyDescent="0.3">
      <c r="A188" t="str">
        <v>2022/06/27</v>
      </c>
      <c r="B188">
        <v>13.23</v>
      </c>
      <c r="C188">
        <v>13.42</v>
      </c>
    </row>
    <row r="189" spans="1:3" x14ac:dyDescent="0.3">
      <c r="A189" t="str">
        <v>2022/06/28</v>
      </c>
      <c r="B189">
        <v>13.42</v>
      </c>
      <c r="C189">
        <v>13.33</v>
      </c>
    </row>
    <row r="190" spans="1:3" x14ac:dyDescent="0.3">
      <c r="A190" t="str">
        <v>2022/06/29</v>
      </c>
      <c r="B190">
        <v>13.32</v>
      </c>
      <c r="C190">
        <v>13.23</v>
      </c>
    </row>
    <row r="191" spans="1:3" x14ac:dyDescent="0.3">
      <c r="A191" t="str">
        <v>2022/06/30</v>
      </c>
      <c r="B191">
        <v>13.21</v>
      </c>
      <c r="C191">
        <v>12.92</v>
      </c>
    </row>
    <row r="192" spans="1:3" x14ac:dyDescent="0.3">
      <c r="A192" t="str">
        <v>2022/07/01</v>
      </c>
      <c r="B192">
        <v>12.92</v>
      </c>
      <c r="C192">
        <v>12.51</v>
      </c>
    </row>
    <row r="193" spans="1:3" x14ac:dyDescent="0.3">
      <c r="A193" t="str">
        <v>2022/07/04</v>
      </c>
      <c r="B193">
        <v>12.53</v>
      </c>
      <c r="C193">
        <v>12.44</v>
      </c>
    </row>
    <row r="194" spans="1:3" x14ac:dyDescent="0.3">
      <c r="A194" t="str">
        <v>2022/07/05</v>
      </c>
      <c r="B194">
        <v>12.68</v>
      </c>
      <c r="C194">
        <v>12.53</v>
      </c>
    </row>
    <row r="195" spans="1:3" x14ac:dyDescent="0.3">
      <c r="A195" t="str">
        <v>2022/07/06</v>
      </c>
      <c r="B195">
        <v>12.52</v>
      </c>
      <c r="C195">
        <v>12.23</v>
      </c>
    </row>
    <row r="196" spans="1:3" x14ac:dyDescent="0.3">
      <c r="A196" t="str">
        <v>2022/07/07</v>
      </c>
      <c r="B196">
        <v>12.25</v>
      </c>
      <c r="C196">
        <v>12.52</v>
      </c>
    </row>
    <row r="197" spans="1:3" x14ac:dyDescent="0.3">
      <c r="A197" t="str">
        <v>2022/07/08</v>
      </c>
      <c r="B197">
        <v>12.53</v>
      </c>
      <c r="C197">
        <v>12.66</v>
      </c>
    </row>
    <row r="198" spans="1:3" x14ac:dyDescent="0.3">
      <c r="A198" t="str">
        <v>2022/07/11</v>
      </c>
      <c r="B198">
        <v>12.67</v>
      </c>
      <c r="C198">
        <v>12.56</v>
      </c>
    </row>
    <row r="199" spans="1:3" x14ac:dyDescent="0.3">
      <c r="A199" t="str">
        <v>2022/07/12</v>
      </c>
      <c r="B199">
        <v>12.46</v>
      </c>
      <c r="C199">
        <v>12.3</v>
      </c>
    </row>
    <row r="200" spans="1:3" x14ac:dyDescent="0.3">
      <c r="A200" t="str">
        <v>2022/07/13</v>
      </c>
      <c r="B200">
        <v>12.31</v>
      </c>
      <c r="C200">
        <v>12.6</v>
      </c>
    </row>
    <row r="201" spans="1:3" x14ac:dyDescent="0.3">
      <c r="A201" t="str">
        <v>2022/07/14</v>
      </c>
      <c r="B201">
        <v>12.59</v>
      </c>
      <c r="C201">
        <v>12.71</v>
      </c>
    </row>
    <row r="202" spans="1:3" x14ac:dyDescent="0.3">
      <c r="A202" t="str">
        <v>2022/07/15</v>
      </c>
      <c r="B202">
        <v>12.72</v>
      </c>
      <c r="C202">
        <v>12.79</v>
      </c>
    </row>
    <row r="203" spans="1:3" x14ac:dyDescent="0.3">
      <c r="A203" t="str">
        <v>2022/07/18</v>
      </c>
      <c r="B203">
        <v>12.84</v>
      </c>
      <c r="C203">
        <v>12.98</v>
      </c>
    </row>
    <row r="204" spans="1:3" x14ac:dyDescent="0.3">
      <c r="A204" t="str">
        <v>2022/07/19</v>
      </c>
      <c r="B204">
        <v>12.95</v>
      </c>
      <c r="C204">
        <v>12.99</v>
      </c>
    </row>
    <row r="205" spans="1:3" x14ac:dyDescent="0.3">
      <c r="A205" t="str">
        <v>2022/07/20</v>
      </c>
      <c r="B205">
        <v>13.02</v>
      </c>
      <c r="C205">
        <v>13.07</v>
      </c>
    </row>
    <row r="206" spans="1:3" x14ac:dyDescent="0.3">
      <c r="A206" t="str">
        <v>2022/07/21</v>
      </c>
      <c r="B206">
        <v>13.13</v>
      </c>
      <c r="C206">
        <v>13.27</v>
      </c>
    </row>
    <row r="207" spans="1:3" x14ac:dyDescent="0.3">
      <c r="A207" t="str">
        <v>2022/07/22</v>
      </c>
      <c r="B207">
        <v>13.27</v>
      </c>
      <c r="C207">
        <v>13.22</v>
      </c>
    </row>
    <row r="208" spans="1:3" x14ac:dyDescent="0.3">
      <c r="A208" t="str">
        <v>2022/07/25</v>
      </c>
      <c r="B208">
        <v>13.17</v>
      </c>
      <c r="C208">
        <v>13.22</v>
      </c>
    </row>
    <row r="209" spans="1:3" x14ac:dyDescent="0.3">
      <c r="A209" t="str">
        <v>2022/07/26</v>
      </c>
      <c r="B209">
        <v>13.21</v>
      </c>
      <c r="C209">
        <v>13.12</v>
      </c>
    </row>
    <row r="210" spans="1:3" x14ac:dyDescent="0.3">
      <c r="A210" t="str">
        <v>2022/07/27</v>
      </c>
      <c r="B210">
        <v>13.1</v>
      </c>
      <c r="C210">
        <v>13.21</v>
      </c>
    </row>
    <row r="211" spans="1:3" x14ac:dyDescent="0.3">
      <c r="A211" t="str">
        <v>2022/07/28</v>
      </c>
      <c r="B211">
        <v>13.26</v>
      </c>
      <c r="C211">
        <v>13.25</v>
      </c>
    </row>
    <row r="212" spans="1:3" x14ac:dyDescent="0.3">
      <c r="A212" t="str">
        <v>2022/07/29</v>
      </c>
      <c r="B212">
        <v>13.36</v>
      </c>
      <c r="C212">
        <v>13.39</v>
      </c>
    </row>
    <row r="213" spans="1:3" x14ac:dyDescent="0.3">
      <c r="A213" t="str">
        <v>2022/08/01</v>
      </c>
      <c r="B213">
        <v>13.39</v>
      </c>
      <c r="C213">
        <v>13.42</v>
      </c>
    </row>
    <row r="214" spans="1:3" x14ac:dyDescent="0.3">
      <c r="A214" t="str">
        <v>2022/08/02</v>
      </c>
      <c r="B214">
        <v>13.39</v>
      </c>
      <c r="C214">
        <v>13.28</v>
      </c>
    </row>
    <row r="215" spans="1:3" x14ac:dyDescent="0.3">
      <c r="A215" t="str">
        <v>2022/08/03</v>
      </c>
      <c r="B215">
        <v>13.28</v>
      </c>
      <c r="C215">
        <v>13.26</v>
      </c>
    </row>
    <row r="216" spans="1:3" x14ac:dyDescent="0.3">
      <c r="A216" t="str">
        <v>2022/08/04</v>
      </c>
      <c r="B216">
        <v>13.25</v>
      </c>
      <c r="C216">
        <v>13.21</v>
      </c>
    </row>
    <row r="217" spans="1:3" x14ac:dyDescent="0.3">
      <c r="A217" t="str">
        <v>2022/08/05</v>
      </c>
      <c r="B217">
        <v>13.27</v>
      </c>
      <c r="C217">
        <v>13.45</v>
      </c>
    </row>
    <row r="218" spans="1:3" x14ac:dyDescent="0.3">
      <c r="A218" t="str">
        <v>2022/08/08</v>
      </c>
      <c r="B218">
        <v>13.45</v>
      </c>
      <c r="C218">
        <v>13.44</v>
      </c>
    </row>
    <row r="219" spans="1:3" x14ac:dyDescent="0.3">
      <c r="A219" t="str">
        <v>2022/08/09</v>
      </c>
      <c r="B219">
        <v>13.43</v>
      </c>
      <c r="C219">
        <v>13.47</v>
      </c>
    </row>
    <row r="220" spans="1:3" x14ac:dyDescent="0.3">
      <c r="A220" t="str">
        <v>2022/08/10</v>
      </c>
      <c r="B220">
        <v>13.4</v>
      </c>
      <c r="C220">
        <v>13.45</v>
      </c>
    </row>
    <row r="221" spans="1:3" x14ac:dyDescent="0.3">
      <c r="A221" t="str">
        <v>2022/08/11</v>
      </c>
      <c r="B221">
        <v>13.46</v>
      </c>
      <c r="C221">
        <v>13.67</v>
      </c>
    </row>
    <row r="222" spans="1:3" x14ac:dyDescent="0.3">
      <c r="A222" t="str">
        <v>2022/08/12</v>
      </c>
      <c r="B222">
        <v>13.67</v>
      </c>
      <c r="C222">
        <v>13.79</v>
      </c>
    </row>
    <row r="223" spans="1:3" x14ac:dyDescent="0.3">
      <c r="A223" t="str">
        <v>2022/08/15</v>
      </c>
      <c r="B223">
        <v>13.8</v>
      </c>
      <c r="C223">
        <v>13.93</v>
      </c>
    </row>
    <row r="224" spans="1:3" x14ac:dyDescent="0.3">
      <c r="A224" t="str">
        <v>2022/08/16</v>
      </c>
      <c r="B224">
        <v>13.93</v>
      </c>
      <c r="C224">
        <v>13.96</v>
      </c>
    </row>
    <row r="225" spans="1:3" x14ac:dyDescent="0.3">
      <c r="A225" t="str">
        <v>2022/08/17</v>
      </c>
      <c r="B225">
        <v>13.98</v>
      </c>
      <c r="C225">
        <v>14.02</v>
      </c>
    </row>
    <row r="226" spans="1:3" x14ac:dyDescent="0.3">
      <c r="A226" t="str">
        <v>2022/08/18</v>
      </c>
      <c r="B226">
        <v>14</v>
      </c>
      <c r="C226">
        <v>13.97</v>
      </c>
    </row>
    <row r="227" spans="1:3" x14ac:dyDescent="0.3">
      <c r="A227" t="str">
        <v>2022/08/19</v>
      </c>
      <c r="B227">
        <v>13.97</v>
      </c>
      <c r="C227">
        <v>14.01</v>
      </c>
    </row>
    <row r="228" spans="1:3" x14ac:dyDescent="0.3">
      <c r="A228" t="str">
        <v>2022/08/22</v>
      </c>
      <c r="B228">
        <v>14</v>
      </c>
      <c r="C228">
        <v>13.89</v>
      </c>
    </row>
    <row r="229" spans="1:3" x14ac:dyDescent="0.3">
      <c r="A229" t="str">
        <v>2022/08/23</v>
      </c>
      <c r="B229">
        <v>13.87</v>
      </c>
      <c r="C229">
        <v>13.75</v>
      </c>
    </row>
    <row r="230" spans="1:3" x14ac:dyDescent="0.3">
      <c r="A230" t="str">
        <v>2022/08/24</v>
      </c>
      <c r="B230">
        <v>13.76</v>
      </c>
      <c r="C230">
        <v>13.73</v>
      </c>
    </row>
    <row r="231" spans="1:3" x14ac:dyDescent="0.3">
      <c r="A231" t="str">
        <v>2022/08/25</v>
      </c>
      <c r="B231">
        <v>13.78</v>
      </c>
      <c r="C231">
        <v>13.88</v>
      </c>
    </row>
    <row r="232" spans="1:3" x14ac:dyDescent="0.3">
      <c r="A232" t="str">
        <v>2022/08/26</v>
      </c>
      <c r="B232">
        <v>13.85</v>
      </c>
      <c r="C232">
        <v>13.58</v>
      </c>
    </row>
    <row r="233" spans="1:3" x14ac:dyDescent="0.3">
      <c r="A233" t="str">
        <v>2022/08/29</v>
      </c>
      <c r="B233">
        <v>13.84</v>
      </c>
      <c r="C233">
        <v>13.67</v>
      </c>
    </row>
    <row r="234" spans="1:3" x14ac:dyDescent="0.3">
      <c r="A234" t="str">
        <v>2022/08/30</v>
      </c>
      <c r="B234">
        <v>13.61</v>
      </c>
      <c r="C234">
        <v>13.77</v>
      </c>
    </row>
    <row r="235" spans="1:3" x14ac:dyDescent="0.3">
      <c r="A235" t="str">
        <v>2022/08/31</v>
      </c>
      <c r="B235">
        <v>13.67</v>
      </c>
      <c r="C235">
        <v>13.57</v>
      </c>
    </row>
    <row r="236" spans="1:3" x14ac:dyDescent="0.3">
      <c r="A236" t="str">
        <v>2022/09/01</v>
      </c>
      <c r="B236">
        <v>13.75</v>
      </c>
      <c r="C236">
        <v>13.45</v>
      </c>
    </row>
    <row r="237" spans="1:3" x14ac:dyDescent="0.3">
      <c r="A237" t="str">
        <v>2022/09/02</v>
      </c>
      <c r="B237">
        <v>13.57</v>
      </c>
      <c r="C237">
        <v>13.45</v>
      </c>
    </row>
    <row r="238" spans="1:3" x14ac:dyDescent="0.3">
      <c r="A238" t="str">
        <v>2022/09/05</v>
      </c>
      <c r="B238">
        <v>13.48</v>
      </c>
      <c r="C238">
        <v>13.47</v>
      </c>
    </row>
    <row r="239" spans="1:3" x14ac:dyDescent="0.3">
      <c r="A239" t="str">
        <v>2022/09/06</v>
      </c>
      <c r="B239">
        <v>13.47</v>
      </c>
      <c r="C239">
        <v>13.48</v>
      </c>
    </row>
    <row r="240" spans="1:3" x14ac:dyDescent="0.3">
      <c r="A240" t="str">
        <v>2022/09/07</v>
      </c>
      <c r="B240">
        <v>13.35</v>
      </c>
      <c r="C240">
        <v>13.29</v>
      </c>
    </row>
    <row r="241" spans="1:3" x14ac:dyDescent="0.3">
      <c r="A241" t="str">
        <v>2022/09/08</v>
      </c>
      <c r="B241">
        <v>13.37</v>
      </c>
      <c r="C241">
        <v>13.49</v>
      </c>
    </row>
    <row r="242" spans="1:3" x14ac:dyDescent="0.3">
      <c r="A242" t="str">
        <v>2022/09/12</v>
      </c>
      <c r="B242">
        <v>13.52</v>
      </c>
      <c r="C242">
        <v>13.66</v>
      </c>
    </row>
    <row r="243" spans="1:3" x14ac:dyDescent="0.3">
      <c r="A243" t="str">
        <v>2022/09/13</v>
      </c>
      <c r="B243">
        <v>13.72</v>
      </c>
      <c r="C243">
        <v>13.78</v>
      </c>
    </row>
    <row r="244" spans="1:3" x14ac:dyDescent="0.3">
      <c r="A244" t="str">
        <v>2022/09/14</v>
      </c>
      <c r="B244">
        <v>13.53</v>
      </c>
      <c r="C244">
        <v>13.58</v>
      </c>
    </row>
    <row r="245" spans="1:3" x14ac:dyDescent="0.3">
      <c r="A245" t="str">
        <v>2022/09/15</v>
      </c>
      <c r="B245">
        <v>13.61</v>
      </c>
      <c r="C245">
        <v>13.65</v>
      </c>
    </row>
    <row r="246" spans="1:3" x14ac:dyDescent="0.3">
      <c r="A246" t="str">
        <v>2022/09/16</v>
      </c>
      <c r="B246">
        <v>13.63</v>
      </c>
      <c r="C246">
        <v>13.5</v>
      </c>
    </row>
    <row r="247" spans="1:3" x14ac:dyDescent="0.3">
      <c r="A247" t="str">
        <v>2022/09/19</v>
      </c>
      <c r="B247">
        <v>13.29</v>
      </c>
      <c r="C247">
        <v>13.21</v>
      </c>
    </row>
    <row r="248" spans="1:3" x14ac:dyDescent="0.3">
      <c r="A248" t="str">
        <v>2022/09/20</v>
      </c>
      <c r="B248">
        <v>13.22</v>
      </c>
      <c r="C248">
        <v>13.27</v>
      </c>
    </row>
    <row r="249" spans="1:3" x14ac:dyDescent="0.3">
      <c r="A249" t="str">
        <v>2022/09/21</v>
      </c>
      <c r="B249">
        <v>13.26</v>
      </c>
      <c r="C249">
        <v>13.14</v>
      </c>
    </row>
    <row r="250" spans="1:3" x14ac:dyDescent="0.3">
      <c r="A250" t="str">
        <v>2022/09/22</v>
      </c>
      <c r="B250">
        <v>13.12</v>
      </c>
      <c r="C250">
        <v>13.06</v>
      </c>
    </row>
    <row r="251" spans="1:3" x14ac:dyDescent="0.3">
      <c r="A251" t="str">
        <v>2022/09/23</v>
      </c>
      <c r="B251">
        <v>13.03</v>
      </c>
      <c r="C251">
        <v>12.86</v>
      </c>
    </row>
    <row r="252" spans="1:3" x14ac:dyDescent="0.3">
      <c r="A252" t="str">
        <v>2022/09/26</v>
      </c>
      <c r="B252">
        <v>12.86</v>
      </c>
      <c r="C252">
        <v>12.51</v>
      </c>
    </row>
    <row r="253" spans="1:3" x14ac:dyDescent="0.3">
      <c r="A253" t="str">
        <v>2022/09/27</v>
      </c>
      <c r="B253">
        <v>12.53</v>
      </c>
      <c r="C253">
        <v>12.56</v>
      </c>
    </row>
    <row r="254" spans="1:3" x14ac:dyDescent="0.3">
      <c r="A254" t="str">
        <v>2022/09/28</v>
      </c>
      <c r="B254">
        <v>12.56</v>
      </c>
      <c r="C254">
        <v>12.25</v>
      </c>
    </row>
    <row r="255" spans="1:3" x14ac:dyDescent="0.3">
      <c r="A255" t="str">
        <v>2022/09/29</v>
      </c>
      <c r="B255">
        <v>12.39</v>
      </c>
      <c r="C255">
        <v>12.34</v>
      </c>
    </row>
    <row r="256" spans="1:3" x14ac:dyDescent="0.3">
      <c r="A256" t="str">
        <v>2022/09/30</v>
      </c>
      <c r="B256">
        <v>12.24</v>
      </c>
      <c r="C256">
        <v>12.3</v>
      </c>
    </row>
    <row r="257" spans="1:3" x14ac:dyDescent="0.3">
      <c r="A257" t="str">
        <v>2022/10/03</v>
      </c>
      <c r="B257">
        <v>12.3</v>
      </c>
      <c r="C257">
        <v>12.18</v>
      </c>
    </row>
    <row r="258" spans="1:3" x14ac:dyDescent="0.3">
      <c r="A258" t="str">
        <v>2022/10/04</v>
      </c>
      <c r="B258">
        <v>12.43</v>
      </c>
      <c r="C258">
        <v>12.46</v>
      </c>
    </row>
    <row r="259" spans="1:3" x14ac:dyDescent="0.3">
      <c r="A259" t="str">
        <v>2022/10/05</v>
      </c>
      <c r="B259">
        <v>12.66</v>
      </c>
      <c r="C259">
        <v>12.66</v>
      </c>
    </row>
    <row r="260" spans="1:3" x14ac:dyDescent="0.3">
      <c r="A260" t="str">
        <v>2022/10/06</v>
      </c>
      <c r="B260">
        <v>12.72</v>
      </c>
      <c r="C260">
        <v>12.71</v>
      </c>
    </row>
    <row r="261" spans="1:3" x14ac:dyDescent="0.3">
      <c r="A261" t="str">
        <v>2022/10/07</v>
      </c>
      <c r="B261">
        <v>12.72</v>
      </c>
      <c r="C261">
        <v>12.56</v>
      </c>
    </row>
    <row r="262" spans="1:3" x14ac:dyDescent="0.3">
      <c r="A262" t="str">
        <v>2022/10/11</v>
      </c>
      <c r="B262">
        <v>12.58</v>
      </c>
      <c r="C262">
        <v>12.16</v>
      </c>
    </row>
    <row r="263" spans="1:3" x14ac:dyDescent="0.3">
      <c r="A263" t="str">
        <v>2022/10/12</v>
      </c>
      <c r="B263">
        <v>12.15</v>
      </c>
      <c r="C263">
        <v>12.15</v>
      </c>
    </row>
    <row r="264" spans="1:3" x14ac:dyDescent="0.3">
      <c r="A264" t="str">
        <v>2022/10/13</v>
      </c>
      <c r="B264">
        <v>12.16</v>
      </c>
      <c r="C264">
        <v>11.92</v>
      </c>
    </row>
    <row r="265" spans="1:3" x14ac:dyDescent="0.3">
      <c r="A265" t="str">
        <v>2022/10/14</v>
      </c>
      <c r="B265">
        <v>12.2</v>
      </c>
      <c r="C265">
        <v>12.17</v>
      </c>
    </row>
    <row r="266" spans="1:3" x14ac:dyDescent="0.3">
      <c r="A266" t="str">
        <v>2022/10/17</v>
      </c>
      <c r="B266">
        <v>12.05</v>
      </c>
      <c r="C266">
        <v>12.17</v>
      </c>
    </row>
    <row r="267" spans="1:3" x14ac:dyDescent="0.3">
      <c r="A267" t="str">
        <v>2022/10/18</v>
      </c>
      <c r="B267">
        <v>12.32</v>
      </c>
      <c r="C267">
        <v>12.24</v>
      </c>
    </row>
    <row r="268" spans="1:3" x14ac:dyDescent="0.3">
      <c r="A268" t="str">
        <v>2022/10/19</v>
      </c>
      <c r="B268">
        <v>12.24</v>
      </c>
      <c r="C268">
        <v>12.17</v>
      </c>
    </row>
    <row r="269" spans="1:3" x14ac:dyDescent="0.3">
      <c r="A269" t="str">
        <v>2022/10/20</v>
      </c>
      <c r="B269">
        <v>12.15</v>
      </c>
      <c r="C269">
        <v>12.16</v>
      </c>
    </row>
    <row r="270" spans="1:3" x14ac:dyDescent="0.3">
      <c r="A270" t="str">
        <v>2022/10/21</v>
      </c>
      <c r="B270">
        <v>12.14</v>
      </c>
      <c r="C270">
        <v>12.07</v>
      </c>
    </row>
    <row r="271" spans="1:3" x14ac:dyDescent="0.3">
      <c r="A271" t="str">
        <v>2022/10/24</v>
      </c>
      <c r="B271">
        <v>12.1</v>
      </c>
      <c r="C271">
        <v>12.06</v>
      </c>
    </row>
    <row r="272" spans="1:3" x14ac:dyDescent="0.3">
      <c r="A272" t="str">
        <v>2022/10/25</v>
      </c>
      <c r="B272">
        <v>12.06</v>
      </c>
      <c r="C272">
        <v>11.84</v>
      </c>
    </row>
    <row r="273" spans="1:3" x14ac:dyDescent="0.3">
      <c r="A273" t="str">
        <v>2022/10/26</v>
      </c>
      <c r="B273">
        <v>11.84</v>
      </c>
      <c r="C273">
        <v>11.85</v>
      </c>
    </row>
    <row r="274" spans="1:3" x14ac:dyDescent="0.3">
      <c r="A274" t="str">
        <v>2022/10/27</v>
      </c>
      <c r="B274">
        <v>11.92</v>
      </c>
      <c r="C274">
        <v>12.04</v>
      </c>
    </row>
    <row r="275" spans="1:3" x14ac:dyDescent="0.3">
      <c r="A275" t="str">
        <v>2022/10/28</v>
      </c>
      <c r="B275">
        <v>12.03</v>
      </c>
      <c r="C275">
        <v>11.92</v>
      </c>
    </row>
    <row r="276" spans="1:3" x14ac:dyDescent="0.3">
      <c r="A276" t="str">
        <v>2022/10/31</v>
      </c>
      <c r="B276">
        <v>11.93</v>
      </c>
      <c r="C276">
        <v>11.99</v>
      </c>
    </row>
    <row r="277" spans="1:3" x14ac:dyDescent="0.3">
      <c r="A277" t="str">
        <v>2022/11/01</v>
      </c>
      <c r="B277">
        <v>11.99</v>
      </c>
      <c r="C277">
        <v>12.13</v>
      </c>
    </row>
    <row r="278" spans="1:3" x14ac:dyDescent="0.3">
      <c r="A278" t="str">
        <v>2022/11/02</v>
      </c>
      <c r="B278">
        <v>12.13</v>
      </c>
      <c r="C278">
        <v>12.2</v>
      </c>
    </row>
    <row r="279" spans="1:3" x14ac:dyDescent="0.3">
      <c r="A279" t="str">
        <v>2022/11/03</v>
      </c>
      <c r="B279">
        <v>12.13</v>
      </c>
      <c r="C279">
        <v>12.12</v>
      </c>
    </row>
    <row r="280" spans="1:3" x14ac:dyDescent="0.3">
      <c r="A280" t="str">
        <v>2022/11/04</v>
      </c>
      <c r="B280">
        <v>12.08</v>
      </c>
      <c r="C280">
        <v>12.14</v>
      </c>
    </row>
    <row r="281" spans="1:3" x14ac:dyDescent="0.3">
      <c r="A281" t="str">
        <v>2022/11/07</v>
      </c>
      <c r="B281">
        <v>12.14</v>
      </c>
      <c r="C281">
        <v>12.36</v>
      </c>
    </row>
    <row r="282" spans="1:3" x14ac:dyDescent="0.3">
      <c r="A282" t="str">
        <v>2022/11/08</v>
      </c>
      <c r="B282">
        <v>12.39</v>
      </c>
      <c r="C282">
        <v>12.44</v>
      </c>
    </row>
    <row r="283" spans="1:3" x14ac:dyDescent="0.3">
      <c r="A283" t="str">
        <v>2022/11/09</v>
      </c>
      <c r="B283">
        <v>12.44</v>
      </c>
      <c r="C283">
        <v>12.68</v>
      </c>
    </row>
    <row r="284" spans="1:3" x14ac:dyDescent="0.3">
      <c r="A284" t="str">
        <v>2022/11/10</v>
      </c>
      <c r="B284">
        <v>12.68</v>
      </c>
      <c r="C284">
        <v>12.59</v>
      </c>
    </row>
    <row r="285" spans="1:3" x14ac:dyDescent="0.3">
      <c r="A285" t="str">
        <v>2022/11/11</v>
      </c>
      <c r="B285">
        <v>12.6</v>
      </c>
      <c r="C285">
        <v>12.95</v>
      </c>
    </row>
    <row r="286" spans="1:3" x14ac:dyDescent="0.3">
      <c r="A286" t="str">
        <v>2022/11/14</v>
      </c>
      <c r="B286">
        <v>12.95</v>
      </c>
      <c r="C286">
        <v>13.14</v>
      </c>
    </row>
    <row r="287" spans="1:3" x14ac:dyDescent="0.3">
      <c r="A287" t="str">
        <v>2022/11/15</v>
      </c>
      <c r="B287">
        <v>13.15</v>
      </c>
      <c r="C287">
        <v>13.39</v>
      </c>
    </row>
    <row r="288" spans="1:3" x14ac:dyDescent="0.3">
      <c r="A288" t="str">
        <v>2022/11/16</v>
      </c>
      <c r="B288">
        <v>13.39</v>
      </c>
      <c r="C288">
        <v>13.32</v>
      </c>
    </row>
    <row r="289" spans="1:3" x14ac:dyDescent="0.3">
      <c r="A289" t="str">
        <v>2022/11/17</v>
      </c>
      <c r="B289">
        <v>13.31</v>
      </c>
      <c r="C289">
        <v>13.33</v>
      </c>
    </row>
    <row r="290" spans="1:3" x14ac:dyDescent="0.3">
      <c r="A290" t="str">
        <v>2022/11/18</v>
      </c>
      <c r="B290">
        <v>13.35</v>
      </c>
      <c r="C290">
        <v>13.27</v>
      </c>
    </row>
    <row r="291" spans="1:3" x14ac:dyDescent="0.3">
      <c r="A291" t="str">
        <v>2022/11/21</v>
      </c>
      <c r="B291">
        <v>13.27</v>
      </c>
      <c r="C291">
        <v>13.21</v>
      </c>
    </row>
    <row r="292" spans="1:3" x14ac:dyDescent="0.3">
      <c r="A292" t="str">
        <v>2022/11/22</v>
      </c>
      <c r="B292">
        <v>13.18</v>
      </c>
      <c r="C292">
        <v>13.22</v>
      </c>
    </row>
    <row r="293" spans="1:3" x14ac:dyDescent="0.3">
      <c r="A293" t="str">
        <v>2022/11/23</v>
      </c>
      <c r="B293">
        <v>13.22</v>
      </c>
      <c r="C293">
        <v>13.27</v>
      </c>
    </row>
    <row r="294" spans="1:3" x14ac:dyDescent="0.3">
      <c r="A294" t="str">
        <v>2022/11/24</v>
      </c>
      <c r="B294">
        <v>13.34</v>
      </c>
      <c r="C294">
        <v>13.45</v>
      </c>
    </row>
    <row r="295" spans="1:3" x14ac:dyDescent="0.3">
      <c r="A295" t="str">
        <v>2022/11/25</v>
      </c>
      <c r="B295">
        <v>13.45</v>
      </c>
      <c r="C295">
        <v>13.43</v>
      </c>
    </row>
    <row r="296" spans="1:3" x14ac:dyDescent="0.3">
      <c r="A296" t="str">
        <v>2022/11/28</v>
      </c>
      <c r="B296">
        <v>13.42</v>
      </c>
      <c r="C296">
        <v>13.25</v>
      </c>
    </row>
    <row r="297" spans="1:3" x14ac:dyDescent="0.3">
      <c r="A297" t="str">
        <v>2022/11/29</v>
      </c>
      <c r="B297">
        <v>13.22</v>
      </c>
      <c r="C297">
        <v>13.34</v>
      </c>
    </row>
    <row r="298" spans="1:3" x14ac:dyDescent="0.3">
      <c r="A298" t="str">
        <v>2022/11/30</v>
      </c>
      <c r="B298">
        <v>13.34</v>
      </c>
      <c r="C298">
        <v>13.51</v>
      </c>
    </row>
    <row r="299" spans="1:3" x14ac:dyDescent="0.3">
      <c r="A299" t="str">
        <v>2022/12/01</v>
      </c>
      <c r="B299">
        <v>13.52</v>
      </c>
      <c r="C299">
        <v>13.64</v>
      </c>
    </row>
    <row r="300" spans="1:3" x14ac:dyDescent="0.3">
      <c r="A300" t="str">
        <v>2022/12/02</v>
      </c>
      <c r="B300">
        <v>13.64</v>
      </c>
      <c r="C300">
        <v>13.68</v>
      </c>
    </row>
    <row r="301" spans="1:3" x14ac:dyDescent="0.3">
      <c r="A301" t="str">
        <v>2022/12/05</v>
      </c>
      <c r="B301">
        <v>13.68</v>
      </c>
      <c r="C301">
        <v>13.67</v>
      </c>
    </row>
    <row r="302" spans="1:3" x14ac:dyDescent="0.3">
      <c r="A302" t="str">
        <v>2022/12/06</v>
      </c>
      <c r="B302">
        <v>13.64</v>
      </c>
      <c r="C302">
        <v>13.48</v>
      </c>
    </row>
    <row r="303" spans="1:3" x14ac:dyDescent="0.3">
      <c r="A303" t="str">
        <v>2022/12/07</v>
      </c>
      <c r="B303">
        <v>13.47</v>
      </c>
      <c r="C303">
        <v>13.33</v>
      </c>
    </row>
    <row r="304" spans="1:3" x14ac:dyDescent="0.3">
      <c r="A304" t="str">
        <v>2022/12/08</v>
      </c>
      <c r="B304">
        <v>13.35</v>
      </c>
      <c r="C304">
        <v>13.28</v>
      </c>
    </row>
    <row r="305" spans="1:3" x14ac:dyDescent="0.3">
      <c r="A305" t="str">
        <v>2022/12/09</v>
      </c>
      <c r="B305">
        <v>13.28</v>
      </c>
      <c r="C305">
        <v>13.39</v>
      </c>
    </row>
    <row r="306" spans="1:3" x14ac:dyDescent="0.3">
      <c r="A306" t="str">
        <v>2022/12/12</v>
      </c>
      <c r="B306">
        <v>13.39</v>
      </c>
      <c r="C306">
        <v>13.32</v>
      </c>
    </row>
    <row r="307" spans="1:3" x14ac:dyDescent="0.3">
      <c r="A307" t="str">
        <v>2022/12/13</v>
      </c>
      <c r="B307">
        <v>13.33</v>
      </c>
      <c r="C307">
        <v>13.25</v>
      </c>
    </row>
    <row r="308" spans="1:3" x14ac:dyDescent="0.3">
      <c r="A308" t="str">
        <v>2022/12/14</v>
      </c>
      <c r="B308">
        <v>13.33</v>
      </c>
      <c r="C308">
        <v>13.46</v>
      </c>
    </row>
    <row r="309" spans="1:3" x14ac:dyDescent="0.3">
      <c r="A309" t="str">
        <v>2022/12/15</v>
      </c>
      <c r="B309">
        <v>13.44</v>
      </c>
      <c r="C309">
        <v>13.5</v>
      </c>
    </row>
    <row r="310" spans="1:3" x14ac:dyDescent="0.3">
      <c r="A310" t="str">
        <v>2022/12/16</v>
      </c>
      <c r="B310">
        <v>13.34</v>
      </c>
      <c r="C310">
        <v>13.16</v>
      </c>
    </row>
    <row r="311" spans="1:3" x14ac:dyDescent="0.3">
      <c r="A311" t="str">
        <v>2022/12/19</v>
      </c>
      <c r="B311">
        <v>13.12</v>
      </c>
      <c r="C311">
        <v>13.06</v>
      </c>
    </row>
    <row r="312" spans="1:3" x14ac:dyDescent="0.3">
      <c r="A312" t="str">
        <v>2022/12/20</v>
      </c>
      <c r="B312">
        <v>13.03</v>
      </c>
      <c r="C312">
        <v>12.79</v>
      </c>
    </row>
    <row r="313" spans="1:3" x14ac:dyDescent="0.3">
      <c r="A313" t="str">
        <v>2022/12/21</v>
      </c>
      <c r="B313">
        <v>12.79</v>
      </c>
      <c r="C313">
        <v>12.86</v>
      </c>
    </row>
    <row r="314" spans="1:3" x14ac:dyDescent="0.3">
      <c r="A314" t="str">
        <v>2022/12/22</v>
      </c>
      <c r="B314">
        <v>12.95</v>
      </c>
      <c r="C314">
        <v>13.02</v>
      </c>
    </row>
    <row r="315" spans="1:3" x14ac:dyDescent="0.3">
      <c r="A315" t="str">
        <v>2022/12/23</v>
      </c>
      <c r="B315">
        <v>13.02</v>
      </c>
      <c r="C315">
        <v>12.92</v>
      </c>
    </row>
    <row r="316" spans="1:3" x14ac:dyDescent="0.3">
      <c r="A316" t="str">
        <v>2022/12/26</v>
      </c>
      <c r="B316">
        <v>12.92</v>
      </c>
      <c r="C316">
        <v>12.93</v>
      </c>
    </row>
    <row r="317" spans="1:3" x14ac:dyDescent="0.3">
      <c r="A317" t="str">
        <v>2022/12/27</v>
      </c>
      <c r="B317">
        <v>12.97</v>
      </c>
      <c r="C317">
        <v>12.99</v>
      </c>
    </row>
    <row r="318" spans="1:3" x14ac:dyDescent="0.3">
      <c r="A318" t="str">
        <v>2022/12/28</v>
      </c>
      <c r="B318">
        <v>12.89</v>
      </c>
      <c r="C318">
        <v>12.85</v>
      </c>
    </row>
    <row r="319" spans="1:3" x14ac:dyDescent="0.3">
      <c r="A319" t="str">
        <v>2022/12/29</v>
      </c>
      <c r="B319">
        <v>12.85</v>
      </c>
      <c r="C319">
        <v>12.79</v>
      </c>
    </row>
    <row r="320" spans="1:3" x14ac:dyDescent="0.3">
      <c r="A320" t="str">
        <v>2022/12/30</v>
      </c>
      <c r="B320">
        <v>12.85</v>
      </c>
      <c r="C320">
        <v>12.82</v>
      </c>
    </row>
    <row r="321" spans="1:3" x14ac:dyDescent="0.3">
      <c r="A321" t="str">
        <v>2023/01/03</v>
      </c>
      <c r="B321">
        <v>12.8</v>
      </c>
      <c r="C321">
        <v>12.95</v>
      </c>
    </row>
    <row r="322" spans="1:3" x14ac:dyDescent="0.3">
      <c r="A322" t="str">
        <v>2023/01/04</v>
      </c>
      <c r="B322">
        <v>12.94</v>
      </c>
      <c r="C322">
        <v>12.97</v>
      </c>
    </row>
    <row r="323" spans="1:3" x14ac:dyDescent="0.3">
      <c r="A323" t="str">
        <v>2023/01/05</v>
      </c>
      <c r="B323">
        <v>13.01</v>
      </c>
      <c r="C323">
        <v>13.04</v>
      </c>
    </row>
    <row r="324" spans="1:3" x14ac:dyDescent="0.3">
      <c r="A324" t="str">
        <v>2023/01/06</v>
      </c>
      <c r="B324">
        <v>13.04</v>
      </c>
      <c r="C324">
        <v>13.14</v>
      </c>
    </row>
    <row r="325" spans="1:3" x14ac:dyDescent="0.3">
      <c r="A325" t="str">
        <v>2023/01/09</v>
      </c>
      <c r="B325">
        <v>13.21</v>
      </c>
      <c r="C325">
        <v>13.42</v>
      </c>
    </row>
    <row r="326" spans="1:3" x14ac:dyDescent="0.3">
      <c r="A326" t="str">
        <v>2023/01/10</v>
      </c>
      <c r="B326">
        <v>13.45</v>
      </c>
      <c r="C326">
        <v>13.46</v>
      </c>
    </row>
    <row r="327" spans="1:3" x14ac:dyDescent="0.3">
      <c r="A327" t="str">
        <v>2023/01/11</v>
      </c>
      <c r="B327">
        <v>13.51</v>
      </c>
      <c r="C327">
        <v>13.42</v>
      </c>
    </row>
    <row r="328" spans="1:3" x14ac:dyDescent="0.3">
      <c r="A328" t="str">
        <v>2023/01/12</v>
      </c>
      <c r="B328">
        <v>13.44</v>
      </c>
      <c r="C328">
        <v>13.38</v>
      </c>
    </row>
    <row r="329" spans="1:3" x14ac:dyDescent="0.3">
      <c r="A329" t="str">
        <v>2023/01/13</v>
      </c>
      <c r="B329">
        <v>13.38</v>
      </c>
      <c r="C329">
        <v>13.39</v>
      </c>
    </row>
    <row r="330" spans="1:3" x14ac:dyDescent="0.3">
      <c r="A330" t="str">
        <v>2023/01/16</v>
      </c>
      <c r="B330">
        <v>13.45</v>
      </c>
      <c r="C330">
        <v>13.49</v>
      </c>
    </row>
    <row r="331" spans="1:3" x14ac:dyDescent="0.3">
      <c r="A331" t="str">
        <v>2023/01/17</v>
      </c>
      <c r="B331">
        <v>13.49</v>
      </c>
      <c r="C331">
        <v>13.49</v>
      </c>
    </row>
    <row r="332" spans="1:3" x14ac:dyDescent="0.3">
      <c r="A332" t="str">
        <v>2023/01/30</v>
      </c>
      <c r="B332">
        <v>13.5</v>
      </c>
      <c r="C332">
        <v>13.98</v>
      </c>
    </row>
    <row r="333" spans="1:3" x14ac:dyDescent="0.3">
      <c r="A333" t="str">
        <v>2023/01/31</v>
      </c>
      <c r="B333">
        <v>13.92</v>
      </c>
      <c r="C333">
        <v>13.85</v>
      </c>
    </row>
    <row r="334" spans="1:3" x14ac:dyDescent="0.3">
      <c r="A334" t="str">
        <v>2023/02/01</v>
      </c>
      <c r="B334">
        <v>13.86</v>
      </c>
      <c r="C334">
        <v>13.98</v>
      </c>
    </row>
    <row r="335" spans="1:3" x14ac:dyDescent="0.3">
      <c r="A335" t="str">
        <v>2023/02/02</v>
      </c>
      <c r="B335">
        <v>14</v>
      </c>
      <c r="C335">
        <v>14.13</v>
      </c>
    </row>
    <row r="336" spans="1:3" x14ac:dyDescent="0.3">
      <c r="A336" t="str">
        <v>2023/02/03</v>
      </c>
      <c r="B336">
        <v>14.12</v>
      </c>
      <c r="C336">
        <v>14.12</v>
      </c>
    </row>
    <row r="337" spans="1:3" x14ac:dyDescent="0.3">
      <c r="A337" t="str">
        <v>2023/02/06</v>
      </c>
      <c r="B337">
        <v>14.09</v>
      </c>
      <c r="C337">
        <v>14</v>
      </c>
    </row>
    <row r="338" spans="1:3" x14ac:dyDescent="0.3">
      <c r="A338" t="str">
        <v>2023/02/07</v>
      </c>
      <c r="B338">
        <v>14</v>
      </c>
      <c r="C338">
        <v>14.04</v>
      </c>
    </row>
    <row r="339" spans="1:3" x14ac:dyDescent="0.3">
      <c r="A339" t="str">
        <v>2023/02/08</v>
      </c>
      <c r="B339">
        <v>14.14</v>
      </c>
      <c r="C339">
        <v>14.21</v>
      </c>
    </row>
    <row r="340" spans="1:3" x14ac:dyDescent="0.3">
      <c r="A340" t="str">
        <v>2023/02/09</v>
      </c>
      <c r="B340">
        <v>14.21</v>
      </c>
      <c r="C340">
        <v>14.2</v>
      </c>
    </row>
    <row r="341" spans="1:3" x14ac:dyDescent="0.3">
      <c r="A341" t="str">
        <v>2023/02/10</v>
      </c>
      <c r="B341">
        <v>14.21</v>
      </c>
      <c r="C341">
        <v>14.17</v>
      </c>
    </row>
    <row r="342" spans="1:3" x14ac:dyDescent="0.3">
      <c r="A342" t="str">
        <v>2023/02/13</v>
      </c>
      <c r="B342">
        <v>14.17</v>
      </c>
      <c r="C342">
        <v>14.11</v>
      </c>
    </row>
    <row r="343" spans="1:3" x14ac:dyDescent="0.3">
      <c r="A343" t="str">
        <v>2023/02/14</v>
      </c>
      <c r="B343">
        <v>14.11</v>
      </c>
      <c r="C343">
        <v>14.22</v>
      </c>
    </row>
    <row r="344" spans="1:3" x14ac:dyDescent="0.3">
      <c r="A344" t="str">
        <v>2023/02/15</v>
      </c>
      <c r="B344">
        <v>14.22</v>
      </c>
      <c r="C344">
        <v>14.1</v>
      </c>
    </row>
    <row r="345" spans="1:3" x14ac:dyDescent="0.3">
      <c r="A345" t="str">
        <v>2023/02/16</v>
      </c>
      <c r="B345">
        <v>14.1</v>
      </c>
      <c r="C345">
        <v>14.24</v>
      </c>
    </row>
    <row r="346" spans="1:3" x14ac:dyDescent="0.3">
      <c r="A346" t="str">
        <v>2023/02/17</v>
      </c>
      <c r="B346">
        <v>14.24</v>
      </c>
      <c r="C346">
        <v>14.23</v>
      </c>
    </row>
    <row r="347" spans="1:3" x14ac:dyDescent="0.3">
      <c r="A347" t="str">
        <v>2023/02/20</v>
      </c>
      <c r="B347">
        <v>14.23</v>
      </c>
      <c r="C347">
        <v>14.33</v>
      </c>
    </row>
    <row r="348" spans="1:3" x14ac:dyDescent="0.3">
      <c r="A348" t="str">
        <v>2023/02/21</v>
      </c>
      <c r="B348">
        <v>14.33</v>
      </c>
      <c r="C348">
        <v>14.39</v>
      </c>
    </row>
    <row r="349" spans="1:3" x14ac:dyDescent="0.3">
      <c r="A349" t="str">
        <v>2023/02/22</v>
      </c>
      <c r="B349">
        <v>14.38</v>
      </c>
      <c r="C349">
        <v>14.26</v>
      </c>
    </row>
    <row r="350" spans="1:3" x14ac:dyDescent="0.3">
      <c r="A350" t="str">
        <v>2023/02/23</v>
      </c>
      <c r="B350">
        <v>14.26</v>
      </c>
      <c r="C350">
        <v>14.42</v>
      </c>
    </row>
    <row r="351" spans="1:3" x14ac:dyDescent="0.3">
      <c r="A351" t="str">
        <v>2023/02/24</v>
      </c>
      <c r="B351">
        <v>14.42</v>
      </c>
      <c r="C351">
        <v>14.3</v>
      </c>
    </row>
    <row r="352" spans="1:3" x14ac:dyDescent="0.3">
      <c r="A352" t="str">
        <v>2023/03/01</v>
      </c>
      <c r="B352">
        <v>14.22</v>
      </c>
      <c r="C352">
        <v>14.35</v>
      </c>
    </row>
    <row r="353" spans="1:3" x14ac:dyDescent="0.3">
      <c r="A353" t="str">
        <v>2023/03/02</v>
      </c>
      <c r="B353">
        <v>14.35</v>
      </c>
      <c r="C353">
        <v>14.33</v>
      </c>
    </row>
    <row r="354" spans="1:3" x14ac:dyDescent="0.3">
      <c r="A354" t="str">
        <v>2023/03/03</v>
      </c>
      <c r="B354">
        <v>14.33</v>
      </c>
      <c r="C354">
        <v>14.37</v>
      </c>
    </row>
    <row r="355" spans="1:3" x14ac:dyDescent="0.3">
      <c r="A355" t="str">
        <v>2023/03/06</v>
      </c>
      <c r="B355">
        <v>14.49</v>
      </c>
      <c r="C355">
        <v>14.54</v>
      </c>
    </row>
    <row r="356" spans="1:3" x14ac:dyDescent="0.3">
      <c r="A356" t="str">
        <v>2023/03/07</v>
      </c>
      <c r="B356">
        <v>14.54</v>
      </c>
      <c r="C356">
        <v>14.68</v>
      </c>
    </row>
    <row r="357" spans="1:3" x14ac:dyDescent="0.3">
      <c r="A357" t="str">
        <v>2023/03/08</v>
      </c>
      <c r="B357">
        <v>14.61</v>
      </c>
      <c r="C357">
        <v>14.65</v>
      </c>
    </row>
    <row r="358" spans="1:3" x14ac:dyDescent="0.3">
      <c r="A358" t="str">
        <v>2023/03/09</v>
      </c>
      <c r="B358">
        <v>14.66</v>
      </c>
      <c r="C358">
        <v>14.56</v>
      </c>
    </row>
    <row r="359" spans="1:3" x14ac:dyDescent="0.3">
      <c r="A359" t="str">
        <v>2023/03/10</v>
      </c>
      <c r="B359">
        <v>14.5</v>
      </c>
      <c r="C359">
        <v>14.33</v>
      </c>
    </row>
    <row r="360" spans="1:3" x14ac:dyDescent="0.3">
      <c r="A360" t="str">
        <v>2023/03/13</v>
      </c>
      <c r="B360">
        <v>14.3</v>
      </c>
      <c r="C360">
        <v>14.43</v>
      </c>
    </row>
    <row r="361" spans="1:3" x14ac:dyDescent="0.3">
      <c r="A361" t="str">
        <v>2023/03/14</v>
      </c>
      <c r="B361">
        <v>14.43</v>
      </c>
      <c r="C361">
        <v>14.23</v>
      </c>
    </row>
    <row r="362" spans="1:3" x14ac:dyDescent="0.3">
      <c r="A362" t="str">
        <v>2023/03/15</v>
      </c>
      <c r="B362">
        <v>14.23</v>
      </c>
      <c r="C362">
        <v>14.32</v>
      </c>
    </row>
    <row r="363" spans="1:3" x14ac:dyDescent="0.3">
      <c r="A363" t="str">
        <v>2023/03/16</v>
      </c>
      <c r="B363">
        <v>14.15</v>
      </c>
      <c r="C363">
        <v>14.1</v>
      </c>
    </row>
    <row r="364" spans="1:3" x14ac:dyDescent="0.3">
      <c r="A364" t="str">
        <v>2023/03/17</v>
      </c>
      <c r="B364">
        <v>14.1</v>
      </c>
      <c r="C364">
        <v>14.29</v>
      </c>
    </row>
    <row r="365" spans="1:3" x14ac:dyDescent="0.3">
      <c r="A365" t="str">
        <v>2023/03/20</v>
      </c>
      <c r="B365">
        <v>14.29</v>
      </c>
      <c r="C365">
        <v>14.28</v>
      </c>
    </row>
    <row r="366" spans="1:3" x14ac:dyDescent="0.3">
      <c r="A366" t="str">
        <v>2023/03/21</v>
      </c>
      <c r="B366">
        <v>14.28</v>
      </c>
      <c r="C366">
        <v>14.33</v>
      </c>
    </row>
    <row r="367" spans="1:3" x14ac:dyDescent="0.3">
      <c r="A367" t="str">
        <v>2023/03/22</v>
      </c>
      <c r="B367">
        <v>14.44</v>
      </c>
      <c r="C367">
        <v>14.51</v>
      </c>
    </row>
    <row r="368" spans="1:3" x14ac:dyDescent="0.3">
      <c r="A368" t="str">
        <v>2023/03/23</v>
      </c>
      <c r="B368">
        <v>14.51</v>
      </c>
      <c r="C368">
        <v>14.61</v>
      </c>
    </row>
    <row r="369" spans="1:3" x14ac:dyDescent="0.3">
      <c r="A369" t="str">
        <v>2023/03/24</v>
      </c>
      <c r="B369">
        <v>14.61</v>
      </c>
      <c r="C369">
        <v>14.72</v>
      </c>
    </row>
    <row r="370" spans="1:3" x14ac:dyDescent="0.3">
      <c r="A370" t="str">
        <v>2023/03/27</v>
      </c>
      <c r="B370">
        <v>14.69</v>
      </c>
      <c r="C370">
        <v>14.63</v>
      </c>
    </row>
    <row r="371" spans="1:3" x14ac:dyDescent="0.3">
      <c r="A371" t="str">
        <v>2023/03/28</v>
      </c>
      <c r="B371">
        <v>14.62</v>
      </c>
      <c r="C371">
        <v>14.48</v>
      </c>
    </row>
    <row r="372" spans="1:3" x14ac:dyDescent="0.3">
      <c r="A372" t="str">
        <v>2023/03/29</v>
      </c>
      <c r="B372">
        <v>14.52</v>
      </c>
      <c r="C372">
        <v>14.52</v>
      </c>
    </row>
    <row r="373" spans="1:3" x14ac:dyDescent="0.3">
      <c r="A373" t="str">
        <v>2023/03/30</v>
      </c>
      <c r="B373">
        <v>14.61</v>
      </c>
      <c r="C373">
        <v>14.62</v>
      </c>
    </row>
    <row r="374" spans="1:3" x14ac:dyDescent="0.3">
      <c r="A374" t="str">
        <v>2023/03/31</v>
      </c>
      <c r="B374">
        <v>14.64</v>
      </c>
      <c r="C374">
        <v>14.62</v>
      </c>
    </row>
    <row r="375" spans="1:3" x14ac:dyDescent="0.3">
      <c r="A375" t="str">
        <v>2023/04/06</v>
      </c>
      <c r="B375">
        <v>14.6</v>
      </c>
      <c r="C375">
        <v>14.55</v>
      </c>
    </row>
    <row r="376" spans="1:3" x14ac:dyDescent="0.3">
      <c r="A376" t="str">
        <v>2023/04/07</v>
      </c>
      <c r="B376">
        <v>14.56</v>
      </c>
      <c r="C376">
        <v>14.56</v>
      </c>
    </row>
    <row r="377" spans="1:3" x14ac:dyDescent="0.3">
      <c r="A377" t="str">
        <v>2023/04/10</v>
      </c>
      <c r="B377">
        <v>14.6</v>
      </c>
      <c r="C377">
        <v>14.65</v>
      </c>
    </row>
    <row r="378" spans="1:3" x14ac:dyDescent="0.3">
      <c r="A378" t="str">
        <v>2023/04/11</v>
      </c>
      <c r="B378">
        <v>14.67</v>
      </c>
      <c r="C378">
        <v>14.78</v>
      </c>
    </row>
    <row r="379" spans="1:3" x14ac:dyDescent="0.3">
      <c r="A379" t="str">
        <v>2023/04/12</v>
      </c>
      <c r="B379">
        <v>14.78</v>
      </c>
      <c r="C379">
        <v>14.84</v>
      </c>
    </row>
    <row r="380" spans="1:3" x14ac:dyDescent="0.3">
      <c r="A380" t="str">
        <v>2023/04/13</v>
      </c>
      <c r="B380">
        <v>14.84</v>
      </c>
      <c r="C380">
        <v>14.73</v>
      </c>
    </row>
    <row r="381" spans="1:3" x14ac:dyDescent="0.3">
      <c r="A381" t="str">
        <v>2023/04/14</v>
      </c>
      <c r="B381">
        <v>14.81</v>
      </c>
      <c r="C381">
        <v>14.84</v>
      </c>
    </row>
    <row r="382" spans="1:3" x14ac:dyDescent="0.3">
      <c r="A382" t="str">
        <v>2023/04/17</v>
      </c>
      <c r="B382">
        <v>14.85</v>
      </c>
      <c r="C382">
        <v>14.85</v>
      </c>
    </row>
    <row r="383" spans="1:3" x14ac:dyDescent="0.3">
      <c r="A383" t="str">
        <v>2023/04/18</v>
      </c>
      <c r="B383">
        <v>14.85</v>
      </c>
      <c r="C383">
        <v>14.74</v>
      </c>
    </row>
    <row r="384" spans="1:3" x14ac:dyDescent="0.3">
      <c r="A384" t="str">
        <v>2023/04/19</v>
      </c>
      <c r="B384">
        <v>14.75</v>
      </c>
      <c r="C384">
        <v>14.65</v>
      </c>
    </row>
    <row r="385" spans="1:3" x14ac:dyDescent="0.3">
      <c r="A385" t="str">
        <v>2023/04/20</v>
      </c>
      <c r="B385">
        <v>14.65</v>
      </c>
      <c r="C385">
        <v>14.59</v>
      </c>
    </row>
    <row r="386" spans="1:3" x14ac:dyDescent="0.3">
      <c r="A386" t="str">
        <v>2023/04/21</v>
      </c>
      <c r="B386">
        <v>14.59</v>
      </c>
      <c r="C386">
        <v>14.5</v>
      </c>
    </row>
    <row r="387" spans="1:3" x14ac:dyDescent="0.3">
      <c r="A387" t="str">
        <v>2023/04/24</v>
      </c>
      <c r="B387">
        <v>14.5</v>
      </c>
      <c r="C387">
        <v>14.55</v>
      </c>
    </row>
    <row r="388" spans="1:3" x14ac:dyDescent="0.3">
      <c r="A388" t="str">
        <v>2023/04/25</v>
      </c>
      <c r="B388">
        <v>14.55</v>
      </c>
      <c r="C388">
        <v>14.25</v>
      </c>
    </row>
    <row r="389" spans="1:3" x14ac:dyDescent="0.3">
      <c r="A389" t="str">
        <v>2023/04/26</v>
      </c>
      <c r="B389">
        <v>14.23</v>
      </c>
      <c r="C389">
        <v>14.28</v>
      </c>
    </row>
    <row r="390" spans="1:3" x14ac:dyDescent="0.3">
      <c r="A390" t="str">
        <v>2023/04/27</v>
      </c>
      <c r="B390">
        <v>14.28</v>
      </c>
      <c r="C390">
        <v>14.33</v>
      </c>
    </row>
    <row r="391" spans="1:3" x14ac:dyDescent="0.3">
      <c r="A391" t="str">
        <v>2023/04/28</v>
      </c>
      <c r="B391">
        <v>14.41</v>
      </c>
      <c r="C391">
        <v>14.44</v>
      </c>
    </row>
    <row r="392" spans="1:3" x14ac:dyDescent="0.3">
      <c r="A392" t="str">
        <v>2023/05/02</v>
      </c>
      <c r="B392">
        <v>14.44</v>
      </c>
      <c r="C392">
        <v>14.61</v>
      </c>
    </row>
    <row r="393" spans="1:3" x14ac:dyDescent="0.3">
      <c r="A393" t="str">
        <v>2023/05/03</v>
      </c>
      <c r="B393">
        <v>14.6</v>
      </c>
      <c r="C393">
        <v>14.52</v>
      </c>
    </row>
    <row r="394" spans="1:3" x14ac:dyDescent="0.3">
      <c r="A394" t="str">
        <v>2023/05/04</v>
      </c>
      <c r="B394">
        <v>14.51</v>
      </c>
      <c r="C394">
        <v>14.59</v>
      </c>
    </row>
    <row r="395" spans="1:3" x14ac:dyDescent="0.3">
      <c r="A395" t="str">
        <v>2023/05/05</v>
      </c>
      <c r="B395">
        <v>14.59</v>
      </c>
      <c r="C395">
        <v>14.58</v>
      </c>
    </row>
    <row r="396" spans="1:3" x14ac:dyDescent="0.3">
      <c r="A396" t="str">
        <v>2023/05/08</v>
      </c>
      <c r="B396">
        <v>14.61</v>
      </c>
      <c r="C396">
        <v>14.65</v>
      </c>
    </row>
    <row r="397" spans="1:3" x14ac:dyDescent="0.3">
      <c r="A397" t="str">
        <v>2023/05/09</v>
      </c>
      <c r="B397">
        <v>14.65</v>
      </c>
      <c r="C397">
        <v>14.62</v>
      </c>
    </row>
    <row r="398" spans="1:3" x14ac:dyDescent="0.3">
      <c r="A398" t="str">
        <v>2023/05/10</v>
      </c>
      <c r="B398">
        <v>14.62</v>
      </c>
      <c r="C398">
        <v>14.56</v>
      </c>
    </row>
    <row r="399" spans="1:3" x14ac:dyDescent="0.3">
      <c r="A399" t="str">
        <v>2023/05/11</v>
      </c>
      <c r="B399">
        <v>14.56</v>
      </c>
      <c r="C399">
        <v>14.41</v>
      </c>
    </row>
    <row r="400" spans="1:3" x14ac:dyDescent="0.3">
      <c r="A400" t="str">
        <v>2023/05/12</v>
      </c>
      <c r="B400">
        <v>14.41</v>
      </c>
      <c r="C400">
        <v>14.39</v>
      </c>
    </row>
    <row r="401" spans="1:3" x14ac:dyDescent="0.3">
      <c r="A401" t="str">
        <v>2023/05/15</v>
      </c>
      <c r="B401">
        <v>14.39</v>
      </c>
      <c r="C401">
        <v>14.37</v>
      </c>
    </row>
    <row r="402" spans="1:3" x14ac:dyDescent="0.3">
      <c r="A402" t="str">
        <v>2023/05/16</v>
      </c>
      <c r="B402">
        <v>14.37</v>
      </c>
      <c r="C402">
        <v>14.51</v>
      </c>
    </row>
    <row r="403" spans="1:3" x14ac:dyDescent="0.3">
      <c r="A403" t="str">
        <v>2023/05/17</v>
      </c>
      <c r="B403">
        <v>14.53</v>
      </c>
      <c r="C403">
        <v>14.71</v>
      </c>
    </row>
    <row r="404" spans="1:3" x14ac:dyDescent="0.3">
      <c r="A404" t="str">
        <v>2023/05/18</v>
      </c>
      <c r="B404">
        <v>14.71</v>
      </c>
      <c r="C404">
        <v>14.91</v>
      </c>
    </row>
    <row r="405" spans="1:3" x14ac:dyDescent="0.3">
      <c r="A405" t="str">
        <v>2023/05/19</v>
      </c>
      <c r="B405">
        <v>14.93</v>
      </c>
      <c r="C405">
        <v>14.96</v>
      </c>
    </row>
    <row r="406" spans="1:3" x14ac:dyDescent="0.3">
      <c r="A406" t="str">
        <v>2023/05/22</v>
      </c>
      <c r="B406">
        <v>14.96</v>
      </c>
      <c r="C406">
        <v>14.99</v>
      </c>
    </row>
    <row r="407" spans="1:3" x14ac:dyDescent="0.3">
      <c r="A407" t="str">
        <v>2023/05/23</v>
      </c>
      <c r="B407">
        <v>14.99</v>
      </c>
      <c r="C407">
        <v>14.96</v>
      </c>
    </row>
    <row r="408" spans="1:3" x14ac:dyDescent="0.3">
      <c r="A408" t="str">
        <v>2023/05/24</v>
      </c>
      <c r="B408">
        <v>14.93</v>
      </c>
      <c r="C408">
        <v>14.98</v>
      </c>
    </row>
    <row r="409" spans="1:3" x14ac:dyDescent="0.3">
      <c r="A409" t="str">
        <v>2023/05/25</v>
      </c>
      <c r="B409">
        <v>14.98</v>
      </c>
      <c r="C409">
        <v>15.09</v>
      </c>
    </row>
    <row r="410" spans="1:3" x14ac:dyDescent="0.3">
      <c r="A410" t="str">
        <v>2023/05/26</v>
      </c>
      <c r="B410">
        <v>15.09</v>
      </c>
      <c r="C410">
        <v>15.26</v>
      </c>
    </row>
    <row r="411" spans="1:3" x14ac:dyDescent="0.3">
      <c r="A411" t="str">
        <v>2023/05/29</v>
      </c>
      <c r="B411">
        <v>15.38</v>
      </c>
      <c r="C411">
        <v>15.43</v>
      </c>
    </row>
    <row r="412" spans="1:3" x14ac:dyDescent="0.3">
      <c r="A412" t="str">
        <v>2023/05/30</v>
      </c>
      <c r="B412">
        <v>15.43</v>
      </c>
      <c r="C412">
        <v>15.45</v>
      </c>
    </row>
    <row r="413" spans="1:3" x14ac:dyDescent="0.3">
      <c r="A413" t="str">
        <v>2023/05/31</v>
      </c>
      <c r="B413">
        <v>15.44</v>
      </c>
      <c r="C413">
        <v>15.48</v>
      </c>
    </row>
    <row r="414" spans="1:3" x14ac:dyDescent="0.3">
      <c r="A414" t="str">
        <v>2023/06/01</v>
      </c>
      <c r="B414">
        <v>15.48</v>
      </c>
      <c r="C414">
        <v>15.44</v>
      </c>
    </row>
    <row r="415" spans="1:3" x14ac:dyDescent="0.3">
      <c r="A415" t="str">
        <v>2023/06/02</v>
      </c>
      <c r="B415">
        <v>15.44</v>
      </c>
      <c r="C415">
        <v>15.66</v>
      </c>
    </row>
    <row r="416" spans="1:3" x14ac:dyDescent="0.3">
      <c r="A416" t="str">
        <v>2023/06/05</v>
      </c>
      <c r="B416">
        <v>15.66</v>
      </c>
      <c r="C416">
        <v>15.77</v>
      </c>
    </row>
    <row r="417" spans="1:3" x14ac:dyDescent="0.3">
      <c r="A417" t="str">
        <v>2023/06/06</v>
      </c>
      <c r="B417">
        <v>15.77</v>
      </c>
      <c r="C417">
        <v>15.79</v>
      </c>
    </row>
    <row r="418" spans="1:3" x14ac:dyDescent="0.3">
      <c r="A418" t="str">
        <v>2023/06/07</v>
      </c>
      <c r="B418">
        <v>15.84</v>
      </c>
      <c r="C418">
        <v>15.96</v>
      </c>
    </row>
    <row r="419" spans="1:3" x14ac:dyDescent="0.3">
      <c r="A419" t="str">
        <v>2023/06/08</v>
      </c>
      <c r="B419">
        <v>15.93</v>
      </c>
      <c r="C419">
        <v>15.77</v>
      </c>
    </row>
    <row r="420" spans="1:3" x14ac:dyDescent="0.3">
      <c r="A420" t="str">
        <v>2023/06/09</v>
      </c>
      <c r="B420">
        <v>15.8</v>
      </c>
      <c r="C420">
        <v>15.98</v>
      </c>
    </row>
    <row r="421" spans="1:3" x14ac:dyDescent="0.3">
      <c r="A421" t="str">
        <v>2023/06/12</v>
      </c>
      <c r="B421">
        <v>15.98</v>
      </c>
      <c r="C421">
        <v>16.04</v>
      </c>
    </row>
    <row r="422" spans="1:3" x14ac:dyDescent="0.3">
      <c r="A422" t="str">
        <v>2023/06/13</v>
      </c>
      <c r="B422">
        <v>16.04</v>
      </c>
      <c r="C422">
        <v>16.25</v>
      </c>
    </row>
    <row r="423" spans="1:3" x14ac:dyDescent="0.3">
      <c r="A423" t="str">
        <v>2023/06/14</v>
      </c>
      <c r="B423">
        <v>16.25</v>
      </c>
      <c r="C423">
        <v>16.29</v>
      </c>
    </row>
    <row r="424" spans="1:3" x14ac:dyDescent="0.3">
      <c r="A424" t="str">
        <v>2023/06/15</v>
      </c>
      <c r="B424">
        <v>16.309999999999999</v>
      </c>
      <c r="C424">
        <v>16.5</v>
      </c>
    </row>
    <row r="425" spans="1:3" x14ac:dyDescent="0.3">
      <c r="A425" t="str">
        <v>2023/06/16</v>
      </c>
      <c r="B425">
        <v>16.350000000000001</v>
      </c>
      <c r="C425">
        <v>16.34</v>
      </c>
    </row>
    <row r="426" spans="1:3" x14ac:dyDescent="0.3">
      <c r="A426" t="str">
        <v>2023/06/19</v>
      </c>
      <c r="B426">
        <v>16.27</v>
      </c>
      <c r="C426">
        <v>16.399999999999999</v>
      </c>
    </row>
    <row r="427" spans="1:3" x14ac:dyDescent="0.3">
      <c r="A427" t="str">
        <v>2023/06/20</v>
      </c>
      <c r="B427">
        <v>16.399999999999999</v>
      </c>
      <c r="C427">
        <v>16.350000000000001</v>
      </c>
    </row>
    <row r="428" spans="1:3" x14ac:dyDescent="0.3">
      <c r="A428" t="str">
        <v>2023/06/21</v>
      </c>
      <c r="B428">
        <v>16.36</v>
      </c>
      <c r="C428">
        <v>16.440000000000001</v>
      </c>
    </row>
    <row r="429" spans="1:3" x14ac:dyDescent="0.3">
      <c r="A429" t="str">
        <v>2023/06/26</v>
      </c>
      <c r="B429">
        <v>16.309999999999999</v>
      </c>
      <c r="C429">
        <v>16.239999999999998</v>
      </c>
    </row>
    <row r="430" spans="1:3" x14ac:dyDescent="0.3">
      <c r="A430" t="str">
        <v>2023/06/27</v>
      </c>
      <c r="B430">
        <v>16.239999999999998</v>
      </c>
      <c r="C430">
        <v>16.010000000000002</v>
      </c>
    </row>
    <row r="431" spans="1:3" x14ac:dyDescent="0.3">
      <c r="A431" t="str">
        <v>2023/06/28</v>
      </c>
      <c r="B431">
        <v>16.010000000000002</v>
      </c>
      <c r="C431">
        <v>16.010000000000002</v>
      </c>
    </row>
    <row r="432" spans="1:3" x14ac:dyDescent="0.3">
      <c r="A432" t="str">
        <v>2023/06/29</v>
      </c>
      <c r="B432">
        <v>16.07</v>
      </c>
      <c r="C432">
        <v>16.11</v>
      </c>
    </row>
    <row r="433" spans="1:3" x14ac:dyDescent="0.3">
      <c r="A433" t="str">
        <v>2023/06/30</v>
      </c>
      <c r="B433">
        <v>16.100000000000001</v>
      </c>
      <c r="C433">
        <v>16.149999999999999</v>
      </c>
    </row>
    <row r="434" spans="1:3" x14ac:dyDescent="0.3">
      <c r="A434" t="str">
        <v>2023/07/03</v>
      </c>
      <c r="B434">
        <v>16.149999999999999</v>
      </c>
      <c r="C434">
        <v>16.420000000000002</v>
      </c>
    </row>
    <row r="435" spans="1:3" x14ac:dyDescent="0.3">
      <c r="A435" t="str">
        <v>2023/07/04</v>
      </c>
      <c r="B435">
        <v>16.48</v>
      </c>
      <c r="C435">
        <v>16.61</v>
      </c>
    </row>
    <row r="436" spans="1:3" x14ac:dyDescent="0.3">
      <c r="A436" t="str">
        <v>2023/07/05</v>
      </c>
      <c r="B436">
        <v>16.61</v>
      </c>
      <c r="C436">
        <v>16.5</v>
      </c>
    </row>
    <row r="437" spans="1:3" x14ac:dyDescent="0.3">
      <c r="A437" t="str">
        <v>2023/07/06</v>
      </c>
      <c r="B437">
        <v>16.5</v>
      </c>
      <c r="C437">
        <v>16.309999999999999</v>
      </c>
    </row>
    <row r="438" spans="1:3" x14ac:dyDescent="0.3">
      <c r="A438" t="str">
        <v>2023/07/07</v>
      </c>
      <c r="B438">
        <v>16.309999999999999</v>
      </c>
      <c r="C438">
        <v>16.16</v>
      </c>
    </row>
    <row r="439" spans="1:3" x14ac:dyDescent="0.3">
      <c r="A439" t="str">
        <v>2023/07/10</v>
      </c>
      <c r="B439">
        <v>16.16</v>
      </c>
      <c r="C439">
        <v>16.149999999999999</v>
      </c>
    </row>
    <row r="440" spans="1:3" x14ac:dyDescent="0.3">
      <c r="A440" t="str">
        <v>2023/07/11</v>
      </c>
      <c r="B440">
        <v>16.27</v>
      </c>
      <c r="C440">
        <v>16.440000000000001</v>
      </c>
    </row>
    <row r="441" spans="1:3" x14ac:dyDescent="0.3">
      <c r="A441" t="str">
        <v>2023/07/12</v>
      </c>
      <c r="B441">
        <v>16.5</v>
      </c>
      <c r="C441">
        <v>16.66</v>
      </c>
    </row>
    <row r="442" spans="1:3" x14ac:dyDescent="0.3">
      <c r="A442" t="str">
        <v>2023/07/13</v>
      </c>
      <c r="B442">
        <v>16.66</v>
      </c>
      <c r="C442">
        <v>16.84</v>
      </c>
    </row>
    <row r="443" spans="1:3" x14ac:dyDescent="0.3">
      <c r="A443" t="str">
        <v>2023/07/14</v>
      </c>
      <c r="B443">
        <v>16.850000000000001</v>
      </c>
      <c r="C443">
        <v>17.190000000000001</v>
      </c>
    </row>
    <row r="444" spans="1:3" x14ac:dyDescent="0.3">
      <c r="A444" t="str">
        <v>2023/07/17</v>
      </c>
      <c r="B444">
        <v>17.149999999999999</v>
      </c>
      <c r="C444">
        <v>17.23</v>
      </c>
    </row>
    <row r="445" spans="1:3" x14ac:dyDescent="0.3">
      <c r="A445" t="str">
        <v>2023/07/18</v>
      </c>
      <c r="B445">
        <v>17.3</v>
      </c>
      <c r="C445">
        <v>17.07</v>
      </c>
    </row>
    <row r="446" spans="1:3" x14ac:dyDescent="0.3">
      <c r="A446" t="str">
        <v>2023/07/19</v>
      </c>
      <c r="B446">
        <v>17.07</v>
      </c>
      <c r="C446">
        <v>16.850000000000001</v>
      </c>
    </row>
    <row r="447" spans="1:3" x14ac:dyDescent="0.3">
      <c r="A447" t="str">
        <v>2023/07/20</v>
      </c>
      <c r="B447">
        <v>16.86</v>
      </c>
      <c r="C447">
        <v>16.91</v>
      </c>
    </row>
    <row r="448" spans="1:3" x14ac:dyDescent="0.3">
      <c r="A448" t="str">
        <v>2023/07/21</v>
      </c>
      <c r="B448">
        <v>16.91</v>
      </c>
      <c r="C448">
        <v>16.98</v>
      </c>
    </row>
    <row r="449" spans="1:3" x14ac:dyDescent="0.3">
      <c r="A449" t="str">
        <v>2023/07/24</v>
      </c>
      <c r="B449">
        <v>16.98</v>
      </c>
      <c r="C449">
        <v>17.010000000000002</v>
      </c>
    </row>
    <row r="450" spans="1:3" x14ac:dyDescent="0.3">
      <c r="A450" t="str">
        <v>2023/07/25</v>
      </c>
      <c r="B450">
        <v>17.010000000000002</v>
      </c>
      <c r="C450">
        <v>17.16</v>
      </c>
    </row>
    <row r="451" spans="1:3" x14ac:dyDescent="0.3">
      <c r="A451" t="str">
        <v>2023/07/26</v>
      </c>
      <c r="B451">
        <v>17.149999999999999</v>
      </c>
      <c r="C451">
        <v>17.09</v>
      </c>
    </row>
    <row r="452" spans="1:3" x14ac:dyDescent="0.3">
      <c r="A452" t="str">
        <v>2023/07/27</v>
      </c>
      <c r="B452">
        <v>17.09</v>
      </c>
      <c r="C452">
        <v>17.149999999999999</v>
      </c>
    </row>
    <row r="453" spans="1:3" x14ac:dyDescent="0.3">
      <c r="A453" t="str">
        <v>2023/07/28</v>
      </c>
      <c r="B453">
        <v>17.149999999999999</v>
      </c>
      <c r="C453">
        <v>17.309999999999999</v>
      </c>
    </row>
    <row r="454" spans="1:3" x14ac:dyDescent="0.3">
      <c r="A454" t="str">
        <v>2023/07/31</v>
      </c>
      <c r="B454">
        <v>17.32</v>
      </c>
      <c r="C454">
        <v>17.02</v>
      </c>
    </row>
    <row r="455" spans="1:3" x14ac:dyDescent="0.3">
      <c r="A455" t="str">
        <v>2023/08/01</v>
      </c>
      <c r="B455">
        <v>17.059999999999999</v>
      </c>
      <c r="C455">
        <v>17.05</v>
      </c>
    </row>
    <row r="456" spans="1:3" x14ac:dyDescent="0.3">
      <c r="A456" t="str">
        <v>2023/08/02</v>
      </c>
      <c r="B456">
        <v>17.059999999999999</v>
      </c>
      <c r="C456">
        <v>16.579999999999998</v>
      </c>
    </row>
    <row r="457" spans="1:3" x14ac:dyDescent="0.3">
      <c r="A457" t="str">
        <v>2023/08/04</v>
      </c>
      <c r="B457">
        <v>16.579999999999998</v>
      </c>
      <c r="C457">
        <v>16.510000000000002</v>
      </c>
    </row>
    <row r="458" spans="1:3" x14ac:dyDescent="0.3">
      <c r="A458" t="str">
        <v>2023/08/07</v>
      </c>
      <c r="B458">
        <v>16.57</v>
      </c>
      <c r="C458">
        <v>16.73</v>
      </c>
    </row>
    <row r="459" spans="1:3" x14ac:dyDescent="0.3">
      <c r="A459" t="str">
        <v>2023/08/08</v>
      </c>
      <c r="B459">
        <v>16.73</v>
      </c>
      <c r="C459">
        <v>16.61</v>
      </c>
    </row>
    <row r="460" spans="1:3" x14ac:dyDescent="0.3">
      <c r="A460" t="str">
        <v>2023/08/09</v>
      </c>
      <c r="B460">
        <v>16.52</v>
      </c>
      <c r="C460">
        <v>16.54</v>
      </c>
    </row>
    <row r="461" spans="1:3" x14ac:dyDescent="0.3">
      <c r="A461" t="str">
        <v>2023/08/10</v>
      </c>
      <c r="B461">
        <v>16.54</v>
      </c>
      <c r="C461">
        <v>16.21</v>
      </c>
    </row>
    <row r="462" spans="1:3" x14ac:dyDescent="0.3">
      <c r="A462" t="str">
        <v>2023/08/11</v>
      </c>
      <c r="B462">
        <v>16.21</v>
      </c>
      <c r="C462">
        <v>16.190000000000001</v>
      </c>
    </row>
    <row r="463" spans="1:3" x14ac:dyDescent="0.3">
      <c r="A463" t="str">
        <v>2023/08/14</v>
      </c>
      <c r="B463">
        <v>16.12</v>
      </c>
      <c r="C463">
        <v>15.93</v>
      </c>
    </row>
    <row r="464" spans="1:3" x14ac:dyDescent="0.3">
      <c r="A464" t="str">
        <v>2023/08/15</v>
      </c>
      <c r="B464">
        <v>16.04</v>
      </c>
      <c r="C464">
        <v>16.07</v>
      </c>
    </row>
    <row r="465" spans="1:3" x14ac:dyDescent="0.3">
      <c r="A465" t="str">
        <v>2023/08/16</v>
      </c>
      <c r="B465">
        <v>16.07</v>
      </c>
      <c r="C465">
        <v>16.14</v>
      </c>
    </row>
    <row r="466" spans="1:3" x14ac:dyDescent="0.3">
      <c r="A466" t="str">
        <v>2023/08/17</v>
      </c>
      <c r="B466">
        <v>16.079999999999998</v>
      </c>
      <c r="C466">
        <v>16.22</v>
      </c>
    </row>
    <row r="467" spans="1:3" x14ac:dyDescent="0.3">
      <c r="A467" t="str">
        <v>2023/08/18</v>
      </c>
      <c r="B467">
        <v>16.22</v>
      </c>
      <c r="C467">
        <v>16.02</v>
      </c>
    </row>
    <row r="468" spans="1:3" x14ac:dyDescent="0.3">
      <c r="A468" t="str">
        <v>2023/08/21</v>
      </c>
      <c r="B468">
        <v>16.02</v>
      </c>
      <c r="C468">
        <v>16.02</v>
      </c>
    </row>
    <row r="469" spans="1:3" x14ac:dyDescent="0.3">
      <c r="A469" t="str">
        <v>2023/08/22</v>
      </c>
      <c r="B469">
        <v>16.03</v>
      </c>
      <c r="C469">
        <v>16.13</v>
      </c>
    </row>
    <row r="470" spans="1:3" x14ac:dyDescent="0.3">
      <c r="A470" t="str">
        <v>2023/08/23</v>
      </c>
      <c r="B470">
        <v>16.14</v>
      </c>
      <c r="C470">
        <v>16.21</v>
      </c>
    </row>
    <row r="471" spans="1:3" x14ac:dyDescent="0.3">
      <c r="A471" t="str">
        <v>2023/08/24</v>
      </c>
      <c r="B471">
        <v>16.22</v>
      </c>
      <c r="C471">
        <v>16.420000000000002</v>
      </c>
    </row>
    <row r="472" spans="1:3" x14ac:dyDescent="0.3">
      <c r="A472" t="str">
        <v>2023/08/25</v>
      </c>
      <c r="B472">
        <v>16.3</v>
      </c>
      <c r="C472">
        <v>16.13</v>
      </c>
    </row>
    <row r="473" spans="1:3" x14ac:dyDescent="0.3">
      <c r="A473" t="str">
        <v>2023/08/28</v>
      </c>
      <c r="B473">
        <v>16.2</v>
      </c>
      <c r="C473">
        <v>16.09</v>
      </c>
    </row>
    <row r="474" spans="1:3" x14ac:dyDescent="0.3">
      <c r="A474" t="str">
        <v>2023/08/29</v>
      </c>
      <c r="B474">
        <v>16.14</v>
      </c>
      <c r="C474">
        <v>16.190000000000001</v>
      </c>
    </row>
    <row r="475" spans="1:3" x14ac:dyDescent="0.3">
      <c r="A475" t="str">
        <v>2023/08/30</v>
      </c>
      <c r="B475">
        <v>16.190000000000001</v>
      </c>
      <c r="C475">
        <v>16.25</v>
      </c>
    </row>
    <row r="476" spans="1:3" x14ac:dyDescent="0.3">
      <c r="A476" t="str">
        <v>2023/08/31</v>
      </c>
      <c r="B476">
        <v>16.25</v>
      </c>
      <c r="C476">
        <v>16.190000000000001</v>
      </c>
    </row>
    <row r="477" spans="1:3" x14ac:dyDescent="0.3">
      <c r="A477" t="str">
        <v>2023/09/01</v>
      </c>
      <c r="B477">
        <v>16.2</v>
      </c>
      <c r="C477">
        <v>16.14</v>
      </c>
    </row>
    <row r="478" spans="1:3" x14ac:dyDescent="0.3">
      <c r="A478" t="str">
        <v>2023/09/04</v>
      </c>
      <c r="B478">
        <v>16.170000000000002</v>
      </c>
      <c r="C478">
        <v>16.2</v>
      </c>
    </row>
    <row r="479" spans="1:3" x14ac:dyDescent="0.3">
      <c r="A479" t="str">
        <v>2023/09/05</v>
      </c>
      <c r="B479">
        <v>16.170000000000002</v>
      </c>
      <c r="C479">
        <v>16.14</v>
      </c>
    </row>
    <row r="480" spans="1:3" x14ac:dyDescent="0.3">
      <c r="A480" t="str">
        <v>2023/09/06</v>
      </c>
      <c r="B480">
        <v>16.23</v>
      </c>
      <c r="C480">
        <v>16.14</v>
      </c>
    </row>
    <row r="481" spans="1:3" x14ac:dyDescent="0.3">
      <c r="A481" t="str">
        <v>2023/09/07</v>
      </c>
      <c r="B481">
        <v>16.13</v>
      </c>
      <c r="C481">
        <v>16.02</v>
      </c>
    </row>
    <row r="482" spans="1:3" x14ac:dyDescent="0.3">
      <c r="A482" t="str">
        <v>2023/09/08</v>
      </c>
      <c r="B482">
        <v>16.02</v>
      </c>
      <c r="C482">
        <v>15.97</v>
      </c>
    </row>
    <row r="483" spans="1:3" x14ac:dyDescent="0.3">
      <c r="A483" t="str">
        <v>2023/09/11</v>
      </c>
      <c r="B483">
        <v>15.97</v>
      </c>
      <c r="C483">
        <v>15.75</v>
      </c>
    </row>
    <row r="484" spans="1:3" x14ac:dyDescent="0.3">
      <c r="A484" t="str">
        <v>2023/09/12</v>
      </c>
      <c r="B484">
        <v>15.76</v>
      </c>
      <c r="C484">
        <v>15.9</v>
      </c>
    </row>
    <row r="485" spans="1:3" x14ac:dyDescent="0.3">
      <c r="A485" t="str">
        <v>2023/09/13</v>
      </c>
      <c r="B485">
        <v>15.9</v>
      </c>
      <c r="C485">
        <v>15.9</v>
      </c>
    </row>
    <row r="486" spans="1:3" x14ac:dyDescent="0.3">
      <c r="A486" t="str">
        <v>2023/09/14</v>
      </c>
      <c r="B486">
        <v>15.9</v>
      </c>
      <c r="C486">
        <v>16.11</v>
      </c>
    </row>
    <row r="487" spans="1:3" x14ac:dyDescent="0.3">
      <c r="A487" t="str">
        <v>2023/09/15</v>
      </c>
      <c r="B487">
        <v>16.13</v>
      </c>
      <c r="C487">
        <v>16.149999999999999</v>
      </c>
    </row>
    <row r="488" spans="1:3" x14ac:dyDescent="0.3">
      <c r="A488" t="str">
        <v>2023/09/18</v>
      </c>
      <c r="B488">
        <v>15.82</v>
      </c>
      <c r="C488">
        <v>15.62</v>
      </c>
    </row>
    <row r="489" spans="1:3" x14ac:dyDescent="0.3">
      <c r="A489" t="str">
        <v>2023/09/19</v>
      </c>
      <c r="B489">
        <v>15.62</v>
      </c>
      <c r="C489">
        <v>15.55</v>
      </c>
    </row>
    <row r="490" spans="1:3" x14ac:dyDescent="0.3">
      <c r="A490" t="str">
        <v>2023/09/20</v>
      </c>
      <c r="B490">
        <v>15.55</v>
      </c>
      <c r="C490">
        <v>15.5</v>
      </c>
    </row>
    <row r="491" spans="1:3" x14ac:dyDescent="0.3">
      <c r="A491" t="str">
        <v>2023/09/21</v>
      </c>
      <c r="B491">
        <v>15.44</v>
      </c>
      <c r="C491">
        <v>15.32</v>
      </c>
    </row>
    <row r="492" spans="1:3" x14ac:dyDescent="0.3">
      <c r="A492" t="str">
        <v>2023/09/22</v>
      </c>
      <c r="B492">
        <v>15.27</v>
      </c>
      <c r="C492">
        <v>15.42</v>
      </c>
    </row>
    <row r="493" spans="1:3" x14ac:dyDescent="0.3">
      <c r="A493" t="str">
        <v>2023/09/25</v>
      </c>
      <c r="B493">
        <v>15.42</v>
      </c>
      <c r="C493">
        <v>15.5</v>
      </c>
    </row>
    <row r="494" spans="1:3" x14ac:dyDescent="0.3">
      <c r="A494" t="str">
        <v>2023/09/26</v>
      </c>
      <c r="B494">
        <v>15.5</v>
      </c>
      <c r="C494">
        <v>15.34</v>
      </c>
    </row>
    <row r="495" spans="1:3" x14ac:dyDescent="0.3">
      <c r="A495" t="str">
        <v>2023/09/27</v>
      </c>
      <c r="B495">
        <v>15.3</v>
      </c>
      <c r="C495">
        <v>15.36</v>
      </c>
    </row>
    <row r="496" spans="1:3" x14ac:dyDescent="0.3">
      <c r="A496" t="str">
        <v>2023/09/28</v>
      </c>
      <c r="B496">
        <v>15.36</v>
      </c>
      <c r="C496">
        <v>15.37</v>
      </c>
    </row>
    <row r="497" spans="1:3" x14ac:dyDescent="0.3">
      <c r="A497" t="str">
        <v>2023/10/02</v>
      </c>
      <c r="B497">
        <v>15.38</v>
      </c>
      <c r="C497">
        <v>15.56</v>
      </c>
    </row>
    <row r="498" spans="1:3" x14ac:dyDescent="0.3">
      <c r="A498" t="str">
        <v>2023/10/03</v>
      </c>
      <c r="B498">
        <v>15.55</v>
      </c>
      <c r="C498">
        <v>15.49</v>
      </c>
    </row>
    <row r="499" spans="1:3" x14ac:dyDescent="0.3">
      <c r="A499" t="str">
        <v>2023/10/04</v>
      </c>
      <c r="B499">
        <v>15.44</v>
      </c>
      <c r="C499">
        <v>15.3</v>
      </c>
    </row>
    <row r="500" spans="1:3" x14ac:dyDescent="0.3">
      <c r="A500" t="str">
        <v>2023/10/05</v>
      </c>
      <c r="B500">
        <v>15.34</v>
      </c>
      <c r="C500">
        <v>15.47</v>
      </c>
    </row>
    <row r="501" spans="1:3" x14ac:dyDescent="0.3">
      <c r="A501" t="str">
        <v>2023/10/06</v>
      </c>
      <c r="B501">
        <v>15.47</v>
      </c>
      <c r="C501">
        <v>15.5</v>
      </c>
    </row>
    <row r="502" spans="1:3" x14ac:dyDescent="0.3">
      <c r="A502" t="str">
        <v>2023/10/11</v>
      </c>
      <c r="B502">
        <v>15.65</v>
      </c>
      <c r="C502">
        <v>15.54</v>
      </c>
    </row>
    <row r="503" spans="1:3" x14ac:dyDescent="0.3">
      <c r="A503" t="str">
        <v>2023/10/12</v>
      </c>
      <c r="B503">
        <v>15.54</v>
      </c>
      <c r="C503">
        <v>15.7</v>
      </c>
    </row>
    <row r="504" spans="1:3" x14ac:dyDescent="0.3">
      <c r="A504" t="str">
        <v>2023/10/13</v>
      </c>
      <c r="B504">
        <v>15.7</v>
      </c>
      <c r="C504">
        <v>15.58</v>
      </c>
    </row>
    <row r="505" spans="1:3" x14ac:dyDescent="0.3">
      <c r="A505" t="str">
        <v>2023/10/16</v>
      </c>
      <c r="B505">
        <v>15.57</v>
      </c>
      <c r="C505">
        <v>15.46</v>
      </c>
    </row>
    <row r="506" spans="1:3" x14ac:dyDescent="0.3">
      <c r="A506" t="str">
        <v>2023/10/17</v>
      </c>
      <c r="B506">
        <v>15.46</v>
      </c>
      <c r="C506">
        <v>15.36</v>
      </c>
    </row>
    <row r="507" spans="1:3" x14ac:dyDescent="0.3">
      <c r="A507" t="str">
        <v>2023/10/18</v>
      </c>
      <c r="B507">
        <v>15.33</v>
      </c>
      <c r="C507">
        <v>15.16</v>
      </c>
    </row>
    <row r="508" spans="1:3" x14ac:dyDescent="0.3">
      <c r="A508" t="str">
        <v>2023/10/19</v>
      </c>
      <c r="B508">
        <v>15.12</v>
      </c>
      <c r="C508">
        <v>15.11</v>
      </c>
    </row>
    <row r="509" spans="1:3" x14ac:dyDescent="0.3">
      <c r="A509" t="str">
        <v>2023/10/20</v>
      </c>
      <c r="B509">
        <v>15.11</v>
      </c>
      <c r="C509">
        <v>15.04</v>
      </c>
    </row>
    <row r="510" spans="1:3" x14ac:dyDescent="0.3">
      <c r="A510" t="str">
        <v>2023/10/23</v>
      </c>
      <c r="B510">
        <v>15.04</v>
      </c>
      <c r="C510">
        <v>14.88</v>
      </c>
    </row>
    <row r="511" spans="1:3" x14ac:dyDescent="0.3">
      <c r="A511" t="str">
        <v>2023/10/24</v>
      </c>
      <c r="B511">
        <v>14.88</v>
      </c>
      <c r="C511">
        <v>14.9</v>
      </c>
    </row>
    <row r="512" spans="1:3" x14ac:dyDescent="0.3">
      <c r="A512" t="str">
        <v>2023/10/25</v>
      </c>
      <c r="B512">
        <v>14.9</v>
      </c>
      <c r="C512">
        <v>14.97</v>
      </c>
    </row>
    <row r="513" spans="1:3" x14ac:dyDescent="0.3">
      <c r="A513" t="str">
        <v>2023/10/26</v>
      </c>
      <c r="B513">
        <v>14.97</v>
      </c>
      <c r="C513">
        <v>14.71</v>
      </c>
    </row>
    <row r="514" spans="1:3" x14ac:dyDescent="0.3">
      <c r="A514" t="str">
        <v>2023/10/27</v>
      </c>
      <c r="B514">
        <v>14.71</v>
      </c>
      <c r="C514">
        <v>14.73</v>
      </c>
    </row>
    <row r="515" spans="1:3" x14ac:dyDescent="0.3">
      <c r="A515" t="str">
        <v>2023/10/30</v>
      </c>
      <c r="B515">
        <v>14.73</v>
      </c>
      <c r="C515">
        <v>14.73</v>
      </c>
    </row>
    <row r="516" spans="1:3" x14ac:dyDescent="0.3">
      <c r="A516" t="str">
        <v>2023/10/31</v>
      </c>
      <c r="B516">
        <v>14.77</v>
      </c>
      <c r="C516">
        <v>14.52</v>
      </c>
    </row>
    <row r="517" spans="1:3" x14ac:dyDescent="0.3">
      <c r="A517" t="str">
        <v>2023/11/01</v>
      </c>
      <c r="B517">
        <v>14.55</v>
      </c>
      <c r="C517">
        <v>14.55</v>
      </c>
    </row>
    <row r="518" spans="1:3" x14ac:dyDescent="0.3">
      <c r="A518" t="str">
        <v>2023/11/02</v>
      </c>
      <c r="B518">
        <v>14.55</v>
      </c>
      <c r="C518">
        <v>14.85</v>
      </c>
    </row>
    <row r="519" spans="1:3" x14ac:dyDescent="0.3">
      <c r="A519" t="str">
        <v>2023/11/03</v>
      </c>
      <c r="B519">
        <v>14.88</v>
      </c>
      <c r="C519">
        <v>14.94</v>
      </c>
    </row>
    <row r="520" spans="1:3" x14ac:dyDescent="0.3">
      <c r="A520" t="str">
        <v>2023/11/06</v>
      </c>
      <c r="B520">
        <v>14.94</v>
      </c>
      <c r="C520">
        <v>15.11</v>
      </c>
    </row>
    <row r="521" spans="1:3" x14ac:dyDescent="0.3">
      <c r="A521" t="str">
        <v>2023/11/07</v>
      </c>
      <c r="B521">
        <v>15.11</v>
      </c>
      <c r="C521">
        <v>15.11</v>
      </c>
    </row>
    <row r="522" spans="1:3" x14ac:dyDescent="0.3">
      <c r="A522" t="str">
        <v>2023/11/08</v>
      </c>
      <c r="B522">
        <v>15.11</v>
      </c>
      <c r="C522">
        <v>15.17</v>
      </c>
    </row>
    <row r="523" spans="1:3" x14ac:dyDescent="0.3">
      <c r="A523" t="str">
        <v>2023/11/09</v>
      </c>
      <c r="B523">
        <v>15.17</v>
      </c>
      <c r="C523">
        <v>15.18</v>
      </c>
    </row>
    <row r="524" spans="1:3" x14ac:dyDescent="0.3">
      <c r="A524" t="str">
        <v>2023/11/10</v>
      </c>
      <c r="B524">
        <v>15.18</v>
      </c>
      <c r="C524">
        <v>15.09</v>
      </c>
    </row>
    <row r="525" spans="1:3" x14ac:dyDescent="0.3">
      <c r="A525" t="str">
        <v>2023/11/13</v>
      </c>
      <c r="B525">
        <v>15.09</v>
      </c>
      <c r="C525">
        <v>15.17</v>
      </c>
    </row>
    <row r="526" spans="1:3" x14ac:dyDescent="0.3">
      <c r="A526" t="str">
        <v>2023/11/14</v>
      </c>
      <c r="B526">
        <v>15.17</v>
      </c>
      <c r="C526">
        <v>15.24</v>
      </c>
    </row>
    <row r="527" spans="1:3" x14ac:dyDescent="0.3">
      <c r="A527" t="str">
        <v>2023/11/15</v>
      </c>
      <c r="B527">
        <v>15.27</v>
      </c>
      <c r="C527">
        <v>15.48</v>
      </c>
    </row>
    <row r="528" spans="1:3" x14ac:dyDescent="0.3">
      <c r="A528" t="str">
        <v>2023/11/16</v>
      </c>
      <c r="B528">
        <v>15.5</v>
      </c>
      <c r="C528">
        <v>15.5</v>
      </c>
    </row>
    <row r="529" spans="1:3" x14ac:dyDescent="0.3">
      <c r="A529" t="str">
        <v>2023/11/17</v>
      </c>
      <c r="B529">
        <v>15.5</v>
      </c>
      <c r="C529">
        <v>15.55</v>
      </c>
    </row>
    <row r="530" spans="1:3" x14ac:dyDescent="0.3">
      <c r="A530" t="str">
        <v>2023/11/20</v>
      </c>
      <c r="B530">
        <v>15.55</v>
      </c>
      <c r="C530">
        <v>15.53</v>
      </c>
    </row>
    <row r="531" spans="1:3" x14ac:dyDescent="0.3">
      <c r="A531" t="str">
        <v>2023/11/21</v>
      </c>
      <c r="B531">
        <v>15.6</v>
      </c>
      <c r="C531">
        <v>15.74</v>
      </c>
    </row>
    <row r="532" spans="1:3" x14ac:dyDescent="0.3">
      <c r="A532" t="str">
        <v>2023/11/22</v>
      </c>
      <c r="B532">
        <v>15.74</v>
      </c>
      <c r="C532">
        <v>15.63</v>
      </c>
    </row>
    <row r="533" spans="1:3" x14ac:dyDescent="0.3">
      <c r="A533" t="str">
        <v>2023/11/23</v>
      </c>
      <c r="B533">
        <v>15.64</v>
      </c>
      <c r="C533">
        <v>15.62</v>
      </c>
    </row>
    <row r="534" spans="1:3" x14ac:dyDescent="0.3">
      <c r="A534" t="str">
        <v>2023/11/24</v>
      </c>
      <c r="B534">
        <v>15.65</v>
      </c>
      <c r="C534">
        <v>15.68</v>
      </c>
    </row>
    <row r="535" spans="1:3" x14ac:dyDescent="0.3">
      <c r="A535" t="str">
        <v>2023/11/27</v>
      </c>
      <c r="B535">
        <v>15.68</v>
      </c>
      <c r="C535">
        <v>15.58</v>
      </c>
    </row>
    <row r="536" spans="1:3" x14ac:dyDescent="0.3">
      <c r="A536" t="str">
        <v>2023/11/28</v>
      </c>
      <c r="B536">
        <v>15.64</v>
      </c>
      <c r="C536">
        <v>15.76</v>
      </c>
    </row>
    <row r="537" spans="1:3" x14ac:dyDescent="0.3">
      <c r="A537" t="str">
        <v>2023/11/29</v>
      </c>
      <c r="B537">
        <v>15.76</v>
      </c>
      <c r="C537">
        <v>15.79</v>
      </c>
    </row>
    <row r="538" spans="1:3" x14ac:dyDescent="0.3">
      <c r="A538" t="str">
        <v>2023/11/30</v>
      </c>
      <c r="B538">
        <v>15.79</v>
      </c>
      <c r="C538">
        <v>15.83</v>
      </c>
    </row>
    <row r="539" spans="1:3" x14ac:dyDescent="0.3">
      <c r="A539" t="str">
        <v>2023/12/01</v>
      </c>
      <c r="B539">
        <v>15.8</v>
      </c>
      <c r="C539">
        <v>15.81</v>
      </c>
    </row>
    <row r="540" spans="1:3" x14ac:dyDescent="0.3">
      <c r="A540" t="str">
        <v>2023/12/04</v>
      </c>
      <c r="B540">
        <v>15.84</v>
      </c>
      <c r="C540">
        <v>15.87</v>
      </c>
    </row>
    <row r="541" spans="1:3" x14ac:dyDescent="0.3">
      <c r="A541" t="str">
        <v>2023/12/05</v>
      </c>
      <c r="B541">
        <v>15.8</v>
      </c>
      <c r="C541">
        <v>15.78</v>
      </c>
    </row>
    <row r="542" spans="1:3" x14ac:dyDescent="0.3">
      <c r="A542" t="str">
        <v>2023/12/06</v>
      </c>
      <c r="B542">
        <v>15.8</v>
      </c>
      <c r="C542">
        <v>15.81</v>
      </c>
    </row>
    <row r="543" spans="1:3" x14ac:dyDescent="0.3">
      <c r="A543" t="str">
        <v>2023/12/07</v>
      </c>
      <c r="B543">
        <v>15.8</v>
      </c>
      <c r="C543">
        <v>15.8</v>
      </c>
    </row>
    <row r="544" spans="1:3" x14ac:dyDescent="0.3">
      <c r="A544" t="str">
        <v>2023/12/08</v>
      </c>
      <c r="B544">
        <v>15.91</v>
      </c>
      <c r="C544">
        <v>15.88</v>
      </c>
    </row>
    <row r="545" spans="1:3" x14ac:dyDescent="0.3">
      <c r="A545" t="str">
        <v>2023/12/11</v>
      </c>
      <c r="B545">
        <v>15.89</v>
      </c>
      <c r="C545">
        <v>15.87</v>
      </c>
    </row>
    <row r="546" spans="1:3" x14ac:dyDescent="0.3">
      <c r="A546" t="str">
        <v>2023/12/12</v>
      </c>
      <c r="B546">
        <v>15.87</v>
      </c>
      <c r="C546">
        <v>15.84</v>
      </c>
    </row>
    <row r="547" spans="1:3" x14ac:dyDescent="0.3">
      <c r="A547" t="str">
        <v>2023/12/13</v>
      </c>
      <c r="B547">
        <v>15.85</v>
      </c>
      <c r="C547">
        <v>15.83</v>
      </c>
    </row>
    <row r="548" spans="1:3" x14ac:dyDescent="0.3">
      <c r="A548" t="str">
        <v>2023/12/14</v>
      </c>
      <c r="B548">
        <v>15.83</v>
      </c>
      <c r="C548">
        <v>16.010000000000002</v>
      </c>
    </row>
    <row r="549" spans="1:3" x14ac:dyDescent="0.3">
      <c r="A549" t="str">
        <v>2023/12/15</v>
      </c>
      <c r="B549">
        <v>16.05</v>
      </c>
      <c r="C549">
        <v>16.05</v>
      </c>
    </row>
    <row r="550" spans="1:3" x14ac:dyDescent="0.3">
      <c r="A550" t="str">
        <v>2023/12/18</v>
      </c>
      <c r="B550">
        <v>15.74</v>
      </c>
      <c r="C550">
        <v>15.71</v>
      </c>
    </row>
    <row r="551" spans="1:3" x14ac:dyDescent="0.3">
      <c r="A551" t="str">
        <v>2023/12/19</v>
      </c>
      <c r="B551">
        <v>15.71</v>
      </c>
      <c r="C551">
        <v>15.63</v>
      </c>
    </row>
    <row r="552" spans="1:3" x14ac:dyDescent="0.3">
      <c r="A552" t="str">
        <v>2023/12/20</v>
      </c>
      <c r="B552">
        <v>15.63</v>
      </c>
      <c r="C552">
        <v>15.73</v>
      </c>
    </row>
    <row r="553" spans="1:3" x14ac:dyDescent="0.3">
      <c r="A553" t="str">
        <v>2023/12/21</v>
      </c>
      <c r="B553">
        <v>15.73</v>
      </c>
      <c r="C553">
        <v>15.62</v>
      </c>
    </row>
    <row r="554" spans="1:3" x14ac:dyDescent="0.3">
      <c r="A554" t="str">
        <v>2023/12/22</v>
      </c>
      <c r="B554">
        <v>15.64</v>
      </c>
      <c r="C554">
        <v>15.68</v>
      </c>
    </row>
    <row r="555" spans="1:3" x14ac:dyDescent="0.3">
      <c r="A555" t="str">
        <v>2023/12/25</v>
      </c>
      <c r="B555">
        <v>15.68</v>
      </c>
      <c r="C555">
        <v>15.76</v>
      </c>
    </row>
    <row r="556" spans="1:3" x14ac:dyDescent="0.3">
      <c r="A556" t="str">
        <v>2023/12/26</v>
      </c>
      <c r="B556">
        <v>15.76</v>
      </c>
      <c r="C556">
        <v>15.89</v>
      </c>
    </row>
    <row r="557" spans="1:3" x14ac:dyDescent="0.3">
      <c r="A557" t="str">
        <v>2023/12/27</v>
      </c>
      <c r="B557">
        <v>15.89</v>
      </c>
      <c r="C557">
        <v>16</v>
      </c>
    </row>
    <row r="558" spans="1:3" x14ac:dyDescent="0.3">
      <c r="A558" t="str">
        <v>2023/12/28</v>
      </c>
      <c r="B558">
        <v>16</v>
      </c>
      <c r="C558">
        <v>16.05</v>
      </c>
    </row>
    <row r="559" spans="1:3" x14ac:dyDescent="0.3">
      <c r="A559" t="str">
        <v>2023/12/29</v>
      </c>
      <c r="B559">
        <v>16.05</v>
      </c>
      <c r="C559">
        <v>16.059999999999999</v>
      </c>
    </row>
    <row r="560" spans="1:3" x14ac:dyDescent="0.3">
      <c r="A560" t="str">
        <v>2024/01/02</v>
      </c>
      <c r="B560">
        <v>16.059999999999999</v>
      </c>
      <c r="C560">
        <v>15.96</v>
      </c>
    </row>
    <row r="561" spans="1:3" x14ac:dyDescent="0.3">
      <c r="A561" t="str">
        <v>2024/01/03</v>
      </c>
      <c r="B561">
        <v>15.96</v>
      </c>
      <c r="C561">
        <v>15.67</v>
      </c>
    </row>
    <row r="562" spans="1:3" x14ac:dyDescent="0.3">
      <c r="A562" t="str">
        <v>2024/01/04</v>
      </c>
      <c r="B562">
        <v>15.67</v>
      </c>
      <c r="C562">
        <v>15.66</v>
      </c>
    </row>
    <row r="563" spans="1:3" x14ac:dyDescent="0.3">
      <c r="A563" t="str">
        <v>2024/01/05</v>
      </c>
      <c r="B563">
        <v>15.69</v>
      </c>
      <c r="C563">
        <v>15.67</v>
      </c>
    </row>
    <row r="564" spans="1:3" x14ac:dyDescent="0.3">
      <c r="A564" t="str">
        <v>2024/01/08</v>
      </c>
      <c r="B564">
        <v>15.67</v>
      </c>
      <c r="C564">
        <v>15.7</v>
      </c>
    </row>
    <row r="565" spans="1:3" x14ac:dyDescent="0.3">
      <c r="A565" t="str">
        <v>2024/01/09</v>
      </c>
      <c r="B565">
        <v>15.83</v>
      </c>
      <c r="C565">
        <v>15.66</v>
      </c>
    </row>
    <row r="566" spans="1:3" x14ac:dyDescent="0.3">
      <c r="A566" t="str">
        <v>2024/01/10</v>
      </c>
      <c r="B566">
        <v>15.66</v>
      </c>
      <c r="C566">
        <v>15.54</v>
      </c>
    </row>
    <row r="567" spans="1:3" x14ac:dyDescent="0.3">
      <c r="A567" t="str">
        <v>2024/01/11</v>
      </c>
      <c r="B567">
        <v>15.55</v>
      </c>
      <c r="C567">
        <v>15.6</v>
      </c>
    </row>
    <row r="568" spans="1:3" x14ac:dyDescent="0.3">
      <c r="A568" t="str">
        <v>2024/01/12</v>
      </c>
      <c r="B568">
        <v>15.59</v>
      </c>
      <c r="C568">
        <v>15.57</v>
      </c>
    </row>
    <row r="569" spans="1:3" x14ac:dyDescent="0.3">
      <c r="A569" t="str">
        <v>2024/01/15</v>
      </c>
      <c r="B569">
        <v>15.68</v>
      </c>
      <c r="C569">
        <v>15.58</v>
      </c>
    </row>
    <row r="570" spans="1:3" x14ac:dyDescent="0.3">
      <c r="A570" t="str">
        <v>2024/01/16</v>
      </c>
      <c r="B570">
        <v>15.58</v>
      </c>
      <c r="C570">
        <v>15.41</v>
      </c>
    </row>
    <row r="571" spans="1:3" x14ac:dyDescent="0.3">
      <c r="A571" t="str">
        <v>2024/01/17</v>
      </c>
      <c r="B571">
        <v>15.36</v>
      </c>
      <c r="C571">
        <v>15.14</v>
      </c>
    </row>
    <row r="572" spans="1:3" x14ac:dyDescent="0.3">
      <c r="A572" t="str">
        <v>2024/01/18</v>
      </c>
      <c r="B572">
        <v>15.14</v>
      </c>
      <c r="C572">
        <v>15.17</v>
      </c>
    </row>
    <row r="573" spans="1:3" x14ac:dyDescent="0.3">
      <c r="A573" t="str">
        <v>2024/01/19</v>
      </c>
      <c r="B573">
        <v>15.35</v>
      </c>
      <c r="C573">
        <v>15.49</v>
      </c>
    </row>
    <row r="574" spans="1:3" x14ac:dyDescent="0.3">
      <c r="A574" t="str">
        <v>2024/01/22</v>
      </c>
      <c r="B574">
        <v>15.49</v>
      </c>
      <c r="C574">
        <v>15.67</v>
      </c>
    </row>
    <row r="575" spans="1:3" x14ac:dyDescent="0.3">
      <c r="A575" t="str">
        <v>2024/01/23</v>
      </c>
      <c r="B575">
        <v>15.71</v>
      </c>
      <c r="C575">
        <v>15.78</v>
      </c>
    </row>
    <row r="576" spans="1:3" x14ac:dyDescent="0.3">
      <c r="A576" t="str">
        <v>2024/01/24</v>
      </c>
      <c r="B576">
        <v>15.78</v>
      </c>
      <c r="C576">
        <v>15.77</v>
      </c>
    </row>
    <row r="577" spans="1:3" x14ac:dyDescent="0.3">
      <c r="A577" t="str">
        <v>2024/01/25</v>
      </c>
      <c r="B577">
        <v>15.77</v>
      </c>
      <c r="C577">
        <v>15.79</v>
      </c>
    </row>
    <row r="578" spans="1:3" x14ac:dyDescent="0.3">
      <c r="A578" t="str">
        <v>2024/01/26</v>
      </c>
      <c r="B578">
        <v>15.79</v>
      </c>
      <c r="C578">
        <v>15.74</v>
      </c>
    </row>
    <row r="579" spans="1:3" x14ac:dyDescent="0.3">
      <c r="A579" t="str">
        <v>2024/01/29</v>
      </c>
      <c r="B579">
        <v>15.76</v>
      </c>
      <c r="C579">
        <v>15.88</v>
      </c>
    </row>
    <row r="580" spans="1:3" x14ac:dyDescent="0.3">
      <c r="A580" t="str">
        <v>2024/01/30</v>
      </c>
      <c r="B580">
        <v>15.9</v>
      </c>
      <c r="C580">
        <v>15.79</v>
      </c>
    </row>
    <row r="581" spans="1:3" x14ac:dyDescent="0.3">
      <c r="A581" t="str">
        <v>2024/01/31</v>
      </c>
      <c r="B581">
        <v>15.79</v>
      </c>
      <c r="C581">
        <v>15.72</v>
      </c>
    </row>
    <row r="582" spans="1:3" x14ac:dyDescent="0.3">
      <c r="A582" t="str">
        <v>2024/02/01</v>
      </c>
      <c r="B582">
        <v>15.72</v>
      </c>
      <c r="C582">
        <v>15.83</v>
      </c>
    </row>
    <row r="583" spans="1:3" x14ac:dyDescent="0.3">
      <c r="A583" t="str">
        <v>2024/02/02</v>
      </c>
      <c r="B583">
        <v>15.83</v>
      </c>
      <c r="C583">
        <v>15.93</v>
      </c>
    </row>
    <row r="584" spans="1:3" x14ac:dyDescent="0.3">
      <c r="A584" t="str">
        <v>2024/02/05</v>
      </c>
      <c r="B584">
        <v>15.93</v>
      </c>
      <c r="C584">
        <v>15.94</v>
      </c>
    </row>
    <row r="585" spans="1:3" x14ac:dyDescent="0.3">
      <c r="A585" t="str">
        <v>2024/02/15</v>
      </c>
      <c r="B585">
        <v>16.27</v>
      </c>
      <c r="C585">
        <v>16.2</v>
      </c>
    </row>
    <row r="586" spans="1:3" x14ac:dyDescent="0.3">
      <c r="A586" t="str">
        <v>2024/02/16</v>
      </c>
      <c r="B586">
        <v>16.2</v>
      </c>
      <c r="C586">
        <v>16.25</v>
      </c>
    </row>
    <row r="587" spans="1:3" x14ac:dyDescent="0.3">
      <c r="A587" t="str">
        <v>2024/02/19</v>
      </c>
      <c r="B587">
        <v>16.260000000000002</v>
      </c>
      <c r="C587">
        <v>16.350000000000001</v>
      </c>
    </row>
    <row r="588" spans="1:3" x14ac:dyDescent="0.3">
      <c r="A588" t="str">
        <v>2024/02/20</v>
      </c>
      <c r="B588">
        <v>16.38</v>
      </c>
      <c r="C588">
        <v>16.41</v>
      </c>
    </row>
    <row r="589" spans="1:3" x14ac:dyDescent="0.3">
      <c r="A589" t="str">
        <v>2024/02/21</v>
      </c>
      <c r="B589">
        <v>16.37</v>
      </c>
      <c r="C589">
        <v>16.34</v>
      </c>
    </row>
    <row r="590" spans="1:3" x14ac:dyDescent="0.3">
      <c r="A590" t="str">
        <v>2024/02/22</v>
      </c>
      <c r="B590">
        <v>16.34</v>
      </c>
      <c r="C590">
        <v>16.47</v>
      </c>
    </row>
    <row r="591" spans="1:3" x14ac:dyDescent="0.3">
      <c r="A591" t="str">
        <v>2024/02/23</v>
      </c>
      <c r="B591">
        <v>16.55</v>
      </c>
      <c r="C591">
        <v>16.510000000000002</v>
      </c>
    </row>
    <row r="592" spans="1:3" x14ac:dyDescent="0.3">
      <c r="A592" t="str">
        <v>2024/02/26</v>
      </c>
      <c r="B592">
        <v>16.510000000000002</v>
      </c>
      <c r="C592">
        <v>16.52</v>
      </c>
    </row>
    <row r="593" spans="1:3" x14ac:dyDescent="0.3">
      <c r="A593" t="str">
        <v>2024/02/27</v>
      </c>
      <c r="B593">
        <v>16.52</v>
      </c>
      <c r="C593">
        <v>16.399999999999999</v>
      </c>
    </row>
    <row r="594" spans="1:3" x14ac:dyDescent="0.3">
      <c r="A594" t="str">
        <v>2024/02/29</v>
      </c>
      <c r="B594">
        <v>16.399999999999999</v>
      </c>
      <c r="C594">
        <v>16.61</v>
      </c>
    </row>
    <row r="595" spans="1:3" x14ac:dyDescent="0.3">
      <c r="A595" t="str">
        <v>2024/03/01</v>
      </c>
      <c r="B595">
        <v>16.649999999999999</v>
      </c>
      <c r="C595">
        <v>16.59</v>
      </c>
    </row>
    <row r="596" spans="1:3" x14ac:dyDescent="0.3">
      <c r="A596" t="str">
        <v>2024/03/04</v>
      </c>
      <c r="B596">
        <v>16.739999999999998</v>
      </c>
      <c r="C596">
        <v>16.809999999999999</v>
      </c>
    </row>
    <row r="597" spans="1:3" x14ac:dyDescent="0.3">
      <c r="A597" t="str">
        <v>2024/03/05</v>
      </c>
      <c r="B597">
        <v>16.809999999999999</v>
      </c>
      <c r="C597">
        <v>16.89</v>
      </c>
    </row>
    <row r="598" spans="1:3" x14ac:dyDescent="0.3">
      <c r="A598" t="str">
        <v>2024/03/06</v>
      </c>
      <c r="B598">
        <v>16.89</v>
      </c>
      <c r="C598">
        <v>16.96</v>
      </c>
    </row>
    <row r="599" spans="1:3" x14ac:dyDescent="0.3">
      <c r="A599" t="str">
        <v>2024/03/07</v>
      </c>
      <c r="B599">
        <v>16.96</v>
      </c>
      <c r="C599">
        <v>17.05</v>
      </c>
    </row>
    <row r="600" spans="1:3" x14ac:dyDescent="0.3">
      <c r="A600" t="str">
        <v>2024/03/08</v>
      </c>
      <c r="B600">
        <v>17.05</v>
      </c>
      <c r="C600">
        <v>16.98</v>
      </c>
    </row>
    <row r="601" spans="1:3" x14ac:dyDescent="0.3">
      <c r="A601" t="str">
        <v>2024/03/11</v>
      </c>
      <c r="B601">
        <v>16.989999999999998</v>
      </c>
      <c r="C601">
        <v>17.059999999999999</v>
      </c>
    </row>
    <row r="602" spans="1:3" x14ac:dyDescent="0.3">
      <c r="A602" t="str">
        <v>2024/03/12</v>
      </c>
      <c r="B602">
        <v>17.059999999999999</v>
      </c>
      <c r="C602">
        <v>17.29</v>
      </c>
    </row>
    <row r="603" spans="1:3" x14ac:dyDescent="0.3">
      <c r="A603" t="str">
        <v>2024/03/13</v>
      </c>
      <c r="B603">
        <v>17.29</v>
      </c>
      <c r="C603">
        <v>17.260000000000002</v>
      </c>
    </row>
    <row r="604" spans="1:3" x14ac:dyDescent="0.3">
      <c r="A604" t="str">
        <v>2024/03/14</v>
      </c>
      <c r="B604">
        <v>17.260000000000002</v>
      </c>
      <c r="C604">
        <v>17.25</v>
      </c>
    </row>
    <row r="605" spans="1:3" x14ac:dyDescent="0.3">
      <c r="A605" t="str">
        <v>2024/03/15</v>
      </c>
      <c r="B605">
        <v>17.18</v>
      </c>
      <c r="C605">
        <v>17.16</v>
      </c>
    </row>
    <row r="606" spans="1:3" x14ac:dyDescent="0.3">
      <c r="A606" t="str">
        <v>2024/03/18</v>
      </c>
      <c r="B606">
        <v>16.829999999999998</v>
      </c>
      <c r="C606">
        <v>17.010000000000002</v>
      </c>
    </row>
    <row r="607" spans="1:3" x14ac:dyDescent="0.3">
      <c r="A607" t="str">
        <v>2024/03/19</v>
      </c>
      <c r="B607">
        <v>16.920000000000002</v>
      </c>
      <c r="C607">
        <v>17.059999999999999</v>
      </c>
    </row>
    <row r="608" spans="1:3" x14ac:dyDescent="0.3">
      <c r="A608" t="str">
        <v>2024/03/20</v>
      </c>
      <c r="B608">
        <v>17.059999999999999</v>
      </c>
      <c r="C608">
        <v>17.010000000000002</v>
      </c>
    </row>
    <row r="609" spans="1:3" x14ac:dyDescent="0.3">
      <c r="A609" t="str">
        <v>2024/03/21</v>
      </c>
      <c r="B609">
        <v>17.22</v>
      </c>
      <c r="C609">
        <v>17.38</v>
      </c>
    </row>
    <row r="610" spans="1:3" x14ac:dyDescent="0.3">
      <c r="A610" t="str">
        <v>2024/03/22</v>
      </c>
      <c r="B610">
        <v>17.440000000000001</v>
      </c>
      <c r="C610">
        <v>17.440000000000001</v>
      </c>
    </row>
    <row r="611" spans="1:3" x14ac:dyDescent="0.3">
      <c r="A611" t="str">
        <v>2024/03/25</v>
      </c>
      <c r="B611">
        <v>17.47</v>
      </c>
      <c r="C611">
        <v>17.48</v>
      </c>
    </row>
    <row r="612" spans="1:3" x14ac:dyDescent="0.3">
      <c r="A612" t="str">
        <v>2024/03/26</v>
      </c>
      <c r="B612">
        <v>17.48</v>
      </c>
      <c r="C612">
        <v>17.440000000000001</v>
      </c>
    </row>
    <row r="613" spans="1:3" x14ac:dyDescent="0.3">
      <c r="A613" t="str">
        <v>2024/03/27</v>
      </c>
      <c r="B613">
        <v>17.440000000000001</v>
      </c>
      <c r="C613">
        <v>17.420000000000002</v>
      </c>
    </row>
    <row r="614" spans="1:3" x14ac:dyDescent="0.3">
      <c r="A614" t="str">
        <v>2024/03/28</v>
      </c>
      <c r="B614">
        <v>17.420000000000002</v>
      </c>
      <c r="C614">
        <v>17.399999999999999</v>
      </c>
    </row>
    <row r="615" spans="1:3" x14ac:dyDescent="0.3">
      <c r="A615" t="str">
        <v>2024/03/29</v>
      </c>
      <c r="B615">
        <v>17.399999999999999</v>
      </c>
      <c r="C615">
        <v>17.47</v>
      </c>
    </row>
    <row r="616" spans="1:3" x14ac:dyDescent="0.3">
      <c r="A616" t="str">
        <v>2024/04/01</v>
      </c>
      <c r="B616">
        <v>17.47</v>
      </c>
      <c r="C616">
        <v>17.440000000000001</v>
      </c>
    </row>
    <row r="617" spans="1:3" x14ac:dyDescent="0.3">
      <c r="A617" t="str">
        <v>2024/04/02</v>
      </c>
      <c r="B617">
        <v>17.559999999999999</v>
      </c>
      <c r="C617">
        <v>17.66</v>
      </c>
    </row>
    <row r="618" spans="1:3" x14ac:dyDescent="0.3">
      <c r="A618" t="str">
        <v>2024/04/03</v>
      </c>
      <c r="B618">
        <v>17.510000000000002</v>
      </c>
      <c r="C618">
        <v>17.57</v>
      </c>
    </row>
    <row r="619" spans="1:3" x14ac:dyDescent="0.3">
      <c r="A619" t="str">
        <v>2024/04/08</v>
      </c>
      <c r="B619">
        <v>17.63</v>
      </c>
      <c r="C619">
        <v>17.670000000000002</v>
      </c>
    </row>
    <row r="620" spans="1:3" x14ac:dyDescent="0.3">
      <c r="A620" t="str">
        <v>2024/04/09</v>
      </c>
      <c r="B620">
        <v>17.760000000000002</v>
      </c>
      <c r="C620">
        <v>17.920000000000002</v>
      </c>
    </row>
    <row r="621" spans="1:3" x14ac:dyDescent="0.3">
      <c r="A621" t="str">
        <v>2024/04/10</v>
      </c>
      <c r="B621">
        <v>17.989999999999998</v>
      </c>
      <c r="C621">
        <v>17.829999999999998</v>
      </c>
    </row>
    <row r="622" spans="1:3" x14ac:dyDescent="0.3">
      <c r="A622" t="str">
        <v>2024/04/11</v>
      </c>
      <c r="B622">
        <v>17.829999999999998</v>
      </c>
      <c r="C622">
        <v>17.690000000000001</v>
      </c>
    </row>
    <row r="623" spans="1:3" x14ac:dyDescent="0.3">
      <c r="A623" t="str">
        <v>2024/04/12</v>
      </c>
      <c r="B623">
        <v>17.72</v>
      </c>
      <c r="C623">
        <v>17.78</v>
      </c>
    </row>
    <row r="624" spans="1:3" x14ac:dyDescent="0.3">
      <c r="A624" t="str">
        <v>2024/04/15</v>
      </c>
      <c r="B624">
        <v>17.78</v>
      </c>
      <c r="C624">
        <v>17.45</v>
      </c>
    </row>
    <row r="625" spans="1:3" x14ac:dyDescent="0.3">
      <c r="A625" t="str">
        <v>2024/04/16</v>
      </c>
      <c r="B625">
        <v>17.45</v>
      </c>
      <c r="C625">
        <v>16.97</v>
      </c>
    </row>
    <row r="626" spans="1:3" x14ac:dyDescent="0.3">
      <c r="A626" t="str">
        <v>2024/04/17</v>
      </c>
      <c r="B626">
        <v>16.97</v>
      </c>
      <c r="C626">
        <v>17.32</v>
      </c>
    </row>
    <row r="627" spans="1:3" x14ac:dyDescent="0.3">
      <c r="A627" t="str">
        <v>2024/04/18</v>
      </c>
      <c r="B627">
        <v>17.27</v>
      </c>
      <c r="C627">
        <v>17.399999999999999</v>
      </c>
    </row>
    <row r="628" spans="1:3" x14ac:dyDescent="0.3">
      <c r="A628" t="str">
        <v>2024/04/19</v>
      </c>
      <c r="B628">
        <v>17.2</v>
      </c>
      <c r="C628">
        <v>16.86</v>
      </c>
    </row>
    <row r="629" spans="1:3" x14ac:dyDescent="0.3">
      <c r="A629" t="str">
        <v>2024/04/22</v>
      </c>
      <c r="B629">
        <v>16.86</v>
      </c>
      <c r="C629">
        <v>16.66</v>
      </c>
    </row>
    <row r="630" spans="1:3" x14ac:dyDescent="0.3">
      <c r="A630" t="str">
        <v>2024/04/23</v>
      </c>
      <c r="B630">
        <v>16.66</v>
      </c>
      <c r="C630">
        <v>16.739999999999998</v>
      </c>
    </row>
    <row r="631" spans="1:3" x14ac:dyDescent="0.3">
      <c r="A631" t="str">
        <v>2024/04/24</v>
      </c>
      <c r="B631">
        <v>16.739999999999998</v>
      </c>
      <c r="C631">
        <v>17.18</v>
      </c>
    </row>
    <row r="632" spans="1:3" x14ac:dyDescent="0.3">
      <c r="A632" t="str">
        <v>2024/04/25</v>
      </c>
      <c r="B632">
        <v>17.18</v>
      </c>
      <c r="C632">
        <v>16.97</v>
      </c>
    </row>
    <row r="633" spans="1:3" x14ac:dyDescent="0.3">
      <c r="A633" t="str">
        <v>2024/04/26</v>
      </c>
      <c r="B633">
        <v>16.97</v>
      </c>
      <c r="C633">
        <v>17.13</v>
      </c>
    </row>
    <row r="634" spans="1:3" x14ac:dyDescent="0.3">
      <c r="A634" t="str">
        <v>2024/04/29</v>
      </c>
      <c r="B634">
        <v>17.13</v>
      </c>
      <c r="C634">
        <v>17.399999999999999</v>
      </c>
    </row>
    <row r="635" spans="1:3" x14ac:dyDescent="0.3">
      <c r="A635" t="str">
        <v>2024/04/30</v>
      </c>
      <c r="B635">
        <v>17.399999999999999</v>
      </c>
      <c r="C635">
        <v>17.3</v>
      </c>
    </row>
    <row r="636" spans="1:3" x14ac:dyDescent="0.3">
      <c r="A636" t="str">
        <v>2024/05/02</v>
      </c>
      <c r="B636">
        <v>17.3</v>
      </c>
      <c r="C636">
        <v>17.079999999999998</v>
      </c>
    </row>
    <row r="637" spans="1:3" x14ac:dyDescent="0.3">
      <c r="A637" t="str">
        <v>2024/05/03</v>
      </c>
      <c r="B637">
        <v>17.079999999999998</v>
      </c>
      <c r="C637">
        <v>17.190000000000001</v>
      </c>
    </row>
    <row r="638" spans="1:3" x14ac:dyDescent="0.3">
      <c r="A638" t="str">
        <v>2024/05/06</v>
      </c>
      <c r="B638">
        <v>17.190000000000001</v>
      </c>
      <c r="C638">
        <v>17.350000000000001</v>
      </c>
    </row>
    <row r="639" spans="1:3" x14ac:dyDescent="0.3">
      <c r="A639" t="str">
        <v>2024/05/07</v>
      </c>
      <c r="B639">
        <v>17.350000000000001</v>
      </c>
      <c r="C639">
        <v>17.45</v>
      </c>
    </row>
    <row r="640" spans="1:3" x14ac:dyDescent="0.3">
      <c r="A640" t="str">
        <v>2024/05/08</v>
      </c>
      <c r="B640">
        <v>17.45</v>
      </c>
      <c r="C640">
        <v>17.5</v>
      </c>
    </row>
    <row r="641" spans="1:3" x14ac:dyDescent="0.3">
      <c r="A641" t="str">
        <v>2024/05/09</v>
      </c>
      <c r="B641">
        <v>17.5</v>
      </c>
      <c r="C641">
        <v>17.329999999999998</v>
      </c>
    </row>
    <row r="642" spans="1:3" x14ac:dyDescent="0.3">
      <c r="A642" t="str">
        <v>2024/05/10</v>
      </c>
      <c r="B642">
        <v>17.329999999999998</v>
      </c>
      <c r="C642">
        <v>17.38</v>
      </c>
    </row>
    <row r="643" spans="1:3" x14ac:dyDescent="0.3">
      <c r="A643" t="str">
        <v>2024/05/13</v>
      </c>
      <c r="B643">
        <v>17.38</v>
      </c>
      <c r="C643">
        <v>17.39</v>
      </c>
    </row>
    <row r="644" spans="1:3" x14ac:dyDescent="0.3">
      <c r="A644" t="str">
        <v>2024/05/14</v>
      </c>
      <c r="B644">
        <v>17.39</v>
      </c>
      <c r="C644">
        <v>17.47</v>
      </c>
    </row>
    <row r="645" spans="1:3" x14ac:dyDescent="0.3">
      <c r="A645" t="str">
        <v>2024/05/15</v>
      </c>
      <c r="B645">
        <v>17.47</v>
      </c>
      <c r="C645">
        <v>17.510000000000002</v>
      </c>
    </row>
    <row r="646" spans="1:3" x14ac:dyDescent="0.3">
      <c r="A646" t="str">
        <v>2024/05/16</v>
      </c>
      <c r="B646">
        <v>17.510000000000002</v>
      </c>
      <c r="C646">
        <v>17.600000000000001</v>
      </c>
    </row>
    <row r="647" spans="1:3" x14ac:dyDescent="0.3">
      <c r="A647" t="str">
        <v>2024/05/17</v>
      </c>
      <c r="B647">
        <v>17.600000000000001</v>
      </c>
      <c r="C647">
        <v>17.55</v>
      </c>
    </row>
    <row r="648" spans="1:3" x14ac:dyDescent="0.3">
      <c r="A648" t="str">
        <v>2024/05/20</v>
      </c>
      <c r="B648">
        <v>17.61</v>
      </c>
      <c r="C648">
        <v>17.59</v>
      </c>
    </row>
    <row r="649" spans="1:3" x14ac:dyDescent="0.3">
      <c r="A649" t="str">
        <v>2024/05/21</v>
      </c>
      <c r="B649">
        <v>17.59</v>
      </c>
      <c r="C649">
        <v>17.559999999999999</v>
      </c>
    </row>
    <row r="650" spans="1:3" x14ac:dyDescent="0.3">
      <c r="A650" t="str">
        <v>2024/05/22</v>
      </c>
      <c r="B650">
        <v>17.63</v>
      </c>
      <c r="C650">
        <v>17.73</v>
      </c>
    </row>
    <row r="651" spans="1:3" x14ac:dyDescent="0.3">
      <c r="A651" t="str">
        <v>2024/05/23</v>
      </c>
      <c r="B651">
        <v>17.73</v>
      </c>
      <c r="C651">
        <v>17.760000000000002</v>
      </c>
    </row>
    <row r="652" spans="1:3" x14ac:dyDescent="0.3">
      <c r="A652" t="str">
        <v>2024/05/24</v>
      </c>
      <c r="B652">
        <v>17.670000000000002</v>
      </c>
      <c r="C652">
        <v>17.77</v>
      </c>
    </row>
    <row r="653" spans="1:3" x14ac:dyDescent="0.3">
      <c r="A653" t="str">
        <v>2024/05/27</v>
      </c>
      <c r="B653">
        <v>17.77</v>
      </c>
      <c r="C653">
        <v>18.100000000000001</v>
      </c>
    </row>
    <row r="654" spans="1:3" x14ac:dyDescent="0.3">
      <c r="A654" t="str">
        <v>2024/05/28</v>
      </c>
      <c r="B654">
        <v>18.100000000000001</v>
      </c>
      <c r="C654">
        <v>18.14</v>
      </c>
    </row>
    <row r="655" spans="1:3" x14ac:dyDescent="0.3">
      <c r="A655" t="str">
        <v>2024/05/29</v>
      </c>
      <c r="B655">
        <v>18.16</v>
      </c>
      <c r="C655">
        <v>17.95</v>
      </c>
    </row>
    <row r="656" spans="1:3" x14ac:dyDescent="0.3">
      <c r="A656" t="str">
        <v>2024/05/30</v>
      </c>
      <c r="B656">
        <v>17.95</v>
      </c>
      <c r="C656">
        <v>17.72</v>
      </c>
    </row>
    <row r="657" spans="1:3" x14ac:dyDescent="0.3">
      <c r="A657" t="str">
        <v>2024/05/31</v>
      </c>
      <c r="B657">
        <v>17.8</v>
      </c>
      <c r="C657">
        <v>17.55</v>
      </c>
    </row>
    <row r="658" spans="1:3" x14ac:dyDescent="0.3">
      <c r="A658" t="str">
        <v>2024/06/03</v>
      </c>
      <c r="B658">
        <v>17.55</v>
      </c>
      <c r="C658">
        <v>17.78</v>
      </c>
    </row>
    <row r="659" spans="1:3" x14ac:dyDescent="0.3">
      <c r="A659" t="str">
        <v>2024/06/04</v>
      </c>
      <c r="B659">
        <v>17.78</v>
      </c>
      <c r="C659">
        <v>17.600000000000001</v>
      </c>
    </row>
    <row r="660" spans="1:3" x14ac:dyDescent="0.3">
      <c r="A660" t="str">
        <v>2024/06/05</v>
      </c>
      <c r="B660">
        <v>17.59</v>
      </c>
      <c r="C660">
        <v>17.66</v>
      </c>
    </row>
    <row r="661" spans="1:3" x14ac:dyDescent="0.3">
      <c r="A661" t="str">
        <v>2024/06/06</v>
      </c>
      <c r="B661">
        <v>17.66</v>
      </c>
      <c r="C661">
        <v>17.82</v>
      </c>
    </row>
    <row r="662" spans="1:3" x14ac:dyDescent="0.3">
      <c r="A662" t="str">
        <v>2024/06/07</v>
      </c>
      <c r="B662">
        <v>17.79</v>
      </c>
      <c r="C662">
        <v>17.89</v>
      </c>
    </row>
    <row r="663" spans="1:3" x14ac:dyDescent="0.3">
      <c r="A663" t="str">
        <v>2024/06/11</v>
      </c>
      <c r="B663">
        <v>17.89</v>
      </c>
      <c r="C663">
        <v>17.84</v>
      </c>
    </row>
    <row r="664" spans="1:3" x14ac:dyDescent="0.3">
      <c r="A664" t="str">
        <v>2024/06/12</v>
      </c>
      <c r="B664">
        <v>17.84</v>
      </c>
      <c r="C664">
        <v>18</v>
      </c>
    </row>
    <row r="665" spans="1:3" x14ac:dyDescent="0.3">
      <c r="A665" t="str">
        <v>2024/06/13</v>
      </c>
      <c r="B665">
        <v>18</v>
      </c>
      <c r="C665">
        <v>18.32</v>
      </c>
    </row>
    <row r="666" spans="1:3" x14ac:dyDescent="0.3">
      <c r="A666" t="str">
        <v>2024/06/14</v>
      </c>
      <c r="B666">
        <v>18.32</v>
      </c>
      <c r="C666">
        <v>18.53</v>
      </c>
    </row>
    <row r="667" spans="1:3" x14ac:dyDescent="0.3">
      <c r="A667" t="str">
        <v>2024/06/17</v>
      </c>
      <c r="B667">
        <v>18.57</v>
      </c>
      <c r="C667">
        <v>18.600000000000001</v>
      </c>
    </row>
    <row r="668" spans="1:3" x14ac:dyDescent="0.3">
      <c r="A668" t="str">
        <v>2024/06/18</v>
      </c>
      <c r="B668">
        <v>18.600000000000001</v>
      </c>
      <c r="C668">
        <v>18.72</v>
      </c>
    </row>
    <row r="669" spans="1:3" x14ac:dyDescent="0.3">
      <c r="A669" t="str">
        <v>2024/06/19</v>
      </c>
      <c r="B669">
        <v>18.36</v>
      </c>
      <c r="C669">
        <v>18.52</v>
      </c>
    </row>
    <row r="670" spans="1:3" x14ac:dyDescent="0.3">
      <c r="A670" t="str">
        <v>2024/06/20</v>
      </c>
      <c r="B670">
        <v>18.52</v>
      </c>
      <c r="C670">
        <v>18.739999999999998</v>
      </c>
    </row>
    <row r="671" spans="1:3" x14ac:dyDescent="0.3">
      <c r="A671" t="str">
        <v>2024/06/21</v>
      </c>
      <c r="B671">
        <v>18.739999999999998</v>
      </c>
      <c r="C671">
        <v>18.71</v>
      </c>
    </row>
    <row r="672" spans="1:3" x14ac:dyDescent="0.3">
      <c r="A672" t="str">
        <v>2024/06/24</v>
      </c>
      <c r="B672">
        <v>18.64</v>
      </c>
      <c r="C672">
        <v>18.36</v>
      </c>
    </row>
    <row r="673" spans="1:3" x14ac:dyDescent="0.3">
      <c r="A673" t="str">
        <v>2024/06/25</v>
      </c>
      <c r="B673">
        <v>18.28</v>
      </c>
      <c r="C673">
        <v>18.43</v>
      </c>
    </row>
    <row r="674" spans="1:3" x14ac:dyDescent="0.3">
      <c r="A674" t="str">
        <v>2024/06/26</v>
      </c>
      <c r="B674">
        <v>18.43</v>
      </c>
      <c r="C674">
        <v>18.43</v>
      </c>
    </row>
    <row r="675" spans="1:3" x14ac:dyDescent="0.3">
      <c r="A675" t="str">
        <v>2024/06/27</v>
      </c>
      <c r="B675">
        <v>18.43</v>
      </c>
      <c r="C675">
        <v>18.350000000000001</v>
      </c>
    </row>
    <row r="676" spans="1:3" x14ac:dyDescent="0.3">
      <c r="A676" t="str">
        <v>2024/06/28</v>
      </c>
      <c r="B676">
        <v>18.350000000000001</v>
      </c>
      <c r="C676">
        <v>18.440000000000001</v>
      </c>
    </row>
    <row r="677" spans="1:3" x14ac:dyDescent="0.3">
      <c r="A677" t="str">
        <v>2024/07/01</v>
      </c>
      <c r="B677">
        <v>18.45</v>
      </c>
      <c r="C677">
        <v>18.510000000000002</v>
      </c>
    </row>
    <row r="678" spans="1:3" x14ac:dyDescent="0.3">
      <c r="A678" t="str">
        <v>2024/07/02</v>
      </c>
      <c r="B678">
        <v>18.510000000000002</v>
      </c>
      <c r="C678">
        <v>18.350000000000001</v>
      </c>
    </row>
    <row r="679" spans="1:3" x14ac:dyDescent="0.3">
      <c r="A679" t="str">
        <v>2024/07/03</v>
      </c>
      <c r="B679">
        <v>18.350000000000001</v>
      </c>
      <c r="C679">
        <v>18.48</v>
      </c>
    </row>
    <row r="680" spans="1:3" x14ac:dyDescent="0.3">
      <c r="A680" t="str">
        <v>2024/07/04</v>
      </c>
      <c r="B680">
        <v>18.68</v>
      </c>
      <c r="C680">
        <v>18.809999999999999</v>
      </c>
    </row>
    <row r="681" spans="1:3" x14ac:dyDescent="0.3">
      <c r="A681" t="str">
        <v>2024/07/05</v>
      </c>
      <c r="B681">
        <v>18.84</v>
      </c>
      <c r="C681">
        <v>18.78</v>
      </c>
    </row>
    <row r="682" spans="1:3" x14ac:dyDescent="0.3">
      <c r="A682" t="str">
        <v>2024/07/08</v>
      </c>
      <c r="B682">
        <v>18.78</v>
      </c>
      <c r="C682">
        <v>19.05</v>
      </c>
    </row>
    <row r="683" spans="1:3" x14ac:dyDescent="0.3">
      <c r="A683" t="str">
        <v>2024/07/09</v>
      </c>
      <c r="B683">
        <v>19.05</v>
      </c>
      <c r="C683">
        <v>19.11</v>
      </c>
    </row>
    <row r="684" spans="1:3" x14ac:dyDescent="0.3">
      <c r="A684" t="str">
        <v>2024/07/10</v>
      </c>
      <c r="B684">
        <v>19.11</v>
      </c>
      <c r="C684">
        <v>19.149999999999999</v>
      </c>
    </row>
    <row r="685" spans="1:3" x14ac:dyDescent="0.3">
      <c r="A685" t="str">
        <v>2024/07/11</v>
      </c>
      <c r="B685">
        <v>19.329999999999998</v>
      </c>
      <c r="C685">
        <v>19.399999999999999</v>
      </c>
    </row>
    <row r="686" spans="1:3" x14ac:dyDescent="0.3">
      <c r="A686" t="str">
        <v>2024/07/12</v>
      </c>
      <c r="B686">
        <v>19.399999999999999</v>
      </c>
      <c r="C686">
        <v>19.079999999999998</v>
      </c>
    </row>
    <row r="687" spans="1:3" x14ac:dyDescent="0.3">
      <c r="A687" t="str">
        <v>2024/07/15</v>
      </c>
      <c r="B687">
        <v>19.170000000000002</v>
      </c>
      <c r="C687">
        <v>19.14</v>
      </c>
    </row>
    <row r="688" spans="1:3" x14ac:dyDescent="0.3">
      <c r="A688" t="str">
        <v>2024/07/16</v>
      </c>
      <c r="B688">
        <v>19.13</v>
      </c>
      <c r="C688">
        <v>19.149999999999999</v>
      </c>
    </row>
    <row r="689" spans="1:3" x14ac:dyDescent="0.3">
      <c r="A689" t="str">
        <v>2024/07/17</v>
      </c>
      <c r="B689">
        <v>19.11</v>
      </c>
      <c r="C689">
        <v>19.02</v>
      </c>
    </row>
    <row r="690" spans="1:3" x14ac:dyDescent="0.3">
      <c r="A690" t="str">
        <v>2024/07/18</v>
      </c>
      <c r="B690">
        <v>18.77</v>
      </c>
      <c r="C690">
        <v>18.78</v>
      </c>
    </row>
    <row r="691" spans="1:3" x14ac:dyDescent="0.3">
      <c r="A691" t="str">
        <v>2024/07/19</v>
      </c>
      <c r="B691">
        <v>18.78</v>
      </c>
      <c r="C691">
        <v>18.53</v>
      </c>
    </row>
    <row r="692" spans="1:3" x14ac:dyDescent="0.3">
      <c r="A692" t="str">
        <v>2024/07/22</v>
      </c>
      <c r="B692">
        <v>18.53</v>
      </c>
      <c r="C692">
        <v>18.010000000000002</v>
      </c>
    </row>
    <row r="693" spans="1:3" x14ac:dyDescent="0.3">
      <c r="A693" t="str">
        <v>2024/07/23</v>
      </c>
      <c r="B693">
        <v>18.22</v>
      </c>
      <c r="C693">
        <v>18.45</v>
      </c>
    </row>
    <row r="694" spans="1:3" x14ac:dyDescent="0.3">
      <c r="A694" t="str">
        <v>2024/07/26</v>
      </c>
      <c r="B694">
        <v>18.45</v>
      </c>
      <c r="C694">
        <v>17.96</v>
      </c>
    </row>
    <row r="695" spans="1:3" x14ac:dyDescent="0.3">
      <c r="A695" t="str">
        <v>2024/07/29</v>
      </c>
      <c r="B695">
        <v>18.190000000000001</v>
      </c>
      <c r="C695">
        <v>17.850000000000001</v>
      </c>
    </row>
    <row r="696" spans="1:3" x14ac:dyDescent="0.3">
      <c r="A696" t="str">
        <v>2024/07/30</v>
      </c>
      <c r="B696">
        <v>17.850000000000001</v>
      </c>
      <c r="C696">
        <v>17.920000000000002</v>
      </c>
    </row>
    <row r="697" spans="1:3" x14ac:dyDescent="0.3">
      <c r="A697" t="str">
        <v>2024/07/31</v>
      </c>
      <c r="B697">
        <v>17.920000000000002</v>
      </c>
      <c r="C697">
        <v>17.87</v>
      </c>
    </row>
    <row r="698" spans="1:3" x14ac:dyDescent="0.3">
      <c r="A698" t="str">
        <v>2024/08/01</v>
      </c>
      <c r="B698">
        <v>18.22</v>
      </c>
      <c r="C698">
        <v>18.21</v>
      </c>
    </row>
    <row r="699" spans="1:3" x14ac:dyDescent="0.3">
      <c r="A699" t="str">
        <v>2024/08/02</v>
      </c>
      <c r="B699">
        <v>18.21</v>
      </c>
      <c r="C699">
        <v>17.440000000000001</v>
      </c>
    </row>
    <row r="700" spans="1:3" x14ac:dyDescent="0.3">
      <c r="A700" t="str">
        <v>2024/08/05</v>
      </c>
      <c r="B700">
        <v>16.690000000000001</v>
      </c>
      <c r="C700">
        <v>16.03</v>
      </c>
    </row>
    <row r="701" spans="1:3" x14ac:dyDescent="0.3">
      <c r="A701" t="str">
        <v>2024/08/06</v>
      </c>
      <c r="B701">
        <v>16.03</v>
      </c>
      <c r="C701">
        <v>16.350000000000001</v>
      </c>
    </row>
    <row r="702" spans="1:3" x14ac:dyDescent="0.3">
      <c r="A702" t="str">
        <v>2024/08/07</v>
      </c>
      <c r="B702">
        <v>16.350000000000001</v>
      </c>
      <c r="C702">
        <v>16.940000000000001</v>
      </c>
    </row>
    <row r="703" spans="1:3" x14ac:dyDescent="0.3">
      <c r="A703" t="str">
        <v>2024/08/08</v>
      </c>
      <c r="B703">
        <v>16.64</v>
      </c>
      <c r="C703">
        <v>16.61</v>
      </c>
    </row>
    <row r="704" spans="1:3" x14ac:dyDescent="0.3">
      <c r="A704" t="str">
        <v>2024/08/09</v>
      </c>
      <c r="B704">
        <v>16.61</v>
      </c>
      <c r="C704">
        <v>17.059999999999999</v>
      </c>
    </row>
    <row r="705" spans="1:3" x14ac:dyDescent="0.3">
      <c r="A705" t="str">
        <v>2024/08/12</v>
      </c>
      <c r="B705">
        <v>17.059999999999999</v>
      </c>
      <c r="C705">
        <v>17.37</v>
      </c>
    </row>
    <row r="706" spans="1:3" x14ac:dyDescent="0.3">
      <c r="A706" t="str">
        <v>2024/08/13</v>
      </c>
      <c r="B706">
        <v>17.420000000000002</v>
      </c>
      <c r="C706">
        <v>17.41</v>
      </c>
    </row>
    <row r="707" spans="1:3" x14ac:dyDescent="0.3">
      <c r="A707" t="str">
        <v>2024/08/14</v>
      </c>
      <c r="B707">
        <v>17.61</v>
      </c>
      <c r="C707">
        <v>17.649999999999999</v>
      </c>
    </row>
    <row r="708" spans="1:3" x14ac:dyDescent="0.3">
      <c r="A708" t="str">
        <v>2024/08/15</v>
      </c>
      <c r="B708">
        <v>17.649999999999999</v>
      </c>
      <c r="C708">
        <v>17.440000000000001</v>
      </c>
    </row>
    <row r="709" spans="1:3" x14ac:dyDescent="0.3">
      <c r="A709" t="str">
        <v>2024/08/16</v>
      </c>
      <c r="B709">
        <v>17.440000000000001</v>
      </c>
      <c r="C709">
        <v>17.79</v>
      </c>
    </row>
    <row r="710" spans="1:3" x14ac:dyDescent="0.3">
      <c r="A710" t="str">
        <v>2024/08/19</v>
      </c>
      <c r="B710">
        <v>17.79</v>
      </c>
      <c r="C710">
        <v>17.850000000000001</v>
      </c>
    </row>
    <row r="711" spans="1:3" x14ac:dyDescent="0.3">
      <c r="A711" t="str">
        <v>2024/08/20</v>
      </c>
      <c r="B711">
        <v>17.850000000000001</v>
      </c>
      <c r="C711">
        <v>17.84</v>
      </c>
    </row>
    <row r="712" spans="1:3" x14ac:dyDescent="0.3">
      <c r="A712" t="str">
        <v>2024/08/21</v>
      </c>
      <c r="B712">
        <v>17.84</v>
      </c>
      <c r="C712">
        <v>17.73</v>
      </c>
    </row>
    <row r="713" spans="1:3" x14ac:dyDescent="0.3">
      <c r="A713" t="str">
        <v>2024/08/22</v>
      </c>
      <c r="B713">
        <v>17.73</v>
      </c>
      <c r="C713">
        <v>17.7</v>
      </c>
    </row>
    <row r="714" spans="1:3" x14ac:dyDescent="0.3">
      <c r="A714" t="str">
        <v>2024/08/23</v>
      </c>
      <c r="B714">
        <v>17.53</v>
      </c>
      <c r="C714">
        <v>17.690000000000001</v>
      </c>
    </row>
    <row r="715" spans="1:3" x14ac:dyDescent="0.3">
      <c r="A715" t="str">
        <v>2024/08/26</v>
      </c>
      <c r="B715">
        <v>17.690000000000001</v>
      </c>
      <c r="C715">
        <v>17.760000000000002</v>
      </c>
    </row>
    <row r="716" spans="1:3" x14ac:dyDescent="0.3">
      <c r="A716" t="str">
        <v>2024/08/27</v>
      </c>
      <c r="B716">
        <v>17.760000000000002</v>
      </c>
      <c r="C716">
        <v>17.760000000000002</v>
      </c>
    </row>
    <row r="717" spans="1:3" x14ac:dyDescent="0.3">
      <c r="A717" t="str">
        <v>2024/08/28</v>
      </c>
      <c r="B717">
        <v>17.82</v>
      </c>
      <c r="C717">
        <v>17.84</v>
      </c>
    </row>
    <row r="718" spans="1:3" x14ac:dyDescent="0.3">
      <c r="A718" t="str">
        <v>2024/08/29</v>
      </c>
      <c r="B718">
        <v>17.84</v>
      </c>
      <c r="C718">
        <v>17.77</v>
      </c>
    </row>
    <row r="719" spans="1:3" x14ac:dyDescent="0.3">
      <c r="A719" t="str">
        <v>2024/08/30</v>
      </c>
      <c r="B719">
        <v>17.809999999999999</v>
      </c>
      <c r="C719">
        <v>17.809999999999999</v>
      </c>
    </row>
    <row r="720" spans="1:3" x14ac:dyDescent="0.3">
      <c r="A720" t="str">
        <v>2024/09/02</v>
      </c>
      <c r="B720">
        <v>17.809999999999999</v>
      </c>
      <c r="C720">
        <v>17.73</v>
      </c>
    </row>
    <row r="721" spans="1:3" x14ac:dyDescent="0.3">
      <c r="A721" t="str">
        <v>2024/09/03</v>
      </c>
      <c r="B721">
        <v>17.73</v>
      </c>
      <c r="C721">
        <v>17.61</v>
      </c>
    </row>
    <row r="722" spans="1:3" x14ac:dyDescent="0.3">
      <c r="A722" t="str">
        <v>2024/09/04</v>
      </c>
      <c r="B722">
        <v>17.61</v>
      </c>
      <c r="C722">
        <v>16.84</v>
      </c>
    </row>
    <row r="723" spans="1:3" x14ac:dyDescent="0.3">
      <c r="A723" t="str">
        <v>2024/09/05</v>
      </c>
      <c r="B723">
        <v>16.84</v>
      </c>
      <c r="C723">
        <v>16.79</v>
      </c>
    </row>
    <row r="724" spans="1:3" x14ac:dyDescent="0.3">
      <c r="A724" t="str">
        <v>2024/09/06</v>
      </c>
      <c r="B724">
        <v>16.79</v>
      </c>
      <c r="C724">
        <v>16.96</v>
      </c>
    </row>
    <row r="725" spans="1:3" x14ac:dyDescent="0.3">
      <c r="A725" t="str">
        <v>2024/09/09</v>
      </c>
      <c r="B725">
        <v>16.96</v>
      </c>
      <c r="C725">
        <v>16.739999999999998</v>
      </c>
    </row>
    <row r="726" spans="1:3" x14ac:dyDescent="0.3">
      <c r="A726" t="str">
        <v>2024/09/10</v>
      </c>
      <c r="B726">
        <v>16.84</v>
      </c>
      <c r="C726">
        <v>16.61</v>
      </c>
    </row>
    <row r="727" spans="1:3" x14ac:dyDescent="0.3">
      <c r="A727" t="str">
        <v>2024/09/11</v>
      </c>
      <c r="B727">
        <v>16.61</v>
      </c>
      <c r="C727">
        <v>16.649999999999999</v>
      </c>
    </row>
    <row r="728" spans="1:3" x14ac:dyDescent="0.3">
      <c r="A728" t="str">
        <v>2024/09/12</v>
      </c>
      <c r="B728">
        <v>16.649999999999999</v>
      </c>
      <c r="C728">
        <v>17.18</v>
      </c>
    </row>
    <row r="729" spans="1:3" x14ac:dyDescent="0.3">
      <c r="A729" t="str">
        <v>2024/09/13</v>
      </c>
      <c r="B729">
        <v>17.18</v>
      </c>
      <c r="C729">
        <v>17.260000000000002</v>
      </c>
    </row>
    <row r="730" spans="1:3" x14ac:dyDescent="0.3">
      <c r="A730" t="str">
        <v>2024/09/16</v>
      </c>
      <c r="B730">
        <v>17.260000000000002</v>
      </c>
      <c r="C730">
        <v>17.420000000000002</v>
      </c>
    </row>
    <row r="731" spans="1:3" x14ac:dyDescent="0.3">
      <c r="A731" t="str">
        <v>2024/09/18</v>
      </c>
      <c r="B731">
        <v>17.079999999999998</v>
      </c>
      <c r="C731">
        <v>17</v>
      </c>
    </row>
    <row r="732" spans="1:3" x14ac:dyDescent="0.3">
      <c r="A732" t="str">
        <v>2024/09/19</v>
      </c>
      <c r="B732">
        <v>17</v>
      </c>
      <c r="C732">
        <v>17.2</v>
      </c>
    </row>
    <row r="733" spans="1:3" x14ac:dyDescent="0.3">
      <c r="A733" t="str">
        <v>2024/09/20</v>
      </c>
      <c r="B733">
        <v>17.2</v>
      </c>
      <c r="C733">
        <v>17.260000000000002</v>
      </c>
    </row>
    <row r="734" spans="1:3" x14ac:dyDescent="0.3">
      <c r="A734" t="str">
        <v>2024/09/23</v>
      </c>
      <c r="B734">
        <v>17.260000000000002</v>
      </c>
      <c r="C734">
        <v>17.399999999999999</v>
      </c>
    </row>
    <row r="735" spans="1:3" x14ac:dyDescent="0.3">
      <c r="A735" t="str">
        <v>2024/09/24</v>
      </c>
      <c r="B735">
        <v>17.399999999999999</v>
      </c>
      <c r="C735">
        <v>17.53</v>
      </c>
    </row>
    <row r="736" spans="1:3" x14ac:dyDescent="0.3">
      <c r="A736" t="str">
        <v>2024/09/25</v>
      </c>
      <c r="B736">
        <v>17.53</v>
      </c>
      <c r="C736">
        <v>17.8</v>
      </c>
    </row>
    <row r="737" spans="1:3" x14ac:dyDescent="0.3">
      <c r="A737" t="str">
        <v>2024/09/26</v>
      </c>
      <c r="B737">
        <v>17.8</v>
      </c>
      <c r="C737">
        <v>17.89</v>
      </c>
    </row>
    <row r="738" spans="1:3" x14ac:dyDescent="0.3">
      <c r="A738" t="str">
        <v>2024/09/27</v>
      </c>
      <c r="B738">
        <v>17.89</v>
      </c>
      <c r="C738">
        <v>18.04</v>
      </c>
    </row>
    <row r="739" spans="1:3" x14ac:dyDescent="0.3">
      <c r="A739" t="str">
        <v>2024/09/30</v>
      </c>
      <c r="B739">
        <v>18.04</v>
      </c>
      <c r="C739">
        <v>17.66</v>
      </c>
    </row>
    <row r="740" spans="1:3" x14ac:dyDescent="0.3">
      <c r="A740" t="str">
        <v>2024/10/01</v>
      </c>
      <c r="B740">
        <v>17.75</v>
      </c>
      <c r="C740">
        <v>17.73</v>
      </c>
    </row>
    <row r="741" spans="1:3" x14ac:dyDescent="0.3">
      <c r="A741" t="str">
        <v>2024/10/04</v>
      </c>
      <c r="B741">
        <v>17.73</v>
      </c>
      <c r="C741">
        <v>17.66</v>
      </c>
    </row>
    <row r="742" spans="1:3" x14ac:dyDescent="0.3">
      <c r="A742" t="str">
        <v>2024/10/07</v>
      </c>
      <c r="B742">
        <v>17.66</v>
      </c>
      <c r="C742">
        <v>17.93</v>
      </c>
    </row>
    <row r="743" spans="1:3" x14ac:dyDescent="0.3">
      <c r="A743" t="str">
        <v>2024/10/08</v>
      </c>
      <c r="B743">
        <v>17.93</v>
      </c>
      <c r="C743">
        <v>17.75</v>
      </c>
    </row>
    <row r="744" spans="1:3" x14ac:dyDescent="0.3">
      <c r="A744" t="str">
        <v>2024/10/09</v>
      </c>
      <c r="B744">
        <v>17.75</v>
      </c>
      <c r="C744">
        <v>17.73</v>
      </c>
    </row>
    <row r="745" spans="1:3" x14ac:dyDescent="0.3">
      <c r="A745" t="str">
        <v>2024/10/11</v>
      </c>
      <c r="B745">
        <v>17.73</v>
      </c>
      <c r="C745">
        <v>17.850000000000001</v>
      </c>
    </row>
    <row r="746" spans="1:3" x14ac:dyDescent="0.3">
      <c r="A746" t="str">
        <v>2024/10/14</v>
      </c>
      <c r="B746">
        <v>17.850000000000001</v>
      </c>
      <c r="C746">
        <v>17.95</v>
      </c>
    </row>
    <row r="747" spans="1:3" x14ac:dyDescent="0.3">
      <c r="A747" t="str">
        <v>2024/10/15</v>
      </c>
      <c r="B747">
        <v>17.95</v>
      </c>
      <c r="C747">
        <v>18.14</v>
      </c>
    </row>
    <row r="748" spans="1:3" x14ac:dyDescent="0.3">
      <c r="A748" t="str">
        <v>2024/10/16</v>
      </c>
      <c r="B748">
        <v>18.14</v>
      </c>
      <c r="C748">
        <v>17.98</v>
      </c>
    </row>
    <row r="749" spans="1:3" x14ac:dyDescent="0.3">
      <c r="A749" t="str">
        <v>2024/10/17</v>
      </c>
      <c r="B749">
        <v>17.98</v>
      </c>
      <c r="C749">
        <v>18.09</v>
      </c>
    </row>
    <row r="750" spans="1:3" x14ac:dyDescent="0.3">
      <c r="A750" t="str">
        <v>2024/10/18</v>
      </c>
      <c r="B750">
        <v>18.09</v>
      </c>
      <c r="C750">
        <v>18.239999999999998</v>
      </c>
    </row>
    <row r="751" spans="1:3" x14ac:dyDescent="0.3">
      <c r="A751" t="str">
        <v>2024/10/21</v>
      </c>
      <c r="B751">
        <v>18.239999999999998</v>
      </c>
      <c r="C751">
        <v>18.28</v>
      </c>
    </row>
    <row r="752" spans="1:3" x14ac:dyDescent="0.3">
      <c r="A752" t="str">
        <v>2024/10/22</v>
      </c>
      <c r="B752">
        <v>18.28</v>
      </c>
      <c r="C752">
        <v>18.329999999999998</v>
      </c>
    </row>
    <row r="753" spans="1:3" x14ac:dyDescent="0.3">
      <c r="A753" t="str">
        <v>2024/10/23</v>
      </c>
      <c r="B753">
        <v>18.329999999999998</v>
      </c>
      <c r="C753">
        <v>18.21</v>
      </c>
    </row>
    <row r="754" spans="1:3" x14ac:dyDescent="0.3">
      <c r="A754" t="str">
        <v>2024/10/24</v>
      </c>
      <c r="B754">
        <v>18.23</v>
      </c>
      <c r="C754">
        <v>18.02</v>
      </c>
    </row>
    <row r="755" spans="1:3" x14ac:dyDescent="0.3">
      <c r="A755" t="str">
        <v>2024/10/25</v>
      </c>
      <c r="B755">
        <v>18.02</v>
      </c>
      <c r="C755">
        <v>18.190000000000001</v>
      </c>
    </row>
    <row r="756" spans="1:3" x14ac:dyDescent="0.3">
      <c r="A756" t="str">
        <v>2024/10/28</v>
      </c>
      <c r="B756">
        <v>18.27</v>
      </c>
      <c r="C756">
        <v>18.13</v>
      </c>
    </row>
    <row r="757" spans="1:3" x14ac:dyDescent="0.3">
      <c r="A757" t="str">
        <v>2024/10/29</v>
      </c>
      <c r="B757">
        <v>18.13</v>
      </c>
      <c r="C757">
        <v>17.87</v>
      </c>
    </row>
    <row r="758" spans="1:3" x14ac:dyDescent="0.3">
      <c r="A758" t="str">
        <v>2024/10/30</v>
      </c>
      <c r="B758">
        <v>17.87</v>
      </c>
      <c r="C758">
        <v>17.829999999999998</v>
      </c>
    </row>
    <row r="759" spans="1:3" x14ac:dyDescent="0.3">
      <c r="A759" t="str">
        <v>2024/11/01</v>
      </c>
      <c r="B759">
        <v>17.829999999999998</v>
      </c>
      <c r="C759">
        <v>17.8</v>
      </c>
    </row>
    <row r="760" spans="1:3" x14ac:dyDescent="0.3">
      <c r="A760" t="str">
        <v>2024/11/04</v>
      </c>
      <c r="B760">
        <v>17.8</v>
      </c>
      <c r="C760">
        <v>17.920000000000002</v>
      </c>
    </row>
    <row r="761" spans="1:3" x14ac:dyDescent="0.3">
      <c r="A761" t="str">
        <v>2024/11/05</v>
      </c>
      <c r="B761">
        <v>17.920000000000002</v>
      </c>
      <c r="C761">
        <v>18.05</v>
      </c>
    </row>
    <row r="762" spans="1:3" x14ac:dyDescent="0.3">
      <c r="A762" t="str">
        <v>2024/11/06</v>
      </c>
      <c r="B762">
        <v>18.079999999999998</v>
      </c>
      <c r="C762">
        <v>18.149999999999999</v>
      </c>
    </row>
    <row r="763" spans="1:3" x14ac:dyDescent="0.3">
      <c r="A763" t="str">
        <v>2024/11/07</v>
      </c>
      <c r="B763">
        <v>18.13</v>
      </c>
      <c r="C763">
        <v>18.37</v>
      </c>
    </row>
    <row r="764" spans="1:3" x14ac:dyDescent="0.3">
      <c r="A764" t="str">
        <v>2024/11/08</v>
      </c>
      <c r="B764">
        <v>18.37</v>
      </c>
      <c r="C764">
        <v>18.43</v>
      </c>
    </row>
    <row r="765" spans="1:3" x14ac:dyDescent="0.3">
      <c r="A765" t="str">
        <v>2024/11/11</v>
      </c>
      <c r="B765">
        <v>18.43</v>
      </c>
      <c r="C765">
        <v>18.45</v>
      </c>
    </row>
    <row r="766" spans="1:3" x14ac:dyDescent="0.3">
      <c r="A766" t="str">
        <v>2024/11/12</v>
      </c>
      <c r="B766">
        <v>18.45</v>
      </c>
      <c r="C766">
        <v>18.03</v>
      </c>
    </row>
    <row r="767" spans="1:3" x14ac:dyDescent="0.3">
      <c r="A767" t="str">
        <v>2024/11/13</v>
      </c>
      <c r="B767">
        <v>17.989999999999998</v>
      </c>
      <c r="C767">
        <v>18.010000000000002</v>
      </c>
    </row>
    <row r="768" spans="1:3" x14ac:dyDescent="0.3">
      <c r="A768" t="str">
        <v>2024/11/14</v>
      </c>
      <c r="B768">
        <v>18.010000000000002</v>
      </c>
      <c r="C768">
        <v>17.79</v>
      </c>
    </row>
    <row r="769" spans="1:3" x14ac:dyDescent="0.3">
      <c r="A769" t="str">
        <v>2024/11/15</v>
      </c>
      <c r="B769">
        <v>17.79</v>
      </c>
      <c r="C769">
        <v>17.809999999999999</v>
      </c>
    </row>
    <row r="770" spans="1:3" x14ac:dyDescent="0.3">
      <c r="A770" t="str">
        <v>2024/11/18</v>
      </c>
      <c r="B770">
        <v>17.809999999999999</v>
      </c>
      <c r="C770">
        <v>17.64</v>
      </c>
    </row>
    <row r="771" spans="1:3" x14ac:dyDescent="0.3">
      <c r="A771" t="str">
        <v>2024/11/19</v>
      </c>
      <c r="B771">
        <v>17.64</v>
      </c>
      <c r="C771">
        <v>17.86</v>
      </c>
    </row>
    <row r="772" spans="1:3" x14ac:dyDescent="0.3">
      <c r="A772" t="str">
        <v>2024/11/20</v>
      </c>
      <c r="B772">
        <v>17.86</v>
      </c>
      <c r="C772">
        <v>17.77</v>
      </c>
    </row>
    <row r="773" spans="1:3" x14ac:dyDescent="0.3">
      <c r="A773" t="str">
        <v>2024/11/21</v>
      </c>
      <c r="B773">
        <v>17.77</v>
      </c>
      <c r="C773">
        <v>17.75</v>
      </c>
    </row>
    <row r="774" spans="1:3" x14ac:dyDescent="0.3">
      <c r="A774" t="str">
        <v>2024/11/22</v>
      </c>
      <c r="B774">
        <v>17.93</v>
      </c>
      <c r="C774">
        <v>17.98</v>
      </c>
    </row>
    <row r="775" spans="1:3" x14ac:dyDescent="0.3">
      <c r="A775" t="str">
        <v>2024/11/25</v>
      </c>
      <c r="B775">
        <v>17.98</v>
      </c>
      <c r="C775">
        <v>18.100000000000001</v>
      </c>
    </row>
    <row r="776" spans="1:3" x14ac:dyDescent="0.3">
      <c r="A776" t="str">
        <v>2024/11/26</v>
      </c>
      <c r="B776">
        <v>18.100000000000001</v>
      </c>
      <c r="C776">
        <v>17.87</v>
      </c>
    </row>
    <row r="777" spans="1:3" x14ac:dyDescent="0.3">
      <c r="A777" t="str">
        <v>2024/11/27</v>
      </c>
      <c r="B777">
        <v>17.86</v>
      </c>
      <c r="C777">
        <v>17.59</v>
      </c>
    </row>
    <row r="778" spans="1:3" x14ac:dyDescent="0.3">
      <c r="A778" t="str">
        <v>2024/11/28</v>
      </c>
      <c r="B778">
        <v>17.59</v>
      </c>
      <c r="C778">
        <v>17.45</v>
      </c>
    </row>
    <row r="779" spans="1:3" x14ac:dyDescent="0.3">
      <c r="A779" t="str">
        <v>2024/11/29</v>
      </c>
      <c r="B779">
        <v>17.28</v>
      </c>
      <c r="C779">
        <v>17.489999999999998</v>
      </c>
    </row>
    <row r="780" spans="1:3" x14ac:dyDescent="0.3">
      <c r="A780" t="str">
        <v>2024/12/02</v>
      </c>
      <c r="B780">
        <v>17.690000000000001</v>
      </c>
      <c r="C780">
        <v>17.73</v>
      </c>
    </row>
    <row r="781" spans="1:3" x14ac:dyDescent="0.3">
      <c r="A781" t="str">
        <v>2024/12/03</v>
      </c>
      <c r="B781">
        <v>17.73</v>
      </c>
      <c r="C781">
        <v>17.88</v>
      </c>
    </row>
    <row r="782" spans="1:3" x14ac:dyDescent="0.3">
      <c r="A782" t="str">
        <v>2024/12/04</v>
      </c>
      <c r="B782">
        <v>17.989999999999998</v>
      </c>
      <c r="C782">
        <v>18.13</v>
      </c>
    </row>
    <row r="783" spans="1:3" x14ac:dyDescent="0.3">
      <c r="A783" t="str">
        <v>2024/12/05</v>
      </c>
      <c r="B783">
        <v>18.13</v>
      </c>
      <c r="C783">
        <v>18.05</v>
      </c>
    </row>
    <row r="784" spans="1:3" x14ac:dyDescent="0.3">
      <c r="A784" t="str">
        <v>2024/12/06</v>
      </c>
      <c r="B784">
        <v>18.05</v>
      </c>
      <c r="C784">
        <v>18.010000000000002</v>
      </c>
    </row>
    <row r="785" spans="1:3" x14ac:dyDescent="0.3">
      <c r="A785" t="str">
        <v>2024/12/09</v>
      </c>
      <c r="B785">
        <v>18.010000000000002</v>
      </c>
      <c r="C785">
        <v>17.95</v>
      </c>
    </row>
    <row r="786" spans="1:3" x14ac:dyDescent="0.3">
      <c r="A786" t="str">
        <v>2024/12/10</v>
      </c>
      <c r="B786">
        <v>17.93</v>
      </c>
      <c r="C786">
        <v>17.829999999999998</v>
      </c>
    </row>
    <row r="787" spans="1:3" x14ac:dyDescent="0.3">
      <c r="A787" t="str">
        <v>2024/12/11</v>
      </c>
      <c r="B787">
        <v>17.71</v>
      </c>
      <c r="C787">
        <v>17.71</v>
      </c>
    </row>
    <row r="788" spans="1:3" x14ac:dyDescent="0.3">
      <c r="A788" t="str">
        <v>2024/12/12</v>
      </c>
      <c r="B788">
        <v>17.850000000000001</v>
      </c>
      <c r="C788">
        <v>17.72</v>
      </c>
    </row>
    <row r="789" spans="1:3" x14ac:dyDescent="0.3">
      <c r="A789" t="str">
        <v>2024/12/13</v>
      </c>
      <c r="B789">
        <v>17.72</v>
      </c>
      <c r="C789">
        <v>17.62</v>
      </c>
    </row>
    <row r="790" spans="1:3" x14ac:dyDescent="0.3">
      <c r="A790" t="str">
        <v>2024/12/16</v>
      </c>
      <c r="B790">
        <v>17.739999999999998</v>
      </c>
      <c r="C790">
        <v>17.440000000000001</v>
      </c>
    </row>
    <row r="791" spans="1:3" x14ac:dyDescent="0.3">
      <c r="A791" t="str">
        <v>2024/12/17</v>
      </c>
      <c r="B791">
        <v>16.989999999999998</v>
      </c>
      <c r="C791">
        <v>17</v>
      </c>
    </row>
    <row r="792" spans="1:3" x14ac:dyDescent="0.3">
      <c r="A792" t="str">
        <v>2024/12/18</v>
      </c>
      <c r="B792">
        <v>17</v>
      </c>
      <c r="C792">
        <v>17.13</v>
      </c>
    </row>
    <row r="793" spans="1:3" x14ac:dyDescent="0.3">
      <c r="A793" t="str">
        <v>2024/12/19</v>
      </c>
      <c r="B793">
        <v>17.13</v>
      </c>
      <c r="C793">
        <v>16.989999999999998</v>
      </c>
    </row>
    <row r="794" spans="1:3" x14ac:dyDescent="0.3">
      <c r="A794" t="str">
        <v>2024/12/20</v>
      </c>
      <c r="B794">
        <v>16.989999999999998</v>
      </c>
      <c r="C794">
        <v>16.75</v>
      </c>
    </row>
    <row r="795" spans="1:3" x14ac:dyDescent="0.3">
      <c r="A795" t="str">
        <v>2024/12/23</v>
      </c>
      <c r="B795">
        <v>16.75</v>
      </c>
      <c r="C795">
        <v>17.04</v>
      </c>
    </row>
    <row r="796" spans="1:3" x14ac:dyDescent="0.3">
      <c r="A796" t="str">
        <v>2024/12/24</v>
      </c>
      <c r="B796">
        <v>17.04</v>
      </c>
      <c r="C796">
        <v>17.059999999999999</v>
      </c>
    </row>
    <row r="797" spans="1:3" x14ac:dyDescent="0.3">
      <c r="A797" t="str">
        <v>2024/12/25</v>
      </c>
      <c r="B797">
        <v>17.059999999999999</v>
      </c>
      <c r="C797">
        <v>17.14</v>
      </c>
    </row>
    <row r="798" spans="1:3" x14ac:dyDescent="0.3">
      <c r="A798" t="str">
        <v>2024/12/26</v>
      </c>
      <c r="B798">
        <v>17.21</v>
      </c>
      <c r="C798">
        <v>17.21</v>
      </c>
    </row>
    <row r="799" spans="1:3" x14ac:dyDescent="0.3">
      <c r="A799" t="str">
        <v>2024/12/27</v>
      </c>
      <c r="B799">
        <v>17.21</v>
      </c>
      <c r="C799">
        <v>17.170000000000002</v>
      </c>
    </row>
    <row r="800" spans="1:3" x14ac:dyDescent="0.3">
      <c r="A800" t="str">
        <v>2024/12/30</v>
      </c>
      <c r="B800">
        <v>17.170000000000002</v>
      </c>
      <c r="C800">
        <v>17.09</v>
      </c>
    </row>
    <row r="801" spans="1:3" x14ac:dyDescent="0.3">
      <c r="A801" t="str">
        <v>2024/12/31</v>
      </c>
      <c r="B801">
        <v>17.09</v>
      </c>
      <c r="C801">
        <v>17.02</v>
      </c>
    </row>
    <row r="802" spans="1:3" x14ac:dyDescent="0.3">
      <c r="A802" t="str">
        <v>2025/01/02</v>
      </c>
      <c r="B802">
        <v>17.02</v>
      </c>
      <c r="C802">
        <v>16.86</v>
      </c>
    </row>
    <row r="803" spans="1:3" x14ac:dyDescent="0.3">
      <c r="A803" t="str">
        <v>2025/01/03</v>
      </c>
      <c r="B803">
        <v>16.86</v>
      </c>
      <c r="C803">
        <v>16.8</v>
      </c>
    </row>
    <row r="804" spans="1:3" x14ac:dyDescent="0.3">
      <c r="A804" t="str">
        <v>2025/01/06</v>
      </c>
      <c r="B804">
        <v>17.05</v>
      </c>
      <c r="C804">
        <v>17.18</v>
      </c>
    </row>
    <row r="805" spans="1:3" x14ac:dyDescent="0.3">
      <c r="A805" t="str">
        <v>2025/01/07</v>
      </c>
      <c r="B805">
        <v>17.18</v>
      </c>
      <c r="C805">
        <v>17.28</v>
      </c>
    </row>
    <row r="806" spans="1:3" x14ac:dyDescent="0.3">
      <c r="A806" t="str">
        <v>2025/01/08</v>
      </c>
      <c r="B806">
        <v>17.28</v>
      </c>
      <c r="C806">
        <v>17.22</v>
      </c>
    </row>
    <row r="807" spans="1:3" x14ac:dyDescent="0.3">
      <c r="A807" t="str">
        <v>2025/01/09</v>
      </c>
      <c r="B807">
        <v>17.22</v>
      </c>
      <c r="C807">
        <v>16.88</v>
      </c>
    </row>
    <row r="808" spans="1:3" x14ac:dyDescent="0.3">
      <c r="A808" t="str">
        <v>2025/01/10</v>
      </c>
      <c r="B808">
        <v>16.87</v>
      </c>
      <c r="C808">
        <v>16.8</v>
      </c>
    </row>
    <row r="809" spans="1:3" x14ac:dyDescent="0.3">
      <c r="A809" t="str">
        <v>2025/01/13</v>
      </c>
      <c r="B809">
        <v>16.8</v>
      </c>
      <c r="C809">
        <v>16.399999999999999</v>
      </c>
    </row>
    <row r="810" spans="1:3" x14ac:dyDescent="0.3">
      <c r="A810" t="str">
        <v>2025/01/14</v>
      </c>
      <c r="B810">
        <v>16.399999999999999</v>
      </c>
      <c r="C810">
        <v>16.61</v>
      </c>
    </row>
    <row r="811" spans="1:3" x14ac:dyDescent="0.3">
      <c r="A811" t="str">
        <v>2025/01/15</v>
      </c>
      <c r="B811">
        <v>16.579999999999998</v>
      </c>
      <c r="C811">
        <v>16.43</v>
      </c>
    </row>
    <row r="812" spans="1:3" x14ac:dyDescent="0.3">
      <c r="A812" t="str">
        <v>2025/01/16</v>
      </c>
      <c r="B812">
        <v>16.43</v>
      </c>
      <c r="C812">
        <v>16.77</v>
      </c>
    </row>
    <row r="813" spans="1:3" x14ac:dyDescent="0.3">
      <c r="A813" t="str">
        <v>2025/01/17</v>
      </c>
      <c r="B813">
        <v>16.77</v>
      </c>
      <c r="C813">
        <v>16.84</v>
      </c>
    </row>
    <row r="814" spans="1:3" x14ac:dyDescent="0.3">
      <c r="A814" t="str">
        <v>2025/01/20</v>
      </c>
      <c r="B814">
        <v>16.850000000000001</v>
      </c>
      <c r="C814">
        <v>17.05</v>
      </c>
    </row>
    <row r="815" spans="1:3" x14ac:dyDescent="0.3">
      <c r="A815" t="str">
        <v>2025/01/21</v>
      </c>
      <c r="B815">
        <v>17.05</v>
      </c>
      <c r="C815">
        <v>17.07</v>
      </c>
    </row>
    <row r="816" spans="1:3" x14ac:dyDescent="0.3">
      <c r="A816" t="str">
        <v>2025/01/22</v>
      </c>
      <c r="B816">
        <v>17.079999999999998</v>
      </c>
      <c r="C816">
        <v>17.28</v>
      </c>
    </row>
    <row r="817" spans="1:3" x14ac:dyDescent="0.3">
      <c r="A817" t="str">
        <v>2025/02/03</v>
      </c>
      <c r="B817">
        <v>17.260000000000002</v>
      </c>
      <c r="C817">
        <v>16.64</v>
      </c>
    </row>
    <row r="818" spans="1:3" x14ac:dyDescent="0.3">
      <c r="A818" t="str">
        <v>2025/02/04</v>
      </c>
      <c r="B818">
        <v>16.649999999999999</v>
      </c>
      <c r="C818">
        <v>16.55</v>
      </c>
    </row>
    <row r="819" spans="1:3" x14ac:dyDescent="0.3">
      <c r="A819" t="str">
        <v>2025/02/05</v>
      </c>
      <c r="B819">
        <v>16.559999999999999</v>
      </c>
      <c r="C819">
        <v>16.829999999999998</v>
      </c>
    </row>
    <row r="820" spans="1:3" x14ac:dyDescent="0.3">
      <c r="A820" t="str">
        <v>2025/02/06</v>
      </c>
      <c r="B820">
        <v>16.84</v>
      </c>
      <c r="C820">
        <v>16.96</v>
      </c>
    </row>
    <row r="821" spans="1:3" x14ac:dyDescent="0.3">
      <c r="A821" t="str">
        <v>2025/02/07</v>
      </c>
      <c r="B821">
        <v>16.96</v>
      </c>
      <c r="C821">
        <v>17.03</v>
      </c>
    </row>
    <row r="822" spans="1:3" x14ac:dyDescent="0.3">
      <c r="A822" t="str">
        <v>2025/02/10</v>
      </c>
      <c r="B822">
        <v>17.03</v>
      </c>
      <c r="C822">
        <v>16.91</v>
      </c>
    </row>
    <row r="823" spans="1:3" x14ac:dyDescent="0.3">
      <c r="A823" t="str">
        <v>2025/02/11</v>
      </c>
      <c r="B823">
        <v>16.920000000000002</v>
      </c>
      <c r="C823">
        <v>17.05</v>
      </c>
    </row>
    <row r="824" spans="1:3" x14ac:dyDescent="0.3">
      <c r="A824" t="str">
        <v>2025/02/12</v>
      </c>
      <c r="B824">
        <v>17.059999999999999</v>
      </c>
      <c r="C824">
        <v>16.989999999999998</v>
      </c>
    </row>
    <row r="825" spans="1:3" x14ac:dyDescent="0.3">
      <c r="A825" t="str">
        <v>2025/02/13</v>
      </c>
      <c r="B825">
        <v>16.989999999999998</v>
      </c>
      <c r="C825">
        <v>17.23</v>
      </c>
    </row>
    <row r="826" spans="1:3" x14ac:dyDescent="0.3">
      <c r="A826" t="str">
        <v>2025/02/14</v>
      </c>
      <c r="B826">
        <v>17.22</v>
      </c>
      <c r="C826">
        <v>17.16</v>
      </c>
    </row>
    <row r="827" spans="1:3" x14ac:dyDescent="0.3">
      <c r="A827" t="str">
        <v>2025/02/17</v>
      </c>
      <c r="B827">
        <v>17.16</v>
      </c>
      <c r="C827">
        <v>17.350000000000001</v>
      </c>
    </row>
    <row r="828" spans="1:3" x14ac:dyDescent="0.3">
      <c r="A828" t="str">
        <v>2025/02/18</v>
      </c>
      <c r="B828">
        <v>17.350000000000001</v>
      </c>
      <c r="C828">
        <v>17.43</v>
      </c>
    </row>
    <row r="829" spans="1:3" x14ac:dyDescent="0.3">
      <c r="A829" t="str">
        <v>2025/02/19</v>
      </c>
      <c r="B829">
        <v>17.43</v>
      </c>
      <c r="C829">
        <v>17.440000000000001</v>
      </c>
    </row>
    <row r="830" spans="1:3" x14ac:dyDescent="0.3">
      <c r="A830" t="str">
        <v>2025/02/20</v>
      </c>
      <c r="B830">
        <v>17.440000000000001</v>
      </c>
      <c r="C830">
        <v>17.5</v>
      </c>
    </row>
    <row r="831" spans="1:3" x14ac:dyDescent="0.3">
      <c r="A831" t="str">
        <v>2025/02/21</v>
      </c>
      <c r="B831">
        <v>17.5</v>
      </c>
      <c r="C831">
        <v>17.670000000000002</v>
      </c>
    </row>
    <row r="832" spans="1:3" x14ac:dyDescent="0.3">
      <c r="A832" t="str">
        <v>2025/02/24</v>
      </c>
      <c r="B832">
        <v>17.670000000000002</v>
      </c>
      <c r="C832">
        <v>17.59</v>
      </c>
    </row>
    <row r="833" spans="1:3" x14ac:dyDescent="0.3">
      <c r="A833" t="str">
        <v>2025/02/25</v>
      </c>
      <c r="B833">
        <v>17.59</v>
      </c>
      <c r="C833">
        <v>17.41</v>
      </c>
    </row>
    <row r="834" spans="1:3" x14ac:dyDescent="0.3">
      <c r="A834" t="str">
        <v>2025/02/26</v>
      </c>
      <c r="B834">
        <v>17.41</v>
      </c>
      <c r="C834">
        <v>17.489999999999998</v>
      </c>
    </row>
    <row r="835" spans="1:3" x14ac:dyDescent="0.3">
      <c r="A835" t="str">
        <v>2025/02/27</v>
      </c>
      <c r="B835">
        <v>17.5</v>
      </c>
      <c r="C835">
        <v>17.22</v>
      </c>
    </row>
    <row r="836" spans="1:3" x14ac:dyDescent="0.3">
      <c r="A836" t="str">
        <v>2025/03/03</v>
      </c>
      <c r="B836">
        <v>17.21</v>
      </c>
      <c r="C836">
        <v>17.03</v>
      </c>
    </row>
    <row r="837" spans="1:3" x14ac:dyDescent="0.3">
      <c r="A837" t="str">
        <v>2025/03/04</v>
      </c>
      <c r="B837">
        <v>17.02</v>
      </c>
      <c r="C837">
        <v>16.920000000000002</v>
      </c>
    </row>
    <row r="838" spans="1:3" x14ac:dyDescent="0.3">
      <c r="A838" t="str">
        <v>2025/03/05</v>
      </c>
      <c r="B838">
        <v>16.920000000000002</v>
      </c>
      <c r="C838">
        <v>17.18</v>
      </c>
    </row>
    <row r="839" spans="1:3" x14ac:dyDescent="0.3">
      <c r="A839" t="str">
        <v>2025/03/06</v>
      </c>
      <c r="B839">
        <v>17.18</v>
      </c>
      <c r="C839">
        <v>17.079999999999998</v>
      </c>
    </row>
    <row r="840" spans="1:3" x14ac:dyDescent="0.3">
      <c r="A840" t="str">
        <v>2025/03/07</v>
      </c>
      <c r="B840">
        <v>17.07</v>
      </c>
      <c r="C840">
        <v>16.920000000000002</v>
      </c>
    </row>
    <row r="841" spans="1:3" x14ac:dyDescent="0.3">
      <c r="A841" t="str">
        <v>2025/03/10</v>
      </c>
      <c r="B841">
        <v>16.920000000000002</v>
      </c>
      <c r="C841">
        <v>16.86</v>
      </c>
    </row>
    <row r="842" spans="1:3" x14ac:dyDescent="0.3">
      <c r="A842" t="str">
        <v>2025/03/11</v>
      </c>
      <c r="B842">
        <v>16.47</v>
      </c>
      <c r="C842">
        <v>16.600000000000001</v>
      </c>
    </row>
    <row r="843" spans="1:3" x14ac:dyDescent="0.3">
      <c r="A843" t="str">
        <v>2025/03/12</v>
      </c>
      <c r="B843">
        <v>16.600000000000001</v>
      </c>
      <c r="C843">
        <v>16.71</v>
      </c>
    </row>
    <row r="844" spans="1:3" x14ac:dyDescent="0.3">
      <c r="A844" t="str">
        <v>2025/03/13</v>
      </c>
      <c r="B844">
        <v>16.71</v>
      </c>
      <c r="C844">
        <v>16.47</v>
      </c>
    </row>
    <row r="845" spans="1:3" x14ac:dyDescent="0.3">
      <c r="A845" t="str">
        <v>2025/03/14</v>
      </c>
      <c r="B845">
        <v>16.54</v>
      </c>
      <c r="C845">
        <v>16.54</v>
      </c>
    </row>
    <row r="846" spans="1:3" x14ac:dyDescent="0.3">
      <c r="A846" t="str">
        <v>2025/03/17</v>
      </c>
      <c r="B846">
        <v>16.55</v>
      </c>
      <c r="C846">
        <v>16.62</v>
      </c>
    </row>
    <row r="847" spans="1:3" x14ac:dyDescent="0.3">
      <c r="A847" t="str">
        <v>2025/03/18</v>
      </c>
      <c r="B847">
        <v>16.170000000000002</v>
      </c>
      <c r="C847">
        <v>16.329999999999998</v>
      </c>
    </row>
    <row r="848" spans="1:3" x14ac:dyDescent="0.3">
      <c r="A848" t="str">
        <v>2025/03/19</v>
      </c>
      <c r="B848">
        <v>16.329999999999998</v>
      </c>
      <c r="C848">
        <v>16.09</v>
      </c>
    </row>
    <row r="849" spans="1:3" x14ac:dyDescent="0.3">
      <c r="A849" t="str">
        <v>2025/03/20</v>
      </c>
      <c r="B849">
        <v>16.260000000000002</v>
      </c>
      <c r="C849">
        <v>16.32</v>
      </c>
    </row>
    <row r="850" spans="1:3" x14ac:dyDescent="0.3">
      <c r="A850" t="str">
        <v>2025/03/21</v>
      </c>
      <c r="B850">
        <v>16.32</v>
      </c>
      <c r="C850">
        <v>16.260000000000002</v>
      </c>
    </row>
    <row r="851" spans="1:3" x14ac:dyDescent="0.3">
      <c r="A851" t="str">
        <v>2025/03/24</v>
      </c>
      <c r="B851">
        <v>16.27</v>
      </c>
      <c r="C851">
        <v>16.13</v>
      </c>
    </row>
    <row r="852" spans="1:3" x14ac:dyDescent="0.3">
      <c r="A852" t="str">
        <v>2025/03/25</v>
      </c>
      <c r="B852">
        <v>16.13</v>
      </c>
      <c r="C852">
        <v>16.170000000000002</v>
      </c>
    </row>
    <row r="853" spans="1:3" x14ac:dyDescent="0.3">
      <c r="A853" t="str">
        <v>2025/03/26</v>
      </c>
      <c r="B853">
        <v>16.260000000000002</v>
      </c>
      <c r="C853">
        <v>16.260000000000002</v>
      </c>
    </row>
    <row r="854" spans="1:3" x14ac:dyDescent="0.3">
      <c r="A854" t="str">
        <v>2025/03/27</v>
      </c>
      <c r="B854">
        <v>16.079999999999998</v>
      </c>
      <c r="C854">
        <v>16.059999999999999</v>
      </c>
    </row>
    <row r="855" spans="1:3" x14ac:dyDescent="0.3">
      <c r="A855" t="str">
        <v>2025/03/28</v>
      </c>
      <c r="B855">
        <v>15.98</v>
      </c>
      <c r="C855">
        <v>15.72</v>
      </c>
    </row>
    <row r="856" spans="1:3" x14ac:dyDescent="0.3">
      <c r="A856" t="str">
        <v>2025/03/31</v>
      </c>
      <c r="B856">
        <v>15.71</v>
      </c>
      <c r="C856">
        <v>15.07</v>
      </c>
    </row>
    <row r="857" spans="1:3" x14ac:dyDescent="0.3">
      <c r="A857" t="str">
        <v>2025/04/01</v>
      </c>
      <c r="B857">
        <v>15.07</v>
      </c>
      <c r="C857">
        <v>15.46</v>
      </c>
    </row>
    <row r="858" spans="1:3" x14ac:dyDescent="0.3">
      <c r="A858" t="str">
        <v>2025/04/02</v>
      </c>
      <c r="B858">
        <v>15.44</v>
      </c>
      <c r="C858">
        <v>15.48</v>
      </c>
    </row>
    <row r="859" spans="1:3" x14ac:dyDescent="0.3">
      <c r="A859" t="str">
        <v>2025/04/07</v>
      </c>
      <c r="B859">
        <v>15.45</v>
      </c>
      <c r="C859">
        <v>14.04</v>
      </c>
    </row>
    <row r="860" spans="1:3" x14ac:dyDescent="0.3">
      <c r="A860" t="str">
        <v>2025/04/08</v>
      </c>
      <c r="B860">
        <v>14.03</v>
      </c>
      <c r="C860">
        <v>13.33</v>
      </c>
    </row>
    <row r="861" spans="1:3" x14ac:dyDescent="0.3">
      <c r="A861" t="str">
        <v>2025/04/09</v>
      </c>
      <c r="B861">
        <v>13.33</v>
      </c>
      <c r="C861">
        <v>12.51</v>
      </c>
    </row>
    <row r="862" spans="1:3" x14ac:dyDescent="0.3">
      <c r="A862" t="str">
        <v>2025/04/10</v>
      </c>
      <c r="B862">
        <v>12.53</v>
      </c>
      <c r="C862">
        <v>13.61</v>
      </c>
    </row>
    <row r="863" spans="1:3" x14ac:dyDescent="0.3">
      <c r="A863" t="str">
        <v>2025/04/11</v>
      </c>
      <c r="B863">
        <v>13.61</v>
      </c>
      <c r="C863">
        <v>14.1</v>
      </c>
    </row>
    <row r="864" spans="1:3" x14ac:dyDescent="0.3">
      <c r="A864" t="str">
        <v>2025/04/14</v>
      </c>
      <c r="B864">
        <v>14.1</v>
      </c>
      <c r="C864">
        <v>14.19</v>
      </c>
    </row>
    <row r="865" spans="1:3" x14ac:dyDescent="0.3">
      <c r="A865" t="str">
        <v>2025/04/15</v>
      </c>
      <c r="B865">
        <v>14.19</v>
      </c>
      <c r="C865">
        <v>14.47</v>
      </c>
    </row>
    <row r="866" spans="1:3" x14ac:dyDescent="0.3">
      <c r="A866" t="str">
        <v>2025/04/16</v>
      </c>
      <c r="B866">
        <v>14.47</v>
      </c>
      <c r="C866">
        <v>14.18</v>
      </c>
    </row>
    <row r="867" spans="1:3" x14ac:dyDescent="0.3">
      <c r="A867" t="str">
        <v>2025/04/17</v>
      </c>
      <c r="B867">
        <v>14.18</v>
      </c>
      <c r="C867">
        <v>14.09</v>
      </c>
    </row>
    <row r="868" spans="1:3" x14ac:dyDescent="0.3">
      <c r="A868" t="str">
        <v>2025/04/18</v>
      </c>
      <c r="B868">
        <v>14.09</v>
      </c>
      <c r="C868">
        <v>14.16</v>
      </c>
    </row>
    <row r="869" spans="1:3" x14ac:dyDescent="0.3">
      <c r="A869" t="str">
        <v>2025/04/21</v>
      </c>
      <c r="B869">
        <v>14.12</v>
      </c>
      <c r="C869">
        <v>13.95</v>
      </c>
    </row>
    <row r="870" spans="1:3" x14ac:dyDescent="0.3">
      <c r="A870" t="str">
        <v>2025/04/22</v>
      </c>
      <c r="B870">
        <v>13.8</v>
      </c>
      <c r="C870">
        <v>13.77</v>
      </c>
    </row>
    <row r="871" spans="1:3" x14ac:dyDescent="0.3">
      <c r="A871" t="str">
        <v>2025/04/23</v>
      </c>
      <c r="B871">
        <v>14.11</v>
      </c>
      <c r="C871">
        <v>14.3</v>
      </c>
    </row>
    <row r="872" spans="1:3" x14ac:dyDescent="0.3">
      <c r="A872" t="str">
        <v>2025/04/24</v>
      </c>
      <c r="B872">
        <v>14.3</v>
      </c>
      <c r="C872">
        <v>14.18</v>
      </c>
    </row>
    <row r="873" spans="1:3" x14ac:dyDescent="0.3">
      <c r="A873" t="str">
        <v>2025/04/25</v>
      </c>
      <c r="B873">
        <v>14.19</v>
      </c>
      <c r="C873">
        <v>14.41</v>
      </c>
    </row>
    <row r="874" spans="1:3" x14ac:dyDescent="0.3">
      <c r="A874" t="str">
        <v>2025/04/28</v>
      </c>
      <c r="B874">
        <v>14.42</v>
      </c>
      <c r="C874">
        <v>14.54</v>
      </c>
    </row>
    <row r="875" spans="1:3" x14ac:dyDescent="0.3">
      <c r="A875" t="str">
        <v>2025/04/29</v>
      </c>
      <c r="B875">
        <v>14.54</v>
      </c>
      <c r="C875">
        <v>14.69</v>
      </c>
    </row>
    <row r="876" spans="1:3" x14ac:dyDescent="0.3">
      <c r="A876" t="str">
        <v>2025/04/30</v>
      </c>
      <c r="B876">
        <v>14.69</v>
      </c>
      <c r="C876">
        <v>14.63</v>
      </c>
    </row>
    <row r="877" spans="1:3" x14ac:dyDescent="0.3">
      <c r="A877" t="str">
        <v>2025/05/02</v>
      </c>
      <c r="B877">
        <v>14.64</v>
      </c>
      <c r="C877">
        <v>15.02</v>
      </c>
    </row>
    <row r="878" spans="1:3" x14ac:dyDescent="0.3">
      <c r="A878" t="str">
        <v>2025/05/05</v>
      </c>
      <c r="B878">
        <v>15.02</v>
      </c>
      <c r="C878">
        <v>14.96</v>
      </c>
    </row>
    <row r="879" spans="1:3" x14ac:dyDescent="0.3">
      <c r="A879" t="str">
        <v>2025/05/06</v>
      </c>
      <c r="B879">
        <v>14.95</v>
      </c>
      <c r="C879">
        <v>15.03</v>
      </c>
    </row>
    <row r="880" spans="1:3" x14ac:dyDescent="0.3">
      <c r="A880" t="str">
        <v>2025/05/07</v>
      </c>
      <c r="B880">
        <v>15.09</v>
      </c>
      <c r="C880">
        <v>15</v>
      </c>
    </row>
    <row r="881" spans="1:3" x14ac:dyDescent="0.3">
      <c r="A881" t="str">
        <v>2025/05/08</v>
      </c>
      <c r="B881">
        <v>15</v>
      </c>
      <c r="C881">
        <v>15.02</v>
      </c>
    </row>
    <row r="882" spans="1:3" x14ac:dyDescent="0.3">
      <c r="A882" t="str">
        <v>2025/05/09</v>
      </c>
      <c r="B882">
        <v>15.02</v>
      </c>
      <c r="C882">
        <v>15.2</v>
      </c>
    </row>
    <row r="883" spans="1:3" x14ac:dyDescent="0.3">
      <c r="A883" t="str">
        <v>2025/05/12</v>
      </c>
      <c r="B883">
        <v>15.2</v>
      </c>
      <c r="C883">
        <v>15.36</v>
      </c>
    </row>
    <row r="884" spans="1:3" x14ac:dyDescent="0.3">
      <c r="A884" t="str">
        <v>2025/05/13</v>
      </c>
      <c r="B884">
        <v>15.37</v>
      </c>
      <c r="C884">
        <v>15.47</v>
      </c>
    </row>
    <row r="885" spans="1:3" x14ac:dyDescent="0.3">
      <c r="A885" t="str">
        <v>2025/05/14</v>
      </c>
      <c r="B885">
        <v>15.47</v>
      </c>
      <c r="C885">
        <v>15.75</v>
      </c>
    </row>
    <row r="886" spans="1:3" x14ac:dyDescent="0.3">
      <c r="A886" t="str">
        <v>2025/05/15</v>
      </c>
      <c r="B886">
        <v>15.75</v>
      </c>
      <c r="C886">
        <v>15.66</v>
      </c>
    </row>
    <row r="887" spans="1:3" x14ac:dyDescent="0.3">
      <c r="A887" t="str">
        <v>2025/05/16</v>
      </c>
      <c r="B887">
        <v>15.66</v>
      </c>
      <c r="C887">
        <v>15.69</v>
      </c>
    </row>
    <row r="888" spans="1:3" x14ac:dyDescent="0.3">
      <c r="A888" t="str">
        <v>2025/05/19</v>
      </c>
      <c r="B888">
        <v>15.63</v>
      </c>
      <c r="C888">
        <v>15.47</v>
      </c>
    </row>
    <row r="889" spans="1:3" x14ac:dyDescent="0.3">
      <c r="A889" t="str">
        <v>2025/05/20</v>
      </c>
      <c r="B889">
        <v>15.47</v>
      </c>
      <c r="C889">
        <v>15.48</v>
      </c>
    </row>
    <row r="890" spans="1:3" x14ac:dyDescent="0.3">
      <c r="A890" t="str">
        <v>2025/05/21</v>
      </c>
      <c r="B890">
        <v>15.48</v>
      </c>
      <c r="C890">
        <v>15.67</v>
      </c>
    </row>
    <row r="891" spans="1:3" x14ac:dyDescent="0.3">
      <c r="A891" t="str">
        <v>2025/05/22</v>
      </c>
      <c r="B891">
        <v>15.67</v>
      </c>
      <c r="C891">
        <v>15.52</v>
      </c>
    </row>
    <row r="892" spans="1:3" x14ac:dyDescent="0.3">
      <c r="A892" t="str">
        <v>2025/05/23</v>
      </c>
      <c r="B892">
        <v>15.53</v>
      </c>
      <c r="C892">
        <v>15.49</v>
      </c>
    </row>
    <row r="893" spans="1:3" x14ac:dyDescent="0.3">
      <c r="A893" t="str">
        <v>2025/05/26</v>
      </c>
      <c r="B893">
        <v>15.49</v>
      </c>
      <c r="C893">
        <v>15.46</v>
      </c>
    </row>
    <row r="894" spans="1:3" x14ac:dyDescent="0.3">
      <c r="A894" t="str">
        <v>2025/05/27</v>
      </c>
      <c r="B894">
        <v>15.46</v>
      </c>
      <c r="C894">
        <v>15.31</v>
      </c>
    </row>
    <row r="895" spans="1:3" x14ac:dyDescent="0.3">
      <c r="A895" t="str">
        <v>2025/05/28</v>
      </c>
      <c r="B895">
        <v>15.31</v>
      </c>
      <c r="C895">
        <v>15.37</v>
      </c>
    </row>
    <row r="896" spans="1:3" x14ac:dyDescent="0.3">
      <c r="A896" t="str">
        <v>2025/05/29</v>
      </c>
      <c r="B896">
        <v>15.47</v>
      </c>
      <c r="C896">
        <v>15.37</v>
      </c>
    </row>
    <row r="897" spans="1:3" x14ac:dyDescent="0.3">
      <c r="A897" t="str">
        <v>2025/06/02</v>
      </c>
      <c r="B897">
        <v>15.36</v>
      </c>
      <c r="C897">
        <v>15.06</v>
      </c>
    </row>
    <row r="898" spans="1:3" x14ac:dyDescent="0.3">
      <c r="A898" t="str">
        <v>2025/06/03</v>
      </c>
      <c r="B898">
        <v>15.2</v>
      </c>
      <c r="C898">
        <v>15.16</v>
      </c>
    </row>
    <row r="899" spans="1:3" x14ac:dyDescent="0.3">
      <c r="A899" t="str">
        <v>2025/06/04</v>
      </c>
      <c r="B899">
        <v>15.17</v>
      </c>
      <c r="C899">
        <v>15.43</v>
      </c>
    </row>
    <row r="900" spans="1:3" x14ac:dyDescent="0.3">
      <c r="A900" t="str">
        <v>2025/06/05</v>
      </c>
      <c r="B900">
        <v>15.43</v>
      </c>
      <c r="C900">
        <v>15.48</v>
      </c>
    </row>
    <row r="901" spans="1:3" x14ac:dyDescent="0.3">
      <c r="A901" t="str">
        <v>2025/06/06</v>
      </c>
      <c r="B901">
        <v>15.48</v>
      </c>
      <c r="C901">
        <v>15.45</v>
      </c>
    </row>
    <row r="902" spans="1:3" x14ac:dyDescent="0.3">
      <c r="A902" t="str">
        <v>2025/06/09</v>
      </c>
      <c r="B902">
        <v>15.46</v>
      </c>
      <c r="C902">
        <v>15.51</v>
      </c>
    </row>
    <row r="903" spans="1:3" x14ac:dyDescent="0.3">
      <c r="A903" t="str">
        <v>2025/06/10</v>
      </c>
      <c r="B903">
        <v>15.51</v>
      </c>
      <c r="C903">
        <v>15.71</v>
      </c>
    </row>
    <row r="904" spans="1:3" x14ac:dyDescent="0.3">
      <c r="A904" t="str">
        <v>2025/06/11</v>
      </c>
      <c r="B904">
        <v>15.71</v>
      </c>
      <c r="C904">
        <v>15.83</v>
      </c>
    </row>
    <row r="905" spans="1:3" x14ac:dyDescent="0.3">
      <c r="A905" t="str">
        <v>2025/06/12</v>
      </c>
      <c r="B905">
        <v>15.83</v>
      </c>
      <c r="C905">
        <v>15.79</v>
      </c>
    </row>
    <row r="906" spans="1:3" x14ac:dyDescent="0.3">
      <c r="A906" t="str">
        <v>2025/06/13</v>
      </c>
      <c r="B906">
        <v>15.78</v>
      </c>
      <c r="C906">
        <v>15.7</v>
      </c>
    </row>
    <row r="907" spans="1:3" x14ac:dyDescent="0.3">
      <c r="A907" t="str">
        <v>2025/06/16</v>
      </c>
      <c r="B907">
        <v>15.7</v>
      </c>
      <c r="C907">
        <v>15.71</v>
      </c>
    </row>
    <row r="908" spans="1:3" x14ac:dyDescent="0.3">
      <c r="A908" t="str">
        <v>2025/06/17</v>
      </c>
      <c r="B908">
        <v>15.31</v>
      </c>
      <c r="C908">
        <v>15.31</v>
      </c>
    </row>
    <row r="909" spans="1:3" x14ac:dyDescent="0.3">
      <c r="A909" t="str">
        <v>2025/06/18</v>
      </c>
      <c r="B909">
        <v>15.31</v>
      </c>
      <c r="C909">
        <v>15.35</v>
      </c>
    </row>
    <row r="910" spans="1:3" x14ac:dyDescent="0.3">
      <c r="A910" t="str">
        <v>2025/06/19</v>
      </c>
      <c r="B910">
        <v>15.35</v>
      </c>
      <c r="C910">
        <v>15.16</v>
      </c>
    </row>
    <row r="911" spans="1:3" x14ac:dyDescent="0.3">
      <c r="A911" t="str">
        <v>2025/06/20</v>
      </c>
      <c r="B911">
        <v>15.16</v>
      </c>
      <c r="C911">
        <v>15.15</v>
      </c>
    </row>
    <row r="912" spans="1:3" x14ac:dyDescent="0.3">
      <c r="A912" t="str">
        <v>2025/06/23</v>
      </c>
      <c r="B912">
        <v>15.14</v>
      </c>
      <c r="C912">
        <v>15.07</v>
      </c>
    </row>
    <row r="913" spans="1:3" x14ac:dyDescent="0.3">
      <c r="A913" t="str">
        <v>2025/06/24</v>
      </c>
      <c r="B913">
        <v>15.08</v>
      </c>
      <c r="C913">
        <v>15.39</v>
      </c>
    </row>
    <row r="914" spans="1:3" x14ac:dyDescent="0.3">
      <c r="A914" t="str">
        <v>2025/06/25</v>
      </c>
      <c r="B914">
        <v>15.39</v>
      </c>
      <c r="C914">
        <v>15.58</v>
      </c>
    </row>
    <row r="915" spans="1:3" x14ac:dyDescent="0.3">
      <c r="A915" t="str">
        <v>2025/06/26</v>
      </c>
      <c r="B915">
        <v>15.58</v>
      </c>
      <c r="C915">
        <v>15.66</v>
      </c>
    </row>
    <row r="916" spans="1:3" x14ac:dyDescent="0.3">
      <c r="A916" t="str">
        <v>2025/06/27</v>
      </c>
      <c r="B916">
        <v>15.66</v>
      </c>
      <c r="C916">
        <v>15.71</v>
      </c>
    </row>
    <row r="917" spans="1:3" x14ac:dyDescent="0.3">
      <c r="A917" t="str">
        <v>2025/06/30</v>
      </c>
      <c r="B917">
        <v>15.71</v>
      </c>
      <c r="C917">
        <v>15.55</v>
      </c>
    </row>
    <row r="918" spans="1:3" x14ac:dyDescent="0.3">
      <c r="A918" t="str">
        <v>2025/07/01</v>
      </c>
      <c r="B918">
        <v>15.56</v>
      </c>
      <c r="C918">
        <v>15.72</v>
      </c>
    </row>
    <row r="919" spans="1:3" x14ac:dyDescent="0.3">
      <c r="A919" t="str">
        <v>2025/07/02</v>
      </c>
      <c r="B919">
        <v>15.68</v>
      </c>
      <c r="C919">
        <v>15.77</v>
      </c>
    </row>
    <row r="920" spans="1:3" x14ac:dyDescent="0.3">
      <c r="A920" t="str">
        <v>2025/07/03</v>
      </c>
      <c r="B920">
        <v>15.77</v>
      </c>
      <c r="C920">
        <v>15.99</v>
      </c>
    </row>
    <row r="921" spans="1:3" x14ac:dyDescent="0.3">
      <c r="A921" t="str">
        <v>2025/07/04</v>
      </c>
      <c r="B921">
        <v>16.03</v>
      </c>
      <c r="C921">
        <v>15.85</v>
      </c>
    </row>
    <row r="922" spans="1:3" x14ac:dyDescent="0.3">
      <c r="A922" t="str">
        <v>2025/07/07</v>
      </c>
      <c r="B922">
        <v>15.85</v>
      </c>
      <c r="C922">
        <v>15.7</v>
      </c>
    </row>
    <row r="923" spans="1:3" x14ac:dyDescent="0.3">
      <c r="A923" t="str">
        <v>2025/07/08</v>
      </c>
      <c r="B923">
        <v>15.64</v>
      </c>
      <c r="C923">
        <v>15.62</v>
      </c>
    </row>
    <row r="924" spans="1:3" x14ac:dyDescent="0.3">
      <c r="A924" t="str">
        <v>2025/07/09</v>
      </c>
      <c r="B924">
        <v>15.58</v>
      </c>
      <c r="C924">
        <v>15.77</v>
      </c>
    </row>
    <row r="925" spans="1:3" x14ac:dyDescent="0.3">
      <c r="A925" t="str">
        <v>2025/07/10</v>
      </c>
      <c r="B925">
        <v>15.82</v>
      </c>
      <c r="C925">
        <v>15.88</v>
      </c>
    </row>
    <row r="926" spans="1:3" x14ac:dyDescent="0.3">
      <c r="A926" t="str">
        <v>2025/07/11</v>
      </c>
      <c r="B926">
        <v>15.88</v>
      </c>
      <c r="C926">
        <v>15.89</v>
      </c>
    </row>
    <row r="927" spans="1:3" x14ac:dyDescent="0.3">
      <c r="A927" t="str">
        <v>2025/07/14</v>
      </c>
      <c r="B927">
        <v>15.86</v>
      </c>
      <c r="C927">
        <v>15.79</v>
      </c>
    </row>
    <row r="928" spans="1:3" x14ac:dyDescent="0.3">
      <c r="A928" t="str">
        <v>2025/07/15</v>
      </c>
      <c r="B928">
        <v>15.79</v>
      </c>
      <c r="C928">
        <v>15.97</v>
      </c>
    </row>
    <row r="929" spans="1:3" x14ac:dyDescent="0.3">
      <c r="A929" t="str">
        <v>2025/07/16</v>
      </c>
      <c r="B929">
        <v>16.03</v>
      </c>
      <c r="C929">
        <v>16.010000000000002</v>
      </c>
    </row>
    <row r="930" spans="1:3" x14ac:dyDescent="0.3">
      <c r="A930" t="str">
        <v>2025/07/17</v>
      </c>
      <c r="B930">
        <v>16.010000000000002</v>
      </c>
      <c r="C930">
        <v>16.149999999999999</v>
      </c>
    </row>
    <row r="931" spans="1:3" x14ac:dyDescent="0.3">
      <c r="A931" t="str">
        <v>2025/07/18</v>
      </c>
      <c r="B931">
        <v>16.28</v>
      </c>
      <c r="C931">
        <v>16.25</v>
      </c>
    </row>
    <row r="932" spans="1:3" x14ac:dyDescent="0.3">
      <c r="A932" t="str">
        <v>2025/07/21</v>
      </c>
      <c r="B932">
        <v>16.260000000000002</v>
      </c>
      <c r="C932">
        <v>16.27</v>
      </c>
    </row>
    <row r="933" spans="1:3" x14ac:dyDescent="0.3">
      <c r="A933" t="str">
        <v>2025/07/22</v>
      </c>
      <c r="B933">
        <v>16.27</v>
      </c>
      <c r="C933">
        <v>16.02</v>
      </c>
    </row>
    <row r="934" spans="1:3" x14ac:dyDescent="0.3">
      <c r="A934" t="str">
        <v>2025/07/23</v>
      </c>
      <c r="B934">
        <v>16.02</v>
      </c>
      <c r="C934">
        <v>16.32</v>
      </c>
    </row>
    <row r="935" spans="1:3" x14ac:dyDescent="0.3">
      <c r="A935" t="str">
        <v>2025/07/24</v>
      </c>
      <c r="B935">
        <v>16.38</v>
      </c>
      <c r="C935">
        <v>16.399999999999999</v>
      </c>
    </row>
    <row r="936" spans="1:3" x14ac:dyDescent="0.3">
      <c r="A936" t="str">
        <v>2025/07/25</v>
      </c>
      <c r="B936">
        <v>16.41</v>
      </c>
      <c r="C936">
        <v>16.38</v>
      </c>
    </row>
    <row r="937" spans="1:3" x14ac:dyDescent="0.3">
      <c r="A937" t="str">
        <v>2025/07/28</v>
      </c>
      <c r="B937">
        <v>16.38</v>
      </c>
      <c r="C937">
        <v>16.53</v>
      </c>
    </row>
    <row r="938" spans="1:3" x14ac:dyDescent="0.3">
      <c r="A938" t="str">
        <v>2025/07/29</v>
      </c>
      <c r="B938">
        <v>16.53</v>
      </c>
      <c r="C938">
        <v>16.38</v>
      </c>
    </row>
    <row r="939" spans="1:3" x14ac:dyDescent="0.3">
      <c r="A939" t="str">
        <v>2025/07/30</v>
      </c>
      <c r="B939">
        <v>16.38</v>
      </c>
      <c r="C939">
        <v>16.57</v>
      </c>
    </row>
    <row r="940" spans="1:3" x14ac:dyDescent="0.3">
      <c r="A940" t="str">
        <v>2025/07/31</v>
      </c>
      <c r="B940">
        <v>16.68</v>
      </c>
      <c r="C940">
        <v>16.72</v>
      </c>
    </row>
    <row r="941" spans="1:3" x14ac:dyDescent="0.3">
      <c r="A941" t="str">
        <v>2025/08/01</v>
      </c>
      <c r="B941">
        <v>16.71</v>
      </c>
      <c r="C941">
        <v>16.77</v>
      </c>
    </row>
    <row r="942" spans="1:3" x14ac:dyDescent="0.3">
      <c r="A942" t="str">
        <v>2025/08/04</v>
      </c>
      <c r="B942">
        <v>16.77</v>
      </c>
      <c r="C942">
        <v>16.670000000000002</v>
      </c>
    </row>
    <row r="943" spans="1:3" x14ac:dyDescent="0.3">
      <c r="A943" t="str">
        <v>2025/08/05</v>
      </c>
      <c r="B943">
        <v>16.670000000000002</v>
      </c>
      <c r="C943">
        <v>16.97</v>
      </c>
    </row>
    <row r="944" spans="1:3" x14ac:dyDescent="0.3">
      <c r="A944" t="str">
        <v>2025/08/06</v>
      </c>
      <c r="B944">
        <v>16.97</v>
      </c>
      <c r="C944">
        <v>16.88</v>
      </c>
    </row>
    <row r="945" spans="1:3" x14ac:dyDescent="0.3">
      <c r="A945" t="str">
        <v>2025/08/07</v>
      </c>
      <c r="B945">
        <v>16.89</v>
      </c>
      <c r="C945">
        <v>17.170000000000002</v>
      </c>
    </row>
    <row r="946" spans="1:3" x14ac:dyDescent="0.3">
      <c r="A946" t="str">
        <v>2025/08/08</v>
      </c>
      <c r="B946">
        <v>17.170000000000002</v>
      </c>
      <c r="C946">
        <v>17.23</v>
      </c>
    </row>
    <row r="947" spans="1:3" x14ac:dyDescent="0.3">
      <c r="A947" t="str">
        <v>2025/08/11</v>
      </c>
      <c r="B947">
        <v>17.22</v>
      </c>
      <c r="C947">
        <v>17.36</v>
      </c>
    </row>
    <row r="948" spans="1:3" x14ac:dyDescent="0.3">
      <c r="A948" t="str">
        <v>2025/08/12</v>
      </c>
      <c r="B948">
        <v>17.41</v>
      </c>
      <c r="C948">
        <v>17.350000000000001</v>
      </c>
    </row>
    <row r="949" spans="1:3" x14ac:dyDescent="0.3">
      <c r="A949" t="str">
        <v>2025/08/13</v>
      </c>
      <c r="B949">
        <v>17.36</v>
      </c>
      <c r="C949">
        <v>17.45</v>
      </c>
    </row>
    <row r="950" spans="1:3" x14ac:dyDescent="0.3">
      <c r="A950" t="str">
        <v>2025/08/14</v>
      </c>
      <c r="B950">
        <v>17.45</v>
      </c>
      <c r="C950">
        <v>17.38</v>
      </c>
    </row>
    <row r="951" spans="1:3" x14ac:dyDescent="0.3">
      <c r="A951" t="str">
        <v>2025/08/15</v>
      </c>
      <c r="B951">
        <v>17.38</v>
      </c>
      <c r="C951">
        <v>17.54</v>
      </c>
    </row>
    <row r="952" spans="1:3" x14ac:dyDescent="0.3">
      <c r="A952" t="str">
        <v>2025/08/18</v>
      </c>
      <c r="B952">
        <v>17.54</v>
      </c>
      <c r="C952">
        <v>17.71</v>
      </c>
    </row>
    <row r="953" spans="1:3" x14ac:dyDescent="0.3">
      <c r="A953" t="str">
        <v>2025/08/19</v>
      </c>
      <c r="B953">
        <v>17.71</v>
      </c>
      <c r="C953">
        <v>17.47</v>
      </c>
    </row>
    <row r="954" spans="1:3" x14ac:dyDescent="0.3">
      <c r="A954" t="str">
        <v>2025/08/20</v>
      </c>
      <c r="B954">
        <v>17.47</v>
      </c>
      <c r="C954">
        <v>16.98</v>
      </c>
    </row>
    <row r="955" spans="1:3" x14ac:dyDescent="0.3">
      <c r="A955" t="str">
        <v>2025/08/21</v>
      </c>
      <c r="B955">
        <v>16.98</v>
      </c>
      <c r="C955">
        <v>17.29</v>
      </c>
    </row>
    <row r="956" spans="1:3" x14ac:dyDescent="0.3">
      <c r="A956" t="str">
        <v>2025/08/22</v>
      </c>
      <c r="B956">
        <v>17.29</v>
      </c>
      <c r="C956">
        <v>17.21</v>
      </c>
    </row>
    <row r="957" spans="1:3" x14ac:dyDescent="0.3">
      <c r="A957" t="str">
        <v>2025/08/25</v>
      </c>
      <c r="B957">
        <v>17.27</v>
      </c>
      <c r="C957">
        <v>17.55</v>
      </c>
    </row>
    <row r="958" spans="1:3" x14ac:dyDescent="0.3">
      <c r="A958" t="str">
        <v>2025/08/26</v>
      </c>
      <c r="B958">
        <v>17.54</v>
      </c>
      <c r="C958">
        <v>17.59</v>
      </c>
    </row>
    <row r="959" spans="1:3" x14ac:dyDescent="0.3">
      <c r="A959" t="str">
        <v>2025/08/27</v>
      </c>
      <c r="B959">
        <v>17.59</v>
      </c>
      <c r="C959">
        <v>17.84</v>
      </c>
    </row>
    <row r="960" spans="1:3" x14ac:dyDescent="0.3">
      <c r="A960" t="str">
        <v>2025/08/28</v>
      </c>
      <c r="B960">
        <v>17.84</v>
      </c>
      <c r="C960">
        <v>17.7</v>
      </c>
    </row>
    <row r="961" spans="1:3" x14ac:dyDescent="0.3">
      <c r="A961" t="str">
        <v>2025/08/29</v>
      </c>
      <c r="B961">
        <v>17.7</v>
      </c>
      <c r="C961">
        <v>17.7</v>
      </c>
    </row>
    <row r="962" spans="1:3" x14ac:dyDescent="0.3">
      <c r="A962" t="str">
        <v>2025/09/01</v>
      </c>
      <c r="B962">
        <v>17.7</v>
      </c>
      <c r="C962">
        <v>17.420000000000002</v>
      </c>
    </row>
    <row r="963" spans="1:3" x14ac:dyDescent="0.3">
      <c r="A963" t="str">
        <v>2025/09/02</v>
      </c>
      <c r="B963">
        <v>17.420000000000002</v>
      </c>
      <c r="C963">
        <v>17.32</v>
      </c>
    </row>
    <row r="964" spans="1:3" x14ac:dyDescent="0.3">
      <c r="A964" t="str">
        <v>2025/09/03</v>
      </c>
      <c r="B964">
        <v>17.350000000000001</v>
      </c>
      <c r="C964">
        <v>17.37</v>
      </c>
    </row>
    <row r="965" spans="1:3" x14ac:dyDescent="0.3">
      <c r="A965" t="str">
        <v>2025/09/04</v>
      </c>
      <c r="B965">
        <v>17.38</v>
      </c>
      <c r="C965">
        <v>17.510000000000002</v>
      </c>
    </row>
    <row r="966" spans="1:3" x14ac:dyDescent="0.3">
      <c r="A966" t="str">
        <v>2025/09/05</v>
      </c>
      <c r="B966">
        <v>17.510000000000002</v>
      </c>
      <c r="C966">
        <v>17.8</v>
      </c>
    </row>
    <row r="967" spans="1:3" x14ac:dyDescent="0.3">
      <c r="A967" t="str">
        <v>2025/09/08</v>
      </c>
      <c r="B967">
        <v>17.920000000000002</v>
      </c>
      <c r="C967">
        <v>17.86</v>
      </c>
    </row>
    <row r="968" spans="1:3" x14ac:dyDescent="0.3">
      <c r="A968" t="str">
        <v>2025/09/09</v>
      </c>
      <c r="B968">
        <v>17.91</v>
      </c>
      <c r="C968">
        <v>18.170000000000002</v>
      </c>
    </row>
    <row r="969" spans="1:3" x14ac:dyDescent="0.3">
      <c r="A969" t="str">
        <v>2025/09/10</v>
      </c>
      <c r="B969">
        <v>18.18</v>
      </c>
      <c r="C969">
        <v>18.47</v>
      </c>
    </row>
    <row r="970" spans="1:3" x14ac:dyDescent="0.3">
      <c r="A970" t="str">
        <v>2025/09/11</v>
      </c>
      <c r="B970">
        <v>18.61</v>
      </c>
      <c r="C970">
        <v>18.46</v>
      </c>
    </row>
    <row r="971" spans="1:3" x14ac:dyDescent="0.3">
      <c r="A971" t="str">
        <v>2025/09/12</v>
      </c>
      <c r="B971">
        <v>18.46</v>
      </c>
      <c r="C971">
        <v>18.559999999999999</v>
      </c>
    </row>
    <row r="972" spans="1:3" x14ac:dyDescent="0.3">
      <c r="A972" t="str">
        <v>2025/09/15</v>
      </c>
      <c r="B972">
        <v>18.600000000000001</v>
      </c>
      <c r="C972">
        <v>18.420000000000002</v>
      </c>
    </row>
    <row r="973" spans="1:3" x14ac:dyDescent="0.3">
      <c r="A973" t="str">
        <v>2025/09/16</v>
      </c>
      <c r="B973">
        <v>18.09</v>
      </c>
      <c r="C973">
        <v>18.11</v>
      </c>
    </row>
    <row r="974" spans="1:3" x14ac:dyDescent="0.3">
      <c r="A974" t="str">
        <v>2025/09/17</v>
      </c>
      <c r="B974">
        <v>18.09</v>
      </c>
      <c r="C974">
        <v>17.98</v>
      </c>
    </row>
    <row r="975" spans="1:3" x14ac:dyDescent="0.3">
      <c r="A975" t="str">
        <v>2025/09/18</v>
      </c>
      <c r="B975">
        <v>17.98</v>
      </c>
      <c r="C975">
        <v>18.27</v>
      </c>
    </row>
    <row r="976" spans="1:3" x14ac:dyDescent="0.3">
      <c r="A976" t="str">
        <v>2025/09/19</v>
      </c>
      <c r="B976">
        <v>18.27</v>
      </c>
      <c r="C976">
        <v>18.260000000000002</v>
      </c>
    </row>
    <row r="977" spans="1:3" x14ac:dyDescent="0.3">
      <c r="A977" t="str">
        <v>2025/09/22</v>
      </c>
      <c r="B977">
        <v>18.260000000000002</v>
      </c>
      <c r="C977">
        <v>18.489999999999998</v>
      </c>
    </row>
    <row r="978" spans="1:3" x14ac:dyDescent="0.3">
      <c r="A978" t="str">
        <v>2025/09/23</v>
      </c>
      <c r="B978">
        <v>18.649999999999999</v>
      </c>
      <c r="C978">
        <v>18.600000000000001</v>
      </c>
    </row>
    <row r="979" spans="1:3" x14ac:dyDescent="0.3">
      <c r="A979" t="str">
        <v>2025/09/24</v>
      </c>
      <c r="B979">
        <v>18.64</v>
      </c>
      <c r="C979">
        <v>18.55</v>
      </c>
    </row>
    <row r="980" spans="1:3" x14ac:dyDescent="0.3">
      <c r="A980" t="str">
        <v>2025/09/25</v>
      </c>
      <c r="B980">
        <v>18.53</v>
      </c>
      <c r="C980">
        <v>18.57</v>
      </c>
    </row>
    <row r="981" spans="1:3" x14ac:dyDescent="0.3">
      <c r="A981" t="str">
        <v>2025/09/26</v>
      </c>
      <c r="B981">
        <v>18.47</v>
      </c>
      <c r="C981">
        <v>18.14</v>
      </c>
    </row>
    <row r="982" spans="1:3" x14ac:dyDescent="0.3">
      <c r="A982" t="str">
        <v>2025/09/30</v>
      </c>
      <c r="B982">
        <v>18.3</v>
      </c>
      <c r="C982">
        <v>18.350000000000001</v>
      </c>
    </row>
    <row r="983" spans="1:3" x14ac:dyDescent="0.3">
      <c r="A983" t="str">
        <v>2025/10/01</v>
      </c>
      <c r="B983">
        <v>18.510000000000002</v>
      </c>
      <c r="C983">
        <v>18.43</v>
      </c>
    </row>
    <row r="984" spans="1:3" x14ac:dyDescent="0.3">
      <c r="A984" t="str">
        <v>2025/10/02</v>
      </c>
      <c r="B984">
        <v>18.670000000000002</v>
      </c>
      <c r="C984">
        <v>18.63</v>
      </c>
    </row>
    <row r="985" spans="1:3" x14ac:dyDescent="0.3">
      <c r="A985" t="str">
        <v>2025/10/03</v>
      </c>
      <c r="B985">
        <v>18.649999999999999</v>
      </c>
      <c r="C985">
        <v>18.88</v>
      </c>
    </row>
    <row r="986" spans="1:3" x14ac:dyDescent="0.3">
      <c r="A986" t="str">
        <v>2025/10/07</v>
      </c>
      <c r="B986">
        <v>19</v>
      </c>
      <c r="C986">
        <v>19.190000000000001</v>
      </c>
    </row>
    <row r="987" spans="1:3" x14ac:dyDescent="0.3">
      <c r="A987" t="str">
        <v>2025/10/08</v>
      </c>
      <c r="B987">
        <v>19.05</v>
      </c>
      <c r="C987">
        <v>19.14</v>
      </c>
    </row>
    <row r="988" spans="1:3" x14ac:dyDescent="0.3">
      <c r="A988" t="str">
        <v>2025/10/09</v>
      </c>
      <c r="B988">
        <v>19.260000000000002</v>
      </c>
      <c r="C988">
        <v>19.25</v>
      </c>
    </row>
    <row r="989" spans="1:3" x14ac:dyDescent="0.3">
      <c r="A989" t="str">
        <v>2025/10/13</v>
      </c>
      <c r="B989">
        <v>18.87</v>
      </c>
      <c r="C989">
        <v>19.02</v>
      </c>
    </row>
    <row r="990" spans="1:3" x14ac:dyDescent="0.3">
      <c r="A990" t="str">
        <v>2025/10/14</v>
      </c>
      <c r="B990">
        <v>19.02</v>
      </c>
      <c r="C990">
        <v>18.670000000000002</v>
      </c>
    </row>
    <row r="991" spans="1:3" x14ac:dyDescent="0.3">
      <c r="A991" t="str">
        <v>2025/10/15</v>
      </c>
      <c r="B991">
        <v>18.829999999999998</v>
      </c>
      <c r="C991">
        <v>18.899999999999999</v>
      </c>
    </row>
    <row r="992" spans="1:3" x14ac:dyDescent="0.3">
      <c r="A992" t="str">
        <v>2025/10/16</v>
      </c>
      <c r="B992">
        <v>19.05</v>
      </c>
      <c r="C992">
        <v>19.28</v>
      </c>
    </row>
    <row r="993" spans="1:3" x14ac:dyDescent="0.3">
      <c r="A993" t="str">
        <v>2025/10/17</v>
      </c>
      <c r="B993">
        <v>19.27</v>
      </c>
      <c r="C993">
        <v>19.170000000000002</v>
      </c>
    </row>
    <row r="994" spans="1:3" x14ac:dyDescent="0.3">
      <c r="A994" t="str">
        <v>2025/10/20</v>
      </c>
      <c r="B994">
        <v>19.170000000000002</v>
      </c>
      <c r="C994">
        <v>19.489999999999998</v>
      </c>
    </row>
    <row r="995" spans="1:3" x14ac:dyDescent="0.3">
      <c r="A995" t="str">
        <v>2025/10/21</v>
      </c>
      <c r="B995" t="str">
        <v>N/A</v>
      </c>
      <c r="C995" t="str">
        <v>N/A</v>
      </c>
    </row>
    <row r="996" spans="1:3" x14ac:dyDescent="0.3">
      <c r="A996" t="str">
        <v/>
      </c>
      <c r="B996" t="str">
        <v/>
      </c>
      <c r="C996" t="str">
        <v/>
      </c>
    </row>
    <row r="997" spans="1:3" x14ac:dyDescent="0.3">
      <c r="A997" t="str">
        <v/>
      </c>
      <c r="B997" t="str">
        <v/>
      </c>
      <c r="C997" t="str">
        <v/>
      </c>
    </row>
    <row r="998" spans="1:3" x14ac:dyDescent="0.3">
      <c r="A998" t="str">
        <v/>
      </c>
      <c r="B998" t="str">
        <v/>
      </c>
      <c r="C998" t="str">
        <v/>
      </c>
    </row>
    <row r="999" spans="1:3" x14ac:dyDescent="0.3">
      <c r="A999" t="str">
        <v/>
      </c>
      <c r="B999" t="str">
        <v/>
      </c>
      <c r="C999" t="str">
        <v/>
      </c>
    </row>
    <row r="1000" spans="1:3" x14ac:dyDescent="0.3">
      <c r="A1000" t="str">
        <v/>
      </c>
      <c r="B1000" t="str">
        <v/>
      </c>
      <c r="C1000" t="str">
        <v/>
      </c>
    </row>
    <row r="1001" spans="1:3" x14ac:dyDescent="0.3">
      <c r="A1001" t="str">
        <v/>
      </c>
      <c r="B1001" t="str">
        <v/>
      </c>
      <c r="C1001" t="str">
        <v/>
      </c>
    </row>
    <row r="1002" spans="1:3" x14ac:dyDescent="0.3">
      <c r="A1002" t="str">
        <v/>
      </c>
      <c r="B1002" t="str">
        <v/>
      </c>
      <c r="C1002" t="str">
        <v/>
      </c>
    </row>
    <row r="1003" spans="1:3" x14ac:dyDescent="0.3">
      <c r="A1003" t="str">
        <v/>
      </c>
      <c r="B1003" t="str">
        <v/>
      </c>
      <c r="C1003" t="str">
        <v/>
      </c>
    </row>
    <row r="1004" spans="1:3" x14ac:dyDescent="0.3">
      <c r="A1004" t="str">
        <v/>
      </c>
      <c r="B1004" t="str">
        <v/>
      </c>
      <c r="C1004" t="str">
        <v/>
      </c>
    </row>
    <row r="1005" spans="1:3" x14ac:dyDescent="0.3">
      <c r="A1005" t="str">
        <v/>
      </c>
      <c r="B1005" t="str">
        <v/>
      </c>
      <c r="C1005" t="str">
        <v/>
      </c>
    </row>
    <row r="1006" spans="1:3" x14ac:dyDescent="0.3">
      <c r="A1006" t="str">
        <v/>
      </c>
      <c r="B1006" t="str">
        <v/>
      </c>
      <c r="C1006" t="str">
        <v/>
      </c>
    </row>
    <row r="1007" spans="1:3" x14ac:dyDescent="0.3">
      <c r="A1007" t="str">
        <v/>
      </c>
      <c r="B1007" t="str">
        <v/>
      </c>
      <c r="C1007" t="str">
        <v/>
      </c>
    </row>
    <row r="1008" spans="1:3" x14ac:dyDescent="0.3">
      <c r="A1008" t="str">
        <v/>
      </c>
      <c r="B1008" t="str">
        <v/>
      </c>
      <c r="C1008" t="str">
        <v/>
      </c>
    </row>
    <row r="1009" spans="1:3" x14ac:dyDescent="0.3">
      <c r="A1009" t="str">
        <v/>
      </c>
      <c r="B1009" t="str">
        <v/>
      </c>
      <c r="C1009" t="str">
        <v/>
      </c>
    </row>
    <row r="1010" spans="1:3" x14ac:dyDescent="0.3">
      <c r="A1010" t="str">
        <v/>
      </c>
      <c r="B1010" t="str">
        <v/>
      </c>
      <c r="C1010" t="str">
        <v/>
      </c>
    </row>
    <row r="1011" spans="1:3" x14ac:dyDescent="0.3">
      <c r="A1011" t="str">
        <v/>
      </c>
      <c r="B1011" t="str">
        <v/>
      </c>
      <c r="C1011" t="str">
        <v/>
      </c>
    </row>
    <row r="1012" spans="1:3" x14ac:dyDescent="0.3">
      <c r="A1012" t="str">
        <v/>
      </c>
      <c r="B1012" t="str">
        <v/>
      </c>
      <c r="C1012" t="str">
        <v/>
      </c>
    </row>
    <row r="1013" spans="1:3" x14ac:dyDescent="0.3">
      <c r="A1013" t="str">
        <v/>
      </c>
      <c r="B1013" t="str">
        <v/>
      </c>
      <c r="C1013" t="str">
        <v/>
      </c>
    </row>
    <row r="1014" spans="1:3" x14ac:dyDescent="0.3">
      <c r="A1014" t="str">
        <v/>
      </c>
      <c r="B1014" t="str">
        <v/>
      </c>
      <c r="C1014" t="str">
        <v/>
      </c>
    </row>
    <row r="1015" spans="1:3" x14ac:dyDescent="0.3">
      <c r="A1015" t="str">
        <v/>
      </c>
      <c r="B1015" t="str">
        <v/>
      </c>
      <c r="C1015" t="str">
        <v/>
      </c>
    </row>
    <row r="1016" spans="1:3" x14ac:dyDescent="0.3">
      <c r="A1016" t="str">
        <v/>
      </c>
      <c r="B1016" t="str">
        <v/>
      </c>
      <c r="C1016" t="str">
        <v/>
      </c>
    </row>
    <row r="1017" spans="1:3" x14ac:dyDescent="0.3">
      <c r="A1017" t="str">
        <v/>
      </c>
      <c r="B1017" t="str">
        <v/>
      </c>
      <c r="C1017" t="str">
        <v/>
      </c>
    </row>
    <row r="1018" spans="1:3" x14ac:dyDescent="0.3">
      <c r="A1018" t="str">
        <v/>
      </c>
      <c r="B1018" t="str">
        <v/>
      </c>
      <c r="C1018" t="str">
        <v/>
      </c>
    </row>
    <row r="1019" spans="1:3" x14ac:dyDescent="0.3">
      <c r="A1019" t="str">
        <v/>
      </c>
      <c r="B1019" t="str">
        <v/>
      </c>
      <c r="C1019" t="str">
        <v/>
      </c>
    </row>
    <row r="1020" spans="1:3" x14ac:dyDescent="0.3">
      <c r="A1020" t="str">
        <v/>
      </c>
      <c r="B1020" t="str">
        <v/>
      </c>
      <c r="C1020" t="str">
        <v/>
      </c>
    </row>
    <row r="1021" spans="1:3" x14ac:dyDescent="0.3">
      <c r="A1021" t="str">
        <v/>
      </c>
      <c r="B1021" t="str">
        <v/>
      </c>
      <c r="C1021" t="str">
        <v/>
      </c>
    </row>
    <row r="1022" spans="1:3" x14ac:dyDescent="0.3">
      <c r="A1022" t="str">
        <v/>
      </c>
      <c r="B1022" t="str">
        <v/>
      </c>
      <c r="C1022" t="str">
        <v/>
      </c>
    </row>
    <row r="1023" spans="1:3" x14ac:dyDescent="0.3">
      <c r="A1023" t="str">
        <v/>
      </c>
      <c r="B1023" t="str">
        <v/>
      </c>
      <c r="C1023" t="str">
        <v/>
      </c>
    </row>
    <row r="1024" spans="1:3" x14ac:dyDescent="0.3">
      <c r="A1024" t="str">
        <v/>
      </c>
      <c r="B1024" t="str">
        <v/>
      </c>
      <c r="C1024" t="str">
        <v/>
      </c>
    </row>
    <row r="1025" spans="1:3" x14ac:dyDescent="0.3">
      <c r="A1025" t="str">
        <v/>
      </c>
      <c r="B1025" t="str">
        <v/>
      </c>
      <c r="C1025" t="str">
        <v/>
      </c>
    </row>
    <row r="1026" spans="1:3" x14ac:dyDescent="0.3">
      <c r="A1026" t="str">
        <v/>
      </c>
      <c r="B1026" t="str">
        <v/>
      </c>
      <c r="C1026" t="str">
        <v/>
      </c>
    </row>
    <row r="1027" spans="1:3" x14ac:dyDescent="0.3">
      <c r="A1027" t="str">
        <v/>
      </c>
      <c r="B1027" t="str">
        <v/>
      </c>
      <c r="C1027" t="str">
        <v/>
      </c>
    </row>
    <row r="1028" spans="1:3" x14ac:dyDescent="0.3">
      <c r="A1028" t="str">
        <v/>
      </c>
      <c r="B1028" t="str">
        <v/>
      </c>
      <c r="C1028" t="str">
        <v/>
      </c>
    </row>
    <row r="1029" spans="1:3" x14ac:dyDescent="0.3">
      <c r="A1029" t="str">
        <v/>
      </c>
      <c r="B1029" t="str">
        <v/>
      </c>
      <c r="C1029" t="str">
        <v/>
      </c>
    </row>
    <row r="1030" spans="1:3" x14ac:dyDescent="0.3">
      <c r="A1030" t="str">
        <v/>
      </c>
      <c r="B1030" t="str">
        <v/>
      </c>
      <c r="C1030" t="str">
        <v/>
      </c>
    </row>
    <row r="1031" spans="1:3" x14ac:dyDescent="0.3">
      <c r="A1031" t="str">
        <v/>
      </c>
      <c r="B1031" t="str">
        <v/>
      </c>
      <c r="C1031" t="str">
        <v/>
      </c>
    </row>
    <row r="1032" spans="1:3" x14ac:dyDescent="0.3">
      <c r="A1032" t="str">
        <v/>
      </c>
      <c r="B1032" t="str">
        <v/>
      </c>
      <c r="C1032" t="str">
        <v/>
      </c>
    </row>
    <row r="1033" spans="1:3" x14ac:dyDescent="0.3">
      <c r="A1033" t="str">
        <v/>
      </c>
      <c r="B1033" t="str">
        <v/>
      </c>
      <c r="C1033" t="str">
        <v/>
      </c>
    </row>
    <row r="1034" spans="1:3" x14ac:dyDescent="0.3">
      <c r="A1034" t="str">
        <v/>
      </c>
      <c r="B1034" t="str">
        <v/>
      </c>
      <c r="C1034" t="str">
        <v/>
      </c>
    </row>
    <row r="1035" spans="1:3" x14ac:dyDescent="0.3">
      <c r="A1035" t="str">
        <v/>
      </c>
      <c r="B1035" t="str">
        <v/>
      </c>
      <c r="C1035" t="str">
        <v/>
      </c>
    </row>
    <row r="1036" spans="1:3" x14ac:dyDescent="0.3">
      <c r="A1036" t="str">
        <v/>
      </c>
      <c r="B1036" t="str">
        <v/>
      </c>
      <c r="C1036" t="str">
        <v/>
      </c>
    </row>
    <row r="1037" spans="1:3" x14ac:dyDescent="0.3">
      <c r="A1037" t="str">
        <v/>
      </c>
      <c r="B1037" t="str">
        <v/>
      </c>
      <c r="C1037" t="str">
        <v/>
      </c>
    </row>
    <row r="1038" spans="1:3" x14ac:dyDescent="0.3">
      <c r="A1038" t="str">
        <v/>
      </c>
      <c r="B1038" t="str">
        <v/>
      </c>
      <c r="C1038" t="str">
        <v/>
      </c>
    </row>
    <row r="1039" spans="1:3" x14ac:dyDescent="0.3">
      <c r="A1039" t="str">
        <v/>
      </c>
      <c r="B1039" t="str">
        <v/>
      </c>
      <c r="C1039" t="str">
        <v/>
      </c>
    </row>
    <row r="1040" spans="1:3" x14ac:dyDescent="0.3">
      <c r="A1040" t="str">
        <v/>
      </c>
      <c r="B1040" t="str">
        <v/>
      </c>
      <c r="C1040" t="str">
        <v/>
      </c>
    </row>
    <row r="1041" spans="1:3" x14ac:dyDescent="0.3">
      <c r="A1041" t="str">
        <v/>
      </c>
      <c r="B1041" t="str">
        <v/>
      </c>
      <c r="C1041" t="str">
        <v/>
      </c>
    </row>
    <row r="1042" spans="1:3" x14ac:dyDescent="0.3">
      <c r="A1042" t="str">
        <v/>
      </c>
      <c r="B1042" t="str">
        <v/>
      </c>
      <c r="C1042" t="str">
        <v/>
      </c>
    </row>
    <row r="1043" spans="1:3" x14ac:dyDescent="0.3">
      <c r="A1043" t="str">
        <v/>
      </c>
      <c r="B1043" t="str">
        <v/>
      </c>
      <c r="C1043" t="str">
        <v/>
      </c>
    </row>
    <row r="1044" spans="1:3" x14ac:dyDescent="0.3">
      <c r="A1044" t="str">
        <v/>
      </c>
      <c r="B1044" t="str">
        <v/>
      </c>
      <c r="C1044" t="str">
        <v/>
      </c>
    </row>
    <row r="1045" spans="1:3" x14ac:dyDescent="0.3">
      <c r="A1045" t="str">
        <v/>
      </c>
      <c r="B1045" t="str">
        <v/>
      </c>
      <c r="C1045" t="str">
        <v/>
      </c>
    </row>
    <row r="1046" spans="1:3" x14ac:dyDescent="0.3">
      <c r="A1046" t="str">
        <v/>
      </c>
      <c r="B1046" t="str">
        <v/>
      </c>
      <c r="C1046" t="str">
        <v/>
      </c>
    </row>
    <row r="1047" spans="1:3" x14ac:dyDescent="0.3">
      <c r="A1047" t="str">
        <v/>
      </c>
      <c r="B1047" t="str">
        <v/>
      </c>
      <c r="C1047" t="str">
        <v/>
      </c>
    </row>
    <row r="1048" spans="1:3" x14ac:dyDescent="0.3">
      <c r="A1048" t="str">
        <v/>
      </c>
      <c r="B1048" t="str">
        <v/>
      </c>
      <c r="C1048" t="str">
        <v/>
      </c>
    </row>
    <row r="1049" spans="1:3" x14ac:dyDescent="0.3">
      <c r="A1049" t="str">
        <v/>
      </c>
      <c r="B1049" t="str">
        <v/>
      </c>
      <c r="C1049" t="str">
        <v/>
      </c>
    </row>
    <row r="1050" spans="1:3" x14ac:dyDescent="0.3">
      <c r="A1050" t="str">
        <v/>
      </c>
      <c r="B1050" t="str">
        <v/>
      </c>
      <c r="C1050" t="str">
        <v/>
      </c>
    </row>
    <row r="1051" spans="1:3" x14ac:dyDescent="0.3">
      <c r="A1051" t="str">
        <v/>
      </c>
      <c r="B1051" t="str">
        <v/>
      </c>
      <c r="C1051" t="str">
        <v/>
      </c>
    </row>
    <row r="1052" spans="1:3" x14ac:dyDescent="0.3">
      <c r="A1052" t="str">
        <v/>
      </c>
      <c r="B1052" t="str">
        <v/>
      </c>
      <c r="C1052" t="str">
        <v/>
      </c>
    </row>
    <row r="1053" spans="1:3" x14ac:dyDescent="0.3">
      <c r="A1053" t="str">
        <v/>
      </c>
      <c r="B1053" t="str">
        <v/>
      </c>
      <c r="C1053" t="str">
        <v/>
      </c>
    </row>
    <row r="1054" spans="1:3" x14ac:dyDescent="0.3">
      <c r="A1054" t="str">
        <v/>
      </c>
      <c r="B1054" t="str">
        <v/>
      </c>
      <c r="C1054" t="str">
        <v/>
      </c>
    </row>
    <row r="1055" spans="1:3" x14ac:dyDescent="0.3">
      <c r="A1055" t="str">
        <v/>
      </c>
      <c r="B1055" t="str">
        <v/>
      </c>
      <c r="C1055" t="str">
        <v/>
      </c>
    </row>
    <row r="1056" spans="1:3" x14ac:dyDescent="0.3">
      <c r="A1056" t="str">
        <v/>
      </c>
      <c r="B1056" t="str">
        <v/>
      </c>
      <c r="C1056" t="str">
        <v/>
      </c>
    </row>
    <row r="1057" spans="1:3" x14ac:dyDescent="0.3">
      <c r="A1057" t="str">
        <v/>
      </c>
      <c r="B1057" t="str">
        <v/>
      </c>
      <c r="C1057" t="str">
        <v/>
      </c>
    </row>
    <row r="1058" spans="1:3" x14ac:dyDescent="0.3">
      <c r="A1058" t="str">
        <v/>
      </c>
      <c r="B1058" t="str">
        <v/>
      </c>
      <c r="C1058" t="str">
        <v/>
      </c>
    </row>
    <row r="1059" spans="1:3" x14ac:dyDescent="0.3">
      <c r="A1059" t="str">
        <v/>
      </c>
      <c r="B1059" t="str">
        <v/>
      </c>
      <c r="C1059" t="str">
        <v/>
      </c>
    </row>
    <row r="1060" spans="1:3" x14ac:dyDescent="0.3">
      <c r="A1060" t="str">
        <v/>
      </c>
      <c r="B1060" t="str">
        <v/>
      </c>
      <c r="C1060" t="str">
        <v/>
      </c>
    </row>
    <row r="1061" spans="1:3" x14ac:dyDescent="0.3">
      <c r="A1061" t="str">
        <v/>
      </c>
      <c r="B1061" t="str">
        <v/>
      </c>
      <c r="C1061" t="str">
        <v/>
      </c>
    </row>
    <row r="1062" spans="1:3" x14ac:dyDescent="0.3">
      <c r="A1062" t="str">
        <v/>
      </c>
      <c r="B1062" t="str">
        <v/>
      </c>
      <c r="C1062" t="str">
        <v/>
      </c>
    </row>
    <row r="1063" spans="1:3" x14ac:dyDescent="0.3">
      <c r="A1063" t="str">
        <v/>
      </c>
      <c r="B1063" t="str">
        <v/>
      </c>
      <c r="C1063" t="str">
        <v/>
      </c>
    </row>
    <row r="1064" spans="1:3" x14ac:dyDescent="0.3">
      <c r="A1064" t="str">
        <v/>
      </c>
      <c r="B1064" t="str">
        <v/>
      </c>
      <c r="C1064" t="str">
        <v/>
      </c>
    </row>
    <row r="1065" spans="1:3" x14ac:dyDescent="0.3">
      <c r="A1065" t="str">
        <v/>
      </c>
      <c r="B1065" t="str">
        <v/>
      </c>
      <c r="C1065" t="str">
        <v/>
      </c>
    </row>
    <row r="1066" spans="1:3" x14ac:dyDescent="0.3">
      <c r="A1066" t="str">
        <v/>
      </c>
      <c r="B1066" t="str">
        <v/>
      </c>
      <c r="C1066" t="str">
        <v/>
      </c>
    </row>
    <row r="1067" spans="1:3" x14ac:dyDescent="0.3">
      <c r="A1067" t="str">
        <v/>
      </c>
      <c r="B1067" t="str">
        <v/>
      </c>
      <c r="C1067" t="str">
        <v/>
      </c>
    </row>
    <row r="1068" spans="1:3" x14ac:dyDescent="0.3">
      <c r="A1068" t="str">
        <v/>
      </c>
      <c r="B1068" t="str">
        <v/>
      </c>
      <c r="C1068" t="str">
        <v/>
      </c>
    </row>
    <row r="1069" spans="1:3" x14ac:dyDescent="0.3">
      <c r="A1069" t="str">
        <v/>
      </c>
      <c r="B1069" t="str">
        <v/>
      </c>
      <c r="C1069" t="str">
        <v/>
      </c>
    </row>
    <row r="1070" spans="1:3" x14ac:dyDescent="0.3">
      <c r="A1070" t="str">
        <v/>
      </c>
      <c r="B1070" t="str">
        <v/>
      </c>
      <c r="C1070" t="str">
        <v/>
      </c>
    </row>
    <row r="1071" spans="1:3" x14ac:dyDescent="0.3">
      <c r="A1071" t="str">
        <v/>
      </c>
      <c r="B1071" t="str">
        <v/>
      </c>
      <c r="C1071" t="str">
        <v/>
      </c>
    </row>
    <row r="1072" spans="1:3" x14ac:dyDescent="0.3">
      <c r="A1072" t="str">
        <v/>
      </c>
      <c r="B1072" t="str">
        <v/>
      </c>
      <c r="C1072" t="str">
        <v/>
      </c>
    </row>
    <row r="1073" spans="1:3" x14ac:dyDescent="0.3">
      <c r="A1073" t="str">
        <v/>
      </c>
      <c r="B1073" t="str">
        <v/>
      </c>
      <c r="C1073" t="str">
        <v/>
      </c>
    </row>
    <row r="1074" spans="1:3" x14ac:dyDescent="0.3">
      <c r="A1074" t="str">
        <v/>
      </c>
      <c r="B1074" t="str">
        <v/>
      </c>
      <c r="C1074" t="str">
        <v/>
      </c>
    </row>
    <row r="1075" spans="1:3" x14ac:dyDescent="0.3">
      <c r="A1075" t="str">
        <v/>
      </c>
      <c r="B1075" t="str">
        <v/>
      </c>
      <c r="C1075" t="str">
        <v/>
      </c>
    </row>
    <row r="1076" spans="1:3" x14ac:dyDescent="0.3">
      <c r="A1076" t="str">
        <v/>
      </c>
      <c r="B1076" t="str">
        <v/>
      </c>
      <c r="C1076" t="str">
        <v/>
      </c>
    </row>
    <row r="1077" spans="1:3" x14ac:dyDescent="0.3">
      <c r="A1077" t="str">
        <v/>
      </c>
      <c r="B1077" t="str">
        <v/>
      </c>
      <c r="C1077" t="str">
        <v/>
      </c>
    </row>
    <row r="1078" spans="1:3" x14ac:dyDescent="0.3">
      <c r="A1078" t="str">
        <v/>
      </c>
      <c r="B1078" t="str">
        <v/>
      </c>
      <c r="C1078" t="str">
        <v/>
      </c>
    </row>
    <row r="1079" spans="1:3" x14ac:dyDescent="0.3">
      <c r="A1079" t="str">
        <v/>
      </c>
      <c r="B1079" t="str">
        <v/>
      </c>
      <c r="C1079" t="str">
        <v/>
      </c>
    </row>
    <row r="1080" spans="1:3" x14ac:dyDescent="0.3">
      <c r="A1080" t="str">
        <v/>
      </c>
      <c r="B1080" t="str">
        <v/>
      </c>
      <c r="C1080" t="str">
        <v/>
      </c>
    </row>
    <row r="1081" spans="1:3" x14ac:dyDescent="0.3">
      <c r="A1081" t="str">
        <v/>
      </c>
      <c r="B1081" t="str">
        <v/>
      </c>
      <c r="C1081" t="str">
        <v/>
      </c>
    </row>
    <row r="1082" spans="1:3" x14ac:dyDescent="0.3">
      <c r="A1082" t="str">
        <v/>
      </c>
      <c r="B1082" t="str">
        <v/>
      </c>
      <c r="C1082" t="str">
        <v/>
      </c>
    </row>
    <row r="1083" spans="1:3" x14ac:dyDescent="0.3">
      <c r="A1083" t="str">
        <v/>
      </c>
      <c r="B1083" t="str">
        <v/>
      </c>
      <c r="C1083" t="str">
        <v/>
      </c>
    </row>
    <row r="1084" spans="1:3" x14ac:dyDescent="0.3">
      <c r="A1084" t="str">
        <v/>
      </c>
      <c r="B1084" t="str">
        <v/>
      </c>
      <c r="C1084" t="str">
        <v/>
      </c>
    </row>
    <row r="1085" spans="1:3" x14ac:dyDescent="0.3">
      <c r="A1085" t="str">
        <v/>
      </c>
      <c r="B1085" t="str">
        <v/>
      </c>
      <c r="C1085" t="str">
        <v/>
      </c>
    </row>
    <row r="1086" spans="1:3" x14ac:dyDescent="0.3">
      <c r="A1086" t="str">
        <v/>
      </c>
      <c r="B1086" t="str">
        <v/>
      </c>
      <c r="C1086" t="str">
        <v/>
      </c>
    </row>
    <row r="1087" spans="1:3" x14ac:dyDescent="0.3">
      <c r="A1087" t="str">
        <v/>
      </c>
      <c r="B1087" t="str">
        <v/>
      </c>
      <c r="C1087" t="str">
        <v/>
      </c>
    </row>
    <row r="1088" spans="1:3" x14ac:dyDescent="0.3">
      <c r="A1088" t="str">
        <v/>
      </c>
      <c r="B1088" t="str">
        <v/>
      </c>
      <c r="C1088" t="str">
        <v/>
      </c>
    </row>
    <row r="1089" spans="1:3" x14ac:dyDescent="0.3">
      <c r="A1089" t="str">
        <v/>
      </c>
      <c r="B1089" t="str">
        <v/>
      </c>
      <c r="C1089" t="str">
        <v/>
      </c>
    </row>
    <row r="1090" spans="1:3" x14ac:dyDescent="0.3">
      <c r="A1090" t="str">
        <v/>
      </c>
      <c r="B1090" t="str">
        <v/>
      </c>
      <c r="C1090" t="str">
        <v/>
      </c>
    </row>
    <row r="1091" spans="1:3" x14ac:dyDescent="0.3">
      <c r="A1091" t="str">
        <v/>
      </c>
      <c r="B1091" t="str">
        <v/>
      </c>
      <c r="C1091" t="str">
        <v/>
      </c>
    </row>
    <row r="1092" spans="1:3" x14ac:dyDescent="0.3">
      <c r="A1092" t="str">
        <v/>
      </c>
      <c r="B1092" t="str">
        <v/>
      </c>
      <c r="C1092" t="str">
        <v/>
      </c>
    </row>
    <row r="1093" spans="1:3" x14ac:dyDescent="0.3">
      <c r="A1093" t="str">
        <v/>
      </c>
      <c r="B1093" t="str">
        <v/>
      </c>
      <c r="C1093" t="str">
        <v/>
      </c>
    </row>
    <row r="1094" spans="1:3" x14ac:dyDescent="0.3">
      <c r="A1094" t="str">
        <v/>
      </c>
      <c r="B1094" t="str">
        <v/>
      </c>
      <c r="C1094" t="str">
        <v/>
      </c>
    </row>
    <row r="1095" spans="1:3" x14ac:dyDescent="0.3">
      <c r="A1095" t="str">
        <v/>
      </c>
      <c r="B1095" t="str">
        <v/>
      </c>
      <c r="C1095" t="str">
        <v/>
      </c>
    </row>
    <row r="1096" spans="1:3" x14ac:dyDescent="0.3">
      <c r="A1096" t="str">
        <v/>
      </c>
      <c r="B1096" t="str">
        <v/>
      </c>
      <c r="C1096" t="str">
        <v/>
      </c>
    </row>
    <row r="1097" spans="1:3" x14ac:dyDescent="0.3">
      <c r="A1097" t="str">
        <v/>
      </c>
      <c r="B1097" t="str">
        <v/>
      </c>
      <c r="C1097" t="str">
        <v/>
      </c>
    </row>
    <row r="1098" spans="1:3" x14ac:dyDescent="0.3">
      <c r="A1098" t="str">
        <v/>
      </c>
      <c r="B1098" t="str">
        <v/>
      </c>
      <c r="C1098" t="str">
        <v/>
      </c>
    </row>
    <row r="1099" spans="1:3" x14ac:dyDescent="0.3">
      <c r="A1099" t="str">
        <v/>
      </c>
      <c r="B1099" t="str">
        <v/>
      </c>
      <c r="C1099" t="str">
        <v/>
      </c>
    </row>
    <row r="1100" spans="1:3" x14ac:dyDescent="0.3">
      <c r="A1100" t="str">
        <v/>
      </c>
      <c r="B1100" t="str">
        <v/>
      </c>
      <c r="C1100" t="str">
        <v/>
      </c>
    </row>
    <row r="1101" spans="1:3" x14ac:dyDescent="0.3">
      <c r="A1101" t="str">
        <v/>
      </c>
      <c r="B1101" t="str">
        <v/>
      </c>
      <c r="C1101" t="str">
        <v/>
      </c>
    </row>
    <row r="1102" spans="1:3" x14ac:dyDescent="0.3">
      <c r="A1102" t="str">
        <v/>
      </c>
      <c r="B1102" t="str">
        <v/>
      </c>
      <c r="C1102" t="str">
        <v/>
      </c>
    </row>
    <row r="1103" spans="1:3" x14ac:dyDescent="0.3">
      <c r="A1103" t="str">
        <v/>
      </c>
      <c r="B1103" t="str">
        <v/>
      </c>
      <c r="C1103" t="str">
        <v/>
      </c>
    </row>
    <row r="1104" spans="1:3" x14ac:dyDescent="0.3">
      <c r="A1104" t="str">
        <v/>
      </c>
      <c r="B1104" t="str">
        <v/>
      </c>
      <c r="C1104" t="str">
        <v/>
      </c>
    </row>
    <row r="1105" spans="1:3" x14ac:dyDescent="0.3">
      <c r="A1105" t="str">
        <v/>
      </c>
      <c r="B1105" t="str">
        <v/>
      </c>
      <c r="C1105" t="str">
        <v/>
      </c>
    </row>
    <row r="1106" spans="1:3" x14ac:dyDescent="0.3">
      <c r="A1106" t="str">
        <v/>
      </c>
      <c r="B1106" t="str">
        <v/>
      </c>
      <c r="C1106" t="str">
        <v/>
      </c>
    </row>
    <row r="1107" spans="1:3" x14ac:dyDescent="0.3">
      <c r="A1107" t="str">
        <v/>
      </c>
      <c r="B1107" t="str">
        <v/>
      </c>
      <c r="C1107" t="str">
        <v/>
      </c>
    </row>
    <row r="1108" spans="1:3" x14ac:dyDescent="0.3">
      <c r="A1108" t="str">
        <v/>
      </c>
      <c r="B1108" t="str">
        <v/>
      </c>
      <c r="C1108" t="str">
        <v/>
      </c>
    </row>
    <row r="1109" spans="1:3" x14ac:dyDescent="0.3">
      <c r="A1109" t="str">
        <v/>
      </c>
      <c r="B1109" t="str">
        <v/>
      </c>
      <c r="C1109" t="str">
        <v/>
      </c>
    </row>
    <row r="1110" spans="1:3" x14ac:dyDescent="0.3">
      <c r="A1110" t="str">
        <v/>
      </c>
      <c r="B1110" t="str">
        <v/>
      </c>
      <c r="C1110" t="str">
        <v/>
      </c>
    </row>
    <row r="1111" spans="1:3" x14ac:dyDescent="0.3">
      <c r="A1111" t="str">
        <v/>
      </c>
      <c r="B1111" t="str">
        <v/>
      </c>
      <c r="C1111" t="str">
        <v/>
      </c>
    </row>
    <row r="1112" spans="1:3" x14ac:dyDescent="0.3">
      <c r="A1112" t="str">
        <v/>
      </c>
      <c r="B1112" t="str">
        <v/>
      </c>
      <c r="C1112" t="str">
        <v/>
      </c>
    </row>
    <row r="1113" spans="1:3" x14ac:dyDescent="0.3">
      <c r="A1113" t="str">
        <v/>
      </c>
      <c r="B1113" t="str">
        <v/>
      </c>
      <c r="C1113" t="str">
        <v/>
      </c>
    </row>
    <row r="1114" spans="1:3" x14ac:dyDescent="0.3">
      <c r="A1114" t="str">
        <v/>
      </c>
      <c r="B1114" t="str">
        <v/>
      </c>
      <c r="C1114" t="str">
        <v/>
      </c>
    </row>
    <row r="1115" spans="1:3" x14ac:dyDescent="0.3">
      <c r="A1115" t="str">
        <v/>
      </c>
      <c r="B1115" t="str">
        <v/>
      </c>
      <c r="C1115" t="str">
        <v/>
      </c>
    </row>
    <row r="1116" spans="1:3" x14ac:dyDescent="0.3">
      <c r="A1116" t="str">
        <v/>
      </c>
      <c r="B1116" t="str">
        <v/>
      </c>
      <c r="C1116" t="str">
        <v/>
      </c>
    </row>
    <row r="1117" spans="1:3" x14ac:dyDescent="0.3">
      <c r="A1117" t="str">
        <v/>
      </c>
      <c r="B1117" t="str">
        <v/>
      </c>
      <c r="C1117" t="str">
        <v/>
      </c>
    </row>
    <row r="1118" spans="1:3" x14ac:dyDescent="0.3">
      <c r="A1118" t="str">
        <v/>
      </c>
      <c r="B1118" t="str">
        <v/>
      </c>
      <c r="C1118" t="str">
        <v/>
      </c>
    </row>
    <row r="1119" spans="1:3" x14ac:dyDescent="0.3">
      <c r="A1119" t="str">
        <v/>
      </c>
      <c r="B1119" t="str">
        <v/>
      </c>
      <c r="C1119" t="str">
        <v/>
      </c>
    </row>
    <row r="1120" spans="1:3" x14ac:dyDescent="0.3">
      <c r="A1120" t="str">
        <v/>
      </c>
      <c r="B1120" t="str">
        <v/>
      </c>
      <c r="C1120" t="str">
        <v/>
      </c>
    </row>
    <row r="1121" spans="1:3" x14ac:dyDescent="0.3">
      <c r="A1121" t="str">
        <v/>
      </c>
      <c r="B1121" t="str">
        <v/>
      </c>
      <c r="C1121" t="str">
        <v/>
      </c>
    </row>
    <row r="1122" spans="1:3" x14ac:dyDescent="0.3">
      <c r="A1122" t="str">
        <v/>
      </c>
      <c r="B1122" t="str">
        <v/>
      </c>
      <c r="C1122" t="str">
        <v/>
      </c>
    </row>
    <row r="1123" spans="1:3" x14ac:dyDescent="0.3">
      <c r="A1123" t="str">
        <v/>
      </c>
      <c r="B1123" t="str">
        <v/>
      </c>
      <c r="C1123" t="str">
        <v/>
      </c>
    </row>
    <row r="1124" spans="1:3" x14ac:dyDescent="0.3">
      <c r="A1124" t="str">
        <v/>
      </c>
      <c r="B1124" t="str">
        <v/>
      </c>
      <c r="C1124" t="str">
        <v/>
      </c>
    </row>
    <row r="1125" spans="1:3" x14ac:dyDescent="0.3">
      <c r="A1125" t="str">
        <v/>
      </c>
      <c r="B1125" t="str">
        <v/>
      </c>
      <c r="C1125" t="str">
        <v/>
      </c>
    </row>
    <row r="1126" spans="1:3" x14ac:dyDescent="0.3">
      <c r="A1126" t="str">
        <v/>
      </c>
      <c r="B1126" t="str">
        <v/>
      </c>
      <c r="C1126" t="str">
        <v/>
      </c>
    </row>
    <row r="1127" spans="1:3" x14ac:dyDescent="0.3">
      <c r="A1127" t="str">
        <v/>
      </c>
      <c r="B1127" t="str">
        <v/>
      </c>
      <c r="C1127" t="str">
        <v/>
      </c>
    </row>
    <row r="1128" spans="1:3" x14ac:dyDescent="0.3">
      <c r="A1128" t="str">
        <v/>
      </c>
      <c r="B1128" t="str">
        <v/>
      </c>
      <c r="C1128" t="str">
        <v/>
      </c>
    </row>
    <row r="1129" spans="1:3" x14ac:dyDescent="0.3">
      <c r="A1129" t="str">
        <v/>
      </c>
      <c r="B1129" t="str">
        <v/>
      </c>
      <c r="C1129" t="str">
        <v/>
      </c>
    </row>
    <row r="1130" spans="1:3" x14ac:dyDescent="0.3">
      <c r="A1130" t="str">
        <v/>
      </c>
      <c r="B1130" t="str">
        <v/>
      </c>
      <c r="C1130" t="str">
        <v/>
      </c>
    </row>
    <row r="1131" spans="1:3" x14ac:dyDescent="0.3">
      <c r="A1131" t="str">
        <v/>
      </c>
      <c r="B1131" t="str">
        <v/>
      </c>
      <c r="C1131" t="str">
        <v/>
      </c>
    </row>
    <row r="1132" spans="1:3" x14ac:dyDescent="0.3">
      <c r="A1132" t="str">
        <v/>
      </c>
      <c r="B1132" t="str">
        <v/>
      </c>
      <c r="C1132" t="str">
        <v/>
      </c>
    </row>
    <row r="1133" spans="1:3" x14ac:dyDescent="0.3">
      <c r="A1133" t="str">
        <v/>
      </c>
      <c r="B1133" t="str">
        <v/>
      </c>
      <c r="C1133" t="str">
        <v/>
      </c>
    </row>
    <row r="1134" spans="1:3" x14ac:dyDescent="0.3">
      <c r="A1134" t="str">
        <v/>
      </c>
      <c r="B1134" t="str">
        <v/>
      </c>
      <c r="C1134" t="str">
        <v/>
      </c>
    </row>
    <row r="1135" spans="1:3" x14ac:dyDescent="0.3">
      <c r="A1135" t="str">
        <v/>
      </c>
      <c r="B1135" t="str">
        <v/>
      </c>
      <c r="C1135" t="str">
        <v/>
      </c>
    </row>
    <row r="1136" spans="1:3" x14ac:dyDescent="0.3">
      <c r="A1136" t="str">
        <v/>
      </c>
      <c r="B1136" t="str">
        <v/>
      </c>
      <c r="C1136" t="str">
        <v/>
      </c>
    </row>
    <row r="1137" spans="1:3" x14ac:dyDescent="0.3">
      <c r="A1137" t="str">
        <v/>
      </c>
      <c r="B1137" t="str">
        <v/>
      </c>
      <c r="C1137" t="str">
        <v/>
      </c>
    </row>
    <row r="1138" spans="1:3" x14ac:dyDescent="0.3">
      <c r="A1138" t="str">
        <v/>
      </c>
      <c r="B1138" t="str">
        <v/>
      </c>
      <c r="C1138" t="str">
        <v/>
      </c>
    </row>
    <row r="1139" spans="1:3" x14ac:dyDescent="0.3">
      <c r="A1139" t="str">
        <v/>
      </c>
      <c r="B1139" t="str">
        <v/>
      </c>
      <c r="C1139" t="str">
        <v/>
      </c>
    </row>
    <row r="1140" spans="1:3" x14ac:dyDescent="0.3">
      <c r="A1140" t="str">
        <v/>
      </c>
      <c r="B1140" t="str">
        <v/>
      </c>
      <c r="C1140" t="str">
        <v/>
      </c>
    </row>
    <row r="1141" spans="1:3" x14ac:dyDescent="0.3">
      <c r="A1141" t="str">
        <v/>
      </c>
      <c r="B1141" t="str">
        <v/>
      </c>
      <c r="C1141" t="str">
        <v/>
      </c>
    </row>
    <row r="1142" spans="1:3" x14ac:dyDescent="0.3">
      <c r="A1142" t="str">
        <v/>
      </c>
      <c r="B1142" t="str">
        <v/>
      </c>
      <c r="C1142" t="str">
        <v/>
      </c>
    </row>
    <row r="1143" spans="1:3" x14ac:dyDescent="0.3">
      <c r="A1143" t="str">
        <v/>
      </c>
      <c r="B1143" t="str">
        <v/>
      </c>
      <c r="C1143" t="str">
        <v/>
      </c>
    </row>
    <row r="1144" spans="1:3" x14ac:dyDescent="0.3">
      <c r="A1144" t="str">
        <v/>
      </c>
      <c r="B1144" t="str">
        <v/>
      </c>
      <c r="C1144" t="str">
        <v/>
      </c>
    </row>
    <row r="1145" spans="1:3" x14ac:dyDescent="0.3">
      <c r="A1145" t="str">
        <v/>
      </c>
      <c r="B1145" t="str">
        <v/>
      </c>
      <c r="C1145" t="str">
        <v/>
      </c>
    </row>
    <row r="1146" spans="1:3" x14ac:dyDescent="0.3">
      <c r="A1146" t="str">
        <v/>
      </c>
      <c r="B1146" t="str">
        <v/>
      </c>
      <c r="C1146" t="str">
        <v/>
      </c>
    </row>
    <row r="1147" spans="1:3" x14ac:dyDescent="0.3">
      <c r="A1147" t="str">
        <v/>
      </c>
      <c r="B1147" t="str">
        <v/>
      </c>
      <c r="C1147" t="str">
        <v/>
      </c>
    </row>
    <row r="1148" spans="1:3" x14ac:dyDescent="0.3">
      <c r="A1148" t="str">
        <v/>
      </c>
      <c r="B1148" t="str">
        <v/>
      </c>
      <c r="C1148" t="str">
        <v/>
      </c>
    </row>
    <row r="1149" spans="1:3" x14ac:dyDescent="0.3">
      <c r="A1149" t="str">
        <v/>
      </c>
      <c r="B1149" t="str">
        <v/>
      </c>
      <c r="C1149" t="str">
        <v/>
      </c>
    </row>
    <row r="1150" spans="1:3" x14ac:dyDescent="0.3">
      <c r="A1150" t="str">
        <v/>
      </c>
      <c r="B1150" t="str">
        <v/>
      </c>
      <c r="C1150" t="str">
        <v/>
      </c>
    </row>
    <row r="1151" spans="1:3" x14ac:dyDescent="0.3">
      <c r="A1151" t="str">
        <v/>
      </c>
      <c r="B1151" t="str">
        <v/>
      </c>
      <c r="C1151" t="str">
        <v/>
      </c>
    </row>
    <row r="1152" spans="1:3" x14ac:dyDescent="0.3">
      <c r="A1152" t="str">
        <v/>
      </c>
      <c r="B1152" t="str">
        <v/>
      </c>
      <c r="C1152" t="str">
        <v/>
      </c>
    </row>
    <row r="1153" spans="1:3" x14ac:dyDescent="0.3">
      <c r="A1153" t="str">
        <v/>
      </c>
      <c r="B1153" t="str">
        <v/>
      </c>
      <c r="C1153" t="str">
        <v/>
      </c>
    </row>
    <row r="1154" spans="1:3" x14ac:dyDescent="0.3">
      <c r="A1154" t="str">
        <v/>
      </c>
      <c r="B1154" t="str">
        <v/>
      </c>
      <c r="C1154" t="str">
        <v/>
      </c>
    </row>
    <row r="1155" spans="1:3" x14ac:dyDescent="0.3">
      <c r="A1155" t="str">
        <v/>
      </c>
      <c r="B1155" t="str">
        <v/>
      </c>
      <c r="C1155" t="str">
        <v/>
      </c>
    </row>
    <row r="1156" spans="1:3" x14ac:dyDescent="0.3">
      <c r="A1156" t="str">
        <v/>
      </c>
      <c r="B1156" t="str">
        <v/>
      </c>
      <c r="C1156" t="str">
        <v/>
      </c>
    </row>
    <row r="1157" spans="1:3" x14ac:dyDescent="0.3">
      <c r="A1157" t="str">
        <v/>
      </c>
      <c r="B1157" t="str">
        <v/>
      </c>
      <c r="C1157" t="str">
        <v/>
      </c>
    </row>
    <row r="1158" spans="1:3" x14ac:dyDescent="0.3">
      <c r="A1158" t="str">
        <v/>
      </c>
      <c r="B1158" t="str">
        <v/>
      </c>
      <c r="C1158" t="str">
        <v/>
      </c>
    </row>
    <row r="1159" spans="1:3" x14ac:dyDescent="0.3">
      <c r="A1159" t="str">
        <v/>
      </c>
      <c r="B1159" t="str">
        <v/>
      </c>
      <c r="C1159" t="str">
        <v/>
      </c>
    </row>
    <row r="1160" spans="1:3" x14ac:dyDescent="0.3">
      <c r="A1160" t="str">
        <v/>
      </c>
      <c r="B1160" t="str">
        <v/>
      </c>
      <c r="C1160" t="str">
        <v/>
      </c>
    </row>
    <row r="1161" spans="1:3" x14ac:dyDescent="0.3">
      <c r="A1161" t="str">
        <v/>
      </c>
      <c r="B1161" t="str">
        <v/>
      </c>
      <c r="C1161" t="str">
        <v/>
      </c>
    </row>
    <row r="1162" spans="1:3" x14ac:dyDescent="0.3">
      <c r="A1162" t="str">
        <v/>
      </c>
      <c r="B1162" t="str">
        <v/>
      </c>
      <c r="C1162" t="str">
        <v/>
      </c>
    </row>
    <row r="1163" spans="1:3" x14ac:dyDescent="0.3">
      <c r="A1163" t="str">
        <v/>
      </c>
      <c r="B1163" t="str">
        <v/>
      </c>
      <c r="C1163" t="str">
        <v/>
      </c>
    </row>
    <row r="1164" spans="1:3" x14ac:dyDescent="0.3">
      <c r="A1164" t="str">
        <v/>
      </c>
      <c r="B1164" t="str">
        <v/>
      </c>
      <c r="C1164" t="str">
        <v/>
      </c>
    </row>
    <row r="1165" spans="1:3" x14ac:dyDescent="0.3">
      <c r="A1165" t="str">
        <v/>
      </c>
      <c r="B1165" t="str">
        <v/>
      </c>
      <c r="C1165" t="str">
        <v/>
      </c>
    </row>
    <row r="1166" spans="1:3" x14ac:dyDescent="0.3">
      <c r="A1166" t="str">
        <v/>
      </c>
      <c r="B1166" t="str">
        <v/>
      </c>
      <c r="C1166" t="str">
        <v/>
      </c>
    </row>
    <row r="1167" spans="1:3" x14ac:dyDescent="0.3">
      <c r="A1167" t="str">
        <v/>
      </c>
      <c r="B1167" t="str">
        <v/>
      </c>
      <c r="C1167" t="str">
        <v/>
      </c>
    </row>
    <row r="1168" spans="1:3" x14ac:dyDescent="0.3">
      <c r="A1168" t="str">
        <v/>
      </c>
      <c r="B1168" t="str">
        <v/>
      </c>
      <c r="C1168" t="str">
        <v/>
      </c>
    </row>
    <row r="1169" spans="1:3" x14ac:dyDescent="0.3">
      <c r="A1169" t="str">
        <v/>
      </c>
      <c r="B1169" t="str">
        <v/>
      </c>
      <c r="C1169" t="str">
        <v/>
      </c>
    </row>
    <row r="1170" spans="1:3" x14ac:dyDescent="0.3">
      <c r="A1170" t="str">
        <v/>
      </c>
      <c r="B1170" t="str">
        <v/>
      </c>
      <c r="C1170" t="str">
        <v/>
      </c>
    </row>
    <row r="1171" spans="1:3" x14ac:dyDescent="0.3">
      <c r="A1171" t="str">
        <v/>
      </c>
      <c r="B1171" t="str">
        <v/>
      </c>
      <c r="C1171" t="str">
        <v/>
      </c>
    </row>
    <row r="1172" spans="1:3" x14ac:dyDescent="0.3">
      <c r="A1172" t="str">
        <v/>
      </c>
      <c r="B1172" t="str">
        <v/>
      </c>
      <c r="C1172" t="str">
        <v/>
      </c>
    </row>
    <row r="1173" spans="1:3" x14ac:dyDescent="0.3">
      <c r="A1173" t="str">
        <v/>
      </c>
      <c r="B1173" t="str">
        <v/>
      </c>
      <c r="C1173" t="str">
        <v/>
      </c>
    </row>
    <row r="1174" spans="1:3" x14ac:dyDescent="0.3">
      <c r="A1174" t="str">
        <v/>
      </c>
      <c r="B1174" t="str">
        <v/>
      </c>
      <c r="C1174" t="str">
        <v/>
      </c>
    </row>
    <row r="1175" spans="1:3" x14ac:dyDescent="0.3">
      <c r="A1175" t="str">
        <v/>
      </c>
      <c r="B1175" t="str">
        <v/>
      </c>
      <c r="C1175" t="str">
        <v/>
      </c>
    </row>
    <row r="1176" spans="1:3" x14ac:dyDescent="0.3">
      <c r="A1176" t="str">
        <v/>
      </c>
      <c r="B1176" t="str">
        <v/>
      </c>
      <c r="C1176" t="str">
        <v/>
      </c>
    </row>
    <row r="1177" spans="1:3" x14ac:dyDescent="0.3">
      <c r="A1177" t="str">
        <v/>
      </c>
      <c r="B1177" t="str">
        <v/>
      </c>
      <c r="C1177" t="str">
        <v/>
      </c>
    </row>
    <row r="1178" spans="1:3" x14ac:dyDescent="0.3">
      <c r="A1178" t="str">
        <v/>
      </c>
      <c r="B1178" t="str">
        <v/>
      </c>
      <c r="C1178" t="str">
        <v/>
      </c>
    </row>
    <row r="1179" spans="1:3" x14ac:dyDescent="0.3">
      <c r="A1179" t="str">
        <v/>
      </c>
      <c r="B1179" t="str">
        <v/>
      </c>
      <c r="C1179" t="str">
        <v/>
      </c>
    </row>
    <row r="1180" spans="1:3" x14ac:dyDescent="0.3">
      <c r="A1180" t="str">
        <v/>
      </c>
      <c r="B1180" t="str">
        <v/>
      </c>
      <c r="C1180" t="str">
        <v/>
      </c>
    </row>
    <row r="1181" spans="1:3" x14ac:dyDescent="0.3">
      <c r="A1181" t="str">
        <v/>
      </c>
      <c r="B1181" t="str">
        <v/>
      </c>
      <c r="C1181" t="str">
        <v/>
      </c>
    </row>
    <row r="1182" spans="1:3" x14ac:dyDescent="0.3">
      <c r="A1182" t="str">
        <v/>
      </c>
      <c r="B1182" t="str">
        <v/>
      </c>
      <c r="C1182" t="str">
        <v/>
      </c>
    </row>
    <row r="1183" spans="1:3" x14ac:dyDescent="0.3">
      <c r="A1183" t="str">
        <v/>
      </c>
      <c r="B1183" t="str">
        <v/>
      </c>
      <c r="C1183" t="str">
        <v/>
      </c>
    </row>
    <row r="1184" spans="1:3" x14ac:dyDescent="0.3">
      <c r="A1184" t="str">
        <v/>
      </c>
      <c r="B1184" t="str">
        <v/>
      </c>
      <c r="C1184" t="str">
        <v/>
      </c>
    </row>
    <row r="1185" spans="1:3" x14ac:dyDescent="0.3">
      <c r="A1185" t="str">
        <v/>
      </c>
      <c r="B1185" t="str">
        <v/>
      </c>
      <c r="C1185" t="str">
        <v/>
      </c>
    </row>
    <row r="1186" spans="1:3" x14ac:dyDescent="0.3">
      <c r="A1186" t="str">
        <v/>
      </c>
      <c r="B1186" t="str">
        <v/>
      </c>
      <c r="C1186" t="str">
        <v/>
      </c>
    </row>
    <row r="1187" spans="1:3" x14ac:dyDescent="0.3">
      <c r="A1187" t="str">
        <v/>
      </c>
      <c r="B1187" t="str">
        <v/>
      </c>
      <c r="C1187" t="str">
        <v/>
      </c>
    </row>
    <row r="1188" spans="1:3" x14ac:dyDescent="0.3">
      <c r="A1188" t="str">
        <v/>
      </c>
      <c r="B1188" t="str">
        <v/>
      </c>
      <c r="C1188" t="str">
        <v/>
      </c>
    </row>
    <row r="1189" spans="1:3" x14ac:dyDescent="0.3">
      <c r="A1189" t="str">
        <v/>
      </c>
      <c r="B1189" t="str">
        <v/>
      </c>
      <c r="C1189" t="str">
        <v/>
      </c>
    </row>
    <row r="1190" spans="1:3" x14ac:dyDescent="0.3">
      <c r="A1190" t="str">
        <v/>
      </c>
      <c r="B1190" t="str">
        <v/>
      </c>
      <c r="C1190" t="str">
        <v/>
      </c>
    </row>
    <row r="1191" spans="1:3" x14ac:dyDescent="0.3">
      <c r="A1191" t="str">
        <v/>
      </c>
      <c r="B1191" t="str">
        <v/>
      </c>
      <c r="C1191" t="str">
        <v/>
      </c>
    </row>
    <row r="1192" spans="1:3" x14ac:dyDescent="0.3">
      <c r="A1192" t="str">
        <v/>
      </c>
      <c r="B1192" t="str">
        <v/>
      </c>
      <c r="C1192" t="str">
        <v/>
      </c>
    </row>
    <row r="1193" spans="1:3" x14ac:dyDescent="0.3">
      <c r="A1193" t="str">
        <v/>
      </c>
      <c r="B1193" t="str">
        <v/>
      </c>
      <c r="C1193" t="str">
        <v/>
      </c>
    </row>
    <row r="1194" spans="1:3" x14ac:dyDescent="0.3">
      <c r="A1194" t="str">
        <v/>
      </c>
      <c r="B1194" t="str">
        <v/>
      </c>
      <c r="C1194" t="str">
        <v/>
      </c>
    </row>
    <row r="1195" spans="1:3" x14ac:dyDescent="0.3">
      <c r="A1195" t="str">
        <v/>
      </c>
      <c r="B1195" t="str">
        <v/>
      </c>
      <c r="C1195" t="str">
        <v/>
      </c>
    </row>
    <row r="1196" spans="1:3" x14ac:dyDescent="0.3">
      <c r="A1196" t="str">
        <v/>
      </c>
      <c r="B1196" t="str">
        <v/>
      </c>
      <c r="C1196" t="str">
        <v/>
      </c>
    </row>
    <row r="1197" spans="1:3" x14ac:dyDescent="0.3">
      <c r="A1197" t="str">
        <v/>
      </c>
      <c r="B1197" t="str">
        <v/>
      </c>
      <c r="C1197" t="str">
        <v/>
      </c>
    </row>
    <row r="1198" spans="1:3" x14ac:dyDescent="0.3">
      <c r="A1198" t="str">
        <v/>
      </c>
      <c r="B1198" t="str">
        <v/>
      </c>
      <c r="C1198" t="str">
        <v/>
      </c>
    </row>
    <row r="1199" spans="1:3" x14ac:dyDescent="0.3">
      <c r="A1199" t="str">
        <v/>
      </c>
      <c r="B1199" t="str">
        <v/>
      </c>
      <c r="C1199" t="str">
        <v/>
      </c>
    </row>
    <row r="1200" spans="1:3" x14ac:dyDescent="0.3">
      <c r="A1200" t="str">
        <v/>
      </c>
      <c r="B1200" t="str">
        <v/>
      </c>
      <c r="C1200" t="str">
        <v/>
      </c>
    </row>
    <row r="1201" spans="1:3" x14ac:dyDescent="0.3">
      <c r="A1201" t="str">
        <v/>
      </c>
      <c r="B1201" t="str">
        <v/>
      </c>
      <c r="C1201" t="str">
        <v/>
      </c>
    </row>
    <row r="1202" spans="1:3" x14ac:dyDescent="0.3">
      <c r="A1202" t="str">
        <v/>
      </c>
      <c r="B1202" t="str">
        <v/>
      </c>
      <c r="C1202" t="str">
        <v/>
      </c>
    </row>
    <row r="1203" spans="1:3" x14ac:dyDescent="0.3">
      <c r="A1203" t="str">
        <v/>
      </c>
      <c r="B1203" t="str">
        <v/>
      </c>
      <c r="C1203" t="str">
        <v/>
      </c>
    </row>
    <row r="1204" spans="1:3" x14ac:dyDescent="0.3">
      <c r="A1204" t="str">
        <v/>
      </c>
      <c r="B1204" t="str">
        <v/>
      </c>
      <c r="C1204" t="str">
        <v/>
      </c>
    </row>
    <row r="1205" spans="1:3" x14ac:dyDescent="0.3">
      <c r="A1205" t="str">
        <v/>
      </c>
      <c r="B1205" t="str">
        <v/>
      </c>
      <c r="C1205" t="str">
        <v/>
      </c>
    </row>
    <row r="1206" spans="1:3" x14ac:dyDescent="0.3">
      <c r="A1206" t="str">
        <v/>
      </c>
      <c r="B1206" t="str">
        <v/>
      </c>
      <c r="C1206" t="str">
        <v/>
      </c>
    </row>
    <row r="1207" spans="1:3" x14ac:dyDescent="0.3">
      <c r="A1207" t="str">
        <v/>
      </c>
      <c r="B1207" t="str">
        <v/>
      </c>
      <c r="C1207" t="str">
        <v/>
      </c>
    </row>
    <row r="1208" spans="1:3" x14ac:dyDescent="0.3">
      <c r="A1208" t="str">
        <v/>
      </c>
      <c r="B1208" t="str">
        <v/>
      </c>
      <c r="C1208" t="str">
        <v/>
      </c>
    </row>
    <row r="1209" spans="1:3" x14ac:dyDescent="0.3">
      <c r="A1209" t="str">
        <v/>
      </c>
      <c r="B1209" t="str">
        <v/>
      </c>
      <c r="C1209" t="str">
        <v/>
      </c>
    </row>
    <row r="1210" spans="1:3" x14ac:dyDescent="0.3">
      <c r="A1210" t="str">
        <v/>
      </c>
      <c r="B1210" t="str">
        <v/>
      </c>
      <c r="C1210" t="str">
        <v/>
      </c>
    </row>
    <row r="1211" spans="1:3" x14ac:dyDescent="0.3">
      <c r="A1211" t="str">
        <v/>
      </c>
      <c r="B1211" t="str">
        <v/>
      </c>
      <c r="C1211" t="str">
        <v/>
      </c>
    </row>
    <row r="1212" spans="1:3" x14ac:dyDescent="0.3">
      <c r="A1212" t="str">
        <v/>
      </c>
      <c r="B1212" t="str">
        <v/>
      </c>
      <c r="C1212" t="str">
        <v/>
      </c>
    </row>
    <row r="1213" spans="1:3" x14ac:dyDescent="0.3">
      <c r="A1213" t="str">
        <v/>
      </c>
      <c r="B1213" t="str">
        <v/>
      </c>
      <c r="C1213" t="str">
        <v/>
      </c>
    </row>
    <row r="1214" spans="1:3" x14ac:dyDescent="0.3">
      <c r="A1214" t="str">
        <v/>
      </c>
      <c r="B1214" t="str">
        <v/>
      </c>
      <c r="C1214" t="str">
        <v/>
      </c>
    </row>
    <row r="1215" spans="1:3" x14ac:dyDescent="0.3">
      <c r="A1215" t="str">
        <v/>
      </c>
      <c r="B1215" t="str">
        <v/>
      </c>
      <c r="C1215" t="str">
        <v/>
      </c>
    </row>
    <row r="1216" spans="1:3" x14ac:dyDescent="0.3">
      <c r="A1216" t="str">
        <v/>
      </c>
      <c r="B1216" t="str">
        <v/>
      </c>
      <c r="C1216" t="str">
        <v/>
      </c>
    </row>
    <row r="1217" spans="1:3" x14ac:dyDescent="0.3">
      <c r="A1217" t="str">
        <v/>
      </c>
      <c r="B1217" t="str">
        <v/>
      </c>
      <c r="C1217" t="str">
        <v/>
      </c>
    </row>
    <row r="1218" spans="1:3" x14ac:dyDescent="0.3">
      <c r="A1218" t="str">
        <v/>
      </c>
      <c r="B1218" t="str">
        <v/>
      </c>
      <c r="C1218" t="str">
        <v/>
      </c>
    </row>
    <row r="1219" spans="1:3" x14ac:dyDescent="0.3">
      <c r="A1219" t="str">
        <v/>
      </c>
      <c r="B1219" t="str">
        <v/>
      </c>
      <c r="C1219" t="str">
        <v/>
      </c>
    </row>
    <row r="1220" spans="1:3" x14ac:dyDescent="0.3">
      <c r="A1220" t="str">
        <v/>
      </c>
      <c r="B1220" t="str">
        <v/>
      </c>
      <c r="C1220" t="str">
        <v/>
      </c>
    </row>
    <row r="1221" spans="1:3" x14ac:dyDescent="0.3">
      <c r="A1221" t="str">
        <v/>
      </c>
      <c r="B1221" t="str">
        <v/>
      </c>
      <c r="C1221" t="str">
        <v/>
      </c>
    </row>
    <row r="1222" spans="1:3" x14ac:dyDescent="0.3">
      <c r="A1222" t="str">
        <v/>
      </c>
      <c r="B1222" t="str">
        <v/>
      </c>
      <c r="C1222" t="str">
        <v/>
      </c>
    </row>
    <row r="1223" spans="1:3" x14ac:dyDescent="0.3">
      <c r="A1223" t="str">
        <v/>
      </c>
      <c r="B1223" t="str">
        <v/>
      </c>
      <c r="C1223" t="str">
        <v/>
      </c>
    </row>
    <row r="1224" spans="1:3" x14ac:dyDescent="0.3">
      <c r="A1224" t="str">
        <v/>
      </c>
      <c r="B1224" t="str">
        <v/>
      </c>
      <c r="C1224" t="str">
        <v/>
      </c>
    </row>
    <row r="1225" spans="1:3" x14ac:dyDescent="0.3">
      <c r="A1225" t="str">
        <v/>
      </c>
      <c r="B1225" t="str">
        <v/>
      </c>
      <c r="C1225" t="str">
        <v/>
      </c>
    </row>
    <row r="1226" spans="1:3" x14ac:dyDescent="0.3">
      <c r="A1226" t="str">
        <v/>
      </c>
      <c r="B1226" t="str">
        <v/>
      </c>
      <c r="C1226" t="str">
        <v/>
      </c>
    </row>
    <row r="1227" spans="1:3" x14ac:dyDescent="0.3">
      <c r="A1227" t="str">
        <v/>
      </c>
      <c r="B1227" t="str">
        <v/>
      </c>
      <c r="C1227" t="str">
        <v/>
      </c>
    </row>
    <row r="1228" spans="1:3" x14ac:dyDescent="0.3">
      <c r="A1228" t="str">
        <v/>
      </c>
      <c r="B1228" t="str">
        <v/>
      </c>
      <c r="C1228" t="str">
        <v/>
      </c>
    </row>
    <row r="1229" spans="1:3" x14ac:dyDescent="0.3">
      <c r="A1229" t="str">
        <v/>
      </c>
      <c r="B1229" t="str">
        <v/>
      </c>
      <c r="C1229" t="str">
        <v/>
      </c>
    </row>
    <row r="1230" spans="1:3" x14ac:dyDescent="0.3">
      <c r="A1230" t="str">
        <v/>
      </c>
      <c r="B1230" t="str">
        <v/>
      </c>
      <c r="C1230" t="str">
        <v/>
      </c>
    </row>
    <row r="1231" spans="1:3" x14ac:dyDescent="0.3">
      <c r="A1231" t="str">
        <v/>
      </c>
      <c r="B1231" t="str">
        <v/>
      </c>
      <c r="C1231" t="str">
        <v/>
      </c>
    </row>
    <row r="1232" spans="1:3" x14ac:dyDescent="0.3">
      <c r="A1232" t="str">
        <v/>
      </c>
      <c r="B1232" t="str">
        <v/>
      </c>
      <c r="C1232" t="str">
        <v/>
      </c>
    </row>
    <row r="1233" spans="1:3" x14ac:dyDescent="0.3">
      <c r="A1233" t="str">
        <v/>
      </c>
      <c r="B1233" t="str">
        <v/>
      </c>
      <c r="C1233" t="str">
        <v/>
      </c>
    </row>
    <row r="1234" spans="1:3" x14ac:dyDescent="0.3">
      <c r="A1234" t="str">
        <v/>
      </c>
      <c r="B1234" t="str">
        <v/>
      </c>
      <c r="C1234" t="str">
        <v/>
      </c>
    </row>
    <row r="1235" spans="1:3" x14ac:dyDescent="0.3">
      <c r="A1235" t="str">
        <v/>
      </c>
      <c r="B1235" t="str">
        <v/>
      </c>
      <c r="C1235" t="str">
        <v/>
      </c>
    </row>
    <row r="1236" spans="1:3" x14ac:dyDescent="0.3">
      <c r="A1236" t="str">
        <v/>
      </c>
      <c r="B1236" t="str">
        <v/>
      </c>
      <c r="C1236" t="str">
        <v/>
      </c>
    </row>
    <row r="1237" spans="1:3" x14ac:dyDescent="0.3">
      <c r="A1237" t="str">
        <v/>
      </c>
      <c r="B1237" t="str">
        <v/>
      </c>
      <c r="C1237" t="str">
        <v/>
      </c>
    </row>
    <row r="1238" spans="1:3" x14ac:dyDescent="0.3">
      <c r="A1238" t="str">
        <v/>
      </c>
      <c r="B1238" t="str">
        <v/>
      </c>
      <c r="C1238" t="str">
        <v/>
      </c>
    </row>
    <row r="1239" spans="1:3" x14ac:dyDescent="0.3">
      <c r="A1239" t="str">
        <v/>
      </c>
      <c r="B1239" t="str">
        <v/>
      </c>
      <c r="C1239" t="str">
        <v/>
      </c>
    </row>
    <row r="1240" spans="1:3" x14ac:dyDescent="0.3">
      <c r="A1240" t="str">
        <v/>
      </c>
      <c r="B1240" t="str">
        <v/>
      </c>
      <c r="C1240" t="str">
        <v/>
      </c>
    </row>
    <row r="1241" spans="1:3" x14ac:dyDescent="0.3">
      <c r="A1241" t="str">
        <v/>
      </c>
      <c r="B1241" t="str">
        <v/>
      </c>
      <c r="C1241" t="str">
        <v/>
      </c>
    </row>
    <row r="1242" spans="1:3" x14ac:dyDescent="0.3">
      <c r="A1242" t="str">
        <v/>
      </c>
      <c r="B1242" t="str">
        <v/>
      </c>
      <c r="C1242" t="str">
        <v/>
      </c>
    </row>
    <row r="1243" spans="1:3" x14ac:dyDescent="0.3">
      <c r="A1243" t="str">
        <v/>
      </c>
      <c r="B1243" t="str">
        <v/>
      </c>
      <c r="C1243" t="str">
        <v/>
      </c>
    </row>
    <row r="1244" spans="1:3" x14ac:dyDescent="0.3">
      <c r="A1244" t="str">
        <v/>
      </c>
      <c r="B1244" t="str">
        <v/>
      </c>
      <c r="C1244" t="str">
        <v/>
      </c>
    </row>
    <row r="1245" spans="1:3" x14ac:dyDescent="0.3">
      <c r="A1245" t="str">
        <v/>
      </c>
      <c r="B1245" t="str">
        <v/>
      </c>
      <c r="C1245" t="str">
        <v/>
      </c>
    </row>
    <row r="1246" spans="1:3" x14ac:dyDescent="0.3">
      <c r="A1246" t="str">
        <v/>
      </c>
      <c r="B1246" t="str">
        <v/>
      </c>
      <c r="C1246" t="str">
        <v/>
      </c>
    </row>
    <row r="1247" spans="1:3" x14ac:dyDescent="0.3">
      <c r="A1247" t="str">
        <v/>
      </c>
      <c r="B1247" t="str">
        <v/>
      </c>
      <c r="C1247" t="str">
        <v/>
      </c>
    </row>
    <row r="1248" spans="1:3" x14ac:dyDescent="0.3">
      <c r="A1248" t="str">
        <v/>
      </c>
      <c r="B1248" t="str">
        <v/>
      </c>
      <c r="C1248" t="str">
        <v/>
      </c>
    </row>
    <row r="1249" spans="1:3" x14ac:dyDescent="0.3">
      <c r="A1249" t="str">
        <v/>
      </c>
      <c r="B1249" t="str">
        <v/>
      </c>
      <c r="C1249" t="str">
        <v/>
      </c>
    </row>
    <row r="1250" spans="1:3" x14ac:dyDescent="0.3">
      <c r="A1250" t="str">
        <v/>
      </c>
      <c r="B1250" t="str">
        <v/>
      </c>
      <c r="C1250" t="str">
        <v/>
      </c>
    </row>
    <row r="1251" spans="1:3" x14ac:dyDescent="0.3">
      <c r="A1251" t="str">
        <v/>
      </c>
      <c r="B1251" t="str">
        <v/>
      </c>
      <c r="C1251" t="str">
        <v/>
      </c>
    </row>
    <row r="1252" spans="1:3" x14ac:dyDescent="0.3">
      <c r="A1252" t="str">
        <v/>
      </c>
      <c r="B1252" t="str">
        <v/>
      </c>
      <c r="C1252" t="str">
        <v/>
      </c>
    </row>
    <row r="1253" spans="1:3" x14ac:dyDescent="0.3">
      <c r="A1253" t="str">
        <v/>
      </c>
      <c r="B1253" t="str">
        <v/>
      </c>
      <c r="C1253" t="str">
        <v/>
      </c>
    </row>
    <row r="1254" spans="1:3" x14ac:dyDescent="0.3">
      <c r="A1254" t="str">
        <v/>
      </c>
      <c r="B1254" t="str">
        <v/>
      </c>
      <c r="C1254" t="str">
        <v/>
      </c>
    </row>
    <row r="1255" spans="1:3" x14ac:dyDescent="0.3">
      <c r="A1255" t="str">
        <v/>
      </c>
      <c r="B1255" t="str">
        <v/>
      </c>
      <c r="C1255" t="str">
        <v/>
      </c>
    </row>
    <row r="1256" spans="1:3" x14ac:dyDescent="0.3">
      <c r="A1256" t="str">
        <v/>
      </c>
      <c r="B1256" t="str">
        <v/>
      </c>
      <c r="C1256" t="str">
        <v/>
      </c>
    </row>
    <row r="1257" spans="1:3" x14ac:dyDescent="0.3">
      <c r="A1257" t="str">
        <v/>
      </c>
      <c r="B1257" t="str">
        <v/>
      </c>
      <c r="C1257" t="str">
        <v/>
      </c>
    </row>
    <row r="1258" spans="1:3" x14ac:dyDescent="0.3">
      <c r="A1258" t="str">
        <v/>
      </c>
      <c r="B1258" t="str">
        <v/>
      </c>
      <c r="C1258" t="str">
        <v/>
      </c>
    </row>
    <row r="1259" spans="1:3" x14ac:dyDescent="0.3">
      <c r="A1259" t="str">
        <v/>
      </c>
      <c r="B1259" t="str">
        <v/>
      </c>
      <c r="C1259" t="str">
        <v/>
      </c>
    </row>
    <row r="1260" spans="1:3" x14ac:dyDescent="0.3">
      <c r="A1260" t="str">
        <v/>
      </c>
      <c r="B1260" t="str">
        <v/>
      </c>
      <c r="C1260" t="str">
        <v/>
      </c>
    </row>
    <row r="1261" spans="1:3" x14ac:dyDescent="0.3">
      <c r="A1261" t="str">
        <v/>
      </c>
      <c r="B1261" t="str">
        <v/>
      </c>
      <c r="C1261" t="str">
        <v/>
      </c>
    </row>
    <row r="1262" spans="1:3" x14ac:dyDescent="0.3">
      <c r="A1262" t="str">
        <v/>
      </c>
      <c r="B1262" t="str">
        <v/>
      </c>
      <c r="C1262" t="str">
        <v/>
      </c>
    </row>
    <row r="1263" spans="1:3" x14ac:dyDescent="0.3">
      <c r="A1263" t="str">
        <v/>
      </c>
      <c r="B1263" t="str">
        <v/>
      </c>
      <c r="C1263" t="str">
        <v/>
      </c>
    </row>
    <row r="1264" spans="1:3" x14ac:dyDescent="0.3">
      <c r="A1264" t="str">
        <v/>
      </c>
      <c r="B1264" t="str">
        <v/>
      </c>
      <c r="C1264" t="str">
        <v/>
      </c>
    </row>
    <row r="1265" spans="1:3" x14ac:dyDescent="0.3">
      <c r="A1265" t="str">
        <v/>
      </c>
      <c r="B1265" t="str">
        <v/>
      </c>
      <c r="C1265" t="str">
        <v/>
      </c>
    </row>
    <row r="1266" spans="1:3" x14ac:dyDescent="0.3">
      <c r="A1266" t="str">
        <v/>
      </c>
      <c r="B1266" t="str">
        <v/>
      </c>
      <c r="C1266" t="str">
        <v/>
      </c>
    </row>
    <row r="1267" spans="1:3" x14ac:dyDescent="0.3">
      <c r="A1267" t="str">
        <v/>
      </c>
      <c r="B1267" t="str">
        <v/>
      </c>
      <c r="C1267" t="str">
        <v/>
      </c>
    </row>
    <row r="1268" spans="1:3" x14ac:dyDescent="0.3">
      <c r="A1268" t="str">
        <v/>
      </c>
      <c r="B1268" t="str">
        <v/>
      </c>
      <c r="C1268" t="str">
        <v/>
      </c>
    </row>
    <row r="1269" spans="1:3" x14ac:dyDescent="0.3">
      <c r="A1269" t="str">
        <v/>
      </c>
      <c r="B1269" t="str">
        <v/>
      </c>
      <c r="C1269" t="str">
        <v/>
      </c>
    </row>
    <row r="1270" spans="1:3" x14ac:dyDescent="0.3">
      <c r="A1270" t="str">
        <v/>
      </c>
      <c r="B1270" t="str">
        <v/>
      </c>
      <c r="C1270" t="str">
        <v/>
      </c>
    </row>
    <row r="1271" spans="1:3" x14ac:dyDescent="0.3">
      <c r="A1271" t="str">
        <v/>
      </c>
      <c r="B1271" t="str">
        <v/>
      </c>
      <c r="C1271" t="str">
        <v/>
      </c>
    </row>
    <row r="1272" spans="1:3" x14ac:dyDescent="0.3">
      <c r="A1272" t="str">
        <v/>
      </c>
      <c r="B1272" t="str">
        <v/>
      </c>
      <c r="C1272" t="str">
        <v/>
      </c>
    </row>
    <row r="1273" spans="1:3" x14ac:dyDescent="0.3">
      <c r="A1273" t="str">
        <v/>
      </c>
      <c r="B1273" t="str">
        <v/>
      </c>
      <c r="C1273" t="str">
        <v/>
      </c>
    </row>
    <row r="1274" spans="1:3" x14ac:dyDescent="0.3">
      <c r="A1274" t="str">
        <v/>
      </c>
      <c r="B1274" t="str">
        <v/>
      </c>
      <c r="C1274" t="str">
        <v/>
      </c>
    </row>
    <row r="1275" spans="1:3" x14ac:dyDescent="0.3">
      <c r="A1275" t="str">
        <v/>
      </c>
      <c r="B1275" t="str">
        <v/>
      </c>
      <c r="C1275" t="str">
        <v/>
      </c>
    </row>
    <row r="1276" spans="1:3" x14ac:dyDescent="0.3">
      <c r="A1276" t="str">
        <v/>
      </c>
      <c r="B1276" t="str">
        <v/>
      </c>
      <c r="C1276" t="str">
        <v/>
      </c>
    </row>
    <row r="1277" spans="1:3" x14ac:dyDescent="0.3">
      <c r="A1277" t="str">
        <v/>
      </c>
      <c r="B1277" t="str">
        <v/>
      </c>
      <c r="C1277" t="str">
        <v/>
      </c>
    </row>
    <row r="1278" spans="1:3" x14ac:dyDescent="0.3">
      <c r="A1278" t="str">
        <v/>
      </c>
      <c r="B1278" t="str">
        <v/>
      </c>
      <c r="C1278" t="str">
        <v/>
      </c>
    </row>
    <row r="1279" spans="1:3" x14ac:dyDescent="0.3">
      <c r="A1279" t="str">
        <v/>
      </c>
      <c r="B1279" t="str">
        <v/>
      </c>
      <c r="C1279" t="str">
        <v/>
      </c>
    </row>
    <row r="1280" spans="1:3" x14ac:dyDescent="0.3">
      <c r="A1280" t="str">
        <v/>
      </c>
      <c r="B1280" t="str">
        <v/>
      </c>
      <c r="C1280" t="str">
        <v/>
      </c>
    </row>
    <row r="1281" spans="1:3" x14ac:dyDescent="0.3">
      <c r="A1281" t="str">
        <v/>
      </c>
      <c r="B1281" t="str">
        <v/>
      </c>
      <c r="C1281" t="str">
        <v/>
      </c>
    </row>
    <row r="1282" spans="1:3" x14ac:dyDescent="0.3">
      <c r="A1282" t="str">
        <v/>
      </c>
      <c r="B1282" t="str">
        <v/>
      </c>
      <c r="C1282" t="str">
        <v/>
      </c>
    </row>
    <row r="1283" spans="1:3" x14ac:dyDescent="0.3">
      <c r="A1283" t="str">
        <v/>
      </c>
      <c r="B1283" t="str">
        <v/>
      </c>
      <c r="C1283" t="str">
        <v/>
      </c>
    </row>
    <row r="1284" spans="1:3" x14ac:dyDescent="0.3">
      <c r="A1284" t="str">
        <v/>
      </c>
      <c r="B1284" t="str">
        <v/>
      </c>
      <c r="C1284" t="str">
        <v/>
      </c>
    </row>
    <row r="1285" spans="1:3" x14ac:dyDescent="0.3">
      <c r="A1285" t="str">
        <v/>
      </c>
      <c r="B1285" t="str">
        <v/>
      </c>
      <c r="C1285" t="str">
        <v/>
      </c>
    </row>
    <row r="1286" spans="1:3" x14ac:dyDescent="0.3">
      <c r="A1286" t="str">
        <v/>
      </c>
      <c r="B1286" t="str">
        <v/>
      </c>
      <c r="C1286" t="str">
        <v/>
      </c>
    </row>
    <row r="1287" spans="1:3" x14ac:dyDescent="0.3">
      <c r="A1287" t="str">
        <v/>
      </c>
      <c r="B1287" t="str">
        <v/>
      </c>
      <c r="C1287" t="str">
        <v/>
      </c>
    </row>
    <row r="1288" spans="1:3" x14ac:dyDescent="0.3">
      <c r="A1288" t="str">
        <v/>
      </c>
      <c r="B1288" t="str">
        <v/>
      </c>
      <c r="C1288" t="str">
        <v/>
      </c>
    </row>
    <row r="1289" spans="1:3" x14ac:dyDescent="0.3">
      <c r="A1289" t="str">
        <v/>
      </c>
      <c r="B1289" t="str">
        <v/>
      </c>
      <c r="C1289" t="str">
        <v/>
      </c>
    </row>
    <row r="1290" spans="1:3" x14ac:dyDescent="0.3">
      <c r="A1290" t="str">
        <v/>
      </c>
      <c r="B1290" t="str">
        <v/>
      </c>
      <c r="C1290" t="str">
        <v/>
      </c>
    </row>
    <row r="1291" spans="1:3" x14ac:dyDescent="0.3">
      <c r="A1291" t="str">
        <v/>
      </c>
      <c r="B1291" t="str">
        <v/>
      </c>
      <c r="C1291" t="str">
        <v/>
      </c>
    </row>
    <row r="1292" spans="1:3" x14ac:dyDescent="0.3">
      <c r="A1292" t="str">
        <v/>
      </c>
      <c r="B1292" t="str">
        <v/>
      </c>
      <c r="C1292" t="str">
        <v/>
      </c>
    </row>
    <row r="1293" spans="1:3" x14ac:dyDescent="0.3">
      <c r="A1293" t="str">
        <v/>
      </c>
      <c r="B1293" t="str">
        <v/>
      </c>
      <c r="C1293" t="str">
        <v/>
      </c>
    </row>
    <row r="1294" spans="1:3" x14ac:dyDescent="0.3">
      <c r="A1294" t="str">
        <v/>
      </c>
      <c r="B1294" t="str">
        <v/>
      </c>
      <c r="C1294" t="str">
        <v/>
      </c>
    </row>
    <row r="1295" spans="1:3" x14ac:dyDescent="0.3">
      <c r="A1295" t="str">
        <v/>
      </c>
      <c r="B1295" t="str">
        <v/>
      </c>
      <c r="C1295" t="str">
        <v/>
      </c>
    </row>
    <row r="1296" spans="1:3" x14ac:dyDescent="0.3">
      <c r="A1296" t="str">
        <v/>
      </c>
      <c r="B1296" t="str">
        <v/>
      </c>
      <c r="C1296" t="str">
        <v/>
      </c>
    </row>
    <row r="1297" spans="1:3" x14ac:dyDescent="0.3">
      <c r="A1297" t="str">
        <v/>
      </c>
      <c r="B1297" t="str">
        <v/>
      </c>
      <c r="C1297" t="str">
        <v/>
      </c>
    </row>
    <row r="1298" spans="1:3" x14ac:dyDescent="0.3">
      <c r="A1298" t="str">
        <v/>
      </c>
      <c r="B1298" t="str">
        <v/>
      </c>
      <c r="C1298" t="str">
        <v/>
      </c>
    </row>
    <row r="1299" spans="1:3" x14ac:dyDescent="0.3">
      <c r="A1299" t="str">
        <v/>
      </c>
      <c r="B1299" t="str">
        <v/>
      </c>
      <c r="C1299" t="str">
        <v/>
      </c>
    </row>
    <row r="1300" spans="1:3" x14ac:dyDescent="0.3">
      <c r="A1300" t="str">
        <v/>
      </c>
      <c r="B1300" t="str">
        <v/>
      </c>
      <c r="C1300" t="str">
        <v/>
      </c>
    </row>
    <row r="1301" spans="1:3" x14ac:dyDescent="0.3">
      <c r="A1301" t="str">
        <v/>
      </c>
      <c r="B1301" t="str">
        <v/>
      </c>
      <c r="C1301" t="str">
        <v/>
      </c>
    </row>
    <row r="1302" spans="1:3" x14ac:dyDescent="0.3">
      <c r="A1302" t="str">
        <v/>
      </c>
      <c r="B1302" t="str">
        <v/>
      </c>
      <c r="C1302" t="str">
        <v/>
      </c>
    </row>
    <row r="1303" spans="1:3" x14ac:dyDescent="0.3">
      <c r="A1303" t="str">
        <v/>
      </c>
      <c r="B1303" t="str">
        <v/>
      </c>
      <c r="C1303" t="str">
        <v/>
      </c>
    </row>
    <row r="1304" spans="1:3" x14ac:dyDescent="0.3">
      <c r="A1304" t="str">
        <v/>
      </c>
      <c r="B1304" t="str">
        <v/>
      </c>
      <c r="C1304" t="str">
        <v/>
      </c>
    </row>
    <row r="1305" spans="1:3" x14ac:dyDescent="0.3">
      <c r="A1305" t="str">
        <v/>
      </c>
      <c r="B1305" t="str">
        <v/>
      </c>
      <c r="C1305" t="str">
        <v/>
      </c>
    </row>
    <row r="1306" spans="1:3" x14ac:dyDescent="0.3">
      <c r="A1306" t="str">
        <v/>
      </c>
      <c r="B1306" t="str">
        <v/>
      </c>
      <c r="C1306" t="str">
        <v/>
      </c>
    </row>
    <row r="1307" spans="1:3" x14ac:dyDescent="0.3">
      <c r="A1307" t="str">
        <v/>
      </c>
      <c r="B1307" t="str">
        <v/>
      </c>
      <c r="C1307" t="str">
        <v/>
      </c>
    </row>
    <row r="1308" spans="1:3" x14ac:dyDescent="0.3">
      <c r="A1308" t="str">
        <v/>
      </c>
      <c r="B1308" t="str">
        <v/>
      </c>
      <c r="C1308" t="str">
        <v/>
      </c>
    </row>
    <row r="1309" spans="1:3" x14ac:dyDescent="0.3">
      <c r="A1309" t="str">
        <v/>
      </c>
      <c r="B1309" t="str">
        <v/>
      </c>
      <c r="C1309" t="str">
        <v/>
      </c>
    </row>
    <row r="1310" spans="1:3" x14ac:dyDescent="0.3">
      <c r="A1310" t="str">
        <v/>
      </c>
      <c r="B1310" t="str">
        <v/>
      </c>
      <c r="C1310" t="str">
        <v/>
      </c>
    </row>
    <row r="1311" spans="1:3" x14ac:dyDescent="0.3">
      <c r="A1311" t="str">
        <v/>
      </c>
      <c r="B1311" t="str">
        <v/>
      </c>
      <c r="C1311" t="str">
        <v/>
      </c>
    </row>
    <row r="1312" spans="1:3" x14ac:dyDescent="0.3">
      <c r="A1312" t="str">
        <v/>
      </c>
      <c r="B1312" t="str">
        <v/>
      </c>
      <c r="C1312" t="str">
        <v/>
      </c>
    </row>
    <row r="1313" spans="1:3" x14ac:dyDescent="0.3">
      <c r="A1313" t="str">
        <v/>
      </c>
      <c r="B1313" t="str">
        <v/>
      </c>
      <c r="C1313" t="str">
        <v/>
      </c>
    </row>
    <row r="1314" spans="1:3" x14ac:dyDescent="0.3">
      <c r="A1314" t="str">
        <v/>
      </c>
      <c r="B1314" t="str">
        <v/>
      </c>
      <c r="C1314" t="str">
        <v/>
      </c>
    </row>
    <row r="1315" spans="1:3" x14ac:dyDescent="0.3">
      <c r="A1315" t="str">
        <v/>
      </c>
      <c r="B1315" t="str">
        <v/>
      </c>
      <c r="C1315" t="str">
        <v/>
      </c>
    </row>
    <row r="1316" spans="1:3" x14ac:dyDescent="0.3">
      <c r="A1316" t="str">
        <v/>
      </c>
      <c r="B1316" t="str">
        <v/>
      </c>
      <c r="C1316" t="str">
        <v/>
      </c>
    </row>
    <row r="1317" spans="1:3" x14ac:dyDescent="0.3">
      <c r="A1317" t="str">
        <v/>
      </c>
      <c r="B1317" t="str">
        <v/>
      </c>
      <c r="C1317" t="str">
        <v/>
      </c>
    </row>
    <row r="1318" spans="1:3" x14ac:dyDescent="0.3">
      <c r="A1318" t="str">
        <v/>
      </c>
      <c r="B1318" t="str">
        <v/>
      </c>
      <c r="C1318" t="str">
        <v/>
      </c>
    </row>
    <row r="1319" spans="1:3" x14ac:dyDescent="0.3">
      <c r="A1319" t="str">
        <v/>
      </c>
      <c r="B1319" t="str">
        <v/>
      </c>
      <c r="C1319" t="str">
        <v/>
      </c>
    </row>
    <row r="1320" spans="1:3" x14ac:dyDescent="0.3">
      <c r="A1320" t="str">
        <v/>
      </c>
      <c r="B1320" t="str">
        <v/>
      </c>
      <c r="C1320" t="str">
        <v/>
      </c>
    </row>
    <row r="1321" spans="1:3" x14ac:dyDescent="0.3">
      <c r="A1321" t="str">
        <v/>
      </c>
      <c r="B1321" t="str">
        <v/>
      </c>
      <c r="C1321" t="str">
        <v/>
      </c>
    </row>
    <row r="1322" spans="1:3" x14ac:dyDescent="0.3">
      <c r="A1322" t="str">
        <v/>
      </c>
      <c r="B1322" t="str">
        <v/>
      </c>
      <c r="C1322" t="str">
        <v/>
      </c>
    </row>
    <row r="1323" spans="1:3" x14ac:dyDescent="0.3">
      <c r="A1323" t="str">
        <v/>
      </c>
      <c r="B1323" t="str">
        <v/>
      </c>
      <c r="C1323" t="str">
        <v/>
      </c>
    </row>
    <row r="1324" spans="1:3" x14ac:dyDescent="0.3">
      <c r="A1324" t="str">
        <v/>
      </c>
      <c r="B1324" t="str">
        <v/>
      </c>
      <c r="C1324" t="str">
        <v/>
      </c>
    </row>
    <row r="1325" spans="1:3" x14ac:dyDescent="0.3">
      <c r="A1325" t="str">
        <v/>
      </c>
      <c r="B1325" t="str">
        <v/>
      </c>
      <c r="C1325" t="str">
        <v/>
      </c>
    </row>
    <row r="1326" spans="1:3" x14ac:dyDescent="0.3">
      <c r="A1326" t="str">
        <v/>
      </c>
      <c r="B1326" t="str">
        <v/>
      </c>
      <c r="C1326" t="str">
        <v/>
      </c>
    </row>
    <row r="1327" spans="1:3" x14ac:dyDescent="0.3">
      <c r="A1327" t="str">
        <v/>
      </c>
      <c r="B1327" t="str">
        <v/>
      </c>
      <c r="C1327" t="str">
        <v/>
      </c>
    </row>
    <row r="1328" spans="1:3" x14ac:dyDescent="0.3">
      <c r="A1328" t="str">
        <v/>
      </c>
      <c r="B1328" t="str">
        <v/>
      </c>
      <c r="C1328" t="str">
        <v/>
      </c>
    </row>
    <row r="1329" spans="1:3" x14ac:dyDescent="0.3">
      <c r="A1329" t="str">
        <v/>
      </c>
      <c r="B1329" t="str">
        <v/>
      </c>
      <c r="C1329" t="str">
        <v/>
      </c>
    </row>
    <row r="1330" spans="1:3" x14ac:dyDescent="0.3">
      <c r="A1330" t="str">
        <v/>
      </c>
      <c r="B1330" t="str">
        <v/>
      </c>
      <c r="C1330" t="str">
        <v/>
      </c>
    </row>
    <row r="1331" spans="1:3" x14ac:dyDescent="0.3">
      <c r="A1331" t="str">
        <v/>
      </c>
      <c r="B1331" t="str">
        <v/>
      </c>
      <c r="C1331" t="str">
        <v/>
      </c>
    </row>
    <row r="1332" spans="1:3" x14ac:dyDescent="0.3">
      <c r="A1332" t="str">
        <v/>
      </c>
      <c r="B1332" t="str">
        <v/>
      </c>
      <c r="C1332" t="str">
        <v/>
      </c>
    </row>
    <row r="1333" spans="1:3" x14ac:dyDescent="0.3">
      <c r="A1333" t="str">
        <v/>
      </c>
      <c r="B1333" t="str">
        <v/>
      </c>
      <c r="C1333" t="str">
        <v/>
      </c>
    </row>
    <row r="1334" spans="1:3" x14ac:dyDescent="0.3">
      <c r="A1334" t="str">
        <v/>
      </c>
      <c r="B1334" t="str">
        <v/>
      </c>
      <c r="C1334" t="str">
        <v/>
      </c>
    </row>
    <row r="1335" spans="1:3" x14ac:dyDescent="0.3">
      <c r="A1335" t="str">
        <v/>
      </c>
      <c r="B1335" t="str">
        <v/>
      </c>
      <c r="C1335" t="str">
        <v/>
      </c>
    </row>
    <row r="1336" spans="1:3" x14ac:dyDescent="0.3">
      <c r="A1336" t="str">
        <v/>
      </c>
      <c r="B1336" t="str">
        <v/>
      </c>
      <c r="C1336" t="str">
        <v/>
      </c>
    </row>
    <row r="1337" spans="1:3" x14ac:dyDescent="0.3">
      <c r="A1337" t="str">
        <v/>
      </c>
      <c r="B1337" t="str">
        <v/>
      </c>
      <c r="C1337" t="str">
        <v/>
      </c>
    </row>
    <row r="1338" spans="1:3" x14ac:dyDescent="0.3">
      <c r="A1338" t="str">
        <v/>
      </c>
      <c r="B1338" t="str">
        <v/>
      </c>
      <c r="C1338" t="str">
        <v/>
      </c>
    </row>
    <row r="1339" spans="1:3" x14ac:dyDescent="0.3">
      <c r="A1339" t="str">
        <v/>
      </c>
      <c r="B1339" t="str">
        <v/>
      </c>
      <c r="C1339" t="str">
        <v/>
      </c>
    </row>
    <row r="1340" spans="1:3" x14ac:dyDescent="0.3">
      <c r="A1340" t="str">
        <v/>
      </c>
      <c r="B1340" t="str">
        <v/>
      </c>
      <c r="C1340" t="str">
        <v/>
      </c>
    </row>
    <row r="1341" spans="1:3" x14ac:dyDescent="0.3">
      <c r="A1341" t="str">
        <v/>
      </c>
      <c r="B1341" t="str">
        <v/>
      </c>
      <c r="C1341" t="str">
        <v/>
      </c>
    </row>
    <row r="1342" spans="1:3" x14ac:dyDescent="0.3">
      <c r="A1342" t="str">
        <v/>
      </c>
      <c r="B1342" t="str">
        <v/>
      </c>
      <c r="C1342" t="str">
        <v/>
      </c>
    </row>
    <row r="1343" spans="1:3" x14ac:dyDescent="0.3">
      <c r="A1343" t="str">
        <v/>
      </c>
      <c r="B1343" t="str">
        <v/>
      </c>
      <c r="C1343" t="str">
        <v/>
      </c>
    </row>
    <row r="1344" spans="1:3" x14ac:dyDescent="0.3">
      <c r="A1344" t="str">
        <v/>
      </c>
      <c r="B1344" t="str">
        <v/>
      </c>
      <c r="C1344" t="str">
        <v/>
      </c>
    </row>
    <row r="1345" spans="1:3" x14ac:dyDescent="0.3">
      <c r="A1345" t="str">
        <v/>
      </c>
      <c r="B1345" t="str">
        <v/>
      </c>
      <c r="C1345" t="str">
        <v/>
      </c>
    </row>
    <row r="1346" spans="1:3" x14ac:dyDescent="0.3">
      <c r="A1346" t="str">
        <v/>
      </c>
      <c r="B1346" t="str">
        <v/>
      </c>
      <c r="C1346" t="str">
        <v/>
      </c>
    </row>
    <row r="1347" spans="1:3" x14ac:dyDescent="0.3">
      <c r="A1347" t="str">
        <v/>
      </c>
      <c r="B1347" t="str">
        <v/>
      </c>
      <c r="C1347" t="str">
        <v/>
      </c>
    </row>
    <row r="1348" spans="1:3" x14ac:dyDescent="0.3">
      <c r="A1348" t="str">
        <v/>
      </c>
      <c r="B1348" t="str">
        <v/>
      </c>
      <c r="C1348" t="str">
        <v/>
      </c>
    </row>
    <row r="1349" spans="1:3" x14ac:dyDescent="0.3">
      <c r="A1349" t="str">
        <v/>
      </c>
      <c r="B1349" t="str">
        <v/>
      </c>
      <c r="C1349" t="str">
        <v/>
      </c>
    </row>
    <row r="1350" spans="1:3" x14ac:dyDescent="0.3">
      <c r="A1350" t="str">
        <v/>
      </c>
      <c r="B1350" t="str">
        <v/>
      </c>
      <c r="C1350" t="str">
        <v/>
      </c>
    </row>
    <row r="1351" spans="1:3" x14ac:dyDescent="0.3">
      <c r="A1351" t="str">
        <v/>
      </c>
      <c r="B1351" t="str">
        <v/>
      </c>
      <c r="C1351" t="str">
        <v/>
      </c>
    </row>
    <row r="1352" spans="1:3" x14ac:dyDescent="0.3">
      <c r="A1352" t="str">
        <v/>
      </c>
      <c r="B1352" t="str">
        <v/>
      </c>
      <c r="C1352" t="str">
        <v/>
      </c>
    </row>
    <row r="1353" spans="1:3" x14ac:dyDescent="0.3">
      <c r="A1353" t="str">
        <v/>
      </c>
      <c r="B1353" t="str">
        <v/>
      </c>
      <c r="C1353" t="str">
        <v/>
      </c>
    </row>
    <row r="1354" spans="1:3" x14ac:dyDescent="0.3">
      <c r="A1354" t="str">
        <v/>
      </c>
      <c r="B1354" t="str">
        <v/>
      </c>
      <c r="C1354" t="str">
        <v/>
      </c>
    </row>
    <row r="1355" spans="1:3" x14ac:dyDescent="0.3">
      <c r="A1355" t="str">
        <v/>
      </c>
      <c r="B1355" t="str">
        <v/>
      </c>
      <c r="C1355" t="str">
        <v/>
      </c>
    </row>
    <row r="1356" spans="1:3" x14ac:dyDescent="0.3">
      <c r="A1356" t="str">
        <v/>
      </c>
      <c r="B1356" t="str">
        <v/>
      </c>
      <c r="C1356" t="str">
        <v/>
      </c>
    </row>
    <row r="1357" spans="1:3" x14ac:dyDescent="0.3">
      <c r="A1357" t="str">
        <v/>
      </c>
      <c r="B1357" t="str">
        <v/>
      </c>
      <c r="C1357" t="str">
        <v/>
      </c>
    </row>
    <row r="1358" spans="1:3" x14ac:dyDescent="0.3">
      <c r="A1358" t="str">
        <v/>
      </c>
      <c r="B1358" t="str">
        <v/>
      </c>
      <c r="C1358" t="str">
        <v/>
      </c>
    </row>
    <row r="1359" spans="1:3" x14ac:dyDescent="0.3">
      <c r="A1359" t="str">
        <v/>
      </c>
      <c r="B1359" t="str">
        <v/>
      </c>
      <c r="C1359" t="str">
        <v/>
      </c>
    </row>
    <row r="1360" spans="1:3" x14ac:dyDescent="0.3">
      <c r="A1360" t="str">
        <v/>
      </c>
      <c r="B1360" t="str">
        <v/>
      </c>
      <c r="C1360" t="str">
        <v/>
      </c>
    </row>
    <row r="1361" spans="1:3" x14ac:dyDescent="0.3">
      <c r="A1361" t="str">
        <v/>
      </c>
      <c r="B1361" t="str">
        <v/>
      </c>
      <c r="C1361" t="str">
        <v/>
      </c>
    </row>
    <row r="1362" spans="1:3" x14ac:dyDescent="0.3">
      <c r="A1362" t="str">
        <v/>
      </c>
      <c r="B1362" t="str">
        <v/>
      </c>
      <c r="C1362" t="str">
        <v/>
      </c>
    </row>
    <row r="1363" spans="1:3" x14ac:dyDescent="0.3">
      <c r="A1363" t="str">
        <v/>
      </c>
      <c r="B1363" t="str">
        <v/>
      </c>
      <c r="C1363" t="str">
        <v/>
      </c>
    </row>
    <row r="1364" spans="1:3" x14ac:dyDescent="0.3">
      <c r="A1364" t="str">
        <v/>
      </c>
      <c r="B1364" t="str">
        <v/>
      </c>
      <c r="C1364" t="str">
        <v/>
      </c>
    </row>
    <row r="1365" spans="1:3" x14ac:dyDescent="0.3">
      <c r="A1365" t="str">
        <v/>
      </c>
      <c r="B1365" t="str">
        <v/>
      </c>
      <c r="C1365" t="str">
        <v/>
      </c>
    </row>
    <row r="1366" spans="1:3" x14ac:dyDescent="0.3">
      <c r="A1366" t="str">
        <v/>
      </c>
      <c r="B1366" t="str">
        <v/>
      </c>
      <c r="C1366" t="str">
        <v/>
      </c>
    </row>
    <row r="1367" spans="1:3" x14ac:dyDescent="0.3">
      <c r="A1367" t="str">
        <v/>
      </c>
      <c r="B1367" t="str">
        <v/>
      </c>
      <c r="C1367" t="str">
        <v/>
      </c>
    </row>
    <row r="1368" spans="1:3" x14ac:dyDescent="0.3">
      <c r="A1368" t="str">
        <v/>
      </c>
      <c r="B1368" t="str">
        <v/>
      </c>
      <c r="C1368" t="str">
        <v/>
      </c>
    </row>
    <row r="1369" spans="1:3" x14ac:dyDescent="0.3">
      <c r="A1369" t="str">
        <v/>
      </c>
      <c r="B1369" t="str">
        <v/>
      </c>
      <c r="C1369" t="str">
        <v/>
      </c>
    </row>
    <row r="1370" spans="1:3" x14ac:dyDescent="0.3">
      <c r="A1370" t="str">
        <v/>
      </c>
      <c r="B1370" t="str">
        <v/>
      </c>
      <c r="C1370" t="str">
        <v/>
      </c>
    </row>
    <row r="1371" spans="1:3" x14ac:dyDescent="0.3">
      <c r="A1371" t="str">
        <v/>
      </c>
      <c r="B1371" t="str">
        <v/>
      </c>
      <c r="C1371" t="str">
        <v/>
      </c>
    </row>
    <row r="1372" spans="1:3" x14ac:dyDescent="0.3">
      <c r="A1372" t="str">
        <v/>
      </c>
      <c r="B1372" t="str">
        <v/>
      </c>
      <c r="C1372" t="str">
        <v/>
      </c>
    </row>
    <row r="1373" spans="1:3" x14ac:dyDescent="0.3">
      <c r="A1373" t="str">
        <v/>
      </c>
      <c r="B1373" t="str">
        <v/>
      </c>
      <c r="C1373" t="str">
        <v/>
      </c>
    </row>
    <row r="1374" spans="1:3" x14ac:dyDescent="0.3">
      <c r="A1374" t="str">
        <v/>
      </c>
      <c r="B1374" t="str">
        <v/>
      </c>
      <c r="C1374" t="str">
        <v/>
      </c>
    </row>
    <row r="1375" spans="1:3" x14ac:dyDescent="0.3">
      <c r="A1375" t="str">
        <v/>
      </c>
      <c r="B1375" t="str">
        <v/>
      </c>
      <c r="C1375" t="str">
        <v/>
      </c>
    </row>
    <row r="1376" spans="1:3" x14ac:dyDescent="0.3">
      <c r="A1376" t="str">
        <v/>
      </c>
      <c r="B1376" t="str">
        <v/>
      </c>
      <c r="C1376" t="str">
        <v/>
      </c>
    </row>
    <row r="1377" spans="1:3" x14ac:dyDescent="0.3">
      <c r="A1377" t="str">
        <v/>
      </c>
      <c r="B1377" t="str">
        <v/>
      </c>
      <c r="C1377" t="str">
        <v/>
      </c>
    </row>
    <row r="1378" spans="1:3" x14ac:dyDescent="0.3">
      <c r="A1378" t="str">
        <v/>
      </c>
      <c r="B1378" t="str">
        <v/>
      </c>
      <c r="C1378" t="str">
        <v/>
      </c>
    </row>
    <row r="1379" spans="1:3" x14ac:dyDescent="0.3">
      <c r="A1379" t="str">
        <v/>
      </c>
      <c r="B1379" t="str">
        <v/>
      </c>
      <c r="C1379" t="str">
        <v/>
      </c>
    </row>
    <row r="1380" spans="1:3" x14ac:dyDescent="0.3">
      <c r="A1380" t="str">
        <v/>
      </c>
      <c r="B1380" t="str">
        <v/>
      </c>
      <c r="C1380" t="str">
        <v/>
      </c>
    </row>
    <row r="1381" spans="1:3" x14ac:dyDescent="0.3">
      <c r="A1381" t="str">
        <v/>
      </c>
      <c r="B1381" t="str">
        <v/>
      </c>
      <c r="C1381" t="str">
        <v/>
      </c>
    </row>
    <row r="1382" spans="1:3" x14ac:dyDescent="0.3">
      <c r="A1382" t="str">
        <v/>
      </c>
      <c r="B1382" t="str">
        <v/>
      </c>
      <c r="C1382" t="str">
        <v/>
      </c>
    </row>
    <row r="1383" spans="1:3" x14ac:dyDescent="0.3">
      <c r="A1383" t="str">
        <v/>
      </c>
      <c r="B1383" t="str">
        <v/>
      </c>
      <c r="C1383" t="str">
        <v/>
      </c>
    </row>
    <row r="1384" spans="1:3" x14ac:dyDescent="0.3">
      <c r="A1384" t="str">
        <v/>
      </c>
      <c r="B1384" t="str">
        <v/>
      </c>
      <c r="C1384" t="str">
        <v/>
      </c>
    </row>
    <row r="1385" spans="1:3" x14ac:dyDescent="0.3">
      <c r="A1385" t="str">
        <v/>
      </c>
      <c r="B1385" t="str">
        <v/>
      </c>
      <c r="C1385" t="str">
        <v/>
      </c>
    </row>
    <row r="1386" spans="1:3" x14ac:dyDescent="0.3">
      <c r="A1386" t="str">
        <v/>
      </c>
      <c r="B1386" t="str">
        <v/>
      </c>
      <c r="C1386" t="str">
        <v/>
      </c>
    </row>
    <row r="1387" spans="1:3" x14ac:dyDescent="0.3">
      <c r="A1387" t="str">
        <v/>
      </c>
      <c r="B1387" t="str">
        <v/>
      </c>
      <c r="C1387" t="str">
        <v/>
      </c>
    </row>
    <row r="1388" spans="1:3" x14ac:dyDescent="0.3">
      <c r="A1388" t="str">
        <v/>
      </c>
      <c r="B1388" t="str">
        <v/>
      </c>
      <c r="C1388" t="str">
        <v/>
      </c>
    </row>
    <row r="1389" spans="1:3" x14ac:dyDescent="0.3">
      <c r="A1389" t="str">
        <v/>
      </c>
      <c r="B1389" t="str">
        <v/>
      </c>
      <c r="C1389" t="str">
        <v/>
      </c>
    </row>
    <row r="1390" spans="1:3" x14ac:dyDescent="0.3">
      <c r="A1390" t="str">
        <v/>
      </c>
      <c r="B1390" t="str">
        <v/>
      </c>
      <c r="C1390" t="str">
        <v/>
      </c>
    </row>
    <row r="1391" spans="1:3" x14ac:dyDescent="0.3">
      <c r="A1391" t="str">
        <v/>
      </c>
      <c r="B1391" t="str">
        <v/>
      </c>
      <c r="C1391" t="str">
        <v/>
      </c>
    </row>
    <row r="1392" spans="1:3" x14ac:dyDescent="0.3">
      <c r="A1392" t="str">
        <v/>
      </c>
      <c r="B1392" t="str">
        <v/>
      </c>
      <c r="C1392" t="str">
        <v/>
      </c>
    </row>
    <row r="1393" spans="1:3" x14ac:dyDescent="0.3">
      <c r="A1393" t="str">
        <v/>
      </c>
      <c r="B1393" t="str">
        <v/>
      </c>
      <c r="C1393" t="str">
        <v/>
      </c>
    </row>
    <row r="1394" spans="1:3" x14ac:dyDescent="0.3">
      <c r="A1394" t="str">
        <v/>
      </c>
      <c r="B1394" t="str">
        <v/>
      </c>
      <c r="C1394" t="str">
        <v/>
      </c>
    </row>
    <row r="1395" spans="1:3" x14ac:dyDescent="0.3">
      <c r="A1395" t="str">
        <v/>
      </c>
      <c r="B1395" t="str">
        <v/>
      </c>
      <c r="C1395" t="str">
        <v/>
      </c>
    </row>
    <row r="1396" spans="1:3" x14ac:dyDescent="0.3">
      <c r="A1396" t="str">
        <v/>
      </c>
      <c r="B1396" t="str">
        <v/>
      </c>
      <c r="C1396" t="str">
        <v/>
      </c>
    </row>
    <row r="1397" spans="1:3" x14ac:dyDescent="0.3">
      <c r="A1397" t="str">
        <v/>
      </c>
      <c r="B1397" t="str">
        <v/>
      </c>
      <c r="C1397" t="str">
        <v/>
      </c>
    </row>
    <row r="1398" spans="1:3" x14ac:dyDescent="0.3">
      <c r="A1398" t="str">
        <v/>
      </c>
      <c r="B1398" t="str">
        <v/>
      </c>
      <c r="C1398" t="str">
        <v/>
      </c>
    </row>
    <row r="1399" spans="1:3" x14ac:dyDescent="0.3">
      <c r="A1399" t="str">
        <v/>
      </c>
      <c r="B1399" t="str">
        <v/>
      </c>
      <c r="C1399" t="str">
        <v/>
      </c>
    </row>
    <row r="1400" spans="1:3" x14ac:dyDescent="0.3">
      <c r="A1400" t="str">
        <v/>
      </c>
      <c r="B1400" t="str">
        <v/>
      </c>
      <c r="C1400" t="str">
        <v/>
      </c>
    </row>
    <row r="1401" spans="1:3" x14ac:dyDescent="0.3">
      <c r="A1401" t="str">
        <v/>
      </c>
      <c r="B1401" t="str">
        <v/>
      </c>
      <c r="C1401" t="str">
        <v/>
      </c>
    </row>
    <row r="1402" spans="1:3" x14ac:dyDescent="0.3">
      <c r="A1402" t="str">
        <v/>
      </c>
      <c r="B1402" t="str">
        <v/>
      </c>
      <c r="C1402" t="str">
        <v/>
      </c>
    </row>
    <row r="1403" spans="1:3" x14ac:dyDescent="0.3">
      <c r="A1403" t="str">
        <v/>
      </c>
      <c r="B1403" t="str">
        <v/>
      </c>
      <c r="C1403" t="str">
        <v/>
      </c>
    </row>
    <row r="1404" spans="1:3" x14ac:dyDescent="0.3">
      <c r="A1404" t="str">
        <v/>
      </c>
      <c r="B1404" t="str">
        <v/>
      </c>
      <c r="C1404" t="str">
        <v/>
      </c>
    </row>
    <row r="1405" spans="1:3" x14ac:dyDescent="0.3">
      <c r="A1405" t="str">
        <v/>
      </c>
      <c r="B1405" t="str">
        <v/>
      </c>
      <c r="C1405" t="str">
        <v/>
      </c>
    </row>
    <row r="1406" spans="1:3" x14ac:dyDescent="0.3">
      <c r="A1406" t="str">
        <v/>
      </c>
      <c r="B1406" t="str">
        <v/>
      </c>
      <c r="C1406" t="str">
        <v/>
      </c>
    </row>
    <row r="1407" spans="1:3" x14ac:dyDescent="0.3">
      <c r="A1407" t="str">
        <v/>
      </c>
      <c r="B1407" t="str">
        <v/>
      </c>
      <c r="C1407" t="str">
        <v/>
      </c>
    </row>
    <row r="1408" spans="1:3" x14ac:dyDescent="0.3">
      <c r="A1408" t="str">
        <v/>
      </c>
      <c r="B1408" t="str">
        <v/>
      </c>
      <c r="C1408" t="str">
        <v/>
      </c>
    </row>
    <row r="1409" spans="1:3" x14ac:dyDescent="0.3">
      <c r="A1409" t="str">
        <v/>
      </c>
      <c r="B1409" t="str">
        <v/>
      </c>
      <c r="C1409" t="str">
        <v/>
      </c>
    </row>
    <row r="1410" spans="1:3" x14ac:dyDescent="0.3">
      <c r="A1410" t="str">
        <v/>
      </c>
      <c r="B1410" t="str">
        <v/>
      </c>
      <c r="C1410" t="str">
        <v/>
      </c>
    </row>
    <row r="1411" spans="1:3" x14ac:dyDescent="0.3">
      <c r="A1411" t="str">
        <v/>
      </c>
      <c r="B1411" t="str">
        <v/>
      </c>
      <c r="C1411" t="str">
        <v/>
      </c>
    </row>
    <row r="1412" spans="1:3" x14ac:dyDescent="0.3">
      <c r="A1412" t="str">
        <v/>
      </c>
      <c r="B1412" t="str">
        <v/>
      </c>
      <c r="C1412" t="str">
        <v/>
      </c>
    </row>
    <row r="1413" spans="1:3" x14ac:dyDescent="0.3">
      <c r="A1413" t="str">
        <v/>
      </c>
      <c r="B1413" t="str">
        <v/>
      </c>
      <c r="C1413" t="str">
        <v/>
      </c>
    </row>
    <row r="1414" spans="1:3" x14ac:dyDescent="0.3">
      <c r="A1414" t="str">
        <v/>
      </c>
      <c r="B1414" t="str">
        <v/>
      </c>
      <c r="C1414" t="str">
        <v/>
      </c>
    </row>
    <row r="1415" spans="1:3" x14ac:dyDescent="0.3">
      <c r="A1415" t="str">
        <v/>
      </c>
      <c r="B1415" t="str">
        <v/>
      </c>
      <c r="C1415" t="str">
        <v/>
      </c>
    </row>
    <row r="1416" spans="1:3" x14ac:dyDescent="0.3">
      <c r="A1416" t="str">
        <v/>
      </c>
      <c r="B1416" t="str">
        <v/>
      </c>
      <c r="C1416" t="str">
        <v/>
      </c>
    </row>
    <row r="1417" spans="1:3" x14ac:dyDescent="0.3">
      <c r="A1417" t="str">
        <v/>
      </c>
      <c r="B1417" t="str">
        <v/>
      </c>
      <c r="C1417" t="str">
        <v/>
      </c>
    </row>
    <row r="1418" spans="1:3" x14ac:dyDescent="0.3">
      <c r="A1418" t="str">
        <v/>
      </c>
      <c r="B1418" t="str">
        <v/>
      </c>
      <c r="C1418" t="str">
        <v/>
      </c>
    </row>
    <row r="1419" spans="1:3" x14ac:dyDescent="0.3">
      <c r="A1419" t="str">
        <v/>
      </c>
      <c r="B1419" t="str">
        <v/>
      </c>
      <c r="C1419" t="str">
        <v/>
      </c>
    </row>
    <row r="1420" spans="1:3" x14ac:dyDescent="0.3">
      <c r="A1420" t="str">
        <v/>
      </c>
      <c r="B1420" t="str">
        <v/>
      </c>
      <c r="C1420" t="str">
        <v/>
      </c>
    </row>
    <row r="1421" spans="1:3" x14ac:dyDescent="0.3">
      <c r="A1421" t="str">
        <v/>
      </c>
      <c r="B1421" t="str">
        <v/>
      </c>
      <c r="C1421" t="str">
        <v/>
      </c>
    </row>
    <row r="1422" spans="1:3" x14ac:dyDescent="0.3">
      <c r="A1422" t="str">
        <v/>
      </c>
      <c r="B1422" t="str">
        <v/>
      </c>
      <c r="C1422" t="str">
        <v/>
      </c>
    </row>
    <row r="1423" spans="1:3" x14ac:dyDescent="0.3">
      <c r="A1423" t="str">
        <v/>
      </c>
      <c r="B1423" t="str">
        <v/>
      </c>
      <c r="C1423" t="str">
        <v/>
      </c>
    </row>
    <row r="1424" spans="1:3" x14ac:dyDescent="0.3">
      <c r="A1424" t="str">
        <v/>
      </c>
      <c r="B1424" t="str">
        <v/>
      </c>
      <c r="C1424" t="str">
        <v/>
      </c>
    </row>
    <row r="1425" spans="1:3" x14ac:dyDescent="0.3">
      <c r="A1425" t="str">
        <v/>
      </c>
      <c r="B1425" t="str">
        <v/>
      </c>
      <c r="C1425" t="str">
        <v/>
      </c>
    </row>
    <row r="1426" spans="1:3" x14ac:dyDescent="0.3">
      <c r="A1426" t="str">
        <v/>
      </c>
      <c r="B1426" t="str">
        <v/>
      </c>
      <c r="C1426" t="str">
        <v/>
      </c>
    </row>
    <row r="1427" spans="1:3" x14ac:dyDescent="0.3">
      <c r="A1427" t="str">
        <v/>
      </c>
      <c r="B1427" t="str">
        <v/>
      </c>
      <c r="C1427" t="str">
        <v/>
      </c>
    </row>
    <row r="1428" spans="1:3" x14ac:dyDescent="0.3">
      <c r="A1428" t="str">
        <v/>
      </c>
      <c r="B1428" t="str">
        <v/>
      </c>
      <c r="C1428" t="str">
        <v/>
      </c>
    </row>
    <row r="1429" spans="1:3" x14ac:dyDescent="0.3">
      <c r="A1429" t="str">
        <v/>
      </c>
      <c r="B1429" t="str">
        <v/>
      </c>
      <c r="C1429" t="str">
        <v/>
      </c>
    </row>
    <row r="1430" spans="1:3" x14ac:dyDescent="0.3">
      <c r="A1430" t="str">
        <v/>
      </c>
      <c r="B1430" t="str">
        <v/>
      </c>
      <c r="C1430" t="str">
        <v/>
      </c>
    </row>
    <row r="1431" spans="1:3" x14ac:dyDescent="0.3">
      <c r="A1431" t="str">
        <v/>
      </c>
      <c r="B1431" t="str">
        <v/>
      </c>
      <c r="C1431" t="str">
        <v/>
      </c>
    </row>
    <row r="1432" spans="1:3" x14ac:dyDescent="0.3">
      <c r="A1432" t="str">
        <v/>
      </c>
      <c r="B1432" t="str">
        <v/>
      </c>
      <c r="C1432" t="str">
        <v/>
      </c>
    </row>
    <row r="1433" spans="1:3" x14ac:dyDescent="0.3">
      <c r="A1433" t="str">
        <v/>
      </c>
      <c r="B1433" t="str">
        <v/>
      </c>
      <c r="C1433" t="str">
        <v/>
      </c>
    </row>
    <row r="1434" spans="1:3" x14ac:dyDescent="0.3">
      <c r="A1434" t="str">
        <v/>
      </c>
      <c r="B1434" t="str">
        <v/>
      </c>
      <c r="C1434" t="str">
        <v/>
      </c>
    </row>
    <row r="1435" spans="1:3" x14ac:dyDescent="0.3">
      <c r="A1435" t="str">
        <v/>
      </c>
      <c r="B1435" t="str">
        <v/>
      </c>
      <c r="C1435" t="str">
        <v/>
      </c>
    </row>
    <row r="1436" spans="1:3" x14ac:dyDescent="0.3">
      <c r="A1436" t="str">
        <v/>
      </c>
      <c r="B1436" t="str">
        <v/>
      </c>
      <c r="C1436" t="str">
        <v/>
      </c>
    </row>
    <row r="1437" spans="1:3" x14ac:dyDescent="0.3">
      <c r="A1437" t="str">
        <v/>
      </c>
      <c r="B1437" t="str">
        <v/>
      </c>
      <c r="C1437" t="str">
        <v/>
      </c>
    </row>
    <row r="1438" spans="1:3" x14ac:dyDescent="0.3">
      <c r="A1438" t="str">
        <v/>
      </c>
      <c r="B1438" t="str">
        <v/>
      </c>
      <c r="C1438" t="str">
        <v/>
      </c>
    </row>
    <row r="1439" spans="1:3" x14ac:dyDescent="0.3">
      <c r="A1439" t="str">
        <v/>
      </c>
      <c r="B1439" t="str">
        <v/>
      </c>
      <c r="C1439" t="str">
        <v/>
      </c>
    </row>
    <row r="1440" spans="1:3" x14ac:dyDescent="0.3">
      <c r="A1440" t="str">
        <v/>
      </c>
      <c r="B1440" t="str">
        <v/>
      </c>
      <c r="C1440" t="str">
        <v/>
      </c>
    </row>
    <row r="1441" spans="1:3" x14ac:dyDescent="0.3">
      <c r="A1441" t="str">
        <v/>
      </c>
      <c r="B1441" t="str">
        <v/>
      </c>
      <c r="C1441" t="str">
        <v/>
      </c>
    </row>
    <row r="1442" spans="1:3" x14ac:dyDescent="0.3">
      <c r="A1442" t="str">
        <v/>
      </c>
      <c r="B1442" t="str">
        <v/>
      </c>
      <c r="C1442" t="str">
        <v/>
      </c>
    </row>
    <row r="1443" spans="1:3" x14ac:dyDescent="0.3">
      <c r="A1443" t="str">
        <v/>
      </c>
      <c r="B1443" t="str">
        <v/>
      </c>
      <c r="C1443" t="str">
        <v/>
      </c>
    </row>
    <row r="1444" spans="1:3" x14ac:dyDescent="0.3">
      <c r="A1444" t="str">
        <v/>
      </c>
      <c r="B1444" t="str">
        <v/>
      </c>
      <c r="C1444" t="str">
        <v/>
      </c>
    </row>
    <row r="1445" spans="1:3" x14ac:dyDescent="0.3">
      <c r="A1445" t="str">
        <v/>
      </c>
      <c r="B1445" t="str">
        <v/>
      </c>
      <c r="C1445" t="str">
        <v/>
      </c>
    </row>
    <row r="1446" spans="1:3" x14ac:dyDescent="0.3">
      <c r="A1446" t="str">
        <v/>
      </c>
      <c r="B1446" t="str">
        <v/>
      </c>
      <c r="C1446" t="str">
        <v/>
      </c>
    </row>
    <row r="1447" spans="1:3" x14ac:dyDescent="0.3">
      <c r="A1447" t="str">
        <v/>
      </c>
      <c r="B1447" t="str">
        <v/>
      </c>
      <c r="C1447" t="str">
        <v/>
      </c>
    </row>
    <row r="1448" spans="1:3" x14ac:dyDescent="0.3">
      <c r="A1448" t="str">
        <v/>
      </c>
      <c r="B1448" t="str">
        <v/>
      </c>
      <c r="C1448" t="str">
        <v/>
      </c>
    </row>
    <row r="1449" spans="1:3" x14ac:dyDescent="0.3">
      <c r="A1449" t="str">
        <v/>
      </c>
      <c r="B1449" t="str">
        <v/>
      </c>
      <c r="C1449" t="str">
        <v/>
      </c>
    </row>
    <row r="1450" spans="1:3" x14ac:dyDescent="0.3">
      <c r="A1450" t="str">
        <v/>
      </c>
      <c r="B1450" t="str">
        <v/>
      </c>
      <c r="C1450" t="str">
        <v/>
      </c>
    </row>
    <row r="1451" spans="1:3" x14ac:dyDescent="0.3">
      <c r="A1451" t="str">
        <v/>
      </c>
      <c r="B1451" t="str">
        <v/>
      </c>
      <c r="C1451" t="str">
        <v/>
      </c>
    </row>
    <row r="1452" spans="1:3" x14ac:dyDescent="0.3">
      <c r="A1452" t="str">
        <v/>
      </c>
      <c r="B1452" t="str">
        <v/>
      </c>
      <c r="C1452" t="str">
        <v/>
      </c>
    </row>
    <row r="1453" spans="1:3" x14ac:dyDescent="0.3">
      <c r="A1453" t="str">
        <v/>
      </c>
      <c r="B1453" t="str">
        <v/>
      </c>
      <c r="C1453" t="str">
        <v/>
      </c>
    </row>
    <row r="1454" spans="1:3" x14ac:dyDescent="0.3">
      <c r="A1454" t="str">
        <v/>
      </c>
      <c r="B1454" t="str">
        <v/>
      </c>
      <c r="C1454" t="str">
        <v/>
      </c>
    </row>
    <row r="1455" spans="1:3" x14ac:dyDescent="0.3">
      <c r="A1455" t="str">
        <v/>
      </c>
      <c r="B1455" t="str">
        <v/>
      </c>
      <c r="C1455" t="str">
        <v/>
      </c>
    </row>
    <row r="1456" spans="1:3" x14ac:dyDescent="0.3">
      <c r="A1456" t="str">
        <v/>
      </c>
      <c r="B1456" t="str">
        <v/>
      </c>
      <c r="C1456" t="str">
        <v/>
      </c>
    </row>
    <row r="1457" spans="1:3" x14ac:dyDescent="0.3">
      <c r="A1457" t="str">
        <v/>
      </c>
      <c r="B1457" t="str">
        <v/>
      </c>
      <c r="C1457" t="str">
        <v/>
      </c>
    </row>
    <row r="1458" spans="1:3" x14ac:dyDescent="0.3">
      <c r="A1458" t="str">
        <v/>
      </c>
      <c r="B1458" t="str">
        <v/>
      </c>
      <c r="C1458" t="str">
        <v/>
      </c>
    </row>
    <row r="1459" spans="1:3" x14ac:dyDescent="0.3">
      <c r="A1459" t="str">
        <v/>
      </c>
      <c r="B1459" t="str">
        <v/>
      </c>
      <c r="C1459" t="str">
        <v/>
      </c>
    </row>
    <row r="1460" spans="1:3" x14ac:dyDescent="0.3">
      <c r="A1460" t="str">
        <v/>
      </c>
      <c r="B1460" t="str">
        <v/>
      </c>
      <c r="C1460" t="str">
        <v/>
      </c>
    </row>
    <row r="1461" spans="1:3" x14ac:dyDescent="0.3">
      <c r="A1461" t="str">
        <v/>
      </c>
      <c r="B1461" t="str">
        <v/>
      </c>
      <c r="C1461" t="str">
        <v/>
      </c>
    </row>
    <row r="1462" spans="1:3" x14ac:dyDescent="0.3">
      <c r="A1462" t="str">
        <v/>
      </c>
      <c r="B1462" t="str">
        <v/>
      </c>
      <c r="C1462" t="str">
        <v/>
      </c>
    </row>
    <row r="1463" spans="1:3" x14ac:dyDescent="0.3">
      <c r="A1463" t="str">
        <v/>
      </c>
      <c r="B1463" t="str">
        <v/>
      </c>
      <c r="C1463" t="str">
        <v/>
      </c>
    </row>
    <row r="1464" spans="1:3" x14ac:dyDescent="0.3">
      <c r="A1464" t="str">
        <v/>
      </c>
      <c r="B1464" t="str">
        <v/>
      </c>
      <c r="C1464" t="str">
        <v/>
      </c>
    </row>
    <row r="1465" spans="1:3" x14ac:dyDescent="0.3">
      <c r="A1465" t="str">
        <v/>
      </c>
      <c r="B1465" t="str">
        <v/>
      </c>
      <c r="C1465" t="str">
        <v/>
      </c>
    </row>
    <row r="1466" spans="1:3" x14ac:dyDescent="0.3">
      <c r="A1466" t="str">
        <v/>
      </c>
      <c r="B1466" t="str">
        <v/>
      </c>
      <c r="C1466" t="str">
        <v/>
      </c>
    </row>
    <row r="1467" spans="1:3" x14ac:dyDescent="0.3">
      <c r="A1467" t="str">
        <v/>
      </c>
      <c r="B1467" t="str">
        <v/>
      </c>
      <c r="C1467" t="str">
        <v/>
      </c>
    </row>
    <row r="1468" spans="1:3" x14ac:dyDescent="0.3">
      <c r="A1468" t="str">
        <v/>
      </c>
      <c r="B1468" t="str">
        <v/>
      </c>
      <c r="C1468" t="str">
        <v/>
      </c>
    </row>
    <row r="1469" spans="1:3" x14ac:dyDescent="0.3">
      <c r="A1469" t="str">
        <v/>
      </c>
      <c r="B1469" t="str">
        <v/>
      </c>
      <c r="C1469" t="str">
        <v/>
      </c>
    </row>
    <row r="1470" spans="1:3" x14ac:dyDescent="0.3">
      <c r="A1470" t="str">
        <v/>
      </c>
      <c r="B1470" t="str">
        <v/>
      </c>
      <c r="C1470" t="str">
        <v/>
      </c>
    </row>
    <row r="1471" spans="1:3" x14ac:dyDescent="0.3">
      <c r="A1471" t="str">
        <v/>
      </c>
      <c r="B1471" t="str">
        <v/>
      </c>
      <c r="C1471" t="str">
        <v/>
      </c>
    </row>
    <row r="1472" spans="1:3" x14ac:dyDescent="0.3">
      <c r="A1472" t="str">
        <v/>
      </c>
      <c r="B1472" t="str">
        <v/>
      </c>
      <c r="C1472" t="str">
        <v/>
      </c>
    </row>
    <row r="1473" spans="1:3" x14ac:dyDescent="0.3">
      <c r="A1473" t="str">
        <v/>
      </c>
      <c r="B1473" t="str">
        <v/>
      </c>
      <c r="C1473" t="str">
        <v/>
      </c>
    </row>
    <row r="1474" spans="1:3" x14ac:dyDescent="0.3">
      <c r="A1474" t="str">
        <v/>
      </c>
      <c r="B1474" t="str">
        <v/>
      </c>
      <c r="C1474" t="str">
        <v/>
      </c>
    </row>
    <row r="1475" spans="1:3" x14ac:dyDescent="0.3">
      <c r="A1475" t="str">
        <v/>
      </c>
      <c r="B1475" t="str">
        <v/>
      </c>
      <c r="C1475" t="str">
        <v/>
      </c>
    </row>
    <row r="1476" spans="1:3" x14ac:dyDescent="0.3">
      <c r="A1476" t="str">
        <v/>
      </c>
      <c r="B1476" t="str">
        <v/>
      </c>
      <c r="C1476" t="str">
        <v/>
      </c>
    </row>
    <row r="1477" spans="1:3" x14ac:dyDescent="0.3">
      <c r="A1477" t="str">
        <v/>
      </c>
      <c r="B1477" t="str">
        <v/>
      </c>
      <c r="C1477" t="str">
        <v/>
      </c>
    </row>
    <row r="1478" spans="1:3" x14ac:dyDescent="0.3">
      <c r="A1478" t="str">
        <v/>
      </c>
      <c r="B1478" t="str">
        <v/>
      </c>
      <c r="C1478" t="str">
        <v/>
      </c>
    </row>
    <row r="1479" spans="1:3" x14ac:dyDescent="0.3">
      <c r="A1479" t="str">
        <v/>
      </c>
      <c r="B1479" t="str">
        <v/>
      </c>
      <c r="C1479" t="str">
        <v/>
      </c>
    </row>
    <row r="1480" spans="1:3" x14ac:dyDescent="0.3">
      <c r="A1480" t="str">
        <v/>
      </c>
      <c r="B1480" t="str">
        <v/>
      </c>
      <c r="C1480" t="str">
        <v/>
      </c>
    </row>
    <row r="1481" spans="1:3" x14ac:dyDescent="0.3">
      <c r="A1481" t="str">
        <v/>
      </c>
      <c r="B1481" t="str">
        <v/>
      </c>
      <c r="C1481" t="str">
        <v/>
      </c>
    </row>
    <row r="1482" spans="1:3" x14ac:dyDescent="0.3">
      <c r="A1482" t="str">
        <v/>
      </c>
      <c r="B1482" t="str">
        <v/>
      </c>
      <c r="C1482" t="str">
        <v/>
      </c>
    </row>
    <row r="1483" spans="1:3" x14ac:dyDescent="0.3">
      <c r="A1483" t="str">
        <v/>
      </c>
      <c r="B1483" t="str">
        <v/>
      </c>
      <c r="C1483" t="str">
        <v/>
      </c>
    </row>
    <row r="1484" spans="1:3" x14ac:dyDescent="0.3">
      <c r="A1484" t="str">
        <v/>
      </c>
      <c r="B1484" t="str">
        <v/>
      </c>
      <c r="C1484" t="str">
        <v/>
      </c>
    </row>
    <row r="1485" spans="1:3" x14ac:dyDescent="0.3">
      <c r="A1485" t="str">
        <v/>
      </c>
      <c r="B1485" t="str">
        <v/>
      </c>
      <c r="C1485" t="str">
        <v/>
      </c>
    </row>
    <row r="1486" spans="1:3" x14ac:dyDescent="0.3">
      <c r="A1486" t="str">
        <v/>
      </c>
      <c r="B1486" t="str">
        <v/>
      </c>
      <c r="C1486" t="str">
        <v/>
      </c>
    </row>
    <row r="1487" spans="1:3" x14ac:dyDescent="0.3">
      <c r="A1487" t="str">
        <v/>
      </c>
      <c r="B1487" t="str">
        <v/>
      </c>
      <c r="C1487" t="str">
        <v/>
      </c>
    </row>
    <row r="1488" spans="1:3" x14ac:dyDescent="0.3">
      <c r="A1488" t="str">
        <v/>
      </c>
      <c r="B1488" t="str">
        <v/>
      </c>
      <c r="C1488" t="str">
        <v/>
      </c>
    </row>
    <row r="1489" spans="1:3" x14ac:dyDescent="0.3">
      <c r="A1489" t="str">
        <v/>
      </c>
      <c r="B1489" t="str">
        <v/>
      </c>
      <c r="C1489" t="str">
        <v/>
      </c>
    </row>
    <row r="1490" spans="1:3" x14ac:dyDescent="0.3">
      <c r="A1490" t="str">
        <v/>
      </c>
      <c r="B1490" t="str">
        <v/>
      </c>
      <c r="C1490" t="str">
        <v/>
      </c>
    </row>
    <row r="1491" spans="1:3" x14ac:dyDescent="0.3">
      <c r="A1491" t="str">
        <v/>
      </c>
      <c r="B1491" t="str">
        <v/>
      </c>
      <c r="C1491" t="str">
        <v/>
      </c>
    </row>
    <row r="1492" spans="1:3" x14ac:dyDescent="0.3">
      <c r="A1492" t="str">
        <v/>
      </c>
      <c r="B1492" t="str">
        <v/>
      </c>
      <c r="C1492" t="str">
        <v/>
      </c>
    </row>
    <row r="1493" spans="1:3" x14ac:dyDescent="0.3">
      <c r="A1493" t="str">
        <v/>
      </c>
      <c r="B1493" t="str">
        <v/>
      </c>
      <c r="C1493" t="str">
        <v/>
      </c>
    </row>
    <row r="1494" spans="1:3" x14ac:dyDescent="0.3">
      <c r="A1494" t="str">
        <v/>
      </c>
      <c r="B1494" t="str">
        <v/>
      </c>
      <c r="C1494" t="str">
        <v/>
      </c>
    </row>
    <row r="1495" spans="1:3" x14ac:dyDescent="0.3">
      <c r="A1495" t="str">
        <v/>
      </c>
      <c r="B1495" t="str">
        <v/>
      </c>
      <c r="C1495" t="str">
        <v/>
      </c>
    </row>
    <row r="1496" spans="1:3" x14ac:dyDescent="0.3">
      <c r="A1496" t="str">
        <v/>
      </c>
      <c r="B1496" t="str">
        <v/>
      </c>
      <c r="C1496" t="str">
        <v/>
      </c>
    </row>
    <row r="1497" spans="1:3" x14ac:dyDescent="0.3">
      <c r="A1497" t="str">
        <v/>
      </c>
      <c r="B1497" t="str">
        <v/>
      </c>
      <c r="C1497" t="str">
        <v/>
      </c>
    </row>
    <row r="1498" spans="1:3" x14ac:dyDescent="0.3">
      <c r="A1498" t="str">
        <v/>
      </c>
      <c r="B1498" t="str">
        <v/>
      </c>
      <c r="C1498" t="str">
        <v/>
      </c>
    </row>
    <row r="1499" spans="1:3" x14ac:dyDescent="0.3">
      <c r="A1499" t="str">
        <v/>
      </c>
      <c r="B1499" t="str">
        <v/>
      </c>
      <c r="C1499" t="str">
        <v/>
      </c>
    </row>
    <row r="1500" spans="1:3" x14ac:dyDescent="0.3">
      <c r="A1500" t="str">
        <v/>
      </c>
      <c r="B1500" t="str">
        <v/>
      </c>
      <c r="C1500" t="str">
        <v/>
      </c>
    </row>
    <row r="1501" spans="1:3" x14ac:dyDescent="0.3">
      <c r="A1501" t="str">
        <v/>
      </c>
      <c r="B1501" t="str">
        <v/>
      </c>
      <c r="C1501" t="str">
        <v/>
      </c>
    </row>
    <row r="1502" spans="1:3" x14ac:dyDescent="0.3">
      <c r="A1502" t="str">
        <v/>
      </c>
      <c r="B1502" t="str">
        <v/>
      </c>
      <c r="C1502" t="str">
        <v/>
      </c>
    </row>
    <row r="1503" spans="1:3" x14ac:dyDescent="0.3">
      <c r="A1503" t="str">
        <v/>
      </c>
      <c r="B1503" t="str">
        <v/>
      </c>
      <c r="C1503" t="str">
        <v/>
      </c>
    </row>
    <row r="1504" spans="1:3" x14ac:dyDescent="0.3">
      <c r="A1504" t="str">
        <v/>
      </c>
      <c r="B1504" t="str">
        <v/>
      </c>
      <c r="C1504" t="str">
        <v/>
      </c>
    </row>
    <row r="1505" spans="1:3" x14ac:dyDescent="0.3">
      <c r="A1505" t="str">
        <v/>
      </c>
      <c r="B1505" t="str">
        <v/>
      </c>
      <c r="C1505" t="str">
        <v/>
      </c>
    </row>
    <row r="1506" spans="1:3" x14ac:dyDescent="0.3">
      <c r="A1506" t="str">
        <v/>
      </c>
      <c r="B1506" t="str">
        <v/>
      </c>
      <c r="C1506" t="str">
        <v/>
      </c>
    </row>
    <row r="1507" spans="1:3" x14ac:dyDescent="0.3">
      <c r="A1507" t="str">
        <v/>
      </c>
      <c r="B1507" t="str">
        <v/>
      </c>
      <c r="C1507" t="str">
        <v/>
      </c>
    </row>
    <row r="1508" spans="1:3" x14ac:dyDescent="0.3">
      <c r="A1508" t="str">
        <v/>
      </c>
      <c r="B1508" t="str">
        <v/>
      </c>
      <c r="C1508" t="str">
        <v/>
      </c>
    </row>
    <row r="1509" spans="1:3" x14ac:dyDescent="0.3">
      <c r="A1509" t="str">
        <v/>
      </c>
      <c r="B1509" t="str">
        <v/>
      </c>
      <c r="C1509" t="str">
        <v/>
      </c>
    </row>
    <row r="1510" spans="1:3" x14ac:dyDescent="0.3">
      <c r="A1510" t="str">
        <v/>
      </c>
      <c r="B1510" t="str">
        <v/>
      </c>
      <c r="C1510" t="str">
        <v/>
      </c>
    </row>
    <row r="1511" spans="1:3" x14ac:dyDescent="0.3">
      <c r="A1511" t="str">
        <v/>
      </c>
      <c r="B1511" t="str">
        <v/>
      </c>
      <c r="C1511" t="str">
        <v/>
      </c>
    </row>
    <row r="1512" spans="1:3" x14ac:dyDescent="0.3">
      <c r="A1512" t="str">
        <v/>
      </c>
      <c r="B1512" t="str">
        <v/>
      </c>
      <c r="C1512" t="str">
        <v/>
      </c>
    </row>
    <row r="1513" spans="1:3" x14ac:dyDescent="0.3">
      <c r="A1513" t="str">
        <v/>
      </c>
      <c r="B1513" t="str">
        <v/>
      </c>
      <c r="C1513" t="str">
        <v/>
      </c>
    </row>
    <row r="1514" spans="1:3" x14ac:dyDescent="0.3">
      <c r="A1514" t="str">
        <v/>
      </c>
      <c r="B1514" t="str">
        <v/>
      </c>
      <c r="C1514" t="str">
        <v/>
      </c>
    </row>
    <row r="1515" spans="1:3" x14ac:dyDescent="0.3">
      <c r="A1515" t="str">
        <v/>
      </c>
      <c r="B1515" t="str">
        <v/>
      </c>
      <c r="C1515" t="str">
        <v/>
      </c>
    </row>
    <row r="1516" spans="1:3" x14ac:dyDescent="0.3">
      <c r="A1516" t="str">
        <v/>
      </c>
      <c r="B1516" t="str">
        <v/>
      </c>
      <c r="C1516" t="str">
        <v/>
      </c>
    </row>
    <row r="1517" spans="1:3" x14ac:dyDescent="0.3">
      <c r="A1517" t="str">
        <v/>
      </c>
      <c r="B1517" t="str">
        <v/>
      </c>
      <c r="C1517" t="str">
        <v/>
      </c>
    </row>
    <row r="1518" spans="1:3" x14ac:dyDescent="0.3">
      <c r="A1518" t="str">
        <v/>
      </c>
      <c r="B1518" t="str">
        <v/>
      </c>
      <c r="C1518" t="str">
        <v/>
      </c>
    </row>
    <row r="1519" spans="1:3" x14ac:dyDescent="0.3">
      <c r="A1519" t="str">
        <v/>
      </c>
      <c r="B1519" t="str">
        <v/>
      </c>
      <c r="C1519" t="str">
        <v/>
      </c>
    </row>
    <row r="1520" spans="1:3" x14ac:dyDescent="0.3">
      <c r="A1520" t="str">
        <v/>
      </c>
      <c r="B1520" t="str">
        <v/>
      </c>
      <c r="C1520" t="str">
        <v/>
      </c>
    </row>
    <row r="1521" spans="1:3" x14ac:dyDescent="0.3">
      <c r="A1521" t="str">
        <v/>
      </c>
      <c r="B1521" t="str">
        <v/>
      </c>
      <c r="C1521" t="str">
        <v/>
      </c>
    </row>
    <row r="1522" spans="1:3" x14ac:dyDescent="0.3">
      <c r="A1522" t="str">
        <v/>
      </c>
      <c r="B1522" t="str">
        <v/>
      </c>
      <c r="C1522" t="str">
        <v/>
      </c>
    </row>
    <row r="1523" spans="1:3" x14ac:dyDescent="0.3">
      <c r="A1523" t="str">
        <v/>
      </c>
      <c r="B1523" t="str">
        <v/>
      </c>
      <c r="C1523" t="str">
        <v/>
      </c>
    </row>
    <row r="1524" spans="1:3" x14ac:dyDescent="0.3">
      <c r="A1524" t="str">
        <v/>
      </c>
      <c r="B1524" t="str">
        <v/>
      </c>
      <c r="C1524" t="str">
        <v/>
      </c>
    </row>
    <row r="1525" spans="1:3" x14ac:dyDescent="0.3">
      <c r="A1525" t="str">
        <v/>
      </c>
      <c r="B1525" t="str">
        <v/>
      </c>
      <c r="C1525" t="str">
        <v/>
      </c>
    </row>
    <row r="1526" spans="1:3" x14ac:dyDescent="0.3">
      <c r="A1526" t="str">
        <v/>
      </c>
      <c r="B1526" t="str">
        <v/>
      </c>
      <c r="C1526" t="str">
        <v/>
      </c>
    </row>
    <row r="1527" spans="1:3" x14ac:dyDescent="0.3">
      <c r="A1527" t="str">
        <v/>
      </c>
      <c r="B1527" t="str">
        <v/>
      </c>
      <c r="C1527" t="str">
        <v/>
      </c>
    </row>
    <row r="1528" spans="1:3" x14ac:dyDescent="0.3">
      <c r="A1528" t="str">
        <v/>
      </c>
      <c r="B1528" t="str">
        <v/>
      </c>
      <c r="C1528" t="str">
        <v/>
      </c>
    </row>
    <row r="1529" spans="1:3" x14ac:dyDescent="0.3">
      <c r="A1529" t="str">
        <v/>
      </c>
      <c r="B1529" t="str">
        <v/>
      </c>
      <c r="C1529" t="str">
        <v/>
      </c>
    </row>
    <row r="1530" spans="1:3" x14ac:dyDescent="0.3">
      <c r="A1530" t="str">
        <v/>
      </c>
      <c r="B1530" t="str">
        <v/>
      </c>
      <c r="C1530" t="str">
        <v/>
      </c>
    </row>
    <row r="1531" spans="1:3" x14ac:dyDescent="0.3">
      <c r="A1531" t="str">
        <v/>
      </c>
      <c r="B1531" t="str">
        <v/>
      </c>
      <c r="C1531" t="str">
        <v/>
      </c>
    </row>
    <row r="1532" spans="1:3" x14ac:dyDescent="0.3">
      <c r="A1532" t="str">
        <v/>
      </c>
      <c r="B1532" t="str">
        <v/>
      </c>
      <c r="C1532" t="str">
        <v/>
      </c>
    </row>
    <row r="1533" spans="1:3" x14ac:dyDescent="0.3">
      <c r="A1533" t="str">
        <v/>
      </c>
      <c r="B1533" t="str">
        <v/>
      </c>
      <c r="C1533" t="str">
        <v/>
      </c>
    </row>
    <row r="1534" spans="1:3" x14ac:dyDescent="0.3">
      <c r="A1534" t="str">
        <v/>
      </c>
      <c r="B1534" t="str">
        <v/>
      </c>
      <c r="C1534" t="str">
        <v/>
      </c>
    </row>
    <row r="1535" spans="1:3" x14ac:dyDescent="0.3">
      <c r="A1535" t="str">
        <v/>
      </c>
      <c r="B1535" t="str">
        <v/>
      </c>
      <c r="C1535" t="str">
        <v/>
      </c>
    </row>
    <row r="1536" spans="1:3" x14ac:dyDescent="0.3">
      <c r="A1536" t="str">
        <v/>
      </c>
      <c r="B1536" t="str">
        <v/>
      </c>
      <c r="C1536" t="str">
        <v/>
      </c>
    </row>
    <row r="1537" spans="1:3" x14ac:dyDescent="0.3">
      <c r="A1537" t="str">
        <v/>
      </c>
      <c r="B1537" t="str">
        <v/>
      </c>
      <c r="C1537" t="str">
        <v/>
      </c>
    </row>
    <row r="1538" spans="1:3" x14ac:dyDescent="0.3">
      <c r="A1538" t="str">
        <v/>
      </c>
      <c r="B1538" t="str">
        <v/>
      </c>
      <c r="C1538" t="str">
        <v/>
      </c>
    </row>
    <row r="1539" spans="1:3" x14ac:dyDescent="0.3">
      <c r="A1539" t="str">
        <v/>
      </c>
      <c r="B1539" t="str">
        <v/>
      </c>
      <c r="C1539" t="str">
        <v/>
      </c>
    </row>
    <row r="1540" spans="1:3" x14ac:dyDescent="0.3">
      <c r="A1540" t="str">
        <v/>
      </c>
      <c r="B1540" t="str">
        <v/>
      </c>
      <c r="C1540" t="str">
        <v/>
      </c>
    </row>
    <row r="1541" spans="1:3" x14ac:dyDescent="0.3">
      <c r="A1541" t="str">
        <v/>
      </c>
      <c r="B1541" t="str">
        <v/>
      </c>
      <c r="C1541" t="str">
        <v/>
      </c>
    </row>
    <row r="1542" spans="1:3" x14ac:dyDescent="0.3">
      <c r="A1542" t="str">
        <v/>
      </c>
      <c r="B1542" t="str">
        <v/>
      </c>
      <c r="C1542" t="str">
        <v/>
      </c>
    </row>
    <row r="1543" spans="1:3" x14ac:dyDescent="0.3">
      <c r="A1543" t="str">
        <v/>
      </c>
      <c r="B1543" t="str">
        <v/>
      </c>
      <c r="C1543" t="str">
        <v/>
      </c>
    </row>
    <row r="1544" spans="1:3" x14ac:dyDescent="0.3">
      <c r="A1544" t="str">
        <v/>
      </c>
      <c r="B1544" t="str">
        <v/>
      </c>
      <c r="C1544" t="str">
        <v/>
      </c>
    </row>
    <row r="1545" spans="1:3" x14ac:dyDescent="0.3">
      <c r="A1545" t="str">
        <v/>
      </c>
      <c r="B1545" t="str">
        <v/>
      </c>
      <c r="C1545" t="str">
        <v/>
      </c>
    </row>
    <row r="1546" spans="1:3" x14ac:dyDescent="0.3">
      <c r="A1546" t="str">
        <v/>
      </c>
      <c r="B1546" t="str">
        <v/>
      </c>
      <c r="C1546" t="str">
        <v/>
      </c>
    </row>
    <row r="1547" spans="1:3" x14ac:dyDescent="0.3">
      <c r="A1547" t="str">
        <v/>
      </c>
      <c r="B1547" t="str">
        <v/>
      </c>
      <c r="C1547" t="str">
        <v/>
      </c>
    </row>
    <row r="1548" spans="1:3" x14ac:dyDescent="0.3">
      <c r="A1548" t="str">
        <v/>
      </c>
      <c r="B1548" t="str">
        <v/>
      </c>
      <c r="C1548" t="str">
        <v/>
      </c>
    </row>
    <row r="1549" spans="1:3" x14ac:dyDescent="0.3">
      <c r="A1549" t="str">
        <v/>
      </c>
      <c r="B1549" t="str">
        <v/>
      </c>
      <c r="C1549" t="str">
        <v/>
      </c>
    </row>
    <row r="1550" spans="1:3" x14ac:dyDescent="0.3">
      <c r="A1550" t="str">
        <v/>
      </c>
      <c r="B1550" t="str">
        <v/>
      </c>
      <c r="C1550" t="str">
        <v/>
      </c>
    </row>
    <row r="1551" spans="1:3" x14ac:dyDescent="0.3">
      <c r="A1551" t="str">
        <v/>
      </c>
      <c r="B1551" t="str">
        <v/>
      </c>
      <c r="C1551" t="str">
        <v/>
      </c>
    </row>
    <row r="1552" spans="1:3" x14ac:dyDescent="0.3">
      <c r="A1552" t="str">
        <v/>
      </c>
      <c r="B1552" t="str">
        <v/>
      </c>
      <c r="C1552" t="str">
        <v/>
      </c>
    </row>
    <row r="1553" spans="1:3" x14ac:dyDescent="0.3">
      <c r="A1553" t="str">
        <v/>
      </c>
      <c r="B1553" t="str">
        <v/>
      </c>
      <c r="C1553" t="str">
        <v/>
      </c>
    </row>
    <row r="1554" spans="1:3" x14ac:dyDescent="0.3">
      <c r="A1554" t="str">
        <v/>
      </c>
      <c r="B1554" t="str">
        <v/>
      </c>
      <c r="C1554" t="str">
        <v/>
      </c>
    </row>
    <row r="1555" spans="1:3" x14ac:dyDescent="0.3">
      <c r="A1555" t="str">
        <v/>
      </c>
      <c r="B1555" t="str">
        <v/>
      </c>
      <c r="C1555" t="str">
        <v/>
      </c>
    </row>
    <row r="1556" spans="1:3" x14ac:dyDescent="0.3">
      <c r="A1556" t="str">
        <v/>
      </c>
      <c r="B1556" t="str">
        <v/>
      </c>
      <c r="C1556" t="str">
        <v/>
      </c>
    </row>
    <row r="1557" spans="1:3" x14ac:dyDescent="0.3">
      <c r="A1557" t="str">
        <v/>
      </c>
      <c r="B1557" t="str">
        <v/>
      </c>
      <c r="C1557" t="str">
        <v/>
      </c>
    </row>
    <row r="1558" spans="1:3" x14ac:dyDescent="0.3">
      <c r="A1558" t="str">
        <v/>
      </c>
      <c r="B1558" t="str">
        <v/>
      </c>
      <c r="C1558" t="str">
        <v/>
      </c>
    </row>
    <row r="1559" spans="1:3" x14ac:dyDescent="0.3">
      <c r="A1559" t="str">
        <v/>
      </c>
      <c r="B1559" t="str">
        <v/>
      </c>
      <c r="C1559" t="str">
        <v/>
      </c>
    </row>
    <row r="1560" spans="1:3" x14ac:dyDescent="0.3">
      <c r="A1560" t="str">
        <v/>
      </c>
      <c r="B1560" t="str">
        <v/>
      </c>
      <c r="C1560" t="str">
        <v/>
      </c>
    </row>
    <row r="1561" spans="1:3" x14ac:dyDescent="0.3">
      <c r="A1561" t="str">
        <v/>
      </c>
      <c r="B1561" t="str">
        <v/>
      </c>
      <c r="C1561" t="str">
        <v/>
      </c>
    </row>
    <row r="1562" spans="1:3" x14ac:dyDescent="0.3">
      <c r="A1562" t="str">
        <v/>
      </c>
      <c r="B1562" t="str">
        <v/>
      </c>
      <c r="C1562" t="str">
        <v/>
      </c>
    </row>
    <row r="1563" spans="1:3" x14ac:dyDescent="0.3">
      <c r="A1563" t="str">
        <v/>
      </c>
      <c r="B1563" t="str">
        <v/>
      </c>
      <c r="C1563" t="str">
        <v/>
      </c>
    </row>
    <row r="1564" spans="1:3" x14ac:dyDescent="0.3">
      <c r="A1564" t="str">
        <v/>
      </c>
      <c r="B1564" t="str">
        <v/>
      </c>
      <c r="C1564" t="str">
        <v/>
      </c>
    </row>
    <row r="1565" spans="1:3" x14ac:dyDescent="0.3">
      <c r="A1565" t="str">
        <v/>
      </c>
      <c r="B1565" t="str">
        <v/>
      </c>
      <c r="C1565" t="str">
        <v/>
      </c>
    </row>
    <row r="1566" spans="1:3" x14ac:dyDescent="0.3">
      <c r="A1566" t="str">
        <v/>
      </c>
      <c r="B1566" t="str">
        <v/>
      </c>
      <c r="C1566" t="str">
        <v/>
      </c>
    </row>
    <row r="1567" spans="1:3" x14ac:dyDescent="0.3">
      <c r="A1567" t="str">
        <v/>
      </c>
      <c r="B1567" t="str">
        <v/>
      </c>
      <c r="C1567" t="str">
        <v/>
      </c>
    </row>
    <row r="1568" spans="1:3" x14ac:dyDescent="0.3">
      <c r="A1568" t="str">
        <v/>
      </c>
      <c r="B1568" t="str">
        <v/>
      </c>
      <c r="C1568" t="str">
        <v/>
      </c>
    </row>
    <row r="1569" spans="1:3" x14ac:dyDescent="0.3">
      <c r="A1569" t="str">
        <v/>
      </c>
      <c r="B1569" t="str">
        <v/>
      </c>
      <c r="C1569" t="str">
        <v/>
      </c>
    </row>
    <row r="1570" spans="1:3" x14ac:dyDescent="0.3">
      <c r="A1570" t="str">
        <v/>
      </c>
      <c r="B1570" t="str">
        <v/>
      </c>
      <c r="C1570" t="str">
        <v/>
      </c>
    </row>
    <row r="1571" spans="1:3" x14ac:dyDescent="0.3">
      <c r="A1571" t="str">
        <v/>
      </c>
      <c r="B1571" t="str">
        <v/>
      </c>
      <c r="C1571" t="str">
        <v/>
      </c>
    </row>
    <row r="1572" spans="1:3" x14ac:dyDescent="0.3">
      <c r="A1572" t="str">
        <v/>
      </c>
      <c r="B1572" t="str">
        <v/>
      </c>
      <c r="C1572" t="str">
        <v/>
      </c>
    </row>
    <row r="1573" spans="1:3" x14ac:dyDescent="0.3">
      <c r="A1573" t="str">
        <v/>
      </c>
      <c r="B1573" t="str">
        <v/>
      </c>
      <c r="C1573" t="str">
        <v/>
      </c>
    </row>
    <row r="1574" spans="1:3" x14ac:dyDescent="0.3">
      <c r="A1574" t="str">
        <v/>
      </c>
      <c r="B1574" t="str">
        <v/>
      </c>
      <c r="C1574" t="str">
        <v/>
      </c>
    </row>
    <row r="1575" spans="1:3" x14ac:dyDescent="0.3">
      <c r="A1575" t="str">
        <v/>
      </c>
      <c r="B1575" t="str">
        <v/>
      </c>
      <c r="C1575" t="str">
        <v/>
      </c>
    </row>
    <row r="1576" spans="1:3" x14ac:dyDescent="0.3">
      <c r="A1576" t="str">
        <v/>
      </c>
      <c r="B1576" t="str">
        <v/>
      </c>
      <c r="C1576" t="str">
        <v/>
      </c>
    </row>
    <row r="1577" spans="1:3" x14ac:dyDescent="0.3">
      <c r="A1577" t="str">
        <v/>
      </c>
      <c r="B1577" t="str">
        <v/>
      </c>
      <c r="C1577" t="str">
        <v/>
      </c>
    </row>
    <row r="1578" spans="1:3" x14ac:dyDescent="0.3">
      <c r="A1578" t="str">
        <v/>
      </c>
      <c r="B1578" t="str">
        <v/>
      </c>
      <c r="C1578" t="str">
        <v/>
      </c>
    </row>
    <row r="1579" spans="1:3" x14ac:dyDescent="0.3">
      <c r="A1579" t="str">
        <v/>
      </c>
      <c r="B1579" t="str">
        <v/>
      </c>
      <c r="C1579" t="str">
        <v/>
      </c>
    </row>
    <row r="1580" spans="1:3" x14ac:dyDescent="0.3">
      <c r="A1580" t="str">
        <v/>
      </c>
      <c r="B1580" t="str">
        <v/>
      </c>
      <c r="C1580" t="str">
        <v/>
      </c>
    </row>
    <row r="1581" spans="1:3" x14ac:dyDescent="0.3">
      <c r="A1581" t="str">
        <v/>
      </c>
      <c r="B1581" t="str">
        <v/>
      </c>
      <c r="C1581" t="str">
        <v/>
      </c>
    </row>
    <row r="1582" spans="1:3" x14ac:dyDescent="0.3">
      <c r="A1582" t="str">
        <v/>
      </c>
      <c r="B1582" t="str">
        <v/>
      </c>
      <c r="C1582" t="str">
        <v/>
      </c>
    </row>
    <row r="1583" spans="1:3" x14ac:dyDescent="0.3">
      <c r="A1583" t="str">
        <v/>
      </c>
      <c r="B1583" t="str">
        <v/>
      </c>
      <c r="C1583" t="str">
        <v/>
      </c>
    </row>
    <row r="1584" spans="1:3" x14ac:dyDescent="0.3">
      <c r="A1584" t="str">
        <v/>
      </c>
      <c r="B1584" t="str">
        <v/>
      </c>
      <c r="C1584" t="str">
        <v/>
      </c>
    </row>
    <row r="1585" spans="1:3" x14ac:dyDescent="0.3">
      <c r="A1585" t="str">
        <v/>
      </c>
      <c r="B1585" t="str">
        <v/>
      </c>
      <c r="C1585" t="str">
        <v/>
      </c>
    </row>
    <row r="1586" spans="1:3" x14ac:dyDescent="0.3">
      <c r="A1586" t="str">
        <v/>
      </c>
      <c r="B1586" t="str">
        <v/>
      </c>
      <c r="C1586" t="str">
        <v/>
      </c>
    </row>
    <row r="1587" spans="1:3" x14ac:dyDescent="0.3">
      <c r="A1587" t="str">
        <v/>
      </c>
      <c r="B1587" t="str">
        <v/>
      </c>
      <c r="C1587" t="str">
        <v/>
      </c>
    </row>
    <row r="1588" spans="1:3" x14ac:dyDescent="0.3">
      <c r="A1588" t="str">
        <v/>
      </c>
      <c r="B1588" t="str">
        <v/>
      </c>
      <c r="C1588" t="str">
        <v/>
      </c>
    </row>
    <row r="1589" spans="1:3" x14ac:dyDescent="0.3">
      <c r="A1589" t="str">
        <v/>
      </c>
      <c r="B1589" t="str">
        <v/>
      </c>
      <c r="C1589" t="str">
        <v/>
      </c>
    </row>
    <row r="1590" spans="1:3" x14ac:dyDescent="0.3">
      <c r="A1590" t="str">
        <v/>
      </c>
      <c r="B1590" t="str">
        <v/>
      </c>
      <c r="C1590" t="str">
        <v/>
      </c>
    </row>
    <row r="1591" spans="1:3" x14ac:dyDescent="0.3">
      <c r="A1591" t="str">
        <v/>
      </c>
      <c r="B1591" t="str">
        <v/>
      </c>
      <c r="C1591" t="str">
        <v/>
      </c>
    </row>
    <row r="1592" spans="1:3" x14ac:dyDescent="0.3">
      <c r="A1592" t="str">
        <v/>
      </c>
      <c r="B1592" t="str">
        <v/>
      </c>
      <c r="C1592" t="str">
        <v/>
      </c>
    </row>
    <row r="1593" spans="1:3" x14ac:dyDescent="0.3">
      <c r="A1593" t="str">
        <v/>
      </c>
      <c r="B1593" t="str">
        <v/>
      </c>
      <c r="C1593" t="str">
        <v/>
      </c>
    </row>
    <row r="1594" spans="1:3" x14ac:dyDescent="0.3">
      <c r="A1594" t="str">
        <v/>
      </c>
      <c r="B1594" t="str">
        <v/>
      </c>
      <c r="C1594" t="str">
        <v/>
      </c>
    </row>
    <row r="1595" spans="1:3" x14ac:dyDescent="0.3">
      <c r="A1595" t="str">
        <v/>
      </c>
      <c r="B1595" t="str">
        <v/>
      </c>
      <c r="C1595" t="str">
        <v/>
      </c>
    </row>
    <row r="1596" spans="1:3" x14ac:dyDescent="0.3">
      <c r="A1596" t="str">
        <v/>
      </c>
      <c r="B1596" t="str">
        <v/>
      </c>
      <c r="C1596" t="str">
        <v/>
      </c>
    </row>
    <row r="1597" spans="1:3" x14ac:dyDescent="0.3">
      <c r="A1597" t="str">
        <v/>
      </c>
      <c r="B1597" t="str">
        <v/>
      </c>
      <c r="C1597" t="str">
        <v/>
      </c>
    </row>
    <row r="1598" spans="1:3" x14ac:dyDescent="0.3">
      <c r="A1598" t="str">
        <v/>
      </c>
      <c r="B1598" t="str">
        <v/>
      </c>
      <c r="C1598" t="str">
        <v/>
      </c>
    </row>
    <row r="1599" spans="1:3" x14ac:dyDescent="0.3">
      <c r="A1599" t="str">
        <v/>
      </c>
      <c r="B1599" t="str">
        <v/>
      </c>
      <c r="C1599" t="str">
        <v/>
      </c>
    </row>
    <row r="1600" spans="1:3" x14ac:dyDescent="0.3">
      <c r="A1600" t="str">
        <v/>
      </c>
      <c r="B1600" t="str">
        <v/>
      </c>
      <c r="C1600" t="str">
        <v/>
      </c>
    </row>
    <row r="1601" spans="1:3" x14ac:dyDescent="0.3">
      <c r="A1601" t="str">
        <v/>
      </c>
      <c r="B1601" t="str">
        <v/>
      </c>
      <c r="C1601" t="str">
        <v/>
      </c>
    </row>
    <row r="1602" spans="1:3" x14ac:dyDescent="0.3">
      <c r="A1602" t="str">
        <v/>
      </c>
      <c r="B1602" t="str">
        <v/>
      </c>
      <c r="C1602" t="str">
        <v/>
      </c>
    </row>
    <row r="1603" spans="1:3" x14ac:dyDescent="0.3">
      <c r="A1603" t="str">
        <v/>
      </c>
      <c r="B1603" t="str">
        <v/>
      </c>
      <c r="C1603" t="str">
        <v/>
      </c>
    </row>
    <row r="1604" spans="1:3" x14ac:dyDescent="0.3">
      <c r="A1604" t="str">
        <v/>
      </c>
      <c r="B1604" t="str">
        <v/>
      </c>
      <c r="C1604" t="str">
        <v/>
      </c>
    </row>
    <row r="1605" spans="1:3" x14ac:dyDescent="0.3">
      <c r="A1605" t="str">
        <v/>
      </c>
      <c r="B1605" t="str">
        <v/>
      </c>
      <c r="C1605" t="str">
        <v/>
      </c>
    </row>
    <row r="1606" spans="1:3" x14ac:dyDescent="0.3">
      <c r="A1606" t="str">
        <v/>
      </c>
      <c r="B1606" t="str">
        <v/>
      </c>
      <c r="C1606" t="str">
        <v/>
      </c>
    </row>
    <row r="1607" spans="1:3" x14ac:dyDescent="0.3">
      <c r="A1607" t="str">
        <v/>
      </c>
      <c r="B1607" t="str">
        <v/>
      </c>
      <c r="C1607" t="str">
        <v/>
      </c>
    </row>
    <row r="1608" spans="1:3" x14ac:dyDescent="0.3">
      <c r="A1608" t="str">
        <v/>
      </c>
      <c r="B1608" t="str">
        <v/>
      </c>
      <c r="C1608" t="str">
        <v/>
      </c>
    </row>
    <row r="1609" spans="1:3" x14ac:dyDescent="0.3">
      <c r="A1609" t="str">
        <v/>
      </c>
      <c r="B1609" t="str">
        <v/>
      </c>
      <c r="C1609" t="str">
        <v/>
      </c>
    </row>
    <row r="1610" spans="1:3" x14ac:dyDescent="0.3">
      <c r="A1610" t="str">
        <v/>
      </c>
      <c r="B1610" t="str">
        <v/>
      </c>
      <c r="C1610" t="str">
        <v/>
      </c>
    </row>
    <row r="1611" spans="1:3" x14ac:dyDescent="0.3">
      <c r="A1611" t="str">
        <v/>
      </c>
      <c r="B1611" t="str">
        <v/>
      </c>
      <c r="C1611" t="str">
        <v/>
      </c>
    </row>
    <row r="1612" spans="1:3" x14ac:dyDescent="0.3">
      <c r="A1612" t="str">
        <v/>
      </c>
      <c r="B1612" t="str">
        <v/>
      </c>
      <c r="C1612" t="str">
        <v/>
      </c>
    </row>
    <row r="1613" spans="1:3" x14ac:dyDescent="0.3">
      <c r="A1613" t="str">
        <v/>
      </c>
      <c r="B1613" t="str">
        <v/>
      </c>
      <c r="C1613" t="str">
        <v/>
      </c>
    </row>
    <row r="1614" spans="1:3" x14ac:dyDescent="0.3">
      <c r="A1614" t="str">
        <v/>
      </c>
      <c r="B1614" t="str">
        <v/>
      </c>
      <c r="C1614" t="str">
        <v/>
      </c>
    </row>
    <row r="1615" spans="1:3" x14ac:dyDescent="0.3">
      <c r="A1615" t="str">
        <v/>
      </c>
      <c r="B1615" t="str">
        <v/>
      </c>
      <c r="C1615" t="str">
        <v/>
      </c>
    </row>
    <row r="1616" spans="1:3" x14ac:dyDescent="0.3">
      <c r="A1616" t="str">
        <v/>
      </c>
      <c r="B1616" t="str">
        <v/>
      </c>
      <c r="C1616" t="str">
        <v/>
      </c>
    </row>
    <row r="1617" spans="1:3" x14ac:dyDescent="0.3">
      <c r="A1617" t="str">
        <v/>
      </c>
      <c r="B1617" t="str">
        <v/>
      </c>
      <c r="C1617" t="str">
        <v/>
      </c>
    </row>
    <row r="1618" spans="1:3" x14ac:dyDescent="0.3">
      <c r="A1618" t="str">
        <v/>
      </c>
      <c r="B1618" t="str">
        <v/>
      </c>
      <c r="C1618" t="str">
        <v/>
      </c>
    </row>
    <row r="1619" spans="1:3" x14ac:dyDescent="0.3">
      <c r="A1619" t="str">
        <v/>
      </c>
      <c r="B1619" t="str">
        <v/>
      </c>
      <c r="C1619" t="str">
        <v/>
      </c>
    </row>
    <row r="1620" spans="1:3" x14ac:dyDescent="0.3">
      <c r="A1620" t="str">
        <v/>
      </c>
      <c r="B1620" t="str">
        <v/>
      </c>
      <c r="C1620" t="str">
        <v/>
      </c>
    </row>
    <row r="1621" spans="1:3" x14ac:dyDescent="0.3">
      <c r="A1621" t="str">
        <v/>
      </c>
      <c r="B1621" t="str">
        <v/>
      </c>
      <c r="C1621" t="str">
        <v/>
      </c>
    </row>
    <row r="1622" spans="1:3" x14ac:dyDescent="0.3">
      <c r="A1622" t="str">
        <v/>
      </c>
      <c r="B1622" t="str">
        <v/>
      </c>
      <c r="C1622" t="str">
        <v/>
      </c>
    </row>
    <row r="1623" spans="1:3" x14ac:dyDescent="0.3">
      <c r="A1623" t="str">
        <v/>
      </c>
      <c r="B1623" t="str">
        <v/>
      </c>
      <c r="C1623" t="str">
        <v/>
      </c>
    </row>
    <row r="1624" spans="1:3" x14ac:dyDescent="0.3">
      <c r="A1624" t="str">
        <v/>
      </c>
      <c r="B1624" t="str">
        <v/>
      </c>
      <c r="C1624" t="str">
        <v/>
      </c>
    </row>
    <row r="1625" spans="1:3" x14ac:dyDescent="0.3">
      <c r="A1625" t="str">
        <v/>
      </c>
      <c r="B1625" t="str">
        <v/>
      </c>
      <c r="C1625" t="str">
        <v/>
      </c>
    </row>
    <row r="1626" spans="1:3" x14ac:dyDescent="0.3">
      <c r="A1626" t="str">
        <v/>
      </c>
      <c r="B1626" t="str">
        <v/>
      </c>
      <c r="C1626" t="str">
        <v/>
      </c>
    </row>
    <row r="1627" spans="1:3" x14ac:dyDescent="0.3">
      <c r="A1627" t="str">
        <v/>
      </c>
      <c r="B1627" t="str">
        <v/>
      </c>
      <c r="C1627" t="str">
        <v/>
      </c>
    </row>
    <row r="1628" spans="1:3" x14ac:dyDescent="0.3">
      <c r="A1628" t="str">
        <v/>
      </c>
      <c r="B1628" t="str">
        <v/>
      </c>
      <c r="C1628" t="str">
        <v/>
      </c>
    </row>
    <row r="1629" spans="1:3" x14ac:dyDescent="0.3">
      <c r="A1629" t="str">
        <v/>
      </c>
      <c r="B1629" t="str">
        <v/>
      </c>
      <c r="C1629" t="str">
        <v/>
      </c>
    </row>
    <row r="1630" spans="1:3" x14ac:dyDescent="0.3">
      <c r="A1630" t="str">
        <v/>
      </c>
      <c r="B1630" t="str">
        <v/>
      </c>
      <c r="C1630" t="str">
        <v/>
      </c>
    </row>
    <row r="1631" spans="1:3" x14ac:dyDescent="0.3">
      <c r="A1631" t="str">
        <v/>
      </c>
      <c r="B1631" t="str">
        <v/>
      </c>
      <c r="C1631" t="str">
        <v/>
      </c>
    </row>
    <row r="1632" spans="1:3" x14ac:dyDescent="0.3">
      <c r="A1632" t="str">
        <v/>
      </c>
      <c r="B1632" t="str">
        <v/>
      </c>
      <c r="C1632" t="str">
        <v/>
      </c>
    </row>
    <row r="1633" spans="1:3" x14ac:dyDescent="0.3">
      <c r="A1633" t="str">
        <v/>
      </c>
      <c r="B1633" t="str">
        <v/>
      </c>
      <c r="C1633" t="str">
        <v/>
      </c>
    </row>
    <row r="1634" spans="1:3" x14ac:dyDescent="0.3">
      <c r="A1634" t="str">
        <v/>
      </c>
      <c r="B1634" t="str">
        <v/>
      </c>
      <c r="C1634" t="str">
        <v/>
      </c>
    </row>
    <row r="1635" spans="1:3" x14ac:dyDescent="0.3">
      <c r="A1635" t="str">
        <v/>
      </c>
      <c r="B1635" t="str">
        <v/>
      </c>
      <c r="C1635" t="str">
        <v/>
      </c>
    </row>
    <row r="1636" spans="1:3" x14ac:dyDescent="0.3">
      <c r="A1636" t="str">
        <v/>
      </c>
      <c r="B1636" t="str">
        <v/>
      </c>
      <c r="C1636" t="str">
        <v/>
      </c>
    </row>
    <row r="1637" spans="1:3" x14ac:dyDescent="0.3">
      <c r="A1637" t="str">
        <v/>
      </c>
      <c r="B1637" t="str">
        <v/>
      </c>
      <c r="C1637" t="str">
        <v/>
      </c>
    </row>
    <row r="1638" spans="1:3" x14ac:dyDescent="0.3">
      <c r="A1638" t="str">
        <v/>
      </c>
      <c r="B1638" t="str">
        <v/>
      </c>
      <c r="C1638" t="str">
        <v/>
      </c>
    </row>
    <row r="1639" spans="1:3" x14ac:dyDescent="0.3">
      <c r="A1639" t="str">
        <v/>
      </c>
      <c r="B1639" t="str">
        <v/>
      </c>
      <c r="C1639" t="str">
        <v/>
      </c>
    </row>
    <row r="1640" spans="1:3" x14ac:dyDescent="0.3">
      <c r="A1640" t="str">
        <v/>
      </c>
      <c r="B1640" t="str">
        <v/>
      </c>
      <c r="C1640" t="str">
        <v/>
      </c>
    </row>
    <row r="1641" spans="1:3" x14ac:dyDescent="0.3">
      <c r="A1641" t="str">
        <v/>
      </c>
      <c r="B1641" t="str">
        <v/>
      </c>
      <c r="C1641" t="str">
        <v/>
      </c>
    </row>
    <row r="1642" spans="1:3" x14ac:dyDescent="0.3">
      <c r="A1642" t="str">
        <v/>
      </c>
      <c r="B1642" t="str">
        <v/>
      </c>
      <c r="C1642" t="str">
        <v/>
      </c>
    </row>
    <row r="1643" spans="1:3" x14ac:dyDescent="0.3">
      <c r="A1643" t="str">
        <v/>
      </c>
      <c r="B1643" t="str">
        <v/>
      </c>
      <c r="C1643" t="str">
        <v/>
      </c>
    </row>
    <row r="1644" spans="1:3" x14ac:dyDescent="0.3">
      <c r="A1644" t="str">
        <v/>
      </c>
      <c r="B1644" t="str">
        <v/>
      </c>
      <c r="C1644" t="str">
        <v/>
      </c>
    </row>
    <row r="1645" spans="1:3" x14ac:dyDescent="0.3">
      <c r="A1645" t="str">
        <v/>
      </c>
      <c r="B1645" t="str">
        <v/>
      </c>
      <c r="C1645" t="str">
        <v/>
      </c>
    </row>
    <row r="1646" spans="1:3" x14ac:dyDescent="0.3">
      <c r="A1646" t="str">
        <v/>
      </c>
      <c r="B1646" t="str">
        <v/>
      </c>
      <c r="C1646" t="str">
        <v/>
      </c>
    </row>
    <row r="1647" spans="1:3" x14ac:dyDescent="0.3">
      <c r="A1647" t="str">
        <v/>
      </c>
      <c r="B1647" t="str">
        <v/>
      </c>
      <c r="C1647" t="str">
        <v/>
      </c>
    </row>
    <row r="1648" spans="1:3" x14ac:dyDescent="0.3">
      <c r="A1648" t="str">
        <v/>
      </c>
      <c r="B1648" t="str">
        <v/>
      </c>
      <c r="C1648" t="str">
        <v/>
      </c>
    </row>
    <row r="1649" spans="1:3" x14ac:dyDescent="0.3">
      <c r="A1649" t="str">
        <v/>
      </c>
      <c r="B1649" t="str">
        <v/>
      </c>
      <c r="C1649" t="str">
        <v/>
      </c>
    </row>
    <row r="1650" spans="1:3" x14ac:dyDescent="0.3">
      <c r="A1650" t="str">
        <v/>
      </c>
      <c r="B1650" t="str">
        <v/>
      </c>
      <c r="C1650" t="str">
        <v/>
      </c>
    </row>
    <row r="1651" spans="1:3" x14ac:dyDescent="0.3">
      <c r="A1651" t="str">
        <v/>
      </c>
      <c r="B1651" t="str">
        <v/>
      </c>
      <c r="C1651" t="str">
        <v/>
      </c>
    </row>
    <row r="1652" spans="1:3" x14ac:dyDescent="0.3">
      <c r="A1652" t="str">
        <v/>
      </c>
      <c r="B1652" t="str">
        <v/>
      </c>
      <c r="C1652" t="str">
        <v/>
      </c>
    </row>
    <row r="1653" spans="1:3" x14ac:dyDescent="0.3">
      <c r="A1653" t="str">
        <v/>
      </c>
      <c r="B1653" t="str">
        <v/>
      </c>
      <c r="C1653" t="str">
        <v/>
      </c>
    </row>
    <row r="1654" spans="1:3" x14ac:dyDescent="0.3">
      <c r="A1654" t="str">
        <v/>
      </c>
      <c r="B1654" t="str">
        <v/>
      </c>
      <c r="C1654" t="str">
        <v/>
      </c>
    </row>
    <row r="1655" spans="1:3" x14ac:dyDescent="0.3">
      <c r="A1655" t="str">
        <v/>
      </c>
      <c r="B1655" t="str">
        <v/>
      </c>
      <c r="C1655" t="str">
        <v/>
      </c>
    </row>
    <row r="1656" spans="1:3" x14ac:dyDescent="0.3">
      <c r="A1656" t="str">
        <v/>
      </c>
      <c r="B1656" t="str">
        <v/>
      </c>
      <c r="C1656" t="str">
        <v/>
      </c>
    </row>
    <row r="1657" spans="1:3" x14ac:dyDescent="0.3">
      <c r="A1657" t="str">
        <v/>
      </c>
      <c r="B1657" t="str">
        <v/>
      </c>
      <c r="C1657" t="str">
        <v/>
      </c>
    </row>
    <row r="1658" spans="1:3" x14ac:dyDescent="0.3">
      <c r="A1658" t="str">
        <v/>
      </c>
      <c r="B1658" t="str">
        <v/>
      </c>
      <c r="C1658" t="str">
        <v/>
      </c>
    </row>
    <row r="1659" spans="1:3" x14ac:dyDescent="0.3">
      <c r="A1659" t="str">
        <v/>
      </c>
      <c r="B1659" t="str">
        <v/>
      </c>
      <c r="C1659" t="str">
        <v/>
      </c>
    </row>
    <row r="1660" spans="1:3" x14ac:dyDescent="0.3">
      <c r="A1660" t="str">
        <v/>
      </c>
      <c r="B1660" t="str">
        <v/>
      </c>
      <c r="C1660" t="str">
        <v/>
      </c>
    </row>
    <row r="1661" spans="1:3" x14ac:dyDescent="0.3">
      <c r="A1661" t="str">
        <v/>
      </c>
      <c r="B1661" t="str">
        <v/>
      </c>
      <c r="C1661" t="str">
        <v/>
      </c>
    </row>
    <row r="1662" spans="1:3" x14ac:dyDescent="0.3">
      <c r="A1662" t="str">
        <v/>
      </c>
      <c r="B1662" t="str">
        <v/>
      </c>
      <c r="C1662" t="str">
        <v/>
      </c>
    </row>
    <row r="1663" spans="1:3" x14ac:dyDescent="0.3">
      <c r="A1663" t="str">
        <v/>
      </c>
      <c r="B1663" t="str">
        <v/>
      </c>
      <c r="C1663" t="str">
        <v/>
      </c>
    </row>
    <row r="1664" spans="1:3" x14ac:dyDescent="0.3">
      <c r="A1664" t="str">
        <v/>
      </c>
      <c r="B1664" t="str">
        <v/>
      </c>
      <c r="C1664" t="str">
        <v/>
      </c>
    </row>
    <row r="1665" spans="1:3" x14ac:dyDescent="0.3">
      <c r="A1665" t="str">
        <v/>
      </c>
      <c r="B1665" t="str">
        <v/>
      </c>
      <c r="C1665" t="str">
        <v/>
      </c>
    </row>
    <row r="1666" spans="1:3" x14ac:dyDescent="0.3">
      <c r="A1666" t="str">
        <v/>
      </c>
      <c r="B1666" t="str">
        <v/>
      </c>
      <c r="C1666" t="str">
        <v/>
      </c>
    </row>
    <row r="1667" spans="1:3" x14ac:dyDescent="0.3">
      <c r="A1667" t="str">
        <v/>
      </c>
      <c r="B1667" t="str">
        <v/>
      </c>
      <c r="C1667" t="str">
        <v/>
      </c>
    </row>
    <row r="1668" spans="1:3" x14ac:dyDescent="0.3">
      <c r="A1668" t="str">
        <v/>
      </c>
      <c r="B1668" t="str">
        <v/>
      </c>
      <c r="C1668" t="str">
        <v/>
      </c>
    </row>
    <row r="1669" spans="1:3" x14ac:dyDescent="0.3">
      <c r="A1669" t="str">
        <v/>
      </c>
      <c r="B1669" t="str">
        <v/>
      </c>
      <c r="C1669" t="str">
        <v/>
      </c>
    </row>
    <row r="1670" spans="1:3" x14ac:dyDescent="0.3">
      <c r="A1670" t="str">
        <v/>
      </c>
      <c r="B1670" t="str">
        <v/>
      </c>
      <c r="C1670" t="str">
        <v/>
      </c>
    </row>
    <row r="1671" spans="1:3" x14ac:dyDescent="0.3">
      <c r="A1671" t="str">
        <v/>
      </c>
      <c r="B1671" t="str">
        <v/>
      </c>
      <c r="C1671" t="str">
        <v/>
      </c>
    </row>
    <row r="1672" spans="1:3" x14ac:dyDescent="0.3">
      <c r="A1672" t="str">
        <v/>
      </c>
      <c r="B1672" t="str">
        <v/>
      </c>
      <c r="C1672" t="str">
        <v/>
      </c>
    </row>
    <row r="1673" spans="1:3" x14ac:dyDescent="0.3">
      <c r="A1673" t="str">
        <v/>
      </c>
      <c r="B1673" t="str">
        <v/>
      </c>
      <c r="C1673" t="str">
        <v/>
      </c>
    </row>
    <row r="1674" spans="1:3" x14ac:dyDescent="0.3">
      <c r="A1674" t="str">
        <v/>
      </c>
      <c r="B1674" t="str">
        <v/>
      </c>
      <c r="C1674" t="str">
        <v/>
      </c>
    </row>
    <row r="1675" spans="1:3" x14ac:dyDescent="0.3">
      <c r="A1675" t="str">
        <v/>
      </c>
      <c r="B1675" t="str">
        <v/>
      </c>
      <c r="C1675" t="str">
        <v/>
      </c>
    </row>
    <row r="1676" spans="1:3" x14ac:dyDescent="0.3">
      <c r="A1676" t="str">
        <v/>
      </c>
      <c r="B1676" t="str">
        <v/>
      </c>
      <c r="C1676" t="str">
        <v/>
      </c>
    </row>
    <row r="1677" spans="1:3" x14ac:dyDescent="0.3">
      <c r="A1677" t="str">
        <v/>
      </c>
      <c r="B1677" t="str">
        <v/>
      </c>
      <c r="C1677" t="str">
        <v/>
      </c>
    </row>
    <row r="1678" spans="1:3" x14ac:dyDescent="0.3">
      <c r="A1678" t="str">
        <v/>
      </c>
      <c r="B1678" t="str">
        <v/>
      </c>
      <c r="C1678" t="str">
        <v/>
      </c>
    </row>
    <row r="1679" spans="1:3" x14ac:dyDescent="0.3">
      <c r="A1679" t="str">
        <v/>
      </c>
      <c r="B1679" t="str">
        <v/>
      </c>
      <c r="C1679" t="str">
        <v/>
      </c>
    </row>
    <row r="1680" spans="1:3" x14ac:dyDescent="0.3">
      <c r="A1680" t="str">
        <v/>
      </c>
      <c r="B1680" t="str">
        <v/>
      </c>
      <c r="C1680" t="str">
        <v/>
      </c>
    </row>
    <row r="1681" spans="1:3" x14ac:dyDescent="0.3">
      <c r="A1681" t="str">
        <v/>
      </c>
      <c r="B1681" t="str">
        <v/>
      </c>
      <c r="C1681" t="str">
        <v/>
      </c>
    </row>
    <row r="1682" spans="1:3" x14ac:dyDescent="0.3">
      <c r="A1682" t="str">
        <v/>
      </c>
      <c r="B1682" t="str">
        <v/>
      </c>
      <c r="C1682" t="str">
        <v/>
      </c>
    </row>
    <row r="1683" spans="1:3" x14ac:dyDescent="0.3">
      <c r="A1683" t="str">
        <v/>
      </c>
      <c r="B1683" t="str">
        <v/>
      </c>
      <c r="C1683" t="str">
        <v/>
      </c>
    </row>
    <row r="1684" spans="1:3" x14ac:dyDescent="0.3">
      <c r="A1684" t="str">
        <v/>
      </c>
      <c r="B1684" t="str">
        <v/>
      </c>
      <c r="C1684" t="str">
        <v/>
      </c>
    </row>
    <row r="1685" spans="1:3" x14ac:dyDescent="0.3">
      <c r="A1685" t="str">
        <v/>
      </c>
      <c r="B1685" t="str">
        <v/>
      </c>
      <c r="C1685" t="str">
        <v/>
      </c>
    </row>
    <row r="1686" spans="1:3" x14ac:dyDescent="0.3">
      <c r="A1686" t="str">
        <v/>
      </c>
      <c r="B1686" t="str">
        <v/>
      </c>
      <c r="C1686" t="str">
        <v/>
      </c>
    </row>
    <row r="1687" spans="1:3" x14ac:dyDescent="0.3">
      <c r="A1687" t="str">
        <v/>
      </c>
      <c r="B1687" t="str">
        <v/>
      </c>
      <c r="C1687" t="str">
        <v/>
      </c>
    </row>
    <row r="1688" spans="1:3" x14ac:dyDescent="0.3">
      <c r="A1688" t="str">
        <v/>
      </c>
      <c r="B1688" t="str">
        <v/>
      </c>
      <c r="C1688" t="str">
        <v/>
      </c>
    </row>
    <row r="1689" spans="1:3" x14ac:dyDescent="0.3">
      <c r="A1689" t="str">
        <v/>
      </c>
      <c r="B1689" t="str">
        <v/>
      </c>
      <c r="C1689" t="str">
        <v/>
      </c>
    </row>
    <row r="1690" spans="1:3" x14ac:dyDescent="0.3">
      <c r="A1690" t="str">
        <v/>
      </c>
      <c r="B1690" t="str">
        <v/>
      </c>
      <c r="C1690" t="str">
        <v/>
      </c>
    </row>
    <row r="1691" spans="1:3" x14ac:dyDescent="0.3">
      <c r="A1691" t="str">
        <v/>
      </c>
      <c r="B1691" t="str">
        <v/>
      </c>
      <c r="C1691" t="str">
        <v/>
      </c>
    </row>
    <row r="1692" spans="1:3" x14ac:dyDescent="0.3">
      <c r="A1692" t="str">
        <v/>
      </c>
      <c r="B1692" t="str">
        <v/>
      </c>
      <c r="C1692" t="str">
        <v/>
      </c>
    </row>
    <row r="1693" spans="1:3" x14ac:dyDescent="0.3">
      <c r="A1693" t="str">
        <v/>
      </c>
      <c r="B1693" t="str">
        <v/>
      </c>
      <c r="C1693" t="str">
        <v/>
      </c>
    </row>
    <row r="1694" spans="1:3" x14ac:dyDescent="0.3">
      <c r="A1694" t="str">
        <v/>
      </c>
      <c r="B1694" t="str">
        <v/>
      </c>
      <c r="C1694" t="str">
        <v/>
      </c>
    </row>
    <row r="1695" spans="1:3" x14ac:dyDescent="0.3">
      <c r="A1695" t="str">
        <v/>
      </c>
      <c r="B1695" t="str">
        <v/>
      </c>
      <c r="C1695" t="str">
        <v/>
      </c>
    </row>
    <row r="1696" spans="1:3" x14ac:dyDescent="0.3">
      <c r="A1696" t="str">
        <v/>
      </c>
      <c r="B1696" t="str">
        <v/>
      </c>
      <c r="C1696" t="str">
        <v/>
      </c>
    </row>
    <row r="1697" spans="1:3" x14ac:dyDescent="0.3">
      <c r="A1697" t="str">
        <v/>
      </c>
      <c r="B1697" t="str">
        <v/>
      </c>
      <c r="C1697" t="str">
        <v/>
      </c>
    </row>
    <row r="1698" spans="1:3" x14ac:dyDescent="0.3">
      <c r="A1698" t="str">
        <v/>
      </c>
      <c r="B1698" t="str">
        <v/>
      </c>
      <c r="C1698" t="str">
        <v/>
      </c>
    </row>
    <row r="1699" spans="1:3" x14ac:dyDescent="0.3">
      <c r="A1699" t="str">
        <v/>
      </c>
      <c r="B1699" t="str">
        <v/>
      </c>
      <c r="C1699" t="str">
        <v/>
      </c>
    </row>
    <row r="1700" spans="1:3" x14ac:dyDescent="0.3">
      <c r="A1700" t="str">
        <v/>
      </c>
      <c r="B1700" t="str">
        <v/>
      </c>
      <c r="C1700" t="str">
        <v/>
      </c>
    </row>
    <row r="1701" spans="1:3" x14ac:dyDescent="0.3">
      <c r="A1701" t="str">
        <v/>
      </c>
      <c r="B1701" t="str">
        <v/>
      </c>
      <c r="C1701" t="str">
        <v/>
      </c>
    </row>
    <row r="1702" spans="1:3" x14ac:dyDescent="0.3">
      <c r="A1702" t="str">
        <v/>
      </c>
      <c r="B1702" t="str">
        <v/>
      </c>
      <c r="C1702" t="str">
        <v/>
      </c>
    </row>
    <row r="1703" spans="1:3" x14ac:dyDescent="0.3">
      <c r="A1703" t="str">
        <v/>
      </c>
      <c r="B1703" t="str">
        <v/>
      </c>
      <c r="C1703" t="str">
        <v/>
      </c>
    </row>
    <row r="1704" spans="1:3" x14ac:dyDescent="0.3">
      <c r="A1704" t="str">
        <v/>
      </c>
      <c r="B1704" t="str">
        <v/>
      </c>
      <c r="C1704" t="str">
        <v/>
      </c>
    </row>
    <row r="1705" spans="1:3" x14ac:dyDescent="0.3">
      <c r="A1705" t="str">
        <v/>
      </c>
      <c r="B1705" t="str">
        <v/>
      </c>
      <c r="C1705" t="str">
        <v/>
      </c>
    </row>
    <row r="1706" spans="1:3" x14ac:dyDescent="0.3">
      <c r="A1706" t="str">
        <v/>
      </c>
      <c r="B1706" t="str">
        <v/>
      </c>
      <c r="C1706" t="str">
        <v/>
      </c>
    </row>
    <row r="1707" spans="1:3" x14ac:dyDescent="0.3">
      <c r="A1707" t="str">
        <v/>
      </c>
      <c r="B1707" t="str">
        <v/>
      </c>
      <c r="C1707" t="str">
        <v/>
      </c>
    </row>
    <row r="1708" spans="1:3" x14ac:dyDescent="0.3">
      <c r="A1708" t="str">
        <v/>
      </c>
      <c r="B1708" t="str">
        <v/>
      </c>
      <c r="C1708" t="str">
        <v/>
      </c>
    </row>
    <row r="1709" spans="1:3" x14ac:dyDescent="0.3">
      <c r="A1709" t="str">
        <v/>
      </c>
      <c r="B1709" t="str">
        <v/>
      </c>
      <c r="C1709" t="str">
        <v/>
      </c>
    </row>
    <row r="1710" spans="1:3" x14ac:dyDescent="0.3">
      <c r="A1710" t="str">
        <v/>
      </c>
      <c r="B1710" t="str">
        <v/>
      </c>
      <c r="C1710" t="str">
        <v/>
      </c>
    </row>
    <row r="1711" spans="1:3" x14ac:dyDescent="0.3">
      <c r="A1711" t="str">
        <v/>
      </c>
      <c r="B1711" t="str">
        <v/>
      </c>
      <c r="C1711" t="str">
        <v/>
      </c>
    </row>
    <row r="1712" spans="1:3" x14ac:dyDescent="0.3">
      <c r="A1712" t="str">
        <v/>
      </c>
      <c r="B1712" t="str">
        <v/>
      </c>
      <c r="C1712" t="str">
        <v/>
      </c>
    </row>
    <row r="1713" spans="1:3" x14ac:dyDescent="0.3">
      <c r="A1713" t="str">
        <v/>
      </c>
      <c r="B1713" t="str">
        <v/>
      </c>
      <c r="C1713" t="str">
        <v/>
      </c>
    </row>
    <row r="1714" spans="1:3" x14ac:dyDescent="0.3">
      <c r="A1714" t="str">
        <v/>
      </c>
      <c r="B1714" t="str">
        <v/>
      </c>
      <c r="C1714" t="str">
        <v/>
      </c>
    </row>
    <row r="1715" spans="1:3" x14ac:dyDescent="0.3">
      <c r="A1715" t="str">
        <v/>
      </c>
      <c r="B1715" t="str">
        <v/>
      </c>
      <c r="C1715" t="str">
        <v/>
      </c>
    </row>
    <row r="1716" spans="1:3" x14ac:dyDescent="0.3">
      <c r="A1716" t="str">
        <v/>
      </c>
      <c r="B1716" t="str">
        <v/>
      </c>
      <c r="C1716" t="str">
        <v/>
      </c>
    </row>
    <row r="1717" spans="1:3" x14ac:dyDescent="0.3">
      <c r="A1717" t="str">
        <v/>
      </c>
      <c r="B1717" t="str">
        <v/>
      </c>
      <c r="C1717" t="str">
        <v/>
      </c>
    </row>
    <row r="1718" spans="1:3" x14ac:dyDescent="0.3">
      <c r="A1718" t="str">
        <v/>
      </c>
      <c r="B1718" t="str">
        <v/>
      </c>
      <c r="C1718" t="str">
        <v/>
      </c>
    </row>
    <row r="1719" spans="1:3" x14ac:dyDescent="0.3">
      <c r="A1719" t="str">
        <v/>
      </c>
      <c r="B1719" t="str">
        <v/>
      </c>
      <c r="C1719" t="str">
        <v/>
      </c>
    </row>
    <row r="1720" spans="1:3" x14ac:dyDescent="0.3">
      <c r="A1720" t="str">
        <v/>
      </c>
      <c r="B1720" t="str">
        <v/>
      </c>
      <c r="C1720" t="str">
        <v/>
      </c>
    </row>
    <row r="1721" spans="1:3" x14ac:dyDescent="0.3">
      <c r="A1721" t="str">
        <v/>
      </c>
      <c r="B1721" t="str">
        <v/>
      </c>
      <c r="C1721" t="str">
        <v/>
      </c>
    </row>
    <row r="1722" spans="1:3" x14ac:dyDescent="0.3">
      <c r="A1722" t="str">
        <v/>
      </c>
      <c r="B1722" t="str">
        <v/>
      </c>
      <c r="C1722" t="str">
        <v/>
      </c>
    </row>
    <row r="1723" spans="1:3" x14ac:dyDescent="0.3">
      <c r="A1723" t="str">
        <v/>
      </c>
      <c r="B1723" t="str">
        <v/>
      </c>
      <c r="C1723" t="str">
        <v/>
      </c>
    </row>
    <row r="1724" spans="1:3" x14ac:dyDescent="0.3">
      <c r="A1724" t="str">
        <v/>
      </c>
      <c r="B1724" t="str">
        <v/>
      </c>
      <c r="C1724" t="str">
        <v/>
      </c>
    </row>
    <row r="1725" spans="1:3" x14ac:dyDescent="0.3">
      <c r="A1725" t="str">
        <v/>
      </c>
      <c r="B1725" t="str">
        <v/>
      </c>
      <c r="C1725" t="str">
        <v/>
      </c>
    </row>
    <row r="1726" spans="1:3" x14ac:dyDescent="0.3">
      <c r="A1726" t="str">
        <v/>
      </c>
      <c r="B1726" t="str">
        <v/>
      </c>
      <c r="C1726" t="str">
        <v/>
      </c>
    </row>
    <row r="1727" spans="1:3" x14ac:dyDescent="0.3">
      <c r="A1727" t="str">
        <v/>
      </c>
      <c r="B1727" t="str">
        <v/>
      </c>
      <c r="C1727" t="str">
        <v/>
      </c>
    </row>
    <row r="1728" spans="1:3" x14ac:dyDescent="0.3">
      <c r="A1728" t="str">
        <v/>
      </c>
      <c r="B1728" t="str">
        <v/>
      </c>
      <c r="C1728" t="str">
        <v/>
      </c>
    </row>
    <row r="1729" spans="1:3" x14ac:dyDescent="0.3">
      <c r="A1729" t="str">
        <v/>
      </c>
      <c r="B1729" t="str">
        <v/>
      </c>
      <c r="C1729" t="str">
        <v/>
      </c>
    </row>
    <row r="1730" spans="1:3" x14ac:dyDescent="0.3">
      <c r="A1730" t="str">
        <v/>
      </c>
      <c r="B1730" t="str">
        <v/>
      </c>
      <c r="C1730" t="str">
        <v/>
      </c>
    </row>
    <row r="1731" spans="1:3" x14ac:dyDescent="0.3">
      <c r="A1731" t="str">
        <v/>
      </c>
      <c r="B1731" t="str">
        <v/>
      </c>
      <c r="C1731" t="str">
        <v/>
      </c>
    </row>
    <row r="1732" spans="1:3" x14ac:dyDescent="0.3">
      <c r="A1732" t="str">
        <v/>
      </c>
      <c r="B1732" t="str">
        <v/>
      </c>
      <c r="C1732" t="str">
        <v/>
      </c>
    </row>
    <row r="1733" spans="1:3" x14ac:dyDescent="0.3">
      <c r="A1733" t="str">
        <v/>
      </c>
      <c r="B1733" t="str">
        <v/>
      </c>
      <c r="C1733" t="str">
        <v/>
      </c>
    </row>
    <row r="1734" spans="1:3" x14ac:dyDescent="0.3">
      <c r="A1734" t="str">
        <v/>
      </c>
      <c r="B1734" t="str">
        <v/>
      </c>
      <c r="C1734" t="str">
        <v/>
      </c>
    </row>
    <row r="1735" spans="1:3" x14ac:dyDescent="0.3">
      <c r="A1735" t="str">
        <v/>
      </c>
      <c r="B1735" t="str">
        <v/>
      </c>
      <c r="C1735" t="str">
        <v/>
      </c>
    </row>
    <row r="1736" spans="1:3" x14ac:dyDescent="0.3">
      <c r="A1736" t="str">
        <v/>
      </c>
      <c r="B1736" t="str">
        <v/>
      </c>
      <c r="C1736" t="str">
        <v/>
      </c>
    </row>
    <row r="1737" spans="1:3" x14ac:dyDescent="0.3">
      <c r="A1737" t="str">
        <v/>
      </c>
      <c r="B1737" t="str">
        <v/>
      </c>
      <c r="C1737" t="str">
        <v/>
      </c>
    </row>
    <row r="1738" spans="1:3" x14ac:dyDescent="0.3">
      <c r="A1738" t="str">
        <v/>
      </c>
      <c r="B1738" t="str">
        <v/>
      </c>
      <c r="C1738" t="str">
        <v/>
      </c>
    </row>
    <row r="1739" spans="1:3" x14ac:dyDescent="0.3">
      <c r="A1739" t="str">
        <v/>
      </c>
      <c r="B1739" t="str">
        <v/>
      </c>
      <c r="C1739" t="str">
        <v/>
      </c>
    </row>
    <row r="1740" spans="1:3" x14ac:dyDescent="0.3">
      <c r="A1740" t="str">
        <v/>
      </c>
      <c r="B1740" t="str">
        <v/>
      </c>
      <c r="C1740" t="str">
        <v/>
      </c>
    </row>
    <row r="1741" spans="1:3" x14ac:dyDescent="0.3">
      <c r="A1741" t="str">
        <v/>
      </c>
      <c r="B1741" t="str">
        <v/>
      </c>
      <c r="C1741" t="str">
        <v/>
      </c>
    </row>
    <row r="1742" spans="1:3" x14ac:dyDescent="0.3">
      <c r="A1742" t="str">
        <v/>
      </c>
      <c r="B1742" t="str">
        <v/>
      </c>
      <c r="C1742" t="str">
        <v/>
      </c>
    </row>
    <row r="1743" spans="1:3" x14ac:dyDescent="0.3">
      <c r="A1743" t="str">
        <v/>
      </c>
      <c r="B1743" t="str">
        <v/>
      </c>
      <c r="C1743" t="str">
        <v/>
      </c>
    </row>
    <row r="1744" spans="1:3" x14ac:dyDescent="0.3">
      <c r="A1744" t="str">
        <v/>
      </c>
      <c r="B1744" t="str">
        <v/>
      </c>
      <c r="C1744" t="str">
        <v/>
      </c>
    </row>
    <row r="1745" spans="1:3" x14ac:dyDescent="0.3">
      <c r="A1745" t="str">
        <v/>
      </c>
      <c r="B1745" t="str">
        <v/>
      </c>
      <c r="C1745" t="str">
        <v/>
      </c>
    </row>
    <row r="1746" spans="1:3" x14ac:dyDescent="0.3">
      <c r="A1746" t="str">
        <v/>
      </c>
      <c r="B1746" t="str">
        <v/>
      </c>
      <c r="C1746" t="str">
        <v/>
      </c>
    </row>
    <row r="1747" spans="1:3" x14ac:dyDescent="0.3">
      <c r="A1747" t="str">
        <v/>
      </c>
      <c r="B1747" t="str">
        <v/>
      </c>
      <c r="C1747" t="str">
        <v/>
      </c>
    </row>
    <row r="1748" spans="1:3" x14ac:dyDescent="0.3">
      <c r="A1748" t="str">
        <v/>
      </c>
      <c r="B1748" t="str">
        <v/>
      </c>
      <c r="C1748" t="str">
        <v/>
      </c>
    </row>
    <row r="1749" spans="1:3" x14ac:dyDescent="0.3">
      <c r="A1749" t="str">
        <v/>
      </c>
      <c r="B1749" t="str">
        <v/>
      </c>
      <c r="C1749" t="str">
        <v/>
      </c>
    </row>
    <row r="1750" spans="1:3" x14ac:dyDescent="0.3">
      <c r="A1750" t="str">
        <v/>
      </c>
      <c r="B1750" t="str">
        <v/>
      </c>
      <c r="C1750" t="str">
        <v/>
      </c>
    </row>
    <row r="1751" spans="1:3" x14ac:dyDescent="0.3">
      <c r="A1751" t="str">
        <v/>
      </c>
      <c r="B1751" t="str">
        <v/>
      </c>
      <c r="C1751" t="str">
        <v/>
      </c>
    </row>
    <row r="1752" spans="1:3" x14ac:dyDescent="0.3">
      <c r="A1752" t="str">
        <v/>
      </c>
      <c r="B1752" t="str">
        <v/>
      </c>
      <c r="C1752" t="str">
        <v/>
      </c>
    </row>
    <row r="1753" spans="1:3" x14ac:dyDescent="0.3">
      <c r="A1753" t="str">
        <v/>
      </c>
      <c r="B1753" t="str">
        <v/>
      </c>
      <c r="C1753" t="str">
        <v/>
      </c>
    </row>
    <row r="1754" spans="1:3" x14ac:dyDescent="0.3">
      <c r="A1754" t="str">
        <v/>
      </c>
      <c r="B1754" t="str">
        <v/>
      </c>
      <c r="C1754" t="str">
        <v/>
      </c>
    </row>
    <row r="1755" spans="1:3" x14ac:dyDescent="0.3">
      <c r="A1755" t="str">
        <v/>
      </c>
      <c r="B1755" t="str">
        <v/>
      </c>
      <c r="C1755" t="str">
        <v/>
      </c>
    </row>
    <row r="1756" spans="1:3" x14ac:dyDescent="0.3">
      <c r="A1756" t="str">
        <v/>
      </c>
      <c r="B1756" t="str">
        <v/>
      </c>
      <c r="C1756" t="str">
        <v/>
      </c>
    </row>
  </sheetData>
  <phoneticPr fontId="1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237585-8699-4567-87B1-399D934F98CC}">
  <dimension ref="A1:C1756"/>
  <sheetViews>
    <sheetView workbookViewId="0">
      <selection sqref="A1:XFD1"/>
    </sheetView>
  </sheetViews>
  <sheetFormatPr defaultRowHeight="16.2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tr">
        <f t="array" ref="A2:C1756">[1]!'00901N.TW-DAY-20210101-20251021-1755-DATE,F001,F004'</f>
        <v>2021/12/15</v>
      </c>
      <c r="B2">
        <v>14.96</v>
      </c>
      <c r="C2">
        <v>15.02</v>
      </c>
    </row>
    <row r="3" spans="1:3" x14ac:dyDescent="0.3">
      <c r="A3" t="str">
        <v>2021/12/16</v>
      </c>
      <c r="B3">
        <v>15.12</v>
      </c>
      <c r="C3">
        <v>15.17</v>
      </c>
    </row>
    <row r="4" spans="1:3" x14ac:dyDescent="0.3">
      <c r="A4" t="str">
        <v>2021/12/17</v>
      </c>
      <c r="B4">
        <v>15.09</v>
      </c>
      <c r="C4">
        <v>15.13</v>
      </c>
    </row>
    <row r="5" spans="1:3" x14ac:dyDescent="0.3">
      <c r="A5" t="str">
        <v>2021/12/20</v>
      </c>
      <c r="B5">
        <v>15.1</v>
      </c>
      <c r="C5">
        <v>14.95</v>
      </c>
    </row>
    <row r="6" spans="1:3" x14ac:dyDescent="0.3">
      <c r="A6" t="str">
        <v>2021/12/21</v>
      </c>
      <c r="B6">
        <v>15.01</v>
      </c>
      <c r="C6">
        <v>15.1</v>
      </c>
    </row>
    <row r="7" spans="1:3" x14ac:dyDescent="0.3">
      <c r="A7" t="str">
        <v>2021/12/22</v>
      </c>
      <c r="B7">
        <v>15.15</v>
      </c>
      <c r="C7">
        <v>15.15</v>
      </c>
    </row>
    <row r="8" spans="1:3" x14ac:dyDescent="0.3">
      <c r="A8" t="str">
        <v>2021/12/23</v>
      </c>
      <c r="B8">
        <v>15.24</v>
      </c>
      <c r="C8">
        <v>15.29</v>
      </c>
    </row>
    <row r="9" spans="1:3" x14ac:dyDescent="0.3">
      <c r="A9" t="str">
        <v>2021/12/24</v>
      </c>
      <c r="B9">
        <v>15.33</v>
      </c>
      <c r="C9">
        <v>15.32</v>
      </c>
    </row>
    <row r="10" spans="1:3" x14ac:dyDescent="0.3">
      <c r="A10" t="str">
        <v>2021/12/27</v>
      </c>
      <c r="B10">
        <v>15.35</v>
      </c>
      <c r="C10">
        <v>15.43</v>
      </c>
    </row>
    <row r="11" spans="1:3" x14ac:dyDescent="0.3">
      <c r="A11" t="str">
        <v>2021/12/28</v>
      </c>
      <c r="B11">
        <v>15.54</v>
      </c>
      <c r="C11">
        <v>15.6</v>
      </c>
    </row>
    <row r="12" spans="1:3" x14ac:dyDescent="0.3">
      <c r="A12" t="str">
        <v>2021/12/29</v>
      </c>
      <c r="B12">
        <v>15.61</v>
      </c>
      <c r="C12">
        <v>15.59</v>
      </c>
    </row>
    <row r="13" spans="1:3" x14ac:dyDescent="0.3">
      <c r="A13" t="str">
        <v>2021/12/30</v>
      </c>
      <c r="B13">
        <v>15.63</v>
      </c>
      <c r="C13">
        <v>15.59</v>
      </c>
    </row>
    <row r="14" spans="1:3" x14ac:dyDescent="0.3">
      <c r="A14" t="str">
        <v>2022/01/03</v>
      </c>
      <c r="B14">
        <v>15.71</v>
      </c>
      <c r="C14">
        <v>15.62</v>
      </c>
    </row>
    <row r="15" spans="1:3" x14ac:dyDescent="0.3">
      <c r="A15" t="str">
        <v>2022/01/04</v>
      </c>
      <c r="B15">
        <v>15.78</v>
      </c>
      <c r="C15">
        <v>15.97</v>
      </c>
    </row>
    <row r="16" spans="1:3" x14ac:dyDescent="0.3">
      <c r="A16" t="str">
        <v>2022/01/05</v>
      </c>
      <c r="B16">
        <v>16.079999999999998</v>
      </c>
      <c r="C16">
        <v>15.97</v>
      </c>
    </row>
    <row r="17" spans="1:3" x14ac:dyDescent="0.3">
      <c r="A17" t="str">
        <v>2022/01/06</v>
      </c>
      <c r="B17">
        <v>15.78</v>
      </c>
      <c r="C17">
        <v>15.76</v>
      </c>
    </row>
    <row r="18" spans="1:3" x14ac:dyDescent="0.3">
      <c r="A18" t="str">
        <v>2022/01/07</v>
      </c>
      <c r="B18">
        <v>15.81</v>
      </c>
      <c r="C18">
        <v>15.47</v>
      </c>
    </row>
    <row r="19" spans="1:3" x14ac:dyDescent="0.3">
      <c r="A19" t="str">
        <v>2022/01/10</v>
      </c>
      <c r="B19">
        <v>15.37</v>
      </c>
      <c r="C19">
        <v>15.51</v>
      </c>
    </row>
    <row r="20" spans="1:3" x14ac:dyDescent="0.3">
      <c r="A20" t="str">
        <v>2022/01/11</v>
      </c>
      <c r="B20">
        <v>15.52</v>
      </c>
      <c r="C20">
        <v>15.56</v>
      </c>
    </row>
    <row r="21" spans="1:3" x14ac:dyDescent="0.3">
      <c r="A21" t="str">
        <v>2022/01/12</v>
      </c>
      <c r="B21">
        <v>15.61</v>
      </c>
      <c r="C21">
        <v>15.56</v>
      </c>
    </row>
    <row r="22" spans="1:3" x14ac:dyDescent="0.3">
      <c r="A22" t="str">
        <v>2022/01/13</v>
      </c>
      <c r="B22">
        <v>15.56</v>
      </c>
      <c r="C22">
        <v>15.59</v>
      </c>
    </row>
    <row r="23" spans="1:3" x14ac:dyDescent="0.3">
      <c r="A23" t="str">
        <v>2022/01/14</v>
      </c>
      <c r="B23">
        <v>15.6</v>
      </c>
      <c r="C23">
        <v>15.69</v>
      </c>
    </row>
    <row r="24" spans="1:3" x14ac:dyDescent="0.3">
      <c r="A24" t="str">
        <v>2022/01/17</v>
      </c>
      <c r="B24">
        <v>15.58</v>
      </c>
      <c r="C24">
        <v>15.69</v>
      </c>
    </row>
    <row r="25" spans="1:3" x14ac:dyDescent="0.3">
      <c r="A25" t="str">
        <v>2022/01/18</v>
      </c>
      <c r="B25">
        <v>15.66</v>
      </c>
      <c r="C25">
        <v>15.55</v>
      </c>
    </row>
    <row r="26" spans="1:3" x14ac:dyDescent="0.3">
      <c r="A26" t="str">
        <v>2022/01/19</v>
      </c>
      <c r="B26">
        <v>15.41</v>
      </c>
      <c r="C26">
        <v>15.42</v>
      </c>
    </row>
    <row r="27" spans="1:3" x14ac:dyDescent="0.3">
      <c r="A27" t="str">
        <v>2022/01/20</v>
      </c>
      <c r="B27">
        <v>15.4</v>
      </c>
      <c r="C27">
        <v>15.39</v>
      </c>
    </row>
    <row r="28" spans="1:3" x14ac:dyDescent="0.3">
      <c r="A28" t="str">
        <v>2022/01/21</v>
      </c>
      <c r="B28">
        <v>15.21</v>
      </c>
      <c r="C28">
        <v>15.11</v>
      </c>
    </row>
    <row r="29" spans="1:3" x14ac:dyDescent="0.3">
      <c r="A29" t="str">
        <v>2022/01/24</v>
      </c>
      <c r="B29">
        <v>15.06</v>
      </c>
      <c r="C29">
        <v>15.24</v>
      </c>
    </row>
    <row r="30" spans="1:3" x14ac:dyDescent="0.3">
      <c r="A30" t="str">
        <v>2022/01/25</v>
      </c>
      <c r="B30">
        <v>15.14</v>
      </c>
      <c r="C30">
        <v>15.01</v>
      </c>
    </row>
    <row r="31" spans="1:3" x14ac:dyDescent="0.3">
      <c r="A31" t="str">
        <v>2022/01/26</v>
      </c>
      <c r="B31">
        <v>14.88</v>
      </c>
      <c r="C31">
        <v>14.86</v>
      </c>
    </row>
    <row r="32" spans="1:3" x14ac:dyDescent="0.3">
      <c r="A32" t="str">
        <v>2022/02/07</v>
      </c>
      <c r="B32">
        <v>14.96</v>
      </c>
      <c r="C32">
        <v>14.91</v>
      </c>
    </row>
    <row r="33" spans="1:3" x14ac:dyDescent="0.3">
      <c r="A33" t="str">
        <v>2022/02/08</v>
      </c>
      <c r="B33">
        <v>15.03</v>
      </c>
      <c r="C33">
        <v>14.94</v>
      </c>
    </row>
    <row r="34" spans="1:3" x14ac:dyDescent="0.3">
      <c r="A34" t="str">
        <v>2022/02/09</v>
      </c>
      <c r="B34">
        <v>15.06</v>
      </c>
      <c r="C34">
        <v>15.15</v>
      </c>
    </row>
    <row r="35" spans="1:3" x14ac:dyDescent="0.3">
      <c r="A35" t="str">
        <v>2022/02/10</v>
      </c>
      <c r="B35">
        <v>15.25</v>
      </c>
      <c r="C35">
        <v>15.34</v>
      </c>
    </row>
    <row r="36" spans="1:3" x14ac:dyDescent="0.3">
      <c r="A36" t="str">
        <v>2022/02/11</v>
      </c>
      <c r="B36">
        <v>15.27</v>
      </c>
      <c r="C36">
        <v>15.28</v>
      </c>
    </row>
    <row r="37" spans="1:3" x14ac:dyDescent="0.3">
      <c r="A37" t="str">
        <v>2022/02/14</v>
      </c>
      <c r="B37">
        <v>15.28</v>
      </c>
      <c r="C37">
        <v>14.88</v>
      </c>
    </row>
    <row r="38" spans="1:3" x14ac:dyDescent="0.3">
      <c r="A38" t="str">
        <v>2022/02/15</v>
      </c>
      <c r="B38">
        <v>14.86</v>
      </c>
      <c r="C38">
        <v>14.85</v>
      </c>
    </row>
    <row r="39" spans="1:3" x14ac:dyDescent="0.3">
      <c r="A39" t="str">
        <v>2022/02/16</v>
      </c>
      <c r="B39">
        <v>15.12</v>
      </c>
      <c r="C39">
        <v>15.14</v>
      </c>
    </row>
    <row r="40" spans="1:3" x14ac:dyDescent="0.3">
      <c r="A40" t="str">
        <v>2022/02/17</v>
      </c>
      <c r="B40">
        <v>15.13</v>
      </c>
      <c r="C40">
        <v>15.16</v>
      </c>
    </row>
    <row r="41" spans="1:3" x14ac:dyDescent="0.3">
      <c r="A41" t="str">
        <v>2022/02/18</v>
      </c>
      <c r="B41">
        <v>15</v>
      </c>
      <c r="C41">
        <v>15.11</v>
      </c>
    </row>
    <row r="42" spans="1:3" x14ac:dyDescent="0.3">
      <c r="A42" t="str">
        <v>2022/02/21</v>
      </c>
      <c r="B42">
        <v>15.05</v>
      </c>
      <c r="C42">
        <v>15.09</v>
      </c>
    </row>
    <row r="43" spans="1:3" x14ac:dyDescent="0.3">
      <c r="A43" t="str">
        <v>2022/02/22</v>
      </c>
      <c r="B43">
        <v>15.02</v>
      </c>
      <c r="C43">
        <v>14.89</v>
      </c>
    </row>
    <row r="44" spans="1:3" x14ac:dyDescent="0.3">
      <c r="A44" t="str">
        <v>2022/02/23</v>
      </c>
      <c r="B44">
        <v>14.89</v>
      </c>
      <c r="C44">
        <v>14.94</v>
      </c>
    </row>
    <row r="45" spans="1:3" x14ac:dyDescent="0.3">
      <c r="A45" t="str">
        <v>2022/02/24</v>
      </c>
      <c r="B45">
        <v>14.76</v>
      </c>
      <c r="C45">
        <v>14.59</v>
      </c>
    </row>
    <row r="46" spans="1:3" x14ac:dyDescent="0.3">
      <c r="A46" t="str">
        <v>2022/02/25</v>
      </c>
      <c r="B46">
        <v>14.55</v>
      </c>
      <c r="C46">
        <v>14.59</v>
      </c>
    </row>
    <row r="47" spans="1:3" x14ac:dyDescent="0.3">
      <c r="A47" t="str">
        <v>2022/03/01</v>
      </c>
      <c r="B47">
        <v>14.61</v>
      </c>
      <c r="C47">
        <v>14.83</v>
      </c>
    </row>
    <row r="48" spans="1:3" x14ac:dyDescent="0.3">
      <c r="A48" t="str">
        <v>2022/03/02</v>
      </c>
      <c r="B48">
        <v>14.77</v>
      </c>
      <c r="C48">
        <v>14.78</v>
      </c>
    </row>
    <row r="49" spans="1:3" x14ac:dyDescent="0.3">
      <c r="A49" t="str">
        <v>2022/03/03</v>
      </c>
      <c r="B49">
        <v>14.87</v>
      </c>
      <c r="C49">
        <v>14.61</v>
      </c>
    </row>
    <row r="50" spans="1:3" x14ac:dyDescent="0.3">
      <c r="A50" t="str">
        <v>2022/03/04</v>
      </c>
      <c r="B50">
        <v>14.81</v>
      </c>
      <c r="C50">
        <v>14.61</v>
      </c>
    </row>
    <row r="51" spans="1:3" x14ac:dyDescent="0.3">
      <c r="A51" t="str">
        <v>2022/03/07</v>
      </c>
      <c r="B51">
        <v>14.49</v>
      </c>
      <c r="C51">
        <v>14.11</v>
      </c>
    </row>
    <row r="52" spans="1:3" x14ac:dyDescent="0.3">
      <c r="A52" t="str">
        <v>2022/03/08</v>
      </c>
      <c r="B52">
        <v>13.88</v>
      </c>
      <c r="C52">
        <v>13.82</v>
      </c>
    </row>
    <row r="53" spans="1:3" x14ac:dyDescent="0.3">
      <c r="A53" t="str">
        <v>2022/03/09</v>
      </c>
      <c r="B53">
        <v>13.87</v>
      </c>
      <c r="C53">
        <v>13.99</v>
      </c>
    </row>
    <row r="54" spans="1:3" x14ac:dyDescent="0.3">
      <c r="A54" t="str">
        <v>2022/03/10</v>
      </c>
      <c r="B54">
        <v>14.32</v>
      </c>
      <c r="C54">
        <v>14.36</v>
      </c>
    </row>
    <row r="55" spans="1:3" x14ac:dyDescent="0.3">
      <c r="A55" t="str">
        <v>2022/03/11</v>
      </c>
      <c r="B55">
        <v>14.33</v>
      </c>
      <c r="C55">
        <v>14.25</v>
      </c>
    </row>
    <row r="56" spans="1:3" x14ac:dyDescent="0.3">
      <c r="A56" t="str">
        <v>2022/03/14</v>
      </c>
      <c r="B56">
        <v>14.25</v>
      </c>
      <c r="C56">
        <v>13.83</v>
      </c>
    </row>
    <row r="57" spans="1:3" x14ac:dyDescent="0.3">
      <c r="A57" t="str">
        <v>2022/03/15</v>
      </c>
      <c r="B57">
        <v>14.19</v>
      </c>
      <c r="C57">
        <v>13.83</v>
      </c>
    </row>
    <row r="58" spans="1:3" x14ac:dyDescent="0.3">
      <c r="A58" t="str">
        <v>2022/03/16</v>
      </c>
      <c r="B58">
        <v>13.91</v>
      </c>
      <c r="C58">
        <v>13.85</v>
      </c>
    </row>
    <row r="59" spans="1:3" x14ac:dyDescent="0.3">
      <c r="A59" t="str">
        <v>2022/03/17</v>
      </c>
      <c r="B59">
        <v>14.1</v>
      </c>
      <c r="C59">
        <v>14.33</v>
      </c>
    </row>
    <row r="60" spans="1:3" x14ac:dyDescent="0.3">
      <c r="A60" t="str">
        <v>2022/03/18</v>
      </c>
      <c r="B60">
        <v>14.36</v>
      </c>
      <c r="C60">
        <v>14.33</v>
      </c>
    </row>
    <row r="61" spans="1:3" x14ac:dyDescent="0.3">
      <c r="A61" t="str">
        <v>2022/03/21</v>
      </c>
      <c r="B61">
        <v>14.38</v>
      </c>
      <c r="C61">
        <v>14.39</v>
      </c>
    </row>
    <row r="62" spans="1:3" x14ac:dyDescent="0.3">
      <c r="A62" t="str">
        <v>2022/03/22</v>
      </c>
      <c r="B62">
        <v>14.36</v>
      </c>
      <c r="C62">
        <v>14.39</v>
      </c>
    </row>
    <row r="63" spans="1:3" x14ac:dyDescent="0.3">
      <c r="A63" t="str">
        <v>2022/03/23</v>
      </c>
      <c r="B63">
        <v>14.5</v>
      </c>
      <c r="C63">
        <v>14.54</v>
      </c>
    </row>
    <row r="64" spans="1:3" x14ac:dyDescent="0.3">
      <c r="A64" t="str">
        <v>2022/03/24</v>
      </c>
      <c r="B64">
        <v>14.49</v>
      </c>
      <c r="C64">
        <v>14.56</v>
      </c>
    </row>
    <row r="65" spans="1:3" x14ac:dyDescent="0.3">
      <c r="A65" t="str">
        <v>2022/03/25</v>
      </c>
      <c r="B65">
        <v>14.58</v>
      </c>
      <c r="C65">
        <v>14.56</v>
      </c>
    </row>
    <row r="66" spans="1:3" x14ac:dyDescent="0.3">
      <c r="A66" t="str">
        <v>2022/03/28</v>
      </c>
      <c r="B66">
        <v>14.56</v>
      </c>
      <c r="C66">
        <v>14.36</v>
      </c>
    </row>
    <row r="67" spans="1:3" x14ac:dyDescent="0.3">
      <c r="A67" t="str">
        <v>2022/03/29</v>
      </c>
      <c r="B67">
        <v>14.43</v>
      </c>
      <c r="C67">
        <v>14.36</v>
      </c>
    </row>
    <row r="68" spans="1:3" x14ac:dyDescent="0.3">
      <c r="A68" t="str">
        <v>2022/03/30</v>
      </c>
      <c r="B68">
        <v>14.45</v>
      </c>
      <c r="C68">
        <v>14.5</v>
      </c>
    </row>
    <row r="69" spans="1:3" x14ac:dyDescent="0.3">
      <c r="A69" t="str">
        <v>2022/03/31</v>
      </c>
      <c r="B69">
        <v>14.5</v>
      </c>
      <c r="C69">
        <v>14.46</v>
      </c>
    </row>
    <row r="70" spans="1:3" x14ac:dyDescent="0.3">
      <c r="A70" t="str">
        <v>2022/04/01</v>
      </c>
      <c r="B70">
        <v>14.3</v>
      </c>
      <c r="C70">
        <v>14.33</v>
      </c>
    </row>
    <row r="71" spans="1:3" x14ac:dyDescent="0.3">
      <c r="A71" t="str">
        <v>2022/04/06</v>
      </c>
      <c r="B71">
        <v>14.12</v>
      </c>
      <c r="C71">
        <v>14.14</v>
      </c>
    </row>
    <row r="72" spans="1:3" x14ac:dyDescent="0.3">
      <c r="A72" t="str">
        <v>2022/04/07</v>
      </c>
      <c r="B72">
        <v>13.99</v>
      </c>
      <c r="C72">
        <v>13.82</v>
      </c>
    </row>
    <row r="73" spans="1:3" x14ac:dyDescent="0.3">
      <c r="A73" t="str">
        <v>2022/04/08</v>
      </c>
      <c r="B73">
        <v>13.87</v>
      </c>
      <c r="C73">
        <v>13.85</v>
      </c>
    </row>
    <row r="74" spans="1:3" x14ac:dyDescent="0.3">
      <c r="A74" t="str">
        <v>2022/04/11</v>
      </c>
      <c r="B74">
        <v>13.83</v>
      </c>
      <c r="C74">
        <v>13.55</v>
      </c>
    </row>
    <row r="75" spans="1:3" x14ac:dyDescent="0.3">
      <c r="A75" t="str">
        <v>2022/04/12</v>
      </c>
      <c r="B75">
        <v>13.48</v>
      </c>
      <c r="C75">
        <v>13.51</v>
      </c>
    </row>
    <row r="76" spans="1:3" x14ac:dyDescent="0.3">
      <c r="A76" t="str">
        <v>2022/04/13</v>
      </c>
      <c r="B76">
        <v>13.62</v>
      </c>
      <c r="C76">
        <v>13.82</v>
      </c>
    </row>
    <row r="77" spans="1:3" x14ac:dyDescent="0.3">
      <c r="A77" t="str">
        <v>2022/04/14</v>
      </c>
      <c r="B77">
        <v>13.82</v>
      </c>
      <c r="C77">
        <v>13.78</v>
      </c>
    </row>
    <row r="78" spans="1:3" x14ac:dyDescent="0.3">
      <c r="A78" t="str">
        <v>2022/04/15</v>
      </c>
      <c r="B78">
        <v>13.7</v>
      </c>
      <c r="C78">
        <v>13.51</v>
      </c>
    </row>
    <row r="79" spans="1:3" x14ac:dyDescent="0.3">
      <c r="A79" t="str">
        <v>2022/04/18</v>
      </c>
      <c r="B79">
        <v>13.43</v>
      </c>
      <c r="C79">
        <v>13.52</v>
      </c>
    </row>
    <row r="80" spans="1:3" x14ac:dyDescent="0.3">
      <c r="A80" t="str">
        <v>2022/04/19</v>
      </c>
      <c r="B80">
        <v>13.6</v>
      </c>
      <c r="C80">
        <v>13.52</v>
      </c>
    </row>
    <row r="81" spans="1:3" x14ac:dyDescent="0.3">
      <c r="A81" t="str">
        <v>2022/04/20</v>
      </c>
      <c r="B81">
        <v>13.61</v>
      </c>
      <c r="C81">
        <v>13.65</v>
      </c>
    </row>
    <row r="82" spans="1:3" x14ac:dyDescent="0.3">
      <c r="A82" t="str">
        <v>2022/04/21</v>
      </c>
      <c r="B82">
        <v>13.66</v>
      </c>
      <c r="C82">
        <v>13.66</v>
      </c>
    </row>
    <row r="83" spans="1:3" x14ac:dyDescent="0.3">
      <c r="A83" t="str">
        <v>2022/04/22</v>
      </c>
      <c r="B83">
        <v>13.52</v>
      </c>
      <c r="C83">
        <v>13.48</v>
      </c>
    </row>
    <row r="84" spans="1:3" x14ac:dyDescent="0.3">
      <c r="A84" t="str">
        <v>2022/04/25</v>
      </c>
      <c r="B84">
        <v>13.44</v>
      </c>
      <c r="C84">
        <v>13.13</v>
      </c>
    </row>
    <row r="85" spans="1:3" x14ac:dyDescent="0.3">
      <c r="A85" t="str">
        <v>2022/04/26</v>
      </c>
      <c r="B85">
        <v>13.18</v>
      </c>
      <c r="C85">
        <v>13.13</v>
      </c>
    </row>
    <row r="86" spans="1:3" x14ac:dyDescent="0.3">
      <c r="A86" t="str">
        <v>2022/04/27</v>
      </c>
      <c r="B86">
        <v>12.77</v>
      </c>
      <c r="C86">
        <v>12.86</v>
      </c>
    </row>
    <row r="87" spans="1:3" x14ac:dyDescent="0.3">
      <c r="A87" t="str">
        <v>2022/04/28</v>
      </c>
      <c r="B87">
        <v>12.97</v>
      </c>
      <c r="C87">
        <v>13.03</v>
      </c>
    </row>
    <row r="88" spans="1:3" x14ac:dyDescent="0.3">
      <c r="A88" t="str">
        <v>2022/04/29</v>
      </c>
      <c r="B88">
        <v>13.2</v>
      </c>
      <c r="C88">
        <v>13.15</v>
      </c>
    </row>
    <row r="89" spans="1:3" x14ac:dyDescent="0.3">
      <c r="A89" t="str">
        <v>2022/05/03</v>
      </c>
      <c r="B89">
        <v>13.14</v>
      </c>
      <c r="C89">
        <v>13.09</v>
      </c>
    </row>
    <row r="90" spans="1:3" x14ac:dyDescent="0.3">
      <c r="A90" t="str">
        <v>2022/05/04</v>
      </c>
      <c r="B90">
        <v>13.17</v>
      </c>
      <c r="C90">
        <v>13.29</v>
      </c>
    </row>
    <row r="91" spans="1:3" x14ac:dyDescent="0.3">
      <c r="A91" t="str">
        <v>2022/05/05</v>
      </c>
      <c r="B91">
        <v>13.36</v>
      </c>
      <c r="C91">
        <v>13.29</v>
      </c>
    </row>
    <row r="92" spans="1:3" x14ac:dyDescent="0.3">
      <c r="A92" t="str">
        <v>2022/05/06</v>
      </c>
      <c r="B92">
        <v>12.97</v>
      </c>
      <c r="C92">
        <v>13.04</v>
      </c>
    </row>
    <row r="93" spans="1:3" x14ac:dyDescent="0.3">
      <c r="A93" t="str">
        <v>2022/05/09</v>
      </c>
      <c r="B93">
        <v>12.94</v>
      </c>
      <c r="C93">
        <v>12.83</v>
      </c>
    </row>
    <row r="94" spans="1:3" x14ac:dyDescent="0.3">
      <c r="A94" t="str">
        <v>2022/05/10</v>
      </c>
      <c r="B94">
        <v>12.69</v>
      </c>
      <c r="C94">
        <v>12.85</v>
      </c>
    </row>
    <row r="95" spans="1:3" x14ac:dyDescent="0.3">
      <c r="A95" t="str">
        <v>2022/05/11</v>
      </c>
      <c r="B95">
        <v>12.83</v>
      </c>
      <c r="C95">
        <v>12.81</v>
      </c>
    </row>
    <row r="96" spans="1:3" x14ac:dyDescent="0.3">
      <c r="A96" t="str">
        <v>2022/05/12</v>
      </c>
      <c r="B96">
        <v>12.73</v>
      </c>
      <c r="C96">
        <v>12.57</v>
      </c>
    </row>
    <row r="97" spans="1:3" x14ac:dyDescent="0.3">
      <c r="A97" t="str">
        <v>2022/05/13</v>
      </c>
      <c r="B97">
        <v>12.62</v>
      </c>
      <c r="C97">
        <v>12.76</v>
      </c>
    </row>
    <row r="98" spans="1:3" x14ac:dyDescent="0.3">
      <c r="A98" t="str">
        <v>2022/05/16</v>
      </c>
      <c r="B98">
        <v>12.91</v>
      </c>
      <c r="C98">
        <v>12.81</v>
      </c>
    </row>
    <row r="99" spans="1:3" x14ac:dyDescent="0.3">
      <c r="A99" t="str">
        <v>2022/05/17</v>
      </c>
      <c r="B99">
        <v>12.86</v>
      </c>
      <c r="C99">
        <v>12.96</v>
      </c>
    </row>
    <row r="100" spans="1:3" x14ac:dyDescent="0.3">
      <c r="A100" t="str">
        <v>2022/05/18</v>
      </c>
      <c r="B100">
        <v>13.08</v>
      </c>
      <c r="C100">
        <v>12.93</v>
      </c>
    </row>
    <row r="101" spans="1:3" x14ac:dyDescent="0.3">
      <c r="A101" t="str">
        <v>2022/05/19</v>
      </c>
      <c r="B101">
        <v>13.09</v>
      </c>
      <c r="C101">
        <v>12.93</v>
      </c>
    </row>
    <row r="102" spans="1:3" x14ac:dyDescent="0.3">
      <c r="A102" t="str">
        <v>2022/05/20</v>
      </c>
      <c r="B102">
        <v>12.99</v>
      </c>
      <c r="C102">
        <v>13.01</v>
      </c>
    </row>
    <row r="103" spans="1:3" x14ac:dyDescent="0.3">
      <c r="A103" t="str">
        <v>2022/05/23</v>
      </c>
      <c r="B103">
        <v>13.1</v>
      </c>
      <c r="C103">
        <v>12.97</v>
      </c>
    </row>
    <row r="104" spans="1:3" x14ac:dyDescent="0.3">
      <c r="A104" t="str">
        <v>2022/05/24</v>
      </c>
      <c r="B104">
        <v>13</v>
      </c>
      <c r="C104">
        <v>12.78</v>
      </c>
    </row>
    <row r="105" spans="1:3" x14ac:dyDescent="0.3">
      <c r="A105" t="str">
        <v>2022/05/25</v>
      </c>
      <c r="B105">
        <v>12.8</v>
      </c>
      <c r="C105">
        <v>12.92</v>
      </c>
    </row>
    <row r="106" spans="1:3" x14ac:dyDescent="0.3">
      <c r="A106" t="str">
        <v>2022/05/26</v>
      </c>
      <c r="B106">
        <v>12.96</v>
      </c>
      <c r="C106">
        <v>12.82</v>
      </c>
    </row>
    <row r="107" spans="1:3" x14ac:dyDescent="0.3">
      <c r="A107" t="str">
        <v>2022/05/27</v>
      </c>
      <c r="B107">
        <v>12.98</v>
      </c>
      <c r="C107">
        <v>13.4</v>
      </c>
    </row>
    <row r="108" spans="1:3" x14ac:dyDescent="0.3">
      <c r="A108" t="str">
        <v>2022/05/30</v>
      </c>
      <c r="B108">
        <v>13.23</v>
      </c>
      <c r="C108">
        <v>13.59</v>
      </c>
    </row>
    <row r="109" spans="1:3" x14ac:dyDescent="0.3">
      <c r="A109" t="str">
        <v>2022/05/31</v>
      </c>
      <c r="B109">
        <v>13.36</v>
      </c>
      <c r="C109">
        <v>13.59</v>
      </c>
    </row>
    <row r="110" spans="1:3" x14ac:dyDescent="0.3">
      <c r="A110" t="str">
        <v>2022/06/01</v>
      </c>
      <c r="B110">
        <v>13.46</v>
      </c>
      <c r="C110">
        <v>13.5</v>
      </c>
    </row>
    <row r="111" spans="1:3" x14ac:dyDescent="0.3">
      <c r="A111" t="str">
        <v>2022/06/02</v>
      </c>
      <c r="B111">
        <v>13.41</v>
      </c>
      <c r="C111">
        <v>13.37</v>
      </c>
    </row>
    <row r="112" spans="1:3" x14ac:dyDescent="0.3">
      <c r="A112" t="str">
        <v>2022/06/06</v>
      </c>
      <c r="B112">
        <v>13.43</v>
      </c>
      <c r="C112">
        <v>13.32</v>
      </c>
    </row>
    <row r="113" spans="1:3" x14ac:dyDescent="0.3">
      <c r="A113" t="str">
        <v>2022/06/07</v>
      </c>
      <c r="B113">
        <v>13.39</v>
      </c>
      <c r="C113">
        <v>13.32</v>
      </c>
    </row>
    <row r="114" spans="1:3" x14ac:dyDescent="0.3">
      <c r="A114" t="str">
        <v>2022/06/08</v>
      </c>
      <c r="B114">
        <v>13.41</v>
      </c>
      <c r="C114">
        <v>13.49</v>
      </c>
    </row>
    <row r="115" spans="1:3" x14ac:dyDescent="0.3">
      <c r="A115" t="str">
        <v>2022/06/09</v>
      </c>
      <c r="B115">
        <v>13.43</v>
      </c>
      <c r="C115">
        <v>13.5</v>
      </c>
    </row>
    <row r="116" spans="1:3" x14ac:dyDescent="0.3">
      <c r="A116" t="str">
        <v>2022/06/10</v>
      </c>
      <c r="B116">
        <v>13.35</v>
      </c>
      <c r="C116">
        <v>12.99</v>
      </c>
    </row>
    <row r="117" spans="1:3" x14ac:dyDescent="0.3">
      <c r="A117" t="str">
        <v>2022/06/13</v>
      </c>
      <c r="B117">
        <v>13.16</v>
      </c>
      <c r="C117">
        <v>12.99</v>
      </c>
    </row>
    <row r="118" spans="1:3" x14ac:dyDescent="0.3">
      <c r="A118" t="str">
        <v>2022/06/14</v>
      </c>
      <c r="B118">
        <v>12.85</v>
      </c>
      <c r="C118">
        <v>12.95</v>
      </c>
    </row>
    <row r="119" spans="1:3" x14ac:dyDescent="0.3">
      <c r="A119" t="str">
        <v>2022/06/15</v>
      </c>
      <c r="B119">
        <v>12.92</v>
      </c>
      <c r="C119">
        <v>12.79</v>
      </c>
    </row>
    <row r="120" spans="1:3" x14ac:dyDescent="0.3">
      <c r="A120" t="str">
        <v>2022/06/16</v>
      </c>
      <c r="B120">
        <v>13.04</v>
      </c>
      <c r="C120">
        <v>12.79</v>
      </c>
    </row>
    <row r="121" spans="1:3" x14ac:dyDescent="0.3">
      <c r="A121" t="str">
        <v>2022/06/17</v>
      </c>
      <c r="B121">
        <v>12.73</v>
      </c>
      <c r="C121">
        <v>12.57</v>
      </c>
    </row>
    <row r="122" spans="1:3" x14ac:dyDescent="0.3">
      <c r="A122" t="str">
        <v>2022/06/20</v>
      </c>
      <c r="B122">
        <v>12.55</v>
      </c>
      <c r="C122">
        <v>12.38</v>
      </c>
    </row>
    <row r="123" spans="1:3" x14ac:dyDescent="0.3">
      <c r="A123" t="str">
        <v>2022/06/21</v>
      </c>
      <c r="B123">
        <v>12.54</v>
      </c>
      <c r="C123">
        <v>12.7</v>
      </c>
    </row>
    <row r="124" spans="1:3" x14ac:dyDescent="0.3">
      <c r="A124" t="str">
        <v>2022/06/22</v>
      </c>
      <c r="B124">
        <v>12.6</v>
      </c>
      <c r="C124">
        <v>12.29</v>
      </c>
    </row>
    <row r="125" spans="1:3" x14ac:dyDescent="0.3">
      <c r="A125" t="str">
        <v>2022/06/23</v>
      </c>
      <c r="B125">
        <v>12.34</v>
      </c>
      <c r="C125">
        <v>12.12</v>
      </c>
    </row>
    <row r="126" spans="1:3" x14ac:dyDescent="0.3">
      <c r="A126" t="str">
        <v>2022/06/24</v>
      </c>
      <c r="B126">
        <v>12.13</v>
      </c>
      <c r="C126">
        <v>12.16</v>
      </c>
    </row>
    <row r="127" spans="1:3" x14ac:dyDescent="0.3">
      <c r="A127" t="str">
        <v>2022/06/27</v>
      </c>
      <c r="B127">
        <v>12.35</v>
      </c>
      <c r="C127">
        <v>12.27</v>
      </c>
    </row>
    <row r="128" spans="1:3" x14ac:dyDescent="0.3">
      <c r="A128" t="str">
        <v>2022/06/28</v>
      </c>
      <c r="B128">
        <v>12.38</v>
      </c>
      <c r="C128">
        <v>12.14</v>
      </c>
    </row>
    <row r="129" spans="1:3" x14ac:dyDescent="0.3">
      <c r="A129" t="str">
        <v>2022/06/29</v>
      </c>
      <c r="B129">
        <v>12.14</v>
      </c>
      <c r="C129">
        <v>12.14</v>
      </c>
    </row>
    <row r="130" spans="1:3" x14ac:dyDescent="0.3">
      <c r="A130" t="str">
        <v>2022/06/30</v>
      </c>
      <c r="B130">
        <v>12.02</v>
      </c>
      <c r="C130">
        <v>11.78</v>
      </c>
    </row>
    <row r="131" spans="1:3" x14ac:dyDescent="0.3">
      <c r="A131" t="str">
        <v>2022/07/01</v>
      </c>
      <c r="B131">
        <v>11.74</v>
      </c>
      <c r="C131">
        <v>11.32</v>
      </c>
    </row>
    <row r="132" spans="1:3" x14ac:dyDescent="0.3">
      <c r="A132" t="str">
        <v>2022/07/04</v>
      </c>
      <c r="B132">
        <v>11.26</v>
      </c>
      <c r="C132">
        <v>11.18</v>
      </c>
    </row>
    <row r="133" spans="1:3" x14ac:dyDescent="0.3">
      <c r="A133" t="str">
        <v>2022/07/05</v>
      </c>
      <c r="B133">
        <v>11.44</v>
      </c>
      <c r="C133">
        <v>11.29</v>
      </c>
    </row>
    <row r="134" spans="1:3" x14ac:dyDescent="0.3">
      <c r="A134" t="str">
        <v>2022/07/06</v>
      </c>
      <c r="B134">
        <v>11.31</v>
      </c>
      <c r="C134">
        <v>11.01</v>
      </c>
    </row>
    <row r="135" spans="1:3" x14ac:dyDescent="0.3">
      <c r="A135" t="str">
        <v>2022/07/07</v>
      </c>
      <c r="B135">
        <v>11.17</v>
      </c>
      <c r="C135">
        <v>11.46</v>
      </c>
    </row>
    <row r="136" spans="1:3" x14ac:dyDescent="0.3">
      <c r="A136" t="str">
        <v>2022/07/08</v>
      </c>
      <c r="B136">
        <v>11.63</v>
      </c>
      <c r="C136">
        <v>11.63</v>
      </c>
    </row>
    <row r="137" spans="1:3" x14ac:dyDescent="0.3">
      <c r="A137" t="str">
        <v>2022/07/11</v>
      </c>
      <c r="B137">
        <v>11.69</v>
      </c>
      <c r="C137">
        <v>11.27</v>
      </c>
    </row>
    <row r="138" spans="1:3" x14ac:dyDescent="0.3">
      <c r="A138" t="str">
        <v>2022/07/12</v>
      </c>
      <c r="B138">
        <v>11.43</v>
      </c>
      <c r="C138">
        <v>11.27</v>
      </c>
    </row>
    <row r="139" spans="1:3" x14ac:dyDescent="0.3">
      <c r="A139" t="str">
        <v>2022/07/13</v>
      </c>
      <c r="B139">
        <v>11.69</v>
      </c>
      <c r="C139">
        <v>11.62</v>
      </c>
    </row>
    <row r="140" spans="1:3" x14ac:dyDescent="0.3">
      <c r="A140" t="str">
        <v>2022/07/14</v>
      </c>
      <c r="B140">
        <v>11.55</v>
      </c>
      <c r="C140">
        <v>11.79</v>
      </c>
    </row>
    <row r="141" spans="1:3" x14ac:dyDescent="0.3">
      <c r="A141" t="str">
        <v>2022/07/15</v>
      </c>
      <c r="B141">
        <v>11.83</v>
      </c>
      <c r="C141">
        <v>11.97</v>
      </c>
    </row>
    <row r="142" spans="1:3" x14ac:dyDescent="0.3">
      <c r="A142" t="str">
        <v>2022/07/18</v>
      </c>
      <c r="B142">
        <v>12.01</v>
      </c>
      <c r="C142">
        <v>12.11</v>
      </c>
    </row>
    <row r="143" spans="1:3" x14ac:dyDescent="0.3">
      <c r="A143" t="str">
        <v>2022/07/19</v>
      </c>
      <c r="B143">
        <v>12.03</v>
      </c>
      <c r="C143">
        <v>12.06</v>
      </c>
    </row>
    <row r="144" spans="1:3" x14ac:dyDescent="0.3">
      <c r="A144" t="str">
        <v>2022/07/20</v>
      </c>
      <c r="B144">
        <v>12.24</v>
      </c>
      <c r="C144">
        <v>12.18</v>
      </c>
    </row>
    <row r="145" spans="1:3" x14ac:dyDescent="0.3">
      <c r="A145" t="str">
        <v>2022/07/21</v>
      </c>
      <c r="B145">
        <v>12.24</v>
      </c>
      <c r="C145">
        <v>12.43</v>
      </c>
    </row>
    <row r="146" spans="1:3" x14ac:dyDescent="0.3">
      <c r="A146" t="str">
        <v>2022/07/22</v>
      </c>
      <c r="B146">
        <v>12.45</v>
      </c>
      <c r="C146">
        <v>12.41</v>
      </c>
    </row>
    <row r="147" spans="1:3" x14ac:dyDescent="0.3">
      <c r="A147" t="str">
        <v>2022/07/25</v>
      </c>
      <c r="B147">
        <v>12.35</v>
      </c>
      <c r="C147">
        <v>12.34</v>
      </c>
    </row>
    <row r="148" spans="1:3" x14ac:dyDescent="0.3">
      <c r="A148" t="str">
        <v>2022/07/26</v>
      </c>
      <c r="B148">
        <v>12.3</v>
      </c>
      <c r="C148">
        <v>12.22</v>
      </c>
    </row>
    <row r="149" spans="1:3" x14ac:dyDescent="0.3">
      <c r="A149" t="str">
        <v>2022/07/27</v>
      </c>
      <c r="B149">
        <v>12.19</v>
      </c>
      <c r="C149">
        <v>12.34</v>
      </c>
    </row>
    <row r="150" spans="1:3" x14ac:dyDescent="0.3">
      <c r="A150" t="str">
        <v>2022/07/28</v>
      </c>
      <c r="B150">
        <v>12.49</v>
      </c>
      <c r="C150">
        <v>12.35</v>
      </c>
    </row>
    <row r="151" spans="1:3" x14ac:dyDescent="0.3">
      <c r="A151" t="str">
        <v>2022/07/29</v>
      </c>
      <c r="B151">
        <v>12.42</v>
      </c>
      <c r="C151">
        <v>12.46</v>
      </c>
    </row>
    <row r="152" spans="1:3" x14ac:dyDescent="0.3">
      <c r="A152" t="str">
        <v>2022/08/01</v>
      </c>
      <c r="B152">
        <v>12.43</v>
      </c>
      <c r="C152">
        <v>12.43</v>
      </c>
    </row>
    <row r="153" spans="1:3" x14ac:dyDescent="0.3">
      <c r="A153" t="str">
        <v>2022/08/02</v>
      </c>
      <c r="B153">
        <v>12.26</v>
      </c>
      <c r="C153">
        <v>12.23</v>
      </c>
    </row>
    <row r="154" spans="1:3" x14ac:dyDescent="0.3">
      <c r="A154" t="str">
        <v>2022/08/03</v>
      </c>
      <c r="B154">
        <v>12.22</v>
      </c>
      <c r="C154">
        <v>12.32</v>
      </c>
    </row>
    <row r="155" spans="1:3" x14ac:dyDescent="0.3">
      <c r="A155" t="str">
        <v>2022/08/04</v>
      </c>
      <c r="B155">
        <v>12.3</v>
      </c>
      <c r="C155">
        <v>12.3</v>
      </c>
    </row>
    <row r="156" spans="1:3" x14ac:dyDescent="0.3">
      <c r="A156" t="str">
        <v>2022/08/05</v>
      </c>
      <c r="B156">
        <v>12.4</v>
      </c>
      <c r="C156">
        <v>12.56</v>
      </c>
    </row>
    <row r="157" spans="1:3" x14ac:dyDescent="0.3">
      <c r="A157" t="str">
        <v>2022/08/08</v>
      </c>
      <c r="B157">
        <v>12.5</v>
      </c>
      <c r="C157">
        <v>12.56</v>
      </c>
    </row>
    <row r="158" spans="1:3" x14ac:dyDescent="0.3">
      <c r="A158" t="str">
        <v>2022/08/09</v>
      </c>
      <c r="B158">
        <v>12.5</v>
      </c>
      <c r="C158">
        <v>12.47</v>
      </c>
    </row>
    <row r="159" spans="1:3" x14ac:dyDescent="0.3">
      <c r="A159" t="str">
        <v>2022/08/10</v>
      </c>
      <c r="B159">
        <v>12.45</v>
      </c>
      <c r="C159">
        <v>12.73</v>
      </c>
    </row>
    <row r="160" spans="1:3" x14ac:dyDescent="0.3">
      <c r="A160" t="str">
        <v>2022/08/11</v>
      </c>
      <c r="B160">
        <v>12.64</v>
      </c>
      <c r="C160">
        <v>12.73</v>
      </c>
    </row>
    <row r="161" spans="1:3" x14ac:dyDescent="0.3">
      <c r="A161" t="str">
        <v>2022/08/12</v>
      </c>
      <c r="B161">
        <v>12.74</v>
      </c>
      <c r="C161">
        <v>12.8</v>
      </c>
    </row>
    <row r="162" spans="1:3" x14ac:dyDescent="0.3">
      <c r="A162" t="str">
        <v>2022/08/15</v>
      </c>
      <c r="B162">
        <v>12.88</v>
      </c>
      <c r="C162">
        <v>12.94</v>
      </c>
    </row>
    <row r="163" spans="1:3" x14ac:dyDescent="0.3">
      <c r="A163" t="str">
        <v>2022/08/16</v>
      </c>
      <c r="B163">
        <v>12.97</v>
      </c>
      <c r="C163">
        <v>12.95</v>
      </c>
    </row>
    <row r="164" spans="1:3" x14ac:dyDescent="0.3">
      <c r="A164" t="str">
        <v>2022/08/17</v>
      </c>
      <c r="B164">
        <v>12.95</v>
      </c>
      <c r="C164">
        <v>12.95</v>
      </c>
    </row>
    <row r="165" spans="1:3" x14ac:dyDescent="0.3">
      <c r="A165" t="str">
        <v>2022/08/18</v>
      </c>
      <c r="B165">
        <v>12.91</v>
      </c>
      <c r="C165">
        <v>12.98</v>
      </c>
    </row>
    <row r="166" spans="1:3" x14ac:dyDescent="0.3">
      <c r="A166" t="str">
        <v>2022/08/19</v>
      </c>
      <c r="B166">
        <v>12.96</v>
      </c>
      <c r="C166">
        <v>12.98</v>
      </c>
    </row>
    <row r="167" spans="1:3" x14ac:dyDescent="0.3">
      <c r="A167" t="str">
        <v>2022/08/22</v>
      </c>
      <c r="B167">
        <v>12.96</v>
      </c>
      <c r="C167">
        <v>12.79</v>
      </c>
    </row>
    <row r="168" spans="1:3" x14ac:dyDescent="0.3">
      <c r="A168" t="str">
        <v>2022/08/23</v>
      </c>
      <c r="B168">
        <v>12.69</v>
      </c>
      <c r="C168">
        <v>12.66</v>
      </c>
    </row>
    <row r="169" spans="1:3" x14ac:dyDescent="0.3">
      <c r="A169" t="str">
        <v>2022/08/24</v>
      </c>
      <c r="B169">
        <v>12.68</v>
      </c>
      <c r="C169">
        <v>12.62</v>
      </c>
    </row>
    <row r="170" spans="1:3" x14ac:dyDescent="0.3">
      <c r="A170" t="str">
        <v>2022/08/25</v>
      </c>
      <c r="B170">
        <v>12.68</v>
      </c>
      <c r="C170">
        <v>12.8</v>
      </c>
    </row>
    <row r="171" spans="1:3" x14ac:dyDescent="0.3">
      <c r="A171" t="str">
        <v>2022/08/26</v>
      </c>
      <c r="B171">
        <v>12.76</v>
      </c>
      <c r="C171">
        <v>12.8</v>
      </c>
    </row>
    <row r="172" spans="1:3" x14ac:dyDescent="0.3">
      <c r="A172" t="str">
        <v>2022/08/29</v>
      </c>
      <c r="B172">
        <v>12.41</v>
      </c>
      <c r="C172">
        <v>12.47</v>
      </c>
    </row>
    <row r="173" spans="1:3" x14ac:dyDescent="0.3">
      <c r="A173" t="str">
        <v>2022/08/30</v>
      </c>
      <c r="B173">
        <v>12.5</v>
      </c>
      <c r="C173">
        <v>12.54</v>
      </c>
    </row>
    <row r="174" spans="1:3" x14ac:dyDescent="0.3">
      <c r="A174" t="str">
        <v>2022/08/31</v>
      </c>
      <c r="B174">
        <v>12.46</v>
      </c>
      <c r="C174">
        <v>12.66</v>
      </c>
    </row>
    <row r="175" spans="1:3" x14ac:dyDescent="0.3">
      <c r="A175" t="str">
        <v>2022/09/01</v>
      </c>
      <c r="B175">
        <v>12.66</v>
      </c>
      <c r="C175">
        <v>12.39</v>
      </c>
    </row>
    <row r="176" spans="1:3" x14ac:dyDescent="0.3">
      <c r="A176" t="str">
        <v>2022/09/02</v>
      </c>
      <c r="B176">
        <v>12.36</v>
      </c>
      <c r="C176">
        <v>12.28</v>
      </c>
    </row>
    <row r="177" spans="1:3" x14ac:dyDescent="0.3">
      <c r="A177" t="str">
        <v>2022/09/05</v>
      </c>
      <c r="B177">
        <v>12.29</v>
      </c>
      <c r="C177">
        <v>12.29</v>
      </c>
    </row>
    <row r="178" spans="1:3" x14ac:dyDescent="0.3">
      <c r="A178" t="str">
        <v>2022/09/06</v>
      </c>
      <c r="B178">
        <v>12.37</v>
      </c>
      <c r="C178">
        <v>12.31</v>
      </c>
    </row>
    <row r="179" spans="1:3" x14ac:dyDescent="0.3">
      <c r="A179" t="str">
        <v>2022/09/07</v>
      </c>
      <c r="B179">
        <v>12.31</v>
      </c>
      <c r="C179">
        <v>12.09</v>
      </c>
    </row>
    <row r="180" spans="1:3" x14ac:dyDescent="0.3">
      <c r="A180" t="str">
        <v>2022/09/08</v>
      </c>
      <c r="B180">
        <v>12.15</v>
      </c>
      <c r="C180">
        <v>12.27</v>
      </c>
    </row>
    <row r="181" spans="1:3" x14ac:dyDescent="0.3">
      <c r="A181" t="str">
        <v>2022/09/12</v>
      </c>
      <c r="B181">
        <v>12.28</v>
      </c>
      <c r="C181">
        <v>12.46</v>
      </c>
    </row>
    <row r="182" spans="1:3" x14ac:dyDescent="0.3">
      <c r="A182" t="str">
        <v>2022/09/13</v>
      </c>
      <c r="B182">
        <v>12.54</v>
      </c>
      <c r="C182">
        <v>12.56</v>
      </c>
    </row>
    <row r="183" spans="1:3" x14ac:dyDescent="0.3">
      <c r="A183" t="str">
        <v>2022/09/14</v>
      </c>
      <c r="B183">
        <v>12.55</v>
      </c>
      <c r="C183">
        <v>12.34</v>
      </c>
    </row>
    <row r="184" spans="1:3" x14ac:dyDescent="0.3">
      <c r="A184" t="str">
        <v>2022/09/15</v>
      </c>
      <c r="B184">
        <v>12.36</v>
      </c>
      <c r="C184">
        <v>12.39</v>
      </c>
    </row>
    <row r="185" spans="1:3" x14ac:dyDescent="0.3">
      <c r="A185" t="str">
        <v>2022/09/16</v>
      </c>
      <c r="B185">
        <v>12.29</v>
      </c>
      <c r="C185">
        <v>12.25</v>
      </c>
    </row>
    <row r="186" spans="1:3" x14ac:dyDescent="0.3">
      <c r="A186" t="str">
        <v>2022/09/19</v>
      </c>
      <c r="B186">
        <v>12.28</v>
      </c>
      <c r="C186">
        <v>12.19</v>
      </c>
    </row>
    <row r="187" spans="1:3" x14ac:dyDescent="0.3">
      <c r="A187" t="str">
        <v>2022/09/20</v>
      </c>
      <c r="B187">
        <v>12.2</v>
      </c>
      <c r="C187">
        <v>12.3</v>
      </c>
    </row>
    <row r="188" spans="1:3" x14ac:dyDescent="0.3">
      <c r="A188" t="str">
        <v>2022/09/21</v>
      </c>
      <c r="B188">
        <v>12.25</v>
      </c>
      <c r="C188">
        <v>12.15</v>
      </c>
    </row>
    <row r="189" spans="1:3" x14ac:dyDescent="0.3">
      <c r="A189" t="str">
        <v>2022/09/22</v>
      </c>
      <c r="B189">
        <v>12.06</v>
      </c>
      <c r="C189">
        <v>12.05</v>
      </c>
    </row>
    <row r="190" spans="1:3" x14ac:dyDescent="0.3">
      <c r="A190" t="str">
        <v>2022/09/23</v>
      </c>
      <c r="B190">
        <v>11.98</v>
      </c>
      <c r="C190">
        <v>11.84</v>
      </c>
    </row>
    <row r="191" spans="1:3" x14ac:dyDescent="0.3">
      <c r="A191" t="str">
        <v>2022/09/26</v>
      </c>
      <c r="B191">
        <v>11.67</v>
      </c>
      <c r="C191">
        <v>11.53</v>
      </c>
    </row>
    <row r="192" spans="1:3" x14ac:dyDescent="0.3">
      <c r="A192" t="str">
        <v>2022/09/27</v>
      </c>
      <c r="B192">
        <v>11.55</v>
      </c>
      <c r="C192">
        <v>11.57</v>
      </c>
    </row>
    <row r="193" spans="1:3" x14ac:dyDescent="0.3">
      <c r="A193" t="str">
        <v>2022/09/28</v>
      </c>
      <c r="B193">
        <v>11.57</v>
      </c>
      <c r="C193">
        <v>11.23</v>
      </c>
    </row>
    <row r="194" spans="1:3" x14ac:dyDescent="0.3">
      <c r="A194" t="str">
        <v>2022/09/29</v>
      </c>
      <c r="B194">
        <v>11.38</v>
      </c>
      <c r="C194">
        <v>11.25</v>
      </c>
    </row>
    <row r="195" spans="1:3" x14ac:dyDescent="0.3">
      <c r="A195" t="str">
        <v>2022/09/30</v>
      </c>
      <c r="B195">
        <v>11.03</v>
      </c>
      <c r="C195">
        <v>11.17</v>
      </c>
    </row>
    <row r="196" spans="1:3" x14ac:dyDescent="0.3">
      <c r="A196" t="str">
        <v>2022/10/03</v>
      </c>
      <c r="B196">
        <v>11.06</v>
      </c>
      <c r="C196">
        <v>11.05</v>
      </c>
    </row>
    <row r="197" spans="1:3" x14ac:dyDescent="0.3">
      <c r="A197" t="str">
        <v>2022/10/04</v>
      </c>
      <c r="B197">
        <v>11.26</v>
      </c>
      <c r="C197">
        <v>11.38</v>
      </c>
    </row>
    <row r="198" spans="1:3" x14ac:dyDescent="0.3">
      <c r="A198" t="str">
        <v>2022/10/05</v>
      </c>
      <c r="B198">
        <v>11.64</v>
      </c>
      <c r="C198">
        <v>11.69</v>
      </c>
    </row>
    <row r="199" spans="1:3" x14ac:dyDescent="0.3">
      <c r="A199" t="str">
        <v>2022/10/06</v>
      </c>
      <c r="B199">
        <v>11.77</v>
      </c>
      <c r="C199">
        <v>11.79</v>
      </c>
    </row>
    <row r="200" spans="1:3" x14ac:dyDescent="0.3">
      <c r="A200" t="str">
        <v>2022/10/07</v>
      </c>
      <c r="B200">
        <v>11.72</v>
      </c>
      <c r="C200">
        <v>11.58</v>
      </c>
    </row>
    <row r="201" spans="1:3" x14ac:dyDescent="0.3">
      <c r="A201" t="str">
        <v>2022/10/11</v>
      </c>
      <c r="B201">
        <v>11.23</v>
      </c>
      <c r="C201">
        <v>10.99</v>
      </c>
    </row>
    <row r="202" spans="1:3" x14ac:dyDescent="0.3">
      <c r="A202" t="str">
        <v>2022/10/12</v>
      </c>
      <c r="B202">
        <v>10.97</v>
      </c>
      <c r="C202">
        <v>10.99</v>
      </c>
    </row>
    <row r="203" spans="1:3" x14ac:dyDescent="0.3">
      <c r="A203" t="str">
        <v>2022/10/13</v>
      </c>
      <c r="B203">
        <v>11.01</v>
      </c>
      <c r="C203">
        <v>10.87</v>
      </c>
    </row>
    <row r="204" spans="1:3" x14ac:dyDescent="0.3">
      <c r="A204" t="str">
        <v>2022/10/14</v>
      </c>
      <c r="B204">
        <v>11.04</v>
      </c>
      <c r="C204">
        <v>11.19</v>
      </c>
    </row>
    <row r="205" spans="1:3" x14ac:dyDescent="0.3">
      <c r="A205" t="str">
        <v>2022/10/17</v>
      </c>
      <c r="B205">
        <v>11.03</v>
      </c>
      <c r="C205">
        <v>11.08</v>
      </c>
    </row>
    <row r="206" spans="1:3" x14ac:dyDescent="0.3">
      <c r="A206" t="str">
        <v>2022/10/18</v>
      </c>
      <c r="B206">
        <v>11.26</v>
      </c>
      <c r="C206">
        <v>11.17</v>
      </c>
    </row>
    <row r="207" spans="1:3" x14ac:dyDescent="0.3">
      <c r="A207" t="str">
        <v>2022/10/19</v>
      </c>
      <c r="B207">
        <v>11.14</v>
      </c>
      <c r="C207">
        <v>11.04</v>
      </c>
    </row>
    <row r="208" spans="1:3" x14ac:dyDescent="0.3">
      <c r="A208" t="str">
        <v>2022/10/20</v>
      </c>
      <c r="B208">
        <v>10.91</v>
      </c>
      <c r="C208">
        <v>11.02</v>
      </c>
    </row>
    <row r="209" spans="1:3" x14ac:dyDescent="0.3">
      <c r="A209" t="str">
        <v>2022/10/21</v>
      </c>
      <c r="B209">
        <v>10.99</v>
      </c>
      <c r="C209">
        <v>10.9</v>
      </c>
    </row>
    <row r="210" spans="1:3" x14ac:dyDescent="0.3">
      <c r="A210" t="str">
        <v>2022/10/24</v>
      </c>
      <c r="B210">
        <v>11.06</v>
      </c>
      <c r="C210">
        <v>10.93</v>
      </c>
    </row>
    <row r="211" spans="1:3" x14ac:dyDescent="0.3">
      <c r="A211" t="str">
        <v>2022/10/25</v>
      </c>
      <c r="B211">
        <v>10.9</v>
      </c>
      <c r="C211">
        <v>10.73</v>
      </c>
    </row>
    <row r="212" spans="1:3" x14ac:dyDescent="0.3">
      <c r="A212" t="str">
        <v>2022/10/26</v>
      </c>
      <c r="B212">
        <v>10.69</v>
      </c>
      <c r="C212">
        <v>10.73</v>
      </c>
    </row>
    <row r="213" spans="1:3" x14ac:dyDescent="0.3">
      <c r="A213" t="str">
        <v>2022/10/27</v>
      </c>
      <c r="B213">
        <v>10.82</v>
      </c>
      <c r="C213">
        <v>10.93</v>
      </c>
    </row>
    <row r="214" spans="1:3" x14ac:dyDescent="0.3">
      <c r="A214" t="str">
        <v>2022/10/28</v>
      </c>
      <c r="B214">
        <v>10.88</v>
      </c>
      <c r="C214">
        <v>10.83</v>
      </c>
    </row>
    <row r="215" spans="1:3" x14ac:dyDescent="0.3">
      <c r="A215" t="str">
        <v>2022/10/31</v>
      </c>
      <c r="B215">
        <v>10.91</v>
      </c>
      <c r="C215">
        <v>10.98</v>
      </c>
    </row>
    <row r="216" spans="1:3" x14ac:dyDescent="0.3">
      <c r="A216" t="str">
        <v>2022/11/01</v>
      </c>
      <c r="B216">
        <v>10.95</v>
      </c>
      <c r="C216">
        <v>11.06</v>
      </c>
    </row>
    <row r="217" spans="1:3" x14ac:dyDescent="0.3">
      <c r="A217" t="str">
        <v>2022/11/02</v>
      </c>
      <c r="B217">
        <v>11.04</v>
      </c>
      <c r="C217">
        <v>11.16</v>
      </c>
    </row>
    <row r="218" spans="1:3" x14ac:dyDescent="0.3">
      <c r="A218" t="str">
        <v>2022/11/03</v>
      </c>
      <c r="B218">
        <v>10.98</v>
      </c>
      <c r="C218">
        <v>11.06</v>
      </c>
    </row>
    <row r="219" spans="1:3" x14ac:dyDescent="0.3">
      <c r="A219" t="str">
        <v>2022/11/04</v>
      </c>
      <c r="B219">
        <v>11</v>
      </c>
      <c r="C219">
        <v>11.07</v>
      </c>
    </row>
    <row r="220" spans="1:3" x14ac:dyDescent="0.3">
      <c r="A220" t="str">
        <v>2022/11/07</v>
      </c>
      <c r="B220">
        <v>11.14</v>
      </c>
      <c r="C220">
        <v>11.25</v>
      </c>
    </row>
    <row r="221" spans="1:3" x14ac:dyDescent="0.3">
      <c r="A221" t="str">
        <v>2022/11/08</v>
      </c>
      <c r="B221">
        <v>11.3</v>
      </c>
      <c r="C221">
        <v>11.35</v>
      </c>
    </row>
    <row r="222" spans="1:3" x14ac:dyDescent="0.3">
      <c r="A222" t="str">
        <v>2022/11/09</v>
      </c>
      <c r="B222">
        <v>11.45</v>
      </c>
      <c r="C222">
        <v>11.69</v>
      </c>
    </row>
    <row r="223" spans="1:3" x14ac:dyDescent="0.3">
      <c r="A223" t="str">
        <v>2022/11/10</v>
      </c>
      <c r="B223">
        <v>11.57</v>
      </c>
      <c r="C223">
        <v>11.57</v>
      </c>
    </row>
    <row r="224" spans="1:3" x14ac:dyDescent="0.3">
      <c r="A224" t="str">
        <v>2022/11/11</v>
      </c>
      <c r="B224">
        <v>12.17</v>
      </c>
      <c r="C224">
        <v>12.11</v>
      </c>
    </row>
    <row r="225" spans="1:3" x14ac:dyDescent="0.3">
      <c r="A225" t="str">
        <v>2022/11/14</v>
      </c>
      <c r="B225">
        <v>12.21</v>
      </c>
      <c r="C225">
        <v>12.21</v>
      </c>
    </row>
    <row r="226" spans="1:3" x14ac:dyDescent="0.3">
      <c r="A226" t="str">
        <v>2022/11/15</v>
      </c>
      <c r="B226">
        <v>12.35</v>
      </c>
      <c r="C226">
        <v>12.62</v>
      </c>
    </row>
    <row r="227" spans="1:3" x14ac:dyDescent="0.3">
      <c r="A227" t="str">
        <v>2022/11/16</v>
      </c>
      <c r="B227">
        <v>12.17</v>
      </c>
      <c r="C227">
        <v>12.13</v>
      </c>
    </row>
    <row r="228" spans="1:3" x14ac:dyDescent="0.3">
      <c r="A228" t="str">
        <v>2022/11/17</v>
      </c>
      <c r="B228">
        <v>12.06</v>
      </c>
      <c r="C228">
        <v>12.14</v>
      </c>
    </row>
    <row r="229" spans="1:3" x14ac:dyDescent="0.3">
      <c r="A229" t="str">
        <v>2022/11/18</v>
      </c>
      <c r="B229">
        <v>12.19</v>
      </c>
      <c r="C229">
        <v>12.09</v>
      </c>
    </row>
    <row r="230" spans="1:3" x14ac:dyDescent="0.3">
      <c r="A230" t="str">
        <v>2022/11/21</v>
      </c>
      <c r="B230">
        <v>12.1</v>
      </c>
      <c r="C230">
        <v>12.02</v>
      </c>
    </row>
    <row r="231" spans="1:3" x14ac:dyDescent="0.3">
      <c r="A231" t="str">
        <v>2022/11/22</v>
      </c>
      <c r="B231">
        <v>11.96</v>
      </c>
      <c r="C231">
        <v>12.08</v>
      </c>
    </row>
    <row r="232" spans="1:3" x14ac:dyDescent="0.3">
      <c r="A232" t="str">
        <v>2022/11/23</v>
      </c>
      <c r="B232">
        <v>12.19</v>
      </c>
      <c r="C232">
        <v>12.11</v>
      </c>
    </row>
    <row r="233" spans="1:3" x14ac:dyDescent="0.3">
      <c r="A233" t="str">
        <v>2022/11/24</v>
      </c>
      <c r="B233">
        <v>12.19</v>
      </c>
      <c r="C233">
        <v>12.29</v>
      </c>
    </row>
    <row r="234" spans="1:3" x14ac:dyDescent="0.3">
      <c r="A234" t="str">
        <v>2022/11/25</v>
      </c>
      <c r="B234">
        <v>12.27</v>
      </c>
      <c r="C234">
        <v>12.24</v>
      </c>
    </row>
    <row r="235" spans="1:3" x14ac:dyDescent="0.3">
      <c r="A235" t="str">
        <v>2022/11/28</v>
      </c>
      <c r="B235">
        <v>12.06</v>
      </c>
      <c r="C235">
        <v>12</v>
      </c>
    </row>
    <row r="236" spans="1:3" x14ac:dyDescent="0.3">
      <c r="A236" t="str">
        <v>2022/11/29</v>
      </c>
      <c r="B236">
        <v>11.96</v>
      </c>
      <c r="C236">
        <v>12.08</v>
      </c>
    </row>
    <row r="237" spans="1:3" x14ac:dyDescent="0.3">
      <c r="A237" t="str">
        <v>2022/11/30</v>
      </c>
      <c r="B237">
        <v>12.08</v>
      </c>
      <c r="C237">
        <v>12.41</v>
      </c>
    </row>
    <row r="238" spans="1:3" x14ac:dyDescent="0.3">
      <c r="A238" t="str">
        <v>2022/12/01</v>
      </c>
      <c r="B238">
        <v>12.46</v>
      </c>
      <c r="C238">
        <v>12.41</v>
      </c>
    </row>
    <row r="239" spans="1:3" x14ac:dyDescent="0.3">
      <c r="A239" t="str">
        <v>2022/12/02</v>
      </c>
      <c r="B239">
        <v>12.33</v>
      </c>
      <c r="C239">
        <v>12.42</v>
      </c>
    </row>
    <row r="240" spans="1:3" x14ac:dyDescent="0.3">
      <c r="A240" t="str">
        <v>2022/12/05</v>
      </c>
      <c r="B240">
        <v>12.44</v>
      </c>
      <c r="C240">
        <v>12.42</v>
      </c>
    </row>
    <row r="241" spans="1:3" x14ac:dyDescent="0.3">
      <c r="A241" t="str">
        <v>2022/12/06</v>
      </c>
      <c r="B241">
        <v>12.42</v>
      </c>
      <c r="C241">
        <v>12.19</v>
      </c>
    </row>
    <row r="242" spans="1:3" x14ac:dyDescent="0.3">
      <c r="A242" t="str">
        <v>2022/12/07</v>
      </c>
      <c r="B242">
        <v>12.14</v>
      </c>
      <c r="C242">
        <v>12.02</v>
      </c>
    </row>
    <row r="243" spans="1:3" x14ac:dyDescent="0.3">
      <c r="A243" t="str">
        <v>2022/12/08</v>
      </c>
      <c r="B243">
        <v>12.01</v>
      </c>
      <c r="C243">
        <v>11.94</v>
      </c>
    </row>
    <row r="244" spans="1:3" x14ac:dyDescent="0.3">
      <c r="A244" t="str">
        <v>2022/12/09</v>
      </c>
      <c r="B244">
        <v>12.04</v>
      </c>
      <c r="C244">
        <v>12.1</v>
      </c>
    </row>
    <row r="245" spans="1:3" x14ac:dyDescent="0.3">
      <c r="A245" t="str">
        <v>2022/12/12</v>
      </c>
      <c r="B245">
        <v>12.02</v>
      </c>
      <c r="C245">
        <v>12.01</v>
      </c>
    </row>
    <row r="246" spans="1:3" x14ac:dyDescent="0.3">
      <c r="A246" t="str">
        <v>2022/12/13</v>
      </c>
      <c r="B246">
        <v>12.03</v>
      </c>
      <c r="C246">
        <v>11.91</v>
      </c>
    </row>
    <row r="247" spans="1:3" x14ac:dyDescent="0.3">
      <c r="A247" t="str">
        <v>2022/12/14</v>
      </c>
      <c r="B247">
        <v>11.97</v>
      </c>
      <c r="C247">
        <v>12.13</v>
      </c>
    </row>
    <row r="248" spans="1:3" x14ac:dyDescent="0.3">
      <c r="A248" t="str">
        <v>2022/12/15</v>
      </c>
      <c r="B248">
        <v>12.08</v>
      </c>
      <c r="C248">
        <v>12.1</v>
      </c>
    </row>
    <row r="249" spans="1:3" x14ac:dyDescent="0.3">
      <c r="A249" t="str">
        <v>2022/12/16</v>
      </c>
      <c r="B249">
        <v>11.88</v>
      </c>
      <c r="C249">
        <v>11.88</v>
      </c>
    </row>
    <row r="250" spans="1:3" x14ac:dyDescent="0.3">
      <c r="A250" t="str">
        <v>2022/12/19</v>
      </c>
      <c r="B250">
        <v>11.88</v>
      </c>
      <c r="C250">
        <v>11.81</v>
      </c>
    </row>
    <row r="251" spans="1:3" x14ac:dyDescent="0.3">
      <c r="A251" t="str">
        <v>2022/12/20</v>
      </c>
      <c r="B251">
        <v>11.75</v>
      </c>
      <c r="C251">
        <v>11.54</v>
      </c>
    </row>
    <row r="252" spans="1:3" x14ac:dyDescent="0.3">
      <c r="A252" t="str">
        <v>2022/12/21</v>
      </c>
      <c r="B252">
        <v>11.63</v>
      </c>
      <c r="C252">
        <v>11.73</v>
      </c>
    </row>
    <row r="253" spans="1:3" x14ac:dyDescent="0.3">
      <c r="A253" t="str">
        <v>2022/12/22</v>
      </c>
      <c r="B253">
        <v>11.69</v>
      </c>
      <c r="C253">
        <v>11.73</v>
      </c>
    </row>
    <row r="254" spans="1:3" x14ac:dyDescent="0.3">
      <c r="A254" t="str">
        <v>2022/12/23</v>
      </c>
      <c r="B254">
        <v>11.61</v>
      </c>
      <c r="C254">
        <v>11.56</v>
      </c>
    </row>
    <row r="255" spans="1:3" x14ac:dyDescent="0.3">
      <c r="A255" t="str">
        <v>2022/12/26</v>
      </c>
      <c r="B255">
        <v>11.56</v>
      </c>
      <c r="C255">
        <v>11.55</v>
      </c>
    </row>
    <row r="256" spans="1:3" x14ac:dyDescent="0.3">
      <c r="A256" t="str">
        <v>2022/12/27</v>
      </c>
      <c r="B256">
        <v>11.57</v>
      </c>
      <c r="C256">
        <v>11.59</v>
      </c>
    </row>
    <row r="257" spans="1:3" x14ac:dyDescent="0.3">
      <c r="A257" t="str">
        <v>2022/12/28</v>
      </c>
      <c r="B257">
        <v>11.59</v>
      </c>
      <c r="C257">
        <v>11.43</v>
      </c>
    </row>
    <row r="258" spans="1:3" x14ac:dyDescent="0.3">
      <c r="A258" t="str">
        <v>2022/12/29</v>
      </c>
      <c r="B258">
        <v>11.29</v>
      </c>
      <c r="C258">
        <v>11.36</v>
      </c>
    </row>
    <row r="259" spans="1:3" x14ac:dyDescent="0.3">
      <c r="A259" t="str">
        <v>2022/12/30</v>
      </c>
      <c r="B259">
        <v>11.37</v>
      </c>
      <c r="C259">
        <v>11.39</v>
      </c>
    </row>
    <row r="260" spans="1:3" x14ac:dyDescent="0.3">
      <c r="A260" t="str">
        <v>2023/01/03</v>
      </c>
      <c r="B260">
        <v>11.36</v>
      </c>
      <c r="C260">
        <v>11.52</v>
      </c>
    </row>
    <row r="261" spans="1:3" x14ac:dyDescent="0.3">
      <c r="A261" t="str">
        <v>2023/01/04</v>
      </c>
      <c r="B261">
        <v>11.46</v>
      </c>
      <c r="C261">
        <v>11.47</v>
      </c>
    </row>
    <row r="262" spans="1:3" x14ac:dyDescent="0.3">
      <c r="A262" t="str">
        <v>2023/01/05</v>
      </c>
      <c r="B262">
        <v>11.6</v>
      </c>
      <c r="C262">
        <v>11.54</v>
      </c>
    </row>
    <row r="263" spans="1:3" x14ac:dyDescent="0.3">
      <c r="A263" t="str">
        <v>2023/01/06</v>
      </c>
      <c r="B263">
        <v>11.56</v>
      </c>
      <c r="C263">
        <v>11.65</v>
      </c>
    </row>
    <row r="264" spans="1:3" x14ac:dyDescent="0.3">
      <c r="A264" t="str">
        <v>2023/01/09</v>
      </c>
      <c r="B264">
        <v>11.79</v>
      </c>
      <c r="C264">
        <v>11.99</v>
      </c>
    </row>
    <row r="265" spans="1:3" x14ac:dyDescent="0.3">
      <c r="A265" t="str">
        <v>2023/01/10</v>
      </c>
      <c r="B265">
        <v>12.04</v>
      </c>
      <c r="C265">
        <v>12.06</v>
      </c>
    </row>
    <row r="266" spans="1:3" x14ac:dyDescent="0.3">
      <c r="A266" t="str">
        <v>2023/01/11</v>
      </c>
      <c r="B266">
        <v>12.12</v>
      </c>
      <c r="C266">
        <v>12.06</v>
      </c>
    </row>
    <row r="267" spans="1:3" x14ac:dyDescent="0.3">
      <c r="A267" t="str">
        <v>2023/01/12</v>
      </c>
      <c r="B267">
        <v>12.09</v>
      </c>
      <c r="C267">
        <v>12.02</v>
      </c>
    </row>
    <row r="268" spans="1:3" x14ac:dyDescent="0.3">
      <c r="A268" t="str">
        <v>2023/01/13</v>
      </c>
      <c r="B268">
        <v>12.22</v>
      </c>
      <c r="C268">
        <v>12.06</v>
      </c>
    </row>
    <row r="269" spans="1:3" x14ac:dyDescent="0.3">
      <c r="A269" t="str">
        <v>2023/01/16</v>
      </c>
      <c r="B269">
        <v>12.14</v>
      </c>
      <c r="C269">
        <v>12.14</v>
      </c>
    </row>
    <row r="270" spans="1:3" x14ac:dyDescent="0.3">
      <c r="A270" t="str">
        <v>2023/01/17</v>
      </c>
      <c r="B270">
        <v>12.13</v>
      </c>
      <c r="C270">
        <v>12.15</v>
      </c>
    </row>
    <row r="271" spans="1:3" x14ac:dyDescent="0.3">
      <c r="A271" t="str">
        <v>2023/01/30</v>
      </c>
      <c r="B271">
        <v>12.47</v>
      </c>
      <c r="C271">
        <v>12.7</v>
      </c>
    </row>
    <row r="272" spans="1:3" x14ac:dyDescent="0.3">
      <c r="A272" t="str">
        <v>2023/01/31</v>
      </c>
      <c r="B272">
        <v>12.63</v>
      </c>
      <c r="C272">
        <v>12.49</v>
      </c>
    </row>
    <row r="273" spans="1:3" x14ac:dyDescent="0.3">
      <c r="A273" t="str">
        <v>2023/02/01</v>
      </c>
      <c r="B273">
        <v>12.57</v>
      </c>
      <c r="C273">
        <v>12.65</v>
      </c>
    </row>
    <row r="274" spans="1:3" x14ac:dyDescent="0.3">
      <c r="A274" t="str">
        <v>2023/02/02</v>
      </c>
      <c r="B274">
        <v>12.81</v>
      </c>
      <c r="C274">
        <v>12.87</v>
      </c>
    </row>
    <row r="275" spans="1:3" x14ac:dyDescent="0.3">
      <c r="A275" t="str">
        <v>2023/02/03</v>
      </c>
      <c r="B275">
        <v>12.87</v>
      </c>
      <c r="C275">
        <v>12.89</v>
      </c>
    </row>
    <row r="276" spans="1:3" x14ac:dyDescent="0.3">
      <c r="A276" t="str">
        <v>2023/02/06</v>
      </c>
      <c r="B276">
        <v>12.77</v>
      </c>
      <c r="C276">
        <v>12.7</v>
      </c>
    </row>
    <row r="277" spans="1:3" x14ac:dyDescent="0.3">
      <c r="A277" t="str">
        <v>2023/02/07</v>
      </c>
      <c r="B277">
        <v>12.67</v>
      </c>
      <c r="C277">
        <v>12.68</v>
      </c>
    </row>
    <row r="278" spans="1:3" x14ac:dyDescent="0.3">
      <c r="A278" t="str">
        <v>2023/02/08</v>
      </c>
      <c r="B278">
        <v>12.83</v>
      </c>
      <c r="C278">
        <v>12.92</v>
      </c>
    </row>
    <row r="279" spans="1:3" x14ac:dyDescent="0.3">
      <c r="A279" t="str">
        <v>2023/02/09</v>
      </c>
      <c r="B279">
        <v>12.85</v>
      </c>
      <c r="C279">
        <v>12.9</v>
      </c>
    </row>
    <row r="280" spans="1:3" x14ac:dyDescent="0.3">
      <c r="A280" t="str">
        <v>2023/02/10</v>
      </c>
      <c r="B280">
        <v>12.92</v>
      </c>
      <c r="C280">
        <v>12.91</v>
      </c>
    </row>
    <row r="281" spans="1:3" x14ac:dyDescent="0.3">
      <c r="A281" t="str">
        <v>2023/02/13</v>
      </c>
      <c r="B281">
        <v>12.88</v>
      </c>
      <c r="C281">
        <v>12.82</v>
      </c>
    </row>
    <row r="282" spans="1:3" x14ac:dyDescent="0.3">
      <c r="A282" t="str">
        <v>2023/02/14</v>
      </c>
      <c r="B282">
        <v>12.9</v>
      </c>
      <c r="C282">
        <v>12.92</v>
      </c>
    </row>
    <row r="283" spans="1:3" x14ac:dyDescent="0.3">
      <c r="A283" t="str">
        <v>2023/02/15</v>
      </c>
      <c r="B283">
        <v>12.78</v>
      </c>
      <c r="C283">
        <v>12.72</v>
      </c>
    </row>
    <row r="284" spans="1:3" x14ac:dyDescent="0.3">
      <c r="A284" t="str">
        <v>2023/02/16</v>
      </c>
      <c r="B284">
        <v>12.78</v>
      </c>
      <c r="C284">
        <v>12.85</v>
      </c>
    </row>
    <row r="285" spans="1:3" x14ac:dyDescent="0.3">
      <c r="A285" t="str">
        <v>2023/02/17</v>
      </c>
      <c r="B285">
        <v>12.8</v>
      </c>
      <c r="C285">
        <v>12.77</v>
      </c>
    </row>
    <row r="286" spans="1:3" x14ac:dyDescent="0.3">
      <c r="A286" t="str">
        <v>2023/02/20</v>
      </c>
      <c r="B286">
        <v>12.75</v>
      </c>
      <c r="C286">
        <v>12.81</v>
      </c>
    </row>
    <row r="287" spans="1:3" x14ac:dyDescent="0.3">
      <c r="A287" t="str">
        <v>2023/02/21</v>
      </c>
      <c r="B287">
        <v>12.81</v>
      </c>
      <c r="C287">
        <v>12.85</v>
      </c>
    </row>
    <row r="288" spans="1:3" x14ac:dyDescent="0.3">
      <c r="A288" t="str">
        <v>2023/02/22</v>
      </c>
      <c r="B288">
        <v>12.73</v>
      </c>
      <c r="C288">
        <v>12.67</v>
      </c>
    </row>
    <row r="289" spans="1:3" x14ac:dyDescent="0.3">
      <c r="A289" t="str">
        <v>2023/02/23</v>
      </c>
      <c r="B289">
        <v>12.67</v>
      </c>
      <c r="C289">
        <v>12.88</v>
      </c>
    </row>
    <row r="290" spans="1:3" x14ac:dyDescent="0.3">
      <c r="A290" t="str">
        <v>2023/02/24</v>
      </c>
      <c r="B290">
        <v>12.93</v>
      </c>
      <c r="C290">
        <v>12.73</v>
      </c>
    </row>
    <row r="291" spans="1:3" x14ac:dyDescent="0.3">
      <c r="A291" t="str">
        <v>2023/03/01</v>
      </c>
      <c r="B291">
        <v>12.65</v>
      </c>
      <c r="C291">
        <v>12.92</v>
      </c>
    </row>
    <row r="292" spans="1:3" x14ac:dyDescent="0.3">
      <c r="A292" t="str">
        <v>2023/03/02</v>
      </c>
      <c r="B292">
        <v>12.91</v>
      </c>
      <c r="C292">
        <v>12.88</v>
      </c>
    </row>
    <row r="293" spans="1:3" x14ac:dyDescent="0.3">
      <c r="A293" t="str">
        <v>2023/03/03</v>
      </c>
      <c r="B293">
        <v>12.99</v>
      </c>
      <c r="C293">
        <v>12.87</v>
      </c>
    </row>
    <row r="294" spans="1:3" x14ac:dyDescent="0.3">
      <c r="A294" t="str">
        <v>2023/03/06</v>
      </c>
      <c r="B294">
        <v>12.99</v>
      </c>
      <c r="C294">
        <v>13.05</v>
      </c>
    </row>
    <row r="295" spans="1:3" x14ac:dyDescent="0.3">
      <c r="A295" t="str">
        <v>2023/03/07</v>
      </c>
      <c r="B295">
        <v>13.07</v>
      </c>
      <c r="C295">
        <v>13.17</v>
      </c>
    </row>
    <row r="296" spans="1:3" x14ac:dyDescent="0.3">
      <c r="A296" t="str">
        <v>2023/03/08</v>
      </c>
      <c r="B296">
        <v>13.15</v>
      </c>
      <c r="C296">
        <v>13.09</v>
      </c>
    </row>
    <row r="297" spans="1:3" x14ac:dyDescent="0.3">
      <c r="A297" t="str">
        <v>2023/03/09</v>
      </c>
      <c r="B297">
        <v>13.11</v>
      </c>
      <c r="C297">
        <v>13.05</v>
      </c>
    </row>
    <row r="298" spans="1:3" x14ac:dyDescent="0.3">
      <c r="A298" t="str">
        <v>2023/03/10</v>
      </c>
      <c r="B298">
        <v>12.9</v>
      </c>
      <c r="C298">
        <v>12.84</v>
      </c>
    </row>
    <row r="299" spans="1:3" x14ac:dyDescent="0.3">
      <c r="A299" t="str">
        <v>2023/03/13</v>
      </c>
      <c r="B299">
        <v>12.79</v>
      </c>
      <c r="C299">
        <v>12.9</v>
      </c>
    </row>
    <row r="300" spans="1:3" x14ac:dyDescent="0.3">
      <c r="A300" t="str">
        <v>2023/03/14</v>
      </c>
      <c r="B300">
        <v>12.86</v>
      </c>
      <c r="C300">
        <v>12.7</v>
      </c>
    </row>
    <row r="301" spans="1:3" x14ac:dyDescent="0.3">
      <c r="A301" t="str">
        <v>2023/03/15</v>
      </c>
      <c r="B301">
        <v>12.79</v>
      </c>
      <c r="C301">
        <v>12.77</v>
      </c>
    </row>
    <row r="302" spans="1:3" x14ac:dyDescent="0.3">
      <c r="A302" t="str">
        <v>2023/03/16</v>
      </c>
      <c r="B302">
        <v>12.73</v>
      </c>
      <c r="C302">
        <v>12.71</v>
      </c>
    </row>
    <row r="303" spans="1:3" x14ac:dyDescent="0.3">
      <c r="A303" t="str">
        <v>2023/03/17</v>
      </c>
      <c r="B303">
        <v>12.87</v>
      </c>
      <c r="C303">
        <v>12.93</v>
      </c>
    </row>
    <row r="304" spans="1:3" x14ac:dyDescent="0.3">
      <c r="A304" t="str">
        <v>2023/03/20</v>
      </c>
      <c r="B304">
        <v>12.96</v>
      </c>
      <c r="C304">
        <v>12.89</v>
      </c>
    </row>
    <row r="305" spans="1:3" x14ac:dyDescent="0.3">
      <c r="A305" t="str">
        <v>2023/03/21</v>
      </c>
      <c r="B305">
        <v>12.98</v>
      </c>
      <c r="C305">
        <v>12.97</v>
      </c>
    </row>
    <row r="306" spans="1:3" x14ac:dyDescent="0.3">
      <c r="A306" t="str">
        <v>2023/03/22</v>
      </c>
      <c r="B306">
        <v>13.05</v>
      </c>
      <c r="C306">
        <v>13.16</v>
      </c>
    </row>
    <row r="307" spans="1:3" x14ac:dyDescent="0.3">
      <c r="A307" t="str">
        <v>2023/03/23</v>
      </c>
      <c r="B307">
        <v>13.16</v>
      </c>
      <c r="C307">
        <v>13.27</v>
      </c>
    </row>
    <row r="308" spans="1:3" x14ac:dyDescent="0.3">
      <c r="A308" t="str">
        <v>2023/03/24</v>
      </c>
      <c r="B308">
        <v>13.32</v>
      </c>
      <c r="C308">
        <v>13.35</v>
      </c>
    </row>
    <row r="309" spans="1:3" x14ac:dyDescent="0.3">
      <c r="A309" t="str">
        <v>2023/03/27</v>
      </c>
      <c r="B309">
        <v>13.31</v>
      </c>
      <c r="C309">
        <v>13.23</v>
      </c>
    </row>
    <row r="310" spans="1:3" x14ac:dyDescent="0.3">
      <c r="A310" t="str">
        <v>2023/03/28</v>
      </c>
      <c r="B310">
        <v>13.2</v>
      </c>
      <c r="C310">
        <v>13.09</v>
      </c>
    </row>
    <row r="311" spans="1:3" x14ac:dyDescent="0.3">
      <c r="A311" t="str">
        <v>2023/03/29</v>
      </c>
      <c r="B311">
        <v>13.14</v>
      </c>
      <c r="C311">
        <v>13.12</v>
      </c>
    </row>
    <row r="312" spans="1:3" x14ac:dyDescent="0.3">
      <c r="A312" t="str">
        <v>2023/03/30</v>
      </c>
      <c r="B312">
        <v>13.22</v>
      </c>
      <c r="C312">
        <v>13.23</v>
      </c>
    </row>
    <row r="313" spans="1:3" x14ac:dyDescent="0.3">
      <c r="A313" t="str">
        <v>2023/03/31</v>
      </c>
      <c r="B313">
        <v>13.27</v>
      </c>
      <c r="C313">
        <v>13.25</v>
      </c>
    </row>
    <row r="314" spans="1:3" x14ac:dyDescent="0.3">
      <c r="A314" t="str">
        <v>2023/04/06</v>
      </c>
      <c r="B314">
        <v>13.19</v>
      </c>
      <c r="C314">
        <v>13.13</v>
      </c>
    </row>
    <row r="315" spans="1:3" x14ac:dyDescent="0.3">
      <c r="A315" t="str">
        <v>2023/04/07</v>
      </c>
      <c r="B315">
        <v>13.16</v>
      </c>
      <c r="C315">
        <v>13.11</v>
      </c>
    </row>
    <row r="316" spans="1:3" x14ac:dyDescent="0.3">
      <c r="A316" t="str">
        <v>2023/04/10</v>
      </c>
      <c r="B316">
        <v>13.15</v>
      </c>
      <c r="C316">
        <v>13.12</v>
      </c>
    </row>
    <row r="317" spans="1:3" x14ac:dyDescent="0.3">
      <c r="A317" t="str">
        <v>2023/04/11</v>
      </c>
      <c r="B317">
        <v>13.12</v>
      </c>
      <c r="C317">
        <v>13.17</v>
      </c>
    </row>
    <row r="318" spans="1:3" x14ac:dyDescent="0.3">
      <c r="A318" t="str">
        <v>2023/04/12</v>
      </c>
      <c r="B318">
        <v>13.17</v>
      </c>
      <c r="C318">
        <v>13.18</v>
      </c>
    </row>
    <row r="319" spans="1:3" x14ac:dyDescent="0.3">
      <c r="A319" t="str">
        <v>2023/04/13</v>
      </c>
      <c r="B319">
        <v>13.15</v>
      </c>
      <c r="C319">
        <v>13.03</v>
      </c>
    </row>
    <row r="320" spans="1:3" x14ac:dyDescent="0.3">
      <c r="A320" t="str">
        <v>2023/04/14</v>
      </c>
      <c r="B320">
        <v>13.12</v>
      </c>
      <c r="C320">
        <v>13.16</v>
      </c>
    </row>
    <row r="321" spans="1:3" x14ac:dyDescent="0.3">
      <c r="A321" t="str">
        <v>2023/04/17</v>
      </c>
      <c r="B321">
        <v>13.12</v>
      </c>
      <c r="C321">
        <v>13.13</v>
      </c>
    </row>
    <row r="322" spans="1:3" x14ac:dyDescent="0.3">
      <c r="A322" t="str">
        <v>2023/04/18</v>
      </c>
      <c r="B322">
        <v>13.11</v>
      </c>
      <c r="C322">
        <v>13</v>
      </c>
    </row>
    <row r="323" spans="1:3" x14ac:dyDescent="0.3">
      <c r="A323" t="str">
        <v>2023/04/19</v>
      </c>
      <c r="B323">
        <v>13.03</v>
      </c>
      <c r="C323">
        <v>12.91</v>
      </c>
    </row>
    <row r="324" spans="1:3" x14ac:dyDescent="0.3">
      <c r="A324" t="str">
        <v>2023/04/20</v>
      </c>
      <c r="B324">
        <v>12.89</v>
      </c>
      <c r="C324">
        <v>12.86</v>
      </c>
    </row>
    <row r="325" spans="1:3" x14ac:dyDescent="0.3">
      <c r="A325" t="str">
        <v>2023/04/21</v>
      </c>
      <c r="B325">
        <v>12.93</v>
      </c>
      <c r="C325">
        <v>12.75</v>
      </c>
    </row>
    <row r="326" spans="1:3" x14ac:dyDescent="0.3">
      <c r="A326" t="str">
        <v>2023/04/24</v>
      </c>
      <c r="B326">
        <v>12.7</v>
      </c>
      <c r="C326">
        <v>12.76</v>
      </c>
    </row>
    <row r="327" spans="1:3" x14ac:dyDescent="0.3">
      <c r="A327" t="str">
        <v>2023/04/25</v>
      </c>
      <c r="B327">
        <v>12.75</v>
      </c>
      <c r="C327">
        <v>12.49</v>
      </c>
    </row>
    <row r="328" spans="1:3" x14ac:dyDescent="0.3">
      <c r="A328" t="str">
        <v>2023/04/26</v>
      </c>
      <c r="B328">
        <v>12.45</v>
      </c>
      <c r="C328">
        <v>12.45</v>
      </c>
    </row>
    <row r="329" spans="1:3" x14ac:dyDescent="0.3">
      <c r="A329" t="str">
        <v>2023/04/27</v>
      </c>
      <c r="B329">
        <v>12.46</v>
      </c>
      <c r="C329">
        <v>12.52</v>
      </c>
    </row>
    <row r="330" spans="1:3" x14ac:dyDescent="0.3">
      <c r="A330" t="str">
        <v>2023/04/28</v>
      </c>
      <c r="B330">
        <v>12.62</v>
      </c>
      <c r="C330">
        <v>12.67</v>
      </c>
    </row>
    <row r="331" spans="1:3" x14ac:dyDescent="0.3">
      <c r="A331" t="str">
        <v>2023/05/02</v>
      </c>
      <c r="B331">
        <v>12.68</v>
      </c>
      <c r="C331">
        <v>12.78</v>
      </c>
    </row>
    <row r="332" spans="1:3" x14ac:dyDescent="0.3">
      <c r="A332" t="str">
        <v>2023/05/03</v>
      </c>
      <c r="B332">
        <v>12.73</v>
      </c>
      <c r="C332">
        <v>12.74</v>
      </c>
    </row>
    <row r="333" spans="1:3" x14ac:dyDescent="0.3">
      <c r="A333" t="str">
        <v>2023/05/04</v>
      </c>
      <c r="B333">
        <v>12.73</v>
      </c>
      <c r="C333">
        <v>12.77</v>
      </c>
    </row>
    <row r="334" spans="1:3" x14ac:dyDescent="0.3">
      <c r="A334" t="str">
        <v>2023/05/05</v>
      </c>
      <c r="B334">
        <v>12.77</v>
      </c>
      <c r="C334">
        <v>12.8</v>
      </c>
    </row>
    <row r="335" spans="1:3" x14ac:dyDescent="0.3">
      <c r="A335" t="str">
        <v>2023/05/08</v>
      </c>
      <c r="B335">
        <v>12.93</v>
      </c>
      <c r="C335">
        <v>12.86</v>
      </c>
    </row>
    <row r="336" spans="1:3" x14ac:dyDescent="0.3">
      <c r="A336" t="str">
        <v>2023/05/09</v>
      </c>
      <c r="B336">
        <v>12.88</v>
      </c>
      <c r="C336">
        <v>12.9</v>
      </c>
    </row>
    <row r="337" spans="1:3" x14ac:dyDescent="0.3">
      <c r="A337" t="str">
        <v>2023/05/10</v>
      </c>
      <c r="B337">
        <v>12.9</v>
      </c>
      <c r="C337">
        <v>12.79</v>
      </c>
    </row>
    <row r="338" spans="1:3" x14ac:dyDescent="0.3">
      <c r="A338" t="str">
        <v>2023/05/11</v>
      </c>
      <c r="B338">
        <v>12.79</v>
      </c>
      <c r="C338">
        <v>12.69</v>
      </c>
    </row>
    <row r="339" spans="1:3" x14ac:dyDescent="0.3">
      <c r="A339" t="str">
        <v>2023/05/12</v>
      </c>
      <c r="B339">
        <v>12.67</v>
      </c>
      <c r="C339">
        <v>12.69</v>
      </c>
    </row>
    <row r="340" spans="1:3" x14ac:dyDescent="0.3">
      <c r="A340" t="str">
        <v>2023/05/15</v>
      </c>
      <c r="B340">
        <v>12.69</v>
      </c>
      <c r="C340">
        <v>12.7</v>
      </c>
    </row>
    <row r="341" spans="1:3" x14ac:dyDescent="0.3">
      <c r="A341" t="str">
        <v>2023/05/16</v>
      </c>
      <c r="B341">
        <v>12.69</v>
      </c>
      <c r="C341">
        <v>12.84</v>
      </c>
    </row>
    <row r="342" spans="1:3" x14ac:dyDescent="0.3">
      <c r="A342" t="str">
        <v>2023/05/17</v>
      </c>
      <c r="B342">
        <v>12.88</v>
      </c>
      <c r="C342">
        <v>13.02</v>
      </c>
    </row>
    <row r="343" spans="1:3" x14ac:dyDescent="0.3">
      <c r="A343" t="str">
        <v>2023/05/18</v>
      </c>
      <c r="B343">
        <v>13.12</v>
      </c>
      <c r="C343">
        <v>13.18</v>
      </c>
    </row>
    <row r="344" spans="1:3" x14ac:dyDescent="0.3">
      <c r="A344" t="str">
        <v>2023/05/19</v>
      </c>
      <c r="B344">
        <v>13.25</v>
      </c>
      <c r="C344">
        <v>13.25</v>
      </c>
    </row>
    <row r="345" spans="1:3" x14ac:dyDescent="0.3">
      <c r="A345" t="str">
        <v>2023/05/22</v>
      </c>
      <c r="B345">
        <v>13.24</v>
      </c>
      <c r="C345">
        <v>13.23</v>
      </c>
    </row>
    <row r="346" spans="1:3" x14ac:dyDescent="0.3">
      <c r="A346" t="str">
        <v>2023/05/23</v>
      </c>
      <c r="B346">
        <v>13.23</v>
      </c>
      <c r="C346">
        <v>13.24</v>
      </c>
    </row>
    <row r="347" spans="1:3" x14ac:dyDescent="0.3">
      <c r="A347" t="str">
        <v>2023/05/24</v>
      </c>
      <c r="B347">
        <v>13.18</v>
      </c>
      <c r="C347">
        <v>13.18</v>
      </c>
    </row>
    <row r="348" spans="1:3" x14ac:dyDescent="0.3">
      <c r="A348" t="str">
        <v>2023/05/25</v>
      </c>
      <c r="B348">
        <v>13.34</v>
      </c>
      <c r="C348">
        <v>13.38</v>
      </c>
    </row>
    <row r="349" spans="1:3" x14ac:dyDescent="0.3">
      <c r="A349" t="str">
        <v>2023/05/26</v>
      </c>
      <c r="B349">
        <v>13.61</v>
      </c>
      <c r="C349">
        <v>13.69</v>
      </c>
    </row>
    <row r="350" spans="1:3" x14ac:dyDescent="0.3">
      <c r="A350" t="str">
        <v>2023/05/29</v>
      </c>
      <c r="B350">
        <v>13.93</v>
      </c>
      <c r="C350">
        <v>13.83</v>
      </c>
    </row>
    <row r="351" spans="1:3" x14ac:dyDescent="0.3">
      <c r="A351" t="str">
        <v>2023/05/30</v>
      </c>
      <c r="B351">
        <v>13.9</v>
      </c>
      <c r="C351">
        <v>13.87</v>
      </c>
    </row>
    <row r="352" spans="1:3" x14ac:dyDescent="0.3">
      <c r="A352" t="str">
        <v>2023/05/31</v>
      </c>
      <c r="B352">
        <v>13.85</v>
      </c>
      <c r="C352">
        <v>13.83</v>
      </c>
    </row>
    <row r="353" spans="1:3" x14ac:dyDescent="0.3">
      <c r="A353" t="str">
        <v>2023/06/01</v>
      </c>
      <c r="B353">
        <v>13.72</v>
      </c>
      <c r="C353">
        <v>13.73</v>
      </c>
    </row>
    <row r="354" spans="1:3" x14ac:dyDescent="0.3">
      <c r="A354" t="str">
        <v>2023/06/02</v>
      </c>
      <c r="B354">
        <v>13.74</v>
      </c>
      <c r="C354">
        <v>13.93</v>
      </c>
    </row>
    <row r="355" spans="1:3" x14ac:dyDescent="0.3">
      <c r="A355" t="str">
        <v>2023/06/05</v>
      </c>
      <c r="B355">
        <v>13.97</v>
      </c>
      <c r="C355">
        <v>13.95</v>
      </c>
    </row>
    <row r="356" spans="1:3" x14ac:dyDescent="0.3">
      <c r="A356" t="str">
        <v>2023/06/06</v>
      </c>
      <c r="B356">
        <v>13.94</v>
      </c>
      <c r="C356">
        <v>13.97</v>
      </c>
    </row>
    <row r="357" spans="1:3" x14ac:dyDescent="0.3">
      <c r="A357" t="str">
        <v>2023/06/07</v>
      </c>
      <c r="B357">
        <v>14.06</v>
      </c>
      <c r="C357">
        <v>14.18</v>
      </c>
    </row>
    <row r="358" spans="1:3" x14ac:dyDescent="0.3">
      <c r="A358" t="str">
        <v>2023/06/08</v>
      </c>
      <c r="B358">
        <v>14.1</v>
      </c>
      <c r="C358">
        <v>13.96</v>
      </c>
    </row>
    <row r="359" spans="1:3" x14ac:dyDescent="0.3">
      <c r="A359" t="str">
        <v>2023/06/09</v>
      </c>
      <c r="B359">
        <v>14.03</v>
      </c>
      <c r="C359">
        <v>14.14</v>
      </c>
    </row>
    <row r="360" spans="1:3" x14ac:dyDescent="0.3">
      <c r="A360" t="str">
        <v>2023/06/12</v>
      </c>
      <c r="B360">
        <v>14.25</v>
      </c>
      <c r="C360">
        <v>14.29</v>
      </c>
    </row>
    <row r="361" spans="1:3" x14ac:dyDescent="0.3">
      <c r="A361" t="str">
        <v>2023/06/13</v>
      </c>
      <c r="B361">
        <v>14.51</v>
      </c>
      <c r="C361">
        <v>14.63</v>
      </c>
    </row>
    <row r="362" spans="1:3" x14ac:dyDescent="0.3">
      <c r="A362" t="str">
        <v>2023/06/14</v>
      </c>
      <c r="B362">
        <v>14.62</v>
      </c>
      <c r="C362">
        <v>14.63</v>
      </c>
    </row>
    <row r="363" spans="1:3" x14ac:dyDescent="0.3">
      <c r="A363" t="str">
        <v>2023/06/15</v>
      </c>
      <c r="B363">
        <v>14.73</v>
      </c>
      <c r="C363">
        <v>14.81</v>
      </c>
    </row>
    <row r="364" spans="1:3" x14ac:dyDescent="0.3">
      <c r="A364" t="str">
        <v>2023/06/16</v>
      </c>
      <c r="B364">
        <v>14.83</v>
      </c>
      <c r="C364">
        <v>14.74</v>
      </c>
    </row>
    <row r="365" spans="1:3" x14ac:dyDescent="0.3">
      <c r="A365" t="str">
        <v>2023/06/19</v>
      </c>
      <c r="B365">
        <v>14.65</v>
      </c>
      <c r="C365">
        <v>14.76</v>
      </c>
    </row>
    <row r="366" spans="1:3" x14ac:dyDescent="0.3">
      <c r="A366" t="str">
        <v>2023/06/20</v>
      </c>
      <c r="B366">
        <v>14.72</v>
      </c>
      <c r="C366">
        <v>14.68</v>
      </c>
    </row>
    <row r="367" spans="1:3" x14ac:dyDescent="0.3">
      <c r="A367" t="str">
        <v>2023/06/21</v>
      </c>
      <c r="B367">
        <v>14.65</v>
      </c>
      <c r="C367">
        <v>14.66</v>
      </c>
    </row>
    <row r="368" spans="1:3" x14ac:dyDescent="0.3">
      <c r="A368" t="str">
        <v>2023/06/26</v>
      </c>
      <c r="B368">
        <v>14.52</v>
      </c>
      <c r="C368">
        <v>14.48</v>
      </c>
    </row>
    <row r="369" spans="1:3" x14ac:dyDescent="0.3">
      <c r="A369" t="str">
        <v>2023/06/27</v>
      </c>
      <c r="B369">
        <v>14.43</v>
      </c>
      <c r="C369">
        <v>14.32</v>
      </c>
    </row>
    <row r="370" spans="1:3" x14ac:dyDescent="0.3">
      <c r="A370" t="str">
        <v>2023/06/28</v>
      </c>
      <c r="B370">
        <v>14.47</v>
      </c>
      <c r="C370">
        <v>14.39</v>
      </c>
    </row>
    <row r="371" spans="1:3" x14ac:dyDescent="0.3">
      <c r="A371" t="str">
        <v>2023/06/29</v>
      </c>
      <c r="B371">
        <v>14.49</v>
      </c>
      <c r="C371">
        <v>14.42</v>
      </c>
    </row>
    <row r="372" spans="1:3" x14ac:dyDescent="0.3">
      <c r="A372" t="str">
        <v>2023/06/30</v>
      </c>
      <c r="B372">
        <v>14.39</v>
      </c>
      <c r="C372">
        <v>14.47</v>
      </c>
    </row>
    <row r="373" spans="1:3" x14ac:dyDescent="0.3">
      <c r="A373" t="str">
        <v>2023/07/03</v>
      </c>
      <c r="B373">
        <v>14.56</v>
      </c>
      <c r="C373">
        <v>14.7</v>
      </c>
    </row>
    <row r="374" spans="1:3" x14ac:dyDescent="0.3">
      <c r="A374" t="str">
        <v>2023/07/04</v>
      </c>
      <c r="B374">
        <v>14.82</v>
      </c>
      <c r="C374">
        <v>14.86</v>
      </c>
    </row>
    <row r="375" spans="1:3" x14ac:dyDescent="0.3">
      <c r="A375" t="str">
        <v>2023/07/05</v>
      </c>
      <c r="B375">
        <v>14.86</v>
      </c>
      <c r="C375">
        <v>14.77</v>
      </c>
    </row>
    <row r="376" spans="1:3" x14ac:dyDescent="0.3">
      <c r="A376" t="str">
        <v>2023/07/06</v>
      </c>
      <c r="B376">
        <v>14.61</v>
      </c>
      <c r="C376">
        <v>14.5</v>
      </c>
    </row>
    <row r="377" spans="1:3" x14ac:dyDescent="0.3">
      <c r="A377" t="str">
        <v>2023/07/07</v>
      </c>
      <c r="B377">
        <v>14.47</v>
      </c>
      <c r="C377">
        <v>14.39</v>
      </c>
    </row>
    <row r="378" spans="1:3" x14ac:dyDescent="0.3">
      <c r="A378" t="str">
        <v>2023/07/10</v>
      </c>
      <c r="B378">
        <v>14.44</v>
      </c>
      <c r="C378">
        <v>14.37</v>
      </c>
    </row>
    <row r="379" spans="1:3" x14ac:dyDescent="0.3">
      <c r="A379" t="str">
        <v>2023/07/11</v>
      </c>
      <c r="B379">
        <v>14.42</v>
      </c>
      <c r="C379">
        <v>14.64</v>
      </c>
    </row>
    <row r="380" spans="1:3" x14ac:dyDescent="0.3">
      <c r="A380" t="str">
        <v>2023/07/12</v>
      </c>
      <c r="B380">
        <v>14.65</v>
      </c>
      <c r="C380">
        <v>14.8</v>
      </c>
    </row>
    <row r="381" spans="1:3" x14ac:dyDescent="0.3">
      <c r="A381" t="str">
        <v>2023/07/13</v>
      </c>
      <c r="B381">
        <v>14.86</v>
      </c>
      <c r="C381">
        <v>14.99</v>
      </c>
    </row>
    <row r="382" spans="1:3" x14ac:dyDescent="0.3">
      <c r="A382" t="str">
        <v>2023/07/14</v>
      </c>
      <c r="B382">
        <v>15.14</v>
      </c>
      <c r="C382">
        <v>15.23</v>
      </c>
    </row>
    <row r="383" spans="1:3" x14ac:dyDescent="0.3">
      <c r="A383" t="str">
        <v>2023/07/17</v>
      </c>
      <c r="B383">
        <v>15.19</v>
      </c>
      <c r="C383">
        <v>15.18</v>
      </c>
    </row>
    <row r="384" spans="1:3" x14ac:dyDescent="0.3">
      <c r="A384" t="str">
        <v>2023/07/18</v>
      </c>
      <c r="B384">
        <v>15.22</v>
      </c>
      <c r="C384">
        <v>15.12</v>
      </c>
    </row>
    <row r="385" spans="1:3" x14ac:dyDescent="0.3">
      <c r="A385" t="str">
        <v>2023/07/19</v>
      </c>
      <c r="B385">
        <v>15.25</v>
      </c>
      <c r="C385">
        <v>14.98</v>
      </c>
    </row>
    <row r="386" spans="1:3" x14ac:dyDescent="0.3">
      <c r="A386" t="str">
        <v>2023/07/20</v>
      </c>
      <c r="B386">
        <v>14.97</v>
      </c>
      <c r="C386">
        <v>14.99</v>
      </c>
    </row>
    <row r="387" spans="1:3" x14ac:dyDescent="0.3">
      <c r="A387" t="str">
        <v>2023/07/21</v>
      </c>
      <c r="B387">
        <v>14.73</v>
      </c>
      <c r="C387">
        <v>14.93</v>
      </c>
    </row>
    <row r="388" spans="1:3" x14ac:dyDescent="0.3">
      <c r="A388" t="str">
        <v>2023/07/24</v>
      </c>
      <c r="B388">
        <v>14.96</v>
      </c>
      <c r="C388">
        <v>15.13</v>
      </c>
    </row>
    <row r="389" spans="1:3" x14ac:dyDescent="0.3">
      <c r="A389" t="str">
        <v>2023/07/25</v>
      </c>
      <c r="B389">
        <v>15.14</v>
      </c>
      <c r="C389">
        <v>15.13</v>
      </c>
    </row>
    <row r="390" spans="1:3" x14ac:dyDescent="0.3">
      <c r="A390" t="str">
        <v>2023/07/26</v>
      </c>
      <c r="B390">
        <v>15.16</v>
      </c>
      <c r="C390">
        <v>15.04</v>
      </c>
    </row>
    <row r="391" spans="1:3" x14ac:dyDescent="0.3">
      <c r="A391" t="str">
        <v>2023/07/27</v>
      </c>
      <c r="B391">
        <v>15.13</v>
      </c>
      <c r="C391">
        <v>15.05</v>
      </c>
    </row>
    <row r="392" spans="1:3" x14ac:dyDescent="0.3">
      <c r="A392" t="str">
        <v>2023/07/28</v>
      </c>
      <c r="B392">
        <v>15.06</v>
      </c>
      <c r="C392">
        <v>15.23</v>
      </c>
    </row>
    <row r="393" spans="1:3" x14ac:dyDescent="0.3">
      <c r="A393" t="str">
        <v>2023/07/31</v>
      </c>
      <c r="B393">
        <v>15.47</v>
      </c>
      <c r="C393">
        <v>15.04</v>
      </c>
    </row>
    <row r="394" spans="1:3" x14ac:dyDescent="0.3">
      <c r="A394" t="str">
        <v>2023/08/01</v>
      </c>
      <c r="B394">
        <v>15.1</v>
      </c>
      <c r="C394">
        <v>15.12</v>
      </c>
    </row>
    <row r="395" spans="1:3" x14ac:dyDescent="0.3">
      <c r="A395" t="str">
        <v>2023/08/02</v>
      </c>
      <c r="B395">
        <v>15.13</v>
      </c>
      <c r="C395">
        <v>14.74</v>
      </c>
    </row>
    <row r="396" spans="1:3" x14ac:dyDescent="0.3">
      <c r="A396" t="str">
        <v>2023/08/04</v>
      </c>
      <c r="B396">
        <v>14.66</v>
      </c>
      <c r="C396">
        <v>14.7</v>
      </c>
    </row>
    <row r="397" spans="1:3" x14ac:dyDescent="0.3">
      <c r="A397" t="str">
        <v>2023/08/07</v>
      </c>
      <c r="B397">
        <v>14.79</v>
      </c>
      <c r="C397">
        <v>14.9</v>
      </c>
    </row>
    <row r="398" spans="1:3" x14ac:dyDescent="0.3">
      <c r="A398" t="str">
        <v>2023/08/08</v>
      </c>
      <c r="B398">
        <v>14.9</v>
      </c>
      <c r="C398">
        <v>14.76</v>
      </c>
    </row>
    <row r="399" spans="1:3" x14ac:dyDescent="0.3">
      <c r="A399" t="str">
        <v>2023/08/09</v>
      </c>
      <c r="B399">
        <v>14.7</v>
      </c>
      <c r="C399">
        <v>14.75</v>
      </c>
    </row>
    <row r="400" spans="1:3" x14ac:dyDescent="0.3">
      <c r="A400" t="str">
        <v>2023/08/10</v>
      </c>
      <c r="B400">
        <v>14.67</v>
      </c>
      <c r="C400">
        <v>14.48</v>
      </c>
    </row>
    <row r="401" spans="1:3" x14ac:dyDescent="0.3">
      <c r="A401" t="str">
        <v>2023/08/11</v>
      </c>
      <c r="B401">
        <v>14.57</v>
      </c>
      <c r="C401">
        <v>14.48</v>
      </c>
    </row>
    <row r="402" spans="1:3" x14ac:dyDescent="0.3">
      <c r="A402" t="str">
        <v>2023/08/14</v>
      </c>
      <c r="B402">
        <v>14.49</v>
      </c>
      <c r="C402">
        <v>14.4</v>
      </c>
    </row>
    <row r="403" spans="1:3" x14ac:dyDescent="0.3">
      <c r="A403" t="str">
        <v>2023/08/15</v>
      </c>
      <c r="B403">
        <v>14.44</v>
      </c>
      <c r="C403">
        <v>14.49</v>
      </c>
    </row>
    <row r="404" spans="1:3" x14ac:dyDescent="0.3">
      <c r="A404" t="str">
        <v>2023/08/16</v>
      </c>
      <c r="B404">
        <v>14.41</v>
      </c>
      <c r="C404">
        <v>14.56</v>
      </c>
    </row>
    <row r="405" spans="1:3" x14ac:dyDescent="0.3">
      <c r="A405" t="str">
        <v>2023/08/17</v>
      </c>
      <c r="B405">
        <v>14.47</v>
      </c>
      <c r="C405">
        <v>14.63</v>
      </c>
    </row>
    <row r="406" spans="1:3" x14ac:dyDescent="0.3">
      <c r="A406" t="str">
        <v>2023/08/18</v>
      </c>
      <c r="B406">
        <v>14.59</v>
      </c>
      <c r="C406">
        <v>14.45</v>
      </c>
    </row>
    <row r="407" spans="1:3" x14ac:dyDescent="0.3">
      <c r="A407" t="str">
        <v>2023/08/21</v>
      </c>
      <c r="B407">
        <v>14.55</v>
      </c>
      <c r="C407">
        <v>14.43</v>
      </c>
    </row>
    <row r="408" spans="1:3" x14ac:dyDescent="0.3">
      <c r="A408" t="str">
        <v>2023/08/22</v>
      </c>
      <c r="B408">
        <v>14.62</v>
      </c>
      <c r="C408">
        <v>14.58</v>
      </c>
    </row>
    <row r="409" spans="1:3" x14ac:dyDescent="0.3">
      <c r="A409" t="str">
        <v>2023/08/23</v>
      </c>
      <c r="B409">
        <v>14.6</v>
      </c>
      <c r="C409">
        <v>14.71</v>
      </c>
    </row>
    <row r="410" spans="1:3" x14ac:dyDescent="0.3">
      <c r="A410" t="str">
        <v>2023/08/24</v>
      </c>
      <c r="B410">
        <v>15</v>
      </c>
      <c r="C410">
        <v>15.03</v>
      </c>
    </row>
    <row r="411" spans="1:3" x14ac:dyDescent="0.3">
      <c r="A411" t="str">
        <v>2023/08/25</v>
      </c>
      <c r="B411">
        <v>14.8</v>
      </c>
      <c r="C411">
        <v>14.66</v>
      </c>
    </row>
    <row r="412" spans="1:3" x14ac:dyDescent="0.3">
      <c r="A412" t="str">
        <v>2023/08/28</v>
      </c>
      <c r="B412">
        <v>14.71</v>
      </c>
      <c r="C412">
        <v>14.66</v>
      </c>
    </row>
    <row r="413" spans="1:3" x14ac:dyDescent="0.3">
      <c r="A413" t="str">
        <v>2023/08/29</v>
      </c>
      <c r="B413">
        <v>14.76</v>
      </c>
      <c r="C413">
        <v>14.78</v>
      </c>
    </row>
    <row r="414" spans="1:3" x14ac:dyDescent="0.3">
      <c r="A414" t="str">
        <v>2023/08/30</v>
      </c>
      <c r="B414">
        <v>14.95</v>
      </c>
      <c r="C414">
        <v>14.86</v>
      </c>
    </row>
    <row r="415" spans="1:3" x14ac:dyDescent="0.3">
      <c r="A415" t="str">
        <v>2023/08/31</v>
      </c>
      <c r="B415">
        <v>14.8</v>
      </c>
      <c r="C415">
        <v>14.78</v>
      </c>
    </row>
    <row r="416" spans="1:3" x14ac:dyDescent="0.3">
      <c r="A416" t="str">
        <v>2023/09/01</v>
      </c>
      <c r="B416">
        <v>14.79</v>
      </c>
      <c r="C416">
        <v>14.74</v>
      </c>
    </row>
    <row r="417" spans="1:3" x14ac:dyDescent="0.3">
      <c r="A417" t="str">
        <v>2023/09/04</v>
      </c>
      <c r="B417">
        <v>14.79</v>
      </c>
      <c r="C417">
        <v>14.84</v>
      </c>
    </row>
    <row r="418" spans="1:3" x14ac:dyDescent="0.3">
      <c r="A418" t="str">
        <v>2023/09/05</v>
      </c>
      <c r="B418">
        <v>14.8</v>
      </c>
      <c r="C418">
        <v>14.87</v>
      </c>
    </row>
    <row r="419" spans="1:3" x14ac:dyDescent="0.3">
      <c r="A419" t="str">
        <v>2023/09/06</v>
      </c>
      <c r="B419">
        <v>14.88</v>
      </c>
      <c r="C419">
        <v>14.87</v>
      </c>
    </row>
    <row r="420" spans="1:3" x14ac:dyDescent="0.3">
      <c r="A420" t="str">
        <v>2023/09/07</v>
      </c>
      <c r="B420">
        <v>14.78</v>
      </c>
      <c r="C420">
        <v>14.75</v>
      </c>
    </row>
    <row r="421" spans="1:3" x14ac:dyDescent="0.3">
      <c r="A421" t="str">
        <v>2023/09/08</v>
      </c>
      <c r="B421">
        <v>14.67</v>
      </c>
      <c r="C421">
        <v>14.64</v>
      </c>
    </row>
    <row r="422" spans="1:3" x14ac:dyDescent="0.3">
      <c r="A422" t="str">
        <v>2023/09/11</v>
      </c>
      <c r="B422">
        <v>14.65</v>
      </c>
      <c r="C422">
        <v>14.43</v>
      </c>
    </row>
    <row r="423" spans="1:3" x14ac:dyDescent="0.3">
      <c r="A423" t="str">
        <v>2023/09/12</v>
      </c>
      <c r="B423">
        <v>14.45</v>
      </c>
      <c r="C423">
        <v>14.57</v>
      </c>
    </row>
    <row r="424" spans="1:3" x14ac:dyDescent="0.3">
      <c r="A424" t="str">
        <v>2023/09/13</v>
      </c>
      <c r="B424">
        <v>14.58</v>
      </c>
      <c r="C424">
        <v>14.56</v>
      </c>
    </row>
    <row r="425" spans="1:3" x14ac:dyDescent="0.3">
      <c r="A425" t="str">
        <v>2023/09/14</v>
      </c>
      <c r="B425">
        <v>14.69</v>
      </c>
      <c r="C425">
        <v>14.82</v>
      </c>
    </row>
    <row r="426" spans="1:3" x14ac:dyDescent="0.3">
      <c r="A426" t="str">
        <v>2023/09/15</v>
      </c>
      <c r="B426">
        <v>14.83</v>
      </c>
      <c r="C426">
        <v>14.96</v>
      </c>
    </row>
    <row r="427" spans="1:3" x14ac:dyDescent="0.3">
      <c r="A427" t="str">
        <v>2023/09/18</v>
      </c>
      <c r="B427">
        <v>14.74</v>
      </c>
      <c r="C427">
        <v>14.69</v>
      </c>
    </row>
    <row r="428" spans="1:3" x14ac:dyDescent="0.3">
      <c r="A428" t="str">
        <v>2023/09/19</v>
      </c>
      <c r="B428">
        <v>14.73</v>
      </c>
      <c r="C428">
        <v>14.66</v>
      </c>
    </row>
    <row r="429" spans="1:3" x14ac:dyDescent="0.3">
      <c r="A429" t="str">
        <v>2023/09/20</v>
      </c>
      <c r="B429">
        <v>14.63</v>
      </c>
      <c r="C429">
        <v>14.52</v>
      </c>
    </row>
    <row r="430" spans="1:3" x14ac:dyDescent="0.3">
      <c r="A430" t="str">
        <v>2023/09/21</v>
      </c>
      <c r="B430">
        <v>14.37</v>
      </c>
      <c r="C430">
        <v>14.32</v>
      </c>
    </row>
    <row r="431" spans="1:3" x14ac:dyDescent="0.3">
      <c r="A431" t="str">
        <v>2023/09/22</v>
      </c>
      <c r="B431">
        <v>14.28</v>
      </c>
      <c r="C431">
        <v>14.4</v>
      </c>
    </row>
    <row r="432" spans="1:3" x14ac:dyDescent="0.3">
      <c r="A432" t="str">
        <v>2023/09/25</v>
      </c>
      <c r="B432">
        <v>14.4</v>
      </c>
      <c r="C432">
        <v>14.51</v>
      </c>
    </row>
    <row r="433" spans="1:3" x14ac:dyDescent="0.3">
      <c r="A433" t="str">
        <v>2023/09/26</v>
      </c>
      <c r="B433">
        <v>14.52</v>
      </c>
      <c r="C433">
        <v>14.31</v>
      </c>
    </row>
    <row r="434" spans="1:3" x14ac:dyDescent="0.3">
      <c r="A434" t="str">
        <v>2023/09/27</v>
      </c>
      <c r="B434">
        <v>14.25</v>
      </c>
      <c r="C434">
        <v>14.34</v>
      </c>
    </row>
    <row r="435" spans="1:3" x14ac:dyDescent="0.3">
      <c r="A435" t="str">
        <v>2023/09/28</v>
      </c>
      <c r="B435">
        <v>14.42</v>
      </c>
      <c r="C435">
        <v>14.43</v>
      </c>
    </row>
    <row r="436" spans="1:3" x14ac:dyDescent="0.3">
      <c r="A436" t="str">
        <v>2023/10/02</v>
      </c>
      <c r="B436">
        <v>14.57</v>
      </c>
      <c r="C436">
        <v>14.71</v>
      </c>
    </row>
    <row r="437" spans="1:3" x14ac:dyDescent="0.3">
      <c r="A437" t="str">
        <v>2023/10/03</v>
      </c>
      <c r="B437">
        <v>14.73</v>
      </c>
      <c r="C437">
        <v>14.65</v>
      </c>
    </row>
    <row r="438" spans="1:3" x14ac:dyDescent="0.3">
      <c r="A438" t="str">
        <v>2023/10/04</v>
      </c>
      <c r="B438">
        <v>14.48</v>
      </c>
      <c r="C438">
        <v>14.52</v>
      </c>
    </row>
    <row r="439" spans="1:3" x14ac:dyDescent="0.3">
      <c r="A439" t="str">
        <v>2023/10/05</v>
      </c>
      <c r="B439">
        <v>14.53</v>
      </c>
      <c r="C439">
        <v>14.77</v>
      </c>
    </row>
    <row r="440" spans="1:3" x14ac:dyDescent="0.3">
      <c r="A440" t="str">
        <v>2023/10/06</v>
      </c>
      <c r="B440">
        <v>14.72</v>
      </c>
      <c r="C440">
        <v>14.77</v>
      </c>
    </row>
    <row r="441" spans="1:3" x14ac:dyDescent="0.3">
      <c r="A441" t="str">
        <v>2023/10/11</v>
      </c>
      <c r="B441">
        <v>14.81</v>
      </c>
      <c r="C441">
        <v>14.93</v>
      </c>
    </row>
    <row r="442" spans="1:3" x14ac:dyDescent="0.3">
      <c r="A442" t="str">
        <v>2023/10/12</v>
      </c>
      <c r="B442">
        <v>14.93</v>
      </c>
      <c r="C442">
        <v>15.04</v>
      </c>
    </row>
    <row r="443" spans="1:3" x14ac:dyDescent="0.3">
      <c r="A443" t="str">
        <v>2023/10/13</v>
      </c>
      <c r="B443">
        <v>15.03</v>
      </c>
      <c r="C443">
        <v>15</v>
      </c>
    </row>
    <row r="444" spans="1:3" x14ac:dyDescent="0.3">
      <c r="A444" t="str">
        <v>2023/10/16</v>
      </c>
      <c r="B444">
        <v>14.88</v>
      </c>
      <c r="C444">
        <v>14.84</v>
      </c>
    </row>
    <row r="445" spans="1:3" x14ac:dyDescent="0.3">
      <c r="A445" t="str">
        <v>2023/10/17</v>
      </c>
      <c r="B445">
        <v>14.93</v>
      </c>
      <c r="C445">
        <v>14.81</v>
      </c>
    </row>
    <row r="446" spans="1:3" x14ac:dyDescent="0.3">
      <c r="A446" t="str">
        <v>2023/10/18</v>
      </c>
      <c r="B446">
        <v>14.74</v>
      </c>
      <c r="C446">
        <v>14.55</v>
      </c>
    </row>
    <row r="447" spans="1:3" x14ac:dyDescent="0.3">
      <c r="A447" t="str">
        <v>2023/10/19</v>
      </c>
      <c r="B447">
        <v>14.54</v>
      </c>
      <c r="C447">
        <v>14.61</v>
      </c>
    </row>
    <row r="448" spans="1:3" x14ac:dyDescent="0.3">
      <c r="A448" t="str">
        <v>2023/10/20</v>
      </c>
      <c r="B448">
        <v>14.58</v>
      </c>
      <c r="C448">
        <v>14.61</v>
      </c>
    </row>
    <row r="449" spans="1:3" x14ac:dyDescent="0.3">
      <c r="A449" t="str">
        <v>2023/10/23</v>
      </c>
      <c r="B449">
        <v>14.53</v>
      </c>
      <c r="C449">
        <v>14.37</v>
      </c>
    </row>
    <row r="450" spans="1:3" x14ac:dyDescent="0.3">
      <c r="A450" t="str">
        <v>2023/10/24</v>
      </c>
      <c r="B450">
        <v>14.39</v>
      </c>
      <c r="C450">
        <v>14.4</v>
      </c>
    </row>
    <row r="451" spans="1:3" x14ac:dyDescent="0.3">
      <c r="A451" t="str">
        <v>2023/10/25</v>
      </c>
      <c r="B451">
        <v>14.48</v>
      </c>
      <c r="C451">
        <v>14.45</v>
      </c>
    </row>
    <row r="452" spans="1:3" x14ac:dyDescent="0.3">
      <c r="A452" t="str">
        <v>2023/10/26</v>
      </c>
      <c r="B452">
        <v>14.41</v>
      </c>
      <c r="C452">
        <v>14.12</v>
      </c>
    </row>
    <row r="453" spans="1:3" x14ac:dyDescent="0.3">
      <c r="A453" t="str">
        <v>2023/10/27</v>
      </c>
      <c r="B453">
        <v>14.2</v>
      </c>
      <c r="C453">
        <v>14.15</v>
      </c>
    </row>
    <row r="454" spans="1:3" x14ac:dyDescent="0.3">
      <c r="A454" t="str">
        <v>2023/10/30</v>
      </c>
      <c r="B454">
        <v>14.19</v>
      </c>
      <c r="C454">
        <v>14.21</v>
      </c>
    </row>
    <row r="455" spans="1:3" x14ac:dyDescent="0.3">
      <c r="A455" t="str">
        <v>2023/10/31</v>
      </c>
      <c r="B455">
        <v>14.25</v>
      </c>
      <c r="C455">
        <v>14</v>
      </c>
    </row>
    <row r="456" spans="1:3" x14ac:dyDescent="0.3">
      <c r="A456" t="str">
        <v>2023/11/01</v>
      </c>
      <c r="B456">
        <v>14.11</v>
      </c>
      <c r="C456">
        <v>14.06</v>
      </c>
    </row>
    <row r="457" spans="1:3" x14ac:dyDescent="0.3">
      <c r="A457" t="str">
        <v>2023/11/02</v>
      </c>
      <c r="B457">
        <v>14.3</v>
      </c>
      <c r="C457">
        <v>14.45</v>
      </c>
    </row>
    <row r="458" spans="1:3" x14ac:dyDescent="0.3">
      <c r="A458" t="str">
        <v>2023/11/03</v>
      </c>
      <c r="B458">
        <v>14.48</v>
      </c>
      <c r="C458">
        <v>14.56</v>
      </c>
    </row>
    <row r="459" spans="1:3" x14ac:dyDescent="0.3">
      <c r="A459" t="str">
        <v>2023/11/06</v>
      </c>
      <c r="B459">
        <v>14.72</v>
      </c>
      <c r="C459">
        <v>14.71</v>
      </c>
    </row>
    <row r="460" spans="1:3" x14ac:dyDescent="0.3">
      <c r="A460" t="str">
        <v>2023/11/07</v>
      </c>
      <c r="B460">
        <v>14.71</v>
      </c>
      <c r="C460">
        <v>14.74</v>
      </c>
    </row>
    <row r="461" spans="1:3" x14ac:dyDescent="0.3">
      <c r="A461" t="str">
        <v>2023/11/08</v>
      </c>
      <c r="B461">
        <v>14.73</v>
      </c>
      <c r="C461">
        <v>14.82</v>
      </c>
    </row>
    <row r="462" spans="1:3" x14ac:dyDescent="0.3">
      <c r="A462" t="str">
        <v>2023/11/09</v>
      </c>
      <c r="B462">
        <v>14.76</v>
      </c>
      <c r="C462">
        <v>14.84</v>
      </c>
    </row>
    <row r="463" spans="1:3" x14ac:dyDescent="0.3">
      <c r="A463" t="str">
        <v>2023/11/10</v>
      </c>
      <c r="B463">
        <v>14.8</v>
      </c>
      <c r="C463">
        <v>14.76</v>
      </c>
    </row>
    <row r="464" spans="1:3" x14ac:dyDescent="0.3">
      <c r="A464" t="str">
        <v>2023/11/13</v>
      </c>
      <c r="B464">
        <v>14.77</v>
      </c>
      <c r="C464">
        <v>14.94</v>
      </c>
    </row>
    <row r="465" spans="1:3" x14ac:dyDescent="0.3">
      <c r="A465" t="str">
        <v>2023/11/14</v>
      </c>
      <c r="B465">
        <v>15.03</v>
      </c>
      <c r="C465">
        <v>15</v>
      </c>
    </row>
    <row r="466" spans="1:3" x14ac:dyDescent="0.3">
      <c r="A466" t="str">
        <v>2023/11/15</v>
      </c>
      <c r="B466">
        <v>15.03</v>
      </c>
      <c r="C466">
        <v>15.15</v>
      </c>
    </row>
    <row r="467" spans="1:3" x14ac:dyDescent="0.3">
      <c r="A467" t="str">
        <v>2023/11/16</v>
      </c>
      <c r="B467">
        <v>14.56</v>
      </c>
      <c r="C467">
        <v>14.49</v>
      </c>
    </row>
    <row r="468" spans="1:3" x14ac:dyDescent="0.3">
      <c r="A468" t="str">
        <v>2023/11/17</v>
      </c>
      <c r="B468">
        <v>14.48</v>
      </c>
      <c r="C468">
        <v>14.57</v>
      </c>
    </row>
    <row r="469" spans="1:3" x14ac:dyDescent="0.3">
      <c r="A469" t="str">
        <v>2023/11/20</v>
      </c>
      <c r="B469">
        <v>14.58</v>
      </c>
      <c r="C469">
        <v>14.57</v>
      </c>
    </row>
    <row r="470" spans="1:3" x14ac:dyDescent="0.3">
      <c r="A470" t="str">
        <v>2023/11/21</v>
      </c>
      <c r="B470">
        <v>14.69</v>
      </c>
      <c r="C470">
        <v>14.77</v>
      </c>
    </row>
    <row r="471" spans="1:3" x14ac:dyDescent="0.3">
      <c r="A471" t="str">
        <v>2023/11/22</v>
      </c>
      <c r="B471">
        <v>14.66</v>
      </c>
      <c r="C471">
        <v>14.67</v>
      </c>
    </row>
    <row r="472" spans="1:3" x14ac:dyDescent="0.3">
      <c r="A472" t="str">
        <v>2023/11/23</v>
      </c>
      <c r="B472">
        <v>14.68</v>
      </c>
      <c r="C472">
        <v>14.63</v>
      </c>
    </row>
    <row r="473" spans="1:3" x14ac:dyDescent="0.3">
      <c r="A473" t="str">
        <v>2023/11/24</v>
      </c>
      <c r="B473">
        <v>14.64</v>
      </c>
      <c r="C473">
        <v>14.67</v>
      </c>
    </row>
    <row r="474" spans="1:3" x14ac:dyDescent="0.3">
      <c r="A474" t="str">
        <v>2023/11/27</v>
      </c>
      <c r="B474">
        <v>14.67</v>
      </c>
      <c r="C474">
        <v>14.51</v>
      </c>
    </row>
    <row r="475" spans="1:3" x14ac:dyDescent="0.3">
      <c r="A475" t="str">
        <v>2023/11/28</v>
      </c>
      <c r="B475">
        <v>14.53</v>
      </c>
      <c r="C475">
        <v>14.71</v>
      </c>
    </row>
    <row r="476" spans="1:3" x14ac:dyDescent="0.3">
      <c r="A476" t="str">
        <v>2023/11/29</v>
      </c>
      <c r="B476">
        <v>14.74</v>
      </c>
      <c r="C476">
        <v>14.77</v>
      </c>
    </row>
    <row r="477" spans="1:3" x14ac:dyDescent="0.3">
      <c r="A477" t="str">
        <v>2023/11/30</v>
      </c>
      <c r="B477">
        <v>14.8</v>
      </c>
      <c r="C477">
        <v>14.78</v>
      </c>
    </row>
    <row r="478" spans="1:3" x14ac:dyDescent="0.3">
      <c r="A478" t="str">
        <v>2023/12/01</v>
      </c>
      <c r="B478">
        <v>14.75</v>
      </c>
      <c r="C478">
        <v>14.78</v>
      </c>
    </row>
    <row r="479" spans="1:3" x14ac:dyDescent="0.3">
      <c r="A479" t="str">
        <v>2023/12/04</v>
      </c>
      <c r="B479">
        <v>14.84</v>
      </c>
      <c r="C479">
        <v>14.75</v>
      </c>
    </row>
    <row r="480" spans="1:3" x14ac:dyDescent="0.3">
      <c r="A480" t="str">
        <v>2023/12/05</v>
      </c>
      <c r="B480">
        <v>14.68</v>
      </c>
      <c r="C480">
        <v>14.64</v>
      </c>
    </row>
    <row r="481" spans="1:3" x14ac:dyDescent="0.3">
      <c r="A481" t="str">
        <v>2023/12/06</v>
      </c>
      <c r="B481">
        <v>14.67</v>
      </c>
      <c r="C481">
        <v>14.67</v>
      </c>
    </row>
    <row r="482" spans="1:3" x14ac:dyDescent="0.3">
      <c r="A482" t="str">
        <v>2023/12/07</v>
      </c>
      <c r="B482">
        <v>14.66</v>
      </c>
      <c r="C482">
        <v>14.62</v>
      </c>
    </row>
    <row r="483" spans="1:3" x14ac:dyDescent="0.3">
      <c r="A483" t="str">
        <v>2023/12/08</v>
      </c>
      <c r="B483">
        <v>14.64</v>
      </c>
      <c r="C483">
        <v>14.77</v>
      </c>
    </row>
    <row r="484" spans="1:3" x14ac:dyDescent="0.3">
      <c r="A484" t="str">
        <v>2023/12/11</v>
      </c>
      <c r="B484">
        <v>14.82</v>
      </c>
      <c r="C484">
        <v>14.82</v>
      </c>
    </row>
    <row r="485" spans="1:3" x14ac:dyDescent="0.3">
      <c r="A485" t="str">
        <v>2023/12/12</v>
      </c>
      <c r="B485">
        <v>14.91</v>
      </c>
      <c r="C485">
        <v>14.83</v>
      </c>
    </row>
    <row r="486" spans="1:3" x14ac:dyDescent="0.3">
      <c r="A486" t="str">
        <v>2023/12/13</v>
      </c>
      <c r="B486">
        <v>14.84</v>
      </c>
      <c r="C486">
        <v>14.91</v>
      </c>
    </row>
    <row r="487" spans="1:3" x14ac:dyDescent="0.3">
      <c r="A487" t="str">
        <v>2023/12/14</v>
      </c>
      <c r="B487">
        <v>15.01</v>
      </c>
      <c r="C487">
        <v>15.09</v>
      </c>
    </row>
    <row r="488" spans="1:3" x14ac:dyDescent="0.3">
      <c r="A488" t="str">
        <v>2023/12/15</v>
      </c>
      <c r="B488">
        <v>15.18</v>
      </c>
      <c r="C488">
        <v>15.12</v>
      </c>
    </row>
    <row r="489" spans="1:3" x14ac:dyDescent="0.3">
      <c r="A489" t="str">
        <v>2023/12/18</v>
      </c>
      <c r="B489">
        <v>15.12</v>
      </c>
      <c r="C489">
        <v>15.08</v>
      </c>
    </row>
    <row r="490" spans="1:3" x14ac:dyDescent="0.3">
      <c r="A490" t="str">
        <v>2023/12/19</v>
      </c>
      <c r="B490">
        <v>15.1</v>
      </c>
      <c r="C490">
        <v>15.02</v>
      </c>
    </row>
    <row r="491" spans="1:3" x14ac:dyDescent="0.3">
      <c r="A491" t="str">
        <v>2023/12/20</v>
      </c>
      <c r="B491">
        <v>15.04</v>
      </c>
      <c r="C491">
        <v>15.07</v>
      </c>
    </row>
    <row r="492" spans="1:3" x14ac:dyDescent="0.3">
      <c r="A492" t="str">
        <v>2023/12/21</v>
      </c>
      <c r="B492">
        <v>14.96</v>
      </c>
      <c r="C492">
        <v>14.97</v>
      </c>
    </row>
    <row r="493" spans="1:3" x14ac:dyDescent="0.3">
      <c r="A493" t="str">
        <v>2023/12/22</v>
      </c>
      <c r="B493">
        <v>15.01</v>
      </c>
      <c r="C493">
        <v>15.07</v>
      </c>
    </row>
    <row r="494" spans="1:3" x14ac:dyDescent="0.3">
      <c r="A494" t="str">
        <v>2023/12/25</v>
      </c>
      <c r="B494">
        <v>15.09</v>
      </c>
      <c r="C494">
        <v>15.13</v>
      </c>
    </row>
    <row r="495" spans="1:3" x14ac:dyDescent="0.3">
      <c r="A495" t="str">
        <v>2023/12/26</v>
      </c>
      <c r="B495">
        <v>15.17</v>
      </c>
      <c r="C495">
        <v>15.25</v>
      </c>
    </row>
    <row r="496" spans="1:3" x14ac:dyDescent="0.3">
      <c r="A496" t="str">
        <v>2023/12/27</v>
      </c>
      <c r="B496">
        <v>15.29</v>
      </c>
      <c r="C496">
        <v>15.42</v>
      </c>
    </row>
    <row r="497" spans="1:3" x14ac:dyDescent="0.3">
      <c r="A497" t="str">
        <v>2023/12/28</v>
      </c>
      <c r="B497">
        <v>15.44</v>
      </c>
      <c r="C497">
        <v>15.4</v>
      </c>
    </row>
    <row r="498" spans="1:3" x14ac:dyDescent="0.3">
      <c r="A498" t="str">
        <v>2023/12/29</v>
      </c>
      <c r="B498">
        <v>15.38</v>
      </c>
      <c r="C498">
        <v>15.42</v>
      </c>
    </row>
    <row r="499" spans="1:3" x14ac:dyDescent="0.3">
      <c r="A499" t="str">
        <v>2024/01/02</v>
      </c>
      <c r="B499">
        <v>15.4</v>
      </c>
      <c r="C499">
        <v>15.24</v>
      </c>
    </row>
    <row r="500" spans="1:3" x14ac:dyDescent="0.3">
      <c r="A500" t="str">
        <v>2024/01/03</v>
      </c>
      <c r="B500">
        <v>15.21</v>
      </c>
      <c r="C500">
        <v>14.91</v>
      </c>
    </row>
    <row r="501" spans="1:3" x14ac:dyDescent="0.3">
      <c r="A501" t="str">
        <v>2024/01/04</v>
      </c>
      <c r="B501">
        <v>14.94</v>
      </c>
      <c r="C501">
        <v>14.9</v>
      </c>
    </row>
    <row r="502" spans="1:3" x14ac:dyDescent="0.3">
      <c r="A502" t="str">
        <v>2024/01/05</v>
      </c>
      <c r="B502">
        <v>14.91</v>
      </c>
      <c r="C502">
        <v>14.84</v>
      </c>
    </row>
    <row r="503" spans="1:3" x14ac:dyDescent="0.3">
      <c r="A503" t="str">
        <v>2024/01/08</v>
      </c>
      <c r="B503">
        <v>14.93</v>
      </c>
      <c r="C503">
        <v>14.88</v>
      </c>
    </row>
    <row r="504" spans="1:3" x14ac:dyDescent="0.3">
      <c r="A504" t="str">
        <v>2024/01/09</v>
      </c>
      <c r="B504">
        <v>15</v>
      </c>
      <c r="C504">
        <v>14.91</v>
      </c>
    </row>
    <row r="505" spans="1:3" x14ac:dyDescent="0.3">
      <c r="A505" t="str">
        <v>2024/01/10</v>
      </c>
      <c r="B505">
        <v>14.87</v>
      </c>
      <c r="C505">
        <v>14.87</v>
      </c>
    </row>
    <row r="506" spans="1:3" x14ac:dyDescent="0.3">
      <c r="A506" t="str">
        <v>2024/01/11</v>
      </c>
      <c r="B506">
        <v>14.87</v>
      </c>
      <c r="C506">
        <v>14.94</v>
      </c>
    </row>
    <row r="507" spans="1:3" x14ac:dyDescent="0.3">
      <c r="A507" t="str">
        <v>2024/01/12</v>
      </c>
      <c r="B507">
        <v>14.92</v>
      </c>
      <c r="C507">
        <v>14.92</v>
      </c>
    </row>
    <row r="508" spans="1:3" x14ac:dyDescent="0.3">
      <c r="A508" t="str">
        <v>2024/01/15</v>
      </c>
      <c r="B508">
        <v>15.05</v>
      </c>
      <c r="C508">
        <v>14.96</v>
      </c>
    </row>
    <row r="509" spans="1:3" x14ac:dyDescent="0.3">
      <c r="A509" t="str">
        <v>2024/01/16</v>
      </c>
      <c r="B509">
        <v>14.85</v>
      </c>
      <c r="C509">
        <v>14.81</v>
      </c>
    </row>
    <row r="510" spans="1:3" x14ac:dyDescent="0.3">
      <c r="A510" t="str">
        <v>2024/01/17</v>
      </c>
      <c r="B510">
        <v>14.8</v>
      </c>
      <c r="C510">
        <v>14.61</v>
      </c>
    </row>
    <row r="511" spans="1:3" x14ac:dyDescent="0.3">
      <c r="A511" t="str">
        <v>2024/01/18</v>
      </c>
      <c r="B511">
        <v>14.61</v>
      </c>
      <c r="C511">
        <v>14.69</v>
      </c>
    </row>
    <row r="512" spans="1:3" x14ac:dyDescent="0.3">
      <c r="A512" t="str">
        <v>2024/01/19</v>
      </c>
      <c r="B512">
        <v>15.09</v>
      </c>
      <c r="C512">
        <v>15.18</v>
      </c>
    </row>
    <row r="513" spans="1:3" x14ac:dyDescent="0.3">
      <c r="A513" t="str">
        <v>2024/01/22</v>
      </c>
      <c r="B513">
        <v>15.35</v>
      </c>
      <c r="C513">
        <v>15.34</v>
      </c>
    </row>
    <row r="514" spans="1:3" x14ac:dyDescent="0.3">
      <c r="A514" t="str">
        <v>2024/01/23</v>
      </c>
      <c r="B514">
        <v>15.36</v>
      </c>
      <c r="C514">
        <v>15.37</v>
      </c>
    </row>
    <row r="515" spans="1:3" x14ac:dyDescent="0.3">
      <c r="A515" t="str">
        <v>2024/01/24</v>
      </c>
      <c r="B515">
        <v>15.41</v>
      </c>
      <c r="C515">
        <v>15.35</v>
      </c>
    </row>
    <row r="516" spans="1:3" x14ac:dyDescent="0.3">
      <c r="A516" t="str">
        <v>2024/01/25</v>
      </c>
      <c r="B516">
        <v>15.46</v>
      </c>
      <c r="C516">
        <v>15.49</v>
      </c>
    </row>
    <row r="517" spans="1:3" x14ac:dyDescent="0.3">
      <c r="A517" t="str">
        <v>2024/01/26</v>
      </c>
      <c r="B517">
        <v>15.45</v>
      </c>
      <c r="C517">
        <v>15.41</v>
      </c>
    </row>
    <row r="518" spans="1:3" x14ac:dyDescent="0.3">
      <c r="A518" t="str">
        <v>2024/01/29</v>
      </c>
      <c r="B518">
        <v>15.44</v>
      </c>
      <c r="C518">
        <v>15.53</v>
      </c>
    </row>
    <row r="519" spans="1:3" x14ac:dyDescent="0.3">
      <c r="A519" t="str">
        <v>2024/01/30</v>
      </c>
      <c r="B519">
        <v>15.51</v>
      </c>
      <c r="C519">
        <v>15.51</v>
      </c>
    </row>
    <row r="520" spans="1:3" x14ac:dyDescent="0.3">
      <c r="A520" t="str">
        <v>2024/01/31</v>
      </c>
      <c r="B520">
        <v>15.51</v>
      </c>
      <c r="C520">
        <v>15.38</v>
      </c>
    </row>
    <row r="521" spans="1:3" x14ac:dyDescent="0.3">
      <c r="A521" t="str">
        <v>2024/02/01</v>
      </c>
      <c r="B521">
        <v>15.32</v>
      </c>
      <c r="C521">
        <v>15.35</v>
      </c>
    </row>
    <row r="522" spans="1:3" x14ac:dyDescent="0.3">
      <c r="A522" t="str">
        <v>2024/02/02</v>
      </c>
      <c r="B522">
        <v>15.44</v>
      </c>
      <c r="C522">
        <v>15.51</v>
      </c>
    </row>
    <row r="523" spans="1:3" x14ac:dyDescent="0.3">
      <c r="A523" t="str">
        <v>2024/02/05</v>
      </c>
      <c r="B523">
        <v>15.5</v>
      </c>
      <c r="C523">
        <v>15.55</v>
      </c>
    </row>
    <row r="524" spans="1:3" x14ac:dyDescent="0.3">
      <c r="A524" t="str">
        <v>2024/02/15</v>
      </c>
      <c r="B524">
        <v>16.14</v>
      </c>
      <c r="C524">
        <v>16.12</v>
      </c>
    </row>
    <row r="525" spans="1:3" x14ac:dyDescent="0.3">
      <c r="A525" t="str">
        <v>2024/02/16</v>
      </c>
      <c r="B525">
        <v>16.12</v>
      </c>
      <c r="C525">
        <v>15.99</v>
      </c>
    </row>
    <row r="526" spans="1:3" x14ac:dyDescent="0.3">
      <c r="A526" t="str">
        <v>2024/02/19</v>
      </c>
      <c r="B526">
        <v>15.94</v>
      </c>
      <c r="C526">
        <v>15.97</v>
      </c>
    </row>
    <row r="527" spans="1:3" x14ac:dyDescent="0.3">
      <c r="A527" t="str">
        <v>2024/02/20</v>
      </c>
      <c r="B527">
        <v>15.98</v>
      </c>
      <c r="C527">
        <v>16.13</v>
      </c>
    </row>
    <row r="528" spans="1:3" x14ac:dyDescent="0.3">
      <c r="A528" t="str">
        <v>2024/02/21</v>
      </c>
      <c r="B528">
        <v>16.02</v>
      </c>
      <c r="C528">
        <v>16.010000000000002</v>
      </c>
    </row>
    <row r="529" spans="1:3" x14ac:dyDescent="0.3">
      <c r="A529" t="str">
        <v>2024/02/22</v>
      </c>
      <c r="B529">
        <v>16.239999999999998</v>
      </c>
      <c r="C529">
        <v>16.239999999999998</v>
      </c>
    </row>
    <row r="530" spans="1:3" x14ac:dyDescent="0.3">
      <c r="A530" t="str">
        <v>2024/02/23</v>
      </c>
      <c r="B530">
        <v>16.34</v>
      </c>
      <c r="C530">
        <v>16.39</v>
      </c>
    </row>
    <row r="531" spans="1:3" x14ac:dyDescent="0.3">
      <c r="A531" t="str">
        <v>2024/02/26</v>
      </c>
      <c r="B531">
        <v>16.399999999999999</v>
      </c>
      <c r="C531">
        <v>16.46</v>
      </c>
    </row>
    <row r="532" spans="1:3" x14ac:dyDescent="0.3">
      <c r="A532" t="str">
        <v>2024/02/27</v>
      </c>
      <c r="B532">
        <v>16.510000000000002</v>
      </c>
      <c r="C532">
        <v>16.34</v>
      </c>
    </row>
    <row r="533" spans="1:3" x14ac:dyDescent="0.3">
      <c r="A533" t="str">
        <v>2024/02/29</v>
      </c>
      <c r="B533">
        <v>16.34</v>
      </c>
      <c r="C533">
        <v>16.45</v>
      </c>
    </row>
    <row r="534" spans="1:3" x14ac:dyDescent="0.3">
      <c r="A534" t="str">
        <v>2024/03/01</v>
      </c>
      <c r="B534">
        <v>16.559999999999999</v>
      </c>
      <c r="C534">
        <v>16.420000000000002</v>
      </c>
    </row>
    <row r="535" spans="1:3" x14ac:dyDescent="0.3">
      <c r="A535" t="str">
        <v>2024/03/04</v>
      </c>
      <c r="B535">
        <v>16.690000000000001</v>
      </c>
      <c r="C535">
        <v>16.84</v>
      </c>
    </row>
    <row r="536" spans="1:3" x14ac:dyDescent="0.3">
      <c r="A536" t="str">
        <v>2024/03/05</v>
      </c>
      <c r="B536">
        <v>16.920000000000002</v>
      </c>
      <c r="C536">
        <v>16.96</v>
      </c>
    </row>
    <row r="537" spans="1:3" x14ac:dyDescent="0.3">
      <c r="A537" t="str">
        <v>2024/03/06</v>
      </c>
      <c r="B537">
        <v>16.84</v>
      </c>
      <c r="C537">
        <v>17.12</v>
      </c>
    </row>
    <row r="538" spans="1:3" x14ac:dyDescent="0.3">
      <c r="A538" t="str">
        <v>2024/03/07</v>
      </c>
      <c r="B538">
        <v>17.29</v>
      </c>
      <c r="C538">
        <v>17.41</v>
      </c>
    </row>
    <row r="539" spans="1:3" x14ac:dyDescent="0.3">
      <c r="A539" t="str">
        <v>2024/03/08</v>
      </c>
      <c r="B539">
        <v>17.8</v>
      </c>
      <c r="C539">
        <v>17.52</v>
      </c>
    </row>
    <row r="540" spans="1:3" x14ac:dyDescent="0.3">
      <c r="A540" t="str">
        <v>2024/03/11</v>
      </c>
      <c r="B540">
        <v>17.41</v>
      </c>
      <c r="C540">
        <v>17.440000000000001</v>
      </c>
    </row>
    <row r="541" spans="1:3" x14ac:dyDescent="0.3">
      <c r="A541" t="str">
        <v>2024/03/12</v>
      </c>
      <c r="B541">
        <v>17.39</v>
      </c>
      <c r="C541">
        <v>17.63</v>
      </c>
    </row>
    <row r="542" spans="1:3" x14ac:dyDescent="0.3">
      <c r="A542" t="str">
        <v>2024/03/13</v>
      </c>
      <c r="B542">
        <v>17.78</v>
      </c>
      <c r="C542">
        <v>17.649999999999999</v>
      </c>
    </row>
    <row r="543" spans="1:3" x14ac:dyDescent="0.3">
      <c r="A543" t="str">
        <v>2024/03/14</v>
      </c>
      <c r="B543">
        <v>17.66</v>
      </c>
      <c r="C543">
        <v>17.510000000000002</v>
      </c>
    </row>
    <row r="544" spans="1:3" x14ac:dyDescent="0.3">
      <c r="A544" t="str">
        <v>2024/03/15</v>
      </c>
      <c r="B544">
        <v>17.46</v>
      </c>
      <c r="C544">
        <v>17.37</v>
      </c>
    </row>
    <row r="545" spans="1:3" x14ac:dyDescent="0.3">
      <c r="A545" t="str">
        <v>2024/03/18</v>
      </c>
      <c r="B545">
        <v>17.440000000000001</v>
      </c>
      <c r="C545">
        <v>17.68</v>
      </c>
    </row>
    <row r="546" spans="1:3" x14ac:dyDescent="0.3">
      <c r="A546" t="str">
        <v>2024/03/19</v>
      </c>
      <c r="B546">
        <v>17.64</v>
      </c>
      <c r="C546">
        <v>17.73</v>
      </c>
    </row>
    <row r="547" spans="1:3" x14ac:dyDescent="0.3">
      <c r="A547" t="str">
        <v>2024/03/20</v>
      </c>
      <c r="B547">
        <v>17.82</v>
      </c>
      <c r="C547">
        <v>17.690000000000001</v>
      </c>
    </row>
    <row r="548" spans="1:3" x14ac:dyDescent="0.3">
      <c r="A548" t="str">
        <v>2024/03/21</v>
      </c>
      <c r="B548">
        <v>17.79</v>
      </c>
      <c r="C548">
        <v>18.09</v>
      </c>
    </row>
    <row r="549" spans="1:3" x14ac:dyDescent="0.3">
      <c r="A549" t="str">
        <v>2024/03/22</v>
      </c>
      <c r="B549">
        <v>18.14</v>
      </c>
      <c r="C549">
        <v>18.12</v>
      </c>
    </row>
    <row r="550" spans="1:3" x14ac:dyDescent="0.3">
      <c r="A550" t="str">
        <v>2024/03/25</v>
      </c>
      <c r="B550">
        <v>18.149999999999999</v>
      </c>
      <c r="C550">
        <v>18.02</v>
      </c>
    </row>
    <row r="551" spans="1:3" x14ac:dyDescent="0.3">
      <c r="A551" t="str">
        <v>2024/03/26</v>
      </c>
      <c r="B551">
        <v>18.12</v>
      </c>
      <c r="C551">
        <v>17.899999999999999</v>
      </c>
    </row>
    <row r="552" spans="1:3" x14ac:dyDescent="0.3">
      <c r="A552" t="str">
        <v>2024/03/27</v>
      </c>
      <c r="B552">
        <v>17.920000000000002</v>
      </c>
      <c r="C552">
        <v>18.010000000000002</v>
      </c>
    </row>
    <row r="553" spans="1:3" x14ac:dyDescent="0.3">
      <c r="A553" t="str">
        <v>2024/03/28</v>
      </c>
      <c r="B553">
        <v>18.02</v>
      </c>
      <c r="C553">
        <v>18.07</v>
      </c>
    </row>
    <row r="554" spans="1:3" x14ac:dyDescent="0.3">
      <c r="A554" t="str">
        <v>2024/03/29</v>
      </c>
      <c r="B554">
        <v>18.11</v>
      </c>
      <c r="C554">
        <v>18.22</v>
      </c>
    </row>
    <row r="555" spans="1:3" x14ac:dyDescent="0.3">
      <c r="A555" t="str">
        <v>2024/04/01</v>
      </c>
      <c r="B555">
        <v>18.239999999999998</v>
      </c>
      <c r="C555">
        <v>18</v>
      </c>
    </row>
    <row r="556" spans="1:3" x14ac:dyDescent="0.3">
      <c r="A556" t="str">
        <v>2024/04/02</v>
      </c>
      <c r="B556">
        <v>18.190000000000001</v>
      </c>
      <c r="C556">
        <v>18.36</v>
      </c>
    </row>
    <row r="557" spans="1:3" x14ac:dyDescent="0.3">
      <c r="A557" t="str">
        <v>2024/04/03</v>
      </c>
      <c r="B557">
        <v>18.239999999999998</v>
      </c>
      <c r="C557">
        <v>18.260000000000002</v>
      </c>
    </row>
    <row r="558" spans="1:3" x14ac:dyDescent="0.3">
      <c r="A558" t="str">
        <v>2024/04/08</v>
      </c>
      <c r="B558">
        <v>18.350000000000001</v>
      </c>
      <c r="C558">
        <v>18.28</v>
      </c>
    </row>
    <row r="559" spans="1:3" x14ac:dyDescent="0.3">
      <c r="A559" t="str">
        <v>2024/04/09</v>
      </c>
      <c r="B559">
        <v>18.41</v>
      </c>
      <c r="C559">
        <v>18.559999999999999</v>
      </c>
    </row>
    <row r="560" spans="1:3" x14ac:dyDescent="0.3">
      <c r="A560" t="str">
        <v>2024/04/10</v>
      </c>
      <c r="B560">
        <v>18.579999999999998</v>
      </c>
      <c r="C560">
        <v>18.53</v>
      </c>
    </row>
    <row r="561" spans="1:3" x14ac:dyDescent="0.3">
      <c r="A561" t="str">
        <v>2024/04/11</v>
      </c>
      <c r="B561">
        <v>18.48</v>
      </c>
      <c r="C561">
        <v>18.489999999999998</v>
      </c>
    </row>
    <row r="562" spans="1:3" x14ac:dyDescent="0.3">
      <c r="A562" t="str">
        <v>2024/04/12</v>
      </c>
      <c r="B562">
        <v>18.54</v>
      </c>
      <c r="C562">
        <v>18.48</v>
      </c>
    </row>
    <row r="563" spans="1:3" x14ac:dyDescent="0.3">
      <c r="A563" t="str">
        <v>2024/04/15</v>
      </c>
      <c r="B563">
        <v>18.32</v>
      </c>
      <c r="C563">
        <v>18.059999999999999</v>
      </c>
    </row>
    <row r="564" spans="1:3" x14ac:dyDescent="0.3">
      <c r="A564" t="str">
        <v>2024/04/16</v>
      </c>
      <c r="B564">
        <v>17.809999999999999</v>
      </c>
      <c r="C564">
        <v>17.489999999999998</v>
      </c>
    </row>
    <row r="565" spans="1:3" x14ac:dyDescent="0.3">
      <c r="A565" t="str">
        <v>2024/04/17</v>
      </c>
      <c r="B565">
        <v>17.690000000000001</v>
      </c>
      <c r="C565">
        <v>17.82</v>
      </c>
    </row>
    <row r="566" spans="1:3" x14ac:dyDescent="0.3">
      <c r="A566" t="str">
        <v>2024/04/18</v>
      </c>
      <c r="B566">
        <v>17.71</v>
      </c>
      <c r="C566">
        <v>17.86</v>
      </c>
    </row>
    <row r="567" spans="1:3" x14ac:dyDescent="0.3">
      <c r="A567" t="str">
        <v>2024/04/19</v>
      </c>
      <c r="B567">
        <v>17.43</v>
      </c>
      <c r="C567">
        <v>17.05</v>
      </c>
    </row>
    <row r="568" spans="1:3" x14ac:dyDescent="0.3">
      <c r="A568" t="str">
        <v>2024/04/22</v>
      </c>
      <c r="B568">
        <v>16.97</v>
      </c>
      <c r="C568">
        <v>16.79</v>
      </c>
    </row>
    <row r="569" spans="1:3" x14ac:dyDescent="0.3">
      <c r="A569" t="str">
        <v>2024/04/23</v>
      </c>
      <c r="B569">
        <v>17.100000000000001</v>
      </c>
      <c r="C569">
        <v>16.97</v>
      </c>
    </row>
    <row r="570" spans="1:3" x14ac:dyDescent="0.3">
      <c r="A570" t="str">
        <v>2024/04/24</v>
      </c>
      <c r="B570">
        <v>17.170000000000002</v>
      </c>
      <c r="C570">
        <v>17.66</v>
      </c>
    </row>
    <row r="571" spans="1:3" x14ac:dyDescent="0.3">
      <c r="A571" t="str">
        <v>2024/04/25</v>
      </c>
      <c r="B571">
        <v>17.48</v>
      </c>
      <c r="C571">
        <v>17.34</v>
      </c>
    </row>
    <row r="572" spans="1:3" x14ac:dyDescent="0.3">
      <c r="A572" t="str">
        <v>2024/04/26</v>
      </c>
      <c r="B572">
        <v>17.66</v>
      </c>
      <c r="C572">
        <v>17.62</v>
      </c>
    </row>
    <row r="573" spans="1:3" x14ac:dyDescent="0.3">
      <c r="A573" t="str">
        <v>2024/04/29</v>
      </c>
      <c r="B573">
        <v>17.8</v>
      </c>
      <c r="C573">
        <v>17.920000000000002</v>
      </c>
    </row>
    <row r="574" spans="1:3" x14ac:dyDescent="0.3">
      <c r="A574" t="str">
        <v>2024/04/30</v>
      </c>
      <c r="B574">
        <v>17.93</v>
      </c>
      <c r="C574">
        <v>17.79</v>
      </c>
    </row>
    <row r="575" spans="1:3" x14ac:dyDescent="0.3">
      <c r="A575" t="str">
        <v>2024/05/02</v>
      </c>
      <c r="B575">
        <v>17.62</v>
      </c>
      <c r="C575">
        <v>17.579999999999998</v>
      </c>
    </row>
    <row r="576" spans="1:3" x14ac:dyDescent="0.3">
      <c r="A576" t="str">
        <v>2024/05/03</v>
      </c>
      <c r="B576">
        <v>17.89</v>
      </c>
      <c r="C576">
        <v>17.78</v>
      </c>
    </row>
    <row r="577" spans="1:3" x14ac:dyDescent="0.3">
      <c r="A577" t="str">
        <v>2024/05/06</v>
      </c>
      <c r="B577">
        <v>18.059999999999999</v>
      </c>
      <c r="C577">
        <v>18.03</v>
      </c>
    </row>
    <row r="578" spans="1:3" x14ac:dyDescent="0.3">
      <c r="A578" t="str">
        <v>2024/05/07</v>
      </c>
      <c r="B578">
        <v>18.16</v>
      </c>
      <c r="C578">
        <v>18.22</v>
      </c>
    </row>
    <row r="579" spans="1:3" x14ac:dyDescent="0.3">
      <c r="A579" t="str">
        <v>2024/05/08</v>
      </c>
      <c r="B579">
        <v>18.190000000000001</v>
      </c>
      <c r="C579">
        <v>18.32</v>
      </c>
    </row>
    <row r="580" spans="1:3" x14ac:dyDescent="0.3">
      <c r="A580" t="str">
        <v>2024/05/09</v>
      </c>
      <c r="B580">
        <v>18.3</v>
      </c>
      <c r="C580">
        <v>18.23</v>
      </c>
    </row>
    <row r="581" spans="1:3" x14ac:dyDescent="0.3">
      <c r="A581" t="str">
        <v>2024/05/10</v>
      </c>
      <c r="B581">
        <v>18.329999999999998</v>
      </c>
      <c r="C581">
        <v>18.260000000000002</v>
      </c>
    </row>
    <row r="582" spans="1:3" x14ac:dyDescent="0.3">
      <c r="A582" t="str">
        <v>2024/05/13</v>
      </c>
      <c r="B582">
        <v>18.47</v>
      </c>
      <c r="C582">
        <v>18.39</v>
      </c>
    </row>
    <row r="583" spans="1:3" x14ac:dyDescent="0.3">
      <c r="A583" t="str">
        <v>2024/05/14</v>
      </c>
      <c r="B583">
        <v>18.420000000000002</v>
      </c>
      <c r="C583">
        <v>18.61</v>
      </c>
    </row>
    <row r="584" spans="1:3" x14ac:dyDescent="0.3">
      <c r="A584" t="str">
        <v>2024/05/15</v>
      </c>
      <c r="B584">
        <v>18.739999999999998</v>
      </c>
      <c r="C584">
        <v>18.71</v>
      </c>
    </row>
    <row r="585" spans="1:3" x14ac:dyDescent="0.3">
      <c r="A585" t="str">
        <v>2024/05/16</v>
      </c>
      <c r="B585">
        <v>19.02</v>
      </c>
      <c r="C585">
        <v>18.84</v>
      </c>
    </row>
    <row r="586" spans="1:3" x14ac:dyDescent="0.3">
      <c r="A586" t="str">
        <v>2024/05/17</v>
      </c>
      <c r="B586">
        <v>18.86</v>
      </c>
      <c r="C586">
        <v>18.78</v>
      </c>
    </row>
    <row r="587" spans="1:3" x14ac:dyDescent="0.3">
      <c r="A587" t="str">
        <v>2024/05/20</v>
      </c>
      <c r="B587">
        <v>18.8</v>
      </c>
      <c r="C587">
        <v>18.78</v>
      </c>
    </row>
    <row r="588" spans="1:3" x14ac:dyDescent="0.3">
      <c r="A588" t="str">
        <v>2024/05/21</v>
      </c>
      <c r="B588">
        <v>18.73</v>
      </c>
      <c r="C588">
        <v>18.77</v>
      </c>
    </row>
    <row r="589" spans="1:3" x14ac:dyDescent="0.3">
      <c r="A589" t="str">
        <v>2024/05/22</v>
      </c>
      <c r="B589">
        <v>18.86</v>
      </c>
      <c r="C589">
        <v>19.13</v>
      </c>
    </row>
    <row r="590" spans="1:3" x14ac:dyDescent="0.3">
      <c r="A590" t="str">
        <v>2024/05/23</v>
      </c>
      <c r="B590">
        <v>19.32</v>
      </c>
      <c r="C590">
        <v>19.37</v>
      </c>
    </row>
    <row r="591" spans="1:3" x14ac:dyDescent="0.3">
      <c r="A591" t="str">
        <v>2024/05/24</v>
      </c>
      <c r="B591">
        <v>19.13</v>
      </c>
      <c r="C591">
        <v>19.309999999999999</v>
      </c>
    </row>
    <row r="592" spans="1:3" x14ac:dyDescent="0.3">
      <c r="A592" t="str">
        <v>2024/05/27</v>
      </c>
      <c r="B592">
        <v>19.62</v>
      </c>
      <c r="C592">
        <v>19.760000000000002</v>
      </c>
    </row>
    <row r="593" spans="1:3" x14ac:dyDescent="0.3">
      <c r="A593" t="str">
        <v>2024/05/28</v>
      </c>
      <c r="B593">
        <v>19.84</v>
      </c>
      <c r="C593">
        <v>19.77</v>
      </c>
    </row>
    <row r="594" spans="1:3" x14ac:dyDescent="0.3">
      <c r="A594" t="str">
        <v>2024/05/29</v>
      </c>
      <c r="B594">
        <v>19.809999999999999</v>
      </c>
      <c r="C594">
        <v>19.59</v>
      </c>
    </row>
    <row r="595" spans="1:3" x14ac:dyDescent="0.3">
      <c r="A595" t="str">
        <v>2024/05/30</v>
      </c>
      <c r="B595">
        <v>19.260000000000002</v>
      </c>
      <c r="C595">
        <v>19.260000000000002</v>
      </c>
    </row>
    <row r="596" spans="1:3" x14ac:dyDescent="0.3">
      <c r="A596" t="str">
        <v>2024/05/31</v>
      </c>
      <c r="B596">
        <v>19.38</v>
      </c>
      <c r="C596">
        <v>18.91</v>
      </c>
    </row>
    <row r="597" spans="1:3" x14ac:dyDescent="0.3">
      <c r="A597" t="str">
        <v>2024/06/03</v>
      </c>
      <c r="B597">
        <v>19.350000000000001</v>
      </c>
      <c r="C597">
        <v>19.36</v>
      </c>
    </row>
    <row r="598" spans="1:3" x14ac:dyDescent="0.3">
      <c r="A598" t="str">
        <v>2024/06/04</v>
      </c>
      <c r="B598">
        <v>19.350000000000001</v>
      </c>
      <c r="C598">
        <v>19.100000000000001</v>
      </c>
    </row>
    <row r="599" spans="1:3" x14ac:dyDescent="0.3">
      <c r="A599" t="str">
        <v>2024/06/05</v>
      </c>
      <c r="B599">
        <v>19.170000000000002</v>
      </c>
      <c r="C599">
        <v>19.71</v>
      </c>
    </row>
    <row r="600" spans="1:3" x14ac:dyDescent="0.3">
      <c r="A600" t="str">
        <v>2024/06/06</v>
      </c>
      <c r="B600">
        <v>19.75</v>
      </c>
      <c r="C600">
        <v>19.71</v>
      </c>
    </row>
    <row r="601" spans="1:3" x14ac:dyDescent="0.3">
      <c r="A601" t="str">
        <v>2024/06/07</v>
      </c>
      <c r="B601">
        <v>19.649999999999999</v>
      </c>
      <c r="C601">
        <v>19.579999999999998</v>
      </c>
    </row>
    <row r="602" spans="1:3" x14ac:dyDescent="0.3">
      <c r="A602" t="str">
        <v>2024/06/11</v>
      </c>
      <c r="B602">
        <v>19.66</v>
      </c>
      <c r="C602">
        <v>19.59</v>
      </c>
    </row>
    <row r="603" spans="1:3" x14ac:dyDescent="0.3">
      <c r="A603" t="str">
        <v>2024/06/12</v>
      </c>
      <c r="B603">
        <v>19.690000000000001</v>
      </c>
      <c r="C603">
        <v>19.989999999999998</v>
      </c>
    </row>
    <row r="604" spans="1:3" x14ac:dyDescent="0.3">
      <c r="A604" t="str">
        <v>2024/06/13</v>
      </c>
      <c r="B604">
        <v>20.23</v>
      </c>
      <c r="C604">
        <v>20.420000000000002</v>
      </c>
    </row>
    <row r="605" spans="1:3" x14ac:dyDescent="0.3">
      <c r="A605" t="str">
        <v>2024/06/14</v>
      </c>
      <c r="B605">
        <v>20.45</v>
      </c>
      <c r="C605">
        <v>20.63</v>
      </c>
    </row>
    <row r="606" spans="1:3" x14ac:dyDescent="0.3">
      <c r="A606" t="str">
        <v>2024/06/17</v>
      </c>
      <c r="B606">
        <v>20.56</v>
      </c>
      <c r="C606">
        <v>20.62</v>
      </c>
    </row>
    <row r="607" spans="1:3" x14ac:dyDescent="0.3">
      <c r="A607" t="str">
        <v>2024/06/18</v>
      </c>
      <c r="B607">
        <v>20.83</v>
      </c>
      <c r="C607">
        <v>20.88</v>
      </c>
    </row>
    <row r="608" spans="1:3" x14ac:dyDescent="0.3">
      <c r="A608" t="str">
        <v>2024/06/19</v>
      </c>
      <c r="B608">
        <v>21.05</v>
      </c>
      <c r="C608">
        <v>21.49</v>
      </c>
    </row>
    <row r="609" spans="1:3" x14ac:dyDescent="0.3">
      <c r="A609" t="str">
        <v>2024/06/20</v>
      </c>
      <c r="B609">
        <v>21.52</v>
      </c>
      <c r="C609">
        <v>21.81</v>
      </c>
    </row>
    <row r="610" spans="1:3" x14ac:dyDescent="0.3">
      <c r="A610" t="str">
        <v>2024/06/21</v>
      </c>
      <c r="B610">
        <v>21.46</v>
      </c>
      <c r="C610">
        <v>21.63</v>
      </c>
    </row>
    <row r="611" spans="1:3" x14ac:dyDescent="0.3">
      <c r="A611" t="str">
        <v>2024/06/24</v>
      </c>
      <c r="B611">
        <v>21.41</v>
      </c>
      <c r="C611">
        <v>21.05</v>
      </c>
    </row>
    <row r="612" spans="1:3" x14ac:dyDescent="0.3">
      <c r="A612" t="str">
        <v>2024/06/25</v>
      </c>
      <c r="B612">
        <v>20.86</v>
      </c>
      <c r="C612">
        <v>21.12</v>
      </c>
    </row>
    <row r="613" spans="1:3" x14ac:dyDescent="0.3">
      <c r="A613" t="str">
        <v>2024/06/26</v>
      </c>
      <c r="B613">
        <v>21.31</v>
      </c>
      <c r="C613">
        <v>21.3</v>
      </c>
    </row>
    <row r="614" spans="1:3" x14ac:dyDescent="0.3">
      <c r="A614" t="str">
        <v>2024/06/27</v>
      </c>
      <c r="B614">
        <v>21.24</v>
      </c>
      <c r="C614">
        <v>21.26</v>
      </c>
    </row>
    <row r="615" spans="1:3" x14ac:dyDescent="0.3">
      <c r="A615" t="str">
        <v>2024/06/28</v>
      </c>
      <c r="B615">
        <v>21.33</v>
      </c>
      <c r="C615">
        <v>21.41</v>
      </c>
    </row>
    <row r="616" spans="1:3" x14ac:dyDescent="0.3">
      <c r="A616" t="str">
        <v>2024/07/01</v>
      </c>
      <c r="B616">
        <v>21.5</v>
      </c>
      <c r="C616">
        <v>21.46</v>
      </c>
    </row>
    <row r="617" spans="1:3" x14ac:dyDescent="0.3">
      <c r="A617" t="str">
        <v>2024/07/02</v>
      </c>
      <c r="B617">
        <v>21.45</v>
      </c>
      <c r="C617">
        <v>21.27</v>
      </c>
    </row>
    <row r="618" spans="1:3" x14ac:dyDescent="0.3">
      <c r="A618" t="str">
        <v>2024/07/03</v>
      </c>
      <c r="B618">
        <v>21.43</v>
      </c>
      <c r="C618">
        <v>21.38</v>
      </c>
    </row>
    <row r="619" spans="1:3" x14ac:dyDescent="0.3">
      <c r="A619" t="str">
        <v>2024/07/04</v>
      </c>
      <c r="B619">
        <v>21.69</v>
      </c>
      <c r="C619">
        <v>21.87</v>
      </c>
    </row>
    <row r="620" spans="1:3" x14ac:dyDescent="0.3">
      <c r="A620" t="str">
        <v>2024/07/05</v>
      </c>
      <c r="B620">
        <v>21.94</v>
      </c>
      <c r="C620">
        <v>21.85</v>
      </c>
    </row>
    <row r="621" spans="1:3" x14ac:dyDescent="0.3">
      <c r="A621" t="str">
        <v>2024/07/08</v>
      </c>
      <c r="B621">
        <v>21.85</v>
      </c>
      <c r="C621">
        <v>22.38</v>
      </c>
    </row>
    <row r="622" spans="1:3" x14ac:dyDescent="0.3">
      <c r="A622" t="str">
        <v>2024/07/09</v>
      </c>
      <c r="B622">
        <v>22.38</v>
      </c>
      <c r="C622">
        <v>22.55</v>
      </c>
    </row>
    <row r="623" spans="1:3" x14ac:dyDescent="0.3">
      <c r="A623" t="str">
        <v>2024/07/10</v>
      </c>
      <c r="B623">
        <v>22.46</v>
      </c>
      <c r="C623">
        <v>22.62</v>
      </c>
    </row>
    <row r="624" spans="1:3" x14ac:dyDescent="0.3">
      <c r="A624" t="str">
        <v>2024/07/11</v>
      </c>
      <c r="B624">
        <v>22.89</v>
      </c>
      <c r="C624">
        <v>22.99</v>
      </c>
    </row>
    <row r="625" spans="1:3" x14ac:dyDescent="0.3">
      <c r="A625" t="str">
        <v>2024/07/12</v>
      </c>
      <c r="B625">
        <v>22.35</v>
      </c>
      <c r="C625">
        <v>22.3</v>
      </c>
    </row>
    <row r="626" spans="1:3" x14ac:dyDescent="0.3">
      <c r="A626" t="str">
        <v>2024/07/15</v>
      </c>
      <c r="B626">
        <v>22.39</v>
      </c>
      <c r="C626">
        <v>22.27</v>
      </c>
    </row>
    <row r="627" spans="1:3" x14ac:dyDescent="0.3">
      <c r="A627" t="str">
        <v>2024/07/16</v>
      </c>
      <c r="B627">
        <v>22.29</v>
      </c>
      <c r="C627">
        <v>22.32</v>
      </c>
    </row>
    <row r="628" spans="1:3" x14ac:dyDescent="0.3">
      <c r="A628" t="str">
        <v>2024/07/17</v>
      </c>
      <c r="B628">
        <v>22.18</v>
      </c>
      <c r="C628">
        <v>22.03</v>
      </c>
    </row>
    <row r="629" spans="1:3" x14ac:dyDescent="0.3">
      <c r="A629" t="str">
        <v>2024/07/18</v>
      </c>
      <c r="B629">
        <v>21.47</v>
      </c>
      <c r="C629">
        <v>21.51</v>
      </c>
    </row>
    <row r="630" spans="1:3" x14ac:dyDescent="0.3">
      <c r="A630" t="str">
        <v>2024/07/19</v>
      </c>
      <c r="B630">
        <v>21.31</v>
      </c>
      <c r="C630">
        <v>21.09</v>
      </c>
    </row>
    <row r="631" spans="1:3" x14ac:dyDescent="0.3">
      <c r="A631" t="str">
        <v>2024/07/22</v>
      </c>
      <c r="B631">
        <v>21.01</v>
      </c>
      <c r="C631">
        <v>20.329999999999998</v>
      </c>
    </row>
    <row r="632" spans="1:3" x14ac:dyDescent="0.3">
      <c r="A632" t="str">
        <v>2024/07/23</v>
      </c>
      <c r="B632">
        <v>20.74</v>
      </c>
      <c r="C632">
        <v>21.03</v>
      </c>
    </row>
    <row r="633" spans="1:3" x14ac:dyDescent="0.3">
      <c r="A633" t="str">
        <v>2024/07/26</v>
      </c>
      <c r="B633">
        <v>19.91</v>
      </c>
      <c r="C633">
        <v>20.2</v>
      </c>
    </row>
    <row r="634" spans="1:3" x14ac:dyDescent="0.3">
      <c r="A634" t="str">
        <v>2024/07/29</v>
      </c>
      <c r="B634">
        <v>20.56</v>
      </c>
      <c r="C634">
        <v>20.32</v>
      </c>
    </row>
    <row r="635" spans="1:3" x14ac:dyDescent="0.3">
      <c r="A635" t="str">
        <v>2024/07/30</v>
      </c>
      <c r="B635">
        <v>20.010000000000002</v>
      </c>
      <c r="C635">
        <v>20.32</v>
      </c>
    </row>
    <row r="636" spans="1:3" x14ac:dyDescent="0.3">
      <c r="A636" t="str">
        <v>2024/07/31</v>
      </c>
      <c r="B636">
        <v>20.12</v>
      </c>
      <c r="C636">
        <v>20.73</v>
      </c>
    </row>
    <row r="637" spans="1:3" x14ac:dyDescent="0.3">
      <c r="A637" t="str">
        <v>2024/08/01</v>
      </c>
      <c r="B637">
        <v>20.83</v>
      </c>
      <c r="C637">
        <v>20.73</v>
      </c>
    </row>
    <row r="638" spans="1:3" x14ac:dyDescent="0.3">
      <c r="A638" t="str">
        <v>2024/08/02</v>
      </c>
      <c r="B638">
        <v>19.940000000000001</v>
      </c>
      <c r="C638">
        <v>19.559999999999999</v>
      </c>
    </row>
    <row r="639" spans="1:3" x14ac:dyDescent="0.3">
      <c r="A639" t="str">
        <v>2024/08/05</v>
      </c>
      <c r="B639">
        <v>18.34</v>
      </c>
      <c r="C639">
        <v>17.84</v>
      </c>
    </row>
    <row r="640" spans="1:3" x14ac:dyDescent="0.3">
      <c r="A640" t="str">
        <v>2024/08/06</v>
      </c>
      <c r="B640">
        <v>18.66</v>
      </c>
      <c r="C640">
        <v>18.579999999999998</v>
      </c>
    </row>
    <row r="641" spans="1:3" x14ac:dyDescent="0.3">
      <c r="A641" t="str">
        <v>2024/08/07</v>
      </c>
      <c r="B641">
        <v>18.79</v>
      </c>
      <c r="C641">
        <v>19.36</v>
      </c>
    </row>
    <row r="642" spans="1:3" x14ac:dyDescent="0.3">
      <c r="A642" t="str">
        <v>2024/08/08</v>
      </c>
      <c r="B642">
        <v>18.95</v>
      </c>
      <c r="C642">
        <v>18.91</v>
      </c>
    </row>
    <row r="643" spans="1:3" x14ac:dyDescent="0.3">
      <c r="A643" t="str">
        <v>2024/08/09</v>
      </c>
      <c r="B643">
        <v>19.48</v>
      </c>
      <c r="C643">
        <v>19.5</v>
      </c>
    </row>
    <row r="644" spans="1:3" x14ac:dyDescent="0.3">
      <c r="A644" t="str">
        <v>2024/08/12</v>
      </c>
      <c r="B644">
        <v>19.79</v>
      </c>
      <c r="C644">
        <v>19.920000000000002</v>
      </c>
    </row>
    <row r="645" spans="1:3" x14ac:dyDescent="0.3">
      <c r="A645" t="str">
        <v>2024/08/13</v>
      </c>
      <c r="B645">
        <v>20.05</v>
      </c>
      <c r="C645">
        <v>19.98</v>
      </c>
    </row>
    <row r="646" spans="1:3" x14ac:dyDescent="0.3">
      <c r="A646" t="str">
        <v>2024/08/14</v>
      </c>
      <c r="B646">
        <v>20.29</v>
      </c>
      <c r="C646">
        <v>20.260000000000002</v>
      </c>
    </row>
    <row r="647" spans="1:3" x14ac:dyDescent="0.3">
      <c r="A647" t="str">
        <v>2024/08/15</v>
      </c>
      <c r="B647">
        <v>20.23</v>
      </c>
      <c r="C647">
        <v>20.059999999999999</v>
      </c>
    </row>
    <row r="648" spans="1:3" x14ac:dyDescent="0.3">
      <c r="A648" t="str">
        <v>2024/08/16</v>
      </c>
      <c r="B648">
        <v>20.52</v>
      </c>
      <c r="C648">
        <v>20.57</v>
      </c>
    </row>
    <row r="649" spans="1:3" x14ac:dyDescent="0.3">
      <c r="A649" t="str">
        <v>2024/08/19</v>
      </c>
      <c r="B649">
        <v>20.62</v>
      </c>
      <c r="C649">
        <v>20.7</v>
      </c>
    </row>
    <row r="650" spans="1:3" x14ac:dyDescent="0.3">
      <c r="A650" t="str">
        <v>2024/08/20</v>
      </c>
      <c r="B650">
        <v>20.87</v>
      </c>
      <c r="C650">
        <v>20.75</v>
      </c>
    </row>
    <row r="651" spans="1:3" x14ac:dyDescent="0.3">
      <c r="A651" t="str">
        <v>2024/08/21</v>
      </c>
      <c r="B651">
        <v>20.59</v>
      </c>
      <c r="C651">
        <v>20.5</v>
      </c>
    </row>
    <row r="652" spans="1:3" x14ac:dyDescent="0.3">
      <c r="A652" t="str">
        <v>2024/08/22</v>
      </c>
      <c r="B652">
        <v>20.52</v>
      </c>
      <c r="C652">
        <v>20.420000000000002</v>
      </c>
    </row>
    <row r="653" spans="1:3" x14ac:dyDescent="0.3">
      <c r="A653" t="str">
        <v>2024/08/23</v>
      </c>
      <c r="B653">
        <v>20.16</v>
      </c>
      <c r="C653">
        <v>20.43</v>
      </c>
    </row>
    <row r="654" spans="1:3" x14ac:dyDescent="0.3">
      <c r="A654" t="str">
        <v>2024/08/26</v>
      </c>
      <c r="B654">
        <v>20.56</v>
      </c>
      <c r="C654">
        <v>20.420000000000002</v>
      </c>
    </row>
    <row r="655" spans="1:3" x14ac:dyDescent="0.3">
      <c r="A655" t="str">
        <v>2024/08/27</v>
      </c>
      <c r="B655">
        <v>20.29</v>
      </c>
      <c r="C655">
        <v>20.37</v>
      </c>
    </row>
    <row r="656" spans="1:3" x14ac:dyDescent="0.3">
      <c r="A656" t="str">
        <v>2024/08/28</v>
      </c>
      <c r="B656">
        <v>20.41</v>
      </c>
      <c r="C656">
        <v>20.57</v>
      </c>
    </row>
    <row r="657" spans="1:3" x14ac:dyDescent="0.3">
      <c r="A657" t="str">
        <v>2024/08/29</v>
      </c>
      <c r="B657">
        <v>20.2</v>
      </c>
      <c r="C657">
        <v>20.48</v>
      </c>
    </row>
    <row r="658" spans="1:3" x14ac:dyDescent="0.3">
      <c r="A658" t="str">
        <v>2024/08/30</v>
      </c>
      <c r="B658">
        <v>20.53</v>
      </c>
      <c r="C658">
        <v>20.48</v>
      </c>
    </row>
    <row r="659" spans="1:3" x14ac:dyDescent="0.3">
      <c r="A659" t="str">
        <v>2024/09/02</v>
      </c>
      <c r="B659">
        <v>20.63</v>
      </c>
      <c r="C659">
        <v>20.43</v>
      </c>
    </row>
    <row r="660" spans="1:3" x14ac:dyDescent="0.3">
      <c r="A660" t="str">
        <v>2024/09/03</v>
      </c>
      <c r="B660">
        <v>20.420000000000002</v>
      </c>
      <c r="C660">
        <v>20.32</v>
      </c>
    </row>
    <row r="661" spans="1:3" x14ac:dyDescent="0.3">
      <c r="A661" t="str">
        <v>2024/09/04</v>
      </c>
      <c r="B661">
        <v>19.23</v>
      </c>
      <c r="C661">
        <v>19.29</v>
      </c>
    </row>
    <row r="662" spans="1:3" x14ac:dyDescent="0.3">
      <c r="A662" t="str">
        <v>2024/09/05</v>
      </c>
      <c r="B662">
        <v>19.5</v>
      </c>
      <c r="C662">
        <v>19.27</v>
      </c>
    </row>
    <row r="663" spans="1:3" x14ac:dyDescent="0.3">
      <c r="A663" t="str">
        <v>2024/09/06</v>
      </c>
      <c r="B663">
        <v>19.350000000000001</v>
      </c>
      <c r="C663">
        <v>19.5</v>
      </c>
    </row>
    <row r="664" spans="1:3" x14ac:dyDescent="0.3">
      <c r="A664" t="str">
        <v>2024/09/09</v>
      </c>
      <c r="B664">
        <v>19.03</v>
      </c>
      <c r="C664">
        <v>19.170000000000002</v>
      </c>
    </row>
    <row r="665" spans="1:3" x14ac:dyDescent="0.3">
      <c r="A665" t="str">
        <v>2024/09/10</v>
      </c>
      <c r="B665">
        <v>19.36</v>
      </c>
      <c r="C665">
        <v>19.09</v>
      </c>
    </row>
    <row r="666" spans="1:3" x14ac:dyDescent="0.3">
      <c r="A666" t="str">
        <v>2024/09/11</v>
      </c>
      <c r="B666">
        <v>19.13</v>
      </c>
      <c r="C666">
        <v>19.07</v>
      </c>
    </row>
    <row r="667" spans="1:3" x14ac:dyDescent="0.3">
      <c r="A667" t="str">
        <v>2024/09/12</v>
      </c>
      <c r="B667">
        <v>19.68</v>
      </c>
      <c r="C667">
        <v>19.84</v>
      </c>
    </row>
    <row r="668" spans="1:3" x14ac:dyDescent="0.3">
      <c r="A668" t="str">
        <v>2024/09/13</v>
      </c>
      <c r="B668">
        <v>19.98</v>
      </c>
      <c r="C668">
        <v>19.84</v>
      </c>
    </row>
    <row r="669" spans="1:3" x14ac:dyDescent="0.3">
      <c r="A669" t="str">
        <v>2024/09/16</v>
      </c>
      <c r="B669">
        <v>19.89</v>
      </c>
      <c r="C669">
        <v>19.940000000000001</v>
      </c>
    </row>
    <row r="670" spans="1:3" x14ac:dyDescent="0.3">
      <c r="A670" t="str">
        <v>2024/09/18</v>
      </c>
      <c r="B670">
        <v>19.829999999999998</v>
      </c>
      <c r="C670">
        <v>19.64</v>
      </c>
    </row>
    <row r="671" spans="1:3" x14ac:dyDescent="0.3">
      <c r="A671" t="str">
        <v>2024/09/19</v>
      </c>
      <c r="B671">
        <v>19.7</v>
      </c>
      <c r="C671">
        <v>19.98</v>
      </c>
    </row>
    <row r="672" spans="1:3" x14ac:dyDescent="0.3">
      <c r="A672" t="str">
        <v>2024/09/20</v>
      </c>
      <c r="B672">
        <v>20.329999999999998</v>
      </c>
      <c r="C672">
        <v>20.09</v>
      </c>
    </row>
    <row r="673" spans="1:3" x14ac:dyDescent="0.3">
      <c r="A673" t="str">
        <v>2024/09/23</v>
      </c>
      <c r="B673">
        <v>20.16</v>
      </c>
      <c r="C673">
        <v>20.27</v>
      </c>
    </row>
    <row r="674" spans="1:3" x14ac:dyDescent="0.3">
      <c r="A674" t="str">
        <v>2024/09/24</v>
      </c>
      <c r="B674">
        <v>20.23</v>
      </c>
      <c r="C674">
        <v>20.49</v>
      </c>
    </row>
    <row r="675" spans="1:3" x14ac:dyDescent="0.3">
      <c r="A675" t="str">
        <v>2024/09/25</v>
      </c>
      <c r="B675">
        <v>20.78</v>
      </c>
      <c r="C675">
        <v>20.85</v>
      </c>
    </row>
    <row r="676" spans="1:3" x14ac:dyDescent="0.3">
      <c r="A676" t="str">
        <v>2024/09/26</v>
      </c>
      <c r="B676">
        <v>21.07</v>
      </c>
      <c r="C676">
        <v>21.02</v>
      </c>
    </row>
    <row r="677" spans="1:3" x14ac:dyDescent="0.3">
      <c r="A677" t="str">
        <v>2024/09/27</v>
      </c>
      <c r="B677">
        <v>21.15</v>
      </c>
      <c r="C677">
        <v>20.190000000000001</v>
      </c>
    </row>
    <row r="678" spans="1:3" x14ac:dyDescent="0.3">
      <c r="A678" t="str">
        <v>2024/09/30</v>
      </c>
      <c r="B678">
        <v>20.65</v>
      </c>
      <c r="C678">
        <v>20.190000000000001</v>
      </c>
    </row>
    <row r="679" spans="1:3" x14ac:dyDescent="0.3">
      <c r="A679" t="str">
        <v>2024/10/01</v>
      </c>
      <c r="B679">
        <v>20.41</v>
      </c>
      <c r="C679">
        <v>20.420000000000002</v>
      </c>
    </row>
    <row r="680" spans="1:3" x14ac:dyDescent="0.3">
      <c r="A680" t="str">
        <v>2024/10/04</v>
      </c>
      <c r="B680">
        <v>20.420000000000002</v>
      </c>
      <c r="C680">
        <v>20.43</v>
      </c>
    </row>
    <row r="681" spans="1:3" x14ac:dyDescent="0.3">
      <c r="A681" t="str">
        <v>2024/10/07</v>
      </c>
      <c r="B681">
        <v>20.71</v>
      </c>
      <c r="C681">
        <v>20.83</v>
      </c>
    </row>
    <row r="682" spans="1:3" x14ac:dyDescent="0.3">
      <c r="A682" t="str">
        <v>2024/10/08</v>
      </c>
      <c r="B682">
        <v>20.7</v>
      </c>
      <c r="C682">
        <v>20.95</v>
      </c>
    </row>
    <row r="683" spans="1:3" x14ac:dyDescent="0.3">
      <c r="A683" t="str">
        <v>2024/10/09</v>
      </c>
      <c r="B683">
        <v>21.09</v>
      </c>
      <c r="C683">
        <v>20.95</v>
      </c>
    </row>
    <row r="684" spans="1:3" x14ac:dyDescent="0.3">
      <c r="A684" t="str">
        <v>2024/10/11</v>
      </c>
      <c r="B684">
        <v>21.08</v>
      </c>
      <c r="C684">
        <v>21.29</v>
      </c>
    </row>
    <row r="685" spans="1:3" x14ac:dyDescent="0.3">
      <c r="A685" t="str">
        <v>2024/10/14</v>
      </c>
      <c r="B685">
        <v>21.31</v>
      </c>
      <c r="C685">
        <v>21.37</v>
      </c>
    </row>
    <row r="686" spans="1:3" x14ac:dyDescent="0.3">
      <c r="A686" t="str">
        <v>2024/10/15</v>
      </c>
      <c r="B686">
        <v>21.49</v>
      </c>
      <c r="C686">
        <v>21.78</v>
      </c>
    </row>
    <row r="687" spans="1:3" x14ac:dyDescent="0.3">
      <c r="A687" t="str">
        <v>2024/10/16</v>
      </c>
      <c r="B687">
        <v>21.37</v>
      </c>
      <c r="C687">
        <v>21.46</v>
      </c>
    </row>
    <row r="688" spans="1:3" x14ac:dyDescent="0.3">
      <c r="A688" t="str">
        <v>2024/10/17</v>
      </c>
      <c r="B688">
        <v>21.61</v>
      </c>
      <c r="C688">
        <v>21.5</v>
      </c>
    </row>
    <row r="689" spans="1:3" x14ac:dyDescent="0.3">
      <c r="A689" t="str">
        <v>2024/10/18</v>
      </c>
      <c r="B689">
        <v>22.07</v>
      </c>
      <c r="C689">
        <v>21.87</v>
      </c>
    </row>
    <row r="690" spans="1:3" x14ac:dyDescent="0.3">
      <c r="A690" t="str">
        <v>2024/10/21</v>
      </c>
      <c r="B690">
        <v>22.04</v>
      </c>
      <c r="C690">
        <v>22.01</v>
      </c>
    </row>
    <row r="691" spans="1:3" x14ac:dyDescent="0.3">
      <c r="A691" t="str">
        <v>2024/10/22</v>
      </c>
      <c r="B691">
        <v>21.88</v>
      </c>
      <c r="C691">
        <v>22.05</v>
      </c>
    </row>
    <row r="692" spans="1:3" x14ac:dyDescent="0.3">
      <c r="A692" t="str">
        <v>2024/10/23</v>
      </c>
      <c r="B692">
        <v>21.91</v>
      </c>
      <c r="C692">
        <v>21.87</v>
      </c>
    </row>
    <row r="693" spans="1:3" x14ac:dyDescent="0.3">
      <c r="A693" t="str">
        <v>2024/10/24</v>
      </c>
      <c r="B693">
        <v>21.88</v>
      </c>
      <c r="C693">
        <v>21.63</v>
      </c>
    </row>
    <row r="694" spans="1:3" x14ac:dyDescent="0.3">
      <c r="A694" t="str">
        <v>2024/10/25</v>
      </c>
      <c r="B694">
        <v>21.75</v>
      </c>
      <c r="C694">
        <v>21.9</v>
      </c>
    </row>
    <row r="695" spans="1:3" x14ac:dyDescent="0.3">
      <c r="A695" t="str">
        <v>2024/10/28</v>
      </c>
      <c r="B695">
        <v>22.11</v>
      </c>
      <c r="C695">
        <v>21.76</v>
      </c>
    </row>
    <row r="696" spans="1:3" x14ac:dyDescent="0.3">
      <c r="A696" t="str">
        <v>2024/10/29</v>
      </c>
      <c r="B696">
        <v>21.54</v>
      </c>
      <c r="C696">
        <v>21.44</v>
      </c>
    </row>
    <row r="697" spans="1:3" x14ac:dyDescent="0.3">
      <c r="A697" t="str">
        <v>2024/10/30</v>
      </c>
      <c r="B697">
        <v>21.53</v>
      </c>
      <c r="C697">
        <v>21.35</v>
      </c>
    </row>
    <row r="698" spans="1:3" x14ac:dyDescent="0.3">
      <c r="A698" t="str">
        <v>2024/11/01</v>
      </c>
      <c r="B698">
        <v>20.7</v>
      </c>
      <c r="C698">
        <v>21.22</v>
      </c>
    </row>
    <row r="699" spans="1:3" x14ac:dyDescent="0.3">
      <c r="A699" t="str">
        <v>2024/11/04</v>
      </c>
      <c r="B699">
        <v>21.29</v>
      </c>
      <c r="C699">
        <v>21.48</v>
      </c>
    </row>
    <row r="700" spans="1:3" x14ac:dyDescent="0.3">
      <c r="A700" t="str">
        <v>2024/11/05</v>
      </c>
      <c r="B700">
        <v>21.34</v>
      </c>
      <c r="C700">
        <v>21.58</v>
      </c>
    </row>
    <row r="701" spans="1:3" x14ac:dyDescent="0.3">
      <c r="A701" t="str">
        <v>2024/11/06</v>
      </c>
      <c r="B701">
        <v>21.65</v>
      </c>
      <c r="C701">
        <v>21.76</v>
      </c>
    </row>
    <row r="702" spans="1:3" x14ac:dyDescent="0.3">
      <c r="A702" t="str">
        <v>2024/11/07</v>
      </c>
      <c r="B702">
        <v>21.71</v>
      </c>
      <c r="C702">
        <v>21.94</v>
      </c>
    </row>
    <row r="703" spans="1:3" x14ac:dyDescent="0.3">
      <c r="A703" t="str">
        <v>2024/11/08</v>
      </c>
      <c r="B703">
        <v>22.21</v>
      </c>
      <c r="C703">
        <v>22.09</v>
      </c>
    </row>
    <row r="704" spans="1:3" x14ac:dyDescent="0.3">
      <c r="A704" t="str">
        <v>2024/11/11</v>
      </c>
      <c r="B704">
        <v>22.11</v>
      </c>
      <c r="C704">
        <v>22.08</v>
      </c>
    </row>
    <row r="705" spans="1:3" x14ac:dyDescent="0.3">
      <c r="A705" t="str">
        <v>2024/11/12</v>
      </c>
      <c r="B705">
        <v>21.79</v>
      </c>
      <c r="C705">
        <v>21.54</v>
      </c>
    </row>
    <row r="706" spans="1:3" x14ac:dyDescent="0.3">
      <c r="A706" t="str">
        <v>2024/11/13</v>
      </c>
      <c r="B706">
        <v>21.5</v>
      </c>
      <c r="C706">
        <v>21.49</v>
      </c>
    </row>
    <row r="707" spans="1:3" x14ac:dyDescent="0.3">
      <c r="A707" t="str">
        <v>2024/11/14</v>
      </c>
      <c r="B707">
        <v>21.52</v>
      </c>
      <c r="C707">
        <v>21.3</v>
      </c>
    </row>
    <row r="708" spans="1:3" x14ac:dyDescent="0.3">
      <c r="A708" t="str">
        <v>2024/11/15</v>
      </c>
      <c r="B708">
        <v>21.45</v>
      </c>
      <c r="C708">
        <v>21.25</v>
      </c>
    </row>
    <row r="709" spans="1:3" x14ac:dyDescent="0.3">
      <c r="A709" t="str">
        <v>2024/11/18</v>
      </c>
      <c r="B709">
        <v>21.2</v>
      </c>
      <c r="C709">
        <v>20.97</v>
      </c>
    </row>
    <row r="710" spans="1:3" x14ac:dyDescent="0.3">
      <c r="A710" t="str">
        <v>2024/11/19</v>
      </c>
      <c r="B710">
        <v>21.15</v>
      </c>
      <c r="C710">
        <v>21.26</v>
      </c>
    </row>
    <row r="711" spans="1:3" x14ac:dyDescent="0.3">
      <c r="A711" t="str">
        <v>2024/11/20</v>
      </c>
      <c r="B711">
        <v>21.42</v>
      </c>
      <c r="C711">
        <v>21.14</v>
      </c>
    </row>
    <row r="712" spans="1:3" x14ac:dyDescent="0.3">
      <c r="A712" t="str">
        <v>2024/11/21</v>
      </c>
      <c r="B712">
        <v>20.98</v>
      </c>
      <c r="C712">
        <v>20.95</v>
      </c>
    </row>
    <row r="713" spans="1:3" x14ac:dyDescent="0.3">
      <c r="A713" t="str">
        <v>2024/11/22</v>
      </c>
      <c r="B713">
        <v>21.31</v>
      </c>
      <c r="C713">
        <v>21.35</v>
      </c>
    </row>
    <row r="714" spans="1:3" x14ac:dyDescent="0.3">
      <c r="A714" t="str">
        <v>2024/11/25</v>
      </c>
      <c r="B714">
        <v>21.57</v>
      </c>
      <c r="C714">
        <v>21.39</v>
      </c>
    </row>
    <row r="715" spans="1:3" x14ac:dyDescent="0.3">
      <c r="A715" t="str">
        <v>2024/11/26</v>
      </c>
      <c r="B715">
        <v>20.28</v>
      </c>
      <c r="C715">
        <v>20.16</v>
      </c>
    </row>
    <row r="716" spans="1:3" x14ac:dyDescent="0.3">
      <c r="A716" t="str">
        <v>2024/11/27</v>
      </c>
      <c r="B716">
        <v>20.13</v>
      </c>
      <c r="C716">
        <v>19.77</v>
      </c>
    </row>
    <row r="717" spans="1:3" x14ac:dyDescent="0.3">
      <c r="A717" t="str">
        <v>2024/11/28</v>
      </c>
      <c r="B717">
        <v>19.760000000000002</v>
      </c>
      <c r="C717">
        <v>19.72</v>
      </c>
    </row>
    <row r="718" spans="1:3" x14ac:dyDescent="0.3">
      <c r="A718" t="str">
        <v>2024/11/29</v>
      </c>
      <c r="B718">
        <v>19.600000000000001</v>
      </c>
      <c r="C718">
        <v>19.73</v>
      </c>
    </row>
    <row r="719" spans="1:3" x14ac:dyDescent="0.3">
      <c r="A719" t="str">
        <v>2024/12/02</v>
      </c>
      <c r="B719">
        <v>20.010000000000002</v>
      </c>
      <c r="C719">
        <v>20.23</v>
      </c>
    </row>
    <row r="720" spans="1:3" x14ac:dyDescent="0.3">
      <c r="A720" t="str">
        <v>2024/12/03</v>
      </c>
      <c r="B720">
        <v>20.51</v>
      </c>
      <c r="C720">
        <v>20.43</v>
      </c>
    </row>
    <row r="721" spans="1:3" x14ac:dyDescent="0.3">
      <c r="A721" t="str">
        <v>2024/12/04</v>
      </c>
      <c r="B721">
        <v>20.56</v>
      </c>
      <c r="C721">
        <v>20.7</v>
      </c>
    </row>
    <row r="722" spans="1:3" x14ac:dyDescent="0.3">
      <c r="A722" t="str">
        <v>2024/12/05</v>
      </c>
      <c r="B722">
        <v>20.8</v>
      </c>
      <c r="C722">
        <v>20.7</v>
      </c>
    </row>
    <row r="723" spans="1:3" x14ac:dyDescent="0.3">
      <c r="A723" t="str">
        <v>2024/12/06</v>
      </c>
      <c r="B723">
        <v>20.76</v>
      </c>
      <c r="C723">
        <v>20.6</v>
      </c>
    </row>
    <row r="724" spans="1:3" x14ac:dyDescent="0.3">
      <c r="A724" t="str">
        <v>2024/12/09</v>
      </c>
      <c r="B724">
        <v>20.71</v>
      </c>
      <c r="C724">
        <v>20.7</v>
      </c>
    </row>
    <row r="725" spans="1:3" x14ac:dyDescent="0.3">
      <c r="A725" t="str">
        <v>2024/12/10</v>
      </c>
      <c r="B725">
        <v>20.64</v>
      </c>
      <c r="C725">
        <v>20.56</v>
      </c>
    </row>
    <row r="726" spans="1:3" x14ac:dyDescent="0.3">
      <c r="A726" t="str">
        <v>2024/12/11</v>
      </c>
      <c r="B726">
        <v>20.309999999999999</v>
      </c>
      <c r="C726">
        <v>20.399999999999999</v>
      </c>
    </row>
    <row r="727" spans="1:3" x14ac:dyDescent="0.3">
      <c r="A727" t="str">
        <v>2024/12/12</v>
      </c>
      <c r="B727">
        <v>20.64</v>
      </c>
      <c r="C727">
        <v>20.54</v>
      </c>
    </row>
    <row r="728" spans="1:3" x14ac:dyDescent="0.3">
      <c r="A728" t="str">
        <v>2024/12/13</v>
      </c>
      <c r="B728">
        <v>20.57</v>
      </c>
      <c r="C728">
        <v>20.59</v>
      </c>
    </row>
    <row r="729" spans="1:3" x14ac:dyDescent="0.3">
      <c r="A729" t="str">
        <v>2024/12/16</v>
      </c>
      <c r="B729">
        <v>20.82</v>
      </c>
      <c r="C729">
        <v>20.57</v>
      </c>
    </row>
    <row r="730" spans="1:3" x14ac:dyDescent="0.3">
      <c r="A730" t="str">
        <v>2024/12/17</v>
      </c>
      <c r="B730">
        <v>20.62</v>
      </c>
      <c r="C730">
        <v>20.57</v>
      </c>
    </row>
    <row r="731" spans="1:3" x14ac:dyDescent="0.3">
      <c r="A731" t="str">
        <v>2024/12/18</v>
      </c>
      <c r="B731">
        <v>20.6</v>
      </c>
      <c r="C731">
        <v>20.75</v>
      </c>
    </row>
    <row r="732" spans="1:3" x14ac:dyDescent="0.3">
      <c r="A732" t="str">
        <v>2024/12/19</v>
      </c>
      <c r="B732">
        <v>20.36</v>
      </c>
      <c r="C732">
        <v>20.54</v>
      </c>
    </row>
    <row r="733" spans="1:3" x14ac:dyDescent="0.3">
      <c r="A733" t="str">
        <v>2024/12/20</v>
      </c>
      <c r="B733">
        <v>20.41</v>
      </c>
      <c r="C733">
        <v>20.21</v>
      </c>
    </row>
    <row r="734" spans="1:3" x14ac:dyDescent="0.3">
      <c r="A734" t="str">
        <v>2024/12/23</v>
      </c>
      <c r="B734">
        <v>20.21</v>
      </c>
      <c r="C734">
        <v>20.73</v>
      </c>
    </row>
    <row r="735" spans="1:3" x14ac:dyDescent="0.3">
      <c r="A735" t="str">
        <v>2024/12/24</v>
      </c>
      <c r="B735">
        <v>20.95</v>
      </c>
      <c r="C735">
        <v>20.74</v>
      </c>
    </row>
    <row r="736" spans="1:3" x14ac:dyDescent="0.3">
      <c r="A736" t="str">
        <v>2024/12/25</v>
      </c>
      <c r="B736">
        <v>20.87</v>
      </c>
      <c r="C736">
        <v>20.82</v>
      </c>
    </row>
    <row r="737" spans="1:3" x14ac:dyDescent="0.3">
      <c r="A737" t="str">
        <v>2024/12/26</v>
      </c>
      <c r="B737">
        <v>20.89</v>
      </c>
      <c r="C737">
        <v>20.88</v>
      </c>
    </row>
    <row r="738" spans="1:3" x14ac:dyDescent="0.3">
      <c r="A738" t="str">
        <v>2024/12/27</v>
      </c>
      <c r="B738">
        <v>20.85</v>
      </c>
      <c r="C738">
        <v>20.94</v>
      </c>
    </row>
    <row r="739" spans="1:3" x14ac:dyDescent="0.3">
      <c r="A739" t="str">
        <v>2024/12/30</v>
      </c>
      <c r="B739">
        <v>20.89</v>
      </c>
      <c r="C739">
        <v>20.84</v>
      </c>
    </row>
    <row r="740" spans="1:3" x14ac:dyDescent="0.3">
      <c r="A740" t="str">
        <v>2024/12/31</v>
      </c>
      <c r="B740">
        <v>20.72</v>
      </c>
      <c r="C740">
        <v>20.75</v>
      </c>
    </row>
    <row r="741" spans="1:3" x14ac:dyDescent="0.3">
      <c r="A741" t="str">
        <v>2025/01/02</v>
      </c>
      <c r="B741">
        <v>20.73</v>
      </c>
      <c r="C741">
        <v>20.45</v>
      </c>
    </row>
    <row r="742" spans="1:3" x14ac:dyDescent="0.3">
      <c r="A742" t="str">
        <v>2025/01/03</v>
      </c>
      <c r="B742">
        <v>20.65</v>
      </c>
      <c r="C742">
        <v>20.53</v>
      </c>
    </row>
    <row r="743" spans="1:3" x14ac:dyDescent="0.3">
      <c r="A743" t="str">
        <v>2025/01/06</v>
      </c>
      <c r="B743">
        <v>20.92</v>
      </c>
      <c r="C743">
        <v>21.12</v>
      </c>
    </row>
    <row r="744" spans="1:3" x14ac:dyDescent="0.3">
      <c r="A744" t="str">
        <v>2025/01/07</v>
      </c>
      <c r="B744">
        <v>21.48</v>
      </c>
      <c r="C744">
        <v>21.43</v>
      </c>
    </row>
    <row r="745" spans="1:3" x14ac:dyDescent="0.3">
      <c r="A745" t="str">
        <v>2025/01/08</v>
      </c>
      <c r="B745">
        <v>21.34</v>
      </c>
      <c r="C745">
        <v>21.19</v>
      </c>
    </row>
    <row r="746" spans="1:3" x14ac:dyDescent="0.3">
      <c r="A746" t="str">
        <v>2025/01/09</v>
      </c>
      <c r="B746">
        <v>21.16</v>
      </c>
      <c r="C746">
        <v>20.82</v>
      </c>
    </row>
    <row r="747" spans="1:3" x14ac:dyDescent="0.3">
      <c r="A747" t="str">
        <v>2025/01/10</v>
      </c>
      <c r="B747">
        <v>20.85</v>
      </c>
      <c r="C747">
        <v>20.8</v>
      </c>
    </row>
    <row r="748" spans="1:3" x14ac:dyDescent="0.3">
      <c r="A748" t="str">
        <v>2025/01/13</v>
      </c>
      <c r="B748">
        <v>20.74</v>
      </c>
      <c r="C748">
        <v>20.13</v>
      </c>
    </row>
    <row r="749" spans="1:3" x14ac:dyDescent="0.3">
      <c r="A749" t="str">
        <v>2025/01/14</v>
      </c>
      <c r="B749">
        <v>20.190000000000001</v>
      </c>
      <c r="C749">
        <v>20.38</v>
      </c>
    </row>
    <row r="750" spans="1:3" x14ac:dyDescent="0.3">
      <c r="A750" t="str">
        <v>2025/01/15</v>
      </c>
      <c r="B750">
        <v>20.34</v>
      </c>
      <c r="C750">
        <v>20.13</v>
      </c>
    </row>
    <row r="751" spans="1:3" x14ac:dyDescent="0.3">
      <c r="A751" t="str">
        <v>2025/01/16</v>
      </c>
      <c r="B751">
        <v>20.6</v>
      </c>
      <c r="C751">
        <v>20.63</v>
      </c>
    </row>
    <row r="752" spans="1:3" x14ac:dyDescent="0.3">
      <c r="A752" t="str">
        <v>2025/01/17</v>
      </c>
      <c r="B752">
        <v>20.69</v>
      </c>
      <c r="C752">
        <v>20.69</v>
      </c>
    </row>
    <row r="753" spans="1:3" x14ac:dyDescent="0.3">
      <c r="A753" t="str">
        <v>2025/01/20</v>
      </c>
      <c r="B753">
        <v>20.81</v>
      </c>
      <c r="C753">
        <v>20.92</v>
      </c>
    </row>
    <row r="754" spans="1:3" x14ac:dyDescent="0.3">
      <c r="A754" t="str">
        <v>2025/01/21</v>
      </c>
      <c r="B754">
        <v>20.92</v>
      </c>
      <c r="C754">
        <v>20.95</v>
      </c>
    </row>
    <row r="755" spans="1:3" x14ac:dyDescent="0.3">
      <c r="A755" t="str">
        <v>2025/01/22</v>
      </c>
      <c r="B755">
        <v>21.19</v>
      </c>
      <c r="C755">
        <v>21.14</v>
      </c>
    </row>
    <row r="756" spans="1:3" x14ac:dyDescent="0.3">
      <c r="A756" t="str">
        <v>2025/02/03</v>
      </c>
      <c r="B756">
        <v>21.14</v>
      </c>
      <c r="C756">
        <v>20.22</v>
      </c>
    </row>
    <row r="757" spans="1:3" x14ac:dyDescent="0.3">
      <c r="A757" t="str">
        <v>2025/02/04</v>
      </c>
      <c r="B757">
        <v>20.41</v>
      </c>
      <c r="C757">
        <v>20.260000000000002</v>
      </c>
    </row>
    <row r="758" spans="1:3" x14ac:dyDescent="0.3">
      <c r="A758" t="str">
        <v>2025/02/05</v>
      </c>
      <c r="B758">
        <v>20.5</v>
      </c>
      <c r="C758">
        <v>20.67</v>
      </c>
    </row>
    <row r="759" spans="1:3" x14ac:dyDescent="0.3">
      <c r="A759" t="str">
        <v>2025/02/06</v>
      </c>
      <c r="B759">
        <v>20.84</v>
      </c>
      <c r="C759">
        <v>20.77</v>
      </c>
    </row>
    <row r="760" spans="1:3" x14ac:dyDescent="0.3">
      <c r="A760" t="str">
        <v>2025/02/07</v>
      </c>
      <c r="B760">
        <v>20.79</v>
      </c>
      <c r="C760">
        <v>20.99</v>
      </c>
    </row>
    <row r="761" spans="1:3" x14ac:dyDescent="0.3">
      <c r="A761" t="str">
        <v>2025/02/10</v>
      </c>
      <c r="B761">
        <v>20.77</v>
      </c>
      <c r="C761">
        <v>20.66</v>
      </c>
    </row>
    <row r="762" spans="1:3" x14ac:dyDescent="0.3">
      <c r="A762" t="str">
        <v>2025/02/11</v>
      </c>
      <c r="B762">
        <v>20.82</v>
      </c>
      <c r="C762">
        <v>20.85</v>
      </c>
    </row>
    <row r="763" spans="1:3" x14ac:dyDescent="0.3">
      <c r="A763" t="str">
        <v>2025/02/12</v>
      </c>
      <c r="B763">
        <v>20.96</v>
      </c>
      <c r="C763">
        <v>20.82</v>
      </c>
    </row>
    <row r="764" spans="1:3" x14ac:dyDescent="0.3">
      <c r="A764" t="str">
        <v>2025/02/13</v>
      </c>
      <c r="B764">
        <v>20.65</v>
      </c>
      <c r="C764">
        <v>20.82</v>
      </c>
    </row>
    <row r="765" spans="1:3" x14ac:dyDescent="0.3">
      <c r="A765" t="str">
        <v>2025/02/14</v>
      </c>
      <c r="B765">
        <v>20.68</v>
      </c>
      <c r="C765">
        <v>20.56</v>
      </c>
    </row>
    <row r="766" spans="1:3" x14ac:dyDescent="0.3">
      <c r="A766" t="str">
        <v>2025/02/17</v>
      </c>
      <c r="B766">
        <v>20.7</v>
      </c>
      <c r="C766">
        <v>20.94</v>
      </c>
    </row>
    <row r="767" spans="1:3" x14ac:dyDescent="0.3">
      <c r="A767" t="str">
        <v>2025/02/18</v>
      </c>
      <c r="B767">
        <v>21</v>
      </c>
      <c r="C767">
        <v>21.09</v>
      </c>
    </row>
    <row r="768" spans="1:3" x14ac:dyDescent="0.3">
      <c r="A768" t="str">
        <v>2025/02/19</v>
      </c>
      <c r="B768">
        <v>21.02</v>
      </c>
      <c r="C768">
        <v>20.93</v>
      </c>
    </row>
    <row r="769" spans="1:3" x14ac:dyDescent="0.3">
      <c r="A769" t="str">
        <v>2025/02/20</v>
      </c>
      <c r="B769">
        <v>21.03</v>
      </c>
      <c r="C769">
        <v>20.93</v>
      </c>
    </row>
    <row r="770" spans="1:3" x14ac:dyDescent="0.3">
      <c r="A770" t="str">
        <v>2025/02/21</v>
      </c>
      <c r="B770">
        <v>20.99</v>
      </c>
      <c r="C770">
        <v>21.15</v>
      </c>
    </row>
    <row r="771" spans="1:3" x14ac:dyDescent="0.3">
      <c r="A771" t="str">
        <v>2025/02/24</v>
      </c>
      <c r="B771">
        <v>20.88</v>
      </c>
      <c r="C771">
        <v>20.71</v>
      </c>
    </row>
    <row r="772" spans="1:3" x14ac:dyDescent="0.3">
      <c r="A772" t="str">
        <v>2025/02/25</v>
      </c>
      <c r="B772">
        <v>20.8</v>
      </c>
      <c r="C772">
        <v>20.71</v>
      </c>
    </row>
    <row r="773" spans="1:3" x14ac:dyDescent="0.3">
      <c r="A773" t="str">
        <v>2025/02/26</v>
      </c>
      <c r="B773">
        <v>20.64</v>
      </c>
      <c r="C773">
        <v>20.45</v>
      </c>
    </row>
    <row r="774" spans="1:3" x14ac:dyDescent="0.3">
      <c r="A774" t="str">
        <v>2025/02/27</v>
      </c>
      <c r="B774">
        <v>20.93</v>
      </c>
      <c r="C774">
        <v>20.45</v>
      </c>
    </row>
    <row r="775" spans="1:3" x14ac:dyDescent="0.3">
      <c r="A775" t="str">
        <v>2025/03/03</v>
      </c>
      <c r="B775">
        <v>20.11</v>
      </c>
      <c r="C775">
        <v>20.100000000000001</v>
      </c>
    </row>
    <row r="776" spans="1:3" x14ac:dyDescent="0.3">
      <c r="A776" t="str">
        <v>2025/03/04</v>
      </c>
      <c r="B776">
        <v>19.739999999999998</v>
      </c>
      <c r="C776">
        <v>20.03</v>
      </c>
    </row>
    <row r="777" spans="1:3" x14ac:dyDescent="0.3">
      <c r="A777" t="str">
        <v>2025/03/05</v>
      </c>
      <c r="B777">
        <v>20.329999999999998</v>
      </c>
      <c r="C777">
        <v>20.3</v>
      </c>
    </row>
    <row r="778" spans="1:3" x14ac:dyDescent="0.3">
      <c r="A778" t="str">
        <v>2025/03/06</v>
      </c>
      <c r="B778">
        <v>20.38</v>
      </c>
      <c r="C778">
        <v>20.18</v>
      </c>
    </row>
    <row r="779" spans="1:3" x14ac:dyDescent="0.3">
      <c r="A779" t="str">
        <v>2025/03/07</v>
      </c>
      <c r="B779">
        <v>20.05</v>
      </c>
      <c r="C779">
        <v>19.98</v>
      </c>
    </row>
    <row r="780" spans="1:3" x14ac:dyDescent="0.3">
      <c r="A780" t="str">
        <v>2025/03/10</v>
      </c>
      <c r="B780">
        <v>20.05</v>
      </c>
      <c r="C780">
        <v>19.78</v>
      </c>
    </row>
    <row r="781" spans="1:3" x14ac:dyDescent="0.3">
      <c r="A781" t="str">
        <v>2025/03/11</v>
      </c>
      <c r="B781">
        <v>19.29</v>
      </c>
      <c r="C781">
        <v>19.43</v>
      </c>
    </row>
    <row r="782" spans="1:3" x14ac:dyDescent="0.3">
      <c r="A782" t="str">
        <v>2025/03/12</v>
      </c>
      <c r="B782">
        <v>19.54</v>
      </c>
      <c r="C782">
        <v>19.649999999999999</v>
      </c>
    </row>
    <row r="783" spans="1:3" x14ac:dyDescent="0.3">
      <c r="A783" t="str">
        <v>2025/03/13</v>
      </c>
      <c r="B783">
        <v>19.899999999999999</v>
      </c>
      <c r="C783">
        <v>19.350000000000001</v>
      </c>
    </row>
    <row r="784" spans="1:3" x14ac:dyDescent="0.3">
      <c r="A784" t="str">
        <v>2025/03/14</v>
      </c>
      <c r="B784">
        <v>19.420000000000002</v>
      </c>
      <c r="C784">
        <v>19.329999999999998</v>
      </c>
    </row>
    <row r="785" spans="1:3" x14ac:dyDescent="0.3">
      <c r="A785" t="str">
        <v>2025/03/17</v>
      </c>
      <c r="B785">
        <v>19.59</v>
      </c>
      <c r="C785">
        <v>19.73</v>
      </c>
    </row>
    <row r="786" spans="1:3" x14ac:dyDescent="0.3">
      <c r="A786" t="str">
        <v>2025/03/18</v>
      </c>
      <c r="B786">
        <v>19.649999999999999</v>
      </c>
      <c r="C786">
        <v>19.73</v>
      </c>
    </row>
    <row r="787" spans="1:3" x14ac:dyDescent="0.3">
      <c r="A787" t="str">
        <v>2025/03/19</v>
      </c>
      <c r="B787">
        <v>19.7</v>
      </c>
      <c r="C787">
        <v>19.399999999999999</v>
      </c>
    </row>
    <row r="788" spans="1:3" x14ac:dyDescent="0.3">
      <c r="A788" t="str">
        <v>2025/03/20</v>
      </c>
      <c r="B788">
        <v>19.66</v>
      </c>
      <c r="C788">
        <v>19.79</v>
      </c>
    </row>
    <row r="789" spans="1:3" x14ac:dyDescent="0.3">
      <c r="A789" t="str">
        <v>2025/03/21</v>
      </c>
      <c r="B789">
        <v>19.78</v>
      </c>
      <c r="C789">
        <v>19.68</v>
      </c>
    </row>
    <row r="790" spans="1:3" x14ac:dyDescent="0.3">
      <c r="A790" t="str">
        <v>2025/03/24</v>
      </c>
      <c r="B790">
        <v>19.829999999999998</v>
      </c>
      <c r="C790">
        <v>19.53</v>
      </c>
    </row>
    <row r="791" spans="1:3" x14ac:dyDescent="0.3">
      <c r="A791" t="str">
        <v>2025/03/25</v>
      </c>
      <c r="B791">
        <v>19.79</v>
      </c>
      <c r="C791">
        <v>19.77</v>
      </c>
    </row>
    <row r="792" spans="1:3" x14ac:dyDescent="0.3">
      <c r="A792" t="str">
        <v>2025/03/26</v>
      </c>
      <c r="B792">
        <v>19.809999999999999</v>
      </c>
      <c r="C792">
        <v>19.77</v>
      </c>
    </row>
    <row r="793" spans="1:3" x14ac:dyDescent="0.3">
      <c r="A793" t="str">
        <v>2025/03/27</v>
      </c>
      <c r="B793">
        <v>19.489999999999998</v>
      </c>
      <c r="C793">
        <v>19.04</v>
      </c>
    </row>
    <row r="794" spans="1:3" x14ac:dyDescent="0.3">
      <c r="A794" t="str">
        <v>2025/03/28</v>
      </c>
      <c r="B794">
        <v>19.190000000000001</v>
      </c>
      <c r="C794">
        <v>19.04</v>
      </c>
    </row>
    <row r="795" spans="1:3" x14ac:dyDescent="0.3">
      <c r="A795" t="str">
        <v>2025/03/31</v>
      </c>
      <c r="B795">
        <v>18.440000000000001</v>
      </c>
      <c r="C795">
        <v>18.16</v>
      </c>
    </row>
    <row r="796" spans="1:3" x14ac:dyDescent="0.3">
      <c r="A796" t="str">
        <v>2025/04/01</v>
      </c>
      <c r="B796">
        <v>18.489999999999998</v>
      </c>
      <c r="C796">
        <v>18.77</v>
      </c>
    </row>
    <row r="797" spans="1:3" x14ac:dyDescent="0.3">
      <c r="A797" t="str">
        <v>2025/04/02</v>
      </c>
      <c r="B797">
        <v>18.77</v>
      </c>
      <c r="C797">
        <v>18.739999999999998</v>
      </c>
    </row>
    <row r="798" spans="1:3" x14ac:dyDescent="0.3">
      <c r="A798" t="str">
        <v>2025/04/07</v>
      </c>
      <c r="B798">
        <v>18.739999999999998</v>
      </c>
      <c r="C798">
        <v>16.91</v>
      </c>
    </row>
    <row r="799" spans="1:3" x14ac:dyDescent="0.3">
      <c r="A799" t="str">
        <v>2025/04/08</v>
      </c>
      <c r="B799">
        <v>16.04</v>
      </c>
      <c r="C799">
        <v>15.02</v>
      </c>
    </row>
    <row r="800" spans="1:3" x14ac:dyDescent="0.3">
      <c r="A800" t="str">
        <v>2025/04/09</v>
      </c>
      <c r="B800">
        <v>15.71</v>
      </c>
      <c r="C800">
        <v>15.02</v>
      </c>
    </row>
    <row r="801" spans="1:3" x14ac:dyDescent="0.3">
      <c r="A801" t="str">
        <v>2025/04/10</v>
      </c>
      <c r="B801">
        <v>16.47</v>
      </c>
      <c r="C801">
        <v>16.48</v>
      </c>
    </row>
    <row r="802" spans="1:3" x14ac:dyDescent="0.3">
      <c r="A802" t="str">
        <v>2025/04/11</v>
      </c>
      <c r="B802">
        <v>16.09</v>
      </c>
      <c r="C802">
        <v>17.21</v>
      </c>
    </row>
    <row r="803" spans="1:3" x14ac:dyDescent="0.3">
      <c r="A803" t="str">
        <v>2025/04/14</v>
      </c>
      <c r="B803">
        <v>17.579999999999998</v>
      </c>
      <c r="C803">
        <v>17.27</v>
      </c>
    </row>
    <row r="804" spans="1:3" x14ac:dyDescent="0.3">
      <c r="A804" t="str">
        <v>2025/04/15</v>
      </c>
      <c r="B804">
        <v>17.41</v>
      </c>
      <c r="C804">
        <v>17.5</v>
      </c>
    </row>
    <row r="805" spans="1:3" x14ac:dyDescent="0.3">
      <c r="A805" t="str">
        <v>2025/04/16</v>
      </c>
      <c r="B805">
        <v>17.3</v>
      </c>
      <c r="C805">
        <v>17</v>
      </c>
    </row>
    <row r="806" spans="1:3" x14ac:dyDescent="0.3">
      <c r="A806" t="str">
        <v>2025/04/17</v>
      </c>
      <c r="B806">
        <v>17.010000000000002</v>
      </c>
      <c r="C806">
        <v>17</v>
      </c>
    </row>
    <row r="807" spans="1:3" x14ac:dyDescent="0.3">
      <c r="A807" t="str">
        <v>2025/04/18</v>
      </c>
      <c r="B807">
        <v>17.079999999999998</v>
      </c>
      <c r="C807">
        <v>16.87</v>
      </c>
    </row>
    <row r="808" spans="1:3" x14ac:dyDescent="0.3">
      <c r="A808" t="str">
        <v>2025/04/21</v>
      </c>
      <c r="B808">
        <v>17.04</v>
      </c>
      <c r="C808">
        <v>16.87</v>
      </c>
    </row>
    <row r="809" spans="1:3" x14ac:dyDescent="0.3">
      <c r="A809" t="str">
        <v>2025/04/22</v>
      </c>
      <c r="B809">
        <v>16.7</v>
      </c>
      <c r="C809">
        <v>16.489999999999998</v>
      </c>
    </row>
    <row r="810" spans="1:3" x14ac:dyDescent="0.3">
      <c r="A810" t="str">
        <v>2025/04/23</v>
      </c>
      <c r="B810">
        <v>17.04</v>
      </c>
      <c r="C810">
        <v>17.149999999999999</v>
      </c>
    </row>
    <row r="811" spans="1:3" x14ac:dyDescent="0.3">
      <c r="A811" t="str">
        <v>2025/04/24</v>
      </c>
      <c r="B811">
        <v>17.46</v>
      </c>
      <c r="C811">
        <v>17.64</v>
      </c>
    </row>
    <row r="812" spans="1:3" x14ac:dyDescent="0.3">
      <c r="A812" t="str">
        <v>2025/04/25</v>
      </c>
      <c r="B812">
        <v>17.600000000000001</v>
      </c>
      <c r="C812">
        <v>17.64</v>
      </c>
    </row>
    <row r="813" spans="1:3" x14ac:dyDescent="0.3">
      <c r="A813" t="str">
        <v>2025/04/28</v>
      </c>
      <c r="B813">
        <v>17.77</v>
      </c>
      <c r="C813">
        <v>17.77</v>
      </c>
    </row>
    <row r="814" spans="1:3" x14ac:dyDescent="0.3">
      <c r="A814" t="str">
        <v>2025/04/29</v>
      </c>
      <c r="B814">
        <v>17.75</v>
      </c>
      <c r="C814">
        <v>17.809999999999999</v>
      </c>
    </row>
    <row r="815" spans="1:3" x14ac:dyDescent="0.3">
      <c r="A815" t="str">
        <v>2025/04/30</v>
      </c>
      <c r="B815">
        <v>17.84</v>
      </c>
      <c r="C815">
        <v>17.809999999999999</v>
      </c>
    </row>
    <row r="816" spans="1:3" x14ac:dyDescent="0.3">
      <c r="A816" t="str">
        <v>2025/05/02</v>
      </c>
      <c r="B816">
        <v>18.21</v>
      </c>
      <c r="C816">
        <v>18.3</v>
      </c>
    </row>
    <row r="817" spans="1:3" x14ac:dyDescent="0.3">
      <c r="A817" t="str">
        <v>2025/05/05</v>
      </c>
      <c r="B817">
        <v>18.399999999999999</v>
      </c>
      <c r="C817">
        <v>18.09</v>
      </c>
    </row>
    <row r="818" spans="1:3" x14ac:dyDescent="0.3">
      <c r="A818" t="str">
        <v>2025/05/06</v>
      </c>
      <c r="B818">
        <v>17.920000000000002</v>
      </c>
      <c r="C818">
        <v>18.09</v>
      </c>
    </row>
    <row r="819" spans="1:3" x14ac:dyDescent="0.3">
      <c r="A819" t="str">
        <v>2025/05/07</v>
      </c>
      <c r="B819">
        <v>18.2</v>
      </c>
      <c r="C819">
        <v>18.09</v>
      </c>
    </row>
    <row r="820" spans="1:3" x14ac:dyDescent="0.3">
      <c r="A820" t="str">
        <v>2025/05/08</v>
      </c>
      <c r="B820">
        <v>18.170000000000002</v>
      </c>
      <c r="C820">
        <v>18.46</v>
      </c>
    </row>
    <row r="821" spans="1:3" x14ac:dyDescent="0.3">
      <c r="A821" t="str">
        <v>2025/05/09</v>
      </c>
      <c r="B821">
        <v>18.32</v>
      </c>
      <c r="C821">
        <v>18.46</v>
      </c>
    </row>
    <row r="822" spans="1:3" x14ac:dyDescent="0.3">
      <c r="A822" t="str">
        <v>2025/05/12</v>
      </c>
      <c r="B822">
        <v>18.57</v>
      </c>
      <c r="C822">
        <v>18.920000000000002</v>
      </c>
    </row>
    <row r="823" spans="1:3" x14ac:dyDescent="0.3">
      <c r="A823" t="str">
        <v>2025/05/13</v>
      </c>
      <c r="B823">
        <v>19.18</v>
      </c>
      <c r="C823">
        <v>18.920000000000002</v>
      </c>
    </row>
    <row r="824" spans="1:3" x14ac:dyDescent="0.3">
      <c r="A824" t="str">
        <v>2025/05/14</v>
      </c>
      <c r="B824">
        <v>19.22</v>
      </c>
      <c r="C824">
        <v>19.37</v>
      </c>
    </row>
    <row r="825" spans="1:3" x14ac:dyDescent="0.3">
      <c r="A825" t="str">
        <v>2025/05/15</v>
      </c>
      <c r="B825">
        <v>19.36</v>
      </c>
      <c r="C825">
        <v>19.3</v>
      </c>
    </row>
    <row r="826" spans="1:3" x14ac:dyDescent="0.3">
      <c r="A826" t="str">
        <v>2025/05/16</v>
      </c>
      <c r="B826">
        <v>19.260000000000002</v>
      </c>
      <c r="C826">
        <v>19.309999999999999</v>
      </c>
    </row>
    <row r="827" spans="1:3" x14ac:dyDescent="0.3">
      <c r="A827" t="str">
        <v>2025/05/19</v>
      </c>
      <c r="B827">
        <v>19.190000000000001</v>
      </c>
      <c r="C827">
        <v>18.89</v>
      </c>
    </row>
    <row r="828" spans="1:3" x14ac:dyDescent="0.3">
      <c r="A828" t="str">
        <v>2025/05/20</v>
      </c>
      <c r="B828">
        <v>19.13</v>
      </c>
      <c r="C828">
        <v>18.899999999999999</v>
      </c>
    </row>
    <row r="829" spans="1:3" x14ac:dyDescent="0.3">
      <c r="A829" t="str">
        <v>2025/05/21</v>
      </c>
      <c r="B829">
        <v>19.03</v>
      </c>
      <c r="C829">
        <v>19.05</v>
      </c>
    </row>
    <row r="830" spans="1:3" x14ac:dyDescent="0.3">
      <c r="A830" t="str">
        <v>2025/05/22</v>
      </c>
      <c r="B830">
        <v>19.04</v>
      </c>
      <c r="C830">
        <v>18.97</v>
      </c>
    </row>
    <row r="831" spans="1:3" x14ac:dyDescent="0.3">
      <c r="A831" t="str">
        <v>2025/05/23</v>
      </c>
      <c r="B831">
        <v>19.16</v>
      </c>
      <c r="C831">
        <v>18.86</v>
      </c>
    </row>
    <row r="832" spans="1:3" x14ac:dyDescent="0.3">
      <c r="A832" t="str">
        <v>2025/05/26</v>
      </c>
      <c r="B832">
        <v>18.89</v>
      </c>
      <c r="C832">
        <v>18.7</v>
      </c>
    </row>
    <row r="833" spans="1:3" x14ac:dyDescent="0.3">
      <c r="A833" t="str">
        <v>2025/05/27</v>
      </c>
      <c r="B833">
        <v>18.86</v>
      </c>
      <c r="C833">
        <v>18.7</v>
      </c>
    </row>
    <row r="834" spans="1:3" x14ac:dyDescent="0.3">
      <c r="A834" t="str">
        <v>2025/05/28</v>
      </c>
      <c r="B834">
        <v>18.98</v>
      </c>
      <c r="C834">
        <v>18.84</v>
      </c>
    </row>
    <row r="835" spans="1:3" x14ac:dyDescent="0.3">
      <c r="A835" t="str">
        <v>2025/05/29</v>
      </c>
      <c r="B835">
        <v>19.059999999999999</v>
      </c>
      <c r="C835">
        <v>18.489999999999998</v>
      </c>
    </row>
    <row r="836" spans="1:3" x14ac:dyDescent="0.3">
      <c r="A836" t="str">
        <v>2025/06/02</v>
      </c>
      <c r="B836">
        <v>18.68</v>
      </c>
      <c r="C836">
        <v>18.489999999999998</v>
      </c>
    </row>
    <row r="837" spans="1:3" x14ac:dyDescent="0.3">
      <c r="A837" t="str">
        <v>2025/06/03</v>
      </c>
      <c r="B837">
        <v>18.670000000000002</v>
      </c>
      <c r="C837">
        <v>19.05</v>
      </c>
    </row>
    <row r="838" spans="1:3" x14ac:dyDescent="0.3">
      <c r="A838" t="str">
        <v>2025/06/04</v>
      </c>
      <c r="B838">
        <v>18.850000000000001</v>
      </c>
      <c r="C838">
        <v>19.07</v>
      </c>
    </row>
    <row r="839" spans="1:3" x14ac:dyDescent="0.3">
      <c r="A839" t="str">
        <v>2025/06/05</v>
      </c>
      <c r="B839">
        <v>19.13</v>
      </c>
      <c r="C839">
        <v>19.04</v>
      </c>
    </row>
    <row r="840" spans="1:3" x14ac:dyDescent="0.3">
      <c r="A840" t="str">
        <v>2025/06/06</v>
      </c>
      <c r="B840">
        <v>19.04</v>
      </c>
      <c r="C840">
        <v>19.18</v>
      </c>
    </row>
    <row r="841" spans="1:3" x14ac:dyDescent="0.3">
      <c r="A841" t="str">
        <v>2025/06/09</v>
      </c>
      <c r="B841">
        <v>19.2</v>
      </c>
      <c r="C841">
        <v>19.670000000000002</v>
      </c>
    </row>
    <row r="842" spans="1:3" x14ac:dyDescent="0.3">
      <c r="A842" t="str">
        <v>2025/06/10</v>
      </c>
      <c r="B842">
        <v>19.36</v>
      </c>
      <c r="C842">
        <v>19.670000000000002</v>
      </c>
    </row>
    <row r="843" spans="1:3" x14ac:dyDescent="0.3">
      <c r="A843" t="str">
        <v>2025/06/11</v>
      </c>
      <c r="B843">
        <v>19.850000000000001</v>
      </c>
      <c r="C843">
        <v>19.739999999999998</v>
      </c>
    </row>
    <row r="844" spans="1:3" x14ac:dyDescent="0.3">
      <c r="A844" t="str">
        <v>2025/06/12</v>
      </c>
      <c r="B844">
        <v>19.809999999999999</v>
      </c>
      <c r="C844">
        <v>19.739999999999998</v>
      </c>
    </row>
    <row r="845" spans="1:3" x14ac:dyDescent="0.3">
      <c r="A845" t="str">
        <v>2025/06/13</v>
      </c>
      <c r="B845">
        <v>19.579999999999998</v>
      </c>
      <c r="C845">
        <v>19.5</v>
      </c>
    </row>
    <row r="846" spans="1:3" x14ac:dyDescent="0.3">
      <c r="A846" t="str">
        <v>2025/06/16</v>
      </c>
      <c r="B846">
        <v>19.52</v>
      </c>
      <c r="C846">
        <v>19.5</v>
      </c>
    </row>
    <row r="847" spans="1:3" x14ac:dyDescent="0.3">
      <c r="A847" t="str">
        <v>2025/06/17</v>
      </c>
      <c r="B847">
        <v>19.71</v>
      </c>
      <c r="C847">
        <v>19.64</v>
      </c>
    </row>
    <row r="848" spans="1:3" x14ac:dyDescent="0.3">
      <c r="A848" t="str">
        <v>2025/06/18</v>
      </c>
      <c r="B848">
        <v>19.600000000000001</v>
      </c>
      <c r="C848">
        <v>19.75</v>
      </c>
    </row>
    <row r="849" spans="1:3" x14ac:dyDescent="0.3">
      <c r="A849" t="str">
        <v>2025/06/19</v>
      </c>
      <c r="B849">
        <v>19.7</v>
      </c>
      <c r="C849">
        <v>19.53</v>
      </c>
    </row>
    <row r="850" spans="1:3" x14ac:dyDescent="0.3">
      <c r="A850" t="str">
        <v>2025/06/20</v>
      </c>
      <c r="B850">
        <v>19.47</v>
      </c>
      <c r="C850">
        <v>19.53</v>
      </c>
    </row>
    <row r="851" spans="1:3" x14ac:dyDescent="0.3">
      <c r="A851" t="str">
        <v>2025/06/23</v>
      </c>
      <c r="B851">
        <v>19.12</v>
      </c>
      <c r="C851">
        <v>19.34</v>
      </c>
    </row>
    <row r="852" spans="1:3" x14ac:dyDescent="0.3">
      <c r="A852" t="str">
        <v>2025/06/24</v>
      </c>
      <c r="B852">
        <v>19.72</v>
      </c>
      <c r="C852">
        <v>19.850000000000001</v>
      </c>
    </row>
    <row r="853" spans="1:3" x14ac:dyDescent="0.3">
      <c r="A853" t="str">
        <v>2025/06/25</v>
      </c>
      <c r="B853">
        <v>20.05</v>
      </c>
      <c r="C853">
        <v>20.11</v>
      </c>
    </row>
    <row r="854" spans="1:3" x14ac:dyDescent="0.3">
      <c r="A854" t="str">
        <v>2025/06/26</v>
      </c>
      <c r="B854">
        <v>20.14</v>
      </c>
      <c r="C854">
        <v>20.11</v>
      </c>
    </row>
    <row r="855" spans="1:3" x14ac:dyDescent="0.3">
      <c r="A855" t="str">
        <v>2025/06/27</v>
      </c>
      <c r="B855">
        <v>20.14</v>
      </c>
      <c r="C855">
        <v>20.170000000000002</v>
      </c>
    </row>
    <row r="856" spans="1:3" x14ac:dyDescent="0.3">
      <c r="A856" t="str">
        <v>2025/06/30</v>
      </c>
      <c r="B856">
        <v>20.16</v>
      </c>
      <c r="C856">
        <v>19.91</v>
      </c>
    </row>
    <row r="857" spans="1:3" x14ac:dyDescent="0.3">
      <c r="A857" t="str">
        <v>2025/07/01</v>
      </c>
      <c r="B857">
        <v>20.11</v>
      </c>
      <c r="C857">
        <v>20.21</v>
      </c>
    </row>
    <row r="858" spans="1:3" x14ac:dyDescent="0.3">
      <c r="A858" t="str">
        <v>2025/07/02</v>
      </c>
      <c r="B858">
        <v>20.23</v>
      </c>
      <c r="C858">
        <v>20.329999999999998</v>
      </c>
    </row>
    <row r="859" spans="1:3" x14ac:dyDescent="0.3">
      <c r="A859" t="str">
        <v>2025/07/03</v>
      </c>
      <c r="B859">
        <v>20.54</v>
      </c>
      <c r="C859">
        <v>20.52</v>
      </c>
    </row>
    <row r="860" spans="1:3" x14ac:dyDescent="0.3">
      <c r="A860" t="str">
        <v>2025/07/04</v>
      </c>
      <c r="B860">
        <v>20.62</v>
      </c>
      <c r="C860">
        <v>20.399999999999999</v>
      </c>
    </row>
    <row r="861" spans="1:3" x14ac:dyDescent="0.3">
      <c r="A861" t="str">
        <v>2025/07/07</v>
      </c>
      <c r="B861">
        <v>20.37</v>
      </c>
      <c r="C861">
        <v>20.23</v>
      </c>
    </row>
    <row r="862" spans="1:3" x14ac:dyDescent="0.3">
      <c r="A862" t="str">
        <v>2025/07/08</v>
      </c>
      <c r="B862">
        <v>20.12</v>
      </c>
      <c r="C862">
        <v>20.21</v>
      </c>
    </row>
    <row r="863" spans="1:3" x14ac:dyDescent="0.3">
      <c r="A863" t="str">
        <v>2025/07/09</v>
      </c>
      <c r="B863">
        <v>20.190000000000001</v>
      </c>
      <c r="C863">
        <v>20.55</v>
      </c>
    </row>
    <row r="864" spans="1:3" x14ac:dyDescent="0.3">
      <c r="A864" t="str">
        <v>2025/07/10</v>
      </c>
      <c r="B864">
        <v>20.64</v>
      </c>
      <c r="C864">
        <v>20.77</v>
      </c>
    </row>
    <row r="865" spans="1:3" x14ac:dyDescent="0.3">
      <c r="A865" t="str">
        <v>2025/07/11</v>
      </c>
      <c r="B865">
        <v>20.74</v>
      </c>
      <c r="C865">
        <v>20.81</v>
      </c>
    </row>
    <row r="866" spans="1:3" x14ac:dyDescent="0.3">
      <c r="A866" t="str">
        <v>2025/07/14</v>
      </c>
      <c r="B866">
        <v>20.73</v>
      </c>
      <c r="C866">
        <v>20.58</v>
      </c>
    </row>
    <row r="867" spans="1:3" x14ac:dyDescent="0.3">
      <c r="A867" t="str">
        <v>2025/07/15</v>
      </c>
      <c r="B867">
        <v>20.61</v>
      </c>
      <c r="C867">
        <v>21.05</v>
      </c>
    </row>
    <row r="868" spans="1:3" x14ac:dyDescent="0.3">
      <c r="A868" t="str">
        <v>2025/07/16</v>
      </c>
      <c r="B868">
        <v>20.99</v>
      </c>
      <c r="C868">
        <v>21.05</v>
      </c>
    </row>
    <row r="869" spans="1:3" x14ac:dyDescent="0.3">
      <c r="A869" t="str">
        <v>2025/07/17</v>
      </c>
      <c r="B869">
        <v>21.12</v>
      </c>
      <c r="C869">
        <v>21.08</v>
      </c>
    </row>
    <row r="870" spans="1:3" x14ac:dyDescent="0.3">
      <c r="A870" t="str">
        <v>2025/07/18</v>
      </c>
      <c r="B870">
        <v>21.4</v>
      </c>
      <c r="C870">
        <v>21.41</v>
      </c>
    </row>
    <row r="871" spans="1:3" x14ac:dyDescent="0.3">
      <c r="A871" t="str">
        <v>2025/07/21</v>
      </c>
      <c r="B871">
        <v>21.38</v>
      </c>
      <c r="C871">
        <v>21.38</v>
      </c>
    </row>
    <row r="872" spans="1:3" x14ac:dyDescent="0.3">
      <c r="A872" t="str">
        <v>2025/07/22</v>
      </c>
      <c r="B872">
        <v>21.41</v>
      </c>
      <c r="C872">
        <v>21.03</v>
      </c>
    </row>
    <row r="873" spans="1:3" x14ac:dyDescent="0.3">
      <c r="A873" t="str">
        <v>2025/07/23</v>
      </c>
      <c r="B873">
        <v>21.18</v>
      </c>
      <c r="C873">
        <v>21.3</v>
      </c>
    </row>
    <row r="874" spans="1:3" x14ac:dyDescent="0.3">
      <c r="A874" t="str">
        <v>2025/07/24</v>
      </c>
      <c r="B874">
        <v>21.45</v>
      </c>
      <c r="C874">
        <v>21.45</v>
      </c>
    </row>
    <row r="875" spans="1:3" x14ac:dyDescent="0.3">
      <c r="A875" t="str">
        <v>2025/07/25</v>
      </c>
      <c r="B875">
        <v>21.46</v>
      </c>
      <c r="C875">
        <v>21.47</v>
      </c>
    </row>
    <row r="876" spans="1:3" x14ac:dyDescent="0.3">
      <c r="A876" t="str">
        <v>2025/07/28</v>
      </c>
      <c r="B876">
        <v>21.66</v>
      </c>
      <c r="C876">
        <v>21.57</v>
      </c>
    </row>
    <row r="877" spans="1:3" x14ac:dyDescent="0.3">
      <c r="A877" t="str">
        <v>2025/07/29</v>
      </c>
      <c r="B877">
        <v>21.56</v>
      </c>
      <c r="C877">
        <v>21.54</v>
      </c>
    </row>
    <row r="878" spans="1:3" x14ac:dyDescent="0.3">
      <c r="A878" t="str">
        <v>2025/07/30</v>
      </c>
      <c r="B878">
        <v>21.51</v>
      </c>
      <c r="C878">
        <v>21.54</v>
      </c>
    </row>
    <row r="879" spans="1:3" x14ac:dyDescent="0.3">
      <c r="A879" t="str">
        <v>2025/07/31</v>
      </c>
      <c r="B879">
        <v>21.76</v>
      </c>
      <c r="C879">
        <v>21.82</v>
      </c>
    </row>
    <row r="880" spans="1:3" x14ac:dyDescent="0.3">
      <c r="A880" t="str">
        <v>2025/08/01</v>
      </c>
      <c r="B880">
        <v>21.53</v>
      </c>
      <c r="C880">
        <v>21.82</v>
      </c>
    </row>
    <row r="881" spans="1:3" x14ac:dyDescent="0.3">
      <c r="A881" t="str">
        <v>2025/08/04</v>
      </c>
      <c r="B881">
        <v>21.6</v>
      </c>
      <c r="C881">
        <v>21.7</v>
      </c>
    </row>
    <row r="882" spans="1:3" x14ac:dyDescent="0.3">
      <c r="A882" t="str">
        <v>2025/08/05</v>
      </c>
      <c r="B882">
        <v>22.01</v>
      </c>
      <c r="C882">
        <v>22.14</v>
      </c>
    </row>
    <row r="883" spans="1:3" x14ac:dyDescent="0.3">
      <c r="A883" t="str">
        <v>2025/08/06</v>
      </c>
      <c r="B883">
        <v>21.94</v>
      </c>
      <c r="C883">
        <v>21.91</v>
      </c>
    </row>
    <row r="884" spans="1:3" x14ac:dyDescent="0.3">
      <c r="A884" t="str">
        <v>2025/08/07</v>
      </c>
      <c r="B884">
        <v>22.38</v>
      </c>
      <c r="C884">
        <v>22.57</v>
      </c>
    </row>
    <row r="885" spans="1:3" x14ac:dyDescent="0.3">
      <c r="A885" t="str">
        <v>2025/08/08</v>
      </c>
      <c r="B885">
        <v>22.7</v>
      </c>
      <c r="C885">
        <v>22.77</v>
      </c>
    </row>
    <row r="886" spans="1:3" x14ac:dyDescent="0.3">
      <c r="A886" t="str">
        <v>2025/08/11</v>
      </c>
      <c r="B886">
        <v>22.62</v>
      </c>
      <c r="C886">
        <v>22.77</v>
      </c>
    </row>
    <row r="887" spans="1:3" x14ac:dyDescent="0.3">
      <c r="A887" t="str">
        <v>2025/08/12</v>
      </c>
      <c r="B887">
        <v>22.82</v>
      </c>
      <c r="C887">
        <v>22.73</v>
      </c>
    </row>
    <row r="888" spans="1:3" x14ac:dyDescent="0.3">
      <c r="A888" t="str">
        <v>2025/08/13</v>
      </c>
      <c r="B888">
        <v>22.95</v>
      </c>
      <c r="C888">
        <v>22.95</v>
      </c>
    </row>
    <row r="889" spans="1:3" x14ac:dyDescent="0.3">
      <c r="A889" t="str">
        <v>2025/08/14</v>
      </c>
      <c r="B889">
        <v>22.87</v>
      </c>
      <c r="C889">
        <v>22.82</v>
      </c>
    </row>
    <row r="890" spans="1:3" x14ac:dyDescent="0.3">
      <c r="A890" t="str">
        <v>2025/08/15</v>
      </c>
      <c r="B890">
        <v>22.89</v>
      </c>
      <c r="C890">
        <v>22.95</v>
      </c>
    </row>
    <row r="891" spans="1:3" x14ac:dyDescent="0.3">
      <c r="A891" t="str">
        <v>2025/08/18</v>
      </c>
      <c r="B891">
        <v>22.93</v>
      </c>
      <c r="C891">
        <v>23.15</v>
      </c>
    </row>
    <row r="892" spans="1:3" x14ac:dyDescent="0.3">
      <c r="A892" t="str">
        <v>2025/08/19</v>
      </c>
      <c r="B892">
        <v>23.18</v>
      </c>
      <c r="C892">
        <v>22.1</v>
      </c>
    </row>
    <row r="893" spans="1:3" x14ac:dyDescent="0.3">
      <c r="A893" t="str">
        <v>2025/08/20</v>
      </c>
      <c r="B893">
        <v>22.59</v>
      </c>
      <c r="C893">
        <v>22.43</v>
      </c>
    </row>
    <row r="894" spans="1:3" x14ac:dyDescent="0.3">
      <c r="A894" t="str">
        <v>2025/08/21</v>
      </c>
      <c r="B894">
        <v>22.26</v>
      </c>
      <c r="C894">
        <v>22.29</v>
      </c>
    </row>
    <row r="895" spans="1:3" x14ac:dyDescent="0.3">
      <c r="A895" t="str">
        <v>2025/08/22</v>
      </c>
      <c r="B895">
        <v>22.59</v>
      </c>
      <c r="C895">
        <v>22.89</v>
      </c>
    </row>
    <row r="896" spans="1:3" x14ac:dyDescent="0.3">
      <c r="A896" t="str">
        <v>2025/08/25</v>
      </c>
      <c r="B896">
        <v>22.85</v>
      </c>
      <c r="C896">
        <v>22.89</v>
      </c>
    </row>
    <row r="897" spans="1:3" x14ac:dyDescent="0.3">
      <c r="A897" t="str">
        <v>2025/08/26</v>
      </c>
      <c r="B897">
        <v>22.81</v>
      </c>
      <c r="C897">
        <v>23.25</v>
      </c>
    </row>
    <row r="898" spans="1:3" x14ac:dyDescent="0.3">
      <c r="A898" t="str">
        <v>2025/08/27</v>
      </c>
      <c r="B898">
        <v>23</v>
      </c>
      <c r="C898">
        <v>23.25</v>
      </c>
    </row>
    <row r="899" spans="1:3" x14ac:dyDescent="0.3">
      <c r="A899" t="str">
        <v>2025/08/28</v>
      </c>
      <c r="B899">
        <v>23.26</v>
      </c>
      <c r="C899">
        <v>22.96</v>
      </c>
    </row>
    <row r="900" spans="1:3" x14ac:dyDescent="0.3">
      <c r="A900" t="str">
        <v>2025/08/29</v>
      </c>
      <c r="B900">
        <v>23.15</v>
      </c>
      <c r="C900">
        <v>22.93</v>
      </c>
    </row>
    <row r="901" spans="1:3" x14ac:dyDescent="0.3">
      <c r="A901" t="str">
        <v>2025/09/01</v>
      </c>
      <c r="B901">
        <v>22.93</v>
      </c>
      <c r="C901">
        <v>22.62</v>
      </c>
    </row>
    <row r="902" spans="1:3" x14ac:dyDescent="0.3">
      <c r="A902" t="str">
        <v>2025/09/02</v>
      </c>
      <c r="B902">
        <v>22.71</v>
      </c>
      <c r="C902">
        <v>22.53</v>
      </c>
    </row>
    <row r="903" spans="1:3" x14ac:dyDescent="0.3">
      <c r="A903" t="str">
        <v>2025/09/03</v>
      </c>
      <c r="B903">
        <v>22.54</v>
      </c>
      <c r="C903">
        <v>22.64</v>
      </c>
    </row>
    <row r="904" spans="1:3" x14ac:dyDescent="0.3">
      <c r="A904" t="str">
        <v>2025/09/04</v>
      </c>
      <c r="B904">
        <v>22.83</v>
      </c>
      <c r="C904">
        <v>22.75</v>
      </c>
    </row>
    <row r="905" spans="1:3" x14ac:dyDescent="0.3">
      <c r="A905" t="str">
        <v>2025/09/05</v>
      </c>
      <c r="B905">
        <v>23.05</v>
      </c>
      <c r="C905">
        <v>23.24</v>
      </c>
    </row>
    <row r="906" spans="1:3" x14ac:dyDescent="0.3">
      <c r="A906" t="str">
        <v>2025/09/08</v>
      </c>
      <c r="B906">
        <v>23.43</v>
      </c>
      <c r="C906">
        <v>23.73</v>
      </c>
    </row>
    <row r="907" spans="1:3" x14ac:dyDescent="0.3">
      <c r="A907" t="str">
        <v>2025/09/09</v>
      </c>
      <c r="B907">
        <v>23.39</v>
      </c>
      <c r="C907">
        <v>24.23</v>
      </c>
    </row>
    <row r="908" spans="1:3" x14ac:dyDescent="0.3">
      <c r="A908" t="str">
        <v>2025/09/10</v>
      </c>
      <c r="B908">
        <v>24.11</v>
      </c>
      <c r="C908">
        <v>24.36</v>
      </c>
    </row>
    <row r="909" spans="1:3" x14ac:dyDescent="0.3">
      <c r="A909" t="str">
        <v>2025/09/11</v>
      </c>
      <c r="B909">
        <v>24.55</v>
      </c>
      <c r="C909">
        <v>24.36</v>
      </c>
    </row>
    <row r="910" spans="1:3" x14ac:dyDescent="0.3">
      <c r="A910" t="str">
        <v>2025/09/12</v>
      </c>
      <c r="B910">
        <v>24.62</v>
      </c>
      <c r="C910">
        <v>24.6</v>
      </c>
    </row>
    <row r="911" spans="1:3" x14ac:dyDescent="0.3">
      <c r="A911" t="str">
        <v>2025/09/15</v>
      </c>
      <c r="B911">
        <v>24.62</v>
      </c>
      <c r="C911">
        <v>24.45</v>
      </c>
    </row>
    <row r="912" spans="1:3" x14ac:dyDescent="0.3">
      <c r="A912" t="str">
        <v>2025/09/16</v>
      </c>
      <c r="B912">
        <v>24.56</v>
      </c>
      <c r="C912">
        <v>24.75</v>
      </c>
    </row>
    <row r="913" spans="1:3" x14ac:dyDescent="0.3">
      <c r="A913" t="str">
        <v>2025/09/17</v>
      </c>
      <c r="B913">
        <v>24.69</v>
      </c>
      <c r="C913">
        <v>24.51</v>
      </c>
    </row>
    <row r="914" spans="1:3" x14ac:dyDescent="0.3">
      <c r="A914" t="str">
        <v>2025/09/18</v>
      </c>
      <c r="B914">
        <v>24.67</v>
      </c>
      <c r="C914">
        <v>24.74</v>
      </c>
    </row>
    <row r="915" spans="1:3" x14ac:dyDescent="0.3">
      <c r="A915" t="str">
        <v>2025/09/19</v>
      </c>
      <c r="B915">
        <v>25.08</v>
      </c>
      <c r="C915">
        <v>24.97</v>
      </c>
    </row>
    <row r="916" spans="1:3" x14ac:dyDescent="0.3">
      <c r="A916" t="str">
        <v>2025/09/22</v>
      </c>
      <c r="B916">
        <v>24.83</v>
      </c>
      <c r="C916">
        <v>24.97</v>
      </c>
    </row>
    <row r="917" spans="1:3" x14ac:dyDescent="0.3">
      <c r="A917" t="str">
        <v>2025/09/23</v>
      </c>
      <c r="B917">
        <v>25.26</v>
      </c>
      <c r="C917">
        <v>25.19</v>
      </c>
    </row>
    <row r="918" spans="1:3" x14ac:dyDescent="0.3">
      <c r="A918" t="str">
        <v>2025/09/24</v>
      </c>
      <c r="B918">
        <v>25.36</v>
      </c>
      <c r="C918">
        <v>25.19</v>
      </c>
    </row>
    <row r="919" spans="1:3" x14ac:dyDescent="0.3">
      <c r="A919" t="str">
        <v>2025/09/25</v>
      </c>
      <c r="B919">
        <v>25.08</v>
      </c>
      <c r="C919">
        <v>24.51</v>
      </c>
    </row>
    <row r="920" spans="1:3" x14ac:dyDescent="0.3">
      <c r="A920" t="str">
        <v>2025/09/26</v>
      </c>
      <c r="B920">
        <v>25.01</v>
      </c>
      <c r="C920">
        <v>24.51</v>
      </c>
    </row>
    <row r="921" spans="1:3" x14ac:dyDescent="0.3">
      <c r="A921" t="str">
        <v>2025/09/30</v>
      </c>
      <c r="B921">
        <v>24.87</v>
      </c>
      <c r="C921">
        <v>24.92</v>
      </c>
    </row>
    <row r="922" spans="1:3" x14ac:dyDescent="0.3">
      <c r="A922" t="str">
        <v>2025/10/01</v>
      </c>
      <c r="B922">
        <v>25.06</v>
      </c>
      <c r="C922">
        <v>25.43</v>
      </c>
    </row>
    <row r="923" spans="1:3" x14ac:dyDescent="0.3">
      <c r="A923" t="str">
        <v>2025/10/02</v>
      </c>
      <c r="B923">
        <v>25.5</v>
      </c>
      <c r="C923">
        <v>25.96</v>
      </c>
    </row>
    <row r="924" spans="1:3" x14ac:dyDescent="0.3">
      <c r="A924" t="str">
        <v>2025/10/03</v>
      </c>
      <c r="B924">
        <v>25.49</v>
      </c>
      <c r="C924">
        <v>26.41</v>
      </c>
    </row>
    <row r="925" spans="1:3" x14ac:dyDescent="0.3">
      <c r="A925" t="str">
        <v>2025/10/07</v>
      </c>
      <c r="B925">
        <v>26.37</v>
      </c>
      <c r="C925">
        <v>26.25</v>
      </c>
    </row>
    <row r="926" spans="1:3" x14ac:dyDescent="0.3">
      <c r="A926" t="str">
        <v>2025/10/08</v>
      </c>
      <c r="B926">
        <v>26.15</v>
      </c>
      <c r="C926">
        <v>26.42</v>
      </c>
    </row>
    <row r="927" spans="1:3" x14ac:dyDescent="0.3">
      <c r="A927" t="str">
        <v>2025/10/09</v>
      </c>
      <c r="B927">
        <v>26.68</v>
      </c>
      <c r="C927">
        <v>26.06</v>
      </c>
    </row>
    <row r="928" spans="1:3" x14ac:dyDescent="0.3">
      <c r="A928" t="str">
        <v>2025/10/13</v>
      </c>
      <c r="B928">
        <v>25.54</v>
      </c>
      <c r="C928">
        <v>26.06</v>
      </c>
    </row>
    <row r="929" spans="1:3" x14ac:dyDescent="0.3">
      <c r="A929" t="str">
        <v>2025/10/14</v>
      </c>
      <c r="B929">
        <v>26.37</v>
      </c>
      <c r="C929">
        <v>25.69</v>
      </c>
    </row>
    <row r="930" spans="1:3" x14ac:dyDescent="0.3">
      <c r="A930" t="str">
        <v>2025/10/15</v>
      </c>
      <c r="B930">
        <v>25.82</v>
      </c>
      <c r="C930">
        <v>26.7</v>
      </c>
    </row>
    <row r="931" spans="1:3" x14ac:dyDescent="0.3">
      <c r="A931" t="str">
        <v>2025/10/16</v>
      </c>
      <c r="B931">
        <v>26.33</v>
      </c>
      <c r="C931">
        <v>26.7</v>
      </c>
    </row>
    <row r="932" spans="1:3" x14ac:dyDescent="0.3">
      <c r="A932" t="str">
        <v>2025/10/17</v>
      </c>
      <c r="B932">
        <v>26.45</v>
      </c>
      <c r="C932">
        <v>26.91</v>
      </c>
    </row>
    <row r="933" spans="1:3" x14ac:dyDescent="0.3">
      <c r="A933" t="str">
        <v>2025/10/20</v>
      </c>
      <c r="B933">
        <v>26.6</v>
      </c>
      <c r="C933">
        <v>26.91</v>
      </c>
    </row>
    <row r="934" spans="1:3" x14ac:dyDescent="0.3">
      <c r="A934" t="str">
        <v>2025/10/21</v>
      </c>
      <c r="B934" t="str">
        <v>N/A</v>
      </c>
      <c r="C934" t="str">
        <v>N/A</v>
      </c>
    </row>
    <row r="935" spans="1:3" x14ac:dyDescent="0.3">
      <c r="A935" t="str">
        <v/>
      </c>
      <c r="B935" t="str">
        <v/>
      </c>
      <c r="C935" t="str">
        <v/>
      </c>
    </row>
    <row r="936" spans="1:3" x14ac:dyDescent="0.3">
      <c r="A936" t="str">
        <v/>
      </c>
      <c r="B936" t="str">
        <v/>
      </c>
      <c r="C936" t="str">
        <v/>
      </c>
    </row>
    <row r="937" spans="1:3" x14ac:dyDescent="0.3">
      <c r="A937" t="str">
        <v/>
      </c>
      <c r="B937" t="str">
        <v/>
      </c>
      <c r="C937" t="str">
        <v/>
      </c>
    </row>
    <row r="938" spans="1:3" x14ac:dyDescent="0.3">
      <c r="A938" t="str">
        <v/>
      </c>
      <c r="B938" t="str">
        <v/>
      </c>
      <c r="C938" t="str">
        <v/>
      </c>
    </row>
    <row r="939" spans="1:3" x14ac:dyDescent="0.3">
      <c r="A939" t="str">
        <v/>
      </c>
      <c r="B939" t="str">
        <v/>
      </c>
      <c r="C939" t="str">
        <v/>
      </c>
    </row>
    <row r="940" spans="1:3" x14ac:dyDescent="0.3">
      <c r="A940" t="str">
        <v/>
      </c>
      <c r="B940" t="str">
        <v/>
      </c>
      <c r="C940" t="str">
        <v/>
      </c>
    </row>
    <row r="941" spans="1:3" x14ac:dyDescent="0.3">
      <c r="A941" t="str">
        <v/>
      </c>
      <c r="B941" t="str">
        <v/>
      </c>
      <c r="C941" t="str">
        <v/>
      </c>
    </row>
    <row r="942" spans="1:3" x14ac:dyDescent="0.3">
      <c r="A942" t="str">
        <v/>
      </c>
      <c r="B942" t="str">
        <v/>
      </c>
      <c r="C942" t="str">
        <v/>
      </c>
    </row>
    <row r="943" spans="1:3" x14ac:dyDescent="0.3">
      <c r="A943" t="str">
        <v/>
      </c>
      <c r="B943" t="str">
        <v/>
      </c>
      <c r="C943" t="str">
        <v/>
      </c>
    </row>
    <row r="944" spans="1:3" x14ac:dyDescent="0.3">
      <c r="A944" t="str">
        <v/>
      </c>
      <c r="B944" t="str">
        <v/>
      </c>
      <c r="C944" t="str">
        <v/>
      </c>
    </row>
    <row r="945" spans="1:3" x14ac:dyDescent="0.3">
      <c r="A945" t="str">
        <v/>
      </c>
      <c r="B945" t="str">
        <v/>
      </c>
      <c r="C945" t="str">
        <v/>
      </c>
    </row>
    <row r="946" spans="1:3" x14ac:dyDescent="0.3">
      <c r="A946" t="str">
        <v/>
      </c>
      <c r="B946" t="str">
        <v/>
      </c>
      <c r="C946" t="str">
        <v/>
      </c>
    </row>
    <row r="947" spans="1:3" x14ac:dyDescent="0.3">
      <c r="A947" t="str">
        <v/>
      </c>
      <c r="B947" t="str">
        <v/>
      </c>
      <c r="C947" t="str">
        <v/>
      </c>
    </row>
    <row r="948" spans="1:3" x14ac:dyDescent="0.3">
      <c r="A948" t="str">
        <v/>
      </c>
      <c r="B948" t="str">
        <v/>
      </c>
      <c r="C948" t="str">
        <v/>
      </c>
    </row>
    <row r="949" spans="1:3" x14ac:dyDescent="0.3">
      <c r="A949" t="str">
        <v/>
      </c>
      <c r="B949" t="str">
        <v/>
      </c>
      <c r="C949" t="str">
        <v/>
      </c>
    </row>
    <row r="950" spans="1:3" x14ac:dyDescent="0.3">
      <c r="A950" t="str">
        <v/>
      </c>
      <c r="B950" t="str">
        <v/>
      </c>
      <c r="C950" t="str">
        <v/>
      </c>
    </row>
    <row r="951" spans="1:3" x14ac:dyDescent="0.3">
      <c r="A951" t="str">
        <v/>
      </c>
      <c r="B951" t="str">
        <v/>
      </c>
      <c r="C951" t="str">
        <v/>
      </c>
    </row>
    <row r="952" spans="1:3" x14ac:dyDescent="0.3">
      <c r="A952" t="str">
        <v/>
      </c>
      <c r="B952" t="str">
        <v/>
      </c>
      <c r="C952" t="str">
        <v/>
      </c>
    </row>
    <row r="953" spans="1:3" x14ac:dyDescent="0.3">
      <c r="A953" t="str">
        <v/>
      </c>
      <c r="B953" t="str">
        <v/>
      </c>
      <c r="C953" t="str">
        <v/>
      </c>
    </row>
    <row r="954" spans="1:3" x14ac:dyDescent="0.3">
      <c r="A954" t="str">
        <v/>
      </c>
      <c r="B954" t="str">
        <v/>
      </c>
      <c r="C954" t="str">
        <v/>
      </c>
    </row>
    <row r="955" spans="1:3" x14ac:dyDescent="0.3">
      <c r="A955" t="str">
        <v/>
      </c>
      <c r="B955" t="str">
        <v/>
      </c>
      <c r="C955" t="str">
        <v/>
      </c>
    </row>
    <row r="956" spans="1:3" x14ac:dyDescent="0.3">
      <c r="A956" t="str">
        <v/>
      </c>
      <c r="B956" t="str">
        <v/>
      </c>
      <c r="C956" t="str">
        <v/>
      </c>
    </row>
    <row r="957" spans="1:3" x14ac:dyDescent="0.3">
      <c r="A957" t="str">
        <v/>
      </c>
      <c r="B957" t="str">
        <v/>
      </c>
      <c r="C957" t="str">
        <v/>
      </c>
    </row>
    <row r="958" spans="1:3" x14ac:dyDescent="0.3">
      <c r="A958" t="str">
        <v/>
      </c>
      <c r="B958" t="str">
        <v/>
      </c>
      <c r="C958" t="str">
        <v/>
      </c>
    </row>
    <row r="959" spans="1:3" x14ac:dyDescent="0.3">
      <c r="A959" t="str">
        <v/>
      </c>
      <c r="B959" t="str">
        <v/>
      </c>
      <c r="C959" t="str">
        <v/>
      </c>
    </row>
    <row r="960" spans="1:3" x14ac:dyDescent="0.3">
      <c r="A960" t="str">
        <v/>
      </c>
      <c r="B960" t="str">
        <v/>
      </c>
      <c r="C960" t="str">
        <v/>
      </c>
    </row>
    <row r="961" spans="1:3" x14ac:dyDescent="0.3">
      <c r="A961" t="str">
        <v/>
      </c>
      <c r="B961" t="str">
        <v/>
      </c>
      <c r="C961" t="str">
        <v/>
      </c>
    </row>
    <row r="962" spans="1:3" x14ac:dyDescent="0.3">
      <c r="A962" t="str">
        <v/>
      </c>
      <c r="B962" t="str">
        <v/>
      </c>
      <c r="C962" t="str">
        <v/>
      </c>
    </row>
    <row r="963" spans="1:3" x14ac:dyDescent="0.3">
      <c r="A963" t="str">
        <v/>
      </c>
      <c r="B963" t="str">
        <v/>
      </c>
      <c r="C963" t="str">
        <v/>
      </c>
    </row>
    <row r="964" spans="1:3" x14ac:dyDescent="0.3">
      <c r="A964" t="str">
        <v/>
      </c>
      <c r="B964" t="str">
        <v/>
      </c>
      <c r="C964" t="str">
        <v/>
      </c>
    </row>
    <row r="965" spans="1:3" x14ac:dyDescent="0.3">
      <c r="A965" t="str">
        <v/>
      </c>
      <c r="B965" t="str">
        <v/>
      </c>
      <c r="C965" t="str">
        <v/>
      </c>
    </row>
    <row r="966" spans="1:3" x14ac:dyDescent="0.3">
      <c r="A966" t="str">
        <v/>
      </c>
      <c r="B966" t="str">
        <v/>
      </c>
      <c r="C966" t="str">
        <v/>
      </c>
    </row>
    <row r="967" spans="1:3" x14ac:dyDescent="0.3">
      <c r="A967" t="str">
        <v/>
      </c>
      <c r="B967" t="str">
        <v/>
      </c>
      <c r="C967" t="str">
        <v/>
      </c>
    </row>
    <row r="968" spans="1:3" x14ac:dyDescent="0.3">
      <c r="A968" t="str">
        <v/>
      </c>
      <c r="B968" t="str">
        <v/>
      </c>
      <c r="C968" t="str">
        <v/>
      </c>
    </row>
    <row r="969" spans="1:3" x14ac:dyDescent="0.3">
      <c r="A969" t="str">
        <v/>
      </c>
      <c r="B969" t="str">
        <v/>
      </c>
      <c r="C969" t="str">
        <v/>
      </c>
    </row>
    <row r="970" spans="1:3" x14ac:dyDescent="0.3">
      <c r="A970" t="str">
        <v/>
      </c>
      <c r="B970" t="str">
        <v/>
      </c>
      <c r="C970" t="str">
        <v/>
      </c>
    </row>
    <row r="971" spans="1:3" x14ac:dyDescent="0.3">
      <c r="A971" t="str">
        <v/>
      </c>
      <c r="B971" t="str">
        <v/>
      </c>
      <c r="C971" t="str">
        <v/>
      </c>
    </row>
    <row r="972" spans="1:3" x14ac:dyDescent="0.3">
      <c r="A972" t="str">
        <v/>
      </c>
      <c r="B972" t="str">
        <v/>
      </c>
      <c r="C972" t="str">
        <v/>
      </c>
    </row>
    <row r="973" spans="1:3" x14ac:dyDescent="0.3">
      <c r="A973" t="str">
        <v/>
      </c>
      <c r="B973" t="str">
        <v/>
      </c>
      <c r="C973" t="str">
        <v/>
      </c>
    </row>
    <row r="974" spans="1:3" x14ac:dyDescent="0.3">
      <c r="A974" t="str">
        <v/>
      </c>
      <c r="B974" t="str">
        <v/>
      </c>
      <c r="C974" t="str">
        <v/>
      </c>
    </row>
    <row r="975" spans="1:3" x14ac:dyDescent="0.3">
      <c r="A975" t="str">
        <v/>
      </c>
      <c r="B975" t="str">
        <v/>
      </c>
      <c r="C975" t="str">
        <v/>
      </c>
    </row>
    <row r="976" spans="1:3" x14ac:dyDescent="0.3">
      <c r="A976" t="str">
        <v/>
      </c>
      <c r="B976" t="str">
        <v/>
      </c>
      <c r="C976" t="str">
        <v/>
      </c>
    </row>
    <row r="977" spans="1:3" x14ac:dyDescent="0.3">
      <c r="A977" t="str">
        <v/>
      </c>
      <c r="B977" t="str">
        <v/>
      </c>
      <c r="C977" t="str">
        <v/>
      </c>
    </row>
    <row r="978" spans="1:3" x14ac:dyDescent="0.3">
      <c r="A978" t="str">
        <v/>
      </c>
      <c r="B978" t="str">
        <v/>
      </c>
      <c r="C978" t="str">
        <v/>
      </c>
    </row>
    <row r="979" spans="1:3" x14ac:dyDescent="0.3">
      <c r="A979" t="str">
        <v/>
      </c>
      <c r="B979" t="str">
        <v/>
      </c>
      <c r="C979" t="str">
        <v/>
      </c>
    </row>
    <row r="980" spans="1:3" x14ac:dyDescent="0.3">
      <c r="A980" t="str">
        <v/>
      </c>
      <c r="B980" t="str">
        <v/>
      </c>
      <c r="C980" t="str">
        <v/>
      </c>
    </row>
    <row r="981" spans="1:3" x14ac:dyDescent="0.3">
      <c r="A981" t="str">
        <v/>
      </c>
      <c r="B981" t="str">
        <v/>
      </c>
      <c r="C981" t="str">
        <v/>
      </c>
    </row>
    <row r="982" spans="1:3" x14ac:dyDescent="0.3">
      <c r="A982" t="str">
        <v/>
      </c>
      <c r="B982" t="str">
        <v/>
      </c>
      <c r="C982" t="str">
        <v/>
      </c>
    </row>
    <row r="983" spans="1:3" x14ac:dyDescent="0.3">
      <c r="A983" t="str">
        <v/>
      </c>
      <c r="B983" t="str">
        <v/>
      </c>
      <c r="C983" t="str">
        <v/>
      </c>
    </row>
    <row r="984" spans="1:3" x14ac:dyDescent="0.3">
      <c r="A984" t="str">
        <v/>
      </c>
      <c r="B984" t="str">
        <v/>
      </c>
      <c r="C984" t="str">
        <v/>
      </c>
    </row>
    <row r="985" spans="1:3" x14ac:dyDescent="0.3">
      <c r="A985" t="str">
        <v/>
      </c>
      <c r="B985" t="str">
        <v/>
      </c>
      <c r="C985" t="str">
        <v/>
      </c>
    </row>
    <row r="986" spans="1:3" x14ac:dyDescent="0.3">
      <c r="A986" t="str">
        <v/>
      </c>
      <c r="B986" t="str">
        <v/>
      </c>
      <c r="C986" t="str">
        <v/>
      </c>
    </row>
    <row r="987" spans="1:3" x14ac:dyDescent="0.3">
      <c r="A987" t="str">
        <v/>
      </c>
      <c r="B987" t="str">
        <v/>
      </c>
      <c r="C987" t="str">
        <v/>
      </c>
    </row>
    <row r="988" spans="1:3" x14ac:dyDescent="0.3">
      <c r="A988" t="str">
        <v/>
      </c>
      <c r="B988" t="str">
        <v/>
      </c>
      <c r="C988" t="str">
        <v/>
      </c>
    </row>
    <row r="989" spans="1:3" x14ac:dyDescent="0.3">
      <c r="A989" t="str">
        <v/>
      </c>
      <c r="B989" t="str">
        <v/>
      </c>
      <c r="C989" t="str">
        <v/>
      </c>
    </row>
    <row r="990" spans="1:3" x14ac:dyDescent="0.3">
      <c r="A990" t="str">
        <v/>
      </c>
      <c r="B990" t="str">
        <v/>
      </c>
      <c r="C990" t="str">
        <v/>
      </c>
    </row>
    <row r="991" spans="1:3" x14ac:dyDescent="0.3">
      <c r="A991" t="str">
        <v/>
      </c>
      <c r="B991" t="str">
        <v/>
      </c>
      <c r="C991" t="str">
        <v/>
      </c>
    </row>
    <row r="992" spans="1:3" x14ac:dyDescent="0.3">
      <c r="A992" t="str">
        <v/>
      </c>
      <c r="B992" t="str">
        <v/>
      </c>
      <c r="C992" t="str">
        <v/>
      </c>
    </row>
    <row r="993" spans="1:3" x14ac:dyDescent="0.3">
      <c r="A993" t="str">
        <v/>
      </c>
      <c r="B993" t="str">
        <v/>
      </c>
      <c r="C993" t="str">
        <v/>
      </c>
    </row>
    <row r="994" spans="1:3" x14ac:dyDescent="0.3">
      <c r="A994" t="str">
        <v/>
      </c>
      <c r="B994" t="str">
        <v/>
      </c>
      <c r="C994" t="str">
        <v/>
      </c>
    </row>
    <row r="995" spans="1:3" x14ac:dyDescent="0.3">
      <c r="A995" t="str">
        <v/>
      </c>
      <c r="B995" t="str">
        <v/>
      </c>
      <c r="C995" t="str">
        <v/>
      </c>
    </row>
    <row r="996" spans="1:3" x14ac:dyDescent="0.3">
      <c r="A996" t="str">
        <v/>
      </c>
      <c r="B996" t="str">
        <v/>
      </c>
      <c r="C996" t="str">
        <v/>
      </c>
    </row>
    <row r="997" spans="1:3" x14ac:dyDescent="0.3">
      <c r="A997" t="str">
        <v/>
      </c>
      <c r="B997" t="str">
        <v/>
      </c>
      <c r="C997" t="str">
        <v/>
      </c>
    </row>
    <row r="998" spans="1:3" x14ac:dyDescent="0.3">
      <c r="A998" t="str">
        <v/>
      </c>
      <c r="B998" t="str">
        <v/>
      </c>
      <c r="C998" t="str">
        <v/>
      </c>
    </row>
    <row r="999" spans="1:3" x14ac:dyDescent="0.3">
      <c r="A999" t="str">
        <v/>
      </c>
      <c r="B999" t="str">
        <v/>
      </c>
      <c r="C999" t="str">
        <v/>
      </c>
    </row>
    <row r="1000" spans="1:3" x14ac:dyDescent="0.3">
      <c r="A1000" t="str">
        <v/>
      </c>
      <c r="B1000" t="str">
        <v/>
      </c>
      <c r="C1000" t="str">
        <v/>
      </c>
    </row>
    <row r="1001" spans="1:3" x14ac:dyDescent="0.3">
      <c r="A1001" t="str">
        <v/>
      </c>
      <c r="B1001" t="str">
        <v/>
      </c>
      <c r="C1001" t="str">
        <v/>
      </c>
    </row>
    <row r="1002" spans="1:3" x14ac:dyDescent="0.3">
      <c r="A1002" t="str">
        <v/>
      </c>
      <c r="B1002" t="str">
        <v/>
      </c>
      <c r="C1002" t="str">
        <v/>
      </c>
    </row>
    <row r="1003" spans="1:3" x14ac:dyDescent="0.3">
      <c r="A1003" t="str">
        <v/>
      </c>
      <c r="B1003" t="str">
        <v/>
      </c>
      <c r="C1003" t="str">
        <v/>
      </c>
    </row>
    <row r="1004" spans="1:3" x14ac:dyDescent="0.3">
      <c r="A1004" t="str">
        <v/>
      </c>
      <c r="B1004" t="str">
        <v/>
      </c>
      <c r="C1004" t="str">
        <v/>
      </c>
    </row>
    <row r="1005" spans="1:3" x14ac:dyDescent="0.3">
      <c r="A1005" t="str">
        <v/>
      </c>
      <c r="B1005" t="str">
        <v/>
      </c>
      <c r="C1005" t="str">
        <v/>
      </c>
    </row>
    <row r="1006" spans="1:3" x14ac:dyDescent="0.3">
      <c r="A1006" t="str">
        <v/>
      </c>
      <c r="B1006" t="str">
        <v/>
      </c>
      <c r="C1006" t="str">
        <v/>
      </c>
    </row>
    <row r="1007" spans="1:3" x14ac:dyDescent="0.3">
      <c r="A1007" t="str">
        <v/>
      </c>
      <c r="B1007" t="str">
        <v/>
      </c>
      <c r="C1007" t="str">
        <v/>
      </c>
    </row>
    <row r="1008" spans="1:3" x14ac:dyDescent="0.3">
      <c r="A1008" t="str">
        <v/>
      </c>
      <c r="B1008" t="str">
        <v/>
      </c>
      <c r="C1008" t="str">
        <v/>
      </c>
    </row>
    <row r="1009" spans="1:3" x14ac:dyDescent="0.3">
      <c r="A1009" t="str">
        <v/>
      </c>
      <c r="B1009" t="str">
        <v/>
      </c>
      <c r="C1009" t="str">
        <v/>
      </c>
    </row>
    <row r="1010" spans="1:3" x14ac:dyDescent="0.3">
      <c r="A1010" t="str">
        <v/>
      </c>
      <c r="B1010" t="str">
        <v/>
      </c>
      <c r="C1010" t="str">
        <v/>
      </c>
    </row>
    <row r="1011" spans="1:3" x14ac:dyDescent="0.3">
      <c r="A1011" t="str">
        <v/>
      </c>
      <c r="B1011" t="str">
        <v/>
      </c>
      <c r="C1011" t="str">
        <v/>
      </c>
    </row>
    <row r="1012" spans="1:3" x14ac:dyDescent="0.3">
      <c r="A1012" t="str">
        <v/>
      </c>
      <c r="B1012" t="str">
        <v/>
      </c>
      <c r="C1012" t="str">
        <v/>
      </c>
    </row>
    <row r="1013" spans="1:3" x14ac:dyDescent="0.3">
      <c r="A1013" t="str">
        <v/>
      </c>
      <c r="B1013" t="str">
        <v/>
      </c>
      <c r="C1013" t="str">
        <v/>
      </c>
    </row>
    <row r="1014" spans="1:3" x14ac:dyDescent="0.3">
      <c r="A1014" t="str">
        <v/>
      </c>
      <c r="B1014" t="str">
        <v/>
      </c>
      <c r="C1014" t="str">
        <v/>
      </c>
    </row>
    <row r="1015" spans="1:3" x14ac:dyDescent="0.3">
      <c r="A1015" t="str">
        <v/>
      </c>
      <c r="B1015" t="str">
        <v/>
      </c>
      <c r="C1015" t="str">
        <v/>
      </c>
    </row>
    <row r="1016" spans="1:3" x14ac:dyDescent="0.3">
      <c r="A1016" t="str">
        <v/>
      </c>
      <c r="B1016" t="str">
        <v/>
      </c>
      <c r="C1016" t="str">
        <v/>
      </c>
    </row>
    <row r="1017" spans="1:3" x14ac:dyDescent="0.3">
      <c r="A1017" t="str">
        <v/>
      </c>
      <c r="B1017" t="str">
        <v/>
      </c>
      <c r="C1017" t="str">
        <v/>
      </c>
    </row>
    <row r="1018" spans="1:3" x14ac:dyDescent="0.3">
      <c r="A1018" t="str">
        <v/>
      </c>
      <c r="B1018" t="str">
        <v/>
      </c>
      <c r="C1018" t="str">
        <v/>
      </c>
    </row>
    <row r="1019" spans="1:3" x14ac:dyDescent="0.3">
      <c r="A1019" t="str">
        <v/>
      </c>
      <c r="B1019" t="str">
        <v/>
      </c>
      <c r="C1019" t="str">
        <v/>
      </c>
    </row>
    <row r="1020" spans="1:3" x14ac:dyDescent="0.3">
      <c r="A1020" t="str">
        <v/>
      </c>
      <c r="B1020" t="str">
        <v/>
      </c>
      <c r="C1020" t="str">
        <v/>
      </c>
    </row>
    <row r="1021" spans="1:3" x14ac:dyDescent="0.3">
      <c r="A1021" t="str">
        <v/>
      </c>
      <c r="B1021" t="str">
        <v/>
      </c>
      <c r="C1021" t="str">
        <v/>
      </c>
    </row>
    <row r="1022" spans="1:3" x14ac:dyDescent="0.3">
      <c r="A1022" t="str">
        <v/>
      </c>
      <c r="B1022" t="str">
        <v/>
      </c>
      <c r="C1022" t="str">
        <v/>
      </c>
    </row>
    <row r="1023" spans="1:3" x14ac:dyDescent="0.3">
      <c r="A1023" t="str">
        <v/>
      </c>
      <c r="B1023" t="str">
        <v/>
      </c>
      <c r="C1023" t="str">
        <v/>
      </c>
    </row>
    <row r="1024" spans="1:3" x14ac:dyDescent="0.3">
      <c r="A1024" t="str">
        <v/>
      </c>
      <c r="B1024" t="str">
        <v/>
      </c>
      <c r="C1024" t="str">
        <v/>
      </c>
    </row>
    <row r="1025" spans="1:3" x14ac:dyDescent="0.3">
      <c r="A1025" t="str">
        <v/>
      </c>
      <c r="B1025" t="str">
        <v/>
      </c>
      <c r="C1025" t="str">
        <v/>
      </c>
    </row>
    <row r="1026" spans="1:3" x14ac:dyDescent="0.3">
      <c r="A1026" t="str">
        <v/>
      </c>
      <c r="B1026" t="str">
        <v/>
      </c>
      <c r="C1026" t="str">
        <v/>
      </c>
    </row>
    <row r="1027" spans="1:3" x14ac:dyDescent="0.3">
      <c r="A1027" t="str">
        <v/>
      </c>
      <c r="B1027" t="str">
        <v/>
      </c>
      <c r="C1027" t="str">
        <v/>
      </c>
    </row>
    <row r="1028" spans="1:3" x14ac:dyDescent="0.3">
      <c r="A1028" t="str">
        <v/>
      </c>
      <c r="B1028" t="str">
        <v/>
      </c>
      <c r="C1028" t="str">
        <v/>
      </c>
    </row>
    <row r="1029" spans="1:3" x14ac:dyDescent="0.3">
      <c r="A1029" t="str">
        <v/>
      </c>
      <c r="B1029" t="str">
        <v/>
      </c>
      <c r="C1029" t="str">
        <v/>
      </c>
    </row>
    <row r="1030" spans="1:3" x14ac:dyDescent="0.3">
      <c r="A1030" t="str">
        <v/>
      </c>
      <c r="B1030" t="str">
        <v/>
      </c>
      <c r="C1030" t="str">
        <v/>
      </c>
    </row>
    <row r="1031" spans="1:3" x14ac:dyDescent="0.3">
      <c r="A1031" t="str">
        <v/>
      </c>
      <c r="B1031" t="str">
        <v/>
      </c>
      <c r="C1031" t="str">
        <v/>
      </c>
    </row>
    <row r="1032" spans="1:3" x14ac:dyDescent="0.3">
      <c r="A1032" t="str">
        <v/>
      </c>
      <c r="B1032" t="str">
        <v/>
      </c>
      <c r="C1032" t="str">
        <v/>
      </c>
    </row>
    <row r="1033" spans="1:3" x14ac:dyDescent="0.3">
      <c r="A1033" t="str">
        <v/>
      </c>
      <c r="B1033" t="str">
        <v/>
      </c>
      <c r="C1033" t="str">
        <v/>
      </c>
    </row>
    <row r="1034" spans="1:3" x14ac:dyDescent="0.3">
      <c r="A1034" t="str">
        <v/>
      </c>
      <c r="B1034" t="str">
        <v/>
      </c>
      <c r="C1034" t="str">
        <v/>
      </c>
    </row>
    <row r="1035" spans="1:3" x14ac:dyDescent="0.3">
      <c r="A1035" t="str">
        <v/>
      </c>
      <c r="B1035" t="str">
        <v/>
      </c>
      <c r="C1035" t="str">
        <v/>
      </c>
    </row>
    <row r="1036" spans="1:3" x14ac:dyDescent="0.3">
      <c r="A1036" t="str">
        <v/>
      </c>
      <c r="B1036" t="str">
        <v/>
      </c>
      <c r="C1036" t="str">
        <v/>
      </c>
    </row>
    <row r="1037" spans="1:3" x14ac:dyDescent="0.3">
      <c r="A1037" t="str">
        <v/>
      </c>
      <c r="B1037" t="str">
        <v/>
      </c>
      <c r="C1037" t="str">
        <v/>
      </c>
    </row>
    <row r="1038" spans="1:3" x14ac:dyDescent="0.3">
      <c r="A1038" t="str">
        <v/>
      </c>
      <c r="B1038" t="str">
        <v/>
      </c>
      <c r="C1038" t="str">
        <v/>
      </c>
    </row>
    <row r="1039" spans="1:3" x14ac:dyDescent="0.3">
      <c r="A1039" t="str">
        <v/>
      </c>
      <c r="B1039" t="str">
        <v/>
      </c>
      <c r="C1039" t="str">
        <v/>
      </c>
    </row>
    <row r="1040" spans="1:3" x14ac:dyDescent="0.3">
      <c r="A1040" t="str">
        <v/>
      </c>
      <c r="B1040" t="str">
        <v/>
      </c>
      <c r="C1040" t="str">
        <v/>
      </c>
    </row>
    <row r="1041" spans="1:3" x14ac:dyDescent="0.3">
      <c r="A1041" t="str">
        <v/>
      </c>
      <c r="B1041" t="str">
        <v/>
      </c>
      <c r="C1041" t="str">
        <v/>
      </c>
    </row>
    <row r="1042" spans="1:3" x14ac:dyDescent="0.3">
      <c r="A1042" t="str">
        <v/>
      </c>
      <c r="B1042" t="str">
        <v/>
      </c>
      <c r="C1042" t="str">
        <v/>
      </c>
    </row>
    <row r="1043" spans="1:3" x14ac:dyDescent="0.3">
      <c r="A1043" t="str">
        <v/>
      </c>
      <c r="B1043" t="str">
        <v/>
      </c>
      <c r="C1043" t="str">
        <v/>
      </c>
    </row>
    <row r="1044" spans="1:3" x14ac:dyDescent="0.3">
      <c r="A1044" t="str">
        <v/>
      </c>
      <c r="B1044" t="str">
        <v/>
      </c>
      <c r="C1044" t="str">
        <v/>
      </c>
    </row>
    <row r="1045" spans="1:3" x14ac:dyDescent="0.3">
      <c r="A1045" t="str">
        <v/>
      </c>
      <c r="B1045" t="str">
        <v/>
      </c>
      <c r="C1045" t="str">
        <v/>
      </c>
    </row>
    <row r="1046" spans="1:3" x14ac:dyDescent="0.3">
      <c r="A1046" t="str">
        <v/>
      </c>
      <c r="B1046" t="str">
        <v/>
      </c>
      <c r="C1046" t="str">
        <v/>
      </c>
    </row>
    <row r="1047" spans="1:3" x14ac:dyDescent="0.3">
      <c r="A1047" t="str">
        <v/>
      </c>
      <c r="B1047" t="str">
        <v/>
      </c>
      <c r="C1047" t="str">
        <v/>
      </c>
    </row>
    <row r="1048" spans="1:3" x14ac:dyDescent="0.3">
      <c r="A1048" t="str">
        <v/>
      </c>
      <c r="B1048" t="str">
        <v/>
      </c>
      <c r="C1048" t="str">
        <v/>
      </c>
    </row>
    <row r="1049" spans="1:3" x14ac:dyDescent="0.3">
      <c r="A1049" t="str">
        <v/>
      </c>
      <c r="B1049" t="str">
        <v/>
      </c>
      <c r="C1049" t="str">
        <v/>
      </c>
    </row>
    <row r="1050" spans="1:3" x14ac:dyDescent="0.3">
      <c r="A1050" t="str">
        <v/>
      </c>
      <c r="B1050" t="str">
        <v/>
      </c>
      <c r="C1050" t="str">
        <v/>
      </c>
    </row>
    <row r="1051" spans="1:3" x14ac:dyDescent="0.3">
      <c r="A1051" t="str">
        <v/>
      </c>
      <c r="B1051" t="str">
        <v/>
      </c>
      <c r="C1051" t="str">
        <v/>
      </c>
    </row>
    <row r="1052" spans="1:3" x14ac:dyDescent="0.3">
      <c r="A1052" t="str">
        <v/>
      </c>
      <c r="B1052" t="str">
        <v/>
      </c>
      <c r="C1052" t="str">
        <v/>
      </c>
    </row>
    <row r="1053" spans="1:3" x14ac:dyDescent="0.3">
      <c r="A1053" t="str">
        <v/>
      </c>
      <c r="B1053" t="str">
        <v/>
      </c>
      <c r="C1053" t="str">
        <v/>
      </c>
    </row>
    <row r="1054" spans="1:3" x14ac:dyDescent="0.3">
      <c r="A1054" t="str">
        <v/>
      </c>
      <c r="B1054" t="str">
        <v/>
      </c>
      <c r="C1054" t="str">
        <v/>
      </c>
    </row>
    <row r="1055" spans="1:3" x14ac:dyDescent="0.3">
      <c r="A1055" t="str">
        <v/>
      </c>
      <c r="B1055" t="str">
        <v/>
      </c>
      <c r="C1055" t="str">
        <v/>
      </c>
    </row>
    <row r="1056" spans="1:3" x14ac:dyDescent="0.3">
      <c r="A1056" t="str">
        <v/>
      </c>
      <c r="B1056" t="str">
        <v/>
      </c>
      <c r="C1056" t="str">
        <v/>
      </c>
    </row>
    <row r="1057" spans="1:3" x14ac:dyDescent="0.3">
      <c r="A1057" t="str">
        <v/>
      </c>
      <c r="B1057" t="str">
        <v/>
      </c>
      <c r="C1057" t="str">
        <v/>
      </c>
    </row>
    <row r="1058" spans="1:3" x14ac:dyDescent="0.3">
      <c r="A1058" t="str">
        <v/>
      </c>
      <c r="B1058" t="str">
        <v/>
      </c>
      <c r="C1058" t="str">
        <v/>
      </c>
    </row>
    <row r="1059" spans="1:3" x14ac:dyDescent="0.3">
      <c r="A1059" t="str">
        <v/>
      </c>
      <c r="B1059" t="str">
        <v/>
      </c>
      <c r="C1059" t="str">
        <v/>
      </c>
    </row>
    <row r="1060" spans="1:3" x14ac:dyDescent="0.3">
      <c r="A1060" t="str">
        <v/>
      </c>
      <c r="B1060" t="str">
        <v/>
      </c>
      <c r="C1060" t="str">
        <v/>
      </c>
    </row>
    <row r="1061" spans="1:3" x14ac:dyDescent="0.3">
      <c r="A1061" t="str">
        <v/>
      </c>
      <c r="B1061" t="str">
        <v/>
      </c>
      <c r="C1061" t="str">
        <v/>
      </c>
    </row>
    <row r="1062" spans="1:3" x14ac:dyDescent="0.3">
      <c r="A1062" t="str">
        <v/>
      </c>
      <c r="B1062" t="str">
        <v/>
      </c>
      <c r="C1062" t="str">
        <v/>
      </c>
    </row>
    <row r="1063" spans="1:3" x14ac:dyDescent="0.3">
      <c r="A1063" t="str">
        <v/>
      </c>
      <c r="B1063" t="str">
        <v/>
      </c>
      <c r="C1063" t="str">
        <v/>
      </c>
    </row>
    <row r="1064" spans="1:3" x14ac:dyDescent="0.3">
      <c r="A1064" t="str">
        <v/>
      </c>
      <c r="B1064" t="str">
        <v/>
      </c>
      <c r="C1064" t="str">
        <v/>
      </c>
    </row>
    <row r="1065" spans="1:3" x14ac:dyDescent="0.3">
      <c r="A1065" t="str">
        <v/>
      </c>
      <c r="B1065" t="str">
        <v/>
      </c>
      <c r="C1065" t="str">
        <v/>
      </c>
    </row>
    <row r="1066" spans="1:3" x14ac:dyDescent="0.3">
      <c r="A1066" t="str">
        <v/>
      </c>
      <c r="B1066" t="str">
        <v/>
      </c>
      <c r="C1066" t="str">
        <v/>
      </c>
    </row>
    <row r="1067" spans="1:3" x14ac:dyDescent="0.3">
      <c r="A1067" t="str">
        <v/>
      </c>
      <c r="B1067" t="str">
        <v/>
      </c>
      <c r="C1067" t="str">
        <v/>
      </c>
    </row>
    <row r="1068" spans="1:3" x14ac:dyDescent="0.3">
      <c r="A1068" t="str">
        <v/>
      </c>
      <c r="B1068" t="str">
        <v/>
      </c>
      <c r="C1068" t="str">
        <v/>
      </c>
    </row>
    <row r="1069" spans="1:3" x14ac:dyDescent="0.3">
      <c r="A1069" t="str">
        <v/>
      </c>
      <c r="B1069" t="str">
        <v/>
      </c>
      <c r="C1069" t="str">
        <v/>
      </c>
    </row>
    <row r="1070" spans="1:3" x14ac:dyDescent="0.3">
      <c r="A1070" t="str">
        <v/>
      </c>
      <c r="B1070" t="str">
        <v/>
      </c>
      <c r="C1070" t="str">
        <v/>
      </c>
    </row>
    <row r="1071" spans="1:3" x14ac:dyDescent="0.3">
      <c r="A1071" t="str">
        <v/>
      </c>
      <c r="B1071" t="str">
        <v/>
      </c>
      <c r="C1071" t="str">
        <v/>
      </c>
    </row>
    <row r="1072" spans="1:3" x14ac:dyDescent="0.3">
      <c r="A1072" t="str">
        <v/>
      </c>
      <c r="B1072" t="str">
        <v/>
      </c>
      <c r="C1072" t="str">
        <v/>
      </c>
    </row>
    <row r="1073" spans="1:3" x14ac:dyDescent="0.3">
      <c r="A1073" t="str">
        <v/>
      </c>
      <c r="B1073" t="str">
        <v/>
      </c>
      <c r="C1073" t="str">
        <v/>
      </c>
    </row>
    <row r="1074" spans="1:3" x14ac:dyDescent="0.3">
      <c r="A1074" t="str">
        <v/>
      </c>
      <c r="B1074" t="str">
        <v/>
      </c>
      <c r="C1074" t="str">
        <v/>
      </c>
    </row>
    <row r="1075" spans="1:3" x14ac:dyDescent="0.3">
      <c r="A1075" t="str">
        <v/>
      </c>
      <c r="B1075" t="str">
        <v/>
      </c>
      <c r="C1075" t="str">
        <v/>
      </c>
    </row>
    <row r="1076" spans="1:3" x14ac:dyDescent="0.3">
      <c r="A1076" t="str">
        <v/>
      </c>
      <c r="B1076" t="str">
        <v/>
      </c>
      <c r="C1076" t="str">
        <v/>
      </c>
    </row>
    <row r="1077" spans="1:3" x14ac:dyDescent="0.3">
      <c r="A1077" t="str">
        <v/>
      </c>
      <c r="B1077" t="str">
        <v/>
      </c>
      <c r="C1077" t="str">
        <v/>
      </c>
    </row>
    <row r="1078" spans="1:3" x14ac:dyDescent="0.3">
      <c r="A1078" t="str">
        <v/>
      </c>
      <c r="B1078" t="str">
        <v/>
      </c>
      <c r="C1078" t="str">
        <v/>
      </c>
    </row>
    <row r="1079" spans="1:3" x14ac:dyDescent="0.3">
      <c r="A1079" t="str">
        <v/>
      </c>
      <c r="B1079" t="str">
        <v/>
      </c>
      <c r="C1079" t="str">
        <v/>
      </c>
    </row>
    <row r="1080" spans="1:3" x14ac:dyDescent="0.3">
      <c r="A1080" t="str">
        <v/>
      </c>
      <c r="B1080" t="str">
        <v/>
      </c>
      <c r="C1080" t="str">
        <v/>
      </c>
    </row>
    <row r="1081" spans="1:3" x14ac:dyDescent="0.3">
      <c r="A1081" t="str">
        <v/>
      </c>
      <c r="B1081" t="str">
        <v/>
      </c>
      <c r="C1081" t="str">
        <v/>
      </c>
    </row>
    <row r="1082" spans="1:3" x14ac:dyDescent="0.3">
      <c r="A1082" t="str">
        <v/>
      </c>
      <c r="B1082" t="str">
        <v/>
      </c>
      <c r="C1082" t="str">
        <v/>
      </c>
    </row>
    <row r="1083" spans="1:3" x14ac:dyDescent="0.3">
      <c r="A1083" t="str">
        <v/>
      </c>
      <c r="B1083" t="str">
        <v/>
      </c>
      <c r="C1083" t="str">
        <v/>
      </c>
    </row>
    <row r="1084" spans="1:3" x14ac:dyDescent="0.3">
      <c r="A1084" t="str">
        <v/>
      </c>
      <c r="B1084" t="str">
        <v/>
      </c>
      <c r="C1084" t="str">
        <v/>
      </c>
    </row>
    <row r="1085" spans="1:3" x14ac:dyDescent="0.3">
      <c r="A1085" t="str">
        <v/>
      </c>
      <c r="B1085" t="str">
        <v/>
      </c>
      <c r="C1085" t="str">
        <v/>
      </c>
    </row>
    <row r="1086" spans="1:3" x14ac:dyDescent="0.3">
      <c r="A1086" t="str">
        <v/>
      </c>
      <c r="B1086" t="str">
        <v/>
      </c>
      <c r="C1086" t="str">
        <v/>
      </c>
    </row>
    <row r="1087" spans="1:3" x14ac:dyDescent="0.3">
      <c r="A1087" t="str">
        <v/>
      </c>
      <c r="B1087" t="str">
        <v/>
      </c>
      <c r="C1087" t="str">
        <v/>
      </c>
    </row>
    <row r="1088" spans="1:3" x14ac:dyDescent="0.3">
      <c r="A1088" t="str">
        <v/>
      </c>
      <c r="B1088" t="str">
        <v/>
      </c>
      <c r="C1088" t="str">
        <v/>
      </c>
    </row>
    <row r="1089" spans="1:3" x14ac:dyDescent="0.3">
      <c r="A1089" t="str">
        <v/>
      </c>
      <c r="B1089" t="str">
        <v/>
      </c>
      <c r="C1089" t="str">
        <v/>
      </c>
    </row>
    <row r="1090" spans="1:3" x14ac:dyDescent="0.3">
      <c r="A1090" t="str">
        <v/>
      </c>
      <c r="B1090" t="str">
        <v/>
      </c>
      <c r="C1090" t="str">
        <v/>
      </c>
    </row>
    <row r="1091" spans="1:3" x14ac:dyDescent="0.3">
      <c r="A1091" t="str">
        <v/>
      </c>
      <c r="B1091" t="str">
        <v/>
      </c>
      <c r="C1091" t="str">
        <v/>
      </c>
    </row>
    <row r="1092" spans="1:3" x14ac:dyDescent="0.3">
      <c r="A1092" t="str">
        <v/>
      </c>
      <c r="B1092" t="str">
        <v/>
      </c>
      <c r="C1092" t="str">
        <v/>
      </c>
    </row>
    <row r="1093" spans="1:3" x14ac:dyDescent="0.3">
      <c r="A1093" t="str">
        <v/>
      </c>
      <c r="B1093" t="str">
        <v/>
      </c>
      <c r="C1093" t="str">
        <v/>
      </c>
    </row>
    <row r="1094" spans="1:3" x14ac:dyDescent="0.3">
      <c r="A1094" t="str">
        <v/>
      </c>
      <c r="B1094" t="str">
        <v/>
      </c>
      <c r="C1094" t="str">
        <v/>
      </c>
    </row>
    <row r="1095" spans="1:3" x14ac:dyDescent="0.3">
      <c r="A1095" t="str">
        <v/>
      </c>
      <c r="B1095" t="str">
        <v/>
      </c>
      <c r="C1095" t="str">
        <v/>
      </c>
    </row>
    <row r="1096" spans="1:3" x14ac:dyDescent="0.3">
      <c r="A1096" t="str">
        <v/>
      </c>
      <c r="B1096" t="str">
        <v/>
      </c>
      <c r="C1096" t="str">
        <v/>
      </c>
    </row>
    <row r="1097" spans="1:3" x14ac:dyDescent="0.3">
      <c r="A1097" t="str">
        <v/>
      </c>
      <c r="B1097" t="str">
        <v/>
      </c>
      <c r="C1097" t="str">
        <v/>
      </c>
    </row>
    <row r="1098" spans="1:3" x14ac:dyDescent="0.3">
      <c r="A1098" t="str">
        <v/>
      </c>
      <c r="B1098" t="str">
        <v/>
      </c>
      <c r="C1098" t="str">
        <v/>
      </c>
    </row>
    <row r="1099" spans="1:3" x14ac:dyDescent="0.3">
      <c r="A1099" t="str">
        <v/>
      </c>
      <c r="B1099" t="str">
        <v/>
      </c>
      <c r="C1099" t="str">
        <v/>
      </c>
    </row>
    <row r="1100" spans="1:3" x14ac:dyDescent="0.3">
      <c r="A1100" t="str">
        <v/>
      </c>
      <c r="B1100" t="str">
        <v/>
      </c>
      <c r="C1100" t="str">
        <v/>
      </c>
    </row>
    <row r="1101" spans="1:3" x14ac:dyDescent="0.3">
      <c r="A1101" t="str">
        <v/>
      </c>
      <c r="B1101" t="str">
        <v/>
      </c>
      <c r="C1101" t="str">
        <v/>
      </c>
    </row>
    <row r="1102" spans="1:3" x14ac:dyDescent="0.3">
      <c r="A1102" t="str">
        <v/>
      </c>
      <c r="B1102" t="str">
        <v/>
      </c>
      <c r="C1102" t="str">
        <v/>
      </c>
    </row>
    <row r="1103" spans="1:3" x14ac:dyDescent="0.3">
      <c r="A1103" t="str">
        <v/>
      </c>
      <c r="B1103" t="str">
        <v/>
      </c>
      <c r="C1103" t="str">
        <v/>
      </c>
    </row>
    <row r="1104" spans="1:3" x14ac:dyDescent="0.3">
      <c r="A1104" t="str">
        <v/>
      </c>
      <c r="B1104" t="str">
        <v/>
      </c>
      <c r="C1104" t="str">
        <v/>
      </c>
    </row>
    <row r="1105" spans="1:3" x14ac:dyDescent="0.3">
      <c r="A1105" t="str">
        <v/>
      </c>
      <c r="B1105" t="str">
        <v/>
      </c>
      <c r="C1105" t="str">
        <v/>
      </c>
    </row>
    <row r="1106" spans="1:3" x14ac:dyDescent="0.3">
      <c r="A1106" t="str">
        <v/>
      </c>
      <c r="B1106" t="str">
        <v/>
      </c>
      <c r="C1106" t="str">
        <v/>
      </c>
    </row>
    <row r="1107" spans="1:3" x14ac:dyDescent="0.3">
      <c r="A1107" t="str">
        <v/>
      </c>
      <c r="B1107" t="str">
        <v/>
      </c>
      <c r="C1107" t="str">
        <v/>
      </c>
    </row>
    <row r="1108" spans="1:3" x14ac:dyDescent="0.3">
      <c r="A1108" t="str">
        <v/>
      </c>
      <c r="B1108" t="str">
        <v/>
      </c>
      <c r="C1108" t="str">
        <v/>
      </c>
    </row>
    <row r="1109" spans="1:3" x14ac:dyDescent="0.3">
      <c r="A1109" t="str">
        <v/>
      </c>
      <c r="B1109" t="str">
        <v/>
      </c>
      <c r="C1109" t="str">
        <v/>
      </c>
    </row>
    <row r="1110" spans="1:3" x14ac:dyDescent="0.3">
      <c r="A1110" t="str">
        <v/>
      </c>
      <c r="B1110" t="str">
        <v/>
      </c>
      <c r="C1110" t="str">
        <v/>
      </c>
    </row>
    <row r="1111" spans="1:3" x14ac:dyDescent="0.3">
      <c r="A1111" t="str">
        <v/>
      </c>
      <c r="B1111" t="str">
        <v/>
      </c>
      <c r="C1111" t="str">
        <v/>
      </c>
    </row>
    <row r="1112" spans="1:3" x14ac:dyDescent="0.3">
      <c r="A1112" t="str">
        <v/>
      </c>
      <c r="B1112" t="str">
        <v/>
      </c>
      <c r="C1112" t="str">
        <v/>
      </c>
    </row>
    <row r="1113" spans="1:3" x14ac:dyDescent="0.3">
      <c r="A1113" t="str">
        <v/>
      </c>
      <c r="B1113" t="str">
        <v/>
      </c>
      <c r="C1113" t="str">
        <v/>
      </c>
    </row>
    <row r="1114" spans="1:3" x14ac:dyDescent="0.3">
      <c r="A1114" t="str">
        <v/>
      </c>
      <c r="B1114" t="str">
        <v/>
      </c>
      <c r="C1114" t="str">
        <v/>
      </c>
    </row>
    <row r="1115" spans="1:3" x14ac:dyDescent="0.3">
      <c r="A1115" t="str">
        <v/>
      </c>
      <c r="B1115" t="str">
        <v/>
      </c>
      <c r="C1115" t="str">
        <v/>
      </c>
    </row>
    <row r="1116" spans="1:3" x14ac:dyDescent="0.3">
      <c r="A1116" t="str">
        <v/>
      </c>
      <c r="B1116" t="str">
        <v/>
      </c>
      <c r="C1116" t="str">
        <v/>
      </c>
    </row>
    <row r="1117" spans="1:3" x14ac:dyDescent="0.3">
      <c r="A1117" t="str">
        <v/>
      </c>
      <c r="B1117" t="str">
        <v/>
      </c>
      <c r="C1117" t="str">
        <v/>
      </c>
    </row>
    <row r="1118" spans="1:3" x14ac:dyDescent="0.3">
      <c r="A1118" t="str">
        <v/>
      </c>
      <c r="B1118" t="str">
        <v/>
      </c>
      <c r="C1118" t="str">
        <v/>
      </c>
    </row>
    <row r="1119" spans="1:3" x14ac:dyDescent="0.3">
      <c r="A1119" t="str">
        <v/>
      </c>
      <c r="B1119" t="str">
        <v/>
      </c>
      <c r="C1119" t="str">
        <v/>
      </c>
    </row>
    <row r="1120" spans="1:3" x14ac:dyDescent="0.3">
      <c r="A1120" t="str">
        <v/>
      </c>
      <c r="B1120" t="str">
        <v/>
      </c>
      <c r="C1120" t="str">
        <v/>
      </c>
    </row>
    <row r="1121" spans="1:3" x14ac:dyDescent="0.3">
      <c r="A1121" t="str">
        <v/>
      </c>
      <c r="B1121" t="str">
        <v/>
      </c>
      <c r="C1121" t="str">
        <v/>
      </c>
    </row>
    <row r="1122" spans="1:3" x14ac:dyDescent="0.3">
      <c r="A1122" t="str">
        <v/>
      </c>
      <c r="B1122" t="str">
        <v/>
      </c>
      <c r="C1122" t="str">
        <v/>
      </c>
    </row>
    <row r="1123" spans="1:3" x14ac:dyDescent="0.3">
      <c r="A1123" t="str">
        <v/>
      </c>
      <c r="B1123" t="str">
        <v/>
      </c>
      <c r="C1123" t="str">
        <v/>
      </c>
    </row>
    <row r="1124" spans="1:3" x14ac:dyDescent="0.3">
      <c r="A1124" t="str">
        <v/>
      </c>
      <c r="B1124" t="str">
        <v/>
      </c>
      <c r="C1124" t="str">
        <v/>
      </c>
    </row>
    <row r="1125" spans="1:3" x14ac:dyDescent="0.3">
      <c r="A1125" t="str">
        <v/>
      </c>
      <c r="B1125" t="str">
        <v/>
      </c>
      <c r="C1125" t="str">
        <v/>
      </c>
    </row>
    <row r="1126" spans="1:3" x14ac:dyDescent="0.3">
      <c r="A1126" t="str">
        <v/>
      </c>
      <c r="B1126" t="str">
        <v/>
      </c>
      <c r="C1126" t="str">
        <v/>
      </c>
    </row>
    <row r="1127" spans="1:3" x14ac:dyDescent="0.3">
      <c r="A1127" t="str">
        <v/>
      </c>
      <c r="B1127" t="str">
        <v/>
      </c>
      <c r="C1127" t="str">
        <v/>
      </c>
    </row>
    <row r="1128" spans="1:3" x14ac:dyDescent="0.3">
      <c r="A1128" t="str">
        <v/>
      </c>
      <c r="B1128" t="str">
        <v/>
      </c>
      <c r="C1128" t="str">
        <v/>
      </c>
    </row>
    <row r="1129" spans="1:3" x14ac:dyDescent="0.3">
      <c r="A1129" t="str">
        <v/>
      </c>
      <c r="B1129" t="str">
        <v/>
      </c>
      <c r="C1129" t="str">
        <v/>
      </c>
    </row>
    <row r="1130" spans="1:3" x14ac:dyDescent="0.3">
      <c r="A1130" t="str">
        <v/>
      </c>
      <c r="B1130" t="str">
        <v/>
      </c>
      <c r="C1130" t="str">
        <v/>
      </c>
    </row>
    <row r="1131" spans="1:3" x14ac:dyDescent="0.3">
      <c r="A1131" t="str">
        <v/>
      </c>
      <c r="B1131" t="str">
        <v/>
      </c>
      <c r="C1131" t="str">
        <v/>
      </c>
    </row>
    <row r="1132" spans="1:3" x14ac:dyDescent="0.3">
      <c r="A1132" t="str">
        <v/>
      </c>
      <c r="B1132" t="str">
        <v/>
      </c>
      <c r="C1132" t="str">
        <v/>
      </c>
    </row>
    <row r="1133" spans="1:3" x14ac:dyDescent="0.3">
      <c r="A1133" t="str">
        <v/>
      </c>
      <c r="B1133" t="str">
        <v/>
      </c>
      <c r="C1133" t="str">
        <v/>
      </c>
    </row>
    <row r="1134" spans="1:3" x14ac:dyDescent="0.3">
      <c r="A1134" t="str">
        <v/>
      </c>
      <c r="B1134" t="str">
        <v/>
      </c>
      <c r="C1134" t="str">
        <v/>
      </c>
    </row>
    <row r="1135" spans="1:3" x14ac:dyDescent="0.3">
      <c r="A1135" t="str">
        <v/>
      </c>
      <c r="B1135" t="str">
        <v/>
      </c>
      <c r="C1135" t="str">
        <v/>
      </c>
    </row>
    <row r="1136" spans="1:3" x14ac:dyDescent="0.3">
      <c r="A1136" t="str">
        <v/>
      </c>
      <c r="B1136" t="str">
        <v/>
      </c>
      <c r="C1136" t="str">
        <v/>
      </c>
    </row>
    <row r="1137" spans="1:3" x14ac:dyDescent="0.3">
      <c r="A1137" t="str">
        <v/>
      </c>
      <c r="B1137" t="str">
        <v/>
      </c>
      <c r="C1137" t="str">
        <v/>
      </c>
    </row>
    <row r="1138" spans="1:3" x14ac:dyDescent="0.3">
      <c r="A1138" t="str">
        <v/>
      </c>
      <c r="B1138" t="str">
        <v/>
      </c>
      <c r="C1138" t="str">
        <v/>
      </c>
    </row>
    <row r="1139" spans="1:3" x14ac:dyDescent="0.3">
      <c r="A1139" t="str">
        <v/>
      </c>
      <c r="B1139" t="str">
        <v/>
      </c>
      <c r="C1139" t="str">
        <v/>
      </c>
    </row>
    <row r="1140" spans="1:3" x14ac:dyDescent="0.3">
      <c r="A1140" t="str">
        <v/>
      </c>
      <c r="B1140" t="str">
        <v/>
      </c>
      <c r="C1140" t="str">
        <v/>
      </c>
    </row>
    <row r="1141" spans="1:3" x14ac:dyDescent="0.3">
      <c r="A1141" t="str">
        <v/>
      </c>
      <c r="B1141" t="str">
        <v/>
      </c>
      <c r="C1141" t="str">
        <v/>
      </c>
    </row>
    <row r="1142" spans="1:3" x14ac:dyDescent="0.3">
      <c r="A1142" t="str">
        <v/>
      </c>
      <c r="B1142" t="str">
        <v/>
      </c>
      <c r="C1142" t="str">
        <v/>
      </c>
    </row>
    <row r="1143" spans="1:3" x14ac:dyDescent="0.3">
      <c r="A1143" t="str">
        <v/>
      </c>
      <c r="B1143" t="str">
        <v/>
      </c>
      <c r="C1143" t="str">
        <v/>
      </c>
    </row>
    <row r="1144" spans="1:3" x14ac:dyDescent="0.3">
      <c r="A1144" t="str">
        <v/>
      </c>
      <c r="B1144" t="str">
        <v/>
      </c>
      <c r="C1144" t="str">
        <v/>
      </c>
    </row>
    <row r="1145" spans="1:3" x14ac:dyDescent="0.3">
      <c r="A1145" t="str">
        <v/>
      </c>
      <c r="B1145" t="str">
        <v/>
      </c>
      <c r="C1145" t="str">
        <v/>
      </c>
    </row>
    <row r="1146" spans="1:3" x14ac:dyDescent="0.3">
      <c r="A1146" t="str">
        <v/>
      </c>
      <c r="B1146" t="str">
        <v/>
      </c>
      <c r="C1146" t="str">
        <v/>
      </c>
    </row>
    <row r="1147" spans="1:3" x14ac:dyDescent="0.3">
      <c r="A1147" t="str">
        <v/>
      </c>
      <c r="B1147" t="str">
        <v/>
      </c>
      <c r="C1147" t="str">
        <v/>
      </c>
    </row>
    <row r="1148" spans="1:3" x14ac:dyDescent="0.3">
      <c r="A1148" t="str">
        <v/>
      </c>
      <c r="B1148" t="str">
        <v/>
      </c>
      <c r="C1148" t="str">
        <v/>
      </c>
    </row>
    <row r="1149" spans="1:3" x14ac:dyDescent="0.3">
      <c r="A1149" t="str">
        <v/>
      </c>
      <c r="B1149" t="str">
        <v/>
      </c>
      <c r="C1149" t="str">
        <v/>
      </c>
    </row>
    <row r="1150" spans="1:3" x14ac:dyDescent="0.3">
      <c r="A1150" t="str">
        <v/>
      </c>
      <c r="B1150" t="str">
        <v/>
      </c>
      <c r="C1150" t="str">
        <v/>
      </c>
    </row>
    <row r="1151" spans="1:3" x14ac:dyDescent="0.3">
      <c r="A1151" t="str">
        <v/>
      </c>
      <c r="B1151" t="str">
        <v/>
      </c>
      <c r="C1151" t="str">
        <v/>
      </c>
    </row>
    <row r="1152" spans="1:3" x14ac:dyDescent="0.3">
      <c r="A1152" t="str">
        <v/>
      </c>
      <c r="B1152" t="str">
        <v/>
      </c>
      <c r="C1152" t="str">
        <v/>
      </c>
    </row>
    <row r="1153" spans="1:3" x14ac:dyDescent="0.3">
      <c r="A1153" t="str">
        <v/>
      </c>
      <c r="B1153" t="str">
        <v/>
      </c>
      <c r="C1153" t="str">
        <v/>
      </c>
    </row>
    <row r="1154" spans="1:3" x14ac:dyDescent="0.3">
      <c r="A1154" t="str">
        <v/>
      </c>
      <c r="B1154" t="str">
        <v/>
      </c>
      <c r="C1154" t="str">
        <v/>
      </c>
    </row>
    <row r="1155" spans="1:3" x14ac:dyDescent="0.3">
      <c r="A1155" t="str">
        <v/>
      </c>
      <c r="B1155" t="str">
        <v/>
      </c>
      <c r="C1155" t="str">
        <v/>
      </c>
    </row>
    <row r="1156" spans="1:3" x14ac:dyDescent="0.3">
      <c r="A1156" t="str">
        <v/>
      </c>
      <c r="B1156" t="str">
        <v/>
      </c>
      <c r="C1156" t="str">
        <v/>
      </c>
    </row>
    <row r="1157" spans="1:3" x14ac:dyDescent="0.3">
      <c r="A1157" t="str">
        <v/>
      </c>
      <c r="B1157" t="str">
        <v/>
      </c>
      <c r="C1157" t="str">
        <v/>
      </c>
    </row>
    <row r="1158" spans="1:3" x14ac:dyDescent="0.3">
      <c r="A1158" t="str">
        <v/>
      </c>
      <c r="B1158" t="str">
        <v/>
      </c>
      <c r="C1158" t="str">
        <v/>
      </c>
    </row>
    <row r="1159" spans="1:3" x14ac:dyDescent="0.3">
      <c r="A1159" t="str">
        <v/>
      </c>
      <c r="B1159" t="str">
        <v/>
      </c>
      <c r="C1159" t="str">
        <v/>
      </c>
    </row>
    <row r="1160" spans="1:3" x14ac:dyDescent="0.3">
      <c r="A1160" t="str">
        <v/>
      </c>
      <c r="B1160" t="str">
        <v/>
      </c>
      <c r="C1160" t="str">
        <v/>
      </c>
    </row>
    <row r="1161" spans="1:3" x14ac:dyDescent="0.3">
      <c r="A1161" t="str">
        <v/>
      </c>
      <c r="B1161" t="str">
        <v/>
      </c>
      <c r="C1161" t="str">
        <v/>
      </c>
    </row>
    <row r="1162" spans="1:3" x14ac:dyDescent="0.3">
      <c r="A1162" t="str">
        <v/>
      </c>
      <c r="B1162" t="str">
        <v/>
      </c>
      <c r="C1162" t="str">
        <v/>
      </c>
    </row>
    <row r="1163" spans="1:3" x14ac:dyDescent="0.3">
      <c r="A1163" t="str">
        <v/>
      </c>
      <c r="B1163" t="str">
        <v/>
      </c>
      <c r="C1163" t="str">
        <v/>
      </c>
    </row>
    <row r="1164" spans="1:3" x14ac:dyDescent="0.3">
      <c r="A1164" t="str">
        <v/>
      </c>
      <c r="B1164" t="str">
        <v/>
      </c>
      <c r="C1164" t="str">
        <v/>
      </c>
    </row>
    <row r="1165" spans="1:3" x14ac:dyDescent="0.3">
      <c r="A1165" t="str">
        <v/>
      </c>
      <c r="B1165" t="str">
        <v/>
      </c>
      <c r="C1165" t="str">
        <v/>
      </c>
    </row>
    <row r="1166" spans="1:3" x14ac:dyDescent="0.3">
      <c r="A1166" t="str">
        <v/>
      </c>
      <c r="B1166" t="str">
        <v/>
      </c>
      <c r="C1166" t="str">
        <v/>
      </c>
    </row>
    <row r="1167" spans="1:3" x14ac:dyDescent="0.3">
      <c r="A1167" t="str">
        <v/>
      </c>
      <c r="B1167" t="str">
        <v/>
      </c>
      <c r="C1167" t="str">
        <v/>
      </c>
    </row>
    <row r="1168" spans="1:3" x14ac:dyDescent="0.3">
      <c r="A1168" t="str">
        <v/>
      </c>
      <c r="B1168" t="str">
        <v/>
      </c>
      <c r="C1168" t="str">
        <v/>
      </c>
    </row>
    <row r="1169" spans="1:3" x14ac:dyDescent="0.3">
      <c r="A1169" t="str">
        <v/>
      </c>
      <c r="B1169" t="str">
        <v/>
      </c>
      <c r="C1169" t="str">
        <v/>
      </c>
    </row>
    <row r="1170" spans="1:3" x14ac:dyDescent="0.3">
      <c r="A1170" t="str">
        <v/>
      </c>
      <c r="B1170" t="str">
        <v/>
      </c>
      <c r="C1170" t="str">
        <v/>
      </c>
    </row>
    <row r="1171" spans="1:3" x14ac:dyDescent="0.3">
      <c r="A1171" t="str">
        <v/>
      </c>
      <c r="B1171" t="str">
        <v/>
      </c>
      <c r="C1171" t="str">
        <v/>
      </c>
    </row>
    <row r="1172" spans="1:3" x14ac:dyDescent="0.3">
      <c r="A1172" t="str">
        <v/>
      </c>
      <c r="B1172" t="str">
        <v/>
      </c>
      <c r="C1172" t="str">
        <v/>
      </c>
    </row>
    <row r="1173" spans="1:3" x14ac:dyDescent="0.3">
      <c r="A1173" t="str">
        <v/>
      </c>
      <c r="B1173" t="str">
        <v/>
      </c>
      <c r="C1173" t="str">
        <v/>
      </c>
    </row>
    <row r="1174" spans="1:3" x14ac:dyDescent="0.3">
      <c r="A1174" t="str">
        <v/>
      </c>
      <c r="B1174" t="str">
        <v/>
      </c>
      <c r="C1174" t="str">
        <v/>
      </c>
    </row>
    <row r="1175" spans="1:3" x14ac:dyDescent="0.3">
      <c r="A1175" t="str">
        <v/>
      </c>
      <c r="B1175" t="str">
        <v/>
      </c>
      <c r="C1175" t="str">
        <v/>
      </c>
    </row>
    <row r="1176" spans="1:3" x14ac:dyDescent="0.3">
      <c r="A1176" t="str">
        <v/>
      </c>
      <c r="B1176" t="str">
        <v/>
      </c>
      <c r="C1176" t="str">
        <v/>
      </c>
    </row>
    <row r="1177" spans="1:3" x14ac:dyDescent="0.3">
      <c r="A1177" t="str">
        <v/>
      </c>
      <c r="B1177" t="str">
        <v/>
      </c>
      <c r="C1177" t="str">
        <v/>
      </c>
    </row>
    <row r="1178" spans="1:3" x14ac:dyDescent="0.3">
      <c r="A1178" t="str">
        <v/>
      </c>
      <c r="B1178" t="str">
        <v/>
      </c>
      <c r="C1178" t="str">
        <v/>
      </c>
    </row>
    <row r="1179" spans="1:3" x14ac:dyDescent="0.3">
      <c r="A1179" t="str">
        <v/>
      </c>
      <c r="B1179" t="str">
        <v/>
      </c>
      <c r="C1179" t="str">
        <v/>
      </c>
    </row>
    <row r="1180" spans="1:3" x14ac:dyDescent="0.3">
      <c r="A1180" t="str">
        <v/>
      </c>
      <c r="B1180" t="str">
        <v/>
      </c>
      <c r="C1180" t="str">
        <v/>
      </c>
    </row>
    <row r="1181" spans="1:3" x14ac:dyDescent="0.3">
      <c r="A1181" t="str">
        <v/>
      </c>
      <c r="B1181" t="str">
        <v/>
      </c>
      <c r="C1181" t="str">
        <v/>
      </c>
    </row>
    <row r="1182" spans="1:3" x14ac:dyDescent="0.3">
      <c r="A1182" t="str">
        <v/>
      </c>
      <c r="B1182" t="str">
        <v/>
      </c>
      <c r="C1182" t="str">
        <v/>
      </c>
    </row>
    <row r="1183" spans="1:3" x14ac:dyDescent="0.3">
      <c r="A1183" t="str">
        <v/>
      </c>
      <c r="B1183" t="str">
        <v/>
      </c>
      <c r="C1183" t="str">
        <v/>
      </c>
    </row>
    <row r="1184" spans="1:3" x14ac:dyDescent="0.3">
      <c r="A1184" t="str">
        <v/>
      </c>
      <c r="B1184" t="str">
        <v/>
      </c>
      <c r="C1184" t="str">
        <v/>
      </c>
    </row>
    <row r="1185" spans="1:3" x14ac:dyDescent="0.3">
      <c r="A1185" t="str">
        <v/>
      </c>
      <c r="B1185" t="str">
        <v/>
      </c>
      <c r="C1185" t="str">
        <v/>
      </c>
    </row>
    <row r="1186" spans="1:3" x14ac:dyDescent="0.3">
      <c r="A1186" t="str">
        <v/>
      </c>
      <c r="B1186" t="str">
        <v/>
      </c>
      <c r="C1186" t="str">
        <v/>
      </c>
    </row>
    <row r="1187" spans="1:3" x14ac:dyDescent="0.3">
      <c r="A1187" t="str">
        <v/>
      </c>
      <c r="B1187" t="str">
        <v/>
      </c>
      <c r="C1187" t="str">
        <v/>
      </c>
    </row>
    <row r="1188" spans="1:3" x14ac:dyDescent="0.3">
      <c r="A1188" t="str">
        <v/>
      </c>
      <c r="B1188" t="str">
        <v/>
      </c>
      <c r="C1188" t="str">
        <v/>
      </c>
    </row>
    <row r="1189" spans="1:3" x14ac:dyDescent="0.3">
      <c r="A1189" t="str">
        <v/>
      </c>
      <c r="B1189" t="str">
        <v/>
      </c>
      <c r="C1189" t="str">
        <v/>
      </c>
    </row>
    <row r="1190" spans="1:3" x14ac:dyDescent="0.3">
      <c r="A1190" t="str">
        <v/>
      </c>
      <c r="B1190" t="str">
        <v/>
      </c>
      <c r="C1190" t="str">
        <v/>
      </c>
    </row>
    <row r="1191" spans="1:3" x14ac:dyDescent="0.3">
      <c r="A1191" t="str">
        <v/>
      </c>
      <c r="B1191" t="str">
        <v/>
      </c>
      <c r="C1191" t="str">
        <v/>
      </c>
    </row>
    <row r="1192" spans="1:3" x14ac:dyDescent="0.3">
      <c r="A1192" t="str">
        <v/>
      </c>
      <c r="B1192" t="str">
        <v/>
      </c>
      <c r="C1192" t="str">
        <v/>
      </c>
    </row>
    <row r="1193" spans="1:3" x14ac:dyDescent="0.3">
      <c r="A1193" t="str">
        <v/>
      </c>
      <c r="B1193" t="str">
        <v/>
      </c>
      <c r="C1193" t="str">
        <v/>
      </c>
    </row>
    <row r="1194" spans="1:3" x14ac:dyDescent="0.3">
      <c r="A1194" t="str">
        <v/>
      </c>
      <c r="B1194" t="str">
        <v/>
      </c>
      <c r="C1194" t="str">
        <v/>
      </c>
    </row>
    <row r="1195" spans="1:3" x14ac:dyDescent="0.3">
      <c r="A1195" t="str">
        <v/>
      </c>
      <c r="B1195" t="str">
        <v/>
      </c>
      <c r="C1195" t="str">
        <v/>
      </c>
    </row>
    <row r="1196" spans="1:3" x14ac:dyDescent="0.3">
      <c r="A1196" t="str">
        <v/>
      </c>
      <c r="B1196" t="str">
        <v/>
      </c>
      <c r="C1196" t="str">
        <v/>
      </c>
    </row>
    <row r="1197" spans="1:3" x14ac:dyDescent="0.3">
      <c r="A1197" t="str">
        <v/>
      </c>
      <c r="B1197" t="str">
        <v/>
      </c>
      <c r="C1197" t="str">
        <v/>
      </c>
    </row>
    <row r="1198" spans="1:3" x14ac:dyDescent="0.3">
      <c r="A1198" t="str">
        <v/>
      </c>
      <c r="B1198" t="str">
        <v/>
      </c>
      <c r="C1198" t="str">
        <v/>
      </c>
    </row>
    <row r="1199" spans="1:3" x14ac:dyDescent="0.3">
      <c r="A1199" t="str">
        <v/>
      </c>
      <c r="B1199" t="str">
        <v/>
      </c>
      <c r="C1199" t="str">
        <v/>
      </c>
    </row>
    <row r="1200" spans="1:3" x14ac:dyDescent="0.3">
      <c r="A1200" t="str">
        <v/>
      </c>
      <c r="B1200" t="str">
        <v/>
      </c>
      <c r="C1200" t="str">
        <v/>
      </c>
    </row>
    <row r="1201" spans="1:3" x14ac:dyDescent="0.3">
      <c r="A1201" t="str">
        <v/>
      </c>
      <c r="B1201" t="str">
        <v/>
      </c>
      <c r="C1201" t="str">
        <v/>
      </c>
    </row>
    <row r="1202" spans="1:3" x14ac:dyDescent="0.3">
      <c r="A1202" t="str">
        <v/>
      </c>
      <c r="B1202" t="str">
        <v/>
      </c>
      <c r="C1202" t="str">
        <v/>
      </c>
    </row>
    <row r="1203" spans="1:3" x14ac:dyDescent="0.3">
      <c r="A1203" t="str">
        <v/>
      </c>
      <c r="B1203" t="str">
        <v/>
      </c>
      <c r="C1203" t="str">
        <v/>
      </c>
    </row>
    <row r="1204" spans="1:3" x14ac:dyDescent="0.3">
      <c r="A1204" t="str">
        <v/>
      </c>
      <c r="B1204" t="str">
        <v/>
      </c>
      <c r="C1204" t="str">
        <v/>
      </c>
    </row>
    <row r="1205" spans="1:3" x14ac:dyDescent="0.3">
      <c r="A1205" t="str">
        <v/>
      </c>
      <c r="B1205" t="str">
        <v/>
      </c>
      <c r="C1205" t="str">
        <v/>
      </c>
    </row>
    <row r="1206" spans="1:3" x14ac:dyDescent="0.3">
      <c r="A1206" t="str">
        <v/>
      </c>
      <c r="B1206" t="str">
        <v/>
      </c>
      <c r="C1206" t="str">
        <v/>
      </c>
    </row>
    <row r="1207" spans="1:3" x14ac:dyDescent="0.3">
      <c r="A1207" t="str">
        <v/>
      </c>
      <c r="B1207" t="str">
        <v/>
      </c>
      <c r="C1207" t="str">
        <v/>
      </c>
    </row>
    <row r="1208" spans="1:3" x14ac:dyDescent="0.3">
      <c r="A1208" t="str">
        <v/>
      </c>
      <c r="B1208" t="str">
        <v/>
      </c>
      <c r="C1208" t="str">
        <v/>
      </c>
    </row>
    <row r="1209" spans="1:3" x14ac:dyDescent="0.3">
      <c r="A1209" t="str">
        <v/>
      </c>
      <c r="B1209" t="str">
        <v/>
      </c>
      <c r="C1209" t="str">
        <v/>
      </c>
    </row>
    <row r="1210" spans="1:3" x14ac:dyDescent="0.3">
      <c r="A1210" t="str">
        <v/>
      </c>
      <c r="B1210" t="str">
        <v/>
      </c>
      <c r="C1210" t="str">
        <v/>
      </c>
    </row>
    <row r="1211" spans="1:3" x14ac:dyDescent="0.3">
      <c r="A1211" t="str">
        <v/>
      </c>
      <c r="B1211" t="str">
        <v/>
      </c>
      <c r="C1211" t="str">
        <v/>
      </c>
    </row>
    <row r="1212" spans="1:3" x14ac:dyDescent="0.3">
      <c r="A1212" t="str">
        <v/>
      </c>
      <c r="B1212" t="str">
        <v/>
      </c>
      <c r="C1212" t="str">
        <v/>
      </c>
    </row>
    <row r="1213" spans="1:3" x14ac:dyDescent="0.3">
      <c r="A1213" t="str">
        <v/>
      </c>
      <c r="B1213" t="str">
        <v/>
      </c>
      <c r="C1213" t="str">
        <v/>
      </c>
    </row>
    <row r="1214" spans="1:3" x14ac:dyDescent="0.3">
      <c r="A1214" t="str">
        <v/>
      </c>
      <c r="B1214" t="str">
        <v/>
      </c>
      <c r="C1214" t="str">
        <v/>
      </c>
    </row>
    <row r="1215" spans="1:3" x14ac:dyDescent="0.3">
      <c r="A1215" t="str">
        <v/>
      </c>
      <c r="B1215" t="str">
        <v/>
      </c>
      <c r="C1215" t="str">
        <v/>
      </c>
    </row>
    <row r="1216" spans="1:3" x14ac:dyDescent="0.3">
      <c r="A1216" t="str">
        <v/>
      </c>
      <c r="B1216" t="str">
        <v/>
      </c>
      <c r="C1216" t="str">
        <v/>
      </c>
    </row>
    <row r="1217" spans="1:3" x14ac:dyDescent="0.3">
      <c r="A1217" t="str">
        <v/>
      </c>
      <c r="B1217" t="str">
        <v/>
      </c>
      <c r="C1217" t="str">
        <v/>
      </c>
    </row>
    <row r="1218" spans="1:3" x14ac:dyDescent="0.3">
      <c r="A1218" t="str">
        <v/>
      </c>
      <c r="B1218" t="str">
        <v/>
      </c>
      <c r="C1218" t="str">
        <v/>
      </c>
    </row>
    <row r="1219" spans="1:3" x14ac:dyDescent="0.3">
      <c r="A1219" t="str">
        <v/>
      </c>
      <c r="B1219" t="str">
        <v/>
      </c>
      <c r="C1219" t="str">
        <v/>
      </c>
    </row>
    <row r="1220" spans="1:3" x14ac:dyDescent="0.3">
      <c r="A1220" t="str">
        <v/>
      </c>
      <c r="B1220" t="str">
        <v/>
      </c>
      <c r="C1220" t="str">
        <v/>
      </c>
    </row>
    <row r="1221" spans="1:3" x14ac:dyDescent="0.3">
      <c r="A1221" t="str">
        <v/>
      </c>
      <c r="B1221" t="str">
        <v/>
      </c>
      <c r="C1221" t="str">
        <v/>
      </c>
    </row>
    <row r="1222" spans="1:3" x14ac:dyDescent="0.3">
      <c r="A1222" t="str">
        <v/>
      </c>
      <c r="B1222" t="str">
        <v/>
      </c>
      <c r="C1222" t="str">
        <v/>
      </c>
    </row>
    <row r="1223" spans="1:3" x14ac:dyDescent="0.3">
      <c r="A1223" t="str">
        <v/>
      </c>
      <c r="B1223" t="str">
        <v/>
      </c>
      <c r="C1223" t="str">
        <v/>
      </c>
    </row>
    <row r="1224" spans="1:3" x14ac:dyDescent="0.3">
      <c r="A1224" t="str">
        <v/>
      </c>
      <c r="B1224" t="str">
        <v/>
      </c>
      <c r="C1224" t="str">
        <v/>
      </c>
    </row>
    <row r="1225" spans="1:3" x14ac:dyDescent="0.3">
      <c r="A1225" t="str">
        <v/>
      </c>
      <c r="B1225" t="str">
        <v/>
      </c>
      <c r="C1225" t="str">
        <v/>
      </c>
    </row>
    <row r="1226" spans="1:3" x14ac:dyDescent="0.3">
      <c r="A1226" t="str">
        <v/>
      </c>
      <c r="B1226" t="str">
        <v/>
      </c>
      <c r="C1226" t="str">
        <v/>
      </c>
    </row>
    <row r="1227" spans="1:3" x14ac:dyDescent="0.3">
      <c r="A1227" t="str">
        <v/>
      </c>
      <c r="B1227" t="str">
        <v/>
      </c>
      <c r="C1227" t="str">
        <v/>
      </c>
    </row>
    <row r="1228" spans="1:3" x14ac:dyDescent="0.3">
      <c r="A1228" t="str">
        <v/>
      </c>
      <c r="B1228" t="str">
        <v/>
      </c>
      <c r="C1228" t="str">
        <v/>
      </c>
    </row>
    <row r="1229" spans="1:3" x14ac:dyDescent="0.3">
      <c r="A1229" t="str">
        <v/>
      </c>
      <c r="B1229" t="str">
        <v/>
      </c>
      <c r="C1229" t="str">
        <v/>
      </c>
    </row>
    <row r="1230" spans="1:3" x14ac:dyDescent="0.3">
      <c r="A1230" t="str">
        <v/>
      </c>
      <c r="B1230" t="str">
        <v/>
      </c>
      <c r="C1230" t="str">
        <v/>
      </c>
    </row>
    <row r="1231" spans="1:3" x14ac:dyDescent="0.3">
      <c r="A1231" t="str">
        <v/>
      </c>
      <c r="B1231" t="str">
        <v/>
      </c>
      <c r="C1231" t="str">
        <v/>
      </c>
    </row>
    <row r="1232" spans="1:3" x14ac:dyDescent="0.3">
      <c r="A1232" t="str">
        <v/>
      </c>
      <c r="B1232" t="str">
        <v/>
      </c>
      <c r="C1232" t="str">
        <v/>
      </c>
    </row>
    <row r="1233" spans="1:3" x14ac:dyDescent="0.3">
      <c r="A1233" t="str">
        <v/>
      </c>
      <c r="B1233" t="str">
        <v/>
      </c>
      <c r="C1233" t="str">
        <v/>
      </c>
    </row>
    <row r="1234" spans="1:3" x14ac:dyDescent="0.3">
      <c r="A1234" t="str">
        <v/>
      </c>
      <c r="B1234" t="str">
        <v/>
      </c>
      <c r="C1234" t="str">
        <v/>
      </c>
    </row>
    <row r="1235" spans="1:3" x14ac:dyDescent="0.3">
      <c r="A1235" t="str">
        <v/>
      </c>
      <c r="B1235" t="str">
        <v/>
      </c>
      <c r="C1235" t="str">
        <v/>
      </c>
    </row>
    <row r="1236" spans="1:3" x14ac:dyDescent="0.3">
      <c r="A1236" t="str">
        <v/>
      </c>
      <c r="B1236" t="str">
        <v/>
      </c>
      <c r="C1236" t="str">
        <v/>
      </c>
    </row>
    <row r="1237" spans="1:3" x14ac:dyDescent="0.3">
      <c r="A1237" t="str">
        <v/>
      </c>
      <c r="B1237" t="str">
        <v/>
      </c>
      <c r="C1237" t="str">
        <v/>
      </c>
    </row>
    <row r="1238" spans="1:3" x14ac:dyDescent="0.3">
      <c r="A1238" t="str">
        <v/>
      </c>
      <c r="B1238" t="str">
        <v/>
      </c>
      <c r="C1238" t="str">
        <v/>
      </c>
    </row>
    <row r="1239" spans="1:3" x14ac:dyDescent="0.3">
      <c r="A1239" t="str">
        <v/>
      </c>
      <c r="B1239" t="str">
        <v/>
      </c>
      <c r="C1239" t="str">
        <v/>
      </c>
    </row>
    <row r="1240" spans="1:3" x14ac:dyDescent="0.3">
      <c r="A1240" t="str">
        <v/>
      </c>
      <c r="B1240" t="str">
        <v/>
      </c>
      <c r="C1240" t="str">
        <v/>
      </c>
    </row>
    <row r="1241" spans="1:3" x14ac:dyDescent="0.3">
      <c r="A1241" t="str">
        <v/>
      </c>
      <c r="B1241" t="str">
        <v/>
      </c>
      <c r="C1241" t="str">
        <v/>
      </c>
    </row>
    <row r="1242" spans="1:3" x14ac:dyDescent="0.3">
      <c r="A1242" t="str">
        <v/>
      </c>
      <c r="B1242" t="str">
        <v/>
      </c>
      <c r="C1242" t="str">
        <v/>
      </c>
    </row>
    <row r="1243" spans="1:3" x14ac:dyDescent="0.3">
      <c r="A1243" t="str">
        <v/>
      </c>
      <c r="B1243" t="str">
        <v/>
      </c>
      <c r="C1243" t="str">
        <v/>
      </c>
    </row>
    <row r="1244" spans="1:3" x14ac:dyDescent="0.3">
      <c r="A1244" t="str">
        <v/>
      </c>
      <c r="B1244" t="str">
        <v/>
      </c>
      <c r="C1244" t="str">
        <v/>
      </c>
    </row>
    <row r="1245" spans="1:3" x14ac:dyDescent="0.3">
      <c r="A1245" t="str">
        <v/>
      </c>
      <c r="B1245" t="str">
        <v/>
      </c>
      <c r="C1245" t="str">
        <v/>
      </c>
    </row>
    <row r="1246" spans="1:3" x14ac:dyDescent="0.3">
      <c r="A1246" t="str">
        <v/>
      </c>
      <c r="B1246" t="str">
        <v/>
      </c>
      <c r="C1246" t="str">
        <v/>
      </c>
    </row>
    <row r="1247" spans="1:3" x14ac:dyDescent="0.3">
      <c r="A1247" t="str">
        <v/>
      </c>
      <c r="B1247" t="str">
        <v/>
      </c>
      <c r="C1247" t="str">
        <v/>
      </c>
    </row>
    <row r="1248" spans="1:3" x14ac:dyDescent="0.3">
      <c r="A1248" t="str">
        <v/>
      </c>
      <c r="B1248" t="str">
        <v/>
      </c>
      <c r="C1248" t="str">
        <v/>
      </c>
    </row>
    <row r="1249" spans="1:3" x14ac:dyDescent="0.3">
      <c r="A1249" t="str">
        <v/>
      </c>
      <c r="B1249" t="str">
        <v/>
      </c>
      <c r="C1249" t="str">
        <v/>
      </c>
    </row>
    <row r="1250" spans="1:3" x14ac:dyDescent="0.3">
      <c r="A1250" t="str">
        <v/>
      </c>
      <c r="B1250" t="str">
        <v/>
      </c>
      <c r="C1250" t="str">
        <v/>
      </c>
    </row>
    <row r="1251" spans="1:3" x14ac:dyDescent="0.3">
      <c r="A1251" t="str">
        <v/>
      </c>
      <c r="B1251" t="str">
        <v/>
      </c>
      <c r="C1251" t="str">
        <v/>
      </c>
    </row>
    <row r="1252" spans="1:3" x14ac:dyDescent="0.3">
      <c r="A1252" t="str">
        <v/>
      </c>
      <c r="B1252" t="str">
        <v/>
      </c>
      <c r="C1252" t="str">
        <v/>
      </c>
    </row>
    <row r="1253" spans="1:3" x14ac:dyDescent="0.3">
      <c r="A1253" t="str">
        <v/>
      </c>
      <c r="B1253" t="str">
        <v/>
      </c>
      <c r="C1253" t="str">
        <v/>
      </c>
    </row>
    <row r="1254" spans="1:3" x14ac:dyDescent="0.3">
      <c r="A1254" t="str">
        <v/>
      </c>
      <c r="B1254" t="str">
        <v/>
      </c>
      <c r="C1254" t="str">
        <v/>
      </c>
    </row>
    <row r="1255" spans="1:3" x14ac:dyDescent="0.3">
      <c r="A1255" t="str">
        <v/>
      </c>
      <c r="B1255" t="str">
        <v/>
      </c>
      <c r="C1255" t="str">
        <v/>
      </c>
    </row>
    <row r="1256" spans="1:3" x14ac:dyDescent="0.3">
      <c r="A1256" t="str">
        <v/>
      </c>
      <c r="B1256" t="str">
        <v/>
      </c>
      <c r="C1256" t="str">
        <v/>
      </c>
    </row>
    <row r="1257" spans="1:3" x14ac:dyDescent="0.3">
      <c r="A1257" t="str">
        <v/>
      </c>
      <c r="B1257" t="str">
        <v/>
      </c>
      <c r="C1257" t="str">
        <v/>
      </c>
    </row>
    <row r="1258" spans="1:3" x14ac:dyDescent="0.3">
      <c r="A1258" t="str">
        <v/>
      </c>
      <c r="B1258" t="str">
        <v/>
      </c>
      <c r="C1258" t="str">
        <v/>
      </c>
    </row>
    <row r="1259" spans="1:3" x14ac:dyDescent="0.3">
      <c r="A1259" t="str">
        <v/>
      </c>
      <c r="B1259" t="str">
        <v/>
      </c>
      <c r="C1259" t="str">
        <v/>
      </c>
    </row>
    <row r="1260" spans="1:3" x14ac:dyDescent="0.3">
      <c r="A1260" t="str">
        <v/>
      </c>
      <c r="B1260" t="str">
        <v/>
      </c>
      <c r="C1260" t="str">
        <v/>
      </c>
    </row>
    <row r="1261" spans="1:3" x14ac:dyDescent="0.3">
      <c r="A1261" t="str">
        <v/>
      </c>
      <c r="B1261" t="str">
        <v/>
      </c>
      <c r="C1261" t="str">
        <v/>
      </c>
    </row>
    <row r="1262" spans="1:3" x14ac:dyDescent="0.3">
      <c r="A1262" t="str">
        <v/>
      </c>
      <c r="B1262" t="str">
        <v/>
      </c>
      <c r="C1262" t="str">
        <v/>
      </c>
    </row>
    <row r="1263" spans="1:3" x14ac:dyDescent="0.3">
      <c r="A1263" t="str">
        <v/>
      </c>
      <c r="B1263" t="str">
        <v/>
      </c>
      <c r="C1263" t="str">
        <v/>
      </c>
    </row>
    <row r="1264" spans="1:3" x14ac:dyDescent="0.3">
      <c r="A1264" t="str">
        <v/>
      </c>
      <c r="B1264" t="str">
        <v/>
      </c>
      <c r="C1264" t="str">
        <v/>
      </c>
    </row>
    <row r="1265" spans="1:3" x14ac:dyDescent="0.3">
      <c r="A1265" t="str">
        <v/>
      </c>
      <c r="B1265" t="str">
        <v/>
      </c>
      <c r="C1265" t="str">
        <v/>
      </c>
    </row>
    <row r="1266" spans="1:3" x14ac:dyDescent="0.3">
      <c r="A1266" t="str">
        <v/>
      </c>
      <c r="B1266" t="str">
        <v/>
      </c>
      <c r="C1266" t="str">
        <v/>
      </c>
    </row>
    <row r="1267" spans="1:3" x14ac:dyDescent="0.3">
      <c r="A1267" t="str">
        <v/>
      </c>
      <c r="B1267" t="str">
        <v/>
      </c>
      <c r="C1267" t="str">
        <v/>
      </c>
    </row>
    <row r="1268" spans="1:3" x14ac:dyDescent="0.3">
      <c r="A1268" t="str">
        <v/>
      </c>
      <c r="B1268" t="str">
        <v/>
      </c>
      <c r="C1268" t="str">
        <v/>
      </c>
    </row>
    <row r="1269" spans="1:3" x14ac:dyDescent="0.3">
      <c r="A1269" t="str">
        <v/>
      </c>
      <c r="B1269" t="str">
        <v/>
      </c>
      <c r="C1269" t="str">
        <v/>
      </c>
    </row>
    <row r="1270" spans="1:3" x14ac:dyDescent="0.3">
      <c r="A1270" t="str">
        <v/>
      </c>
      <c r="B1270" t="str">
        <v/>
      </c>
      <c r="C1270" t="str">
        <v/>
      </c>
    </row>
    <row r="1271" spans="1:3" x14ac:dyDescent="0.3">
      <c r="A1271" t="str">
        <v/>
      </c>
      <c r="B1271" t="str">
        <v/>
      </c>
      <c r="C1271" t="str">
        <v/>
      </c>
    </row>
    <row r="1272" spans="1:3" x14ac:dyDescent="0.3">
      <c r="A1272" t="str">
        <v/>
      </c>
      <c r="B1272" t="str">
        <v/>
      </c>
      <c r="C1272" t="str">
        <v/>
      </c>
    </row>
    <row r="1273" spans="1:3" x14ac:dyDescent="0.3">
      <c r="A1273" t="str">
        <v/>
      </c>
      <c r="B1273" t="str">
        <v/>
      </c>
      <c r="C1273" t="str">
        <v/>
      </c>
    </row>
    <row r="1274" spans="1:3" x14ac:dyDescent="0.3">
      <c r="A1274" t="str">
        <v/>
      </c>
      <c r="B1274" t="str">
        <v/>
      </c>
      <c r="C1274" t="str">
        <v/>
      </c>
    </row>
    <row r="1275" spans="1:3" x14ac:dyDescent="0.3">
      <c r="A1275" t="str">
        <v/>
      </c>
      <c r="B1275" t="str">
        <v/>
      </c>
      <c r="C1275" t="str">
        <v/>
      </c>
    </row>
    <row r="1276" spans="1:3" x14ac:dyDescent="0.3">
      <c r="A1276" t="str">
        <v/>
      </c>
      <c r="B1276" t="str">
        <v/>
      </c>
      <c r="C1276" t="str">
        <v/>
      </c>
    </row>
    <row r="1277" spans="1:3" x14ac:dyDescent="0.3">
      <c r="A1277" t="str">
        <v/>
      </c>
      <c r="B1277" t="str">
        <v/>
      </c>
      <c r="C1277" t="str">
        <v/>
      </c>
    </row>
    <row r="1278" spans="1:3" x14ac:dyDescent="0.3">
      <c r="A1278" t="str">
        <v/>
      </c>
      <c r="B1278" t="str">
        <v/>
      </c>
      <c r="C1278" t="str">
        <v/>
      </c>
    </row>
    <row r="1279" spans="1:3" x14ac:dyDescent="0.3">
      <c r="A1279" t="str">
        <v/>
      </c>
      <c r="B1279" t="str">
        <v/>
      </c>
      <c r="C1279" t="str">
        <v/>
      </c>
    </row>
    <row r="1280" spans="1:3" x14ac:dyDescent="0.3">
      <c r="A1280" t="str">
        <v/>
      </c>
      <c r="B1280" t="str">
        <v/>
      </c>
      <c r="C1280" t="str">
        <v/>
      </c>
    </row>
    <row r="1281" spans="1:3" x14ac:dyDescent="0.3">
      <c r="A1281" t="str">
        <v/>
      </c>
      <c r="B1281" t="str">
        <v/>
      </c>
      <c r="C1281" t="str">
        <v/>
      </c>
    </row>
    <row r="1282" spans="1:3" x14ac:dyDescent="0.3">
      <c r="A1282" t="str">
        <v/>
      </c>
      <c r="B1282" t="str">
        <v/>
      </c>
      <c r="C1282" t="str">
        <v/>
      </c>
    </row>
    <row r="1283" spans="1:3" x14ac:dyDescent="0.3">
      <c r="A1283" t="str">
        <v/>
      </c>
      <c r="B1283" t="str">
        <v/>
      </c>
      <c r="C1283" t="str">
        <v/>
      </c>
    </row>
    <row r="1284" spans="1:3" x14ac:dyDescent="0.3">
      <c r="A1284" t="str">
        <v/>
      </c>
      <c r="B1284" t="str">
        <v/>
      </c>
      <c r="C1284" t="str">
        <v/>
      </c>
    </row>
    <row r="1285" spans="1:3" x14ac:dyDescent="0.3">
      <c r="A1285" t="str">
        <v/>
      </c>
      <c r="B1285" t="str">
        <v/>
      </c>
      <c r="C1285" t="str">
        <v/>
      </c>
    </row>
    <row r="1286" spans="1:3" x14ac:dyDescent="0.3">
      <c r="A1286" t="str">
        <v/>
      </c>
      <c r="B1286" t="str">
        <v/>
      </c>
      <c r="C1286" t="str">
        <v/>
      </c>
    </row>
    <row r="1287" spans="1:3" x14ac:dyDescent="0.3">
      <c r="A1287" t="str">
        <v/>
      </c>
      <c r="B1287" t="str">
        <v/>
      </c>
      <c r="C1287" t="str">
        <v/>
      </c>
    </row>
    <row r="1288" spans="1:3" x14ac:dyDescent="0.3">
      <c r="A1288" t="str">
        <v/>
      </c>
      <c r="B1288" t="str">
        <v/>
      </c>
      <c r="C1288" t="str">
        <v/>
      </c>
    </row>
    <row r="1289" spans="1:3" x14ac:dyDescent="0.3">
      <c r="A1289" t="str">
        <v/>
      </c>
      <c r="B1289" t="str">
        <v/>
      </c>
      <c r="C1289" t="str">
        <v/>
      </c>
    </row>
    <row r="1290" spans="1:3" x14ac:dyDescent="0.3">
      <c r="A1290" t="str">
        <v/>
      </c>
      <c r="B1290" t="str">
        <v/>
      </c>
      <c r="C1290" t="str">
        <v/>
      </c>
    </row>
    <row r="1291" spans="1:3" x14ac:dyDescent="0.3">
      <c r="A1291" t="str">
        <v/>
      </c>
      <c r="B1291" t="str">
        <v/>
      </c>
      <c r="C1291" t="str">
        <v/>
      </c>
    </row>
    <row r="1292" spans="1:3" x14ac:dyDescent="0.3">
      <c r="A1292" t="str">
        <v/>
      </c>
      <c r="B1292" t="str">
        <v/>
      </c>
      <c r="C1292" t="str">
        <v/>
      </c>
    </row>
    <row r="1293" spans="1:3" x14ac:dyDescent="0.3">
      <c r="A1293" t="str">
        <v/>
      </c>
      <c r="B1293" t="str">
        <v/>
      </c>
      <c r="C1293" t="str">
        <v/>
      </c>
    </row>
    <row r="1294" spans="1:3" x14ac:dyDescent="0.3">
      <c r="A1294" t="str">
        <v/>
      </c>
      <c r="B1294" t="str">
        <v/>
      </c>
      <c r="C1294" t="str">
        <v/>
      </c>
    </row>
    <row r="1295" spans="1:3" x14ac:dyDescent="0.3">
      <c r="A1295" t="str">
        <v/>
      </c>
      <c r="B1295" t="str">
        <v/>
      </c>
      <c r="C1295" t="str">
        <v/>
      </c>
    </row>
    <row r="1296" spans="1:3" x14ac:dyDescent="0.3">
      <c r="A1296" t="str">
        <v/>
      </c>
      <c r="B1296" t="str">
        <v/>
      </c>
      <c r="C1296" t="str">
        <v/>
      </c>
    </row>
    <row r="1297" spans="1:3" x14ac:dyDescent="0.3">
      <c r="A1297" t="str">
        <v/>
      </c>
      <c r="B1297" t="str">
        <v/>
      </c>
      <c r="C1297" t="str">
        <v/>
      </c>
    </row>
    <row r="1298" spans="1:3" x14ac:dyDescent="0.3">
      <c r="A1298" t="str">
        <v/>
      </c>
      <c r="B1298" t="str">
        <v/>
      </c>
      <c r="C1298" t="str">
        <v/>
      </c>
    </row>
    <row r="1299" spans="1:3" x14ac:dyDescent="0.3">
      <c r="A1299" t="str">
        <v/>
      </c>
      <c r="B1299" t="str">
        <v/>
      </c>
      <c r="C1299" t="str">
        <v/>
      </c>
    </row>
    <row r="1300" spans="1:3" x14ac:dyDescent="0.3">
      <c r="A1300" t="str">
        <v/>
      </c>
      <c r="B1300" t="str">
        <v/>
      </c>
      <c r="C1300" t="str">
        <v/>
      </c>
    </row>
    <row r="1301" spans="1:3" x14ac:dyDescent="0.3">
      <c r="A1301" t="str">
        <v/>
      </c>
      <c r="B1301" t="str">
        <v/>
      </c>
      <c r="C1301" t="str">
        <v/>
      </c>
    </row>
    <row r="1302" spans="1:3" x14ac:dyDescent="0.3">
      <c r="A1302" t="str">
        <v/>
      </c>
      <c r="B1302" t="str">
        <v/>
      </c>
      <c r="C1302" t="str">
        <v/>
      </c>
    </row>
    <row r="1303" spans="1:3" x14ac:dyDescent="0.3">
      <c r="A1303" t="str">
        <v/>
      </c>
      <c r="B1303" t="str">
        <v/>
      </c>
      <c r="C1303" t="str">
        <v/>
      </c>
    </row>
    <row r="1304" spans="1:3" x14ac:dyDescent="0.3">
      <c r="A1304" t="str">
        <v/>
      </c>
      <c r="B1304" t="str">
        <v/>
      </c>
      <c r="C1304" t="str">
        <v/>
      </c>
    </row>
    <row r="1305" spans="1:3" x14ac:dyDescent="0.3">
      <c r="A1305" t="str">
        <v/>
      </c>
      <c r="B1305" t="str">
        <v/>
      </c>
      <c r="C1305" t="str">
        <v/>
      </c>
    </row>
    <row r="1306" spans="1:3" x14ac:dyDescent="0.3">
      <c r="A1306" t="str">
        <v/>
      </c>
      <c r="B1306" t="str">
        <v/>
      </c>
      <c r="C1306" t="str">
        <v/>
      </c>
    </row>
    <row r="1307" spans="1:3" x14ac:dyDescent="0.3">
      <c r="A1307" t="str">
        <v/>
      </c>
      <c r="B1307" t="str">
        <v/>
      </c>
      <c r="C1307" t="str">
        <v/>
      </c>
    </row>
    <row r="1308" spans="1:3" x14ac:dyDescent="0.3">
      <c r="A1308" t="str">
        <v/>
      </c>
      <c r="B1308" t="str">
        <v/>
      </c>
      <c r="C1308" t="str">
        <v/>
      </c>
    </row>
    <row r="1309" spans="1:3" x14ac:dyDescent="0.3">
      <c r="A1309" t="str">
        <v/>
      </c>
      <c r="B1309" t="str">
        <v/>
      </c>
      <c r="C1309" t="str">
        <v/>
      </c>
    </row>
    <row r="1310" spans="1:3" x14ac:dyDescent="0.3">
      <c r="A1310" t="str">
        <v/>
      </c>
      <c r="B1310" t="str">
        <v/>
      </c>
      <c r="C1310" t="str">
        <v/>
      </c>
    </row>
    <row r="1311" spans="1:3" x14ac:dyDescent="0.3">
      <c r="A1311" t="str">
        <v/>
      </c>
      <c r="B1311" t="str">
        <v/>
      </c>
      <c r="C1311" t="str">
        <v/>
      </c>
    </row>
    <row r="1312" spans="1:3" x14ac:dyDescent="0.3">
      <c r="A1312" t="str">
        <v/>
      </c>
      <c r="B1312" t="str">
        <v/>
      </c>
      <c r="C1312" t="str">
        <v/>
      </c>
    </row>
    <row r="1313" spans="1:3" x14ac:dyDescent="0.3">
      <c r="A1313" t="str">
        <v/>
      </c>
      <c r="B1313" t="str">
        <v/>
      </c>
      <c r="C1313" t="str">
        <v/>
      </c>
    </row>
    <row r="1314" spans="1:3" x14ac:dyDescent="0.3">
      <c r="A1314" t="str">
        <v/>
      </c>
      <c r="B1314" t="str">
        <v/>
      </c>
      <c r="C1314" t="str">
        <v/>
      </c>
    </row>
    <row r="1315" spans="1:3" x14ac:dyDescent="0.3">
      <c r="A1315" t="str">
        <v/>
      </c>
      <c r="B1315" t="str">
        <v/>
      </c>
      <c r="C1315" t="str">
        <v/>
      </c>
    </row>
    <row r="1316" spans="1:3" x14ac:dyDescent="0.3">
      <c r="A1316" t="str">
        <v/>
      </c>
      <c r="B1316" t="str">
        <v/>
      </c>
      <c r="C1316" t="str">
        <v/>
      </c>
    </row>
    <row r="1317" spans="1:3" x14ac:dyDescent="0.3">
      <c r="A1317" t="str">
        <v/>
      </c>
      <c r="B1317" t="str">
        <v/>
      </c>
      <c r="C1317" t="str">
        <v/>
      </c>
    </row>
    <row r="1318" spans="1:3" x14ac:dyDescent="0.3">
      <c r="A1318" t="str">
        <v/>
      </c>
      <c r="B1318" t="str">
        <v/>
      </c>
      <c r="C1318" t="str">
        <v/>
      </c>
    </row>
    <row r="1319" spans="1:3" x14ac:dyDescent="0.3">
      <c r="A1319" t="str">
        <v/>
      </c>
      <c r="B1319" t="str">
        <v/>
      </c>
      <c r="C1319" t="str">
        <v/>
      </c>
    </row>
    <row r="1320" spans="1:3" x14ac:dyDescent="0.3">
      <c r="A1320" t="str">
        <v/>
      </c>
      <c r="B1320" t="str">
        <v/>
      </c>
      <c r="C1320" t="str">
        <v/>
      </c>
    </row>
    <row r="1321" spans="1:3" x14ac:dyDescent="0.3">
      <c r="A1321" t="str">
        <v/>
      </c>
      <c r="B1321" t="str">
        <v/>
      </c>
      <c r="C1321" t="str">
        <v/>
      </c>
    </row>
    <row r="1322" spans="1:3" x14ac:dyDescent="0.3">
      <c r="A1322" t="str">
        <v/>
      </c>
      <c r="B1322" t="str">
        <v/>
      </c>
      <c r="C1322" t="str">
        <v/>
      </c>
    </row>
    <row r="1323" spans="1:3" x14ac:dyDescent="0.3">
      <c r="A1323" t="str">
        <v/>
      </c>
      <c r="B1323" t="str">
        <v/>
      </c>
      <c r="C1323" t="str">
        <v/>
      </c>
    </row>
    <row r="1324" spans="1:3" x14ac:dyDescent="0.3">
      <c r="A1324" t="str">
        <v/>
      </c>
      <c r="B1324" t="str">
        <v/>
      </c>
      <c r="C1324" t="str">
        <v/>
      </c>
    </row>
    <row r="1325" spans="1:3" x14ac:dyDescent="0.3">
      <c r="A1325" t="str">
        <v/>
      </c>
      <c r="B1325" t="str">
        <v/>
      </c>
      <c r="C1325" t="str">
        <v/>
      </c>
    </row>
    <row r="1326" spans="1:3" x14ac:dyDescent="0.3">
      <c r="A1326" t="str">
        <v/>
      </c>
      <c r="B1326" t="str">
        <v/>
      </c>
      <c r="C1326" t="str">
        <v/>
      </c>
    </row>
    <row r="1327" spans="1:3" x14ac:dyDescent="0.3">
      <c r="A1327" t="str">
        <v/>
      </c>
      <c r="B1327" t="str">
        <v/>
      </c>
      <c r="C1327" t="str">
        <v/>
      </c>
    </row>
    <row r="1328" spans="1:3" x14ac:dyDescent="0.3">
      <c r="A1328" t="str">
        <v/>
      </c>
      <c r="B1328" t="str">
        <v/>
      </c>
      <c r="C1328" t="str">
        <v/>
      </c>
    </row>
    <row r="1329" spans="1:3" x14ac:dyDescent="0.3">
      <c r="A1329" t="str">
        <v/>
      </c>
      <c r="B1329" t="str">
        <v/>
      </c>
      <c r="C1329" t="str">
        <v/>
      </c>
    </row>
    <row r="1330" spans="1:3" x14ac:dyDescent="0.3">
      <c r="A1330" t="str">
        <v/>
      </c>
      <c r="B1330" t="str">
        <v/>
      </c>
      <c r="C1330" t="str">
        <v/>
      </c>
    </row>
    <row r="1331" spans="1:3" x14ac:dyDescent="0.3">
      <c r="A1331" t="str">
        <v/>
      </c>
      <c r="B1331" t="str">
        <v/>
      </c>
      <c r="C1331" t="str">
        <v/>
      </c>
    </row>
    <row r="1332" spans="1:3" x14ac:dyDescent="0.3">
      <c r="A1332" t="str">
        <v/>
      </c>
      <c r="B1332" t="str">
        <v/>
      </c>
      <c r="C1332" t="str">
        <v/>
      </c>
    </row>
    <row r="1333" spans="1:3" x14ac:dyDescent="0.3">
      <c r="A1333" t="str">
        <v/>
      </c>
      <c r="B1333" t="str">
        <v/>
      </c>
      <c r="C1333" t="str">
        <v/>
      </c>
    </row>
    <row r="1334" spans="1:3" x14ac:dyDescent="0.3">
      <c r="A1334" t="str">
        <v/>
      </c>
      <c r="B1334" t="str">
        <v/>
      </c>
      <c r="C1334" t="str">
        <v/>
      </c>
    </row>
    <row r="1335" spans="1:3" x14ac:dyDescent="0.3">
      <c r="A1335" t="str">
        <v/>
      </c>
      <c r="B1335" t="str">
        <v/>
      </c>
      <c r="C1335" t="str">
        <v/>
      </c>
    </row>
    <row r="1336" spans="1:3" x14ac:dyDescent="0.3">
      <c r="A1336" t="str">
        <v/>
      </c>
      <c r="B1336" t="str">
        <v/>
      </c>
      <c r="C1336" t="str">
        <v/>
      </c>
    </row>
    <row r="1337" spans="1:3" x14ac:dyDescent="0.3">
      <c r="A1337" t="str">
        <v/>
      </c>
      <c r="B1337" t="str">
        <v/>
      </c>
      <c r="C1337" t="str">
        <v/>
      </c>
    </row>
    <row r="1338" spans="1:3" x14ac:dyDescent="0.3">
      <c r="A1338" t="str">
        <v/>
      </c>
      <c r="B1338" t="str">
        <v/>
      </c>
      <c r="C1338" t="str">
        <v/>
      </c>
    </row>
    <row r="1339" spans="1:3" x14ac:dyDescent="0.3">
      <c r="A1339" t="str">
        <v/>
      </c>
      <c r="B1339" t="str">
        <v/>
      </c>
      <c r="C1339" t="str">
        <v/>
      </c>
    </row>
    <row r="1340" spans="1:3" x14ac:dyDescent="0.3">
      <c r="A1340" t="str">
        <v/>
      </c>
      <c r="B1340" t="str">
        <v/>
      </c>
      <c r="C1340" t="str">
        <v/>
      </c>
    </row>
    <row r="1341" spans="1:3" x14ac:dyDescent="0.3">
      <c r="A1341" t="str">
        <v/>
      </c>
      <c r="B1341" t="str">
        <v/>
      </c>
      <c r="C1341" t="str">
        <v/>
      </c>
    </row>
    <row r="1342" spans="1:3" x14ac:dyDescent="0.3">
      <c r="A1342" t="str">
        <v/>
      </c>
      <c r="B1342" t="str">
        <v/>
      </c>
      <c r="C1342" t="str">
        <v/>
      </c>
    </row>
    <row r="1343" spans="1:3" x14ac:dyDescent="0.3">
      <c r="A1343" t="str">
        <v/>
      </c>
      <c r="B1343" t="str">
        <v/>
      </c>
      <c r="C1343" t="str">
        <v/>
      </c>
    </row>
    <row r="1344" spans="1:3" x14ac:dyDescent="0.3">
      <c r="A1344" t="str">
        <v/>
      </c>
      <c r="B1344" t="str">
        <v/>
      </c>
      <c r="C1344" t="str">
        <v/>
      </c>
    </row>
    <row r="1345" spans="1:3" x14ac:dyDescent="0.3">
      <c r="A1345" t="str">
        <v/>
      </c>
      <c r="B1345" t="str">
        <v/>
      </c>
      <c r="C1345" t="str">
        <v/>
      </c>
    </row>
    <row r="1346" spans="1:3" x14ac:dyDescent="0.3">
      <c r="A1346" t="str">
        <v/>
      </c>
      <c r="B1346" t="str">
        <v/>
      </c>
      <c r="C1346" t="str">
        <v/>
      </c>
    </row>
    <row r="1347" spans="1:3" x14ac:dyDescent="0.3">
      <c r="A1347" t="str">
        <v/>
      </c>
      <c r="B1347" t="str">
        <v/>
      </c>
      <c r="C1347" t="str">
        <v/>
      </c>
    </row>
    <row r="1348" spans="1:3" x14ac:dyDescent="0.3">
      <c r="A1348" t="str">
        <v/>
      </c>
      <c r="B1348" t="str">
        <v/>
      </c>
      <c r="C1348" t="str">
        <v/>
      </c>
    </row>
    <row r="1349" spans="1:3" x14ac:dyDescent="0.3">
      <c r="A1349" t="str">
        <v/>
      </c>
      <c r="B1349" t="str">
        <v/>
      </c>
      <c r="C1349" t="str">
        <v/>
      </c>
    </row>
    <row r="1350" spans="1:3" x14ac:dyDescent="0.3">
      <c r="A1350" t="str">
        <v/>
      </c>
      <c r="B1350" t="str">
        <v/>
      </c>
      <c r="C1350" t="str">
        <v/>
      </c>
    </row>
    <row r="1351" spans="1:3" x14ac:dyDescent="0.3">
      <c r="A1351" t="str">
        <v/>
      </c>
      <c r="B1351" t="str">
        <v/>
      </c>
      <c r="C1351" t="str">
        <v/>
      </c>
    </row>
    <row r="1352" spans="1:3" x14ac:dyDescent="0.3">
      <c r="A1352" t="str">
        <v/>
      </c>
      <c r="B1352" t="str">
        <v/>
      </c>
      <c r="C1352" t="str">
        <v/>
      </c>
    </row>
    <row r="1353" spans="1:3" x14ac:dyDescent="0.3">
      <c r="A1353" t="str">
        <v/>
      </c>
      <c r="B1353" t="str">
        <v/>
      </c>
      <c r="C1353" t="str">
        <v/>
      </c>
    </row>
    <row r="1354" spans="1:3" x14ac:dyDescent="0.3">
      <c r="A1354" t="str">
        <v/>
      </c>
      <c r="B1354" t="str">
        <v/>
      </c>
      <c r="C1354" t="str">
        <v/>
      </c>
    </row>
    <row r="1355" spans="1:3" x14ac:dyDescent="0.3">
      <c r="A1355" t="str">
        <v/>
      </c>
      <c r="B1355" t="str">
        <v/>
      </c>
      <c r="C1355" t="str">
        <v/>
      </c>
    </row>
    <row r="1356" spans="1:3" x14ac:dyDescent="0.3">
      <c r="A1356" t="str">
        <v/>
      </c>
      <c r="B1356" t="str">
        <v/>
      </c>
      <c r="C1356" t="str">
        <v/>
      </c>
    </row>
    <row r="1357" spans="1:3" x14ac:dyDescent="0.3">
      <c r="A1357" t="str">
        <v/>
      </c>
      <c r="B1357" t="str">
        <v/>
      </c>
      <c r="C1357" t="str">
        <v/>
      </c>
    </row>
    <row r="1358" spans="1:3" x14ac:dyDescent="0.3">
      <c r="A1358" t="str">
        <v/>
      </c>
      <c r="B1358" t="str">
        <v/>
      </c>
      <c r="C1358" t="str">
        <v/>
      </c>
    </row>
    <row r="1359" spans="1:3" x14ac:dyDescent="0.3">
      <c r="A1359" t="str">
        <v/>
      </c>
      <c r="B1359" t="str">
        <v/>
      </c>
      <c r="C1359" t="str">
        <v/>
      </c>
    </row>
    <row r="1360" spans="1:3" x14ac:dyDescent="0.3">
      <c r="A1360" t="str">
        <v/>
      </c>
      <c r="B1360" t="str">
        <v/>
      </c>
      <c r="C1360" t="str">
        <v/>
      </c>
    </row>
    <row r="1361" spans="1:3" x14ac:dyDescent="0.3">
      <c r="A1361" t="str">
        <v/>
      </c>
      <c r="B1361" t="str">
        <v/>
      </c>
      <c r="C1361" t="str">
        <v/>
      </c>
    </row>
    <row r="1362" spans="1:3" x14ac:dyDescent="0.3">
      <c r="A1362" t="str">
        <v/>
      </c>
      <c r="B1362" t="str">
        <v/>
      </c>
      <c r="C1362" t="str">
        <v/>
      </c>
    </row>
    <row r="1363" spans="1:3" x14ac:dyDescent="0.3">
      <c r="A1363" t="str">
        <v/>
      </c>
      <c r="B1363" t="str">
        <v/>
      </c>
      <c r="C1363" t="str">
        <v/>
      </c>
    </row>
    <row r="1364" spans="1:3" x14ac:dyDescent="0.3">
      <c r="A1364" t="str">
        <v/>
      </c>
      <c r="B1364" t="str">
        <v/>
      </c>
      <c r="C1364" t="str">
        <v/>
      </c>
    </row>
    <row r="1365" spans="1:3" x14ac:dyDescent="0.3">
      <c r="A1365" t="str">
        <v/>
      </c>
      <c r="B1365" t="str">
        <v/>
      </c>
      <c r="C1365" t="str">
        <v/>
      </c>
    </row>
    <row r="1366" spans="1:3" x14ac:dyDescent="0.3">
      <c r="A1366" t="str">
        <v/>
      </c>
      <c r="B1366" t="str">
        <v/>
      </c>
      <c r="C1366" t="str">
        <v/>
      </c>
    </row>
    <row r="1367" spans="1:3" x14ac:dyDescent="0.3">
      <c r="A1367" t="str">
        <v/>
      </c>
      <c r="B1367" t="str">
        <v/>
      </c>
      <c r="C1367" t="str">
        <v/>
      </c>
    </row>
    <row r="1368" spans="1:3" x14ac:dyDescent="0.3">
      <c r="A1368" t="str">
        <v/>
      </c>
      <c r="B1368" t="str">
        <v/>
      </c>
      <c r="C1368" t="str">
        <v/>
      </c>
    </row>
    <row r="1369" spans="1:3" x14ac:dyDescent="0.3">
      <c r="A1369" t="str">
        <v/>
      </c>
      <c r="B1369" t="str">
        <v/>
      </c>
      <c r="C1369" t="str">
        <v/>
      </c>
    </row>
    <row r="1370" spans="1:3" x14ac:dyDescent="0.3">
      <c r="A1370" t="str">
        <v/>
      </c>
      <c r="B1370" t="str">
        <v/>
      </c>
      <c r="C1370" t="str">
        <v/>
      </c>
    </row>
    <row r="1371" spans="1:3" x14ac:dyDescent="0.3">
      <c r="A1371" t="str">
        <v/>
      </c>
      <c r="B1371" t="str">
        <v/>
      </c>
      <c r="C1371" t="str">
        <v/>
      </c>
    </row>
    <row r="1372" spans="1:3" x14ac:dyDescent="0.3">
      <c r="A1372" t="str">
        <v/>
      </c>
      <c r="B1372" t="str">
        <v/>
      </c>
      <c r="C1372" t="str">
        <v/>
      </c>
    </row>
    <row r="1373" spans="1:3" x14ac:dyDescent="0.3">
      <c r="A1373" t="str">
        <v/>
      </c>
      <c r="B1373" t="str">
        <v/>
      </c>
      <c r="C1373" t="str">
        <v/>
      </c>
    </row>
    <row r="1374" spans="1:3" x14ac:dyDescent="0.3">
      <c r="A1374" t="str">
        <v/>
      </c>
      <c r="B1374" t="str">
        <v/>
      </c>
      <c r="C1374" t="str">
        <v/>
      </c>
    </row>
    <row r="1375" spans="1:3" x14ac:dyDescent="0.3">
      <c r="A1375" t="str">
        <v/>
      </c>
      <c r="B1375" t="str">
        <v/>
      </c>
      <c r="C1375" t="str">
        <v/>
      </c>
    </row>
    <row r="1376" spans="1:3" x14ac:dyDescent="0.3">
      <c r="A1376" t="str">
        <v/>
      </c>
      <c r="B1376" t="str">
        <v/>
      </c>
      <c r="C1376" t="str">
        <v/>
      </c>
    </row>
    <row r="1377" spans="1:3" x14ac:dyDescent="0.3">
      <c r="A1377" t="str">
        <v/>
      </c>
      <c r="B1377" t="str">
        <v/>
      </c>
      <c r="C1377" t="str">
        <v/>
      </c>
    </row>
    <row r="1378" spans="1:3" x14ac:dyDescent="0.3">
      <c r="A1378" t="str">
        <v/>
      </c>
      <c r="B1378" t="str">
        <v/>
      </c>
      <c r="C1378" t="str">
        <v/>
      </c>
    </row>
    <row r="1379" spans="1:3" x14ac:dyDescent="0.3">
      <c r="A1379" t="str">
        <v/>
      </c>
      <c r="B1379" t="str">
        <v/>
      </c>
      <c r="C1379" t="str">
        <v/>
      </c>
    </row>
    <row r="1380" spans="1:3" x14ac:dyDescent="0.3">
      <c r="A1380" t="str">
        <v/>
      </c>
      <c r="B1380" t="str">
        <v/>
      </c>
      <c r="C1380" t="str">
        <v/>
      </c>
    </row>
    <row r="1381" spans="1:3" x14ac:dyDescent="0.3">
      <c r="A1381" t="str">
        <v/>
      </c>
      <c r="B1381" t="str">
        <v/>
      </c>
      <c r="C1381" t="str">
        <v/>
      </c>
    </row>
    <row r="1382" spans="1:3" x14ac:dyDescent="0.3">
      <c r="A1382" t="str">
        <v/>
      </c>
      <c r="B1382" t="str">
        <v/>
      </c>
      <c r="C1382" t="str">
        <v/>
      </c>
    </row>
    <row r="1383" spans="1:3" x14ac:dyDescent="0.3">
      <c r="A1383" t="str">
        <v/>
      </c>
      <c r="B1383" t="str">
        <v/>
      </c>
      <c r="C1383" t="str">
        <v/>
      </c>
    </row>
    <row r="1384" spans="1:3" x14ac:dyDescent="0.3">
      <c r="A1384" t="str">
        <v/>
      </c>
      <c r="B1384" t="str">
        <v/>
      </c>
      <c r="C1384" t="str">
        <v/>
      </c>
    </row>
    <row r="1385" spans="1:3" x14ac:dyDescent="0.3">
      <c r="A1385" t="str">
        <v/>
      </c>
      <c r="B1385" t="str">
        <v/>
      </c>
      <c r="C1385" t="str">
        <v/>
      </c>
    </row>
    <row r="1386" spans="1:3" x14ac:dyDescent="0.3">
      <c r="A1386" t="str">
        <v/>
      </c>
      <c r="B1386" t="str">
        <v/>
      </c>
      <c r="C1386" t="str">
        <v/>
      </c>
    </row>
    <row r="1387" spans="1:3" x14ac:dyDescent="0.3">
      <c r="A1387" t="str">
        <v/>
      </c>
      <c r="B1387" t="str">
        <v/>
      </c>
      <c r="C1387" t="str">
        <v/>
      </c>
    </row>
    <row r="1388" spans="1:3" x14ac:dyDescent="0.3">
      <c r="A1388" t="str">
        <v/>
      </c>
      <c r="B1388" t="str">
        <v/>
      </c>
      <c r="C1388" t="str">
        <v/>
      </c>
    </row>
    <row r="1389" spans="1:3" x14ac:dyDescent="0.3">
      <c r="A1389" t="str">
        <v/>
      </c>
      <c r="B1389" t="str">
        <v/>
      </c>
      <c r="C1389" t="str">
        <v/>
      </c>
    </row>
    <row r="1390" spans="1:3" x14ac:dyDescent="0.3">
      <c r="A1390" t="str">
        <v/>
      </c>
      <c r="B1390" t="str">
        <v/>
      </c>
      <c r="C1390" t="str">
        <v/>
      </c>
    </row>
    <row r="1391" spans="1:3" x14ac:dyDescent="0.3">
      <c r="A1391" t="str">
        <v/>
      </c>
      <c r="B1391" t="str">
        <v/>
      </c>
      <c r="C1391" t="str">
        <v/>
      </c>
    </row>
    <row r="1392" spans="1:3" x14ac:dyDescent="0.3">
      <c r="A1392" t="str">
        <v/>
      </c>
      <c r="B1392" t="str">
        <v/>
      </c>
      <c r="C1392" t="str">
        <v/>
      </c>
    </row>
    <row r="1393" spans="1:3" x14ac:dyDescent="0.3">
      <c r="A1393" t="str">
        <v/>
      </c>
      <c r="B1393" t="str">
        <v/>
      </c>
      <c r="C1393" t="str">
        <v/>
      </c>
    </row>
    <row r="1394" spans="1:3" x14ac:dyDescent="0.3">
      <c r="A1394" t="str">
        <v/>
      </c>
      <c r="B1394" t="str">
        <v/>
      </c>
      <c r="C1394" t="str">
        <v/>
      </c>
    </row>
    <row r="1395" spans="1:3" x14ac:dyDescent="0.3">
      <c r="A1395" t="str">
        <v/>
      </c>
      <c r="B1395" t="str">
        <v/>
      </c>
      <c r="C1395" t="str">
        <v/>
      </c>
    </row>
    <row r="1396" spans="1:3" x14ac:dyDescent="0.3">
      <c r="A1396" t="str">
        <v/>
      </c>
      <c r="B1396" t="str">
        <v/>
      </c>
      <c r="C1396" t="str">
        <v/>
      </c>
    </row>
    <row r="1397" spans="1:3" x14ac:dyDescent="0.3">
      <c r="A1397" t="str">
        <v/>
      </c>
      <c r="B1397" t="str">
        <v/>
      </c>
      <c r="C1397" t="str">
        <v/>
      </c>
    </row>
    <row r="1398" spans="1:3" x14ac:dyDescent="0.3">
      <c r="A1398" t="str">
        <v/>
      </c>
      <c r="B1398" t="str">
        <v/>
      </c>
      <c r="C1398" t="str">
        <v/>
      </c>
    </row>
    <row r="1399" spans="1:3" x14ac:dyDescent="0.3">
      <c r="A1399" t="str">
        <v/>
      </c>
      <c r="B1399" t="str">
        <v/>
      </c>
      <c r="C1399" t="str">
        <v/>
      </c>
    </row>
    <row r="1400" spans="1:3" x14ac:dyDescent="0.3">
      <c r="A1400" t="str">
        <v/>
      </c>
      <c r="B1400" t="str">
        <v/>
      </c>
      <c r="C1400" t="str">
        <v/>
      </c>
    </row>
    <row r="1401" spans="1:3" x14ac:dyDescent="0.3">
      <c r="A1401" t="str">
        <v/>
      </c>
      <c r="B1401" t="str">
        <v/>
      </c>
      <c r="C1401" t="str">
        <v/>
      </c>
    </row>
    <row r="1402" spans="1:3" x14ac:dyDescent="0.3">
      <c r="A1402" t="str">
        <v/>
      </c>
      <c r="B1402" t="str">
        <v/>
      </c>
      <c r="C1402" t="str">
        <v/>
      </c>
    </row>
    <row r="1403" spans="1:3" x14ac:dyDescent="0.3">
      <c r="A1403" t="str">
        <v/>
      </c>
      <c r="B1403" t="str">
        <v/>
      </c>
      <c r="C1403" t="str">
        <v/>
      </c>
    </row>
    <row r="1404" spans="1:3" x14ac:dyDescent="0.3">
      <c r="A1404" t="str">
        <v/>
      </c>
      <c r="B1404" t="str">
        <v/>
      </c>
      <c r="C1404" t="str">
        <v/>
      </c>
    </row>
    <row r="1405" spans="1:3" x14ac:dyDescent="0.3">
      <c r="A1405" t="str">
        <v/>
      </c>
      <c r="B1405" t="str">
        <v/>
      </c>
      <c r="C1405" t="str">
        <v/>
      </c>
    </row>
    <row r="1406" spans="1:3" x14ac:dyDescent="0.3">
      <c r="A1406" t="str">
        <v/>
      </c>
      <c r="B1406" t="str">
        <v/>
      </c>
      <c r="C1406" t="str">
        <v/>
      </c>
    </row>
    <row r="1407" spans="1:3" x14ac:dyDescent="0.3">
      <c r="A1407" t="str">
        <v/>
      </c>
      <c r="B1407" t="str">
        <v/>
      </c>
      <c r="C1407" t="str">
        <v/>
      </c>
    </row>
    <row r="1408" spans="1:3" x14ac:dyDescent="0.3">
      <c r="A1408" t="str">
        <v/>
      </c>
      <c r="B1408" t="str">
        <v/>
      </c>
      <c r="C1408" t="str">
        <v/>
      </c>
    </row>
    <row r="1409" spans="1:3" x14ac:dyDescent="0.3">
      <c r="A1409" t="str">
        <v/>
      </c>
      <c r="B1409" t="str">
        <v/>
      </c>
      <c r="C1409" t="str">
        <v/>
      </c>
    </row>
    <row r="1410" spans="1:3" x14ac:dyDescent="0.3">
      <c r="A1410" t="str">
        <v/>
      </c>
      <c r="B1410" t="str">
        <v/>
      </c>
      <c r="C1410" t="str">
        <v/>
      </c>
    </row>
    <row r="1411" spans="1:3" x14ac:dyDescent="0.3">
      <c r="A1411" t="str">
        <v/>
      </c>
      <c r="B1411" t="str">
        <v/>
      </c>
      <c r="C1411" t="str">
        <v/>
      </c>
    </row>
    <row r="1412" spans="1:3" x14ac:dyDescent="0.3">
      <c r="A1412" t="str">
        <v/>
      </c>
      <c r="B1412" t="str">
        <v/>
      </c>
      <c r="C1412" t="str">
        <v/>
      </c>
    </row>
    <row r="1413" spans="1:3" x14ac:dyDescent="0.3">
      <c r="A1413" t="str">
        <v/>
      </c>
      <c r="B1413" t="str">
        <v/>
      </c>
      <c r="C1413" t="str">
        <v/>
      </c>
    </row>
    <row r="1414" spans="1:3" x14ac:dyDescent="0.3">
      <c r="A1414" t="str">
        <v/>
      </c>
      <c r="B1414" t="str">
        <v/>
      </c>
      <c r="C1414" t="str">
        <v/>
      </c>
    </row>
    <row r="1415" spans="1:3" x14ac:dyDescent="0.3">
      <c r="A1415" t="str">
        <v/>
      </c>
      <c r="B1415" t="str">
        <v/>
      </c>
      <c r="C1415" t="str">
        <v/>
      </c>
    </row>
    <row r="1416" spans="1:3" x14ac:dyDescent="0.3">
      <c r="A1416" t="str">
        <v/>
      </c>
      <c r="B1416" t="str">
        <v/>
      </c>
      <c r="C1416" t="str">
        <v/>
      </c>
    </row>
    <row r="1417" spans="1:3" x14ac:dyDescent="0.3">
      <c r="A1417" t="str">
        <v/>
      </c>
      <c r="B1417" t="str">
        <v/>
      </c>
      <c r="C1417" t="str">
        <v/>
      </c>
    </row>
    <row r="1418" spans="1:3" x14ac:dyDescent="0.3">
      <c r="A1418" t="str">
        <v/>
      </c>
      <c r="B1418" t="str">
        <v/>
      </c>
      <c r="C1418" t="str">
        <v/>
      </c>
    </row>
    <row r="1419" spans="1:3" x14ac:dyDescent="0.3">
      <c r="A1419" t="str">
        <v/>
      </c>
      <c r="B1419" t="str">
        <v/>
      </c>
      <c r="C1419" t="str">
        <v/>
      </c>
    </row>
    <row r="1420" spans="1:3" x14ac:dyDescent="0.3">
      <c r="A1420" t="str">
        <v/>
      </c>
      <c r="B1420" t="str">
        <v/>
      </c>
      <c r="C1420" t="str">
        <v/>
      </c>
    </row>
    <row r="1421" spans="1:3" x14ac:dyDescent="0.3">
      <c r="A1421" t="str">
        <v/>
      </c>
      <c r="B1421" t="str">
        <v/>
      </c>
      <c r="C1421" t="str">
        <v/>
      </c>
    </row>
    <row r="1422" spans="1:3" x14ac:dyDescent="0.3">
      <c r="A1422" t="str">
        <v/>
      </c>
      <c r="B1422" t="str">
        <v/>
      </c>
      <c r="C1422" t="str">
        <v/>
      </c>
    </row>
    <row r="1423" spans="1:3" x14ac:dyDescent="0.3">
      <c r="A1423" t="str">
        <v/>
      </c>
      <c r="B1423" t="str">
        <v/>
      </c>
      <c r="C1423" t="str">
        <v/>
      </c>
    </row>
    <row r="1424" spans="1:3" x14ac:dyDescent="0.3">
      <c r="A1424" t="str">
        <v/>
      </c>
      <c r="B1424" t="str">
        <v/>
      </c>
      <c r="C1424" t="str">
        <v/>
      </c>
    </row>
    <row r="1425" spans="1:3" x14ac:dyDescent="0.3">
      <c r="A1425" t="str">
        <v/>
      </c>
      <c r="B1425" t="str">
        <v/>
      </c>
      <c r="C1425" t="str">
        <v/>
      </c>
    </row>
    <row r="1426" spans="1:3" x14ac:dyDescent="0.3">
      <c r="A1426" t="str">
        <v/>
      </c>
      <c r="B1426" t="str">
        <v/>
      </c>
      <c r="C1426" t="str">
        <v/>
      </c>
    </row>
    <row r="1427" spans="1:3" x14ac:dyDescent="0.3">
      <c r="A1427" t="str">
        <v/>
      </c>
      <c r="B1427" t="str">
        <v/>
      </c>
      <c r="C1427" t="str">
        <v/>
      </c>
    </row>
    <row r="1428" spans="1:3" x14ac:dyDescent="0.3">
      <c r="A1428" t="str">
        <v/>
      </c>
      <c r="B1428" t="str">
        <v/>
      </c>
      <c r="C1428" t="str">
        <v/>
      </c>
    </row>
    <row r="1429" spans="1:3" x14ac:dyDescent="0.3">
      <c r="A1429" t="str">
        <v/>
      </c>
      <c r="B1429" t="str">
        <v/>
      </c>
      <c r="C1429" t="str">
        <v/>
      </c>
    </row>
    <row r="1430" spans="1:3" x14ac:dyDescent="0.3">
      <c r="A1430" t="str">
        <v/>
      </c>
      <c r="B1430" t="str">
        <v/>
      </c>
      <c r="C1430" t="str">
        <v/>
      </c>
    </row>
    <row r="1431" spans="1:3" x14ac:dyDescent="0.3">
      <c r="A1431" t="str">
        <v/>
      </c>
      <c r="B1431" t="str">
        <v/>
      </c>
      <c r="C1431" t="str">
        <v/>
      </c>
    </row>
    <row r="1432" spans="1:3" x14ac:dyDescent="0.3">
      <c r="A1432" t="str">
        <v/>
      </c>
      <c r="B1432" t="str">
        <v/>
      </c>
      <c r="C1432" t="str">
        <v/>
      </c>
    </row>
    <row r="1433" spans="1:3" x14ac:dyDescent="0.3">
      <c r="A1433" t="str">
        <v/>
      </c>
      <c r="B1433" t="str">
        <v/>
      </c>
      <c r="C1433" t="str">
        <v/>
      </c>
    </row>
    <row r="1434" spans="1:3" x14ac:dyDescent="0.3">
      <c r="A1434" t="str">
        <v/>
      </c>
      <c r="B1434" t="str">
        <v/>
      </c>
      <c r="C1434" t="str">
        <v/>
      </c>
    </row>
    <row r="1435" spans="1:3" x14ac:dyDescent="0.3">
      <c r="A1435" t="str">
        <v/>
      </c>
      <c r="B1435" t="str">
        <v/>
      </c>
      <c r="C1435" t="str">
        <v/>
      </c>
    </row>
    <row r="1436" spans="1:3" x14ac:dyDescent="0.3">
      <c r="A1436" t="str">
        <v/>
      </c>
      <c r="B1436" t="str">
        <v/>
      </c>
      <c r="C1436" t="str">
        <v/>
      </c>
    </row>
    <row r="1437" spans="1:3" x14ac:dyDescent="0.3">
      <c r="A1437" t="str">
        <v/>
      </c>
      <c r="B1437" t="str">
        <v/>
      </c>
      <c r="C1437" t="str">
        <v/>
      </c>
    </row>
    <row r="1438" spans="1:3" x14ac:dyDescent="0.3">
      <c r="A1438" t="str">
        <v/>
      </c>
      <c r="B1438" t="str">
        <v/>
      </c>
      <c r="C1438" t="str">
        <v/>
      </c>
    </row>
    <row r="1439" spans="1:3" x14ac:dyDescent="0.3">
      <c r="A1439" t="str">
        <v/>
      </c>
      <c r="B1439" t="str">
        <v/>
      </c>
      <c r="C1439" t="str">
        <v/>
      </c>
    </row>
    <row r="1440" spans="1:3" x14ac:dyDescent="0.3">
      <c r="A1440" t="str">
        <v/>
      </c>
      <c r="B1440" t="str">
        <v/>
      </c>
      <c r="C1440" t="str">
        <v/>
      </c>
    </row>
    <row r="1441" spans="1:3" x14ac:dyDescent="0.3">
      <c r="A1441" t="str">
        <v/>
      </c>
      <c r="B1441" t="str">
        <v/>
      </c>
      <c r="C1441" t="str">
        <v/>
      </c>
    </row>
    <row r="1442" spans="1:3" x14ac:dyDescent="0.3">
      <c r="A1442" t="str">
        <v/>
      </c>
      <c r="B1442" t="str">
        <v/>
      </c>
      <c r="C1442" t="str">
        <v/>
      </c>
    </row>
    <row r="1443" spans="1:3" x14ac:dyDescent="0.3">
      <c r="A1443" t="str">
        <v/>
      </c>
      <c r="B1443" t="str">
        <v/>
      </c>
      <c r="C1443" t="str">
        <v/>
      </c>
    </row>
    <row r="1444" spans="1:3" x14ac:dyDescent="0.3">
      <c r="A1444" t="str">
        <v/>
      </c>
      <c r="B1444" t="str">
        <v/>
      </c>
      <c r="C1444" t="str">
        <v/>
      </c>
    </row>
    <row r="1445" spans="1:3" x14ac:dyDescent="0.3">
      <c r="A1445" t="str">
        <v/>
      </c>
      <c r="B1445" t="str">
        <v/>
      </c>
      <c r="C1445" t="str">
        <v/>
      </c>
    </row>
    <row r="1446" spans="1:3" x14ac:dyDescent="0.3">
      <c r="A1446" t="str">
        <v/>
      </c>
      <c r="B1446" t="str">
        <v/>
      </c>
      <c r="C1446" t="str">
        <v/>
      </c>
    </row>
    <row r="1447" spans="1:3" x14ac:dyDescent="0.3">
      <c r="A1447" t="str">
        <v/>
      </c>
      <c r="B1447" t="str">
        <v/>
      </c>
      <c r="C1447" t="str">
        <v/>
      </c>
    </row>
    <row r="1448" spans="1:3" x14ac:dyDescent="0.3">
      <c r="A1448" t="str">
        <v/>
      </c>
      <c r="B1448" t="str">
        <v/>
      </c>
      <c r="C1448" t="str">
        <v/>
      </c>
    </row>
    <row r="1449" spans="1:3" x14ac:dyDescent="0.3">
      <c r="A1449" t="str">
        <v/>
      </c>
      <c r="B1449" t="str">
        <v/>
      </c>
      <c r="C1449" t="str">
        <v/>
      </c>
    </row>
    <row r="1450" spans="1:3" x14ac:dyDescent="0.3">
      <c r="A1450" t="str">
        <v/>
      </c>
      <c r="B1450" t="str">
        <v/>
      </c>
      <c r="C1450" t="str">
        <v/>
      </c>
    </row>
    <row r="1451" spans="1:3" x14ac:dyDescent="0.3">
      <c r="A1451" t="str">
        <v/>
      </c>
      <c r="B1451" t="str">
        <v/>
      </c>
      <c r="C1451" t="str">
        <v/>
      </c>
    </row>
    <row r="1452" spans="1:3" x14ac:dyDescent="0.3">
      <c r="A1452" t="str">
        <v/>
      </c>
      <c r="B1452" t="str">
        <v/>
      </c>
      <c r="C1452" t="str">
        <v/>
      </c>
    </row>
    <row r="1453" spans="1:3" x14ac:dyDescent="0.3">
      <c r="A1453" t="str">
        <v/>
      </c>
      <c r="B1453" t="str">
        <v/>
      </c>
      <c r="C1453" t="str">
        <v/>
      </c>
    </row>
    <row r="1454" spans="1:3" x14ac:dyDescent="0.3">
      <c r="A1454" t="str">
        <v/>
      </c>
      <c r="B1454" t="str">
        <v/>
      </c>
      <c r="C1454" t="str">
        <v/>
      </c>
    </row>
    <row r="1455" spans="1:3" x14ac:dyDescent="0.3">
      <c r="A1455" t="str">
        <v/>
      </c>
      <c r="B1455" t="str">
        <v/>
      </c>
      <c r="C1455" t="str">
        <v/>
      </c>
    </row>
    <row r="1456" spans="1:3" x14ac:dyDescent="0.3">
      <c r="A1456" t="str">
        <v/>
      </c>
      <c r="B1456" t="str">
        <v/>
      </c>
      <c r="C1456" t="str">
        <v/>
      </c>
    </row>
    <row r="1457" spans="1:3" x14ac:dyDescent="0.3">
      <c r="A1457" t="str">
        <v/>
      </c>
      <c r="B1457" t="str">
        <v/>
      </c>
      <c r="C1457" t="str">
        <v/>
      </c>
    </row>
    <row r="1458" spans="1:3" x14ac:dyDescent="0.3">
      <c r="A1458" t="str">
        <v/>
      </c>
      <c r="B1458" t="str">
        <v/>
      </c>
      <c r="C1458" t="str">
        <v/>
      </c>
    </row>
    <row r="1459" spans="1:3" x14ac:dyDescent="0.3">
      <c r="A1459" t="str">
        <v/>
      </c>
      <c r="B1459" t="str">
        <v/>
      </c>
      <c r="C1459" t="str">
        <v/>
      </c>
    </row>
    <row r="1460" spans="1:3" x14ac:dyDescent="0.3">
      <c r="A1460" t="str">
        <v/>
      </c>
      <c r="B1460" t="str">
        <v/>
      </c>
      <c r="C1460" t="str">
        <v/>
      </c>
    </row>
    <row r="1461" spans="1:3" x14ac:dyDescent="0.3">
      <c r="A1461" t="str">
        <v/>
      </c>
      <c r="B1461" t="str">
        <v/>
      </c>
      <c r="C1461" t="str">
        <v/>
      </c>
    </row>
    <row r="1462" spans="1:3" x14ac:dyDescent="0.3">
      <c r="A1462" t="str">
        <v/>
      </c>
      <c r="B1462" t="str">
        <v/>
      </c>
      <c r="C1462" t="str">
        <v/>
      </c>
    </row>
    <row r="1463" spans="1:3" x14ac:dyDescent="0.3">
      <c r="A1463" t="str">
        <v/>
      </c>
      <c r="B1463" t="str">
        <v/>
      </c>
      <c r="C1463" t="str">
        <v/>
      </c>
    </row>
    <row r="1464" spans="1:3" x14ac:dyDescent="0.3">
      <c r="A1464" t="str">
        <v/>
      </c>
      <c r="B1464" t="str">
        <v/>
      </c>
      <c r="C1464" t="str">
        <v/>
      </c>
    </row>
    <row r="1465" spans="1:3" x14ac:dyDescent="0.3">
      <c r="A1465" t="str">
        <v/>
      </c>
      <c r="B1465" t="str">
        <v/>
      </c>
      <c r="C1465" t="str">
        <v/>
      </c>
    </row>
    <row r="1466" spans="1:3" x14ac:dyDescent="0.3">
      <c r="A1466" t="str">
        <v/>
      </c>
      <c r="B1466" t="str">
        <v/>
      </c>
      <c r="C1466" t="str">
        <v/>
      </c>
    </row>
    <row r="1467" spans="1:3" x14ac:dyDescent="0.3">
      <c r="A1467" t="str">
        <v/>
      </c>
      <c r="B1467" t="str">
        <v/>
      </c>
      <c r="C1467" t="str">
        <v/>
      </c>
    </row>
    <row r="1468" spans="1:3" x14ac:dyDescent="0.3">
      <c r="A1468" t="str">
        <v/>
      </c>
      <c r="B1468" t="str">
        <v/>
      </c>
      <c r="C1468" t="str">
        <v/>
      </c>
    </row>
    <row r="1469" spans="1:3" x14ac:dyDescent="0.3">
      <c r="A1469" t="str">
        <v/>
      </c>
      <c r="B1469" t="str">
        <v/>
      </c>
      <c r="C1469" t="str">
        <v/>
      </c>
    </row>
    <row r="1470" spans="1:3" x14ac:dyDescent="0.3">
      <c r="A1470" t="str">
        <v/>
      </c>
      <c r="B1470" t="str">
        <v/>
      </c>
      <c r="C1470" t="str">
        <v/>
      </c>
    </row>
    <row r="1471" spans="1:3" x14ac:dyDescent="0.3">
      <c r="A1471" t="str">
        <v/>
      </c>
      <c r="B1471" t="str">
        <v/>
      </c>
      <c r="C1471" t="str">
        <v/>
      </c>
    </row>
    <row r="1472" spans="1:3" x14ac:dyDescent="0.3">
      <c r="A1472" t="str">
        <v/>
      </c>
      <c r="B1472" t="str">
        <v/>
      </c>
      <c r="C1472" t="str">
        <v/>
      </c>
    </row>
    <row r="1473" spans="1:3" x14ac:dyDescent="0.3">
      <c r="A1473" t="str">
        <v/>
      </c>
      <c r="B1473" t="str">
        <v/>
      </c>
      <c r="C1473" t="str">
        <v/>
      </c>
    </row>
    <row r="1474" spans="1:3" x14ac:dyDescent="0.3">
      <c r="A1474" t="str">
        <v/>
      </c>
      <c r="B1474" t="str">
        <v/>
      </c>
      <c r="C1474" t="str">
        <v/>
      </c>
    </row>
    <row r="1475" spans="1:3" x14ac:dyDescent="0.3">
      <c r="A1475" t="str">
        <v/>
      </c>
      <c r="B1475" t="str">
        <v/>
      </c>
      <c r="C1475" t="str">
        <v/>
      </c>
    </row>
    <row r="1476" spans="1:3" x14ac:dyDescent="0.3">
      <c r="A1476" t="str">
        <v/>
      </c>
      <c r="B1476" t="str">
        <v/>
      </c>
      <c r="C1476" t="str">
        <v/>
      </c>
    </row>
    <row r="1477" spans="1:3" x14ac:dyDescent="0.3">
      <c r="A1477" t="str">
        <v/>
      </c>
      <c r="B1477" t="str">
        <v/>
      </c>
      <c r="C1477" t="str">
        <v/>
      </c>
    </row>
    <row r="1478" spans="1:3" x14ac:dyDescent="0.3">
      <c r="A1478" t="str">
        <v/>
      </c>
      <c r="B1478" t="str">
        <v/>
      </c>
      <c r="C1478" t="str">
        <v/>
      </c>
    </row>
    <row r="1479" spans="1:3" x14ac:dyDescent="0.3">
      <c r="A1479" t="str">
        <v/>
      </c>
      <c r="B1479" t="str">
        <v/>
      </c>
      <c r="C1479" t="str">
        <v/>
      </c>
    </row>
    <row r="1480" spans="1:3" x14ac:dyDescent="0.3">
      <c r="A1480" t="str">
        <v/>
      </c>
      <c r="B1480" t="str">
        <v/>
      </c>
      <c r="C1480" t="str">
        <v/>
      </c>
    </row>
    <row r="1481" spans="1:3" x14ac:dyDescent="0.3">
      <c r="A1481" t="str">
        <v/>
      </c>
      <c r="B1481" t="str">
        <v/>
      </c>
      <c r="C1481" t="str">
        <v/>
      </c>
    </row>
    <row r="1482" spans="1:3" x14ac:dyDescent="0.3">
      <c r="A1482" t="str">
        <v/>
      </c>
      <c r="B1482" t="str">
        <v/>
      </c>
      <c r="C1482" t="str">
        <v/>
      </c>
    </row>
    <row r="1483" spans="1:3" x14ac:dyDescent="0.3">
      <c r="A1483" t="str">
        <v/>
      </c>
      <c r="B1483" t="str">
        <v/>
      </c>
      <c r="C1483" t="str">
        <v/>
      </c>
    </row>
    <row r="1484" spans="1:3" x14ac:dyDescent="0.3">
      <c r="A1484" t="str">
        <v/>
      </c>
      <c r="B1484" t="str">
        <v/>
      </c>
      <c r="C1484" t="str">
        <v/>
      </c>
    </row>
    <row r="1485" spans="1:3" x14ac:dyDescent="0.3">
      <c r="A1485" t="str">
        <v/>
      </c>
      <c r="B1485" t="str">
        <v/>
      </c>
      <c r="C1485" t="str">
        <v/>
      </c>
    </row>
    <row r="1486" spans="1:3" x14ac:dyDescent="0.3">
      <c r="A1486" t="str">
        <v/>
      </c>
      <c r="B1486" t="str">
        <v/>
      </c>
      <c r="C1486" t="str">
        <v/>
      </c>
    </row>
    <row r="1487" spans="1:3" x14ac:dyDescent="0.3">
      <c r="A1487" t="str">
        <v/>
      </c>
      <c r="B1487" t="str">
        <v/>
      </c>
      <c r="C1487" t="str">
        <v/>
      </c>
    </row>
    <row r="1488" spans="1:3" x14ac:dyDescent="0.3">
      <c r="A1488" t="str">
        <v/>
      </c>
      <c r="B1488" t="str">
        <v/>
      </c>
      <c r="C1488" t="str">
        <v/>
      </c>
    </row>
    <row r="1489" spans="1:3" x14ac:dyDescent="0.3">
      <c r="A1489" t="str">
        <v/>
      </c>
      <c r="B1489" t="str">
        <v/>
      </c>
      <c r="C1489" t="str">
        <v/>
      </c>
    </row>
    <row r="1490" spans="1:3" x14ac:dyDescent="0.3">
      <c r="A1490" t="str">
        <v/>
      </c>
      <c r="B1490" t="str">
        <v/>
      </c>
      <c r="C1490" t="str">
        <v/>
      </c>
    </row>
    <row r="1491" spans="1:3" x14ac:dyDescent="0.3">
      <c r="A1491" t="str">
        <v/>
      </c>
      <c r="B1491" t="str">
        <v/>
      </c>
      <c r="C1491" t="str">
        <v/>
      </c>
    </row>
    <row r="1492" spans="1:3" x14ac:dyDescent="0.3">
      <c r="A1492" t="str">
        <v/>
      </c>
      <c r="B1492" t="str">
        <v/>
      </c>
      <c r="C1492" t="str">
        <v/>
      </c>
    </row>
    <row r="1493" spans="1:3" x14ac:dyDescent="0.3">
      <c r="A1493" t="str">
        <v/>
      </c>
      <c r="B1493" t="str">
        <v/>
      </c>
      <c r="C1493" t="str">
        <v/>
      </c>
    </row>
    <row r="1494" spans="1:3" x14ac:dyDescent="0.3">
      <c r="A1494" t="str">
        <v/>
      </c>
      <c r="B1494" t="str">
        <v/>
      </c>
      <c r="C1494" t="str">
        <v/>
      </c>
    </row>
    <row r="1495" spans="1:3" x14ac:dyDescent="0.3">
      <c r="A1495" t="str">
        <v/>
      </c>
      <c r="B1495" t="str">
        <v/>
      </c>
      <c r="C1495" t="str">
        <v/>
      </c>
    </row>
    <row r="1496" spans="1:3" x14ac:dyDescent="0.3">
      <c r="A1496" t="str">
        <v/>
      </c>
      <c r="B1496" t="str">
        <v/>
      </c>
      <c r="C1496" t="str">
        <v/>
      </c>
    </row>
    <row r="1497" spans="1:3" x14ac:dyDescent="0.3">
      <c r="A1497" t="str">
        <v/>
      </c>
      <c r="B1497" t="str">
        <v/>
      </c>
      <c r="C1497" t="str">
        <v/>
      </c>
    </row>
    <row r="1498" spans="1:3" x14ac:dyDescent="0.3">
      <c r="A1498" t="str">
        <v/>
      </c>
      <c r="B1498" t="str">
        <v/>
      </c>
      <c r="C1498" t="str">
        <v/>
      </c>
    </row>
    <row r="1499" spans="1:3" x14ac:dyDescent="0.3">
      <c r="A1499" t="str">
        <v/>
      </c>
      <c r="B1499" t="str">
        <v/>
      </c>
      <c r="C1499" t="str">
        <v/>
      </c>
    </row>
    <row r="1500" spans="1:3" x14ac:dyDescent="0.3">
      <c r="A1500" t="str">
        <v/>
      </c>
      <c r="B1500" t="str">
        <v/>
      </c>
      <c r="C1500" t="str">
        <v/>
      </c>
    </row>
    <row r="1501" spans="1:3" x14ac:dyDescent="0.3">
      <c r="A1501" t="str">
        <v/>
      </c>
      <c r="B1501" t="str">
        <v/>
      </c>
      <c r="C1501" t="str">
        <v/>
      </c>
    </row>
    <row r="1502" spans="1:3" x14ac:dyDescent="0.3">
      <c r="A1502" t="str">
        <v/>
      </c>
      <c r="B1502" t="str">
        <v/>
      </c>
      <c r="C1502" t="str">
        <v/>
      </c>
    </row>
    <row r="1503" spans="1:3" x14ac:dyDescent="0.3">
      <c r="A1503" t="str">
        <v/>
      </c>
      <c r="B1503" t="str">
        <v/>
      </c>
      <c r="C1503" t="str">
        <v/>
      </c>
    </row>
    <row r="1504" spans="1:3" x14ac:dyDescent="0.3">
      <c r="A1504" t="str">
        <v/>
      </c>
      <c r="B1504" t="str">
        <v/>
      </c>
      <c r="C1504" t="str">
        <v/>
      </c>
    </row>
    <row r="1505" spans="1:3" x14ac:dyDescent="0.3">
      <c r="A1505" t="str">
        <v/>
      </c>
      <c r="B1505" t="str">
        <v/>
      </c>
      <c r="C1505" t="str">
        <v/>
      </c>
    </row>
    <row r="1506" spans="1:3" x14ac:dyDescent="0.3">
      <c r="A1506" t="str">
        <v/>
      </c>
      <c r="B1506" t="str">
        <v/>
      </c>
      <c r="C1506" t="str">
        <v/>
      </c>
    </row>
    <row r="1507" spans="1:3" x14ac:dyDescent="0.3">
      <c r="A1507" t="str">
        <v/>
      </c>
      <c r="B1507" t="str">
        <v/>
      </c>
      <c r="C1507" t="str">
        <v/>
      </c>
    </row>
    <row r="1508" spans="1:3" x14ac:dyDescent="0.3">
      <c r="A1508" t="str">
        <v/>
      </c>
      <c r="B1508" t="str">
        <v/>
      </c>
      <c r="C1508" t="str">
        <v/>
      </c>
    </row>
    <row r="1509" spans="1:3" x14ac:dyDescent="0.3">
      <c r="A1509" t="str">
        <v/>
      </c>
      <c r="B1509" t="str">
        <v/>
      </c>
      <c r="C1509" t="str">
        <v/>
      </c>
    </row>
    <row r="1510" spans="1:3" x14ac:dyDescent="0.3">
      <c r="A1510" t="str">
        <v/>
      </c>
      <c r="B1510" t="str">
        <v/>
      </c>
      <c r="C1510" t="str">
        <v/>
      </c>
    </row>
    <row r="1511" spans="1:3" x14ac:dyDescent="0.3">
      <c r="A1511" t="str">
        <v/>
      </c>
      <c r="B1511" t="str">
        <v/>
      </c>
      <c r="C1511" t="str">
        <v/>
      </c>
    </row>
    <row r="1512" spans="1:3" x14ac:dyDescent="0.3">
      <c r="A1512" t="str">
        <v/>
      </c>
      <c r="B1512" t="str">
        <v/>
      </c>
      <c r="C1512" t="str">
        <v/>
      </c>
    </row>
    <row r="1513" spans="1:3" x14ac:dyDescent="0.3">
      <c r="A1513" t="str">
        <v/>
      </c>
      <c r="B1513" t="str">
        <v/>
      </c>
      <c r="C1513" t="str">
        <v/>
      </c>
    </row>
    <row r="1514" spans="1:3" x14ac:dyDescent="0.3">
      <c r="A1514" t="str">
        <v/>
      </c>
      <c r="B1514" t="str">
        <v/>
      </c>
      <c r="C1514" t="str">
        <v/>
      </c>
    </row>
    <row r="1515" spans="1:3" x14ac:dyDescent="0.3">
      <c r="A1515" t="str">
        <v/>
      </c>
      <c r="B1515" t="str">
        <v/>
      </c>
      <c r="C1515" t="str">
        <v/>
      </c>
    </row>
    <row r="1516" spans="1:3" x14ac:dyDescent="0.3">
      <c r="A1516" t="str">
        <v/>
      </c>
      <c r="B1516" t="str">
        <v/>
      </c>
      <c r="C1516" t="str">
        <v/>
      </c>
    </row>
    <row r="1517" spans="1:3" x14ac:dyDescent="0.3">
      <c r="A1517" t="str">
        <v/>
      </c>
      <c r="B1517" t="str">
        <v/>
      </c>
      <c r="C1517" t="str">
        <v/>
      </c>
    </row>
    <row r="1518" spans="1:3" x14ac:dyDescent="0.3">
      <c r="A1518" t="str">
        <v/>
      </c>
      <c r="B1518" t="str">
        <v/>
      </c>
      <c r="C1518" t="str">
        <v/>
      </c>
    </row>
    <row r="1519" spans="1:3" x14ac:dyDescent="0.3">
      <c r="A1519" t="str">
        <v/>
      </c>
      <c r="B1519" t="str">
        <v/>
      </c>
      <c r="C1519" t="str">
        <v/>
      </c>
    </row>
    <row r="1520" spans="1:3" x14ac:dyDescent="0.3">
      <c r="A1520" t="str">
        <v/>
      </c>
      <c r="B1520" t="str">
        <v/>
      </c>
      <c r="C1520" t="str">
        <v/>
      </c>
    </row>
    <row r="1521" spans="1:3" x14ac:dyDescent="0.3">
      <c r="A1521" t="str">
        <v/>
      </c>
      <c r="B1521" t="str">
        <v/>
      </c>
      <c r="C1521" t="str">
        <v/>
      </c>
    </row>
    <row r="1522" spans="1:3" x14ac:dyDescent="0.3">
      <c r="A1522" t="str">
        <v/>
      </c>
      <c r="B1522" t="str">
        <v/>
      </c>
      <c r="C1522" t="str">
        <v/>
      </c>
    </row>
    <row r="1523" spans="1:3" x14ac:dyDescent="0.3">
      <c r="A1523" t="str">
        <v/>
      </c>
      <c r="B1523" t="str">
        <v/>
      </c>
      <c r="C1523" t="str">
        <v/>
      </c>
    </row>
    <row r="1524" spans="1:3" x14ac:dyDescent="0.3">
      <c r="A1524" t="str">
        <v/>
      </c>
      <c r="B1524" t="str">
        <v/>
      </c>
      <c r="C1524" t="str">
        <v/>
      </c>
    </row>
    <row r="1525" spans="1:3" x14ac:dyDescent="0.3">
      <c r="A1525" t="str">
        <v/>
      </c>
      <c r="B1525" t="str">
        <v/>
      </c>
      <c r="C1525" t="str">
        <v/>
      </c>
    </row>
    <row r="1526" spans="1:3" x14ac:dyDescent="0.3">
      <c r="A1526" t="str">
        <v/>
      </c>
      <c r="B1526" t="str">
        <v/>
      </c>
      <c r="C1526" t="str">
        <v/>
      </c>
    </row>
    <row r="1527" spans="1:3" x14ac:dyDescent="0.3">
      <c r="A1527" t="str">
        <v/>
      </c>
      <c r="B1527" t="str">
        <v/>
      </c>
      <c r="C1527" t="str">
        <v/>
      </c>
    </row>
    <row r="1528" spans="1:3" x14ac:dyDescent="0.3">
      <c r="A1528" t="str">
        <v/>
      </c>
      <c r="B1528" t="str">
        <v/>
      </c>
      <c r="C1528" t="str">
        <v/>
      </c>
    </row>
    <row r="1529" spans="1:3" x14ac:dyDescent="0.3">
      <c r="A1529" t="str">
        <v/>
      </c>
      <c r="B1529" t="str">
        <v/>
      </c>
      <c r="C1529" t="str">
        <v/>
      </c>
    </row>
    <row r="1530" spans="1:3" x14ac:dyDescent="0.3">
      <c r="A1530" t="str">
        <v/>
      </c>
      <c r="B1530" t="str">
        <v/>
      </c>
      <c r="C1530" t="str">
        <v/>
      </c>
    </row>
    <row r="1531" spans="1:3" x14ac:dyDescent="0.3">
      <c r="A1531" t="str">
        <v/>
      </c>
      <c r="B1531" t="str">
        <v/>
      </c>
      <c r="C1531" t="str">
        <v/>
      </c>
    </row>
    <row r="1532" spans="1:3" x14ac:dyDescent="0.3">
      <c r="A1532" t="str">
        <v/>
      </c>
      <c r="B1532" t="str">
        <v/>
      </c>
      <c r="C1532" t="str">
        <v/>
      </c>
    </row>
    <row r="1533" spans="1:3" x14ac:dyDescent="0.3">
      <c r="A1533" t="str">
        <v/>
      </c>
      <c r="B1533" t="str">
        <v/>
      </c>
      <c r="C1533" t="str">
        <v/>
      </c>
    </row>
    <row r="1534" spans="1:3" x14ac:dyDescent="0.3">
      <c r="A1534" t="str">
        <v/>
      </c>
      <c r="B1534" t="str">
        <v/>
      </c>
      <c r="C1534" t="str">
        <v/>
      </c>
    </row>
    <row r="1535" spans="1:3" x14ac:dyDescent="0.3">
      <c r="A1535" t="str">
        <v/>
      </c>
      <c r="B1535" t="str">
        <v/>
      </c>
      <c r="C1535" t="str">
        <v/>
      </c>
    </row>
    <row r="1536" spans="1:3" x14ac:dyDescent="0.3">
      <c r="A1536" t="str">
        <v/>
      </c>
      <c r="B1536" t="str">
        <v/>
      </c>
      <c r="C1536" t="str">
        <v/>
      </c>
    </row>
    <row r="1537" spans="1:3" x14ac:dyDescent="0.3">
      <c r="A1537" t="str">
        <v/>
      </c>
      <c r="B1537" t="str">
        <v/>
      </c>
      <c r="C1537" t="str">
        <v/>
      </c>
    </row>
    <row r="1538" spans="1:3" x14ac:dyDescent="0.3">
      <c r="A1538" t="str">
        <v/>
      </c>
      <c r="B1538" t="str">
        <v/>
      </c>
      <c r="C1538" t="str">
        <v/>
      </c>
    </row>
    <row r="1539" spans="1:3" x14ac:dyDescent="0.3">
      <c r="A1539" t="str">
        <v/>
      </c>
      <c r="B1539" t="str">
        <v/>
      </c>
      <c r="C1539" t="str">
        <v/>
      </c>
    </row>
    <row r="1540" spans="1:3" x14ac:dyDescent="0.3">
      <c r="A1540" t="str">
        <v/>
      </c>
      <c r="B1540" t="str">
        <v/>
      </c>
      <c r="C1540" t="str">
        <v/>
      </c>
    </row>
    <row r="1541" spans="1:3" x14ac:dyDescent="0.3">
      <c r="A1541" t="str">
        <v/>
      </c>
      <c r="B1541" t="str">
        <v/>
      </c>
      <c r="C1541" t="str">
        <v/>
      </c>
    </row>
    <row r="1542" spans="1:3" x14ac:dyDescent="0.3">
      <c r="A1542" t="str">
        <v/>
      </c>
      <c r="B1542" t="str">
        <v/>
      </c>
      <c r="C1542" t="str">
        <v/>
      </c>
    </row>
    <row r="1543" spans="1:3" x14ac:dyDescent="0.3">
      <c r="A1543" t="str">
        <v/>
      </c>
      <c r="B1543" t="str">
        <v/>
      </c>
      <c r="C1543" t="str">
        <v/>
      </c>
    </row>
    <row r="1544" spans="1:3" x14ac:dyDescent="0.3">
      <c r="A1544" t="str">
        <v/>
      </c>
      <c r="B1544" t="str">
        <v/>
      </c>
      <c r="C1544" t="str">
        <v/>
      </c>
    </row>
    <row r="1545" spans="1:3" x14ac:dyDescent="0.3">
      <c r="A1545" t="str">
        <v/>
      </c>
      <c r="B1545" t="str">
        <v/>
      </c>
      <c r="C1545" t="str">
        <v/>
      </c>
    </row>
    <row r="1546" spans="1:3" x14ac:dyDescent="0.3">
      <c r="A1546" t="str">
        <v/>
      </c>
      <c r="B1546" t="str">
        <v/>
      </c>
      <c r="C1546" t="str">
        <v/>
      </c>
    </row>
    <row r="1547" spans="1:3" x14ac:dyDescent="0.3">
      <c r="A1547" t="str">
        <v/>
      </c>
      <c r="B1547" t="str">
        <v/>
      </c>
      <c r="C1547" t="str">
        <v/>
      </c>
    </row>
    <row r="1548" spans="1:3" x14ac:dyDescent="0.3">
      <c r="A1548" t="str">
        <v/>
      </c>
      <c r="B1548" t="str">
        <v/>
      </c>
      <c r="C1548" t="str">
        <v/>
      </c>
    </row>
    <row r="1549" spans="1:3" x14ac:dyDescent="0.3">
      <c r="A1549" t="str">
        <v/>
      </c>
      <c r="B1549" t="str">
        <v/>
      </c>
      <c r="C1549" t="str">
        <v/>
      </c>
    </row>
    <row r="1550" spans="1:3" x14ac:dyDescent="0.3">
      <c r="A1550" t="str">
        <v/>
      </c>
      <c r="B1550" t="str">
        <v/>
      </c>
      <c r="C1550" t="str">
        <v/>
      </c>
    </row>
    <row r="1551" spans="1:3" x14ac:dyDescent="0.3">
      <c r="A1551" t="str">
        <v/>
      </c>
      <c r="B1551" t="str">
        <v/>
      </c>
      <c r="C1551" t="str">
        <v/>
      </c>
    </row>
    <row r="1552" spans="1:3" x14ac:dyDescent="0.3">
      <c r="A1552" t="str">
        <v/>
      </c>
      <c r="B1552" t="str">
        <v/>
      </c>
      <c r="C1552" t="str">
        <v/>
      </c>
    </row>
    <row r="1553" spans="1:3" x14ac:dyDescent="0.3">
      <c r="A1553" t="str">
        <v/>
      </c>
      <c r="B1553" t="str">
        <v/>
      </c>
      <c r="C1553" t="str">
        <v/>
      </c>
    </row>
    <row r="1554" spans="1:3" x14ac:dyDescent="0.3">
      <c r="A1554" t="str">
        <v/>
      </c>
      <c r="B1554" t="str">
        <v/>
      </c>
      <c r="C1554" t="str">
        <v/>
      </c>
    </row>
    <row r="1555" spans="1:3" x14ac:dyDescent="0.3">
      <c r="A1555" t="str">
        <v/>
      </c>
      <c r="B1555" t="str">
        <v/>
      </c>
      <c r="C1555" t="str">
        <v/>
      </c>
    </row>
    <row r="1556" spans="1:3" x14ac:dyDescent="0.3">
      <c r="A1556" t="str">
        <v/>
      </c>
      <c r="B1556" t="str">
        <v/>
      </c>
      <c r="C1556" t="str">
        <v/>
      </c>
    </row>
    <row r="1557" spans="1:3" x14ac:dyDescent="0.3">
      <c r="A1557" t="str">
        <v/>
      </c>
      <c r="B1557" t="str">
        <v/>
      </c>
      <c r="C1557" t="str">
        <v/>
      </c>
    </row>
    <row r="1558" spans="1:3" x14ac:dyDescent="0.3">
      <c r="A1558" t="str">
        <v/>
      </c>
      <c r="B1558" t="str">
        <v/>
      </c>
      <c r="C1558" t="str">
        <v/>
      </c>
    </row>
    <row r="1559" spans="1:3" x14ac:dyDescent="0.3">
      <c r="A1559" t="str">
        <v/>
      </c>
      <c r="B1559" t="str">
        <v/>
      </c>
      <c r="C1559" t="str">
        <v/>
      </c>
    </row>
    <row r="1560" spans="1:3" x14ac:dyDescent="0.3">
      <c r="A1560" t="str">
        <v/>
      </c>
      <c r="B1560" t="str">
        <v/>
      </c>
      <c r="C1560" t="str">
        <v/>
      </c>
    </row>
    <row r="1561" spans="1:3" x14ac:dyDescent="0.3">
      <c r="A1561" t="str">
        <v/>
      </c>
      <c r="B1561" t="str">
        <v/>
      </c>
      <c r="C1561" t="str">
        <v/>
      </c>
    </row>
    <row r="1562" spans="1:3" x14ac:dyDescent="0.3">
      <c r="A1562" t="str">
        <v/>
      </c>
      <c r="B1562" t="str">
        <v/>
      </c>
      <c r="C1562" t="str">
        <v/>
      </c>
    </row>
    <row r="1563" spans="1:3" x14ac:dyDescent="0.3">
      <c r="A1563" t="str">
        <v/>
      </c>
      <c r="B1563" t="str">
        <v/>
      </c>
      <c r="C1563" t="str">
        <v/>
      </c>
    </row>
    <row r="1564" spans="1:3" x14ac:dyDescent="0.3">
      <c r="A1564" t="str">
        <v/>
      </c>
      <c r="B1564" t="str">
        <v/>
      </c>
      <c r="C1564" t="str">
        <v/>
      </c>
    </row>
    <row r="1565" spans="1:3" x14ac:dyDescent="0.3">
      <c r="A1565" t="str">
        <v/>
      </c>
      <c r="B1565" t="str">
        <v/>
      </c>
      <c r="C1565" t="str">
        <v/>
      </c>
    </row>
    <row r="1566" spans="1:3" x14ac:dyDescent="0.3">
      <c r="A1566" t="str">
        <v/>
      </c>
      <c r="B1566" t="str">
        <v/>
      </c>
      <c r="C1566" t="str">
        <v/>
      </c>
    </row>
    <row r="1567" spans="1:3" x14ac:dyDescent="0.3">
      <c r="A1567" t="str">
        <v/>
      </c>
      <c r="B1567" t="str">
        <v/>
      </c>
      <c r="C1567" t="str">
        <v/>
      </c>
    </row>
    <row r="1568" spans="1:3" x14ac:dyDescent="0.3">
      <c r="A1568" t="str">
        <v/>
      </c>
      <c r="B1568" t="str">
        <v/>
      </c>
      <c r="C1568" t="str">
        <v/>
      </c>
    </row>
    <row r="1569" spans="1:3" x14ac:dyDescent="0.3">
      <c r="A1569" t="str">
        <v/>
      </c>
      <c r="B1569" t="str">
        <v/>
      </c>
      <c r="C1569" t="str">
        <v/>
      </c>
    </row>
    <row r="1570" spans="1:3" x14ac:dyDescent="0.3">
      <c r="A1570" t="str">
        <v/>
      </c>
      <c r="B1570" t="str">
        <v/>
      </c>
      <c r="C1570" t="str">
        <v/>
      </c>
    </row>
    <row r="1571" spans="1:3" x14ac:dyDescent="0.3">
      <c r="A1571" t="str">
        <v/>
      </c>
      <c r="B1571" t="str">
        <v/>
      </c>
      <c r="C1571" t="str">
        <v/>
      </c>
    </row>
    <row r="1572" spans="1:3" x14ac:dyDescent="0.3">
      <c r="A1572" t="str">
        <v/>
      </c>
      <c r="B1572" t="str">
        <v/>
      </c>
      <c r="C1572" t="str">
        <v/>
      </c>
    </row>
    <row r="1573" spans="1:3" x14ac:dyDescent="0.3">
      <c r="A1573" t="str">
        <v/>
      </c>
      <c r="B1573" t="str">
        <v/>
      </c>
      <c r="C1573" t="str">
        <v/>
      </c>
    </row>
    <row r="1574" spans="1:3" x14ac:dyDescent="0.3">
      <c r="A1574" t="str">
        <v/>
      </c>
      <c r="B1574" t="str">
        <v/>
      </c>
      <c r="C1574" t="str">
        <v/>
      </c>
    </row>
    <row r="1575" spans="1:3" x14ac:dyDescent="0.3">
      <c r="A1575" t="str">
        <v/>
      </c>
      <c r="B1575" t="str">
        <v/>
      </c>
      <c r="C1575" t="str">
        <v/>
      </c>
    </row>
    <row r="1576" spans="1:3" x14ac:dyDescent="0.3">
      <c r="A1576" t="str">
        <v/>
      </c>
      <c r="B1576" t="str">
        <v/>
      </c>
      <c r="C1576" t="str">
        <v/>
      </c>
    </row>
    <row r="1577" spans="1:3" x14ac:dyDescent="0.3">
      <c r="A1577" t="str">
        <v/>
      </c>
      <c r="B1577" t="str">
        <v/>
      </c>
      <c r="C1577" t="str">
        <v/>
      </c>
    </row>
    <row r="1578" spans="1:3" x14ac:dyDescent="0.3">
      <c r="A1578" t="str">
        <v/>
      </c>
      <c r="B1578" t="str">
        <v/>
      </c>
      <c r="C1578" t="str">
        <v/>
      </c>
    </row>
    <row r="1579" spans="1:3" x14ac:dyDescent="0.3">
      <c r="A1579" t="str">
        <v/>
      </c>
      <c r="B1579" t="str">
        <v/>
      </c>
      <c r="C1579" t="str">
        <v/>
      </c>
    </row>
    <row r="1580" spans="1:3" x14ac:dyDescent="0.3">
      <c r="A1580" t="str">
        <v/>
      </c>
      <c r="B1580" t="str">
        <v/>
      </c>
      <c r="C1580" t="str">
        <v/>
      </c>
    </row>
    <row r="1581" spans="1:3" x14ac:dyDescent="0.3">
      <c r="A1581" t="str">
        <v/>
      </c>
      <c r="B1581" t="str">
        <v/>
      </c>
      <c r="C1581" t="str">
        <v/>
      </c>
    </row>
    <row r="1582" spans="1:3" x14ac:dyDescent="0.3">
      <c r="A1582" t="str">
        <v/>
      </c>
      <c r="B1582" t="str">
        <v/>
      </c>
      <c r="C1582" t="str">
        <v/>
      </c>
    </row>
    <row r="1583" spans="1:3" x14ac:dyDescent="0.3">
      <c r="A1583" t="str">
        <v/>
      </c>
      <c r="B1583" t="str">
        <v/>
      </c>
      <c r="C1583" t="str">
        <v/>
      </c>
    </row>
    <row r="1584" spans="1:3" x14ac:dyDescent="0.3">
      <c r="A1584" t="str">
        <v/>
      </c>
      <c r="B1584" t="str">
        <v/>
      </c>
      <c r="C1584" t="str">
        <v/>
      </c>
    </row>
    <row r="1585" spans="1:3" x14ac:dyDescent="0.3">
      <c r="A1585" t="str">
        <v/>
      </c>
      <c r="B1585" t="str">
        <v/>
      </c>
      <c r="C1585" t="str">
        <v/>
      </c>
    </row>
    <row r="1586" spans="1:3" x14ac:dyDescent="0.3">
      <c r="A1586" t="str">
        <v/>
      </c>
      <c r="B1586" t="str">
        <v/>
      </c>
      <c r="C1586" t="str">
        <v/>
      </c>
    </row>
    <row r="1587" spans="1:3" x14ac:dyDescent="0.3">
      <c r="A1587" t="str">
        <v/>
      </c>
      <c r="B1587" t="str">
        <v/>
      </c>
      <c r="C1587" t="str">
        <v/>
      </c>
    </row>
    <row r="1588" spans="1:3" x14ac:dyDescent="0.3">
      <c r="A1588" t="str">
        <v/>
      </c>
      <c r="B1588" t="str">
        <v/>
      </c>
      <c r="C1588" t="str">
        <v/>
      </c>
    </row>
    <row r="1589" spans="1:3" x14ac:dyDescent="0.3">
      <c r="A1589" t="str">
        <v/>
      </c>
      <c r="B1589" t="str">
        <v/>
      </c>
      <c r="C1589" t="str">
        <v/>
      </c>
    </row>
    <row r="1590" spans="1:3" x14ac:dyDescent="0.3">
      <c r="A1590" t="str">
        <v/>
      </c>
      <c r="B1590" t="str">
        <v/>
      </c>
      <c r="C1590" t="str">
        <v/>
      </c>
    </row>
    <row r="1591" spans="1:3" x14ac:dyDescent="0.3">
      <c r="A1591" t="str">
        <v/>
      </c>
      <c r="B1591" t="str">
        <v/>
      </c>
      <c r="C1591" t="str">
        <v/>
      </c>
    </row>
    <row r="1592" spans="1:3" x14ac:dyDescent="0.3">
      <c r="A1592" t="str">
        <v/>
      </c>
      <c r="B1592" t="str">
        <v/>
      </c>
      <c r="C1592" t="str">
        <v/>
      </c>
    </row>
    <row r="1593" spans="1:3" x14ac:dyDescent="0.3">
      <c r="A1593" t="str">
        <v/>
      </c>
      <c r="B1593" t="str">
        <v/>
      </c>
      <c r="C1593" t="str">
        <v/>
      </c>
    </row>
    <row r="1594" spans="1:3" x14ac:dyDescent="0.3">
      <c r="A1594" t="str">
        <v/>
      </c>
      <c r="B1594" t="str">
        <v/>
      </c>
      <c r="C1594" t="str">
        <v/>
      </c>
    </row>
    <row r="1595" spans="1:3" x14ac:dyDescent="0.3">
      <c r="A1595" t="str">
        <v/>
      </c>
      <c r="B1595" t="str">
        <v/>
      </c>
      <c r="C1595" t="str">
        <v/>
      </c>
    </row>
    <row r="1596" spans="1:3" x14ac:dyDescent="0.3">
      <c r="A1596" t="str">
        <v/>
      </c>
      <c r="B1596" t="str">
        <v/>
      </c>
      <c r="C1596" t="str">
        <v/>
      </c>
    </row>
    <row r="1597" spans="1:3" x14ac:dyDescent="0.3">
      <c r="A1597" t="str">
        <v/>
      </c>
      <c r="B1597" t="str">
        <v/>
      </c>
      <c r="C1597" t="str">
        <v/>
      </c>
    </row>
    <row r="1598" spans="1:3" x14ac:dyDescent="0.3">
      <c r="A1598" t="str">
        <v/>
      </c>
      <c r="B1598" t="str">
        <v/>
      </c>
      <c r="C1598" t="str">
        <v/>
      </c>
    </row>
    <row r="1599" spans="1:3" x14ac:dyDescent="0.3">
      <c r="A1599" t="str">
        <v/>
      </c>
      <c r="B1599" t="str">
        <v/>
      </c>
      <c r="C1599" t="str">
        <v/>
      </c>
    </row>
    <row r="1600" spans="1:3" x14ac:dyDescent="0.3">
      <c r="A1600" t="str">
        <v/>
      </c>
      <c r="B1600" t="str">
        <v/>
      </c>
      <c r="C1600" t="str">
        <v/>
      </c>
    </row>
    <row r="1601" spans="1:3" x14ac:dyDescent="0.3">
      <c r="A1601" t="str">
        <v/>
      </c>
      <c r="B1601" t="str">
        <v/>
      </c>
      <c r="C1601" t="str">
        <v/>
      </c>
    </row>
    <row r="1602" spans="1:3" x14ac:dyDescent="0.3">
      <c r="A1602" t="str">
        <v/>
      </c>
      <c r="B1602" t="str">
        <v/>
      </c>
      <c r="C1602" t="str">
        <v/>
      </c>
    </row>
    <row r="1603" spans="1:3" x14ac:dyDescent="0.3">
      <c r="A1603" t="str">
        <v/>
      </c>
      <c r="B1603" t="str">
        <v/>
      </c>
      <c r="C1603" t="str">
        <v/>
      </c>
    </row>
    <row r="1604" spans="1:3" x14ac:dyDescent="0.3">
      <c r="A1604" t="str">
        <v/>
      </c>
      <c r="B1604" t="str">
        <v/>
      </c>
      <c r="C1604" t="str">
        <v/>
      </c>
    </row>
    <row r="1605" spans="1:3" x14ac:dyDescent="0.3">
      <c r="A1605" t="str">
        <v/>
      </c>
      <c r="B1605" t="str">
        <v/>
      </c>
      <c r="C1605" t="str">
        <v/>
      </c>
    </row>
    <row r="1606" spans="1:3" x14ac:dyDescent="0.3">
      <c r="A1606" t="str">
        <v/>
      </c>
      <c r="B1606" t="str">
        <v/>
      </c>
      <c r="C1606" t="str">
        <v/>
      </c>
    </row>
    <row r="1607" spans="1:3" x14ac:dyDescent="0.3">
      <c r="A1607" t="str">
        <v/>
      </c>
      <c r="B1607" t="str">
        <v/>
      </c>
      <c r="C1607" t="str">
        <v/>
      </c>
    </row>
    <row r="1608" spans="1:3" x14ac:dyDescent="0.3">
      <c r="A1608" t="str">
        <v/>
      </c>
      <c r="B1608" t="str">
        <v/>
      </c>
      <c r="C1608" t="str">
        <v/>
      </c>
    </row>
    <row r="1609" spans="1:3" x14ac:dyDescent="0.3">
      <c r="A1609" t="str">
        <v/>
      </c>
      <c r="B1609" t="str">
        <v/>
      </c>
      <c r="C1609" t="str">
        <v/>
      </c>
    </row>
    <row r="1610" spans="1:3" x14ac:dyDescent="0.3">
      <c r="A1610" t="str">
        <v/>
      </c>
      <c r="B1610" t="str">
        <v/>
      </c>
      <c r="C1610" t="str">
        <v/>
      </c>
    </row>
    <row r="1611" spans="1:3" x14ac:dyDescent="0.3">
      <c r="A1611" t="str">
        <v/>
      </c>
      <c r="B1611" t="str">
        <v/>
      </c>
      <c r="C1611" t="str">
        <v/>
      </c>
    </row>
    <row r="1612" spans="1:3" x14ac:dyDescent="0.3">
      <c r="A1612" t="str">
        <v/>
      </c>
      <c r="B1612" t="str">
        <v/>
      </c>
      <c r="C1612" t="str">
        <v/>
      </c>
    </row>
    <row r="1613" spans="1:3" x14ac:dyDescent="0.3">
      <c r="A1613" t="str">
        <v/>
      </c>
      <c r="B1613" t="str">
        <v/>
      </c>
      <c r="C1613" t="str">
        <v/>
      </c>
    </row>
    <row r="1614" spans="1:3" x14ac:dyDescent="0.3">
      <c r="A1614" t="str">
        <v/>
      </c>
      <c r="B1614" t="str">
        <v/>
      </c>
      <c r="C1614" t="str">
        <v/>
      </c>
    </row>
    <row r="1615" spans="1:3" x14ac:dyDescent="0.3">
      <c r="A1615" t="str">
        <v/>
      </c>
      <c r="B1615" t="str">
        <v/>
      </c>
      <c r="C1615" t="str">
        <v/>
      </c>
    </row>
    <row r="1616" spans="1:3" x14ac:dyDescent="0.3">
      <c r="A1616" t="str">
        <v/>
      </c>
      <c r="B1616" t="str">
        <v/>
      </c>
      <c r="C1616" t="str">
        <v/>
      </c>
    </row>
    <row r="1617" spans="1:3" x14ac:dyDescent="0.3">
      <c r="A1617" t="str">
        <v/>
      </c>
      <c r="B1617" t="str">
        <v/>
      </c>
      <c r="C1617" t="str">
        <v/>
      </c>
    </row>
    <row r="1618" spans="1:3" x14ac:dyDescent="0.3">
      <c r="A1618" t="str">
        <v/>
      </c>
      <c r="B1618" t="str">
        <v/>
      </c>
      <c r="C1618" t="str">
        <v/>
      </c>
    </row>
    <row r="1619" spans="1:3" x14ac:dyDescent="0.3">
      <c r="A1619" t="str">
        <v/>
      </c>
      <c r="B1619" t="str">
        <v/>
      </c>
      <c r="C1619" t="str">
        <v/>
      </c>
    </row>
    <row r="1620" spans="1:3" x14ac:dyDescent="0.3">
      <c r="A1620" t="str">
        <v/>
      </c>
      <c r="B1620" t="str">
        <v/>
      </c>
      <c r="C1620" t="str">
        <v/>
      </c>
    </row>
    <row r="1621" spans="1:3" x14ac:dyDescent="0.3">
      <c r="A1621" t="str">
        <v/>
      </c>
      <c r="B1621" t="str">
        <v/>
      </c>
      <c r="C1621" t="str">
        <v/>
      </c>
    </row>
    <row r="1622" spans="1:3" x14ac:dyDescent="0.3">
      <c r="A1622" t="str">
        <v/>
      </c>
      <c r="B1622" t="str">
        <v/>
      </c>
      <c r="C1622" t="str">
        <v/>
      </c>
    </row>
    <row r="1623" spans="1:3" x14ac:dyDescent="0.3">
      <c r="A1623" t="str">
        <v/>
      </c>
      <c r="B1623" t="str">
        <v/>
      </c>
      <c r="C1623" t="str">
        <v/>
      </c>
    </row>
    <row r="1624" spans="1:3" x14ac:dyDescent="0.3">
      <c r="A1624" t="str">
        <v/>
      </c>
      <c r="B1624" t="str">
        <v/>
      </c>
      <c r="C1624" t="str">
        <v/>
      </c>
    </row>
    <row r="1625" spans="1:3" x14ac:dyDescent="0.3">
      <c r="A1625" t="str">
        <v/>
      </c>
      <c r="B1625" t="str">
        <v/>
      </c>
      <c r="C1625" t="str">
        <v/>
      </c>
    </row>
    <row r="1626" spans="1:3" x14ac:dyDescent="0.3">
      <c r="A1626" t="str">
        <v/>
      </c>
      <c r="B1626" t="str">
        <v/>
      </c>
      <c r="C1626" t="str">
        <v/>
      </c>
    </row>
    <row r="1627" spans="1:3" x14ac:dyDescent="0.3">
      <c r="A1627" t="str">
        <v/>
      </c>
      <c r="B1627" t="str">
        <v/>
      </c>
      <c r="C1627" t="str">
        <v/>
      </c>
    </row>
    <row r="1628" spans="1:3" x14ac:dyDescent="0.3">
      <c r="A1628" t="str">
        <v/>
      </c>
      <c r="B1628" t="str">
        <v/>
      </c>
      <c r="C1628" t="str">
        <v/>
      </c>
    </row>
    <row r="1629" spans="1:3" x14ac:dyDescent="0.3">
      <c r="A1629" t="str">
        <v/>
      </c>
      <c r="B1629" t="str">
        <v/>
      </c>
      <c r="C1629" t="str">
        <v/>
      </c>
    </row>
    <row r="1630" spans="1:3" x14ac:dyDescent="0.3">
      <c r="A1630" t="str">
        <v/>
      </c>
      <c r="B1630" t="str">
        <v/>
      </c>
      <c r="C1630" t="str">
        <v/>
      </c>
    </row>
    <row r="1631" spans="1:3" x14ac:dyDescent="0.3">
      <c r="A1631" t="str">
        <v/>
      </c>
      <c r="B1631" t="str">
        <v/>
      </c>
      <c r="C1631" t="str">
        <v/>
      </c>
    </row>
    <row r="1632" spans="1:3" x14ac:dyDescent="0.3">
      <c r="A1632" t="str">
        <v/>
      </c>
      <c r="B1632" t="str">
        <v/>
      </c>
      <c r="C1632" t="str">
        <v/>
      </c>
    </row>
    <row r="1633" spans="1:3" x14ac:dyDescent="0.3">
      <c r="A1633" t="str">
        <v/>
      </c>
      <c r="B1633" t="str">
        <v/>
      </c>
      <c r="C1633" t="str">
        <v/>
      </c>
    </row>
    <row r="1634" spans="1:3" x14ac:dyDescent="0.3">
      <c r="A1634" t="str">
        <v/>
      </c>
      <c r="B1634" t="str">
        <v/>
      </c>
      <c r="C1634" t="str">
        <v/>
      </c>
    </row>
    <row r="1635" spans="1:3" x14ac:dyDescent="0.3">
      <c r="A1635" t="str">
        <v/>
      </c>
      <c r="B1635" t="str">
        <v/>
      </c>
      <c r="C1635" t="str">
        <v/>
      </c>
    </row>
    <row r="1636" spans="1:3" x14ac:dyDescent="0.3">
      <c r="A1636" t="str">
        <v/>
      </c>
      <c r="B1636" t="str">
        <v/>
      </c>
      <c r="C1636" t="str">
        <v/>
      </c>
    </row>
    <row r="1637" spans="1:3" x14ac:dyDescent="0.3">
      <c r="A1637" t="str">
        <v/>
      </c>
      <c r="B1637" t="str">
        <v/>
      </c>
      <c r="C1637" t="str">
        <v/>
      </c>
    </row>
    <row r="1638" spans="1:3" x14ac:dyDescent="0.3">
      <c r="A1638" t="str">
        <v/>
      </c>
      <c r="B1638" t="str">
        <v/>
      </c>
      <c r="C1638" t="str">
        <v/>
      </c>
    </row>
    <row r="1639" spans="1:3" x14ac:dyDescent="0.3">
      <c r="A1639" t="str">
        <v/>
      </c>
      <c r="B1639" t="str">
        <v/>
      </c>
      <c r="C1639" t="str">
        <v/>
      </c>
    </row>
    <row r="1640" spans="1:3" x14ac:dyDescent="0.3">
      <c r="A1640" t="str">
        <v/>
      </c>
      <c r="B1640" t="str">
        <v/>
      </c>
      <c r="C1640" t="str">
        <v/>
      </c>
    </row>
    <row r="1641" spans="1:3" x14ac:dyDescent="0.3">
      <c r="A1641" t="str">
        <v/>
      </c>
      <c r="B1641" t="str">
        <v/>
      </c>
      <c r="C1641" t="str">
        <v/>
      </c>
    </row>
    <row r="1642" spans="1:3" x14ac:dyDescent="0.3">
      <c r="A1642" t="str">
        <v/>
      </c>
      <c r="B1642" t="str">
        <v/>
      </c>
      <c r="C1642" t="str">
        <v/>
      </c>
    </row>
    <row r="1643" spans="1:3" x14ac:dyDescent="0.3">
      <c r="A1643" t="str">
        <v/>
      </c>
      <c r="B1643" t="str">
        <v/>
      </c>
      <c r="C1643" t="str">
        <v/>
      </c>
    </row>
    <row r="1644" spans="1:3" x14ac:dyDescent="0.3">
      <c r="A1644" t="str">
        <v/>
      </c>
      <c r="B1644" t="str">
        <v/>
      </c>
      <c r="C1644" t="str">
        <v/>
      </c>
    </row>
    <row r="1645" spans="1:3" x14ac:dyDescent="0.3">
      <c r="A1645" t="str">
        <v/>
      </c>
      <c r="B1645" t="str">
        <v/>
      </c>
      <c r="C1645" t="str">
        <v/>
      </c>
    </row>
    <row r="1646" spans="1:3" x14ac:dyDescent="0.3">
      <c r="A1646" t="str">
        <v/>
      </c>
      <c r="B1646" t="str">
        <v/>
      </c>
      <c r="C1646" t="str">
        <v/>
      </c>
    </row>
    <row r="1647" spans="1:3" x14ac:dyDescent="0.3">
      <c r="A1647" t="str">
        <v/>
      </c>
      <c r="B1647" t="str">
        <v/>
      </c>
      <c r="C1647" t="str">
        <v/>
      </c>
    </row>
    <row r="1648" spans="1:3" x14ac:dyDescent="0.3">
      <c r="A1648" t="str">
        <v/>
      </c>
      <c r="B1648" t="str">
        <v/>
      </c>
      <c r="C1648" t="str">
        <v/>
      </c>
    </row>
    <row r="1649" spans="1:3" x14ac:dyDescent="0.3">
      <c r="A1649" t="str">
        <v/>
      </c>
      <c r="B1649" t="str">
        <v/>
      </c>
      <c r="C1649" t="str">
        <v/>
      </c>
    </row>
    <row r="1650" spans="1:3" x14ac:dyDescent="0.3">
      <c r="A1650" t="str">
        <v/>
      </c>
      <c r="B1650" t="str">
        <v/>
      </c>
      <c r="C1650" t="str">
        <v/>
      </c>
    </row>
    <row r="1651" spans="1:3" x14ac:dyDescent="0.3">
      <c r="A1651" t="str">
        <v/>
      </c>
      <c r="B1651" t="str">
        <v/>
      </c>
      <c r="C1651" t="str">
        <v/>
      </c>
    </row>
    <row r="1652" spans="1:3" x14ac:dyDescent="0.3">
      <c r="A1652" t="str">
        <v/>
      </c>
      <c r="B1652" t="str">
        <v/>
      </c>
      <c r="C1652" t="str">
        <v/>
      </c>
    </row>
    <row r="1653" spans="1:3" x14ac:dyDescent="0.3">
      <c r="A1653" t="str">
        <v/>
      </c>
      <c r="B1653" t="str">
        <v/>
      </c>
      <c r="C1653" t="str">
        <v/>
      </c>
    </row>
    <row r="1654" spans="1:3" x14ac:dyDescent="0.3">
      <c r="A1654" t="str">
        <v/>
      </c>
      <c r="B1654" t="str">
        <v/>
      </c>
      <c r="C1654" t="str">
        <v/>
      </c>
    </row>
    <row r="1655" spans="1:3" x14ac:dyDescent="0.3">
      <c r="A1655" t="str">
        <v/>
      </c>
      <c r="B1655" t="str">
        <v/>
      </c>
      <c r="C1655" t="str">
        <v/>
      </c>
    </row>
    <row r="1656" spans="1:3" x14ac:dyDescent="0.3">
      <c r="A1656" t="str">
        <v/>
      </c>
      <c r="B1656" t="str">
        <v/>
      </c>
      <c r="C1656" t="str">
        <v/>
      </c>
    </row>
    <row r="1657" spans="1:3" x14ac:dyDescent="0.3">
      <c r="A1657" t="str">
        <v/>
      </c>
      <c r="B1657" t="str">
        <v/>
      </c>
      <c r="C1657" t="str">
        <v/>
      </c>
    </row>
    <row r="1658" spans="1:3" x14ac:dyDescent="0.3">
      <c r="A1658" t="str">
        <v/>
      </c>
      <c r="B1658" t="str">
        <v/>
      </c>
      <c r="C1658" t="str">
        <v/>
      </c>
    </row>
    <row r="1659" spans="1:3" x14ac:dyDescent="0.3">
      <c r="A1659" t="str">
        <v/>
      </c>
      <c r="B1659" t="str">
        <v/>
      </c>
      <c r="C1659" t="str">
        <v/>
      </c>
    </row>
    <row r="1660" spans="1:3" x14ac:dyDescent="0.3">
      <c r="A1660" t="str">
        <v/>
      </c>
      <c r="B1660" t="str">
        <v/>
      </c>
      <c r="C1660" t="str">
        <v/>
      </c>
    </row>
    <row r="1661" spans="1:3" x14ac:dyDescent="0.3">
      <c r="A1661" t="str">
        <v/>
      </c>
      <c r="B1661" t="str">
        <v/>
      </c>
      <c r="C1661" t="str">
        <v/>
      </c>
    </row>
    <row r="1662" spans="1:3" x14ac:dyDescent="0.3">
      <c r="A1662" t="str">
        <v/>
      </c>
      <c r="B1662" t="str">
        <v/>
      </c>
      <c r="C1662" t="str">
        <v/>
      </c>
    </row>
    <row r="1663" spans="1:3" x14ac:dyDescent="0.3">
      <c r="A1663" t="str">
        <v/>
      </c>
      <c r="B1663" t="str">
        <v/>
      </c>
      <c r="C1663" t="str">
        <v/>
      </c>
    </row>
    <row r="1664" spans="1:3" x14ac:dyDescent="0.3">
      <c r="A1664" t="str">
        <v/>
      </c>
      <c r="B1664" t="str">
        <v/>
      </c>
      <c r="C1664" t="str">
        <v/>
      </c>
    </row>
    <row r="1665" spans="1:3" x14ac:dyDescent="0.3">
      <c r="A1665" t="str">
        <v/>
      </c>
      <c r="B1665" t="str">
        <v/>
      </c>
      <c r="C1665" t="str">
        <v/>
      </c>
    </row>
    <row r="1666" spans="1:3" x14ac:dyDescent="0.3">
      <c r="A1666" t="str">
        <v/>
      </c>
      <c r="B1666" t="str">
        <v/>
      </c>
      <c r="C1666" t="str">
        <v/>
      </c>
    </row>
    <row r="1667" spans="1:3" x14ac:dyDescent="0.3">
      <c r="A1667" t="str">
        <v/>
      </c>
      <c r="B1667" t="str">
        <v/>
      </c>
      <c r="C1667" t="str">
        <v/>
      </c>
    </row>
    <row r="1668" spans="1:3" x14ac:dyDescent="0.3">
      <c r="A1668" t="str">
        <v/>
      </c>
      <c r="B1668" t="str">
        <v/>
      </c>
      <c r="C1668" t="str">
        <v/>
      </c>
    </row>
    <row r="1669" spans="1:3" x14ac:dyDescent="0.3">
      <c r="A1669" t="str">
        <v/>
      </c>
      <c r="B1669" t="str">
        <v/>
      </c>
      <c r="C1669" t="str">
        <v/>
      </c>
    </row>
    <row r="1670" spans="1:3" x14ac:dyDescent="0.3">
      <c r="A1670" t="str">
        <v/>
      </c>
      <c r="B1670" t="str">
        <v/>
      </c>
      <c r="C1670" t="str">
        <v/>
      </c>
    </row>
    <row r="1671" spans="1:3" x14ac:dyDescent="0.3">
      <c r="A1671" t="str">
        <v/>
      </c>
      <c r="B1671" t="str">
        <v/>
      </c>
      <c r="C1671" t="str">
        <v/>
      </c>
    </row>
    <row r="1672" spans="1:3" x14ac:dyDescent="0.3">
      <c r="A1672" t="str">
        <v/>
      </c>
      <c r="B1672" t="str">
        <v/>
      </c>
      <c r="C1672" t="str">
        <v/>
      </c>
    </row>
    <row r="1673" spans="1:3" x14ac:dyDescent="0.3">
      <c r="A1673" t="str">
        <v/>
      </c>
      <c r="B1673" t="str">
        <v/>
      </c>
      <c r="C1673" t="str">
        <v/>
      </c>
    </row>
    <row r="1674" spans="1:3" x14ac:dyDescent="0.3">
      <c r="A1674" t="str">
        <v/>
      </c>
      <c r="B1674" t="str">
        <v/>
      </c>
      <c r="C1674" t="str">
        <v/>
      </c>
    </row>
    <row r="1675" spans="1:3" x14ac:dyDescent="0.3">
      <c r="A1675" t="str">
        <v/>
      </c>
      <c r="B1675" t="str">
        <v/>
      </c>
      <c r="C1675" t="str">
        <v/>
      </c>
    </row>
    <row r="1676" spans="1:3" x14ac:dyDescent="0.3">
      <c r="A1676" t="str">
        <v/>
      </c>
      <c r="B1676" t="str">
        <v/>
      </c>
      <c r="C1676" t="str">
        <v/>
      </c>
    </row>
    <row r="1677" spans="1:3" x14ac:dyDescent="0.3">
      <c r="A1677" t="str">
        <v/>
      </c>
      <c r="B1677" t="str">
        <v/>
      </c>
      <c r="C1677" t="str">
        <v/>
      </c>
    </row>
    <row r="1678" spans="1:3" x14ac:dyDescent="0.3">
      <c r="A1678" t="str">
        <v/>
      </c>
      <c r="B1678" t="str">
        <v/>
      </c>
      <c r="C1678" t="str">
        <v/>
      </c>
    </row>
    <row r="1679" spans="1:3" x14ac:dyDescent="0.3">
      <c r="A1679" t="str">
        <v/>
      </c>
      <c r="B1679" t="str">
        <v/>
      </c>
      <c r="C1679" t="str">
        <v/>
      </c>
    </row>
    <row r="1680" spans="1:3" x14ac:dyDescent="0.3">
      <c r="A1680" t="str">
        <v/>
      </c>
      <c r="B1680" t="str">
        <v/>
      </c>
      <c r="C1680" t="str">
        <v/>
      </c>
    </row>
    <row r="1681" spans="1:3" x14ac:dyDescent="0.3">
      <c r="A1681" t="str">
        <v/>
      </c>
      <c r="B1681" t="str">
        <v/>
      </c>
      <c r="C1681" t="str">
        <v/>
      </c>
    </row>
    <row r="1682" spans="1:3" x14ac:dyDescent="0.3">
      <c r="A1682" t="str">
        <v/>
      </c>
      <c r="B1682" t="str">
        <v/>
      </c>
      <c r="C1682" t="str">
        <v/>
      </c>
    </row>
    <row r="1683" spans="1:3" x14ac:dyDescent="0.3">
      <c r="A1683" t="str">
        <v/>
      </c>
      <c r="B1683" t="str">
        <v/>
      </c>
      <c r="C1683" t="str">
        <v/>
      </c>
    </row>
    <row r="1684" spans="1:3" x14ac:dyDescent="0.3">
      <c r="A1684" t="str">
        <v/>
      </c>
      <c r="B1684" t="str">
        <v/>
      </c>
      <c r="C1684" t="str">
        <v/>
      </c>
    </row>
    <row r="1685" spans="1:3" x14ac:dyDescent="0.3">
      <c r="A1685" t="str">
        <v/>
      </c>
      <c r="B1685" t="str">
        <v/>
      </c>
      <c r="C1685" t="str">
        <v/>
      </c>
    </row>
    <row r="1686" spans="1:3" x14ac:dyDescent="0.3">
      <c r="A1686" t="str">
        <v/>
      </c>
      <c r="B1686" t="str">
        <v/>
      </c>
      <c r="C1686" t="str">
        <v/>
      </c>
    </row>
    <row r="1687" spans="1:3" x14ac:dyDescent="0.3">
      <c r="A1687" t="str">
        <v/>
      </c>
      <c r="B1687" t="str">
        <v/>
      </c>
      <c r="C1687" t="str">
        <v/>
      </c>
    </row>
    <row r="1688" spans="1:3" x14ac:dyDescent="0.3">
      <c r="A1688" t="str">
        <v/>
      </c>
      <c r="B1688" t="str">
        <v/>
      </c>
      <c r="C1688" t="str">
        <v/>
      </c>
    </row>
    <row r="1689" spans="1:3" x14ac:dyDescent="0.3">
      <c r="A1689" t="str">
        <v/>
      </c>
      <c r="B1689" t="str">
        <v/>
      </c>
      <c r="C1689" t="str">
        <v/>
      </c>
    </row>
    <row r="1690" spans="1:3" x14ac:dyDescent="0.3">
      <c r="A1690" t="str">
        <v/>
      </c>
      <c r="B1690" t="str">
        <v/>
      </c>
      <c r="C1690" t="str">
        <v/>
      </c>
    </row>
    <row r="1691" spans="1:3" x14ac:dyDescent="0.3">
      <c r="A1691" t="str">
        <v/>
      </c>
      <c r="B1691" t="str">
        <v/>
      </c>
      <c r="C1691" t="str">
        <v/>
      </c>
    </row>
    <row r="1692" spans="1:3" x14ac:dyDescent="0.3">
      <c r="A1692" t="str">
        <v/>
      </c>
      <c r="B1692" t="str">
        <v/>
      </c>
      <c r="C1692" t="str">
        <v/>
      </c>
    </row>
    <row r="1693" spans="1:3" x14ac:dyDescent="0.3">
      <c r="A1693" t="str">
        <v/>
      </c>
      <c r="B1693" t="str">
        <v/>
      </c>
      <c r="C1693" t="str">
        <v/>
      </c>
    </row>
    <row r="1694" spans="1:3" x14ac:dyDescent="0.3">
      <c r="A1694" t="str">
        <v/>
      </c>
      <c r="B1694" t="str">
        <v/>
      </c>
      <c r="C1694" t="str">
        <v/>
      </c>
    </row>
    <row r="1695" spans="1:3" x14ac:dyDescent="0.3">
      <c r="A1695" t="str">
        <v/>
      </c>
      <c r="B1695" t="str">
        <v/>
      </c>
      <c r="C1695" t="str">
        <v/>
      </c>
    </row>
    <row r="1696" spans="1:3" x14ac:dyDescent="0.3">
      <c r="A1696" t="str">
        <v/>
      </c>
      <c r="B1696" t="str">
        <v/>
      </c>
      <c r="C1696" t="str">
        <v/>
      </c>
    </row>
    <row r="1697" spans="1:3" x14ac:dyDescent="0.3">
      <c r="A1697" t="str">
        <v/>
      </c>
      <c r="B1697" t="str">
        <v/>
      </c>
      <c r="C1697" t="str">
        <v/>
      </c>
    </row>
    <row r="1698" spans="1:3" x14ac:dyDescent="0.3">
      <c r="A1698" t="str">
        <v/>
      </c>
      <c r="B1698" t="str">
        <v/>
      </c>
      <c r="C1698" t="str">
        <v/>
      </c>
    </row>
    <row r="1699" spans="1:3" x14ac:dyDescent="0.3">
      <c r="A1699" t="str">
        <v/>
      </c>
      <c r="B1699" t="str">
        <v/>
      </c>
      <c r="C1699" t="str">
        <v/>
      </c>
    </row>
    <row r="1700" spans="1:3" x14ac:dyDescent="0.3">
      <c r="A1700" t="str">
        <v/>
      </c>
      <c r="B1700" t="str">
        <v/>
      </c>
      <c r="C1700" t="str">
        <v/>
      </c>
    </row>
    <row r="1701" spans="1:3" x14ac:dyDescent="0.3">
      <c r="A1701" t="str">
        <v/>
      </c>
      <c r="B1701" t="str">
        <v/>
      </c>
      <c r="C1701" t="str">
        <v/>
      </c>
    </row>
    <row r="1702" spans="1:3" x14ac:dyDescent="0.3">
      <c r="A1702" t="str">
        <v/>
      </c>
      <c r="B1702" t="str">
        <v/>
      </c>
      <c r="C1702" t="str">
        <v/>
      </c>
    </row>
    <row r="1703" spans="1:3" x14ac:dyDescent="0.3">
      <c r="A1703" t="str">
        <v/>
      </c>
      <c r="B1703" t="str">
        <v/>
      </c>
      <c r="C1703" t="str">
        <v/>
      </c>
    </row>
    <row r="1704" spans="1:3" x14ac:dyDescent="0.3">
      <c r="A1704" t="str">
        <v/>
      </c>
      <c r="B1704" t="str">
        <v/>
      </c>
      <c r="C1704" t="str">
        <v/>
      </c>
    </row>
    <row r="1705" spans="1:3" x14ac:dyDescent="0.3">
      <c r="A1705" t="str">
        <v/>
      </c>
      <c r="B1705" t="str">
        <v/>
      </c>
      <c r="C1705" t="str">
        <v/>
      </c>
    </row>
    <row r="1706" spans="1:3" x14ac:dyDescent="0.3">
      <c r="A1706" t="str">
        <v/>
      </c>
      <c r="B1706" t="str">
        <v/>
      </c>
      <c r="C1706" t="str">
        <v/>
      </c>
    </row>
    <row r="1707" spans="1:3" x14ac:dyDescent="0.3">
      <c r="A1707" t="str">
        <v/>
      </c>
      <c r="B1707" t="str">
        <v/>
      </c>
      <c r="C1707" t="str">
        <v/>
      </c>
    </row>
    <row r="1708" spans="1:3" x14ac:dyDescent="0.3">
      <c r="A1708" t="str">
        <v/>
      </c>
      <c r="B1708" t="str">
        <v/>
      </c>
      <c r="C1708" t="str">
        <v/>
      </c>
    </row>
    <row r="1709" spans="1:3" x14ac:dyDescent="0.3">
      <c r="A1709" t="str">
        <v/>
      </c>
      <c r="B1709" t="str">
        <v/>
      </c>
      <c r="C1709" t="str">
        <v/>
      </c>
    </row>
    <row r="1710" spans="1:3" x14ac:dyDescent="0.3">
      <c r="A1710" t="str">
        <v/>
      </c>
      <c r="B1710" t="str">
        <v/>
      </c>
      <c r="C1710" t="str">
        <v/>
      </c>
    </row>
    <row r="1711" spans="1:3" x14ac:dyDescent="0.3">
      <c r="A1711" t="str">
        <v/>
      </c>
      <c r="B1711" t="str">
        <v/>
      </c>
      <c r="C1711" t="str">
        <v/>
      </c>
    </row>
    <row r="1712" spans="1:3" x14ac:dyDescent="0.3">
      <c r="A1712" t="str">
        <v/>
      </c>
      <c r="B1712" t="str">
        <v/>
      </c>
      <c r="C1712" t="str">
        <v/>
      </c>
    </row>
    <row r="1713" spans="1:3" x14ac:dyDescent="0.3">
      <c r="A1713" t="str">
        <v/>
      </c>
      <c r="B1713" t="str">
        <v/>
      </c>
      <c r="C1713" t="str">
        <v/>
      </c>
    </row>
    <row r="1714" spans="1:3" x14ac:dyDescent="0.3">
      <c r="A1714" t="str">
        <v/>
      </c>
      <c r="B1714" t="str">
        <v/>
      </c>
      <c r="C1714" t="str">
        <v/>
      </c>
    </row>
    <row r="1715" spans="1:3" x14ac:dyDescent="0.3">
      <c r="A1715" t="str">
        <v/>
      </c>
      <c r="B1715" t="str">
        <v/>
      </c>
      <c r="C1715" t="str">
        <v/>
      </c>
    </row>
    <row r="1716" spans="1:3" x14ac:dyDescent="0.3">
      <c r="A1716" t="str">
        <v/>
      </c>
      <c r="B1716" t="str">
        <v/>
      </c>
      <c r="C1716" t="str">
        <v/>
      </c>
    </row>
    <row r="1717" spans="1:3" x14ac:dyDescent="0.3">
      <c r="A1717" t="str">
        <v/>
      </c>
      <c r="B1717" t="str">
        <v/>
      </c>
      <c r="C1717" t="str">
        <v/>
      </c>
    </row>
    <row r="1718" spans="1:3" x14ac:dyDescent="0.3">
      <c r="A1718" t="str">
        <v/>
      </c>
      <c r="B1718" t="str">
        <v/>
      </c>
      <c r="C1718" t="str">
        <v/>
      </c>
    </row>
    <row r="1719" spans="1:3" x14ac:dyDescent="0.3">
      <c r="A1719" t="str">
        <v/>
      </c>
      <c r="B1719" t="str">
        <v/>
      </c>
      <c r="C1719" t="str">
        <v/>
      </c>
    </row>
    <row r="1720" spans="1:3" x14ac:dyDescent="0.3">
      <c r="A1720" t="str">
        <v/>
      </c>
      <c r="B1720" t="str">
        <v/>
      </c>
      <c r="C1720" t="str">
        <v/>
      </c>
    </row>
    <row r="1721" spans="1:3" x14ac:dyDescent="0.3">
      <c r="A1721" t="str">
        <v/>
      </c>
      <c r="B1721" t="str">
        <v/>
      </c>
      <c r="C1721" t="str">
        <v/>
      </c>
    </row>
    <row r="1722" spans="1:3" x14ac:dyDescent="0.3">
      <c r="A1722" t="str">
        <v/>
      </c>
      <c r="B1722" t="str">
        <v/>
      </c>
      <c r="C1722" t="str">
        <v/>
      </c>
    </row>
    <row r="1723" spans="1:3" x14ac:dyDescent="0.3">
      <c r="A1723" t="str">
        <v/>
      </c>
      <c r="B1723" t="str">
        <v/>
      </c>
      <c r="C1723" t="str">
        <v/>
      </c>
    </row>
    <row r="1724" spans="1:3" x14ac:dyDescent="0.3">
      <c r="A1724" t="str">
        <v/>
      </c>
      <c r="B1724" t="str">
        <v/>
      </c>
      <c r="C1724" t="str">
        <v/>
      </c>
    </row>
    <row r="1725" spans="1:3" x14ac:dyDescent="0.3">
      <c r="A1725" t="str">
        <v/>
      </c>
      <c r="B1725" t="str">
        <v/>
      </c>
      <c r="C1725" t="str">
        <v/>
      </c>
    </row>
    <row r="1726" spans="1:3" x14ac:dyDescent="0.3">
      <c r="A1726" t="str">
        <v/>
      </c>
      <c r="B1726" t="str">
        <v/>
      </c>
      <c r="C1726" t="str">
        <v/>
      </c>
    </row>
    <row r="1727" spans="1:3" x14ac:dyDescent="0.3">
      <c r="A1727" t="str">
        <v/>
      </c>
      <c r="B1727" t="str">
        <v/>
      </c>
      <c r="C1727" t="str">
        <v/>
      </c>
    </row>
    <row r="1728" spans="1:3" x14ac:dyDescent="0.3">
      <c r="A1728" t="str">
        <v/>
      </c>
      <c r="B1728" t="str">
        <v/>
      </c>
      <c r="C1728" t="str">
        <v/>
      </c>
    </row>
    <row r="1729" spans="1:3" x14ac:dyDescent="0.3">
      <c r="A1729" t="str">
        <v/>
      </c>
      <c r="B1729" t="str">
        <v/>
      </c>
      <c r="C1729" t="str">
        <v/>
      </c>
    </row>
    <row r="1730" spans="1:3" x14ac:dyDescent="0.3">
      <c r="A1730" t="str">
        <v/>
      </c>
      <c r="B1730" t="str">
        <v/>
      </c>
      <c r="C1730" t="str">
        <v/>
      </c>
    </row>
    <row r="1731" spans="1:3" x14ac:dyDescent="0.3">
      <c r="A1731" t="str">
        <v/>
      </c>
      <c r="B1731" t="str">
        <v/>
      </c>
      <c r="C1731" t="str">
        <v/>
      </c>
    </row>
    <row r="1732" spans="1:3" x14ac:dyDescent="0.3">
      <c r="A1732" t="str">
        <v/>
      </c>
      <c r="B1732" t="str">
        <v/>
      </c>
      <c r="C1732" t="str">
        <v/>
      </c>
    </row>
    <row r="1733" spans="1:3" x14ac:dyDescent="0.3">
      <c r="A1733" t="str">
        <v/>
      </c>
      <c r="B1733" t="str">
        <v/>
      </c>
      <c r="C1733" t="str">
        <v/>
      </c>
    </row>
    <row r="1734" spans="1:3" x14ac:dyDescent="0.3">
      <c r="A1734" t="str">
        <v/>
      </c>
      <c r="B1734" t="str">
        <v/>
      </c>
      <c r="C1734" t="str">
        <v/>
      </c>
    </row>
    <row r="1735" spans="1:3" x14ac:dyDescent="0.3">
      <c r="A1735" t="str">
        <v/>
      </c>
      <c r="B1735" t="str">
        <v/>
      </c>
      <c r="C1735" t="str">
        <v/>
      </c>
    </row>
    <row r="1736" spans="1:3" x14ac:dyDescent="0.3">
      <c r="A1736" t="str">
        <v/>
      </c>
      <c r="B1736" t="str">
        <v/>
      </c>
      <c r="C1736" t="str">
        <v/>
      </c>
    </row>
    <row r="1737" spans="1:3" x14ac:dyDescent="0.3">
      <c r="A1737" t="str">
        <v/>
      </c>
      <c r="B1737" t="str">
        <v/>
      </c>
      <c r="C1737" t="str">
        <v/>
      </c>
    </row>
    <row r="1738" spans="1:3" x14ac:dyDescent="0.3">
      <c r="A1738" t="str">
        <v/>
      </c>
      <c r="B1738" t="str">
        <v/>
      </c>
      <c r="C1738" t="str">
        <v/>
      </c>
    </row>
    <row r="1739" spans="1:3" x14ac:dyDescent="0.3">
      <c r="A1739" t="str">
        <v/>
      </c>
      <c r="B1739" t="str">
        <v/>
      </c>
      <c r="C1739" t="str">
        <v/>
      </c>
    </row>
    <row r="1740" spans="1:3" x14ac:dyDescent="0.3">
      <c r="A1740" t="str">
        <v/>
      </c>
      <c r="B1740" t="str">
        <v/>
      </c>
      <c r="C1740" t="str">
        <v/>
      </c>
    </row>
    <row r="1741" spans="1:3" x14ac:dyDescent="0.3">
      <c r="A1741" t="str">
        <v/>
      </c>
      <c r="B1741" t="str">
        <v/>
      </c>
      <c r="C1741" t="str">
        <v/>
      </c>
    </row>
    <row r="1742" spans="1:3" x14ac:dyDescent="0.3">
      <c r="A1742" t="str">
        <v/>
      </c>
      <c r="B1742" t="str">
        <v/>
      </c>
      <c r="C1742" t="str">
        <v/>
      </c>
    </row>
    <row r="1743" spans="1:3" x14ac:dyDescent="0.3">
      <c r="A1743" t="str">
        <v/>
      </c>
      <c r="B1743" t="str">
        <v/>
      </c>
      <c r="C1743" t="str">
        <v/>
      </c>
    </row>
    <row r="1744" spans="1:3" x14ac:dyDescent="0.3">
      <c r="A1744" t="str">
        <v/>
      </c>
      <c r="B1744" t="str">
        <v/>
      </c>
      <c r="C1744" t="str">
        <v/>
      </c>
    </row>
    <row r="1745" spans="1:3" x14ac:dyDescent="0.3">
      <c r="A1745" t="str">
        <v/>
      </c>
      <c r="B1745" t="str">
        <v/>
      </c>
      <c r="C1745" t="str">
        <v/>
      </c>
    </row>
    <row r="1746" spans="1:3" x14ac:dyDescent="0.3">
      <c r="A1746" t="str">
        <v/>
      </c>
      <c r="B1746" t="str">
        <v/>
      </c>
      <c r="C1746" t="str">
        <v/>
      </c>
    </row>
    <row r="1747" spans="1:3" x14ac:dyDescent="0.3">
      <c r="A1747" t="str">
        <v/>
      </c>
      <c r="B1747" t="str">
        <v/>
      </c>
      <c r="C1747" t="str">
        <v/>
      </c>
    </row>
    <row r="1748" spans="1:3" x14ac:dyDescent="0.3">
      <c r="A1748" t="str">
        <v/>
      </c>
      <c r="B1748" t="str">
        <v/>
      </c>
      <c r="C1748" t="str">
        <v/>
      </c>
    </row>
    <row r="1749" spans="1:3" x14ac:dyDescent="0.3">
      <c r="A1749" t="str">
        <v/>
      </c>
      <c r="B1749" t="str">
        <v/>
      </c>
      <c r="C1749" t="str">
        <v/>
      </c>
    </row>
    <row r="1750" spans="1:3" x14ac:dyDescent="0.3">
      <c r="A1750" t="str">
        <v/>
      </c>
      <c r="B1750" t="str">
        <v/>
      </c>
      <c r="C1750" t="str">
        <v/>
      </c>
    </row>
    <row r="1751" spans="1:3" x14ac:dyDescent="0.3">
      <c r="A1751" t="str">
        <v/>
      </c>
      <c r="B1751" t="str">
        <v/>
      </c>
      <c r="C1751" t="str">
        <v/>
      </c>
    </row>
    <row r="1752" spans="1:3" x14ac:dyDescent="0.3">
      <c r="A1752" t="str">
        <v/>
      </c>
      <c r="B1752" t="str">
        <v/>
      </c>
      <c r="C1752" t="str">
        <v/>
      </c>
    </row>
    <row r="1753" spans="1:3" x14ac:dyDescent="0.3">
      <c r="A1753" t="str">
        <v/>
      </c>
      <c r="B1753" t="str">
        <v/>
      </c>
      <c r="C1753" t="str">
        <v/>
      </c>
    </row>
    <row r="1754" spans="1:3" x14ac:dyDescent="0.3">
      <c r="A1754" t="str">
        <v/>
      </c>
      <c r="B1754" t="str">
        <v/>
      </c>
      <c r="C1754" t="str">
        <v/>
      </c>
    </row>
    <row r="1755" spans="1:3" x14ac:dyDescent="0.3">
      <c r="A1755" t="str">
        <v/>
      </c>
      <c r="B1755" t="str">
        <v/>
      </c>
      <c r="C1755" t="str">
        <v/>
      </c>
    </row>
    <row r="1756" spans="1:3" x14ac:dyDescent="0.3">
      <c r="A1756" t="str">
        <v/>
      </c>
      <c r="B1756" t="str">
        <v/>
      </c>
      <c r="C1756" t="str">
        <v/>
      </c>
    </row>
  </sheetData>
  <phoneticPr fontId="1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F158FB-0092-45C0-927F-01CC350B80CB}">
  <dimension ref="A1:C1756"/>
  <sheetViews>
    <sheetView workbookViewId="0">
      <selection sqref="A1:XFD1"/>
    </sheetView>
  </sheetViews>
  <sheetFormatPr defaultRowHeight="16.2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tr">
        <f t="array" ref="A2:C1756">[1]!'00900N.TW-DAY-20210101-20251021-1755-DATE,F001,F004'</f>
        <v>2021/12/22</v>
      </c>
      <c r="B2">
        <v>15.2</v>
      </c>
      <c r="C2">
        <v>15.22</v>
      </c>
    </row>
    <row r="3" spans="1:3" x14ac:dyDescent="0.3">
      <c r="A3" t="str">
        <v>2021/12/23</v>
      </c>
      <c r="B3">
        <v>15.23</v>
      </c>
      <c r="C3">
        <v>15.21</v>
      </c>
    </row>
    <row r="4" spans="1:3" x14ac:dyDescent="0.3">
      <c r="A4" t="str">
        <v>2021/12/24</v>
      </c>
      <c r="B4">
        <v>15.21</v>
      </c>
      <c r="C4">
        <v>15.19</v>
      </c>
    </row>
    <row r="5" spans="1:3" x14ac:dyDescent="0.3">
      <c r="A5" t="str">
        <v>2021/12/27</v>
      </c>
      <c r="B5">
        <v>15.26</v>
      </c>
      <c r="C5">
        <v>15.23</v>
      </c>
    </row>
    <row r="6" spans="1:3" x14ac:dyDescent="0.3">
      <c r="A6" t="str">
        <v>2021/12/28</v>
      </c>
      <c r="B6">
        <v>15.23</v>
      </c>
      <c r="C6">
        <v>15.29</v>
      </c>
    </row>
    <row r="7" spans="1:3" x14ac:dyDescent="0.3">
      <c r="A7" t="str">
        <v>2021/12/29</v>
      </c>
      <c r="B7">
        <v>15.34</v>
      </c>
      <c r="C7">
        <v>15.34</v>
      </c>
    </row>
    <row r="8" spans="1:3" x14ac:dyDescent="0.3">
      <c r="A8" t="str">
        <v>2021/12/30</v>
      </c>
      <c r="B8">
        <v>15.39</v>
      </c>
      <c r="C8">
        <v>15.36</v>
      </c>
    </row>
    <row r="9" spans="1:3" x14ac:dyDescent="0.3">
      <c r="A9" t="str">
        <v>2022/01/03</v>
      </c>
      <c r="B9">
        <v>15.38</v>
      </c>
      <c r="C9">
        <v>15.23</v>
      </c>
    </row>
    <row r="10" spans="1:3" x14ac:dyDescent="0.3">
      <c r="A10" t="str">
        <v>2022/01/04</v>
      </c>
      <c r="B10">
        <v>15.24</v>
      </c>
      <c r="C10">
        <v>15.3</v>
      </c>
    </row>
    <row r="11" spans="1:3" x14ac:dyDescent="0.3">
      <c r="A11" t="str">
        <v>2022/01/05</v>
      </c>
      <c r="B11">
        <v>15.31</v>
      </c>
      <c r="C11">
        <v>15.26</v>
      </c>
    </row>
    <row r="12" spans="1:3" x14ac:dyDescent="0.3">
      <c r="A12" t="str">
        <v>2022/01/06</v>
      </c>
      <c r="B12">
        <v>15.17</v>
      </c>
      <c r="C12">
        <v>15.19</v>
      </c>
    </row>
    <row r="13" spans="1:3" x14ac:dyDescent="0.3">
      <c r="A13" t="str">
        <v>2022/01/07</v>
      </c>
      <c r="B13">
        <v>15.19</v>
      </c>
      <c r="C13">
        <v>15</v>
      </c>
    </row>
    <row r="14" spans="1:3" x14ac:dyDescent="0.3">
      <c r="A14" t="str">
        <v>2022/01/10</v>
      </c>
      <c r="B14">
        <v>14.93</v>
      </c>
      <c r="C14">
        <v>15.06</v>
      </c>
    </row>
    <row r="15" spans="1:3" x14ac:dyDescent="0.3">
      <c r="A15" t="str">
        <v>2022/01/11</v>
      </c>
      <c r="B15">
        <v>15.09</v>
      </c>
      <c r="C15">
        <v>15.05</v>
      </c>
    </row>
    <row r="16" spans="1:3" x14ac:dyDescent="0.3">
      <c r="A16" t="str">
        <v>2022/01/12</v>
      </c>
      <c r="B16">
        <v>15.15</v>
      </c>
      <c r="C16">
        <v>15.02</v>
      </c>
    </row>
    <row r="17" spans="1:3" x14ac:dyDescent="0.3">
      <c r="A17" t="str">
        <v>2022/01/13</v>
      </c>
      <c r="B17">
        <v>15.02</v>
      </c>
      <c r="C17">
        <v>15</v>
      </c>
    </row>
    <row r="18" spans="1:3" x14ac:dyDescent="0.3">
      <c r="A18" t="str">
        <v>2022/01/14</v>
      </c>
      <c r="B18">
        <v>15</v>
      </c>
      <c r="C18">
        <v>14.95</v>
      </c>
    </row>
    <row r="19" spans="1:3" x14ac:dyDescent="0.3">
      <c r="A19" t="str">
        <v>2022/01/17</v>
      </c>
      <c r="B19">
        <v>14.92</v>
      </c>
      <c r="C19">
        <v>14.97</v>
      </c>
    </row>
    <row r="20" spans="1:3" x14ac:dyDescent="0.3">
      <c r="A20" t="str">
        <v>2022/01/18</v>
      </c>
      <c r="B20">
        <v>14.97</v>
      </c>
      <c r="C20">
        <v>15.01</v>
      </c>
    </row>
    <row r="21" spans="1:3" x14ac:dyDescent="0.3">
      <c r="A21" t="str">
        <v>2022/01/19</v>
      </c>
      <c r="B21">
        <v>15.01</v>
      </c>
      <c r="C21">
        <v>14.87</v>
      </c>
    </row>
    <row r="22" spans="1:3" x14ac:dyDescent="0.3">
      <c r="A22" t="str">
        <v>2022/01/20</v>
      </c>
      <c r="B22">
        <v>14.87</v>
      </c>
      <c r="C22">
        <v>14.95</v>
      </c>
    </row>
    <row r="23" spans="1:3" x14ac:dyDescent="0.3">
      <c r="A23" t="str">
        <v>2022/01/21</v>
      </c>
      <c r="B23">
        <v>14.94</v>
      </c>
      <c r="C23">
        <v>14.69</v>
      </c>
    </row>
    <row r="24" spans="1:3" x14ac:dyDescent="0.3">
      <c r="A24" t="str">
        <v>2022/01/24</v>
      </c>
      <c r="B24">
        <v>14.52</v>
      </c>
      <c r="C24">
        <v>14.61</v>
      </c>
    </row>
    <row r="25" spans="1:3" x14ac:dyDescent="0.3">
      <c r="A25" t="str">
        <v>2022/01/25</v>
      </c>
      <c r="B25">
        <v>14.61</v>
      </c>
      <c r="C25">
        <v>14.37</v>
      </c>
    </row>
    <row r="26" spans="1:3" x14ac:dyDescent="0.3">
      <c r="A26" t="str">
        <v>2022/01/26</v>
      </c>
      <c r="B26">
        <v>14.37</v>
      </c>
      <c r="C26">
        <v>14.4</v>
      </c>
    </row>
    <row r="27" spans="1:3" x14ac:dyDescent="0.3">
      <c r="A27" t="str">
        <v>2022/02/07</v>
      </c>
      <c r="B27">
        <v>14.45</v>
      </c>
      <c r="C27">
        <v>14.77</v>
      </c>
    </row>
    <row r="28" spans="1:3" x14ac:dyDescent="0.3">
      <c r="A28" t="str">
        <v>2022/02/08</v>
      </c>
      <c r="B28">
        <v>14.77</v>
      </c>
      <c r="C28">
        <v>14.89</v>
      </c>
    </row>
    <row r="29" spans="1:3" x14ac:dyDescent="0.3">
      <c r="A29" t="str">
        <v>2022/02/09</v>
      </c>
      <c r="B29">
        <v>14.89</v>
      </c>
      <c r="C29">
        <v>15.09</v>
      </c>
    </row>
    <row r="30" spans="1:3" x14ac:dyDescent="0.3">
      <c r="A30" t="str">
        <v>2022/02/10</v>
      </c>
      <c r="B30">
        <v>15.09</v>
      </c>
      <c r="C30">
        <v>15.16</v>
      </c>
    </row>
    <row r="31" spans="1:3" x14ac:dyDescent="0.3">
      <c r="A31" t="str">
        <v>2022/02/11</v>
      </c>
      <c r="B31">
        <v>15.1</v>
      </c>
      <c r="C31">
        <v>15.08</v>
      </c>
    </row>
    <row r="32" spans="1:3" x14ac:dyDescent="0.3">
      <c r="A32" t="str">
        <v>2022/02/14</v>
      </c>
      <c r="B32">
        <v>15.08</v>
      </c>
      <c r="C32">
        <v>14.9</v>
      </c>
    </row>
    <row r="33" spans="1:3" x14ac:dyDescent="0.3">
      <c r="A33" t="str">
        <v>2022/02/15</v>
      </c>
      <c r="B33">
        <v>14.93</v>
      </c>
      <c r="C33">
        <v>14.86</v>
      </c>
    </row>
    <row r="34" spans="1:3" x14ac:dyDescent="0.3">
      <c r="A34" t="str">
        <v>2022/02/16</v>
      </c>
      <c r="B34">
        <v>14.86</v>
      </c>
      <c r="C34">
        <v>15.07</v>
      </c>
    </row>
    <row r="35" spans="1:3" x14ac:dyDescent="0.3">
      <c r="A35" t="str">
        <v>2022/02/17</v>
      </c>
      <c r="B35">
        <v>15.07</v>
      </c>
      <c r="C35">
        <v>15.08</v>
      </c>
    </row>
    <row r="36" spans="1:3" x14ac:dyDescent="0.3">
      <c r="A36" t="str">
        <v>2022/02/18</v>
      </c>
      <c r="B36">
        <v>15.08</v>
      </c>
      <c r="C36">
        <v>15.19</v>
      </c>
    </row>
    <row r="37" spans="1:3" x14ac:dyDescent="0.3">
      <c r="A37" t="str">
        <v>2022/02/21</v>
      </c>
      <c r="B37">
        <v>15.19</v>
      </c>
      <c r="C37">
        <v>15.3</v>
      </c>
    </row>
    <row r="38" spans="1:3" x14ac:dyDescent="0.3">
      <c r="A38" t="str">
        <v>2022/02/22</v>
      </c>
      <c r="B38">
        <v>15.3</v>
      </c>
      <c r="C38">
        <v>15.06</v>
      </c>
    </row>
    <row r="39" spans="1:3" x14ac:dyDescent="0.3">
      <c r="A39" t="str">
        <v>2022/02/23</v>
      </c>
      <c r="B39">
        <v>15.15</v>
      </c>
      <c r="C39">
        <v>15.21</v>
      </c>
    </row>
    <row r="40" spans="1:3" x14ac:dyDescent="0.3">
      <c r="A40" t="str">
        <v>2022/02/24</v>
      </c>
      <c r="B40">
        <v>15.1</v>
      </c>
      <c r="C40">
        <v>14.79</v>
      </c>
    </row>
    <row r="41" spans="1:3" x14ac:dyDescent="0.3">
      <c r="A41" t="str">
        <v>2022/02/25</v>
      </c>
      <c r="B41">
        <v>14.79</v>
      </c>
      <c r="C41">
        <v>14.92</v>
      </c>
    </row>
    <row r="42" spans="1:3" x14ac:dyDescent="0.3">
      <c r="A42" t="str">
        <v>2022/03/01</v>
      </c>
      <c r="B42">
        <v>14.94</v>
      </c>
      <c r="C42">
        <v>15.2</v>
      </c>
    </row>
    <row r="43" spans="1:3" x14ac:dyDescent="0.3">
      <c r="A43" t="str">
        <v>2022/03/02</v>
      </c>
      <c r="B43">
        <v>15.18</v>
      </c>
      <c r="C43">
        <v>15.18</v>
      </c>
    </row>
    <row r="44" spans="1:3" x14ac:dyDescent="0.3">
      <c r="A44" t="str">
        <v>2022/03/03</v>
      </c>
      <c r="B44">
        <v>15.28</v>
      </c>
      <c r="C44">
        <v>15.27</v>
      </c>
    </row>
    <row r="45" spans="1:3" x14ac:dyDescent="0.3">
      <c r="A45" t="str">
        <v>2022/03/04</v>
      </c>
      <c r="B45">
        <v>15.22</v>
      </c>
      <c r="C45">
        <v>15.13</v>
      </c>
    </row>
    <row r="46" spans="1:3" x14ac:dyDescent="0.3">
      <c r="A46" t="str">
        <v>2022/03/07</v>
      </c>
      <c r="B46">
        <v>15.01</v>
      </c>
      <c r="C46">
        <v>14.72</v>
      </c>
    </row>
    <row r="47" spans="1:3" x14ac:dyDescent="0.3">
      <c r="A47" t="str">
        <v>2022/03/08</v>
      </c>
      <c r="B47">
        <v>14.58</v>
      </c>
      <c r="C47">
        <v>14.45</v>
      </c>
    </row>
    <row r="48" spans="1:3" x14ac:dyDescent="0.3">
      <c r="A48" t="str">
        <v>2022/03/09</v>
      </c>
      <c r="B48">
        <v>14.67</v>
      </c>
      <c r="C48">
        <v>14.64</v>
      </c>
    </row>
    <row r="49" spans="1:3" x14ac:dyDescent="0.3">
      <c r="A49" t="str">
        <v>2022/03/10</v>
      </c>
      <c r="B49">
        <v>14.93</v>
      </c>
      <c r="C49">
        <v>15.05</v>
      </c>
    </row>
    <row r="50" spans="1:3" x14ac:dyDescent="0.3">
      <c r="A50" t="str">
        <v>2022/03/11</v>
      </c>
      <c r="B50">
        <v>15.02</v>
      </c>
      <c r="C50">
        <v>15.02</v>
      </c>
    </row>
    <row r="51" spans="1:3" x14ac:dyDescent="0.3">
      <c r="A51" t="str">
        <v>2022/03/14</v>
      </c>
      <c r="B51">
        <v>15.12</v>
      </c>
      <c r="C51">
        <v>15.15</v>
      </c>
    </row>
    <row r="52" spans="1:3" x14ac:dyDescent="0.3">
      <c r="A52" t="str">
        <v>2022/03/15</v>
      </c>
      <c r="B52">
        <v>15.14</v>
      </c>
      <c r="C52">
        <v>14.89</v>
      </c>
    </row>
    <row r="53" spans="1:3" x14ac:dyDescent="0.3">
      <c r="A53" t="str">
        <v>2022/03/16</v>
      </c>
      <c r="B53">
        <v>15.03</v>
      </c>
      <c r="C53">
        <v>14.79</v>
      </c>
    </row>
    <row r="54" spans="1:3" x14ac:dyDescent="0.3">
      <c r="A54" t="str">
        <v>2022/03/17</v>
      </c>
      <c r="B54">
        <v>15.04</v>
      </c>
      <c r="C54">
        <v>15.05</v>
      </c>
    </row>
    <row r="55" spans="1:3" x14ac:dyDescent="0.3">
      <c r="A55" t="str">
        <v>2022/03/18</v>
      </c>
      <c r="B55">
        <v>15.04</v>
      </c>
      <c r="C55">
        <v>15.07</v>
      </c>
    </row>
    <row r="56" spans="1:3" x14ac:dyDescent="0.3">
      <c r="A56" t="str">
        <v>2022/03/21</v>
      </c>
      <c r="B56">
        <v>15.11</v>
      </c>
      <c r="C56">
        <v>15.04</v>
      </c>
    </row>
    <row r="57" spans="1:3" x14ac:dyDescent="0.3">
      <c r="A57" t="str">
        <v>2022/03/22</v>
      </c>
      <c r="B57">
        <v>15.02</v>
      </c>
      <c r="C57">
        <v>14.99</v>
      </c>
    </row>
    <row r="58" spans="1:3" x14ac:dyDescent="0.3">
      <c r="A58" t="str">
        <v>2022/03/23</v>
      </c>
      <c r="B58">
        <v>15.06</v>
      </c>
      <c r="C58">
        <v>15.09</v>
      </c>
    </row>
    <row r="59" spans="1:3" x14ac:dyDescent="0.3">
      <c r="A59" t="str">
        <v>2022/03/24</v>
      </c>
      <c r="B59">
        <v>15.01</v>
      </c>
      <c r="C59">
        <v>15.01</v>
      </c>
    </row>
    <row r="60" spans="1:3" x14ac:dyDescent="0.3">
      <c r="A60" t="str">
        <v>2022/03/25</v>
      </c>
      <c r="B60">
        <v>14.99</v>
      </c>
      <c r="C60">
        <v>14.92</v>
      </c>
    </row>
    <row r="61" spans="1:3" x14ac:dyDescent="0.3">
      <c r="A61" t="str">
        <v>2022/03/28</v>
      </c>
      <c r="B61">
        <v>14.78</v>
      </c>
      <c r="C61">
        <v>14.9</v>
      </c>
    </row>
    <row r="62" spans="1:3" x14ac:dyDescent="0.3">
      <c r="A62" t="str">
        <v>2022/03/29</v>
      </c>
      <c r="B62">
        <v>14.91</v>
      </c>
      <c r="C62">
        <v>14.82</v>
      </c>
    </row>
    <row r="63" spans="1:3" x14ac:dyDescent="0.3">
      <c r="A63" t="str">
        <v>2022/03/30</v>
      </c>
      <c r="B63">
        <v>14.82</v>
      </c>
      <c r="C63">
        <v>14.89</v>
      </c>
    </row>
    <row r="64" spans="1:3" x14ac:dyDescent="0.3">
      <c r="A64" t="str">
        <v>2022/03/31</v>
      </c>
      <c r="B64">
        <v>14.89</v>
      </c>
      <c r="C64">
        <v>14.81</v>
      </c>
    </row>
    <row r="65" spans="1:3" x14ac:dyDescent="0.3">
      <c r="A65" t="str">
        <v>2022/04/01</v>
      </c>
      <c r="B65">
        <v>14.66</v>
      </c>
      <c r="C65">
        <v>14.78</v>
      </c>
    </row>
    <row r="66" spans="1:3" x14ac:dyDescent="0.3">
      <c r="A66" t="str">
        <v>2022/04/06</v>
      </c>
      <c r="B66">
        <v>14.65</v>
      </c>
      <c r="C66">
        <v>14.74</v>
      </c>
    </row>
    <row r="67" spans="1:3" x14ac:dyDescent="0.3">
      <c r="A67" t="str">
        <v>2022/04/07</v>
      </c>
      <c r="B67">
        <v>14.73</v>
      </c>
      <c r="C67">
        <v>14.38</v>
      </c>
    </row>
    <row r="68" spans="1:3" x14ac:dyDescent="0.3">
      <c r="A68" t="str">
        <v>2022/04/08</v>
      </c>
      <c r="B68">
        <v>14.38</v>
      </c>
      <c r="C68">
        <v>14.54</v>
      </c>
    </row>
    <row r="69" spans="1:3" x14ac:dyDescent="0.3">
      <c r="A69" t="str">
        <v>2022/04/11</v>
      </c>
      <c r="B69">
        <v>14.53</v>
      </c>
      <c r="C69">
        <v>14.31</v>
      </c>
    </row>
    <row r="70" spans="1:3" x14ac:dyDescent="0.3">
      <c r="A70" t="str">
        <v>2022/04/12</v>
      </c>
      <c r="B70">
        <v>14.25</v>
      </c>
      <c r="C70">
        <v>14.25</v>
      </c>
    </row>
    <row r="71" spans="1:3" x14ac:dyDescent="0.3">
      <c r="A71" t="str">
        <v>2022/04/13</v>
      </c>
      <c r="B71">
        <v>14.34</v>
      </c>
      <c r="C71">
        <v>14.44</v>
      </c>
    </row>
    <row r="72" spans="1:3" x14ac:dyDescent="0.3">
      <c r="A72" t="str">
        <v>2022/04/14</v>
      </c>
      <c r="B72">
        <v>14.44</v>
      </c>
      <c r="C72">
        <v>14.4</v>
      </c>
    </row>
    <row r="73" spans="1:3" x14ac:dyDescent="0.3">
      <c r="A73" t="str">
        <v>2022/04/15</v>
      </c>
      <c r="B73">
        <v>14.39</v>
      </c>
      <c r="C73">
        <v>14.35</v>
      </c>
    </row>
    <row r="74" spans="1:3" x14ac:dyDescent="0.3">
      <c r="A74" t="str">
        <v>2022/04/18</v>
      </c>
      <c r="B74">
        <v>14.27</v>
      </c>
      <c r="C74">
        <v>14.18</v>
      </c>
    </row>
    <row r="75" spans="1:3" x14ac:dyDescent="0.3">
      <c r="A75" t="str">
        <v>2022/04/19</v>
      </c>
      <c r="B75">
        <v>14.29</v>
      </c>
      <c r="C75">
        <v>14.28</v>
      </c>
    </row>
    <row r="76" spans="1:3" x14ac:dyDescent="0.3">
      <c r="A76" t="str">
        <v>2022/04/20</v>
      </c>
      <c r="B76">
        <v>14.29</v>
      </c>
      <c r="C76">
        <v>14.32</v>
      </c>
    </row>
    <row r="77" spans="1:3" x14ac:dyDescent="0.3">
      <c r="A77" t="str">
        <v>2022/04/21</v>
      </c>
      <c r="B77">
        <v>14.33</v>
      </c>
      <c r="C77">
        <v>14.27</v>
      </c>
    </row>
    <row r="78" spans="1:3" x14ac:dyDescent="0.3">
      <c r="A78" t="str">
        <v>2022/04/22</v>
      </c>
      <c r="B78">
        <v>14.26</v>
      </c>
      <c r="C78">
        <v>14.19</v>
      </c>
    </row>
    <row r="79" spans="1:3" x14ac:dyDescent="0.3">
      <c r="A79" t="str">
        <v>2022/04/25</v>
      </c>
      <c r="B79">
        <v>14.18</v>
      </c>
      <c r="C79">
        <v>13.79</v>
      </c>
    </row>
    <row r="80" spans="1:3" x14ac:dyDescent="0.3">
      <c r="A80" t="str">
        <v>2022/04/26</v>
      </c>
      <c r="B80">
        <v>13.79</v>
      </c>
      <c r="C80">
        <v>13.77</v>
      </c>
    </row>
    <row r="81" spans="1:3" x14ac:dyDescent="0.3">
      <c r="A81" t="str">
        <v>2022/04/27</v>
      </c>
      <c r="B81">
        <v>13.73</v>
      </c>
      <c r="C81">
        <v>13.48</v>
      </c>
    </row>
    <row r="82" spans="1:3" x14ac:dyDescent="0.3">
      <c r="A82" t="str">
        <v>2022/04/28</v>
      </c>
      <c r="B82">
        <v>13.48</v>
      </c>
      <c r="C82">
        <v>13.65</v>
      </c>
    </row>
    <row r="83" spans="1:3" x14ac:dyDescent="0.3">
      <c r="A83" t="str">
        <v>2022/04/29</v>
      </c>
      <c r="B83">
        <v>13.66</v>
      </c>
      <c r="C83">
        <v>13.73</v>
      </c>
    </row>
    <row r="84" spans="1:3" x14ac:dyDescent="0.3">
      <c r="A84" t="str">
        <v>2022/05/03</v>
      </c>
      <c r="B84">
        <v>13.73</v>
      </c>
      <c r="C84">
        <v>13.72</v>
      </c>
    </row>
    <row r="85" spans="1:3" x14ac:dyDescent="0.3">
      <c r="A85" t="str">
        <v>2022/05/04</v>
      </c>
      <c r="B85">
        <v>13.73</v>
      </c>
      <c r="C85">
        <v>13.75</v>
      </c>
    </row>
    <row r="86" spans="1:3" x14ac:dyDescent="0.3">
      <c r="A86" t="str">
        <v>2022/05/05</v>
      </c>
      <c r="B86">
        <v>13.78</v>
      </c>
      <c r="C86">
        <v>13.81</v>
      </c>
    </row>
    <row r="87" spans="1:3" x14ac:dyDescent="0.3">
      <c r="A87" t="str">
        <v>2022/05/06</v>
      </c>
      <c r="B87">
        <v>13.81</v>
      </c>
      <c r="C87">
        <v>13.64</v>
      </c>
    </row>
    <row r="88" spans="1:3" x14ac:dyDescent="0.3">
      <c r="A88" t="str">
        <v>2022/05/09</v>
      </c>
      <c r="B88">
        <v>13.48</v>
      </c>
      <c r="C88">
        <v>13.26</v>
      </c>
    </row>
    <row r="89" spans="1:3" x14ac:dyDescent="0.3">
      <c r="A89" t="str">
        <v>2022/05/10</v>
      </c>
      <c r="B89">
        <v>13.25</v>
      </c>
      <c r="C89">
        <v>13.28</v>
      </c>
    </row>
    <row r="90" spans="1:3" x14ac:dyDescent="0.3">
      <c r="A90" t="str">
        <v>2022/05/11</v>
      </c>
      <c r="B90">
        <v>13.28</v>
      </c>
      <c r="C90">
        <v>13.13</v>
      </c>
    </row>
    <row r="91" spans="1:3" x14ac:dyDescent="0.3">
      <c r="A91" t="str">
        <v>2022/05/12</v>
      </c>
      <c r="B91">
        <v>13.13</v>
      </c>
      <c r="C91">
        <v>12.9</v>
      </c>
    </row>
    <row r="92" spans="1:3" x14ac:dyDescent="0.3">
      <c r="A92" t="str">
        <v>2022/05/13</v>
      </c>
      <c r="B92">
        <v>12.91</v>
      </c>
      <c r="C92">
        <v>12.98</v>
      </c>
    </row>
    <row r="93" spans="1:3" x14ac:dyDescent="0.3">
      <c r="A93" t="str">
        <v>2022/05/16</v>
      </c>
      <c r="B93">
        <v>13.1</v>
      </c>
      <c r="C93">
        <v>12.99</v>
      </c>
    </row>
    <row r="94" spans="1:3" x14ac:dyDescent="0.3">
      <c r="A94" t="str">
        <v>2022/05/17</v>
      </c>
      <c r="B94">
        <v>13.02</v>
      </c>
      <c r="C94">
        <v>13.01</v>
      </c>
    </row>
    <row r="95" spans="1:3" x14ac:dyDescent="0.3">
      <c r="A95" t="str">
        <v>2022/05/18</v>
      </c>
      <c r="B95">
        <v>13.07</v>
      </c>
      <c r="C95">
        <v>13.2</v>
      </c>
    </row>
    <row r="96" spans="1:3" x14ac:dyDescent="0.3">
      <c r="A96" t="str">
        <v>2022/05/19</v>
      </c>
      <c r="B96">
        <v>12.92</v>
      </c>
      <c r="C96">
        <v>12.99</v>
      </c>
    </row>
    <row r="97" spans="1:3" x14ac:dyDescent="0.3">
      <c r="A97" t="str">
        <v>2022/05/20</v>
      </c>
      <c r="B97">
        <v>12.99</v>
      </c>
      <c r="C97">
        <v>13.07</v>
      </c>
    </row>
    <row r="98" spans="1:3" x14ac:dyDescent="0.3">
      <c r="A98" t="str">
        <v>2022/05/23</v>
      </c>
      <c r="B98">
        <v>13.13</v>
      </c>
      <c r="C98">
        <v>13.03</v>
      </c>
    </row>
    <row r="99" spans="1:3" x14ac:dyDescent="0.3">
      <c r="A99" t="str">
        <v>2022/05/24</v>
      </c>
      <c r="B99">
        <v>13.04</v>
      </c>
      <c r="C99">
        <v>12.91</v>
      </c>
    </row>
    <row r="100" spans="1:3" x14ac:dyDescent="0.3">
      <c r="A100" t="str">
        <v>2022/05/25</v>
      </c>
      <c r="B100">
        <v>12.97</v>
      </c>
      <c r="C100">
        <v>13.03</v>
      </c>
    </row>
    <row r="101" spans="1:3" x14ac:dyDescent="0.3">
      <c r="A101" t="str">
        <v>2022/05/26</v>
      </c>
      <c r="B101">
        <v>13.09</v>
      </c>
      <c r="C101">
        <v>12.97</v>
      </c>
    </row>
    <row r="102" spans="1:3" x14ac:dyDescent="0.3">
      <c r="A102" t="str">
        <v>2022/05/27</v>
      </c>
      <c r="B102">
        <v>13.06</v>
      </c>
      <c r="C102">
        <v>13.18</v>
      </c>
    </row>
    <row r="103" spans="1:3" x14ac:dyDescent="0.3">
      <c r="A103" t="str">
        <v>2022/05/30</v>
      </c>
      <c r="B103">
        <v>13.29</v>
      </c>
      <c r="C103">
        <v>13.42</v>
      </c>
    </row>
    <row r="104" spans="1:3" x14ac:dyDescent="0.3">
      <c r="A104" t="str">
        <v>2022/05/31</v>
      </c>
      <c r="B104">
        <v>13.4</v>
      </c>
      <c r="C104">
        <v>13.56</v>
      </c>
    </row>
    <row r="105" spans="1:3" x14ac:dyDescent="0.3">
      <c r="A105" t="str">
        <v>2022/06/01</v>
      </c>
      <c r="B105">
        <v>13.5</v>
      </c>
      <c r="C105">
        <v>13.54</v>
      </c>
    </row>
    <row r="106" spans="1:3" x14ac:dyDescent="0.3">
      <c r="A106" t="str">
        <v>2022/06/02</v>
      </c>
      <c r="B106">
        <v>13.5</v>
      </c>
      <c r="C106">
        <v>13.47</v>
      </c>
    </row>
    <row r="107" spans="1:3" x14ac:dyDescent="0.3">
      <c r="A107" t="str">
        <v>2022/06/06</v>
      </c>
      <c r="B107">
        <v>13.47</v>
      </c>
      <c r="C107">
        <v>13.49</v>
      </c>
    </row>
    <row r="108" spans="1:3" x14ac:dyDescent="0.3">
      <c r="A108" t="str">
        <v>2022/06/07</v>
      </c>
      <c r="B108">
        <v>13.48</v>
      </c>
      <c r="C108">
        <v>13.43</v>
      </c>
    </row>
    <row r="109" spans="1:3" x14ac:dyDescent="0.3">
      <c r="A109" t="str">
        <v>2022/06/08</v>
      </c>
      <c r="B109">
        <v>13.51</v>
      </c>
      <c r="C109">
        <v>13.5</v>
      </c>
    </row>
    <row r="110" spans="1:3" x14ac:dyDescent="0.3">
      <c r="A110" t="str">
        <v>2022/06/09</v>
      </c>
      <c r="B110">
        <v>13.41</v>
      </c>
      <c r="C110">
        <v>13.45</v>
      </c>
    </row>
    <row r="111" spans="1:3" x14ac:dyDescent="0.3">
      <c r="A111" t="str">
        <v>2022/06/10</v>
      </c>
      <c r="B111">
        <v>13.32</v>
      </c>
      <c r="C111">
        <v>13.37</v>
      </c>
    </row>
    <row r="112" spans="1:3" x14ac:dyDescent="0.3">
      <c r="A112" t="str">
        <v>2022/06/13</v>
      </c>
      <c r="B112">
        <v>13.11</v>
      </c>
      <c r="C112">
        <v>13.12</v>
      </c>
    </row>
    <row r="113" spans="1:3" x14ac:dyDescent="0.3">
      <c r="A113" t="str">
        <v>2022/06/14</v>
      </c>
      <c r="B113">
        <v>13.07</v>
      </c>
      <c r="C113">
        <v>13.12</v>
      </c>
    </row>
    <row r="114" spans="1:3" x14ac:dyDescent="0.3">
      <c r="A114" t="str">
        <v>2022/06/15</v>
      </c>
      <c r="B114">
        <v>13.12</v>
      </c>
      <c r="C114">
        <v>13.07</v>
      </c>
    </row>
    <row r="115" spans="1:3" x14ac:dyDescent="0.3">
      <c r="A115" t="str">
        <v>2022/06/16</v>
      </c>
      <c r="B115">
        <v>13.21</v>
      </c>
      <c r="C115">
        <v>12.95</v>
      </c>
    </row>
    <row r="116" spans="1:3" x14ac:dyDescent="0.3">
      <c r="A116" t="str">
        <v>2022/06/17</v>
      </c>
      <c r="B116">
        <v>12.89</v>
      </c>
      <c r="C116">
        <v>12.84</v>
      </c>
    </row>
    <row r="117" spans="1:3" x14ac:dyDescent="0.3">
      <c r="A117" t="str">
        <v>2022/06/20</v>
      </c>
      <c r="B117">
        <v>12.84</v>
      </c>
      <c r="C117">
        <v>12.55</v>
      </c>
    </row>
    <row r="118" spans="1:3" x14ac:dyDescent="0.3">
      <c r="A118" t="str">
        <v>2022/06/21</v>
      </c>
      <c r="B118">
        <v>12.68</v>
      </c>
      <c r="C118">
        <v>12.84</v>
      </c>
    </row>
    <row r="119" spans="1:3" x14ac:dyDescent="0.3">
      <c r="A119" t="str">
        <v>2022/06/22</v>
      </c>
      <c r="B119">
        <v>12.81</v>
      </c>
      <c r="C119">
        <v>12.52</v>
      </c>
    </row>
    <row r="120" spans="1:3" x14ac:dyDescent="0.3">
      <c r="A120" t="str">
        <v>2022/06/23</v>
      </c>
      <c r="B120">
        <v>12.51</v>
      </c>
      <c r="C120">
        <v>12.42</v>
      </c>
    </row>
    <row r="121" spans="1:3" x14ac:dyDescent="0.3">
      <c r="A121" t="str">
        <v>2022/06/24</v>
      </c>
      <c r="B121">
        <v>12.46</v>
      </c>
      <c r="C121">
        <v>12.47</v>
      </c>
    </row>
    <row r="122" spans="1:3" x14ac:dyDescent="0.3">
      <c r="A122" t="str">
        <v>2022/06/27</v>
      </c>
      <c r="B122">
        <v>12.52</v>
      </c>
      <c r="C122">
        <v>12.56</v>
      </c>
    </row>
    <row r="123" spans="1:3" x14ac:dyDescent="0.3">
      <c r="A123" t="str">
        <v>2022/06/28</v>
      </c>
      <c r="B123">
        <v>12.45</v>
      </c>
      <c r="C123">
        <v>12.45</v>
      </c>
    </row>
    <row r="124" spans="1:3" x14ac:dyDescent="0.3">
      <c r="A124" t="str">
        <v>2022/06/29</v>
      </c>
      <c r="B124">
        <v>12.33</v>
      </c>
      <c r="C124">
        <v>12.31</v>
      </c>
    </row>
    <row r="125" spans="1:3" x14ac:dyDescent="0.3">
      <c r="A125" t="str">
        <v>2022/06/30</v>
      </c>
      <c r="B125">
        <v>12.13</v>
      </c>
      <c r="C125">
        <v>11.99</v>
      </c>
    </row>
    <row r="126" spans="1:3" x14ac:dyDescent="0.3">
      <c r="A126" t="str">
        <v>2022/07/01</v>
      </c>
      <c r="B126">
        <v>11.99</v>
      </c>
      <c r="C126">
        <v>11.67</v>
      </c>
    </row>
    <row r="127" spans="1:3" x14ac:dyDescent="0.3">
      <c r="A127" t="str">
        <v>2022/07/04</v>
      </c>
      <c r="B127">
        <v>11.7</v>
      </c>
      <c r="C127">
        <v>11.64</v>
      </c>
    </row>
    <row r="128" spans="1:3" x14ac:dyDescent="0.3">
      <c r="A128" t="str">
        <v>2022/07/05</v>
      </c>
      <c r="B128">
        <v>11.73</v>
      </c>
      <c r="C128">
        <v>11.66</v>
      </c>
    </row>
    <row r="129" spans="1:3" x14ac:dyDescent="0.3">
      <c r="A129" t="str">
        <v>2022/07/06</v>
      </c>
      <c r="B129">
        <v>11.65</v>
      </c>
      <c r="C129">
        <v>11.29</v>
      </c>
    </row>
    <row r="130" spans="1:3" x14ac:dyDescent="0.3">
      <c r="A130" t="str">
        <v>2022/07/07</v>
      </c>
      <c r="B130">
        <v>11.34</v>
      </c>
      <c r="C130">
        <v>11.44</v>
      </c>
    </row>
    <row r="131" spans="1:3" x14ac:dyDescent="0.3">
      <c r="A131" t="str">
        <v>2022/07/08</v>
      </c>
      <c r="B131">
        <v>11.48</v>
      </c>
      <c r="C131">
        <v>11.54</v>
      </c>
    </row>
    <row r="132" spans="1:3" x14ac:dyDescent="0.3">
      <c r="A132" t="str">
        <v>2022/07/11</v>
      </c>
      <c r="B132">
        <v>11.58</v>
      </c>
      <c r="C132">
        <v>11.47</v>
      </c>
    </row>
    <row r="133" spans="1:3" x14ac:dyDescent="0.3">
      <c r="A133" t="str">
        <v>2022/07/12</v>
      </c>
      <c r="B133">
        <v>11.35</v>
      </c>
      <c r="C133">
        <v>11.18</v>
      </c>
    </row>
    <row r="134" spans="1:3" x14ac:dyDescent="0.3">
      <c r="A134" t="str">
        <v>2022/07/13</v>
      </c>
      <c r="B134">
        <v>11.47</v>
      </c>
      <c r="C134">
        <v>11.45</v>
      </c>
    </row>
    <row r="135" spans="1:3" x14ac:dyDescent="0.3">
      <c r="A135" t="str">
        <v>2022/07/14</v>
      </c>
      <c r="B135">
        <v>11.4</v>
      </c>
      <c r="C135">
        <v>11.47</v>
      </c>
    </row>
    <row r="136" spans="1:3" x14ac:dyDescent="0.3">
      <c r="A136" t="str">
        <v>2022/07/15</v>
      </c>
      <c r="B136">
        <v>11.42</v>
      </c>
      <c r="C136">
        <v>11.41</v>
      </c>
    </row>
    <row r="137" spans="1:3" x14ac:dyDescent="0.3">
      <c r="A137" t="str">
        <v>2022/07/18</v>
      </c>
      <c r="B137">
        <v>11.43</v>
      </c>
      <c r="C137">
        <v>11.56</v>
      </c>
    </row>
    <row r="138" spans="1:3" x14ac:dyDescent="0.3">
      <c r="A138" t="str">
        <v>2022/07/19</v>
      </c>
      <c r="B138">
        <v>11.5</v>
      </c>
      <c r="C138">
        <v>11.59</v>
      </c>
    </row>
    <row r="139" spans="1:3" x14ac:dyDescent="0.3">
      <c r="A139" t="str">
        <v>2022/07/20</v>
      </c>
      <c r="B139">
        <v>11.68</v>
      </c>
      <c r="C139">
        <v>11.68</v>
      </c>
    </row>
    <row r="140" spans="1:3" x14ac:dyDescent="0.3">
      <c r="A140" t="str">
        <v>2022/07/21</v>
      </c>
      <c r="B140">
        <v>11.7</v>
      </c>
      <c r="C140">
        <v>11.79</v>
      </c>
    </row>
    <row r="141" spans="1:3" x14ac:dyDescent="0.3">
      <c r="A141" t="str">
        <v>2022/07/22</v>
      </c>
      <c r="B141">
        <v>11.79</v>
      </c>
      <c r="C141">
        <v>11.76</v>
      </c>
    </row>
    <row r="142" spans="1:3" x14ac:dyDescent="0.3">
      <c r="A142" t="str">
        <v>2022/07/25</v>
      </c>
      <c r="B142">
        <v>11.72</v>
      </c>
      <c r="C142">
        <v>11.75</v>
      </c>
    </row>
    <row r="143" spans="1:3" x14ac:dyDescent="0.3">
      <c r="A143" t="str">
        <v>2022/07/26</v>
      </c>
      <c r="B143">
        <v>11.72</v>
      </c>
      <c r="C143">
        <v>11.58</v>
      </c>
    </row>
    <row r="144" spans="1:3" x14ac:dyDescent="0.3">
      <c r="A144" t="str">
        <v>2022/07/27</v>
      </c>
      <c r="B144">
        <v>11.58</v>
      </c>
      <c r="C144">
        <v>11.65</v>
      </c>
    </row>
    <row r="145" spans="1:3" x14ac:dyDescent="0.3">
      <c r="A145" t="str">
        <v>2022/07/28</v>
      </c>
      <c r="B145">
        <v>11.74</v>
      </c>
      <c r="C145">
        <v>11.64</v>
      </c>
    </row>
    <row r="146" spans="1:3" x14ac:dyDescent="0.3">
      <c r="A146" t="str">
        <v>2022/07/29</v>
      </c>
      <c r="B146">
        <v>11.72</v>
      </c>
      <c r="C146">
        <v>11.74</v>
      </c>
    </row>
    <row r="147" spans="1:3" x14ac:dyDescent="0.3">
      <c r="A147" t="str">
        <v>2022/08/01</v>
      </c>
      <c r="B147">
        <v>11.73</v>
      </c>
      <c r="C147">
        <v>11.78</v>
      </c>
    </row>
    <row r="148" spans="1:3" x14ac:dyDescent="0.3">
      <c r="A148" t="str">
        <v>2022/08/02</v>
      </c>
      <c r="B148">
        <v>11.72</v>
      </c>
      <c r="C148">
        <v>11.67</v>
      </c>
    </row>
    <row r="149" spans="1:3" x14ac:dyDescent="0.3">
      <c r="A149" t="str">
        <v>2022/08/03</v>
      </c>
      <c r="B149">
        <v>11.67</v>
      </c>
      <c r="C149">
        <v>11.65</v>
      </c>
    </row>
    <row r="150" spans="1:3" x14ac:dyDescent="0.3">
      <c r="A150" t="str">
        <v>2022/08/04</v>
      </c>
      <c r="B150">
        <v>11.65</v>
      </c>
      <c r="C150">
        <v>11.63</v>
      </c>
    </row>
    <row r="151" spans="1:3" x14ac:dyDescent="0.3">
      <c r="A151" t="str">
        <v>2022/08/05</v>
      </c>
      <c r="B151">
        <v>11.64</v>
      </c>
      <c r="C151">
        <v>11.82</v>
      </c>
    </row>
    <row r="152" spans="1:3" x14ac:dyDescent="0.3">
      <c r="A152" t="str">
        <v>2022/08/08</v>
      </c>
      <c r="B152">
        <v>11.77</v>
      </c>
      <c r="C152">
        <v>11.84</v>
      </c>
    </row>
    <row r="153" spans="1:3" x14ac:dyDescent="0.3">
      <c r="A153" t="str">
        <v>2022/08/09</v>
      </c>
      <c r="B153">
        <v>11.78</v>
      </c>
      <c r="C153">
        <v>11.87</v>
      </c>
    </row>
    <row r="154" spans="1:3" x14ac:dyDescent="0.3">
      <c r="A154" t="str">
        <v>2022/08/10</v>
      </c>
      <c r="B154">
        <v>11.86</v>
      </c>
      <c r="C154">
        <v>11.78</v>
      </c>
    </row>
    <row r="155" spans="1:3" x14ac:dyDescent="0.3">
      <c r="A155" t="str">
        <v>2022/08/11</v>
      </c>
      <c r="B155">
        <v>11.81</v>
      </c>
      <c r="C155">
        <v>11.95</v>
      </c>
    </row>
    <row r="156" spans="1:3" x14ac:dyDescent="0.3">
      <c r="A156" t="str">
        <v>2022/08/12</v>
      </c>
      <c r="B156">
        <v>11.95</v>
      </c>
      <c r="C156">
        <v>12.09</v>
      </c>
    </row>
    <row r="157" spans="1:3" x14ac:dyDescent="0.3">
      <c r="A157" t="str">
        <v>2022/08/15</v>
      </c>
      <c r="B157">
        <v>12.09</v>
      </c>
      <c r="C157">
        <v>12.12</v>
      </c>
    </row>
    <row r="158" spans="1:3" x14ac:dyDescent="0.3">
      <c r="A158" t="str">
        <v>2022/08/16</v>
      </c>
      <c r="B158">
        <v>10.92</v>
      </c>
      <c r="C158">
        <v>10.95</v>
      </c>
    </row>
    <row r="159" spans="1:3" x14ac:dyDescent="0.3">
      <c r="A159" t="str">
        <v>2022/08/17</v>
      </c>
      <c r="B159">
        <v>10.96</v>
      </c>
      <c r="C159">
        <v>11.01</v>
      </c>
    </row>
    <row r="160" spans="1:3" x14ac:dyDescent="0.3">
      <c r="A160" t="str">
        <v>2022/08/18</v>
      </c>
      <c r="B160">
        <v>11.01</v>
      </c>
      <c r="C160">
        <v>11.03</v>
      </c>
    </row>
    <row r="161" spans="1:3" x14ac:dyDescent="0.3">
      <c r="A161" t="str">
        <v>2022/08/19</v>
      </c>
      <c r="B161">
        <v>11.03</v>
      </c>
      <c r="C161">
        <v>11.05</v>
      </c>
    </row>
    <row r="162" spans="1:3" x14ac:dyDescent="0.3">
      <c r="A162" t="str">
        <v>2022/08/22</v>
      </c>
      <c r="B162">
        <v>11.04</v>
      </c>
      <c r="C162">
        <v>10.96</v>
      </c>
    </row>
    <row r="163" spans="1:3" x14ac:dyDescent="0.3">
      <c r="A163" t="str">
        <v>2022/08/23</v>
      </c>
      <c r="B163">
        <v>10.96</v>
      </c>
      <c r="C163">
        <v>10.87</v>
      </c>
    </row>
    <row r="164" spans="1:3" x14ac:dyDescent="0.3">
      <c r="A164" t="str">
        <v>2022/08/24</v>
      </c>
      <c r="B164">
        <v>10.88</v>
      </c>
      <c r="C164">
        <v>10.83</v>
      </c>
    </row>
    <row r="165" spans="1:3" x14ac:dyDescent="0.3">
      <c r="A165" t="str">
        <v>2022/08/25</v>
      </c>
      <c r="B165">
        <v>10.89</v>
      </c>
      <c r="C165">
        <v>10.93</v>
      </c>
    </row>
    <row r="166" spans="1:3" x14ac:dyDescent="0.3">
      <c r="A166" t="str">
        <v>2022/08/26</v>
      </c>
      <c r="B166">
        <v>10.96</v>
      </c>
      <c r="C166">
        <v>11</v>
      </c>
    </row>
    <row r="167" spans="1:3" x14ac:dyDescent="0.3">
      <c r="A167" t="str">
        <v>2022/08/29</v>
      </c>
      <c r="B167">
        <v>10.99</v>
      </c>
      <c r="C167">
        <v>10.76</v>
      </c>
    </row>
    <row r="168" spans="1:3" x14ac:dyDescent="0.3">
      <c r="A168" t="str">
        <v>2022/08/30</v>
      </c>
      <c r="B168">
        <v>10.76</v>
      </c>
      <c r="C168">
        <v>10.84</v>
      </c>
    </row>
    <row r="169" spans="1:3" x14ac:dyDescent="0.3">
      <c r="A169" t="str">
        <v>2022/08/31</v>
      </c>
      <c r="B169">
        <v>10.83</v>
      </c>
      <c r="C169">
        <v>10.9</v>
      </c>
    </row>
    <row r="170" spans="1:3" x14ac:dyDescent="0.3">
      <c r="A170" t="str">
        <v>2022/09/01</v>
      </c>
      <c r="B170">
        <v>10.89</v>
      </c>
      <c r="C170">
        <v>10.71</v>
      </c>
    </row>
    <row r="171" spans="1:3" x14ac:dyDescent="0.3">
      <c r="A171" t="str">
        <v>2022/09/02</v>
      </c>
      <c r="B171">
        <v>10.73</v>
      </c>
      <c r="C171">
        <v>10.66</v>
      </c>
    </row>
    <row r="172" spans="1:3" x14ac:dyDescent="0.3">
      <c r="A172" t="str">
        <v>2022/09/05</v>
      </c>
      <c r="B172">
        <v>10.67</v>
      </c>
      <c r="C172">
        <v>10.64</v>
      </c>
    </row>
    <row r="173" spans="1:3" x14ac:dyDescent="0.3">
      <c r="A173" t="str">
        <v>2022/09/06</v>
      </c>
      <c r="B173">
        <v>10.65</v>
      </c>
      <c r="C173">
        <v>10.62</v>
      </c>
    </row>
    <row r="174" spans="1:3" x14ac:dyDescent="0.3">
      <c r="A174" t="str">
        <v>2022/09/07</v>
      </c>
      <c r="B174">
        <v>10.61</v>
      </c>
      <c r="C174">
        <v>10.48</v>
      </c>
    </row>
    <row r="175" spans="1:3" x14ac:dyDescent="0.3">
      <c r="A175" t="str">
        <v>2022/09/08</v>
      </c>
      <c r="B175">
        <v>10.54</v>
      </c>
      <c r="C175">
        <v>10.72</v>
      </c>
    </row>
    <row r="176" spans="1:3" x14ac:dyDescent="0.3">
      <c r="A176" t="str">
        <v>2022/09/12</v>
      </c>
      <c r="B176">
        <v>10.75</v>
      </c>
      <c r="C176">
        <v>10.87</v>
      </c>
    </row>
    <row r="177" spans="1:3" x14ac:dyDescent="0.3">
      <c r="A177" t="str">
        <v>2022/09/13</v>
      </c>
      <c r="B177">
        <v>10.88</v>
      </c>
      <c r="C177">
        <v>10.93</v>
      </c>
    </row>
    <row r="178" spans="1:3" x14ac:dyDescent="0.3">
      <c r="A178" t="str">
        <v>2022/09/14</v>
      </c>
      <c r="B178">
        <v>10.91</v>
      </c>
      <c r="C178">
        <v>10.81</v>
      </c>
    </row>
    <row r="179" spans="1:3" x14ac:dyDescent="0.3">
      <c r="A179" t="str">
        <v>2022/09/15</v>
      </c>
      <c r="B179">
        <v>10.81</v>
      </c>
      <c r="C179">
        <v>10.91</v>
      </c>
    </row>
    <row r="180" spans="1:3" x14ac:dyDescent="0.3">
      <c r="A180" t="str">
        <v>2022/09/16</v>
      </c>
      <c r="B180">
        <v>10.91</v>
      </c>
      <c r="C180">
        <v>10.83</v>
      </c>
    </row>
    <row r="181" spans="1:3" x14ac:dyDescent="0.3">
      <c r="A181" t="str">
        <v>2022/09/19</v>
      </c>
      <c r="B181">
        <v>10.84</v>
      </c>
      <c r="C181">
        <v>10.74</v>
      </c>
    </row>
    <row r="182" spans="1:3" x14ac:dyDescent="0.3">
      <c r="A182" t="str">
        <v>2022/09/20</v>
      </c>
      <c r="B182">
        <v>10.74</v>
      </c>
      <c r="C182">
        <v>10.74</v>
      </c>
    </row>
    <row r="183" spans="1:3" x14ac:dyDescent="0.3">
      <c r="A183" t="str">
        <v>2022/09/21</v>
      </c>
      <c r="B183">
        <v>10.74</v>
      </c>
      <c r="C183">
        <v>10.6</v>
      </c>
    </row>
    <row r="184" spans="1:3" x14ac:dyDescent="0.3">
      <c r="A184" t="str">
        <v>2022/09/22</v>
      </c>
      <c r="B184">
        <v>10.6</v>
      </c>
      <c r="C184">
        <v>10.56</v>
      </c>
    </row>
    <row r="185" spans="1:3" x14ac:dyDescent="0.3">
      <c r="A185" t="str">
        <v>2022/09/23</v>
      </c>
      <c r="B185">
        <v>10.56</v>
      </c>
      <c r="C185">
        <v>10.49</v>
      </c>
    </row>
    <row r="186" spans="1:3" x14ac:dyDescent="0.3">
      <c r="A186" t="str">
        <v>2022/09/26</v>
      </c>
      <c r="B186">
        <v>10.49</v>
      </c>
      <c r="C186">
        <v>10.199999999999999</v>
      </c>
    </row>
    <row r="187" spans="1:3" x14ac:dyDescent="0.3">
      <c r="A187" t="str">
        <v>2022/09/27</v>
      </c>
      <c r="B187">
        <v>10.199999999999999</v>
      </c>
      <c r="C187">
        <v>10.199999999999999</v>
      </c>
    </row>
    <row r="188" spans="1:3" x14ac:dyDescent="0.3">
      <c r="A188" t="str">
        <v>2022/09/28</v>
      </c>
      <c r="B188">
        <v>10.199999999999999</v>
      </c>
      <c r="C188">
        <v>9.92</v>
      </c>
    </row>
    <row r="189" spans="1:3" x14ac:dyDescent="0.3">
      <c r="A189" t="str">
        <v>2022/09/29</v>
      </c>
      <c r="B189">
        <v>10.06</v>
      </c>
      <c r="C189">
        <v>10</v>
      </c>
    </row>
    <row r="190" spans="1:3" x14ac:dyDescent="0.3">
      <c r="A190" t="str">
        <v>2022/09/30</v>
      </c>
      <c r="B190">
        <v>9.84</v>
      </c>
      <c r="C190">
        <v>9.98</v>
      </c>
    </row>
    <row r="191" spans="1:3" x14ac:dyDescent="0.3">
      <c r="A191" t="str">
        <v>2022/10/03</v>
      </c>
      <c r="B191">
        <v>9.9700000000000006</v>
      </c>
      <c r="C191">
        <v>9.94</v>
      </c>
    </row>
    <row r="192" spans="1:3" x14ac:dyDescent="0.3">
      <c r="A192" t="str">
        <v>2022/10/04</v>
      </c>
      <c r="B192">
        <v>9.94</v>
      </c>
      <c r="C192">
        <v>10.14</v>
      </c>
    </row>
    <row r="193" spans="1:3" x14ac:dyDescent="0.3">
      <c r="A193" t="str">
        <v>2022/10/05</v>
      </c>
      <c r="B193">
        <v>10.19</v>
      </c>
      <c r="C193">
        <v>10.210000000000001</v>
      </c>
    </row>
    <row r="194" spans="1:3" x14ac:dyDescent="0.3">
      <c r="A194" t="str">
        <v>2022/10/06</v>
      </c>
      <c r="B194">
        <v>10.210000000000001</v>
      </c>
      <c r="C194">
        <v>10.220000000000001</v>
      </c>
    </row>
    <row r="195" spans="1:3" x14ac:dyDescent="0.3">
      <c r="A195" t="str">
        <v>2022/10/07</v>
      </c>
      <c r="B195">
        <v>10.220000000000001</v>
      </c>
      <c r="C195">
        <v>10.06</v>
      </c>
    </row>
    <row r="196" spans="1:3" x14ac:dyDescent="0.3">
      <c r="A196" t="str">
        <v>2022/10/11</v>
      </c>
      <c r="B196">
        <v>10.050000000000001</v>
      </c>
      <c r="C196">
        <v>9.83</v>
      </c>
    </row>
    <row r="197" spans="1:3" x14ac:dyDescent="0.3">
      <c r="A197" t="str">
        <v>2022/10/12</v>
      </c>
      <c r="B197">
        <v>9.83</v>
      </c>
      <c r="C197">
        <v>9.84</v>
      </c>
    </row>
    <row r="198" spans="1:3" x14ac:dyDescent="0.3">
      <c r="A198" t="str">
        <v>2022/10/13</v>
      </c>
      <c r="B198">
        <v>9.84</v>
      </c>
      <c r="C198">
        <v>9.64</v>
      </c>
    </row>
    <row r="199" spans="1:3" x14ac:dyDescent="0.3">
      <c r="A199" t="str">
        <v>2022/10/14</v>
      </c>
      <c r="B199">
        <v>9.7200000000000006</v>
      </c>
      <c r="C199">
        <v>9.75</v>
      </c>
    </row>
    <row r="200" spans="1:3" x14ac:dyDescent="0.3">
      <c r="A200" t="str">
        <v>2022/10/17</v>
      </c>
      <c r="B200">
        <v>9.6300000000000008</v>
      </c>
      <c r="C200">
        <v>9.75</v>
      </c>
    </row>
    <row r="201" spans="1:3" x14ac:dyDescent="0.3">
      <c r="A201" t="str">
        <v>2022/10/18</v>
      </c>
      <c r="B201">
        <v>9.77</v>
      </c>
      <c r="C201">
        <v>9.8800000000000008</v>
      </c>
    </row>
    <row r="202" spans="1:3" x14ac:dyDescent="0.3">
      <c r="A202" t="str">
        <v>2022/10/19</v>
      </c>
      <c r="B202">
        <v>9.8800000000000008</v>
      </c>
      <c r="C202">
        <v>9.9</v>
      </c>
    </row>
    <row r="203" spans="1:3" x14ac:dyDescent="0.3">
      <c r="A203" t="str">
        <v>2022/10/20</v>
      </c>
      <c r="B203">
        <v>9.9</v>
      </c>
      <c r="C203">
        <v>9.8800000000000008</v>
      </c>
    </row>
    <row r="204" spans="1:3" x14ac:dyDescent="0.3">
      <c r="A204" t="str">
        <v>2022/10/21</v>
      </c>
      <c r="B204">
        <v>9.86</v>
      </c>
      <c r="C204">
        <v>9.7899999999999991</v>
      </c>
    </row>
    <row r="205" spans="1:3" x14ac:dyDescent="0.3">
      <c r="A205" t="str">
        <v>2022/10/24</v>
      </c>
      <c r="B205">
        <v>9.7899999999999991</v>
      </c>
      <c r="C205">
        <v>9.82</v>
      </c>
    </row>
    <row r="206" spans="1:3" x14ac:dyDescent="0.3">
      <c r="A206" t="str">
        <v>2022/10/25</v>
      </c>
      <c r="B206">
        <v>9.82</v>
      </c>
      <c r="C206">
        <v>9.73</v>
      </c>
    </row>
    <row r="207" spans="1:3" x14ac:dyDescent="0.3">
      <c r="A207" t="str">
        <v>2022/10/26</v>
      </c>
      <c r="B207">
        <v>9.73</v>
      </c>
      <c r="C207">
        <v>9.77</v>
      </c>
    </row>
    <row r="208" spans="1:3" x14ac:dyDescent="0.3">
      <c r="A208" t="str">
        <v>2022/10/27</v>
      </c>
      <c r="B208">
        <v>9.84</v>
      </c>
      <c r="C208">
        <v>9.8800000000000008</v>
      </c>
    </row>
    <row r="209" spans="1:3" x14ac:dyDescent="0.3">
      <c r="A209" t="str">
        <v>2022/10/28</v>
      </c>
      <c r="B209">
        <v>9.86</v>
      </c>
      <c r="C209">
        <v>9.7899999999999991</v>
      </c>
    </row>
    <row r="210" spans="1:3" x14ac:dyDescent="0.3">
      <c r="A210" t="str">
        <v>2022/10/31</v>
      </c>
      <c r="B210">
        <v>9.7899999999999991</v>
      </c>
      <c r="C210">
        <v>9.85</v>
      </c>
    </row>
    <row r="211" spans="1:3" x14ac:dyDescent="0.3">
      <c r="A211" t="str">
        <v>2022/11/01</v>
      </c>
      <c r="B211">
        <v>9.85</v>
      </c>
      <c r="C211">
        <v>9.91</v>
      </c>
    </row>
    <row r="212" spans="1:3" x14ac:dyDescent="0.3">
      <c r="A212" t="str">
        <v>2022/11/02</v>
      </c>
      <c r="B212">
        <v>9.91</v>
      </c>
      <c r="C212">
        <v>9.9700000000000006</v>
      </c>
    </row>
    <row r="213" spans="1:3" x14ac:dyDescent="0.3">
      <c r="A213" t="str">
        <v>2022/11/03</v>
      </c>
      <c r="B213">
        <v>9.9600000000000009</v>
      </c>
      <c r="C213">
        <v>9.98</v>
      </c>
    </row>
    <row r="214" spans="1:3" x14ac:dyDescent="0.3">
      <c r="A214" t="str">
        <v>2022/11/04</v>
      </c>
      <c r="B214">
        <v>9.98</v>
      </c>
      <c r="C214">
        <v>10.01</v>
      </c>
    </row>
    <row r="215" spans="1:3" x14ac:dyDescent="0.3">
      <c r="A215" t="str">
        <v>2022/11/07</v>
      </c>
      <c r="B215">
        <v>10.06</v>
      </c>
      <c r="C215">
        <v>10.24</v>
      </c>
    </row>
    <row r="216" spans="1:3" x14ac:dyDescent="0.3">
      <c r="A216" t="str">
        <v>2022/11/08</v>
      </c>
      <c r="B216">
        <v>10.27</v>
      </c>
      <c r="C216">
        <v>10.28</v>
      </c>
    </row>
    <row r="217" spans="1:3" x14ac:dyDescent="0.3">
      <c r="A217" t="str">
        <v>2022/11/09</v>
      </c>
      <c r="B217">
        <v>10.33</v>
      </c>
      <c r="C217">
        <v>10.43</v>
      </c>
    </row>
    <row r="218" spans="1:3" x14ac:dyDescent="0.3">
      <c r="A218" t="str">
        <v>2022/11/10</v>
      </c>
      <c r="B218">
        <v>10.38</v>
      </c>
      <c r="C218">
        <v>10.4</v>
      </c>
    </row>
    <row r="219" spans="1:3" x14ac:dyDescent="0.3">
      <c r="A219" t="str">
        <v>2022/11/11</v>
      </c>
      <c r="B219">
        <v>10.69</v>
      </c>
      <c r="C219">
        <v>10.59</v>
      </c>
    </row>
    <row r="220" spans="1:3" x14ac:dyDescent="0.3">
      <c r="A220" t="str">
        <v>2022/11/14</v>
      </c>
      <c r="B220">
        <v>10.62</v>
      </c>
      <c r="C220">
        <v>10.75</v>
      </c>
    </row>
    <row r="221" spans="1:3" x14ac:dyDescent="0.3">
      <c r="A221" t="str">
        <v>2022/11/15</v>
      </c>
      <c r="B221">
        <v>10.75</v>
      </c>
      <c r="C221">
        <v>10.8</v>
      </c>
    </row>
    <row r="222" spans="1:3" x14ac:dyDescent="0.3">
      <c r="A222" t="str">
        <v>2022/11/16</v>
      </c>
      <c r="B222">
        <v>10.64</v>
      </c>
      <c r="C222">
        <v>10.72</v>
      </c>
    </row>
    <row r="223" spans="1:3" x14ac:dyDescent="0.3">
      <c r="A223" t="str">
        <v>2022/11/17</v>
      </c>
      <c r="B223">
        <v>10.67</v>
      </c>
      <c r="C223">
        <v>10.76</v>
      </c>
    </row>
    <row r="224" spans="1:3" x14ac:dyDescent="0.3">
      <c r="A224" t="str">
        <v>2022/11/18</v>
      </c>
      <c r="B224">
        <v>10.73</v>
      </c>
      <c r="C224">
        <v>10.75</v>
      </c>
    </row>
    <row r="225" spans="1:3" x14ac:dyDescent="0.3">
      <c r="A225" t="str">
        <v>2022/11/21</v>
      </c>
      <c r="B225">
        <v>10.75</v>
      </c>
      <c r="C225">
        <v>10.67</v>
      </c>
    </row>
    <row r="226" spans="1:3" x14ac:dyDescent="0.3">
      <c r="A226" t="str">
        <v>2022/11/22</v>
      </c>
      <c r="B226">
        <v>10.63</v>
      </c>
      <c r="C226">
        <v>10.67</v>
      </c>
    </row>
    <row r="227" spans="1:3" x14ac:dyDescent="0.3">
      <c r="A227" t="str">
        <v>2022/11/23</v>
      </c>
      <c r="B227">
        <v>10.72</v>
      </c>
      <c r="C227">
        <v>10.72</v>
      </c>
    </row>
    <row r="228" spans="1:3" x14ac:dyDescent="0.3">
      <c r="A228" t="str">
        <v>2022/11/24</v>
      </c>
      <c r="B228">
        <v>10.77</v>
      </c>
      <c r="C228">
        <v>10.87</v>
      </c>
    </row>
    <row r="229" spans="1:3" x14ac:dyDescent="0.3">
      <c r="A229" t="str">
        <v>2022/11/25</v>
      </c>
      <c r="B229">
        <v>10.88</v>
      </c>
      <c r="C229">
        <v>10.78</v>
      </c>
    </row>
    <row r="230" spans="1:3" x14ac:dyDescent="0.3">
      <c r="A230" t="str">
        <v>2022/11/28</v>
      </c>
      <c r="B230">
        <v>10.78</v>
      </c>
      <c r="C230">
        <v>10.74</v>
      </c>
    </row>
    <row r="231" spans="1:3" x14ac:dyDescent="0.3">
      <c r="A231" t="str">
        <v>2022/11/29</v>
      </c>
      <c r="B231">
        <v>10.69</v>
      </c>
      <c r="C231">
        <v>10.8</v>
      </c>
    </row>
    <row r="232" spans="1:3" x14ac:dyDescent="0.3">
      <c r="A232" t="str">
        <v>2022/11/30</v>
      </c>
      <c r="B232">
        <v>10.8</v>
      </c>
      <c r="C232">
        <v>10.9</v>
      </c>
    </row>
    <row r="233" spans="1:3" x14ac:dyDescent="0.3">
      <c r="A233" t="str">
        <v>2022/12/01</v>
      </c>
      <c r="B233">
        <v>10.99</v>
      </c>
      <c r="C233">
        <v>10.99</v>
      </c>
    </row>
    <row r="234" spans="1:3" x14ac:dyDescent="0.3">
      <c r="A234" t="str">
        <v>2022/12/02</v>
      </c>
      <c r="B234">
        <v>10.93</v>
      </c>
      <c r="C234">
        <v>10.96</v>
      </c>
    </row>
    <row r="235" spans="1:3" x14ac:dyDescent="0.3">
      <c r="A235" t="str">
        <v>2022/12/05</v>
      </c>
      <c r="B235">
        <v>10.96</v>
      </c>
      <c r="C235">
        <v>10.98</v>
      </c>
    </row>
    <row r="236" spans="1:3" x14ac:dyDescent="0.3">
      <c r="A236" t="str">
        <v>2022/12/06</v>
      </c>
      <c r="B236">
        <v>10.92</v>
      </c>
      <c r="C236">
        <v>10.78</v>
      </c>
    </row>
    <row r="237" spans="1:3" x14ac:dyDescent="0.3">
      <c r="A237" t="str">
        <v>2022/12/07</v>
      </c>
      <c r="B237">
        <v>10.74</v>
      </c>
      <c r="C237">
        <v>10.65</v>
      </c>
    </row>
    <row r="238" spans="1:3" x14ac:dyDescent="0.3">
      <c r="A238" t="str">
        <v>2022/12/08</v>
      </c>
      <c r="B238">
        <v>10.66</v>
      </c>
      <c r="C238">
        <v>10.64</v>
      </c>
    </row>
    <row r="239" spans="1:3" x14ac:dyDescent="0.3">
      <c r="A239" t="str">
        <v>2022/12/09</v>
      </c>
      <c r="B239">
        <v>10.69</v>
      </c>
      <c r="C239">
        <v>10.71</v>
      </c>
    </row>
    <row r="240" spans="1:3" x14ac:dyDescent="0.3">
      <c r="A240" t="str">
        <v>2022/12/12</v>
      </c>
      <c r="B240">
        <v>10.62</v>
      </c>
      <c r="C240">
        <v>10.71</v>
      </c>
    </row>
    <row r="241" spans="1:3" x14ac:dyDescent="0.3">
      <c r="A241" t="str">
        <v>2022/12/13</v>
      </c>
      <c r="B241">
        <v>10.71</v>
      </c>
      <c r="C241">
        <v>10.66</v>
      </c>
    </row>
    <row r="242" spans="1:3" x14ac:dyDescent="0.3">
      <c r="A242" t="str">
        <v>2022/12/14</v>
      </c>
      <c r="B242">
        <v>10.7</v>
      </c>
      <c r="C242">
        <v>10.79</v>
      </c>
    </row>
    <row r="243" spans="1:3" x14ac:dyDescent="0.3">
      <c r="A243" t="str">
        <v>2022/12/15</v>
      </c>
      <c r="B243">
        <v>10.81</v>
      </c>
      <c r="C243">
        <v>10.85</v>
      </c>
    </row>
    <row r="244" spans="1:3" x14ac:dyDescent="0.3">
      <c r="A244" t="str">
        <v>2022/12/16</v>
      </c>
      <c r="B244">
        <v>10.73</v>
      </c>
      <c r="C244">
        <v>10.72</v>
      </c>
    </row>
    <row r="245" spans="1:3" x14ac:dyDescent="0.3">
      <c r="A245" t="str">
        <v>2022/12/19</v>
      </c>
      <c r="B245">
        <v>10.71</v>
      </c>
      <c r="C245">
        <v>10.62</v>
      </c>
    </row>
    <row r="246" spans="1:3" x14ac:dyDescent="0.3">
      <c r="A246" t="str">
        <v>2022/12/20</v>
      </c>
      <c r="B246">
        <v>10.61</v>
      </c>
      <c r="C246">
        <v>10.42</v>
      </c>
    </row>
    <row r="247" spans="1:3" x14ac:dyDescent="0.3">
      <c r="A247" t="str">
        <v>2022/12/21</v>
      </c>
      <c r="B247">
        <v>10.48</v>
      </c>
      <c r="C247">
        <v>10.5</v>
      </c>
    </row>
    <row r="248" spans="1:3" x14ac:dyDescent="0.3">
      <c r="A248" t="str">
        <v>2022/12/22</v>
      </c>
      <c r="B248">
        <v>10.63</v>
      </c>
      <c r="C248">
        <v>10.72</v>
      </c>
    </row>
    <row r="249" spans="1:3" x14ac:dyDescent="0.3">
      <c r="A249" t="str">
        <v>2022/12/23</v>
      </c>
      <c r="B249">
        <v>10.56</v>
      </c>
      <c r="C249">
        <v>10.59</v>
      </c>
    </row>
    <row r="250" spans="1:3" x14ac:dyDescent="0.3">
      <c r="A250" t="str">
        <v>2022/12/26</v>
      </c>
      <c r="B250">
        <v>10.58</v>
      </c>
      <c r="C250">
        <v>10.48</v>
      </c>
    </row>
    <row r="251" spans="1:3" x14ac:dyDescent="0.3">
      <c r="A251" t="str">
        <v>2022/12/27</v>
      </c>
      <c r="B251">
        <v>10.53</v>
      </c>
      <c r="C251">
        <v>10.54</v>
      </c>
    </row>
    <row r="252" spans="1:3" x14ac:dyDescent="0.3">
      <c r="A252" t="str">
        <v>2022/12/28</v>
      </c>
      <c r="B252">
        <v>10.54</v>
      </c>
      <c r="C252">
        <v>10.34</v>
      </c>
    </row>
    <row r="253" spans="1:3" x14ac:dyDescent="0.3">
      <c r="A253" t="str">
        <v>2022/12/29</v>
      </c>
      <c r="B253">
        <v>10.33</v>
      </c>
      <c r="C253">
        <v>10.34</v>
      </c>
    </row>
    <row r="254" spans="1:3" x14ac:dyDescent="0.3">
      <c r="A254" t="str">
        <v>2022/12/30</v>
      </c>
      <c r="B254">
        <v>10.35</v>
      </c>
      <c r="C254">
        <v>10.35</v>
      </c>
    </row>
    <row r="255" spans="1:3" x14ac:dyDescent="0.3">
      <c r="A255" t="str">
        <v>2023/01/03</v>
      </c>
      <c r="B255">
        <v>10.36</v>
      </c>
      <c r="C255">
        <v>10.45</v>
      </c>
    </row>
    <row r="256" spans="1:3" x14ac:dyDescent="0.3">
      <c r="A256" t="str">
        <v>2023/01/04</v>
      </c>
      <c r="B256">
        <v>10.45</v>
      </c>
      <c r="C256">
        <v>10.38</v>
      </c>
    </row>
    <row r="257" spans="1:3" x14ac:dyDescent="0.3">
      <c r="A257" t="str">
        <v>2023/01/05</v>
      </c>
      <c r="B257">
        <v>10.48</v>
      </c>
      <c r="C257">
        <v>10.45</v>
      </c>
    </row>
    <row r="258" spans="1:3" x14ac:dyDescent="0.3">
      <c r="A258" t="str">
        <v>2023/01/06</v>
      </c>
      <c r="B258">
        <v>10.49</v>
      </c>
      <c r="C258">
        <v>10.62</v>
      </c>
    </row>
    <row r="259" spans="1:3" x14ac:dyDescent="0.3">
      <c r="A259" t="str">
        <v>2023/01/09</v>
      </c>
      <c r="B259">
        <v>10.65</v>
      </c>
      <c r="C259">
        <v>10.81</v>
      </c>
    </row>
    <row r="260" spans="1:3" x14ac:dyDescent="0.3">
      <c r="A260" t="str">
        <v>2023/01/10</v>
      </c>
      <c r="B260">
        <v>10.82</v>
      </c>
      <c r="C260">
        <v>10.81</v>
      </c>
    </row>
    <row r="261" spans="1:3" x14ac:dyDescent="0.3">
      <c r="A261" t="str">
        <v>2023/01/11</v>
      </c>
      <c r="B261">
        <v>10.82</v>
      </c>
      <c r="C261">
        <v>10.84</v>
      </c>
    </row>
    <row r="262" spans="1:3" x14ac:dyDescent="0.3">
      <c r="A262" t="str">
        <v>2023/01/12</v>
      </c>
      <c r="B262">
        <v>10.86</v>
      </c>
      <c r="C262">
        <v>10.75</v>
      </c>
    </row>
    <row r="263" spans="1:3" x14ac:dyDescent="0.3">
      <c r="A263" t="str">
        <v>2023/01/13</v>
      </c>
      <c r="B263">
        <v>10.76</v>
      </c>
      <c r="C263">
        <v>10.7</v>
      </c>
    </row>
    <row r="264" spans="1:3" x14ac:dyDescent="0.3">
      <c r="A264" t="str">
        <v>2023/01/16</v>
      </c>
      <c r="B264">
        <v>10.74</v>
      </c>
      <c r="C264">
        <v>10.7</v>
      </c>
    </row>
    <row r="265" spans="1:3" x14ac:dyDescent="0.3">
      <c r="A265" t="str">
        <v>2023/01/17</v>
      </c>
      <c r="B265">
        <v>10.7</v>
      </c>
      <c r="C265">
        <v>10.75</v>
      </c>
    </row>
    <row r="266" spans="1:3" x14ac:dyDescent="0.3">
      <c r="A266" t="str">
        <v>2023/01/30</v>
      </c>
      <c r="B266">
        <v>11.01</v>
      </c>
      <c r="C266">
        <v>11.09</v>
      </c>
    </row>
    <row r="267" spans="1:3" x14ac:dyDescent="0.3">
      <c r="A267" t="str">
        <v>2023/01/31</v>
      </c>
      <c r="B267">
        <v>11.06</v>
      </c>
      <c r="C267">
        <v>11.05</v>
      </c>
    </row>
    <row r="268" spans="1:3" x14ac:dyDescent="0.3">
      <c r="A268" t="str">
        <v>2023/02/01</v>
      </c>
      <c r="B268">
        <v>11.06</v>
      </c>
      <c r="C268">
        <v>11.15</v>
      </c>
    </row>
    <row r="269" spans="1:3" x14ac:dyDescent="0.3">
      <c r="A269" t="str">
        <v>2023/02/02</v>
      </c>
      <c r="B269">
        <v>11.16</v>
      </c>
      <c r="C269">
        <v>11.34</v>
      </c>
    </row>
    <row r="270" spans="1:3" x14ac:dyDescent="0.3">
      <c r="A270" t="str">
        <v>2023/02/03</v>
      </c>
      <c r="B270">
        <v>11.33</v>
      </c>
      <c r="C270">
        <v>11.38</v>
      </c>
    </row>
    <row r="271" spans="1:3" x14ac:dyDescent="0.3">
      <c r="A271" t="str">
        <v>2023/02/06</v>
      </c>
      <c r="B271">
        <v>11.35</v>
      </c>
      <c r="C271">
        <v>11.16</v>
      </c>
    </row>
    <row r="272" spans="1:3" x14ac:dyDescent="0.3">
      <c r="A272" t="str">
        <v>2023/02/07</v>
      </c>
      <c r="B272">
        <v>11.16</v>
      </c>
      <c r="C272">
        <v>11.22</v>
      </c>
    </row>
    <row r="273" spans="1:3" x14ac:dyDescent="0.3">
      <c r="A273" t="str">
        <v>2023/02/08</v>
      </c>
      <c r="B273">
        <v>11.23</v>
      </c>
      <c r="C273">
        <v>11.41</v>
      </c>
    </row>
    <row r="274" spans="1:3" x14ac:dyDescent="0.3">
      <c r="A274" t="str">
        <v>2023/02/09</v>
      </c>
      <c r="B274">
        <v>11.34</v>
      </c>
      <c r="C274">
        <v>11.34</v>
      </c>
    </row>
    <row r="275" spans="1:3" x14ac:dyDescent="0.3">
      <c r="A275" t="str">
        <v>2023/02/10</v>
      </c>
      <c r="B275">
        <v>11.34</v>
      </c>
      <c r="C275">
        <v>11.27</v>
      </c>
    </row>
    <row r="276" spans="1:3" x14ac:dyDescent="0.3">
      <c r="A276" t="str">
        <v>2023/02/13</v>
      </c>
      <c r="B276">
        <v>11.27</v>
      </c>
      <c r="C276">
        <v>11.17</v>
      </c>
    </row>
    <row r="277" spans="1:3" x14ac:dyDescent="0.3">
      <c r="A277" t="str">
        <v>2023/02/14</v>
      </c>
      <c r="B277">
        <v>11.17</v>
      </c>
      <c r="C277">
        <v>11.32</v>
      </c>
    </row>
    <row r="278" spans="1:3" x14ac:dyDescent="0.3">
      <c r="A278" t="str">
        <v>2023/02/15</v>
      </c>
      <c r="B278">
        <v>11.24</v>
      </c>
      <c r="C278">
        <v>11.2</v>
      </c>
    </row>
    <row r="279" spans="1:3" x14ac:dyDescent="0.3">
      <c r="A279" t="str">
        <v>2023/02/16</v>
      </c>
      <c r="B279">
        <v>11.08</v>
      </c>
      <c r="C279">
        <v>11.12</v>
      </c>
    </row>
    <row r="280" spans="1:3" x14ac:dyDescent="0.3">
      <c r="A280" t="str">
        <v>2023/02/17</v>
      </c>
      <c r="B280">
        <v>11.12</v>
      </c>
      <c r="C280">
        <v>11.08</v>
      </c>
    </row>
    <row r="281" spans="1:3" x14ac:dyDescent="0.3">
      <c r="A281" t="str">
        <v>2023/02/20</v>
      </c>
      <c r="B281">
        <v>11.08</v>
      </c>
      <c r="C281">
        <v>11.15</v>
      </c>
    </row>
    <row r="282" spans="1:3" x14ac:dyDescent="0.3">
      <c r="A282" t="str">
        <v>2023/02/21</v>
      </c>
      <c r="B282">
        <v>11.2</v>
      </c>
      <c r="C282">
        <v>11.29</v>
      </c>
    </row>
    <row r="283" spans="1:3" x14ac:dyDescent="0.3">
      <c r="A283" t="str">
        <v>2023/02/22</v>
      </c>
      <c r="B283">
        <v>11.2</v>
      </c>
      <c r="C283">
        <v>11.18</v>
      </c>
    </row>
    <row r="284" spans="1:3" x14ac:dyDescent="0.3">
      <c r="A284" t="str">
        <v>2023/02/23</v>
      </c>
      <c r="B284">
        <v>11.27</v>
      </c>
      <c r="C284">
        <v>11.39</v>
      </c>
    </row>
    <row r="285" spans="1:3" x14ac:dyDescent="0.3">
      <c r="A285" t="str">
        <v>2023/02/24</v>
      </c>
      <c r="B285">
        <v>11.4</v>
      </c>
      <c r="C285">
        <v>11.39</v>
      </c>
    </row>
    <row r="286" spans="1:3" x14ac:dyDescent="0.3">
      <c r="A286" t="str">
        <v>2023/03/01</v>
      </c>
      <c r="B286">
        <v>11.32</v>
      </c>
      <c r="C286">
        <v>11.45</v>
      </c>
    </row>
    <row r="287" spans="1:3" x14ac:dyDescent="0.3">
      <c r="A287" t="str">
        <v>2023/03/02</v>
      </c>
      <c r="B287">
        <v>11.48</v>
      </c>
      <c r="C287">
        <v>11.52</v>
      </c>
    </row>
    <row r="288" spans="1:3" x14ac:dyDescent="0.3">
      <c r="A288" t="str">
        <v>2023/03/03</v>
      </c>
      <c r="B288">
        <v>11.62</v>
      </c>
      <c r="C288">
        <v>11.61</v>
      </c>
    </row>
    <row r="289" spans="1:3" x14ac:dyDescent="0.3">
      <c r="A289" t="str">
        <v>2023/03/06</v>
      </c>
      <c r="B289">
        <v>11.67</v>
      </c>
      <c r="C289">
        <v>11.78</v>
      </c>
    </row>
    <row r="290" spans="1:3" x14ac:dyDescent="0.3">
      <c r="A290" t="str">
        <v>2023/03/07</v>
      </c>
      <c r="B290">
        <v>11.78</v>
      </c>
      <c r="C290">
        <v>11.83</v>
      </c>
    </row>
    <row r="291" spans="1:3" x14ac:dyDescent="0.3">
      <c r="A291" t="str">
        <v>2023/03/08</v>
      </c>
      <c r="B291">
        <v>11.75</v>
      </c>
      <c r="C291">
        <v>11.78</v>
      </c>
    </row>
    <row r="292" spans="1:3" x14ac:dyDescent="0.3">
      <c r="A292" t="str">
        <v>2023/03/09</v>
      </c>
      <c r="B292">
        <v>11.82</v>
      </c>
      <c r="C292">
        <v>11.8</v>
      </c>
    </row>
    <row r="293" spans="1:3" x14ac:dyDescent="0.3">
      <c r="A293" t="str">
        <v>2023/03/10</v>
      </c>
      <c r="B293">
        <v>11.67</v>
      </c>
      <c r="C293">
        <v>11.66</v>
      </c>
    </row>
    <row r="294" spans="1:3" x14ac:dyDescent="0.3">
      <c r="A294" t="str">
        <v>2023/03/13</v>
      </c>
      <c r="B294">
        <v>11.58</v>
      </c>
      <c r="C294">
        <v>11.69</v>
      </c>
    </row>
    <row r="295" spans="1:3" x14ac:dyDescent="0.3">
      <c r="A295" t="str">
        <v>2023/03/14</v>
      </c>
      <c r="B295">
        <v>11.69</v>
      </c>
      <c r="C295">
        <v>11.51</v>
      </c>
    </row>
    <row r="296" spans="1:3" x14ac:dyDescent="0.3">
      <c r="A296" t="str">
        <v>2023/03/15</v>
      </c>
      <c r="B296">
        <v>11.64</v>
      </c>
      <c r="C296">
        <v>11.5</v>
      </c>
    </row>
    <row r="297" spans="1:3" x14ac:dyDescent="0.3">
      <c r="A297" t="str">
        <v>2023/03/16</v>
      </c>
      <c r="B297">
        <v>11.5</v>
      </c>
      <c r="C297">
        <v>11.43</v>
      </c>
    </row>
    <row r="298" spans="1:3" x14ac:dyDescent="0.3">
      <c r="A298" t="str">
        <v>2023/03/17</v>
      </c>
      <c r="B298">
        <v>11.43</v>
      </c>
      <c r="C298">
        <v>11.63</v>
      </c>
    </row>
    <row r="299" spans="1:3" x14ac:dyDescent="0.3">
      <c r="A299" t="str">
        <v>2023/03/20</v>
      </c>
      <c r="B299">
        <v>11.66</v>
      </c>
      <c r="C299">
        <v>11.6</v>
      </c>
    </row>
    <row r="300" spans="1:3" x14ac:dyDescent="0.3">
      <c r="A300" t="str">
        <v>2023/03/21</v>
      </c>
      <c r="B300">
        <v>11.62</v>
      </c>
      <c r="C300">
        <v>11.61</v>
      </c>
    </row>
    <row r="301" spans="1:3" x14ac:dyDescent="0.3">
      <c r="A301" t="str">
        <v>2023/03/22</v>
      </c>
      <c r="B301">
        <v>11.69</v>
      </c>
      <c r="C301">
        <v>11.73</v>
      </c>
    </row>
    <row r="302" spans="1:3" x14ac:dyDescent="0.3">
      <c r="A302" t="str">
        <v>2023/03/23</v>
      </c>
      <c r="B302">
        <v>11.73</v>
      </c>
      <c r="C302">
        <v>11.76</v>
      </c>
    </row>
    <row r="303" spans="1:3" x14ac:dyDescent="0.3">
      <c r="A303" t="str">
        <v>2023/03/24</v>
      </c>
      <c r="B303">
        <v>11.76</v>
      </c>
      <c r="C303">
        <v>11.76</v>
      </c>
    </row>
    <row r="304" spans="1:3" x14ac:dyDescent="0.3">
      <c r="A304" t="str">
        <v>2023/03/27</v>
      </c>
      <c r="B304">
        <v>11.76</v>
      </c>
      <c r="C304">
        <v>11.74</v>
      </c>
    </row>
    <row r="305" spans="1:3" x14ac:dyDescent="0.3">
      <c r="A305" t="str">
        <v>2023/03/28</v>
      </c>
      <c r="B305">
        <v>11.74</v>
      </c>
      <c r="C305">
        <v>11.58</v>
      </c>
    </row>
    <row r="306" spans="1:3" x14ac:dyDescent="0.3">
      <c r="A306" t="str">
        <v>2023/03/29</v>
      </c>
      <c r="B306">
        <v>11.61</v>
      </c>
      <c r="C306">
        <v>11.55</v>
      </c>
    </row>
    <row r="307" spans="1:3" x14ac:dyDescent="0.3">
      <c r="A307" t="str">
        <v>2023/03/30</v>
      </c>
      <c r="B307">
        <v>11.55</v>
      </c>
      <c r="C307">
        <v>11.66</v>
      </c>
    </row>
    <row r="308" spans="1:3" x14ac:dyDescent="0.3">
      <c r="A308" t="str">
        <v>2023/03/31</v>
      </c>
      <c r="B308">
        <v>11.7</v>
      </c>
      <c r="C308">
        <v>11.72</v>
      </c>
    </row>
    <row r="309" spans="1:3" x14ac:dyDescent="0.3">
      <c r="A309" t="str">
        <v>2023/04/06</v>
      </c>
      <c r="B309">
        <v>11.7</v>
      </c>
      <c r="C309">
        <v>11.63</v>
      </c>
    </row>
    <row r="310" spans="1:3" x14ac:dyDescent="0.3">
      <c r="A310" t="str">
        <v>2023/04/07</v>
      </c>
      <c r="B310">
        <v>11.64</v>
      </c>
      <c r="C310">
        <v>11.68</v>
      </c>
    </row>
    <row r="311" spans="1:3" x14ac:dyDescent="0.3">
      <c r="A311" t="str">
        <v>2023/04/10</v>
      </c>
      <c r="B311">
        <v>11.68</v>
      </c>
      <c r="C311">
        <v>11.72</v>
      </c>
    </row>
    <row r="312" spans="1:3" x14ac:dyDescent="0.3">
      <c r="A312" t="str">
        <v>2023/04/11</v>
      </c>
      <c r="B312">
        <v>11.72</v>
      </c>
      <c r="C312">
        <v>11.79</v>
      </c>
    </row>
    <row r="313" spans="1:3" x14ac:dyDescent="0.3">
      <c r="A313" t="str">
        <v>2023/04/12</v>
      </c>
      <c r="B313">
        <v>11.82</v>
      </c>
      <c r="C313">
        <v>11.85</v>
      </c>
    </row>
    <row r="314" spans="1:3" x14ac:dyDescent="0.3">
      <c r="A314" t="str">
        <v>2023/04/13</v>
      </c>
      <c r="B314">
        <v>11.84</v>
      </c>
      <c r="C314">
        <v>11.71</v>
      </c>
    </row>
    <row r="315" spans="1:3" x14ac:dyDescent="0.3">
      <c r="A315" t="str">
        <v>2023/04/14</v>
      </c>
      <c r="B315">
        <v>11.75</v>
      </c>
      <c r="C315">
        <v>11.79</v>
      </c>
    </row>
    <row r="316" spans="1:3" x14ac:dyDescent="0.3">
      <c r="A316" t="str">
        <v>2023/04/17</v>
      </c>
      <c r="B316">
        <v>11.79</v>
      </c>
      <c r="C316">
        <v>11.84</v>
      </c>
    </row>
    <row r="317" spans="1:3" x14ac:dyDescent="0.3">
      <c r="A317" t="str">
        <v>2023/04/18</v>
      </c>
      <c r="B317">
        <v>11.85</v>
      </c>
      <c r="C317">
        <v>11.69</v>
      </c>
    </row>
    <row r="318" spans="1:3" x14ac:dyDescent="0.3">
      <c r="A318" t="str">
        <v>2023/04/19</v>
      </c>
      <c r="B318">
        <v>11.71</v>
      </c>
      <c r="C318">
        <v>11.6</v>
      </c>
    </row>
    <row r="319" spans="1:3" x14ac:dyDescent="0.3">
      <c r="A319" t="str">
        <v>2023/04/20</v>
      </c>
      <c r="B319">
        <v>11.6</v>
      </c>
      <c r="C319">
        <v>11.54</v>
      </c>
    </row>
    <row r="320" spans="1:3" x14ac:dyDescent="0.3">
      <c r="A320" t="str">
        <v>2023/04/21</v>
      </c>
      <c r="B320">
        <v>11.56</v>
      </c>
      <c r="C320">
        <v>11.36</v>
      </c>
    </row>
    <row r="321" spans="1:3" x14ac:dyDescent="0.3">
      <c r="A321" t="str">
        <v>2023/04/24</v>
      </c>
      <c r="B321">
        <v>11.34</v>
      </c>
      <c r="C321">
        <v>11.42</v>
      </c>
    </row>
    <row r="322" spans="1:3" x14ac:dyDescent="0.3">
      <c r="A322" t="str">
        <v>2023/04/25</v>
      </c>
      <c r="B322">
        <v>11.42</v>
      </c>
      <c r="C322">
        <v>11.16</v>
      </c>
    </row>
    <row r="323" spans="1:3" x14ac:dyDescent="0.3">
      <c r="A323" t="str">
        <v>2023/04/26</v>
      </c>
      <c r="B323">
        <v>11.15</v>
      </c>
      <c r="C323">
        <v>11.2</v>
      </c>
    </row>
    <row r="324" spans="1:3" x14ac:dyDescent="0.3">
      <c r="A324" t="str">
        <v>2023/04/27</v>
      </c>
      <c r="B324">
        <v>11.2</v>
      </c>
      <c r="C324">
        <v>11.23</v>
      </c>
    </row>
    <row r="325" spans="1:3" x14ac:dyDescent="0.3">
      <c r="A325" t="str">
        <v>2023/04/28</v>
      </c>
      <c r="B325">
        <v>11.29</v>
      </c>
      <c r="C325">
        <v>11.35</v>
      </c>
    </row>
    <row r="326" spans="1:3" x14ac:dyDescent="0.3">
      <c r="A326" t="str">
        <v>2023/05/02</v>
      </c>
      <c r="B326">
        <v>11.35</v>
      </c>
      <c r="C326">
        <v>11.42</v>
      </c>
    </row>
    <row r="327" spans="1:3" x14ac:dyDescent="0.3">
      <c r="A327" t="str">
        <v>2023/05/03</v>
      </c>
      <c r="B327">
        <v>11.42</v>
      </c>
      <c r="C327">
        <v>11.36</v>
      </c>
    </row>
    <row r="328" spans="1:3" x14ac:dyDescent="0.3">
      <c r="A328" t="str">
        <v>2023/05/04</v>
      </c>
      <c r="B328">
        <v>11.35</v>
      </c>
      <c r="C328">
        <v>11.39</v>
      </c>
    </row>
    <row r="329" spans="1:3" x14ac:dyDescent="0.3">
      <c r="A329" t="str">
        <v>2023/05/05</v>
      </c>
      <c r="B329">
        <v>11.39</v>
      </c>
      <c r="C329">
        <v>11.35</v>
      </c>
    </row>
    <row r="330" spans="1:3" x14ac:dyDescent="0.3">
      <c r="A330" t="str">
        <v>2023/05/08</v>
      </c>
      <c r="B330">
        <v>11.35</v>
      </c>
      <c r="C330">
        <v>11.36</v>
      </c>
    </row>
    <row r="331" spans="1:3" x14ac:dyDescent="0.3">
      <c r="A331" t="str">
        <v>2023/05/09</v>
      </c>
      <c r="B331">
        <v>11.36</v>
      </c>
      <c r="C331">
        <v>11.34</v>
      </c>
    </row>
    <row r="332" spans="1:3" x14ac:dyDescent="0.3">
      <c r="A332" t="str">
        <v>2023/05/10</v>
      </c>
      <c r="B332">
        <v>11.31</v>
      </c>
      <c r="C332">
        <v>11.28</v>
      </c>
    </row>
    <row r="333" spans="1:3" x14ac:dyDescent="0.3">
      <c r="A333" t="str">
        <v>2023/05/11</v>
      </c>
      <c r="B333">
        <v>11.27</v>
      </c>
      <c r="C333">
        <v>11.19</v>
      </c>
    </row>
    <row r="334" spans="1:3" x14ac:dyDescent="0.3">
      <c r="A334" t="str">
        <v>2023/05/12</v>
      </c>
      <c r="B334">
        <v>11.16</v>
      </c>
      <c r="C334">
        <v>11.23</v>
      </c>
    </row>
    <row r="335" spans="1:3" x14ac:dyDescent="0.3">
      <c r="A335" t="str">
        <v>2023/05/15</v>
      </c>
      <c r="B335">
        <v>11.23</v>
      </c>
      <c r="C335">
        <v>11.19</v>
      </c>
    </row>
    <row r="336" spans="1:3" x14ac:dyDescent="0.3">
      <c r="A336" t="str">
        <v>2023/05/16</v>
      </c>
      <c r="B336">
        <v>11.19</v>
      </c>
      <c r="C336">
        <v>11.3</v>
      </c>
    </row>
    <row r="337" spans="1:3" x14ac:dyDescent="0.3">
      <c r="A337" t="str">
        <v>2023/05/17</v>
      </c>
      <c r="B337">
        <v>11.29</v>
      </c>
      <c r="C337">
        <v>11.38</v>
      </c>
    </row>
    <row r="338" spans="1:3" x14ac:dyDescent="0.3">
      <c r="A338" t="str">
        <v>2023/05/18</v>
      </c>
      <c r="B338">
        <v>11.42</v>
      </c>
      <c r="C338">
        <v>11.46</v>
      </c>
    </row>
    <row r="339" spans="1:3" x14ac:dyDescent="0.3">
      <c r="A339" t="str">
        <v>2023/05/19</v>
      </c>
      <c r="B339">
        <v>11.47</v>
      </c>
      <c r="C339">
        <v>11.56</v>
      </c>
    </row>
    <row r="340" spans="1:3" x14ac:dyDescent="0.3">
      <c r="A340" t="str">
        <v>2023/05/22</v>
      </c>
      <c r="B340">
        <v>11.56</v>
      </c>
      <c r="C340">
        <v>11.56</v>
      </c>
    </row>
    <row r="341" spans="1:3" x14ac:dyDescent="0.3">
      <c r="A341" t="str">
        <v>2023/05/23</v>
      </c>
      <c r="B341">
        <v>11.57</v>
      </c>
      <c r="C341">
        <v>11.59</v>
      </c>
    </row>
    <row r="342" spans="1:3" x14ac:dyDescent="0.3">
      <c r="A342" t="str">
        <v>2023/05/24</v>
      </c>
      <c r="B342">
        <v>11.56</v>
      </c>
      <c r="C342">
        <v>11.62</v>
      </c>
    </row>
    <row r="343" spans="1:3" x14ac:dyDescent="0.3">
      <c r="A343" t="str">
        <v>2023/05/25</v>
      </c>
      <c r="B343">
        <v>11.65</v>
      </c>
      <c r="C343">
        <v>11.69</v>
      </c>
    </row>
    <row r="344" spans="1:3" x14ac:dyDescent="0.3">
      <c r="A344" t="str">
        <v>2023/05/26</v>
      </c>
      <c r="B344">
        <v>11.71</v>
      </c>
      <c r="C344">
        <v>11.76</v>
      </c>
    </row>
    <row r="345" spans="1:3" x14ac:dyDescent="0.3">
      <c r="A345" t="str">
        <v>2023/05/29</v>
      </c>
      <c r="B345">
        <v>11.78</v>
      </c>
      <c r="C345">
        <v>11.92</v>
      </c>
    </row>
    <row r="346" spans="1:3" x14ac:dyDescent="0.3">
      <c r="A346" t="str">
        <v>2023/05/30</v>
      </c>
      <c r="B346">
        <v>11.92</v>
      </c>
      <c r="C346">
        <v>11.88</v>
      </c>
    </row>
    <row r="347" spans="1:3" x14ac:dyDescent="0.3">
      <c r="A347" t="str">
        <v>2023/05/31</v>
      </c>
      <c r="B347">
        <v>11.88</v>
      </c>
      <c r="C347">
        <v>11.89</v>
      </c>
    </row>
    <row r="348" spans="1:3" x14ac:dyDescent="0.3">
      <c r="A348" t="str">
        <v>2023/06/01</v>
      </c>
      <c r="B348">
        <v>11.86</v>
      </c>
      <c r="C348">
        <v>11.89</v>
      </c>
    </row>
    <row r="349" spans="1:3" x14ac:dyDescent="0.3">
      <c r="A349" t="str">
        <v>2023/06/02</v>
      </c>
      <c r="B349">
        <v>11.92</v>
      </c>
      <c r="C349">
        <v>12.06</v>
      </c>
    </row>
    <row r="350" spans="1:3" x14ac:dyDescent="0.3">
      <c r="A350" t="str">
        <v>2023/06/05</v>
      </c>
      <c r="B350">
        <v>12.09</v>
      </c>
      <c r="C350">
        <v>12.11</v>
      </c>
    </row>
    <row r="351" spans="1:3" x14ac:dyDescent="0.3">
      <c r="A351" t="str">
        <v>2023/06/06</v>
      </c>
      <c r="B351">
        <v>12.1</v>
      </c>
      <c r="C351">
        <v>12.09</v>
      </c>
    </row>
    <row r="352" spans="1:3" x14ac:dyDescent="0.3">
      <c r="A352" t="str">
        <v>2023/06/07</v>
      </c>
      <c r="B352">
        <v>12.11</v>
      </c>
      <c r="C352">
        <v>12.13</v>
      </c>
    </row>
    <row r="353" spans="1:3" x14ac:dyDescent="0.3">
      <c r="A353" t="str">
        <v>2023/06/08</v>
      </c>
      <c r="B353">
        <v>12.13</v>
      </c>
      <c r="C353">
        <v>12.04</v>
      </c>
    </row>
    <row r="354" spans="1:3" x14ac:dyDescent="0.3">
      <c r="A354" t="str">
        <v>2023/06/09</v>
      </c>
      <c r="B354">
        <v>12.06</v>
      </c>
      <c r="C354">
        <v>12.19</v>
      </c>
    </row>
    <row r="355" spans="1:3" x14ac:dyDescent="0.3">
      <c r="A355" t="str">
        <v>2023/06/12</v>
      </c>
      <c r="B355">
        <v>12.24</v>
      </c>
      <c r="C355">
        <v>12.17</v>
      </c>
    </row>
    <row r="356" spans="1:3" x14ac:dyDescent="0.3">
      <c r="A356" t="str">
        <v>2023/06/13</v>
      </c>
      <c r="B356">
        <v>12.21</v>
      </c>
      <c r="C356">
        <v>12.27</v>
      </c>
    </row>
    <row r="357" spans="1:3" x14ac:dyDescent="0.3">
      <c r="A357" t="str">
        <v>2023/06/14</v>
      </c>
      <c r="B357">
        <v>12.28</v>
      </c>
      <c r="C357">
        <v>12.35</v>
      </c>
    </row>
    <row r="358" spans="1:3" x14ac:dyDescent="0.3">
      <c r="A358" t="str">
        <v>2023/06/15</v>
      </c>
      <c r="B358">
        <v>12.47</v>
      </c>
      <c r="C358">
        <v>12.49</v>
      </c>
    </row>
    <row r="359" spans="1:3" x14ac:dyDescent="0.3">
      <c r="A359" t="str">
        <v>2023/06/16</v>
      </c>
      <c r="B359">
        <v>12.47</v>
      </c>
      <c r="C359">
        <v>12.39</v>
      </c>
    </row>
    <row r="360" spans="1:3" x14ac:dyDescent="0.3">
      <c r="A360" t="str">
        <v>2023/06/19</v>
      </c>
      <c r="B360">
        <v>12.36</v>
      </c>
      <c r="C360">
        <v>12.32</v>
      </c>
    </row>
    <row r="361" spans="1:3" x14ac:dyDescent="0.3">
      <c r="A361" t="str">
        <v>2023/06/20</v>
      </c>
      <c r="B361">
        <v>12.32</v>
      </c>
      <c r="C361">
        <v>12.26</v>
      </c>
    </row>
    <row r="362" spans="1:3" x14ac:dyDescent="0.3">
      <c r="A362" t="str">
        <v>2023/06/21</v>
      </c>
      <c r="B362">
        <v>12.27</v>
      </c>
      <c r="C362">
        <v>12.34</v>
      </c>
    </row>
    <row r="363" spans="1:3" x14ac:dyDescent="0.3">
      <c r="A363" t="str">
        <v>2023/06/26</v>
      </c>
      <c r="B363">
        <v>12.3</v>
      </c>
      <c r="C363">
        <v>12.22</v>
      </c>
    </row>
    <row r="364" spans="1:3" x14ac:dyDescent="0.3">
      <c r="A364" t="str">
        <v>2023/06/27</v>
      </c>
      <c r="B364">
        <v>12.2</v>
      </c>
      <c r="C364">
        <v>12.05</v>
      </c>
    </row>
    <row r="365" spans="1:3" x14ac:dyDescent="0.3">
      <c r="A365" t="str">
        <v>2023/06/28</v>
      </c>
      <c r="B365">
        <v>12.08</v>
      </c>
      <c r="C365">
        <v>12.05</v>
      </c>
    </row>
    <row r="366" spans="1:3" x14ac:dyDescent="0.3">
      <c r="A366" t="str">
        <v>2023/06/29</v>
      </c>
      <c r="B366">
        <v>12.11</v>
      </c>
      <c r="C366">
        <v>12.15</v>
      </c>
    </row>
    <row r="367" spans="1:3" x14ac:dyDescent="0.3">
      <c r="A367" t="str">
        <v>2023/06/30</v>
      </c>
      <c r="B367">
        <v>12.18</v>
      </c>
      <c r="C367">
        <v>12.26</v>
      </c>
    </row>
    <row r="368" spans="1:3" x14ac:dyDescent="0.3">
      <c r="A368" t="str">
        <v>2023/07/03</v>
      </c>
      <c r="B368">
        <v>12.39</v>
      </c>
      <c r="C368">
        <v>12.5</v>
      </c>
    </row>
    <row r="369" spans="1:3" x14ac:dyDescent="0.3">
      <c r="A369" t="str">
        <v>2023/07/04</v>
      </c>
      <c r="B369">
        <v>12.56</v>
      </c>
      <c r="C369">
        <v>12.67</v>
      </c>
    </row>
    <row r="370" spans="1:3" x14ac:dyDescent="0.3">
      <c r="A370" t="str">
        <v>2023/07/05</v>
      </c>
      <c r="B370">
        <v>12.66</v>
      </c>
      <c r="C370">
        <v>12.6</v>
      </c>
    </row>
    <row r="371" spans="1:3" x14ac:dyDescent="0.3">
      <c r="A371" t="str">
        <v>2023/07/06</v>
      </c>
      <c r="B371">
        <v>12.54</v>
      </c>
      <c r="C371">
        <v>12.53</v>
      </c>
    </row>
    <row r="372" spans="1:3" x14ac:dyDescent="0.3">
      <c r="A372" t="str">
        <v>2023/07/07</v>
      </c>
      <c r="B372">
        <v>12.52</v>
      </c>
      <c r="C372">
        <v>12.44</v>
      </c>
    </row>
    <row r="373" spans="1:3" x14ac:dyDescent="0.3">
      <c r="A373" t="str">
        <v>2023/07/10</v>
      </c>
      <c r="B373">
        <v>12.46</v>
      </c>
      <c r="C373">
        <v>12.4</v>
      </c>
    </row>
    <row r="374" spans="1:3" x14ac:dyDescent="0.3">
      <c r="A374" t="str">
        <v>2023/07/11</v>
      </c>
      <c r="B374">
        <v>12.48</v>
      </c>
      <c r="C374">
        <v>12.72</v>
      </c>
    </row>
    <row r="375" spans="1:3" x14ac:dyDescent="0.3">
      <c r="A375" t="str">
        <v>2023/07/12</v>
      </c>
      <c r="B375">
        <v>12.8</v>
      </c>
      <c r="C375">
        <v>12.93</v>
      </c>
    </row>
    <row r="376" spans="1:3" x14ac:dyDescent="0.3">
      <c r="A376" t="str">
        <v>2023/07/13</v>
      </c>
      <c r="B376">
        <v>12.97</v>
      </c>
      <c r="C376">
        <v>13.14</v>
      </c>
    </row>
    <row r="377" spans="1:3" x14ac:dyDescent="0.3">
      <c r="A377" t="str">
        <v>2023/07/14</v>
      </c>
      <c r="B377">
        <v>13.23</v>
      </c>
      <c r="C377">
        <v>13.48</v>
      </c>
    </row>
    <row r="378" spans="1:3" x14ac:dyDescent="0.3">
      <c r="A378" t="str">
        <v>2023/07/17</v>
      </c>
      <c r="B378">
        <v>13.44</v>
      </c>
      <c r="C378">
        <v>13.53</v>
      </c>
    </row>
    <row r="379" spans="1:3" x14ac:dyDescent="0.3">
      <c r="A379" t="str">
        <v>2023/07/18</v>
      </c>
      <c r="B379">
        <v>13.61</v>
      </c>
      <c r="C379">
        <v>13.44</v>
      </c>
    </row>
    <row r="380" spans="1:3" x14ac:dyDescent="0.3">
      <c r="A380" t="str">
        <v>2023/07/19</v>
      </c>
      <c r="B380">
        <v>13.54</v>
      </c>
      <c r="C380">
        <v>13.24</v>
      </c>
    </row>
    <row r="381" spans="1:3" x14ac:dyDescent="0.3">
      <c r="A381" t="str">
        <v>2023/07/20</v>
      </c>
      <c r="B381">
        <v>13.23</v>
      </c>
      <c r="C381">
        <v>13.34</v>
      </c>
    </row>
    <row r="382" spans="1:3" x14ac:dyDescent="0.3">
      <c r="A382" t="str">
        <v>2023/07/21</v>
      </c>
      <c r="B382">
        <v>13.15</v>
      </c>
      <c r="C382">
        <v>13.4</v>
      </c>
    </row>
    <row r="383" spans="1:3" x14ac:dyDescent="0.3">
      <c r="A383" t="str">
        <v>2023/07/24</v>
      </c>
      <c r="B383">
        <v>13.44</v>
      </c>
      <c r="C383">
        <v>13.49</v>
      </c>
    </row>
    <row r="384" spans="1:3" x14ac:dyDescent="0.3">
      <c r="A384" t="str">
        <v>2023/07/25</v>
      </c>
      <c r="B384">
        <v>13.56</v>
      </c>
      <c r="C384">
        <v>13.5</v>
      </c>
    </row>
    <row r="385" spans="1:3" x14ac:dyDescent="0.3">
      <c r="A385" t="str">
        <v>2023/07/26</v>
      </c>
      <c r="B385">
        <v>13.52</v>
      </c>
      <c r="C385">
        <v>13.48</v>
      </c>
    </row>
    <row r="386" spans="1:3" x14ac:dyDescent="0.3">
      <c r="A386" t="str">
        <v>2023/07/27</v>
      </c>
      <c r="B386">
        <v>13.6</v>
      </c>
      <c r="C386">
        <v>13.55</v>
      </c>
    </row>
    <row r="387" spans="1:3" x14ac:dyDescent="0.3">
      <c r="A387" t="str">
        <v>2023/07/28</v>
      </c>
      <c r="B387">
        <v>13.55</v>
      </c>
      <c r="C387">
        <v>13.73</v>
      </c>
    </row>
    <row r="388" spans="1:3" x14ac:dyDescent="0.3">
      <c r="A388" t="str">
        <v>2023/07/31</v>
      </c>
      <c r="B388">
        <v>13.84</v>
      </c>
      <c r="C388">
        <v>13.59</v>
      </c>
    </row>
    <row r="389" spans="1:3" x14ac:dyDescent="0.3">
      <c r="A389" t="str">
        <v>2023/08/01</v>
      </c>
      <c r="B389">
        <v>13.58</v>
      </c>
      <c r="C389">
        <v>13.58</v>
      </c>
    </row>
    <row r="390" spans="1:3" x14ac:dyDescent="0.3">
      <c r="A390" t="str">
        <v>2023/08/02</v>
      </c>
      <c r="B390">
        <v>13.58</v>
      </c>
      <c r="C390">
        <v>13.27</v>
      </c>
    </row>
    <row r="391" spans="1:3" x14ac:dyDescent="0.3">
      <c r="A391" t="str">
        <v>2023/08/04</v>
      </c>
      <c r="B391">
        <v>13.22</v>
      </c>
      <c r="C391">
        <v>13.27</v>
      </c>
    </row>
    <row r="392" spans="1:3" x14ac:dyDescent="0.3">
      <c r="A392" t="str">
        <v>2023/08/07</v>
      </c>
      <c r="B392">
        <v>13.33</v>
      </c>
      <c r="C392">
        <v>13.49</v>
      </c>
    </row>
    <row r="393" spans="1:3" x14ac:dyDescent="0.3">
      <c r="A393" t="str">
        <v>2023/08/08</v>
      </c>
      <c r="B393">
        <v>13.49</v>
      </c>
      <c r="C393">
        <v>13.34</v>
      </c>
    </row>
    <row r="394" spans="1:3" x14ac:dyDescent="0.3">
      <c r="A394" t="str">
        <v>2023/08/09</v>
      </c>
      <c r="B394">
        <v>13.25</v>
      </c>
      <c r="C394">
        <v>13.3</v>
      </c>
    </row>
    <row r="395" spans="1:3" x14ac:dyDescent="0.3">
      <c r="A395" t="str">
        <v>2023/08/10</v>
      </c>
      <c r="B395">
        <v>13.23</v>
      </c>
      <c r="C395">
        <v>13.07</v>
      </c>
    </row>
    <row r="396" spans="1:3" x14ac:dyDescent="0.3">
      <c r="A396" t="str">
        <v>2023/08/11</v>
      </c>
      <c r="B396">
        <v>13.07</v>
      </c>
      <c r="C396">
        <v>13.05</v>
      </c>
    </row>
    <row r="397" spans="1:3" x14ac:dyDescent="0.3">
      <c r="A397" t="str">
        <v>2023/08/14</v>
      </c>
      <c r="B397">
        <v>13.05</v>
      </c>
      <c r="C397">
        <v>13.01</v>
      </c>
    </row>
    <row r="398" spans="1:3" x14ac:dyDescent="0.3">
      <c r="A398" t="str">
        <v>2023/08/15</v>
      </c>
      <c r="B398">
        <v>13.06</v>
      </c>
      <c r="C398">
        <v>13.02</v>
      </c>
    </row>
    <row r="399" spans="1:3" x14ac:dyDescent="0.3">
      <c r="A399" t="str">
        <v>2023/08/16</v>
      </c>
      <c r="B399">
        <v>12.34</v>
      </c>
      <c r="C399">
        <v>12.49</v>
      </c>
    </row>
    <row r="400" spans="1:3" x14ac:dyDescent="0.3">
      <c r="A400" t="str">
        <v>2023/08/17</v>
      </c>
      <c r="B400">
        <v>12.41</v>
      </c>
      <c r="C400">
        <v>12.51</v>
      </c>
    </row>
    <row r="401" spans="1:3" x14ac:dyDescent="0.3">
      <c r="A401" t="str">
        <v>2023/08/18</v>
      </c>
      <c r="B401">
        <v>12.52</v>
      </c>
      <c r="C401">
        <v>12.41</v>
      </c>
    </row>
    <row r="402" spans="1:3" x14ac:dyDescent="0.3">
      <c r="A402" t="str">
        <v>2023/08/21</v>
      </c>
      <c r="B402">
        <v>12.48</v>
      </c>
      <c r="C402">
        <v>12.39</v>
      </c>
    </row>
    <row r="403" spans="1:3" x14ac:dyDescent="0.3">
      <c r="A403" t="str">
        <v>2023/08/22</v>
      </c>
      <c r="B403">
        <v>12.47</v>
      </c>
      <c r="C403">
        <v>12.39</v>
      </c>
    </row>
    <row r="404" spans="1:3" x14ac:dyDescent="0.3">
      <c r="A404" t="str">
        <v>2023/08/23</v>
      </c>
      <c r="B404">
        <v>12.38</v>
      </c>
      <c r="C404">
        <v>12.48</v>
      </c>
    </row>
    <row r="405" spans="1:3" x14ac:dyDescent="0.3">
      <c r="A405" t="str">
        <v>2023/08/24</v>
      </c>
      <c r="B405">
        <v>12.61</v>
      </c>
      <c r="C405">
        <v>12.52</v>
      </c>
    </row>
    <row r="406" spans="1:3" x14ac:dyDescent="0.3">
      <c r="A406" t="str">
        <v>2023/08/25</v>
      </c>
      <c r="B406">
        <v>12.52</v>
      </c>
      <c r="C406">
        <v>12.36</v>
      </c>
    </row>
    <row r="407" spans="1:3" x14ac:dyDescent="0.3">
      <c r="A407" t="str">
        <v>2023/08/28</v>
      </c>
      <c r="B407">
        <v>12.38</v>
      </c>
      <c r="C407">
        <v>12.34</v>
      </c>
    </row>
    <row r="408" spans="1:3" x14ac:dyDescent="0.3">
      <c r="A408" t="str">
        <v>2023/08/29</v>
      </c>
      <c r="B408">
        <v>12.37</v>
      </c>
      <c r="C408">
        <v>12.43</v>
      </c>
    </row>
    <row r="409" spans="1:3" x14ac:dyDescent="0.3">
      <c r="A409" t="str">
        <v>2023/08/30</v>
      </c>
      <c r="B409">
        <v>12.5</v>
      </c>
      <c r="C409">
        <v>12.52</v>
      </c>
    </row>
    <row r="410" spans="1:3" x14ac:dyDescent="0.3">
      <c r="A410" t="str">
        <v>2023/08/31</v>
      </c>
      <c r="B410">
        <v>12.5</v>
      </c>
      <c r="C410">
        <v>12.51</v>
      </c>
    </row>
    <row r="411" spans="1:3" x14ac:dyDescent="0.3">
      <c r="A411" t="str">
        <v>2023/09/01</v>
      </c>
      <c r="B411">
        <v>12.52</v>
      </c>
      <c r="C411">
        <v>12.51</v>
      </c>
    </row>
    <row r="412" spans="1:3" x14ac:dyDescent="0.3">
      <c r="A412" t="str">
        <v>2023/09/04</v>
      </c>
      <c r="B412">
        <v>12.53</v>
      </c>
      <c r="C412">
        <v>12.62</v>
      </c>
    </row>
    <row r="413" spans="1:3" x14ac:dyDescent="0.3">
      <c r="A413" t="str">
        <v>2023/09/05</v>
      </c>
      <c r="B413">
        <v>12.62</v>
      </c>
      <c r="C413">
        <v>12.72</v>
      </c>
    </row>
    <row r="414" spans="1:3" x14ac:dyDescent="0.3">
      <c r="A414" t="str">
        <v>2023/09/06</v>
      </c>
      <c r="B414">
        <v>12.72</v>
      </c>
      <c r="C414">
        <v>12.72</v>
      </c>
    </row>
    <row r="415" spans="1:3" x14ac:dyDescent="0.3">
      <c r="A415" t="str">
        <v>2023/09/07</v>
      </c>
      <c r="B415">
        <v>12.69</v>
      </c>
      <c r="C415">
        <v>12.68</v>
      </c>
    </row>
    <row r="416" spans="1:3" x14ac:dyDescent="0.3">
      <c r="A416" t="str">
        <v>2023/09/08</v>
      </c>
      <c r="B416">
        <v>12.67</v>
      </c>
      <c r="C416">
        <v>12.64</v>
      </c>
    </row>
    <row r="417" spans="1:3" x14ac:dyDescent="0.3">
      <c r="A417" t="str">
        <v>2023/09/11</v>
      </c>
      <c r="B417">
        <v>12.66</v>
      </c>
      <c r="C417">
        <v>12.53</v>
      </c>
    </row>
    <row r="418" spans="1:3" x14ac:dyDescent="0.3">
      <c r="A418" t="str">
        <v>2023/09/12</v>
      </c>
      <c r="B418">
        <v>12.51</v>
      </c>
      <c r="C418">
        <v>12.6</v>
      </c>
    </row>
    <row r="419" spans="1:3" x14ac:dyDescent="0.3">
      <c r="A419" t="str">
        <v>2023/09/13</v>
      </c>
      <c r="B419">
        <v>12.6</v>
      </c>
      <c r="C419">
        <v>12.64</v>
      </c>
    </row>
    <row r="420" spans="1:3" x14ac:dyDescent="0.3">
      <c r="A420" t="str">
        <v>2023/09/14</v>
      </c>
      <c r="B420">
        <v>12.64</v>
      </c>
      <c r="C420">
        <v>12.83</v>
      </c>
    </row>
    <row r="421" spans="1:3" x14ac:dyDescent="0.3">
      <c r="A421" t="str">
        <v>2023/09/15</v>
      </c>
      <c r="B421">
        <v>12.83</v>
      </c>
      <c r="C421">
        <v>12.92</v>
      </c>
    </row>
    <row r="422" spans="1:3" x14ac:dyDescent="0.3">
      <c r="A422" t="str">
        <v>2023/09/18</v>
      </c>
      <c r="B422">
        <v>12.82</v>
      </c>
      <c r="C422">
        <v>12.85</v>
      </c>
    </row>
    <row r="423" spans="1:3" x14ac:dyDescent="0.3">
      <c r="A423" t="str">
        <v>2023/09/19</v>
      </c>
      <c r="B423">
        <v>12.85</v>
      </c>
      <c r="C423">
        <v>12.79</v>
      </c>
    </row>
    <row r="424" spans="1:3" x14ac:dyDescent="0.3">
      <c r="A424" t="str">
        <v>2023/09/20</v>
      </c>
      <c r="B424">
        <v>12.78</v>
      </c>
      <c r="C424">
        <v>12.72</v>
      </c>
    </row>
    <row r="425" spans="1:3" x14ac:dyDescent="0.3">
      <c r="A425" t="str">
        <v>2023/09/21</v>
      </c>
      <c r="B425">
        <v>12.67</v>
      </c>
      <c r="C425">
        <v>12.54</v>
      </c>
    </row>
    <row r="426" spans="1:3" x14ac:dyDescent="0.3">
      <c r="A426" t="str">
        <v>2023/09/22</v>
      </c>
      <c r="B426">
        <v>12.52</v>
      </c>
      <c r="C426">
        <v>12.63</v>
      </c>
    </row>
    <row r="427" spans="1:3" x14ac:dyDescent="0.3">
      <c r="A427" t="str">
        <v>2023/09/25</v>
      </c>
      <c r="B427">
        <v>12.64</v>
      </c>
      <c r="C427">
        <v>12.73</v>
      </c>
    </row>
    <row r="428" spans="1:3" x14ac:dyDescent="0.3">
      <c r="A428" t="str">
        <v>2023/09/26</v>
      </c>
      <c r="B428">
        <v>12.73</v>
      </c>
      <c r="C428">
        <v>12.6</v>
      </c>
    </row>
    <row r="429" spans="1:3" x14ac:dyDescent="0.3">
      <c r="A429" t="str">
        <v>2023/09/27</v>
      </c>
      <c r="B429">
        <v>12.57</v>
      </c>
      <c r="C429">
        <v>12.59</v>
      </c>
    </row>
    <row r="430" spans="1:3" x14ac:dyDescent="0.3">
      <c r="A430" t="str">
        <v>2023/09/28</v>
      </c>
      <c r="B430">
        <v>12.62</v>
      </c>
      <c r="C430">
        <v>12.63</v>
      </c>
    </row>
    <row r="431" spans="1:3" x14ac:dyDescent="0.3">
      <c r="A431" t="str">
        <v>2023/10/02</v>
      </c>
      <c r="B431">
        <v>12.63</v>
      </c>
      <c r="C431">
        <v>12.81</v>
      </c>
    </row>
    <row r="432" spans="1:3" x14ac:dyDescent="0.3">
      <c r="A432" t="str">
        <v>2023/10/03</v>
      </c>
      <c r="B432">
        <v>12.82</v>
      </c>
      <c r="C432">
        <v>12.76</v>
      </c>
    </row>
    <row r="433" spans="1:3" x14ac:dyDescent="0.3">
      <c r="A433" t="str">
        <v>2023/10/04</v>
      </c>
      <c r="B433">
        <v>12.69</v>
      </c>
      <c r="C433">
        <v>12.65</v>
      </c>
    </row>
    <row r="434" spans="1:3" x14ac:dyDescent="0.3">
      <c r="A434" t="str">
        <v>2023/10/05</v>
      </c>
      <c r="B434">
        <v>12.67</v>
      </c>
      <c r="C434">
        <v>12.77</v>
      </c>
    </row>
    <row r="435" spans="1:3" x14ac:dyDescent="0.3">
      <c r="A435" t="str">
        <v>2023/10/06</v>
      </c>
      <c r="B435">
        <v>12.79</v>
      </c>
      <c r="C435">
        <v>12.81</v>
      </c>
    </row>
    <row r="436" spans="1:3" x14ac:dyDescent="0.3">
      <c r="A436" t="str">
        <v>2023/10/11</v>
      </c>
      <c r="B436">
        <v>12.87</v>
      </c>
      <c r="C436">
        <v>12.89</v>
      </c>
    </row>
    <row r="437" spans="1:3" x14ac:dyDescent="0.3">
      <c r="A437" t="str">
        <v>2023/10/12</v>
      </c>
      <c r="B437">
        <v>12.9</v>
      </c>
      <c r="C437">
        <v>12.98</v>
      </c>
    </row>
    <row r="438" spans="1:3" x14ac:dyDescent="0.3">
      <c r="A438" t="str">
        <v>2023/10/13</v>
      </c>
      <c r="B438">
        <v>12.97</v>
      </c>
      <c r="C438">
        <v>12.92</v>
      </c>
    </row>
    <row r="439" spans="1:3" x14ac:dyDescent="0.3">
      <c r="A439" t="str">
        <v>2023/10/16</v>
      </c>
      <c r="B439">
        <v>12.87</v>
      </c>
      <c r="C439">
        <v>12.84</v>
      </c>
    </row>
    <row r="440" spans="1:3" x14ac:dyDescent="0.3">
      <c r="A440" t="str">
        <v>2023/10/17</v>
      </c>
      <c r="B440">
        <v>12.9</v>
      </c>
      <c r="C440">
        <v>12.79</v>
      </c>
    </row>
    <row r="441" spans="1:3" x14ac:dyDescent="0.3">
      <c r="A441" t="str">
        <v>2023/10/18</v>
      </c>
      <c r="B441">
        <v>12.76</v>
      </c>
      <c r="C441">
        <v>12.63</v>
      </c>
    </row>
    <row r="442" spans="1:3" x14ac:dyDescent="0.3">
      <c r="A442" t="str">
        <v>2023/10/19</v>
      </c>
      <c r="B442">
        <v>12.63</v>
      </c>
      <c r="C442">
        <v>12.64</v>
      </c>
    </row>
    <row r="443" spans="1:3" x14ac:dyDescent="0.3">
      <c r="A443" t="str">
        <v>2023/10/20</v>
      </c>
      <c r="B443">
        <v>12.62</v>
      </c>
      <c r="C443">
        <v>12.58</v>
      </c>
    </row>
    <row r="444" spans="1:3" x14ac:dyDescent="0.3">
      <c r="A444" t="str">
        <v>2023/10/23</v>
      </c>
      <c r="B444">
        <v>12.53</v>
      </c>
      <c r="C444">
        <v>12.43</v>
      </c>
    </row>
    <row r="445" spans="1:3" x14ac:dyDescent="0.3">
      <c r="A445" t="str">
        <v>2023/10/24</v>
      </c>
      <c r="B445">
        <v>12.45</v>
      </c>
      <c r="C445">
        <v>12.53</v>
      </c>
    </row>
    <row r="446" spans="1:3" x14ac:dyDescent="0.3">
      <c r="A446" t="str">
        <v>2023/10/25</v>
      </c>
      <c r="B446">
        <v>12.56</v>
      </c>
      <c r="C446">
        <v>12.59</v>
      </c>
    </row>
    <row r="447" spans="1:3" x14ac:dyDescent="0.3">
      <c r="A447" t="str">
        <v>2023/10/26</v>
      </c>
      <c r="B447">
        <v>12.55</v>
      </c>
      <c r="C447">
        <v>12.42</v>
      </c>
    </row>
    <row r="448" spans="1:3" x14ac:dyDescent="0.3">
      <c r="A448" t="str">
        <v>2023/10/27</v>
      </c>
      <c r="B448">
        <v>12.45</v>
      </c>
      <c r="C448">
        <v>12.45</v>
      </c>
    </row>
    <row r="449" spans="1:3" x14ac:dyDescent="0.3">
      <c r="A449" t="str">
        <v>2023/10/30</v>
      </c>
      <c r="B449">
        <v>12.47</v>
      </c>
      <c r="C449">
        <v>12.55</v>
      </c>
    </row>
    <row r="450" spans="1:3" x14ac:dyDescent="0.3">
      <c r="A450" t="str">
        <v>2023/10/31</v>
      </c>
      <c r="B450">
        <v>12.56</v>
      </c>
      <c r="C450">
        <v>12.43</v>
      </c>
    </row>
    <row r="451" spans="1:3" x14ac:dyDescent="0.3">
      <c r="A451" t="str">
        <v>2023/11/01</v>
      </c>
      <c r="B451">
        <v>12.49</v>
      </c>
      <c r="C451">
        <v>12.58</v>
      </c>
    </row>
    <row r="452" spans="1:3" x14ac:dyDescent="0.3">
      <c r="A452" t="str">
        <v>2023/11/02</v>
      </c>
      <c r="B452">
        <v>12.68</v>
      </c>
      <c r="C452">
        <v>12.78</v>
      </c>
    </row>
    <row r="453" spans="1:3" x14ac:dyDescent="0.3">
      <c r="A453" t="str">
        <v>2023/11/03</v>
      </c>
      <c r="B453">
        <v>12.81</v>
      </c>
      <c r="C453">
        <v>12.85</v>
      </c>
    </row>
    <row r="454" spans="1:3" x14ac:dyDescent="0.3">
      <c r="A454" t="str">
        <v>2023/11/06</v>
      </c>
      <c r="B454">
        <v>12.87</v>
      </c>
      <c r="C454">
        <v>12.98</v>
      </c>
    </row>
    <row r="455" spans="1:3" x14ac:dyDescent="0.3">
      <c r="A455" t="str">
        <v>2023/11/07</v>
      </c>
      <c r="B455">
        <v>12.93</v>
      </c>
      <c r="C455">
        <v>12.98</v>
      </c>
    </row>
    <row r="456" spans="1:3" x14ac:dyDescent="0.3">
      <c r="A456" t="str">
        <v>2023/11/08</v>
      </c>
      <c r="B456">
        <v>12.99</v>
      </c>
      <c r="C456">
        <v>13.05</v>
      </c>
    </row>
    <row r="457" spans="1:3" x14ac:dyDescent="0.3">
      <c r="A457" t="str">
        <v>2023/11/09</v>
      </c>
      <c r="B457">
        <v>13.04</v>
      </c>
      <c r="C457">
        <v>13.06</v>
      </c>
    </row>
    <row r="458" spans="1:3" x14ac:dyDescent="0.3">
      <c r="A458" t="str">
        <v>2023/11/10</v>
      </c>
      <c r="B458">
        <v>13.04</v>
      </c>
      <c r="C458">
        <v>12.99</v>
      </c>
    </row>
    <row r="459" spans="1:3" x14ac:dyDescent="0.3">
      <c r="A459" t="str">
        <v>2023/11/13</v>
      </c>
      <c r="B459">
        <v>13.04</v>
      </c>
      <c r="C459">
        <v>12.94</v>
      </c>
    </row>
    <row r="460" spans="1:3" x14ac:dyDescent="0.3">
      <c r="A460" t="str">
        <v>2023/11/14</v>
      </c>
      <c r="B460">
        <v>12.97</v>
      </c>
      <c r="C460">
        <v>12.99</v>
      </c>
    </row>
    <row r="461" spans="1:3" x14ac:dyDescent="0.3">
      <c r="A461" t="str">
        <v>2023/11/15</v>
      </c>
      <c r="B461">
        <v>13.09</v>
      </c>
      <c r="C461">
        <v>13.12</v>
      </c>
    </row>
    <row r="462" spans="1:3" x14ac:dyDescent="0.3">
      <c r="A462" t="str">
        <v>2023/11/16</v>
      </c>
      <c r="B462">
        <v>12.91</v>
      </c>
      <c r="C462">
        <v>12.91</v>
      </c>
    </row>
    <row r="463" spans="1:3" x14ac:dyDescent="0.3">
      <c r="A463" t="str">
        <v>2023/11/17</v>
      </c>
      <c r="B463">
        <v>12.92</v>
      </c>
      <c r="C463">
        <v>12.97</v>
      </c>
    </row>
    <row r="464" spans="1:3" x14ac:dyDescent="0.3">
      <c r="A464" t="str">
        <v>2023/11/20</v>
      </c>
      <c r="B464">
        <v>12.98</v>
      </c>
      <c r="C464">
        <v>13</v>
      </c>
    </row>
    <row r="465" spans="1:3" x14ac:dyDescent="0.3">
      <c r="A465" t="str">
        <v>2023/11/21</v>
      </c>
      <c r="B465">
        <v>13.03</v>
      </c>
      <c r="C465">
        <v>13.13</v>
      </c>
    </row>
    <row r="466" spans="1:3" x14ac:dyDescent="0.3">
      <c r="A466" t="str">
        <v>2023/11/22</v>
      </c>
      <c r="B466">
        <v>13.11</v>
      </c>
      <c r="C466">
        <v>13.08</v>
      </c>
    </row>
    <row r="467" spans="1:3" x14ac:dyDescent="0.3">
      <c r="A467" t="str">
        <v>2023/11/23</v>
      </c>
      <c r="B467">
        <v>13.08</v>
      </c>
      <c r="C467">
        <v>13.06</v>
      </c>
    </row>
    <row r="468" spans="1:3" x14ac:dyDescent="0.3">
      <c r="A468" t="str">
        <v>2023/11/24</v>
      </c>
      <c r="B468">
        <v>13.07</v>
      </c>
      <c r="C468">
        <v>13.1</v>
      </c>
    </row>
    <row r="469" spans="1:3" x14ac:dyDescent="0.3">
      <c r="A469" t="str">
        <v>2023/11/27</v>
      </c>
      <c r="B469">
        <v>13.1</v>
      </c>
      <c r="C469">
        <v>13.05</v>
      </c>
    </row>
    <row r="470" spans="1:3" x14ac:dyDescent="0.3">
      <c r="A470" t="str">
        <v>2023/11/28</v>
      </c>
      <c r="B470">
        <v>13.05</v>
      </c>
      <c r="C470">
        <v>13.19</v>
      </c>
    </row>
    <row r="471" spans="1:3" x14ac:dyDescent="0.3">
      <c r="A471" t="str">
        <v>2023/11/29</v>
      </c>
      <c r="B471">
        <v>13.2</v>
      </c>
      <c r="C471">
        <v>13.34</v>
      </c>
    </row>
    <row r="472" spans="1:3" x14ac:dyDescent="0.3">
      <c r="A472" t="str">
        <v>2023/11/30</v>
      </c>
      <c r="B472">
        <v>13.34</v>
      </c>
      <c r="C472">
        <v>13.38</v>
      </c>
    </row>
    <row r="473" spans="1:3" x14ac:dyDescent="0.3">
      <c r="A473" t="str">
        <v>2023/12/01</v>
      </c>
      <c r="B473">
        <v>13.37</v>
      </c>
      <c r="C473">
        <v>13.33</v>
      </c>
    </row>
    <row r="474" spans="1:3" x14ac:dyDescent="0.3">
      <c r="A474" t="str">
        <v>2023/12/04</v>
      </c>
      <c r="B474">
        <v>13.34</v>
      </c>
      <c r="C474">
        <v>13.39</v>
      </c>
    </row>
    <row r="475" spans="1:3" x14ac:dyDescent="0.3">
      <c r="A475" t="str">
        <v>2023/12/05</v>
      </c>
      <c r="B475">
        <v>13.38</v>
      </c>
      <c r="C475">
        <v>13.36</v>
      </c>
    </row>
    <row r="476" spans="1:3" x14ac:dyDescent="0.3">
      <c r="A476" t="str">
        <v>2023/12/06</v>
      </c>
      <c r="B476">
        <v>13.39</v>
      </c>
      <c r="C476">
        <v>13.42</v>
      </c>
    </row>
    <row r="477" spans="1:3" x14ac:dyDescent="0.3">
      <c r="A477" t="str">
        <v>2023/12/07</v>
      </c>
      <c r="B477">
        <v>13.42</v>
      </c>
      <c r="C477">
        <v>13.35</v>
      </c>
    </row>
    <row r="478" spans="1:3" x14ac:dyDescent="0.3">
      <c r="A478" t="str">
        <v>2023/12/08</v>
      </c>
      <c r="B478">
        <v>13.36</v>
      </c>
      <c r="C478">
        <v>13.47</v>
      </c>
    </row>
    <row r="479" spans="1:3" x14ac:dyDescent="0.3">
      <c r="A479" t="str">
        <v>2023/12/11</v>
      </c>
      <c r="B479">
        <v>13.5</v>
      </c>
      <c r="C479">
        <v>13.5</v>
      </c>
    </row>
    <row r="480" spans="1:3" x14ac:dyDescent="0.3">
      <c r="A480" t="str">
        <v>2023/12/12</v>
      </c>
      <c r="B480">
        <v>13.56</v>
      </c>
      <c r="C480">
        <v>13.61</v>
      </c>
    </row>
    <row r="481" spans="1:3" x14ac:dyDescent="0.3">
      <c r="A481" t="str">
        <v>2023/12/13</v>
      </c>
      <c r="B481">
        <v>13.61</v>
      </c>
      <c r="C481">
        <v>13.73</v>
      </c>
    </row>
    <row r="482" spans="1:3" x14ac:dyDescent="0.3">
      <c r="A482" t="str">
        <v>2023/12/14</v>
      </c>
      <c r="B482">
        <v>13.76</v>
      </c>
      <c r="C482">
        <v>13.97</v>
      </c>
    </row>
    <row r="483" spans="1:3" x14ac:dyDescent="0.3">
      <c r="A483" t="str">
        <v>2023/12/15</v>
      </c>
      <c r="B483">
        <v>13.98</v>
      </c>
      <c r="C483">
        <v>13.98</v>
      </c>
    </row>
    <row r="484" spans="1:3" x14ac:dyDescent="0.3">
      <c r="A484" t="str">
        <v>2023/12/18</v>
      </c>
      <c r="B484">
        <v>13.98</v>
      </c>
      <c r="C484">
        <v>13.94</v>
      </c>
    </row>
    <row r="485" spans="1:3" x14ac:dyDescent="0.3">
      <c r="A485" t="str">
        <v>2023/12/19</v>
      </c>
      <c r="B485">
        <v>13.93</v>
      </c>
      <c r="C485">
        <v>13.87</v>
      </c>
    </row>
    <row r="486" spans="1:3" x14ac:dyDescent="0.3">
      <c r="A486" t="str">
        <v>2023/12/20</v>
      </c>
      <c r="B486">
        <v>13.91</v>
      </c>
      <c r="C486">
        <v>13.89</v>
      </c>
    </row>
    <row r="487" spans="1:3" x14ac:dyDescent="0.3">
      <c r="A487" t="str">
        <v>2023/12/21</v>
      </c>
      <c r="B487">
        <v>13.86</v>
      </c>
      <c r="C487">
        <v>13.84</v>
      </c>
    </row>
    <row r="488" spans="1:3" x14ac:dyDescent="0.3">
      <c r="A488" t="str">
        <v>2023/12/22</v>
      </c>
      <c r="B488">
        <v>13.86</v>
      </c>
      <c r="C488">
        <v>13.87</v>
      </c>
    </row>
    <row r="489" spans="1:3" x14ac:dyDescent="0.3">
      <c r="A489" t="str">
        <v>2023/12/25</v>
      </c>
      <c r="B489">
        <v>13.83</v>
      </c>
      <c r="C489">
        <v>13.71</v>
      </c>
    </row>
    <row r="490" spans="1:3" x14ac:dyDescent="0.3">
      <c r="A490" t="str">
        <v>2023/12/26</v>
      </c>
      <c r="B490">
        <v>13.71</v>
      </c>
      <c r="C490">
        <v>13.85</v>
      </c>
    </row>
    <row r="491" spans="1:3" x14ac:dyDescent="0.3">
      <c r="A491" t="str">
        <v>2023/12/27</v>
      </c>
      <c r="B491">
        <v>13.92</v>
      </c>
      <c r="C491">
        <v>13.9</v>
      </c>
    </row>
    <row r="492" spans="1:3" x14ac:dyDescent="0.3">
      <c r="A492" t="str">
        <v>2023/12/28</v>
      </c>
      <c r="B492">
        <v>13.9</v>
      </c>
      <c r="C492">
        <v>13.81</v>
      </c>
    </row>
    <row r="493" spans="1:3" x14ac:dyDescent="0.3">
      <c r="A493" t="str">
        <v>2023/12/29</v>
      </c>
      <c r="B493">
        <v>13.8</v>
      </c>
      <c r="C493">
        <v>13.86</v>
      </c>
    </row>
    <row r="494" spans="1:3" x14ac:dyDescent="0.3">
      <c r="A494" t="str">
        <v>2024/01/02</v>
      </c>
      <c r="B494">
        <v>13.92</v>
      </c>
      <c r="C494">
        <v>13.9</v>
      </c>
    </row>
    <row r="495" spans="1:3" x14ac:dyDescent="0.3">
      <c r="A495" t="str">
        <v>2024/01/03</v>
      </c>
      <c r="B495">
        <v>13.89</v>
      </c>
      <c r="C495">
        <v>13.75</v>
      </c>
    </row>
    <row r="496" spans="1:3" x14ac:dyDescent="0.3">
      <c r="A496" t="str">
        <v>2024/01/04</v>
      </c>
      <c r="B496">
        <v>13.75</v>
      </c>
      <c r="C496">
        <v>13.8</v>
      </c>
    </row>
    <row r="497" spans="1:3" x14ac:dyDescent="0.3">
      <c r="A497" t="str">
        <v>2024/01/05</v>
      </c>
      <c r="B497">
        <v>13.82</v>
      </c>
      <c r="C497">
        <v>13.78</v>
      </c>
    </row>
    <row r="498" spans="1:3" x14ac:dyDescent="0.3">
      <c r="A498" t="str">
        <v>2024/01/08</v>
      </c>
      <c r="B498">
        <v>13.8</v>
      </c>
      <c r="C498">
        <v>13.82</v>
      </c>
    </row>
    <row r="499" spans="1:3" x14ac:dyDescent="0.3">
      <c r="A499" t="str">
        <v>2024/01/09</v>
      </c>
      <c r="B499">
        <v>13.77</v>
      </c>
      <c r="C499">
        <v>13.72</v>
      </c>
    </row>
    <row r="500" spans="1:3" x14ac:dyDescent="0.3">
      <c r="A500" t="str">
        <v>2024/01/10</v>
      </c>
      <c r="B500">
        <v>13.72</v>
      </c>
      <c r="C500">
        <v>13.72</v>
      </c>
    </row>
    <row r="501" spans="1:3" x14ac:dyDescent="0.3">
      <c r="A501" t="str">
        <v>2024/01/11</v>
      </c>
      <c r="B501">
        <v>13.72</v>
      </c>
      <c r="C501">
        <v>13.75</v>
      </c>
    </row>
    <row r="502" spans="1:3" x14ac:dyDescent="0.3">
      <c r="A502" t="str">
        <v>2024/01/12</v>
      </c>
      <c r="B502">
        <v>13.74</v>
      </c>
      <c r="C502">
        <v>13.78</v>
      </c>
    </row>
    <row r="503" spans="1:3" x14ac:dyDescent="0.3">
      <c r="A503" t="str">
        <v>2024/01/15</v>
      </c>
      <c r="B503">
        <v>13.8</v>
      </c>
      <c r="C503">
        <v>13.87</v>
      </c>
    </row>
    <row r="504" spans="1:3" x14ac:dyDescent="0.3">
      <c r="A504" t="str">
        <v>2024/01/16</v>
      </c>
      <c r="B504">
        <v>13.86</v>
      </c>
      <c r="C504">
        <v>13.75</v>
      </c>
    </row>
    <row r="505" spans="1:3" x14ac:dyDescent="0.3">
      <c r="A505" t="str">
        <v>2024/01/17</v>
      </c>
      <c r="B505">
        <v>13.73</v>
      </c>
      <c r="C505">
        <v>13.55</v>
      </c>
    </row>
    <row r="506" spans="1:3" x14ac:dyDescent="0.3">
      <c r="A506" t="str">
        <v>2024/01/18</v>
      </c>
      <c r="B506">
        <v>13.55</v>
      </c>
      <c r="C506">
        <v>13.67</v>
      </c>
    </row>
    <row r="507" spans="1:3" x14ac:dyDescent="0.3">
      <c r="A507" t="str">
        <v>2024/01/19</v>
      </c>
      <c r="B507">
        <v>13.74</v>
      </c>
      <c r="C507">
        <v>13.76</v>
      </c>
    </row>
    <row r="508" spans="1:3" x14ac:dyDescent="0.3">
      <c r="A508" t="str">
        <v>2024/01/22</v>
      </c>
      <c r="B508">
        <v>13.76</v>
      </c>
      <c r="C508">
        <v>13.83</v>
      </c>
    </row>
    <row r="509" spans="1:3" x14ac:dyDescent="0.3">
      <c r="A509" t="str">
        <v>2024/01/23</v>
      </c>
      <c r="B509">
        <v>13.83</v>
      </c>
      <c r="C509">
        <v>13.88</v>
      </c>
    </row>
    <row r="510" spans="1:3" x14ac:dyDescent="0.3">
      <c r="A510" t="str">
        <v>2024/01/24</v>
      </c>
      <c r="B510">
        <v>13.89</v>
      </c>
      <c r="C510">
        <v>13.94</v>
      </c>
    </row>
    <row r="511" spans="1:3" x14ac:dyDescent="0.3">
      <c r="A511" t="str">
        <v>2024/01/25</v>
      </c>
      <c r="B511">
        <v>13.95</v>
      </c>
      <c r="C511">
        <v>13.96</v>
      </c>
    </row>
    <row r="512" spans="1:3" x14ac:dyDescent="0.3">
      <c r="A512" t="str">
        <v>2024/01/26</v>
      </c>
      <c r="B512">
        <v>13.93</v>
      </c>
      <c r="C512">
        <v>13.86</v>
      </c>
    </row>
    <row r="513" spans="1:3" x14ac:dyDescent="0.3">
      <c r="A513" t="str">
        <v>2024/01/29</v>
      </c>
      <c r="B513">
        <v>13.86</v>
      </c>
      <c r="C513">
        <v>13.98</v>
      </c>
    </row>
    <row r="514" spans="1:3" x14ac:dyDescent="0.3">
      <c r="A514" t="str">
        <v>2024/01/30</v>
      </c>
      <c r="B514">
        <v>13.98</v>
      </c>
      <c r="C514">
        <v>13.91</v>
      </c>
    </row>
    <row r="515" spans="1:3" x14ac:dyDescent="0.3">
      <c r="A515" t="str">
        <v>2024/01/31</v>
      </c>
      <c r="B515">
        <v>13.91</v>
      </c>
      <c r="C515">
        <v>13.86</v>
      </c>
    </row>
    <row r="516" spans="1:3" x14ac:dyDescent="0.3">
      <c r="A516" t="str">
        <v>2024/02/01</v>
      </c>
      <c r="B516">
        <v>13.84</v>
      </c>
      <c r="C516">
        <v>13.86</v>
      </c>
    </row>
    <row r="517" spans="1:3" x14ac:dyDescent="0.3">
      <c r="A517" t="str">
        <v>2024/02/02</v>
      </c>
      <c r="B517">
        <v>13.84</v>
      </c>
      <c r="C517">
        <v>13.82</v>
      </c>
    </row>
    <row r="518" spans="1:3" x14ac:dyDescent="0.3">
      <c r="A518" t="str">
        <v>2024/02/05</v>
      </c>
      <c r="B518">
        <v>13.82</v>
      </c>
      <c r="C518">
        <v>13.82</v>
      </c>
    </row>
    <row r="519" spans="1:3" x14ac:dyDescent="0.3">
      <c r="A519" t="str">
        <v>2024/02/15</v>
      </c>
      <c r="B519">
        <v>13.89</v>
      </c>
      <c r="C519">
        <v>13.86</v>
      </c>
    </row>
    <row r="520" spans="1:3" x14ac:dyDescent="0.3">
      <c r="A520" t="str">
        <v>2024/02/16</v>
      </c>
      <c r="B520">
        <v>13.87</v>
      </c>
      <c r="C520">
        <v>13.82</v>
      </c>
    </row>
    <row r="521" spans="1:3" x14ac:dyDescent="0.3">
      <c r="A521" t="str">
        <v>2024/02/19</v>
      </c>
      <c r="B521">
        <v>13.83</v>
      </c>
      <c r="C521">
        <v>13.94</v>
      </c>
    </row>
    <row r="522" spans="1:3" x14ac:dyDescent="0.3">
      <c r="A522" t="str">
        <v>2024/02/20</v>
      </c>
      <c r="B522">
        <v>14</v>
      </c>
      <c r="C522">
        <v>14.1</v>
      </c>
    </row>
    <row r="523" spans="1:3" x14ac:dyDescent="0.3">
      <c r="A523" t="str">
        <v>2024/02/21</v>
      </c>
      <c r="B523">
        <v>14.08</v>
      </c>
      <c r="C523">
        <v>14.14</v>
      </c>
    </row>
    <row r="524" spans="1:3" x14ac:dyDescent="0.3">
      <c r="A524" t="str">
        <v>2024/02/22</v>
      </c>
      <c r="B524">
        <v>14.17</v>
      </c>
      <c r="C524">
        <v>14.36</v>
      </c>
    </row>
    <row r="525" spans="1:3" x14ac:dyDescent="0.3">
      <c r="A525" t="str">
        <v>2024/02/23</v>
      </c>
      <c r="B525">
        <v>14.36</v>
      </c>
      <c r="C525">
        <v>14.35</v>
      </c>
    </row>
    <row r="526" spans="1:3" x14ac:dyDescent="0.3">
      <c r="A526" t="str">
        <v>2024/02/26</v>
      </c>
      <c r="B526">
        <v>14.37</v>
      </c>
      <c r="C526">
        <v>14.47</v>
      </c>
    </row>
    <row r="527" spans="1:3" x14ac:dyDescent="0.3">
      <c r="A527" t="str">
        <v>2024/02/27</v>
      </c>
      <c r="B527">
        <v>14.36</v>
      </c>
      <c r="C527">
        <v>14.36</v>
      </c>
    </row>
    <row r="528" spans="1:3" x14ac:dyDescent="0.3">
      <c r="A528" t="str">
        <v>2024/02/29</v>
      </c>
      <c r="B528">
        <v>14.36</v>
      </c>
      <c r="C528">
        <v>14.43</v>
      </c>
    </row>
    <row r="529" spans="1:3" x14ac:dyDescent="0.3">
      <c r="A529" t="str">
        <v>2024/03/01</v>
      </c>
      <c r="B529">
        <v>14.45</v>
      </c>
      <c r="C529">
        <v>14.42</v>
      </c>
    </row>
    <row r="530" spans="1:3" x14ac:dyDescent="0.3">
      <c r="A530" t="str">
        <v>2024/03/04</v>
      </c>
      <c r="B530">
        <v>14.51</v>
      </c>
      <c r="C530">
        <v>14.68</v>
      </c>
    </row>
    <row r="531" spans="1:3" x14ac:dyDescent="0.3">
      <c r="A531" t="str">
        <v>2024/03/05</v>
      </c>
      <c r="B531">
        <v>14.68</v>
      </c>
      <c r="C531">
        <v>14.78</v>
      </c>
    </row>
    <row r="532" spans="1:3" x14ac:dyDescent="0.3">
      <c r="A532" t="str">
        <v>2024/03/06</v>
      </c>
      <c r="B532">
        <v>14.78</v>
      </c>
      <c r="C532">
        <v>14.91</v>
      </c>
    </row>
    <row r="533" spans="1:3" x14ac:dyDescent="0.3">
      <c r="A533" t="str">
        <v>2024/03/07</v>
      </c>
      <c r="B533">
        <v>15.04</v>
      </c>
      <c r="C533">
        <v>15.26</v>
      </c>
    </row>
    <row r="534" spans="1:3" x14ac:dyDescent="0.3">
      <c r="A534" t="str">
        <v>2024/03/08</v>
      </c>
      <c r="B534">
        <v>15.44</v>
      </c>
      <c r="C534">
        <v>15.45</v>
      </c>
    </row>
    <row r="535" spans="1:3" x14ac:dyDescent="0.3">
      <c r="A535" t="str">
        <v>2024/03/11</v>
      </c>
      <c r="B535">
        <v>15.43</v>
      </c>
      <c r="C535">
        <v>15.38</v>
      </c>
    </row>
    <row r="536" spans="1:3" x14ac:dyDescent="0.3">
      <c r="A536" t="str">
        <v>2024/03/12</v>
      </c>
      <c r="B536">
        <v>15.44</v>
      </c>
      <c r="C536">
        <v>15.82</v>
      </c>
    </row>
    <row r="537" spans="1:3" x14ac:dyDescent="0.3">
      <c r="A537" t="str">
        <v>2024/03/13</v>
      </c>
      <c r="B537">
        <v>15.89</v>
      </c>
      <c r="C537">
        <v>16.13</v>
      </c>
    </row>
    <row r="538" spans="1:3" x14ac:dyDescent="0.3">
      <c r="A538" t="str">
        <v>2024/03/14</v>
      </c>
      <c r="B538">
        <v>16.14</v>
      </c>
      <c r="C538">
        <v>15.81</v>
      </c>
    </row>
    <row r="539" spans="1:3" x14ac:dyDescent="0.3">
      <c r="A539" t="str">
        <v>2024/03/15</v>
      </c>
      <c r="B539">
        <v>15.69</v>
      </c>
      <c r="C539">
        <v>15.5</v>
      </c>
    </row>
    <row r="540" spans="1:3" x14ac:dyDescent="0.3">
      <c r="A540" t="str">
        <v>2024/03/18</v>
      </c>
      <c r="B540">
        <v>15.5</v>
      </c>
      <c r="C540">
        <v>15.72</v>
      </c>
    </row>
    <row r="541" spans="1:3" x14ac:dyDescent="0.3">
      <c r="A541" t="str">
        <v>2024/03/19</v>
      </c>
      <c r="B541">
        <v>15.7</v>
      </c>
      <c r="C541">
        <v>16.14</v>
      </c>
    </row>
    <row r="542" spans="1:3" x14ac:dyDescent="0.3">
      <c r="A542" t="str">
        <v>2024/03/20</v>
      </c>
      <c r="B542">
        <v>16.149999999999999</v>
      </c>
      <c r="C542">
        <v>16.2</v>
      </c>
    </row>
    <row r="543" spans="1:3" x14ac:dyDescent="0.3">
      <c r="A543" t="str">
        <v>2024/03/21</v>
      </c>
      <c r="B543">
        <v>16.440000000000001</v>
      </c>
      <c r="C543">
        <v>16.22</v>
      </c>
    </row>
    <row r="544" spans="1:3" x14ac:dyDescent="0.3">
      <c r="A544" t="str">
        <v>2024/03/22</v>
      </c>
      <c r="B544">
        <v>16.2</v>
      </c>
      <c r="C544">
        <v>15.94</v>
      </c>
    </row>
    <row r="545" spans="1:3" x14ac:dyDescent="0.3">
      <c r="A545" t="str">
        <v>2024/03/25</v>
      </c>
      <c r="B545">
        <v>15.95</v>
      </c>
      <c r="C545">
        <v>15.88</v>
      </c>
    </row>
    <row r="546" spans="1:3" x14ac:dyDescent="0.3">
      <c r="A546" t="str">
        <v>2024/03/26</v>
      </c>
      <c r="B546">
        <v>15.93</v>
      </c>
      <c r="C546">
        <v>15.76</v>
      </c>
    </row>
    <row r="547" spans="1:3" x14ac:dyDescent="0.3">
      <c r="A547" t="str">
        <v>2024/03/27</v>
      </c>
      <c r="B547">
        <v>15.76</v>
      </c>
      <c r="C547">
        <v>16.02</v>
      </c>
    </row>
    <row r="548" spans="1:3" x14ac:dyDescent="0.3">
      <c r="A548" t="str">
        <v>2024/03/28</v>
      </c>
      <c r="B548">
        <v>16.05</v>
      </c>
      <c r="C548">
        <v>16.04</v>
      </c>
    </row>
    <row r="549" spans="1:3" x14ac:dyDescent="0.3">
      <c r="A549" t="str">
        <v>2024/03/29</v>
      </c>
      <c r="B549">
        <v>16.05</v>
      </c>
      <c r="C549">
        <v>16.079999999999998</v>
      </c>
    </row>
    <row r="550" spans="1:3" x14ac:dyDescent="0.3">
      <c r="A550" t="str">
        <v>2024/04/01</v>
      </c>
      <c r="B550">
        <v>16.079999999999998</v>
      </c>
      <c r="C550">
        <v>15.87</v>
      </c>
    </row>
    <row r="551" spans="1:3" x14ac:dyDescent="0.3">
      <c r="A551" t="str">
        <v>2024/04/02</v>
      </c>
      <c r="B551">
        <v>15.95</v>
      </c>
      <c r="C551">
        <v>16.03</v>
      </c>
    </row>
    <row r="552" spans="1:3" x14ac:dyDescent="0.3">
      <c r="A552" t="str">
        <v>2024/04/03</v>
      </c>
      <c r="B552">
        <v>15.98</v>
      </c>
      <c r="C552">
        <v>15.91</v>
      </c>
    </row>
    <row r="553" spans="1:3" x14ac:dyDescent="0.3">
      <c r="A553" t="str">
        <v>2024/04/08</v>
      </c>
      <c r="B553">
        <v>15.94</v>
      </c>
      <c r="C553">
        <v>15.86</v>
      </c>
    </row>
    <row r="554" spans="1:3" x14ac:dyDescent="0.3">
      <c r="A554" t="str">
        <v>2024/04/09</v>
      </c>
      <c r="B554">
        <v>15.93</v>
      </c>
      <c r="C554">
        <v>15.98</v>
      </c>
    </row>
    <row r="555" spans="1:3" x14ac:dyDescent="0.3">
      <c r="A555" t="str">
        <v>2024/04/10</v>
      </c>
      <c r="B555">
        <v>16.03</v>
      </c>
      <c r="C555">
        <v>15.99</v>
      </c>
    </row>
    <row r="556" spans="1:3" x14ac:dyDescent="0.3">
      <c r="A556" t="str">
        <v>2024/04/11</v>
      </c>
      <c r="B556">
        <v>15.94</v>
      </c>
      <c r="C556">
        <v>15.94</v>
      </c>
    </row>
    <row r="557" spans="1:3" x14ac:dyDescent="0.3">
      <c r="A557" t="str">
        <v>2024/04/12</v>
      </c>
      <c r="B557">
        <v>15.95</v>
      </c>
      <c r="C557">
        <v>16</v>
      </c>
    </row>
    <row r="558" spans="1:3" x14ac:dyDescent="0.3">
      <c r="A558" t="str">
        <v>2024/04/15</v>
      </c>
      <c r="B558">
        <v>15.87</v>
      </c>
      <c r="C558">
        <v>15.81</v>
      </c>
    </row>
    <row r="559" spans="1:3" x14ac:dyDescent="0.3">
      <c r="A559" t="str">
        <v>2024/04/16</v>
      </c>
      <c r="B559">
        <v>15.74</v>
      </c>
      <c r="C559">
        <v>15.34</v>
      </c>
    </row>
    <row r="560" spans="1:3" x14ac:dyDescent="0.3">
      <c r="A560" t="str">
        <v>2024/04/17</v>
      </c>
      <c r="B560">
        <v>15.39</v>
      </c>
      <c r="C560">
        <v>15.55</v>
      </c>
    </row>
    <row r="561" spans="1:3" x14ac:dyDescent="0.3">
      <c r="A561" t="str">
        <v>2024/04/18</v>
      </c>
      <c r="B561">
        <v>15.51</v>
      </c>
      <c r="C561">
        <v>15.54</v>
      </c>
    </row>
    <row r="562" spans="1:3" x14ac:dyDescent="0.3">
      <c r="A562" t="str">
        <v>2024/04/19</v>
      </c>
      <c r="B562">
        <v>15.35</v>
      </c>
      <c r="C562">
        <v>15.13</v>
      </c>
    </row>
    <row r="563" spans="1:3" x14ac:dyDescent="0.3">
      <c r="A563" t="str">
        <v>2024/04/22</v>
      </c>
      <c r="B563">
        <v>15.14</v>
      </c>
      <c r="C563">
        <v>15.09</v>
      </c>
    </row>
    <row r="564" spans="1:3" x14ac:dyDescent="0.3">
      <c r="A564" t="str">
        <v>2024/04/23</v>
      </c>
      <c r="B564">
        <v>15.2</v>
      </c>
      <c r="C564">
        <v>15.12</v>
      </c>
    </row>
    <row r="565" spans="1:3" x14ac:dyDescent="0.3">
      <c r="A565" t="str">
        <v>2024/04/24</v>
      </c>
      <c r="B565">
        <v>15.25</v>
      </c>
      <c r="C565">
        <v>15.4</v>
      </c>
    </row>
    <row r="566" spans="1:3" x14ac:dyDescent="0.3">
      <c r="A566" t="str">
        <v>2024/04/25</v>
      </c>
      <c r="B566">
        <v>15.39</v>
      </c>
      <c r="C566">
        <v>15.32</v>
      </c>
    </row>
    <row r="567" spans="1:3" x14ac:dyDescent="0.3">
      <c r="A567" t="str">
        <v>2024/04/26</v>
      </c>
      <c r="B567">
        <v>15.39</v>
      </c>
      <c r="C567">
        <v>15.44</v>
      </c>
    </row>
    <row r="568" spans="1:3" x14ac:dyDescent="0.3">
      <c r="A568" t="str">
        <v>2024/04/29</v>
      </c>
      <c r="B568">
        <v>15.53</v>
      </c>
      <c r="C568">
        <v>15.74</v>
      </c>
    </row>
    <row r="569" spans="1:3" x14ac:dyDescent="0.3">
      <c r="A569" t="str">
        <v>2024/04/30</v>
      </c>
      <c r="B569">
        <v>15.73</v>
      </c>
      <c r="C569">
        <v>15.67</v>
      </c>
    </row>
    <row r="570" spans="1:3" x14ac:dyDescent="0.3">
      <c r="A570" t="str">
        <v>2024/05/02</v>
      </c>
      <c r="B570">
        <v>15.68</v>
      </c>
      <c r="C570">
        <v>15.8</v>
      </c>
    </row>
    <row r="571" spans="1:3" x14ac:dyDescent="0.3">
      <c r="A571" t="str">
        <v>2024/05/03</v>
      </c>
      <c r="B571">
        <v>15.87</v>
      </c>
      <c r="C571">
        <v>15.81</v>
      </c>
    </row>
    <row r="572" spans="1:3" x14ac:dyDescent="0.3">
      <c r="A572" t="str">
        <v>2024/05/06</v>
      </c>
      <c r="B572">
        <v>15.92</v>
      </c>
      <c r="C572">
        <v>16.010000000000002</v>
      </c>
    </row>
    <row r="573" spans="1:3" x14ac:dyDescent="0.3">
      <c r="A573" t="str">
        <v>2024/05/07</v>
      </c>
      <c r="B573">
        <v>16.03</v>
      </c>
      <c r="C573">
        <v>16.010000000000002</v>
      </c>
    </row>
    <row r="574" spans="1:3" x14ac:dyDescent="0.3">
      <c r="A574" t="str">
        <v>2024/05/08</v>
      </c>
      <c r="B574">
        <v>16</v>
      </c>
      <c r="C574">
        <v>15.91</v>
      </c>
    </row>
    <row r="575" spans="1:3" x14ac:dyDescent="0.3">
      <c r="A575" t="str">
        <v>2024/05/09</v>
      </c>
      <c r="B575">
        <v>15.93</v>
      </c>
      <c r="C575">
        <v>15.82</v>
      </c>
    </row>
    <row r="576" spans="1:3" x14ac:dyDescent="0.3">
      <c r="A576" t="str">
        <v>2024/05/10</v>
      </c>
      <c r="B576">
        <v>15.84</v>
      </c>
      <c r="C576">
        <v>16.03</v>
      </c>
    </row>
    <row r="577" spans="1:3" x14ac:dyDescent="0.3">
      <c r="A577" t="str">
        <v>2024/05/13</v>
      </c>
      <c r="B577">
        <v>16.079999999999998</v>
      </c>
      <c r="C577">
        <v>16</v>
      </c>
    </row>
    <row r="578" spans="1:3" x14ac:dyDescent="0.3">
      <c r="A578" t="str">
        <v>2024/05/14</v>
      </c>
      <c r="B578">
        <v>16.02</v>
      </c>
      <c r="C578">
        <v>16.05</v>
      </c>
    </row>
    <row r="579" spans="1:3" x14ac:dyDescent="0.3">
      <c r="A579" t="str">
        <v>2024/05/15</v>
      </c>
      <c r="B579">
        <v>16.059999999999999</v>
      </c>
      <c r="C579">
        <v>15.97</v>
      </c>
    </row>
    <row r="580" spans="1:3" x14ac:dyDescent="0.3">
      <c r="A580" t="str">
        <v>2024/05/16</v>
      </c>
      <c r="B580">
        <v>16.04</v>
      </c>
      <c r="C580">
        <v>16.3</v>
      </c>
    </row>
    <row r="581" spans="1:3" x14ac:dyDescent="0.3">
      <c r="A581" t="str">
        <v>2024/05/17</v>
      </c>
      <c r="B581">
        <v>16.2</v>
      </c>
      <c r="C581">
        <v>16.23</v>
      </c>
    </row>
    <row r="582" spans="1:3" x14ac:dyDescent="0.3">
      <c r="A582" t="str">
        <v>2024/05/20</v>
      </c>
      <c r="B582">
        <v>16.260000000000002</v>
      </c>
      <c r="C582">
        <v>16.25</v>
      </c>
    </row>
    <row r="583" spans="1:3" x14ac:dyDescent="0.3">
      <c r="A583" t="str">
        <v>2024/05/21</v>
      </c>
      <c r="B583">
        <v>16.260000000000002</v>
      </c>
      <c r="C583">
        <v>16.12</v>
      </c>
    </row>
    <row r="584" spans="1:3" x14ac:dyDescent="0.3">
      <c r="A584" t="str">
        <v>2024/05/22</v>
      </c>
      <c r="B584">
        <v>16.149999999999999</v>
      </c>
      <c r="C584">
        <v>16.27</v>
      </c>
    </row>
    <row r="585" spans="1:3" x14ac:dyDescent="0.3">
      <c r="A585" t="str">
        <v>2024/05/23</v>
      </c>
      <c r="B585">
        <v>16.27</v>
      </c>
      <c r="C585">
        <v>16.260000000000002</v>
      </c>
    </row>
    <row r="586" spans="1:3" x14ac:dyDescent="0.3">
      <c r="A586" t="str">
        <v>2024/05/24</v>
      </c>
      <c r="B586">
        <v>16.22</v>
      </c>
      <c r="C586">
        <v>16.32</v>
      </c>
    </row>
    <row r="587" spans="1:3" x14ac:dyDescent="0.3">
      <c r="A587" t="str">
        <v>2024/05/27</v>
      </c>
      <c r="B587">
        <v>16.43</v>
      </c>
      <c r="C587">
        <v>16.489999999999998</v>
      </c>
    </row>
    <row r="588" spans="1:3" x14ac:dyDescent="0.3">
      <c r="A588" t="str">
        <v>2024/05/28</v>
      </c>
      <c r="B588">
        <v>16.5</v>
      </c>
      <c r="C588">
        <v>16.47</v>
      </c>
    </row>
    <row r="589" spans="1:3" x14ac:dyDescent="0.3">
      <c r="A589" t="str">
        <v>2024/05/29</v>
      </c>
      <c r="B589">
        <v>16.489999999999998</v>
      </c>
      <c r="C589">
        <v>16.34</v>
      </c>
    </row>
    <row r="590" spans="1:3" x14ac:dyDescent="0.3">
      <c r="A590" t="str">
        <v>2024/05/30</v>
      </c>
      <c r="B590">
        <v>16.239999999999998</v>
      </c>
      <c r="C590">
        <v>16.32</v>
      </c>
    </row>
    <row r="591" spans="1:3" x14ac:dyDescent="0.3">
      <c r="A591" t="str">
        <v>2024/05/31</v>
      </c>
      <c r="B591">
        <v>16.399999999999999</v>
      </c>
      <c r="C591">
        <v>16.260000000000002</v>
      </c>
    </row>
    <row r="592" spans="1:3" x14ac:dyDescent="0.3">
      <c r="A592" t="str">
        <v>2024/06/03</v>
      </c>
      <c r="B592">
        <v>16.350000000000001</v>
      </c>
      <c r="C592">
        <v>16.399999999999999</v>
      </c>
    </row>
    <row r="593" spans="1:3" x14ac:dyDescent="0.3">
      <c r="A593" t="str">
        <v>2024/06/04</v>
      </c>
      <c r="B593">
        <v>16.329999999999998</v>
      </c>
      <c r="C593">
        <v>16.34</v>
      </c>
    </row>
    <row r="594" spans="1:3" x14ac:dyDescent="0.3">
      <c r="A594" t="str">
        <v>2024/06/05</v>
      </c>
      <c r="B594">
        <v>16.350000000000001</v>
      </c>
      <c r="C594">
        <v>16.41</v>
      </c>
    </row>
    <row r="595" spans="1:3" x14ac:dyDescent="0.3">
      <c r="A595" t="str">
        <v>2024/06/06</v>
      </c>
      <c r="B595">
        <v>16.48</v>
      </c>
      <c r="C595">
        <v>16.57</v>
      </c>
    </row>
    <row r="596" spans="1:3" x14ac:dyDescent="0.3">
      <c r="A596" t="str">
        <v>2024/06/07</v>
      </c>
      <c r="B596">
        <v>16.61</v>
      </c>
      <c r="C596">
        <v>16.62</v>
      </c>
    </row>
    <row r="597" spans="1:3" x14ac:dyDescent="0.3">
      <c r="A597" t="str">
        <v>2024/06/11</v>
      </c>
      <c r="B597">
        <v>16.64</v>
      </c>
      <c r="C597">
        <v>16.53</v>
      </c>
    </row>
    <row r="598" spans="1:3" x14ac:dyDescent="0.3">
      <c r="A598" t="str">
        <v>2024/06/12</v>
      </c>
      <c r="B598">
        <v>16.54</v>
      </c>
      <c r="C598">
        <v>16.61</v>
      </c>
    </row>
    <row r="599" spans="1:3" x14ac:dyDescent="0.3">
      <c r="A599" t="str">
        <v>2024/06/13</v>
      </c>
      <c r="B599">
        <v>16.73</v>
      </c>
      <c r="C599">
        <v>16.73</v>
      </c>
    </row>
    <row r="600" spans="1:3" x14ac:dyDescent="0.3">
      <c r="A600" t="str">
        <v>2024/06/14</v>
      </c>
      <c r="B600">
        <v>16.760000000000002</v>
      </c>
      <c r="C600">
        <v>16.75</v>
      </c>
    </row>
    <row r="601" spans="1:3" x14ac:dyDescent="0.3">
      <c r="A601" t="str">
        <v>2024/06/17</v>
      </c>
      <c r="B601">
        <v>16.760000000000002</v>
      </c>
      <c r="C601">
        <v>16.82</v>
      </c>
    </row>
    <row r="602" spans="1:3" x14ac:dyDescent="0.3">
      <c r="A602" t="str">
        <v>2024/06/18</v>
      </c>
      <c r="B602">
        <v>16.89</v>
      </c>
      <c r="C602">
        <v>16.98</v>
      </c>
    </row>
    <row r="603" spans="1:3" x14ac:dyDescent="0.3">
      <c r="A603" t="str">
        <v>2024/06/19</v>
      </c>
      <c r="B603">
        <v>16.98</v>
      </c>
      <c r="C603">
        <v>17.11</v>
      </c>
    </row>
    <row r="604" spans="1:3" x14ac:dyDescent="0.3">
      <c r="A604" t="str">
        <v>2024/06/20</v>
      </c>
      <c r="B604">
        <v>17.16</v>
      </c>
      <c r="C604">
        <v>17.23</v>
      </c>
    </row>
    <row r="605" spans="1:3" x14ac:dyDescent="0.3">
      <c r="A605" t="str">
        <v>2024/06/21</v>
      </c>
      <c r="B605">
        <v>17.23</v>
      </c>
      <c r="C605">
        <v>17.13</v>
      </c>
    </row>
    <row r="606" spans="1:3" x14ac:dyDescent="0.3">
      <c r="A606" t="str">
        <v>2024/06/24</v>
      </c>
      <c r="B606">
        <v>17.04</v>
      </c>
      <c r="C606">
        <v>16.899999999999999</v>
      </c>
    </row>
    <row r="607" spans="1:3" x14ac:dyDescent="0.3">
      <c r="A607" t="str">
        <v>2024/06/25</v>
      </c>
      <c r="B607">
        <v>16.84</v>
      </c>
      <c r="C607">
        <v>16.920000000000002</v>
      </c>
    </row>
    <row r="608" spans="1:3" x14ac:dyDescent="0.3">
      <c r="A608" t="str">
        <v>2024/06/26</v>
      </c>
      <c r="B608">
        <v>16.95</v>
      </c>
      <c r="C608">
        <v>16.920000000000002</v>
      </c>
    </row>
    <row r="609" spans="1:3" x14ac:dyDescent="0.3">
      <c r="A609" t="str">
        <v>2024/06/27</v>
      </c>
      <c r="B609">
        <v>16.88</v>
      </c>
      <c r="C609">
        <v>16.73</v>
      </c>
    </row>
    <row r="610" spans="1:3" x14ac:dyDescent="0.3">
      <c r="A610" t="str">
        <v>2024/06/28</v>
      </c>
      <c r="B610">
        <v>16.78</v>
      </c>
      <c r="C610">
        <v>16.84</v>
      </c>
    </row>
    <row r="611" spans="1:3" x14ac:dyDescent="0.3">
      <c r="A611" t="str">
        <v>2024/07/01</v>
      </c>
      <c r="B611">
        <v>16.89</v>
      </c>
      <c r="C611">
        <v>17.05</v>
      </c>
    </row>
    <row r="612" spans="1:3" x14ac:dyDescent="0.3">
      <c r="A612" t="str">
        <v>2024/07/02</v>
      </c>
      <c r="B612">
        <v>17.05</v>
      </c>
      <c r="C612">
        <v>16.989999999999998</v>
      </c>
    </row>
    <row r="613" spans="1:3" x14ac:dyDescent="0.3">
      <c r="A613" t="str">
        <v>2024/07/03</v>
      </c>
      <c r="B613">
        <v>17.04</v>
      </c>
      <c r="C613">
        <v>16.920000000000002</v>
      </c>
    </row>
    <row r="614" spans="1:3" x14ac:dyDescent="0.3">
      <c r="A614" t="str">
        <v>2024/07/04</v>
      </c>
      <c r="B614">
        <v>17.010000000000002</v>
      </c>
      <c r="C614">
        <v>17.03</v>
      </c>
    </row>
    <row r="615" spans="1:3" x14ac:dyDescent="0.3">
      <c r="A615" t="str">
        <v>2024/07/05</v>
      </c>
      <c r="B615">
        <v>17.07</v>
      </c>
      <c r="C615">
        <v>16.989999999999998</v>
      </c>
    </row>
    <row r="616" spans="1:3" x14ac:dyDescent="0.3">
      <c r="A616" t="str">
        <v>2024/07/08</v>
      </c>
      <c r="B616">
        <v>16.97</v>
      </c>
      <c r="C616">
        <v>16.96</v>
      </c>
    </row>
    <row r="617" spans="1:3" x14ac:dyDescent="0.3">
      <c r="A617" t="str">
        <v>2024/07/09</v>
      </c>
      <c r="B617">
        <v>17.05</v>
      </c>
      <c r="C617">
        <v>16.87</v>
      </c>
    </row>
    <row r="618" spans="1:3" x14ac:dyDescent="0.3">
      <c r="A618" t="str">
        <v>2024/07/10</v>
      </c>
      <c r="B618">
        <v>16.91</v>
      </c>
      <c r="C618">
        <v>16.87</v>
      </c>
    </row>
    <row r="619" spans="1:3" x14ac:dyDescent="0.3">
      <c r="A619" t="str">
        <v>2024/07/11</v>
      </c>
      <c r="B619">
        <v>16.97</v>
      </c>
      <c r="C619">
        <v>16.88</v>
      </c>
    </row>
    <row r="620" spans="1:3" x14ac:dyDescent="0.3">
      <c r="A620" t="str">
        <v>2024/07/12</v>
      </c>
      <c r="B620">
        <v>16.829999999999998</v>
      </c>
      <c r="C620">
        <v>16.7</v>
      </c>
    </row>
    <row r="621" spans="1:3" x14ac:dyDescent="0.3">
      <c r="A621" t="str">
        <v>2024/07/15</v>
      </c>
      <c r="B621">
        <v>16.739999999999998</v>
      </c>
      <c r="C621">
        <v>16.670000000000002</v>
      </c>
    </row>
    <row r="622" spans="1:3" x14ac:dyDescent="0.3">
      <c r="A622" t="str">
        <v>2024/07/16</v>
      </c>
      <c r="B622">
        <v>16.690000000000001</v>
      </c>
      <c r="C622">
        <v>16.64</v>
      </c>
    </row>
    <row r="623" spans="1:3" x14ac:dyDescent="0.3">
      <c r="A623" t="str">
        <v>2024/07/17</v>
      </c>
      <c r="B623">
        <v>16.64</v>
      </c>
      <c r="C623">
        <v>16.59</v>
      </c>
    </row>
    <row r="624" spans="1:3" x14ac:dyDescent="0.3">
      <c r="A624" t="str">
        <v>2024/07/18</v>
      </c>
      <c r="B624">
        <v>16.47</v>
      </c>
      <c r="C624">
        <v>16.52</v>
      </c>
    </row>
    <row r="625" spans="1:3" x14ac:dyDescent="0.3">
      <c r="A625" t="str">
        <v>2024/07/19</v>
      </c>
      <c r="B625">
        <v>16.489999999999998</v>
      </c>
      <c r="C625">
        <v>16.239999999999998</v>
      </c>
    </row>
    <row r="626" spans="1:3" x14ac:dyDescent="0.3">
      <c r="A626" t="str">
        <v>2024/07/22</v>
      </c>
      <c r="B626">
        <v>16.23</v>
      </c>
      <c r="C626">
        <v>15.97</v>
      </c>
    </row>
    <row r="627" spans="1:3" x14ac:dyDescent="0.3">
      <c r="A627" t="str">
        <v>2024/07/23</v>
      </c>
      <c r="B627">
        <v>16.04</v>
      </c>
      <c r="C627">
        <v>16.170000000000002</v>
      </c>
    </row>
    <row r="628" spans="1:3" x14ac:dyDescent="0.3">
      <c r="A628" t="str">
        <v>2024/07/26</v>
      </c>
      <c r="B628">
        <v>16.07</v>
      </c>
      <c r="C628">
        <v>15.95</v>
      </c>
    </row>
    <row r="629" spans="1:3" x14ac:dyDescent="0.3">
      <c r="A629" t="str">
        <v>2024/07/29</v>
      </c>
      <c r="B629">
        <v>16.010000000000002</v>
      </c>
      <c r="C629">
        <v>15.88</v>
      </c>
    </row>
    <row r="630" spans="1:3" x14ac:dyDescent="0.3">
      <c r="A630" t="str">
        <v>2024/07/30</v>
      </c>
      <c r="B630">
        <v>15.86</v>
      </c>
      <c r="C630">
        <v>15.85</v>
      </c>
    </row>
    <row r="631" spans="1:3" x14ac:dyDescent="0.3">
      <c r="A631" t="str">
        <v>2024/07/31</v>
      </c>
      <c r="B631">
        <v>15.8</v>
      </c>
      <c r="C631">
        <v>15.83</v>
      </c>
    </row>
    <row r="632" spans="1:3" x14ac:dyDescent="0.3">
      <c r="A632" t="str">
        <v>2024/08/01</v>
      </c>
      <c r="B632">
        <v>15.93</v>
      </c>
      <c r="C632">
        <v>15.99</v>
      </c>
    </row>
    <row r="633" spans="1:3" x14ac:dyDescent="0.3">
      <c r="A633" t="str">
        <v>2024/08/02</v>
      </c>
      <c r="B633">
        <v>15.97</v>
      </c>
      <c r="C633">
        <v>15.63</v>
      </c>
    </row>
    <row r="634" spans="1:3" x14ac:dyDescent="0.3">
      <c r="A634" t="str">
        <v>2024/08/05</v>
      </c>
      <c r="B634">
        <v>15.18</v>
      </c>
      <c r="C634">
        <v>14.61</v>
      </c>
    </row>
    <row r="635" spans="1:3" x14ac:dyDescent="0.3">
      <c r="A635" t="str">
        <v>2024/08/06</v>
      </c>
      <c r="B635">
        <v>14.91</v>
      </c>
      <c r="C635">
        <v>14.9</v>
      </c>
    </row>
    <row r="636" spans="1:3" x14ac:dyDescent="0.3">
      <c r="A636" t="str">
        <v>2024/08/07</v>
      </c>
      <c r="B636">
        <v>14.89</v>
      </c>
      <c r="C636">
        <v>15.22</v>
      </c>
    </row>
    <row r="637" spans="1:3" x14ac:dyDescent="0.3">
      <c r="A637" t="str">
        <v>2024/08/08</v>
      </c>
      <c r="B637">
        <v>15.2</v>
      </c>
      <c r="C637">
        <v>15.05</v>
      </c>
    </row>
    <row r="638" spans="1:3" x14ac:dyDescent="0.3">
      <c r="A638" t="str">
        <v>2024/08/09</v>
      </c>
      <c r="B638">
        <v>15.08</v>
      </c>
      <c r="C638">
        <v>15.39</v>
      </c>
    </row>
    <row r="639" spans="1:3" x14ac:dyDescent="0.3">
      <c r="A639" t="str">
        <v>2024/08/12</v>
      </c>
      <c r="B639">
        <v>15.42</v>
      </c>
      <c r="C639">
        <v>15.59</v>
      </c>
    </row>
    <row r="640" spans="1:3" x14ac:dyDescent="0.3">
      <c r="A640" t="str">
        <v>2024/08/13</v>
      </c>
      <c r="B640">
        <v>15.6</v>
      </c>
      <c r="C640">
        <v>15.6</v>
      </c>
    </row>
    <row r="641" spans="1:3" x14ac:dyDescent="0.3">
      <c r="A641" t="str">
        <v>2024/08/14</v>
      </c>
      <c r="B641">
        <v>15.71</v>
      </c>
      <c r="C641">
        <v>15.82</v>
      </c>
    </row>
    <row r="642" spans="1:3" x14ac:dyDescent="0.3">
      <c r="A642" t="str">
        <v>2024/08/15</v>
      </c>
      <c r="B642">
        <v>15.83</v>
      </c>
      <c r="C642">
        <v>15.6</v>
      </c>
    </row>
    <row r="643" spans="1:3" x14ac:dyDescent="0.3">
      <c r="A643" t="str">
        <v>2024/08/16</v>
      </c>
      <c r="B643">
        <v>14.84</v>
      </c>
      <c r="C643">
        <v>15.06</v>
      </c>
    </row>
    <row r="644" spans="1:3" x14ac:dyDescent="0.3">
      <c r="A644" t="str">
        <v>2024/08/19</v>
      </c>
      <c r="B644">
        <v>15.09</v>
      </c>
      <c r="C644">
        <v>15.05</v>
      </c>
    </row>
    <row r="645" spans="1:3" x14ac:dyDescent="0.3">
      <c r="A645" t="str">
        <v>2024/08/20</v>
      </c>
      <c r="B645">
        <v>15.08</v>
      </c>
      <c r="C645">
        <v>15.07</v>
      </c>
    </row>
    <row r="646" spans="1:3" x14ac:dyDescent="0.3">
      <c r="A646" t="str">
        <v>2024/08/21</v>
      </c>
      <c r="B646">
        <v>15.06</v>
      </c>
      <c r="C646">
        <v>15.02</v>
      </c>
    </row>
    <row r="647" spans="1:3" x14ac:dyDescent="0.3">
      <c r="A647" t="str">
        <v>2024/08/22</v>
      </c>
      <c r="B647">
        <v>15.03</v>
      </c>
      <c r="C647">
        <v>15.01</v>
      </c>
    </row>
    <row r="648" spans="1:3" x14ac:dyDescent="0.3">
      <c r="A648" t="str">
        <v>2024/08/23</v>
      </c>
      <c r="B648">
        <v>15</v>
      </c>
      <c r="C648">
        <v>15.02</v>
      </c>
    </row>
    <row r="649" spans="1:3" x14ac:dyDescent="0.3">
      <c r="A649" t="str">
        <v>2024/08/26</v>
      </c>
      <c r="B649">
        <v>15.06</v>
      </c>
      <c r="C649">
        <v>15.15</v>
      </c>
    </row>
    <row r="650" spans="1:3" x14ac:dyDescent="0.3">
      <c r="A650" t="str">
        <v>2024/08/27</v>
      </c>
      <c r="B650">
        <v>15.1</v>
      </c>
      <c r="C650">
        <v>15.15</v>
      </c>
    </row>
    <row r="651" spans="1:3" x14ac:dyDescent="0.3">
      <c r="A651" t="str">
        <v>2024/08/28</v>
      </c>
      <c r="B651">
        <v>15.15</v>
      </c>
      <c r="C651">
        <v>15.06</v>
      </c>
    </row>
    <row r="652" spans="1:3" x14ac:dyDescent="0.3">
      <c r="A652" t="str">
        <v>2024/08/29</v>
      </c>
      <c r="B652">
        <v>15.02</v>
      </c>
      <c r="C652">
        <v>15.05</v>
      </c>
    </row>
    <row r="653" spans="1:3" x14ac:dyDescent="0.3">
      <c r="A653" t="str">
        <v>2024/08/30</v>
      </c>
      <c r="B653">
        <v>15.07</v>
      </c>
      <c r="C653">
        <v>15.12</v>
      </c>
    </row>
    <row r="654" spans="1:3" x14ac:dyDescent="0.3">
      <c r="A654" t="str">
        <v>2024/09/02</v>
      </c>
      <c r="B654">
        <v>15.16</v>
      </c>
      <c r="C654">
        <v>15.12</v>
      </c>
    </row>
    <row r="655" spans="1:3" x14ac:dyDescent="0.3">
      <c r="A655" t="str">
        <v>2024/09/03</v>
      </c>
      <c r="B655">
        <v>15.12</v>
      </c>
      <c r="C655">
        <v>15.03</v>
      </c>
    </row>
    <row r="656" spans="1:3" x14ac:dyDescent="0.3">
      <c r="A656" t="str">
        <v>2024/09/04</v>
      </c>
      <c r="B656">
        <v>14.9</v>
      </c>
      <c r="C656">
        <v>14.56</v>
      </c>
    </row>
    <row r="657" spans="1:3" x14ac:dyDescent="0.3">
      <c r="A657" t="str">
        <v>2024/09/05</v>
      </c>
      <c r="B657">
        <v>14.57</v>
      </c>
      <c r="C657">
        <v>14.66</v>
      </c>
    </row>
    <row r="658" spans="1:3" x14ac:dyDescent="0.3">
      <c r="A658" t="str">
        <v>2024/09/06</v>
      </c>
      <c r="B658">
        <v>14.67</v>
      </c>
      <c r="C658">
        <v>14.76</v>
      </c>
    </row>
    <row r="659" spans="1:3" x14ac:dyDescent="0.3">
      <c r="A659" t="str">
        <v>2024/09/09</v>
      </c>
      <c r="B659">
        <v>14.46</v>
      </c>
      <c r="C659">
        <v>14.69</v>
      </c>
    </row>
    <row r="660" spans="1:3" x14ac:dyDescent="0.3">
      <c r="A660" t="str">
        <v>2024/09/10</v>
      </c>
      <c r="B660">
        <v>14.71</v>
      </c>
      <c r="C660">
        <v>14.6</v>
      </c>
    </row>
    <row r="661" spans="1:3" x14ac:dyDescent="0.3">
      <c r="A661" t="str">
        <v>2024/09/11</v>
      </c>
      <c r="B661">
        <v>14.57</v>
      </c>
      <c r="C661">
        <v>14.51</v>
      </c>
    </row>
    <row r="662" spans="1:3" x14ac:dyDescent="0.3">
      <c r="A662" t="str">
        <v>2024/09/12</v>
      </c>
      <c r="B662">
        <v>14.69</v>
      </c>
      <c r="C662">
        <v>14.69</v>
      </c>
    </row>
    <row r="663" spans="1:3" x14ac:dyDescent="0.3">
      <c r="A663" t="str">
        <v>2024/09/13</v>
      </c>
      <c r="B663">
        <v>14.69</v>
      </c>
      <c r="C663">
        <v>14.73</v>
      </c>
    </row>
    <row r="664" spans="1:3" x14ac:dyDescent="0.3">
      <c r="A664" t="str">
        <v>2024/09/16</v>
      </c>
      <c r="B664">
        <v>14.75</v>
      </c>
      <c r="C664">
        <v>14.75</v>
      </c>
    </row>
    <row r="665" spans="1:3" x14ac:dyDescent="0.3">
      <c r="A665" t="str">
        <v>2024/09/18</v>
      </c>
      <c r="B665">
        <v>14.75</v>
      </c>
      <c r="C665">
        <v>14.71</v>
      </c>
    </row>
    <row r="666" spans="1:3" x14ac:dyDescent="0.3">
      <c r="A666" t="str">
        <v>2024/09/19</v>
      </c>
      <c r="B666">
        <v>14.71</v>
      </c>
      <c r="C666">
        <v>14.86</v>
      </c>
    </row>
    <row r="667" spans="1:3" x14ac:dyDescent="0.3">
      <c r="A667" t="str">
        <v>2024/09/20</v>
      </c>
      <c r="B667">
        <v>14.88</v>
      </c>
      <c r="C667">
        <v>14.86</v>
      </c>
    </row>
    <row r="668" spans="1:3" x14ac:dyDescent="0.3">
      <c r="A668" t="str">
        <v>2024/09/23</v>
      </c>
      <c r="B668">
        <v>14.87</v>
      </c>
      <c r="C668">
        <v>14.88</v>
      </c>
    </row>
    <row r="669" spans="1:3" x14ac:dyDescent="0.3">
      <c r="A669" t="str">
        <v>2024/09/24</v>
      </c>
      <c r="B669">
        <v>14.87</v>
      </c>
      <c r="C669">
        <v>14.95</v>
      </c>
    </row>
    <row r="670" spans="1:3" x14ac:dyDescent="0.3">
      <c r="A670" t="str">
        <v>2024/09/25</v>
      </c>
      <c r="B670">
        <v>15.06</v>
      </c>
      <c r="C670">
        <v>15.13</v>
      </c>
    </row>
    <row r="671" spans="1:3" x14ac:dyDescent="0.3">
      <c r="A671" t="str">
        <v>2024/09/26</v>
      </c>
      <c r="B671">
        <v>15.16</v>
      </c>
      <c r="C671">
        <v>15.12</v>
      </c>
    </row>
    <row r="672" spans="1:3" x14ac:dyDescent="0.3">
      <c r="A672" t="str">
        <v>2024/09/27</v>
      </c>
      <c r="B672">
        <v>15.22</v>
      </c>
      <c r="C672">
        <v>15.16</v>
      </c>
    </row>
    <row r="673" spans="1:3" x14ac:dyDescent="0.3">
      <c r="A673" t="str">
        <v>2024/09/30</v>
      </c>
      <c r="B673">
        <v>15.16</v>
      </c>
      <c r="C673">
        <v>15.01</v>
      </c>
    </row>
    <row r="674" spans="1:3" x14ac:dyDescent="0.3">
      <c r="A674" t="str">
        <v>2024/10/01</v>
      </c>
      <c r="B674">
        <v>15.04</v>
      </c>
      <c r="C674">
        <v>15.06</v>
      </c>
    </row>
    <row r="675" spans="1:3" x14ac:dyDescent="0.3">
      <c r="A675" t="str">
        <v>2024/10/04</v>
      </c>
      <c r="B675">
        <v>14.98</v>
      </c>
      <c r="C675">
        <v>14.96</v>
      </c>
    </row>
    <row r="676" spans="1:3" x14ac:dyDescent="0.3">
      <c r="A676" t="str">
        <v>2024/10/07</v>
      </c>
      <c r="B676">
        <v>14.96</v>
      </c>
      <c r="C676">
        <v>15.07</v>
      </c>
    </row>
    <row r="677" spans="1:3" x14ac:dyDescent="0.3">
      <c r="A677" t="str">
        <v>2024/10/08</v>
      </c>
      <c r="B677">
        <v>14.98</v>
      </c>
      <c r="C677">
        <v>14.96</v>
      </c>
    </row>
    <row r="678" spans="1:3" x14ac:dyDescent="0.3">
      <c r="A678" t="str">
        <v>2024/10/09</v>
      </c>
      <c r="B678">
        <v>14.96</v>
      </c>
      <c r="C678">
        <v>14.88</v>
      </c>
    </row>
    <row r="679" spans="1:3" x14ac:dyDescent="0.3">
      <c r="A679" t="str">
        <v>2024/10/11</v>
      </c>
      <c r="B679">
        <v>14.89</v>
      </c>
      <c r="C679">
        <v>14.85</v>
      </c>
    </row>
    <row r="680" spans="1:3" x14ac:dyDescent="0.3">
      <c r="A680" t="str">
        <v>2024/10/14</v>
      </c>
      <c r="B680">
        <v>14.85</v>
      </c>
      <c r="C680">
        <v>14.93</v>
      </c>
    </row>
    <row r="681" spans="1:3" x14ac:dyDescent="0.3">
      <c r="A681" t="str">
        <v>2024/10/15</v>
      </c>
      <c r="B681">
        <v>14.93</v>
      </c>
      <c r="C681">
        <v>15</v>
      </c>
    </row>
    <row r="682" spans="1:3" x14ac:dyDescent="0.3">
      <c r="A682" t="str">
        <v>2024/10/16</v>
      </c>
      <c r="B682">
        <v>14.99</v>
      </c>
      <c r="C682">
        <v>14.89</v>
      </c>
    </row>
    <row r="683" spans="1:3" x14ac:dyDescent="0.3">
      <c r="A683" t="str">
        <v>2024/10/17</v>
      </c>
      <c r="B683">
        <v>14.9</v>
      </c>
      <c r="C683">
        <v>15.02</v>
      </c>
    </row>
    <row r="684" spans="1:3" x14ac:dyDescent="0.3">
      <c r="A684" t="str">
        <v>2024/10/18</v>
      </c>
      <c r="B684">
        <v>15.11</v>
      </c>
      <c r="C684">
        <v>15.08</v>
      </c>
    </row>
    <row r="685" spans="1:3" x14ac:dyDescent="0.3">
      <c r="A685" t="str">
        <v>2024/10/21</v>
      </c>
      <c r="B685">
        <v>15.13</v>
      </c>
      <c r="C685">
        <v>15.02</v>
      </c>
    </row>
    <row r="686" spans="1:3" x14ac:dyDescent="0.3">
      <c r="A686" t="str">
        <v>2024/10/22</v>
      </c>
      <c r="B686">
        <v>15</v>
      </c>
      <c r="C686">
        <v>15.05</v>
      </c>
    </row>
    <row r="687" spans="1:3" x14ac:dyDescent="0.3">
      <c r="A687" t="str">
        <v>2024/10/23</v>
      </c>
      <c r="B687">
        <v>15.02</v>
      </c>
      <c r="C687">
        <v>14.87</v>
      </c>
    </row>
    <row r="688" spans="1:3" x14ac:dyDescent="0.3">
      <c r="A688" t="str">
        <v>2024/10/24</v>
      </c>
      <c r="B688">
        <v>14.86</v>
      </c>
      <c r="C688">
        <v>14.84</v>
      </c>
    </row>
    <row r="689" spans="1:3" x14ac:dyDescent="0.3">
      <c r="A689" t="str">
        <v>2024/10/25</v>
      </c>
      <c r="B689">
        <v>14.84</v>
      </c>
      <c r="C689">
        <v>14.9</v>
      </c>
    </row>
    <row r="690" spans="1:3" x14ac:dyDescent="0.3">
      <c r="A690" t="str">
        <v>2024/10/28</v>
      </c>
      <c r="B690">
        <v>14.9</v>
      </c>
      <c r="C690">
        <v>14.89</v>
      </c>
    </row>
    <row r="691" spans="1:3" x14ac:dyDescent="0.3">
      <c r="A691" t="str">
        <v>2024/10/29</v>
      </c>
      <c r="B691">
        <v>14.84</v>
      </c>
      <c r="C691">
        <v>14.78</v>
      </c>
    </row>
    <row r="692" spans="1:3" x14ac:dyDescent="0.3">
      <c r="A692" t="str">
        <v>2024/10/30</v>
      </c>
      <c r="B692">
        <v>14.78</v>
      </c>
      <c r="C692">
        <v>14.73</v>
      </c>
    </row>
    <row r="693" spans="1:3" x14ac:dyDescent="0.3">
      <c r="A693" t="str">
        <v>2024/11/01</v>
      </c>
      <c r="B693">
        <v>14.39</v>
      </c>
      <c r="C693">
        <v>14.64</v>
      </c>
    </row>
    <row r="694" spans="1:3" x14ac:dyDescent="0.3">
      <c r="A694" t="str">
        <v>2024/11/04</v>
      </c>
      <c r="B694">
        <v>14.65</v>
      </c>
      <c r="C694">
        <v>14.66</v>
      </c>
    </row>
    <row r="695" spans="1:3" x14ac:dyDescent="0.3">
      <c r="A695" t="str">
        <v>2024/11/05</v>
      </c>
      <c r="B695">
        <v>14.64</v>
      </c>
      <c r="C695">
        <v>14.69</v>
      </c>
    </row>
    <row r="696" spans="1:3" x14ac:dyDescent="0.3">
      <c r="A696" t="str">
        <v>2024/11/06</v>
      </c>
      <c r="B696">
        <v>14.7</v>
      </c>
      <c r="C696">
        <v>14.63</v>
      </c>
    </row>
    <row r="697" spans="1:3" x14ac:dyDescent="0.3">
      <c r="A697" t="str">
        <v>2024/11/07</v>
      </c>
      <c r="B697">
        <v>14.63</v>
      </c>
      <c r="C697">
        <v>14.73</v>
      </c>
    </row>
    <row r="698" spans="1:3" x14ac:dyDescent="0.3">
      <c r="A698" t="str">
        <v>2024/11/08</v>
      </c>
      <c r="B698">
        <v>14.77</v>
      </c>
      <c r="C698">
        <v>14.75</v>
      </c>
    </row>
    <row r="699" spans="1:3" x14ac:dyDescent="0.3">
      <c r="A699" t="str">
        <v>2024/11/11</v>
      </c>
      <c r="B699">
        <v>14.76</v>
      </c>
      <c r="C699">
        <v>14.72</v>
      </c>
    </row>
    <row r="700" spans="1:3" x14ac:dyDescent="0.3">
      <c r="A700" t="str">
        <v>2024/11/12</v>
      </c>
      <c r="B700">
        <v>14.53</v>
      </c>
      <c r="C700">
        <v>14.46</v>
      </c>
    </row>
    <row r="701" spans="1:3" x14ac:dyDescent="0.3">
      <c r="A701" t="str">
        <v>2024/11/13</v>
      </c>
      <c r="B701">
        <v>14.44</v>
      </c>
      <c r="C701">
        <v>14.46</v>
      </c>
    </row>
    <row r="702" spans="1:3" x14ac:dyDescent="0.3">
      <c r="A702" t="str">
        <v>2024/11/14</v>
      </c>
      <c r="B702">
        <v>14.46</v>
      </c>
      <c r="C702">
        <v>14.29</v>
      </c>
    </row>
    <row r="703" spans="1:3" x14ac:dyDescent="0.3">
      <c r="A703" t="str">
        <v>2024/11/15</v>
      </c>
      <c r="B703">
        <v>14.31</v>
      </c>
      <c r="C703">
        <v>14.28</v>
      </c>
    </row>
    <row r="704" spans="1:3" x14ac:dyDescent="0.3">
      <c r="A704" t="str">
        <v>2024/11/18</v>
      </c>
      <c r="B704">
        <v>14.2</v>
      </c>
      <c r="C704">
        <v>14.19</v>
      </c>
    </row>
    <row r="705" spans="1:3" x14ac:dyDescent="0.3">
      <c r="A705" t="str">
        <v>2024/11/19</v>
      </c>
      <c r="B705">
        <v>14.24</v>
      </c>
      <c r="C705">
        <v>14.34</v>
      </c>
    </row>
    <row r="706" spans="1:3" x14ac:dyDescent="0.3">
      <c r="A706" t="str">
        <v>2024/11/20</v>
      </c>
      <c r="B706">
        <v>14.32</v>
      </c>
      <c r="C706">
        <v>14.31</v>
      </c>
    </row>
    <row r="707" spans="1:3" x14ac:dyDescent="0.3">
      <c r="A707" t="str">
        <v>2024/11/21</v>
      </c>
      <c r="B707">
        <v>14.26</v>
      </c>
      <c r="C707">
        <v>14.3</v>
      </c>
    </row>
    <row r="708" spans="1:3" x14ac:dyDescent="0.3">
      <c r="A708" t="str">
        <v>2024/11/22</v>
      </c>
      <c r="B708">
        <v>14.36</v>
      </c>
      <c r="C708">
        <v>14.38</v>
      </c>
    </row>
    <row r="709" spans="1:3" x14ac:dyDescent="0.3">
      <c r="A709" t="str">
        <v>2024/11/25</v>
      </c>
      <c r="B709">
        <v>14.47</v>
      </c>
      <c r="C709">
        <v>14.43</v>
      </c>
    </row>
    <row r="710" spans="1:3" x14ac:dyDescent="0.3">
      <c r="A710" t="str">
        <v>2024/11/26</v>
      </c>
      <c r="B710">
        <v>14.38</v>
      </c>
      <c r="C710">
        <v>14.37</v>
      </c>
    </row>
    <row r="711" spans="1:3" x14ac:dyDescent="0.3">
      <c r="A711" t="str">
        <v>2024/11/27</v>
      </c>
      <c r="B711">
        <v>14.39</v>
      </c>
      <c r="C711">
        <v>14.24</v>
      </c>
    </row>
    <row r="712" spans="1:3" x14ac:dyDescent="0.3">
      <c r="A712" t="str">
        <v>2024/11/28</v>
      </c>
      <c r="B712">
        <v>14.26</v>
      </c>
      <c r="C712">
        <v>14.16</v>
      </c>
    </row>
    <row r="713" spans="1:3" x14ac:dyDescent="0.3">
      <c r="A713" t="str">
        <v>2024/11/29</v>
      </c>
      <c r="B713">
        <v>14.13</v>
      </c>
      <c r="C713">
        <v>14.11</v>
      </c>
    </row>
    <row r="714" spans="1:3" x14ac:dyDescent="0.3">
      <c r="A714" t="str">
        <v>2024/12/02</v>
      </c>
      <c r="B714">
        <v>14.19</v>
      </c>
      <c r="C714">
        <v>14.31</v>
      </c>
    </row>
    <row r="715" spans="1:3" x14ac:dyDescent="0.3">
      <c r="A715" t="str">
        <v>2024/12/03</v>
      </c>
      <c r="B715">
        <v>14.34</v>
      </c>
      <c r="C715">
        <v>14.4</v>
      </c>
    </row>
    <row r="716" spans="1:3" x14ac:dyDescent="0.3">
      <c r="A716" t="str">
        <v>2024/12/04</v>
      </c>
      <c r="B716">
        <v>14.42</v>
      </c>
      <c r="C716">
        <v>14.41</v>
      </c>
    </row>
    <row r="717" spans="1:3" x14ac:dyDescent="0.3">
      <c r="A717" t="str">
        <v>2024/12/05</v>
      </c>
      <c r="B717">
        <v>14.41</v>
      </c>
      <c r="C717">
        <v>14.36</v>
      </c>
    </row>
    <row r="718" spans="1:3" x14ac:dyDescent="0.3">
      <c r="A718" t="str">
        <v>2024/12/06</v>
      </c>
      <c r="B718">
        <v>14.38</v>
      </c>
      <c r="C718">
        <v>14.38</v>
      </c>
    </row>
    <row r="719" spans="1:3" x14ac:dyDescent="0.3">
      <c r="A719" t="str">
        <v>2024/12/09</v>
      </c>
      <c r="B719">
        <v>14.37</v>
      </c>
      <c r="C719">
        <v>14.31</v>
      </c>
    </row>
    <row r="720" spans="1:3" x14ac:dyDescent="0.3">
      <c r="A720" t="str">
        <v>2024/12/10</v>
      </c>
      <c r="B720">
        <v>14.33</v>
      </c>
      <c r="C720">
        <v>14.31</v>
      </c>
    </row>
    <row r="721" spans="1:3" x14ac:dyDescent="0.3">
      <c r="A721" t="str">
        <v>2024/12/11</v>
      </c>
      <c r="B721">
        <v>14.31</v>
      </c>
      <c r="C721">
        <v>14.22</v>
      </c>
    </row>
    <row r="722" spans="1:3" x14ac:dyDescent="0.3">
      <c r="A722" t="str">
        <v>2024/12/12</v>
      </c>
      <c r="B722">
        <v>14.24</v>
      </c>
      <c r="C722">
        <v>14.29</v>
      </c>
    </row>
    <row r="723" spans="1:3" x14ac:dyDescent="0.3">
      <c r="A723" t="str">
        <v>2024/12/13</v>
      </c>
      <c r="B723">
        <v>14.24</v>
      </c>
      <c r="C723">
        <v>14.22</v>
      </c>
    </row>
    <row r="724" spans="1:3" x14ac:dyDescent="0.3">
      <c r="A724" t="str">
        <v>2024/12/16</v>
      </c>
      <c r="B724">
        <v>14.25</v>
      </c>
      <c r="C724">
        <v>14.05</v>
      </c>
    </row>
    <row r="725" spans="1:3" x14ac:dyDescent="0.3">
      <c r="A725" t="str">
        <v>2024/12/17</v>
      </c>
      <c r="B725">
        <v>13.96</v>
      </c>
      <c r="C725">
        <v>13.86</v>
      </c>
    </row>
    <row r="726" spans="1:3" x14ac:dyDescent="0.3">
      <c r="A726" t="str">
        <v>2024/12/18</v>
      </c>
      <c r="B726">
        <v>13.86</v>
      </c>
      <c r="C726">
        <v>13.9</v>
      </c>
    </row>
    <row r="727" spans="1:3" x14ac:dyDescent="0.3">
      <c r="A727" t="str">
        <v>2024/12/19</v>
      </c>
      <c r="B727">
        <v>13.73</v>
      </c>
      <c r="C727">
        <v>13.78</v>
      </c>
    </row>
    <row r="728" spans="1:3" x14ac:dyDescent="0.3">
      <c r="A728" t="str">
        <v>2024/12/20</v>
      </c>
      <c r="B728">
        <v>13.76</v>
      </c>
      <c r="C728">
        <v>13.66</v>
      </c>
    </row>
    <row r="729" spans="1:3" x14ac:dyDescent="0.3">
      <c r="A729" t="str">
        <v>2024/12/23</v>
      </c>
      <c r="B729">
        <v>13.79</v>
      </c>
      <c r="C729">
        <v>13.84</v>
      </c>
    </row>
    <row r="730" spans="1:3" x14ac:dyDescent="0.3">
      <c r="A730" t="str">
        <v>2024/12/24</v>
      </c>
      <c r="B730">
        <v>13.91</v>
      </c>
      <c r="C730">
        <v>13.83</v>
      </c>
    </row>
    <row r="731" spans="1:3" x14ac:dyDescent="0.3">
      <c r="A731" t="str">
        <v>2024/12/25</v>
      </c>
      <c r="B731">
        <v>13.9</v>
      </c>
      <c r="C731">
        <v>13.85</v>
      </c>
    </row>
    <row r="732" spans="1:3" x14ac:dyDescent="0.3">
      <c r="A732" t="str">
        <v>2024/12/26</v>
      </c>
      <c r="B732">
        <v>13.88</v>
      </c>
      <c r="C732">
        <v>13.94</v>
      </c>
    </row>
    <row r="733" spans="1:3" x14ac:dyDescent="0.3">
      <c r="A733" t="str">
        <v>2024/12/27</v>
      </c>
      <c r="B733">
        <v>13.94</v>
      </c>
      <c r="C733">
        <v>13.89</v>
      </c>
    </row>
    <row r="734" spans="1:3" x14ac:dyDescent="0.3">
      <c r="A734" t="str">
        <v>2024/12/30</v>
      </c>
      <c r="B734">
        <v>13.91</v>
      </c>
      <c r="C734">
        <v>13.92</v>
      </c>
    </row>
    <row r="735" spans="1:3" x14ac:dyDescent="0.3">
      <c r="A735" t="str">
        <v>2024/12/31</v>
      </c>
      <c r="B735">
        <v>13.92</v>
      </c>
      <c r="C735">
        <v>13.94</v>
      </c>
    </row>
    <row r="736" spans="1:3" x14ac:dyDescent="0.3">
      <c r="A736" t="str">
        <v>2025/01/02</v>
      </c>
      <c r="B736">
        <v>13.94</v>
      </c>
      <c r="C736">
        <v>13.96</v>
      </c>
    </row>
    <row r="737" spans="1:3" x14ac:dyDescent="0.3">
      <c r="A737" t="str">
        <v>2025/01/03</v>
      </c>
      <c r="B737">
        <v>14.03</v>
      </c>
      <c r="C737">
        <v>13.92</v>
      </c>
    </row>
    <row r="738" spans="1:3" x14ac:dyDescent="0.3">
      <c r="A738" t="str">
        <v>2025/01/06</v>
      </c>
      <c r="B738">
        <v>14.04</v>
      </c>
      <c r="C738">
        <v>14.06</v>
      </c>
    </row>
    <row r="739" spans="1:3" x14ac:dyDescent="0.3">
      <c r="A739" t="str">
        <v>2025/01/07</v>
      </c>
      <c r="B739">
        <v>14.12</v>
      </c>
      <c r="C739">
        <v>14.13</v>
      </c>
    </row>
    <row r="740" spans="1:3" x14ac:dyDescent="0.3">
      <c r="A740" t="str">
        <v>2025/01/08</v>
      </c>
      <c r="B740">
        <v>14.1</v>
      </c>
      <c r="C740">
        <v>14.15</v>
      </c>
    </row>
    <row r="741" spans="1:3" x14ac:dyDescent="0.3">
      <c r="A741" t="str">
        <v>2025/01/09</v>
      </c>
      <c r="B741">
        <v>14.14</v>
      </c>
      <c r="C741">
        <v>13.86</v>
      </c>
    </row>
    <row r="742" spans="1:3" x14ac:dyDescent="0.3">
      <c r="A742" t="str">
        <v>2025/01/10</v>
      </c>
      <c r="B742">
        <v>13.84</v>
      </c>
      <c r="C742">
        <v>13.91</v>
      </c>
    </row>
    <row r="743" spans="1:3" x14ac:dyDescent="0.3">
      <c r="A743" t="str">
        <v>2025/01/13</v>
      </c>
      <c r="B743">
        <v>13.86</v>
      </c>
      <c r="C743">
        <v>13.58</v>
      </c>
    </row>
    <row r="744" spans="1:3" x14ac:dyDescent="0.3">
      <c r="A744" t="str">
        <v>2025/01/14</v>
      </c>
      <c r="B744">
        <v>13.62</v>
      </c>
      <c r="C744">
        <v>13.76</v>
      </c>
    </row>
    <row r="745" spans="1:3" x14ac:dyDescent="0.3">
      <c r="A745" t="str">
        <v>2025/01/15</v>
      </c>
      <c r="B745">
        <v>13.76</v>
      </c>
      <c r="C745">
        <v>13.62</v>
      </c>
    </row>
    <row r="746" spans="1:3" x14ac:dyDescent="0.3">
      <c r="A746" t="str">
        <v>2025/01/16</v>
      </c>
      <c r="B746">
        <v>13.66</v>
      </c>
      <c r="C746">
        <v>13.77</v>
      </c>
    </row>
    <row r="747" spans="1:3" x14ac:dyDescent="0.3">
      <c r="A747" t="str">
        <v>2025/01/17</v>
      </c>
      <c r="B747">
        <v>13.68</v>
      </c>
      <c r="C747">
        <v>13.69</v>
      </c>
    </row>
    <row r="748" spans="1:3" x14ac:dyDescent="0.3">
      <c r="A748" t="str">
        <v>2025/01/20</v>
      </c>
      <c r="B748">
        <v>13.71</v>
      </c>
      <c r="C748">
        <v>13.74</v>
      </c>
    </row>
    <row r="749" spans="1:3" x14ac:dyDescent="0.3">
      <c r="A749" t="str">
        <v>2025/01/21</v>
      </c>
      <c r="B749">
        <v>13.75</v>
      </c>
      <c r="C749">
        <v>13.77</v>
      </c>
    </row>
    <row r="750" spans="1:3" x14ac:dyDescent="0.3">
      <c r="A750" t="str">
        <v>2025/01/22</v>
      </c>
      <c r="B750">
        <v>13.82</v>
      </c>
      <c r="C750">
        <v>13.83</v>
      </c>
    </row>
    <row r="751" spans="1:3" x14ac:dyDescent="0.3">
      <c r="A751" t="str">
        <v>2025/02/03</v>
      </c>
      <c r="B751">
        <v>13.76</v>
      </c>
      <c r="C751">
        <v>13.74</v>
      </c>
    </row>
    <row r="752" spans="1:3" x14ac:dyDescent="0.3">
      <c r="A752" t="str">
        <v>2025/02/04</v>
      </c>
      <c r="B752">
        <v>13.79</v>
      </c>
      <c r="C752">
        <v>13.63</v>
      </c>
    </row>
    <row r="753" spans="1:3" x14ac:dyDescent="0.3">
      <c r="A753" t="str">
        <v>2025/02/05</v>
      </c>
      <c r="B753">
        <v>13.63</v>
      </c>
      <c r="C753">
        <v>13.83</v>
      </c>
    </row>
    <row r="754" spans="1:3" x14ac:dyDescent="0.3">
      <c r="A754" t="str">
        <v>2025/02/06</v>
      </c>
      <c r="B754">
        <v>13.9</v>
      </c>
      <c r="C754">
        <v>13.88</v>
      </c>
    </row>
    <row r="755" spans="1:3" x14ac:dyDescent="0.3">
      <c r="A755" t="str">
        <v>2025/02/07</v>
      </c>
      <c r="B755">
        <v>13.87</v>
      </c>
      <c r="C755">
        <v>13.89</v>
      </c>
    </row>
    <row r="756" spans="1:3" x14ac:dyDescent="0.3">
      <c r="A756" t="str">
        <v>2025/02/10</v>
      </c>
      <c r="B756">
        <v>13.87</v>
      </c>
      <c r="C756">
        <v>13.81</v>
      </c>
    </row>
    <row r="757" spans="1:3" x14ac:dyDescent="0.3">
      <c r="A757" t="str">
        <v>2025/02/11</v>
      </c>
      <c r="B757">
        <v>13.86</v>
      </c>
      <c r="C757">
        <v>13.86</v>
      </c>
    </row>
    <row r="758" spans="1:3" x14ac:dyDescent="0.3">
      <c r="A758" t="str">
        <v>2025/02/12</v>
      </c>
      <c r="B758">
        <v>13.9</v>
      </c>
      <c r="C758">
        <v>13.86</v>
      </c>
    </row>
    <row r="759" spans="1:3" x14ac:dyDescent="0.3">
      <c r="A759" t="str">
        <v>2025/02/13</v>
      </c>
      <c r="B759">
        <v>13.87</v>
      </c>
      <c r="C759">
        <v>14.04</v>
      </c>
    </row>
    <row r="760" spans="1:3" x14ac:dyDescent="0.3">
      <c r="A760" t="str">
        <v>2025/02/14</v>
      </c>
      <c r="B760">
        <v>14.04</v>
      </c>
      <c r="C760">
        <v>13.93</v>
      </c>
    </row>
    <row r="761" spans="1:3" x14ac:dyDescent="0.3">
      <c r="A761" t="str">
        <v>2025/02/17</v>
      </c>
      <c r="B761">
        <v>14.01</v>
      </c>
      <c r="C761">
        <v>14.16</v>
      </c>
    </row>
    <row r="762" spans="1:3" x14ac:dyDescent="0.3">
      <c r="A762" t="str">
        <v>2025/02/18</v>
      </c>
      <c r="B762">
        <v>14.18</v>
      </c>
      <c r="C762">
        <v>14.18</v>
      </c>
    </row>
    <row r="763" spans="1:3" x14ac:dyDescent="0.3">
      <c r="A763" t="str">
        <v>2025/02/19</v>
      </c>
      <c r="B763">
        <v>14.1</v>
      </c>
      <c r="C763">
        <v>14.11</v>
      </c>
    </row>
    <row r="764" spans="1:3" x14ac:dyDescent="0.3">
      <c r="A764" t="str">
        <v>2025/02/20</v>
      </c>
      <c r="B764">
        <v>14.14</v>
      </c>
      <c r="C764">
        <v>14.1</v>
      </c>
    </row>
    <row r="765" spans="1:3" x14ac:dyDescent="0.3">
      <c r="A765" t="str">
        <v>2025/02/21</v>
      </c>
      <c r="B765">
        <v>14.1</v>
      </c>
      <c r="C765">
        <v>14.2</v>
      </c>
    </row>
    <row r="766" spans="1:3" x14ac:dyDescent="0.3">
      <c r="A766" t="str">
        <v>2025/02/24</v>
      </c>
      <c r="B766">
        <v>14.15</v>
      </c>
      <c r="C766">
        <v>14.31</v>
      </c>
    </row>
    <row r="767" spans="1:3" x14ac:dyDescent="0.3">
      <c r="A767" t="str">
        <v>2025/02/25</v>
      </c>
      <c r="B767">
        <v>14.27</v>
      </c>
      <c r="C767">
        <v>14.32</v>
      </c>
    </row>
    <row r="768" spans="1:3" x14ac:dyDescent="0.3">
      <c r="A768" t="str">
        <v>2025/02/26</v>
      </c>
      <c r="B768">
        <v>14.33</v>
      </c>
      <c r="C768">
        <v>14.31</v>
      </c>
    </row>
    <row r="769" spans="1:3" x14ac:dyDescent="0.3">
      <c r="A769" t="str">
        <v>2025/02/27</v>
      </c>
      <c r="B769">
        <v>14.34</v>
      </c>
      <c r="C769">
        <v>14.19</v>
      </c>
    </row>
    <row r="770" spans="1:3" x14ac:dyDescent="0.3">
      <c r="A770" t="str">
        <v>2025/03/03</v>
      </c>
      <c r="B770">
        <v>14.06</v>
      </c>
      <c r="C770">
        <v>14.1</v>
      </c>
    </row>
    <row r="771" spans="1:3" x14ac:dyDescent="0.3">
      <c r="A771" t="str">
        <v>2025/03/04</v>
      </c>
      <c r="B771">
        <v>14</v>
      </c>
      <c r="C771">
        <v>14.2</v>
      </c>
    </row>
    <row r="772" spans="1:3" x14ac:dyDescent="0.3">
      <c r="A772" t="str">
        <v>2025/03/05</v>
      </c>
      <c r="B772">
        <v>14.27</v>
      </c>
      <c r="C772">
        <v>14.23</v>
      </c>
    </row>
    <row r="773" spans="1:3" x14ac:dyDescent="0.3">
      <c r="A773" t="str">
        <v>2025/03/06</v>
      </c>
      <c r="B773">
        <v>14.29</v>
      </c>
      <c r="C773">
        <v>14.28</v>
      </c>
    </row>
    <row r="774" spans="1:3" x14ac:dyDescent="0.3">
      <c r="A774" t="str">
        <v>2025/03/07</v>
      </c>
      <c r="B774">
        <v>14.26</v>
      </c>
      <c r="C774">
        <v>14.23</v>
      </c>
    </row>
    <row r="775" spans="1:3" x14ac:dyDescent="0.3">
      <c r="A775" t="str">
        <v>2025/03/10</v>
      </c>
      <c r="B775">
        <v>14.28</v>
      </c>
      <c r="C775">
        <v>14.17</v>
      </c>
    </row>
    <row r="776" spans="1:3" x14ac:dyDescent="0.3">
      <c r="A776" t="str">
        <v>2025/03/11</v>
      </c>
      <c r="B776">
        <v>13.93</v>
      </c>
      <c r="C776">
        <v>14</v>
      </c>
    </row>
    <row r="777" spans="1:3" x14ac:dyDescent="0.3">
      <c r="A777" t="str">
        <v>2025/03/12</v>
      </c>
      <c r="B777">
        <v>14.03</v>
      </c>
      <c r="C777">
        <v>14.03</v>
      </c>
    </row>
    <row r="778" spans="1:3" x14ac:dyDescent="0.3">
      <c r="A778" t="str">
        <v>2025/03/13</v>
      </c>
      <c r="B778">
        <v>14.15</v>
      </c>
      <c r="C778">
        <v>13.88</v>
      </c>
    </row>
    <row r="779" spans="1:3" x14ac:dyDescent="0.3">
      <c r="A779" t="str">
        <v>2025/03/14</v>
      </c>
      <c r="B779">
        <v>13.94</v>
      </c>
      <c r="C779">
        <v>13.88</v>
      </c>
    </row>
    <row r="780" spans="1:3" x14ac:dyDescent="0.3">
      <c r="A780" t="str">
        <v>2025/03/17</v>
      </c>
      <c r="B780">
        <v>13.97</v>
      </c>
      <c r="C780">
        <v>13.95</v>
      </c>
    </row>
    <row r="781" spans="1:3" x14ac:dyDescent="0.3">
      <c r="A781" t="str">
        <v>2025/03/18</v>
      </c>
      <c r="B781">
        <v>13.85</v>
      </c>
      <c r="C781">
        <v>14.02</v>
      </c>
    </row>
    <row r="782" spans="1:3" x14ac:dyDescent="0.3">
      <c r="A782" t="str">
        <v>2025/03/19</v>
      </c>
      <c r="B782">
        <v>14.02</v>
      </c>
      <c r="C782">
        <v>13.9</v>
      </c>
    </row>
    <row r="783" spans="1:3" x14ac:dyDescent="0.3">
      <c r="A783" t="str">
        <v>2025/03/20</v>
      </c>
      <c r="B783">
        <v>13.91</v>
      </c>
      <c r="C783">
        <v>14.08</v>
      </c>
    </row>
    <row r="784" spans="1:3" x14ac:dyDescent="0.3">
      <c r="A784" t="str">
        <v>2025/03/21</v>
      </c>
      <c r="B784">
        <v>14.08</v>
      </c>
      <c r="C784">
        <v>14.05</v>
      </c>
    </row>
    <row r="785" spans="1:3" x14ac:dyDescent="0.3">
      <c r="A785" t="str">
        <v>2025/03/24</v>
      </c>
      <c r="B785">
        <v>14.07</v>
      </c>
      <c r="C785">
        <v>13.96</v>
      </c>
    </row>
    <row r="786" spans="1:3" x14ac:dyDescent="0.3">
      <c r="A786" t="str">
        <v>2025/03/25</v>
      </c>
      <c r="B786">
        <v>14.07</v>
      </c>
      <c r="C786">
        <v>14.04</v>
      </c>
    </row>
    <row r="787" spans="1:3" x14ac:dyDescent="0.3">
      <c r="A787" t="str">
        <v>2025/03/26</v>
      </c>
      <c r="B787">
        <v>14.07</v>
      </c>
      <c r="C787">
        <v>14.08</v>
      </c>
    </row>
    <row r="788" spans="1:3" x14ac:dyDescent="0.3">
      <c r="A788" t="str">
        <v>2025/03/27</v>
      </c>
      <c r="B788">
        <v>13.96</v>
      </c>
      <c r="C788">
        <v>13.99</v>
      </c>
    </row>
    <row r="789" spans="1:3" x14ac:dyDescent="0.3">
      <c r="A789" t="str">
        <v>2025/03/28</v>
      </c>
      <c r="B789">
        <v>13.93</v>
      </c>
      <c r="C789">
        <v>13.8</v>
      </c>
    </row>
    <row r="790" spans="1:3" x14ac:dyDescent="0.3">
      <c r="A790" t="str">
        <v>2025/03/31</v>
      </c>
      <c r="B790">
        <v>13.48</v>
      </c>
      <c r="C790">
        <v>13.34</v>
      </c>
    </row>
    <row r="791" spans="1:3" x14ac:dyDescent="0.3">
      <c r="A791" t="str">
        <v>2025/04/01</v>
      </c>
      <c r="B791">
        <v>13.34</v>
      </c>
      <c r="C791">
        <v>13.67</v>
      </c>
    </row>
    <row r="792" spans="1:3" x14ac:dyDescent="0.3">
      <c r="A792" t="str">
        <v>2025/04/02</v>
      </c>
      <c r="B792">
        <v>13.67</v>
      </c>
      <c r="C792">
        <v>13.66</v>
      </c>
    </row>
    <row r="793" spans="1:3" x14ac:dyDescent="0.3">
      <c r="A793" t="str">
        <v>2025/04/07</v>
      </c>
      <c r="B793">
        <v>12.31</v>
      </c>
      <c r="C793">
        <v>12.31</v>
      </c>
    </row>
    <row r="794" spans="1:3" x14ac:dyDescent="0.3">
      <c r="A794" t="str">
        <v>2025/04/08</v>
      </c>
      <c r="B794">
        <v>12.15</v>
      </c>
      <c r="C794">
        <v>11.64</v>
      </c>
    </row>
    <row r="795" spans="1:3" x14ac:dyDescent="0.3">
      <c r="A795" t="str">
        <v>2025/04/09</v>
      </c>
      <c r="B795">
        <v>11.41</v>
      </c>
      <c r="C795">
        <v>10.76</v>
      </c>
    </row>
    <row r="796" spans="1:3" x14ac:dyDescent="0.3">
      <c r="A796" t="str">
        <v>2025/04/10</v>
      </c>
      <c r="B796">
        <v>11.81</v>
      </c>
      <c r="C796">
        <v>11.83</v>
      </c>
    </row>
    <row r="797" spans="1:3" x14ac:dyDescent="0.3">
      <c r="A797" t="str">
        <v>2025/04/11</v>
      </c>
      <c r="B797">
        <v>11.64</v>
      </c>
      <c r="C797">
        <v>12.21</v>
      </c>
    </row>
    <row r="798" spans="1:3" x14ac:dyDescent="0.3">
      <c r="A798" t="str">
        <v>2025/04/14</v>
      </c>
      <c r="B798">
        <v>12.4</v>
      </c>
      <c r="C798">
        <v>12.39</v>
      </c>
    </row>
    <row r="799" spans="1:3" x14ac:dyDescent="0.3">
      <c r="A799" t="str">
        <v>2025/04/15</v>
      </c>
      <c r="B799">
        <v>12.46</v>
      </c>
      <c r="C799">
        <v>12.58</v>
      </c>
    </row>
    <row r="800" spans="1:3" x14ac:dyDescent="0.3">
      <c r="A800" t="str">
        <v>2025/04/16</v>
      </c>
      <c r="B800">
        <v>12.49</v>
      </c>
      <c r="C800">
        <v>12.41</v>
      </c>
    </row>
    <row r="801" spans="1:3" x14ac:dyDescent="0.3">
      <c r="A801" t="str">
        <v>2025/04/17</v>
      </c>
      <c r="B801">
        <v>12.35</v>
      </c>
      <c r="C801">
        <v>12.34</v>
      </c>
    </row>
    <row r="802" spans="1:3" x14ac:dyDescent="0.3">
      <c r="A802" t="str">
        <v>2025/04/18</v>
      </c>
      <c r="B802">
        <v>12.37</v>
      </c>
      <c r="C802">
        <v>12.37</v>
      </c>
    </row>
    <row r="803" spans="1:3" x14ac:dyDescent="0.3">
      <c r="A803" t="str">
        <v>2025/04/21</v>
      </c>
      <c r="B803">
        <v>12.33</v>
      </c>
      <c r="C803">
        <v>12.18</v>
      </c>
    </row>
    <row r="804" spans="1:3" x14ac:dyDescent="0.3">
      <c r="A804" t="str">
        <v>2025/04/22</v>
      </c>
      <c r="B804">
        <v>12.06</v>
      </c>
      <c r="C804">
        <v>11.99</v>
      </c>
    </row>
    <row r="805" spans="1:3" x14ac:dyDescent="0.3">
      <c r="A805" t="str">
        <v>2025/04/23</v>
      </c>
      <c r="B805">
        <v>12.06</v>
      </c>
      <c r="C805">
        <v>12.31</v>
      </c>
    </row>
    <row r="806" spans="1:3" x14ac:dyDescent="0.3">
      <c r="A806" t="str">
        <v>2025/04/24</v>
      </c>
      <c r="B806">
        <v>12.31</v>
      </c>
      <c r="C806">
        <v>12.27</v>
      </c>
    </row>
    <row r="807" spans="1:3" x14ac:dyDescent="0.3">
      <c r="A807" t="str">
        <v>2025/04/25</v>
      </c>
      <c r="B807">
        <v>12.44</v>
      </c>
      <c r="C807">
        <v>12.36</v>
      </c>
    </row>
    <row r="808" spans="1:3" x14ac:dyDescent="0.3">
      <c r="A808" t="str">
        <v>2025/04/28</v>
      </c>
      <c r="B808">
        <v>12.37</v>
      </c>
      <c r="C808">
        <v>12.4</v>
      </c>
    </row>
    <row r="809" spans="1:3" x14ac:dyDescent="0.3">
      <c r="A809" t="str">
        <v>2025/04/29</v>
      </c>
      <c r="B809">
        <v>12.4</v>
      </c>
      <c r="C809">
        <v>12.49</v>
      </c>
    </row>
    <row r="810" spans="1:3" x14ac:dyDescent="0.3">
      <c r="A810" t="str">
        <v>2025/04/30</v>
      </c>
      <c r="B810">
        <v>12.48</v>
      </c>
      <c r="C810">
        <v>12.43</v>
      </c>
    </row>
    <row r="811" spans="1:3" x14ac:dyDescent="0.3">
      <c r="A811" t="str">
        <v>2025/05/02</v>
      </c>
      <c r="B811">
        <v>12.52</v>
      </c>
      <c r="C811">
        <v>12.58</v>
      </c>
    </row>
    <row r="812" spans="1:3" x14ac:dyDescent="0.3">
      <c r="A812" t="str">
        <v>2025/05/05</v>
      </c>
      <c r="B812">
        <v>12.61</v>
      </c>
      <c r="C812">
        <v>12.45</v>
      </c>
    </row>
    <row r="813" spans="1:3" x14ac:dyDescent="0.3">
      <c r="A813" t="str">
        <v>2025/05/06</v>
      </c>
      <c r="B813">
        <v>12.45</v>
      </c>
      <c r="C813">
        <v>12.62</v>
      </c>
    </row>
    <row r="814" spans="1:3" x14ac:dyDescent="0.3">
      <c r="A814" t="str">
        <v>2025/05/07</v>
      </c>
      <c r="B814">
        <v>12.63</v>
      </c>
      <c r="C814">
        <v>12.58</v>
      </c>
    </row>
    <row r="815" spans="1:3" x14ac:dyDescent="0.3">
      <c r="A815" t="str">
        <v>2025/05/08</v>
      </c>
      <c r="B815">
        <v>12.59</v>
      </c>
      <c r="C815">
        <v>12.66</v>
      </c>
    </row>
    <row r="816" spans="1:3" x14ac:dyDescent="0.3">
      <c r="A816" t="str">
        <v>2025/05/09</v>
      </c>
      <c r="B816">
        <v>12.64</v>
      </c>
      <c r="C816">
        <v>12.77</v>
      </c>
    </row>
    <row r="817" spans="1:3" x14ac:dyDescent="0.3">
      <c r="A817" t="str">
        <v>2025/05/12</v>
      </c>
      <c r="B817">
        <v>12.81</v>
      </c>
      <c r="C817">
        <v>12.89</v>
      </c>
    </row>
    <row r="818" spans="1:3" x14ac:dyDescent="0.3">
      <c r="A818" t="str">
        <v>2025/05/13</v>
      </c>
      <c r="B818">
        <v>12.89</v>
      </c>
      <c r="C818">
        <v>13.11</v>
      </c>
    </row>
    <row r="819" spans="1:3" x14ac:dyDescent="0.3">
      <c r="A819" t="str">
        <v>2025/05/14</v>
      </c>
      <c r="B819">
        <v>13.17</v>
      </c>
      <c r="C819">
        <v>13.29</v>
      </c>
    </row>
    <row r="820" spans="1:3" x14ac:dyDescent="0.3">
      <c r="A820" t="str">
        <v>2025/05/15</v>
      </c>
      <c r="B820">
        <v>13.31</v>
      </c>
      <c r="C820">
        <v>13.33</v>
      </c>
    </row>
    <row r="821" spans="1:3" x14ac:dyDescent="0.3">
      <c r="A821" t="str">
        <v>2025/05/16</v>
      </c>
      <c r="B821">
        <v>13.34</v>
      </c>
      <c r="C821">
        <v>13.51</v>
      </c>
    </row>
    <row r="822" spans="1:3" x14ac:dyDescent="0.3">
      <c r="A822" t="str">
        <v>2025/05/19</v>
      </c>
      <c r="B822">
        <v>13.39</v>
      </c>
      <c r="C822">
        <v>13.23</v>
      </c>
    </row>
    <row r="823" spans="1:3" x14ac:dyDescent="0.3">
      <c r="A823" t="str">
        <v>2025/05/20</v>
      </c>
      <c r="B823">
        <v>13.3</v>
      </c>
      <c r="C823">
        <v>13.26</v>
      </c>
    </row>
    <row r="824" spans="1:3" x14ac:dyDescent="0.3">
      <c r="A824" t="str">
        <v>2025/05/21</v>
      </c>
      <c r="B824">
        <v>13.29</v>
      </c>
      <c r="C824">
        <v>13.41</v>
      </c>
    </row>
    <row r="825" spans="1:3" x14ac:dyDescent="0.3">
      <c r="A825" t="str">
        <v>2025/05/22</v>
      </c>
      <c r="B825">
        <v>13.33</v>
      </c>
      <c r="C825">
        <v>13.39</v>
      </c>
    </row>
    <row r="826" spans="1:3" x14ac:dyDescent="0.3">
      <c r="A826" t="str">
        <v>2025/05/23</v>
      </c>
      <c r="B826">
        <v>13.39</v>
      </c>
      <c r="C826">
        <v>13.31</v>
      </c>
    </row>
    <row r="827" spans="1:3" x14ac:dyDescent="0.3">
      <c r="A827" t="str">
        <v>2025/05/26</v>
      </c>
      <c r="B827">
        <v>13.3</v>
      </c>
      <c r="C827">
        <v>13.19</v>
      </c>
    </row>
    <row r="828" spans="1:3" x14ac:dyDescent="0.3">
      <c r="A828" t="str">
        <v>2025/05/27</v>
      </c>
      <c r="B828">
        <v>13.18</v>
      </c>
      <c r="C828">
        <v>13.07</v>
      </c>
    </row>
    <row r="829" spans="1:3" x14ac:dyDescent="0.3">
      <c r="A829" t="str">
        <v>2025/05/28</v>
      </c>
      <c r="B829">
        <v>13.07</v>
      </c>
      <c r="C829">
        <v>13.07</v>
      </c>
    </row>
    <row r="830" spans="1:3" x14ac:dyDescent="0.3">
      <c r="A830" t="str">
        <v>2025/05/29</v>
      </c>
      <c r="B830">
        <v>13.12</v>
      </c>
      <c r="C830">
        <v>13.06</v>
      </c>
    </row>
    <row r="831" spans="1:3" x14ac:dyDescent="0.3">
      <c r="A831" t="str">
        <v>2025/06/02</v>
      </c>
      <c r="B831">
        <v>13.02</v>
      </c>
      <c r="C831">
        <v>12.92</v>
      </c>
    </row>
    <row r="832" spans="1:3" x14ac:dyDescent="0.3">
      <c r="A832" t="str">
        <v>2025/06/03</v>
      </c>
      <c r="B832">
        <v>13.02</v>
      </c>
      <c r="C832">
        <v>13.04</v>
      </c>
    </row>
    <row r="833" spans="1:3" x14ac:dyDescent="0.3">
      <c r="A833" t="str">
        <v>2025/06/04</v>
      </c>
      <c r="B833">
        <v>13.04</v>
      </c>
      <c r="C833">
        <v>13.09</v>
      </c>
    </row>
    <row r="834" spans="1:3" x14ac:dyDescent="0.3">
      <c r="A834" t="str">
        <v>2025/06/05</v>
      </c>
      <c r="B834">
        <v>13.08</v>
      </c>
      <c r="C834">
        <v>13</v>
      </c>
    </row>
    <row r="835" spans="1:3" x14ac:dyDescent="0.3">
      <c r="A835" t="str">
        <v>2025/06/06</v>
      </c>
      <c r="B835">
        <v>13.02</v>
      </c>
      <c r="C835">
        <v>13.05</v>
      </c>
    </row>
    <row r="836" spans="1:3" x14ac:dyDescent="0.3">
      <c r="A836" t="str">
        <v>2025/06/09</v>
      </c>
      <c r="B836">
        <v>13.09</v>
      </c>
      <c r="C836">
        <v>13.12</v>
      </c>
    </row>
    <row r="837" spans="1:3" x14ac:dyDescent="0.3">
      <c r="A837" t="str">
        <v>2025/06/10</v>
      </c>
      <c r="B837">
        <v>13.12</v>
      </c>
      <c r="C837">
        <v>13.24</v>
      </c>
    </row>
    <row r="838" spans="1:3" x14ac:dyDescent="0.3">
      <c r="A838" t="str">
        <v>2025/06/11</v>
      </c>
      <c r="B838">
        <v>13.26</v>
      </c>
      <c r="C838">
        <v>13.38</v>
      </c>
    </row>
    <row r="839" spans="1:3" x14ac:dyDescent="0.3">
      <c r="A839" t="str">
        <v>2025/06/12</v>
      </c>
      <c r="B839">
        <v>13.38</v>
      </c>
      <c r="C839">
        <v>13.3</v>
      </c>
    </row>
    <row r="840" spans="1:3" x14ac:dyDescent="0.3">
      <c r="A840" t="str">
        <v>2025/06/13</v>
      </c>
      <c r="B840">
        <v>13.27</v>
      </c>
      <c r="C840">
        <v>13.17</v>
      </c>
    </row>
    <row r="841" spans="1:3" x14ac:dyDescent="0.3">
      <c r="A841" t="str">
        <v>2025/06/16</v>
      </c>
      <c r="B841">
        <v>13.15</v>
      </c>
      <c r="C841">
        <v>13.14</v>
      </c>
    </row>
    <row r="842" spans="1:3" x14ac:dyDescent="0.3">
      <c r="A842" t="str">
        <v>2025/06/17</v>
      </c>
      <c r="B842">
        <v>13.07</v>
      </c>
      <c r="C842">
        <v>13.05</v>
      </c>
    </row>
    <row r="843" spans="1:3" x14ac:dyDescent="0.3">
      <c r="A843" t="str">
        <v>2025/06/18</v>
      </c>
      <c r="B843">
        <v>13.05</v>
      </c>
      <c r="C843">
        <v>13.15</v>
      </c>
    </row>
    <row r="844" spans="1:3" x14ac:dyDescent="0.3">
      <c r="A844" t="str">
        <v>2025/06/19</v>
      </c>
      <c r="B844">
        <v>13.15</v>
      </c>
      <c r="C844">
        <v>12.98</v>
      </c>
    </row>
    <row r="845" spans="1:3" x14ac:dyDescent="0.3">
      <c r="A845" t="str">
        <v>2025/06/20</v>
      </c>
      <c r="B845">
        <v>12.99</v>
      </c>
      <c r="C845">
        <v>12.81</v>
      </c>
    </row>
    <row r="846" spans="1:3" x14ac:dyDescent="0.3">
      <c r="A846" t="str">
        <v>2025/06/23</v>
      </c>
      <c r="B846">
        <v>12.79</v>
      </c>
      <c r="C846">
        <v>12.72</v>
      </c>
    </row>
    <row r="847" spans="1:3" x14ac:dyDescent="0.3">
      <c r="A847" t="str">
        <v>2025/06/24</v>
      </c>
      <c r="B847">
        <v>12.75</v>
      </c>
      <c r="C847">
        <v>12.98</v>
      </c>
    </row>
    <row r="848" spans="1:3" x14ac:dyDescent="0.3">
      <c r="A848" t="str">
        <v>2025/06/25</v>
      </c>
      <c r="B848">
        <v>13.03</v>
      </c>
      <c r="C848">
        <v>12.94</v>
      </c>
    </row>
    <row r="849" spans="1:3" x14ac:dyDescent="0.3">
      <c r="A849" t="str">
        <v>2025/06/26</v>
      </c>
      <c r="B849">
        <v>12.94</v>
      </c>
      <c r="C849">
        <v>12.88</v>
      </c>
    </row>
    <row r="850" spans="1:3" x14ac:dyDescent="0.3">
      <c r="A850" t="str">
        <v>2025/06/27</v>
      </c>
      <c r="B850">
        <v>12.89</v>
      </c>
      <c r="C850">
        <v>12.93</v>
      </c>
    </row>
    <row r="851" spans="1:3" x14ac:dyDescent="0.3">
      <c r="A851" t="str">
        <v>2025/06/30</v>
      </c>
      <c r="B851">
        <v>12.95</v>
      </c>
      <c r="C851">
        <v>12.83</v>
      </c>
    </row>
    <row r="852" spans="1:3" x14ac:dyDescent="0.3">
      <c r="A852" t="str">
        <v>2025/07/01</v>
      </c>
      <c r="B852">
        <v>12.88</v>
      </c>
      <c r="C852">
        <v>12.89</v>
      </c>
    </row>
    <row r="853" spans="1:3" x14ac:dyDescent="0.3">
      <c r="A853" t="str">
        <v>2025/07/02</v>
      </c>
      <c r="B853">
        <v>12.88</v>
      </c>
      <c r="C853">
        <v>12.97</v>
      </c>
    </row>
    <row r="854" spans="1:3" x14ac:dyDescent="0.3">
      <c r="A854" t="str">
        <v>2025/07/03</v>
      </c>
      <c r="B854">
        <v>13.05</v>
      </c>
      <c r="C854">
        <v>13.11</v>
      </c>
    </row>
    <row r="855" spans="1:3" x14ac:dyDescent="0.3">
      <c r="A855" t="str">
        <v>2025/07/04</v>
      </c>
      <c r="B855">
        <v>13.13</v>
      </c>
      <c r="C855">
        <v>12.97</v>
      </c>
    </row>
    <row r="856" spans="1:3" x14ac:dyDescent="0.3">
      <c r="A856" t="str">
        <v>2025/07/07</v>
      </c>
      <c r="B856">
        <v>12.97</v>
      </c>
      <c r="C856">
        <v>12.95</v>
      </c>
    </row>
    <row r="857" spans="1:3" x14ac:dyDescent="0.3">
      <c r="A857" t="str">
        <v>2025/07/08</v>
      </c>
      <c r="B857">
        <v>12.95</v>
      </c>
      <c r="C857">
        <v>12.88</v>
      </c>
    </row>
    <row r="858" spans="1:3" x14ac:dyDescent="0.3">
      <c r="A858" t="str">
        <v>2025/07/09</v>
      </c>
      <c r="B858">
        <v>12.88</v>
      </c>
      <c r="C858">
        <v>13.09</v>
      </c>
    </row>
    <row r="859" spans="1:3" x14ac:dyDescent="0.3">
      <c r="A859" t="str">
        <v>2025/07/10</v>
      </c>
      <c r="B859">
        <v>13.09</v>
      </c>
      <c r="C859">
        <v>13.05</v>
      </c>
    </row>
    <row r="860" spans="1:3" x14ac:dyDescent="0.3">
      <c r="A860" t="str">
        <v>2025/07/11</v>
      </c>
      <c r="B860">
        <v>13.05</v>
      </c>
      <c r="C860">
        <v>13.13</v>
      </c>
    </row>
    <row r="861" spans="1:3" x14ac:dyDescent="0.3">
      <c r="A861" t="str">
        <v>2025/07/14</v>
      </c>
      <c r="B861">
        <v>13.12</v>
      </c>
      <c r="C861">
        <v>13.12</v>
      </c>
    </row>
    <row r="862" spans="1:3" x14ac:dyDescent="0.3">
      <c r="A862" t="str">
        <v>2025/07/15</v>
      </c>
      <c r="B862">
        <v>13.12</v>
      </c>
      <c r="C862">
        <v>13.18</v>
      </c>
    </row>
    <row r="863" spans="1:3" x14ac:dyDescent="0.3">
      <c r="A863" t="str">
        <v>2025/07/16</v>
      </c>
      <c r="B863">
        <v>13.08</v>
      </c>
      <c r="C863">
        <v>13.11</v>
      </c>
    </row>
    <row r="864" spans="1:3" x14ac:dyDescent="0.3">
      <c r="A864" t="str">
        <v>2025/07/17</v>
      </c>
      <c r="B864">
        <v>13.13</v>
      </c>
      <c r="C864">
        <v>13.23</v>
      </c>
    </row>
    <row r="865" spans="1:3" x14ac:dyDescent="0.3">
      <c r="A865" t="str">
        <v>2025/07/18</v>
      </c>
      <c r="B865">
        <v>13.26</v>
      </c>
      <c r="C865">
        <v>13.22</v>
      </c>
    </row>
    <row r="866" spans="1:3" x14ac:dyDescent="0.3">
      <c r="A866" t="str">
        <v>2025/07/21</v>
      </c>
      <c r="B866">
        <v>13.22</v>
      </c>
      <c r="C866">
        <v>13.26</v>
      </c>
    </row>
    <row r="867" spans="1:3" x14ac:dyDescent="0.3">
      <c r="A867" t="str">
        <v>2025/07/22</v>
      </c>
      <c r="B867">
        <v>13.26</v>
      </c>
      <c r="C867">
        <v>13.15</v>
      </c>
    </row>
    <row r="868" spans="1:3" x14ac:dyDescent="0.3">
      <c r="A868" t="str">
        <v>2025/07/23</v>
      </c>
      <c r="B868">
        <v>13.15</v>
      </c>
      <c r="C868">
        <v>13.21</v>
      </c>
    </row>
    <row r="869" spans="1:3" x14ac:dyDescent="0.3">
      <c r="A869" t="str">
        <v>2025/07/24</v>
      </c>
      <c r="B869">
        <v>13.22</v>
      </c>
      <c r="C869">
        <v>13.2</v>
      </c>
    </row>
    <row r="870" spans="1:3" x14ac:dyDescent="0.3">
      <c r="A870" t="str">
        <v>2025/07/25</v>
      </c>
      <c r="B870">
        <v>13.2</v>
      </c>
      <c r="C870">
        <v>13.19</v>
      </c>
    </row>
    <row r="871" spans="1:3" x14ac:dyDescent="0.3">
      <c r="A871" t="str">
        <v>2025/07/28</v>
      </c>
      <c r="B871">
        <v>13.19</v>
      </c>
      <c r="C871">
        <v>13.14</v>
      </c>
    </row>
    <row r="872" spans="1:3" x14ac:dyDescent="0.3">
      <c r="A872" t="str">
        <v>2025/07/29</v>
      </c>
      <c r="B872">
        <v>13.14</v>
      </c>
      <c r="C872">
        <v>13</v>
      </c>
    </row>
    <row r="873" spans="1:3" x14ac:dyDescent="0.3">
      <c r="A873" t="str">
        <v>2025/07/30</v>
      </c>
      <c r="B873">
        <v>13</v>
      </c>
      <c r="C873">
        <v>13.06</v>
      </c>
    </row>
    <row r="874" spans="1:3" x14ac:dyDescent="0.3">
      <c r="A874" t="str">
        <v>2025/07/31</v>
      </c>
      <c r="B874">
        <v>13.06</v>
      </c>
      <c r="C874">
        <v>12.99</v>
      </c>
    </row>
    <row r="875" spans="1:3" x14ac:dyDescent="0.3">
      <c r="A875" t="str">
        <v>2025/08/01</v>
      </c>
      <c r="B875">
        <v>12.98</v>
      </c>
      <c r="C875">
        <v>12.99</v>
      </c>
    </row>
    <row r="876" spans="1:3" x14ac:dyDescent="0.3">
      <c r="A876" t="str">
        <v>2025/08/04</v>
      </c>
      <c r="B876">
        <v>12.95</v>
      </c>
      <c r="C876">
        <v>13.04</v>
      </c>
    </row>
    <row r="877" spans="1:3" x14ac:dyDescent="0.3">
      <c r="A877" t="str">
        <v>2025/08/05</v>
      </c>
      <c r="B877">
        <v>13.04</v>
      </c>
      <c r="C877">
        <v>13.1</v>
      </c>
    </row>
    <row r="878" spans="1:3" x14ac:dyDescent="0.3">
      <c r="A878" t="str">
        <v>2025/08/06</v>
      </c>
      <c r="B878">
        <v>13.1</v>
      </c>
      <c r="C878">
        <v>13.03</v>
      </c>
    </row>
    <row r="879" spans="1:3" x14ac:dyDescent="0.3">
      <c r="A879" t="str">
        <v>2025/08/07</v>
      </c>
      <c r="B879">
        <v>13.03</v>
      </c>
      <c r="C879">
        <v>13.13</v>
      </c>
    </row>
    <row r="880" spans="1:3" x14ac:dyDescent="0.3">
      <c r="A880" t="str">
        <v>2025/08/08</v>
      </c>
      <c r="B880">
        <v>13.13</v>
      </c>
      <c r="C880">
        <v>13.16</v>
      </c>
    </row>
    <row r="881" spans="1:3" x14ac:dyDescent="0.3">
      <c r="A881" t="str">
        <v>2025/08/11</v>
      </c>
      <c r="B881">
        <v>13.16</v>
      </c>
      <c r="C881">
        <v>13.09</v>
      </c>
    </row>
    <row r="882" spans="1:3" x14ac:dyDescent="0.3">
      <c r="A882" t="str">
        <v>2025/08/12</v>
      </c>
      <c r="B882">
        <v>13.09</v>
      </c>
      <c r="C882">
        <v>13.1</v>
      </c>
    </row>
    <row r="883" spans="1:3" x14ac:dyDescent="0.3">
      <c r="A883" t="str">
        <v>2025/08/13</v>
      </c>
      <c r="B883">
        <v>13.12</v>
      </c>
      <c r="C883">
        <v>13.2</v>
      </c>
    </row>
    <row r="884" spans="1:3" x14ac:dyDescent="0.3">
      <c r="A884" t="str">
        <v>2025/08/14</v>
      </c>
      <c r="B884">
        <v>13.2</v>
      </c>
      <c r="C884">
        <v>13.31</v>
      </c>
    </row>
    <row r="885" spans="1:3" x14ac:dyDescent="0.3">
      <c r="A885" t="str">
        <v>2025/08/15</v>
      </c>
      <c r="B885">
        <v>13.31</v>
      </c>
      <c r="C885">
        <v>13.25</v>
      </c>
    </row>
    <row r="886" spans="1:3" x14ac:dyDescent="0.3">
      <c r="A886" t="str">
        <v>2025/08/18</v>
      </c>
      <c r="B886">
        <v>13.15</v>
      </c>
      <c r="C886">
        <v>13.21</v>
      </c>
    </row>
    <row r="887" spans="1:3" x14ac:dyDescent="0.3">
      <c r="A887" t="str">
        <v>2025/08/19</v>
      </c>
      <c r="B887">
        <v>13.21</v>
      </c>
      <c r="C887">
        <v>13.11</v>
      </c>
    </row>
    <row r="888" spans="1:3" x14ac:dyDescent="0.3">
      <c r="A888" t="str">
        <v>2025/08/20</v>
      </c>
      <c r="B888">
        <v>13.1</v>
      </c>
      <c r="C888">
        <v>12.94</v>
      </c>
    </row>
    <row r="889" spans="1:3" x14ac:dyDescent="0.3">
      <c r="A889" t="str">
        <v>2025/08/21</v>
      </c>
      <c r="B889">
        <v>12.96</v>
      </c>
      <c r="C889">
        <v>13.05</v>
      </c>
    </row>
    <row r="890" spans="1:3" x14ac:dyDescent="0.3">
      <c r="A890" t="str">
        <v>2025/08/22</v>
      </c>
      <c r="B890">
        <v>13.05</v>
      </c>
      <c r="C890">
        <v>12.98</v>
      </c>
    </row>
    <row r="891" spans="1:3" x14ac:dyDescent="0.3">
      <c r="A891" t="str">
        <v>2025/08/25</v>
      </c>
      <c r="B891">
        <v>12.99</v>
      </c>
      <c r="C891">
        <v>13.11</v>
      </c>
    </row>
    <row r="892" spans="1:3" x14ac:dyDescent="0.3">
      <c r="A892" t="str">
        <v>2025/08/26</v>
      </c>
      <c r="B892">
        <v>13.11</v>
      </c>
      <c r="C892">
        <v>13.09</v>
      </c>
    </row>
    <row r="893" spans="1:3" x14ac:dyDescent="0.3">
      <c r="A893" t="str">
        <v>2025/08/27</v>
      </c>
      <c r="B893">
        <v>13.09</v>
      </c>
      <c r="C893">
        <v>13.17</v>
      </c>
    </row>
    <row r="894" spans="1:3" x14ac:dyDescent="0.3">
      <c r="A894" t="str">
        <v>2025/08/28</v>
      </c>
      <c r="B894">
        <v>13.17</v>
      </c>
      <c r="C894">
        <v>13.16</v>
      </c>
    </row>
    <row r="895" spans="1:3" x14ac:dyDescent="0.3">
      <c r="A895" t="str">
        <v>2025/08/29</v>
      </c>
      <c r="B895">
        <v>13.17</v>
      </c>
      <c r="C895">
        <v>13.23</v>
      </c>
    </row>
    <row r="896" spans="1:3" x14ac:dyDescent="0.3">
      <c r="A896" t="str">
        <v>2025/09/01</v>
      </c>
      <c r="B896">
        <v>13.27</v>
      </c>
      <c r="C896">
        <v>13.19</v>
      </c>
    </row>
    <row r="897" spans="1:3" x14ac:dyDescent="0.3">
      <c r="A897" t="str">
        <v>2025/09/02</v>
      </c>
      <c r="B897">
        <v>13.19</v>
      </c>
      <c r="C897">
        <v>13.13</v>
      </c>
    </row>
    <row r="898" spans="1:3" x14ac:dyDescent="0.3">
      <c r="A898" t="str">
        <v>2025/09/03</v>
      </c>
      <c r="B898">
        <v>13.13</v>
      </c>
      <c r="C898">
        <v>13.18</v>
      </c>
    </row>
    <row r="899" spans="1:3" x14ac:dyDescent="0.3">
      <c r="A899" t="str">
        <v>2025/09/04</v>
      </c>
      <c r="B899">
        <v>13.21</v>
      </c>
      <c r="C899">
        <v>13.24</v>
      </c>
    </row>
    <row r="900" spans="1:3" x14ac:dyDescent="0.3">
      <c r="A900" t="str">
        <v>2025/09/05</v>
      </c>
      <c r="B900">
        <v>13.25</v>
      </c>
      <c r="C900">
        <v>13.34</v>
      </c>
    </row>
    <row r="901" spans="1:3" x14ac:dyDescent="0.3">
      <c r="A901" t="str">
        <v>2025/09/08</v>
      </c>
      <c r="B901">
        <v>13.34</v>
      </c>
      <c r="C901">
        <v>13.39</v>
      </c>
    </row>
    <row r="902" spans="1:3" x14ac:dyDescent="0.3">
      <c r="A902" t="str">
        <v>2025/09/09</v>
      </c>
      <c r="B902">
        <v>13.39</v>
      </c>
      <c r="C902">
        <v>13.46</v>
      </c>
    </row>
    <row r="903" spans="1:3" x14ac:dyDescent="0.3">
      <c r="A903" t="str">
        <v>2025/09/10</v>
      </c>
      <c r="B903">
        <v>13.46</v>
      </c>
      <c r="C903">
        <v>13.49</v>
      </c>
    </row>
    <row r="904" spans="1:3" x14ac:dyDescent="0.3">
      <c r="A904" t="str">
        <v>2025/09/11</v>
      </c>
      <c r="B904">
        <v>13.5</v>
      </c>
      <c r="C904">
        <v>13.42</v>
      </c>
    </row>
    <row r="905" spans="1:3" x14ac:dyDescent="0.3">
      <c r="A905" t="str">
        <v>2025/09/12</v>
      </c>
      <c r="B905">
        <v>13.42</v>
      </c>
      <c r="C905">
        <v>13.55</v>
      </c>
    </row>
    <row r="906" spans="1:3" x14ac:dyDescent="0.3">
      <c r="A906" t="str">
        <v>2025/09/15</v>
      </c>
      <c r="B906">
        <v>13.55</v>
      </c>
      <c r="C906">
        <v>13.57</v>
      </c>
    </row>
    <row r="907" spans="1:3" x14ac:dyDescent="0.3">
      <c r="A907" t="str">
        <v>2025/09/16</v>
      </c>
      <c r="B907">
        <v>13.47</v>
      </c>
      <c r="C907">
        <v>13.63</v>
      </c>
    </row>
    <row r="908" spans="1:3" x14ac:dyDescent="0.3">
      <c r="A908" t="str">
        <v>2025/09/17</v>
      </c>
      <c r="B908">
        <v>13.63</v>
      </c>
      <c r="C908">
        <v>13.49</v>
      </c>
    </row>
    <row r="909" spans="1:3" x14ac:dyDescent="0.3">
      <c r="A909" t="str">
        <v>2025/09/18</v>
      </c>
      <c r="B909">
        <v>13.49</v>
      </c>
      <c r="C909">
        <v>13.69</v>
      </c>
    </row>
    <row r="910" spans="1:3" x14ac:dyDescent="0.3">
      <c r="A910" t="str">
        <v>2025/09/19</v>
      </c>
      <c r="B910">
        <v>13.7</v>
      </c>
      <c r="C910">
        <v>13.65</v>
      </c>
    </row>
    <row r="911" spans="1:3" x14ac:dyDescent="0.3">
      <c r="A911" t="str">
        <v>2025/09/22</v>
      </c>
      <c r="B911">
        <v>13.65</v>
      </c>
      <c r="C911">
        <v>13.66</v>
      </c>
    </row>
    <row r="912" spans="1:3" x14ac:dyDescent="0.3">
      <c r="A912" t="str">
        <v>2025/09/23</v>
      </c>
      <c r="B912">
        <v>13.66</v>
      </c>
      <c r="C912">
        <v>13.6</v>
      </c>
    </row>
    <row r="913" spans="1:3" x14ac:dyDescent="0.3">
      <c r="A913" t="str">
        <v>2025/09/24</v>
      </c>
      <c r="B913">
        <v>13.6</v>
      </c>
      <c r="C913">
        <v>13.55</v>
      </c>
    </row>
    <row r="914" spans="1:3" x14ac:dyDescent="0.3">
      <c r="A914" t="str">
        <v>2025/09/25</v>
      </c>
      <c r="B914">
        <v>13.56</v>
      </c>
      <c r="C914">
        <v>13.46</v>
      </c>
    </row>
    <row r="915" spans="1:3" x14ac:dyDescent="0.3">
      <c r="A915" t="str">
        <v>2025/09/26</v>
      </c>
      <c r="B915">
        <v>13.44</v>
      </c>
      <c r="C915">
        <v>13.23</v>
      </c>
    </row>
    <row r="916" spans="1:3" x14ac:dyDescent="0.3">
      <c r="A916" t="str">
        <v>2025/09/30</v>
      </c>
      <c r="B916">
        <v>13.32</v>
      </c>
      <c r="C916">
        <v>13.4</v>
      </c>
    </row>
    <row r="917" spans="1:3" x14ac:dyDescent="0.3">
      <c r="A917" t="str">
        <v>2025/10/01</v>
      </c>
      <c r="B917">
        <v>13.43</v>
      </c>
      <c r="C917">
        <v>13.34</v>
      </c>
    </row>
    <row r="918" spans="1:3" x14ac:dyDescent="0.3">
      <c r="A918" t="str">
        <v>2025/10/02</v>
      </c>
      <c r="B918">
        <v>13.51</v>
      </c>
      <c r="C918">
        <v>13.43</v>
      </c>
    </row>
    <row r="919" spans="1:3" x14ac:dyDescent="0.3">
      <c r="A919" t="str">
        <v>2025/10/03</v>
      </c>
      <c r="B919">
        <v>13.43</v>
      </c>
      <c r="C919">
        <v>13.42</v>
      </c>
    </row>
    <row r="920" spans="1:3" x14ac:dyDescent="0.3">
      <c r="A920" t="str">
        <v>2025/10/07</v>
      </c>
      <c r="B920">
        <v>13.44</v>
      </c>
      <c r="C920">
        <v>13.63</v>
      </c>
    </row>
    <row r="921" spans="1:3" x14ac:dyDescent="0.3">
      <c r="A921" t="str">
        <v>2025/10/08</v>
      </c>
      <c r="B921">
        <v>13.63</v>
      </c>
      <c r="C921">
        <v>13.66</v>
      </c>
    </row>
    <row r="922" spans="1:3" x14ac:dyDescent="0.3">
      <c r="A922" t="str">
        <v>2025/10/09</v>
      </c>
      <c r="B922">
        <v>13.67</v>
      </c>
      <c r="C922">
        <v>13.7</v>
      </c>
    </row>
    <row r="923" spans="1:3" x14ac:dyDescent="0.3">
      <c r="A923" t="str">
        <v>2025/10/13</v>
      </c>
      <c r="B923">
        <v>13.55</v>
      </c>
      <c r="C923">
        <v>13.46</v>
      </c>
    </row>
    <row r="924" spans="1:3" x14ac:dyDescent="0.3">
      <c r="A924" t="str">
        <v>2025/10/14</v>
      </c>
      <c r="B924">
        <v>13.54</v>
      </c>
      <c r="C924">
        <v>13.31</v>
      </c>
    </row>
    <row r="925" spans="1:3" x14ac:dyDescent="0.3">
      <c r="A925" t="str">
        <v>2025/10/15</v>
      </c>
      <c r="B925">
        <v>13.4</v>
      </c>
      <c r="C925">
        <v>13.54</v>
      </c>
    </row>
    <row r="926" spans="1:3" x14ac:dyDescent="0.3">
      <c r="A926" t="str">
        <v>2025/10/16</v>
      </c>
      <c r="B926">
        <v>13.68</v>
      </c>
      <c r="C926">
        <v>13.65</v>
      </c>
    </row>
    <row r="927" spans="1:3" x14ac:dyDescent="0.3">
      <c r="A927" t="str">
        <v>2025/10/17</v>
      </c>
      <c r="B927">
        <v>13.63</v>
      </c>
      <c r="C927">
        <v>13.5</v>
      </c>
    </row>
    <row r="928" spans="1:3" x14ac:dyDescent="0.3">
      <c r="A928" t="str">
        <v>2025/10/20</v>
      </c>
      <c r="B928">
        <v>13.54</v>
      </c>
      <c r="C928">
        <v>13.48</v>
      </c>
    </row>
    <row r="929" spans="1:3" x14ac:dyDescent="0.3">
      <c r="A929" t="str">
        <v>2025/10/21</v>
      </c>
      <c r="B929" t="str">
        <v>N/A</v>
      </c>
      <c r="C929" t="str">
        <v>N/A</v>
      </c>
    </row>
    <row r="930" spans="1:3" x14ac:dyDescent="0.3">
      <c r="A930" t="str">
        <v/>
      </c>
      <c r="B930" t="str">
        <v/>
      </c>
      <c r="C930" t="str">
        <v/>
      </c>
    </row>
    <row r="931" spans="1:3" x14ac:dyDescent="0.3">
      <c r="A931" t="str">
        <v/>
      </c>
      <c r="B931" t="str">
        <v/>
      </c>
      <c r="C931" t="str">
        <v/>
      </c>
    </row>
    <row r="932" spans="1:3" x14ac:dyDescent="0.3">
      <c r="A932" t="str">
        <v/>
      </c>
      <c r="B932" t="str">
        <v/>
      </c>
      <c r="C932" t="str">
        <v/>
      </c>
    </row>
    <row r="933" spans="1:3" x14ac:dyDescent="0.3">
      <c r="A933" t="str">
        <v/>
      </c>
      <c r="B933" t="str">
        <v/>
      </c>
      <c r="C933" t="str">
        <v/>
      </c>
    </row>
    <row r="934" spans="1:3" x14ac:dyDescent="0.3">
      <c r="A934" t="str">
        <v/>
      </c>
      <c r="B934" t="str">
        <v/>
      </c>
      <c r="C934" t="str">
        <v/>
      </c>
    </row>
    <row r="935" spans="1:3" x14ac:dyDescent="0.3">
      <c r="A935" t="str">
        <v/>
      </c>
      <c r="B935" t="str">
        <v/>
      </c>
      <c r="C935" t="str">
        <v/>
      </c>
    </row>
    <row r="936" spans="1:3" x14ac:dyDescent="0.3">
      <c r="A936" t="str">
        <v/>
      </c>
      <c r="B936" t="str">
        <v/>
      </c>
      <c r="C936" t="str">
        <v/>
      </c>
    </row>
    <row r="937" spans="1:3" x14ac:dyDescent="0.3">
      <c r="A937" t="str">
        <v/>
      </c>
      <c r="B937" t="str">
        <v/>
      </c>
      <c r="C937" t="str">
        <v/>
      </c>
    </row>
    <row r="938" spans="1:3" x14ac:dyDescent="0.3">
      <c r="A938" t="str">
        <v/>
      </c>
      <c r="B938" t="str">
        <v/>
      </c>
      <c r="C938" t="str">
        <v/>
      </c>
    </row>
    <row r="939" spans="1:3" x14ac:dyDescent="0.3">
      <c r="A939" t="str">
        <v/>
      </c>
      <c r="B939" t="str">
        <v/>
      </c>
      <c r="C939" t="str">
        <v/>
      </c>
    </row>
    <row r="940" spans="1:3" x14ac:dyDescent="0.3">
      <c r="A940" t="str">
        <v/>
      </c>
      <c r="B940" t="str">
        <v/>
      </c>
      <c r="C940" t="str">
        <v/>
      </c>
    </row>
    <row r="941" spans="1:3" x14ac:dyDescent="0.3">
      <c r="A941" t="str">
        <v/>
      </c>
      <c r="B941" t="str">
        <v/>
      </c>
      <c r="C941" t="str">
        <v/>
      </c>
    </row>
    <row r="942" spans="1:3" x14ac:dyDescent="0.3">
      <c r="A942" t="str">
        <v/>
      </c>
      <c r="B942" t="str">
        <v/>
      </c>
      <c r="C942" t="str">
        <v/>
      </c>
    </row>
    <row r="943" spans="1:3" x14ac:dyDescent="0.3">
      <c r="A943" t="str">
        <v/>
      </c>
      <c r="B943" t="str">
        <v/>
      </c>
      <c r="C943" t="str">
        <v/>
      </c>
    </row>
    <row r="944" spans="1:3" x14ac:dyDescent="0.3">
      <c r="A944" t="str">
        <v/>
      </c>
      <c r="B944" t="str">
        <v/>
      </c>
      <c r="C944" t="str">
        <v/>
      </c>
    </row>
    <row r="945" spans="1:3" x14ac:dyDescent="0.3">
      <c r="A945" t="str">
        <v/>
      </c>
      <c r="B945" t="str">
        <v/>
      </c>
      <c r="C945" t="str">
        <v/>
      </c>
    </row>
    <row r="946" spans="1:3" x14ac:dyDescent="0.3">
      <c r="A946" t="str">
        <v/>
      </c>
      <c r="B946" t="str">
        <v/>
      </c>
      <c r="C946" t="str">
        <v/>
      </c>
    </row>
    <row r="947" spans="1:3" x14ac:dyDescent="0.3">
      <c r="A947" t="str">
        <v/>
      </c>
      <c r="B947" t="str">
        <v/>
      </c>
      <c r="C947" t="str">
        <v/>
      </c>
    </row>
    <row r="948" spans="1:3" x14ac:dyDescent="0.3">
      <c r="A948" t="str">
        <v/>
      </c>
      <c r="B948" t="str">
        <v/>
      </c>
      <c r="C948" t="str">
        <v/>
      </c>
    </row>
    <row r="949" spans="1:3" x14ac:dyDescent="0.3">
      <c r="A949" t="str">
        <v/>
      </c>
      <c r="B949" t="str">
        <v/>
      </c>
      <c r="C949" t="str">
        <v/>
      </c>
    </row>
    <row r="950" spans="1:3" x14ac:dyDescent="0.3">
      <c r="A950" t="str">
        <v/>
      </c>
      <c r="B950" t="str">
        <v/>
      </c>
      <c r="C950" t="str">
        <v/>
      </c>
    </row>
    <row r="951" spans="1:3" x14ac:dyDescent="0.3">
      <c r="A951" t="str">
        <v/>
      </c>
      <c r="B951" t="str">
        <v/>
      </c>
      <c r="C951" t="str">
        <v/>
      </c>
    </row>
    <row r="952" spans="1:3" x14ac:dyDescent="0.3">
      <c r="A952" t="str">
        <v/>
      </c>
      <c r="B952" t="str">
        <v/>
      </c>
      <c r="C952" t="str">
        <v/>
      </c>
    </row>
    <row r="953" spans="1:3" x14ac:dyDescent="0.3">
      <c r="A953" t="str">
        <v/>
      </c>
      <c r="B953" t="str">
        <v/>
      </c>
      <c r="C953" t="str">
        <v/>
      </c>
    </row>
    <row r="954" spans="1:3" x14ac:dyDescent="0.3">
      <c r="A954" t="str">
        <v/>
      </c>
      <c r="B954" t="str">
        <v/>
      </c>
      <c r="C954" t="str">
        <v/>
      </c>
    </row>
    <row r="955" spans="1:3" x14ac:dyDescent="0.3">
      <c r="A955" t="str">
        <v/>
      </c>
      <c r="B955" t="str">
        <v/>
      </c>
      <c r="C955" t="str">
        <v/>
      </c>
    </row>
    <row r="956" spans="1:3" x14ac:dyDescent="0.3">
      <c r="A956" t="str">
        <v/>
      </c>
      <c r="B956" t="str">
        <v/>
      </c>
      <c r="C956" t="str">
        <v/>
      </c>
    </row>
    <row r="957" spans="1:3" x14ac:dyDescent="0.3">
      <c r="A957" t="str">
        <v/>
      </c>
      <c r="B957" t="str">
        <v/>
      </c>
      <c r="C957" t="str">
        <v/>
      </c>
    </row>
    <row r="958" spans="1:3" x14ac:dyDescent="0.3">
      <c r="A958" t="str">
        <v/>
      </c>
      <c r="B958" t="str">
        <v/>
      </c>
      <c r="C958" t="str">
        <v/>
      </c>
    </row>
    <row r="959" spans="1:3" x14ac:dyDescent="0.3">
      <c r="A959" t="str">
        <v/>
      </c>
      <c r="B959" t="str">
        <v/>
      </c>
      <c r="C959" t="str">
        <v/>
      </c>
    </row>
    <row r="960" spans="1:3" x14ac:dyDescent="0.3">
      <c r="A960" t="str">
        <v/>
      </c>
      <c r="B960" t="str">
        <v/>
      </c>
      <c r="C960" t="str">
        <v/>
      </c>
    </row>
    <row r="961" spans="1:3" x14ac:dyDescent="0.3">
      <c r="A961" t="str">
        <v/>
      </c>
      <c r="B961" t="str">
        <v/>
      </c>
      <c r="C961" t="str">
        <v/>
      </c>
    </row>
    <row r="962" spans="1:3" x14ac:dyDescent="0.3">
      <c r="A962" t="str">
        <v/>
      </c>
      <c r="B962" t="str">
        <v/>
      </c>
      <c r="C962" t="str">
        <v/>
      </c>
    </row>
    <row r="963" spans="1:3" x14ac:dyDescent="0.3">
      <c r="A963" t="str">
        <v/>
      </c>
      <c r="B963" t="str">
        <v/>
      </c>
      <c r="C963" t="str">
        <v/>
      </c>
    </row>
    <row r="964" spans="1:3" x14ac:dyDescent="0.3">
      <c r="A964" t="str">
        <v/>
      </c>
      <c r="B964" t="str">
        <v/>
      </c>
      <c r="C964" t="str">
        <v/>
      </c>
    </row>
    <row r="965" spans="1:3" x14ac:dyDescent="0.3">
      <c r="A965" t="str">
        <v/>
      </c>
      <c r="B965" t="str">
        <v/>
      </c>
      <c r="C965" t="str">
        <v/>
      </c>
    </row>
    <row r="966" spans="1:3" x14ac:dyDescent="0.3">
      <c r="A966" t="str">
        <v/>
      </c>
      <c r="B966" t="str">
        <v/>
      </c>
      <c r="C966" t="str">
        <v/>
      </c>
    </row>
    <row r="967" spans="1:3" x14ac:dyDescent="0.3">
      <c r="A967" t="str">
        <v/>
      </c>
      <c r="B967" t="str">
        <v/>
      </c>
      <c r="C967" t="str">
        <v/>
      </c>
    </row>
    <row r="968" spans="1:3" x14ac:dyDescent="0.3">
      <c r="A968" t="str">
        <v/>
      </c>
      <c r="B968" t="str">
        <v/>
      </c>
      <c r="C968" t="str">
        <v/>
      </c>
    </row>
    <row r="969" spans="1:3" x14ac:dyDescent="0.3">
      <c r="A969" t="str">
        <v/>
      </c>
      <c r="B969" t="str">
        <v/>
      </c>
      <c r="C969" t="str">
        <v/>
      </c>
    </row>
    <row r="970" spans="1:3" x14ac:dyDescent="0.3">
      <c r="A970" t="str">
        <v/>
      </c>
      <c r="B970" t="str">
        <v/>
      </c>
      <c r="C970" t="str">
        <v/>
      </c>
    </row>
    <row r="971" spans="1:3" x14ac:dyDescent="0.3">
      <c r="A971" t="str">
        <v/>
      </c>
      <c r="B971" t="str">
        <v/>
      </c>
      <c r="C971" t="str">
        <v/>
      </c>
    </row>
    <row r="972" spans="1:3" x14ac:dyDescent="0.3">
      <c r="A972" t="str">
        <v/>
      </c>
      <c r="B972" t="str">
        <v/>
      </c>
      <c r="C972" t="str">
        <v/>
      </c>
    </row>
    <row r="973" spans="1:3" x14ac:dyDescent="0.3">
      <c r="A973" t="str">
        <v/>
      </c>
      <c r="B973" t="str">
        <v/>
      </c>
      <c r="C973" t="str">
        <v/>
      </c>
    </row>
    <row r="974" spans="1:3" x14ac:dyDescent="0.3">
      <c r="A974" t="str">
        <v/>
      </c>
      <c r="B974" t="str">
        <v/>
      </c>
      <c r="C974" t="str">
        <v/>
      </c>
    </row>
    <row r="975" spans="1:3" x14ac:dyDescent="0.3">
      <c r="A975" t="str">
        <v/>
      </c>
      <c r="B975" t="str">
        <v/>
      </c>
      <c r="C975" t="str">
        <v/>
      </c>
    </row>
    <row r="976" spans="1:3" x14ac:dyDescent="0.3">
      <c r="A976" t="str">
        <v/>
      </c>
      <c r="B976" t="str">
        <v/>
      </c>
      <c r="C976" t="str">
        <v/>
      </c>
    </row>
    <row r="977" spans="1:3" x14ac:dyDescent="0.3">
      <c r="A977" t="str">
        <v/>
      </c>
      <c r="B977" t="str">
        <v/>
      </c>
      <c r="C977" t="str">
        <v/>
      </c>
    </row>
    <row r="978" spans="1:3" x14ac:dyDescent="0.3">
      <c r="A978" t="str">
        <v/>
      </c>
      <c r="B978" t="str">
        <v/>
      </c>
      <c r="C978" t="str">
        <v/>
      </c>
    </row>
    <row r="979" spans="1:3" x14ac:dyDescent="0.3">
      <c r="A979" t="str">
        <v/>
      </c>
      <c r="B979" t="str">
        <v/>
      </c>
      <c r="C979" t="str">
        <v/>
      </c>
    </row>
    <row r="980" spans="1:3" x14ac:dyDescent="0.3">
      <c r="A980" t="str">
        <v/>
      </c>
      <c r="B980" t="str">
        <v/>
      </c>
      <c r="C980" t="str">
        <v/>
      </c>
    </row>
    <row r="981" spans="1:3" x14ac:dyDescent="0.3">
      <c r="A981" t="str">
        <v/>
      </c>
      <c r="B981" t="str">
        <v/>
      </c>
      <c r="C981" t="str">
        <v/>
      </c>
    </row>
    <row r="982" spans="1:3" x14ac:dyDescent="0.3">
      <c r="A982" t="str">
        <v/>
      </c>
      <c r="B982" t="str">
        <v/>
      </c>
      <c r="C982" t="str">
        <v/>
      </c>
    </row>
    <row r="983" spans="1:3" x14ac:dyDescent="0.3">
      <c r="A983" t="str">
        <v/>
      </c>
      <c r="B983" t="str">
        <v/>
      </c>
      <c r="C983" t="str">
        <v/>
      </c>
    </row>
    <row r="984" spans="1:3" x14ac:dyDescent="0.3">
      <c r="A984" t="str">
        <v/>
      </c>
      <c r="B984" t="str">
        <v/>
      </c>
      <c r="C984" t="str">
        <v/>
      </c>
    </row>
    <row r="985" spans="1:3" x14ac:dyDescent="0.3">
      <c r="A985" t="str">
        <v/>
      </c>
      <c r="B985" t="str">
        <v/>
      </c>
      <c r="C985" t="str">
        <v/>
      </c>
    </row>
    <row r="986" spans="1:3" x14ac:dyDescent="0.3">
      <c r="A986" t="str">
        <v/>
      </c>
      <c r="B986" t="str">
        <v/>
      </c>
      <c r="C986" t="str">
        <v/>
      </c>
    </row>
    <row r="987" spans="1:3" x14ac:dyDescent="0.3">
      <c r="A987" t="str">
        <v/>
      </c>
      <c r="B987" t="str">
        <v/>
      </c>
      <c r="C987" t="str">
        <v/>
      </c>
    </row>
    <row r="988" spans="1:3" x14ac:dyDescent="0.3">
      <c r="A988" t="str">
        <v/>
      </c>
      <c r="B988" t="str">
        <v/>
      </c>
      <c r="C988" t="str">
        <v/>
      </c>
    </row>
    <row r="989" spans="1:3" x14ac:dyDescent="0.3">
      <c r="A989" t="str">
        <v/>
      </c>
      <c r="B989" t="str">
        <v/>
      </c>
      <c r="C989" t="str">
        <v/>
      </c>
    </row>
    <row r="990" spans="1:3" x14ac:dyDescent="0.3">
      <c r="A990" t="str">
        <v/>
      </c>
      <c r="B990" t="str">
        <v/>
      </c>
      <c r="C990" t="str">
        <v/>
      </c>
    </row>
    <row r="991" spans="1:3" x14ac:dyDescent="0.3">
      <c r="A991" t="str">
        <v/>
      </c>
      <c r="B991" t="str">
        <v/>
      </c>
      <c r="C991" t="str">
        <v/>
      </c>
    </row>
    <row r="992" spans="1:3" x14ac:dyDescent="0.3">
      <c r="A992" t="str">
        <v/>
      </c>
      <c r="B992" t="str">
        <v/>
      </c>
      <c r="C992" t="str">
        <v/>
      </c>
    </row>
    <row r="993" spans="1:3" x14ac:dyDescent="0.3">
      <c r="A993" t="str">
        <v/>
      </c>
      <c r="B993" t="str">
        <v/>
      </c>
      <c r="C993" t="str">
        <v/>
      </c>
    </row>
    <row r="994" spans="1:3" x14ac:dyDescent="0.3">
      <c r="A994" t="str">
        <v/>
      </c>
      <c r="B994" t="str">
        <v/>
      </c>
      <c r="C994" t="str">
        <v/>
      </c>
    </row>
    <row r="995" spans="1:3" x14ac:dyDescent="0.3">
      <c r="A995" t="str">
        <v/>
      </c>
      <c r="B995" t="str">
        <v/>
      </c>
      <c r="C995" t="str">
        <v/>
      </c>
    </row>
    <row r="996" spans="1:3" x14ac:dyDescent="0.3">
      <c r="A996" t="str">
        <v/>
      </c>
      <c r="B996" t="str">
        <v/>
      </c>
      <c r="C996" t="str">
        <v/>
      </c>
    </row>
    <row r="997" spans="1:3" x14ac:dyDescent="0.3">
      <c r="A997" t="str">
        <v/>
      </c>
      <c r="B997" t="str">
        <v/>
      </c>
      <c r="C997" t="str">
        <v/>
      </c>
    </row>
    <row r="998" spans="1:3" x14ac:dyDescent="0.3">
      <c r="A998" t="str">
        <v/>
      </c>
      <c r="B998" t="str">
        <v/>
      </c>
      <c r="C998" t="str">
        <v/>
      </c>
    </row>
    <row r="999" spans="1:3" x14ac:dyDescent="0.3">
      <c r="A999" t="str">
        <v/>
      </c>
      <c r="B999" t="str">
        <v/>
      </c>
      <c r="C999" t="str">
        <v/>
      </c>
    </row>
    <row r="1000" spans="1:3" x14ac:dyDescent="0.3">
      <c r="A1000" t="str">
        <v/>
      </c>
      <c r="B1000" t="str">
        <v/>
      </c>
      <c r="C1000" t="str">
        <v/>
      </c>
    </row>
    <row r="1001" spans="1:3" x14ac:dyDescent="0.3">
      <c r="A1001" t="str">
        <v/>
      </c>
      <c r="B1001" t="str">
        <v/>
      </c>
      <c r="C1001" t="str">
        <v/>
      </c>
    </row>
    <row r="1002" spans="1:3" x14ac:dyDescent="0.3">
      <c r="A1002" t="str">
        <v/>
      </c>
      <c r="B1002" t="str">
        <v/>
      </c>
      <c r="C1002" t="str">
        <v/>
      </c>
    </row>
    <row r="1003" spans="1:3" x14ac:dyDescent="0.3">
      <c r="A1003" t="str">
        <v/>
      </c>
      <c r="B1003" t="str">
        <v/>
      </c>
      <c r="C1003" t="str">
        <v/>
      </c>
    </row>
    <row r="1004" spans="1:3" x14ac:dyDescent="0.3">
      <c r="A1004" t="str">
        <v/>
      </c>
      <c r="B1004" t="str">
        <v/>
      </c>
      <c r="C1004" t="str">
        <v/>
      </c>
    </row>
    <row r="1005" spans="1:3" x14ac:dyDescent="0.3">
      <c r="A1005" t="str">
        <v/>
      </c>
      <c r="B1005" t="str">
        <v/>
      </c>
      <c r="C1005" t="str">
        <v/>
      </c>
    </row>
    <row r="1006" spans="1:3" x14ac:dyDescent="0.3">
      <c r="A1006" t="str">
        <v/>
      </c>
      <c r="B1006" t="str">
        <v/>
      </c>
      <c r="C1006" t="str">
        <v/>
      </c>
    </row>
    <row r="1007" spans="1:3" x14ac:dyDescent="0.3">
      <c r="A1007" t="str">
        <v/>
      </c>
      <c r="B1007" t="str">
        <v/>
      </c>
      <c r="C1007" t="str">
        <v/>
      </c>
    </row>
    <row r="1008" spans="1:3" x14ac:dyDescent="0.3">
      <c r="A1008" t="str">
        <v/>
      </c>
      <c r="B1008" t="str">
        <v/>
      </c>
      <c r="C1008" t="str">
        <v/>
      </c>
    </row>
    <row r="1009" spans="1:3" x14ac:dyDescent="0.3">
      <c r="A1009" t="str">
        <v/>
      </c>
      <c r="B1009" t="str">
        <v/>
      </c>
      <c r="C1009" t="str">
        <v/>
      </c>
    </row>
    <row r="1010" spans="1:3" x14ac:dyDescent="0.3">
      <c r="A1010" t="str">
        <v/>
      </c>
      <c r="B1010" t="str">
        <v/>
      </c>
      <c r="C1010" t="str">
        <v/>
      </c>
    </row>
    <row r="1011" spans="1:3" x14ac:dyDescent="0.3">
      <c r="A1011" t="str">
        <v/>
      </c>
      <c r="B1011" t="str">
        <v/>
      </c>
      <c r="C1011" t="str">
        <v/>
      </c>
    </row>
    <row r="1012" spans="1:3" x14ac:dyDescent="0.3">
      <c r="A1012" t="str">
        <v/>
      </c>
      <c r="B1012" t="str">
        <v/>
      </c>
      <c r="C1012" t="str">
        <v/>
      </c>
    </row>
    <row r="1013" spans="1:3" x14ac:dyDescent="0.3">
      <c r="A1013" t="str">
        <v/>
      </c>
      <c r="B1013" t="str">
        <v/>
      </c>
      <c r="C1013" t="str">
        <v/>
      </c>
    </row>
    <row r="1014" spans="1:3" x14ac:dyDescent="0.3">
      <c r="A1014" t="str">
        <v/>
      </c>
      <c r="B1014" t="str">
        <v/>
      </c>
      <c r="C1014" t="str">
        <v/>
      </c>
    </row>
    <row r="1015" spans="1:3" x14ac:dyDescent="0.3">
      <c r="A1015" t="str">
        <v/>
      </c>
      <c r="B1015" t="str">
        <v/>
      </c>
      <c r="C1015" t="str">
        <v/>
      </c>
    </row>
    <row r="1016" spans="1:3" x14ac:dyDescent="0.3">
      <c r="A1016" t="str">
        <v/>
      </c>
      <c r="B1016" t="str">
        <v/>
      </c>
      <c r="C1016" t="str">
        <v/>
      </c>
    </row>
    <row r="1017" spans="1:3" x14ac:dyDescent="0.3">
      <c r="A1017" t="str">
        <v/>
      </c>
      <c r="B1017" t="str">
        <v/>
      </c>
      <c r="C1017" t="str">
        <v/>
      </c>
    </row>
    <row r="1018" spans="1:3" x14ac:dyDescent="0.3">
      <c r="A1018" t="str">
        <v/>
      </c>
      <c r="B1018" t="str">
        <v/>
      </c>
      <c r="C1018" t="str">
        <v/>
      </c>
    </row>
    <row r="1019" spans="1:3" x14ac:dyDescent="0.3">
      <c r="A1019" t="str">
        <v/>
      </c>
      <c r="B1019" t="str">
        <v/>
      </c>
      <c r="C1019" t="str">
        <v/>
      </c>
    </row>
    <row r="1020" spans="1:3" x14ac:dyDescent="0.3">
      <c r="A1020" t="str">
        <v/>
      </c>
      <c r="B1020" t="str">
        <v/>
      </c>
      <c r="C1020" t="str">
        <v/>
      </c>
    </row>
    <row r="1021" spans="1:3" x14ac:dyDescent="0.3">
      <c r="A1021" t="str">
        <v/>
      </c>
      <c r="B1021" t="str">
        <v/>
      </c>
      <c r="C1021" t="str">
        <v/>
      </c>
    </row>
    <row r="1022" spans="1:3" x14ac:dyDescent="0.3">
      <c r="A1022" t="str">
        <v/>
      </c>
      <c r="B1022" t="str">
        <v/>
      </c>
      <c r="C1022" t="str">
        <v/>
      </c>
    </row>
    <row r="1023" spans="1:3" x14ac:dyDescent="0.3">
      <c r="A1023" t="str">
        <v/>
      </c>
      <c r="B1023" t="str">
        <v/>
      </c>
      <c r="C1023" t="str">
        <v/>
      </c>
    </row>
    <row r="1024" spans="1:3" x14ac:dyDescent="0.3">
      <c r="A1024" t="str">
        <v/>
      </c>
      <c r="B1024" t="str">
        <v/>
      </c>
      <c r="C1024" t="str">
        <v/>
      </c>
    </row>
    <row r="1025" spans="1:3" x14ac:dyDescent="0.3">
      <c r="A1025" t="str">
        <v/>
      </c>
      <c r="B1025" t="str">
        <v/>
      </c>
      <c r="C1025" t="str">
        <v/>
      </c>
    </row>
    <row r="1026" spans="1:3" x14ac:dyDescent="0.3">
      <c r="A1026" t="str">
        <v/>
      </c>
      <c r="B1026" t="str">
        <v/>
      </c>
      <c r="C1026" t="str">
        <v/>
      </c>
    </row>
    <row r="1027" spans="1:3" x14ac:dyDescent="0.3">
      <c r="A1027" t="str">
        <v/>
      </c>
      <c r="B1027" t="str">
        <v/>
      </c>
      <c r="C1027" t="str">
        <v/>
      </c>
    </row>
    <row r="1028" spans="1:3" x14ac:dyDescent="0.3">
      <c r="A1028" t="str">
        <v/>
      </c>
      <c r="B1028" t="str">
        <v/>
      </c>
      <c r="C1028" t="str">
        <v/>
      </c>
    </row>
    <row r="1029" spans="1:3" x14ac:dyDescent="0.3">
      <c r="A1029" t="str">
        <v/>
      </c>
      <c r="B1029" t="str">
        <v/>
      </c>
      <c r="C1029" t="str">
        <v/>
      </c>
    </row>
    <row r="1030" spans="1:3" x14ac:dyDescent="0.3">
      <c r="A1030" t="str">
        <v/>
      </c>
      <c r="B1030" t="str">
        <v/>
      </c>
      <c r="C1030" t="str">
        <v/>
      </c>
    </row>
    <row r="1031" spans="1:3" x14ac:dyDescent="0.3">
      <c r="A1031" t="str">
        <v/>
      </c>
      <c r="B1031" t="str">
        <v/>
      </c>
      <c r="C1031" t="str">
        <v/>
      </c>
    </row>
    <row r="1032" spans="1:3" x14ac:dyDescent="0.3">
      <c r="A1032" t="str">
        <v/>
      </c>
      <c r="B1032" t="str">
        <v/>
      </c>
      <c r="C1032" t="str">
        <v/>
      </c>
    </row>
    <row r="1033" spans="1:3" x14ac:dyDescent="0.3">
      <c r="A1033" t="str">
        <v/>
      </c>
      <c r="B1033" t="str">
        <v/>
      </c>
      <c r="C1033" t="str">
        <v/>
      </c>
    </row>
    <row r="1034" spans="1:3" x14ac:dyDescent="0.3">
      <c r="A1034" t="str">
        <v/>
      </c>
      <c r="B1034" t="str">
        <v/>
      </c>
      <c r="C1034" t="str">
        <v/>
      </c>
    </row>
    <row r="1035" spans="1:3" x14ac:dyDescent="0.3">
      <c r="A1035" t="str">
        <v/>
      </c>
      <c r="B1035" t="str">
        <v/>
      </c>
      <c r="C1035" t="str">
        <v/>
      </c>
    </row>
    <row r="1036" spans="1:3" x14ac:dyDescent="0.3">
      <c r="A1036" t="str">
        <v/>
      </c>
      <c r="B1036" t="str">
        <v/>
      </c>
      <c r="C1036" t="str">
        <v/>
      </c>
    </row>
    <row r="1037" spans="1:3" x14ac:dyDescent="0.3">
      <c r="A1037" t="str">
        <v/>
      </c>
      <c r="B1037" t="str">
        <v/>
      </c>
      <c r="C1037" t="str">
        <v/>
      </c>
    </row>
    <row r="1038" spans="1:3" x14ac:dyDescent="0.3">
      <c r="A1038" t="str">
        <v/>
      </c>
      <c r="B1038" t="str">
        <v/>
      </c>
      <c r="C1038" t="str">
        <v/>
      </c>
    </row>
    <row r="1039" spans="1:3" x14ac:dyDescent="0.3">
      <c r="A1039" t="str">
        <v/>
      </c>
      <c r="B1039" t="str">
        <v/>
      </c>
      <c r="C1039" t="str">
        <v/>
      </c>
    </row>
    <row r="1040" spans="1:3" x14ac:dyDescent="0.3">
      <c r="A1040" t="str">
        <v/>
      </c>
      <c r="B1040" t="str">
        <v/>
      </c>
      <c r="C1040" t="str">
        <v/>
      </c>
    </row>
    <row r="1041" spans="1:3" x14ac:dyDescent="0.3">
      <c r="A1041" t="str">
        <v/>
      </c>
      <c r="B1041" t="str">
        <v/>
      </c>
      <c r="C1041" t="str">
        <v/>
      </c>
    </row>
    <row r="1042" spans="1:3" x14ac:dyDescent="0.3">
      <c r="A1042" t="str">
        <v/>
      </c>
      <c r="B1042" t="str">
        <v/>
      </c>
      <c r="C1042" t="str">
        <v/>
      </c>
    </row>
    <row r="1043" spans="1:3" x14ac:dyDescent="0.3">
      <c r="A1043" t="str">
        <v/>
      </c>
      <c r="B1043" t="str">
        <v/>
      </c>
      <c r="C1043" t="str">
        <v/>
      </c>
    </row>
    <row r="1044" spans="1:3" x14ac:dyDescent="0.3">
      <c r="A1044" t="str">
        <v/>
      </c>
      <c r="B1044" t="str">
        <v/>
      </c>
      <c r="C1044" t="str">
        <v/>
      </c>
    </row>
    <row r="1045" spans="1:3" x14ac:dyDescent="0.3">
      <c r="A1045" t="str">
        <v/>
      </c>
      <c r="B1045" t="str">
        <v/>
      </c>
      <c r="C1045" t="str">
        <v/>
      </c>
    </row>
    <row r="1046" spans="1:3" x14ac:dyDescent="0.3">
      <c r="A1046" t="str">
        <v/>
      </c>
      <c r="B1046" t="str">
        <v/>
      </c>
      <c r="C1046" t="str">
        <v/>
      </c>
    </row>
    <row r="1047" spans="1:3" x14ac:dyDescent="0.3">
      <c r="A1047" t="str">
        <v/>
      </c>
      <c r="B1047" t="str">
        <v/>
      </c>
      <c r="C1047" t="str">
        <v/>
      </c>
    </row>
    <row r="1048" spans="1:3" x14ac:dyDescent="0.3">
      <c r="A1048" t="str">
        <v/>
      </c>
      <c r="B1048" t="str">
        <v/>
      </c>
      <c r="C1048" t="str">
        <v/>
      </c>
    </row>
    <row r="1049" spans="1:3" x14ac:dyDescent="0.3">
      <c r="A1049" t="str">
        <v/>
      </c>
      <c r="B1049" t="str">
        <v/>
      </c>
      <c r="C1049" t="str">
        <v/>
      </c>
    </row>
    <row r="1050" spans="1:3" x14ac:dyDescent="0.3">
      <c r="A1050" t="str">
        <v/>
      </c>
      <c r="B1050" t="str">
        <v/>
      </c>
      <c r="C1050" t="str">
        <v/>
      </c>
    </row>
    <row r="1051" spans="1:3" x14ac:dyDescent="0.3">
      <c r="A1051" t="str">
        <v/>
      </c>
      <c r="B1051" t="str">
        <v/>
      </c>
      <c r="C1051" t="str">
        <v/>
      </c>
    </row>
    <row r="1052" spans="1:3" x14ac:dyDescent="0.3">
      <c r="A1052" t="str">
        <v/>
      </c>
      <c r="B1052" t="str">
        <v/>
      </c>
      <c r="C1052" t="str">
        <v/>
      </c>
    </row>
    <row r="1053" spans="1:3" x14ac:dyDescent="0.3">
      <c r="A1053" t="str">
        <v/>
      </c>
      <c r="B1053" t="str">
        <v/>
      </c>
      <c r="C1053" t="str">
        <v/>
      </c>
    </row>
    <row r="1054" spans="1:3" x14ac:dyDescent="0.3">
      <c r="A1054" t="str">
        <v/>
      </c>
      <c r="B1054" t="str">
        <v/>
      </c>
      <c r="C1054" t="str">
        <v/>
      </c>
    </row>
    <row r="1055" spans="1:3" x14ac:dyDescent="0.3">
      <c r="A1055" t="str">
        <v/>
      </c>
      <c r="B1055" t="str">
        <v/>
      </c>
      <c r="C1055" t="str">
        <v/>
      </c>
    </row>
    <row r="1056" spans="1:3" x14ac:dyDescent="0.3">
      <c r="A1056" t="str">
        <v/>
      </c>
      <c r="B1056" t="str">
        <v/>
      </c>
      <c r="C1056" t="str">
        <v/>
      </c>
    </row>
    <row r="1057" spans="1:3" x14ac:dyDescent="0.3">
      <c r="A1057" t="str">
        <v/>
      </c>
      <c r="B1057" t="str">
        <v/>
      </c>
      <c r="C1057" t="str">
        <v/>
      </c>
    </row>
    <row r="1058" spans="1:3" x14ac:dyDescent="0.3">
      <c r="A1058" t="str">
        <v/>
      </c>
      <c r="B1058" t="str">
        <v/>
      </c>
      <c r="C1058" t="str">
        <v/>
      </c>
    </row>
    <row r="1059" spans="1:3" x14ac:dyDescent="0.3">
      <c r="A1059" t="str">
        <v/>
      </c>
      <c r="B1059" t="str">
        <v/>
      </c>
      <c r="C1059" t="str">
        <v/>
      </c>
    </row>
    <row r="1060" spans="1:3" x14ac:dyDescent="0.3">
      <c r="A1060" t="str">
        <v/>
      </c>
      <c r="B1060" t="str">
        <v/>
      </c>
      <c r="C1060" t="str">
        <v/>
      </c>
    </row>
    <row r="1061" spans="1:3" x14ac:dyDescent="0.3">
      <c r="A1061" t="str">
        <v/>
      </c>
      <c r="B1061" t="str">
        <v/>
      </c>
      <c r="C1061" t="str">
        <v/>
      </c>
    </row>
    <row r="1062" spans="1:3" x14ac:dyDescent="0.3">
      <c r="A1062" t="str">
        <v/>
      </c>
      <c r="B1062" t="str">
        <v/>
      </c>
      <c r="C1062" t="str">
        <v/>
      </c>
    </row>
    <row r="1063" spans="1:3" x14ac:dyDescent="0.3">
      <c r="A1063" t="str">
        <v/>
      </c>
      <c r="B1063" t="str">
        <v/>
      </c>
      <c r="C1063" t="str">
        <v/>
      </c>
    </row>
    <row r="1064" spans="1:3" x14ac:dyDescent="0.3">
      <c r="A1064" t="str">
        <v/>
      </c>
      <c r="B1064" t="str">
        <v/>
      </c>
      <c r="C1064" t="str">
        <v/>
      </c>
    </row>
    <row r="1065" spans="1:3" x14ac:dyDescent="0.3">
      <c r="A1065" t="str">
        <v/>
      </c>
      <c r="B1065" t="str">
        <v/>
      </c>
      <c r="C1065" t="str">
        <v/>
      </c>
    </row>
    <row r="1066" spans="1:3" x14ac:dyDescent="0.3">
      <c r="A1066" t="str">
        <v/>
      </c>
      <c r="B1066" t="str">
        <v/>
      </c>
      <c r="C1066" t="str">
        <v/>
      </c>
    </row>
    <row r="1067" spans="1:3" x14ac:dyDescent="0.3">
      <c r="A1067" t="str">
        <v/>
      </c>
      <c r="B1067" t="str">
        <v/>
      </c>
      <c r="C1067" t="str">
        <v/>
      </c>
    </row>
    <row r="1068" spans="1:3" x14ac:dyDescent="0.3">
      <c r="A1068" t="str">
        <v/>
      </c>
      <c r="B1068" t="str">
        <v/>
      </c>
      <c r="C1068" t="str">
        <v/>
      </c>
    </row>
    <row r="1069" spans="1:3" x14ac:dyDescent="0.3">
      <c r="A1069" t="str">
        <v/>
      </c>
      <c r="B1069" t="str">
        <v/>
      </c>
      <c r="C1069" t="str">
        <v/>
      </c>
    </row>
    <row r="1070" spans="1:3" x14ac:dyDescent="0.3">
      <c r="A1070" t="str">
        <v/>
      </c>
      <c r="B1070" t="str">
        <v/>
      </c>
      <c r="C1070" t="str">
        <v/>
      </c>
    </row>
    <row r="1071" spans="1:3" x14ac:dyDescent="0.3">
      <c r="A1071" t="str">
        <v/>
      </c>
      <c r="B1071" t="str">
        <v/>
      </c>
      <c r="C1071" t="str">
        <v/>
      </c>
    </row>
    <row r="1072" spans="1:3" x14ac:dyDescent="0.3">
      <c r="A1072" t="str">
        <v/>
      </c>
      <c r="B1072" t="str">
        <v/>
      </c>
      <c r="C1072" t="str">
        <v/>
      </c>
    </row>
    <row r="1073" spans="1:3" x14ac:dyDescent="0.3">
      <c r="A1073" t="str">
        <v/>
      </c>
      <c r="B1073" t="str">
        <v/>
      </c>
      <c r="C1073" t="str">
        <v/>
      </c>
    </row>
    <row r="1074" spans="1:3" x14ac:dyDescent="0.3">
      <c r="A1074" t="str">
        <v/>
      </c>
      <c r="B1074" t="str">
        <v/>
      </c>
      <c r="C1074" t="str">
        <v/>
      </c>
    </row>
    <row r="1075" spans="1:3" x14ac:dyDescent="0.3">
      <c r="A1075" t="str">
        <v/>
      </c>
      <c r="B1075" t="str">
        <v/>
      </c>
      <c r="C1075" t="str">
        <v/>
      </c>
    </row>
    <row r="1076" spans="1:3" x14ac:dyDescent="0.3">
      <c r="A1076" t="str">
        <v/>
      </c>
      <c r="B1076" t="str">
        <v/>
      </c>
      <c r="C1076" t="str">
        <v/>
      </c>
    </row>
    <row r="1077" spans="1:3" x14ac:dyDescent="0.3">
      <c r="A1077" t="str">
        <v/>
      </c>
      <c r="B1077" t="str">
        <v/>
      </c>
      <c r="C1077" t="str">
        <v/>
      </c>
    </row>
    <row r="1078" spans="1:3" x14ac:dyDescent="0.3">
      <c r="A1078" t="str">
        <v/>
      </c>
      <c r="B1078" t="str">
        <v/>
      </c>
      <c r="C1078" t="str">
        <v/>
      </c>
    </row>
    <row r="1079" spans="1:3" x14ac:dyDescent="0.3">
      <c r="A1079" t="str">
        <v/>
      </c>
      <c r="B1079" t="str">
        <v/>
      </c>
      <c r="C1079" t="str">
        <v/>
      </c>
    </row>
    <row r="1080" spans="1:3" x14ac:dyDescent="0.3">
      <c r="A1080" t="str">
        <v/>
      </c>
      <c r="B1080" t="str">
        <v/>
      </c>
      <c r="C1080" t="str">
        <v/>
      </c>
    </row>
    <row r="1081" spans="1:3" x14ac:dyDescent="0.3">
      <c r="A1081" t="str">
        <v/>
      </c>
      <c r="B1081" t="str">
        <v/>
      </c>
      <c r="C1081" t="str">
        <v/>
      </c>
    </row>
    <row r="1082" spans="1:3" x14ac:dyDescent="0.3">
      <c r="A1082" t="str">
        <v/>
      </c>
      <c r="B1082" t="str">
        <v/>
      </c>
      <c r="C1082" t="str">
        <v/>
      </c>
    </row>
    <row r="1083" spans="1:3" x14ac:dyDescent="0.3">
      <c r="A1083" t="str">
        <v/>
      </c>
      <c r="B1083" t="str">
        <v/>
      </c>
      <c r="C1083" t="str">
        <v/>
      </c>
    </row>
    <row r="1084" spans="1:3" x14ac:dyDescent="0.3">
      <c r="A1084" t="str">
        <v/>
      </c>
      <c r="B1084" t="str">
        <v/>
      </c>
      <c r="C1084" t="str">
        <v/>
      </c>
    </row>
    <row r="1085" spans="1:3" x14ac:dyDescent="0.3">
      <c r="A1085" t="str">
        <v/>
      </c>
      <c r="B1085" t="str">
        <v/>
      </c>
      <c r="C1085" t="str">
        <v/>
      </c>
    </row>
    <row r="1086" spans="1:3" x14ac:dyDescent="0.3">
      <c r="A1086" t="str">
        <v/>
      </c>
      <c r="B1086" t="str">
        <v/>
      </c>
      <c r="C1086" t="str">
        <v/>
      </c>
    </row>
    <row r="1087" spans="1:3" x14ac:dyDescent="0.3">
      <c r="A1087" t="str">
        <v/>
      </c>
      <c r="B1087" t="str">
        <v/>
      </c>
      <c r="C1087" t="str">
        <v/>
      </c>
    </row>
    <row r="1088" spans="1:3" x14ac:dyDescent="0.3">
      <c r="A1088" t="str">
        <v/>
      </c>
      <c r="B1088" t="str">
        <v/>
      </c>
      <c r="C1088" t="str">
        <v/>
      </c>
    </row>
    <row r="1089" spans="1:3" x14ac:dyDescent="0.3">
      <c r="A1089" t="str">
        <v/>
      </c>
      <c r="B1089" t="str">
        <v/>
      </c>
      <c r="C1089" t="str">
        <v/>
      </c>
    </row>
    <row r="1090" spans="1:3" x14ac:dyDescent="0.3">
      <c r="A1090" t="str">
        <v/>
      </c>
      <c r="B1090" t="str">
        <v/>
      </c>
      <c r="C1090" t="str">
        <v/>
      </c>
    </row>
    <row r="1091" spans="1:3" x14ac:dyDescent="0.3">
      <c r="A1091" t="str">
        <v/>
      </c>
      <c r="B1091" t="str">
        <v/>
      </c>
      <c r="C1091" t="str">
        <v/>
      </c>
    </row>
    <row r="1092" spans="1:3" x14ac:dyDescent="0.3">
      <c r="A1092" t="str">
        <v/>
      </c>
      <c r="B1092" t="str">
        <v/>
      </c>
      <c r="C1092" t="str">
        <v/>
      </c>
    </row>
    <row r="1093" spans="1:3" x14ac:dyDescent="0.3">
      <c r="A1093" t="str">
        <v/>
      </c>
      <c r="B1093" t="str">
        <v/>
      </c>
      <c r="C1093" t="str">
        <v/>
      </c>
    </row>
    <row r="1094" spans="1:3" x14ac:dyDescent="0.3">
      <c r="A1094" t="str">
        <v/>
      </c>
      <c r="B1094" t="str">
        <v/>
      </c>
      <c r="C1094" t="str">
        <v/>
      </c>
    </row>
    <row r="1095" spans="1:3" x14ac:dyDescent="0.3">
      <c r="A1095" t="str">
        <v/>
      </c>
      <c r="B1095" t="str">
        <v/>
      </c>
      <c r="C1095" t="str">
        <v/>
      </c>
    </row>
    <row r="1096" spans="1:3" x14ac:dyDescent="0.3">
      <c r="A1096" t="str">
        <v/>
      </c>
      <c r="B1096" t="str">
        <v/>
      </c>
      <c r="C1096" t="str">
        <v/>
      </c>
    </row>
    <row r="1097" spans="1:3" x14ac:dyDescent="0.3">
      <c r="A1097" t="str">
        <v/>
      </c>
      <c r="B1097" t="str">
        <v/>
      </c>
      <c r="C1097" t="str">
        <v/>
      </c>
    </row>
    <row r="1098" spans="1:3" x14ac:dyDescent="0.3">
      <c r="A1098" t="str">
        <v/>
      </c>
      <c r="B1098" t="str">
        <v/>
      </c>
      <c r="C1098" t="str">
        <v/>
      </c>
    </row>
    <row r="1099" spans="1:3" x14ac:dyDescent="0.3">
      <c r="A1099" t="str">
        <v/>
      </c>
      <c r="B1099" t="str">
        <v/>
      </c>
      <c r="C1099" t="str">
        <v/>
      </c>
    </row>
    <row r="1100" spans="1:3" x14ac:dyDescent="0.3">
      <c r="A1100" t="str">
        <v/>
      </c>
      <c r="B1100" t="str">
        <v/>
      </c>
      <c r="C1100" t="str">
        <v/>
      </c>
    </row>
    <row r="1101" spans="1:3" x14ac:dyDescent="0.3">
      <c r="A1101" t="str">
        <v/>
      </c>
      <c r="B1101" t="str">
        <v/>
      </c>
      <c r="C1101" t="str">
        <v/>
      </c>
    </row>
    <row r="1102" spans="1:3" x14ac:dyDescent="0.3">
      <c r="A1102" t="str">
        <v/>
      </c>
      <c r="B1102" t="str">
        <v/>
      </c>
      <c r="C1102" t="str">
        <v/>
      </c>
    </row>
    <row r="1103" spans="1:3" x14ac:dyDescent="0.3">
      <c r="A1103" t="str">
        <v/>
      </c>
      <c r="B1103" t="str">
        <v/>
      </c>
      <c r="C1103" t="str">
        <v/>
      </c>
    </row>
    <row r="1104" spans="1:3" x14ac:dyDescent="0.3">
      <c r="A1104" t="str">
        <v/>
      </c>
      <c r="B1104" t="str">
        <v/>
      </c>
      <c r="C1104" t="str">
        <v/>
      </c>
    </row>
    <row r="1105" spans="1:3" x14ac:dyDescent="0.3">
      <c r="A1105" t="str">
        <v/>
      </c>
      <c r="B1105" t="str">
        <v/>
      </c>
      <c r="C1105" t="str">
        <v/>
      </c>
    </row>
    <row r="1106" spans="1:3" x14ac:dyDescent="0.3">
      <c r="A1106" t="str">
        <v/>
      </c>
      <c r="B1106" t="str">
        <v/>
      </c>
      <c r="C1106" t="str">
        <v/>
      </c>
    </row>
    <row r="1107" spans="1:3" x14ac:dyDescent="0.3">
      <c r="A1107" t="str">
        <v/>
      </c>
      <c r="B1107" t="str">
        <v/>
      </c>
      <c r="C1107" t="str">
        <v/>
      </c>
    </row>
    <row r="1108" spans="1:3" x14ac:dyDescent="0.3">
      <c r="A1108" t="str">
        <v/>
      </c>
      <c r="B1108" t="str">
        <v/>
      </c>
      <c r="C1108" t="str">
        <v/>
      </c>
    </row>
    <row r="1109" spans="1:3" x14ac:dyDescent="0.3">
      <c r="A1109" t="str">
        <v/>
      </c>
      <c r="B1109" t="str">
        <v/>
      </c>
      <c r="C1109" t="str">
        <v/>
      </c>
    </row>
    <row r="1110" spans="1:3" x14ac:dyDescent="0.3">
      <c r="A1110" t="str">
        <v/>
      </c>
      <c r="B1110" t="str">
        <v/>
      </c>
      <c r="C1110" t="str">
        <v/>
      </c>
    </row>
    <row r="1111" spans="1:3" x14ac:dyDescent="0.3">
      <c r="A1111" t="str">
        <v/>
      </c>
      <c r="B1111" t="str">
        <v/>
      </c>
      <c r="C1111" t="str">
        <v/>
      </c>
    </row>
    <row r="1112" spans="1:3" x14ac:dyDescent="0.3">
      <c r="A1112" t="str">
        <v/>
      </c>
      <c r="B1112" t="str">
        <v/>
      </c>
      <c r="C1112" t="str">
        <v/>
      </c>
    </row>
    <row r="1113" spans="1:3" x14ac:dyDescent="0.3">
      <c r="A1113" t="str">
        <v/>
      </c>
      <c r="B1113" t="str">
        <v/>
      </c>
      <c r="C1113" t="str">
        <v/>
      </c>
    </row>
    <row r="1114" spans="1:3" x14ac:dyDescent="0.3">
      <c r="A1114" t="str">
        <v/>
      </c>
      <c r="B1114" t="str">
        <v/>
      </c>
      <c r="C1114" t="str">
        <v/>
      </c>
    </row>
    <row r="1115" spans="1:3" x14ac:dyDescent="0.3">
      <c r="A1115" t="str">
        <v/>
      </c>
      <c r="B1115" t="str">
        <v/>
      </c>
      <c r="C1115" t="str">
        <v/>
      </c>
    </row>
    <row r="1116" spans="1:3" x14ac:dyDescent="0.3">
      <c r="A1116" t="str">
        <v/>
      </c>
      <c r="B1116" t="str">
        <v/>
      </c>
      <c r="C1116" t="str">
        <v/>
      </c>
    </row>
    <row r="1117" spans="1:3" x14ac:dyDescent="0.3">
      <c r="A1117" t="str">
        <v/>
      </c>
      <c r="B1117" t="str">
        <v/>
      </c>
      <c r="C1117" t="str">
        <v/>
      </c>
    </row>
    <row r="1118" spans="1:3" x14ac:dyDescent="0.3">
      <c r="A1118" t="str">
        <v/>
      </c>
      <c r="B1118" t="str">
        <v/>
      </c>
      <c r="C1118" t="str">
        <v/>
      </c>
    </row>
    <row r="1119" spans="1:3" x14ac:dyDescent="0.3">
      <c r="A1119" t="str">
        <v/>
      </c>
      <c r="B1119" t="str">
        <v/>
      </c>
      <c r="C1119" t="str">
        <v/>
      </c>
    </row>
    <row r="1120" spans="1:3" x14ac:dyDescent="0.3">
      <c r="A1120" t="str">
        <v/>
      </c>
      <c r="B1120" t="str">
        <v/>
      </c>
      <c r="C1120" t="str">
        <v/>
      </c>
    </row>
    <row r="1121" spans="1:3" x14ac:dyDescent="0.3">
      <c r="A1121" t="str">
        <v/>
      </c>
      <c r="B1121" t="str">
        <v/>
      </c>
      <c r="C1121" t="str">
        <v/>
      </c>
    </row>
    <row r="1122" spans="1:3" x14ac:dyDescent="0.3">
      <c r="A1122" t="str">
        <v/>
      </c>
      <c r="B1122" t="str">
        <v/>
      </c>
      <c r="C1122" t="str">
        <v/>
      </c>
    </row>
    <row r="1123" spans="1:3" x14ac:dyDescent="0.3">
      <c r="A1123" t="str">
        <v/>
      </c>
      <c r="B1123" t="str">
        <v/>
      </c>
      <c r="C1123" t="str">
        <v/>
      </c>
    </row>
    <row r="1124" spans="1:3" x14ac:dyDescent="0.3">
      <c r="A1124" t="str">
        <v/>
      </c>
      <c r="B1124" t="str">
        <v/>
      </c>
      <c r="C1124" t="str">
        <v/>
      </c>
    </row>
    <row r="1125" spans="1:3" x14ac:dyDescent="0.3">
      <c r="A1125" t="str">
        <v/>
      </c>
      <c r="B1125" t="str">
        <v/>
      </c>
      <c r="C1125" t="str">
        <v/>
      </c>
    </row>
    <row r="1126" spans="1:3" x14ac:dyDescent="0.3">
      <c r="A1126" t="str">
        <v/>
      </c>
      <c r="B1126" t="str">
        <v/>
      </c>
      <c r="C1126" t="str">
        <v/>
      </c>
    </row>
    <row r="1127" spans="1:3" x14ac:dyDescent="0.3">
      <c r="A1127" t="str">
        <v/>
      </c>
      <c r="B1127" t="str">
        <v/>
      </c>
      <c r="C1127" t="str">
        <v/>
      </c>
    </row>
    <row r="1128" spans="1:3" x14ac:dyDescent="0.3">
      <c r="A1128" t="str">
        <v/>
      </c>
      <c r="B1128" t="str">
        <v/>
      </c>
      <c r="C1128" t="str">
        <v/>
      </c>
    </row>
    <row r="1129" spans="1:3" x14ac:dyDescent="0.3">
      <c r="A1129" t="str">
        <v/>
      </c>
      <c r="B1129" t="str">
        <v/>
      </c>
      <c r="C1129" t="str">
        <v/>
      </c>
    </row>
    <row r="1130" spans="1:3" x14ac:dyDescent="0.3">
      <c r="A1130" t="str">
        <v/>
      </c>
      <c r="B1130" t="str">
        <v/>
      </c>
      <c r="C1130" t="str">
        <v/>
      </c>
    </row>
    <row r="1131" spans="1:3" x14ac:dyDescent="0.3">
      <c r="A1131" t="str">
        <v/>
      </c>
      <c r="B1131" t="str">
        <v/>
      </c>
      <c r="C1131" t="str">
        <v/>
      </c>
    </row>
    <row r="1132" spans="1:3" x14ac:dyDescent="0.3">
      <c r="A1132" t="str">
        <v/>
      </c>
      <c r="B1132" t="str">
        <v/>
      </c>
      <c r="C1132" t="str">
        <v/>
      </c>
    </row>
    <row r="1133" spans="1:3" x14ac:dyDescent="0.3">
      <c r="A1133" t="str">
        <v/>
      </c>
      <c r="B1133" t="str">
        <v/>
      </c>
      <c r="C1133" t="str">
        <v/>
      </c>
    </row>
    <row r="1134" spans="1:3" x14ac:dyDescent="0.3">
      <c r="A1134" t="str">
        <v/>
      </c>
      <c r="B1134" t="str">
        <v/>
      </c>
      <c r="C1134" t="str">
        <v/>
      </c>
    </row>
    <row r="1135" spans="1:3" x14ac:dyDescent="0.3">
      <c r="A1135" t="str">
        <v/>
      </c>
      <c r="B1135" t="str">
        <v/>
      </c>
      <c r="C1135" t="str">
        <v/>
      </c>
    </row>
    <row r="1136" spans="1:3" x14ac:dyDescent="0.3">
      <c r="A1136" t="str">
        <v/>
      </c>
      <c r="B1136" t="str">
        <v/>
      </c>
      <c r="C1136" t="str">
        <v/>
      </c>
    </row>
    <row r="1137" spans="1:3" x14ac:dyDescent="0.3">
      <c r="A1137" t="str">
        <v/>
      </c>
      <c r="B1137" t="str">
        <v/>
      </c>
      <c r="C1137" t="str">
        <v/>
      </c>
    </row>
    <row r="1138" spans="1:3" x14ac:dyDescent="0.3">
      <c r="A1138" t="str">
        <v/>
      </c>
      <c r="B1138" t="str">
        <v/>
      </c>
      <c r="C1138" t="str">
        <v/>
      </c>
    </row>
    <row r="1139" spans="1:3" x14ac:dyDescent="0.3">
      <c r="A1139" t="str">
        <v/>
      </c>
      <c r="B1139" t="str">
        <v/>
      </c>
      <c r="C1139" t="str">
        <v/>
      </c>
    </row>
    <row r="1140" spans="1:3" x14ac:dyDescent="0.3">
      <c r="A1140" t="str">
        <v/>
      </c>
      <c r="B1140" t="str">
        <v/>
      </c>
      <c r="C1140" t="str">
        <v/>
      </c>
    </row>
    <row r="1141" spans="1:3" x14ac:dyDescent="0.3">
      <c r="A1141" t="str">
        <v/>
      </c>
      <c r="B1141" t="str">
        <v/>
      </c>
      <c r="C1141" t="str">
        <v/>
      </c>
    </row>
    <row r="1142" spans="1:3" x14ac:dyDescent="0.3">
      <c r="A1142" t="str">
        <v/>
      </c>
      <c r="B1142" t="str">
        <v/>
      </c>
      <c r="C1142" t="str">
        <v/>
      </c>
    </row>
    <row r="1143" spans="1:3" x14ac:dyDescent="0.3">
      <c r="A1143" t="str">
        <v/>
      </c>
      <c r="B1143" t="str">
        <v/>
      </c>
      <c r="C1143" t="str">
        <v/>
      </c>
    </row>
    <row r="1144" spans="1:3" x14ac:dyDescent="0.3">
      <c r="A1144" t="str">
        <v/>
      </c>
      <c r="B1144" t="str">
        <v/>
      </c>
      <c r="C1144" t="str">
        <v/>
      </c>
    </row>
    <row r="1145" spans="1:3" x14ac:dyDescent="0.3">
      <c r="A1145" t="str">
        <v/>
      </c>
      <c r="B1145" t="str">
        <v/>
      </c>
      <c r="C1145" t="str">
        <v/>
      </c>
    </row>
    <row r="1146" spans="1:3" x14ac:dyDescent="0.3">
      <c r="A1146" t="str">
        <v/>
      </c>
      <c r="B1146" t="str">
        <v/>
      </c>
      <c r="C1146" t="str">
        <v/>
      </c>
    </row>
    <row r="1147" spans="1:3" x14ac:dyDescent="0.3">
      <c r="A1147" t="str">
        <v/>
      </c>
      <c r="B1147" t="str">
        <v/>
      </c>
      <c r="C1147" t="str">
        <v/>
      </c>
    </row>
    <row r="1148" spans="1:3" x14ac:dyDescent="0.3">
      <c r="A1148" t="str">
        <v/>
      </c>
      <c r="B1148" t="str">
        <v/>
      </c>
      <c r="C1148" t="str">
        <v/>
      </c>
    </row>
    <row r="1149" spans="1:3" x14ac:dyDescent="0.3">
      <c r="A1149" t="str">
        <v/>
      </c>
      <c r="B1149" t="str">
        <v/>
      </c>
      <c r="C1149" t="str">
        <v/>
      </c>
    </row>
    <row r="1150" spans="1:3" x14ac:dyDescent="0.3">
      <c r="A1150" t="str">
        <v/>
      </c>
      <c r="B1150" t="str">
        <v/>
      </c>
      <c r="C1150" t="str">
        <v/>
      </c>
    </row>
    <row r="1151" spans="1:3" x14ac:dyDescent="0.3">
      <c r="A1151" t="str">
        <v/>
      </c>
      <c r="B1151" t="str">
        <v/>
      </c>
      <c r="C1151" t="str">
        <v/>
      </c>
    </row>
    <row r="1152" spans="1:3" x14ac:dyDescent="0.3">
      <c r="A1152" t="str">
        <v/>
      </c>
      <c r="B1152" t="str">
        <v/>
      </c>
      <c r="C1152" t="str">
        <v/>
      </c>
    </row>
    <row r="1153" spans="1:3" x14ac:dyDescent="0.3">
      <c r="A1153" t="str">
        <v/>
      </c>
      <c r="B1153" t="str">
        <v/>
      </c>
      <c r="C1153" t="str">
        <v/>
      </c>
    </row>
    <row r="1154" spans="1:3" x14ac:dyDescent="0.3">
      <c r="A1154" t="str">
        <v/>
      </c>
      <c r="B1154" t="str">
        <v/>
      </c>
      <c r="C1154" t="str">
        <v/>
      </c>
    </row>
    <row r="1155" spans="1:3" x14ac:dyDescent="0.3">
      <c r="A1155" t="str">
        <v/>
      </c>
      <c r="B1155" t="str">
        <v/>
      </c>
      <c r="C1155" t="str">
        <v/>
      </c>
    </row>
    <row r="1156" spans="1:3" x14ac:dyDescent="0.3">
      <c r="A1156" t="str">
        <v/>
      </c>
      <c r="B1156" t="str">
        <v/>
      </c>
      <c r="C1156" t="str">
        <v/>
      </c>
    </row>
    <row r="1157" spans="1:3" x14ac:dyDescent="0.3">
      <c r="A1157" t="str">
        <v/>
      </c>
      <c r="B1157" t="str">
        <v/>
      </c>
      <c r="C1157" t="str">
        <v/>
      </c>
    </row>
    <row r="1158" spans="1:3" x14ac:dyDescent="0.3">
      <c r="A1158" t="str">
        <v/>
      </c>
      <c r="B1158" t="str">
        <v/>
      </c>
      <c r="C1158" t="str">
        <v/>
      </c>
    </row>
    <row r="1159" spans="1:3" x14ac:dyDescent="0.3">
      <c r="A1159" t="str">
        <v/>
      </c>
      <c r="B1159" t="str">
        <v/>
      </c>
      <c r="C1159" t="str">
        <v/>
      </c>
    </row>
    <row r="1160" spans="1:3" x14ac:dyDescent="0.3">
      <c r="A1160" t="str">
        <v/>
      </c>
      <c r="B1160" t="str">
        <v/>
      </c>
      <c r="C1160" t="str">
        <v/>
      </c>
    </row>
    <row r="1161" spans="1:3" x14ac:dyDescent="0.3">
      <c r="A1161" t="str">
        <v/>
      </c>
      <c r="B1161" t="str">
        <v/>
      </c>
      <c r="C1161" t="str">
        <v/>
      </c>
    </row>
    <row r="1162" spans="1:3" x14ac:dyDescent="0.3">
      <c r="A1162" t="str">
        <v/>
      </c>
      <c r="B1162" t="str">
        <v/>
      </c>
      <c r="C1162" t="str">
        <v/>
      </c>
    </row>
    <row r="1163" spans="1:3" x14ac:dyDescent="0.3">
      <c r="A1163" t="str">
        <v/>
      </c>
      <c r="B1163" t="str">
        <v/>
      </c>
      <c r="C1163" t="str">
        <v/>
      </c>
    </row>
    <row r="1164" spans="1:3" x14ac:dyDescent="0.3">
      <c r="A1164" t="str">
        <v/>
      </c>
      <c r="B1164" t="str">
        <v/>
      </c>
      <c r="C1164" t="str">
        <v/>
      </c>
    </row>
    <row r="1165" spans="1:3" x14ac:dyDescent="0.3">
      <c r="A1165" t="str">
        <v/>
      </c>
      <c r="B1165" t="str">
        <v/>
      </c>
      <c r="C1165" t="str">
        <v/>
      </c>
    </row>
    <row r="1166" spans="1:3" x14ac:dyDescent="0.3">
      <c r="A1166" t="str">
        <v/>
      </c>
      <c r="B1166" t="str">
        <v/>
      </c>
      <c r="C1166" t="str">
        <v/>
      </c>
    </row>
    <row r="1167" spans="1:3" x14ac:dyDescent="0.3">
      <c r="A1167" t="str">
        <v/>
      </c>
      <c r="B1167" t="str">
        <v/>
      </c>
      <c r="C1167" t="str">
        <v/>
      </c>
    </row>
    <row r="1168" spans="1:3" x14ac:dyDescent="0.3">
      <c r="A1168" t="str">
        <v/>
      </c>
      <c r="B1168" t="str">
        <v/>
      </c>
      <c r="C1168" t="str">
        <v/>
      </c>
    </row>
    <row r="1169" spans="1:3" x14ac:dyDescent="0.3">
      <c r="A1169" t="str">
        <v/>
      </c>
      <c r="B1169" t="str">
        <v/>
      </c>
      <c r="C1169" t="str">
        <v/>
      </c>
    </row>
    <row r="1170" spans="1:3" x14ac:dyDescent="0.3">
      <c r="A1170" t="str">
        <v/>
      </c>
      <c r="B1170" t="str">
        <v/>
      </c>
      <c r="C1170" t="str">
        <v/>
      </c>
    </row>
    <row r="1171" spans="1:3" x14ac:dyDescent="0.3">
      <c r="A1171" t="str">
        <v/>
      </c>
      <c r="B1171" t="str">
        <v/>
      </c>
      <c r="C1171" t="str">
        <v/>
      </c>
    </row>
    <row r="1172" spans="1:3" x14ac:dyDescent="0.3">
      <c r="A1172" t="str">
        <v/>
      </c>
      <c r="B1172" t="str">
        <v/>
      </c>
      <c r="C1172" t="str">
        <v/>
      </c>
    </row>
    <row r="1173" spans="1:3" x14ac:dyDescent="0.3">
      <c r="A1173" t="str">
        <v/>
      </c>
      <c r="B1173" t="str">
        <v/>
      </c>
      <c r="C1173" t="str">
        <v/>
      </c>
    </row>
    <row r="1174" spans="1:3" x14ac:dyDescent="0.3">
      <c r="A1174" t="str">
        <v/>
      </c>
      <c r="B1174" t="str">
        <v/>
      </c>
      <c r="C1174" t="str">
        <v/>
      </c>
    </row>
    <row r="1175" spans="1:3" x14ac:dyDescent="0.3">
      <c r="A1175" t="str">
        <v/>
      </c>
      <c r="B1175" t="str">
        <v/>
      </c>
      <c r="C1175" t="str">
        <v/>
      </c>
    </row>
    <row r="1176" spans="1:3" x14ac:dyDescent="0.3">
      <c r="A1176" t="str">
        <v/>
      </c>
      <c r="B1176" t="str">
        <v/>
      </c>
      <c r="C1176" t="str">
        <v/>
      </c>
    </row>
    <row r="1177" spans="1:3" x14ac:dyDescent="0.3">
      <c r="A1177" t="str">
        <v/>
      </c>
      <c r="B1177" t="str">
        <v/>
      </c>
      <c r="C1177" t="str">
        <v/>
      </c>
    </row>
    <row r="1178" spans="1:3" x14ac:dyDescent="0.3">
      <c r="A1178" t="str">
        <v/>
      </c>
      <c r="B1178" t="str">
        <v/>
      </c>
      <c r="C1178" t="str">
        <v/>
      </c>
    </row>
    <row r="1179" spans="1:3" x14ac:dyDescent="0.3">
      <c r="A1179" t="str">
        <v/>
      </c>
      <c r="B1179" t="str">
        <v/>
      </c>
      <c r="C1179" t="str">
        <v/>
      </c>
    </row>
    <row r="1180" spans="1:3" x14ac:dyDescent="0.3">
      <c r="A1180" t="str">
        <v/>
      </c>
      <c r="B1180" t="str">
        <v/>
      </c>
      <c r="C1180" t="str">
        <v/>
      </c>
    </row>
    <row r="1181" spans="1:3" x14ac:dyDescent="0.3">
      <c r="A1181" t="str">
        <v/>
      </c>
      <c r="B1181" t="str">
        <v/>
      </c>
      <c r="C1181" t="str">
        <v/>
      </c>
    </row>
    <row r="1182" spans="1:3" x14ac:dyDescent="0.3">
      <c r="A1182" t="str">
        <v/>
      </c>
      <c r="B1182" t="str">
        <v/>
      </c>
      <c r="C1182" t="str">
        <v/>
      </c>
    </row>
    <row r="1183" spans="1:3" x14ac:dyDescent="0.3">
      <c r="A1183" t="str">
        <v/>
      </c>
      <c r="B1183" t="str">
        <v/>
      </c>
      <c r="C1183" t="str">
        <v/>
      </c>
    </row>
    <row r="1184" spans="1:3" x14ac:dyDescent="0.3">
      <c r="A1184" t="str">
        <v/>
      </c>
      <c r="B1184" t="str">
        <v/>
      </c>
      <c r="C1184" t="str">
        <v/>
      </c>
    </row>
    <row r="1185" spans="1:3" x14ac:dyDescent="0.3">
      <c r="A1185" t="str">
        <v/>
      </c>
      <c r="B1185" t="str">
        <v/>
      </c>
      <c r="C1185" t="str">
        <v/>
      </c>
    </row>
    <row r="1186" spans="1:3" x14ac:dyDescent="0.3">
      <c r="A1186" t="str">
        <v/>
      </c>
      <c r="B1186" t="str">
        <v/>
      </c>
      <c r="C1186" t="str">
        <v/>
      </c>
    </row>
    <row r="1187" spans="1:3" x14ac:dyDescent="0.3">
      <c r="A1187" t="str">
        <v/>
      </c>
      <c r="B1187" t="str">
        <v/>
      </c>
      <c r="C1187" t="str">
        <v/>
      </c>
    </row>
    <row r="1188" spans="1:3" x14ac:dyDescent="0.3">
      <c r="A1188" t="str">
        <v/>
      </c>
      <c r="B1188" t="str">
        <v/>
      </c>
      <c r="C1188" t="str">
        <v/>
      </c>
    </row>
    <row r="1189" spans="1:3" x14ac:dyDescent="0.3">
      <c r="A1189" t="str">
        <v/>
      </c>
      <c r="B1189" t="str">
        <v/>
      </c>
      <c r="C1189" t="str">
        <v/>
      </c>
    </row>
    <row r="1190" spans="1:3" x14ac:dyDescent="0.3">
      <c r="A1190" t="str">
        <v/>
      </c>
      <c r="B1190" t="str">
        <v/>
      </c>
      <c r="C1190" t="str">
        <v/>
      </c>
    </row>
    <row r="1191" spans="1:3" x14ac:dyDescent="0.3">
      <c r="A1191" t="str">
        <v/>
      </c>
      <c r="B1191" t="str">
        <v/>
      </c>
      <c r="C1191" t="str">
        <v/>
      </c>
    </row>
    <row r="1192" spans="1:3" x14ac:dyDescent="0.3">
      <c r="A1192" t="str">
        <v/>
      </c>
      <c r="B1192" t="str">
        <v/>
      </c>
      <c r="C1192" t="str">
        <v/>
      </c>
    </row>
    <row r="1193" spans="1:3" x14ac:dyDescent="0.3">
      <c r="A1193" t="str">
        <v/>
      </c>
      <c r="B1193" t="str">
        <v/>
      </c>
      <c r="C1193" t="str">
        <v/>
      </c>
    </row>
    <row r="1194" spans="1:3" x14ac:dyDescent="0.3">
      <c r="A1194" t="str">
        <v/>
      </c>
      <c r="B1194" t="str">
        <v/>
      </c>
      <c r="C1194" t="str">
        <v/>
      </c>
    </row>
    <row r="1195" spans="1:3" x14ac:dyDescent="0.3">
      <c r="A1195" t="str">
        <v/>
      </c>
      <c r="B1195" t="str">
        <v/>
      </c>
      <c r="C1195" t="str">
        <v/>
      </c>
    </row>
    <row r="1196" spans="1:3" x14ac:dyDescent="0.3">
      <c r="A1196" t="str">
        <v/>
      </c>
      <c r="B1196" t="str">
        <v/>
      </c>
      <c r="C1196" t="str">
        <v/>
      </c>
    </row>
    <row r="1197" spans="1:3" x14ac:dyDescent="0.3">
      <c r="A1197" t="str">
        <v/>
      </c>
      <c r="B1197" t="str">
        <v/>
      </c>
      <c r="C1197" t="str">
        <v/>
      </c>
    </row>
    <row r="1198" spans="1:3" x14ac:dyDescent="0.3">
      <c r="A1198" t="str">
        <v/>
      </c>
      <c r="B1198" t="str">
        <v/>
      </c>
      <c r="C1198" t="str">
        <v/>
      </c>
    </row>
    <row r="1199" spans="1:3" x14ac:dyDescent="0.3">
      <c r="A1199" t="str">
        <v/>
      </c>
      <c r="B1199" t="str">
        <v/>
      </c>
      <c r="C1199" t="str">
        <v/>
      </c>
    </row>
    <row r="1200" spans="1:3" x14ac:dyDescent="0.3">
      <c r="A1200" t="str">
        <v/>
      </c>
      <c r="B1200" t="str">
        <v/>
      </c>
      <c r="C1200" t="str">
        <v/>
      </c>
    </row>
    <row r="1201" spans="1:3" x14ac:dyDescent="0.3">
      <c r="A1201" t="str">
        <v/>
      </c>
      <c r="B1201" t="str">
        <v/>
      </c>
      <c r="C1201" t="str">
        <v/>
      </c>
    </row>
    <row r="1202" spans="1:3" x14ac:dyDescent="0.3">
      <c r="A1202" t="str">
        <v/>
      </c>
      <c r="B1202" t="str">
        <v/>
      </c>
      <c r="C1202" t="str">
        <v/>
      </c>
    </row>
    <row r="1203" spans="1:3" x14ac:dyDescent="0.3">
      <c r="A1203" t="str">
        <v/>
      </c>
      <c r="B1203" t="str">
        <v/>
      </c>
      <c r="C1203" t="str">
        <v/>
      </c>
    </row>
    <row r="1204" spans="1:3" x14ac:dyDescent="0.3">
      <c r="A1204" t="str">
        <v/>
      </c>
      <c r="B1204" t="str">
        <v/>
      </c>
      <c r="C1204" t="str">
        <v/>
      </c>
    </row>
    <row r="1205" spans="1:3" x14ac:dyDescent="0.3">
      <c r="A1205" t="str">
        <v/>
      </c>
      <c r="B1205" t="str">
        <v/>
      </c>
      <c r="C1205" t="str">
        <v/>
      </c>
    </row>
    <row r="1206" spans="1:3" x14ac:dyDescent="0.3">
      <c r="A1206" t="str">
        <v/>
      </c>
      <c r="B1206" t="str">
        <v/>
      </c>
      <c r="C1206" t="str">
        <v/>
      </c>
    </row>
    <row r="1207" spans="1:3" x14ac:dyDescent="0.3">
      <c r="A1207" t="str">
        <v/>
      </c>
      <c r="B1207" t="str">
        <v/>
      </c>
      <c r="C1207" t="str">
        <v/>
      </c>
    </row>
    <row r="1208" spans="1:3" x14ac:dyDescent="0.3">
      <c r="A1208" t="str">
        <v/>
      </c>
      <c r="B1208" t="str">
        <v/>
      </c>
      <c r="C1208" t="str">
        <v/>
      </c>
    </row>
    <row r="1209" spans="1:3" x14ac:dyDescent="0.3">
      <c r="A1209" t="str">
        <v/>
      </c>
      <c r="B1209" t="str">
        <v/>
      </c>
      <c r="C1209" t="str">
        <v/>
      </c>
    </row>
    <row r="1210" spans="1:3" x14ac:dyDescent="0.3">
      <c r="A1210" t="str">
        <v/>
      </c>
      <c r="B1210" t="str">
        <v/>
      </c>
      <c r="C1210" t="str">
        <v/>
      </c>
    </row>
    <row r="1211" spans="1:3" x14ac:dyDescent="0.3">
      <c r="A1211" t="str">
        <v/>
      </c>
      <c r="B1211" t="str">
        <v/>
      </c>
      <c r="C1211" t="str">
        <v/>
      </c>
    </row>
    <row r="1212" spans="1:3" x14ac:dyDescent="0.3">
      <c r="A1212" t="str">
        <v/>
      </c>
      <c r="B1212" t="str">
        <v/>
      </c>
      <c r="C1212" t="str">
        <v/>
      </c>
    </row>
    <row r="1213" spans="1:3" x14ac:dyDescent="0.3">
      <c r="A1213" t="str">
        <v/>
      </c>
      <c r="B1213" t="str">
        <v/>
      </c>
      <c r="C1213" t="str">
        <v/>
      </c>
    </row>
    <row r="1214" spans="1:3" x14ac:dyDescent="0.3">
      <c r="A1214" t="str">
        <v/>
      </c>
      <c r="B1214" t="str">
        <v/>
      </c>
      <c r="C1214" t="str">
        <v/>
      </c>
    </row>
    <row r="1215" spans="1:3" x14ac:dyDescent="0.3">
      <c r="A1215" t="str">
        <v/>
      </c>
      <c r="B1215" t="str">
        <v/>
      </c>
      <c r="C1215" t="str">
        <v/>
      </c>
    </row>
    <row r="1216" spans="1:3" x14ac:dyDescent="0.3">
      <c r="A1216" t="str">
        <v/>
      </c>
      <c r="B1216" t="str">
        <v/>
      </c>
      <c r="C1216" t="str">
        <v/>
      </c>
    </row>
    <row r="1217" spans="1:3" x14ac:dyDescent="0.3">
      <c r="A1217" t="str">
        <v/>
      </c>
      <c r="B1217" t="str">
        <v/>
      </c>
      <c r="C1217" t="str">
        <v/>
      </c>
    </row>
    <row r="1218" spans="1:3" x14ac:dyDescent="0.3">
      <c r="A1218" t="str">
        <v/>
      </c>
      <c r="B1218" t="str">
        <v/>
      </c>
      <c r="C1218" t="str">
        <v/>
      </c>
    </row>
    <row r="1219" spans="1:3" x14ac:dyDescent="0.3">
      <c r="A1219" t="str">
        <v/>
      </c>
      <c r="B1219" t="str">
        <v/>
      </c>
      <c r="C1219" t="str">
        <v/>
      </c>
    </row>
    <row r="1220" spans="1:3" x14ac:dyDescent="0.3">
      <c r="A1220" t="str">
        <v/>
      </c>
      <c r="B1220" t="str">
        <v/>
      </c>
      <c r="C1220" t="str">
        <v/>
      </c>
    </row>
    <row r="1221" spans="1:3" x14ac:dyDescent="0.3">
      <c r="A1221" t="str">
        <v/>
      </c>
      <c r="B1221" t="str">
        <v/>
      </c>
      <c r="C1221" t="str">
        <v/>
      </c>
    </row>
    <row r="1222" spans="1:3" x14ac:dyDescent="0.3">
      <c r="A1222" t="str">
        <v/>
      </c>
      <c r="B1222" t="str">
        <v/>
      </c>
      <c r="C1222" t="str">
        <v/>
      </c>
    </row>
    <row r="1223" spans="1:3" x14ac:dyDescent="0.3">
      <c r="A1223" t="str">
        <v/>
      </c>
      <c r="B1223" t="str">
        <v/>
      </c>
      <c r="C1223" t="str">
        <v/>
      </c>
    </row>
    <row r="1224" spans="1:3" x14ac:dyDescent="0.3">
      <c r="A1224" t="str">
        <v/>
      </c>
      <c r="B1224" t="str">
        <v/>
      </c>
      <c r="C1224" t="str">
        <v/>
      </c>
    </row>
    <row r="1225" spans="1:3" x14ac:dyDescent="0.3">
      <c r="A1225" t="str">
        <v/>
      </c>
      <c r="B1225" t="str">
        <v/>
      </c>
      <c r="C1225" t="str">
        <v/>
      </c>
    </row>
    <row r="1226" spans="1:3" x14ac:dyDescent="0.3">
      <c r="A1226" t="str">
        <v/>
      </c>
      <c r="B1226" t="str">
        <v/>
      </c>
      <c r="C1226" t="str">
        <v/>
      </c>
    </row>
    <row r="1227" spans="1:3" x14ac:dyDescent="0.3">
      <c r="A1227" t="str">
        <v/>
      </c>
      <c r="B1227" t="str">
        <v/>
      </c>
      <c r="C1227" t="str">
        <v/>
      </c>
    </row>
    <row r="1228" spans="1:3" x14ac:dyDescent="0.3">
      <c r="A1228" t="str">
        <v/>
      </c>
      <c r="B1228" t="str">
        <v/>
      </c>
      <c r="C1228" t="str">
        <v/>
      </c>
    </row>
    <row r="1229" spans="1:3" x14ac:dyDescent="0.3">
      <c r="A1229" t="str">
        <v/>
      </c>
      <c r="B1229" t="str">
        <v/>
      </c>
      <c r="C1229" t="str">
        <v/>
      </c>
    </row>
    <row r="1230" spans="1:3" x14ac:dyDescent="0.3">
      <c r="A1230" t="str">
        <v/>
      </c>
      <c r="B1230" t="str">
        <v/>
      </c>
      <c r="C1230" t="str">
        <v/>
      </c>
    </row>
    <row r="1231" spans="1:3" x14ac:dyDescent="0.3">
      <c r="A1231" t="str">
        <v/>
      </c>
      <c r="B1231" t="str">
        <v/>
      </c>
      <c r="C1231" t="str">
        <v/>
      </c>
    </row>
    <row r="1232" spans="1:3" x14ac:dyDescent="0.3">
      <c r="A1232" t="str">
        <v/>
      </c>
      <c r="B1232" t="str">
        <v/>
      </c>
      <c r="C1232" t="str">
        <v/>
      </c>
    </row>
    <row r="1233" spans="1:3" x14ac:dyDescent="0.3">
      <c r="A1233" t="str">
        <v/>
      </c>
      <c r="B1233" t="str">
        <v/>
      </c>
      <c r="C1233" t="str">
        <v/>
      </c>
    </row>
    <row r="1234" spans="1:3" x14ac:dyDescent="0.3">
      <c r="A1234" t="str">
        <v/>
      </c>
      <c r="B1234" t="str">
        <v/>
      </c>
      <c r="C1234" t="str">
        <v/>
      </c>
    </row>
    <row r="1235" spans="1:3" x14ac:dyDescent="0.3">
      <c r="A1235" t="str">
        <v/>
      </c>
      <c r="B1235" t="str">
        <v/>
      </c>
      <c r="C1235" t="str">
        <v/>
      </c>
    </row>
    <row r="1236" spans="1:3" x14ac:dyDescent="0.3">
      <c r="A1236" t="str">
        <v/>
      </c>
      <c r="B1236" t="str">
        <v/>
      </c>
      <c r="C1236" t="str">
        <v/>
      </c>
    </row>
    <row r="1237" spans="1:3" x14ac:dyDescent="0.3">
      <c r="A1237" t="str">
        <v/>
      </c>
      <c r="B1237" t="str">
        <v/>
      </c>
      <c r="C1237" t="str">
        <v/>
      </c>
    </row>
    <row r="1238" spans="1:3" x14ac:dyDescent="0.3">
      <c r="A1238" t="str">
        <v/>
      </c>
      <c r="B1238" t="str">
        <v/>
      </c>
      <c r="C1238" t="str">
        <v/>
      </c>
    </row>
    <row r="1239" spans="1:3" x14ac:dyDescent="0.3">
      <c r="A1239" t="str">
        <v/>
      </c>
      <c r="B1239" t="str">
        <v/>
      </c>
      <c r="C1239" t="str">
        <v/>
      </c>
    </row>
    <row r="1240" spans="1:3" x14ac:dyDescent="0.3">
      <c r="A1240" t="str">
        <v/>
      </c>
      <c r="B1240" t="str">
        <v/>
      </c>
      <c r="C1240" t="str">
        <v/>
      </c>
    </row>
    <row r="1241" spans="1:3" x14ac:dyDescent="0.3">
      <c r="A1241" t="str">
        <v/>
      </c>
      <c r="B1241" t="str">
        <v/>
      </c>
      <c r="C1241" t="str">
        <v/>
      </c>
    </row>
    <row r="1242" spans="1:3" x14ac:dyDescent="0.3">
      <c r="A1242" t="str">
        <v/>
      </c>
      <c r="B1242" t="str">
        <v/>
      </c>
      <c r="C1242" t="str">
        <v/>
      </c>
    </row>
    <row r="1243" spans="1:3" x14ac:dyDescent="0.3">
      <c r="A1243" t="str">
        <v/>
      </c>
      <c r="B1243" t="str">
        <v/>
      </c>
      <c r="C1243" t="str">
        <v/>
      </c>
    </row>
    <row r="1244" spans="1:3" x14ac:dyDescent="0.3">
      <c r="A1244" t="str">
        <v/>
      </c>
      <c r="B1244" t="str">
        <v/>
      </c>
      <c r="C1244" t="str">
        <v/>
      </c>
    </row>
    <row r="1245" spans="1:3" x14ac:dyDescent="0.3">
      <c r="A1245" t="str">
        <v/>
      </c>
      <c r="B1245" t="str">
        <v/>
      </c>
      <c r="C1245" t="str">
        <v/>
      </c>
    </row>
    <row r="1246" spans="1:3" x14ac:dyDescent="0.3">
      <c r="A1246" t="str">
        <v/>
      </c>
      <c r="B1246" t="str">
        <v/>
      </c>
      <c r="C1246" t="str">
        <v/>
      </c>
    </row>
    <row r="1247" spans="1:3" x14ac:dyDescent="0.3">
      <c r="A1247" t="str">
        <v/>
      </c>
      <c r="B1247" t="str">
        <v/>
      </c>
      <c r="C1247" t="str">
        <v/>
      </c>
    </row>
    <row r="1248" spans="1:3" x14ac:dyDescent="0.3">
      <c r="A1248" t="str">
        <v/>
      </c>
      <c r="B1248" t="str">
        <v/>
      </c>
      <c r="C1248" t="str">
        <v/>
      </c>
    </row>
    <row r="1249" spans="1:3" x14ac:dyDescent="0.3">
      <c r="A1249" t="str">
        <v/>
      </c>
      <c r="B1249" t="str">
        <v/>
      </c>
      <c r="C1249" t="str">
        <v/>
      </c>
    </row>
    <row r="1250" spans="1:3" x14ac:dyDescent="0.3">
      <c r="A1250" t="str">
        <v/>
      </c>
      <c r="B1250" t="str">
        <v/>
      </c>
      <c r="C1250" t="str">
        <v/>
      </c>
    </row>
    <row r="1251" spans="1:3" x14ac:dyDescent="0.3">
      <c r="A1251" t="str">
        <v/>
      </c>
      <c r="B1251" t="str">
        <v/>
      </c>
      <c r="C1251" t="str">
        <v/>
      </c>
    </row>
    <row r="1252" spans="1:3" x14ac:dyDescent="0.3">
      <c r="A1252" t="str">
        <v/>
      </c>
      <c r="B1252" t="str">
        <v/>
      </c>
      <c r="C1252" t="str">
        <v/>
      </c>
    </row>
    <row r="1253" spans="1:3" x14ac:dyDescent="0.3">
      <c r="A1253" t="str">
        <v/>
      </c>
      <c r="B1253" t="str">
        <v/>
      </c>
      <c r="C1253" t="str">
        <v/>
      </c>
    </row>
    <row r="1254" spans="1:3" x14ac:dyDescent="0.3">
      <c r="A1254" t="str">
        <v/>
      </c>
      <c r="B1254" t="str">
        <v/>
      </c>
      <c r="C1254" t="str">
        <v/>
      </c>
    </row>
    <row r="1255" spans="1:3" x14ac:dyDescent="0.3">
      <c r="A1255" t="str">
        <v/>
      </c>
      <c r="B1255" t="str">
        <v/>
      </c>
      <c r="C1255" t="str">
        <v/>
      </c>
    </row>
    <row r="1256" spans="1:3" x14ac:dyDescent="0.3">
      <c r="A1256" t="str">
        <v/>
      </c>
      <c r="B1256" t="str">
        <v/>
      </c>
      <c r="C1256" t="str">
        <v/>
      </c>
    </row>
    <row r="1257" spans="1:3" x14ac:dyDescent="0.3">
      <c r="A1257" t="str">
        <v/>
      </c>
      <c r="B1257" t="str">
        <v/>
      </c>
      <c r="C1257" t="str">
        <v/>
      </c>
    </row>
    <row r="1258" spans="1:3" x14ac:dyDescent="0.3">
      <c r="A1258" t="str">
        <v/>
      </c>
      <c r="B1258" t="str">
        <v/>
      </c>
      <c r="C1258" t="str">
        <v/>
      </c>
    </row>
    <row r="1259" spans="1:3" x14ac:dyDescent="0.3">
      <c r="A1259" t="str">
        <v/>
      </c>
      <c r="B1259" t="str">
        <v/>
      </c>
      <c r="C1259" t="str">
        <v/>
      </c>
    </row>
    <row r="1260" spans="1:3" x14ac:dyDescent="0.3">
      <c r="A1260" t="str">
        <v/>
      </c>
      <c r="B1260" t="str">
        <v/>
      </c>
      <c r="C1260" t="str">
        <v/>
      </c>
    </row>
    <row r="1261" spans="1:3" x14ac:dyDescent="0.3">
      <c r="A1261" t="str">
        <v/>
      </c>
      <c r="B1261" t="str">
        <v/>
      </c>
      <c r="C1261" t="str">
        <v/>
      </c>
    </row>
    <row r="1262" spans="1:3" x14ac:dyDescent="0.3">
      <c r="A1262" t="str">
        <v/>
      </c>
      <c r="B1262" t="str">
        <v/>
      </c>
      <c r="C1262" t="str">
        <v/>
      </c>
    </row>
    <row r="1263" spans="1:3" x14ac:dyDescent="0.3">
      <c r="A1263" t="str">
        <v/>
      </c>
      <c r="B1263" t="str">
        <v/>
      </c>
      <c r="C1263" t="str">
        <v/>
      </c>
    </row>
    <row r="1264" spans="1:3" x14ac:dyDescent="0.3">
      <c r="A1264" t="str">
        <v/>
      </c>
      <c r="B1264" t="str">
        <v/>
      </c>
      <c r="C1264" t="str">
        <v/>
      </c>
    </row>
    <row r="1265" spans="1:3" x14ac:dyDescent="0.3">
      <c r="A1265" t="str">
        <v/>
      </c>
      <c r="B1265" t="str">
        <v/>
      </c>
      <c r="C1265" t="str">
        <v/>
      </c>
    </row>
    <row r="1266" spans="1:3" x14ac:dyDescent="0.3">
      <c r="A1266" t="str">
        <v/>
      </c>
      <c r="B1266" t="str">
        <v/>
      </c>
      <c r="C1266" t="str">
        <v/>
      </c>
    </row>
    <row r="1267" spans="1:3" x14ac:dyDescent="0.3">
      <c r="A1267" t="str">
        <v/>
      </c>
      <c r="B1267" t="str">
        <v/>
      </c>
      <c r="C1267" t="str">
        <v/>
      </c>
    </row>
    <row r="1268" spans="1:3" x14ac:dyDescent="0.3">
      <c r="A1268" t="str">
        <v/>
      </c>
      <c r="B1268" t="str">
        <v/>
      </c>
      <c r="C1268" t="str">
        <v/>
      </c>
    </row>
    <row r="1269" spans="1:3" x14ac:dyDescent="0.3">
      <c r="A1269" t="str">
        <v/>
      </c>
      <c r="B1269" t="str">
        <v/>
      </c>
      <c r="C1269" t="str">
        <v/>
      </c>
    </row>
    <row r="1270" spans="1:3" x14ac:dyDescent="0.3">
      <c r="A1270" t="str">
        <v/>
      </c>
      <c r="B1270" t="str">
        <v/>
      </c>
      <c r="C1270" t="str">
        <v/>
      </c>
    </row>
    <row r="1271" spans="1:3" x14ac:dyDescent="0.3">
      <c r="A1271" t="str">
        <v/>
      </c>
      <c r="B1271" t="str">
        <v/>
      </c>
      <c r="C1271" t="str">
        <v/>
      </c>
    </row>
    <row r="1272" spans="1:3" x14ac:dyDescent="0.3">
      <c r="A1272" t="str">
        <v/>
      </c>
      <c r="B1272" t="str">
        <v/>
      </c>
      <c r="C1272" t="str">
        <v/>
      </c>
    </row>
    <row r="1273" spans="1:3" x14ac:dyDescent="0.3">
      <c r="A1273" t="str">
        <v/>
      </c>
      <c r="B1273" t="str">
        <v/>
      </c>
      <c r="C1273" t="str">
        <v/>
      </c>
    </row>
    <row r="1274" spans="1:3" x14ac:dyDescent="0.3">
      <c r="A1274" t="str">
        <v/>
      </c>
      <c r="B1274" t="str">
        <v/>
      </c>
      <c r="C1274" t="str">
        <v/>
      </c>
    </row>
    <row r="1275" spans="1:3" x14ac:dyDescent="0.3">
      <c r="A1275" t="str">
        <v/>
      </c>
      <c r="B1275" t="str">
        <v/>
      </c>
      <c r="C1275" t="str">
        <v/>
      </c>
    </row>
    <row r="1276" spans="1:3" x14ac:dyDescent="0.3">
      <c r="A1276" t="str">
        <v/>
      </c>
      <c r="B1276" t="str">
        <v/>
      </c>
      <c r="C1276" t="str">
        <v/>
      </c>
    </row>
    <row r="1277" spans="1:3" x14ac:dyDescent="0.3">
      <c r="A1277" t="str">
        <v/>
      </c>
      <c r="B1277" t="str">
        <v/>
      </c>
      <c r="C1277" t="str">
        <v/>
      </c>
    </row>
    <row r="1278" spans="1:3" x14ac:dyDescent="0.3">
      <c r="A1278" t="str">
        <v/>
      </c>
      <c r="B1278" t="str">
        <v/>
      </c>
      <c r="C1278" t="str">
        <v/>
      </c>
    </row>
    <row r="1279" spans="1:3" x14ac:dyDescent="0.3">
      <c r="A1279" t="str">
        <v/>
      </c>
      <c r="B1279" t="str">
        <v/>
      </c>
      <c r="C1279" t="str">
        <v/>
      </c>
    </row>
    <row r="1280" spans="1:3" x14ac:dyDescent="0.3">
      <c r="A1280" t="str">
        <v/>
      </c>
      <c r="B1280" t="str">
        <v/>
      </c>
      <c r="C1280" t="str">
        <v/>
      </c>
    </row>
    <row r="1281" spans="1:3" x14ac:dyDescent="0.3">
      <c r="A1281" t="str">
        <v/>
      </c>
      <c r="B1281" t="str">
        <v/>
      </c>
      <c r="C1281" t="str">
        <v/>
      </c>
    </row>
    <row r="1282" spans="1:3" x14ac:dyDescent="0.3">
      <c r="A1282" t="str">
        <v/>
      </c>
      <c r="B1282" t="str">
        <v/>
      </c>
      <c r="C1282" t="str">
        <v/>
      </c>
    </row>
    <row r="1283" spans="1:3" x14ac:dyDescent="0.3">
      <c r="A1283" t="str">
        <v/>
      </c>
      <c r="B1283" t="str">
        <v/>
      </c>
      <c r="C1283" t="str">
        <v/>
      </c>
    </row>
    <row r="1284" spans="1:3" x14ac:dyDescent="0.3">
      <c r="A1284" t="str">
        <v/>
      </c>
      <c r="B1284" t="str">
        <v/>
      </c>
      <c r="C1284" t="str">
        <v/>
      </c>
    </row>
    <row r="1285" spans="1:3" x14ac:dyDescent="0.3">
      <c r="A1285" t="str">
        <v/>
      </c>
      <c r="B1285" t="str">
        <v/>
      </c>
      <c r="C1285" t="str">
        <v/>
      </c>
    </row>
    <row r="1286" spans="1:3" x14ac:dyDescent="0.3">
      <c r="A1286" t="str">
        <v/>
      </c>
      <c r="B1286" t="str">
        <v/>
      </c>
      <c r="C1286" t="str">
        <v/>
      </c>
    </row>
    <row r="1287" spans="1:3" x14ac:dyDescent="0.3">
      <c r="A1287" t="str">
        <v/>
      </c>
      <c r="B1287" t="str">
        <v/>
      </c>
      <c r="C1287" t="str">
        <v/>
      </c>
    </row>
    <row r="1288" spans="1:3" x14ac:dyDescent="0.3">
      <c r="A1288" t="str">
        <v/>
      </c>
      <c r="B1288" t="str">
        <v/>
      </c>
      <c r="C1288" t="str">
        <v/>
      </c>
    </row>
    <row r="1289" spans="1:3" x14ac:dyDescent="0.3">
      <c r="A1289" t="str">
        <v/>
      </c>
      <c r="B1289" t="str">
        <v/>
      </c>
      <c r="C1289" t="str">
        <v/>
      </c>
    </row>
    <row r="1290" spans="1:3" x14ac:dyDescent="0.3">
      <c r="A1290" t="str">
        <v/>
      </c>
      <c r="B1290" t="str">
        <v/>
      </c>
      <c r="C1290" t="str">
        <v/>
      </c>
    </row>
    <row r="1291" spans="1:3" x14ac:dyDescent="0.3">
      <c r="A1291" t="str">
        <v/>
      </c>
      <c r="B1291" t="str">
        <v/>
      </c>
      <c r="C1291" t="str">
        <v/>
      </c>
    </row>
    <row r="1292" spans="1:3" x14ac:dyDescent="0.3">
      <c r="A1292" t="str">
        <v/>
      </c>
      <c r="B1292" t="str">
        <v/>
      </c>
      <c r="C1292" t="str">
        <v/>
      </c>
    </row>
    <row r="1293" spans="1:3" x14ac:dyDescent="0.3">
      <c r="A1293" t="str">
        <v/>
      </c>
      <c r="B1293" t="str">
        <v/>
      </c>
      <c r="C1293" t="str">
        <v/>
      </c>
    </row>
    <row r="1294" spans="1:3" x14ac:dyDescent="0.3">
      <c r="A1294" t="str">
        <v/>
      </c>
      <c r="B1294" t="str">
        <v/>
      </c>
      <c r="C1294" t="str">
        <v/>
      </c>
    </row>
    <row r="1295" spans="1:3" x14ac:dyDescent="0.3">
      <c r="A1295" t="str">
        <v/>
      </c>
      <c r="B1295" t="str">
        <v/>
      </c>
      <c r="C1295" t="str">
        <v/>
      </c>
    </row>
    <row r="1296" spans="1:3" x14ac:dyDescent="0.3">
      <c r="A1296" t="str">
        <v/>
      </c>
      <c r="B1296" t="str">
        <v/>
      </c>
      <c r="C1296" t="str">
        <v/>
      </c>
    </row>
    <row r="1297" spans="1:3" x14ac:dyDescent="0.3">
      <c r="A1297" t="str">
        <v/>
      </c>
      <c r="B1297" t="str">
        <v/>
      </c>
      <c r="C1297" t="str">
        <v/>
      </c>
    </row>
    <row r="1298" spans="1:3" x14ac:dyDescent="0.3">
      <c r="A1298" t="str">
        <v/>
      </c>
      <c r="B1298" t="str">
        <v/>
      </c>
      <c r="C1298" t="str">
        <v/>
      </c>
    </row>
    <row r="1299" spans="1:3" x14ac:dyDescent="0.3">
      <c r="A1299" t="str">
        <v/>
      </c>
      <c r="B1299" t="str">
        <v/>
      </c>
      <c r="C1299" t="str">
        <v/>
      </c>
    </row>
    <row r="1300" spans="1:3" x14ac:dyDescent="0.3">
      <c r="A1300" t="str">
        <v/>
      </c>
      <c r="B1300" t="str">
        <v/>
      </c>
      <c r="C1300" t="str">
        <v/>
      </c>
    </row>
    <row r="1301" spans="1:3" x14ac:dyDescent="0.3">
      <c r="A1301" t="str">
        <v/>
      </c>
      <c r="B1301" t="str">
        <v/>
      </c>
      <c r="C1301" t="str">
        <v/>
      </c>
    </row>
    <row r="1302" spans="1:3" x14ac:dyDescent="0.3">
      <c r="A1302" t="str">
        <v/>
      </c>
      <c r="B1302" t="str">
        <v/>
      </c>
      <c r="C1302" t="str">
        <v/>
      </c>
    </row>
    <row r="1303" spans="1:3" x14ac:dyDescent="0.3">
      <c r="A1303" t="str">
        <v/>
      </c>
      <c r="B1303" t="str">
        <v/>
      </c>
      <c r="C1303" t="str">
        <v/>
      </c>
    </row>
    <row r="1304" spans="1:3" x14ac:dyDescent="0.3">
      <c r="A1304" t="str">
        <v/>
      </c>
      <c r="B1304" t="str">
        <v/>
      </c>
      <c r="C1304" t="str">
        <v/>
      </c>
    </row>
    <row r="1305" spans="1:3" x14ac:dyDescent="0.3">
      <c r="A1305" t="str">
        <v/>
      </c>
      <c r="B1305" t="str">
        <v/>
      </c>
      <c r="C1305" t="str">
        <v/>
      </c>
    </row>
    <row r="1306" spans="1:3" x14ac:dyDescent="0.3">
      <c r="A1306" t="str">
        <v/>
      </c>
      <c r="B1306" t="str">
        <v/>
      </c>
      <c r="C1306" t="str">
        <v/>
      </c>
    </row>
    <row r="1307" spans="1:3" x14ac:dyDescent="0.3">
      <c r="A1307" t="str">
        <v/>
      </c>
      <c r="B1307" t="str">
        <v/>
      </c>
      <c r="C1307" t="str">
        <v/>
      </c>
    </row>
    <row r="1308" spans="1:3" x14ac:dyDescent="0.3">
      <c r="A1308" t="str">
        <v/>
      </c>
      <c r="B1308" t="str">
        <v/>
      </c>
      <c r="C1308" t="str">
        <v/>
      </c>
    </row>
    <row r="1309" spans="1:3" x14ac:dyDescent="0.3">
      <c r="A1309" t="str">
        <v/>
      </c>
      <c r="B1309" t="str">
        <v/>
      </c>
      <c r="C1309" t="str">
        <v/>
      </c>
    </row>
    <row r="1310" spans="1:3" x14ac:dyDescent="0.3">
      <c r="A1310" t="str">
        <v/>
      </c>
      <c r="B1310" t="str">
        <v/>
      </c>
      <c r="C1310" t="str">
        <v/>
      </c>
    </row>
    <row r="1311" spans="1:3" x14ac:dyDescent="0.3">
      <c r="A1311" t="str">
        <v/>
      </c>
      <c r="B1311" t="str">
        <v/>
      </c>
      <c r="C1311" t="str">
        <v/>
      </c>
    </row>
    <row r="1312" spans="1:3" x14ac:dyDescent="0.3">
      <c r="A1312" t="str">
        <v/>
      </c>
      <c r="B1312" t="str">
        <v/>
      </c>
      <c r="C1312" t="str">
        <v/>
      </c>
    </row>
    <row r="1313" spans="1:3" x14ac:dyDescent="0.3">
      <c r="A1313" t="str">
        <v/>
      </c>
      <c r="B1313" t="str">
        <v/>
      </c>
      <c r="C1313" t="str">
        <v/>
      </c>
    </row>
    <row r="1314" spans="1:3" x14ac:dyDescent="0.3">
      <c r="A1314" t="str">
        <v/>
      </c>
      <c r="B1314" t="str">
        <v/>
      </c>
      <c r="C1314" t="str">
        <v/>
      </c>
    </row>
    <row r="1315" spans="1:3" x14ac:dyDescent="0.3">
      <c r="A1315" t="str">
        <v/>
      </c>
      <c r="B1315" t="str">
        <v/>
      </c>
      <c r="C1315" t="str">
        <v/>
      </c>
    </row>
    <row r="1316" spans="1:3" x14ac:dyDescent="0.3">
      <c r="A1316" t="str">
        <v/>
      </c>
      <c r="B1316" t="str">
        <v/>
      </c>
      <c r="C1316" t="str">
        <v/>
      </c>
    </row>
    <row r="1317" spans="1:3" x14ac:dyDescent="0.3">
      <c r="A1317" t="str">
        <v/>
      </c>
      <c r="B1317" t="str">
        <v/>
      </c>
      <c r="C1317" t="str">
        <v/>
      </c>
    </row>
    <row r="1318" spans="1:3" x14ac:dyDescent="0.3">
      <c r="A1318" t="str">
        <v/>
      </c>
      <c r="B1318" t="str">
        <v/>
      </c>
      <c r="C1318" t="str">
        <v/>
      </c>
    </row>
    <row r="1319" spans="1:3" x14ac:dyDescent="0.3">
      <c r="A1319" t="str">
        <v/>
      </c>
      <c r="B1319" t="str">
        <v/>
      </c>
      <c r="C1319" t="str">
        <v/>
      </c>
    </row>
    <row r="1320" spans="1:3" x14ac:dyDescent="0.3">
      <c r="A1320" t="str">
        <v/>
      </c>
      <c r="B1320" t="str">
        <v/>
      </c>
      <c r="C1320" t="str">
        <v/>
      </c>
    </row>
    <row r="1321" spans="1:3" x14ac:dyDescent="0.3">
      <c r="A1321" t="str">
        <v/>
      </c>
      <c r="B1321" t="str">
        <v/>
      </c>
      <c r="C1321" t="str">
        <v/>
      </c>
    </row>
    <row r="1322" spans="1:3" x14ac:dyDescent="0.3">
      <c r="A1322" t="str">
        <v/>
      </c>
      <c r="B1322" t="str">
        <v/>
      </c>
      <c r="C1322" t="str">
        <v/>
      </c>
    </row>
    <row r="1323" spans="1:3" x14ac:dyDescent="0.3">
      <c r="A1323" t="str">
        <v/>
      </c>
      <c r="B1323" t="str">
        <v/>
      </c>
      <c r="C1323" t="str">
        <v/>
      </c>
    </row>
    <row r="1324" spans="1:3" x14ac:dyDescent="0.3">
      <c r="A1324" t="str">
        <v/>
      </c>
      <c r="B1324" t="str">
        <v/>
      </c>
      <c r="C1324" t="str">
        <v/>
      </c>
    </row>
    <row r="1325" spans="1:3" x14ac:dyDescent="0.3">
      <c r="A1325" t="str">
        <v/>
      </c>
      <c r="B1325" t="str">
        <v/>
      </c>
      <c r="C1325" t="str">
        <v/>
      </c>
    </row>
    <row r="1326" spans="1:3" x14ac:dyDescent="0.3">
      <c r="A1326" t="str">
        <v/>
      </c>
      <c r="B1326" t="str">
        <v/>
      </c>
      <c r="C1326" t="str">
        <v/>
      </c>
    </row>
    <row r="1327" spans="1:3" x14ac:dyDescent="0.3">
      <c r="A1327" t="str">
        <v/>
      </c>
      <c r="B1327" t="str">
        <v/>
      </c>
      <c r="C1327" t="str">
        <v/>
      </c>
    </row>
    <row r="1328" spans="1:3" x14ac:dyDescent="0.3">
      <c r="A1328" t="str">
        <v/>
      </c>
      <c r="B1328" t="str">
        <v/>
      </c>
      <c r="C1328" t="str">
        <v/>
      </c>
    </row>
    <row r="1329" spans="1:3" x14ac:dyDescent="0.3">
      <c r="A1329" t="str">
        <v/>
      </c>
      <c r="B1329" t="str">
        <v/>
      </c>
      <c r="C1329" t="str">
        <v/>
      </c>
    </row>
    <row r="1330" spans="1:3" x14ac:dyDescent="0.3">
      <c r="A1330" t="str">
        <v/>
      </c>
      <c r="B1330" t="str">
        <v/>
      </c>
      <c r="C1330" t="str">
        <v/>
      </c>
    </row>
    <row r="1331" spans="1:3" x14ac:dyDescent="0.3">
      <c r="A1331" t="str">
        <v/>
      </c>
      <c r="B1331" t="str">
        <v/>
      </c>
      <c r="C1331" t="str">
        <v/>
      </c>
    </row>
    <row r="1332" spans="1:3" x14ac:dyDescent="0.3">
      <c r="A1332" t="str">
        <v/>
      </c>
      <c r="B1332" t="str">
        <v/>
      </c>
      <c r="C1332" t="str">
        <v/>
      </c>
    </row>
    <row r="1333" spans="1:3" x14ac:dyDescent="0.3">
      <c r="A1333" t="str">
        <v/>
      </c>
      <c r="B1333" t="str">
        <v/>
      </c>
      <c r="C1333" t="str">
        <v/>
      </c>
    </row>
    <row r="1334" spans="1:3" x14ac:dyDescent="0.3">
      <c r="A1334" t="str">
        <v/>
      </c>
      <c r="B1334" t="str">
        <v/>
      </c>
      <c r="C1334" t="str">
        <v/>
      </c>
    </row>
    <row r="1335" spans="1:3" x14ac:dyDescent="0.3">
      <c r="A1335" t="str">
        <v/>
      </c>
      <c r="B1335" t="str">
        <v/>
      </c>
      <c r="C1335" t="str">
        <v/>
      </c>
    </row>
    <row r="1336" spans="1:3" x14ac:dyDescent="0.3">
      <c r="A1336" t="str">
        <v/>
      </c>
      <c r="B1336" t="str">
        <v/>
      </c>
      <c r="C1336" t="str">
        <v/>
      </c>
    </row>
    <row r="1337" spans="1:3" x14ac:dyDescent="0.3">
      <c r="A1337" t="str">
        <v/>
      </c>
      <c r="B1337" t="str">
        <v/>
      </c>
      <c r="C1337" t="str">
        <v/>
      </c>
    </row>
    <row r="1338" spans="1:3" x14ac:dyDescent="0.3">
      <c r="A1338" t="str">
        <v/>
      </c>
      <c r="B1338" t="str">
        <v/>
      </c>
      <c r="C1338" t="str">
        <v/>
      </c>
    </row>
    <row r="1339" spans="1:3" x14ac:dyDescent="0.3">
      <c r="A1339" t="str">
        <v/>
      </c>
      <c r="B1339" t="str">
        <v/>
      </c>
      <c r="C1339" t="str">
        <v/>
      </c>
    </row>
    <row r="1340" spans="1:3" x14ac:dyDescent="0.3">
      <c r="A1340" t="str">
        <v/>
      </c>
      <c r="B1340" t="str">
        <v/>
      </c>
      <c r="C1340" t="str">
        <v/>
      </c>
    </row>
    <row r="1341" spans="1:3" x14ac:dyDescent="0.3">
      <c r="A1341" t="str">
        <v/>
      </c>
      <c r="B1341" t="str">
        <v/>
      </c>
      <c r="C1341" t="str">
        <v/>
      </c>
    </row>
    <row r="1342" spans="1:3" x14ac:dyDescent="0.3">
      <c r="A1342" t="str">
        <v/>
      </c>
      <c r="B1342" t="str">
        <v/>
      </c>
      <c r="C1342" t="str">
        <v/>
      </c>
    </row>
    <row r="1343" spans="1:3" x14ac:dyDescent="0.3">
      <c r="A1343" t="str">
        <v/>
      </c>
      <c r="B1343" t="str">
        <v/>
      </c>
      <c r="C1343" t="str">
        <v/>
      </c>
    </row>
    <row r="1344" spans="1:3" x14ac:dyDescent="0.3">
      <c r="A1344" t="str">
        <v/>
      </c>
      <c r="B1344" t="str">
        <v/>
      </c>
      <c r="C1344" t="str">
        <v/>
      </c>
    </row>
    <row r="1345" spans="1:3" x14ac:dyDescent="0.3">
      <c r="A1345" t="str">
        <v/>
      </c>
      <c r="B1345" t="str">
        <v/>
      </c>
      <c r="C1345" t="str">
        <v/>
      </c>
    </row>
    <row r="1346" spans="1:3" x14ac:dyDescent="0.3">
      <c r="A1346" t="str">
        <v/>
      </c>
      <c r="B1346" t="str">
        <v/>
      </c>
      <c r="C1346" t="str">
        <v/>
      </c>
    </row>
    <row r="1347" spans="1:3" x14ac:dyDescent="0.3">
      <c r="A1347" t="str">
        <v/>
      </c>
      <c r="B1347" t="str">
        <v/>
      </c>
      <c r="C1347" t="str">
        <v/>
      </c>
    </row>
    <row r="1348" spans="1:3" x14ac:dyDescent="0.3">
      <c r="A1348" t="str">
        <v/>
      </c>
      <c r="B1348" t="str">
        <v/>
      </c>
      <c r="C1348" t="str">
        <v/>
      </c>
    </row>
    <row r="1349" spans="1:3" x14ac:dyDescent="0.3">
      <c r="A1349" t="str">
        <v/>
      </c>
      <c r="B1349" t="str">
        <v/>
      </c>
      <c r="C1349" t="str">
        <v/>
      </c>
    </row>
    <row r="1350" spans="1:3" x14ac:dyDescent="0.3">
      <c r="A1350" t="str">
        <v/>
      </c>
      <c r="B1350" t="str">
        <v/>
      </c>
      <c r="C1350" t="str">
        <v/>
      </c>
    </row>
    <row r="1351" spans="1:3" x14ac:dyDescent="0.3">
      <c r="A1351" t="str">
        <v/>
      </c>
      <c r="B1351" t="str">
        <v/>
      </c>
      <c r="C1351" t="str">
        <v/>
      </c>
    </row>
    <row r="1352" spans="1:3" x14ac:dyDescent="0.3">
      <c r="A1352" t="str">
        <v/>
      </c>
      <c r="B1352" t="str">
        <v/>
      </c>
      <c r="C1352" t="str">
        <v/>
      </c>
    </row>
    <row r="1353" spans="1:3" x14ac:dyDescent="0.3">
      <c r="A1353" t="str">
        <v/>
      </c>
      <c r="B1353" t="str">
        <v/>
      </c>
      <c r="C1353" t="str">
        <v/>
      </c>
    </row>
    <row r="1354" spans="1:3" x14ac:dyDescent="0.3">
      <c r="A1354" t="str">
        <v/>
      </c>
      <c r="B1354" t="str">
        <v/>
      </c>
      <c r="C1354" t="str">
        <v/>
      </c>
    </row>
    <row r="1355" spans="1:3" x14ac:dyDescent="0.3">
      <c r="A1355" t="str">
        <v/>
      </c>
      <c r="B1355" t="str">
        <v/>
      </c>
      <c r="C1355" t="str">
        <v/>
      </c>
    </row>
    <row r="1356" spans="1:3" x14ac:dyDescent="0.3">
      <c r="A1356" t="str">
        <v/>
      </c>
      <c r="B1356" t="str">
        <v/>
      </c>
      <c r="C1356" t="str">
        <v/>
      </c>
    </row>
    <row r="1357" spans="1:3" x14ac:dyDescent="0.3">
      <c r="A1357" t="str">
        <v/>
      </c>
      <c r="B1357" t="str">
        <v/>
      </c>
      <c r="C1357" t="str">
        <v/>
      </c>
    </row>
    <row r="1358" spans="1:3" x14ac:dyDescent="0.3">
      <c r="A1358" t="str">
        <v/>
      </c>
      <c r="B1358" t="str">
        <v/>
      </c>
      <c r="C1358" t="str">
        <v/>
      </c>
    </row>
    <row r="1359" spans="1:3" x14ac:dyDescent="0.3">
      <c r="A1359" t="str">
        <v/>
      </c>
      <c r="B1359" t="str">
        <v/>
      </c>
      <c r="C1359" t="str">
        <v/>
      </c>
    </row>
    <row r="1360" spans="1:3" x14ac:dyDescent="0.3">
      <c r="A1360" t="str">
        <v/>
      </c>
      <c r="B1360" t="str">
        <v/>
      </c>
      <c r="C1360" t="str">
        <v/>
      </c>
    </row>
    <row r="1361" spans="1:3" x14ac:dyDescent="0.3">
      <c r="A1361" t="str">
        <v/>
      </c>
      <c r="B1361" t="str">
        <v/>
      </c>
      <c r="C1361" t="str">
        <v/>
      </c>
    </row>
    <row r="1362" spans="1:3" x14ac:dyDescent="0.3">
      <c r="A1362" t="str">
        <v/>
      </c>
      <c r="B1362" t="str">
        <v/>
      </c>
      <c r="C1362" t="str">
        <v/>
      </c>
    </row>
    <row r="1363" spans="1:3" x14ac:dyDescent="0.3">
      <c r="A1363" t="str">
        <v/>
      </c>
      <c r="B1363" t="str">
        <v/>
      </c>
      <c r="C1363" t="str">
        <v/>
      </c>
    </row>
    <row r="1364" spans="1:3" x14ac:dyDescent="0.3">
      <c r="A1364" t="str">
        <v/>
      </c>
      <c r="B1364" t="str">
        <v/>
      </c>
      <c r="C1364" t="str">
        <v/>
      </c>
    </row>
    <row r="1365" spans="1:3" x14ac:dyDescent="0.3">
      <c r="A1365" t="str">
        <v/>
      </c>
      <c r="B1365" t="str">
        <v/>
      </c>
      <c r="C1365" t="str">
        <v/>
      </c>
    </row>
    <row r="1366" spans="1:3" x14ac:dyDescent="0.3">
      <c r="A1366" t="str">
        <v/>
      </c>
      <c r="B1366" t="str">
        <v/>
      </c>
      <c r="C1366" t="str">
        <v/>
      </c>
    </row>
    <row r="1367" spans="1:3" x14ac:dyDescent="0.3">
      <c r="A1367" t="str">
        <v/>
      </c>
      <c r="B1367" t="str">
        <v/>
      </c>
      <c r="C1367" t="str">
        <v/>
      </c>
    </row>
    <row r="1368" spans="1:3" x14ac:dyDescent="0.3">
      <c r="A1368" t="str">
        <v/>
      </c>
      <c r="B1368" t="str">
        <v/>
      </c>
      <c r="C1368" t="str">
        <v/>
      </c>
    </row>
    <row r="1369" spans="1:3" x14ac:dyDescent="0.3">
      <c r="A1369" t="str">
        <v/>
      </c>
      <c r="B1369" t="str">
        <v/>
      </c>
      <c r="C1369" t="str">
        <v/>
      </c>
    </row>
    <row r="1370" spans="1:3" x14ac:dyDescent="0.3">
      <c r="A1370" t="str">
        <v/>
      </c>
      <c r="B1370" t="str">
        <v/>
      </c>
      <c r="C1370" t="str">
        <v/>
      </c>
    </row>
    <row r="1371" spans="1:3" x14ac:dyDescent="0.3">
      <c r="A1371" t="str">
        <v/>
      </c>
      <c r="B1371" t="str">
        <v/>
      </c>
      <c r="C1371" t="str">
        <v/>
      </c>
    </row>
    <row r="1372" spans="1:3" x14ac:dyDescent="0.3">
      <c r="A1372" t="str">
        <v/>
      </c>
      <c r="B1372" t="str">
        <v/>
      </c>
      <c r="C1372" t="str">
        <v/>
      </c>
    </row>
    <row r="1373" spans="1:3" x14ac:dyDescent="0.3">
      <c r="A1373" t="str">
        <v/>
      </c>
      <c r="B1373" t="str">
        <v/>
      </c>
      <c r="C1373" t="str">
        <v/>
      </c>
    </row>
    <row r="1374" spans="1:3" x14ac:dyDescent="0.3">
      <c r="A1374" t="str">
        <v/>
      </c>
      <c r="B1374" t="str">
        <v/>
      </c>
      <c r="C1374" t="str">
        <v/>
      </c>
    </row>
    <row r="1375" spans="1:3" x14ac:dyDescent="0.3">
      <c r="A1375" t="str">
        <v/>
      </c>
      <c r="B1375" t="str">
        <v/>
      </c>
      <c r="C1375" t="str">
        <v/>
      </c>
    </row>
    <row r="1376" spans="1:3" x14ac:dyDescent="0.3">
      <c r="A1376" t="str">
        <v/>
      </c>
      <c r="B1376" t="str">
        <v/>
      </c>
      <c r="C1376" t="str">
        <v/>
      </c>
    </row>
    <row r="1377" spans="1:3" x14ac:dyDescent="0.3">
      <c r="A1377" t="str">
        <v/>
      </c>
      <c r="B1377" t="str">
        <v/>
      </c>
      <c r="C1377" t="str">
        <v/>
      </c>
    </row>
    <row r="1378" spans="1:3" x14ac:dyDescent="0.3">
      <c r="A1378" t="str">
        <v/>
      </c>
      <c r="B1378" t="str">
        <v/>
      </c>
      <c r="C1378" t="str">
        <v/>
      </c>
    </row>
    <row r="1379" spans="1:3" x14ac:dyDescent="0.3">
      <c r="A1379" t="str">
        <v/>
      </c>
      <c r="B1379" t="str">
        <v/>
      </c>
      <c r="C1379" t="str">
        <v/>
      </c>
    </row>
    <row r="1380" spans="1:3" x14ac:dyDescent="0.3">
      <c r="A1380" t="str">
        <v/>
      </c>
      <c r="B1380" t="str">
        <v/>
      </c>
      <c r="C1380" t="str">
        <v/>
      </c>
    </row>
    <row r="1381" spans="1:3" x14ac:dyDescent="0.3">
      <c r="A1381" t="str">
        <v/>
      </c>
      <c r="B1381" t="str">
        <v/>
      </c>
      <c r="C1381" t="str">
        <v/>
      </c>
    </row>
    <row r="1382" spans="1:3" x14ac:dyDescent="0.3">
      <c r="A1382" t="str">
        <v/>
      </c>
      <c r="B1382" t="str">
        <v/>
      </c>
      <c r="C1382" t="str">
        <v/>
      </c>
    </row>
    <row r="1383" spans="1:3" x14ac:dyDescent="0.3">
      <c r="A1383" t="str">
        <v/>
      </c>
      <c r="B1383" t="str">
        <v/>
      </c>
      <c r="C1383" t="str">
        <v/>
      </c>
    </row>
    <row r="1384" spans="1:3" x14ac:dyDescent="0.3">
      <c r="A1384" t="str">
        <v/>
      </c>
      <c r="B1384" t="str">
        <v/>
      </c>
      <c r="C1384" t="str">
        <v/>
      </c>
    </row>
    <row r="1385" spans="1:3" x14ac:dyDescent="0.3">
      <c r="A1385" t="str">
        <v/>
      </c>
      <c r="B1385" t="str">
        <v/>
      </c>
      <c r="C1385" t="str">
        <v/>
      </c>
    </row>
    <row r="1386" spans="1:3" x14ac:dyDescent="0.3">
      <c r="A1386" t="str">
        <v/>
      </c>
      <c r="B1386" t="str">
        <v/>
      </c>
      <c r="C1386" t="str">
        <v/>
      </c>
    </row>
    <row r="1387" spans="1:3" x14ac:dyDescent="0.3">
      <c r="A1387" t="str">
        <v/>
      </c>
      <c r="B1387" t="str">
        <v/>
      </c>
      <c r="C1387" t="str">
        <v/>
      </c>
    </row>
    <row r="1388" spans="1:3" x14ac:dyDescent="0.3">
      <c r="A1388" t="str">
        <v/>
      </c>
      <c r="B1388" t="str">
        <v/>
      </c>
      <c r="C1388" t="str">
        <v/>
      </c>
    </row>
    <row r="1389" spans="1:3" x14ac:dyDescent="0.3">
      <c r="A1389" t="str">
        <v/>
      </c>
      <c r="B1389" t="str">
        <v/>
      </c>
      <c r="C1389" t="str">
        <v/>
      </c>
    </row>
    <row r="1390" spans="1:3" x14ac:dyDescent="0.3">
      <c r="A1390" t="str">
        <v/>
      </c>
      <c r="B1390" t="str">
        <v/>
      </c>
      <c r="C1390" t="str">
        <v/>
      </c>
    </row>
    <row r="1391" spans="1:3" x14ac:dyDescent="0.3">
      <c r="A1391" t="str">
        <v/>
      </c>
      <c r="B1391" t="str">
        <v/>
      </c>
      <c r="C1391" t="str">
        <v/>
      </c>
    </row>
    <row r="1392" spans="1:3" x14ac:dyDescent="0.3">
      <c r="A1392" t="str">
        <v/>
      </c>
      <c r="B1392" t="str">
        <v/>
      </c>
      <c r="C1392" t="str">
        <v/>
      </c>
    </row>
    <row r="1393" spans="1:3" x14ac:dyDescent="0.3">
      <c r="A1393" t="str">
        <v/>
      </c>
      <c r="B1393" t="str">
        <v/>
      </c>
      <c r="C1393" t="str">
        <v/>
      </c>
    </row>
    <row r="1394" spans="1:3" x14ac:dyDescent="0.3">
      <c r="A1394" t="str">
        <v/>
      </c>
      <c r="B1394" t="str">
        <v/>
      </c>
      <c r="C1394" t="str">
        <v/>
      </c>
    </row>
    <row r="1395" spans="1:3" x14ac:dyDescent="0.3">
      <c r="A1395" t="str">
        <v/>
      </c>
      <c r="B1395" t="str">
        <v/>
      </c>
      <c r="C1395" t="str">
        <v/>
      </c>
    </row>
    <row r="1396" spans="1:3" x14ac:dyDescent="0.3">
      <c r="A1396" t="str">
        <v/>
      </c>
      <c r="B1396" t="str">
        <v/>
      </c>
      <c r="C1396" t="str">
        <v/>
      </c>
    </row>
    <row r="1397" spans="1:3" x14ac:dyDescent="0.3">
      <c r="A1397" t="str">
        <v/>
      </c>
      <c r="B1397" t="str">
        <v/>
      </c>
      <c r="C1397" t="str">
        <v/>
      </c>
    </row>
    <row r="1398" spans="1:3" x14ac:dyDescent="0.3">
      <c r="A1398" t="str">
        <v/>
      </c>
      <c r="B1398" t="str">
        <v/>
      </c>
      <c r="C1398" t="str">
        <v/>
      </c>
    </row>
    <row r="1399" spans="1:3" x14ac:dyDescent="0.3">
      <c r="A1399" t="str">
        <v/>
      </c>
      <c r="B1399" t="str">
        <v/>
      </c>
      <c r="C1399" t="str">
        <v/>
      </c>
    </row>
    <row r="1400" spans="1:3" x14ac:dyDescent="0.3">
      <c r="A1400" t="str">
        <v/>
      </c>
      <c r="B1400" t="str">
        <v/>
      </c>
      <c r="C1400" t="str">
        <v/>
      </c>
    </row>
    <row r="1401" spans="1:3" x14ac:dyDescent="0.3">
      <c r="A1401" t="str">
        <v/>
      </c>
      <c r="B1401" t="str">
        <v/>
      </c>
      <c r="C1401" t="str">
        <v/>
      </c>
    </row>
    <row r="1402" spans="1:3" x14ac:dyDescent="0.3">
      <c r="A1402" t="str">
        <v/>
      </c>
      <c r="B1402" t="str">
        <v/>
      </c>
      <c r="C1402" t="str">
        <v/>
      </c>
    </row>
    <row r="1403" spans="1:3" x14ac:dyDescent="0.3">
      <c r="A1403" t="str">
        <v/>
      </c>
      <c r="B1403" t="str">
        <v/>
      </c>
      <c r="C1403" t="str">
        <v/>
      </c>
    </row>
    <row r="1404" spans="1:3" x14ac:dyDescent="0.3">
      <c r="A1404" t="str">
        <v/>
      </c>
      <c r="B1404" t="str">
        <v/>
      </c>
      <c r="C1404" t="str">
        <v/>
      </c>
    </row>
    <row r="1405" spans="1:3" x14ac:dyDescent="0.3">
      <c r="A1405" t="str">
        <v/>
      </c>
      <c r="B1405" t="str">
        <v/>
      </c>
      <c r="C1405" t="str">
        <v/>
      </c>
    </row>
    <row r="1406" spans="1:3" x14ac:dyDescent="0.3">
      <c r="A1406" t="str">
        <v/>
      </c>
      <c r="B1406" t="str">
        <v/>
      </c>
      <c r="C1406" t="str">
        <v/>
      </c>
    </row>
    <row r="1407" spans="1:3" x14ac:dyDescent="0.3">
      <c r="A1407" t="str">
        <v/>
      </c>
      <c r="B1407" t="str">
        <v/>
      </c>
      <c r="C1407" t="str">
        <v/>
      </c>
    </row>
    <row r="1408" spans="1:3" x14ac:dyDescent="0.3">
      <c r="A1408" t="str">
        <v/>
      </c>
      <c r="B1408" t="str">
        <v/>
      </c>
      <c r="C1408" t="str">
        <v/>
      </c>
    </row>
    <row r="1409" spans="1:3" x14ac:dyDescent="0.3">
      <c r="A1409" t="str">
        <v/>
      </c>
      <c r="B1409" t="str">
        <v/>
      </c>
      <c r="C1409" t="str">
        <v/>
      </c>
    </row>
    <row r="1410" spans="1:3" x14ac:dyDescent="0.3">
      <c r="A1410" t="str">
        <v/>
      </c>
      <c r="B1410" t="str">
        <v/>
      </c>
      <c r="C1410" t="str">
        <v/>
      </c>
    </row>
    <row r="1411" spans="1:3" x14ac:dyDescent="0.3">
      <c r="A1411" t="str">
        <v/>
      </c>
      <c r="B1411" t="str">
        <v/>
      </c>
      <c r="C1411" t="str">
        <v/>
      </c>
    </row>
    <row r="1412" spans="1:3" x14ac:dyDescent="0.3">
      <c r="A1412" t="str">
        <v/>
      </c>
      <c r="B1412" t="str">
        <v/>
      </c>
      <c r="C1412" t="str">
        <v/>
      </c>
    </row>
    <row r="1413" spans="1:3" x14ac:dyDescent="0.3">
      <c r="A1413" t="str">
        <v/>
      </c>
      <c r="B1413" t="str">
        <v/>
      </c>
      <c r="C1413" t="str">
        <v/>
      </c>
    </row>
    <row r="1414" spans="1:3" x14ac:dyDescent="0.3">
      <c r="A1414" t="str">
        <v/>
      </c>
      <c r="B1414" t="str">
        <v/>
      </c>
      <c r="C1414" t="str">
        <v/>
      </c>
    </row>
    <row r="1415" spans="1:3" x14ac:dyDescent="0.3">
      <c r="A1415" t="str">
        <v/>
      </c>
      <c r="B1415" t="str">
        <v/>
      </c>
      <c r="C1415" t="str">
        <v/>
      </c>
    </row>
    <row r="1416" spans="1:3" x14ac:dyDescent="0.3">
      <c r="A1416" t="str">
        <v/>
      </c>
      <c r="B1416" t="str">
        <v/>
      </c>
      <c r="C1416" t="str">
        <v/>
      </c>
    </row>
    <row r="1417" spans="1:3" x14ac:dyDescent="0.3">
      <c r="A1417" t="str">
        <v/>
      </c>
      <c r="B1417" t="str">
        <v/>
      </c>
      <c r="C1417" t="str">
        <v/>
      </c>
    </row>
    <row r="1418" spans="1:3" x14ac:dyDescent="0.3">
      <c r="A1418" t="str">
        <v/>
      </c>
      <c r="B1418" t="str">
        <v/>
      </c>
      <c r="C1418" t="str">
        <v/>
      </c>
    </row>
    <row r="1419" spans="1:3" x14ac:dyDescent="0.3">
      <c r="A1419" t="str">
        <v/>
      </c>
      <c r="B1419" t="str">
        <v/>
      </c>
      <c r="C1419" t="str">
        <v/>
      </c>
    </row>
    <row r="1420" spans="1:3" x14ac:dyDescent="0.3">
      <c r="A1420" t="str">
        <v/>
      </c>
      <c r="B1420" t="str">
        <v/>
      </c>
      <c r="C1420" t="str">
        <v/>
      </c>
    </row>
    <row r="1421" spans="1:3" x14ac:dyDescent="0.3">
      <c r="A1421" t="str">
        <v/>
      </c>
      <c r="B1421" t="str">
        <v/>
      </c>
      <c r="C1421" t="str">
        <v/>
      </c>
    </row>
    <row r="1422" spans="1:3" x14ac:dyDescent="0.3">
      <c r="A1422" t="str">
        <v/>
      </c>
      <c r="B1422" t="str">
        <v/>
      </c>
      <c r="C1422" t="str">
        <v/>
      </c>
    </row>
    <row r="1423" spans="1:3" x14ac:dyDescent="0.3">
      <c r="A1423" t="str">
        <v/>
      </c>
      <c r="B1423" t="str">
        <v/>
      </c>
      <c r="C1423" t="str">
        <v/>
      </c>
    </row>
    <row r="1424" spans="1:3" x14ac:dyDescent="0.3">
      <c r="A1424" t="str">
        <v/>
      </c>
      <c r="B1424" t="str">
        <v/>
      </c>
      <c r="C1424" t="str">
        <v/>
      </c>
    </row>
    <row r="1425" spans="1:3" x14ac:dyDescent="0.3">
      <c r="A1425" t="str">
        <v/>
      </c>
      <c r="B1425" t="str">
        <v/>
      </c>
      <c r="C1425" t="str">
        <v/>
      </c>
    </row>
    <row r="1426" spans="1:3" x14ac:dyDescent="0.3">
      <c r="A1426" t="str">
        <v/>
      </c>
      <c r="B1426" t="str">
        <v/>
      </c>
      <c r="C1426" t="str">
        <v/>
      </c>
    </row>
    <row r="1427" spans="1:3" x14ac:dyDescent="0.3">
      <c r="A1427" t="str">
        <v/>
      </c>
      <c r="B1427" t="str">
        <v/>
      </c>
      <c r="C1427" t="str">
        <v/>
      </c>
    </row>
    <row r="1428" spans="1:3" x14ac:dyDescent="0.3">
      <c r="A1428" t="str">
        <v/>
      </c>
      <c r="B1428" t="str">
        <v/>
      </c>
      <c r="C1428" t="str">
        <v/>
      </c>
    </row>
    <row r="1429" spans="1:3" x14ac:dyDescent="0.3">
      <c r="A1429" t="str">
        <v/>
      </c>
      <c r="B1429" t="str">
        <v/>
      </c>
      <c r="C1429" t="str">
        <v/>
      </c>
    </row>
    <row r="1430" spans="1:3" x14ac:dyDescent="0.3">
      <c r="A1430" t="str">
        <v/>
      </c>
      <c r="B1430" t="str">
        <v/>
      </c>
      <c r="C1430" t="str">
        <v/>
      </c>
    </row>
    <row r="1431" spans="1:3" x14ac:dyDescent="0.3">
      <c r="A1431" t="str">
        <v/>
      </c>
      <c r="B1431" t="str">
        <v/>
      </c>
      <c r="C1431" t="str">
        <v/>
      </c>
    </row>
    <row r="1432" spans="1:3" x14ac:dyDescent="0.3">
      <c r="A1432" t="str">
        <v/>
      </c>
      <c r="B1432" t="str">
        <v/>
      </c>
      <c r="C1432" t="str">
        <v/>
      </c>
    </row>
    <row r="1433" spans="1:3" x14ac:dyDescent="0.3">
      <c r="A1433" t="str">
        <v/>
      </c>
      <c r="B1433" t="str">
        <v/>
      </c>
      <c r="C1433" t="str">
        <v/>
      </c>
    </row>
    <row r="1434" spans="1:3" x14ac:dyDescent="0.3">
      <c r="A1434" t="str">
        <v/>
      </c>
      <c r="B1434" t="str">
        <v/>
      </c>
      <c r="C1434" t="str">
        <v/>
      </c>
    </row>
    <row r="1435" spans="1:3" x14ac:dyDescent="0.3">
      <c r="A1435" t="str">
        <v/>
      </c>
      <c r="B1435" t="str">
        <v/>
      </c>
      <c r="C1435" t="str">
        <v/>
      </c>
    </row>
    <row r="1436" spans="1:3" x14ac:dyDescent="0.3">
      <c r="A1436" t="str">
        <v/>
      </c>
      <c r="B1436" t="str">
        <v/>
      </c>
      <c r="C1436" t="str">
        <v/>
      </c>
    </row>
    <row r="1437" spans="1:3" x14ac:dyDescent="0.3">
      <c r="A1437" t="str">
        <v/>
      </c>
      <c r="B1437" t="str">
        <v/>
      </c>
      <c r="C1437" t="str">
        <v/>
      </c>
    </row>
    <row r="1438" spans="1:3" x14ac:dyDescent="0.3">
      <c r="A1438" t="str">
        <v/>
      </c>
      <c r="B1438" t="str">
        <v/>
      </c>
      <c r="C1438" t="str">
        <v/>
      </c>
    </row>
    <row r="1439" spans="1:3" x14ac:dyDescent="0.3">
      <c r="A1439" t="str">
        <v/>
      </c>
      <c r="B1439" t="str">
        <v/>
      </c>
      <c r="C1439" t="str">
        <v/>
      </c>
    </row>
    <row r="1440" spans="1:3" x14ac:dyDescent="0.3">
      <c r="A1440" t="str">
        <v/>
      </c>
      <c r="B1440" t="str">
        <v/>
      </c>
      <c r="C1440" t="str">
        <v/>
      </c>
    </row>
    <row r="1441" spans="1:3" x14ac:dyDescent="0.3">
      <c r="A1441" t="str">
        <v/>
      </c>
      <c r="B1441" t="str">
        <v/>
      </c>
      <c r="C1441" t="str">
        <v/>
      </c>
    </row>
    <row r="1442" spans="1:3" x14ac:dyDescent="0.3">
      <c r="A1442" t="str">
        <v/>
      </c>
      <c r="B1442" t="str">
        <v/>
      </c>
      <c r="C1442" t="str">
        <v/>
      </c>
    </row>
    <row r="1443" spans="1:3" x14ac:dyDescent="0.3">
      <c r="A1443" t="str">
        <v/>
      </c>
      <c r="B1443" t="str">
        <v/>
      </c>
      <c r="C1443" t="str">
        <v/>
      </c>
    </row>
    <row r="1444" spans="1:3" x14ac:dyDescent="0.3">
      <c r="A1444" t="str">
        <v/>
      </c>
      <c r="B1444" t="str">
        <v/>
      </c>
      <c r="C1444" t="str">
        <v/>
      </c>
    </row>
    <row r="1445" spans="1:3" x14ac:dyDescent="0.3">
      <c r="A1445" t="str">
        <v/>
      </c>
      <c r="B1445" t="str">
        <v/>
      </c>
      <c r="C1445" t="str">
        <v/>
      </c>
    </row>
    <row r="1446" spans="1:3" x14ac:dyDescent="0.3">
      <c r="A1446" t="str">
        <v/>
      </c>
      <c r="B1446" t="str">
        <v/>
      </c>
      <c r="C1446" t="str">
        <v/>
      </c>
    </row>
    <row r="1447" spans="1:3" x14ac:dyDescent="0.3">
      <c r="A1447" t="str">
        <v/>
      </c>
      <c r="B1447" t="str">
        <v/>
      </c>
      <c r="C1447" t="str">
        <v/>
      </c>
    </row>
    <row r="1448" spans="1:3" x14ac:dyDescent="0.3">
      <c r="A1448" t="str">
        <v/>
      </c>
      <c r="B1448" t="str">
        <v/>
      </c>
      <c r="C1448" t="str">
        <v/>
      </c>
    </row>
    <row r="1449" spans="1:3" x14ac:dyDescent="0.3">
      <c r="A1449" t="str">
        <v/>
      </c>
      <c r="B1449" t="str">
        <v/>
      </c>
      <c r="C1449" t="str">
        <v/>
      </c>
    </row>
    <row r="1450" spans="1:3" x14ac:dyDescent="0.3">
      <c r="A1450" t="str">
        <v/>
      </c>
      <c r="B1450" t="str">
        <v/>
      </c>
      <c r="C1450" t="str">
        <v/>
      </c>
    </row>
    <row r="1451" spans="1:3" x14ac:dyDescent="0.3">
      <c r="A1451" t="str">
        <v/>
      </c>
      <c r="B1451" t="str">
        <v/>
      </c>
      <c r="C1451" t="str">
        <v/>
      </c>
    </row>
    <row r="1452" spans="1:3" x14ac:dyDescent="0.3">
      <c r="A1452" t="str">
        <v/>
      </c>
      <c r="B1452" t="str">
        <v/>
      </c>
      <c r="C1452" t="str">
        <v/>
      </c>
    </row>
    <row r="1453" spans="1:3" x14ac:dyDescent="0.3">
      <c r="A1453" t="str">
        <v/>
      </c>
      <c r="B1453" t="str">
        <v/>
      </c>
      <c r="C1453" t="str">
        <v/>
      </c>
    </row>
    <row r="1454" spans="1:3" x14ac:dyDescent="0.3">
      <c r="A1454" t="str">
        <v/>
      </c>
      <c r="B1454" t="str">
        <v/>
      </c>
      <c r="C1454" t="str">
        <v/>
      </c>
    </row>
    <row r="1455" spans="1:3" x14ac:dyDescent="0.3">
      <c r="A1455" t="str">
        <v/>
      </c>
      <c r="B1455" t="str">
        <v/>
      </c>
      <c r="C1455" t="str">
        <v/>
      </c>
    </row>
    <row r="1456" spans="1:3" x14ac:dyDescent="0.3">
      <c r="A1456" t="str">
        <v/>
      </c>
      <c r="B1456" t="str">
        <v/>
      </c>
      <c r="C1456" t="str">
        <v/>
      </c>
    </row>
    <row r="1457" spans="1:3" x14ac:dyDescent="0.3">
      <c r="A1457" t="str">
        <v/>
      </c>
      <c r="B1457" t="str">
        <v/>
      </c>
      <c r="C1457" t="str">
        <v/>
      </c>
    </row>
    <row r="1458" spans="1:3" x14ac:dyDescent="0.3">
      <c r="A1458" t="str">
        <v/>
      </c>
      <c r="B1458" t="str">
        <v/>
      </c>
      <c r="C1458" t="str">
        <v/>
      </c>
    </row>
    <row r="1459" spans="1:3" x14ac:dyDescent="0.3">
      <c r="A1459" t="str">
        <v/>
      </c>
      <c r="B1459" t="str">
        <v/>
      </c>
      <c r="C1459" t="str">
        <v/>
      </c>
    </row>
    <row r="1460" spans="1:3" x14ac:dyDescent="0.3">
      <c r="A1460" t="str">
        <v/>
      </c>
      <c r="B1460" t="str">
        <v/>
      </c>
      <c r="C1460" t="str">
        <v/>
      </c>
    </row>
    <row r="1461" spans="1:3" x14ac:dyDescent="0.3">
      <c r="A1461" t="str">
        <v/>
      </c>
      <c r="B1461" t="str">
        <v/>
      </c>
      <c r="C1461" t="str">
        <v/>
      </c>
    </row>
    <row r="1462" spans="1:3" x14ac:dyDescent="0.3">
      <c r="A1462" t="str">
        <v/>
      </c>
      <c r="B1462" t="str">
        <v/>
      </c>
      <c r="C1462" t="str">
        <v/>
      </c>
    </row>
    <row r="1463" spans="1:3" x14ac:dyDescent="0.3">
      <c r="A1463" t="str">
        <v/>
      </c>
      <c r="B1463" t="str">
        <v/>
      </c>
      <c r="C1463" t="str">
        <v/>
      </c>
    </row>
    <row r="1464" spans="1:3" x14ac:dyDescent="0.3">
      <c r="A1464" t="str">
        <v/>
      </c>
      <c r="B1464" t="str">
        <v/>
      </c>
      <c r="C1464" t="str">
        <v/>
      </c>
    </row>
    <row r="1465" spans="1:3" x14ac:dyDescent="0.3">
      <c r="A1465" t="str">
        <v/>
      </c>
      <c r="B1465" t="str">
        <v/>
      </c>
      <c r="C1465" t="str">
        <v/>
      </c>
    </row>
    <row r="1466" spans="1:3" x14ac:dyDescent="0.3">
      <c r="A1466" t="str">
        <v/>
      </c>
      <c r="B1466" t="str">
        <v/>
      </c>
      <c r="C1466" t="str">
        <v/>
      </c>
    </row>
    <row r="1467" spans="1:3" x14ac:dyDescent="0.3">
      <c r="A1467" t="str">
        <v/>
      </c>
      <c r="B1467" t="str">
        <v/>
      </c>
      <c r="C1467" t="str">
        <v/>
      </c>
    </row>
    <row r="1468" spans="1:3" x14ac:dyDescent="0.3">
      <c r="A1468" t="str">
        <v/>
      </c>
      <c r="B1468" t="str">
        <v/>
      </c>
      <c r="C1468" t="str">
        <v/>
      </c>
    </row>
    <row r="1469" spans="1:3" x14ac:dyDescent="0.3">
      <c r="A1469" t="str">
        <v/>
      </c>
      <c r="B1469" t="str">
        <v/>
      </c>
      <c r="C1469" t="str">
        <v/>
      </c>
    </row>
    <row r="1470" spans="1:3" x14ac:dyDescent="0.3">
      <c r="A1470" t="str">
        <v/>
      </c>
      <c r="B1470" t="str">
        <v/>
      </c>
      <c r="C1470" t="str">
        <v/>
      </c>
    </row>
    <row r="1471" spans="1:3" x14ac:dyDescent="0.3">
      <c r="A1471" t="str">
        <v/>
      </c>
      <c r="B1471" t="str">
        <v/>
      </c>
      <c r="C1471" t="str">
        <v/>
      </c>
    </row>
    <row r="1472" spans="1:3" x14ac:dyDescent="0.3">
      <c r="A1472" t="str">
        <v/>
      </c>
      <c r="B1472" t="str">
        <v/>
      </c>
      <c r="C1472" t="str">
        <v/>
      </c>
    </row>
    <row r="1473" spans="1:3" x14ac:dyDescent="0.3">
      <c r="A1473" t="str">
        <v/>
      </c>
      <c r="B1473" t="str">
        <v/>
      </c>
      <c r="C1473" t="str">
        <v/>
      </c>
    </row>
    <row r="1474" spans="1:3" x14ac:dyDescent="0.3">
      <c r="A1474" t="str">
        <v/>
      </c>
      <c r="B1474" t="str">
        <v/>
      </c>
      <c r="C1474" t="str">
        <v/>
      </c>
    </row>
    <row r="1475" spans="1:3" x14ac:dyDescent="0.3">
      <c r="A1475" t="str">
        <v/>
      </c>
      <c r="B1475" t="str">
        <v/>
      </c>
      <c r="C1475" t="str">
        <v/>
      </c>
    </row>
    <row r="1476" spans="1:3" x14ac:dyDescent="0.3">
      <c r="A1476" t="str">
        <v/>
      </c>
      <c r="B1476" t="str">
        <v/>
      </c>
      <c r="C1476" t="str">
        <v/>
      </c>
    </row>
    <row r="1477" spans="1:3" x14ac:dyDescent="0.3">
      <c r="A1477" t="str">
        <v/>
      </c>
      <c r="B1477" t="str">
        <v/>
      </c>
      <c r="C1477" t="str">
        <v/>
      </c>
    </row>
    <row r="1478" spans="1:3" x14ac:dyDescent="0.3">
      <c r="A1478" t="str">
        <v/>
      </c>
      <c r="B1478" t="str">
        <v/>
      </c>
      <c r="C1478" t="str">
        <v/>
      </c>
    </row>
    <row r="1479" spans="1:3" x14ac:dyDescent="0.3">
      <c r="A1479" t="str">
        <v/>
      </c>
      <c r="B1479" t="str">
        <v/>
      </c>
      <c r="C1479" t="str">
        <v/>
      </c>
    </row>
    <row r="1480" spans="1:3" x14ac:dyDescent="0.3">
      <c r="A1480" t="str">
        <v/>
      </c>
      <c r="B1480" t="str">
        <v/>
      </c>
      <c r="C1480" t="str">
        <v/>
      </c>
    </row>
    <row r="1481" spans="1:3" x14ac:dyDescent="0.3">
      <c r="A1481" t="str">
        <v/>
      </c>
      <c r="B1481" t="str">
        <v/>
      </c>
      <c r="C1481" t="str">
        <v/>
      </c>
    </row>
    <row r="1482" spans="1:3" x14ac:dyDescent="0.3">
      <c r="A1482" t="str">
        <v/>
      </c>
      <c r="B1482" t="str">
        <v/>
      </c>
      <c r="C1482" t="str">
        <v/>
      </c>
    </row>
    <row r="1483" spans="1:3" x14ac:dyDescent="0.3">
      <c r="A1483" t="str">
        <v/>
      </c>
      <c r="B1483" t="str">
        <v/>
      </c>
      <c r="C1483" t="str">
        <v/>
      </c>
    </row>
    <row r="1484" spans="1:3" x14ac:dyDescent="0.3">
      <c r="A1484" t="str">
        <v/>
      </c>
      <c r="B1484" t="str">
        <v/>
      </c>
      <c r="C1484" t="str">
        <v/>
      </c>
    </row>
    <row r="1485" spans="1:3" x14ac:dyDescent="0.3">
      <c r="A1485" t="str">
        <v/>
      </c>
      <c r="B1485" t="str">
        <v/>
      </c>
      <c r="C1485" t="str">
        <v/>
      </c>
    </row>
    <row r="1486" spans="1:3" x14ac:dyDescent="0.3">
      <c r="A1486" t="str">
        <v/>
      </c>
      <c r="B1486" t="str">
        <v/>
      </c>
      <c r="C1486" t="str">
        <v/>
      </c>
    </row>
    <row r="1487" spans="1:3" x14ac:dyDescent="0.3">
      <c r="A1487" t="str">
        <v/>
      </c>
      <c r="B1487" t="str">
        <v/>
      </c>
      <c r="C1487" t="str">
        <v/>
      </c>
    </row>
    <row r="1488" spans="1:3" x14ac:dyDescent="0.3">
      <c r="A1488" t="str">
        <v/>
      </c>
      <c r="B1488" t="str">
        <v/>
      </c>
      <c r="C1488" t="str">
        <v/>
      </c>
    </row>
    <row r="1489" spans="1:3" x14ac:dyDescent="0.3">
      <c r="A1489" t="str">
        <v/>
      </c>
      <c r="B1489" t="str">
        <v/>
      </c>
      <c r="C1489" t="str">
        <v/>
      </c>
    </row>
    <row r="1490" spans="1:3" x14ac:dyDescent="0.3">
      <c r="A1490" t="str">
        <v/>
      </c>
      <c r="B1490" t="str">
        <v/>
      </c>
      <c r="C1490" t="str">
        <v/>
      </c>
    </row>
    <row r="1491" spans="1:3" x14ac:dyDescent="0.3">
      <c r="A1491" t="str">
        <v/>
      </c>
      <c r="B1491" t="str">
        <v/>
      </c>
      <c r="C1491" t="str">
        <v/>
      </c>
    </row>
    <row r="1492" spans="1:3" x14ac:dyDescent="0.3">
      <c r="A1492" t="str">
        <v/>
      </c>
      <c r="B1492" t="str">
        <v/>
      </c>
      <c r="C1492" t="str">
        <v/>
      </c>
    </row>
    <row r="1493" spans="1:3" x14ac:dyDescent="0.3">
      <c r="A1493" t="str">
        <v/>
      </c>
      <c r="B1493" t="str">
        <v/>
      </c>
      <c r="C1493" t="str">
        <v/>
      </c>
    </row>
    <row r="1494" spans="1:3" x14ac:dyDescent="0.3">
      <c r="A1494" t="str">
        <v/>
      </c>
      <c r="B1494" t="str">
        <v/>
      </c>
      <c r="C1494" t="str">
        <v/>
      </c>
    </row>
    <row r="1495" spans="1:3" x14ac:dyDescent="0.3">
      <c r="A1495" t="str">
        <v/>
      </c>
      <c r="B1495" t="str">
        <v/>
      </c>
      <c r="C1495" t="str">
        <v/>
      </c>
    </row>
    <row r="1496" spans="1:3" x14ac:dyDescent="0.3">
      <c r="A1496" t="str">
        <v/>
      </c>
      <c r="B1496" t="str">
        <v/>
      </c>
      <c r="C1496" t="str">
        <v/>
      </c>
    </row>
    <row r="1497" spans="1:3" x14ac:dyDescent="0.3">
      <c r="A1497" t="str">
        <v/>
      </c>
      <c r="B1497" t="str">
        <v/>
      </c>
      <c r="C1497" t="str">
        <v/>
      </c>
    </row>
    <row r="1498" spans="1:3" x14ac:dyDescent="0.3">
      <c r="A1498" t="str">
        <v/>
      </c>
      <c r="B1498" t="str">
        <v/>
      </c>
      <c r="C1498" t="str">
        <v/>
      </c>
    </row>
    <row r="1499" spans="1:3" x14ac:dyDescent="0.3">
      <c r="A1499" t="str">
        <v/>
      </c>
      <c r="B1499" t="str">
        <v/>
      </c>
      <c r="C1499" t="str">
        <v/>
      </c>
    </row>
    <row r="1500" spans="1:3" x14ac:dyDescent="0.3">
      <c r="A1500" t="str">
        <v/>
      </c>
      <c r="B1500" t="str">
        <v/>
      </c>
      <c r="C1500" t="str">
        <v/>
      </c>
    </row>
    <row r="1501" spans="1:3" x14ac:dyDescent="0.3">
      <c r="A1501" t="str">
        <v/>
      </c>
      <c r="B1501" t="str">
        <v/>
      </c>
      <c r="C1501" t="str">
        <v/>
      </c>
    </row>
    <row r="1502" spans="1:3" x14ac:dyDescent="0.3">
      <c r="A1502" t="str">
        <v/>
      </c>
      <c r="B1502" t="str">
        <v/>
      </c>
      <c r="C1502" t="str">
        <v/>
      </c>
    </row>
    <row r="1503" spans="1:3" x14ac:dyDescent="0.3">
      <c r="A1503" t="str">
        <v/>
      </c>
      <c r="B1503" t="str">
        <v/>
      </c>
      <c r="C1503" t="str">
        <v/>
      </c>
    </row>
    <row r="1504" spans="1:3" x14ac:dyDescent="0.3">
      <c r="A1504" t="str">
        <v/>
      </c>
      <c r="B1504" t="str">
        <v/>
      </c>
      <c r="C1504" t="str">
        <v/>
      </c>
    </row>
    <row r="1505" spans="1:3" x14ac:dyDescent="0.3">
      <c r="A1505" t="str">
        <v/>
      </c>
      <c r="B1505" t="str">
        <v/>
      </c>
      <c r="C1505" t="str">
        <v/>
      </c>
    </row>
    <row r="1506" spans="1:3" x14ac:dyDescent="0.3">
      <c r="A1506" t="str">
        <v/>
      </c>
      <c r="B1506" t="str">
        <v/>
      </c>
      <c r="C1506" t="str">
        <v/>
      </c>
    </row>
    <row r="1507" spans="1:3" x14ac:dyDescent="0.3">
      <c r="A1507" t="str">
        <v/>
      </c>
      <c r="B1507" t="str">
        <v/>
      </c>
      <c r="C1507" t="str">
        <v/>
      </c>
    </row>
    <row r="1508" spans="1:3" x14ac:dyDescent="0.3">
      <c r="A1508" t="str">
        <v/>
      </c>
      <c r="B1508" t="str">
        <v/>
      </c>
      <c r="C1508" t="str">
        <v/>
      </c>
    </row>
    <row r="1509" spans="1:3" x14ac:dyDescent="0.3">
      <c r="A1509" t="str">
        <v/>
      </c>
      <c r="B1509" t="str">
        <v/>
      </c>
      <c r="C1509" t="str">
        <v/>
      </c>
    </row>
    <row r="1510" spans="1:3" x14ac:dyDescent="0.3">
      <c r="A1510" t="str">
        <v/>
      </c>
      <c r="B1510" t="str">
        <v/>
      </c>
      <c r="C1510" t="str">
        <v/>
      </c>
    </row>
    <row r="1511" spans="1:3" x14ac:dyDescent="0.3">
      <c r="A1511" t="str">
        <v/>
      </c>
      <c r="B1511" t="str">
        <v/>
      </c>
      <c r="C1511" t="str">
        <v/>
      </c>
    </row>
    <row r="1512" spans="1:3" x14ac:dyDescent="0.3">
      <c r="A1512" t="str">
        <v/>
      </c>
      <c r="B1512" t="str">
        <v/>
      </c>
      <c r="C1512" t="str">
        <v/>
      </c>
    </row>
    <row r="1513" spans="1:3" x14ac:dyDescent="0.3">
      <c r="A1513" t="str">
        <v/>
      </c>
      <c r="B1513" t="str">
        <v/>
      </c>
      <c r="C1513" t="str">
        <v/>
      </c>
    </row>
    <row r="1514" spans="1:3" x14ac:dyDescent="0.3">
      <c r="A1514" t="str">
        <v/>
      </c>
      <c r="B1514" t="str">
        <v/>
      </c>
      <c r="C1514" t="str">
        <v/>
      </c>
    </row>
    <row r="1515" spans="1:3" x14ac:dyDescent="0.3">
      <c r="A1515" t="str">
        <v/>
      </c>
      <c r="B1515" t="str">
        <v/>
      </c>
      <c r="C1515" t="str">
        <v/>
      </c>
    </row>
    <row r="1516" spans="1:3" x14ac:dyDescent="0.3">
      <c r="A1516" t="str">
        <v/>
      </c>
      <c r="B1516" t="str">
        <v/>
      </c>
      <c r="C1516" t="str">
        <v/>
      </c>
    </row>
    <row r="1517" spans="1:3" x14ac:dyDescent="0.3">
      <c r="A1517" t="str">
        <v/>
      </c>
      <c r="B1517" t="str">
        <v/>
      </c>
      <c r="C1517" t="str">
        <v/>
      </c>
    </row>
    <row r="1518" spans="1:3" x14ac:dyDescent="0.3">
      <c r="A1518" t="str">
        <v/>
      </c>
      <c r="B1518" t="str">
        <v/>
      </c>
      <c r="C1518" t="str">
        <v/>
      </c>
    </row>
    <row r="1519" spans="1:3" x14ac:dyDescent="0.3">
      <c r="A1519" t="str">
        <v/>
      </c>
      <c r="B1519" t="str">
        <v/>
      </c>
      <c r="C1519" t="str">
        <v/>
      </c>
    </row>
    <row r="1520" spans="1:3" x14ac:dyDescent="0.3">
      <c r="A1520" t="str">
        <v/>
      </c>
      <c r="B1520" t="str">
        <v/>
      </c>
      <c r="C1520" t="str">
        <v/>
      </c>
    </row>
    <row r="1521" spans="1:3" x14ac:dyDescent="0.3">
      <c r="A1521" t="str">
        <v/>
      </c>
      <c r="B1521" t="str">
        <v/>
      </c>
      <c r="C1521" t="str">
        <v/>
      </c>
    </row>
    <row r="1522" spans="1:3" x14ac:dyDescent="0.3">
      <c r="A1522" t="str">
        <v/>
      </c>
      <c r="B1522" t="str">
        <v/>
      </c>
      <c r="C1522" t="str">
        <v/>
      </c>
    </row>
    <row r="1523" spans="1:3" x14ac:dyDescent="0.3">
      <c r="A1523" t="str">
        <v/>
      </c>
      <c r="B1523" t="str">
        <v/>
      </c>
      <c r="C1523" t="str">
        <v/>
      </c>
    </row>
    <row r="1524" spans="1:3" x14ac:dyDescent="0.3">
      <c r="A1524" t="str">
        <v/>
      </c>
      <c r="B1524" t="str">
        <v/>
      </c>
      <c r="C1524" t="str">
        <v/>
      </c>
    </row>
    <row r="1525" spans="1:3" x14ac:dyDescent="0.3">
      <c r="A1525" t="str">
        <v/>
      </c>
      <c r="B1525" t="str">
        <v/>
      </c>
      <c r="C1525" t="str">
        <v/>
      </c>
    </row>
    <row r="1526" spans="1:3" x14ac:dyDescent="0.3">
      <c r="A1526" t="str">
        <v/>
      </c>
      <c r="B1526" t="str">
        <v/>
      </c>
      <c r="C1526" t="str">
        <v/>
      </c>
    </row>
    <row r="1527" spans="1:3" x14ac:dyDescent="0.3">
      <c r="A1527" t="str">
        <v/>
      </c>
      <c r="B1527" t="str">
        <v/>
      </c>
      <c r="C1527" t="str">
        <v/>
      </c>
    </row>
    <row r="1528" spans="1:3" x14ac:dyDescent="0.3">
      <c r="A1528" t="str">
        <v/>
      </c>
      <c r="B1528" t="str">
        <v/>
      </c>
      <c r="C1528" t="str">
        <v/>
      </c>
    </row>
    <row r="1529" spans="1:3" x14ac:dyDescent="0.3">
      <c r="A1529" t="str">
        <v/>
      </c>
      <c r="B1529" t="str">
        <v/>
      </c>
      <c r="C1529" t="str">
        <v/>
      </c>
    </row>
    <row r="1530" spans="1:3" x14ac:dyDescent="0.3">
      <c r="A1530" t="str">
        <v/>
      </c>
      <c r="B1530" t="str">
        <v/>
      </c>
      <c r="C1530" t="str">
        <v/>
      </c>
    </row>
    <row r="1531" spans="1:3" x14ac:dyDescent="0.3">
      <c r="A1531" t="str">
        <v/>
      </c>
      <c r="B1531" t="str">
        <v/>
      </c>
      <c r="C1531" t="str">
        <v/>
      </c>
    </row>
    <row r="1532" spans="1:3" x14ac:dyDescent="0.3">
      <c r="A1532" t="str">
        <v/>
      </c>
      <c r="B1532" t="str">
        <v/>
      </c>
      <c r="C1532" t="str">
        <v/>
      </c>
    </row>
    <row r="1533" spans="1:3" x14ac:dyDescent="0.3">
      <c r="A1533" t="str">
        <v/>
      </c>
      <c r="B1533" t="str">
        <v/>
      </c>
      <c r="C1533" t="str">
        <v/>
      </c>
    </row>
    <row r="1534" spans="1:3" x14ac:dyDescent="0.3">
      <c r="A1534" t="str">
        <v/>
      </c>
      <c r="B1534" t="str">
        <v/>
      </c>
      <c r="C1534" t="str">
        <v/>
      </c>
    </row>
    <row r="1535" spans="1:3" x14ac:dyDescent="0.3">
      <c r="A1535" t="str">
        <v/>
      </c>
      <c r="B1535" t="str">
        <v/>
      </c>
      <c r="C1535" t="str">
        <v/>
      </c>
    </row>
    <row r="1536" spans="1:3" x14ac:dyDescent="0.3">
      <c r="A1536" t="str">
        <v/>
      </c>
      <c r="B1536" t="str">
        <v/>
      </c>
      <c r="C1536" t="str">
        <v/>
      </c>
    </row>
    <row r="1537" spans="1:3" x14ac:dyDescent="0.3">
      <c r="A1537" t="str">
        <v/>
      </c>
      <c r="B1537" t="str">
        <v/>
      </c>
      <c r="C1537" t="str">
        <v/>
      </c>
    </row>
    <row r="1538" spans="1:3" x14ac:dyDescent="0.3">
      <c r="A1538" t="str">
        <v/>
      </c>
      <c r="B1538" t="str">
        <v/>
      </c>
      <c r="C1538" t="str">
        <v/>
      </c>
    </row>
    <row r="1539" spans="1:3" x14ac:dyDescent="0.3">
      <c r="A1539" t="str">
        <v/>
      </c>
      <c r="B1539" t="str">
        <v/>
      </c>
      <c r="C1539" t="str">
        <v/>
      </c>
    </row>
    <row r="1540" spans="1:3" x14ac:dyDescent="0.3">
      <c r="A1540" t="str">
        <v/>
      </c>
      <c r="B1540" t="str">
        <v/>
      </c>
      <c r="C1540" t="str">
        <v/>
      </c>
    </row>
    <row r="1541" spans="1:3" x14ac:dyDescent="0.3">
      <c r="A1541" t="str">
        <v/>
      </c>
      <c r="B1541" t="str">
        <v/>
      </c>
      <c r="C1541" t="str">
        <v/>
      </c>
    </row>
    <row r="1542" spans="1:3" x14ac:dyDescent="0.3">
      <c r="A1542" t="str">
        <v/>
      </c>
      <c r="B1542" t="str">
        <v/>
      </c>
      <c r="C1542" t="str">
        <v/>
      </c>
    </row>
    <row r="1543" spans="1:3" x14ac:dyDescent="0.3">
      <c r="A1543" t="str">
        <v/>
      </c>
      <c r="B1543" t="str">
        <v/>
      </c>
      <c r="C1543" t="str">
        <v/>
      </c>
    </row>
    <row r="1544" spans="1:3" x14ac:dyDescent="0.3">
      <c r="A1544" t="str">
        <v/>
      </c>
      <c r="B1544" t="str">
        <v/>
      </c>
      <c r="C1544" t="str">
        <v/>
      </c>
    </row>
    <row r="1545" spans="1:3" x14ac:dyDescent="0.3">
      <c r="A1545" t="str">
        <v/>
      </c>
      <c r="B1545" t="str">
        <v/>
      </c>
      <c r="C1545" t="str">
        <v/>
      </c>
    </row>
    <row r="1546" spans="1:3" x14ac:dyDescent="0.3">
      <c r="A1546" t="str">
        <v/>
      </c>
      <c r="B1546" t="str">
        <v/>
      </c>
      <c r="C1546" t="str">
        <v/>
      </c>
    </row>
    <row r="1547" spans="1:3" x14ac:dyDescent="0.3">
      <c r="A1547" t="str">
        <v/>
      </c>
      <c r="B1547" t="str">
        <v/>
      </c>
      <c r="C1547" t="str">
        <v/>
      </c>
    </row>
    <row r="1548" spans="1:3" x14ac:dyDescent="0.3">
      <c r="A1548" t="str">
        <v/>
      </c>
      <c r="B1548" t="str">
        <v/>
      </c>
      <c r="C1548" t="str">
        <v/>
      </c>
    </row>
    <row r="1549" spans="1:3" x14ac:dyDescent="0.3">
      <c r="A1549" t="str">
        <v/>
      </c>
      <c r="B1549" t="str">
        <v/>
      </c>
      <c r="C1549" t="str">
        <v/>
      </c>
    </row>
    <row r="1550" spans="1:3" x14ac:dyDescent="0.3">
      <c r="A1550" t="str">
        <v/>
      </c>
      <c r="B1550" t="str">
        <v/>
      </c>
      <c r="C1550" t="str">
        <v/>
      </c>
    </row>
    <row r="1551" spans="1:3" x14ac:dyDescent="0.3">
      <c r="A1551" t="str">
        <v/>
      </c>
      <c r="B1551" t="str">
        <v/>
      </c>
      <c r="C1551" t="str">
        <v/>
      </c>
    </row>
    <row r="1552" spans="1:3" x14ac:dyDescent="0.3">
      <c r="A1552" t="str">
        <v/>
      </c>
      <c r="B1552" t="str">
        <v/>
      </c>
      <c r="C1552" t="str">
        <v/>
      </c>
    </row>
    <row r="1553" spans="1:3" x14ac:dyDescent="0.3">
      <c r="A1553" t="str">
        <v/>
      </c>
      <c r="B1553" t="str">
        <v/>
      </c>
      <c r="C1553" t="str">
        <v/>
      </c>
    </row>
    <row r="1554" spans="1:3" x14ac:dyDescent="0.3">
      <c r="A1554" t="str">
        <v/>
      </c>
      <c r="B1554" t="str">
        <v/>
      </c>
      <c r="C1554" t="str">
        <v/>
      </c>
    </row>
    <row r="1555" spans="1:3" x14ac:dyDescent="0.3">
      <c r="A1555" t="str">
        <v/>
      </c>
      <c r="B1555" t="str">
        <v/>
      </c>
      <c r="C1555" t="str">
        <v/>
      </c>
    </row>
    <row r="1556" spans="1:3" x14ac:dyDescent="0.3">
      <c r="A1556" t="str">
        <v/>
      </c>
      <c r="B1556" t="str">
        <v/>
      </c>
      <c r="C1556" t="str">
        <v/>
      </c>
    </row>
    <row r="1557" spans="1:3" x14ac:dyDescent="0.3">
      <c r="A1557" t="str">
        <v/>
      </c>
      <c r="B1557" t="str">
        <v/>
      </c>
      <c r="C1557" t="str">
        <v/>
      </c>
    </row>
    <row r="1558" spans="1:3" x14ac:dyDescent="0.3">
      <c r="A1558" t="str">
        <v/>
      </c>
      <c r="B1558" t="str">
        <v/>
      </c>
      <c r="C1558" t="str">
        <v/>
      </c>
    </row>
    <row r="1559" spans="1:3" x14ac:dyDescent="0.3">
      <c r="A1559" t="str">
        <v/>
      </c>
      <c r="B1559" t="str">
        <v/>
      </c>
      <c r="C1559" t="str">
        <v/>
      </c>
    </row>
    <row r="1560" spans="1:3" x14ac:dyDescent="0.3">
      <c r="A1560" t="str">
        <v/>
      </c>
      <c r="B1560" t="str">
        <v/>
      </c>
      <c r="C1560" t="str">
        <v/>
      </c>
    </row>
    <row r="1561" spans="1:3" x14ac:dyDescent="0.3">
      <c r="A1561" t="str">
        <v/>
      </c>
      <c r="B1561" t="str">
        <v/>
      </c>
      <c r="C1561" t="str">
        <v/>
      </c>
    </row>
    <row r="1562" spans="1:3" x14ac:dyDescent="0.3">
      <c r="A1562" t="str">
        <v/>
      </c>
      <c r="B1562" t="str">
        <v/>
      </c>
      <c r="C1562" t="str">
        <v/>
      </c>
    </row>
    <row r="1563" spans="1:3" x14ac:dyDescent="0.3">
      <c r="A1563" t="str">
        <v/>
      </c>
      <c r="B1563" t="str">
        <v/>
      </c>
      <c r="C1563" t="str">
        <v/>
      </c>
    </row>
    <row r="1564" spans="1:3" x14ac:dyDescent="0.3">
      <c r="A1564" t="str">
        <v/>
      </c>
      <c r="B1564" t="str">
        <v/>
      </c>
      <c r="C1564" t="str">
        <v/>
      </c>
    </row>
    <row r="1565" spans="1:3" x14ac:dyDescent="0.3">
      <c r="A1565" t="str">
        <v/>
      </c>
      <c r="B1565" t="str">
        <v/>
      </c>
      <c r="C1565" t="str">
        <v/>
      </c>
    </row>
    <row r="1566" spans="1:3" x14ac:dyDescent="0.3">
      <c r="A1566" t="str">
        <v/>
      </c>
      <c r="B1566" t="str">
        <v/>
      </c>
      <c r="C1566" t="str">
        <v/>
      </c>
    </row>
    <row r="1567" spans="1:3" x14ac:dyDescent="0.3">
      <c r="A1567" t="str">
        <v/>
      </c>
      <c r="B1567" t="str">
        <v/>
      </c>
      <c r="C1567" t="str">
        <v/>
      </c>
    </row>
    <row r="1568" spans="1:3" x14ac:dyDescent="0.3">
      <c r="A1568" t="str">
        <v/>
      </c>
      <c r="B1568" t="str">
        <v/>
      </c>
      <c r="C1568" t="str">
        <v/>
      </c>
    </row>
    <row r="1569" spans="1:3" x14ac:dyDescent="0.3">
      <c r="A1569" t="str">
        <v/>
      </c>
      <c r="B1569" t="str">
        <v/>
      </c>
      <c r="C1569" t="str">
        <v/>
      </c>
    </row>
    <row r="1570" spans="1:3" x14ac:dyDescent="0.3">
      <c r="A1570" t="str">
        <v/>
      </c>
      <c r="B1570" t="str">
        <v/>
      </c>
      <c r="C1570" t="str">
        <v/>
      </c>
    </row>
    <row r="1571" spans="1:3" x14ac:dyDescent="0.3">
      <c r="A1571" t="str">
        <v/>
      </c>
      <c r="B1571" t="str">
        <v/>
      </c>
      <c r="C1571" t="str">
        <v/>
      </c>
    </row>
    <row r="1572" spans="1:3" x14ac:dyDescent="0.3">
      <c r="A1572" t="str">
        <v/>
      </c>
      <c r="B1572" t="str">
        <v/>
      </c>
      <c r="C1572" t="str">
        <v/>
      </c>
    </row>
    <row r="1573" spans="1:3" x14ac:dyDescent="0.3">
      <c r="A1573" t="str">
        <v/>
      </c>
      <c r="B1573" t="str">
        <v/>
      </c>
      <c r="C1573" t="str">
        <v/>
      </c>
    </row>
    <row r="1574" spans="1:3" x14ac:dyDescent="0.3">
      <c r="A1574" t="str">
        <v/>
      </c>
      <c r="B1574" t="str">
        <v/>
      </c>
      <c r="C1574" t="str">
        <v/>
      </c>
    </row>
    <row r="1575" spans="1:3" x14ac:dyDescent="0.3">
      <c r="A1575" t="str">
        <v/>
      </c>
      <c r="B1575" t="str">
        <v/>
      </c>
      <c r="C1575" t="str">
        <v/>
      </c>
    </row>
    <row r="1576" spans="1:3" x14ac:dyDescent="0.3">
      <c r="A1576" t="str">
        <v/>
      </c>
      <c r="B1576" t="str">
        <v/>
      </c>
      <c r="C1576" t="str">
        <v/>
      </c>
    </row>
    <row r="1577" spans="1:3" x14ac:dyDescent="0.3">
      <c r="A1577" t="str">
        <v/>
      </c>
      <c r="B1577" t="str">
        <v/>
      </c>
      <c r="C1577" t="str">
        <v/>
      </c>
    </row>
    <row r="1578" spans="1:3" x14ac:dyDescent="0.3">
      <c r="A1578" t="str">
        <v/>
      </c>
      <c r="B1578" t="str">
        <v/>
      </c>
      <c r="C1578" t="str">
        <v/>
      </c>
    </row>
    <row r="1579" spans="1:3" x14ac:dyDescent="0.3">
      <c r="A1579" t="str">
        <v/>
      </c>
      <c r="B1579" t="str">
        <v/>
      </c>
      <c r="C1579" t="str">
        <v/>
      </c>
    </row>
    <row r="1580" spans="1:3" x14ac:dyDescent="0.3">
      <c r="A1580" t="str">
        <v/>
      </c>
      <c r="B1580" t="str">
        <v/>
      </c>
      <c r="C1580" t="str">
        <v/>
      </c>
    </row>
    <row r="1581" spans="1:3" x14ac:dyDescent="0.3">
      <c r="A1581" t="str">
        <v/>
      </c>
      <c r="B1581" t="str">
        <v/>
      </c>
      <c r="C1581" t="str">
        <v/>
      </c>
    </row>
    <row r="1582" spans="1:3" x14ac:dyDescent="0.3">
      <c r="A1582" t="str">
        <v/>
      </c>
      <c r="B1582" t="str">
        <v/>
      </c>
      <c r="C1582" t="str">
        <v/>
      </c>
    </row>
    <row r="1583" spans="1:3" x14ac:dyDescent="0.3">
      <c r="A1583" t="str">
        <v/>
      </c>
      <c r="B1583" t="str">
        <v/>
      </c>
      <c r="C1583" t="str">
        <v/>
      </c>
    </row>
    <row r="1584" spans="1:3" x14ac:dyDescent="0.3">
      <c r="A1584" t="str">
        <v/>
      </c>
      <c r="B1584" t="str">
        <v/>
      </c>
      <c r="C1584" t="str">
        <v/>
      </c>
    </row>
    <row r="1585" spans="1:3" x14ac:dyDescent="0.3">
      <c r="A1585" t="str">
        <v/>
      </c>
      <c r="B1585" t="str">
        <v/>
      </c>
      <c r="C1585" t="str">
        <v/>
      </c>
    </row>
    <row r="1586" spans="1:3" x14ac:dyDescent="0.3">
      <c r="A1586" t="str">
        <v/>
      </c>
      <c r="B1586" t="str">
        <v/>
      </c>
      <c r="C1586" t="str">
        <v/>
      </c>
    </row>
    <row r="1587" spans="1:3" x14ac:dyDescent="0.3">
      <c r="A1587" t="str">
        <v/>
      </c>
      <c r="B1587" t="str">
        <v/>
      </c>
      <c r="C1587" t="str">
        <v/>
      </c>
    </row>
    <row r="1588" spans="1:3" x14ac:dyDescent="0.3">
      <c r="A1588" t="str">
        <v/>
      </c>
      <c r="B1588" t="str">
        <v/>
      </c>
      <c r="C1588" t="str">
        <v/>
      </c>
    </row>
    <row r="1589" spans="1:3" x14ac:dyDescent="0.3">
      <c r="A1589" t="str">
        <v/>
      </c>
      <c r="B1589" t="str">
        <v/>
      </c>
      <c r="C1589" t="str">
        <v/>
      </c>
    </row>
    <row r="1590" spans="1:3" x14ac:dyDescent="0.3">
      <c r="A1590" t="str">
        <v/>
      </c>
      <c r="B1590" t="str">
        <v/>
      </c>
      <c r="C1590" t="str">
        <v/>
      </c>
    </row>
    <row r="1591" spans="1:3" x14ac:dyDescent="0.3">
      <c r="A1591" t="str">
        <v/>
      </c>
      <c r="B1591" t="str">
        <v/>
      </c>
      <c r="C1591" t="str">
        <v/>
      </c>
    </row>
    <row r="1592" spans="1:3" x14ac:dyDescent="0.3">
      <c r="A1592" t="str">
        <v/>
      </c>
      <c r="B1592" t="str">
        <v/>
      </c>
      <c r="C1592" t="str">
        <v/>
      </c>
    </row>
    <row r="1593" spans="1:3" x14ac:dyDescent="0.3">
      <c r="A1593" t="str">
        <v/>
      </c>
      <c r="B1593" t="str">
        <v/>
      </c>
      <c r="C1593" t="str">
        <v/>
      </c>
    </row>
    <row r="1594" spans="1:3" x14ac:dyDescent="0.3">
      <c r="A1594" t="str">
        <v/>
      </c>
      <c r="B1594" t="str">
        <v/>
      </c>
      <c r="C1594" t="str">
        <v/>
      </c>
    </row>
    <row r="1595" spans="1:3" x14ac:dyDescent="0.3">
      <c r="A1595" t="str">
        <v/>
      </c>
      <c r="B1595" t="str">
        <v/>
      </c>
      <c r="C1595" t="str">
        <v/>
      </c>
    </row>
    <row r="1596" spans="1:3" x14ac:dyDescent="0.3">
      <c r="A1596" t="str">
        <v/>
      </c>
      <c r="B1596" t="str">
        <v/>
      </c>
      <c r="C1596" t="str">
        <v/>
      </c>
    </row>
    <row r="1597" spans="1:3" x14ac:dyDescent="0.3">
      <c r="A1597" t="str">
        <v/>
      </c>
      <c r="B1597" t="str">
        <v/>
      </c>
      <c r="C1597" t="str">
        <v/>
      </c>
    </row>
    <row r="1598" spans="1:3" x14ac:dyDescent="0.3">
      <c r="A1598" t="str">
        <v/>
      </c>
      <c r="B1598" t="str">
        <v/>
      </c>
      <c r="C1598" t="str">
        <v/>
      </c>
    </row>
    <row r="1599" spans="1:3" x14ac:dyDescent="0.3">
      <c r="A1599" t="str">
        <v/>
      </c>
      <c r="B1599" t="str">
        <v/>
      </c>
      <c r="C1599" t="str">
        <v/>
      </c>
    </row>
    <row r="1600" spans="1:3" x14ac:dyDescent="0.3">
      <c r="A1600" t="str">
        <v/>
      </c>
      <c r="B1600" t="str">
        <v/>
      </c>
      <c r="C1600" t="str">
        <v/>
      </c>
    </row>
    <row r="1601" spans="1:3" x14ac:dyDescent="0.3">
      <c r="A1601" t="str">
        <v/>
      </c>
      <c r="B1601" t="str">
        <v/>
      </c>
      <c r="C1601" t="str">
        <v/>
      </c>
    </row>
    <row r="1602" spans="1:3" x14ac:dyDescent="0.3">
      <c r="A1602" t="str">
        <v/>
      </c>
      <c r="B1602" t="str">
        <v/>
      </c>
      <c r="C1602" t="str">
        <v/>
      </c>
    </row>
    <row r="1603" spans="1:3" x14ac:dyDescent="0.3">
      <c r="A1603" t="str">
        <v/>
      </c>
      <c r="B1603" t="str">
        <v/>
      </c>
      <c r="C1603" t="str">
        <v/>
      </c>
    </row>
    <row r="1604" spans="1:3" x14ac:dyDescent="0.3">
      <c r="A1604" t="str">
        <v/>
      </c>
      <c r="B1604" t="str">
        <v/>
      </c>
      <c r="C1604" t="str">
        <v/>
      </c>
    </row>
    <row r="1605" spans="1:3" x14ac:dyDescent="0.3">
      <c r="A1605" t="str">
        <v/>
      </c>
      <c r="B1605" t="str">
        <v/>
      </c>
      <c r="C1605" t="str">
        <v/>
      </c>
    </row>
    <row r="1606" spans="1:3" x14ac:dyDescent="0.3">
      <c r="A1606" t="str">
        <v/>
      </c>
      <c r="B1606" t="str">
        <v/>
      </c>
      <c r="C1606" t="str">
        <v/>
      </c>
    </row>
    <row r="1607" spans="1:3" x14ac:dyDescent="0.3">
      <c r="A1607" t="str">
        <v/>
      </c>
      <c r="B1607" t="str">
        <v/>
      </c>
      <c r="C1607" t="str">
        <v/>
      </c>
    </row>
    <row r="1608" spans="1:3" x14ac:dyDescent="0.3">
      <c r="A1608" t="str">
        <v/>
      </c>
      <c r="B1608" t="str">
        <v/>
      </c>
      <c r="C1608" t="str">
        <v/>
      </c>
    </row>
    <row r="1609" spans="1:3" x14ac:dyDescent="0.3">
      <c r="A1609" t="str">
        <v/>
      </c>
      <c r="B1609" t="str">
        <v/>
      </c>
      <c r="C1609" t="str">
        <v/>
      </c>
    </row>
    <row r="1610" spans="1:3" x14ac:dyDescent="0.3">
      <c r="A1610" t="str">
        <v/>
      </c>
      <c r="B1610" t="str">
        <v/>
      </c>
      <c r="C1610" t="str">
        <v/>
      </c>
    </row>
    <row r="1611" spans="1:3" x14ac:dyDescent="0.3">
      <c r="A1611" t="str">
        <v/>
      </c>
      <c r="B1611" t="str">
        <v/>
      </c>
      <c r="C1611" t="str">
        <v/>
      </c>
    </row>
    <row r="1612" spans="1:3" x14ac:dyDescent="0.3">
      <c r="A1612" t="str">
        <v/>
      </c>
      <c r="B1612" t="str">
        <v/>
      </c>
      <c r="C1612" t="str">
        <v/>
      </c>
    </row>
    <row r="1613" spans="1:3" x14ac:dyDescent="0.3">
      <c r="A1613" t="str">
        <v/>
      </c>
      <c r="B1613" t="str">
        <v/>
      </c>
      <c r="C1613" t="str">
        <v/>
      </c>
    </row>
    <row r="1614" spans="1:3" x14ac:dyDescent="0.3">
      <c r="A1614" t="str">
        <v/>
      </c>
      <c r="B1614" t="str">
        <v/>
      </c>
      <c r="C1614" t="str">
        <v/>
      </c>
    </row>
    <row r="1615" spans="1:3" x14ac:dyDescent="0.3">
      <c r="A1615" t="str">
        <v/>
      </c>
      <c r="B1615" t="str">
        <v/>
      </c>
      <c r="C1615" t="str">
        <v/>
      </c>
    </row>
    <row r="1616" spans="1:3" x14ac:dyDescent="0.3">
      <c r="A1616" t="str">
        <v/>
      </c>
      <c r="B1616" t="str">
        <v/>
      </c>
      <c r="C1616" t="str">
        <v/>
      </c>
    </row>
    <row r="1617" spans="1:3" x14ac:dyDescent="0.3">
      <c r="A1617" t="str">
        <v/>
      </c>
      <c r="B1617" t="str">
        <v/>
      </c>
      <c r="C1617" t="str">
        <v/>
      </c>
    </row>
    <row r="1618" spans="1:3" x14ac:dyDescent="0.3">
      <c r="A1618" t="str">
        <v/>
      </c>
      <c r="B1618" t="str">
        <v/>
      </c>
      <c r="C1618" t="str">
        <v/>
      </c>
    </row>
    <row r="1619" spans="1:3" x14ac:dyDescent="0.3">
      <c r="A1619" t="str">
        <v/>
      </c>
      <c r="B1619" t="str">
        <v/>
      </c>
      <c r="C1619" t="str">
        <v/>
      </c>
    </row>
    <row r="1620" spans="1:3" x14ac:dyDescent="0.3">
      <c r="A1620" t="str">
        <v/>
      </c>
      <c r="B1620" t="str">
        <v/>
      </c>
      <c r="C1620" t="str">
        <v/>
      </c>
    </row>
    <row r="1621" spans="1:3" x14ac:dyDescent="0.3">
      <c r="A1621" t="str">
        <v/>
      </c>
      <c r="B1621" t="str">
        <v/>
      </c>
      <c r="C1621" t="str">
        <v/>
      </c>
    </row>
    <row r="1622" spans="1:3" x14ac:dyDescent="0.3">
      <c r="A1622" t="str">
        <v/>
      </c>
      <c r="B1622" t="str">
        <v/>
      </c>
      <c r="C1622" t="str">
        <v/>
      </c>
    </row>
    <row r="1623" spans="1:3" x14ac:dyDescent="0.3">
      <c r="A1623" t="str">
        <v/>
      </c>
      <c r="B1623" t="str">
        <v/>
      </c>
      <c r="C1623" t="str">
        <v/>
      </c>
    </row>
    <row r="1624" spans="1:3" x14ac:dyDescent="0.3">
      <c r="A1624" t="str">
        <v/>
      </c>
      <c r="B1624" t="str">
        <v/>
      </c>
      <c r="C1624" t="str">
        <v/>
      </c>
    </row>
    <row r="1625" spans="1:3" x14ac:dyDescent="0.3">
      <c r="A1625" t="str">
        <v/>
      </c>
      <c r="B1625" t="str">
        <v/>
      </c>
      <c r="C1625" t="str">
        <v/>
      </c>
    </row>
    <row r="1626" spans="1:3" x14ac:dyDescent="0.3">
      <c r="A1626" t="str">
        <v/>
      </c>
      <c r="B1626" t="str">
        <v/>
      </c>
      <c r="C1626" t="str">
        <v/>
      </c>
    </row>
    <row r="1627" spans="1:3" x14ac:dyDescent="0.3">
      <c r="A1627" t="str">
        <v/>
      </c>
      <c r="B1627" t="str">
        <v/>
      </c>
      <c r="C1627" t="str">
        <v/>
      </c>
    </row>
    <row r="1628" spans="1:3" x14ac:dyDescent="0.3">
      <c r="A1628" t="str">
        <v/>
      </c>
      <c r="B1628" t="str">
        <v/>
      </c>
      <c r="C1628" t="str">
        <v/>
      </c>
    </row>
    <row r="1629" spans="1:3" x14ac:dyDescent="0.3">
      <c r="A1629" t="str">
        <v/>
      </c>
      <c r="B1629" t="str">
        <v/>
      </c>
      <c r="C1629" t="str">
        <v/>
      </c>
    </row>
    <row r="1630" spans="1:3" x14ac:dyDescent="0.3">
      <c r="A1630" t="str">
        <v/>
      </c>
      <c r="B1630" t="str">
        <v/>
      </c>
      <c r="C1630" t="str">
        <v/>
      </c>
    </row>
    <row r="1631" spans="1:3" x14ac:dyDescent="0.3">
      <c r="A1631" t="str">
        <v/>
      </c>
      <c r="B1631" t="str">
        <v/>
      </c>
      <c r="C1631" t="str">
        <v/>
      </c>
    </row>
    <row r="1632" spans="1:3" x14ac:dyDescent="0.3">
      <c r="A1632" t="str">
        <v/>
      </c>
      <c r="B1632" t="str">
        <v/>
      </c>
      <c r="C1632" t="str">
        <v/>
      </c>
    </row>
    <row r="1633" spans="1:3" x14ac:dyDescent="0.3">
      <c r="A1633" t="str">
        <v/>
      </c>
      <c r="B1633" t="str">
        <v/>
      </c>
      <c r="C1633" t="str">
        <v/>
      </c>
    </row>
    <row r="1634" spans="1:3" x14ac:dyDescent="0.3">
      <c r="A1634" t="str">
        <v/>
      </c>
      <c r="B1634" t="str">
        <v/>
      </c>
      <c r="C1634" t="str">
        <v/>
      </c>
    </row>
    <row r="1635" spans="1:3" x14ac:dyDescent="0.3">
      <c r="A1635" t="str">
        <v/>
      </c>
      <c r="B1635" t="str">
        <v/>
      </c>
      <c r="C1635" t="str">
        <v/>
      </c>
    </row>
    <row r="1636" spans="1:3" x14ac:dyDescent="0.3">
      <c r="A1636" t="str">
        <v/>
      </c>
      <c r="B1636" t="str">
        <v/>
      </c>
      <c r="C1636" t="str">
        <v/>
      </c>
    </row>
    <row r="1637" spans="1:3" x14ac:dyDescent="0.3">
      <c r="A1637" t="str">
        <v/>
      </c>
      <c r="B1637" t="str">
        <v/>
      </c>
      <c r="C1637" t="str">
        <v/>
      </c>
    </row>
    <row r="1638" spans="1:3" x14ac:dyDescent="0.3">
      <c r="A1638" t="str">
        <v/>
      </c>
      <c r="B1638" t="str">
        <v/>
      </c>
      <c r="C1638" t="str">
        <v/>
      </c>
    </row>
    <row r="1639" spans="1:3" x14ac:dyDescent="0.3">
      <c r="A1639" t="str">
        <v/>
      </c>
      <c r="B1639" t="str">
        <v/>
      </c>
      <c r="C1639" t="str">
        <v/>
      </c>
    </row>
    <row r="1640" spans="1:3" x14ac:dyDescent="0.3">
      <c r="A1640" t="str">
        <v/>
      </c>
      <c r="B1640" t="str">
        <v/>
      </c>
      <c r="C1640" t="str">
        <v/>
      </c>
    </row>
    <row r="1641" spans="1:3" x14ac:dyDescent="0.3">
      <c r="A1641" t="str">
        <v/>
      </c>
      <c r="B1641" t="str">
        <v/>
      </c>
      <c r="C1641" t="str">
        <v/>
      </c>
    </row>
    <row r="1642" spans="1:3" x14ac:dyDescent="0.3">
      <c r="A1642" t="str">
        <v/>
      </c>
      <c r="B1642" t="str">
        <v/>
      </c>
      <c r="C1642" t="str">
        <v/>
      </c>
    </row>
    <row r="1643" spans="1:3" x14ac:dyDescent="0.3">
      <c r="A1643" t="str">
        <v/>
      </c>
      <c r="B1643" t="str">
        <v/>
      </c>
      <c r="C1643" t="str">
        <v/>
      </c>
    </row>
    <row r="1644" spans="1:3" x14ac:dyDescent="0.3">
      <c r="A1644" t="str">
        <v/>
      </c>
      <c r="B1644" t="str">
        <v/>
      </c>
      <c r="C1644" t="str">
        <v/>
      </c>
    </row>
    <row r="1645" spans="1:3" x14ac:dyDescent="0.3">
      <c r="A1645" t="str">
        <v/>
      </c>
      <c r="B1645" t="str">
        <v/>
      </c>
      <c r="C1645" t="str">
        <v/>
      </c>
    </row>
    <row r="1646" spans="1:3" x14ac:dyDescent="0.3">
      <c r="A1646" t="str">
        <v/>
      </c>
      <c r="B1646" t="str">
        <v/>
      </c>
      <c r="C1646" t="str">
        <v/>
      </c>
    </row>
    <row r="1647" spans="1:3" x14ac:dyDescent="0.3">
      <c r="A1647" t="str">
        <v/>
      </c>
      <c r="B1647" t="str">
        <v/>
      </c>
      <c r="C1647" t="str">
        <v/>
      </c>
    </row>
    <row r="1648" spans="1:3" x14ac:dyDescent="0.3">
      <c r="A1648" t="str">
        <v/>
      </c>
      <c r="B1648" t="str">
        <v/>
      </c>
      <c r="C1648" t="str">
        <v/>
      </c>
    </row>
    <row r="1649" spans="1:3" x14ac:dyDescent="0.3">
      <c r="A1649" t="str">
        <v/>
      </c>
      <c r="B1649" t="str">
        <v/>
      </c>
      <c r="C1649" t="str">
        <v/>
      </c>
    </row>
    <row r="1650" spans="1:3" x14ac:dyDescent="0.3">
      <c r="A1650" t="str">
        <v/>
      </c>
      <c r="B1650" t="str">
        <v/>
      </c>
      <c r="C1650" t="str">
        <v/>
      </c>
    </row>
    <row r="1651" spans="1:3" x14ac:dyDescent="0.3">
      <c r="A1651" t="str">
        <v/>
      </c>
      <c r="B1651" t="str">
        <v/>
      </c>
      <c r="C1651" t="str">
        <v/>
      </c>
    </row>
    <row r="1652" spans="1:3" x14ac:dyDescent="0.3">
      <c r="A1652" t="str">
        <v/>
      </c>
      <c r="B1652" t="str">
        <v/>
      </c>
      <c r="C1652" t="str">
        <v/>
      </c>
    </row>
    <row r="1653" spans="1:3" x14ac:dyDescent="0.3">
      <c r="A1653" t="str">
        <v/>
      </c>
      <c r="B1653" t="str">
        <v/>
      </c>
      <c r="C1653" t="str">
        <v/>
      </c>
    </row>
    <row r="1654" spans="1:3" x14ac:dyDescent="0.3">
      <c r="A1654" t="str">
        <v/>
      </c>
      <c r="B1654" t="str">
        <v/>
      </c>
      <c r="C1654" t="str">
        <v/>
      </c>
    </row>
    <row r="1655" spans="1:3" x14ac:dyDescent="0.3">
      <c r="A1655" t="str">
        <v/>
      </c>
      <c r="B1655" t="str">
        <v/>
      </c>
      <c r="C1655" t="str">
        <v/>
      </c>
    </row>
    <row r="1656" spans="1:3" x14ac:dyDescent="0.3">
      <c r="A1656" t="str">
        <v/>
      </c>
      <c r="B1656" t="str">
        <v/>
      </c>
      <c r="C1656" t="str">
        <v/>
      </c>
    </row>
    <row r="1657" spans="1:3" x14ac:dyDescent="0.3">
      <c r="A1657" t="str">
        <v/>
      </c>
      <c r="B1657" t="str">
        <v/>
      </c>
      <c r="C1657" t="str">
        <v/>
      </c>
    </row>
    <row r="1658" spans="1:3" x14ac:dyDescent="0.3">
      <c r="A1658" t="str">
        <v/>
      </c>
      <c r="B1658" t="str">
        <v/>
      </c>
      <c r="C1658" t="str">
        <v/>
      </c>
    </row>
    <row r="1659" spans="1:3" x14ac:dyDescent="0.3">
      <c r="A1659" t="str">
        <v/>
      </c>
      <c r="B1659" t="str">
        <v/>
      </c>
      <c r="C1659" t="str">
        <v/>
      </c>
    </row>
    <row r="1660" spans="1:3" x14ac:dyDescent="0.3">
      <c r="A1660" t="str">
        <v/>
      </c>
      <c r="B1660" t="str">
        <v/>
      </c>
      <c r="C1660" t="str">
        <v/>
      </c>
    </row>
    <row r="1661" spans="1:3" x14ac:dyDescent="0.3">
      <c r="A1661" t="str">
        <v/>
      </c>
      <c r="B1661" t="str">
        <v/>
      </c>
      <c r="C1661" t="str">
        <v/>
      </c>
    </row>
    <row r="1662" spans="1:3" x14ac:dyDescent="0.3">
      <c r="A1662" t="str">
        <v/>
      </c>
      <c r="B1662" t="str">
        <v/>
      </c>
      <c r="C1662" t="str">
        <v/>
      </c>
    </row>
    <row r="1663" spans="1:3" x14ac:dyDescent="0.3">
      <c r="A1663" t="str">
        <v/>
      </c>
      <c r="B1663" t="str">
        <v/>
      </c>
      <c r="C1663" t="str">
        <v/>
      </c>
    </row>
    <row r="1664" spans="1:3" x14ac:dyDescent="0.3">
      <c r="A1664" t="str">
        <v/>
      </c>
      <c r="B1664" t="str">
        <v/>
      </c>
      <c r="C1664" t="str">
        <v/>
      </c>
    </row>
    <row r="1665" spans="1:3" x14ac:dyDescent="0.3">
      <c r="A1665" t="str">
        <v/>
      </c>
      <c r="B1665" t="str">
        <v/>
      </c>
      <c r="C1665" t="str">
        <v/>
      </c>
    </row>
    <row r="1666" spans="1:3" x14ac:dyDescent="0.3">
      <c r="A1666" t="str">
        <v/>
      </c>
      <c r="B1666" t="str">
        <v/>
      </c>
      <c r="C1666" t="str">
        <v/>
      </c>
    </row>
    <row r="1667" spans="1:3" x14ac:dyDescent="0.3">
      <c r="A1667" t="str">
        <v/>
      </c>
      <c r="B1667" t="str">
        <v/>
      </c>
      <c r="C1667" t="str">
        <v/>
      </c>
    </row>
    <row r="1668" spans="1:3" x14ac:dyDescent="0.3">
      <c r="A1668" t="str">
        <v/>
      </c>
      <c r="B1668" t="str">
        <v/>
      </c>
      <c r="C1668" t="str">
        <v/>
      </c>
    </row>
    <row r="1669" spans="1:3" x14ac:dyDescent="0.3">
      <c r="A1669" t="str">
        <v/>
      </c>
      <c r="B1669" t="str">
        <v/>
      </c>
      <c r="C1669" t="str">
        <v/>
      </c>
    </row>
    <row r="1670" spans="1:3" x14ac:dyDescent="0.3">
      <c r="A1670" t="str">
        <v/>
      </c>
      <c r="B1670" t="str">
        <v/>
      </c>
      <c r="C1670" t="str">
        <v/>
      </c>
    </row>
    <row r="1671" spans="1:3" x14ac:dyDescent="0.3">
      <c r="A1671" t="str">
        <v/>
      </c>
      <c r="B1671" t="str">
        <v/>
      </c>
      <c r="C1671" t="str">
        <v/>
      </c>
    </row>
    <row r="1672" spans="1:3" x14ac:dyDescent="0.3">
      <c r="A1672" t="str">
        <v/>
      </c>
      <c r="B1672" t="str">
        <v/>
      </c>
      <c r="C1672" t="str">
        <v/>
      </c>
    </row>
    <row r="1673" spans="1:3" x14ac:dyDescent="0.3">
      <c r="A1673" t="str">
        <v/>
      </c>
      <c r="B1673" t="str">
        <v/>
      </c>
      <c r="C1673" t="str">
        <v/>
      </c>
    </row>
    <row r="1674" spans="1:3" x14ac:dyDescent="0.3">
      <c r="A1674" t="str">
        <v/>
      </c>
      <c r="B1674" t="str">
        <v/>
      </c>
      <c r="C1674" t="str">
        <v/>
      </c>
    </row>
    <row r="1675" spans="1:3" x14ac:dyDescent="0.3">
      <c r="A1675" t="str">
        <v/>
      </c>
      <c r="B1675" t="str">
        <v/>
      </c>
      <c r="C1675" t="str">
        <v/>
      </c>
    </row>
    <row r="1676" spans="1:3" x14ac:dyDescent="0.3">
      <c r="A1676" t="str">
        <v/>
      </c>
      <c r="B1676" t="str">
        <v/>
      </c>
      <c r="C1676" t="str">
        <v/>
      </c>
    </row>
    <row r="1677" spans="1:3" x14ac:dyDescent="0.3">
      <c r="A1677" t="str">
        <v/>
      </c>
      <c r="B1677" t="str">
        <v/>
      </c>
      <c r="C1677" t="str">
        <v/>
      </c>
    </row>
    <row r="1678" spans="1:3" x14ac:dyDescent="0.3">
      <c r="A1678" t="str">
        <v/>
      </c>
      <c r="B1678" t="str">
        <v/>
      </c>
      <c r="C1678" t="str">
        <v/>
      </c>
    </row>
    <row r="1679" spans="1:3" x14ac:dyDescent="0.3">
      <c r="A1679" t="str">
        <v/>
      </c>
      <c r="B1679" t="str">
        <v/>
      </c>
      <c r="C1679" t="str">
        <v/>
      </c>
    </row>
    <row r="1680" spans="1:3" x14ac:dyDescent="0.3">
      <c r="A1680" t="str">
        <v/>
      </c>
      <c r="B1680" t="str">
        <v/>
      </c>
      <c r="C1680" t="str">
        <v/>
      </c>
    </row>
    <row r="1681" spans="1:3" x14ac:dyDescent="0.3">
      <c r="A1681" t="str">
        <v/>
      </c>
      <c r="B1681" t="str">
        <v/>
      </c>
      <c r="C1681" t="str">
        <v/>
      </c>
    </row>
    <row r="1682" spans="1:3" x14ac:dyDescent="0.3">
      <c r="A1682" t="str">
        <v/>
      </c>
      <c r="B1682" t="str">
        <v/>
      </c>
      <c r="C1682" t="str">
        <v/>
      </c>
    </row>
    <row r="1683" spans="1:3" x14ac:dyDescent="0.3">
      <c r="A1683" t="str">
        <v/>
      </c>
      <c r="B1683" t="str">
        <v/>
      </c>
      <c r="C1683" t="str">
        <v/>
      </c>
    </row>
    <row r="1684" spans="1:3" x14ac:dyDescent="0.3">
      <c r="A1684" t="str">
        <v/>
      </c>
      <c r="B1684" t="str">
        <v/>
      </c>
      <c r="C1684" t="str">
        <v/>
      </c>
    </row>
    <row r="1685" spans="1:3" x14ac:dyDescent="0.3">
      <c r="A1685" t="str">
        <v/>
      </c>
      <c r="B1685" t="str">
        <v/>
      </c>
      <c r="C1685" t="str">
        <v/>
      </c>
    </row>
    <row r="1686" spans="1:3" x14ac:dyDescent="0.3">
      <c r="A1686" t="str">
        <v/>
      </c>
      <c r="B1686" t="str">
        <v/>
      </c>
      <c r="C1686" t="str">
        <v/>
      </c>
    </row>
    <row r="1687" spans="1:3" x14ac:dyDescent="0.3">
      <c r="A1687" t="str">
        <v/>
      </c>
      <c r="B1687" t="str">
        <v/>
      </c>
      <c r="C1687" t="str">
        <v/>
      </c>
    </row>
    <row r="1688" spans="1:3" x14ac:dyDescent="0.3">
      <c r="A1688" t="str">
        <v/>
      </c>
      <c r="B1688" t="str">
        <v/>
      </c>
      <c r="C1688" t="str">
        <v/>
      </c>
    </row>
    <row r="1689" spans="1:3" x14ac:dyDescent="0.3">
      <c r="A1689" t="str">
        <v/>
      </c>
      <c r="B1689" t="str">
        <v/>
      </c>
      <c r="C1689" t="str">
        <v/>
      </c>
    </row>
    <row r="1690" spans="1:3" x14ac:dyDescent="0.3">
      <c r="A1690" t="str">
        <v/>
      </c>
      <c r="B1690" t="str">
        <v/>
      </c>
      <c r="C1690" t="str">
        <v/>
      </c>
    </row>
    <row r="1691" spans="1:3" x14ac:dyDescent="0.3">
      <c r="A1691" t="str">
        <v/>
      </c>
      <c r="B1691" t="str">
        <v/>
      </c>
      <c r="C1691" t="str">
        <v/>
      </c>
    </row>
    <row r="1692" spans="1:3" x14ac:dyDescent="0.3">
      <c r="A1692" t="str">
        <v/>
      </c>
      <c r="B1692" t="str">
        <v/>
      </c>
      <c r="C1692" t="str">
        <v/>
      </c>
    </row>
    <row r="1693" spans="1:3" x14ac:dyDescent="0.3">
      <c r="A1693" t="str">
        <v/>
      </c>
      <c r="B1693" t="str">
        <v/>
      </c>
      <c r="C1693" t="str">
        <v/>
      </c>
    </row>
    <row r="1694" spans="1:3" x14ac:dyDescent="0.3">
      <c r="A1694" t="str">
        <v/>
      </c>
      <c r="B1694" t="str">
        <v/>
      </c>
      <c r="C1694" t="str">
        <v/>
      </c>
    </row>
    <row r="1695" spans="1:3" x14ac:dyDescent="0.3">
      <c r="A1695" t="str">
        <v/>
      </c>
      <c r="B1695" t="str">
        <v/>
      </c>
      <c r="C1695" t="str">
        <v/>
      </c>
    </row>
    <row r="1696" spans="1:3" x14ac:dyDescent="0.3">
      <c r="A1696" t="str">
        <v/>
      </c>
      <c r="B1696" t="str">
        <v/>
      </c>
      <c r="C1696" t="str">
        <v/>
      </c>
    </row>
    <row r="1697" spans="1:3" x14ac:dyDescent="0.3">
      <c r="A1697" t="str">
        <v/>
      </c>
      <c r="B1697" t="str">
        <v/>
      </c>
      <c r="C1697" t="str">
        <v/>
      </c>
    </row>
    <row r="1698" spans="1:3" x14ac:dyDescent="0.3">
      <c r="A1698" t="str">
        <v/>
      </c>
      <c r="B1698" t="str">
        <v/>
      </c>
      <c r="C1698" t="str">
        <v/>
      </c>
    </row>
    <row r="1699" spans="1:3" x14ac:dyDescent="0.3">
      <c r="A1699" t="str">
        <v/>
      </c>
      <c r="B1699" t="str">
        <v/>
      </c>
      <c r="C1699" t="str">
        <v/>
      </c>
    </row>
    <row r="1700" spans="1:3" x14ac:dyDescent="0.3">
      <c r="A1700" t="str">
        <v/>
      </c>
      <c r="B1700" t="str">
        <v/>
      </c>
      <c r="C1700" t="str">
        <v/>
      </c>
    </row>
    <row r="1701" spans="1:3" x14ac:dyDescent="0.3">
      <c r="A1701" t="str">
        <v/>
      </c>
      <c r="B1701" t="str">
        <v/>
      </c>
      <c r="C1701" t="str">
        <v/>
      </c>
    </row>
    <row r="1702" spans="1:3" x14ac:dyDescent="0.3">
      <c r="A1702" t="str">
        <v/>
      </c>
      <c r="B1702" t="str">
        <v/>
      </c>
      <c r="C1702" t="str">
        <v/>
      </c>
    </row>
    <row r="1703" spans="1:3" x14ac:dyDescent="0.3">
      <c r="A1703" t="str">
        <v/>
      </c>
      <c r="B1703" t="str">
        <v/>
      </c>
      <c r="C1703" t="str">
        <v/>
      </c>
    </row>
    <row r="1704" spans="1:3" x14ac:dyDescent="0.3">
      <c r="A1704" t="str">
        <v/>
      </c>
      <c r="B1704" t="str">
        <v/>
      </c>
      <c r="C1704" t="str">
        <v/>
      </c>
    </row>
    <row r="1705" spans="1:3" x14ac:dyDescent="0.3">
      <c r="A1705" t="str">
        <v/>
      </c>
      <c r="B1705" t="str">
        <v/>
      </c>
      <c r="C1705" t="str">
        <v/>
      </c>
    </row>
    <row r="1706" spans="1:3" x14ac:dyDescent="0.3">
      <c r="A1706" t="str">
        <v/>
      </c>
      <c r="B1706" t="str">
        <v/>
      </c>
      <c r="C1706" t="str">
        <v/>
      </c>
    </row>
    <row r="1707" spans="1:3" x14ac:dyDescent="0.3">
      <c r="A1707" t="str">
        <v/>
      </c>
      <c r="B1707" t="str">
        <v/>
      </c>
      <c r="C1707" t="str">
        <v/>
      </c>
    </row>
    <row r="1708" spans="1:3" x14ac:dyDescent="0.3">
      <c r="A1708" t="str">
        <v/>
      </c>
      <c r="B1708" t="str">
        <v/>
      </c>
      <c r="C1708" t="str">
        <v/>
      </c>
    </row>
    <row r="1709" spans="1:3" x14ac:dyDescent="0.3">
      <c r="A1709" t="str">
        <v/>
      </c>
      <c r="B1709" t="str">
        <v/>
      </c>
      <c r="C1709" t="str">
        <v/>
      </c>
    </row>
    <row r="1710" spans="1:3" x14ac:dyDescent="0.3">
      <c r="A1710" t="str">
        <v/>
      </c>
      <c r="B1710" t="str">
        <v/>
      </c>
      <c r="C1710" t="str">
        <v/>
      </c>
    </row>
    <row r="1711" spans="1:3" x14ac:dyDescent="0.3">
      <c r="A1711" t="str">
        <v/>
      </c>
      <c r="B1711" t="str">
        <v/>
      </c>
      <c r="C1711" t="str">
        <v/>
      </c>
    </row>
    <row r="1712" spans="1:3" x14ac:dyDescent="0.3">
      <c r="A1712" t="str">
        <v/>
      </c>
      <c r="B1712" t="str">
        <v/>
      </c>
      <c r="C1712" t="str">
        <v/>
      </c>
    </row>
    <row r="1713" spans="1:3" x14ac:dyDescent="0.3">
      <c r="A1713" t="str">
        <v/>
      </c>
      <c r="B1713" t="str">
        <v/>
      </c>
      <c r="C1713" t="str">
        <v/>
      </c>
    </row>
    <row r="1714" spans="1:3" x14ac:dyDescent="0.3">
      <c r="A1714" t="str">
        <v/>
      </c>
      <c r="B1714" t="str">
        <v/>
      </c>
      <c r="C1714" t="str">
        <v/>
      </c>
    </row>
    <row r="1715" spans="1:3" x14ac:dyDescent="0.3">
      <c r="A1715" t="str">
        <v/>
      </c>
      <c r="B1715" t="str">
        <v/>
      </c>
      <c r="C1715" t="str">
        <v/>
      </c>
    </row>
    <row r="1716" spans="1:3" x14ac:dyDescent="0.3">
      <c r="A1716" t="str">
        <v/>
      </c>
      <c r="B1716" t="str">
        <v/>
      </c>
      <c r="C1716" t="str">
        <v/>
      </c>
    </row>
    <row r="1717" spans="1:3" x14ac:dyDescent="0.3">
      <c r="A1717" t="str">
        <v/>
      </c>
      <c r="B1717" t="str">
        <v/>
      </c>
      <c r="C1717" t="str">
        <v/>
      </c>
    </row>
    <row r="1718" spans="1:3" x14ac:dyDescent="0.3">
      <c r="A1718" t="str">
        <v/>
      </c>
      <c r="B1718" t="str">
        <v/>
      </c>
      <c r="C1718" t="str">
        <v/>
      </c>
    </row>
    <row r="1719" spans="1:3" x14ac:dyDescent="0.3">
      <c r="A1719" t="str">
        <v/>
      </c>
      <c r="B1719" t="str">
        <v/>
      </c>
      <c r="C1719" t="str">
        <v/>
      </c>
    </row>
    <row r="1720" spans="1:3" x14ac:dyDescent="0.3">
      <c r="A1720" t="str">
        <v/>
      </c>
      <c r="B1720" t="str">
        <v/>
      </c>
      <c r="C1720" t="str">
        <v/>
      </c>
    </row>
    <row r="1721" spans="1:3" x14ac:dyDescent="0.3">
      <c r="A1721" t="str">
        <v/>
      </c>
      <c r="B1721" t="str">
        <v/>
      </c>
      <c r="C1721" t="str">
        <v/>
      </c>
    </row>
    <row r="1722" spans="1:3" x14ac:dyDescent="0.3">
      <c r="A1722" t="str">
        <v/>
      </c>
      <c r="B1722" t="str">
        <v/>
      </c>
      <c r="C1722" t="str">
        <v/>
      </c>
    </row>
    <row r="1723" spans="1:3" x14ac:dyDescent="0.3">
      <c r="A1723" t="str">
        <v/>
      </c>
      <c r="B1723" t="str">
        <v/>
      </c>
      <c r="C1723" t="str">
        <v/>
      </c>
    </row>
    <row r="1724" spans="1:3" x14ac:dyDescent="0.3">
      <c r="A1724" t="str">
        <v/>
      </c>
      <c r="B1724" t="str">
        <v/>
      </c>
      <c r="C1724" t="str">
        <v/>
      </c>
    </row>
    <row r="1725" spans="1:3" x14ac:dyDescent="0.3">
      <c r="A1725" t="str">
        <v/>
      </c>
      <c r="B1725" t="str">
        <v/>
      </c>
      <c r="C1725" t="str">
        <v/>
      </c>
    </row>
    <row r="1726" spans="1:3" x14ac:dyDescent="0.3">
      <c r="A1726" t="str">
        <v/>
      </c>
      <c r="B1726" t="str">
        <v/>
      </c>
      <c r="C1726" t="str">
        <v/>
      </c>
    </row>
    <row r="1727" spans="1:3" x14ac:dyDescent="0.3">
      <c r="A1727" t="str">
        <v/>
      </c>
      <c r="B1727" t="str">
        <v/>
      </c>
      <c r="C1727" t="str">
        <v/>
      </c>
    </row>
    <row r="1728" spans="1:3" x14ac:dyDescent="0.3">
      <c r="A1728" t="str">
        <v/>
      </c>
      <c r="B1728" t="str">
        <v/>
      </c>
      <c r="C1728" t="str">
        <v/>
      </c>
    </row>
    <row r="1729" spans="1:3" x14ac:dyDescent="0.3">
      <c r="A1729" t="str">
        <v/>
      </c>
      <c r="B1729" t="str">
        <v/>
      </c>
      <c r="C1729" t="str">
        <v/>
      </c>
    </row>
    <row r="1730" spans="1:3" x14ac:dyDescent="0.3">
      <c r="A1730" t="str">
        <v/>
      </c>
      <c r="B1730" t="str">
        <v/>
      </c>
      <c r="C1730" t="str">
        <v/>
      </c>
    </row>
    <row r="1731" spans="1:3" x14ac:dyDescent="0.3">
      <c r="A1731" t="str">
        <v/>
      </c>
      <c r="B1731" t="str">
        <v/>
      </c>
      <c r="C1731" t="str">
        <v/>
      </c>
    </row>
    <row r="1732" spans="1:3" x14ac:dyDescent="0.3">
      <c r="A1732" t="str">
        <v/>
      </c>
      <c r="B1732" t="str">
        <v/>
      </c>
      <c r="C1732" t="str">
        <v/>
      </c>
    </row>
    <row r="1733" spans="1:3" x14ac:dyDescent="0.3">
      <c r="A1733" t="str">
        <v/>
      </c>
      <c r="B1733" t="str">
        <v/>
      </c>
      <c r="C1733" t="str">
        <v/>
      </c>
    </row>
    <row r="1734" spans="1:3" x14ac:dyDescent="0.3">
      <c r="A1734" t="str">
        <v/>
      </c>
      <c r="B1734" t="str">
        <v/>
      </c>
      <c r="C1734" t="str">
        <v/>
      </c>
    </row>
    <row r="1735" spans="1:3" x14ac:dyDescent="0.3">
      <c r="A1735" t="str">
        <v/>
      </c>
      <c r="B1735" t="str">
        <v/>
      </c>
      <c r="C1735" t="str">
        <v/>
      </c>
    </row>
    <row r="1736" spans="1:3" x14ac:dyDescent="0.3">
      <c r="A1736" t="str">
        <v/>
      </c>
      <c r="B1736" t="str">
        <v/>
      </c>
      <c r="C1736" t="str">
        <v/>
      </c>
    </row>
    <row r="1737" spans="1:3" x14ac:dyDescent="0.3">
      <c r="A1737" t="str">
        <v/>
      </c>
      <c r="B1737" t="str">
        <v/>
      </c>
      <c r="C1737" t="str">
        <v/>
      </c>
    </row>
    <row r="1738" spans="1:3" x14ac:dyDescent="0.3">
      <c r="A1738" t="str">
        <v/>
      </c>
      <c r="B1738" t="str">
        <v/>
      </c>
      <c r="C1738" t="str">
        <v/>
      </c>
    </row>
    <row r="1739" spans="1:3" x14ac:dyDescent="0.3">
      <c r="A1739" t="str">
        <v/>
      </c>
      <c r="B1739" t="str">
        <v/>
      </c>
      <c r="C1739" t="str">
        <v/>
      </c>
    </row>
    <row r="1740" spans="1:3" x14ac:dyDescent="0.3">
      <c r="A1740" t="str">
        <v/>
      </c>
      <c r="B1740" t="str">
        <v/>
      </c>
      <c r="C1740" t="str">
        <v/>
      </c>
    </row>
    <row r="1741" spans="1:3" x14ac:dyDescent="0.3">
      <c r="A1741" t="str">
        <v/>
      </c>
      <c r="B1741" t="str">
        <v/>
      </c>
      <c r="C1741" t="str">
        <v/>
      </c>
    </row>
    <row r="1742" spans="1:3" x14ac:dyDescent="0.3">
      <c r="A1742" t="str">
        <v/>
      </c>
      <c r="B1742" t="str">
        <v/>
      </c>
      <c r="C1742" t="str">
        <v/>
      </c>
    </row>
    <row r="1743" spans="1:3" x14ac:dyDescent="0.3">
      <c r="A1743" t="str">
        <v/>
      </c>
      <c r="B1743" t="str">
        <v/>
      </c>
      <c r="C1743" t="str">
        <v/>
      </c>
    </row>
    <row r="1744" spans="1:3" x14ac:dyDescent="0.3">
      <c r="A1744" t="str">
        <v/>
      </c>
      <c r="B1744" t="str">
        <v/>
      </c>
      <c r="C1744" t="str">
        <v/>
      </c>
    </row>
    <row r="1745" spans="1:3" x14ac:dyDescent="0.3">
      <c r="A1745" t="str">
        <v/>
      </c>
      <c r="B1745" t="str">
        <v/>
      </c>
      <c r="C1745" t="str">
        <v/>
      </c>
    </row>
    <row r="1746" spans="1:3" x14ac:dyDescent="0.3">
      <c r="A1746" t="str">
        <v/>
      </c>
      <c r="B1746" t="str">
        <v/>
      </c>
      <c r="C1746" t="str">
        <v/>
      </c>
    </row>
    <row r="1747" spans="1:3" x14ac:dyDescent="0.3">
      <c r="A1747" t="str">
        <v/>
      </c>
      <c r="B1747" t="str">
        <v/>
      </c>
      <c r="C1747" t="str">
        <v/>
      </c>
    </row>
    <row r="1748" spans="1:3" x14ac:dyDescent="0.3">
      <c r="A1748" t="str">
        <v/>
      </c>
      <c r="B1748" t="str">
        <v/>
      </c>
      <c r="C1748" t="str">
        <v/>
      </c>
    </row>
    <row r="1749" spans="1:3" x14ac:dyDescent="0.3">
      <c r="A1749" t="str">
        <v/>
      </c>
      <c r="B1749" t="str">
        <v/>
      </c>
      <c r="C1749" t="str">
        <v/>
      </c>
    </row>
    <row r="1750" spans="1:3" x14ac:dyDescent="0.3">
      <c r="A1750" t="str">
        <v/>
      </c>
      <c r="B1750" t="str">
        <v/>
      </c>
      <c r="C1750" t="str">
        <v/>
      </c>
    </row>
    <row r="1751" spans="1:3" x14ac:dyDescent="0.3">
      <c r="A1751" t="str">
        <v/>
      </c>
      <c r="B1751" t="str">
        <v/>
      </c>
      <c r="C1751" t="str">
        <v/>
      </c>
    </row>
    <row r="1752" spans="1:3" x14ac:dyDescent="0.3">
      <c r="A1752" t="str">
        <v/>
      </c>
      <c r="B1752" t="str">
        <v/>
      </c>
      <c r="C1752" t="str">
        <v/>
      </c>
    </row>
    <row r="1753" spans="1:3" x14ac:dyDescent="0.3">
      <c r="A1753" t="str">
        <v/>
      </c>
      <c r="B1753" t="str">
        <v/>
      </c>
      <c r="C1753" t="str">
        <v/>
      </c>
    </row>
    <row r="1754" spans="1:3" x14ac:dyDescent="0.3">
      <c r="A1754" t="str">
        <v/>
      </c>
      <c r="B1754" t="str">
        <v/>
      </c>
      <c r="C1754" t="str">
        <v/>
      </c>
    </row>
    <row r="1755" spans="1:3" x14ac:dyDescent="0.3">
      <c r="A1755" t="str">
        <v/>
      </c>
      <c r="B1755" t="str">
        <v/>
      </c>
      <c r="C1755" t="str">
        <v/>
      </c>
    </row>
    <row r="1756" spans="1:3" x14ac:dyDescent="0.3">
      <c r="A1756" t="str">
        <v/>
      </c>
      <c r="B1756" t="str">
        <v/>
      </c>
      <c r="C1756" t="str">
        <v/>
      </c>
    </row>
  </sheetData>
  <phoneticPr fontId="1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6CC39-0EC2-49B6-8467-F4BD53E51757}">
  <dimension ref="A1:C1756"/>
  <sheetViews>
    <sheetView workbookViewId="0">
      <selection sqref="A1:XFD1"/>
    </sheetView>
  </sheetViews>
  <sheetFormatPr defaultRowHeight="16.2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tr">
        <f t="array" ref="A2:C1756">[1]!'00904N.TW-DAY-20210101-20251021-1755-DATE,F001,F004'</f>
        <v>2022/03/07</v>
      </c>
      <c r="B2">
        <v>14.82</v>
      </c>
      <c r="C2">
        <v>14.17</v>
      </c>
    </row>
    <row r="3" spans="1:3" x14ac:dyDescent="0.3">
      <c r="A3" t="str">
        <v>2022/03/08</v>
      </c>
      <c r="B3">
        <v>13.87</v>
      </c>
      <c r="C3">
        <v>13.85</v>
      </c>
    </row>
    <row r="4" spans="1:3" x14ac:dyDescent="0.3">
      <c r="A4" t="str">
        <v>2022/03/09</v>
      </c>
      <c r="B4">
        <v>14.02</v>
      </c>
      <c r="C4">
        <v>14.02</v>
      </c>
    </row>
    <row r="5" spans="1:3" x14ac:dyDescent="0.3">
      <c r="A5" t="str">
        <v>2022/03/10</v>
      </c>
      <c r="B5">
        <v>14.39</v>
      </c>
      <c r="C5">
        <v>14.51</v>
      </c>
    </row>
    <row r="6" spans="1:3" x14ac:dyDescent="0.3">
      <c r="A6" t="str">
        <v>2022/03/11</v>
      </c>
      <c r="B6">
        <v>14.51</v>
      </c>
      <c r="C6">
        <v>14.27</v>
      </c>
    </row>
    <row r="7" spans="1:3" x14ac:dyDescent="0.3">
      <c r="A7" t="str">
        <v>2022/03/14</v>
      </c>
      <c r="B7">
        <v>14.27</v>
      </c>
      <c r="C7">
        <v>14.15</v>
      </c>
    </row>
    <row r="8" spans="1:3" x14ac:dyDescent="0.3">
      <c r="A8" t="str">
        <v>2022/03/15</v>
      </c>
      <c r="B8">
        <v>14</v>
      </c>
      <c r="C8">
        <v>13.59</v>
      </c>
    </row>
    <row r="9" spans="1:3" x14ac:dyDescent="0.3">
      <c r="A9" t="str">
        <v>2022/03/16</v>
      </c>
      <c r="B9">
        <v>13.59</v>
      </c>
      <c r="C9">
        <v>13.65</v>
      </c>
    </row>
    <row r="10" spans="1:3" x14ac:dyDescent="0.3">
      <c r="A10" t="str">
        <v>2022/03/17</v>
      </c>
      <c r="B10">
        <v>14.08</v>
      </c>
      <c r="C10">
        <v>14.33</v>
      </c>
    </row>
    <row r="11" spans="1:3" x14ac:dyDescent="0.3">
      <c r="A11" t="str">
        <v>2022/03/18</v>
      </c>
      <c r="B11">
        <v>14.33</v>
      </c>
      <c r="C11">
        <v>14.37</v>
      </c>
    </row>
    <row r="12" spans="1:3" x14ac:dyDescent="0.3">
      <c r="A12" t="str">
        <v>2022/03/21</v>
      </c>
      <c r="B12">
        <v>14.47</v>
      </c>
      <c r="C12">
        <v>14.47</v>
      </c>
    </row>
    <row r="13" spans="1:3" x14ac:dyDescent="0.3">
      <c r="A13" t="str">
        <v>2022/03/22</v>
      </c>
      <c r="B13">
        <v>14.47</v>
      </c>
      <c r="C13">
        <v>14.44</v>
      </c>
    </row>
    <row r="14" spans="1:3" x14ac:dyDescent="0.3">
      <c r="A14" t="str">
        <v>2022/03/23</v>
      </c>
      <c r="B14">
        <v>14.44</v>
      </c>
      <c r="C14">
        <v>14.61</v>
      </c>
    </row>
    <row r="15" spans="1:3" x14ac:dyDescent="0.3">
      <c r="A15" t="str">
        <v>2022/03/24</v>
      </c>
      <c r="B15">
        <v>14.52</v>
      </c>
      <c r="C15">
        <v>14.53</v>
      </c>
    </row>
    <row r="16" spans="1:3" x14ac:dyDescent="0.3">
      <c r="A16" t="str">
        <v>2022/03/25</v>
      </c>
      <c r="B16">
        <v>14.6</v>
      </c>
      <c r="C16">
        <v>14.53</v>
      </c>
    </row>
    <row r="17" spans="1:3" x14ac:dyDescent="0.3">
      <c r="A17" t="str">
        <v>2022/03/28</v>
      </c>
      <c r="B17">
        <v>14.53</v>
      </c>
      <c r="C17">
        <v>14.34</v>
      </c>
    </row>
    <row r="18" spans="1:3" x14ac:dyDescent="0.3">
      <c r="A18" t="str">
        <v>2022/03/29</v>
      </c>
      <c r="B18">
        <v>14.32</v>
      </c>
      <c r="C18">
        <v>14.32</v>
      </c>
    </row>
    <row r="19" spans="1:3" x14ac:dyDescent="0.3">
      <c r="A19" t="str">
        <v>2022/03/30</v>
      </c>
      <c r="B19">
        <v>14.32</v>
      </c>
      <c r="C19">
        <v>14.47</v>
      </c>
    </row>
    <row r="20" spans="1:3" x14ac:dyDescent="0.3">
      <c r="A20" t="str">
        <v>2022/03/31</v>
      </c>
      <c r="B20">
        <v>14.47</v>
      </c>
      <c r="C20">
        <v>14.35</v>
      </c>
    </row>
    <row r="21" spans="1:3" x14ac:dyDescent="0.3">
      <c r="A21" t="str">
        <v>2022/04/01</v>
      </c>
      <c r="B21">
        <v>14.11</v>
      </c>
      <c r="C21">
        <v>14.18</v>
      </c>
    </row>
    <row r="22" spans="1:3" x14ac:dyDescent="0.3">
      <c r="A22" t="str">
        <v>2022/04/06</v>
      </c>
      <c r="B22">
        <v>13.87</v>
      </c>
      <c r="C22">
        <v>13.92</v>
      </c>
    </row>
    <row r="23" spans="1:3" x14ac:dyDescent="0.3">
      <c r="A23" t="str">
        <v>2022/04/07</v>
      </c>
      <c r="B23">
        <v>13.75</v>
      </c>
      <c r="C23">
        <v>13.56</v>
      </c>
    </row>
    <row r="24" spans="1:3" x14ac:dyDescent="0.3">
      <c r="A24" t="str">
        <v>2022/04/08</v>
      </c>
      <c r="B24">
        <v>13.56</v>
      </c>
      <c r="C24">
        <v>13.48</v>
      </c>
    </row>
    <row r="25" spans="1:3" x14ac:dyDescent="0.3">
      <c r="A25" t="str">
        <v>2022/04/11</v>
      </c>
      <c r="B25">
        <v>13.48</v>
      </c>
      <c r="C25">
        <v>13.17</v>
      </c>
    </row>
    <row r="26" spans="1:3" x14ac:dyDescent="0.3">
      <c r="A26" t="str">
        <v>2022/04/12</v>
      </c>
      <c r="B26">
        <v>13.15</v>
      </c>
      <c r="C26">
        <v>13.11</v>
      </c>
    </row>
    <row r="27" spans="1:3" x14ac:dyDescent="0.3">
      <c r="A27" t="str">
        <v>2022/04/13</v>
      </c>
      <c r="B27">
        <v>13.12</v>
      </c>
      <c r="C27">
        <v>13.48</v>
      </c>
    </row>
    <row r="28" spans="1:3" x14ac:dyDescent="0.3">
      <c r="A28" t="str">
        <v>2022/04/14</v>
      </c>
      <c r="B28">
        <v>13.53</v>
      </c>
      <c r="C28">
        <v>13.41</v>
      </c>
    </row>
    <row r="29" spans="1:3" x14ac:dyDescent="0.3">
      <c r="A29" t="str">
        <v>2022/04/15</v>
      </c>
      <c r="B29">
        <v>13.41</v>
      </c>
      <c r="C29">
        <v>13</v>
      </c>
    </row>
    <row r="30" spans="1:3" x14ac:dyDescent="0.3">
      <c r="A30" t="str">
        <v>2022/04/18</v>
      </c>
      <c r="B30">
        <v>13</v>
      </c>
      <c r="C30">
        <v>13.02</v>
      </c>
    </row>
    <row r="31" spans="1:3" x14ac:dyDescent="0.3">
      <c r="A31" t="str">
        <v>2022/04/19</v>
      </c>
      <c r="B31">
        <v>13.17</v>
      </c>
      <c r="C31">
        <v>13.09</v>
      </c>
    </row>
    <row r="32" spans="1:3" x14ac:dyDescent="0.3">
      <c r="A32" t="str">
        <v>2022/04/20</v>
      </c>
      <c r="B32">
        <v>13.18</v>
      </c>
      <c r="C32">
        <v>13.24</v>
      </c>
    </row>
    <row r="33" spans="1:3" x14ac:dyDescent="0.3">
      <c r="A33" t="str">
        <v>2022/04/21</v>
      </c>
      <c r="B33">
        <v>13.26</v>
      </c>
      <c r="C33">
        <v>13.26</v>
      </c>
    </row>
    <row r="34" spans="1:3" x14ac:dyDescent="0.3">
      <c r="A34" t="str">
        <v>2022/04/22</v>
      </c>
      <c r="B34">
        <v>13.06</v>
      </c>
      <c r="C34">
        <v>12.97</v>
      </c>
    </row>
    <row r="35" spans="1:3" x14ac:dyDescent="0.3">
      <c r="A35" t="str">
        <v>2022/04/25</v>
      </c>
      <c r="B35">
        <v>12.97</v>
      </c>
      <c r="C35">
        <v>12.58</v>
      </c>
    </row>
    <row r="36" spans="1:3" x14ac:dyDescent="0.3">
      <c r="A36" t="str">
        <v>2022/04/26</v>
      </c>
      <c r="B36">
        <v>12.59</v>
      </c>
      <c r="C36">
        <v>12.47</v>
      </c>
    </row>
    <row r="37" spans="1:3" x14ac:dyDescent="0.3">
      <c r="A37" t="str">
        <v>2022/04/27</v>
      </c>
      <c r="B37">
        <v>12.09</v>
      </c>
      <c r="C37">
        <v>12.19</v>
      </c>
    </row>
    <row r="38" spans="1:3" x14ac:dyDescent="0.3">
      <c r="A38" t="str">
        <v>2022/04/28</v>
      </c>
      <c r="B38">
        <v>12.2</v>
      </c>
      <c r="C38">
        <v>12.47</v>
      </c>
    </row>
    <row r="39" spans="1:3" x14ac:dyDescent="0.3">
      <c r="A39" t="str">
        <v>2022/04/29</v>
      </c>
      <c r="B39">
        <v>12.49</v>
      </c>
      <c r="C39">
        <v>12.62</v>
      </c>
    </row>
    <row r="40" spans="1:3" x14ac:dyDescent="0.3">
      <c r="A40" t="str">
        <v>2022/05/03</v>
      </c>
      <c r="B40">
        <v>12.61</v>
      </c>
      <c r="C40">
        <v>12.6</v>
      </c>
    </row>
    <row r="41" spans="1:3" x14ac:dyDescent="0.3">
      <c r="A41" t="str">
        <v>2022/05/04</v>
      </c>
      <c r="B41">
        <v>12.69</v>
      </c>
      <c r="C41">
        <v>12.64</v>
      </c>
    </row>
    <row r="42" spans="1:3" x14ac:dyDescent="0.3">
      <c r="A42" t="str">
        <v>2022/05/05</v>
      </c>
      <c r="B42">
        <v>12.88</v>
      </c>
      <c r="C42">
        <v>12.92</v>
      </c>
    </row>
    <row r="43" spans="1:3" x14ac:dyDescent="0.3">
      <c r="A43" t="str">
        <v>2022/05/06</v>
      </c>
      <c r="B43">
        <v>12.54</v>
      </c>
      <c r="C43">
        <v>12.6</v>
      </c>
    </row>
    <row r="44" spans="1:3" x14ac:dyDescent="0.3">
      <c r="A44" t="str">
        <v>2022/05/09</v>
      </c>
      <c r="B44">
        <v>12.6</v>
      </c>
      <c r="C44">
        <v>12.32</v>
      </c>
    </row>
    <row r="45" spans="1:3" x14ac:dyDescent="0.3">
      <c r="A45" t="str">
        <v>2022/05/10</v>
      </c>
      <c r="B45">
        <v>12.07</v>
      </c>
      <c r="C45">
        <v>12.44</v>
      </c>
    </row>
    <row r="46" spans="1:3" x14ac:dyDescent="0.3">
      <c r="A46" t="str">
        <v>2022/05/11</v>
      </c>
      <c r="B46">
        <v>12.42</v>
      </c>
      <c r="C46">
        <v>12.51</v>
      </c>
    </row>
    <row r="47" spans="1:3" x14ac:dyDescent="0.3">
      <c r="A47" t="str">
        <v>2022/05/12</v>
      </c>
      <c r="B47">
        <v>12.39</v>
      </c>
      <c r="C47">
        <v>12.3</v>
      </c>
    </row>
    <row r="48" spans="1:3" x14ac:dyDescent="0.3">
      <c r="A48" t="str">
        <v>2022/05/13</v>
      </c>
      <c r="B48">
        <v>12.3</v>
      </c>
      <c r="C48">
        <v>12.55</v>
      </c>
    </row>
    <row r="49" spans="1:3" x14ac:dyDescent="0.3">
      <c r="A49" t="str">
        <v>2022/05/16</v>
      </c>
      <c r="B49">
        <v>12.56</v>
      </c>
      <c r="C49">
        <v>12.62</v>
      </c>
    </row>
    <row r="50" spans="1:3" x14ac:dyDescent="0.3">
      <c r="A50" t="str">
        <v>2022/05/17</v>
      </c>
      <c r="B50">
        <v>12.62</v>
      </c>
      <c r="C50">
        <v>12.9</v>
      </c>
    </row>
    <row r="51" spans="1:3" x14ac:dyDescent="0.3">
      <c r="A51" t="str">
        <v>2022/05/18</v>
      </c>
      <c r="B51">
        <v>12.9</v>
      </c>
      <c r="C51">
        <v>13.05</v>
      </c>
    </row>
    <row r="52" spans="1:3" x14ac:dyDescent="0.3">
      <c r="A52" t="str">
        <v>2022/05/19</v>
      </c>
      <c r="B52">
        <v>13.05</v>
      </c>
      <c r="C52">
        <v>12.9</v>
      </c>
    </row>
    <row r="53" spans="1:3" x14ac:dyDescent="0.3">
      <c r="A53" t="str">
        <v>2022/05/20</v>
      </c>
      <c r="B53">
        <v>12.9</v>
      </c>
      <c r="C53">
        <v>12.97</v>
      </c>
    </row>
    <row r="54" spans="1:3" x14ac:dyDescent="0.3">
      <c r="A54" t="str">
        <v>2022/05/23</v>
      </c>
      <c r="B54">
        <v>12.97</v>
      </c>
      <c r="C54">
        <v>12.87</v>
      </c>
    </row>
    <row r="55" spans="1:3" x14ac:dyDescent="0.3">
      <c r="A55" t="str">
        <v>2022/05/24</v>
      </c>
      <c r="B55">
        <v>12.87</v>
      </c>
      <c r="C55">
        <v>12.55</v>
      </c>
    </row>
    <row r="56" spans="1:3" x14ac:dyDescent="0.3">
      <c r="A56" t="str">
        <v>2022/05/25</v>
      </c>
      <c r="B56">
        <v>12.55</v>
      </c>
      <c r="C56">
        <v>12.68</v>
      </c>
    </row>
    <row r="57" spans="1:3" x14ac:dyDescent="0.3">
      <c r="A57" t="str">
        <v>2022/05/26</v>
      </c>
      <c r="B57">
        <v>12.68</v>
      </c>
      <c r="C57">
        <v>12.48</v>
      </c>
    </row>
    <row r="58" spans="1:3" x14ac:dyDescent="0.3">
      <c r="A58" t="str">
        <v>2022/05/27</v>
      </c>
      <c r="B58">
        <v>12.65</v>
      </c>
      <c r="C58">
        <v>12.83</v>
      </c>
    </row>
    <row r="59" spans="1:3" x14ac:dyDescent="0.3">
      <c r="A59" t="str">
        <v>2022/05/30</v>
      </c>
      <c r="B59">
        <v>12.83</v>
      </c>
      <c r="C59">
        <v>13.24</v>
      </c>
    </row>
    <row r="60" spans="1:3" x14ac:dyDescent="0.3">
      <c r="A60" t="str">
        <v>2022/05/31</v>
      </c>
      <c r="B60">
        <v>13.18</v>
      </c>
      <c r="C60">
        <v>13.5</v>
      </c>
    </row>
    <row r="61" spans="1:3" x14ac:dyDescent="0.3">
      <c r="A61" t="str">
        <v>2022/06/01</v>
      </c>
      <c r="B61">
        <v>13.49</v>
      </c>
      <c r="C61">
        <v>13.39</v>
      </c>
    </row>
    <row r="62" spans="1:3" x14ac:dyDescent="0.3">
      <c r="A62" t="str">
        <v>2022/06/02</v>
      </c>
      <c r="B62">
        <v>13.38</v>
      </c>
      <c r="C62">
        <v>13.25</v>
      </c>
    </row>
    <row r="63" spans="1:3" x14ac:dyDescent="0.3">
      <c r="A63" t="str">
        <v>2022/06/06</v>
      </c>
      <c r="B63">
        <v>13.31</v>
      </c>
      <c r="C63">
        <v>13.31</v>
      </c>
    </row>
    <row r="64" spans="1:3" x14ac:dyDescent="0.3">
      <c r="A64" t="str">
        <v>2022/06/07</v>
      </c>
      <c r="B64">
        <v>13.3</v>
      </c>
      <c r="C64">
        <v>13.17</v>
      </c>
    </row>
    <row r="65" spans="1:3" x14ac:dyDescent="0.3">
      <c r="A65" t="str">
        <v>2022/06/08</v>
      </c>
      <c r="B65">
        <v>13.27</v>
      </c>
      <c r="C65">
        <v>13.37</v>
      </c>
    </row>
    <row r="66" spans="1:3" x14ac:dyDescent="0.3">
      <c r="A66" t="str">
        <v>2022/06/09</v>
      </c>
      <c r="B66">
        <v>13.28</v>
      </c>
      <c r="C66">
        <v>13.31</v>
      </c>
    </row>
    <row r="67" spans="1:3" x14ac:dyDescent="0.3">
      <c r="A67" t="str">
        <v>2022/06/10</v>
      </c>
      <c r="B67">
        <v>13.12</v>
      </c>
      <c r="C67">
        <v>13.19</v>
      </c>
    </row>
    <row r="68" spans="1:3" x14ac:dyDescent="0.3">
      <c r="A68" t="str">
        <v>2022/06/13</v>
      </c>
      <c r="B68">
        <v>12.83</v>
      </c>
      <c r="C68">
        <v>12.71</v>
      </c>
    </row>
    <row r="69" spans="1:3" x14ac:dyDescent="0.3">
      <c r="A69" t="str">
        <v>2022/06/14</v>
      </c>
      <c r="B69">
        <v>12.53</v>
      </c>
      <c r="C69">
        <v>12.63</v>
      </c>
    </row>
    <row r="70" spans="1:3" x14ac:dyDescent="0.3">
      <c r="A70" t="str">
        <v>2022/06/15</v>
      </c>
      <c r="B70">
        <v>12.61</v>
      </c>
      <c r="C70">
        <v>12.53</v>
      </c>
    </row>
    <row r="71" spans="1:3" x14ac:dyDescent="0.3">
      <c r="A71" t="str">
        <v>2022/06/16</v>
      </c>
      <c r="B71">
        <v>12.74</v>
      </c>
      <c r="C71">
        <v>12.41</v>
      </c>
    </row>
    <row r="72" spans="1:3" x14ac:dyDescent="0.3">
      <c r="A72" t="str">
        <v>2022/06/17</v>
      </c>
      <c r="B72">
        <v>12.17</v>
      </c>
      <c r="C72">
        <v>12.08</v>
      </c>
    </row>
    <row r="73" spans="1:3" x14ac:dyDescent="0.3">
      <c r="A73" t="str">
        <v>2022/06/20</v>
      </c>
      <c r="B73">
        <v>12.13</v>
      </c>
      <c r="C73">
        <v>11.93</v>
      </c>
    </row>
    <row r="74" spans="1:3" x14ac:dyDescent="0.3">
      <c r="A74" t="str">
        <v>2022/06/21</v>
      </c>
      <c r="B74">
        <v>11.93</v>
      </c>
      <c r="C74">
        <v>12.21</v>
      </c>
    </row>
    <row r="75" spans="1:3" x14ac:dyDescent="0.3">
      <c r="A75" t="str">
        <v>2022/06/22</v>
      </c>
      <c r="B75">
        <v>12.08</v>
      </c>
      <c r="C75">
        <v>11.68</v>
      </c>
    </row>
    <row r="76" spans="1:3" x14ac:dyDescent="0.3">
      <c r="A76" t="str">
        <v>2022/06/23</v>
      </c>
      <c r="B76">
        <v>11.68</v>
      </c>
      <c r="C76">
        <v>11.44</v>
      </c>
    </row>
    <row r="77" spans="1:3" x14ac:dyDescent="0.3">
      <c r="A77" t="str">
        <v>2022/06/24</v>
      </c>
      <c r="B77">
        <v>11.5</v>
      </c>
      <c r="C77">
        <v>11.39</v>
      </c>
    </row>
    <row r="78" spans="1:3" x14ac:dyDescent="0.3">
      <c r="A78" t="str">
        <v>2022/06/27</v>
      </c>
      <c r="B78">
        <v>11.39</v>
      </c>
      <c r="C78">
        <v>11.72</v>
      </c>
    </row>
    <row r="79" spans="1:3" x14ac:dyDescent="0.3">
      <c r="A79" t="str">
        <v>2022/06/28</v>
      </c>
      <c r="B79">
        <v>11.72</v>
      </c>
      <c r="C79">
        <v>11.48</v>
      </c>
    </row>
    <row r="80" spans="1:3" x14ac:dyDescent="0.3">
      <c r="A80" t="str">
        <v>2022/06/29</v>
      </c>
      <c r="B80">
        <v>11.52</v>
      </c>
      <c r="C80">
        <v>11.33</v>
      </c>
    </row>
    <row r="81" spans="1:3" x14ac:dyDescent="0.3">
      <c r="A81" t="str">
        <v>2022/06/30</v>
      </c>
      <c r="B81">
        <v>11.24</v>
      </c>
      <c r="C81">
        <v>10.93</v>
      </c>
    </row>
    <row r="82" spans="1:3" x14ac:dyDescent="0.3">
      <c r="A82" t="str">
        <v>2022/07/01</v>
      </c>
      <c r="B82">
        <v>10.93</v>
      </c>
      <c r="C82">
        <v>10.39</v>
      </c>
    </row>
    <row r="83" spans="1:3" x14ac:dyDescent="0.3">
      <c r="A83" t="str">
        <v>2022/07/04</v>
      </c>
      <c r="B83">
        <v>10.39</v>
      </c>
      <c r="C83">
        <v>10.29</v>
      </c>
    </row>
    <row r="84" spans="1:3" x14ac:dyDescent="0.3">
      <c r="A84" t="str">
        <v>2022/07/05</v>
      </c>
      <c r="B84">
        <v>10.29</v>
      </c>
      <c r="C84">
        <v>10.35</v>
      </c>
    </row>
    <row r="85" spans="1:3" x14ac:dyDescent="0.3">
      <c r="A85" t="str">
        <v>2022/07/06</v>
      </c>
      <c r="B85">
        <v>10.33</v>
      </c>
      <c r="C85">
        <v>10.039999999999999</v>
      </c>
    </row>
    <row r="86" spans="1:3" x14ac:dyDescent="0.3">
      <c r="A86" t="str">
        <v>2022/07/07</v>
      </c>
      <c r="B86">
        <v>10.039999999999999</v>
      </c>
      <c r="C86">
        <v>10.52</v>
      </c>
    </row>
    <row r="87" spans="1:3" x14ac:dyDescent="0.3">
      <c r="A87" t="str">
        <v>2022/07/08</v>
      </c>
      <c r="B87">
        <v>10.52</v>
      </c>
      <c r="C87">
        <v>10.71</v>
      </c>
    </row>
    <row r="88" spans="1:3" x14ac:dyDescent="0.3">
      <c r="A88" t="str">
        <v>2022/07/11</v>
      </c>
      <c r="B88">
        <v>10.77</v>
      </c>
      <c r="C88">
        <v>10.56</v>
      </c>
    </row>
    <row r="89" spans="1:3" x14ac:dyDescent="0.3">
      <c r="A89" t="str">
        <v>2022/07/12</v>
      </c>
      <c r="B89">
        <v>10.61</v>
      </c>
      <c r="C89">
        <v>10.17</v>
      </c>
    </row>
    <row r="90" spans="1:3" x14ac:dyDescent="0.3">
      <c r="A90" t="str">
        <v>2022/07/13</v>
      </c>
      <c r="B90">
        <v>10.18</v>
      </c>
      <c r="C90">
        <v>10.45</v>
      </c>
    </row>
    <row r="91" spans="1:3" x14ac:dyDescent="0.3">
      <c r="A91" t="str">
        <v>2022/07/14</v>
      </c>
      <c r="B91">
        <v>10.37</v>
      </c>
      <c r="C91">
        <v>10.63</v>
      </c>
    </row>
    <row r="92" spans="1:3" x14ac:dyDescent="0.3">
      <c r="A92" t="str">
        <v>2022/07/15</v>
      </c>
      <c r="B92">
        <v>10.66</v>
      </c>
      <c r="C92">
        <v>10.89</v>
      </c>
    </row>
    <row r="93" spans="1:3" x14ac:dyDescent="0.3">
      <c r="A93" t="str">
        <v>2022/07/18</v>
      </c>
      <c r="B93">
        <v>10.89</v>
      </c>
      <c r="C93">
        <v>11.1</v>
      </c>
    </row>
    <row r="94" spans="1:3" x14ac:dyDescent="0.3">
      <c r="A94" t="str">
        <v>2022/07/19</v>
      </c>
      <c r="B94">
        <v>10.96</v>
      </c>
      <c r="C94">
        <v>11.01</v>
      </c>
    </row>
    <row r="95" spans="1:3" x14ac:dyDescent="0.3">
      <c r="A95" t="str">
        <v>2022/07/20</v>
      </c>
      <c r="B95">
        <v>11</v>
      </c>
      <c r="C95">
        <v>11.22</v>
      </c>
    </row>
    <row r="96" spans="1:3" x14ac:dyDescent="0.3">
      <c r="A96" t="str">
        <v>2022/07/21</v>
      </c>
      <c r="B96">
        <v>11.23</v>
      </c>
      <c r="C96">
        <v>11.59</v>
      </c>
    </row>
    <row r="97" spans="1:3" x14ac:dyDescent="0.3">
      <c r="A97" t="str">
        <v>2022/07/22</v>
      </c>
      <c r="B97">
        <v>11.59</v>
      </c>
      <c r="C97">
        <v>11.52</v>
      </c>
    </row>
    <row r="98" spans="1:3" x14ac:dyDescent="0.3">
      <c r="A98" t="str">
        <v>2022/07/25</v>
      </c>
      <c r="B98">
        <v>11.41</v>
      </c>
      <c r="C98">
        <v>11.33</v>
      </c>
    </row>
    <row r="99" spans="1:3" x14ac:dyDescent="0.3">
      <c r="A99" t="str">
        <v>2022/07/26</v>
      </c>
      <c r="B99">
        <v>11.32</v>
      </c>
      <c r="C99">
        <v>11.13</v>
      </c>
    </row>
    <row r="100" spans="1:3" x14ac:dyDescent="0.3">
      <c r="A100" t="str">
        <v>2022/07/27</v>
      </c>
      <c r="B100">
        <v>11.13</v>
      </c>
      <c r="C100">
        <v>11.24</v>
      </c>
    </row>
    <row r="101" spans="1:3" x14ac:dyDescent="0.3">
      <c r="A101" t="str">
        <v>2022/07/28</v>
      </c>
      <c r="B101">
        <v>11.25</v>
      </c>
      <c r="C101">
        <v>11.19</v>
      </c>
    </row>
    <row r="102" spans="1:3" x14ac:dyDescent="0.3">
      <c r="A102" t="str">
        <v>2022/07/29</v>
      </c>
      <c r="B102">
        <v>11.3</v>
      </c>
      <c r="C102">
        <v>11.28</v>
      </c>
    </row>
    <row r="103" spans="1:3" x14ac:dyDescent="0.3">
      <c r="A103" t="str">
        <v>2022/08/01</v>
      </c>
      <c r="B103">
        <v>11.24</v>
      </c>
      <c r="C103">
        <v>11.22</v>
      </c>
    </row>
    <row r="104" spans="1:3" x14ac:dyDescent="0.3">
      <c r="A104" t="str">
        <v>2022/08/02</v>
      </c>
      <c r="B104">
        <v>11.22</v>
      </c>
      <c r="C104">
        <v>10.97</v>
      </c>
    </row>
    <row r="105" spans="1:3" x14ac:dyDescent="0.3">
      <c r="A105" t="str">
        <v>2022/08/03</v>
      </c>
      <c r="B105">
        <v>10.97</v>
      </c>
      <c r="C105">
        <v>11.06</v>
      </c>
    </row>
    <row r="106" spans="1:3" x14ac:dyDescent="0.3">
      <c r="A106" t="str">
        <v>2022/08/04</v>
      </c>
      <c r="B106">
        <v>11.06</v>
      </c>
      <c r="C106">
        <v>11.04</v>
      </c>
    </row>
    <row r="107" spans="1:3" x14ac:dyDescent="0.3">
      <c r="A107" t="str">
        <v>2022/08/05</v>
      </c>
      <c r="B107">
        <v>11.2</v>
      </c>
      <c r="C107">
        <v>11.42</v>
      </c>
    </row>
    <row r="108" spans="1:3" x14ac:dyDescent="0.3">
      <c r="A108" t="str">
        <v>2022/08/08</v>
      </c>
      <c r="B108">
        <v>11.42</v>
      </c>
      <c r="C108">
        <v>11.36</v>
      </c>
    </row>
    <row r="109" spans="1:3" x14ac:dyDescent="0.3">
      <c r="A109" t="str">
        <v>2022/08/09</v>
      </c>
      <c r="B109">
        <v>11.35</v>
      </c>
      <c r="C109">
        <v>11.27</v>
      </c>
    </row>
    <row r="110" spans="1:3" x14ac:dyDescent="0.3">
      <c r="A110" t="str">
        <v>2022/08/10</v>
      </c>
      <c r="B110">
        <v>11.08</v>
      </c>
      <c r="C110">
        <v>10.99</v>
      </c>
    </row>
    <row r="111" spans="1:3" x14ac:dyDescent="0.3">
      <c r="A111" t="str">
        <v>2022/08/11</v>
      </c>
      <c r="B111">
        <v>11.21</v>
      </c>
      <c r="C111">
        <v>11.29</v>
      </c>
    </row>
    <row r="112" spans="1:3" x14ac:dyDescent="0.3">
      <c r="A112" t="str">
        <v>2022/08/12</v>
      </c>
      <c r="B112">
        <v>11.29</v>
      </c>
      <c r="C112">
        <v>11.47</v>
      </c>
    </row>
    <row r="113" spans="1:3" x14ac:dyDescent="0.3">
      <c r="A113" t="str">
        <v>2022/08/15</v>
      </c>
      <c r="B113">
        <v>11.48</v>
      </c>
      <c r="C113">
        <v>11.73</v>
      </c>
    </row>
    <row r="114" spans="1:3" x14ac:dyDescent="0.3">
      <c r="A114" t="str">
        <v>2022/08/16</v>
      </c>
      <c r="B114">
        <v>11.77</v>
      </c>
      <c r="C114">
        <v>11.74</v>
      </c>
    </row>
    <row r="115" spans="1:3" x14ac:dyDescent="0.3">
      <c r="A115" t="str">
        <v>2022/08/17</v>
      </c>
      <c r="B115">
        <v>11.75</v>
      </c>
      <c r="C115">
        <v>11.76</v>
      </c>
    </row>
    <row r="116" spans="1:3" x14ac:dyDescent="0.3">
      <c r="A116" t="str">
        <v>2022/08/18</v>
      </c>
      <c r="B116">
        <v>11.76</v>
      </c>
      <c r="C116">
        <v>11.72</v>
      </c>
    </row>
    <row r="117" spans="1:3" x14ac:dyDescent="0.3">
      <c r="A117" t="str">
        <v>2022/08/19</v>
      </c>
      <c r="B117">
        <v>11.72</v>
      </c>
      <c r="C117">
        <v>11.74</v>
      </c>
    </row>
    <row r="118" spans="1:3" x14ac:dyDescent="0.3">
      <c r="A118" t="str">
        <v>2022/08/22</v>
      </c>
      <c r="B118">
        <v>11.56</v>
      </c>
      <c r="C118">
        <v>11.47</v>
      </c>
    </row>
    <row r="119" spans="1:3" x14ac:dyDescent="0.3">
      <c r="A119" t="str">
        <v>2022/08/23</v>
      </c>
      <c r="B119">
        <v>11.47</v>
      </c>
      <c r="C119">
        <v>11.37</v>
      </c>
    </row>
    <row r="120" spans="1:3" x14ac:dyDescent="0.3">
      <c r="A120" t="str">
        <v>2022/08/24</v>
      </c>
      <c r="B120">
        <v>11.37</v>
      </c>
      <c r="C120">
        <v>11.3</v>
      </c>
    </row>
    <row r="121" spans="1:3" x14ac:dyDescent="0.3">
      <c r="A121" t="str">
        <v>2022/08/25</v>
      </c>
      <c r="B121">
        <v>11.36</v>
      </c>
      <c r="C121">
        <v>11.46</v>
      </c>
    </row>
    <row r="122" spans="1:3" x14ac:dyDescent="0.3">
      <c r="A122" t="str">
        <v>2022/08/26</v>
      </c>
      <c r="B122">
        <v>11.46</v>
      </c>
      <c r="C122">
        <v>11.52</v>
      </c>
    </row>
    <row r="123" spans="1:3" x14ac:dyDescent="0.3">
      <c r="A123" t="str">
        <v>2022/08/29</v>
      </c>
      <c r="B123">
        <v>11.16</v>
      </c>
      <c r="C123">
        <v>11.19</v>
      </c>
    </row>
    <row r="124" spans="1:3" x14ac:dyDescent="0.3">
      <c r="A124" t="str">
        <v>2022/08/30</v>
      </c>
      <c r="B124">
        <v>11.19</v>
      </c>
      <c r="C124">
        <v>11.19</v>
      </c>
    </row>
    <row r="125" spans="1:3" x14ac:dyDescent="0.3">
      <c r="A125" t="str">
        <v>2022/08/31</v>
      </c>
      <c r="B125">
        <v>11.11</v>
      </c>
      <c r="C125">
        <v>11.35</v>
      </c>
    </row>
    <row r="126" spans="1:3" x14ac:dyDescent="0.3">
      <c r="A126" t="str">
        <v>2022/09/01</v>
      </c>
      <c r="B126">
        <v>11.34</v>
      </c>
      <c r="C126">
        <v>11.04</v>
      </c>
    </row>
    <row r="127" spans="1:3" x14ac:dyDescent="0.3">
      <c r="A127" t="str">
        <v>2022/09/02</v>
      </c>
      <c r="B127">
        <v>11.02</v>
      </c>
      <c r="C127">
        <v>10.9</v>
      </c>
    </row>
    <row r="128" spans="1:3" x14ac:dyDescent="0.3">
      <c r="A128" t="str">
        <v>2022/09/05</v>
      </c>
      <c r="B128">
        <v>10.9</v>
      </c>
      <c r="C128">
        <v>10.81</v>
      </c>
    </row>
    <row r="129" spans="1:3" x14ac:dyDescent="0.3">
      <c r="A129" t="str">
        <v>2022/09/06</v>
      </c>
      <c r="B129">
        <v>10.81</v>
      </c>
      <c r="C129">
        <v>10.8</v>
      </c>
    </row>
    <row r="130" spans="1:3" x14ac:dyDescent="0.3">
      <c r="A130" t="str">
        <v>2022/09/07</v>
      </c>
      <c r="B130">
        <v>10.62</v>
      </c>
      <c r="C130">
        <v>10.56</v>
      </c>
    </row>
    <row r="131" spans="1:3" x14ac:dyDescent="0.3">
      <c r="A131" t="str">
        <v>2022/09/08</v>
      </c>
      <c r="B131">
        <v>10.56</v>
      </c>
      <c r="C131">
        <v>10.74</v>
      </c>
    </row>
    <row r="132" spans="1:3" x14ac:dyDescent="0.3">
      <c r="A132" t="str">
        <v>2022/09/12</v>
      </c>
      <c r="B132">
        <v>10.77</v>
      </c>
      <c r="C132">
        <v>10.96</v>
      </c>
    </row>
    <row r="133" spans="1:3" x14ac:dyDescent="0.3">
      <c r="A133" t="str">
        <v>2022/09/13</v>
      </c>
      <c r="B133">
        <v>10.96</v>
      </c>
      <c r="C133">
        <v>11.05</v>
      </c>
    </row>
    <row r="134" spans="1:3" x14ac:dyDescent="0.3">
      <c r="A134" t="str">
        <v>2022/09/14</v>
      </c>
      <c r="B134">
        <v>10.7</v>
      </c>
      <c r="C134">
        <v>10.84</v>
      </c>
    </row>
    <row r="135" spans="1:3" x14ac:dyDescent="0.3">
      <c r="A135" t="str">
        <v>2022/09/15</v>
      </c>
      <c r="B135">
        <v>10.87</v>
      </c>
      <c r="C135">
        <v>10.83</v>
      </c>
    </row>
    <row r="136" spans="1:3" x14ac:dyDescent="0.3">
      <c r="A136" t="str">
        <v>2022/09/16</v>
      </c>
      <c r="B136">
        <v>10.73</v>
      </c>
      <c r="C136">
        <v>10.66</v>
      </c>
    </row>
    <row r="137" spans="1:3" x14ac:dyDescent="0.3">
      <c r="A137" t="str">
        <v>2022/09/19</v>
      </c>
      <c r="B137">
        <v>10.66</v>
      </c>
      <c r="C137">
        <v>10.57</v>
      </c>
    </row>
    <row r="138" spans="1:3" x14ac:dyDescent="0.3">
      <c r="A138" t="str">
        <v>2022/09/20</v>
      </c>
      <c r="B138">
        <v>10.67</v>
      </c>
      <c r="C138">
        <v>10.65</v>
      </c>
    </row>
    <row r="139" spans="1:3" x14ac:dyDescent="0.3">
      <c r="A139" t="str">
        <v>2022/09/21</v>
      </c>
      <c r="B139">
        <v>10.65</v>
      </c>
      <c r="C139">
        <v>10.56</v>
      </c>
    </row>
    <row r="140" spans="1:3" x14ac:dyDescent="0.3">
      <c r="A140" t="str">
        <v>2022/09/22</v>
      </c>
      <c r="B140">
        <v>10.56</v>
      </c>
      <c r="C140">
        <v>10.42</v>
      </c>
    </row>
    <row r="141" spans="1:3" x14ac:dyDescent="0.3">
      <c r="A141" t="str">
        <v>2022/09/23</v>
      </c>
      <c r="B141">
        <v>10.42</v>
      </c>
      <c r="C141">
        <v>10.199999999999999</v>
      </c>
    </row>
    <row r="142" spans="1:3" x14ac:dyDescent="0.3">
      <c r="A142" t="str">
        <v>2022/09/26</v>
      </c>
      <c r="B142">
        <v>10.039999999999999</v>
      </c>
      <c r="C142">
        <v>9.85</v>
      </c>
    </row>
    <row r="143" spans="1:3" x14ac:dyDescent="0.3">
      <c r="A143" t="str">
        <v>2022/09/27</v>
      </c>
      <c r="B143">
        <v>9.9</v>
      </c>
      <c r="C143">
        <v>9.8699999999999992</v>
      </c>
    </row>
    <row r="144" spans="1:3" x14ac:dyDescent="0.3">
      <c r="A144" t="str">
        <v>2022/09/28</v>
      </c>
      <c r="B144">
        <v>9.8699999999999992</v>
      </c>
      <c r="C144">
        <v>9.5299999999999994</v>
      </c>
    </row>
    <row r="145" spans="1:3" x14ac:dyDescent="0.3">
      <c r="A145" t="str">
        <v>2022/09/29</v>
      </c>
      <c r="B145">
        <v>9.5299999999999994</v>
      </c>
      <c r="C145">
        <v>9.5399999999999991</v>
      </c>
    </row>
    <row r="146" spans="1:3" x14ac:dyDescent="0.3">
      <c r="A146" t="str">
        <v>2022/09/30</v>
      </c>
      <c r="B146">
        <v>9.5299999999999994</v>
      </c>
      <c r="C146">
        <v>9.5399999999999991</v>
      </c>
    </row>
    <row r="147" spans="1:3" x14ac:dyDescent="0.3">
      <c r="A147" t="str">
        <v>2022/10/03</v>
      </c>
      <c r="B147">
        <v>9.5399999999999991</v>
      </c>
      <c r="C147">
        <v>9.4499999999999993</v>
      </c>
    </row>
    <row r="148" spans="1:3" x14ac:dyDescent="0.3">
      <c r="A148" t="str">
        <v>2022/10/04</v>
      </c>
      <c r="B148">
        <v>9.75</v>
      </c>
      <c r="C148">
        <v>9.83</v>
      </c>
    </row>
    <row r="149" spans="1:3" x14ac:dyDescent="0.3">
      <c r="A149" t="str">
        <v>2022/10/05</v>
      </c>
      <c r="B149">
        <v>10.07</v>
      </c>
      <c r="C149">
        <v>10.11</v>
      </c>
    </row>
    <row r="150" spans="1:3" x14ac:dyDescent="0.3">
      <c r="A150" t="str">
        <v>2022/10/06</v>
      </c>
      <c r="B150">
        <v>10.11</v>
      </c>
      <c r="C150">
        <v>10.16</v>
      </c>
    </row>
    <row r="151" spans="1:3" x14ac:dyDescent="0.3">
      <c r="A151" t="str">
        <v>2022/10/07</v>
      </c>
      <c r="B151">
        <v>10.16</v>
      </c>
      <c r="C151">
        <v>9.91</v>
      </c>
    </row>
    <row r="152" spans="1:3" x14ac:dyDescent="0.3">
      <c r="A152" t="str">
        <v>2022/10/11</v>
      </c>
      <c r="B152">
        <v>9.42</v>
      </c>
      <c r="C152">
        <v>9.26</v>
      </c>
    </row>
    <row r="153" spans="1:3" x14ac:dyDescent="0.3">
      <c r="A153" t="str">
        <v>2022/10/12</v>
      </c>
      <c r="B153">
        <v>9.26</v>
      </c>
      <c r="C153">
        <v>9.1999999999999993</v>
      </c>
    </row>
    <row r="154" spans="1:3" x14ac:dyDescent="0.3">
      <c r="A154" t="str">
        <v>2022/10/13</v>
      </c>
      <c r="B154">
        <v>9.24</v>
      </c>
      <c r="C154">
        <v>9.02</v>
      </c>
    </row>
    <row r="155" spans="1:3" x14ac:dyDescent="0.3">
      <c r="A155" t="str">
        <v>2022/10/14</v>
      </c>
      <c r="B155">
        <v>9.02</v>
      </c>
      <c r="C155">
        <v>9.5</v>
      </c>
    </row>
    <row r="156" spans="1:3" x14ac:dyDescent="0.3">
      <c r="A156" t="str">
        <v>2022/10/17</v>
      </c>
      <c r="B156">
        <v>9.25</v>
      </c>
      <c r="C156">
        <v>9.3800000000000008</v>
      </c>
    </row>
    <row r="157" spans="1:3" x14ac:dyDescent="0.3">
      <c r="A157" t="str">
        <v>2022/10/18</v>
      </c>
      <c r="B157">
        <v>9.3800000000000008</v>
      </c>
      <c r="C157">
        <v>9.48</v>
      </c>
    </row>
    <row r="158" spans="1:3" x14ac:dyDescent="0.3">
      <c r="A158" t="str">
        <v>2022/10/19</v>
      </c>
      <c r="B158">
        <v>9.48</v>
      </c>
      <c r="C158">
        <v>9.32</v>
      </c>
    </row>
    <row r="159" spans="1:3" x14ac:dyDescent="0.3">
      <c r="A159" t="str">
        <v>2022/10/20</v>
      </c>
      <c r="B159">
        <v>9.32</v>
      </c>
      <c r="C159">
        <v>9.35</v>
      </c>
    </row>
    <row r="160" spans="1:3" x14ac:dyDescent="0.3">
      <c r="A160" t="str">
        <v>2022/10/21</v>
      </c>
      <c r="B160">
        <v>9.1</v>
      </c>
      <c r="C160">
        <v>9</v>
      </c>
    </row>
    <row r="161" spans="1:3" x14ac:dyDescent="0.3">
      <c r="A161" t="str">
        <v>2022/10/24</v>
      </c>
      <c r="B161">
        <v>9</v>
      </c>
      <c r="C161">
        <v>9.1199999999999992</v>
      </c>
    </row>
    <row r="162" spans="1:3" x14ac:dyDescent="0.3">
      <c r="A162" t="str">
        <v>2022/10/25</v>
      </c>
      <c r="B162">
        <v>9.1</v>
      </c>
      <c r="C162">
        <v>8.83</v>
      </c>
    </row>
    <row r="163" spans="1:3" x14ac:dyDescent="0.3">
      <c r="A163" t="str">
        <v>2022/10/26</v>
      </c>
      <c r="B163">
        <v>8.83</v>
      </c>
      <c r="C163">
        <v>8.86</v>
      </c>
    </row>
    <row r="164" spans="1:3" x14ac:dyDescent="0.3">
      <c r="A164" t="str">
        <v>2022/10/27</v>
      </c>
      <c r="B164">
        <v>8.86</v>
      </c>
      <c r="C164">
        <v>9.1199999999999992</v>
      </c>
    </row>
    <row r="165" spans="1:3" x14ac:dyDescent="0.3">
      <c r="A165" t="str">
        <v>2022/10/28</v>
      </c>
      <c r="B165">
        <v>9.1199999999999992</v>
      </c>
      <c r="C165">
        <v>8.9600000000000009</v>
      </c>
    </row>
    <row r="166" spans="1:3" x14ac:dyDescent="0.3">
      <c r="A166" t="str">
        <v>2022/10/31</v>
      </c>
      <c r="B166">
        <v>9.1199999999999992</v>
      </c>
      <c r="C166">
        <v>9.17</v>
      </c>
    </row>
    <row r="167" spans="1:3" x14ac:dyDescent="0.3">
      <c r="A167" t="str">
        <v>2022/11/01</v>
      </c>
      <c r="B167">
        <v>9.17</v>
      </c>
      <c r="C167">
        <v>9.25</v>
      </c>
    </row>
    <row r="168" spans="1:3" x14ac:dyDescent="0.3">
      <c r="A168" t="str">
        <v>2022/11/02</v>
      </c>
      <c r="B168">
        <v>9.25</v>
      </c>
      <c r="C168">
        <v>9.33</v>
      </c>
    </row>
    <row r="169" spans="1:3" x14ac:dyDescent="0.3">
      <c r="A169" t="str">
        <v>2022/11/03</v>
      </c>
      <c r="B169">
        <v>9.33</v>
      </c>
      <c r="C169">
        <v>9.2799999999999994</v>
      </c>
    </row>
    <row r="170" spans="1:3" x14ac:dyDescent="0.3">
      <c r="A170" t="str">
        <v>2022/11/04</v>
      </c>
      <c r="B170">
        <v>9.2799999999999994</v>
      </c>
      <c r="C170">
        <v>9.3000000000000007</v>
      </c>
    </row>
    <row r="171" spans="1:3" x14ac:dyDescent="0.3">
      <c r="A171" t="str">
        <v>2022/11/07</v>
      </c>
      <c r="B171">
        <v>9.44</v>
      </c>
      <c r="C171">
        <v>9.58</v>
      </c>
    </row>
    <row r="172" spans="1:3" x14ac:dyDescent="0.3">
      <c r="A172" t="str">
        <v>2022/11/08</v>
      </c>
      <c r="B172">
        <v>9.68</v>
      </c>
      <c r="C172">
        <v>9.64</v>
      </c>
    </row>
    <row r="173" spans="1:3" x14ac:dyDescent="0.3">
      <c r="A173" t="str">
        <v>2022/11/09</v>
      </c>
      <c r="B173">
        <v>9.64</v>
      </c>
      <c r="C173">
        <v>10.029999999999999</v>
      </c>
    </row>
    <row r="174" spans="1:3" x14ac:dyDescent="0.3">
      <c r="A174" t="str">
        <v>2022/11/10</v>
      </c>
      <c r="B174">
        <v>10.029999999999999</v>
      </c>
      <c r="C174">
        <v>10.02</v>
      </c>
    </row>
    <row r="175" spans="1:3" x14ac:dyDescent="0.3">
      <c r="A175" t="str">
        <v>2022/11/11</v>
      </c>
      <c r="B175">
        <v>10.029999999999999</v>
      </c>
      <c r="C175">
        <v>10.62</v>
      </c>
    </row>
    <row r="176" spans="1:3" x14ac:dyDescent="0.3">
      <c r="A176" t="str">
        <v>2022/11/14</v>
      </c>
      <c r="B176">
        <v>10.62</v>
      </c>
      <c r="C176">
        <v>10.73</v>
      </c>
    </row>
    <row r="177" spans="1:3" x14ac:dyDescent="0.3">
      <c r="A177" t="str">
        <v>2022/11/15</v>
      </c>
      <c r="B177">
        <v>10.73</v>
      </c>
      <c r="C177">
        <v>11.16</v>
      </c>
    </row>
    <row r="178" spans="1:3" x14ac:dyDescent="0.3">
      <c r="A178" t="str">
        <v>2022/11/16</v>
      </c>
      <c r="B178">
        <v>11.16</v>
      </c>
      <c r="C178">
        <v>11.29</v>
      </c>
    </row>
    <row r="179" spans="1:3" x14ac:dyDescent="0.3">
      <c r="A179" t="str">
        <v>2022/11/17</v>
      </c>
      <c r="B179">
        <v>11.23</v>
      </c>
      <c r="C179">
        <v>11.29</v>
      </c>
    </row>
    <row r="180" spans="1:3" x14ac:dyDescent="0.3">
      <c r="A180" t="str">
        <v>2022/11/18</v>
      </c>
      <c r="B180">
        <v>11.37</v>
      </c>
      <c r="C180">
        <v>11.26</v>
      </c>
    </row>
    <row r="181" spans="1:3" x14ac:dyDescent="0.3">
      <c r="A181" t="str">
        <v>2022/11/21</v>
      </c>
      <c r="B181">
        <v>11.26</v>
      </c>
      <c r="C181">
        <v>11.16</v>
      </c>
    </row>
    <row r="182" spans="1:3" x14ac:dyDescent="0.3">
      <c r="A182" t="str">
        <v>2022/11/22</v>
      </c>
      <c r="B182">
        <v>11.08</v>
      </c>
      <c r="C182">
        <v>11.21</v>
      </c>
    </row>
    <row r="183" spans="1:3" x14ac:dyDescent="0.3">
      <c r="A183" t="str">
        <v>2022/11/23</v>
      </c>
      <c r="B183">
        <v>11.32</v>
      </c>
      <c r="C183">
        <v>11.18</v>
      </c>
    </row>
    <row r="184" spans="1:3" x14ac:dyDescent="0.3">
      <c r="A184" t="str">
        <v>2022/11/24</v>
      </c>
      <c r="B184">
        <v>11.26</v>
      </c>
      <c r="C184">
        <v>11.41</v>
      </c>
    </row>
    <row r="185" spans="1:3" x14ac:dyDescent="0.3">
      <c r="A185" t="str">
        <v>2022/11/25</v>
      </c>
      <c r="B185">
        <v>11.41</v>
      </c>
      <c r="C185">
        <v>11.32</v>
      </c>
    </row>
    <row r="186" spans="1:3" x14ac:dyDescent="0.3">
      <c r="A186" t="str">
        <v>2022/11/28</v>
      </c>
      <c r="B186">
        <v>11.09</v>
      </c>
      <c r="C186">
        <v>11.07</v>
      </c>
    </row>
    <row r="187" spans="1:3" x14ac:dyDescent="0.3">
      <c r="A187" t="str">
        <v>2022/11/29</v>
      </c>
      <c r="B187">
        <v>11</v>
      </c>
      <c r="C187">
        <v>11.12</v>
      </c>
    </row>
    <row r="188" spans="1:3" x14ac:dyDescent="0.3">
      <c r="A188" t="str">
        <v>2022/11/30</v>
      </c>
      <c r="B188">
        <v>11.08</v>
      </c>
      <c r="C188">
        <v>11.26</v>
      </c>
    </row>
    <row r="189" spans="1:3" x14ac:dyDescent="0.3">
      <c r="A189" t="str">
        <v>2022/12/01</v>
      </c>
      <c r="B189">
        <v>11.53</v>
      </c>
      <c r="C189">
        <v>11.49</v>
      </c>
    </row>
    <row r="190" spans="1:3" x14ac:dyDescent="0.3">
      <c r="A190" t="str">
        <v>2022/12/02</v>
      </c>
      <c r="B190">
        <v>11.39</v>
      </c>
      <c r="C190">
        <v>11.5</v>
      </c>
    </row>
    <row r="191" spans="1:3" x14ac:dyDescent="0.3">
      <c r="A191" t="str">
        <v>2022/12/05</v>
      </c>
      <c r="B191">
        <v>11.5</v>
      </c>
      <c r="C191">
        <v>11.47</v>
      </c>
    </row>
    <row r="192" spans="1:3" x14ac:dyDescent="0.3">
      <c r="A192" t="str">
        <v>2022/12/06</v>
      </c>
      <c r="B192">
        <v>11.43</v>
      </c>
      <c r="C192">
        <v>11.19</v>
      </c>
    </row>
    <row r="193" spans="1:3" x14ac:dyDescent="0.3">
      <c r="A193" t="str">
        <v>2022/12/07</v>
      </c>
      <c r="B193">
        <v>11.19</v>
      </c>
      <c r="C193">
        <v>11.01</v>
      </c>
    </row>
    <row r="194" spans="1:3" x14ac:dyDescent="0.3">
      <c r="A194" t="str">
        <v>2022/12/08</v>
      </c>
      <c r="B194">
        <v>11.01</v>
      </c>
      <c r="C194">
        <v>10.91</v>
      </c>
    </row>
    <row r="195" spans="1:3" x14ac:dyDescent="0.3">
      <c r="A195" t="str">
        <v>2022/12/09</v>
      </c>
      <c r="B195">
        <v>10.91</v>
      </c>
      <c r="C195">
        <v>11.12</v>
      </c>
    </row>
    <row r="196" spans="1:3" x14ac:dyDescent="0.3">
      <c r="A196" t="str">
        <v>2022/12/12</v>
      </c>
      <c r="B196">
        <v>11.12</v>
      </c>
      <c r="C196">
        <v>11</v>
      </c>
    </row>
    <row r="197" spans="1:3" x14ac:dyDescent="0.3">
      <c r="A197" t="str">
        <v>2022/12/13</v>
      </c>
      <c r="B197">
        <v>11.05</v>
      </c>
      <c r="C197">
        <v>10.94</v>
      </c>
    </row>
    <row r="198" spans="1:3" x14ac:dyDescent="0.3">
      <c r="A198" t="str">
        <v>2022/12/14</v>
      </c>
      <c r="B198">
        <v>10.94</v>
      </c>
      <c r="C198">
        <v>11.19</v>
      </c>
    </row>
    <row r="199" spans="1:3" x14ac:dyDescent="0.3">
      <c r="A199" t="str">
        <v>2022/12/15</v>
      </c>
      <c r="B199">
        <v>11.1</v>
      </c>
      <c r="C199">
        <v>11.1</v>
      </c>
    </row>
    <row r="200" spans="1:3" x14ac:dyDescent="0.3">
      <c r="A200" t="str">
        <v>2022/12/16</v>
      </c>
      <c r="B200">
        <v>11.1</v>
      </c>
      <c r="C200">
        <v>10.89</v>
      </c>
    </row>
    <row r="201" spans="1:3" x14ac:dyDescent="0.3">
      <c r="A201" t="str">
        <v>2022/12/19</v>
      </c>
      <c r="B201">
        <v>10.78</v>
      </c>
      <c r="C201">
        <v>10.8</v>
      </c>
    </row>
    <row r="202" spans="1:3" x14ac:dyDescent="0.3">
      <c r="A202" t="str">
        <v>2022/12/20</v>
      </c>
      <c r="B202">
        <v>10.75</v>
      </c>
      <c r="C202">
        <v>10.51</v>
      </c>
    </row>
    <row r="203" spans="1:3" x14ac:dyDescent="0.3">
      <c r="A203" t="str">
        <v>2022/12/21</v>
      </c>
      <c r="B203">
        <v>10.51</v>
      </c>
      <c r="C203">
        <v>10.53</v>
      </c>
    </row>
    <row r="204" spans="1:3" x14ac:dyDescent="0.3">
      <c r="A204" t="str">
        <v>2022/12/22</v>
      </c>
      <c r="B204">
        <v>10.68</v>
      </c>
      <c r="C204">
        <v>10.66</v>
      </c>
    </row>
    <row r="205" spans="1:3" x14ac:dyDescent="0.3">
      <c r="A205" t="str">
        <v>2022/12/23</v>
      </c>
      <c r="B205">
        <v>10.48</v>
      </c>
      <c r="C205">
        <v>10.52</v>
      </c>
    </row>
    <row r="206" spans="1:3" x14ac:dyDescent="0.3">
      <c r="A206" t="str">
        <v>2022/12/26</v>
      </c>
      <c r="B206">
        <v>10.52</v>
      </c>
      <c r="C206">
        <v>10.45</v>
      </c>
    </row>
    <row r="207" spans="1:3" x14ac:dyDescent="0.3">
      <c r="A207" t="str">
        <v>2022/12/27</v>
      </c>
      <c r="B207">
        <v>10.51</v>
      </c>
      <c r="C207">
        <v>10.53</v>
      </c>
    </row>
    <row r="208" spans="1:3" x14ac:dyDescent="0.3">
      <c r="A208" t="str">
        <v>2022/12/28</v>
      </c>
      <c r="B208">
        <v>10.41</v>
      </c>
      <c r="C208">
        <v>10.27</v>
      </c>
    </row>
    <row r="209" spans="1:3" x14ac:dyDescent="0.3">
      <c r="A209" t="str">
        <v>2022/12/29</v>
      </c>
      <c r="B209">
        <v>10.27</v>
      </c>
      <c r="C209">
        <v>10.25</v>
      </c>
    </row>
    <row r="210" spans="1:3" x14ac:dyDescent="0.3">
      <c r="A210" t="str">
        <v>2022/12/30</v>
      </c>
      <c r="B210">
        <v>10.41</v>
      </c>
      <c r="C210">
        <v>10.24</v>
      </c>
    </row>
    <row r="211" spans="1:3" x14ac:dyDescent="0.3">
      <c r="A211" t="str">
        <v>2023/01/03</v>
      </c>
      <c r="B211">
        <v>10.199999999999999</v>
      </c>
      <c r="C211">
        <v>10.48</v>
      </c>
    </row>
    <row r="212" spans="1:3" x14ac:dyDescent="0.3">
      <c r="A212" t="str">
        <v>2023/01/04</v>
      </c>
      <c r="B212">
        <v>10.48</v>
      </c>
      <c r="C212">
        <v>10.44</v>
      </c>
    </row>
    <row r="213" spans="1:3" x14ac:dyDescent="0.3">
      <c r="A213" t="str">
        <v>2023/01/05</v>
      </c>
      <c r="B213">
        <v>10.44</v>
      </c>
      <c r="C213">
        <v>10.54</v>
      </c>
    </row>
    <row r="214" spans="1:3" x14ac:dyDescent="0.3">
      <c r="A214" t="str">
        <v>2023/01/06</v>
      </c>
      <c r="B214">
        <v>10.54</v>
      </c>
      <c r="C214">
        <v>10.78</v>
      </c>
    </row>
    <row r="215" spans="1:3" x14ac:dyDescent="0.3">
      <c r="A215" t="str">
        <v>2023/01/09</v>
      </c>
      <c r="B215">
        <v>10.97</v>
      </c>
      <c r="C215">
        <v>11.19</v>
      </c>
    </row>
    <row r="216" spans="1:3" x14ac:dyDescent="0.3">
      <c r="A216" t="str">
        <v>2023/01/10</v>
      </c>
      <c r="B216">
        <v>11.26</v>
      </c>
      <c r="C216">
        <v>11.31</v>
      </c>
    </row>
    <row r="217" spans="1:3" x14ac:dyDescent="0.3">
      <c r="A217" t="str">
        <v>2023/01/11</v>
      </c>
      <c r="B217">
        <v>11.35</v>
      </c>
      <c r="C217">
        <v>11.36</v>
      </c>
    </row>
    <row r="218" spans="1:3" x14ac:dyDescent="0.3">
      <c r="A218" t="str">
        <v>2023/01/12</v>
      </c>
      <c r="B218">
        <v>11.36</v>
      </c>
      <c r="C218">
        <v>11.33</v>
      </c>
    </row>
    <row r="219" spans="1:3" x14ac:dyDescent="0.3">
      <c r="A219" t="str">
        <v>2023/01/13</v>
      </c>
      <c r="B219">
        <v>11.55</v>
      </c>
      <c r="C219">
        <v>11.34</v>
      </c>
    </row>
    <row r="220" spans="1:3" x14ac:dyDescent="0.3">
      <c r="A220" t="str">
        <v>2023/01/16</v>
      </c>
      <c r="B220">
        <v>11.34</v>
      </c>
      <c r="C220">
        <v>11.44</v>
      </c>
    </row>
    <row r="221" spans="1:3" x14ac:dyDescent="0.3">
      <c r="A221" t="str">
        <v>2023/01/17</v>
      </c>
      <c r="B221">
        <v>11.44</v>
      </c>
      <c r="C221">
        <v>11.43</v>
      </c>
    </row>
    <row r="222" spans="1:3" x14ac:dyDescent="0.3">
      <c r="A222" t="str">
        <v>2023/01/30</v>
      </c>
      <c r="B222">
        <v>11.43</v>
      </c>
      <c r="C222">
        <v>12.13</v>
      </c>
    </row>
    <row r="223" spans="1:3" x14ac:dyDescent="0.3">
      <c r="A223" t="str">
        <v>2023/01/31</v>
      </c>
      <c r="B223">
        <v>12.12</v>
      </c>
      <c r="C223">
        <v>11.92</v>
      </c>
    </row>
    <row r="224" spans="1:3" x14ac:dyDescent="0.3">
      <c r="A224" t="str">
        <v>2023/02/01</v>
      </c>
      <c r="B224">
        <v>11.84</v>
      </c>
      <c r="C224">
        <v>11.96</v>
      </c>
    </row>
    <row r="225" spans="1:3" x14ac:dyDescent="0.3">
      <c r="A225" t="str">
        <v>2023/02/02</v>
      </c>
      <c r="B225">
        <v>11.98</v>
      </c>
      <c r="C225">
        <v>12.27</v>
      </c>
    </row>
    <row r="226" spans="1:3" x14ac:dyDescent="0.3">
      <c r="A226" t="str">
        <v>2023/02/03</v>
      </c>
      <c r="B226">
        <v>12.27</v>
      </c>
      <c r="C226">
        <v>12.32</v>
      </c>
    </row>
    <row r="227" spans="1:3" x14ac:dyDescent="0.3">
      <c r="A227" t="str">
        <v>2023/02/06</v>
      </c>
      <c r="B227">
        <v>12.15</v>
      </c>
      <c r="C227">
        <v>11.99</v>
      </c>
    </row>
    <row r="228" spans="1:3" x14ac:dyDescent="0.3">
      <c r="A228" t="str">
        <v>2023/02/07</v>
      </c>
      <c r="B228">
        <v>11.99</v>
      </c>
      <c r="C228">
        <v>11.98</v>
      </c>
    </row>
    <row r="229" spans="1:3" x14ac:dyDescent="0.3">
      <c r="A229" t="str">
        <v>2023/02/08</v>
      </c>
      <c r="B229">
        <v>11.98</v>
      </c>
      <c r="C229">
        <v>12.38</v>
      </c>
    </row>
    <row r="230" spans="1:3" x14ac:dyDescent="0.3">
      <c r="A230" t="str">
        <v>2023/02/09</v>
      </c>
      <c r="B230">
        <v>12.38</v>
      </c>
      <c r="C230">
        <v>12.33</v>
      </c>
    </row>
    <row r="231" spans="1:3" x14ac:dyDescent="0.3">
      <c r="A231" t="str">
        <v>2023/02/10</v>
      </c>
      <c r="B231">
        <v>12.33</v>
      </c>
      <c r="C231">
        <v>12.28</v>
      </c>
    </row>
    <row r="232" spans="1:3" x14ac:dyDescent="0.3">
      <c r="A232" t="str">
        <v>2023/02/13</v>
      </c>
      <c r="B232">
        <v>12.28</v>
      </c>
      <c r="C232">
        <v>12.11</v>
      </c>
    </row>
    <row r="233" spans="1:3" x14ac:dyDescent="0.3">
      <c r="A233" t="str">
        <v>2023/02/14</v>
      </c>
      <c r="B233">
        <v>12.11</v>
      </c>
      <c r="C233">
        <v>12.2</v>
      </c>
    </row>
    <row r="234" spans="1:3" x14ac:dyDescent="0.3">
      <c r="A234" t="str">
        <v>2023/02/15</v>
      </c>
      <c r="B234">
        <v>12.2</v>
      </c>
      <c r="C234">
        <v>11.96</v>
      </c>
    </row>
    <row r="235" spans="1:3" x14ac:dyDescent="0.3">
      <c r="A235" t="str">
        <v>2023/02/16</v>
      </c>
      <c r="B235">
        <v>11.98</v>
      </c>
      <c r="C235">
        <v>12.07</v>
      </c>
    </row>
    <row r="236" spans="1:3" x14ac:dyDescent="0.3">
      <c r="A236" t="str">
        <v>2023/02/17</v>
      </c>
      <c r="B236">
        <v>12.07</v>
      </c>
      <c r="C236">
        <v>11.98</v>
      </c>
    </row>
    <row r="237" spans="1:3" x14ac:dyDescent="0.3">
      <c r="A237" t="str">
        <v>2023/02/20</v>
      </c>
      <c r="B237">
        <v>11.96</v>
      </c>
      <c r="C237">
        <v>12.07</v>
      </c>
    </row>
    <row r="238" spans="1:3" x14ac:dyDescent="0.3">
      <c r="A238" t="str">
        <v>2023/02/21</v>
      </c>
      <c r="B238">
        <v>12.09</v>
      </c>
      <c r="C238">
        <v>12.15</v>
      </c>
    </row>
    <row r="239" spans="1:3" x14ac:dyDescent="0.3">
      <c r="A239" t="str">
        <v>2023/02/22</v>
      </c>
      <c r="B239">
        <v>12.14</v>
      </c>
      <c r="C239">
        <v>11.91</v>
      </c>
    </row>
    <row r="240" spans="1:3" x14ac:dyDescent="0.3">
      <c r="A240" t="str">
        <v>2023/02/23</v>
      </c>
      <c r="B240">
        <v>11.91</v>
      </c>
      <c r="C240">
        <v>12.23</v>
      </c>
    </row>
    <row r="241" spans="1:3" x14ac:dyDescent="0.3">
      <c r="A241" t="str">
        <v>2023/02/24</v>
      </c>
      <c r="B241">
        <v>12.36</v>
      </c>
      <c r="C241">
        <v>12.13</v>
      </c>
    </row>
    <row r="242" spans="1:3" x14ac:dyDescent="0.3">
      <c r="A242" t="str">
        <v>2023/03/01</v>
      </c>
      <c r="B242">
        <v>12.01</v>
      </c>
      <c r="C242">
        <v>12.47</v>
      </c>
    </row>
    <row r="243" spans="1:3" x14ac:dyDescent="0.3">
      <c r="A243" t="str">
        <v>2023/03/02</v>
      </c>
      <c r="B243">
        <v>12.44</v>
      </c>
      <c r="C243">
        <v>12.4</v>
      </c>
    </row>
    <row r="244" spans="1:3" x14ac:dyDescent="0.3">
      <c r="A244" t="str">
        <v>2023/03/03</v>
      </c>
      <c r="B244">
        <v>12.4</v>
      </c>
      <c r="C244">
        <v>12.38</v>
      </c>
    </row>
    <row r="245" spans="1:3" x14ac:dyDescent="0.3">
      <c r="A245" t="str">
        <v>2023/03/06</v>
      </c>
      <c r="B245">
        <v>12.53</v>
      </c>
      <c r="C245">
        <v>12.49</v>
      </c>
    </row>
    <row r="246" spans="1:3" x14ac:dyDescent="0.3">
      <c r="A246" t="str">
        <v>2023/03/07</v>
      </c>
      <c r="B246">
        <v>12.49</v>
      </c>
      <c r="C246">
        <v>12.53</v>
      </c>
    </row>
    <row r="247" spans="1:3" x14ac:dyDescent="0.3">
      <c r="A247" t="str">
        <v>2023/03/08</v>
      </c>
      <c r="B247">
        <v>12.45</v>
      </c>
      <c r="C247">
        <v>12.5</v>
      </c>
    </row>
    <row r="248" spans="1:3" x14ac:dyDescent="0.3">
      <c r="A248" t="str">
        <v>2023/03/09</v>
      </c>
      <c r="B248">
        <v>12.57</v>
      </c>
      <c r="C248">
        <v>12.54</v>
      </c>
    </row>
    <row r="249" spans="1:3" x14ac:dyDescent="0.3">
      <c r="A249" t="str">
        <v>2023/03/10</v>
      </c>
      <c r="B249">
        <v>12.54</v>
      </c>
      <c r="C249">
        <v>12.31</v>
      </c>
    </row>
    <row r="250" spans="1:3" x14ac:dyDescent="0.3">
      <c r="A250" t="str">
        <v>2023/03/13</v>
      </c>
      <c r="B250">
        <v>12.32</v>
      </c>
      <c r="C250">
        <v>12.36</v>
      </c>
    </row>
    <row r="251" spans="1:3" x14ac:dyDescent="0.3">
      <c r="A251" t="str">
        <v>2023/03/14</v>
      </c>
      <c r="B251">
        <v>12.36</v>
      </c>
      <c r="C251">
        <v>12.17</v>
      </c>
    </row>
    <row r="252" spans="1:3" x14ac:dyDescent="0.3">
      <c r="A252" t="str">
        <v>2023/03/15</v>
      </c>
      <c r="B252">
        <v>12.17</v>
      </c>
      <c r="C252">
        <v>12.27</v>
      </c>
    </row>
    <row r="253" spans="1:3" x14ac:dyDescent="0.3">
      <c r="A253" t="str">
        <v>2023/03/16</v>
      </c>
      <c r="B253">
        <v>12.28</v>
      </c>
      <c r="C253">
        <v>12.29</v>
      </c>
    </row>
    <row r="254" spans="1:3" x14ac:dyDescent="0.3">
      <c r="A254" t="str">
        <v>2023/03/17</v>
      </c>
      <c r="B254">
        <v>12.29</v>
      </c>
      <c r="C254">
        <v>12.57</v>
      </c>
    </row>
    <row r="255" spans="1:3" x14ac:dyDescent="0.3">
      <c r="A255" t="str">
        <v>2023/03/20</v>
      </c>
      <c r="B255">
        <v>12.57</v>
      </c>
      <c r="C255">
        <v>12.53</v>
      </c>
    </row>
    <row r="256" spans="1:3" x14ac:dyDescent="0.3">
      <c r="A256" t="str">
        <v>2023/03/21</v>
      </c>
      <c r="B256">
        <v>12.53</v>
      </c>
      <c r="C256">
        <v>12.51</v>
      </c>
    </row>
    <row r="257" spans="1:3" x14ac:dyDescent="0.3">
      <c r="A257" t="str">
        <v>2023/03/22</v>
      </c>
      <c r="B257">
        <v>12.66</v>
      </c>
      <c r="C257">
        <v>12.75</v>
      </c>
    </row>
    <row r="258" spans="1:3" x14ac:dyDescent="0.3">
      <c r="A258" t="str">
        <v>2023/03/23</v>
      </c>
      <c r="B258">
        <v>12.7</v>
      </c>
      <c r="C258">
        <v>12.88</v>
      </c>
    </row>
    <row r="259" spans="1:3" x14ac:dyDescent="0.3">
      <c r="A259" t="str">
        <v>2023/03/24</v>
      </c>
      <c r="B259">
        <v>12.88</v>
      </c>
      <c r="C259">
        <v>12.9</v>
      </c>
    </row>
    <row r="260" spans="1:3" x14ac:dyDescent="0.3">
      <c r="A260" t="str">
        <v>2023/03/27</v>
      </c>
      <c r="B260">
        <v>12.9</v>
      </c>
      <c r="C260">
        <v>12.77</v>
      </c>
    </row>
    <row r="261" spans="1:3" x14ac:dyDescent="0.3">
      <c r="A261" t="str">
        <v>2023/03/28</v>
      </c>
      <c r="B261">
        <v>12.74</v>
      </c>
      <c r="C261">
        <v>12.56</v>
      </c>
    </row>
    <row r="262" spans="1:3" x14ac:dyDescent="0.3">
      <c r="A262" t="str">
        <v>2023/03/29</v>
      </c>
      <c r="B262">
        <v>12.66</v>
      </c>
      <c r="C262">
        <v>12.49</v>
      </c>
    </row>
    <row r="263" spans="1:3" x14ac:dyDescent="0.3">
      <c r="A263" t="str">
        <v>2023/03/30</v>
      </c>
      <c r="B263">
        <v>12.64</v>
      </c>
      <c r="C263">
        <v>12.64</v>
      </c>
    </row>
    <row r="264" spans="1:3" x14ac:dyDescent="0.3">
      <c r="A264" t="str">
        <v>2023/03/31</v>
      </c>
      <c r="B264">
        <v>12.64</v>
      </c>
      <c r="C264">
        <v>12.72</v>
      </c>
    </row>
    <row r="265" spans="1:3" x14ac:dyDescent="0.3">
      <c r="A265" t="str">
        <v>2023/04/06</v>
      </c>
      <c r="B265">
        <v>12.72</v>
      </c>
      <c r="C265">
        <v>12.57</v>
      </c>
    </row>
    <row r="266" spans="1:3" x14ac:dyDescent="0.3">
      <c r="A266" t="str">
        <v>2023/04/07</v>
      </c>
      <c r="B266">
        <v>12.57</v>
      </c>
      <c r="C266">
        <v>12.6</v>
      </c>
    </row>
    <row r="267" spans="1:3" x14ac:dyDescent="0.3">
      <c r="A267" t="str">
        <v>2023/04/10</v>
      </c>
      <c r="B267">
        <v>12.6</v>
      </c>
      <c r="C267">
        <v>12.61</v>
      </c>
    </row>
    <row r="268" spans="1:3" x14ac:dyDescent="0.3">
      <c r="A268" t="str">
        <v>2023/04/11</v>
      </c>
      <c r="B268">
        <v>12.62</v>
      </c>
      <c r="C268">
        <v>12.7</v>
      </c>
    </row>
    <row r="269" spans="1:3" x14ac:dyDescent="0.3">
      <c r="A269" t="str">
        <v>2023/04/12</v>
      </c>
      <c r="B269">
        <v>12.7</v>
      </c>
      <c r="C269">
        <v>12.67</v>
      </c>
    </row>
    <row r="270" spans="1:3" x14ac:dyDescent="0.3">
      <c r="A270" t="str">
        <v>2023/04/13</v>
      </c>
      <c r="B270">
        <v>12.61</v>
      </c>
      <c r="C270">
        <v>12.45</v>
      </c>
    </row>
    <row r="271" spans="1:3" x14ac:dyDescent="0.3">
      <c r="A271" t="str">
        <v>2023/04/14</v>
      </c>
      <c r="B271">
        <v>12.55</v>
      </c>
      <c r="C271">
        <v>12.57</v>
      </c>
    </row>
    <row r="272" spans="1:3" x14ac:dyDescent="0.3">
      <c r="A272" t="str">
        <v>2023/04/17</v>
      </c>
      <c r="B272">
        <v>12.47</v>
      </c>
      <c r="C272">
        <v>12.54</v>
      </c>
    </row>
    <row r="273" spans="1:3" x14ac:dyDescent="0.3">
      <c r="A273" t="str">
        <v>2023/04/18</v>
      </c>
      <c r="B273">
        <v>12.53</v>
      </c>
      <c r="C273">
        <v>12.36</v>
      </c>
    </row>
    <row r="274" spans="1:3" x14ac:dyDescent="0.3">
      <c r="A274" t="str">
        <v>2023/04/19</v>
      </c>
      <c r="B274">
        <v>12.38</v>
      </c>
      <c r="C274">
        <v>12.2</v>
      </c>
    </row>
    <row r="275" spans="1:3" x14ac:dyDescent="0.3">
      <c r="A275" t="str">
        <v>2023/04/20</v>
      </c>
      <c r="B275">
        <v>12.2</v>
      </c>
      <c r="C275">
        <v>12.16</v>
      </c>
    </row>
    <row r="276" spans="1:3" x14ac:dyDescent="0.3">
      <c r="A276" t="str">
        <v>2023/04/21</v>
      </c>
      <c r="B276">
        <v>12.16</v>
      </c>
      <c r="C276">
        <v>11.97</v>
      </c>
    </row>
    <row r="277" spans="1:3" x14ac:dyDescent="0.3">
      <c r="A277" t="str">
        <v>2023/04/24</v>
      </c>
      <c r="B277">
        <v>11.9</v>
      </c>
      <c r="C277">
        <v>11.98</v>
      </c>
    </row>
    <row r="278" spans="1:3" x14ac:dyDescent="0.3">
      <c r="A278" t="str">
        <v>2023/04/25</v>
      </c>
      <c r="B278">
        <v>11.88</v>
      </c>
      <c r="C278">
        <v>11.51</v>
      </c>
    </row>
    <row r="279" spans="1:3" x14ac:dyDescent="0.3">
      <c r="A279" t="str">
        <v>2023/04/26</v>
      </c>
      <c r="B279">
        <v>11.42</v>
      </c>
      <c r="C279">
        <v>11.44</v>
      </c>
    </row>
    <row r="280" spans="1:3" x14ac:dyDescent="0.3">
      <c r="A280" t="str">
        <v>2023/04/27</v>
      </c>
      <c r="B280">
        <v>11.44</v>
      </c>
      <c r="C280">
        <v>11.56</v>
      </c>
    </row>
    <row r="281" spans="1:3" x14ac:dyDescent="0.3">
      <c r="A281" t="str">
        <v>2023/04/28</v>
      </c>
      <c r="B281">
        <v>11.68</v>
      </c>
      <c r="C281">
        <v>11.68</v>
      </c>
    </row>
    <row r="282" spans="1:3" x14ac:dyDescent="0.3">
      <c r="A282" t="str">
        <v>2023/05/02</v>
      </c>
      <c r="B282">
        <v>11.68</v>
      </c>
      <c r="C282">
        <v>11.81</v>
      </c>
    </row>
    <row r="283" spans="1:3" x14ac:dyDescent="0.3">
      <c r="A283" t="str">
        <v>2023/05/03</v>
      </c>
      <c r="B283">
        <v>11.73</v>
      </c>
      <c r="C283">
        <v>11.76</v>
      </c>
    </row>
    <row r="284" spans="1:3" x14ac:dyDescent="0.3">
      <c r="A284" t="str">
        <v>2023/05/04</v>
      </c>
      <c r="B284">
        <v>11.74</v>
      </c>
      <c r="C284">
        <v>11.76</v>
      </c>
    </row>
    <row r="285" spans="1:3" x14ac:dyDescent="0.3">
      <c r="A285" t="str">
        <v>2023/05/05</v>
      </c>
      <c r="B285">
        <v>11.76</v>
      </c>
      <c r="C285">
        <v>11.81</v>
      </c>
    </row>
    <row r="286" spans="1:3" x14ac:dyDescent="0.3">
      <c r="A286" t="str">
        <v>2023/05/08</v>
      </c>
      <c r="B286">
        <v>11.93</v>
      </c>
      <c r="C286">
        <v>11.87</v>
      </c>
    </row>
    <row r="287" spans="1:3" x14ac:dyDescent="0.3">
      <c r="A287" t="str">
        <v>2023/05/09</v>
      </c>
      <c r="B287">
        <v>11.87</v>
      </c>
      <c r="C287">
        <v>11.87</v>
      </c>
    </row>
    <row r="288" spans="1:3" x14ac:dyDescent="0.3">
      <c r="A288" t="str">
        <v>2023/05/10</v>
      </c>
      <c r="B288">
        <v>11.85</v>
      </c>
      <c r="C288">
        <v>11.75</v>
      </c>
    </row>
    <row r="289" spans="1:3" x14ac:dyDescent="0.3">
      <c r="A289" t="str">
        <v>2023/05/11</v>
      </c>
      <c r="B289">
        <v>11.78</v>
      </c>
      <c r="C289">
        <v>11.65</v>
      </c>
    </row>
    <row r="290" spans="1:3" x14ac:dyDescent="0.3">
      <c r="A290" t="str">
        <v>2023/05/12</v>
      </c>
      <c r="B290">
        <v>11.65</v>
      </c>
      <c r="C290">
        <v>11.66</v>
      </c>
    </row>
    <row r="291" spans="1:3" x14ac:dyDescent="0.3">
      <c r="A291" t="str">
        <v>2023/05/15</v>
      </c>
      <c r="B291">
        <v>11.63</v>
      </c>
      <c r="C291">
        <v>11.59</v>
      </c>
    </row>
    <row r="292" spans="1:3" x14ac:dyDescent="0.3">
      <c r="A292" t="str">
        <v>2023/05/16</v>
      </c>
      <c r="B292">
        <v>11.59</v>
      </c>
      <c r="C292">
        <v>11.73</v>
      </c>
    </row>
    <row r="293" spans="1:3" x14ac:dyDescent="0.3">
      <c r="A293" t="str">
        <v>2023/05/17</v>
      </c>
      <c r="B293">
        <v>11.75</v>
      </c>
      <c r="C293">
        <v>11.92</v>
      </c>
    </row>
    <row r="294" spans="1:3" x14ac:dyDescent="0.3">
      <c r="A294" t="str">
        <v>2023/05/18</v>
      </c>
      <c r="B294">
        <v>11.92</v>
      </c>
      <c r="C294">
        <v>12.09</v>
      </c>
    </row>
    <row r="295" spans="1:3" x14ac:dyDescent="0.3">
      <c r="A295" t="str">
        <v>2023/05/19</v>
      </c>
      <c r="B295">
        <v>12.09</v>
      </c>
      <c r="C295">
        <v>12.19</v>
      </c>
    </row>
    <row r="296" spans="1:3" x14ac:dyDescent="0.3">
      <c r="A296" t="str">
        <v>2023/05/22</v>
      </c>
      <c r="B296">
        <v>12.19</v>
      </c>
      <c r="C296">
        <v>12.15</v>
      </c>
    </row>
    <row r="297" spans="1:3" x14ac:dyDescent="0.3">
      <c r="A297" t="str">
        <v>2023/05/23</v>
      </c>
      <c r="B297">
        <v>12.15</v>
      </c>
      <c r="C297">
        <v>12.21</v>
      </c>
    </row>
    <row r="298" spans="1:3" x14ac:dyDescent="0.3">
      <c r="A298" t="str">
        <v>2023/05/24</v>
      </c>
      <c r="B298">
        <v>12.21</v>
      </c>
      <c r="C298">
        <v>12.14</v>
      </c>
    </row>
    <row r="299" spans="1:3" x14ac:dyDescent="0.3">
      <c r="A299" t="str">
        <v>2023/05/25</v>
      </c>
      <c r="B299">
        <v>12.32</v>
      </c>
      <c r="C299">
        <v>12.3</v>
      </c>
    </row>
    <row r="300" spans="1:3" x14ac:dyDescent="0.3">
      <c r="A300" t="str">
        <v>2023/05/26</v>
      </c>
      <c r="B300">
        <v>12.47</v>
      </c>
      <c r="C300">
        <v>12.63</v>
      </c>
    </row>
    <row r="301" spans="1:3" x14ac:dyDescent="0.3">
      <c r="A301" t="str">
        <v>2023/05/29</v>
      </c>
      <c r="B301">
        <v>12.69</v>
      </c>
      <c r="C301">
        <v>12.84</v>
      </c>
    </row>
    <row r="302" spans="1:3" x14ac:dyDescent="0.3">
      <c r="A302" t="str">
        <v>2023/05/30</v>
      </c>
      <c r="B302">
        <v>12.84</v>
      </c>
      <c r="C302">
        <v>12.88</v>
      </c>
    </row>
    <row r="303" spans="1:3" x14ac:dyDescent="0.3">
      <c r="A303" t="str">
        <v>2023/05/31</v>
      </c>
      <c r="B303">
        <v>12.84</v>
      </c>
      <c r="C303">
        <v>12.79</v>
      </c>
    </row>
    <row r="304" spans="1:3" x14ac:dyDescent="0.3">
      <c r="A304" t="str">
        <v>2023/06/01</v>
      </c>
      <c r="B304">
        <v>12.79</v>
      </c>
      <c r="C304">
        <v>12.69</v>
      </c>
    </row>
    <row r="305" spans="1:3" x14ac:dyDescent="0.3">
      <c r="A305" t="str">
        <v>2023/06/02</v>
      </c>
      <c r="B305">
        <v>12.7</v>
      </c>
      <c r="C305">
        <v>12.84</v>
      </c>
    </row>
    <row r="306" spans="1:3" x14ac:dyDescent="0.3">
      <c r="A306" t="str">
        <v>2023/06/05</v>
      </c>
      <c r="B306">
        <v>12.84</v>
      </c>
      <c r="C306">
        <v>12.82</v>
      </c>
    </row>
    <row r="307" spans="1:3" x14ac:dyDescent="0.3">
      <c r="A307" t="str">
        <v>2023/06/06</v>
      </c>
      <c r="B307">
        <v>12.82</v>
      </c>
      <c r="C307">
        <v>12.86</v>
      </c>
    </row>
    <row r="308" spans="1:3" x14ac:dyDescent="0.3">
      <c r="A308" t="str">
        <v>2023/06/07</v>
      </c>
      <c r="B308">
        <v>12.92</v>
      </c>
      <c r="C308">
        <v>13.06</v>
      </c>
    </row>
    <row r="309" spans="1:3" x14ac:dyDescent="0.3">
      <c r="A309" t="str">
        <v>2023/06/08</v>
      </c>
      <c r="B309">
        <v>13.06</v>
      </c>
      <c r="C309">
        <v>12.87</v>
      </c>
    </row>
    <row r="310" spans="1:3" x14ac:dyDescent="0.3">
      <c r="A310" t="str">
        <v>2023/06/09</v>
      </c>
      <c r="B310">
        <v>12.93</v>
      </c>
      <c r="C310">
        <v>13</v>
      </c>
    </row>
    <row r="311" spans="1:3" x14ac:dyDescent="0.3">
      <c r="A311" t="str">
        <v>2023/06/12</v>
      </c>
      <c r="B311">
        <v>13</v>
      </c>
      <c r="C311">
        <v>13.13</v>
      </c>
    </row>
    <row r="312" spans="1:3" x14ac:dyDescent="0.3">
      <c r="A312" t="str">
        <v>2023/06/13</v>
      </c>
      <c r="B312">
        <v>13.36</v>
      </c>
      <c r="C312">
        <v>13.48</v>
      </c>
    </row>
    <row r="313" spans="1:3" x14ac:dyDescent="0.3">
      <c r="A313" t="str">
        <v>2023/06/14</v>
      </c>
      <c r="B313">
        <v>13.48</v>
      </c>
      <c r="C313">
        <v>13.44</v>
      </c>
    </row>
    <row r="314" spans="1:3" x14ac:dyDescent="0.3">
      <c r="A314" t="str">
        <v>2023/06/15</v>
      </c>
      <c r="B314">
        <v>13.5</v>
      </c>
      <c r="C314">
        <v>13.53</v>
      </c>
    </row>
    <row r="315" spans="1:3" x14ac:dyDescent="0.3">
      <c r="A315" t="str">
        <v>2023/06/16</v>
      </c>
      <c r="B315">
        <v>13.53</v>
      </c>
      <c r="C315">
        <v>13.48</v>
      </c>
    </row>
    <row r="316" spans="1:3" x14ac:dyDescent="0.3">
      <c r="A316" t="str">
        <v>2023/06/19</v>
      </c>
      <c r="B316">
        <v>13.48</v>
      </c>
      <c r="C316">
        <v>13.52</v>
      </c>
    </row>
    <row r="317" spans="1:3" x14ac:dyDescent="0.3">
      <c r="A317" t="str">
        <v>2023/06/20</v>
      </c>
      <c r="B317">
        <v>13.71</v>
      </c>
      <c r="C317">
        <v>13.43</v>
      </c>
    </row>
    <row r="318" spans="1:3" x14ac:dyDescent="0.3">
      <c r="A318" t="str">
        <v>2023/06/21</v>
      </c>
      <c r="B318">
        <v>13.42</v>
      </c>
      <c r="C318">
        <v>13.35</v>
      </c>
    </row>
    <row r="319" spans="1:3" x14ac:dyDescent="0.3">
      <c r="A319" t="str">
        <v>2023/06/26</v>
      </c>
      <c r="B319">
        <v>13.26</v>
      </c>
      <c r="C319">
        <v>13.22</v>
      </c>
    </row>
    <row r="320" spans="1:3" x14ac:dyDescent="0.3">
      <c r="A320" t="str">
        <v>2023/06/27</v>
      </c>
      <c r="B320">
        <v>13.28</v>
      </c>
      <c r="C320">
        <v>13.07</v>
      </c>
    </row>
    <row r="321" spans="1:3" x14ac:dyDescent="0.3">
      <c r="A321" t="str">
        <v>2023/06/28</v>
      </c>
      <c r="B321">
        <v>13.07</v>
      </c>
      <c r="C321">
        <v>13.12</v>
      </c>
    </row>
    <row r="322" spans="1:3" x14ac:dyDescent="0.3">
      <c r="A322" t="str">
        <v>2023/06/29</v>
      </c>
      <c r="B322">
        <v>13.21</v>
      </c>
      <c r="C322">
        <v>13.18</v>
      </c>
    </row>
    <row r="323" spans="1:3" x14ac:dyDescent="0.3">
      <c r="A323" t="str">
        <v>2023/06/30</v>
      </c>
      <c r="B323">
        <v>13.12</v>
      </c>
      <c r="C323">
        <v>13.16</v>
      </c>
    </row>
    <row r="324" spans="1:3" x14ac:dyDescent="0.3">
      <c r="A324" t="str">
        <v>2023/07/03</v>
      </c>
      <c r="B324">
        <v>13.23</v>
      </c>
      <c r="C324">
        <v>13.24</v>
      </c>
    </row>
    <row r="325" spans="1:3" x14ac:dyDescent="0.3">
      <c r="A325" t="str">
        <v>2023/07/04</v>
      </c>
      <c r="B325">
        <v>13.24</v>
      </c>
      <c r="C325">
        <v>13.35</v>
      </c>
    </row>
    <row r="326" spans="1:3" x14ac:dyDescent="0.3">
      <c r="A326" t="str">
        <v>2023/07/05</v>
      </c>
      <c r="B326">
        <v>13.35</v>
      </c>
      <c r="C326">
        <v>13.27</v>
      </c>
    </row>
    <row r="327" spans="1:3" x14ac:dyDescent="0.3">
      <c r="A327" t="str">
        <v>2023/07/06</v>
      </c>
      <c r="B327">
        <v>13.27</v>
      </c>
      <c r="C327">
        <v>13.1</v>
      </c>
    </row>
    <row r="328" spans="1:3" x14ac:dyDescent="0.3">
      <c r="A328" t="str">
        <v>2023/07/07</v>
      </c>
      <c r="B328">
        <v>13.1</v>
      </c>
      <c r="C328">
        <v>12.99</v>
      </c>
    </row>
    <row r="329" spans="1:3" x14ac:dyDescent="0.3">
      <c r="A329" t="str">
        <v>2023/07/10</v>
      </c>
      <c r="B329">
        <v>12.99</v>
      </c>
      <c r="C329">
        <v>12.93</v>
      </c>
    </row>
    <row r="330" spans="1:3" x14ac:dyDescent="0.3">
      <c r="A330" t="str">
        <v>2023/07/11</v>
      </c>
      <c r="B330">
        <v>12.97</v>
      </c>
      <c r="C330">
        <v>13.09</v>
      </c>
    </row>
    <row r="331" spans="1:3" x14ac:dyDescent="0.3">
      <c r="A331" t="str">
        <v>2023/07/12</v>
      </c>
      <c r="B331">
        <v>13.08</v>
      </c>
      <c r="C331">
        <v>13.09</v>
      </c>
    </row>
    <row r="332" spans="1:3" x14ac:dyDescent="0.3">
      <c r="A332" t="str">
        <v>2023/07/13</v>
      </c>
      <c r="B332">
        <v>13.25</v>
      </c>
      <c r="C332">
        <v>13.2</v>
      </c>
    </row>
    <row r="333" spans="1:3" x14ac:dyDescent="0.3">
      <c r="A333" t="str">
        <v>2023/07/14</v>
      </c>
      <c r="B333">
        <v>13.2</v>
      </c>
      <c r="C333">
        <v>13.45</v>
      </c>
    </row>
    <row r="334" spans="1:3" x14ac:dyDescent="0.3">
      <c r="A334" t="str">
        <v>2023/07/17</v>
      </c>
      <c r="B334">
        <v>13.43</v>
      </c>
      <c r="C334">
        <v>13.4</v>
      </c>
    </row>
    <row r="335" spans="1:3" x14ac:dyDescent="0.3">
      <c r="A335" t="str">
        <v>2023/07/18</v>
      </c>
      <c r="B335">
        <v>13.4</v>
      </c>
      <c r="C335">
        <v>13.36</v>
      </c>
    </row>
    <row r="336" spans="1:3" x14ac:dyDescent="0.3">
      <c r="A336" t="str">
        <v>2023/07/19</v>
      </c>
      <c r="B336">
        <v>13.42</v>
      </c>
      <c r="C336">
        <v>13.35</v>
      </c>
    </row>
    <row r="337" spans="1:3" x14ac:dyDescent="0.3">
      <c r="A337" t="str">
        <v>2023/07/20</v>
      </c>
      <c r="B337">
        <v>13.24</v>
      </c>
      <c r="C337">
        <v>13.2</v>
      </c>
    </row>
    <row r="338" spans="1:3" x14ac:dyDescent="0.3">
      <c r="A338" t="str">
        <v>2023/07/21</v>
      </c>
      <c r="B338">
        <v>13.2</v>
      </c>
      <c r="C338">
        <v>12.98</v>
      </c>
    </row>
    <row r="339" spans="1:3" x14ac:dyDescent="0.3">
      <c r="A339" t="str">
        <v>2023/07/24</v>
      </c>
      <c r="B339">
        <v>12.96</v>
      </c>
      <c r="C339">
        <v>12.89</v>
      </c>
    </row>
    <row r="340" spans="1:3" x14ac:dyDescent="0.3">
      <c r="A340" t="str">
        <v>2023/07/25</v>
      </c>
      <c r="B340">
        <v>12.95</v>
      </c>
      <c r="C340">
        <v>12.97</v>
      </c>
    </row>
    <row r="341" spans="1:3" x14ac:dyDescent="0.3">
      <c r="A341" t="str">
        <v>2023/07/26</v>
      </c>
      <c r="B341">
        <v>12.97</v>
      </c>
      <c r="C341">
        <v>12.8</v>
      </c>
    </row>
    <row r="342" spans="1:3" x14ac:dyDescent="0.3">
      <c r="A342" t="str">
        <v>2023/07/27</v>
      </c>
      <c r="B342">
        <v>12.87</v>
      </c>
      <c r="C342">
        <v>12.95</v>
      </c>
    </row>
    <row r="343" spans="1:3" x14ac:dyDescent="0.3">
      <c r="A343" t="str">
        <v>2023/07/28</v>
      </c>
      <c r="B343">
        <v>12.99</v>
      </c>
      <c r="C343">
        <v>13.07</v>
      </c>
    </row>
    <row r="344" spans="1:3" x14ac:dyDescent="0.3">
      <c r="A344" t="str">
        <v>2023/07/31</v>
      </c>
      <c r="B344">
        <v>13.08</v>
      </c>
      <c r="C344">
        <v>13.01</v>
      </c>
    </row>
    <row r="345" spans="1:3" x14ac:dyDescent="0.3">
      <c r="A345" t="str">
        <v>2023/08/01</v>
      </c>
      <c r="B345">
        <v>13.06</v>
      </c>
      <c r="C345">
        <v>13.01</v>
      </c>
    </row>
    <row r="346" spans="1:3" x14ac:dyDescent="0.3">
      <c r="A346" t="str">
        <v>2023/08/02</v>
      </c>
      <c r="B346">
        <v>13.01</v>
      </c>
      <c r="C346">
        <v>12.79</v>
      </c>
    </row>
    <row r="347" spans="1:3" x14ac:dyDescent="0.3">
      <c r="A347" t="str">
        <v>2023/08/04</v>
      </c>
      <c r="B347">
        <v>12.79</v>
      </c>
      <c r="C347">
        <v>12.67</v>
      </c>
    </row>
    <row r="348" spans="1:3" x14ac:dyDescent="0.3">
      <c r="A348" t="str">
        <v>2023/08/07</v>
      </c>
      <c r="B348">
        <v>12.67</v>
      </c>
      <c r="C348">
        <v>12.76</v>
      </c>
    </row>
    <row r="349" spans="1:3" x14ac:dyDescent="0.3">
      <c r="A349" t="str">
        <v>2023/08/08</v>
      </c>
      <c r="B349">
        <v>12.76</v>
      </c>
      <c r="C349">
        <v>12.59</v>
      </c>
    </row>
    <row r="350" spans="1:3" x14ac:dyDescent="0.3">
      <c r="A350" t="str">
        <v>2023/08/09</v>
      </c>
      <c r="B350">
        <v>12.58</v>
      </c>
      <c r="C350">
        <v>12.61</v>
      </c>
    </row>
    <row r="351" spans="1:3" x14ac:dyDescent="0.3">
      <c r="A351" t="str">
        <v>2023/08/10</v>
      </c>
      <c r="B351">
        <v>12.61</v>
      </c>
      <c r="C351">
        <v>12.41</v>
      </c>
    </row>
    <row r="352" spans="1:3" x14ac:dyDescent="0.3">
      <c r="A352" t="str">
        <v>2023/08/11</v>
      </c>
      <c r="B352">
        <v>12.47</v>
      </c>
      <c r="C352">
        <v>12.35</v>
      </c>
    </row>
    <row r="353" spans="1:3" x14ac:dyDescent="0.3">
      <c r="A353" t="str">
        <v>2023/08/14</v>
      </c>
      <c r="B353">
        <v>12.25</v>
      </c>
      <c r="C353">
        <v>12.2</v>
      </c>
    </row>
    <row r="354" spans="1:3" x14ac:dyDescent="0.3">
      <c r="A354" t="str">
        <v>2023/08/15</v>
      </c>
      <c r="B354">
        <v>12.29</v>
      </c>
      <c r="C354">
        <v>12.23</v>
      </c>
    </row>
    <row r="355" spans="1:3" x14ac:dyDescent="0.3">
      <c r="A355" t="str">
        <v>2023/08/16</v>
      </c>
      <c r="B355">
        <v>12.15</v>
      </c>
      <c r="C355">
        <v>12.22</v>
      </c>
    </row>
    <row r="356" spans="1:3" x14ac:dyDescent="0.3">
      <c r="A356" t="str">
        <v>2023/08/17</v>
      </c>
      <c r="B356">
        <v>12.22</v>
      </c>
      <c r="C356">
        <v>12.28</v>
      </c>
    </row>
    <row r="357" spans="1:3" x14ac:dyDescent="0.3">
      <c r="A357" t="str">
        <v>2023/08/18</v>
      </c>
      <c r="B357">
        <v>12.28</v>
      </c>
      <c r="C357">
        <v>12.21</v>
      </c>
    </row>
    <row r="358" spans="1:3" x14ac:dyDescent="0.3">
      <c r="A358" t="str">
        <v>2023/08/21</v>
      </c>
      <c r="B358">
        <v>12.21</v>
      </c>
      <c r="C358">
        <v>12.18</v>
      </c>
    </row>
    <row r="359" spans="1:3" x14ac:dyDescent="0.3">
      <c r="A359" t="str">
        <v>2023/08/22</v>
      </c>
      <c r="B359">
        <v>12.18</v>
      </c>
      <c r="C359">
        <v>12.26</v>
      </c>
    </row>
    <row r="360" spans="1:3" x14ac:dyDescent="0.3">
      <c r="A360" t="str">
        <v>2023/08/23</v>
      </c>
      <c r="B360">
        <v>12.25</v>
      </c>
      <c r="C360">
        <v>12.41</v>
      </c>
    </row>
    <row r="361" spans="1:3" x14ac:dyDescent="0.3">
      <c r="A361" t="str">
        <v>2023/08/24</v>
      </c>
      <c r="B361">
        <v>12.43</v>
      </c>
      <c r="C361">
        <v>12.68</v>
      </c>
    </row>
    <row r="362" spans="1:3" x14ac:dyDescent="0.3">
      <c r="A362" t="str">
        <v>2023/08/25</v>
      </c>
      <c r="B362">
        <v>12.68</v>
      </c>
      <c r="C362">
        <v>12.49</v>
      </c>
    </row>
    <row r="363" spans="1:3" x14ac:dyDescent="0.3">
      <c r="A363" t="str">
        <v>2023/08/28</v>
      </c>
      <c r="B363">
        <v>12.49</v>
      </c>
      <c r="C363">
        <v>12.61</v>
      </c>
    </row>
    <row r="364" spans="1:3" x14ac:dyDescent="0.3">
      <c r="A364" t="str">
        <v>2023/08/29</v>
      </c>
      <c r="B364">
        <v>12.61</v>
      </c>
      <c r="C364">
        <v>12.72</v>
      </c>
    </row>
    <row r="365" spans="1:3" x14ac:dyDescent="0.3">
      <c r="A365" t="str">
        <v>2023/08/30</v>
      </c>
      <c r="B365">
        <v>12.72</v>
      </c>
      <c r="C365">
        <v>12.86</v>
      </c>
    </row>
    <row r="366" spans="1:3" x14ac:dyDescent="0.3">
      <c r="A366" t="str">
        <v>2023/08/31</v>
      </c>
      <c r="B366">
        <v>12.85</v>
      </c>
      <c r="C366">
        <v>12.77</v>
      </c>
    </row>
    <row r="367" spans="1:3" x14ac:dyDescent="0.3">
      <c r="A367" t="str">
        <v>2023/09/01</v>
      </c>
      <c r="B367">
        <v>12.78</v>
      </c>
      <c r="C367">
        <v>12.81</v>
      </c>
    </row>
    <row r="368" spans="1:3" x14ac:dyDescent="0.3">
      <c r="A368" t="str">
        <v>2023/09/04</v>
      </c>
      <c r="B368">
        <v>12.84</v>
      </c>
      <c r="C368">
        <v>12.95</v>
      </c>
    </row>
    <row r="369" spans="1:3" x14ac:dyDescent="0.3">
      <c r="A369" t="str">
        <v>2023/09/05</v>
      </c>
      <c r="B369">
        <v>12.95</v>
      </c>
      <c r="C369">
        <v>13</v>
      </c>
    </row>
    <row r="370" spans="1:3" x14ac:dyDescent="0.3">
      <c r="A370" t="str">
        <v>2023/09/06</v>
      </c>
      <c r="B370">
        <v>13.06</v>
      </c>
      <c r="C370">
        <v>13</v>
      </c>
    </row>
    <row r="371" spans="1:3" x14ac:dyDescent="0.3">
      <c r="A371" t="str">
        <v>2023/09/07</v>
      </c>
      <c r="B371">
        <v>12.94</v>
      </c>
      <c r="C371">
        <v>12.91</v>
      </c>
    </row>
    <row r="372" spans="1:3" x14ac:dyDescent="0.3">
      <c r="A372" t="str">
        <v>2023/09/08</v>
      </c>
      <c r="B372">
        <v>12.91</v>
      </c>
      <c r="C372">
        <v>12.79</v>
      </c>
    </row>
    <row r="373" spans="1:3" x14ac:dyDescent="0.3">
      <c r="A373" t="str">
        <v>2023/09/11</v>
      </c>
      <c r="B373">
        <v>12.82</v>
      </c>
      <c r="C373">
        <v>12.7</v>
      </c>
    </row>
    <row r="374" spans="1:3" x14ac:dyDescent="0.3">
      <c r="A374" t="str">
        <v>2023/09/12</v>
      </c>
      <c r="B374">
        <v>12.7</v>
      </c>
      <c r="C374">
        <v>12.95</v>
      </c>
    </row>
    <row r="375" spans="1:3" x14ac:dyDescent="0.3">
      <c r="A375" t="str">
        <v>2023/09/13</v>
      </c>
      <c r="B375">
        <v>12.99</v>
      </c>
      <c r="C375">
        <v>13.02</v>
      </c>
    </row>
    <row r="376" spans="1:3" x14ac:dyDescent="0.3">
      <c r="A376" t="str">
        <v>2023/09/14</v>
      </c>
      <c r="B376">
        <v>13.04</v>
      </c>
      <c r="C376">
        <v>13.27</v>
      </c>
    </row>
    <row r="377" spans="1:3" x14ac:dyDescent="0.3">
      <c r="A377" t="str">
        <v>2023/09/15</v>
      </c>
      <c r="B377">
        <v>13.31</v>
      </c>
      <c r="C377">
        <v>13.49</v>
      </c>
    </row>
    <row r="378" spans="1:3" x14ac:dyDescent="0.3">
      <c r="A378" t="str">
        <v>2023/09/18</v>
      </c>
      <c r="B378">
        <v>13.49</v>
      </c>
      <c r="C378">
        <v>13.33</v>
      </c>
    </row>
    <row r="379" spans="1:3" x14ac:dyDescent="0.3">
      <c r="A379" t="str">
        <v>2023/09/19</v>
      </c>
      <c r="B379">
        <v>13.24</v>
      </c>
      <c r="C379">
        <v>13.23</v>
      </c>
    </row>
    <row r="380" spans="1:3" x14ac:dyDescent="0.3">
      <c r="A380" t="str">
        <v>2023/09/20</v>
      </c>
      <c r="B380">
        <v>13.2</v>
      </c>
      <c r="C380">
        <v>13.03</v>
      </c>
    </row>
    <row r="381" spans="1:3" x14ac:dyDescent="0.3">
      <c r="A381" t="str">
        <v>2023/09/21</v>
      </c>
      <c r="B381">
        <v>13.03</v>
      </c>
      <c r="C381">
        <v>12.8</v>
      </c>
    </row>
    <row r="382" spans="1:3" x14ac:dyDescent="0.3">
      <c r="A382" t="str">
        <v>2023/09/22</v>
      </c>
      <c r="B382">
        <v>12.8</v>
      </c>
      <c r="C382">
        <v>12.88</v>
      </c>
    </row>
    <row r="383" spans="1:3" x14ac:dyDescent="0.3">
      <c r="A383" t="str">
        <v>2023/09/25</v>
      </c>
      <c r="B383">
        <v>12.88</v>
      </c>
      <c r="C383">
        <v>12.99</v>
      </c>
    </row>
    <row r="384" spans="1:3" x14ac:dyDescent="0.3">
      <c r="A384" t="str">
        <v>2023/09/26</v>
      </c>
      <c r="B384">
        <v>12.99</v>
      </c>
      <c r="C384">
        <v>12.75</v>
      </c>
    </row>
    <row r="385" spans="1:3" x14ac:dyDescent="0.3">
      <c r="A385" t="str">
        <v>2023/09/27</v>
      </c>
      <c r="B385">
        <v>12.75</v>
      </c>
      <c r="C385">
        <v>12.74</v>
      </c>
    </row>
    <row r="386" spans="1:3" x14ac:dyDescent="0.3">
      <c r="A386" t="str">
        <v>2023/09/28</v>
      </c>
      <c r="B386">
        <v>12.74</v>
      </c>
      <c r="C386">
        <v>12.74</v>
      </c>
    </row>
    <row r="387" spans="1:3" x14ac:dyDescent="0.3">
      <c r="A387" t="str">
        <v>2023/10/02</v>
      </c>
      <c r="B387">
        <v>12.89</v>
      </c>
      <c r="C387">
        <v>12.97</v>
      </c>
    </row>
    <row r="388" spans="1:3" x14ac:dyDescent="0.3">
      <c r="A388" t="str">
        <v>2023/10/03</v>
      </c>
      <c r="B388">
        <v>13.01</v>
      </c>
      <c r="C388">
        <v>13</v>
      </c>
    </row>
    <row r="389" spans="1:3" x14ac:dyDescent="0.3">
      <c r="A389" t="str">
        <v>2023/10/04</v>
      </c>
      <c r="B389">
        <v>12.86</v>
      </c>
      <c r="C389">
        <v>12.9</v>
      </c>
    </row>
    <row r="390" spans="1:3" x14ac:dyDescent="0.3">
      <c r="A390" t="str">
        <v>2023/10/05</v>
      </c>
      <c r="B390">
        <v>12.98</v>
      </c>
      <c r="C390">
        <v>13.11</v>
      </c>
    </row>
    <row r="391" spans="1:3" x14ac:dyDescent="0.3">
      <c r="A391" t="str">
        <v>2023/10/06</v>
      </c>
      <c r="B391">
        <v>13.11</v>
      </c>
      <c r="C391">
        <v>13.13</v>
      </c>
    </row>
    <row r="392" spans="1:3" x14ac:dyDescent="0.3">
      <c r="A392" t="str">
        <v>2023/10/11</v>
      </c>
      <c r="B392">
        <v>13.13</v>
      </c>
      <c r="C392">
        <v>13.44</v>
      </c>
    </row>
    <row r="393" spans="1:3" x14ac:dyDescent="0.3">
      <c r="A393" t="str">
        <v>2023/10/12</v>
      </c>
      <c r="B393">
        <v>13.45</v>
      </c>
      <c r="C393">
        <v>13.6</v>
      </c>
    </row>
    <row r="394" spans="1:3" x14ac:dyDescent="0.3">
      <c r="A394" t="str">
        <v>2023/10/13</v>
      </c>
      <c r="B394">
        <v>13.59</v>
      </c>
      <c r="C394">
        <v>13.73</v>
      </c>
    </row>
    <row r="395" spans="1:3" x14ac:dyDescent="0.3">
      <c r="A395" t="str">
        <v>2023/10/16</v>
      </c>
      <c r="B395">
        <v>13.73</v>
      </c>
      <c r="C395">
        <v>13.58</v>
      </c>
    </row>
    <row r="396" spans="1:3" x14ac:dyDescent="0.3">
      <c r="A396" t="str">
        <v>2023/10/17</v>
      </c>
      <c r="B396">
        <v>13.59</v>
      </c>
      <c r="C396">
        <v>13.63</v>
      </c>
    </row>
    <row r="397" spans="1:3" x14ac:dyDescent="0.3">
      <c r="A397" t="str">
        <v>2023/10/18</v>
      </c>
      <c r="B397">
        <v>13.63</v>
      </c>
      <c r="C397">
        <v>13.44</v>
      </c>
    </row>
    <row r="398" spans="1:3" x14ac:dyDescent="0.3">
      <c r="A398" t="str">
        <v>2023/10/19</v>
      </c>
      <c r="B398">
        <v>13.45</v>
      </c>
      <c r="C398">
        <v>13.62</v>
      </c>
    </row>
    <row r="399" spans="1:3" x14ac:dyDescent="0.3">
      <c r="A399" t="str">
        <v>2023/10/20</v>
      </c>
      <c r="B399">
        <v>13.62</v>
      </c>
      <c r="C399">
        <v>13.64</v>
      </c>
    </row>
    <row r="400" spans="1:3" x14ac:dyDescent="0.3">
      <c r="A400" t="str">
        <v>2023/10/23</v>
      </c>
      <c r="B400">
        <v>13.43</v>
      </c>
      <c r="C400">
        <v>13.22</v>
      </c>
    </row>
    <row r="401" spans="1:3" x14ac:dyDescent="0.3">
      <c r="A401" t="str">
        <v>2023/10/24</v>
      </c>
      <c r="B401">
        <v>13.22</v>
      </c>
      <c r="C401">
        <v>13.22</v>
      </c>
    </row>
    <row r="402" spans="1:3" x14ac:dyDescent="0.3">
      <c r="A402" t="str">
        <v>2023/10/25</v>
      </c>
      <c r="B402">
        <v>13.21</v>
      </c>
      <c r="C402">
        <v>13.31</v>
      </c>
    </row>
    <row r="403" spans="1:3" x14ac:dyDescent="0.3">
      <c r="A403" t="str">
        <v>2023/10/26</v>
      </c>
      <c r="B403">
        <v>13.3</v>
      </c>
      <c r="C403">
        <v>12.92</v>
      </c>
    </row>
    <row r="404" spans="1:3" x14ac:dyDescent="0.3">
      <c r="A404" t="str">
        <v>2023/10/27</v>
      </c>
      <c r="B404">
        <v>12.98</v>
      </c>
      <c r="C404">
        <v>12.94</v>
      </c>
    </row>
    <row r="405" spans="1:3" x14ac:dyDescent="0.3">
      <c r="A405" t="str">
        <v>2023/10/30</v>
      </c>
      <c r="B405">
        <v>12.94</v>
      </c>
      <c r="C405">
        <v>13.22</v>
      </c>
    </row>
    <row r="406" spans="1:3" x14ac:dyDescent="0.3">
      <c r="A406" t="str">
        <v>2023/10/31</v>
      </c>
      <c r="B406">
        <v>13.23</v>
      </c>
      <c r="C406">
        <v>13.03</v>
      </c>
    </row>
    <row r="407" spans="1:3" x14ac:dyDescent="0.3">
      <c r="A407" t="str">
        <v>2023/11/01</v>
      </c>
      <c r="B407">
        <v>13.15</v>
      </c>
      <c r="C407">
        <v>13.17</v>
      </c>
    </row>
    <row r="408" spans="1:3" x14ac:dyDescent="0.3">
      <c r="A408" t="str">
        <v>2023/11/02</v>
      </c>
      <c r="B408">
        <v>13.17</v>
      </c>
      <c r="C408">
        <v>13.54</v>
      </c>
    </row>
    <row r="409" spans="1:3" x14ac:dyDescent="0.3">
      <c r="A409" t="str">
        <v>2023/11/03</v>
      </c>
      <c r="B409">
        <v>13.54</v>
      </c>
      <c r="C409">
        <v>13.61</v>
      </c>
    </row>
    <row r="410" spans="1:3" x14ac:dyDescent="0.3">
      <c r="A410" t="str">
        <v>2023/11/06</v>
      </c>
      <c r="B410">
        <v>13.62</v>
      </c>
      <c r="C410">
        <v>13.77</v>
      </c>
    </row>
    <row r="411" spans="1:3" x14ac:dyDescent="0.3">
      <c r="A411" t="str">
        <v>2023/11/07</v>
      </c>
      <c r="B411">
        <v>13.76</v>
      </c>
      <c r="C411">
        <v>13.82</v>
      </c>
    </row>
    <row r="412" spans="1:3" x14ac:dyDescent="0.3">
      <c r="A412" t="str">
        <v>2023/11/08</v>
      </c>
      <c r="B412">
        <v>13.82</v>
      </c>
      <c r="C412">
        <v>13.86</v>
      </c>
    </row>
    <row r="413" spans="1:3" x14ac:dyDescent="0.3">
      <c r="A413" t="str">
        <v>2023/11/09</v>
      </c>
      <c r="B413">
        <v>13.86</v>
      </c>
      <c r="C413">
        <v>13.92</v>
      </c>
    </row>
    <row r="414" spans="1:3" x14ac:dyDescent="0.3">
      <c r="A414" t="str">
        <v>2023/11/10</v>
      </c>
      <c r="B414">
        <v>13.92</v>
      </c>
      <c r="C414">
        <v>13.83</v>
      </c>
    </row>
    <row r="415" spans="1:3" x14ac:dyDescent="0.3">
      <c r="A415" t="str">
        <v>2023/11/13</v>
      </c>
      <c r="B415">
        <v>14.18</v>
      </c>
      <c r="C415">
        <v>14.14</v>
      </c>
    </row>
    <row r="416" spans="1:3" x14ac:dyDescent="0.3">
      <c r="A416" t="str">
        <v>2023/11/14</v>
      </c>
      <c r="B416">
        <v>14.14</v>
      </c>
      <c r="C416">
        <v>14.23</v>
      </c>
    </row>
    <row r="417" spans="1:3" x14ac:dyDescent="0.3">
      <c r="A417" t="str">
        <v>2023/11/15</v>
      </c>
      <c r="B417">
        <v>14.24</v>
      </c>
      <c r="C417">
        <v>14.34</v>
      </c>
    </row>
    <row r="418" spans="1:3" x14ac:dyDescent="0.3">
      <c r="A418" t="str">
        <v>2023/11/16</v>
      </c>
      <c r="B418">
        <v>14.34</v>
      </c>
      <c r="C418">
        <v>14.29</v>
      </c>
    </row>
    <row r="419" spans="1:3" x14ac:dyDescent="0.3">
      <c r="A419" t="str">
        <v>2023/11/17</v>
      </c>
      <c r="B419">
        <v>14.29</v>
      </c>
      <c r="C419">
        <v>14.45</v>
      </c>
    </row>
    <row r="420" spans="1:3" x14ac:dyDescent="0.3">
      <c r="A420" t="str">
        <v>2023/11/20</v>
      </c>
      <c r="B420">
        <v>14.49</v>
      </c>
      <c r="C420">
        <v>14.41</v>
      </c>
    </row>
    <row r="421" spans="1:3" x14ac:dyDescent="0.3">
      <c r="A421" t="str">
        <v>2023/11/21</v>
      </c>
      <c r="B421">
        <v>14.43</v>
      </c>
      <c r="C421">
        <v>14.55</v>
      </c>
    </row>
    <row r="422" spans="1:3" x14ac:dyDescent="0.3">
      <c r="A422" t="str">
        <v>2023/11/22</v>
      </c>
      <c r="B422">
        <v>14.55</v>
      </c>
      <c r="C422">
        <v>14.56</v>
      </c>
    </row>
    <row r="423" spans="1:3" x14ac:dyDescent="0.3">
      <c r="A423" t="str">
        <v>2023/11/23</v>
      </c>
      <c r="B423">
        <v>14.56</v>
      </c>
      <c r="C423">
        <v>14.51</v>
      </c>
    </row>
    <row r="424" spans="1:3" x14ac:dyDescent="0.3">
      <c r="A424" t="str">
        <v>2023/11/24</v>
      </c>
      <c r="B424">
        <v>14.54</v>
      </c>
      <c r="C424">
        <v>14.53</v>
      </c>
    </row>
    <row r="425" spans="1:3" x14ac:dyDescent="0.3">
      <c r="A425" t="str">
        <v>2023/11/27</v>
      </c>
      <c r="B425">
        <v>14.54</v>
      </c>
      <c r="C425">
        <v>14.33</v>
      </c>
    </row>
    <row r="426" spans="1:3" x14ac:dyDescent="0.3">
      <c r="A426" t="str">
        <v>2023/11/28</v>
      </c>
      <c r="B426">
        <v>14.33</v>
      </c>
      <c r="C426">
        <v>14.61</v>
      </c>
    </row>
    <row r="427" spans="1:3" x14ac:dyDescent="0.3">
      <c r="A427" t="str">
        <v>2023/11/29</v>
      </c>
      <c r="B427">
        <v>14.61</v>
      </c>
      <c r="C427">
        <v>14.71</v>
      </c>
    </row>
    <row r="428" spans="1:3" x14ac:dyDescent="0.3">
      <c r="A428" t="str">
        <v>2023/11/30</v>
      </c>
      <c r="B428">
        <v>14.71</v>
      </c>
      <c r="C428">
        <v>14.73</v>
      </c>
    </row>
    <row r="429" spans="1:3" x14ac:dyDescent="0.3">
      <c r="A429" t="str">
        <v>2023/12/01</v>
      </c>
      <c r="B429">
        <v>14.72</v>
      </c>
      <c r="C429">
        <v>14.73</v>
      </c>
    </row>
    <row r="430" spans="1:3" x14ac:dyDescent="0.3">
      <c r="A430" t="str">
        <v>2023/12/04</v>
      </c>
      <c r="B430">
        <v>14.77</v>
      </c>
      <c r="C430">
        <v>14.68</v>
      </c>
    </row>
    <row r="431" spans="1:3" x14ac:dyDescent="0.3">
      <c r="A431" t="str">
        <v>2023/12/05</v>
      </c>
      <c r="B431">
        <v>14.68</v>
      </c>
      <c r="C431">
        <v>14.58</v>
      </c>
    </row>
    <row r="432" spans="1:3" x14ac:dyDescent="0.3">
      <c r="A432" t="str">
        <v>2023/12/06</v>
      </c>
      <c r="B432">
        <v>14.6</v>
      </c>
      <c r="C432">
        <v>14.6</v>
      </c>
    </row>
    <row r="433" spans="1:3" x14ac:dyDescent="0.3">
      <c r="A433" t="str">
        <v>2023/12/07</v>
      </c>
      <c r="B433">
        <v>14.58</v>
      </c>
      <c r="C433">
        <v>14.52</v>
      </c>
    </row>
    <row r="434" spans="1:3" x14ac:dyDescent="0.3">
      <c r="A434" t="str">
        <v>2023/12/08</v>
      </c>
      <c r="B434">
        <v>14.68</v>
      </c>
      <c r="C434">
        <v>14.72</v>
      </c>
    </row>
    <row r="435" spans="1:3" x14ac:dyDescent="0.3">
      <c r="A435" t="str">
        <v>2023/12/11</v>
      </c>
      <c r="B435">
        <v>14.72</v>
      </c>
      <c r="C435">
        <v>14.79</v>
      </c>
    </row>
    <row r="436" spans="1:3" x14ac:dyDescent="0.3">
      <c r="A436" t="str">
        <v>2023/12/12</v>
      </c>
      <c r="B436">
        <v>14.9</v>
      </c>
      <c r="C436">
        <v>14.92</v>
      </c>
    </row>
    <row r="437" spans="1:3" x14ac:dyDescent="0.3">
      <c r="A437" t="str">
        <v>2023/12/13</v>
      </c>
      <c r="B437">
        <v>14.94</v>
      </c>
      <c r="C437">
        <v>15.04</v>
      </c>
    </row>
    <row r="438" spans="1:3" x14ac:dyDescent="0.3">
      <c r="A438" t="str">
        <v>2023/12/14</v>
      </c>
      <c r="B438">
        <v>15.08</v>
      </c>
      <c r="C438">
        <v>15.18</v>
      </c>
    </row>
    <row r="439" spans="1:3" x14ac:dyDescent="0.3">
      <c r="A439" t="str">
        <v>2023/12/15</v>
      </c>
      <c r="B439">
        <v>15.29</v>
      </c>
      <c r="C439">
        <v>15.25</v>
      </c>
    </row>
    <row r="440" spans="1:3" x14ac:dyDescent="0.3">
      <c r="A440" t="str">
        <v>2023/12/18</v>
      </c>
      <c r="B440">
        <v>15.17</v>
      </c>
      <c r="C440">
        <v>15.14</v>
      </c>
    </row>
    <row r="441" spans="1:3" x14ac:dyDescent="0.3">
      <c r="A441" t="str">
        <v>2023/12/19</v>
      </c>
      <c r="B441">
        <v>15.14</v>
      </c>
      <c r="C441">
        <v>15.06</v>
      </c>
    </row>
    <row r="442" spans="1:3" x14ac:dyDescent="0.3">
      <c r="A442" t="str">
        <v>2023/12/20</v>
      </c>
      <c r="B442">
        <v>15.1</v>
      </c>
      <c r="C442">
        <v>15.04</v>
      </c>
    </row>
    <row r="443" spans="1:3" x14ac:dyDescent="0.3">
      <c r="A443" t="str">
        <v>2023/12/21</v>
      </c>
      <c r="B443">
        <v>14.86</v>
      </c>
      <c r="C443">
        <v>14.95</v>
      </c>
    </row>
    <row r="444" spans="1:3" x14ac:dyDescent="0.3">
      <c r="A444" t="str">
        <v>2023/12/22</v>
      </c>
      <c r="B444">
        <v>15.01</v>
      </c>
      <c r="C444">
        <v>15.11</v>
      </c>
    </row>
    <row r="445" spans="1:3" x14ac:dyDescent="0.3">
      <c r="A445" t="str">
        <v>2023/12/25</v>
      </c>
      <c r="B445">
        <v>15.13</v>
      </c>
      <c r="C445">
        <v>15.11</v>
      </c>
    </row>
    <row r="446" spans="1:3" x14ac:dyDescent="0.3">
      <c r="A446" t="str">
        <v>2023/12/26</v>
      </c>
      <c r="B446">
        <v>15.12</v>
      </c>
      <c r="C446">
        <v>15.29</v>
      </c>
    </row>
    <row r="447" spans="1:3" x14ac:dyDescent="0.3">
      <c r="A447" t="str">
        <v>2023/12/27</v>
      </c>
      <c r="B447">
        <v>15.29</v>
      </c>
      <c r="C447">
        <v>15.47</v>
      </c>
    </row>
    <row r="448" spans="1:3" x14ac:dyDescent="0.3">
      <c r="A448" t="str">
        <v>2023/12/28</v>
      </c>
      <c r="B448">
        <v>15.51</v>
      </c>
      <c r="C448">
        <v>15.41</v>
      </c>
    </row>
    <row r="449" spans="1:3" x14ac:dyDescent="0.3">
      <c r="A449" t="str">
        <v>2023/12/29</v>
      </c>
      <c r="B449">
        <v>15.41</v>
      </c>
      <c r="C449">
        <v>15.41</v>
      </c>
    </row>
    <row r="450" spans="1:3" x14ac:dyDescent="0.3">
      <c r="A450" t="str">
        <v>2024/01/02</v>
      </c>
      <c r="B450">
        <v>15.41</v>
      </c>
      <c r="C450">
        <v>15.19</v>
      </c>
    </row>
    <row r="451" spans="1:3" x14ac:dyDescent="0.3">
      <c r="A451" t="str">
        <v>2024/01/03</v>
      </c>
      <c r="B451">
        <v>15.04</v>
      </c>
      <c r="C451">
        <v>14.82</v>
      </c>
    </row>
    <row r="452" spans="1:3" x14ac:dyDescent="0.3">
      <c r="A452" t="str">
        <v>2024/01/04</v>
      </c>
      <c r="B452">
        <v>14.85</v>
      </c>
      <c r="C452">
        <v>14.81</v>
      </c>
    </row>
    <row r="453" spans="1:3" x14ac:dyDescent="0.3">
      <c r="A453" t="str">
        <v>2024/01/05</v>
      </c>
      <c r="B453">
        <v>14.82</v>
      </c>
      <c r="C453">
        <v>14.82</v>
      </c>
    </row>
    <row r="454" spans="1:3" x14ac:dyDescent="0.3">
      <c r="A454" t="str">
        <v>2024/01/08</v>
      </c>
      <c r="B454">
        <v>14.82</v>
      </c>
      <c r="C454">
        <v>14.87</v>
      </c>
    </row>
    <row r="455" spans="1:3" x14ac:dyDescent="0.3">
      <c r="A455" t="str">
        <v>2024/01/09</v>
      </c>
      <c r="B455">
        <v>14.87</v>
      </c>
      <c r="C455">
        <v>14.94</v>
      </c>
    </row>
    <row r="456" spans="1:3" x14ac:dyDescent="0.3">
      <c r="A456" t="str">
        <v>2024/01/10</v>
      </c>
      <c r="B456">
        <v>14.9</v>
      </c>
      <c r="C456">
        <v>14.99</v>
      </c>
    </row>
    <row r="457" spans="1:3" x14ac:dyDescent="0.3">
      <c r="A457" t="str">
        <v>2024/01/11</v>
      </c>
      <c r="B457">
        <v>14.99</v>
      </c>
      <c r="C457">
        <v>15.05</v>
      </c>
    </row>
    <row r="458" spans="1:3" x14ac:dyDescent="0.3">
      <c r="A458" t="str">
        <v>2024/01/12</v>
      </c>
      <c r="B458">
        <v>14.97</v>
      </c>
      <c r="C458">
        <v>14.99</v>
      </c>
    </row>
    <row r="459" spans="1:3" x14ac:dyDescent="0.3">
      <c r="A459" t="str">
        <v>2024/01/15</v>
      </c>
      <c r="B459">
        <v>14.99</v>
      </c>
      <c r="C459">
        <v>15.06</v>
      </c>
    </row>
    <row r="460" spans="1:3" x14ac:dyDescent="0.3">
      <c r="A460" t="str">
        <v>2024/01/16</v>
      </c>
      <c r="B460">
        <v>14.95</v>
      </c>
      <c r="C460">
        <v>14.9</v>
      </c>
    </row>
    <row r="461" spans="1:3" x14ac:dyDescent="0.3">
      <c r="A461" t="str">
        <v>2024/01/17</v>
      </c>
      <c r="B461">
        <v>14.91</v>
      </c>
      <c r="C461">
        <v>14.66</v>
      </c>
    </row>
    <row r="462" spans="1:3" x14ac:dyDescent="0.3">
      <c r="A462" t="str">
        <v>2024/01/18</v>
      </c>
      <c r="B462">
        <v>14.66</v>
      </c>
      <c r="C462">
        <v>14.8</v>
      </c>
    </row>
    <row r="463" spans="1:3" x14ac:dyDescent="0.3">
      <c r="A463" t="str">
        <v>2024/01/19</v>
      </c>
      <c r="B463">
        <v>14.45</v>
      </c>
      <c r="C463">
        <v>14.91</v>
      </c>
    </row>
    <row r="464" spans="1:3" x14ac:dyDescent="0.3">
      <c r="A464" t="str">
        <v>2024/01/22</v>
      </c>
      <c r="B464">
        <v>15.04</v>
      </c>
      <c r="C464">
        <v>15.05</v>
      </c>
    </row>
    <row r="465" spans="1:3" x14ac:dyDescent="0.3">
      <c r="A465" t="str">
        <v>2024/01/23</v>
      </c>
      <c r="B465">
        <v>15.08</v>
      </c>
      <c r="C465">
        <v>15.05</v>
      </c>
    </row>
    <row r="466" spans="1:3" x14ac:dyDescent="0.3">
      <c r="A466" t="str">
        <v>2024/01/24</v>
      </c>
      <c r="B466">
        <v>15.06</v>
      </c>
      <c r="C466">
        <v>15.06</v>
      </c>
    </row>
    <row r="467" spans="1:3" x14ac:dyDescent="0.3">
      <c r="A467" t="str">
        <v>2024/01/25</v>
      </c>
      <c r="B467">
        <v>15.06</v>
      </c>
      <c r="C467">
        <v>15.24</v>
      </c>
    </row>
    <row r="468" spans="1:3" x14ac:dyDescent="0.3">
      <c r="A468" t="str">
        <v>2024/01/26</v>
      </c>
      <c r="B468">
        <v>15.24</v>
      </c>
      <c r="C468">
        <v>15.16</v>
      </c>
    </row>
    <row r="469" spans="1:3" x14ac:dyDescent="0.3">
      <c r="A469" t="str">
        <v>2024/01/29</v>
      </c>
      <c r="B469">
        <v>15.16</v>
      </c>
      <c r="C469">
        <v>15.21</v>
      </c>
    </row>
    <row r="470" spans="1:3" x14ac:dyDescent="0.3">
      <c r="A470" t="str">
        <v>2024/01/30</v>
      </c>
      <c r="B470">
        <v>15.2</v>
      </c>
      <c r="C470">
        <v>15.23</v>
      </c>
    </row>
    <row r="471" spans="1:3" x14ac:dyDescent="0.3">
      <c r="A471" t="str">
        <v>2024/01/31</v>
      </c>
      <c r="B471">
        <v>15.23</v>
      </c>
      <c r="C471">
        <v>15.12</v>
      </c>
    </row>
    <row r="472" spans="1:3" x14ac:dyDescent="0.3">
      <c r="A472" t="str">
        <v>2024/02/01</v>
      </c>
      <c r="B472">
        <v>15.05</v>
      </c>
      <c r="C472">
        <v>15.02</v>
      </c>
    </row>
    <row r="473" spans="1:3" x14ac:dyDescent="0.3">
      <c r="A473" t="str">
        <v>2024/02/02</v>
      </c>
      <c r="B473">
        <v>15.02</v>
      </c>
      <c r="C473">
        <v>15.14</v>
      </c>
    </row>
    <row r="474" spans="1:3" x14ac:dyDescent="0.3">
      <c r="A474" t="str">
        <v>2024/02/05</v>
      </c>
      <c r="B474">
        <v>15.1</v>
      </c>
      <c r="C474">
        <v>15.16</v>
      </c>
    </row>
    <row r="475" spans="1:3" x14ac:dyDescent="0.3">
      <c r="A475" t="str">
        <v>2024/02/15</v>
      </c>
      <c r="B475">
        <v>15.86</v>
      </c>
      <c r="C475">
        <v>15.82</v>
      </c>
    </row>
    <row r="476" spans="1:3" x14ac:dyDescent="0.3">
      <c r="A476" t="str">
        <v>2024/02/16</v>
      </c>
      <c r="B476">
        <v>15.81</v>
      </c>
      <c r="C476">
        <v>15.67</v>
      </c>
    </row>
    <row r="477" spans="1:3" x14ac:dyDescent="0.3">
      <c r="A477" t="str">
        <v>2024/02/19</v>
      </c>
      <c r="B477">
        <v>15.63</v>
      </c>
      <c r="C477">
        <v>15.62</v>
      </c>
    </row>
    <row r="478" spans="1:3" x14ac:dyDescent="0.3">
      <c r="A478" t="str">
        <v>2024/02/20</v>
      </c>
      <c r="B478">
        <v>15.65</v>
      </c>
      <c r="C478">
        <v>15.82</v>
      </c>
    </row>
    <row r="479" spans="1:3" x14ac:dyDescent="0.3">
      <c r="A479" t="str">
        <v>2024/02/21</v>
      </c>
      <c r="B479">
        <v>15.71</v>
      </c>
      <c r="C479">
        <v>15.65</v>
      </c>
    </row>
    <row r="480" spans="1:3" x14ac:dyDescent="0.3">
      <c r="A480" t="str">
        <v>2024/02/22</v>
      </c>
      <c r="B480">
        <v>15.65</v>
      </c>
      <c r="C480">
        <v>15.94</v>
      </c>
    </row>
    <row r="481" spans="1:3" x14ac:dyDescent="0.3">
      <c r="A481" t="str">
        <v>2024/02/23</v>
      </c>
      <c r="B481">
        <v>15.94</v>
      </c>
      <c r="C481">
        <v>16.16</v>
      </c>
    </row>
    <row r="482" spans="1:3" x14ac:dyDescent="0.3">
      <c r="A482" t="str">
        <v>2024/02/26</v>
      </c>
      <c r="B482">
        <v>16.149999999999999</v>
      </c>
      <c r="C482">
        <v>16.190000000000001</v>
      </c>
    </row>
    <row r="483" spans="1:3" x14ac:dyDescent="0.3">
      <c r="A483" t="str">
        <v>2024/02/27</v>
      </c>
      <c r="B483">
        <v>16.190000000000001</v>
      </c>
      <c r="C483">
        <v>16.16</v>
      </c>
    </row>
    <row r="484" spans="1:3" x14ac:dyDescent="0.3">
      <c r="A484" t="str">
        <v>2024/02/29</v>
      </c>
      <c r="B484">
        <v>16.16</v>
      </c>
      <c r="C484">
        <v>16.28</v>
      </c>
    </row>
    <row r="485" spans="1:3" x14ac:dyDescent="0.3">
      <c r="A485" t="str">
        <v>2024/03/01</v>
      </c>
      <c r="B485">
        <v>16.41</v>
      </c>
      <c r="C485">
        <v>16.23</v>
      </c>
    </row>
    <row r="486" spans="1:3" x14ac:dyDescent="0.3">
      <c r="A486" t="str">
        <v>2024/03/04</v>
      </c>
      <c r="B486">
        <v>16.54</v>
      </c>
      <c r="C486">
        <v>16.72</v>
      </c>
    </row>
    <row r="487" spans="1:3" x14ac:dyDescent="0.3">
      <c r="A487" t="str">
        <v>2024/03/05</v>
      </c>
      <c r="B487">
        <v>16.72</v>
      </c>
      <c r="C487">
        <v>16.809999999999999</v>
      </c>
    </row>
    <row r="488" spans="1:3" x14ac:dyDescent="0.3">
      <c r="A488" t="str">
        <v>2024/03/06</v>
      </c>
      <c r="B488">
        <v>16.670000000000002</v>
      </c>
      <c r="C488">
        <v>16.940000000000001</v>
      </c>
    </row>
    <row r="489" spans="1:3" x14ac:dyDescent="0.3">
      <c r="A489" t="str">
        <v>2024/03/07</v>
      </c>
      <c r="B489">
        <v>16.940000000000001</v>
      </c>
      <c r="C489">
        <v>17.3</v>
      </c>
    </row>
    <row r="490" spans="1:3" x14ac:dyDescent="0.3">
      <c r="A490" t="str">
        <v>2024/03/08</v>
      </c>
      <c r="B490">
        <v>17.78</v>
      </c>
      <c r="C490">
        <v>17.38</v>
      </c>
    </row>
    <row r="491" spans="1:3" x14ac:dyDescent="0.3">
      <c r="A491" t="str">
        <v>2024/03/11</v>
      </c>
      <c r="B491">
        <v>17.27</v>
      </c>
      <c r="C491">
        <v>17.22</v>
      </c>
    </row>
    <row r="492" spans="1:3" x14ac:dyDescent="0.3">
      <c r="A492" t="str">
        <v>2024/03/12</v>
      </c>
      <c r="B492">
        <v>17.22</v>
      </c>
      <c r="C492">
        <v>17.239999999999998</v>
      </c>
    </row>
    <row r="493" spans="1:3" x14ac:dyDescent="0.3">
      <c r="A493" t="str">
        <v>2024/03/13</v>
      </c>
      <c r="B493">
        <v>17.41</v>
      </c>
      <c r="C493">
        <v>17.149999999999999</v>
      </c>
    </row>
    <row r="494" spans="1:3" x14ac:dyDescent="0.3">
      <c r="A494" t="str">
        <v>2024/03/14</v>
      </c>
      <c r="B494">
        <v>17.13</v>
      </c>
      <c r="C494">
        <v>17.059999999999999</v>
      </c>
    </row>
    <row r="495" spans="1:3" x14ac:dyDescent="0.3">
      <c r="A495" t="str">
        <v>2024/03/15</v>
      </c>
      <c r="B495">
        <v>17.059999999999999</v>
      </c>
      <c r="C495">
        <v>16.760000000000002</v>
      </c>
    </row>
    <row r="496" spans="1:3" x14ac:dyDescent="0.3">
      <c r="A496" t="str">
        <v>2024/03/18</v>
      </c>
      <c r="B496">
        <v>16.86</v>
      </c>
      <c r="C496">
        <v>17.07</v>
      </c>
    </row>
    <row r="497" spans="1:3" x14ac:dyDescent="0.3">
      <c r="A497" t="str">
        <v>2024/03/19</v>
      </c>
      <c r="B497">
        <v>17.07</v>
      </c>
      <c r="C497">
        <v>16.96</v>
      </c>
    </row>
    <row r="498" spans="1:3" x14ac:dyDescent="0.3">
      <c r="A498" t="str">
        <v>2024/03/20</v>
      </c>
      <c r="B498">
        <v>16.96</v>
      </c>
      <c r="C498">
        <v>16.84</v>
      </c>
    </row>
    <row r="499" spans="1:3" x14ac:dyDescent="0.3">
      <c r="A499" t="str">
        <v>2024/03/21</v>
      </c>
      <c r="B499">
        <v>17.12</v>
      </c>
      <c r="C499">
        <v>17.149999999999999</v>
      </c>
    </row>
    <row r="500" spans="1:3" x14ac:dyDescent="0.3">
      <c r="A500" t="str">
        <v>2024/03/22</v>
      </c>
      <c r="B500">
        <v>17.2</v>
      </c>
      <c r="C500">
        <v>17.11</v>
      </c>
    </row>
    <row r="501" spans="1:3" x14ac:dyDescent="0.3">
      <c r="A501" t="str">
        <v>2024/03/25</v>
      </c>
      <c r="B501">
        <v>17.12</v>
      </c>
      <c r="C501">
        <v>17.010000000000002</v>
      </c>
    </row>
    <row r="502" spans="1:3" x14ac:dyDescent="0.3">
      <c r="A502" t="str">
        <v>2024/03/26</v>
      </c>
      <c r="B502">
        <v>17.010000000000002</v>
      </c>
      <c r="C502">
        <v>16.920000000000002</v>
      </c>
    </row>
    <row r="503" spans="1:3" x14ac:dyDescent="0.3">
      <c r="A503" t="str">
        <v>2024/03/27</v>
      </c>
      <c r="B503">
        <v>16.920000000000002</v>
      </c>
      <c r="C503">
        <v>16.95</v>
      </c>
    </row>
    <row r="504" spans="1:3" x14ac:dyDescent="0.3">
      <c r="A504" t="str">
        <v>2024/03/28</v>
      </c>
      <c r="B504">
        <v>16.91</v>
      </c>
      <c r="C504">
        <v>16.86</v>
      </c>
    </row>
    <row r="505" spans="1:3" x14ac:dyDescent="0.3">
      <c r="A505" t="str">
        <v>2024/03/29</v>
      </c>
      <c r="B505">
        <v>16.86</v>
      </c>
      <c r="C505">
        <v>17.16</v>
      </c>
    </row>
    <row r="506" spans="1:3" x14ac:dyDescent="0.3">
      <c r="A506" t="str">
        <v>2024/04/01</v>
      </c>
      <c r="B506">
        <v>17.2</v>
      </c>
      <c r="C506">
        <v>16.96</v>
      </c>
    </row>
    <row r="507" spans="1:3" x14ac:dyDescent="0.3">
      <c r="A507" t="str">
        <v>2024/04/02</v>
      </c>
      <c r="B507">
        <v>16.96</v>
      </c>
      <c r="C507">
        <v>17.170000000000002</v>
      </c>
    </row>
    <row r="508" spans="1:3" x14ac:dyDescent="0.3">
      <c r="A508" t="str">
        <v>2024/04/03</v>
      </c>
      <c r="B508">
        <v>17.170000000000002</v>
      </c>
      <c r="C508">
        <v>17.079999999999998</v>
      </c>
    </row>
    <row r="509" spans="1:3" x14ac:dyDescent="0.3">
      <c r="A509" t="str">
        <v>2024/04/08</v>
      </c>
      <c r="B509">
        <v>17.14</v>
      </c>
      <c r="C509">
        <v>16.989999999999998</v>
      </c>
    </row>
    <row r="510" spans="1:3" x14ac:dyDescent="0.3">
      <c r="A510" t="str">
        <v>2024/04/09</v>
      </c>
      <c r="B510">
        <v>17.170000000000002</v>
      </c>
      <c r="C510">
        <v>17.25</v>
      </c>
    </row>
    <row r="511" spans="1:3" x14ac:dyDescent="0.3">
      <c r="A511" t="str">
        <v>2024/04/10</v>
      </c>
      <c r="B511">
        <v>17.29</v>
      </c>
      <c r="C511">
        <v>17.38</v>
      </c>
    </row>
    <row r="512" spans="1:3" x14ac:dyDescent="0.3">
      <c r="A512" t="str">
        <v>2024/04/11</v>
      </c>
      <c r="B512">
        <v>17.350000000000001</v>
      </c>
      <c r="C512">
        <v>17.39</v>
      </c>
    </row>
    <row r="513" spans="1:3" x14ac:dyDescent="0.3">
      <c r="A513" t="str">
        <v>2024/04/12</v>
      </c>
      <c r="B513">
        <v>17.399999999999999</v>
      </c>
      <c r="C513">
        <v>17.39</v>
      </c>
    </row>
    <row r="514" spans="1:3" x14ac:dyDescent="0.3">
      <c r="A514" t="str">
        <v>2024/04/15</v>
      </c>
      <c r="B514">
        <v>17.23</v>
      </c>
      <c r="C514">
        <v>16.96</v>
      </c>
    </row>
    <row r="515" spans="1:3" x14ac:dyDescent="0.3">
      <c r="A515" t="str">
        <v>2024/04/16</v>
      </c>
      <c r="B515">
        <v>16.95</v>
      </c>
      <c r="C515">
        <v>16.47</v>
      </c>
    </row>
    <row r="516" spans="1:3" x14ac:dyDescent="0.3">
      <c r="A516" t="str">
        <v>2024/04/17</v>
      </c>
      <c r="B516">
        <v>16.48</v>
      </c>
      <c r="C516">
        <v>16.72</v>
      </c>
    </row>
    <row r="517" spans="1:3" x14ac:dyDescent="0.3">
      <c r="A517" t="str">
        <v>2024/04/18</v>
      </c>
      <c r="B517">
        <v>16.72</v>
      </c>
      <c r="C517">
        <v>16.73</v>
      </c>
    </row>
    <row r="518" spans="1:3" x14ac:dyDescent="0.3">
      <c r="A518" t="str">
        <v>2024/04/19</v>
      </c>
      <c r="B518">
        <v>16.73</v>
      </c>
      <c r="C518">
        <v>15.81</v>
      </c>
    </row>
    <row r="519" spans="1:3" x14ac:dyDescent="0.3">
      <c r="A519" t="str">
        <v>2024/04/22</v>
      </c>
      <c r="B519">
        <v>15.76</v>
      </c>
      <c r="C519">
        <v>15.37</v>
      </c>
    </row>
    <row r="520" spans="1:3" x14ac:dyDescent="0.3">
      <c r="A520" t="str">
        <v>2024/04/23</v>
      </c>
      <c r="B520">
        <v>15.37</v>
      </c>
      <c r="C520">
        <v>15.54</v>
      </c>
    </row>
    <row r="521" spans="1:3" x14ac:dyDescent="0.3">
      <c r="A521" t="str">
        <v>2024/04/24</v>
      </c>
      <c r="B521">
        <v>15.54</v>
      </c>
      <c r="C521">
        <v>16.14</v>
      </c>
    </row>
    <row r="522" spans="1:3" x14ac:dyDescent="0.3">
      <c r="A522" t="str">
        <v>2024/04/25</v>
      </c>
      <c r="B522">
        <v>15.95</v>
      </c>
      <c r="C522">
        <v>15.76</v>
      </c>
    </row>
    <row r="523" spans="1:3" x14ac:dyDescent="0.3">
      <c r="A523" t="str">
        <v>2024/04/26</v>
      </c>
      <c r="B523">
        <v>16</v>
      </c>
      <c r="C523">
        <v>16.09</v>
      </c>
    </row>
    <row r="524" spans="1:3" x14ac:dyDescent="0.3">
      <c r="A524" t="str">
        <v>2024/04/29</v>
      </c>
      <c r="B524">
        <v>16.25</v>
      </c>
      <c r="C524">
        <v>16.399999999999999</v>
      </c>
    </row>
    <row r="525" spans="1:3" x14ac:dyDescent="0.3">
      <c r="A525" t="str">
        <v>2024/04/30</v>
      </c>
      <c r="B525">
        <v>16.399999999999999</v>
      </c>
      <c r="C525">
        <v>16.3</v>
      </c>
    </row>
    <row r="526" spans="1:3" x14ac:dyDescent="0.3">
      <c r="A526" t="str">
        <v>2024/05/02</v>
      </c>
      <c r="B526">
        <v>16.3</v>
      </c>
      <c r="C526">
        <v>16.18</v>
      </c>
    </row>
    <row r="527" spans="1:3" x14ac:dyDescent="0.3">
      <c r="A527" t="str">
        <v>2024/05/03</v>
      </c>
      <c r="B527">
        <v>16.190000000000001</v>
      </c>
      <c r="C527">
        <v>16.38</v>
      </c>
    </row>
    <row r="528" spans="1:3" x14ac:dyDescent="0.3">
      <c r="A528" t="str">
        <v>2024/05/06</v>
      </c>
      <c r="B528">
        <v>16.510000000000002</v>
      </c>
      <c r="C528">
        <v>16.350000000000001</v>
      </c>
    </row>
    <row r="529" spans="1:3" x14ac:dyDescent="0.3">
      <c r="A529" t="str">
        <v>2024/05/07</v>
      </c>
      <c r="B529">
        <v>16.350000000000001</v>
      </c>
      <c r="C529">
        <v>16.46</v>
      </c>
    </row>
    <row r="530" spans="1:3" x14ac:dyDescent="0.3">
      <c r="A530" t="str">
        <v>2024/05/08</v>
      </c>
      <c r="B530">
        <v>16.46</v>
      </c>
      <c r="C530">
        <v>16.57</v>
      </c>
    </row>
    <row r="531" spans="1:3" x14ac:dyDescent="0.3">
      <c r="A531" t="str">
        <v>2024/05/09</v>
      </c>
      <c r="B531">
        <v>16.57</v>
      </c>
      <c r="C531">
        <v>16.39</v>
      </c>
    </row>
    <row r="532" spans="1:3" x14ac:dyDescent="0.3">
      <c r="A532" t="str">
        <v>2024/05/10</v>
      </c>
      <c r="B532">
        <v>16.39</v>
      </c>
      <c r="C532">
        <v>16.399999999999999</v>
      </c>
    </row>
    <row r="533" spans="1:3" x14ac:dyDescent="0.3">
      <c r="A533" t="str">
        <v>2024/05/13</v>
      </c>
      <c r="B533">
        <v>16.399999999999999</v>
      </c>
      <c r="C533">
        <v>16.55</v>
      </c>
    </row>
    <row r="534" spans="1:3" x14ac:dyDescent="0.3">
      <c r="A534" t="str">
        <v>2024/05/14</v>
      </c>
      <c r="B534">
        <v>16.55</v>
      </c>
      <c r="C534">
        <v>16.77</v>
      </c>
    </row>
    <row r="535" spans="1:3" x14ac:dyDescent="0.3">
      <c r="A535" t="str">
        <v>2024/05/15</v>
      </c>
      <c r="B535">
        <v>16.96</v>
      </c>
      <c r="C535">
        <v>16.88</v>
      </c>
    </row>
    <row r="536" spans="1:3" x14ac:dyDescent="0.3">
      <c r="A536" t="str">
        <v>2024/05/16</v>
      </c>
      <c r="B536">
        <v>16.88</v>
      </c>
      <c r="C536">
        <v>17.11</v>
      </c>
    </row>
    <row r="537" spans="1:3" x14ac:dyDescent="0.3">
      <c r="A537" t="str">
        <v>2024/05/17</v>
      </c>
      <c r="B537">
        <v>17.100000000000001</v>
      </c>
      <c r="C537">
        <v>17.010000000000002</v>
      </c>
    </row>
    <row r="538" spans="1:3" x14ac:dyDescent="0.3">
      <c r="A538" t="str">
        <v>2024/05/20</v>
      </c>
      <c r="B538">
        <v>17.010000000000002</v>
      </c>
      <c r="C538">
        <v>17.079999999999998</v>
      </c>
    </row>
    <row r="539" spans="1:3" x14ac:dyDescent="0.3">
      <c r="A539" t="str">
        <v>2024/05/21</v>
      </c>
      <c r="B539">
        <v>17.079999999999998</v>
      </c>
      <c r="C539">
        <v>17.05</v>
      </c>
    </row>
    <row r="540" spans="1:3" x14ac:dyDescent="0.3">
      <c r="A540" t="str">
        <v>2024/05/22</v>
      </c>
      <c r="B540">
        <v>17.05</v>
      </c>
      <c r="C540">
        <v>17.36</v>
      </c>
    </row>
    <row r="541" spans="1:3" x14ac:dyDescent="0.3">
      <c r="A541" t="str">
        <v>2024/05/23</v>
      </c>
      <c r="B541">
        <v>17.37</v>
      </c>
      <c r="C541">
        <v>17.55</v>
      </c>
    </row>
    <row r="542" spans="1:3" x14ac:dyDescent="0.3">
      <c r="A542" t="str">
        <v>2024/05/24</v>
      </c>
      <c r="B542">
        <v>17.309999999999999</v>
      </c>
      <c r="C542">
        <v>17.48</v>
      </c>
    </row>
    <row r="543" spans="1:3" x14ac:dyDescent="0.3">
      <c r="A543" t="str">
        <v>2024/05/27</v>
      </c>
      <c r="B543">
        <v>17.72</v>
      </c>
      <c r="C543">
        <v>17.850000000000001</v>
      </c>
    </row>
    <row r="544" spans="1:3" x14ac:dyDescent="0.3">
      <c r="A544" t="str">
        <v>2024/05/28</v>
      </c>
      <c r="B544">
        <v>17.920000000000002</v>
      </c>
      <c r="C544">
        <v>18.02</v>
      </c>
    </row>
    <row r="545" spans="1:3" x14ac:dyDescent="0.3">
      <c r="A545" t="str">
        <v>2024/05/29</v>
      </c>
      <c r="B545">
        <v>18.02</v>
      </c>
      <c r="C545">
        <v>17.850000000000001</v>
      </c>
    </row>
    <row r="546" spans="1:3" x14ac:dyDescent="0.3">
      <c r="A546" t="str">
        <v>2024/05/30</v>
      </c>
      <c r="B546">
        <v>17.850000000000001</v>
      </c>
      <c r="C546">
        <v>17.670000000000002</v>
      </c>
    </row>
    <row r="547" spans="1:3" x14ac:dyDescent="0.3">
      <c r="A547" t="str">
        <v>2024/05/31</v>
      </c>
      <c r="B547">
        <v>17.670000000000002</v>
      </c>
      <c r="C547">
        <v>17.28</v>
      </c>
    </row>
    <row r="548" spans="1:3" x14ac:dyDescent="0.3">
      <c r="A548" t="str">
        <v>2024/06/03</v>
      </c>
      <c r="B548">
        <v>17.54</v>
      </c>
      <c r="C548">
        <v>17.649999999999999</v>
      </c>
    </row>
    <row r="549" spans="1:3" x14ac:dyDescent="0.3">
      <c r="A549" t="str">
        <v>2024/06/04</v>
      </c>
      <c r="B549">
        <v>17.61</v>
      </c>
      <c r="C549">
        <v>17.46</v>
      </c>
    </row>
    <row r="550" spans="1:3" x14ac:dyDescent="0.3">
      <c r="A550" t="str">
        <v>2024/06/05</v>
      </c>
      <c r="B550">
        <v>17.48</v>
      </c>
      <c r="C550">
        <v>17.57</v>
      </c>
    </row>
    <row r="551" spans="1:3" x14ac:dyDescent="0.3">
      <c r="A551" t="str">
        <v>2024/06/06</v>
      </c>
      <c r="B551">
        <v>17.91</v>
      </c>
      <c r="C551">
        <v>18.03</v>
      </c>
    </row>
    <row r="552" spans="1:3" x14ac:dyDescent="0.3">
      <c r="A552" t="str">
        <v>2024/06/07</v>
      </c>
      <c r="B552">
        <v>18.010000000000002</v>
      </c>
      <c r="C552">
        <v>17.989999999999998</v>
      </c>
    </row>
    <row r="553" spans="1:3" x14ac:dyDescent="0.3">
      <c r="A553" t="str">
        <v>2024/06/11</v>
      </c>
      <c r="B553">
        <v>18.07</v>
      </c>
      <c r="C553">
        <v>17.97</v>
      </c>
    </row>
    <row r="554" spans="1:3" x14ac:dyDescent="0.3">
      <c r="A554" t="str">
        <v>2024/06/12</v>
      </c>
      <c r="B554">
        <v>18.05</v>
      </c>
      <c r="C554">
        <v>18.32</v>
      </c>
    </row>
    <row r="555" spans="1:3" x14ac:dyDescent="0.3">
      <c r="A555" t="str">
        <v>2024/06/13</v>
      </c>
      <c r="B555">
        <v>18.62</v>
      </c>
      <c r="C555">
        <v>18.809999999999999</v>
      </c>
    </row>
    <row r="556" spans="1:3" x14ac:dyDescent="0.3">
      <c r="A556" t="str">
        <v>2024/06/14</v>
      </c>
      <c r="B556">
        <v>18.79</v>
      </c>
      <c r="C556">
        <v>18.940000000000001</v>
      </c>
    </row>
    <row r="557" spans="1:3" x14ac:dyDescent="0.3">
      <c r="A557" t="str">
        <v>2024/06/17</v>
      </c>
      <c r="B557">
        <v>18.920000000000002</v>
      </c>
      <c r="C557">
        <v>18.95</v>
      </c>
    </row>
    <row r="558" spans="1:3" x14ac:dyDescent="0.3">
      <c r="A558" t="str">
        <v>2024/06/18</v>
      </c>
      <c r="B558">
        <v>19.170000000000002</v>
      </c>
      <c r="C558">
        <v>19.32</v>
      </c>
    </row>
    <row r="559" spans="1:3" x14ac:dyDescent="0.3">
      <c r="A559" t="str">
        <v>2024/06/19</v>
      </c>
      <c r="B559">
        <v>19.440000000000001</v>
      </c>
      <c r="C559">
        <v>19.850000000000001</v>
      </c>
    </row>
    <row r="560" spans="1:3" x14ac:dyDescent="0.3">
      <c r="A560" t="str">
        <v>2024/06/20</v>
      </c>
      <c r="B560">
        <v>19.850000000000001</v>
      </c>
      <c r="C560">
        <v>19.97</v>
      </c>
    </row>
    <row r="561" spans="1:3" x14ac:dyDescent="0.3">
      <c r="A561" t="str">
        <v>2024/06/21</v>
      </c>
      <c r="B561">
        <v>19.690000000000001</v>
      </c>
      <c r="C561">
        <v>19.760000000000002</v>
      </c>
    </row>
    <row r="562" spans="1:3" x14ac:dyDescent="0.3">
      <c r="A562" t="str">
        <v>2024/06/24</v>
      </c>
      <c r="B562">
        <v>19.57</v>
      </c>
      <c r="C562">
        <v>19.16</v>
      </c>
    </row>
    <row r="563" spans="1:3" x14ac:dyDescent="0.3">
      <c r="A563" t="str">
        <v>2024/06/25</v>
      </c>
      <c r="B563">
        <v>19.079999999999998</v>
      </c>
      <c r="C563">
        <v>19.11</v>
      </c>
    </row>
    <row r="564" spans="1:3" x14ac:dyDescent="0.3">
      <c r="A564" t="str">
        <v>2024/06/26</v>
      </c>
      <c r="B564">
        <v>19.239999999999998</v>
      </c>
      <c r="C564">
        <v>19.32</v>
      </c>
    </row>
    <row r="565" spans="1:3" x14ac:dyDescent="0.3">
      <c r="A565" t="str">
        <v>2024/06/27</v>
      </c>
      <c r="B565">
        <v>19.309999999999999</v>
      </c>
      <c r="C565">
        <v>19.170000000000002</v>
      </c>
    </row>
    <row r="566" spans="1:3" x14ac:dyDescent="0.3">
      <c r="A566" t="str">
        <v>2024/06/28</v>
      </c>
      <c r="B566">
        <v>19.18</v>
      </c>
      <c r="C566">
        <v>19.329999999999998</v>
      </c>
    </row>
    <row r="567" spans="1:3" x14ac:dyDescent="0.3">
      <c r="A567" t="str">
        <v>2024/07/01</v>
      </c>
      <c r="B567">
        <v>19.399999999999999</v>
      </c>
      <c r="C567">
        <v>19.39</v>
      </c>
    </row>
    <row r="568" spans="1:3" x14ac:dyDescent="0.3">
      <c r="A568" t="str">
        <v>2024/07/02</v>
      </c>
      <c r="B568">
        <v>19.38</v>
      </c>
      <c r="C568">
        <v>19.21</v>
      </c>
    </row>
    <row r="569" spans="1:3" x14ac:dyDescent="0.3">
      <c r="A569" t="str">
        <v>2024/07/03</v>
      </c>
      <c r="B569">
        <v>19.420000000000002</v>
      </c>
      <c r="C569">
        <v>19.43</v>
      </c>
    </row>
    <row r="570" spans="1:3" x14ac:dyDescent="0.3">
      <c r="A570" t="str">
        <v>2024/07/04</v>
      </c>
      <c r="B570">
        <v>19.47</v>
      </c>
      <c r="C570">
        <v>19.66</v>
      </c>
    </row>
    <row r="571" spans="1:3" x14ac:dyDescent="0.3">
      <c r="A571" t="str">
        <v>2024/07/05</v>
      </c>
      <c r="B571">
        <v>19.72</v>
      </c>
      <c r="C571">
        <v>19.64</v>
      </c>
    </row>
    <row r="572" spans="1:3" x14ac:dyDescent="0.3">
      <c r="A572" t="str">
        <v>2024/07/08</v>
      </c>
      <c r="B572">
        <v>19.64</v>
      </c>
      <c r="C572">
        <v>20.05</v>
      </c>
    </row>
    <row r="573" spans="1:3" x14ac:dyDescent="0.3">
      <c r="A573" t="str">
        <v>2024/07/09</v>
      </c>
      <c r="B573">
        <v>20.100000000000001</v>
      </c>
      <c r="C573">
        <v>20.309999999999999</v>
      </c>
    </row>
    <row r="574" spans="1:3" x14ac:dyDescent="0.3">
      <c r="A574" t="str">
        <v>2024/07/10</v>
      </c>
      <c r="B574">
        <v>20.34</v>
      </c>
      <c r="C574">
        <v>20.3</v>
      </c>
    </row>
    <row r="575" spans="1:3" x14ac:dyDescent="0.3">
      <c r="A575" t="str">
        <v>2024/07/11</v>
      </c>
      <c r="B575">
        <v>20.32</v>
      </c>
      <c r="C575">
        <v>20.64</v>
      </c>
    </row>
    <row r="576" spans="1:3" x14ac:dyDescent="0.3">
      <c r="A576" t="str">
        <v>2024/07/12</v>
      </c>
      <c r="B576">
        <v>20.2</v>
      </c>
      <c r="C576">
        <v>19.96</v>
      </c>
    </row>
    <row r="577" spans="1:3" x14ac:dyDescent="0.3">
      <c r="A577" t="str">
        <v>2024/07/15</v>
      </c>
      <c r="B577">
        <v>19.96</v>
      </c>
      <c r="C577">
        <v>19.96</v>
      </c>
    </row>
    <row r="578" spans="1:3" x14ac:dyDescent="0.3">
      <c r="A578" t="str">
        <v>2024/07/16</v>
      </c>
      <c r="B578">
        <v>19.97</v>
      </c>
      <c r="C578">
        <v>20.079999999999998</v>
      </c>
    </row>
    <row r="579" spans="1:3" x14ac:dyDescent="0.3">
      <c r="A579" t="str">
        <v>2024/07/17</v>
      </c>
      <c r="B579">
        <v>20.07</v>
      </c>
      <c r="C579">
        <v>19.809999999999999</v>
      </c>
    </row>
    <row r="580" spans="1:3" x14ac:dyDescent="0.3">
      <c r="A580" t="str">
        <v>2024/07/18</v>
      </c>
      <c r="B580">
        <v>19.309999999999999</v>
      </c>
      <c r="C580">
        <v>19.239999999999998</v>
      </c>
    </row>
    <row r="581" spans="1:3" x14ac:dyDescent="0.3">
      <c r="A581" t="str">
        <v>2024/07/19</v>
      </c>
      <c r="B581">
        <v>19.13</v>
      </c>
      <c r="C581">
        <v>18.73</v>
      </c>
    </row>
    <row r="582" spans="1:3" x14ac:dyDescent="0.3">
      <c r="A582" t="str">
        <v>2024/07/22</v>
      </c>
      <c r="B582">
        <v>18.649999999999999</v>
      </c>
      <c r="C582">
        <v>18.12</v>
      </c>
    </row>
    <row r="583" spans="1:3" x14ac:dyDescent="0.3">
      <c r="A583" t="str">
        <v>2024/07/23</v>
      </c>
      <c r="B583">
        <v>18.28</v>
      </c>
      <c r="C583">
        <v>18.62</v>
      </c>
    </row>
    <row r="584" spans="1:3" x14ac:dyDescent="0.3">
      <c r="A584" t="str">
        <v>2024/07/26</v>
      </c>
      <c r="B584">
        <v>18.190000000000001</v>
      </c>
      <c r="C584">
        <v>17.91</v>
      </c>
    </row>
    <row r="585" spans="1:3" x14ac:dyDescent="0.3">
      <c r="A585" t="str">
        <v>2024/07/29</v>
      </c>
      <c r="B585">
        <v>17.91</v>
      </c>
      <c r="C585">
        <v>17.8</v>
      </c>
    </row>
    <row r="586" spans="1:3" x14ac:dyDescent="0.3">
      <c r="A586" t="str">
        <v>2024/07/30</v>
      </c>
      <c r="B586">
        <v>17.59</v>
      </c>
      <c r="C586">
        <v>17.87</v>
      </c>
    </row>
    <row r="587" spans="1:3" x14ac:dyDescent="0.3">
      <c r="A587" t="str">
        <v>2024/07/31</v>
      </c>
      <c r="B587">
        <v>17.86</v>
      </c>
      <c r="C587">
        <v>17.690000000000001</v>
      </c>
    </row>
    <row r="588" spans="1:3" x14ac:dyDescent="0.3">
      <c r="A588" t="str">
        <v>2024/08/01</v>
      </c>
      <c r="B588">
        <v>17.72</v>
      </c>
      <c r="C588">
        <v>17.95</v>
      </c>
    </row>
    <row r="589" spans="1:3" x14ac:dyDescent="0.3">
      <c r="A589" t="str">
        <v>2024/08/02</v>
      </c>
      <c r="B589">
        <v>17.32</v>
      </c>
      <c r="C589">
        <v>16.899999999999999</v>
      </c>
    </row>
    <row r="590" spans="1:3" x14ac:dyDescent="0.3">
      <c r="A590" t="str">
        <v>2024/08/05</v>
      </c>
      <c r="B590">
        <v>16.55</v>
      </c>
      <c r="C590">
        <v>15.46</v>
      </c>
    </row>
    <row r="591" spans="1:3" x14ac:dyDescent="0.3">
      <c r="A591" t="str">
        <v>2024/08/06</v>
      </c>
      <c r="B591">
        <v>16.239999999999998</v>
      </c>
      <c r="C591">
        <v>16.16</v>
      </c>
    </row>
    <row r="592" spans="1:3" x14ac:dyDescent="0.3">
      <c r="A592" t="str">
        <v>2024/08/07</v>
      </c>
      <c r="B592">
        <v>16.16</v>
      </c>
      <c r="C592">
        <v>16.940000000000001</v>
      </c>
    </row>
    <row r="593" spans="1:3" x14ac:dyDescent="0.3">
      <c r="A593" t="str">
        <v>2024/08/08</v>
      </c>
      <c r="B593">
        <v>16.59</v>
      </c>
      <c r="C593">
        <v>16.59</v>
      </c>
    </row>
    <row r="594" spans="1:3" x14ac:dyDescent="0.3">
      <c r="A594" t="str">
        <v>2024/08/09</v>
      </c>
      <c r="B594">
        <v>17.03</v>
      </c>
      <c r="C594">
        <v>17.059999999999999</v>
      </c>
    </row>
    <row r="595" spans="1:3" x14ac:dyDescent="0.3">
      <c r="A595" t="str">
        <v>2024/08/12</v>
      </c>
      <c r="B595">
        <v>17.059999999999999</v>
      </c>
      <c r="C595">
        <v>17.420000000000002</v>
      </c>
    </row>
    <row r="596" spans="1:3" x14ac:dyDescent="0.3">
      <c r="A596" t="str">
        <v>2024/08/13</v>
      </c>
      <c r="B596">
        <v>17.5</v>
      </c>
      <c r="C596">
        <v>17.45</v>
      </c>
    </row>
    <row r="597" spans="1:3" x14ac:dyDescent="0.3">
      <c r="A597" t="str">
        <v>2024/08/14</v>
      </c>
      <c r="B597">
        <v>17.46</v>
      </c>
      <c r="C597">
        <v>17.75</v>
      </c>
    </row>
    <row r="598" spans="1:3" x14ac:dyDescent="0.3">
      <c r="A598" t="str">
        <v>2024/08/15</v>
      </c>
      <c r="B598">
        <v>17.75</v>
      </c>
      <c r="C598">
        <v>17.579999999999998</v>
      </c>
    </row>
    <row r="599" spans="1:3" x14ac:dyDescent="0.3">
      <c r="A599" t="str">
        <v>2024/08/16</v>
      </c>
      <c r="B599">
        <v>17.579999999999998</v>
      </c>
      <c r="C599">
        <v>18.14</v>
      </c>
    </row>
    <row r="600" spans="1:3" x14ac:dyDescent="0.3">
      <c r="A600" t="str">
        <v>2024/08/19</v>
      </c>
      <c r="B600">
        <v>18.14</v>
      </c>
      <c r="C600">
        <v>18.36</v>
      </c>
    </row>
    <row r="601" spans="1:3" x14ac:dyDescent="0.3">
      <c r="A601" t="str">
        <v>2024/08/20</v>
      </c>
      <c r="B601">
        <v>18.46</v>
      </c>
      <c r="C601">
        <v>18.38</v>
      </c>
    </row>
    <row r="602" spans="1:3" x14ac:dyDescent="0.3">
      <c r="A602" t="str">
        <v>2024/08/21</v>
      </c>
      <c r="B602">
        <v>18.18</v>
      </c>
      <c r="C602">
        <v>18.09</v>
      </c>
    </row>
    <row r="603" spans="1:3" x14ac:dyDescent="0.3">
      <c r="A603" t="str">
        <v>2024/08/22</v>
      </c>
      <c r="B603">
        <v>18.09</v>
      </c>
      <c r="C603">
        <v>18.170000000000002</v>
      </c>
    </row>
    <row r="604" spans="1:3" x14ac:dyDescent="0.3">
      <c r="A604" t="str">
        <v>2024/08/23</v>
      </c>
      <c r="B604">
        <v>18.04</v>
      </c>
      <c r="C604">
        <v>18.21</v>
      </c>
    </row>
    <row r="605" spans="1:3" x14ac:dyDescent="0.3">
      <c r="A605" t="str">
        <v>2024/08/26</v>
      </c>
      <c r="B605">
        <v>18.3</v>
      </c>
      <c r="C605">
        <v>18.07</v>
      </c>
    </row>
    <row r="606" spans="1:3" x14ac:dyDescent="0.3">
      <c r="A606" t="str">
        <v>2024/08/27</v>
      </c>
      <c r="B606">
        <v>18.07</v>
      </c>
      <c r="C606">
        <v>18.02</v>
      </c>
    </row>
    <row r="607" spans="1:3" x14ac:dyDescent="0.3">
      <c r="A607" t="str">
        <v>2024/08/28</v>
      </c>
      <c r="B607">
        <v>18.02</v>
      </c>
      <c r="C607">
        <v>18.16</v>
      </c>
    </row>
    <row r="608" spans="1:3" x14ac:dyDescent="0.3">
      <c r="A608" t="str">
        <v>2024/08/29</v>
      </c>
      <c r="B608">
        <v>17.87</v>
      </c>
      <c r="C608">
        <v>18.18</v>
      </c>
    </row>
    <row r="609" spans="1:3" x14ac:dyDescent="0.3">
      <c r="A609" t="str">
        <v>2024/08/30</v>
      </c>
      <c r="B609">
        <v>18.190000000000001</v>
      </c>
      <c r="C609">
        <v>18.2</v>
      </c>
    </row>
    <row r="610" spans="1:3" x14ac:dyDescent="0.3">
      <c r="A610" t="str">
        <v>2024/09/02</v>
      </c>
      <c r="B610">
        <v>18.28</v>
      </c>
      <c r="C610">
        <v>18.079999999999998</v>
      </c>
    </row>
    <row r="611" spans="1:3" x14ac:dyDescent="0.3">
      <c r="A611" t="str">
        <v>2024/09/03</v>
      </c>
      <c r="B611">
        <v>18.100000000000001</v>
      </c>
      <c r="C611">
        <v>17.93</v>
      </c>
    </row>
    <row r="612" spans="1:3" x14ac:dyDescent="0.3">
      <c r="A612" t="str">
        <v>2024/09/04</v>
      </c>
      <c r="B612">
        <v>17.23</v>
      </c>
      <c r="C612">
        <v>16.97</v>
      </c>
    </row>
    <row r="613" spans="1:3" x14ac:dyDescent="0.3">
      <c r="A613" t="str">
        <v>2024/09/05</v>
      </c>
      <c r="B613">
        <v>16.98</v>
      </c>
      <c r="C613">
        <v>16.98</v>
      </c>
    </row>
    <row r="614" spans="1:3" x14ac:dyDescent="0.3">
      <c r="A614" t="str">
        <v>2024/09/06</v>
      </c>
      <c r="B614">
        <v>16.98</v>
      </c>
      <c r="C614">
        <v>17.190000000000001</v>
      </c>
    </row>
    <row r="615" spans="1:3" x14ac:dyDescent="0.3">
      <c r="A615" t="str">
        <v>2024/09/09</v>
      </c>
      <c r="B615">
        <v>16.73</v>
      </c>
      <c r="C615">
        <v>16.850000000000001</v>
      </c>
    </row>
    <row r="616" spans="1:3" x14ac:dyDescent="0.3">
      <c r="A616" t="str">
        <v>2024/09/10</v>
      </c>
      <c r="B616">
        <v>16.91</v>
      </c>
      <c r="C616">
        <v>16.84</v>
      </c>
    </row>
    <row r="617" spans="1:3" x14ac:dyDescent="0.3">
      <c r="A617" t="str">
        <v>2024/09/11</v>
      </c>
      <c r="B617">
        <v>16.84</v>
      </c>
      <c r="C617">
        <v>16.82</v>
      </c>
    </row>
    <row r="618" spans="1:3" x14ac:dyDescent="0.3">
      <c r="A618" t="str">
        <v>2024/09/12</v>
      </c>
      <c r="B618">
        <v>17.23</v>
      </c>
      <c r="C618">
        <v>17.489999999999998</v>
      </c>
    </row>
    <row r="619" spans="1:3" x14ac:dyDescent="0.3">
      <c r="A619" t="str">
        <v>2024/09/13</v>
      </c>
      <c r="B619">
        <v>17.559999999999999</v>
      </c>
      <c r="C619">
        <v>17.399999999999999</v>
      </c>
    </row>
    <row r="620" spans="1:3" x14ac:dyDescent="0.3">
      <c r="A620" t="str">
        <v>2024/09/16</v>
      </c>
      <c r="B620">
        <v>17.41</v>
      </c>
      <c r="C620">
        <v>17.34</v>
      </c>
    </row>
    <row r="621" spans="1:3" x14ac:dyDescent="0.3">
      <c r="A621" t="str">
        <v>2024/09/18</v>
      </c>
      <c r="B621">
        <v>17.34</v>
      </c>
      <c r="C621">
        <v>17.03</v>
      </c>
    </row>
    <row r="622" spans="1:3" x14ac:dyDescent="0.3">
      <c r="A622" t="str">
        <v>2024/09/19</v>
      </c>
      <c r="B622">
        <v>17.07</v>
      </c>
      <c r="C622">
        <v>17.34</v>
      </c>
    </row>
    <row r="623" spans="1:3" x14ac:dyDescent="0.3">
      <c r="A623" t="str">
        <v>2024/09/20</v>
      </c>
      <c r="B623">
        <v>17.64</v>
      </c>
      <c r="C623">
        <v>17.39</v>
      </c>
    </row>
    <row r="624" spans="1:3" x14ac:dyDescent="0.3">
      <c r="A624" t="str">
        <v>2024/09/23</v>
      </c>
      <c r="B624">
        <v>17.399999999999999</v>
      </c>
      <c r="C624">
        <v>17.52</v>
      </c>
    </row>
    <row r="625" spans="1:3" x14ac:dyDescent="0.3">
      <c r="A625" t="str">
        <v>2024/09/24</v>
      </c>
      <c r="B625">
        <v>17.52</v>
      </c>
      <c r="C625">
        <v>17.62</v>
      </c>
    </row>
    <row r="626" spans="1:3" x14ac:dyDescent="0.3">
      <c r="A626" t="str">
        <v>2024/09/25</v>
      </c>
      <c r="B626">
        <v>17.62</v>
      </c>
      <c r="C626">
        <v>18.010000000000002</v>
      </c>
    </row>
    <row r="627" spans="1:3" x14ac:dyDescent="0.3">
      <c r="A627" t="str">
        <v>2024/09/26</v>
      </c>
      <c r="B627">
        <v>18.02</v>
      </c>
      <c r="C627">
        <v>18.260000000000002</v>
      </c>
    </row>
    <row r="628" spans="1:3" x14ac:dyDescent="0.3">
      <c r="A628" t="str">
        <v>2024/09/27</v>
      </c>
      <c r="B628">
        <v>18.45</v>
      </c>
      <c r="C628">
        <v>18.18</v>
      </c>
    </row>
    <row r="629" spans="1:3" x14ac:dyDescent="0.3">
      <c r="A629" t="str">
        <v>2024/09/30</v>
      </c>
      <c r="B629">
        <v>17.96</v>
      </c>
      <c r="C629">
        <v>17.52</v>
      </c>
    </row>
    <row r="630" spans="1:3" x14ac:dyDescent="0.3">
      <c r="A630" t="str">
        <v>2024/10/01</v>
      </c>
      <c r="B630">
        <v>17.52</v>
      </c>
      <c r="C630">
        <v>17.670000000000002</v>
      </c>
    </row>
    <row r="631" spans="1:3" x14ac:dyDescent="0.3">
      <c r="A631" t="str">
        <v>2024/10/04</v>
      </c>
      <c r="B631">
        <v>17.690000000000001</v>
      </c>
      <c r="C631">
        <v>17.73</v>
      </c>
    </row>
    <row r="632" spans="1:3" x14ac:dyDescent="0.3">
      <c r="A632" t="str">
        <v>2024/10/07</v>
      </c>
      <c r="B632">
        <v>17.920000000000002</v>
      </c>
      <c r="C632">
        <v>18.07</v>
      </c>
    </row>
    <row r="633" spans="1:3" x14ac:dyDescent="0.3">
      <c r="A633" t="str">
        <v>2024/10/08</v>
      </c>
      <c r="B633">
        <v>18.07</v>
      </c>
      <c r="C633">
        <v>18</v>
      </c>
    </row>
    <row r="634" spans="1:3" x14ac:dyDescent="0.3">
      <c r="A634" t="str">
        <v>2024/10/09</v>
      </c>
      <c r="B634">
        <v>18</v>
      </c>
      <c r="C634">
        <v>18.149999999999999</v>
      </c>
    </row>
    <row r="635" spans="1:3" x14ac:dyDescent="0.3">
      <c r="A635" t="str">
        <v>2024/10/11</v>
      </c>
      <c r="B635">
        <v>18.149999999999999</v>
      </c>
      <c r="C635">
        <v>18.47</v>
      </c>
    </row>
    <row r="636" spans="1:3" x14ac:dyDescent="0.3">
      <c r="A636" t="str">
        <v>2024/10/14</v>
      </c>
      <c r="B636">
        <v>18.5</v>
      </c>
      <c r="C636">
        <v>18.510000000000002</v>
      </c>
    </row>
    <row r="637" spans="1:3" x14ac:dyDescent="0.3">
      <c r="A637" t="str">
        <v>2024/10/15</v>
      </c>
      <c r="B637">
        <v>18.510000000000002</v>
      </c>
      <c r="C637">
        <v>18.760000000000002</v>
      </c>
    </row>
    <row r="638" spans="1:3" x14ac:dyDescent="0.3">
      <c r="A638" t="str">
        <v>2024/10/16</v>
      </c>
      <c r="B638">
        <v>18.760000000000002</v>
      </c>
      <c r="C638">
        <v>18.489999999999998</v>
      </c>
    </row>
    <row r="639" spans="1:3" x14ac:dyDescent="0.3">
      <c r="A639" t="str">
        <v>2024/10/17</v>
      </c>
      <c r="B639">
        <v>18.59</v>
      </c>
      <c r="C639">
        <v>18.45</v>
      </c>
    </row>
    <row r="640" spans="1:3" x14ac:dyDescent="0.3">
      <c r="A640" t="str">
        <v>2024/10/18</v>
      </c>
      <c r="B640">
        <v>18.87</v>
      </c>
      <c r="C640">
        <v>18.62</v>
      </c>
    </row>
    <row r="641" spans="1:3" x14ac:dyDescent="0.3">
      <c r="A641" t="str">
        <v>2024/10/21</v>
      </c>
      <c r="B641">
        <v>18.579999999999998</v>
      </c>
      <c r="C641">
        <v>18.79</v>
      </c>
    </row>
    <row r="642" spans="1:3" x14ac:dyDescent="0.3">
      <c r="A642" t="str">
        <v>2024/10/22</v>
      </c>
      <c r="B642">
        <v>18.63</v>
      </c>
      <c r="C642">
        <v>18.760000000000002</v>
      </c>
    </row>
    <row r="643" spans="1:3" x14ac:dyDescent="0.3">
      <c r="A643" t="str">
        <v>2024/10/23</v>
      </c>
      <c r="B643">
        <v>18.760000000000002</v>
      </c>
      <c r="C643">
        <v>18.59</v>
      </c>
    </row>
    <row r="644" spans="1:3" x14ac:dyDescent="0.3">
      <c r="A644" t="str">
        <v>2024/10/24</v>
      </c>
      <c r="B644">
        <v>18.59</v>
      </c>
      <c r="C644">
        <v>18.36</v>
      </c>
    </row>
    <row r="645" spans="1:3" x14ac:dyDescent="0.3">
      <c r="A645" t="str">
        <v>2024/10/25</v>
      </c>
      <c r="B645">
        <v>18.37</v>
      </c>
      <c r="C645">
        <v>18.5</v>
      </c>
    </row>
    <row r="646" spans="1:3" x14ac:dyDescent="0.3">
      <c r="A646" t="str">
        <v>2024/10/28</v>
      </c>
      <c r="B646">
        <v>18.5</v>
      </c>
      <c r="C646">
        <v>18.34</v>
      </c>
    </row>
    <row r="647" spans="1:3" x14ac:dyDescent="0.3">
      <c r="A647" t="str">
        <v>2024/10/29</v>
      </c>
      <c r="B647">
        <v>18.34</v>
      </c>
      <c r="C647">
        <v>18.03</v>
      </c>
    </row>
    <row r="648" spans="1:3" x14ac:dyDescent="0.3">
      <c r="A648" t="str">
        <v>2024/10/30</v>
      </c>
      <c r="B648">
        <v>18.079999999999998</v>
      </c>
      <c r="C648">
        <v>17.97</v>
      </c>
    </row>
    <row r="649" spans="1:3" x14ac:dyDescent="0.3">
      <c r="A649" t="str">
        <v>2024/11/01</v>
      </c>
      <c r="B649">
        <v>17.97</v>
      </c>
      <c r="C649">
        <v>17.88</v>
      </c>
    </row>
    <row r="650" spans="1:3" x14ac:dyDescent="0.3">
      <c r="A650" t="str">
        <v>2024/11/04</v>
      </c>
      <c r="B650">
        <v>17.88</v>
      </c>
      <c r="C650">
        <v>17.98</v>
      </c>
    </row>
    <row r="651" spans="1:3" x14ac:dyDescent="0.3">
      <c r="A651" t="str">
        <v>2024/11/05</v>
      </c>
      <c r="B651">
        <v>17.98</v>
      </c>
      <c r="C651">
        <v>17.95</v>
      </c>
    </row>
    <row r="652" spans="1:3" x14ac:dyDescent="0.3">
      <c r="A652" t="str">
        <v>2024/11/06</v>
      </c>
      <c r="B652">
        <v>17.97</v>
      </c>
      <c r="C652">
        <v>18.22</v>
      </c>
    </row>
    <row r="653" spans="1:3" x14ac:dyDescent="0.3">
      <c r="A653" t="str">
        <v>2024/11/07</v>
      </c>
      <c r="B653">
        <v>18.239999999999998</v>
      </c>
      <c r="C653">
        <v>18.399999999999999</v>
      </c>
    </row>
    <row r="654" spans="1:3" x14ac:dyDescent="0.3">
      <c r="A654" t="str">
        <v>2024/11/08</v>
      </c>
      <c r="B654">
        <v>18.559999999999999</v>
      </c>
      <c r="C654">
        <v>18.46</v>
      </c>
    </row>
    <row r="655" spans="1:3" x14ac:dyDescent="0.3">
      <c r="A655" t="str">
        <v>2024/11/11</v>
      </c>
      <c r="B655">
        <v>18.43</v>
      </c>
      <c r="C655">
        <v>18.39</v>
      </c>
    </row>
    <row r="656" spans="1:3" x14ac:dyDescent="0.3">
      <c r="A656" t="str">
        <v>2024/11/12</v>
      </c>
      <c r="B656">
        <v>18.100000000000001</v>
      </c>
      <c r="C656">
        <v>17.88</v>
      </c>
    </row>
    <row r="657" spans="1:3" x14ac:dyDescent="0.3">
      <c r="A657" t="str">
        <v>2024/11/13</v>
      </c>
      <c r="B657">
        <v>17.88</v>
      </c>
      <c r="C657">
        <v>17.739999999999998</v>
      </c>
    </row>
    <row r="658" spans="1:3" x14ac:dyDescent="0.3">
      <c r="A658" t="str">
        <v>2024/11/14</v>
      </c>
      <c r="B658">
        <v>17.75</v>
      </c>
      <c r="C658">
        <v>17.55</v>
      </c>
    </row>
    <row r="659" spans="1:3" x14ac:dyDescent="0.3">
      <c r="A659" t="str">
        <v>2024/11/15</v>
      </c>
      <c r="B659">
        <v>17.63</v>
      </c>
      <c r="C659">
        <v>17.690000000000001</v>
      </c>
    </row>
    <row r="660" spans="1:3" x14ac:dyDescent="0.3">
      <c r="A660" t="str">
        <v>2024/11/18</v>
      </c>
      <c r="B660">
        <v>17.63</v>
      </c>
      <c r="C660">
        <v>17.43</v>
      </c>
    </row>
    <row r="661" spans="1:3" x14ac:dyDescent="0.3">
      <c r="A661" t="str">
        <v>2024/11/19</v>
      </c>
      <c r="B661">
        <v>17.43</v>
      </c>
      <c r="C661">
        <v>17.75</v>
      </c>
    </row>
    <row r="662" spans="1:3" x14ac:dyDescent="0.3">
      <c r="A662" t="str">
        <v>2024/11/20</v>
      </c>
      <c r="B662">
        <v>17.75</v>
      </c>
      <c r="C662">
        <v>17.62</v>
      </c>
    </row>
    <row r="663" spans="1:3" x14ac:dyDescent="0.3">
      <c r="A663" t="str">
        <v>2024/11/21</v>
      </c>
      <c r="B663">
        <v>17.579999999999998</v>
      </c>
      <c r="C663">
        <v>17.54</v>
      </c>
    </row>
    <row r="664" spans="1:3" x14ac:dyDescent="0.3">
      <c r="A664" t="str">
        <v>2024/11/22</v>
      </c>
      <c r="B664">
        <v>17.809999999999999</v>
      </c>
      <c r="C664">
        <v>17.829999999999998</v>
      </c>
    </row>
    <row r="665" spans="1:3" x14ac:dyDescent="0.3">
      <c r="A665" t="str">
        <v>2024/11/25</v>
      </c>
      <c r="B665">
        <v>17.829999999999998</v>
      </c>
      <c r="C665">
        <v>17.739999999999998</v>
      </c>
    </row>
    <row r="666" spans="1:3" x14ac:dyDescent="0.3">
      <c r="A666" t="str">
        <v>2024/11/26</v>
      </c>
      <c r="B666">
        <v>17.63</v>
      </c>
      <c r="C666">
        <v>17.53</v>
      </c>
    </row>
    <row r="667" spans="1:3" x14ac:dyDescent="0.3">
      <c r="A667" t="str">
        <v>2024/11/27</v>
      </c>
      <c r="B667">
        <v>17.53</v>
      </c>
      <c r="C667">
        <v>17.21</v>
      </c>
    </row>
    <row r="668" spans="1:3" x14ac:dyDescent="0.3">
      <c r="A668" t="str">
        <v>2024/11/28</v>
      </c>
      <c r="B668">
        <v>17.22</v>
      </c>
      <c r="C668">
        <v>17.12</v>
      </c>
    </row>
    <row r="669" spans="1:3" x14ac:dyDescent="0.3">
      <c r="A669" t="str">
        <v>2024/11/29</v>
      </c>
      <c r="B669">
        <v>17.12</v>
      </c>
      <c r="C669">
        <v>17.22</v>
      </c>
    </row>
    <row r="670" spans="1:3" x14ac:dyDescent="0.3">
      <c r="A670" t="str">
        <v>2024/12/02</v>
      </c>
      <c r="B670">
        <v>17.22</v>
      </c>
      <c r="C670">
        <v>17.63</v>
      </c>
    </row>
    <row r="671" spans="1:3" x14ac:dyDescent="0.3">
      <c r="A671" t="str">
        <v>2024/12/03</v>
      </c>
      <c r="B671">
        <v>17.87</v>
      </c>
      <c r="C671">
        <v>17.79</v>
      </c>
    </row>
    <row r="672" spans="1:3" x14ac:dyDescent="0.3">
      <c r="A672" t="str">
        <v>2024/12/04</v>
      </c>
      <c r="B672">
        <v>17.79</v>
      </c>
      <c r="C672">
        <v>18.05</v>
      </c>
    </row>
    <row r="673" spans="1:3" x14ac:dyDescent="0.3">
      <c r="A673" t="str">
        <v>2024/12/05</v>
      </c>
      <c r="B673">
        <v>18.100000000000001</v>
      </c>
      <c r="C673">
        <v>18.18</v>
      </c>
    </row>
    <row r="674" spans="1:3" x14ac:dyDescent="0.3">
      <c r="A674" t="str">
        <v>2024/12/06</v>
      </c>
      <c r="B674">
        <v>18.22</v>
      </c>
      <c r="C674">
        <v>18.059999999999999</v>
      </c>
    </row>
    <row r="675" spans="1:3" x14ac:dyDescent="0.3">
      <c r="A675" t="str">
        <v>2024/12/09</v>
      </c>
      <c r="B675">
        <v>18.059999999999999</v>
      </c>
      <c r="C675">
        <v>18.16</v>
      </c>
    </row>
    <row r="676" spans="1:3" x14ac:dyDescent="0.3">
      <c r="A676" t="str">
        <v>2024/12/10</v>
      </c>
      <c r="B676">
        <v>18.16</v>
      </c>
      <c r="C676">
        <v>18.14</v>
      </c>
    </row>
    <row r="677" spans="1:3" x14ac:dyDescent="0.3">
      <c r="A677" t="str">
        <v>2024/12/11</v>
      </c>
      <c r="B677">
        <v>17.920000000000002</v>
      </c>
      <c r="C677">
        <v>17.940000000000001</v>
      </c>
    </row>
    <row r="678" spans="1:3" x14ac:dyDescent="0.3">
      <c r="A678" t="str">
        <v>2024/12/12</v>
      </c>
      <c r="B678">
        <v>18.170000000000002</v>
      </c>
      <c r="C678">
        <v>18.170000000000002</v>
      </c>
    </row>
    <row r="679" spans="1:3" x14ac:dyDescent="0.3">
      <c r="A679" t="str">
        <v>2024/12/13</v>
      </c>
      <c r="B679">
        <v>18.149999999999999</v>
      </c>
      <c r="C679">
        <v>18.27</v>
      </c>
    </row>
    <row r="680" spans="1:3" x14ac:dyDescent="0.3">
      <c r="A680" t="str">
        <v>2024/12/16</v>
      </c>
      <c r="B680">
        <v>18.47</v>
      </c>
      <c r="C680">
        <v>18.25</v>
      </c>
    </row>
    <row r="681" spans="1:3" x14ac:dyDescent="0.3">
      <c r="A681" t="str">
        <v>2024/12/17</v>
      </c>
      <c r="B681">
        <v>18.38</v>
      </c>
      <c r="C681">
        <v>18.55</v>
      </c>
    </row>
    <row r="682" spans="1:3" x14ac:dyDescent="0.3">
      <c r="A682" t="str">
        <v>2024/12/18</v>
      </c>
      <c r="B682">
        <v>18.55</v>
      </c>
      <c r="C682">
        <v>18.690000000000001</v>
      </c>
    </row>
    <row r="683" spans="1:3" x14ac:dyDescent="0.3">
      <c r="A683" t="str">
        <v>2024/12/19</v>
      </c>
      <c r="B683">
        <v>18.350000000000001</v>
      </c>
      <c r="C683">
        <v>18.54</v>
      </c>
    </row>
    <row r="684" spans="1:3" x14ac:dyDescent="0.3">
      <c r="A684" t="str">
        <v>2024/12/20</v>
      </c>
      <c r="B684">
        <v>18.54</v>
      </c>
      <c r="C684">
        <v>18.12</v>
      </c>
    </row>
    <row r="685" spans="1:3" x14ac:dyDescent="0.3">
      <c r="A685" t="str">
        <v>2024/12/23</v>
      </c>
      <c r="B685">
        <v>18.41</v>
      </c>
      <c r="C685">
        <v>18.489999999999998</v>
      </c>
    </row>
    <row r="686" spans="1:3" x14ac:dyDescent="0.3">
      <c r="A686" t="str">
        <v>2024/12/24</v>
      </c>
      <c r="B686">
        <v>18.5</v>
      </c>
      <c r="C686">
        <v>18.559999999999999</v>
      </c>
    </row>
    <row r="687" spans="1:3" x14ac:dyDescent="0.3">
      <c r="A687" t="str">
        <v>2024/12/25</v>
      </c>
      <c r="B687">
        <v>18.670000000000002</v>
      </c>
      <c r="C687">
        <v>18.64</v>
      </c>
    </row>
    <row r="688" spans="1:3" x14ac:dyDescent="0.3">
      <c r="A688" t="str">
        <v>2024/12/26</v>
      </c>
      <c r="B688">
        <v>18.66</v>
      </c>
      <c r="C688">
        <v>18.66</v>
      </c>
    </row>
    <row r="689" spans="1:3" x14ac:dyDescent="0.3">
      <c r="A689" t="str">
        <v>2024/12/27</v>
      </c>
      <c r="B689">
        <v>18.63</v>
      </c>
      <c r="C689">
        <v>18.75</v>
      </c>
    </row>
    <row r="690" spans="1:3" x14ac:dyDescent="0.3">
      <c r="A690" t="str">
        <v>2024/12/30</v>
      </c>
      <c r="B690">
        <v>18.73</v>
      </c>
      <c r="C690">
        <v>18.54</v>
      </c>
    </row>
    <row r="691" spans="1:3" x14ac:dyDescent="0.3">
      <c r="A691" t="str">
        <v>2024/12/31</v>
      </c>
      <c r="B691">
        <v>18.420000000000002</v>
      </c>
      <c r="C691">
        <v>18.510000000000002</v>
      </c>
    </row>
    <row r="692" spans="1:3" x14ac:dyDescent="0.3">
      <c r="A692" t="str">
        <v>2025/01/02</v>
      </c>
      <c r="B692">
        <v>18.53</v>
      </c>
      <c r="C692">
        <v>18.16</v>
      </c>
    </row>
    <row r="693" spans="1:3" x14ac:dyDescent="0.3">
      <c r="A693" t="str">
        <v>2025/01/03</v>
      </c>
      <c r="B693">
        <v>18.36</v>
      </c>
      <c r="C693">
        <v>18.22</v>
      </c>
    </row>
    <row r="694" spans="1:3" x14ac:dyDescent="0.3">
      <c r="A694" t="str">
        <v>2025/01/06</v>
      </c>
      <c r="B694">
        <v>18.22</v>
      </c>
      <c r="C694">
        <v>18.82</v>
      </c>
    </row>
    <row r="695" spans="1:3" x14ac:dyDescent="0.3">
      <c r="A695" t="str">
        <v>2025/01/07</v>
      </c>
      <c r="B695">
        <v>18.95</v>
      </c>
      <c r="C695">
        <v>19.13</v>
      </c>
    </row>
    <row r="696" spans="1:3" x14ac:dyDescent="0.3">
      <c r="A696" t="str">
        <v>2025/01/08</v>
      </c>
      <c r="B696">
        <v>19.13</v>
      </c>
      <c r="C696">
        <v>18.829999999999998</v>
      </c>
    </row>
    <row r="697" spans="1:3" x14ac:dyDescent="0.3">
      <c r="A697" t="str">
        <v>2025/01/09</v>
      </c>
      <c r="B697">
        <v>18.829999999999998</v>
      </c>
      <c r="C697">
        <v>18.510000000000002</v>
      </c>
    </row>
    <row r="698" spans="1:3" x14ac:dyDescent="0.3">
      <c r="A698" t="str">
        <v>2025/01/10</v>
      </c>
      <c r="B698">
        <v>18.510000000000002</v>
      </c>
      <c r="C698">
        <v>18.489999999999998</v>
      </c>
    </row>
    <row r="699" spans="1:3" x14ac:dyDescent="0.3">
      <c r="A699" t="str">
        <v>2025/01/13</v>
      </c>
      <c r="B699">
        <v>18.43</v>
      </c>
      <c r="C699">
        <v>17.82</v>
      </c>
    </row>
    <row r="700" spans="1:3" x14ac:dyDescent="0.3">
      <c r="A700" t="str">
        <v>2025/01/14</v>
      </c>
      <c r="B700">
        <v>17.87</v>
      </c>
      <c r="C700">
        <v>18.05</v>
      </c>
    </row>
    <row r="701" spans="1:3" x14ac:dyDescent="0.3">
      <c r="A701" t="str">
        <v>2025/01/15</v>
      </c>
      <c r="B701">
        <v>18.04</v>
      </c>
      <c r="C701">
        <v>17.96</v>
      </c>
    </row>
    <row r="702" spans="1:3" x14ac:dyDescent="0.3">
      <c r="A702" t="str">
        <v>2025/01/16</v>
      </c>
      <c r="B702">
        <v>17.97</v>
      </c>
      <c r="C702">
        <v>18.46</v>
      </c>
    </row>
    <row r="703" spans="1:3" x14ac:dyDescent="0.3">
      <c r="A703" t="str">
        <v>2025/01/17</v>
      </c>
      <c r="B703">
        <v>18.57</v>
      </c>
      <c r="C703">
        <v>18.46</v>
      </c>
    </row>
    <row r="704" spans="1:3" x14ac:dyDescent="0.3">
      <c r="A704" t="str">
        <v>2025/01/20</v>
      </c>
      <c r="B704">
        <v>18.46</v>
      </c>
      <c r="C704">
        <v>18.78</v>
      </c>
    </row>
    <row r="705" spans="1:3" x14ac:dyDescent="0.3">
      <c r="A705" t="str">
        <v>2025/01/21</v>
      </c>
      <c r="B705">
        <v>18.63</v>
      </c>
      <c r="C705">
        <v>18.670000000000002</v>
      </c>
    </row>
    <row r="706" spans="1:3" x14ac:dyDescent="0.3">
      <c r="A706" t="str">
        <v>2025/01/22</v>
      </c>
      <c r="B706">
        <v>18.86</v>
      </c>
      <c r="C706">
        <v>18.739999999999998</v>
      </c>
    </row>
    <row r="707" spans="1:3" x14ac:dyDescent="0.3">
      <c r="A707" t="str">
        <v>2025/02/03</v>
      </c>
      <c r="B707">
        <v>18.73</v>
      </c>
      <c r="C707">
        <v>18.07</v>
      </c>
    </row>
    <row r="708" spans="1:3" x14ac:dyDescent="0.3">
      <c r="A708" t="str">
        <v>2025/02/04</v>
      </c>
      <c r="B708">
        <v>18.07</v>
      </c>
      <c r="C708">
        <v>18.260000000000002</v>
      </c>
    </row>
    <row r="709" spans="1:3" x14ac:dyDescent="0.3">
      <c r="A709" t="str">
        <v>2025/02/05</v>
      </c>
      <c r="B709">
        <v>18.46</v>
      </c>
      <c r="C709">
        <v>18.57</v>
      </c>
    </row>
    <row r="710" spans="1:3" x14ac:dyDescent="0.3">
      <c r="A710" t="str">
        <v>2025/02/06</v>
      </c>
      <c r="B710">
        <v>18.57</v>
      </c>
      <c r="C710">
        <v>18.61</v>
      </c>
    </row>
    <row r="711" spans="1:3" x14ac:dyDescent="0.3">
      <c r="A711" t="str">
        <v>2025/02/07</v>
      </c>
      <c r="B711">
        <v>18.600000000000001</v>
      </c>
      <c r="C711">
        <v>18.84</v>
      </c>
    </row>
    <row r="712" spans="1:3" x14ac:dyDescent="0.3">
      <c r="A712" t="str">
        <v>2025/02/10</v>
      </c>
      <c r="B712">
        <v>18.73</v>
      </c>
      <c r="C712">
        <v>18.55</v>
      </c>
    </row>
    <row r="713" spans="1:3" x14ac:dyDescent="0.3">
      <c r="A713" t="str">
        <v>2025/02/11</v>
      </c>
      <c r="B713">
        <v>18.55</v>
      </c>
      <c r="C713">
        <v>18.670000000000002</v>
      </c>
    </row>
    <row r="714" spans="1:3" x14ac:dyDescent="0.3">
      <c r="A714" t="str">
        <v>2025/02/12</v>
      </c>
      <c r="B714">
        <v>18.670000000000002</v>
      </c>
      <c r="C714">
        <v>18.52</v>
      </c>
    </row>
    <row r="715" spans="1:3" x14ac:dyDescent="0.3">
      <c r="A715" t="str">
        <v>2025/02/13</v>
      </c>
      <c r="B715">
        <v>18.61</v>
      </c>
      <c r="C715">
        <v>18.75</v>
      </c>
    </row>
    <row r="716" spans="1:3" x14ac:dyDescent="0.3">
      <c r="A716" t="str">
        <v>2025/02/14</v>
      </c>
      <c r="B716">
        <v>18.63</v>
      </c>
      <c r="C716">
        <v>18.61</v>
      </c>
    </row>
    <row r="717" spans="1:3" x14ac:dyDescent="0.3">
      <c r="A717" t="str">
        <v>2025/02/17</v>
      </c>
      <c r="B717">
        <v>18.7</v>
      </c>
      <c r="C717">
        <v>19.010000000000002</v>
      </c>
    </row>
    <row r="718" spans="1:3" x14ac:dyDescent="0.3">
      <c r="A718" t="str">
        <v>2025/02/18</v>
      </c>
      <c r="B718">
        <v>19.010000000000002</v>
      </c>
      <c r="C718">
        <v>19.12</v>
      </c>
    </row>
    <row r="719" spans="1:3" x14ac:dyDescent="0.3">
      <c r="A719" t="str">
        <v>2025/02/19</v>
      </c>
      <c r="B719">
        <v>19.07</v>
      </c>
      <c r="C719">
        <v>19.14</v>
      </c>
    </row>
    <row r="720" spans="1:3" x14ac:dyDescent="0.3">
      <c r="A720" t="str">
        <v>2025/02/20</v>
      </c>
      <c r="B720">
        <v>19.14</v>
      </c>
      <c r="C720">
        <v>18.95</v>
      </c>
    </row>
    <row r="721" spans="1:3" x14ac:dyDescent="0.3">
      <c r="A721" t="str">
        <v>2025/02/21</v>
      </c>
      <c r="B721">
        <v>18.98</v>
      </c>
      <c r="C721">
        <v>19.18</v>
      </c>
    </row>
    <row r="722" spans="1:3" x14ac:dyDescent="0.3">
      <c r="A722" t="str">
        <v>2025/02/24</v>
      </c>
      <c r="B722">
        <v>19.170000000000002</v>
      </c>
      <c r="C722">
        <v>19.100000000000001</v>
      </c>
    </row>
    <row r="723" spans="1:3" x14ac:dyDescent="0.3">
      <c r="A723" t="str">
        <v>2025/02/25</v>
      </c>
      <c r="B723">
        <v>19.09</v>
      </c>
      <c r="C723">
        <v>18.95</v>
      </c>
    </row>
    <row r="724" spans="1:3" x14ac:dyDescent="0.3">
      <c r="A724" t="str">
        <v>2025/02/26</v>
      </c>
      <c r="B724">
        <v>18.95</v>
      </c>
      <c r="C724">
        <v>18.95</v>
      </c>
    </row>
    <row r="725" spans="1:3" x14ac:dyDescent="0.3">
      <c r="A725" t="str">
        <v>2025/02/27</v>
      </c>
      <c r="B725">
        <v>18.95</v>
      </c>
      <c r="C725">
        <v>18.600000000000001</v>
      </c>
    </row>
    <row r="726" spans="1:3" x14ac:dyDescent="0.3">
      <c r="A726" t="str">
        <v>2025/03/03</v>
      </c>
      <c r="B726">
        <v>18.59</v>
      </c>
      <c r="C726">
        <v>18.170000000000002</v>
      </c>
    </row>
    <row r="727" spans="1:3" x14ac:dyDescent="0.3">
      <c r="A727" t="str">
        <v>2025/03/04</v>
      </c>
      <c r="B727">
        <v>18.16</v>
      </c>
      <c r="C727">
        <v>18.100000000000001</v>
      </c>
    </row>
    <row r="728" spans="1:3" x14ac:dyDescent="0.3">
      <c r="A728" t="str">
        <v>2025/03/05</v>
      </c>
      <c r="B728">
        <v>18.34</v>
      </c>
      <c r="C728">
        <v>18.350000000000001</v>
      </c>
    </row>
    <row r="729" spans="1:3" x14ac:dyDescent="0.3">
      <c r="A729" t="str">
        <v>2025/03/06</v>
      </c>
      <c r="B729">
        <v>18.36</v>
      </c>
      <c r="C729">
        <v>18.170000000000002</v>
      </c>
    </row>
    <row r="730" spans="1:3" x14ac:dyDescent="0.3">
      <c r="A730" t="str">
        <v>2025/03/07</v>
      </c>
      <c r="B730">
        <v>18.079999999999998</v>
      </c>
      <c r="C730">
        <v>18.03</v>
      </c>
    </row>
    <row r="731" spans="1:3" x14ac:dyDescent="0.3">
      <c r="A731" t="str">
        <v>2025/03/10</v>
      </c>
      <c r="B731">
        <v>18.07</v>
      </c>
      <c r="C731">
        <v>17.8</v>
      </c>
    </row>
    <row r="732" spans="1:3" x14ac:dyDescent="0.3">
      <c r="A732" t="str">
        <v>2025/03/11</v>
      </c>
      <c r="B732">
        <v>17.28</v>
      </c>
      <c r="C732">
        <v>17.510000000000002</v>
      </c>
    </row>
    <row r="733" spans="1:3" x14ac:dyDescent="0.3">
      <c r="A733" t="str">
        <v>2025/03/12</v>
      </c>
      <c r="B733">
        <v>17.600000000000001</v>
      </c>
      <c r="C733">
        <v>17.72</v>
      </c>
    </row>
    <row r="734" spans="1:3" x14ac:dyDescent="0.3">
      <c r="A734" t="str">
        <v>2025/03/13</v>
      </c>
      <c r="B734">
        <v>17.93</v>
      </c>
      <c r="C734">
        <v>17.45</v>
      </c>
    </row>
    <row r="735" spans="1:3" x14ac:dyDescent="0.3">
      <c r="A735" t="str">
        <v>2025/03/14</v>
      </c>
      <c r="B735">
        <v>17.47</v>
      </c>
      <c r="C735">
        <v>17.5</v>
      </c>
    </row>
    <row r="736" spans="1:3" x14ac:dyDescent="0.3">
      <c r="A736" t="str">
        <v>2025/03/17</v>
      </c>
      <c r="B736">
        <v>17.73</v>
      </c>
      <c r="C736">
        <v>17.62</v>
      </c>
    </row>
    <row r="737" spans="1:3" x14ac:dyDescent="0.3">
      <c r="A737" t="str">
        <v>2025/03/18</v>
      </c>
      <c r="B737">
        <v>17.64</v>
      </c>
      <c r="C737">
        <v>17.87</v>
      </c>
    </row>
    <row r="738" spans="1:3" x14ac:dyDescent="0.3">
      <c r="A738" t="str">
        <v>2025/03/19</v>
      </c>
      <c r="B738">
        <v>17.89</v>
      </c>
      <c r="C738">
        <v>17.66</v>
      </c>
    </row>
    <row r="739" spans="1:3" x14ac:dyDescent="0.3">
      <c r="A739" t="str">
        <v>2025/03/20</v>
      </c>
      <c r="B739">
        <v>17.670000000000002</v>
      </c>
      <c r="C739">
        <v>18.09</v>
      </c>
    </row>
    <row r="740" spans="1:3" x14ac:dyDescent="0.3">
      <c r="A740" t="str">
        <v>2025/03/21</v>
      </c>
      <c r="B740">
        <v>18.09</v>
      </c>
      <c r="C740">
        <v>17.920000000000002</v>
      </c>
    </row>
    <row r="741" spans="1:3" x14ac:dyDescent="0.3">
      <c r="A741" t="str">
        <v>2025/03/24</v>
      </c>
      <c r="B741">
        <v>18.07</v>
      </c>
      <c r="C741">
        <v>17.79</v>
      </c>
    </row>
    <row r="742" spans="1:3" x14ac:dyDescent="0.3">
      <c r="A742" t="str">
        <v>2025/03/25</v>
      </c>
      <c r="B742">
        <v>17.8</v>
      </c>
      <c r="C742">
        <v>18.02</v>
      </c>
    </row>
    <row r="743" spans="1:3" x14ac:dyDescent="0.3">
      <c r="A743" t="str">
        <v>2025/03/26</v>
      </c>
      <c r="B743">
        <v>18.11</v>
      </c>
      <c r="C743">
        <v>18.010000000000002</v>
      </c>
    </row>
    <row r="744" spans="1:3" x14ac:dyDescent="0.3">
      <c r="A744" t="str">
        <v>2025/03/27</v>
      </c>
      <c r="B744">
        <v>18.010000000000002</v>
      </c>
      <c r="C744">
        <v>17.66</v>
      </c>
    </row>
    <row r="745" spans="1:3" x14ac:dyDescent="0.3">
      <c r="A745" t="str">
        <v>2025/03/28</v>
      </c>
      <c r="B745">
        <v>17.66</v>
      </c>
      <c r="C745">
        <v>17.37</v>
      </c>
    </row>
    <row r="746" spans="1:3" x14ac:dyDescent="0.3">
      <c r="A746" t="str">
        <v>2025/03/31</v>
      </c>
      <c r="B746">
        <v>17.36</v>
      </c>
      <c r="C746">
        <v>16.46</v>
      </c>
    </row>
    <row r="747" spans="1:3" x14ac:dyDescent="0.3">
      <c r="A747" t="str">
        <v>2025/04/01</v>
      </c>
      <c r="B747">
        <v>16.46</v>
      </c>
      <c r="C747">
        <v>17.059999999999999</v>
      </c>
    </row>
    <row r="748" spans="1:3" x14ac:dyDescent="0.3">
      <c r="A748" t="str">
        <v>2025/04/02</v>
      </c>
      <c r="B748">
        <v>17.07</v>
      </c>
      <c r="C748">
        <v>17.04</v>
      </c>
    </row>
    <row r="749" spans="1:3" x14ac:dyDescent="0.3">
      <c r="A749" t="str">
        <v>2025/04/07</v>
      </c>
      <c r="B749">
        <v>17.04</v>
      </c>
      <c r="C749">
        <v>15.36</v>
      </c>
    </row>
    <row r="750" spans="1:3" x14ac:dyDescent="0.3">
      <c r="A750" t="str">
        <v>2025/04/08</v>
      </c>
      <c r="B750">
        <v>15.34</v>
      </c>
      <c r="C750">
        <v>14.59</v>
      </c>
    </row>
    <row r="751" spans="1:3" x14ac:dyDescent="0.3">
      <c r="A751" t="str">
        <v>2025/04/09</v>
      </c>
      <c r="B751">
        <v>14.55</v>
      </c>
      <c r="C751">
        <v>13.71</v>
      </c>
    </row>
    <row r="752" spans="1:3" x14ac:dyDescent="0.3">
      <c r="A752" t="str">
        <v>2025/04/10</v>
      </c>
      <c r="B752">
        <v>14.14</v>
      </c>
      <c r="C752">
        <v>15.05</v>
      </c>
    </row>
    <row r="753" spans="1:3" x14ac:dyDescent="0.3">
      <c r="A753" t="str">
        <v>2025/04/11</v>
      </c>
      <c r="B753">
        <v>14.69</v>
      </c>
      <c r="C753">
        <v>15.68</v>
      </c>
    </row>
    <row r="754" spans="1:3" x14ac:dyDescent="0.3">
      <c r="A754" t="str">
        <v>2025/04/14</v>
      </c>
      <c r="B754">
        <v>15.71</v>
      </c>
      <c r="C754">
        <v>15.74</v>
      </c>
    </row>
    <row r="755" spans="1:3" x14ac:dyDescent="0.3">
      <c r="A755" t="str">
        <v>2025/04/15</v>
      </c>
      <c r="B755">
        <v>15.79</v>
      </c>
      <c r="C755">
        <v>15.95</v>
      </c>
    </row>
    <row r="756" spans="1:3" x14ac:dyDescent="0.3">
      <c r="A756" t="str">
        <v>2025/04/16</v>
      </c>
      <c r="B756">
        <v>15.78</v>
      </c>
      <c r="C756">
        <v>15.57</v>
      </c>
    </row>
    <row r="757" spans="1:3" x14ac:dyDescent="0.3">
      <c r="A757" t="str">
        <v>2025/04/17</v>
      </c>
      <c r="B757">
        <v>15.44</v>
      </c>
      <c r="C757">
        <v>15.51</v>
      </c>
    </row>
    <row r="758" spans="1:3" x14ac:dyDescent="0.3">
      <c r="A758" t="str">
        <v>2025/04/18</v>
      </c>
      <c r="B758">
        <v>15.51</v>
      </c>
      <c r="C758">
        <v>15.55</v>
      </c>
    </row>
    <row r="759" spans="1:3" x14ac:dyDescent="0.3">
      <c r="A759" t="str">
        <v>2025/04/21</v>
      </c>
      <c r="B759">
        <v>15.55</v>
      </c>
      <c r="C759">
        <v>15.29</v>
      </c>
    </row>
    <row r="760" spans="1:3" x14ac:dyDescent="0.3">
      <c r="A760" t="str">
        <v>2025/04/22</v>
      </c>
      <c r="B760">
        <v>14.96</v>
      </c>
      <c r="C760">
        <v>14.82</v>
      </c>
    </row>
    <row r="761" spans="1:3" x14ac:dyDescent="0.3">
      <c r="A761" t="str">
        <v>2025/04/23</v>
      </c>
      <c r="B761">
        <v>14.83</v>
      </c>
      <c r="C761">
        <v>15.61</v>
      </c>
    </row>
    <row r="762" spans="1:3" x14ac:dyDescent="0.3">
      <c r="A762" t="str">
        <v>2025/04/24</v>
      </c>
      <c r="B762">
        <v>15.62</v>
      </c>
      <c r="C762">
        <v>15.35</v>
      </c>
    </row>
    <row r="763" spans="1:3" x14ac:dyDescent="0.3">
      <c r="A763" t="str">
        <v>2025/04/25</v>
      </c>
      <c r="B763">
        <v>15.84</v>
      </c>
      <c r="C763">
        <v>15.82</v>
      </c>
    </row>
    <row r="764" spans="1:3" x14ac:dyDescent="0.3">
      <c r="A764" t="str">
        <v>2025/04/28</v>
      </c>
      <c r="B764">
        <v>15.88</v>
      </c>
      <c r="C764">
        <v>15.84</v>
      </c>
    </row>
    <row r="765" spans="1:3" x14ac:dyDescent="0.3">
      <c r="A765" t="str">
        <v>2025/04/29</v>
      </c>
      <c r="B765">
        <v>15.84</v>
      </c>
      <c r="C765">
        <v>15.96</v>
      </c>
    </row>
    <row r="766" spans="1:3" x14ac:dyDescent="0.3">
      <c r="A766" t="str">
        <v>2025/04/30</v>
      </c>
      <c r="B766">
        <v>15.95</v>
      </c>
      <c r="C766">
        <v>15.87</v>
      </c>
    </row>
    <row r="767" spans="1:3" x14ac:dyDescent="0.3">
      <c r="A767" t="str">
        <v>2025/05/02</v>
      </c>
      <c r="B767">
        <v>16.16</v>
      </c>
      <c r="C767">
        <v>16.12</v>
      </c>
    </row>
    <row r="768" spans="1:3" x14ac:dyDescent="0.3">
      <c r="A768" t="str">
        <v>2025/05/05</v>
      </c>
      <c r="B768">
        <v>16.190000000000001</v>
      </c>
      <c r="C768">
        <v>15.93</v>
      </c>
    </row>
    <row r="769" spans="1:3" x14ac:dyDescent="0.3">
      <c r="A769" t="str">
        <v>2025/05/06</v>
      </c>
      <c r="B769">
        <v>15.82</v>
      </c>
      <c r="C769">
        <v>15.89</v>
      </c>
    </row>
    <row r="770" spans="1:3" x14ac:dyDescent="0.3">
      <c r="A770" t="str">
        <v>2025/05/07</v>
      </c>
      <c r="B770">
        <v>15.89</v>
      </c>
      <c r="C770">
        <v>15.84</v>
      </c>
    </row>
    <row r="771" spans="1:3" x14ac:dyDescent="0.3">
      <c r="A771" t="str">
        <v>2025/05/08</v>
      </c>
      <c r="B771">
        <v>15.84</v>
      </c>
      <c r="C771">
        <v>15.92</v>
      </c>
    </row>
    <row r="772" spans="1:3" x14ac:dyDescent="0.3">
      <c r="A772" t="str">
        <v>2025/05/09</v>
      </c>
      <c r="B772">
        <v>15.92</v>
      </c>
      <c r="C772">
        <v>16.21</v>
      </c>
    </row>
    <row r="773" spans="1:3" x14ac:dyDescent="0.3">
      <c r="A773" t="str">
        <v>2025/05/12</v>
      </c>
      <c r="B773">
        <v>16.25</v>
      </c>
      <c r="C773">
        <v>16.43</v>
      </c>
    </row>
    <row r="774" spans="1:3" x14ac:dyDescent="0.3">
      <c r="A774" t="str">
        <v>2025/05/13</v>
      </c>
      <c r="B774">
        <v>16.690000000000001</v>
      </c>
      <c r="C774">
        <v>16.7</v>
      </c>
    </row>
    <row r="775" spans="1:3" x14ac:dyDescent="0.3">
      <c r="A775" t="str">
        <v>2025/05/14</v>
      </c>
      <c r="B775">
        <v>16.940000000000001</v>
      </c>
      <c r="C775">
        <v>17.07</v>
      </c>
    </row>
    <row r="776" spans="1:3" x14ac:dyDescent="0.3">
      <c r="A776" t="str">
        <v>2025/05/15</v>
      </c>
      <c r="B776">
        <v>17.079999999999998</v>
      </c>
      <c r="C776">
        <v>17.02</v>
      </c>
    </row>
    <row r="777" spans="1:3" x14ac:dyDescent="0.3">
      <c r="A777" t="str">
        <v>2025/05/16</v>
      </c>
      <c r="B777">
        <v>17.02</v>
      </c>
      <c r="C777">
        <v>17.04</v>
      </c>
    </row>
    <row r="778" spans="1:3" x14ac:dyDescent="0.3">
      <c r="A778" t="str">
        <v>2025/05/19</v>
      </c>
      <c r="B778">
        <v>17</v>
      </c>
      <c r="C778">
        <v>16.63</v>
      </c>
    </row>
    <row r="779" spans="1:3" x14ac:dyDescent="0.3">
      <c r="A779" t="str">
        <v>2025/05/20</v>
      </c>
      <c r="B779">
        <v>16.850000000000001</v>
      </c>
      <c r="C779">
        <v>16.739999999999998</v>
      </c>
    </row>
    <row r="780" spans="1:3" x14ac:dyDescent="0.3">
      <c r="A780" t="str">
        <v>2025/05/21</v>
      </c>
      <c r="B780">
        <v>16.739999999999998</v>
      </c>
      <c r="C780">
        <v>17.010000000000002</v>
      </c>
    </row>
    <row r="781" spans="1:3" x14ac:dyDescent="0.3">
      <c r="A781" t="str">
        <v>2025/05/22</v>
      </c>
      <c r="B781">
        <v>17.010000000000002</v>
      </c>
      <c r="C781">
        <v>16.829999999999998</v>
      </c>
    </row>
    <row r="782" spans="1:3" x14ac:dyDescent="0.3">
      <c r="A782" t="str">
        <v>2025/05/23</v>
      </c>
      <c r="B782">
        <v>16.89</v>
      </c>
      <c r="C782">
        <v>16.760000000000002</v>
      </c>
    </row>
    <row r="783" spans="1:3" x14ac:dyDescent="0.3">
      <c r="A783" t="str">
        <v>2025/05/26</v>
      </c>
      <c r="B783">
        <v>16.73</v>
      </c>
      <c r="C783">
        <v>16.61</v>
      </c>
    </row>
    <row r="784" spans="1:3" x14ac:dyDescent="0.3">
      <c r="A784" t="str">
        <v>2025/05/27</v>
      </c>
      <c r="B784">
        <v>16.61</v>
      </c>
      <c r="C784">
        <v>16.48</v>
      </c>
    </row>
    <row r="785" spans="1:3" x14ac:dyDescent="0.3">
      <c r="A785" t="str">
        <v>2025/05/28</v>
      </c>
      <c r="B785">
        <v>16.5</v>
      </c>
      <c r="C785">
        <v>16.54</v>
      </c>
    </row>
    <row r="786" spans="1:3" x14ac:dyDescent="0.3">
      <c r="A786" t="str">
        <v>2025/05/29</v>
      </c>
      <c r="B786">
        <v>16.739999999999998</v>
      </c>
      <c r="C786">
        <v>16.559999999999999</v>
      </c>
    </row>
    <row r="787" spans="1:3" x14ac:dyDescent="0.3">
      <c r="A787" t="str">
        <v>2025/06/02</v>
      </c>
      <c r="B787">
        <v>16.43</v>
      </c>
      <c r="C787">
        <v>16.149999999999999</v>
      </c>
    </row>
    <row r="788" spans="1:3" x14ac:dyDescent="0.3">
      <c r="A788" t="str">
        <v>2025/06/03</v>
      </c>
      <c r="B788">
        <v>16.18</v>
      </c>
      <c r="C788">
        <v>16.23</v>
      </c>
    </row>
    <row r="789" spans="1:3" x14ac:dyDescent="0.3">
      <c r="A789" t="str">
        <v>2025/06/04</v>
      </c>
      <c r="B789">
        <v>16.23</v>
      </c>
      <c r="C789">
        <v>16.64</v>
      </c>
    </row>
    <row r="790" spans="1:3" x14ac:dyDescent="0.3">
      <c r="A790" t="str">
        <v>2025/06/05</v>
      </c>
      <c r="B790">
        <v>16.649999999999999</v>
      </c>
      <c r="C790">
        <v>16.73</v>
      </c>
    </row>
    <row r="791" spans="1:3" x14ac:dyDescent="0.3">
      <c r="A791" t="str">
        <v>2025/06/06</v>
      </c>
      <c r="B791">
        <v>16.72</v>
      </c>
      <c r="C791">
        <v>16.809999999999999</v>
      </c>
    </row>
    <row r="792" spans="1:3" x14ac:dyDescent="0.3">
      <c r="A792" t="str">
        <v>2025/06/09</v>
      </c>
      <c r="B792">
        <v>16.920000000000002</v>
      </c>
      <c r="C792">
        <v>16.899999999999999</v>
      </c>
    </row>
    <row r="793" spans="1:3" x14ac:dyDescent="0.3">
      <c r="A793" t="str">
        <v>2025/06/10</v>
      </c>
      <c r="B793">
        <v>16.91</v>
      </c>
      <c r="C793">
        <v>17.41</v>
      </c>
    </row>
    <row r="794" spans="1:3" x14ac:dyDescent="0.3">
      <c r="A794" t="str">
        <v>2025/06/11</v>
      </c>
      <c r="B794">
        <v>17.420000000000002</v>
      </c>
      <c r="C794">
        <v>17.61</v>
      </c>
    </row>
    <row r="795" spans="1:3" x14ac:dyDescent="0.3">
      <c r="A795" t="str">
        <v>2025/06/12</v>
      </c>
      <c r="B795">
        <v>17.63</v>
      </c>
      <c r="C795">
        <v>17.399999999999999</v>
      </c>
    </row>
    <row r="796" spans="1:3" x14ac:dyDescent="0.3">
      <c r="A796" t="str">
        <v>2025/06/13</v>
      </c>
      <c r="B796">
        <v>17.399999999999999</v>
      </c>
      <c r="C796">
        <v>17.100000000000001</v>
      </c>
    </row>
    <row r="797" spans="1:3" x14ac:dyDescent="0.3">
      <c r="A797" t="str">
        <v>2025/06/16</v>
      </c>
      <c r="B797">
        <v>17.11</v>
      </c>
      <c r="C797">
        <v>17.11</v>
      </c>
    </row>
    <row r="798" spans="1:3" x14ac:dyDescent="0.3">
      <c r="A798" t="str">
        <v>2025/06/17</v>
      </c>
      <c r="B798">
        <v>17.12</v>
      </c>
      <c r="C798">
        <v>17.32</v>
      </c>
    </row>
    <row r="799" spans="1:3" x14ac:dyDescent="0.3">
      <c r="A799" t="str">
        <v>2025/06/18</v>
      </c>
      <c r="B799">
        <v>17.309999999999999</v>
      </c>
      <c r="C799">
        <v>17.45</v>
      </c>
    </row>
    <row r="800" spans="1:3" x14ac:dyDescent="0.3">
      <c r="A800" t="str">
        <v>2025/06/19</v>
      </c>
      <c r="B800">
        <v>17.43</v>
      </c>
      <c r="C800">
        <v>17.190000000000001</v>
      </c>
    </row>
    <row r="801" spans="1:3" x14ac:dyDescent="0.3">
      <c r="A801" t="str">
        <v>2025/06/20</v>
      </c>
      <c r="B801">
        <v>17.190000000000001</v>
      </c>
      <c r="C801">
        <v>17.16</v>
      </c>
    </row>
    <row r="802" spans="1:3" x14ac:dyDescent="0.3">
      <c r="A802" t="str">
        <v>2025/06/23</v>
      </c>
      <c r="B802">
        <v>17.16</v>
      </c>
      <c r="C802">
        <v>17</v>
      </c>
    </row>
    <row r="803" spans="1:3" x14ac:dyDescent="0.3">
      <c r="A803" t="str">
        <v>2025/06/24</v>
      </c>
      <c r="B803">
        <v>17.05</v>
      </c>
      <c r="C803">
        <v>17.38</v>
      </c>
    </row>
    <row r="804" spans="1:3" x14ac:dyDescent="0.3">
      <c r="A804" t="str">
        <v>2025/06/25</v>
      </c>
      <c r="B804">
        <v>17.420000000000002</v>
      </c>
      <c r="C804">
        <v>17.66</v>
      </c>
    </row>
    <row r="805" spans="1:3" x14ac:dyDescent="0.3">
      <c r="A805" t="str">
        <v>2025/06/26</v>
      </c>
      <c r="B805">
        <v>17.690000000000001</v>
      </c>
      <c r="C805">
        <v>17.649999999999999</v>
      </c>
    </row>
    <row r="806" spans="1:3" x14ac:dyDescent="0.3">
      <c r="A806" t="str">
        <v>2025/06/27</v>
      </c>
      <c r="B806">
        <v>17.7</v>
      </c>
      <c r="C806">
        <v>17.760000000000002</v>
      </c>
    </row>
    <row r="807" spans="1:3" x14ac:dyDescent="0.3">
      <c r="A807" t="str">
        <v>2025/06/30</v>
      </c>
      <c r="B807">
        <v>17.8</v>
      </c>
      <c r="C807">
        <v>17.5</v>
      </c>
    </row>
    <row r="808" spans="1:3" x14ac:dyDescent="0.3">
      <c r="A808" t="str">
        <v>2025/07/01</v>
      </c>
      <c r="B808">
        <v>17.54</v>
      </c>
      <c r="C808">
        <v>17.71</v>
      </c>
    </row>
    <row r="809" spans="1:3" x14ac:dyDescent="0.3">
      <c r="A809" t="str">
        <v>2025/07/02</v>
      </c>
      <c r="B809">
        <v>17.68</v>
      </c>
      <c r="C809">
        <v>17.8</v>
      </c>
    </row>
    <row r="810" spans="1:3" x14ac:dyDescent="0.3">
      <c r="A810" t="str">
        <v>2025/07/03</v>
      </c>
      <c r="B810">
        <v>17.86</v>
      </c>
      <c r="C810">
        <v>17.95</v>
      </c>
    </row>
    <row r="811" spans="1:3" x14ac:dyDescent="0.3">
      <c r="A811" t="str">
        <v>2025/07/04</v>
      </c>
      <c r="B811">
        <v>18.059999999999999</v>
      </c>
      <c r="C811">
        <v>17.920000000000002</v>
      </c>
    </row>
    <row r="812" spans="1:3" x14ac:dyDescent="0.3">
      <c r="A812" t="str">
        <v>2025/07/07</v>
      </c>
      <c r="B812">
        <v>17.91</v>
      </c>
      <c r="C812">
        <v>17.739999999999998</v>
      </c>
    </row>
    <row r="813" spans="1:3" x14ac:dyDescent="0.3">
      <c r="A813" t="str">
        <v>2025/07/08</v>
      </c>
      <c r="B813">
        <v>17.739999999999998</v>
      </c>
      <c r="C813">
        <v>17.64</v>
      </c>
    </row>
    <row r="814" spans="1:3" x14ac:dyDescent="0.3">
      <c r="A814" t="str">
        <v>2025/07/09</v>
      </c>
      <c r="B814">
        <v>17.600000000000001</v>
      </c>
      <c r="C814">
        <v>18.05</v>
      </c>
    </row>
    <row r="815" spans="1:3" x14ac:dyDescent="0.3">
      <c r="A815" t="str">
        <v>2025/07/10</v>
      </c>
      <c r="B815">
        <v>18.07</v>
      </c>
      <c r="C815">
        <v>18.25</v>
      </c>
    </row>
    <row r="816" spans="1:3" x14ac:dyDescent="0.3">
      <c r="A816" t="str">
        <v>2025/07/11</v>
      </c>
      <c r="B816">
        <v>18.190000000000001</v>
      </c>
      <c r="C816">
        <v>18.29</v>
      </c>
    </row>
    <row r="817" spans="1:3" x14ac:dyDescent="0.3">
      <c r="A817" t="str">
        <v>2025/07/14</v>
      </c>
      <c r="B817">
        <v>18.239999999999998</v>
      </c>
      <c r="C817">
        <v>18.07</v>
      </c>
    </row>
    <row r="818" spans="1:3" x14ac:dyDescent="0.3">
      <c r="A818" t="str">
        <v>2025/07/15</v>
      </c>
      <c r="B818">
        <v>18.07</v>
      </c>
      <c r="C818">
        <v>18.22</v>
      </c>
    </row>
    <row r="819" spans="1:3" x14ac:dyDescent="0.3">
      <c r="A819" t="str">
        <v>2025/07/16</v>
      </c>
      <c r="B819">
        <v>18.21</v>
      </c>
      <c r="C819">
        <v>18.46</v>
      </c>
    </row>
    <row r="820" spans="1:3" x14ac:dyDescent="0.3">
      <c r="A820" t="str">
        <v>2025/07/17</v>
      </c>
      <c r="B820">
        <v>18.46</v>
      </c>
      <c r="C820">
        <v>18.53</v>
      </c>
    </row>
    <row r="821" spans="1:3" x14ac:dyDescent="0.3">
      <c r="A821" t="str">
        <v>2025/07/18</v>
      </c>
      <c r="B821">
        <v>18.05</v>
      </c>
      <c r="C821">
        <v>18.260000000000002</v>
      </c>
    </row>
    <row r="822" spans="1:3" x14ac:dyDescent="0.3">
      <c r="A822" t="str">
        <v>2025/07/21</v>
      </c>
      <c r="B822">
        <v>18.23</v>
      </c>
      <c r="C822">
        <v>18.170000000000002</v>
      </c>
    </row>
    <row r="823" spans="1:3" x14ac:dyDescent="0.3">
      <c r="A823" t="str">
        <v>2025/07/22</v>
      </c>
      <c r="B823">
        <v>18.23</v>
      </c>
      <c r="C823">
        <v>17.89</v>
      </c>
    </row>
    <row r="824" spans="1:3" x14ac:dyDescent="0.3">
      <c r="A824" t="str">
        <v>2025/07/23</v>
      </c>
      <c r="B824">
        <v>17.899999999999999</v>
      </c>
      <c r="C824">
        <v>18.12</v>
      </c>
    </row>
    <row r="825" spans="1:3" x14ac:dyDescent="0.3">
      <c r="A825" t="str">
        <v>2025/07/24</v>
      </c>
      <c r="B825">
        <v>18.12</v>
      </c>
      <c r="C825">
        <v>18.16</v>
      </c>
    </row>
    <row r="826" spans="1:3" x14ac:dyDescent="0.3">
      <c r="A826" t="str">
        <v>2025/07/25</v>
      </c>
      <c r="B826">
        <v>18.18</v>
      </c>
      <c r="C826">
        <v>18.12</v>
      </c>
    </row>
    <row r="827" spans="1:3" x14ac:dyDescent="0.3">
      <c r="A827" t="str">
        <v>2025/07/28</v>
      </c>
      <c r="B827">
        <v>18.239999999999998</v>
      </c>
      <c r="C827">
        <v>18.059999999999999</v>
      </c>
    </row>
    <row r="828" spans="1:3" x14ac:dyDescent="0.3">
      <c r="A828" t="str">
        <v>2025/07/29</v>
      </c>
      <c r="B828">
        <v>18.04</v>
      </c>
      <c r="C828">
        <v>17.84</v>
      </c>
    </row>
    <row r="829" spans="1:3" x14ac:dyDescent="0.3">
      <c r="A829" t="str">
        <v>2025/07/30</v>
      </c>
      <c r="B829">
        <v>17.850000000000001</v>
      </c>
      <c r="C829">
        <v>17.95</v>
      </c>
    </row>
    <row r="830" spans="1:3" x14ac:dyDescent="0.3">
      <c r="A830" t="str">
        <v>2025/07/31</v>
      </c>
      <c r="B830">
        <v>17.97</v>
      </c>
      <c r="C830">
        <v>17.98</v>
      </c>
    </row>
    <row r="831" spans="1:3" x14ac:dyDescent="0.3">
      <c r="A831" t="str">
        <v>2025/08/01</v>
      </c>
      <c r="B831">
        <v>17.98</v>
      </c>
      <c r="C831">
        <v>17.87</v>
      </c>
    </row>
    <row r="832" spans="1:3" x14ac:dyDescent="0.3">
      <c r="A832" t="str">
        <v>2025/08/04</v>
      </c>
      <c r="B832">
        <v>17.690000000000001</v>
      </c>
      <c r="C832">
        <v>17.670000000000002</v>
      </c>
    </row>
    <row r="833" spans="1:3" x14ac:dyDescent="0.3">
      <c r="A833" t="str">
        <v>2025/08/05</v>
      </c>
      <c r="B833">
        <v>17.86</v>
      </c>
      <c r="C833">
        <v>17.88</v>
      </c>
    </row>
    <row r="834" spans="1:3" x14ac:dyDescent="0.3">
      <c r="A834" t="str">
        <v>2025/08/06</v>
      </c>
      <c r="B834">
        <v>17.88</v>
      </c>
      <c r="C834">
        <v>17.559999999999999</v>
      </c>
    </row>
    <row r="835" spans="1:3" x14ac:dyDescent="0.3">
      <c r="A835" t="str">
        <v>2025/08/07</v>
      </c>
      <c r="B835">
        <v>17.940000000000001</v>
      </c>
      <c r="C835">
        <v>18.07</v>
      </c>
    </row>
    <row r="836" spans="1:3" x14ac:dyDescent="0.3">
      <c r="A836" t="str">
        <v>2025/08/08</v>
      </c>
      <c r="B836">
        <v>18.12</v>
      </c>
      <c r="C836">
        <v>18.059999999999999</v>
      </c>
    </row>
    <row r="837" spans="1:3" x14ac:dyDescent="0.3">
      <c r="A837" t="str">
        <v>2025/08/11</v>
      </c>
      <c r="B837">
        <v>18.04</v>
      </c>
      <c r="C837">
        <v>18.100000000000001</v>
      </c>
    </row>
    <row r="838" spans="1:3" x14ac:dyDescent="0.3">
      <c r="A838" t="str">
        <v>2025/08/12</v>
      </c>
      <c r="B838">
        <v>18.11</v>
      </c>
      <c r="C838">
        <v>18.190000000000001</v>
      </c>
    </row>
    <row r="839" spans="1:3" x14ac:dyDescent="0.3">
      <c r="A839" t="str">
        <v>2025/08/13</v>
      </c>
      <c r="B839">
        <v>18.190000000000001</v>
      </c>
      <c r="C839">
        <v>18.37</v>
      </c>
    </row>
    <row r="840" spans="1:3" x14ac:dyDescent="0.3">
      <c r="A840" t="str">
        <v>2025/08/14</v>
      </c>
      <c r="B840">
        <v>18.36</v>
      </c>
      <c r="C840">
        <v>18.38</v>
      </c>
    </row>
    <row r="841" spans="1:3" x14ac:dyDescent="0.3">
      <c r="A841" t="str">
        <v>2025/08/15</v>
      </c>
      <c r="B841">
        <v>18.399999999999999</v>
      </c>
      <c r="C841">
        <v>18.3</v>
      </c>
    </row>
    <row r="842" spans="1:3" x14ac:dyDescent="0.3">
      <c r="A842" t="str">
        <v>2025/08/18</v>
      </c>
      <c r="B842">
        <v>18.260000000000002</v>
      </c>
      <c r="C842">
        <v>18.350000000000001</v>
      </c>
    </row>
    <row r="843" spans="1:3" x14ac:dyDescent="0.3">
      <c r="A843" t="str">
        <v>2025/08/19</v>
      </c>
      <c r="B843">
        <v>18.37</v>
      </c>
      <c r="C843">
        <v>18.23</v>
      </c>
    </row>
    <row r="844" spans="1:3" x14ac:dyDescent="0.3">
      <c r="A844" t="str">
        <v>2025/08/20</v>
      </c>
      <c r="B844">
        <v>18.05</v>
      </c>
      <c r="C844">
        <v>17.62</v>
      </c>
    </row>
    <row r="845" spans="1:3" x14ac:dyDescent="0.3">
      <c r="A845" t="str">
        <v>2025/08/21</v>
      </c>
      <c r="B845">
        <v>17.62</v>
      </c>
      <c r="C845">
        <v>17.91</v>
      </c>
    </row>
    <row r="846" spans="1:3" x14ac:dyDescent="0.3">
      <c r="A846" t="str">
        <v>2025/08/22</v>
      </c>
      <c r="B846">
        <v>17.91</v>
      </c>
      <c r="C846">
        <v>17.739999999999998</v>
      </c>
    </row>
    <row r="847" spans="1:3" x14ac:dyDescent="0.3">
      <c r="A847" t="str">
        <v>2025/08/25</v>
      </c>
      <c r="B847">
        <v>17.75</v>
      </c>
      <c r="C847">
        <v>18.239999999999998</v>
      </c>
    </row>
    <row r="848" spans="1:3" x14ac:dyDescent="0.3">
      <c r="A848" t="str">
        <v>2025/08/26</v>
      </c>
      <c r="B848">
        <v>18.23</v>
      </c>
      <c r="C848">
        <v>18.39</v>
      </c>
    </row>
    <row r="849" spans="1:3" x14ac:dyDescent="0.3">
      <c r="A849" t="str">
        <v>2025/08/27</v>
      </c>
      <c r="B849">
        <v>18.53</v>
      </c>
      <c r="C849">
        <v>18.510000000000002</v>
      </c>
    </row>
    <row r="850" spans="1:3" x14ac:dyDescent="0.3">
      <c r="A850" t="str">
        <v>2025/08/28</v>
      </c>
      <c r="B850">
        <v>18.440000000000001</v>
      </c>
      <c r="C850">
        <v>18.28</v>
      </c>
    </row>
    <row r="851" spans="1:3" x14ac:dyDescent="0.3">
      <c r="A851" t="str">
        <v>2025/08/29</v>
      </c>
      <c r="B851">
        <v>18.28</v>
      </c>
      <c r="C851">
        <v>18.32</v>
      </c>
    </row>
    <row r="852" spans="1:3" x14ac:dyDescent="0.3">
      <c r="A852" t="str">
        <v>2025/09/01</v>
      </c>
      <c r="B852">
        <v>18.32</v>
      </c>
      <c r="C852">
        <v>18.329999999999998</v>
      </c>
    </row>
    <row r="853" spans="1:3" x14ac:dyDescent="0.3">
      <c r="A853" t="str">
        <v>2025/09/02</v>
      </c>
      <c r="B853">
        <v>18.34</v>
      </c>
      <c r="C853">
        <v>18.25</v>
      </c>
    </row>
    <row r="854" spans="1:3" x14ac:dyDescent="0.3">
      <c r="A854" t="str">
        <v>2025/09/03</v>
      </c>
      <c r="B854">
        <v>18.25</v>
      </c>
      <c r="C854">
        <v>18.43</v>
      </c>
    </row>
    <row r="855" spans="1:3" x14ac:dyDescent="0.3">
      <c r="A855" t="str">
        <v>2025/09/04</v>
      </c>
      <c r="B855">
        <v>18.43</v>
      </c>
      <c r="C855">
        <v>18.399999999999999</v>
      </c>
    </row>
    <row r="856" spans="1:3" x14ac:dyDescent="0.3">
      <c r="A856" t="str">
        <v>2025/09/05</v>
      </c>
      <c r="B856">
        <v>18.399999999999999</v>
      </c>
      <c r="C856">
        <v>18.84</v>
      </c>
    </row>
    <row r="857" spans="1:3" x14ac:dyDescent="0.3">
      <c r="A857" t="str">
        <v>2025/09/08</v>
      </c>
      <c r="B857">
        <v>19.13</v>
      </c>
      <c r="C857">
        <v>19.02</v>
      </c>
    </row>
    <row r="858" spans="1:3" x14ac:dyDescent="0.3">
      <c r="A858" t="str">
        <v>2025/09/09</v>
      </c>
      <c r="B858">
        <v>19.11</v>
      </c>
      <c r="C858">
        <v>19.28</v>
      </c>
    </row>
    <row r="859" spans="1:3" x14ac:dyDescent="0.3">
      <c r="A859" t="str">
        <v>2025/09/10</v>
      </c>
      <c r="B859">
        <v>19.48</v>
      </c>
      <c r="C859">
        <v>19.39</v>
      </c>
    </row>
    <row r="860" spans="1:3" x14ac:dyDescent="0.3">
      <c r="A860" t="str">
        <v>2025/09/11</v>
      </c>
      <c r="B860">
        <v>19.63</v>
      </c>
      <c r="C860">
        <v>19.36</v>
      </c>
    </row>
    <row r="861" spans="1:3" x14ac:dyDescent="0.3">
      <c r="A861" t="str">
        <v>2025/09/12</v>
      </c>
      <c r="B861">
        <v>19.52</v>
      </c>
      <c r="C861">
        <v>19.55</v>
      </c>
    </row>
    <row r="862" spans="1:3" x14ac:dyDescent="0.3">
      <c r="A862" t="str">
        <v>2025/09/15</v>
      </c>
      <c r="B862">
        <v>19.64</v>
      </c>
      <c r="C862">
        <v>19.54</v>
      </c>
    </row>
    <row r="863" spans="1:3" x14ac:dyDescent="0.3">
      <c r="A863" t="str">
        <v>2025/09/16</v>
      </c>
      <c r="B863">
        <v>19.559999999999999</v>
      </c>
      <c r="C863">
        <v>20.010000000000002</v>
      </c>
    </row>
    <row r="864" spans="1:3" x14ac:dyDescent="0.3">
      <c r="A864" t="str">
        <v>2025/09/17</v>
      </c>
      <c r="B864">
        <v>20.02</v>
      </c>
      <c r="C864">
        <v>19.88</v>
      </c>
    </row>
    <row r="865" spans="1:3" x14ac:dyDescent="0.3">
      <c r="A865" t="str">
        <v>2025/09/18</v>
      </c>
      <c r="B865">
        <v>19.989999999999998</v>
      </c>
      <c r="C865">
        <v>20.3</v>
      </c>
    </row>
    <row r="866" spans="1:3" x14ac:dyDescent="0.3">
      <c r="A866" t="str">
        <v>2025/09/19</v>
      </c>
      <c r="B866">
        <v>20.39</v>
      </c>
      <c r="C866">
        <v>20.07</v>
      </c>
    </row>
    <row r="867" spans="1:3" x14ac:dyDescent="0.3">
      <c r="A867" t="str">
        <v>2025/09/22</v>
      </c>
      <c r="B867">
        <v>20.07</v>
      </c>
      <c r="C867">
        <v>20.21</v>
      </c>
    </row>
    <row r="868" spans="1:3" x14ac:dyDescent="0.3">
      <c r="A868" t="str">
        <v>2025/09/23</v>
      </c>
      <c r="B868">
        <v>20.21</v>
      </c>
      <c r="C868">
        <v>20.39</v>
      </c>
    </row>
    <row r="869" spans="1:3" x14ac:dyDescent="0.3">
      <c r="A869" t="str">
        <v>2025/09/24</v>
      </c>
      <c r="B869">
        <v>20.39</v>
      </c>
      <c r="C869">
        <v>20.18</v>
      </c>
    </row>
    <row r="870" spans="1:3" x14ac:dyDescent="0.3">
      <c r="A870" t="str">
        <v>2025/09/25</v>
      </c>
      <c r="B870">
        <v>20.05</v>
      </c>
      <c r="C870">
        <v>20.03</v>
      </c>
    </row>
    <row r="871" spans="1:3" x14ac:dyDescent="0.3">
      <c r="A871" t="str">
        <v>2025/09/26</v>
      </c>
      <c r="B871">
        <v>20.03</v>
      </c>
      <c r="C871">
        <v>19.52</v>
      </c>
    </row>
    <row r="872" spans="1:3" x14ac:dyDescent="0.3">
      <c r="A872" t="str">
        <v>2025/09/30</v>
      </c>
      <c r="B872">
        <v>19.52</v>
      </c>
      <c r="C872">
        <v>19.84</v>
      </c>
    </row>
    <row r="873" spans="1:3" x14ac:dyDescent="0.3">
      <c r="A873" t="str">
        <v>2025/10/01</v>
      </c>
      <c r="B873">
        <v>19.84</v>
      </c>
      <c r="C873">
        <v>19.84</v>
      </c>
    </row>
    <row r="874" spans="1:3" x14ac:dyDescent="0.3">
      <c r="A874" t="str">
        <v>2025/10/02</v>
      </c>
      <c r="B874">
        <v>20.18</v>
      </c>
      <c r="C874">
        <v>20.18</v>
      </c>
    </row>
    <row r="875" spans="1:3" x14ac:dyDescent="0.3">
      <c r="A875" t="str">
        <v>2025/10/03</v>
      </c>
      <c r="B875">
        <v>20.18</v>
      </c>
      <c r="C875">
        <v>20.53</v>
      </c>
    </row>
    <row r="876" spans="1:3" x14ac:dyDescent="0.3">
      <c r="A876" t="str">
        <v>2025/10/07</v>
      </c>
      <c r="B876">
        <v>20.53</v>
      </c>
      <c r="C876">
        <v>20.99</v>
      </c>
    </row>
    <row r="877" spans="1:3" x14ac:dyDescent="0.3">
      <c r="A877" t="str">
        <v>2025/10/08</v>
      </c>
      <c r="B877">
        <v>20.99</v>
      </c>
      <c r="C877">
        <v>21.02</v>
      </c>
    </row>
    <row r="878" spans="1:3" x14ac:dyDescent="0.3">
      <c r="A878" t="str">
        <v>2025/10/09</v>
      </c>
      <c r="B878">
        <v>21.31</v>
      </c>
      <c r="C878">
        <v>21.3</v>
      </c>
    </row>
    <row r="879" spans="1:3" x14ac:dyDescent="0.3">
      <c r="A879" t="str">
        <v>2025/10/13</v>
      </c>
      <c r="B879">
        <v>21.26</v>
      </c>
      <c r="C879">
        <v>20.85</v>
      </c>
    </row>
    <row r="880" spans="1:3" x14ac:dyDescent="0.3">
      <c r="A880" t="str">
        <v>2025/10/14</v>
      </c>
      <c r="B880">
        <v>21.2</v>
      </c>
      <c r="C880">
        <v>20.55</v>
      </c>
    </row>
    <row r="881" spans="1:3" x14ac:dyDescent="0.3">
      <c r="A881" t="str">
        <v>2025/10/15</v>
      </c>
      <c r="B881">
        <v>20.78</v>
      </c>
      <c r="C881">
        <v>20.97</v>
      </c>
    </row>
    <row r="882" spans="1:3" x14ac:dyDescent="0.3">
      <c r="A882" t="str">
        <v>2025/10/16</v>
      </c>
      <c r="B882">
        <v>20.97</v>
      </c>
      <c r="C882">
        <v>21.47</v>
      </c>
    </row>
    <row r="883" spans="1:3" x14ac:dyDescent="0.3">
      <c r="A883" t="str">
        <v>2025/10/17</v>
      </c>
      <c r="B883">
        <v>21.47</v>
      </c>
      <c r="C883">
        <v>21.34</v>
      </c>
    </row>
    <row r="884" spans="1:3" x14ac:dyDescent="0.3">
      <c r="A884" t="str">
        <v>2025/10/20</v>
      </c>
      <c r="B884">
        <v>21.59</v>
      </c>
      <c r="C884">
        <v>21.66</v>
      </c>
    </row>
    <row r="885" spans="1:3" x14ac:dyDescent="0.3">
      <c r="A885" t="str">
        <v>2025/10/21</v>
      </c>
      <c r="B885" t="str">
        <v>N/A</v>
      </c>
      <c r="C885" t="str">
        <v>N/A</v>
      </c>
    </row>
    <row r="886" spans="1:3" x14ac:dyDescent="0.3">
      <c r="A886" t="str">
        <v/>
      </c>
      <c r="B886" t="str">
        <v/>
      </c>
      <c r="C886" t="str">
        <v/>
      </c>
    </row>
    <row r="887" spans="1:3" x14ac:dyDescent="0.3">
      <c r="A887" t="str">
        <v/>
      </c>
      <c r="B887" t="str">
        <v/>
      </c>
      <c r="C887" t="str">
        <v/>
      </c>
    </row>
    <row r="888" spans="1:3" x14ac:dyDescent="0.3">
      <c r="A888" t="str">
        <v/>
      </c>
      <c r="B888" t="str">
        <v/>
      </c>
      <c r="C888" t="str">
        <v/>
      </c>
    </row>
    <row r="889" spans="1:3" x14ac:dyDescent="0.3">
      <c r="A889" t="str">
        <v/>
      </c>
      <c r="B889" t="str">
        <v/>
      </c>
      <c r="C889" t="str">
        <v/>
      </c>
    </row>
    <row r="890" spans="1:3" x14ac:dyDescent="0.3">
      <c r="A890" t="str">
        <v/>
      </c>
      <c r="B890" t="str">
        <v/>
      </c>
      <c r="C890" t="str">
        <v/>
      </c>
    </row>
    <row r="891" spans="1:3" x14ac:dyDescent="0.3">
      <c r="A891" t="str">
        <v/>
      </c>
      <c r="B891" t="str">
        <v/>
      </c>
      <c r="C891" t="str">
        <v/>
      </c>
    </row>
    <row r="892" spans="1:3" x14ac:dyDescent="0.3">
      <c r="A892" t="str">
        <v/>
      </c>
      <c r="B892" t="str">
        <v/>
      </c>
      <c r="C892" t="str">
        <v/>
      </c>
    </row>
    <row r="893" spans="1:3" x14ac:dyDescent="0.3">
      <c r="A893" t="str">
        <v/>
      </c>
      <c r="B893" t="str">
        <v/>
      </c>
      <c r="C893" t="str">
        <v/>
      </c>
    </row>
    <row r="894" spans="1:3" x14ac:dyDescent="0.3">
      <c r="A894" t="str">
        <v/>
      </c>
      <c r="B894" t="str">
        <v/>
      </c>
      <c r="C894" t="str">
        <v/>
      </c>
    </row>
    <row r="895" spans="1:3" x14ac:dyDescent="0.3">
      <c r="A895" t="str">
        <v/>
      </c>
      <c r="B895" t="str">
        <v/>
      </c>
      <c r="C895" t="str">
        <v/>
      </c>
    </row>
    <row r="896" spans="1:3" x14ac:dyDescent="0.3">
      <c r="A896" t="str">
        <v/>
      </c>
      <c r="B896" t="str">
        <v/>
      </c>
      <c r="C896" t="str">
        <v/>
      </c>
    </row>
    <row r="897" spans="1:3" x14ac:dyDescent="0.3">
      <c r="A897" t="str">
        <v/>
      </c>
      <c r="B897" t="str">
        <v/>
      </c>
      <c r="C897" t="str">
        <v/>
      </c>
    </row>
    <row r="898" spans="1:3" x14ac:dyDescent="0.3">
      <c r="A898" t="str">
        <v/>
      </c>
      <c r="B898" t="str">
        <v/>
      </c>
      <c r="C898" t="str">
        <v/>
      </c>
    </row>
    <row r="899" spans="1:3" x14ac:dyDescent="0.3">
      <c r="A899" t="str">
        <v/>
      </c>
      <c r="B899" t="str">
        <v/>
      </c>
      <c r="C899" t="str">
        <v/>
      </c>
    </row>
    <row r="900" spans="1:3" x14ac:dyDescent="0.3">
      <c r="A900" t="str">
        <v/>
      </c>
      <c r="B900" t="str">
        <v/>
      </c>
      <c r="C900" t="str">
        <v/>
      </c>
    </row>
    <row r="901" spans="1:3" x14ac:dyDescent="0.3">
      <c r="A901" t="str">
        <v/>
      </c>
      <c r="B901" t="str">
        <v/>
      </c>
      <c r="C901" t="str">
        <v/>
      </c>
    </row>
    <row r="902" spans="1:3" x14ac:dyDescent="0.3">
      <c r="A902" t="str">
        <v/>
      </c>
      <c r="B902" t="str">
        <v/>
      </c>
      <c r="C902" t="str">
        <v/>
      </c>
    </row>
    <row r="903" spans="1:3" x14ac:dyDescent="0.3">
      <c r="A903" t="str">
        <v/>
      </c>
      <c r="B903" t="str">
        <v/>
      </c>
      <c r="C903" t="str">
        <v/>
      </c>
    </row>
    <row r="904" spans="1:3" x14ac:dyDescent="0.3">
      <c r="A904" t="str">
        <v/>
      </c>
      <c r="B904" t="str">
        <v/>
      </c>
      <c r="C904" t="str">
        <v/>
      </c>
    </row>
    <row r="905" spans="1:3" x14ac:dyDescent="0.3">
      <c r="A905" t="str">
        <v/>
      </c>
      <c r="B905" t="str">
        <v/>
      </c>
      <c r="C905" t="str">
        <v/>
      </c>
    </row>
    <row r="906" spans="1:3" x14ac:dyDescent="0.3">
      <c r="A906" t="str">
        <v/>
      </c>
      <c r="B906" t="str">
        <v/>
      </c>
      <c r="C906" t="str">
        <v/>
      </c>
    </row>
    <row r="907" spans="1:3" x14ac:dyDescent="0.3">
      <c r="A907" t="str">
        <v/>
      </c>
      <c r="B907" t="str">
        <v/>
      </c>
      <c r="C907" t="str">
        <v/>
      </c>
    </row>
    <row r="908" spans="1:3" x14ac:dyDescent="0.3">
      <c r="A908" t="str">
        <v/>
      </c>
      <c r="B908" t="str">
        <v/>
      </c>
      <c r="C908" t="str">
        <v/>
      </c>
    </row>
    <row r="909" spans="1:3" x14ac:dyDescent="0.3">
      <c r="A909" t="str">
        <v/>
      </c>
      <c r="B909" t="str">
        <v/>
      </c>
      <c r="C909" t="str">
        <v/>
      </c>
    </row>
    <row r="910" spans="1:3" x14ac:dyDescent="0.3">
      <c r="A910" t="str">
        <v/>
      </c>
      <c r="B910" t="str">
        <v/>
      </c>
      <c r="C910" t="str">
        <v/>
      </c>
    </row>
    <row r="911" spans="1:3" x14ac:dyDescent="0.3">
      <c r="A911" t="str">
        <v/>
      </c>
      <c r="B911" t="str">
        <v/>
      </c>
      <c r="C911" t="str">
        <v/>
      </c>
    </row>
    <row r="912" spans="1:3" x14ac:dyDescent="0.3">
      <c r="A912" t="str">
        <v/>
      </c>
      <c r="B912" t="str">
        <v/>
      </c>
      <c r="C912" t="str">
        <v/>
      </c>
    </row>
    <row r="913" spans="1:3" x14ac:dyDescent="0.3">
      <c r="A913" t="str">
        <v/>
      </c>
      <c r="B913" t="str">
        <v/>
      </c>
      <c r="C913" t="str">
        <v/>
      </c>
    </row>
    <row r="914" spans="1:3" x14ac:dyDescent="0.3">
      <c r="A914" t="str">
        <v/>
      </c>
      <c r="B914" t="str">
        <v/>
      </c>
      <c r="C914" t="str">
        <v/>
      </c>
    </row>
    <row r="915" spans="1:3" x14ac:dyDescent="0.3">
      <c r="A915" t="str">
        <v/>
      </c>
      <c r="B915" t="str">
        <v/>
      </c>
      <c r="C915" t="str">
        <v/>
      </c>
    </row>
    <row r="916" spans="1:3" x14ac:dyDescent="0.3">
      <c r="A916" t="str">
        <v/>
      </c>
      <c r="B916" t="str">
        <v/>
      </c>
      <c r="C916" t="str">
        <v/>
      </c>
    </row>
    <row r="917" spans="1:3" x14ac:dyDescent="0.3">
      <c r="A917" t="str">
        <v/>
      </c>
      <c r="B917" t="str">
        <v/>
      </c>
      <c r="C917" t="str">
        <v/>
      </c>
    </row>
    <row r="918" spans="1:3" x14ac:dyDescent="0.3">
      <c r="A918" t="str">
        <v/>
      </c>
      <c r="B918" t="str">
        <v/>
      </c>
      <c r="C918" t="str">
        <v/>
      </c>
    </row>
    <row r="919" spans="1:3" x14ac:dyDescent="0.3">
      <c r="A919" t="str">
        <v/>
      </c>
      <c r="B919" t="str">
        <v/>
      </c>
      <c r="C919" t="str">
        <v/>
      </c>
    </row>
    <row r="920" spans="1:3" x14ac:dyDescent="0.3">
      <c r="A920" t="str">
        <v/>
      </c>
      <c r="B920" t="str">
        <v/>
      </c>
      <c r="C920" t="str">
        <v/>
      </c>
    </row>
    <row r="921" spans="1:3" x14ac:dyDescent="0.3">
      <c r="A921" t="str">
        <v/>
      </c>
      <c r="B921" t="str">
        <v/>
      </c>
      <c r="C921" t="str">
        <v/>
      </c>
    </row>
    <row r="922" spans="1:3" x14ac:dyDescent="0.3">
      <c r="A922" t="str">
        <v/>
      </c>
      <c r="B922" t="str">
        <v/>
      </c>
      <c r="C922" t="str">
        <v/>
      </c>
    </row>
    <row r="923" spans="1:3" x14ac:dyDescent="0.3">
      <c r="A923" t="str">
        <v/>
      </c>
      <c r="B923" t="str">
        <v/>
      </c>
      <c r="C923" t="str">
        <v/>
      </c>
    </row>
    <row r="924" spans="1:3" x14ac:dyDescent="0.3">
      <c r="A924" t="str">
        <v/>
      </c>
      <c r="B924" t="str">
        <v/>
      </c>
      <c r="C924" t="str">
        <v/>
      </c>
    </row>
    <row r="925" spans="1:3" x14ac:dyDescent="0.3">
      <c r="A925" t="str">
        <v/>
      </c>
      <c r="B925" t="str">
        <v/>
      </c>
      <c r="C925" t="str">
        <v/>
      </c>
    </row>
    <row r="926" spans="1:3" x14ac:dyDescent="0.3">
      <c r="A926" t="str">
        <v/>
      </c>
      <c r="B926" t="str">
        <v/>
      </c>
      <c r="C926" t="str">
        <v/>
      </c>
    </row>
    <row r="927" spans="1:3" x14ac:dyDescent="0.3">
      <c r="A927" t="str">
        <v/>
      </c>
      <c r="B927" t="str">
        <v/>
      </c>
      <c r="C927" t="str">
        <v/>
      </c>
    </row>
    <row r="928" spans="1:3" x14ac:dyDescent="0.3">
      <c r="A928" t="str">
        <v/>
      </c>
      <c r="B928" t="str">
        <v/>
      </c>
      <c r="C928" t="str">
        <v/>
      </c>
    </row>
    <row r="929" spans="1:3" x14ac:dyDescent="0.3">
      <c r="A929" t="str">
        <v/>
      </c>
      <c r="B929" t="str">
        <v/>
      </c>
      <c r="C929" t="str">
        <v/>
      </c>
    </row>
    <row r="930" spans="1:3" x14ac:dyDescent="0.3">
      <c r="A930" t="str">
        <v/>
      </c>
      <c r="B930" t="str">
        <v/>
      </c>
      <c r="C930" t="str">
        <v/>
      </c>
    </row>
    <row r="931" spans="1:3" x14ac:dyDescent="0.3">
      <c r="A931" t="str">
        <v/>
      </c>
      <c r="B931" t="str">
        <v/>
      </c>
      <c r="C931" t="str">
        <v/>
      </c>
    </row>
    <row r="932" spans="1:3" x14ac:dyDescent="0.3">
      <c r="A932" t="str">
        <v/>
      </c>
      <c r="B932" t="str">
        <v/>
      </c>
      <c r="C932" t="str">
        <v/>
      </c>
    </row>
    <row r="933" spans="1:3" x14ac:dyDescent="0.3">
      <c r="A933" t="str">
        <v/>
      </c>
      <c r="B933" t="str">
        <v/>
      </c>
      <c r="C933" t="str">
        <v/>
      </c>
    </row>
    <row r="934" spans="1:3" x14ac:dyDescent="0.3">
      <c r="A934" t="str">
        <v/>
      </c>
      <c r="B934" t="str">
        <v/>
      </c>
      <c r="C934" t="str">
        <v/>
      </c>
    </row>
    <row r="935" spans="1:3" x14ac:dyDescent="0.3">
      <c r="A935" t="str">
        <v/>
      </c>
      <c r="B935" t="str">
        <v/>
      </c>
      <c r="C935" t="str">
        <v/>
      </c>
    </row>
    <row r="936" spans="1:3" x14ac:dyDescent="0.3">
      <c r="A936" t="str">
        <v/>
      </c>
      <c r="B936" t="str">
        <v/>
      </c>
      <c r="C936" t="str">
        <v/>
      </c>
    </row>
    <row r="937" spans="1:3" x14ac:dyDescent="0.3">
      <c r="A937" t="str">
        <v/>
      </c>
      <c r="B937" t="str">
        <v/>
      </c>
      <c r="C937" t="str">
        <v/>
      </c>
    </row>
    <row r="938" spans="1:3" x14ac:dyDescent="0.3">
      <c r="A938" t="str">
        <v/>
      </c>
      <c r="B938" t="str">
        <v/>
      </c>
      <c r="C938" t="str">
        <v/>
      </c>
    </row>
    <row r="939" spans="1:3" x14ac:dyDescent="0.3">
      <c r="A939" t="str">
        <v/>
      </c>
      <c r="B939" t="str">
        <v/>
      </c>
      <c r="C939" t="str">
        <v/>
      </c>
    </row>
    <row r="940" spans="1:3" x14ac:dyDescent="0.3">
      <c r="A940" t="str">
        <v/>
      </c>
      <c r="B940" t="str">
        <v/>
      </c>
      <c r="C940" t="str">
        <v/>
      </c>
    </row>
    <row r="941" spans="1:3" x14ac:dyDescent="0.3">
      <c r="A941" t="str">
        <v/>
      </c>
      <c r="B941" t="str">
        <v/>
      </c>
      <c r="C941" t="str">
        <v/>
      </c>
    </row>
    <row r="942" spans="1:3" x14ac:dyDescent="0.3">
      <c r="A942" t="str">
        <v/>
      </c>
      <c r="B942" t="str">
        <v/>
      </c>
      <c r="C942" t="str">
        <v/>
      </c>
    </row>
    <row r="943" spans="1:3" x14ac:dyDescent="0.3">
      <c r="A943" t="str">
        <v/>
      </c>
      <c r="B943" t="str">
        <v/>
      </c>
      <c r="C943" t="str">
        <v/>
      </c>
    </row>
    <row r="944" spans="1:3" x14ac:dyDescent="0.3">
      <c r="A944" t="str">
        <v/>
      </c>
      <c r="B944" t="str">
        <v/>
      </c>
      <c r="C944" t="str">
        <v/>
      </c>
    </row>
    <row r="945" spans="1:3" x14ac:dyDescent="0.3">
      <c r="A945" t="str">
        <v/>
      </c>
      <c r="B945" t="str">
        <v/>
      </c>
      <c r="C945" t="str">
        <v/>
      </c>
    </row>
    <row r="946" spans="1:3" x14ac:dyDescent="0.3">
      <c r="A946" t="str">
        <v/>
      </c>
      <c r="B946" t="str">
        <v/>
      </c>
      <c r="C946" t="str">
        <v/>
      </c>
    </row>
    <row r="947" spans="1:3" x14ac:dyDescent="0.3">
      <c r="A947" t="str">
        <v/>
      </c>
      <c r="B947" t="str">
        <v/>
      </c>
      <c r="C947" t="str">
        <v/>
      </c>
    </row>
    <row r="948" spans="1:3" x14ac:dyDescent="0.3">
      <c r="A948" t="str">
        <v/>
      </c>
      <c r="B948" t="str">
        <v/>
      </c>
      <c r="C948" t="str">
        <v/>
      </c>
    </row>
    <row r="949" spans="1:3" x14ac:dyDescent="0.3">
      <c r="A949" t="str">
        <v/>
      </c>
      <c r="B949" t="str">
        <v/>
      </c>
      <c r="C949" t="str">
        <v/>
      </c>
    </row>
    <row r="950" spans="1:3" x14ac:dyDescent="0.3">
      <c r="A950" t="str">
        <v/>
      </c>
      <c r="B950" t="str">
        <v/>
      </c>
      <c r="C950" t="str">
        <v/>
      </c>
    </row>
    <row r="951" spans="1:3" x14ac:dyDescent="0.3">
      <c r="A951" t="str">
        <v/>
      </c>
      <c r="B951" t="str">
        <v/>
      </c>
      <c r="C951" t="str">
        <v/>
      </c>
    </row>
    <row r="952" spans="1:3" x14ac:dyDescent="0.3">
      <c r="A952" t="str">
        <v/>
      </c>
      <c r="B952" t="str">
        <v/>
      </c>
      <c r="C952" t="str">
        <v/>
      </c>
    </row>
    <row r="953" spans="1:3" x14ac:dyDescent="0.3">
      <c r="A953" t="str">
        <v/>
      </c>
      <c r="B953" t="str">
        <v/>
      </c>
      <c r="C953" t="str">
        <v/>
      </c>
    </row>
    <row r="954" spans="1:3" x14ac:dyDescent="0.3">
      <c r="A954" t="str">
        <v/>
      </c>
      <c r="B954" t="str">
        <v/>
      </c>
      <c r="C954" t="str">
        <v/>
      </c>
    </row>
    <row r="955" spans="1:3" x14ac:dyDescent="0.3">
      <c r="A955" t="str">
        <v/>
      </c>
      <c r="B955" t="str">
        <v/>
      </c>
      <c r="C955" t="str">
        <v/>
      </c>
    </row>
    <row r="956" spans="1:3" x14ac:dyDescent="0.3">
      <c r="A956" t="str">
        <v/>
      </c>
      <c r="B956" t="str">
        <v/>
      </c>
      <c r="C956" t="str">
        <v/>
      </c>
    </row>
    <row r="957" spans="1:3" x14ac:dyDescent="0.3">
      <c r="A957" t="str">
        <v/>
      </c>
      <c r="B957" t="str">
        <v/>
      </c>
      <c r="C957" t="str">
        <v/>
      </c>
    </row>
    <row r="958" spans="1:3" x14ac:dyDescent="0.3">
      <c r="A958" t="str">
        <v/>
      </c>
      <c r="B958" t="str">
        <v/>
      </c>
      <c r="C958" t="str">
        <v/>
      </c>
    </row>
    <row r="959" spans="1:3" x14ac:dyDescent="0.3">
      <c r="A959" t="str">
        <v/>
      </c>
      <c r="B959" t="str">
        <v/>
      </c>
      <c r="C959" t="str">
        <v/>
      </c>
    </row>
    <row r="960" spans="1:3" x14ac:dyDescent="0.3">
      <c r="A960" t="str">
        <v/>
      </c>
      <c r="B960" t="str">
        <v/>
      </c>
      <c r="C960" t="str">
        <v/>
      </c>
    </row>
    <row r="961" spans="1:3" x14ac:dyDescent="0.3">
      <c r="A961" t="str">
        <v/>
      </c>
      <c r="B961" t="str">
        <v/>
      </c>
      <c r="C961" t="str">
        <v/>
      </c>
    </row>
    <row r="962" spans="1:3" x14ac:dyDescent="0.3">
      <c r="A962" t="str">
        <v/>
      </c>
      <c r="B962" t="str">
        <v/>
      </c>
      <c r="C962" t="str">
        <v/>
      </c>
    </row>
    <row r="963" spans="1:3" x14ac:dyDescent="0.3">
      <c r="A963" t="str">
        <v/>
      </c>
      <c r="B963" t="str">
        <v/>
      </c>
      <c r="C963" t="str">
        <v/>
      </c>
    </row>
    <row r="964" spans="1:3" x14ac:dyDescent="0.3">
      <c r="A964" t="str">
        <v/>
      </c>
      <c r="B964" t="str">
        <v/>
      </c>
      <c r="C964" t="str">
        <v/>
      </c>
    </row>
    <row r="965" spans="1:3" x14ac:dyDescent="0.3">
      <c r="A965" t="str">
        <v/>
      </c>
      <c r="B965" t="str">
        <v/>
      </c>
      <c r="C965" t="str">
        <v/>
      </c>
    </row>
    <row r="966" spans="1:3" x14ac:dyDescent="0.3">
      <c r="A966" t="str">
        <v/>
      </c>
      <c r="B966" t="str">
        <v/>
      </c>
      <c r="C966" t="str">
        <v/>
      </c>
    </row>
    <row r="967" spans="1:3" x14ac:dyDescent="0.3">
      <c r="A967" t="str">
        <v/>
      </c>
      <c r="B967" t="str">
        <v/>
      </c>
      <c r="C967" t="str">
        <v/>
      </c>
    </row>
    <row r="968" spans="1:3" x14ac:dyDescent="0.3">
      <c r="A968" t="str">
        <v/>
      </c>
      <c r="B968" t="str">
        <v/>
      </c>
      <c r="C968" t="str">
        <v/>
      </c>
    </row>
    <row r="969" spans="1:3" x14ac:dyDescent="0.3">
      <c r="A969" t="str">
        <v/>
      </c>
      <c r="B969" t="str">
        <v/>
      </c>
      <c r="C969" t="str">
        <v/>
      </c>
    </row>
    <row r="970" spans="1:3" x14ac:dyDescent="0.3">
      <c r="A970" t="str">
        <v/>
      </c>
      <c r="B970" t="str">
        <v/>
      </c>
      <c r="C970" t="str">
        <v/>
      </c>
    </row>
    <row r="971" spans="1:3" x14ac:dyDescent="0.3">
      <c r="A971" t="str">
        <v/>
      </c>
      <c r="B971" t="str">
        <v/>
      </c>
      <c r="C971" t="str">
        <v/>
      </c>
    </row>
    <row r="972" spans="1:3" x14ac:dyDescent="0.3">
      <c r="A972" t="str">
        <v/>
      </c>
      <c r="B972" t="str">
        <v/>
      </c>
      <c r="C972" t="str">
        <v/>
      </c>
    </row>
    <row r="973" spans="1:3" x14ac:dyDescent="0.3">
      <c r="A973" t="str">
        <v/>
      </c>
      <c r="B973" t="str">
        <v/>
      </c>
      <c r="C973" t="str">
        <v/>
      </c>
    </row>
    <row r="974" spans="1:3" x14ac:dyDescent="0.3">
      <c r="A974" t="str">
        <v/>
      </c>
      <c r="B974" t="str">
        <v/>
      </c>
      <c r="C974" t="str">
        <v/>
      </c>
    </row>
    <row r="975" spans="1:3" x14ac:dyDescent="0.3">
      <c r="A975" t="str">
        <v/>
      </c>
      <c r="B975" t="str">
        <v/>
      </c>
      <c r="C975" t="str">
        <v/>
      </c>
    </row>
    <row r="976" spans="1:3" x14ac:dyDescent="0.3">
      <c r="A976" t="str">
        <v/>
      </c>
      <c r="B976" t="str">
        <v/>
      </c>
      <c r="C976" t="str">
        <v/>
      </c>
    </row>
    <row r="977" spans="1:3" x14ac:dyDescent="0.3">
      <c r="A977" t="str">
        <v/>
      </c>
      <c r="B977" t="str">
        <v/>
      </c>
      <c r="C977" t="str">
        <v/>
      </c>
    </row>
    <row r="978" spans="1:3" x14ac:dyDescent="0.3">
      <c r="A978" t="str">
        <v/>
      </c>
      <c r="B978" t="str">
        <v/>
      </c>
      <c r="C978" t="str">
        <v/>
      </c>
    </row>
    <row r="979" spans="1:3" x14ac:dyDescent="0.3">
      <c r="A979" t="str">
        <v/>
      </c>
      <c r="B979" t="str">
        <v/>
      </c>
      <c r="C979" t="str">
        <v/>
      </c>
    </row>
    <row r="980" spans="1:3" x14ac:dyDescent="0.3">
      <c r="A980" t="str">
        <v/>
      </c>
      <c r="B980" t="str">
        <v/>
      </c>
      <c r="C980" t="str">
        <v/>
      </c>
    </row>
    <row r="981" spans="1:3" x14ac:dyDescent="0.3">
      <c r="A981" t="str">
        <v/>
      </c>
      <c r="B981" t="str">
        <v/>
      </c>
      <c r="C981" t="str">
        <v/>
      </c>
    </row>
    <row r="982" spans="1:3" x14ac:dyDescent="0.3">
      <c r="A982" t="str">
        <v/>
      </c>
      <c r="B982" t="str">
        <v/>
      </c>
      <c r="C982" t="str">
        <v/>
      </c>
    </row>
    <row r="983" spans="1:3" x14ac:dyDescent="0.3">
      <c r="A983" t="str">
        <v/>
      </c>
      <c r="B983" t="str">
        <v/>
      </c>
      <c r="C983" t="str">
        <v/>
      </c>
    </row>
    <row r="984" spans="1:3" x14ac:dyDescent="0.3">
      <c r="A984" t="str">
        <v/>
      </c>
      <c r="B984" t="str">
        <v/>
      </c>
      <c r="C984" t="str">
        <v/>
      </c>
    </row>
    <row r="985" spans="1:3" x14ac:dyDescent="0.3">
      <c r="A985" t="str">
        <v/>
      </c>
      <c r="B985" t="str">
        <v/>
      </c>
      <c r="C985" t="str">
        <v/>
      </c>
    </row>
    <row r="986" spans="1:3" x14ac:dyDescent="0.3">
      <c r="A986" t="str">
        <v/>
      </c>
      <c r="B986" t="str">
        <v/>
      </c>
      <c r="C986" t="str">
        <v/>
      </c>
    </row>
    <row r="987" spans="1:3" x14ac:dyDescent="0.3">
      <c r="A987" t="str">
        <v/>
      </c>
      <c r="B987" t="str">
        <v/>
      </c>
      <c r="C987" t="str">
        <v/>
      </c>
    </row>
    <row r="988" spans="1:3" x14ac:dyDescent="0.3">
      <c r="A988" t="str">
        <v/>
      </c>
      <c r="B988" t="str">
        <v/>
      </c>
      <c r="C988" t="str">
        <v/>
      </c>
    </row>
    <row r="989" spans="1:3" x14ac:dyDescent="0.3">
      <c r="A989" t="str">
        <v/>
      </c>
      <c r="B989" t="str">
        <v/>
      </c>
      <c r="C989" t="str">
        <v/>
      </c>
    </row>
    <row r="990" spans="1:3" x14ac:dyDescent="0.3">
      <c r="A990" t="str">
        <v/>
      </c>
      <c r="B990" t="str">
        <v/>
      </c>
      <c r="C990" t="str">
        <v/>
      </c>
    </row>
    <row r="991" spans="1:3" x14ac:dyDescent="0.3">
      <c r="A991" t="str">
        <v/>
      </c>
      <c r="B991" t="str">
        <v/>
      </c>
      <c r="C991" t="str">
        <v/>
      </c>
    </row>
    <row r="992" spans="1:3" x14ac:dyDescent="0.3">
      <c r="A992" t="str">
        <v/>
      </c>
      <c r="B992" t="str">
        <v/>
      </c>
      <c r="C992" t="str">
        <v/>
      </c>
    </row>
    <row r="993" spans="1:3" x14ac:dyDescent="0.3">
      <c r="A993" t="str">
        <v/>
      </c>
      <c r="B993" t="str">
        <v/>
      </c>
      <c r="C993" t="str">
        <v/>
      </c>
    </row>
    <row r="994" spans="1:3" x14ac:dyDescent="0.3">
      <c r="A994" t="str">
        <v/>
      </c>
      <c r="B994" t="str">
        <v/>
      </c>
      <c r="C994" t="str">
        <v/>
      </c>
    </row>
    <row r="995" spans="1:3" x14ac:dyDescent="0.3">
      <c r="A995" t="str">
        <v/>
      </c>
      <c r="B995" t="str">
        <v/>
      </c>
      <c r="C995" t="str">
        <v/>
      </c>
    </row>
    <row r="996" spans="1:3" x14ac:dyDescent="0.3">
      <c r="A996" t="str">
        <v/>
      </c>
      <c r="B996" t="str">
        <v/>
      </c>
      <c r="C996" t="str">
        <v/>
      </c>
    </row>
    <row r="997" spans="1:3" x14ac:dyDescent="0.3">
      <c r="A997" t="str">
        <v/>
      </c>
      <c r="B997" t="str">
        <v/>
      </c>
      <c r="C997" t="str">
        <v/>
      </c>
    </row>
    <row r="998" spans="1:3" x14ac:dyDescent="0.3">
      <c r="A998" t="str">
        <v/>
      </c>
      <c r="B998" t="str">
        <v/>
      </c>
      <c r="C998" t="str">
        <v/>
      </c>
    </row>
    <row r="999" spans="1:3" x14ac:dyDescent="0.3">
      <c r="A999" t="str">
        <v/>
      </c>
      <c r="B999" t="str">
        <v/>
      </c>
      <c r="C999" t="str">
        <v/>
      </c>
    </row>
    <row r="1000" spans="1:3" x14ac:dyDescent="0.3">
      <c r="A1000" t="str">
        <v/>
      </c>
      <c r="B1000" t="str">
        <v/>
      </c>
      <c r="C1000" t="str">
        <v/>
      </c>
    </row>
    <row r="1001" spans="1:3" x14ac:dyDescent="0.3">
      <c r="A1001" t="str">
        <v/>
      </c>
      <c r="B1001" t="str">
        <v/>
      </c>
      <c r="C1001" t="str">
        <v/>
      </c>
    </row>
    <row r="1002" spans="1:3" x14ac:dyDescent="0.3">
      <c r="A1002" t="str">
        <v/>
      </c>
      <c r="B1002" t="str">
        <v/>
      </c>
      <c r="C1002" t="str">
        <v/>
      </c>
    </row>
    <row r="1003" spans="1:3" x14ac:dyDescent="0.3">
      <c r="A1003" t="str">
        <v/>
      </c>
      <c r="B1003" t="str">
        <v/>
      </c>
      <c r="C1003" t="str">
        <v/>
      </c>
    </row>
    <row r="1004" spans="1:3" x14ac:dyDescent="0.3">
      <c r="A1004" t="str">
        <v/>
      </c>
      <c r="B1004" t="str">
        <v/>
      </c>
      <c r="C1004" t="str">
        <v/>
      </c>
    </row>
    <row r="1005" spans="1:3" x14ac:dyDescent="0.3">
      <c r="A1005" t="str">
        <v/>
      </c>
      <c r="B1005" t="str">
        <v/>
      </c>
      <c r="C1005" t="str">
        <v/>
      </c>
    </row>
    <row r="1006" spans="1:3" x14ac:dyDescent="0.3">
      <c r="A1006" t="str">
        <v/>
      </c>
      <c r="B1006" t="str">
        <v/>
      </c>
      <c r="C1006" t="str">
        <v/>
      </c>
    </row>
    <row r="1007" spans="1:3" x14ac:dyDescent="0.3">
      <c r="A1007" t="str">
        <v/>
      </c>
      <c r="B1007" t="str">
        <v/>
      </c>
      <c r="C1007" t="str">
        <v/>
      </c>
    </row>
    <row r="1008" spans="1:3" x14ac:dyDescent="0.3">
      <c r="A1008" t="str">
        <v/>
      </c>
      <c r="B1008" t="str">
        <v/>
      </c>
      <c r="C1008" t="str">
        <v/>
      </c>
    </row>
    <row r="1009" spans="1:3" x14ac:dyDescent="0.3">
      <c r="A1009" t="str">
        <v/>
      </c>
      <c r="B1009" t="str">
        <v/>
      </c>
      <c r="C1009" t="str">
        <v/>
      </c>
    </row>
    <row r="1010" spans="1:3" x14ac:dyDescent="0.3">
      <c r="A1010" t="str">
        <v/>
      </c>
      <c r="B1010" t="str">
        <v/>
      </c>
      <c r="C1010" t="str">
        <v/>
      </c>
    </row>
    <row r="1011" spans="1:3" x14ac:dyDescent="0.3">
      <c r="A1011" t="str">
        <v/>
      </c>
      <c r="B1011" t="str">
        <v/>
      </c>
      <c r="C1011" t="str">
        <v/>
      </c>
    </row>
    <row r="1012" spans="1:3" x14ac:dyDescent="0.3">
      <c r="A1012" t="str">
        <v/>
      </c>
      <c r="B1012" t="str">
        <v/>
      </c>
      <c r="C1012" t="str">
        <v/>
      </c>
    </row>
    <row r="1013" spans="1:3" x14ac:dyDescent="0.3">
      <c r="A1013" t="str">
        <v/>
      </c>
      <c r="B1013" t="str">
        <v/>
      </c>
      <c r="C1013" t="str">
        <v/>
      </c>
    </row>
    <row r="1014" spans="1:3" x14ac:dyDescent="0.3">
      <c r="A1014" t="str">
        <v/>
      </c>
      <c r="B1014" t="str">
        <v/>
      </c>
      <c r="C1014" t="str">
        <v/>
      </c>
    </row>
    <row r="1015" spans="1:3" x14ac:dyDescent="0.3">
      <c r="A1015" t="str">
        <v/>
      </c>
      <c r="B1015" t="str">
        <v/>
      </c>
      <c r="C1015" t="str">
        <v/>
      </c>
    </row>
    <row r="1016" spans="1:3" x14ac:dyDescent="0.3">
      <c r="A1016" t="str">
        <v/>
      </c>
      <c r="B1016" t="str">
        <v/>
      </c>
      <c r="C1016" t="str">
        <v/>
      </c>
    </row>
    <row r="1017" spans="1:3" x14ac:dyDescent="0.3">
      <c r="A1017" t="str">
        <v/>
      </c>
      <c r="B1017" t="str">
        <v/>
      </c>
      <c r="C1017" t="str">
        <v/>
      </c>
    </row>
    <row r="1018" spans="1:3" x14ac:dyDescent="0.3">
      <c r="A1018" t="str">
        <v/>
      </c>
      <c r="B1018" t="str">
        <v/>
      </c>
      <c r="C1018" t="str">
        <v/>
      </c>
    </row>
    <row r="1019" spans="1:3" x14ac:dyDescent="0.3">
      <c r="A1019" t="str">
        <v/>
      </c>
      <c r="B1019" t="str">
        <v/>
      </c>
      <c r="C1019" t="str">
        <v/>
      </c>
    </row>
    <row r="1020" spans="1:3" x14ac:dyDescent="0.3">
      <c r="A1020" t="str">
        <v/>
      </c>
      <c r="B1020" t="str">
        <v/>
      </c>
      <c r="C1020" t="str">
        <v/>
      </c>
    </row>
    <row r="1021" spans="1:3" x14ac:dyDescent="0.3">
      <c r="A1021" t="str">
        <v/>
      </c>
      <c r="B1021" t="str">
        <v/>
      </c>
      <c r="C1021" t="str">
        <v/>
      </c>
    </row>
    <row r="1022" spans="1:3" x14ac:dyDescent="0.3">
      <c r="A1022" t="str">
        <v/>
      </c>
      <c r="B1022" t="str">
        <v/>
      </c>
      <c r="C1022" t="str">
        <v/>
      </c>
    </row>
    <row r="1023" spans="1:3" x14ac:dyDescent="0.3">
      <c r="A1023" t="str">
        <v/>
      </c>
      <c r="B1023" t="str">
        <v/>
      </c>
      <c r="C1023" t="str">
        <v/>
      </c>
    </row>
    <row r="1024" spans="1:3" x14ac:dyDescent="0.3">
      <c r="A1024" t="str">
        <v/>
      </c>
      <c r="B1024" t="str">
        <v/>
      </c>
      <c r="C1024" t="str">
        <v/>
      </c>
    </row>
    <row r="1025" spans="1:3" x14ac:dyDescent="0.3">
      <c r="A1025" t="str">
        <v/>
      </c>
      <c r="B1025" t="str">
        <v/>
      </c>
      <c r="C1025" t="str">
        <v/>
      </c>
    </row>
    <row r="1026" spans="1:3" x14ac:dyDescent="0.3">
      <c r="A1026" t="str">
        <v/>
      </c>
      <c r="B1026" t="str">
        <v/>
      </c>
      <c r="C1026" t="str">
        <v/>
      </c>
    </row>
    <row r="1027" spans="1:3" x14ac:dyDescent="0.3">
      <c r="A1027" t="str">
        <v/>
      </c>
      <c r="B1027" t="str">
        <v/>
      </c>
      <c r="C1027" t="str">
        <v/>
      </c>
    </row>
    <row r="1028" spans="1:3" x14ac:dyDescent="0.3">
      <c r="A1028" t="str">
        <v/>
      </c>
      <c r="B1028" t="str">
        <v/>
      </c>
      <c r="C1028" t="str">
        <v/>
      </c>
    </row>
    <row r="1029" spans="1:3" x14ac:dyDescent="0.3">
      <c r="A1029" t="str">
        <v/>
      </c>
      <c r="B1029" t="str">
        <v/>
      </c>
      <c r="C1029" t="str">
        <v/>
      </c>
    </row>
    <row r="1030" spans="1:3" x14ac:dyDescent="0.3">
      <c r="A1030" t="str">
        <v/>
      </c>
      <c r="B1030" t="str">
        <v/>
      </c>
      <c r="C1030" t="str">
        <v/>
      </c>
    </row>
    <row r="1031" spans="1:3" x14ac:dyDescent="0.3">
      <c r="A1031" t="str">
        <v/>
      </c>
      <c r="B1031" t="str">
        <v/>
      </c>
      <c r="C1031" t="str">
        <v/>
      </c>
    </row>
    <row r="1032" spans="1:3" x14ac:dyDescent="0.3">
      <c r="A1032" t="str">
        <v/>
      </c>
      <c r="B1032" t="str">
        <v/>
      </c>
      <c r="C1032" t="str">
        <v/>
      </c>
    </row>
    <row r="1033" spans="1:3" x14ac:dyDescent="0.3">
      <c r="A1033" t="str">
        <v/>
      </c>
      <c r="B1033" t="str">
        <v/>
      </c>
      <c r="C1033" t="str">
        <v/>
      </c>
    </row>
    <row r="1034" spans="1:3" x14ac:dyDescent="0.3">
      <c r="A1034" t="str">
        <v/>
      </c>
      <c r="B1034" t="str">
        <v/>
      </c>
      <c r="C1034" t="str">
        <v/>
      </c>
    </row>
    <row r="1035" spans="1:3" x14ac:dyDescent="0.3">
      <c r="A1035" t="str">
        <v/>
      </c>
      <c r="B1035" t="str">
        <v/>
      </c>
      <c r="C1035" t="str">
        <v/>
      </c>
    </row>
    <row r="1036" spans="1:3" x14ac:dyDescent="0.3">
      <c r="A1036" t="str">
        <v/>
      </c>
      <c r="B1036" t="str">
        <v/>
      </c>
      <c r="C1036" t="str">
        <v/>
      </c>
    </row>
    <row r="1037" spans="1:3" x14ac:dyDescent="0.3">
      <c r="A1037" t="str">
        <v/>
      </c>
      <c r="B1037" t="str">
        <v/>
      </c>
      <c r="C1037" t="str">
        <v/>
      </c>
    </row>
    <row r="1038" spans="1:3" x14ac:dyDescent="0.3">
      <c r="A1038" t="str">
        <v/>
      </c>
      <c r="B1038" t="str">
        <v/>
      </c>
      <c r="C1038" t="str">
        <v/>
      </c>
    </row>
    <row r="1039" spans="1:3" x14ac:dyDescent="0.3">
      <c r="A1039" t="str">
        <v/>
      </c>
      <c r="B1039" t="str">
        <v/>
      </c>
      <c r="C1039" t="str">
        <v/>
      </c>
    </row>
    <row r="1040" spans="1:3" x14ac:dyDescent="0.3">
      <c r="A1040" t="str">
        <v/>
      </c>
      <c r="B1040" t="str">
        <v/>
      </c>
      <c r="C1040" t="str">
        <v/>
      </c>
    </row>
    <row r="1041" spans="1:3" x14ac:dyDescent="0.3">
      <c r="A1041" t="str">
        <v/>
      </c>
      <c r="B1041" t="str">
        <v/>
      </c>
      <c r="C1041" t="str">
        <v/>
      </c>
    </row>
    <row r="1042" spans="1:3" x14ac:dyDescent="0.3">
      <c r="A1042" t="str">
        <v/>
      </c>
      <c r="B1042" t="str">
        <v/>
      </c>
      <c r="C1042" t="str">
        <v/>
      </c>
    </row>
    <row r="1043" spans="1:3" x14ac:dyDescent="0.3">
      <c r="A1043" t="str">
        <v/>
      </c>
      <c r="B1043" t="str">
        <v/>
      </c>
      <c r="C1043" t="str">
        <v/>
      </c>
    </row>
    <row r="1044" spans="1:3" x14ac:dyDescent="0.3">
      <c r="A1044" t="str">
        <v/>
      </c>
      <c r="B1044" t="str">
        <v/>
      </c>
      <c r="C1044" t="str">
        <v/>
      </c>
    </row>
    <row r="1045" spans="1:3" x14ac:dyDescent="0.3">
      <c r="A1045" t="str">
        <v/>
      </c>
      <c r="B1045" t="str">
        <v/>
      </c>
      <c r="C1045" t="str">
        <v/>
      </c>
    </row>
    <row r="1046" spans="1:3" x14ac:dyDescent="0.3">
      <c r="A1046" t="str">
        <v/>
      </c>
      <c r="B1046" t="str">
        <v/>
      </c>
      <c r="C1046" t="str">
        <v/>
      </c>
    </row>
    <row r="1047" spans="1:3" x14ac:dyDescent="0.3">
      <c r="A1047" t="str">
        <v/>
      </c>
      <c r="B1047" t="str">
        <v/>
      </c>
      <c r="C1047" t="str">
        <v/>
      </c>
    </row>
    <row r="1048" spans="1:3" x14ac:dyDescent="0.3">
      <c r="A1048" t="str">
        <v/>
      </c>
      <c r="B1048" t="str">
        <v/>
      </c>
      <c r="C1048" t="str">
        <v/>
      </c>
    </row>
    <row r="1049" spans="1:3" x14ac:dyDescent="0.3">
      <c r="A1049" t="str">
        <v/>
      </c>
      <c r="B1049" t="str">
        <v/>
      </c>
      <c r="C1049" t="str">
        <v/>
      </c>
    </row>
    <row r="1050" spans="1:3" x14ac:dyDescent="0.3">
      <c r="A1050" t="str">
        <v/>
      </c>
      <c r="B1050" t="str">
        <v/>
      </c>
      <c r="C1050" t="str">
        <v/>
      </c>
    </row>
    <row r="1051" spans="1:3" x14ac:dyDescent="0.3">
      <c r="A1051" t="str">
        <v/>
      </c>
      <c r="B1051" t="str">
        <v/>
      </c>
      <c r="C1051" t="str">
        <v/>
      </c>
    </row>
    <row r="1052" spans="1:3" x14ac:dyDescent="0.3">
      <c r="A1052" t="str">
        <v/>
      </c>
      <c r="B1052" t="str">
        <v/>
      </c>
      <c r="C1052" t="str">
        <v/>
      </c>
    </row>
    <row r="1053" spans="1:3" x14ac:dyDescent="0.3">
      <c r="A1053" t="str">
        <v/>
      </c>
      <c r="B1053" t="str">
        <v/>
      </c>
      <c r="C1053" t="str">
        <v/>
      </c>
    </row>
    <row r="1054" spans="1:3" x14ac:dyDescent="0.3">
      <c r="A1054" t="str">
        <v/>
      </c>
      <c r="B1054" t="str">
        <v/>
      </c>
      <c r="C1054" t="str">
        <v/>
      </c>
    </row>
    <row r="1055" spans="1:3" x14ac:dyDescent="0.3">
      <c r="A1055" t="str">
        <v/>
      </c>
      <c r="B1055" t="str">
        <v/>
      </c>
      <c r="C1055" t="str">
        <v/>
      </c>
    </row>
    <row r="1056" spans="1:3" x14ac:dyDescent="0.3">
      <c r="A1056" t="str">
        <v/>
      </c>
      <c r="B1056" t="str">
        <v/>
      </c>
      <c r="C1056" t="str">
        <v/>
      </c>
    </row>
    <row r="1057" spans="1:3" x14ac:dyDescent="0.3">
      <c r="A1057" t="str">
        <v/>
      </c>
      <c r="B1057" t="str">
        <v/>
      </c>
      <c r="C1057" t="str">
        <v/>
      </c>
    </row>
    <row r="1058" spans="1:3" x14ac:dyDescent="0.3">
      <c r="A1058" t="str">
        <v/>
      </c>
      <c r="B1058" t="str">
        <v/>
      </c>
      <c r="C1058" t="str">
        <v/>
      </c>
    </row>
    <row r="1059" spans="1:3" x14ac:dyDescent="0.3">
      <c r="A1059" t="str">
        <v/>
      </c>
      <c r="B1059" t="str">
        <v/>
      </c>
      <c r="C1059" t="str">
        <v/>
      </c>
    </row>
    <row r="1060" spans="1:3" x14ac:dyDescent="0.3">
      <c r="A1060" t="str">
        <v/>
      </c>
      <c r="B1060" t="str">
        <v/>
      </c>
      <c r="C1060" t="str">
        <v/>
      </c>
    </row>
    <row r="1061" spans="1:3" x14ac:dyDescent="0.3">
      <c r="A1061" t="str">
        <v/>
      </c>
      <c r="B1061" t="str">
        <v/>
      </c>
      <c r="C1061" t="str">
        <v/>
      </c>
    </row>
    <row r="1062" spans="1:3" x14ac:dyDescent="0.3">
      <c r="A1062" t="str">
        <v/>
      </c>
      <c r="B1062" t="str">
        <v/>
      </c>
      <c r="C1062" t="str">
        <v/>
      </c>
    </row>
    <row r="1063" spans="1:3" x14ac:dyDescent="0.3">
      <c r="A1063" t="str">
        <v/>
      </c>
      <c r="B1063" t="str">
        <v/>
      </c>
      <c r="C1063" t="str">
        <v/>
      </c>
    </row>
    <row r="1064" spans="1:3" x14ac:dyDescent="0.3">
      <c r="A1064" t="str">
        <v/>
      </c>
      <c r="B1064" t="str">
        <v/>
      </c>
      <c r="C1064" t="str">
        <v/>
      </c>
    </row>
    <row r="1065" spans="1:3" x14ac:dyDescent="0.3">
      <c r="A1065" t="str">
        <v/>
      </c>
      <c r="B1065" t="str">
        <v/>
      </c>
      <c r="C1065" t="str">
        <v/>
      </c>
    </row>
    <row r="1066" spans="1:3" x14ac:dyDescent="0.3">
      <c r="A1066" t="str">
        <v/>
      </c>
      <c r="B1066" t="str">
        <v/>
      </c>
      <c r="C1066" t="str">
        <v/>
      </c>
    </row>
    <row r="1067" spans="1:3" x14ac:dyDescent="0.3">
      <c r="A1067" t="str">
        <v/>
      </c>
      <c r="B1067" t="str">
        <v/>
      </c>
      <c r="C1067" t="str">
        <v/>
      </c>
    </row>
    <row r="1068" spans="1:3" x14ac:dyDescent="0.3">
      <c r="A1068" t="str">
        <v/>
      </c>
      <c r="B1068" t="str">
        <v/>
      </c>
      <c r="C1068" t="str">
        <v/>
      </c>
    </row>
    <row r="1069" spans="1:3" x14ac:dyDescent="0.3">
      <c r="A1069" t="str">
        <v/>
      </c>
      <c r="B1069" t="str">
        <v/>
      </c>
      <c r="C1069" t="str">
        <v/>
      </c>
    </row>
    <row r="1070" spans="1:3" x14ac:dyDescent="0.3">
      <c r="A1070" t="str">
        <v/>
      </c>
      <c r="B1070" t="str">
        <v/>
      </c>
      <c r="C1070" t="str">
        <v/>
      </c>
    </row>
    <row r="1071" spans="1:3" x14ac:dyDescent="0.3">
      <c r="A1071" t="str">
        <v/>
      </c>
      <c r="B1071" t="str">
        <v/>
      </c>
      <c r="C1071" t="str">
        <v/>
      </c>
    </row>
    <row r="1072" spans="1:3" x14ac:dyDescent="0.3">
      <c r="A1072" t="str">
        <v/>
      </c>
      <c r="B1072" t="str">
        <v/>
      </c>
      <c r="C1072" t="str">
        <v/>
      </c>
    </row>
    <row r="1073" spans="1:3" x14ac:dyDescent="0.3">
      <c r="A1073" t="str">
        <v/>
      </c>
      <c r="B1073" t="str">
        <v/>
      </c>
      <c r="C1073" t="str">
        <v/>
      </c>
    </row>
    <row r="1074" spans="1:3" x14ac:dyDescent="0.3">
      <c r="A1074" t="str">
        <v/>
      </c>
      <c r="B1074" t="str">
        <v/>
      </c>
      <c r="C1074" t="str">
        <v/>
      </c>
    </row>
    <row r="1075" spans="1:3" x14ac:dyDescent="0.3">
      <c r="A1075" t="str">
        <v/>
      </c>
      <c r="B1075" t="str">
        <v/>
      </c>
      <c r="C1075" t="str">
        <v/>
      </c>
    </row>
    <row r="1076" spans="1:3" x14ac:dyDescent="0.3">
      <c r="A1076" t="str">
        <v/>
      </c>
      <c r="B1076" t="str">
        <v/>
      </c>
      <c r="C1076" t="str">
        <v/>
      </c>
    </row>
    <row r="1077" spans="1:3" x14ac:dyDescent="0.3">
      <c r="A1077" t="str">
        <v/>
      </c>
      <c r="B1077" t="str">
        <v/>
      </c>
      <c r="C1077" t="str">
        <v/>
      </c>
    </row>
    <row r="1078" spans="1:3" x14ac:dyDescent="0.3">
      <c r="A1078" t="str">
        <v/>
      </c>
      <c r="B1078" t="str">
        <v/>
      </c>
      <c r="C1078" t="str">
        <v/>
      </c>
    </row>
    <row r="1079" spans="1:3" x14ac:dyDescent="0.3">
      <c r="A1079" t="str">
        <v/>
      </c>
      <c r="B1079" t="str">
        <v/>
      </c>
      <c r="C1079" t="str">
        <v/>
      </c>
    </row>
    <row r="1080" spans="1:3" x14ac:dyDescent="0.3">
      <c r="A1080" t="str">
        <v/>
      </c>
      <c r="B1080" t="str">
        <v/>
      </c>
      <c r="C1080" t="str">
        <v/>
      </c>
    </row>
    <row r="1081" spans="1:3" x14ac:dyDescent="0.3">
      <c r="A1081" t="str">
        <v/>
      </c>
      <c r="B1081" t="str">
        <v/>
      </c>
      <c r="C1081" t="str">
        <v/>
      </c>
    </row>
    <row r="1082" spans="1:3" x14ac:dyDescent="0.3">
      <c r="A1082" t="str">
        <v/>
      </c>
      <c r="B1082" t="str">
        <v/>
      </c>
      <c r="C1082" t="str">
        <v/>
      </c>
    </row>
    <row r="1083" spans="1:3" x14ac:dyDescent="0.3">
      <c r="A1083" t="str">
        <v/>
      </c>
      <c r="B1083" t="str">
        <v/>
      </c>
      <c r="C1083" t="str">
        <v/>
      </c>
    </row>
    <row r="1084" spans="1:3" x14ac:dyDescent="0.3">
      <c r="A1084" t="str">
        <v/>
      </c>
      <c r="B1084" t="str">
        <v/>
      </c>
      <c r="C1084" t="str">
        <v/>
      </c>
    </row>
    <row r="1085" spans="1:3" x14ac:dyDescent="0.3">
      <c r="A1085" t="str">
        <v/>
      </c>
      <c r="B1085" t="str">
        <v/>
      </c>
      <c r="C1085" t="str">
        <v/>
      </c>
    </row>
    <row r="1086" spans="1:3" x14ac:dyDescent="0.3">
      <c r="A1086" t="str">
        <v/>
      </c>
      <c r="B1086" t="str">
        <v/>
      </c>
      <c r="C1086" t="str">
        <v/>
      </c>
    </row>
    <row r="1087" spans="1:3" x14ac:dyDescent="0.3">
      <c r="A1087" t="str">
        <v/>
      </c>
      <c r="B1087" t="str">
        <v/>
      </c>
      <c r="C1087" t="str">
        <v/>
      </c>
    </row>
    <row r="1088" spans="1:3" x14ac:dyDescent="0.3">
      <c r="A1088" t="str">
        <v/>
      </c>
      <c r="B1088" t="str">
        <v/>
      </c>
      <c r="C1088" t="str">
        <v/>
      </c>
    </row>
    <row r="1089" spans="1:3" x14ac:dyDescent="0.3">
      <c r="A1089" t="str">
        <v/>
      </c>
      <c r="B1089" t="str">
        <v/>
      </c>
      <c r="C1089" t="str">
        <v/>
      </c>
    </row>
    <row r="1090" spans="1:3" x14ac:dyDescent="0.3">
      <c r="A1090" t="str">
        <v/>
      </c>
      <c r="B1090" t="str">
        <v/>
      </c>
      <c r="C1090" t="str">
        <v/>
      </c>
    </row>
    <row r="1091" spans="1:3" x14ac:dyDescent="0.3">
      <c r="A1091" t="str">
        <v/>
      </c>
      <c r="B1091" t="str">
        <v/>
      </c>
      <c r="C1091" t="str">
        <v/>
      </c>
    </row>
    <row r="1092" spans="1:3" x14ac:dyDescent="0.3">
      <c r="A1092" t="str">
        <v/>
      </c>
      <c r="B1092" t="str">
        <v/>
      </c>
      <c r="C1092" t="str">
        <v/>
      </c>
    </row>
    <row r="1093" spans="1:3" x14ac:dyDescent="0.3">
      <c r="A1093" t="str">
        <v/>
      </c>
      <c r="B1093" t="str">
        <v/>
      </c>
      <c r="C1093" t="str">
        <v/>
      </c>
    </row>
    <row r="1094" spans="1:3" x14ac:dyDescent="0.3">
      <c r="A1094" t="str">
        <v/>
      </c>
      <c r="B1094" t="str">
        <v/>
      </c>
      <c r="C1094" t="str">
        <v/>
      </c>
    </row>
    <row r="1095" spans="1:3" x14ac:dyDescent="0.3">
      <c r="A1095" t="str">
        <v/>
      </c>
      <c r="B1095" t="str">
        <v/>
      </c>
      <c r="C1095" t="str">
        <v/>
      </c>
    </row>
    <row r="1096" spans="1:3" x14ac:dyDescent="0.3">
      <c r="A1096" t="str">
        <v/>
      </c>
      <c r="B1096" t="str">
        <v/>
      </c>
      <c r="C1096" t="str">
        <v/>
      </c>
    </row>
    <row r="1097" spans="1:3" x14ac:dyDescent="0.3">
      <c r="A1097" t="str">
        <v/>
      </c>
      <c r="B1097" t="str">
        <v/>
      </c>
      <c r="C1097" t="str">
        <v/>
      </c>
    </row>
    <row r="1098" spans="1:3" x14ac:dyDescent="0.3">
      <c r="A1098" t="str">
        <v/>
      </c>
      <c r="B1098" t="str">
        <v/>
      </c>
      <c r="C1098" t="str">
        <v/>
      </c>
    </row>
    <row r="1099" spans="1:3" x14ac:dyDescent="0.3">
      <c r="A1099" t="str">
        <v/>
      </c>
      <c r="B1099" t="str">
        <v/>
      </c>
      <c r="C1099" t="str">
        <v/>
      </c>
    </row>
    <row r="1100" spans="1:3" x14ac:dyDescent="0.3">
      <c r="A1100" t="str">
        <v/>
      </c>
      <c r="B1100" t="str">
        <v/>
      </c>
      <c r="C1100" t="str">
        <v/>
      </c>
    </row>
    <row r="1101" spans="1:3" x14ac:dyDescent="0.3">
      <c r="A1101" t="str">
        <v/>
      </c>
      <c r="B1101" t="str">
        <v/>
      </c>
      <c r="C1101" t="str">
        <v/>
      </c>
    </row>
    <row r="1102" spans="1:3" x14ac:dyDescent="0.3">
      <c r="A1102" t="str">
        <v/>
      </c>
      <c r="B1102" t="str">
        <v/>
      </c>
      <c r="C1102" t="str">
        <v/>
      </c>
    </row>
    <row r="1103" spans="1:3" x14ac:dyDescent="0.3">
      <c r="A1103" t="str">
        <v/>
      </c>
      <c r="B1103" t="str">
        <v/>
      </c>
      <c r="C1103" t="str">
        <v/>
      </c>
    </row>
    <row r="1104" spans="1:3" x14ac:dyDescent="0.3">
      <c r="A1104" t="str">
        <v/>
      </c>
      <c r="B1104" t="str">
        <v/>
      </c>
      <c r="C1104" t="str">
        <v/>
      </c>
    </row>
    <row r="1105" spans="1:3" x14ac:dyDescent="0.3">
      <c r="A1105" t="str">
        <v/>
      </c>
      <c r="B1105" t="str">
        <v/>
      </c>
      <c r="C1105" t="str">
        <v/>
      </c>
    </row>
    <row r="1106" spans="1:3" x14ac:dyDescent="0.3">
      <c r="A1106" t="str">
        <v/>
      </c>
      <c r="B1106" t="str">
        <v/>
      </c>
      <c r="C1106" t="str">
        <v/>
      </c>
    </row>
    <row r="1107" spans="1:3" x14ac:dyDescent="0.3">
      <c r="A1107" t="str">
        <v/>
      </c>
      <c r="B1107" t="str">
        <v/>
      </c>
      <c r="C1107" t="str">
        <v/>
      </c>
    </row>
    <row r="1108" spans="1:3" x14ac:dyDescent="0.3">
      <c r="A1108" t="str">
        <v/>
      </c>
      <c r="B1108" t="str">
        <v/>
      </c>
      <c r="C1108" t="str">
        <v/>
      </c>
    </row>
    <row r="1109" spans="1:3" x14ac:dyDescent="0.3">
      <c r="A1109" t="str">
        <v/>
      </c>
      <c r="B1109" t="str">
        <v/>
      </c>
      <c r="C1109" t="str">
        <v/>
      </c>
    </row>
    <row r="1110" spans="1:3" x14ac:dyDescent="0.3">
      <c r="A1110" t="str">
        <v/>
      </c>
      <c r="B1110" t="str">
        <v/>
      </c>
      <c r="C1110" t="str">
        <v/>
      </c>
    </row>
    <row r="1111" spans="1:3" x14ac:dyDescent="0.3">
      <c r="A1111" t="str">
        <v/>
      </c>
      <c r="B1111" t="str">
        <v/>
      </c>
      <c r="C1111" t="str">
        <v/>
      </c>
    </row>
    <row r="1112" spans="1:3" x14ac:dyDescent="0.3">
      <c r="A1112" t="str">
        <v/>
      </c>
      <c r="B1112" t="str">
        <v/>
      </c>
      <c r="C1112" t="str">
        <v/>
      </c>
    </row>
    <row r="1113" spans="1:3" x14ac:dyDescent="0.3">
      <c r="A1113" t="str">
        <v/>
      </c>
      <c r="B1113" t="str">
        <v/>
      </c>
      <c r="C1113" t="str">
        <v/>
      </c>
    </row>
    <row r="1114" spans="1:3" x14ac:dyDescent="0.3">
      <c r="A1114" t="str">
        <v/>
      </c>
      <c r="B1114" t="str">
        <v/>
      </c>
      <c r="C1114" t="str">
        <v/>
      </c>
    </row>
    <row r="1115" spans="1:3" x14ac:dyDescent="0.3">
      <c r="A1115" t="str">
        <v/>
      </c>
      <c r="B1115" t="str">
        <v/>
      </c>
      <c r="C1115" t="str">
        <v/>
      </c>
    </row>
    <row r="1116" spans="1:3" x14ac:dyDescent="0.3">
      <c r="A1116" t="str">
        <v/>
      </c>
      <c r="B1116" t="str">
        <v/>
      </c>
      <c r="C1116" t="str">
        <v/>
      </c>
    </row>
    <row r="1117" spans="1:3" x14ac:dyDescent="0.3">
      <c r="A1117" t="str">
        <v/>
      </c>
      <c r="B1117" t="str">
        <v/>
      </c>
      <c r="C1117" t="str">
        <v/>
      </c>
    </row>
    <row r="1118" spans="1:3" x14ac:dyDescent="0.3">
      <c r="A1118" t="str">
        <v/>
      </c>
      <c r="B1118" t="str">
        <v/>
      </c>
      <c r="C1118" t="str">
        <v/>
      </c>
    </row>
    <row r="1119" spans="1:3" x14ac:dyDescent="0.3">
      <c r="A1119" t="str">
        <v/>
      </c>
      <c r="B1119" t="str">
        <v/>
      </c>
      <c r="C1119" t="str">
        <v/>
      </c>
    </row>
    <row r="1120" spans="1:3" x14ac:dyDescent="0.3">
      <c r="A1120" t="str">
        <v/>
      </c>
      <c r="B1120" t="str">
        <v/>
      </c>
      <c r="C1120" t="str">
        <v/>
      </c>
    </row>
    <row r="1121" spans="1:3" x14ac:dyDescent="0.3">
      <c r="A1121" t="str">
        <v/>
      </c>
      <c r="B1121" t="str">
        <v/>
      </c>
      <c r="C1121" t="str">
        <v/>
      </c>
    </row>
    <row r="1122" spans="1:3" x14ac:dyDescent="0.3">
      <c r="A1122" t="str">
        <v/>
      </c>
      <c r="B1122" t="str">
        <v/>
      </c>
      <c r="C1122" t="str">
        <v/>
      </c>
    </row>
    <row r="1123" spans="1:3" x14ac:dyDescent="0.3">
      <c r="A1123" t="str">
        <v/>
      </c>
      <c r="B1123" t="str">
        <v/>
      </c>
      <c r="C1123" t="str">
        <v/>
      </c>
    </row>
    <row r="1124" spans="1:3" x14ac:dyDescent="0.3">
      <c r="A1124" t="str">
        <v/>
      </c>
      <c r="B1124" t="str">
        <v/>
      </c>
      <c r="C1124" t="str">
        <v/>
      </c>
    </row>
    <row r="1125" spans="1:3" x14ac:dyDescent="0.3">
      <c r="A1125" t="str">
        <v/>
      </c>
      <c r="B1125" t="str">
        <v/>
      </c>
      <c r="C1125" t="str">
        <v/>
      </c>
    </row>
    <row r="1126" spans="1:3" x14ac:dyDescent="0.3">
      <c r="A1126" t="str">
        <v/>
      </c>
      <c r="B1126" t="str">
        <v/>
      </c>
      <c r="C1126" t="str">
        <v/>
      </c>
    </row>
    <row r="1127" spans="1:3" x14ac:dyDescent="0.3">
      <c r="A1127" t="str">
        <v/>
      </c>
      <c r="B1127" t="str">
        <v/>
      </c>
      <c r="C1127" t="str">
        <v/>
      </c>
    </row>
    <row r="1128" spans="1:3" x14ac:dyDescent="0.3">
      <c r="A1128" t="str">
        <v/>
      </c>
      <c r="B1128" t="str">
        <v/>
      </c>
      <c r="C1128" t="str">
        <v/>
      </c>
    </row>
    <row r="1129" spans="1:3" x14ac:dyDescent="0.3">
      <c r="A1129" t="str">
        <v/>
      </c>
      <c r="B1129" t="str">
        <v/>
      </c>
      <c r="C1129" t="str">
        <v/>
      </c>
    </row>
    <row r="1130" spans="1:3" x14ac:dyDescent="0.3">
      <c r="A1130" t="str">
        <v/>
      </c>
      <c r="B1130" t="str">
        <v/>
      </c>
      <c r="C1130" t="str">
        <v/>
      </c>
    </row>
    <row r="1131" spans="1:3" x14ac:dyDescent="0.3">
      <c r="A1131" t="str">
        <v/>
      </c>
      <c r="B1131" t="str">
        <v/>
      </c>
      <c r="C1131" t="str">
        <v/>
      </c>
    </row>
    <row r="1132" spans="1:3" x14ac:dyDescent="0.3">
      <c r="A1132" t="str">
        <v/>
      </c>
      <c r="B1132" t="str">
        <v/>
      </c>
      <c r="C1132" t="str">
        <v/>
      </c>
    </row>
    <row r="1133" spans="1:3" x14ac:dyDescent="0.3">
      <c r="A1133" t="str">
        <v/>
      </c>
      <c r="B1133" t="str">
        <v/>
      </c>
      <c r="C1133" t="str">
        <v/>
      </c>
    </row>
    <row r="1134" spans="1:3" x14ac:dyDescent="0.3">
      <c r="A1134" t="str">
        <v/>
      </c>
      <c r="B1134" t="str">
        <v/>
      </c>
      <c r="C1134" t="str">
        <v/>
      </c>
    </row>
    <row r="1135" spans="1:3" x14ac:dyDescent="0.3">
      <c r="A1135" t="str">
        <v/>
      </c>
      <c r="B1135" t="str">
        <v/>
      </c>
      <c r="C1135" t="str">
        <v/>
      </c>
    </row>
    <row r="1136" spans="1:3" x14ac:dyDescent="0.3">
      <c r="A1136" t="str">
        <v/>
      </c>
      <c r="B1136" t="str">
        <v/>
      </c>
      <c r="C1136" t="str">
        <v/>
      </c>
    </row>
    <row r="1137" spans="1:3" x14ac:dyDescent="0.3">
      <c r="A1137" t="str">
        <v/>
      </c>
      <c r="B1137" t="str">
        <v/>
      </c>
      <c r="C1137" t="str">
        <v/>
      </c>
    </row>
    <row r="1138" spans="1:3" x14ac:dyDescent="0.3">
      <c r="A1138" t="str">
        <v/>
      </c>
      <c r="B1138" t="str">
        <v/>
      </c>
      <c r="C1138" t="str">
        <v/>
      </c>
    </row>
    <row r="1139" spans="1:3" x14ac:dyDescent="0.3">
      <c r="A1139" t="str">
        <v/>
      </c>
      <c r="B1139" t="str">
        <v/>
      </c>
      <c r="C1139" t="str">
        <v/>
      </c>
    </row>
    <row r="1140" spans="1:3" x14ac:dyDescent="0.3">
      <c r="A1140" t="str">
        <v/>
      </c>
      <c r="B1140" t="str">
        <v/>
      </c>
      <c r="C1140" t="str">
        <v/>
      </c>
    </row>
    <row r="1141" spans="1:3" x14ac:dyDescent="0.3">
      <c r="A1141" t="str">
        <v/>
      </c>
      <c r="B1141" t="str">
        <v/>
      </c>
      <c r="C1141" t="str">
        <v/>
      </c>
    </row>
    <row r="1142" spans="1:3" x14ac:dyDescent="0.3">
      <c r="A1142" t="str">
        <v/>
      </c>
      <c r="B1142" t="str">
        <v/>
      </c>
      <c r="C1142" t="str">
        <v/>
      </c>
    </row>
    <row r="1143" spans="1:3" x14ac:dyDescent="0.3">
      <c r="A1143" t="str">
        <v/>
      </c>
      <c r="B1143" t="str">
        <v/>
      </c>
      <c r="C1143" t="str">
        <v/>
      </c>
    </row>
    <row r="1144" spans="1:3" x14ac:dyDescent="0.3">
      <c r="A1144" t="str">
        <v/>
      </c>
      <c r="B1144" t="str">
        <v/>
      </c>
      <c r="C1144" t="str">
        <v/>
      </c>
    </row>
    <row r="1145" spans="1:3" x14ac:dyDescent="0.3">
      <c r="A1145" t="str">
        <v/>
      </c>
      <c r="B1145" t="str">
        <v/>
      </c>
      <c r="C1145" t="str">
        <v/>
      </c>
    </row>
    <row r="1146" spans="1:3" x14ac:dyDescent="0.3">
      <c r="A1146" t="str">
        <v/>
      </c>
      <c r="B1146" t="str">
        <v/>
      </c>
      <c r="C1146" t="str">
        <v/>
      </c>
    </row>
    <row r="1147" spans="1:3" x14ac:dyDescent="0.3">
      <c r="A1147" t="str">
        <v/>
      </c>
      <c r="B1147" t="str">
        <v/>
      </c>
      <c r="C1147" t="str">
        <v/>
      </c>
    </row>
    <row r="1148" spans="1:3" x14ac:dyDescent="0.3">
      <c r="A1148" t="str">
        <v/>
      </c>
      <c r="B1148" t="str">
        <v/>
      </c>
      <c r="C1148" t="str">
        <v/>
      </c>
    </row>
    <row r="1149" spans="1:3" x14ac:dyDescent="0.3">
      <c r="A1149" t="str">
        <v/>
      </c>
      <c r="B1149" t="str">
        <v/>
      </c>
      <c r="C1149" t="str">
        <v/>
      </c>
    </row>
    <row r="1150" spans="1:3" x14ac:dyDescent="0.3">
      <c r="A1150" t="str">
        <v/>
      </c>
      <c r="B1150" t="str">
        <v/>
      </c>
      <c r="C1150" t="str">
        <v/>
      </c>
    </row>
    <row r="1151" spans="1:3" x14ac:dyDescent="0.3">
      <c r="A1151" t="str">
        <v/>
      </c>
      <c r="B1151" t="str">
        <v/>
      </c>
      <c r="C1151" t="str">
        <v/>
      </c>
    </row>
    <row r="1152" spans="1:3" x14ac:dyDescent="0.3">
      <c r="A1152" t="str">
        <v/>
      </c>
      <c r="B1152" t="str">
        <v/>
      </c>
      <c r="C1152" t="str">
        <v/>
      </c>
    </row>
    <row r="1153" spans="1:3" x14ac:dyDescent="0.3">
      <c r="A1153" t="str">
        <v/>
      </c>
      <c r="B1153" t="str">
        <v/>
      </c>
      <c r="C1153" t="str">
        <v/>
      </c>
    </row>
    <row r="1154" spans="1:3" x14ac:dyDescent="0.3">
      <c r="A1154" t="str">
        <v/>
      </c>
      <c r="B1154" t="str">
        <v/>
      </c>
      <c r="C1154" t="str">
        <v/>
      </c>
    </row>
    <row r="1155" spans="1:3" x14ac:dyDescent="0.3">
      <c r="A1155" t="str">
        <v/>
      </c>
      <c r="B1155" t="str">
        <v/>
      </c>
      <c r="C1155" t="str">
        <v/>
      </c>
    </row>
    <row r="1156" spans="1:3" x14ac:dyDescent="0.3">
      <c r="A1156" t="str">
        <v/>
      </c>
      <c r="B1156" t="str">
        <v/>
      </c>
      <c r="C1156" t="str">
        <v/>
      </c>
    </row>
    <row r="1157" spans="1:3" x14ac:dyDescent="0.3">
      <c r="A1157" t="str">
        <v/>
      </c>
      <c r="B1157" t="str">
        <v/>
      </c>
      <c r="C1157" t="str">
        <v/>
      </c>
    </row>
    <row r="1158" spans="1:3" x14ac:dyDescent="0.3">
      <c r="A1158" t="str">
        <v/>
      </c>
      <c r="B1158" t="str">
        <v/>
      </c>
      <c r="C1158" t="str">
        <v/>
      </c>
    </row>
    <row r="1159" spans="1:3" x14ac:dyDescent="0.3">
      <c r="A1159" t="str">
        <v/>
      </c>
      <c r="B1159" t="str">
        <v/>
      </c>
      <c r="C1159" t="str">
        <v/>
      </c>
    </row>
    <row r="1160" spans="1:3" x14ac:dyDescent="0.3">
      <c r="A1160" t="str">
        <v/>
      </c>
      <c r="B1160" t="str">
        <v/>
      </c>
      <c r="C1160" t="str">
        <v/>
      </c>
    </row>
    <row r="1161" spans="1:3" x14ac:dyDescent="0.3">
      <c r="A1161" t="str">
        <v/>
      </c>
      <c r="B1161" t="str">
        <v/>
      </c>
      <c r="C1161" t="str">
        <v/>
      </c>
    </row>
    <row r="1162" spans="1:3" x14ac:dyDescent="0.3">
      <c r="A1162" t="str">
        <v/>
      </c>
      <c r="B1162" t="str">
        <v/>
      </c>
      <c r="C1162" t="str">
        <v/>
      </c>
    </row>
    <row r="1163" spans="1:3" x14ac:dyDescent="0.3">
      <c r="A1163" t="str">
        <v/>
      </c>
      <c r="B1163" t="str">
        <v/>
      </c>
      <c r="C1163" t="str">
        <v/>
      </c>
    </row>
    <row r="1164" spans="1:3" x14ac:dyDescent="0.3">
      <c r="A1164" t="str">
        <v/>
      </c>
      <c r="B1164" t="str">
        <v/>
      </c>
      <c r="C1164" t="str">
        <v/>
      </c>
    </row>
    <row r="1165" spans="1:3" x14ac:dyDescent="0.3">
      <c r="A1165" t="str">
        <v/>
      </c>
      <c r="B1165" t="str">
        <v/>
      </c>
      <c r="C1165" t="str">
        <v/>
      </c>
    </row>
    <row r="1166" spans="1:3" x14ac:dyDescent="0.3">
      <c r="A1166" t="str">
        <v/>
      </c>
      <c r="B1166" t="str">
        <v/>
      </c>
      <c r="C1166" t="str">
        <v/>
      </c>
    </row>
    <row r="1167" spans="1:3" x14ac:dyDescent="0.3">
      <c r="A1167" t="str">
        <v/>
      </c>
      <c r="B1167" t="str">
        <v/>
      </c>
      <c r="C1167" t="str">
        <v/>
      </c>
    </row>
    <row r="1168" spans="1:3" x14ac:dyDescent="0.3">
      <c r="A1168" t="str">
        <v/>
      </c>
      <c r="B1168" t="str">
        <v/>
      </c>
      <c r="C1168" t="str">
        <v/>
      </c>
    </row>
    <row r="1169" spans="1:3" x14ac:dyDescent="0.3">
      <c r="A1169" t="str">
        <v/>
      </c>
      <c r="B1169" t="str">
        <v/>
      </c>
      <c r="C1169" t="str">
        <v/>
      </c>
    </row>
    <row r="1170" spans="1:3" x14ac:dyDescent="0.3">
      <c r="A1170" t="str">
        <v/>
      </c>
      <c r="B1170" t="str">
        <v/>
      </c>
      <c r="C1170" t="str">
        <v/>
      </c>
    </row>
    <row r="1171" spans="1:3" x14ac:dyDescent="0.3">
      <c r="A1171" t="str">
        <v/>
      </c>
      <c r="B1171" t="str">
        <v/>
      </c>
      <c r="C1171" t="str">
        <v/>
      </c>
    </row>
    <row r="1172" spans="1:3" x14ac:dyDescent="0.3">
      <c r="A1172" t="str">
        <v/>
      </c>
      <c r="B1172" t="str">
        <v/>
      </c>
      <c r="C1172" t="str">
        <v/>
      </c>
    </row>
    <row r="1173" spans="1:3" x14ac:dyDescent="0.3">
      <c r="A1173" t="str">
        <v/>
      </c>
      <c r="B1173" t="str">
        <v/>
      </c>
      <c r="C1173" t="str">
        <v/>
      </c>
    </row>
    <row r="1174" spans="1:3" x14ac:dyDescent="0.3">
      <c r="A1174" t="str">
        <v/>
      </c>
      <c r="B1174" t="str">
        <v/>
      </c>
      <c r="C1174" t="str">
        <v/>
      </c>
    </row>
    <row r="1175" spans="1:3" x14ac:dyDescent="0.3">
      <c r="A1175" t="str">
        <v/>
      </c>
      <c r="B1175" t="str">
        <v/>
      </c>
      <c r="C1175" t="str">
        <v/>
      </c>
    </row>
    <row r="1176" spans="1:3" x14ac:dyDescent="0.3">
      <c r="A1176" t="str">
        <v/>
      </c>
      <c r="B1176" t="str">
        <v/>
      </c>
      <c r="C1176" t="str">
        <v/>
      </c>
    </row>
    <row r="1177" spans="1:3" x14ac:dyDescent="0.3">
      <c r="A1177" t="str">
        <v/>
      </c>
      <c r="B1177" t="str">
        <v/>
      </c>
      <c r="C1177" t="str">
        <v/>
      </c>
    </row>
    <row r="1178" spans="1:3" x14ac:dyDescent="0.3">
      <c r="A1178" t="str">
        <v/>
      </c>
      <c r="B1178" t="str">
        <v/>
      </c>
      <c r="C1178" t="str">
        <v/>
      </c>
    </row>
    <row r="1179" spans="1:3" x14ac:dyDescent="0.3">
      <c r="A1179" t="str">
        <v/>
      </c>
      <c r="B1179" t="str">
        <v/>
      </c>
      <c r="C1179" t="str">
        <v/>
      </c>
    </row>
    <row r="1180" spans="1:3" x14ac:dyDescent="0.3">
      <c r="A1180" t="str">
        <v/>
      </c>
      <c r="B1180" t="str">
        <v/>
      </c>
      <c r="C1180" t="str">
        <v/>
      </c>
    </row>
    <row r="1181" spans="1:3" x14ac:dyDescent="0.3">
      <c r="A1181" t="str">
        <v/>
      </c>
      <c r="B1181" t="str">
        <v/>
      </c>
      <c r="C1181" t="str">
        <v/>
      </c>
    </row>
    <row r="1182" spans="1:3" x14ac:dyDescent="0.3">
      <c r="A1182" t="str">
        <v/>
      </c>
      <c r="B1182" t="str">
        <v/>
      </c>
      <c r="C1182" t="str">
        <v/>
      </c>
    </row>
    <row r="1183" spans="1:3" x14ac:dyDescent="0.3">
      <c r="A1183" t="str">
        <v/>
      </c>
      <c r="B1183" t="str">
        <v/>
      </c>
      <c r="C1183" t="str">
        <v/>
      </c>
    </row>
    <row r="1184" spans="1:3" x14ac:dyDescent="0.3">
      <c r="A1184" t="str">
        <v/>
      </c>
      <c r="B1184" t="str">
        <v/>
      </c>
      <c r="C1184" t="str">
        <v/>
      </c>
    </row>
    <row r="1185" spans="1:3" x14ac:dyDescent="0.3">
      <c r="A1185" t="str">
        <v/>
      </c>
      <c r="B1185" t="str">
        <v/>
      </c>
      <c r="C1185" t="str">
        <v/>
      </c>
    </row>
    <row r="1186" spans="1:3" x14ac:dyDescent="0.3">
      <c r="A1186" t="str">
        <v/>
      </c>
      <c r="B1186" t="str">
        <v/>
      </c>
      <c r="C1186" t="str">
        <v/>
      </c>
    </row>
    <row r="1187" spans="1:3" x14ac:dyDescent="0.3">
      <c r="A1187" t="str">
        <v/>
      </c>
      <c r="B1187" t="str">
        <v/>
      </c>
      <c r="C1187" t="str">
        <v/>
      </c>
    </row>
    <row r="1188" spans="1:3" x14ac:dyDescent="0.3">
      <c r="A1188" t="str">
        <v/>
      </c>
      <c r="B1188" t="str">
        <v/>
      </c>
      <c r="C1188" t="str">
        <v/>
      </c>
    </row>
    <row r="1189" spans="1:3" x14ac:dyDescent="0.3">
      <c r="A1189" t="str">
        <v/>
      </c>
      <c r="B1189" t="str">
        <v/>
      </c>
      <c r="C1189" t="str">
        <v/>
      </c>
    </row>
    <row r="1190" spans="1:3" x14ac:dyDescent="0.3">
      <c r="A1190" t="str">
        <v/>
      </c>
      <c r="B1190" t="str">
        <v/>
      </c>
      <c r="C1190" t="str">
        <v/>
      </c>
    </row>
    <row r="1191" spans="1:3" x14ac:dyDescent="0.3">
      <c r="A1191" t="str">
        <v/>
      </c>
      <c r="B1191" t="str">
        <v/>
      </c>
      <c r="C1191" t="str">
        <v/>
      </c>
    </row>
    <row r="1192" spans="1:3" x14ac:dyDescent="0.3">
      <c r="A1192" t="str">
        <v/>
      </c>
      <c r="B1192" t="str">
        <v/>
      </c>
      <c r="C1192" t="str">
        <v/>
      </c>
    </row>
    <row r="1193" spans="1:3" x14ac:dyDescent="0.3">
      <c r="A1193" t="str">
        <v/>
      </c>
      <c r="B1193" t="str">
        <v/>
      </c>
      <c r="C1193" t="str">
        <v/>
      </c>
    </row>
    <row r="1194" spans="1:3" x14ac:dyDescent="0.3">
      <c r="A1194" t="str">
        <v/>
      </c>
      <c r="B1194" t="str">
        <v/>
      </c>
      <c r="C1194" t="str">
        <v/>
      </c>
    </row>
    <row r="1195" spans="1:3" x14ac:dyDescent="0.3">
      <c r="A1195" t="str">
        <v/>
      </c>
      <c r="B1195" t="str">
        <v/>
      </c>
      <c r="C1195" t="str">
        <v/>
      </c>
    </row>
    <row r="1196" spans="1:3" x14ac:dyDescent="0.3">
      <c r="A1196" t="str">
        <v/>
      </c>
      <c r="B1196" t="str">
        <v/>
      </c>
      <c r="C1196" t="str">
        <v/>
      </c>
    </row>
    <row r="1197" spans="1:3" x14ac:dyDescent="0.3">
      <c r="A1197" t="str">
        <v/>
      </c>
      <c r="B1197" t="str">
        <v/>
      </c>
      <c r="C1197" t="str">
        <v/>
      </c>
    </row>
    <row r="1198" spans="1:3" x14ac:dyDescent="0.3">
      <c r="A1198" t="str">
        <v/>
      </c>
      <c r="B1198" t="str">
        <v/>
      </c>
      <c r="C1198" t="str">
        <v/>
      </c>
    </row>
    <row r="1199" spans="1:3" x14ac:dyDescent="0.3">
      <c r="A1199" t="str">
        <v/>
      </c>
      <c r="B1199" t="str">
        <v/>
      </c>
      <c r="C1199" t="str">
        <v/>
      </c>
    </row>
    <row r="1200" spans="1:3" x14ac:dyDescent="0.3">
      <c r="A1200" t="str">
        <v/>
      </c>
      <c r="B1200" t="str">
        <v/>
      </c>
      <c r="C1200" t="str">
        <v/>
      </c>
    </row>
    <row r="1201" spans="1:3" x14ac:dyDescent="0.3">
      <c r="A1201" t="str">
        <v/>
      </c>
      <c r="B1201" t="str">
        <v/>
      </c>
      <c r="C1201" t="str">
        <v/>
      </c>
    </row>
    <row r="1202" spans="1:3" x14ac:dyDescent="0.3">
      <c r="A1202" t="str">
        <v/>
      </c>
      <c r="B1202" t="str">
        <v/>
      </c>
      <c r="C1202" t="str">
        <v/>
      </c>
    </row>
    <row r="1203" spans="1:3" x14ac:dyDescent="0.3">
      <c r="A1203" t="str">
        <v/>
      </c>
      <c r="B1203" t="str">
        <v/>
      </c>
      <c r="C1203" t="str">
        <v/>
      </c>
    </row>
    <row r="1204" spans="1:3" x14ac:dyDescent="0.3">
      <c r="A1204" t="str">
        <v/>
      </c>
      <c r="B1204" t="str">
        <v/>
      </c>
      <c r="C1204" t="str">
        <v/>
      </c>
    </row>
    <row r="1205" spans="1:3" x14ac:dyDescent="0.3">
      <c r="A1205" t="str">
        <v/>
      </c>
      <c r="B1205" t="str">
        <v/>
      </c>
      <c r="C1205" t="str">
        <v/>
      </c>
    </row>
    <row r="1206" spans="1:3" x14ac:dyDescent="0.3">
      <c r="A1206" t="str">
        <v/>
      </c>
      <c r="B1206" t="str">
        <v/>
      </c>
      <c r="C1206" t="str">
        <v/>
      </c>
    </row>
    <row r="1207" spans="1:3" x14ac:dyDescent="0.3">
      <c r="A1207" t="str">
        <v/>
      </c>
      <c r="B1207" t="str">
        <v/>
      </c>
      <c r="C1207" t="str">
        <v/>
      </c>
    </row>
    <row r="1208" spans="1:3" x14ac:dyDescent="0.3">
      <c r="A1208" t="str">
        <v/>
      </c>
      <c r="B1208" t="str">
        <v/>
      </c>
      <c r="C1208" t="str">
        <v/>
      </c>
    </row>
    <row r="1209" spans="1:3" x14ac:dyDescent="0.3">
      <c r="A1209" t="str">
        <v/>
      </c>
      <c r="B1209" t="str">
        <v/>
      </c>
      <c r="C1209" t="str">
        <v/>
      </c>
    </row>
    <row r="1210" spans="1:3" x14ac:dyDescent="0.3">
      <c r="A1210" t="str">
        <v/>
      </c>
      <c r="B1210" t="str">
        <v/>
      </c>
      <c r="C1210" t="str">
        <v/>
      </c>
    </row>
    <row r="1211" spans="1:3" x14ac:dyDescent="0.3">
      <c r="A1211" t="str">
        <v/>
      </c>
      <c r="B1211" t="str">
        <v/>
      </c>
      <c r="C1211" t="str">
        <v/>
      </c>
    </row>
    <row r="1212" spans="1:3" x14ac:dyDescent="0.3">
      <c r="A1212" t="str">
        <v/>
      </c>
      <c r="B1212" t="str">
        <v/>
      </c>
      <c r="C1212" t="str">
        <v/>
      </c>
    </row>
    <row r="1213" spans="1:3" x14ac:dyDescent="0.3">
      <c r="A1213" t="str">
        <v/>
      </c>
      <c r="B1213" t="str">
        <v/>
      </c>
      <c r="C1213" t="str">
        <v/>
      </c>
    </row>
    <row r="1214" spans="1:3" x14ac:dyDescent="0.3">
      <c r="A1214" t="str">
        <v/>
      </c>
      <c r="B1214" t="str">
        <v/>
      </c>
      <c r="C1214" t="str">
        <v/>
      </c>
    </row>
    <row r="1215" spans="1:3" x14ac:dyDescent="0.3">
      <c r="A1215" t="str">
        <v/>
      </c>
      <c r="B1215" t="str">
        <v/>
      </c>
      <c r="C1215" t="str">
        <v/>
      </c>
    </row>
    <row r="1216" spans="1:3" x14ac:dyDescent="0.3">
      <c r="A1216" t="str">
        <v/>
      </c>
      <c r="B1216" t="str">
        <v/>
      </c>
      <c r="C1216" t="str">
        <v/>
      </c>
    </row>
    <row r="1217" spans="1:3" x14ac:dyDescent="0.3">
      <c r="A1217" t="str">
        <v/>
      </c>
      <c r="B1217" t="str">
        <v/>
      </c>
      <c r="C1217" t="str">
        <v/>
      </c>
    </row>
    <row r="1218" spans="1:3" x14ac:dyDescent="0.3">
      <c r="A1218" t="str">
        <v/>
      </c>
      <c r="B1218" t="str">
        <v/>
      </c>
      <c r="C1218" t="str">
        <v/>
      </c>
    </row>
    <row r="1219" spans="1:3" x14ac:dyDescent="0.3">
      <c r="A1219" t="str">
        <v/>
      </c>
      <c r="B1219" t="str">
        <v/>
      </c>
      <c r="C1219" t="str">
        <v/>
      </c>
    </row>
    <row r="1220" spans="1:3" x14ac:dyDescent="0.3">
      <c r="A1220" t="str">
        <v/>
      </c>
      <c r="B1220" t="str">
        <v/>
      </c>
      <c r="C1220" t="str">
        <v/>
      </c>
    </row>
    <row r="1221" spans="1:3" x14ac:dyDescent="0.3">
      <c r="A1221" t="str">
        <v/>
      </c>
      <c r="B1221" t="str">
        <v/>
      </c>
      <c r="C1221" t="str">
        <v/>
      </c>
    </row>
    <row r="1222" spans="1:3" x14ac:dyDescent="0.3">
      <c r="A1222" t="str">
        <v/>
      </c>
      <c r="B1222" t="str">
        <v/>
      </c>
      <c r="C1222" t="str">
        <v/>
      </c>
    </row>
    <row r="1223" spans="1:3" x14ac:dyDescent="0.3">
      <c r="A1223" t="str">
        <v/>
      </c>
      <c r="B1223" t="str">
        <v/>
      </c>
      <c r="C1223" t="str">
        <v/>
      </c>
    </row>
    <row r="1224" spans="1:3" x14ac:dyDescent="0.3">
      <c r="A1224" t="str">
        <v/>
      </c>
      <c r="B1224" t="str">
        <v/>
      </c>
      <c r="C1224" t="str">
        <v/>
      </c>
    </row>
    <row r="1225" spans="1:3" x14ac:dyDescent="0.3">
      <c r="A1225" t="str">
        <v/>
      </c>
      <c r="B1225" t="str">
        <v/>
      </c>
      <c r="C1225" t="str">
        <v/>
      </c>
    </row>
    <row r="1226" spans="1:3" x14ac:dyDescent="0.3">
      <c r="A1226" t="str">
        <v/>
      </c>
      <c r="B1226" t="str">
        <v/>
      </c>
      <c r="C1226" t="str">
        <v/>
      </c>
    </row>
    <row r="1227" spans="1:3" x14ac:dyDescent="0.3">
      <c r="A1227" t="str">
        <v/>
      </c>
      <c r="B1227" t="str">
        <v/>
      </c>
      <c r="C1227" t="str">
        <v/>
      </c>
    </row>
    <row r="1228" spans="1:3" x14ac:dyDescent="0.3">
      <c r="A1228" t="str">
        <v/>
      </c>
      <c r="B1228" t="str">
        <v/>
      </c>
      <c r="C1228" t="str">
        <v/>
      </c>
    </row>
    <row r="1229" spans="1:3" x14ac:dyDescent="0.3">
      <c r="A1229" t="str">
        <v/>
      </c>
      <c r="B1229" t="str">
        <v/>
      </c>
      <c r="C1229" t="str">
        <v/>
      </c>
    </row>
    <row r="1230" spans="1:3" x14ac:dyDescent="0.3">
      <c r="A1230" t="str">
        <v/>
      </c>
      <c r="B1230" t="str">
        <v/>
      </c>
      <c r="C1230" t="str">
        <v/>
      </c>
    </row>
    <row r="1231" spans="1:3" x14ac:dyDescent="0.3">
      <c r="A1231" t="str">
        <v/>
      </c>
      <c r="B1231" t="str">
        <v/>
      </c>
      <c r="C1231" t="str">
        <v/>
      </c>
    </row>
    <row r="1232" spans="1:3" x14ac:dyDescent="0.3">
      <c r="A1232" t="str">
        <v/>
      </c>
      <c r="B1232" t="str">
        <v/>
      </c>
      <c r="C1232" t="str">
        <v/>
      </c>
    </row>
    <row r="1233" spans="1:3" x14ac:dyDescent="0.3">
      <c r="A1233" t="str">
        <v/>
      </c>
      <c r="B1233" t="str">
        <v/>
      </c>
      <c r="C1233" t="str">
        <v/>
      </c>
    </row>
    <row r="1234" spans="1:3" x14ac:dyDescent="0.3">
      <c r="A1234" t="str">
        <v/>
      </c>
      <c r="B1234" t="str">
        <v/>
      </c>
      <c r="C1234" t="str">
        <v/>
      </c>
    </row>
    <row r="1235" spans="1:3" x14ac:dyDescent="0.3">
      <c r="A1235" t="str">
        <v/>
      </c>
      <c r="B1235" t="str">
        <v/>
      </c>
      <c r="C1235" t="str">
        <v/>
      </c>
    </row>
    <row r="1236" spans="1:3" x14ac:dyDescent="0.3">
      <c r="A1236" t="str">
        <v/>
      </c>
      <c r="B1236" t="str">
        <v/>
      </c>
      <c r="C1236" t="str">
        <v/>
      </c>
    </row>
    <row r="1237" spans="1:3" x14ac:dyDescent="0.3">
      <c r="A1237" t="str">
        <v/>
      </c>
      <c r="B1237" t="str">
        <v/>
      </c>
      <c r="C1237" t="str">
        <v/>
      </c>
    </row>
    <row r="1238" spans="1:3" x14ac:dyDescent="0.3">
      <c r="A1238" t="str">
        <v/>
      </c>
      <c r="B1238" t="str">
        <v/>
      </c>
      <c r="C1238" t="str">
        <v/>
      </c>
    </row>
    <row r="1239" spans="1:3" x14ac:dyDescent="0.3">
      <c r="A1239" t="str">
        <v/>
      </c>
      <c r="B1239" t="str">
        <v/>
      </c>
      <c r="C1239" t="str">
        <v/>
      </c>
    </row>
    <row r="1240" spans="1:3" x14ac:dyDescent="0.3">
      <c r="A1240" t="str">
        <v/>
      </c>
      <c r="B1240" t="str">
        <v/>
      </c>
      <c r="C1240" t="str">
        <v/>
      </c>
    </row>
    <row r="1241" spans="1:3" x14ac:dyDescent="0.3">
      <c r="A1241" t="str">
        <v/>
      </c>
      <c r="B1241" t="str">
        <v/>
      </c>
      <c r="C1241" t="str">
        <v/>
      </c>
    </row>
    <row r="1242" spans="1:3" x14ac:dyDescent="0.3">
      <c r="A1242" t="str">
        <v/>
      </c>
      <c r="B1242" t="str">
        <v/>
      </c>
      <c r="C1242" t="str">
        <v/>
      </c>
    </row>
    <row r="1243" spans="1:3" x14ac:dyDescent="0.3">
      <c r="A1243" t="str">
        <v/>
      </c>
      <c r="B1243" t="str">
        <v/>
      </c>
      <c r="C1243" t="str">
        <v/>
      </c>
    </row>
    <row r="1244" spans="1:3" x14ac:dyDescent="0.3">
      <c r="A1244" t="str">
        <v/>
      </c>
      <c r="B1244" t="str">
        <v/>
      </c>
      <c r="C1244" t="str">
        <v/>
      </c>
    </row>
    <row r="1245" spans="1:3" x14ac:dyDescent="0.3">
      <c r="A1245" t="str">
        <v/>
      </c>
      <c r="B1245" t="str">
        <v/>
      </c>
      <c r="C1245" t="str">
        <v/>
      </c>
    </row>
    <row r="1246" spans="1:3" x14ac:dyDescent="0.3">
      <c r="A1246" t="str">
        <v/>
      </c>
      <c r="B1246" t="str">
        <v/>
      </c>
      <c r="C1246" t="str">
        <v/>
      </c>
    </row>
    <row r="1247" spans="1:3" x14ac:dyDescent="0.3">
      <c r="A1247" t="str">
        <v/>
      </c>
      <c r="B1247" t="str">
        <v/>
      </c>
      <c r="C1247" t="str">
        <v/>
      </c>
    </row>
    <row r="1248" spans="1:3" x14ac:dyDescent="0.3">
      <c r="A1248" t="str">
        <v/>
      </c>
      <c r="B1248" t="str">
        <v/>
      </c>
      <c r="C1248" t="str">
        <v/>
      </c>
    </row>
    <row r="1249" spans="1:3" x14ac:dyDescent="0.3">
      <c r="A1249" t="str">
        <v/>
      </c>
      <c r="B1249" t="str">
        <v/>
      </c>
      <c r="C1249" t="str">
        <v/>
      </c>
    </row>
    <row r="1250" spans="1:3" x14ac:dyDescent="0.3">
      <c r="A1250" t="str">
        <v/>
      </c>
      <c r="B1250" t="str">
        <v/>
      </c>
      <c r="C1250" t="str">
        <v/>
      </c>
    </row>
    <row r="1251" spans="1:3" x14ac:dyDescent="0.3">
      <c r="A1251" t="str">
        <v/>
      </c>
      <c r="B1251" t="str">
        <v/>
      </c>
      <c r="C1251" t="str">
        <v/>
      </c>
    </row>
    <row r="1252" spans="1:3" x14ac:dyDescent="0.3">
      <c r="A1252" t="str">
        <v/>
      </c>
      <c r="B1252" t="str">
        <v/>
      </c>
      <c r="C1252" t="str">
        <v/>
      </c>
    </row>
    <row r="1253" spans="1:3" x14ac:dyDescent="0.3">
      <c r="A1253" t="str">
        <v/>
      </c>
      <c r="B1253" t="str">
        <v/>
      </c>
      <c r="C1253" t="str">
        <v/>
      </c>
    </row>
    <row r="1254" spans="1:3" x14ac:dyDescent="0.3">
      <c r="A1254" t="str">
        <v/>
      </c>
      <c r="B1254" t="str">
        <v/>
      </c>
      <c r="C1254" t="str">
        <v/>
      </c>
    </row>
    <row r="1255" spans="1:3" x14ac:dyDescent="0.3">
      <c r="A1255" t="str">
        <v/>
      </c>
      <c r="B1255" t="str">
        <v/>
      </c>
      <c r="C1255" t="str">
        <v/>
      </c>
    </row>
    <row r="1256" spans="1:3" x14ac:dyDescent="0.3">
      <c r="A1256" t="str">
        <v/>
      </c>
      <c r="B1256" t="str">
        <v/>
      </c>
      <c r="C1256" t="str">
        <v/>
      </c>
    </row>
    <row r="1257" spans="1:3" x14ac:dyDescent="0.3">
      <c r="A1257" t="str">
        <v/>
      </c>
      <c r="B1257" t="str">
        <v/>
      </c>
      <c r="C1257" t="str">
        <v/>
      </c>
    </row>
    <row r="1258" spans="1:3" x14ac:dyDescent="0.3">
      <c r="A1258" t="str">
        <v/>
      </c>
      <c r="B1258" t="str">
        <v/>
      </c>
      <c r="C1258" t="str">
        <v/>
      </c>
    </row>
    <row r="1259" spans="1:3" x14ac:dyDescent="0.3">
      <c r="A1259" t="str">
        <v/>
      </c>
      <c r="B1259" t="str">
        <v/>
      </c>
      <c r="C1259" t="str">
        <v/>
      </c>
    </row>
    <row r="1260" spans="1:3" x14ac:dyDescent="0.3">
      <c r="A1260" t="str">
        <v/>
      </c>
      <c r="B1260" t="str">
        <v/>
      </c>
      <c r="C1260" t="str">
        <v/>
      </c>
    </row>
    <row r="1261" spans="1:3" x14ac:dyDescent="0.3">
      <c r="A1261" t="str">
        <v/>
      </c>
      <c r="B1261" t="str">
        <v/>
      </c>
      <c r="C1261" t="str">
        <v/>
      </c>
    </row>
    <row r="1262" spans="1:3" x14ac:dyDescent="0.3">
      <c r="A1262" t="str">
        <v/>
      </c>
      <c r="B1262" t="str">
        <v/>
      </c>
      <c r="C1262" t="str">
        <v/>
      </c>
    </row>
    <row r="1263" spans="1:3" x14ac:dyDescent="0.3">
      <c r="A1263" t="str">
        <v/>
      </c>
      <c r="B1263" t="str">
        <v/>
      </c>
      <c r="C1263" t="str">
        <v/>
      </c>
    </row>
    <row r="1264" spans="1:3" x14ac:dyDescent="0.3">
      <c r="A1264" t="str">
        <v/>
      </c>
      <c r="B1264" t="str">
        <v/>
      </c>
      <c r="C1264" t="str">
        <v/>
      </c>
    </row>
    <row r="1265" spans="1:3" x14ac:dyDescent="0.3">
      <c r="A1265" t="str">
        <v/>
      </c>
      <c r="B1265" t="str">
        <v/>
      </c>
      <c r="C1265" t="str">
        <v/>
      </c>
    </row>
    <row r="1266" spans="1:3" x14ac:dyDescent="0.3">
      <c r="A1266" t="str">
        <v/>
      </c>
      <c r="B1266" t="str">
        <v/>
      </c>
      <c r="C1266" t="str">
        <v/>
      </c>
    </row>
    <row r="1267" spans="1:3" x14ac:dyDescent="0.3">
      <c r="A1267" t="str">
        <v/>
      </c>
      <c r="B1267" t="str">
        <v/>
      </c>
      <c r="C1267" t="str">
        <v/>
      </c>
    </row>
    <row r="1268" spans="1:3" x14ac:dyDescent="0.3">
      <c r="A1268" t="str">
        <v/>
      </c>
      <c r="B1268" t="str">
        <v/>
      </c>
      <c r="C1268" t="str">
        <v/>
      </c>
    </row>
    <row r="1269" spans="1:3" x14ac:dyDescent="0.3">
      <c r="A1269" t="str">
        <v/>
      </c>
      <c r="B1269" t="str">
        <v/>
      </c>
      <c r="C1269" t="str">
        <v/>
      </c>
    </row>
    <row r="1270" spans="1:3" x14ac:dyDescent="0.3">
      <c r="A1270" t="str">
        <v/>
      </c>
      <c r="B1270" t="str">
        <v/>
      </c>
      <c r="C1270" t="str">
        <v/>
      </c>
    </row>
    <row r="1271" spans="1:3" x14ac:dyDescent="0.3">
      <c r="A1271" t="str">
        <v/>
      </c>
      <c r="B1271" t="str">
        <v/>
      </c>
      <c r="C1271" t="str">
        <v/>
      </c>
    </row>
    <row r="1272" spans="1:3" x14ac:dyDescent="0.3">
      <c r="A1272" t="str">
        <v/>
      </c>
      <c r="B1272" t="str">
        <v/>
      </c>
      <c r="C1272" t="str">
        <v/>
      </c>
    </row>
    <row r="1273" spans="1:3" x14ac:dyDescent="0.3">
      <c r="A1273" t="str">
        <v/>
      </c>
      <c r="B1273" t="str">
        <v/>
      </c>
      <c r="C1273" t="str">
        <v/>
      </c>
    </row>
    <row r="1274" spans="1:3" x14ac:dyDescent="0.3">
      <c r="A1274" t="str">
        <v/>
      </c>
      <c r="B1274" t="str">
        <v/>
      </c>
      <c r="C1274" t="str">
        <v/>
      </c>
    </row>
    <row r="1275" spans="1:3" x14ac:dyDescent="0.3">
      <c r="A1275" t="str">
        <v/>
      </c>
      <c r="B1275" t="str">
        <v/>
      </c>
      <c r="C1275" t="str">
        <v/>
      </c>
    </row>
    <row r="1276" spans="1:3" x14ac:dyDescent="0.3">
      <c r="A1276" t="str">
        <v/>
      </c>
      <c r="B1276" t="str">
        <v/>
      </c>
      <c r="C1276" t="str">
        <v/>
      </c>
    </row>
    <row r="1277" spans="1:3" x14ac:dyDescent="0.3">
      <c r="A1277" t="str">
        <v/>
      </c>
      <c r="B1277" t="str">
        <v/>
      </c>
      <c r="C1277" t="str">
        <v/>
      </c>
    </row>
    <row r="1278" spans="1:3" x14ac:dyDescent="0.3">
      <c r="A1278" t="str">
        <v/>
      </c>
      <c r="B1278" t="str">
        <v/>
      </c>
      <c r="C1278" t="str">
        <v/>
      </c>
    </row>
    <row r="1279" spans="1:3" x14ac:dyDescent="0.3">
      <c r="A1279" t="str">
        <v/>
      </c>
      <c r="B1279" t="str">
        <v/>
      </c>
      <c r="C1279" t="str">
        <v/>
      </c>
    </row>
    <row r="1280" spans="1:3" x14ac:dyDescent="0.3">
      <c r="A1280" t="str">
        <v/>
      </c>
      <c r="B1280" t="str">
        <v/>
      </c>
      <c r="C1280" t="str">
        <v/>
      </c>
    </row>
    <row r="1281" spans="1:3" x14ac:dyDescent="0.3">
      <c r="A1281" t="str">
        <v/>
      </c>
      <c r="B1281" t="str">
        <v/>
      </c>
      <c r="C1281" t="str">
        <v/>
      </c>
    </row>
    <row r="1282" spans="1:3" x14ac:dyDescent="0.3">
      <c r="A1282" t="str">
        <v/>
      </c>
      <c r="B1282" t="str">
        <v/>
      </c>
      <c r="C1282" t="str">
        <v/>
      </c>
    </row>
    <row r="1283" spans="1:3" x14ac:dyDescent="0.3">
      <c r="A1283" t="str">
        <v/>
      </c>
      <c r="B1283" t="str">
        <v/>
      </c>
      <c r="C1283" t="str">
        <v/>
      </c>
    </row>
    <row r="1284" spans="1:3" x14ac:dyDescent="0.3">
      <c r="A1284" t="str">
        <v/>
      </c>
      <c r="B1284" t="str">
        <v/>
      </c>
      <c r="C1284" t="str">
        <v/>
      </c>
    </row>
    <row r="1285" spans="1:3" x14ac:dyDescent="0.3">
      <c r="A1285" t="str">
        <v/>
      </c>
      <c r="B1285" t="str">
        <v/>
      </c>
      <c r="C1285" t="str">
        <v/>
      </c>
    </row>
    <row r="1286" spans="1:3" x14ac:dyDescent="0.3">
      <c r="A1286" t="str">
        <v/>
      </c>
      <c r="B1286" t="str">
        <v/>
      </c>
      <c r="C1286" t="str">
        <v/>
      </c>
    </row>
    <row r="1287" spans="1:3" x14ac:dyDescent="0.3">
      <c r="A1287" t="str">
        <v/>
      </c>
      <c r="B1287" t="str">
        <v/>
      </c>
      <c r="C1287" t="str">
        <v/>
      </c>
    </row>
    <row r="1288" spans="1:3" x14ac:dyDescent="0.3">
      <c r="A1288" t="str">
        <v/>
      </c>
      <c r="B1288" t="str">
        <v/>
      </c>
      <c r="C1288" t="str">
        <v/>
      </c>
    </row>
    <row r="1289" spans="1:3" x14ac:dyDescent="0.3">
      <c r="A1289" t="str">
        <v/>
      </c>
      <c r="B1289" t="str">
        <v/>
      </c>
      <c r="C1289" t="str">
        <v/>
      </c>
    </row>
    <row r="1290" spans="1:3" x14ac:dyDescent="0.3">
      <c r="A1290" t="str">
        <v/>
      </c>
      <c r="B1290" t="str">
        <v/>
      </c>
      <c r="C1290" t="str">
        <v/>
      </c>
    </row>
    <row r="1291" spans="1:3" x14ac:dyDescent="0.3">
      <c r="A1291" t="str">
        <v/>
      </c>
      <c r="B1291" t="str">
        <v/>
      </c>
      <c r="C1291" t="str">
        <v/>
      </c>
    </row>
    <row r="1292" spans="1:3" x14ac:dyDescent="0.3">
      <c r="A1292" t="str">
        <v/>
      </c>
      <c r="B1292" t="str">
        <v/>
      </c>
      <c r="C1292" t="str">
        <v/>
      </c>
    </row>
    <row r="1293" spans="1:3" x14ac:dyDescent="0.3">
      <c r="A1293" t="str">
        <v/>
      </c>
      <c r="B1293" t="str">
        <v/>
      </c>
      <c r="C1293" t="str">
        <v/>
      </c>
    </row>
    <row r="1294" spans="1:3" x14ac:dyDescent="0.3">
      <c r="A1294" t="str">
        <v/>
      </c>
      <c r="B1294" t="str">
        <v/>
      </c>
      <c r="C1294" t="str">
        <v/>
      </c>
    </row>
    <row r="1295" spans="1:3" x14ac:dyDescent="0.3">
      <c r="A1295" t="str">
        <v/>
      </c>
      <c r="B1295" t="str">
        <v/>
      </c>
      <c r="C1295" t="str">
        <v/>
      </c>
    </row>
    <row r="1296" spans="1:3" x14ac:dyDescent="0.3">
      <c r="A1296" t="str">
        <v/>
      </c>
      <c r="B1296" t="str">
        <v/>
      </c>
      <c r="C1296" t="str">
        <v/>
      </c>
    </row>
    <row r="1297" spans="1:3" x14ac:dyDescent="0.3">
      <c r="A1297" t="str">
        <v/>
      </c>
      <c r="B1297" t="str">
        <v/>
      </c>
      <c r="C1297" t="str">
        <v/>
      </c>
    </row>
    <row r="1298" spans="1:3" x14ac:dyDescent="0.3">
      <c r="A1298" t="str">
        <v/>
      </c>
      <c r="B1298" t="str">
        <v/>
      </c>
      <c r="C1298" t="str">
        <v/>
      </c>
    </row>
    <row r="1299" spans="1:3" x14ac:dyDescent="0.3">
      <c r="A1299" t="str">
        <v/>
      </c>
      <c r="B1299" t="str">
        <v/>
      </c>
      <c r="C1299" t="str">
        <v/>
      </c>
    </row>
    <row r="1300" spans="1:3" x14ac:dyDescent="0.3">
      <c r="A1300" t="str">
        <v/>
      </c>
      <c r="B1300" t="str">
        <v/>
      </c>
      <c r="C1300" t="str">
        <v/>
      </c>
    </row>
    <row r="1301" spans="1:3" x14ac:dyDescent="0.3">
      <c r="A1301" t="str">
        <v/>
      </c>
      <c r="B1301" t="str">
        <v/>
      </c>
      <c r="C1301" t="str">
        <v/>
      </c>
    </row>
    <row r="1302" spans="1:3" x14ac:dyDescent="0.3">
      <c r="A1302" t="str">
        <v/>
      </c>
      <c r="B1302" t="str">
        <v/>
      </c>
      <c r="C1302" t="str">
        <v/>
      </c>
    </row>
    <row r="1303" spans="1:3" x14ac:dyDescent="0.3">
      <c r="A1303" t="str">
        <v/>
      </c>
      <c r="B1303" t="str">
        <v/>
      </c>
      <c r="C1303" t="str">
        <v/>
      </c>
    </row>
    <row r="1304" spans="1:3" x14ac:dyDescent="0.3">
      <c r="A1304" t="str">
        <v/>
      </c>
      <c r="B1304" t="str">
        <v/>
      </c>
      <c r="C1304" t="str">
        <v/>
      </c>
    </row>
    <row r="1305" spans="1:3" x14ac:dyDescent="0.3">
      <c r="A1305" t="str">
        <v/>
      </c>
      <c r="B1305" t="str">
        <v/>
      </c>
      <c r="C1305" t="str">
        <v/>
      </c>
    </row>
    <row r="1306" spans="1:3" x14ac:dyDescent="0.3">
      <c r="A1306" t="str">
        <v/>
      </c>
      <c r="B1306" t="str">
        <v/>
      </c>
      <c r="C1306" t="str">
        <v/>
      </c>
    </row>
    <row r="1307" spans="1:3" x14ac:dyDescent="0.3">
      <c r="A1307" t="str">
        <v/>
      </c>
      <c r="B1307" t="str">
        <v/>
      </c>
      <c r="C1307" t="str">
        <v/>
      </c>
    </row>
    <row r="1308" spans="1:3" x14ac:dyDescent="0.3">
      <c r="A1308" t="str">
        <v/>
      </c>
      <c r="B1308" t="str">
        <v/>
      </c>
      <c r="C1308" t="str">
        <v/>
      </c>
    </row>
    <row r="1309" spans="1:3" x14ac:dyDescent="0.3">
      <c r="A1309" t="str">
        <v/>
      </c>
      <c r="B1309" t="str">
        <v/>
      </c>
      <c r="C1309" t="str">
        <v/>
      </c>
    </row>
    <row r="1310" spans="1:3" x14ac:dyDescent="0.3">
      <c r="A1310" t="str">
        <v/>
      </c>
      <c r="B1310" t="str">
        <v/>
      </c>
      <c r="C1310" t="str">
        <v/>
      </c>
    </row>
    <row r="1311" spans="1:3" x14ac:dyDescent="0.3">
      <c r="A1311" t="str">
        <v/>
      </c>
      <c r="B1311" t="str">
        <v/>
      </c>
      <c r="C1311" t="str">
        <v/>
      </c>
    </row>
    <row r="1312" spans="1:3" x14ac:dyDescent="0.3">
      <c r="A1312" t="str">
        <v/>
      </c>
      <c r="B1312" t="str">
        <v/>
      </c>
      <c r="C1312" t="str">
        <v/>
      </c>
    </row>
    <row r="1313" spans="1:3" x14ac:dyDescent="0.3">
      <c r="A1313" t="str">
        <v/>
      </c>
      <c r="B1313" t="str">
        <v/>
      </c>
      <c r="C1313" t="str">
        <v/>
      </c>
    </row>
    <row r="1314" spans="1:3" x14ac:dyDescent="0.3">
      <c r="A1314" t="str">
        <v/>
      </c>
      <c r="B1314" t="str">
        <v/>
      </c>
      <c r="C1314" t="str">
        <v/>
      </c>
    </row>
    <row r="1315" spans="1:3" x14ac:dyDescent="0.3">
      <c r="A1315" t="str">
        <v/>
      </c>
      <c r="B1315" t="str">
        <v/>
      </c>
      <c r="C1315" t="str">
        <v/>
      </c>
    </row>
    <row r="1316" spans="1:3" x14ac:dyDescent="0.3">
      <c r="A1316" t="str">
        <v/>
      </c>
      <c r="B1316" t="str">
        <v/>
      </c>
      <c r="C1316" t="str">
        <v/>
      </c>
    </row>
    <row r="1317" spans="1:3" x14ac:dyDescent="0.3">
      <c r="A1317" t="str">
        <v/>
      </c>
      <c r="B1317" t="str">
        <v/>
      </c>
      <c r="C1317" t="str">
        <v/>
      </c>
    </row>
    <row r="1318" spans="1:3" x14ac:dyDescent="0.3">
      <c r="A1318" t="str">
        <v/>
      </c>
      <c r="B1318" t="str">
        <v/>
      </c>
      <c r="C1318" t="str">
        <v/>
      </c>
    </row>
    <row r="1319" spans="1:3" x14ac:dyDescent="0.3">
      <c r="A1319" t="str">
        <v/>
      </c>
      <c r="B1319" t="str">
        <v/>
      </c>
      <c r="C1319" t="str">
        <v/>
      </c>
    </row>
    <row r="1320" spans="1:3" x14ac:dyDescent="0.3">
      <c r="A1320" t="str">
        <v/>
      </c>
      <c r="B1320" t="str">
        <v/>
      </c>
      <c r="C1320" t="str">
        <v/>
      </c>
    </row>
    <row r="1321" spans="1:3" x14ac:dyDescent="0.3">
      <c r="A1321" t="str">
        <v/>
      </c>
      <c r="B1321" t="str">
        <v/>
      </c>
      <c r="C1321" t="str">
        <v/>
      </c>
    </row>
    <row r="1322" spans="1:3" x14ac:dyDescent="0.3">
      <c r="A1322" t="str">
        <v/>
      </c>
      <c r="B1322" t="str">
        <v/>
      </c>
      <c r="C1322" t="str">
        <v/>
      </c>
    </row>
    <row r="1323" spans="1:3" x14ac:dyDescent="0.3">
      <c r="A1323" t="str">
        <v/>
      </c>
      <c r="B1323" t="str">
        <v/>
      </c>
      <c r="C1323" t="str">
        <v/>
      </c>
    </row>
    <row r="1324" spans="1:3" x14ac:dyDescent="0.3">
      <c r="A1324" t="str">
        <v/>
      </c>
      <c r="B1324" t="str">
        <v/>
      </c>
      <c r="C1324" t="str">
        <v/>
      </c>
    </row>
    <row r="1325" spans="1:3" x14ac:dyDescent="0.3">
      <c r="A1325" t="str">
        <v/>
      </c>
      <c r="B1325" t="str">
        <v/>
      </c>
      <c r="C1325" t="str">
        <v/>
      </c>
    </row>
    <row r="1326" spans="1:3" x14ac:dyDescent="0.3">
      <c r="A1326" t="str">
        <v/>
      </c>
      <c r="B1326" t="str">
        <v/>
      </c>
      <c r="C1326" t="str">
        <v/>
      </c>
    </row>
    <row r="1327" spans="1:3" x14ac:dyDescent="0.3">
      <c r="A1327" t="str">
        <v/>
      </c>
      <c r="B1327" t="str">
        <v/>
      </c>
      <c r="C1327" t="str">
        <v/>
      </c>
    </row>
    <row r="1328" spans="1:3" x14ac:dyDescent="0.3">
      <c r="A1328" t="str">
        <v/>
      </c>
      <c r="B1328" t="str">
        <v/>
      </c>
      <c r="C1328" t="str">
        <v/>
      </c>
    </row>
    <row r="1329" spans="1:3" x14ac:dyDescent="0.3">
      <c r="A1329" t="str">
        <v/>
      </c>
      <c r="B1329" t="str">
        <v/>
      </c>
      <c r="C1329" t="str">
        <v/>
      </c>
    </row>
    <row r="1330" spans="1:3" x14ac:dyDescent="0.3">
      <c r="A1330" t="str">
        <v/>
      </c>
      <c r="B1330" t="str">
        <v/>
      </c>
      <c r="C1330" t="str">
        <v/>
      </c>
    </row>
    <row r="1331" spans="1:3" x14ac:dyDescent="0.3">
      <c r="A1331" t="str">
        <v/>
      </c>
      <c r="B1331" t="str">
        <v/>
      </c>
      <c r="C1331" t="str">
        <v/>
      </c>
    </row>
    <row r="1332" spans="1:3" x14ac:dyDescent="0.3">
      <c r="A1332" t="str">
        <v/>
      </c>
      <c r="B1332" t="str">
        <v/>
      </c>
      <c r="C1332" t="str">
        <v/>
      </c>
    </row>
    <row r="1333" spans="1:3" x14ac:dyDescent="0.3">
      <c r="A1333" t="str">
        <v/>
      </c>
      <c r="B1333" t="str">
        <v/>
      </c>
      <c r="C1333" t="str">
        <v/>
      </c>
    </row>
    <row r="1334" spans="1:3" x14ac:dyDescent="0.3">
      <c r="A1334" t="str">
        <v/>
      </c>
      <c r="B1334" t="str">
        <v/>
      </c>
      <c r="C1334" t="str">
        <v/>
      </c>
    </row>
    <row r="1335" spans="1:3" x14ac:dyDescent="0.3">
      <c r="A1335" t="str">
        <v/>
      </c>
      <c r="B1335" t="str">
        <v/>
      </c>
      <c r="C1335" t="str">
        <v/>
      </c>
    </row>
    <row r="1336" spans="1:3" x14ac:dyDescent="0.3">
      <c r="A1336" t="str">
        <v/>
      </c>
      <c r="B1336" t="str">
        <v/>
      </c>
      <c r="C1336" t="str">
        <v/>
      </c>
    </row>
    <row r="1337" spans="1:3" x14ac:dyDescent="0.3">
      <c r="A1337" t="str">
        <v/>
      </c>
      <c r="B1337" t="str">
        <v/>
      </c>
      <c r="C1337" t="str">
        <v/>
      </c>
    </row>
    <row r="1338" spans="1:3" x14ac:dyDescent="0.3">
      <c r="A1338" t="str">
        <v/>
      </c>
      <c r="B1338" t="str">
        <v/>
      </c>
      <c r="C1338" t="str">
        <v/>
      </c>
    </row>
    <row r="1339" spans="1:3" x14ac:dyDescent="0.3">
      <c r="A1339" t="str">
        <v/>
      </c>
      <c r="B1339" t="str">
        <v/>
      </c>
      <c r="C1339" t="str">
        <v/>
      </c>
    </row>
    <row r="1340" spans="1:3" x14ac:dyDescent="0.3">
      <c r="A1340" t="str">
        <v/>
      </c>
      <c r="B1340" t="str">
        <v/>
      </c>
      <c r="C1340" t="str">
        <v/>
      </c>
    </row>
    <row r="1341" spans="1:3" x14ac:dyDescent="0.3">
      <c r="A1341" t="str">
        <v/>
      </c>
      <c r="B1341" t="str">
        <v/>
      </c>
      <c r="C1341" t="str">
        <v/>
      </c>
    </row>
    <row r="1342" spans="1:3" x14ac:dyDescent="0.3">
      <c r="A1342" t="str">
        <v/>
      </c>
      <c r="B1342" t="str">
        <v/>
      </c>
      <c r="C1342" t="str">
        <v/>
      </c>
    </row>
    <row r="1343" spans="1:3" x14ac:dyDescent="0.3">
      <c r="A1343" t="str">
        <v/>
      </c>
      <c r="B1343" t="str">
        <v/>
      </c>
      <c r="C1343" t="str">
        <v/>
      </c>
    </row>
    <row r="1344" spans="1:3" x14ac:dyDescent="0.3">
      <c r="A1344" t="str">
        <v/>
      </c>
      <c r="B1344" t="str">
        <v/>
      </c>
      <c r="C1344" t="str">
        <v/>
      </c>
    </row>
    <row r="1345" spans="1:3" x14ac:dyDescent="0.3">
      <c r="A1345" t="str">
        <v/>
      </c>
      <c r="B1345" t="str">
        <v/>
      </c>
      <c r="C1345" t="str">
        <v/>
      </c>
    </row>
    <row r="1346" spans="1:3" x14ac:dyDescent="0.3">
      <c r="A1346" t="str">
        <v/>
      </c>
      <c r="B1346" t="str">
        <v/>
      </c>
      <c r="C1346" t="str">
        <v/>
      </c>
    </row>
    <row r="1347" spans="1:3" x14ac:dyDescent="0.3">
      <c r="A1347" t="str">
        <v/>
      </c>
      <c r="B1347" t="str">
        <v/>
      </c>
      <c r="C1347" t="str">
        <v/>
      </c>
    </row>
    <row r="1348" spans="1:3" x14ac:dyDescent="0.3">
      <c r="A1348" t="str">
        <v/>
      </c>
      <c r="B1348" t="str">
        <v/>
      </c>
      <c r="C1348" t="str">
        <v/>
      </c>
    </row>
    <row r="1349" spans="1:3" x14ac:dyDescent="0.3">
      <c r="A1349" t="str">
        <v/>
      </c>
      <c r="B1349" t="str">
        <v/>
      </c>
      <c r="C1349" t="str">
        <v/>
      </c>
    </row>
    <row r="1350" spans="1:3" x14ac:dyDescent="0.3">
      <c r="A1350" t="str">
        <v/>
      </c>
      <c r="B1350" t="str">
        <v/>
      </c>
      <c r="C1350" t="str">
        <v/>
      </c>
    </row>
    <row r="1351" spans="1:3" x14ac:dyDescent="0.3">
      <c r="A1351" t="str">
        <v/>
      </c>
      <c r="B1351" t="str">
        <v/>
      </c>
      <c r="C1351" t="str">
        <v/>
      </c>
    </row>
    <row r="1352" spans="1:3" x14ac:dyDescent="0.3">
      <c r="A1352" t="str">
        <v/>
      </c>
      <c r="B1352" t="str">
        <v/>
      </c>
      <c r="C1352" t="str">
        <v/>
      </c>
    </row>
    <row r="1353" spans="1:3" x14ac:dyDescent="0.3">
      <c r="A1353" t="str">
        <v/>
      </c>
      <c r="B1353" t="str">
        <v/>
      </c>
      <c r="C1353" t="str">
        <v/>
      </c>
    </row>
    <row r="1354" spans="1:3" x14ac:dyDescent="0.3">
      <c r="A1354" t="str">
        <v/>
      </c>
      <c r="B1354" t="str">
        <v/>
      </c>
      <c r="C1354" t="str">
        <v/>
      </c>
    </row>
    <row r="1355" spans="1:3" x14ac:dyDescent="0.3">
      <c r="A1355" t="str">
        <v/>
      </c>
      <c r="B1355" t="str">
        <v/>
      </c>
      <c r="C1355" t="str">
        <v/>
      </c>
    </row>
    <row r="1356" spans="1:3" x14ac:dyDescent="0.3">
      <c r="A1356" t="str">
        <v/>
      </c>
      <c r="B1356" t="str">
        <v/>
      </c>
      <c r="C1356" t="str">
        <v/>
      </c>
    </row>
    <row r="1357" spans="1:3" x14ac:dyDescent="0.3">
      <c r="A1357" t="str">
        <v/>
      </c>
      <c r="B1357" t="str">
        <v/>
      </c>
      <c r="C1357" t="str">
        <v/>
      </c>
    </row>
    <row r="1358" spans="1:3" x14ac:dyDescent="0.3">
      <c r="A1358" t="str">
        <v/>
      </c>
      <c r="B1358" t="str">
        <v/>
      </c>
      <c r="C1358" t="str">
        <v/>
      </c>
    </row>
    <row r="1359" spans="1:3" x14ac:dyDescent="0.3">
      <c r="A1359" t="str">
        <v/>
      </c>
      <c r="B1359" t="str">
        <v/>
      </c>
      <c r="C1359" t="str">
        <v/>
      </c>
    </row>
    <row r="1360" spans="1:3" x14ac:dyDescent="0.3">
      <c r="A1360" t="str">
        <v/>
      </c>
      <c r="B1360" t="str">
        <v/>
      </c>
      <c r="C1360" t="str">
        <v/>
      </c>
    </row>
    <row r="1361" spans="1:3" x14ac:dyDescent="0.3">
      <c r="A1361" t="str">
        <v/>
      </c>
      <c r="B1361" t="str">
        <v/>
      </c>
      <c r="C1361" t="str">
        <v/>
      </c>
    </row>
    <row r="1362" spans="1:3" x14ac:dyDescent="0.3">
      <c r="A1362" t="str">
        <v/>
      </c>
      <c r="B1362" t="str">
        <v/>
      </c>
      <c r="C1362" t="str">
        <v/>
      </c>
    </row>
    <row r="1363" spans="1:3" x14ac:dyDescent="0.3">
      <c r="A1363" t="str">
        <v/>
      </c>
      <c r="B1363" t="str">
        <v/>
      </c>
      <c r="C1363" t="str">
        <v/>
      </c>
    </row>
    <row r="1364" spans="1:3" x14ac:dyDescent="0.3">
      <c r="A1364" t="str">
        <v/>
      </c>
      <c r="B1364" t="str">
        <v/>
      </c>
      <c r="C1364" t="str">
        <v/>
      </c>
    </row>
    <row r="1365" spans="1:3" x14ac:dyDescent="0.3">
      <c r="A1365" t="str">
        <v/>
      </c>
      <c r="B1365" t="str">
        <v/>
      </c>
      <c r="C1365" t="str">
        <v/>
      </c>
    </row>
    <row r="1366" spans="1:3" x14ac:dyDescent="0.3">
      <c r="A1366" t="str">
        <v/>
      </c>
      <c r="B1366" t="str">
        <v/>
      </c>
      <c r="C1366" t="str">
        <v/>
      </c>
    </row>
    <row r="1367" spans="1:3" x14ac:dyDescent="0.3">
      <c r="A1367" t="str">
        <v/>
      </c>
      <c r="B1367" t="str">
        <v/>
      </c>
      <c r="C1367" t="str">
        <v/>
      </c>
    </row>
    <row r="1368" spans="1:3" x14ac:dyDescent="0.3">
      <c r="A1368" t="str">
        <v/>
      </c>
      <c r="B1368" t="str">
        <v/>
      </c>
      <c r="C1368" t="str">
        <v/>
      </c>
    </row>
    <row r="1369" spans="1:3" x14ac:dyDescent="0.3">
      <c r="A1369" t="str">
        <v/>
      </c>
      <c r="B1369" t="str">
        <v/>
      </c>
      <c r="C1369" t="str">
        <v/>
      </c>
    </row>
    <row r="1370" spans="1:3" x14ac:dyDescent="0.3">
      <c r="A1370" t="str">
        <v/>
      </c>
      <c r="B1370" t="str">
        <v/>
      </c>
      <c r="C1370" t="str">
        <v/>
      </c>
    </row>
    <row r="1371" spans="1:3" x14ac:dyDescent="0.3">
      <c r="A1371" t="str">
        <v/>
      </c>
      <c r="B1371" t="str">
        <v/>
      </c>
      <c r="C1371" t="str">
        <v/>
      </c>
    </row>
    <row r="1372" spans="1:3" x14ac:dyDescent="0.3">
      <c r="A1372" t="str">
        <v/>
      </c>
      <c r="B1372" t="str">
        <v/>
      </c>
      <c r="C1372" t="str">
        <v/>
      </c>
    </row>
    <row r="1373" spans="1:3" x14ac:dyDescent="0.3">
      <c r="A1373" t="str">
        <v/>
      </c>
      <c r="B1373" t="str">
        <v/>
      </c>
      <c r="C1373" t="str">
        <v/>
      </c>
    </row>
    <row r="1374" spans="1:3" x14ac:dyDescent="0.3">
      <c r="A1374" t="str">
        <v/>
      </c>
      <c r="B1374" t="str">
        <v/>
      </c>
      <c r="C1374" t="str">
        <v/>
      </c>
    </row>
    <row r="1375" spans="1:3" x14ac:dyDescent="0.3">
      <c r="A1375" t="str">
        <v/>
      </c>
      <c r="B1375" t="str">
        <v/>
      </c>
      <c r="C1375" t="str">
        <v/>
      </c>
    </row>
    <row r="1376" spans="1:3" x14ac:dyDescent="0.3">
      <c r="A1376" t="str">
        <v/>
      </c>
      <c r="B1376" t="str">
        <v/>
      </c>
      <c r="C1376" t="str">
        <v/>
      </c>
    </row>
    <row r="1377" spans="1:3" x14ac:dyDescent="0.3">
      <c r="A1377" t="str">
        <v/>
      </c>
      <c r="B1377" t="str">
        <v/>
      </c>
      <c r="C1377" t="str">
        <v/>
      </c>
    </row>
    <row r="1378" spans="1:3" x14ac:dyDescent="0.3">
      <c r="A1378" t="str">
        <v/>
      </c>
      <c r="B1378" t="str">
        <v/>
      </c>
      <c r="C1378" t="str">
        <v/>
      </c>
    </row>
    <row r="1379" spans="1:3" x14ac:dyDescent="0.3">
      <c r="A1379" t="str">
        <v/>
      </c>
      <c r="B1379" t="str">
        <v/>
      </c>
      <c r="C1379" t="str">
        <v/>
      </c>
    </row>
    <row r="1380" spans="1:3" x14ac:dyDescent="0.3">
      <c r="A1380" t="str">
        <v/>
      </c>
      <c r="B1380" t="str">
        <v/>
      </c>
      <c r="C1380" t="str">
        <v/>
      </c>
    </row>
    <row r="1381" spans="1:3" x14ac:dyDescent="0.3">
      <c r="A1381" t="str">
        <v/>
      </c>
      <c r="B1381" t="str">
        <v/>
      </c>
      <c r="C1381" t="str">
        <v/>
      </c>
    </row>
    <row r="1382" spans="1:3" x14ac:dyDescent="0.3">
      <c r="A1382" t="str">
        <v/>
      </c>
      <c r="B1382" t="str">
        <v/>
      </c>
      <c r="C1382" t="str">
        <v/>
      </c>
    </row>
    <row r="1383" spans="1:3" x14ac:dyDescent="0.3">
      <c r="A1383" t="str">
        <v/>
      </c>
      <c r="B1383" t="str">
        <v/>
      </c>
      <c r="C1383" t="str">
        <v/>
      </c>
    </row>
    <row r="1384" spans="1:3" x14ac:dyDescent="0.3">
      <c r="A1384" t="str">
        <v/>
      </c>
      <c r="B1384" t="str">
        <v/>
      </c>
      <c r="C1384" t="str">
        <v/>
      </c>
    </row>
    <row r="1385" spans="1:3" x14ac:dyDescent="0.3">
      <c r="A1385" t="str">
        <v/>
      </c>
      <c r="B1385" t="str">
        <v/>
      </c>
      <c r="C1385" t="str">
        <v/>
      </c>
    </row>
    <row r="1386" spans="1:3" x14ac:dyDescent="0.3">
      <c r="A1386" t="str">
        <v/>
      </c>
      <c r="B1386" t="str">
        <v/>
      </c>
      <c r="C1386" t="str">
        <v/>
      </c>
    </row>
    <row r="1387" spans="1:3" x14ac:dyDescent="0.3">
      <c r="A1387" t="str">
        <v/>
      </c>
      <c r="B1387" t="str">
        <v/>
      </c>
      <c r="C1387" t="str">
        <v/>
      </c>
    </row>
    <row r="1388" spans="1:3" x14ac:dyDescent="0.3">
      <c r="A1388" t="str">
        <v/>
      </c>
      <c r="B1388" t="str">
        <v/>
      </c>
      <c r="C1388" t="str">
        <v/>
      </c>
    </row>
    <row r="1389" spans="1:3" x14ac:dyDescent="0.3">
      <c r="A1389" t="str">
        <v/>
      </c>
      <c r="B1389" t="str">
        <v/>
      </c>
      <c r="C1389" t="str">
        <v/>
      </c>
    </row>
    <row r="1390" spans="1:3" x14ac:dyDescent="0.3">
      <c r="A1390" t="str">
        <v/>
      </c>
      <c r="B1390" t="str">
        <v/>
      </c>
      <c r="C1390" t="str">
        <v/>
      </c>
    </row>
    <row r="1391" spans="1:3" x14ac:dyDescent="0.3">
      <c r="A1391" t="str">
        <v/>
      </c>
      <c r="B1391" t="str">
        <v/>
      </c>
      <c r="C1391" t="str">
        <v/>
      </c>
    </row>
    <row r="1392" spans="1:3" x14ac:dyDescent="0.3">
      <c r="A1392" t="str">
        <v/>
      </c>
      <c r="B1392" t="str">
        <v/>
      </c>
      <c r="C1392" t="str">
        <v/>
      </c>
    </row>
    <row r="1393" spans="1:3" x14ac:dyDescent="0.3">
      <c r="A1393" t="str">
        <v/>
      </c>
      <c r="B1393" t="str">
        <v/>
      </c>
      <c r="C1393" t="str">
        <v/>
      </c>
    </row>
    <row r="1394" spans="1:3" x14ac:dyDescent="0.3">
      <c r="A1394" t="str">
        <v/>
      </c>
      <c r="B1394" t="str">
        <v/>
      </c>
      <c r="C1394" t="str">
        <v/>
      </c>
    </row>
    <row r="1395" spans="1:3" x14ac:dyDescent="0.3">
      <c r="A1395" t="str">
        <v/>
      </c>
      <c r="B1395" t="str">
        <v/>
      </c>
      <c r="C1395" t="str">
        <v/>
      </c>
    </row>
    <row r="1396" spans="1:3" x14ac:dyDescent="0.3">
      <c r="A1396" t="str">
        <v/>
      </c>
      <c r="B1396" t="str">
        <v/>
      </c>
      <c r="C1396" t="str">
        <v/>
      </c>
    </row>
    <row r="1397" spans="1:3" x14ac:dyDescent="0.3">
      <c r="A1397" t="str">
        <v/>
      </c>
      <c r="B1397" t="str">
        <v/>
      </c>
      <c r="C1397" t="str">
        <v/>
      </c>
    </row>
    <row r="1398" spans="1:3" x14ac:dyDescent="0.3">
      <c r="A1398" t="str">
        <v/>
      </c>
      <c r="B1398" t="str">
        <v/>
      </c>
      <c r="C1398" t="str">
        <v/>
      </c>
    </row>
    <row r="1399" spans="1:3" x14ac:dyDescent="0.3">
      <c r="A1399" t="str">
        <v/>
      </c>
      <c r="B1399" t="str">
        <v/>
      </c>
      <c r="C1399" t="str">
        <v/>
      </c>
    </row>
    <row r="1400" spans="1:3" x14ac:dyDescent="0.3">
      <c r="A1400" t="str">
        <v/>
      </c>
      <c r="B1400" t="str">
        <v/>
      </c>
      <c r="C1400" t="str">
        <v/>
      </c>
    </row>
    <row r="1401" spans="1:3" x14ac:dyDescent="0.3">
      <c r="A1401" t="str">
        <v/>
      </c>
      <c r="B1401" t="str">
        <v/>
      </c>
      <c r="C1401" t="str">
        <v/>
      </c>
    </row>
    <row r="1402" spans="1:3" x14ac:dyDescent="0.3">
      <c r="A1402" t="str">
        <v/>
      </c>
      <c r="B1402" t="str">
        <v/>
      </c>
      <c r="C1402" t="str">
        <v/>
      </c>
    </row>
    <row r="1403" spans="1:3" x14ac:dyDescent="0.3">
      <c r="A1403" t="str">
        <v/>
      </c>
      <c r="B1403" t="str">
        <v/>
      </c>
      <c r="C1403" t="str">
        <v/>
      </c>
    </row>
    <row r="1404" spans="1:3" x14ac:dyDescent="0.3">
      <c r="A1404" t="str">
        <v/>
      </c>
      <c r="B1404" t="str">
        <v/>
      </c>
      <c r="C1404" t="str">
        <v/>
      </c>
    </row>
    <row r="1405" spans="1:3" x14ac:dyDescent="0.3">
      <c r="A1405" t="str">
        <v/>
      </c>
      <c r="B1405" t="str">
        <v/>
      </c>
      <c r="C1405" t="str">
        <v/>
      </c>
    </row>
    <row r="1406" spans="1:3" x14ac:dyDescent="0.3">
      <c r="A1406" t="str">
        <v/>
      </c>
      <c r="B1406" t="str">
        <v/>
      </c>
      <c r="C1406" t="str">
        <v/>
      </c>
    </row>
    <row r="1407" spans="1:3" x14ac:dyDescent="0.3">
      <c r="A1407" t="str">
        <v/>
      </c>
      <c r="B1407" t="str">
        <v/>
      </c>
      <c r="C1407" t="str">
        <v/>
      </c>
    </row>
    <row r="1408" spans="1:3" x14ac:dyDescent="0.3">
      <c r="A1408" t="str">
        <v/>
      </c>
      <c r="B1408" t="str">
        <v/>
      </c>
      <c r="C1408" t="str">
        <v/>
      </c>
    </row>
    <row r="1409" spans="1:3" x14ac:dyDescent="0.3">
      <c r="A1409" t="str">
        <v/>
      </c>
      <c r="B1409" t="str">
        <v/>
      </c>
      <c r="C1409" t="str">
        <v/>
      </c>
    </row>
    <row r="1410" spans="1:3" x14ac:dyDescent="0.3">
      <c r="A1410" t="str">
        <v/>
      </c>
      <c r="B1410" t="str">
        <v/>
      </c>
      <c r="C1410" t="str">
        <v/>
      </c>
    </row>
    <row r="1411" spans="1:3" x14ac:dyDescent="0.3">
      <c r="A1411" t="str">
        <v/>
      </c>
      <c r="B1411" t="str">
        <v/>
      </c>
      <c r="C1411" t="str">
        <v/>
      </c>
    </row>
    <row r="1412" spans="1:3" x14ac:dyDescent="0.3">
      <c r="A1412" t="str">
        <v/>
      </c>
      <c r="B1412" t="str">
        <v/>
      </c>
      <c r="C1412" t="str">
        <v/>
      </c>
    </row>
    <row r="1413" spans="1:3" x14ac:dyDescent="0.3">
      <c r="A1413" t="str">
        <v/>
      </c>
      <c r="B1413" t="str">
        <v/>
      </c>
      <c r="C1413" t="str">
        <v/>
      </c>
    </row>
    <row r="1414" spans="1:3" x14ac:dyDescent="0.3">
      <c r="A1414" t="str">
        <v/>
      </c>
      <c r="B1414" t="str">
        <v/>
      </c>
      <c r="C1414" t="str">
        <v/>
      </c>
    </row>
    <row r="1415" spans="1:3" x14ac:dyDescent="0.3">
      <c r="A1415" t="str">
        <v/>
      </c>
      <c r="B1415" t="str">
        <v/>
      </c>
      <c r="C1415" t="str">
        <v/>
      </c>
    </row>
    <row r="1416" spans="1:3" x14ac:dyDescent="0.3">
      <c r="A1416" t="str">
        <v/>
      </c>
      <c r="B1416" t="str">
        <v/>
      </c>
      <c r="C1416" t="str">
        <v/>
      </c>
    </row>
    <row r="1417" spans="1:3" x14ac:dyDescent="0.3">
      <c r="A1417" t="str">
        <v/>
      </c>
      <c r="B1417" t="str">
        <v/>
      </c>
      <c r="C1417" t="str">
        <v/>
      </c>
    </row>
    <row r="1418" spans="1:3" x14ac:dyDescent="0.3">
      <c r="A1418" t="str">
        <v/>
      </c>
      <c r="B1418" t="str">
        <v/>
      </c>
      <c r="C1418" t="str">
        <v/>
      </c>
    </row>
    <row r="1419" spans="1:3" x14ac:dyDescent="0.3">
      <c r="A1419" t="str">
        <v/>
      </c>
      <c r="B1419" t="str">
        <v/>
      </c>
      <c r="C1419" t="str">
        <v/>
      </c>
    </row>
    <row r="1420" spans="1:3" x14ac:dyDescent="0.3">
      <c r="A1420" t="str">
        <v/>
      </c>
      <c r="B1420" t="str">
        <v/>
      </c>
      <c r="C1420" t="str">
        <v/>
      </c>
    </row>
    <row r="1421" spans="1:3" x14ac:dyDescent="0.3">
      <c r="A1421" t="str">
        <v/>
      </c>
      <c r="B1421" t="str">
        <v/>
      </c>
      <c r="C1421" t="str">
        <v/>
      </c>
    </row>
    <row r="1422" spans="1:3" x14ac:dyDescent="0.3">
      <c r="A1422" t="str">
        <v/>
      </c>
      <c r="B1422" t="str">
        <v/>
      </c>
      <c r="C1422" t="str">
        <v/>
      </c>
    </row>
    <row r="1423" spans="1:3" x14ac:dyDescent="0.3">
      <c r="A1423" t="str">
        <v/>
      </c>
      <c r="B1423" t="str">
        <v/>
      </c>
      <c r="C1423" t="str">
        <v/>
      </c>
    </row>
    <row r="1424" spans="1:3" x14ac:dyDescent="0.3">
      <c r="A1424" t="str">
        <v/>
      </c>
      <c r="B1424" t="str">
        <v/>
      </c>
      <c r="C1424" t="str">
        <v/>
      </c>
    </row>
    <row r="1425" spans="1:3" x14ac:dyDescent="0.3">
      <c r="A1425" t="str">
        <v/>
      </c>
      <c r="B1425" t="str">
        <v/>
      </c>
      <c r="C1425" t="str">
        <v/>
      </c>
    </row>
    <row r="1426" spans="1:3" x14ac:dyDescent="0.3">
      <c r="A1426" t="str">
        <v/>
      </c>
      <c r="B1426" t="str">
        <v/>
      </c>
      <c r="C1426" t="str">
        <v/>
      </c>
    </row>
    <row r="1427" spans="1:3" x14ac:dyDescent="0.3">
      <c r="A1427" t="str">
        <v/>
      </c>
      <c r="B1427" t="str">
        <v/>
      </c>
      <c r="C1427" t="str">
        <v/>
      </c>
    </row>
    <row r="1428" spans="1:3" x14ac:dyDescent="0.3">
      <c r="A1428" t="str">
        <v/>
      </c>
      <c r="B1428" t="str">
        <v/>
      </c>
      <c r="C1428" t="str">
        <v/>
      </c>
    </row>
    <row r="1429" spans="1:3" x14ac:dyDescent="0.3">
      <c r="A1429" t="str">
        <v/>
      </c>
      <c r="B1429" t="str">
        <v/>
      </c>
      <c r="C1429" t="str">
        <v/>
      </c>
    </row>
    <row r="1430" spans="1:3" x14ac:dyDescent="0.3">
      <c r="A1430" t="str">
        <v/>
      </c>
      <c r="B1430" t="str">
        <v/>
      </c>
      <c r="C1430" t="str">
        <v/>
      </c>
    </row>
    <row r="1431" spans="1:3" x14ac:dyDescent="0.3">
      <c r="A1431" t="str">
        <v/>
      </c>
      <c r="B1431" t="str">
        <v/>
      </c>
      <c r="C1431" t="str">
        <v/>
      </c>
    </row>
    <row r="1432" spans="1:3" x14ac:dyDescent="0.3">
      <c r="A1432" t="str">
        <v/>
      </c>
      <c r="B1432" t="str">
        <v/>
      </c>
      <c r="C1432" t="str">
        <v/>
      </c>
    </row>
    <row r="1433" spans="1:3" x14ac:dyDescent="0.3">
      <c r="A1433" t="str">
        <v/>
      </c>
      <c r="B1433" t="str">
        <v/>
      </c>
      <c r="C1433" t="str">
        <v/>
      </c>
    </row>
    <row r="1434" spans="1:3" x14ac:dyDescent="0.3">
      <c r="A1434" t="str">
        <v/>
      </c>
      <c r="B1434" t="str">
        <v/>
      </c>
      <c r="C1434" t="str">
        <v/>
      </c>
    </row>
    <row r="1435" spans="1:3" x14ac:dyDescent="0.3">
      <c r="A1435" t="str">
        <v/>
      </c>
      <c r="B1435" t="str">
        <v/>
      </c>
      <c r="C1435" t="str">
        <v/>
      </c>
    </row>
    <row r="1436" spans="1:3" x14ac:dyDescent="0.3">
      <c r="A1436" t="str">
        <v/>
      </c>
      <c r="B1436" t="str">
        <v/>
      </c>
      <c r="C1436" t="str">
        <v/>
      </c>
    </row>
    <row r="1437" spans="1:3" x14ac:dyDescent="0.3">
      <c r="A1437" t="str">
        <v/>
      </c>
      <c r="B1437" t="str">
        <v/>
      </c>
      <c r="C1437" t="str">
        <v/>
      </c>
    </row>
    <row r="1438" spans="1:3" x14ac:dyDescent="0.3">
      <c r="A1438" t="str">
        <v/>
      </c>
      <c r="B1438" t="str">
        <v/>
      </c>
      <c r="C1438" t="str">
        <v/>
      </c>
    </row>
    <row r="1439" spans="1:3" x14ac:dyDescent="0.3">
      <c r="A1439" t="str">
        <v/>
      </c>
      <c r="B1439" t="str">
        <v/>
      </c>
      <c r="C1439" t="str">
        <v/>
      </c>
    </row>
    <row r="1440" spans="1:3" x14ac:dyDescent="0.3">
      <c r="A1440" t="str">
        <v/>
      </c>
      <c r="B1440" t="str">
        <v/>
      </c>
      <c r="C1440" t="str">
        <v/>
      </c>
    </row>
    <row r="1441" spans="1:3" x14ac:dyDescent="0.3">
      <c r="A1441" t="str">
        <v/>
      </c>
      <c r="B1441" t="str">
        <v/>
      </c>
      <c r="C1441" t="str">
        <v/>
      </c>
    </row>
    <row r="1442" spans="1:3" x14ac:dyDescent="0.3">
      <c r="A1442" t="str">
        <v/>
      </c>
      <c r="B1442" t="str">
        <v/>
      </c>
      <c r="C1442" t="str">
        <v/>
      </c>
    </row>
    <row r="1443" spans="1:3" x14ac:dyDescent="0.3">
      <c r="A1443" t="str">
        <v/>
      </c>
      <c r="B1443" t="str">
        <v/>
      </c>
      <c r="C1443" t="str">
        <v/>
      </c>
    </row>
    <row r="1444" spans="1:3" x14ac:dyDescent="0.3">
      <c r="A1444" t="str">
        <v/>
      </c>
      <c r="B1444" t="str">
        <v/>
      </c>
      <c r="C1444" t="str">
        <v/>
      </c>
    </row>
    <row r="1445" spans="1:3" x14ac:dyDescent="0.3">
      <c r="A1445" t="str">
        <v/>
      </c>
      <c r="B1445" t="str">
        <v/>
      </c>
      <c r="C1445" t="str">
        <v/>
      </c>
    </row>
    <row r="1446" spans="1:3" x14ac:dyDescent="0.3">
      <c r="A1446" t="str">
        <v/>
      </c>
      <c r="B1446" t="str">
        <v/>
      </c>
      <c r="C1446" t="str">
        <v/>
      </c>
    </row>
    <row r="1447" spans="1:3" x14ac:dyDescent="0.3">
      <c r="A1447" t="str">
        <v/>
      </c>
      <c r="B1447" t="str">
        <v/>
      </c>
      <c r="C1447" t="str">
        <v/>
      </c>
    </row>
    <row r="1448" spans="1:3" x14ac:dyDescent="0.3">
      <c r="A1448" t="str">
        <v/>
      </c>
      <c r="B1448" t="str">
        <v/>
      </c>
      <c r="C1448" t="str">
        <v/>
      </c>
    </row>
    <row r="1449" spans="1:3" x14ac:dyDescent="0.3">
      <c r="A1449" t="str">
        <v/>
      </c>
      <c r="B1449" t="str">
        <v/>
      </c>
      <c r="C1449" t="str">
        <v/>
      </c>
    </row>
    <row r="1450" spans="1:3" x14ac:dyDescent="0.3">
      <c r="A1450" t="str">
        <v/>
      </c>
      <c r="B1450" t="str">
        <v/>
      </c>
      <c r="C1450" t="str">
        <v/>
      </c>
    </row>
    <row r="1451" spans="1:3" x14ac:dyDescent="0.3">
      <c r="A1451" t="str">
        <v/>
      </c>
      <c r="B1451" t="str">
        <v/>
      </c>
      <c r="C1451" t="str">
        <v/>
      </c>
    </row>
    <row r="1452" spans="1:3" x14ac:dyDescent="0.3">
      <c r="A1452" t="str">
        <v/>
      </c>
      <c r="B1452" t="str">
        <v/>
      </c>
      <c r="C1452" t="str">
        <v/>
      </c>
    </row>
    <row r="1453" spans="1:3" x14ac:dyDescent="0.3">
      <c r="A1453" t="str">
        <v/>
      </c>
      <c r="B1453" t="str">
        <v/>
      </c>
      <c r="C1453" t="str">
        <v/>
      </c>
    </row>
    <row r="1454" spans="1:3" x14ac:dyDescent="0.3">
      <c r="A1454" t="str">
        <v/>
      </c>
      <c r="B1454" t="str">
        <v/>
      </c>
      <c r="C1454" t="str">
        <v/>
      </c>
    </row>
    <row r="1455" spans="1:3" x14ac:dyDescent="0.3">
      <c r="A1455" t="str">
        <v/>
      </c>
      <c r="B1455" t="str">
        <v/>
      </c>
      <c r="C1455" t="str">
        <v/>
      </c>
    </row>
    <row r="1456" spans="1:3" x14ac:dyDescent="0.3">
      <c r="A1456" t="str">
        <v/>
      </c>
      <c r="B1456" t="str">
        <v/>
      </c>
      <c r="C1456" t="str">
        <v/>
      </c>
    </row>
    <row r="1457" spans="1:3" x14ac:dyDescent="0.3">
      <c r="A1457" t="str">
        <v/>
      </c>
      <c r="B1457" t="str">
        <v/>
      </c>
      <c r="C1457" t="str">
        <v/>
      </c>
    </row>
    <row r="1458" spans="1:3" x14ac:dyDescent="0.3">
      <c r="A1458" t="str">
        <v/>
      </c>
      <c r="B1458" t="str">
        <v/>
      </c>
      <c r="C1458" t="str">
        <v/>
      </c>
    </row>
    <row r="1459" spans="1:3" x14ac:dyDescent="0.3">
      <c r="A1459" t="str">
        <v/>
      </c>
      <c r="B1459" t="str">
        <v/>
      </c>
      <c r="C1459" t="str">
        <v/>
      </c>
    </row>
    <row r="1460" spans="1:3" x14ac:dyDescent="0.3">
      <c r="A1460" t="str">
        <v/>
      </c>
      <c r="B1460" t="str">
        <v/>
      </c>
      <c r="C1460" t="str">
        <v/>
      </c>
    </row>
    <row r="1461" spans="1:3" x14ac:dyDescent="0.3">
      <c r="A1461" t="str">
        <v/>
      </c>
      <c r="B1461" t="str">
        <v/>
      </c>
      <c r="C1461" t="str">
        <v/>
      </c>
    </row>
    <row r="1462" spans="1:3" x14ac:dyDescent="0.3">
      <c r="A1462" t="str">
        <v/>
      </c>
      <c r="B1462" t="str">
        <v/>
      </c>
      <c r="C1462" t="str">
        <v/>
      </c>
    </row>
    <row r="1463" spans="1:3" x14ac:dyDescent="0.3">
      <c r="A1463" t="str">
        <v/>
      </c>
      <c r="B1463" t="str">
        <v/>
      </c>
      <c r="C1463" t="str">
        <v/>
      </c>
    </row>
    <row r="1464" spans="1:3" x14ac:dyDescent="0.3">
      <c r="A1464" t="str">
        <v/>
      </c>
      <c r="B1464" t="str">
        <v/>
      </c>
      <c r="C1464" t="str">
        <v/>
      </c>
    </row>
    <row r="1465" spans="1:3" x14ac:dyDescent="0.3">
      <c r="A1465" t="str">
        <v/>
      </c>
      <c r="B1465" t="str">
        <v/>
      </c>
      <c r="C1465" t="str">
        <v/>
      </c>
    </row>
    <row r="1466" spans="1:3" x14ac:dyDescent="0.3">
      <c r="A1466" t="str">
        <v/>
      </c>
      <c r="B1466" t="str">
        <v/>
      </c>
      <c r="C1466" t="str">
        <v/>
      </c>
    </row>
    <row r="1467" spans="1:3" x14ac:dyDescent="0.3">
      <c r="A1467" t="str">
        <v/>
      </c>
      <c r="B1467" t="str">
        <v/>
      </c>
      <c r="C1467" t="str">
        <v/>
      </c>
    </row>
    <row r="1468" spans="1:3" x14ac:dyDescent="0.3">
      <c r="A1468" t="str">
        <v/>
      </c>
      <c r="B1468" t="str">
        <v/>
      </c>
      <c r="C1468" t="str">
        <v/>
      </c>
    </row>
    <row r="1469" spans="1:3" x14ac:dyDescent="0.3">
      <c r="A1469" t="str">
        <v/>
      </c>
      <c r="B1469" t="str">
        <v/>
      </c>
      <c r="C1469" t="str">
        <v/>
      </c>
    </row>
    <row r="1470" spans="1:3" x14ac:dyDescent="0.3">
      <c r="A1470" t="str">
        <v/>
      </c>
      <c r="B1470" t="str">
        <v/>
      </c>
      <c r="C1470" t="str">
        <v/>
      </c>
    </row>
    <row r="1471" spans="1:3" x14ac:dyDescent="0.3">
      <c r="A1471" t="str">
        <v/>
      </c>
      <c r="B1471" t="str">
        <v/>
      </c>
      <c r="C1471" t="str">
        <v/>
      </c>
    </row>
    <row r="1472" spans="1:3" x14ac:dyDescent="0.3">
      <c r="A1472" t="str">
        <v/>
      </c>
      <c r="B1472" t="str">
        <v/>
      </c>
      <c r="C1472" t="str">
        <v/>
      </c>
    </row>
    <row r="1473" spans="1:3" x14ac:dyDescent="0.3">
      <c r="A1473" t="str">
        <v/>
      </c>
      <c r="B1473" t="str">
        <v/>
      </c>
      <c r="C1473" t="str">
        <v/>
      </c>
    </row>
    <row r="1474" spans="1:3" x14ac:dyDescent="0.3">
      <c r="A1474" t="str">
        <v/>
      </c>
      <c r="B1474" t="str">
        <v/>
      </c>
      <c r="C1474" t="str">
        <v/>
      </c>
    </row>
    <row r="1475" spans="1:3" x14ac:dyDescent="0.3">
      <c r="A1475" t="str">
        <v/>
      </c>
      <c r="B1475" t="str">
        <v/>
      </c>
      <c r="C1475" t="str">
        <v/>
      </c>
    </row>
    <row r="1476" spans="1:3" x14ac:dyDescent="0.3">
      <c r="A1476" t="str">
        <v/>
      </c>
      <c r="B1476" t="str">
        <v/>
      </c>
      <c r="C1476" t="str">
        <v/>
      </c>
    </row>
    <row r="1477" spans="1:3" x14ac:dyDescent="0.3">
      <c r="A1477" t="str">
        <v/>
      </c>
      <c r="B1477" t="str">
        <v/>
      </c>
      <c r="C1477" t="str">
        <v/>
      </c>
    </row>
    <row r="1478" spans="1:3" x14ac:dyDescent="0.3">
      <c r="A1478" t="str">
        <v/>
      </c>
      <c r="B1478" t="str">
        <v/>
      </c>
      <c r="C1478" t="str">
        <v/>
      </c>
    </row>
    <row r="1479" spans="1:3" x14ac:dyDescent="0.3">
      <c r="A1479" t="str">
        <v/>
      </c>
      <c r="B1479" t="str">
        <v/>
      </c>
      <c r="C1479" t="str">
        <v/>
      </c>
    </row>
    <row r="1480" spans="1:3" x14ac:dyDescent="0.3">
      <c r="A1480" t="str">
        <v/>
      </c>
      <c r="B1480" t="str">
        <v/>
      </c>
      <c r="C1480" t="str">
        <v/>
      </c>
    </row>
    <row r="1481" spans="1:3" x14ac:dyDescent="0.3">
      <c r="A1481" t="str">
        <v/>
      </c>
      <c r="B1481" t="str">
        <v/>
      </c>
      <c r="C1481" t="str">
        <v/>
      </c>
    </row>
    <row r="1482" spans="1:3" x14ac:dyDescent="0.3">
      <c r="A1482" t="str">
        <v/>
      </c>
      <c r="B1482" t="str">
        <v/>
      </c>
      <c r="C1482" t="str">
        <v/>
      </c>
    </row>
    <row r="1483" spans="1:3" x14ac:dyDescent="0.3">
      <c r="A1483" t="str">
        <v/>
      </c>
      <c r="B1483" t="str">
        <v/>
      </c>
      <c r="C1483" t="str">
        <v/>
      </c>
    </row>
    <row r="1484" spans="1:3" x14ac:dyDescent="0.3">
      <c r="A1484" t="str">
        <v/>
      </c>
      <c r="B1484" t="str">
        <v/>
      </c>
      <c r="C1484" t="str">
        <v/>
      </c>
    </row>
    <row r="1485" spans="1:3" x14ac:dyDescent="0.3">
      <c r="A1485" t="str">
        <v/>
      </c>
      <c r="B1485" t="str">
        <v/>
      </c>
      <c r="C1485" t="str">
        <v/>
      </c>
    </row>
    <row r="1486" spans="1:3" x14ac:dyDescent="0.3">
      <c r="A1486" t="str">
        <v/>
      </c>
      <c r="B1486" t="str">
        <v/>
      </c>
      <c r="C1486" t="str">
        <v/>
      </c>
    </row>
    <row r="1487" spans="1:3" x14ac:dyDescent="0.3">
      <c r="A1487" t="str">
        <v/>
      </c>
      <c r="B1487" t="str">
        <v/>
      </c>
      <c r="C1487" t="str">
        <v/>
      </c>
    </row>
    <row r="1488" spans="1:3" x14ac:dyDescent="0.3">
      <c r="A1488" t="str">
        <v/>
      </c>
      <c r="B1488" t="str">
        <v/>
      </c>
      <c r="C1488" t="str">
        <v/>
      </c>
    </row>
    <row r="1489" spans="1:3" x14ac:dyDescent="0.3">
      <c r="A1489" t="str">
        <v/>
      </c>
      <c r="B1489" t="str">
        <v/>
      </c>
      <c r="C1489" t="str">
        <v/>
      </c>
    </row>
    <row r="1490" spans="1:3" x14ac:dyDescent="0.3">
      <c r="A1490" t="str">
        <v/>
      </c>
      <c r="B1490" t="str">
        <v/>
      </c>
      <c r="C1490" t="str">
        <v/>
      </c>
    </row>
    <row r="1491" spans="1:3" x14ac:dyDescent="0.3">
      <c r="A1491" t="str">
        <v/>
      </c>
      <c r="B1491" t="str">
        <v/>
      </c>
      <c r="C1491" t="str">
        <v/>
      </c>
    </row>
    <row r="1492" spans="1:3" x14ac:dyDescent="0.3">
      <c r="A1492" t="str">
        <v/>
      </c>
      <c r="B1492" t="str">
        <v/>
      </c>
      <c r="C1492" t="str">
        <v/>
      </c>
    </row>
    <row r="1493" spans="1:3" x14ac:dyDescent="0.3">
      <c r="A1493" t="str">
        <v/>
      </c>
      <c r="B1493" t="str">
        <v/>
      </c>
      <c r="C1493" t="str">
        <v/>
      </c>
    </row>
    <row r="1494" spans="1:3" x14ac:dyDescent="0.3">
      <c r="A1494" t="str">
        <v/>
      </c>
      <c r="B1494" t="str">
        <v/>
      </c>
      <c r="C1494" t="str">
        <v/>
      </c>
    </row>
    <row r="1495" spans="1:3" x14ac:dyDescent="0.3">
      <c r="A1495" t="str">
        <v/>
      </c>
      <c r="B1495" t="str">
        <v/>
      </c>
      <c r="C1495" t="str">
        <v/>
      </c>
    </row>
    <row r="1496" spans="1:3" x14ac:dyDescent="0.3">
      <c r="A1496" t="str">
        <v/>
      </c>
      <c r="B1496" t="str">
        <v/>
      </c>
      <c r="C1496" t="str">
        <v/>
      </c>
    </row>
    <row r="1497" spans="1:3" x14ac:dyDescent="0.3">
      <c r="A1497" t="str">
        <v/>
      </c>
      <c r="B1497" t="str">
        <v/>
      </c>
      <c r="C1497" t="str">
        <v/>
      </c>
    </row>
    <row r="1498" spans="1:3" x14ac:dyDescent="0.3">
      <c r="A1498" t="str">
        <v/>
      </c>
      <c r="B1498" t="str">
        <v/>
      </c>
      <c r="C1498" t="str">
        <v/>
      </c>
    </row>
    <row r="1499" spans="1:3" x14ac:dyDescent="0.3">
      <c r="A1499" t="str">
        <v/>
      </c>
      <c r="B1499" t="str">
        <v/>
      </c>
      <c r="C1499" t="str">
        <v/>
      </c>
    </row>
    <row r="1500" spans="1:3" x14ac:dyDescent="0.3">
      <c r="A1500" t="str">
        <v/>
      </c>
      <c r="B1500" t="str">
        <v/>
      </c>
      <c r="C1500" t="str">
        <v/>
      </c>
    </row>
    <row r="1501" spans="1:3" x14ac:dyDescent="0.3">
      <c r="A1501" t="str">
        <v/>
      </c>
      <c r="B1501" t="str">
        <v/>
      </c>
      <c r="C1501" t="str">
        <v/>
      </c>
    </row>
    <row r="1502" spans="1:3" x14ac:dyDescent="0.3">
      <c r="A1502" t="str">
        <v/>
      </c>
      <c r="B1502" t="str">
        <v/>
      </c>
      <c r="C1502" t="str">
        <v/>
      </c>
    </row>
    <row r="1503" spans="1:3" x14ac:dyDescent="0.3">
      <c r="A1503" t="str">
        <v/>
      </c>
      <c r="B1503" t="str">
        <v/>
      </c>
      <c r="C1503" t="str">
        <v/>
      </c>
    </row>
    <row r="1504" spans="1:3" x14ac:dyDescent="0.3">
      <c r="A1504" t="str">
        <v/>
      </c>
      <c r="B1504" t="str">
        <v/>
      </c>
      <c r="C1504" t="str">
        <v/>
      </c>
    </row>
    <row r="1505" spans="1:3" x14ac:dyDescent="0.3">
      <c r="A1505" t="str">
        <v/>
      </c>
      <c r="B1505" t="str">
        <v/>
      </c>
      <c r="C1505" t="str">
        <v/>
      </c>
    </row>
    <row r="1506" spans="1:3" x14ac:dyDescent="0.3">
      <c r="A1506" t="str">
        <v/>
      </c>
      <c r="B1506" t="str">
        <v/>
      </c>
      <c r="C1506" t="str">
        <v/>
      </c>
    </row>
    <row r="1507" spans="1:3" x14ac:dyDescent="0.3">
      <c r="A1507" t="str">
        <v/>
      </c>
      <c r="B1507" t="str">
        <v/>
      </c>
      <c r="C1507" t="str">
        <v/>
      </c>
    </row>
    <row r="1508" spans="1:3" x14ac:dyDescent="0.3">
      <c r="A1508" t="str">
        <v/>
      </c>
      <c r="B1508" t="str">
        <v/>
      </c>
      <c r="C1508" t="str">
        <v/>
      </c>
    </row>
    <row r="1509" spans="1:3" x14ac:dyDescent="0.3">
      <c r="A1509" t="str">
        <v/>
      </c>
      <c r="B1509" t="str">
        <v/>
      </c>
      <c r="C1509" t="str">
        <v/>
      </c>
    </row>
    <row r="1510" spans="1:3" x14ac:dyDescent="0.3">
      <c r="A1510" t="str">
        <v/>
      </c>
      <c r="B1510" t="str">
        <v/>
      </c>
      <c r="C1510" t="str">
        <v/>
      </c>
    </row>
    <row r="1511" spans="1:3" x14ac:dyDescent="0.3">
      <c r="A1511" t="str">
        <v/>
      </c>
      <c r="B1511" t="str">
        <v/>
      </c>
      <c r="C1511" t="str">
        <v/>
      </c>
    </row>
    <row r="1512" spans="1:3" x14ac:dyDescent="0.3">
      <c r="A1512" t="str">
        <v/>
      </c>
      <c r="B1512" t="str">
        <v/>
      </c>
      <c r="C1512" t="str">
        <v/>
      </c>
    </row>
    <row r="1513" spans="1:3" x14ac:dyDescent="0.3">
      <c r="A1513" t="str">
        <v/>
      </c>
      <c r="B1513" t="str">
        <v/>
      </c>
      <c r="C1513" t="str">
        <v/>
      </c>
    </row>
    <row r="1514" spans="1:3" x14ac:dyDescent="0.3">
      <c r="A1514" t="str">
        <v/>
      </c>
      <c r="B1514" t="str">
        <v/>
      </c>
      <c r="C1514" t="str">
        <v/>
      </c>
    </row>
    <row r="1515" spans="1:3" x14ac:dyDescent="0.3">
      <c r="A1515" t="str">
        <v/>
      </c>
      <c r="B1515" t="str">
        <v/>
      </c>
      <c r="C1515" t="str">
        <v/>
      </c>
    </row>
    <row r="1516" spans="1:3" x14ac:dyDescent="0.3">
      <c r="A1516" t="str">
        <v/>
      </c>
      <c r="B1516" t="str">
        <v/>
      </c>
      <c r="C1516" t="str">
        <v/>
      </c>
    </row>
    <row r="1517" spans="1:3" x14ac:dyDescent="0.3">
      <c r="A1517" t="str">
        <v/>
      </c>
      <c r="B1517" t="str">
        <v/>
      </c>
      <c r="C1517" t="str">
        <v/>
      </c>
    </row>
    <row r="1518" spans="1:3" x14ac:dyDescent="0.3">
      <c r="A1518" t="str">
        <v/>
      </c>
      <c r="B1518" t="str">
        <v/>
      </c>
      <c r="C1518" t="str">
        <v/>
      </c>
    </row>
    <row r="1519" spans="1:3" x14ac:dyDescent="0.3">
      <c r="A1519" t="str">
        <v/>
      </c>
      <c r="B1519" t="str">
        <v/>
      </c>
      <c r="C1519" t="str">
        <v/>
      </c>
    </row>
    <row r="1520" spans="1:3" x14ac:dyDescent="0.3">
      <c r="A1520" t="str">
        <v/>
      </c>
      <c r="B1520" t="str">
        <v/>
      </c>
      <c r="C1520" t="str">
        <v/>
      </c>
    </row>
    <row r="1521" spans="1:3" x14ac:dyDescent="0.3">
      <c r="A1521" t="str">
        <v/>
      </c>
      <c r="B1521" t="str">
        <v/>
      </c>
      <c r="C1521" t="str">
        <v/>
      </c>
    </row>
    <row r="1522" spans="1:3" x14ac:dyDescent="0.3">
      <c r="A1522" t="str">
        <v/>
      </c>
      <c r="B1522" t="str">
        <v/>
      </c>
      <c r="C1522" t="str">
        <v/>
      </c>
    </row>
    <row r="1523" spans="1:3" x14ac:dyDescent="0.3">
      <c r="A1523" t="str">
        <v/>
      </c>
      <c r="B1523" t="str">
        <v/>
      </c>
      <c r="C1523" t="str">
        <v/>
      </c>
    </row>
    <row r="1524" spans="1:3" x14ac:dyDescent="0.3">
      <c r="A1524" t="str">
        <v/>
      </c>
      <c r="B1524" t="str">
        <v/>
      </c>
      <c r="C1524" t="str">
        <v/>
      </c>
    </row>
    <row r="1525" spans="1:3" x14ac:dyDescent="0.3">
      <c r="A1525" t="str">
        <v/>
      </c>
      <c r="B1525" t="str">
        <v/>
      </c>
      <c r="C1525" t="str">
        <v/>
      </c>
    </row>
    <row r="1526" spans="1:3" x14ac:dyDescent="0.3">
      <c r="A1526" t="str">
        <v/>
      </c>
      <c r="B1526" t="str">
        <v/>
      </c>
      <c r="C1526" t="str">
        <v/>
      </c>
    </row>
    <row r="1527" spans="1:3" x14ac:dyDescent="0.3">
      <c r="A1527" t="str">
        <v/>
      </c>
      <c r="B1527" t="str">
        <v/>
      </c>
      <c r="C1527" t="str">
        <v/>
      </c>
    </row>
    <row r="1528" spans="1:3" x14ac:dyDescent="0.3">
      <c r="A1528" t="str">
        <v/>
      </c>
      <c r="B1528" t="str">
        <v/>
      </c>
      <c r="C1528" t="str">
        <v/>
      </c>
    </row>
    <row r="1529" spans="1:3" x14ac:dyDescent="0.3">
      <c r="A1529" t="str">
        <v/>
      </c>
      <c r="B1529" t="str">
        <v/>
      </c>
      <c r="C1529" t="str">
        <v/>
      </c>
    </row>
    <row r="1530" spans="1:3" x14ac:dyDescent="0.3">
      <c r="A1530" t="str">
        <v/>
      </c>
      <c r="B1530" t="str">
        <v/>
      </c>
      <c r="C1530" t="str">
        <v/>
      </c>
    </row>
    <row r="1531" spans="1:3" x14ac:dyDescent="0.3">
      <c r="A1531" t="str">
        <v/>
      </c>
      <c r="B1531" t="str">
        <v/>
      </c>
      <c r="C1531" t="str">
        <v/>
      </c>
    </row>
    <row r="1532" spans="1:3" x14ac:dyDescent="0.3">
      <c r="A1532" t="str">
        <v/>
      </c>
      <c r="B1532" t="str">
        <v/>
      </c>
      <c r="C1532" t="str">
        <v/>
      </c>
    </row>
    <row r="1533" spans="1:3" x14ac:dyDescent="0.3">
      <c r="A1533" t="str">
        <v/>
      </c>
      <c r="B1533" t="str">
        <v/>
      </c>
      <c r="C1533" t="str">
        <v/>
      </c>
    </row>
    <row r="1534" spans="1:3" x14ac:dyDescent="0.3">
      <c r="A1534" t="str">
        <v/>
      </c>
      <c r="B1534" t="str">
        <v/>
      </c>
      <c r="C1534" t="str">
        <v/>
      </c>
    </row>
    <row r="1535" spans="1:3" x14ac:dyDescent="0.3">
      <c r="A1535" t="str">
        <v/>
      </c>
      <c r="B1535" t="str">
        <v/>
      </c>
      <c r="C1535" t="str">
        <v/>
      </c>
    </row>
    <row r="1536" spans="1:3" x14ac:dyDescent="0.3">
      <c r="A1536" t="str">
        <v/>
      </c>
      <c r="B1536" t="str">
        <v/>
      </c>
      <c r="C1536" t="str">
        <v/>
      </c>
    </row>
    <row r="1537" spans="1:3" x14ac:dyDescent="0.3">
      <c r="A1537" t="str">
        <v/>
      </c>
      <c r="B1537" t="str">
        <v/>
      </c>
      <c r="C1537" t="str">
        <v/>
      </c>
    </row>
    <row r="1538" spans="1:3" x14ac:dyDescent="0.3">
      <c r="A1538" t="str">
        <v/>
      </c>
      <c r="B1538" t="str">
        <v/>
      </c>
      <c r="C1538" t="str">
        <v/>
      </c>
    </row>
    <row r="1539" spans="1:3" x14ac:dyDescent="0.3">
      <c r="A1539" t="str">
        <v/>
      </c>
      <c r="B1539" t="str">
        <v/>
      </c>
      <c r="C1539" t="str">
        <v/>
      </c>
    </row>
    <row r="1540" spans="1:3" x14ac:dyDescent="0.3">
      <c r="A1540" t="str">
        <v/>
      </c>
      <c r="B1540" t="str">
        <v/>
      </c>
      <c r="C1540" t="str">
        <v/>
      </c>
    </row>
    <row r="1541" spans="1:3" x14ac:dyDescent="0.3">
      <c r="A1541" t="str">
        <v/>
      </c>
      <c r="B1541" t="str">
        <v/>
      </c>
      <c r="C1541" t="str">
        <v/>
      </c>
    </row>
    <row r="1542" spans="1:3" x14ac:dyDescent="0.3">
      <c r="A1542" t="str">
        <v/>
      </c>
      <c r="B1542" t="str">
        <v/>
      </c>
      <c r="C1542" t="str">
        <v/>
      </c>
    </row>
    <row r="1543" spans="1:3" x14ac:dyDescent="0.3">
      <c r="A1543" t="str">
        <v/>
      </c>
      <c r="B1543" t="str">
        <v/>
      </c>
      <c r="C1543" t="str">
        <v/>
      </c>
    </row>
    <row r="1544" spans="1:3" x14ac:dyDescent="0.3">
      <c r="A1544" t="str">
        <v/>
      </c>
      <c r="B1544" t="str">
        <v/>
      </c>
      <c r="C1544" t="str">
        <v/>
      </c>
    </row>
    <row r="1545" spans="1:3" x14ac:dyDescent="0.3">
      <c r="A1545" t="str">
        <v/>
      </c>
      <c r="B1545" t="str">
        <v/>
      </c>
      <c r="C1545" t="str">
        <v/>
      </c>
    </row>
    <row r="1546" spans="1:3" x14ac:dyDescent="0.3">
      <c r="A1546" t="str">
        <v/>
      </c>
      <c r="B1546" t="str">
        <v/>
      </c>
      <c r="C1546" t="str">
        <v/>
      </c>
    </row>
    <row r="1547" spans="1:3" x14ac:dyDescent="0.3">
      <c r="A1547" t="str">
        <v/>
      </c>
      <c r="B1547" t="str">
        <v/>
      </c>
      <c r="C1547" t="str">
        <v/>
      </c>
    </row>
    <row r="1548" spans="1:3" x14ac:dyDescent="0.3">
      <c r="A1548" t="str">
        <v/>
      </c>
      <c r="B1548" t="str">
        <v/>
      </c>
      <c r="C1548" t="str">
        <v/>
      </c>
    </row>
    <row r="1549" spans="1:3" x14ac:dyDescent="0.3">
      <c r="A1549" t="str">
        <v/>
      </c>
      <c r="B1549" t="str">
        <v/>
      </c>
      <c r="C1549" t="str">
        <v/>
      </c>
    </row>
    <row r="1550" spans="1:3" x14ac:dyDescent="0.3">
      <c r="A1550" t="str">
        <v/>
      </c>
      <c r="B1550" t="str">
        <v/>
      </c>
      <c r="C1550" t="str">
        <v/>
      </c>
    </row>
    <row r="1551" spans="1:3" x14ac:dyDescent="0.3">
      <c r="A1551" t="str">
        <v/>
      </c>
      <c r="B1551" t="str">
        <v/>
      </c>
      <c r="C1551" t="str">
        <v/>
      </c>
    </row>
    <row r="1552" spans="1:3" x14ac:dyDescent="0.3">
      <c r="A1552" t="str">
        <v/>
      </c>
      <c r="B1552" t="str">
        <v/>
      </c>
      <c r="C1552" t="str">
        <v/>
      </c>
    </row>
    <row r="1553" spans="1:3" x14ac:dyDescent="0.3">
      <c r="A1553" t="str">
        <v/>
      </c>
      <c r="B1553" t="str">
        <v/>
      </c>
      <c r="C1553" t="str">
        <v/>
      </c>
    </row>
    <row r="1554" spans="1:3" x14ac:dyDescent="0.3">
      <c r="A1554" t="str">
        <v/>
      </c>
      <c r="B1554" t="str">
        <v/>
      </c>
      <c r="C1554" t="str">
        <v/>
      </c>
    </row>
    <row r="1555" spans="1:3" x14ac:dyDescent="0.3">
      <c r="A1555" t="str">
        <v/>
      </c>
      <c r="B1555" t="str">
        <v/>
      </c>
      <c r="C1555" t="str">
        <v/>
      </c>
    </row>
    <row r="1556" spans="1:3" x14ac:dyDescent="0.3">
      <c r="A1556" t="str">
        <v/>
      </c>
      <c r="B1556" t="str">
        <v/>
      </c>
      <c r="C1556" t="str">
        <v/>
      </c>
    </row>
    <row r="1557" spans="1:3" x14ac:dyDescent="0.3">
      <c r="A1557" t="str">
        <v/>
      </c>
      <c r="B1557" t="str">
        <v/>
      </c>
      <c r="C1557" t="str">
        <v/>
      </c>
    </row>
    <row r="1558" spans="1:3" x14ac:dyDescent="0.3">
      <c r="A1558" t="str">
        <v/>
      </c>
      <c r="B1558" t="str">
        <v/>
      </c>
      <c r="C1558" t="str">
        <v/>
      </c>
    </row>
    <row r="1559" spans="1:3" x14ac:dyDescent="0.3">
      <c r="A1559" t="str">
        <v/>
      </c>
      <c r="B1559" t="str">
        <v/>
      </c>
      <c r="C1559" t="str">
        <v/>
      </c>
    </row>
    <row r="1560" spans="1:3" x14ac:dyDescent="0.3">
      <c r="A1560" t="str">
        <v/>
      </c>
      <c r="B1560" t="str">
        <v/>
      </c>
      <c r="C1560" t="str">
        <v/>
      </c>
    </row>
    <row r="1561" spans="1:3" x14ac:dyDescent="0.3">
      <c r="A1561" t="str">
        <v/>
      </c>
      <c r="B1561" t="str">
        <v/>
      </c>
      <c r="C1561" t="str">
        <v/>
      </c>
    </row>
    <row r="1562" spans="1:3" x14ac:dyDescent="0.3">
      <c r="A1562" t="str">
        <v/>
      </c>
      <c r="B1562" t="str">
        <v/>
      </c>
      <c r="C1562" t="str">
        <v/>
      </c>
    </row>
    <row r="1563" spans="1:3" x14ac:dyDescent="0.3">
      <c r="A1563" t="str">
        <v/>
      </c>
      <c r="B1563" t="str">
        <v/>
      </c>
      <c r="C1563" t="str">
        <v/>
      </c>
    </row>
    <row r="1564" spans="1:3" x14ac:dyDescent="0.3">
      <c r="A1564" t="str">
        <v/>
      </c>
      <c r="B1564" t="str">
        <v/>
      </c>
      <c r="C1564" t="str">
        <v/>
      </c>
    </row>
    <row r="1565" spans="1:3" x14ac:dyDescent="0.3">
      <c r="A1565" t="str">
        <v/>
      </c>
      <c r="B1565" t="str">
        <v/>
      </c>
      <c r="C1565" t="str">
        <v/>
      </c>
    </row>
    <row r="1566" spans="1:3" x14ac:dyDescent="0.3">
      <c r="A1566" t="str">
        <v/>
      </c>
      <c r="B1566" t="str">
        <v/>
      </c>
      <c r="C1566" t="str">
        <v/>
      </c>
    </row>
    <row r="1567" spans="1:3" x14ac:dyDescent="0.3">
      <c r="A1567" t="str">
        <v/>
      </c>
      <c r="B1567" t="str">
        <v/>
      </c>
      <c r="C1567" t="str">
        <v/>
      </c>
    </row>
    <row r="1568" spans="1:3" x14ac:dyDescent="0.3">
      <c r="A1568" t="str">
        <v/>
      </c>
      <c r="B1568" t="str">
        <v/>
      </c>
      <c r="C1568" t="str">
        <v/>
      </c>
    </row>
    <row r="1569" spans="1:3" x14ac:dyDescent="0.3">
      <c r="A1569" t="str">
        <v/>
      </c>
      <c r="B1569" t="str">
        <v/>
      </c>
      <c r="C1569" t="str">
        <v/>
      </c>
    </row>
    <row r="1570" spans="1:3" x14ac:dyDescent="0.3">
      <c r="A1570" t="str">
        <v/>
      </c>
      <c r="B1570" t="str">
        <v/>
      </c>
      <c r="C1570" t="str">
        <v/>
      </c>
    </row>
    <row r="1571" spans="1:3" x14ac:dyDescent="0.3">
      <c r="A1571" t="str">
        <v/>
      </c>
      <c r="B1571" t="str">
        <v/>
      </c>
      <c r="C1571" t="str">
        <v/>
      </c>
    </row>
    <row r="1572" spans="1:3" x14ac:dyDescent="0.3">
      <c r="A1572" t="str">
        <v/>
      </c>
      <c r="B1572" t="str">
        <v/>
      </c>
      <c r="C1572" t="str">
        <v/>
      </c>
    </row>
    <row r="1573" spans="1:3" x14ac:dyDescent="0.3">
      <c r="A1573" t="str">
        <v/>
      </c>
      <c r="B1573" t="str">
        <v/>
      </c>
      <c r="C1573" t="str">
        <v/>
      </c>
    </row>
    <row r="1574" spans="1:3" x14ac:dyDescent="0.3">
      <c r="A1574" t="str">
        <v/>
      </c>
      <c r="B1574" t="str">
        <v/>
      </c>
      <c r="C1574" t="str">
        <v/>
      </c>
    </row>
    <row r="1575" spans="1:3" x14ac:dyDescent="0.3">
      <c r="A1575" t="str">
        <v/>
      </c>
      <c r="B1575" t="str">
        <v/>
      </c>
      <c r="C1575" t="str">
        <v/>
      </c>
    </row>
    <row r="1576" spans="1:3" x14ac:dyDescent="0.3">
      <c r="A1576" t="str">
        <v/>
      </c>
      <c r="B1576" t="str">
        <v/>
      </c>
      <c r="C1576" t="str">
        <v/>
      </c>
    </row>
    <row r="1577" spans="1:3" x14ac:dyDescent="0.3">
      <c r="A1577" t="str">
        <v/>
      </c>
      <c r="B1577" t="str">
        <v/>
      </c>
      <c r="C1577" t="str">
        <v/>
      </c>
    </row>
    <row r="1578" spans="1:3" x14ac:dyDescent="0.3">
      <c r="A1578" t="str">
        <v/>
      </c>
      <c r="B1578" t="str">
        <v/>
      </c>
      <c r="C1578" t="str">
        <v/>
      </c>
    </row>
    <row r="1579" spans="1:3" x14ac:dyDescent="0.3">
      <c r="A1579" t="str">
        <v/>
      </c>
      <c r="B1579" t="str">
        <v/>
      </c>
      <c r="C1579" t="str">
        <v/>
      </c>
    </row>
    <row r="1580" spans="1:3" x14ac:dyDescent="0.3">
      <c r="A1580" t="str">
        <v/>
      </c>
      <c r="B1580" t="str">
        <v/>
      </c>
      <c r="C1580" t="str">
        <v/>
      </c>
    </row>
    <row r="1581" spans="1:3" x14ac:dyDescent="0.3">
      <c r="A1581" t="str">
        <v/>
      </c>
      <c r="B1581" t="str">
        <v/>
      </c>
      <c r="C1581" t="str">
        <v/>
      </c>
    </row>
    <row r="1582" spans="1:3" x14ac:dyDescent="0.3">
      <c r="A1582" t="str">
        <v/>
      </c>
      <c r="B1582" t="str">
        <v/>
      </c>
      <c r="C1582" t="str">
        <v/>
      </c>
    </row>
    <row r="1583" spans="1:3" x14ac:dyDescent="0.3">
      <c r="A1583" t="str">
        <v/>
      </c>
      <c r="B1583" t="str">
        <v/>
      </c>
      <c r="C1583" t="str">
        <v/>
      </c>
    </row>
    <row r="1584" spans="1:3" x14ac:dyDescent="0.3">
      <c r="A1584" t="str">
        <v/>
      </c>
      <c r="B1584" t="str">
        <v/>
      </c>
      <c r="C1584" t="str">
        <v/>
      </c>
    </row>
    <row r="1585" spans="1:3" x14ac:dyDescent="0.3">
      <c r="A1585" t="str">
        <v/>
      </c>
      <c r="B1585" t="str">
        <v/>
      </c>
      <c r="C1585" t="str">
        <v/>
      </c>
    </row>
    <row r="1586" spans="1:3" x14ac:dyDescent="0.3">
      <c r="A1586" t="str">
        <v/>
      </c>
      <c r="B1586" t="str">
        <v/>
      </c>
      <c r="C1586" t="str">
        <v/>
      </c>
    </row>
    <row r="1587" spans="1:3" x14ac:dyDescent="0.3">
      <c r="A1587" t="str">
        <v/>
      </c>
      <c r="B1587" t="str">
        <v/>
      </c>
      <c r="C1587" t="str">
        <v/>
      </c>
    </row>
    <row r="1588" spans="1:3" x14ac:dyDescent="0.3">
      <c r="A1588" t="str">
        <v/>
      </c>
      <c r="B1588" t="str">
        <v/>
      </c>
      <c r="C1588" t="str">
        <v/>
      </c>
    </row>
    <row r="1589" spans="1:3" x14ac:dyDescent="0.3">
      <c r="A1589" t="str">
        <v/>
      </c>
      <c r="B1589" t="str">
        <v/>
      </c>
      <c r="C1589" t="str">
        <v/>
      </c>
    </row>
    <row r="1590" spans="1:3" x14ac:dyDescent="0.3">
      <c r="A1590" t="str">
        <v/>
      </c>
      <c r="B1590" t="str">
        <v/>
      </c>
      <c r="C1590" t="str">
        <v/>
      </c>
    </row>
    <row r="1591" spans="1:3" x14ac:dyDescent="0.3">
      <c r="A1591" t="str">
        <v/>
      </c>
      <c r="B1591" t="str">
        <v/>
      </c>
      <c r="C1591" t="str">
        <v/>
      </c>
    </row>
    <row r="1592" spans="1:3" x14ac:dyDescent="0.3">
      <c r="A1592" t="str">
        <v/>
      </c>
      <c r="B1592" t="str">
        <v/>
      </c>
      <c r="C1592" t="str">
        <v/>
      </c>
    </row>
    <row r="1593" spans="1:3" x14ac:dyDescent="0.3">
      <c r="A1593" t="str">
        <v/>
      </c>
      <c r="B1593" t="str">
        <v/>
      </c>
      <c r="C1593" t="str">
        <v/>
      </c>
    </row>
    <row r="1594" spans="1:3" x14ac:dyDescent="0.3">
      <c r="A1594" t="str">
        <v/>
      </c>
      <c r="B1594" t="str">
        <v/>
      </c>
      <c r="C1594" t="str">
        <v/>
      </c>
    </row>
    <row r="1595" spans="1:3" x14ac:dyDescent="0.3">
      <c r="A1595" t="str">
        <v/>
      </c>
      <c r="B1595" t="str">
        <v/>
      </c>
      <c r="C1595" t="str">
        <v/>
      </c>
    </row>
    <row r="1596" spans="1:3" x14ac:dyDescent="0.3">
      <c r="A1596" t="str">
        <v/>
      </c>
      <c r="B1596" t="str">
        <v/>
      </c>
      <c r="C1596" t="str">
        <v/>
      </c>
    </row>
    <row r="1597" spans="1:3" x14ac:dyDescent="0.3">
      <c r="A1597" t="str">
        <v/>
      </c>
      <c r="B1597" t="str">
        <v/>
      </c>
      <c r="C1597" t="str">
        <v/>
      </c>
    </row>
    <row r="1598" spans="1:3" x14ac:dyDescent="0.3">
      <c r="A1598" t="str">
        <v/>
      </c>
      <c r="B1598" t="str">
        <v/>
      </c>
      <c r="C1598" t="str">
        <v/>
      </c>
    </row>
    <row r="1599" spans="1:3" x14ac:dyDescent="0.3">
      <c r="A1599" t="str">
        <v/>
      </c>
      <c r="B1599" t="str">
        <v/>
      </c>
      <c r="C1599" t="str">
        <v/>
      </c>
    </row>
    <row r="1600" spans="1:3" x14ac:dyDescent="0.3">
      <c r="A1600" t="str">
        <v/>
      </c>
      <c r="B1600" t="str">
        <v/>
      </c>
      <c r="C1600" t="str">
        <v/>
      </c>
    </row>
    <row r="1601" spans="1:3" x14ac:dyDescent="0.3">
      <c r="A1601" t="str">
        <v/>
      </c>
      <c r="B1601" t="str">
        <v/>
      </c>
      <c r="C1601" t="str">
        <v/>
      </c>
    </row>
    <row r="1602" spans="1:3" x14ac:dyDescent="0.3">
      <c r="A1602" t="str">
        <v/>
      </c>
      <c r="B1602" t="str">
        <v/>
      </c>
      <c r="C1602" t="str">
        <v/>
      </c>
    </row>
    <row r="1603" spans="1:3" x14ac:dyDescent="0.3">
      <c r="A1603" t="str">
        <v/>
      </c>
      <c r="B1603" t="str">
        <v/>
      </c>
      <c r="C1603" t="str">
        <v/>
      </c>
    </row>
    <row r="1604" spans="1:3" x14ac:dyDescent="0.3">
      <c r="A1604" t="str">
        <v/>
      </c>
      <c r="B1604" t="str">
        <v/>
      </c>
      <c r="C1604" t="str">
        <v/>
      </c>
    </row>
    <row r="1605" spans="1:3" x14ac:dyDescent="0.3">
      <c r="A1605" t="str">
        <v/>
      </c>
      <c r="B1605" t="str">
        <v/>
      </c>
      <c r="C1605" t="str">
        <v/>
      </c>
    </row>
    <row r="1606" spans="1:3" x14ac:dyDescent="0.3">
      <c r="A1606" t="str">
        <v/>
      </c>
      <c r="B1606" t="str">
        <v/>
      </c>
      <c r="C1606" t="str">
        <v/>
      </c>
    </row>
    <row r="1607" spans="1:3" x14ac:dyDescent="0.3">
      <c r="A1607" t="str">
        <v/>
      </c>
      <c r="B1607" t="str">
        <v/>
      </c>
      <c r="C1607" t="str">
        <v/>
      </c>
    </row>
    <row r="1608" spans="1:3" x14ac:dyDescent="0.3">
      <c r="A1608" t="str">
        <v/>
      </c>
      <c r="B1608" t="str">
        <v/>
      </c>
      <c r="C1608" t="str">
        <v/>
      </c>
    </row>
    <row r="1609" spans="1:3" x14ac:dyDescent="0.3">
      <c r="A1609" t="str">
        <v/>
      </c>
      <c r="B1609" t="str">
        <v/>
      </c>
      <c r="C1609" t="str">
        <v/>
      </c>
    </row>
    <row r="1610" spans="1:3" x14ac:dyDescent="0.3">
      <c r="A1610" t="str">
        <v/>
      </c>
      <c r="B1610" t="str">
        <v/>
      </c>
      <c r="C1610" t="str">
        <v/>
      </c>
    </row>
    <row r="1611" spans="1:3" x14ac:dyDescent="0.3">
      <c r="A1611" t="str">
        <v/>
      </c>
      <c r="B1611" t="str">
        <v/>
      </c>
      <c r="C1611" t="str">
        <v/>
      </c>
    </row>
    <row r="1612" spans="1:3" x14ac:dyDescent="0.3">
      <c r="A1612" t="str">
        <v/>
      </c>
      <c r="B1612" t="str">
        <v/>
      </c>
      <c r="C1612" t="str">
        <v/>
      </c>
    </row>
    <row r="1613" spans="1:3" x14ac:dyDescent="0.3">
      <c r="A1613" t="str">
        <v/>
      </c>
      <c r="B1613" t="str">
        <v/>
      </c>
      <c r="C1613" t="str">
        <v/>
      </c>
    </row>
    <row r="1614" spans="1:3" x14ac:dyDescent="0.3">
      <c r="A1614" t="str">
        <v/>
      </c>
      <c r="B1614" t="str">
        <v/>
      </c>
      <c r="C1614" t="str">
        <v/>
      </c>
    </row>
    <row r="1615" spans="1:3" x14ac:dyDescent="0.3">
      <c r="A1615" t="str">
        <v/>
      </c>
      <c r="B1615" t="str">
        <v/>
      </c>
      <c r="C1615" t="str">
        <v/>
      </c>
    </row>
    <row r="1616" spans="1:3" x14ac:dyDescent="0.3">
      <c r="A1616" t="str">
        <v/>
      </c>
      <c r="B1616" t="str">
        <v/>
      </c>
      <c r="C1616" t="str">
        <v/>
      </c>
    </row>
    <row r="1617" spans="1:3" x14ac:dyDescent="0.3">
      <c r="A1617" t="str">
        <v/>
      </c>
      <c r="B1617" t="str">
        <v/>
      </c>
      <c r="C1617" t="str">
        <v/>
      </c>
    </row>
    <row r="1618" spans="1:3" x14ac:dyDescent="0.3">
      <c r="A1618" t="str">
        <v/>
      </c>
      <c r="B1618" t="str">
        <v/>
      </c>
      <c r="C1618" t="str">
        <v/>
      </c>
    </row>
    <row r="1619" spans="1:3" x14ac:dyDescent="0.3">
      <c r="A1619" t="str">
        <v/>
      </c>
      <c r="B1619" t="str">
        <v/>
      </c>
      <c r="C1619" t="str">
        <v/>
      </c>
    </row>
    <row r="1620" spans="1:3" x14ac:dyDescent="0.3">
      <c r="A1620" t="str">
        <v/>
      </c>
      <c r="B1620" t="str">
        <v/>
      </c>
      <c r="C1620" t="str">
        <v/>
      </c>
    </row>
    <row r="1621" spans="1:3" x14ac:dyDescent="0.3">
      <c r="A1621" t="str">
        <v/>
      </c>
      <c r="B1621" t="str">
        <v/>
      </c>
      <c r="C1621" t="str">
        <v/>
      </c>
    </row>
    <row r="1622" spans="1:3" x14ac:dyDescent="0.3">
      <c r="A1622" t="str">
        <v/>
      </c>
      <c r="B1622" t="str">
        <v/>
      </c>
      <c r="C1622" t="str">
        <v/>
      </c>
    </row>
    <row r="1623" spans="1:3" x14ac:dyDescent="0.3">
      <c r="A1623" t="str">
        <v/>
      </c>
      <c r="B1623" t="str">
        <v/>
      </c>
      <c r="C1623" t="str">
        <v/>
      </c>
    </row>
    <row r="1624" spans="1:3" x14ac:dyDescent="0.3">
      <c r="A1624" t="str">
        <v/>
      </c>
      <c r="B1624" t="str">
        <v/>
      </c>
      <c r="C1624" t="str">
        <v/>
      </c>
    </row>
    <row r="1625" spans="1:3" x14ac:dyDescent="0.3">
      <c r="A1625" t="str">
        <v/>
      </c>
      <c r="B1625" t="str">
        <v/>
      </c>
      <c r="C1625" t="str">
        <v/>
      </c>
    </row>
    <row r="1626" spans="1:3" x14ac:dyDescent="0.3">
      <c r="A1626" t="str">
        <v/>
      </c>
      <c r="B1626" t="str">
        <v/>
      </c>
      <c r="C1626" t="str">
        <v/>
      </c>
    </row>
    <row r="1627" spans="1:3" x14ac:dyDescent="0.3">
      <c r="A1627" t="str">
        <v/>
      </c>
      <c r="B1627" t="str">
        <v/>
      </c>
      <c r="C1627" t="str">
        <v/>
      </c>
    </row>
    <row r="1628" spans="1:3" x14ac:dyDescent="0.3">
      <c r="A1628" t="str">
        <v/>
      </c>
      <c r="B1628" t="str">
        <v/>
      </c>
      <c r="C1628" t="str">
        <v/>
      </c>
    </row>
    <row r="1629" spans="1:3" x14ac:dyDescent="0.3">
      <c r="A1629" t="str">
        <v/>
      </c>
      <c r="B1629" t="str">
        <v/>
      </c>
      <c r="C1629" t="str">
        <v/>
      </c>
    </row>
    <row r="1630" spans="1:3" x14ac:dyDescent="0.3">
      <c r="A1630" t="str">
        <v/>
      </c>
      <c r="B1630" t="str">
        <v/>
      </c>
      <c r="C1630" t="str">
        <v/>
      </c>
    </row>
    <row r="1631" spans="1:3" x14ac:dyDescent="0.3">
      <c r="A1631" t="str">
        <v/>
      </c>
      <c r="B1631" t="str">
        <v/>
      </c>
      <c r="C1631" t="str">
        <v/>
      </c>
    </row>
    <row r="1632" spans="1:3" x14ac:dyDescent="0.3">
      <c r="A1632" t="str">
        <v/>
      </c>
      <c r="B1632" t="str">
        <v/>
      </c>
      <c r="C1632" t="str">
        <v/>
      </c>
    </row>
    <row r="1633" spans="1:3" x14ac:dyDescent="0.3">
      <c r="A1633" t="str">
        <v/>
      </c>
      <c r="B1633" t="str">
        <v/>
      </c>
      <c r="C1633" t="str">
        <v/>
      </c>
    </row>
    <row r="1634" spans="1:3" x14ac:dyDescent="0.3">
      <c r="A1634" t="str">
        <v/>
      </c>
      <c r="B1634" t="str">
        <v/>
      </c>
      <c r="C1634" t="str">
        <v/>
      </c>
    </row>
    <row r="1635" spans="1:3" x14ac:dyDescent="0.3">
      <c r="A1635" t="str">
        <v/>
      </c>
      <c r="B1635" t="str">
        <v/>
      </c>
      <c r="C1635" t="str">
        <v/>
      </c>
    </row>
    <row r="1636" spans="1:3" x14ac:dyDescent="0.3">
      <c r="A1636" t="str">
        <v/>
      </c>
      <c r="B1636" t="str">
        <v/>
      </c>
      <c r="C1636" t="str">
        <v/>
      </c>
    </row>
    <row r="1637" spans="1:3" x14ac:dyDescent="0.3">
      <c r="A1637" t="str">
        <v/>
      </c>
      <c r="B1637" t="str">
        <v/>
      </c>
      <c r="C1637" t="str">
        <v/>
      </c>
    </row>
    <row r="1638" spans="1:3" x14ac:dyDescent="0.3">
      <c r="A1638" t="str">
        <v/>
      </c>
      <c r="B1638" t="str">
        <v/>
      </c>
      <c r="C1638" t="str">
        <v/>
      </c>
    </row>
    <row r="1639" spans="1:3" x14ac:dyDescent="0.3">
      <c r="A1639" t="str">
        <v/>
      </c>
      <c r="B1639" t="str">
        <v/>
      </c>
      <c r="C1639" t="str">
        <v/>
      </c>
    </row>
    <row r="1640" spans="1:3" x14ac:dyDescent="0.3">
      <c r="A1640" t="str">
        <v/>
      </c>
      <c r="B1640" t="str">
        <v/>
      </c>
      <c r="C1640" t="str">
        <v/>
      </c>
    </row>
    <row r="1641" spans="1:3" x14ac:dyDescent="0.3">
      <c r="A1641" t="str">
        <v/>
      </c>
      <c r="B1641" t="str">
        <v/>
      </c>
      <c r="C1641" t="str">
        <v/>
      </c>
    </row>
    <row r="1642" spans="1:3" x14ac:dyDescent="0.3">
      <c r="A1642" t="str">
        <v/>
      </c>
      <c r="B1642" t="str">
        <v/>
      </c>
      <c r="C1642" t="str">
        <v/>
      </c>
    </row>
    <row r="1643" spans="1:3" x14ac:dyDescent="0.3">
      <c r="A1643" t="str">
        <v/>
      </c>
      <c r="B1643" t="str">
        <v/>
      </c>
      <c r="C1643" t="str">
        <v/>
      </c>
    </row>
    <row r="1644" spans="1:3" x14ac:dyDescent="0.3">
      <c r="A1644" t="str">
        <v/>
      </c>
      <c r="B1644" t="str">
        <v/>
      </c>
      <c r="C1644" t="str">
        <v/>
      </c>
    </row>
    <row r="1645" spans="1:3" x14ac:dyDescent="0.3">
      <c r="A1645" t="str">
        <v/>
      </c>
      <c r="B1645" t="str">
        <v/>
      </c>
      <c r="C1645" t="str">
        <v/>
      </c>
    </row>
    <row r="1646" spans="1:3" x14ac:dyDescent="0.3">
      <c r="A1646" t="str">
        <v/>
      </c>
      <c r="B1646" t="str">
        <v/>
      </c>
      <c r="C1646" t="str">
        <v/>
      </c>
    </row>
    <row r="1647" spans="1:3" x14ac:dyDescent="0.3">
      <c r="A1647" t="str">
        <v/>
      </c>
      <c r="B1647" t="str">
        <v/>
      </c>
      <c r="C1647" t="str">
        <v/>
      </c>
    </row>
    <row r="1648" spans="1:3" x14ac:dyDescent="0.3">
      <c r="A1648" t="str">
        <v/>
      </c>
      <c r="B1648" t="str">
        <v/>
      </c>
      <c r="C1648" t="str">
        <v/>
      </c>
    </row>
    <row r="1649" spans="1:3" x14ac:dyDescent="0.3">
      <c r="A1649" t="str">
        <v/>
      </c>
      <c r="B1649" t="str">
        <v/>
      </c>
      <c r="C1649" t="str">
        <v/>
      </c>
    </row>
    <row r="1650" spans="1:3" x14ac:dyDescent="0.3">
      <c r="A1650" t="str">
        <v/>
      </c>
      <c r="B1650" t="str">
        <v/>
      </c>
      <c r="C1650" t="str">
        <v/>
      </c>
    </row>
    <row r="1651" spans="1:3" x14ac:dyDescent="0.3">
      <c r="A1651" t="str">
        <v/>
      </c>
      <c r="B1651" t="str">
        <v/>
      </c>
      <c r="C1651" t="str">
        <v/>
      </c>
    </row>
    <row r="1652" spans="1:3" x14ac:dyDescent="0.3">
      <c r="A1652" t="str">
        <v/>
      </c>
      <c r="B1652" t="str">
        <v/>
      </c>
      <c r="C1652" t="str">
        <v/>
      </c>
    </row>
    <row r="1653" spans="1:3" x14ac:dyDescent="0.3">
      <c r="A1653" t="str">
        <v/>
      </c>
      <c r="B1653" t="str">
        <v/>
      </c>
      <c r="C1653" t="str">
        <v/>
      </c>
    </row>
    <row r="1654" spans="1:3" x14ac:dyDescent="0.3">
      <c r="A1654" t="str">
        <v/>
      </c>
      <c r="B1654" t="str">
        <v/>
      </c>
      <c r="C1654" t="str">
        <v/>
      </c>
    </row>
    <row r="1655" spans="1:3" x14ac:dyDescent="0.3">
      <c r="A1655" t="str">
        <v/>
      </c>
      <c r="B1655" t="str">
        <v/>
      </c>
      <c r="C1655" t="str">
        <v/>
      </c>
    </row>
    <row r="1656" spans="1:3" x14ac:dyDescent="0.3">
      <c r="A1656" t="str">
        <v/>
      </c>
      <c r="B1656" t="str">
        <v/>
      </c>
      <c r="C1656" t="str">
        <v/>
      </c>
    </row>
    <row r="1657" spans="1:3" x14ac:dyDescent="0.3">
      <c r="A1657" t="str">
        <v/>
      </c>
      <c r="B1657" t="str">
        <v/>
      </c>
      <c r="C1657" t="str">
        <v/>
      </c>
    </row>
    <row r="1658" spans="1:3" x14ac:dyDescent="0.3">
      <c r="A1658" t="str">
        <v/>
      </c>
      <c r="B1658" t="str">
        <v/>
      </c>
      <c r="C1658" t="str">
        <v/>
      </c>
    </row>
    <row r="1659" spans="1:3" x14ac:dyDescent="0.3">
      <c r="A1659" t="str">
        <v/>
      </c>
      <c r="B1659" t="str">
        <v/>
      </c>
      <c r="C1659" t="str">
        <v/>
      </c>
    </row>
    <row r="1660" spans="1:3" x14ac:dyDescent="0.3">
      <c r="A1660" t="str">
        <v/>
      </c>
      <c r="B1660" t="str">
        <v/>
      </c>
      <c r="C1660" t="str">
        <v/>
      </c>
    </row>
    <row r="1661" spans="1:3" x14ac:dyDescent="0.3">
      <c r="A1661" t="str">
        <v/>
      </c>
      <c r="B1661" t="str">
        <v/>
      </c>
      <c r="C1661" t="str">
        <v/>
      </c>
    </row>
    <row r="1662" spans="1:3" x14ac:dyDescent="0.3">
      <c r="A1662" t="str">
        <v/>
      </c>
      <c r="B1662" t="str">
        <v/>
      </c>
      <c r="C1662" t="str">
        <v/>
      </c>
    </row>
    <row r="1663" spans="1:3" x14ac:dyDescent="0.3">
      <c r="A1663" t="str">
        <v/>
      </c>
      <c r="B1663" t="str">
        <v/>
      </c>
      <c r="C1663" t="str">
        <v/>
      </c>
    </row>
    <row r="1664" spans="1:3" x14ac:dyDescent="0.3">
      <c r="A1664" t="str">
        <v/>
      </c>
      <c r="B1664" t="str">
        <v/>
      </c>
      <c r="C1664" t="str">
        <v/>
      </c>
    </row>
    <row r="1665" spans="1:3" x14ac:dyDescent="0.3">
      <c r="A1665" t="str">
        <v/>
      </c>
      <c r="B1665" t="str">
        <v/>
      </c>
      <c r="C1665" t="str">
        <v/>
      </c>
    </row>
    <row r="1666" spans="1:3" x14ac:dyDescent="0.3">
      <c r="A1666" t="str">
        <v/>
      </c>
      <c r="B1666" t="str">
        <v/>
      </c>
      <c r="C1666" t="str">
        <v/>
      </c>
    </row>
    <row r="1667" spans="1:3" x14ac:dyDescent="0.3">
      <c r="A1667" t="str">
        <v/>
      </c>
      <c r="B1667" t="str">
        <v/>
      </c>
      <c r="C1667" t="str">
        <v/>
      </c>
    </row>
    <row r="1668" spans="1:3" x14ac:dyDescent="0.3">
      <c r="A1668" t="str">
        <v/>
      </c>
      <c r="B1668" t="str">
        <v/>
      </c>
      <c r="C1668" t="str">
        <v/>
      </c>
    </row>
    <row r="1669" spans="1:3" x14ac:dyDescent="0.3">
      <c r="A1669" t="str">
        <v/>
      </c>
      <c r="B1669" t="str">
        <v/>
      </c>
      <c r="C1669" t="str">
        <v/>
      </c>
    </row>
    <row r="1670" spans="1:3" x14ac:dyDescent="0.3">
      <c r="A1670" t="str">
        <v/>
      </c>
      <c r="B1670" t="str">
        <v/>
      </c>
      <c r="C1670" t="str">
        <v/>
      </c>
    </row>
    <row r="1671" spans="1:3" x14ac:dyDescent="0.3">
      <c r="A1671" t="str">
        <v/>
      </c>
      <c r="B1671" t="str">
        <v/>
      </c>
      <c r="C1671" t="str">
        <v/>
      </c>
    </row>
    <row r="1672" spans="1:3" x14ac:dyDescent="0.3">
      <c r="A1672" t="str">
        <v/>
      </c>
      <c r="B1672" t="str">
        <v/>
      </c>
      <c r="C1672" t="str">
        <v/>
      </c>
    </row>
    <row r="1673" spans="1:3" x14ac:dyDescent="0.3">
      <c r="A1673" t="str">
        <v/>
      </c>
      <c r="B1673" t="str">
        <v/>
      </c>
      <c r="C1673" t="str">
        <v/>
      </c>
    </row>
    <row r="1674" spans="1:3" x14ac:dyDescent="0.3">
      <c r="A1674" t="str">
        <v/>
      </c>
      <c r="B1674" t="str">
        <v/>
      </c>
      <c r="C1674" t="str">
        <v/>
      </c>
    </row>
    <row r="1675" spans="1:3" x14ac:dyDescent="0.3">
      <c r="A1675" t="str">
        <v/>
      </c>
      <c r="B1675" t="str">
        <v/>
      </c>
      <c r="C1675" t="str">
        <v/>
      </c>
    </row>
    <row r="1676" spans="1:3" x14ac:dyDescent="0.3">
      <c r="A1676" t="str">
        <v/>
      </c>
      <c r="B1676" t="str">
        <v/>
      </c>
      <c r="C1676" t="str">
        <v/>
      </c>
    </row>
    <row r="1677" spans="1:3" x14ac:dyDescent="0.3">
      <c r="A1677" t="str">
        <v/>
      </c>
      <c r="B1677" t="str">
        <v/>
      </c>
      <c r="C1677" t="str">
        <v/>
      </c>
    </row>
    <row r="1678" spans="1:3" x14ac:dyDescent="0.3">
      <c r="A1678" t="str">
        <v/>
      </c>
      <c r="B1678" t="str">
        <v/>
      </c>
      <c r="C1678" t="str">
        <v/>
      </c>
    </row>
    <row r="1679" spans="1:3" x14ac:dyDescent="0.3">
      <c r="A1679" t="str">
        <v/>
      </c>
      <c r="B1679" t="str">
        <v/>
      </c>
      <c r="C1679" t="str">
        <v/>
      </c>
    </row>
    <row r="1680" spans="1:3" x14ac:dyDescent="0.3">
      <c r="A1680" t="str">
        <v/>
      </c>
      <c r="B1680" t="str">
        <v/>
      </c>
      <c r="C1680" t="str">
        <v/>
      </c>
    </row>
    <row r="1681" spans="1:3" x14ac:dyDescent="0.3">
      <c r="A1681" t="str">
        <v/>
      </c>
      <c r="B1681" t="str">
        <v/>
      </c>
      <c r="C1681" t="str">
        <v/>
      </c>
    </row>
    <row r="1682" spans="1:3" x14ac:dyDescent="0.3">
      <c r="A1682" t="str">
        <v/>
      </c>
      <c r="B1682" t="str">
        <v/>
      </c>
      <c r="C1682" t="str">
        <v/>
      </c>
    </row>
    <row r="1683" spans="1:3" x14ac:dyDescent="0.3">
      <c r="A1683" t="str">
        <v/>
      </c>
      <c r="B1683" t="str">
        <v/>
      </c>
      <c r="C1683" t="str">
        <v/>
      </c>
    </row>
    <row r="1684" spans="1:3" x14ac:dyDescent="0.3">
      <c r="A1684" t="str">
        <v/>
      </c>
      <c r="B1684" t="str">
        <v/>
      </c>
      <c r="C1684" t="str">
        <v/>
      </c>
    </row>
    <row r="1685" spans="1:3" x14ac:dyDescent="0.3">
      <c r="A1685" t="str">
        <v/>
      </c>
      <c r="B1685" t="str">
        <v/>
      </c>
      <c r="C1685" t="str">
        <v/>
      </c>
    </row>
    <row r="1686" spans="1:3" x14ac:dyDescent="0.3">
      <c r="A1686" t="str">
        <v/>
      </c>
      <c r="B1686" t="str">
        <v/>
      </c>
      <c r="C1686" t="str">
        <v/>
      </c>
    </row>
    <row r="1687" spans="1:3" x14ac:dyDescent="0.3">
      <c r="A1687" t="str">
        <v/>
      </c>
      <c r="B1687" t="str">
        <v/>
      </c>
      <c r="C1687" t="str">
        <v/>
      </c>
    </row>
    <row r="1688" spans="1:3" x14ac:dyDescent="0.3">
      <c r="A1688" t="str">
        <v/>
      </c>
      <c r="B1688" t="str">
        <v/>
      </c>
      <c r="C1688" t="str">
        <v/>
      </c>
    </row>
    <row r="1689" spans="1:3" x14ac:dyDescent="0.3">
      <c r="A1689" t="str">
        <v/>
      </c>
      <c r="B1689" t="str">
        <v/>
      </c>
      <c r="C1689" t="str">
        <v/>
      </c>
    </row>
    <row r="1690" spans="1:3" x14ac:dyDescent="0.3">
      <c r="A1690" t="str">
        <v/>
      </c>
      <c r="B1690" t="str">
        <v/>
      </c>
      <c r="C1690" t="str">
        <v/>
      </c>
    </row>
    <row r="1691" spans="1:3" x14ac:dyDescent="0.3">
      <c r="A1691" t="str">
        <v/>
      </c>
      <c r="B1691" t="str">
        <v/>
      </c>
      <c r="C1691" t="str">
        <v/>
      </c>
    </row>
    <row r="1692" spans="1:3" x14ac:dyDescent="0.3">
      <c r="A1692" t="str">
        <v/>
      </c>
      <c r="B1692" t="str">
        <v/>
      </c>
      <c r="C1692" t="str">
        <v/>
      </c>
    </row>
    <row r="1693" spans="1:3" x14ac:dyDescent="0.3">
      <c r="A1693" t="str">
        <v/>
      </c>
      <c r="B1693" t="str">
        <v/>
      </c>
      <c r="C1693" t="str">
        <v/>
      </c>
    </row>
    <row r="1694" spans="1:3" x14ac:dyDescent="0.3">
      <c r="A1694" t="str">
        <v/>
      </c>
      <c r="B1694" t="str">
        <v/>
      </c>
      <c r="C1694" t="str">
        <v/>
      </c>
    </row>
    <row r="1695" spans="1:3" x14ac:dyDescent="0.3">
      <c r="A1695" t="str">
        <v/>
      </c>
      <c r="B1695" t="str">
        <v/>
      </c>
      <c r="C1695" t="str">
        <v/>
      </c>
    </row>
    <row r="1696" spans="1:3" x14ac:dyDescent="0.3">
      <c r="A1696" t="str">
        <v/>
      </c>
      <c r="B1696" t="str">
        <v/>
      </c>
      <c r="C1696" t="str">
        <v/>
      </c>
    </row>
    <row r="1697" spans="1:3" x14ac:dyDescent="0.3">
      <c r="A1697" t="str">
        <v/>
      </c>
      <c r="B1697" t="str">
        <v/>
      </c>
      <c r="C1697" t="str">
        <v/>
      </c>
    </row>
    <row r="1698" spans="1:3" x14ac:dyDescent="0.3">
      <c r="A1698" t="str">
        <v/>
      </c>
      <c r="B1698" t="str">
        <v/>
      </c>
      <c r="C1698" t="str">
        <v/>
      </c>
    </row>
    <row r="1699" spans="1:3" x14ac:dyDescent="0.3">
      <c r="A1699" t="str">
        <v/>
      </c>
      <c r="B1699" t="str">
        <v/>
      </c>
      <c r="C1699" t="str">
        <v/>
      </c>
    </row>
    <row r="1700" spans="1:3" x14ac:dyDescent="0.3">
      <c r="A1700" t="str">
        <v/>
      </c>
      <c r="B1700" t="str">
        <v/>
      </c>
      <c r="C1700" t="str">
        <v/>
      </c>
    </row>
    <row r="1701" spans="1:3" x14ac:dyDescent="0.3">
      <c r="A1701" t="str">
        <v/>
      </c>
      <c r="B1701" t="str">
        <v/>
      </c>
      <c r="C1701" t="str">
        <v/>
      </c>
    </row>
    <row r="1702" spans="1:3" x14ac:dyDescent="0.3">
      <c r="A1702" t="str">
        <v/>
      </c>
      <c r="B1702" t="str">
        <v/>
      </c>
      <c r="C1702" t="str">
        <v/>
      </c>
    </row>
    <row r="1703" spans="1:3" x14ac:dyDescent="0.3">
      <c r="A1703" t="str">
        <v/>
      </c>
      <c r="B1703" t="str">
        <v/>
      </c>
      <c r="C1703" t="str">
        <v/>
      </c>
    </row>
    <row r="1704" spans="1:3" x14ac:dyDescent="0.3">
      <c r="A1704" t="str">
        <v/>
      </c>
      <c r="B1704" t="str">
        <v/>
      </c>
      <c r="C1704" t="str">
        <v/>
      </c>
    </row>
    <row r="1705" spans="1:3" x14ac:dyDescent="0.3">
      <c r="A1705" t="str">
        <v/>
      </c>
      <c r="B1705" t="str">
        <v/>
      </c>
      <c r="C1705" t="str">
        <v/>
      </c>
    </row>
    <row r="1706" spans="1:3" x14ac:dyDescent="0.3">
      <c r="A1706" t="str">
        <v/>
      </c>
      <c r="B1706" t="str">
        <v/>
      </c>
      <c r="C1706" t="str">
        <v/>
      </c>
    </row>
    <row r="1707" spans="1:3" x14ac:dyDescent="0.3">
      <c r="A1707" t="str">
        <v/>
      </c>
      <c r="B1707" t="str">
        <v/>
      </c>
      <c r="C1707" t="str">
        <v/>
      </c>
    </row>
    <row r="1708" spans="1:3" x14ac:dyDescent="0.3">
      <c r="A1708" t="str">
        <v/>
      </c>
      <c r="B1708" t="str">
        <v/>
      </c>
      <c r="C1708" t="str">
        <v/>
      </c>
    </row>
    <row r="1709" spans="1:3" x14ac:dyDescent="0.3">
      <c r="A1709" t="str">
        <v/>
      </c>
      <c r="B1709" t="str">
        <v/>
      </c>
      <c r="C1709" t="str">
        <v/>
      </c>
    </row>
    <row r="1710" spans="1:3" x14ac:dyDescent="0.3">
      <c r="A1710" t="str">
        <v/>
      </c>
      <c r="B1710" t="str">
        <v/>
      </c>
      <c r="C1710" t="str">
        <v/>
      </c>
    </row>
    <row r="1711" spans="1:3" x14ac:dyDescent="0.3">
      <c r="A1711" t="str">
        <v/>
      </c>
      <c r="B1711" t="str">
        <v/>
      </c>
      <c r="C1711" t="str">
        <v/>
      </c>
    </row>
    <row r="1712" spans="1:3" x14ac:dyDescent="0.3">
      <c r="A1712" t="str">
        <v/>
      </c>
      <c r="B1712" t="str">
        <v/>
      </c>
      <c r="C1712" t="str">
        <v/>
      </c>
    </row>
    <row r="1713" spans="1:3" x14ac:dyDescent="0.3">
      <c r="A1713" t="str">
        <v/>
      </c>
      <c r="B1713" t="str">
        <v/>
      </c>
      <c r="C1713" t="str">
        <v/>
      </c>
    </row>
    <row r="1714" spans="1:3" x14ac:dyDescent="0.3">
      <c r="A1714" t="str">
        <v/>
      </c>
      <c r="B1714" t="str">
        <v/>
      </c>
      <c r="C1714" t="str">
        <v/>
      </c>
    </row>
    <row r="1715" spans="1:3" x14ac:dyDescent="0.3">
      <c r="A1715" t="str">
        <v/>
      </c>
      <c r="B1715" t="str">
        <v/>
      </c>
      <c r="C1715" t="str">
        <v/>
      </c>
    </row>
    <row r="1716" spans="1:3" x14ac:dyDescent="0.3">
      <c r="A1716" t="str">
        <v/>
      </c>
      <c r="B1716" t="str">
        <v/>
      </c>
      <c r="C1716" t="str">
        <v/>
      </c>
    </row>
    <row r="1717" spans="1:3" x14ac:dyDescent="0.3">
      <c r="A1717" t="str">
        <v/>
      </c>
      <c r="B1717" t="str">
        <v/>
      </c>
      <c r="C1717" t="str">
        <v/>
      </c>
    </row>
    <row r="1718" spans="1:3" x14ac:dyDescent="0.3">
      <c r="A1718" t="str">
        <v/>
      </c>
      <c r="B1718" t="str">
        <v/>
      </c>
      <c r="C1718" t="str">
        <v/>
      </c>
    </row>
    <row r="1719" spans="1:3" x14ac:dyDescent="0.3">
      <c r="A1719" t="str">
        <v/>
      </c>
      <c r="B1719" t="str">
        <v/>
      </c>
      <c r="C1719" t="str">
        <v/>
      </c>
    </row>
    <row r="1720" spans="1:3" x14ac:dyDescent="0.3">
      <c r="A1720" t="str">
        <v/>
      </c>
      <c r="B1720" t="str">
        <v/>
      </c>
      <c r="C1720" t="str">
        <v/>
      </c>
    </row>
    <row r="1721" spans="1:3" x14ac:dyDescent="0.3">
      <c r="A1721" t="str">
        <v/>
      </c>
      <c r="B1721" t="str">
        <v/>
      </c>
      <c r="C1721" t="str">
        <v/>
      </c>
    </row>
    <row r="1722" spans="1:3" x14ac:dyDescent="0.3">
      <c r="A1722" t="str">
        <v/>
      </c>
      <c r="B1722" t="str">
        <v/>
      </c>
      <c r="C1722" t="str">
        <v/>
      </c>
    </row>
    <row r="1723" spans="1:3" x14ac:dyDescent="0.3">
      <c r="A1723" t="str">
        <v/>
      </c>
      <c r="B1723" t="str">
        <v/>
      </c>
      <c r="C1723" t="str">
        <v/>
      </c>
    </row>
    <row r="1724" spans="1:3" x14ac:dyDescent="0.3">
      <c r="A1724" t="str">
        <v/>
      </c>
      <c r="B1724" t="str">
        <v/>
      </c>
      <c r="C1724" t="str">
        <v/>
      </c>
    </row>
    <row r="1725" spans="1:3" x14ac:dyDescent="0.3">
      <c r="A1725" t="str">
        <v/>
      </c>
      <c r="B1725" t="str">
        <v/>
      </c>
      <c r="C1725" t="str">
        <v/>
      </c>
    </row>
    <row r="1726" spans="1:3" x14ac:dyDescent="0.3">
      <c r="A1726" t="str">
        <v/>
      </c>
      <c r="B1726" t="str">
        <v/>
      </c>
      <c r="C1726" t="str">
        <v/>
      </c>
    </row>
    <row r="1727" spans="1:3" x14ac:dyDescent="0.3">
      <c r="A1727" t="str">
        <v/>
      </c>
      <c r="B1727" t="str">
        <v/>
      </c>
      <c r="C1727" t="str">
        <v/>
      </c>
    </row>
    <row r="1728" spans="1:3" x14ac:dyDescent="0.3">
      <c r="A1728" t="str">
        <v/>
      </c>
      <c r="B1728" t="str">
        <v/>
      </c>
      <c r="C1728" t="str">
        <v/>
      </c>
    </row>
    <row r="1729" spans="1:3" x14ac:dyDescent="0.3">
      <c r="A1729" t="str">
        <v/>
      </c>
      <c r="B1729" t="str">
        <v/>
      </c>
      <c r="C1729" t="str">
        <v/>
      </c>
    </row>
    <row r="1730" spans="1:3" x14ac:dyDescent="0.3">
      <c r="A1730" t="str">
        <v/>
      </c>
      <c r="B1730" t="str">
        <v/>
      </c>
      <c r="C1730" t="str">
        <v/>
      </c>
    </row>
    <row r="1731" spans="1:3" x14ac:dyDescent="0.3">
      <c r="A1731" t="str">
        <v/>
      </c>
      <c r="B1731" t="str">
        <v/>
      </c>
      <c r="C1731" t="str">
        <v/>
      </c>
    </row>
    <row r="1732" spans="1:3" x14ac:dyDescent="0.3">
      <c r="A1732" t="str">
        <v/>
      </c>
      <c r="B1732" t="str">
        <v/>
      </c>
      <c r="C1732" t="str">
        <v/>
      </c>
    </row>
    <row r="1733" spans="1:3" x14ac:dyDescent="0.3">
      <c r="A1733" t="str">
        <v/>
      </c>
      <c r="B1733" t="str">
        <v/>
      </c>
      <c r="C1733" t="str">
        <v/>
      </c>
    </row>
    <row r="1734" spans="1:3" x14ac:dyDescent="0.3">
      <c r="A1734" t="str">
        <v/>
      </c>
      <c r="B1734" t="str">
        <v/>
      </c>
      <c r="C1734" t="str">
        <v/>
      </c>
    </row>
    <row r="1735" spans="1:3" x14ac:dyDescent="0.3">
      <c r="A1735" t="str">
        <v/>
      </c>
      <c r="B1735" t="str">
        <v/>
      </c>
      <c r="C1735" t="str">
        <v/>
      </c>
    </row>
    <row r="1736" spans="1:3" x14ac:dyDescent="0.3">
      <c r="A1736" t="str">
        <v/>
      </c>
      <c r="B1736" t="str">
        <v/>
      </c>
      <c r="C1736" t="str">
        <v/>
      </c>
    </row>
    <row r="1737" spans="1:3" x14ac:dyDescent="0.3">
      <c r="A1737" t="str">
        <v/>
      </c>
      <c r="B1737" t="str">
        <v/>
      </c>
      <c r="C1737" t="str">
        <v/>
      </c>
    </row>
    <row r="1738" spans="1:3" x14ac:dyDescent="0.3">
      <c r="A1738" t="str">
        <v/>
      </c>
      <c r="B1738" t="str">
        <v/>
      </c>
      <c r="C1738" t="str">
        <v/>
      </c>
    </row>
    <row r="1739" spans="1:3" x14ac:dyDescent="0.3">
      <c r="A1739" t="str">
        <v/>
      </c>
      <c r="B1739" t="str">
        <v/>
      </c>
      <c r="C1739" t="str">
        <v/>
      </c>
    </row>
    <row r="1740" spans="1:3" x14ac:dyDescent="0.3">
      <c r="A1740" t="str">
        <v/>
      </c>
      <c r="B1740" t="str">
        <v/>
      </c>
      <c r="C1740" t="str">
        <v/>
      </c>
    </row>
    <row r="1741" spans="1:3" x14ac:dyDescent="0.3">
      <c r="A1741" t="str">
        <v/>
      </c>
      <c r="B1741" t="str">
        <v/>
      </c>
      <c r="C1741" t="str">
        <v/>
      </c>
    </row>
    <row r="1742" spans="1:3" x14ac:dyDescent="0.3">
      <c r="A1742" t="str">
        <v/>
      </c>
      <c r="B1742" t="str">
        <v/>
      </c>
      <c r="C1742" t="str">
        <v/>
      </c>
    </row>
    <row r="1743" spans="1:3" x14ac:dyDescent="0.3">
      <c r="A1743" t="str">
        <v/>
      </c>
      <c r="B1743" t="str">
        <v/>
      </c>
      <c r="C1743" t="str">
        <v/>
      </c>
    </row>
    <row r="1744" spans="1:3" x14ac:dyDescent="0.3">
      <c r="A1744" t="str">
        <v/>
      </c>
      <c r="B1744" t="str">
        <v/>
      </c>
      <c r="C1744" t="str">
        <v/>
      </c>
    </row>
    <row r="1745" spans="1:3" x14ac:dyDescent="0.3">
      <c r="A1745" t="str">
        <v/>
      </c>
      <c r="B1745" t="str">
        <v/>
      </c>
      <c r="C1745" t="str">
        <v/>
      </c>
    </row>
    <row r="1746" spans="1:3" x14ac:dyDescent="0.3">
      <c r="A1746" t="str">
        <v/>
      </c>
      <c r="B1746" t="str">
        <v/>
      </c>
      <c r="C1746" t="str">
        <v/>
      </c>
    </row>
    <row r="1747" spans="1:3" x14ac:dyDescent="0.3">
      <c r="A1747" t="str">
        <v/>
      </c>
      <c r="B1747" t="str">
        <v/>
      </c>
      <c r="C1747" t="str">
        <v/>
      </c>
    </row>
    <row r="1748" spans="1:3" x14ac:dyDescent="0.3">
      <c r="A1748" t="str">
        <v/>
      </c>
      <c r="B1748" t="str">
        <v/>
      </c>
      <c r="C1748" t="str">
        <v/>
      </c>
    </row>
    <row r="1749" spans="1:3" x14ac:dyDescent="0.3">
      <c r="A1749" t="str">
        <v/>
      </c>
      <c r="B1749" t="str">
        <v/>
      </c>
      <c r="C1749" t="str">
        <v/>
      </c>
    </row>
    <row r="1750" spans="1:3" x14ac:dyDescent="0.3">
      <c r="A1750" t="str">
        <v/>
      </c>
      <c r="B1750" t="str">
        <v/>
      </c>
      <c r="C1750" t="str">
        <v/>
      </c>
    </row>
    <row r="1751" spans="1:3" x14ac:dyDescent="0.3">
      <c r="A1751" t="str">
        <v/>
      </c>
      <c r="B1751" t="str">
        <v/>
      </c>
      <c r="C1751" t="str">
        <v/>
      </c>
    </row>
    <row r="1752" spans="1:3" x14ac:dyDescent="0.3">
      <c r="A1752" t="str">
        <v/>
      </c>
      <c r="B1752" t="str">
        <v/>
      </c>
      <c r="C1752" t="str">
        <v/>
      </c>
    </row>
    <row r="1753" spans="1:3" x14ac:dyDescent="0.3">
      <c r="A1753" t="str">
        <v/>
      </c>
      <c r="B1753" t="str">
        <v/>
      </c>
      <c r="C1753" t="str">
        <v/>
      </c>
    </row>
    <row r="1754" spans="1:3" x14ac:dyDescent="0.3">
      <c r="A1754" t="str">
        <v/>
      </c>
      <c r="B1754" t="str">
        <v/>
      </c>
      <c r="C1754" t="str">
        <v/>
      </c>
    </row>
    <row r="1755" spans="1:3" x14ac:dyDescent="0.3">
      <c r="A1755" t="str">
        <v/>
      </c>
      <c r="B1755" t="str">
        <v/>
      </c>
      <c r="C1755" t="str">
        <v/>
      </c>
    </row>
    <row r="1756" spans="1:3" x14ac:dyDescent="0.3">
      <c r="A1756" t="str">
        <v/>
      </c>
      <c r="B1756" t="str">
        <v/>
      </c>
      <c r="C1756" t="str">
        <v/>
      </c>
    </row>
  </sheetData>
  <phoneticPr fontId="1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2BEB94-5D41-444F-8DC7-D771A362C345}">
  <dimension ref="A1:C1756"/>
  <sheetViews>
    <sheetView workbookViewId="0">
      <selection sqref="A1:XFD1"/>
    </sheetView>
  </sheetViews>
  <sheetFormatPr defaultRowHeight="16.2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tr">
        <f t="array" ref="A2:C1756">[1]!'00905N.TW-DAY-20210101-20251021-1755-DATE,F001,F004'</f>
        <v>2022/04/21</v>
      </c>
      <c r="B2">
        <v>10.01</v>
      </c>
      <c r="C2">
        <v>9.98</v>
      </c>
    </row>
    <row r="3" spans="1:3" x14ac:dyDescent="0.3">
      <c r="A3" t="str">
        <v>2022/04/22</v>
      </c>
      <c r="B3">
        <v>9.9</v>
      </c>
      <c r="C3">
        <v>9.9</v>
      </c>
    </row>
    <row r="4" spans="1:3" x14ac:dyDescent="0.3">
      <c r="A4" t="str">
        <v>2022/04/25</v>
      </c>
      <c r="B4">
        <v>9.76</v>
      </c>
      <c r="C4">
        <v>9.64</v>
      </c>
    </row>
    <row r="5" spans="1:3" x14ac:dyDescent="0.3">
      <c r="A5" t="str">
        <v>2022/04/26</v>
      </c>
      <c r="B5">
        <v>9.67</v>
      </c>
      <c r="C5">
        <v>9.64</v>
      </c>
    </row>
    <row r="6" spans="1:3" x14ac:dyDescent="0.3">
      <c r="A6" t="str">
        <v>2022/04/27</v>
      </c>
      <c r="B6">
        <v>9.41</v>
      </c>
      <c r="C6">
        <v>9.4499999999999993</v>
      </c>
    </row>
    <row r="7" spans="1:3" x14ac:dyDescent="0.3">
      <c r="A7" t="str">
        <v>2022/04/28</v>
      </c>
      <c r="B7">
        <v>9.5</v>
      </c>
      <c r="C7">
        <v>9.5299999999999994</v>
      </c>
    </row>
    <row r="8" spans="1:3" x14ac:dyDescent="0.3">
      <c r="A8" t="str">
        <v>2022/04/29</v>
      </c>
      <c r="B8">
        <v>9.69</v>
      </c>
      <c r="C8">
        <v>9.65</v>
      </c>
    </row>
    <row r="9" spans="1:3" x14ac:dyDescent="0.3">
      <c r="A9" t="str">
        <v>2022/05/03</v>
      </c>
      <c r="B9">
        <v>9.64</v>
      </c>
      <c r="C9">
        <v>9.6</v>
      </c>
    </row>
    <row r="10" spans="1:3" x14ac:dyDescent="0.3">
      <c r="A10" t="str">
        <v>2022/05/04</v>
      </c>
      <c r="B10">
        <v>9.6</v>
      </c>
      <c r="C10">
        <v>9.66</v>
      </c>
    </row>
    <row r="11" spans="1:3" x14ac:dyDescent="0.3">
      <c r="A11" t="str">
        <v>2022/05/05</v>
      </c>
      <c r="B11">
        <v>9.77</v>
      </c>
      <c r="C11">
        <v>9.76</v>
      </c>
    </row>
    <row r="12" spans="1:3" x14ac:dyDescent="0.3">
      <c r="A12" t="str">
        <v>2022/05/06</v>
      </c>
      <c r="B12">
        <v>9.76</v>
      </c>
      <c r="C12">
        <v>9.6199999999999992</v>
      </c>
    </row>
    <row r="13" spans="1:3" x14ac:dyDescent="0.3">
      <c r="A13" t="str">
        <v>2022/05/09</v>
      </c>
      <c r="B13">
        <v>9.5399999999999991</v>
      </c>
      <c r="C13">
        <v>9.41</v>
      </c>
    </row>
    <row r="14" spans="1:3" x14ac:dyDescent="0.3">
      <c r="A14" t="str">
        <v>2022/05/10</v>
      </c>
      <c r="B14">
        <v>9.2899999999999991</v>
      </c>
      <c r="C14">
        <v>9.43</v>
      </c>
    </row>
    <row r="15" spans="1:3" x14ac:dyDescent="0.3">
      <c r="A15" t="str">
        <v>2022/05/11</v>
      </c>
      <c r="B15">
        <v>9.41</v>
      </c>
      <c r="C15">
        <v>9.39</v>
      </c>
    </row>
    <row r="16" spans="1:3" x14ac:dyDescent="0.3">
      <c r="A16" t="str">
        <v>2022/05/12</v>
      </c>
      <c r="B16">
        <v>9.35</v>
      </c>
      <c r="C16">
        <v>9.18</v>
      </c>
    </row>
    <row r="17" spans="1:3" x14ac:dyDescent="0.3">
      <c r="A17" t="str">
        <v>2022/05/13</v>
      </c>
      <c r="B17">
        <v>9.18</v>
      </c>
      <c r="C17">
        <v>9.32</v>
      </c>
    </row>
    <row r="18" spans="1:3" x14ac:dyDescent="0.3">
      <c r="A18" t="str">
        <v>2022/05/16</v>
      </c>
      <c r="B18">
        <v>9.32</v>
      </c>
      <c r="C18">
        <v>9.34</v>
      </c>
    </row>
    <row r="19" spans="1:3" x14ac:dyDescent="0.3">
      <c r="A19" t="str">
        <v>2022/05/17</v>
      </c>
      <c r="B19">
        <v>9.34</v>
      </c>
      <c r="C19">
        <v>9.43</v>
      </c>
    </row>
    <row r="20" spans="1:3" x14ac:dyDescent="0.3">
      <c r="A20" t="str">
        <v>2022/05/18</v>
      </c>
      <c r="B20">
        <v>9.43</v>
      </c>
      <c r="C20">
        <v>9.57</v>
      </c>
    </row>
    <row r="21" spans="1:3" x14ac:dyDescent="0.3">
      <c r="A21" t="str">
        <v>2022/05/19</v>
      </c>
      <c r="B21">
        <v>9.57</v>
      </c>
      <c r="C21">
        <v>9.42</v>
      </c>
    </row>
    <row r="22" spans="1:3" x14ac:dyDescent="0.3">
      <c r="A22" t="str">
        <v>2022/05/20</v>
      </c>
      <c r="B22">
        <v>9.42</v>
      </c>
      <c r="C22">
        <v>9.48</v>
      </c>
    </row>
    <row r="23" spans="1:3" x14ac:dyDescent="0.3">
      <c r="A23" t="str">
        <v>2022/05/23</v>
      </c>
      <c r="B23">
        <v>9.48</v>
      </c>
      <c r="C23">
        <v>9.51</v>
      </c>
    </row>
    <row r="24" spans="1:3" x14ac:dyDescent="0.3">
      <c r="A24" t="str">
        <v>2022/05/24</v>
      </c>
      <c r="B24">
        <v>9.5399999999999991</v>
      </c>
      <c r="C24">
        <v>9.3800000000000008</v>
      </c>
    </row>
    <row r="25" spans="1:3" x14ac:dyDescent="0.3">
      <c r="A25" t="str">
        <v>2022/05/25</v>
      </c>
      <c r="B25">
        <v>9.3800000000000008</v>
      </c>
      <c r="C25">
        <v>9.4700000000000006</v>
      </c>
    </row>
    <row r="26" spans="1:3" x14ac:dyDescent="0.3">
      <c r="A26" t="str">
        <v>2022/05/26</v>
      </c>
      <c r="B26">
        <v>9.4700000000000006</v>
      </c>
      <c r="C26">
        <v>9.39</v>
      </c>
    </row>
    <row r="27" spans="1:3" x14ac:dyDescent="0.3">
      <c r="A27" t="str">
        <v>2022/05/27</v>
      </c>
      <c r="B27">
        <v>9.48</v>
      </c>
      <c r="C27">
        <v>9.56</v>
      </c>
    </row>
    <row r="28" spans="1:3" x14ac:dyDescent="0.3">
      <c r="A28" t="str">
        <v>2022/05/30</v>
      </c>
      <c r="B28">
        <v>9.56</v>
      </c>
      <c r="C28">
        <v>9.76</v>
      </c>
    </row>
    <row r="29" spans="1:3" x14ac:dyDescent="0.3">
      <c r="A29" t="str">
        <v>2022/05/31</v>
      </c>
      <c r="B29">
        <v>9.76</v>
      </c>
      <c r="C29">
        <v>9.8699999999999992</v>
      </c>
    </row>
    <row r="30" spans="1:3" x14ac:dyDescent="0.3">
      <c r="A30" t="str">
        <v>2022/06/01</v>
      </c>
      <c r="B30">
        <v>9.8699999999999992</v>
      </c>
      <c r="C30">
        <v>9.82</v>
      </c>
    </row>
    <row r="31" spans="1:3" x14ac:dyDescent="0.3">
      <c r="A31" t="str">
        <v>2022/06/02</v>
      </c>
      <c r="B31">
        <v>9.82</v>
      </c>
      <c r="C31">
        <v>9.75</v>
      </c>
    </row>
    <row r="32" spans="1:3" x14ac:dyDescent="0.3">
      <c r="A32" t="str">
        <v>2022/06/06</v>
      </c>
      <c r="B32">
        <v>9.75</v>
      </c>
      <c r="C32">
        <v>9.7899999999999991</v>
      </c>
    </row>
    <row r="33" spans="1:3" x14ac:dyDescent="0.3">
      <c r="A33" t="str">
        <v>2022/06/07</v>
      </c>
      <c r="B33">
        <v>9.7899999999999991</v>
      </c>
      <c r="C33">
        <v>9.73</v>
      </c>
    </row>
    <row r="34" spans="1:3" x14ac:dyDescent="0.3">
      <c r="A34" t="str">
        <v>2022/06/08</v>
      </c>
      <c r="B34">
        <v>9.74</v>
      </c>
      <c r="C34">
        <v>9.83</v>
      </c>
    </row>
    <row r="35" spans="1:3" x14ac:dyDescent="0.3">
      <c r="A35" t="str">
        <v>2022/06/09</v>
      </c>
      <c r="B35">
        <v>9.83</v>
      </c>
      <c r="C35">
        <v>9.7799999999999994</v>
      </c>
    </row>
    <row r="36" spans="1:3" x14ac:dyDescent="0.3">
      <c r="A36" t="str">
        <v>2022/06/10</v>
      </c>
      <c r="B36">
        <v>9.7799999999999994</v>
      </c>
      <c r="C36">
        <v>9.68</v>
      </c>
    </row>
    <row r="37" spans="1:3" x14ac:dyDescent="0.3">
      <c r="A37" t="str">
        <v>2022/06/13</v>
      </c>
      <c r="B37">
        <v>9.68</v>
      </c>
      <c r="C37">
        <v>9.43</v>
      </c>
    </row>
    <row r="38" spans="1:3" x14ac:dyDescent="0.3">
      <c r="A38" t="str">
        <v>2022/06/14</v>
      </c>
      <c r="B38">
        <v>9.35</v>
      </c>
      <c r="C38">
        <v>9.41</v>
      </c>
    </row>
    <row r="39" spans="1:3" x14ac:dyDescent="0.3">
      <c r="A39" t="str">
        <v>2022/06/15</v>
      </c>
      <c r="B39">
        <v>9.4</v>
      </c>
      <c r="C39">
        <v>9.3699999999999992</v>
      </c>
    </row>
    <row r="40" spans="1:3" x14ac:dyDescent="0.3">
      <c r="A40" t="str">
        <v>2022/06/16</v>
      </c>
      <c r="B40">
        <v>9.52</v>
      </c>
      <c r="C40">
        <v>9.27</v>
      </c>
    </row>
    <row r="41" spans="1:3" x14ac:dyDescent="0.3">
      <c r="A41" t="str">
        <v>2022/06/17</v>
      </c>
      <c r="B41">
        <v>9.27</v>
      </c>
      <c r="C41">
        <v>9.16</v>
      </c>
    </row>
    <row r="42" spans="1:3" x14ac:dyDescent="0.3">
      <c r="A42" t="str">
        <v>2022/06/20</v>
      </c>
      <c r="B42">
        <v>9.16</v>
      </c>
      <c r="C42">
        <v>8.99</v>
      </c>
    </row>
    <row r="43" spans="1:3" x14ac:dyDescent="0.3">
      <c r="A43" t="str">
        <v>2022/06/21</v>
      </c>
      <c r="B43">
        <v>9</v>
      </c>
      <c r="C43">
        <v>9.19</v>
      </c>
    </row>
    <row r="44" spans="1:3" x14ac:dyDescent="0.3">
      <c r="A44" t="str">
        <v>2022/06/22</v>
      </c>
      <c r="B44">
        <v>9.15</v>
      </c>
      <c r="C44">
        <v>8.92</v>
      </c>
    </row>
    <row r="45" spans="1:3" x14ac:dyDescent="0.3">
      <c r="A45" t="str">
        <v>2022/06/23</v>
      </c>
      <c r="B45">
        <v>8.93</v>
      </c>
      <c r="C45">
        <v>8.8000000000000007</v>
      </c>
    </row>
    <row r="46" spans="1:3" x14ac:dyDescent="0.3">
      <c r="A46" t="str">
        <v>2022/06/24</v>
      </c>
      <c r="B46">
        <v>8.8000000000000007</v>
      </c>
      <c r="C46">
        <v>8.8699999999999992</v>
      </c>
    </row>
    <row r="47" spans="1:3" x14ac:dyDescent="0.3">
      <c r="A47" t="str">
        <v>2022/06/27</v>
      </c>
      <c r="B47">
        <v>8.89</v>
      </c>
      <c r="C47">
        <v>9.0500000000000007</v>
      </c>
    </row>
    <row r="48" spans="1:3" x14ac:dyDescent="0.3">
      <c r="A48" t="str">
        <v>2022/06/28</v>
      </c>
      <c r="B48">
        <v>9.0500000000000007</v>
      </c>
      <c r="C48">
        <v>8.99</v>
      </c>
    </row>
    <row r="49" spans="1:3" x14ac:dyDescent="0.3">
      <c r="A49" t="str">
        <v>2022/06/29</v>
      </c>
      <c r="B49">
        <v>8.99</v>
      </c>
      <c r="C49">
        <v>8.9</v>
      </c>
    </row>
    <row r="50" spans="1:3" x14ac:dyDescent="0.3">
      <c r="A50" t="str">
        <v>2022/06/30</v>
      </c>
      <c r="B50">
        <v>8.9</v>
      </c>
      <c r="C50">
        <v>8.64</v>
      </c>
    </row>
    <row r="51" spans="1:3" x14ac:dyDescent="0.3">
      <c r="A51" t="str">
        <v>2022/07/01</v>
      </c>
      <c r="B51">
        <v>8.65</v>
      </c>
      <c r="C51">
        <v>8.34</v>
      </c>
    </row>
    <row r="52" spans="1:3" x14ac:dyDescent="0.3">
      <c r="A52" t="str">
        <v>2022/07/04</v>
      </c>
      <c r="B52">
        <v>8.35</v>
      </c>
      <c r="C52">
        <v>8.2899999999999991</v>
      </c>
    </row>
    <row r="53" spans="1:3" x14ac:dyDescent="0.3">
      <c r="A53" t="str">
        <v>2022/07/05</v>
      </c>
      <c r="B53">
        <v>8.2899999999999991</v>
      </c>
      <c r="C53">
        <v>8.3699999999999992</v>
      </c>
    </row>
    <row r="54" spans="1:3" x14ac:dyDescent="0.3">
      <c r="A54" t="str">
        <v>2022/07/06</v>
      </c>
      <c r="B54">
        <v>8.3699999999999992</v>
      </c>
      <c r="C54">
        <v>8.15</v>
      </c>
    </row>
    <row r="55" spans="1:3" x14ac:dyDescent="0.3">
      <c r="A55" t="str">
        <v>2022/07/07</v>
      </c>
      <c r="B55">
        <v>8.15</v>
      </c>
      <c r="C55">
        <v>8.3699999999999992</v>
      </c>
    </row>
    <row r="56" spans="1:3" x14ac:dyDescent="0.3">
      <c r="A56" t="str">
        <v>2022/07/08</v>
      </c>
      <c r="B56">
        <v>8.3699999999999992</v>
      </c>
      <c r="C56">
        <v>8.4700000000000006</v>
      </c>
    </row>
    <row r="57" spans="1:3" x14ac:dyDescent="0.3">
      <c r="A57" t="str">
        <v>2022/07/11</v>
      </c>
      <c r="B57">
        <v>8.4700000000000006</v>
      </c>
      <c r="C57">
        <v>8.39</v>
      </c>
    </row>
    <row r="58" spans="1:3" x14ac:dyDescent="0.3">
      <c r="A58" t="str">
        <v>2022/07/12</v>
      </c>
      <c r="B58">
        <v>8.3800000000000008</v>
      </c>
      <c r="C58">
        <v>8.14</v>
      </c>
    </row>
    <row r="59" spans="1:3" x14ac:dyDescent="0.3">
      <c r="A59" t="str">
        <v>2022/07/13</v>
      </c>
      <c r="B59">
        <v>8.15</v>
      </c>
      <c r="C59">
        <v>8.3699999999999992</v>
      </c>
    </row>
    <row r="60" spans="1:3" x14ac:dyDescent="0.3">
      <c r="A60" t="str">
        <v>2022/07/14</v>
      </c>
      <c r="B60">
        <v>8.3699999999999992</v>
      </c>
      <c r="C60">
        <v>8.4700000000000006</v>
      </c>
    </row>
    <row r="61" spans="1:3" x14ac:dyDescent="0.3">
      <c r="A61" t="str">
        <v>2022/07/15</v>
      </c>
      <c r="B61">
        <v>8.48</v>
      </c>
      <c r="C61">
        <v>8.56</v>
      </c>
    </row>
    <row r="62" spans="1:3" x14ac:dyDescent="0.3">
      <c r="A62" t="str">
        <v>2022/07/18</v>
      </c>
      <c r="B62">
        <v>8.59</v>
      </c>
      <c r="C62">
        <v>8.66</v>
      </c>
    </row>
    <row r="63" spans="1:3" x14ac:dyDescent="0.3">
      <c r="A63" t="str">
        <v>2022/07/19</v>
      </c>
      <c r="B63">
        <v>8.66</v>
      </c>
      <c r="C63">
        <v>8.65</v>
      </c>
    </row>
    <row r="64" spans="1:3" x14ac:dyDescent="0.3">
      <c r="A64" t="str">
        <v>2022/07/20</v>
      </c>
      <c r="B64">
        <v>8.66</v>
      </c>
      <c r="C64">
        <v>8.68</v>
      </c>
    </row>
    <row r="65" spans="1:3" x14ac:dyDescent="0.3">
      <c r="A65" t="str">
        <v>2022/07/21</v>
      </c>
      <c r="B65">
        <v>8.6999999999999993</v>
      </c>
      <c r="C65">
        <v>8.82</v>
      </c>
    </row>
    <row r="66" spans="1:3" x14ac:dyDescent="0.3">
      <c r="A66" t="str">
        <v>2022/07/22</v>
      </c>
      <c r="B66">
        <v>8.82</v>
      </c>
      <c r="C66">
        <v>8.82</v>
      </c>
    </row>
    <row r="67" spans="1:3" x14ac:dyDescent="0.3">
      <c r="A67" t="str">
        <v>2022/07/25</v>
      </c>
      <c r="B67">
        <v>8.7899999999999991</v>
      </c>
      <c r="C67">
        <v>8.8000000000000007</v>
      </c>
    </row>
    <row r="68" spans="1:3" x14ac:dyDescent="0.3">
      <c r="A68" t="str">
        <v>2022/07/26</v>
      </c>
      <c r="B68">
        <v>8.8000000000000007</v>
      </c>
      <c r="C68">
        <v>8.73</v>
      </c>
    </row>
    <row r="69" spans="1:3" x14ac:dyDescent="0.3">
      <c r="A69" t="str">
        <v>2022/07/27</v>
      </c>
      <c r="B69">
        <v>8.73</v>
      </c>
      <c r="C69">
        <v>8.8000000000000007</v>
      </c>
    </row>
    <row r="70" spans="1:3" x14ac:dyDescent="0.3">
      <c r="A70" t="str">
        <v>2022/07/28</v>
      </c>
      <c r="B70">
        <v>8.8000000000000007</v>
      </c>
      <c r="C70">
        <v>8.7899999999999991</v>
      </c>
    </row>
    <row r="71" spans="1:3" x14ac:dyDescent="0.3">
      <c r="A71" t="str">
        <v>2022/07/29</v>
      </c>
      <c r="B71">
        <v>8.7899999999999991</v>
      </c>
      <c r="C71">
        <v>8.86</v>
      </c>
    </row>
    <row r="72" spans="1:3" x14ac:dyDescent="0.3">
      <c r="A72" t="str">
        <v>2022/08/01</v>
      </c>
      <c r="B72">
        <v>8.86</v>
      </c>
      <c r="C72">
        <v>8.86</v>
      </c>
    </row>
    <row r="73" spans="1:3" x14ac:dyDescent="0.3">
      <c r="A73" t="str">
        <v>2022/08/02</v>
      </c>
      <c r="B73">
        <v>8.85</v>
      </c>
      <c r="C73">
        <v>8.7100000000000009</v>
      </c>
    </row>
    <row r="74" spans="1:3" x14ac:dyDescent="0.3">
      <c r="A74" t="str">
        <v>2022/08/03</v>
      </c>
      <c r="B74">
        <v>8.7100000000000009</v>
      </c>
      <c r="C74">
        <v>8.74</v>
      </c>
    </row>
    <row r="75" spans="1:3" x14ac:dyDescent="0.3">
      <c r="A75" t="str">
        <v>2022/08/04</v>
      </c>
      <c r="B75">
        <v>8.74</v>
      </c>
      <c r="C75">
        <v>8.7100000000000009</v>
      </c>
    </row>
    <row r="76" spans="1:3" x14ac:dyDescent="0.3">
      <c r="A76" t="str">
        <v>2022/08/05</v>
      </c>
      <c r="B76">
        <v>8.7899999999999991</v>
      </c>
      <c r="C76">
        <v>8.92</v>
      </c>
    </row>
    <row r="77" spans="1:3" x14ac:dyDescent="0.3">
      <c r="A77" t="str">
        <v>2022/08/08</v>
      </c>
      <c r="B77">
        <v>8.92</v>
      </c>
      <c r="C77">
        <v>8.91</v>
      </c>
    </row>
    <row r="78" spans="1:3" x14ac:dyDescent="0.3">
      <c r="A78" t="str">
        <v>2022/08/09</v>
      </c>
      <c r="B78">
        <v>8.91</v>
      </c>
      <c r="C78">
        <v>8.91</v>
      </c>
    </row>
    <row r="79" spans="1:3" x14ac:dyDescent="0.3">
      <c r="A79" t="str">
        <v>2022/08/10</v>
      </c>
      <c r="B79">
        <v>8.91</v>
      </c>
      <c r="C79">
        <v>8.83</v>
      </c>
    </row>
    <row r="80" spans="1:3" x14ac:dyDescent="0.3">
      <c r="A80" t="str">
        <v>2022/08/11</v>
      </c>
      <c r="B80">
        <v>8.84</v>
      </c>
      <c r="C80">
        <v>9.02</v>
      </c>
    </row>
    <row r="81" spans="1:3" x14ac:dyDescent="0.3">
      <c r="A81" t="str">
        <v>2022/08/12</v>
      </c>
      <c r="B81">
        <v>9.0399999999999991</v>
      </c>
      <c r="C81">
        <v>9.1</v>
      </c>
    </row>
    <row r="82" spans="1:3" x14ac:dyDescent="0.3">
      <c r="A82" t="str">
        <v>2022/08/15</v>
      </c>
      <c r="B82">
        <v>9.1</v>
      </c>
      <c r="C82">
        <v>9.19</v>
      </c>
    </row>
    <row r="83" spans="1:3" x14ac:dyDescent="0.3">
      <c r="A83" t="str">
        <v>2022/08/16</v>
      </c>
      <c r="B83">
        <v>9.19</v>
      </c>
      <c r="C83">
        <v>9.18</v>
      </c>
    </row>
    <row r="84" spans="1:3" x14ac:dyDescent="0.3">
      <c r="A84" t="str">
        <v>2022/08/17</v>
      </c>
      <c r="B84">
        <v>9.19</v>
      </c>
      <c r="C84">
        <v>9.1999999999999993</v>
      </c>
    </row>
    <row r="85" spans="1:3" x14ac:dyDescent="0.3">
      <c r="A85" t="str">
        <v>2022/08/18</v>
      </c>
      <c r="B85">
        <v>9.1999999999999993</v>
      </c>
      <c r="C85">
        <v>9.17</v>
      </c>
    </row>
    <row r="86" spans="1:3" x14ac:dyDescent="0.3">
      <c r="A86" t="str">
        <v>2022/08/19</v>
      </c>
      <c r="B86">
        <v>9.17</v>
      </c>
      <c r="C86">
        <v>9.18</v>
      </c>
    </row>
    <row r="87" spans="1:3" x14ac:dyDescent="0.3">
      <c r="A87" t="str">
        <v>2022/08/22</v>
      </c>
      <c r="B87">
        <v>9.1</v>
      </c>
      <c r="C87">
        <v>9.07</v>
      </c>
    </row>
    <row r="88" spans="1:3" x14ac:dyDescent="0.3">
      <c r="A88" t="str">
        <v>2022/08/23</v>
      </c>
      <c r="B88">
        <v>8.99</v>
      </c>
      <c r="C88">
        <v>8.98</v>
      </c>
    </row>
    <row r="89" spans="1:3" x14ac:dyDescent="0.3">
      <c r="A89" t="str">
        <v>2022/08/24</v>
      </c>
      <c r="B89">
        <v>8.99</v>
      </c>
      <c r="C89">
        <v>8.9499999999999993</v>
      </c>
    </row>
    <row r="90" spans="1:3" x14ac:dyDescent="0.3">
      <c r="A90" t="str">
        <v>2022/08/25</v>
      </c>
      <c r="B90">
        <v>8.9499999999999993</v>
      </c>
      <c r="C90">
        <v>9.0299999999999994</v>
      </c>
    </row>
    <row r="91" spans="1:3" x14ac:dyDescent="0.3">
      <c r="A91" t="str">
        <v>2022/08/26</v>
      </c>
      <c r="B91">
        <v>9.0299999999999994</v>
      </c>
      <c r="C91">
        <v>9.07</v>
      </c>
    </row>
    <row r="92" spans="1:3" x14ac:dyDescent="0.3">
      <c r="A92" t="str">
        <v>2022/08/29</v>
      </c>
      <c r="B92">
        <v>9.06</v>
      </c>
      <c r="C92">
        <v>8.85</v>
      </c>
    </row>
    <row r="93" spans="1:3" x14ac:dyDescent="0.3">
      <c r="A93" t="str">
        <v>2022/08/30</v>
      </c>
      <c r="B93">
        <v>8.85</v>
      </c>
      <c r="C93">
        <v>8.85</v>
      </c>
    </row>
    <row r="94" spans="1:3" x14ac:dyDescent="0.3">
      <c r="A94" t="str">
        <v>2022/08/31</v>
      </c>
      <c r="B94">
        <v>8.84</v>
      </c>
      <c r="C94">
        <v>8.92</v>
      </c>
    </row>
    <row r="95" spans="1:3" x14ac:dyDescent="0.3">
      <c r="A95" t="str">
        <v>2022/09/01</v>
      </c>
      <c r="B95">
        <v>8.92</v>
      </c>
      <c r="C95">
        <v>8.74</v>
      </c>
    </row>
    <row r="96" spans="1:3" x14ac:dyDescent="0.3">
      <c r="A96" t="str">
        <v>2022/09/02</v>
      </c>
      <c r="B96">
        <v>8.74</v>
      </c>
      <c r="C96">
        <v>8.66</v>
      </c>
    </row>
    <row r="97" spans="1:3" x14ac:dyDescent="0.3">
      <c r="A97" t="str">
        <v>2022/09/05</v>
      </c>
      <c r="B97">
        <v>8.65</v>
      </c>
      <c r="C97">
        <v>8.65</v>
      </c>
    </row>
    <row r="98" spans="1:3" x14ac:dyDescent="0.3">
      <c r="A98" t="str">
        <v>2022/09/06</v>
      </c>
      <c r="B98">
        <v>8.65</v>
      </c>
      <c r="C98">
        <v>8.65</v>
      </c>
    </row>
    <row r="99" spans="1:3" x14ac:dyDescent="0.3">
      <c r="A99" t="str">
        <v>2022/09/07</v>
      </c>
      <c r="B99">
        <v>8.65</v>
      </c>
      <c r="C99">
        <v>8.48</v>
      </c>
    </row>
    <row r="100" spans="1:3" x14ac:dyDescent="0.3">
      <c r="A100" t="str">
        <v>2022/09/08</v>
      </c>
      <c r="B100">
        <v>8.49</v>
      </c>
      <c r="C100">
        <v>8.57</v>
      </c>
    </row>
    <row r="101" spans="1:3" x14ac:dyDescent="0.3">
      <c r="A101" t="str">
        <v>2022/09/12</v>
      </c>
      <c r="B101">
        <v>8.58</v>
      </c>
      <c r="C101">
        <v>8.7100000000000009</v>
      </c>
    </row>
    <row r="102" spans="1:3" x14ac:dyDescent="0.3">
      <c r="A102" t="str">
        <v>2022/09/13</v>
      </c>
      <c r="B102">
        <v>8.7100000000000009</v>
      </c>
      <c r="C102">
        <v>8.75</v>
      </c>
    </row>
    <row r="103" spans="1:3" x14ac:dyDescent="0.3">
      <c r="A103" t="str">
        <v>2022/09/14</v>
      </c>
      <c r="B103">
        <v>8.6199999999999992</v>
      </c>
      <c r="C103">
        <v>8.6</v>
      </c>
    </row>
    <row r="104" spans="1:3" x14ac:dyDescent="0.3">
      <c r="A104" t="str">
        <v>2022/09/15</v>
      </c>
      <c r="B104">
        <v>8.59</v>
      </c>
      <c r="C104">
        <v>8.6199999999999992</v>
      </c>
    </row>
    <row r="105" spans="1:3" x14ac:dyDescent="0.3">
      <c r="A105" t="str">
        <v>2022/09/16</v>
      </c>
      <c r="B105">
        <v>8.61</v>
      </c>
      <c r="C105">
        <v>8.5399999999999991</v>
      </c>
    </row>
    <row r="106" spans="1:3" x14ac:dyDescent="0.3">
      <c r="A106" t="str">
        <v>2022/09/19</v>
      </c>
      <c r="B106">
        <v>8.64</v>
      </c>
      <c r="C106">
        <v>8.4700000000000006</v>
      </c>
    </row>
    <row r="107" spans="1:3" x14ac:dyDescent="0.3">
      <c r="A107" t="str">
        <v>2022/09/20</v>
      </c>
      <c r="B107">
        <v>8.4700000000000006</v>
      </c>
      <c r="C107">
        <v>8.5399999999999991</v>
      </c>
    </row>
    <row r="108" spans="1:3" x14ac:dyDescent="0.3">
      <c r="A108" t="str">
        <v>2022/09/21</v>
      </c>
      <c r="B108">
        <v>8.5399999999999991</v>
      </c>
      <c r="C108">
        <v>8.4700000000000006</v>
      </c>
    </row>
    <row r="109" spans="1:3" x14ac:dyDescent="0.3">
      <c r="A109" t="str">
        <v>2022/09/22</v>
      </c>
      <c r="B109">
        <v>8.48</v>
      </c>
      <c r="C109">
        <v>8.3800000000000008</v>
      </c>
    </row>
    <row r="110" spans="1:3" x14ac:dyDescent="0.3">
      <c r="A110" t="str">
        <v>2022/09/23</v>
      </c>
      <c r="B110">
        <v>8.33</v>
      </c>
      <c r="C110">
        <v>8.2899999999999991</v>
      </c>
    </row>
    <row r="111" spans="1:3" x14ac:dyDescent="0.3">
      <c r="A111" t="str">
        <v>2022/09/26</v>
      </c>
      <c r="B111">
        <v>8.2899999999999991</v>
      </c>
      <c r="C111">
        <v>8.09</v>
      </c>
    </row>
    <row r="112" spans="1:3" x14ac:dyDescent="0.3">
      <c r="A112" t="str">
        <v>2022/09/27</v>
      </c>
      <c r="B112">
        <v>8.09</v>
      </c>
      <c r="C112">
        <v>8.11</v>
      </c>
    </row>
    <row r="113" spans="1:3" x14ac:dyDescent="0.3">
      <c r="A113" t="str">
        <v>2022/09/28</v>
      </c>
      <c r="B113">
        <v>8.1</v>
      </c>
      <c r="C113">
        <v>7.89</v>
      </c>
    </row>
    <row r="114" spans="1:3" x14ac:dyDescent="0.3">
      <c r="A114" t="str">
        <v>2022/09/29</v>
      </c>
      <c r="B114">
        <v>7.86</v>
      </c>
      <c r="C114">
        <v>7.92</v>
      </c>
    </row>
    <row r="115" spans="1:3" x14ac:dyDescent="0.3">
      <c r="A115" t="str">
        <v>2022/09/30</v>
      </c>
      <c r="B115">
        <v>7.91</v>
      </c>
      <c r="C115">
        <v>7.86</v>
      </c>
    </row>
    <row r="116" spans="1:3" x14ac:dyDescent="0.3">
      <c r="A116" t="str">
        <v>2022/10/03</v>
      </c>
      <c r="B116">
        <v>7.86</v>
      </c>
      <c r="C116">
        <v>7.79</v>
      </c>
    </row>
    <row r="117" spans="1:3" x14ac:dyDescent="0.3">
      <c r="A117" t="str">
        <v>2022/10/04</v>
      </c>
      <c r="B117">
        <v>7.8</v>
      </c>
      <c r="C117">
        <v>7.97</v>
      </c>
    </row>
    <row r="118" spans="1:3" x14ac:dyDescent="0.3">
      <c r="A118" t="str">
        <v>2022/10/05</v>
      </c>
      <c r="B118">
        <v>7.97</v>
      </c>
      <c r="C118">
        <v>8.1300000000000008</v>
      </c>
    </row>
    <row r="119" spans="1:3" x14ac:dyDescent="0.3">
      <c r="A119" t="str">
        <v>2022/10/06</v>
      </c>
      <c r="B119">
        <v>8.1300000000000008</v>
      </c>
      <c r="C119">
        <v>8.18</v>
      </c>
    </row>
    <row r="120" spans="1:3" x14ac:dyDescent="0.3">
      <c r="A120" t="str">
        <v>2022/10/07</v>
      </c>
      <c r="B120">
        <v>8.18</v>
      </c>
      <c r="C120">
        <v>8.0500000000000007</v>
      </c>
    </row>
    <row r="121" spans="1:3" x14ac:dyDescent="0.3">
      <c r="A121" t="str">
        <v>2022/10/11</v>
      </c>
      <c r="B121">
        <v>8.0500000000000007</v>
      </c>
      <c r="C121">
        <v>7.69</v>
      </c>
    </row>
    <row r="122" spans="1:3" x14ac:dyDescent="0.3">
      <c r="A122" t="str">
        <v>2022/10/12</v>
      </c>
      <c r="B122">
        <v>7.69</v>
      </c>
      <c r="C122">
        <v>7.67</v>
      </c>
    </row>
    <row r="123" spans="1:3" x14ac:dyDescent="0.3">
      <c r="A123" t="str">
        <v>2022/10/13</v>
      </c>
      <c r="B123">
        <v>7.67</v>
      </c>
      <c r="C123">
        <v>7.51</v>
      </c>
    </row>
    <row r="124" spans="1:3" x14ac:dyDescent="0.3">
      <c r="A124" t="str">
        <v>2022/10/14</v>
      </c>
      <c r="B124">
        <v>7.52</v>
      </c>
      <c r="C124">
        <v>7.74</v>
      </c>
    </row>
    <row r="125" spans="1:3" x14ac:dyDescent="0.3">
      <c r="A125" t="str">
        <v>2022/10/17</v>
      </c>
      <c r="B125">
        <v>7.63</v>
      </c>
      <c r="C125">
        <v>7.65</v>
      </c>
    </row>
    <row r="126" spans="1:3" x14ac:dyDescent="0.3">
      <c r="A126" t="str">
        <v>2022/10/18</v>
      </c>
      <c r="B126">
        <v>7.65</v>
      </c>
      <c r="C126">
        <v>7.76</v>
      </c>
    </row>
    <row r="127" spans="1:3" x14ac:dyDescent="0.3">
      <c r="A127" t="str">
        <v>2022/10/19</v>
      </c>
      <c r="B127">
        <v>7.76</v>
      </c>
      <c r="C127">
        <v>7.66</v>
      </c>
    </row>
    <row r="128" spans="1:3" x14ac:dyDescent="0.3">
      <c r="A128" t="str">
        <v>2022/10/20</v>
      </c>
      <c r="B128">
        <v>7.63</v>
      </c>
      <c r="C128">
        <v>7.66</v>
      </c>
    </row>
    <row r="129" spans="1:3" x14ac:dyDescent="0.3">
      <c r="A129" t="str">
        <v>2022/10/21</v>
      </c>
      <c r="B129">
        <v>7.65</v>
      </c>
      <c r="C129">
        <v>7.58</v>
      </c>
    </row>
    <row r="130" spans="1:3" x14ac:dyDescent="0.3">
      <c r="A130" t="str">
        <v>2022/10/24</v>
      </c>
      <c r="B130">
        <v>7.59</v>
      </c>
      <c r="C130">
        <v>7.62</v>
      </c>
    </row>
    <row r="131" spans="1:3" x14ac:dyDescent="0.3">
      <c r="A131" t="str">
        <v>2022/10/25</v>
      </c>
      <c r="B131">
        <v>7.61</v>
      </c>
      <c r="C131">
        <v>7.5</v>
      </c>
    </row>
    <row r="132" spans="1:3" x14ac:dyDescent="0.3">
      <c r="A132" t="str">
        <v>2022/10/26</v>
      </c>
      <c r="B132">
        <v>7.5</v>
      </c>
      <c r="C132">
        <v>7.51</v>
      </c>
    </row>
    <row r="133" spans="1:3" x14ac:dyDescent="0.3">
      <c r="A133" t="str">
        <v>2022/10/27</v>
      </c>
      <c r="B133">
        <v>7.58</v>
      </c>
      <c r="C133">
        <v>7.64</v>
      </c>
    </row>
    <row r="134" spans="1:3" x14ac:dyDescent="0.3">
      <c r="A134" t="str">
        <v>2022/10/28</v>
      </c>
      <c r="B134">
        <v>7.64</v>
      </c>
      <c r="C134">
        <v>7.56</v>
      </c>
    </row>
    <row r="135" spans="1:3" x14ac:dyDescent="0.3">
      <c r="A135" t="str">
        <v>2022/10/31</v>
      </c>
      <c r="B135">
        <v>7.61</v>
      </c>
      <c r="C135">
        <v>7.66</v>
      </c>
    </row>
    <row r="136" spans="1:3" x14ac:dyDescent="0.3">
      <c r="A136" t="str">
        <v>2022/11/01</v>
      </c>
      <c r="B136">
        <v>7.66</v>
      </c>
      <c r="C136">
        <v>7.69</v>
      </c>
    </row>
    <row r="137" spans="1:3" x14ac:dyDescent="0.3">
      <c r="A137" t="str">
        <v>2022/11/02</v>
      </c>
      <c r="B137">
        <v>7.69</v>
      </c>
      <c r="C137">
        <v>7.74</v>
      </c>
    </row>
    <row r="138" spans="1:3" x14ac:dyDescent="0.3">
      <c r="A138" t="str">
        <v>2022/11/03</v>
      </c>
      <c r="B138">
        <v>7.74</v>
      </c>
      <c r="C138">
        <v>7.68</v>
      </c>
    </row>
    <row r="139" spans="1:3" x14ac:dyDescent="0.3">
      <c r="A139" t="str">
        <v>2022/11/04</v>
      </c>
      <c r="B139">
        <v>7.68</v>
      </c>
      <c r="C139">
        <v>7.68</v>
      </c>
    </row>
    <row r="140" spans="1:3" x14ac:dyDescent="0.3">
      <c r="A140" t="str">
        <v>2022/11/07</v>
      </c>
      <c r="B140">
        <v>7.68</v>
      </c>
      <c r="C140">
        <v>7.81</v>
      </c>
    </row>
    <row r="141" spans="1:3" x14ac:dyDescent="0.3">
      <c r="A141" t="str">
        <v>2022/11/08</v>
      </c>
      <c r="B141">
        <v>7.81</v>
      </c>
      <c r="C141">
        <v>7.89</v>
      </c>
    </row>
    <row r="142" spans="1:3" x14ac:dyDescent="0.3">
      <c r="A142" t="str">
        <v>2022/11/09</v>
      </c>
      <c r="B142">
        <v>7.89</v>
      </c>
      <c r="C142">
        <v>8.09</v>
      </c>
    </row>
    <row r="143" spans="1:3" x14ac:dyDescent="0.3">
      <c r="A143" t="str">
        <v>2022/11/10</v>
      </c>
      <c r="B143">
        <v>8.09</v>
      </c>
      <c r="C143">
        <v>8.02</v>
      </c>
    </row>
    <row r="144" spans="1:3" x14ac:dyDescent="0.3">
      <c r="A144" t="str">
        <v>2022/11/11</v>
      </c>
      <c r="B144">
        <v>8.02</v>
      </c>
      <c r="C144">
        <v>8.35</v>
      </c>
    </row>
    <row r="145" spans="1:3" x14ac:dyDescent="0.3">
      <c r="A145" t="str">
        <v>2022/11/14</v>
      </c>
      <c r="B145">
        <v>8.4</v>
      </c>
      <c r="C145">
        <v>8.43</v>
      </c>
    </row>
    <row r="146" spans="1:3" x14ac:dyDescent="0.3">
      <c r="A146" t="str">
        <v>2022/11/15</v>
      </c>
      <c r="B146">
        <v>8.43</v>
      </c>
      <c r="C146">
        <v>8.68</v>
      </c>
    </row>
    <row r="147" spans="1:3" x14ac:dyDescent="0.3">
      <c r="A147" t="str">
        <v>2022/11/16</v>
      </c>
      <c r="B147">
        <v>8.74</v>
      </c>
      <c r="C147">
        <v>8.69</v>
      </c>
    </row>
    <row r="148" spans="1:3" x14ac:dyDescent="0.3">
      <c r="A148" t="str">
        <v>2022/11/17</v>
      </c>
      <c r="B148">
        <v>8.69</v>
      </c>
      <c r="C148">
        <v>8.69</v>
      </c>
    </row>
    <row r="149" spans="1:3" x14ac:dyDescent="0.3">
      <c r="A149" t="str">
        <v>2022/11/18</v>
      </c>
      <c r="B149">
        <v>8.69</v>
      </c>
      <c r="C149">
        <v>8.67</v>
      </c>
    </row>
    <row r="150" spans="1:3" x14ac:dyDescent="0.3">
      <c r="A150" t="str">
        <v>2022/11/21</v>
      </c>
      <c r="B150">
        <v>8.68</v>
      </c>
      <c r="C150">
        <v>8.64</v>
      </c>
    </row>
    <row r="151" spans="1:3" x14ac:dyDescent="0.3">
      <c r="A151" t="str">
        <v>2022/11/22</v>
      </c>
      <c r="B151">
        <v>8.61</v>
      </c>
      <c r="C151">
        <v>8.6999999999999993</v>
      </c>
    </row>
    <row r="152" spans="1:3" x14ac:dyDescent="0.3">
      <c r="A152" t="str">
        <v>2022/11/23</v>
      </c>
      <c r="B152">
        <v>8.6999999999999993</v>
      </c>
      <c r="C152">
        <v>8.73</v>
      </c>
    </row>
    <row r="153" spans="1:3" x14ac:dyDescent="0.3">
      <c r="A153" t="str">
        <v>2022/11/24</v>
      </c>
      <c r="B153">
        <v>8.75</v>
      </c>
      <c r="C153">
        <v>8.85</v>
      </c>
    </row>
    <row r="154" spans="1:3" x14ac:dyDescent="0.3">
      <c r="A154" t="str">
        <v>2022/11/25</v>
      </c>
      <c r="B154">
        <v>8.85</v>
      </c>
      <c r="C154">
        <v>8.84</v>
      </c>
    </row>
    <row r="155" spans="1:3" x14ac:dyDescent="0.3">
      <c r="A155" t="str">
        <v>2022/11/28</v>
      </c>
      <c r="B155">
        <v>8.6999999999999993</v>
      </c>
      <c r="C155">
        <v>8.67</v>
      </c>
    </row>
    <row r="156" spans="1:3" x14ac:dyDescent="0.3">
      <c r="A156" t="str">
        <v>2022/11/29</v>
      </c>
      <c r="B156">
        <v>8.64</v>
      </c>
      <c r="C156">
        <v>8.75</v>
      </c>
    </row>
    <row r="157" spans="1:3" x14ac:dyDescent="0.3">
      <c r="A157" t="str">
        <v>2022/11/30</v>
      </c>
      <c r="B157">
        <v>8.75</v>
      </c>
      <c r="C157">
        <v>8.85</v>
      </c>
    </row>
    <row r="158" spans="1:3" x14ac:dyDescent="0.3">
      <c r="A158" t="str">
        <v>2022/12/01</v>
      </c>
      <c r="B158">
        <v>8.9499999999999993</v>
      </c>
      <c r="C158">
        <v>8.94</v>
      </c>
    </row>
    <row r="159" spans="1:3" x14ac:dyDescent="0.3">
      <c r="A159" t="str">
        <v>2022/12/02</v>
      </c>
      <c r="B159">
        <v>8.94</v>
      </c>
      <c r="C159">
        <v>8.92</v>
      </c>
    </row>
    <row r="160" spans="1:3" x14ac:dyDescent="0.3">
      <c r="A160" t="str">
        <v>2022/12/05</v>
      </c>
      <c r="B160">
        <v>8.92</v>
      </c>
      <c r="C160">
        <v>8.92</v>
      </c>
    </row>
    <row r="161" spans="1:3" x14ac:dyDescent="0.3">
      <c r="A161" t="str">
        <v>2022/12/06</v>
      </c>
      <c r="B161">
        <v>8.92</v>
      </c>
      <c r="C161">
        <v>8.75</v>
      </c>
    </row>
    <row r="162" spans="1:3" x14ac:dyDescent="0.3">
      <c r="A162" t="str">
        <v>2022/12/07</v>
      </c>
      <c r="B162">
        <v>8.75</v>
      </c>
      <c r="C162">
        <v>8.66</v>
      </c>
    </row>
    <row r="163" spans="1:3" x14ac:dyDescent="0.3">
      <c r="A163" t="str">
        <v>2022/12/08</v>
      </c>
      <c r="B163">
        <v>8.66</v>
      </c>
      <c r="C163">
        <v>8.6</v>
      </c>
    </row>
    <row r="164" spans="1:3" x14ac:dyDescent="0.3">
      <c r="A164" t="str">
        <v>2022/12/09</v>
      </c>
      <c r="B164">
        <v>8.6</v>
      </c>
      <c r="C164">
        <v>8.6999999999999993</v>
      </c>
    </row>
    <row r="165" spans="1:3" x14ac:dyDescent="0.3">
      <c r="A165" t="str">
        <v>2022/12/12</v>
      </c>
      <c r="B165">
        <v>8.6999999999999993</v>
      </c>
      <c r="C165">
        <v>8.64</v>
      </c>
    </row>
    <row r="166" spans="1:3" x14ac:dyDescent="0.3">
      <c r="A166" t="str">
        <v>2022/12/13</v>
      </c>
      <c r="B166">
        <v>8.64</v>
      </c>
      <c r="C166">
        <v>8.59</v>
      </c>
    </row>
    <row r="167" spans="1:3" x14ac:dyDescent="0.3">
      <c r="A167" t="str">
        <v>2022/12/14</v>
      </c>
      <c r="B167">
        <v>8.6300000000000008</v>
      </c>
      <c r="C167">
        <v>8.7200000000000006</v>
      </c>
    </row>
    <row r="168" spans="1:3" x14ac:dyDescent="0.3">
      <c r="A168" t="str">
        <v>2022/12/15</v>
      </c>
      <c r="B168">
        <v>8.68</v>
      </c>
      <c r="C168">
        <v>8.73</v>
      </c>
    </row>
    <row r="169" spans="1:3" x14ac:dyDescent="0.3">
      <c r="A169" t="str">
        <v>2022/12/16</v>
      </c>
      <c r="B169">
        <v>8.73</v>
      </c>
      <c r="C169">
        <v>8.61</v>
      </c>
    </row>
    <row r="170" spans="1:3" x14ac:dyDescent="0.3">
      <c r="A170" t="str">
        <v>2022/12/19</v>
      </c>
      <c r="B170">
        <v>8.6</v>
      </c>
      <c r="C170">
        <v>8.5399999999999991</v>
      </c>
    </row>
    <row r="171" spans="1:3" x14ac:dyDescent="0.3">
      <c r="A171" t="str">
        <v>2022/12/20</v>
      </c>
      <c r="B171">
        <v>8.5399999999999991</v>
      </c>
      <c r="C171">
        <v>8.39</v>
      </c>
    </row>
    <row r="172" spans="1:3" x14ac:dyDescent="0.3">
      <c r="A172" t="str">
        <v>2022/12/21</v>
      </c>
      <c r="B172">
        <v>8.39</v>
      </c>
      <c r="C172">
        <v>8.42</v>
      </c>
    </row>
    <row r="173" spans="1:3" x14ac:dyDescent="0.3">
      <c r="A173" t="str">
        <v>2022/12/22</v>
      </c>
      <c r="B173">
        <v>8.48</v>
      </c>
      <c r="C173">
        <v>8.5500000000000007</v>
      </c>
    </row>
    <row r="174" spans="1:3" x14ac:dyDescent="0.3">
      <c r="A174" t="str">
        <v>2022/12/23</v>
      </c>
      <c r="B174">
        <v>8.5399999999999991</v>
      </c>
      <c r="C174">
        <v>8.44</v>
      </c>
    </row>
    <row r="175" spans="1:3" x14ac:dyDescent="0.3">
      <c r="A175" t="str">
        <v>2022/12/26</v>
      </c>
      <c r="B175">
        <v>8.44</v>
      </c>
      <c r="C175">
        <v>8.43</v>
      </c>
    </row>
    <row r="176" spans="1:3" x14ac:dyDescent="0.3">
      <c r="A176" t="str">
        <v>2022/12/27</v>
      </c>
      <c r="B176">
        <v>8.44</v>
      </c>
      <c r="C176">
        <v>8.4600000000000009</v>
      </c>
    </row>
    <row r="177" spans="1:3" x14ac:dyDescent="0.3">
      <c r="A177" t="str">
        <v>2022/12/28</v>
      </c>
      <c r="B177">
        <v>8.4600000000000009</v>
      </c>
      <c r="C177">
        <v>8.35</v>
      </c>
    </row>
    <row r="178" spans="1:3" x14ac:dyDescent="0.3">
      <c r="A178" t="str">
        <v>2022/12/29</v>
      </c>
      <c r="B178">
        <v>8.34</v>
      </c>
      <c r="C178">
        <v>8.3000000000000007</v>
      </c>
    </row>
    <row r="179" spans="1:3" x14ac:dyDescent="0.3">
      <c r="A179" t="str">
        <v>2022/12/30</v>
      </c>
      <c r="B179">
        <v>8.3699999999999992</v>
      </c>
      <c r="C179">
        <v>8.32</v>
      </c>
    </row>
    <row r="180" spans="1:3" x14ac:dyDescent="0.3">
      <c r="A180" t="str">
        <v>2023/01/03</v>
      </c>
      <c r="B180">
        <v>8.3000000000000007</v>
      </c>
      <c r="C180">
        <v>8.39</v>
      </c>
    </row>
    <row r="181" spans="1:3" x14ac:dyDescent="0.3">
      <c r="A181" t="str">
        <v>2023/01/04</v>
      </c>
      <c r="B181">
        <v>8.39</v>
      </c>
      <c r="C181">
        <v>8.35</v>
      </c>
    </row>
    <row r="182" spans="1:3" x14ac:dyDescent="0.3">
      <c r="A182" t="str">
        <v>2023/01/05</v>
      </c>
      <c r="B182">
        <v>8.35</v>
      </c>
      <c r="C182">
        <v>8.41</v>
      </c>
    </row>
    <row r="183" spans="1:3" x14ac:dyDescent="0.3">
      <c r="A183" t="str">
        <v>2023/01/06</v>
      </c>
      <c r="B183">
        <v>8.4</v>
      </c>
      <c r="C183">
        <v>8.4600000000000009</v>
      </c>
    </row>
    <row r="184" spans="1:3" x14ac:dyDescent="0.3">
      <c r="A184" t="str">
        <v>2023/01/09</v>
      </c>
      <c r="B184">
        <v>8.4700000000000006</v>
      </c>
      <c r="C184">
        <v>8.6999999999999993</v>
      </c>
    </row>
    <row r="185" spans="1:3" x14ac:dyDescent="0.3">
      <c r="A185" t="str">
        <v>2023/01/10</v>
      </c>
      <c r="B185">
        <v>8.6999999999999993</v>
      </c>
      <c r="C185">
        <v>8.74</v>
      </c>
    </row>
    <row r="186" spans="1:3" x14ac:dyDescent="0.3">
      <c r="A186" t="str">
        <v>2023/01/11</v>
      </c>
      <c r="B186">
        <v>8.74</v>
      </c>
      <c r="C186">
        <v>8.7200000000000006</v>
      </c>
    </row>
    <row r="187" spans="1:3" x14ac:dyDescent="0.3">
      <c r="A187" t="str">
        <v>2023/01/12</v>
      </c>
      <c r="B187">
        <v>8.74</v>
      </c>
      <c r="C187">
        <v>8.6999999999999993</v>
      </c>
    </row>
    <row r="188" spans="1:3" x14ac:dyDescent="0.3">
      <c r="A188" t="str">
        <v>2023/01/13</v>
      </c>
      <c r="B188">
        <v>8.7100000000000009</v>
      </c>
      <c r="C188">
        <v>8.76</v>
      </c>
    </row>
    <row r="189" spans="1:3" x14ac:dyDescent="0.3">
      <c r="A189" t="str">
        <v>2023/01/16</v>
      </c>
      <c r="B189">
        <v>8.76</v>
      </c>
      <c r="C189">
        <v>8.82</v>
      </c>
    </row>
    <row r="190" spans="1:3" x14ac:dyDescent="0.3">
      <c r="A190" t="str">
        <v>2023/01/17</v>
      </c>
      <c r="B190">
        <v>8.82</v>
      </c>
      <c r="C190">
        <v>8.83</v>
      </c>
    </row>
    <row r="191" spans="1:3" x14ac:dyDescent="0.3">
      <c r="A191" t="str">
        <v>2023/01/30</v>
      </c>
      <c r="B191">
        <v>8.83</v>
      </c>
      <c r="C191">
        <v>9.17</v>
      </c>
    </row>
    <row r="192" spans="1:3" x14ac:dyDescent="0.3">
      <c r="A192" t="str">
        <v>2023/01/31</v>
      </c>
      <c r="B192">
        <v>9.14</v>
      </c>
      <c r="C192">
        <v>9.0399999999999991</v>
      </c>
    </row>
    <row r="193" spans="1:3" x14ac:dyDescent="0.3">
      <c r="A193" t="str">
        <v>2023/02/01</v>
      </c>
      <c r="B193">
        <v>9.0399999999999991</v>
      </c>
      <c r="C193">
        <v>8.8699999999999992</v>
      </c>
    </row>
    <row r="194" spans="1:3" x14ac:dyDescent="0.3">
      <c r="A194" t="str">
        <v>2023/02/02</v>
      </c>
      <c r="B194">
        <v>8.92</v>
      </c>
      <c r="C194">
        <v>9</v>
      </c>
    </row>
    <row r="195" spans="1:3" x14ac:dyDescent="0.3">
      <c r="A195" t="str">
        <v>2023/02/03</v>
      </c>
      <c r="B195">
        <v>9</v>
      </c>
      <c r="C195">
        <v>9</v>
      </c>
    </row>
    <row r="196" spans="1:3" x14ac:dyDescent="0.3">
      <c r="A196" t="str">
        <v>2023/02/06</v>
      </c>
      <c r="B196">
        <v>8.99</v>
      </c>
      <c r="C196">
        <v>8.86</v>
      </c>
    </row>
    <row r="197" spans="1:3" x14ac:dyDescent="0.3">
      <c r="A197" t="str">
        <v>2023/02/07</v>
      </c>
      <c r="B197">
        <v>8.86</v>
      </c>
      <c r="C197">
        <v>8.8699999999999992</v>
      </c>
    </row>
    <row r="198" spans="1:3" x14ac:dyDescent="0.3">
      <c r="A198" t="str">
        <v>2023/02/08</v>
      </c>
      <c r="B198">
        <v>8.9600000000000009</v>
      </c>
      <c r="C198">
        <v>9.01</v>
      </c>
    </row>
    <row r="199" spans="1:3" x14ac:dyDescent="0.3">
      <c r="A199" t="str">
        <v>2023/02/09</v>
      </c>
      <c r="B199">
        <v>9.01</v>
      </c>
      <c r="C199">
        <v>8.99</v>
      </c>
    </row>
    <row r="200" spans="1:3" x14ac:dyDescent="0.3">
      <c r="A200" t="str">
        <v>2023/02/10</v>
      </c>
      <c r="B200">
        <v>9.01</v>
      </c>
      <c r="C200">
        <v>8.98</v>
      </c>
    </row>
    <row r="201" spans="1:3" x14ac:dyDescent="0.3">
      <c r="A201" t="str">
        <v>2023/02/13</v>
      </c>
      <c r="B201">
        <v>8.98</v>
      </c>
      <c r="C201">
        <v>8.9499999999999993</v>
      </c>
    </row>
    <row r="202" spans="1:3" x14ac:dyDescent="0.3">
      <c r="A202" t="str">
        <v>2023/02/14</v>
      </c>
      <c r="B202">
        <v>8.9499999999999993</v>
      </c>
      <c r="C202">
        <v>9.02</v>
      </c>
    </row>
    <row r="203" spans="1:3" x14ac:dyDescent="0.3">
      <c r="A203" t="str">
        <v>2023/02/15</v>
      </c>
      <c r="B203">
        <v>9.02</v>
      </c>
      <c r="C203">
        <v>8.9</v>
      </c>
    </row>
    <row r="204" spans="1:3" x14ac:dyDescent="0.3">
      <c r="A204" t="str">
        <v>2023/02/16</v>
      </c>
      <c r="B204">
        <v>8.9</v>
      </c>
      <c r="C204">
        <v>8.9600000000000009</v>
      </c>
    </row>
    <row r="205" spans="1:3" x14ac:dyDescent="0.3">
      <c r="A205" t="str">
        <v>2023/02/17</v>
      </c>
      <c r="B205">
        <v>8.92</v>
      </c>
      <c r="C205">
        <v>8.91</v>
      </c>
    </row>
    <row r="206" spans="1:3" x14ac:dyDescent="0.3">
      <c r="A206" t="str">
        <v>2023/02/20</v>
      </c>
      <c r="B206">
        <v>8.91</v>
      </c>
      <c r="C206">
        <v>8.94</v>
      </c>
    </row>
    <row r="207" spans="1:3" x14ac:dyDescent="0.3">
      <c r="A207" t="str">
        <v>2023/02/21</v>
      </c>
      <c r="B207">
        <v>8.94</v>
      </c>
      <c r="C207">
        <v>8.9700000000000006</v>
      </c>
    </row>
    <row r="208" spans="1:3" x14ac:dyDescent="0.3">
      <c r="A208" t="str">
        <v>2023/02/22</v>
      </c>
      <c r="B208">
        <v>8.9700000000000006</v>
      </c>
      <c r="C208">
        <v>8.8699999999999992</v>
      </c>
    </row>
    <row r="209" spans="1:3" x14ac:dyDescent="0.3">
      <c r="A209" t="str">
        <v>2023/02/23</v>
      </c>
      <c r="B209">
        <v>8.8699999999999992</v>
      </c>
      <c r="C209">
        <v>9</v>
      </c>
    </row>
    <row r="210" spans="1:3" x14ac:dyDescent="0.3">
      <c r="A210" t="str">
        <v>2023/02/24</v>
      </c>
      <c r="B210">
        <v>9.07</v>
      </c>
      <c r="C210">
        <v>8.92</v>
      </c>
    </row>
    <row r="211" spans="1:3" x14ac:dyDescent="0.3">
      <c r="A211" t="str">
        <v>2023/03/01</v>
      </c>
      <c r="B211">
        <v>8.92</v>
      </c>
      <c r="C211">
        <v>9.01</v>
      </c>
    </row>
    <row r="212" spans="1:3" x14ac:dyDescent="0.3">
      <c r="A212" t="str">
        <v>2023/03/02</v>
      </c>
      <c r="B212">
        <v>9</v>
      </c>
      <c r="C212">
        <v>9.02</v>
      </c>
    </row>
    <row r="213" spans="1:3" x14ac:dyDescent="0.3">
      <c r="A213" t="str">
        <v>2023/03/03</v>
      </c>
      <c r="B213">
        <v>9.02</v>
      </c>
      <c r="C213">
        <v>9.02</v>
      </c>
    </row>
    <row r="214" spans="1:3" x14ac:dyDescent="0.3">
      <c r="A214" t="str">
        <v>2023/03/06</v>
      </c>
      <c r="B214">
        <v>9.0500000000000007</v>
      </c>
      <c r="C214">
        <v>9.11</v>
      </c>
    </row>
    <row r="215" spans="1:3" x14ac:dyDescent="0.3">
      <c r="A215" t="str">
        <v>2023/03/07</v>
      </c>
      <c r="B215">
        <v>9.11</v>
      </c>
      <c r="C215">
        <v>9.16</v>
      </c>
    </row>
    <row r="216" spans="1:3" x14ac:dyDescent="0.3">
      <c r="A216" t="str">
        <v>2023/03/08</v>
      </c>
      <c r="B216">
        <v>9.1300000000000008</v>
      </c>
      <c r="C216">
        <v>9.1199999999999992</v>
      </c>
    </row>
    <row r="217" spans="1:3" x14ac:dyDescent="0.3">
      <c r="A217" t="str">
        <v>2023/03/09</v>
      </c>
      <c r="B217">
        <v>9.1199999999999992</v>
      </c>
      <c r="C217">
        <v>9.1</v>
      </c>
    </row>
    <row r="218" spans="1:3" x14ac:dyDescent="0.3">
      <c r="A218" t="str">
        <v>2023/03/10</v>
      </c>
      <c r="B218">
        <v>9.1</v>
      </c>
      <c r="C218">
        <v>8.9600000000000009</v>
      </c>
    </row>
    <row r="219" spans="1:3" x14ac:dyDescent="0.3">
      <c r="A219" t="str">
        <v>2023/03/13</v>
      </c>
      <c r="B219">
        <v>8.93</v>
      </c>
      <c r="C219">
        <v>9</v>
      </c>
    </row>
    <row r="220" spans="1:3" x14ac:dyDescent="0.3">
      <c r="A220" t="str">
        <v>2023/03/14</v>
      </c>
      <c r="B220">
        <v>9</v>
      </c>
      <c r="C220">
        <v>8.86</v>
      </c>
    </row>
    <row r="221" spans="1:3" x14ac:dyDescent="0.3">
      <c r="A221" t="str">
        <v>2023/03/15</v>
      </c>
      <c r="B221">
        <v>8.94</v>
      </c>
      <c r="C221">
        <v>8.89</v>
      </c>
    </row>
    <row r="222" spans="1:3" x14ac:dyDescent="0.3">
      <c r="A222" t="str">
        <v>2023/03/16</v>
      </c>
      <c r="B222">
        <v>8.84</v>
      </c>
      <c r="C222">
        <v>8.81</v>
      </c>
    </row>
    <row r="223" spans="1:3" x14ac:dyDescent="0.3">
      <c r="A223" t="str">
        <v>2023/03/17</v>
      </c>
      <c r="B223">
        <v>8.81</v>
      </c>
      <c r="C223">
        <v>8.9600000000000009</v>
      </c>
    </row>
    <row r="224" spans="1:3" x14ac:dyDescent="0.3">
      <c r="A224" t="str">
        <v>2023/03/20</v>
      </c>
      <c r="B224">
        <v>8.9600000000000009</v>
      </c>
      <c r="C224">
        <v>8.93</v>
      </c>
    </row>
    <row r="225" spans="1:3" x14ac:dyDescent="0.3">
      <c r="A225" t="str">
        <v>2023/03/21</v>
      </c>
      <c r="B225">
        <v>8.93</v>
      </c>
      <c r="C225">
        <v>8.98</v>
      </c>
    </row>
    <row r="226" spans="1:3" x14ac:dyDescent="0.3">
      <c r="A226" t="str">
        <v>2023/03/22</v>
      </c>
      <c r="B226">
        <v>8.98</v>
      </c>
      <c r="C226">
        <v>9.1199999999999992</v>
      </c>
    </row>
    <row r="227" spans="1:3" x14ac:dyDescent="0.3">
      <c r="A227" t="str">
        <v>2023/03/23</v>
      </c>
      <c r="B227">
        <v>9.1199999999999992</v>
      </c>
      <c r="C227">
        <v>9.18</v>
      </c>
    </row>
    <row r="228" spans="1:3" x14ac:dyDescent="0.3">
      <c r="A228" t="str">
        <v>2023/03/24</v>
      </c>
      <c r="B228">
        <v>9.18</v>
      </c>
      <c r="C228">
        <v>9.2100000000000009</v>
      </c>
    </row>
    <row r="229" spans="1:3" x14ac:dyDescent="0.3">
      <c r="A229" t="str">
        <v>2023/03/27</v>
      </c>
      <c r="B229">
        <v>9.2100000000000009</v>
      </c>
      <c r="C229">
        <v>9.15</v>
      </c>
    </row>
    <row r="230" spans="1:3" x14ac:dyDescent="0.3">
      <c r="A230" t="str">
        <v>2023/03/28</v>
      </c>
      <c r="B230">
        <v>9.14</v>
      </c>
      <c r="C230">
        <v>9.06</v>
      </c>
    </row>
    <row r="231" spans="1:3" x14ac:dyDescent="0.3">
      <c r="A231" t="str">
        <v>2023/03/29</v>
      </c>
      <c r="B231">
        <v>9.06</v>
      </c>
      <c r="C231">
        <v>9.09</v>
      </c>
    </row>
    <row r="232" spans="1:3" x14ac:dyDescent="0.3">
      <c r="A232" t="str">
        <v>2023/03/30</v>
      </c>
      <c r="B232">
        <v>9.14</v>
      </c>
      <c r="C232">
        <v>9.16</v>
      </c>
    </row>
    <row r="233" spans="1:3" x14ac:dyDescent="0.3">
      <c r="A233" t="str">
        <v>2023/03/31</v>
      </c>
      <c r="B233">
        <v>9.16</v>
      </c>
      <c r="C233">
        <v>9.17</v>
      </c>
    </row>
    <row r="234" spans="1:3" x14ac:dyDescent="0.3">
      <c r="A234" t="str">
        <v>2023/04/06</v>
      </c>
      <c r="B234">
        <v>9.15</v>
      </c>
      <c r="C234">
        <v>9.1199999999999992</v>
      </c>
    </row>
    <row r="235" spans="1:3" x14ac:dyDescent="0.3">
      <c r="A235" t="str">
        <v>2023/04/07</v>
      </c>
      <c r="B235">
        <v>9.1199999999999992</v>
      </c>
      <c r="C235">
        <v>9.14</v>
      </c>
    </row>
    <row r="236" spans="1:3" x14ac:dyDescent="0.3">
      <c r="A236" t="str">
        <v>2023/04/10</v>
      </c>
      <c r="B236">
        <v>9.14</v>
      </c>
      <c r="C236">
        <v>9.15</v>
      </c>
    </row>
    <row r="237" spans="1:3" x14ac:dyDescent="0.3">
      <c r="A237" t="str">
        <v>2023/04/11</v>
      </c>
      <c r="B237">
        <v>9.15</v>
      </c>
      <c r="C237">
        <v>9.16</v>
      </c>
    </row>
    <row r="238" spans="1:3" x14ac:dyDescent="0.3">
      <c r="A238" t="str">
        <v>2023/04/12</v>
      </c>
      <c r="B238">
        <v>9.16</v>
      </c>
      <c r="C238">
        <v>9.16</v>
      </c>
    </row>
    <row r="239" spans="1:3" x14ac:dyDescent="0.3">
      <c r="A239" t="str">
        <v>2023/04/13</v>
      </c>
      <c r="B239">
        <v>9.16</v>
      </c>
      <c r="C239">
        <v>9.08</v>
      </c>
    </row>
    <row r="240" spans="1:3" x14ac:dyDescent="0.3">
      <c r="A240" t="str">
        <v>2023/04/14</v>
      </c>
      <c r="B240">
        <v>9.11</v>
      </c>
      <c r="C240">
        <v>9.17</v>
      </c>
    </row>
    <row r="241" spans="1:3" x14ac:dyDescent="0.3">
      <c r="A241" t="str">
        <v>2023/04/17</v>
      </c>
      <c r="B241">
        <v>9.17</v>
      </c>
      <c r="C241">
        <v>9.18</v>
      </c>
    </row>
    <row r="242" spans="1:3" x14ac:dyDescent="0.3">
      <c r="A242" t="str">
        <v>2023/04/18</v>
      </c>
      <c r="B242">
        <v>9.18</v>
      </c>
      <c r="C242">
        <v>9.11</v>
      </c>
    </row>
    <row r="243" spans="1:3" x14ac:dyDescent="0.3">
      <c r="A243" t="str">
        <v>2023/04/19</v>
      </c>
      <c r="B243">
        <v>9.11</v>
      </c>
      <c r="C243">
        <v>9.0399999999999991</v>
      </c>
    </row>
    <row r="244" spans="1:3" x14ac:dyDescent="0.3">
      <c r="A244" t="str">
        <v>2023/04/20</v>
      </c>
      <c r="B244">
        <v>9.0399999999999991</v>
      </c>
      <c r="C244">
        <v>9.02</v>
      </c>
    </row>
    <row r="245" spans="1:3" x14ac:dyDescent="0.3">
      <c r="A245" t="str">
        <v>2023/04/21</v>
      </c>
      <c r="B245">
        <v>9.06</v>
      </c>
      <c r="C245">
        <v>8.94</v>
      </c>
    </row>
    <row r="246" spans="1:3" x14ac:dyDescent="0.3">
      <c r="A246" t="str">
        <v>2023/04/24</v>
      </c>
      <c r="B246">
        <v>8.94</v>
      </c>
      <c r="C246">
        <v>8.9499999999999993</v>
      </c>
    </row>
    <row r="247" spans="1:3" x14ac:dyDescent="0.3">
      <c r="A247" t="str">
        <v>2023/04/25</v>
      </c>
      <c r="B247">
        <v>8.94</v>
      </c>
      <c r="C247">
        <v>8.77</v>
      </c>
    </row>
    <row r="248" spans="1:3" x14ac:dyDescent="0.3">
      <c r="A248" t="str">
        <v>2023/04/26</v>
      </c>
      <c r="B248">
        <v>8.77</v>
      </c>
      <c r="C248">
        <v>8.7799999999999994</v>
      </c>
    </row>
    <row r="249" spans="1:3" x14ac:dyDescent="0.3">
      <c r="A249" t="str">
        <v>2023/04/27</v>
      </c>
      <c r="B249">
        <v>8.7799999999999994</v>
      </c>
      <c r="C249">
        <v>8.8000000000000007</v>
      </c>
    </row>
    <row r="250" spans="1:3" x14ac:dyDescent="0.3">
      <c r="A250" t="str">
        <v>2023/04/28</v>
      </c>
      <c r="B250">
        <v>8.83</v>
      </c>
      <c r="C250">
        <v>8.92</v>
      </c>
    </row>
    <row r="251" spans="1:3" x14ac:dyDescent="0.3">
      <c r="A251" t="str">
        <v>2023/05/02</v>
      </c>
      <c r="B251">
        <v>8.92</v>
      </c>
      <c r="C251">
        <v>8.9499999999999993</v>
      </c>
    </row>
    <row r="252" spans="1:3" x14ac:dyDescent="0.3">
      <c r="A252" t="str">
        <v>2023/05/03</v>
      </c>
      <c r="B252">
        <v>8.9499999999999993</v>
      </c>
      <c r="C252">
        <v>8.91</v>
      </c>
    </row>
    <row r="253" spans="1:3" x14ac:dyDescent="0.3">
      <c r="A253" t="str">
        <v>2023/05/04</v>
      </c>
      <c r="B253">
        <v>8.91</v>
      </c>
      <c r="C253">
        <v>8.94</v>
      </c>
    </row>
    <row r="254" spans="1:3" x14ac:dyDescent="0.3">
      <c r="A254" t="str">
        <v>2023/05/05</v>
      </c>
      <c r="B254">
        <v>8.94</v>
      </c>
      <c r="C254">
        <v>8.9600000000000009</v>
      </c>
    </row>
    <row r="255" spans="1:3" x14ac:dyDescent="0.3">
      <c r="A255" t="str">
        <v>2023/05/08</v>
      </c>
      <c r="B255">
        <v>8.9600000000000009</v>
      </c>
      <c r="C255">
        <v>9.01</v>
      </c>
    </row>
    <row r="256" spans="1:3" x14ac:dyDescent="0.3">
      <c r="A256" t="str">
        <v>2023/05/09</v>
      </c>
      <c r="B256">
        <v>9.01</v>
      </c>
      <c r="C256">
        <v>9.0299999999999994</v>
      </c>
    </row>
    <row r="257" spans="1:3" x14ac:dyDescent="0.3">
      <c r="A257" t="str">
        <v>2023/05/10</v>
      </c>
      <c r="B257">
        <v>9.0299999999999994</v>
      </c>
      <c r="C257">
        <v>8.9700000000000006</v>
      </c>
    </row>
    <row r="258" spans="1:3" x14ac:dyDescent="0.3">
      <c r="A258" t="str">
        <v>2023/05/11</v>
      </c>
      <c r="B258">
        <v>8.9700000000000006</v>
      </c>
      <c r="C258">
        <v>8.8800000000000008</v>
      </c>
    </row>
    <row r="259" spans="1:3" x14ac:dyDescent="0.3">
      <c r="A259" t="str">
        <v>2023/05/12</v>
      </c>
      <c r="B259">
        <v>8.84</v>
      </c>
      <c r="C259">
        <v>8.8800000000000008</v>
      </c>
    </row>
    <row r="260" spans="1:3" x14ac:dyDescent="0.3">
      <c r="A260" t="str">
        <v>2023/05/15</v>
      </c>
      <c r="B260">
        <v>8.8699999999999992</v>
      </c>
      <c r="C260">
        <v>8.85</v>
      </c>
    </row>
    <row r="261" spans="1:3" x14ac:dyDescent="0.3">
      <c r="A261" t="str">
        <v>2023/05/16</v>
      </c>
      <c r="B261">
        <v>8.85</v>
      </c>
      <c r="C261">
        <v>8.9499999999999993</v>
      </c>
    </row>
    <row r="262" spans="1:3" x14ac:dyDescent="0.3">
      <c r="A262" t="str">
        <v>2023/05/17</v>
      </c>
      <c r="B262">
        <v>8.9499999999999993</v>
      </c>
      <c r="C262">
        <v>9.08</v>
      </c>
    </row>
    <row r="263" spans="1:3" x14ac:dyDescent="0.3">
      <c r="A263" t="str">
        <v>2023/05/18</v>
      </c>
      <c r="B263">
        <v>9.08</v>
      </c>
      <c r="C263">
        <v>9.18</v>
      </c>
    </row>
    <row r="264" spans="1:3" x14ac:dyDescent="0.3">
      <c r="A264" t="str">
        <v>2023/05/19</v>
      </c>
      <c r="B264">
        <v>9.18</v>
      </c>
      <c r="C264">
        <v>9.24</v>
      </c>
    </row>
    <row r="265" spans="1:3" x14ac:dyDescent="0.3">
      <c r="A265" t="str">
        <v>2023/05/22</v>
      </c>
      <c r="B265">
        <v>9.24</v>
      </c>
      <c r="C265">
        <v>9.2100000000000009</v>
      </c>
    </row>
    <row r="266" spans="1:3" x14ac:dyDescent="0.3">
      <c r="A266" t="str">
        <v>2023/05/23</v>
      </c>
      <c r="B266">
        <v>9.2100000000000009</v>
      </c>
      <c r="C266">
        <v>9.23</v>
      </c>
    </row>
    <row r="267" spans="1:3" x14ac:dyDescent="0.3">
      <c r="A267" t="str">
        <v>2023/05/24</v>
      </c>
      <c r="B267">
        <v>9.23</v>
      </c>
      <c r="C267">
        <v>9.2100000000000009</v>
      </c>
    </row>
    <row r="268" spans="1:3" x14ac:dyDescent="0.3">
      <c r="A268" t="str">
        <v>2023/05/25</v>
      </c>
      <c r="B268">
        <v>9.2100000000000009</v>
      </c>
      <c r="C268">
        <v>9.34</v>
      </c>
    </row>
    <row r="269" spans="1:3" x14ac:dyDescent="0.3">
      <c r="A269" t="str">
        <v>2023/05/26</v>
      </c>
      <c r="B269">
        <v>9.34</v>
      </c>
      <c r="C269">
        <v>9.5299999999999994</v>
      </c>
    </row>
    <row r="270" spans="1:3" x14ac:dyDescent="0.3">
      <c r="A270" t="str">
        <v>2023/05/29</v>
      </c>
      <c r="B270">
        <v>9.59</v>
      </c>
      <c r="C270">
        <v>9.61</v>
      </c>
    </row>
    <row r="271" spans="1:3" x14ac:dyDescent="0.3">
      <c r="A271" t="str">
        <v>2023/05/30</v>
      </c>
      <c r="B271">
        <v>9.61</v>
      </c>
      <c r="C271">
        <v>9.6</v>
      </c>
    </row>
    <row r="272" spans="1:3" x14ac:dyDescent="0.3">
      <c r="A272" t="str">
        <v>2023/05/31</v>
      </c>
      <c r="B272">
        <v>9.6</v>
      </c>
      <c r="C272">
        <v>9.58</v>
      </c>
    </row>
    <row r="273" spans="1:3" x14ac:dyDescent="0.3">
      <c r="A273" t="str">
        <v>2023/06/01</v>
      </c>
      <c r="B273">
        <v>9.57</v>
      </c>
      <c r="C273">
        <v>9.5399999999999991</v>
      </c>
    </row>
    <row r="274" spans="1:3" x14ac:dyDescent="0.3">
      <c r="A274" t="str">
        <v>2023/06/02</v>
      </c>
      <c r="B274">
        <v>9.5399999999999991</v>
      </c>
      <c r="C274">
        <v>9.64</v>
      </c>
    </row>
    <row r="275" spans="1:3" x14ac:dyDescent="0.3">
      <c r="A275" t="str">
        <v>2023/06/05</v>
      </c>
      <c r="B275">
        <v>9.65</v>
      </c>
      <c r="C275">
        <v>9.6199999999999992</v>
      </c>
    </row>
    <row r="276" spans="1:3" x14ac:dyDescent="0.3">
      <c r="A276" t="str">
        <v>2023/06/06</v>
      </c>
      <c r="B276">
        <v>9.6199999999999992</v>
      </c>
      <c r="C276">
        <v>9.64</v>
      </c>
    </row>
    <row r="277" spans="1:3" x14ac:dyDescent="0.3">
      <c r="A277" t="str">
        <v>2023/06/07</v>
      </c>
      <c r="B277">
        <v>9.64</v>
      </c>
      <c r="C277">
        <v>9.73</v>
      </c>
    </row>
    <row r="278" spans="1:3" x14ac:dyDescent="0.3">
      <c r="A278" t="str">
        <v>2023/06/08</v>
      </c>
      <c r="B278">
        <v>9.73</v>
      </c>
      <c r="C278">
        <v>9.61</v>
      </c>
    </row>
    <row r="279" spans="1:3" x14ac:dyDescent="0.3">
      <c r="A279" t="str">
        <v>2023/06/09</v>
      </c>
      <c r="B279">
        <v>9.61</v>
      </c>
      <c r="C279">
        <v>9.6999999999999993</v>
      </c>
    </row>
    <row r="280" spans="1:3" x14ac:dyDescent="0.3">
      <c r="A280" t="str">
        <v>2023/06/12</v>
      </c>
      <c r="B280">
        <v>9.6999999999999993</v>
      </c>
      <c r="C280">
        <v>9.76</v>
      </c>
    </row>
    <row r="281" spans="1:3" x14ac:dyDescent="0.3">
      <c r="A281" t="str">
        <v>2023/06/13</v>
      </c>
      <c r="B281">
        <v>9.76</v>
      </c>
      <c r="C281">
        <v>9.9499999999999993</v>
      </c>
    </row>
    <row r="282" spans="1:3" x14ac:dyDescent="0.3">
      <c r="A282" t="str">
        <v>2023/06/14</v>
      </c>
      <c r="B282">
        <v>9.93</v>
      </c>
      <c r="C282">
        <v>9.9600000000000009</v>
      </c>
    </row>
    <row r="283" spans="1:3" x14ac:dyDescent="0.3">
      <c r="A283" t="str">
        <v>2023/06/15</v>
      </c>
      <c r="B283">
        <v>10</v>
      </c>
      <c r="C283">
        <v>10.050000000000001</v>
      </c>
    </row>
    <row r="284" spans="1:3" x14ac:dyDescent="0.3">
      <c r="A284" t="str">
        <v>2023/06/16</v>
      </c>
      <c r="B284">
        <v>10.050000000000001</v>
      </c>
      <c r="C284">
        <v>10.029999999999999</v>
      </c>
    </row>
    <row r="285" spans="1:3" x14ac:dyDescent="0.3">
      <c r="A285" t="str">
        <v>2023/06/19</v>
      </c>
      <c r="B285">
        <v>10.029999999999999</v>
      </c>
      <c r="C285">
        <v>10</v>
      </c>
    </row>
    <row r="286" spans="1:3" x14ac:dyDescent="0.3">
      <c r="A286" t="str">
        <v>2023/06/20</v>
      </c>
      <c r="B286">
        <v>10</v>
      </c>
      <c r="C286">
        <v>9.98</v>
      </c>
    </row>
    <row r="287" spans="1:3" x14ac:dyDescent="0.3">
      <c r="A287" t="str">
        <v>2023/06/21</v>
      </c>
      <c r="B287">
        <v>9.98</v>
      </c>
      <c r="C287">
        <v>9.98</v>
      </c>
    </row>
    <row r="288" spans="1:3" x14ac:dyDescent="0.3">
      <c r="A288" t="str">
        <v>2023/06/26</v>
      </c>
      <c r="B288">
        <v>9.98</v>
      </c>
      <c r="C288">
        <v>9.89</v>
      </c>
    </row>
    <row r="289" spans="1:3" x14ac:dyDescent="0.3">
      <c r="A289" t="str">
        <v>2023/06/27</v>
      </c>
      <c r="B289">
        <v>9.89</v>
      </c>
      <c r="C289">
        <v>9.81</v>
      </c>
    </row>
    <row r="290" spans="1:3" x14ac:dyDescent="0.3">
      <c r="A290" t="str">
        <v>2023/06/28</v>
      </c>
      <c r="B290">
        <v>9.81</v>
      </c>
      <c r="C290">
        <v>9.82</v>
      </c>
    </row>
    <row r="291" spans="1:3" x14ac:dyDescent="0.3">
      <c r="A291" t="str">
        <v>2023/06/29</v>
      </c>
      <c r="B291">
        <v>9.83</v>
      </c>
      <c r="C291">
        <v>9.84</v>
      </c>
    </row>
    <row r="292" spans="1:3" x14ac:dyDescent="0.3">
      <c r="A292" t="str">
        <v>2023/06/30</v>
      </c>
      <c r="B292">
        <v>9.85</v>
      </c>
      <c r="C292">
        <v>9.89</v>
      </c>
    </row>
    <row r="293" spans="1:3" x14ac:dyDescent="0.3">
      <c r="A293" t="str">
        <v>2023/07/03</v>
      </c>
      <c r="B293">
        <v>9.89</v>
      </c>
      <c r="C293">
        <v>10.029999999999999</v>
      </c>
    </row>
    <row r="294" spans="1:3" x14ac:dyDescent="0.3">
      <c r="A294" t="str">
        <v>2023/07/04</v>
      </c>
      <c r="B294">
        <v>10.029999999999999</v>
      </c>
      <c r="C294">
        <v>10.130000000000001</v>
      </c>
    </row>
    <row r="295" spans="1:3" x14ac:dyDescent="0.3">
      <c r="A295" t="str">
        <v>2023/07/05</v>
      </c>
      <c r="B295">
        <v>10.130000000000001</v>
      </c>
      <c r="C295">
        <v>10.08</v>
      </c>
    </row>
    <row r="296" spans="1:3" x14ac:dyDescent="0.3">
      <c r="A296" t="str">
        <v>2023/07/06</v>
      </c>
      <c r="B296">
        <v>10.08</v>
      </c>
      <c r="C296">
        <v>9.91</v>
      </c>
    </row>
    <row r="297" spans="1:3" x14ac:dyDescent="0.3">
      <c r="A297" t="str">
        <v>2023/07/07</v>
      </c>
      <c r="B297">
        <v>9.91</v>
      </c>
      <c r="C297">
        <v>9.86</v>
      </c>
    </row>
    <row r="298" spans="1:3" x14ac:dyDescent="0.3">
      <c r="A298" t="str">
        <v>2023/07/10</v>
      </c>
      <c r="B298">
        <v>9.86</v>
      </c>
      <c r="C298">
        <v>9.83</v>
      </c>
    </row>
    <row r="299" spans="1:3" x14ac:dyDescent="0.3">
      <c r="A299" t="str">
        <v>2023/07/11</v>
      </c>
      <c r="B299">
        <v>9.85</v>
      </c>
      <c r="C299">
        <v>9.9700000000000006</v>
      </c>
    </row>
    <row r="300" spans="1:3" x14ac:dyDescent="0.3">
      <c r="A300" t="str">
        <v>2023/07/12</v>
      </c>
      <c r="B300">
        <v>9.98</v>
      </c>
      <c r="C300">
        <v>10.02</v>
      </c>
    </row>
    <row r="301" spans="1:3" x14ac:dyDescent="0.3">
      <c r="A301" t="str">
        <v>2023/07/13</v>
      </c>
      <c r="B301">
        <v>10.029999999999999</v>
      </c>
      <c r="C301">
        <v>10.119999999999999</v>
      </c>
    </row>
    <row r="302" spans="1:3" x14ac:dyDescent="0.3">
      <c r="A302" t="str">
        <v>2023/07/14</v>
      </c>
      <c r="B302">
        <v>10.119999999999999</v>
      </c>
      <c r="C302">
        <v>10.27</v>
      </c>
    </row>
    <row r="303" spans="1:3" x14ac:dyDescent="0.3">
      <c r="A303" t="str">
        <v>2023/07/17</v>
      </c>
      <c r="B303">
        <v>10.27</v>
      </c>
      <c r="C303">
        <v>10.26</v>
      </c>
    </row>
    <row r="304" spans="1:3" x14ac:dyDescent="0.3">
      <c r="A304" t="str">
        <v>2023/07/18</v>
      </c>
      <c r="B304">
        <v>10.1</v>
      </c>
      <c r="C304">
        <v>10.02</v>
      </c>
    </row>
    <row r="305" spans="1:3" x14ac:dyDescent="0.3">
      <c r="A305" t="str">
        <v>2023/07/19</v>
      </c>
      <c r="B305">
        <v>10.02</v>
      </c>
      <c r="C305">
        <v>9.9700000000000006</v>
      </c>
    </row>
    <row r="306" spans="1:3" x14ac:dyDescent="0.3">
      <c r="A306" t="str">
        <v>2023/07/20</v>
      </c>
      <c r="B306">
        <v>9.98</v>
      </c>
      <c r="C306">
        <v>10</v>
      </c>
    </row>
    <row r="307" spans="1:3" x14ac:dyDescent="0.3">
      <c r="A307" t="str">
        <v>2023/07/21</v>
      </c>
      <c r="B307">
        <v>10</v>
      </c>
      <c r="C307">
        <v>9.93</v>
      </c>
    </row>
    <row r="308" spans="1:3" x14ac:dyDescent="0.3">
      <c r="A308" t="str">
        <v>2023/07/24</v>
      </c>
      <c r="B308">
        <v>9.92</v>
      </c>
      <c r="C308">
        <v>9.94</v>
      </c>
    </row>
    <row r="309" spans="1:3" x14ac:dyDescent="0.3">
      <c r="A309" t="str">
        <v>2023/07/25</v>
      </c>
      <c r="B309">
        <v>9.94</v>
      </c>
      <c r="C309">
        <v>10.050000000000001</v>
      </c>
    </row>
    <row r="310" spans="1:3" x14ac:dyDescent="0.3">
      <c r="A310" t="str">
        <v>2023/07/26</v>
      </c>
      <c r="B310">
        <v>10.08</v>
      </c>
      <c r="C310">
        <v>10.039999999999999</v>
      </c>
    </row>
    <row r="311" spans="1:3" x14ac:dyDescent="0.3">
      <c r="A311" t="str">
        <v>2023/07/27</v>
      </c>
      <c r="B311">
        <v>10.08</v>
      </c>
      <c r="C311">
        <v>10.07</v>
      </c>
    </row>
    <row r="312" spans="1:3" x14ac:dyDescent="0.3">
      <c r="A312" t="str">
        <v>2023/07/28</v>
      </c>
      <c r="B312">
        <v>10.07</v>
      </c>
      <c r="C312">
        <v>10.119999999999999</v>
      </c>
    </row>
    <row r="313" spans="1:3" x14ac:dyDescent="0.3">
      <c r="A313" t="str">
        <v>2023/07/31</v>
      </c>
      <c r="B313">
        <v>10.119999999999999</v>
      </c>
      <c r="C313">
        <v>10.039999999999999</v>
      </c>
    </row>
    <row r="314" spans="1:3" x14ac:dyDescent="0.3">
      <c r="A314" t="str">
        <v>2023/08/01</v>
      </c>
      <c r="B314">
        <v>10.050000000000001</v>
      </c>
      <c r="C314">
        <v>10.08</v>
      </c>
    </row>
    <row r="315" spans="1:3" x14ac:dyDescent="0.3">
      <c r="A315" t="str">
        <v>2023/08/02</v>
      </c>
      <c r="B315">
        <v>10.07</v>
      </c>
      <c r="C315">
        <v>9.8699999999999992</v>
      </c>
    </row>
    <row r="316" spans="1:3" x14ac:dyDescent="0.3">
      <c r="A316" t="str">
        <v>2023/08/04</v>
      </c>
      <c r="B316">
        <v>9.8699999999999992</v>
      </c>
      <c r="C316">
        <v>9.8800000000000008</v>
      </c>
    </row>
    <row r="317" spans="1:3" x14ac:dyDescent="0.3">
      <c r="A317" t="str">
        <v>2023/08/07</v>
      </c>
      <c r="B317">
        <v>9.8800000000000008</v>
      </c>
      <c r="C317">
        <v>9.99</v>
      </c>
    </row>
    <row r="318" spans="1:3" x14ac:dyDescent="0.3">
      <c r="A318" t="str">
        <v>2023/08/08</v>
      </c>
      <c r="B318">
        <v>9.99</v>
      </c>
      <c r="C318">
        <v>9.93</v>
      </c>
    </row>
    <row r="319" spans="1:3" x14ac:dyDescent="0.3">
      <c r="A319" t="str">
        <v>2023/08/09</v>
      </c>
      <c r="B319">
        <v>9.9</v>
      </c>
      <c r="C319">
        <v>9.92</v>
      </c>
    </row>
    <row r="320" spans="1:3" x14ac:dyDescent="0.3">
      <c r="A320" t="str">
        <v>2023/08/10</v>
      </c>
      <c r="B320">
        <v>9.92</v>
      </c>
      <c r="C320">
        <v>9.76</v>
      </c>
    </row>
    <row r="321" spans="1:3" x14ac:dyDescent="0.3">
      <c r="A321" t="str">
        <v>2023/08/11</v>
      </c>
      <c r="B321">
        <v>9.76</v>
      </c>
      <c r="C321">
        <v>9.76</v>
      </c>
    </row>
    <row r="322" spans="1:3" x14ac:dyDescent="0.3">
      <c r="A322" t="str">
        <v>2023/08/14</v>
      </c>
      <c r="B322">
        <v>9.76</v>
      </c>
      <c r="C322">
        <v>9.68</v>
      </c>
    </row>
    <row r="323" spans="1:3" x14ac:dyDescent="0.3">
      <c r="A323" t="str">
        <v>2023/08/15</v>
      </c>
      <c r="B323">
        <v>9.7100000000000009</v>
      </c>
      <c r="C323">
        <v>9.73</v>
      </c>
    </row>
    <row r="324" spans="1:3" x14ac:dyDescent="0.3">
      <c r="A324" t="str">
        <v>2023/08/16</v>
      </c>
      <c r="B324">
        <v>9.73</v>
      </c>
      <c r="C324">
        <v>9.76</v>
      </c>
    </row>
    <row r="325" spans="1:3" x14ac:dyDescent="0.3">
      <c r="A325" t="str">
        <v>2023/08/17</v>
      </c>
      <c r="B325">
        <v>9.6999999999999993</v>
      </c>
      <c r="C325">
        <v>9.7899999999999991</v>
      </c>
    </row>
    <row r="326" spans="1:3" x14ac:dyDescent="0.3">
      <c r="A326" t="str">
        <v>2023/08/18</v>
      </c>
      <c r="B326">
        <v>9.7899999999999991</v>
      </c>
      <c r="C326">
        <v>9.69</v>
      </c>
    </row>
    <row r="327" spans="1:3" x14ac:dyDescent="0.3">
      <c r="A327" t="str">
        <v>2023/08/21</v>
      </c>
      <c r="B327">
        <v>9.69</v>
      </c>
      <c r="C327">
        <v>9.69</v>
      </c>
    </row>
    <row r="328" spans="1:3" x14ac:dyDescent="0.3">
      <c r="A328" t="str">
        <v>2023/08/22</v>
      </c>
      <c r="B328">
        <v>9.69</v>
      </c>
      <c r="C328">
        <v>9.74</v>
      </c>
    </row>
    <row r="329" spans="1:3" x14ac:dyDescent="0.3">
      <c r="A329" t="str">
        <v>2023/08/23</v>
      </c>
      <c r="B329">
        <v>9.74</v>
      </c>
      <c r="C329">
        <v>9.82</v>
      </c>
    </row>
    <row r="330" spans="1:3" x14ac:dyDescent="0.3">
      <c r="A330" t="str">
        <v>2023/08/24</v>
      </c>
      <c r="B330">
        <v>9.82</v>
      </c>
      <c r="C330">
        <v>9.9600000000000009</v>
      </c>
    </row>
    <row r="331" spans="1:3" x14ac:dyDescent="0.3">
      <c r="A331" t="str">
        <v>2023/08/25</v>
      </c>
      <c r="B331">
        <v>9.82</v>
      </c>
      <c r="C331">
        <v>9.75</v>
      </c>
    </row>
    <row r="332" spans="1:3" x14ac:dyDescent="0.3">
      <c r="A332" t="str">
        <v>2023/08/28</v>
      </c>
      <c r="B332">
        <v>9.7899999999999991</v>
      </c>
      <c r="C332">
        <v>9.77</v>
      </c>
    </row>
    <row r="333" spans="1:3" x14ac:dyDescent="0.3">
      <c r="A333" t="str">
        <v>2023/08/29</v>
      </c>
      <c r="B333">
        <v>9.77</v>
      </c>
      <c r="C333">
        <v>9.85</v>
      </c>
    </row>
    <row r="334" spans="1:3" x14ac:dyDescent="0.3">
      <c r="A334" t="str">
        <v>2023/08/30</v>
      </c>
      <c r="B334">
        <v>9.85</v>
      </c>
      <c r="C334">
        <v>9.9</v>
      </c>
    </row>
    <row r="335" spans="1:3" x14ac:dyDescent="0.3">
      <c r="A335" t="str">
        <v>2023/08/31</v>
      </c>
      <c r="B335">
        <v>9.89</v>
      </c>
      <c r="C335">
        <v>9.85</v>
      </c>
    </row>
    <row r="336" spans="1:3" x14ac:dyDescent="0.3">
      <c r="A336" t="str">
        <v>2023/09/01</v>
      </c>
      <c r="B336">
        <v>9.86</v>
      </c>
      <c r="C336">
        <v>9.84</v>
      </c>
    </row>
    <row r="337" spans="1:3" x14ac:dyDescent="0.3">
      <c r="A337" t="str">
        <v>2023/09/04</v>
      </c>
      <c r="B337">
        <v>9.84</v>
      </c>
      <c r="C337">
        <v>9.94</v>
      </c>
    </row>
    <row r="338" spans="1:3" x14ac:dyDescent="0.3">
      <c r="A338" t="str">
        <v>2023/09/05</v>
      </c>
      <c r="B338">
        <v>9.92</v>
      </c>
      <c r="C338">
        <v>9.94</v>
      </c>
    </row>
    <row r="339" spans="1:3" x14ac:dyDescent="0.3">
      <c r="A339" t="str">
        <v>2023/09/06</v>
      </c>
      <c r="B339">
        <v>9.9600000000000009</v>
      </c>
      <c r="C339">
        <v>9.94</v>
      </c>
    </row>
    <row r="340" spans="1:3" x14ac:dyDescent="0.3">
      <c r="A340" t="str">
        <v>2023/09/07</v>
      </c>
      <c r="B340">
        <v>9.9</v>
      </c>
      <c r="C340">
        <v>9.89</v>
      </c>
    </row>
    <row r="341" spans="1:3" x14ac:dyDescent="0.3">
      <c r="A341" t="str">
        <v>2023/09/08</v>
      </c>
      <c r="B341">
        <v>9.89</v>
      </c>
      <c r="C341">
        <v>9.85</v>
      </c>
    </row>
    <row r="342" spans="1:3" x14ac:dyDescent="0.3">
      <c r="A342" t="str">
        <v>2023/09/11</v>
      </c>
      <c r="B342">
        <v>9.85</v>
      </c>
      <c r="C342">
        <v>9.77</v>
      </c>
    </row>
    <row r="343" spans="1:3" x14ac:dyDescent="0.3">
      <c r="A343" t="str">
        <v>2023/09/12</v>
      </c>
      <c r="B343">
        <v>9.7799999999999994</v>
      </c>
      <c r="C343">
        <v>9.85</v>
      </c>
    </row>
    <row r="344" spans="1:3" x14ac:dyDescent="0.3">
      <c r="A344" t="str">
        <v>2023/09/13</v>
      </c>
      <c r="B344">
        <v>9.85</v>
      </c>
      <c r="C344">
        <v>9.86</v>
      </c>
    </row>
    <row r="345" spans="1:3" x14ac:dyDescent="0.3">
      <c r="A345" t="str">
        <v>2023/09/14</v>
      </c>
      <c r="B345">
        <v>9.85</v>
      </c>
      <c r="C345">
        <v>10.02</v>
      </c>
    </row>
    <row r="346" spans="1:3" x14ac:dyDescent="0.3">
      <c r="A346" t="str">
        <v>2023/09/15</v>
      </c>
      <c r="B346">
        <v>10.02</v>
      </c>
      <c r="C346">
        <v>10.1</v>
      </c>
    </row>
    <row r="347" spans="1:3" x14ac:dyDescent="0.3">
      <c r="A347" t="str">
        <v>2023/09/18</v>
      </c>
      <c r="B347">
        <v>10.1</v>
      </c>
      <c r="C347">
        <v>9.9499999999999993</v>
      </c>
    </row>
    <row r="348" spans="1:3" x14ac:dyDescent="0.3">
      <c r="A348" t="str">
        <v>2023/09/19</v>
      </c>
      <c r="B348">
        <v>9.9499999999999993</v>
      </c>
      <c r="C348">
        <v>9.91</v>
      </c>
    </row>
    <row r="349" spans="1:3" x14ac:dyDescent="0.3">
      <c r="A349" t="str">
        <v>2023/09/20</v>
      </c>
      <c r="B349">
        <v>9.91</v>
      </c>
      <c r="C349">
        <v>9.84</v>
      </c>
    </row>
    <row r="350" spans="1:3" x14ac:dyDescent="0.3">
      <c r="A350" t="str">
        <v>2023/09/21</v>
      </c>
      <c r="B350">
        <v>9.7899999999999991</v>
      </c>
      <c r="C350">
        <v>9.7100000000000009</v>
      </c>
    </row>
    <row r="351" spans="1:3" x14ac:dyDescent="0.3">
      <c r="A351" t="str">
        <v>2023/09/22</v>
      </c>
      <c r="B351">
        <v>9.6999999999999993</v>
      </c>
      <c r="C351">
        <v>9.73</v>
      </c>
    </row>
    <row r="352" spans="1:3" x14ac:dyDescent="0.3">
      <c r="A352" t="str">
        <v>2023/09/25</v>
      </c>
      <c r="B352">
        <v>9.73</v>
      </c>
      <c r="C352">
        <v>9.8000000000000007</v>
      </c>
    </row>
    <row r="353" spans="1:3" x14ac:dyDescent="0.3">
      <c r="A353" t="str">
        <v>2023/09/26</v>
      </c>
      <c r="B353">
        <v>9.8000000000000007</v>
      </c>
      <c r="C353">
        <v>9.69</v>
      </c>
    </row>
    <row r="354" spans="1:3" x14ac:dyDescent="0.3">
      <c r="A354" t="str">
        <v>2023/09/27</v>
      </c>
      <c r="B354">
        <v>9.69</v>
      </c>
      <c r="C354">
        <v>9.7200000000000006</v>
      </c>
    </row>
    <row r="355" spans="1:3" x14ac:dyDescent="0.3">
      <c r="A355" t="str">
        <v>2023/09/28</v>
      </c>
      <c r="B355">
        <v>9.7200000000000006</v>
      </c>
      <c r="C355">
        <v>9.75</v>
      </c>
    </row>
    <row r="356" spans="1:3" x14ac:dyDescent="0.3">
      <c r="A356" t="str">
        <v>2023/10/02</v>
      </c>
      <c r="B356">
        <v>9.76</v>
      </c>
      <c r="C356">
        <v>9.91</v>
      </c>
    </row>
    <row r="357" spans="1:3" x14ac:dyDescent="0.3">
      <c r="A357" t="str">
        <v>2023/10/03</v>
      </c>
      <c r="B357">
        <v>9.89</v>
      </c>
      <c r="C357">
        <v>9.86</v>
      </c>
    </row>
    <row r="358" spans="1:3" x14ac:dyDescent="0.3">
      <c r="A358" t="str">
        <v>2023/10/04</v>
      </c>
      <c r="B358">
        <v>9.86</v>
      </c>
      <c r="C358">
        <v>9.76</v>
      </c>
    </row>
    <row r="359" spans="1:3" x14ac:dyDescent="0.3">
      <c r="A359" t="str">
        <v>2023/10/05</v>
      </c>
      <c r="B359">
        <v>9.7899999999999991</v>
      </c>
      <c r="C359">
        <v>9.85</v>
      </c>
    </row>
    <row r="360" spans="1:3" x14ac:dyDescent="0.3">
      <c r="A360" t="str">
        <v>2023/10/06</v>
      </c>
      <c r="B360">
        <v>9.85</v>
      </c>
      <c r="C360">
        <v>9.89</v>
      </c>
    </row>
    <row r="361" spans="1:3" x14ac:dyDescent="0.3">
      <c r="A361" t="str">
        <v>2023/10/11</v>
      </c>
      <c r="B361">
        <v>9.89</v>
      </c>
      <c r="C361">
        <v>9.9600000000000009</v>
      </c>
    </row>
    <row r="362" spans="1:3" x14ac:dyDescent="0.3">
      <c r="A362" t="str">
        <v>2023/10/12</v>
      </c>
      <c r="B362">
        <v>9.9600000000000009</v>
      </c>
      <c r="C362">
        <v>10.050000000000001</v>
      </c>
    </row>
    <row r="363" spans="1:3" x14ac:dyDescent="0.3">
      <c r="A363" t="str">
        <v>2023/10/13</v>
      </c>
      <c r="B363">
        <v>10.050000000000001</v>
      </c>
      <c r="C363">
        <v>10.02</v>
      </c>
    </row>
    <row r="364" spans="1:3" x14ac:dyDescent="0.3">
      <c r="A364" t="str">
        <v>2023/10/16</v>
      </c>
      <c r="B364">
        <v>10.02</v>
      </c>
      <c r="C364">
        <v>9.94</v>
      </c>
    </row>
    <row r="365" spans="1:3" x14ac:dyDescent="0.3">
      <c r="A365" t="str">
        <v>2023/10/17</v>
      </c>
      <c r="B365">
        <v>9.94</v>
      </c>
      <c r="C365">
        <v>9.93</v>
      </c>
    </row>
    <row r="366" spans="1:3" x14ac:dyDescent="0.3">
      <c r="A366" t="str">
        <v>2023/10/18</v>
      </c>
      <c r="B366">
        <v>9.93</v>
      </c>
      <c r="C366">
        <v>9.81</v>
      </c>
    </row>
    <row r="367" spans="1:3" x14ac:dyDescent="0.3">
      <c r="A367" t="str">
        <v>2023/10/19</v>
      </c>
      <c r="B367">
        <v>9.6300000000000008</v>
      </c>
      <c r="C367">
        <v>9.65</v>
      </c>
    </row>
    <row r="368" spans="1:3" x14ac:dyDescent="0.3">
      <c r="A368" t="str">
        <v>2023/10/20</v>
      </c>
      <c r="B368">
        <v>9.65</v>
      </c>
      <c r="C368">
        <v>9.65</v>
      </c>
    </row>
    <row r="369" spans="1:3" x14ac:dyDescent="0.3">
      <c r="A369" t="str">
        <v>2023/10/23</v>
      </c>
      <c r="B369">
        <v>9.65</v>
      </c>
      <c r="C369">
        <v>9.5299999999999994</v>
      </c>
    </row>
    <row r="370" spans="1:3" x14ac:dyDescent="0.3">
      <c r="A370" t="str">
        <v>2023/10/24</v>
      </c>
      <c r="B370">
        <v>9.5299999999999994</v>
      </c>
      <c r="C370">
        <v>9.57</v>
      </c>
    </row>
    <row r="371" spans="1:3" x14ac:dyDescent="0.3">
      <c r="A371" t="str">
        <v>2023/10/25</v>
      </c>
      <c r="B371">
        <v>9.61</v>
      </c>
      <c r="C371">
        <v>9.59</v>
      </c>
    </row>
    <row r="372" spans="1:3" x14ac:dyDescent="0.3">
      <c r="A372" t="str">
        <v>2023/10/26</v>
      </c>
      <c r="B372">
        <v>9.59</v>
      </c>
      <c r="C372">
        <v>9.4</v>
      </c>
    </row>
    <row r="373" spans="1:3" x14ac:dyDescent="0.3">
      <c r="A373" t="str">
        <v>2023/10/27</v>
      </c>
      <c r="B373">
        <v>9.4</v>
      </c>
      <c r="C373">
        <v>9.42</v>
      </c>
    </row>
    <row r="374" spans="1:3" x14ac:dyDescent="0.3">
      <c r="A374" t="str">
        <v>2023/10/30</v>
      </c>
      <c r="B374">
        <v>9.41</v>
      </c>
      <c r="C374">
        <v>9.42</v>
      </c>
    </row>
    <row r="375" spans="1:3" x14ac:dyDescent="0.3">
      <c r="A375" t="str">
        <v>2023/10/31</v>
      </c>
      <c r="B375">
        <v>9.4499999999999993</v>
      </c>
      <c r="C375">
        <v>9.31</v>
      </c>
    </row>
    <row r="376" spans="1:3" x14ac:dyDescent="0.3">
      <c r="A376" t="str">
        <v>2023/11/01</v>
      </c>
      <c r="B376">
        <v>9.32</v>
      </c>
      <c r="C376">
        <v>9.34</v>
      </c>
    </row>
    <row r="377" spans="1:3" x14ac:dyDescent="0.3">
      <c r="A377" t="str">
        <v>2023/11/02</v>
      </c>
      <c r="B377">
        <v>9.34</v>
      </c>
      <c r="C377">
        <v>9.59</v>
      </c>
    </row>
    <row r="378" spans="1:3" x14ac:dyDescent="0.3">
      <c r="A378" t="str">
        <v>2023/11/03</v>
      </c>
      <c r="B378">
        <v>9.59</v>
      </c>
      <c r="C378">
        <v>9.64</v>
      </c>
    </row>
    <row r="379" spans="1:3" x14ac:dyDescent="0.3">
      <c r="A379" t="str">
        <v>2023/11/06</v>
      </c>
      <c r="B379">
        <v>9.64</v>
      </c>
      <c r="C379">
        <v>9.73</v>
      </c>
    </row>
    <row r="380" spans="1:3" x14ac:dyDescent="0.3">
      <c r="A380" t="str">
        <v>2023/11/07</v>
      </c>
      <c r="B380">
        <v>9.73</v>
      </c>
      <c r="C380">
        <v>9.76</v>
      </c>
    </row>
    <row r="381" spans="1:3" x14ac:dyDescent="0.3">
      <c r="A381" t="str">
        <v>2023/11/08</v>
      </c>
      <c r="B381">
        <v>9.76</v>
      </c>
      <c r="C381">
        <v>9.82</v>
      </c>
    </row>
    <row r="382" spans="1:3" x14ac:dyDescent="0.3">
      <c r="A382" t="str">
        <v>2023/11/09</v>
      </c>
      <c r="B382">
        <v>9.82</v>
      </c>
      <c r="C382">
        <v>9.84</v>
      </c>
    </row>
    <row r="383" spans="1:3" x14ac:dyDescent="0.3">
      <c r="A383" t="str">
        <v>2023/11/10</v>
      </c>
      <c r="B383">
        <v>9.84</v>
      </c>
      <c r="C383">
        <v>9.8000000000000007</v>
      </c>
    </row>
    <row r="384" spans="1:3" x14ac:dyDescent="0.3">
      <c r="A384" t="str">
        <v>2023/11/13</v>
      </c>
      <c r="B384">
        <v>9.81</v>
      </c>
      <c r="C384">
        <v>9.9</v>
      </c>
    </row>
    <row r="385" spans="1:3" x14ac:dyDescent="0.3">
      <c r="A385" t="str">
        <v>2023/11/14</v>
      </c>
      <c r="B385">
        <v>9.9</v>
      </c>
      <c r="C385">
        <v>9.9499999999999993</v>
      </c>
    </row>
    <row r="386" spans="1:3" x14ac:dyDescent="0.3">
      <c r="A386" t="str">
        <v>2023/11/15</v>
      </c>
      <c r="B386">
        <v>10.07</v>
      </c>
      <c r="C386">
        <v>10.050000000000001</v>
      </c>
    </row>
    <row r="387" spans="1:3" x14ac:dyDescent="0.3">
      <c r="A387" t="str">
        <v>2023/11/16</v>
      </c>
      <c r="B387">
        <v>10.050000000000001</v>
      </c>
      <c r="C387">
        <v>10.050000000000001</v>
      </c>
    </row>
    <row r="388" spans="1:3" x14ac:dyDescent="0.3">
      <c r="A388" t="str">
        <v>2023/11/17</v>
      </c>
      <c r="B388">
        <v>10.050000000000001</v>
      </c>
      <c r="C388">
        <v>10.07</v>
      </c>
    </row>
    <row r="389" spans="1:3" x14ac:dyDescent="0.3">
      <c r="A389" t="str">
        <v>2023/11/20</v>
      </c>
      <c r="B389">
        <v>10.08</v>
      </c>
      <c r="C389">
        <v>10.08</v>
      </c>
    </row>
    <row r="390" spans="1:3" x14ac:dyDescent="0.3">
      <c r="A390" t="str">
        <v>2023/11/21</v>
      </c>
      <c r="B390">
        <v>10.08</v>
      </c>
      <c r="C390">
        <v>10.199999999999999</v>
      </c>
    </row>
    <row r="391" spans="1:3" x14ac:dyDescent="0.3">
      <c r="A391" t="str">
        <v>2023/11/22</v>
      </c>
      <c r="B391">
        <v>10.199999999999999</v>
      </c>
      <c r="C391">
        <v>10.11</v>
      </c>
    </row>
    <row r="392" spans="1:3" x14ac:dyDescent="0.3">
      <c r="A392" t="str">
        <v>2023/11/23</v>
      </c>
      <c r="B392">
        <v>10.11</v>
      </c>
      <c r="C392">
        <v>10.09</v>
      </c>
    </row>
    <row r="393" spans="1:3" x14ac:dyDescent="0.3">
      <c r="A393" t="str">
        <v>2023/11/24</v>
      </c>
      <c r="B393">
        <v>10.09</v>
      </c>
      <c r="C393">
        <v>10.08</v>
      </c>
    </row>
    <row r="394" spans="1:3" x14ac:dyDescent="0.3">
      <c r="A394" t="str">
        <v>2023/11/27</v>
      </c>
      <c r="B394">
        <v>10.08</v>
      </c>
      <c r="C394">
        <v>9.98</v>
      </c>
    </row>
    <row r="395" spans="1:3" x14ac:dyDescent="0.3">
      <c r="A395" t="str">
        <v>2023/11/28</v>
      </c>
      <c r="B395">
        <v>9.98</v>
      </c>
      <c r="C395">
        <v>10.08</v>
      </c>
    </row>
    <row r="396" spans="1:3" x14ac:dyDescent="0.3">
      <c r="A396" t="str">
        <v>2023/11/29</v>
      </c>
      <c r="B396">
        <v>10.08</v>
      </c>
      <c r="C396">
        <v>10.1</v>
      </c>
    </row>
    <row r="397" spans="1:3" x14ac:dyDescent="0.3">
      <c r="A397" t="str">
        <v>2023/11/30</v>
      </c>
      <c r="B397">
        <v>10.1</v>
      </c>
      <c r="C397">
        <v>10.130000000000001</v>
      </c>
    </row>
    <row r="398" spans="1:3" x14ac:dyDescent="0.3">
      <c r="A398" t="str">
        <v>2023/12/01</v>
      </c>
      <c r="B398">
        <v>10.130000000000001</v>
      </c>
      <c r="C398">
        <v>10.17</v>
      </c>
    </row>
    <row r="399" spans="1:3" x14ac:dyDescent="0.3">
      <c r="A399" t="str">
        <v>2023/12/04</v>
      </c>
      <c r="B399">
        <v>10.17</v>
      </c>
      <c r="C399">
        <v>10.15</v>
      </c>
    </row>
    <row r="400" spans="1:3" x14ac:dyDescent="0.3">
      <c r="A400" t="str">
        <v>2023/12/05</v>
      </c>
      <c r="B400">
        <v>10.15</v>
      </c>
      <c r="C400">
        <v>10.08</v>
      </c>
    </row>
    <row r="401" spans="1:3" x14ac:dyDescent="0.3">
      <c r="A401" t="str">
        <v>2023/12/06</v>
      </c>
      <c r="B401">
        <v>10.09</v>
      </c>
      <c r="C401">
        <v>10.11</v>
      </c>
    </row>
    <row r="402" spans="1:3" x14ac:dyDescent="0.3">
      <c r="A402" t="str">
        <v>2023/12/07</v>
      </c>
      <c r="B402">
        <v>10.11</v>
      </c>
      <c r="C402">
        <v>10.08</v>
      </c>
    </row>
    <row r="403" spans="1:3" x14ac:dyDescent="0.3">
      <c r="A403" t="str">
        <v>2023/12/08</v>
      </c>
      <c r="B403">
        <v>10.1</v>
      </c>
      <c r="C403">
        <v>10.15</v>
      </c>
    </row>
    <row r="404" spans="1:3" x14ac:dyDescent="0.3">
      <c r="A404" t="str">
        <v>2023/12/11</v>
      </c>
      <c r="B404">
        <v>10.15</v>
      </c>
      <c r="C404">
        <v>10.16</v>
      </c>
    </row>
    <row r="405" spans="1:3" x14ac:dyDescent="0.3">
      <c r="A405" t="str">
        <v>2023/12/12</v>
      </c>
      <c r="B405">
        <v>10.16</v>
      </c>
      <c r="C405">
        <v>10.19</v>
      </c>
    </row>
    <row r="406" spans="1:3" x14ac:dyDescent="0.3">
      <c r="A406" t="str">
        <v>2023/12/13</v>
      </c>
      <c r="B406">
        <v>10.199999999999999</v>
      </c>
      <c r="C406">
        <v>10.220000000000001</v>
      </c>
    </row>
    <row r="407" spans="1:3" x14ac:dyDescent="0.3">
      <c r="A407" t="str">
        <v>2023/12/14</v>
      </c>
      <c r="B407">
        <v>10.199999999999999</v>
      </c>
      <c r="C407">
        <v>10.37</v>
      </c>
    </row>
    <row r="408" spans="1:3" x14ac:dyDescent="0.3">
      <c r="A408" t="str">
        <v>2023/12/15</v>
      </c>
      <c r="B408">
        <v>10.37</v>
      </c>
      <c r="C408">
        <v>10.37</v>
      </c>
    </row>
    <row r="409" spans="1:3" x14ac:dyDescent="0.3">
      <c r="A409" t="str">
        <v>2023/12/18</v>
      </c>
      <c r="B409">
        <v>10.37</v>
      </c>
      <c r="C409">
        <v>10.35</v>
      </c>
    </row>
    <row r="410" spans="1:3" x14ac:dyDescent="0.3">
      <c r="A410" t="str">
        <v>2023/12/19</v>
      </c>
      <c r="B410">
        <v>10.35</v>
      </c>
      <c r="C410">
        <v>10.3</v>
      </c>
    </row>
    <row r="411" spans="1:3" x14ac:dyDescent="0.3">
      <c r="A411" t="str">
        <v>2023/12/20</v>
      </c>
      <c r="B411">
        <v>10.3</v>
      </c>
      <c r="C411">
        <v>10.34</v>
      </c>
    </row>
    <row r="412" spans="1:3" x14ac:dyDescent="0.3">
      <c r="A412" t="str">
        <v>2023/12/21</v>
      </c>
      <c r="B412">
        <v>10.32</v>
      </c>
      <c r="C412">
        <v>10.28</v>
      </c>
    </row>
    <row r="413" spans="1:3" x14ac:dyDescent="0.3">
      <c r="A413" t="str">
        <v>2023/12/22</v>
      </c>
      <c r="B413">
        <v>10.28</v>
      </c>
      <c r="C413">
        <v>10.34</v>
      </c>
    </row>
    <row r="414" spans="1:3" x14ac:dyDescent="0.3">
      <c r="A414" t="str">
        <v>2023/12/25</v>
      </c>
      <c r="B414">
        <v>10.34</v>
      </c>
      <c r="C414">
        <v>10.33</v>
      </c>
    </row>
    <row r="415" spans="1:3" x14ac:dyDescent="0.3">
      <c r="A415" t="str">
        <v>2023/12/26</v>
      </c>
      <c r="B415">
        <v>10.33</v>
      </c>
      <c r="C415">
        <v>10.42</v>
      </c>
    </row>
    <row r="416" spans="1:3" x14ac:dyDescent="0.3">
      <c r="A416" t="str">
        <v>2023/12/27</v>
      </c>
      <c r="B416">
        <v>10.42</v>
      </c>
      <c r="C416">
        <v>10.52</v>
      </c>
    </row>
    <row r="417" spans="1:3" x14ac:dyDescent="0.3">
      <c r="A417" t="str">
        <v>2023/12/28</v>
      </c>
      <c r="B417">
        <v>10.52</v>
      </c>
      <c r="C417">
        <v>10.52</v>
      </c>
    </row>
    <row r="418" spans="1:3" x14ac:dyDescent="0.3">
      <c r="A418" t="str">
        <v>2023/12/29</v>
      </c>
      <c r="B418">
        <v>10.52</v>
      </c>
      <c r="C418">
        <v>10.55</v>
      </c>
    </row>
    <row r="419" spans="1:3" x14ac:dyDescent="0.3">
      <c r="A419" t="str">
        <v>2024/01/02</v>
      </c>
      <c r="B419">
        <v>10.55</v>
      </c>
      <c r="C419">
        <v>10.48</v>
      </c>
    </row>
    <row r="420" spans="1:3" x14ac:dyDescent="0.3">
      <c r="A420" t="str">
        <v>2024/01/03</v>
      </c>
      <c r="B420">
        <v>10.48</v>
      </c>
      <c r="C420">
        <v>10.31</v>
      </c>
    </row>
    <row r="421" spans="1:3" x14ac:dyDescent="0.3">
      <c r="A421" t="str">
        <v>2024/01/04</v>
      </c>
      <c r="B421">
        <v>10.31</v>
      </c>
      <c r="C421">
        <v>10.33</v>
      </c>
    </row>
    <row r="422" spans="1:3" x14ac:dyDescent="0.3">
      <c r="A422" t="str">
        <v>2024/01/05</v>
      </c>
      <c r="B422">
        <v>10.33</v>
      </c>
      <c r="C422">
        <v>10.3</v>
      </c>
    </row>
    <row r="423" spans="1:3" x14ac:dyDescent="0.3">
      <c r="A423" t="str">
        <v>2024/01/08</v>
      </c>
      <c r="B423">
        <v>10.3</v>
      </c>
      <c r="C423">
        <v>10.33</v>
      </c>
    </row>
    <row r="424" spans="1:3" x14ac:dyDescent="0.3">
      <c r="A424" t="str">
        <v>2024/01/09</v>
      </c>
      <c r="B424">
        <v>10.33</v>
      </c>
      <c r="C424">
        <v>10.32</v>
      </c>
    </row>
    <row r="425" spans="1:3" x14ac:dyDescent="0.3">
      <c r="A425" t="str">
        <v>2024/01/10</v>
      </c>
      <c r="B425">
        <v>10.32</v>
      </c>
      <c r="C425">
        <v>10.29</v>
      </c>
    </row>
    <row r="426" spans="1:3" x14ac:dyDescent="0.3">
      <c r="A426" t="str">
        <v>2024/01/11</v>
      </c>
      <c r="B426">
        <v>10.29</v>
      </c>
      <c r="C426">
        <v>10.35</v>
      </c>
    </row>
    <row r="427" spans="1:3" x14ac:dyDescent="0.3">
      <c r="A427" t="str">
        <v>2024/01/12</v>
      </c>
      <c r="B427">
        <v>10.35</v>
      </c>
      <c r="C427">
        <v>10.34</v>
      </c>
    </row>
    <row r="428" spans="1:3" x14ac:dyDescent="0.3">
      <c r="A428" t="str">
        <v>2024/01/15</v>
      </c>
      <c r="B428">
        <v>10.4</v>
      </c>
      <c r="C428">
        <v>10.36</v>
      </c>
    </row>
    <row r="429" spans="1:3" x14ac:dyDescent="0.3">
      <c r="A429" t="str">
        <v>2024/01/16</v>
      </c>
      <c r="B429">
        <v>10.3</v>
      </c>
      <c r="C429">
        <v>10.27</v>
      </c>
    </row>
    <row r="430" spans="1:3" x14ac:dyDescent="0.3">
      <c r="A430" t="str">
        <v>2024/01/17</v>
      </c>
      <c r="B430">
        <v>10.27</v>
      </c>
      <c r="C430">
        <v>10.15</v>
      </c>
    </row>
    <row r="431" spans="1:3" x14ac:dyDescent="0.3">
      <c r="A431" t="str">
        <v>2024/01/18</v>
      </c>
      <c r="B431">
        <v>10.15</v>
      </c>
      <c r="C431">
        <v>10.17</v>
      </c>
    </row>
    <row r="432" spans="1:3" x14ac:dyDescent="0.3">
      <c r="A432" t="str">
        <v>2024/01/19</v>
      </c>
      <c r="B432">
        <v>10.19</v>
      </c>
      <c r="C432">
        <v>10.47</v>
      </c>
    </row>
    <row r="433" spans="1:3" x14ac:dyDescent="0.3">
      <c r="A433" t="str">
        <v>2024/01/22</v>
      </c>
      <c r="B433">
        <v>10.56</v>
      </c>
      <c r="C433">
        <v>10.59</v>
      </c>
    </row>
    <row r="434" spans="1:3" x14ac:dyDescent="0.3">
      <c r="A434" t="str">
        <v>2024/01/23</v>
      </c>
      <c r="B434">
        <v>10.59</v>
      </c>
      <c r="C434">
        <v>10.63</v>
      </c>
    </row>
    <row r="435" spans="1:3" x14ac:dyDescent="0.3">
      <c r="A435" t="str">
        <v>2024/01/24</v>
      </c>
      <c r="B435">
        <v>10.63</v>
      </c>
      <c r="C435">
        <v>10.61</v>
      </c>
    </row>
    <row r="436" spans="1:3" x14ac:dyDescent="0.3">
      <c r="A436" t="str">
        <v>2024/01/25</v>
      </c>
      <c r="B436">
        <v>10.61</v>
      </c>
      <c r="C436">
        <v>10.71</v>
      </c>
    </row>
    <row r="437" spans="1:3" x14ac:dyDescent="0.3">
      <c r="A437" t="str">
        <v>2024/01/26</v>
      </c>
      <c r="B437">
        <v>10.71</v>
      </c>
      <c r="C437">
        <v>10.67</v>
      </c>
    </row>
    <row r="438" spans="1:3" x14ac:dyDescent="0.3">
      <c r="A438" t="str">
        <v>2024/01/29</v>
      </c>
      <c r="B438">
        <v>10.69</v>
      </c>
      <c r="C438">
        <v>10.75</v>
      </c>
    </row>
    <row r="439" spans="1:3" x14ac:dyDescent="0.3">
      <c r="A439" t="str">
        <v>2024/01/30</v>
      </c>
      <c r="B439">
        <v>10.75</v>
      </c>
      <c r="C439">
        <v>10.75</v>
      </c>
    </row>
    <row r="440" spans="1:3" x14ac:dyDescent="0.3">
      <c r="A440" t="str">
        <v>2024/01/31</v>
      </c>
      <c r="B440">
        <v>10.75</v>
      </c>
      <c r="C440">
        <v>10.65</v>
      </c>
    </row>
    <row r="441" spans="1:3" x14ac:dyDescent="0.3">
      <c r="A441" t="str">
        <v>2024/02/01</v>
      </c>
      <c r="B441">
        <v>10.63</v>
      </c>
      <c r="C441">
        <v>10.68</v>
      </c>
    </row>
    <row r="442" spans="1:3" x14ac:dyDescent="0.3">
      <c r="A442" t="str">
        <v>2024/02/02</v>
      </c>
      <c r="B442">
        <v>10.68</v>
      </c>
      <c r="C442">
        <v>10.75</v>
      </c>
    </row>
    <row r="443" spans="1:3" x14ac:dyDescent="0.3">
      <c r="A443" t="str">
        <v>2024/02/05</v>
      </c>
      <c r="B443">
        <v>10.77</v>
      </c>
      <c r="C443">
        <v>10.79</v>
      </c>
    </row>
    <row r="444" spans="1:3" x14ac:dyDescent="0.3">
      <c r="A444" t="str">
        <v>2024/02/15</v>
      </c>
      <c r="B444">
        <v>10.81</v>
      </c>
      <c r="C444">
        <v>11.19</v>
      </c>
    </row>
    <row r="445" spans="1:3" x14ac:dyDescent="0.3">
      <c r="A445" t="str">
        <v>2024/02/16</v>
      </c>
      <c r="B445">
        <v>11.19</v>
      </c>
      <c r="C445">
        <v>11.14</v>
      </c>
    </row>
    <row r="446" spans="1:3" x14ac:dyDescent="0.3">
      <c r="A446" t="str">
        <v>2024/02/19</v>
      </c>
      <c r="B446">
        <v>11.1</v>
      </c>
      <c r="C446">
        <v>11.11</v>
      </c>
    </row>
    <row r="447" spans="1:3" x14ac:dyDescent="0.3">
      <c r="A447" t="str">
        <v>2024/02/20</v>
      </c>
      <c r="B447">
        <v>11.09</v>
      </c>
      <c r="C447">
        <v>11.19</v>
      </c>
    </row>
    <row r="448" spans="1:3" x14ac:dyDescent="0.3">
      <c r="A448" t="str">
        <v>2024/02/21</v>
      </c>
      <c r="B448">
        <v>11.15</v>
      </c>
      <c r="C448">
        <v>11.15</v>
      </c>
    </row>
    <row r="449" spans="1:3" x14ac:dyDescent="0.3">
      <c r="A449" t="str">
        <v>2024/02/22</v>
      </c>
      <c r="B449">
        <v>11.28</v>
      </c>
      <c r="C449">
        <v>11.3</v>
      </c>
    </row>
    <row r="450" spans="1:3" x14ac:dyDescent="0.3">
      <c r="A450" t="str">
        <v>2024/02/23</v>
      </c>
      <c r="B450">
        <v>11.38</v>
      </c>
      <c r="C450">
        <v>11.36</v>
      </c>
    </row>
    <row r="451" spans="1:3" x14ac:dyDescent="0.3">
      <c r="A451" t="str">
        <v>2024/02/26</v>
      </c>
      <c r="B451">
        <v>11.36</v>
      </c>
      <c r="C451">
        <v>11.4</v>
      </c>
    </row>
    <row r="452" spans="1:3" x14ac:dyDescent="0.3">
      <c r="A452" t="str">
        <v>2024/02/27</v>
      </c>
      <c r="B452">
        <v>11.4</v>
      </c>
      <c r="C452">
        <v>11.35</v>
      </c>
    </row>
    <row r="453" spans="1:3" x14ac:dyDescent="0.3">
      <c r="A453" t="str">
        <v>2024/02/29</v>
      </c>
      <c r="B453">
        <v>11.35</v>
      </c>
      <c r="C453">
        <v>11.39</v>
      </c>
    </row>
    <row r="454" spans="1:3" x14ac:dyDescent="0.3">
      <c r="A454" t="str">
        <v>2024/03/01</v>
      </c>
      <c r="B454">
        <v>11.44</v>
      </c>
      <c r="C454">
        <v>11.37</v>
      </c>
    </row>
    <row r="455" spans="1:3" x14ac:dyDescent="0.3">
      <c r="A455" t="str">
        <v>2024/03/04</v>
      </c>
      <c r="B455">
        <v>11.53</v>
      </c>
      <c r="C455">
        <v>11.64</v>
      </c>
    </row>
    <row r="456" spans="1:3" x14ac:dyDescent="0.3">
      <c r="A456" t="str">
        <v>2024/03/05</v>
      </c>
      <c r="B456">
        <v>11.64</v>
      </c>
      <c r="C456">
        <v>11.74</v>
      </c>
    </row>
    <row r="457" spans="1:3" x14ac:dyDescent="0.3">
      <c r="A457" t="str">
        <v>2024/03/06</v>
      </c>
      <c r="B457">
        <v>11.73</v>
      </c>
      <c r="C457">
        <v>11.85</v>
      </c>
    </row>
    <row r="458" spans="1:3" x14ac:dyDescent="0.3">
      <c r="A458" t="str">
        <v>2024/03/07</v>
      </c>
      <c r="B458">
        <v>11.99</v>
      </c>
      <c r="C458">
        <v>12.01</v>
      </c>
    </row>
    <row r="459" spans="1:3" x14ac:dyDescent="0.3">
      <c r="A459" t="str">
        <v>2024/03/08</v>
      </c>
      <c r="B459">
        <v>12.26</v>
      </c>
      <c r="C459">
        <v>12.07</v>
      </c>
    </row>
    <row r="460" spans="1:3" x14ac:dyDescent="0.3">
      <c r="A460" t="str">
        <v>2024/03/11</v>
      </c>
      <c r="B460">
        <v>12.07</v>
      </c>
      <c r="C460">
        <v>12</v>
      </c>
    </row>
    <row r="461" spans="1:3" x14ac:dyDescent="0.3">
      <c r="A461" t="str">
        <v>2024/03/12</v>
      </c>
      <c r="B461">
        <v>12</v>
      </c>
      <c r="C461">
        <v>12.18</v>
      </c>
    </row>
    <row r="462" spans="1:3" x14ac:dyDescent="0.3">
      <c r="A462" t="str">
        <v>2024/03/13</v>
      </c>
      <c r="B462">
        <v>12.28</v>
      </c>
      <c r="C462">
        <v>12.23</v>
      </c>
    </row>
    <row r="463" spans="1:3" x14ac:dyDescent="0.3">
      <c r="A463" t="str">
        <v>2024/03/14</v>
      </c>
      <c r="B463">
        <v>12.22</v>
      </c>
      <c r="C463">
        <v>12.18</v>
      </c>
    </row>
    <row r="464" spans="1:3" x14ac:dyDescent="0.3">
      <c r="A464" t="str">
        <v>2024/03/15</v>
      </c>
      <c r="B464">
        <v>12.18</v>
      </c>
      <c r="C464">
        <v>12.08</v>
      </c>
    </row>
    <row r="465" spans="1:3" x14ac:dyDescent="0.3">
      <c r="A465" t="str">
        <v>2024/03/18</v>
      </c>
      <c r="B465">
        <v>12.15</v>
      </c>
      <c r="C465">
        <v>12.3</v>
      </c>
    </row>
    <row r="466" spans="1:3" x14ac:dyDescent="0.3">
      <c r="A466" t="str">
        <v>2024/03/19</v>
      </c>
      <c r="B466">
        <v>12.29</v>
      </c>
      <c r="C466">
        <v>12.33</v>
      </c>
    </row>
    <row r="467" spans="1:3" x14ac:dyDescent="0.3">
      <c r="A467" t="str">
        <v>2024/03/20</v>
      </c>
      <c r="B467">
        <v>12.33</v>
      </c>
      <c r="C467">
        <v>12.29</v>
      </c>
    </row>
    <row r="468" spans="1:3" x14ac:dyDescent="0.3">
      <c r="A468" t="str">
        <v>2024/03/21</v>
      </c>
      <c r="B468">
        <v>12.29</v>
      </c>
      <c r="C468">
        <v>12.55</v>
      </c>
    </row>
    <row r="469" spans="1:3" x14ac:dyDescent="0.3">
      <c r="A469" t="str">
        <v>2024/03/22</v>
      </c>
      <c r="B469">
        <v>12.59</v>
      </c>
      <c r="C469">
        <v>12.57</v>
      </c>
    </row>
    <row r="470" spans="1:3" x14ac:dyDescent="0.3">
      <c r="A470" t="str">
        <v>2024/03/25</v>
      </c>
      <c r="B470">
        <v>12.57</v>
      </c>
      <c r="C470">
        <v>12.52</v>
      </c>
    </row>
    <row r="471" spans="1:3" x14ac:dyDescent="0.3">
      <c r="A471" t="str">
        <v>2024/03/26</v>
      </c>
      <c r="B471">
        <v>12.52</v>
      </c>
      <c r="C471">
        <v>12.44</v>
      </c>
    </row>
    <row r="472" spans="1:3" x14ac:dyDescent="0.3">
      <c r="A472" t="str">
        <v>2024/03/27</v>
      </c>
      <c r="B472">
        <v>12.44</v>
      </c>
      <c r="C472">
        <v>12.5</v>
      </c>
    </row>
    <row r="473" spans="1:3" x14ac:dyDescent="0.3">
      <c r="A473" t="str">
        <v>2024/03/28</v>
      </c>
      <c r="B473">
        <v>12.51</v>
      </c>
      <c r="C473">
        <v>12.51</v>
      </c>
    </row>
    <row r="474" spans="1:3" x14ac:dyDescent="0.3">
      <c r="A474" t="str">
        <v>2024/03/29</v>
      </c>
      <c r="B474">
        <v>12.53</v>
      </c>
      <c r="C474">
        <v>12.61</v>
      </c>
    </row>
    <row r="475" spans="1:3" x14ac:dyDescent="0.3">
      <c r="A475" t="str">
        <v>2024/04/01</v>
      </c>
      <c r="B475">
        <v>12.64</v>
      </c>
      <c r="C475">
        <v>12.5</v>
      </c>
    </row>
    <row r="476" spans="1:3" x14ac:dyDescent="0.3">
      <c r="A476" t="str">
        <v>2024/04/02</v>
      </c>
      <c r="B476">
        <v>12.61</v>
      </c>
      <c r="C476">
        <v>12.73</v>
      </c>
    </row>
    <row r="477" spans="1:3" x14ac:dyDescent="0.3">
      <c r="A477" t="str">
        <v>2024/04/03</v>
      </c>
      <c r="B477">
        <v>12.73</v>
      </c>
      <c r="C477">
        <v>12.66</v>
      </c>
    </row>
    <row r="478" spans="1:3" x14ac:dyDescent="0.3">
      <c r="A478" t="str">
        <v>2024/04/08</v>
      </c>
      <c r="B478">
        <v>12.71</v>
      </c>
      <c r="C478">
        <v>12.68</v>
      </c>
    </row>
    <row r="479" spans="1:3" x14ac:dyDescent="0.3">
      <c r="A479" t="str">
        <v>2024/04/09</v>
      </c>
      <c r="B479">
        <v>12.78</v>
      </c>
      <c r="C479">
        <v>12.9</v>
      </c>
    </row>
    <row r="480" spans="1:3" x14ac:dyDescent="0.3">
      <c r="A480" t="str">
        <v>2024/04/10</v>
      </c>
      <c r="B480">
        <v>12.92</v>
      </c>
      <c r="C480">
        <v>12.87</v>
      </c>
    </row>
    <row r="481" spans="1:3" x14ac:dyDescent="0.3">
      <c r="A481" t="str">
        <v>2024/04/11</v>
      </c>
      <c r="B481">
        <v>12.84</v>
      </c>
      <c r="C481">
        <v>12.88</v>
      </c>
    </row>
    <row r="482" spans="1:3" x14ac:dyDescent="0.3">
      <c r="A482" t="str">
        <v>2024/04/12</v>
      </c>
      <c r="B482">
        <v>12.92</v>
      </c>
      <c r="C482">
        <v>12.91</v>
      </c>
    </row>
    <row r="483" spans="1:3" x14ac:dyDescent="0.3">
      <c r="A483" t="str">
        <v>2024/04/15</v>
      </c>
      <c r="B483">
        <v>12.81</v>
      </c>
      <c r="C483">
        <v>12.66</v>
      </c>
    </row>
    <row r="484" spans="1:3" x14ac:dyDescent="0.3">
      <c r="A484" t="str">
        <v>2024/04/16</v>
      </c>
      <c r="B484">
        <v>12.66</v>
      </c>
      <c r="C484">
        <v>12.29</v>
      </c>
    </row>
    <row r="485" spans="1:3" x14ac:dyDescent="0.3">
      <c r="A485" t="str">
        <v>2024/04/17</v>
      </c>
      <c r="B485">
        <v>12.29</v>
      </c>
      <c r="C485">
        <v>12.51</v>
      </c>
    </row>
    <row r="486" spans="1:3" x14ac:dyDescent="0.3">
      <c r="A486" t="str">
        <v>2024/04/18</v>
      </c>
      <c r="B486">
        <v>12.44</v>
      </c>
      <c r="C486">
        <v>12.33</v>
      </c>
    </row>
    <row r="487" spans="1:3" x14ac:dyDescent="0.3">
      <c r="A487" t="str">
        <v>2024/04/19</v>
      </c>
      <c r="B487">
        <v>12.33</v>
      </c>
      <c r="C487">
        <v>11.8</v>
      </c>
    </row>
    <row r="488" spans="1:3" x14ac:dyDescent="0.3">
      <c r="A488" t="str">
        <v>2024/04/22</v>
      </c>
      <c r="B488">
        <v>11.8</v>
      </c>
      <c r="C488">
        <v>11.61</v>
      </c>
    </row>
    <row r="489" spans="1:3" x14ac:dyDescent="0.3">
      <c r="A489" t="str">
        <v>2024/04/23</v>
      </c>
      <c r="B489">
        <v>11.61</v>
      </c>
      <c r="C489">
        <v>11.74</v>
      </c>
    </row>
    <row r="490" spans="1:3" x14ac:dyDescent="0.3">
      <c r="A490" t="str">
        <v>2024/04/24</v>
      </c>
      <c r="B490">
        <v>11.74</v>
      </c>
      <c r="C490">
        <v>12.16</v>
      </c>
    </row>
    <row r="491" spans="1:3" x14ac:dyDescent="0.3">
      <c r="A491" t="str">
        <v>2024/04/25</v>
      </c>
      <c r="B491">
        <v>12.05</v>
      </c>
      <c r="C491">
        <v>11.97</v>
      </c>
    </row>
    <row r="492" spans="1:3" x14ac:dyDescent="0.3">
      <c r="A492" t="str">
        <v>2024/04/26</v>
      </c>
      <c r="B492">
        <v>12.16</v>
      </c>
      <c r="C492">
        <v>12.17</v>
      </c>
    </row>
    <row r="493" spans="1:3" x14ac:dyDescent="0.3">
      <c r="A493" t="str">
        <v>2024/04/29</v>
      </c>
      <c r="B493">
        <v>12.3</v>
      </c>
      <c r="C493">
        <v>12.36</v>
      </c>
    </row>
    <row r="494" spans="1:3" x14ac:dyDescent="0.3">
      <c r="A494" t="str">
        <v>2024/04/30</v>
      </c>
      <c r="B494">
        <v>12.36</v>
      </c>
      <c r="C494">
        <v>12.31</v>
      </c>
    </row>
    <row r="495" spans="1:3" x14ac:dyDescent="0.3">
      <c r="A495" t="str">
        <v>2024/05/02</v>
      </c>
      <c r="B495">
        <v>12.31</v>
      </c>
      <c r="C495">
        <v>12.16</v>
      </c>
    </row>
    <row r="496" spans="1:3" x14ac:dyDescent="0.3">
      <c r="A496" t="str">
        <v>2024/05/03</v>
      </c>
      <c r="B496">
        <v>12.17</v>
      </c>
      <c r="C496">
        <v>12.25</v>
      </c>
    </row>
    <row r="497" spans="1:3" x14ac:dyDescent="0.3">
      <c r="A497" t="str">
        <v>2024/05/06</v>
      </c>
      <c r="B497">
        <v>12.38</v>
      </c>
      <c r="C497">
        <v>12.32</v>
      </c>
    </row>
    <row r="498" spans="1:3" x14ac:dyDescent="0.3">
      <c r="A498" t="str">
        <v>2024/05/07</v>
      </c>
      <c r="B498">
        <v>12.32</v>
      </c>
      <c r="C498">
        <v>12.42</v>
      </c>
    </row>
    <row r="499" spans="1:3" x14ac:dyDescent="0.3">
      <c r="A499" t="str">
        <v>2024/05/08</v>
      </c>
      <c r="B499">
        <v>12.42</v>
      </c>
      <c r="C499">
        <v>12.47</v>
      </c>
    </row>
    <row r="500" spans="1:3" x14ac:dyDescent="0.3">
      <c r="A500" t="str">
        <v>2024/05/09</v>
      </c>
      <c r="B500">
        <v>12.47</v>
      </c>
      <c r="C500">
        <v>12.39</v>
      </c>
    </row>
    <row r="501" spans="1:3" x14ac:dyDescent="0.3">
      <c r="A501" t="str">
        <v>2024/05/10</v>
      </c>
      <c r="B501">
        <v>12.39</v>
      </c>
      <c r="C501">
        <v>12.4</v>
      </c>
    </row>
    <row r="502" spans="1:3" x14ac:dyDescent="0.3">
      <c r="A502" t="str">
        <v>2024/05/13</v>
      </c>
      <c r="B502">
        <v>12.52</v>
      </c>
      <c r="C502">
        <v>12.45</v>
      </c>
    </row>
    <row r="503" spans="1:3" x14ac:dyDescent="0.3">
      <c r="A503" t="str">
        <v>2024/05/14</v>
      </c>
      <c r="B503">
        <v>12.45</v>
      </c>
      <c r="C503">
        <v>12.56</v>
      </c>
    </row>
    <row r="504" spans="1:3" x14ac:dyDescent="0.3">
      <c r="A504" t="str">
        <v>2024/05/15</v>
      </c>
      <c r="B504">
        <v>12.67</v>
      </c>
      <c r="C504">
        <v>12.66</v>
      </c>
    </row>
    <row r="505" spans="1:3" x14ac:dyDescent="0.3">
      <c r="A505" t="str">
        <v>2024/05/16</v>
      </c>
      <c r="B505">
        <v>12.66</v>
      </c>
      <c r="C505">
        <v>12.72</v>
      </c>
    </row>
    <row r="506" spans="1:3" x14ac:dyDescent="0.3">
      <c r="A506" t="str">
        <v>2024/05/17</v>
      </c>
      <c r="B506">
        <v>12.73</v>
      </c>
      <c r="C506">
        <v>12.72</v>
      </c>
    </row>
    <row r="507" spans="1:3" x14ac:dyDescent="0.3">
      <c r="A507" t="str">
        <v>2024/05/20</v>
      </c>
      <c r="B507">
        <v>12.72</v>
      </c>
      <c r="C507">
        <v>12.71</v>
      </c>
    </row>
    <row r="508" spans="1:3" x14ac:dyDescent="0.3">
      <c r="A508" t="str">
        <v>2024/05/21</v>
      </c>
      <c r="B508">
        <v>12.71</v>
      </c>
      <c r="C508">
        <v>12.73</v>
      </c>
    </row>
    <row r="509" spans="1:3" x14ac:dyDescent="0.3">
      <c r="A509" t="str">
        <v>2024/05/22</v>
      </c>
      <c r="B509">
        <v>12.73</v>
      </c>
      <c r="C509">
        <v>12.92</v>
      </c>
    </row>
    <row r="510" spans="1:3" x14ac:dyDescent="0.3">
      <c r="A510" t="str">
        <v>2024/05/23</v>
      </c>
      <c r="B510">
        <v>12.92</v>
      </c>
      <c r="C510">
        <v>13.02</v>
      </c>
    </row>
    <row r="511" spans="1:3" x14ac:dyDescent="0.3">
      <c r="A511" t="str">
        <v>2024/05/24</v>
      </c>
      <c r="B511">
        <v>12.9</v>
      </c>
      <c r="C511">
        <v>13</v>
      </c>
    </row>
    <row r="512" spans="1:3" x14ac:dyDescent="0.3">
      <c r="A512" t="str">
        <v>2024/05/27</v>
      </c>
      <c r="B512">
        <v>13.1</v>
      </c>
      <c r="C512">
        <v>13.18</v>
      </c>
    </row>
    <row r="513" spans="1:3" x14ac:dyDescent="0.3">
      <c r="A513" t="str">
        <v>2024/05/28</v>
      </c>
      <c r="B513">
        <v>13.22</v>
      </c>
      <c r="C513">
        <v>13.2</v>
      </c>
    </row>
    <row r="514" spans="1:3" x14ac:dyDescent="0.3">
      <c r="A514" t="str">
        <v>2024/05/29</v>
      </c>
      <c r="B514">
        <v>13.22</v>
      </c>
      <c r="C514">
        <v>13.13</v>
      </c>
    </row>
    <row r="515" spans="1:3" x14ac:dyDescent="0.3">
      <c r="A515" t="str">
        <v>2024/05/30</v>
      </c>
      <c r="B515">
        <v>13.13</v>
      </c>
      <c r="C515">
        <v>12.94</v>
      </c>
    </row>
    <row r="516" spans="1:3" x14ac:dyDescent="0.3">
      <c r="A516" t="str">
        <v>2024/05/31</v>
      </c>
      <c r="B516">
        <v>12.98</v>
      </c>
      <c r="C516">
        <v>12.76</v>
      </c>
    </row>
    <row r="517" spans="1:3" x14ac:dyDescent="0.3">
      <c r="A517" t="str">
        <v>2024/06/03</v>
      </c>
      <c r="B517">
        <v>12.76</v>
      </c>
      <c r="C517">
        <v>12.99</v>
      </c>
    </row>
    <row r="518" spans="1:3" x14ac:dyDescent="0.3">
      <c r="A518" t="str">
        <v>2024/06/04</v>
      </c>
      <c r="B518">
        <v>12.99</v>
      </c>
      <c r="C518">
        <v>12.88</v>
      </c>
    </row>
    <row r="519" spans="1:3" x14ac:dyDescent="0.3">
      <c r="A519" t="str">
        <v>2024/06/05</v>
      </c>
      <c r="B519">
        <v>12.9</v>
      </c>
      <c r="C519">
        <v>12.95</v>
      </c>
    </row>
    <row r="520" spans="1:3" x14ac:dyDescent="0.3">
      <c r="A520" t="str">
        <v>2024/06/06</v>
      </c>
      <c r="B520">
        <v>13.24</v>
      </c>
      <c r="C520">
        <v>13.2</v>
      </c>
    </row>
    <row r="521" spans="1:3" x14ac:dyDescent="0.3">
      <c r="A521" t="str">
        <v>2024/06/07</v>
      </c>
      <c r="B521">
        <v>13.15</v>
      </c>
      <c r="C521">
        <v>13.13</v>
      </c>
    </row>
    <row r="522" spans="1:3" x14ac:dyDescent="0.3">
      <c r="A522" t="str">
        <v>2024/06/11</v>
      </c>
      <c r="B522">
        <v>13.22</v>
      </c>
      <c r="C522">
        <v>13.16</v>
      </c>
    </row>
    <row r="523" spans="1:3" x14ac:dyDescent="0.3">
      <c r="A523" t="str">
        <v>2024/06/12</v>
      </c>
      <c r="B523">
        <v>13.16</v>
      </c>
      <c r="C523">
        <v>13.36</v>
      </c>
    </row>
    <row r="524" spans="1:3" x14ac:dyDescent="0.3">
      <c r="A524" t="str">
        <v>2024/06/13</v>
      </c>
      <c r="B524">
        <v>13.37</v>
      </c>
      <c r="C524">
        <v>13.58</v>
      </c>
    </row>
    <row r="525" spans="1:3" x14ac:dyDescent="0.3">
      <c r="A525" t="str">
        <v>2024/06/14</v>
      </c>
      <c r="B525">
        <v>13.58</v>
      </c>
      <c r="C525">
        <v>13.73</v>
      </c>
    </row>
    <row r="526" spans="1:3" x14ac:dyDescent="0.3">
      <c r="A526" t="str">
        <v>2024/06/17</v>
      </c>
      <c r="B526">
        <v>13.71</v>
      </c>
      <c r="C526">
        <v>13.71</v>
      </c>
    </row>
    <row r="527" spans="1:3" x14ac:dyDescent="0.3">
      <c r="A527" t="str">
        <v>2024/06/18</v>
      </c>
      <c r="B527">
        <v>13.85</v>
      </c>
      <c r="C527">
        <v>13.86</v>
      </c>
    </row>
    <row r="528" spans="1:3" x14ac:dyDescent="0.3">
      <c r="A528" t="str">
        <v>2024/06/19</v>
      </c>
      <c r="B528">
        <v>13.97</v>
      </c>
      <c r="C528">
        <v>14.23</v>
      </c>
    </row>
    <row r="529" spans="1:3" x14ac:dyDescent="0.3">
      <c r="A529" t="str">
        <v>2024/06/20</v>
      </c>
      <c r="B529">
        <v>14.23</v>
      </c>
      <c r="C529">
        <v>14.37</v>
      </c>
    </row>
    <row r="530" spans="1:3" x14ac:dyDescent="0.3">
      <c r="A530" t="str">
        <v>2024/06/21</v>
      </c>
      <c r="B530">
        <v>14.21</v>
      </c>
      <c r="C530">
        <v>14.24</v>
      </c>
    </row>
    <row r="531" spans="1:3" x14ac:dyDescent="0.3">
      <c r="A531" t="str">
        <v>2024/06/24</v>
      </c>
      <c r="B531">
        <v>14.13</v>
      </c>
      <c r="C531">
        <v>13.92</v>
      </c>
    </row>
    <row r="532" spans="1:3" x14ac:dyDescent="0.3">
      <c r="A532" t="str">
        <v>2024/06/25</v>
      </c>
      <c r="B532">
        <v>13.92</v>
      </c>
      <c r="C532">
        <v>13.94</v>
      </c>
    </row>
    <row r="533" spans="1:3" x14ac:dyDescent="0.3">
      <c r="A533" t="str">
        <v>2024/06/26</v>
      </c>
      <c r="B533">
        <v>14.03</v>
      </c>
      <c r="C533">
        <v>14.08</v>
      </c>
    </row>
    <row r="534" spans="1:3" x14ac:dyDescent="0.3">
      <c r="A534" t="str">
        <v>2024/06/27</v>
      </c>
      <c r="B534">
        <v>14.07</v>
      </c>
      <c r="C534">
        <v>14.05</v>
      </c>
    </row>
    <row r="535" spans="1:3" x14ac:dyDescent="0.3">
      <c r="A535" t="str">
        <v>2024/06/28</v>
      </c>
      <c r="B535">
        <v>14.05</v>
      </c>
      <c r="C535">
        <v>14.14</v>
      </c>
    </row>
    <row r="536" spans="1:3" x14ac:dyDescent="0.3">
      <c r="A536" t="str">
        <v>2024/07/01</v>
      </c>
      <c r="B536">
        <v>14.2</v>
      </c>
      <c r="C536">
        <v>14.18</v>
      </c>
    </row>
    <row r="537" spans="1:3" x14ac:dyDescent="0.3">
      <c r="A537" t="str">
        <v>2024/07/02</v>
      </c>
      <c r="B537">
        <v>14.17</v>
      </c>
      <c r="C537">
        <v>14.06</v>
      </c>
    </row>
    <row r="538" spans="1:3" x14ac:dyDescent="0.3">
      <c r="A538" t="str">
        <v>2024/07/03</v>
      </c>
      <c r="B538">
        <v>14.18</v>
      </c>
      <c r="C538">
        <v>14.18</v>
      </c>
    </row>
    <row r="539" spans="1:3" x14ac:dyDescent="0.3">
      <c r="A539" t="str">
        <v>2024/07/04</v>
      </c>
      <c r="B539">
        <v>14.19</v>
      </c>
      <c r="C539">
        <v>14.46</v>
      </c>
    </row>
    <row r="540" spans="1:3" x14ac:dyDescent="0.3">
      <c r="A540" t="str">
        <v>2024/07/05</v>
      </c>
      <c r="B540">
        <v>14.49</v>
      </c>
      <c r="C540">
        <v>14.46</v>
      </c>
    </row>
    <row r="541" spans="1:3" x14ac:dyDescent="0.3">
      <c r="A541" t="str">
        <v>2024/07/08</v>
      </c>
      <c r="B541">
        <v>14.47</v>
      </c>
      <c r="C541">
        <v>14.73</v>
      </c>
    </row>
    <row r="542" spans="1:3" x14ac:dyDescent="0.3">
      <c r="A542" t="str">
        <v>2024/07/09</v>
      </c>
      <c r="B542">
        <v>14.75</v>
      </c>
      <c r="C542">
        <v>14.81</v>
      </c>
    </row>
    <row r="543" spans="1:3" x14ac:dyDescent="0.3">
      <c r="A543" t="str">
        <v>2024/07/10</v>
      </c>
      <c r="B543">
        <v>14.81</v>
      </c>
      <c r="C543">
        <v>14.87</v>
      </c>
    </row>
    <row r="544" spans="1:3" x14ac:dyDescent="0.3">
      <c r="A544" t="str">
        <v>2024/07/11</v>
      </c>
      <c r="B544">
        <v>14.87</v>
      </c>
      <c r="C544">
        <v>15.06</v>
      </c>
    </row>
    <row r="545" spans="1:3" x14ac:dyDescent="0.3">
      <c r="A545" t="str">
        <v>2024/07/12</v>
      </c>
      <c r="B545">
        <v>15.06</v>
      </c>
      <c r="C545">
        <v>14.67</v>
      </c>
    </row>
    <row r="546" spans="1:3" x14ac:dyDescent="0.3">
      <c r="A546" t="str">
        <v>2024/07/15</v>
      </c>
      <c r="B546">
        <v>14.68</v>
      </c>
      <c r="C546">
        <v>14.68</v>
      </c>
    </row>
    <row r="547" spans="1:3" x14ac:dyDescent="0.3">
      <c r="A547" t="str">
        <v>2024/07/16</v>
      </c>
      <c r="B547">
        <v>13.94</v>
      </c>
      <c r="C547">
        <v>14.36</v>
      </c>
    </row>
    <row r="548" spans="1:3" x14ac:dyDescent="0.3">
      <c r="A548" t="str">
        <v>2024/07/17</v>
      </c>
      <c r="B548">
        <v>13.99</v>
      </c>
      <c r="C548">
        <v>14.22</v>
      </c>
    </row>
    <row r="549" spans="1:3" x14ac:dyDescent="0.3">
      <c r="A549" t="str">
        <v>2024/07/18</v>
      </c>
      <c r="B549">
        <v>13.58</v>
      </c>
      <c r="C549">
        <v>13.96</v>
      </c>
    </row>
    <row r="550" spans="1:3" x14ac:dyDescent="0.3">
      <c r="A550" t="str">
        <v>2024/07/19</v>
      </c>
      <c r="B550">
        <v>13.96</v>
      </c>
      <c r="C550">
        <v>13.68</v>
      </c>
    </row>
    <row r="551" spans="1:3" x14ac:dyDescent="0.3">
      <c r="A551" t="str">
        <v>2024/07/22</v>
      </c>
      <c r="B551">
        <v>13.64</v>
      </c>
      <c r="C551">
        <v>13.26</v>
      </c>
    </row>
    <row r="552" spans="1:3" x14ac:dyDescent="0.3">
      <c r="A552" t="str">
        <v>2024/07/23</v>
      </c>
      <c r="B552">
        <v>13.25</v>
      </c>
      <c r="C552">
        <v>13.7</v>
      </c>
    </row>
    <row r="553" spans="1:3" x14ac:dyDescent="0.3">
      <c r="A553" t="str">
        <v>2024/07/26</v>
      </c>
      <c r="B553">
        <v>13.68</v>
      </c>
      <c r="C553">
        <v>13.25</v>
      </c>
    </row>
    <row r="554" spans="1:3" x14ac:dyDescent="0.3">
      <c r="A554" t="str">
        <v>2024/07/29</v>
      </c>
      <c r="B554">
        <v>13.34</v>
      </c>
      <c r="C554">
        <v>13.29</v>
      </c>
    </row>
    <row r="555" spans="1:3" x14ac:dyDescent="0.3">
      <c r="A555" t="str">
        <v>2024/07/30</v>
      </c>
      <c r="B555">
        <v>13.18</v>
      </c>
      <c r="C555">
        <v>13.33</v>
      </c>
    </row>
    <row r="556" spans="1:3" x14ac:dyDescent="0.3">
      <c r="A556" t="str">
        <v>2024/07/31</v>
      </c>
      <c r="B556">
        <v>13.24</v>
      </c>
      <c r="C556">
        <v>13.31</v>
      </c>
    </row>
    <row r="557" spans="1:3" x14ac:dyDescent="0.3">
      <c r="A557" t="str">
        <v>2024/08/01</v>
      </c>
      <c r="B557">
        <v>13.34</v>
      </c>
      <c r="C557">
        <v>13.57</v>
      </c>
    </row>
    <row r="558" spans="1:3" x14ac:dyDescent="0.3">
      <c r="A558" t="str">
        <v>2024/08/02</v>
      </c>
      <c r="B558">
        <v>13.19</v>
      </c>
      <c r="C558">
        <v>12.94</v>
      </c>
    </row>
    <row r="559" spans="1:3" x14ac:dyDescent="0.3">
      <c r="A559" t="str">
        <v>2024/08/05</v>
      </c>
      <c r="B559">
        <v>12.38</v>
      </c>
      <c r="C559">
        <v>11.81</v>
      </c>
    </row>
    <row r="560" spans="1:3" x14ac:dyDescent="0.3">
      <c r="A560" t="str">
        <v>2024/08/06</v>
      </c>
      <c r="B560">
        <v>12.22</v>
      </c>
      <c r="C560">
        <v>12.22</v>
      </c>
    </row>
    <row r="561" spans="1:3" x14ac:dyDescent="0.3">
      <c r="A561" t="str">
        <v>2024/08/07</v>
      </c>
      <c r="B561">
        <v>12.22</v>
      </c>
      <c r="C561">
        <v>12.72</v>
      </c>
    </row>
    <row r="562" spans="1:3" x14ac:dyDescent="0.3">
      <c r="A562" t="str">
        <v>2024/08/08</v>
      </c>
      <c r="B562">
        <v>12.53</v>
      </c>
      <c r="C562">
        <v>12.46</v>
      </c>
    </row>
    <row r="563" spans="1:3" x14ac:dyDescent="0.3">
      <c r="A563" t="str">
        <v>2024/08/09</v>
      </c>
      <c r="B563">
        <v>12.7</v>
      </c>
      <c r="C563">
        <v>12.83</v>
      </c>
    </row>
    <row r="564" spans="1:3" x14ac:dyDescent="0.3">
      <c r="A564" t="str">
        <v>2024/08/12</v>
      </c>
      <c r="B564">
        <v>12.83</v>
      </c>
      <c r="C564">
        <v>13.04</v>
      </c>
    </row>
    <row r="565" spans="1:3" x14ac:dyDescent="0.3">
      <c r="A565" t="str">
        <v>2024/08/13</v>
      </c>
      <c r="B565">
        <v>13.11</v>
      </c>
      <c r="C565">
        <v>13.09</v>
      </c>
    </row>
    <row r="566" spans="1:3" x14ac:dyDescent="0.3">
      <c r="A566" t="str">
        <v>2024/08/14</v>
      </c>
      <c r="B566">
        <v>13.08</v>
      </c>
      <c r="C566">
        <v>13.25</v>
      </c>
    </row>
    <row r="567" spans="1:3" x14ac:dyDescent="0.3">
      <c r="A567" t="str">
        <v>2024/08/15</v>
      </c>
      <c r="B567">
        <v>13.25</v>
      </c>
      <c r="C567">
        <v>13.18</v>
      </c>
    </row>
    <row r="568" spans="1:3" x14ac:dyDescent="0.3">
      <c r="A568" t="str">
        <v>2024/08/16</v>
      </c>
      <c r="B568">
        <v>13.18</v>
      </c>
      <c r="C568">
        <v>13.46</v>
      </c>
    </row>
    <row r="569" spans="1:3" x14ac:dyDescent="0.3">
      <c r="A569" t="str">
        <v>2024/08/19</v>
      </c>
      <c r="B569">
        <v>13.46</v>
      </c>
      <c r="C569">
        <v>13.49</v>
      </c>
    </row>
    <row r="570" spans="1:3" x14ac:dyDescent="0.3">
      <c r="A570" t="str">
        <v>2024/08/20</v>
      </c>
      <c r="B570">
        <v>13.57</v>
      </c>
      <c r="C570">
        <v>13.49</v>
      </c>
    </row>
    <row r="571" spans="1:3" x14ac:dyDescent="0.3">
      <c r="A571" t="str">
        <v>2024/08/21</v>
      </c>
      <c r="B571">
        <v>13.42</v>
      </c>
      <c r="C571">
        <v>13.36</v>
      </c>
    </row>
    <row r="572" spans="1:3" x14ac:dyDescent="0.3">
      <c r="A572" t="str">
        <v>2024/08/22</v>
      </c>
      <c r="B572">
        <v>13.36</v>
      </c>
      <c r="C572">
        <v>13.27</v>
      </c>
    </row>
    <row r="573" spans="1:3" x14ac:dyDescent="0.3">
      <c r="A573" t="str">
        <v>2024/08/23</v>
      </c>
      <c r="B573">
        <v>13.27</v>
      </c>
      <c r="C573">
        <v>13.3</v>
      </c>
    </row>
    <row r="574" spans="1:3" x14ac:dyDescent="0.3">
      <c r="A574" t="str">
        <v>2024/08/26</v>
      </c>
      <c r="B574">
        <v>13.36</v>
      </c>
      <c r="C574">
        <v>13.32</v>
      </c>
    </row>
    <row r="575" spans="1:3" x14ac:dyDescent="0.3">
      <c r="A575" t="str">
        <v>2024/08/27</v>
      </c>
      <c r="B575">
        <v>13.32</v>
      </c>
      <c r="C575">
        <v>13.31</v>
      </c>
    </row>
    <row r="576" spans="1:3" x14ac:dyDescent="0.3">
      <c r="A576" t="str">
        <v>2024/08/28</v>
      </c>
      <c r="B576">
        <v>13.31</v>
      </c>
      <c r="C576">
        <v>13.44</v>
      </c>
    </row>
    <row r="577" spans="1:3" x14ac:dyDescent="0.3">
      <c r="A577" t="str">
        <v>2024/08/29</v>
      </c>
      <c r="B577">
        <v>13.28</v>
      </c>
      <c r="C577">
        <v>13.35</v>
      </c>
    </row>
    <row r="578" spans="1:3" x14ac:dyDescent="0.3">
      <c r="A578" t="str">
        <v>2024/08/30</v>
      </c>
      <c r="B578">
        <v>13.35</v>
      </c>
      <c r="C578">
        <v>13.38</v>
      </c>
    </row>
    <row r="579" spans="1:3" x14ac:dyDescent="0.3">
      <c r="A579" t="str">
        <v>2024/09/02</v>
      </c>
      <c r="B579">
        <v>13.44</v>
      </c>
      <c r="C579">
        <v>13.38</v>
      </c>
    </row>
    <row r="580" spans="1:3" x14ac:dyDescent="0.3">
      <c r="A580" t="str">
        <v>2024/09/03</v>
      </c>
      <c r="B580">
        <v>13.38</v>
      </c>
      <c r="C580">
        <v>13.32</v>
      </c>
    </row>
    <row r="581" spans="1:3" x14ac:dyDescent="0.3">
      <c r="A581" t="str">
        <v>2024/09/04</v>
      </c>
      <c r="B581">
        <v>13.32</v>
      </c>
      <c r="C581">
        <v>12.73</v>
      </c>
    </row>
    <row r="582" spans="1:3" x14ac:dyDescent="0.3">
      <c r="A582" t="str">
        <v>2024/09/05</v>
      </c>
      <c r="B582">
        <v>12.73</v>
      </c>
      <c r="C582">
        <v>12.78</v>
      </c>
    </row>
    <row r="583" spans="1:3" x14ac:dyDescent="0.3">
      <c r="A583" t="str">
        <v>2024/09/06</v>
      </c>
      <c r="B583">
        <v>12.79</v>
      </c>
      <c r="C583">
        <v>12.95</v>
      </c>
    </row>
    <row r="584" spans="1:3" x14ac:dyDescent="0.3">
      <c r="A584" t="str">
        <v>2024/09/09</v>
      </c>
      <c r="B584">
        <v>12.92</v>
      </c>
      <c r="C584">
        <v>12.77</v>
      </c>
    </row>
    <row r="585" spans="1:3" x14ac:dyDescent="0.3">
      <c r="A585" t="str">
        <v>2024/09/10</v>
      </c>
      <c r="B585">
        <v>12.78</v>
      </c>
      <c r="C585">
        <v>12.74</v>
      </c>
    </row>
    <row r="586" spans="1:3" x14ac:dyDescent="0.3">
      <c r="A586" t="str">
        <v>2024/09/11</v>
      </c>
      <c r="B586">
        <v>12.75</v>
      </c>
      <c r="C586">
        <v>12.7</v>
      </c>
    </row>
    <row r="587" spans="1:3" x14ac:dyDescent="0.3">
      <c r="A587" t="str">
        <v>2024/09/12</v>
      </c>
      <c r="B587">
        <v>12.95</v>
      </c>
      <c r="C587">
        <v>13.1</v>
      </c>
    </row>
    <row r="588" spans="1:3" x14ac:dyDescent="0.3">
      <c r="A588" t="str">
        <v>2024/09/13</v>
      </c>
      <c r="B588">
        <v>13.17</v>
      </c>
      <c r="C588">
        <v>13.14</v>
      </c>
    </row>
    <row r="589" spans="1:3" x14ac:dyDescent="0.3">
      <c r="A589" t="str">
        <v>2024/09/16</v>
      </c>
      <c r="B589">
        <v>13.17</v>
      </c>
      <c r="C589">
        <v>13.2</v>
      </c>
    </row>
    <row r="590" spans="1:3" x14ac:dyDescent="0.3">
      <c r="A590" t="str">
        <v>2024/09/18</v>
      </c>
      <c r="B590">
        <v>13.19</v>
      </c>
      <c r="C590">
        <v>13.1</v>
      </c>
    </row>
    <row r="591" spans="1:3" x14ac:dyDescent="0.3">
      <c r="A591" t="str">
        <v>2024/09/19</v>
      </c>
      <c r="B591">
        <v>13.09</v>
      </c>
      <c r="C591">
        <v>13.31</v>
      </c>
    </row>
    <row r="592" spans="1:3" x14ac:dyDescent="0.3">
      <c r="A592" t="str">
        <v>2024/09/20</v>
      </c>
      <c r="B592">
        <v>13.48</v>
      </c>
      <c r="C592">
        <v>13.37</v>
      </c>
    </row>
    <row r="593" spans="1:3" x14ac:dyDescent="0.3">
      <c r="A593" t="str">
        <v>2024/09/23</v>
      </c>
      <c r="B593">
        <v>13.37</v>
      </c>
      <c r="C593">
        <v>13.49</v>
      </c>
    </row>
    <row r="594" spans="1:3" x14ac:dyDescent="0.3">
      <c r="A594" t="str">
        <v>2024/09/24</v>
      </c>
      <c r="B594">
        <v>13.49</v>
      </c>
      <c r="C594">
        <v>13.6</v>
      </c>
    </row>
    <row r="595" spans="1:3" x14ac:dyDescent="0.3">
      <c r="A595" t="str">
        <v>2024/09/25</v>
      </c>
      <c r="B595">
        <v>13.6</v>
      </c>
      <c r="C595">
        <v>13.79</v>
      </c>
    </row>
    <row r="596" spans="1:3" x14ac:dyDescent="0.3">
      <c r="A596" t="str">
        <v>2024/09/26</v>
      </c>
      <c r="B596">
        <v>13.82</v>
      </c>
      <c r="C596">
        <v>13.89</v>
      </c>
    </row>
    <row r="597" spans="1:3" x14ac:dyDescent="0.3">
      <c r="A597" t="str">
        <v>2024/09/27</v>
      </c>
      <c r="B597">
        <v>13.98</v>
      </c>
      <c r="C597">
        <v>13.8</v>
      </c>
    </row>
    <row r="598" spans="1:3" x14ac:dyDescent="0.3">
      <c r="A598" t="str">
        <v>2024/09/30</v>
      </c>
      <c r="B598">
        <v>13.79</v>
      </c>
      <c r="C598">
        <v>13.4</v>
      </c>
    </row>
    <row r="599" spans="1:3" x14ac:dyDescent="0.3">
      <c r="A599" t="str">
        <v>2024/10/01</v>
      </c>
      <c r="B599">
        <v>13.49</v>
      </c>
      <c r="C599">
        <v>13.52</v>
      </c>
    </row>
    <row r="600" spans="1:3" x14ac:dyDescent="0.3">
      <c r="A600" t="str">
        <v>2024/10/04</v>
      </c>
      <c r="B600">
        <v>13.52</v>
      </c>
      <c r="C600">
        <v>13.45</v>
      </c>
    </row>
    <row r="601" spans="1:3" x14ac:dyDescent="0.3">
      <c r="A601" t="str">
        <v>2024/10/07</v>
      </c>
      <c r="B601">
        <v>13.61</v>
      </c>
      <c r="C601">
        <v>13.72</v>
      </c>
    </row>
    <row r="602" spans="1:3" x14ac:dyDescent="0.3">
      <c r="A602" t="str">
        <v>2024/10/08</v>
      </c>
      <c r="B602">
        <v>13.67</v>
      </c>
      <c r="C602">
        <v>13.68</v>
      </c>
    </row>
    <row r="603" spans="1:3" x14ac:dyDescent="0.3">
      <c r="A603" t="str">
        <v>2024/10/09</v>
      </c>
      <c r="B603">
        <v>13.68</v>
      </c>
      <c r="C603">
        <v>13.74</v>
      </c>
    </row>
    <row r="604" spans="1:3" x14ac:dyDescent="0.3">
      <c r="A604" t="str">
        <v>2024/10/11</v>
      </c>
      <c r="B604">
        <v>13.74</v>
      </c>
      <c r="C604">
        <v>13.9</v>
      </c>
    </row>
    <row r="605" spans="1:3" x14ac:dyDescent="0.3">
      <c r="A605" t="str">
        <v>2024/10/14</v>
      </c>
      <c r="B605">
        <v>13.88</v>
      </c>
      <c r="C605">
        <v>13.94</v>
      </c>
    </row>
    <row r="606" spans="1:3" x14ac:dyDescent="0.3">
      <c r="A606" t="str">
        <v>2024/10/15</v>
      </c>
      <c r="B606">
        <v>13.95</v>
      </c>
      <c r="C606">
        <v>14.19</v>
      </c>
    </row>
    <row r="607" spans="1:3" x14ac:dyDescent="0.3">
      <c r="A607" t="str">
        <v>2024/10/16</v>
      </c>
      <c r="B607">
        <v>14.18</v>
      </c>
      <c r="C607">
        <v>14.02</v>
      </c>
    </row>
    <row r="608" spans="1:3" x14ac:dyDescent="0.3">
      <c r="A608" t="str">
        <v>2024/10/17</v>
      </c>
      <c r="B608">
        <v>14.08</v>
      </c>
      <c r="C608">
        <v>14.06</v>
      </c>
    </row>
    <row r="609" spans="1:3" x14ac:dyDescent="0.3">
      <c r="A609" t="str">
        <v>2024/10/18</v>
      </c>
      <c r="B609">
        <v>14.4</v>
      </c>
      <c r="C609">
        <v>14.32</v>
      </c>
    </row>
    <row r="610" spans="1:3" x14ac:dyDescent="0.3">
      <c r="A610" t="str">
        <v>2024/10/21</v>
      </c>
      <c r="B610">
        <v>14.4</v>
      </c>
      <c r="C610">
        <v>14.33</v>
      </c>
    </row>
    <row r="611" spans="1:3" x14ac:dyDescent="0.3">
      <c r="A611" t="str">
        <v>2024/10/22</v>
      </c>
      <c r="B611">
        <v>14.01</v>
      </c>
      <c r="C611">
        <v>14.03</v>
      </c>
    </row>
    <row r="612" spans="1:3" x14ac:dyDescent="0.3">
      <c r="A612" t="str">
        <v>2024/10/23</v>
      </c>
      <c r="B612">
        <v>13.97</v>
      </c>
      <c r="C612">
        <v>13.93</v>
      </c>
    </row>
    <row r="613" spans="1:3" x14ac:dyDescent="0.3">
      <c r="A613" t="str">
        <v>2024/10/24</v>
      </c>
      <c r="B613">
        <v>13.93</v>
      </c>
      <c r="C613">
        <v>13.82</v>
      </c>
    </row>
    <row r="614" spans="1:3" x14ac:dyDescent="0.3">
      <c r="A614" t="str">
        <v>2024/10/25</v>
      </c>
      <c r="B614">
        <v>13.82</v>
      </c>
      <c r="C614">
        <v>13.95</v>
      </c>
    </row>
    <row r="615" spans="1:3" x14ac:dyDescent="0.3">
      <c r="A615" t="str">
        <v>2024/10/28</v>
      </c>
      <c r="B615">
        <v>13.95</v>
      </c>
      <c r="C615">
        <v>13.87</v>
      </c>
    </row>
    <row r="616" spans="1:3" x14ac:dyDescent="0.3">
      <c r="A616" t="str">
        <v>2024/10/29</v>
      </c>
      <c r="B616">
        <v>13.87</v>
      </c>
      <c r="C616">
        <v>13.69</v>
      </c>
    </row>
    <row r="617" spans="1:3" x14ac:dyDescent="0.3">
      <c r="A617" t="str">
        <v>2024/10/30</v>
      </c>
      <c r="B617">
        <v>13.7</v>
      </c>
      <c r="C617">
        <v>13.65</v>
      </c>
    </row>
    <row r="618" spans="1:3" x14ac:dyDescent="0.3">
      <c r="A618" t="str">
        <v>2024/11/01</v>
      </c>
      <c r="B618">
        <v>13.65</v>
      </c>
      <c r="C618">
        <v>13.61</v>
      </c>
    </row>
    <row r="619" spans="1:3" x14ac:dyDescent="0.3">
      <c r="A619" t="str">
        <v>2024/11/04</v>
      </c>
      <c r="B619">
        <v>13.61</v>
      </c>
      <c r="C619">
        <v>13.73</v>
      </c>
    </row>
    <row r="620" spans="1:3" x14ac:dyDescent="0.3">
      <c r="A620" t="str">
        <v>2024/11/05</v>
      </c>
      <c r="B620">
        <v>13.73</v>
      </c>
      <c r="C620">
        <v>13.81</v>
      </c>
    </row>
    <row r="621" spans="1:3" x14ac:dyDescent="0.3">
      <c r="A621" t="str">
        <v>2024/11/06</v>
      </c>
      <c r="B621">
        <v>13.81</v>
      </c>
      <c r="C621">
        <v>13.87</v>
      </c>
    </row>
    <row r="622" spans="1:3" x14ac:dyDescent="0.3">
      <c r="A622" t="str">
        <v>2024/11/07</v>
      </c>
      <c r="B622">
        <v>13.87</v>
      </c>
      <c r="C622">
        <v>13.96</v>
      </c>
    </row>
    <row r="623" spans="1:3" x14ac:dyDescent="0.3">
      <c r="A623" t="str">
        <v>2024/11/08</v>
      </c>
      <c r="B623">
        <v>14.09</v>
      </c>
      <c r="C623">
        <v>14.05</v>
      </c>
    </row>
    <row r="624" spans="1:3" x14ac:dyDescent="0.3">
      <c r="A624" t="str">
        <v>2024/11/11</v>
      </c>
      <c r="B624">
        <v>14.04</v>
      </c>
      <c r="C624">
        <v>14.04</v>
      </c>
    </row>
    <row r="625" spans="1:3" x14ac:dyDescent="0.3">
      <c r="A625" t="str">
        <v>2024/11/12</v>
      </c>
      <c r="B625">
        <v>14.04</v>
      </c>
      <c r="C625">
        <v>13.74</v>
      </c>
    </row>
    <row r="626" spans="1:3" x14ac:dyDescent="0.3">
      <c r="A626" t="str">
        <v>2024/11/13</v>
      </c>
      <c r="B626">
        <v>13.74</v>
      </c>
      <c r="C626">
        <v>13.67</v>
      </c>
    </row>
    <row r="627" spans="1:3" x14ac:dyDescent="0.3">
      <c r="A627" t="str">
        <v>2024/11/14</v>
      </c>
      <c r="B627">
        <v>13.67</v>
      </c>
      <c r="C627">
        <v>13.58</v>
      </c>
    </row>
    <row r="628" spans="1:3" x14ac:dyDescent="0.3">
      <c r="A628" t="str">
        <v>2024/11/15</v>
      </c>
      <c r="B628">
        <v>13.62</v>
      </c>
      <c r="C628">
        <v>13.58</v>
      </c>
    </row>
    <row r="629" spans="1:3" x14ac:dyDescent="0.3">
      <c r="A629" t="str">
        <v>2024/11/18</v>
      </c>
      <c r="B629">
        <v>13.58</v>
      </c>
      <c r="C629">
        <v>13.43</v>
      </c>
    </row>
    <row r="630" spans="1:3" x14ac:dyDescent="0.3">
      <c r="A630" t="str">
        <v>2024/11/19</v>
      </c>
      <c r="B630">
        <v>13.43</v>
      </c>
      <c r="C630">
        <v>13.62</v>
      </c>
    </row>
    <row r="631" spans="1:3" x14ac:dyDescent="0.3">
      <c r="A631" t="str">
        <v>2024/11/20</v>
      </c>
      <c r="B631">
        <v>13.69</v>
      </c>
      <c r="C631">
        <v>13.54</v>
      </c>
    </row>
    <row r="632" spans="1:3" x14ac:dyDescent="0.3">
      <c r="A632" t="str">
        <v>2024/11/21</v>
      </c>
      <c r="B632">
        <v>13.5</v>
      </c>
      <c r="C632">
        <v>13.48</v>
      </c>
    </row>
    <row r="633" spans="1:3" x14ac:dyDescent="0.3">
      <c r="A633" t="str">
        <v>2024/11/22</v>
      </c>
      <c r="B633">
        <v>13.62</v>
      </c>
      <c r="C633">
        <v>13.67</v>
      </c>
    </row>
    <row r="634" spans="1:3" x14ac:dyDescent="0.3">
      <c r="A634" t="str">
        <v>2024/11/25</v>
      </c>
      <c r="B634">
        <v>13.77</v>
      </c>
      <c r="C634">
        <v>13.69</v>
      </c>
    </row>
    <row r="635" spans="1:3" x14ac:dyDescent="0.3">
      <c r="A635" t="str">
        <v>2024/11/26</v>
      </c>
      <c r="B635">
        <v>13.6</v>
      </c>
      <c r="C635">
        <v>13.54</v>
      </c>
    </row>
    <row r="636" spans="1:3" x14ac:dyDescent="0.3">
      <c r="A636" t="str">
        <v>2024/11/27</v>
      </c>
      <c r="B636">
        <v>13.54</v>
      </c>
      <c r="C636">
        <v>13.32</v>
      </c>
    </row>
    <row r="637" spans="1:3" x14ac:dyDescent="0.3">
      <c r="A637" t="str">
        <v>2024/11/28</v>
      </c>
      <c r="B637">
        <v>13.33</v>
      </c>
      <c r="C637">
        <v>13.31</v>
      </c>
    </row>
    <row r="638" spans="1:3" x14ac:dyDescent="0.3">
      <c r="A638" t="str">
        <v>2024/11/29</v>
      </c>
      <c r="B638">
        <v>13.31</v>
      </c>
      <c r="C638">
        <v>13.3</v>
      </c>
    </row>
    <row r="639" spans="1:3" x14ac:dyDescent="0.3">
      <c r="A639" t="str">
        <v>2024/12/02</v>
      </c>
      <c r="B639">
        <v>13.31</v>
      </c>
      <c r="C639">
        <v>13.6</v>
      </c>
    </row>
    <row r="640" spans="1:3" x14ac:dyDescent="0.3">
      <c r="A640" t="str">
        <v>2024/12/03</v>
      </c>
      <c r="B640">
        <v>13.73</v>
      </c>
      <c r="C640">
        <v>13.75</v>
      </c>
    </row>
    <row r="641" spans="1:3" x14ac:dyDescent="0.3">
      <c r="A641" t="str">
        <v>2024/12/04</v>
      </c>
      <c r="B641">
        <v>13.75</v>
      </c>
      <c r="C641">
        <v>13.88</v>
      </c>
    </row>
    <row r="642" spans="1:3" x14ac:dyDescent="0.3">
      <c r="A642" t="str">
        <v>2024/12/05</v>
      </c>
      <c r="B642">
        <v>13.9</v>
      </c>
      <c r="C642">
        <v>13.88</v>
      </c>
    </row>
    <row r="643" spans="1:3" x14ac:dyDescent="0.3">
      <c r="A643" t="str">
        <v>2024/12/06</v>
      </c>
      <c r="B643">
        <v>13.88</v>
      </c>
      <c r="C643">
        <v>13.83</v>
      </c>
    </row>
    <row r="644" spans="1:3" x14ac:dyDescent="0.3">
      <c r="A644" t="str">
        <v>2024/12/09</v>
      </c>
      <c r="B644">
        <v>13.83</v>
      </c>
      <c r="C644">
        <v>13.91</v>
      </c>
    </row>
    <row r="645" spans="1:3" x14ac:dyDescent="0.3">
      <c r="A645" t="str">
        <v>2024/12/10</v>
      </c>
      <c r="B645">
        <v>13.91</v>
      </c>
      <c r="C645">
        <v>13.81</v>
      </c>
    </row>
    <row r="646" spans="1:3" x14ac:dyDescent="0.3">
      <c r="A646" t="str">
        <v>2024/12/11</v>
      </c>
      <c r="B646">
        <v>13.72</v>
      </c>
      <c r="C646">
        <v>13.7</v>
      </c>
    </row>
    <row r="647" spans="1:3" x14ac:dyDescent="0.3">
      <c r="A647" t="str">
        <v>2024/12/12</v>
      </c>
      <c r="B647">
        <v>13.77</v>
      </c>
      <c r="C647">
        <v>13.82</v>
      </c>
    </row>
    <row r="648" spans="1:3" x14ac:dyDescent="0.3">
      <c r="A648" t="str">
        <v>2024/12/13</v>
      </c>
      <c r="B648">
        <v>13.81</v>
      </c>
      <c r="C648">
        <v>13.83</v>
      </c>
    </row>
    <row r="649" spans="1:3" x14ac:dyDescent="0.3">
      <c r="A649" t="str">
        <v>2024/12/16</v>
      </c>
      <c r="B649">
        <v>13.94</v>
      </c>
      <c r="C649">
        <v>13.81</v>
      </c>
    </row>
    <row r="650" spans="1:3" x14ac:dyDescent="0.3">
      <c r="A650" t="str">
        <v>2024/12/17</v>
      </c>
      <c r="B650">
        <v>13.84</v>
      </c>
      <c r="C650">
        <v>13.8</v>
      </c>
    </row>
    <row r="651" spans="1:3" x14ac:dyDescent="0.3">
      <c r="A651" t="str">
        <v>2024/12/18</v>
      </c>
      <c r="B651">
        <v>13.8</v>
      </c>
      <c r="C651">
        <v>13.9</v>
      </c>
    </row>
    <row r="652" spans="1:3" x14ac:dyDescent="0.3">
      <c r="A652" t="str">
        <v>2024/12/19</v>
      </c>
      <c r="B652">
        <v>13.75</v>
      </c>
      <c r="C652">
        <v>13.75</v>
      </c>
    </row>
    <row r="653" spans="1:3" x14ac:dyDescent="0.3">
      <c r="A653" t="str">
        <v>2024/12/20</v>
      </c>
      <c r="B653">
        <v>13.75</v>
      </c>
      <c r="C653">
        <v>13.55</v>
      </c>
    </row>
    <row r="654" spans="1:3" x14ac:dyDescent="0.3">
      <c r="A654" t="str">
        <v>2024/12/23</v>
      </c>
      <c r="B654">
        <v>13.69</v>
      </c>
      <c r="C654">
        <v>13.87</v>
      </c>
    </row>
    <row r="655" spans="1:3" x14ac:dyDescent="0.3">
      <c r="A655" t="str">
        <v>2024/12/24</v>
      </c>
      <c r="B655">
        <v>13.96</v>
      </c>
      <c r="C655">
        <v>13.86</v>
      </c>
    </row>
    <row r="656" spans="1:3" x14ac:dyDescent="0.3">
      <c r="A656" t="str">
        <v>2024/12/25</v>
      </c>
      <c r="B656">
        <v>13.93</v>
      </c>
      <c r="C656">
        <v>13.91</v>
      </c>
    </row>
    <row r="657" spans="1:3" x14ac:dyDescent="0.3">
      <c r="A657" t="str">
        <v>2024/12/26</v>
      </c>
      <c r="B657">
        <v>13.94</v>
      </c>
      <c r="C657">
        <v>13.95</v>
      </c>
    </row>
    <row r="658" spans="1:3" x14ac:dyDescent="0.3">
      <c r="A658" t="str">
        <v>2024/12/27</v>
      </c>
      <c r="B658">
        <v>13.93</v>
      </c>
      <c r="C658">
        <v>13.96</v>
      </c>
    </row>
    <row r="659" spans="1:3" x14ac:dyDescent="0.3">
      <c r="A659" t="str">
        <v>2024/12/30</v>
      </c>
      <c r="B659">
        <v>13.96</v>
      </c>
      <c r="C659">
        <v>13.92</v>
      </c>
    </row>
    <row r="660" spans="1:3" x14ac:dyDescent="0.3">
      <c r="A660" t="str">
        <v>2024/12/31</v>
      </c>
      <c r="B660">
        <v>13.86</v>
      </c>
      <c r="C660">
        <v>13.83</v>
      </c>
    </row>
    <row r="661" spans="1:3" x14ac:dyDescent="0.3">
      <c r="A661" t="str">
        <v>2025/01/02</v>
      </c>
      <c r="B661">
        <v>13.79</v>
      </c>
      <c r="C661">
        <v>13.73</v>
      </c>
    </row>
    <row r="662" spans="1:3" x14ac:dyDescent="0.3">
      <c r="A662" t="str">
        <v>2025/01/03</v>
      </c>
      <c r="B662">
        <v>13.8</v>
      </c>
      <c r="C662">
        <v>13.77</v>
      </c>
    </row>
    <row r="663" spans="1:3" x14ac:dyDescent="0.3">
      <c r="A663" t="str">
        <v>2025/01/06</v>
      </c>
      <c r="B663">
        <v>13.77</v>
      </c>
      <c r="C663">
        <v>14.1</v>
      </c>
    </row>
    <row r="664" spans="1:3" x14ac:dyDescent="0.3">
      <c r="A664" t="str">
        <v>2025/01/07</v>
      </c>
      <c r="B664">
        <v>14.1</v>
      </c>
      <c r="C664">
        <v>14.21</v>
      </c>
    </row>
    <row r="665" spans="1:3" x14ac:dyDescent="0.3">
      <c r="A665" t="str">
        <v>2025/01/08</v>
      </c>
      <c r="B665">
        <v>14.21</v>
      </c>
      <c r="C665">
        <v>14.08</v>
      </c>
    </row>
    <row r="666" spans="1:3" x14ac:dyDescent="0.3">
      <c r="A666" t="str">
        <v>2025/01/09</v>
      </c>
      <c r="B666">
        <v>14.08</v>
      </c>
      <c r="C666">
        <v>13.87</v>
      </c>
    </row>
    <row r="667" spans="1:3" x14ac:dyDescent="0.3">
      <c r="A667" t="str">
        <v>2025/01/10</v>
      </c>
      <c r="B667">
        <v>13.87</v>
      </c>
      <c r="C667">
        <v>13.84</v>
      </c>
    </row>
    <row r="668" spans="1:3" x14ac:dyDescent="0.3">
      <c r="A668" t="str">
        <v>2025/01/13</v>
      </c>
      <c r="B668">
        <v>13.84</v>
      </c>
      <c r="C668">
        <v>13.48</v>
      </c>
    </row>
    <row r="669" spans="1:3" x14ac:dyDescent="0.3">
      <c r="A669" t="str">
        <v>2025/01/14</v>
      </c>
      <c r="B669">
        <v>13.48</v>
      </c>
      <c r="C669">
        <v>13.65</v>
      </c>
    </row>
    <row r="670" spans="1:3" x14ac:dyDescent="0.3">
      <c r="A670" t="str">
        <v>2025/01/15</v>
      </c>
      <c r="B670">
        <v>13.65</v>
      </c>
      <c r="C670">
        <v>13.47</v>
      </c>
    </row>
    <row r="671" spans="1:3" x14ac:dyDescent="0.3">
      <c r="A671" t="str">
        <v>2025/01/16</v>
      </c>
      <c r="B671">
        <v>13.48</v>
      </c>
      <c r="C671">
        <v>13.76</v>
      </c>
    </row>
    <row r="672" spans="1:3" x14ac:dyDescent="0.3">
      <c r="A672" t="str">
        <v>2025/01/17</v>
      </c>
      <c r="B672">
        <v>13.83</v>
      </c>
      <c r="C672">
        <v>13.81</v>
      </c>
    </row>
    <row r="673" spans="1:3" x14ac:dyDescent="0.3">
      <c r="A673" t="str">
        <v>2025/01/20</v>
      </c>
      <c r="B673">
        <v>13.81</v>
      </c>
      <c r="C673">
        <v>13.88</v>
      </c>
    </row>
    <row r="674" spans="1:3" x14ac:dyDescent="0.3">
      <c r="A674" t="str">
        <v>2025/01/21</v>
      </c>
      <c r="B674">
        <v>13.88</v>
      </c>
      <c r="C674">
        <v>13.91</v>
      </c>
    </row>
    <row r="675" spans="1:3" x14ac:dyDescent="0.3">
      <c r="A675" t="str">
        <v>2025/01/22</v>
      </c>
      <c r="B675">
        <v>14.03</v>
      </c>
      <c r="C675">
        <v>14.07</v>
      </c>
    </row>
    <row r="676" spans="1:3" x14ac:dyDescent="0.3">
      <c r="A676" t="str">
        <v>2025/02/03</v>
      </c>
      <c r="B676">
        <v>13.63</v>
      </c>
      <c r="C676">
        <v>13.53</v>
      </c>
    </row>
    <row r="677" spans="1:3" x14ac:dyDescent="0.3">
      <c r="A677" t="str">
        <v>2025/02/04</v>
      </c>
      <c r="B677">
        <v>13.62</v>
      </c>
      <c r="C677">
        <v>13.54</v>
      </c>
    </row>
    <row r="678" spans="1:3" x14ac:dyDescent="0.3">
      <c r="A678" t="str">
        <v>2025/02/05</v>
      </c>
      <c r="B678">
        <v>13.65</v>
      </c>
      <c r="C678">
        <v>13.8</v>
      </c>
    </row>
    <row r="679" spans="1:3" x14ac:dyDescent="0.3">
      <c r="A679" t="str">
        <v>2025/02/06</v>
      </c>
      <c r="B679">
        <v>13.8</v>
      </c>
      <c r="C679">
        <v>13.89</v>
      </c>
    </row>
    <row r="680" spans="1:3" x14ac:dyDescent="0.3">
      <c r="A680" t="str">
        <v>2025/02/07</v>
      </c>
      <c r="B680">
        <v>13.89</v>
      </c>
      <c r="C680">
        <v>14.01</v>
      </c>
    </row>
    <row r="681" spans="1:3" x14ac:dyDescent="0.3">
      <c r="A681" t="str">
        <v>2025/02/10</v>
      </c>
      <c r="B681">
        <v>13.98</v>
      </c>
      <c r="C681">
        <v>13.89</v>
      </c>
    </row>
    <row r="682" spans="1:3" x14ac:dyDescent="0.3">
      <c r="A682" t="str">
        <v>2025/02/11</v>
      </c>
      <c r="B682">
        <v>13.89</v>
      </c>
      <c r="C682">
        <v>14</v>
      </c>
    </row>
    <row r="683" spans="1:3" x14ac:dyDescent="0.3">
      <c r="A683" t="str">
        <v>2025/02/12</v>
      </c>
      <c r="B683">
        <v>14</v>
      </c>
      <c r="C683">
        <v>13.94</v>
      </c>
    </row>
    <row r="684" spans="1:3" x14ac:dyDescent="0.3">
      <c r="A684" t="str">
        <v>2025/02/13</v>
      </c>
      <c r="B684">
        <v>13.93</v>
      </c>
      <c r="C684">
        <v>13.98</v>
      </c>
    </row>
    <row r="685" spans="1:3" x14ac:dyDescent="0.3">
      <c r="A685" t="str">
        <v>2025/02/14</v>
      </c>
      <c r="B685">
        <v>13.89</v>
      </c>
      <c r="C685">
        <v>13.81</v>
      </c>
    </row>
    <row r="686" spans="1:3" x14ac:dyDescent="0.3">
      <c r="A686" t="str">
        <v>2025/02/17</v>
      </c>
      <c r="B686">
        <v>13.86</v>
      </c>
      <c r="C686">
        <v>14.02</v>
      </c>
    </row>
    <row r="687" spans="1:3" x14ac:dyDescent="0.3">
      <c r="A687" t="str">
        <v>2025/02/18</v>
      </c>
      <c r="B687">
        <v>14.02</v>
      </c>
      <c r="C687">
        <v>14.1</v>
      </c>
    </row>
    <row r="688" spans="1:3" x14ac:dyDescent="0.3">
      <c r="A688" t="str">
        <v>2025/02/19</v>
      </c>
      <c r="B688">
        <v>14.04</v>
      </c>
      <c r="C688">
        <v>14.07</v>
      </c>
    </row>
    <row r="689" spans="1:3" x14ac:dyDescent="0.3">
      <c r="A689" t="str">
        <v>2025/02/20</v>
      </c>
      <c r="B689">
        <v>14.07</v>
      </c>
      <c r="C689">
        <v>14</v>
      </c>
    </row>
    <row r="690" spans="1:3" x14ac:dyDescent="0.3">
      <c r="A690" t="str">
        <v>2025/02/21</v>
      </c>
      <c r="B690">
        <v>14.02</v>
      </c>
      <c r="C690">
        <v>14.14</v>
      </c>
    </row>
    <row r="691" spans="1:3" x14ac:dyDescent="0.3">
      <c r="A691" t="str">
        <v>2025/02/24</v>
      </c>
      <c r="B691">
        <v>14.14</v>
      </c>
      <c r="C691">
        <v>14.09</v>
      </c>
    </row>
    <row r="692" spans="1:3" x14ac:dyDescent="0.3">
      <c r="A692" t="str">
        <v>2025/02/25</v>
      </c>
      <c r="B692">
        <v>14.09</v>
      </c>
      <c r="C692">
        <v>13.92</v>
      </c>
    </row>
    <row r="693" spans="1:3" x14ac:dyDescent="0.3">
      <c r="A693" t="str">
        <v>2025/02/26</v>
      </c>
      <c r="B693">
        <v>13.92</v>
      </c>
      <c r="C693">
        <v>14</v>
      </c>
    </row>
    <row r="694" spans="1:3" x14ac:dyDescent="0.3">
      <c r="A694" t="str">
        <v>2025/02/27</v>
      </c>
      <c r="B694">
        <v>14.03</v>
      </c>
      <c r="C694">
        <v>13.79</v>
      </c>
    </row>
    <row r="695" spans="1:3" x14ac:dyDescent="0.3">
      <c r="A695" t="str">
        <v>2025/03/03</v>
      </c>
      <c r="B695">
        <v>13.79</v>
      </c>
      <c r="C695">
        <v>13.64</v>
      </c>
    </row>
    <row r="696" spans="1:3" x14ac:dyDescent="0.3">
      <c r="A696" t="str">
        <v>2025/03/04</v>
      </c>
      <c r="B696">
        <v>13.51</v>
      </c>
      <c r="C696">
        <v>13.6</v>
      </c>
    </row>
    <row r="697" spans="1:3" x14ac:dyDescent="0.3">
      <c r="A697" t="str">
        <v>2025/03/05</v>
      </c>
      <c r="B697">
        <v>13.6</v>
      </c>
      <c r="C697">
        <v>13.73</v>
      </c>
    </row>
    <row r="698" spans="1:3" x14ac:dyDescent="0.3">
      <c r="A698" t="str">
        <v>2025/03/06</v>
      </c>
      <c r="B698">
        <v>13.79</v>
      </c>
      <c r="C698">
        <v>13.67</v>
      </c>
    </row>
    <row r="699" spans="1:3" x14ac:dyDescent="0.3">
      <c r="A699" t="str">
        <v>2025/03/07</v>
      </c>
      <c r="B699">
        <v>13.61</v>
      </c>
      <c r="C699">
        <v>13.56</v>
      </c>
    </row>
    <row r="700" spans="1:3" x14ac:dyDescent="0.3">
      <c r="A700" t="str">
        <v>2025/03/10</v>
      </c>
      <c r="B700">
        <v>13.58</v>
      </c>
      <c r="C700">
        <v>13.48</v>
      </c>
    </row>
    <row r="701" spans="1:3" x14ac:dyDescent="0.3">
      <c r="A701" t="str">
        <v>2025/03/11</v>
      </c>
      <c r="B701">
        <v>13.27</v>
      </c>
      <c r="C701">
        <v>13.23</v>
      </c>
    </row>
    <row r="702" spans="1:3" x14ac:dyDescent="0.3">
      <c r="A702" t="str">
        <v>2025/03/12</v>
      </c>
      <c r="B702">
        <v>13.28</v>
      </c>
      <c r="C702">
        <v>13.36</v>
      </c>
    </row>
    <row r="703" spans="1:3" x14ac:dyDescent="0.3">
      <c r="A703" t="str">
        <v>2025/03/13</v>
      </c>
      <c r="B703">
        <v>13.46</v>
      </c>
      <c r="C703">
        <v>13.2</v>
      </c>
    </row>
    <row r="704" spans="1:3" x14ac:dyDescent="0.3">
      <c r="A704" t="str">
        <v>2025/03/14</v>
      </c>
      <c r="B704">
        <v>13.21</v>
      </c>
      <c r="C704">
        <v>13.17</v>
      </c>
    </row>
    <row r="705" spans="1:3" x14ac:dyDescent="0.3">
      <c r="A705" t="str">
        <v>2025/03/17</v>
      </c>
      <c r="B705">
        <v>13.26</v>
      </c>
      <c r="C705">
        <v>13.25</v>
      </c>
    </row>
    <row r="706" spans="1:3" x14ac:dyDescent="0.3">
      <c r="A706" t="str">
        <v>2025/03/18</v>
      </c>
      <c r="B706">
        <v>13.24</v>
      </c>
      <c r="C706">
        <v>13.38</v>
      </c>
    </row>
    <row r="707" spans="1:3" x14ac:dyDescent="0.3">
      <c r="A707" t="str">
        <v>2025/03/19</v>
      </c>
      <c r="B707">
        <v>13.38</v>
      </c>
      <c r="C707">
        <v>13.19</v>
      </c>
    </row>
    <row r="708" spans="1:3" x14ac:dyDescent="0.3">
      <c r="A708" t="str">
        <v>2025/03/20</v>
      </c>
      <c r="B708">
        <v>13.18</v>
      </c>
      <c r="C708">
        <v>13.42</v>
      </c>
    </row>
    <row r="709" spans="1:3" x14ac:dyDescent="0.3">
      <c r="A709" t="str">
        <v>2025/03/21</v>
      </c>
      <c r="B709">
        <v>13.42</v>
      </c>
      <c r="C709">
        <v>13.35</v>
      </c>
    </row>
    <row r="710" spans="1:3" x14ac:dyDescent="0.3">
      <c r="A710" t="str">
        <v>2025/03/24</v>
      </c>
      <c r="B710">
        <v>13.35</v>
      </c>
      <c r="C710">
        <v>13.28</v>
      </c>
    </row>
    <row r="711" spans="1:3" x14ac:dyDescent="0.3">
      <c r="A711" t="str">
        <v>2025/03/25</v>
      </c>
      <c r="B711">
        <v>13.28</v>
      </c>
      <c r="C711">
        <v>13.4</v>
      </c>
    </row>
    <row r="712" spans="1:3" x14ac:dyDescent="0.3">
      <c r="A712" t="str">
        <v>2025/03/26</v>
      </c>
      <c r="B712">
        <v>13.4</v>
      </c>
      <c r="C712">
        <v>13.4</v>
      </c>
    </row>
    <row r="713" spans="1:3" x14ac:dyDescent="0.3">
      <c r="A713" t="str">
        <v>2025/03/27</v>
      </c>
      <c r="B713">
        <v>13.39</v>
      </c>
      <c r="C713">
        <v>13.22</v>
      </c>
    </row>
    <row r="714" spans="1:3" x14ac:dyDescent="0.3">
      <c r="A714" t="str">
        <v>2025/03/28</v>
      </c>
      <c r="B714">
        <v>13.22</v>
      </c>
      <c r="C714">
        <v>13.01</v>
      </c>
    </row>
    <row r="715" spans="1:3" x14ac:dyDescent="0.3">
      <c r="A715" t="str">
        <v>2025/03/31</v>
      </c>
      <c r="B715">
        <v>12.71</v>
      </c>
      <c r="C715">
        <v>12.47</v>
      </c>
    </row>
    <row r="716" spans="1:3" x14ac:dyDescent="0.3">
      <c r="A716" t="str">
        <v>2025/04/01</v>
      </c>
      <c r="B716">
        <v>12.47</v>
      </c>
      <c r="C716">
        <v>12.82</v>
      </c>
    </row>
    <row r="717" spans="1:3" x14ac:dyDescent="0.3">
      <c r="A717" t="str">
        <v>2025/04/02</v>
      </c>
      <c r="B717">
        <v>12.84</v>
      </c>
      <c r="C717">
        <v>12.81</v>
      </c>
    </row>
    <row r="718" spans="1:3" x14ac:dyDescent="0.3">
      <c r="A718" t="str">
        <v>2025/04/07</v>
      </c>
      <c r="B718">
        <v>12.8</v>
      </c>
      <c r="C718">
        <v>11.58</v>
      </c>
    </row>
    <row r="719" spans="1:3" x14ac:dyDescent="0.3">
      <c r="A719" t="str">
        <v>2025/04/08</v>
      </c>
      <c r="B719">
        <v>11.4</v>
      </c>
      <c r="C719">
        <v>11.05</v>
      </c>
    </row>
    <row r="720" spans="1:3" x14ac:dyDescent="0.3">
      <c r="A720" t="str">
        <v>2025/04/09</v>
      </c>
      <c r="B720">
        <v>11.05</v>
      </c>
      <c r="C720">
        <v>10.37</v>
      </c>
    </row>
    <row r="721" spans="1:3" x14ac:dyDescent="0.3">
      <c r="A721" t="str">
        <v>2025/04/10</v>
      </c>
      <c r="B721">
        <v>10.4</v>
      </c>
      <c r="C721">
        <v>11.33</v>
      </c>
    </row>
    <row r="722" spans="1:3" x14ac:dyDescent="0.3">
      <c r="A722" t="str">
        <v>2025/04/11</v>
      </c>
      <c r="B722">
        <v>11.2</v>
      </c>
      <c r="C722">
        <v>11.73</v>
      </c>
    </row>
    <row r="723" spans="1:3" x14ac:dyDescent="0.3">
      <c r="A723" t="str">
        <v>2025/04/14</v>
      </c>
      <c r="B723">
        <v>11.9</v>
      </c>
      <c r="C723">
        <v>11.75</v>
      </c>
    </row>
    <row r="724" spans="1:3" x14ac:dyDescent="0.3">
      <c r="A724" t="str">
        <v>2025/04/15</v>
      </c>
      <c r="B724">
        <v>11.75</v>
      </c>
      <c r="C724">
        <v>11.95</v>
      </c>
    </row>
    <row r="725" spans="1:3" x14ac:dyDescent="0.3">
      <c r="A725" t="str">
        <v>2025/04/16</v>
      </c>
      <c r="B725">
        <v>11.88</v>
      </c>
      <c r="C725">
        <v>11.71</v>
      </c>
    </row>
    <row r="726" spans="1:3" x14ac:dyDescent="0.3">
      <c r="A726" t="str">
        <v>2025/04/17</v>
      </c>
      <c r="B726">
        <v>11.67</v>
      </c>
      <c r="C726">
        <v>11.63</v>
      </c>
    </row>
    <row r="727" spans="1:3" x14ac:dyDescent="0.3">
      <c r="A727" t="str">
        <v>2025/04/18</v>
      </c>
      <c r="B727">
        <v>11.64</v>
      </c>
      <c r="C727">
        <v>11.6</v>
      </c>
    </row>
    <row r="728" spans="1:3" x14ac:dyDescent="0.3">
      <c r="A728" t="str">
        <v>2025/04/21</v>
      </c>
      <c r="B728">
        <v>11.6</v>
      </c>
      <c r="C728">
        <v>11.42</v>
      </c>
    </row>
    <row r="729" spans="1:3" x14ac:dyDescent="0.3">
      <c r="A729" t="str">
        <v>2025/04/22</v>
      </c>
      <c r="B729">
        <v>11.3</v>
      </c>
      <c r="C729">
        <v>11.21</v>
      </c>
    </row>
    <row r="730" spans="1:3" x14ac:dyDescent="0.3">
      <c r="A730" t="str">
        <v>2025/04/23</v>
      </c>
      <c r="B730">
        <v>11.24</v>
      </c>
      <c r="C730">
        <v>11.74</v>
      </c>
    </row>
    <row r="731" spans="1:3" x14ac:dyDescent="0.3">
      <c r="A731" t="str">
        <v>2025/04/24</v>
      </c>
      <c r="B731">
        <v>11.74</v>
      </c>
      <c r="C731">
        <v>11.66</v>
      </c>
    </row>
    <row r="732" spans="1:3" x14ac:dyDescent="0.3">
      <c r="A732" t="str">
        <v>2025/04/25</v>
      </c>
      <c r="B732">
        <v>11.91</v>
      </c>
      <c r="C732">
        <v>11.92</v>
      </c>
    </row>
    <row r="733" spans="1:3" x14ac:dyDescent="0.3">
      <c r="A733" t="str">
        <v>2025/04/28</v>
      </c>
      <c r="B733">
        <v>12</v>
      </c>
      <c r="C733">
        <v>12.02</v>
      </c>
    </row>
    <row r="734" spans="1:3" x14ac:dyDescent="0.3">
      <c r="A734" t="str">
        <v>2025/04/29</v>
      </c>
      <c r="B734">
        <v>12.02</v>
      </c>
      <c r="C734">
        <v>12.13</v>
      </c>
    </row>
    <row r="735" spans="1:3" x14ac:dyDescent="0.3">
      <c r="A735" t="str">
        <v>2025/04/30</v>
      </c>
      <c r="B735">
        <v>12.13</v>
      </c>
      <c r="C735">
        <v>12.1</v>
      </c>
    </row>
    <row r="736" spans="1:3" x14ac:dyDescent="0.3">
      <c r="A736" t="str">
        <v>2025/05/02</v>
      </c>
      <c r="B736">
        <v>12.27</v>
      </c>
      <c r="C736">
        <v>12.42</v>
      </c>
    </row>
    <row r="737" spans="1:3" x14ac:dyDescent="0.3">
      <c r="A737" t="str">
        <v>2025/05/05</v>
      </c>
      <c r="B737">
        <v>12.45</v>
      </c>
      <c r="C737">
        <v>12.26</v>
      </c>
    </row>
    <row r="738" spans="1:3" x14ac:dyDescent="0.3">
      <c r="A738" t="str">
        <v>2025/05/06</v>
      </c>
      <c r="B738">
        <v>12.26</v>
      </c>
      <c r="C738">
        <v>12.27</v>
      </c>
    </row>
    <row r="739" spans="1:3" x14ac:dyDescent="0.3">
      <c r="A739" t="str">
        <v>2025/05/07</v>
      </c>
      <c r="B739">
        <v>12.33</v>
      </c>
      <c r="C739">
        <v>12.27</v>
      </c>
    </row>
    <row r="740" spans="1:3" x14ac:dyDescent="0.3">
      <c r="A740" t="str">
        <v>2025/05/08</v>
      </c>
      <c r="B740">
        <v>12.27</v>
      </c>
      <c r="C740">
        <v>12.31</v>
      </c>
    </row>
    <row r="741" spans="1:3" x14ac:dyDescent="0.3">
      <c r="A741" t="str">
        <v>2025/05/09</v>
      </c>
      <c r="B741">
        <v>12.45</v>
      </c>
      <c r="C741">
        <v>12.53</v>
      </c>
    </row>
    <row r="742" spans="1:3" x14ac:dyDescent="0.3">
      <c r="A742" t="str">
        <v>2025/05/12</v>
      </c>
      <c r="B742">
        <v>12.53</v>
      </c>
      <c r="C742">
        <v>12.64</v>
      </c>
    </row>
    <row r="743" spans="1:3" x14ac:dyDescent="0.3">
      <c r="A743" t="str">
        <v>2025/05/13</v>
      </c>
      <c r="B743">
        <v>12.91</v>
      </c>
      <c r="C743">
        <v>12.83</v>
      </c>
    </row>
    <row r="744" spans="1:3" x14ac:dyDescent="0.3">
      <c r="A744" t="str">
        <v>2025/05/14</v>
      </c>
      <c r="B744">
        <v>12.83</v>
      </c>
      <c r="C744">
        <v>13.13</v>
      </c>
    </row>
    <row r="745" spans="1:3" x14ac:dyDescent="0.3">
      <c r="A745" t="str">
        <v>2025/05/15</v>
      </c>
      <c r="B745">
        <v>13.13</v>
      </c>
      <c r="C745">
        <v>13.12</v>
      </c>
    </row>
    <row r="746" spans="1:3" x14ac:dyDescent="0.3">
      <c r="A746" t="str">
        <v>2025/05/16</v>
      </c>
      <c r="B746">
        <v>13.13</v>
      </c>
      <c r="C746">
        <v>13.22</v>
      </c>
    </row>
    <row r="747" spans="1:3" x14ac:dyDescent="0.3">
      <c r="A747" t="str">
        <v>2025/05/19</v>
      </c>
      <c r="B747">
        <v>13.22</v>
      </c>
      <c r="C747">
        <v>12.99</v>
      </c>
    </row>
    <row r="748" spans="1:3" x14ac:dyDescent="0.3">
      <c r="A748" t="str">
        <v>2025/05/20</v>
      </c>
      <c r="B748">
        <v>12.99</v>
      </c>
      <c r="C748">
        <v>13</v>
      </c>
    </row>
    <row r="749" spans="1:3" x14ac:dyDescent="0.3">
      <c r="A749" t="str">
        <v>2025/05/21</v>
      </c>
      <c r="B749">
        <v>13</v>
      </c>
      <c r="C749">
        <v>13.18</v>
      </c>
    </row>
    <row r="750" spans="1:3" x14ac:dyDescent="0.3">
      <c r="A750" t="str">
        <v>2025/05/22</v>
      </c>
      <c r="B750">
        <v>13.17</v>
      </c>
      <c r="C750">
        <v>13.16</v>
      </c>
    </row>
    <row r="751" spans="1:3" x14ac:dyDescent="0.3">
      <c r="A751" t="str">
        <v>2025/05/23</v>
      </c>
      <c r="B751">
        <v>13.16</v>
      </c>
      <c r="C751">
        <v>13.13</v>
      </c>
    </row>
    <row r="752" spans="1:3" x14ac:dyDescent="0.3">
      <c r="A752" t="str">
        <v>2025/05/26</v>
      </c>
      <c r="B752">
        <v>13.08</v>
      </c>
      <c r="C752">
        <v>13.03</v>
      </c>
    </row>
    <row r="753" spans="1:3" x14ac:dyDescent="0.3">
      <c r="A753" t="str">
        <v>2025/05/27</v>
      </c>
      <c r="B753">
        <v>13.03</v>
      </c>
      <c r="C753">
        <v>12.93</v>
      </c>
    </row>
    <row r="754" spans="1:3" x14ac:dyDescent="0.3">
      <c r="A754" t="str">
        <v>2025/05/28</v>
      </c>
      <c r="B754">
        <v>12.93</v>
      </c>
      <c r="C754">
        <v>12.94</v>
      </c>
    </row>
    <row r="755" spans="1:3" x14ac:dyDescent="0.3">
      <c r="A755" t="str">
        <v>2025/05/29</v>
      </c>
      <c r="B755">
        <v>13.03</v>
      </c>
      <c r="C755">
        <v>12.95</v>
      </c>
    </row>
    <row r="756" spans="1:3" x14ac:dyDescent="0.3">
      <c r="A756" t="str">
        <v>2025/06/02</v>
      </c>
      <c r="B756">
        <v>12.9</v>
      </c>
      <c r="C756">
        <v>12.75</v>
      </c>
    </row>
    <row r="757" spans="1:3" x14ac:dyDescent="0.3">
      <c r="A757" t="str">
        <v>2025/06/03</v>
      </c>
      <c r="B757">
        <v>12.75</v>
      </c>
      <c r="C757">
        <v>12.84</v>
      </c>
    </row>
    <row r="758" spans="1:3" x14ac:dyDescent="0.3">
      <c r="A758" t="str">
        <v>2025/06/04</v>
      </c>
      <c r="B758">
        <v>12.84</v>
      </c>
      <c r="C758">
        <v>13.08</v>
      </c>
    </row>
    <row r="759" spans="1:3" x14ac:dyDescent="0.3">
      <c r="A759" t="str">
        <v>2025/06/05</v>
      </c>
      <c r="B759">
        <v>13.08</v>
      </c>
      <c r="C759">
        <v>13.07</v>
      </c>
    </row>
    <row r="760" spans="1:3" x14ac:dyDescent="0.3">
      <c r="A760" t="str">
        <v>2025/06/06</v>
      </c>
      <c r="B760">
        <v>13.07</v>
      </c>
      <c r="C760">
        <v>13.02</v>
      </c>
    </row>
    <row r="761" spans="1:3" x14ac:dyDescent="0.3">
      <c r="A761" t="str">
        <v>2025/06/09</v>
      </c>
      <c r="B761">
        <v>13.11</v>
      </c>
      <c r="C761">
        <v>13.1</v>
      </c>
    </row>
    <row r="762" spans="1:3" x14ac:dyDescent="0.3">
      <c r="A762" t="str">
        <v>2025/06/10</v>
      </c>
      <c r="B762">
        <v>13.1</v>
      </c>
      <c r="C762">
        <v>13.38</v>
      </c>
    </row>
    <row r="763" spans="1:3" x14ac:dyDescent="0.3">
      <c r="A763" t="str">
        <v>2025/06/11</v>
      </c>
      <c r="B763">
        <v>13.39</v>
      </c>
      <c r="C763">
        <v>13.52</v>
      </c>
    </row>
    <row r="764" spans="1:3" x14ac:dyDescent="0.3">
      <c r="A764" t="str">
        <v>2025/06/12</v>
      </c>
      <c r="B764">
        <v>13.5</v>
      </c>
      <c r="C764">
        <v>13.43</v>
      </c>
    </row>
    <row r="765" spans="1:3" x14ac:dyDescent="0.3">
      <c r="A765" t="str">
        <v>2025/06/13</v>
      </c>
      <c r="B765">
        <v>13.43</v>
      </c>
      <c r="C765">
        <v>13.31</v>
      </c>
    </row>
    <row r="766" spans="1:3" x14ac:dyDescent="0.3">
      <c r="A766" t="str">
        <v>2025/06/16</v>
      </c>
      <c r="B766">
        <v>13.31</v>
      </c>
      <c r="C766">
        <v>13.32</v>
      </c>
    </row>
    <row r="767" spans="1:3" x14ac:dyDescent="0.3">
      <c r="A767" t="str">
        <v>2025/06/17</v>
      </c>
      <c r="B767">
        <v>13.32</v>
      </c>
      <c r="C767">
        <v>13.42</v>
      </c>
    </row>
    <row r="768" spans="1:3" x14ac:dyDescent="0.3">
      <c r="A768" t="str">
        <v>2025/06/18</v>
      </c>
      <c r="B768">
        <v>13.41</v>
      </c>
      <c r="C768">
        <v>13.51</v>
      </c>
    </row>
    <row r="769" spans="1:3" x14ac:dyDescent="0.3">
      <c r="A769" t="str">
        <v>2025/06/19</v>
      </c>
      <c r="B769">
        <v>13.47</v>
      </c>
      <c r="C769">
        <v>13.33</v>
      </c>
    </row>
    <row r="770" spans="1:3" x14ac:dyDescent="0.3">
      <c r="A770" t="str">
        <v>2025/06/20</v>
      </c>
      <c r="B770">
        <v>13.33</v>
      </c>
      <c r="C770">
        <v>13.35</v>
      </c>
    </row>
    <row r="771" spans="1:3" x14ac:dyDescent="0.3">
      <c r="A771" t="str">
        <v>2025/06/23</v>
      </c>
      <c r="B771">
        <v>13.34</v>
      </c>
      <c r="C771">
        <v>13.21</v>
      </c>
    </row>
    <row r="772" spans="1:3" x14ac:dyDescent="0.3">
      <c r="A772" t="str">
        <v>2025/06/24</v>
      </c>
      <c r="B772">
        <v>13.21</v>
      </c>
      <c r="C772">
        <v>13.49</v>
      </c>
    </row>
    <row r="773" spans="1:3" x14ac:dyDescent="0.3">
      <c r="A773" t="str">
        <v>2025/06/25</v>
      </c>
      <c r="B773">
        <v>13.49</v>
      </c>
      <c r="C773">
        <v>13.64</v>
      </c>
    </row>
    <row r="774" spans="1:3" x14ac:dyDescent="0.3">
      <c r="A774" t="str">
        <v>2025/06/26</v>
      </c>
      <c r="B774">
        <v>13.64</v>
      </c>
      <c r="C774">
        <v>13.66</v>
      </c>
    </row>
    <row r="775" spans="1:3" x14ac:dyDescent="0.3">
      <c r="A775" t="str">
        <v>2025/06/27</v>
      </c>
      <c r="B775">
        <v>13.67</v>
      </c>
      <c r="C775">
        <v>13.69</v>
      </c>
    </row>
    <row r="776" spans="1:3" x14ac:dyDescent="0.3">
      <c r="A776" t="str">
        <v>2025/06/30</v>
      </c>
      <c r="B776">
        <v>13.69</v>
      </c>
      <c r="C776">
        <v>13.53</v>
      </c>
    </row>
    <row r="777" spans="1:3" x14ac:dyDescent="0.3">
      <c r="A777" t="str">
        <v>2025/07/01</v>
      </c>
      <c r="B777">
        <v>13.53</v>
      </c>
      <c r="C777">
        <v>13.73</v>
      </c>
    </row>
    <row r="778" spans="1:3" x14ac:dyDescent="0.3">
      <c r="A778" t="str">
        <v>2025/07/02</v>
      </c>
      <c r="B778">
        <v>13.73</v>
      </c>
      <c r="C778">
        <v>13.79</v>
      </c>
    </row>
    <row r="779" spans="1:3" x14ac:dyDescent="0.3">
      <c r="A779" t="str">
        <v>2025/07/03</v>
      </c>
      <c r="B779">
        <v>13.8</v>
      </c>
      <c r="C779">
        <v>13.91</v>
      </c>
    </row>
    <row r="780" spans="1:3" x14ac:dyDescent="0.3">
      <c r="A780" t="str">
        <v>2025/07/04</v>
      </c>
      <c r="B780">
        <v>13.91</v>
      </c>
      <c r="C780">
        <v>13.82</v>
      </c>
    </row>
    <row r="781" spans="1:3" x14ac:dyDescent="0.3">
      <c r="A781" t="str">
        <v>2025/07/07</v>
      </c>
      <c r="B781">
        <v>13.82</v>
      </c>
      <c r="C781">
        <v>13.71</v>
      </c>
    </row>
    <row r="782" spans="1:3" x14ac:dyDescent="0.3">
      <c r="A782" t="str">
        <v>2025/07/08</v>
      </c>
      <c r="B782">
        <v>13.71</v>
      </c>
      <c r="C782">
        <v>13.68</v>
      </c>
    </row>
    <row r="783" spans="1:3" x14ac:dyDescent="0.3">
      <c r="A783" t="str">
        <v>2025/07/09</v>
      </c>
      <c r="B783">
        <v>13.62</v>
      </c>
      <c r="C783">
        <v>13.87</v>
      </c>
    </row>
    <row r="784" spans="1:3" x14ac:dyDescent="0.3">
      <c r="A784" t="str">
        <v>2025/07/10</v>
      </c>
      <c r="B784">
        <v>13.91</v>
      </c>
      <c r="C784">
        <v>13.96</v>
      </c>
    </row>
    <row r="785" spans="1:3" x14ac:dyDescent="0.3">
      <c r="A785" t="str">
        <v>2025/07/11</v>
      </c>
      <c r="B785">
        <v>13.91</v>
      </c>
      <c r="C785">
        <v>13.99</v>
      </c>
    </row>
    <row r="786" spans="1:3" x14ac:dyDescent="0.3">
      <c r="A786" t="str">
        <v>2025/07/14</v>
      </c>
      <c r="B786">
        <v>13.96</v>
      </c>
      <c r="C786">
        <v>13.89</v>
      </c>
    </row>
    <row r="787" spans="1:3" x14ac:dyDescent="0.3">
      <c r="A787" t="str">
        <v>2025/07/15</v>
      </c>
      <c r="B787">
        <v>13.89</v>
      </c>
      <c r="C787">
        <v>14.04</v>
      </c>
    </row>
    <row r="788" spans="1:3" x14ac:dyDescent="0.3">
      <c r="A788" t="str">
        <v>2025/07/16</v>
      </c>
      <c r="B788">
        <v>13.94</v>
      </c>
      <c r="C788">
        <v>14.06</v>
      </c>
    </row>
    <row r="789" spans="1:3" x14ac:dyDescent="0.3">
      <c r="A789" t="str">
        <v>2025/07/17</v>
      </c>
      <c r="B789">
        <v>14.06</v>
      </c>
      <c r="C789">
        <v>14.11</v>
      </c>
    </row>
    <row r="790" spans="1:3" x14ac:dyDescent="0.3">
      <c r="A790" t="str">
        <v>2025/07/18</v>
      </c>
      <c r="B790">
        <v>14.12</v>
      </c>
      <c r="C790">
        <v>14.26</v>
      </c>
    </row>
    <row r="791" spans="1:3" x14ac:dyDescent="0.3">
      <c r="A791" t="str">
        <v>2025/07/21</v>
      </c>
      <c r="B791">
        <v>14.26</v>
      </c>
      <c r="C791">
        <v>14.26</v>
      </c>
    </row>
    <row r="792" spans="1:3" x14ac:dyDescent="0.3">
      <c r="A792" t="str">
        <v>2025/07/22</v>
      </c>
      <c r="B792">
        <v>14.28</v>
      </c>
      <c r="C792">
        <v>14.06</v>
      </c>
    </row>
    <row r="793" spans="1:3" x14ac:dyDescent="0.3">
      <c r="A793" t="str">
        <v>2025/07/23</v>
      </c>
      <c r="B793">
        <v>14.11</v>
      </c>
      <c r="C793">
        <v>14.23</v>
      </c>
    </row>
    <row r="794" spans="1:3" x14ac:dyDescent="0.3">
      <c r="A794" t="str">
        <v>2025/07/24</v>
      </c>
      <c r="B794">
        <v>14.24</v>
      </c>
      <c r="C794">
        <v>14.32</v>
      </c>
    </row>
    <row r="795" spans="1:3" x14ac:dyDescent="0.3">
      <c r="A795" t="str">
        <v>2025/07/25</v>
      </c>
      <c r="B795">
        <v>14.32</v>
      </c>
      <c r="C795">
        <v>14.31</v>
      </c>
    </row>
    <row r="796" spans="1:3" x14ac:dyDescent="0.3">
      <c r="A796" t="str">
        <v>2025/07/28</v>
      </c>
      <c r="B796">
        <v>14.37</v>
      </c>
      <c r="C796">
        <v>14.33</v>
      </c>
    </row>
    <row r="797" spans="1:3" x14ac:dyDescent="0.3">
      <c r="A797" t="str">
        <v>2025/07/29</v>
      </c>
      <c r="B797">
        <v>14.33</v>
      </c>
      <c r="C797">
        <v>14.19</v>
      </c>
    </row>
    <row r="798" spans="1:3" x14ac:dyDescent="0.3">
      <c r="A798" t="str">
        <v>2025/07/30</v>
      </c>
      <c r="B798">
        <v>14.19</v>
      </c>
      <c r="C798">
        <v>14.32</v>
      </c>
    </row>
    <row r="799" spans="1:3" x14ac:dyDescent="0.3">
      <c r="A799" t="str">
        <v>2025/07/31</v>
      </c>
      <c r="B799">
        <v>14.4</v>
      </c>
      <c r="C799">
        <v>14.44</v>
      </c>
    </row>
    <row r="800" spans="1:3" x14ac:dyDescent="0.3">
      <c r="A800" t="str">
        <v>2025/08/01</v>
      </c>
      <c r="B800">
        <v>14.44</v>
      </c>
      <c r="C800">
        <v>14.41</v>
      </c>
    </row>
    <row r="801" spans="1:3" x14ac:dyDescent="0.3">
      <c r="A801" t="str">
        <v>2025/08/04</v>
      </c>
      <c r="B801">
        <v>14.41</v>
      </c>
      <c r="C801">
        <v>14.4</v>
      </c>
    </row>
    <row r="802" spans="1:3" x14ac:dyDescent="0.3">
      <c r="A802" t="str">
        <v>2025/08/05</v>
      </c>
      <c r="B802">
        <v>14.4</v>
      </c>
      <c r="C802">
        <v>14.59</v>
      </c>
    </row>
    <row r="803" spans="1:3" x14ac:dyDescent="0.3">
      <c r="A803" t="str">
        <v>2025/08/06</v>
      </c>
      <c r="B803">
        <v>14.59</v>
      </c>
      <c r="C803">
        <v>14.47</v>
      </c>
    </row>
    <row r="804" spans="1:3" x14ac:dyDescent="0.3">
      <c r="A804" t="str">
        <v>2025/08/07</v>
      </c>
      <c r="B804">
        <v>14.47</v>
      </c>
      <c r="C804">
        <v>14.81</v>
      </c>
    </row>
    <row r="805" spans="1:3" x14ac:dyDescent="0.3">
      <c r="A805" t="str">
        <v>2025/08/08</v>
      </c>
      <c r="B805">
        <v>14.84</v>
      </c>
      <c r="C805">
        <v>14.88</v>
      </c>
    </row>
    <row r="806" spans="1:3" x14ac:dyDescent="0.3">
      <c r="A806" t="str">
        <v>2025/08/11</v>
      </c>
      <c r="B806">
        <v>14.86</v>
      </c>
      <c r="C806">
        <v>14.94</v>
      </c>
    </row>
    <row r="807" spans="1:3" x14ac:dyDescent="0.3">
      <c r="A807" t="str">
        <v>2025/08/12</v>
      </c>
      <c r="B807">
        <v>14.94</v>
      </c>
      <c r="C807">
        <v>14.94</v>
      </c>
    </row>
    <row r="808" spans="1:3" x14ac:dyDescent="0.3">
      <c r="A808" t="str">
        <v>2025/08/13</v>
      </c>
      <c r="B808">
        <v>14.94</v>
      </c>
      <c r="C808">
        <v>15.08</v>
      </c>
    </row>
    <row r="809" spans="1:3" x14ac:dyDescent="0.3">
      <c r="A809" t="str">
        <v>2025/08/14</v>
      </c>
      <c r="B809">
        <v>15.03</v>
      </c>
      <c r="C809">
        <v>15.06</v>
      </c>
    </row>
    <row r="810" spans="1:3" x14ac:dyDescent="0.3">
      <c r="A810" t="str">
        <v>2025/08/15</v>
      </c>
      <c r="B810">
        <v>15.06</v>
      </c>
      <c r="C810">
        <v>15.13</v>
      </c>
    </row>
    <row r="811" spans="1:3" x14ac:dyDescent="0.3">
      <c r="A811" t="str">
        <v>2025/08/18</v>
      </c>
      <c r="B811">
        <v>15.1</v>
      </c>
      <c r="C811">
        <v>15.2</v>
      </c>
    </row>
    <row r="812" spans="1:3" x14ac:dyDescent="0.3">
      <c r="A812" t="str">
        <v>2025/08/19</v>
      </c>
      <c r="B812">
        <v>15.2</v>
      </c>
      <c r="C812">
        <v>15.08</v>
      </c>
    </row>
    <row r="813" spans="1:3" x14ac:dyDescent="0.3">
      <c r="A813" t="str">
        <v>2025/08/20</v>
      </c>
      <c r="B813">
        <v>14.93</v>
      </c>
      <c r="C813">
        <v>14.62</v>
      </c>
    </row>
    <row r="814" spans="1:3" x14ac:dyDescent="0.3">
      <c r="A814" t="str">
        <v>2025/08/21</v>
      </c>
      <c r="B814">
        <v>14.63</v>
      </c>
      <c r="C814">
        <v>14.86</v>
      </c>
    </row>
    <row r="815" spans="1:3" x14ac:dyDescent="0.3">
      <c r="A815" t="str">
        <v>2025/08/22</v>
      </c>
      <c r="B815">
        <v>14.86</v>
      </c>
      <c r="C815">
        <v>14.76</v>
      </c>
    </row>
    <row r="816" spans="1:3" x14ac:dyDescent="0.3">
      <c r="A816" t="str">
        <v>2025/08/25</v>
      </c>
      <c r="B816">
        <v>14.76</v>
      </c>
      <c r="C816">
        <v>15.08</v>
      </c>
    </row>
    <row r="817" spans="1:3" x14ac:dyDescent="0.3">
      <c r="A817" t="str">
        <v>2025/08/26</v>
      </c>
      <c r="B817">
        <v>15.05</v>
      </c>
      <c r="C817">
        <v>15.1</v>
      </c>
    </row>
    <row r="818" spans="1:3" x14ac:dyDescent="0.3">
      <c r="A818" t="str">
        <v>2025/08/27</v>
      </c>
      <c r="B818">
        <v>15.1</v>
      </c>
      <c r="C818">
        <v>15.25</v>
      </c>
    </row>
    <row r="819" spans="1:3" x14ac:dyDescent="0.3">
      <c r="A819" t="str">
        <v>2025/08/28</v>
      </c>
      <c r="B819">
        <v>15.23</v>
      </c>
      <c r="C819">
        <v>15.1</v>
      </c>
    </row>
    <row r="820" spans="1:3" x14ac:dyDescent="0.3">
      <c r="A820" t="str">
        <v>2025/08/29</v>
      </c>
      <c r="B820">
        <v>15.11</v>
      </c>
      <c r="C820">
        <v>15.13</v>
      </c>
    </row>
    <row r="821" spans="1:3" x14ac:dyDescent="0.3">
      <c r="A821" t="str">
        <v>2025/09/01</v>
      </c>
      <c r="B821">
        <v>15.13</v>
      </c>
      <c r="C821">
        <v>15</v>
      </c>
    </row>
    <row r="822" spans="1:3" x14ac:dyDescent="0.3">
      <c r="A822" t="str">
        <v>2025/09/02</v>
      </c>
      <c r="B822">
        <v>15</v>
      </c>
      <c r="C822">
        <v>14.96</v>
      </c>
    </row>
    <row r="823" spans="1:3" x14ac:dyDescent="0.3">
      <c r="A823" t="str">
        <v>2025/09/03</v>
      </c>
      <c r="B823">
        <v>14.96</v>
      </c>
      <c r="C823">
        <v>15.04</v>
      </c>
    </row>
    <row r="824" spans="1:3" x14ac:dyDescent="0.3">
      <c r="A824" t="str">
        <v>2025/09/04</v>
      </c>
      <c r="B824">
        <v>15.04</v>
      </c>
      <c r="C824">
        <v>15.08</v>
      </c>
    </row>
    <row r="825" spans="1:3" x14ac:dyDescent="0.3">
      <c r="A825" t="str">
        <v>2025/09/05</v>
      </c>
      <c r="B825">
        <v>15.08</v>
      </c>
      <c r="C825">
        <v>15.29</v>
      </c>
    </row>
    <row r="826" spans="1:3" x14ac:dyDescent="0.3">
      <c r="A826" t="str">
        <v>2025/09/08</v>
      </c>
      <c r="B826">
        <v>15.38</v>
      </c>
      <c r="C826">
        <v>15.3</v>
      </c>
    </row>
    <row r="827" spans="1:3" x14ac:dyDescent="0.3">
      <c r="A827" t="str">
        <v>2025/09/09</v>
      </c>
      <c r="B827">
        <v>15.36</v>
      </c>
      <c r="C827">
        <v>15.52</v>
      </c>
    </row>
    <row r="828" spans="1:3" x14ac:dyDescent="0.3">
      <c r="A828" t="str">
        <v>2025/09/10</v>
      </c>
      <c r="B828">
        <v>15.64</v>
      </c>
      <c r="C828">
        <v>15.76</v>
      </c>
    </row>
    <row r="829" spans="1:3" x14ac:dyDescent="0.3">
      <c r="A829" t="str">
        <v>2025/09/11</v>
      </c>
      <c r="B829">
        <v>15.76</v>
      </c>
      <c r="C829">
        <v>15.75</v>
      </c>
    </row>
    <row r="830" spans="1:3" x14ac:dyDescent="0.3">
      <c r="A830" t="str">
        <v>2025/09/12</v>
      </c>
      <c r="B830">
        <v>15.75</v>
      </c>
      <c r="C830">
        <v>15.89</v>
      </c>
    </row>
    <row r="831" spans="1:3" x14ac:dyDescent="0.3">
      <c r="A831" t="str">
        <v>2025/09/15</v>
      </c>
      <c r="B831">
        <v>15.89</v>
      </c>
      <c r="C831">
        <v>15.81</v>
      </c>
    </row>
    <row r="832" spans="1:3" x14ac:dyDescent="0.3">
      <c r="A832" t="str">
        <v>2025/09/16</v>
      </c>
      <c r="B832">
        <v>15.81</v>
      </c>
      <c r="C832">
        <v>15.97</v>
      </c>
    </row>
    <row r="833" spans="1:3" x14ac:dyDescent="0.3">
      <c r="A833" t="str">
        <v>2025/09/17</v>
      </c>
      <c r="B833">
        <v>15.97</v>
      </c>
      <c r="C833">
        <v>15.85</v>
      </c>
    </row>
    <row r="834" spans="1:3" x14ac:dyDescent="0.3">
      <c r="A834" t="str">
        <v>2025/09/18</v>
      </c>
      <c r="B834">
        <v>15.85</v>
      </c>
      <c r="C834">
        <v>16.07</v>
      </c>
    </row>
    <row r="835" spans="1:3" x14ac:dyDescent="0.3">
      <c r="A835" t="str">
        <v>2025/09/19</v>
      </c>
      <c r="B835">
        <v>16.07</v>
      </c>
      <c r="C835">
        <v>15.94</v>
      </c>
    </row>
    <row r="836" spans="1:3" x14ac:dyDescent="0.3">
      <c r="A836" t="str">
        <v>2025/09/22</v>
      </c>
      <c r="B836">
        <v>15.94</v>
      </c>
      <c r="C836">
        <v>16.079999999999998</v>
      </c>
    </row>
    <row r="837" spans="1:3" x14ac:dyDescent="0.3">
      <c r="A837" t="str">
        <v>2025/09/23</v>
      </c>
      <c r="B837">
        <v>16.21</v>
      </c>
      <c r="C837">
        <v>16.25</v>
      </c>
    </row>
    <row r="838" spans="1:3" x14ac:dyDescent="0.3">
      <c r="A838" t="str">
        <v>2025/09/24</v>
      </c>
      <c r="B838">
        <v>16.25</v>
      </c>
      <c r="C838">
        <v>16.2</v>
      </c>
    </row>
    <row r="839" spans="1:3" x14ac:dyDescent="0.3">
      <c r="A839" t="str">
        <v>2025/09/25</v>
      </c>
      <c r="B839">
        <v>16.170000000000002</v>
      </c>
      <c r="C839">
        <v>16.079999999999998</v>
      </c>
    </row>
    <row r="840" spans="1:3" x14ac:dyDescent="0.3">
      <c r="A840" t="str">
        <v>2025/09/26</v>
      </c>
      <c r="B840">
        <v>16.079999999999998</v>
      </c>
      <c r="C840">
        <v>15.78</v>
      </c>
    </row>
    <row r="841" spans="1:3" x14ac:dyDescent="0.3">
      <c r="A841" t="str">
        <v>2025/09/30</v>
      </c>
      <c r="B841">
        <v>15.78</v>
      </c>
      <c r="C841">
        <v>15.92</v>
      </c>
    </row>
    <row r="842" spans="1:3" x14ac:dyDescent="0.3">
      <c r="A842" t="str">
        <v>2025/10/01</v>
      </c>
      <c r="B842">
        <v>15.96</v>
      </c>
      <c r="C842">
        <v>15.99</v>
      </c>
    </row>
    <row r="843" spans="1:3" x14ac:dyDescent="0.3">
      <c r="A843" t="str">
        <v>2025/10/02</v>
      </c>
      <c r="B843">
        <v>16.22</v>
      </c>
      <c r="C843">
        <v>16.21</v>
      </c>
    </row>
    <row r="844" spans="1:3" x14ac:dyDescent="0.3">
      <c r="A844" t="str">
        <v>2025/10/03</v>
      </c>
      <c r="B844">
        <v>16.21</v>
      </c>
      <c r="C844">
        <v>16.440000000000001</v>
      </c>
    </row>
    <row r="845" spans="1:3" x14ac:dyDescent="0.3">
      <c r="A845" t="str">
        <v>2025/10/07</v>
      </c>
      <c r="B845">
        <v>16.43</v>
      </c>
      <c r="C845">
        <v>16.7</v>
      </c>
    </row>
    <row r="846" spans="1:3" x14ac:dyDescent="0.3">
      <c r="A846" t="str">
        <v>2025/10/08</v>
      </c>
      <c r="B846">
        <v>16.7</v>
      </c>
      <c r="C846">
        <v>16.63</v>
      </c>
    </row>
    <row r="847" spans="1:3" x14ac:dyDescent="0.3">
      <c r="A847" t="str">
        <v>2025/10/09</v>
      </c>
      <c r="B847">
        <v>16.760000000000002</v>
      </c>
      <c r="C847">
        <v>16.75</v>
      </c>
    </row>
    <row r="848" spans="1:3" x14ac:dyDescent="0.3">
      <c r="A848" t="str">
        <v>2025/10/13</v>
      </c>
      <c r="B848">
        <v>16.739999999999998</v>
      </c>
      <c r="C848">
        <v>16.53</v>
      </c>
    </row>
    <row r="849" spans="1:3" x14ac:dyDescent="0.3">
      <c r="A849" t="str">
        <v>2025/10/14</v>
      </c>
      <c r="B849">
        <v>16.739999999999998</v>
      </c>
      <c r="C849">
        <v>16.420000000000002</v>
      </c>
    </row>
    <row r="850" spans="1:3" x14ac:dyDescent="0.3">
      <c r="A850" t="str">
        <v>2025/10/15</v>
      </c>
      <c r="B850">
        <v>16.43</v>
      </c>
      <c r="C850">
        <v>16.71</v>
      </c>
    </row>
    <row r="851" spans="1:3" x14ac:dyDescent="0.3">
      <c r="A851" t="str">
        <v>2025/10/16</v>
      </c>
      <c r="B851">
        <v>16.75</v>
      </c>
      <c r="C851">
        <v>16.940000000000001</v>
      </c>
    </row>
    <row r="852" spans="1:3" x14ac:dyDescent="0.3">
      <c r="A852" t="str">
        <v>2025/10/17</v>
      </c>
      <c r="B852">
        <v>16.93</v>
      </c>
      <c r="C852">
        <v>16.71</v>
      </c>
    </row>
    <row r="853" spans="1:3" x14ac:dyDescent="0.3">
      <c r="A853" t="str">
        <v>2025/10/20</v>
      </c>
      <c r="B853">
        <v>16.55</v>
      </c>
      <c r="C853">
        <v>16.670000000000002</v>
      </c>
    </row>
    <row r="854" spans="1:3" x14ac:dyDescent="0.3">
      <c r="A854" t="str">
        <v>2025/10/21</v>
      </c>
      <c r="B854" t="str">
        <v>N/A</v>
      </c>
      <c r="C854" t="str">
        <v>N/A</v>
      </c>
    </row>
    <row r="855" spans="1:3" x14ac:dyDescent="0.3">
      <c r="A855" t="str">
        <v/>
      </c>
      <c r="B855" t="str">
        <v/>
      </c>
      <c r="C855" t="str">
        <v/>
      </c>
    </row>
    <row r="856" spans="1:3" x14ac:dyDescent="0.3">
      <c r="A856" t="str">
        <v/>
      </c>
      <c r="B856" t="str">
        <v/>
      </c>
      <c r="C856" t="str">
        <v/>
      </c>
    </row>
    <row r="857" spans="1:3" x14ac:dyDescent="0.3">
      <c r="A857" t="str">
        <v/>
      </c>
      <c r="B857" t="str">
        <v/>
      </c>
      <c r="C857" t="str">
        <v/>
      </c>
    </row>
    <row r="858" spans="1:3" x14ac:dyDescent="0.3">
      <c r="A858" t="str">
        <v/>
      </c>
      <c r="B858" t="str">
        <v/>
      </c>
      <c r="C858" t="str">
        <v/>
      </c>
    </row>
    <row r="859" spans="1:3" x14ac:dyDescent="0.3">
      <c r="A859" t="str">
        <v/>
      </c>
      <c r="B859" t="str">
        <v/>
      </c>
      <c r="C859" t="str">
        <v/>
      </c>
    </row>
    <row r="860" spans="1:3" x14ac:dyDescent="0.3">
      <c r="A860" t="str">
        <v/>
      </c>
      <c r="B860" t="str">
        <v/>
      </c>
      <c r="C860" t="str">
        <v/>
      </c>
    </row>
    <row r="861" spans="1:3" x14ac:dyDescent="0.3">
      <c r="A861" t="str">
        <v/>
      </c>
      <c r="B861" t="str">
        <v/>
      </c>
      <c r="C861" t="str">
        <v/>
      </c>
    </row>
    <row r="862" spans="1:3" x14ac:dyDescent="0.3">
      <c r="A862" t="str">
        <v/>
      </c>
      <c r="B862" t="str">
        <v/>
      </c>
      <c r="C862" t="str">
        <v/>
      </c>
    </row>
    <row r="863" spans="1:3" x14ac:dyDescent="0.3">
      <c r="A863" t="str">
        <v/>
      </c>
      <c r="B863" t="str">
        <v/>
      </c>
      <c r="C863" t="str">
        <v/>
      </c>
    </row>
    <row r="864" spans="1:3" x14ac:dyDescent="0.3">
      <c r="A864" t="str">
        <v/>
      </c>
      <c r="B864" t="str">
        <v/>
      </c>
      <c r="C864" t="str">
        <v/>
      </c>
    </row>
    <row r="865" spans="1:3" x14ac:dyDescent="0.3">
      <c r="A865" t="str">
        <v/>
      </c>
      <c r="B865" t="str">
        <v/>
      </c>
      <c r="C865" t="str">
        <v/>
      </c>
    </row>
    <row r="866" spans="1:3" x14ac:dyDescent="0.3">
      <c r="A866" t="str">
        <v/>
      </c>
      <c r="B866" t="str">
        <v/>
      </c>
      <c r="C866" t="str">
        <v/>
      </c>
    </row>
    <row r="867" spans="1:3" x14ac:dyDescent="0.3">
      <c r="A867" t="str">
        <v/>
      </c>
      <c r="B867" t="str">
        <v/>
      </c>
      <c r="C867" t="str">
        <v/>
      </c>
    </row>
    <row r="868" spans="1:3" x14ac:dyDescent="0.3">
      <c r="A868" t="str">
        <v/>
      </c>
      <c r="B868" t="str">
        <v/>
      </c>
      <c r="C868" t="str">
        <v/>
      </c>
    </row>
    <row r="869" spans="1:3" x14ac:dyDescent="0.3">
      <c r="A869" t="str">
        <v/>
      </c>
      <c r="B869" t="str">
        <v/>
      </c>
      <c r="C869" t="str">
        <v/>
      </c>
    </row>
    <row r="870" spans="1:3" x14ac:dyDescent="0.3">
      <c r="A870" t="str">
        <v/>
      </c>
      <c r="B870" t="str">
        <v/>
      </c>
      <c r="C870" t="str">
        <v/>
      </c>
    </row>
    <row r="871" spans="1:3" x14ac:dyDescent="0.3">
      <c r="A871" t="str">
        <v/>
      </c>
      <c r="B871" t="str">
        <v/>
      </c>
      <c r="C871" t="str">
        <v/>
      </c>
    </row>
    <row r="872" spans="1:3" x14ac:dyDescent="0.3">
      <c r="A872" t="str">
        <v/>
      </c>
      <c r="B872" t="str">
        <v/>
      </c>
      <c r="C872" t="str">
        <v/>
      </c>
    </row>
    <row r="873" spans="1:3" x14ac:dyDescent="0.3">
      <c r="A873" t="str">
        <v/>
      </c>
      <c r="B873" t="str">
        <v/>
      </c>
      <c r="C873" t="str">
        <v/>
      </c>
    </row>
    <row r="874" spans="1:3" x14ac:dyDescent="0.3">
      <c r="A874" t="str">
        <v/>
      </c>
      <c r="B874" t="str">
        <v/>
      </c>
      <c r="C874" t="str">
        <v/>
      </c>
    </row>
    <row r="875" spans="1:3" x14ac:dyDescent="0.3">
      <c r="A875" t="str">
        <v/>
      </c>
      <c r="B875" t="str">
        <v/>
      </c>
      <c r="C875" t="str">
        <v/>
      </c>
    </row>
    <row r="876" spans="1:3" x14ac:dyDescent="0.3">
      <c r="A876" t="str">
        <v/>
      </c>
      <c r="B876" t="str">
        <v/>
      </c>
      <c r="C876" t="str">
        <v/>
      </c>
    </row>
    <row r="877" spans="1:3" x14ac:dyDescent="0.3">
      <c r="A877" t="str">
        <v/>
      </c>
      <c r="B877" t="str">
        <v/>
      </c>
      <c r="C877" t="str">
        <v/>
      </c>
    </row>
    <row r="878" spans="1:3" x14ac:dyDescent="0.3">
      <c r="A878" t="str">
        <v/>
      </c>
      <c r="B878" t="str">
        <v/>
      </c>
      <c r="C878" t="str">
        <v/>
      </c>
    </row>
    <row r="879" spans="1:3" x14ac:dyDescent="0.3">
      <c r="A879" t="str">
        <v/>
      </c>
      <c r="B879" t="str">
        <v/>
      </c>
      <c r="C879" t="str">
        <v/>
      </c>
    </row>
    <row r="880" spans="1:3" x14ac:dyDescent="0.3">
      <c r="A880" t="str">
        <v/>
      </c>
      <c r="B880" t="str">
        <v/>
      </c>
      <c r="C880" t="str">
        <v/>
      </c>
    </row>
    <row r="881" spans="1:3" x14ac:dyDescent="0.3">
      <c r="A881" t="str">
        <v/>
      </c>
      <c r="B881" t="str">
        <v/>
      </c>
      <c r="C881" t="str">
        <v/>
      </c>
    </row>
    <row r="882" spans="1:3" x14ac:dyDescent="0.3">
      <c r="A882" t="str">
        <v/>
      </c>
      <c r="B882" t="str">
        <v/>
      </c>
      <c r="C882" t="str">
        <v/>
      </c>
    </row>
    <row r="883" spans="1:3" x14ac:dyDescent="0.3">
      <c r="A883" t="str">
        <v/>
      </c>
      <c r="B883" t="str">
        <v/>
      </c>
      <c r="C883" t="str">
        <v/>
      </c>
    </row>
    <row r="884" spans="1:3" x14ac:dyDescent="0.3">
      <c r="A884" t="str">
        <v/>
      </c>
      <c r="B884" t="str">
        <v/>
      </c>
      <c r="C884" t="str">
        <v/>
      </c>
    </row>
    <row r="885" spans="1:3" x14ac:dyDescent="0.3">
      <c r="A885" t="str">
        <v/>
      </c>
      <c r="B885" t="str">
        <v/>
      </c>
      <c r="C885" t="str">
        <v/>
      </c>
    </row>
    <row r="886" spans="1:3" x14ac:dyDescent="0.3">
      <c r="A886" t="str">
        <v/>
      </c>
      <c r="B886" t="str">
        <v/>
      </c>
      <c r="C886" t="str">
        <v/>
      </c>
    </row>
    <row r="887" spans="1:3" x14ac:dyDescent="0.3">
      <c r="A887" t="str">
        <v/>
      </c>
      <c r="B887" t="str">
        <v/>
      </c>
      <c r="C887" t="str">
        <v/>
      </c>
    </row>
    <row r="888" spans="1:3" x14ac:dyDescent="0.3">
      <c r="A888" t="str">
        <v/>
      </c>
      <c r="B888" t="str">
        <v/>
      </c>
      <c r="C888" t="str">
        <v/>
      </c>
    </row>
    <row r="889" spans="1:3" x14ac:dyDescent="0.3">
      <c r="A889" t="str">
        <v/>
      </c>
      <c r="B889" t="str">
        <v/>
      </c>
      <c r="C889" t="str">
        <v/>
      </c>
    </row>
    <row r="890" spans="1:3" x14ac:dyDescent="0.3">
      <c r="A890" t="str">
        <v/>
      </c>
      <c r="B890" t="str">
        <v/>
      </c>
      <c r="C890" t="str">
        <v/>
      </c>
    </row>
    <row r="891" spans="1:3" x14ac:dyDescent="0.3">
      <c r="A891" t="str">
        <v/>
      </c>
      <c r="B891" t="str">
        <v/>
      </c>
      <c r="C891" t="str">
        <v/>
      </c>
    </row>
    <row r="892" spans="1:3" x14ac:dyDescent="0.3">
      <c r="A892" t="str">
        <v/>
      </c>
      <c r="B892" t="str">
        <v/>
      </c>
      <c r="C892" t="str">
        <v/>
      </c>
    </row>
    <row r="893" spans="1:3" x14ac:dyDescent="0.3">
      <c r="A893" t="str">
        <v/>
      </c>
      <c r="B893" t="str">
        <v/>
      </c>
      <c r="C893" t="str">
        <v/>
      </c>
    </row>
    <row r="894" spans="1:3" x14ac:dyDescent="0.3">
      <c r="A894" t="str">
        <v/>
      </c>
      <c r="B894" t="str">
        <v/>
      </c>
      <c r="C894" t="str">
        <v/>
      </c>
    </row>
    <row r="895" spans="1:3" x14ac:dyDescent="0.3">
      <c r="A895" t="str">
        <v/>
      </c>
      <c r="B895" t="str">
        <v/>
      </c>
      <c r="C895" t="str">
        <v/>
      </c>
    </row>
    <row r="896" spans="1:3" x14ac:dyDescent="0.3">
      <c r="A896" t="str">
        <v/>
      </c>
      <c r="B896" t="str">
        <v/>
      </c>
      <c r="C896" t="str">
        <v/>
      </c>
    </row>
    <row r="897" spans="1:3" x14ac:dyDescent="0.3">
      <c r="A897" t="str">
        <v/>
      </c>
      <c r="B897" t="str">
        <v/>
      </c>
      <c r="C897" t="str">
        <v/>
      </c>
    </row>
    <row r="898" spans="1:3" x14ac:dyDescent="0.3">
      <c r="A898" t="str">
        <v/>
      </c>
      <c r="B898" t="str">
        <v/>
      </c>
      <c r="C898" t="str">
        <v/>
      </c>
    </row>
    <row r="899" spans="1:3" x14ac:dyDescent="0.3">
      <c r="A899" t="str">
        <v/>
      </c>
      <c r="B899" t="str">
        <v/>
      </c>
      <c r="C899" t="str">
        <v/>
      </c>
    </row>
    <row r="900" spans="1:3" x14ac:dyDescent="0.3">
      <c r="A900" t="str">
        <v/>
      </c>
      <c r="B900" t="str">
        <v/>
      </c>
      <c r="C900" t="str">
        <v/>
      </c>
    </row>
    <row r="901" spans="1:3" x14ac:dyDescent="0.3">
      <c r="A901" t="str">
        <v/>
      </c>
      <c r="B901" t="str">
        <v/>
      </c>
      <c r="C901" t="str">
        <v/>
      </c>
    </row>
    <row r="902" spans="1:3" x14ac:dyDescent="0.3">
      <c r="A902" t="str">
        <v/>
      </c>
      <c r="B902" t="str">
        <v/>
      </c>
      <c r="C902" t="str">
        <v/>
      </c>
    </row>
    <row r="903" spans="1:3" x14ac:dyDescent="0.3">
      <c r="A903" t="str">
        <v/>
      </c>
      <c r="B903" t="str">
        <v/>
      </c>
      <c r="C903" t="str">
        <v/>
      </c>
    </row>
    <row r="904" spans="1:3" x14ac:dyDescent="0.3">
      <c r="A904" t="str">
        <v/>
      </c>
      <c r="B904" t="str">
        <v/>
      </c>
      <c r="C904" t="str">
        <v/>
      </c>
    </row>
    <row r="905" spans="1:3" x14ac:dyDescent="0.3">
      <c r="A905" t="str">
        <v/>
      </c>
      <c r="B905" t="str">
        <v/>
      </c>
      <c r="C905" t="str">
        <v/>
      </c>
    </row>
    <row r="906" spans="1:3" x14ac:dyDescent="0.3">
      <c r="A906" t="str">
        <v/>
      </c>
      <c r="B906" t="str">
        <v/>
      </c>
      <c r="C906" t="str">
        <v/>
      </c>
    </row>
    <row r="907" spans="1:3" x14ac:dyDescent="0.3">
      <c r="A907" t="str">
        <v/>
      </c>
      <c r="B907" t="str">
        <v/>
      </c>
      <c r="C907" t="str">
        <v/>
      </c>
    </row>
    <row r="908" spans="1:3" x14ac:dyDescent="0.3">
      <c r="A908" t="str">
        <v/>
      </c>
      <c r="B908" t="str">
        <v/>
      </c>
      <c r="C908" t="str">
        <v/>
      </c>
    </row>
    <row r="909" spans="1:3" x14ac:dyDescent="0.3">
      <c r="A909" t="str">
        <v/>
      </c>
      <c r="B909" t="str">
        <v/>
      </c>
      <c r="C909" t="str">
        <v/>
      </c>
    </row>
    <row r="910" spans="1:3" x14ac:dyDescent="0.3">
      <c r="A910" t="str">
        <v/>
      </c>
      <c r="B910" t="str">
        <v/>
      </c>
      <c r="C910" t="str">
        <v/>
      </c>
    </row>
    <row r="911" spans="1:3" x14ac:dyDescent="0.3">
      <c r="A911" t="str">
        <v/>
      </c>
      <c r="B911" t="str">
        <v/>
      </c>
      <c r="C911" t="str">
        <v/>
      </c>
    </row>
    <row r="912" spans="1:3" x14ac:dyDescent="0.3">
      <c r="A912" t="str">
        <v/>
      </c>
      <c r="B912" t="str">
        <v/>
      </c>
      <c r="C912" t="str">
        <v/>
      </c>
    </row>
    <row r="913" spans="1:3" x14ac:dyDescent="0.3">
      <c r="A913" t="str">
        <v/>
      </c>
      <c r="B913" t="str">
        <v/>
      </c>
      <c r="C913" t="str">
        <v/>
      </c>
    </row>
    <row r="914" spans="1:3" x14ac:dyDescent="0.3">
      <c r="A914" t="str">
        <v/>
      </c>
      <c r="B914" t="str">
        <v/>
      </c>
      <c r="C914" t="str">
        <v/>
      </c>
    </row>
    <row r="915" spans="1:3" x14ac:dyDescent="0.3">
      <c r="A915" t="str">
        <v/>
      </c>
      <c r="B915" t="str">
        <v/>
      </c>
      <c r="C915" t="str">
        <v/>
      </c>
    </row>
    <row r="916" spans="1:3" x14ac:dyDescent="0.3">
      <c r="A916" t="str">
        <v/>
      </c>
      <c r="B916" t="str">
        <v/>
      </c>
      <c r="C916" t="str">
        <v/>
      </c>
    </row>
    <row r="917" spans="1:3" x14ac:dyDescent="0.3">
      <c r="A917" t="str">
        <v/>
      </c>
      <c r="B917" t="str">
        <v/>
      </c>
      <c r="C917" t="str">
        <v/>
      </c>
    </row>
    <row r="918" spans="1:3" x14ac:dyDescent="0.3">
      <c r="A918" t="str">
        <v/>
      </c>
      <c r="B918" t="str">
        <v/>
      </c>
      <c r="C918" t="str">
        <v/>
      </c>
    </row>
    <row r="919" spans="1:3" x14ac:dyDescent="0.3">
      <c r="A919" t="str">
        <v/>
      </c>
      <c r="B919" t="str">
        <v/>
      </c>
      <c r="C919" t="str">
        <v/>
      </c>
    </row>
    <row r="920" spans="1:3" x14ac:dyDescent="0.3">
      <c r="A920" t="str">
        <v/>
      </c>
      <c r="B920" t="str">
        <v/>
      </c>
      <c r="C920" t="str">
        <v/>
      </c>
    </row>
    <row r="921" spans="1:3" x14ac:dyDescent="0.3">
      <c r="A921" t="str">
        <v/>
      </c>
      <c r="B921" t="str">
        <v/>
      </c>
      <c r="C921" t="str">
        <v/>
      </c>
    </row>
    <row r="922" spans="1:3" x14ac:dyDescent="0.3">
      <c r="A922" t="str">
        <v/>
      </c>
      <c r="B922" t="str">
        <v/>
      </c>
      <c r="C922" t="str">
        <v/>
      </c>
    </row>
    <row r="923" spans="1:3" x14ac:dyDescent="0.3">
      <c r="A923" t="str">
        <v/>
      </c>
      <c r="B923" t="str">
        <v/>
      </c>
      <c r="C923" t="str">
        <v/>
      </c>
    </row>
    <row r="924" spans="1:3" x14ac:dyDescent="0.3">
      <c r="A924" t="str">
        <v/>
      </c>
      <c r="B924" t="str">
        <v/>
      </c>
      <c r="C924" t="str">
        <v/>
      </c>
    </row>
    <row r="925" spans="1:3" x14ac:dyDescent="0.3">
      <c r="A925" t="str">
        <v/>
      </c>
      <c r="B925" t="str">
        <v/>
      </c>
      <c r="C925" t="str">
        <v/>
      </c>
    </row>
    <row r="926" spans="1:3" x14ac:dyDescent="0.3">
      <c r="A926" t="str">
        <v/>
      </c>
      <c r="B926" t="str">
        <v/>
      </c>
      <c r="C926" t="str">
        <v/>
      </c>
    </row>
    <row r="927" spans="1:3" x14ac:dyDescent="0.3">
      <c r="A927" t="str">
        <v/>
      </c>
      <c r="B927" t="str">
        <v/>
      </c>
      <c r="C927" t="str">
        <v/>
      </c>
    </row>
    <row r="928" spans="1:3" x14ac:dyDescent="0.3">
      <c r="A928" t="str">
        <v/>
      </c>
      <c r="B928" t="str">
        <v/>
      </c>
      <c r="C928" t="str">
        <v/>
      </c>
    </row>
    <row r="929" spans="1:3" x14ac:dyDescent="0.3">
      <c r="A929" t="str">
        <v/>
      </c>
      <c r="B929" t="str">
        <v/>
      </c>
      <c r="C929" t="str">
        <v/>
      </c>
    </row>
    <row r="930" spans="1:3" x14ac:dyDescent="0.3">
      <c r="A930" t="str">
        <v/>
      </c>
      <c r="B930" t="str">
        <v/>
      </c>
      <c r="C930" t="str">
        <v/>
      </c>
    </row>
    <row r="931" spans="1:3" x14ac:dyDescent="0.3">
      <c r="A931" t="str">
        <v/>
      </c>
      <c r="B931" t="str">
        <v/>
      </c>
      <c r="C931" t="str">
        <v/>
      </c>
    </row>
    <row r="932" spans="1:3" x14ac:dyDescent="0.3">
      <c r="A932" t="str">
        <v/>
      </c>
      <c r="B932" t="str">
        <v/>
      </c>
      <c r="C932" t="str">
        <v/>
      </c>
    </row>
    <row r="933" spans="1:3" x14ac:dyDescent="0.3">
      <c r="A933" t="str">
        <v/>
      </c>
      <c r="B933" t="str">
        <v/>
      </c>
      <c r="C933" t="str">
        <v/>
      </c>
    </row>
    <row r="934" spans="1:3" x14ac:dyDescent="0.3">
      <c r="A934" t="str">
        <v/>
      </c>
      <c r="B934" t="str">
        <v/>
      </c>
      <c r="C934" t="str">
        <v/>
      </c>
    </row>
    <row r="935" spans="1:3" x14ac:dyDescent="0.3">
      <c r="A935" t="str">
        <v/>
      </c>
      <c r="B935" t="str">
        <v/>
      </c>
      <c r="C935" t="str">
        <v/>
      </c>
    </row>
    <row r="936" spans="1:3" x14ac:dyDescent="0.3">
      <c r="A936" t="str">
        <v/>
      </c>
      <c r="B936" t="str">
        <v/>
      </c>
      <c r="C936" t="str">
        <v/>
      </c>
    </row>
    <row r="937" spans="1:3" x14ac:dyDescent="0.3">
      <c r="A937" t="str">
        <v/>
      </c>
      <c r="B937" t="str">
        <v/>
      </c>
      <c r="C937" t="str">
        <v/>
      </c>
    </row>
    <row r="938" spans="1:3" x14ac:dyDescent="0.3">
      <c r="A938" t="str">
        <v/>
      </c>
      <c r="B938" t="str">
        <v/>
      </c>
      <c r="C938" t="str">
        <v/>
      </c>
    </row>
    <row r="939" spans="1:3" x14ac:dyDescent="0.3">
      <c r="A939" t="str">
        <v/>
      </c>
      <c r="B939" t="str">
        <v/>
      </c>
      <c r="C939" t="str">
        <v/>
      </c>
    </row>
    <row r="940" spans="1:3" x14ac:dyDescent="0.3">
      <c r="A940" t="str">
        <v/>
      </c>
      <c r="B940" t="str">
        <v/>
      </c>
      <c r="C940" t="str">
        <v/>
      </c>
    </row>
    <row r="941" spans="1:3" x14ac:dyDescent="0.3">
      <c r="A941" t="str">
        <v/>
      </c>
      <c r="B941" t="str">
        <v/>
      </c>
      <c r="C941" t="str">
        <v/>
      </c>
    </row>
    <row r="942" spans="1:3" x14ac:dyDescent="0.3">
      <c r="A942" t="str">
        <v/>
      </c>
      <c r="B942" t="str">
        <v/>
      </c>
      <c r="C942" t="str">
        <v/>
      </c>
    </row>
    <row r="943" spans="1:3" x14ac:dyDescent="0.3">
      <c r="A943" t="str">
        <v/>
      </c>
      <c r="B943" t="str">
        <v/>
      </c>
      <c r="C943" t="str">
        <v/>
      </c>
    </row>
    <row r="944" spans="1:3" x14ac:dyDescent="0.3">
      <c r="A944" t="str">
        <v/>
      </c>
      <c r="B944" t="str">
        <v/>
      </c>
      <c r="C944" t="str">
        <v/>
      </c>
    </row>
    <row r="945" spans="1:3" x14ac:dyDescent="0.3">
      <c r="A945" t="str">
        <v/>
      </c>
      <c r="B945" t="str">
        <v/>
      </c>
      <c r="C945" t="str">
        <v/>
      </c>
    </row>
    <row r="946" spans="1:3" x14ac:dyDescent="0.3">
      <c r="A946" t="str">
        <v/>
      </c>
      <c r="B946" t="str">
        <v/>
      </c>
      <c r="C946" t="str">
        <v/>
      </c>
    </row>
    <row r="947" spans="1:3" x14ac:dyDescent="0.3">
      <c r="A947" t="str">
        <v/>
      </c>
      <c r="B947" t="str">
        <v/>
      </c>
      <c r="C947" t="str">
        <v/>
      </c>
    </row>
    <row r="948" spans="1:3" x14ac:dyDescent="0.3">
      <c r="A948" t="str">
        <v/>
      </c>
      <c r="B948" t="str">
        <v/>
      </c>
      <c r="C948" t="str">
        <v/>
      </c>
    </row>
    <row r="949" spans="1:3" x14ac:dyDescent="0.3">
      <c r="A949" t="str">
        <v/>
      </c>
      <c r="B949" t="str">
        <v/>
      </c>
      <c r="C949" t="str">
        <v/>
      </c>
    </row>
    <row r="950" spans="1:3" x14ac:dyDescent="0.3">
      <c r="A950" t="str">
        <v/>
      </c>
      <c r="B950" t="str">
        <v/>
      </c>
      <c r="C950" t="str">
        <v/>
      </c>
    </row>
    <row r="951" spans="1:3" x14ac:dyDescent="0.3">
      <c r="A951" t="str">
        <v/>
      </c>
      <c r="B951" t="str">
        <v/>
      </c>
      <c r="C951" t="str">
        <v/>
      </c>
    </row>
    <row r="952" spans="1:3" x14ac:dyDescent="0.3">
      <c r="A952" t="str">
        <v/>
      </c>
      <c r="B952" t="str">
        <v/>
      </c>
      <c r="C952" t="str">
        <v/>
      </c>
    </row>
    <row r="953" spans="1:3" x14ac:dyDescent="0.3">
      <c r="A953" t="str">
        <v/>
      </c>
      <c r="B953" t="str">
        <v/>
      </c>
      <c r="C953" t="str">
        <v/>
      </c>
    </row>
    <row r="954" spans="1:3" x14ac:dyDescent="0.3">
      <c r="A954" t="str">
        <v/>
      </c>
      <c r="B954" t="str">
        <v/>
      </c>
      <c r="C954" t="str">
        <v/>
      </c>
    </row>
    <row r="955" spans="1:3" x14ac:dyDescent="0.3">
      <c r="A955" t="str">
        <v/>
      </c>
      <c r="B955" t="str">
        <v/>
      </c>
      <c r="C955" t="str">
        <v/>
      </c>
    </row>
    <row r="956" spans="1:3" x14ac:dyDescent="0.3">
      <c r="A956" t="str">
        <v/>
      </c>
      <c r="B956" t="str">
        <v/>
      </c>
      <c r="C956" t="str">
        <v/>
      </c>
    </row>
    <row r="957" spans="1:3" x14ac:dyDescent="0.3">
      <c r="A957" t="str">
        <v/>
      </c>
      <c r="B957" t="str">
        <v/>
      </c>
      <c r="C957" t="str">
        <v/>
      </c>
    </row>
    <row r="958" spans="1:3" x14ac:dyDescent="0.3">
      <c r="A958" t="str">
        <v/>
      </c>
      <c r="B958" t="str">
        <v/>
      </c>
      <c r="C958" t="str">
        <v/>
      </c>
    </row>
    <row r="959" spans="1:3" x14ac:dyDescent="0.3">
      <c r="A959" t="str">
        <v/>
      </c>
      <c r="B959" t="str">
        <v/>
      </c>
      <c r="C959" t="str">
        <v/>
      </c>
    </row>
    <row r="960" spans="1:3" x14ac:dyDescent="0.3">
      <c r="A960" t="str">
        <v/>
      </c>
      <c r="B960" t="str">
        <v/>
      </c>
      <c r="C960" t="str">
        <v/>
      </c>
    </row>
    <row r="961" spans="1:3" x14ac:dyDescent="0.3">
      <c r="A961" t="str">
        <v/>
      </c>
      <c r="B961" t="str">
        <v/>
      </c>
      <c r="C961" t="str">
        <v/>
      </c>
    </row>
    <row r="962" spans="1:3" x14ac:dyDescent="0.3">
      <c r="A962" t="str">
        <v/>
      </c>
      <c r="B962" t="str">
        <v/>
      </c>
      <c r="C962" t="str">
        <v/>
      </c>
    </row>
    <row r="963" spans="1:3" x14ac:dyDescent="0.3">
      <c r="A963" t="str">
        <v/>
      </c>
      <c r="B963" t="str">
        <v/>
      </c>
      <c r="C963" t="str">
        <v/>
      </c>
    </row>
    <row r="964" spans="1:3" x14ac:dyDescent="0.3">
      <c r="A964" t="str">
        <v/>
      </c>
      <c r="B964" t="str">
        <v/>
      </c>
      <c r="C964" t="str">
        <v/>
      </c>
    </row>
    <row r="965" spans="1:3" x14ac:dyDescent="0.3">
      <c r="A965" t="str">
        <v/>
      </c>
      <c r="B965" t="str">
        <v/>
      </c>
      <c r="C965" t="str">
        <v/>
      </c>
    </row>
    <row r="966" spans="1:3" x14ac:dyDescent="0.3">
      <c r="A966" t="str">
        <v/>
      </c>
      <c r="B966" t="str">
        <v/>
      </c>
      <c r="C966" t="str">
        <v/>
      </c>
    </row>
    <row r="967" spans="1:3" x14ac:dyDescent="0.3">
      <c r="A967" t="str">
        <v/>
      </c>
      <c r="B967" t="str">
        <v/>
      </c>
      <c r="C967" t="str">
        <v/>
      </c>
    </row>
    <row r="968" spans="1:3" x14ac:dyDescent="0.3">
      <c r="A968" t="str">
        <v/>
      </c>
      <c r="B968" t="str">
        <v/>
      </c>
      <c r="C968" t="str">
        <v/>
      </c>
    </row>
    <row r="969" spans="1:3" x14ac:dyDescent="0.3">
      <c r="A969" t="str">
        <v/>
      </c>
      <c r="B969" t="str">
        <v/>
      </c>
      <c r="C969" t="str">
        <v/>
      </c>
    </row>
    <row r="970" spans="1:3" x14ac:dyDescent="0.3">
      <c r="A970" t="str">
        <v/>
      </c>
      <c r="B970" t="str">
        <v/>
      </c>
      <c r="C970" t="str">
        <v/>
      </c>
    </row>
    <row r="971" spans="1:3" x14ac:dyDescent="0.3">
      <c r="A971" t="str">
        <v/>
      </c>
      <c r="B971" t="str">
        <v/>
      </c>
      <c r="C971" t="str">
        <v/>
      </c>
    </row>
    <row r="972" spans="1:3" x14ac:dyDescent="0.3">
      <c r="A972" t="str">
        <v/>
      </c>
      <c r="B972" t="str">
        <v/>
      </c>
      <c r="C972" t="str">
        <v/>
      </c>
    </row>
    <row r="973" spans="1:3" x14ac:dyDescent="0.3">
      <c r="A973" t="str">
        <v/>
      </c>
      <c r="B973" t="str">
        <v/>
      </c>
      <c r="C973" t="str">
        <v/>
      </c>
    </row>
    <row r="974" spans="1:3" x14ac:dyDescent="0.3">
      <c r="A974" t="str">
        <v/>
      </c>
      <c r="B974" t="str">
        <v/>
      </c>
      <c r="C974" t="str">
        <v/>
      </c>
    </row>
    <row r="975" spans="1:3" x14ac:dyDescent="0.3">
      <c r="A975" t="str">
        <v/>
      </c>
      <c r="B975" t="str">
        <v/>
      </c>
      <c r="C975" t="str">
        <v/>
      </c>
    </row>
    <row r="976" spans="1:3" x14ac:dyDescent="0.3">
      <c r="A976" t="str">
        <v/>
      </c>
      <c r="B976" t="str">
        <v/>
      </c>
      <c r="C976" t="str">
        <v/>
      </c>
    </row>
    <row r="977" spans="1:3" x14ac:dyDescent="0.3">
      <c r="A977" t="str">
        <v/>
      </c>
      <c r="B977" t="str">
        <v/>
      </c>
      <c r="C977" t="str">
        <v/>
      </c>
    </row>
    <row r="978" spans="1:3" x14ac:dyDescent="0.3">
      <c r="A978" t="str">
        <v/>
      </c>
      <c r="B978" t="str">
        <v/>
      </c>
      <c r="C978" t="str">
        <v/>
      </c>
    </row>
    <row r="979" spans="1:3" x14ac:dyDescent="0.3">
      <c r="A979" t="str">
        <v/>
      </c>
      <c r="B979" t="str">
        <v/>
      </c>
      <c r="C979" t="str">
        <v/>
      </c>
    </row>
    <row r="980" spans="1:3" x14ac:dyDescent="0.3">
      <c r="A980" t="str">
        <v/>
      </c>
      <c r="B980" t="str">
        <v/>
      </c>
      <c r="C980" t="str">
        <v/>
      </c>
    </row>
    <row r="981" spans="1:3" x14ac:dyDescent="0.3">
      <c r="A981" t="str">
        <v/>
      </c>
      <c r="B981" t="str">
        <v/>
      </c>
      <c r="C981" t="str">
        <v/>
      </c>
    </row>
    <row r="982" spans="1:3" x14ac:dyDescent="0.3">
      <c r="A982" t="str">
        <v/>
      </c>
      <c r="B982" t="str">
        <v/>
      </c>
      <c r="C982" t="str">
        <v/>
      </c>
    </row>
    <row r="983" spans="1:3" x14ac:dyDescent="0.3">
      <c r="A983" t="str">
        <v/>
      </c>
      <c r="B983" t="str">
        <v/>
      </c>
      <c r="C983" t="str">
        <v/>
      </c>
    </row>
    <row r="984" spans="1:3" x14ac:dyDescent="0.3">
      <c r="A984" t="str">
        <v/>
      </c>
      <c r="B984" t="str">
        <v/>
      </c>
      <c r="C984" t="str">
        <v/>
      </c>
    </row>
    <row r="985" spans="1:3" x14ac:dyDescent="0.3">
      <c r="A985" t="str">
        <v/>
      </c>
      <c r="B985" t="str">
        <v/>
      </c>
      <c r="C985" t="str">
        <v/>
      </c>
    </row>
    <row r="986" spans="1:3" x14ac:dyDescent="0.3">
      <c r="A986" t="str">
        <v/>
      </c>
      <c r="B986" t="str">
        <v/>
      </c>
      <c r="C986" t="str">
        <v/>
      </c>
    </row>
    <row r="987" spans="1:3" x14ac:dyDescent="0.3">
      <c r="A987" t="str">
        <v/>
      </c>
      <c r="B987" t="str">
        <v/>
      </c>
      <c r="C987" t="str">
        <v/>
      </c>
    </row>
    <row r="988" spans="1:3" x14ac:dyDescent="0.3">
      <c r="A988" t="str">
        <v/>
      </c>
      <c r="B988" t="str">
        <v/>
      </c>
      <c r="C988" t="str">
        <v/>
      </c>
    </row>
    <row r="989" spans="1:3" x14ac:dyDescent="0.3">
      <c r="A989" t="str">
        <v/>
      </c>
      <c r="B989" t="str">
        <v/>
      </c>
      <c r="C989" t="str">
        <v/>
      </c>
    </row>
    <row r="990" spans="1:3" x14ac:dyDescent="0.3">
      <c r="A990" t="str">
        <v/>
      </c>
      <c r="B990" t="str">
        <v/>
      </c>
      <c r="C990" t="str">
        <v/>
      </c>
    </row>
    <row r="991" spans="1:3" x14ac:dyDescent="0.3">
      <c r="A991" t="str">
        <v/>
      </c>
      <c r="B991" t="str">
        <v/>
      </c>
      <c r="C991" t="str">
        <v/>
      </c>
    </row>
    <row r="992" spans="1:3" x14ac:dyDescent="0.3">
      <c r="A992" t="str">
        <v/>
      </c>
      <c r="B992" t="str">
        <v/>
      </c>
      <c r="C992" t="str">
        <v/>
      </c>
    </row>
    <row r="993" spans="1:3" x14ac:dyDescent="0.3">
      <c r="A993" t="str">
        <v/>
      </c>
      <c r="B993" t="str">
        <v/>
      </c>
      <c r="C993" t="str">
        <v/>
      </c>
    </row>
    <row r="994" spans="1:3" x14ac:dyDescent="0.3">
      <c r="A994" t="str">
        <v/>
      </c>
      <c r="B994" t="str">
        <v/>
      </c>
      <c r="C994" t="str">
        <v/>
      </c>
    </row>
    <row r="995" spans="1:3" x14ac:dyDescent="0.3">
      <c r="A995" t="str">
        <v/>
      </c>
      <c r="B995" t="str">
        <v/>
      </c>
      <c r="C995" t="str">
        <v/>
      </c>
    </row>
    <row r="996" spans="1:3" x14ac:dyDescent="0.3">
      <c r="A996" t="str">
        <v/>
      </c>
      <c r="B996" t="str">
        <v/>
      </c>
      <c r="C996" t="str">
        <v/>
      </c>
    </row>
    <row r="997" spans="1:3" x14ac:dyDescent="0.3">
      <c r="A997" t="str">
        <v/>
      </c>
      <c r="B997" t="str">
        <v/>
      </c>
      <c r="C997" t="str">
        <v/>
      </c>
    </row>
    <row r="998" spans="1:3" x14ac:dyDescent="0.3">
      <c r="A998" t="str">
        <v/>
      </c>
      <c r="B998" t="str">
        <v/>
      </c>
      <c r="C998" t="str">
        <v/>
      </c>
    </row>
    <row r="999" spans="1:3" x14ac:dyDescent="0.3">
      <c r="A999" t="str">
        <v/>
      </c>
      <c r="B999" t="str">
        <v/>
      </c>
      <c r="C999" t="str">
        <v/>
      </c>
    </row>
    <row r="1000" spans="1:3" x14ac:dyDescent="0.3">
      <c r="A1000" t="str">
        <v/>
      </c>
      <c r="B1000" t="str">
        <v/>
      </c>
      <c r="C1000" t="str">
        <v/>
      </c>
    </row>
    <row r="1001" spans="1:3" x14ac:dyDescent="0.3">
      <c r="A1001" t="str">
        <v/>
      </c>
      <c r="B1001" t="str">
        <v/>
      </c>
      <c r="C1001" t="str">
        <v/>
      </c>
    </row>
    <row r="1002" spans="1:3" x14ac:dyDescent="0.3">
      <c r="A1002" t="str">
        <v/>
      </c>
      <c r="B1002" t="str">
        <v/>
      </c>
      <c r="C1002" t="str">
        <v/>
      </c>
    </row>
    <row r="1003" spans="1:3" x14ac:dyDescent="0.3">
      <c r="A1003" t="str">
        <v/>
      </c>
      <c r="B1003" t="str">
        <v/>
      </c>
      <c r="C1003" t="str">
        <v/>
      </c>
    </row>
    <row r="1004" spans="1:3" x14ac:dyDescent="0.3">
      <c r="A1004" t="str">
        <v/>
      </c>
      <c r="B1004" t="str">
        <v/>
      </c>
      <c r="C1004" t="str">
        <v/>
      </c>
    </row>
    <row r="1005" spans="1:3" x14ac:dyDescent="0.3">
      <c r="A1005" t="str">
        <v/>
      </c>
      <c r="B1005" t="str">
        <v/>
      </c>
      <c r="C1005" t="str">
        <v/>
      </c>
    </row>
    <row r="1006" spans="1:3" x14ac:dyDescent="0.3">
      <c r="A1006" t="str">
        <v/>
      </c>
      <c r="B1006" t="str">
        <v/>
      </c>
      <c r="C1006" t="str">
        <v/>
      </c>
    </row>
    <row r="1007" spans="1:3" x14ac:dyDescent="0.3">
      <c r="A1007" t="str">
        <v/>
      </c>
      <c r="B1007" t="str">
        <v/>
      </c>
      <c r="C1007" t="str">
        <v/>
      </c>
    </row>
    <row r="1008" spans="1:3" x14ac:dyDescent="0.3">
      <c r="A1008" t="str">
        <v/>
      </c>
      <c r="B1008" t="str">
        <v/>
      </c>
      <c r="C1008" t="str">
        <v/>
      </c>
    </row>
    <row r="1009" spans="1:3" x14ac:dyDescent="0.3">
      <c r="A1009" t="str">
        <v/>
      </c>
      <c r="B1009" t="str">
        <v/>
      </c>
      <c r="C1009" t="str">
        <v/>
      </c>
    </row>
    <row r="1010" spans="1:3" x14ac:dyDescent="0.3">
      <c r="A1010" t="str">
        <v/>
      </c>
      <c r="B1010" t="str">
        <v/>
      </c>
      <c r="C1010" t="str">
        <v/>
      </c>
    </row>
    <row r="1011" spans="1:3" x14ac:dyDescent="0.3">
      <c r="A1011" t="str">
        <v/>
      </c>
      <c r="B1011" t="str">
        <v/>
      </c>
      <c r="C1011" t="str">
        <v/>
      </c>
    </row>
    <row r="1012" spans="1:3" x14ac:dyDescent="0.3">
      <c r="A1012" t="str">
        <v/>
      </c>
      <c r="B1012" t="str">
        <v/>
      </c>
      <c r="C1012" t="str">
        <v/>
      </c>
    </row>
    <row r="1013" spans="1:3" x14ac:dyDescent="0.3">
      <c r="A1013" t="str">
        <v/>
      </c>
      <c r="B1013" t="str">
        <v/>
      </c>
      <c r="C1013" t="str">
        <v/>
      </c>
    </row>
    <row r="1014" spans="1:3" x14ac:dyDescent="0.3">
      <c r="A1014" t="str">
        <v/>
      </c>
      <c r="B1014" t="str">
        <v/>
      </c>
      <c r="C1014" t="str">
        <v/>
      </c>
    </row>
    <row r="1015" spans="1:3" x14ac:dyDescent="0.3">
      <c r="A1015" t="str">
        <v/>
      </c>
      <c r="B1015" t="str">
        <v/>
      </c>
      <c r="C1015" t="str">
        <v/>
      </c>
    </row>
    <row r="1016" spans="1:3" x14ac:dyDescent="0.3">
      <c r="A1016" t="str">
        <v/>
      </c>
      <c r="B1016" t="str">
        <v/>
      </c>
      <c r="C1016" t="str">
        <v/>
      </c>
    </row>
    <row r="1017" spans="1:3" x14ac:dyDescent="0.3">
      <c r="A1017" t="str">
        <v/>
      </c>
      <c r="B1017" t="str">
        <v/>
      </c>
      <c r="C1017" t="str">
        <v/>
      </c>
    </row>
    <row r="1018" spans="1:3" x14ac:dyDescent="0.3">
      <c r="A1018" t="str">
        <v/>
      </c>
      <c r="B1018" t="str">
        <v/>
      </c>
      <c r="C1018" t="str">
        <v/>
      </c>
    </row>
    <row r="1019" spans="1:3" x14ac:dyDescent="0.3">
      <c r="A1019" t="str">
        <v/>
      </c>
      <c r="B1019" t="str">
        <v/>
      </c>
      <c r="C1019" t="str">
        <v/>
      </c>
    </row>
    <row r="1020" spans="1:3" x14ac:dyDescent="0.3">
      <c r="A1020" t="str">
        <v/>
      </c>
      <c r="B1020" t="str">
        <v/>
      </c>
      <c r="C1020" t="str">
        <v/>
      </c>
    </row>
    <row r="1021" spans="1:3" x14ac:dyDescent="0.3">
      <c r="A1021" t="str">
        <v/>
      </c>
      <c r="B1021" t="str">
        <v/>
      </c>
      <c r="C1021" t="str">
        <v/>
      </c>
    </row>
    <row r="1022" spans="1:3" x14ac:dyDescent="0.3">
      <c r="A1022" t="str">
        <v/>
      </c>
      <c r="B1022" t="str">
        <v/>
      </c>
      <c r="C1022" t="str">
        <v/>
      </c>
    </row>
    <row r="1023" spans="1:3" x14ac:dyDescent="0.3">
      <c r="A1023" t="str">
        <v/>
      </c>
      <c r="B1023" t="str">
        <v/>
      </c>
      <c r="C1023" t="str">
        <v/>
      </c>
    </row>
    <row r="1024" spans="1:3" x14ac:dyDescent="0.3">
      <c r="A1024" t="str">
        <v/>
      </c>
      <c r="B1024" t="str">
        <v/>
      </c>
      <c r="C1024" t="str">
        <v/>
      </c>
    </row>
    <row r="1025" spans="1:3" x14ac:dyDescent="0.3">
      <c r="A1025" t="str">
        <v/>
      </c>
      <c r="B1025" t="str">
        <v/>
      </c>
      <c r="C1025" t="str">
        <v/>
      </c>
    </row>
    <row r="1026" spans="1:3" x14ac:dyDescent="0.3">
      <c r="A1026" t="str">
        <v/>
      </c>
      <c r="B1026" t="str">
        <v/>
      </c>
      <c r="C1026" t="str">
        <v/>
      </c>
    </row>
    <row r="1027" spans="1:3" x14ac:dyDescent="0.3">
      <c r="A1027" t="str">
        <v/>
      </c>
      <c r="B1027" t="str">
        <v/>
      </c>
      <c r="C1027" t="str">
        <v/>
      </c>
    </row>
    <row r="1028" spans="1:3" x14ac:dyDescent="0.3">
      <c r="A1028" t="str">
        <v/>
      </c>
      <c r="B1028" t="str">
        <v/>
      </c>
      <c r="C1028" t="str">
        <v/>
      </c>
    </row>
    <row r="1029" spans="1:3" x14ac:dyDescent="0.3">
      <c r="A1029" t="str">
        <v/>
      </c>
      <c r="B1029" t="str">
        <v/>
      </c>
      <c r="C1029" t="str">
        <v/>
      </c>
    </row>
    <row r="1030" spans="1:3" x14ac:dyDescent="0.3">
      <c r="A1030" t="str">
        <v/>
      </c>
      <c r="B1030" t="str">
        <v/>
      </c>
      <c r="C1030" t="str">
        <v/>
      </c>
    </row>
    <row r="1031" spans="1:3" x14ac:dyDescent="0.3">
      <c r="A1031" t="str">
        <v/>
      </c>
      <c r="B1031" t="str">
        <v/>
      </c>
      <c r="C1031" t="str">
        <v/>
      </c>
    </row>
    <row r="1032" spans="1:3" x14ac:dyDescent="0.3">
      <c r="A1032" t="str">
        <v/>
      </c>
      <c r="B1032" t="str">
        <v/>
      </c>
      <c r="C1032" t="str">
        <v/>
      </c>
    </row>
    <row r="1033" spans="1:3" x14ac:dyDescent="0.3">
      <c r="A1033" t="str">
        <v/>
      </c>
      <c r="B1033" t="str">
        <v/>
      </c>
      <c r="C1033" t="str">
        <v/>
      </c>
    </row>
    <row r="1034" spans="1:3" x14ac:dyDescent="0.3">
      <c r="A1034" t="str">
        <v/>
      </c>
      <c r="B1034" t="str">
        <v/>
      </c>
      <c r="C1034" t="str">
        <v/>
      </c>
    </row>
    <row r="1035" spans="1:3" x14ac:dyDescent="0.3">
      <c r="A1035" t="str">
        <v/>
      </c>
      <c r="B1035" t="str">
        <v/>
      </c>
      <c r="C1035" t="str">
        <v/>
      </c>
    </row>
    <row r="1036" spans="1:3" x14ac:dyDescent="0.3">
      <c r="A1036" t="str">
        <v/>
      </c>
      <c r="B1036" t="str">
        <v/>
      </c>
      <c r="C1036" t="str">
        <v/>
      </c>
    </row>
    <row r="1037" spans="1:3" x14ac:dyDescent="0.3">
      <c r="A1037" t="str">
        <v/>
      </c>
      <c r="B1037" t="str">
        <v/>
      </c>
      <c r="C1037" t="str">
        <v/>
      </c>
    </row>
    <row r="1038" spans="1:3" x14ac:dyDescent="0.3">
      <c r="A1038" t="str">
        <v/>
      </c>
      <c r="B1038" t="str">
        <v/>
      </c>
      <c r="C1038" t="str">
        <v/>
      </c>
    </row>
    <row r="1039" spans="1:3" x14ac:dyDescent="0.3">
      <c r="A1039" t="str">
        <v/>
      </c>
      <c r="B1039" t="str">
        <v/>
      </c>
      <c r="C1039" t="str">
        <v/>
      </c>
    </row>
    <row r="1040" spans="1:3" x14ac:dyDescent="0.3">
      <c r="A1040" t="str">
        <v/>
      </c>
      <c r="B1040" t="str">
        <v/>
      </c>
      <c r="C1040" t="str">
        <v/>
      </c>
    </row>
    <row r="1041" spans="1:3" x14ac:dyDescent="0.3">
      <c r="A1041" t="str">
        <v/>
      </c>
      <c r="B1041" t="str">
        <v/>
      </c>
      <c r="C1041" t="str">
        <v/>
      </c>
    </row>
    <row r="1042" spans="1:3" x14ac:dyDescent="0.3">
      <c r="A1042" t="str">
        <v/>
      </c>
      <c r="B1042" t="str">
        <v/>
      </c>
      <c r="C1042" t="str">
        <v/>
      </c>
    </row>
    <row r="1043" spans="1:3" x14ac:dyDescent="0.3">
      <c r="A1043" t="str">
        <v/>
      </c>
      <c r="B1043" t="str">
        <v/>
      </c>
      <c r="C1043" t="str">
        <v/>
      </c>
    </row>
    <row r="1044" spans="1:3" x14ac:dyDescent="0.3">
      <c r="A1044" t="str">
        <v/>
      </c>
      <c r="B1044" t="str">
        <v/>
      </c>
      <c r="C1044" t="str">
        <v/>
      </c>
    </row>
    <row r="1045" spans="1:3" x14ac:dyDescent="0.3">
      <c r="A1045" t="str">
        <v/>
      </c>
      <c r="B1045" t="str">
        <v/>
      </c>
      <c r="C1045" t="str">
        <v/>
      </c>
    </row>
    <row r="1046" spans="1:3" x14ac:dyDescent="0.3">
      <c r="A1046" t="str">
        <v/>
      </c>
      <c r="B1046" t="str">
        <v/>
      </c>
      <c r="C1046" t="str">
        <v/>
      </c>
    </row>
    <row r="1047" spans="1:3" x14ac:dyDescent="0.3">
      <c r="A1047" t="str">
        <v/>
      </c>
      <c r="B1047" t="str">
        <v/>
      </c>
      <c r="C1047" t="str">
        <v/>
      </c>
    </row>
    <row r="1048" spans="1:3" x14ac:dyDescent="0.3">
      <c r="A1048" t="str">
        <v/>
      </c>
      <c r="B1048" t="str">
        <v/>
      </c>
      <c r="C1048" t="str">
        <v/>
      </c>
    </row>
    <row r="1049" spans="1:3" x14ac:dyDescent="0.3">
      <c r="A1049" t="str">
        <v/>
      </c>
      <c r="B1049" t="str">
        <v/>
      </c>
      <c r="C1049" t="str">
        <v/>
      </c>
    </row>
    <row r="1050" spans="1:3" x14ac:dyDescent="0.3">
      <c r="A1050" t="str">
        <v/>
      </c>
      <c r="B1050" t="str">
        <v/>
      </c>
      <c r="C1050" t="str">
        <v/>
      </c>
    </row>
    <row r="1051" spans="1:3" x14ac:dyDescent="0.3">
      <c r="A1051" t="str">
        <v/>
      </c>
      <c r="B1051" t="str">
        <v/>
      </c>
      <c r="C1051" t="str">
        <v/>
      </c>
    </row>
    <row r="1052" spans="1:3" x14ac:dyDescent="0.3">
      <c r="A1052" t="str">
        <v/>
      </c>
      <c r="B1052" t="str">
        <v/>
      </c>
      <c r="C1052" t="str">
        <v/>
      </c>
    </row>
    <row r="1053" spans="1:3" x14ac:dyDescent="0.3">
      <c r="A1053" t="str">
        <v/>
      </c>
      <c r="B1053" t="str">
        <v/>
      </c>
      <c r="C1053" t="str">
        <v/>
      </c>
    </row>
    <row r="1054" spans="1:3" x14ac:dyDescent="0.3">
      <c r="A1054" t="str">
        <v/>
      </c>
      <c r="B1054" t="str">
        <v/>
      </c>
      <c r="C1054" t="str">
        <v/>
      </c>
    </row>
    <row r="1055" spans="1:3" x14ac:dyDescent="0.3">
      <c r="A1055" t="str">
        <v/>
      </c>
      <c r="B1055" t="str">
        <v/>
      </c>
      <c r="C1055" t="str">
        <v/>
      </c>
    </row>
    <row r="1056" spans="1:3" x14ac:dyDescent="0.3">
      <c r="A1056" t="str">
        <v/>
      </c>
      <c r="B1056" t="str">
        <v/>
      </c>
      <c r="C1056" t="str">
        <v/>
      </c>
    </row>
    <row r="1057" spans="1:3" x14ac:dyDescent="0.3">
      <c r="A1057" t="str">
        <v/>
      </c>
      <c r="B1057" t="str">
        <v/>
      </c>
      <c r="C1057" t="str">
        <v/>
      </c>
    </row>
    <row r="1058" spans="1:3" x14ac:dyDescent="0.3">
      <c r="A1058" t="str">
        <v/>
      </c>
      <c r="B1058" t="str">
        <v/>
      </c>
      <c r="C1058" t="str">
        <v/>
      </c>
    </row>
    <row r="1059" spans="1:3" x14ac:dyDescent="0.3">
      <c r="A1059" t="str">
        <v/>
      </c>
      <c r="B1059" t="str">
        <v/>
      </c>
      <c r="C1059" t="str">
        <v/>
      </c>
    </row>
    <row r="1060" spans="1:3" x14ac:dyDescent="0.3">
      <c r="A1060" t="str">
        <v/>
      </c>
      <c r="B1060" t="str">
        <v/>
      </c>
      <c r="C1060" t="str">
        <v/>
      </c>
    </row>
    <row r="1061" spans="1:3" x14ac:dyDescent="0.3">
      <c r="A1061" t="str">
        <v/>
      </c>
      <c r="B1061" t="str">
        <v/>
      </c>
      <c r="C1061" t="str">
        <v/>
      </c>
    </row>
    <row r="1062" spans="1:3" x14ac:dyDescent="0.3">
      <c r="A1062" t="str">
        <v/>
      </c>
      <c r="B1062" t="str">
        <v/>
      </c>
      <c r="C1062" t="str">
        <v/>
      </c>
    </row>
    <row r="1063" spans="1:3" x14ac:dyDescent="0.3">
      <c r="A1063" t="str">
        <v/>
      </c>
      <c r="B1063" t="str">
        <v/>
      </c>
      <c r="C1063" t="str">
        <v/>
      </c>
    </row>
    <row r="1064" spans="1:3" x14ac:dyDescent="0.3">
      <c r="A1064" t="str">
        <v/>
      </c>
      <c r="B1064" t="str">
        <v/>
      </c>
      <c r="C1064" t="str">
        <v/>
      </c>
    </row>
    <row r="1065" spans="1:3" x14ac:dyDescent="0.3">
      <c r="A1065" t="str">
        <v/>
      </c>
      <c r="B1065" t="str">
        <v/>
      </c>
      <c r="C1065" t="str">
        <v/>
      </c>
    </row>
    <row r="1066" spans="1:3" x14ac:dyDescent="0.3">
      <c r="A1066" t="str">
        <v/>
      </c>
      <c r="B1066" t="str">
        <v/>
      </c>
      <c r="C1066" t="str">
        <v/>
      </c>
    </row>
    <row r="1067" spans="1:3" x14ac:dyDescent="0.3">
      <c r="A1067" t="str">
        <v/>
      </c>
      <c r="B1067" t="str">
        <v/>
      </c>
      <c r="C1067" t="str">
        <v/>
      </c>
    </row>
    <row r="1068" spans="1:3" x14ac:dyDescent="0.3">
      <c r="A1068" t="str">
        <v/>
      </c>
      <c r="B1068" t="str">
        <v/>
      </c>
      <c r="C1068" t="str">
        <v/>
      </c>
    </row>
    <row r="1069" spans="1:3" x14ac:dyDescent="0.3">
      <c r="A1069" t="str">
        <v/>
      </c>
      <c r="B1069" t="str">
        <v/>
      </c>
      <c r="C1069" t="str">
        <v/>
      </c>
    </row>
    <row r="1070" spans="1:3" x14ac:dyDescent="0.3">
      <c r="A1070" t="str">
        <v/>
      </c>
      <c r="B1070" t="str">
        <v/>
      </c>
      <c r="C1070" t="str">
        <v/>
      </c>
    </row>
    <row r="1071" spans="1:3" x14ac:dyDescent="0.3">
      <c r="A1071" t="str">
        <v/>
      </c>
      <c r="B1071" t="str">
        <v/>
      </c>
      <c r="C1071" t="str">
        <v/>
      </c>
    </row>
    <row r="1072" spans="1:3" x14ac:dyDescent="0.3">
      <c r="A1072" t="str">
        <v/>
      </c>
      <c r="B1072" t="str">
        <v/>
      </c>
      <c r="C1072" t="str">
        <v/>
      </c>
    </row>
    <row r="1073" spans="1:3" x14ac:dyDescent="0.3">
      <c r="A1073" t="str">
        <v/>
      </c>
      <c r="B1073" t="str">
        <v/>
      </c>
      <c r="C1073" t="str">
        <v/>
      </c>
    </row>
    <row r="1074" spans="1:3" x14ac:dyDescent="0.3">
      <c r="A1074" t="str">
        <v/>
      </c>
      <c r="B1074" t="str">
        <v/>
      </c>
      <c r="C1074" t="str">
        <v/>
      </c>
    </row>
    <row r="1075" spans="1:3" x14ac:dyDescent="0.3">
      <c r="A1075" t="str">
        <v/>
      </c>
      <c r="B1075" t="str">
        <v/>
      </c>
      <c r="C1075" t="str">
        <v/>
      </c>
    </row>
    <row r="1076" spans="1:3" x14ac:dyDescent="0.3">
      <c r="A1076" t="str">
        <v/>
      </c>
      <c r="B1076" t="str">
        <v/>
      </c>
      <c r="C1076" t="str">
        <v/>
      </c>
    </row>
    <row r="1077" spans="1:3" x14ac:dyDescent="0.3">
      <c r="A1077" t="str">
        <v/>
      </c>
      <c r="B1077" t="str">
        <v/>
      </c>
      <c r="C1077" t="str">
        <v/>
      </c>
    </row>
    <row r="1078" spans="1:3" x14ac:dyDescent="0.3">
      <c r="A1078" t="str">
        <v/>
      </c>
      <c r="B1078" t="str">
        <v/>
      </c>
      <c r="C1078" t="str">
        <v/>
      </c>
    </row>
    <row r="1079" spans="1:3" x14ac:dyDescent="0.3">
      <c r="A1079" t="str">
        <v/>
      </c>
      <c r="B1079" t="str">
        <v/>
      </c>
      <c r="C1079" t="str">
        <v/>
      </c>
    </row>
    <row r="1080" spans="1:3" x14ac:dyDescent="0.3">
      <c r="A1080" t="str">
        <v/>
      </c>
      <c r="B1080" t="str">
        <v/>
      </c>
      <c r="C1080" t="str">
        <v/>
      </c>
    </row>
    <row r="1081" spans="1:3" x14ac:dyDescent="0.3">
      <c r="A1081" t="str">
        <v/>
      </c>
      <c r="B1081" t="str">
        <v/>
      </c>
      <c r="C1081" t="str">
        <v/>
      </c>
    </row>
    <row r="1082" spans="1:3" x14ac:dyDescent="0.3">
      <c r="A1082" t="str">
        <v/>
      </c>
      <c r="B1082" t="str">
        <v/>
      </c>
      <c r="C1082" t="str">
        <v/>
      </c>
    </row>
    <row r="1083" spans="1:3" x14ac:dyDescent="0.3">
      <c r="A1083" t="str">
        <v/>
      </c>
      <c r="B1083" t="str">
        <v/>
      </c>
      <c r="C1083" t="str">
        <v/>
      </c>
    </row>
    <row r="1084" spans="1:3" x14ac:dyDescent="0.3">
      <c r="A1084" t="str">
        <v/>
      </c>
      <c r="B1084" t="str">
        <v/>
      </c>
      <c r="C1084" t="str">
        <v/>
      </c>
    </row>
    <row r="1085" spans="1:3" x14ac:dyDescent="0.3">
      <c r="A1085" t="str">
        <v/>
      </c>
      <c r="B1085" t="str">
        <v/>
      </c>
      <c r="C1085" t="str">
        <v/>
      </c>
    </row>
    <row r="1086" spans="1:3" x14ac:dyDescent="0.3">
      <c r="A1086" t="str">
        <v/>
      </c>
      <c r="B1086" t="str">
        <v/>
      </c>
      <c r="C1086" t="str">
        <v/>
      </c>
    </row>
    <row r="1087" spans="1:3" x14ac:dyDescent="0.3">
      <c r="A1087" t="str">
        <v/>
      </c>
      <c r="B1087" t="str">
        <v/>
      </c>
      <c r="C1087" t="str">
        <v/>
      </c>
    </row>
    <row r="1088" spans="1:3" x14ac:dyDescent="0.3">
      <c r="A1088" t="str">
        <v/>
      </c>
      <c r="B1088" t="str">
        <v/>
      </c>
      <c r="C1088" t="str">
        <v/>
      </c>
    </row>
    <row r="1089" spans="1:3" x14ac:dyDescent="0.3">
      <c r="A1089" t="str">
        <v/>
      </c>
      <c r="B1089" t="str">
        <v/>
      </c>
      <c r="C1089" t="str">
        <v/>
      </c>
    </row>
    <row r="1090" spans="1:3" x14ac:dyDescent="0.3">
      <c r="A1090" t="str">
        <v/>
      </c>
      <c r="B1090" t="str">
        <v/>
      </c>
      <c r="C1090" t="str">
        <v/>
      </c>
    </row>
    <row r="1091" spans="1:3" x14ac:dyDescent="0.3">
      <c r="A1091" t="str">
        <v/>
      </c>
      <c r="B1091" t="str">
        <v/>
      </c>
      <c r="C1091" t="str">
        <v/>
      </c>
    </row>
    <row r="1092" spans="1:3" x14ac:dyDescent="0.3">
      <c r="A1092" t="str">
        <v/>
      </c>
      <c r="B1092" t="str">
        <v/>
      </c>
      <c r="C1092" t="str">
        <v/>
      </c>
    </row>
    <row r="1093" spans="1:3" x14ac:dyDescent="0.3">
      <c r="A1093" t="str">
        <v/>
      </c>
      <c r="B1093" t="str">
        <v/>
      </c>
      <c r="C1093" t="str">
        <v/>
      </c>
    </row>
    <row r="1094" spans="1:3" x14ac:dyDescent="0.3">
      <c r="A1094" t="str">
        <v/>
      </c>
      <c r="B1094" t="str">
        <v/>
      </c>
      <c r="C1094" t="str">
        <v/>
      </c>
    </row>
    <row r="1095" spans="1:3" x14ac:dyDescent="0.3">
      <c r="A1095" t="str">
        <v/>
      </c>
      <c r="B1095" t="str">
        <v/>
      </c>
      <c r="C1095" t="str">
        <v/>
      </c>
    </row>
    <row r="1096" spans="1:3" x14ac:dyDescent="0.3">
      <c r="A1096" t="str">
        <v/>
      </c>
      <c r="B1096" t="str">
        <v/>
      </c>
      <c r="C1096" t="str">
        <v/>
      </c>
    </row>
    <row r="1097" spans="1:3" x14ac:dyDescent="0.3">
      <c r="A1097" t="str">
        <v/>
      </c>
      <c r="B1097" t="str">
        <v/>
      </c>
      <c r="C1097" t="str">
        <v/>
      </c>
    </row>
    <row r="1098" spans="1:3" x14ac:dyDescent="0.3">
      <c r="A1098" t="str">
        <v/>
      </c>
      <c r="B1098" t="str">
        <v/>
      </c>
      <c r="C1098" t="str">
        <v/>
      </c>
    </row>
    <row r="1099" spans="1:3" x14ac:dyDescent="0.3">
      <c r="A1099" t="str">
        <v/>
      </c>
      <c r="B1099" t="str">
        <v/>
      </c>
      <c r="C1099" t="str">
        <v/>
      </c>
    </row>
    <row r="1100" spans="1:3" x14ac:dyDescent="0.3">
      <c r="A1100" t="str">
        <v/>
      </c>
      <c r="B1100" t="str">
        <v/>
      </c>
      <c r="C1100" t="str">
        <v/>
      </c>
    </row>
    <row r="1101" spans="1:3" x14ac:dyDescent="0.3">
      <c r="A1101" t="str">
        <v/>
      </c>
      <c r="B1101" t="str">
        <v/>
      </c>
      <c r="C1101" t="str">
        <v/>
      </c>
    </row>
    <row r="1102" spans="1:3" x14ac:dyDescent="0.3">
      <c r="A1102" t="str">
        <v/>
      </c>
      <c r="B1102" t="str">
        <v/>
      </c>
      <c r="C1102" t="str">
        <v/>
      </c>
    </row>
    <row r="1103" spans="1:3" x14ac:dyDescent="0.3">
      <c r="A1103" t="str">
        <v/>
      </c>
      <c r="B1103" t="str">
        <v/>
      </c>
      <c r="C1103" t="str">
        <v/>
      </c>
    </row>
    <row r="1104" spans="1:3" x14ac:dyDescent="0.3">
      <c r="A1104" t="str">
        <v/>
      </c>
      <c r="B1104" t="str">
        <v/>
      </c>
      <c r="C1104" t="str">
        <v/>
      </c>
    </row>
    <row r="1105" spans="1:3" x14ac:dyDescent="0.3">
      <c r="A1105" t="str">
        <v/>
      </c>
      <c r="B1105" t="str">
        <v/>
      </c>
      <c r="C1105" t="str">
        <v/>
      </c>
    </row>
    <row r="1106" spans="1:3" x14ac:dyDescent="0.3">
      <c r="A1106" t="str">
        <v/>
      </c>
      <c r="B1106" t="str">
        <v/>
      </c>
      <c r="C1106" t="str">
        <v/>
      </c>
    </row>
    <row r="1107" spans="1:3" x14ac:dyDescent="0.3">
      <c r="A1107" t="str">
        <v/>
      </c>
      <c r="B1107" t="str">
        <v/>
      </c>
      <c r="C1107" t="str">
        <v/>
      </c>
    </row>
    <row r="1108" spans="1:3" x14ac:dyDescent="0.3">
      <c r="A1108" t="str">
        <v/>
      </c>
      <c r="B1108" t="str">
        <v/>
      </c>
      <c r="C1108" t="str">
        <v/>
      </c>
    </row>
    <row r="1109" spans="1:3" x14ac:dyDescent="0.3">
      <c r="A1109" t="str">
        <v/>
      </c>
      <c r="B1109" t="str">
        <v/>
      </c>
      <c r="C1109" t="str">
        <v/>
      </c>
    </row>
    <row r="1110" spans="1:3" x14ac:dyDescent="0.3">
      <c r="A1110" t="str">
        <v/>
      </c>
      <c r="B1110" t="str">
        <v/>
      </c>
      <c r="C1110" t="str">
        <v/>
      </c>
    </row>
    <row r="1111" spans="1:3" x14ac:dyDescent="0.3">
      <c r="A1111" t="str">
        <v/>
      </c>
      <c r="B1111" t="str">
        <v/>
      </c>
      <c r="C1111" t="str">
        <v/>
      </c>
    </row>
    <row r="1112" spans="1:3" x14ac:dyDescent="0.3">
      <c r="A1112" t="str">
        <v/>
      </c>
      <c r="B1112" t="str">
        <v/>
      </c>
      <c r="C1112" t="str">
        <v/>
      </c>
    </row>
    <row r="1113" spans="1:3" x14ac:dyDescent="0.3">
      <c r="A1113" t="str">
        <v/>
      </c>
      <c r="B1113" t="str">
        <v/>
      </c>
      <c r="C1113" t="str">
        <v/>
      </c>
    </row>
    <row r="1114" spans="1:3" x14ac:dyDescent="0.3">
      <c r="A1114" t="str">
        <v/>
      </c>
      <c r="B1114" t="str">
        <v/>
      </c>
      <c r="C1114" t="str">
        <v/>
      </c>
    </row>
    <row r="1115" spans="1:3" x14ac:dyDescent="0.3">
      <c r="A1115" t="str">
        <v/>
      </c>
      <c r="B1115" t="str">
        <v/>
      </c>
      <c r="C1115" t="str">
        <v/>
      </c>
    </row>
    <row r="1116" spans="1:3" x14ac:dyDescent="0.3">
      <c r="A1116" t="str">
        <v/>
      </c>
      <c r="B1116" t="str">
        <v/>
      </c>
      <c r="C1116" t="str">
        <v/>
      </c>
    </row>
    <row r="1117" spans="1:3" x14ac:dyDescent="0.3">
      <c r="A1117" t="str">
        <v/>
      </c>
      <c r="B1117" t="str">
        <v/>
      </c>
      <c r="C1117" t="str">
        <v/>
      </c>
    </row>
    <row r="1118" spans="1:3" x14ac:dyDescent="0.3">
      <c r="A1118" t="str">
        <v/>
      </c>
      <c r="B1118" t="str">
        <v/>
      </c>
      <c r="C1118" t="str">
        <v/>
      </c>
    </row>
    <row r="1119" spans="1:3" x14ac:dyDescent="0.3">
      <c r="A1119" t="str">
        <v/>
      </c>
      <c r="B1119" t="str">
        <v/>
      </c>
      <c r="C1119" t="str">
        <v/>
      </c>
    </row>
    <row r="1120" spans="1:3" x14ac:dyDescent="0.3">
      <c r="A1120" t="str">
        <v/>
      </c>
      <c r="B1120" t="str">
        <v/>
      </c>
      <c r="C1120" t="str">
        <v/>
      </c>
    </row>
    <row r="1121" spans="1:3" x14ac:dyDescent="0.3">
      <c r="A1121" t="str">
        <v/>
      </c>
      <c r="B1121" t="str">
        <v/>
      </c>
      <c r="C1121" t="str">
        <v/>
      </c>
    </row>
    <row r="1122" spans="1:3" x14ac:dyDescent="0.3">
      <c r="A1122" t="str">
        <v/>
      </c>
      <c r="B1122" t="str">
        <v/>
      </c>
      <c r="C1122" t="str">
        <v/>
      </c>
    </row>
    <row r="1123" spans="1:3" x14ac:dyDescent="0.3">
      <c r="A1123" t="str">
        <v/>
      </c>
      <c r="B1123" t="str">
        <v/>
      </c>
      <c r="C1123" t="str">
        <v/>
      </c>
    </row>
    <row r="1124" spans="1:3" x14ac:dyDescent="0.3">
      <c r="A1124" t="str">
        <v/>
      </c>
      <c r="B1124" t="str">
        <v/>
      </c>
      <c r="C1124" t="str">
        <v/>
      </c>
    </row>
    <row r="1125" spans="1:3" x14ac:dyDescent="0.3">
      <c r="A1125" t="str">
        <v/>
      </c>
      <c r="B1125" t="str">
        <v/>
      </c>
      <c r="C1125" t="str">
        <v/>
      </c>
    </row>
    <row r="1126" spans="1:3" x14ac:dyDescent="0.3">
      <c r="A1126" t="str">
        <v/>
      </c>
      <c r="B1126" t="str">
        <v/>
      </c>
      <c r="C1126" t="str">
        <v/>
      </c>
    </row>
    <row r="1127" spans="1:3" x14ac:dyDescent="0.3">
      <c r="A1127" t="str">
        <v/>
      </c>
      <c r="B1127" t="str">
        <v/>
      </c>
      <c r="C1127" t="str">
        <v/>
      </c>
    </row>
    <row r="1128" spans="1:3" x14ac:dyDescent="0.3">
      <c r="A1128" t="str">
        <v/>
      </c>
      <c r="B1128" t="str">
        <v/>
      </c>
      <c r="C1128" t="str">
        <v/>
      </c>
    </row>
    <row r="1129" spans="1:3" x14ac:dyDescent="0.3">
      <c r="A1129" t="str">
        <v/>
      </c>
      <c r="B1129" t="str">
        <v/>
      </c>
      <c r="C1129" t="str">
        <v/>
      </c>
    </row>
    <row r="1130" spans="1:3" x14ac:dyDescent="0.3">
      <c r="A1130" t="str">
        <v/>
      </c>
      <c r="B1130" t="str">
        <v/>
      </c>
      <c r="C1130" t="str">
        <v/>
      </c>
    </row>
    <row r="1131" spans="1:3" x14ac:dyDescent="0.3">
      <c r="A1131" t="str">
        <v/>
      </c>
      <c r="B1131" t="str">
        <v/>
      </c>
      <c r="C1131" t="str">
        <v/>
      </c>
    </row>
    <row r="1132" spans="1:3" x14ac:dyDescent="0.3">
      <c r="A1132" t="str">
        <v/>
      </c>
      <c r="B1132" t="str">
        <v/>
      </c>
      <c r="C1132" t="str">
        <v/>
      </c>
    </row>
    <row r="1133" spans="1:3" x14ac:dyDescent="0.3">
      <c r="A1133" t="str">
        <v/>
      </c>
      <c r="B1133" t="str">
        <v/>
      </c>
      <c r="C1133" t="str">
        <v/>
      </c>
    </row>
    <row r="1134" spans="1:3" x14ac:dyDescent="0.3">
      <c r="A1134" t="str">
        <v/>
      </c>
      <c r="B1134" t="str">
        <v/>
      </c>
      <c r="C1134" t="str">
        <v/>
      </c>
    </row>
    <row r="1135" spans="1:3" x14ac:dyDescent="0.3">
      <c r="A1135" t="str">
        <v/>
      </c>
      <c r="B1135" t="str">
        <v/>
      </c>
      <c r="C1135" t="str">
        <v/>
      </c>
    </row>
    <row r="1136" spans="1:3" x14ac:dyDescent="0.3">
      <c r="A1136" t="str">
        <v/>
      </c>
      <c r="B1136" t="str">
        <v/>
      </c>
      <c r="C1136" t="str">
        <v/>
      </c>
    </row>
    <row r="1137" spans="1:3" x14ac:dyDescent="0.3">
      <c r="A1137" t="str">
        <v/>
      </c>
      <c r="B1137" t="str">
        <v/>
      </c>
      <c r="C1137" t="str">
        <v/>
      </c>
    </row>
    <row r="1138" spans="1:3" x14ac:dyDescent="0.3">
      <c r="A1138" t="str">
        <v/>
      </c>
      <c r="B1138" t="str">
        <v/>
      </c>
      <c r="C1138" t="str">
        <v/>
      </c>
    </row>
    <row r="1139" spans="1:3" x14ac:dyDescent="0.3">
      <c r="A1139" t="str">
        <v/>
      </c>
      <c r="B1139" t="str">
        <v/>
      </c>
      <c r="C1139" t="str">
        <v/>
      </c>
    </row>
    <row r="1140" spans="1:3" x14ac:dyDescent="0.3">
      <c r="A1140" t="str">
        <v/>
      </c>
      <c r="B1140" t="str">
        <v/>
      </c>
      <c r="C1140" t="str">
        <v/>
      </c>
    </row>
    <row r="1141" spans="1:3" x14ac:dyDescent="0.3">
      <c r="A1141" t="str">
        <v/>
      </c>
      <c r="B1141" t="str">
        <v/>
      </c>
      <c r="C1141" t="str">
        <v/>
      </c>
    </row>
    <row r="1142" spans="1:3" x14ac:dyDescent="0.3">
      <c r="A1142" t="str">
        <v/>
      </c>
      <c r="B1142" t="str">
        <v/>
      </c>
      <c r="C1142" t="str">
        <v/>
      </c>
    </row>
    <row r="1143" spans="1:3" x14ac:dyDescent="0.3">
      <c r="A1143" t="str">
        <v/>
      </c>
      <c r="B1143" t="str">
        <v/>
      </c>
      <c r="C1143" t="str">
        <v/>
      </c>
    </row>
    <row r="1144" spans="1:3" x14ac:dyDescent="0.3">
      <c r="A1144" t="str">
        <v/>
      </c>
      <c r="B1144" t="str">
        <v/>
      </c>
      <c r="C1144" t="str">
        <v/>
      </c>
    </row>
    <row r="1145" spans="1:3" x14ac:dyDescent="0.3">
      <c r="A1145" t="str">
        <v/>
      </c>
      <c r="B1145" t="str">
        <v/>
      </c>
      <c r="C1145" t="str">
        <v/>
      </c>
    </row>
    <row r="1146" spans="1:3" x14ac:dyDescent="0.3">
      <c r="A1146" t="str">
        <v/>
      </c>
      <c r="B1146" t="str">
        <v/>
      </c>
      <c r="C1146" t="str">
        <v/>
      </c>
    </row>
    <row r="1147" spans="1:3" x14ac:dyDescent="0.3">
      <c r="A1147" t="str">
        <v/>
      </c>
      <c r="B1147" t="str">
        <v/>
      </c>
      <c r="C1147" t="str">
        <v/>
      </c>
    </row>
    <row r="1148" spans="1:3" x14ac:dyDescent="0.3">
      <c r="A1148" t="str">
        <v/>
      </c>
      <c r="B1148" t="str">
        <v/>
      </c>
      <c r="C1148" t="str">
        <v/>
      </c>
    </row>
    <row r="1149" spans="1:3" x14ac:dyDescent="0.3">
      <c r="A1149" t="str">
        <v/>
      </c>
      <c r="B1149" t="str">
        <v/>
      </c>
      <c r="C1149" t="str">
        <v/>
      </c>
    </row>
    <row r="1150" spans="1:3" x14ac:dyDescent="0.3">
      <c r="A1150" t="str">
        <v/>
      </c>
      <c r="B1150" t="str">
        <v/>
      </c>
      <c r="C1150" t="str">
        <v/>
      </c>
    </row>
    <row r="1151" spans="1:3" x14ac:dyDescent="0.3">
      <c r="A1151" t="str">
        <v/>
      </c>
      <c r="B1151" t="str">
        <v/>
      </c>
      <c r="C1151" t="str">
        <v/>
      </c>
    </row>
    <row r="1152" spans="1:3" x14ac:dyDescent="0.3">
      <c r="A1152" t="str">
        <v/>
      </c>
      <c r="B1152" t="str">
        <v/>
      </c>
      <c r="C1152" t="str">
        <v/>
      </c>
    </row>
    <row r="1153" spans="1:3" x14ac:dyDescent="0.3">
      <c r="A1153" t="str">
        <v/>
      </c>
      <c r="B1153" t="str">
        <v/>
      </c>
      <c r="C1153" t="str">
        <v/>
      </c>
    </row>
    <row r="1154" spans="1:3" x14ac:dyDescent="0.3">
      <c r="A1154" t="str">
        <v/>
      </c>
      <c r="B1154" t="str">
        <v/>
      </c>
      <c r="C1154" t="str">
        <v/>
      </c>
    </row>
    <row r="1155" spans="1:3" x14ac:dyDescent="0.3">
      <c r="A1155" t="str">
        <v/>
      </c>
      <c r="B1155" t="str">
        <v/>
      </c>
      <c r="C1155" t="str">
        <v/>
      </c>
    </row>
    <row r="1156" spans="1:3" x14ac:dyDescent="0.3">
      <c r="A1156" t="str">
        <v/>
      </c>
      <c r="B1156" t="str">
        <v/>
      </c>
      <c r="C1156" t="str">
        <v/>
      </c>
    </row>
    <row r="1157" spans="1:3" x14ac:dyDescent="0.3">
      <c r="A1157" t="str">
        <v/>
      </c>
      <c r="B1157" t="str">
        <v/>
      </c>
      <c r="C1157" t="str">
        <v/>
      </c>
    </row>
    <row r="1158" spans="1:3" x14ac:dyDescent="0.3">
      <c r="A1158" t="str">
        <v/>
      </c>
      <c r="B1158" t="str">
        <v/>
      </c>
      <c r="C1158" t="str">
        <v/>
      </c>
    </row>
    <row r="1159" spans="1:3" x14ac:dyDescent="0.3">
      <c r="A1159" t="str">
        <v/>
      </c>
      <c r="B1159" t="str">
        <v/>
      </c>
      <c r="C1159" t="str">
        <v/>
      </c>
    </row>
    <row r="1160" spans="1:3" x14ac:dyDescent="0.3">
      <c r="A1160" t="str">
        <v/>
      </c>
      <c r="B1160" t="str">
        <v/>
      </c>
      <c r="C1160" t="str">
        <v/>
      </c>
    </row>
    <row r="1161" spans="1:3" x14ac:dyDescent="0.3">
      <c r="A1161" t="str">
        <v/>
      </c>
      <c r="B1161" t="str">
        <v/>
      </c>
      <c r="C1161" t="str">
        <v/>
      </c>
    </row>
    <row r="1162" spans="1:3" x14ac:dyDescent="0.3">
      <c r="A1162" t="str">
        <v/>
      </c>
      <c r="B1162" t="str">
        <v/>
      </c>
      <c r="C1162" t="str">
        <v/>
      </c>
    </row>
    <row r="1163" spans="1:3" x14ac:dyDescent="0.3">
      <c r="A1163" t="str">
        <v/>
      </c>
      <c r="B1163" t="str">
        <v/>
      </c>
      <c r="C1163" t="str">
        <v/>
      </c>
    </row>
    <row r="1164" spans="1:3" x14ac:dyDescent="0.3">
      <c r="A1164" t="str">
        <v/>
      </c>
      <c r="B1164" t="str">
        <v/>
      </c>
      <c r="C1164" t="str">
        <v/>
      </c>
    </row>
    <row r="1165" spans="1:3" x14ac:dyDescent="0.3">
      <c r="A1165" t="str">
        <v/>
      </c>
      <c r="B1165" t="str">
        <v/>
      </c>
      <c r="C1165" t="str">
        <v/>
      </c>
    </row>
    <row r="1166" spans="1:3" x14ac:dyDescent="0.3">
      <c r="A1166" t="str">
        <v/>
      </c>
      <c r="B1166" t="str">
        <v/>
      </c>
      <c r="C1166" t="str">
        <v/>
      </c>
    </row>
    <row r="1167" spans="1:3" x14ac:dyDescent="0.3">
      <c r="A1167" t="str">
        <v/>
      </c>
      <c r="B1167" t="str">
        <v/>
      </c>
      <c r="C1167" t="str">
        <v/>
      </c>
    </row>
    <row r="1168" spans="1:3" x14ac:dyDescent="0.3">
      <c r="A1168" t="str">
        <v/>
      </c>
      <c r="B1168" t="str">
        <v/>
      </c>
      <c r="C1168" t="str">
        <v/>
      </c>
    </row>
    <row r="1169" spans="1:3" x14ac:dyDescent="0.3">
      <c r="A1169" t="str">
        <v/>
      </c>
      <c r="B1169" t="str">
        <v/>
      </c>
      <c r="C1169" t="str">
        <v/>
      </c>
    </row>
    <row r="1170" spans="1:3" x14ac:dyDescent="0.3">
      <c r="A1170" t="str">
        <v/>
      </c>
      <c r="B1170" t="str">
        <v/>
      </c>
      <c r="C1170" t="str">
        <v/>
      </c>
    </row>
    <row r="1171" spans="1:3" x14ac:dyDescent="0.3">
      <c r="A1171" t="str">
        <v/>
      </c>
      <c r="B1171" t="str">
        <v/>
      </c>
      <c r="C1171" t="str">
        <v/>
      </c>
    </row>
    <row r="1172" spans="1:3" x14ac:dyDescent="0.3">
      <c r="A1172" t="str">
        <v/>
      </c>
      <c r="B1172" t="str">
        <v/>
      </c>
      <c r="C1172" t="str">
        <v/>
      </c>
    </row>
    <row r="1173" spans="1:3" x14ac:dyDescent="0.3">
      <c r="A1173" t="str">
        <v/>
      </c>
      <c r="B1173" t="str">
        <v/>
      </c>
      <c r="C1173" t="str">
        <v/>
      </c>
    </row>
    <row r="1174" spans="1:3" x14ac:dyDescent="0.3">
      <c r="A1174" t="str">
        <v/>
      </c>
      <c r="B1174" t="str">
        <v/>
      </c>
      <c r="C1174" t="str">
        <v/>
      </c>
    </row>
    <row r="1175" spans="1:3" x14ac:dyDescent="0.3">
      <c r="A1175" t="str">
        <v/>
      </c>
      <c r="B1175" t="str">
        <v/>
      </c>
      <c r="C1175" t="str">
        <v/>
      </c>
    </row>
    <row r="1176" spans="1:3" x14ac:dyDescent="0.3">
      <c r="A1176" t="str">
        <v/>
      </c>
      <c r="B1176" t="str">
        <v/>
      </c>
      <c r="C1176" t="str">
        <v/>
      </c>
    </row>
    <row r="1177" spans="1:3" x14ac:dyDescent="0.3">
      <c r="A1177" t="str">
        <v/>
      </c>
      <c r="B1177" t="str">
        <v/>
      </c>
      <c r="C1177" t="str">
        <v/>
      </c>
    </row>
    <row r="1178" spans="1:3" x14ac:dyDescent="0.3">
      <c r="A1178" t="str">
        <v/>
      </c>
      <c r="B1178" t="str">
        <v/>
      </c>
      <c r="C1178" t="str">
        <v/>
      </c>
    </row>
    <row r="1179" spans="1:3" x14ac:dyDescent="0.3">
      <c r="A1179" t="str">
        <v/>
      </c>
      <c r="B1179" t="str">
        <v/>
      </c>
      <c r="C1179" t="str">
        <v/>
      </c>
    </row>
    <row r="1180" spans="1:3" x14ac:dyDescent="0.3">
      <c r="A1180" t="str">
        <v/>
      </c>
      <c r="B1180" t="str">
        <v/>
      </c>
      <c r="C1180" t="str">
        <v/>
      </c>
    </row>
    <row r="1181" spans="1:3" x14ac:dyDescent="0.3">
      <c r="A1181" t="str">
        <v/>
      </c>
      <c r="B1181" t="str">
        <v/>
      </c>
      <c r="C1181" t="str">
        <v/>
      </c>
    </row>
    <row r="1182" spans="1:3" x14ac:dyDescent="0.3">
      <c r="A1182" t="str">
        <v/>
      </c>
      <c r="B1182" t="str">
        <v/>
      </c>
      <c r="C1182" t="str">
        <v/>
      </c>
    </row>
    <row r="1183" spans="1:3" x14ac:dyDescent="0.3">
      <c r="A1183" t="str">
        <v/>
      </c>
      <c r="B1183" t="str">
        <v/>
      </c>
      <c r="C1183" t="str">
        <v/>
      </c>
    </row>
    <row r="1184" spans="1:3" x14ac:dyDescent="0.3">
      <c r="A1184" t="str">
        <v/>
      </c>
      <c r="B1184" t="str">
        <v/>
      </c>
      <c r="C1184" t="str">
        <v/>
      </c>
    </row>
    <row r="1185" spans="1:3" x14ac:dyDescent="0.3">
      <c r="A1185" t="str">
        <v/>
      </c>
      <c r="B1185" t="str">
        <v/>
      </c>
      <c r="C1185" t="str">
        <v/>
      </c>
    </row>
    <row r="1186" spans="1:3" x14ac:dyDescent="0.3">
      <c r="A1186" t="str">
        <v/>
      </c>
      <c r="B1186" t="str">
        <v/>
      </c>
      <c r="C1186" t="str">
        <v/>
      </c>
    </row>
    <row r="1187" spans="1:3" x14ac:dyDescent="0.3">
      <c r="A1187" t="str">
        <v/>
      </c>
      <c r="B1187" t="str">
        <v/>
      </c>
      <c r="C1187" t="str">
        <v/>
      </c>
    </row>
    <row r="1188" spans="1:3" x14ac:dyDescent="0.3">
      <c r="A1188" t="str">
        <v/>
      </c>
      <c r="B1188" t="str">
        <v/>
      </c>
      <c r="C1188" t="str">
        <v/>
      </c>
    </row>
    <row r="1189" spans="1:3" x14ac:dyDescent="0.3">
      <c r="A1189" t="str">
        <v/>
      </c>
      <c r="B1189" t="str">
        <v/>
      </c>
      <c r="C1189" t="str">
        <v/>
      </c>
    </row>
    <row r="1190" spans="1:3" x14ac:dyDescent="0.3">
      <c r="A1190" t="str">
        <v/>
      </c>
      <c r="B1190" t="str">
        <v/>
      </c>
      <c r="C1190" t="str">
        <v/>
      </c>
    </row>
    <row r="1191" spans="1:3" x14ac:dyDescent="0.3">
      <c r="A1191" t="str">
        <v/>
      </c>
      <c r="B1191" t="str">
        <v/>
      </c>
      <c r="C1191" t="str">
        <v/>
      </c>
    </row>
    <row r="1192" spans="1:3" x14ac:dyDescent="0.3">
      <c r="A1192" t="str">
        <v/>
      </c>
      <c r="B1192" t="str">
        <v/>
      </c>
      <c r="C1192" t="str">
        <v/>
      </c>
    </row>
    <row r="1193" spans="1:3" x14ac:dyDescent="0.3">
      <c r="A1193" t="str">
        <v/>
      </c>
      <c r="B1193" t="str">
        <v/>
      </c>
      <c r="C1193" t="str">
        <v/>
      </c>
    </row>
    <row r="1194" spans="1:3" x14ac:dyDescent="0.3">
      <c r="A1194" t="str">
        <v/>
      </c>
      <c r="B1194" t="str">
        <v/>
      </c>
      <c r="C1194" t="str">
        <v/>
      </c>
    </row>
    <row r="1195" spans="1:3" x14ac:dyDescent="0.3">
      <c r="A1195" t="str">
        <v/>
      </c>
      <c r="B1195" t="str">
        <v/>
      </c>
      <c r="C1195" t="str">
        <v/>
      </c>
    </row>
    <row r="1196" spans="1:3" x14ac:dyDescent="0.3">
      <c r="A1196" t="str">
        <v/>
      </c>
      <c r="B1196" t="str">
        <v/>
      </c>
      <c r="C1196" t="str">
        <v/>
      </c>
    </row>
    <row r="1197" spans="1:3" x14ac:dyDescent="0.3">
      <c r="A1197" t="str">
        <v/>
      </c>
      <c r="B1197" t="str">
        <v/>
      </c>
      <c r="C1197" t="str">
        <v/>
      </c>
    </row>
    <row r="1198" spans="1:3" x14ac:dyDescent="0.3">
      <c r="A1198" t="str">
        <v/>
      </c>
      <c r="B1198" t="str">
        <v/>
      </c>
      <c r="C1198" t="str">
        <v/>
      </c>
    </row>
    <row r="1199" spans="1:3" x14ac:dyDescent="0.3">
      <c r="A1199" t="str">
        <v/>
      </c>
      <c r="B1199" t="str">
        <v/>
      </c>
      <c r="C1199" t="str">
        <v/>
      </c>
    </row>
    <row r="1200" spans="1:3" x14ac:dyDescent="0.3">
      <c r="A1200" t="str">
        <v/>
      </c>
      <c r="B1200" t="str">
        <v/>
      </c>
      <c r="C1200" t="str">
        <v/>
      </c>
    </row>
    <row r="1201" spans="1:3" x14ac:dyDescent="0.3">
      <c r="A1201" t="str">
        <v/>
      </c>
      <c r="B1201" t="str">
        <v/>
      </c>
      <c r="C1201" t="str">
        <v/>
      </c>
    </row>
    <row r="1202" spans="1:3" x14ac:dyDescent="0.3">
      <c r="A1202" t="str">
        <v/>
      </c>
      <c r="B1202" t="str">
        <v/>
      </c>
      <c r="C1202" t="str">
        <v/>
      </c>
    </row>
    <row r="1203" spans="1:3" x14ac:dyDescent="0.3">
      <c r="A1203" t="str">
        <v/>
      </c>
      <c r="B1203" t="str">
        <v/>
      </c>
      <c r="C1203" t="str">
        <v/>
      </c>
    </row>
    <row r="1204" spans="1:3" x14ac:dyDescent="0.3">
      <c r="A1204" t="str">
        <v/>
      </c>
      <c r="B1204" t="str">
        <v/>
      </c>
      <c r="C1204" t="str">
        <v/>
      </c>
    </row>
    <row r="1205" spans="1:3" x14ac:dyDescent="0.3">
      <c r="A1205" t="str">
        <v/>
      </c>
      <c r="B1205" t="str">
        <v/>
      </c>
      <c r="C1205" t="str">
        <v/>
      </c>
    </row>
    <row r="1206" spans="1:3" x14ac:dyDescent="0.3">
      <c r="A1206" t="str">
        <v/>
      </c>
      <c r="B1206" t="str">
        <v/>
      </c>
      <c r="C1206" t="str">
        <v/>
      </c>
    </row>
    <row r="1207" spans="1:3" x14ac:dyDescent="0.3">
      <c r="A1207" t="str">
        <v/>
      </c>
      <c r="B1207" t="str">
        <v/>
      </c>
      <c r="C1207" t="str">
        <v/>
      </c>
    </row>
    <row r="1208" spans="1:3" x14ac:dyDescent="0.3">
      <c r="A1208" t="str">
        <v/>
      </c>
      <c r="B1208" t="str">
        <v/>
      </c>
      <c r="C1208" t="str">
        <v/>
      </c>
    </row>
    <row r="1209" spans="1:3" x14ac:dyDescent="0.3">
      <c r="A1209" t="str">
        <v/>
      </c>
      <c r="B1209" t="str">
        <v/>
      </c>
      <c r="C1209" t="str">
        <v/>
      </c>
    </row>
    <row r="1210" spans="1:3" x14ac:dyDescent="0.3">
      <c r="A1210" t="str">
        <v/>
      </c>
      <c r="B1210" t="str">
        <v/>
      </c>
      <c r="C1210" t="str">
        <v/>
      </c>
    </row>
    <row r="1211" spans="1:3" x14ac:dyDescent="0.3">
      <c r="A1211" t="str">
        <v/>
      </c>
      <c r="B1211" t="str">
        <v/>
      </c>
      <c r="C1211" t="str">
        <v/>
      </c>
    </row>
    <row r="1212" spans="1:3" x14ac:dyDescent="0.3">
      <c r="A1212" t="str">
        <v/>
      </c>
      <c r="B1212" t="str">
        <v/>
      </c>
      <c r="C1212" t="str">
        <v/>
      </c>
    </row>
    <row r="1213" spans="1:3" x14ac:dyDescent="0.3">
      <c r="A1213" t="str">
        <v/>
      </c>
      <c r="B1213" t="str">
        <v/>
      </c>
      <c r="C1213" t="str">
        <v/>
      </c>
    </row>
    <row r="1214" spans="1:3" x14ac:dyDescent="0.3">
      <c r="A1214" t="str">
        <v/>
      </c>
      <c r="B1214" t="str">
        <v/>
      </c>
      <c r="C1214" t="str">
        <v/>
      </c>
    </row>
    <row r="1215" spans="1:3" x14ac:dyDescent="0.3">
      <c r="A1215" t="str">
        <v/>
      </c>
      <c r="B1215" t="str">
        <v/>
      </c>
      <c r="C1215" t="str">
        <v/>
      </c>
    </row>
    <row r="1216" spans="1:3" x14ac:dyDescent="0.3">
      <c r="A1216" t="str">
        <v/>
      </c>
      <c r="B1216" t="str">
        <v/>
      </c>
      <c r="C1216" t="str">
        <v/>
      </c>
    </row>
    <row r="1217" spans="1:3" x14ac:dyDescent="0.3">
      <c r="A1217" t="str">
        <v/>
      </c>
      <c r="B1217" t="str">
        <v/>
      </c>
      <c r="C1217" t="str">
        <v/>
      </c>
    </row>
    <row r="1218" spans="1:3" x14ac:dyDescent="0.3">
      <c r="A1218" t="str">
        <v/>
      </c>
      <c r="B1218" t="str">
        <v/>
      </c>
      <c r="C1218" t="str">
        <v/>
      </c>
    </row>
    <row r="1219" spans="1:3" x14ac:dyDescent="0.3">
      <c r="A1219" t="str">
        <v/>
      </c>
      <c r="B1219" t="str">
        <v/>
      </c>
      <c r="C1219" t="str">
        <v/>
      </c>
    </row>
    <row r="1220" spans="1:3" x14ac:dyDescent="0.3">
      <c r="A1220" t="str">
        <v/>
      </c>
      <c r="B1220" t="str">
        <v/>
      </c>
      <c r="C1220" t="str">
        <v/>
      </c>
    </row>
    <row r="1221" spans="1:3" x14ac:dyDescent="0.3">
      <c r="A1221" t="str">
        <v/>
      </c>
      <c r="B1221" t="str">
        <v/>
      </c>
      <c r="C1221" t="str">
        <v/>
      </c>
    </row>
    <row r="1222" spans="1:3" x14ac:dyDescent="0.3">
      <c r="A1222" t="str">
        <v/>
      </c>
      <c r="B1222" t="str">
        <v/>
      </c>
      <c r="C1222" t="str">
        <v/>
      </c>
    </row>
    <row r="1223" spans="1:3" x14ac:dyDescent="0.3">
      <c r="A1223" t="str">
        <v/>
      </c>
      <c r="B1223" t="str">
        <v/>
      </c>
      <c r="C1223" t="str">
        <v/>
      </c>
    </row>
    <row r="1224" spans="1:3" x14ac:dyDescent="0.3">
      <c r="A1224" t="str">
        <v/>
      </c>
      <c r="B1224" t="str">
        <v/>
      </c>
      <c r="C1224" t="str">
        <v/>
      </c>
    </row>
    <row r="1225" spans="1:3" x14ac:dyDescent="0.3">
      <c r="A1225" t="str">
        <v/>
      </c>
      <c r="B1225" t="str">
        <v/>
      </c>
      <c r="C1225" t="str">
        <v/>
      </c>
    </row>
    <row r="1226" spans="1:3" x14ac:dyDescent="0.3">
      <c r="A1226" t="str">
        <v/>
      </c>
      <c r="B1226" t="str">
        <v/>
      </c>
      <c r="C1226" t="str">
        <v/>
      </c>
    </row>
    <row r="1227" spans="1:3" x14ac:dyDescent="0.3">
      <c r="A1227" t="str">
        <v/>
      </c>
      <c r="B1227" t="str">
        <v/>
      </c>
      <c r="C1227" t="str">
        <v/>
      </c>
    </row>
    <row r="1228" spans="1:3" x14ac:dyDescent="0.3">
      <c r="A1228" t="str">
        <v/>
      </c>
      <c r="B1228" t="str">
        <v/>
      </c>
      <c r="C1228" t="str">
        <v/>
      </c>
    </row>
    <row r="1229" spans="1:3" x14ac:dyDescent="0.3">
      <c r="A1229" t="str">
        <v/>
      </c>
      <c r="B1229" t="str">
        <v/>
      </c>
      <c r="C1229" t="str">
        <v/>
      </c>
    </row>
    <row r="1230" spans="1:3" x14ac:dyDescent="0.3">
      <c r="A1230" t="str">
        <v/>
      </c>
      <c r="B1230" t="str">
        <v/>
      </c>
      <c r="C1230" t="str">
        <v/>
      </c>
    </row>
    <row r="1231" spans="1:3" x14ac:dyDescent="0.3">
      <c r="A1231" t="str">
        <v/>
      </c>
      <c r="B1231" t="str">
        <v/>
      </c>
      <c r="C1231" t="str">
        <v/>
      </c>
    </row>
    <row r="1232" spans="1:3" x14ac:dyDescent="0.3">
      <c r="A1232" t="str">
        <v/>
      </c>
      <c r="B1232" t="str">
        <v/>
      </c>
      <c r="C1232" t="str">
        <v/>
      </c>
    </row>
    <row r="1233" spans="1:3" x14ac:dyDescent="0.3">
      <c r="A1233" t="str">
        <v/>
      </c>
      <c r="B1233" t="str">
        <v/>
      </c>
      <c r="C1233" t="str">
        <v/>
      </c>
    </row>
    <row r="1234" spans="1:3" x14ac:dyDescent="0.3">
      <c r="A1234" t="str">
        <v/>
      </c>
      <c r="B1234" t="str">
        <v/>
      </c>
      <c r="C1234" t="str">
        <v/>
      </c>
    </row>
    <row r="1235" spans="1:3" x14ac:dyDescent="0.3">
      <c r="A1235" t="str">
        <v/>
      </c>
      <c r="B1235" t="str">
        <v/>
      </c>
      <c r="C1235" t="str">
        <v/>
      </c>
    </row>
    <row r="1236" spans="1:3" x14ac:dyDescent="0.3">
      <c r="A1236" t="str">
        <v/>
      </c>
      <c r="B1236" t="str">
        <v/>
      </c>
      <c r="C1236" t="str">
        <v/>
      </c>
    </row>
    <row r="1237" spans="1:3" x14ac:dyDescent="0.3">
      <c r="A1237" t="str">
        <v/>
      </c>
      <c r="B1237" t="str">
        <v/>
      </c>
      <c r="C1237" t="str">
        <v/>
      </c>
    </row>
    <row r="1238" spans="1:3" x14ac:dyDescent="0.3">
      <c r="A1238" t="str">
        <v/>
      </c>
      <c r="B1238" t="str">
        <v/>
      </c>
      <c r="C1238" t="str">
        <v/>
      </c>
    </row>
    <row r="1239" spans="1:3" x14ac:dyDescent="0.3">
      <c r="A1239" t="str">
        <v/>
      </c>
      <c r="B1239" t="str">
        <v/>
      </c>
      <c r="C1239" t="str">
        <v/>
      </c>
    </row>
    <row r="1240" spans="1:3" x14ac:dyDescent="0.3">
      <c r="A1240" t="str">
        <v/>
      </c>
      <c r="B1240" t="str">
        <v/>
      </c>
      <c r="C1240" t="str">
        <v/>
      </c>
    </row>
    <row r="1241" spans="1:3" x14ac:dyDescent="0.3">
      <c r="A1241" t="str">
        <v/>
      </c>
      <c r="B1241" t="str">
        <v/>
      </c>
      <c r="C1241" t="str">
        <v/>
      </c>
    </row>
    <row r="1242" spans="1:3" x14ac:dyDescent="0.3">
      <c r="A1242" t="str">
        <v/>
      </c>
      <c r="B1242" t="str">
        <v/>
      </c>
      <c r="C1242" t="str">
        <v/>
      </c>
    </row>
    <row r="1243" spans="1:3" x14ac:dyDescent="0.3">
      <c r="A1243" t="str">
        <v/>
      </c>
      <c r="B1243" t="str">
        <v/>
      </c>
      <c r="C1243" t="str">
        <v/>
      </c>
    </row>
    <row r="1244" spans="1:3" x14ac:dyDescent="0.3">
      <c r="A1244" t="str">
        <v/>
      </c>
      <c r="B1244" t="str">
        <v/>
      </c>
      <c r="C1244" t="str">
        <v/>
      </c>
    </row>
    <row r="1245" spans="1:3" x14ac:dyDescent="0.3">
      <c r="A1245" t="str">
        <v/>
      </c>
      <c r="B1245" t="str">
        <v/>
      </c>
      <c r="C1245" t="str">
        <v/>
      </c>
    </row>
    <row r="1246" spans="1:3" x14ac:dyDescent="0.3">
      <c r="A1246" t="str">
        <v/>
      </c>
      <c r="B1246" t="str">
        <v/>
      </c>
      <c r="C1246" t="str">
        <v/>
      </c>
    </row>
    <row r="1247" spans="1:3" x14ac:dyDescent="0.3">
      <c r="A1247" t="str">
        <v/>
      </c>
      <c r="B1247" t="str">
        <v/>
      </c>
      <c r="C1247" t="str">
        <v/>
      </c>
    </row>
    <row r="1248" spans="1:3" x14ac:dyDescent="0.3">
      <c r="A1248" t="str">
        <v/>
      </c>
      <c r="B1248" t="str">
        <v/>
      </c>
      <c r="C1248" t="str">
        <v/>
      </c>
    </row>
    <row r="1249" spans="1:3" x14ac:dyDescent="0.3">
      <c r="A1249" t="str">
        <v/>
      </c>
      <c r="B1249" t="str">
        <v/>
      </c>
      <c r="C1249" t="str">
        <v/>
      </c>
    </row>
    <row r="1250" spans="1:3" x14ac:dyDescent="0.3">
      <c r="A1250" t="str">
        <v/>
      </c>
      <c r="B1250" t="str">
        <v/>
      </c>
      <c r="C1250" t="str">
        <v/>
      </c>
    </row>
    <row r="1251" spans="1:3" x14ac:dyDescent="0.3">
      <c r="A1251" t="str">
        <v/>
      </c>
      <c r="B1251" t="str">
        <v/>
      </c>
      <c r="C1251" t="str">
        <v/>
      </c>
    </row>
    <row r="1252" spans="1:3" x14ac:dyDescent="0.3">
      <c r="A1252" t="str">
        <v/>
      </c>
      <c r="B1252" t="str">
        <v/>
      </c>
      <c r="C1252" t="str">
        <v/>
      </c>
    </row>
    <row r="1253" spans="1:3" x14ac:dyDescent="0.3">
      <c r="A1253" t="str">
        <v/>
      </c>
      <c r="B1253" t="str">
        <v/>
      </c>
      <c r="C1253" t="str">
        <v/>
      </c>
    </row>
    <row r="1254" spans="1:3" x14ac:dyDescent="0.3">
      <c r="A1254" t="str">
        <v/>
      </c>
      <c r="B1254" t="str">
        <v/>
      </c>
      <c r="C1254" t="str">
        <v/>
      </c>
    </row>
    <row r="1255" spans="1:3" x14ac:dyDescent="0.3">
      <c r="A1255" t="str">
        <v/>
      </c>
      <c r="B1255" t="str">
        <v/>
      </c>
      <c r="C1255" t="str">
        <v/>
      </c>
    </row>
    <row r="1256" spans="1:3" x14ac:dyDescent="0.3">
      <c r="A1256" t="str">
        <v/>
      </c>
      <c r="B1256" t="str">
        <v/>
      </c>
      <c r="C1256" t="str">
        <v/>
      </c>
    </row>
    <row r="1257" spans="1:3" x14ac:dyDescent="0.3">
      <c r="A1257" t="str">
        <v/>
      </c>
      <c r="B1257" t="str">
        <v/>
      </c>
      <c r="C1257" t="str">
        <v/>
      </c>
    </row>
    <row r="1258" spans="1:3" x14ac:dyDescent="0.3">
      <c r="A1258" t="str">
        <v/>
      </c>
      <c r="B1258" t="str">
        <v/>
      </c>
      <c r="C1258" t="str">
        <v/>
      </c>
    </row>
    <row r="1259" spans="1:3" x14ac:dyDescent="0.3">
      <c r="A1259" t="str">
        <v/>
      </c>
      <c r="B1259" t="str">
        <v/>
      </c>
      <c r="C1259" t="str">
        <v/>
      </c>
    </row>
    <row r="1260" spans="1:3" x14ac:dyDescent="0.3">
      <c r="A1260" t="str">
        <v/>
      </c>
      <c r="B1260" t="str">
        <v/>
      </c>
      <c r="C1260" t="str">
        <v/>
      </c>
    </row>
    <row r="1261" spans="1:3" x14ac:dyDescent="0.3">
      <c r="A1261" t="str">
        <v/>
      </c>
      <c r="B1261" t="str">
        <v/>
      </c>
      <c r="C1261" t="str">
        <v/>
      </c>
    </row>
    <row r="1262" spans="1:3" x14ac:dyDescent="0.3">
      <c r="A1262" t="str">
        <v/>
      </c>
      <c r="B1262" t="str">
        <v/>
      </c>
      <c r="C1262" t="str">
        <v/>
      </c>
    </row>
    <row r="1263" spans="1:3" x14ac:dyDescent="0.3">
      <c r="A1263" t="str">
        <v/>
      </c>
      <c r="B1263" t="str">
        <v/>
      </c>
      <c r="C1263" t="str">
        <v/>
      </c>
    </row>
    <row r="1264" spans="1:3" x14ac:dyDescent="0.3">
      <c r="A1264" t="str">
        <v/>
      </c>
      <c r="B1264" t="str">
        <v/>
      </c>
      <c r="C1264" t="str">
        <v/>
      </c>
    </row>
    <row r="1265" spans="1:3" x14ac:dyDescent="0.3">
      <c r="A1265" t="str">
        <v/>
      </c>
      <c r="B1265" t="str">
        <v/>
      </c>
      <c r="C1265" t="str">
        <v/>
      </c>
    </row>
    <row r="1266" spans="1:3" x14ac:dyDescent="0.3">
      <c r="A1266" t="str">
        <v/>
      </c>
      <c r="B1266" t="str">
        <v/>
      </c>
      <c r="C1266" t="str">
        <v/>
      </c>
    </row>
    <row r="1267" spans="1:3" x14ac:dyDescent="0.3">
      <c r="A1267" t="str">
        <v/>
      </c>
      <c r="B1267" t="str">
        <v/>
      </c>
      <c r="C1267" t="str">
        <v/>
      </c>
    </row>
    <row r="1268" spans="1:3" x14ac:dyDescent="0.3">
      <c r="A1268" t="str">
        <v/>
      </c>
      <c r="B1268" t="str">
        <v/>
      </c>
      <c r="C1268" t="str">
        <v/>
      </c>
    </row>
    <row r="1269" spans="1:3" x14ac:dyDescent="0.3">
      <c r="A1269" t="str">
        <v/>
      </c>
      <c r="B1269" t="str">
        <v/>
      </c>
      <c r="C1269" t="str">
        <v/>
      </c>
    </row>
    <row r="1270" spans="1:3" x14ac:dyDescent="0.3">
      <c r="A1270" t="str">
        <v/>
      </c>
      <c r="B1270" t="str">
        <v/>
      </c>
      <c r="C1270" t="str">
        <v/>
      </c>
    </row>
    <row r="1271" spans="1:3" x14ac:dyDescent="0.3">
      <c r="A1271" t="str">
        <v/>
      </c>
      <c r="B1271" t="str">
        <v/>
      </c>
      <c r="C1271" t="str">
        <v/>
      </c>
    </row>
    <row r="1272" spans="1:3" x14ac:dyDescent="0.3">
      <c r="A1272" t="str">
        <v/>
      </c>
      <c r="B1272" t="str">
        <v/>
      </c>
      <c r="C1272" t="str">
        <v/>
      </c>
    </row>
    <row r="1273" spans="1:3" x14ac:dyDescent="0.3">
      <c r="A1273" t="str">
        <v/>
      </c>
      <c r="B1273" t="str">
        <v/>
      </c>
      <c r="C1273" t="str">
        <v/>
      </c>
    </row>
    <row r="1274" spans="1:3" x14ac:dyDescent="0.3">
      <c r="A1274" t="str">
        <v/>
      </c>
      <c r="B1274" t="str">
        <v/>
      </c>
      <c r="C1274" t="str">
        <v/>
      </c>
    </row>
    <row r="1275" spans="1:3" x14ac:dyDescent="0.3">
      <c r="A1275" t="str">
        <v/>
      </c>
      <c r="B1275" t="str">
        <v/>
      </c>
      <c r="C1275" t="str">
        <v/>
      </c>
    </row>
    <row r="1276" spans="1:3" x14ac:dyDescent="0.3">
      <c r="A1276" t="str">
        <v/>
      </c>
      <c r="B1276" t="str">
        <v/>
      </c>
      <c r="C1276" t="str">
        <v/>
      </c>
    </row>
    <row r="1277" spans="1:3" x14ac:dyDescent="0.3">
      <c r="A1277" t="str">
        <v/>
      </c>
      <c r="B1277" t="str">
        <v/>
      </c>
      <c r="C1277" t="str">
        <v/>
      </c>
    </row>
    <row r="1278" spans="1:3" x14ac:dyDescent="0.3">
      <c r="A1278" t="str">
        <v/>
      </c>
      <c r="B1278" t="str">
        <v/>
      </c>
      <c r="C1278" t="str">
        <v/>
      </c>
    </row>
    <row r="1279" spans="1:3" x14ac:dyDescent="0.3">
      <c r="A1279" t="str">
        <v/>
      </c>
      <c r="B1279" t="str">
        <v/>
      </c>
      <c r="C1279" t="str">
        <v/>
      </c>
    </row>
    <row r="1280" spans="1:3" x14ac:dyDescent="0.3">
      <c r="A1280" t="str">
        <v/>
      </c>
      <c r="B1280" t="str">
        <v/>
      </c>
      <c r="C1280" t="str">
        <v/>
      </c>
    </row>
    <row r="1281" spans="1:3" x14ac:dyDescent="0.3">
      <c r="A1281" t="str">
        <v/>
      </c>
      <c r="B1281" t="str">
        <v/>
      </c>
      <c r="C1281" t="str">
        <v/>
      </c>
    </row>
    <row r="1282" spans="1:3" x14ac:dyDescent="0.3">
      <c r="A1282" t="str">
        <v/>
      </c>
      <c r="B1282" t="str">
        <v/>
      </c>
      <c r="C1282" t="str">
        <v/>
      </c>
    </row>
    <row r="1283" spans="1:3" x14ac:dyDescent="0.3">
      <c r="A1283" t="str">
        <v/>
      </c>
      <c r="B1283" t="str">
        <v/>
      </c>
      <c r="C1283" t="str">
        <v/>
      </c>
    </row>
    <row r="1284" spans="1:3" x14ac:dyDescent="0.3">
      <c r="A1284" t="str">
        <v/>
      </c>
      <c r="B1284" t="str">
        <v/>
      </c>
      <c r="C1284" t="str">
        <v/>
      </c>
    </row>
    <row r="1285" spans="1:3" x14ac:dyDescent="0.3">
      <c r="A1285" t="str">
        <v/>
      </c>
      <c r="B1285" t="str">
        <v/>
      </c>
      <c r="C1285" t="str">
        <v/>
      </c>
    </row>
    <row r="1286" spans="1:3" x14ac:dyDescent="0.3">
      <c r="A1286" t="str">
        <v/>
      </c>
      <c r="B1286" t="str">
        <v/>
      </c>
      <c r="C1286" t="str">
        <v/>
      </c>
    </row>
    <row r="1287" spans="1:3" x14ac:dyDescent="0.3">
      <c r="A1287" t="str">
        <v/>
      </c>
      <c r="B1287" t="str">
        <v/>
      </c>
      <c r="C1287" t="str">
        <v/>
      </c>
    </row>
    <row r="1288" spans="1:3" x14ac:dyDescent="0.3">
      <c r="A1288" t="str">
        <v/>
      </c>
      <c r="B1288" t="str">
        <v/>
      </c>
      <c r="C1288" t="str">
        <v/>
      </c>
    </row>
    <row r="1289" spans="1:3" x14ac:dyDescent="0.3">
      <c r="A1289" t="str">
        <v/>
      </c>
      <c r="B1289" t="str">
        <v/>
      </c>
      <c r="C1289" t="str">
        <v/>
      </c>
    </row>
    <row r="1290" spans="1:3" x14ac:dyDescent="0.3">
      <c r="A1290" t="str">
        <v/>
      </c>
      <c r="B1290" t="str">
        <v/>
      </c>
      <c r="C1290" t="str">
        <v/>
      </c>
    </row>
    <row r="1291" spans="1:3" x14ac:dyDescent="0.3">
      <c r="A1291" t="str">
        <v/>
      </c>
      <c r="B1291" t="str">
        <v/>
      </c>
      <c r="C1291" t="str">
        <v/>
      </c>
    </row>
    <row r="1292" spans="1:3" x14ac:dyDescent="0.3">
      <c r="A1292" t="str">
        <v/>
      </c>
      <c r="B1292" t="str">
        <v/>
      </c>
      <c r="C1292" t="str">
        <v/>
      </c>
    </row>
    <row r="1293" spans="1:3" x14ac:dyDescent="0.3">
      <c r="A1293" t="str">
        <v/>
      </c>
      <c r="B1293" t="str">
        <v/>
      </c>
      <c r="C1293" t="str">
        <v/>
      </c>
    </row>
    <row r="1294" spans="1:3" x14ac:dyDescent="0.3">
      <c r="A1294" t="str">
        <v/>
      </c>
      <c r="B1294" t="str">
        <v/>
      </c>
      <c r="C1294" t="str">
        <v/>
      </c>
    </row>
    <row r="1295" spans="1:3" x14ac:dyDescent="0.3">
      <c r="A1295" t="str">
        <v/>
      </c>
      <c r="B1295" t="str">
        <v/>
      </c>
      <c r="C1295" t="str">
        <v/>
      </c>
    </row>
    <row r="1296" spans="1:3" x14ac:dyDescent="0.3">
      <c r="A1296" t="str">
        <v/>
      </c>
      <c r="B1296" t="str">
        <v/>
      </c>
      <c r="C1296" t="str">
        <v/>
      </c>
    </row>
    <row r="1297" spans="1:3" x14ac:dyDescent="0.3">
      <c r="A1297" t="str">
        <v/>
      </c>
      <c r="B1297" t="str">
        <v/>
      </c>
      <c r="C1297" t="str">
        <v/>
      </c>
    </row>
    <row r="1298" spans="1:3" x14ac:dyDescent="0.3">
      <c r="A1298" t="str">
        <v/>
      </c>
      <c r="B1298" t="str">
        <v/>
      </c>
      <c r="C1298" t="str">
        <v/>
      </c>
    </row>
    <row r="1299" spans="1:3" x14ac:dyDescent="0.3">
      <c r="A1299" t="str">
        <v/>
      </c>
      <c r="B1299" t="str">
        <v/>
      </c>
      <c r="C1299" t="str">
        <v/>
      </c>
    </row>
    <row r="1300" spans="1:3" x14ac:dyDescent="0.3">
      <c r="A1300" t="str">
        <v/>
      </c>
      <c r="B1300" t="str">
        <v/>
      </c>
      <c r="C1300" t="str">
        <v/>
      </c>
    </row>
    <row r="1301" spans="1:3" x14ac:dyDescent="0.3">
      <c r="A1301" t="str">
        <v/>
      </c>
      <c r="B1301" t="str">
        <v/>
      </c>
      <c r="C1301" t="str">
        <v/>
      </c>
    </row>
    <row r="1302" spans="1:3" x14ac:dyDescent="0.3">
      <c r="A1302" t="str">
        <v/>
      </c>
      <c r="B1302" t="str">
        <v/>
      </c>
      <c r="C1302" t="str">
        <v/>
      </c>
    </row>
    <row r="1303" spans="1:3" x14ac:dyDescent="0.3">
      <c r="A1303" t="str">
        <v/>
      </c>
      <c r="B1303" t="str">
        <v/>
      </c>
      <c r="C1303" t="str">
        <v/>
      </c>
    </row>
    <row r="1304" spans="1:3" x14ac:dyDescent="0.3">
      <c r="A1304" t="str">
        <v/>
      </c>
      <c r="B1304" t="str">
        <v/>
      </c>
      <c r="C1304" t="str">
        <v/>
      </c>
    </row>
    <row r="1305" spans="1:3" x14ac:dyDescent="0.3">
      <c r="A1305" t="str">
        <v/>
      </c>
      <c r="B1305" t="str">
        <v/>
      </c>
      <c r="C1305" t="str">
        <v/>
      </c>
    </row>
    <row r="1306" spans="1:3" x14ac:dyDescent="0.3">
      <c r="A1306" t="str">
        <v/>
      </c>
      <c r="B1306" t="str">
        <v/>
      </c>
      <c r="C1306" t="str">
        <v/>
      </c>
    </row>
    <row r="1307" spans="1:3" x14ac:dyDescent="0.3">
      <c r="A1307" t="str">
        <v/>
      </c>
      <c r="B1307" t="str">
        <v/>
      </c>
      <c r="C1307" t="str">
        <v/>
      </c>
    </row>
    <row r="1308" spans="1:3" x14ac:dyDescent="0.3">
      <c r="A1308" t="str">
        <v/>
      </c>
      <c r="B1308" t="str">
        <v/>
      </c>
      <c r="C1308" t="str">
        <v/>
      </c>
    </row>
    <row r="1309" spans="1:3" x14ac:dyDescent="0.3">
      <c r="A1309" t="str">
        <v/>
      </c>
      <c r="B1309" t="str">
        <v/>
      </c>
      <c r="C1309" t="str">
        <v/>
      </c>
    </row>
    <row r="1310" spans="1:3" x14ac:dyDescent="0.3">
      <c r="A1310" t="str">
        <v/>
      </c>
      <c r="B1310" t="str">
        <v/>
      </c>
      <c r="C1310" t="str">
        <v/>
      </c>
    </row>
    <row r="1311" spans="1:3" x14ac:dyDescent="0.3">
      <c r="A1311" t="str">
        <v/>
      </c>
      <c r="B1311" t="str">
        <v/>
      </c>
      <c r="C1311" t="str">
        <v/>
      </c>
    </row>
    <row r="1312" spans="1:3" x14ac:dyDescent="0.3">
      <c r="A1312" t="str">
        <v/>
      </c>
      <c r="B1312" t="str">
        <v/>
      </c>
      <c r="C1312" t="str">
        <v/>
      </c>
    </row>
    <row r="1313" spans="1:3" x14ac:dyDescent="0.3">
      <c r="A1313" t="str">
        <v/>
      </c>
      <c r="B1313" t="str">
        <v/>
      </c>
      <c r="C1313" t="str">
        <v/>
      </c>
    </row>
    <row r="1314" spans="1:3" x14ac:dyDescent="0.3">
      <c r="A1314" t="str">
        <v/>
      </c>
      <c r="B1314" t="str">
        <v/>
      </c>
      <c r="C1314" t="str">
        <v/>
      </c>
    </row>
    <row r="1315" spans="1:3" x14ac:dyDescent="0.3">
      <c r="A1315" t="str">
        <v/>
      </c>
      <c r="B1315" t="str">
        <v/>
      </c>
      <c r="C1315" t="str">
        <v/>
      </c>
    </row>
    <row r="1316" spans="1:3" x14ac:dyDescent="0.3">
      <c r="A1316" t="str">
        <v/>
      </c>
      <c r="B1316" t="str">
        <v/>
      </c>
      <c r="C1316" t="str">
        <v/>
      </c>
    </row>
    <row r="1317" spans="1:3" x14ac:dyDescent="0.3">
      <c r="A1317" t="str">
        <v/>
      </c>
      <c r="B1317" t="str">
        <v/>
      </c>
      <c r="C1317" t="str">
        <v/>
      </c>
    </row>
    <row r="1318" spans="1:3" x14ac:dyDescent="0.3">
      <c r="A1318" t="str">
        <v/>
      </c>
      <c r="B1318" t="str">
        <v/>
      </c>
      <c r="C1318" t="str">
        <v/>
      </c>
    </row>
    <row r="1319" spans="1:3" x14ac:dyDescent="0.3">
      <c r="A1319" t="str">
        <v/>
      </c>
      <c r="B1319" t="str">
        <v/>
      </c>
      <c r="C1319" t="str">
        <v/>
      </c>
    </row>
    <row r="1320" spans="1:3" x14ac:dyDescent="0.3">
      <c r="A1320" t="str">
        <v/>
      </c>
      <c r="B1320" t="str">
        <v/>
      </c>
      <c r="C1320" t="str">
        <v/>
      </c>
    </row>
    <row r="1321" spans="1:3" x14ac:dyDescent="0.3">
      <c r="A1321" t="str">
        <v/>
      </c>
      <c r="B1321" t="str">
        <v/>
      </c>
      <c r="C1321" t="str">
        <v/>
      </c>
    </row>
    <row r="1322" spans="1:3" x14ac:dyDescent="0.3">
      <c r="A1322" t="str">
        <v/>
      </c>
      <c r="B1322" t="str">
        <v/>
      </c>
      <c r="C1322" t="str">
        <v/>
      </c>
    </row>
    <row r="1323" spans="1:3" x14ac:dyDescent="0.3">
      <c r="A1323" t="str">
        <v/>
      </c>
      <c r="B1323" t="str">
        <v/>
      </c>
      <c r="C1323" t="str">
        <v/>
      </c>
    </row>
    <row r="1324" spans="1:3" x14ac:dyDescent="0.3">
      <c r="A1324" t="str">
        <v/>
      </c>
      <c r="B1324" t="str">
        <v/>
      </c>
      <c r="C1324" t="str">
        <v/>
      </c>
    </row>
    <row r="1325" spans="1:3" x14ac:dyDescent="0.3">
      <c r="A1325" t="str">
        <v/>
      </c>
      <c r="B1325" t="str">
        <v/>
      </c>
      <c r="C1325" t="str">
        <v/>
      </c>
    </row>
    <row r="1326" spans="1:3" x14ac:dyDescent="0.3">
      <c r="A1326" t="str">
        <v/>
      </c>
      <c r="B1326" t="str">
        <v/>
      </c>
      <c r="C1326" t="str">
        <v/>
      </c>
    </row>
    <row r="1327" spans="1:3" x14ac:dyDescent="0.3">
      <c r="A1327" t="str">
        <v/>
      </c>
      <c r="B1327" t="str">
        <v/>
      </c>
      <c r="C1327" t="str">
        <v/>
      </c>
    </row>
    <row r="1328" spans="1:3" x14ac:dyDescent="0.3">
      <c r="A1328" t="str">
        <v/>
      </c>
      <c r="B1328" t="str">
        <v/>
      </c>
      <c r="C1328" t="str">
        <v/>
      </c>
    </row>
    <row r="1329" spans="1:3" x14ac:dyDescent="0.3">
      <c r="A1329" t="str">
        <v/>
      </c>
      <c r="B1329" t="str">
        <v/>
      </c>
      <c r="C1329" t="str">
        <v/>
      </c>
    </row>
    <row r="1330" spans="1:3" x14ac:dyDescent="0.3">
      <c r="A1330" t="str">
        <v/>
      </c>
      <c r="B1330" t="str">
        <v/>
      </c>
      <c r="C1330" t="str">
        <v/>
      </c>
    </row>
    <row r="1331" spans="1:3" x14ac:dyDescent="0.3">
      <c r="A1331" t="str">
        <v/>
      </c>
      <c r="B1331" t="str">
        <v/>
      </c>
      <c r="C1331" t="str">
        <v/>
      </c>
    </row>
    <row r="1332" spans="1:3" x14ac:dyDescent="0.3">
      <c r="A1332" t="str">
        <v/>
      </c>
      <c r="B1332" t="str">
        <v/>
      </c>
      <c r="C1332" t="str">
        <v/>
      </c>
    </row>
    <row r="1333" spans="1:3" x14ac:dyDescent="0.3">
      <c r="A1333" t="str">
        <v/>
      </c>
      <c r="B1333" t="str">
        <v/>
      </c>
      <c r="C1333" t="str">
        <v/>
      </c>
    </row>
    <row r="1334" spans="1:3" x14ac:dyDescent="0.3">
      <c r="A1334" t="str">
        <v/>
      </c>
      <c r="B1334" t="str">
        <v/>
      </c>
      <c r="C1334" t="str">
        <v/>
      </c>
    </row>
    <row r="1335" spans="1:3" x14ac:dyDescent="0.3">
      <c r="A1335" t="str">
        <v/>
      </c>
      <c r="B1335" t="str">
        <v/>
      </c>
      <c r="C1335" t="str">
        <v/>
      </c>
    </row>
    <row r="1336" spans="1:3" x14ac:dyDescent="0.3">
      <c r="A1336" t="str">
        <v/>
      </c>
      <c r="B1336" t="str">
        <v/>
      </c>
      <c r="C1336" t="str">
        <v/>
      </c>
    </row>
    <row r="1337" spans="1:3" x14ac:dyDescent="0.3">
      <c r="A1337" t="str">
        <v/>
      </c>
      <c r="B1337" t="str">
        <v/>
      </c>
      <c r="C1337" t="str">
        <v/>
      </c>
    </row>
    <row r="1338" spans="1:3" x14ac:dyDescent="0.3">
      <c r="A1338" t="str">
        <v/>
      </c>
      <c r="B1338" t="str">
        <v/>
      </c>
      <c r="C1338" t="str">
        <v/>
      </c>
    </row>
    <row r="1339" spans="1:3" x14ac:dyDescent="0.3">
      <c r="A1339" t="str">
        <v/>
      </c>
      <c r="B1339" t="str">
        <v/>
      </c>
      <c r="C1339" t="str">
        <v/>
      </c>
    </row>
    <row r="1340" spans="1:3" x14ac:dyDescent="0.3">
      <c r="A1340" t="str">
        <v/>
      </c>
      <c r="B1340" t="str">
        <v/>
      </c>
      <c r="C1340" t="str">
        <v/>
      </c>
    </row>
    <row r="1341" spans="1:3" x14ac:dyDescent="0.3">
      <c r="A1341" t="str">
        <v/>
      </c>
      <c r="B1341" t="str">
        <v/>
      </c>
      <c r="C1341" t="str">
        <v/>
      </c>
    </row>
    <row r="1342" spans="1:3" x14ac:dyDescent="0.3">
      <c r="A1342" t="str">
        <v/>
      </c>
      <c r="B1342" t="str">
        <v/>
      </c>
      <c r="C1342" t="str">
        <v/>
      </c>
    </row>
    <row r="1343" spans="1:3" x14ac:dyDescent="0.3">
      <c r="A1343" t="str">
        <v/>
      </c>
      <c r="B1343" t="str">
        <v/>
      </c>
      <c r="C1343" t="str">
        <v/>
      </c>
    </row>
    <row r="1344" spans="1:3" x14ac:dyDescent="0.3">
      <c r="A1344" t="str">
        <v/>
      </c>
      <c r="B1344" t="str">
        <v/>
      </c>
      <c r="C1344" t="str">
        <v/>
      </c>
    </row>
    <row r="1345" spans="1:3" x14ac:dyDescent="0.3">
      <c r="A1345" t="str">
        <v/>
      </c>
      <c r="B1345" t="str">
        <v/>
      </c>
      <c r="C1345" t="str">
        <v/>
      </c>
    </row>
    <row r="1346" spans="1:3" x14ac:dyDescent="0.3">
      <c r="A1346" t="str">
        <v/>
      </c>
      <c r="B1346" t="str">
        <v/>
      </c>
      <c r="C1346" t="str">
        <v/>
      </c>
    </row>
    <row r="1347" spans="1:3" x14ac:dyDescent="0.3">
      <c r="A1347" t="str">
        <v/>
      </c>
      <c r="B1347" t="str">
        <v/>
      </c>
      <c r="C1347" t="str">
        <v/>
      </c>
    </row>
    <row r="1348" spans="1:3" x14ac:dyDescent="0.3">
      <c r="A1348" t="str">
        <v/>
      </c>
      <c r="B1348" t="str">
        <v/>
      </c>
      <c r="C1348" t="str">
        <v/>
      </c>
    </row>
    <row r="1349" spans="1:3" x14ac:dyDescent="0.3">
      <c r="A1349" t="str">
        <v/>
      </c>
      <c r="B1349" t="str">
        <v/>
      </c>
      <c r="C1349" t="str">
        <v/>
      </c>
    </row>
    <row r="1350" spans="1:3" x14ac:dyDescent="0.3">
      <c r="A1350" t="str">
        <v/>
      </c>
      <c r="B1350" t="str">
        <v/>
      </c>
      <c r="C1350" t="str">
        <v/>
      </c>
    </row>
    <row r="1351" spans="1:3" x14ac:dyDescent="0.3">
      <c r="A1351" t="str">
        <v/>
      </c>
      <c r="B1351" t="str">
        <v/>
      </c>
      <c r="C1351" t="str">
        <v/>
      </c>
    </row>
    <row r="1352" spans="1:3" x14ac:dyDescent="0.3">
      <c r="A1352" t="str">
        <v/>
      </c>
      <c r="B1352" t="str">
        <v/>
      </c>
      <c r="C1352" t="str">
        <v/>
      </c>
    </row>
    <row r="1353" spans="1:3" x14ac:dyDescent="0.3">
      <c r="A1353" t="str">
        <v/>
      </c>
      <c r="B1353" t="str">
        <v/>
      </c>
      <c r="C1353" t="str">
        <v/>
      </c>
    </row>
    <row r="1354" spans="1:3" x14ac:dyDescent="0.3">
      <c r="A1354" t="str">
        <v/>
      </c>
      <c r="B1354" t="str">
        <v/>
      </c>
      <c r="C1354" t="str">
        <v/>
      </c>
    </row>
    <row r="1355" spans="1:3" x14ac:dyDescent="0.3">
      <c r="A1355" t="str">
        <v/>
      </c>
      <c r="B1355" t="str">
        <v/>
      </c>
      <c r="C1355" t="str">
        <v/>
      </c>
    </row>
    <row r="1356" spans="1:3" x14ac:dyDescent="0.3">
      <c r="A1356" t="str">
        <v/>
      </c>
      <c r="B1356" t="str">
        <v/>
      </c>
      <c r="C1356" t="str">
        <v/>
      </c>
    </row>
    <row r="1357" spans="1:3" x14ac:dyDescent="0.3">
      <c r="A1357" t="str">
        <v/>
      </c>
      <c r="B1357" t="str">
        <v/>
      </c>
      <c r="C1357" t="str">
        <v/>
      </c>
    </row>
    <row r="1358" spans="1:3" x14ac:dyDescent="0.3">
      <c r="A1358" t="str">
        <v/>
      </c>
      <c r="B1358" t="str">
        <v/>
      </c>
      <c r="C1358" t="str">
        <v/>
      </c>
    </row>
    <row r="1359" spans="1:3" x14ac:dyDescent="0.3">
      <c r="A1359" t="str">
        <v/>
      </c>
      <c r="B1359" t="str">
        <v/>
      </c>
      <c r="C1359" t="str">
        <v/>
      </c>
    </row>
    <row r="1360" spans="1:3" x14ac:dyDescent="0.3">
      <c r="A1360" t="str">
        <v/>
      </c>
      <c r="B1360" t="str">
        <v/>
      </c>
      <c r="C1360" t="str">
        <v/>
      </c>
    </row>
    <row r="1361" spans="1:3" x14ac:dyDescent="0.3">
      <c r="A1361" t="str">
        <v/>
      </c>
      <c r="B1361" t="str">
        <v/>
      </c>
      <c r="C1361" t="str">
        <v/>
      </c>
    </row>
    <row r="1362" spans="1:3" x14ac:dyDescent="0.3">
      <c r="A1362" t="str">
        <v/>
      </c>
      <c r="B1362" t="str">
        <v/>
      </c>
      <c r="C1362" t="str">
        <v/>
      </c>
    </row>
    <row r="1363" spans="1:3" x14ac:dyDescent="0.3">
      <c r="A1363" t="str">
        <v/>
      </c>
      <c r="B1363" t="str">
        <v/>
      </c>
      <c r="C1363" t="str">
        <v/>
      </c>
    </row>
    <row r="1364" spans="1:3" x14ac:dyDescent="0.3">
      <c r="A1364" t="str">
        <v/>
      </c>
      <c r="B1364" t="str">
        <v/>
      </c>
      <c r="C1364" t="str">
        <v/>
      </c>
    </row>
    <row r="1365" spans="1:3" x14ac:dyDescent="0.3">
      <c r="A1365" t="str">
        <v/>
      </c>
      <c r="B1365" t="str">
        <v/>
      </c>
      <c r="C1365" t="str">
        <v/>
      </c>
    </row>
    <row r="1366" spans="1:3" x14ac:dyDescent="0.3">
      <c r="A1366" t="str">
        <v/>
      </c>
      <c r="B1366" t="str">
        <v/>
      </c>
      <c r="C1366" t="str">
        <v/>
      </c>
    </row>
    <row r="1367" spans="1:3" x14ac:dyDescent="0.3">
      <c r="A1367" t="str">
        <v/>
      </c>
      <c r="B1367" t="str">
        <v/>
      </c>
      <c r="C1367" t="str">
        <v/>
      </c>
    </row>
    <row r="1368" spans="1:3" x14ac:dyDescent="0.3">
      <c r="A1368" t="str">
        <v/>
      </c>
      <c r="B1368" t="str">
        <v/>
      </c>
      <c r="C1368" t="str">
        <v/>
      </c>
    </row>
    <row r="1369" spans="1:3" x14ac:dyDescent="0.3">
      <c r="A1369" t="str">
        <v/>
      </c>
      <c r="B1369" t="str">
        <v/>
      </c>
      <c r="C1369" t="str">
        <v/>
      </c>
    </row>
    <row r="1370" spans="1:3" x14ac:dyDescent="0.3">
      <c r="A1370" t="str">
        <v/>
      </c>
      <c r="B1370" t="str">
        <v/>
      </c>
      <c r="C1370" t="str">
        <v/>
      </c>
    </row>
    <row r="1371" spans="1:3" x14ac:dyDescent="0.3">
      <c r="A1371" t="str">
        <v/>
      </c>
      <c r="B1371" t="str">
        <v/>
      </c>
      <c r="C1371" t="str">
        <v/>
      </c>
    </row>
    <row r="1372" spans="1:3" x14ac:dyDescent="0.3">
      <c r="A1372" t="str">
        <v/>
      </c>
      <c r="B1372" t="str">
        <v/>
      </c>
      <c r="C1372" t="str">
        <v/>
      </c>
    </row>
    <row r="1373" spans="1:3" x14ac:dyDescent="0.3">
      <c r="A1373" t="str">
        <v/>
      </c>
      <c r="B1373" t="str">
        <v/>
      </c>
      <c r="C1373" t="str">
        <v/>
      </c>
    </row>
    <row r="1374" spans="1:3" x14ac:dyDescent="0.3">
      <c r="A1374" t="str">
        <v/>
      </c>
      <c r="B1374" t="str">
        <v/>
      </c>
      <c r="C1374" t="str">
        <v/>
      </c>
    </row>
    <row r="1375" spans="1:3" x14ac:dyDescent="0.3">
      <c r="A1375" t="str">
        <v/>
      </c>
      <c r="B1375" t="str">
        <v/>
      </c>
      <c r="C1375" t="str">
        <v/>
      </c>
    </row>
    <row r="1376" spans="1:3" x14ac:dyDescent="0.3">
      <c r="A1376" t="str">
        <v/>
      </c>
      <c r="B1376" t="str">
        <v/>
      </c>
      <c r="C1376" t="str">
        <v/>
      </c>
    </row>
    <row r="1377" spans="1:3" x14ac:dyDescent="0.3">
      <c r="A1377" t="str">
        <v/>
      </c>
      <c r="B1377" t="str">
        <v/>
      </c>
      <c r="C1377" t="str">
        <v/>
      </c>
    </row>
    <row r="1378" spans="1:3" x14ac:dyDescent="0.3">
      <c r="A1378" t="str">
        <v/>
      </c>
      <c r="B1378" t="str">
        <v/>
      </c>
      <c r="C1378" t="str">
        <v/>
      </c>
    </row>
    <row r="1379" spans="1:3" x14ac:dyDescent="0.3">
      <c r="A1379" t="str">
        <v/>
      </c>
      <c r="B1379" t="str">
        <v/>
      </c>
      <c r="C1379" t="str">
        <v/>
      </c>
    </row>
    <row r="1380" spans="1:3" x14ac:dyDescent="0.3">
      <c r="A1380" t="str">
        <v/>
      </c>
      <c r="B1380" t="str">
        <v/>
      </c>
      <c r="C1380" t="str">
        <v/>
      </c>
    </row>
    <row r="1381" spans="1:3" x14ac:dyDescent="0.3">
      <c r="A1381" t="str">
        <v/>
      </c>
      <c r="B1381" t="str">
        <v/>
      </c>
      <c r="C1381" t="str">
        <v/>
      </c>
    </row>
    <row r="1382" spans="1:3" x14ac:dyDescent="0.3">
      <c r="A1382" t="str">
        <v/>
      </c>
      <c r="B1382" t="str">
        <v/>
      </c>
      <c r="C1382" t="str">
        <v/>
      </c>
    </row>
    <row r="1383" spans="1:3" x14ac:dyDescent="0.3">
      <c r="A1383" t="str">
        <v/>
      </c>
      <c r="B1383" t="str">
        <v/>
      </c>
      <c r="C1383" t="str">
        <v/>
      </c>
    </row>
    <row r="1384" spans="1:3" x14ac:dyDescent="0.3">
      <c r="A1384" t="str">
        <v/>
      </c>
      <c r="B1384" t="str">
        <v/>
      </c>
      <c r="C1384" t="str">
        <v/>
      </c>
    </row>
    <row r="1385" spans="1:3" x14ac:dyDescent="0.3">
      <c r="A1385" t="str">
        <v/>
      </c>
      <c r="B1385" t="str">
        <v/>
      </c>
      <c r="C1385" t="str">
        <v/>
      </c>
    </row>
    <row r="1386" spans="1:3" x14ac:dyDescent="0.3">
      <c r="A1386" t="str">
        <v/>
      </c>
      <c r="B1386" t="str">
        <v/>
      </c>
      <c r="C1386" t="str">
        <v/>
      </c>
    </row>
    <row r="1387" spans="1:3" x14ac:dyDescent="0.3">
      <c r="A1387" t="str">
        <v/>
      </c>
      <c r="B1387" t="str">
        <v/>
      </c>
      <c r="C1387" t="str">
        <v/>
      </c>
    </row>
    <row r="1388" spans="1:3" x14ac:dyDescent="0.3">
      <c r="A1388" t="str">
        <v/>
      </c>
      <c r="B1388" t="str">
        <v/>
      </c>
      <c r="C1388" t="str">
        <v/>
      </c>
    </row>
    <row r="1389" spans="1:3" x14ac:dyDescent="0.3">
      <c r="A1389" t="str">
        <v/>
      </c>
      <c r="B1389" t="str">
        <v/>
      </c>
      <c r="C1389" t="str">
        <v/>
      </c>
    </row>
    <row r="1390" spans="1:3" x14ac:dyDescent="0.3">
      <c r="A1390" t="str">
        <v/>
      </c>
      <c r="B1390" t="str">
        <v/>
      </c>
      <c r="C1390" t="str">
        <v/>
      </c>
    </row>
    <row r="1391" spans="1:3" x14ac:dyDescent="0.3">
      <c r="A1391" t="str">
        <v/>
      </c>
      <c r="B1391" t="str">
        <v/>
      </c>
      <c r="C1391" t="str">
        <v/>
      </c>
    </row>
    <row r="1392" spans="1:3" x14ac:dyDescent="0.3">
      <c r="A1392" t="str">
        <v/>
      </c>
      <c r="B1392" t="str">
        <v/>
      </c>
      <c r="C1392" t="str">
        <v/>
      </c>
    </row>
    <row r="1393" spans="1:3" x14ac:dyDescent="0.3">
      <c r="A1393" t="str">
        <v/>
      </c>
      <c r="B1393" t="str">
        <v/>
      </c>
      <c r="C1393" t="str">
        <v/>
      </c>
    </row>
    <row r="1394" spans="1:3" x14ac:dyDescent="0.3">
      <c r="A1394" t="str">
        <v/>
      </c>
      <c r="B1394" t="str">
        <v/>
      </c>
      <c r="C1394" t="str">
        <v/>
      </c>
    </row>
    <row r="1395" spans="1:3" x14ac:dyDescent="0.3">
      <c r="A1395" t="str">
        <v/>
      </c>
      <c r="B1395" t="str">
        <v/>
      </c>
      <c r="C1395" t="str">
        <v/>
      </c>
    </row>
    <row r="1396" spans="1:3" x14ac:dyDescent="0.3">
      <c r="A1396" t="str">
        <v/>
      </c>
      <c r="B1396" t="str">
        <v/>
      </c>
      <c r="C1396" t="str">
        <v/>
      </c>
    </row>
    <row r="1397" spans="1:3" x14ac:dyDescent="0.3">
      <c r="A1397" t="str">
        <v/>
      </c>
      <c r="B1397" t="str">
        <v/>
      </c>
      <c r="C1397" t="str">
        <v/>
      </c>
    </row>
    <row r="1398" spans="1:3" x14ac:dyDescent="0.3">
      <c r="A1398" t="str">
        <v/>
      </c>
      <c r="B1398" t="str">
        <v/>
      </c>
      <c r="C1398" t="str">
        <v/>
      </c>
    </row>
    <row r="1399" spans="1:3" x14ac:dyDescent="0.3">
      <c r="A1399" t="str">
        <v/>
      </c>
      <c r="B1399" t="str">
        <v/>
      </c>
      <c r="C1399" t="str">
        <v/>
      </c>
    </row>
    <row r="1400" spans="1:3" x14ac:dyDescent="0.3">
      <c r="A1400" t="str">
        <v/>
      </c>
      <c r="B1400" t="str">
        <v/>
      </c>
      <c r="C1400" t="str">
        <v/>
      </c>
    </row>
    <row r="1401" spans="1:3" x14ac:dyDescent="0.3">
      <c r="A1401" t="str">
        <v/>
      </c>
      <c r="B1401" t="str">
        <v/>
      </c>
      <c r="C1401" t="str">
        <v/>
      </c>
    </row>
    <row r="1402" spans="1:3" x14ac:dyDescent="0.3">
      <c r="A1402" t="str">
        <v/>
      </c>
      <c r="B1402" t="str">
        <v/>
      </c>
      <c r="C1402" t="str">
        <v/>
      </c>
    </row>
    <row r="1403" spans="1:3" x14ac:dyDescent="0.3">
      <c r="A1403" t="str">
        <v/>
      </c>
      <c r="B1403" t="str">
        <v/>
      </c>
      <c r="C1403" t="str">
        <v/>
      </c>
    </row>
    <row r="1404" spans="1:3" x14ac:dyDescent="0.3">
      <c r="A1404" t="str">
        <v/>
      </c>
      <c r="B1404" t="str">
        <v/>
      </c>
      <c r="C1404" t="str">
        <v/>
      </c>
    </row>
    <row r="1405" spans="1:3" x14ac:dyDescent="0.3">
      <c r="A1405" t="str">
        <v/>
      </c>
      <c r="B1405" t="str">
        <v/>
      </c>
      <c r="C1405" t="str">
        <v/>
      </c>
    </row>
    <row r="1406" spans="1:3" x14ac:dyDescent="0.3">
      <c r="A1406" t="str">
        <v/>
      </c>
      <c r="B1406" t="str">
        <v/>
      </c>
      <c r="C1406" t="str">
        <v/>
      </c>
    </row>
    <row r="1407" spans="1:3" x14ac:dyDescent="0.3">
      <c r="A1407" t="str">
        <v/>
      </c>
      <c r="B1407" t="str">
        <v/>
      </c>
      <c r="C1407" t="str">
        <v/>
      </c>
    </row>
    <row r="1408" spans="1:3" x14ac:dyDescent="0.3">
      <c r="A1408" t="str">
        <v/>
      </c>
      <c r="B1408" t="str">
        <v/>
      </c>
      <c r="C1408" t="str">
        <v/>
      </c>
    </row>
    <row r="1409" spans="1:3" x14ac:dyDescent="0.3">
      <c r="A1409" t="str">
        <v/>
      </c>
      <c r="B1409" t="str">
        <v/>
      </c>
      <c r="C1409" t="str">
        <v/>
      </c>
    </row>
    <row r="1410" spans="1:3" x14ac:dyDescent="0.3">
      <c r="A1410" t="str">
        <v/>
      </c>
      <c r="B1410" t="str">
        <v/>
      </c>
      <c r="C1410" t="str">
        <v/>
      </c>
    </row>
    <row r="1411" spans="1:3" x14ac:dyDescent="0.3">
      <c r="A1411" t="str">
        <v/>
      </c>
      <c r="B1411" t="str">
        <v/>
      </c>
      <c r="C1411" t="str">
        <v/>
      </c>
    </row>
    <row r="1412" spans="1:3" x14ac:dyDescent="0.3">
      <c r="A1412" t="str">
        <v/>
      </c>
      <c r="B1412" t="str">
        <v/>
      </c>
      <c r="C1412" t="str">
        <v/>
      </c>
    </row>
    <row r="1413" spans="1:3" x14ac:dyDescent="0.3">
      <c r="A1413" t="str">
        <v/>
      </c>
      <c r="B1413" t="str">
        <v/>
      </c>
      <c r="C1413" t="str">
        <v/>
      </c>
    </row>
    <row r="1414" spans="1:3" x14ac:dyDescent="0.3">
      <c r="A1414" t="str">
        <v/>
      </c>
      <c r="B1414" t="str">
        <v/>
      </c>
      <c r="C1414" t="str">
        <v/>
      </c>
    </row>
    <row r="1415" spans="1:3" x14ac:dyDescent="0.3">
      <c r="A1415" t="str">
        <v/>
      </c>
      <c r="B1415" t="str">
        <v/>
      </c>
      <c r="C1415" t="str">
        <v/>
      </c>
    </row>
    <row r="1416" spans="1:3" x14ac:dyDescent="0.3">
      <c r="A1416" t="str">
        <v/>
      </c>
      <c r="B1416" t="str">
        <v/>
      </c>
      <c r="C1416" t="str">
        <v/>
      </c>
    </row>
    <row r="1417" spans="1:3" x14ac:dyDescent="0.3">
      <c r="A1417" t="str">
        <v/>
      </c>
      <c r="B1417" t="str">
        <v/>
      </c>
      <c r="C1417" t="str">
        <v/>
      </c>
    </row>
    <row r="1418" spans="1:3" x14ac:dyDescent="0.3">
      <c r="A1418" t="str">
        <v/>
      </c>
      <c r="B1418" t="str">
        <v/>
      </c>
      <c r="C1418" t="str">
        <v/>
      </c>
    </row>
    <row r="1419" spans="1:3" x14ac:dyDescent="0.3">
      <c r="A1419" t="str">
        <v/>
      </c>
      <c r="B1419" t="str">
        <v/>
      </c>
      <c r="C1419" t="str">
        <v/>
      </c>
    </row>
    <row r="1420" spans="1:3" x14ac:dyDescent="0.3">
      <c r="A1420" t="str">
        <v/>
      </c>
      <c r="B1420" t="str">
        <v/>
      </c>
      <c r="C1420" t="str">
        <v/>
      </c>
    </row>
    <row r="1421" spans="1:3" x14ac:dyDescent="0.3">
      <c r="A1421" t="str">
        <v/>
      </c>
      <c r="B1421" t="str">
        <v/>
      </c>
      <c r="C1421" t="str">
        <v/>
      </c>
    </row>
    <row r="1422" spans="1:3" x14ac:dyDescent="0.3">
      <c r="A1422" t="str">
        <v/>
      </c>
      <c r="B1422" t="str">
        <v/>
      </c>
      <c r="C1422" t="str">
        <v/>
      </c>
    </row>
    <row r="1423" spans="1:3" x14ac:dyDescent="0.3">
      <c r="A1423" t="str">
        <v/>
      </c>
      <c r="B1423" t="str">
        <v/>
      </c>
      <c r="C1423" t="str">
        <v/>
      </c>
    </row>
    <row r="1424" spans="1:3" x14ac:dyDescent="0.3">
      <c r="A1424" t="str">
        <v/>
      </c>
      <c r="B1424" t="str">
        <v/>
      </c>
      <c r="C1424" t="str">
        <v/>
      </c>
    </row>
    <row r="1425" spans="1:3" x14ac:dyDescent="0.3">
      <c r="A1425" t="str">
        <v/>
      </c>
      <c r="B1425" t="str">
        <v/>
      </c>
      <c r="C1425" t="str">
        <v/>
      </c>
    </row>
    <row r="1426" spans="1:3" x14ac:dyDescent="0.3">
      <c r="A1426" t="str">
        <v/>
      </c>
      <c r="B1426" t="str">
        <v/>
      </c>
      <c r="C1426" t="str">
        <v/>
      </c>
    </row>
    <row r="1427" spans="1:3" x14ac:dyDescent="0.3">
      <c r="A1427" t="str">
        <v/>
      </c>
      <c r="B1427" t="str">
        <v/>
      </c>
      <c r="C1427" t="str">
        <v/>
      </c>
    </row>
    <row r="1428" spans="1:3" x14ac:dyDescent="0.3">
      <c r="A1428" t="str">
        <v/>
      </c>
      <c r="B1428" t="str">
        <v/>
      </c>
      <c r="C1428" t="str">
        <v/>
      </c>
    </row>
    <row r="1429" spans="1:3" x14ac:dyDescent="0.3">
      <c r="A1429" t="str">
        <v/>
      </c>
      <c r="B1429" t="str">
        <v/>
      </c>
      <c r="C1429" t="str">
        <v/>
      </c>
    </row>
    <row r="1430" spans="1:3" x14ac:dyDescent="0.3">
      <c r="A1430" t="str">
        <v/>
      </c>
      <c r="B1430" t="str">
        <v/>
      </c>
      <c r="C1430" t="str">
        <v/>
      </c>
    </row>
    <row r="1431" spans="1:3" x14ac:dyDescent="0.3">
      <c r="A1431" t="str">
        <v/>
      </c>
      <c r="B1431" t="str">
        <v/>
      </c>
      <c r="C1431" t="str">
        <v/>
      </c>
    </row>
    <row r="1432" spans="1:3" x14ac:dyDescent="0.3">
      <c r="A1432" t="str">
        <v/>
      </c>
      <c r="B1432" t="str">
        <v/>
      </c>
      <c r="C1432" t="str">
        <v/>
      </c>
    </row>
    <row r="1433" spans="1:3" x14ac:dyDescent="0.3">
      <c r="A1433" t="str">
        <v/>
      </c>
      <c r="B1433" t="str">
        <v/>
      </c>
      <c r="C1433" t="str">
        <v/>
      </c>
    </row>
    <row r="1434" spans="1:3" x14ac:dyDescent="0.3">
      <c r="A1434" t="str">
        <v/>
      </c>
      <c r="B1434" t="str">
        <v/>
      </c>
      <c r="C1434" t="str">
        <v/>
      </c>
    </row>
    <row r="1435" spans="1:3" x14ac:dyDescent="0.3">
      <c r="A1435" t="str">
        <v/>
      </c>
      <c r="B1435" t="str">
        <v/>
      </c>
      <c r="C1435" t="str">
        <v/>
      </c>
    </row>
    <row r="1436" spans="1:3" x14ac:dyDescent="0.3">
      <c r="A1436" t="str">
        <v/>
      </c>
      <c r="B1436" t="str">
        <v/>
      </c>
      <c r="C1436" t="str">
        <v/>
      </c>
    </row>
    <row r="1437" spans="1:3" x14ac:dyDescent="0.3">
      <c r="A1437" t="str">
        <v/>
      </c>
      <c r="B1437" t="str">
        <v/>
      </c>
      <c r="C1437" t="str">
        <v/>
      </c>
    </row>
    <row r="1438" spans="1:3" x14ac:dyDescent="0.3">
      <c r="A1438" t="str">
        <v/>
      </c>
      <c r="B1438" t="str">
        <v/>
      </c>
      <c r="C1438" t="str">
        <v/>
      </c>
    </row>
    <row r="1439" spans="1:3" x14ac:dyDescent="0.3">
      <c r="A1439" t="str">
        <v/>
      </c>
      <c r="B1439" t="str">
        <v/>
      </c>
      <c r="C1439" t="str">
        <v/>
      </c>
    </row>
    <row r="1440" spans="1:3" x14ac:dyDescent="0.3">
      <c r="A1440" t="str">
        <v/>
      </c>
      <c r="B1440" t="str">
        <v/>
      </c>
      <c r="C1440" t="str">
        <v/>
      </c>
    </row>
    <row r="1441" spans="1:3" x14ac:dyDescent="0.3">
      <c r="A1441" t="str">
        <v/>
      </c>
      <c r="B1441" t="str">
        <v/>
      </c>
      <c r="C1441" t="str">
        <v/>
      </c>
    </row>
    <row r="1442" spans="1:3" x14ac:dyDescent="0.3">
      <c r="A1442" t="str">
        <v/>
      </c>
      <c r="B1442" t="str">
        <v/>
      </c>
      <c r="C1442" t="str">
        <v/>
      </c>
    </row>
    <row r="1443" spans="1:3" x14ac:dyDescent="0.3">
      <c r="A1443" t="str">
        <v/>
      </c>
      <c r="B1443" t="str">
        <v/>
      </c>
      <c r="C1443" t="str">
        <v/>
      </c>
    </row>
    <row r="1444" spans="1:3" x14ac:dyDescent="0.3">
      <c r="A1444" t="str">
        <v/>
      </c>
      <c r="B1444" t="str">
        <v/>
      </c>
      <c r="C1444" t="str">
        <v/>
      </c>
    </row>
    <row r="1445" spans="1:3" x14ac:dyDescent="0.3">
      <c r="A1445" t="str">
        <v/>
      </c>
      <c r="B1445" t="str">
        <v/>
      </c>
      <c r="C1445" t="str">
        <v/>
      </c>
    </row>
    <row r="1446" spans="1:3" x14ac:dyDescent="0.3">
      <c r="A1446" t="str">
        <v/>
      </c>
      <c r="B1446" t="str">
        <v/>
      </c>
      <c r="C1446" t="str">
        <v/>
      </c>
    </row>
    <row r="1447" spans="1:3" x14ac:dyDescent="0.3">
      <c r="A1447" t="str">
        <v/>
      </c>
      <c r="B1447" t="str">
        <v/>
      </c>
      <c r="C1447" t="str">
        <v/>
      </c>
    </row>
    <row r="1448" spans="1:3" x14ac:dyDescent="0.3">
      <c r="A1448" t="str">
        <v/>
      </c>
      <c r="B1448" t="str">
        <v/>
      </c>
      <c r="C1448" t="str">
        <v/>
      </c>
    </row>
    <row r="1449" spans="1:3" x14ac:dyDescent="0.3">
      <c r="A1449" t="str">
        <v/>
      </c>
      <c r="B1449" t="str">
        <v/>
      </c>
      <c r="C1449" t="str">
        <v/>
      </c>
    </row>
    <row r="1450" spans="1:3" x14ac:dyDescent="0.3">
      <c r="A1450" t="str">
        <v/>
      </c>
      <c r="B1450" t="str">
        <v/>
      </c>
      <c r="C1450" t="str">
        <v/>
      </c>
    </row>
    <row r="1451" spans="1:3" x14ac:dyDescent="0.3">
      <c r="A1451" t="str">
        <v/>
      </c>
      <c r="B1451" t="str">
        <v/>
      </c>
      <c r="C1451" t="str">
        <v/>
      </c>
    </row>
    <row r="1452" spans="1:3" x14ac:dyDescent="0.3">
      <c r="A1452" t="str">
        <v/>
      </c>
      <c r="B1452" t="str">
        <v/>
      </c>
      <c r="C1452" t="str">
        <v/>
      </c>
    </row>
    <row r="1453" spans="1:3" x14ac:dyDescent="0.3">
      <c r="A1453" t="str">
        <v/>
      </c>
      <c r="B1453" t="str">
        <v/>
      </c>
      <c r="C1453" t="str">
        <v/>
      </c>
    </row>
    <row r="1454" spans="1:3" x14ac:dyDescent="0.3">
      <c r="A1454" t="str">
        <v/>
      </c>
      <c r="B1454" t="str">
        <v/>
      </c>
      <c r="C1454" t="str">
        <v/>
      </c>
    </row>
    <row r="1455" spans="1:3" x14ac:dyDescent="0.3">
      <c r="A1455" t="str">
        <v/>
      </c>
      <c r="B1455" t="str">
        <v/>
      </c>
      <c r="C1455" t="str">
        <v/>
      </c>
    </row>
    <row r="1456" spans="1:3" x14ac:dyDescent="0.3">
      <c r="A1456" t="str">
        <v/>
      </c>
      <c r="B1456" t="str">
        <v/>
      </c>
      <c r="C1456" t="str">
        <v/>
      </c>
    </row>
    <row r="1457" spans="1:3" x14ac:dyDescent="0.3">
      <c r="A1457" t="str">
        <v/>
      </c>
      <c r="B1457" t="str">
        <v/>
      </c>
      <c r="C1457" t="str">
        <v/>
      </c>
    </row>
    <row r="1458" spans="1:3" x14ac:dyDescent="0.3">
      <c r="A1458" t="str">
        <v/>
      </c>
      <c r="B1458" t="str">
        <v/>
      </c>
      <c r="C1458" t="str">
        <v/>
      </c>
    </row>
    <row r="1459" spans="1:3" x14ac:dyDescent="0.3">
      <c r="A1459" t="str">
        <v/>
      </c>
      <c r="B1459" t="str">
        <v/>
      </c>
      <c r="C1459" t="str">
        <v/>
      </c>
    </row>
    <row r="1460" spans="1:3" x14ac:dyDescent="0.3">
      <c r="A1460" t="str">
        <v/>
      </c>
      <c r="B1460" t="str">
        <v/>
      </c>
      <c r="C1460" t="str">
        <v/>
      </c>
    </row>
    <row r="1461" spans="1:3" x14ac:dyDescent="0.3">
      <c r="A1461" t="str">
        <v/>
      </c>
      <c r="B1461" t="str">
        <v/>
      </c>
      <c r="C1461" t="str">
        <v/>
      </c>
    </row>
    <row r="1462" spans="1:3" x14ac:dyDescent="0.3">
      <c r="A1462" t="str">
        <v/>
      </c>
      <c r="B1462" t="str">
        <v/>
      </c>
      <c r="C1462" t="str">
        <v/>
      </c>
    </row>
    <row r="1463" spans="1:3" x14ac:dyDescent="0.3">
      <c r="A1463" t="str">
        <v/>
      </c>
      <c r="B1463" t="str">
        <v/>
      </c>
      <c r="C1463" t="str">
        <v/>
      </c>
    </row>
    <row r="1464" spans="1:3" x14ac:dyDescent="0.3">
      <c r="A1464" t="str">
        <v/>
      </c>
      <c r="B1464" t="str">
        <v/>
      </c>
      <c r="C1464" t="str">
        <v/>
      </c>
    </row>
    <row r="1465" spans="1:3" x14ac:dyDescent="0.3">
      <c r="A1465" t="str">
        <v/>
      </c>
      <c r="B1465" t="str">
        <v/>
      </c>
      <c r="C1465" t="str">
        <v/>
      </c>
    </row>
    <row r="1466" spans="1:3" x14ac:dyDescent="0.3">
      <c r="A1466" t="str">
        <v/>
      </c>
      <c r="B1466" t="str">
        <v/>
      </c>
      <c r="C1466" t="str">
        <v/>
      </c>
    </row>
    <row r="1467" spans="1:3" x14ac:dyDescent="0.3">
      <c r="A1467" t="str">
        <v/>
      </c>
      <c r="B1467" t="str">
        <v/>
      </c>
      <c r="C1467" t="str">
        <v/>
      </c>
    </row>
    <row r="1468" spans="1:3" x14ac:dyDescent="0.3">
      <c r="A1468" t="str">
        <v/>
      </c>
      <c r="B1468" t="str">
        <v/>
      </c>
      <c r="C1468" t="str">
        <v/>
      </c>
    </row>
    <row r="1469" spans="1:3" x14ac:dyDescent="0.3">
      <c r="A1469" t="str">
        <v/>
      </c>
      <c r="B1469" t="str">
        <v/>
      </c>
      <c r="C1469" t="str">
        <v/>
      </c>
    </row>
    <row r="1470" spans="1:3" x14ac:dyDescent="0.3">
      <c r="A1470" t="str">
        <v/>
      </c>
      <c r="B1470" t="str">
        <v/>
      </c>
      <c r="C1470" t="str">
        <v/>
      </c>
    </row>
    <row r="1471" spans="1:3" x14ac:dyDescent="0.3">
      <c r="A1471" t="str">
        <v/>
      </c>
      <c r="B1471" t="str">
        <v/>
      </c>
      <c r="C1471" t="str">
        <v/>
      </c>
    </row>
    <row r="1472" spans="1:3" x14ac:dyDescent="0.3">
      <c r="A1472" t="str">
        <v/>
      </c>
      <c r="B1472" t="str">
        <v/>
      </c>
      <c r="C1472" t="str">
        <v/>
      </c>
    </row>
    <row r="1473" spans="1:3" x14ac:dyDescent="0.3">
      <c r="A1473" t="str">
        <v/>
      </c>
      <c r="B1473" t="str">
        <v/>
      </c>
      <c r="C1473" t="str">
        <v/>
      </c>
    </row>
    <row r="1474" spans="1:3" x14ac:dyDescent="0.3">
      <c r="A1474" t="str">
        <v/>
      </c>
      <c r="B1474" t="str">
        <v/>
      </c>
      <c r="C1474" t="str">
        <v/>
      </c>
    </row>
    <row r="1475" spans="1:3" x14ac:dyDescent="0.3">
      <c r="A1475" t="str">
        <v/>
      </c>
      <c r="B1475" t="str">
        <v/>
      </c>
      <c r="C1475" t="str">
        <v/>
      </c>
    </row>
    <row r="1476" spans="1:3" x14ac:dyDescent="0.3">
      <c r="A1476" t="str">
        <v/>
      </c>
      <c r="B1476" t="str">
        <v/>
      </c>
      <c r="C1476" t="str">
        <v/>
      </c>
    </row>
    <row r="1477" spans="1:3" x14ac:dyDescent="0.3">
      <c r="A1477" t="str">
        <v/>
      </c>
      <c r="B1477" t="str">
        <v/>
      </c>
      <c r="C1477" t="str">
        <v/>
      </c>
    </row>
    <row r="1478" spans="1:3" x14ac:dyDescent="0.3">
      <c r="A1478" t="str">
        <v/>
      </c>
      <c r="B1478" t="str">
        <v/>
      </c>
      <c r="C1478" t="str">
        <v/>
      </c>
    </row>
    <row r="1479" spans="1:3" x14ac:dyDescent="0.3">
      <c r="A1479" t="str">
        <v/>
      </c>
      <c r="B1479" t="str">
        <v/>
      </c>
      <c r="C1479" t="str">
        <v/>
      </c>
    </row>
    <row r="1480" spans="1:3" x14ac:dyDescent="0.3">
      <c r="A1480" t="str">
        <v/>
      </c>
      <c r="B1480" t="str">
        <v/>
      </c>
      <c r="C1480" t="str">
        <v/>
      </c>
    </row>
    <row r="1481" spans="1:3" x14ac:dyDescent="0.3">
      <c r="A1481" t="str">
        <v/>
      </c>
      <c r="B1481" t="str">
        <v/>
      </c>
      <c r="C1481" t="str">
        <v/>
      </c>
    </row>
    <row r="1482" spans="1:3" x14ac:dyDescent="0.3">
      <c r="A1482" t="str">
        <v/>
      </c>
      <c r="B1482" t="str">
        <v/>
      </c>
      <c r="C1482" t="str">
        <v/>
      </c>
    </row>
    <row r="1483" spans="1:3" x14ac:dyDescent="0.3">
      <c r="A1483" t="str">
        <v/>
      </c>
      <c r="B1483" t="str">
        <v/>
      </c>
      <c r="C1483" t="str">
        <v/>
      </c>
    </row>
    <row r="1484" spans="1:3" x14ac:dyDescent="0.3">
      <c r="A1484" t="str">
        <v/>
      </c>
      <c r="B1484" t="str">
        <v/>
      </c>
      <c r="C1484" t="str">
        <v/>
      </c>
    </row>
    <row r="1485" spans="1:3" x14ac:dyDescent="0.3">
      <c r="A1485" t="str">
        <v/>
      </c>
      <c r="B1485" t="str">
        <v/>
      </c>
      <c r="C1485" t="str">
        <v/>
      </c>
    </row>
    <row r="1486" spans="1:3" x14ac:dyDescent="0.3">
      <c r="A1486" t="str">
        <v/>
      </c>
      <c r="B1486" t="str">
        <v/>
      </c>
      <c r="C1486" t="str">
        <v/>
      </c>
    </row>
    <row r="1487" spans="1:3" x14ac:dyDescent="0.3">
      <c r="A1487" t="str">
        <v/>
      </c>
      <c r="B1487" t="str">
        <v/>
      </c>
      <c r="C1487" t="str">
        <v/>
      </c>
    </row>
    <row r="1488" spans="1:3" x14ac:dyDescent="0.3">
      <c r="A1488" t="str">
        <v/>
      </c>
      <c r="B1488" t="str">
        <v/>
      </c>
      <c r="C1488" t="str">
        <v/>
      </c>
    </row>
    <row r="1489" spans="1:3" x14ac:dyDescent="0.3">
      <c r="A1489" t="str">
        <v/>
      </c>
      <c r="B1489" t="str">
        <v/>
      </c>
      <c r="C1489" t="str">
        <v/>
      </c>
    </row>
    <row r="1490" spans="1:3" x14ac:dyDescent="0.3">
      <c r="A1490" t="str">
        <v/>
      </c>
      <c r="B1490" t="str">
        <v/>
      </c>
      <c r="C1490" t="str">
        <v/>
      </c>
    </row>
    <row r="1491" spans="1:3" x14ac:dyDescent="0.3">
      <c r="A1491" t="str">
        <v/>
      </c>
      <c r="B1491" t="str">
        <v/>
      </c>
      <c r="C1491" t="str">
        <v/>
      </c>
    </row>
    <row r="1492" spans="1:3" x14ac:dyDescent="0.3">
      <c r="A1492" t="str">
        <v/>
      </c>
      <c r="B1492" t="str">
        <v/>
      </c>
      <c r="C1492" t="str">
        <v/>
      </c>
    </row>
    <row r="1493" spans="1:3" x14ac:dyDescent="0.3">
      <c r="A1493" t="str">
        <v/>
      </c>
      <c r="B1493" t="str">
        <v/>
      </c>
      <c r="C1493" t="str">
        <v/>
      </c>
    </row>
    <row r="1494" spans="1:3" x14ac:dyDescent="0.3">
      <c r="A1494" t="str">
        <v/>
      </c>
      <c r="B1494" t="str">
        <v/>
      </c>
      <c r="C1494" t="str">
        <v/>
      </c>
    </row>
    <row r="1495" spans="1:3" x14ac:dyDescent="0.3">
      <c r="A1495" t="str">
        <v/>
      </c>
      <c r="B1495" t="str">
        <v/>
      </c>
      <c r="C1495" t="str">
        <v/>
      </c>
    </row>
    <row r="1496" spans="1:3" x14ac:dyDescent="0.3">
      <c r="A1496" t="str">
        <v/>
      </c>
      <c r="B1496" t="str">
        <v/>
      </c>
      <c r="C1496" t="str">
        <v/>
      </c>
    </row>
    <row r="1497" spans="1:3" x14ac:dyDescent="0.3">
      <c r="A1497" t="str">
        <v/>
      </c>
      <c r="B1497" t="str">
        <v/>
      </c>
      <c r="C1497" t="str">
        <v/>
      </c>
    </row>
    <row r="1498" spans="1:3" x14ac:dyDescent="0.3">
      <c r="A1498" t="str">
        <v/>
      </c>
      <c r="B1498" t="str">
        <v/>
      </c>
      <c r="C1498" t="str">
        <v/>
      </c>
    </row>
    <row r="1499" spans="1:3" x14ac:dyDescent="0.3">
      <c r="A1499" t="str">
        <v/>
      </c>
      <c r="B1499" t="str">
        <v/>
      </c>
      <c r="C1499" t="str">
        <v/>
      </c>
    </row>
    <row r="1500" spans="1:3" x14ac:dyDescent="0.3">
      <c r="A1500" t="str">
        <v/>
      </c>
      <c r="B1500" t="str">
        <v/>
      </c>
      <c r="C1500" t="str">
        <v/>
      </c>
    </row>
    <row r="1501" spans="1:3" x14ac:dyDescent="0.3">
      <c r="A1501" t="str">
        <v/>
      </c>
      <c r="B1501" t="str">
        <v/>
      </c>
      <c r="C1501" t="str">
        <v/>
      </c>
    </row>
    <row r="1502" spans="1:3" x14ac:dyDescent="0.3">
      <c r="A1502" t="str">
        <v/>
      </c>
      <c r="B1502" t="str">
        <v/>
      </c>
      <c r="C1502" t="str">
        <v/>
      </c>
    </row>
    <row r="1503" spans="1:3" x14ac:dyDescent="0.3">
      <c r="A1503" t="str">
        <v/>
      </c>
      <c r="B1503" t="str">
        <v/>
      </c>
      <c r="C1503" t="str">
        <v/>
      </c>
    </row>
    <row r="1504" spans="1:3" x14ac:dyDescent="0.3">
      <c r="A1504" t="str">
        <v/>
      </c>
      <c r="B1504" t="str">
        <v/>
      </c>
      <c r="C1504" t="str">
        <v/>
      </c>
    </row>
    <row r="1505" spans="1:3" x14ac:dyDescent="0.3">
      <c r="A1505" t="str">
        <v/>
      </c>
      <c r="B1505" t="str">
        <v/>
      </c>
      <c r="C1505" t="str">
        <v/>
      </c>
    </row>
    <row r="1506" spans="1:3" x14ac:dyDescent="0.3">
      <c r="A1506" t="str">
        <v/>
      </c>
      <c r="B1506" t="str">
        <v/>
      </c>
      <c r="C1506" t="str">
        <v/>
      </c>
    </row>
    <row r="1507" spans="1:3" x14ac:dyDescent="0.3">
      <c r="A1507" t="str">
        <v/>
      </c>
      <c r="B1507" t="str">
        <v/>
      </c>
      <c r="C1507" t="str">
        <v/>
      </c>
    </row>
    <row r="1508" spans="1:3" x14ac:dyDescent="0.3">
      <c r="A1508" t="str">
        <v/>
      </c>
      <c r="B1508" t="str">
        <v/>
      </c>
      <c r="C1508" t="str">
        <v/>
      </c>
    </row>
    <row r="1509" spans="1:3" x14ac:dyDescent="0.3">
      <c r="A1509" t="str">
        <v/>
      </c>
      <c r="B1509" t="str">
        <v/>
      </c>
      <c r="C1509" t="str">
        <v/>
      </c>
    </row>
    <row r="1510" spans="1:3" x14ac:dyDescent="0.3">
      <c r="A1510" t="str">
        <v/>
      </c>
      <c r="B1510" t="str">
        <v/>
      </c>
      <c r="C1510" t="str">
        <v/>
      </c>
    </row>
    <row r="1511" spans="1:3" x14ac:dyDescent="0.3">
      <c r="A1511" t="str">
        <v/>
      </c>
      <c r="B1511" t="str">
        <v/>
      </c>
      <c r="C1511" t="str">
        <v/>
      </c>
    </row>
    <row r="1512" spans="1:3" x14ac:dyDescent="0.3">
      <c r="A1512" t="str">
        <v/>
      </c>
      <c r="B1512" t="str">
        <v/>
      </c>
      <c r="C1512" t="str">
        <v/>
      </c>
    </row>
    <row r="1513" spans="1:3" x14ac:dyDescent="0.3">
      <c r="A1513" t="str">
        <v/>
      </c>
      <c r="B1513" t="str">
        <v/>
      </c>
      <c r="C1513" t="str">
        <v/>
      </c>
    </row>
    <row r="1514" spans="1:3" x14ac:dyDescent="0.3">
      <c r="A1514" t="str">
        <v/>
      </c>
      <c r="B1514" t="str">
        <v/>
      </c>
      <c r="C1514" t="str">
        <v/>
      </c>
    </row>
    <row r="1515" spans="1:3" x14ac:dyDescent="0.3">
      <c r="A1515" t="str">
        <v/>
      </c>
      <c r="B1515" t="str">
        <v/>
      </c>
      <c r="C1515" t="str">
        <v/>
      </c>
    </row>
    <row r="1516" spans="1:3" x14ac:dyDescent="0.3">
      <c r="A1516" t="str">
        <v/>
      </c>
      <c r="B1516" t="str">
        <v/>
      </c>
      <c r="C1516" t="str">
        <v/>
      </c>
    </row>
    <row r="1517" spans="1:3" x14ac:dyDescent="0.3">
      <c r="A1517" t="str">
        <v/>
      </c>
      <c r="B1517" t="str">
        <v/>
      </c>
      <c r="C1517" t="str">
        <v/>
      </c>
    </row>
    <row r="1518" spans="1:3" x14ac:dyDescent="0.3">
      <c r="A1518" t="str">
        <v/>
      </c>
      <c r="B1518" t="str">
        <v/>
      </c>
      <c r="C1518" t="str">
        <v/>
      </c>
    </row>
    <row r="1519" spans="1:3" x14ac:dyDescent="0.3">
      <c r="A1519" t="str">
        <v/>
      </c>
      <c r="B1519" t="str">
        <v/>
      </c>
      <c r="C1519" t="str">
        <v/>
      </c>
    </row>
    <row r="1520" spans="1:3" x14ac:dyDescent="0.3">
      <c r="A1520" t="str">
        <v/>
      </c>
      <c r="B1520" t="str">
        <v/>
      </c>
      <c r="C1520" t="str">
        <v/>
      </c>
    </row>
    <row r="1521" spans="1:3" x14ac:dyDescent="0.3">
      <c r="A1521" t="str">
        <v/>
      </c>
      <c r="B1521" t="str">
        <v/>
      </c>
      <c r="C1521" t="str">
        <v/>
      </c>
    </row>
    <row r="1522" spans="1:3" x14ac:dyDescent="0.3">
      <c r="A1522" t="str">
        <v/>
      </c>
      <c r="B1522" t="str">
        <v/>
      </c>
      <c r="C1522" t="str">
        <v/>
      </c>
    </row>
    <row r="1523" spans="1:3" x14ac:dyDescent="0.3">
      <c r="A1523" t="str">
        <v/>
      </c>
      <c r="B1523" t="str">
        <v/>
      </c>
      <c r="C1523" t="str">
        <v/>
      </c>
    </row>
    <row r="1524" spans="1:3" x14ac:dyDescent="0.3">
      <c r="A1524" t="str">
        <v/>
      </c>
      <c r="B1524" t="str">
        <v/>
      </c>
      <c r="C1524" t="str">
        <v/>
      </c>
    </row>
    <row r="1525" spans="1:3" x14ac:dyDescent="0.3">
      <c r="A1525" t="str">
        <v/>
      </c>
      <c r="B1525" t="str">
        <v/>
      </c>
      <c r="C1525" t="str">
        <v/>
      </c>
    </row>
    <row r="1526" spans="1:3" x14ac:dyDescent="0.3">
      <c r="A1526" t="str">
        <v/>
      </c>
      <c r="B1526" t="str">
        <v/>
      </c>
      <c r="C1526" t="str">
        <v/>
      </c>
    </row>
    <row r="1527" spans="1:3" x14ac:dyDescent="0.3">
      <c r="A1527" t="str">
        <v/>
      </c>
      <c r="B1527" t="str">
        <v/>
      </c>
      <c r="C1527" t="str">
        <v/>
      </c>
    </row>
    <row r="1528" spans="1:3" x14ac:dyDescent="0.3">
      <c r="A1528" t="str">
        <v/>
      </c>
      <c r="B1528" t="str">
        <v/>
      </c>
      <c r="C1528" t="str">
        <v/>
      </c>
    </row>
    <row r="1529" spans="1:3" x14ac:dyDescent="0.3">
      <c r="A1529" t="str">
        <v/>
      </c>
      <c r="B1529" t="str">
        <v/>
      </c>
      <c r="C1529" t="str">
        <v/>
      </c>
    </row>
    <row r="1530" spans="1:3" x14ac:dyDescent="0.3">
      <c r="A1530" t="str">
        <v/>
      </c>
      <c r="B1530" t="str">
        <v/>
      </c>
      <c r="C1530" t="str">
        <v/>
      </c>
    </row>
    <row r="1531" spans="1:3" x14ac:dyDescent="0.3">
      <c r="A1531" t="str">
        <v/>
      </c>
      <c r="B1531" t="str">
        <v/>
      </c>
      <c r="C1531" t="str">
        <v/>
      </c>
    </row>
    <row r="1532" spans="1:3" x14ac:dyDescent="0.3">
      <c r="A1532" t="str">
        <v/>
      </c>
      <c r="B1532" t="str">
        <v/>
      </c>
      <c r="C1532" t="str">
        <v/>
      </c>
    </row>
    <row r="1533" spans="1:3" x14ac:dyDescent="0.3">
      <c r="A1533" t="str">
        <v/>
      </c>
      <c r="B1533" t="str">
        <v/>
      </c>
      <c r="C1533" t="str">
        <v/>
      </c>
    </row>
    <row r="1534" spans="1:3" x14ac:dyDescent="0.3">
      <c r="A1534" t="str">
        <v/>
      </c>
      <c r="B1534" t="str">
        <v/>
      </c>
      <c r="C1534" t="str">
        <v/>
      </c>
    </row>
    <row r="1535" spans="1:3" x14ac:dyDescent="0.3">
      <c r="A1535" t="str">
        <v/>
      </c>
      <c r="B1535" t="str">
        <v/>
      </c>
      <c r="C1535" t="str">
        <v/>
      </c>
    </row>
    <row r="1536" spans="1:3" x14ac:dyDescent="0.3">
      <c r="A1536" t="str">
        <v/>
      </c>
      <c r="B1536" t="str">
        <v/>
      </c>
      <c r="C1536" t="str">
        <v/>
      </c>
    </row>
    <row r="1537" spans="1:3" x14ac:dyDescent="0.3">
      <c r="A1537" t="str">
        <v/>
      </c>
      <c r="B1537" t="str">
        <v/>
      </c>
      <c r="C1537" t="str">
        <v/>
      </c>
    </row>
    <row r="1538" spans="1:3" x14ac:dyDescent="0.3">
      <c r="A1538" t="str">
        <v/>
      </c>
      <c r="B1538" t="str">
        <v/>
      </c>
      <c r="C1538" t="str">
        <v/>
      </c>
    </row>
    <row r="1539" spans="1:3" x14ac:dyDescent="0.3">
      <c r="A1539" t="str">
        <v/>
      </c>
      <c r="B1539" t="str">
        <v/>
      </c>
      <c r="C1539" t="str">
        <v/>
      </c>
    </row>
    <row r="1540" spans="1:3" x14ac:dyDescent="0.3">
      <c r="A1540" t="str">
        <v/>
      </c>
      <c r="B1540" t="str">
        <v/>
      </c>
      <c r="C1540" t="str">
        <v/>
      </c>
    </row>
    <row r="1541" spans="1:3" x14ac:dyDescent="0.3">
      <c r="A1541" t="str">
        <v/>
      </c>
      <c r="B1541" t="str">
        <v/>
      </c>
      <c r="C1541" t="str">
        <v/>
      </c>
    </row>
    <row r="1542" spans="1:3" x14ac:dyDescent="0.3">
      <c r="A1542" t="str">
        <v/>
      </c>
      <c r="B1542" t="str">
        <v/>
      </c>
      <c r="C1542" t="str">
        <v/>
      </c>
    </row>
    <row r="1543" spans="1:3" x14ac:dyDescent="0.3">
      <c r="A1543" t="str">
        <v/>
      </c>
      <c r="B1543" t="str">
        <v/>
      </c>
      <c r="C1543" t="str">
        <v/>
      </c>
    </row>
    <row r="1544" spans="1:3" x14ac:dyDescent="0.3">
      <c r="A1544" t="str">
        <v/>
      </c>
      <c r="B1544" t="str">
        <v/>
      </c>
      <c r="C1544" t="str">
        <v/>
      </c>
    </row>
    <row r="1545" spans="1:3" x14ac:dyDescent="0.3">
      <c r="A1545" t="str">
        <v/>
      </c>
      <c r="B1545" t="str">
        <v/>
      </c>
      <c r="C1545" t="str">
        <v/>
      </c>
    </row>
    <row r="1546" spans="1:3" x14ac:dyDescent="0.3">
      <c r="A1546" t="str">
        <v/>
      </c>
      <c r="B1546" t="str">
        <v/>
      </c>
      <c r="C1546" t="str">
        <v/>
      </c>
    </row>
    <row r="1547" spans="1:3" x14ac:dyDescent="0.3">
      <c r="A1547" t="str">
        <v/>
      </c>
      <c r="B1547" t="str">
        <v/>
      </c>
      <c r="C1547" t="str">
        <v/>
      </c>
    </row>
    <row r="1548" spans="1:3" x14ac:dyDescent="0.3">
      <c r="A1548" t="str">
        <v/>
      </c>
      <c r="B1548" t="str">
        <v/>
      </c>
      <c r="C1548" t="str">
        <v/>
      </c>
    </row>
    <row r="1549" spans="1:3" x14ac:dyDescent="0.3">
      <c r="A1549" t="str">
        <v/>
      </c>
      <c r="B1549" t="str">
        <v/>
      </c>
      <c r="C1549" t="str">
        <v/>
      </c>
    </row>
    <row r="1550" spans="1:3" x14ac:dyDescent="0.3">
      <c r="A1550" t="str">
        <v/>
      </c>
      <c r="B1550" t="str">
        <v/>
      </c>
      <c r="C1550" t="str">
        <v/>
      </c>
    </row>
    <row r="1551" spans="1:3" x14ac:dyDescent="0.3">
      <c r="A1551" t="str">
        <v/>
      </c>
      <c r="B1551" t="str">
        <v/>
      </c>
      <c r="C1551" t="str">
        <v/>
      </c>
    </row>
    <row r="1552" spans="1:3" x14ac:dyDescent="0.3">
      <c r="A1552" t="str">
        <v/>
      </c>
      <c r="B1552" t="str">
        <v/>
      </c>
      <c r="C1552" t="str">
        <v/>
      </c>
    </row>
    <row r="1553" spans="1:3" x14ac:dyDescent="0.3">
      <c r="A1553" t="str">
        <v/>
      </c>
      <c r="B1553" t="str">
        <v/>
      </c>
      <c r="C1553" t="str">
        <v/>
      </c>
    </row>
    <row r="1554" spans="1:3" x14ac:dyDescent="0.3">
      <c r="A1554" t="str">
        <v/>
      </c>
      <c r="B1554" t="str">
        <v/>
      </c>
      <c r="C1554" t="str">
        <v/>
      </c>
    </row>
    <row r="1555" spans="1:3" x14ac:dyDescent="0.3">
      <c r="A1555" t="str">
        <v/>
      </c>
      <c r="B1555" t="str">
        <v/>
      </c>
      <c r="C1555" t="str">
        <v/>
      </c>
    </row>
    <row r="1556" spans="1:3" x14ac:dyDescent="0.3">
      <c r="A1556" t="str">
        <v/>
      </c>
      <c r="B1556" t="str">
        <v/>
      </c>
      <c r="C1556" t="str">
        <v/>
      </c>
    </row>
    <row r="1557" spans="1:3" x14ac:dyDescent="0.3">
      <c r="A1557" t="str">
        <v/>
      </c>
      <c r="B1557" t="str">
        <v/>
      </c>
      <c r="C1557" t="str">
        <v/>
      </c>
    </row>
    <row r="1558" spans="1:3" x14ac:dyDescent="0.3">
      <c r="A1558" t="str">
        <v/>
      </c>
      <c r="B1558" t="str">
        <v/>
      </c>
      <c r="C1558" t="str">
        <v/>
      </c>
    </row>
    <row r="1559" spans="1:3" x14ac:dyDescent="0.3">
      <c r="A1559" t="str">
        <v/>
      </c>
      <c r="B1559" t="str">
        <v/>
      </c>
      <c r="C1559" t="str">
        <v/>
      </c>
    </row>
    <row r="1560" spans="1:3" x14ac:dyDescent="0.3">
      <c r="A1560" t="str">
        <v/>
      </c>
      <c r="B1560" t="str">
        <v/>
      </c>
      <c r="C1560" t="str">
        <v/>
      </c>
    </row>
    <row r="1561" spans="1:3" x14ac:dyDescent="0.3">
      <c r="A1561" t="str">
        <v/>
      </c>
      <c r="B1561" t="str">
        <v/>
      </c>
      <c r="C1561" t="str">
        <v/>
      </c>
    </row>
    <row r="1562" spans="1:3" x14ac:dyDescent="0.3">
      <c r="A1562" t="str">
        <v/>
      </c>
      <c r="B1562" t="str">
        <v/>
      </c>
      <c r="C1562" t="str">
        <v/>
      </c>
    </row>
    <row r="1563" spans="1:3" x14ac:dyDescent="0.3">
      <c r="A1563" t="str">
        <v/>
      </c>
      <c r="B1563" t="str">
        <v/>
      </c>
      <c r="C1563" t="str">
        <v/>
      </c>
    </row>
    <row r="1564" spans="1:3" x14ac:dyDescent="0.3">
      <c r="A1564" t="str">
        <v/>
      </c>
      <c r="B1564" t="str">
        <v/>
      </c>
      <c r="C1564" t="str">
        <v/>
      </c>
    </row>
    <row r="1565" spans="1:3" x14ac:dyDescent="0.3">
      <c r="A1565" t="str">
        <v/>
      </c>
      <c r="B1565" t="str">
        <v/>
      </c>
      <c r="C1565" t="str">
        <v/>
      </c>
    </row>
    <row r="1566" spans="1:3" x14ac:dyDescent="0.3">
      <c r="A1566" t="str">
        <v/>
      </c>
      <c r="B1566" t="str">
        <v/>
      </c>
      <c r="C1566" t="str">
        <v/>
      </c>
    </row>
    <row r="1567" spans="1:3" x14ac:dyDescent="0.3">
      <c r="A1567" t="str">
        <v/>
      </c>
      <c r="B1567" t="str">
        <v/>
      </c>
      <c r="C1567" t="str">
        <v/>
      </c>
    </row>
    <row r="1568" spans="1:3" x14ac:dyDescent="0.3">
      <c r="A1568" t="str">
        <v/>
      </c>
      <c r="B1568" t="str">
        <v/>
      </c>
      <c r="C1568" t="str">
        <v/>
      </c>
    </row>
    <row r="1569" spans="1:3" x14ac:dyDescent="0.3">
      <c r="A1569" t="str">
        <v/>
      </c>
      <c r="B1569" t="str">
        <v/>
      </c>
      <c r="C1569" t="str">
        <v/>
      </c>
    </row>
    <row r="1570" spans="1:3" x14ac:dyDescent="0.3">
      <c r="A1570" t="str">
        <v/>
      </c>
      <c r="B1570" t="str">
        <v/>
      </c>
      <c r="C1570" t="str">
        <v/>
      </c>
    </row>
    <row r="1571" spans="1:3" x14ac:dyDescent="0.3">
      <c r="A1571" t="str">
        <v/>
      </c>
      <c r="B1571" t="str">
        <v/>
      </c>
      <c r="C1571" t="str">
        <v/>
      </c>
    </row>
    <row r="1572" spans="1:3" x14ac:dyDescent="0.3">
      <c r="A1572" t="str">
        <v/>
      </c>
      <c r="B1572" t="str">
        <v/>
      </c>
      <c r="C1572" t="str">
        <v/>
      </c>
    </row>
    <row r="1573" spans="1:3" x14ac:dyDescent="0.3">
      <c r="A1573" t="str">
        <v/>
      </c>
      <c r="B1573" t="str">
        <v/>
      </c>
      <c r="C1573" t="str">
        <v/>
      </c>
    </row>
    <row r="1574" spans="1:3" x14ac:dyDescent="0.3">
      <c r="A1574" t="str">
        <v/>
      </c>
      <c r="B1574" t="str">
        <v/>
      </c>
      <c r="C1574" t="str">
        <v/>
      </c>
    </row>
    <row r="1575" spans="1:3" x14ac:dyDescent="0.3">
      <c r="A1575" t="str">
        <v/>
      </c>
      <c r="B1575" t="str">
        <v/>
      </c>
      <c r="C1575" t="str">
        <v/>
      </c>
    </row>
    <row r="1576" spans="1:3" x14ac:dyDescent="0.3">
      <c r="A1576" t="str">
        <v/>
      </c>
      <c r="B1576" t="str">
        <v/>
      </c>
      <c r="C1576" t="str">
        <v/>
      </c>
    </row>
    <row r="1577" spans="1:3" x14ac:dyDescent="0.3">
      <c r="A1577" t="str">
        <v/>
      </c>
      <c r="B1577" t="str">
        <v/>
      </c>
      <c r="C1577" t="str">
        <v/>
      </c>
    </row>
    <row r="1578" spans="1:3" x14ac:dyDescent="0.3">
      <c r="A1578" t="str">
        <v/>
      </c>
      <c r="B1578" t="str">
        <v/>
      </c>
      <c r="C1578" t="str">
        <v/>
      </c>
    </row>
    <row r="1579" spans="1:3" x14ac:dyDescent="0.3">
      <c r="A1579" t="str">
        <v/>
      </c>
      <c r="B1579" t="str">
        <v/>
      </c>
      <c r="C1579" t="str">
        <v/>
      </c>
    </row>
    <row r="1580" spans="1:3" x14ac:dyDescent="0.3">
      <c r="A1580" t="str">
        <v/>
      </c>
      <c r="B1580" t="str">
        <v/>
      </c>
      <c r="C1580" t="str">
        <v/>
      </c>
    </row>
    <row r="1581" spans="1:3" x14ac:dyDescent="0.3">
      <c r="A1581" t="str">
        <v/>
      </c>
      <c r="B1581" t="str">
        <v/>
      </c>
      <c r="C1581" t="str">
        <v/>
      </c>
    </row>
    <row r="1582" spans="1:3" x14ac:dyDescent="0.3">
      <c r="A1582" t="str">
        <v/>
      </c>
      <c r="B1582" t="str">
        <v/>
      </c>
      <c r="C1582" t="str">
        <v/>
      </c>
    </row>
    <row r="1583" spans="1:3" x14ac:dyDescent="0.3">
      <c r="A1583" t="str">
        <v/>
      </c>
      <c r="B1583" t="str">
        <v/>
      </c>
      <c r="C1583" t="str">
        <v/>
      </c>
    </row>
    <row r="1584" spans="1:3" x14ac:dyDescent="0.3">
      <c r="A1584" t="str">
        <v/>
      </c>
      <c r="B1584" t="str">
        <v/>
      </c>
      <c r="C1584" t="str">
        <v/>
      </c>
    </row>
    <row r="1585" spans="1:3" x14ac:dyDescent="0.3">
      <c r="A1585" t="str">
        <v/>
      </c>
      <c r="B1585" t="str">
        <v/>
      </c>
      <c r="C1585" t="str">
        <v/>
      </c>
    </row>
    <row r="1586" spans="1:3" x14ac:dyDescent="0.3">
      <c r="A1586" t="str">
        <v/>
      </c>
      <c r="B1586" t="str">
        <v/>
      </c>
      <c r="C1586" t="str">
        <v/>
      </c>
    </row>
    <row r="1587" spans="1:3" x14ac:dyDescent="0.3">
      <c r="A1587" t="str">
        <v/>
      </c>
      <c r="B1587" t="str">
        <v/>
      </c>
      <c r="C1587" t="str">
        <v/>
      </c>
    </row>
    <row r="1588" spans="1:3" x14ac:dyDescent="0.3">
      <c r="A1588" t="str">
        <v/>
      </c>
      <c r="B1588" t="str">
        <v/>
      </c>
      <c r="C1588" t="str">
        <v/>
      </c>
    </row>
    <row r="1589" spans="1:3" x14ac:dyDescent="0.3">
      <c r="A1589" t="str">
        <v/>
      </c>
      <c r="B1589" t="str">
        <v/>
      </c>
      <c r="C1589" t="str">
        <v/>
      </c>
    </row>
    <row r="1590" spans="1:3" x14ac:dyDescent="0.3">
      <c r="A1590" t="str">
        <v/>
      </c>
      <c r="B1590" t="str">
        <v/>
      </c>
      <c r="C1590" t="str">
        <v/>
      </c>
    </row>
    <row r="1591" spans="1:3" x14ac:dyDescent="0.3">
      <c r="A1591" t="str">
        <v/>
      </c>
      <c r="B1591" t="str">
        <v/>
      </c>
      <c r="C1591" t="str">
        <v/>
      </c>
    </row>
    <row r="1592" spans="1:3" x14ac:dyDescent="0.3">
      <c r="A1592" t="str">
        <v/>
      </c>
      <c r="B1592" t="str">
        <v/>
      </c>
      <c r="C1592" t="str">
        <v/>
      </c>
    </row>
    <row r="1593" spans="1:3" x14ac:dyDescent="0.3">
      <c r="A1593" t="str">
        <v/>
      </c>
      <c r="B1593" t="str">
        <v/>
      </c>
      <c r="C1593" t="str">
        <v/>
      </c>
    </row>
    <row r="1594" spans="1:3" x14ac:dyDescent="0.3">
      <c r="A1594" t="str">
        <v/>
      </c>
      <c r="B1594" t="str">
        <v/>
      </c>
      <c r="C1594" t="str">
        <v/>
      </c>
    </row>
    <row r="1595" spans="1:3" x14ac:dyDescent="0.3">
      <c r="A1595" t="str">
        <v/>
      </c>
      <c r="B1595" t="str">
        <v/>
      </c>
      <c r="C1595" t="str">
        <v/>
      </c>
    </row>
    <row r="1596" spans="1:3" x14ac:dyDescent="0.3">
      <c r="A1596" t="str">
        <v/>
      </c>
      <c r="B1596" t="str">
        <v/>
      </c>
      <c r="C1596" t="str">
        <v/>
      </c>
    </row>
    <row r="1597" spans="1:3" x14ac:dyDescent="0.3">
      <c r="A1597" t="str">
        <v/>
      </c>
      <c r="B1597" t="str">
        <v/>
      </c>
      <c r="C1597" t="str">
        <v/>
      </c>
    </row>
    <row r="1598" spans="1:3" x14ac:dyDescent="0.3">
      <c r="A1598" t="str">
        <v/>
      </c>
      <c r="B1598" t="str">
        <v/>
      </c>
      <c r="C1598" t="str">
        <v/>
      </c>
    </row>
    <row r="1599" spans="1:3" x14ac:dyDescent="0.3">
      <c r="A1599" t="str">
        <v/>
      </c>
      <c r="B1599" t="str">
        <v/>
      </c>
      <c r="C1599" t="str">
        <v/>
      </c>
    </row>
    <row r="1600" spans="1:3" x14ac:dyDescent="0.3">
      <c r="A1600" t="str">
        <v/>
      </c>
      <c r="B1600" t="str">
        <v/>
      </c>
      <c r="C1600" t="str">
        <v/>
      </c>
    </row>
    <row r="1601" spans="1:3" x14ac:dyDescent="0.3">
      <c r="A1601" t="str">
        <v/>
      </c>
      <c r="B1601" t="str">
        <v/>
      </c>
      <c r="C1601" t="str">
        <v/>
      </c>
    </row>
    <row r="1602" spans="1:3" x14ac:dyDescent="0.3">
      <c r="A1602" t="str">
        <v/>
      </c>
      <c r="B1602" t="str">
        <v/>
      </c>
      <c r="C1602" t="str">
        <v/>
      </c>
    </row>
    <row r="1603" spans="1:3" x14ac:dyDescent="0.3">
      <c r="A1603" t="str">
        <v/>
      </c>
      <c r="B1603" t="str">
        <v/>
      </c>
      <c r="C1603" t="str">
        <v/>
      </c>
    </row>
    <row r="1604" spans="1:3" x14ac:dyDescent="0.3">
      <c r="A1604" t="str">
        <v/>
      </c>
      <c r="B1604" t="str">
        <v/>
      </c>
      <c r="C1604" t="str">
        <v/>
      </c>
    </row>
    <row r="1605" spans="1:3" x14ac:dyDescent="0.3">
      <c r="A1605" t="str">
        <v/>
      </c>
      <c r="B1605" t="str">
        <v/>
      </c>
      <c r="C1605" t="str">
        <v/>
      </c>
    </row>
    <row r="1606" spans="1:3" x14ac:dyDescent="0.3">
      <c r="A1606" t="str">
        <v/>
      </c>
      <c r="B1606" t="str">
        <v/>
      </c>
      <c r="C1606" t="str">
        <v/>
      </c>
    </row>
    <row r="1607" spans="1:3" x14ac:dyDescent="0.3">
      <c r="A1607" t="str">
        <v/>
      </c>
      <c r="B1607" t="str">
        <v/>
      </c>
      <c r="C1607" t="str">
        <v/>
      </c>
    </row>
    <row r="1608" spans="1:3" x14ac:dyDescent="0.3">
      <c r="A1608" t="str">
        <v/>
      </c>
      <c r="B1608" t="str">
        <v/>
      </c>
      <c r="C1608" t="str">
        <v/>
      </c>
    </row>
    <row r="1609" spans="1:3" x14ac:dyDescent="0.3">
      <c r="A1609" t="str">
        <v/>
      </c>
      <c r="B1609" t="str">
        <v/>
      </c>
      <c r="C1609" t="str">
        <v/>
      </c>
    </row>
    <row r="1610" spans="1:3" x14ac:dyDescent="0.3">
      <c r="A1610" t="str">
        <v/>
      </c>
      <c r="B1610" t="str">
        <v/>
      </c>
      <c r="C1610" t="str">
        <v/>
      </c>
    </row>
    <row r="1611" spans="1:3" x14ac:dyDescent="0.3">
      <c r="A1611" t="str">
        <v/>
      </c>
      <c r="B1611" t="str">
        <v/>
      </c>
      <c r="C1611" t="str">
        <v/>
      </c>
    </row>
    <row r="1612" spans="1:3" x14ac:dyDescent="0.3">
      <c r="A1612" t="str">
        <v/>
      </c>
      <c r="B1612" t="str">
        <v/>
      </c>
      <c r="C1612" t="str">
        <v/>
      </c>
    </row>
    <row r="1613" spans="1:3" x14ac:dyDescent="0.3">
      <c r="A1613" t="str">
        <v/>
      </c>
      <c r="B1613" t="str">
        <v/>
      </c>
      <c r="C1613" t="str">
        <v/>
      </c>
    </row>
    <row r="1614" spans="1:3" x14ac:dyDescent="0.3">
      <c r="A1614" t="str">
        <v/>
      </c>
      <c r="B1614" t="str">
        <v/>
      </c>
      <c r="C1614" t="str">
        <v/>
      </c>
    </row>
    <row r="1615" spans="1:3" x14ac:dyDescent="0.3">
      <c r="A1615" t="str">
        <v/>
      </c>
      <c r="B1615" t="str">
        <v/>
      </c>
      <c r="C1615" t="str">
        <v/>
      </c>
    </row>
    <row r="1616" spans="1:3" x14ac:dyDescent="0.3">
      <c r="A1616" t="str">
        <v/>
      </c>
      <c r="B1616" t="str">
        <v/>
      </c>
      <c r="C1616" t="str">
        <v/>
      </c>
    </row>
    <row r="1617" spans="1:3" x14ac:dyDescent="0.3">
      <c r="A1617" t="str">
        <v/>
      </c>
      <c r="B1617" t="str">
        <v/>
      </c>
      <c r="C1617" t="str">
        <v/>
      </c>
    </row>
    <row r="1618" spans="1:3" x14ac:dyDescent="0.3">
      <c r="A1618" t="str">
        <v/>
      </c>
      <c r="B1618" t="str">
        <v/>
      </c>
      <c r="C1618" t="str">
        <v/>
      </c>
    </row>
    <row r="1619" spans="1:3" x14ac:dyDescent="0.3">
      <c r="A1619" t="str">
        <v/>
      </c>
      <c r="B1619" t="str">
        <v/>
      </c>
      <c r="C1619" t="str">
        <v/>
      </c>
    </row>
    <row r="1620" spans="1:3" x14ac:dyDescent="0.3">
      <c r="A1620" t="str">
        <v/>
      </c>
      <c r="B1620" t="str">
        <v/>
      </c>
      <c r="C1620" t="str">
        <v/>
      </c>
    </row>
    <row r="1621" spans="1:3" x14ac:dyDescent="0.3">
      <c r="A1621" t="str">
        <v/>
      </c>
      <c r="B1621" t="str">
        <v/>
      </c>
      <c r="C1621" t="str">
        <v/>
      </c>
    </row>
    <row r="1622" spans="1:3" x14ac:dyDescent="0.3">
      <c r="A1622" t="str">
        <v/>
      </c>
      <c r="B1622" t="str">
        <v/>
      </c>
      <c r="C1622" t="str">
        <v/>
      </c>
    </row>
    <row r="1623" spans="1:3" x14ac:dyDescent="0.3">
      <c r="A1623" t="str">
        <v/>
      </c>
      <c r="B1623" t="str">
        <v/>
      </c>
      <c r="C1623" t="str">
        <v/>
      </c>
    </row>
    <row r="1624" spans="1:3" x14ac:dyDescent="0.3">
      <c r="A1624" t="str">
        <v/>
      </c>
      <c r="B1624" t="str">
        <v/>
      </c>
      <c r="C1624" t="str">
        <v/>
      </c>
    </row>
    <row r="1625" spans="1:3" x14ac:dyDescent="0.3">
      <c r="A1625" t="str">
        <v/>
      </c>
      <c r="B1625" t="str">
        <v/>
      </c>
      <c r="C1625" t="str">
        <v/>
      </c>
    </row>
    <row r="1626" spans="1:3" x14ac:dyDescent="0.3">
      <c r="A1626" t="str">
        <v/>
      </c>
      <c r="B1626" t="str">
        <v/>
      </c>
      <c r="C1626" t="str">
        <v/>
      </c>
    </row>
    <row r="1627" spans="1:3" x14ac:dyDescent="0.3">
      <c r="A1627" t="str">
        <v/>
      </c>
      <c r="B1627" t="str">
        <v/>
      </c>
      <c r="C1627" t="str">
        <v/>
      </c>
    </row>
    <row r="1628" spans="1:3" x14ac:dyDescent="0.3">
      <c r="A1628" t="str">
        <v/>
      </c>
      <c r="B1628" t="str">
        <v/>
      </c>
      <c r="C1628" t="str">
        <v/>
      </c>
    </row>
    <row r="1629" spans="1:3" x14ac:dyDescent="0.3">
      <c r="A1629" t="str">
        <v/>
      </c>
      <c r="B1629" t="str">
        <v/>
      </c>
      <c r="C1629" t="str">
        <v/>
      </c>
    </row>
    <row r="1630" spans="1:3" x14ac:dyDescent="0.3">
      <c r="A1630" t="str">
        <v/>
      </c>
      <c r="B1630" t="str">
        <v/>
      </c>
      <c r="C1630" t="str">
        <v/>
      </c>
    </row>
    <row r="1631" spans="1:3" x14ac:dyDescent="0.3">
      <c r="A1631" t="str">
        <v/>
      </c>
      <c r="B1631" t="str">
        <v/>
      </c>
      <c r="C1631" t="str">
        <v/>
      </c>
    </row>
    <row r="1632" spans="1:3" x14ac:dyDescent="0.3">
      <c r="A1632" t="str">
        <v/>
      </c>
      <c r="B1632" t="str">
        <v/>
      </c>
      <c r="C1632" t="str">
        <v/>
      </c>
    </row>
    <row r="1633" spans="1:3" x14ac:dyDescent="0.3">
      <c r="A1633" t="str">
        <v/>
      </c>
      <c r="B1633" t="str">
        <v/>
      </c>
      <c r="C1633" t="str">
        <v/>
      </c>
    </row>
    <row r="1634" spans="1:3" x14ac:dyDescent="0.3">
      <c r="A1634" t="str">
        <v/>
      </c>
      <c r="B1634" t="str">
        <v/>
      </c>
      <c r="C1634" t="str">
        <v/>
      </c>
    </row>
    <row r="1635" spans="1:3" x14ac:dyDescent="0.3">
      <c r="A1635" t="str">
        <v/>
      </c>
      <c r="B1635" t="str">
        <v/>
      </c>
      <c r="C1635" t="str">
        <v/>
      </c>
    </row>
    <row r="1636" spans="1:3" x14ac:dyDescent="0.3">
      <c r="A1636" t="str">
        <v/>
      </c>
      <c r="B1636" t="str">
        <v/>
      </c>
      <c r="C1636" t="str">
        <v/>
      </c>
    </row>
    <row r="1637" spans="1:3" x14ac:dyDescent="0.3">
      <c r="A1637" t="str">
        <v/>
      </c>
      <c r="B1637" t="str">
        <v/>
      </c>
      <c r="C1637" t="str">
        <v/>
      </c>
    </row>
    <row r="1638" spans="1:3" x14ac:dyDescent="0.3">
      <c r="A1638" t="str">
        <v/>
      </c>
      <c r="B1638" t="str">
        <v/>
      </c>
      <c r="C1638" t="str">
        <v/>
      </c>
    </row>
    <row r="1639" spans="1:3" x14ac:dyDescent="0.3">
      <c r="A1639" t="str">
        <v/>
      </c>
      <c r="B1639" t="str">
        <v/>
      </c>
      <c r="C1639" t="str">
        <v/>
      </c>
    </row>
    <row r="1640" spans="1:3" x14ac:dyDescent="0.3">
      <c r="A1640" t="str">
        <v/>
      </c>
      <c r="B1640" t="str">
        <v/>
      </c>
      <c r="C1640" t="str">
        <v/>
      </c>
    </row>
    <row r="1641" spans="1:3" x14ac:dyDescent="0.3">
      <c r="A1641" t="str">
        <v/>
      </c>
      <c r="B1641" t="str">
        <v/>
      </c>
      <c r="C1641" t="str">
        <v/>
      </c>
    </row>
    <row r="1642" spans="1:3" x14ac:dyDescent="0.3">
      <c r="A1642" t="str">
        <v/>
      </c>
      <c r="B1642" t="str">
        <v/>
      </c>
      <c r="C1642" t="str">
        <v/>
      </c>
    </row>
    <row r="1643" spans="1:3" x14ac:dyDescent="0.3">
      <c r="A1643" t="str">
        <v/>
      </c>
      <c r="B1643" t="str">
        <v/>
      </c>
      <c r="C1643" t="str">
        <v/>
      </c>
    </row>
    <row r="1644" spans="1:3" x14ac:dyDescent="0.3">
      <c r="A1644" t="str">
        <v/>
      </c>
      <c r="B1644" t="str">
        <v/>
      </c>
      <c r="C1644" t="str">
        <v/>
      </c>
    </row>
    <row r="1645" spans="1:3" x14ac:dyDescent="0.3">
      <c r="A1645" t="str">
        <v/>
      </c>
      <c r="B1645" t="str">
        <v/>
      </c>
      <c r="C1645" t="str">
        <v/>
      </c>
    </row>
    <row r="1646" spans="1:3" x14ac:dyDescent="0.3">
      <c r="A1646" t="str">
        <v/>
      </c>
      <c r="B1646" t="str">
        <v/>
      </c>
      <c r="C1646" t="str">
        <v/>
      </c>
    </row>
    <row r="1647" spans="1:3" x14ac:dyDescent="0.3">
      <c r="A1647" t="str">
        <v/>
      </c>
      <c r="B1647" t="str">
        <v/>
      </c>
      <c r="C1647" t="str">
        <v/>
      </c>
    </row>
    <row r="1648" spans="1:3" x14ac:dyDescent="0.3">
      <c r="A1648" t="str">
        <v/>
      </c>
      <c r="B1648" t="str">
        <v/>
      </c>
      <c r="C1648" t="str">
        <v/>
      </c>
    </row>
    <row r="1649" spans="1:3" x14ac:dyDescent="0.3">
      <c r="A1649" t="str">
        <v/>
      </c>
      <c r="B1649" t="str">
        <v/>
      </c>
      <c r="C1649" t="str">
        <v/>
      </c>
    </row>
    <row r="1650" spans="1:3" x14ac:dyDescent="0.3">
      <c r="A1650" t="str">
        <v/>
      </c>
      <c r="B1650" t="str">
        <v/>
      </c>
      <c r="C1650" t="str">
        <v/>
      </c>
    </row>
    <row r="1651" spans="1:3" x14ac:dyDescent="0.3">
      <c r="A1651" t="str">
        <v/>
      </c>
      <c r="B1651" t="str">
        <v/>
      </c>
      <c r="C1651" t="str">
        <v/>
      </c>
    </row>
    <row r="1652" spans="1:3" x14ac:dyDescent="0.3">
      <c r="A1652" t="str">
        <v/>
      </c>
      <c r="B1652" t="str">
        <v/>
      </c>
      <c r="C1652" t="str">
        <v/>
      </c>
    </row>
    <row r="1653" spans="1:3" x14ac:dyDescent="0.3">
      <c r="A1653" t="str">
        <v/>
      </c>
      <c r="B1653" t="str">
        <v/>
      </c>
      <c r="C1653" t="str">
        <v/>
      </c>
    </row>
    <row r="1654" spans="1:3" x14ac:dyDescent="0.3">
      <c r="A1654" t="str">
        <v/>
      </c>
      <c r="B1654" t="str">
        <v/>
      </c>
      <c r="C1654" t="str">
        <v/>
      </c>
    </row>
    <row r="1655" spans="1:3" x14ac:dyDescent="0.3">
      <c r="A1655" t="str">
        <v/>
      </c>
      <c r="B1655" t="str">
        <v/>
      </c>
      <c r="C1655" t="str">
        <v/>
      </c>
    </row>
    <row r="1656" spans="1:3" x14ac:dyDescent="0.3">
      <c r="A1656" t="str">
        <v/>
      </c>
      <c r="B1656" t="str">
        <v/>
      </c>
      <c r="C1656" t="str">
        <v/>
      </c>
    </row>
    <row r="1657" spans="1:3" x14ac:dyDescent="0.3">
      <c r="A1657" t="str">
        <v/>
      </c>
      <c r="B1657" t="str">
        <v/>
      </c>
      <c r="C1657" t="str">
        <v/>
      </c>
    </row>
    <row r="1658" spans="1:3" x14ac:dyDescent="0.3">
      <c r="A1658" t="str">
        <v/>
      </c>
      <c r="B1658" t="str">
        <v/>
      </c>
      <c r="C1658" t="str">
        <v/>
      </c>
    </row>
    <row r="1659" spans="1:3" x14ac:dyDescent="0.3">
      <c r="A1659" t="str">
        <v/>
      </c>
      <c r="B1659" t="str">
        <v/>
      </c>
      <c r="C1659" t="str">
        <v/>
      </c>
    </row>
    <row r="1660" spans="1:3" x14ac:dyDescent="0.3">
      <c r="A1660" t="str">
        <v/>
      </c>
      <c r="B1660" t="str">
        <v/>
      </c>
      <c r="C1660" t="str">
        <v/>
      </c>
    </row>
    <row r="1661" spans="1:3" x14ac:dyDescent="0.3">
      <c r="A1661" t="str">
        <v/>
      </c>
      <c r="B1661" t="str">
        <v/>
      </c>
      <c r="C1661" t="str">
        <v/>
      </c>
    </row>
    <row r="1662" spans="1:3" x14ac:dyDescent="0.3">
      <c r="A1662" t="str">
        <v/>
      </c>
      <c r="B1662" t="str">
        <v/>
      </c>
      <c r="C1662" t="str">
        <v/>
      </c>
    </row>
    <row r="1663" spans="1:3" x14ac:dyDescent="0.3">
      <c r="A1663" t="str">
        <v/>
      </c>
      <c r="B1663" t="str">
        <v/>
      </c>
      <c r="C1663" t="str">
        <v/>
      </c>
    </row>
    <row r="1664" spans="1:3" x14ac:dyDescent="0.3">
      <c r="A1664" t="str">
        <v/>
      </c>
      <c r="B1664" t="str">
        <v/>
      </c>
      <c r="C1664" t="str">
        <v/>
      </c>
    </row>
    <row r="1665" spans="1:3" x14ac:dyDescent="0.3">
      <c r="A1665" t="str">
        <v/>
      </c>
      <c r="B1665" t="str">
        <v/>
      </c>
      <c r="C1665" t="str">
        <v/>
      </c>
    </row>
    <row r="1666" spans="1:3" x14ac:dyDescent="0.3">
      <c r="A1666" t="str">
        <v/>
      </c>
      <c r="B1666" t="str">
        <v/>
      </c>
      <c r="C1666" t="str">
        <v/>
      </c>
    </row>
    <row r="1667" spans="1:3" x14ac:dyDescent="0.3">
      <c r="A1667" t="str">
        <v/>
      </c>
      <c r="B1667" t="str">
        <v/>
      </c>
      <c r="C1667" t="str">
        <v/>
      </c>
    </row>
    <row r="1668" spans="1:3" x14ac:dyDescent="0.3">
      <c r="A1668" t="str">
        <v/>
      </c>
      <c r="B1668" t="str">
        <v/>
      </c>
      <c r="C1668" t="str">
        <v/>
      </c>
    </row>
    <row r="1669" spans="1:3" x14ac:dyDescent="0.3">
      <c r="A1669" t="str">
        <v/>
      </c>
      <c r="B1669" t="str">
        <v/>
      </c>
      <c r="C1669" t="str">
        <v/>
      </c>
    </row>
    <row r="1670" spans="1:3" x14ac:dyDescent="0.3">
      <c r="A1670" t="str">
        <v/>
      </c>
      <c r="B1670" t="str">
        <v/>
      </c>
      <c r="C1670" t="str">
        <v/>
      </c>
    </row>
    <row r="1671" spans="1:3" x14ac:dyDescent="0.3">
      <c r="A1671" t="str">
        <v/>
      </c>
      <c r="B1671" t="str">
        <v/>
      </c>
      <c r="C1671" t="str">
        <v/>
      </c>
    </row>
    <row r="1672" spans="1:3" x14ac:dyDescent="0.3">
      <c r="A1672" t="str">
        <v/>
      </c>
      <c r="B1672" t="str">
        <v/>
      </c>
      <c r="C1672" t="str">
        <v/>
      </c>
    </row>
    <row r="1673" spans="1:3" x14ac:dyDescent="0.3">
      <c r="A1673" t="str">
        <v/>
      </c>
      <c r="B1673" t="str">
        <v/>
      </c>
      <c r="C1673" t="str">
        <v/>
      </c>
    </row>
    <row r="1674" spans="1:3" x14ac:dyDescent="0.3">
      <c r="A1674" t="str">
        <v/>
      </c>
      <c r="B1674" t="str">
        <v/>
      </c>
      <c r="C1674" t="str">
        <v/>
      </c>
    </row>
    <row r="1675" spans="1:3" x14ac:dyDescent="0.3">
      <c r="A1675" t="str">
        <v/>
      </c>
      <c r="B1675" t="str">
        <v/>
      </c>
      <c r="C1675" t="str">
        <v/>
      </c>
    </row>
    <row r="1676" spans="1:3" x14ac:dyDescent="0.3">
      <c r="A1676" t="str">
        <v/>
      </c>
      <c r="B1676" t="str">
        <v/>
      </c>
      <c r="C1676" t="str">
        <v/>
      </c>
    </row>
    <row r="1677" spans="1:3" x14ac:dyDescent="0.3">
      <c r="A1677" t="str">
        <v/>
      </c>
      <c r="B1677" t="str">
        <v/>
      </c>
      <c r="C1677" t="str">
        <v/>
      </c>
    </row>
    <row r="1678" spans="1:3" x14ac:dyDescent="0.3">
      <c r="A1678" t="str">
        <v/>
      </c>
      <c r="B1678" t="str">
        <v/>
      </c>
      <c r="C1678" t="str">
        <v/>
      </c>
    </row>
    <row r="1679" spans="1:3" x14ac:dyDescent="0.3">
      <c r="A1679" t="str">
        <v/>
      </c>
      <c r="B1679" t="str">
        <v/>
      </c>
      <c r="C1679" t="str">
        <v/>
      </c>
    </row>
    <row r="1680" spans="1:3" x14ac:dyDescent="0.3">
      <c r="A1680" t="str">
        <v/>
      </c>
      <c r="B1680" t="str">
        <v/>
      </c>
      <c r="C1680" t="str">
        <v/>
      </c>
    </row>
    <row r="1681" spans="1:3" x14ac:dyDescent="0.3">
      <c r="A1681" t="str">
        <v/>
      </c>
      <c r="B1681" t="str">
        <v/>
      </c>
      <c r="C1681" t="str">
        <v/>
      </c>
    </row>
    <row r="1682" spans="1:3" x14ac:dyDescent="0.3">
      <c r="A1682" t="str">
        <v/>
      </c>
      <c r="B1682" t="str">
        <v/>
      </c>
      <c r="C1682" t="str">
        <v/>
      </c>
    </row>
    <row r="1683" spans="1:3" x14ac:dyDescent="0.3">
      <c r="A1683" t="str">
        <v/>
      </c>
      <c r="B1683" t="str">
        <v/>
      </c>
      <c r="C1683" t="str">
        <v/>
      </c>
    </row>
    <row r="1684" spans="1:3" x14ac:dyDescent="0.3">
      <c r="A1684" t="str">
        <v/>
      </c>
      <c r="B1684" t="str">
        <v/>
      </c>
      <c r="C1684" t="str">
        <v/>
      </c>
    </row>
    <row r="1685" spans="1:3" x14ac:dyDescent="0.3">
      <c r="A1685" t="str">
        <v/>
      </c>
      <c r="B1685" t="str">
        <v/>
      </c>
      <c r="C1685" t="str">
        <v/>
      </c>
    </row>
    <row r="1686" spans="1:3" x14ac:dyDescent="0.3">
      <c r="A1686" t="str">
        <v/>
      </c>
      <c r="B1686" t="str">
        <v/>
      </c>
      <c r="C1686" t="str">
        <v/>
      </c>
    </row>
    <row r="1687" spans="1:3" x14ac:dyDescent="0.3">
      <c r="A1687" t="str">
        <v/>
      </c>
      <c r="B1687" t="str">
        <v/>
      </c>
      <c r="C1687" t="str">
        <v/>
      </c>
    </row>
    <row r="1688" spans="1:3" x14ac:dyDescent="0.3">
      <c r="A1688" t="str">
        <v/>
      </c>
      <c r="B1688" t="str">
        <v/>
      </c>
      <c r="C1688" t="str">
        <v/>
      </c>
    </row>
    <row r="1689" spans="1:3" x14ac:dyDescent="0.3">
      <c r="A1689" t="str">
        <v/>
      </c>
      <c r="B1689" t="str">
        <v/>
      </c>
      <c r="C1689" t="str">
        <v/>
      </c>
    </row>
    <row r="1690" spans="1:3" x14ac:dyDescent="0.3">
      <c r="A1690" t="str">
        <v/>
      </c>
      <c r="B1690" t="str">
        <v/>
      </c>
      <c r="C1690" t="str">
        <v/>
      </c>
    </row>
    <row r="1691" spans="1:3" x14ac:dyDescent="0.3">
      <c r="A1691" t="str">
        <v/>
      </c>
      <c r="B1691" t="str">
        <v/>
      </c>
      <c r="C1691" t="str">
        <v/>
      </c>
    </row>
    <row r="1692" spans="1:3" x14ac:dyDescent="0.3">
      <c r="A1692" t="str">
        <v/>
      </c>
      <c r="B1692" t="str">
        <v/>
      </c>
      <c r="C1692" t="str">
        <v/>
      </c>
    </row>
    <row r="1693" spans="1:3" x14ac:dyDescent="0.3">
      <c r="A1693" t="str">
        <v/>
      </c>
      <c r="B1693" t="str">
        <v/>
      </c>
      <c r="C1693" t="str">
        <v/>
      </c>
    </row>
    <row r="1694" spans="1:3" x14ac:dyDescent="0.3">
      <c r="A1694" t="str">
        <v/>
      </c>
      <c r="B1694" t="str">
        <v/>
      </c>
      <c r="C1694" t="str">
        <v/>
      </c>
    </row>
    <row r="1695" spans="1:3" x14ac:dyDescent="0.3">
      <c r="A1695" t="str">
        <v/>
      </c>
      <c r="B1695" t="str">
        <v/>
      </c>
      <c r="C1695" t="str">
        <v/>
      </c>
    </row>
    <row r="1696" spans="1:3" x14ac:dyDescent="0.3">
      <c r="A1696" t="str">
        <v/>
      </c>
      <c r="B1696" t="str">
        <v/>
      </c>
      <c r="C1696" t="str">
        <v/>
      </c>
    </row>
    <row r="1697" spans="1:3" x14ac:dyDescent="0.3">
      <c r="A1697" t="str">
        <v/>
      </c>
      <c r="B1697" t="str">
        <v/>
      </c>
      <c r="C1697" t="str">
        <v/>
      </c>
    </row>
    <row r="1698" spans="1:3" x14ac:dyDescent="0.3">
      <c r="A1698" t="str">
        <v/>
      </c>
      <c r="B1698" t="str">
        <v/>
      </c>
      <c r="C1698" t="str">
        <v/>
      </c>
    </row>
    <row r="1699" spans="1:3" x14ac:dyDescent="0.3">
      <c r="A1699" t="str">
        <v/>
      </c>
      <c r="B1699" t="str">
        <v/>
      </c>
      <c r="C1699" t="str">
        <v/>
      </c>
    </row>
    <row r="1700" spans="1:3" x14ac:dyDescent="0.3">
      <c r="A1700" t="str">
        <v/>
      </c>
      <c r="B1700" t="str">
        <v/>
      </c>
      <c r="C1700" t="str">
        <v/>
      </c>
    </row>
    <row r="1701" spans="1:3" x14ac:dyDescent="0.3">
      <c r="A1701" t="str">
        <v/>
      </c>
      <c r="B1701" t="str">
        <v/>
      </c>
      <c r="C1701" t="str">
        <v/>
      </c>
    </row>
    <row r="1702" spans="1:3" x14ac:dyDescent="0.3">
      <c r="A1702" t="str">
        <v/>
      </c>
      <c r="B1702" t="str">
        <v/>
      </c>
      <c r="C1702" t="str">
        <v/>
      </c>
    </row>
    <row r="1703" spans="1:3" x14ac:dyDescent="0.3">
      <c r="A1703" t="str">
        <v/>
      </c>
      <c r="B1703" t="str">
        <v/>
      </c>
      <c r="C1703" t="str">
        <v/>
      </c>
    </row>
    <row r="1704" spans="1:3" x14ac:dyDescent="0.3">
      <c r="A1704" t="str">
        <v/>
      </c>
      <c r="B1704" t="str">
        <v/>
      </c>
      <c r="C1704" t="str">
        <v/>
      </c>
    </row>
    <row r="1705" spans="1:3" x14ac:dyDescent="0.3">
      <c r="A1705" t="str">
        <v/>
      </c>
      <c r="B1705" t="str">
        <v/>
      </c>
      <c r="C1705" t="str">
        <v/>
      </c>
    </row>
    <row r="1706" spans="1:3" x14ac:dyDescent="0.3">
      <c r="A1706" t="str">
        <v/>
      </c>
      <c r="B1706" t="str">
        <v/>
      </c>
      <c r="C1706" t="str">
        <v/>
      </c>
    </row>
    <row r="1707" spans="1:3" x14ac:dyDescent="0.3">
      <c r="A1707" t="str">
        <v/>
      </c>
      <c r="B1707" t="str">
        <v/>
      </c>
      <c r="C1707" t="str">
        <v/>
      </c>
    </row>
    <row r="1708" spans="1:3" x14ac:dyDescent="0.3">
      <c r="A1708" t="str">
        <v/>
      </c>
      <c r="B1708" t="str">
        <v/>
      </c>
      <c r="C1708" t="str">
        <v/>
      </c>
    </row>
    <row r="1709" spans="1:3" x14ac:dyDescent="0.3">
      <c r="A1709" t="str">
        <v/>
      </c>
      <c r="B1709" t="str">
        <v/>
      </c>
      <c r="C1709" t="str">
        <v/>
      </c>
    </row>
    <row r="1710" spans="1:3" x14ac:dyDescent="0.3">
      <c r="A1710" t="str">
        <v/>
      </c>
      <c r="B1710" t="str">
        <v/>
      </c>
      <c r="C1710" t="str">
        <v/>
      </c>
    </row>
    <row r="1711" spans="1:3" x14ac:dyDescent="0.3">
      <c r="A1711" t="str">
        <v/>
      </c>
      <c r="B1711" t="str">
        <v/>
      </c>
      <c r="C1711" t="str">
        <v/>
      </c>
    </row>
    <row r="1712" spans="1:3" x14ac:dyDescent="0.3">
      <c r="A1712" t="str">
        <v/>
      </c>
      <c r="B1712" t="str">
        <v/>
      </c>
      <c r="C1712" t="str">
        <v/>
      </c>
    </row>
    <row r="1713" spans="1:3" x14ac:dyDescent="0.3">
      <c r="A1713" t="str">
        <v/>
      </c>
      <c r="B1713" t="str">
        <v/>
      </c>
      <c r="C1713" t="str">
        <v/>
      </c>
    </row>
    <row r="1714" spans="1:3" x14ac:dyDescent="0.3">
      <c r="A1714" t="str">
        <v/>
      </c>
      <c r="B1714" t="str">
        <v/>
      </c>
      <c r="C1714" t="str">
        <v/>
      </c>
    </row>
    <row r="1715" spans="1:3" x14ac:dyDescent="0.3">
      <c r="A1715" t="str">
        <v/>
      </c>
      <c r="B1715" t="str">
        <v/>
      </c>
      <c r="C1715" t="str">
        <v/>
      </c>
    </row>
    <row r="1716" spans="1:3" x14ac:dyDescent="0.3">
      <c r="A1716" t="str">
        <v/>
      </c>
      <c r="B1716" t="str">
        <v/>
      </c>
      <c r="C1716" t="str">
        <v/>
      </c>
    </row>
    <row r="1717" spans="1:3" x14ac:dyDescent="0.3">
      <c r="A1717" t="str">
        <v/>
      </c>
      <c r="B1717" t="str">
        <v/>
      </c>
      <c r="C1717" t="str">
        <v/>
      </c>
    </row>
    <row r="1718" spans="1:3" x14ac:dyDescent="0.3">
      <c r="A1718" t="str">
        <v/>
      </c>
      <c r="B1718" t="str">
        <v/>
      </c>
      <c r="C1718" t="str">
        <v/>
      </c>
    </row>
    <row r="1719" spans="1:3" x14ac:dyDescent="0.3">
      <c r="A1719" t="str">
        <v/>
      </c>
      <c r="B1719" t="str">
        <v/>
      </c>
      <c r="C1719" t="str">
        <v/>
      </c>
    </row>
    <row r="1720" spans="1:3" x14ac:dyDescent="0.3">
      <c r="A1720" t="str">
        <v/>
      </c>
      <c r="B1720" t="str">
        <v/>
      </c>
      <c r="C1720" t="str">
        <v/>
      </c>
    </row>
    <row r="1721" spans="1:3" x14ac:dyDescent="0.3">
      <c r="A1721" t="str">
        <v/>
      </c>
      <c r="B1721" t="str">
        <v/>
      </c>
      <c r="C1721" t="str">
        <v/>
      </c>
    </row>
    <row r="1722" spans="1:3" x14ac:dyDescent="0.3">
      <c r="A1722" t="str">
        <v/>
      </c>
      <c r="B1722" t="str">
        <v/>
      </c>
      <c r="C1722" t="str">
        <v/>
      </c>
    </row>
    <row r="1723" spans="1:3" x14ac:dyDescent="0.3">
      <c r="A1723" t="str">
        <v/>
      </c>
      <c r="B1723" t="str">
        <v/>
      </c>
      <c r="C1723" t="str">
        <v/>
      </c>
    </row>
    <row r="1724" spans="1:3" x14ac:dyDescent="0.3">
      <c r="A1724" t="str">
        <v/>
      </c>
      <c r="B1724" t="str">
        <v/>
      </c>
      <c r="C1724" t="str">
        <v/>
      </c>
    </row>
    <row r="1725" spans="1:3" x14ac:dyDescent="0.3">
      <c r="A1725" t="str">
        <v/>
      </c>
      <c r="B1725" t="str">
        <v/>
      </c>
      <c r="C1725" t="str">
        <v/>
      </c>
    </row>
    <row r="1726" spans="1:3" x14ac:dyDescent="0.3">
      <c r="A1726" t="str">
        <v/>
      </c>
      <c r="B1726" t="str">
        <v/>
      </c>
      <c r="C1726" t="str">
        <v/>
      </c>
    </row>
    <row r="1727" spans="1:3" x14ac:dyDescent="0.3">
      <c r="A1727" t="str">
        <v/>
      </c>
      <c r="B1727" t="str">
        <v/>
      </c>
      <c r="C1727" t="str">
        <v/>
      </c>
    </row>
    <row r="1728" spans="1:3" x14ac:dyDescent="0.3">
      <c r="A1728" t="str">
        <v/>
      </c>
      <c r="B1728" t="str">
        <v/>
      </c>
      <c r="C1728" t="str">
        <v/>
      </c>
    </row>
    <row r="1729" spans="1:3" x14ac:dyDescent="0.3">
      <c r="A1729" t="str">
        <v/>
      </c>
      <c r="B1729" t="str">
        <v/>
      </c>
      <c r="C1729" t="str">
        <v/>
      </c>
    </row>
    <row r="1730" spans="1:3" x14ac:dyDescent="0.3">
      <c r="A1730" t="str">
        <v/>
      </c>
      <c r="B1730" t="str">
        <v/>
      </c>
      <c r="C1730" t="str">
        <v/>
      </c>
    </row>
    <row r="1731" spans="1:3" x14ac:dyDescent="0.3">
      <c r="A1731" t="str">
        <v/>
      </c>
      <c r="B1731" t="str">
        <v/>
      </c>
      <c r="C1731" t="str">
        <v/>
      </c>
    </row>
    <row r="1732" spans="1:3" x14ac:dyDescent="0.3">
      <c r="A1732" t="str">
        <v/>
      </c>
      <c r="B1732" t="str">
        <v/>
      </c>
      <c r="C1732" t="str">
        <v/>
      </c>
    </row>
    <row r="1733" spans="1:3" x14ac:dyDescent="0.3">
      <c r="A1733" t="str">
        <v/>
      </c>
      <c r="B1733" t="str">
        <v/>
      </c>
      <c r="C1733" t="str">
        <v/>
      </c>
    </row>
    <row r="1734" spans="1:3" x14ac:dyDescent="0.3">
      <c r="A1734" t="str">
        <v/>
      </c>
      <c r="B1734" t="str">
        <v/>
      </c>
      <c r="C1734" t="str">
        <v/>
      </c>
    </row>
    <row r="1735" spans="1:3" x14ac:dyDescent="0.3">
      <c r="A1735" t="str">
        <v/>
      </c>
      <c r="B1735" t="str">
        <v/>
      </c>
      <c r="C1735" t="str">
        <v/>
      </c>
    </row>
    <row r="1736" spans="1:3" x14ac:dyDescent="0.3">
      <c r="A1736" t="str">
        <v/>
      </c>
      <c r="B1736" t="str">
        <v/>
      </c>
      <c r="C1736" t="str">
        <v/>
      </c>
    </row>
    <row r="1737" spans="1:3" x14ac:dyDescent="0.3">
      <c r="A1737" t="str">
        <v/>
      </c>
      <c r="B1737" t="str">
        <v/>
      </c>
      <c r="C1737" t="str">
        <v/>
      </c>
    </row>
    <row r="1738" spans="1:3" x14ac:dyDescent="0.3">
      <c r="A1738" t="str">
        <v/>
      </c>
      <c r="B1738" t="str">
        <v/>
      </c>
      <c r="C1738" t="str">
        <v/>
      </c>
    </row>
    <row r="1739" spans="1:3" x14ac:dyDescent="0.3">
      <c r="A1739" t="str">
        <v/>
      </c>
      <c r="B1739" t="str">
        <v/>
      </c>
      <c r="C1739" t="str">
        <v/>
      </c>
    </row>
    <row r="1740" spans="1:3" x14ac:dyDescent="0.3">
      <c r="A1740" t="str">
        <v/>
      </c>
      <c r="B1740" t="str">
        <v/>
      </c>
      <c r="C1740" t="str">
        <v/>
      </c>
    </row>
    <row r="1741" spans="1:3" x14ac:dyDescent="0.3">
      <c r="A1741" t="str">
        <v/>
      </c>
      <c r="B1741" t="str">
        <v/>
      </c>
      <c r="C1741" t="str">
        <v/>
      </c>
    </row>
    <row r="1742" spans="1:3" x14ac:dyDescent="0.3">
      <c r="A1742" t="str">
        <v/>
      </c>
      <c r="B1742" t="str">
        <v/>
      </c>
      <c r="C1742" t="str">
        <v/>
      </c>
    </row>
    <row r="1743" spans="1:3" x14ac:dyDescent="0.3">
      <c r="A1743" t="str">
        <v/>
      </c>
      <c r="B1743" t="str">
        <v/>
      </c>
      <c r="C1743" t="str">
        <v/>
      </c>
    </row>
    <row r="1744" spans="1:3" x14ac:dyDescent="0.3">
      <c r="A1744" t="str">
        <v/>
      </c>
      <c r="B1744" t="str">
        <v/>
      </c>
      <c r="C1744" t="str">
        <v/>
      </c>
    </row>
    <row r="1745" spans="1:3" x14ac:dyDescent="0.3">
      <c r="A1745" t="str">
        <v/>
      </c>
      <c r="B1745" t="str">
        <v/>
      </c>
      <c r="C1745" t="str">
        <v/>
      </c>
    </row>
    <row r="1746" spans="1:3" x14ac:dyDescent="0.3">
      <c r="A1746" t="str">
        <v/>
      </c>
      <c r="B1746" t="str">
        <v/>
      </c>
      <c r="C1746" t="str">
        <v/>
      </c>
    </row>
    <row r="1747" spans="1:3" x14ac:dyDescent="0.3">
      <c r="A1747" t="str">
        <v/>
      </c>
      <c r="B1747" t="str">
        <v/>
      </c>
      <c r="C1747" t="str">
        <v/>
      </c>
    </row>
    <row r="1748" spans="1:3" x14ac:dyDescent="0.3">
      <c r="A1748" t="str">
        <v/>
      </c>
      <c r="B1748" t="str">
        <v/>
      </c>
      <c r="C1748" t="str">
        <v/>
      </c>
    </row>
    <row r="1749" spans="1:3" x14ac:dyDescent="0.3">
      <c r="A1749" t="str">
        <v/>
      </c>
      <c r="B1749" t="str">
        <v/>
      </c>
      <c r="C1749" t="str">
        <v/>
      </c>
    </row>
    <row r="1750" spans="1:3" x14ac:dyDescent="0.3">
      <c r="A1750" t="str">
        <v/>
      </c>
      <c r="B1750" t="str">
        <v/>
      </c>
      <c r="C1750" t="str">
        <v/>
      </c>
    </row>
    <row r="1751" spans="1:3" x14ac:dyDescent="0.3">
      <c r="A1751" t="str">
        <v/>
      </c>
      <c r="B1751" t="str">
        <v/>
      </c>
      <c r="C1751" t="str">
        <v/>
      </c>
    </row>
    <row r="1752" spans="1:3" x14ac:dyDescent="0.3">
      <c r="A1752" t="str">
        <v/>
      </c>
      <c r="B1752" t="str">
        <v/>
      </c>
      <c r="C1752" t="str">
        <v/>
      </c>
    </row>
    <row r="1753" spans="1:3" x14ac:dyDescent="0.3">
      <c r="A1753" t="str">
        <v/>
      </c>
      <c r="B1753" t="str">
        <v/>
      </c>
      <c r="C1753" t="str">
        <v/>
      </c>
    </row>
    <row r="1754" spans="1:3" x14ac:dyDescent="0.3">
      <c r="A1754" t="str">
        <v/>
      </c>
      <c r="B1754" t="str">
        <v/>
      </c>
      <c r="C1754" t="str">
        <v/>
      </c>
    </row>
    <row r="1755" spans="1:3" x14ac:dyDescent="0.3">
      <c r="A1755" t="str">
        <v/>
      </c>
      <c r="B1755" t="str">
        <v/>
      </c>
      <c r="C1755" t="str">
        <v/>
      </c>
    </row>
    <row r="1756" spans="1:3" x14ac:dyDescent="0.3">
      <c r="A1756" t="str">
        <v/>
      </c>
      <c r="B1756" t="str">
        <v/>
      </c>
      <c r="C1756" t="str">
        <v/>
      </c>
    </row>
  </sheetData>
  <phoneticPr fontId="1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CDE621-099B-4651-91CE-831F9B81BECA}">
  <dimension ref="A1:C1756"/>
  <sheetViews>
    <sheetView workbookViewId="0">
      <selection sqref="A1:XFD1"/>
    </sheetView>
  </sheetViews>
  <sheetFormatPr defaultRowHeight="16.2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tr">
        <f t="array" ref="A2:C1756">[1]!'00907N.TW-DAY-20210101-20251021-1755-DATE,F001,F004'</f>
        <v>2022/05/24</v>
      </c>
      <c r="B2">
        <v>14.99</v>
      </c>
      <c r="C2">
        <v>14.92</v>
      </c>
    </row>
    <row r="3" spans="1:3" x14ac:dyDescent="0.3">
      <c r="A3" t="str">
        <v>2022/05/25</v>
      </c>
      <c r="B3">
        <v>14.95</v>
      </c>
      <c r="C3">
        <v>14.94</v>
      </c>
    </row>
    <row r="4" spans="1:3" x14ac:dyDescent="0.3">
      <c r="A4" t="str">
        <v>2022/05/26</v>
      </c>
      <c r="B4">
        <v>15.02</v>
      </c>
      <c r="C4">
        <v>14.94</v>
      </c>
    </row>
    <row r="5" spans="1:3" x14ac:dyDescent="0.3">
      <c r="A5" t="str">
        <v>2022/05/27</v>
      </c>
      <c r="B5">
        <v>15.06</v>
      </c>
      <c r="C5">
        <v>15.23</v>
      </c>
    </row>
    <row r="6" spans="1:3" x14ac:dyDescent="0.3">
      <c r="A6" t="str">
        <v>2022/05/30</v>
      </c>
      <c r="B6">
        <v>15.32</v>
      </c>
      <c r="C6">
        <v>15.51</v>
      </c>
    </row>
    <row r="7" spans="1:3" x14ac:dyDescent="0.3">
      <c r="A7" t="str">
        <v>2022/05/31</v>
      </c>
      <c r="B7">
        <v>15.51</v>
      </c>
      <c r="C7">
        <v>15.63</v>
      </c>
    </row>
    <row r="8" spans="1:3" x14ac:dyDescent="0.3">
      <c r="A8" t="str">
        <v>2022/06/01</v>
      </c>
      <c r="B8">
        <v>15.51</v>
      </c>
      <c r="C8">
        <v>15.44</v>
      </c>
    </row>
    <row r="9" spans="1:3" x14ac:dyDescent="0.3">
      <c r="A9" t="str">
        <v>2022/06/02</v>
      </c>
      <c r="B9">
        <v>15.41</v>
      </c>
      <c r="C9">
        <v>15.35</v>
      </c>
    </row>
    <row r="10" spans="1:3" x14ac:dyDescent="0.3">
      <c r="A10" t="str">
        <v>2022/06/06</v>
      </c>
      <c r="B10">
        <v>15.35</v>
      </c>
      <c r="C10">
        <v>15.32</v>
      </c>
    </row>
    <row r="11" spans="1:3" x14ac:dyDescent="0.3">
      <c r="A11" t="str">
        <v>2022/06/07</v>
      </c>
      <c r="B11">
        <v>15.37</v>
      </c>
      <c r="C11">
        <v>15.32</v>
      </c>
    </row>
    <row r="12" spans="1:3" x14ac:dyDescent="0.3">
      <c r="A12" t="str">
        <v>2022/06/08</v>
      </c>
      <c r="B12">
        <v>15.36</v>
      </c>
      <c r="C12">
        <v>15.39</v>
      </c>
    </row>
    <row r="13" spans="1:3" x14ac:dyDescent="0.3">
      <c r="A13" t="str">
        <v>2022/06/09</v>
      </c>
      <c r="B13">
        <v>15.31</v>
      </c>
      <c r="C13">
        <v>15.3</v>
      </c>
    </row>
    <row r="14" spans="1:3" x14ac:dyDescent="0.3">
      <c r="A14" t="str">
        <v>2022/06/10</v>
      </c>
      <c r="B14">
        <v>15.2</v>
      </c>
      <c r="C14">
        <v>15.21</v>
      </c>
    </row>
    <row r="15" spans="1:3" x14ac:dyDescent="0.3">
      <c r="A15" t="str">
        <v>2022/06/13</v>
      </c>
      <c r="B15">
        <v>15.07</v>
      </c>
      <c r="C15">
        <v>14.94</v>
      </c>
    </row>
    <row r="16" spans="1:3" x14ac:dyDescent="0.3">
      <c r="A16" t="str">
        <v>2022/06/14</v>
      </c>
      <c r="B16">
        <v>14.9</v>
      </c>
      <c r="C16">
        <v>15.02</v>
      </c>
    </row>
    <row r="17" spans="1:3" x14ac:dyDescent="0.3">
      <c r="A17" t="str">
        <v>2022/06/15</v>
      </c>
      <c r="B17">
        <v>14.99</v>
      </c>
      <c r="C17">
        <v>14.96</v>
      </c>
    </row>
    <row r="18" spans="1:3" x14ac:dyDescent="0.3">
      <c r="A18" t="str">
        <v>2022/06/16</v>
      </c>
      <c r="B18">
        <v>15.09</v>
      </c>
      <c r="C18">
        <v>14.96</v>
      </c>
    </row>
    <row r="19" spans="1:3" x14ac:dyDescent="0.3">
      <c r="A19" t="str">
        <v>2022/06/17</v>
      </c>
      <c r="B19">
        <v>14.94</v>
      </c>
      <c r="C19">
        <v>14.79</v>
      </c>
    </row>
    <row r="20" spans="1:3" x14ac:dyDescent="0.3">
      <c r="A20" t="str">
        <v>2022/06/20</v>
      </c>
      <c r="B20">
        <v>14.79</v>
      </c>
      <c r="C20">
        <v>14.51</v>
      </c>
    </row>
    <row r="21" spans="1:3" x14ac:dyDescent="0.3">
      <c r="A21" t="str">
        <v>2022/06/21</v>
      </c>
      <c r="B21">
        <v>14.72</v>
      </c>
      <c r="C21">
        <v>14.94</v>
      </c>
    </row>
    <row r="22" spans="1:3" x14ac:dyDescent="0.3">
      <c r="A22" t="str">
        <v>2022/06/22</v>
      </c>
      <c r="B22">
        <v>14.9</v>
      </c>
      <c r="C22">
        <v>14.77</v>
      </c>
    </row>
    <row r="23" spans="1:3" x14ac:dyDescent="0.3">
      <c r="A23" t="str">
        <v>2022/06/23</v>
      </c>
      <c r="B23">
        <v>14.88</v>
      </c>
      <c r="C23">
        <v>14.94</v>
      </c>
    </row>
    <row r="24" spans="1:3" x14ac:dyDescent="0.3">
      <c r="A24" t="str">
        <v>2022/06/24</v>
      </c>
      <c r="B24">
        <v>14.76</v>
      </c>
      <c r="C24">
        <v>14.94</v>
      </c>
    </row>
    <row r="25" spans="1:3" x14ac:dyDescent="0.3">
      <c r="A25" t="str">
        <v>2022/06/27</v>
      </c>
      <c r="B25">
        <v>15.07</v>
      </c>
      <c r="C25">
        <v>15.06</v>
      </c>
    </row>
    <row r="26" spans="1:3" x14ac:dyDescent="0.3">
      <c r="A26" t="str">
        <v>2022/06/28</v>
      </c>
      <c r="B26">
        <v>15.04</v>
      </c>
      <c r="C26">
        <v>14.97</v>
      </c>
    </row>
    <row r="27" spans="1:3" x14ac:dyDescent="0.3">
      <c r="A27" t="str">
        <v>2022/06/29</v>
      </c>
      <c r="B27">
        <v>14.86</v>
      </c>
      <c r="C27">
        <v>14.79</v>
      </c>
    </row>
    <row r="28" spans="1:3" x14ac:dyDescent="0.3">
      <c r="A28" t="str">
        <v>2022/06/30</v>
      </c>
      <c r="B28">
        <v>14.76</v>
      </c>
      <c r="C28">
        <v>14.52</v>
      </c>
    </row>
    <row r="29" spans="1:3" x14ac:dyDescent="0.3">
      <c r="A29" t="str">
        <v>2022/07/01</v>
      </c>
      <c r="B29">
        <v>14.52</v>
      </c>
      <c r="C29">
        <v>14.3</v>
      </c>
    </row>
    <row r="30" spans="1:3" x14ac:dyDescent="0.3">
      <c r="A30" t="str">
        <v>2022/07/04</v>
      </c>
      <c r="B30">
        <v>14.37</v>
      </c>
      <c r="C30">
        <v>14.31</v>
      </c>
    </row>
    <row r="31" spans="1:3" x14ac:dyDescent="0.3">
      <c r="A31" t="str">
        <v>2022/07/05</v>
      </c>
      <c r="B31">
        <v>14.51</v>
      </c>
      <c r="C31">
        <v>14.45</v>
      </c>
    </row>
    <row r="32" spans="1:3" x14ac:dyDescent="0.3">
      <c r="A32" t="str">
        <v>2022/07/06</v>
      </c>
      <c r="B32">
        <v>14.45</v>
      </c>
      <c r="C32">
        <v>14.2</v>
      </c>
    </row>
    <row r="33" spans="1:3" x14ac:dyDescent="0.3">
      <c r="A33" t="str">
        <v>2022/07/07</v>
      </c>
      <c r="B33">
        <v>14.26</v>
      </c>
      <c r="C33">
        <v>14.32</v>
      </c>
    </row>
    <row r="34" spans="1:3" x14ac:dyDescent="0.3">
      <c r="A34" t="str">
        <v>2022/07/08</v>
      </c>
      <c r="B34">
        <v>14.36</v>
      </c>
      <c r="C34">
        <v>14.33</v>
      </c>
    </row>
    <row r="35" spans="1:3" x14ac:dyDescent="0.3">
      <c r="A35" t="str">
        <v>2022/07/11</v>
      </c>
      <c r="B35">
        <v>14.38</v>
      </c>
      <c r="C35">
        <v>14.23</v>
      </c>
    </row>
    <row r="36" spans="1:3" x14ac:dyDescent="0.3">
      <c r="A36" t="str">
        <v>2022/07/12</v>
      </c>
      <c r="B36">
        <v>14.04</v>
      </c>
      <c r="C36">
        <v>13.86</v>
      </c>
    </row>
    <row r="37" spans="1:3" x14ac:dyDescent="0.3">
      <c r="A37" t="str">
        <v>2022/07/13</v>
      </c>
      <c r="B37">
        <v>14.12</v>
      </c>
      <c r="C37">
        <v>14.16</v>
      </c>
    </row>
    <row r="38" spans="1:3" x14ac:dyDescent="0.3">
      <c r="A38" t="str">
        <v>2022/07/14</v>
      </c>
      <c r="B38">
        <v>14.11</v>
      </c>
      <c r="C38">
        <v>14.2</v>
      </c>
    </row>
    <row r="39" spans="1:3" x14ac:dyDescent="0.3">
      <c r="A39" t="str">
        <v>2022/07/15</v>
      </c>
      <c r="B39">
        <v>14.16</v>
      </c>
      <c r="C39">
        <v>13.96</v>
      </c>
    </row>
    <row r="40" spans="1:3" x14ac:dyDescent="0.3">
      <c r="A40" t="str">
        <v>2022/07/18</v>
      </c>
      <c r="B40">
        <v>13.96</v>
      </c>
      <c r="C40">
        <v>14.28</v>
      </c>
    </row>
    <row r="41" spans="1:3" x14ac:dyDescent="0.3">
      <c r="A41" t="str">
        <v>2022/07/19</v>
      </c>
      <c r="B41">
        <v>14.18</v>
      </c>
      <c r="C41">
        <v>14.24</v>
      </c>
    </row>
    <row r="42" spans="1:3" x14ac:dyDescent="0.3">
      <c r="A42" t="str">
        <v>2022/07/20</v>
      </c>
      <c r="B42">
        <v>14.4</v>
      </c>
      <c r="C42">
        <v>14.24</v>
      </c>
    </row>
    <row r="43" spans="1:3" x14ac:dyDescent="0.3">
      <c r="A43" t="str">
        <v>2022/07/21</v>
      </c>
      <c r="B43">
        <v>14.29</v>
      </c>
      <c r="C43">
        <v>14.34</v>
      </c>
    </row>
    <row r="44" spans="1:3" x14ac:dyDescent="0.3">
      <c r="A44" t="str">
        <v>2022/07/22</v>
      </c>
      <c r="B44">
        <v>14.34</v>
      </c>
      <c r="C44">
        <v>14.45</v>
      </c>
    </row>
    <row r="45" spans="1:3" x14ac:dyDescent="0.3">
      <c r="A45" t="str">
        <v>2022/07/25</v>
      </c>
      <c r="B45">
        <v>14.42</v>
      </c>
      <c r="C45">
        <v>14.51</v>
      </c>
    </row>
    <row r="46" spans="1:3" x14ac:dyDescent="0.3">
      <c r="A46" t="str">
        <v>2022/07/26</v>
      </c>
      <c r="B46">
        <v>14.48</v>
      </c>
      <c r="C46">
        <v>14.48</v>
      </c>
    </row>
    <row r="47" spans="1:3" x14ac:dyDescent="0.3">
      <c r="A47" t="str">
        <v>2022/07/27</v>
      </c>
      <c r="B47">
        <v>14.48</v>
      </c>
      <c r="C47">
        <v>14.51</v>
      </c>
    </row>
    <row r="48" spans="1:3" x14ac:dyDescent="0.3">
      <c r="A48" t="str">
        <v>2022/07/28</v>
      </c>
      <c r="B48">
        <v>14.58</v>
      </c>
      <c r="C48">
        <v>14.55</v>
      </c>
    </row>
    <row r="49" spans="1:3" x14ac:dyDescent="0.3">
      <c r="A49" t="str">
        <v>2022/07/29</v>
      </c>
      <c r="B49">
        <v>14.58</v>
      </c>
      <c r="C49">
        <v>14.6</v>
      </c>
    </row>
    <row r="50" spans="1:3" x14ac:dyDescent="0.3">
      <c r="A50" t="str">
        <v>2022/08/01</v>
      </c>
      <c r="B50">
        <v>14.59</v>
      </c>
      <c r="C50">
        <v>14.62</v>
      </c>
    </row>
    <row r="51" spans="1:3" x14ac:dyDescent="0.3">
      <c r="A51" t="str">
        <v>2022/08/02</v>
      </c>
      <c r="B51">
        <v>14.51</v>
      </c>
      <c r="C51">
        <v>14.49</v>
      </c>
    </row>
    <row r="52" spans="1:3" x14ac:dyDescent="0.3">
      <c r="A52" t="str">
        <v>2022/08/03</v>
      </c>
      <c r="B52">
        <v>14.45</v>
      </c>
      <c r="C52">
        <v>14.46</v>
      </c>
    </row>
    <row r="53" spans="1:3" x14ac:dyDescent="0.3">
      <c r="A53" t="str">
        <v>2022/08/04</v>
      </c>
      <c r="B53">
        <v>14.49</v>
      </c>
      <c r="C53">
        <v>14.37</v>
      </c>
    </row>
    <row r="54" spans="1:3" x14ac:dyDescent="0.3">
      <c r="A54" t="str">
        <v>2022/08/05</v>
      </c>
      <c r="B54">
        <v>14.39</v>
      </c>
      <c r="C54">
        <v>14.66</v>
      </c>
    </row>
    <row r="55" spans="1:3" x14ac:dyDescent="0.3">
      <c r="A55" t="str">
        <v>2022/08/08</v>
      </c>
      <c r="B55">
        <v>14.63</v>
      </c>
      <c r="C55">
        <v>14.72</v>
      </c>
    </row>
    <row r="56" spans="1:3" x14ac:dyDescent="0.3">
      <c r="A56" t="str">
        <v>2022/08/09</v>
      </c>
      <c r="B56">
        <v>14.71</v>
      </c>
      <c r="C56">
        <v>14.78</v>
      </c>
    </row>
    <row r="57" spans="1:3" x14ac:dyDescent="0.3">
      <c r="A57" t="str">
        <v>2022/08/10</v>
      </c>
      <c r="B57">
        <v>14.81</v>
      </c>
      <c r="C57">
        <v>14.81</v>
      </c>
    </row>
    <row r="58" spans="1:3" x14ac:dyDescent="0.3">
      <c r="A58" t="str">
        <v>2022/08/11</v>
      </c>
      <c r="B58">
        <v>14.91</v>
      </c>
      <c r="C58">
        <v>15.15</v>
      </c>
    </row>
    <row r="59" spans="1:3" x14ac:dyDescent="0.3">
      <c r="A59" t="str">
        <v>2022/08/12</v>
      </c>
      <c r="B59">
        <v>15.12</v>
      </c>
      <c r="C59">
        <v>15.15</v>
      </c>
    </row>
    <row r="60" spans="1:3" x14ac:dyDescent="0.3">
      <c r="A60" t="str">
        <v>2022/08/15</v>
      </c>
      <c r="B60">
        <v>15.18</v>
      </c>
      <c r="C60">
        <v>15.2</v>
      </c>
    </row>
    <row r="61" spans="1:3" x14ac:dyDescent="0.3">
      <c r="A61" t="str">
        <v>2022/08/16</v>
      </c>
      <c r="B61">
        <v>15.19</v>
      </c>
      <c r="C61">
        <v>15.21</v>
      </c>
    </row>
    <row r="62" spans="1:3" x14ac:dyDescent="0.3">
      <c r="A62" t="str">
        <v>2022/08/17</v>
      </c>
      <c r="B62">
        <v>15.24</v>
      </c>
      <c r="C62">
        <v>15.3</v>
      </c>
    </row>
    <row r="63" spans="1:3" x14ac:dyDescent="0.3">
      <c r="A63" t="str">
        <v>2022/08/18</v>
      </c>
      <c r="B63">
        <v>15.23</v>
      </c>
      <c r="C63">
        <v>15.19</v>
      </c>
    </row>
    <row r="64" spans="1:3" x14ac:dyDescent="0.3">
      <c r="A64" t="str">
        <v>2022/08/19</v>
      </c>
      <c r="B64">
        <v>15.19</v>
      </c>
      <c r="C64">
        <v>15.19</v>
      </c>
    </row>
    <row r="65" spans="1:3" x14ac:dyDescent="0.3">
      <c r="A65" t="str">
        <v>2022/08/22</v>
      </c>
      <c r="B65">
        <v>15.16</v>
      </c>
      <c r="C65">
        <v>15.1</v>
      </c>
    </row>
    <row r="66" spans="1:3" x14ac:dyDescent="0.3">
      <c r="A66" t="str">
        <v>2022/08/23</v>
      </c>
      <c r="B66">
        <v>15.08</v>
      </c>
      <c r="C66">
        <v>14.96</v>
      </c>
    </row>
    <row r="67" spans="1:3" x14ac:dyDescent="0.3">
      <c r="A67" t="str">
        <v>2022/08/24</v>
      </c>
      <c r="B67">
        <v>15.01</v>
      </c>
      <c r="C67">
        <v>14.93</v>
      </c>
    </row>
    <row r="68" spans="1:3" x14ac:dyDescent="0.3">
      <c r="A68" t="str">
        <v>2022/08/25</v>
      </c>
      <c r="B68">
        <v>15</v>
      </c>
      <c r="C68">
        <v>15.06</v>
      </c>
    </row>
    <row r="69" spans="1:3" x14ac:dyDescent="0.3">
      <c r="A69" t="str">
        <v>2022/08/26</v>
      </c>
      <c r="B69">
        <v>15.05</v>
      </c>
      <c r="C69">
        <v>15.06</v>
      </c>
    </row>
    <row r="70" spans="1:3" x14ac:dyDescent="0.3">
      <c r="A70" t="str">
        <v>2022/08/29</v>
      </c>
      <c r="B70">
        <v>14.72</v>
      </c>
      <c r="C70">
        <v>14.79</v>
      </c>
    </row>
    <row r="71" spans="1:3" x14ac:dyDescent="0.3">
      <c r="A71" t="str">
        <v>2022/08/30</v>
      </c>
      <c r="B71">
        <v>14.78</v>
      </c>
      <c r="C71">
        <v>14.78</v>
      </c>
    </row>
    <row r="72" spans="1:3" x14ac:dyDescent="0.3">
      <c r="A72" t="str">
        <v>2022/08/31</v>
      </c>
      <c r="B72">
        <v>14.72</v>
      </c>
      <c r="C72">
        <v>14.88</v>
      </c>
    </row>
    <row r="73" spans="1:3" x14ac:dyDescent="0.3">
      <c r="A73" t="str">
        <v>2022/09/01</v>
      </c>
      <c r="B73">
        <v>14.87</v>
      </c>
      <c r="C73">
        <v>14.67</v>
      </c>
    </row>
    <row r="74" spans="1:3" x14ac:dyDescent="0.3">
      <c r="A74" t="str">
        <v>2022/09/02</v>
      </c>
      <c r="B74">
        <v>14.67</v>
      </c>
      <c r="C74">
        <v>14.55</v>
      </c>
    </row>
    <row r="75" spans="1:3" x14ac:dyDescent="0.3">
      <c r="A75" t="str">
        <v>2022/09/05</v>
      </c>
      <c r="B75">
        <v>14.55</v>
      </c>
      <c r="C75">
        <v>14.62</v>
      </c>
    </row>
    <row r="76" spans="1:3" x14ac:dyDescent="0.3">
      <c r="A76" t="str">
        <v>2022/09/06</v>
      </c>
      <c r="B76">
        <v>14.71</v>
      </c>
      <c r="C76">
        <v>14.72</v>
      </c>
    </row>
    <row r="77" spans="1:3" x14ac:dyDescent="0.3">
      <c r="A77" t="str">
        <v>2022/09/07</v>
      </c>
      <c r="B77">
        <v>14.72</v>
      </c>
      <c r="C77">
        <v>14.52</v>
      </c>
    </row>
    <row r="78" spans="1:3" x14ac:dyDescent="0.3">
      <c r="A78" t="str">
        <v>2022/09/08</v>
      </c>
      <c r="B78">
        <v>14.57</v>
      </c>
      <c r="C78">
        <v>14.72</v>
      </c>
    </row>
    <row r="79" spans="1:3" x14ac:dyDescent="0.3">
      <c r="A79" t="str">
        <v>2022/09/12</v>
      </c>
      <c r="B79">
        <v>14.72</v>
      </c>
      <c r="C79">
        <v>14.91</v>
      </c>
    </row>
    <row r="80" spans="1:3" x14ac:dyDescent="0.3">
      <c r="A80" t="str">
        <v>2022/09/13</v>
      </c>
      <c r="B80">
        <v>14.93</v>
      </c>
      <c r="C80">
        <v>14.94</v>
      </c>
    </row>
    <row r="81" spans="1:3" x14ac:dyDescent="0.3">
      <c r="A81" t="str">
        <v>2022/09/14</v>
      </c>
      <c r="B81">
        <v>14.9</v>
      </c>
      <c r="C81">
        <v>14.73</v>
      </c>
    </row>
    <row r="82" spans="1:3" x14ac:dyDescent="0.3">
      <c r="A82" t="str">
        <v>2022/09/15</v>
      </c>
      <c r="B82">
        <v>14.74</v>
      </c>
      <c r="C82">
        <v>14.79</v>
      </c>
    </row>
    <row r="83" spans="1:3" x14ac:dyDescent="0.3">
      <c r="A83" t="str">
        <v>2022/09/16</v>
      </c>
      <c r="B83">
        <v>14.68</v>
      </c>
      <c r="C83">
        <v>14.72</v>
      </c>
    </row>
    <row r="84" spans="1:3" x14ac:dyDescent="0.3">
      <c r="A84" t="str">
        <v>2022/09/19</v>
      </c>
      <c r="B84">
        <v>14.71</v>
      </c>
      <c r="C84">
        <v>14.59</v>
      </c>
    </row>
    <row r="85" spans="1:3" x14ac:dyDescent="0.3">
      <c r="A85" t="str">
        <v>2022/09/20</v>
      </c>
      <c r="B85">
        <v>14.61</v>
      </c>
      <c r="C85">
        <v>14.7</v>
      </c>
    </row>
    <row r="86" spans="1:3" x14ac:dyDescent="0.3">
      <c r="A86" t="str">
        <v>2022/09/21</v>
      </c>
      <c r="B86">
        <v>14.67</v>
      </c>
      <c r="C86">
        <v>14.64</v>
      </c>
    </row>
    <row r="87" spans="1:3" x14ac:dyDescent="0.3">
      <c r="A87" t="str">
        <v>2022/09/22</v>
      </c>
      <c r="B87">
        <v>14.64</v>
      </c>
      <c r="C87">
        <v>14.45</v>
      </c>
    </row>
    <row r="88" spans="1:3" x14ac:dyDescent="0.3">
      <c r="A88" t="str">
        <v>2022/09/23</v>
      </c>
      <c r="B88">
        <v>14.44</v>
      </c>
      <c r="C88">
        <v>14.4</v>
      </c>
    </row>
    <row r="89" spans="1:3" x14ac:dyDescent="0.3">
      <c r="A89" t="str">
        <v>2022/09/26</v>
      </c>
      <c r="B89">
        <v>14.33</v>
      </c>
      <c r="C89">
        <v>14.13</v>
      </c>
    </row>
    <row r="90" spans="1:3" x14ac:dyDescent="0.3">
      <c r="A90" t="str">
        <v>2022/09/27</v>
      </c>
      <c r="B90">
        <v>14.15</v>
      </c>
      <c r="C90">
        <v>14.14</v>
      </c>
    </row>
    <row r="91" spans="1:3" x14ac:dyDescent="0.3">
      <c r="A91" t="str">
        <v>2022/09/28</v>
      </c>
      <c r="B91">
        <v>14.14</v>
      </c>
      <c r="C91">
        <v>13.86</v>
      </c>
    </row>
    <row r="92" spans="1:3" x14ac:dyDescent="0.3">
      <c r="A92" t="str">
        <v>2022/09/29</v>
      </c>
      <c r="B92">
        <v>13.97</v>
      </c>
      <c r="C92">
        <v>14.04</v>
      </c>
    </row>
    <row r="93" spans="1:3" x14ac:dyDescent="0.3">
      <c r="A93" t="str">
        <v>2022/09/30</v>
      </c>
      <c r="B93">
        <v>13.88</v>
      </c>
      <c r="C93">
        <v>13.89</v>
      </c>
    </row>
    <row r="94" spans="1:3" x14ac:dyDescent="0.3">
      <c r="A94" t="str">
        <v>2022/10/03</v>
      </c>
      <c r="B94">
        <v>13.77</v>
      </c>
      <c r="C94">
        <v>13.73</v>
      </c>
    </row>
    <row r="95" spans="1:3" x14ac:dyDescent="0.3">
      <c r="A95" t="str">
        <v>2022/10/04</v>
      </c>
      <c r="B95">
        <v>13.85</v>
      </c>
      <c r="C95">
        <v>13.83</v>
      </c>
    </row>
    <row r="96" spans="1:3" x14ac:dyDescent="0.3">
      <c r="A96" t="str">
        <v>2022/10/05</v>
      </c>
      <c r="B96">
        <v>13.92</v>
      </c>
      <c r="C96">
        <v>13.93</v>
      </c>
    </row>
    <row r="97" spans="1:3" x14ac:dyDescent="0.3">
      <c r="A97" t="str">
        <v>2022/10/06</v>
      </c>
      <c r="B97">
        <v>13.94</v>
      </c>
      <c r="C97">
        <v>14.01</v>
      </c>
    </row>
    <row r="98" spans="1:3" x14ac:dyDescent="0.3">
      <c r="A98" t="str">
        <v>2022/10/07</v>
      </c>
      <c r="B98">
        <v>13.94</v>
      </c>
      <c r="C98">
        <v>13.91</v>
      </c>
    </row>
    <row r="99" spans="1:3" x14ac:dyDescent="0.3">
      <c r="A99" t="str">
        <v>2022/10/11</v>
      </c>
      <c r="B99">
        <v>13.77</v>
      </c>
      <c r="C99">
        <v>13.62</v>
      </c>
    </row>
    <row r="100" spans="1:3" x14ac:dyDescent="0.3">
      <c r="A100" t="str">
        <v>2022/10/12</v>
      </c>
      <c r="B100">
        <v>13.65</v>
      </c>
      <c r="C100">
        <v>13.69</v>
      </c>
    </row>
    <row r="101" spans="1:3" x14ac:dyDescent="0.3">
      <c r="A101" t="str">
        <v>2022/10/13</v>
      </c>
      <c r="B101">
        <v>13.66</v>
      </c>
      <c r="C101">
        <v>13.33</v>
      </c>
    </row>
    <row r="102" spans="1:3" x14ac:dyDescent="0.3">
      <c r="A102" t="str">
        <v>2022/10/14</v>
      </c>
      <c r="B102">
        <v>13.37</v>
      </c>
      <c r="C102">
        <v>13.37</v>
      </c>
    </row>
    <row r="103" spans="1:3" x14ac:dyDescent="0.3">
      <c r="A103" t="str">
        <v>2022/10/17</v>
      </c>
      <c r="B103">
        <v>13.28</v>
      </c>
      <c r="C103">
        <v>13.4</v>
      </c>
    </row>
    <row r="104" spans="1:3" x14ac:dyDescent="0.3">
      <c r="A104" t="str">
        <v>2022/10/18</v>
      </c>
      <c r="B104">
        <v>13.38</v>
      </c>
      <c r="C104">
        <v>13.18</v>
      </c>
    </row>
    <row r="105" spans="1:3" x14ac:dyDescent="0.3">
      <c r="A105" t="str">
        <v>2022/10/19</v>
      </c>
      <c r="B105">
        <v>13.25</v>
      </c>
      <c r="C105">
        <v>13.18</v>
      </c>
    </row>
    <row r="106" spans="1:3" x14ac:dyDescent="0.3">
      <c r="A106" t="str">
        <v>2022/10/20</v>
      </c>
      <c r="B106">
        <v>12.99</v>
      </c>
      <c r="C106">
        <v>13.11</v>
      </c>
    </row>
    <row r="107" spans="1:3" x14ac:dyDescent="0.3">
      <c r="A107" t="str">
        <v>2022/10/21</v>
      </c>
      <c r="B107">
        <v>13.1</v>
      </c>
      <c r="C107">
        <v>13.11</v>
      </c>
    </row>
    <row r="108" spans="1:3" x14ac:dyDescent="0.3">
      <c r="A108" t="str">
        <v>2022/10/24</v>
      </c>
      <c r="B108">
        <v>13.2</v>
      </c>
      <c r="C108">
        <v>13.14</v>
      </c>
    </row>
    <row r="109" spans="1:3" x14ac:dyDescent="0.3">
      <c r="A109" t="str">
        <v>2022/10/25</v>
      </c>
      <c r="B109">
        <v>13.16</v>
      </c>
      <c r="C109">
        <v>13.17</v>
      </c>
    </row>
    <row r="110" spans="1:3" x14ac:dyDescent="0.3">
      <c r="A110" t="str">
        <v>2022/10/26</v>
      </c>
      <c r="B110">
        <v>13.2</v>
      </c>
      <c r="C110">
        <v>13.32</v>
      </c>
    </row>
    <row r="111" spans="1:3" x14ac:dyDescent="0.3">
      <c r="A111" t="str">
        <v>2022/10/27</v>
      </c>
      <c r="B111">
        <v>13.36</v>
      </c>
      <c r="C111">
        <v>13.36</v>
      </c>
    </row>
    <row r="112" spans="1:3" x14ac:dyDescent="0.3">
      <c r="A112" t="str">
        <v>2022/10/28</v>
      </c>
      <c r="B112">
        <v>13.36</v>
      </c>
      <c r="C112">
        <v>13.28</v>
      </c>
    </row>
    <row r="113" spans="1:3" x14ac:dyDescent="0.3">
      <c r="A113" t="str">
        <v>2022/10/31</v>
      </c>
      <c r="B113">
        <v>13.36</v>
      </c>
      <c r="C113">
        <v>13.31</v>
      </c>
    </row>
    <row r="114" spans="1:3" x14ac:dyDescent="0.3">
      <c r="A114" t="str">
        <v>2022/11/01</v>
      </c>
      <c r="B114">
        <v>13.33</v>
      </c>
      <c r="C114">
        <v>13.47</v>
      </c>
    </row>
    <row r="115" spans="1:3" x14ac:dyDescent="0.3">
      <c r="A115" t="str">
        <v>2022/11/02</v>
      </c>
      <c r="B115">
        <v>13.48</v>
      </c>
      <c r="C115">
        <v>13.43</v>
      </c>
    </row>
    <row r="116" spans="1:3" x14ac:dyDescent="0.3">
      <c r="A116" t="str">
        <v>2022/11/03</v>
      </c>
      <c r="B116">
        <v>13.3</v>
      </c>
      <c r="C116">
        <v>13.33</v>
      </c>
    </row>
    <row r="117" spans="1:3" x14ac:dyDescent="0.3">
      <c r="A117" t="str">
        <v>2022/11/04</v>
      </c>
      <c r="B117">
        <v>13.28</v>
      </c>
      <c r="C117">
        <v>13.42</v>
      </c>
    </row>
    <row r="118" spans="1:3" x14ac:dyDescent="0.3">
      <c r="A118" t="str">
        <v>2022/11/07</v>
      </c>
      <c r="B118">
        <v>13.44</v>
      </c>
      <c r="C118">
        <v>13.62</v>
      </c>
    </row>
    <row r="119" spans="1:3" x14ac:dyDescent="0.3">
      <c r="A119" t="str">
        <v>2022/11/08</v>
      </c>
      <c r="B119">
        <v>13.64</v>
      </c>
      <c r="C119">
        <v>13.69</v>
      </c>
    </row>
    <row r="120" spans="1:3" x14ac:dyDescent="0.3">
      <c r="A120" t="str">
        <v>2022/11/09</v>
      </c>
      <c r="B120">
        <v>13.72</v>
      </c>
      <c r="C120">
        <v>13.79</v>
      </c>
    </row>
    <row r="121" spans="1:3" x14ac:dyDescent="0.3">
      <c r="A121" t="str">
        <v>2022/11/10</v>
      </c>
      <c r="B121">
        <v>13.74</v>
      </c>
      <c r="C121">
        <v>13.72</v>
      </c>
    </row>
    <row r="122" spans="1:3" x14ac:dyDescent="0.3">
      <c r="A122" t="str">
        <v>2022/11/11</v>
      </c>
      <c r="B122">
        <v>13.91</v>
      </c>
      <c r="C122">
        <v>14.1</v>
      </c>
    </row>
    <row r="123" spans="1:3" x14ac:dyDescent="0.3">
      <c r="A123" t="str">
        <v>2022/11/14</v>
      </c>
      <c r="B123">
        <v>14.13</v>
      </c>
      <c r="C123">
        <v>14.33</v>
      </c>
    </row>
    <row r="124" spans="1:3" x14ac:dyDescent="0.3">
      <c r="A124" t="str">
        <v>2022/11/15</v>
      </c>
      <c r="B124">
        <v>14.25</v>
      </c>
      <c r="C124">
        <v>14.46</v>
      </c>
    </row>
    <row r="125" spans="1:3" x14ac:dyDescent="0.3">
      <c r="A125" t="str">
        <v>2022/11/16</v>
      </c>
      <c r="B125">
        <v>14.46</v>
      </c>
      <c r="C125">
        <v>14.31</v>
      </c>
    </row>
    <row r="126" spans="1:3" x14ac:dyDescent="0.3">
      <c r="A126" t="str">
        <v>2022/11/17</v>
      </c>
      <c r="B126">
        <v>14.26</v>
      </c>
      <c r="C126">
        <v>14.25</v>
      </c>
    </row>
    <row r="127" spans="1:3" x14ac:dyDescent="0.3">
      <c r="A127" t="str">
        <v>2022/11/18</v>
      </c>
      <c r="B127">
        <v>14.18</v>
      </c>
      <c r="C127">
        <v>14.16</v>
      </c>
    </row>
    <row r="128" spans="1:3" x14ac:dyDescent="0.3">
      <c r="A128" t="str">
        <v>2022/11/21</v>
      </c>
      <c r="B128">
        <v>14.16</v>
      </c>
      <c r="C128">
        <v>14.17</v>
      </c>
    </row>
    <row r="129" spans="1:3" x14ac:dyDescent="0.3">
      <c r="A129" t="str">
        <v>2022/11/22</v>
      </c>
      <c r="B129">
        <v>14.16</v>
      </c>
      <c r="C129">
        <v>14.23</v>
      </c>
    </row>
    <row r="130" spans="1:3" x14ac:dyDescent="0.3">
      <c r="A130" t="str">
        <v>2022/11/23</v>
      </c>
      <c r="B130">
        <v>14.29</v>
      </c>
      <c r="C130">
        <v>14.36</v>
      </c>
    </row>
    <row r="131" spans="1:3" x14ac:dyDescent="0.3">
      <c r="A131" t="str">
        <v>2022/11/24</v>
      </c>
      <c r="B131">
        <v>14.41</v>
      </c>
      <c r="C131">
        <v>14.45</v>
      </c>
    </row>
    <row r="132" spans="1:3" x14ac:dyDescent="0.3">
      <c r="A132" t="str">
        <v>2022/11/25</v>
      </c>
      <c r="B132">
        <v>14.44</v>
      </c>
      <c r="C132">
        <v>14.47</v>
      </c>
    </row>
    <row r="133" spans="1:3" x14ac:dyDescent="0.3">
      <c r="A133" t="str">
        <v>2022/11/28</v>
      </c>
      <c r="B133">
        <v>14.42</v>
      </c>
      <c r="C133">
        <v>14.39</v>
      </c>
    </row>
    <row r="134" spans="1:3" x14ac:dyDescent="0.3">
      <c r="A134" t="str">
        <v>2022/11/29</v>
      </c>
      <c r="B134">
        <v>14.42</v>
      </c>
      <c r="C134">
        <v>14.65</v>
      </c>
    </row>
    <row r="135" spans="1:3" x14ac:dyDescent="0.3">
      <c r="A135" t="str">
        <v>2022/11/30</v>
      </c>
      <c r="B135">
        <v>14.63</v>
      </c>
      <c r="C135">
        <v>14.84</v>
      </c>
    </row>
    <row r="136" spans="1:3" x14ac:dyDescent="0.3">
      <c r="A136" t="str">
        <v>2022/12/01</v>
      </c>
      <c r="B136">
        <v>14.89</v>
      </c>
      <c r="C136">
        <v>14.79</v>
      </c>
    </row>
    <row r="137" spans="1:3" x14ac:dyDescent="0.3">
      <c r="A137" t="str">
        <v>2022/12/02</v>
      </c>
      <c r="B137">
        <v>14.77</v>
      </c>
      <c r="C137">
        <v>14.71</v>
      </c>
    </row>
    <row r="138" spans="1:3" x14ac:dyDescent="0.3">
      <c r="A138" t="str">
        <v>2022/12/05</v>
      </c>
      <c r="B138">
        <v>14.65</v>
      </c>
      <c r="C138">
        <v>14.68</v>
      </c>
    </row>
    <row r="139" spans="1:3" x14ac:dyDescent="0.3">
      <c r="A139" t="str">
        <v>2022/12/06</v>
      </c>
      <c r="B139">
        <v>14.67</v>
      </c>
      <c r="C139">
        <v>14.52</v>
      </c>
    </row>
    <row r="140" spans="1:3" x14ac:dyDescent="0.3">
      <c r="A140" t="str">
        <v>2022/12/07</v>
      </c>
      <c r="B140">
        <v>14.52</v>
      </c>
      <c r="C140">
        <v>14.59</v>
      </c>
    </row>
    <row r="141" spans="1:3" x14ac:dyDescent="0.3">
      <c r="A141" t="str">
        <v>2022/12/08</v>
      </c>
      <c r="B141">
        <v>14.56</v>
      </c>
      <c r="C141">
        <v>14.52</v>
      </c>
    </row>
    <row r="142" spans="1:3" x14ac:dyDescent="0.3">
      <c r="A142" t="str">
        <v>2022/12/09</v>
      </c>
      <c r="B142">
        <v>14.53</v>
      </c>
      <c r="C142">
        <v>14.58</v>
      </c>
    </row>
    <row r="143" spans="1:3" x14ac:dyDescent="0.3">
      <c r="A143" t="str">
        <v>2022/12/12</v>
      </c>
      <c r="B143">
        <v>14.56</v>
      </c>
      <c r="C143">
        <v>14.54</v>
      </c>
    </row>
    <row r="144" spans="1:3" x14ac:dyDescent="0.3">
      <c r="A144" t="str">
        <v>2022/12/13</v>
      </c>
      <c r="B144">
        <v>14.58</v>
      </c>
      <c r="C144">
        <v>14.41</v>
      </c>
    </row>
    <row r="145" spans="1:3" x14ac:dyDescent="0.3">
      <c r="A145" t="str">
        <v>2022/12/14</v>
      </c>
      <c r="B145">
        <v>14.46</v>
      </c>
      <c r="C145">
        <v>14.58</v>
      </c>
    </row>
    <row r="146" spans="1:3" x14ac:dyDescent="0.3">
      <c r="A146" t="str">
        <v>2022/12/15</v>
      </c>
      <c r="B146">
        <v>14.57</v>
      </c>
      <c r="C146">
        <v>14.58</v>
      </c>
    </row>
    <row r="147" spans="1:3" x14ac:dyDescent="0.3">
      <c r="A147" t="str">
        <v>2022/12/16</v>
      </c>
      <c r="B147">
        <v>14.35</v>
      </c>
      <c r="C147">
        <v>14.36</v>
      </c>
    </row>
    <row r="148" spans="1:3" x14ac:dyDescent="0.3">
      <c r="A148" t="str">
        <v>2022/12/19</v>
      </c>
      <c r="B148">
        <v>14.36</v>
      </c>
      <c r="C148">
        <v>14.32</v>
      </c>
    </row>
    <row r="149" spans="1:3" x14ac:dyDescent="0.3">
      <c r="A149" t="str">
        <v>2022/12/20</v>
      </c>
      <c r="B149">
        <v>14.29</v>
      </c>
      <c r="C149">
        <v>14.15</v>
      </c>
    </row>
    <row r="150" spans="1:3" x14ac:dyDescent="0.3">
      <c r="A150" t="str">
        <v>2022/12/21</v>
      </c>
      <c r="B150">
        <v>14.2</v>
      </c>
      <c r="C150">
        <v>14.46</v>
      </c>
    </row>
    <row r="151" spans="1:3" x14ac:dyDescent="0.3">
      <c r="A151" t="str">
        <v>2022/12/22</v>
      </c>
      <c r="B151">
        <v>14.29</v>
      </c>
      <c r="C151">
        <v>14.46</v>
      </c>
    </row>
    <row r="152" spans="1:3" x14ac:dyDescent="0.3">
      <c r="A152" t="str">
        <v>2022/12/23</v>
      </c>
      <c r="B152">
        <v>14.38</v>
      </c>
      <c r="C152">
        <v>14.38</v>
      </c>
    </row>
    <row r="153" spans="1:3" x14ac:dyDescent="0.3">
      <c r="A153" t="str">
        <v>2022/12/26</v>
      </c>
      <c r="B153">
        <v>14.38</v>
      </c>
      <c r="C153">
        <v>14.4</v>
      </c>
    </row>
    <row r="154" spans="1:3" x14ac:dyDescent="0.3">
      <c r="A154" t="str">
        <v>2022/12/27</v>
      </c>
      <c r="B154">
        <v>14.41</v>
      </c>
      <c r="C154">
        <v>14.44</v>
      </c>
    </row>
    <row r="155" spans="1:3" x14ac:dyDescent="0.3">
      <c r="A155" t="str">
        <v>2022/12/28</v>
      </c>
      <c r="B155">
        <v>14.41</v>
      </c>
      <c r="C155">
        <v>14.35</v>
      </c>
    </row>
    <row r="156" spans="1:3" x14ac:dyDescent="0.3">
      <c r="A156" t="str">
        <v>2022/12/29</v>
      </c>
      <c r="B156">
        <v>14.29</v>
      </c>
      <c r="C156">
        <v>14.25</v>
      </c>
    </row>
    <row r="157" spans="1:3" x14ac:dyDescent="0.3">
      <c r="A157" t="str">
        <v>2022/12/30</v>
      </c>
      <c r="B157">
        <v>14.25</v>
      </c>
      <c r="C157">
        <v>14.33</v>
      </c>
    </row>
    <row r="158" spans="1:3" x14ac:dyDescent="0.3">
      <c r="A158" t="str">
        <v>2023/01/03</v>
      </c>
      <c r="B158">
        <v>14.29</v>
      </c>
      <c r="C158">
        <v>14.29</v>
      </c>
    </row>
    <row r="159" spans="1:3" x14ac:dyDescent="0.3">
      <c r="A159" t="str">
        <v>2023/01/04</v>
      </c>
      <c r="B159">
        <v>14.29</v>
      </c>
      <c r="C159">
        <v>14.33</v>
      </c>
    </row>
    <row r="160" spans="1:3" x14ac:dyDescent="0.3">
      <c r="A160" t="str">
        <v>2023/01/05</v>
      </c>
      <c r="B160">
        <v>14.39</v>
      </c>
      <c r="C160">
        <v>14.45</v>
      </c>
    </row>
    <row r="161" spans="1:3" x14ac:dyDescent="0.3">
      <c r="A161" t="str">
        <v>2023/01/06</v>
      </c>
      <c r="B161">
        <v>14.45</v>
      </c>
      <c r="C161">
        <v>14.48</v>
      </c>
    </row>
    <row r="162" spans="1:3" x14ac:dyDescent="0.3">
      <c r="A162" t="str">
        <v>2023/01/09</v>
      </c>
      <c r="B162">
        <v>14.54</v>
      </c>
      <c r="C162">
        <v>14.75</v>
      </c>
    </row>
    <row r="163" spans="1:3" x14ac:dyDescent="0.3">
      <c r="A163" t="str">
        <v>2023/01/10</v>
      </c>
      <c r="B163">
        <v>14.73</v>
      </c>
      <c r="C163">
        <v>14.74</v>
      </c>
    </row>
    <row r="164" spans="1:3" x14ac:dyDescent="0.3">
      <c r="A164" t="str">
        <v>2023/01/11</v>
      </c>
      <c r="B164">
        <v>14.74</v>
      </c>
      <c r="C164">
        <v>14.64</v>
      </c>
    </row>
    <row r="165" spans="1:3" x14ac:dyDescent="0.3">
      <c r="A165" t="str">
        <v>2023/01/12</v>
      </c>
      <c r="B165">
        <v>14.66</v>
      </c>
      <c r="C165">
        <v>14.61</v>
      </c>
    </row>
    <row r="166" spans="1:3" x14ac:dyDescent="0.3">
      <c r="A166" t="str">
        <v>2023/01/13</v>
      </c>
      <c r="B166">
        <v>14.68</v>
      </c>
      <c r="C166">
        <v>14.67</v>
      </c>
    </row>
    <row r="167" spans="1:3" x14ac:dyDescent="0.3">
      <c r="A167" t="str">
        <v>2023/01/16</v>
      </c>
      <c r="B167">
        <v>14.73</v>
      </c>
      <c r="C167">
        <v>14.75</v>
      </c>
    </row>
    <row r="168" spans="1:3" x14ac:dyDescent="0.3">
      <c r="A168" t="str">
        <v>2023/01/17</v>
      </c>
      <c r="B168">
        <v>14.76</v>
      </c>
      <c r="C168">
        <v>14.8</v>
      </c>
    </row>
    <row r="169" spans="1:3" x14ac:dyDescent="0.3">
      <c r="A169" t="str">
        <v>2023/01/30</v>
      </c>
      <c r="B169">
        <v>14.86</v>
      </c>
      <c r="C169">
        <v>15.06</v>
      </c>
    </row>
    <row r="170" spans="1:3" x14ac:dyDescent="0.3">
      <c r="A170" t="str">
        <v>2023/01/31</v>
      </c>
      <c r="B170">
        <v>15.04</v>
      </c>
      <c r="C170">
        <v>14.86</v>
      </c>
    </row>
    <row r="171" spans="1:3" x14ac:dyDescent="0.3">
      <c r="A171" t="str">
        <v>2023/02/01</v>
      </c>
      <c r="B171">
        <v>14.86</v>
      </c>
      <c r="C171">
        <v>14.92</v>
      </c>
    </row>
    <row r="172" spans="1:3" x14ac:dyDescent="0.3">
      <c r="A172" t="str">
        <v>2023/02/02</v>
      </c>
      <c r="B172">
        <v>14.91</v>
      </c>
      <c r="C172">
        <v>14.92</v>
      </c>
    </row>
    <row r="173" spans="1:3" x14ac:dyDescent="0.3">
      <c r="A173" t="str">
        <v>2023/02/03</v>
      </c>
      <c r="B173">
        <v>14.91</v>
      </c>
      <c r="C173">
        <v>14.88</v>
      </c>
    </row>
    <row r="174" spans="1:3" x14ac:dyDescent="0.3">
      <c r="A174" t="str">
        <v>2023/02/06</v>
      </c>
      <c r="B174">
        <v>14.83</v>
      </c>
      <c r="C174">
        <v>14.75</v>
      </c>
    </row>
    <row r="175" spans="1:3" x14ac:dyDescent="0.3">
      <c r="A175" t="str">
        <v>2023/02/07</v>
      </c>
      <c r="B175">
        <v>14.76</v>
      </c>
      <c r="C175">
        <v>14.76</v>
      </c>
    </row>
    <row r="176" spans="1:3" x14ac:dyDescent="0.3">
      <c r="A176" t="str">
        <v>2023/02/08</v>
      </c>
      <c r="B176">
        <v>14.76</v>
      </c>
      <c r="C176">
        <v>14.79</v>
      </c>
    </row>
    <row r="177" spans="1:3" x14ac:dyDescent="0.3">
      <c r="A177" t="str">
        <v>2023/02/09</v>
      </c>
      <c r="B177">
        <v>14.75</v>
      </c>
      <c r="C177">
        <v>14.75</v>
      </c>
    </row>
    <row r="178" spans="1:3" x14ac:dyDescent="0.3">
      <c r="A178" t="str">
        <v>2023/02/10</v>
      </c>
      <c r="B178">
        <v>14.71</v>
      </c>
      <c r="C178">
        <v>14.73</v>
      </c>
    </row>
    <row r="179" spans="1:3" x14ac:dyDescent="0.3">
      <c r="A179" t="str">
        <v>2023/02/13</v>
      </c>
      <c r="B179">
        <v>14.71</v>
      </c>
      <c r="C179">
        <v>14.81</v>
      </c>
    </row>
    <row r="180" spans="1:3" x14ac:dyDescent="0.3">
      <c r="A180" t="str">
        <v>2023/02/14</v>
      </c>
      <c r="B180">
        <v>14.87</v>
      </c>
      <c r="C180">
        <v>14.9</v>
      </c>
    </row>
    <row r="181" spans="1:3" x14ac:dyDescent="0.3">
      <c r="A181" t="str">
        <v>2023/02/15</v>
      </c>
      <c r="B181">
        <v>14.9</v>
      </c>
      <c r="C181">
        <v>14.79</v>
      </c>
    </row>
    <row r="182" spans="1:3" x14ac:dyDescent="0.3">
      <c r="A182" t="str">
        <v>2023/02/16</v>
      </c>
      <c r="B182">
        <v>14.82</v>
      </c>
      <c r="C182">
        <v>14.72</v>
      </c>
    </row>
    <row r="183" spans="1:3" x14ac:dyDescent="0.3">
      <c r="A183" t="str">
        <v>2023/02/17</v>
      </c>
      <c r="B183">
        <v>14.71</v>
      </c>
      <c r="C183">
        <v>14.77</v>
      </c>
    </row>
    <row r="184" spans="1:3" x14ac:dyDescent="0.3">
      <c r="A184" t="str">
        <v>2023/02/20</v>
      </c>
      <c r="B184">
        <v>14.77</v>
      </c>
      <c r="C184">
        <v>14.9</v>
      </c>
    </row>
    <row r="185" spans="1:3" x14ac:dyDescent="0.3">
      <c r="A185" t="str">
        <v>2023/02/21</v>
      </c>
      <c r="B185">
        <v>14.9</v>
      </c>
      <c r="C185">
        <v>14.83</v>
      </c>
    </row>
    <row r="186" spans="1:3" x14ac:dyDescent="0.3">
      <c r="A186" t="str">
        <v>2023/02/22</v>
      </c>
      <c r="B186">
        <v>14.8</v>
      </c>
      <c r="C186">
        <v>14.81</v>
      </c>
    </row>
    <row r="187" spans="1:3" x14ac:dyDescent="0.3">
      <c r="A187" t="str">
        <v>2023/02/23</v>
      </c>
      <c r="B187">
        <v>14.81</v>
      </c>
      <c r="C187">
        <v>14.85</v>
      </c>
    </row>
    <row r="188" spans="1:3" x14ac:dyDescent="0.3">
      <c r="A188" t="str">
        <v>2023/02/24</v>
      </c>
      <c r="B188">
        <v>14.89</v>
      </c>
      <c r="C188">
        <v>14.85</v>
      </c>
    </row>
    <row r="189" spans="1:3" x14ac:dyDescent="0.3">
      <c r="A189" t="str">
        <v>2023/03/01</v>
      </c>
      <c r="B189">
        <v>14.8</v>
      </c>
      <c r="C189">
        <v>14.69</v>
      </c>
    </row>
    <row r="190" spans="1:3" x14ac:dyDescent="0.3">
      <c r="A190" t="str">
        <v>2023/03/02</v>
      </c>
      <c r="B190">
        <v>14.7</v>
      </c>
      <c r="C190">
        <v>14.69</v>
      </c>
    </row>
    <row r="191" spans="1:3" x14ac:dyDescent="0.3">
      <c r="A191" t="str">
        <v>2023/03/03</v>
      </c>
      <c r="B191">
        <v>14.71</v>
      </c>
      <c r="C191">
        <v>14.69</v>
      </c>
    </row>
    <row r="192" spans="1:3" x14ac:dyDescent="0.3">
      <c r="A192" t="str">
        <v>2023/03/06</v>
      </c>
      <c r="B192">
        <v>14.77</v>
      </c>
      <c r="C192">
        <v>14.78</v>
      </c>
    </row>
    <row r="193" spans="1:3" x14ac:dyDescent="0.3">
      <c r="A193" t="str">
        <v>2023/03/07</v>
      </c>
      <c r="B193">
        <v>14.8</v>
      </c>
      <c r="C193">
        <v>14.89</v>
      </c>
    </row>
    <row r="194" spans="1:3" x14ac:dyDescent="0.3">
      <c r="A194" t="str">
        <v>2023/03/08</v>
      </c>
      <c r="B194">
        <v>14.87</v>
      </c>
      <c r="C194">
        <v>14.83</v>
      </c>
    </row>
    <row r="195" spans="1:3" x14ac:dyDescent="0.3">
      <c r="A195" t="str">
        <v>2023/03/09</v>
      </c>
      <c r="B195">
        <v>14.83</v>
      </c>
      <c r="C195">
        <v>14.73</v>
      </c>
    </row>
    <row r="196" spans="1:3" x14ac:dyDescent="0.3">
      <c r="A196" t="str">
        <v>2023/03/10</v>
      </c>
      <c r="B196">
        <v>14.63</v>
      </c>
      <c r="C196">
        <v>14.53</v>
      </c>
    </row>
    <row r="197" spans="1:3" x14ac:dyDescent="0.3">
      <c r="A197" t="str">
        <v>2023/03/13</v>
      </c>
      <c r="B197">
        <v>14.43</v>
      </c>
      <c r="C197">
        <v>14.5</v>
      </c>
    </row>
    <row r="198" spans="1:3" x14ac:dyDescent="0.3">
      <c r="A198" t="str">
        <v>2023/03/14</v>
      </c>
      <c r="B198">
        <v>14.42</v>
      </c>
      <c r="C198">
        <v>14.25</v>
      </c>
    </row>
    <row r="199" spans="1:3" x14ac:dyDescent="0.3">
      <c r="A199" t="str">
        <v>2023/03/15</v>
      </c>
      <c r="B199">
        <v>14.3</v>
      </c>
      <c r="C199">
        <v>14.23</v>
      </c>
    </row>
    <row r="200" spans="1:3" x14ac:dyDescent="0.3">
      <c r="A200" t="str">
        <v>2023/03/16</v>
      </c>
      <c r="B200">
        <v>14.11</v>
      </c>
      <c r="C200">
        <v>14.03</v>
      </c>
    </row>
    <row r="201" spans="1:3" x14ac:dyDescent="0.3">
      <c r="A201" t="str">
        <v>2023/03/17</v>
      </c>
      <c r="B201">
        <v>14.1</v>
      </c>
      <c r="C201">
        <v>14.09</v>
      </c>
    </row>
    <row r="202" spans="1:3" x14ac:dyDescent="0.3">
      <c r="A202" t="str">
        <v>2023/03/20</v>
      </c>
      <c r="B202">
        <v>14.11</v>
      </c>
      <c r="C202">
        <v>14.06</v>
      </c>
    </row>
    <row r="203" spans="1:3" x14ac:dyDescent="0.3">
      <c r="A203" t="str">
        <v>2023/03/21</v>
      </c>
      <c r="B203">
        <v>14.12</v>
      </c>
      <c r="C203">
        <v>14.15</v>
      </c>
    </row>
    <row r="204" spans="1:3" x14ac:dyDescent="0.3">
      <c r="A204" t="str">
        <v>2023/03/22</v>
      </c>
      <c r="B204">
        <v>14.17</v>
      </c>
      <c r="C204">
        <v>14.32</v>
      </c>
    </row>
    <row r="205" spans="1:3" x14ac:dyDescent="0.3">
      <c r="A205" t="str">
        <v>2023/03/23</v>
      </c>
      <c r="B205">
        <v>14.29</v>
      </c>
      <c r="C205">
        <v>14.41</v>
      </c>
    </row>
    <row r="206" spans="1:3" x14ac:dyDescent="0.3">
      <c r="A206" t="str">
        <v>2023/03/24</v>
      </c>
      <c r="B206">
        <v>14.41</v>
      </c>
      <c r="C206">
        <v>14.41</v>
      </c>
    </row>
    <row r="207" spans="1:3" x14ac:dyDescent="0.3">
      <c r="A207" t="str">
        <v>2023/03/27</v>
      </c>
      <c r="B207">
        <v>14.4</v>
      </c>
      <c r="C207">
        <v>14.41</v>
      </c>
    </row>
    <row r="208" spans="1:3" x14ac:dyDescent="0.3">
      <c r="A208" t="str">
        <v>2023/03/28</v>
      </c>
      <c r="B208">
        <v>14.4</v>
      </c>
      <c r="C208">
        <v>14.39</v>
      </c>
    </row>
    <row r="209" spans="1:3" x14ac:dyDescent="0.3">
      <c r="A209" t="str">
        <v>2023/03/29</v>
      </c>
      <c r="B209">
        <v>14.4</v>
      </c>
      <c r="C209">
        <v>14.48</v>
      </c>
    </row>
    <row r="210" spans="1:3" x14ac:dyDescent="0.3">
      <c r="A210" t="str">
        <v>2023/03/30</v>
      </c>
      <c r="B210">
        <v>14.5</v>
      </c>
      <c r="C210">
        <v>14.43</v>
      </c>
    </row>
    <row r="211" spans="1:3" x14ac:dyDescent="0.3">
      <c r="A211" t="str">
        <v>2023/03/31</v>
      </c>
      <c r="B211">
        <v>14.46</v>
      </c>
      <c r="C211">
        <v>14.47</v>
      </c>
    </row>
    <row r="212" spans="1:3" x14ac:dyDescent="0.3">
      <c r="A212" t="str">
        <v>2023/04/06</v>
      </c>
      <c r="B212">
        <v>14.48</v>
      </c>
      <c r="C212">
        <v>14.44</v>
      </c>
    </row>
    <row r="213" spans="1:3" x14ac:dyDescent="0.3">
      <c r="A213" t="str">
        <v>2023/04/07</v>
      </c>
      <c r="B213">
        <v>14.44</v>
      </c>
      <c r="C213">
        <v>14.48</v>
      </c>
    </row>
    <row r="214" spans="1:3" x14ac:dyDescent="0.3">
      <c r="A214" t="str">
        <v>2023/04/10</v>
      </c>
      <c r="B214">
        <v>14.5</v>
      </c>
      <c r="C214">
        <v>14.54</v>
      </c>
    </row>
    <row r="215" spans="1:3" x14ac:dyDescent="0.3">
      <c r="A215" t="str">
        <v>2023/04/11</v>
      </c>
      <c r="B215">
        <v>14.54</v>
      </c>
      <c r="C215">
        <v>14.63</v>
      </c>
    </row>
    <row r="216" spans="1:3" x14ac:dyDescent="0.3">
      <c r="A216" t="str">
        <v>2023/04/12</v>
      </c>
      <c r="B216">
        <v>14.63</v>
      </c>
      <c r="C216">
        <v>14.67</v>
      </c>
    </row>
    <row r="217" spans="1:3" x14ac:dyDescent="0.3">
      <c r="A217" t="str">
        <v>2023/04/13</v>
      </c>
      <c r="B217">
        <v>14.68</v>
      </c>
      <c r="C217">
        <v>14.68</v>
      </c>
    </row>
    <row r="218" spans="1:3" x14ac:dyDescent="0.3">
      <c r="A218" t="str">
        <v>2023/04/14</v>
      </c>
      <c r="B218">
        <v>14.7</v>
      </c>
      <c r="C218">
        <v>14.78</v>
      </c>
    </row>
    <row r="219" spans="1:3" x14ac:dyDescent="0.3">
      <c r="A219" t="str">
        <v>2023/04/17</v>
      </c>
      <c r="B219">
        <v>14.77</v>
      </c>
      <c r="C219">
        <v>14.76</v>
      </c>
    </row>
    <row r="220" spans="1:3" x14ac:dyDescent="0.3">
      <c r="A220" t="str">
        <v>2023/04/18</v>
      </c>
      <c r="B220">
        <v>14.79</v>
      </c>
      <c r="C220">
        <v>14.73</v>
      </c>
    </row>
    <row r="221" spans="1:3" x14ac:dyDescent="0.3">
      <c r="A221" t="str">
        <v>2023/04/19</v>
      </c>
      <c r="B221">
        <v>14.74</v>
      </c>
      <c r="C221">
        <v>14.67</v>
      </c>
    </row>
    <row r="222" spans="1:3" x14ac:dyDescent="0.3">
      <c r="A222" t="str">
        <v>2023/04/20</v>
      </c>
      <c r="B222">
        <v>14.63</v>
      </c>
      <c r="C222">
        <v>14.58</v>
      </c>
    </row>
    <row r="223" spans="1:3" x14ac:dyDescent="0.3">
      <c r="A223" t="str">
        <v>2023/04/21</v>
      </c>
      <c r="B223">
        <v>14.46</v>
      </c>
      <c r="C223">
        <v>14.46</v>
      </c>
    </row>
    <row r="224" spans="1:3" x14ac:dyDescent="0.3">
      <c r="A224" t="str">
        <v>2023/04/24</v>
      </c>
      <c r="B224">
        <v>14.45</v>
      </c>
      <c r="C224">
        <v>14.51</v>
      </c>
    </row>
    <row r="225" spans="1:3" x14ac:dyDescent="0.3">
      <c r="A225" t="str">
        <v>2023/04/25</v>
      </c>
      <c r="B225">
        <v>14.51</v>
      </c>
      <c r="C225">
        <v>14.4</v>
      </c>
    </row>
    <row r="226" spans="1:3" x14ac:dyDescent="0.3">
      <c r="A226" t="str">
        <v>2023/04/26</v>
      </c>
      <c r="B226">
        <v>14.42</v>
      </c>
      <c r="C226">
        <v>14.49</v>
      </c>
    </row>
    <row r="227" spans="1:3" x14ac:dyDescent="0.3">
      <c r="A227" t="str">
        <v>2023/04/27</v>
      </c>
      <c r="B227">
        <v>14.46</v>
      </c>
      <c r="C227">
        <v>14.43</v>
      </c>
    </row>
    <row r="228" spans="1:3" x14ac:dyDescent="0.3">
      <c r="A228" t="str">
        <v>2023/04/28</v>
      </c>
      <c r="B228">
        <v>14.48</v>
      </c>
      <c r="C228">
        <v>14.52</v>
      </c>
    </row>
    <row r="229" spans="1:3" x14ac:dyDescent="0.3">
      <c r="A229" t="str">
        <v>2023/05/02</v>
      </c>
      <c r="B229">
        <v>14.51</v>
      </c>
      <c r="C229">
        <v>14.57</v>
      </c>
    </row>
    <row r="230" spans="1:3" x14ac:dyDescent="0.3">
      <c r="A230" t="str">
        <v>2023/05/03</v>
      </c>
      <c r="B230">
        <v>14.55</v>
      </c>
      <c r="C230">
        <v>14.51</v>
      </c>
    </row>
    <row r="231" spans="1:3" x14ac:dyDescent="0.3">
      <c r="A231" t="str">
        <v>2023/05/04</v>
      </c>
      <c r="B231">
        <v>14.49</v>
      </c>
      <c r="C231">
        <v>14.58</v>
      </c>
    </row>
    <row r="232" spans="1:3" x14ac:dyDescent="0.3">
      <c r="A232" t="str">
        <v>2023/05/05</v>
      </c>
      <c r="B232">
        <v>14.58</v>
      </c>
      <c r="C232">
        <v>14.58</v>
      </c>
    </row>
    <row r="233" spans="1:3" x14ac:dyDescent="0.3">
      <c r="A233" t="str">
        <v>2023/05/08</v>
      </c>
      <c r="B233">
        <v>14.61</v>
      </c>
      <c r="C233">
        <v>14.61</v>
      </c>
    </row>
    <row r="234" spans="1:3" x14ac:dyDescent="0.3">
      <c r="A234" t="str">
        <v>2023/05/09</v>
      </c>
      <c r="B234">
        <v>14.6</v>
      </c>
      <c r="C234">
        <v>14.61</v>
      </c>
    </row>
    <row r="235" spans="1:3" x14ac:dyDescent="0.3">
      <c r="A235" t="str">
        <v>2023/05/10</v>
      </c>
      <c r="B235">
        <v>14.61</v>
      </c>
      <c r="C235">
        <v>14.6</v>
      </c>
    </row>
    <row r="236" spans="1:3" x14ac:dyDescent="0.3">
      <c r="A236" t="str">
        <v>2023/05/11</v>
      </c>
      <c r="B236">
        <v>14.59</v>
      </c>
      <c r="C236">
        <v>14.55</v>
      </c>
    </row>
    <row r="237" spans="1:3" x14ac:dyDescent="0.3">
      <c r="A237" t="str">
        <v>2023/05/12</v>
      </c>
      <c r="B237">
        <v>14.54</v>
      </c>
      <c r="C237">
        <v>14.48</v>
      </c>
    </row>
    <row r="238" spans="1:3" x14ac:dyDescent="0.3">
      <c r="A238" t="str">
        <v>2023/05/15</v>
      </c>
      <c r="B238">
        <v>14.48</v>
      </c>
      <c r="C238">
        <v>14.55</v>
      </c>
    </row>
    <row r="239" spans="1:3" x14ac:dyDescent="0.3">
      <c r="A239" t="str">
        <v>2023/05/16</v>
      </c>
      <c r="B239">
        <v>14.48</v>
      </c>
      <c r="C239">
        <v>14.69</v>
      </c>
    </row>
    <row r="240" spans="1:3" x14ac:dyDescent="0.3">
      <c r="A240" t="str">
        <v>2023/05/17</v>
      </c>
      <c r="B240">
        <v>14.69</v>
      </c>
      <c r="C240">
        <v>14.86</v>
      </c>
    </row>
    <row r="241" spans="1:3" x14ac:dyDescent="0.3">
      <c r="A241" t="str">
        <v>2023/05/18</v>
      </c>
      <c r="B241">
        <v>14.87</v>
      </c>
      <c r="C241">
        <v>14.97</v>
      </c>
    </row>
    <row r="242" spans="1:3" x14ac:dyDescent="0.3">
      <c r="A242" t="str">
        <v>2023/05/19</v>
      </c>
      <c r="B242">
        <v>15.01</v>
      </c>
      <c r="C242">
        <v>15.01</v>
      </c>
    </row>
    <row r="243" spans="1:3" x14ac:dyDescent="0.3">
      <c r="A243" t="str">
        <v>2023/05/22</v>
      </c>
      <c r="B243">
        <v>15</v>
      </c>
      <c r="C243">
        <v>15.02</v>
      </c>
    </row>
    <row r="244" spans="1:3" x14ac:dyDescent="0.3">
      <c r="A244" t="str">
        <v>2023/05/23</v>
      </c>
      <c r="B244">
        <v>15.02</v>
      </c>
      <c r="C244">
        <v>15.01</v>
      </c>
    </row>
    <row r="245" spans="1:3" x14ac:dyDescent="0.3">
      <c r="A245" t="str">
        <v>2023/05/24</v>
      </c>
      <c r="B245">
        <v>14.96</v>
      </c>
      <c r="C245">
        <v>14.97</v>
      </c>
    </row>
    <row r="246" spans="1:3" x14ac:dyDescent="0.3">
      <c r="A246" t="str">
        <v>2023/05/25</v>
      </c>
      <c r="B246">
        <v>14.93</v>
      </c>
      <c r="C246">
        <v>14.78</v>
      </c>
    </row>
    <row r="247" spans="1:3" x14ac:dyDescent="0.3">
      <c r="A247" t="str">
        <v>2023/05/26</v>
      </c>
      <c r="B247">
        <v>14.73</v>
      </c>
      <c r="C247">
        <v>14.74</v>
      </c>
    </row>
    <row r="248" spans="1:3" x14ac:dyDescent="0.3">
      <c r="A248" t="str">
        <v>2023/05/29</v>
      </c>
      <c r="B248">
        <v>14.8</v>
      </c>
      <c r="C248">
        <v>14.81</v>
      </c>
    </row>
    <row r="249" spans="1:3" x14ac:dyDescent="0.3">
      <c r="A249" t="str">
        <v>2023/05/30</v>
      </c>
      <c r="B249">
        <v>14.83</v>
      </c>
      <c r="C249">
        <v>14.82</v>
      </c>
    </row>
    <row r="250" spans="1:3" x14ac:dyDescent="0.3">
      <c r="A250" t="str">
        <v>2023/05/31</v>
      </c>
      <c r="B250">
        <v>14.82</v>
      </c>
      <c r="C250">
        <v>14.78</v>
      </c>
    </row>
    <row r="251" spans="1:3" x14ac:dyDescent="0.3">
      <c r="A251" t="str">
        <v>2023/06/01</v>
      </c>
      <c r="B251">
        <v>14.78</v>
      </c>
      <c r="C251">
        <v>14.75</v>
      </c>
    </row>
    <row r="252" spans="1:3" x14ac:dyDescent="0.3">
      <c r="A252" t="str">
        <v>2023/06/02</v>
      </c>
      <c r="B252">
        <v>14.75</v>
      </c>
      <c r="C252">
        <v>14.86</v>
      </c>
    </row>
    <row r="253" spans="1:3" x14ac:dyDescent="0.3">
      <c r="A253" t="str">
        <v>2023/06/05</v>
      </c>
      <c r="B253">
        <v>14.93</v>
      </c>
      <c r="C253">
        <v>14.99</v>
      </c>
    </row>
    <row r="254" spans="1:3" x14ac:dyDescent="0.3">
      <c r="A254" t="str">
        <v>2023/06/06</v>
      </c>
      <c r="B254">
        <v>15</v>
      </c>
      <c r="C254">
        <v>15.05</v>
      </c>
    </row>
    <row r="255" spans="1:3" x14ac:dyDescent="0.3">
      <c r="A255" t="str">
        <v>2023/06/07</v>
      </c>
      <c r="B255">
        <v>15.06</v>
      </c>
      <c r="C255">
        <v>15.11</v>
      </c>
    </row>
    <row r="256" spans="1:3" x14ac:dyDescent="0.3">
      <c r="A256" t="str">
        <v>2023/06/08</v>
      </c>
      <c r="B256">
        <v>15.09</v>
      </c>
      <c r="C256">
        <v>15.02</v>
      </c>
    </row>
    <row r="257" spans="1:3" x14ac:dyDescent="0.3">
      <c r="A257" t="str">
        <v>2023/06/09</v>
      </c>
      <c r="B257">
        <v>15.05</v>
      </c>
      <c r="C257">
        <v>15.07</v>
      </c>
    </row>
    <row r="258" spans="1:3" x14ac:dyDescent="0.3">
      <c r="A258" t="str">
        <v>2023/06/12</v>
      </c>
      <c r="B258">
        <v>15.1</v>
      </c>
      <c r="C258">
        <v>15.03</v>
      </c>
    </row>
    <row r="259" spans="1:3" x14ac:dyDescent="0.3">
      <c r="A259" t="str">
        <v>2023/06/13</v>
      </c>
      <c r="B259">
        <v>15.05</v>
      </c>
      <c r="C259">
        <v>15.02</v>
      </c>
    </row>
    <row r="260" spans="1:3" x14ac:dyDescent="0.3">
      <c r="A260" t="str">
        <v>2023/06/14</v>
      </c>
      <c r="B260">
        <v>15.04</v>
      </c>
      <c r="C260">
        <v>15.05</v>
      </c>
    </row>
    <row r="261" spans="1:3" x14ac:dyDescent="0.3">
      <c r="A261" t="str">
        <v>2023/06/15</v>
      </c>
      <c r="B261">
        <v>15.08</v>
      </c>
      <c r="C261">
        <v>15.09</v>
      </c>
    </row>
    <row r="262" spans="1:3" x14ac:dyDescent="0.3">
      <c r="A262" t="str">
        <v>2023/06/16</v>
      </c>
      <c r="B262">
        <v>15.01</v>
      </c>
      <c r="C262">
        <v>14.95</v>
      </c>
    </row>
    <row r="263" spans="1:3" x14ac:dyDescent="0.3">
      <c r="A263" t="str">
        <v>2023/06/19</v>
      </c>
      <c r="B263">
        <v>14.96</v>
      </c>
      <c r="C263">
        <v>14.91</v>
      </c>
    </row>
    <row r="264" spans="1:3" x14ac:dyDescent="0.3">
      <c r="A264" t="str">
        <v>2023/06/20</v>
      </c>
      <c r="B264">
        <v>14.9</v>
      </c>
      <c r="C264">
        <v>14.89</v>
      </c>
    </row>
    <row r="265" spans="1:3" x14ac:dyDescent="0.3">
      <c r="A265" t="str">
        <v>2023/06/21</v>
      </c>
      <c r="B265">
        <v>14.88</v>
      </c>
      <c r="C265">
        <v>14.85</v>
      </c>
    </row>
    <row r="266" spans="1:3" x14ac:dyDescent="0.3">
      <c r="A266" t="str">
        <v>2023/06/26</v>
      </c>
      <c r="B266">
        <v>14.85</v>
      </c>
      <c r="C266">
        <v>14.77</v>
      </c>
    </row>
    <row r="267" spans="1:3" x14ac:dyDescent="0.3">
      <c r="A267" t="str">
        <v>2023/06/27</v>
      </c>
      <c r="B267">
        <v>14.77</v>
      </c>
      <c r="C267">
        <v>14.73</v>
      </c>
    </row>
    <row r="268" spans="1:3" x14ac:dyDescent="0.3">
      <c r="A268" t="str">
        <v>2023/06/28</v>
      </c>
      <c r="B268">
        <v>14.75</v>
      </c>
      <c r="C268">
        <v>14.68</v>
      </c>
    </row>
    <row r="269" spans="1:3" x14ac:dyDescent="0.3">
      <c r="A269" t="str">
        <v>2023/06/29</v>
      </c>
      <c r="B269">
        <v>14.72</v>
      </c>
      <c r="C269">
        <v>14.62</v>
      </c>
    </row>
    <row r="270" spans="1:3" x14ac:dyDescent="0.3">
      <c r="A270" t="str">
        <v>2023/06/30</v>
      </c>
      <c r="B270">
        <v>14.65</v>
      </c>
      <c r="C270">
        <v>14.69</v>
      </c>
    </row>
    <row r="271" spans="1:3" x14ac:dyDescent="0.3">
      <c r="A271" t="str">
        <v>2023/07/03</v>
      </c>
      <c r="B271">
        <v>14.81</v>
      </c>
      <c r="C271">
        <v>14.96</v>
      </c>
    </row>
    <row r="272" spans="1:3" x14ac:dyDescent="0.3">
      <c r="A272" t="str">
        <v>2023/07/04</v>
      </c>
      <c r="B272">
        <v>15.03</v>
      </c>
      <c r="C272">
        <v>14.94</v>
      </c>
    </row>
    <row r="273" spans="1:3" x14ac:dyDescent="0.3">
      <c r="A273" t="str">
        <v>2023/07/05</v>
      </c>
      <c r="B273">
        <v>14.94</v>
      </c>
      <c r="C273">
        <v>14.91</v>
      </c>
    </row>
    <row r="274" spans="1:3" x14ac:dyDescent="0.3">
      <c r="A274" t="str">
        <v>2023/07/06</v>
      </c>
      <c r="B274">
        <v>14.88</v>
      </c>
      <c r="C274">
        <v>14.7</v>
      </c>
    </row>
    <row r="275" spans="1:3" x14ac:dyDescent="0.3">
      <c r="A275" t="str">
        <v>2023/07/07</v>
      </c>
      <c r="B275">
        <v>14.68</v>
      </c>
      <c r="C275">
        <v>14.64</v>
      </c>
    </row>
    <row r="276" spans="1:3" x14ac:dyDescent="0.3">
      <c r="A276" t="str">
        <v>2023/07/10</v>
      </c>
      <c r="B276">
        <v>14.62</v>
      </c>
      <c r="C276">
        <v>14.57</v>
      </c>
    </row>
    <row r="277" spans="1:3" x14ac:dyDescent="0.3">
      <c r="A277" t="str">
        <v>2023/07/11</v>
      </c>
      <c r="B277">
        <v>14.59</v>
      </c>
      <c r="C277">
        <v>14.68</v>
      </c>
    </row>
    <row r="278" spans="1:3" x14ac:dyDescent="0.3">
      <c r="A278" t="str">
        <v>2023/07/12</v>
      </c>
      <c r="B278">
        <v>14.66</v>
      </c>
      <c r="C278">
        <v>14.63</v>
      </c>
    </row>
    <row r="279" spans="1:3" x14ac:dyDescent="0.3">
      <c r="A279" t="str">
        <v>2023/07/13</v>
      </c>
      <c r="B279">
        <v>14.63</v>
      </c>
      <c r="C279">
        <v>14.5</v>
      </c>
    </row>
    <row r="280" spans="1:3" x14ac:dyDescent="0.3">
      <c r="A280" t="str">
        <v>2023/07/14</v>
      </c>
      <c r="B280">
        <v>14.55</v>
      </c>
      <c r="C280">
        <v>14.66</v>
      </c>
    </row>
    <row r="281" spans="1:3" x14ac:dyDescent="0.3">
      <c r="A281" t="str">
        <v>2023/07/17</v>
      </c>
      <c r="B281">
        <v>14.68</v>
      </c>
      <c r="C281">
        <v>14.77</v>
      </c>
    </row>
    <row r="282" spans="1:3" x14ac:dyDescent="0.3">
      <c r="A282" t="str">
        <v>2023/07/18</v>
      </c>
      <c r="B282">
        <v>14.78</v>
      </c>
      <c r="C282">
        <v>14.76</v>
      </c>
    </row>
    <row r="283" spans="1:3" x14ac:dyDescent="0.3">
      <c r="A283" t="str">
        <v>2023/07/19</v>
      </c>
      <c r="B283">
        <v>14.79</v>
      </c>
      <c r="C283">
        <v>14.74</v>
      </c>
    </row>
    <row r="284" spans="1:3" x14ac:dyDescent="0.3">
      <c r="A284" t="str">
        <v>2023/07/20</v>
      </c>
      <c r="B284">
        <v>14.79</v>
      </c>
      <c r="C284">
        <v>14.85</v>
      </c>
    </row>
    <row r="285" spans="1:3" x14ac:dyDescent="0.3">
      <c r="A285" t="str">
        <v>2023/07/21</v>
      </c>
      <c r="B285">
        <v>14.81</v>
      </c>
      <c r="C285">
        <v>14.77</v>
      </c>
    </row>
    <row r="286" spans="1:3" x14ac:dyDescent="0.3">
      <c r="A286" t="str">
        <v>2023/07/24</v>
      </c>
      <c r="B286">
        <v>14.75</v>
      </c>
      <c r="C286">
        <v>14.66</v>
      </c>
    </row>
    <row r="287" spans="1:3" x14ac:dyDescent="0.3">
      <c r="A287" t="str">
        <v>2023/07/25</v>
      </c>
      <c r="B287">
        <v>14.68</v>
      </c>
      <c r="C287">
        <v>14.81</v>
      </c>
    </row>
    <row r="288" spans="1:3" x14ac:dyDescent="0.3">
      <c r="A288" t="str">
        <v>2023/07/26</v>
      </c>
      <c r="B288">
        <v>14.85</v>
      </c>
      <c r="C288">
        <v>14.9</v>
      </c>
    </row>
    <row r="289" spans="1:3" x14ac:dyDescent="0.3">
      <c r="A289" t="str">
        <v>2023/07/27</v>
      </c>
      <c r="B289">
        <v>14.96</v>
      </c>
      <c r="C289">
        <v>14.98</v>
      </c>
    </row>
    <row r="290" spans="1:3" x14ac:dyDescent="0.3">
      <c r="A290" t="str">
        <v>2023/07/28</v>
      </c>
      <c r="B290">
        <v>14.98</v>
      </c>
      <c r="C290">
        <v>15.03</v>
      </c>
    </row>
    <row r="291" spans="1:3" x14ac:dyDescent="0.3">
      <c r="A291" t="str">
        <v>2023/07/31</v>
      </c>
      <c r="B291">
        <v>15.09</v>
      </c>
      <c r="C291">
        <v>14.93</v>
      </c>
    </row>
    <row r="292" spans="1:3" x14ac:dyDescent="0.3">
      <c r="A292" t="str">
        <v>2023/08/01</v>
      </c>
      <c r="B292">
        <v>14.96</v>
      </c>
      <c r="C292">
        <v>15.06</v>
      </c>
    </row>
    <row r="293" spans="1:3" x14ac:dyDescent="0.3">
      <c r="A293" t="str">
        <v>2023/08/02</v>
      </c>
      <c r="B293">
        <v>15.02</v>
      </c>
      <c r="C293">
        <v>14.92</v>
      </c>
    </row>
    <row r="294" spans="1:3" x14ac:dyDescent="0.3">
      <c r="A294" t="str">
        <v>2023/08/04</v>
      </c>
      <c r="B294">
        <v>14.88</v>
      </c>
      <c r="C294">
        <v>14.96</v>
      </c>
    </row>
    <row r="295" spans="1:3" x14ac:dyDescent="0.3">
      <c r="A295" t="str">
        <v>2023/08/07</v>
      </c>
      <c r="B295">
        <v>14.96</v>
      </c>
      <c r="C295">
        <v>14.96</v>
      </c>
    </row>
    <row r="296" spans="1:3" x14ac:dyDescent="0.3">
      <c r="A296" t="str">
        <v>2023/08/08</v>
      </c>
      <c r="B296">
        <v>14.99</v>
      </c>
      <c r="C296">
        <v>14.89</v>
      </c>
    </row>
    <row r="297" spans="1:3" x14ac:dyDescent="0.3">
      <c r="A297" t="str">
        <v>2023/08/09</v>
      </c>
      <c r="B297">
        <v>14.99</v>
      </c>
      <c r="C297">
        <v>14.86</v>
      </c>
    </row>
    <row r="298" spans="1:3" x14ac:dyDescent="0.3">
      <c r="A298" t="str">
        <v>2023/08/10</v>
      </c>
      <c r="B298">
        <v>14.86</v>
      </c>
      <c r="C298">
        <v>14.82</v>
      </c>
    </row>
    <row r="299" spans="1:3" x14ac:dyDescent="0.3">
      <c r="A299" t="str">
        <v>2023/08/11</v>
      </c>
      <c r="B299">
        <v>14.86</v>
      </c>
      <c r="C299">
        <v>14.82</v>
      </c>
    </row>
    <row r="300" spans="1:3" x14ac:dyDescent="0.3">
      <c r="A300" t="str">
        <v>2023/08/14</v>
      </c>
      <c r="B300">
        <v>14.8</v>
      </c>
      <c r="C300">
        <v>14.56</v>
      </c>
    </row>
    <row r="301" spans="1:3" x14ac:dyDescent="0.3">
      <c r="A301" t="str">
        <v>2023/08/15</v>
      </c>
      <c r="B301">
        <v>14.59</v>
      </c>
      <c r="C301">
        <v>14.47</v>
      </c>
    </row>
    <row r="302" spans="1:3" x14ac:dyDescent="0.3">
      <c r="A302" t="str">
        <v>2023/08/16</v>
      </c>
      <c r="B302">
        <v>14.05</v>
      </c>
      <c r="C302">
        <v>13.96</v>
      </c>
    </row>
    <row r="303" spans="1:3" x14ac:dyDescent="0.3">
      <c r="A303" t="str">
        <v>2023/08/17</v>
      </c>
      <c r="B303">
        <v>13.93</v>
      </c>
      <c r="C303">
        <v>13.98</v>
      </c>
    </row>
    <row r="304" spans="1:3" x14ac:dyDescent="0.3">
      <c r="A304" t="str">
        <v>2023/08/18</v>
      </c>
      <c r="B304">
        <v>13.98</v>
      </c>
      <c r="C304">
        <v>14.04</v>
      </c>
    </row>
    <row r="305" spans="1:3" x14ac:dyDescent="0.3">
      <c r="A305" t="str">
        <v>2023/08/21</v>
      </c>
      <c r="B305">
        <v>14.08</v>
      </c>
      <c r="C305">
        <v>14.01</v>
      </c>
    </row>
    <row r="306" spans="1:3" x14ac:dyDescent="0.3">
      <c r="A306" t="str">
        <v>2023/08/22</v>
      </c>
      <c r="B306">
        <v>14.04</v>
      </c>
      <c r="C306">
        <v>13.97</v>
      </c>
    </row>
    <row r="307" spans="1:3" x14ac:dyDescent="0.3">
      <c r="A307" t="str">
        <v>2023/08/23</v>
      </c>
      <c r="B307">
        <v>13.97</v>
      </c>
      <c r="C307">
        <v>13.96</v>
      </c>
    </row>
    <row r="308" spans="1:3" x14ac:dyDescent="0.3">
      <c r="A308" t="str">
        <v>2023/08/24</v>
      </c>
      <c r="B308">
        <v>13.99</v>
      </c>
      <c r="C308">
        <v>13.96</v>
      </c>
    </row>
    <row r="309" spans="1:3" x14ac:dyDescent="0.3">
      <c r="A309" t="str">
        <v>2023/08/25</v>
      </c>
      <c r="B309">
        <v>13.95</v>
      </c>
      <c r="C309">
        <v>13.88</v>
      </c>
    </row>
    <row r="310" spans="1:3" x14ac:dyDescent="0.3">
      <c r="A310" t="str">
        <v>2023/08/28</v>
      </c>
      <c r="B310">
        <v>13.89</v>
      </c>
      <c r="C310">
        <v>13.95</v>
      </c>
    </row>
    <row r="311" spans="1:3" x14ac:dyDescent="0.3">
      <c r="A311" t="str">
        <v>2023/08/29</v>
      </c>
      <c r="B311">
        <v>13.97</v>
      </c>
      <c r="C311">
        <v>14.02</v>
      </c>
    </row>
    <row r="312" spans="1:3" x14ac:dyDescent="0.3">
      <c r="A312" t="str">
        <v>2023/08/30</v>
      </c>
      <c r="B312">
        <v>14.05</v>
      </c>
      <c r="C312">
        <v>14.05</v>
      </c>
    </row>
    <row r="313" spans="1:3" x14ac:dyDescent="0.3">
      <c r="A313" t="str">
        <v>2023/08/31</v>
      </c>
      <c r="B313">
        <v>14.07</v>
      </c>
      <c r="C313">
        <v>13.96</v>
      </c>
    </row>
    <row r="314" spans="1:3" x14ac:dyDescent="0.3">
      <c r="A314" t="str">
        <v>2023/09/01</v>
      </c>
      <c r="B314">
        <v>13.98</v>
      </c>
      <c r="C314">
        <v>14.03</v>
      </c>
    </row>
    <row r="315" spans="1:3" x14ac:dyDescent="0.3">
      <c r="A315" t="str">
        <v>2023/09/04</v>
      </c>
      <c r="B315">
        <v>14.05</v>
      </c>
      <c r="C315">
        <v>14.15</v>
      </c>
    </row>
    <row r="316" spans="1:3" x14ac:dyDescent="0.3">
      <c r="A316" t="str">
        <v>2023/09/05</v>
      </c>
      <c r="B316">
        <v>14.15</v>
      </c>
      <c r="C316">
        <v>14</v>
      </c>
    </row>
    <row r="317" spans="1:3" x14ac:dyDescent="0.3">
      <c r="A317" t="str">
        <v>2023/09/06</v>
      </c>
      <c r="B317">
        <v>14.14</v>
      </c>
      <c r="C317">
        <v>14</v>
      </c>
    </row>
    <row r="318" spans="1:3" x14ac:dyDescent="0.3">
      <c r="A318" t="str">
        <v>2023/09/07</v>
      </c>
      <c r="B318">
        <v>13.97</v>
      </c>
      <c r="C318">
        <v>13.96</v>
      </c>
    </row>
    <row r="319" spans="1:3" x14ac:dyDescent="0.3">
      <c r="A319" t="str">
        <v>2023/09/08</v>
      </c>
      <c r="B319">
        <v>13.97</v>
      </c>
      <c r="C319">
        <v>14.09</v>
      </c>
    </row>
    <row r="320" spans="1:3" x14ac:dyDescent="0.3">
      <c r="A320" t="str">
        <v>2023/09/11</v>
      </c>
      <c r="B320">
        <v>14.09</v>
      </c>
      <c r="C320">
        <v>14.15</v>
      </c>
    </row>
    <row r="321" spans="1:3" x14ac:dyDescent="0.3">
      <c r="A321" t="str">
        <v>2023/09/12</v>
      </c>
      <c r="B321">
        <v>14.09</v>
      </c>
      <c r="C321">
        <v>14.15</v>
      </c>
    </row>
    <row r="322" spans="1:3" x14ac:dyDescent="0.3">
      <c r="A322" t="str">
        <v>2023/09/13</v>
      </c>
      <c r="B322">
        <v>14.15</v>
      </c>
      <c r="C322">
        <v>14.19</v>
      </c>
    </row>
    <row r="323" spans="1:3" x14ac:dyDescent="0.3">
      <c r="A323" t="str">
        <v>2023/09/14</v>
      </c>
      <c r="B323">
        <v>14.26</v>
      </c>
      <c r="C323">
        <v>14.4</v>
      </c>
    </row>
    <row r="324" spans="1:3" x14ac:dyDescent="0.3">
      <c r="A324" t="str">
        <v>2023/09/15</v>
      </c>
      <c r="B324">
        <v>14.41</v>
      </c>
      <c r="C324">
        <v>14.57</v>
      </c>
    </row>
    <row r="325" spans="1:3" x14ac:dyDescent="0.3">
      <c r="A325" t="str">
        <v>2023/09/18</v>
      </c>
      <c r="B325">
        <v>14.48</v>
      </c>
      <c r="C325">
        <v>14.53</v>
      </c>
    </row>
    <row r="326" spans="1:3" x14ac:dyDescent="0.3">
      <c r="A326" t="str">
        <v>2023/09/19</v>
      </c>
      <c r="B326">
        <v>14.52</v>
      </c>
      <c r="C326">
        <v>14.5</v>
      </c>
    </row>
    <row r="327" spans="1:3" x14ac:dyDescent="0.3">
      <c r="A327" t="str">
        <v>2023/09/20</v>
      </c>
      <c r="B327">
        <v>14.5</v>
      </c>
      <c r="C327">
        <v>14.47</v>
      </c>
    </row>
    <row r="328" spans="1:3" x14ac:dyDescent="0.3">
      <c r="A328" t="str">
        <v>2023/09/21</v>
      </c>
      <c r="B328">
        <v>14.4</v>
      </c>
      <c r="C328">
        <v>14.24</v>
      </c>
    </row>
    <row r="329" spans="1:3" x14ac:dyDescent="0.3">
      <c r="A329" t="str">
        <v>2023/09/22</v>
      </c>
      <c r="B329">
        <v>14.24</v>
      </c>
      <c r="C329">
        <v>14.27</v>
      </c>
    </row>
    <row r="330" spans="1:3" x14ac:dyDescent="0.3">
      <c r="A330" t="str">
        <v>2023/09/25</v>
      </c>
      <c r="B330">
        <v>14.27</v>
      </c>
      <c r="C330">
        <v>14.37</v>
      </c>
    </row>
    <row r="331" spans="1:3" x14ac:dyDescent="0.3">
      <c r="A331" t="str">
        <v>2023/09/26</v>
      </c>
      <c r="B331">
        <v>14.37</v>
      </c>
      <c r="C331">
        <v>14.26</v>
      </c>
    </row>
    <row r="332" spans="1:3" x14ac:dyDescent="0.3">
      <c r="A332" t="str">
        <v>2023/09/27</v>
      </c>
      <c r="B332">
        <v>14.22</v>
      </c>
      <c r="C332">
        <v>14.22</v>
      </c>
    </row>
    <row r="333" spans="1:3" x14ac:dyDescent="0.3">
      <c r="A333" t="str">
        <v>2023/09/28</v>
      </c>
      <c r="B333">
        <v>14.26</v>
      </c>
      <c r="C333">
        <v>14.19</v>
      </c>
    </row>
    <row r="334" spans="1:3" x14ac:dyDescent="0.3">
      <c r="A334" t="str">
        <v>2023/10/02</v>
      </c>
      <c r="B334">
        <v>14.27</v>
      </c>
      <c r="C334">
        <v>14.21</v>
      </c>
    </row>
    <row r="335" spans="1:3" x14ac:dyDescent="0.3">
      <c r="A335" t="str">
        <v>2023/10/03</v>
      </c>
      <c r="B335">
        <v>14.13</v>
      </c>
      <c r="C335">
        <v>14.04</v>
      </c>
    </row>
    <row r="336" spans="1:3" x14ac:dyDescent="0.3">
      <c r="A336" t="str">
        <v>2023/10/04</v>
      </c>
      <c r="B336">
        <v>13.95</v>
      </c>
      <c r="C336">
        <v>13.88</v>
      </c>
    </row>
    <row r="337" spans="1:3" x14ac:dyDescent="0.3">
      <c r="A337" t="str">
        <v>2023/10/05</v>
      </c>
      <c r="B337">
        <v>13.88</v>
      </c>
      <c r="C337">
        <v>14.12</v>
      </c>
    </row>
    <row r="338" spans="1:3" x14ac:dyDescent="0.3">
      <c r="A338" t="str">
        <v>2023/10/06</v>
      </c>
      <c r="B338">
        <v>14.04</v>
      </c>
      <c r="C338">
        <v>14.12</v>
      </c>
    </row>
    <row r="339" spans="1:3" x14ac:dyDescent="0.3">
      <c r="A339" t="str">
        <v>2023/10/11</v>
      </c>
      <c r="B339">
        <v>14.15</v>
      </c>
      <c r="C339">
        <v>14.18</v>
      </c>
    </row>
    <row r="340" spans="1:3" x14ac:dyDescent="0.3">
      <c r="A340" t="str">
        <v>2023/10/12</v>
      </c>
      <c r="B340">
        <v>14.18</v>
      </c>
      <c r="C340">
        <v>14.27</v>
      </c>
    </row>
    <row r="341" spans="1:3" x14ac:dyDescent="0.3">
      <c r="A341" t="str">
        <v>2023/10/13</v>
      </c>
      <c r="B341">
        <v>14.25</v>
      </c>
      <c r="C341">
        <v>14.15</v>
      </c>
    </row>
    <row r="342" spans="1:3" x14ac:dyDescent="0.3">
      <c r="A342" t="str">
        <v>2023/10/16</v>
      </c>
      <c r="B342">
        <v>14.13</v>
      </c>
      <c r="C342">
        <v>14.13</v>
      </c>
    </row>
    <row r="343" spans="1:3" x14ac:dyDescent="0.3">
      <c r="A343" t="str">
        <v>2023/10/17</v>
      </c>
      <c r="B343">
        <v>14.14</v>
      </c>
      <c r="C343">
        <v>14.11</v>
      </c>
    </row>
    <row r="344" spans="1:3" x14ac:dyDescent="0.3">
      <c r="A344" t="str">
        <v>2023/10/18</v>
      </c>
      <c r="B344">
        <v>14.15</v>
      </c>
      <c r="C344">
        <v>14.1</v>
      </c>
    </row>
    <row r="345" spans="1:3" x14ac:dyDescent="0.3">
      <c r="A345" t="str">
        <v>2023/10/19</v>
      </c>
      <c r="B345">
        <v>13.95</v>
      </c>
      <c r="C345">
        <v>13.89</v>
      </c>
    </row>
    <row r="346" spans="1:3" x14ac:dyDescent="0.3">
      <c r="A346" t="str">
        <v>2023/10/20</v>
      </c>
      <c r="B346">
        <v>13.76</v>
      </c>
      <c r="C346">
        <v>13.78</v>
      </c>
    </row>
    <row r="347" spans="1:3" x14ac:dyDescent="0.3">
      <c r="A347" t="str">
        <v>2023/10/23</v>
      </c>
      <c r="B347">
        <v>13.77</v>
      </c>
      <c r="C347">
        <v>13.71</v>
      </c>
    </row>
    <row r="348" spans="1:3" x14ac:dyDescent="0.3">
      <c r="A348" t="str">
        <v>2023/10/24</v>
      </c>
      <c r="B348">
        <v>13.72</v>
      </c>
      <c r="C348">
        <v>13.74</v>
      </c>
    </row>
    <row r="349" spans="1:3" x14ac:dyDescent="0.3">
      <c r="A349" t="str">
        <v>2023/10/25</v>
      </c>
      <c r="B349">
        <v>13.79</v>
      </c>
      <c r="C349">
        <v>13.79</v>
      </c>
    </row>
    <row r="350" spans="1:3" x14ac:dyDescent="0.3">
      <c r="A350" t="str">
        <v>2023/10/26</v>
      </c>
      <c r="B350">
        <v>13.78</v>
      </c>
      <c r="C350">
        <v>13.69</v>
      </c>
    </row>
    <row r="351" spans="1:3" x14ac:dyDescent="0.3">
      <c r="A351" t="str">
        <v>2023/10/27</v>
      </c>
      <c r="B351">
        <v>13.7</v>
      </c>
      <c r="C351">
        <v>13.76</v>
      </c>
    </row>
    <row r="352" spans="1:3" x14ac:dyDescent="0.3">
      <c r="A352" t="str">
        <v>2023/10/30</v>
      </c>
      <c r="B352">
        <v>13.79</v>
      </c>
      <c r="C352">
        <v>13.79</v>
      </c>
    </row>
    <row r="353" spans="1:3" x14ac:dyDescent="0.3">
      <c r="A353" t="str">
        <v>2023/10/31</v>
      </c>
      <c r="B353">
        <v>13.8</v>
      </c>
      <c r="C353">
        <v>13.73</v>
      </c>
    </row>
    <row r="354" spans="1:3" x14ac:dyDescent="0.3">
      <c r="A354" t="str">
        <v>2023/11/01</v>
      </c>
      <c r="B354">
        <v>13.79</v>
      </c>
      <c r="C354">
        <v>13.78</v>
      </c>
    </row>
    <row r="355" spans="1:3" x14ac:dyDescent="0.3">
      <c r="A355" t="str">
        <v>2023/11/02</v>
      </c>
      <c r="B355">
        <v>13.88</v>
      </c>
      <c r="C355">
        <v>13.95</v>
      </c>
    </row>
    <row r="356" spans="1:3" x14ac:dyDescent="0.3">
      <c r="A356" t="str">
        <v>2023/11/03</v>
      </c>
      <c r="B356">
        <v>13.96</v>
      </c>
      <c r="C356">
        <v>14.17</v>
      </c>
    </row>
    <row r="357" spans="1:3" x14ac:dyDescent="0.3">
      <c r="A357" t="str">
        <v>2023/11/06</v>
      </c>
      <c r="B357">
        <v>14.16</v>
      </c>
      <c r="C357">
        <v>14.17</v>
      </c>
    </row>
    <row r="358" spans="1:3" x14ac:dyDescent="0.3">
      <c r="A358" t="str">
        <v>2023/11/07</v>
      </c>
      <c r="B358">
        <v>14.15</v>
      </c>
      <c r="C358">
        <v>14.13</v>
      </c>
    </row>
    <row r="359" spans="1:3" x14ac:dyDescent="0.3">
      <c r="A359" t="str">
        <v>2023/11/08</v>
      </c>
      <c r="B359">
        <v>14.15</v>
      </c>
      <c r="C359">
        <v>14.13</v>
      </c>
    </row>
    <row r="360" spans="1:3" x14ac:dyDescent="0.3">
      <c r="A360" t="str">
        <v>2023/11/09</v>
      </c>
      <c r="B360">
        <v>14.12</v>
      </c>
      <c r="C360">
        <v>14.16</v>
      </c>
    </row>
    <row r="361" spans="1:3" x14ac:dyDescent="0.3">
      <c r="A361" t="str">
        <v>2023/11/10</v>
      </c>
      <c r="B361">
        <v>14.14</v>
      </c>
      <c r="C361">
        <v>14.08</v>
      </c>
    </row>
    <row r="362" spans="1:3" x14ac:dyDescent="0.3">
      <c r="A362" t="str">
        <v>2023/11/13</v>
      </c>
      <c r="B362">
        <v>14.11</v>
      </c>
      <c r="C362">
        <v>14.08</v>
      </c>
    </row>
    <row r="363" spans="1:3" x14ac:dyDescent="0.3">
      <c r="A363" t="str">
        <v>2023/11/14</v>
      </c>
      <c r="B363">
        <v>14.2</v>
      </c>
      <c r="C363">
        <v>14.14</v>
      </c>
    </row>
    <row r="364" spans="1:3" x14ac:dyDescent="0.3">
      <c r="A364" t="str">
        <v>2023/11/15</v>
      </c>
      <c r="B364">
        <v>14.16</v>
      </c>
      <c r="C364">
        <v>14.39</v>
      </c>
    </row>
    <row r="365" spans="1:3" x14ac:dyDescent="0.3">
      <c r="A365" t="str">
        <v>2023/11/16</v>
      </c>
      <c r="B365">
        <v>14.42</v>
      </c>
      <c r="C365">
        <v>14.48</v>
      </c>
    </row>
    <row r="366" spans="1:3" x14ac:dyDescent="0.3">
      <c r="A366" t="str">
        <v>2023/11/17</v>
      </c>
      <c r="B366">
        <v>14.48</v>
      </c>
      <c r="C366">
        <v>14.46</v>
      </c>
    </row>
    <row r="367" spans="1:3" x14ac:dyDescent="0.3">
      <c r="A367" t="str">
        <v>2023/11/20</v>
      </c>
      <c r="B367">
        <v>14.44</v>
      </c>
      <c r="C367">
        <v>14.44</v>
      </c>
    </row>
    <row r="368" spans="1:3" x14ac:dyDescent="0.3">
      <c r="A368" t="str">
        <v>2023/11/21</v>
      </c>
      <c r="B368">
        <v>14.47</v>
      </c>
      <c r="C368">
        <v>14.55</v>
      </c>
    </row>
    <row r="369" spans="1:3" x14ac:dyDescent="0.3">
      <c r="A369" t="str">
        <v>2023/11/22</v>
      </c>
      <c r="B369">
        <v>14.52</v>
      </c>
      <c r="C369">
        <v>14.47</v>
      </c>
    </row>
    <row r="370" spans="1:3" x14ac:dyDescent="0.3">
      <c r="A370" t="str">
        <v>2023/11/23</v>
      </c>
      <c r="B370">
        <v>14.49</v>
      </c>
      <c r="C370">
        <v>14.51</v>
      </c>
    </row>
    <row r="371" spans="1:3" x14ac:dyDescent="0.3">
      <c r="A371" t="str">
        <v>2023/11/24</v>
      </c>
      <c r="B371">
        <v>14.51</v>
      </c>
      <c r="C371">
        <v>14.49</v>
      </c>
    </row>
    <row r="372" spans="1:3" x14ac:dyDescent="0.3">
      <c r="A372" t="str">
        <v>2023/11/27</v>
      </c>
      <c r="B372">
        <v>14.5</v>
      </c>
      <c r="C372">
        <v>14.47</v>
      </c>
    </row>
    <row r="373" spans="1:3" x14ac:dyDescent="0.3">
      <c r="A373" t="str">
        <v>2023/11/28</v>
      </c>
      <c r="B373">
        <v>14.53</v>
      </c>
      <c r="C373">
        <v>14.6</v>
      </c>
    </row>
    <row r="374" spans="1:3" x14ac:dyDescent="0.3">
      <c r="A374" t="str">
        <v>2023/11/29</v>
      </c>
      <c r="B374">
        <v>14.6</v>
      </c>
      <c r="C374">
        <v>14.53</v>
      </c>
    </row>
    <row r="375" spans="1:3" x14ac:dyDescent="0.3">
      <c r="A375" t="str">
        <v>2023/11/30</v>
      </c>
      <c r="B375">
        <v>14.57</v>
      </c>
      <c r="C375">
        <v>14.58</v>
      </c>
    </row>
    <row r="376" spans="1:3" x14ac:dyDescent="0.3">
      <c r="A376" t="str">
        <v>2023/12/01</v>
      </c>
      <c r="B376">
        <v>14.58</v>
      </c>
      <c r="C376">
        <v>14.61</v>
      </c>
    </row>
    <row r="377" spans="1:3" x14ac:dyDescent="0.3">
      <c r="A377" t="str">
        <v>2023/12/04</v>
      </c>
      <c r="B377">
        <v>14.69</v>
      </c>
      <c r="C377">
        <v>14.76</v>
      </c>
    </row>
    <row r="378" spans="1:3" x14ac:dyDescent="0.3">
      <c r="A378" t="str">
        <v>2023/12/05</v>
      </c>
      <c r="B378">
        <v>14.72</v>
      </c>
      <c r="C378">
        <v>14.69</v>
      </c>
    </row>
    <row r="379" spans="1:3" x14ac:dyDescent="0.3">
      <c r="A379" t="str">
        <v>2023/12/06</v>
      </c>
      <c r="B379">
        <v>14.7</v>
      </c>
      <c r="C379">
        <v>14.71</v>
      </c>
    </row>
    <row r="380" spans="1:3" x14ac:dyDescent="0.3">
      <c r="A380" t="str">
        <v>2023/12/07</v>
      </c>
      <c r="B380">
        <v>14.71</v>
      </c>
      <c r="C380">
        <v>14.6</v>
      </c>
    </row>
    <row r="381" spans="1:3" x14ac:dyDescent="0.3">
      <c r="A381" t="str">
        <v>2023/12/08</v>
      </c>
      <c r="B381">
        <v>14.6</v>
      </c>
      <c r="C381">
        <v>14.68</v>
      </c>
    </row>
    <row r="382" spans="1:3" x14ac:dyDescent="0.3">
      <c r="A382" t="str">
        <v>2023/12/11</v>
      </c>
      <c r="B382">
        <v>14.73</v>
      </c>
      <c r="C382">
        <v>14.76</v>
      </c>
    </row>
    <row r="383" spans="1:3" x14ac:dyDescent="0.3">
      <c r="A383" t="str">
        <v>2023/12/12</v>
      </c>
      <c r="B383">
        <v>14.78</v>
      </c>
      <c r="C383">
        <v>14.81</v>
      </c>
    </row>
    <row r="384" spans="1:3" x14ac:dyDescent="0.3">
      <c r="A384" t="str">
        <v>2023/12/13</v>
      </c>
      <c r="B384">
        <v>14.82</v>
      </c>
      <c r="C384">
        <v>14.74</v>
      </c>
    </row>
    <row r="385" spans="1:3" x14ac:dyDescent="0.3">
      <c r="A385" t="str">
        <v>2023/12/14</v>
      </c>
      <c r="B385">
        <v>14.78</v>
      </c>
      <c r="C385">
        <v>14.83</v>
      </c>
    </row>
    <row r="386" spans="1:3" x14ac:dyDescent="0.3">
      <c r="A386" t="str">
        <v>2023/12/15</v>
      </c>
      <c r="B386">
        <v>14.91</v>
      </c>
      <c r="C386">
        <v>14.93</v>
      </c>
    </row>
    <row r="387" spans="1:3" x14ac:dyDescent="0.3">
      <c r="A387" t="str">
        <v>2023/12/18</v>
      </c>
      <c r="B387">
        <v>14.79</v>
      </c>
      <c r="C387">
        <v>14.93</v>
      </c>
    </row>
    <row r="388" spans="1:3" x14ac:dyDescent="0.3">
      <c r="A388" t="str">
        <v>2023/12/19</v>
      </c>
      <c r="B388">
        <v>14.79</v>
      </c>
      <c r="C388">
        <v>14.89</v>
      </c>
    </row>
    <row r="389" spans="1:3" x14ac:dyDescent="0.3">
      <c r="A389" t="str">
        <v>2023/12/20</v>
      </c>
      <c r="B389">
        <v>14.91</v>
      </c>
      <c r="C389">
        <v>14.91</v>
      </c>
    </row>
    <row r="390" spans="1:3" x14ac:dyDescent="0.3">
      <c r="A390" t="str">
        <v>2023/12/21</v>
      </c>
      <c r="B390">
        <v>14.85</v>
      </c>
      <c r="C390">
        <v>15</v>
      </c>
    </row>
    <row r="391" spans="1:3" x14ac:dyDescent="0.3">
      <c r="A391" t="str">
        <v>2023/12/22</v>
      </c>
      <c r="B391">
        <v>14.96</v>
      </c>
      <c r="C391">
        <v>14.97</v>
      </c>
    </row>
    <row r="392" spans="1:3" x14ac:dyDescent="0.3">
      <c r="A392" t="str">
        <v>2023/12/25</v>
      </c>
      <c r="B392">
        <v>14.85</v>
      </c>
      <c r="C392">
        <v>14.77</v>
      </c>
    </row>
    <row r="393" spans="1:3" x14ac:dyDescent="0.3">
      <c r="A393" t="str">
        <v>2023/12/26</v>
      </c>
      <c r="B393">
        <v>14.83</v>
      </c>
      <c r="C393">
        <v>14.91</v>
      </c>
    </row>
    <row r="394" spans="1:3" x14ac:dyDescent="0.3">
      <c r="A394" t="str">
        <v>2023/12/27</v>
      </c>
      <c r="B394">
        <v>14.96</v>
      </c>
      <c r="C394">
        <v>14.99</v>
      </c>
    </row>
    <row r="395" spans="1:3" x14ac:dyDescent="0.3">
      <c r="A395" t="str">
        <v>2023/12/28</v>
      </c>
      <c r="B395">
        <v>15</v>
      </c>
      <c r="C395">
        <v>14.99</v>
      </c>
    </row>
    <row r="396" spans="1:3" x14ac:dyDescent="0.3">
      <c r="A396" t="str">
        <v>2023/12/29</v>
      </c>
      <c r="B396">
        <v>14.99</v>
      </c>
      <c r="C396">
        <v>14.99</v>
      </c>
    </row>
    <row r="397" spans="1:3" x14ac:dyDescent="0.3">
      <c r="A397" t="str">
        <v>2024/01/02</v>
      </c>
      <c r="B397">
        <v>15.11</v>
      </c>
      <c r="C397">
        <v>15.02</v>
      </c>
    </row>
    <row r="398" spans="1:3" x14ac:dyDescent="0.3">
      <c r="A398" t="str">
        <v>2024/01/03</v>
      </c>
      <c r="B398">
        <v>15.06</v>
      </c>
      <c r="C398">
        <v>14.91</v>
      </c>
    </row>
    <row r="399" spans="1:3" x14ac:dyDescent="0.3">
      <c r="A399" t="str">
        <v>2024/01/04</v>
      </c>
      <c r="B399">
        <v>14.97</v>
      </c>
      <c r="C399">
        <v>15.02</v>
      </c>
    </row>
    <row r="400" spans="1:3" x14ac:dyDescent="0.3">
      <c r="A400" t="str">
        <v>2024/01/05</v>
      </c>
      <c r="B400">
        <v>15.07</v>
      </c>
      <c r="C400">
        <v>15.04</v>
      </c>
    </row>
    <row r="401" spans="1:3" x14ac:dyDescent="0.3">
      <c r="A401" t="str">
        <v>2024/01/08</v>
      </c>
      <c r="B401">
        <v>15.05</v>
      </c>
      <c r="C401">
        <v>15.02</v>
      </c>
    </row>
    <row r="402" spans="1:3" x14ac:dyDescent="0.3">
      <c r="A402" t="str">
        <v>2024/01/09</v>
      </c>
      <c r="B402">
        <v>14.94</v>
      </c>
      <c r="C402">
        <v>14.78</v>
      </c>
    </row>
    <row r="403" spans="1:3" x14ac:dyDescent="0.3">
      <c r="A403" t="str">
        <v>2024/01/10</v>
      </c>
      <c r="B403">
        <v>14.74</v>
      </c>
      <c r="C403">
        <v>14.63</v>
      </c>
    </row>
    <row r="404" spans="1:3" x14ac:dyDescent="0.3">
      <c r="A404" t="str">
        <v>2024/01/11</v>
      </c>
      <c r="B404">
        <v>14.63</v>
      </c>
      <c r="C404">
        <v>14.66</v>
      </c>
    </row>
    <row r="405" spans="1:3" x14ac:dyDescent="0.3">
      <c r="A405" t="str">
        <v>2024/01/12</v>
      </c>
      <c r="B405">
        <v>14.65</v>
      </c>
      <c r="C405">
        <v>14.72</v>
      </c>
    </row>
    <row r="406" spans="1:3" x14ac:dyDescent="0.3">
      <c r="A406" t="str">
        <v>2024/01/15</v>
      </c>
      <c r="B406">
        <v>14.78</v>
      </c>
      <c r="C406">
        <v>14.74</v>
      </c>
    </row>
    <row r="407" spans="1:3" x14ac:dyDescent="0.3">
      <c r="A407" t="str">
        <v>2024/01/16</v>
      </c>
      <c r="B407">
        <v>14.66</v>
      </c>
      <c r="C407">
        <v>14.49</v>
      </c>
    </row>
    <row r="408" spans="1:3" x14ac:dyDescent="0.3">
      <c r="A408" t="str">
        <v>2024/01/17</v>
      </c>
      <c r="B408">
        <v>14.44</v>
      </c>
      <c r="C408">
        <v>14.27</v>
      </c>
    </row>
    <row r="409" spans="1:3" x14ac:dyDescent="0.3">
      <c r="A409" t="str">
        <v>2024/01/18</v>
      </c>
      <c r="B409">
        <v>14.27</v>
      </c>
      <c r="C409">
        <v>14.36</v>
      </c>
    </row>
    <row r="410" spans="1:3" x14ac:dyDescent="0.3">
      <c r="A410" t="str">
        <v>2024/01/19</v>
      </c>
      <c r="B410">
        <v>14.3</v>
      </c>
      <c r="C410">
        <v>14.38</v>
      </c>
    </row>
    <row r="411" spans="1:3" x14ac:dyDescent="0.3">
      <c r="A411" t="str">
        <v>2024/01/22</v>
      </c>
      <c r="B411">
        <v>14.33</v>
      </c>
      <c r="C411">
        <v>14.36</v>
      </c>
    </row>
    <row r="412" spans="1:3" x14ac:dyDescent="0.3">
      <c r="A412" t="str">
        <v>2024/01/23</v>
      </c>
      <c r="B412">
        <v>14.36</v>
      </c>
      <c r="C412">
        <v>14.41</v>
      </c>
    </row>
    <row r="413" spans="1:3" x14ac:dyDescent="0.3">
      <c r="A413" t="str">
        <v>2024/01/24</v>
      </c>
      <c r="B413">
        <v>14.44</v>
      </c>
      <c r="C413">
        <v>14.44</v>
      </c>
    </row>
    <row r="414" spans="1:3" x14ac:dyDescent="0.3">
      <c r="A414" t="str">
        <v>2024/01/25</v>
      </c>
      <c r="B414">
        <v>14.47</v>
      </c>
      <c r="C414">
        <v>14.44</v>
      </c>
    </row>
    <row r="415" spans="1:3" x14ac:dyDescent="0.3">
      <c r="A415" t="str">
        <v>2024/01/26</v>
      </c>
      <c r="B415">
        <v>14.45</v>
      </c>
      <c r="C415">
        <v>14.51</v>
      </c>
    </row>
    <row r="416" spans="1:3" x14ac:dyDescent="0.3">
      <c r="A416" t="str">
        <v>2024/01/29</v>
      </c>
      <c r="B416">
        <v>14.48</v>
      </c>
      <c r="C416">
        <v>14.55</v>
      </c>
    </row>
    <row r="417" spans="1:3" x14ac:dyDescent="0.3">
      <c r="A417" t="str">
        <v>2024/01/30</v>
      </c>
      <c r="B417">
        <v>14.57</v>
      </c>
      <c r="C417">
        <v>14.44</v>
      </c>
    </row>
    <row r="418" spans="1:3" x14ac:dyDescent="0.3">
      <c r="A418" t="str">
        <v>2024/01/31</v>
      </c>
      <c r="B418">
        <v>14.44</v>
      </c>
      <c r="C418">
        <v>14.44</v>
      </c>
    </row>
    <row r="419" spans="1:3" x14ac:dyDescent="0.3">
      <c r="A419" t="str">
        <v>2024/02/01</v>
      </c>
      <c r="B419">
        <v>14.53</v>
      </c>
      <c r="C419">
        <v>14.62</v>
      </c>
    </row>
    <row r="420" spans="1:3" x14ac:dyDescent="0.3">
      <c r="A420" t="str">
        <v>2024/02/02</v>
      </c>
      <c r="B420">
        <v>14.55</v>
      </c>
      <c r="C420">
        <v>14.51</v>
      </c>
    </row>
    <row r="421" spans="1:3" x14ac:dyDescent="0.3">
      <c r="A421" t="str">
        <v>2024/02/05</v>
      </c>
      <c r="B421">
        <v>14.49</v>
      </c>
      <c r="C421">
        <v>14.41</v>
      </c>
    </row>
    <row r="422" spans="1:3" x14ac:dyDescent="0.3">
      <c r="A422" t="str">
        <v>2024/02/15</v>
      </c>
      <c r="B422">
        <v>14.42</v>
      </c>
      <c r="C422">
        <v>14.36</v>
      </c>
    </row>
    <row r="423" spans="1:3" x14ac:dyDescent="0.3">
      <c r="A423" t="str">
        <v>2024/02/16</v>
      </c>
      <c r="B423">
        <v>14.42</v>
      </c>
      <c r="C423">
        <v>14.44</v>
      </c>
    </row>
    <row r="424" spans="1:3" x14ac:dyDescent="0.3">
      <c r="A424" t="str">
        <v>2024/02/19</v>
      </c>
      <c r="B424">
        <v>14.5</v>
      </c>
      <c r="C424">
        <v>14.55</v>
      </c>
    </row>
    <row r="425" spans="1:3" x14ac:dyDescent="0.3">
      <c r="A425" t="str">
        <v>2024/02/20</v>
      </c>
      <c r="B425">
        <v>14.57</v>
      </c>
      <c r="C425">
        <v>14.67</v>
      </c>
    </row>
    <row r="426" spans="1:3" x14ac:dyDescent="0.3">
      <c r="A426" t="str">
        <v>2024/02/21</v>
      </c>
      <c r="B426">
        <v>14.69</v>
      </c>
      <c r="C426">
        <v>14.68</v>
      </c>
    </row>
    <row r="427" spans="1:3" x14ac:dyDescent="0.3">
      <c r="A427" t="str">
        <v>2024/02/22</v>
      </c>
      <c r="B427">
        <v>14.68</v>
      </c>
      <c r="C427">
        <v>14.78</v>
      </c>
    </row>
    <row r="428" spans="1:3" x14ac:dyDescent="0.3">
      <c r="A428" t="str">
        <v>2024/02/23</v>
      </c>
      <c r="B428">
        <v>14.8</v>
      </c>
      <c r="C428">
        <v>14.67</v>
      </c>
    </row>
    <row r="429" spans="1:3" x14ac:dyDescent="0.3">
      <c r="A429" t="str">
        <v>2024/02/26</v>
      </c>
      <c r="B429">
        <v>14.52</v>
      </c>
      <c r="C429">
        <v>14.51</v>
      </c>
    </row>
    <row r="430" spans="1:3" x14ac:dyDescent="0.3">
      <c r="A430" t="str">
        <v>2024/02/27</v>
      </c>
      <c r="B430">
        <v>14.5</v>
      </c>
      <c r="C430">
        <v>14.46</v>
      </c>
    </row>
    <row r="431" spans="1:3" x14ac:dyDescent="0.3">
      <c r="A431" t="str">
        <v>2024/02/29</v>
      </c>
      <c r="B431">
        <v>14.46</v>
      </c>
      <c r="C431">
        <v>14.7</v>
      </c>
    </row>
    <row r="432" spans="1:3" x14ac:dyDescent="0.3">
      <c r="A432" t="str">
        <v>2024/03/01</v>
      </c>
      <c r="B432">
        <v>14.67</v>
      </c>
      <c r="C432">
        <v>14.64</v>
      </c>
    </row>
    <row r="433" spans="1:3" x14ac:dyDescent="0.3">
      <c r="A433" t="str">
        <v>2024/03/04</v>
      </c>
      <c r="B433">
        <v>14.62</v>
      </c>
      <c r="C433">
        <v>14.7</v>
      </c>
    </row>
    <row r="434" spans="1:3" x14ac:dyDescent="0.3">
      <c r="A434" t="str">
        <v>2024/03/05</v>
      </c>
      <c r="B434">
        <v>14.7</v>
      </c>
      <c r="C434">
        <v>14.67</v>
      </c>
    </row>
    <row r="435" spans="1:3" x14ac:dyDescent="0.3">
      <c r="A435" t="str">
        <v>2024/03/06</v>
      </c>
      <c r="B435">
        <v>14.67</v>
      </c>
      <c r="C435">
        <v>14.67</v>
      </c>
    </row>
    <row r="436" spans="1:3" x14ac:dyDescent="0.3">
      <c r="A436" t="str">
        <v>2024/03/07</v>
      </c>
      <c r="B436">
        <v>14.66</v>
      </c>
      <c r="C436">
        <v>14.73</v>
      </c>
    </row>
    <row r="437" spans="1:3" x14ac:dyDescent="0.3">
      <c r="A437" t="str">
        <v>2024/03/08</v>
      </c>
      <c r="B437">
        <v>14.76</v>
      </c>
      <c r="C437">
        <v>14.82</v>
      </c>
    </row>
    <row r="438" spans="1:3" x14ac:dyDescent="0.3">
      <c r="A438" t="str">
        <v>2024/03/11</v>
      </c>
      <c r="B438">
        <v>14.81</v>
      </c>
      <c r="C438">
        <v>14.87</v>
      </c>
    </row>
    <row r="439" spans="1:3" x14ac:dyDescent="0.3">
      <c r="A439" t="str">
        <v>2024/03/12</v>
      </c>
      <c r="B439">
        <v>14.88</v>
      </c>
      <c r="C439">
        <v>15.03</v>
      </c>
    </row>
    <row r="440" spans="1:3" x14ac:dyDescent="0.3">
      <c r="A440" t="str">
        <v>2024/03/13</v>
      </c>
      <c r="B440">
        <v>15.04</v>
      </c>
      <c r="C440">
        <v>15.11</v>
      </c>
    </row>
    <row r="441" spans="1:3" x14ac:dyDescent="0.3">
      <c r="A441" t="str">
        <v>2024/03/14</v>
      </c>
      <c r="B441">
        <v>15.12</v>
      </c>
      <c r="C441">
        <v>15.21</v>
      </c>
    </row>
    <row r="442" spans="1:3" x14ac:dyDescent="0.3">
      <c r="A442" t="str">
        <v>2024/03/15</v>
      </c>
      <c r="B442">
        <v>15.04</v>
      </c>
      <c r="C442">
        <v>15</v>
      </c>
    </row>
    <row r="443" spans="1:3" x14ac:dyDescent="0.3">
      <c r="A443" t="str">
        <v>2024/03/18</v>
      </c>
      <c r="B443">
        <v>15</v>
      </c>
      <c r="C443">
        <v>14.93</v>
      </c>
    </row>
    <row r="444" spans="1:3" x14ac:dyDescent="0.3">
      <c r="A444" t="str">
        <v>2024/03/19</v>
      </c>
      <c r="B444">
        <v>14.93</v>
      </c>
      <c r="C444">
        <v>14.99</v>
      </c>
    </row>
    <row r="445" spans="1:3" x14ac:dyDescent="0.3">
      <c r="A445" t="str">
        <v>2024/03/20</v>
      </c>
      <c r="B445">
        <v>15.08</v>
      </c>
      <c r="C445">
        <v>14.95</v>
      </c>
    </row>
    <row r="446" spans="1:3" x14ac:dyDescent="0.3">
      <c r="A446" t="str">
        <v>2024/03/21</v>
      </c>
      <c r="B446">
        <v>15.04</v>
      </c>
      <c r="C446">
        <v>15.16</v>
      </c>
    </row>
    <row r="447" spans="1:3" x14ac:dyDescent="0.3">
      <c r="A447" t="str">
        <v>2024/03/22</v>
      </c>
      <c r="B447">
        <v>15.18</v>
      </c>
      <c r="C447">
        <v>15.04</v>
      </c>
    </row>
    <row r="448" spans="1:3" x14ac:dyDescent="0.3">
      <c r="A448" t="str">
        <v>2024/03/25</v>
      </c>
      <c r="B448">
        <v>15.05</v>
      </c>
      <c r="C448">
        <v>15.08</v>
      </c>
    </row>
    <row r="449" spans="1:3" x14ac:dyDescent="0.3">
      <c r="A449" t="str">
        <v>2024/03/26</v>
      </c>
      <c r="B449">
        <v>15.08</v>
      </c>
      <c r="C449">
        <v>15.08</v>
      </c>
    </row>
    <row r="450" spans="1:3" x14ac:dyDescent="0.3">
      <c r="A450" t="str">
        <v>2024/03/27</v>
      </c>
      <c r="B450">
        <v>15.07</v>
      </c>
      <c r="C450">
        <v>15.21</v>
      </c>
    </row>
    <row r="451" spans="1:3" x14ac:dyDescent="0.3">
      <c r="A451" t="str">
        <v>2024/03/28</v>
      </c>
      <c r="B451">
        <v>15.23</v>
      </c>
      <c r="C451">
        <v>15.17</v>
      </c>
    </row>
    <row r="452" spans="1:3" x14ac:dyDescent="0.3">
      <c r="A452" t="str">
        <v>2024/03/29</v>
      </c>
      <c r="B452">
        <v>15.2</v>
      </c>
      <c r="C452">
        <v>15.21</v>
      </c>
    </row>
    <row r="453" spans="1:3" x14ac:dyDescent="0.3">
      <c r="A453" t="str">
        <v>2024/04/01</v>
      </c>
      <c r="B453">
        <v>15.21</v>
      </c>
      <c r="C453">
        <v>15.09</v>
      </c>
    </row>
    <row r="454" spans="1:3" x14ac:dyDescent="0.3">
      <c r="A454" t="str">
        <v>2024/04/02</v>
      </c>
      <c r="B454">
        <v>15.09</v>
      </c>
      <c r="C454">
        <v>15.05</v>
      </c>
    </row>
    <row r="455" spans="1:3" x14ac:dyDescent="0.3">
      <c r="A455" t="str">
        <v>2024/04/03</v>
      </c>
      <c r="B455">
        <v>14.96</v>
      </c>
      <c r="C455">
        <v>14.9</v>
      </c>
    </row>
    <row r="456" spans="1:3" x14ac:dyDescent="0.3">
      <c r="A456" t="str">
        <v>2024/04/08</v>
      </c>
      <c r="B456">
        <v>14.93</v>
      </c>
      <c r="C456">
        <v>15.06</v>
      </c>
    </row>
    <row r="457" spans="1:3" x14ac:dyDescent="0.3">
      <c r="A457" t="str">
        <v>2024/04/09</v>
      </c>
      <c r="B457">
        <v>15.08</v>
      </c>
      <c r="C457">
        <v>15.23</v>
      </c>
    </row>
    <row r="458" spans="1:3" x14ac:dyDescent="0.3">
      <c r="A458" t="str">
        <v>2024/04/10</v>
      </c>
      <c r="B458">
        <v>15.27</v>
      </c>
      <c r="C458">
        <v>15.2</v>
      </c>
    </row>
    <row r="459" spans="1:3" x14ac:dyDescent="0.3">
      <c r="A459" t="str">
        <v>2024/04/11</v>
      </c>
      <c r="B459">
        <v>15.17</v>
      </c>
      <c r="C459">
        <v>15.22</v>
      </c>
    </row>
    <row r="460" spans="1:3" x14ac:dyDescent="0.3">
      <c r="A460" t="str">
        <v>2024/04/12</v>
      </c>
      <c r="B460">
        <v>15.18</v>
      </c>
      <c r="C460">
        <v>15.22</v>
      </c>
    </row>
    <row r="461" spans="1:3" x14ac:dyDescent="0.3">
      <c r="A461" t="str">
        <v>2024/04/15</v>
      </c>
      <c r="B461">
        <v>15.21</v>
      </c>
      <c r="C461">
        <v>15.21</v>
      </c>
    </row>
    <row r="462" spans="1:3" x14ac:dyDescent="0.3">
      <c r="A462" t="str">
        <v>2024/04/16</v>
      </c>
      <c r="B462">
        <v>15.12</v>
      </c>
      <c r="C462">
        <v>14.78</v>
      </c>
    </row>
    <row r="463" spans="1:3" x14ac:dyDescent="0.3">
      <c r="A463" t="str">
        <v>2024/04/17</v>
      </c>
      <c r="B463">
        <v>14.84</v>
      </c>
      <c r="C463">
        <v>14.89</v>
      </c>
    </row>
    <row r="464" spans="1:3" x14ac:dyDescent="0.3">
      <c r="A464" t="str">
        <v>2024/04/18</v>
      </c>
      <c r="B464">
        <v>14.93</v>
      </c>
      <c r="C464">
        <v>14.99</v>
      </c>
    </row>
    <row r="465" spans="1:3" x14ac:dyDescent="0.3">
      <c r="A465" t="str">
        <v>2024/04/19</v>
      </c>
      <c r="B465">
        <v>14.93</v>
      </c>
      <c r="C465">
        <v>14.82</v>
      </c>
    </row>
    <row r="466" spans="1:3" x14ac:dyDescent="0.3">
      <c r="A466" t="str">
        <v>2024/04/22</v>
      </c>
      <c r="B466">
        <v>14.69</v>
      </c>
      <c r="C466">
        <v>14.87</v>
      </c>
    </row>
    <row r="467" spans="1:3" x14ac:dyDescent="0.3">
      <c r="A467" t="str">
        <v>2024/04/23</v>
      </c>
      <c r="B467">
        <v>14.93</v>
      </c>
      <c r="C467">
        <v>14.94</v>
      </c>
    </row>
    <row r="468" spans="1:3" x14ac:dyDescent="0.3">
      <c r="A468" t="str">
        <v>2024/04/24</v>
      </c>
      <c r="B468">
        <v>14.99</v>
      </c>
      <c r="C468">
        <v>15.01</v>
      </c>
    </row>
    <row r="469" spans="1:3" x14ac:dyDescent="0.3">
      <c r="A469" t="str">
        <v>2024/04/25</v>
      </c>
      <c r="B469">
        <v>14.95</v>
      </c>
      <c r="C469">
        <v>14.89</v>
      </c>
    </row>
    <row r="470" spans="1:3" x14ac:dyDescent="0.3">
      <c r="A470" t="str">
        <v>2024/04/26</v>
      </c>
      <c r="B470">
        <v>14.91</v>
      </c>
      <c r="C470">
        <v>15.05</v>
      </c>
    </row>
    <row r="471" spans="1:3" x14ac:dyDescent="0.3">
      <c r="A471" t="str">
        <v>2024/04/29</v>
      </c>
      <c r="B471">
        <v>15.24</v>
      </c>
      <c r="C471">
        <v>15.41</v>
      </c>
    </row>
    <row r="472" spans="1:3" x14ac:dyDescent="0.3">
      <c r="A472" t="str">
        <v>2024/04/30</v>
      </c>
      <c r="B472">
        <v>15.37</v>
      </c>
      <c r="C472">
        <v>15.34</v>
      </c>
    </row>
    <row r="473" spans="1:3" x14ac:dyDescent="0.3">
      <c r="A473" t="str">
        <v>2024/05/02</v>
      </c>
      <c r="B473">
        <v>15.39</v>
      </c>
      <c r="C473">
        <v>15.26</v>
      </c>
    </row>
    <row r="474" spans="1:3" x14ac:dyDescent="0.3">
      <c r="A474" t="str">
        <v>2024/05/03</v>
      </c>
      <c r="B474">
        <v>15.33</v>
      </c>
      <c r="C474">
        <v>15.26</v>
      </c>
    </row>
    <row r="475" spans="1:3" x14ac:dyDescent="0.3">
      <c r="A475" t="str">
        <v>2024/05/06</v>
      </c>
      <c r="B475">
        <v>15.34</v>
      </c>
      <c r="C475">
        <v>15.45</v>
      </c>
    </row>
    <row r="476" spans="1:3" x14ac:dyDescent="0.3">
      <c r="A476" t="str">
        <v>2024/05/07</v>
      </c>
      <c r="B476">
        <v>15.47</v>
      </c>
      <c r="C476">
        <v>15.45</v>
      </c>
    </row>
    <row r="477" spans="1:3" x14ac:dyDescent="0.3">
      <c r="A477" t="str">
        <v>2024/05/08</v>
      </c>
      <c r="B477">
        <v>15.45</v>
      </c>
      <c r="C477">
        <v>15.44</v>
      </c>
    </row>
    <row r="478" spans="1:3" x14ac:dyDescent="0.3">
      <c r="A478" t="str">
        <v>2024/05/09</v>
      </c>
      <c r="B478">
        <v>15.49</v>
      </c>
      <c r="C478">
        <v>15.48</v>
      </c>
    </row>
    <row r="479" spans="1:3" x14ac:dyDescent="0.3">
      <c r="A479" t="str">
        <v>2024/05/10</v>
      </c>
      <c r="B479">
        <v>15.59</v>
      </c>
      <c r="C479">
        <v>15.98</v>
      </c>
    </row>
    <row r="480" spans="1:3" x14ac:dyDescent="0.3">
      <c r="A480" t="str">
        <v>2024/05/13</v>
      </c>
      <c r="B480">
        <v>16.16</v>
      </c>
      <c r="C480">
        <v>16.18</v>
      </c>
    </row>
    <row r="481" spans="1:3" x14ac:dyDescent="0.3">
      <c r="A481" t="str">
        <v>2024/05/14</v>
      </c>
      <c r="B481">
        <v>16.18</v>
      </c>
      <c r="C481">
        <v>16.16</v>
      </c>
    </row>
    <row r="482" spans="1:3" x14ac:dyDescent="0.3">
      <c r="A482" t="str">
        <v>2024/05/15</v>
      </c>
      <c r="B482">
        <v>16.149999999999999</v>
      </c>
      <c r="C482">
        <v>16.190000000000001</v>
      </c>
    </row>
    <row r="483" spans="1:3" x14ac:dyDescent="0.3">
      <c r="A483" t="str">
        <v>2024/05/16</v>
      </c>
      <c r="B483">
        <v>16.28</v>
      </c>
      <c r="C483">
        <v>16.45</v>
      </c>
    </row>
    <row r="484" spans="1:3" x14ac:dyDescent="0.3">
      <c r="A484" t="str">
        <v>2024/05/17</v>
      </c>
      <c r="B484">
        <v>16.45</v>
      </c>
      <c r="C484">
        <v>16.350000000000001</v>
      </c>
    </row>
    <row r="485" spans="1:3" x14ac:dyDescent="0.3">
      <c r="A485" t="str">
        <v>2024/05/20</v>
      </c>
      <c r="B485">
        <v>16.47</v>
      </c>
      <c r="C485">
        <v>16.489999999999998</v>
      </c>
    </row>
    <row r="486" spans="1:3" x14ac:dyDescent="0.3">
      <c r="A486" t="str">
        <v>2024/05/21</v>
      </c>
      <c r="B486">
        <v>16.399999999999999</v>
      </c>
      <c r="C486">
        <v>16.27</v>
      </c>
    </row>
    <row r="487" spans="1:3" x14ac:dyDescent="0.3">
      <c r="A487" t="str">
        <v>2024/05/22</v>
      </c>
      <c r="B487">
        <v>16.32</v>
      </c>
      <c r="C487">
        <v>16.37</v>
      </c>
    </row>
    <row r="488" spans="1:3" x14ac:dyDescent="0.3">
      <c r="A488" t="str">
        <v>2024/05/23</v>
      </c>
      <c r="B488">
        <v>16.29</v>
      </c>
      <c r="C488">
        <v>16.3</v>
      </c>
    </row>
    <row r="489" spans="1:3" x14ac:dyDescent="0.3">
      <c r="A489" t="str">
        <v>2024/05/24</v>
      </c>
      <c r="B489">
        <v>16.3</v>
      </c>
      <c r="C489">
        <v>16.37</v>
      </c>
    </row>
    <row r="490" spans="1:3" x14ac:dyDescent="0.3">
      <c r="A490" t="str">
        <v>2024/05/27</v>
      </c>
      <c r="B490">
        <v>16.46</v>
      </c>
      <c r="C490">
        <v>16.63</v>
      </c>
    </row>
    <row r="491" spans="1:3" x14ac:dyDescent="0.3">
      <c r="A491" t="str">
        <v>2024/05/28</v>
      </c>
      <c r="B491">
        <v>16.68</v>
      </c>
      <c r="C491">
        <v>16.68</v>
      </c>
    </row>
    <row r="492" spans="1:3" x14ac:dyDescent="0.3">
      <c r="A492" t="str">
        <v>2024/05/29</v>
      </c>
      <c r="B492">
        <v>16.7</v>
      </c>
      <c r="C492">
        <v>16.440000000000001</v>
      </c>
    </row>
    <row r="493" spans="1:3" x14ac:dyDescent="0.3">
      <c r="A493" t="str">
        <v>2024/05/30</v>
      </c>
      <c r="B493">
        <v>16.39</v>
      </c>
      <c r="C493">
        <v>16.38</v>
      </c>
    </row>
    <row r="494" spans="1:3" x14ac:dyDescent="0.3">
      <c r="A494" t="str">
        <v>2024/05/31</v>
      </c>
      <c r="B494">
        <v>16.489999999999998</v>
      </c>
      <c r="C494">
        <v>16.29</v>
      </c>
    </row>
    <row r="495" spans="1:3" x14ac:dyDescent="0.3">
      <c r="A495" t="str">
        <v>2024/06/03</v>
      </c>
      <c r="B495">
        <v>16.47</v>
      </c>
      <c r="C495">
        <v>16.420000000000002</v>
      </c>
    </row>
    <row r="496" spans="1:3" x14ac:dyDescent="0.3">
      <c r="A496" t="str">
        <v>2024/06/04</v>
      </c>
      <c r="B496">
        <v>16.28</v>
      </c>
      <c r="C496">
        <v>16.27</v>
      </c>
    </row>
    <row r="497" spans="1:3" x14ac:dyDescent="0.3">
      <c r="A497" t="str">
        <v>2024/06/05</v>
      </c>
      <c r="B497">
        <v>16.39</v>
      </c>
      <c r="C497">
        <v>16.809999999999999</v>
      </c>
    </row>
    <row r="498" spans="1:3" x14ac:dyDescent="0.3">
      <c r="A498" t="str">
        <v>2024/06/06</v>
      </c>
      <c r="B498">
        <v>16.68</v>
      </c>
      <c r="C498">
        <v>16.809999999999999</v>
      </c>
    </row>
    <row r="499" spans="1:3" x14ac:dyDescent="0.3">
      <c r="A499" t="str">
        <v>2024/06/07</v>
      </c>
      <c r="B499">
        <v>16.88</v>
      </c>
      <c r="C499">
        <v>16.95</v>
      </c>
    </row>
    <row r="500" spans="1:3" x14ac:dyDescent="0.3">
      <c r="A500" t="str">
        <v>2024/06/11</v>
      </c>
      <c r="B500">
        <v>16.93</v>
      </c>
      <c r="C500">
        <v>16.5</v>
      </c>
    </row>
    <row r="501" spans="1:3" x14ac:dyDescent="0.3">
      <c r="A501" t="str">
        <v>2024/06/12</v>
      </c>
      <c r="B501">
        <v>16.46</v>
      </c>
      <c r="C501">
        <v>16.309999999999999</v>
      </c>
    </row>
    <row r="502" spans="1:3" x14ac:dyDescent="0.3">
      <c r="A502" t="str">
        <v>2024/06/13</v>
      </c>
      <c r="B502">
        <v>16.52</v>
      </c>
      <c r="C502">
        <v>16.41</v>
      </c>
    </row>
    <row r="503" spans="1:3" x14ac:dyDescent="0.3">
      <c r="A503" t="str">
        <v>2024/06/14</v>
      </c>
      <c r="B503">
        <v>16.47</v>
      </c>
      <c r="C503">
        <v>16.690000000000001</v>
      </c>
    </row>
    <row r="504" spans="1:3" x14ac:dyDescent="0.3">
      <c r="A504" t="str">
        <v>2024/06/17</v>
      </c>
      <c r="B504">
        <v>16.7</v>
      </c>
      <c r="C504">
        <v>16.62</v>
      </c>
    </row>
    <row r="505" spans="1:3" x14ac:dyDescent="0.3">
      <c r="A505" t="str">
        <v>2024/06/18</v>
      </c>
      <c r="B505">
        <v>16.7</v>
      </c>
      <c r="C505">
        <v>16.7</v>
      </c>
    </row>
    <row r="506" spans="1:3" x14ac:dyDescent="0.3">
      <c r="A506" t="str">
        <v>2024/06/19</v>
      </c>
      <c r="B506">
        <v>16.73</v>
      </c>
      <c r="C506">
        <v>16.739999999999998</v>
      </c>
    </row>
    <row r="507" spans="1:3" x14ac:dyDescent="0.3">
      <c r="A507" t="str">
        <v>2024/06/20</v>
      </c>
      <c r="B507">
        <v>16.809999999999999</v>
      </c>
      <c r="C507">
        <v>16.86</v>
      </c>
    </row>
    <row r="508" spans="1:3" x14ac:dyDescent="0.3">
      <c r="A508" t="str">
        <v>2024/06/21</v>
      </c>
      <c r="B508">
        <v>16.89</v>
      </c>
      <c r="C508">
        <v>16.850000000000001</v>
      </c>
    </row>
    <row r="509" spans="1:3" x14ac:dyDescent="0.3">
      <c r="A509" t="str">
        <v>2024/06/24</v>
      </c>
      <c r="B509">
        <v>16.829999999999998</v>
      </c>
      <c r="C509">
        <v>16.82</v>
      </c>
    </row>
    <row r="510" spans="1:3" x14ac:dyDescent="0.3">
      <c r="A510" t="str">
        <v>2024/06/25</v>
      </c>
      <c r="B510">
        <v>16.55</v>
      </c>
      <c r="C510">
        <v>16.559999999999999</v>
      </c>
    </row>
    <row r="511" spans="1:3" x14ac:dyDescent="0.3">
      <c r="A511" t="str">
        <v>2024/06/26</v>
      </c>
      <c r="B511">
        <v>16.53</v>
      </c>
      <c r="C511">
        <v>16.39</v>
      </c>
    </row>
    <row r="512" spans="1:3" x14ac:dyDescent="0.3">
      <c r="A512" t="str">
        <v>2024/06/27</v>
      </c>
      <c r="B512">
        <v>16.37</v>
      </c>
      <c r="C512">
        <v>16.39</v>
      </c>
    </row>
    <row r="513" spans="1:3" x14ac:dyDescent="0.3">
      <c r="A513" t="str">
        <v>2024/06/28</v>
      </c>
      <c r="B513">
        <v>16.399999999999999</v>
      </c>
      <c r="C513">
        <v>16.43</v>
      </c>
    </row>
    <row r="514" spans="1:3" x14ac:dyDescent="0.3">
      <c r="A514" t="str">
        <v>2024/07/01</v>
      </c>
      <c r="B514">
        <v>16.46</v>
      </c>
      <c r="C514">
        <v>16.43</v>
      </c>
    </row>
    <row r="515" spans="1:3" x14ac:dyDescent="0.3">
      <c r="A515" t="str">
        <v>2024/07/02</v>
      </c>
      <c r="B515">
        <v>16.440000000000001</v>
      </c>
      <c r="C515">
        <v>16.39</v>
      </c>
    </row>
    <row r="516" spans="1:3" x14ac:dyDescent="0.3">
      <c r="A516" t="str">
        <v>2024/07/03</v>
      </c>
      <c r="B516">
        <v>16.45</v>
      </c>
      <c r="C516">
        <v>16.63</v>
      </c>
    </row>
    <row r="517" spans="1:3" x14ac:dyDescent="0.3">
      <c r="A517" t="str">
        <v>2024/07/04</v>
      </c>
      <c r="B517">
        <v>16.68</v>
      </c>
      <c r="C517">
        <v>16.66</v>
      </c>
    </row>
    <row r="518" spans="1:3" x14ac:dyDescent="0.3">
      <c r="A518" t="str">
        <v>2024/07/05</v>
      </c>
      <c r="B518">
        <v>16.68</v>
      </c>
      <c r="C518">
        <v>16.62</v>
      </c>
    </row>
    <row r="519" spans="1:3" x14ac:dyDescent="0.3">
      <c r="A519" t="str">
        <v>2024/07/08</v>
      </c>
      <c r="B519">
        <v>16.52</v>
      </c>
      <c r="C519">
        <v>16.55</v>
      </c>
    </row>
    <row r="520" spans="1:3" x14ac:dyDescent="0.3">
      <c r="A520" t="str">
        <v>2024/07/09</v>
      </c>
      <c r="B520">
        <v>16.600000000000001</v>
      </c>
      <c r="C520">
        <v>16.45</v>
      </c>
    </row>
    <row r="521" spans="1:3" x14ac:dyDescent="0.3">
      <c r="A521" t="str">
        <v>2024/07/10</v>
      </c>
      <c r="B521">
        <v>16.510000000000002</v>
      </c>
      <c r="C521">
        <v>16.52</v>
      </c>
    </row>
    <row r="522" spans="1:3" x14ac:dyDescent="0.3">
      <c r="A522" t="str">
        <v>2024/07/11</v>
      </c>
      <c r="B522">
        <v>16.59</v>
      </c>
      <c r="C522">
        <v>16.59</v>
      </c>
    </row>
    <row r="523" spans="1:3" x14ac:dyDescent="0.3">
      <c r="A523" t="str">
        <v>2024/07/12</v>
      </c>
      <c r="B523">
        <v>16.510000000000002</v>
      </c>
      <c r="C523">
        <v>16.649999999999999</v>
      </c>
    </row>
    <row r="524" spans="1:3" x14ac:dyDescent="0.3">
      <c r="A524" t="str">
        <v>2024/07/15</v>
      </c>
      <c r="B524">
        <v>16.690000000000001</v>
      </c>
      <c r="C524">
        <v>16.61</v>
      </c>
    </row>
    <row r="525" spans="1:3" x14ac:dyDescent="0.3">
      <c r="A525" t="str">
        <v>2024/07/16</v>
      </c>
      <c r="B525">
        <v>16.66</v>
      </c>
      <c r="C525">
        <v>16.55</v>
      </c>
    </row>
    <row r="526" spans="1:3" x14ac:dyDescent="0.3">
      <c r="A526" t="str">
        <v>2024/07/17</v>
      </c>
      <c r="B526">
        <v>16.600000000000001</v>
      </c>
      <c r="C526">
        <v>16.57</v>
      </c>
    </row>
    <row r="527" spans="1:3" x14ac:dyDescent="0.3">
      <c r="A527" t="str">
        <v>2024/07/18</v>
      </c>
      <c r="B527">
        <v>16.59</v>
      </c>
      <c r="C527">
        <v>16.64</v>
      </c>
    </row>
    <row r="528" spans="1:3" x14ac:dyDescent="0.3">
      <c r="A528" t="str">
        <v>2024/07/19</v>
      </c>
      <c r="B528">
        <v>16.55</v>
      </c>
      <c r="C528">
        <v>16.41</v>
      </c>
    </row>
    <row r="529" spans="1:3" x14ac:dyDescent="0.3">
      <c r="A529" t="str">
        <v>2024/07/22</v>
      </c>
      <c r="B529">
        <v>16.32</v>
      </c>
      <c r="C529">
        <v>16.11</v>
      </c>
    </row>
    <row r="530" spans="1:3" x14ac:dyDescent="0.3">
      <c r="A530" t="str">
        <v>2024/07/23</v>
      </c>
      <c r="B530">
        <v>16.27</v>
      </c>
      <c r="C530">
        <v>16.420000000000002</v>
      </c>
    </row>
    <row r="531" spans="1:3" x14ac:dyDescent="0.3">
      <c r="A531" t="str">
        <v>2024/07/26</v>
      </c>
      <c r="B531">
        <v>16.05</v>
      </c>
      <c r="C531">
        <v>16.260000000000002</v>
      </c>
    </row>
    <row r="532" spans="1:3" x14ac:dyDescent="0.3">
      <c r="A532" t="str">
        <v>2024/07/29</v>
      </c>
      <c r="B532">
        <v>16.37</v>
      </c>
      <c r="C532">
        <v>16.3</v>
      </c>
    </row>
    <row r="533" spans="1:3" x14ac:dyDescent="0.3">
      <c r="A533" t="str">
        <v>2024/07/30</v>
      </c>
      <c r="B533">
        <v>16.309999999999999</v>
      </c>
      <c r="C533">
        <v>16.28</v>
      </c>
    </row>
    <row r="534" spans="1:3" x14ac:dyDescent="0.3">
      <c r="A534" t="str">
        <v>2024/07/31</v>
      </c>
      <c r="B534">
        <v>16.21</v>
      </c>
      <c r="C534">
        <v>16.420000000000002</v>
      </c>
    </row>
    <row r="535" spans="1:3" x14ac:dyDescent="0.3">
      <c r="A535" t="str">
        <v>2024/08/01</v>
      </c>
      <c r="B535">
        <v>16.489999999999998</v>
      </c>
      <c r="C535">
        <v>16.57</v>
      </c>
    </row>
    <row r="536" spans="1:3" x14ac:dyDescent="0.3">
      <c r="A536" t="str">
        <v>2024/08/02</v>
      </c>
      <c r="B536">
        <v>16.309999999999999</v>
      </c>
      <c r="C536">
        <v>16.25</v>
      </c>
    </row>
    <row r="537" spans="1:3" x14ac:dyDescent="0.3">
      <c r="A537" t="str">
        <v>2024/08/05</v>
      </c>
      <c r="B537">
        <v>15.73</v>
      </c>
      <c r="C537">
        <v>15.21</v>
      </c>
    </row>
    <row r="538" spans="1:3" x14ac:dyDescent="0.3">
      <c r="A538" t="str">
        <v>2024/08/06</v>
      </c>
      <c r="B538">
        <v>15.49</v>
      </c>
      <c r="C538">
        <v>15.4</v>
      </c>
    </row>
    <row r="539" spans="1:3" x14ac:dyDescent="0.3">
      <c r="A539" t="str">
        <v>2024/08/07</v>
      </c>
      <c r="B539">
        <v>15.48</v>
      </c>
      <c r="C539">
        <v>15.78</v>
      </c>
    </row>
    <row r="540" spans="1:3" x14ac:dyDescent="0.3">
      <c r="A540" t="str">
        <v>2024/08/08</v>
      </c>
      <c r="B540">
        <v>15.55</v>
      </c>
      <c r="C540">
        <v>15.56</v>
      </c>
    </row>
    <row r="541" spans="1:3" x14ac:dyDescent="0.3">
      <c r="A541" t="str">
        <v>2024/08/09</v>
      </c>
      <c r="B541">
        <v>15.81</v>
      </c>
      <c r="C541">
        <v>15.84</v>
      </c>
    </row>
    <row r="542" spans="1:3" x14ac:dyDescent="0.3">
      <c r="A542" t="str">
        <v>2024/08/12</v>
      </c>
      <c r="B542">
        <v>15.97</v>
      </c>
      <c r="C542">
        <v>16.03</v>
      </c>
    </row>
    <row r="543" spans="1:3" x14ac:dyDescent="0.3">
      <c r="A543" t="str">
        <v>2024/08/13</v>
      </c>
      <c r="B543">
        <v>15.99</v>
      </c>
      <c r="C543">
        <v>15.9</v>
      </c>
    </row>
    <row r="544" spans="1:3" x14ac:dyDescent="0.3">
      <c r="A544" t="str">
        <v>2024/08/14</v>
      </c>
      <c r="B544">
        <v>16.010000000000002</v>
      </c>
      <c r="C544">
        <v>16.09</v>
      </c>
    </row>
    <row r="545" spans="1:3" x14ac:dyDescent="0.3">
      <c r="A545" t="str">
        <v>2024/08/15</v>
      </c>
      <c r="B545">
        <v>16.18</v>
      </c>
      <c r="C545">
        <v>15.99</v>
      </c>
    </row>
    <row r="546" spans="1:3" x14ac:dyDescent="0.3">
      <c r="A546" t="str">
        <v>2024/08/16</v>
      </c>
      <c r="B546">
        <v>16.18</v>
      </c>
      <c r="C546">
        <v>16.21</v>
      </c>
    </row>
    <row r="547" spans="1:3" x14ac:dyDescent="0.3">
      <c r="A547" t="str">
        <v>2024/08/19</v>
      </c>
      <c r="B547">
        <v>16.23</v>
      </c>
      <c r="C547">
        <v>16.14</v>
      </c>
    </row>
    <row r="548" spans="1:3" x14ac:dyDescent="0.3">
      <c r="A548" t="str">
        <v>2024/08/20</v>
      </c>
      <c r="B548">
        <v>16.21</v>
      </c>
      <c r="C548">
        <v>16.18</v>
      </c>
    </row>
    <row r="549" spans="1:3" x14ac:dyDescent="0.3">
      <c r="A549" t="str">
        <v>2024/08/21</v>
      </c>
      <c r="B549">
        <v>16.18</v>
      </c>
      <c r="C549">
        <v>16.170000000000002</v>
      </c>
    </row>
    <row r="550" spans="1:3" x14ac:dyDescent="0.3">
      <c r="A550" t="str">
        <v>2024/08/22</v>
      </c>
      <c r="B550">
        <v>16.22</v>
      </c>
      <c r="C550">
        <v>16.14</v>
      </c>
    </row>
    <row r="551" spans="1:3" x14ac:dyDescent="0.3">
      <c r="A551" t="str">
        <v>2024/08/23</v>
      </c>
      <c r="B551">
        <v>15.77</v>
      </c>
      <c r="C551">
        <v>15.79</v>
      </c>
    </row>
    <row r="552" spans="1:3" x14ac:dyDescent="0.3">
      <c r="A552" t="str">
        <v>2024/08/26</v>
      </c>
      <c r="B552">
        <v>15.81</v>
      </c>
      <c r="C552">
        <v>15.96</v>
      </c>
    </row>
    <row r="553" spans="1:3" x14ac:dyDescent="0.3">
      <c r="A553" t="str">
        <v>2024/08/27</v>
      </c>
      <c r="B553">
        <v>15.85</v>
      </c>
      <c r="C553">
        <v>15.88</v>
      </c>
    </row>
    <row r="554" spans="1:3" x14ac:dyDescent="0.3">
      <c r="A554" t="str">
        <v>2024/08/28</v>
      </c>
      <c r="B554">
        <v>15.87</v>
      </c>
      <c r="C554">
        <v>15.86</v>
      </c>
    </row>
    <row r="555" spans="1:3" x14ac:dyDescent="0.3">
      <c r="A555" t="str">
        <v>2024/08/29</v>
      </c>
      <c r="B555">
        <v>15.78</v>
      </c>
      <c r="C555">
        <v>15.79</v>
      </c>
    </row>
    <row r="556" spans="1:3" x14ac:dyDescent="0.3">
      <c r="A556" t="str">
        <v>2024/08/30</v>
      </c>
      <c r="B556">
        <v>15.83</v>
      </c>
      <c r="C556">
        <v>15.91</v>
      </c>
    </row>
    <row r="557" spans="1:3" x14ac:dyDescent="0.3">
      <c r="A557" t="str">
        <v>2024/09/02</v>
      </c>
      <c r="B557">
        <v>15.94</v>
      </c>
      <c r="C557">
        <v>15.83</v>
      </c>
    </row>
    <row r="558" spans="1:3" x14ac:dyDescent="0.3">
      <c r="A558" t="str">
        <v>2024/09/03</v>
      </c>
      <c r="B558">
        <v>15.84</v>
      </c>
      <c r="C558">
        <v>15.74</v>
      </c>
    </row>
    <row r="559" spans="1:3" x14ac:dyDescent="0.3">
      <c r="A559" t="str">
        <v>2024/09/04</v>
      </c>
      <c r="B559">
        <v>15.29</v>
      </c>
      <c r="C559">
        <v>15.32</v>
      </c>
    </row>
    <row r="560" spans="1:3" x14ac:dyDescent="0.3">
      <c r="A560" t="str">
        <v>2024/09/05</v>
      </c>
      <c r="B560">
        <v>15.44</v>
      </c>
      <c r="C560">
        <v>15.43</v>
      </c>
    </row>
    <row r="561" spans="1:3" x14ac:dyDescent="0.3">
      <c r="A561" t="str">
        <v>2024/09/06</v>
      </c>
      <c r="B561">
        <v>15.44</v>
      </c>
      <c r="C561">
        <v>15.54</v>
      </c>
    </row>
    <row r="562" spans="1:3" x14ac:dyDescent="0.3">
      <c r="A562" t="str">
        <v>2024/09/09</v>
      </c>
      <c r="B562">
        <v>15.21</v>
      </c>
      <c r="C562">
        <v>15.35</v>
      </c>
    </row>
    <row r="563" spans="1:3" x14ac:dyDescent="0.3">
      <c r="A563" t="str">
        <v>2024/09/10</v>
      </c>
      <c r="B563">
        <v>15.38</v>
      </c>
      <c r="C563">
        <v>15.32</v>
      </c>
    </row>
    <row r="564" spans="1:3" x14ac:dyDescent="0.3">
      <c r="A564" t="str">
        <v>2024/09/11</v>
      </c>
      <c r="B564">
        <v>15.32</v>
      </c>
      <c r="C564">
        <v>15.3</v>
      </c>
    </row>
    <row r="565" spans="1:3" x14ac:dyDescent="0.3">
      <c r="A565" t="str">
        <v>2024/09/12</v>
      </c>
      <c r="B565">
        <v>15.5</v>
      </c>
      <c r="C565">
        <v>15.48</v>
      </c>
    </row>
    <row r="566" spans="1:3" x14ac:dyDescent="0.3">
      <c r="A566" t="str">
        <v>2024/09/13</v>
      </c>
      <c r="B566">
        <v>15.49</v>
      </c>
      <c r="C566">
        <v>15.56</v>
      </c>
    </row>
    <row r="567" spans="1:3" x14ac:dyDescent="0.3">
      <c r="A567" t="str">
        <v>2024/09/16</v>
      </c>
      <c r="B567">
        <v>15.56</v>
      </c>
      <c r="C567">
        <v>15.59</v>
      </c>
    </row>
    <row r="568" spans="1:3" x14ac:dyDescent="0.3">
      <c r="A568" t="str">
        <v>2024/09/18</v>
      </c>
      <c r="B568">
        <v>15.62</v>
      </c>
      <c r="C568">
        <v>15.68</v>
      </c>
    </row>
    <row r="569" spans="1:3" x14ac:dyDescent="0.3">
      <c r="A569" t="str">
        <v>2024/09/19</v>
      </c>
      <c r="B569">
        <v>15.69</v>
      </c>
      <c r="C569">
        <v>15.86</v>
      </c>
    </row>
    <row r="570" spans="1:3" x14ac:dyDescent="0.3">
      <c r="A570" t="str">
        <v>2024/09/20</v>
      </c>
      <c r="B570">
        <v>15.94</v>
      </c>
      <c r="C570">
        <v>15.96</v>
      </c>
    </row>
    <row r="571" spans="1:3" x14ac:dyDescent="0.3">
      <c r="A571" t="str">
        <v>2024/09/23</v>
      </c>
      <c r="B571">
        <v>16.010000000000002</v>
      </c>
      <c r="C571">
        <v>16.079999999999998</v>
      </c>
    </row>
    <row r="572" spans="1:3" x14ac:dyDescent="0.3">
      <c r="A572" t="str">
        <v>2024/09/24</v>
      </c>
      <c r="B572">
        <v>16.079999999999998</v>
      </c>
      <c r="C572">
        <v>16.190000000000001</v>
      </c>
    </row>
    <row r="573" spans="1:3" x14ac:dyDescent="0.3">
      <c r="A573" t="str">
        <v>2024/09/25</v>
      </c>
      <c r="B573">
        <v>16.29</v>
      </c>
      <c r="C573">
        <v>16.350000000000001</v>
      </c>
    </row>
    <row r="574" spans="1:3" x14ac:dyDescent="0.3">
      <c r="A574" t="str">
        <v>2024/09/26</v>
      </c>
      <c r="B574">
        <v>16.43</v>
      </c>
      <c r="C574">
        <v>16.309999999999999</v>
      </c>
    </row>
    <row r="575" spans="1:3" x14ac:dyDescent="0.3">
      <c r="A575" t="str">
        <v>2024/09/27</v>
      </c>
      <c r="B575">
        <v>16.41</v>
      </c>
      <c r="C575">
        <v>16.41</v>
      </c>
    </row>
    <row r="576" spans="1:3" x14ac:dyDescent="0.3">
      <c r="A576" t="str">
        <v>2024/09/30</v>
      </c>
      <c r="B576">
        <v>16.399999999999999</v>
      </c>
      <c r="C576">
        <v>16.190000000000001</v>
      </c>
    </row>
    <row r="577" spans="1:3" x14ac:dyDescent="0.3">
      <c r="A577" t="str">
        <v>2024/10/01</v>
      </c>
      <c r="B577">
        <v>16.260000000000002</v>
      </c>
      <c r="C577">
        <v>16.260000000000002</v>
      </c>
    </row>
    <row r="578" spans="1:3" x14ac:dyDescent="0.3">
      <c r="A578" t="str">
        <v>2024/10/04</v>
      </c>
      <c r="B578">
        <v>15.93</v>
      </c>
      <c r="C578">
        <v>15.97</v>
      </c>
    </row>
    <row r="579" spans="1:3" x14ac:dyDescent="0.3">
      <c r="A579" t="str">
        <v>2024/10/07</v>
      </c>
      <c r="B579">
        <v>16.010000000000002</v>
      </c>
      <c r="C579">
        <v>16.07</v>
      </c>
    </row>
    <row r="580" spans="1:3" x14ac:dyDescent="0.3">
      <c r="A580" t="str">
        <v>2024/10/08</v>
      </c>
      <c r="B580">
        <v>16.010000000000002</v>
      </c>
      <c r="C580">
        <v>15.95</v>
      </c>
    </row>
    <row r="581" spans="1:3" x14ac:dyDescent="0.3">
      <c r="A581" t="str">
        <v>2024/10/09</v>
      </c>
      <c r="B581">
        <v>15.98</v>
      </c>
      <c r="C581">
        <v>15.85</v>
      </c>
    </row>
    <row r="582" spans="1:3" x14ac:dyDescent="0.3">
      <c r="A582" t="str">
        <v>2024/10/11</v>
      </c>
      <c r="B582">
        <v>15.91</v>
      </c>
      <c r="C582">
        <v>15.85</v>
      </c>
    </row>
    <row r="583" spans="1:3" x14ac:dyDescent="0.3">
      <c r="A583" t="str">
        <v>2024/10/14</v>
      </c>
      <c r="B583">
        <v>15.86</v>
      </c>
      <c r="C583">
        <v>15.9</v>
      </c>
    </row>
    <row r="584" spans="1:3" x14ac:dyDescent="0.3">
      <c r="A584" t="str">
        <v>2024/10/15</v>
      </c>
      <c r="B584">
        <v>15.92</v>
      </c>
      <c r="C584">
        <v>16</v>
      </c>
    </row>
    <row r="585" spans="1:3" x14ac:dyDescent="0.3">
      <c r="A585" t="str">
        <v>2024/10/16</v>
      </c>
      <c r="B585">
        <v>15.88</v>
      </c>
      <c r="C585">
        <v>15.93</v>
      </c>
    </row>
    <row r="586" spans="1:3" x14ac:dyDescent="0.3">
      <c r="A586" t="str">
        <v>2024/10/17</v>
      </c>
      <c r="B586">
        <v>15.95</v>
      </c>
      <c r="C586">
        <v>16.11</v>
      </c>
    </row>
    <row r="587" spans="1:3" x14ac:dyDescent="0.3">
      <c r="A587" t="str">
        <v>2024/10/18</v>
      </c>
      <c r="B587">
        <v>16.16</v>
      </c>
      <c r="C587">
        <v>16.23</v>
      </c>
    </row>
    <row r="588" spans="1:3" x14ac:dyDescent="0.3">
      <c r="A588" t="str">
        <v>2024/10/21</v>
      </c>
      <c r="B588">
        <v>16.3</v>
      </c>
      <c r="C588">
        <v>16.14</v>
      </c>
    </row>
    <row r="589" spans="1:3" x14ac:dyDescent="0.3">
      <c r="A589" t="str">
        <v>2024/10/22</v>
      </c>
      <c r="B589">
        <v>16.12</v>
      </c>
      <c r="C589">
        <v>16.170000000000002</v>
      </c>
    </row>
    <row r="590" spans="1:3" x14ac:dyDescent="0.3">
      <c r="A590" t="str">
        <v>2024/10/23</v>
      </c>
      <c r="B590">
        <v>16.13</v>
      </c>
      <c r="C590">
        <v>16.02</v>
      </c>
    </row>
    <row r="591" spans="1:3" x14ac:dyDescent="0.3">
      <c r="A591" t="str">
        <v>2024/10/24</v>
      </c>
      <c r="B591">
        <v>15.72</v>
      </c>
      <c r="C591">
        <v>15.71</v>
      </c>
    </row>
    <row r="592" spans="1:3" x14ac:dyDescent="0.3">
      <c r="A592" t="str">
        <v>2024/10/25</v>
      </c>
      <c r="B592">
        <v>15.77</v>
      </c>
      <c r="C592">
        <v>15.78</v>
      </c>
    </row>
    <row r="593" spans="1:3" x14ac:dyDescent="0.3">
      <c r="A593" t="str">
        <v>2024/10/28</v>
      </c>
      <c r="B593">
        <v>15.86</v>
      </c>
      <c r="C593">
        <v>15.82</v>
      </c>
    </row>
    <row r="594" spans="1:3" x14ac:dyDescent="0.3">
      <c r="A594" t="str">
        <v>2024/10/29</v>
      </c>
      <c r="B594">
        <v>15.77</v>
      </c>
      <c r="C594">
        <v>15.69</v>
      </c>
    </row>
    <row r="595" spans="1:3" x14ac:dyDescent="0.3">
      <c r="A595" t="str">
        <v>2024/10/30</v>
      </c>
      <c r="B595">
        <v>15.75</v>
      </c>
      <c r="C595">
        <v>15.71</v>
      </c>
    </row>
    <row r="596" spans="1:3" x14ac:dyDescent="0.3">
      <c r="A596" t="str">
        <v>2024/11/01</v>
      </c>
      <c r="B596">
        <v>15.4</v>
      </c>
      <c r="C596">
        <v>15.6</v>
      </c>
    </row>
    <row r="597" spans="1:3" x14ac:dyDescent="0.3">
      <c r="A597" t="str">
        <v>2024/11/04</v>
      </c>
      <c r="B597">
        <v>15.65</v>
      </c>
      <c r="C597">
        <v>15.71</v>
      </c>
    </row>
    <row r="598" spans="1:3" x14ac:dyDescent="0.3">
      <c r="A598" t="str">
        <v>2024/11/05</v>
      </c>
      <c r="B598">
        <v>15.69</v>
      </c>
      <c r="C598">
        <v>15.83</v>
      </c>
    </row>
    <row r="599" spans="1:3" x14ac:dyDescent="0.3">
      <c r="A599" t="str">
        <v>2024/11/06</v>
      </c>
      <c r="B599">
        <v>15.81</v>
      </c>
      <c r="C599">
        <v>15.77</v>
      </c>
    </row>
    <row r="600" spans="1:3" x14ac:dyDescent="0.3">
      <c r="A600" t="str">
        <v>2024/11/07</v>
      </c>
      <c r="B600">
        <v>15.76</v>
      </c>
      <c r="C600">
        <v>15.94</v>
      </c>
    </row>
    <row r="601" spans="1:3" x14ac:dyDescent="0.3">
      <c r="A601" t="str">
        <v>2024/11/08</v>
      </c>
      <c r="B601">
        <v>16.03</v>
      </c>
      <c r="C601">
        <v>15.96</v>
      </c>
    </row>
    <row r="602" spans="1:3" x14ac:dyDescent="0.3">
      <c r="A602" t="str">
        <v>2024/11/11</v>
      </c>
      <c r="B602">
        <v>15.99</v>
      </c>
      <c r="C602">
        <v>15.97</v>
      </c>
    </row>
    <row r="603" spans="1:3" x14ac:dyDescent="0.3">
      <c r="A603" t="str">
        <v>2024/11/12</v>
      </c>
      <c r="B603">
        <v>15.88</v>
      </c>
      <c r="C603">
        <v>15.79</v>
      </c>
    </row>
    <row r="604" spans="1:3" x14ac:dyDescent="0.3">
      <c r="A604" t="str">
        <v>2024/11/13</v>
      </c>
      <c r="B604">
        <v>15.75</v>
      </c>
      <c r="C604">
        <v>15.76</v>
      </c>
    </row>
    <row r="605" spans="1:3" x14ac:dyDescent="0.3">
      <c r="A605" t="str">
        <v>2024/11/14</v>
      </c>
      <c r="B605">
        <v>15.75</v>
      </c>
      <c r="C605">
        <v>15.72</v>
      </c>
    </row>
    <row r="606" spans="1:3" x14ac:dyDescent="0.3">
      <c r="A606" t="str">
        <v>2024/11/15</v>
      </c>
      <c r="B606">
        <v>15.82</v>
      </c>
      <c r="C606">
        <v>15.89</v>
      </c>
    </row>
    <row r="607" spans="1:3" x14ac:dyDescent="0.3">
      <c r="A607" t="str">
        <v>2024/11/18</v>
      </c>
      <c r="B607">
        <v>15.94</v>
      </c>
      <c r="C607">
        <v>15.92</v>
      </c>
    </row>
    <row r="608" spans="1:3" x14ac:dyDescent="0.3">
      <c r="A608" t="str">
        <v>2024/11/19</v>
      </c>
      <c r="B608">
        <v>15.95</v>
      </c>
      <c r="C608">
        <v>16.05</v>
      </c>
    </row>
    <row r="609" spans="1:3" x14ac:dyDescent="0.3">
      <c r="A609" t="str">
        <v>2024/11/20</v>
      </c>
      <c r="B609">
        <v>16.05</v>
      </c>
      <c r="C609">
        <v>15.99</v>
      </c>
    </row>
    <row r="610" spans="1:3" x14ac:dyDescent="0.3">
      <c r="A610" t="str">
        <v>2024/11/21</v>
      </c>
      <c r="B610">
        <v>15.95</v>
      </c>
      <c r="C610">
        <v>16</v>
      </c>
    </row>
    <row r="611" spans="1:3" x14ac:dyDescent="0.3">
      <c r="A611" t="str">
        <v>2024/11/22</v>
      </c>
      <c r="B611">
        <v>16.04</v>
      </c>
      <c r="C611">
        <v>16</v>
      </c>
    </row>
    <row r="612" spans="1:3" x14ac:dyDescent="0.3">
      <c r="A612" t="str">
        <v>2024/11/25</v>
      </c>
      <c r="B612">
        <v>16.11</v>
      </c>
      <c r="C612">
        <v>15.99</v>
      </c>
    </row>
    <row r="613" spans="1:3" x14ac:dyDescent="0.3">
      <c r="A613" t="str">
        <v>2024/11/26</v>
      </c>
      <c r="B613">
        <v>15.96</v>
      </c>
      <c r="C613">
        <v>15.98</v>
      </c>
    </row>
    <row r="614" spans="1:3" x14ac:dyDescent="0.3">
      <c r="A614" t="str">
        <v>2024/11/27</v>
      </c>
      <c r="B614">
        <v>16.010000000000002</v>
      </c>
      <c r="C614">
        <v>15.86</v>
      </c>
    </row>
    <row r="615" spans="1:3" x14ac:dyDescent="0.3">
      <c r="A615" t="str">
        <v>2024/11/28</v>
      </c>
      <c r="B615">
        <v>15.86</v>
      </c>
      <c r="C615">
        <v>15.84</v>
      </c>
    </row>
    <row r="616" spans="1:3" x14ac:dyDescent="0.3">
      <c r="A616" t="str">
        <v>2024/11/29</v>
      </c>
      <c r="B616">
        <v>15.83</v>
      </c>
      <c r="C616">
        <v>15.77</v>
      </c>
    </row>
    <row r="617" spans="1:3" x14ac:dyDescent="0.3">
      <c r="A617" t="str">
        <v>2024/12/02</v>
      </c>
      <c r="B617">
        <v>15.86</v>
      </c>
      <c r="C617">
        <v>15.99</v>
      </c>
    </row>
    <row r="618" spans="1:3" x14ac:dyDescent="0.3">
      <c r="A618" t="str">
        <v>2024/12/03</v>
      </c>
      <c r="B618">
        <v>16.03</v>
      </c>
      <c r="C618">
        <v>16.28</v>
      </c>
    </row>
    <row r="619" spans="1:3" x14ac:dyDescent="0.3">
      <c r="A619" t="str">
        <v>2024/12/04</v>
      </c>
      <c r="B619">
        <v>16.28</v>
      </c>
      <c r="C619">
        <v>16.190000000000001</v>
      </c>
    </row>
    <row r="620" spans="1:3" x14ac:dyDescent="0.3">
      <c r="A620" t="str">
        <v>2024/12/05</v>
      </c>
      <c r="B620">
        <v>16.2</v>
      </c>
      <c r="C620">
        <v>16.190000000000001</v>
      </c>
    </row>
    <row r="621" spans="1:3" x14ac:dyDescent="0.3">
      <c r="A621" t="str">
        <v>2024/12/06</v>
      </c>
      <c r="B621">
        <v>16.21</v>
      </c>
      <c r="C621">
        <v>16.18</v>
      </c>
    </row>
    <row r="622" spans="1:3" x14ac:dyDescent="0.3">
      <c r="A622" t="str">
        <v>2024/12/09</v>
      </c>
      <c r="B622">
        <v>16.239999999999998</v>
      </c>
      <c r="C622">
        <v>16.350000000000001</v>
      </c>
    </row>
    <row r="623" spans="1:3" x14ac:dyDescent="0.3">
      <c r="A623" t="str">
        <v>2024/12/10</v>
      </c>
      <c r="B623">
        <v>16.34</v>
      </c>
      <c r="C623">
        <v>16.260000000000002</v>
      </c>
    </row>
    <row r="624" spans="1:3" x14ac:dyDescent="0.3">
      <c r="A624" t="str">
        <v>2024/12/11</v>
      </c>
      <c r="B624">
        <v>16.2</v>
      </c>
      <c r="C624">
        <v>16.12</v>
      </c>
    </row>
    <row r="625" spans="1:3" x14ac:dyDescent="0.3">
      <c r="A625" t="str">
        <v>2024/12/12</v>
      </c>
      <c r="B625">
        <v>16.190000000000001</v>
      </c>
      <c r="C625">
        <v>16.170000000000002</v>
      </c>
    </row>
    <row r="626" spans="1:3" x14ac:dyDescent="0.3">
      <c r="A626" t="str">
        <v>2024/12/13</v>
      </c>
      <c r="B626">
        <v>16.13</v>
      </c>
      <c r="C626">
        <v>16.100000000000001</v>
      </c>
    </row>
    <row r="627" spans="1:3" x14ac:dyDescent="0.3">
      <c r="A627" t="str">
        <v>2024/12/16</v>
      </c>
      <c r="B627">
        <v>16.16</v>
      </c>
      <c r="C627">
        <v>16.04</v>
      </c>
    </row>
    <row r="628" spans="1:3" x14ac:dyDescent="0.3">
      <c r="A628" t="str">
        <v>2024/12/17</v>
      </c>
      <c r="B628">
        <v>16.059999999999999</v>
      </c>
      <c r="C628">
        <v>16.010000000000002</v>
      </c>
    </row>
    <row r="629" spans="1:3" x14ac:dyDescent="0.3">
      <c r="A629" t="str">
        <v>2024/12/18</v>
      </c>
      <c r="B629">
        <v>16.02</v>
      </c>
      <c r="C629">
        <v>16.03</v>
      </c>
    </row>
    <row r="630" spans="1:3" x14ac:dyDescent="0.3">
      <c r="A630" t="str">
        <v>2024/12/19</v>
      </c>
      <c r="B630">
        <v>15.83</v>
      </c>
      <c r="C630">
        <v>15.86</v>
      </c>
    </row>
    <row r="631" spans="1:3" x14ac:dyDescent="0.3">
      <c r="A631" t="str">
        <v>2024/12/20</v>
      </c>
      <c r="B631">
        <v>15.81</v>
      </c>
      <c r="C631">
        <v>15.72</v>
      </c>
    </row>
    <row r="632" spans="1:3" x14ac:dyDescent="0.3">
      <c r="A632" t="str">
        <v>2024/12/23</v>
      </c>
      <c r="B632">
        <v>15.72</v>
      </c>
      <c r="C632">
        <v>15.97</v>
      </c>
    </row>
    <row r="633" spans="1:3" x14ac:dyDescent="0.3">
      <c r="A633" t="str">
        <v>2024/12/24</v>
      </c>
      <c r="B633">
        <v>15.79</v>
      </c>
      <c r="C633">
        <v>15.81</v>
      </c>
    </row>
    <row r="634" spans="1:3" x14ac:dyDescent="0.3">
      <c r="A634" t="str">
        <v>2024/12/25</v>
      </c>
      <c r="B634">
        <v>15.87</v>
      </c>
      <c r="C634">
        <v>15.76</v>
      </c>
    </row>
    <row r="635" spans="1:3" x14ac:dyDescent="0.3">
      <c r="A635" t="str">
        <v>2024/12/26</v>
      </c>
      <c r="B635">
        <v>15.8</v>
      </c>
      <c r="C635">
        <v>15.79</v>
      </c>
    </row>
    <row r="636" spans="1:3" x14ac:dyDescent="0.3">
      <c r="A636" t="str">
        <v>2024/12/27</v>
      </c>
      <c r="B636">
        <v>15.77</v>
      </c>
      <c r="C636">
        <v>15.72</v>
      </c>
    </row>
    <row r="637" spans="1:3" x14ac:dyDescent="0.3">
      <c r="A637" t="str">
        <v>2024/12/30</v>
      </c>
      <c r="B637">
        <v>15.71</v>
      </c>
      <c r="C637">
        <v>15.65</v>
      </c>
    </row>
    <row r="638" spans="1:3" x14ac:dyDescent="0.3">
      <c r="A638" t="str">
        <v>2024/12/31</v>
      </c>
      <c r="B638">
        <v>15.58</v>
      </c>
      <c r="C638">
        <v>15.53</v>
      </c>
    </row>
    <row r="639" spans="1:3" x14ac:dyDescent="0.3">
      <c r="A639" t="str">
        <v>2025/01/02</v>
      </c>
      <c r="B639">
        <v>15.51</v>
      </c>
      <c r="C639">
        <v>15.67</v>
      </c>
    </row>
    <row r="640" spans="1:3" x14ac:dyDescent="0.3">
      <c r="A640" t="str">
        <v>2025/01/03</v>
      </c>
      <c r="B640">
        <v>15.73</v>
      </c>
      <c r="C640">
        <v>15.65</v>
      </c>
    </row>
    <row r="641" spans="1:3" x14ac:dyDescent="0.3">
      <c r="A641" t="str">
        <v>2025/01/06</v>
      </c>
      <c r="B641">
        <v>15.71</v>
      </c>
      <c r="C641">
        <v>15.81</v>
      </c>
    </row>
    <row r="642" spans="1:3" x14ac:dyDescent="0.3">
      <c r="A642" t="str">
        <v>2025/01/07</v>
      </c>
      <c r="B642">
        <v>15.85</v>
      </c>
      <c r="C642">
        <v>15.73</v>
      </c>
    </row>
    <row r="643" spans="1:3" x14ac:dyDescent="0.3">
      <c r="A643" t="str">
        <v>2025/01/08</v>
      </c>
      <c r="B643">
        <v>15.71</v>
      </c>
      <c r="C643">
        <v>15.75</v>
      </c>
    </row>
    <row r="644" spans="1:3" x14ac:dyDescent="0.3">
      <c r="A644" t="str">
        <v>2025/01/09</v>
      </c>
      <c r="B644">
        <v>15.7</v>
      </c>
      <c r="C644">
        <v>15.5</v>
      </c>
    </row>
    <row r="645" spans="1:3" x14ac:dyDescent="0.3">
      <c r="A645" t="str">
        <v>2025/01/10</v>
      </c>
      <c r="B645">
        <v>15.43</v>
      </c>
      <c r="C645">
        <v>15.44</v>
      </c>
    </row>
    <row r="646" spans="1:3" x14ac:dyDescent="0.3">
      <c r="A646" t="str">
        <v>2025/01/13</v>
      </c>
      <c r="B646">
        <v>15.43</v>
      </c>
      <c r="C646">
        <v>15.3</v>
      </c>
    </row>
    <row r="647" spans="1:3" x14ac:dyDescent="0.3">
      <c r="A647" t="str">
        <v>2025/01/14</v>
      </c>
      <c r="B647">
        <v>15.42</v>
      </c>
      <c r="C647">
        <v>15.52</v>
      </c>
    </row>
    <row r="648" spans="1:3" x14ac:dyDescent="0.3">
      <c r="A648" t="str">
        <v>2025/01/15</v>
      </c>
      <c r="B648">
        <v>15.53</v>
      </c>
      <c r="C648">
        <v>15.5</v>
      </c>
    </row>
    <row r="649" spans="1:3" x14ac:dyDescent="0.3">
      <c r="A649" t="str">
        <v>2025/01/16</v>
      </c>
      <c r="B649">
        <v>15.62</v>
      </c>
      <c r="C649">
        <v>15.6</v>
      </c>
    </row>
    <row r="650" spans="1:3" x14ac:dyDescent="0.3">
      <c r="A650" t="str">
        <v>2025/01/17</v>
      </c>
      <c r="B650">
        <v>15.62</v>
      </c>
      <c r="C650">
        <v>15.61</v>
      </c>
    </row>
    <row r="651" spans="1:3" x14ac:dyDescent="0.3">
      <c r="A651" t="str">
        <v>2025/01/20</v>
      </c>
      <c r="B651">
        <v>15.61</v>
      </c>
      <c r="C651">
        <v>15.54</v>
      </c>
    </row>
    <row r="652" spans="1:3" x14ac:dyDescent="0.3">
      <c r="A652" t="str">
        <v>2025/01/21</v>
      </c>
      <c r="B652">
        <v>15.54</v>
      </c>
      <c r="C652">
        <v>15.62</v>
      </c>
    </row>
    <row r="653" spans="1:3" x14ac:dyDescent="0.3">
      <c r="A653" t="str">
        <v>2025/01/22</v>
      </c>
      <c r="B653">
        <v>15.69</v>
      </c>
      <c r="C653">
        <v>15.73</v>
      </c>
    </row>
    <row r="654" spans="1:3" x14ac:dyDescent="0.3">
      <c r="A654" t="str">
        <v>2025/02/03</v>
      </c>
      <c r="B654">
        <v>15.73</v>
      </c>
      <c r="C654">
        <v>15.71</v>
      </c>
    </row>
    <row r="655" spans="1:3" x14ac:dyDescent="0.3">
      <c r="A655" t="str">
        <v>2025/02/04</v>
      </c>
      <c r="B655">
        <v>15.73</v>
      </c>
      <c r="C655">
        <v>15.6</v>
      </c>
    </row>
    <row r="656" spans="1:3" x14ac:dyDescent="0.3">
      <c r="A656" t="str">
        <v>2025/02/05</v>
      </c>
      <c r="B656">
        <v>15.74</v>
      </c>
      <c r="C656">
        <v>15.76</v>
      </c>
    </row>
    <row r="657" spans="1:3" x14ac:dyDescent="0.3">
      <c r="A657" t="str">
        <v>2025/02/06</v>
      </c>
      <c r="B657">
        <v>15.76</v>
      </c>
      <c r="C657">
        <v>15.84</v>
      </c>
    </row>
    <row r="658" spans="1:3" x14ac:dyDescent="0.3">
      <c r="A658" t="str">
        <v>2025/02/07</v>
      </c>
      <c r="B658">
        <v>15.83</v>
      </c>
      <c r="C658">
        <v>15.73</v>
      </c>
    </row>
    <row r="659" spans="1:3" x14ac:dyDescent="0.3">
      <c r="A659" t="str">
        <v>2025/02/10</v>
      </c>
      <c r="B659">
        <v>15.73</v>
      </c>
      <c r="C659">
        <v>15.81</v>
      </c>
    </row>
    <row r="660" spans="1:3" x14ac:dyDescent="0.3">
      <c r="A660" t="str">
        <v>2025/02/11</v>
      </c>
      <c r="B660">
        <v>15.93</v>
      </c>
      <c r="C660">
        <v>15.87</v>
      </c>
    </row>
    <row r="661" spans="1:3" x14ac:dyDescent="0.3">
      <c r="A661" t="str">
        <v>2025/02/12</v>
      </c>
      <c r="B661">
        <v>15.93</v>
      </c>
      <c r="C661">
        <v>15.84</v>
      </c>
    </row>
    <row r="662" spans="1:3" x14ac:dyDescent="0.3">
      <c r="A662" t="str">
        <v>2025/02/13</v>
      </c>
      <c r="B662">
        <v>15.85</v>
      </c>
      <c r="C662">
        <v>16.010000000000002</v>
      </c>
    </row>
    <row r="663" spans="1:3" x14ac:dyDescent="0.3">
      <c r="A663" t="str">
        <v>2025/02/14</v>
      </c>
      <c r="B663">
        <v>15.96</v>
      </c>
      <c r="C663">
        <v>16.14</v>
      </c>
    </row>
    <row r="664" spans="1:3" x14ac:dyDescent="0.3">
      <c r="A664" t="str">
        <v>2025/02/17</v>
      </c>
      <c r="B664">
        <v>16.079999999999998</v>
      </c>
      <c r="C664">
        <v>16.14</v>
      </c>
    </row>
    <row r="665" spans="1:3" x14ac:dyDescent="0.3">
      <c r="A665" t="str">
        <v>2025/02/18</v>
      </c>
      <c r="B665">
        <v>16.14</v>
      </c>
      <c r="C665">
        <v>16.170000000000002</v>
      </c>
    </row>
    <row r="666" spans="1:3" x14ac:dyDescent="0.3">
      <c r="A666" t="str">
        <v>2025/02/19</v>
      </c>
      <c r="B666">
        <v>16.2</v>
      </c>
      <c r="C666">
        <v>16.149999999999999</v>
      </c>
    </row>
    <row r="667" spans="1:3" x14ac:dyDescent="0.3">
      <c r="A667" t="str">
        <v>2025/02/20</v>
      </c>
      <c r="B667">
        <v>16.2</v>
      </c>
      <c r="C667">
        <v>16.149999999999999</v>
      </c>
    </row>
    <row r="668" spans="1:3" x14ac:dyDescent="0.3">
      <c r="A668" t="str">
        <v>2025/02/21</v>
      </c>
      <c r="B668">
        <v>16.170000000000002</v>
      </c>
      <c r="C668">
        <v>16.170000000000002</v>
      </c>
    </row>
    <row r="669" spans="1:3" x14ac:dyDescent="0.3">
      <c r="A669" t="str">
        <v>2025/02/24</v>
      </c>
      <c r="B669">
        <v>16.059999999999999</v>
      </c>
      <c r="C669">
        <v>16.2</v>
      </c>
    </row>
    <row r="670" spans="1:3" x14ac:dyDescent="0.3">
      <c r="A670" t="str">
        <v>2025/02/25</v>
      </c>
      <c r="B670">
        <v>16.11</v>
      </c>
      <c r="C670">
        <v>16.25</v>
      </c>
    </row>
    <row r="671" spans="1:3" x14ac:dyDescent="0.3">
      <c r="A671" t="str">
        <v>2025/02/26</v>
      </c>
      <c r="B671">
        <v>16.260000000000002</v>
      </c>
      <c r="C671">
        <v>16.11</v>
      </c>
    </row>
    <row r="672" spans="1:3" x14ac:dyDescent="0.3">
      <c r="A672" t="str">
        <v>2025/02/27</v>
      </c>
      <c r="B672">
        <v>16.22</v>
      </c>
      <c r="C672">
        <v>16.11</v>
      </c>
    </row>
    <row r="673" spans="1:3" x14ac:dyDescent="0.3">
      <c r="A673" t="str">
        <v>2025/03/03</v>
      </c>
      <c r="B673">
        <v>16.03</v>
      </c>
      <c r="C673">
        <v>16.13</v>
      </c>
    </row>
    <row r="674" spans="1:3" x14ac:dyDescent="0.3">
      <c r="A674" t="str">
        <v>2025/03/04</v>
      </c>
      <c r="B674">
        <v>15.97</v>
      </c>
      <c r="C674">
        <v>16.05</v>
      </c>
    </row>
    <row r="675" spans="1:3" x14ac:dyDescent="0.3">
      <c r="A675" t="str">
        <v>2025/03/05</v>
      </c>
      <c r="B675">
        <v>16.100000000000001</v>
      </c>
      <c r="C675">
        <v>16.13</v>
      </c>
    </row>
    <row r="676" spans="1:3" x14ac:dyDescent="0.3">
      <c r="A676" t="str">
        <v>2025/03/06</v>
      </c>
      <c r="B676">
        <v>16.149999999999999</v>
      </c>
      <c r="C676">
        <v>16.190000000000001</v>
      </c>
    </row>
    <row r="677" spans="1:3" x14ac:dyDescent="0.3">
      <c r="A677" t="str">
        <v>2025/03/07</v>
      </c>
      <c r="B677">
        <v>16.170000000000002</v>
      </c>
      <c r="C677">
        <v>16.13</v>
      </c>
    </row>
    <row r="678" spans="1:3" x14ac:dyDescent="0.3">
      <c r="A678" t="str">
        <v>2025/03/10</v>
      </c>
      <c r="B678">
        <v>16.16</v>
      </c>
      <c r="C678">
        <v>16.09</v>
      </c>
    </row>
    <row r="679" spans="1:3" x14ac:dyDescent="0.3">
      <c r="A679" t="str">
        <v>2025/03/11</v>
      </c>
      <c r="B679">
        <v>15.87</v>
      </c>
      <c r="C679">
        <v>15.92</v>
      </c>
    </row>
    <row r="680" spans="1:3" x14ac:dyDescent="0.3">
      <c r="A680" t="str">
        <v>2025/03/12</v>
      </c>
      <c r="B680">
        <v>15.98</v>
      </c>
      <c r="C680">
        <v>15.93</v>
      </c>
    </row>
    <row r="681" spans="1:3" x14ac:dyDescent="0.3">
      <c r="A681" t="str">
        <v>2025/03/13</v>
      </c>
      <c r="B681">
        <v>15.97</v>
      </c>
      <c r="C681">
        <v>15.79</v>
      </c>
    </row>
    <row r="682" spans="1:3" x14ac:dyDescent="0.3">
      <c r="A682" t="str">
        <v>2025/03/14</v>
      </c>
      <c r="B682">
        <v>15.87</v>
      </c>
      <c r="C682">
        <v>15.83</v>
      </c>
    </row>
    <row r="683" spans="1:3" x14ac:dyDescent="0.3">
      <c r="A683" t="str">
        <v>2025/03/17</v>
      </c>
      <c r="B683">
        <v>15.89</v>
      </c>
      <c r="C683">
        <v>16</v>
      </c>
    </row>
    <row r="684" spans="1:3" x14ac:dyDescent="0.3">
      <c r="A684" t="str">
        <v>2025/03/18</v>
      </c>
      <c r="B684">
        <v>15.96</v>
      </c>
      <c r="C684">
        <v>16</v>
      </c>
    </row>
    <row r="685" spans="1:3" x14ac:dyDescent="0.3">
      <c r="A685" t="str">
        <v>2025/03/19</v>
      </c>
      <c r="B685">
        <v>16.010000000000002</v>
      </c>
      <c r="C685">
        <v>15.9</v>
      </c>
    </row>
    <row r="686" spans="1:3" x14ac:dyDescent="0.3">
      <c r="A686" t="str">
        <v>2025/03/20</v>
      </c>
      <c r="B686">
        <v>15.97</v>
      </c>
      <c r="C686">
        <v>16</v>
      </c>
    </row>
    <row r="687" spans="1:3" x14ac:dyDescent="0.3">
      <c r="A687" t="str">
        <v>2025/03/21</v>
      </c>
      <c r="B687">
        <v>15.97</v>
      </c>
      <c r="C687">
        <v>15.88</v>
      </c>
    </row>
    <row r="688" spans="1:3" x14ac:dyDescent="0.3">
      <c r="A688" t="str">
        <v>2025/03/24</v>
      </c>
      <c r="B688">
        <v>15.92</v>
      </c>
      <c r="C688">
        <v>15.87</v>
      </c>
    </row>
    <row r="689" spans="1:3" x14ac:dyDescent="0.3">
      <c r="A689" t="str">
        <v>2025/03/25</v>
      </c>
      <c r="B689">
        <v>15.94</v>
      </c>
      <c r="C689">
        <v>15.9</v>
      </c>
    </row>
    <row r="690" spans="1:3" x14ac:dyDescent="0.3">
      <c r="A690" t="str">
        <v>2025/03/26</v>
      </c>
      <c r="B690">
        <v>15.87</v>
      </c>
      <c r="C690">
        <v>15.85</v>
      </c>
    </row>
    <row r="691" spans="1:3" x14ac:dyDescent="0.3">
      <c r="A691" t="str">
        <v>2025/03/27</v>
      </c>
      <c r="B691">
        <v>15.84</v>
      </c>
      <c r="C691">
        <v>15.67</v>
      </c>
    </row>
    <row r="692" spans="1:3" x14ac:dyDescent="0.3">
      <c r="A692" t="str">
        <v>2025/03/28</v>
      </c>
      <c r="B692">
        <v>15.79</v>
      </c>
      <c r="C692">
        <v>15.67</v>
      </c>
    </row>
    <row r="693" spans="1:3" x14ac:dyDescent="0.3">
      <c r="A693" t="str">
        <v>2025/03/31</v>
      </c>
      <c r="B693">
        <v>15.35</v>
      </c>
      <c r="C693">
        <v>15.21</v>
      </c>
    </row>
    <row r="694" spans="1:3" x14ac:dyDescent="0.3">
      <c r="A694" t="str">
        <v>2025/04/01</v>
      </c>
      <c r="B694">
        <v>15.33</v>
      </c>
      <c r="C694">
        <v>15.45</v>
      </c>
    </row>
    <row r="695" spans="1:3" x14ac:dyDescent="0.3">
      <c r="A695" t="str">
        <v>2025/04/02</v>
      </c>
      <c r="B695">
        <v>15.43</v>
      </c>
      <c r="C695">
        <v>15.48</v>
      </c>
    </row>
    <row r="696" spans="1:3" x14ac:dyDescent="0.3">
      <c r="A696" t="str">
        <v>2025/04/07</v>
      </c>
      <c r="B696">
        <v>15.48</v>
      </c>
      <c r="C696">
        <v>13.97</v>
      </c>
    </row>
    <row r="697" spans="1:3" x14ac:dyDescent="0.3">
      <c r="A697" t="str">
        <v>2025/04/08</v>
      </c>
      <c r="B697">
        <v>13.65</v>
      </c>
      <c r="C697">
        <v>12.98</v>
      </c>
    </row>
    <row r="698" spans="1:3" x14ac:dyDescent="0.3">
      <c r="A698" t="str">
        <v>2025/04/09</v>
      </c>
      <c r="B698">
        <v>13.6</v>
      </c>
      <c r="C698">
        <v>14.06</v>
      </c>
    </row>
    <row r="699" spans="1:3" x14ac:dyDescent="0.3">
      <c r="A699" t="str">
        <v>2025/04/10</v>
      </c>
      <c r="B699">
        <v>14.06</v>
      </c>
      <c r="C699">
        <v>14.06</v>
      </c>
    </row>
    <row r="700" spans="1:3" x14ac:dyDescent="0.3">
      <c r="A700" t="str">
        <v>2025/04/11</v>
      </c>
      <c r="B700">
        <v>13.79</v>
      </c>
      <c r="C700">
        <v>14.3</v>
      </c>
    </row>
    <row r="701" spans="1:3" x14ac:dyDescent="0.3">
      <c r="A701" t="str">
        <v>2025/04/14</v>
      </c>
      <c r="B701">
        <v>14.51</v>
      </c>
      <c r="C701">
        <v>14.43</v>
      </c>
    </row>
    <row r="702" spans="1:3" x14ac:dyDescent="0.3">
      <c r="A702" t="str">
        <v>2025/04/15</v>
      </c>
      <c r="B702">
        <v>14.5</v>
      </c>
      <c r="C702">
        <v>14.62</v>
      </c>
    </row>
    <row r="703" spans="1:3" x14ac:dyDescent="0.3">
      <c r="A703" t="str">
        <v>2025/04/16</v>
      </c>
      <c r="B703">
        <v>14.51</v>
      </c>
      <c r="C703">
        <v>14.32</v>
      </c>
    </row>
    <row r="704" spans="1:3" x14ac:dyDescent="0.3">
      <c r="A704" t="str">
        <v>2025/04/17</v>
      </c>
      <c r="B704">
        <v>14.44</v>
      </c>
      <c r="C704">
        <v>14.32</v>
      </c>
    </row>
    <row r="705" spans="1:3" x14ac:dyDescent="0.3">
      <c r="A705" t="str">
        <v>2025/04/18</v>
      </c>
      <c r="B705">
        <v>14.36</v>
      </c>
      <c r="C705">
        <v>14.08</v>
      </c>
    </row>
    <row r="706" spans="1:3" x14ac:dyDescent="0.3">
      <c r="A706" t="str">
        <v>2025/04/21</v>
      </c>
      <c r="B706">
        <v>14.27</v>
      </c>
      <c r="C706">
        <v>14.08</v>
      </c>
    </row>
    <row r="707" spans="1:3" x14ac:dyDescent="0.3">
      <c r="A707" t="str">
        <v>2025/04/22</v>
      </c>
      <c r="B707">
        <v>14.01</v>
      </c>
      <c r="C707">
        <v>13.98</v>
      </c>
    </row>
    <row r="708" spans="1:3" x14ac:dyDescent="0.3">
      <c r="A708" t="str">
        <v>2025/04/23</v>
      </c>
      <c r="B708">
        <v>14.07</v>
      </c>
      <c r="C708">
        <v>14.12</v>
      </c>
    </row>
    <row r="709" spans="1:3" x14ac:dyDescent="0.3">
      <c r="A709" t="str">
        <v>2025/04/24</v>
      </c>
      <c r="B709">
        <v>14.18</v>
      </c>
      <c r="C709">
        <v>14.16</v>
      </c>
    </row>
    <row r="710" spans="1:3" x14ac:dyDescent="0.3">
      <c r="A710" t="str">
        <v>2025/04/25</v>
      </c>
      <c r="B710">
        <v>14.23</v>
      </c>
      <c r="C710">
        <v>14.16</v>
      </c>
    </row>
    <row r="711" spans="1:3" x14ac:dyDescent="0.3">
      <c r="A711" t="str">
        <v>2025/04/28</v>
      </c>
      <c r="B711">
        <v>14.24</v>
      </c>
      <c r="C711">
        <v>14.21</v>
      </c>
    </row>
    <row r="712" spans="1:3" x14ac:dyDescent="0.3">
      <c r="A712" t="str">
        <v>2025/04/29</v>
      </c>
      <c r="B712">
        <v>14.24</v>
      </c>
      <c r="C712">
        <v>14.51</v>
      </c>
    </row>
    <row r="713" spans="1:3" x14ac:dyDescent="0.3">
      <c r="A713" t="str">
        <v>2025/04/30</v>
      </c>
      <c r="B713">
        <v>14.43</v>
      </c>
      <c r="C713">
        <v>14.51</v>
      </c>
    </row>
    <row r="714" spans="1:3" x14ac:dyDescent="0.3">
      <c r="A714" t="str">
        <v>2025/05/02</v>
      </c>
      <c r="B714">
        <v>14.57</v>
      </c>
      <c r="C714">
        <v>14.62</v>
      </c>
    </row>
    <row r="715" spans="1:3" x14ac:dyDescent="0.3">
      <c r="A715" t="str">
        <v>2025/05/05</v>
      </c>
      <c r="B715">
        <v>14.57</v>
      </c>
      <c r="C715">
        <v>14.43</v>
      </c>
    </row>
    <row r="716" spans="1:3" x14ac:dyDescent="0.3">
      <c r="A716" t="str">
        <v>2025/05/06</v>
      </c>
      <c r="B716">
        <v>14.44</v>
      </c>
      <c r="C716">
        <v>14.67</v>
      </c>
    </row>
    <row r="717" spans="1:3" x14ac:dyDescent="0.3">
      <c r="A717" t="str">
        <v>2025/05/07</v>
      </c>
      <c r="B717">
        <v>14.66</v>
      </c>
      <c r="C717">
        <v>14.67</v>
      </c>
    </row>
    <row r="718" spans="1:3" x14ac:dyDescent="0.3">
      <c r="A718" t="str">
        <v>2025/05/08</v>
      </c>
      <c r="B718">
        <v>14.65</v>
      </c>
      <c r="C718">
        <v>14.85</v>
      </c>
    </row>
    <row r="719" spans="1:3" x14ac:dyDescent="0.3">
      <c r="A719" t="str">
        <v>2025/05/09</v>
      </c>
      <c r="B719">
        <v>14.69</v>
      </c>
      <c r="C719">
        <v>14.85</v>
      </c>
    </row>
    <row r="720" spans="1:3" x14ac:dyDescent="0.3">
      <c r="A720" t="str">
        <v>2025/05/12</v>
      </c>
      <c r="B720">
        <v>14.93</v>
      </c>
      <c r="C720">
        <v>15.11</v>
      </c>
    </row>
    <row r="721" spans="1:3" x14ac:dyDescent="0.3">
      <c r="A721" t="str">
        <v>2025/05/13</v>
      </c>
      <c r="B721">
        <v>15.19</v>
      </c>
      <c r="C721">
        <v>15.11</v>
      </c>
    </row>
    <row r="722" spans="1:3" x14ac:dyDescent="0.3">
      <c r="A722" t="str">
        <v>2025/05/14</v>
      </c>
      <c r="B722">
        <v>15.21</v>
      </c>
      <c r="C722">
        <v>15.26</v>
      </c>
    </row>
    <row r="723" spans="1:3" x14ac:dyDescent="0.3">
      <c r="A723" t="str">
        <v>2025/05/15</v>
      </c>
      <c r="B723">
        <v>15.28</v>
      </c>
      <c r="C723">
        <v>15.31</v>
      </c>
    </row>
    <row r="724" spans="1:3" x14ac:dyDescent="0.3">
      <c r="A724" t="str">
        <v>2025/05/16</v>
      </c>
      <c r="B724">
        <v>15.34</v>
      </c>
      <c r="C724">
        <v>15.53</v>
      </c>
    </row>
    <row r="725" spans="1:3" x14ac:dyDescent="0.3">
      <c r="A725" t="str">
        <v>2025/05/19</v>
      </c>
      <c r="B725">
        <v>15.46</v>
      </c>
      <c r="C725">
        <v>15.35</v>
      </c>
    </row>
    <row r="726" spans="1:3" x14ac:dyDescent="0.3">
      <c r="A726" t="str">
        <v>2025/05/20</v>
      </c>
      <c r="B726">
        <v>15.38</v>
      </c>
      <c r="C726">
        <v>15.36</v>
      </c>
    </row>
    <row r="727" spans="1:3" x14ac:dyDescent="0.3">
      <c r="A727" t="str">
        <v>2025/05/21</v>
      </c>
      <c r="B727">
        <v>15.37</v>
      </c>
      <c r="C727">
        <v>15.46</v>
      </c>
    </row>
    <row r="728" spans="1:3" x14ac:dyDescent="0.3">
      <c r="A728" t="str">
        <v>2025/05/22</v>
      </c>
      <c r="B728">
        <v>15.34</v>
      </c>
      <c r="C728">
        <v>15.43</v>
      </c>
    </row>
    <row r="729" spans="1:3" x14ac:dyDescent="0.3">
      <c r="A729" t="str">
        <v>2025/05/23</v>
      </c>
      <c r="B729">
        <v>15.46</v>
      </c>
      <c r="C729">
        <v>15.31</v>
      </c>
    </row>
    <row r="730" spans="1:3" x14ac:dyDescent="0.3">
      <c r="A730" t="str">
        <v>2025/05/26</v>
      </c>
      <c r="B730">
        <v>15.42</v>
      </c>
      <c r="C730">
        <v>15.18</v>
      </c>
    </row>
    <row r="731" spans="1:3" x14ac:dyDescent="0.3">
      <c r="A731" t="str">
        <v>2025/05/27</v>
      </c>
      <c r="B731">
        <v>15.34</v>
      </c>
      <c r="C731">
        <v>15.18</v>
      </c>
    </row>
    <row r="732" spans="1:3" x14ac:dyDescent="0.3">
      <c r="A732" t="str">
        <v>2025/05/28</v>
      </c>
      <c r="B732">
        <v>15.28</v>
      </c>
      <c r="C732">
        <v>14.97</v>
      </c>
    </row>
    <row r="733" spans="1:3" x14ac:dyDescent="0.3">
      <c r="A733" t="str">
        <v>2025/05/29</v>
      </c>
      <c r="B733">
        <v>15.15</v>
      </c>
      <c r="C733">
        <v>14.96</v>
      </c>
    </row>
    <row r="734" spans="1:3" x14ac:dyDescent="0.3">
      <c r="A734" t="str">
        <v>2025/06/02</v>
      </c>
      <c r="B734">
        <v>14.92</v>
      </c>
      <c r="C734">
        <v>14.96</v>
      </c>
    </row>
    <row r="735" spans="1:3" x14ac:dyDescent="0.3">
      <c r="A735" t="str">
        <v>2025/06/03</v>
      </c>
      <c r="B735">
        <v>14.99</v>
      </c>
      <c r="C735">
        <v>15.13</v>
      </c>
    </row>
    <row r="736" spans="1:3" x14ac:dyDescent="0.3">
      <c r="A736" t="str">
        <v>2025/06/04</v>
      </c>
      <c r="B736">
        <v>15.09</v>
      </c>
      <c r="C736">
        <v>14.96</v>
      </c>
    </row>
    <row r="737" spans="1:3" x14ac:dyDescent="0.3">
      <c r="A737" t="str">
        <v>2025/06/05</v>
      </c>
      <c r="B737">
        <v>15.11</v>
      </c>
      <c r="C737">
        <v>14.96</v>
      </c>
    </row>
    <row r="738" spans="1:3" x14ac:dyDescent="0.3">
      <c r="A738" t="str">
        <v>2025/06/06</v>
      </c>
      <c r="B738">
        <v>14.98</v>
      </c>
      <c r="C738">
        <v>15.01</v>
      </c>
    </row>
    <row r="739" spans="1:3" x14ac:dyDescent="0.3">
      <c r="A739" t="str">
        <v>2025/06/09</v>
      </c>
      <c r="B739">
        <v>15.08</v>
      </c>
      <c r="C739">
        <v>15.06</v>
      </c>
    </row>
    <row r="740" spans="1:3" x14ac:dyDescent="0.3">
      <c r="A740" t="str">
        <v>2025/06/10</v>
      </c>
      <c r="B740">
        <v>15.07</v>
      </c>
      <c r="C740">
        <v>15.11</v>
      </c>
    </row>
    <row r="741" spans="1:3" x14ac:dyDescent="0.3">
      <c r="A741" t="str">
        <v>2025/06/11</v>
      </c>
      <c r="B741">
        <v>15.13</v>
      </c>
      <c r="C741">
        <v>15.21</v>
      </c>
    </row>
    <row r="742" spans="1:3" x14ac:dyDescent="0.3">
      <c r="A742" t="str">
        <v>2025/06/12</v>
      </c>
      <c r="B742">
        <v>15.18</v>
      </c>
      <c r="C742">
        <v>15.17</v>
      </c>
    </row>
    <row r="743" spans="1:3" x14ac:dyDescent="0.3">
      <c r="A743" t="str">
        <v>2025/06/13</v>
      </c>
      <c r="B743">
        <v>15.1</v>
      </c>
      <c r="C743">
        <v>15.15</v>
      </c>
    </row>
    <row r="744" spans="1:3" x14ac:dyDescent="0.3">
      <c r="A744" t="str">
        <v>2025/06/16</v>
      </c>
      <c r="B744">
        <v>15.13</v>
      </c>
      <c r="C744">
        <v>15.16</v>
      </c>
    </row>
    <row r="745" spans="1:3" x14ac:dyDescent="0.3">
      <c r="A745" t="str">
        <v>2025/06/17</v>
      </c>
      <c r="B745">
        <v>15.19</v>
      </c>
      <c r="C745">
        <v>15.14</v>
      </c>
    </row>
    <row r="746" spans="1:3" x14ac:dyDescent="0.3">
      <c r="A746" t="str">
        <v>2025/06/18</v>
      </c>
      <c r="B746">
        <v>15.12</v>
      </c>
      <c r="C746">
        <v>15.11</v>
      </c>
    </row>
    <row r="747" spans="1:3" x14ac:dyDescent="0.3">
      <c r="A747" t="str">
        <v>2025/06/19</v>
      </c>
      <c r="B747">
        <v>15.11</v>
      </c>
      <c r="C747">
        <v>14.77</v>
      </c>
    </row>
    <row r="748" spans="1:3" x14ac:dyDescent="0.3">
      <c r="A748" t="str">
        <v>2025/06/20</v>
      </c>
      <c r="B748">
        <v>14.96</v>
      </c>
      <c r="C748">
        <v>14.77</v>
      </c>
    </row>
    <row r="749" spans="1:3" x14ac:dyDescent="0.3">
      <c r="A749" t="str">
        <v>2025/06/23</v>
      </c>
      <c r="B749">
        <v>14.57</v>
      </c>
      <c r="C749">
        <v>14.65</v>
      </c>
    </row>
    <row r="750" spans="1:3" x14ac:dyDescent="0.3">
      <c r="A750" t="str">
        <v>2025/06/24</v>
      </c>
      <c r="B750">
        <v>14.79</v>
      </c>
      <c r="C750">
        <v>14.85</v>
      </c>
    </row>
    <row r="751" spans="1:3" x14ac:dyDescent="0.3">
      <c r="A751" t="str">
        <v>2025/06/25</v>
      </c>
      <c r="B751">
        <v>14.91</v>
      </c>
      <c r="C751">
        <v>14.86</v>
      </c>
    </row>
    <row r="752" spans="1:3" x14ac:dyDescent="0.3">
      <c r="A752" t="str">
        <v>2025/06/26</v>
      </c>
      <c r="B752">
        <v>14.86</v>
      </c>
      <c r="C752">
        <v>14.92</v>
      </c>
    </row>
    <row r="753" spans="1:3" x14ac:dyDescent="0.3">
      <c r="A753" t="str">
        <v>2025/06/27</v>
      </c>
      <c r="B753">
        <v>15</v>
      </c>
      <c r="C753">
        <v>15.02</v>
      </c>
    </row>
    <row r="754" spans="1:3" x14ac:dyDescent="0.3">
      <c r="A754" t="str">
        <v>2025/06/30</v>
      </c>
      <c r="B754">
        <v>15.01</v>
      </c>
      <c r="C754">
        <v>14.82</v>
      </c>
    </row>
    <row r="755" spans="1:3" x14ac:dyDescent="0.3">
      <c r="A755" t="str">
        <v>2025/07/01</v>
      </c>
      <c r="B755">
        <v>14.89</v>
      </c>
      <c r="C755">
        <v>14.97</v>
      </c>
    </row>
    <row r="756" spans="1:3" x14ac:dyDescent="0.3">
      <c r="A756" t="str">
        <v>2025/07/02</v>
      </c>
      <c r="B756">
        <v>14.94</v>
      </c>
      <c r="C756">
        <v>15.11</v>
      </c>
    </row>
    <row r="757" spans="1:3" x14ac:dyDescent="0.3">
      <c r="A757" t="str">
        <v>2025/07/03</v>
      </c>
      <c r="B757">
        <v>15.25</v>
      </c>
      <c r="C757">
        <v>15.2</v>
      </c>
    </row>
    <row r="758" spans="1:3" x14ac:dyDescent="0.3">
      <c r="A758" t="str">
        <v>2025/07/04</v>
      </c>
      <c r="B758">
        <v>15.22</v>
      </c>
      <c r="C758">
        <v>15.12</v>
      </c>
    </row>
    <row r="759" spans="1:3" x14ac:dyDescent="0.3">
      <c r="A759" t="str">
        <v>2025/07/07</v>
      </c>
      <c r="B759">
        <v>15.04</v>
      </c>
      <c r="C759">
        <v>15.04</v>
      </c>
    </row>
    <row r="760" spans="1:3" x14ac:dyDescent="0.3">
      <c r="A760" t="str">
        <v>2025/07/08</v>
      </c>
      <c r="B760">
        <v>15</v>
      </c>
      <c r="C760">
        <v>14.93</v>
      </c>
    </row>
    <row r="761" spans="1:3" x14ac:dyDescent="0.3">
      <c r="A761" t="str">
        <v>2025/07/09</v>
      </c>
      <c r="B761">
        <v>14.89</v>
      </c>
      <c r="C761">
        <v>14.93</v>
      </c>
    </row>
    <row r="762" spans="1:3" x14ac:dyDescent="0.3">
      <c r="A762" t="str">
        <v>2025/07/10</v>
      </c>
      <c r="B762">
        <v>14.87</v>
      </c>
      <c r="C762">
        <v>14.88</v>
      </c>
    </row>
    <row r="763" spans="1:3" x14ac:dyDescent="0.3">
      <c r="A763" t="str">
        <v>2025/07/11</v>
      </c>
      <c r="B763">
        <v>14.92</v>
      </c>
      <c r="C763">
        <v>14.99</v>
      </c>
    </row>
    <row r="764" spans="1:3" x14ac:dyDescent="0.3">
      <c r="A764" t="str">
        <v>2025/07/14</v>
      </c>
      <c r="B764">
        <v>15.03</v>
      </c>
      <c r="C764">
        <v>15.01</v>
      </c>
    </row>
    <row r="765" spans="1:3" x14ac:dyDescent="0.3">
      <c r="A765" t="str">
        <v>2025/07/15</v>
      </c>
      <c r="B765">
        <v>15.03</v>
      </c>
      <c r="C765">
        <v>15.1</v>
      </c>
    </row>
    <row r="766" spans="1:3" x14ac:dyDescent="0.3">
      <c r="A766" t="str">
        <v>2025/07/16</v>
      </c>
      <c r="B766">
        <v>14.99</v>
      </c>
      <c r="C766">
        <v>15.1</v>
      </c>
    </row>
    <row r="767" spans="1:3" x14ac:dyDescent="0.3">
      <c r="A767" t="str">
        <v>2025/07/17</v>
      </c>
      <c r="B767">
        <v>15.12</v>
      </c>
      <c r="C767">
        <v>15.17</v>
      </c>
    </row>
    <row r="768" spans="1:3" x14ac:dyDescent="0.3">
      <c r="A768" t="str">
        <v>2025/07/18</v>
      </c>
      <c r="B768">
        <v>15.23</v>
      </c>
      <c r="C768">
        <v>15.09</v>
      </c>
    </row>
    <row r="769" spans="1:3" x14ac:dyDescent="0.3">
      <c r="A769" t="str">
        <v>2025/07/21</v>
      </c>
      <c r="B769">
        <v>15.11</v>
      </c>
      <c r="C769">
        <v>14.95</v>
      </c>
    </row>
    <row r="770" spans="1:3" x14ac:dyDescent="0.3">
      <c r="A770" t="str">
        <v>2025/07/22</v>
      </c>
      <c r="B770">
        <v>15.11</v>
      </c>
      <c r="C770">
        <v>14.95</v>
      </c>
    </row>
    <row r="771" spans="1:3" x14ac:dyDescent="0.3">
      <c r="A771" t="str">
        <v>2025/07/23</v>
      </c>
      <c r="B771">
        <v>15</v>
      </c>
      <c r="C771">
        <v>15.16</v>
      </c>
    </row>
    <row r="772" spans="1:3" x14ac:dyDescent="0.3">
      <c r="A772" t="str">
        <v>2025/07/24</v>
      </c>
      <c r="B772">
        <v>15.21</v>
      </c>
      <c r="C772">
        <v>15.2</v>
      </c>
    </row>
    <row r="773" spans="1:3" x14ac:dyDescent="0.3">
      <c r="A773" t="str">
        <v>2025/07/25</v>
      </c>
      <c r="B773">
        <v>15.2</v>
      </c>
      <c r="C773">
        <v>15.15</v>
      </c>
    </row>
    <row r="774" spans="1:3" x14ac:dyDescent="0.3">
      <c r="A774" t="str">
        <v>2025/07/28</v>
      </c>
      <c r="B774">
        <v>15.21</v>
      </c>
      <c r="C774">
        <v>15.1</v>
      </c>
    </row>
    <row r="775" spans="1:3" x14ac:dyDescent="0.3">
      <c r="A775" t="str">
        <v>2025/07/29</v>
      </c>
      <c r="B775">
        <v>15.11</v>
      </c>
      <c r="C775">
        <v>15.07</v>
      </c>
    </row>
    <row r="776" spans="1:3" x14ac:dyDescent="0.3">
      <c r="A776" t="str">
        <v>2025/07/30</v>
      </c>
      <c r="B776">
        <v>15.03</v>
      </c>
      <c r="C776">
        <v>15.07</v>
      </c>
    </row>
    <row r="777" spans="1:3" x14ac:dyDescent="0.3">
      <c r="A777" t="str">
        <v>2025/07/31</v>
      </c>
      <c r="B777">
        <v>15.06</v>
      </c>
      <c r="C777">
        <v>15.02</v>
      </c>
    </row>
    <row r="778" spans="1:3" x14ac:dyDescent="0.3">
      <c r="A778" t="str">
        <v>2025/08/01</v>
      </c>
      <c r="B778">
        <v>14.93</v>
      </c>
      <c r="C778">
        <v>15.12</v>
      </c>
    </row>
    <row r="779" spans="1:3" x14ac:dyDescent="0.3">
      <c r="A779" t="str">
        <v>2025/08/04</v>
      </c>
      <c r="B779">
        <v>15.01</v>
      </c>
      <c r="C779">
        <v>15.19</v>
      </c>
    </row>
    <row r="780" spans="1:3" x14ac:dyDescent="0.3">
      <c r="A780" t="str">
        <v>2025/08/05</v>
      </c>
      <c r="B780">
        <v>15.23</v>
      </c>
      <c r="C780">
        <v>15.23</v>
      </c>
    </row>
    <row r="781" spans="1:3" x14ac:dyDescent="0.3">
      <c r="A781" t="str">
        <v>2025/08/06</v>
      </c>
      <c r="B781">
        <v>15.24</v>
      </c>
      <c r="C781">
        <v>15.25</v>
      </c>
    </row>
    <row r="782" spans="1:3" x14ac:dyDescent="0.3">
      <c r="A782" t="str">
        <v>2025/08/07</v>
      </c>
      <c r="B782">
        <v>15.35</v>
      </c>
      <c r="C782">
        <v>15.3</v>
      </c>
    </row>
    <row r="783" spans="1:3" x14ac:dyDescent="0.3">
      <c r="A783" t="str">
        <v>2025/08/08</v>
      </c>
      <c r="B783">
        <v>15.33</v>
      </c>
      <c r="C783">
        <v>15.27</v>
      </c>
    </row>
    <row r="784" spans="1:3" x14ac:dyDescent="0.3">
      <c r="A784" t="str">
        <v>2025/08/11</v>
      </c>
      <c r="B784">
        <v>15.3</v>
      </c>
      <c r="C784">
        <v>15.27</v>
      </c>
    </row>
    <row r="785" spans="1:3" x14ac:dyDescent="0.3">
      <c r="A785" t="str">
        <v>2025/08/12</v>
      </c>
      <c r="B785">
        <v>15.31</v>
      </c>
      <c r="C785">
        <v>15.32</v>
      </c>
    </row>
    <row r="786" spans="1:3" x14ac:dyDescent="0.3">
      <c r="A786" t="str">
        <v>2025/08/13</v>
      </c>
      <c r="B786">
        <v>15.41</v>
      </c>
      <c r="C786">
        <v>15.37</v>
      </c>
    </row>
    <row r="787" spans="1:3" x14ac:dyDescent="0.3">
      <c r="A787" t="str">
        <v>2025/08/14</v>
      </c>
      <c r="B787">
        <v>15.4</v>
      </c>
      <c r="C787">
        <v>15.55</v>
      </c>
    </row>
    <row r="788" spans="1:3" x14ac:dyDescent="0.3">
      <c r="A788" t="str">
        <v>2025/08/15</v>
      </c>
      <c r="B788">
        <v>15.58</v>
      </c>
      <c r="C788">
        <v>15.5</v>
      </c>
    </row>
    <row r="789" spans="1:3" x14ac:dyDescent="0.3">
      <c r="A789" t="str">
        <v>2025/08/18</v>
      </c>
      <c r="B789">
        <v>15.52</v>
      </c>
      <c r="C789">
        <v>15.53</v>
      </c>
    </row>
    <row r="790" spans="1:3" x14ac:dyDescent="0.3">
      <c r="A790" t="str">
        <v>2025/08/19</v>
      </c>
      <c r="B790">
        <v>15.47</v>
      </c>
      <c r="C790">
        <v>15.37</v>
      </c>
    </row>
    <row r="791" spans="1:3" x14ac:dyDescent="0.3">
      <c r="A791" t="str">
        <v>2025/08/20</v>
      </c>
      <c r="B791">
        <v>15.36</v>
      </c>
      <c r="C791">
        <v>15.25</v>
      </c>
    </row>
    <row r="792" spans="1:3" x14ac:dyDescent="0.3">
      <c r="A792" t="str">
        <v>2025/08/21</v>
      </c>
      <c r="B792">
        <v>15.34</v>
      </c>
      <c r="C792">
        <v>15.32</v>
      </c>
    </row>
    <row r="793" spans="1:3" x14ac:dyDescent="0.3">
      <c r="A793" t="str">
        <v>2025/08/22</v>
      </c>
      <c r="B793">
        <v>15.44</v>
      </c>
      <c r="C793">
        <v>15.45</v>
      </c>
    </row>
    <row r="794" spans="1:3" x14ac:dyDescent="0.3">
      <c r="A794" t="str">
        <v>2025/08/25</v>
      </c>
      <c r="B794">
        <v>15.45</v>
      </c>
      <c r="C794">
        <v>15.45</v>
      </c>
    </row>
    <row r="795" spans="1:3" x14ac:dyDescent="0.3">
      <c r="A795" t="str">
        <v>2025/08/26</v>
      </c>
      <c r="B795">
        <v>15.28</v>
      </c>
      <c r="C795">
        <v>15.11</v>
      </c>
    </row>
    <row r="796" spans="1:3" x14ac:dyDescent="0.3">
      <c r="A796" t="str">
        <v>2025/08/27</v>
      </c>
      <c r="B796">
        <v>15.12</v>
      </c>
      <c r="C796">
        <v>15.12</v>
      </c>
    </row>
    <row r="797" spans="1:3" x14ac:dyDescent="0.3">
      <c r="A797" t="str">
        <v>2025/08/28</v>
      </c>
      <c r="B797">
        <v>15.12</v>
      </c>
      <c r="C797">
        <v>15.11</v>
      </c>
    </row>
    <row r="798" spans="1:3" x14ac:dyDescent="0.3">
      <c r="A798" t="str">
        <v>2025/08/29</v>
      </c>
      <c r="B798">
        <v>15.15</v>
      </c>
      <c r="C798">
        <v>15.03</v>
      </c>
    </row>
    <row r="799" spans="1:3" x14ac:dyDescent="0.3">
      <c r="A799" t="str">
        <v>2025/09/01</v>
      </c>
      <c r="B799">
        <v>15.03</v>
      </c>
      <c r="C799">
        <v>14.97</v>
      </c>
    </row>
    <row r="800" spans="1:3" x14ac:dyDescent="0.3">
      <c r="A800" t="str">
        <v>2025/09/02</v>
      </c>
      <c r="B800">
        <v>14.99</v>
      </c>
      <c r="C800">
        <v>15.03</v>
      </c>
    </row>
    <row r="801" spans="1:3" x14ac:dyDescent="0.3">
      <c r="A801" t="str">
        <v>2025/09/03</v>
      </c>
      <c r="B801">
        <v>15.07</v>
      </c>
      <c r="C801">
        <v>15.07</v>
      </c>
    </row>
    <row r="802" spans="1:3" x14ac:dyDescent="0.3">
      <c r="A802" t="str">
        <v>2025/09/04</v>
      </c>
      <c r="B802">
        <v>15.13</v>
      </c>
      <c r="C802">
        <v>15.17</v>
      </c>
    </row>
    <row r="803" spans="1:3" x14ac:dyDescent="0.3">
      <c r="A803" t="str">
        <v>2025/09/05</v>
      </c>
      <c r="B803">
        <v>15.25</v>
      </c>
      <c r="C803">
        <v>15.23</v>
      </c>
    </row>
    <row r="804" spans="1:3" x14ac:dyDescent="0.3">
      <c r="A804" t="str">
        <v>2025/09/08</v>
      </c>
      <c r="B804">
        <v>15.25</v>
      </c>
      <c r="C804">
        <v>15.28</v>
      </c>
    </row>
    <row r="805" spans="1:3" x14ac:dyDescent="0.3">
      <c r="A805" t="str">
        <v>2025/09/09</v>
      </c>
      <c r="B805">
        <v>15.34</v>
      </c>
      <c r="C805">
        <v>15.36</v>
      </c>
    </row>
    <row r="806" spans="1:3" x14ac:dyDescent="0.3">
      <c r="A806" t="str">
        <v>2025/09/10</v>
      </c>
      <c r="B806">
        <v>15.4</v>
      </c>
      <c r="C806">
        <v>15.37</v>
      </c>
    </row>
    <row r="807" spans="1:3" x14ac:dyDescent="0.3">
      <c r="A807" t="str">
        <v>2025/09/11</v>
      </c>
      <c r="B807">
        <v>15.52</v>
      </c>
      <c r="C807">
        <v>15.37</v>
      </c>
    </row>
    <row r="808" spans="1:3" x14ac:dyDescent="0.3">
      <c r="A808" t="str">
        <v>2025/09/12</v>
      </c>
      <c r="B808">
        <v>15.41</v>
      </c>
      <c r="C808">
        <v>15.49</v>
      </c>
    </row>
    <row r="809" spans="1:3" x14ac:dyDescent="0.3">
      <c r="A809" t="str">
        <v>2025/09/15</v>
      </c>
      <c r="B809">
        <v>15.49</v>
      </c>
      <c r="C809">
        <v>15.41</v>
      </c>
    </row>
    <row r="810" spans="1:3" x14ac:dyDescent="0.3">
      <c r="A810" t="str">
        <v>2025/09/16</v>
      </c>
      <c r="B810">
        <v>15.46</v>
      </c>
      <c r="C810">
        <v>15.43</v>
      </c>
    </row>
    <row r="811" spans="1:3" x14ac:dyDescent="0.3">
      <c r="A811" t="str">
        <v>2025/09/17</v>
      </c>
      <c r="B811">
        <v>15.44</v>
      </c>
      <c r="C811">
        <v>15.44</v>
      </c>
    </row>
    <row r="812" spans="1:3" x14ac:dyDescent="0.3">
      <c r="A812" t="str">
        <v>2025/09/18</v>
      </c>
      <c r="B812">
        <v>15.53</v>
      </c>
      <c r="C812">
        <v>15.49</v>
      </c>
    </row>
    <row r="813" spans="1:3" x14ac:dyDescent="0.3">
      <c r="A813" t="str">
        <v>2025/09/19</v>
      </c>
      <c r="B813">
        <v>15.49</v>
      </c>
      <c r="C813">
        <v>15.51</v>
      </c>
    </row>
    <row r="814" spans="1:3" x14ac:dyDescent="0.3">
      <c r="A814" t="str">
        <v>2025/09/22</v>
      </c>
      <c r="B814">
        <v>15.49</v>
      </c>
      <c r="C814">
        <v>15.51</v>
      </c>
    </row>
    <row r="815" spans="1:3" x14ac:dyDescent="0.3">
      <c r="A815" t="str">
        <v>2025/09/23</v>
      </c>
      <c r="B815">
        <v>15.54</v>
      </c>
      <c r="C815">
        <v>15.54</v>
      </c>
    </row>
    <row r="816" spans="1:3" x14ac:dyDescent="0.3">
      <c r="A816" t="str">
        <v>2025/09/24</v>
      </c>
      <c r="B816">
        <v>15.62</v>
      </c>
      <c r="C816">
        <v>15.63</v>
      </c>
    </row>
    <row r="817" spans="1:3" x14ac:dyDescent="0.3">
      <c r="A817" t="str">
        <v>2025/09/25</v>
      </c>
      <c r="B817">
        <v>15.68</v>
      </c>
      <c r="C817">
        <v>15.57</v>
      </c>
    </row>
    <row r="818" spans="1:3" x14ac:dyDescent="0.3">
      <c r="A818" t="str">
        <v>2025/09/26</v>
      </c>
      <c r="B818">
        <v>15.53</v>
      </c>
      <c r="C818">
        <v>15.4</v>
      </c>
    </row>
    <row r="819" spans="1:3" x14ac:dyDescent="0.3">
      <c r="A819" t="str">
        <v>2025/09/30</v>
      </c>
      <c r="B819">
        <v>15.5</v>
      </c>
      <c r="C819">
        <v>15.53</v>
      </c>
    </row>
    <row r="820" spans="1:3" x14ac:dyDescent="0.3">
      <c r="A820" t="str">
        <v>2025/10/01</v>
      </c>
      <c r="B820">
        <v>15.56</v>
      </c>
      <c r="C820">
        <v>15.57</v>
      </c>
    </row>
    <row r="821" spans="1:3" x14ac:dyDescent="0.3">
      <c r="A821" t="str">
        <v>2025/10/02</v>
      </c>
      <c r="B821">
        <v>15.67</v>
      </c>
      <c r="C821">
        <v>15.66</v>
      </c>
    </row>
    <row r="822" spans="1:3" x14ac:dyDescent="0.3">
      <c r="A822" t="str">
        <v>2025/10/03</v>
      </c>
      <c r="B822">
        <v>15.67</v>
      </c>
      <c r="C822">
        <v>15.61</v>
      </c>
    </row>
    <row r="823" spans="1:3" x14ac:dyDescent="0.3">
      <c r="A823" t="str">
        <v>2025/10/07</v>
      </c>
      <c r="B823">
        <v>15.66</v>
      </c>
      <c r="C823">
        <v>15.69</v>
      </c>
    </row>
    <row r="824" spans="1:3" x14ac:dyDescent="0.3">
      <c r="A824" t="str">
        <v>2025/10/08</v>
      </c>
      <c r="B824">
        <v>15.7</v>
      </c>
      <c r="C824">
        <v>15.68</v>
      </c>
    </row>
    <row r="825" spans="1:3" x14ac:dyDescent="0.3">
      <c r="A825" t="str">
        <v>2025/10/09</v>
      </c>
      <c r="B825">
        <v>15.81</v>
      </c>
      <c r="C825">
        <v>15.68</v>
      </c>
    </row>
    <row r="826" spans="1:3" x14ac:dyDescent="0.3">
      <c r="A826" t="str">
        <v>2025/10/13</v>
      </c>
      <c r="B826">
        <v>15.44</v>
      </c>
      <c r="C826">
        <v>15.57</v>
      </c>
    </row>
    <row r="827" spans="1:3" x14ac:dyDescent="0.3">
      <c r="A827" t="str">
        <v>2025/10/14</v>
      </c>
      <c r="B827">
        <v>15.6</v>
      </c>
      <c r="C827">
        <v>15.65</v>
      </c>
    </row>
    <row r="828" spans="1:3" x14ac:dyDescent="0.3">
      <c r="A828" t="str">
        <v>2025/10/15</v>
      </c>
      <c r="B828">
        <v>15.64</v>
      </c>
      <c r="C828">
        <v>15.64</v>
      </c>
    </row>
    <row r="829" spans="1:3" x14ac:dyDescent="0.3">
      <c r="A829" t="str">
        <v>2025/10/16</v>
      </c>
      <c r="B829">
        <v>15.71</v>
      </c>
      <c r="C829">
        <v>15.7</v>
      </c>
    </row>
    <row r="830" spans="1:3" x14ac:dyDescent="0.3">
      <c r="A830" t="str">
        <v>2025/10/17</v>
      </c>
      <c r="B830">
        <v>15.67</v>
      </c>
      <c r="C830">
        <v>15.65</v>
      </c>
    </row>
    <row r="831" spans="1:3" x14ac:dyDescent="0.3">
      <c r="A831" t="str">
        <v>2025/10/20</v>
      </c>
      <c r="B831">
        <v>15.82</v>
      </c>
      <c r="C831">
        <v>15.74</v>
      </c>
    </row>
    <row r="832" spans="1:3" x14ac:dyDescent="0.3">
      <c r="A832" t="str">
        <v>2025/10/21</v>
      </c>
      <c r="B832" t="str">
        <v>N/A</v>
      </c>
      <c r="C832" t="str">
        <v>N/A</v>
      </c>
    </row>
    <row r="833" spans="1:3" x14ac:dyDescent="0.3">
      <c r="A833" t="str">
        <v/>
      </c>
      <c r="B833" t="str">
        <v/>
      </c>
      <c r="C833" t="str">
        <v/>
      </c>
    </row>
    <row r="834" spans="1:3" x14ac:dyDescent="0.3">
      <c r="A834" t="str">
        <v/>
      </c>
      <c r="B834" t="str">
        <v/>
      </c>
      <c r="C834" t="str">
        <v/>
      </c>
    </row>
    <row r="835" spans="1:3" x14ac:dyDescent="0.3">
      <c r="A835" t="str">
        <v/>
      </c>
      <c r="B835" t="str">
        <v/>
      </c>
      <c r="C835" t="str">
        <v/>
      </c>
    </row>
    <row r="836" spans="1:3" x14ac:dyDescent="0.3">
      <c r="A836" t="str">
        <v/>
      </c>
      <c r="B836" t="str">
        <v/>
      </c>
      <c r="C836" t="str">
        <v/>
      </c>
    </row>
    <row r="837" spans="1:3" x14ac:dyDescent="0.3">
      <c r="A837" t="str">
        <v/>
      </c>
      <c r="B837" t="str">
        <v/>
      </c>
      <c r="C837" t="str">
        <v/>
      </c>
    </row>
    <row r="838" spans="1:3" x14ac:dyDescent="0.3">
      <c r="A838" t="str">
        <v/>
      </c>
      <c r="B838" t="str">
        <v/>
      </c>
      <c r="C838" t="str">
        <v/>
      </c>
    </row>
    <row r="839" spans="1:3" x14ac:dyDescent="0.3">
      <c r="A839" t="str">
        <v/>
      </c>
      <c r="B839" t="str">
        <v/>
      </c>
      <c r="C839" t="str">
        <v/>
      </c>
    </row>
    <row r="840" spans="1:3" x14ac:dyDescent="0.3">
      <c r="A840" t="str">
        <v/>
      </c>
      <c r="B840" t="str">
        <v/>
      </c>
      <c r="C840" t="str">
        <v/>
      </c>
    </row>
    <row r="841" spans="1:3" x14ac:dyDescent="0.3">
      <c r="A841" t="str">
        <v/>
      </c>
      <c r="B841" t="str">
        <v/>
      </c>
      <c r="C841" t="str">
        <v/>
      </c>
    </row>
    <row r="842" spans="1:3" x14ac:dyDescent="0.3">
      <c r="A842" t="str">
        <v/>
      </c>
      <c r="B842" t="str">
        <v/>
      </c>
      <c r="C842" t="str">
        <v/>
      </c>
    </row>
    <row r="843" spans="1:3" x14ac:dyDescent="0.3">
      <c r="A843" t="str">
        <v/>
      </c>
      <c r="B843" t="str">
        <v/>
      </c>
      <c r="C843" t="str">
        <v/>
      </c>
    </row>
    <row r="844" spans="1:3" x14ac:dyDescent="0.3">
      <c r="A844" t="str">
        <v/>
      </c>
      <c r="B844" t="str">
        <v/>
      </c>
      <c r="C844" t="str">
        <v/>
      </c>
    </row>
    <row r="845" spans="1:3" x14ac:dyDescent="0.3">
      <c r="A845" t="str">
        <v/>
      </c>
      <c r="B845" t="str">
        <v/>
      </c>
      <c r="C845" t="str">
        <v/>
      </c>
    </row>
    <row r="846" spans="1:3" x14ac:dyDescent="0.3">
      <c r="A846" t="str">
        <v/>
      </c>
      <c r="B846" t="str">
        <v/>
      </c>
      <c r="C846" t="str">
        <v/>
      </c>
    </row>
    <row r="847" spans="1:3" x14ac:dyDescent="0.3">
      <c r="A847" t="str">
        <v/>
      </c>
      <c r="B847" t="str">
        <v/>
      </c>
      <c r="C847" t="str">
        <v/>
      </c>
    </row>
    <row r="848" spans="1:3" x14ac:dyDescent="0.3">
      <c r="A848" t="str">
        <v/>
      </c>
      <c r="B848" t="str">
        <v/>
      </c>
      <c r="C848" t="str">
        <v/>
      </c>
    </row>
    <row r="849" spans="1:3" x14ac:dyDescent="0.3">
      <c r="A849" t="str">
        <v/>
      </c>
      <c r="B849" t="str">
        <v/>
      </c>
      <c r="C849" t="str">
        <v/>
      </c>
    </row>
    <row r="850" spans="1:3" x14ac:dyDescent="0.3">
      <c r="A850" t="str">
        <v/>
      </c>
      <c r="B850" t="str">
        <v/>
      </c>
      <c r="C850" t="str">
        <v/>
      </c>
    </row>
    <row r="851" spans="1:3" x14ac:dyDescent="0.3">
      <c r="A851" t="str">
        <v/>
      </c>
      <c r="B851" t="str">
        <v/>
      </c>
      <c r="C851" t="str">
        <v/>
      </c>
    </row>
    <row r="852" spans="1:3" x14ac:dyDescent="0.3">
      <c r="A852" t="str">
        <v/>
      </c>
      <c r="B852" t="str">
        <v/>
      </c>
      <c r="C852" t="str">
        <v/>
      </c>
    </row>
    <row r="853" spans="1:3" x14ac:dyDescent="0.3">
      <c r="A853" t="str">
        <v/>
      </c>
      <c r="B853" t="str">
        <v/>
      </c>
      <c r="C853" t="str">
        <v/>
      </c>
    </row>
    <row r="854" spans="1:3" x14ac:dyDescent="0.3">
      <c r="A854" t="str">
        <v/>
      </c>
      <c r="B854" t="str">
        <v/>
      </c>
      <c r="C854" t="str">
        <v/>
      </c>
    </row>
    <row r="855" spans="1:3" x14ac:dyDescent="0.3">
      <c r="A855" t="str">
        <v/>
      </c>
      <c r="B855" t="str">
        <v/>
      </c>
      <c r="C855" t="str">
        <v/>
      </c>
    </row>
    <row r="856" spans="1:3" x14ac:dyDescent="0.3">
      <c r="A856" t="str">
        <v/>
      </c>
      <c r="B856" t="str">
        <v/>
      </c>
      <c r="C856" t="str">
        <v/>
      </c>
    </row>
    <row r="857" spans="1:3" x14ac:dyDescent="0.3">
      <c r="A857" t="str">
        <v/>
      </c>
      <c r="B857" t="str">
        <v/>
      </c>
      <c r="C857" t="str">
        <v/>
      </c>
    </row>
    <row r="858" spans="1:3" x14ac:dyDescent="0.3">
      <c r="A858" t="str">
        <v/>
      </c>
      <c r="B858" t="str">
        <v/>
      </c>
      <c r="C858" t="str">
        <v/>
      </c>
    </row>
    <row r="859" spans="1:3" x14ac:dyDescent="0.3">
      <c r="A859" t="str">
        <v/>
      </c>
      <c r="B859" t="str">
        <v/>
      </c>
      <c r="C859" t="str">
        <v/>
      </c>
    </row>
    <row r="860" spans="1:3" x14ac:dyDescent="0.3">
      <c r="A860" t="str">
        <v/>
      </c>
      <c r="B860" t="str">
        <v/>
      </c>
      <c r="C860" t="str">
        <v/>
      </c>
    </row>
    <row r="861" spans="1:3" x14ac:dyDescent="0.3">
      <c r="A861" t="str">
        <v/>
      </c>
      <c r="B861" t="str">
        <v/>
      </c>
      <c r="C861" t="str">
        <v/>
      </c>
    </row>
    <row r="862" spans="1:3" x14ac:dyDescent="0.3">
      <c r="A862" t="str">
        <v/>
      </c>
      <c r="B862" t="str">
        <v/>
      </c>
      <c r="C862" t="str">
        <v/>
      </c>
    </row>
    <row r="863" spans="1:3" x14ac:dyDescent="0.3">
      <c r="A863" t="str">
        <v/>
      </c>
      <c r="B863" t="str">
        <v/>
      </c>
      <c r="C863" t="str">
        <v/>
      </c>
    </row>
    <row r="864" spans="1:3" x14ac:dyDescent="0.3">
      <c r="A864" t="str">
        <v/>
      </c>
      <c r="B864" t="str">
        <v/>
      </c>
      <c r="C864" t="str">
        <v/>
      </c>
    </row>
    <row r="865" spans="1:3" x14ac:dyDescent="0.3">
      <c r="A865" t="str">
        <v/>
      </c>
      <c r="B865" t="str">
        <v/>
      </c>
      <c r="C865" t="str">
        <v/>
      </c>
    </row>
    <row r="866" spans="1:3" x14ac:dyDescent="0.3">
      <c r="A866" t="str">
        <v/>
      </c>
      <c r="B866" t="str">
        <v/>
      </c>
      <c r="C866" t="str">
        <v/>
      </c>
    </row>
    <row r="867" spans="1:3" x14ac:dyDescent="0.3">
      <c r="A867" t="str">
        <v/>
      </c>
      <c r="B867" t="str">
        <v/>
      </c>
      <c r="C867" t="str">
        <v/>
      </c>
    </row>
    <row r="868" spans="1:3" x14ac:dyDescent="0.3">
      <c r="A868" t="str">
        <v/>
      </c>
      <c r="B868" t="str">
        <v/>
      </c>
      <c r="C868" t="str">
        <v/>
      </c>
    </row>
    <row r="869" spans="1:3" x14ac:dyDescent="0.3">
      <c r="A869" t="str">
        <v/>
      </c>
      <c r="B869" t="str">
        <v/>
      </c>
      <c r="C869" t="str">
        <v/>
      </c>
    </row>
    <row r="870" spans="1:3" x14ac:dyDescent="0.3">
      <c r="A870" t="str">
        <v/>
      </c>
      <c r="B870" t="str">
        <v/>
      </c>
      <c r="C870" t="str">
        <v/>
      </c>
    </row>
    <row r="871" spans="1:3" x14ac:dyDescent="0.3">
      <c r="A871" t="str">
        <v/>
      </c>
      <c r="B871" t="str">
        <v/>
      </c>
      <c r="C871" t="str">
        <v/>
      </c>
    </row>
    <row r="872" spans="1:3" x14ac:dyDescent="0.3">
      <c r="A872" t="str">
        <v/>
      </c>
      <c r="B872" t="str">
        <v/>
      </c>
      <c r="C872" t="str">
        <v/>
      </c>
    </row>
    <row r="873" spans="1:3" x14ac:dyDescent="0.3">
      <c r="A873" t="str">
        <v/>
      </c>
      <c r="B873" t="str">
        <v/>
      </c>
      <c r="C873" t="str">
        <v/>
      </c>
    </row>
    <row r="874" spans="1:3" x14ac:dyDescent="0.3">
      <c r="A874" t="str">
        <v/>
      </c>
      <c r="B874" t="str">
        <v/>
      </c>
      <c r="C874" t="str">
        <v/>
      </c>
    </row>
    <row r="875" spans="1:3" x14ac:dyDescent="0.3">
      <c r="A875" t="str">
        <v/>
      </c>
      <c r="B875" t="str">
        <v/>
      </c>
      <c r="C875" t="str">
        <v/>
      </c>
    </row>
    <row r="876" spans="1:3" x14ac:dyDescent="0.3">
      <c r="A876" t="str">
        <v/>
      </c>
      <c r="B876" t="str">
        <v/>
      </c>
      <c r="C876" t="str">
        <v/>
      </c>
    </row>
    <row r="877" spans="1:3" x14ac:dyDescent="0.3">
      <c r="A877" t="str">
        <v/>
      </c>
      <c r="B877" t="str">
        <v/>
      </c>
      <c r="C877" t="str">
        <v/>
      </c>
    </row>
    <row r="878" spans="1:3" x14ac:dyDescent="0.3">
      <c r="A878" t="str">
        <v/>
      </c>
      <c r="B878" t="str">
        <v/>
      </c>
      <c r="C878" t="str">
        <v/>
      </c>
    </row>
    <row r="879" spans="1:3" x14ac:dyDescent="0.3">
      <c r="A879" t="str">
        <v/>
      </c>
      <c r="B879" t="str">
        <v/>
      </c>
      <c r="C879" t="str">
        <v/>
      </c>
    </row>
    <row r="880" spans="1:3" x14ac:dyDescent="0.3">
      <c r="A880" t="str">
        <v/>
      </c>
      <c r="B880" t="str">
        <v/>
      </c>
      <c r="C880" t="str">
        <v/>
      </c>
    </row>
    <row r="881" spans="1:3" x14ac:dyDescent="0.3">
      <c r="A881" t="str">
        <v/>
      </c>
      <c r="B881" t="str">
        <v/>
      </c>
      <c r="C881" t="str">
        <v/>
      </c>
    </row>
    <row r="882" spans="1:3" x14ac:dyDescent="0.3">
      <c r="A882" t="str">
        <v/>
      </c>
      <c r="B882" t="str">
        <v/>
      </c>
      <c r="C882" t="str">
        <v/>
      </c>
    </row>
    <row r="883" spans="1:3" x14ac:dyDescent="0.3">
      <c r="A883" t="str">
        <v/>
      </c>
      <c r="B883" t="str">
        <v/>
      </c>
      <c r="C883" t="str">
        <v/>
      </c>
    </row>
    <row r="884" spans="1:3" x14ac:dyDescent="0.3">
      <c r="A884" t="str">
        <v/>
      </c>
      <c r="B884" t="str">
        <v/>
      </c>
      <c r="C884" t="str">
        <v/>
      </c>
    </row>
    <row r="885" spans="1:3" x14ac:dyDescent="0.3">
      <c r="A885" t="str">
        <v/>
      </c>
      <c r="B885" t="str">
        <v/>
      </c>
      <c r="C885" t="str">
        <v/>
      </c>
    </row>
    <row r="886" spans="1:3" x14ac:dyDescent="0.3">
      <c r="A886" t="str">
        <v/>
      </c>
      <c r="B886" t="str">
        <v/>
      </c>
      <c r="C886" t="str">
        <v/>
      </c>
    </row>
    <row r="887" spans="1:3" x14ac:dyDescent="0.3">
      <c r="A887" t="str">
        <v/>
      </c>
      <c r="B887" t="str">
        <v/>
      </c>
      <c r="C887" t="str">
        <v/>
      </c>
    </row>
    <row r="888" spans="1:3" x14ac:dyDescent="0.3">
      <c r="A888" t="str">
        <v/>
      </c>
      <c r="B888" t="str">
        <v/>
      </c>
      <c r="C888" t="str">
        <v/>
      </c>
    </row>
    <row r="889" spans="1:3" x14ac:dyDescent="0.3">
      <c r="A889" t="str">
        <v/>
      </c>
      <c r="B889" t="str">
        <v/>
      </c>
      <c r="C889" t="str">
        <v/>
      </c>
    </row>
    <row r="890" spans="1:3" x14ac:dyDescent="0.3">
      <c r="A890" t="str">
        <v/>
      </c>
      <c r="B890" t="str">
        <v/>
      </c>
      <c r="C890" t="str">
        <v/>
      </c>
    </row>
    <row r="891" spans="1:3" x14ac:dyDescent="0.3">
      <c r="A891" t="str">
        <v/>
      </c>
      <c r="B891" t="str">
        <v/>
      </c>
      <c r="C891" t="str">
        <v/>
      </c>
    </row>
    <row r="892" spans="1:3" x14ac:dyDescent="0.3">
      <c r="A892" t="str">
        <v/>
      </c>
      <c r="B892" t="str">
        <v/>
      </c>
      <c r="C892" t="str">
        <v/>
      </c>
    </row>
    <row r="893" spans="1:3" x14ac:dyDescent="0.3">
      <c r="A893" t="str">
        <v/>
      </c>
      <c r="B893" t="str">
        <v/>
      </c>
      <c r="C893" t="str">
        <v/>
      </c>
    </row>
    <row r="894" spans="1:3" x14ac:dyDescent="0.3">
      <c r="A894" t="str">
        <v/>
      </c>
      <c r="B894" t="str">
        <v/>
      </c>
      <c r="C894" t="str">
        <v/>
      </c>
    </row>
    <row r="895" spans="1:3" x14ac:dyDescent="0.3">
      <c r="A895" t="str">
        <v/>
      </c>
      <c r="B895" t="str">
        <v/>
      </c>
      <c r="C895" t="str">
        <v/>
      </c>
    </row>
    <row r="896" spans="1:3" x14ac:dyDescent="0.3">
      <c r="A896" t="str">
        <v/>
      </c>
      <c r="B896" t="str">
        <v/>
      </c>
      <c r="C896" t="str">
        <v/>
      </c>
    </row>
    <row r="897" spans="1:3" x14ac:dyDescent="0.3">
      <c r="A897" t="str">
        <v/>
      </c>
      <c r="B897" t="str">
        <v/>
      </c>
      <c r="C897" t="str">
        <v/>
      </c>
    </row>
    <row r="898" spans="1:3" x14ac:dyDescent="0.3">
      <c r="A898" t="str">
        <v/>
      </c>
      <c r="B898" t="str">
        <v/>
      </c>
      <c r="C898" t="str">
        <v/>
      </c>
    </row>
    <row r="899" spans="1:3" x14ac:dyDescent="0.3">
      <c r="A899" t="str">
        <v/>
      </c>
      <c r="B899" t="str">
        <v/>
      </c>
      <c r="C899" t="str">
        <v/>
      </c>
    </row>
    <row r="900" spans="1:3" x14ac:dyDescent="0.3">
      <c r="A900" t="str">
        <v/>
      </c>
      <c r="B900" t="str">
        <v/>
      </c>
      <c r="C900" t="str">
        <v/>
      </c>
    </row>
    <row r="901" spans="1:3" x14ac:dyDescent="0.3">
      <c r="A901" t="str">
        <v/>
      </c>
      <c r="B901" t="str">
        <v/>
      </c>
      <c r="C901" t="str">
        <v/>
      </c>
    </row>
    <row r="902" spans="1:3" x14ac:dyDescent="0.3">
      <c r="A902" t="str">
        <v/>
      </c>
      <c r="B902" t="str">
        <v/>
      </c>
      <c r="C902" t="str">
        <v/>
      </c>
    </row>
    <row r="903" spans="1:3" x14ac:dyDescent="0.3">
      <c r="A903" t="str">
        <v/>
      </c>
      <c r="B903" t="str">
        <v/>
      </c>
      <c r="C903" t="str">
        <v/>
      </c>
    </row>
    <row r="904" spans="1:3" x14ac:dyDescent="0.3">
      <c r="A904" t="str">
        <v/>
      </c>
      <c r="B904" t="str">
        <v/>
      </c>
      <c r="C904" t="str">
        <v/>
      </c>
    </row>
    <row r="905" spans="1:3" x14ac:dyDescent="0.3">
      <c r="A905" t="str">
        <v/>
      </c>
      <c r="B905" t="str">
        <v/>
      </c>
      <c r="C905" t="str">
        <v/>
      </c>
    </row>
    <row r="906" spans="1:3" x14ac:dyDescent="0.3">
      <c r="A906" t="str">
        <v/>
      </c>
      <c r="B906" t="str">
        <v/>
      </c>
      <c r="C906" t="str">
        <v/>
      </c>
    </row>
    <row r="907" spans="1:3" x14ac:dyDescent="0.3">
      <c r="A907" t="str">
        <v/>
      </c>
      <c r="B907" t="str">
        <v/>
      </c>
      <c r="C907" t="str">
        <v/>
      </c>
    </row>
    <row r="908" spans="1:3" x14ac:dyDescent="0.3">
      <c r="A908" t="str">
        <v/>
      </c>
      <c r="B908" t="str">
        <v/>
      </c>
      <c r="C908" t="str">
        <v/>
      </c>
    </row>
    <row r="909" spans="1:3" x14ac:dyDescent="0.3">
      <c r="A909" t="str">
        <v/>
      </c>
      <c r="B909" t="str">
        <v/>
      </c>
      <c r="C909" t="str">
        <v/>
      </c>
    </row>
    <row r="910" spans="1:3" x14ac:dyDescent="0.3">
      <c r="A910" t="str">
        <v/>
      </c>
      <c r="B910" t="str">
        <v/>
      </c>
      <c r="C910" t="str">
        <v/>
      </c>
    </row>
    <row r="911" spans="1:3" x14ac:dyDescent="0.3">
      <c r="A911" t="str">
        <v/>
      </c>
      <c r="B911" t="str">
        <v/>
      </c>
      <c r="C911" t="str">
        <v/>
      </c>
    </row>
    <row r="912" spans="1:3" x14ac:dyDescent="0.3">
      <c r="A912" t="str">
        <v/>
      </c>
      <c r="B912" t="str">
        <v/>
      </c>
      <c r="C912" t="str">
        <v/>
      </c>
    </row>
    <row r="913" spans="1:3" x14ac:dyDescent="0.3">
      <c r="A913" t="str">
        <v/>
      </c>
      <c r="B913" t="str">
        <v/>
      </c>
      <c r="C913" t="str">
        <v/>
      </c>
    </row>
    <row r="914" spans="1:3" x14ac:dyDescent="0.3">
      <c r="A914" t="str">
        <v/>
      </c>
      <c r="B914" t="str">
        <v/>
      </c>
      <c r="C914" t="str">
        <v/>
      </c>
    </row>
    <row r="915" spans="1:3" x14ac:dyDescent="0.3">
      <c r="A915" t="str">
        <v/>
      </c>
      <c r="B915" t="str">
        <v/>
      </c>
      <c r="C915" t="str">
        <v/>
      </c>
    </row>
    <row r="916" spans="1:3" x14ac:dyDescent="0.3">
      <c r="A916" t="str">
        <v/>
      </c>
      <c r="B916" t="str">
        <v/>
      </c>
      <c r="C916" t="str">
        <v/>
      </c>
    </row>
    <row r="917" spans="1:3" x14ac:dyDescent="0.3">
      <c r="A917" t="str">
        <v/>
      </c>
      <c r="B917" t="str">
        <v/>
      </c>
      <c r="C917" t="str">
        <v/>
      </c>
    </row>
    <row r="918" spans="1:3" x14ac:dyDescent="0.3">
      <c r="A918" t="str">
        <v/>
      </c>
      <c r="B918" t="str">
        <v/>
      </c>
      <c r="C918" t="str">
        <v/>
      </c>
    </row>
    <row r="919" spans="1:3" x14ac:dyDescent="0.3">
      <c r="A919" t="str">
        <v/>
      </c>
      <c r="B919" t="str">
        <v/>
      </c>
      <c r="C919" t="str">
        <v/>
      </c>
    </row>
    <row r="920" spans="1:3" x14ac:dyDescent="0.3">
      <c r="A920" t="str">
        <v/>
      </c>
      <c r="B920" t="str">
        <v/>
      </c>
      <c r="C920" t="str">
        <v/>
      </c>
    </row>
    <row r="921" spans="1:3" x14ac:dyDescent="0.3">
      <c r="A921" t="str">
        <v/>
      </c>
      <c r="B921" t="str">
        <v/>
      </c>
      <c r="C921" t="str">
        <v/>
      </c>
    </row>
    <row r="922" spans="1:3" x14ac:dyDescent="0.3">
      <c r="A922" t="str">
        <v/>
      </c>
      <c r="B922" t="str">
        <v/>
      </c>
      <c r="C922" t="str">
        <v/>
      </c>
    </row>
    <row r="923" spans="1:3" x14ac:dyDescent="0.3">
      <c r="A923" t="str">
        <v/>
      </c>
      <c r="B923" t="str">
        <v/>
      </c>
      <c r="C923" t="str">
        <v/>
      </c>
    </row>
    <row r="924" spans="1:3" x14ac:dyDescent="0.3">
      <c r="A924" t="str">
        <v/>
      </c>
      <c r="B924" t="str">
        <v/>
      </c>
      <c r="C924" t="str">
        <v/>
      </c>
    </row>
    <row r="925" spans="1:3" x14ac:dyDescent="0.3">
      <c r="A925" t="str">
        <v/>
      </c>
      <c r="B925" t="str">
        <v/>
      </c>
      <c r="C925" t="str">
        <v/>
      </c>
    </row>
    <row r="926" spans="1:3" x14ac:dyDescent="0.3">
      <c r="A926" t="str">
        <v/>
      </c>
      <c r="B926" t="str">
        <v/>
      </c>
      <c r="C926" t="str">
        <v/>
      </c>
    </row>
    <row r="927" spans="1:3" x14ac:dyDescent="0.3">
      <c r="A927" t="str">
        <v/>
      </c>
      <c r="B927" t="str">
        <v/>
      </c>
      <c r="C927" t="str">
        <v/>
      </c>
    </row>
    <row r="928" spans="1:3" x14ac:dyDescent="0.3">
      <c r="A928" t="str">
        <v/>
      </c>
      <c r="B928" t="str">
        <v/>
      </c>
      <c r="C928" t="str">
        <v/>
      </c>
    </row>
    <row r="929" spans="1:3" x14ac:dyDescent="0.3">
      <c r="A929" t="str">
        <v/>
      </c>
      <c r="B929" t="str">
        <v/>
      </c>
      <c r="C929" t="str">
        <v/>
      </c>
    </row>
    <row r="930" spans="1:3" x14ac:dyDescent="0.3">
      <c r="A930" t="str">
        <v/>
      </c>
      <c r="B930" t="str">
        <v/>
      </c>
      <c r="C930" t="str">
        <v/>
      </c>
    </row>
    <row r="931" spans="1:3" x14ac:dyDescent="0.3">
      <c r="A931" t="str">
        <v/>
      </c>
      <c r="B931" t="str">
        <v/>
      </c>
      <c r="C931" t="str">
        <v/>
      </c>
    </row>
    <row r="932" spans="1:3" x14ac:dyDescent="0.3">
      <c r="A932" t="str">
        <v/>
      </c>
      <c r="B932" t="str">
        <v/>
      </c>
      <c r="C932" t="str">
        <v/>
      </c>
    </row>
    <row r="933" spans="1:3" x14ac:dyDescent="0.3">
      <c r="A933" t="str">
        <v/>
      </c>
      <c r="B933" t="str">
        <v/>
      </c>
      <c r="C933" t="str">
        <v/>
      </c>
    </row>
    <row r="934" spans="1:3" x14ac:dyDescent="0.3">
      <c r="A934" t="str">
        <v/>
      </c>
      <c r="B934" t="str">
        <v/>
      </c>
      <c r="C934" t="str">
        <v/>
      </c>
    </row>
    <row r="935" spans="1:3" x14ac:dyDescent="0.3">
      <c r="A935" t="str">
        <v/>
      </c>
      <c r="B935" t="str">
        <v/>
      </c>
      <c r="C935" t="str">
        <v/>
      </c>
    </row>
    <row r="936" spans="1:3" x14ac:dyDescent="0.3">
      <c r="A936" t="str">
        <v/>
      </c>
      <c r="B936" t="str">
        <v/>
      </c>
      <c r="C936" t="str">
        <v/>
      </c>
    </row>
    <row r="937" spans="1:3" x14ac:dyDescent="0.3">
      <c r="A937" t="str">
        <v/>
      </c>
      <c r="B937" t="str">
        <v/>
      </c>
      <c r="C937" t="str">
        <v/>
      </c>
    </row>
    <row r="938" spans="1:3" x14ac:dyDescent="0.3">
      <c r="A938" t="str">
        <v/>
      </c>
      <c r="B938" t="str">
        <v/>
      </c>
      <c r="C938" t="str">
        <v/>
      </c>
    </row>
    <row r="939" spans="1:3" x14ac:dyDescent="0.3">
      <c r="A939" t="str">
        <v/>
      </c>
      <c r="B939" t="str">
        <v/>
      </c>
      <c r="C939" t="str">
        <v/>
      </c>
    </row>
    <row r="940" spans="1:3" x14ac:dyDescent="0.3">
      <c r="A940" t="str">
        <v/>
      </c>
      <c r="B940" t="str">
        <v/>
      </c>
      <c r="C940" t="str">
        <v/>
      </c>
    </row>
    <row r="941" spans="1:3" x14ac:dyDescent="0.3">
      <c r="A941" t="str">
        <v/>
      </c>
      <c r="B941" t="str">
        <v/>
      </c>
      <c r="C941" t="str">
        <v/>
      </c>
    </row>
    <row r="942" spans="1:3" x14ac:dyDescent="0.3">
      <c r="A942" t="str">
        <v/>
      </c>
      <c r="B942" t="str">
        <v/>
      </c>
      <c r="C942" t="str">
        <v/>
      </c>
    </row>
    <row r="943" spans="1:3" x14ac:dyDescent="0.3">
      <c r="A943" t="str">
        <v/>
      </c>
      <c r="B943" t="str">
        <v/>
      </c>
      <c r="C943" t="str">
        <v/>
      </c>
    </row>
    <row r="944" spans="1:3" x14ac:dyDescent="0.3">
      <c r="A944" t="str">
        <v/>
      </c>
      <c r="B944" t="str">
        <v/>
      </c>
      <c r="C944" t="str">
        <v/>
      </c>
    </row>
    <row r="945" spans="1:3" x14ac:dyDescent="0.3">
      <c r="A945" t="str">
        <v/>
      </c>
      <c r="B945" t="str">
        <v/>
      </c>
      <c r="C945" t="str">
        <v/>
      </c>
    </row>
    <row r="946" spans="1:3" x14ac:dyDescent="0.3">
      <c r="A946" t="str">
        <v/>
      </c>
      <c r="B946" t="str">
        <v/>
      </c>
      <c r="C946" t="str">
        <v/>
      </c>
    </row>
    <row r="947" spans="1:3" x14ac:dyDescent="0.3">
      <c r="A947" t="str">
        <v/>
      </c>
      <c r="B947" t="str">
        <v/>
      </c>
      <c r="C947" t="str">
        <v/>
      </c>
    </row>
    <row r="948" spans="1:3" x14ac:dyDescent="0.3">
      <c r="A948" t="str">
        <v/>
      </c>
      <c r="B948" t="str">
        <v/>
      </c>
      <c r="C948" t="str">
        <v/>
      </c>
    </row>
    <row r="949" spans="1:3" x14ac:dyDescent="0.3">
      <c r="A949" t="str">
        <v/>
      </c>
      <c r="B949" t="str">
        <v/>
      </c>
      <c r="C949" t="str">
        <v/>
      </c>
    </row>
    <row r="950" spans="1:3" x14ac:dyDescent="0.3">
      <c r="A950" t="str">
        <v/>
      </c>
      <c r="B950" t="str">
        <v/>
      </c>
      <c r="C950" t="str">
        <v/>
      </c>
    </row>
    <row r="951" spans="1:3" x14ac:dyDescent="0.3">
      <c r="A951" t="str">
        <v/>
      </c>
      <c r="B951" t="str">
        <v/>
      </c>
      <c r="C951" t="str">
        <v/>
      </c>
    </row>
    <row r="952" spans="1:3" x14ac:dyDescent="0.3">
      <c r="A952" t="str">
        <v/>
      </c>
      <c r="B952" t="str">
        <v/>
      </c>
      <c r="C952" t="str">
        <v/>
      </c>
    </row>
    <row r="953" spans="1:3" x14ac:dyDescent="0.3">
      <c r="A953" t="str">
        <v/>
      </c>
      <c r="B953" t="str">
        <v/>
      </c>
      <c r="C953" t="str">
        <v/>
      </c>
    </row>
    <row r="954" spans="1:3" x14ac:dyDescent="0.3">
      <c r="A954" t="str">
        <v/>
      </c>
      <c r="B954" t="str">
        <v/>
      </c>
      <c r="C954" t="str">
        <v/>
      </c>
    </row>
    <row r="955" spans="1:3" x14ac:dyDescent="0.3">
      <c r="A955" t="str">
        <v/>
      </c>
      <c r="B955" t="str">
        <v/>
      </c>
      <c r="C955" t="str">
        <v/>
      </c>
    </row>
    <row r="956" spans="1:3" x14ac:dyDescent="0.3">
      <c r="A956" t="str">
        <v/>
      </c>
      <c r="B956" t="str">
        <v/>
      </c>
      <c r="C956" t="str">
        <v/>
      </c>
    </row>
    <row r="957" spans="1:3" x14ac:dyDescent="0.3">
      <c r="A957" t="str">
        <v/>
      </c>
      <c r="B957" t="str">
        <v/>
      </c>
      <c r="C957" t="str">
        <v/>
      </c>
    </row>
    <row r="958" spans="1:3" x14ac:dyDescent="0.3">
      <c r="A958" t="str">
        <v/>
      </c>
      <c r="B958" t="str">
        <v/>
      </c>
      <c r="C958" t="str">
        <v/>
      </c>
    </row>
    <row r="959" spans="1:3" x14ac:dyDescent="0.3">
      <c r="A959" t="str">
        <v/>
      </c>
      <c r="B959" t="str">
        <v/>
      </c>
      <c r="C959" t="str">
        <v/>
      </c>
    </row>
    <row r="960" spans="1:3" x14ac:dyDescent="0.3">
      <c r="A960" t="str">
        <v/>
      </c>
      <c r="B960" t="str">
        <v/>
      </c>
      <c r="C960" t="str">
        <v/>
      </c>
    </row>
    <row r="961" spans="1:3" x14ac:dyDescent="0.3">
      <c r="A961" t="str">
        <v/>
      </c>
      <c r="B961" t="str">
        <v/>
      </c>
      <c r="C961" t="str">
        <v/>
      </c>
    </row>
    <row r="962" spans="1:3" x14ac:dyDescent="0.3">
      <c r="A962" t="str">
        <v/>
      </c>
      <c r="B962" t="str">
        <v/>
      </c>
      <c r="C962" t="str">
        <v/>
      </c>
    </row>
    <row r="963" spans="1:3" x14ac:dyDescent="0.3">
      <c r="A963" t="str">
        <v/>
      </c>
      <c r="B963" t="str">
        <v/>
      </c>
      <c r="C963" t="str">
        <v/>
      </c>
    </row>
    <row r="964" spans="1:3" x14ac:dyDescent="0.3">
      <c r="A964" t="str">
        <v/>
      </c>
      <c r="B964" t="str">
        <v/>
      </c>
      <c r="C964" t="str">
        <v/>
      </c>
    </row>
    <row r="965" spans="1:3" x14ac:dyDescent="0.3">
      <c r="A965" t="str">
        <v/>
      </c>
      <c r="B965" t="str">
        <v/>
      </c>
      <c r="C965" t="str">
        <v/>
      </c>
    </row>
    <row r="966" spans="1:3" x14ac:dyDescent="0.3">
      <c r="A966" t="str">
        <v/>
      </c>
      <c r="B966" t="str">
        <v/>
      </c>
      <c r="C966" t="str">
        <v/>
      </c>
    </row>
    <row r="967" spans="1:3" x14ac:dyDescent="0.3">
      <c r="A967" t="str">
        <v/>
      </c>
      <c r="B967" t="str">
        <v/>
      </c>
      <c r="C967" t="str">
        <v/>
      </c>
    </row>
    <row r="968" spans="1:3" x14ac:dyDescent="0.3">
      <c r="A968" t="str">
        <v/>
      </c>
      <c r="B968" t="str">
        <v/>
      </c>
      <c r="C968" t="str">
        <v/>
      </c>
    </row>
    <row r="969" spans="1:3" x14ac:dyDescent="0.3">
      <c r="A969" t="str">
        <v/>
      </c>
      <c r="B969" t="str">
        <v/>
      </c>
      <c r="C969" t="str">
        <v/>
      </c>
    </row>
    <row r="970" spans="1:3" x14ac:dyDescent="0.3">
      <c r="A970" t="str">
        <v/>
      </c>
      <c r="B970" t="str">
        <v/>
      </c>
      <c r="C970" t="str">
        <v/>
      </c>
    </row>
    <row r="971" spans="1:3" x14ac:dyDescent="0.3">
      <c r="A971" t="str">
        <v/>
      </c>
      <c r="B971" t="str">
        <v/>
      </c>
      <c r="C971" t="str">
        <v/>
      </c>
    </row>
    <row r="972" spans="1:3" x14ac:dyDescent="0.3">
      <c r="A972" t="str">
        <v/>
      </c>
      <c r="B972" t="str">
        <v/>
      </c>
      <c r="C972" t="str">
        <v/>
      </c>
    </row>
    <row r="973" spans="1:3" x14ac:dyDescent="0.3">
      <c r="A973" t="str">
        <v/>
      </c>
      <c r="B973" t="str">
        <v/>
      </c>
      <c r="C973" t="str">
        <v/>
      </c>
    </row>
    <row r="974" spans="1:3" x14ac:dyDescent="0.3">
      <c r="A974" t="str">
        <v/>
      </c>
      <c r="B974" t="str">
        <v/>
      </c>
      <c r="C974" t="str">
        <v/>
      </c>
    </row>
    <row r="975" spans="1:3" x14ac:dyDescent="0.3">
      <c r="A975" t="str">
        <v/>
      </c>
      <c r="B975" t="str">
        <v/>
      </c>
      <c r="C975" t="str">
        <v/>
      </c>
    </row>
    <row r="976" spans="1:3" x14ac:dyDescent="0.3">
      <c r="A976" t="str">
        <v/>
      </c>
      <c r="B976" t="str">
        <v/>
      </c>
      <c r="C976" t="str">
        <v/>
      </c>
    </row>
    <row r="977" spans="1:3" x14ac:dyDescent="0.3">
      <c r="A977" t="str">
        <v/>
      </c>
      <c r="B977" t="str">
        <v/>
      </c>
      <c r="C977" t="str">
        <v/>
      </c>
    </row>
    <row r="978" spans="1:3" x14ac:dyDescent="0.3">
      <c r="A978" t="str">
        <v/>
      </c>
      <c r="B978" t="str">
        <v/>
      </c>
      <c r="C978" t="str">
        <v/>
      </c>
    </row>
    <row r="979" spans="1:3" x14ac:dyDescent="0.3">
      <c r="A979" t="str">
        <v/>
      </c>
      <c r="B979" t="str">
        <v/>
      </c>
      <c r="C979" t="str">
        <v/>
      </c>
    </row>
    <row r="980" spans="1:3" x14ac:dyDescent="0.3">
      <c r="A980" t="str">
        <v/>
      </c>
      <c r="B980" t="str">
        <v/>
      </c>
      <c r="C980" t="str">
        <v/>
      </c>
    </row>
    <row r="981" spans="1:3" x14ac:dyDescent="0.3">
      <c r="A981" t="str">
        <v/>
      </c>
      <c r="B981" t="str">
        <v/>
      </c>
      <c r="C981" t="str">
        <v/>
      </c>
    </row>
    <row r="982" spans="1:3" x14ac:dyDescent="0.3">
      <c r="A982" t="str">
        <v/>
      </c>
      <c r="B982" t="str">
        <v/>
      </c>
      <c r="C982" t="str">
        <v/>
      </c>
    </row>
    <row r="983" spans="1:3" x14ac:dyDescent="0.3">
      <c r="A983" t="str">
        <v/>
      </c>
      <c r="B983" t="str">
        <v/>
      </c>
      <c r="C983" t="str">
        <v/>
      </c>
    </row>
    <row r="984" spans="1:3" x14ac:dyDescent="0.3">
      <c r="A984" t="str">
        <v/>
      </c>
      <c r="B984" t="str">
        <v/>
      </c>
      <c r="C984" t="str">
        <v/>
      </c>
    </row>
    <row r="985" spans="1:3" x14ac:dyDescent="0.3">
      <c r="A985" t="str">
        <v/>
      </c>
      <c r="B985" t="str">
        <v/>
      </c>
      <c r="C985" t="str">
        <v/>
      </c>
    </row>
    <row r="986" spans="1:3" x14ac:dyDescent="0.3">
      <c r="A986" t="str">
        <v/>
      </c>
      <c r="B986" t="str">
        <v/>
      </c>
      <c r="C986" t="str">
        <v/>
      </c>
    </row>
    <row r="987" spans="1:3" x14ac:dyDescent="0.3">
      <c r="A987" t="str">
        <v/>
      </c>
      <c r="B987" t="str">
        <v/>
      </c>
      <c r="C987" t="str">
        <v/>
      </c>
    </row>
    <row r="988" spans="1:3" x14ac:dyDescent="0.3">
      <c r="A988" t="str">
        <v/>
      </c>
      <c r="B988" t="str">
        <v/>
      </c>
      <c r="C988" t="str">
        <v/>
      </c>
    </row>
    <row r="989" spans="1:3" x14ac:dyDescent="0.3">
      <c r="A989" t="str">
        <v/>
      </c>
      <c r="B989" t="str">
        <v/>
      </c>
      <c r="C989" t="str">
        <v/>
      </c>
    </row>
    <row r="990" spans="1:3" x14ac:dyDescent="0.3">
      <c r="A990" t="str">
        <v/>
      </c>
      <c r="B990" t="str">
        <v/>
      </c>
      <c r="C990" t="str">
        <v/>
      </c>
    </row>
    <row r="991" spans="1:3" x14ac:dyDescent="0.3">
      <c r="A991" t="str">
        <v/>
      </c>
      <c r="B991" t="str">
        <v/>
      </c>
      <c r="C991" t="str">
        <v/>
      </c>
    </row>
    <row r="992" spans="1:3" x14ac:dyDescent="0.3">
      <c r="A992" t="str">
        <v/>
      </c>
      <c r="B992" t="str">
        <v/>
      </c>
      <c r="C992" t="str">
        <v/>
      </c>
    </row>
    <row r="993" spans="1:3" x14ac:dyDescent="0.3">
      <c r="A993" t="str">
        <v/>
      </c>
      <c r="B993" t="str">
        <v/>
      </c>
      <c r="C993" t="str">
        <v/>
      </c>
    </row>
    <row r="994" spans="1:3" x14ac:dyDescent="0.3">
      <c r="A994" t="str">
        <v/>
      </c>
      <c r="B994" t="str">
        <v/>
      </c>
      <c r="C994" t="str">
        <v/>
      </c>
    </row>
    <row r="995" spans="1:3" x14ac:dyDescent="0.3">
      <c r="A995" t="str">
        <v/>
      </c>
      <c r="B995" t="str">
        <v/>
      </c>
      <c r="C995" t="str">
        <v/>
      </c>
    </row>
    <row r="996" spans="1:3" x14ac:dyDescent="0.3">
      <c r="A996" t="str">
        <v/>
      </c>
      <c r="B996" t="str">
        <v/>
      </c>
      <c r="C996" t="str">
        <v/>
      </c>
    </row>
    <row r="997" spans="1:3" x14ac:dyDescent="0.3">
      <c r="A997" t="str">
        <v/>
      </c>
      <c r="B997" t="str">
        <v/>
      </c>
      <c r="C997" t="str">
        <v/>
      </c>
    </row>
    <row r="998" spans="1:3" x14ac:dyDescent="0.3">
      <c r="A998" t="str">
        <v/>
      </c>
      <c r="B998" t="str">
        <v/>
      </c>
      <c r="C998" t="str">
        <v/>
      </c>
    </row>
    <row r="999" spans="1:3" x14ac:dyDescent="0.3">
      <c r="A999" t="str">
        <v/>
      </c>
      <c r="B999" t="str">
        <v/>
      </c>
      <c r="C999" t="str">
        <v/>
      </c>
    </row>
    <row r="1000" spans="1:3" x14ac:dyDescent="0.3">
      <c r="A1000" t="str">
        <v/>
      </c>
      <c r="B1000" t="str">
        <v/>
      </c>
      <c r="C1000" t="str">
        <v/>
      </c>
    </row>
    <row r="1001" spans="1:3" x14ac:dyDescent="0.3">
      <c r="A1001" t="str">
        <v/>
      </c>
      <c r="B1001" t="str">
        <v/>
      </c>
      <c r="C1001" t="str">
        <v/>
      </c>
    </row>
    <row r="1002" spans="1:3" x14ac:dyDescent="0.3">
      <c r="A1002" t="str">
        <v/>
      </c>
      <c r="B1002" t="str">
        <v/>
      </c>
      <c r="C1002" t="str">
        <v/>
      </c>
    </row>
    <row r="1003" spans="1:3" x14ac:dyDescent="0.3">
      <c r="A1003" t="str">
        <v/>
      </c>
      <c r="B1003" t="str">
        <v/>
      </c>
      <c r="C1003" t="str">
        <v/>
      </c>
    </row>
    <row r="1004" spans="1:3" x14ac:dyDescent="0.3">
      <c r="A1004" t="str">
        <v/>
      </c>
      <c r="B1004" t="str">
        <v/>
      </c>
      <c r="C1004" t="str">
        <v/>
      </c>
    </row>
    <row r="1005" spans="1:3" x14ac:dyDescent="0.3">
      <c r="A1005" t="str">
        <v/>
      </c>
      <c r="B1005" t="str">
        <v/>
      </c>
      <c r="C1005" t="str">
        <v/>
      </c>
    </row>
    <row r="1006" spans="1:3" x14ac:dyDescent="0.3">
      <c r="A1006" t="str">
        <v/>
      </c>
      <c r="B1006" t="str">
        <v/>
      </c>
      <c r="C1006" t="str">
        <v/>
      </c>
    </row>
    <row r="1007" spans="1:3" x14ac:dyDescent="0.3">
      <c r="A1007" t="str">
        <v/>
      </c>
      <c r="B1007" t="str">
        <v/>
      </c>
      <c r="C1007" t="str">
        <v/>
      </c>
    </row>
    <row r="1008" spans="1:3" x14ac:dyDescent="0.3">
      <c r="A1008" t="str">
        <v/>
      </c>
      <c r="B1008" t="str">
        <v/>
      </c>
      <c r="C1008" t="str">
        <v/>
      </c>
    </row>
    <row r="1009" spans="1:3" x14ac:dyDescent="0.3">
      <c r="A1009" t="str">
        <v/>
      </c>
      <c r="B1009" t="str">
        <v/>
      </c>
      <c r="C1009" t="str">
        <v/>
      </c>
    </row>
    <row r="1010" spans="1:3" x14ac:dyDescent="0.3">
      <c r="A1010" t="str">
        <v/>
      </c>
      <c r="B1010" t="str">
        <v/>
      </c>
      <c r="C1010" t="str">
        <v/>
      </c>
    </row>
    <row r="1011" spans="1:3" x14ac:dyDescent="0.3">
      <c r="A1011" t="str">
        <v/>
      </c>
      <c r="B1011" t="str">
        <v/>
      </c>
      <c r="C1011" t="str">
        <v/>
      </c>
    </row>
    <row r="1012" spans="1:3" x14ac:dyDescent="0.3">
      <c r="A1012" t="str">
        <v/>
      </c>
      <c r="B1012" t="str">
        <v/>
      </c>
      <c r="C1012" t="str">
        <v/>
      </c>
    </row>
    <row r="1013" spans="1:3" x14ac:dyDescent="0.3">
      <c r="A1013" t="str">
        <v/>
      </c>
      <c r="B1013" t="str">
        <v/>
      </c>
      <c r="C1013" t="str">
        <v/>
      </c>
    </row>
    <row r="1014" spans="1:3" x14ac:dyDescent="0.3">
      <c r="A1014" t="str">
        <v/>
      </c>
      <c r="B1014" t="str">
        <v/>
      </c>
      <c r="C1014" t="str">
        <v/>
      </c>
    </row>
    <row r="1015" spans="1:3" x14ac:dyDescent="0.3">
      <c r="A1015" t="str">
        <v/>
      </c>
      <c r="B1015" t="str">
        <v/>
      </c>
      <c r="C1015" t="str">
        <v/>
      </c>
    </row>
    <row r="1016" spans="1:3" x14ac:dyDescent="0.3">
      <c r="A1016" t="str">
        <v/>
      </c>
      <c r="B1016" t="str">
        <v/>
      </c>
      <c r="C1016" t="str">
        <v/>
      </c>
    </row>
    <row r="1017" spans="1:3" x14ac:dyDescent="0.3">
      <c r="A1017" t="str">
        <v/>
      </c>
      <c r="B1017" t="str">
        <v/>
      </c>
      <c r="C1017" t="str">
        <v/>
      </c>
    </row>
    <row r="1018" spans="1:3" x14ac:dyDescent="0.3">
      <c r="A1018" t="str">
        <v/>
      </c>
      <c r="B1018" t="str">
        <v/>
      </c>
      <c r="C1018" t="str">
        <v/>
      </c>
    </row>
    <row r="1019" spans="1:3" x14ac:dyDescent="0.3">
      <c r="A1019" t="str">
        <v/>
      </c>
      <c r="B1019" t="str">
        <v/>
      </c>
      <c r="C1019" t="str">
        <v/>
      </c>
    </row>
    <row r="1020" spans="1:3" x14ac:dyDescent="0.3">
      <c r="A1020" t="str">
        <v/>
      </c>
      <c r="B1020" t="str">
        <v/>
      </c>
      <c r="C1020" t="str">
        <v/>
      </c>
    </row>
    <row r="1021" spans="1:3" x14ac:dyDescent="0.3">
      <c r="A1021" t="str">
        <v/>
      </c>
      <c r="B1021" t="str">
        <v/>
      </c>
      <c r="C1021" t="str">
        <v/>
      </c>
    </row>
    <row r="1022" spans="1:3" x14ac:dyDescent="0.3">
      <c r="A1022" t="str">
        <v/>
      </c>
      <c r="B1022" t="str">
        <v/>
      </c>
      <c r="C1022" t="str">
        <v/>
      </c>
    </row>
    <row r="1023" spans="1:3" x14ac:dyDescent="0.3">
      <c r="A1023" t="str">
        <v/>
      </c>
      <c r="B1023" t="str">
        <v/>
      </c>
      <c r="C1023" t="str">
        <v/>
      </c>
    </row>
    <row r="1024" spans="1:3" x14ac:dyDescent="0.3">
      <c r="A1024" t="str">
        <v/>
      </c>
      <c r="B1024" t="str">
        <v/>
      </c>
      <c r="C1024" t="str">
        <v/>
      </c>
    </row>
    <row r="1025" spans="1:3" x14ac:dyDescent="0.3">
      <c r="A1025" t="str">
        <v/>
      </c>
      <c r="B1025" t="str">
        <v/>
      </c>
      <c r="C1025" t="str">
        <v/>
      </c>
    </row>
    <row r="1026" spans="1:3" x14ac:dyDescent="0.3">
      <c r="A1026" t="str">
        <v/>
      </c>
      <c r="B1026" t="str">
        <v/>
      </c>
      <c r="C1026" t="str">
        <v/>
      </c>
    </row>
    <row r="1027" spans="1:3" x14ac:dyDescent="0.3">
      <c r="A1027" t="str">
        <v/>
      </c>
      <c r="B1027" t="str">
        <v/>
      </c>
      <c r="C1027" t="str">
        <v/>
      </c>
    </row>
    <row r="1028" spans="1:3" x14ac:dyDescent="0.3">
      <c r="A1028" t="str">
        <v/>
      </c>
      <c r="B1028" t="str">
        <v/>
      </c>
      <c r="C1028" t="str">
        <v/>
      </c>
    </row>
    <row r="1029" spans="1:3" x14ac:dyDescent="0.3">
      <c r="A1029" t="str">
        <v/>
      </c>
      <c r="B1029" t="str">
        <v/>
      </c>
      <c r="C1029" t="str">
        <v/>
      </c>
    </row>
    <row r="1030" spans="1:3" x14ac:dyDescent="0.3">
      <c r="A1030" t="str">
        <v/>
      </c>
      <c r="B1030" t="str">
        <v/>
      </c>
      <c r="C1030" t="str">
        <v/>
      </c>
    </row>
    <row r="1031" spans="1:3" x14ac:dyDescent="0.3">
      <c r="A1031" t="str">
        <v/>
      </c>
      <c r="B1031" t="str">
        <v/>
      </c>
      <c r="C1031" t="str">
        <v/>
      </c>
    </row>
    <row r="1032" spans="1:3" x14ac:dyDescent="0.3">
      <c r="A1032" t="str">
        <v/>
      </c>
      <c r="B1032" t="str">
        <v/>
      </c>
      <c r="C1032" t="str">
        <v/>
      </c>
    </row>
    <row r="1033" spans="1:3" x14ac:dyDescent="0.3">
      <c r="A1033" t="str">
        <v/>
      </c>
      <c r="B1033" t="str">
        <v/>
      </c>
      <c r="C1033" t="str">
        <v/>
      </c>
    </row>
    <row r="1034" spans="1:3" x14ac:dyDescent="0.3">
      <c r="A1034" t="str">
        <v/>
      </c>
      <c r="B1034" t="str">
        <v/>
      </c>
      <c r="C1034" t="str">
        <v/>
      </c>
    </row>
    <row r="1035" spans="1:3" x14ac:dyDescent="0.3">
      <c r="A1035" t="str">
        <v/>
      </c>
      <c r="B1035" t="str">
        <v/>
      </c>
      <c r="C1035" t="str">
        <v/>
      </c>
    </row>
    <row r="1036" spans="1:3" x14ac:dyDescent="0.3">
      <c r="A1036" t="str">
        <v/>
      </c>
      <c r="B1036" t="str">
        <v/>
      </c>
      <c r="C1036" t="str">
        <v/>
      </c>
    </row>
    <row r="1037" spans="1:3" x14ac:dyDescent="0.3">
      <c r="A1037" t="str">
        <v/>
      </c>
      <c r="B1037" t="str">
        <v/>
      </c>
      <c r="C1037" t="str">
        <v/>
      </c>
    </row>
    <row r="1038" spans="1:3" x14ac:dyDescent="0.3">
      <c r="A1038" t="str">
        <v/>
      </c>
      <c r="B1038" t="str">
        <v/>
      </c>
      <c r="C1038" t="str">
        <v/>
      </c>
    </row>
    <row r="1039" spans="1:3" x14ac:dyDescent="0.3">
      <c r="A1039" t="str">
        <v/>
      </c>
      <c r="B1039" t="str">
        <v/>
      </c>
      <c r="C1039" t="str">
        <v/>
      </c>
    </row>
    <row r="1040" spans="1:3" x14ac:dyDescent="0.3">
      <c r="A1040" t="str">
        <v/>
      </c>
      <c r="B1040" t="str">
        <v/>
      </c>
      <c r="C1040" t="str">
        <v/>
      </c>
    </row>
    <row r="1041" spans="1:3" x14ac:dyDescent="0.3">
      <c r="A1041" t="str">
        <v/>
      </c>
      <c r="B1041" t="str">
        <v/>
      </c>
      <c r="C1041" t="str">
        <v/>
      </c>
    </row>
    <row r="1042" spans="1:3" x14ac:dyDescent="0.3">
      <c r="A1042" t="str">
        <v/>
      </c>
      <c r="B1042" t="str">
        <v/>
      </c>
      <c r="C1042" t="str">
        <v/>
      </c>
    </row>
    <row r="1043" spans="1:3" x14ac:dyDescent="0.3">
      <c r="A1043" t="str">
        <v/>
      </c>
      <c r="B1043" t="str">
        <v/>
      </c>
      <c r="C1043" t="str">
        <v/>
      </c>
    </row>
    <row r="1044" spans="1:3" x14ac:dyDescent="0.3">
      <c r="A1044" t="str">
        <v/>
      </c>
      <c r="B1044" t="str">
        <v/>
      </c>
      <c r="C1044" t="str">
        <v/>
      </c>
    </row>
    <row r="1045" spans="1:3" x14ac:dyDescent="0.3">
      <c r="A1045" t="str">
        <v/>
      </c>
      <c r="B1045" t="str">
        <v/>
      </c>
      <c r="C1045" t="str">
        <v/>
      </c>
    </row>
    <row r="1046" spans="1:3" x14ac:dyDescent="0.3">
      <c r="A1046" t="str">
        <v/>
      </c>
      <c r="B1046" t="str">
        <v/>
      </c>
      <c r="C1046" t="str">
        <v/>
      </c>
    </row>
    <row r="1047" spans="1:3" x14ac:dyDescent="0.3">
      <c r="A1047" t="str">
        <v/>
      </c>
      <c r="B1047" t="str">
        <v/>
      </c>
      <c r="C1047" t="str">
        <v/>
      </c>
    </row>
    <row r="1048" spans="1:3" x14ac:dyDescent="0.3">
      <c r="A1048" t="str">
        <v/>
      </c>
      <c r="B1048" t="str">
        <v/>
      </c>
      <c r="C1048" t="str">
        <v/>
      </c>
    </row>
    <row r="1049" spans="1:3" x14ac:dyDescent="0.3">
      <c r="A1049" t="str">
        <v/>
      </c>
      <c r="B1049" t="str">
        <v/>
      </c>
      <c r="C1049" t="str">
        <v/>
      </c>
    </row>
    <row r="1050" spans="1:3" x14ac:dyDescent="0.3">
      <c r="A1050" t="str">
        <v/>
      </c>
      <c r="B1050" t="str">
        <v/>
      </c>
      <c r="C1050" t="str">
        <v/>
      </c>
    </row>
    <row r="1051" spans="1:3" x14ac:dyDescent="0.3">
      <c r="A1051" t="str">
        <v/>
      </c>
      <c r="B1051" t="str">
        <v/>
      </c>
      <c r="C1051" t="str">
        <v/>
      </c>
    </row>
    <row r="1052" spans="1:3" x14ac:dyDescent="0.3">
      <c r="A1052" t="str">
        <v/>
      </c>
      <c r="B1052" t="str">
        <v/>
      </c>
      <c r="C1052" t="str">
        <v/>
      </c>
    </row>
    <row r="1053" spans="1:3" x14ac:dyDescent="0.3">
      <c r="A1053" t="str">
        <v/>
      </c>
      <c r="B1053" t="str">
        <v/>
      </c>
      <c r="C1053" t="str">
        <v/>
      </c>
    </row>
    <row r="1054" spans="1:3" x14ac:dyDescent="0.3">
      <c r="A1054" t="str">
        <v/>
      </c>
      <c r="B1054" t="str">
        <v/>
      </c>
      <c r="C1054" t="str">
        <v/>
      </c>
    </row>
    <row r="1055" spans="1:3" x14ac:dyDescent="0.3">
      <c r="A1055" t="str">
        <v/>
      </c>
      <c r="B1055" t="str">
        <v/>
      </c>
      <c r="C1055" t="str">
        <v/>
      </c>
    </row>
    <row r="1056" spans="1:3" x14ac:dyDescent="0.3">
      <c r="A1056" t="str">
        <v/>
      </c>
      <c r="B1056" t="str">
        <v/>
      </c>
      <c r="C1056" t="str">
        <v/>
      </c>
    </row>
    <row r="1057" spans="1:3" x14ac:dyDescent="0.3">
      <c r="A1057" t="str">
        <v/>
      </c>
      <c r="B1057" t="str">
        <v/>
      </c>
      <c r="C1057" t="str">
        <v/>
      </c>
    </row>
    <row r="1058" spans="1:3" x14ac:dyDescent="0.3">
      <c r="A1058" t="str">
        <v/>
      </c>
      <c r="B1058" t="str">
        <v/>
      </c>
      <c r="C1058" t="str">
        <v/>
      </c>
    </row>
    <row r="1059" spans="1:3" x14ac:dyDescent="0.3">
      <c r="A1059" t="str">
        <v/>
      </c>
      <c r="B1059" t="str">
        <v/>
      </c>
      <c r="C1059" t="str">
        <v/>
      </c>
    </row>
    <row r="1060" spans="1:3" x14ac:dyDescent="0.3">
      <c r="A1060" t="str">
        <v/>
      </c>
      <c r="B1060" t="str">
        <v/>
      </c>
      <c r="C1060" t="str">
        <v/>
      </c>
    </row>
    <row r="1061" spans="1:3" x14ac:dyDescent="0.3">
      <c r="A1061" t="str">
        <v/>
      </c>
      <c r="B1061" t="str">
        <v/>
      </c>
      <c r="C1061" t="str">
        <v/>
      </c>
    </row>
    <row r="1062" spans="1:3" x14ac:dyDescent="0.3">
      <c r="A1062" t="str">
        <v/>
      </c>
      <c r="B1062" t="str">
        <v/>
      </c>
      <c r="C1062" t="str">
        <v/>
      </c>
    </row>
    <row r="1063" spans="1:3" x14ac:dyDescent="0.3">
      <c r="A1063" t="str">
        <v/>
      </c>
      <c r="B1063" t="str">
        <v/>
      </c>
      <c r="C1063" t="str">
        <v/>
      </c>
    </row>
    <row r="1064" spans="1:3" x14ac:dyDescent="0.3">
      <c r="A1064" t="str">
        <v/>
      </c>
      <c r="B1064" t="str">
        <v/>
      </c>
      <c r="C1064" t="str">
        <v/>
      </c>
    </row>
    <row r="1065" spans="1:3" x14ac:dyDescent="0.3">
      <c r="A1065" t="str">
        <v/>
      </c>
      <c r="B1065" t="str">
        <v/>
      </c>
      <c r="C1065" t="str">
        <v/>
      </c>
    </row>
    <row r="1066" spans="1:3" x14ac:dyDescent="0.3">
      <c r="A1066" t="str">
        <v/>
      </c>
      <c r="B1066" t="str">
        <v/>
      </c>
      <c r="C1066" t="str">
        <v/>
      </c>
    </row>
    <row r="1067" spans="1:3" x14ac:dyDescent="0.3">
      <c r="A1067" t="str">
        <v/>
      </c>
      <c r="B1067" t="str">
        <v/>
      </c>
      <c r="C1067" t="str">
        <v/>
      </c>
    </row>
    <row r="1068" spans="1:3" x14ac:dyDescent="0.3">
      <c r="A1068" t="str">
        <v/>
      </c>
      <c r="B1068" t="str">
        <v/>
      </c>
      <c r="C1068" t="str">
        <v/>
      </c>
    </row>
    <row r="1069" spans="1:3" x14ac:dyDescent="0.3">
      <c r="A1069" t="str">
        <v/>
      </c>
      <c r="B1069" t="str">
        <v/>
      </c>
      <c r="C1069" t="str">
        <v/>
      </c>
    </row>
    <row r="1070" spans="1:3" x14ac:dyDescent="0.3">
      <c r="A1070" t="str">
        <v/>
      </c>
      <c r="B1070" t="str">
        <v/>
      </c>
      <c r="C1070" t="str">
        <v/>
      </c>
    </row>
    <row r="1071" spans="1:3" x14ac:dyDescent="0.3">
      <c r="A1071" t="str">
        <v/>
      </c>
      <c r="B1071" t="str">
        <v/>
      </c>
      <c r="C1071" t="str">
        <v/>
      </c>
    </row>
    <row r="1072" spans="1:3" x14ac:dyDescent="0.3">
      <c r="A1072" t="str">
        <v/>
      </c>
      <c r="B1072" t="str">
        <v/>
      </c>
      <c r="C1072" t="str">
        <v/>
      </c>
    </row>
    <row r="1073" spans="1:3" x14ac:dyDescent="0.3">
      <c r="A1073" t="str">
        <v/>
      </c>
      <c r="B1073" t="str">
        <v/>
      </c>
      <c r="C1073" t="str">
        <v/>
      </c>
    </row>
    <row r="1074" spans="1:3" x14ac:dyDescent="0.3">
      <c r="A1074" t="str">
        <v/>
      </c>
      <c r="B1074" t="str">
        <v/>
      </c>
      <c r="C1074" t="str">
        <v/>
      </c>
    </row>
    <row r="1075" spans="1:3" x14ac:dyDescent="0.3">
      <c r="A1075" t="str">
        <v/>
      </c>
      <c r="B1075" t="str">
        <v/>
      </c>
      <c r="C1075" t="str">
        <v/>
      </c>
    </row>
    <row r="1076" spans="1:3" x14ac:dyDescent="0.3">
      <c r="A1076" t="str">
        <v/>
      </c>
      <c r="B1076" t="str">
        <v/>
      </c>
      <c r="C1076" t="str">
        <v/>
      </c>
    </row>
    <row r="1077" spans="1:3" x14ac:dyDescent="0.3">
      <c r="A1077" t="str">
        <v/>
      </c>
      <c r="B1077" t="str">
        <v/>
      </c>
      <c r="C1077" t="str">
        <v/>
      </c>
    </row>
    <row r="1078" spans="1:3" x14ac:dyDescent="0.3">
      <c r="A1078" t="str">
        <v/>
      </c>
      <c r="B1078" t="str">
        <v/>
      </c>
      <c r="C1078" t="str">
        <v/>
      </c>
    </row>
    <row r="1079" spans="1:3" x14ac:dyDescent="0.3">
      <c r="A1079" t="str">
        <v/>
      </c>
      <c r="B1079" t="str">
        <v/>
      </c>
      <c r="C1079" t="str">
        <v/>
      </c>
    </row>
    <row r="1080" spans="1:3" x14ac:dyDescent="0.3">
      <c r="A1080" t="str">
        <v/>
      </c>
      <c r="B1080" t="str">
        <v/>
      </c>
      <c r="C1080" t="str">
        <v/>
      </c>
    </row>
    <row r="1081" spans="1:3" x14ac:dyDescent="0.3">
      <c r="A1081" t="str">
        <v/>
      </c>
      <c r="B1081" t="str">
        <v/>
      </c>
      <c r="C1081" t="str">
        <v/>
      </c>
    </row>
    <row r="1082" spans="1:3" x14ac:dyDescent="0.3">
      <c r="A1082" t="str">
        <v/>
      </c>
      <c r="B1082" t="str">
        <v/>
      </c>
      <c r="C1082" t="str">
        <v/>
      </c>
    </row>
    <row r="1083" spans="1:3" x14ac:dyDescent="0.3">
      <c r="A1083" t="str">
        <v/>
      </c>
      <c r="B1083" t="str">
        <v/>
      </c>
      <c r="C1083" t="str">
        <v/>
      </c>
    </row>
    <row r="1084" spans="1:3" x14ac:dyDescent="0.3">
      <c r="A1084" t="str">
        <v/>
      </c>
      <c r="B1084" t="str">
        <v/>
      </c>
      <c r="C1084" t="str">
        <v/>
      </c>
    </row>
    <row r="1085" spans="1:3" x14ac:dyDescent="0.3">
      <c r="A1085" t="str">
        <v/>
      </c>
      <c r="B1085" t="str">
        <v/>
      </c>
      <c r="C1085" t="str">
        <v/>
      </c>
    </row>
    <row r="1086" spans="1:3" x14ac:dyDescent="0.3">
      <c r="A1086" t="str">
        <v/>
      </c>
      <c r="B1086" t="str">
        <v/>
      </c>
      <c r="C1086" t="str">
        <v/>
      </c>
    </row>
    <row r="1087" spans="1:3" x14ac:dyDescent="0.3">
      <c r="A1087" t="str">
        <v/>
      </c>
      <c r="B1087" t="str">
        <v/>
      </c>
      <c r="C1087" t="str">
        <v/>
      </c>
    </row>
    <row r="1088" spans="1:3" x14ac:dyDescent="0.3">
      <c r="A1088" t="str">
        <v/>
      </c>
      <c r="B1088" t="str">
        <v/>
      </c>
      <c r="C1088" t="str">
        <v/>
      </c>
    </row>
    <row r="1089" spans="1:3" x14ac:dyDescent="0.3">
      <c r="A1089" t="str">
        <v/>
      </c>
      <c r="B1089" t="str">
        <v/>
      </c>
      <c r="C1089" t="str">
        <v/>
      </c>
    </row>
    <row r="1090" spans="1:3" x14ac:dyDescent="0.3">
      <c r="A1090" t="str">
        <v/>
      </c>
      <c r="B1090" t="str">
        <v/>
      </c>
      <c r="C1090" t="str">
        <v/>
      </c>
    </row>
    <row r="1091" spans="1:3" x14ac:dyDescent="0.3">
      <c r="A1091" t="str">
        <v/>
      </c>
      <c r="B1091" t="str">
        <v/>
      </c>
      <c r="C1091" t="str">
        <v/>
      </c>
    </row>
    <row r="1092" spans="1:3" x14ac:dyDescent="0.3">
      <c r="A1092" t="str">
        <v/>
      </c>
      <c r="B1092" t="str">
        <v/>
      </c>
      <c r="C1092" t="str">
        <v/>
      </c>
    </row>
    <row r="1093" spans="1:3" x14ac:dyDescent="0.3">
      <c r="A1093" t="str">
        <v/>
      </c>
      <c r="B1093" t="str">
        <v/>
      </c>
      <c r="C1093" t="str">
        <v/>
      </c>
    </row>
    <row r="1094" spans="1:3" x14ac:dyDescent="0.3">
      <c r="A1094" t="str">
        <v/>
      </c>
      <c r="B1094" t="str">
        <v/>
      </c>
      <c r="C1094" t="str">
        <v/>
      </c>
    </row>
    <row r="1095" spans="1:3" x14ac:dyDescent="0.3">
      <c r="A1095" t="str">
        <v/>
      </c>
      <c r="B1095" t="str">
        <v/>
      </c>
      <c r="C1095" t="str">
        <v/>
      </c>
    </row>
    <row r="1096" spans="1:3" x14ac:dyDescent="0.3">
      <c r="A1096" t="str">
        <v/>
      </c>
      <c r="B1096" t="str">
        <v/>
      </c>
      <c r="C1096" t="str">
        <v/>
      </c>
    </row>
    <row r="1097" spans="1:3" x14ac:dyDescent="0.3">
      <c r="A1097" t="str">
        <v/>
      </c>
      <c r="B1097" t="str">
        <v/>
      </c>
      <c r="C1097" t="str">
        <v/>
      </c>
    </row>
    <row r="1098" spans="1:3" x14ac:dyDescent="0.3">
      <c r="A1098" t="str">
        <v/>
      </c>
      <c r="B1098" t="str">
        <v/>
      </c>
      <c r="C1098" t="str">
        <v/>
      </c>
    </row>
    <row r="1099" spans="1:3" x14ac:dyDescent="0.3">
      <c r="A1099" t="str">
        <v/>
      </c>
      <c r="B1099" t="str">
        <v/>
      </c>
      <c r="C1099" t="str">
        <v/>
      </c>
    </row>
    <row r="1100" spans="1:3" x14ac:dyDescent="0.3">
      <c r="A1100" t="str">
        <v/>
      </c>
      <c r="B1100" t="str">
        <v/>
      </c>
      <c r="C1100" t="str">
        <v/>
      </c>
    </row>
    <row r="1101" spans="1:3" x14ac:dyDescent="0.3">
      <c r="A1101" t="str">
        <v/>
      </c>
      <c r="B1101" t="str">
        <v/>
      </c>
      <c r="C1101" t="str">
        <v/>
      </c>
    </row>
    <row r="1102" spans="1:3" x14ac:dyDescent="0.3">
      <c r="A1102" t="str">
        <v/>
      </c>
      <c r="B1102" t="str">
        <v/>
      </c>
      <c r="C1102" t="str">
        <v/>
      </c>
    </row>
    <row r="1103" spans="1:3" x14ac:dyDescent="0.3">
      <c r="A1103" t="str">
        <v/>
      </c>
      <c r="B1103" t="str">
        <v/>
      </c>
      <c r="C1103" t="str">
        <v/>
      </c>
    </row>
    <row r="1104" spans="1:3" x14ac:dyDescent="0.3">
      <c r="A1104" t="str">
        <v/>
      </c>
      <c r="B1104" t="str">
        <v/>
      </c>
      <c r="C1104" t="str">
        <v/>
      </c>
    </row>
    <row r="1105" spans="1:3" x14ac:dyDescent="0.3">
      <c r="A1105" t="str">
        <v/>
      </c>
      <c r="B1105" t="str">
        <v/>
      </c>
      <c r="C1105" t="str">
        <v/>
      </c>
    </row>
    <row r="1106" spans="1:3" x14ac:dyDescent="0.3">
      <c r="A1106" t="str">
        <v/>
      </c>
      <c r="B1106" t="str">
        <v/>
      </c>
      <c r="C1106" t="str">
        <v/>
      </c>
    </row>
    <row r="1107" spans="1:3" x14ac:dyDescent="0.3">
      <c r="A1107" t="str">
        <v/>
      </c>
      <c r="B1107" t="str">
        <v/>
      </c>
      <c r="C1107" t="str">
        <v/>
      </c>
    </row>
    <row r="1108" spans="1:3" x14ac:dyDescent="0.3">
      <c r="A1108" t="str">
        <v/>
      </c>
      <c r="B1108" t="str">
        <v/>
      </c>
      <c r="C1108" t="str">
        <v/>
      </c>
    </row>
    <row r="1109" spans="1:3" x14ac:dyDescent="0.3">
      <c r="A1109" t="str">
        <v/>
      </c>
      <c r="B1109" t="str">
        <v/>
      </c>
      <c r="C1109" t="str">
        <v/>
      </c>
    </row>
    <row r="1110" spans="1:3" x14ac:dyDescent="0.3">
      <c r="A1110" t="str">
        <v/>
      </c>
      <c r="B1110" t="str">
        <v/>
      </c>
      <c r="C1110" t="str">
        <v/>
      </c>
    </row>
    <row r="1111" spans="1:3" x14ac:dyDescent="0.3">
      <c r="A1111" t="str">
        <v/>
      </c>
      <c r="B1111" t="str">
        <v/>
      </c>
      <c r="C1111" t="str">
        <v/>
      </c>
    </row>
    <row r="1112" spans="1:3" x14ac:dyDescent="0.3">
      <c r="A1112" t="str">
        <v/>
      </c>
      <c r="B1112" t="str">
        <v/>
      </c>
      <c r="C1112" t="str">
        <v/>
      </c>
    </row>
    <row r="1113" spans="1:3" x14ac:dyDescent="0.3">
      <c r="A1113" t="str">
        <v/>
      </c>
      <c r="B1113" t="str">
        <v/>
      </c>
      <c r="C1113" t="str">
        <v/>
      </c>
    </row>
    <row r="1114" spans="1:3" x14ac:dyDescent="0.3">
      <c r="A1114" t="str">
        <v/>
      </c>
      <c r="B1114" t="str">
        <v/>
      </c>
      <c r="C1114" t="str">
        <v/>
      </c>
    </row>
    <row r="1115" spans="1:3" x14ac:dyDescent="0.3">
      <c r="A1115" t="str">
        <v/>
      </c>
      <c r="B1115" t="str">
        <v/>
      </c>
      <c r="C1115" t="str">
        <v/>
      </c>
    </row>
    <row r="1116" spans="1:3" x14ac:dyDescent="0.3">
      <c r="A1116" t="str">
        <v/>
      </c>
      <c r="B1116" t="str">
        <v/>
      </c>
      <c r="C1116" t="str">
        <v/>
      </c>
    </row>
    <row r="1117" spans="1:3" x14ac:dyDescent="0.3">
      <c r="A1117" t="str">
        <v/>
      </c>
      <c r="B1117" t="str">
        <v/>
      </c>
      <c r="C1117" t="str">
        <v/>
      </c>
    </row>
    <row r="1118" spans="1:3" x14ac:dyDescent="0.3">
      <c r="A1118" t="str">
        <v/>
      </c>
      <c r="B1118" t="str">
        <v/>
      </c>
      <c r="C1118" t="str">
        <v/>
      </c>
    </row>
    <row r="1119" spans="1:3" x14ac:dyDescent="0.3">
      <c r="A1119" t="str">
        <v/>
      </c>
      <c r="B1119" t="str">
        <v/>
      </c>
      <c r="C1119" t="str">
        <v/>
      </c>
    </row>
    <row r="1120" spans="1:3" x14ac:dyDescent="0.3">
      <c r="A1120" t="str">
        <v/>
      </c>
      <c r="B1120" t="str">
        <v/>
      </c>
      <c r="C1120" t="str">
        <v/>
      </c>
    </row>
    <row r="1121" spans="1:3" x14ac:dyDescent="0.3">
      <c r="A1121" t="str">
        <v/>
      </c>
      <c r="B1121" t="str">
        <v/>
      </c>
      <c r="C1121" t="str">
        <v/>
      </c>
    </row>
    <row r="1122" spans="1:3" x14ac:dyDescent="0.3">
      <c r="A1122" t="str">
        <v/>
      </c>
      <c r="B1122" t="str">
        <v/>
      </c>
      <c r="C1122" t="str">
        <v/>
      </c>
    </row>
    <row r="1123" spans="1:3" x14ac:dyDescent="0.3">
      <c r="A1123" t="str">
        <v/>
      </c>
      <c r="B1123" t="str">
        <v/>
      </c>
      <c r="C1123" t="str">
        <v/>
      </c>
    </row>
    <row r="1124" spans="1:3" x14ac:dyDescent="0.3">
      <c r="A1124" t="str">
        <v/>
      </c>
      <c r="B1124" t="str">
        <v/>
      </c>
      <c r="C1124" t="str">
        <v/>
      </c>
    </row>
    <row r="1125" spans="1:3" x14ac:dyDescent="0.3">
      <c r="A1125" t="str">
        <v/>
      </c>
      <c r="B1125" t="str">
        <v/>
      </c>
      <c r="C1125" t="str">
        <v/>
      </c>
    </row>
    <row r="1126" spans="1:3" x14ac:dyDescent="0.3">
      <c r="A1126" t="str">
        <v/>
      </c>
      <c r="B1126" t="str">
        <v/>
      </c>
      <c r="C1126" t="str">
        <v/>
      </c>
    </row>
    <row r="1127" spans="1:3" x14ac:dyDescent="0.3">
      <c r="A1127" t="str">
        <v/>
      </c>
      <c r="B1127" t="str">
        <v/>
      </c>
      <c r="C1127" t="str">
        <v/>
      </c>
    </row>
    <row r="1128" spans="1:3" x14ac:dyDescent="0.3">
      <c r="A1128" t="str">
        <v/>
      </c>
      <c r="B1128" t="str">
        <v/>
      </c>
      <c r="C1128" t="str">
        <v/>
      </c>
    </row>
    <row r="1129" spans="1:3" x14ac:dyDescent="0.3">
      <c r="A1129" t="str">
        <v/>
      </c>
      <c r="B1129" t="str">
        <v/>
      </c>
      <c r="C1129" t="str">
        <v/>
      </c>
    </row>
    <row r="1130" spans="1:3" x14ac:dyDescent="0.3">
      <c r="A1130" t="str">
        <v/>
      </c>
      <c r="B1130" t="str">
        <v/>
      </c>
      <c r="C1130" t="str">
        <v/>
      </c>
    </row>
    <row r="1131" spans="1:3" x14ac:dyDescent="0.3">
      <c r="A1131" t="str">
        <v/>
      </c>
      <c r="B1131" t="str">
        <v/>
      </c>
      <c r="C1131" t="str">
        <v/>
      </c>
    </row>
    <row r="1132" spans="1:3" x14ac:dyDescent="0.3">
      <c r="A1132" t="str">
        <v/>
      </c>
      <c r="B1132" t="str">
        <v/>
      </c>
      <c r="C1132" t="str">
        <v/>
      </c>
    </row>
    <row r="1133" spans="1:3" x14ac:dyDescent="0.3">
      <c r="A1133" t="str">
        <v/>
      </c>
      <c r="B1133" t="str">
        <v/>
      </c>
      <c r="C1133" t="str">
        <v/>
      </c>
    </row>
    <row r="1134" spans="1:3" x14ac:dyDescent="0.3">
      <c r="A1134" t="str">
        <v/>
      </c>
      <c r="B1134" t="str">
        <v/>
      </c>
      <c r="C1134" t="str">
        <v/>
      </c>
    </row>
    <row r="1135" spans="1:3" x14ac:dyDescent="0.3">
      <c r="A1135" t="str">
        <v/>
      </c>
      <c r="B1135" t="str">
        <v/>
      </c>
      <c r="C1135" t="str">
        <v/>
      </c>
    </row>
    <row r="1136" spans="1:3" x14ac:dyDescent="0.3">
      <c r="A1136" t="str">
        <v/>
      </c>
      <c r="B1136" t="str">
        <v/>
      </c>
      <c r="C1136" t="str">
        <v/>
      </c>
    </row>
    <row r="1137" spans="1:3" x14ac:dyDescent="0.3">
      <c r="A1137" t="str">
        <v/>
      </c>
      <c r="B1137" t="str">
        <v/>
      </c>
      <c r="C1137" t="str">
        <v/>
      </c>
    </row>
    <row r="1138" spans="1:3" x14ac:dyDescent="0.3">
      <c r="A1138" t="str">
        <v/>
      </c>
      <c r="B1138" t="str">
        <v/>
      </c>
      <c r="C1138" t="str">
        <v/>
      </c>
    </row>
    <row r="1139" spans="1:3" x14ac:dyDescent="0.3">
      <c r="A1139" t="str">
        <v/>
      </c>
      <c r="B1139" t="str">
        <v/>
      </c>
      <c r="C1139" t="str">
        <v/>
      </c>
    </row>
    <row r="1140" spans="1:3" x14ac:dyDescent="0.3">
      <c r="A1140" t="str">
        <v/>
      </c>
      <c r="B1140" t="str">
        <v/>
      </c>
      <c r="C1140" t="str">
        <v/>
      </c>
    </row>
    <row r="1141" spans="1:3" x14ac:dyDescent="0.3">
      <c r="A1141" t="str">
        <v/>
      </c>
      <c r="B1141" t="str">
        <v/>
      </c>
      <c r="C1141" t="str">
        <v/>
      </c>
    </row>
    <row r="1142" spans="1:3" x14ac:dyDescent="0.3">
      <c r="A1142" t="str">
        <v/>
      </c>
      <c r="B1142" t="str">
        <v/>
      </c>
      <c r="C1142" t="str">
        <v/>
      </c>
    </row>
    <row r="1143" spans="1:3" x14ac:dyDescent="0.3">
      <c r="A1143" t="str">
        <v/>
      </c>
      <c r="B1143" t="str">
        <v/>
      </c>
      <c r="C1143" t="str">
        <v/>
      </c>
    </row>
    <row r="1144" spans="1:3" x14ac:dyDescent="0.3">
      <c r="A1144" t="str">
        <v/>
      </c>
      <c r="B1144" t="str">
        <v/>
      </c>
      <c r="C1144" t="str">
        <v/>
      </c>
    </row>
    <row r="1145" spans="1:3" x14ac:dyDescent="0.3">
      <c r="A1145" t="str">
        <v/>
      </c>
      <c r="B1145" t="str">
        <v/>
      </c>
      <c r="C1145" t="str">
        <v/>
      </c>
    </row>
    <row r="1146" spans="1:3" x14ac:dyDescent="0.3">
      <c r="A1146" t="str">
        <v/>
      </c>
      <c r="B1146" t="str">
        <v/>
      </c>
      <c r="C1146" t="str">
        <v/>
      </c>
    </row>
    <row r="1147" spans="1:3" x14ac:dyDescent="0.3">
      <c r="A1147" t="str">
        <v/>
      </c>
      <c r="B1147" t="str">
        <v/>
      </c>
      <c r="C1147" t="str">
        <v/>
      </c>
    </row>
    <row r="1148" spans="1:3" x14ac:dyDescent="0.3">
      <c r="A1148" t="str">
        <v/>
      </c>
      <c r="B1148" t="str">
        <v/>
      </c>
      <c r="C1148" t="str">
        <v/>
      </c>
    </row>
    <row r="1149" spans="1:3" x14ac:dyDescent="0.3">
      <c r="A1149" t="str">
        <v/>
      </c>
      <c r="B1149" t="str">
        <v/>
      </c>
      <c r="C1149" t="str">
        <v/>
      </c>
    </row>
    <row r="1150" spans="1:3" x14ac:dyDescent="0.3">
      <c r="A1150" t="str">
        <v/>
      </c>
      <c r="B1150" t="str">
        <v/>
      </c>
      <c r="C1150" t="str">
        <v/>
      </c>
    </row>
    <row r="1151" spans="1:3" x14ac:dyDescent="0.3">
      <c r="A1151" t="str">
        <v/>
      </c>
      <c r="B1151" t="str">
        <v/>
      </c>
      <c r="C1151" t="str">
        <v/>
      </c>
    </row>
    <row r="1152" spans="1:3" x14ac:dyDescent="0.3">
      <c r="A1152" t="str">
        <v/>
      </c>
      <c r="B1152" t="str">
        <v/>
      </c>
      <c r="C1152" t="str">
        <v/>
      </c>
    </row>
    <row r="1153" spans="1:3" x14ac:dyDescent="0.3">
      <c r="A1153" t="str">
        <v/>
      </c>
      <c r="B1153" t="str">
        <v/>
      </c>
      <c r="C1153" t="str">
        <v/>
      </c>
    </row>
    <row r="1154" spans="1:3" x14ac:dyDescent="0.3">
      <c r="A1154" t="str">
        <v/>
      </c>
      <c r="B1154" t="str">
        <v/>
      </c>
      <c r="C1154" t="str">
        <v/>
      </c>
    </row>
    <row r="1155" spans="1:3" x14ac:dyDescent="0.3">
      <c r="A1155" t="str">
        <v/>
      </c>
      <c r="B1155" t="str">
        <v/>
      </c>
      <c r="C1155" t="str">
        <v/>
      </c>
    </row>
    <row r="1156" spans="1:3" x14ac:dyDescent="0.3">
      <c r="A1156" t="str">
        <v/>
      </c>
      <c r="B1156" t="str">
        <v/>
      </c>
      <c r="C1156" t="str">
        <v/>
      </c>
    </row>
    <row r="1157" spans="1:3" x14ac:dyDescent="0.3">
      <c r="A1157" t="str">
        <v/>
      </c>
      <c r="B1157" t="str">
        <v/>
      </c>
      <c r="C1157" t="str">
        <v/>
      </c>
    </row>
    <row r="1158" spans="1:3" x14ac:dyDescent="0.3">
      <c r="A1158" t="str">
        <v/>
      </c>
      <c r="B1158" t="str">
        <v/>
      </c>
      <c r="C1158" t="str">
        <v/>
      </c>
    </row>
    <row r="1159" spans="1:3" x14ac:dyDescent="0.3">
      <c r="A1159" t="str">
        <v/>
      </c>
      <c r="B1159" t="str">
        <v/>
      </c>
      <c r="C1159" t="str">
        <v/>
      </c>
    </row>
    <row r="1160" spans="1:3" x14ac:dyDescent="0.3">
      <c r="A1160" t="str">
        <v/>
      </c>
      <c r="B1160" t="str">
        <v/>
      </c>
      <c r="C1160" t="str">
        <v/>
      </c>
    </row>
    <row r="1161" spans="1:3" x14ac:dyDescent="0.3">
      <c r="A1161" t="str">
        <v/>
      </c>
      <c r="B1161" t="str">
        <v/>
      </c>
      <c r="C1161" t="str">
        <v/>
      </c>
    </row>
    <row r="1162" spans="1:3" x14ac:dyDescent="0.3">
      <c r="A1162" t="str">
        <v/>
      </c>
      <c r="B1162" t="str">
        <v/>
      </c>
      <c r="C1162" t="str">
        <v/>
      </c>
    </row>
    <row r="1163" spans="1:3" x14ac:dyDescent="0.3">
      <c r="A1163" t="str">
        <v/>
      </c>
      <c r="B1163" t="str">
        <v/>
      </c>
      <c r="C1163" t="str">
        <v/>
      </c>
    </row>
    <row r="1164" spans="1:3" x14ac:dyDescent="0.3">
      <c r="A1164" t="str">
        <v/>
      </c>
      <c r="B1164" t="str">
        <v/>
      </c>
      <c r="C1164" t="str">
        <v/>
      </c>
    </row>
    <row r="1165" spans="1:3" x14ac:dyDescent="0.3">
      <c r="A1165" t="str">
        <v/>
      </c>
      <c r="B1165" t="str">
        <v/>
      </c>
      <c r="C1165" t="str">
        <v/>
      </c>
    </row>
    <row r="1166" spans="1:3" x14ac:dyDescent="0.3">
      <c r="A1166" t="str">
        <v/>
      </c>
      <c r="B1166" t="str">
        <v/>
      </c>
      <c r="C1166" t="str">
        <v/>
      </c>
    </row>
    <row r="1167" spans="1:3" x14ac:dyDescent="0.3">
      <c r="A1167" t="str">
        <v/>
      </c>
      <c r="B1167" t="str">
        <v/>
      </c>
      <c r="C1167" t="str">
        <v/>
      </c>
    </row>
    <row r="1168" spans="1:3" x14ac:dyDescent="0.3">
      <c r="A1168" t="str">
        <v/>
      </c>
      <c r="B1168" t="str">
        <v/>
      </c>
      <c r="C1168" t="str">
        <v/>
      </c>
    </row>
    <row r="1169" spans="1:3" x14ac:dyDescent="0.3">
      <c r="A1169" t="str">
        <v/>
      </c>
      <c r="B1169" t="str">
        <v/>
      </c>
      <c r="C1169" t="str">
        <v/>
      </c>
    </row>
    <row r="1170" spans="1:3" x14ac:dyDescent="0.3">
      <c r="A1170" t="str">
        <v/>
      </c>
      <c r="B1170" t="str">
        <v/>
      </c>
      <c r="C1170" t="str">
        <v/>
      </c>
    </row>
    <row r="1171" spans="1:3" x14ac:dyDescent="0.3">
      <c r="A1171" t="str">
        <v/>
      </c>
      <c r="B1171" t="str">
        <v/>
      </c>
      <c r="C1171" t="str">
        <v/>
      </c>
    </row>
    <row r="1172" spans="1:3" x14ac:dyDescent="0.3">
      <c r="A1172" t="str">
        <v/>
      </c>
      <c r="B1172" t="str">
        <v/>
      </c>
      <c r="C1172" t="str">
        <v/>
      </c>
    </row>
    <row r="1173" spans="1:3" x14ac:dyDescent="0.3">
      <c r="A1173" t="str">
        <v/>
      </c>
      <c r="B1173" t="str">
        <v/>
      </c>
      <c r="C1173" t="str">
        <v/>
      </c>
    </row>
    <row r="1174" spans="1:3" x14ac:dyDescent="0.3">
      <c r="A1174" t="str">
        <v/>
      </c>
      <c r="B1174" t="str">
        <v/>
      </c>
      <c r="C1174" t="str">
        <v/>
      </c>
    </row>
    <row r="1175" spans="1:3" x14ac:dyDescent="0.3">
      <c r="A1175" t="str">
        <v/>
      </c>
      <c r="B1175" t="str">
        <v/>
      </c>
      <c r="C1175" t="str">
        <v/>
      </c>
    </row>
    <row r="1176" spans="1:3" x14ac:dyDescent="0.3">
      <c r="A1176" t="str">
        <v/>
      </c>
      <c r="B1176" t="str">
        <v/>
      </c>
      <c r="C1176" t="str">
        <v/>
      </c>
    </row>
    <row r="1177" spans="1:3" x14ac:dyDescent="0.3">
      <c r="A1177" t="str">
        <v/>
      </c>
      <c r="B1177" t="str">
        <v/>
      </c>
      <c r="C1177" t="str">
        <v/>
      </c>
    </row>
    <row r="1178" spans="1:3" x14ac:dyDescent="0.3">
      <c r="A1178" t="str">
        <v/>
      </c>
      <c r="B1178" t="str">
        <v/>
      </c>
      <c r="C1178" t="str">
        <v/>
      </c>
    </row>
    <row r="1179" spans="1:3" x14ac:dyDescent="0.3">
      <c r="A1179" t="str">
        <v/>
      </c>
      <c r="B1179" t="str">
        <v/>
      </c>
      <c r="C1179" t="str">
        <v/>
      </c>
    </row>
    <row r="1180" spans="1:3" x14ac:dyDescent="0.3">
      <c r="A1180" t="str">
        <v/>
      </c>
      <c r="B1180" t="str">
        <v/>
      </c>
      <c r="C1180" t="str">
        <v/>
      </c>
    </row>
    <row r="1181" spans="1:3" x14ac:dyDescent="0.3">
      <c r="A1181" t="str">
        <v/>
      </c>
      <c r="B1181" t="str">
        <v/>
      </c>
      <c r="C1181" t="str">
        <v/>
      </c>
    </row>
    <row r="1182" spans="1:3" x14ac:dyDescent="0.3">
      <c r="A1182" t="str">
        <v/>
      </c>
      <c r="B1182" t="str">
        <v/>
      </c>
      <c r="C1182" t="str">
        <v/>
      </c>
    </row>
    <row r="1183" spans="1:3" x14ac:dyDescent="0.3">
      <c r="A1183" t="str">
        <v/>
      </c>
      <c r="B1183" t="str">
        <v/>
      </c>
      <c r="C1183" t="str">
        <v/>
      </c>
    </row>
    <row r="1184" spans="1:3" x14ac:dyDescent="0.3">
      <c r="A1184" t="str">
        <v/>
      </c>
      <c r="B1184" t="str">
        <v/>
      </c>
      <c r="C1184" t="str">
        <v/>
      </c>
    </row>
    <row r="1185" spans="1:3" x14ac:dyDescent="0.3">
      <c r="A1185" t="str">
        <v/>
      </c>
      <c r="B1185" t="str">
        <v/>
      </c>
      <c r="C1185" t="str">
        <v/>
      </c>
    </row>
    <row r="1186" spans="1:3" x14ac:dyDescent="0.3">
      <c r="A1186" t="str">
        <v/>
      </c>
      <c r="B1186" t="str">
        <v/>
      </c>
      <c r="C1186" t="str">
        <v/>
      </c>
    </row>
    <row r="1187" spans="1:3" x14ac:dyDescent="0.3">
      <c r="A1187" t="str">
        <v/>
      </c>
      <c r="B1187" t="str">
        <v/>
      </c>
      <c r="C1187" t="str">
        <v/>
      </c>
    </row>
    <row r="1188" spans="1:3" x14ac:dyDescent="0.3">
      <c r="A1188" t="str">
        <v/>
      </c>
      <c r="B1188" t="str">
        <v/>
      </c>
      <c r="C1188" t="str">
        <v/>
      </c>
    </row>
    <row r="1189" spans="1:3" x14ac:dyDescent="0.3">
      <c r="A1189" t="str">
        <v/>
      </c>
      <c r="B1189" t="str">
        <v/>
      </c>
      <c r="C1189" t="str">
        <v/>
      </c>
    </row>
    <row r="1190" spans="1:3" x14ac:dyDescent="0.3">
      <c r="A1190" t="str">
        <v/>
      </c>
      <c r="B1190" t="str">
        <v/>
      </c>
      <c r="C1190" t="str">
        <v/>
      </c>
    </row>
    <row r="1191" spans="1:3" x14ac:dyDescent="0.3">
      <c r="A1191" t="str">
        <v/>
      </c>
      <c r="B1191" t="str">
        <v/>
      </c>
      <c r="C1191" t="str">
        <v/>
      </c>
    </row>
    <row r="1192" spans="1:3" x14ac:dyDescent="0.3">
      <c r="A1192" t="str">
        <v/>
      </c>
      <c r="B1192" t="str">
        <v/>
      </c>
      <c r="C1192" t="str">
        <v/>
      </c>
    </row>
    <row r="1193" spans="1:3" x14ac:dyDescent="0.3">
      <c r="A1193" t="str">
        <v/>
      </c>
      <c r="B1193" t="str">
        <v/>
      </c>
      <c r="C1193" t="str">
        <v/>
      </c>
    </row>
    <row r="1194" spans="1:3" x14ac:dyDescent="0.3">
      <c r="A1194" t="str">
        <v/>
      </c>
      <c r="B1194" t="str">
        <v/>
      </c>
      <c r="C1194" t="str">
        <v/>
      </c>
    </row>
    <row r="1195" spans="1:3" x14ac:dyDescent="0.3">
      <c r="A1195" t="str">
        <v/>
      </c>
      <c r="B1195" t="str">
        <v/>
      </c>
      <c r="C1195" t="str">
        <v/>
      </c>
    </row>
    <row r="1196" spans="1:3" x14ac:dyDescent="0.3">
      <c r="A1196" t="str">
        <v/>
      </c>
      <c r="B1196" t="str">
        <v/>
      </c>
      <c r="C1196" t="str">
        <v/>
      </c>
    </row>
    <row r="1197" spans="1:3" x14ac:dyDescent="0.3">
      <c r="A1197" t="str">
        <v/>
      </c>
      <c r="B1197" t="str">
        <v/>
      </c>
      <c r="C1197" t="str">
        <v/>
      </c>
    </row>
    <row r="1198" spans="1:3" x14ac:dyDescent="0.3">
      <c r="A1198" t="str">
        <v/>
      </c>
      <c r="B1198" t="str">
        <v/>
      </c>
      <c r="C1198" t="str">
        <v/>
      </c>
    </row>
    <row r="1199" spans="1:3" x14ac:dyDescent="0.3">
      <c r="A1199" t="str">
        <v/>
      </c>
      <c r="B1199" t="str">
        <v/>
      </c>
      <c r="C1199" t="str">
        <v/>
      </c>
    </row>
    <row r="1200" spans="1:3" x14ac:dyDescent="0.3">
      <c r="A1200" t="str">
        <v/>
      </c>
      <c r="B1200" t="str">
        <v/>
      </c>
      <c r="C1200" t="str">
        <v/>
      </c>
    </row>
    <row r="1201" spans="1:3" x14ac:dyDescent="0.3">
      <c r="A1201" t="str">
        <v/>
      </c>
      <c r="B1201" t="str">
        <v/>
      </c>
      <c r="C1201" t="str">
        <v/>
      </c>
    </row>
    <row r="1202" spans="1:3" x14ac:dyDescent="0.3">
      <c r="A1202" t="str">
        <v/>
      </c>
      <c r="B1202" t="str">
        <v/>
      </c>
      <c r="C1202" t="str">
        <v/>
      </c>
    </row>
    <row r="1203" spans="1:3" x14ac:dyDescent="0.3">
      <c r="A1203" t="str">
        <v/>
      </c>
      <c r="B1203" t="str">
        <v/>
      </c>
      <c r="C1203" t="str">
        <v/>
      </c>
    </row>
    <row r="1204" spans="1:3" x14ac:dyDescent="0.3">
      <c r="A1204" t="str">
        <v/>
      </c>
      <c r="B1204" t="str">
        <v/>
      </c>
      <c r="C1204" t="str">
        <v/>
      </c>
    </row>
    <row r="1205" spans="1:3" x14ac:dyDescent="0.3">
      <c r="A1205" t="str">
        <v/>
      </c>
      <c r="B1205" t="str">
        <v/>
      </c>
      <c r="C1205" t="str">
        <v/>
      </c>
    </row>
    <row r="1206" spans="1:3" x14ac:dyDescent="0.3">
      <c r="A1206" t="str">
        <v/>
      </c>
      <c r="B1206" t="str">
        <v/>
      </c>
      <c r="C1206" t="str">
        <v/>
      </c>
    </row>
    <row r="1207" spans="1:3" x14ac:dyDescent="0.3">
      <c r="A1207" t="str">
        <v/>
      </c>
      <c r="B1207" t="str">
        <v/>
      </c>
      <c r="C1207" t="str">
        <v/>
      </c>
    </row>
    <row r="1208" spans="1:3" x14ac:dyDescent="0.3">
      <c r="A1208" t="str">
        <v/>
      </c>
      <c r="B1208" t="str">
        <v/>
      </c>
      <c r="C1208" t="str">
        <v/>
      </c>
    </row>
    <row r="1209" spans="1:3" x14ac:dyDescent="0.3">
      <c r="A1209" t="str">
        <v/>
      </c>
      <c r="B1209" t="str">
        <v/>
      </c>
      <c r="C1209" t="str">
        <v/>
      </c>
    </row>
    <row r="1210" spans="1:3" x14ac:dyDescent="0.3">
      <c r="A1210" t="str">
        <v/>
      </c>
      <c r="B1210" t="str">
        <v/>
      </c>
      <c r="C1210" t="str">
        <v/>
      </c>
    </row>
    <row r="1211" spans="1:3" x14ac:dyDescent="0.3">
      <c r="A1211" t="str">
        <v/>
      </c>
      <c r="B1211" t="str">
        <v/>
      </c>
      <c r="C1211" t="str">
        <v/>
      </c>
    </row>
    <row r="1212" spans="1:3" x14ac:dyDescent="0.3">
      <c r="A1212" t="str">
        <v/>
      </c>
      <c r="B1212" t="str">
        <v/>
      </c>
      <c r="C1212" t="str">
        <v/>
      </c>
    </row>
    <row r="1213" spans="1:3" x14ac:dyDescent="0.3">
      <c r="A1213" t="str">
        <v/>
      </c>
      <c r="B1213" t="str">
        <v/>
      </c>
      <c r="C1213" t="str">
        <v/>
      </c>
    </row>
    <row r="1214" spans="1:3" x14ac:dyDescent="0.3">
      <c r="A1214" t="str">
        <v/>
      </c>
      <c r="B1214" t="str">
        <v/>
      </c>
      <c r="C1214" t="str">
        <v/>
      </c>
    </row>
    <row r="1215" spans="1:3" x14ac:dyDescent="0.3">
      <c r="A1215" t="str">
        <v/>
      </c>
      <c r="B1215" t="str">
        <v/>
      </c>
      <c r="C1215" t="str">
        <v/>
      </c>
    </row>
    <row r="1216" spans="1:3" x14ac:dyDescent="0.3">
      <c r="A1216" t="str">
        <v/>
      </c>
      <c r="B1216" t="str">
        <v/>
      </c>
      <c r="C1216" t="str">
        <v/>
      </c>
    </row>
    <row r="1217" spans="1:3" x14ac:dyDescent="0.3">
      <c r="A1217" t="str">
        <v/>
      </c>
      <c r="B1217" t="str">
        <v/>
      </c>
      <c r="C1217" t="str">
        <v/>
      </c>
    </row>
    <row r="1218" spans="1:3" x14ac:dyDescent="0.3">
      <c r="A1218" t="str">
        <v/>
      </c>
      <c r="B1218" t="str">
        <v/>
      </c>
      <c r="C1218" t="str">
        <v/>
      </c>
    </row>
    <row r="1219" spans="1:3" x14ac:dyDescent="0.3">
      <c r="A1219" t="str">
        <v/>
      </c>
      <c r="B1219" t="str">
        <v/>
      </c>
      <c r="C1219" t="str">
        <v/>
      </c>
    </row>
    <row r="1220" spans="1:3" x14ac:dyDescent="0.3">
      <c r="A1220" t="str">
        <v/>
      </c>
      <c r="B1220" t="str">
        <v/>
      </c>
      <c r="C1220" t="str">
        <v/>
      </c>
    </row>
    <row r="1221" spans="1:3" x14ac:dyDescent="0.3">
      <c r="A1221" t="str">
        <v/>
      </c>
      <c r="B1221" t="str">
        <v/>
      </c>
      <c r="C1221" t="str">
        <v/>
      </c>
    </row>
    <row r="1222" spans="1:3" x14ac:dyDescent="0.3">
      <c r="A1222" t="str">
        <v/>
      </c>
      <c r="B1222" t="str">
        <v/>
      </c>
      <c r="C1222" t="str">
        <v/>
      </c>
    </row>
    <row r="1223" spans="1:3" x14ac:dyDescent="0.3">
      <c r="A1223" t="str">
        <v/>
      </c>
      <c r="B1223" t="str">
        <v/>
      </c>
      <c r="C1223" t="str">
        <v/>
      </c>
    </row>
    <row r="1224" spans="1:3" x14ac:dyDescent="0.3">
      <c r="A1224" t="str">
        <v/>
      </c>
      <c r="B1224" t="str">
        <v/>
      </c>
      <c r="C1224" t="str">
        <v/>
      </c>
    </row>
    <row r="1225" spans="1:3" x14ac:dyDescent="0.3">
      <c r="A1225" t="str">
        <v/>
      </c>
      <c r="B1225" t="str">
        <v/>
      </c>
      <c r="C1225" t="str">
        <v/>
      </c>
    </row>
    <row r="1226" spans="1:3" x14ac:dyDescent="0.3">
      <c r="A1226" t="str">
        <v/>
      </c>
      <c r="B1226" t="str">
        <v/>
      </c>
      <c r="C1226" t="str">
        <v/>
      </c>
    </row>
    <row r="1227" spans="1:3" x14ac:dyDescent="0.3">
      <c r="A1227" t="str">
        <v/>
      </c>
      <c r="B1227" t="str">
        <v/>
      </c>
      <c r="C1227" t="str">
        <v/>
      </c>
    </row>
    <row r="1228" spans="1:3" x14ac:dyDescent="0.3">
      <c r="A1228" t="str">
        <v/>
      </c>
      <c r="B1228" t="str">
        <v/>
      </c>
      <c r="C1228" t="str">
        <v/>
      </c>
    </row>
    <row r="1229" spans="1:3" x14ac:dyDescent="0.3">
      <c r="A1229" t="str">
        <v/>
      </c>
      <c r="B1229" t="str">
        <v/>
      </c>
      <c r="C1229" t="str">
        <v/>
      </c>
    </row>
    <row r="1230" spans="1:3" x14ac:dyDescent="0.3">
      <c r="A1230" t="str">
        <v/>
      </c>
      <c r="B1230" t="str">
        <v/>
      </c>
      <c r="C1230" t="str">
        <v/>
      </c>
    </row>
    <row r="1231" spans="1:3" x14ac:dyDescent="0.3">
      <c r="A1231" t="str">
        <v/>
      </c>
      <c r="B1231" t="str">
        <v/>
      </c>
      <c r="C1231" t="str">
        <v/>
      </c>
    </row>
    <row r="1232" spans="1:3" x14ac:dyDescent="0.3">
      <c r="A1232" t="str">
        <v/>
      </c>
      <c r="B1232" t="str">
        <v/>
      </c>
      <c r="C1232" t="str">
        <v/>
      </c>
    </row>
    <row r="1233" spans="1:3" x14ac:dyDescent="0.3">
      <c r="A1233" t="str">
        <v/>
      </c>
      <c r="B1233" t="str">
        <v/>
      </c>
      <c r="C1233" t="str">
        <v/>
      </c>
    </row>
    <row r="1234" spans="1:3" x14ac:dyDescent="0.3">
      <c r="A1234" t="str">
        <v/>
      </c>
      <c r="B1234" t="str">
        <v/>
      </c>
      <c r="C1234" t="str">
        <v/>
      </c>
    </row>
    <row r="1235" spans="1:3" x14ac:dyDescent="0.3">
      <c r="A1235" t="str">
        <v/>
      </c>
      <c r="B1235" t="str">
        <v/>
      </c>
      <c r="C1235" t="str">
        <v/>
      </c>
    </row>
    <row r="1236" spans="1:3" x14ac:dyDescent="0.3">
      <c r="A1236" t="str">
        <v/>
      </c>
      <c r="B1236" t="str">
        <v/>
      </c>
      <c r="C1236" t="str">
        <v/>
      </c>
    </row>
    <row r="1237" spans="1:3" x14ac:dyDescent="0.3">
      <c r="A1237" t="str">
        <v/>
      </c>
      <c r="B1237" t="str">
        <v/>
      </c>
      <c r="C1237" t="str">
        <v/>
      </c>
    </row>
    <row r="1238" spans="1:3" x14ac:dyDescent="0.3">
      <c r="A1238" t="str">
        <v/>
      </c>
      <c r="B1238" t="str">
        <v/>
      </c>
      <c r="C1238" t="str">
        <v/>
      </c>
    </row>
    <row r="1239" spans="1:3" x14ac:dyDescent="0.3">
      <c r="A1239" t="str">
        <v/>
      </c>
      <c r="B1239" t="str">
        <v/>
      </c>
      <c r="C1239" t="str">
        <v/>
      </c>
    </row>
    <row r="1240" spans="1:3" x14ac:dyDescent="0.3">
      <c r="A1240" t="str">
        <v/>
      </c>
      <c r="B1240" t="str">
        <v/>
      </c>
      <c r="C1240" t="str">
        <v/>
      </c>
    </row>
    <row r="1241" spans="1:3" x14ac:dyDescent="0.3">
      <c r="A1241" t="str">
        <v/>
      </c>
      <c r="B1241" t="str">
        <v/>
      </c>
      <c r="C1241" t="str">
        <v/>
      </c>
    </row>
    <row r="1242" spans="1:3" x14ac:dyDescent="0.3">
      <c r="A1242" t="str">
        <v/>
      </c>
      <c r="B1242" t="str">
        <v/>
      </c>
      <c r="C1242" t="str">
        <v/>
      </c>
    </row>
    <row r="1243" spans="1:3" x14ac:dyDescent="0.3">
      <c r="A1243" t="str">
        <v/>
      </c>
      <c r="B1243" t="str">
        <v/>
      </c>
      <c r="C1243" t="str">
        <v/>
      </c>
    </row>
    <row r="1244" spans="1:3" x14ac:dyDescent="0.3">
      <c r="A1244" t="str">
        <v/>
      </c>
      <c r="B1244" t="str">
        <v/>
      </c>
      <c r="C1244" t="str">
        <v/>
      </c>
    </row>
    <row r="1245" spans="1:3" x14ac:dyDescent="0.3">
      <c r="A1245" t="str">
        <v/>
      </c>
      <c r="B1245" t="str">
        <v/>
      </c>
      <c r="C1245" t="str">
        <v/>
      </c>
    </row>
    <row r="1246" spans="1:3" x14ac:dyDescent="0.3">
      <c r="A1246" t="str">
        <v/>
      </c>
      <c r="B1246" t="str">
        <v/>
      </c>
      <c r="C1246" t="str">
        <v/>
      </c>
    </row>
    <row r="1247" spans="1:3" x14ac:dyDescent="0.3">
      <c r="A1247" t="str">
        <v/>
      </c>
      <c r="B1247" t="str">
        <v/>
      </c>
      <c r="C1247" t="str">
        <v/>
      </c>
    </row>
    <row r="1248" spans="1:3" x14ac:dyDescent="0.3">
      <c r="A1248" t="str">
        <v/>
      </c>
      <c r="B1248" t="str">
        <v/>
      </c>
      <c r="C1248" t="str">
        <v/>
      </c>
    </row>
    <row r="1249" spans="1:3" x14ac:dyDescent="0.3">
      <c r="A1249" t="str">
        <v/>
      </c>
      <c r="B1249" t="str">
        <v/>
      </c>
      <c r="C1249" t="str">
        <v/>
      </c>
    </row>
    <row r="1250" spans="1:3" x14ac:dyDescent="0.3">
      <c r="A1250" t="str">
        <v/>
      </c>
      <c r="B1250" t="str">
        <v/>
      </c>
      <c r="C1250" t="str">
        <v/>
      </c>
    </row>
    <row r="1251" spans="1:3" x14ac:dyDescent="0.3">
      <c r="A1251" t="str">
        <v/>
      </c>
      <c r="B1251" t="str">
        <v/>
      </c>
      <c r="C1251" t="str">
        <v/>
      </c>
    </row>
    <row r="1252" spans="1:3" x14ac:dyDescent="0.3">
      <c r="A1252" t="str">
        <v/>
      </c>
      <c r="B1252" t="str">
        <v/>
      </c>
      <c r="C1252" t="str">
        <v/>
      </c>
    </row>
    <row r="1253" spans="1:3" x14ac:dyDescent="0.3">
      <c r="A1253" t="str">
        <v/>
      </c>
      <c r="B1253" t="str">
        <v/>
      </c>
      <c r="C1253" t="str">
        <v/>
      </c>
    </row>
    <row r="1254" spans="1:3" x14ac:dyDescent="0.3">
      <c r="A1254" t="str">
        <v/>
      </c>
      <c r="B1254" t="str">
        <v/>
      </c>
      <c r="C1254" t="str">
        <v/>
      </c>
    </row>
    <row r="1255" spans="1:3" x14ac:dyDescent="0.3">
      <c r="A1255" t="str">
        <v/>
      </c>
      <c r="B1255" t="str">
        <v/>
      </c>
      <c r="C1255" t="str">
        <v/>
      </c>
    </row>
    <row r="1256" spans="1:3" x14ac:dyDescent="0.3">
      <c r="A1256" t="str">
        <v/>
      </c>
      <c r="B1256" t="str">
        <v/>
      </c>
      <c r="C1256" t="str">
        <v/>
      </c>
    </row>
    <row r="1257" spans="1:3" x14ac:dyDescent="0.3">
      <c r="A1257" t="str">
        <v/>
      </c>
      <c r="B1257" t="str">
        <v/>
      </c>
      <c r="C1257" t="str">
        <v/>
      </c>
    </row>
    <row r="1258" spans="1:3" x14ac:dyDescent="0.3">
      <c r="A1258" t="str">
        <v/>
      </c>
      <c r="B1258" t="str">
        <v/>
      </c>
      <c r="C1258" t="str">
        <v/>
      </c>
    </row>
    <row r="1259" spans="1:3" x14ac:dyDescent="0.3">
      <c r="A1259" t="str">
        <v/>
      </c>
      <c r="B1259" t="str">
        <v/>
      </c>
      <c r="C1259" t="str">
        <v/>
      </c>
    </row>
    <row r="1260" spans="1:3" x14ac:dyDescent="0.3">
      <c r="A1260" t="str">
        <v/>
      </c>
      <c r="B1260" t="str">
        <v/>
      </c>
      <c r="C1260" t="str">
        <v/>
      </c>
    </row>
    <row r="1261" spans="1:3" x14ac:dyDescent="0.3">
      <c r="A1261" t="str">
        <v/>
      </c>
      <c r="B1261" t="str">
        <v/>
      </c>
      <c r="C1261" t="str">
        <v/>
      </c>
    </row>
    <row r="1262" spans="1:3" x14ac:dyDescent="0.3">
      <c r="A1262" t="str">
        <v/>
      </c>
      <c r="B1262" t="str">
        <v/>
      </c>
      <c r="C1262" t="str">
        <v/>
      </c>
    </row>
    <row r="1263" spans="1:3" x14ac:dyDescent="0.3">
      <c r="A1263" t="str">
        <v/>
      </c>
      <c r="B1263" t="str">
        <v/>
      </c>
      <c r="C1263" t="str">
        <v/>
      </c>
    </row>
    <row r="1264" spans="1:3" x14ac:dyDescent="0.3">
      <c r="A1264" t="str">
        <v/>
      </c>
      <c r="B1264" t="str">
        <v/>
      </c>
      <c r="C1264" t="str">
        <v/>
      </c>
    </row>
    <row r="1265" spans="1:3" x14ac:dyDescent="0.3">
      <c r="A1265" t="str">
        <v/>
      </c>
      <c r="B1265" t="str">
        <v/>
      </c>
      <c r="C1265" t="str">
        <v/>
      </c>
    </row>
    <row r="1266" spans="1:3" x14ac:dyDescent="0.3">
      <c r="A1266" t="str">
        <v/>
      </c>
      <c r="B1266" t="str">
        <v/>
      </c>
      <c r="C1266" t="str">
        <v/>
      </c>
    </row>
    <row r="1267" spans="1:3" x14ac:dyDescent="0.3">
      <c r="A1267" t="str">
        <v/>
      </c>
      <c r="B1267" t="str">
        <v/>
      </c>
      <c r="C1267" t="str">
        <v/>
      </c>
    </row>
    <row r="1268" spans="1:3" x14ac:dyDescent="0.3">
      <c r="A1268" t="str">
        <v/>
      </c>
      <c r="B1268" t="str">
        <v/>
      </c>
      <c r="C1268" t="str">
        <v/>
      </c>
    </row>
    <row r="1269" spans="1:3" x14ac:dyDescent="0.3">
      <c r="A1269" t="str">
        <v/>
      </c>
      <c r="B1269" t="str">
        <v/>
      </c>
      <c r="C1269" t="str">
        <v/>
      </c>
    </row>
    <row r="1270" spans="1:3" x14ac:dyDescent="0.3">
      <c r="A1270" t="str">
        <v/>
      </c>
      <c r="B1270" t="str">
        <v/>
      </c>
      <c r="C1270" t="str">
        <v/>
      </c>
    </row>
    <row r="1271" spans="1:3" x14ac:dyDescent="0.3">
      <c r="A1271" t="str">
        <v/>
      </c>
      <c r="B1271" t="str">
        <v/>
      </c>
      <c r="C1271" t="str">
        <v/>
      </c>
    </row>
    <row r="1272" spans="1:3" x14ac:dyDescent="0.3">
      <c r="A1272" t="str">
        <v/>
      </c>
      <c r="B1272" t="str">
        <v/>
      </c>
      <c r="C1272" t="str">
        <v/>
      </c>
    </row>
    <row r="1273" spans="1:3" x14ac:dyDescent="0.3">
      <c r="A1273" t="str">
        <v/>
      </c>
      <c r="B1273" t="str">
        <v/>
      </c>
      <c r="C1273" t="str">
        <v/>
      </c>
    </row>
    <row r="1274" spans="1:3" x14ac:dyDescent="0.3">
      <c r="A1274" t="str">
        <v/>
      </c>
      <c r="B1274" t="str">
        <v/>
      </c>
      <c r="C1274" t="str">
        <v/>
      </c>
    </row>
    <row r="1275" spans="1:3" x14ac:dyDescent="0.3">
      <c r="A1275" t="str">
        <v/>
      </c>
      <c r="B1275" t="str">
        <v/>
      </c>
      <c r="C1275" t="str">
        <v/>
      </c>
    </row>
    <row r="1276" spans="1:3" x14ac:dyDescent="0.3">
      <c r="A1276" t="str">
        <v/>
      </c>
      <c r="B1276" t="str">
        <v/>
      </c>
      <c r="C1276" t="str">
        <v/>
      </c>
    </row>
    <row r="1277" spans="1:3" x14ac:dyDescent="0.3">
      <c r="A1277" t="str">
        <v/>
      </c>
      <c r="B1277" t="str">
        <v/>
      </c>
      <c r="C1277" t="str">
        <v/>
      </c>
    </row>
    <row r="1278" spans="1:3" x14ac:dyDescent="0.3">
      <c r="A1278" t="str">
        <v/>
      </c>
      <c r="B1278" t="str">
        <v/>
      </c>
      <c r="C1278" t="str">
        <v/>
      </c>
    </row>
    <row r="1279" spans="1:3" x14ac:dyDescent="0.3">
      <c r="A1279" t="str">
        <v/>
      </c>
      <c r="B1279" t="str">
        <v/>
      </c>
      <c r="C1279" t="str">
        <v/>
      </c>
    </row>
    <row r="1280" spans="1:3" x14ac:dyDescent="0.3">
      <c r="A1280" t="str">
        <v/>
      </c>
      <c r="B1280" t="str">
        <v/>
      </c>
      <c r="C1280" t="str">
        <v/>
      </c>
    </row>
    <row r="1281" spans="1:3" x14ac:dyDescent="0.3">
      <c r="A1281" t="str">
        <v/>
      </c>
      <c r="B1281" t="str">
        <v/>
      </c>
      <c r="C1281" t="str">
        <v/>
      </c>
    </row>
    <row r="1282" spans="1:3" x14ac:dyDescent="0.3">
      <c r="A1282" t="str">
        <v/>
      </c>
      <c r="B1282" t="str">
        <v/>
      </c>
      <c r="C1282" t="str">
        <v/>
      </c>
    </row>
    <row r="1283" spans="1:3" x14ac:dyDescent="0.3">
      <c r="A1283" t="str">
        <v/>
      </c>
      <c r="B1283" t="str">
        <v/>
      </c>
      <c r="C1283" t="str">
        <v/>
      </c>
    </row>
    <row r="1284" spans="1:3" x14ac:dyDescent="0.3">
      <c r="A1284" t="str">
        <v/>
      </c>
      <c r="B1284" t="str">
        <v/>
      </c>
      <c r="C1284" t="str">
        <v/>
      </c>
    </row>
    <row r="1285" spans="1:3" x14ac:dyDescent="0.3">
      <c r="A1285" t="str">
        <v/>
      </c>
      <c r="B1285" t="str">
        <v/>
      </c>
      <c r="C1285" t="str">
        <v/>
      </c>
    </row>
    <row r="1286" spans="1:3" x14ac:dyDescent="0.3">
      <c r="A1286" t="str">
        <v/>
      </c>
      <c r="B1286" t="str">
        <v/>
      </c>
      <c r="C1286" t="str">
        <v/>
      </c>
    </row>
    <row r="1287" spans="1:3" x14ac:dyDescent="0.3">
      <c r="A1287" t="str">
        <v/>
      </c>
      <c r="B1287" t="str">
        <v/>
      </c>
      <c r="C1287" t="str">
        <v/>
      </c>
    </row>
    <row r="1288" spans="1:3" x14ac:dyDescent="0.3">
      <c r="A1288" t="str">
        <v/>
      </c>
      <c r="B1288" t="str">
        <v/>
      </c>
      <c r="C1288" t="str">
        <v/>
      </c>
    </row>
    <row r="1289" spans="1:3" x14ac:dyDescent="0.3">
      <c r="A1289" t="str">
        <v/>
      </c>
      <c r="B1289" t="str">
        <v/>
      </c>
      <c r="C1289" t="str">
        <v/>
      </c>
    </row>
    <row r="1290" spans="1:3" x14ac:dyDescent="0.3">
      <c r="A1290" t="str">
        <v/>
      </c>
      <c r="B1290" t="str">
        <v/>
      </c>
      <c r="C1290" t="str">
        <v/>
      </c>
    </row>
    <row r="1291" spans="1:3" x14ac:dyDescent="0.3">
      <c r="A1291" t="str">
        <v/>
      </c>
      <c r="B1291" t="str">
        <v/>
      </c>
      <c r="C1291" t="str">
        <v/>
      </c>
    </row>
    <row r="1292" spans="1:3" x14ac:dyDescent="0.3">
      <c r="A1292" t="str">
        <v/>
      </c>
      <c r="B1292" t="str">
        <v/>
      </c>
      <c r="C1292" t="str">
        <v/>
      </c>
    </row>
    <row r="1293" spans="1:3" x14ac:dyDescent="0.3">
      <c r="A1293" t="str">
        <v/>
      </c>
      <c r="B1293" t="str">
        <v/>
      </c>
      <c r="C1293" t="str">
        <v/>
      </c>
    </row>
    <row r="1294" spans="1:3" x14ac:dyDescent="0.3">
      <c r="A1294" t="str">
        <v/>
      </c>
      <c r="B1294" t="str">
        <v/>
      </c>
      <c r="C1294" t="str">
        <v/>
      </c>
    </row>
    <row r="1295" spans="1:3" x14ac:dyDescent="0.3">
      <c r="A1295" t="str">
        <v/>
      </c>
      <c r="B1295" t="str">
        <v/>
      </c>
      <c r="C1295" t="str">
        <v/>
      </c>
    </row>
    <row r="1296" spans="1:3" x14ac:dyDescent="0.3">
      <c r="A1296" t="str">
        <v/>
      </c>
      <c r="B1296" t="str">
        <v/>
      </c>
      <c r="C1296" t="str">
        <v/>
      </c>
    </row>
    <row r="1297" spans="1:3" x14ac:dyDescent="0.3">
      <c r="A1297" t="str">
        <v/>
      </c>
      <c r="B1297" t="str">
        <v/>
      </c>
      <c r="C1297" t="str">
        <v/>
      </c>
    </row>
    <row r="1298" spans="1:3" x14ac:dyDescent="0.3">
      <c r="A1298" t="str">
        <v/>
      </c>
      <c r="B1298" t="str">
        <v/>
      </c>
      <c r="C1298" t="str">
        <v/>
      </c>
    </row>
    <row r="1299" spans="1:3" x14ac:dyDescent="0.3">
      <c r="A1299" t="str">
        <v/>
      </c>
      <c r="B1299" t="str">
        <v/>
      </c>
      <c r="C1299" t="str">
        <v/>
      </c>
    </row>
    <row r="1300" spans="1:3" x14ac:dyDescent="0.3">
      <c r="A1300" t="str">
        <v/>
      </c>
      <c r="B1300" t="str">
        <v/>
      </c>
      <c r="C1300" t="str">
        <v/>
      </c>
    </row>
    <row r="1301" spans="1:3" x14ac:dyDescent="0.3">
      <c r="A1301" t="str">
        <v/>
      </c>
      <c r="B1301" t="str">
        <v/>
      </c>
      <c r="C1301" t="str">
        <v/>
      </c>
    </row>
    <row r="1302" spans="1:3" x14ac:dyDescent="0.3">
      <c r="A1302" t="str">
        <v/>
      </c>
      <c r="B1302" t="str">
        <v/>
      </c>
      <c r="C1302" t="str">
        <v/>
      </c>
    </row>
    <row r="1303" spans="1:3" x14ac:dyDescent="0.3">
      <c r="A1303" t="str">
        <v/>
      </c>
      <c r="B1303" t="str">
        <v/>
      </c>
      <c r="C1303" t="str">
        <v/>
      </c>
    </row>
    <row r="1304" spans="1:3" x14ac:dyDescent="0.3">
      <c r="A1304" t="str">
        <v/>
      </c>
      <c r="B1304" t="str">
        <v/>
      </c>
      <c r="C1304" t="str">
        <v/>
      </c>
    </row>
    <row r="1305" spans="1:3" x14ac:dyDescent="0.3">
      <c r="A1305" t="str">
        <v/>
      </c>
      <c r="B1305" t="str">
        <v/>
      </c>
      <c r="C1305" t="str">
        <v/>
      </c>
    </row>
    <row r="1306" spans="1:3" x14ac:dyDescent="0.3">
      <c r="A1306" t="str">
        <v/>
      </c>
      <c r="B1306" t="str">
        <v/>
      </c>
      <c r="C1306" t="str">
        <v/>
      </c>
    </row>
    <row r="1307" spans="1:3" x14ac:dyDescent="0.3">
      <c r="A1307" t="str">
        <v/>
      </c>
      <c r="B1307" t="str">
        <v/>
      </c>
      <c r="C1307" t="str">
        <v/>
      </c>
    </row>
    <row r="1308" spans="1:3" x14ac:dyDescent="0.3">
      <c r="A1308" t="str">
        <v/>
      </c>
      <c r="B1308" t="str">
        <v/>
      </c>
      <c r="C1308" t="str">
        <v/>
      </c>
    </row>
    <row r="1309" spans="1:3" x14ac:dyDescent="0.3">
      <c r="A1309" t="str">
        <v/>
      </c>
      <c r="B1309" t="str">
        <v/>
      </c>
      <c r="C1309" t="str">
        <v/>
      </c>
    </row>
    <row r="1310" spans="1:3" x14ac:dyDescent="0.3">
      <c r="A1310" t="str">
        <v/>
      </c>
      <c r="B1310" t="str">
        <v/>
      </c>
      <c r="C1310" t="str">
        <v/>
      </c>
    </row>
    <row r="1311" spans="1:3" x14ac:dyDescent="0.3">
      <c r="A1311" t="str">
        <v/>
      </c>
      <c r="B1311" t="str">
        <v/>
      </c>
      <c r="C1311" t="str">
        <v/>
      </c>
    </row>
    <row r="1312" spans="1:3" x14ac:dyDescent="0.3">
      <c r="A1312" t="str">
        <v/>
      </c>
      <c r="B1312" t="str">
        <v/>
      </c>
      <c r="C1312" t="str">
        <v/>
      </c>
    </row>
    <row r="1313" spans="1:3" x14ac:dyDescent="0.3">
      <c r="A1313" t="str">
        <v/>
      </c>
      <c r="B1313" t="str">
        <v/>
      </c>
      <c r="C1313" t="str">
        <v/>
      </c>
    </row>
    <row r="1314" spans="1:3" x14ac:dyDescent="0.3">
      <c r="A1314" t="str">
        <v/>
      </c>
      <c r="B1314" t="str">
        <v/>
      </c>
      <c r="C1314" t="str">
        <v/>
      </c>
    </row>
    <row r="1315" spans="1:3" x14ac:dyDescent="0.3">
      <c r="A1315" t="str">
        <v/>
      </c>
      <c r="B1315" t="str">
        <v/>
      </c>
      <c r="C1315" t="str">
        <v/>
      </c>
    </row>
    <row r="1316" spans="1:3" x14ac:dyDescent="0.3">
      <c r="A1316" t="str">
        <v/>
      </c>
      <c r="B1316" t="str">
        <v/>
      </c>
      <c r="C1316" t="str">
        <v/>
      </c>
    </row>
    <row r="1317" spans="1:3" x14ac:dyDescent="0.3">
      <c r="A1317" t="str">
        <v/>
      </c>
      <c r="B1317" t="str">
        <v/>
      </c>
      <c r="C1317" t="str">
        <v/>
      </c>
    </row>
    <row r="1318" spans="1:3" x14ac:dyDescent="0.3">
      <c r="A1318" t="str">
        <v/>
      </c>
      <c r="B1318" t="str">
        <v/>
      </c>
      <c r="C1318" t="str">
        <v/>
      </c>
    </row>
    <row r="1319" spans="1:3" x14ac:dyDescent="0.3">
      <c r="A1319" t="str">
        <v/>
      </c>
      <c r="B1319" t="str">
        <v/>
      </c>
      <c r="C1319" t="str">
        <v/>
      </c>
    </row>
    <row r="1320" spans="1:3" x14ac:dyDescent="0.3">
      <c r="A1320" t="str">
        <v/>
      </c>
      <c r="B1320" t="str">
        <v/>
      </c>
      <c r="C1320" t="str">
        <v/>
      </c>
    </row>
    <row r="1321" spans="1:3" x14ac:dyDescent="0.3">
      <c r="A1321" t="str">
        <v/>
      </c>
      <c r="B1321" t="str">
        <v/>
      </c>
      <c r="C1321" t="str">
        <v/>
      </c>
    </row>
    <row r="1322" spans="1:3" x14ac:dyDescent="0.3">
      <c r="A1322" t="str">
        <v/>
      </c>
      <c r="B1322" t="str">
        <v/>
      </c>
      <c r="C1322" t="str">
        <v/>
      </c>
    </row>
    <row r="1323" spans="1:3" x14ac:dyDescent="0.3">
      <c r="A1323" t="str">
        <v/>
      </c>
      <c r="B1323" t="str">
        <v/>
      </c>
      <c r="C1323" t="str">
        <v/>
      </c>
    </row>
    <row r="1324" spans="1:3" x14ac:dyDescent="0.3">
      <c r="A1324" t="str">
        <v/>
      </c>
      <c r="B1324" t="str">
        <v/>
      </c>
      <c r="C1324" t="str">
        <v/>
      </c>
    </row>
    <row r="1325" spans="1:3" x14ac:dyDescent="0.3">
      <c r="A1325" t="str">
        <v/>
      </c>
      <c r="B1325" t="str">
        <v/>
      </c>
      <c r="C1325" t="str">
        <v/>
      </c>
    </row>
    <row r="1326" spans="1:3" x14ac:dyDescent="0.3">
      <c r="A1326" t="str">
        <v/>
      </c>
      <c r="B1326" t="str">
        <v/>
      </c>
      <c r="C1326" t="str">
        <v/>
      </c>
    </row>
    <row r="1327" spans="1:3" x14ac:dyDescent="0.3">
      <c r="A1327" t="str">
        <v/>
      </c>
      <c r="B1327" t="str">
        <v/>
      </c>
      <c r="C1327" t="str">
        <v/>
      </c>
    </row>
    <row r="1328" spans="1:3" x14ac:dyDescent="0.3">
      <c r="A1328" t="str">
        <v/>
      </c>
      <c r="B1328" t="str">
        <v/>
      </c>
      <c r="C1328" t="str">
        <v/>
      </c>
    </row>
    <row r="1329" spans="1:3" x14ac:dyDescent="0.3">
      <c r="A1329" t="str">
        <v/>
      </c>
      <c r="B1329" t="str">
        <v/>
      </c>
      <c r="C1329" t="str">
        <v/>
      </c>
    </row>
    <row r="1330" spans="1:3" x14ac:dyDescent="0.3">
      <c r="A1330" t="str">
        <v/>
      </c>
      <c r="B1330" t="str">
        <v/>
      </c>
      <c r="C1330" t="str">
        <v/>
      </c>
    </row>
    <row r="1331" spans="1:3" x14ac:dyDescent="0.3">
      <c r="A1331" t="str">
        <v/>
      </c>
      <c r="B1331" t="str">
        <v/>
      </c>
      <c r="C1331" t="str">
        <v/>
      </c>
    </row>
    <row r="1332" spans="1:3" x14ac:dyDescent="0.3">
      <c r="A1332" t="str">
        <v/>
      </c>
      <c r="B1332" t="str">
        <v/>
      </c>
      <c r="C1332" t="str">
        <v/>
      </c>
    </row>
    <row r="1333" spans="1:3" x14ac:dyDescent="0.3">
      <c r="A1333" t="str">
        <v/>
      </c>
      <c r="B1333" t="str">
        <v/>
      </c>
      <c r="C1333" t="str">
        <v/>
      </c>
    </row>
    <row r="1334" spans="1:3" x14ac:dyDescent="0.3">
      <c r="A1334" t="str">
        <v/>
      </c>
      <c r="B1334" t="str">
        <v/>
      </c>
      <c r="C1334" t="str">
        <v/>
      </c>
    </row>
    <row r="1335" spans="1:3" x14ac:dyDescent="0.3">
      <c r="A1335" t="str">
        <v/>
      </c>
      <c r="B1335" t="str">
        <v/>
      </c>
      <c r="C1335" t="str">
        <v/>
      </c>
    </row>
    <row r="1336" spans="1:3" x14ac:dyDescent="0.3">
      <c r="A1336" t="str">
        <v/>
      </c>
      <c r="B1336" t="str">
        <v/>
      </c>
      <c r="C1336" t="str">
        <v/>
      </c>
    </row>
    <row r="1337" spans="1:3" x14ac:dyDescent="0.3">
      <c r="A1337" t="str">
        <v/>
      </c>
      <c r="B1337" t="str">
        <v/>
      </c>
      <c r="C1337" t="str">
        <v/>
      </c>
    </row>
    <row r="1338" spans="1:3" x14ac:dyDescent="0.3">
      <c r="A1338" t="str">
        <v/>
      </c>
      <c r="B1338" t="str">
        <v/>
      </c>
      <c r="C1338" t="str">
        <v/>
      </c>
    </row>
    <row r="1339" spans="1:3" x14ac:dyDescent="0.3">
      <c r="A1339" t="str">
        <v/>
      </c>
      <c r="B1339" t="str">
        <v/>
      </c>
      <c r="C1339" t="str">
        <v/>
      </c>
    </row>
    <row r="1340" spans="1:3" x14ac:dyDescent="0.3">
      <c r="A1340" t="str">
        <v/>
      </c>
      <c r="B1340" t="str">
        <v/>
      </c>
      <c r="C1340" t="str">
        <v/>
      </c>
    </row>
    <row r="1341" spans="1:3" x14ac:dyDescent="0.3">
      <c r="A1341" t="str">
        <v/>
      </c>
      <c r="B1341" t="str">
        <v/>
      </c>
      <c r="C1341" t="str">
        <v/>
      </c>
    </row>
    <row r="1342" spans="1:3" x14ac:dyDescent="0.3">
      <c r="A1342" t="str">
        <v/>
      </c>
      <c r="B1342" t="str">
        <v/>
      </c>
      <c r="C1342" t="str">
        <v/>
      </c>
    </row>
    <row r="1343" spans="1:3" x14ac:dyDescent="0.3">
      <c r="A1343" t="str">
        <v/>
      </c>
      <c r="B1343" t="str">
        <v/>
      </c>
      <c r="C1343" t="str">
        <v/>
      </c>
    </row>
    <row r="1344" spans="1:3" x14ac:dyDescent="0.3">
      <c r="A1344" t="str">
        <v/>
      </c>
      <c r="B1344" t="str">
        <v/>
      </c>
      <c r="C1344" t="str">
        <v/>
      </c>
    </row>
    <row r="1345" spans="1:3" x14ac:dyDescent="0.3">
      <c r="A1345" t="str">
        <v/>
      </c>
      <c r="B1345" t="str">
        <v/>
      </c>
      <c r="C1345" t="str">
        <v/>
      </c>
    </row>
    <row r="1346" spans="1:3" x14ac:dyDescent="0.3">
      <c r="A1346" t="str">
        <v/>
      </c>
      <c r="B1346" t="str">
        <v/>
      </c>
      <c r="C1346" t="str">
        <v/>
      </c>
    </row>
    <row r="1347" spans="1:3" x14ac:dyDescent="0.3">
      <c r="A1347" t="str">
        <v/>
      </c>
      <c r="B1347" t="str">
        <v/>
      </c>
      <c r="C1347" t="str">
        <v/>
      </c>
    </row>
    <row r="1348" spans="1:3" x14ac:dyDescent="0.3">
      <c r="A1348" t="str">
        <v/>
      </c>
      <c r="B1348" t="str">
        <v/>
      </c>
      <c r="C1348" t="str">
        <v/>
      </c>
    </row>
    <row r="1349" spans="1:3" x14ac:dyDescent="0.3">
      <c r="A1349" t="str">
        <v/>
      </c>
      <c r="B1349" t="str">
        <v/>
      </c>
      <c r="C1349" t="str">
        <v/>
      </c>
    </row>
    <row r="1350" spans="1:3" x14ac:dyDescent="0.3">
      <c r="A1350" t="str">
        <v/>
      </c>
      <c r="B1350" t="str">
        <v/>
      </c>
      <c r="C1350" t="str">
        <v/>
      </c>
    </row>
    <row r="1351" spans="1:3" x14ac:dyDescent="0.3">
      <c r="A1351" t="str">
        <v/>
      </c>
      <c r="B1351" t="str">
        <v/>
      </c>
      <c r="C1351" t="str">
        <v/>
      </c>
    </row>
    <row r="1352" spans="1:3" x14ac:dyDescent="0.3">
      <c r="A1352" t="str">
        <v/>
      </c>
      <c r="B1352" t="str">
        <v/>
      </c>
      <c r="C1352" t="str">
        <v/>
      </c>
    </row>
    <row r="1353" spans="1:3" x14ac:dyDescent="0.3">
      <c r="A1353" t="str">
        <v/>
      </c>
      <c r="B1353" t="str">
        <v/>
      </c>
      <c r="C1353" t="str">
        <v/>
      </c>
    </row>
    <row r="1354" spans="1:3" x14ac:dyDescent="0.3">
      <c r="A1354" t="str">
        <v/>
      </c>
      <c r="B1354" t="str">
        <v/>
      </c>
      <c r="C1354" t="str">
        <v/>
      </c>
    </row>
    <row r="1355" spans="1:3" x14ac:dyDescent="0.3">
      <c r="A1355" t="str">
        <v/>
      </c>
      <c r="B1355" t="str">
        <v/>
      </c>
      <c r="C1355" t="str">
        <v/>
      </c>
    </row>
    <row r="1356" spans="1:3" x14ac:dyDescent="0.3">
      <c r="A1356" t="str">
        <v/>
      </c>
      <c r="B1356" t="str">
        <v/>
      </c>
      <c r="C1356" t="str">
        <v/>
      </c>
    </row>
    <row r="1357" spans="1:3" x14ac:dyDescent="0.3">
      <c r="A1357" t="str">
        <v/>
      </c>
      <c r="B1357" t="str">
        <v/>
      </c>
      <c r="C1357" t="str">
        <v/>
      </c>
    </row>
    <row r="1358" spans="1:3" x14ac:dyDescent="0.3">
      <c r="A1358" t="str">
        <v/>
      </c>
      <c r="B1358" t="str">
        <v/>
      </c>
      <c r="C1358" t="str">
        <v/>
      </c>
    </row>
    <row r="1359" spans="1:3" x14ac:dyDescent="0.3">
      <c r="A1359" t="str">
        <v/>
      </c>
      <c r="B1359" t="str">
        <v/>
      </c>
      <c r="C1359" t="str">
        <v/>
      </c>
    </row>
    <row r="1360" spans="1:3" x14ac:dyDescent="0.3">
      <c r="A1360" t="str">
        <v/>
      </c>
      <c r="B1360" t="str">
        <v/>
      </c>
      <c r="C1360" t="str">
        <v/>
      </c>
    </row>
    <row r="1361" spans="1:3" x14ac:dyDescent="0.3">
      <c r="A1361" t="str">
        <v/>
      </c>
      <c r="B1361" t="str">
        <v/>
      </c>
      <c r="C1361" t="str">
        <v/>
      </c>
    </row>
    <row r="1362" spans="1:3" x14ac:dyDescent="0.3">
      <c r="A1362" t="str">
        <v/>
      </c>
      <c r="B1362" t="str">
        <v/>
      </c>
      <c r="C1362" t="str">
        <v/>
      </c>
    </row>
    <row r="1363" spans="1:3" x14ac:dyDescent="0.3">
      <c r="A1363" t="str">
        <v/>
      </c>
      <c r="B1363" t="str">
        <v/>
      </c>
      <c r="C1363" t="str">
        <v/>
      </c>
    </row>
    <row r="1364" spans="1:3" x14ac:dyDescent="0.3">
      <c r="A1364" t="str">
        <v/>
      </c>
      <c r="B1364" t="str">
        <v/>
      </c>
      <c r="C1364" t="str">
        <v/>
      </c>
    </row>
    <row r="1365" spans="1:3" x14ac:dyDescent="0.3">
      <c r="A1365" t="str">
        <v/>
      </c>
      <c r="B1365" t="str">
        <v/>
      </c>
      <c r="C1365" t="str">
        <v/>
      </c>
    </row>
    <row r="1366" spans="1:3" x14ac:dyDescent="0.3">
      <c r="A1366" t="str">
        <v/>
      </c>
      <c r="B1366" t="str">
        <v/>
      </c>
      <c r="C1366" t="str">
        <v/>
      </c>
    </row>
    <row r="1367" spans="1:3" x14ac:dyDescent="0.3">
      <c r="A1367" t="str">
        <v/>
      </c>
      <c r="B1367" t="str">
        <v/>
      </c>
      <c r="C1367" t="str">
        <v/>
      </c>
    </row>
    <row r="1368" spans="1:3" x14ac:dyDescent="0.3">
      <c r="A1368" t="str">
        <v/>
      </c>
      <c r="B1368" t="str">
        <v/>
      </c>
      <c r="C1368" t="str">
        <v/>
      </c>
    </row>
    <row r="1369" spans="1:3" x14ac:dyDescent="0.3">
      <c r="A1369" t="str">
        <v/>
      </c>
      <c r="B1369" t="str">
        <v/>
      </c>
      <c r="C1369" t="str">
        <v/>
      </c>
    </row>
    <row r="1370" spans="1:3" x14ac:dyDescent="0.3">
      <c r="A1370" t="str">
        <v/>
      </c>
      <c r="B1370" t="str">
        <v/>
      </c>
      <c r="C1370" t="str">
        <v/>
      </c>
    </row>
    <row r="1371" spans="1:3" x14ac:dyDescent="0.3">
      <c r="A1371" t="str">
        <v/>
      </c>
      <c r="B1371" t="str">
        <v/>
      </c>
      <c r="C1371" t="str">
        <v/>
      </c>
    </row>
    <row r="1372" spans="1:3" x14ac:dyDescent="0.3">
      <c r="A1372" t="str">
        <v/>
      </c>
      <c r="B1372" t="str">
        <v/>
      </c>
      <c r="C1372" t="str">
        <v/>
      </c>
    </row>
    <row r="1373" spans="1:3" x14ac:dyDescent="0.3">
      <c r="A1373" t="str">
        <v/>
      </c>
      <c r="B1373" t="str">
        <v/>
      </c>
      <c r="C1373" t="str">
        <v/>
      </c>
    </row>
    <row r="1374" spans="1:3" x14ac:dyDescent="0.3">
      <c r="A1374" t="str">
        <v/>
      </c>
      <c r="B1374" t="str">
        <v/>
      </c>
      <c r="C1374" t="str">
        <v/>
      </c>
    </row>
    <row r="1375" spans="1:3" x14ac:dyDescent="0.3">
      <c r="A1375" t="str">
        <v/>
      </c>
      <c r="B1375" t="str">
        <v/>
      </c>
      <c r="C1375" t="str">
        <v/>
      </c>
    </row>
    <row r="1376" spans="1:3" x14ac:dyDescent="0.3">
      <c r="A1376" t="str">
        <v/>
      </c>
      <c r="B1376" t="str">
        <v/>
      </c>
      <c r="C1376" t="str">
        <v/>
      </c>
    </row>
    <row r="1377" spans="1:3" x14ac:dyDescent="0.3">
      <c r="A1377" t="str">
        <v/>
      </c>
      <c r="B1377" t="str">
        <v/>
      </c>
      <c r="C1377" t="str">
        <v/>
      </c>
    </row>
    <row r="1378" spans="1:3" x14ac:dyDescent="0.3">
      <c r="A1378" t="str">
        <v/>
      </c>
      <c r="B1378" t="str">
        <v/>
      </c>
      <c r="C1378" t="str">
        <v/>
      </c>
    </row>
    <row r="1379" spans="1:3" x14ac:dyDescent="0.3">
      <c r="A1379" t="str">
        <v/>
      </c>
      <c r="B1379" t="str">
        <v/>
      </c>
      <c r="C1379" t="str">
        <v/>
      </c>
    </row>
    <row r="1380" spans="1:3" x14ac:dyDescent="0.3">
      <c r="A1380" t="str">
        <v/>
      </c>
      <c r="B1380" t="str">
        <v/>
      </c>
      <c r="C1380" t="str">
        <v/>
      </c>
    </row>
    <row r="1381" spans="1:3" x14ac:dyDescent="0.3">
      <c r="A1381" t="str">
        <v/>
      </c>
      <c r="B1381" t="str">
        <v/>
      </c>
      <c r="C1381" t="str">
        <v/>
      </c>
    </row>
    <row r="1382" spans="1:3" x14ac:dyDescent="0.3">
      <c r="A1382" t="str">
        <v/>
      </c>
      <c r="B1382" t="str">
        <v/>
      </c>
      <c r="C1382" t="str">
        <v/>
      </c>
    </row>
    <row r="1383" spans="1:3" x14ac:dyDescent="0.3">
      <c r="A1383" t="str">
        <v/>
      </c>
      <c r="B1383" t="str">
        <v/>
      </c>
      <c r="C1383" t="str">
        <v/>
      </c>
    </row>
    <row r="1384" spans="1:3" x14ac:dyDescent="0.3">
      <c r="A1384" t="str">
        <v/>
      </c>
      <c r="B1384" t="str">
        <v/>
      </c>
      <c r="C1384" t="str">
        <v/>
      </c>
    </row>
    <row r="1385" spans="1:3" x14ac:dyDescent="0.3">
      <c r="A1385" t="str">
        <v/>
      </c>
      <c r="B1385" t="str">
        <v/>
      </c>
      <c r="C1385" t="str">
        <v/>
      </c>
    </row>
    <row r="1386" spans="1:3" x14ac:dyDescent="0.3">
      <c r="A1386" t="str">
        <v/>
      </c>
      <c r="B1386" t="str">
        <v/>
      </c>
      <c r="C1386" t="str">
        <v/>
      </c>
    </row>
    <row r="1387" spans="1:3" x14ac:dyDescent="0.3">
      <c r="A1387" t="str">
        <v/>
      </c>
      <c r="B1387" t="str">
        <v/>
      </c>
      <c r="C1387" t="str">
        <v/>
      </c>
    </row>
    <row r="1388" spans="1:3" x14ac:dyDescent="0.3">
      <c r="A1388" t="str">
        <v/>
      </c>
      <c r="B1388" t="str">
        <v/>
      </c>
      <c r="C1388" t="str">
        <v/>
      </c>
    </row>
    <row r="1389" spans="1:3" x14ac:dyDescent="0.3">
      <c r="A1389" t="str">
        <v/>
      </c>
      <c r="B1389" t="str">
        <v/>
      </c>
      <c r="C1389" t="str">
        <v/>
      </c>
    </row>
    <row r="1390" spans="1:3" x14ac:dyDescent="0.3">
      <c r="A1390" t="str">
        <v/>
      </c>
      <c r="B1390" t="str">
        <v/>
      </c>
      <c r="C1390" t="str">
        <v/>
      </c>
    </row>
    <row r="1391" spans="1:3" x14ac:dyDescent="0.3">
      <c r="A1391" t="str">
        <v/>
      </c>
      <c r="B1391" t="str">
        <v/>
      </c>
      <c r="C1391" t="str">
        <v/>
      </c>
    </row>
    <row r="1392" spans="1:3" x14ac:dyDescent="0.3">
      <c r="A1392" t="str">
        <v/>
      </c>
      <c r="B1392" t="str">
        <v/>
      </c>
      <c r="C1392" t="str">
        <v/>
      </c>
    </row>
    <row r="1393" spans="1:3" x14ac:dyDescent="0.3">
      <c r="A1393" t="str">
        <v/>
      </c>
      <c r="B1393" t="str">
        <v/>
      </c>
      <c r="C1393" t="str">
        <v/>
      </c>
    </row>
    <row r="1394" spans="1:3" x14ac:dyDescent="0.3">
      <c r="A1394" t="str">
        <v/>
      </c>
      <c r="B1394" t="str">
        <v/>
      </c>
      <c r="C1394" t="str">
        <v/>
      </c>
    </row>
    <row r="1395" spans="1:3" x14ac:dyDescent="0.3">
      <c r="A1395" t="str">
        <v/>
      </c>
      <c r="B1395" t="str">
        <v/>
      </c>
      <c r="C1395" t="str">
        <v/>
      </c>
    </row>
    <row r="1396" spans="1:3" x14ac:dyDescent="0.3">
      <c r="A1396" t="str">
        <v/>
      </c>
      <c r="B1396" t="str">
        <v/>
      </c>
      <c r="C1396" t="str">
        <v/>
      </c>
    </row>
    <row r="1397" spans="1:3" x14ac:dyDescent="0.3">
      <c r="A1397" t="str">
        <v/>
      </c>
      <c r="B1397" t="str">
        <v/>
      </c>
      <c r="C1397" t="str">
        <v/>
      </c>
    </row>
    <row r="1398" spans="1:3" x14ac:dyDescent="0.3">
      <c r="A1398" t="str">
        <v/>
      </c>
      <c r="B1398" t="str">
        <v/>
      </c>
      <c r="C1398" t="str">
        <v/>
      </c>
    </row>
    <row r="1399" spans="1:3" x14ac:dyDescent="0.3">
      <c r="A1399" t="str">
        <v/>
      </c>
      <c r="B1399" t="str">
        <v/>
      </c>
      <c r="C1399" t="str">
        <v/>
      </c>
    </row>
    <row r="1400" spans="1:3" x14ac:dyDescent="0.3">
      <c r="A1400" t="str">
        <v/>
      </c>
      <c r="B1400" t="str">
        <v/>
      </c>
      <c r="C1400" t="str">
        <v/>
      </c>
    </row>
    <row r="1401" spans="1:3" x14ac:dyDescent="0.3">
      <c r="A1401" t="str">
        <v/>
      </c>
      <c r="B1401" t="str">
        <v/>
      </c>
      <c r="C1401" t="str">
        <v/>
      </c>
    </row>
    <row r="1402" spans="1:3" x14ac:dyDescent="0.3">
      <c r="A1402" t="str">
        <v/>
      </c>
      <c r="B1402" t="str">
        <v/>
      </c>
      <c r="C1402" t="str">
        <v/>
      </c>
    </row>
    <row r="1403" spans="1:3" x14ac:dyDescent="0.3">
      <c r="A1403" t="str">
        <v/>
      </c>
      <c r="B1403" t="str">
        <v/>
      </c>
      <c r="C1403" t="str">
        <v/>
      </c>
    </row>
    <row r="1404" spans="1:3" x14ac:dyDescent="0.3">
      <c r="A1404" t="str">
        <v/>
      </c>
      <c r="B1404" t="str">
        <v/>
      </c>
      <c r="C1404" t="str">
        <v/>
      </c>
    </row>
    <row r="1405" spans="1:3" x14ac:dyDescent="0.3">
      <c r="A1405" t="str">
        <v/>
      </c>
      <c r="B1405" t="str">
        <v/>
      </c>
      <c r="C1405" t="str">
        <v/>
      </c>
    </row>
    <row r="1406" spans="1:3" x14ac:dyDescent="0.3">
      <c r="A1406" t="str">
        <v/>
      </c>
      <c r="B1406" t="str">
        <v/>
      </c>
      <c r="C1406" t="str">
        <v/>
      </c>
    </row>
    <row r="1407" spans="1:3" x14ac:dyDescent="0.3">
      <c r="A1407" t="str">
        <v/>
      </c>
      <c r="B1407" t="str">
        <v/>
      </c>
      <c r="C1407" t="str">
        <v/>
      </c>
    </row>
    <row r="1408" spans="1:3" x14ac:dyDescent="0.3">
      <c r="A1408" t="str">
        <v/>
      </c>
      <c r="B1408" t="str">
        <v/>
      </c>
      <c r="C1408" t="str">
        <v/>
      </c>
    </row>
    <row r="1409" spans="1:3" x14ac:dyDescent="0.3">
      <c r="A1409" t="str">
        <v/>
      </c>
      <c r="B1409" t="str">
        <v/>
      </c>
      <c r="C1409" t="str">
        <v/>
      </c>
    </row>
    <row r="1410" spans="1:3" x14ac:dyDescent="0.3">
      <c r="A1410" t="str">
        <v/>
      </c>
      <c r="B1410" t="str">
        <v/>
      </c>
      <c r="C1410" t="str">
        <v/>
      </c>
    </row>
    <row r="1411" spans="1:3" x14ac:dyDescent="0.3">
      <c r="A1411" t="str">
        <v/>
      </c>
      <c r="B1411" t="str">
        <v/>
      </c>
      <c r="C1411" t="str">
        <v/>
      </c>
    </row>
    <row r="1412" spans="1:3" x14ac:dyDescent="0.3">
      <c r="A1412" t="str">
        <v/>
      </c>
      <c r="B1412" t="str">
        <v/>
      </c>
      <c r="C1412" t="str">
        <v/>
      </c>
    </row>
    <row r="1413" spans="1:3" x14ac:dyDescent="0.3">
      <c r="A1413" t="str">
        <v/>
      </c>
      <c r="B1413" t="str">
        <v/>
      </c>
      <c r="C1413" t="str">
        <v/>
      </c>
    </row>
    <row r="1414" spans="1:3" x14ac:dyDescent="0.3">
      <c r="A1414" t="str">
        <v/>
      </c>
      <c r="B1414" t="str">
        <v/>
      </c>
      <c r="C1414" t="str">
        <v/>
      </c>
    </row>
    <row r="1415" spans="1:3" x14ac:dyDescent="0.3">
      <c r="A1415" t="str">
        <v/>
      </c>
      <c r="B1415" t="str">
        <v/>
      </c>
      <c r="C1415" t="str">
        <v/>
      </c>
    </row>
    <row r="1416" spans="1:3" x14ac:dyDescent="0.3">
      <c r="A1416" t="str">
        <v/>
      </c>
      <c r="B1416" t="str">
        <v/>
      </c>
      <c r="C1416" t="str">
        <v/>
      </c>
    </row>
    <row r="1417" spans="1:3" x14ac:dyDescent="0.3">
      <c r="A1417" t="str">
        <v/>
      </c>
      <c r="B1417" t="str">
        <v/>
      </c>
      <c r="C1417" t="str">
        <v/>
      </c>
    </row>
    <row r="1418" spans="1:3" x14ac:dyDescent="0.3">
      <c r="A1418" t="str">
        <v/>
      </c>
      <c r="B1418" t="str">
        <v/>
      </c>
      <c r="C1418" t="str">
        <v/>
      </c>
    </row>
    <row r="1419" spans="1:3" x14ac:dyDescent="0.3">
      <c r="A1419" t="str">
        <v/>
      </c>
      <c r="B1419" t="str">
        <v/>
      </c>
      <c r="C1419" t="str">
        <v/>
      </c>
    </row>
    <row r="1420" spans="1:3" x14ac:dyDescent="0.3">
      <c r="A1420" t="str">
        <v/>
      </c>
      <c r="B1420" t="str">
        <v/>
      </c>
      <c r="C1420" t="str">
        <v/>
      </c>
    </row>
    <row r="1421" spans="1:3" x14ac:dyDescent="0.3">
      <c r="A1421" t="str">
        <v/>
      </c>
      <c r="B1421" t="str">
        <v/>
      </c>
      <c r="C1421" t="str">
        <v/>
      </c>
    </row>
    <row r="1422" spans="1:3" x14ac:dyDescent="0.3">
      <c r="A1422" t="str">
        <v/>
      </c>
      <c r="B1422" t="str">
        <v/>
      </c>
      <c r="C1422" t="str">
        <v/>
      </c>
    </row>
    <row r="1423" spans="1:3" x14ac:dyDescent="0.3">
      <c r="A1423" t="str">
        <v/>
      </c>
      <c r="B1423" t="str">
        <v/>
      </c>
      <c r="C1423" t="str">
        <v/>
      </c>
    </row>
    <row r="1424" spans="1:3" x14ac:dyDescent="0.3">
      <c r="A1424" t="str">
        <v/>
      </c>
      <c r="B1424" t="str">
        <v/>
      </c>
      <c r="C1424" t="str">
        <v/>
      </c>
    </row>
    <row r="1425" spans="1:3" x14ac:dyDescent="0.3">
      <c r="A1425" t="str">
        <v/>
      </c>
      <c r="B1425" t="str">
        <v/>
      </c>
      <c r="C1425" t="str">
        <v/>
      </c>
    </row>
    <row r="1426" spans="1:3" x14ac:dyDescent="0.3">
      <c r="A1426" t="str">
        <v/>
      </c>
      <c r="B1426" t="str">
        <v/>
      </c>
      <c r="C1426" t="str">
        <v/>
      </c>
    </row>
    <row r="1427" spans="1:3" x14ac:dyDescent="0.3">
      <c r="A1427" t="str">
        <v/>
      </c>
      <c r="B1427" t="str">
        <v/>
      </c>
      <c r="C1427" t="str">
        <v/>
      </c>
    </row>
    <row r="1428" spans="1:3" x14ac:dyDescent="0.3">
      <c r="A1428" t="str">
        <v/>
      </c>
      <c r="B1428" t="str">
        <v/>
      </c>
      <c r="C1428" t="str">
        <v/>
      </c>
    </row>
    <row r="1429" spans="1:3" x14ac:dyDescent="0.3">
      <c r="A1429" t="str">
        <v/>
      </c>
      <c r="B1429" t="str">
        <v/>
      </c>
      <c r="C1429" t="str">
        <v/>
      </c>
    </row>
    <row r="1430" spans="1:3" x14ac:dyDescent="0.3">
      <c r="A1430" t="str">
        <v/>
      </c>
      <c r="B1430" t="str">
        <v/>
      </c>
      <c r="C1430" t="str">
        <v/>
      </c>
    </row>
    <row r="1431" spans="1:3" x14ac:dyDescent="0.3">
      <c r="A1431" t="str">
        <v/>
      </c>
      <c r="B1431" t="str">
        <v/>
      </c>
      <c r="C1431" t="str">
        <v/>
      </c>
    </row>
    <row r="1432" spans="1:3" x14ac:dyDescent="0.3">
      <c r="A1432" t="str">
        <v/>
      </c>
      <c r="B1432" t="str">
        <v/>
      </c>
      <c r="C1432" t="str">
        <v/>
      </c>
    </row>
    <row r="1433" spans="1:3" x14ac:dyDescent="0.3">
      <c r="A1433" t="str">
        <v/>
      </c>
      <c r="B1433" t="str">
        <v/>
      </c>
      <c r="C1433" t="str">
        <v/>
      </c>
    </row>
    <row r="1434" spans="1:3" x14ac:dyDescent="0.3">
      <c r="A1434" t="str">
        <v/>
      </c>
      <c r="B1434" t="str">
        <v/>
      </c>
      <c r="C1434" t="str">
        <v/>
      </c>
    </row>
    <row r="1435" spans="1:3" x14ac:dyDescent="0.3">
      <c r="A1435" t="str">
        <v/>
      </c>
      <c r="B1435" t="str">
        <v/>
      </c>
      <c r="C1435" t="str">
        <v/>
      </c>
    </row>
    <row r="1436" spans="1:3" x14ac:dyDescent="0.3">
      <c r="A1436" t="str">
        <v/>
      </c>
      <c r="B1436" t="str">
        <v/>
      </c>
      <c r="C1436" t="str">
        <v/>
      </c>
    </row>
    <row r="1437" spans="1:3" x14ac:dyDescent="0.3">
      <c r="A1437" t="str">
        <v/>
      </c>
      <c r="B1437" t="str">
        <v/>
      </c>
      <c r="C1437" t="str">
        <v/>
      </c>
    </row>
    <row r="1438" spans="1:3" x14ac:dyDescent="0.3">
      <c r="A1438" t="str">
        <v/>
      </c>
      <c r="B1438" t="str">
        <v/>
      </c>
      <c r="C1438" t="str">
        <v/>
      </c>
    </row>
    <row r="1439" spans="1:3" x14ac:dyDescent="0.3">
      <c r="A1439" t="str">
        <v/>
      </c>
      <c r="B1439" t="str">
        <v/>
      </c>
      <c r="C1439" t="str">
        <v/>
      </c>
    </row>
    <row r="1440" spans="1:3" x14ac:dyDescent="0.3">
      <c r="A1440" t="str">
        <v/>
      </c>
      <c r="B1440" t="str">
        <v/>
      </c>
      <c r="C1440" t="str">
        <v/>
      </c>
    </row>
    <row r="1441" spans="1:3" x14ac:dyDescent="0.3">
      <c r="A1441" t="str">
        <v/>
      </c>
      <c r="B1441" t="str">
        <v/>
      </c>
      <c r="C1441" t="str">
        <v/>
      </c>
    </row>
    <row r="1442" spans="1:3" x14ac:dyDescent="0.3">
      <c r="A1442" t="str">
        <v/>
      </c>
      <c r="B1442" t="str">
        <v/>
      </c>
      <c r="C1442" t="str">
        <v/>
      </c>
    </row>
    <row r="1443" spans="1:3" x14ac:dyDescent="0.3">
      <c r="A1443" t="str">
        <v/>
      </c>
      <c r="B1443" t="str">
        <v/>
      </c>
      <c r="C1443" t="str">
        <v/>
      </c>
    </row>
    <row r="1444" spans="1:3" x14ac:dyDescent="0.3">
      <c r="A1444" t="str">
        <v/>
      </c>
      <c r="B1444" t="str">
        <v/>
      </c>
      <c r="C1444" t="str">
        <v/>
      </c>
    </row>
    <row r="1445" spans="1:3" x14ac:dyDescent="0.3">
      <c r="A1445" t="str">
        <v/>
      </c>
      <c r="B1445" t="str">
        <v/>
      </c>
      <c r="C1445" t="str">
        <v/>
      </c>
    </row>
    <row r="1446" spans="1:3" x14ac:dyDescent="0.3">
      <c r="A1446" t="str">
        <v/>
      </c>
      <c r="B1446" t="str">
        <v/>
      </c>
      <c r="C1446" t="str">
        <v/>
      </c>
    </row>
    <row r="1447" spans="1:3" x14ac:dyDescent="0.3">
      <c r="A1447" t="str">
        <v/>
      </c>
      <c r="B1447" t="str">
        <v/>
      </c>
      <c r="C1447" t="str">
        <v/>
      </c>
    </row>
    <row r="1448" spans="1:3" x14ac:dyDescent="0.3">
      <c r="A1448" t="str">
        <v/>
      </c>
      <c r="B1448" t="str">
        <v/>
      </c>
      <c r="C1448" t="str">
        <v/>
      </c>
    </row>
    <row r="1449" spans="1:3" x14ac:dyDescent="0.3">
      <c r="A1449" t="str">
        <v/>
      </c>
      <c r="B1449" t="str">
        <v/>
      </c>
      <c r="C1449" t="str">
        <v/>
      </c>
    </row>
    <row r="1450" spans="1:3" x14ac:dyDescent="0.3">
      <c r="A1450" t="str">
        <v/>
      </c>
      <c r="B1450" t="str">
        <v/>
      </c>
      <c r="C1450" t="str">
        <v/>
      </c>
    </row>
    <row r="1451" spans="1:3" x14ac:dyDescent="0.3">
      <c r="A1451" t="str">
        <v/>
      </c>
      <c r="B1451" t="str">
        <v/>
      </c>
      <c r="C1451" t="str">
        <v/>
      </c>
    </row>
    <row r="1452" spans="1:3" x14ac:dyDescent="0.3">
      <c r="A1452" t="str">
        <v/>
      </c>
      <c r="B1452" t="str">
        <v/>
      </c>
      <c r="C1452" t="str">
        <v/>
      </c>
    </row>
    <row r="1453" spans="1:3" x14ac:dyDescent="0.3">
      <c r="A1453" t="str">
        <v/>
      </c>
      <c r="B1453" t="str">
        <v/>
      </c>
      <c r="C1453" t="str">
        <v/>
      </c>
    </row>
    <row r="1454" spans="1:3" x14ac:dyDescent="0.3">
      <c r="A1454" t="str">
        <v/>
      </c>
      <c r="B1454" t="str">
        <v/>
      </c>
      <c r="C1454" t="str">
        <v/>
      </c>
    </row>
    <row r="1455" spans="1:3" x14ac:dyDescent="0.3">
      <c r="A1455" t="str">
        <v/>
      </c>
      <c r="B1455" t="str">
        <v/>
      </c>
      <c r="C1455" t="str">
        <v/>
      </c>
    </row>
    <row r="1456" spans="1:3" x14ac:dyDescent="0.3">
      <c r="A1456" t="str">
        <v/>
      </c>
      <c r="B1456" t="str">
        <v/>
      </c>
      <c r="C1456" t="str">
        <v/>
      </c>
    </row>
    <row r="1457" spans="1:3" x14ac:dyDescent="0.3">
      <c r="A1457" t="str">
        <v/>
      </c>
      <c r="B1457" t="str">
        <v/>
      </c>
      <c r="C1457" t="str">
        <v/>
      </c>
    </row>
    <row r="1458" spans="1:3" x14ac:dyDescent="0.3">
      <c r="A1458" t="str">
        <v/>
      </c>
      <c r="B1458" t="str">
        <v/>
      </c>
      <c r="C1458" t="str">
        <v/>
      </c>
    </row>
    <row r="1459" spans="1:3" x14ac:dyDescent="0.3">
      <c r="A1459" t="str">
        <v/>
      </c>
      <c r="B1459" t="str">
        <v/>
      </c>
      <c r="C1459" t="str">
        <v/>
      </c>
    </row>
    <row r="1460" spans="1:3" x14ac:dyDescent="0.3">
      <c r="A1460" t="str">
        <v/>
      </c>
      <c r="B1460" t="str">
        <v/>
      </c>
      <c r="C1460" t="str">
        <v/>
      </c>
    </row>
    <row r="1461" spans="1:3" x14ac:dyDescent="0.3">
      <c r="A1461" t="str">
        <v/>
      </c>
      <c r="B1461" t="str">
        <v/>
      </c>
      <c r="C1461" t="str">
        <v/>
      </c>
    </row>
    <row r="1462" spans="1:3" x14ac:dyDescent="0.3">
      <c r="A1462" t="str">
        <v/>
      </c>
      <c r="B1462" t="str">
        <v/>
      </c>
      <c r="C1462" t="str">
        <v/>
      </c>
    </row>
    <row r="1463" spans="1:3" x14ac:dyDescent="0.3">
      <c r="A1463" t="str">
        <v/>
      </c>
      <c r="B1463" t="str">
        <v/>
      </c>
      <c r="C1463" t="str">
        <v/>
      </c>
    </row>
    <row r="1464" spans="1:3" x14ac:dyDescent="0.3">
      <c r="A1464" t="str">
        <v/>
      </c>
      <c r="B1464" t="str">
        <v/>
      </c>
      <c r="C1464" t="str">
        <v/>
      </c>
    </row>
    <row r="1465" spans="1:3" x14ac:dyDescent="0.3">
      <c r="A1465" t="str">
        <v/>
      </c>
      <c r="B1465" t="str">
        <v/>
      </c>
      <c r="C1465" t="str">
        <v/>
      </c>
    </row>
    <row r="1466" spans="1:3" x14ac:dyDescent="0.3">
      <c r="A1466" t="str">
        <v/>
      </c>
      <c r="B1466" t="str">
        <v/>
      </c>
      <c r="C1466" t="str">
        <v/>
      </c>
    </row>
    <row r="1467" spans="1:3" x14ac:dyDescent="0.3">
      <c r="A1467" t="str">
        <v/>
      </c>
      <c r="B1467" t="str">
        <v/>
      </c>
      <c r="C1467" t="str">
        <v/>
      </c>
    </row>
    <row r="1468" spans="1:3" x14ac:dyDescent="0.3">
      <c r="A1468" t="str">
        <v/>
      </c>
      <c r="B1468" t="str">
        <v/>
      </c>
      <c r="C1468" t="str">
        <v/>
      </c>
    </row>
    <row r="1469" spans="1:3" x14ac:dyDescent="0.3">
      <c r="A1469" t="str">
        <v/>
      </c>
      <c r="B1469" t="str">
        <v/>
      </c>
      <c r="C1469" t="str">
        <v/>
      </c>
    </row>
    <row r="1470" spans="1:3" x14ac:dyDescent="0.3">
      <c r="A1470" t="str">
        <v/>
      </c>
      <c r="B1470" t="str">
        <v/>
      </c>
      <c r="C1470" t="str">
        <v/>
      </c>
    </row>
    <row r="1471" spans="1:3" x14ac:dyDescent="0.3">
      <c r="A1471" t="str">
        <v/>
      </c>
      <c r="B1471" t="str">
        <v/>
      </c>
      <c r="C1471" t="str">
        <v/>
      </c>
    </row>
    <row r="1472" spans="1:3" x14ac:dyDescent="0.3">
      <c r="A1472" t="str">
        <v/>
      </c>
      <c r="B1472" t="str">
        <v/>
      </c>
      <c r="C1472" t="str">
        <v/>
      </c>
    </row>
    <row r="1473" spans="1:3" x14ac:dyDescent="0.3">
      <c r="A1473" t="str">
        <v/>
      </c>
      <c r="B1473" t="str">
        <v/>
      </c>
      <c r="C1473" t="str">
        <v/>
      </c>
    </row>
    <row r="1474" spans="1:3" x14ac:dyDescent="0.3">
      <c r="A1474" t="str">
        <v/>
      </c>
      <c r="B1474" t="str">
        <v/>
      </c>
      <c r="C1474" t="str">
        <v/>
      </c>
    </row>
    <row r="1475" spans="1:3" x14ac:dyDescent="0.3">
      <c r="A1475" t="str">
        <v/>
      </c>
      <c r="B1475" t="str">
        <v/>
      </c>
      <c r="C1475" t="str">
        <v/>
      </c>
    </row>
    <row r="1476" spans="1:3" x14ac:dyDescent="0.3">
      <c r="A1476" t="str">
        <v/>
      </c>
      <c r="B1476" t="str">
        <v/>
      </c>
      <c r="C1476" t="str">
        <v/>
      </c>
    </row>
    <row r="1477" spans="1:3" x14ac:dyDescent="0.3">
      <c r="A1477" t="str">
        <v/>
      </c>
      <c r="B1477" t="str">
        <v/>
      </c>
      <c r="C1477" t="str">
        <v/>
      </c>
    </row>
    <row r="1478" spans="1:3" x14ac:dyDescent="0.3">
      <c r="A1478" t="str">
        <v/>
      </c>
      <c r="B1478" t="str">
        <v/>
      </c>
      <c r="C1478" t="str">
        <v/>
      </c>
    </row>
    <row r="1479" spans="1:3" x14ac:dyDescent="0.3">
      <c r="A1479" t="str">
        <v/>
      </c>
      <c r="B1479" t="str">
        <v/>
      </c>
      <c r="C1479" t="str">
        <v/>
      </c>
    </row>
    <row r="1480" spans="1:3" x14ac:dyDescent="0.3">
      <c r="A1480" t="str">
        <v/>
      </c>
      <c r="B1480" t="str">
        <v/>
      </c>
      <c r="C1480" t="str">
        <v/>
      </c>
    </row>
    <row r="1481" spans="1:3" x14ac:dyDescent="0.3">
      <c r="A1481" t="str">
        <v/>
      </c>
      <c r="B1481" t="str">
        <v/>
      </c>
      <c r="C1481" t="str">
        <v/>
      </c>
    </row>
    <row r="1482" spans="1:3" x14ac:dyDescent="0.3">
      <c r="A1482" t="str">
        <v/>
      </c>
      <c r="B1482" t="str">
        <v/>
      </c>
      <c r="C1482" t="str">
        <v/>
      </c>
    </row>
    <row r="1483" spans="1:3" x14ac:dyDescent="0.3">
      <c r="A1483" t="str">
        <v/>
      </c>
      <c r="B1483" t="str">
        <v/>
      </c>
      <c r="C1483" t="str">
        <v/>
      </c>
    </row>
    <row r="1484" spans="1:3" x14ac:dyDescent="0.3">
      <c r="A1484" t="str">
        <v/>
      </c>
      <c r="B1484" t="str">
        <v/>
      </c>
      <c r="C1484" t="str">
        <v/>
      </c>
    </row>
    <row r="1485" spans="1:3" x14ac:dyDescent="0.3">
      <c r="A1485" t="str">
        <v/>
      </c>
      <c r="B1485" t="str">
        <v/>
      </c>
      <c r="C1485" t="str">
        <v/>
      </c>
    </row>
    <row r="1486" spans="1:3" x14ac:dyDescent="0.3">
      <c r="A1486" t="str">
        <v/>
      </c>
      <c r="B1486" t="str">
        <v/>
      </c>
      <c r="C1486" t="str">
        <v/>
      </c>
    </row>
    <row r="1487" spans="1:3" x14ac:dyDescent="0.3">
      <c r="A1487" t="str">
        <v/>
      </c>
      <c r="B1487" t="str">
        <v/>
      </c>
      <c r="C1487" t="str">
        <v/>
      </c>
    </row>
    <row r="1488" spans="1:3" x14ac:dyDescent="0.3">
      <c r="A1488" t="str">
        <v/>
      </c>
      <c r="B1488" t="str">
        <v/>
      </c>
      <c r="C1488" t="str">
        <v/>
      </c>
    </row>
    <row r="1489" spans="1:3" x14ac:dyDescent="0.3">
      <c r="A1489" t="str">
        <v/>
      </c>
      <c r="B1489" t="str">
        <v/>
      </c>
      <c r="C1489" t="str">
        <v/>
      </c>
    </row>
    <row r="1490" spans="1:3" x14ac:dyDescent="0.3">
      <c r="A1490" t="str">
        <v/>
      </c>
      <c r="B1490" t="str">
        <v/>
      </c>
      <c r="C1490" t="str">
        <v/>
      </c>
    </row>
    <row r="1491" spans="1:3" x14ac:dyDescent="0.3">
      <c r="A1491" t="str">
        <v/>
      </c>
      <c r="B1491" t="str">
        <v/>
      </c>
      <c r="C1491" t="str">
        <v/>
      </c>
    </row>
    <row r="1492" spans="1:3" x14ac:dyDescent="0.3">
      <c r="A1492" t="str">
        <v/>
      </c>
      <c r="B1492" t="str">
        <v/>
      </c>
      <c r="C1492" t="str">
        <v/>
      </c>
    </row>
    <row r="1493" spans="1:3" x14ac:dyDescent="0.3">
      <c r="A1493" t="str">
        <v/>
      </c>
      <c r="B1493" t="str">
        <v/>
      </c>
      <c r="C1493" t="str">
        <v/>
      </c>
    </row>
    <row r="1494" spans="1:3" x14ac:dyDescent="0.3">
      <c r="A1494" t="str">
        <v/>
      </c>
      <c r="B1494" t="str">
        <v/>
      </c>
      <c r="C1494" t="str">
        <v/>
      </c>
    </row>
    <row r="1495" spans="1:3" x14ac:dyDescent="0.3">
      <c r="A1495" t="str">
        <v/>
      </c>
      <c r="B1495" t="str">
        <v/>
      </c>
      <c r="C1495" t="str">
        <v/>
      </c>
    </row>
    <row r="1496" spans="1:3" x14ac:dyDescent="0.3">
      <c r="A1496" t="str">
        <v/>
      </c>
      <c r="B1496" t="str">
        <v/>
      </c>
      <c r="C1496" t="str">
        <v/>
      </c>
    </row>
    <row r="1497" spans="1:3" x14ac:dyDescent="0.3">
      <c r="A1497" t="str">
        <v/>
      </c>
      <c r="B1497" t="str">
        <v/>
      </c>
      <c r="C1497" t="str">
        <v/>
      </c>
    </row>
    <row r="1498" spans="1:3" x14ac:dyDescent="0.3">
      <c r="A1498" t="str">
        <v/>
      </c>
      <c r="B1498" t="str">
        <v/>
      </c>
      <c r="C1498" t="str">
        <v/>
      </c>
    </row>
    <row r="1499" spans="1:3" x14ac:dyDescent="0.3">
      <c r="A1499" t="str">
        <v/>
      </c>
      <c r="B1499" t="str">
        <v/>
      </c>
      <c r="C1499" t="str">
        <v/>
      </c>
    </row>
    <row r="1500" spans="1:3" x14ac:dyDescent="0.3">
      <c r="A1500" t="str">
        <v/>
      </c>
      <c r="B1500" t="str">
        <v/>
      </c>
      <c r="C1500" t="str">
        <v/>
      </c>
    </row>
    <row r="1501" spans="1:3" x14ac:dyDescent="0.3">
      <c r="A1501" t="str">
        <v/>
      </c>
      <c r="B1501" t="str">
        <v/>
      </c>
      <c r="C1501" t="str">
        <v/>
      </c>
    </row>
    <row r="1502" spans="1:3" x14ac:dyDescent="0.3">
      <c r="A1502" t="str">
        <v/>
      </c>
      <c r="B1502" t="str">
        <v/>
      </c>
      <c r="C1502" t="str">
        <v/>
      </c>
    </row>
    <row r="1503" spans="1:3" x14ac:dyDescent="0.3">
      <c r="A1503" t="str">
        <v/>
      </c>
      <c r="B1503" t="str">
        <v/>
      </c>
      <c r="C1503" t="str">
        <v/>
      </c>
    </row>
    <row r="1504" spans="1:3" x14ac:dyDescent="0.3">
      <c r="A1504" t="str">
        <v/>
      </c>
      <c r="B1504" t="str">
        <v/>
      </c>
      <c r="C1504" t="str">
        <v/>
      </c>
    </row>
    <row r="1505" spans="1:3" x14ac:dyDescent="0.3">
      <c r="A1505" t="str">
        <v/>
      </c>
      <c r="B1505" t="str">
        <v/>
      </c>
      <c r="C1505" t="str">
        <v/>
      </c>
    </row>
    <row r="1506" spans="1:3" x14ac:dyDescent="0.3">
      <c r="A1506" t="str">
        <v/>
      </c>
      <c r="B1506" t="str">
        <v/>
      </c>
      <c r="C1506" t="str">
        <v/>
      </c>
    </row>
    <row r="1507" spans="1:3" x14ac:dyDescent="0.3">
      <c r="A1507" t="str">
        <v/>
      </c>
      <c r="B1507" t="str">
        <v/>
      </c>
      <c r="C1507" t="str">
        <v/>
      </c>
    </row>
    <row r="1508" spans="1:3" x14ac:dyDescent="0.3">
      <c r="A1508" t="str">
        <v/>
      </c>
      <c r="B1508" t="str">
        <v/>
      </c>
      <c r="C1508" t="str">
        <v/>
      </c>
    </row>
    <row r="1509" spans="1:3" x14ac:dyDescent="0.3">
      <c r="A1509" t="str">
        <v/>
      </c>
      <c r="B1509" t="str">
        <v/>
      </c>
      <c r="C1509" t="str">
        <v/>
      </c>
    </row>
    <row r="1510" spans="1:3" x14ac:dyDescent="0.3">
      <c r="A1510" t="str">
        <v/>
      </c>
      <c r="B1510" t="str">
        <v/>
      </c>
      <c r="C1510" t="str">
        <v/>
      </c>
    </row>
    <row r="1511" spans="1:3" x14ac:dyDescent="0.3">
      <c r="A1511" t="str">
        <v/>
      </c>
      <c r="B1511" t="str">
        <v/>
      </c>
      <c r="C1511" t="str">
        <v/>
      </c>
    </row>
    <row r="1512" spans="1:3" x14ac:dyDescent="0.3">
      <c r="A1512" t="str">
        <v/>
      </c>
      <c r="B1512" t="str">
        <v/>
      </c>
      <c r="C1512" t="str">
        <v/>
      </c>
    </row>
    <row r="1513" spans="1:3" x14ac:dyDescent="0.3">
      <c r="A1513" t="str">
        <v/>
      </c>
      <c r="B1513" t="str">
        <v/>
      </c>
      <c r="C1513" t="str">
        <v/>
      </c>
    </row>
    <row r="1514" spans="1:3" x14ac:dyDescent="0.3">
      <c r="A1514" t="str">
        <v/>
      </c>
      <c r="B1514" t="str">
        <v/>
      </c>
      <c r="C1514" t="str">
        <v/>
      </c>
    </row>
    <row r="1515" spans="1:3" x14ac:dyDescent="0.3">
      <c r="A1515" t="str">
        <v/>
      </c>
      <c r="B1515" t="str">
        <v/>
      </c>
      <c r="C1515" t="str">
        <v/>
      </c>
    </row>
    <row r="1516" spans="1:3" x14ac:dyDescent="0.3">
      <c r="A1516" t="str">
        <v/>
      </c>
      <c r="B1516" t="str">
        <v/>
      </c>
      <c r="C1516" t="str">
        <v/>
      </c>
    </row>
    <row r="1517" spans="1:3" x14ac:dyDescent="0.3">
      <c r="A1517" t="str">
        <v/>
      </c>
      <c r="B1517" t="str">
        <v/>
      </c>
      <c r="C1517" t="str">
        <v/>
      </c>
    </row>
    <row r="1518" spans="1:3" x14ac:dyDescent="0.3">
      <c r="A1518" t="str">
        <v/>
      </c>
      <c r="B1518" t="str">
        <v/>
      </c>
      <c r="C1518" t="str">
        <v/>
      </c>
    </row>
    <row r="1519" spans="1:3" x14ac:dyDescent="0.3">
      <c r="A1519" t="str">
        <v/>
      </c>
      <c r="B1519" t="str">
        <v/>
      </c>
      <c r="C1519" t="str">
        <v/>
      </c>
    </row>
    <row r="1520" spans="1:3" x14ac:dyDescent="0.3">
      <c r="A1520" t="str">
        <v/>
      </c>
      <c r="B1520" t="str">
        <v/>
      </c>
      <c r="C1520" t="str">
        <v/>
      </c>
    </row>
    <row r="1521" spans="1:3" x14ac:dyDescent="0.3">
      <c r="A1521" t="str">
        <v/>
      </c>
      <c r="B1521" t="str">
        <v/>
      </c>
      <c r="C1521" t="str">
        <v/>
      </c>
    </row>
    <row r="1522" spans="1:3" x14ac:dyDescent="0.3">
      <c r="A1522" t="str">
        <v/>
      </c>
      <c r="B1522" t="str">
        <v/>
      </c>
      <c r="C1522" t="str">
        <v/>
      </c>
    </row>
    <row r="1523" spans="1:3" x14ac:dyDescent="0.3">
      <c r="A1523" t="str">
        <v/>
      </c>
      <c r="B1523" t="str">
        <v/>
      </c>
      <c r="C1523" t="str">
        <v/>
      </c>
    </row>
    <row r="1524" spans="1:3" x14ac:dyDescent="0.3">
      <c r="A1524" t="str">
        <v/>
      </c>
      <c r="B1524" t="str">
        <v/>
      </c>
      <c r="C1524" t="str">
        <v/>
      </c>
    </row>
    <row r="1525" spans="1:3" x14ac:dyDescent="0.3">
      <c r="A1525" t="str">
        <v/>
      </c>
      <c r="B1525" t="str">
        <v/>
      </c>
      <c r="C1525" t="str">
        <v/>
      </c>
    </row>
    <row r="1526" spans="1:3" x14ac:dyDescent="0.3">
      <c r="A1526" t="str">
        <v/>
      </c>
      <c r="B1526" t="str">
        <v/>
      </c>
      <c r="C1526" t="str">
        <v/>
      </c>
    </row>
    <row r="1527" spans="1:3" x14ac:dyDescent="0.3">
      <c r="A1527" t="str">
        <v/>
      </c>
      <c r="B1527" t="str">
        <v/>
      </c>
      <c r="C1527" t="str">
        <v/>
      </c>
    </row>
    <row r="1528" spans="1:3" x14ac:dyDescent="0.3">
      <c r="A1528" t="str">
        <v/>
      </c>
      <c r="B1528" t="str">
        <v/>
      </c>
      <c r="C1528" t="str">
        <v/>
      </c>
    </row>
    <row r="1529" spans="1:3" x14ac:dyDescent="0.3">
      <c r="A1529" t="str">
        <v/>
      </c>
      <c r="B1529" t="str">
        <v/>
      </c>
      <c r="C1529" t="str">
        <v/>
      </c>
    </row>
    <row r="1530" spans="1:3" x14ac:dyDescent="0.3">
      <c r="A1530" t="str">
        <v/>
      </c>
      <c r="B1530" t="str">
        <v/>
      </c>
      <c r="C1530" t="str">
        <v/>
      </c>
    </row>
    <row r="1531" spans="1:3" x14ac:dyDescent="0.3">
      <c r="A1531" t="str">
        <v/>
      </c>
      <c r="B1531" t="str">
        <v/>
      </c>
      <c r="C1531" t="str">
        <v/>
      </c>
    </row>
    <row r="1532" spans="1:3" x14ac:dyDescent="0.3">
      <c r="A1532" t="str">
        <v/>
      </c>
      <c r="B1532" t="str">
        <v/>
      </c>
      <c r="C1532" t="str">
        <v/>
      </c>
    </row>
    <row r="1533" spans="1:3" x14ac:dyDescent="0.3">
      <c r="A1533" t="str">
        <v/>
      </c>
      <c r="B1533" t="str">
        <v/>
      </c>
      <c r="C1533" t="str">
        <v/>
      </c>
    </row>
    <row r="1534" spans="1:3" x14ac:dyDescent="0.3">
      <c r="A1534" t="str">
        <v/>
      </c>
      <c r="B1534" t="str">
        <v/>
      </c>
      <c r="C1534" t="str">
        <v/>
      </c>
    </row>
    <row r="1535" spans="1:3" x14ac:dyDescent="0.3">
      <c r="A1535" t="str">
        <v/>
      </c>
      <c r="B1535" t="str">
        <v/>
      </c>
      <c r="C1535" t="str">
        <v/>
      </c>
    </row>
    <row r="1536" spans="1:3" x14ac:dyDescent="0.3">
      <c r="A1536" t="str">
        <v/>
      </c>
      <c r="B1536" t="str">
        <v/>
      </c>
      <c r="C1536" t="str">
        <v/>
      </c>
    </row>
    <row r="1537" spans="1:3" x14ac:dyDescent="0.3">
      <c r="A1537" t="str">
        <v/>
      </c>
      <c r="B1537" t="str">
        <v/>
      </c>
      <c r="C1537" t="str">
        <v/>
      </c>
    </row>
    <row r="1538" spans="1:3" x14ac:dyDescent="0.3">
      <c r="A1538" t="str">
        <v/>
      </c>
      <c r="B1538" t="str">
        <v/>
      </c>
      <c r="C1538" t="str">
        <v/>
      </c>
    </row>
    <row r="1539" spans="1:3" x14ac:dyDescent="0.3">
      <c r="A1539" t="str">
        <v/>
      </c>
      <c r="B1539" t="str">
        <v/>
      </c>
      <c r="C1539" t="str">
        <v/>
      </c>
    </row>
    <row r="1540" spans="1:3" x14ac:dyDescent="0.3">
      <c r="A1540" t="str">
        <v/>
      </c>
      <c r="B1540" t="str">
        <v/>
      </c>
      <c r="C1540" t="str">
        <v/>
      </c>
    </row>
    <row r="1541" spans="1:3" x14ac:dyDescent="0.3">
      <c r="A1541" t="str">
        <v/>
      </c>
      <c r="B1541" t="str">
        <v/>
      </c>
      <c r="C1541" t="str">
        <v/>
      </c>
    </row>
    <row r="1542" spans="1:3" x14ac:dyDescent="0.3">
      <c r="A1542" t="str">
        <v/>
      </c>
      <c r="B1542" t="str">
        <v/>
      </c>
      <c r="C1542" t="str">
        <v/>
      </c>
    </row>
    <row r="1543" spans="1:3" x14ac:dyDescent="0.3">
      <c r="A1543" t="str">
        <v/>
      </c>
      <c r="B1543" t="str">
        <v/>
      </c>
      <c r="C1543" t="str">
        <v/>
      </c>
    </row>
    <row r="1544" spans="1:3" x14ac:dyDescent="0.3">
      <c r="A1544" t="str">
        <v/>
      </c>
      <c r="B1544" t="str">
        <v/>
      </c>
      <c r="C1544" t="str">
        <v/>
      </c>
    </row>
    <row r="1545" spans="1:3" x14ac:dyDescent="0.3">
      <c r="A1545" t="str">
        <v/>
      </c>
      <c r="B1545" t="str">
        <v/>
      </c>
      <c r="C1545" t="str">
        <v/>
      </c>
    </row>
    <row r="1546" spans="1:3" x14ac:dyDescent="0.3">
      <c r="A1546" t="str">
        <v/>
      </c>
      <c r="B1546" t="str">
        <v/>
      </c>
      <c r="C1546" t="str">
        <v/>
      </c>
    </row>
    <row r="1547" spans="1:3" x14ac:dyDescent="0.3">
      <c r="A1547" t="str">
        <v/>
      </c>
      <c r="B1547" t="str">
        <v/>
      </c>
      <c r="C1547" t="str">
        <v/>
      </c>
    </row>
    <row r="1548" spans="1:3" x14ac:dyDescent="0.3">
      <c r="A1548" t="str">
        <v/>
      </c>
      <c r="B1548" t="str">
        <v/>
      </c>
      <c r="C1548" t="str">
        <v/>
      </c>
    </row>
    <row r="1549" spans="1:3" x14ac:dyDescent="0.3">
      <c r="A1549" t="str">
        <v/>
      </c>
      <c r="B1549" t="str">
        <v/>
      </c>
      <c r="C1549" t="str">
        <v/>
      </c>
    </row>
    <row r="1550" spans="1:3" x14ac:dyDescent="0.3">
      <c r="A1550" t="str">
        <v/>
      </c>
      <c r="B1550" t="str">
        <v/>
      </c>
      <c r="C1550" t="str">
        <v/>
      </c>
    </row>
    <row r="1551" spans="1:3" x14ac:dyDescent="0.3">
      <c r="A1551" t="str">
        <v/>
      </c>
      <c r="B1551" t="str">
        <v/>
      </c>
      <c r="C1551" t="str">
        <v/>
      </c>
    </row>
    <row r="1552" spans="1:3" x14ac:dyDescent="0.3">
      <c r="A1552" t="str">
        <v/>
      </c>
      <c r="B1552" t="str">
        <v/>
      </c>
      <c r="C1552" t="str">
        <v/>
      </c>
    </row>
    <row r="1553" spans="1:3" x14ac:dyDescent="0.3">
      <c r="A1553" t="str">
        <v/>
      </c>
      <c r="B1553" t="str">
        <v/>
      </c>
      <c r="C1553" t="str">
        <v/>
      </c>
    </row>
    <row r="1554" spans="1:3" x14ac:dyDescent="0.3">
      <c r="A1554" t="str">
        <v/>
      </c>
      <c r="B1554" t="str">
        <v/>
      </c>
      <c r="C1554" t="str">
        <v/>
      </c>
    </row>
    <row r="1555" spans="1:3" x14ac:dyDescent="0.3">
      <c r="A1555" t="str">
        <v/>
      </c>
      <c r="B1555" t="str">
        <v/>
      </c>
      <c r="C1555" t="str">
        <v/>
      </c>
    </row>
    <row r="1556" spans="1:3" x14ac:dyDescent="0.3">
      <c r="A1556" t="str">
        <v/>
      </c>
      <c r="B1556" t="str">
        <v/>
      </c>
      <c r="C1556" t="str">
        <v/>
      </c>
    </row>
    <row r="1557" spans="1:3" x14ac:dyDescent="0.3">
      <c r="A1557" t="str">
        <v/>
      </c>
      <c r="B1557" t="str">
        <v/>
      </c>
      <c r="C1557" t="str">
        <v/>
      </c>
    </row>
    <row r="1558" spans="1:3" x14ac:dyDescent="0.3">
      <c r="A1558" t="str">
        <v/>
      </c>
      <c r="B1558" t="str">
        <v/>
      </c>
      <c r="C1558" t="str">
        <v/>
      </c>
    </row>
    <row r="1559" spans="1:3" x14ac:dyDescent="0.3">
      <c r="A1559" t="str">
        <v/>
      </c>
      <c r="B1559" t="str">
        <v/>
      </c>
      <c r="C1559" t="str">
        <v/>
      </c>
    </row>
    <row r="1560" spans="1:3" x14ac:dyDescent="0.3">
      <c r="A1560" t="str">
        <v/>
      </c>
      <c r="B1560" t="str">
        <v/>
      </c>
      <c r="C1560" t="str">
        <v/>
      </c>
    </row>
    <row r="1561" spans="1:3" x14ac:dyDescent="0.3">
      <c r="A1561" t="str">
        <v/>
      </c>
      <c r="B1561" t="str">
        <v/>
      </c>
      <c r="C1561" t="str">
        <v/>
      </c>
    </row>
    <row r="1562" spans="1:3" x14ac:dyDescent="0.3">
      <c r="A1562" t="str">
        <v/>
      </c>
      <c r="B1562" t="str">
        <v/>
      </c>
      <c r="C1562" t="str">
        <v/>
      </c>
    </row>
    <row r="1563" spans="1:3" x14ac:dyDescent="0.3">
      <c r="A1563" t="str">
        <v/>
      </c>
      <c r="B1563" t="str">
        <v/>
      </c>
      <c r="C1563" t="str">
        <v/>
      </c>
    </row>
    <row r="1564" spans="1:3" x14ac:dyDescent="0.3">
      <c r="A1564" t="str">
        <v/>
      </c>
      <c r="B1564" t="str">
        <v/>
      </c>
      <c r="C1564" t="str">
        <v/>
      </c>
    </row>
    <row r="1565" spans="1:3" x14ac:dyDescent="0.3">
      <c r="A1565" t="str">
        <v/>
      </c>
      <c r="B1565" t="str">
        <v/>
      </c>
      <c r="C1565" t="str">
        <v/>
      </c>
    </row>
    <row r="1566" spans="1:3" x14ac:dyDescent="0.3">
      <c r="A1566" t="str">
        <v/>
      </c>
      <c r="B1566" t="str">
        <v/>
      </c>
      <c r="C1566" t="str">
        <v/>
      </c>
    </row>
    <row r="1567" spans="1:3" x14ac:dyDescent="0.3">
      <c r="A1567" t="str">
        <v/>
      </c>
      <c r="B1567" t="str">
        <v/>
      </c>
      <c r="C1567" t="str">
        <v/>
      </c>
    </row>
    <row r="1568" spans="1:3" x14ac:dyDescent="0.3">
      <c r="A1568" t="str">
        <v/>
      </c>
      <c r="B1568" t="str">
        <v/>
      </c>
      <c r="C1568" t="str">
        <v/>
      </c>
    </row>
    <row r="1569" spans="1:3" x14ac:dyDescent="0.3">
      <c r="A1569" t="str">
        <v/>
      </c>
      <c r="B1569" t="str">
        <v/>
      </c>
      <c r="C1569" t="str">
        <v/>
      </c>
    </row>
    <row r="1570" spans="1:3" x14ac:dyDescent="0.3">
      <c r="A1570" t="str">
        <v/>
      </c>
      <c r="B1570" t="str">
        <v/>
      </c>
      <c r="C1570" t="str">
        <v/>
      </c>
    </row>
    <row r="1571" spans="1:3" x14ac:dyDescent="0.3">
      <c r="A1571" t="str">
        <v/>
      </c>
      <c r="B1571" t="str">
        <v/>
      </c>
      <c r="C1571" t="str">
        <v/>
      </c>
    </row>
    <row r="1572" spans="1:3" x14ac:dyDescent="0.3">
      <c r="A1572" t="str">
        <v/>
      </c>
      <c r="B1572" t="str">
        <v/>
      </c>
      <c r="C1572" t="str">
        <v/>
      </c>
    </row>
    <row r="1573" spans="1:3" x14ac:dyDescent="0.3">
      <c r="A1573" t="str">
        <v/>
      </c>
      <c r="B1573" t="str">
        <v/>
      </c>
      <c r="C1573" t="str">
        <v/>
      </c>
    </row>
    <row r="1574" spans="1:3" x14ac:dyDescent="0.3">
      <c r="A1574" t="str">
        <v/>
      </c>
      <c r="B1574" t="str">
        <v/>
      </c>
      <c r="C1574" t="str">
        <v/>
      </c>
    </row>
    <row r="1575" spans="1:3" x14ac:dyDescent="0.3">
      <c r="A1575" t="str">
        <v/>
      </c>
      <c r="B1575" t="str">
        <v/>
      </c>
      <c r="C1575" t="str">
        <v/>
      </c>
    </row>
    <row r="1576" spans="1:3" x14ac:dyDescent="0.3">
      <c r="A1576" t="str">
        <v/>
      </c>
      <c r="B1576" t="str">
        <v/>
      </c>
      <c r="C1576" t="str">
        <v/>
      </c>
    </row>
    <row r="1577" spans="1:3" x14ac:dyDescent="0.3">
      <c r="A1577" t="str">
        <v/>
      </c>
      <c r="B1577" t="str">
        <v/>
      </c>
      <c r="C1577" t="str">
        <v/>
      </c>
    </row>
    <row r="1578" spans="1:3" x14ac:dyDescent="0.3">
      <c r="A1578" t="str">
        <v/>
      </c>
      <c r="B1578" t="str">
        <v/>
      </c>
      <c r="C1578" t="str">
        <v/>
      </c>
    </row>
    <row r="1579" spans="1:3" x14ac:dyDescent="0.3">
      <c r="A1579" t="str">
        <v/>
      </c>
      <c r="B1579" t="str">
        <v/>
      </c>
      <c r="C1579" t="str">
        <v/>
      </c>
    </row>
    <row r="1580" spans="1:3" x14ac:dyDescent="0.3">
      <c r="A1580" t="str">
        <v/>
      </c>
      <c r="B1580" t="str">
        <v/>
      </c>
      <c r="C1580" t="str">
        <v/>
      </c>
    </row>
    <row r="1581" spans="1:3" x14ac:dyDescent="0.3">
      <c r="A1581" t="str">
        <v/>
      </c>
      <c r="B1581" t="str">
        <v/>
      </c>
      <c r="C1581" t="str">
        <v/>
      </c>
    </row>
    <row r="1582" spans="1:3" x14ac:dyDescent="0.3">
      <c r="A1582" t="str">
        <v/>
      </c>
      <c r="B1582" t="str">
        <v/>
      </c>
      <c r="C1582" t="str">
        <v/>
      </c>
    </row>
    <row r="1583" spans="1:3" x14ac:dyDescent="0.3">
      <c r="A1583" t="str">
        <v/>
      </c>
      <c r="B1583" t="str">
        <v/>
      </c>
      <c r="C1583" t="str">
        <v/>
      </c>
    </row>
    <row r="1584" spans="1:3" x14ac:dyDescent="0.3">
      <c r="A1584" t="str">
        <v/>
      </c>
      <c r="B1584" t="str">
        <v/>
      </c>
      <c r="C1584" t="str">
        <v/>
      </c>
    </row>
    <row r="1585" spans="1:3" x14ac:dyDescent="0.3">
      <c r="A1585" t="str">
        <v/>
      </c>
      <c r="B1585" t="str">
        <v/>
      </c>
      <c r="C1585" t="str">
        <v/>
      </c>
    </row>
    <row r="1586" spans="1:3" x14ac:dyDescent="0.3">
      <c r="A1586" t="str">
        <v/>
      </c>
      <c r="B1586" t="str">
        <v/>
      </c>
      <c r="C1586" t="str">
        <v/>
      </c>
    </row>
    <row r="1587" spans="1:3" x14ac:dyDescent="0.3">
      <c r="A1587" t="str">
        <v/>
      </c>
      <c r="B1587" t="str">
        <v/>
      </c>
      <c r="C1587" t="str">
        <v/>
      </c>
    </row>
    <row r="1588" spans="1:3" x14ac:dyDescent="0.3">
      <c r="A1588" t="str">
        <v/>
      </c>
      <c r="B1588" t="str">
        <v/>
      </c>
      <c r="C1588" t="str">
        <v/>
      </c>
    </row>
    <row r="1589" spans="1:3" x14ac:dyDescent="0.3">
      <c r="A1589" t="str">
        <v/>
      </c>
      <c r="B1589" t="str">
        <v/>
      </c>
      <c r="C1589" t="str">
        <v/>
      </c>
    </row>
    <row r="1590" spans="1:3" x14ac:dyDescent="0.3">
      <c r="A1590" t="str">
        <v/>
      </c>
      <c r="B1590" t="str">
        <v/>
      </c>
      <c r="C1590" t="str">
        <v/>
      </c>
    </row>
    <row r="1591" spans="1:3" x14ac:dyDescent="0.3">
      <c r="A1591" t="str">
        <v/>
      </c>
      <c r="B1591" t="str">
        <v/>
      </c>
      <c r="C1591" t="str">
        <v/>
      </c>
    </row>
    <row r="1592" spans="1:3" x14ac:dyDescent="0.3">
      <c r="A1592" t="str">
        <v/>
      </c>
      <c r="B1592" t="str">
        <v/>
      </c>
      <c r="C1592" t="str">
        <v/>
      </c>
    </row>
    <row r="1593" spans="1:3" x14ac:dyDescent="0.3">
      <c r="A1593" t="str">
        <v/>
      </c>
      <c r="B1593" t="str">
        <v/>
      </c>
      <c r="C1593" t="str">
        <v/>
      </c>
    </row>
    <row r="1594" spans="1:3" x14ac:dyDescent="0.3">
      <c r="A1594" t="str">
        <v/>
      </c>
      <c r="B1594" t="str">
        <v/>
      </c>
      <c r="C1594" t="str">
        <v/>
      </c>
    </row>
    <row r="1595" spans="1:3" x14ac:dyDescent="0.3">
      <c r="A1595" t="str">
        <v/>
      </c>
      <c r="B1595" t="str">
        <v/>
      </c>
      <c r="C1595" t="str">
        <v/>
      </c>
    </row>
    <row r="1596" spans="1:3" x14ac:dyDescent="0.3">
      <c r="A1596" t="str">
        <v/>
      </c>
      <c r="B1596" t="str">
        <v/>
      </c>
      <c r="C1596" t="str">
        <v/>
      </c>
    </row>
    <row r="1597" spans="1:3" x14ac:dyDescent="0.3">
      <c r="A1597" t="str">
        <v/>
      </c>
      <c r="B1597" t="str">
        <v/>
      </c>
      <c r="C1597" t="str">
        <v/>
      </c>
    </row>
    <row r="1598" spans="1:3" x14ac:dyDescent="0.3">
      <c r="A1598" t="str">
        <v/>
      </c>
      <c r="B1598" t="str">
        <v/>
      </c>
      <c r="C1598" t="str">
        <v/>
      </c>
    </row>
    <row r="1599" spans="1:3" x14ac:dyDescent="0.3">
      <c r="A1599" t="str">
        <v/>
      </c>
      <c r="B1599" t="str">
        <v/>
      </c>
      <c r="C1599" t="str">
        <v/>
      </c>
    </row>
    <row r="1600" spans="1:3" x14ac:dyDescent="0.3">
      <c r="A1600" t="str">
        <v/>
      </c>
      <c r="B1600" t="str">
        <v/>
      </c>
      <c r="C1600" t="str">
        <v/>
      </c>
    </row>
    <row r="1601" spans="1:3" x14ac:dyDescent="0.3">
      <c r="A1601" t="str">
        <v/>
      </c>
      <c r="B1601" t="str">
        <v/>
      </c>
      <c r="C1601" t="str">
        <v/>
      </c>
    </row>
    <row r="1602" spans="1:3" x14ac:dyDescent="0.3">
      <c r="A1602" t="str">
        <v/>
      </c>
      <c r="B1602" t="str">
        <v/>
      </c>
      <c r="C1602" t="str">
        <v/>
      </c>
    </row>
    <row r="1603" spans="1:3" x14ac:dyDescent="0.3">
      <c r="A1603" t="str">
        <v/>
      </c>
      <c r="B1603" t="str">
        <v/>
      </c>
      <c r="C1603" t="str">
        <v/>
      </c>
    </row>
    <row r="1604" spans="1:3" x14ac:dyDescent="0.3">
      <c r="A1604" t="str">
        <v/>
      </c>
      <c r="B1604" t="str">
        <v/>
      </c>
      <c r="C1604" t="str">
        <v/>
      </c>
    </row>
    <row r="1605" spans="1:3" x14ac:dyDescent="0.3">
      <c r="A1605" t="str">
        <v/>
      </c>
      <c r="B1605" t="str">
        <v/>
      </c>
      <c r="C1605" t="str">
        <v/>
      </c>
    </row>
    <row r="1606" spans="1:3" x14ac:dyDescent="0.3">
      <c r="A1606" t="str">
        <v/>
      </c>
      <c r="B1606" t="str">
        <v/>
      </c>
      <c r="C1606" t="str">
        <v/>
      </c>
    </row>
    <row r="1607" spans="1:3" x14ac:dyDescent="0.3">
      <c r="A1607" t="str">
        <v/>
      </c>
      <c r="B1607" t="str">
        <v/>
      </c>
      <c r="C1607" t="str">
        <v/>
      </c>
    </row>
    <row r="1608" spans="1:3" x14ac:dyDescent="0.3">
      <c r="A1608" t="str">
        <v/>
      </c>
      <c r="B1608" t="str">
        <v/>
      </c>
      <c r="C1608" t="str">
        <v/>
      </c>
    </row>
    <row r="1609" spans="1:3" x14ac:dyDescent="0.3">
      <c r="A1609" t="str">
        <v/>
      </c>
      <c r="B1609" t="str">
        <v/>
      </c>
      <c r="C1609" t="str">
        <v/>
      </c>
    </row>
    <row r="1610" spans="1:3" x14ac:dyDescent="0.3">
      <c r="A1610" t="str">
        <v/>
      </c>
      <c r="B1610" t="str">
        <v/>
      </c>
      <c r="C1610" t="str">
        <v/>
      </c>
    </row>
    <row r="1611" spans="1:3" x14ac:dyDescent="0.3">
      <c r="A1611" t="str">
        <v/>
      </c>
      <c r="B1611" t="str">
        <v/>
      </c>
      <c r="C1611" t="str">
        <v/>
      </c>
    </row>
    <row r="1612" spans="1:3" x14ac:dyDescent="0.3">
      <c r="A1612" t="str">
        <v/>
      </c>
      <c r="B1612" t="str">
        <v/>
      </c>
      <c r="C1612" t="str">
        <v/>
      </c>
    </row>
    <row r="1613" spans="1:3" x14ac:dyDescent="0.3">
      <c r="A1613" t="str">
        <v/>
      </c>
      <c r="B1613" t="str">
        <v/>
      </c>
      <c r="C1613" t="str">
        <v/>
      </c>
    </row>
    <row r="1614" spans="1:3" x14ac:dyDescent="0.3">
      <c r="A1614" t="str">
        <v/>
      </c>
      <c r="B1614" t="str">
        <v/>
      </c>
      <c r="C1614" t="str">
        <v/>
      </c>
    </row>
    <row r="1615" spans="1:3" x14ac:dyDescent="0.3">
      <c r="A1615" t="str">
        <v/>
      </c>
      <c r="B1615" t="str">
        <v/>
      </c>
      <c r="C1615" t="str">
        <v/>
      </c>
    </row>
    <row r="1616" spans="1:3" x14ac:dyDescent="0.3">
      <c r="A1616" t="str">
        <v/>
      </c>
      <c r="B1616" t="str">
        <v/>
      </c>
      <c r="C1616" t="str">
        <v/>
      </c>
    </row>
    <row r="1617" spans="1:3" x14ac:dyDescent="0.3">
      <c r="A1617" t="str">
        <v/>
      </c>
      <c r="B1617" t="str">
        <v/>
      </c>
      <c r="C1617" t="str">
        <v/>
      </c>
    </row>
    <row r="1618" spans="1:3" x14ac:dyDescent="0.3">
      <c r="A1618" t="str">
        <v/>
      </c>
      <c r="B1618" t="str">
        <v/>
      </c>
      <c r="C1618" t="str">
        <v/>
      </c>
    </row>
    <row r="1619" spans="1:3" x14ac:dyDescent="0.3">
      <c r="A1619" t="str">
        <v/>
      </c>
      <c r="B1619" t="str">
        <v/>
      </c>
      <c r="C1619" t="str">
        <v/>
      </c>
    </row>
    <row r="1620" spans="1:3" x14ac:dyDescent="0.3">
      <c r="A1620" t="str">
        <v/>
      </c>
      <c r="B1620" t="str">
        <v/>
      </c>
      <c r="C1620" t="str">
        <v/>
      </c>
    </row>
    <row r="1621" spans="1:3" x14ac:dyDescent="0.3">
      <c r="A1621" t="str">
        <v/>
      </c>
      <c r="B1621" t="str">
        <v/>
      </c>
      <c r="C1621" t="str">
        <v/>
      </c>
    </row>
    <row r="1622" spans="1:3" x14ac:dyDescent="0.3">
      <c r="A1622" t="str">
        <v/>
      </c>
      <c r="B1622" t="str">
        <v/>
      </c>
      <c r="C1622" t="str">
        <v/>
      </c>
    </row>
    <row r="1623" spans="1:3" x14ac:dyDescent="0.3">
      <c r="A1623" t="str">
        <v/>
      </c>
      <c r="B1623" t="str">
        <v/>
      </c>
      <c r="C1623" t="str">
        <v/>
      </c>
    </row>
    <row r="1624" spans="1:3" x14ac:dyDescent="0.3">
      <c r="A1624" t="str">
        <v/>
      </c>
      <c r="B1624" t="str">
        <v/>
      </c>
      <c r="C1624" t="str">
        <v/>
      </c>
    </row>
    <row r="1625" spans="1:3" x14ac:dyDescent="0.3">
      <c r="A1625" t="str">
        <v/>
      </c>
      <c r="B1625" t="str">
        <v/>
      </c>
      <c r="C1625" t="str">
        <v/>
      </c>
    </row>
    <row r="1626" spans="1:3" x14ac:dyDescent="0.3">
      <c r="A1626" t="str">
        <v/>
      </c>
      <c r="B1626" t="str">
        <v/>
      </c>
      <c r="C1626" t="str">
        <v/>
      </c>
    </row>
    <row r="1627" spans="1:3" x14ac:dyDescent="0.3">
      <c r="A1627" t="str">
        <v/>
      </c>
      <c r="B1627" t="str">
        <v/>
      </c>
      <c r="C1627" t="str">
        <v/>
      </c>
    </row>
    <row r="1628" spans="1:3" x14ac:dyDescent="0.3">
      <c r="A1628" t="str">
        <v/>
      </c>
      <c r="B1628" t="str">
        <v/>
      </c>
      <c r="C1628" t="str">
        <v/>
      </c>
    </row>
    <row r="1629" spans="1:3" x14ac:dyDescent="0.3">
      <c r="A1629" t="str">
        <v/>
      </c>
      <c r="B1629" t="str">
        <v/>
      </c>
      <c r="C1629" t="str">
        <v/>
      </c>
    </row>
    <row r="1630" spans="1:3" x14ac:dyDescent="0.3">
      <c r="A1630" t="str">
        <v/>
      </c>
      <c r="B1630" t="str">
        <v/>
      </c>
      <c r="C1630" t="str">
        <v/>
      </c>
    </row>
    <row r="1631" spans="1:3" x14ac:dyDescent="0.3">
      <c r="A1631" t="str">
        <v/>
      </c>
      <c r="B1631" t="str">
        <v/>
      </c>
      <c r="C1631" t="str">
        <v/>
      </c>
    </row>
    <row r="1632" spans="1:3" x14ac:dyDescent="0.3">
      <c r="A1632" t="str">
        <v/>
      </c>
      <c r="B1632" t="str">
        <v/>
      </c>
      <c r="C1632" t="str">
        <v/>
      </c>
    </row>
    <row r="1633" spans="1:3" x14ac:dyDescent="0.3">
      <c r="A1633" t="str">
        <v/>
      </c>
      <c r="B1633" t="str">
        <v/>
      </c>
      <c r="C1633" t="str">
        <v/>
      </c>
    </row>
    <row r="1634" spans="1:3" x14ac:dyDescent="0.3">
      <c r="A1634" t="str">
        <v/>
      </c>
      <c r="B1634" t="str">
        <v/>
      </c>
      <c r="C1634" t="str">
        <v/>
      </c>
    </row>
    <row r="1635" spans="1:3" x14ac:dyDescent="0.3">
      <c r="A1635" t="str">
        <v/>
      </c>
      <c r="B1635" t="str">
        <v/>
      </c>
      <c r="C1635" t="str">
        <v/>
      </c>
    </row>
    <row r="1636" spans="1:3" x14ac:dyDescent="0.3">
      <c r="A1636" t="str">
        <v/>
      </c>
      <c r="B1636" t="str">
        <v/>
      </c>
      <c r="C1636" t="str">
        <v/>
      </c>
    </row>
    <row r="1637" spans="1:3" x14ac:dyDescent="0.3">
      <c r="A1637" t="str">
        <v/>
      </c>
      <c r="B1637" t="str">
        <v/>
      </c>
      <c r="C1637" t="str">
        <v/>
      </c>
    </row>
    <row r="1638" spans="1:3" x14ac:dyDescent="0.3">
      <c r="A1638" t="str">
        <v/>
      </c>
      <c r="B1638" t="str">
        <v/>
      </c>
      <c r="C1638" t="str">
        <v/>
      </c>
    </row>
    <row r="1639" spans="1:3" x14ac:dyDescent="0.3">
      <c r="A1639" t="str">
        <v/>
      </c>
      <c r="B1639" t="str">
        <v/>
      </c>
      <c r="C1639" t="str">
        <v/>
      </c>
    </row>
    <row r="1640" spans="1:3" x14ac:dyDescent="0.3">
      <c r="A1640" t="str">
        <v/>
      </c>
      <c r="B1640" t="str">
        <v/>
      </c>
      <c r="C1640" t="str">
        <v/>
      </c>
    </row>
    <row r="1641" spans="1:3" x14ac:dyDescent="0.3">
      <c r="A1641" t="str">
        <v/>
      </c>
      <c r="B1641" t="str">
        <v/>
      </c>
      <c r="C1641" t="str">
        <v/>
      </c>
    </row>
    <row r="1642" spans="1:3" x14ac:dyDescent="0.3">
      <c r="A1642" t="str">
        <v/>
      </c>
      <c r="B1642" t="str">
        <v/>
      </c>
      <c r="C1642" t="str">
        <v/>
      </c>
    </row>
    <row r="1643" spans="1:3" x14ac:dyDescent="0.3">
      <c r="A1643" t="str">
        <v/>
      </c>
      <c r="B1643" t="str">
        <v/>
      </c>
      <c r="C1643" t="str">
        <v/>
      </c>
    </row>
    <row r="1644" spans="1:3" x14ac:dyDescent="0.3">
      <c r="A1644" t="str">
        <v/>
      </c>
      <c r="B1644" t="str">
        <v/>
      </c>
      <c r="C1644" t="str">
        <v/>
      </c>
    </row>
    <row r="1645" spans="1:3" x14ac:dyDescent="0.3">
      <c r="A1645" t="str">
        <v/>
      </c>
      <c r="B1645" t="str">
        <v/>
      </c>
      <c r="C1645" t="str">
        <v/>
      </c>
    </row>
    <row r="1646" spans="1:3" x14ac:dyDescent="0.3">
      <c r="A1646" t="str">
        <v/>
      </c>
      <c r="B1646" t="str">
        <v/>
      </c>
      <c r="C1646" t="str">
        <v/>
      </c>
    </row>
    <row r="1647" spans="1:3" x14ac:dyDescent="0.3">
      <c r="A1647" t="str">
        <v/>
      </c>
      <c r="B1647" t="str">
        <v/>
      </c>
      <c r="C1647" t="str">
        <v/>
      </c>
    </row>
    <row r="1648" spans="1:3" x14ac:dyDescent="0.3">
      <c r="A1648" t="str">
        <v/>
      </c>
      <c r="B1648" t="str">
        <v/>
      </c>
      <c r="C1648" t="str">
        <v/>
      </c>
    </row>
    <row r="1649" spans="1:3" x14ac:dyDescent="0.3">
      <c r="A1649" t="str">
        <v/>
      </c>
      <c r="B1649" t="str">
        <v/>
      </c>
      <c r="C1649" t="str">
        <v/>
      </c>
    </row>
    <row r="1650" spans="1:3" x14ac:dyDescent="0.3">
      <c r="A1650" t="str">
        <v/>
      </c>
      <c r="B1650" t="str">
        <v/>
      </c>
      <c r="C1650" t="str">
        <v/>
      </c>
    </row>
    <row r="1651" spans="1:3" x14ac:dyDescent="0.3">
      <c r="A1651" t="str">
        <v/>
      </c>
      <c r="B1651" t="str">
        <v/>
      </c>
      <c r="C1651" t="str">
        <v/>
      </c>
    </row>
    <row r="1652" spans="1:3" x14ac:dyDescent="0.3">
      <c r="A1652" t="str">
        <v/>
      </c>
      <c r="B1652" t="str">
        <v/>
      </c>
      <c r="C1652" t="str">
        <v/>
      </c>
    </row>
    <row r="1653" spans="1:3" x14ac:dyDescent="0.3">
      <c r="A1653" t="str">
        <v/>
      </c>
      <c r="B1653" t="str">
        <v/>
      </c>
      <c r="C1653" t="str">
        <v/>
      </c>
    </row>
    <row r="1654" spans="1:3" x14ac:dyDescent="0.3">
      <c r="A1654" t="str">
        <v/>
      </c>
      <c r="B1654" t="str">
        <v/>
      </c>
      <c r="C1654" t="str">
        <v/>
      </c>
    </row>
    <row r="1655" spans="1:3" x14ac:dyDescent="0.3">
      <c r="A1655" t="str">
        <v/>
      </c>
      <c r="B1655" t="str">
        <v/>
      </c>
      <c r="C1655" t="str">
        <v/>
      </c>
    </row>
    <row r="1656" spans="1:3" x14ac:dyDescent="0.3">
      <c r="A1656" t="str">
        <v/>
      </c>
      <c r="B1656" t="str">
        <v/>
      </c>
      <c r="C1656" t="str">
        <v/>
      </c>
    </row>
    <row r="1657" spans="1:3" x14ac:dyDescent="0.3">
      <c r="A1657" t="str">
        <v/>
      </c>
      <c r="B1657" t="str">
        <v/>
      </c>
      <c r="C1657" t="str">
        <v/>
      </c>
    </row>
    <row r="1658" spans="1:3" x14ac:dyDescent="0.3">
      <c r="A1658" t="str">
        <v/>
      </c>
      <c r="B1658" t="str">
        <v/>
      </c>
      <c r="C1658" t="str">
        <v/>
      </c>
    </row>
    <row r="1659" spans="1:3" x14ac:dyDescent="0.3">
      <c r="A1659" t="str">
        <v/>
      </c>
      <c r="B1659" t="str">
        <v/>
      </c>
      <c r="C1659" t="str">
        <v/>
      </c>
    </row>
    <row r="1660" spans="1:3" x14ac:dyDescent="0.3">
      <c r="A1660" t="str">
        <v/>
      </c>
      <c r="B1660" t="str">
        <v/>
      </c>
      <c r="C1660" t="str">
        <v/>
      </c>
    </row>
    <row r="1661" spans="1:3" x14ac:dyDescent="0.3">
      <c r="A1661" t="str">
        <v/>
      </c>
      <c r="B1661" t="str">
        <v/>
      </c>
      <c r="C1661" t="str">
        <v/>
      </c>
    </row>
    <row r="1662" spans="1:3" x14ac:dyDescent="0.3">
      <c r="A1662" t="str">
        <v/>
      </c>
      <c r="B1662" t="str">
        <v/>
      </c>
      <c r="C1662" t="str">
        <v/>
      </c>
    </row>
    <row r="1663" spans="1:3" x14ac:dyDescent="0.3">
      <c r="A1663" t="str">
        <v/>
      </c>
      <c r="B1663" t="str">
        <v/>
      </c>
      <c r="C1663" t="str">
        <v/>
      </c>
    </row>
    <row r="1664" spans="1:3" x14ac:dyDescent="0.3">
      <c r="A1664" t="str">
        <v/>
      </c>
      <c r="B1664" t="str">
        <v/>
      </c>
      <c r="C1664" t="str">
        <v/>
      </c>
    </row>
    <row r="1665" spans="1:3" x14ac:dyDescent="0.3">
      <c r="A1665" t="str">
        <v/>
      </c>
      <c r="B1665" t="str">
        <v/>
      </c>
      <c r="C1665" t="str">
        <v/>
      </c>
    </row>
    <row r="1666" spans="1:3" x14ac:dyDescent="0.3">
      <c r="A1666" t="str">
        <v/>
      </c>
      <c r="B1666" t="str">
        <v/>
      </c>
      <c r="C1666" t="str">
        <v/>
      </c>
    </row>
    <row r="1667" spans="1:3" x14ac:dyDescent="0.3">
      <c r="A1667" t="str">
        <v/>
      </c>
      <c r="B1667" t="str">
        <v/>
      </c>
      <c r="C1667" t="str">
        <v/>
      </c>
    </row>
    <row r="1668" spans="1:3" x14ac:dyDescent="0.3">
      <c r="A1668" t="str">
        <v/>
      </c>
      <c r="B1668" t="str">
        <v/>
      </c>
      <c r="C1668" t="str">
        <v/>
      </c>
    </row>
    <row r="1669" spans="1:3" x14ac:dyDescent="0.3">
      <c r="A1669" t="str">
        <v/>
      </c>
      <c r="B1669" t="str">
        <v/>
      </c>
      <c r="C1669" t="str">
        <v/>
      </c>
    </row>
    <row r="1670" spans="1:3" x14ac:dyDescent="0.3">
      <c r="A1670" t="str">
        <v/>
      </c>
      <c r="B1670" t="str">
        <v/>
      </c>
      <c r="C1670" t="str">
        <v/>
      </c>
    </row>
    <row r="1671" spans="1:3" x14ac:dyDescent="0.3">
      <c r="A1671" t="str">
        <v/>
      </c>
      <c r="B1671" t="str">
        <v/>
      </c>
      <c r="C1671" t="str">
        <v/>
      </c>
    </row>
    <row r="1672" spans="1:3" x14ac:dyDescent="0.3">
      <c r="A1672" t="str">
        <v/>
      </c>
      <c r="B1672" t="str">
        <v/>
      </c>
      <c r="C1672" t="str">
        <v/>
      </c>
    </row>
    <row r="1673" spans="1:3" x14ac:dyDescent="0.3">
      <c r="A1673" t="str">
        <v/>
      </c>
      <c r="B1673" t="str">
        <v/>
      </c>
      <c r="C1673" t="str">
        <v/>
      </c>
    </row>
    <row r="1674" spans="1:3" x14ac:dyDescent="0.3">
      <c r="A1674" t="str">
        <v/>
      </c>
      <c r="B1674" t="str">
        <v/>
      </c>
      <c r="C1674" t="str">
        <v/>
      </c>
    </row>
    <row r="1675" spans="1:3" x14ac:dyDescent="0.3">
      <c r="A1675" t="str">
        <v/>
      </c>
      <c r="B1675" t="str">
        <v/>
      </c>
      <c r="C1675" t="str">
        <v/>
      </c>
    </row>
    <row r="1676" spans="1:3" x14ac:dyDescent="0.3">
      <c r="A1676" t="str">
        <v/>
      </c>
      <c r="B1676" t="str">
        <v/>
      </c>
      <c r="C1676" t="str">
        <v/>
      </c>
    </row>
    <row r="1677" spans="1:3" x14ac:dyDescent="0.3">
      <c r="A1677" t="str">
        <v/>
      </c>
      <c r="B1677" t="str">
        <v/>
      </c>
      <c r="C1677" t="str">
        <v/>
      </c>
    </row>
    <row r="1678" spans="1:3" x14ac:dyDescent="0.3">
      <c r="A1678" t="str">
        <v/>
      </c>
      <c r="B1678" t="str">
        <v/>
      </c>
      <c r="C1678" t="str">
        <v/>
      </c>
    </row>
    <row r="1679" spans="1:3" x14ac:dyDescent="0.3">
      <c r="A1679" t="str">
        <v/>
      </c>
      <c r="B1679" t="str">
        <v/>
      </c>
      <c r="C1679" t="str">
        <v/>
      </c>
    </row>
    <row r="1680" spans="1:3" x14ac:dyDescent="0.3">
      <c r="A1680" t="str">
        <v/>
      </c>
      <c r="B1680" t="str">
        <v/>
      </c>
      <c r="C1680" t="str">
        <v/>
      </c>
    </row>
    <row r="1681" spans="1:3" x14ac:dyDescent="0.3">
      <c r="A1681" t="str">
        <v/>
      </c>
      <c r="B1681" t="str">
        <v/>
      </c>
      <c r="C1681" t="str">
        <v/>
      </c>
    </row>
    <row r="1682" spans="1:3" x14ac:dyDescent="0.3">
      <c r="A1682" t="str">
        <v/>
      </c>
      <c r="B1682" t="str">
        <v/>
      </c>
      <c r="C1682" t="str">
        <v/>
      </c>
    </row>
    <row r="1683" spans="1:3" x14ac:dyDescent="0.3">
      <c r="A1683" t="str">
        <v/>
      </c>
      <c r="B1683" t="str">
        <v/>
      </c>
      <c r="C1683" t="str">
        <v/>
      </c>
    </row>
    <row r="1684" spans="1:3" x14ac:dyDescent="0.3">
      <c r="A1684" t="str">
        <v/>
      </c>
      <c r="B1684" t="str">
        <v/>
      </c>
      <c r="C1684" t="str">
        <v/>
      </c>
    </row>
    <row r="1685" spans="1:3" x14ac:dyDescent="0.3">
      <c r="A1685" t="str">
        <v/>
      </c>
      <c r="B1685" t="str">
        <v/>
      </c>
      <c r="C1685" t="str">
        <v/>
      </c>
    </row>
    <row r="1686" spans="1:3" x14ac:dyDescent="0.3">
      <c r="A1686" t="str">
        <v/>
      </c>
      <c r="B1686" t="str">
        <v/>
      </c>
      <c r="C1686" t="str">
        <v/>
      </c>
    </row>
    <row r="1687" spans="1:3" x14ac:dyDescent="0.3">
      <c r="A1687" t="str">
        <v/>
      </c>
      <c r="B1687" t="str">
        <v/>
      </c>
      <c r="C1687" t="str">
        <v/>
      </c>
    </row>
    <row r="1688" spans="1:3" x14ac:dyDescent="0.3">
      <c r="A1688" t="str">
        <v/>
      </c>
      <c r="B1688" t="str">
        <v/>
      </c>
      <c r="C1688" t="str">
        <v/>
      </c>
    </row>
    <row r="1689" spans="1:3" x14ac:dyDescent="0.3">
      <c r="A1689" t="str">
        <v/>
      </c>
      <c r="B1689" t="str">
        <v/>
      </c>
      <c r="C1689" t="str">
        <v/>
      </c>
    </row>
    <row r="1690" spans="1:3" x14ac:dyDescent="0.3">
      <c r="A1690" t="str">
        <v/>
      </c>
      <c r="B1690" t="str">
        <v/>
      </c>
      <c r="C1690" t="str">
        <v/>
      </c>
    </row>
    <row r="1691" spans="1:3" x14ac:dyDescent="0.3">
      <c r="A1691" t="str">
        <v/>
      </c>
      <c r="B1691" t="str">
        <v/>
      </c>
      <c r="C1691" t="str">
        <v/>
      </c>
    </row>
    <row r="1692" spans="1:3" x14ac:dyDescent="0.3">
      <c r="A1692" t="str">
        <v/>
      </c>
      <c r="B1692" t="str">
        <v/>
      </c>
      <c r="C1692" t="str">
        <v/>
      </c>
    </row>
    <row r="1693" spans="1:3" x14ac:dyDescent="0.3">
      <c r="A1693" t="str">
        <v/>
      </c>
      <c r="B1693" t="str">
        <v/>
      </c>
      <c r="C1693" t="str">
        <v/>
      </c>
    </row>
    <row r="1694" spans="1:3" x14ac:dyDescent="0.3">
      <c r="A1694" t="str">
        <v/>
      </c>
      <c r="B1694" t="str">
        <v/>
      </c>
      <c r="C1694" t="str">
        <v/>
      </c>
    </row>
    <row r="1695" spans="1:3" x14ac:dyDescent="0.3">
      <c r="A1695" t="str">
        <v/>
      </c>
      <c r="B1695" t="str">
        <v/>
      </c>
      <c r="C1695" t="str">
        <v/>
      </c>
    </row>
    <row r="1696" spans="1:3" x14ac:dyDescent="0.3">
      <c r="A1696" t="str">
        <v/>
      </c>
      <c r="B1696" t="str">
        <v/>
      </c>
      <c r="C1696" t="str">
        <v/>
      </c>
    </row>
    <row r="1697" spans="1:3" x14ac:dyDescent="0.3">
      <c r="A1697" t="str">
        <v/>
      </c>
      <c r="B1697" t="str">
        <v/>
      </c>
      <c r="C1697" t="str">
        <v/>
      </c>
    </row>
    <row r="1698" spans="1:3" x14ac:dyDescent="0.3">
      <c r="A1698" t="str">
        <v/>
      </c>
      <c r="B1698" t="str">
        <v/>
      </c>
      <c r="C1698" t="str">
        <v/>
      </c>
    </row>
    <row r="1699" spans="1:3" x14ac:dyDescent="0.3">
      <c r="A1699" t="str">
        <v/>
      </c>
      <c r="B1699" t="str">
        <v/>
      </c>
      <c r="C1699" t="str">
        <v/>
      </c>
    </row>
    <row r="1700" spans="1:3" x14ac:dyDescent="0.3">
      <c r="A1700" t="str">
        <v/>
      </c>
      <c r="B1700" t="str">
        <v/>
      </c>
      <c r="C1700" t="str">
        <v/>
      </c>
    </row>
    <row r="1701" spans="1:3" x14ac:dyDescent="0.3">
      <c r="A1701" t="str">
        <v/>
      </c>
      <c r="B1701" t="str">
        <v/>
      </c>
      <c r="C1701" t="str">
        <v/>
      </c>
    </row>
    <row r="1702" spans="1:3" x14ac:dyDescent="0.3">
      <c r="A1702" t="str">
        <v/>
      </c>
      <c r="B1702" t="str">
        <v/>
      </c>
      <c r="C1702" t="str">
        <v/>
      </c>
    </row>
    <row r="1703" spans="1:3" x14ac:dyDescent="0.3">
      <c r="A1703" t="str">
        <v/>
      </c>
      <c r="B1703" t="str">
        <v/>
      </c>
      <c r="C1703" t="str">
        <v/>
      </c>
    </row>
    <row r="1704" spans="1:3" x14ac:dyDescent="0.3">
      <c r="A1704" t="str">
        <v/>
      </c>
      <c r="B1704" t="str">
        <v/>
      </c>
      <c r="C1704" t="str">
        <v/>
      </c>
    </row>
    <row r="1705" spans="1:3" x14ac:dyDescent="0.3">
      <c r="A1705" t="str">
        <v/>
      </c>
      <c r="B1705" t="str">
        <v/>
      </c>
      <c r="C1705" t="str">
        <v/>
      </c>
    </row>
    <row r="1706" spans="1:3" x14ac:dyDescent="0.3">
      <c r="A1706" t="str">
        <v/>
      </c>
      <c r="B1706" t="str">
        <v/>
      </c>
      <c r="C1706" t="str">
        <v/>
      </c>
    </row>
    <row r="1707" spans="1:3" x14ac:dyDescent="0.3">
      <c r="A1707" t="str">
        <v/>
      </c>
      <c r="B1707" t="str">
        <v/>
      </c>
      <c r="C1707" t="str">
        <v/>
      </c>
    </row>
    <row r="1708" spans="1:3" x14ac:dyDescent="0.3">
      <c r="A1708" t="str">
        <v/>
      </c>
      <c r="B1708" t="str">
        <v/>
      </c>
      <c r="C1708" t="str">
        <v/>
      </c>
    </row>
    <row r="1709" spans="1:3" x14ac:dyDescent="0.3">
      <c r="A1709" t="str">
        <v/>
      </c>
      <c r="B1709" t="str">
        <v/>
      </c>
      <c r="C1709" t="str">
        <v/>
      </c>
    </row>
    <row r="1710" spans="1:3" x14ac:dyDescent="0.3">
      <c r="A1710" t="str">
        <v/>
      </c>
      <c r="B1710" t="str">
        <v/>
      </c>
      <c r="C1710" t="str">
        <v/>
      </c>
    </row>
    <row r="1711" spans="1:3" x14ac:dyDescent="0.3">
      <c r="A1711" t="str">
        <v/>
      </c>
      <c r="B1711" t="str">
        <v/>
      </c>
      <c r="C1711" t="str">
        <v/>
      </c>
    </row>
    <row r="1712" spans="1:3" x14ac:dyDescent="0.3">
      <c r="A1712" t="str">
        <v/>
      </c>
      <c r="B1712" t="str">
        <v/>
      </c>
      <c r="C1712" t="str">
        <v/>
      </c>
    </row>
    <row r="1713" spans="1:3" x14ac:dyDescent="0.3">
      <c r="A1713" t="str">
        <v/>
      </c>
      <c r="B1713" t="str">
        <v/>
      </c>
      <c r="C1713" t="str">
        <v/>
      </c>
    </row>
    <row r="1714" spans="1:3" x14ac:dyDescent="0.3">
      <c r="A1714" t="str">
        <v/>
      </c>
      <c r="B1714" t="str">
        <v/>
      </c>
      <c r="C1714" t="str">
        <v/>
      </c>
    </row>
    <row r="1715" spans="1:3" x14ac:dyDescent="0.3">
      <c r="A1715" t="str">
        <v/>
      </c>
      <c r="B1715" t="str">
        <v/>
      </c>
      <c r="C1715" t="str">
        <v/>
      </c>
    </row>
    <row r="1716" spans="1:3" x14ac:dyDescent="0.3">
      <c r="A1716" t="str">
        <v/>
      </c>
      <c r="B1716" t="str">
        <v/>
      </c>
      <c r="C1716" t="str">
        <v/>
      </c>
    </row>
    <row r="1717" spans="1:3" x14ac:dyDescent="0.3">
      <c r="A1717" t="str">
        <v/>
      </c>
      <c r="B1717" t="str">
        <v/>
      </c>
      <c r="C1717" t="str">
        <v/>
      </c>
    </row>
    <row r="1718" spans="1:3" x14ac:dyDescent="0.3">
      <c r="A1718" t="str">
        <v/>
      </c>
      <c r="B1718" t="str">
        <v/>
      </c>
      <c r="C1718" t="str">
        <v/>
      </c>
    </row>
    <row r="1719" spans="1:3" x14ac:dyDescent="0.3">
      <c r="A1719" t="str">
        <v/>
      </c>
      <c r="B1719" t="str">
        <v/>
      </c>
      <c r="C1719" t="str">
        <v/>
      </c>
    </row>
    <row r="1720" spans="1:3" x14ac:dyDescent="0.3">
      <c r="A1720" t="str">
        <v/>
      </c>
      <c r="B1720" t="str">
        <v/>
      </c>
      <c r="C1720" t="str">
        <v/>
      </c>
    </row>
    <row r="1721" spans="1:3" x14ac:dyDescent="0.3">
      <c r="A1721" t="str">
        <v/>
      </c>
      <c r="B1721" t="str">
        <v/>
      </c>
      <c r="C1721" t="str">
        <v/>
      </c>
    </row>
    <row r="1722" spans="1:3" x14ac:dyDescent="0.3">
      <c r="A1722" t="str">
        <v/>
      </c>
      <c r="B1722" t="str">
        <v/>
      </c>
      <c r="C1722" t="str">
        <v/>
      </c>
    </row>
    <row r="1723" spans="1:3" x14ac:dyDescent="0.3">
      <c r="A1723" t="str">
        <v/>
      </c>
      <c r="B1723" t="str">
        <v/>
      </c>
      <c r="C1723" t="str">
        <v/>
      </c>
    </row>
    <row r="1724" spans="1:3" x14ac:dyDescent="0.3">
      <c r="A1724" t="str">
        <v/>
      </c>
      <c r="B1724" t="str">
        <v/>
      </c>
      <c r="C1724" t="str">
        <v/>
      </c>
    </row>
    <row r="1725" spans="1:3" x14ac:dyDescent="0.3">
      <c r="A1725" t="str">
        <v/>
      </c>
      <c r="B1725" t="str">
        <v/>
      </c>
      <c r="C1725" t="str">
        <v/>
      </c>
    </row>
    <row r="1726" spans="1:3" x14ac:dyDescent="0.3">
      <c r="A1726" t="str">
        <v/>
      </c>
      <c r="B1726" t="str">
        <v/>
      </c>
      <c r="C1726" t="str">
        <v/>
      </c>
    </row>
    <row r="1727" spans="1:3" x14ac:dyDescent="0.3">
      <c r="A1727" t="str">
        <v/>
      </c>
      <c r="B1727" t="str">
        <v/>
      </c>
      <c r="C1727" t="str">
        <v/>
      </c>
    </row>
    <row r="1728" spans="1:3" x14ac:dyDescent="0.3">
      <c r="A1728" t="str">
        <v/>
      </c>
      <c r="B1728" t="str">
        <v/>
      </c>
      <c r="C1728" t="str">
        <v/>
      </c>
    </row>
    <row r="1729" spans="1:3" x14ac:dyDescent="0.3">
      <c r="A1729" t="str">
        <v/>
      </c>
      <c r="B1729" t="str">
        <v/>
      </c>
      <c r="C1729" t="str">
        <v/>
      </c>
    </row>
    <row r="1730" spans="1:3" x14ac:dyDescent="0.3">
      <c r="A1730" t="str">
        <v/>
      </c>
      <c r="B1730" t="str">
        <v/>
      </c>
      <c r="C1730" t="str">
        <v/>
      </c>
    </row>
    <row r="1731" spans="1:3" x14ac:dyDescent="0.3">
      <c r="A1731" t="str">
        <v/>
      </c>
      <c r="B1731" t="str">
        <v/>
      </c>
      <c r="C1731" t="str">
        <v/>
      </c>
    </row>
    <row r="1732" spans="1:3" x14ac:dyDescent="0.3">
      <c r="A1732" t="str">
        <v/>
      </c>
      <c r="B1732" t="str">
        <v/>
      </c>
      <c r="C1732" t="str">
        <v/>
      </c>
    </row>
    <row r="1733" spans="1:3" x14ac:dyDescent="0.3">
      <c r="A1733" t="str">
        <v/>
      </c>
      <c r="B1733" t="str">
        <v/>
      </c>
      <c r="C1733" t="str">
        <v/>
      </c>
    </row>
    <row r="1734" spans="1:3" x14ac:dyDescent="0.3">
      <c r="A1734" t="str">
        <v/>
      </c>
      <c r="B1734" t="str">
        <v/>
      </c>
      <c r="C1734" t="str">
        <v/>
      </c>
    </row>
    <row r="1735" spans="1:3" x14ac:dyDescent="0.3">
      <c r="A1735" t="str">
        <v/>
      </c>
      <c r="B1735" t="str">
        <v/>
      </c>
      <c r="C1735" t="str">
        <v/>
      </c>
    </row>
    <row r="1736" spans="1:3" x14ac:dyDescent="0.3">
      <c r="A1736" t="str">
        <v/>
      </c>
      <c r="B1736" t="str">
        <v/>
      </c>
      <c r="C1736" t="str">
        <v/>
      </c>
    </row>
    <row r="1737" spans="1:3" x14ac:dyDescent="0.3">
      <c r="A1737" t="str">
        <v/>
      </c>
      <c r="B1737" t="str">
        <v/>
      </c>
      <c r="C1737" t="str">
        <v/>
      </c>
    </row>
    <row r="1738" spans="1:3" x14ac:dyDescent="0.3">
      <c r="A1738" t="str">
        <v/>
      </c>
      <c r="B1738" t="str">
        <v/>
      </c>
      <c r="C1738" t="str">
        <v/>
      </c>
    </row>
    <row r="1739" spans="1:3" x14ac:dyDescent="0.3">
      <c r="A1739" t="str">
        <v/>
      </c>
      <c r="B1739" t="str">
        <v/>
      </c>
      <c r="C1739" t="str">
        <v/>
      </c>
    </row>
    <row r="1740" spans="1:3" x14ac:dyDescent="0.3">
      <c r="A1740" t="str">
        <v/>
      </c>
      <c r="B1740" t="str">
        <v/>
      </c>
      <c r="C1740" t="str">
        <v/>
      </c>
    </row>
    <row r="1741" spans="1:3" x14ac:dyDescent="0.3">
      <c r="A1741" t="str">
        <v/>
      </c>
      <c r="B1741" t="str">
        <v/>
      </c>
      <c r="C1741" t="str">
        <v/>
      </c>
    </row>
    <row r="1742" spans="1:3" x14ac:dyDescent="0.3">
      <c r="A1742" t="str">
        <v/>
      </c>
      <c r="B1742" t="str">
        <v/>
      </c>
      <c r="C1742" t="str">
        <v/>
      </c>
    </row>
    <row r="1743" spans="1:3" x14ac:dyDescent="0.3">
      <c r="A1743" t="str">
        <v/>
      </c>
      <c r="B1743" t="str">
        <v/>
      </c>
      <c r="C1743" t="str">
        <v/>
      </c>
    </row>
    <row r="1744" spans="1:3" x14ac:dyDescent="0.3">
      <c r="A1744" t="str">
        <v/>
      </c>
      <c r="B1744" t="str">
        <v/>
      </c>
      <c r="C1744" t="str">
        <v/>
      </c>
    </row>
    <row r="1745" spans="1:3" x14ac:dyDescent="0.3">
      <c r="A1745" t="str">
        <v/>
      </c>
      <c r="B1745" t="str">
        <v/>
      </c>
      <c r="C1745" t="str">
        <v/>
      </c>
    </row>
    <row r="1746" spans="1:3" x14ac:dyDescent="0.3">
      <c r="A1746" t="str">
        <v/>
      </c>
      <c r="B1746" t="str">
        <v/>
      </c>
      <c r="C1746" t="str">
        <v/>
      </c>
    </row>
    <row r="1747" spans="1:3" x14ac:dyDescent="0.3">
      <c r="A1747" t="str">
        <v/>
      </c>
      <c r="B1747" t="str">
        <v/>
      </c>
      <c r="C1747" t="str">
        <v/>
      </c>
    </row>
    <row r="1748" spans="1:3" x14ac:dyDescent="0.3">
      <c r="A1748" t="str">
        <v/>
      </c>
      <c r="B1748" t="str">
        <v/>
      </c>
      <c r="C1748" t="str">
        <v/>
      </c>
    </row>
    <row r="1749" spans="1:3" x14ac:dyDescent="0.3">
      <c r="A1749" t="str">
        <v/>
      </c>
      <c r="B1749" t="str">
        <v/>
      </c>
      <c r="C1749" t="str">
        <v/>
      </c>
    </row>
    <row r="1750" spans="1:3" x14ac:dyDescent="0.3">
      <c r="A1750" t="str">
        <v/>
      </c>
      <c r="B1750" t="str">
        <v/>
      </c>
      <c r="C1750" t="str">
        <v/>
      </c>
    </row>
    <row r="1751" spans="1:3" x14ac:dyDescent="0.3">
      <c r="A1751" t="str">
        <v/>
      </c>
      <c r="B1751" t="str">
        <v/>
      </c>
      <c r="C1751" t="str">
        <v/>
      </c>
    </row>
    <row r="1752" spans="1:3" x14ac:dyDescent="0.3">
      <c r="A1752" t="str">
        <v/>
      </c>
      <c r="B1752" t="str">
        <v/>
      </c>
      <c r="C1752" t="str">
        <v/>
      </c>
    </row>
    <row r="1753" spans="1:3" x14ac:dyDescent="0.3">
      <c r="A1753" t="str">
        <v/>
      </c>
      <c r="B1753" t="str">
        <v/>
      </c>
      <c r="C1753" t="str">
        <v/>
      </c>
    </row>
    <row r="1754" spans="1:3" x14ac:dyDescent="0.3">
      <c r="A1754" t="str">
        <v/>
      </c>
      <c r="B1754" t="str">
        <v/>
      </c>
      <c r="C1754" t="str">
        <v/>
      </c>
    </row>
    <row r="1755" spans="1:3" x14ac:dyDescent="0.3">
      <c r="A1755" t="str">
        <v/>
      </c>
      <c r="B1755" t="str">
        <v/>
      </c>
      <c r="C1755" t="str">
        <v/>
      </c>
    </row>
    <row r="1756" spans="1:3" x14ac:dyDescent="0.3">
      <c r="A1756" t="str">
        <v/>
      </c>
      <c r="B1756" t="str">
        <v/>
      </c>
      <c r="C1756" t="str">
        <v/>
      </c>
    </row>
  </sheetData>
  <phoneticPr fontId="1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379A64-17CF-49A9-A820-8DE7E7D88257}">
  <dimension ref="A1:C1756"/>
  <sheetViews>
    <sheetView workbookViewId="0">
      <selection sqref="A1:XFD1"/>
    </sheetView>
  </sheetViews>
  <sheetFormatPr defaultRowHeight="16.2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tr">
        <f t="array" ref="A2:C1756">[1]!'00912N.TW-DAY-20210101-20251021-1755-DATE,F001,F004'</f>
        <v>2022/06/29</v>
      </c>
      <c r="B2">
        <v>15.04</v>
      </c>
      <c r="C2">
        <v>14.83</v>
      </c>
    </row>
    <row r="3" spans="1:3" x14ac:dyDescent="0.3">
      <c r="A3" t="str">
        <v>2022/06/30</v>
      </c>
      <c r="B3">
        <v>14.72</v>
      </c>
      <c r="C3">
        <v>14.37</v>
      </c>
    </row>
    <row r="4" spans="1:3" x14ac:dyDescent="0.3">
      <c r="A4" t="str">
        <v>2022/07/01</v>
      </c>
      <c r="B4">
        <v>14.37</v>
      </c>
      <c r="C4">
        <v>13.8</v>
      </c>
    </row>
    <row r="5" spans="1:3" x14ac:dyDescent="0.3">
      <c r="A5" t="str">
        <v>2022/07/04</v>
      </c>
      <c r="B5">
        <v>13.8</v>
      </c>
      <c r="C5">
        <v>13.76</v>
      </c>
    </row>
    <row r="6" spans="1:3" x14ac:dyDescent="0.3">
      <c r="A6" t="str">
        <v>2022/07/05</v>
      </c>
      <c r="B6">
        <v>14.07</v>
      </c>
      <c r="C6">
        <v>13.91</v>
      </c>
    </row>
    <row r="7" spans="1:3" x14ac:dyDescent="0.3">
      <c r="A7" t="str">
        <v>2022/07/06</v>
      </c>
      <c r="B7">
        <v>13.85</v>
      </c>
      <c r="C7">
        <v>13.56</v>
      </c>
    </row>
    <row r="8" spans="1:3" x14ac:dyDescent="0.3">
      <c r="A8" t="str">
        <v>2022/07/07</v>
      </c>
      <c r="B8">
        <v>13.58</v>
      </c>
      <c r="C8">
        <v>13.99</v>
      </c>
    </row>
    <row r="9" spans="1:3" x14ac:dyDescent="0.3">
      <c r="A9" t="str">
        <v>2022/07/08</v>
      </c>
      <c r="B9">
        <v>14.02</v>
      </c>
      <c r="C9">
        <v>14.24</v>
      </c>
    </row>
    <row r="10" spans="1:3" x14ac:dyDescent="0.3">
      <c r="A10" t="str">
        <v>2022/07/11</v>
      </c>
      <c r="B10">
        <v>14.26</v>
      </c>
      <c r="C10">
        <v>14.1</v>
      </c>
    </row>
    <row r="11" spans="1:3" x14ac:dyDescent="0.3">
      <c r="A11" t="str">
        <v>2022/07/12</v>
      </c>
      <c r="B11">
        <v>13.87</v>
      </c>
      <c r="C11">
        <v>13.61</v>
      </c>
    </row>
    <row r="12" spans="1:3" x14ac:dyDescent="0.3">
      <c r="A12" t="str">
        <v>2022/07/13</v>
      </c>
      <c r="B12">
        <v>13.63</v>
      </c>
      <c r="C12">
        <v>13.94</v>
      </c>
    </row>
    <row r="13" spans="1:3" x14ac:dyDescent="0.3">
      <c r="A13" t="str">
        <v>2022/07/14</v>
      </c>
      <c r="B13">
        <v>13.93</v>
      </c>
      <c r="C13">
        <v>14.14</v>
      </c>
    </row>
    <row r="14" spans="1:3" x14ac:dyDescent="0.3">
      <c r="A14" t="str">
        <v>2022/07/15</v>
      </c>
      <c r="B14">
        <v>14.19</v>
      </c>
      <c r="C14">
        <v>14.31</v>
      </c>
    </row>
    <row r="15" spans="1:3" x14ac:dyDescent="0.3">
      <c r="A15" t="str">
        <v>2022/07/18</v>
      </c>
      <c r="B15">
        <v>14.36</v>
      </c>
      <c r="C15">
        <v>14.5</v>
      </c>
    </row>
    <row r="16" spans="1:3" x14ac:dyDescent="0.3">
      <c r="A16" t="str">
        <v>2022/07/19</v>
      </c>
      <c r="B16">
        <v>14.43</v>
      </c>
      <c r="C16">
        <v>14.49</v>
      </c>
    </row>
    <row r="17" spans="1:3" x14ac:dyDescent="0.3">
      <c r="A17" t="str">
        <v>2022/07/20</v>
      </c>
      <c r="B17">
        <v>14.53</v>
      </c>
      <c r="C17">
        <v>14.6</v>
      </c>
    </row>
    <row r="18" spans="1:3" x14ac:dyDescent="0.3">
      <c r="A18" t="str">
        <v>2022/07/21</v>
      </c>
      <c r="B18">
        <v>14.68</v>
      </c>
      <c r="C18">
        <v>14.94</v>
      </c>
    </row>
    <row r="19" spans="1:3" x14ac:dyDescent="0.3">
      <c r="A19" t="str">
        <v>2022/07/22</v>
      </c>
      <c r="B19">
        <v>14.94</v>
      </c>
      <c r="C19">
        <v>14.95</v>
      </c>
    </row>
    <row r="20" spans="1:3" x14ac:dyDescent="0.3">
      <c r="A20" t="str">
        <v>2022/07/25</v>
      </c>
      <c r="B20">
        <v>14.87</v>
      </c>
      <c r="C20">
        <v>14.78</v>
      </c>
    </row>
    <row r="21" spans="1:3" x14ac:dyDescent="0.3">
      <c r="A21" t="str">
        <v>2022/07/26</v>
      </c>
      <c r="B21">
        <v>14.77</v>
      </c>
      <c r="C21">
        <v>14.62</v>
      </c>
    </row>
    <row r="22" spans="1:3" x14ac:dyDescent="0.3">
      <c r="A22" t="str">
        <v>2022/07/27</v>
      </c>
      <c r="B22">
        <v>14.62</v>
      </c>
      <c r="C22">
        <v>14.8</v>
      </c>
    </row>
    <row r="23" spans="1:3" x14ac:dyDescent="0.3">
      <c r="A23" t="str">
        <v>2022/07/28</v>
      </c>
      <c r="B23">
        <v>14.87</v>
      </c>
      <c r="C23">
        <v>14.72</v>
      </c>
    </row>
    <row r="24" spans="1:3" x14ac:dyDescent="0.3">
      <c r="A24" t="str">
        <v>2022/07/29</v>
      </c>
      <c r="B24">
        <v>14.87</v>
      </c>
      <c r="C24">
        <v>14.89</v>
      </c>
    </row>
    <row r="25" spans="1:3" x14ac:dyDescent="0.3">
      <c r="A25" t="str">
        <v>2022/08/01</v>
      </c>
      <c r="B25">
        <v>14.89</v>
      </c>
      <c r="C25">
        <v>14.88</v>
      </c>
    </row>
    <row r="26" spans="1:3" x14ac:dyDescent="0.3">
      <c r="A26" t="str">
        <v>2022/08/02</v>
      </c>
      <c r="B26">
        <v>14.85</v>
      </c>
      <c r="C26">
        <v>14.57</v>
      </c>
    </row>
    <row r="27" spans="1:3" x14ac:dyDescent="0.3">
      <c r="A27" t="str">
        <v>2022/08/03</v>
      </c>
      <c r="B27">
        <v>14.58</v>
      </c>
      <c r="C27">
        <v>14.63</v>
      </c>
    </row>
    <row r="28" spans="1:3" x14ac:dyDescent="0.3">
      <c r="A28" t="str">
        <v>2022/08/04</v>
      </c>
      <c r="B28">
        <v>14.61</v>
      </c>
      <c r="C28">
        <v>14.59</v>
      </c>
    </row>
    <row r="29" spans="1:3" x14ac:dyDescent="0.3">
      <c r="A29" t="str">
        <v>2022/08/05</v>
      </c>
      <c r="B29">
        <v>14.71</v>
      </c>
      <c r="C29">
        <v>15.04</v>
      </c>
    </row>
    <row r="30" spans="1:3" x14ac:dyDescent="0.3">
      <c r="A30" t="str">
        <v>2022/08/08</v>
      </c>
      <c r="B30">
        <v>15.04</v>
      </c>
      <c r="C30">
        <v>15.07</v>
      </c>
    </row>
    <row r="31" spans="1:3" x14ac:dyDescent="0.3">
      <c r="A31" t="str">
        <v>2022/08/09</v>
      </c>
      <c r="B31">
        <v>15.07</v>
      </c>
      <c r="C31">
        <v>15.11</v>
      </c>
    </row>
    <row r="32" spans="1:3" x14ac:dyDescent="0.3">
      <c r="A32" t="str">
        <v>2022/08/10</v>
      </c>
      <c r="B32">
        <v>14.98</v>
      </c>
      <c r="C32">
        <v>14.89</v>
      </c>
    </row>
    <row r="33" spans="1:3" x14ac:dyDescent="0.3">
      <c r="A33" t="str">
        <v>2022/08/11</v>
      </c>
      <c r="B33">
        <v>14.9</v>
      </c>
      <c r="C33">
        <v>15.19</v>
      </c>
    </row>
    <row r="34" spans="1:3" x14ac:dyDescent="0.3">
      <c r="A34" t="str">
        <v>2022/08/12</v>
      </c>
      <c r="B34">
        <v>15.19</v>
      </c>
      <c r="C34">
        <v>15.31</v>
      </c>
    </row>
    <row r="35" spans="1:3" x14ac:dyDescent="0.3">
      <c r="A35" t="str">
        <v>2022/08/15</v>
      </c>
      <c r="B35">
        <v>15.31</v>
      </c>
      <c r="C35">
        <v>15.41</v>
      </c>
    </row>
    <row r="36" spans="1:3" x14ac:dyDescent="0.3">
      <c r="A36" t="str">
        <v>2022/08/16</v>
      </c>
      <c r="B36">
        <v>15.41</v>
      </c>
      <c r="C36">
        <v>15.4</v>
      </c>
    </row>
    <row r="37" spans="1:3" x14ac:dyDescent="0.3">
      <c r="A37" t="str">
        <v>2022/08/17</v>
      </c>
      <c r="B37">
        <v>15.42</v>
      </c>
      <c r="C37">
        <v>15.47</v>
      </c>
    </row>
    <row r="38" spans="1:3" x14ac:dyDescent="0.3">
      <c r="A38" t="str">
        <v>2022/08/18</v>
      </c>
      <c r="B38">
        <v>15.45</v>
      </c>
      <c r="C38">
        <v>15.37</v>
      </c>
    </row>
    <row r="39" spans="1:3" x14ac:dyDescent="0.3">
      <c r="A39" t="str">
        <v>2022/08/19</v>
      </c>
      <c r="B39">
        <v>15.37</v>
      </c>
      <c r="C39">
        <v>15.44</v>
      </c>
    </row>
    <row r="40" spans="1:3" x14ac:dyDescent="0.3">
      <c r="A40" t="str">
        <v>2022/08/22</v>
      </c>
      <c r="B40">
        <v>15.4</v>
      </c>
      <c r="C40">
        <v>15.11</v>
      </c>
    </row>
    <row r="41" spans="1:3" x14ac:dyDescent="0.3">
      <c r="A41" t="str">
        <v>2022/08/23</v>
      </c>
      <c r="B41">
        <v>15.07</v>
      </c>
      <c r="C41">
        <v>14.91</v>
      </c>
    </row>
    <row r="42" spans="1:3" x14ac:dyDescent="0.3">
      <c r="A42" t="str">
        <v>2022/08/24</v>
      </c>
      <c r="B42">
        <v>14.92</v>
      </c>
      <c r="C42">
        <v>14.78</v>
      </c>
    </row>
    <row r="43" spans="1:3" x14ac:dyDescent="0.3">
      <c r="A43" t="str">
        <v>2022/08/25</v>
      </c>
      <c r="B43">
        <v>14.86</v>
      </c>
      <c r="C43">
        <v>15.03</v>
      </c>
    </row>
    <row r="44" spans="1:3" x14ac:dyDescent="0.3">
      <c r="A44" t="str">
        <v>2022/08/26</v>
      </c>
      <c r="B44">
        <v>14.99</v>
      </c>
      <c r="C44">
        <v>14.55</v>
      </c>
    </row>
    <row r="45" spans="1:3" x14ac:dyDescent="0.3">
      <c r="A45" t="str">
        <v>2022/08/29</v>
      </c>
      <c r="B45">
        <v>15.01</v>
      </c>
      <c r="C45">
        <v>14.56</v>
      </c>
    </row>
    <row r="46" spans="1:3" x14ac:dyDescent="0.3">
      <c r="A46" t="str">
        <v>2022/08/30</v>
      </c>
      <c r="B46">
        <v>14.56</v>
      </c>
      <c r="C46">
        <v>14.71</v>
      </c>
    </row>
    <row r="47" spans="1:3" x14ac:dyDescent="0.3">
      <c r="A47" t="str">
        <v>2022/08/31</v>
      </c>
      <c r="B47">
        <v>14.54</v>
      </c>
      <c r="C47">
        <v>14.34</v>
      </c>
    </row>
    <row r="48" spans="1:3" x14ac:dyDescent="0.3">
      <c r="A48" t="str">
        <v>2022/09/01</v>
      </c>
      <c r="B48">
        <v>14.66</v>
      </c>
      <c r="C48">
        <v>14.08</v>
      </c>
    </row>
    <row r="49" spans="1:3" x14ac:dyDescent="0.3">
      <c r="A49" t="str">
        <v>2022/09/02</v>
      </c>
      <c r="B49">
        <v>14.34</v>
      </c>
      <c r="C49">
        <v>14.08</v>
      </c>
    </row>
    <row r="50" spans="1:3" x14ac:dyDescent="0.3">
      <c r="A50" t="str">
        <v>2022/09/05</v>
      </c>
      <c r="B50">
        <v>14.08</v>
      </c>
      <c r="C50">
        <v>14.07</v>
      </c>
    </row>
    <row r="51" spans="1:3" x14ac:dyDescent="0.3">
      <c r="A51" t="str">
        <v>2022/09/06</v>
      </c>
      <c r="B51">
        <v>14.07</v>
      </c>
      <c r="C51">
        <v>14.13</v>
      </c>
    </row>
    <row r="52" spans="1:3" x14ac:dyDescent="0.3">
      <c r="A52" t="str">
        <v>2022/09/07</v>
      </c>
      <c r="B52">
        <v>13.92</v>
      </c>
      <c r="C52">
        <v>13.86</v>
      </c>
    </row>
    <row r="53" spans="1:3" x14ac:dyDescent="0.3">
      <c r="A53" t="str">
        <v>2022/09/08</v>
      </c>
      <c r="B53">
        <v>13.95</v>
      </c>
      <c r="C53">
        <v>13.97</v>
      </c>
    </row>
    <row r="54" spans="1:3" x14ac:dyDescent="0.3">
      <c r="A54" t="str">
        <v>2022/09/12</v>
      </c>
      <c r="B54">
        <v>14</v>
      </c>
      <c r="C54">
        <v>14.25</v>
      </c>
    </row>
    <row r="55" spans="1:3" x14ac:dyDescent="0.3">
      <c r="A55" t="str">
        <v>2022/09/13</v>
      </c>
      <c r="B55">
        <v>14.37</v>
      </c>
      <c r="C55">
        <v>14.31</v>
      </c>
    </row>
    <row r="56" spans="1:3" x14ac:dyDescent="0.3">
      <c r="A56" t="str">
        <v>2022/09/14</v>
      </c>
      <c r="B56">
        <v>14</v>
      </c>
      <c r="C56">
        <v>14.06</v>
      </c>
    </row>
    <row r="57" spans="1:3" x14ac:dyDescent="0.3">
      <c r="A57" t="str">
        <v>2022/09/15</v>
      </c>
      <c r="B57">
        <v>14.09</v>
      </c>
      <c r="C57">
        <v>14.11</v>
      </c>
    </row>
    <row r="58" spans="1:3" x14ac:dyDescent="0.3">
      <c r="A58" t="str">
        <v>2022/09/16</v>
      </c>
      <c r="B58">
        <v>14.09</v>
      </c>
      <c r="C58">
        <v>13.98</v>
      </c>
    </row>
    <row r="59" spans="1:3" x14ac:dyDescent="0.3">
      <c r="A59" t="str">
        <v>2022/09/19</v>
      </c>
      <c r="B59">
        <v>13.97</v>
      </c>
      <c r="C59">
        <v>13.74</v>
      </c>
    </row>
    <row r="60" spans="1:3" x14ac:dyDescent="0.3">
      <c r="A60" t="str">
        <v>2022/09/20</v>
      </c>
      <c r="B60">
        <v>13.77</v>
      </c>
      <c r="C60">
        <v>13.82</v>
      </c>
    </row>
    <row r="61" spans="1:3" x14ac:dyDescent="0.3">
      <c r="A61" t="str">
        <v>2022/09/21</v>
      </c>
      <c r="B61">
        <v>13.82</v>
      </c>
      <c r="C61">
        <v>13.72</v>
      </c>
    </row>
    <row r="62" spans="1:3" x14ac:dyDescent="0.3">
      <c r="A62" t="str">
        <v>2022/09/22</v>
      </c>
      <c r="B62">
        <v>13.69</v>
      </c>
      <c r="C62">
        <v>13.48</v>
      </c>
    </row>
    <row r="63" spans="1:3" x14ac:dyDescent="0.3">
      <c r="A63" t="str">
        <v>2022/09/23</v>
      </c>
      <c r="B63">
        <v>13.43</v>
      </c>
      <c r="C63">
        <v>13.35</v>
      </c>
    </row>
    <row r="64" spans="1:3" x14ac:dyDescent="0.3">
      <c r="A64" t="str">
        <v>2022/09/26</v>
      </c>
      <c r="B64">
        <v>13.34</v>
      </c>
      <c r="C64">
        <v>12.91</v>
      </c>
    </row>
    <row r="65" spans="1:3" x14ac:dyDescent="0.3">
      <c r="A65" t="str">
        <v>2022/09/27</v>
      </c>
      <c r="B65">
        <v>12.92</v>
      </c>
      <c r="C65">
        <v>12.99</v>
      </c>
    </row>
    <row r="66" spans="1:3" x14ac:dyDescent="0.3">
      <c r="A66" t="str">
        <v>2022/09/28</v>
      </c>
      <c r="B66">
        <v>12.98</v>
      </c>
      <c r="C66">
        <v>12.55</v>
      </c>
    </row>
    <row r="67" spans="1:3" x14ac:dyDescent="0.3">
      <c r="A67" t="str">
        <v>2022/09/29</v>
      </c>
      <c r="B67">
        <v>12.75</v>
      </c>
      <c r="C67">
        <v>12.55</v>
      </c>
    </row>
    <row r="68" spans="1:3" x14ac:dyDescent="0.3">
      <c r="A68" t="str">
        <v>2022/09/30</v>
      </c>
      <c r="B68">
        <v>12.37</v>
      </c>
      <c r="C68">
        <v>12.49</v>
      </c>
    </row>
    <row r="69" spans="1:3" x14ac:dyDescent="0.3">
      <c r="A69" t="str">
        <v>2022/10/03</v>
      </c>
      <c r="B69">
        <v>12.49</v>
      </c>
      <c r="C69">
        <v>12.42</v>
      </c>
    </row>
    <row r="70" spans="1:3" x14ac:dyDescent="0.3">
      <c r="A70" t="str">
        <v>2022/10/04</v>
      </c>
      <c r="B70">
        <v>12.77</v>
      </c>
      <c r="C70">
        <v>12.76</v>
      </c>
    </row>
    <row r="71" spans="1:3" x14ac:dyDescent="0.3">
      <c r="A71" t="str">
        <v>2022/10/05</v>
      </c>
      <c r="B71">
        <v>13.03</v>
      </c>
      <c r="C71">
        <v>13.05</v>
      </c>
    </row>
    <row r="72" spans="1:3" x14ac:dyDescent="0.3">
      <c r="A72" t="str">
        <v>2022/10/06</v>
      </c>
      <c r="B72">
        <v>13.12</v>
      </c>
      <c r="C72">
        <v>13.15</v>
      </c>
    </row>
    <row r="73" spans="1:3" x14ac:dyDescent="0.3">
      <c r="A73" t="str">
        <v>2022/10/07</v>
      </c>
      <c r="B73">
        <v>13.14</v>
      </c>
      <c r="C73">
        <v>12.94</v>
      </c>
    </row>
    <row r="74" spans="1:3" x14ac:dyDescent="0.3">
      <c r="A74" t="str">
        <v>2022/10/11</v>
      </c>
      <c r="B74">
        <v>12.92</v>
      </c>
      <c r="C74">
        <v>12.34</v>
      </c>
    </row>
    <row r="75" spans="1:3" x14ac:dyDescent="0.3">
      <c r="A75" t="str">
        <v>2022/10/12</v>
      </c>
      <c r="B75">
        <v>12.34</v>
      </c>
      <c r="C75">
        <v>12.31</v>
      </c>
    </row>
    <row r="76" spans="1:3" x14ac:dyDescent="0.3">
      <c r="A76" t="str">
        <v>2022/10/13</v>
      </c>
      <c r="B76">
        <v>12.33</v>
      </c>
      <c r="C76">
        <v>12.06</v>
      </c>
    </row>
    <row r="77" spans="1:3" x14ac:dyDescent="0.3">
      <c r="A77" t="str">
        <v>2022/10/14</v>
      </c>
      <c r="B77">
        <v>12.44</v>
      </c>
      <c r="C77">
        <v>12.52</v>
      </c>
    </row>
    <row r="78" spans="1:3" x14ac:dyDescent="0.3">
      <c r="A78" t="str">
        <v>2022/10/17</v>
      </c>
      <c r="B78">
        <v>12.28</v>
      </c>
      <c r="C78">
        <v>12.31</v>
      </c>
    </row>
    <row r="79" spans="1:3" x14ac:dyDescent="0.3">
      <c r="A79" t="str">
        <v>2022/10/18</v>
      </c>
      <c r="B79">
        <v>12.52</v>
      </c>
      <c r="C79">
        <v>12.47</v>
      </c>
    </row>
    <row r="80" spans="1:3" x14ac:dyDescent="0.3">
      <c r="A80" t="str">
        <v>2022/10/19</v>
      </c>
      <c r="B80">
        <v>12.28</v>
      </c>
      <c r="C80">
        <v>12.14</v>
      </c>
    </row>
    <row r="81" spans="1:3" x14ac:dyDescent="0.3">
      <c r="A81" t="str">
        <v>2022/10/20</v>
      </c>
      <c r="B81">
        <v>12.05</v>
      </c>
      <c r="C81">
        <v>12.09</v>
      </c>
    </row>
    <row r="82" spans="1:3" x14ac:dyDescent="0.3">
      <c r="A82" t="str">
        <v>2022/10/21</v>
      </c>
      <c r="B82">
        <v>12.07</v>
      </c>
      <c r="C82">
        <v>11.98</v>
      </c>
    </row>
    <row r="83" spans="1:3" x14ac:dyDescent="0.3">
      <c r="A83" t="str">
        <v>2022/10/24</v>
      </c>
      <c r="B83">
        <v>12.02</v>
      </c>
      <c r="C83">
        <v>12.05</v>
      </c>
    </row>
    <row r="84" spans="1:3" x14ac:dyDescent="0.3">
      <c r="A84" t="str">
        <v>2022/10/25</v>
      </c>
      <c r="B84">
        <v>12.06</v>
      </c>
      <c r="C84">
        <v>11.82</v>
      </c>
    </row>
    <row r="85" spans="1:3" x14ac:dyDescent="0.3">
      <c r="A85" t="str">
        <v>2022/10/26</v>
      </c>
      <c r="B85">
        <v>11.83</v>
      </c>
      <c r="C85">
        <v>11.91</v>
      </c>
    </row>
    <row r="86" spans="1:3" x14ac:dyDescent="0.3">
      <c r="A86" t="str">
        <v>2022/10/27</v>
      </c>
      <c r="B86">
        <v>12.03</v>
      </c>
      <c r="C86">
        <v>12.11</v>
      </c>
    </row>
    <row r="87" spans="1:3" x14ac:dyDescent="0.3">
      <c r="A87" t="str">
        <v>2022/10/28</v>
      </c>
      <c r="B87">
        <v>12.11</v>
      </c>
      <c r="C87">
        <v>11.95</v>
      </c>
    </row>
    <row r="88" spans="1:3" x14ac:dyDescent="0.3">
      <c r="A88" t="str">
        <v>2022/10/31</v>
      </c>
      <c r="B88">
        <v>11.96</v>
      </c>
      <c r="C88">
        <v>12.13</v>
      </c>
    </row>
    <row r="89" spans="1:3" x14ac:dyDescent="0.3">
      <c r="A89" t="str">
        <v>2022/11/01</v>
      </c>
      <c r="B89">
        <v>12.13</v>
      </c>
      <c r="C89">
        <v>12.19</v>
      </c>
    </row>
    <row r="90" spans="1:3" x14ac:dyDescent="0.3">
      <c r="A90" t="str">
        <v>2022/11/02</v>
      </c>
      <c r="B90">
        <v>12.21</v>
      </c>
      <c r="C90">
        <v>12.25</v>
      </c>
    </row>
    <row r="91" spans="1:3" x14ac:dyDescent="0.3">
      <c r="A91" t="str">
        <v>2022/11/03</v>
      </c>
      <c r="B91">
        <v>12.12</v>
      </c>
      <c r="C91">
        <v>12.16</v>
      </c>
    </row>
    <row r="92" spans="1:3" x14ac:dyDescent="0.3">
      <c r="A92" t="str">
        <v>2022/11/04</v>
      </c>
      <c r="B92">
        <v>12.11</v>
      </c>
      <c r="C92">
        <v>12.23</v>
      </c>
    </row>
    <row r="93" spans="1:3" x14ac:dyDescent="0.3">
      <c r="A93" t="str">
        <v>2022/11/07</v>
      </c>
      <c r="B93">
        <v>12.24</v>
      </c>
      <c r="C93">
        <v>12.46</v>
      </c>
    </row>
    <row r="94" spans="1:3" x14ac:dyDescent="0.3">
      <c r="A94" t="str">
        <v>2022/11/08</v>
      </c>
      <c r="B94">
        <v>12.53</v>
      </c>
      <c r="C94">
        <v>12.62</v>
      </c>
    </row>
    <row r="95" spans="1:3" x14ac:dyDescent="0.3">
      <c r="A95" t="str">
        <v>2022/11/09</v>
      </c>
      <c r="B95">
        <v>12.62</v>
      </c>
      <c r="C95">
        <v>13.02</v>
      </c>
    </row>
    <row r="96" spans="1:3" x14ac:dyDescent="0.3">
      <c r="A96" t="str">
        <v>2022/11/10</v>
      </c>
      <c r="B96">
        <v>13.02</v>
      </c>
      <c r="C96">
        <v>12.99</v>
      </c>
    </row>
    <row r="97" spans="1:3" x14ac:dyDescent="0.3">
      <c r="A97" t="str">
        <v>2022/11/11</v>
      </c>
      <c r="B97">
        <v>13.02</v>
      </c>
      <c r="C97">
        <v>13.56</v>
      </c>
    </row>
    <row r="98" spans="1:3" x14ac:dyDescent="0.3">
      <c r="A98" t="str">
        <v>2022/11/14</v>
      </c>
      <c r="B98">
        <v>13.56</v>
      </c>
      <c r="C98">
        <v>13.72</v>
      </c>
    </row>
    <row r="99" spans="1:3" x14ac:dyDescent="0.3">
      <c r="A99" t="str">
        <v>2022/11/15</v>
      </c>
      <c r="B99">
        <v>13.73</v>
      </c>
      <c r="C99">
        <v>14.1</v>
      </c>
    </row>
    <row r="100" spans="1:3" x14ac:dyDescent="0.3">
      <c r="A100" t="str">
        <v>2022/11/16</v>
      </c>
      <c r="B100">
        <v>14.1</v>
      </c>
      <c r="C100">
        <v>14.16</v>
      </c>
    </row>
    <row r="101" spans="1:3" x14ac:dyDescent="0.3">
      <c r="A101" t="str">
        <v>2022/11/17</v>
      </c>
      <c r="B101">
        <v>14.12</v>
      </c>
      <c r="C101">
        <v>14.14</v>
      </c>
    </row>
    <row r="102" spans="1:3" x14ac:dyDescent="0.3">
      <c r="A102" t="str">
        <v>2022/11/18</v>
      </c>
      <c r="B102">
        <v>14.19</v>
      </c>
      <c r="C102">
        <v>14.04</v>
      </c>
    </row>
    <row r="103" spans="1:3" x14ac:dyDescent="0.3">
      <c r="A103" t="str">
        <v>2022/11/21</v>
      </c>
      <c r="B103">
        <v>14.04</v>
      </c>
      <c r="C103">
        <v>13.92</v>
      </c>
    </row>
    <row r="104" spans="1:3" x14ac:dyDescent="0.3">
      <c r="A104" t="str">
        <v>2022/11/22</v>
      </c>
      <c r="B104">
        <v>13.88</v>
      </c>
      <c r="C104">
        <v>14.01</v>
      </c>
    </row>
    <row r="105" spans="1:3" x14ac:dyDescent="0.3">
      <c r="A105" t="str">
        <v>2022/11/23</v>
      </c>
      <c r="B105">
        <v>14.02</v>
      </c>
      <c r="C105">
        <v>14.06</v>
      </c>
    </row>
    <row r="106" spans="1:3" x14ac:dyDescent="0.3">
      <c r="A106" t="str">
        <v>2022/11/24</v>
      </c>
      <c r="B106">
        <v>14.14</v>
      </c>
      <c r="C106">
        <v>14.34</v>
      </c>
    </row>
    <row r="107" spans="1:3" x14ac:dyDescent="0.3">
      <c r="A107" t="str">
        <v>2022/11/25</v>
      </c>
      <c r="B107">
        <v>14.33</v>
      </c>
      <c r="C107">
        <v>14.29</v>
      </c>
    </row>
    <row r="108" spans="1:3" x14ac:dyDescent="0.3">
      <c r="A108" t="str">
        <v>2022/11/28</v>
      </c>
      <c r="B108">
        <v>14.28</v>
      </c>
      <c r="C108">
        <v>14</v>
      </c>
    </row>
    <row r="109" spans="1:3" x14ac:dyDescent="0.3">
      <c r="A109" t="str">
        <v>2022/11/29</v>
      </c>
      <c r="B109">
        <v>13.94</v>
      </c>
      <c r="C109">
        <v>14.12</v>
      </c>
    </row>
    <row r="110" spans="1:3" x14ac:dyDescent="0.3">
      <c r="A110" t="str">
        <v>2022/11/30</v>
      </c>
      <c r="B110">
        <v>14.12</v>
      </c>
      <c r="C110">
        <v>14.31</v>
      </c>
    </row>
    <row r="111" spans="1:3" x14ac:dyDescent="0.3">
      <c r="A111" t="str">
        <v>2022/12/01</v>
      </c>
      <c r="B111">
        <v>14.32</v>
      </c>
      <c r="C111">
        <v>14.46</v>
      </c>
    </row>
    <row r="112" spans="1:3" x14ac:dyDescent="0.3">
      <c r="A112" t="str">
        <v>2022/12/02</v>
      </c>
      <c r="B112">
        <v>14.46</v>
      </c>
      <c r="C112">
        <v>14.44</v>
      </c>
    </row>
    <row r="113" spans="1:3" x14ac:dyDescent="0.3">
      <c r="A113" t="str">
        <v>2022/12/05</v>
      </c>
      <c r="B113">
        <v>14.44</v>
      </c>
      <c r="C113">
        <v>14.45</v>
      </c>
    </row>
    <row r="114" spans="1:3" x14ac:dyDescent="0.3">
      <c r="A114" t="str">
        <v>2022/12/06</v>
      </c>
      <c r="B114">
        <v>14.42</v>
      </c>
      <c r="C114">
        <v>14.1</v>
      </c>
    </row>
    <row r="115" spans="1:3" x14ac:dyDescent="0.3">
      <c r="A115" t="str">
        <v>2022/12/07</v>
      </c>
      <c r="B115">
        <v>14.1</v>
      </c>
      <c r="C115">
        <v>13.95</v>
      </c>
    </row>
    <row r="116" spans="1:3" x14ac:dyDescent="0.3">
      <c r="A116" t="str">
        <v>2022/12/08</v>
      </c>
      <c r="B116">
        <v>13.93</v>
      </c>
      <c r="C116">
        <v>13.81</v>
      </c>
    </row>
    <row r="117" spans="1:3" x14ac:dyDescent="0.3">
      <c r="A117" t="str">
        <v>2022/12/09</v>
      </c>
      <c r="B117">
        <v>13.81</v>
      </c>
      <c r="C117">
        <v>14.01</v>
      </c>
    </row>
    <row r="118" spans="1:3" x14ac:dyDescent="0.3">
      <c r="A118" t="str">
        <v>2022/12/12</v>
      </c>
      <c r="B118">
        <v>14</v>
      </c>
      <c r="C118">
        <v>13.93</v>
      </c>
    </row>
    <row r="119" spans="1:3" x14ac:dyDescent="0.3">
      <c r="A119" t="str">
        <v>2022/12/13</v>
      </c>
      <c r="B119">
        <v>13.94</v>
      </c>
      <c r="C119">
        <v>13.87</v>
      </c>
    </row>
    <row r="120" spans="1:3" x14ac:dyDescent="0.3">
      <c r="A120" t="str">
        <v>2022/12/14</v>
      </c>
      <c r="B120">
        <v>13.94</v>
      </c>
      <c r="C120">
        <v>14.1</v>
      </c>
    </row>
    <row r="121" spans="1:3" x14ac:dyDescent="0.3">
      <c r="A121" t="str">
        <v>2022/12/15</v>
      </c>
      <c r="B121">
        <v>14.07</v>
      </c>
      <c r="C121">
        <v>14.13</v>
      </c>
    </row>
    <row r="122" spans="1:3" x14ac:dyDescent="0.3">
      <c r="A122" t="str">
        <v>2022/12/16</v>
      </c>
      <c r="B122">
        <v>14.11</v>
      </c>
      <c r="C122">
        <v>14.01</v>
      </c>
    </row>
    <row r="123" spans="1:3" x14ac:dyDescent="0.3">
      <c r="A123" t="str">
        <v>2022/12/19</v>
      </c>
      <c r="B123">
        <v>13.96</v>
      </c>
      <c r="C123">
        <v>13.87</v>
      </c>
    </row>
    <row r="124" spans="1:3" x14ac:dyDescent="0.3">
      <c r="A124" t="str">
        <v>2022/12/20</v>
      </c>
      <c r="B124">
        <v>13.86</v>
      </c>
      <c r="C124">
        <v>13.57</v>
      </c>
    </row>
    <row r="125" spans="1:3" x14ac:dyDescent="0.3">
      <c r="A125" t="str">
        <v>2022/12/21</v>
      </c>
      <c r="B125">
        <v>13.58</v>
      </c>
      <c r="C125">
        <v>13.64</v>
      </c>
    </row>
    <row r="126" spans="1:3" x14ac:dyDescent="0.3">
      <c r="A126" t="str">
        <v>2022/12/22</v>
      </c>
      <c r="B126">
        <v>13.78</v>
      </c>
      <c r="C126">
        <v>13.9</v>
      </c>
    </row>
    <row r="127" spans="1:3" x14ac:dyDescent="0.3">
      <c r="A127" t="str">
        <v>2022/12/23</v>
      </c>
      <c r="B127">
        <v>13.89</v>
      </c>
      <c r="C127">
        <v>13.73</v>
      </c>
    </row>
    <row r="128" spans="1:3" x14ac:dyDescent="0.3">
      <c r="A128" t="str">
        <v>2022/12/26</v>
      </c>
      <c r="B128">
        <v>13.73</v>
      </c>
      <c r="C128">
        <v>13.67</v>
      </c>
    </row>
    <row r="129" spans="1:3" x14ac:dyDescent="0.3">
      <c r="A129" t="str">
        <v>2022/12/27</v>
      </c>
      <c r="B129">
        <v>13.73</v>
      </c>
      <c r="C129">
        <v>13.75</v>
      </c>
    </row>
    <row r="130" spans="1:3" x14ac:dyDescent="0.3">
      <c r="A130" t="str">
        <v>2022/12/28</v>
      </c>
      <c r="B130">
        <v>13.62</v>
      </c>
      <c r="C130">
        <v>13.51</v>
      </c>
    </row>
    <row r="131" spans="1:3" x14ac:dyDescent="0.3">
      <c r="A131" t="str">
        <v>2022/12/29</v>
      </c>
      <c r="B131">
        <v>13.5</v>
      </c>
      <c r="C131">
        <v>13.46</v>
      </c>
    </row>
    <row r="132" spans="1:3" x14ac:dyDescent="0.3">
      <c r="A132" t="str">
        <v>2022/12/30</v>
      </c>
      <c r="B132">
        <v>13.59</v>
      </c>
      <c r="C132">
        <v>13.5</v>
      </c>
    </row>
    <row r="133" spans="1:3" x14ac:dyDescent="0.3">
      <c r="A133" t="str">
        <v>2023/01/03</v>
      </c>
      <c r="B133">
        <v>13.48</v>
      </c>
      <c r="C133">
        <v>13.65</v>
      </c>
    </row>
    <row r="134" spans="1:3" x14ac:dyDescent="0.3">
      <c r="A134" t="str">
        <v>2023/01/04</v>
      </c>
      <c r="B134">
        <v>13.65</v>
      </c>
      <c r="C134">
        <v>13.59</v>
      </c>
    </row>
    <row r="135" spans="1:3" x14ac:dyDescent="0.3">
      <c r="A135" t="str">
        <v>2023/01/05</v>
      </c>
      <c r="B135">
        <v>13.67</v>
      </c>
      <c r="C135">
        <v>13.7</v>
      </c>
    </row>
    <row r="136" spans="1:3" x14ac:dyDescent="0.3">
      <c r="A136" t="str">
        <v>2023/01/06</v>
      </c>
      <c r="B136">
        <v>13.7</v>
      </c>
      <c r="C136">
        <v>13.89</v>
      </c>
    </row>
    <row r="137" spans="1:3" x14ac:dyDescent="0.3">
      <c r="A137" t="str">
        <v>2023/01/09</v>
      </c>
      <c r="B137">
        <v>13.99</v>
      </c>
      <c r="C137">
        <v>14.3</v>
      </c>
    </row>
    <row r="138" spans="1:3" x14ac:dyDescent="0.3">
      <c r="A138" t="str">
        <v>2023/01/10</v>
      </c>
      <c r="B138">
        <v>14.33</v>
      </c>
      <c r="C138">
        <v>14.34</v>
      </c>
    </row>
    <row r="139" spans="1:3" x14ac:dyDescent="0.3">
      <c r="A139" t="str">
        <v>2023/01/11</v>
      </c>
      <c r="B139">
        <v>14.41</v>
      </c>
      <c r="C139">
        <v>14.33</v>
      </c>
    </row>
    <row r="140" spans="1:3" x14ac:dyDescent="0.3">
      <c r="A140" t="str">
        <v>2023/01/12</v>
      </c>
      <c r="B140">
        <v>14.36</v>
      </c>
      <c r="C140">
        <v>14.25</v>
      </c>
    </row>
    <row r="141" spans="1:3" x14ac:dyDescent="0.3">
      <c r="A141" t="str">
        <v>2023/01/13</v>
      </c>
      <c r="B141">
        <v>14.26</v>
      </c>
      <c r="C141">
        <v>14.3</v>
      </c>
    </row>
    <row r="142" spans="1:3" x14ac:dyDescent="0.3">
      <c r="A142" t="str">
        <v>2023/01/16</v>
      </c>
      <c r="B142">
        <v>14.38</v>
      </c>
      <c r="C142">
        <v>14.4</v>
      </c>
    </row>
    <row r="143" spans="1:3" x14ac:dyDescent="0.3">
      <c r="A143" t="str">
        <v>2023/01/17</v>
      </c>
      <c r="B143">
        <v>14.2</v>
      </c>
      <c r="C143">
        <v>14.22</v>
      </c>
    </row>
    <row r="144" spans="1:3" x14ac:dyDescent="0.3">
      <c r="A144" t="str">
        <v>2023/01/30</v>
      </c>
      <c r="B144">
        <v>14.24</v>
      </c>
      <c r="C144">
        <v>14.81</v>
      </c>
    </row>
    <row r="145" spans="1:3" x14ac:dyDescent="0.3">
      <c r="A145" t="str">
        <v>2023/01/31</v>
      </c>
      <c r="B145">
        <v>14.73</v>
      </c>
      <c r="C145">
        <v>14.6</v>
      </c>
    </row>
    <row r="146" spans="1:3" x14ac:dyDescent="0.3">
      <c r="A146" t="str">
        <v>2023/02/01</v>
      </c>
      <c r="B146">
        <v>14.6</v>
      </c>
      <c r="C146">
        <v>14.75</v>
      </c>
    </row>
    <row r="147" spans="1:3" x14ac:dyDescent="0.3">
      <c r="A147" t="str">
        <v>2023/02/02</v>
      </c>
      <c r="B147">
        <v>14.77</v>
      </c>
      <c r="C147">
        <v>15</v>
      </c>
    </row>
    <row r="148" spans="1:3" x14ac:dyDescent="0.3">
      <c r="A148" t="str">
        <v>2023/02/03</v>
      </c>
      <c r="B148">
        <v>15</v>
      </c>
      <c r="C148">
        <v>15.02</v>
      </c>
    </row>
    <row r="149" spans="1:3" x14ac:dyDescent="0.3">
      <c r="A149" t="str">
        <v>2023/02/06</v>
      </c>
      <c r="B149">
        <v>14.91</v>
      </c>
      <c r="C149">
        <v>14.69</v>
      </c>
    </row>
    <row r="150" spans="1:3" x14ac:dyDescent="0.3">
      <c r="A150" t="str">
        <v>2023/02/07</v>
      </c>
      <c r="B150">
        <v>14.69</v>
      </c>
      <c r="C150">
        <v>14.71</v>
      </c>
    </row>
    <row r="151" spans="1:3" x14ac:dyDescent="0.3">
      <c r="A151" t="str">
        <v>2023/02/08</v>
      </c>
      <c r="B151">
        <v>14.87</v>
      </c>
      <c r="C151">
        <v>15.02</v>
      </c>
    </row>
    <row r="152" spans="1:3" x14ac:dyDescent="0.3">
      <c r="A152" t="str">
        <v>2023/02/09</v>
      </c>
      <c r="B152">
        <v>15.02</v>
      </c>
      <c r="C152">
        <v>15</v>
      </c>
    </row>
    <row r="153" spans="1:3" x14ac:dyDescent="0.3">
      <c r="A153" t="str">
        <v>2023/02/10</v>
      </c>
      <c r="B153">
        <v>15.02</v>
      </c>
      <c r="C153">
        <v>14.95</v>
      </c>
    </row>
    <row r="154" spans="1:3" x14ac:dyDescent="0.3">
      <c r="A154" t="str">
        <v>2023/02/13</v>
      </c>
      <c r="B154">
        <v>14.95</v>
      </c>
      <c r="C154">
        <v>14.83</v>
      </c>
    </row>
    <row r="155" spans="1:3" x14ac:dyDescent="0.3">
      <c r="A155" t="str">
        <v>2023/02/14</v>
      </c>
      <c r="B155">
        <v>14.83</v>
      </c>
      <c r="C155">
        <v>14.98</v>
      </c>
    </row>
    <row r="156" spans="1:3" x14ac:dyDescent="0.3">
      <c r="A156" t="str">
        <v>2023/02/15</v>
      </c>
      <c r="B156">
        <v>14.98</v>
      </c>
      <c r="C156">
        <v>14.75</v>
      </c>
    </row>
    <row r="157" spans="1:3" x14ac:dyDescent="0.3">
      <c r="A157" t="str">
        <v>2023/02/16</v>
      </c>
      <c r="B157">
        <v>14.75</v>
      </c>
      <c r="C157">
        <v>14.88</v>
      </c>
    </row>
    <row r="158" spans="1:3" x14ac:dyDescent="0.3">
      <c r="A158" t="str">
        <v>2023/02/17</v>
      </c>
      <c r="B158">
        <v>14.88</v>
      </c>
      <c r="C158">
        <v>14.78</v>
      </c>
    </row>
    <row r="159" spans="1:3" x14ac:dyDescent="0.3">
      <c r="A159" t="str">
        <v>2023/02/20</v>
      </c>
      <c r="B159">
        <v>14.78</v>
      </c>
      <c r="C159">
        <v>14.84</v>
      </c>
    </row>
    <row r="160" spans="1:3" x14ac:dyDescent="0.3">
      <c r="A160" t="str">
        <v>2023/02/21</v>
      </c>
      <c r="B160">
        <v>14.84</v>
      </c>
      <c r="C160">
        <v>14.97</v>
      </c>
    </row>
    <row r="161" spans="1:3" x14ac:dyDescent="0.3">
      <c r="A161" t="str">
        <v>2023/02/22</v>
      </c>
      <c r="B161">
        <v>14.96</v>
      </c>
      <c r="C161">
        <v>14.76</v>
      </c>
    </row>
    <row r="162" spans="1:3" x14ac:dyDescent="0.3">
      <c r="A162" t="str">
        <v>2023/02/23</v>
      </c>
      <c r="B162">
        <v>14.76</v>
      </c>
      <c r="C162">
        <v>14.98</v>
      </c>
    </row>
    <row r="163" spans="1:3" x14ac:dyDescent="0.3">
      <c r="A163" t="str">
        <v>2023/02/24</v>
      </c>
      <c r="B163">
        <v>14.98</v>
      </c>
      <c r="C163">
        <v>14.82</v>
      </c>
    </row>
    <row r="164" spans="1:3" x14ac:dyDescent="0.3">
      <c r="A164" t="str">
        <v>2023/03/01</v>
      </c>
      <c r="B164">
        <v>14.73</v>
      </c>
      <c r="C164">
        <v>14.98</v>
      </c>
    </row>
    <row r="165" spans="1:3" x14ac:dyDescent="0.3">
      <c r="A165" t="str">
        <v>2023/03/02</v>
      </c>
      <c r="B165">
        <v>14.98</v>
      </c>
      <c r="C165">
        <v>14.99</v>
      </c>
    </row>
    <row r="166" spans="1:3" x14ac:dyDescent="0.3">
      <c r="A166" t="str">
        <v>2023/03/03</v>
      </c>
      <c r="B166">
        <v>14.99</v>
      </c>
      <c r="C166">
        <v>15.02</v>
      </c>
    </row>
    <row r="167" spans="1:3" x14ac:dyDescent="0.3">
      <c r="A167" t="str">
        <v>2023/03/06</v>
      </c>
      <c r="B167">
        <v>15.16</v>
      </c>
      <c r="C167">
        <v>15.22</v>
      </c>
    </row>
    <row r="168" spans="1:3" x14ac:dyDescent="0.3">
      <c r="A168" t="str">
        <v>2023/03/07</v>
      </c>
      <c r="B168">
        <v>15.22</v>
      </c>
      <c r="C168">
        <v>15.28</v>
      </c>
    </row>
    <row r="169" spans="1:3" x14ac:dyDescent="0.3">
      <c r="A169" t="str">
        <v>2023/03/08</v>
      </c>
      <c r="B169">
        <v>15.19</v>
      </c>
      <c r="C169">
        <v>15.18</v>
      </c>
    </row>
    <row r="170" spans="1:3" x14ac:dyDescent="0.3">
      <c r="A170" t="str">
        <v>2023/03/09</v>
      </c>
      <c r="B170">
        <v>15.18</v>
      </c>
      <c r="C170">
        <v>15.18</v>
      </c>
    </row>
    <row r="171" spans="1:3" x14ac:dyDescent="0.3">
      <c r="A171" t="str">
        <v>2023/03/10</v>
      </c>
      <c r="B171">
        <v>15.12</v>
      </c>
      <c r="C171">
        <v>14.91</v>
      </c>
    </row>
    <row r="172" spans="1:3" x14ac:dyDescent="0.3">
      <c r="A172" t="str">
        <v>2023/03/13</v>
      </c>
      <c r="B172">
        <v>14.84</v>
      </c>
      <c r="C172">
        <v>14.94</v>
      </c>
    </row>
    <row r="173" spans="1:3" x14ac:dyDescent="0.3">
      <c r="A173" t="str">
        <v>2023/03/14</v>
      </c>
      <c r="B173">
        <v>14.94</v>
      </c>
      <c r="C173">
        <v>14.66</v>
      </c>
    </row>
    <row r="174" spans="1:3" x14ac:dyDescent="0.3">
      <c r="A174" t="str">
        <v>2023/03/15</v>
      </c>
      <c r="B174">
        <v>14.66</v>
      </c>
      <c r="C174">
        <v>14.66</v>
      </c>
    </row>
    <row r="175" spans="1:3" x14ac:dyDescent="0.3">
      <c r="A175" t="str">
        <v>2023/03/16</v>
      </c>
      <c r="B175">
        <v>14.6</v>
      </c>
      <c r="C175">
        <v>14.54</v>
      </c>
    </row>
    <row r="176" spans="1:3" x14ac:dyDescent="0.3">
      <c r="A176" t="str">
        <v>2023/03/17</v>
      </c>
      <c r="B176">
        <v>14.55</v>
      </c>
      <c r="C176">
        <v>14.78</v>
      </c>
    </row>
    <row r="177" spans="1:3" x14ac:dyDescent="0.3">
      <c r="A177" t="str">
        <v>2023/03/20</v>
      </c>
      <c r="B177">
        <v>14.78</v>
      </c>
      <c r="C177">
        <v>14.74</v>
      </c>
    </row>
    <row r="178" spans="1:3" x14ac:dyDescent="0.3">
      <c r="A178" t="str">
        <v>2023/03/21</v>
      </c>
      <c r="B178">
        <v>14.74</v>
      </c>
      <c r="C178">
        <v>14.78</v>
      </c>
    </row>
    <row r="179" spans="1:3" x14ac:dyDescent="0.3">
      <c r="A179" t="str">
        <v>2023/03/22</v>
      </c>
      <c r="B179">
        <v>14.92</v>
      </c>
      <c r="C179">
        <v>15.03</v>
      </c>
    </row>
    <row r="180" spans="1:3" x14ac:dyDescent="0.3">
      <c r="A180" t="str">
        <v>2023/03/23</v>
      </c>
      <c r="B180">
        <v>15.03</v>
      </c>
      <c r="C180">
        <v>15.13</v>
      </c>
    </row>
    <row r="181" spans="1:3" x14ac:dyDescent="0.3">
      <c r="A181" t="str">
        <v>2023/03/24</v>
      </c>
      <c r="B181">
        <v>15.13</v>
      </c>
      <c r="C181">
        <v>15.18</v>
      </c>
    </row>
    <row r="182" spans="1:3" x14ac:dyDescent="0.3">
      <c r="A182" t="str">
        <v>2023/03/27</v>
      </c>
      <c r="B182">
        <v>15.14</v>
      </c>
      <c r="C182">
        <v>15.07</v>
      </c>
    </row>
    <row r="183" spans="1:3" x14ac:dyDescent="0.3">
      <c r="A183" t="str">
        <v>2023/03/28</v>
      </c>
      <c r="B183">
        <v>15.05</v>
      </c>
      <c r="C183">
        <v>14.9</v>
      </c>
    </row>
    <row r="184" spans="1:3" x14ac:dyDescent="0.3">
      <c r="A184" t="str">
        <v>2023/03/29</v>
      </c>
      <c r="B184">
        <v>14.95</v>
      </c>
      <c r="C184">
        <v>14.91</v>
      </c>
    </row>
    <row r="185" spans="1:3" x14ac:dyDescent="0.3">
      <c r="A185" t="str">
        <v>2023/03/30</v>
      </c>
      <c r="B185">
        <v>15</v>
      </c>
      <c r="C185">
        <v>15.01</v>
      </c>
    </row>
    <row r="186" spans="1:3" x14ac:dyDescent="0.3">
      <c r="A186" t="str">
        <v>2023/03/31</v>
      </c>
      <c r="B186">
        <v>15.06</v>
      </c>
      <c r="C186">
        <v>15.06</v>
      </c>
    </row>
    <row r="187" spans="1:3" x14ac:dyDescent="0.3">
      <c r="A187" t="str">
        <v>2023/04/06</v>
      </c>
      <c r="B187">
        <v>15.03</v>
      </c>
      <c r="C187">
        <v>14.91</v>
      </c>
    </row>
    <row r="188" spans="1:3" x14ac:dyDescent="0.3">
      <c r="A188" t="str">
        <v>2023/04/07</v>
      </c>
      <c r="B188">
        <v>14.91</v>
      </c>
      <c r="C188">
        <v>14.97</v>
      </c>
    </row>
    <row r="189" spans="1:3" x14ac:dyDescent="0.3">
      <c r="A189" t="str">
        <v>2023/04/10</v>
      </c>
      <c r="B189">
        <v>15.03</v>
      </c>
      <c r="C189">
        <v>15.01</v>
      </c>
    </row>
    <row r="190" spans="1:3" x14ac:dyDescent="0.3">
      <c r="A190" t="str">
        <v>2023/04/11</v>
      </c>
      <c r="B190">
        <v>15.03</v>
      </c>
      <c r="C190">
        <v>15.05</v>
      </c>
    </row>
    <row r="191" spans="1:3" x14ac:dyDescent="0.3">
      <c r="A191" t="str">
        <v>2023/04/12</v>
      </c>
      <c r="B191">
        <v>15.05</v>
      </c>
      <c r="C191">
        <v>15.06</v>
      </c>
    </row>
    <row r="192" spans="1:3" x14ac:dyDescent="0.3">
      <c r="A192" t="str">
        <v>2023/04/13</v>
      </c>
      <c r="B192">
        <v>15.05</v>
      </c>
      <c r="C192">
        <v>14.92</v>
      </c>
    </row>
    <row r="193" spans="1:3" x14ac:dyDescent="0.3">
      <c r="A193" t="str">
        <v>2023/04/14</v>
      </c>
      <c r="B193">
        <v>14.99</v>
      </c>
      <c r="C193">
        <v>15.05</v>
      </c>
    </row>
    <row r="194" spans="1:3" x14ac:dyDescent="0.3">
      <c r="A194" t="str">
        <v>2023/04/17</v>
      </c>
      <c r="B194">
        <v>15.06</v>
      </c>
      <c r="C194">
        <v>15.09</v>
      </c>
    </row>
    <row r="195" spans="1:3" x14ac:dyDescent="0.3">
      <c r="A195" t="str">
        <v>2023/04/18</v>
      </c>
      <c r="B195">
        <v>15.11</v>
      </c>
      <c r="C195">
        <v>14.93</v>
      </c>
    </row>
    <row r="196" spans="1:3" x14ac:dyDescent="0.3">
      <c r="A196" t="str">
        <v>2023/04/19</v>
      </c>
      <c r="B196">
        <v>14.94</v>
      </c>
      <c r="C196">
        <v>14.8</v>
      </c>
    </row>
    <row r="197" spans="1:3" x14ac:dyDescent="0.3">
      <c r="A197" t="str">
        <v>2023/04/20</v>
      </c>
      <c r="B197">
        <v>14.8</v>
      </c>
      <c r="C197">
        <v>14.76</v>
      </c>
    </row>
    <row r="198" spans="1:3" x14ac:dyDescent="0.3">
      <c r="A198" t="str">
        <v>2023/04/21</v>
      </c>
      <c r="B198">
        <v>14.47</v>
      </c>
      <c r="C198">
        <v>14.33</v>
      </c>
    </row>
    <row r="199" spans="1:3" x14ac:dyDescent="0.3">
      <c r="A199" t="str">
        <v>2023/04/24</v>
      </c>
      <c r="B199">
        <v>14.28</v>
      </c>
      <c r="C199">
        <v>14.33</v>
      </c>
    </row>
    <row r="200" spans="1:3" x14ac:dyDescent="0.3">
      <c r="A200" t="str">
        <v>2023/04/25</v>
      </c>
      <c r="B200">
        <v>14.33</v>
      </c>
      <c r="C200">
        <v>14.09</v>
      </c>
    </row>
    <row r="201" spans="1:3" x14ac:dyDescent="0.3">
      <c r="A201" t="str">
        <v>2023/04/26</v>
      </c>
      <c r="B201">
        <v>14.05</v>
      </c>
      <c r="C201">
        <v>14.08</v>
      </c>
    </row>
    <row r="202" spans="1:3" x14ac:dyDescent="0.3">
      <c r="A202" t="str">
        <v>2023/04/27</v>
      </c>
      <c r="B202">
        <v>14.08</v>
      </c>
      <c r="C202">
        <v>14.11</v>
      </c>
    </row>
    <row r="203" spans="1:3" x14ac:dyDescent="0.3">
      <c r="A203" t="str">
        <v>2023/04/28</v>
      </c>
      <c r="B203">
        <v>14.23</v>
      </c>
      <c r="C203">
        <v>14.29</v>
      </c>
    </row>
    <row r="204" spans="1:3" x14ac:dyDescent="0.3">
      <c r="A204" t="str">
        <v>2023/05/02</v>
      </c>
      <c r="B204">
        <v>14.29</v>
      </c>
      <c r="C204">
        <v>14.32</v>
      </c>
    </row>
    <row r="205" spans="1:3" x14ac:dyDescent="0.3">
      <c r="A205" t="str">
        <v>2023/05/03</v>
      </c>
      <c r="B205">
        <v>14.31</v>
      </c>
      <c r="C205">
        <v>14.25</v>
      </c>
    </row>
    <row r="206" spans="1:3" x14ac:dyDescent="0.3">
      <c r="A206" t="str">
        <v>2023/05/04</v>
      </c>
      <c r="B206">
        <v>14.25</v>
      </c>
      <c r="C206">
        <v>14.29</v>
      </c>
    </row>
    <row r="207" spans="1:3" x14ac:dyDescent="0.3">
      <c r="A207" t="str">
        <v>2023/05/05</v>
      </c>
      <c r="B207">
        <v>14.29</v>
      </c>
      <c r="C207">
        <v>14.35</v>
      </c>
    </row>
    <row r="208" spans="1:3" x14ac:dyDescent="0.3">
      <c r="A208" t="str">
        <v>2023/05/08</v>
      </c>
      <c r="B208">
        <v>14.4</v>
      </c>
      <c r="C208">
        <v>14.43</v>
      </c>
    </row>
    <row r="209" spans="1:3" x14ac:dyDescent="0.3">
      <c r="A209" t="str">
        <v>2023/05/09</v>
      </c>
      <c r="B209">
        <v>14.43</v>
      </c>
      <c r="C209">
        <v>14.47</v>
      </c>
    </row>
    <row r="210" spans="1:3" x14ac:dyDescent="0.3">
      <c r="A210" t="str">
        <v>2023/05/10</v>
      </c>
      <c r="B210">
        <v>14.47</v>
      </c>
      <c r="C210">
        <v>14.38</v>
      </c>
    </row>
    <row r="211" spans="1:3" x14ac:dyDescent="0.3">
      <c r="A211" t="str">
        <v>2023/05/11</v>
      </c>
      <c r="B211">
        <v>14.39</v>
      </c>
      <c r="C211">
        <v>14.31</v>
      </c>
    </row>
    <row r="212" spans="1:3" x14ac:dyDescent="0.3">
      <c r="A212" t="str">
        <v>2023/05/12</v>
      </c>
      <c r="B212">
        <v>14.31</v>
      </c>
      <c r="C212">
        <v>14.27</v>
      </c>
    </row>
    <row r="213" spans="1:3" x14ac:dyDescent="0.3">
      <c r="A213" t="str">
        <v>2023/05/15</v>
      </c>
      <c r="B213">
        <v>14.25</v>
      </c>
      <c r="C213">
        <v>14.2</v>
      </c>
    </row>
    <row r="214" spans="1:3" x14ac:dyDescent="0.3">
      <c r="A214" t="str">
        <v>2023/05/16</v>
      </c>
      <c r="B214">
        <v>14.2</v>
      </c>
      <c r="C214">
        <v>14.39</v>
      </c>
    </row>
    <row r="215" spans="1:3" x14ac:dyDescent="0.3">
      <c r="A215" t="str">
        <v>2023/05/17</v>
      </c>
      <c r="B215">
        <v>14.42</v>
      </c>
      <c r="C215">
        <v>14.59</v>
      </c>
    </row>
    <row r="216" spans="1:3" x14ac:dyDescent="0.3">
      <c r="A216" t="str">
        <v>2023/05/18</v>
      </c>
      <c r="B216">
        <v>14.6</v>
      </c>
      <c r="C216">
        <v>14.72</v>
      </c>
    </row>
    <row r="217" spans="1:3" x14ac:dyDescent="0.3">
      <c r="A217" t="str">
        <v>2023/05/19</v>
      </c>
      <c r="B217">
        <v>14.76</v>
      </c>
      <c r="C217">
        <v>14.76</v>
      </c>
    </row>
    <row r="218" spans="1:3" x14ac:dyDescent="0.3">
      <c r="A218" t="str">
        <v>2023/05/22</v>
      </c>
      <c r="B218">
        <v>14.76</v>
      </c>
      <c r="C218">
        <v>14.72</v>
      </c>
    </row>
    <row r="219" spans="1:3" x14ac:dyDescent="0.3">
      <c r="A219" t="str">
        <v>2023/05/23</v>
      </c>
      <c r="B219">
        <v>14.72</v>
      </c>
      <c r="C219">
        <v>14.74</v>
      </c>
    </row>
    <row r="220" spans="1:3" x14ac:dyDescent="0.3">
      <c r="A220" t="str">
        <v>2023/05/24</v>
      </c>
      <c r="B220">
        <v>14.7</v>
      </c>
      <c r="C220">
        <v>14.71</v>
      </c>
    </row>
    <row r="221" spans="1:3" x14ac:dyDescent="0.3">
      <c r="A221" t="str">
        <v>2023/05/25</v>
      </c>
      <c r="B221">
        <v>14.71</v>
      </c>
      <c r="C221">
        <v>14.82</v>
      </c>
    </row>
    <row r="222" spans="1:3" x14ac:dyDescent="0.3">
      <c r="A222" t="str">
        <v>2023/05/26</v>
      </c>
      <c r="B222">
        <v>14.83</v>
      </c>
      <c r="C222">
        <v>15.07</v>
      </c>
    </row>
    <row r="223" spans="1:3" x14ac:dyDescent="0.3">
      <c r="A223" t="str">
        <v>2023/05/29</v>
      </c>
      <c r="B223">
        <v>15.21</v>
      </c>
      <c r="C223">
        <v>15.16</v>
      </c>
    </row>
    <row r="224" spans="1:3" x14ac:dyDescent="0.3">
      <c r="A224" t="str">
        <v>2023/05/30</v>
      </c>
      <c r="B224">
        <v>15.16</v>
      </c>
      <c r="C224">
        <v>15.15</v>
      </c>
    </row>
    <row r="225" spans="1:3" x14ac:dyDescent="0.3">
      <c r="A225" t="str">
        <v>2023/05/31</v>
      </c>
      <c r="B225">
        <v>15.12</v>
      </c>
      <c r="C225">
        <v>15.08</v>
      </c>
    </row>
    <row r="226" spans="1:3" x14ac:dyDescent="0.3">
      <c r="A226" t="str">
        <v>2023/06/01</v>
      </c>
      <c r="B226">
        <v>15.08</v>
      </c>
      <c r="C226">
        <v>15</v>
      </c>
    </row>
    <row r="227" spans="1:3" x14ac:dyDescent="0.3">
      <c r="A227" t="str">
        <v>2023/06/02</v>
      </c>
      <c r="B227">
        <v>15</v>
      </c>
      <c r="C227">
        <v>15.16</v>
      </c>
    </row>
    <row r="228" spans="1:3" x14ac:dyDescent="0.3">
      <c r="A228" t="str">
        <v>2023/06/05</v>
      </c>
      <c r="B228">
        <v>15.15</v>
      </c>
      <c r="C228">
        <v>15.17</v>
      </c>
    </row>
    <row r="229" spans="1:3" x14ac:dyDescent="0.3">
      <c r="A229" t="str">
        <v>2023/06/06</v>
      </c>
      <c r="B229">
        <v>15.17</v>
      </c>
      <c r="C229">
        <v>15.2</v>
      </c>
    </row>
    <row r="230" spans="1:3" x14ac:dyDescent="0.3">
      <c r="A230" t="str">
        <v>2023/06/07</v>
      </c>
      <c r="B230">
        <v>15.22</v>
      </c>
      <c r="C230">
        <v>15.35</v>
      </c>
    </row>
    <row r="231" spans="1:3" x14ac:dyDescent="0.3">
      <c r="A231" t="str">
        <v>2023/06/08</v>
      </c>
      <c r="B231">
        <v>15.3</v>
      </c>
      <c r="C231">
        <v>15.19</v>
      </c>
    </row>
    <row r="232" spans="1:3" x14ac:dyDescent="0.3">
      <c r="A232" t="str">
        <v>2023/06/09</v>
      </c>
      <c r="B232">
        <v>15.21</v>
      </c>
      <c r="C232">
        <v>15.33</v>
      </c>
    </row>
    <row r="233" spans="1:3" x14ac:dyDescent="0.3">
      <c r="A233" t="str">
        <v>2023/06/12</v>
      </c>
      <c r="B233">
        <v>15.33</v>
      </c>
      <c r="C233">
        <v>15.4</v>
      </c>
    </row>
    <row r="234" spans="1:3" x14ac:dyDescent="0.3">
      <c r="A234" t="str">
        <v>2023/06/13</v>
      </c>
      <c r="B234">
        <v>15.4</v>
      </c>
      <c r="C234">
        <v>15.67</v>
      </c>
    </row>
    <row r="235" spans="1:3" x14ac:dyDescent="0.3">
      <c r="A235" t="str">
        <v>2023/06/14</v>
      </c>
      <c r="B235">
        <v>15.67</v>
      </c>
      <c r="C235">
        <v>15.67</v>
      </c>
    </row>
    <row r="236" spans="1:3" x14ac:dyDescent="0.3">
      <c r="A236" t="str">
        <v>2023/06/15</v>
      </c>
      <c r="B236">
        <v>15.67</v>
      </c>
      <c r="C236">
        <v>15.74</v>
      </c>
    </row>
    <row r="237" spans="1:3" x14ac:dyDescent="0.3">
      <c r="A237" t="str">
        <v>2023/06/16</v>
      </c>
      <c r="B237">
        <v>15.74</v>
      </c>
      <c r="C237">
        <v>15.68</v>
      </c>
    </row>
    <row r="238" spans="1:3" x14ac:dyDescent="0.3">
      <c r="A238" t="str">
        <v>2023/06/19</v>
      </c>
      <c r="B238">
        <v>15.61</v>
      </c>
      <c r="C238">
        <v>15.68</v>
      </c>
    </row>
    <row r="239" spans="1:3" x14ac:dyDescent="0.3">
      <c r="A239" t="str">
        <v>2023/06/20</v>
      </c>
      <c r="B239">
        <v>15.68</v>
      </c>
      <c r="C239">
        <v>15.62</v>
      </c>
    </row>
    <row r="240" spans="1:3" x14ac:dyDescent="0.3">
      <c r="A240" t="str">
        <v>2023/06/21</v>
      </c>
      <c r="B240">
        <v>15.61</v>
      </c>
      <c r="C240">
        <v>15.56</v>
      </c>
    </row>
    <row r="241" spans="1:3" x14ac:dyDescent="0.3">
      <c r="A241" t="str">
        <v>2023/06/26</v>
      </c>
      <c r="B241">
        <v>15.43</v>
      </c>
      <c r="C241">
        <v>15.39</v>
      </c>
    </row>
    <row r="242" spans="1:3" x14ac:dyDescent="0.3">
      <c r="A242" t="str">
        <v>2023/06/27</v>
      </c>
      <c r="B242">
        <v>15.39</v>
      </c>
      <c r="C242">
        <v>15.33</v>
      </c>
    </row>
    <row r="243" spans="1:3" x14ac:dyDescent="0.3">
      <c r="A243" t="str">
        <v>2023/06/28</v>
      </c>
      <c r="B243">
        <v>15.33</v>
      </c>
      <c r="C243">
        <v>15.37</v>
      </c>
    </row>
    <row r="244" spans="1:3" x14ac:dyDescent="0.3">
      <c r="A244" t="str">
        <v>2023/06/29</v>
      </c>
      <c r="B244">
        <v>15.39</v>
      </c>
      <c r="C244">
        <v>15.37</v>
      </c>
    </row>
    <row r="245" spans="1:3" x14ac:dyDescent="0.3">
      <c r="A245" t="str">
        <v>2023/06/30</v>
      </c>
      <c r="B245">
        <v>15.38</v>
      </c>
      <c r="C245">
        <v>15.4</v>
      </c>
    </row>
    <row r="246" spans="1:3" x14ac:dyDescent="0.3">
      <c r="A246" t="str">
        <v>2023/07/03</v>
      </c>
      <c r="B246">
        <v>15.4</v>
      </c>
      <c r="C246">
        <v>15.55</v>
      </c>
    </row>
    <row r="247" spans="1:3" x14ac:dyDescent="0.3">
      <c r="A247" t="str">
        <v>2023/07/04</v>
      </c>
      <c r="B247">
        <v>15.59</v>
      </c>
      <c r="C247">
        <v>15.68</v>
      </c>
    </row>
    <row r="248" spans="1:3" x14ac:dyDescent="0.3">
      <c r="A248" t="str">
        <v>2023/07/05</v>
      </c>
      <c r="B248">
        <v>15.68</v>
      </c>
      <c r="C248">
        <v>15.61</v>
      </c>
    </row>
    <row r="249" spans="1:3" x14ac:dyDescent="0.3">
      <c r="A249" t="str">
        <v>2023/07/06</v>
      </c>
      <c r="B249">
        <v>15.61</v>
      </c>
      <c r="C249">
        <v>15.31</v>
      </c>
    </row>
    <row r="250" spans="1:3" x14ac:dyDescent="0.3">
      <c r="A250" t="str">
        <v>2023/07/07</v>
      </c>
      <c r="B250">
        <v>15.31</v>
      </c>
      <c r="C250">
        <v>15.24</v>
      </c>
    </row>
    <row r="251" spans="1:3" x14ac:dyDescent="0.3">
      <c r="A251" t="str">
        <v>2023/07/10</v>
      </c>
      <c r="B251">
        <v>15.25</v>
      </c>
      <c r="C251">
        <v>15.2</v>
      </c>
    </row>
    <row r="252" spans="1:3" x14ac:dyDescent="0.3">
      <c r="A252" t="str">
        <v>2023/07/11</v>
      </c>
      <c r="B252">
        <v>15.25</v>
      </c>
      <c r="C252">
        <v>15.46</v>
      </c>
    </row>
    <row r="253" spans="1:3" x14ac:dyDescent="0.3">
      <c r="A253" t="str">
        <v>2023/07/12</v>
      </c>
      <c r="B253">
        <v>15.45</v>
      </c>
      <c r="C253">
        <v>15.48</v>
      </c>
    </row>
    <row r="254" spans="1:3" x14ac:dyDescent="0.3">
      <c r="A254" t="str">
        <v>2023/07/13</v>
      </c>
      <c r="B254">
        <v>15.49</v>
      </c>
      <c r="C254">
        <v>15.55</v>
      </c>
    </row>
    <row r="255" spans="1:3" x14ac:dyDescent="0.3">
      <c r="A255" t="str">
        <v>2023/07/14</v>
      </c>
      <c r="B255">
        <v>15.56</v>
      </c>
      <c r="C255">
        <v>15.78</v>
      </c>
    </row>
    <row r="256" spans="1:3" x14ac:dyDescent="0.3">
      <c r="A256" t="str">
        <v>2023/07/17</v>
      </c>
      <c r="B256">
        <v>15.78</v>
      </c>
      <c r="C256">
        <v>15.79</v>
      </c>
    </row>
    <row r="257" spans="1:3" x14ac:dyDescent="0.3">
      <c r="A257" t="str">
        <v>2023/07/18</v>
      </c>
      <c r="B257">
        <v>15.64</v>
      </c>
      <c r="C257">
        <v>15.6</v>
      </c>
    </row>
    <row r="258" spans="1:3" x14ac:dyDescent="0.3">
      <c r="A258" t="str">
        <v>2023/07/19</v>
      </c>
      <c r="B258">
        <v>15.6</v>
      </c>
      <c r="C258">
        <v>15.48</v>
      </c>
    </row>
    <row r="259" spans="1:3" x14ac:dyDescent="0.3">
      <c r="A259" t="str">
        <v>2023/07/20</v>
      </c>
      <c r="B259">
        <v>15.48</v>
      </c>
      <c r="C259">
        <v>15.5</v>
      </c>
    </row>
    <row r="260" spans="1:3" x14ac:dyDescent="0.3">
      <c r="A260" t="str">
        <v>2023/07/21</v>
      </c>
      <c r="B260">
        <v>15.49</v>
      </c>
      <c r="C260">
        <v>15.41</v>
      </c>
    </row>
    <row r="261" spans="1:3" x14ac:dyDescent="0.3">
      <c r="A261" t="str">
        <v>2023/07/24</v>
      </c>
      <c r="B261">
        <v>15.41</v>
      </c>
      <c r="C261">
        <v>15.41</v>
      </c>
    </row>
    <row r="262" spans="1:3" x14ac:dyDescent="0.3">
      <c r="A262" t="str">
        <v>2023/07/25</v>
      </c>
      <c r="B262">
        <v>15.41</v>
      </c>
      <c r="C262">
        <v>15.53</v>
      </c>
    </row>
    <row r="263" spans="1:3" x14ac:dyDescent="0.3">
      <c r="A263" t="str">
        <v>2023/07/26</v>
      </c>
      <c r="B263">
        <v>15.55</v>
      </c>
      <c r="C263">
        <v>15.52</v>
      </c>
    </row>
    <row r="264" spans="1:3" x14ac:dyDescent="0.3">
      <c r="A264" t="str">
        <v>2023/07/27</v>
      </c>
      <c r="B264">
        <v>15.52</v>
      </c>
      <c r="C264">
        <v>15.54</v>
      </c>
    </row>
    <row r="265" spans="1:3" x14ac:dyDescent="0.3">
      <c r="A265" t="str">
        <v>2023/07/28</v>
      </c>
      <c r="B265">
        <v>15.54</v>
      </c>
      <c r="C265">
        <v>15.59</v>
      </c>
    </row>
    <row r="266" spans="1:3" x14ac:dyDescent="0.3">
      <c r="A266" t="str">
        <v>2023/07/31</v>
      </c>
      <c r="B266">
        <v>15.6</v>
      </c>
      <c r="C266">
        <v>15.48</v>
      </c>
    </row>
    <row r="267" spans="1:3" x14ac:dyDescent="0.3">
      <c r="A267" t="str">
        <v>2023/08/01</v>
      </c>
      <c r="B267">
        <v>15.53</v>
      </c>
      <c r="C267">
        <v>15.57</v>
      </c>
    </row>
    <row r="268" spans="1:3" x14ac:dyDescent="0.3">
      <c r="A268" t="str">
        <v>2023/08/02</v>
      </c>
      <c r="B268">
        <v>15.56</v>
      </c>
      <c r="C268">
        <v>15.26</v>
      </c>
    </row>
    <row r="269" spans="1:3" x14ac:dyDescent="0.3">
      <c r="A269" t="str">
        <v>2023/08/04</v>
      </c>
      <c r="B269">
        <v>15.26</v>
      </c>
      <c r="C269">
        <v>15.17</v>
      </c>
    </row>
    <row r="270" spans="1:3" x14ac:dyDescent="0.3">
      <c r="A270" t="str">
        <v>2023/08/07</v>
      </c>
      <c r="B270">
        <v>15.18</v>
      </c>
      <c r="C270">
        <v>15.31</v>
      </c>
    </row>
    <row r="271" spans="1:3" x14ac:dyDescent="0.3">
      <c r="A271" t="str">
        <v>2023/08/08</v>
      </c>
      <c r="B271">
        <v>15.3</v>
      </c>
      <c r="C271">
        <v>15.2</v>
      </c>
    </row>
    <row r="272" spans="1:3" x14ac:dyDescent="0.3">
      <c r="A272" t="str">
        <v>2023/08/09</v>
      </c>
      <c r="B272">
        <v>15.17</v>
      </c>
      <c r="C272">
        <v>15.18</v>
      </c>
    </row>
    <row r="273" spans="1:3" x14ac:dyDescent="0.3">
      <c r="A273" t="str">
        <v>2023/08/10</v>
      </c>
      <c r="B273">
        <v>15.18</v>
      </c>
      <c r="C273">
        <v>15.01</v>
      </c>
    </row>
    <row r="274" spans="1:3" x14ac:dyDescent="0.3">
      <c r="A274" t="str">
        <v>2023/08/11</v>
      </c>
      <c r="B274">
        <v>15.01</v>
      </c>
      <c r="C274">
        <v>14.97</v>
      </c>
    </row>
    <row r="275" spans="1:3" x14ac:dyDescent="0.3">
      <c r="A275" t="str">
        <v>2023/08/14</v>
      </c>
      <c r="B275">
        <v>14.96</v>
      </c>
      <c r="C275">
        <v>14.79</v>
      </c>
    </row>
    <row r="276" spans="1:3" x14ac:dyDescent="0.3">
      <c r="A276" t="str">
        <v>2023/08/15</v>
      </c>
      <c r="B276">
        <v>14.83</v>
      </c>
      <c r="C276">
        <v>14.79</v>
      </c>
    </row>
    <row r="277" spans="1:3" x14ac:dyDescent="0.3">
      <c r="A277" t="str">
        <v>2023/08/16</v>
      </c>
      <c r="B277">
        <v>14.78</v>
      </c>
      <c r="C277">
        <v>14.76</v>
      </c>
    </row>
    <row r="278" spans="1:3" x14ac:dyDescent="0.3">
      <c r="A278" t="str">
        <v>2023/08/17</v>
      </c>
      <c r="B278">
        <v>14.73</v>
      </c>
      <c r="C278">
        <v>14.77</v>
      </c>
    </row>
    <row r="279" spans="1:3" x14ac:dyDescent="0.3">
      <c r="A279" t="str">
        <v>2023/08/18</v>
      </c>
      <c r="B279">
        <v>14.76</v>
      </c>
      <c r="C279">
        <v>14.67</v>
      </c>
    </row>
    <row r="280" spans="1:3" x14ac:dyDescent="0.3">
      <c r="A280" t="str">
        <v>2023/08/21</v>
      </c>
      <c r="B280">
        <v>14.67</v>
      </c>
      <c r="C280">
        <v>14.63</v>
      </c>
    </row>
    <row r="281" spans="1:3" x14ac:dyDescent="0.3">
      <c r="A281" t="str">
        <v>2023/08/22</v>
      </c>
      <c r="B281">
        <v>14.64</v>
      </c>
      <c r="C281">
        <v>14.7</v>
      </c>
    </row>
    <row r="282" spans="1:3" x14ac:dyDescent="0.3">
      <c r="A282" t="str">
        <v>2023/08/23</v>
      </c>
      <c r="B282">
        <v>14.7</v>
      </c>
      <c r="C282">
        <v>14.81</v>
      </c>
    </row>
    <row r="283" spans="1:3" x14ac:dyDescent="0.3">
      <c r="A283" t="str">
        <v>2023/08/24</v>
      </c>
      <c r="B283">
        <v>14.82</v>
      </c>
      <c r="C283">
        <v>15</v>
      </c>
    </row>
    <row r="284" spans="1:3" x14ac:dyDescent="0.3">
      <c r="A284" t="str">
        <v>2023/08/25</v>
      </c>
      <c r="B284">
        <v>14.96</v>
      </c>
      <c r="C284">
        <v>14.7</v>
      </c>
    </row>
    <row r="285" spans="1:3" x14ac:dyDescent="0.3">
      <c r="A285" t="str">
        <v>2023/08/28</v>
      </c>
      <c r="B285">
        <v>14.74</v>
      </c>
      <c r="C285">
        <v>14.77</v>
      </c>
    </row>
    <row r="286" spans="1:3" x14ac:dyDescent="0.3">
      <c r="A286" t="str">
        <v>2023/08/29</v>
      </c>
      <c r="B286">
        <v>14.8</v>
      </c>
      <c r="C286">
        <v>14.87</v>
      </c>
    </row>
    <row r="287" spans="1:3" x14ac:dyDescent="0.3">
      <c r="A287" t="str">
        <v>2023/08/30</v>
      </c>
      <c r="B287">
        <v>14.87</v>
      </c>
      <c r="C287">
        <v>14.94</v>
      </c>
    </row>
    <row r="288" spans="1:3" x14ac:dyDescent="0.3">
      <c r="A288" t="str">
        <v>2023/08/31</v>
      </c>
      <c r="B288">
        <v>14.94</v>
      </c>
      <c r="C288">
        <v>14.78</v>
      </c>
    </row>
    <row r="289" spans="1:3" x14ac:dyDescent="0.3">
      <c r="A289" t="str">
        <v>2023/09/01</v>
      </c>
      <c r="B289">
        <v>14.79</v>
      </c>
      <c r="C289">
        <v>14.8</v>
      </c>
    </row>
    <row r="290" spans="1:3" x14ac:dyDescent="0.3">
      <c r="A290" t="str">
        <v>2023/09/04</v>
      </c>
      <c r="B290">
        <v>14.82</v>
      </c>
      <c r="C290">
        <v>14.93</v>
      </c>
    </row>
    <row r="291" spans="1:3" x14ac:dyDescent="0.3">
      <c r="A291" t="str">
        <v>2023/09/05</v>
      </c>
      <c r="B291">
        <v>14.92</v>
      </c>
      <c r="C291">
        <v>14.88</v>
      </c>
    </row>
    <row r="292" spans="1:3" x14ac:dyDescent="0.3">
      <c r="A292" t="str">
        <v>2023/09/06</v>
      </c>
      <c r="B292">
        <v>14.94</v>
      </c>
      <c r="C292">
        <v>14.88</v>
      </c>
    </row>
    <row r="293" spans="1:3" x14ac:dyDescent="0.3">
      <c r="A293" t="str">
        <v>2023/09/07</v>
      </c>
      <c r="B293">
        <v>14.88</v>
      </c>
      <c r="C293">
        <v>14.77</v>
      </c>
    </row>
    <row r="294" spans="1:3" x14ac:dyDescent="0.3">
      <c r="A294" t="str">
        <v>2023/09/08</v>
      </c>
      <c r="B294">
        <v>14.77</v>
      </c>
      <c r="C294">
        <v>14.72</v>
      </c>
    </row>
    <row r="295" spans="1:3" x14ac:dyDescent="0.3">
      <c r="A295" t="str">
        <v>2023/09/11</v>
      </c>
      <c r="B295">
        <v>14.72</v>
      </c>
      <c r="C295">
        <v>14.62</v>
      </c>
    </row>
    <row r="296" spans="1:3" x14ac:dyDescent="0.3">
      <c r="A296" t="str">
        <v>2023/09/12</v>
      </c>
      <c r="B296">
        <v>14.62</v>
      </c>
      <c r="C296">
        <v>14.74</v>
      </c>
    </row>
    <row r="297" spans="1:3" x14ac:dyDescent="0.3">
      <c r="A297" t="str">
        <v>2023/09/13</v>
      </c>
      <c r="B297">
        <v>14.74</v>
      </c>
      <c r="C297">
        <v>14.72</v>
      </c>
    </row>
    <row r="298" spans="1:3" x14ac:dyDescent="0.3">
      <c r="A298" t="str">
        <v>2023/09/14</v>
      </c>
      <c r="B298">
        <v>14.73</v>
      </c>
      <c r="C298">
        <v>15</v>
      </c>
    </row>
    <row r="299" spans="1:3" x14ac:dyDescent="0.3">
      <c r="A299" t="str">
        <v>2023/09/15</v>
      </c>
      <c r="B299">
        <v>15</v>
      </c>
      <c r="C299">
        <v>15.1</v>
      </c>
    </row>
    <row r="300" spans="1:3" x14ac:dyDescent="0.3">
      <c r="A300" t="str">
        <v>2023/09/18</v>
      </c>
      <c r="B300">
        <v>15.09</v>
      </c>
      <c r="C300">
        <v>14.87</v>
      </c>
    </row>
    <row r="301" spans="1:3" x14ac:dyDescent="0.3">
      <c r="A301" t="str">
        <v>2023/09/19</v>
      </c>
      <c r="B301">
        <v>14.87</v>
      </c>
      <c r="C301">
        <v>14.84</v>
      </c>
    </row>
    <row r="302" spans="1:3" x14ac:dyDescent="0.3">
      <c r="A302" t="str">
        <v>2023/09/20</v>
      </c>
      <c r="B302">
        <v>14.83</v>
      </c>
      <c r="C302">
        <v>14.74</v>
      </c>
    </row>
    <row r="303" spans="1:3" x14ac:dyDescent="0.3">
      <c r="A303" t="str">
        <v>2023/09/21</v>
      </c>
      <c r="B303">
        <v>14.7</v>
      </c>
      <c r="C303">
        <v>14.56</v>
      </c>
    </row>
    <row r="304" spans="1:3" x14ac:dyDescent="0.3">
      <c r="A304" t="str">
        <v>2023/09/22</v>
      </c>
      <c r="B304">
        <v>14.51</v>
      </c>
      <c r="C304">
        <v>14.6</v>
      </c>
    </row>
    <row r="305" spans="1:3" x14ac:dyDescent="0.3">
      <c r="A305" t="str">
        <v>2023/09/25</v>
      </c>
      <c r="B305">
        <v>14.61</v>
      </c>
      <c r="C305">
        <v>14.7</v>
      </c>
    </row>
    <row r="306" spans="1:3" x14ac:dyDescent="0.3">
      <c r="A306" t="str">
        <v>2023/09/26</v>
      </c>
      <c r="B306">
        <v>14.69</v>
      </c>
      <c r="C306">
        <v>14.53</v>
      </c>
    </row>
    <row r="307" spans="1:3" x14ac:dyDescent="0.3">
      <c r="A307" t="str">
        <v>2023/09/27</v>
      </c>
      <c r="B307">
        <v>14.49</v>
      </c>
      <c r="C307">
        <v>14.56</v>
      </c>
    </row>
    <row r="308" spans="1:3" x14ac:dyDescent="0.3">
      <c r="A308" t="str">
        <v>2023/09/28</v>
      </c>
      <c r="B308">
        <v>14.57</v>
      </c>
      <c r="C308">
        <v>14.58</v>
      </c>
    </row>
    <row r="309" spans="1:3" x14ac:dyDescent="0.3">
      <c r="A309" t="str">
        <v>2023/10/02</v>
      </c>
      <c r="B309">
        <v>14.59</v>
      </c>
      <c r="C309">
        <v>14.79</v>
      </c>
    </row>
    <row r="310" spans="1:3" x14ac:dyDescent="0.3">
      <c r="A310" t="str">
        <v>2023/10/03</v>
      </c>
      <c r="B310">
        <v>14.77</v>
      </c>
      <c r="C310">
        <v>14.7</v>
      </c>
    </row>
    <row r="311" spans="1:3" x14ac:dyDescent="0.3">
      <c r="A311" t="str">
        <v>2023/10/04</v>
      </c>
      <c r="B311">
        <v>14.68</v>
      </c>
      <c r="C311">
        <v>14.52</v>
      </c>
    </row>
    <row r="312" spans="1:3" x14ac:dyDescent="0.3">
      <c r="A312" t="str">
        <v>2023/10/05</v>
      </c>
      <c r="B312">
        <v>14.57</v>
      </c>
      <c r="C312">
        <v>14.69</v>
      </c>
    </row>
    <row r="313" spans="1:3" x14ac:dyDescent="0.3">
      <c r="A313" t="str">
        <v>2023/10/06</v>
      </c>
      <c r="B313">
        <v>14.7</v>
      </c>
      <c r="C313">
        <v>14.76</v>
      </c>
    </row>
    <row r="314" spans="1:3" x14ac:dyDescent="0.3">
      <c r="A314" t="str">
        <v>2023/10/11</v>
      </c>
      <c r="B314">
        <v>14.9</v>
      </c>
      <c r="C314">
        <v>14.97</v>
      </c>
    </row>
    <row r="315" spans="1:3" x14ac:dyDescent="0.3">
      <c r="A315" t="str">
        <v>2023/10/12</v>
      </c>
      <c r="B315">
        <v>14.97</v>
      </c>
      <c r="C315">
        <v>15.11</v>
      </c>
    </row>
    <row r="316" spans="1:3" x14ac:dyDescent="0.3">
      <c r="A316" t="str">
        <v>2023/10/13</v>
      </c>
      <c r="B316">
        <v>15.1</v>
      </c>
      <c r="C316">
        <v>15.07</v>
      </c>
    </row>
    <row r="317" spans="1:3" x14ac:dyDescent="0.3">
      <c r="A317" t="str">
        <v>2023/10/16</v>
      </c>
      <c r="B317">
        <v>15.06</v>
      </c>
      <c r="C317">
        <v>14.96</v>
      </c>
    </row>
    <row r="318" spans="1:3" x14ac:dyDescent="0.3">
      <c r="A318" t="str">
        <v>2023/10/17</v>
      </c>
      <c r="B318">
        <v>14.97</v>
      </c>
      <c r="C318">
        <v>14.94</v>
      </c>
    </row>
    <row r="319" spans="1:3" x14ac:dyDescent="0.3">
      <c r="A319" t="str">
        <v>2023/10/18</v>
      </c>
      <c r="B319">
        <v>14.92</v>
      </c>
      <c r="C319">
        <v>14.81</v>
      </c>
    </row>
    <row r="320" spans="1:3" x14ac:dyDescent="0.3">
      <c r="A320" t="str">
        <v>2023/10/19</v>
      </c>
      <c r="B320">
        <v>14.61</v>
      </c>
      <c r="C320">
        <v>14.6</v>
      </c>
    </row>
    <row r="321" spans="1:3" x14ac:dyDescent="0.3">
      <c r="A321" t="str">
        <v>2023/10/20</v>
      </c>
      <c r="B321">
        <v>14.6</v>
      </c>
      <c r="C321">
        <v>14.57</v>
      </c>
    </row>
    <row r="322" spans="1:3" x14ac:dyDescent="0.3">
      <c r="A322" t="str">
        <v>2023/10/23</v>
      </c>
      <c r="B322">
        <v>14.57</v>
      </c>
      <c r="C322">
        <v>14.39</v>
      </c>
    </row>
    <row r="323" spans="1:3" x14ac:dyDescent="0.3">
      <c r="A323" t="str">
        <v>2023/10/24</v>
      </c>
      <c r="B323">
        <v>14.39</v>
      </c>
      <c r="C323">
        <v>14.41</v>
      </c>
    </row>
    <row r="324" spans="1:3" x14ac:dyDescent="0.3">
      <c r="A324" t="str">
        <v>2023/10/25</v>
      </c>
      <c r="B324">
        <v>14.41</v>
      </c>
      <c r="C324">
        <v>14.43</v>
      </c>
    </row>
    <row r="325" spans="1:3" x14ac:dyDescent="0.3">
      <c r="A325" t="str">
        <v>2023/10/26</v>
      </c>
      <c r="B325">
        <v>14.42</v>
      </c>
      <c r="C325">
        <v>14.22</v>
      </c>
    </row>
    <row r="326" spans="1:3" x14ac:dyDescent="0.3">
      <c r="A326" t="str">
        <v>2023/10/27</v>
      </c>
      <c r="B326">
        <v>14.22</v>
      </c>
      <c r="C326">
        <v>14.32</v>
      </c>
    </row>
    <row r="327" spans="1:3" x14ac:dyDescent="0.3">
      <c r="A327" t="str">
        <v>2023/10/30</v>
      </c>
      <c r="B327">
        <v>14.32</v>
      </c>
      <c r="C327">
        <v>14.32</v>
      </c>
    </row>
    <row r="328" spans="1:3" x14ac:dyDescent="0.3">
      <c r="A328" t="str">
        <v>2023/10/31</v>
      </c>
      <c r="B328">
        <v>14.35</v>
      </c>
      <c r="C328">
        <v>14.27</v>
      </c>
    </row>
    <row r="329" spans="1:3" x14ac:dyDescent="0.3">
      <c r="A329" t="str">
        <v>2023/11/01</v>
      </c>
      <c r="B329">
        <v>14.28</v>
      </c>
      <c r="C329">
        <v>14.32</v>
      </c>
    </row>
    <row r="330" spans="1:3" x14ac:dyDescent="0.3">
      <c r="A330" t="str">
        <v>2023/11/02</v>
      </c>
      <c r="B330">
        <v>14.32</v>
      </c>
      <c r="C330">
        <v>14.61</v>
      </c>
    </row>
    <row r="331" spans="1:3" x14ac:dyDescent="0.3">
      <c r="A331" t="str">
        <v>2023/11/03</v>
      </c>
      <c r="B331">
        <v>14.63</v>
      </c>
      <c r="C331">
        <v>14.74</v>
      </c>
    </row>
    <row r="332" spans="1:3" x14ac:dyDescent="0.3">
      <c r="A332" t="str">
        <v>2023/11/06</v>
      </c>
      <c r="B332">
        <v>14.74</v>
      </c>
      <c r="C332">
        <v>14.86</v>
      </c>
    </row>
    <row r="333" spans="1:3" x14ac:dyDescent="0.3">
      <c r="A333" t="str">
        <v>2023/11/07</v>
      </c>
      <c r="B333">
        <v>14.86</v>
      </c>
      <c r="C333">
        <v>14.89</v>
      </c>
    </row>
    <row r="334" spans="1:3" x14ac:dyDescent="0.3">
      <c r="A334" t="str">
        <v>2023/11/08</v>
      </c>
      <c r="B334">
        <v>14.89</v>
      </c>
      <c r="C334">
        <v>14.9</v>
      </c>
    </row>
    <row r="335" spans="1:3" x14ac:dyDescent="0.3">
      <c r="A335" t="str">
        <v>2023/11/09</v>
      </c>
      <c r="B335">
        <v>14.88</v>
      </c>
      <c r="C335">
        <v>14.91</v>
      </c>
    </row>
    <row r="336" spans="1:3" x14ac:dyDescent="0.3">
      <c r="A336" t="str">
        <v>2023/11/10</v>
      </c>
      <c r="B336">
        <v>14.91</v>
      </c>
      <c r="C336">
        <v>14.86</v>
      </c>
    </row>
    <row r="337" spans="1:3" x14ac:dyDescent="0.3">
      <c r="A337" t="str">
        <v>2023/11/13</v>
      </c>
      <c r="B337">
        <v>14.86</v>
      </c>
      <c r="C337">
        <v>14.99</v>
      </c>
    </row>
    <row r="338" spans="1:3" x14ac:dyDescent="0.3">
      <c r="A338" t="str">
        <v>2023/11/14</v>
      </c>
      <c r="B338">
        <v>14.99</v>
      </c>
      <c r="C338">
        <v>15.02</v>
      </c>
    </row>
    <row r="339" spans="1:3" x14ac:dyDescent="0.3">
      <c r="A339" t="str">
        <v>2023/11/15</v>
      </c>
      <c r="B339">
        <v>15.04</v>
      </c>
      <c r="C339">
        <v>15.2</v>
      </c>
    </row>
    <row r="340" spans="1:3" x14ac:dyDescent="0.3">
      <c r="A340" t="str">
        <v>2023/11/16</v>
      </c>
      <c r="B340">
        <v>15.21</v>
      </c>
      <c r="C340">
        <v>15.22</v>
      </c>
    </row>
    <row r="341" spans="1:3" x14ac:dyDescent="0.3">
      <c r="A341" t="str">
        <v>2023/11/17</v>
      </c>
      <c r="B341">
        <v>15.19</v>
      </c>
      <c r="C341">
        <v>15.24</v>
      </c>
    </row>
    <row r="342" spans="1:3" x14ac:dyDescent="0.3">
      <c r="A342" t="str">
        <v>2023/11/20</v>
      </c>
      <c r="B342">
        <v>15.24</v>
      </c>
      <c r="C342">
        <v>15.24</v>
      </c>
    </row>
    <row r="343" spans="1:3" x14ac:dyDescent="0.3">
      <c r="A343" t="str">
        <v>2023/11/21</v>
      </c>
      <c r="B343">
        <v>15.31</v>
      </c>
      <c r="C343">
        <v>15.43</v>
      </c>
    </row>
    <row r="344" spans="1:3" x14ac:dyDescent="0.3">
      <c r="A344" t="str">
        <v>2023/11/22</v>
      </c>
      <c r="B344">
        <v>15.42</v>
      </c>
      <c r="C344">
        <v>15.35</v>
      </c>
    </row>
    <row r="345" spans="1:3" x14ac:dyDescent="0.3">
      <c r="A345" t="str">
        <v>2023/11/23</v>
      </c>
      <c r="B345">
        <v>15.35</v>
      </c>
      <c r="C345">
        <v>15.35</v>
      </c>
    </row>
    <row r="346" spans="1:3" x14ac:dyDescent="0.3">
      <c r="A346" t="str">
        <v>2023/11/24</v>
      </c>
      <c r="B346">
        <v>15.35</v>
      </c>
      <c r="C346">
        <v>15.34</v>
      </c>
    </row>
    <row r="347" spans="1:3" x14ac:dyDescent="0.3">
      <c r="A347" t="str">
        <v>2023/11/27</v>
      </c>
      <c r="B347">
        <v>15.34</v>
      </c>
      <c r="C347">
        <v>15.25</v>
      </c>
    </row>
    <row r="348" spans="1:3" x14ac:dyDescent="0.3">
      <c r="A348" t="str">
        <v>2023/11/28</v>
      </c>
      <c r="B348">
        <v>15.27</v>
      </c>
      <c r="C348">
        <v>15.41</v>
      </c>
    </row>
    <row r="349" spans="1:3" x14ac:dyDescent="0.3">
      <c r="A349" t="str">
        <v>2023/11/29</v>
      </c>
      <c r="B349">
        <v>15.41</v>
      </c>
      <c r="C349">
        <v>15.43</v>
      </c>
    </row>
    <row r="350" spans="1:3" x14ac:dyDescent="0.3">
      <c r="A350" t="str">
        <v>2023/11/30</v>
      </c>
      <c r="B350">
        <v>15.43</v>
      </c>
      <c r="C350">
        <v>15.5</v>
      </c>
    </row>
    <row r="351" spans="1:3" x14ac:dyDescent="0.3">
      <c r="A351" t="str">
        <v>2023/12/01</v>
      </c>
      <c r="B351">
        <v>15.46</v>
      </c>
      <c r="C351">
        <v>15.45</v>
      </c>
    </row>
    <row r="352" spans="1:3" x14ac:dyDescent="0.3">
      <c r="A352" t="str">
        <v>2023/12/04</v>
      </c>
      <c r="B352">
        <v>15.48</v>
      </c>
      <c r="C352">
        <v>15.43</v>
      </c>
    </row>
    <row r="353" spans="1:3" x14ac:dyDescent="0.3">
      <c r="A353" t="str">
        <v>2023/12/05</v>
      </c>
      <c r="B353">
        <v>15.38</v>
      </c>
      <c r="C353">
        <v>15.36</v>
      </c>
    </row>
    <row r="354" spans="1:3" x14ac:dyDescent="0.3">
      <c r="A354" t="str">
        <v>2023/12/06</v>
      </c>
      <c r="B354">
        <v>15.37</v>
      </c>
      <c r="C354">
        <v>15.39</v>
      </c>
    </row>
    <row r="355" spans="1:3" x14ac:dyDescent="0.3">
      <c r="A355" t="str">
        <v>2023/12/07</v>
      </c>
      <c r="B355">
        <v>15.39</v>
      </c>
      <c r="C355">
        <v>15.31</v>
      </c>
    </row>
    <row r="356" spans="1:3" x14ac:dyDescent="0.3">
      <c r="A356" t="str">
        <v>2023/12/08</v>
      </c>
      <c r="B356">
        <v>15.4</v>
      </c>
      <c r="C356">
        <v>15.38</v>
      </c>
    </row>
    <row r="357" spans="1:3" x14ac:dyDescent="0.3">
      <c r="A357" t="str">
        <v>2023/12/11</v>
      </c>
      <c r="B357">
        <v>15.38</v>
      </c>
      <c r="C357">
        <v>15.42</v>
      </c>
    </row>
    <row r="358" spans="1:3" x14ac:dyDescent="0.3">
      <c r="A358" t="str">
        <v>2023/12/12</v>
      </c>
      <c r="B358">
        <v>15.43</v>
      </c>
      <c r="C358">
        <v>15.47</v>
      </c>
    </row>
    <row r="359" spans="1:3" x14ac:dyDescent="0.3">
      <c r="A359" t="str">
        <v>2023/12/13</v>
      </c>
      <c r="B359">
        <v>15.48</v>
      </c>
      <c r="C359">
        <v>15.48</v>
      </c>
    </row>
    <row r="360" spans="1:3" x14ac:dyDescent="0.3">
      <c r="A360" t="str">
        <v>2023/12/14</v>
      </c>
      <c r="B360">
        <v>15.49</v>
      </c>
      <c r="C360">
        <v>15.68</v>
      </c>
    </row>
    <row r="361" spans="1:3" x14ac:dyDescent="0.3">
      <c r="A361" t="str">
        <v>2023/12/15</v>
      </c>
      <c r="B361">
        <v>15.71</v>
      </c>
      <c r="C361">
        <v>15.68</v>
      </c>
    </row>
    <row r="362" spans="1:3" x14ac:dyDescent="0.3">
      <c r="A362" t="str">
        <v>2023/12/18</v>
      </c>
      <c r="B362">
        <v>15.63</v>
      </c>
      <c r="C362">
        <v>15.65</v>
      </c>
    </row>
    <row r="363" spans="1:3" x14ac:dyDescent="0.3">
      <c r="A363" t="str">
        <v>2023/12/19</v>
      </c>
      <c r="B363">
        <v>15.65</v>
      </c>
      <c r="C363">
        <v>15.59</v>
      </c>
    </row>
    <row r="364" spans="1:3" x14ac:dyDescent="0.3">
      <c r="A364" t="str">
        <v>2023/12/20</v>
      </c>
      <c r="B364">
        <v>15.59</v>
      </c>
      <c r="C364">
        <v>15.56</v>
      </c>
    </row>
    <row r="365" spans="1:3" x14ac:dyDescent="0.3">
      <c r="A365" t="str">
        <v>2023/12/21</v>
      </c>
      <c r="B365">
        <v>15.55</v>
      </c>
      <c r="C365">
        <v>15.45</v>
      </c>
    </row>
    <row r="366" spans="1:3" x14ac:dyDescent="0.3">
      <c r="A366" t="str">
        <v>2023/12/22</v>
      </c>
      <c r="B366">
        <v>15.48</v>
      </c>
      <c r="C366">
        <v>15.54</v>
      </c>
    </row>
    <row r="367" spans="1:3" x14ac:dyDescent="0.3">
      <c r="A367" t="str">
        <v>2023/12/25</v>
      </c>
      <c r="B367">
        <v>15.54</v>
      </c>
      <c r="C367">
        <v>15.59</v>
      </c>
    </row>
    <row r="368" spans="1:3" x14ac:dyDescent="0.3">
      <c r="A368" t="str">
        <v>2023/12/26</v>
      </c>
      <c r="B368">
        <v>15.59</v>
      </c>
      <c r="C368">
        <v>15.69</v>
      </c>
    </row>
    <row r="369" spans="1:3" x14ac:dyDescent="0.3">
      <c r="A369" t="str">
        <v>2023/12/27</v>
      </c>
      <c r="B369">
        <v>15.69</v>
      </c>
      <c r="C369">
        <v>15.83</v>
      </c>
    </row>
    <row r="370" spans="1:3" x14ac:dyDescent="0.3">
      <c r="A370" t="str">
        <v>2023/12/28</v>
      </c>
      <c r="B370">
        <v>15.83</v>
      </c>
      <c r="C370">
        <v>15.85</v>
      </c>
    </row>
    <row r="371" spans="1:3" x14ac:dyDescent="0.3">
      <c r="A371" t="str">
        <v>2023/12/29</v>
      </c>
      <c r="B371">
        <v>15.85</v>
      </c>
      <c r="C371">
        <v>15.86</v>
      </c>
    </row>
    <row r="372" spans="1:3" x14ac:dyDescent="0.3">
      <c r="A372" t="str">
        <v>2024/01/02</v>
      </c>
      <c r="B372">
        <v>15.83</v>
      </c>
      <c r="C372">
        <v>15.74</v>
      </c>
    </row>
    <row r="373" spans="1:3" x14ac:dyDescent="0.3">
      <c r="A373" t="str">
        <v>2024/01/03</v>
      </c>
      <c r="B373">
        <v>15.74</v>
      </c>
      <c r="C373">
        <v>15.46</v>
      </c>
    </row>
    <row r="374" spans="1:3" x14ac:dyDescent="0.3">
      <c r="A374" t="str">
        <v>2024/01/04</v>
      </c>
      <c r="B374">
        <v>15.46</v>
      </c>
      <c r="C374">
        <v>15.47</v>
      </c>
    </row>
    <row r="375" spans="1:3" x14ac:dyDescent="0.3">
      <c r="A375" t="str">
        <v>2024/01/05</v>
      </c>
      <c r="B375">
        <v>15.46</v>
      </c>
      <c r="C375">
        <v>15.41</v>
      </c>
    </row>
    <row r="376" spans="1:3" x14ac:dyDescent="0.3">
      <c r="A376" t="str">
        <v>2024/01/08</v>
      </c>
      <c r="B376">
        <v>15.41</v>
      </c>
      <c r="C376">
        <v>15.5</v>
      </c>
    </row>
    <row r="377" spans="1:3" x14ac:dyDescent="0.3">
      <c r="A377" t="str">
        <v>2024/01/09</v>
      </c>
      <c r="B377">
        <v>15.6</v>
      </c>
      <c r="C377">
        <v>15.5</v>
      </c>
    </row>
    <row r="378" spans="1:3" x14ac:dyDescent="0.3">
      <c r="A378" t="str">
        <v>2024/01/10</v>
      </c>
      <c r="B378">
        <v>15.5</v>
      </c>
      <c r="C378">
        <v>15.42</v>
      </c>
    </row>
    <row r="379" spans="1:3" x14ac:dyDescent="0.3">
      <c r="A379" t="str">
        <v>2024/01/11</v>
      </c>
      <c r="B379">
        <v>15.42</v>
      </c>
      <c r="C379">
        <v>15.48</v>
      </c>
    </row>
    <row r="380" spans="1:3" x14ac:dyDescent="0.3">
      <c r="A380" t="str">
        <v>2024/01/12</v>
      </c>
      <c r="B380">
        <v>15.48</v>
      </c>
      <c r="C380">
        <v>15.45</v>
      </c>
    </row>
    <row r="381" spans="1:3" x14ac:dyDescent="0.3">
      <c r="A381" t="str">
        <v>2024/01/15</v>
      </c>
      <c r="B381">
        <v>15.56</v>
      </c>
      <c r="C381">
        <v>15.5</v>
      </c>
    </row>
    <row r="382" spans="1:3" x14ac:dyDescent="0.3">
      <c r="A382" t="str">
        <v>2024/01/16</v>
      </c>
      <c r="B382">
        <v>15.49</v>
      </c>
      <c r="C382">
        <v>15.3</v>
      </c>
    </row>
    <row r="383" spans="1:3" x14ac:dyDescent="0.3">
      <c r="A383" t="str">
        <v>2024/01/17</v>
      </c>
      <c r="B383">
        <v>15.01</v>
      </c>
      <c r="C383">
        <v>14.85</v>
      </c>
    </row>
    <row r="384" spans="1:3" x14ac:dyDescent="0.3">
      <c r="A384" t="str">
        <v>2024/01/18</v>
      </c>
      <c r="B384">
        <v>14.85</v>
      </c>
      <c r="C384">
        <v>14.96</v>
      </c>
    </row>
    <row r="385" spans="1:3" x14ac:dyDescent="0.3">
      <c r="A385" t="str">
        <v>2024/01/19</v>
      </c>
      <c r="B385">
        <v>15.25</v>
      </c>
      <c r="C385">
        <v>15.34</v>
      </c>
    </row>
    <row r="386" spans="1:3" x14ac:dyDescent="0.3">
      <c r="A386" t="str">
        <v>2024/01/22</v>
      </c>
      <c r="B386">
        <v>15.34</v>
      </c>
      <c r="C386">
        <v>15.39</v>
      </c>
    </row>
    <row r="387" spans="1:3" x14ac:dyDescent="0.3">
      <c r="A387" t="str">
        <v>2024/01/23</v>
      </c>
      <c r="B387">
        <v>15.41</v>
      </c>
      <c r="C387">
        <v>15.41</v>
      </c>
    </row>
    <row r="388" spans="1:3" x14ac:dyDescent="0.3">
      <c r="A388" t="str">
        <v>2024/01/24</v>
      </c>
      <c r="B388">
        <v>15.41</v>
      </c>
      <c r="C388">
        <v>15.42</v>
      </c>
    </row>
    <row r="389" spans="1:3" x14ac:dyDescent="0.3">
      <c r="A389" t="str">
        <v>2024/01/25</v>
      </c>
      <c r="B389">
        <v>15.42</v>
      </c>
      <c r="C389">
        <v>15.56</v>
      </c>
    </row>
    <row r="390" spans="1:3" x14ac:dyDescent="0.3">
      <c r="A390" t="str">
        <v>2024/01/26</v>
      </c>
      <c r="B390">
        <v>15.56</v>
      </c>
      <c r="C390">
        <v>15.59</v>
      </c>
    </row>
    <row r="391" spans="1:3" x14ac:dyDescent="0.3">
      <c r="A391" t="str">
        <v>2024/01/29</v>
      </c>
      <c r="B391">
        <v>15.6</v>
      </c>
      <c r="C391">
        <v>15.65</v>
      </c>
    </row>
    <row r="392" spans="1:3" x14ac:dyDescent="0.3">
      <c r="A392" t="str">
        <v>2024/01/30</v>
      </c>
      <c r="B392">
        <v>15.62</v>
      </c>
      <c r="C392">
        <v>15.54</v>
      </c>
    </row>
    <row r="393" spans="1:3" x14ac:dyDescent="0.3">
      <c r="A393" t="str">
        <v>2024/01/31</v>
      </c>
      <c r="B393">
        <v>15.54</v>
      </c>
      <c r="C393">
        <v>15.46</v>
      </c>
    </row>
    <row r="394" spans="1:3" x14ac:dyDescent="0.3">
      <c r="A394" t="str">
        <v>2024/02/01</v>
      </c>
      <c r="B394">
        <v>15.46</v>
      </c>
      <c r="C394">
        <v>15.56</v>
      </c>
    </row>
    <row r="395" spans="1:3" x14ac:dyDescent="0.3">
      <c r="A395" t="str">
        <v>2024/02/02</v>
      </c>
      <c r="B395">
        <v>15.56</v>
      </c>
      <c r="C395">
        <v>15.63</v>
      </c>
    </row>
    <row r="396" spans="1:3" x14ac:dyDescent="0.3">
      <c r="A396" t="str">
        <v>2024/02/05</v>
      </c>
      <c r="B396">
        <v>15.63</v>
      </c>
      <c r="C396">
        <v>15.66</v>
      </c>
    </row>
    <row r="397" spans="1:3" x14ac:dyDescent="0.3">
      <c r="A397" t="str">
        <v>2024/02/15</v>
      </c>
      <c r="B397">
        <v>16.11</v>
      </c>
      <c r="C397">
        <v>16.09</v>
      </c>
    </row>
    <row r="398" spans="1:3" x14ac:dyDescent="0.3">
      <c r="A398" t="str">
        <v>2024/02/16</v>
      </c>
      <c r="B398">
        <v>16.09</v>
      </c>
      <c r="C398">
        <v>16.04</v>
      </c>
    </row>
    <row r="399" spans="1:3" x14ac:dyDescent="0.3">
      <c r="A399" t="str">
        <v>2024/02/19</v>
      </c>
      <c r="B399">
        <v>16.02</v>
      </c>
      <c r="C399">
        <v>16.12</v>
      </c>
    </row>
    <row r="400" spans="1:3" x14ac:dyDescent="0.3">
      <c r="A400" t="str">
        <v>2024/02/20</v>
      </c>
      <c r="B400">
        <v>16.16</v>
      </c>
      <c r="C400">
        <v>16.32</v>
      </c>
    </row>
    <row r="401" spans="1:3" x14ac:dyDescent="0.3">
      <c r="A401" t="str">
        <v>2024/02/21</v>
      </c>
      <c r="B401">
        <v>16.23</v>
      </c>
      <c r="C401">
        <v>16.21</v>
      </c>
    </row>
    <row r="402" spans="1:3" x14ac:dyDescent="0.3">
      <c r="A402" t="str">
        <v>2024/02/22</v>
      </c>
      <c r="B402">
        <v>16.21</v>
      </c>
      <c r="C402">
        <v>16.350000000000001</v>
      </c>
    </row>
    <row r="403" spans="1:3" x14ac:dyDescent="0.3">
      <c r="A403" t="str">
        <v>2024/02/23</v>
      </c>
      <c r="B403">
        <v>16.420000000000002</v>
      </c>
      <c r="C403">
        <v>16.350000000000001</v>
      </c>
    </row>
    <row r="404" spans="1:3" x14ac:dyDescent="0.3">
      <c r="A404" t="str">
        <v>2024/02/26</v>
      </c>
      <c r="B404">
        <v>16.350000000000001</v>
      </c>
      <c r="C404">
        <v>16.39</v>
      </c>
    </row>
    <row r="405" spans="1:3" x14ac:dyDescent="0.3">
      <c r="A405" t="str">
        <v>2024/02/27</v>
      </c>
      <c r="B405">
        <v>16.39</v>
      </c>
      <c r="C405">
        <v>16.39</v>
      </c>
    </row>
    <row r="406" spans="1:3" x14ac:dyDescent="0.3">
      <c r="A406" t="str">
        <v>2024/02/29</v>
      </c>
      <c r="B406">
        <v>16.39</v>
      </c>
      <c r="C406">
        <v>16.55</v>
      </c>
    </row>
    <row r="407" spans="1:3" x14ac:dyDescent="0.3">
      <c r="A407" t="str">
        <v>2024/03/01</v>
      </c>
      <c r="B407">
        <v>16.600000000000001</v>
      </c>
      <c r="C407">
        <v>16.510000000000002</v>
      </c>
    </row>
    <row r="408" spans="1:3" x14ac:dyDescent="0.3">
      <c r="A408" t="str">
        <v>2024/03/04</v>
      </c>
      <c r="B408">
        <v>16.68</v>
      </c>
      <c r="C408">
        <v>16.739999999999998</v>
      </c>
    </row>
    <row r="409" spans="1:3" x14ac:dyDescent="0.3">
      <c r="A409" t="str">
        <v>2024/03/05</v>
      </c>
      <c r="B409">
        <v>16.739999999999998</v>
      </c>
      <c r="C409">
        <v>16.75</v>
      </c>
    </row>
    <row r="410" spans="1:3" x14ac:dyDescent="0.3">
      <c r="A410" t="str">
        <v>2024/03/06</v>
      </c>
      <c r="B410">
        <v>16.75</v>
      </c>
      <c r="C410">
        <v>16.850000000000001</v>
      </c>
    </row>
    <row r="411" spans="1:3" x14ac:dyDescent="0.3">
      <c r="A411" t="str">
        <v>2024/03/07</v>
      </c>
      <c r="B411">
        <v>16.850000000000001</v>
      </c>
      <c r="C411">
        <v>17.02</v>
      </c>
    </row>
    <row r="412" spans="1:3" x14ac:dyDescent="0.3">
      <c r="A412" t="str">
        <v>2024/03/08</v>
      </c>
      <c r="B412">
        <v>17.02</v>
      </c>
      <c r="C412">
        <v>17.13</v>
      </c>
    </row>
    <row r="413" spans="1:3" x14ac:dyDescent="0.3">
      <c r="A413" t="str">
        <v>2024/03/11</v>
      </c>
      <c r="B413">
        <v>17.04</v>
      </c>
      <c r="C413">
        <v>17.04</v>
      </c>
    </row>
    <row r="414" spans="1:3" x14ac:dyDescent="0.3">
      <c r="A414" t="str">
        <v>2024/03/12</v>
      </c>
      <c r="B414">
        <v>17.04</v>
      </c>
      <c r="C414">
        <v>17.11</v>
      </c>
    </row>
    <row r="415" spans="1:3" x14ac:dyDescent="0.3">
      <c r="A415" t="str">
        <v>2024/03/13</v>
      </c>
      <c r="B415">
        <v>17.11</v>
      </c>
      <c r="C415">
        <v>17.16</v>
      </c>
    </row>
    <row r="416" spans="1:3" x14ac:dyDescent="0.3">
      <c r="A416" t="str">
        <v>2024/03/14</v>
      </c>
      <c r="B416">
        <v>17.16</v>
      </c>
      <c r="C416">
        <v>17.260000000000002</v>
      </c>
    </row>
    <row r="417" spans="1:3" x14ac:dyDescent="0.3">
      <c r="A417" t="str">
        <v>2024/03/15</v>
      </c>
      <c r="B417">
        <v>17.149999999999999</v>
      </c>
      <c r="C417">
        <v>17.03</v>
      </c>
    </row>
    <row r="418" spans="1:3" x14ac:dyDescent="0.3">
      <c r="A418" t="str">
        <v>2024/03/18</v>
      </c>
      <c r="B418">
        <v>17.03</v>
      </c>
      <c r="C418">
        <v>17.18</v>
      </c>
    </row>
    <row r="419" spans="1:3" x14ac:dyDescent="0.3">
      <c r="A419" t="str">
        <v>2024/03/19</v>
      </c>
      <c r="B419">
        <v>17.07</v>
      </c>
      <c r="C419">
        <v>17.07</v>
      </c>
    </row>
    <row r="420" spans="1:3" x14ac:dyDescent="0.3">
      <c r="A420" t="str">
        <v>2024/03/20</v>
      </c>
      <c r="B420">
        <v>17.07</v>
      </c>
      <c r="C420">
        <v>17.05</v>
      </c>
    </row>
    <row r="421" spans="1:3" x14ac:dyDescent="0.3">
      <c r="A421" t="str">
        <v>2024/03/21</v>
      </c>
      <c r="B421">
        <v>17.22</v>
      </c>
      <c r="C421">
        <v>17.38</v>
      </c>
    </row>
    <row r="422" spans="1:3" x14ac:dyDescent="0.3">
      <c r="A422" t="str">
        <v>2024/03/22</v>
      </c>
      <c r="B422">
        <v>17.39</v>
      </c>
      <c r="C422">
        <v>17.399999999999999</v>
      </c>
    </row>
    <row r="423" spans="1:3" x14ac:dyDescent="0.3">
      <c r="A423" t="str">
        <v>2024/03/25</v>
      </c>
      <c r="B423">
        <v>17.39</v>
      </c>
      <c r="C423">
        <v>17.350000000000001</v>
      </c>
    </row>
    <row r="424" spans="1:3" x14ac:dyDescent="0.3">
      <c r="A424" t="str">
        <v>2024/03/26</v>
      </c>
      <c r="B424">
        <v>17.350000000000001</v>
      </c>
      <c r="C424">
        <v>17.32</v>
      </c>
    </row>
    <row r="425" spans="1:3" x14ac:dyDescent="0.3">
      <c r="A425" t="str">
        <v>2024/03/27</v>
      </c>
      <c r="B425">
        <v>17.32</v>
      </c>
      <c r="C425">
        <v>17.34</v>
      </c>
    </row>
    <row r="426" spans="1:3" x14ac:dyDescent="0.3">
      <c r="A426" t="str">
        <v>2024/03/28</v>
      </c>
      <c r="B426">
        <v>17.34</v>
      </c>
      <c r="C426">
        <v>17.25</v>
      </c>
    </row>
    <row r="427" spans="1:3" x14ac:dyDescent="0.3">
      <c r="A427" t="str">
        <v>2024/03/29</v>
      </c>
      <c r="B427">
        <v>17.25</v>
      </c>
      <c r="C427">
        <v>17.45</v>
      </c>
    </row>
    <row r="428" spans="1:3" x14ac:dyDescent="0.3">
      <c r="A428" t="str">
        <v>2024/04/01</v>
      </c>
      <c r="B428">
        <v>17.45</v>
      </c>
      <c r="C428">
        <v>17.34</v>
      </c>
    </row>
    <row r="429" spans="1:3" x14ac:dyDescent="0.3">
      <c r="A429" t="str">
        <v>2024/04/02</v>
      </c>
      <c r="B429">
        <v>17.45</v>
      </c>
      <c r="C429">
        <v>17.47</v>
      </c>
    </row>
    <row r="430" spans="1:3" x14ac:dyDescent="0.3">
      <c r="A430" t="str">
        <v>2024/04/03</v>
      </c>
      <c r="B430">
        <v>17.34</v>
      </c>
      <c r="C430">
        <v>17.329999999999998</v>
      </c>
    </row>
    <row r="431" spans="1:3" x14ac:dyDescent="0.3">
      <c r="A431" t="str">
        <v>2024/04/08</v>
      </c>
      <c r="B431">
        <v>17.350000000000001</v>
      </c>
      <c r="C431">
        <v>17.36</v>
      </c>
    </row>
    <row r="432" spans="1:3" x14ac:dyDescent="0.3">
      <c r="A432" t="str">
        <v>2024/04/09</v>
      </c>
      <c r="B432">
        <v>17.48</v>
      </c>
      <c r="C432">
        <v>17.649999999999999</v>
      </c>
    </row>
    <row r="433" spans="1:3" x14ac:dyDescent="0.3">
      <c r="A433" t="str">
        <v>2024/04/10</v>
      </c>
      <c r="B433">
        <v>17.649999999999999</v>
      </c>
      <c r="C433">
        <v>17.68</v>
      </c>
    </row>
    <row r="434" spans="1:3" x14ac:dyDescent="0.3">
      <c r="A434" t="str">
        <v>2024/04/11</v>
      </c>
      <c r="B434">
        <v>17.68</v>
      </c>
      <c r="C434">
        <v>17.690000000000001</v>
      </c>
    </row>
    <row r="435" spans="1:3" x14ac:dyDescent="0.3">
      <c r="A435" t="str">
        <v>2024/04/12</v>
      </c>
      <c r="B435">
        <v>17.7</v>
      </c>
      <c r="C435">
        <v>17.62</v>
      </c>
    </row>
    <row r="436" spans="1:3" x14ac:dyDescent="0.3">
      <c r="A436" t="str">
        <v>2024/04/15</v>
      </c>
      <c r="B436">
        <v>17.62</v>
      </c>
      <c r="C436">
        <v>17.37</v>
      </c>
    </row>
    <row r="437" spans="1:3" x14ac:dyDescent="0.3">
      <c r="A437" t="str">
        <v>2024/04/16</v>
      </c>
      <c r="B437">
        <v>17.37</v>
      </c>
      <c r="C437">
        <v>16.940000000000001</v>
      </c>
    </row>
    <row r="438" spans="1:3" x14ac:dyDescent="0.3">
      <c r="A438" t="str">
        <v>2024/04/17</v>
      </c>
      <c r="B438">
        <v>16.940000000000001</v>
      </c>
      <c r="C438">
        <v>17.149999999999999</v>
      </c>
    </row>
    <row r="439" spans="1:3" x14ac:dyDescent="0.3">
      <c r="A439" t="str">
        <v>2024/04/18</v>
      </c>
      <c r="B439">
        <v>16.829999999999998</v>
      </c>
      <c r="C439">
        <v>16.97</v>
      </c>
    </row>
    <row r="440" spans="1:3" x14ac:dyDescent="0.3">
      <c r="A440" t="str">
        <v>2024/04/19</v>
      </c>
      <c r="B440">
        <v>16.64</v>
      </c>
      <c r="C440">
        <v>16.25</v>
      </c>
    </row>
    <row r="441" spans="1:3" x14ac:dyDescent="0.3">
      <c r="A441" t="str">
        <v>2024/04/22</v>
      </c>
      <c r="B441">
        <v>16.25</v>
      </c>
      <c r="C441">
        <v>16.18</v>
      </c>
    </row>
    <row r="442" spans="1:3" x14ac:dyDescent="0.3">
      <c r="A442" t="str">
        <v>2024/04/23</v>
      </c>
      <c r="B442">
        <v>16.18</v>
      </c>
      <c r="C442">
        <v>16.329999999999998</v>
      </c>
    </row>
    <row r="443" spans="1:3" x14ac:dyDescent="0.3">
      <c r="A443" t="str">
        <v>2024/04/24</v>
      </c>
      <c r="B443">
        <v>16.329999999999998</v>
      </c>
      <c r="C443">
        <v>16.77</v>
      </c>
    </row>
    <row r="444" spans="1:3" x14ac:dyDescent="0.3">
      <c r="A444" t="str">
        <v>2024/04/25</v>
      </c>
      <c r="B444">
        <v>16.77</v>
      </c>
      <c r="C444">
        <v>16.47</v>
      </c>
    </row>
    <row r="445" spans="1:3" x14ac:dyDescent="0.3">
      <c r="A445" t="str">
        <v>2024/04/26</v>
      </c>
      <c r="B445">
        <v>16.47</v>
      </c>
      <c r="C445">
        <v>16.739999999999998</v>
      </c>
    </row>
    <row r="446" spans="1:3" x14ac:dyDescent="0.3">
      <c r="A446" t="str">
        <v>2024/04/29</v>
      </c>
      <c r="B446">
        <v>16.739999999999998</v>
      </c>
      <c r="C446">
        <v>17.07</v>
      </c>
    </row>
    <row r="447" spans="1:3" x14ac:dyDescent="0.3">
      <c r="A447" t="str">
        <v>2024/04/30</v>
      </c>
      <c r="B447">
        <v>17.07</v>
      </c>
      <c r="C447">
        <v>16.989999999999998</v>
      </c>
    </row>
    <row r="448" spans="1:3" x14ac:dyDescent="0.3">
      <c r="A448" t="str">
        <v>2024/05/02</v>
      </c>
      <c r="B448">
        <v>16.989999999999998</v>
      </c>
      <c r="C448">
        <v>16.84</v>
      </c>
    </row>
    <row r="449" spans="1:3" x14ac:dyDescent="0.3">
      <c r="A449" t="str">
        <v>2024/05/03</v>
      </c>
      <c r="B449">
        <v>16.84</v>
      </c>
      <c r="C449">
        <v>17</v>
      </c>
    </row>
    <row r="450" spans="1:3" x14ac:dyDescent="0.3">
      <c r="A450" t="str">
        <v>2024/05/06</v>
      </c>
      <c r="B450">
        <v>17</v>
      </c>
      <c r="C450">
        <v>17.190000000000001</v>
      </c>
    </row>
    <row r="451" spans="1:3" x14ac:dyDescent="0.3">
      <c r="A451" t="str">
        <v>2024/05/07</v>
      </c>
      <c r="B451">
        <v>17.190000000000001</v>
      </c>
      <c r="C451">
        <v>17.32</v>
      </c>
    </row>
    <row r="452" spans="1:3" x14ac:dyDescent="0.3">
      <c r="A452" t="str">
        <v>2024/05/08</v>
      </c>
      <c r="B452">
        <v>17.32</v>
      </c>
      <c r="C452">
        <v>17.34</v>
      </c>
    </row>
    <row r="453" spans="1:3" x14ac:dyDescent="0.3">
      <c r="A453" t="str">
        <v>2024/05/09</v>
      </c>
      <c r="B453">
        <v>17.34</v>
      </c>
      <c r="C453">
        <v>17.25</v>
      </c>
    </row>
    <row r="454" spans="1:3" x14ac:dyDescent="0.3">
      <c r="A454" t="str">
        <v>2024/05/10</v>
      </c>
      <c r="B454">
        <v>17.25</v>
      </c>
      <c r="C454">
        <v>17.41</v>
      </c>
    </row>
    <row r="455" spans="1:3" x14ac:dyDescent="0.3">
      <c r="A455" t="str">
        <v>2024/05/13</v>
      </c>
      <c r="B455">
        <v>17.41</v>
      </c>
      <c r="C455">
        <v>17.52</v>
      </c>
    </row>
    <row r="456" spans="1:3" x14ac:dyDescent="0.3">
      <c r="A456" t="str">
        <v>2024/05/14</v>
      </c>
      <c r="B456">
        <v>17.52</v>
      </c>
      <c r="C456">
        <v>17.63</v>
      </c>
    </row>
    <row r="457" spans="1:3" x14ac:dyDescent="0.3">
      <c r="A457" t="str">
        <v>2024/05/15</v>
      </c>
      <c r="B457">
        <v>17.63</v>
      </c>
      <c r="C457">
        <v>17.79</v>
      </c>
    </row>
    <row r="458" spans="1:3" x14ac:dyDescent="0.3">
      <c r="A458" t="str">
        <v>2024/05/16</v>
      </c>
      <c r="B458">
        <v>17.79</v>
      </c>
      <c r="C458">
        <v>17.95</v>
      </c>
    </row>
    <row r="459" spans="1:3" x14ac:dyDescent="0.3">
      <c r="A459" t="str">
        <v>2024/05/17</v>
      </c>
      <c r="B459">
        <v>17.95</v>
      </c>
      <c r="C459">
        <v>17.91</v>
      </c>
    </row>
    <row r="460" spans="1:3" x14ac:dyDescent="0.3">
      <c r="A460" t="str">
        <v>2024/05/20</v>
      </c>
      <c r="B460">
        <v>17.96</v>
      </c>
      <c r="C460">
        <v>17.98</v>
      </c>
    </row>
    <row r="461" spans="1:3" x14ac:dyDescent="0.3">
      <c r="A461" t="str">
        <v>2024/05/21</v>
      </c>
      <c r="B461">
        <v>17.98</v>
      </c>
      <c r="C461">
        <v>17.829999999999998</v>
      </c>
    </row>
    <row r="462" spans="1:3" x14ac:dyDescent="0.3">
      <c r="A462" t="str">
        <v>2024/05/22</v>
      </c>
      <c r="B462">
        <v>17.91</v>
      </c>
      <c r="C462">
        <v>18.09</v>
      </c>
    </row>
    <row r="463" spans="1:3" x14ac:dyDescent="0.3">
      <c r="A463" t="str">
        <v>2024/05/23</v>
      </c>
      <c r="B463">
        <v>18.09</v>
      </c>
      <c r="C463">
        <v>18.18</v>
      </c>
    </row>
    <row r="464" spans="1:3" x14ac:dyDescent="0.3">
      <c r="A464" t="str">
        <v>2024/05/24</v>
      </c>
      <c r="B464">
        <v>18.04</v>
      </c>
      <c r="C464">
        <v>18.09</v>
      </c>
    </row>
    <row r="465" spans="1:3" x14ac:dyDescent="0.3">
      <c r="A465" t="str">
        <v>2024/05/27</v>
      </c>
      <c r="B465">
        <v>18.09</v>
      </c>
      <c r="C465">
        <v>18.34</v>
      </c>
    </row>
    <row r="466" spans="1:3" x14ac:dyDescent="0.3">
      <c r="A466" t="str">
        <v>2024/05/28</v>
      </c>
      <c r="B466">
        <v>18.34</v>
      </c>
      <c r="C466">
        <v>18.34</v>
      </c>
    </row>
    <row r="467" spans="1:3" x14ac:dyDescent="0.3">
      <c r="A467" t="str">
        <v>2024/05/29</v>
      </c>
      <c r="B467">
        <v>18.34</v>
      </c>
      <c r="C467">
        <v>18.12</v>
      </c>
    </row>
    <row r="468" spans="1:3" x14ac:dyDescent="0.3">
      <c r="A468" t="str">
        <v>2024/05/30</v>
      </c>
      <c r="B468">
        <v>18.12</v>
      </c>
      <c r="C468">
        <v>17.91</v>
      </c>
    </row>
    <row r="469" spans="1:3" x14ac:dyDescent="0.3">
      <c r="A469" t="str">
        <v>2024/05/31</v>
      </c>
      <c r="B469">
        <v>18</v>
      </c>
      <c r="C469">
        <v>17.73</v>
      </c>
    </row>
    <row r="470" spans="1:3" x14ac:dyDescent="0.3">
      <c r="A470" t="str">
        <v>2024/06/03</v>
      </c>
      <c r="B470">
        <v>17.73</v>
      </c>
      <c r="C470">
        <v>18.059999999999999</v>
      </c>
    </row>
    <row r="471" spans="1:3" x14ac:dyDescent="0.3">
      <c r="A471" t="str">
        <v>2024/06/04</v>
      </c>
      <c r="B471">
        <v>18.059999999999999</v>
      </c>
      <c r="C471">
        <v>17.89</v>
      </c>
    </row>
    <row r="472" spans="1:3" x14ac:dyDescent="0.3">
      <c r="A472" t="str">
        <v>2024/06/05</v>
      </c>
      <c r="B472">
        <v>17.88</v>
      </c>
      <c r="C472">
        <v>17.989999999999998</v>
      </c>
    </row>
    <row r="473" spans="1:3" x14ac:dyDescent="0.3">
      <c r="A473" t="str">
        <v>2024/06/06</v>
      </c>
      <c r="B473">
        <v>17.989999999999998</v>
      </c>
      <c r="C473">
        <v>18.45</v>
      </c>
    </row>
    <row r="474" spans="1:3" x14ac:dyDescent="0.3">
      <c r="A474" t="str">
        <v>2024/06/07</v>
      </c>
      <c r="B474">
        <v>18.39</v>
      </c>
      <c r="C474">
        <v>18.38</v>
      </c>
    </row>
    <row r="475" spans="1:3" x14ac:dyDescent="0.3">
      <c r="A475" t="str">
        <v>2024/06/11</v>
      </c>
      <c r="B475">
        <v>18.38</v>
      </c>
      <c r="C475">
        <v>18.29</v>
      </c>
    </row>
    <row r="476" spans="1:3" x14ac:dyDescent="0.3">
      <c r="A476" t="str">
        <v>2024/06/12</v>
      </c>
      <c r="B476">
        <v>18.29</v>
      </c>
      <c r="C476">
        <v>18.579999999999998</v>
      </c>
    </row>
    <row r="477" spans="1:3" x14ac:dyDescent="0.3">
      <c r="A477" t="str">
        <v>2024/06/13</v>
      </c>
      <c r="B477">
        <v>18.579999999999998</v>
      </c>
      <c r="C477">
        <v>18.88</v>
      </c>
    </row>
    <row r="478" spans="1:3" x14ac:dyDescent="0.3">
      <c r="A478" t="str">
        <v>2024/06/14</v>
      </c>
      <c r="B478">
        <v>18.88</v>
      </c>
      <c r="C478">
        <v>19.04</v>
      </c>
    </row>
    <row r="479" spans="1:3" x14ac:dyDescent="0.3">
      <c r="A479" t="str">
        <v>2024/06/17</v>
      </c>
      <c r="B479">
        <v>19.010000000000002</v>
      </c>
      <c r="C479">
        <v>19.03</v>
      </c>
    </row>
    <row r="480" spans="1:3" x14ac:dyDescent="0.3">
      <c r="A480" t="str">
        <v>2024/06/18</v>
      </c>
      <c r="B480">
        <v>19.03</v>
      </c>
      <c r="C480">
        <v>19.29</v>
      </c>
    </row>
    <row r="481" spans="1:3" x14ac:dyDescent="0.3">
      <c r="A481" t="str">
        <v>2024/06/19</v>
      </c>
      <c r="B481">
        <v>19.41</v>
      </c>
      <c r="C481">
        <v>19.73</v>
      </c>
    </row>
    <row r="482" spans="1:3" x14ac:dyDescent="0.3">
      <c r="A482" t="str">
        <v>2024/06/20</v>
      </c>
      <c r="B482">
        <v>19.73</v>
      </c>
      <c r="C482">
        <v>19.850000000000001</v>
      </c>
    </row>
    <row r="483" spans="1:3" x14ac:dyDescent="0.3">
      <c r="A483" t="str">
        <v>2024/06/21</v>
      </c>
      <c r="B483">
        <v>19.850000000000001</v>
      </c>
      <c r="C483">
        <v>19.73</v>
      </c>
    </row>
    <row r="484" spans="1:3" x14ac:dyDescent="0.3">
      <c r="A484" t="str">
        <v>2024/06/24</v>
      </c>
      <c r="B484">
        <v>19.59</v>
      </c>
      <c r="C484">
        <v>19.37</v>
      </c>
    </row>
    <row r="485" spans="1:3" x14ac:dyDescent="0.3">
      <c r="A485" t="str">
        <v>2024/06/25</v>
      </c>
      <c r="B485">
        <v>19.239999999999998</v>
      </c>
      <c r="C485">
        <v>19.420000000000002</v>
      </c>
    </row>
    <row r="486" spans="1:3" x14ac:dyDescent="0.3">
      <c r="A486" t="str">
        <v>2024/06/26</v>
      </c>
      <c r="B486">
        <v>19.420000000000002</v>
      </c>
      <c r="C486">
        <v>19.48</v>
      </c>
    </row>
    <row r="487" spans="1:3" x14ac:dyDescent="0.3">
      <c r="A487" t="str">
        <v>2024/06/27</v>
      </c>
      <c r="B487">
        <v>19.48</v>
      </c>
      <c r="C487">
        <v>19.41</v>
      </c>
    </row>
    <row r="488" spans="1:3" x14ac:dyDescent="0.3">
      <c r="A488" t="str">
        <v>2024/06/28</v>
      </c>
      <c r="B488">
        <v>19.41</v>
      </c>
      <c r="C488">
        <v>19.489999999999998</v>
      </c>
    </row>
    <row r="489" spans="1:3" x14ac:dyDescent="0.3">
      <c r="A489" t="str">
        <v>2024/07/01</v>
      </c>
      <c r="B489">
        <v>19.489999999999998</v>
      </c>
      <c r="C489">
        <v>19.59</v>
      </c>
    </row>
    <row r="490" spans="1:3" x14ac:dyDescent="0.3">
      <c r="A490" t="str">
        <v>2024/07/02</v>
      </c>
      <c r="B490">
        <v>19.59</v>
      </c>
      <c r="C490">
        <v>19.510000000000002</v>
      </c>
    </row>
    <row r="491" spans="1:3" x14ac:dyDescent="0.3">
      <c r="A491" t="str">
        <v>2024/07/03</v>
      </c>
      <c r="B491">
        <v>19.510000000000002</v>
      </c>
      <c r="C491">
        <v>19.79</v>
      </c>
    </row>
    <row r="492" spans="1:3" x14ac:dyDescent="0.3">
      <c r="A492" t="str">
        <v>2024/07/04</v>
      </c>
      <c r="B492">
        <v>20.010000000000002</v>
      </c>
      <c r="C492">
        <v>20.16</v>
      </c>
    </row>
    <row r="493" spans="1:3" x14ac:dyDescent="0.3">
      <c r="A493" t="str">
        <v>2024/07/05</v>
      </c>
      <c r="B493">
        <v>20.190000000000001</v>
      </c>
      <c r="C493">
        <v>20.149999999999999</v>
      </c>
    </row>
    <row r="494" spans="1:3" x14ac:dyDescent="0.3">
      <c r="A494" t="str">
        <v>2024/07/08</v>
      </c>
      <c r="B494">
        <v>20.149999999999999</v>
      </c>
      <c r="C494">
        <v>20.54</v>
      </c>
    </row>
    <row r="495" spans="1:3" x14ac:dyDescent="0.3">
      <c r="A495" t="str">
        <v>2024/07/09</v>
      </c>
      <c r="B495">
        <v>20.54</v>
      </c>
      <c r="C495">
        <v>20.62</v>
      </c>
    </row>
    <row r="496" spans="1:3" x14ac:dyDescent="0.3">
      <c r="A496" t="str">
        <v>2024/07/10</v>
      </c>
      <c r="B496">
        <v>20.62</v>
      </c>
      <c r="C496">
        <v>20.68</v>
      </c>
    </row>
    <row r="497" spans="1:3" x14ac:dyDescent="0.3">
      <c r="A497" t="str">
        <v>2024/07/11</v>
      </c>
      <c r="B497">
        <v>20.96</v>
      </c>
      <c r="C497">
        <v>21.04</v>
      </c>
    </row>
    <row r="498" spans="1:3" x14ac:dyDescent="0.3">
      <c r="A498" t="str">
        <v>2024/07/12</v>
      </c>
      <c r="B498">
        <v>21.04</v>
      </c>
      <c r="C498">
        <v>20.57</v>
      </c>
    </row>
    <row r="499" spans="1:3" x14ac:dyDescent="0.3">
      <c r="A499" t="str">
        <v>2024/07/15</v>
      </c>
      <c r="B499">
        <v>20.66</v>
      </c>
      <c r="C499">
        <v>20.53</v>
      </c>
    </row>
    <row r="500" spans="1:3" x14ac:dyDescent="0.3">
      <c r="A500" t="str">
        <v>2024/07/16</v>
      </c>
      <c r="B500">
        <v>20.28</v>
      </c>
      <c r="C500">
        <v>20.36</v>
      </c>
    </row>
    <row r="501" spans="1:3" x14ac:dyDescent="0.3">
      <c r="A501" t="str">
        <v>2024/07/17</v>
      </c>
      <c r="B501">
        <v>20.25</v>
      </c>
      <c r="C501">
        <v>20.100000000000001</v>
      </c>
    </row>
    <row r="502" spans="1:3" x14ac:dyDescent="0.3">
      <c r="A502" t="str">
        <v>2024/07/18</v>
      </c>
      <c r="B502">
        <v>19.829999999999998</v>
      </c>
      <c r="C502">
        <v>19.829999999999998</v>
      </c>
    </row>
    <row r="503" spans="1:3" x14ac:dyDescent="0.3">
      <c r="A503" t="str">
        <v>2024/07/19</v>
      </c>
      <c r="B503">
        <v>19.829999999999998</v>
      </c>
      <c r="C503">
        <v>19.41</v>
      </c>
    </row>
    <row r="504" spans="1:3" x14ac:dyDescent="0.3">
      <c r="A504" t="str">
        <v>2024/07/22</v>
      </c>
      <c r="B504">
        <v>19.41</v>
      </c>
      <c r="C504">
        <v>18.88</v>
      </c>
    </row>
    <row r="505" spans="1:3" x14ac:dyDescent="0.3">
      <c r="A505" t="str">
        <v>2024/07/23</v>
      </c>
      <c r="B505">
        <v>19.14</v>
      </c>
      <c r="C505">
        <v>19.440000000000001</v>
      </c>
    </row>
    <row r="506" spans="1:3" x14ac:dyDescent="0.3">
      <c r="A506" t="str">
        <v>2024/07/26</v>
      </c>
      <c r="B506">
        <v>19.440000000000001</v>
      </c>
      <c r="C506">
        <v>18.82</v>
      </c>
    </row>
    <row r="507" spans="1:3" x14ac:dyDescent="0.3">
      <c r="A507" t="str">
        <v>2024/07/29</v>
      </c>
      <c r="B507">
        <v>19.079999999999998</v>
      </c>
      <c r="C507">
        <v>18.91</v>
      </c>
    </row>
    <row r="508" spans="1:3" x14ac:dyDescent="0.3">
      <c r="A508" t="str">
        <v>2024/07/30</v>
      </c>
      <c r="B508">
        <v>18.91</v>
      </c>
      <c r="C508">
        <v>18.97</v>
      </c>
    </row>
    <row r="509" spans="1:3" x14ac:dyDescent="0.3">
      <c r="A509" t="str">
        <v>2024/07/31</v>
      </c>
      <c r="B509">
        <v>18.97</v>
      </c>
      <c r="C509">
        <v>18.989999999999998</v>
      </c>
    </row>
    <row r="510" spans="1:3" x14ac:dyDescent="0.3">
      <c r="A510" t="str">
        <v>2024/08/01</v>
      </c>
      <c r="B510">
        <v>19.309999999999999</v>
      </c>
      <c r="C510">
        <v>19.239999999999998</v>
      </c>
    </row>
    <row r="511" spans="1:3" x14ac:dyDescent="0.3">
      <c r="A511" t="str">
        <v>2024/08/02</v>
      </c>
      <c r="B511">
        <v>19.239999999999998</v>
      </c>
      <c r="C511">
        <v>18.43</v>
      </c>
    </row>
    <row r="512" spans="1:3" x14ac:dyDescent="0.3">
      <c r="A512" t="str">
        <v>2024/08/05</v>
      </c>
      <c r="B512">
        <v>17.61</v>
      </c>
      <c r="C512">
        <v>16.95</v>
      </c>
    </row>
    <row r="513" spans="1:3" x14ac:dyDescent="0.3">
      <c r="A513" t="str">
        <v>2024/08/06</v>
      </c>
      <c r="B513">
        <v>16.95</v>
      </c>
      <c r="C513">
        <v>17.62</v>
      </c>
    </row>
    <row r="514" spans="1:3" x14ac:dyDescent="0.3">
      <c r="A514" t="str">
        <v>2024/08/07</v>
      </c>
      <c r="B514">
        <v>17.62</v>
      </c>
      <c r="C514">
        <v>18.239999999999998</v>
      </c>
    </row>
    <row r="515" spans="1:3" x14ac:dyDescent="0.3">
      <c r="A515" t="str">
        <v>2024/08/08</v>
      </c>
      <c r="B515">
        <v>17.93</v>
      </c>
      <c r="C515">
        <v>17.940000000000001</v>
      </c>
    </row>
    <row r="516" spans="1:3" x14ac:dyDescent="0.3">
      <c r="A516" t="str">
        <v>2024/08/09</v>
      </c>
      <c r="B516">
        <v>17.940000000000001</v>
      </c>
      <c r="C516">
        <v>18.48</v>
      </c>
    </row>
    <row r="517" spans="1:3" x14ac:dyDescent="0.3">
      <c r="A517" t="str">
        <v>2024/08/12</v>
      </c>
      <c r="B517">
        <v>18.48</v>
      </c>
      <c r="C517">
        <v>18.72</v>
      </c>
    </row>
    <row r="518" spans="1:3" x14ac:dyDescent="0.3">
      <c r="A518" t="str">
        <v>2024/08/13</v>
      </c>
      <c r="B518">
        <v>18.78</v>
      </c>
      <c r="C518">
        <v>18.77</v>
      </c>
    </row>
    <row r="519" spans="1:3" x14ac:dyDescent="0.3">
      <c r="A519" t="str">
        <v>2024/08/14</v>
      </c>
      <c r="B519">
        <v>18.93</v>
      </c>
      <c r="C519">
        <v>18.989999999999998</v>
      </c>
    </row>
    <row r="520" spans="1:3" x14ac:dyDescent="0.3">
      <c r="A520" t="str">
        <v>2024/08/15</v>
      </c>
      <c r="B520">
        <v>18.989999999999998</v>
      </c>
      <c r="C520">
        <v>18.8</v>
      </c>
    </row>
    <row r="521" spans="1:3" x14ac:dyDescent="0.3">
      <c r="A521" t="str">
        <v>2024/08/16</v>
      </c>
      <c r="B521">
        <v>18.8</v>
      </c>
      <c r="C521">
        <v>19.27</v>
      </c>
    </row>
    <row r="522" spans="1:3" x14ac:dyDescent="0.3">
      <c r="A522" t="str">
        <v>2024/08/19</v>
      </c>
      <c r="B522">
        <v>19.27</v>
      </c>
      <c r="C522">
        <v>19.329999999999998</v>
      </c>
    </row>
    <row r="523" spans="1:3" x14ac:dyDescent="0.3">
      <c r="A523" t="str">
        <v>2024/08/20</v>
      </c>
      <c r="B523">
        <v>19.329999999999998</v>
      </c>
      <c r="C523">
        <v>19.38</v>
      </c>
    </row>
    <row r="524" spans="1:3" x14ac:dyDescent="0.3">
      <c r="A524" t="str">
        <v>2024/08/21</v>
      </c>
      <c r="B524">
        <v>19.38</v>
      </c>
      <c r="C524">
        <v>19.2</v>
      </c>
    </row>
    <row r="525" spans="1:3" x14ac:dyDescent="0.3">
      <c r="A525" t="str">
        <v>2024/08/22</v>
      </c>
      <c r="B525">
        <v>19.190000000000001</v>
      </c>
      <c r="C525">
        <v>19.14</v>
      </c>
    </row>
    <row r="526" spans="1:3" x14ac:dyDescent="0.3">
      <c r="A526" t="str">
        <v>2024/08/23</v>
      </c>
      <c r="B526">
        <v>19.010000000000002</v>
      </c>
      <c r="C526">
        <v>19.16</v>
      </c>
    </row>
    <row r="527" spans="1:3" x14ac:dyDescent="0.3">
      <c r="A527" t="str">
        <v>2024/08/26</v>
      </c>
      <c r="B527">
        <v>19.16</v>
      </c>
      <c r="C527">
        <v>19.23</v>
      </c>
    </row>
    <row r="528" spans="1:3" x14ac:dyDescent="0.3">
      <c r="A528" t="str">
        <v>2024/08/27</v>
      </c>
      <c r="B528">
        <v>19.23</v>
      </c>
      <c r="C528">
        <v>19.149999999999999</v>
      </c>
    </row>
    <row r="529" spans="1:3" x14ac:dyDescent="0.3">
      <c r="A529" t="str">
        <v>2024/08/28</v>
      </c>
      <c r="B529">
        <v>19.2</v>
      </c>
      <c r="C529">
        <v>19.25</v>
      </c>
    </row>
    <row r="530" spans="1:3" x14ac:dyDescent="0.3">
      <c r="A530" t="str">
        <v>2024/08/29</v>
      </c>
      <c r="B530">
        <v>19.25</v>
      </c>
      <c r="C530">
        <v>19.16</v>
      </c>
    </row>
    <row r="531" spans="1:3" x14ac:dyDescent="0.3">
      <c r="A531" t="str">
        <v>2024/08/30</v>
      </c>
      <c r="B531">
        <v>19.2</v>
      </c>
      <c r="C531">
        <v>19.18</v>
      </c>
    </row>
    <row r="532" spans="1:3" x14ac:dyDescent="0.3">
      <c r="A532" t="str">
        <v>2024/09/02</v>
      </c>
      <c r="B532">
        <v>19.18</v>
      </c>
      <c r="C532">
        <v>19.190000000000001</v>
      </c>
    </row>
    <row r="533" spans="1:3" x14ac:dyDescent="0.3">
      <c r="A533" t="str">
        <v>2024/09/03</v>
      </c>
      <c r="B533">
        <v>19.190000000000001</v>
      </c>
      <c r="C533">
        <v>19.059999999999999</v>
      </c>
    </row>
    <row r="534" spans="1:3" x14ac:dyDescent="0.3">
      <c r="A534" t="str">
        <v>2024/09/04</v>
      </c>
      <c r="B534">
        <v>19.059999999999999</v>
      </c>
      <c r="C534">
        <v>18.25</v>
      </c>
    </row>
    <row r="535" spans="1:3" x14ac:dyDescent="0.3">
      <c r="A535" t="str">
        <v>2024/09/05</v>
      </c>
      <c r="B535">
        <v>18.25</v>
      </c>
      <c r="C535">
        <v>18.37</v>
      </c>
    </row>
    <row r="536" spans="1:3" x14ac:dyDescent="0.3">
      <c r="A536" t="str">
        <v>2024/09/06</v>
      </c>
      <c r="B536">
        <v>18.37</v>
      </c>
      <c r="C536">
        <v>18.559999999999999</v>
      </c>
    </row>
    <row r="537" spans="1:3" x14ac:dyDescent="0.3">
      <c r="A537" t="str">
        <v>2024/09/09</v>
      </c>
      <c r="B537">
        <v>18.559999999999999</v>
      </c>
      <c r="C537">
        <v>18.29</v>
      </c>
    </row>
    <row r="538" spans="1:3" x14ac:dyDescent="0.3">
      <c r="A538" t="str">
        <v>2024/09/10</v>
      </c>
      <c r="B538">
        <v>18.420000000000002</v>
      </c>
      <c r="C538">
        <v>18.27</v>
      </c>
    </row>
    <row r="539" spans="1:3" x14ac:dyDescent="0.3">
      <c r="A539" t="str">
        <v>2024/09/11</v>
      </c>
      <c r="B539">
        <v>18.27</v>
      </c>
      <c r="C539">
        <v>18.239999999999998</v>
      </c>
    </row>
    <row r="540" spans="1:3" x14ac:dyDescent="0.3">
      <c r="A540" t="str">
        <v>2024/09/12</v>
      </c>
      <c r="B540">
        <v>18.239999999999998</v>
      </c>
      <c r="C540">
        <v>18.75</v>
      </c>
    </row>
    <row r="541" spans="1:3" x14ac:dyDescent="0.3">
      <c r="A541" t="str">
        <v>2024/09/13</v>
      </c>
      <c r="B541">
        <v>18.75</v>
      </c>
      <c r="C541">
        <v>18.77</v>
      </c>
    </row>
    <row r="542" spans="1:3" x14ac:dyDescent="0.3">
      <c r="A542" t="str">
        <v>2024/09/16</v>
      </c>
      <c r="B542">
        <v>18.77</v>
      </c>
      <c r="C542">
        <v>18.739999999999998</v>
      </c>
    </row>
    <row r="543" spans="1:3" x14ac:dyDescent="0.3">
      <c r="A543" t="str">
        <v>2024/09/18</v>
      </c>
      <c r="B543">
        <v>18.71</v>
      </c>
      <c r="C543">
        <v>18.579999999999998</v>
      </c>
    </row>
    <row r="544" spans="1:3" x14ac:dyDescent="0.3">
      <c r="A544" t="str">
        <v>2024/09/19</v>
      </c>
      <c r="B544">
        <v>18.579999999999998</v>
      </c>
      <c r="C544">
        <v>18.91</v>
      </c>
    </row>
    <row r="545" spans="1:3" x14ac:dyDescent="0.3">
      <c r="A545" t="str">
        <v>2024/09/20</v>
      </c>
      <c r="B545">
        <v>18.91</v>
      </c>
      <c r="C545">
        <v>19.02</v>
      </c>
    </row>
    <row r="546" spans="1:3" x14ac:dyDescent="0.3">
      <c r="A546" t="str">
        <v>2024/09/23</v>
      </c>
      <c r="B546">
        <v>19.02</v>
      </c>
      <c r="C546">
        <v>19.21</v>
      </c>
    </row>
    <row r="547" spans="1:3" x14ac:dyDescent="0.3">
      <c r="A547" t="str">
        <v>2024/09/24</v>
      </c>
      <c r="B547">
        <v>19.21</v>
      </c>
      <c r="C547">
        <v>19.38</v>
      </c>
    </row>
    <row r="548" spans="1:3" x14ac:dyDescent="0.3">
      <c r="A548" t="str">
        <v>2024/09/25</v>
      </c>
      <c r="B548">
        <v>19.38</v>
      </c>
      <c r="C548">
        <v>19.63</v>
      </c>
    </row>
    <row r="549" spans="1:3" x14ac:dyDescent="0.3">
      <c r="A549" t="str">
        <v>2024/09/26</v>
      </c>
      <c r="B549">
        <v>19.63</v>
      </c>
      <c r="C549">
        <v>19.760000000000002</v>
      </c>
    </row>
    <row r="550" spans="1:3" x14ac:dyDescent="0.3">
      <c r="A550" t="str">
        <v>2024/09/27</v>
      </c>
      <c r="B550">
        <v>19.760000000000002</v>
      </c>
      <c r="C550">
        <v>19.649999999999999</v>
      </c>
    </row>
    <row r="551" spans="1:3" x14ac:dyDescent="0.3">
      <c r="A551" t="str">
        <v>2024/09/30</v>
      </c>
      <c r="B551">
        <v>19.649999999999999</v>
      </c>
      <c r="C551">
        <v>19.100000000000001</v>
      </c>
    </row>
    <row r="552" spans="1:3" x14ac:dyDescent="0.3">
      <c r="A552" t="str">
        <v>2024/10/01</v>
      </c>
      <c r="B552">
        <v>19.260000000000002</v>
      </c>
      <c r="C552">
        <v>19.260000000000002</v>
      </c>
    </row>
    <row r="553" spans="1:3" x14ac:dyDescent="0.3">
      <c r="A553" t="str">
        <v>2024/10/04</v>
      </c>
      <c r="B553">
        <v>19.260000000000002</v>
      </c>
      <c r="C553">
        <v>19.23</v>
      </c>
    </row>
    <row r="554" spans="1:3" x14ac:dyDescent="0.3">
      <c r="A554" t="str">
        <v>2024/10/07</v>
      </c>
      <c r="B554">
        <v>19.23</v>
      </c>
      <c r="C554">
        <v>19.55</v>
      </c>
    </row>
    <row r="555" spans="1:3" x14ac:dyDescent="0.3">
      <c r="A555" t="str">
        <v>2024/10/08</v>
      </c>
      <c r="B555">
        <v>19.55</v>
      </c>
      <c r="C555">
        <v>19.46</v>
      </c>
    </row>
    <row r="556" spans="1:3" x14ac:dyDescent="0.3">
      <c r="A556" t="str">
        <v>2024/10/09</v>
      </c>
      <c r="B556">
        <v>19.46</v>
      </c>
      <c r="C556">
        <v>19.52</v>
      </c>
    </row>
    <row r="557" spans="1:3" x14ac:dyDescent="0.3">
      <c r="A557" t="str">
        <v>2024/10/11</v>
      </c>
      <c r="B557">
        <v>19.52</v>
      </c>
      <c r="C557">
        <v>19.75</v>
      </c>
    </row>
    <row r="558" spans="1:3" x14ac:dyDescent="0.3">
      <c r="A558" t="str">
        <v>2024/10/14</v>
      </c>
      <c r="B558">
        <v>19.75</v>
      </c>
      <c r="C558">
        <v>19.809999999999999</v>
      </c>
    </row>
    <row r="559" spans="1:3" x14ac:dyDescent="0.3">
      <c r="A559" t="str">
        <v>2024/10/15</v>
      </c>
      <c r="B559">
        <v>19.809999999999999</v>
      </c>
      <c r="C559">
        <v>20.13</v>
      </c>
    </row>
    <row r="560" spans="1:3" x14ac:dyDescent="0.3">
      <c r="A560" t="str">
        <v>2024/10/16</v>
      </c>
      <c r="B560">
        <v>20.13</v>
      </c>
      <c r="C560">
        <v>19.850000000000001</v>
      </c>
    </row>
    <row r="561" spans="1:3" x14ac:dyDescent="0.3">
      <c r="A561" t="str">
        <v>2024/10/17</v>
      </c>
      <c r="B561">
        <v>19.190000000000001</v>
      </c>
      <c r="C561">
        <v>19.22</v>
      </c>
    </row>
    <row r="562" spans="1:3" x14ac:dyDescent="0.3">
      <c r="A562" t="str">
        <v>2024/10/18</v>
      </c>
      <c r="B562">
        <v>19.22</v>
      </c>
      <c r="C562">
        <v>19.59</v>
      </c>
    </row>
    <row r="563" spans="1:3" x14ac:dyDescent="0.3">
      <c r="A563" t="str">
        <v>2024/10/21</v>
      </c>
      <c r="B563">
        <v>19.59</v>
      </c>
      <c r="C563">
        <v>19.559999999999999</v>
      </c>
    </row>
    <row r="564" spans="1:3" x14ac:dyDescent="0.3">
      <c r="A564" t="str">
        <v>2024/10/22</v>
      </c>
      <c r="B564">
        <v>19.559999999999999</v>
      </c>
      <c r="C564">
        <v>19.559999999999999</v>
      </c>
    </row>
    <row r="565" spans="1:3" x14ac:dyDescent="0.3">
      <c r="A565" t="str">
        <v>2024/10/23</v>
      </c>
      <c r="B565">
        <v>19.559999999999999</v>
      </c>
      <c r="C565">
        <v>19.350000000000001</v>
      </c>
    </row>
    <row r="566" spans="1:3" x14ac:dyDescent="0.3">
      <c r="A566" t="str">
        <v>2024/10/24</v>
      </c>
      <c r="B566">
        <v>19.420000000000002</v>
      </c>
      <c r="C566">
        <v>19.22</v>
      </c>
    </row>
    <row r="567" spans="1:3" x14ac:dyDescent="0.3">
      <c r="A567" t="str">
        <v>2024/10/25</v>
      </c>
      <c r="B567">
        <v>19.22</v>
      </c>
      <c r="C567">
        <v>19.350000000000001</v>
      </c>
    </row>
    <row r="568" spans="1:3" x14ac:dyDescent="0.3">
      <c r="A568" t="str">
        <v>2024/10/28</v>
      </c>
      <c r="B568">
        <v>19.489999999999998</v>
      </c>
      <c r="C568">
        <v>19.28</v>
      </c>
    </row>
    <row r="569" spans="1:3" x14ac:dyDescent="0.3">
      <c r="A569" t="str">
        <v>2024/10/29</v>
      </c>
      <c r="B569">
        <v>19.28</v>
      </c>
      <c r="C569">
        <v>19.05</v>
      </c>
    </row>
    <row r="570" spans="1:3" x14ac:dyDescent="0.3">
      <c r="A570" t="str">
        <v>2024/10/30</v>
      </c>
      <c r="B570">
        <v>19.05</v>
      </c>
      <c r="C570">
        <v>18.93</v>
      </c>
    </row>
    <row r="571" spans="1:3" x14ac:dyDescent="0.3">
      <c r="A571" t="str">
        <v>2024/11/01</v>
      </c>
      <c r="B571">
        <v>18.93</v>
      </c>
      <c r="C571">
        <v>18.93</v>
      </c>
    </row>
    <row r="572" spans="1:3" x14ac:dyDescent="0.3">
      <c r="A572" t="str">
        <v>2024/11/04</v>
      </c>
      <c r="B572">
        <v>18.93</v>
      </c>
      <c r="C572">
        <v>19.05</v>
      </c>
    </row>
    <row r="573" spans="1:3" x14ac:dyDescent="0.3">
      <c r="A573" t="str">
        <v>2024/11/05</v>
      </c>
      <c r="B573">
        <v>19.05</v>
      </c>
      <c r="C573">
        <v>19.2</v>
      </c>
    </row>
    <row r="574" spans="1:3" x14ac:dyDescent="0.3">
      <c r="A574" t="str">
        <v>2024/11/06</v>
      </c>
      <c r="B574">
        <v>19.21</v>
      </c>
      <c r="C574">
        <v>19.28</v>
      </c>
    </row>
    <row r="575" spans="1:3" x14ac:dyDescent="0.3">
      <c r="A575" t="str">
        <v>2024/11/07</v>
      </c>
      <c r="B575">
        <v>19.22</v>
      </c>
      <c r="C575">
        <v>19.34</v>
      </c>
    </row>
    <row r="576" spans="1:3" x14ac:dyDescent="0.3">
      <c r="A576" t="str">
        <v>2024/11/08</v>
      </c>
      <c r="B576">
        <v>19.34</v>
      </c>
      <c r="C576">
        <v>19.510000000000002</v>
      </c>
    </row>
    <row r="577" spans="1:3" x14ac:dyDescent="0.3">
      <c r="A577" t="str">
        <v>2024/11/11</v>
      </c>
      <c r="B577">
        <v>19.510000000000002</v>
      </c>
      <c r="C577">
        <v>19.53</v>
      </c>
    </row>
    <row r="578" spans="1:3" x14ac:dyDescent="0.3">
      <c r="A578" t="str">
        <v>2024/11/12</v>
      </c>
      <c r="B578">
        <v>19.53</v>
      </c>
      <c r="C578">
        <v>19.100000000000001</v>
      </c>
    </row>
    <row r="579" spans="1:3" x14ac:dyDescent="0.3">
      <c r="A579" t="str">
        <v>2024/11/13</v>
      </c>
      <c r="B579">
        <v>19.100000000000001</v>
      </c>
      <c r="C579">
        <v>19.010000000000002</v>
      </c>
    </row>
    <row r="580" spans="1:3" x14ac:dyDescent="0.3">
      <c r="A580" t="str">
        <v>2024/11/14</v>
      </c>
      <c r="B580">
        <v>19.010000000000002</v>
      </c>
      <c r="C580">
        <v>18.91</v>
      </c>
    </row>
    <row r="581" spans="1:3" x14ac:dyDescent="0.3">
      <c r="A581" t="str">
        <v>2024/11/15</v>
      </c>
      <c r="B581">
        <v>18.91</v>
      </c>
      <c r="C581">
        <v>18.940000000000001</v>
      </c>
    </row>
    <row r="582" spans="1:3" x14ac:dyDescent="0.3">
      <c r="A582" t="str">
        <v>2024/11/18</v>
      </c>
      <c r="B582">
        <v>18.940000000000001</v>
      </c>
      <c r="C582">
        <v>18.77</v>
      </c>
    </row>
    <row r="583" spans="1:3" x14ac:dyDescent="0.3">
      <c r="A583" t="str">
        <v>2024/11/19</v>
      </c>
      <c r="B583">
        <v>18.77</v>
      </c>
      <c r="C583">
        <v>19.079999999999998</v>
      </c>
    </row>
    <row r="584" spans="1:3" x14ac:dyDescent="0.3">
      <c r="A584" t="str">
        <v>2024/11/20</v>
      </c>
      <c r="B584">
        <v>19.079999999999998</v>
      </c>
      <c r="C584">
        <v>18.97</v>
      </c>
    </row>
    <row r="585" spans="1:3" x14ac:dyDescent="0.3">
      <c r="A585" t="str">
        <v>2024/11/21</v>
      </c>
      <c r="B585">
        <v>18.97</v>
      </c>
      <c r="C585">
        <v>18.86</v>
      </c>
    </row>
    <row r="586" spans="1:3" x14ac:dyDescent="0.3">
      <c r="A586" t="str">
        <v>2024/11/22</v>
      </c>
      <c r="B586">
        <v>19.07</v>
      </c>
      <c r="C586">
        <v>19.100000000000001</v>
      </c>
    </row>
    <row r="587" spans="1:3" x14ac:dyDescent="0.3">
      <c r="A587" t="str">
        <v>2024/11/25</v>
      </c>
      <c r="B587">
        <v>19.100000000000001</v>
      </c>
      <c r="C587">
        <v>19.07</v>
      </c>
    </row>
    <row r="588" spans="1:3" x14ac:dyDescent="0.3">
      <c r="A588" t="str">
        <v>2024/11/26</v>
      </c>
      <c r="B588">
        <v>19.07</v>
      </c>
      <c r="C588">
        <v>18.850000000000001</v>
      </c>
    </row>
    <row r="589" spans="1:3" x14ac:dyDescent="0.3">
      <c r="A589" t="str">
        <v>2024/11/27</v>
      </c>
      <c r="B589">
        <v>18.84</v>
      </c>
      <c r="C589">
        <v>18.57</v>
      </c>
    </row>
    <row r="590" spans="1:3" x14ac:dyDescent="0.3">
      <c r="A590" t="str">
        <v>2024/11/28</v>
      </c>
      <c r="B590">
        <v>18.57</v>
      </c>
      <c r="C590">
        <v>18.559999999999999</v>
      </c>
    </row>
    <row r="591" spans="1:3" x14ac:dyDescent="0.3">
      <c r="A591" t="str">
        <v>2024/11/29</v>
      </c>
      <c r="B591">
        <v>18.420000000000002</v>
      </c>
      <c r="C591">
        <v>18.489999999999998</v>
      </c>
    </row>
    <row r="592" spans="1:3" x14ac:dyDescent="0.3">
      <c r="A592" t="str">
        <v>2024/12/02</v>
      </c>
      <c r="B592">
        <v>18.73</v>
      </c>
      <c r="C592">
        <v>19.010000000000002</v>
      </c>
    </row>
    <row r="593" spans="1:3" x14ac:dyDescent="0.3">
      <c r="A593" t="str">
        <v>2024/12/03</v>
      </c>
      <c r="B593">
        <v>19.010000000000002</v>
      </c>
      <c r="C593">
        <v>19.25</v>
      </c>
    </row>
    <row r="594" spans="1:3" x14ac:dyDescent="0.3">
      <c r="A594" t="str">
        <v>2024/12/04</v>
      </c>
      <c r="B594">
        <v>19.329999999999998</v>
      </c>
      <c r="C594">
        <v>19.43</v>
      </c>
    </row>
    <row r="595" spans="1:3" x14ac:dyDescent="0.3">
      <c r="A595" t="str">
        <v>2024/12/05</v>
      </c>
      <c r="B595">
        <v>19.43</v>
      </c>
      <c r="C595">
        <v>19.440000000000001</v>
      </c>
    </row>
    <row r="596" spans="1:3" x14ac:dyDescent="0.3">
      <c r="A596" t="str">
        <v>2024/12/06</v>
      </c>
      <c r="B596">
        <v>19.440000000000001</v>
      </c>
      <c r="C596">
        <v>19.38</v>
      </c>
    </row>
    <row r="597" spans="1:3" x14ac:dyDescent="0.3">
      <c r="A597" t="str">
        <v>2024/12/09</v>
      </c>
      <c r="B597">
        <v>19.38</v>
      </c>
      <c r="C597">
        <v>19.510000000000002</v>
      </c>
    </row>
    <row r="598" spans="1:3" x14ac:dyDescent="0.3">
      <c r="A598" t="str">
        <v>2024/12/10</v>
      </c>
      <c r="B598">
        <v>19.47</v>
      </c>
      <c r="C598">
        <v>19.37</v>
      </c>
    </row>
    <row r="599" spans="1:3" x14ac:dyDescent="0.3">
      <c r="A599" t="str">
        <v>2024/12/11</v>
      </c>
      <c r="B599">
        <v>19.22</v>
      </c>
      <c r="C599">
        <v>19.23</v>
      </c>
    </row>
    <row r="600" spans="1:3" x14ac:dyDescent="0.3">
      <c r="A600" t="str">
        <v>2024/12/12</v>
      </c>
      <c r="B600">
        <v>19.43</v>
      </c>
      <c r="C600">
        <v>19.39</v>
      </c>
    </row>
    <row r="601" spans="1:3" x14ac:dyDescent="0.3">
      <c r="A601" t="str">
        <v>2024/12/13</v>
      </c>
      <c r="B601">
        <v>19.39</v>
      </c>
      <c r="C601">
        <v>19.46</v>
      </c>
    </row>
    <row r="602" spans="1:3" x14ac:dyDescent="0.3">
      <c r="A602" t="str">
        <v>2024/12/16</v>
      </c>
      <c r="B602">
        <v>19.63</v>
      </c>
      <c r="C602">
        <v>19.420000000000002</v>
      </c>
    </row>
    <row r="603" spans="1:3" x14ac:dyDescent="0.3">
      <c r="A603" t="str">
        <v>2024/12/17</v>
      </c>
      <c r="B603">
        <v>19.420000000000002</v>
      </c>
      <c r="C603">
        <v>19.46</v>
      </c>
    </row>
    <row r="604" spans="1:3" x14ac:dyDescent="0.3">
      <c r="A604" t="str">
        <v>2024/12/18</v>
      </c>
      <c r="B604">
        <v>19.46</v>
      </c>
      <c r="C604">
        <v>19.53</v>
      </c>
    </row>
    <row r="605" spans="1:3" x14ac:dyDescent="0.3">
      <c r="A605" t="str">
        <v>2024/12/19</v>
      </c>
      <c r="B605">
        <v>19.53</v>
      </c>
      <c r="C605">
        <v>19.32</v>
      </c>
    </row>
    <row r="606" spans="1:3" x14ac:dyDescent="0.3">
      <c r="A606" t="str">
        <v>2024/12/20</v>
      </c>
      <c r="B606">
        <v>19.32</v>
      </c>
      <c r="C606">
        <v>19.010000000000002</v>
      </c>
    </row>
    <row r="607" spans="1:3" x14ac:dyDescent="0.3">
      <c r="A607" t="str">
        <v>2024/12/23</v>
      </c>
      <c r="B607">
        <v>19.010000000000002</v>
      </c>
      <c r="C607">
        <v>19.46</v>
      </c>
    </row>
    <row r="608" spans="1:3" x14ac:dyDescent="0.3">
      <c r="A608" t="str">
        <v>2024/12/24</v>
      </c>
      <c r="B608">
        <v>19.46</v>
      </c>
      <c r="C608">
        <v>19.47</v>
      </c>
    </row>
    <row r="609" spans="1:3" x14ac:dyDescent="0.3">
      <c r="A609" t="str">
        <v>2024/12/25</v>
      </c>
      <c r="B609">
        <v>19.47</v>
      </c>
      <c r="C609">
        <v>19.510000000000002</v>
      </c>
    </row>
    <row r="610" spans="1:3" x14ac:dyDescent="0.3">
      <c r="A610" t="str">
        <v>2024/12/26</v>
      </c>
      <c r="B610">
        <v>19.55</v>
      </c>
      <c r="C610">
        <v>19.55</v>
      </c>
    </row>
    <row r="611" spans="1:3" x14ac:dyDescent="0.3">
      <c r="A611" t="str">
        <v>2024/12/27</v>
      </c>
      <c r="B611">
        <v>19.55</v>
      </c>
      <c r="C611">
        <v>19.57</v>
      </c>
    </row>
    <row r="612" spans="1:3" x14ac:dyDescent="0.3">
      <c r="A612" t="str">
        <v>2024/12/30</v>
      </c>
      <c r="B612">
        <v>19.57</v>
      </c>
      <c r="C612">
        <v>19.5</v>
      </c>
    </row>
    <row r="613" spans="1:3" x14ac:dyDescent="0.3">
      <c r="A613" t="str">
        <v>2024/12/31</v>
      </c>
      <c r="B613">
        <v>19.5</v>
      </c>
      <c r="C613">
        <v>19.39</v>
      </c>
    </row>
    <row r="614" spans="1:3" x14ac:dyDescent="0.3">
      <c r="A614" t="str">
        <v>2025/01/02</v>
      </c>
      <c r="B614">
        <v>19.38</v>
      </c>
      <c r="C614">
        <v>19.239999999999998</v>
      </c>
    </row>
    <row r="615" spans="1:3" x14ac:dyDescent="0.3">
      <c r="A615" t="str">
        <v>2025/01/03</v>
      </c>
      <c r="B615">
        <v>19.239999999999998</v>
      </c>
      <c r="C615">
        <v>19.36</v>
      </c>
    </row>
    <row r="616" spans="1:3" x14ac:dyDescent="0.3">
      <c r="A616" t="str">
        <v>2025/01/06</v>
      </c>
      <c r="B616">
        <v>19.62</v>
      </c>
      <c r="C616">
        <v>19.829999999999998</v>
      </c>
    </row>
    <row r="617" spans="1:3" x14ac:dyDescent="0.3">
      <c r="A617" t="str">
        <v>2025/01/07</v>
      </c>
      <c r="B617">
        <v>19.829999999999998</v>
      </c>
      <c r="C617">
        <v>19.920000000000002</v>
      </c>
    </row>
    <row r="618" spans="1:3" x14ac:dyDescent="0.3">
      <c r="A618" t="str">
        <v>2025/01/08</v>
      </c>
      <c r="B618">
        <v>19.920000000000002</v>
      </c>
      <c r="C618">
        <v>19.690000000000001</v>
      </c>
    </row>
    <row r="619" spans="1:3" x14ac:dyDescent="0.3">
      <c r="A619" t="str">
        <v>2025/01/09</v>
      </c>
      <c r="B619">
        <v>19.690000000000001</v>
      </c>
      <c r="C619">
        <v>19.39</v>
      </c>
    </row>
    <row r="620" spans="1:3" x14ac:dyDescent="0.3">
      <c r="A620" t="str">
        <v>2025/01/10</v>
      </c>
      <c r="B620">
        <v>19.399999999999999</v>
      </c>
      <c r="C620">
        <v>19.34</v>
      </c>
    </row>
    <row r="621" spans="1:3" x14ac:dyDescent="0.3">
      <c r="A621" t="str">
        <v>2025/01/13</v>
      </c>
      <c r="B621">
        <v>19.34</v>
      </c>
      <c r="C621">
        <v>18.89</v>
      </c>
    </row>
    <row r="622" spans="1:3" x14ac:dyDescent="0.3">
      <c r="A622" t="str">
        <v>2025/01/14</v>
      </c>
      <c r="B622">
        <v>18.89</v>
      </c>
      <c r="C622">
        <v>19.12</v>
      </c>
    </row>
    <row r="623" spans="1:3" x14ac:dyDescent="0.3">
      <c r="A623" t="str">
        <v>2025/01/15</v>
      </c>
      <c r="B623">
        <v>19.059999999999999</v>
      </c>
      <c r="C623">
        <v>18.89</v>
      </c>
    </row>
    <row r="624" spans="1:3" x14ac:dyDescent="0.3">
      <c r="A624" t="str">
        <v>2025/01/16</v>
      </c>
      <c r="B624">
        <v>18.899999999999999</v>
      </c>
      <c r="C624">
        <v>19.29</v>
      </c>
    </row>
    <row r="625" spans="1:3" x14ac:dyDescent="0.3">
      <c r="A625" t="str">
        <v>2025/01/17</v>
      </c>
      <c r="B625">
        <v>18.91</v>
      </c>
      <c r="C625">
        <v>18.95</v>
      </c>
    </row>
    <row r="626" spans="1:3" x14ac:dyDescent="0.3">
      <c r="A626" t="str">
        <v>2025/01/20</v>
      </c>
      <c r="B626">
        <v>18.96</v>
      </c>
      <c r="C626">
        <v>18.989999999999998</v>
      </c>
    </row>
    <row r="627" spans="1:3" x14ac:dyDescent="0.3">
      <c r="A627" t="str">
        <v>2025/01/21</v>
      </c>
      <c r="B627">
        <v>18.989999999999998</v>
      </c>
      <c r="C627">
        <v>19.03</v>
      </c>
    </row>
    <row r="628" spans="1:3" x14ac:dyDescent="0.3">
      <c r="A628" t="str">
        <v>2025/01/22</v>
      </c>
      <c r="B628">
        <v>19.04</v>
      </c>
      <c r="C628">
        <v>19.22</v>
      </c>
    </row>
    <row r="629" spans="1:3" x14ac:dyDescent="0.3">
      <c r="A629" t="str">
        <v>2025/02/03</v>
      </c>
      <c r="B629">
        <v>19.2</v>
      </c>
      <c r="C629">
        <v>18.61</v>
      </c>
    </row>
    <row r="630" spans="1:3" x14ac:dyDescent="0.3">
      <c r="A630" t="str">
        <v>2025/02/04</v>
      </c>
      <c r="B630">
        <v>18.62</v>
      </c>
      <c r="C630">
        <v>18.739999999999998</v>
      </c>
    </row>
    <row r="631" spans="1:3" x14ac:dyDescent="0.3">
      <c r="A631" t="str">
        <v>2025/02/05</v>
      </c>
      <c r="B631">
        <v>18.739999999999998</v>
      </c>
      <c r="C631">
        <v>19.100000000000001</v>
      </c>
    </row>
    <row r="632" spans="1:3" x14ac:dyDescent="0.3">
      <c r="A632" t="str">
        <v>2025/02/06</v>
      </c>
      <c r="B632">
        <v>19.11</v>
      </c>
      <c r="C632">
        <v>19.11</v>
      </c>
    </row>
    <row r="633" spans="1:3" x14ac:dyDescent="0.3">
      <c r="A633" t="str">
        <v>2025/02/07</v>
      </c>
      <c r="B633">
        <v>19.11</v>
      </c>
      <c r="C633">
        <v>19.28</v>
      </c>
    </row>
    <row r="634" spans="1:3" x14ac:dyDescent="0.3">
      <c r="A634" t="str">
        <v>2025/02/10</v>
      </c>
      <c r="B634">
        <v>19.27</v>
      </c>
      <c r="C634">
        <v>19.11</v>
      </c>
    </row>
    <row r="635" spans="1:3" x14ac:dyDescent="0.3">
      <c r="A635" t="str">
        <v>2025/02/11</v>
      </c>
      <c r="B635">
        <v>19.11</v>
      </c>
      <c r="C635">
        <v>19.22</v>
      </c>
    </row>
    <row r="636" spans="1:3" x14ac:dyDescent="0.3">
      <c r="A636" t="str">
        <v>2025/02/12</v>
      </c>
      <c r="B636">
        <v>19.22</v>
      </c>
      <c r="C636">
        <v>19.16</v>
      </c>
    </row>
    <row r="637" spans="1:3" x14ac:dyDescent="0.3">
      <c r="A637" t="str">
        <v>2025/02/13</v>
      </c>
      <c r="B637">
        <v>19.16</v>
      </c>
      <c r="C637">
        <v>19.21</v>
      </c>
    </row>
    <row r="638" spans="1:3" x14ac:dyDescent="0.3">
      <c r="A638" t="str">
        <v>2025/02/14</v>
      </c>
      <c r="B638">
        <v>19.2</v>
      </c>
      <c r="C638">
        <v>18.940000000000001</v>
      </c>
    </row>
    <row r="639" spans="1:3" x14ac:dyDescent="0.3">
      <c r="A639" t="str">
        <v>2025/02/17</v>
      </c>
      <c r="B639">
        <v>18.95</v>
      </c>
      <c r="C639">
        <v>19.28</v>
      </c>
    </row>
    <row r="640" spans="1:3" x14ac:dyDescent="0.3">
      <c r="A640" t="str">
        <v>2025/02/18</v>
      </c>
      <c r="B640">
        <v>19.28</v>
      </c>
      <c r="C640">
        <v>19.420000000000002</v>
      </c>
    </row>
    <row r="641" spans="1:3" x14ac:dyDescent="0.3">
      <c r="A641" t="str">
        <v>2025/02/19</v>
      </c>
      <c r="B641">
        <v>19.41</v>
      </c>
      <c r="C641">
        <v>19.260000000000002</v>
      </c>
    </row>
    <row r="642" spans="1:3" x14ac:dyDescent="0.3">
      <c r="A642" t="str">
        <v>2025/02/20</v>
      </c>
      <c r="B642">
        <v>19.260000000000002</v>
      </c>
      <c r="C642">
        <v>19.14</v>
      </c>
    </row>
    <row r="643" spans="1:3" x14ac:dyDescent="0.3">
      <c r="A643" t="str">
        <v>2025/02/21</v>
      </c>
      <c r="B643">
        <v>19.14</v>
      </c>
      <c r="C643">
        <v>19.309999999999999</v>
      </c>
    </row>
    <row r="644" spans="1:3" x14ac:dyDescent="0.3">
      <c r="A644" t="str">
        <v>2025/02/24</v>
      </c>
      <c r="B644">
        <v>19.309999999999999</v>
      </c>
      <c r="C644">
        <v>19.260000000000002</v>
      </c>
    </row>
    <row r="645" spans="1:3" x14ac:dyDescent="0.3">
      <c r="A645" t="str">
        <v>2025/02/25</v>
      </c>
      <c r="B645">
        <v>19.260000000000002</v>
      </c>
      <c r="C645">
        <v>19.100000000000001</v>
      </c>
    </row>
    <row r="646" spans="1:3" x14ac:dyDescent="0.3">
      <c r="A646" t="str">
        <v>2025/02/26</v>
      </c>
      <c r="B646">
        <v>19.09</v>
      </c>
      <c r="C646">
        <v>19.22</v>
      </c>
    </row>
    <row r="647" spans="1:3" x14ac:dyDescent="0.3">
      <c r="A647" t="str">
        <v>2025/02/27</v>
      </c>
      <c r="B647">
        <v>19.260000000000002</v>
      </c>
      <c r="C647">
        <v>18.95</v>
      </c>
    </row>
    <row r="648" spans="1:3" x14ac:dyDescent="0.3">
      <c r="A648" t="str">
        <v>2025/03/03</v>
      </c>
      <c r="B648">
        <v>18.940000000000001</v>
      </c>
      <c r="C648">
        <v>18.739999999999998</v>
      </c>
    </row>
    <row r="649" spans="1:3" x14ac:dyDescent="0.3">
      <c r="A649" t="str">
        <v>2025/03/04</v>
      </c>
      <c r="B649">
        <v>18.73</v>
      </c>
      <c r="C649">
        <v>18.57</v>
      </c>
    </row>
    <row r="650" spans="1:3" x14ac:dyDescent="0.3">
      <c r="A650" t="str">
        <v>2025/03/05</v>
      </c>
      <c r="B650">
        <v>18.57</v>
      </c>
      <c r="C650">
        <v>18.8</v>
      </c>
    </row>
    <row r="651" spans="1:3" x14ac:dyDescent="0.3">
      <c r="A651" t="str">
        <v>2025/03/06</v>
      </c>
      <c r="B651">
        <v>18.8</v>
      </c>
      <c r="C651">
        <v>18.78</v>
      </c>
    </row>
    <row r="652" spans="1:3" x14ac:dyDescent="0.3">
      <c r="A652" t="str">
        <v>2025/03/07</v>
      </c>
      <c r="B652">
        <v>18.78</v>
      </c>
      <c r="C652">
        <v>18.66</v>
      </c>
    </row>
    <row r="653" spans="1:3" x14ac:dyDescent="0.3">
      <c r="A653" t="str">
        <v>2025/03/10</v>
      </c>
      <c r="B653">
        <v>18.66</v>
      </c>
      <c r="C653">
        <v>18.47</v>
      </c>
    </row>
    <row r="654" spans="1:3" x14ac:dyDescent="0.3">
      <c r="A654" t="str">
        <v>2025/03/11</v>
      </c>
      <c r="B654">
        <v>18.11</v>
      </c>
      <c r="C654">
        <v>18.239999999999998</v>
      </c>
    </row>
    <row r="655" spans="1:3" x14ac:dyDescent="0.3">
      <c r="A655" t="str">
        <v>2025/03/12</v>
      </c>
      <c r="B655">
        <v>18.239999999999998</v>
      </c>
      <c r="C655">
        <v>18.260000000000002</v>
      </c>
    </row>
    <row r="656" spans="1:3" x14ac:dyDescent="0.3">
      <c r="A656" t="str">
        <v>2025/03/13</v>
      </c>
      <c r="B656">
        <v>18.260000000000002</v>
      </c>
      <c r="C656">
        <v>18.05</v>
      </c>
    </row>
    <row r="657" spans="1:3" x14ac:dyDescent="0.3">
      <c r="A657" t="str">
        <v>2025/03/14</v>
      </c>
      <c r="B657">
        <v>18.11</v>
      </c>
      <c r="C657">
        <v>17.989999999999998</v>
      </c>
    </row>
    <row r="658" spans="1:3" x14ac:dyDescent="0.3">
      <c r="A658" t="str">
        <v>2025/03/17</v>
      </c>
      <c r="B658">
        <v>18</v>
      </c>
      <c r="C658">
        <v>18.21</v>
      </c>
    </row>
    <row r="659" spans="1:3" x14ac:dyDescent="0.3">
      <c r="A659" t="str">
        <v>2025/03/18</v>
      </c>
      <c r="B659">
        <v>18.21</v>
      </c>
      <c r="C659">
        <v>18.46</v>
      </c>
    </row>
    <row r="660" spans="1:3" x14ac:dyDescent="0.3">
      <c r="A660" t="str">
        <v>2025/03/19</v>
      </c>
      <c r="B660">
        <v>18.46</v>
      </c>
      <c r="C660">
        <v>18.21</v>
      </c>
    </row>
    <row r="661" spans="1:3" x14ac:dyDescent="0.3">
      <c r="A661" t="str">
        <v>2025/03/20</v>
      </c>
      <c r="B661">
        <v>18.43</v>
      </c>
      <c r="C661">
        <v>18.510000000000002</v>
      </c>
    </row>
    <row r="662" spans="1:3" x14ac:dyDescent="0.3">
      <c r="A662" t="str">
        <v>2025/03/21</v>
      </c>
      <c r="B662">
        <v>18.510000000000002</v>
      </c>
      <c r="C662">
        <v>18.36</v>
      </c>
    </row>
    <row r="663" spans="1:3" x14ac:dyDescent="0.3">
      <c r="A663" t="str">
        <v>2025/03/24</v>
      </c>
      <c r="B663">
        <v>18.37</v>
      </c>
      <c r="C663">
        <v>18.3</v>
      </c>
    </row>
    <row r="664" spans="1:3" x14ac:dyDescent="0.3">
      <c r="A664" t="str">
        <v>2025/03/25</v>
      </c>
      <c r="B664">
        <v>18.3</v>
      </c>
      <c r="C664">
        <v>18.47</v>
      </c>
    </row>
    <row r="665" spans="1:3" x14ac:dyDescent="0.3">
      <c r="A665" t="str">
        <v>2025/03/26</v>
      </c>
      <c r="B665">
        <v>18.54</v>
      </c>
      <c r="C665">
        <v>18.41</v>
      </c>
    </row>
    <row r="666" spans="1:3" x14ac:dyDescent="0.3">
      <c r="A666" t="str">
        <v>2025/03/27</v>
      </c>
      <c r="B666">
        <v>18.22</v>
      </c>
      <c r="C666">
        <v>18.18</v>
      </c>
    </row>
    <row r="667" spans="1:3" x14ac:dyDescent="0.3">
      <c r="A667" t="str">
        <v>2025/03/28</v>
      </c>
      <c r="B667">
        <v>18.07</v>
      </c>
      <c r="C667">
        <v>17.96</v>
      </c>
    </row>
    <row r="668" spans="1:3" x14ac:dyDescent="0.3">
      <c r="A668" t="str">
        <v>2025/03/31</v>
      </c>
      <c r="B668">
        <v>17.940000000000001</v>
      </c>
      <c r="C668">
        <v>17.28</v>
      </c>
    </row>
    <row r="669" spans="1:3" x14ac:dyDescent="0.3">
      <c r="A669" t="str">
        <v>2025/04/01</v>
      </c>
      <c r="B669">
        <v>17.28</v>
      </c>
      <c r="C669">
        <v>17.73</v>
      </c>
    </row>
    <row r="670" spans="1:3" x14ac:dyDescent="0.3">
      <c r="A670" t="str">
        <v>2025/04/02</v>
      </c>
      <c r="B670">
        <v>17.739999999999998</v>
      </c>
      <c r="C670">
        <v>17.78</v>
      </c>
    </row>
    <row r="671" spans="1:3" x14ac:dyDescent="0.3">
      <c r="A671" t="str">
        <v>2025/04/07</v>
      </c>
      <c r="B671">
        <v>17.75</v>
      </c>
      <c r="C671">
        <v>16.079999999999998</v>
      </c>
    </row>
    <row r="672" spans="1:3" x14ac:dyDescent="0.3">
      <c r="A672" t="str">
        <v>2025/04/08</v>
      </c>
      <c r="B672">
        <v>16.059999999999999</v>
      </c>
      <c r="C672">
        <v>15.37</v>
      </c>
    </row>
    <row r="673" spans="1:3" x14ac:dyDescent="0.3">
      <c r="A673" t="str">
        <v>2025/04/09</v>
      </c>
      <c r="B673">
        <v>15.36</v>
      </c>
      <c r="C673">
        <v>14.47</v>
      </c>
    </row>
    <row r="674" spans="1:3" x14ac:dyDescent="0.3">
      <c r="A674" t="str">
        <v>2025/04/10</v>
      </c>
      <c r="B674">
        <v>14.51</v>
      </c>
      <c r="C674">
        <v>15.83</v>
      </c>
    </row>
    <row r="675" spans="1:3" x14ac:dyDescent="0.3">
      <c r="A675" t="str">
        <v>2025/04/11</v>
      </c>
      <c r="B675">
        <v>15.82</v>
      </c>
      <c r="C675">
        <v>16.399999999999999</v>
      </c>
    </row>
    <row r="676" spans="1:3" x14ac:dyDescent="0.3">
      <c r="A676" t="str">
        <v>2025/04/14</v>
      </c>
      <c r="B676">
        <v>16.41</v>
      </c>
      <c r="C676">
        <v>16.489999999999998</v>
      </c>
    </row>
    <row r="677" spans="1:3" x14ac:dyDescent="0.3">
      <c r="A677" t="str">
        <v>2025/04/15</v>
      </c>
      <c r="B677">
        <v>16.489999999999998</v>
      </c>
      <c r="C677">
        <v>16.78</v>
      </c>
    </row>
    <row r="678" spans="1:3" x14ac:dyDescent="0.3">
      <c r="A678" t="str">
        <v>2025/04/16</v>
      </c>
      <c r="B678">
        <v>16.78</v>
      </c>
      <c r="C678">
        <v>16.46</v>
      </c>
    </row>
    <row r="679" spans="1:3" x14ac:dyDescent="0.3">
      <c r="A679" t="str">
        <v>2025/04/17</v>
      </c>
      <c r="B679">
        <v>16.46</v>
      </c>
      <c r="C679">
        <v>16.29</v>
      </c>
    </row>
    <row r="680" spans="1:3" x14ac:dyDescent="0.3">
      <c r="A680" t="str">
        <v>2025/04/18</v>
      </c>
      <c r="B680">
        <v>16.09</v>
      </c>
      <c r="C680">
        <v>16.149999999999999</v>
      </c>
    </row>
    <row r="681" spans="1:3" x14ac:dyDescent="0.3">
      <c r="A681" t="str">
        <v>2025/04/21</v>
      </c>
      <c r="B681">
        <v>16.04</v>
      </c>
      <c r="C681">
        <v>15.91</v>
      </c>
    </row>
    <row r="682" spans="1:3" x14ac:dyDescent="0.3">
      <c r="A682" t="str">
        <v>2025/04/22</v>
      </c>
      <c r="B682">
        <v>15.72</v>
      </c>
      <c r="C682">
        <v>15.57</v>
      </c>
    </row>
    <row r="683" spans="1:3" x14ac:dyDescent="0.3">
      <c r="A683" t="str">
        <v>2025/04/23</v>
      </c>
      <c r="B683">
        <v>16.04</v>
      </c>
      <c r="C683">
        <v>16.27</v>
      </c>
    </row>
    <row r="684" spans="1:3" x14ac:dyDescent="0.3">
      <c r="A684" t="str">
        <v>2025/04/24</v>
      </c>
      <c r="B684">
        <v>16.27</v>
      </c>
      <c r="C684">
        <v>16.149999999999999</v>
      </c>
    </row>
    <row r="685" spans="1:3" x14ac:dyDescent="0.3">
      <c r="A685" t="str">
        <v>2025/04/25</v>
      </c>
      <c r="B685">
        <v>16.16</v>
      </c>
      <c r="C685">
        <v>16.54</v>
      </c>
    </row>
    <row r="686" spans="1:3" x14ac:dyDescent="0.3">
      <c r="A686" t="str">
        <v>2025/04/28</v>
      </c>
      <c r="B686">
        <v>16.54</v>
      </c>
      <c r="C686">
        <v>16.57</v>
      </c>
    </row>
    <row r="687" spans="1:3" x14ac:dyDescent="0.3">
      <c r="A687" t="str">
        <v>2025/04/29</v>
      </c>
      <c r="B687">
        <v>16.559999999999999</v>
      </c>
      <c r="C687">
        <v>16.670000000000002</v>
      </c>
    </row>
    <row r="688" spans="1:3" x14ac:dyDescent="0.3">
      <c r="A688" t="str">
        <v>2025/04/30</v>
      </c>
      <c r="B688">
        <v>16.670000000000002</v>
      </c>
      <c r="C688">
        <v>16.690000000000001</v>
      </c>
    </row>
    <row r="689" spans="1:3" x14ac:dyDescent="0.3">
      <c r="A689" t="str">
        <v>2025/05/02</v>
      </c>
      <c r="B689">
        <v>16.690000000000001</v>
      </c>
      <c r="C689">
        <v>17.010000000000002</v>
      </c>
    </row>
    <row r="690" spans="1:3" x14ac:dyDescent="0.3">
      <c r="A690" t="str">
        <v>2025/05/05</v>
      </c>
      <c r="B690">
        <v>17.010000000000002</v>
      </c>
      <c r="C690">
        <v>16.87</v>
      </c>
    </row>
    <row r="691" spans="1:3" x14ac:dyDescent="0.3">
      <c r="A691" t="str">
        <v>2025/05/06</v>
      </c>
      <c r="B691">
        <v>16.87</v>
      </c>
      <c r="C691">
        <v>16.87</v>
      </c>
    </row>
    <row r="692" spans="1:3" x14ac:dyDescent="0.3">
      <c r="A692" t="str">
        <v>2025/05/07</v>
      </c>
      <c r="B692">
        <v>16.95</v>
      </c>
      <c r="C692">
        <v>16.84</v>
      </c>
    </row>
    <row r="693" spans="1:3" x14ac:dyDescent="0.3">
      <c r="A693" t="str">
        <v>2025/05/08</v>
      </c>
      <c r="B693">
        <v>16.84</v>
      </c>
      <c r="C693">
        <v>16.82</v>
      </c>
    </row>
    <row r="694" spans="1:3" x14ac:dyDescent="0.3">
      <c r="A694" t="str">
        <v>2025/05/09</v>
      </c>
      <c r="B694">
        <v>16.82</v>
      </c>
      <c r="C694">
        <v>17.11</v>
      </c>
    </row>
    <row r="695" spans="1:3" x14ac:dyDescent="0.3">
      <c r="A695" t="str">
        <v>2025/05/12</v>
      </c>
      <c r="B695">
        <v>17.11</v>
      </c>
      <c r="C695">
        <v>17.260000000000002</v>
      </c>
    </row>
    <row r="696" spans="1:3" x14ac:dyDescent="0.3">
      <c r="A696" t="str">
        <v>2025/05/13</v>
      </c>
      <c r="B696">
        <v>17.260000000000002</v>
      </c>
      <c r="C696">
        <v>17.600000000000001</v>
      </c>
    </row>
    <row r="697" spans="1:3" x14ac:dyDescent="0.3">
      <c r="A697" t="str">
        <v>2025/05/14</v>
      </c>
      <c r="B697">
        <v>17.61</v>
      </c>
      <c r="C697">
        <v>17.95</v>
      </c>
    </row>
    <row r="698" spans="1:3" x14ac:dyDescent="0.3">
      <c r="A698" t="str">
        <v>2025/05/15</v>
      </c>
      <c r="B698">
        <v>17.95</v>
      </c>
      <c r="C698">
        <v>17.920000000000002</v>
      </c>
    </row>
    <row r="699" spans="1:3" x14ac:dyDescent="0.3">
      <c r="A699" t="str">
        <v>2025/05/16</v>
      </c>
      <c r="B699">
        <v>17.920000000000002</v>
      </c>
      <c r="C699">
        <v>18.13</v>
      </c>
    </row>
    <row r="700" spans="1:3" x14ac:dyDescent="0.3">
      <c r="A700" t="str">
        <v>2025/05/19</v>
      </c>
      <c r="B700">
        <v>18.05</v>
      </c>
      <c r="C700">
        <v>17.809999999999999</v>
      </c>
    </row>
    <row r="701" spans="1:3" x14ac:dyDescent="0.3">
      <c r="A701" t="str">
        <v>2025/05/20</v>
      </c>
      <c r="B701">
        <v>17.809999999999999</v>
      </c>
      <c r="C701">
        <v>17.84</v>
      </c>
    </row>
    <row r="702" spans="1:3" x14ac:dyDescent="0.3">
      <c r="A702" t="str">
        <v>2025/05/21</v>
      </c>
      <c r="B702">
        <v>17.850000000000001</v>
      </c>
      <c r="C702">
        <v>18.059999999999999</v>
      </c>
    </row>
    <row r="703" spans="1:3" x14ac:dyDescent="0.3">
      <c r="A703" t="str">
        <v>2025/05/22</v>
      </c>
      <c r="B703">
        <v>18.059999999999999</v>
      </c>
      <c r="C703">
        <v>18.07</v>
      </c>
    </row>
    <row r="704" spans="1:3" x14ac:dyDescent="0.3">
      <c r="A704" t="str">
        <v>2025/05/23</v>
      </c>
      <c r="B704">
        <v>18.07</v>
      </c>
      <c r="C704">
        <v>18</v>
      </c>
    </row>
    <row r="705" spans="1:3" x14ac:dyDescent="0.3">
      <c r="A705" t="str">
        <v>2025/05/26</v>
      </c>
      <c r="B705">
        <v>18</v>
      </c>
      <c r="C705">
        <v>17.809999999999999</v>
      </c>
    </row>
    <row r="706" spans="1:3" x14ac:dyDescent="0.3">
      <c r="A706" t="str">
        <v>2025/05/27</v>
      </c>
      <c r="B706">
        <v>17.809999999999999</v>
      </c>
      <c r="C706">
        <v>17.690000000000001</v>
      </c>
    </row>
    <row r="707" spans="1:3" x14ac:dyDescent="0.3">
      <c r="A707" t="str">
        <v>2025/05/28</v>
      </c>
      <c r="B707">
        <v>17.690000000000001</v>
      </c>
      <c r="C707">
        <v>17.68</v>
      </c>
    </row>
    <row r="708" spans="1:3" x14ac:dyDescent="0.3">
      <c r="A708" t="str">
        <v>2025/05/29</v>
      </c>
      <c r="B708">
        <v>17.82</v>
      </c>
      <c r="C708">
        <v>17.63</v>
      </c>
    </row>
    <row r="709" spans="1:3" x14ac:dyDescent="0.3">
      <c r="A709" t="str">
        <v>2025/06/02</v>
      </c>
      <c r="B709">
        <v>17.63</v>
      </c>
      <c r="C709">
        <v>17.350000000000001</v>
      </c>
    </row>
    <row r="710" spans="1:3" x14ac:dyDescent="0.3">
      <c r="A710" t="str">
        <v>2025/06/03</v>
      </c>
      <c r="B710">
        <v>17.5</v>
      </c>
      <c r="C710">
        <v>17.46</v>
      </c>
    </row>
    <row r="711" spans="1:3" x14ac:dyDescent="0.3">
      <c r="A711" t="str">
        <v>2025/06/04</v>
      </c>
      <c r="B711">
        <v>17.46</v>
      </c>
      <c r="C711">
        <v>17.78</v>
      </c>
    </row>
    <row r="712" spans="1:3" x14ac:dyDescent="0.3">
      <c r="A712" t="str">
        <v>2025/06/05</v>
      </c>
      <c r="B712">
        <v>17.78</v>
      </c>
      <c r="C712">
        <v>17.690000000000001</v>
      </c>
    </row>
    <row r="713" spans="1:3" x14ac:dyDescent="0.3">
      <c r="A713" t="str">
        <v>2025/06/06</v>
      </c>
      <c r="B713">
        <v>17.690000000000001</v>
      </c>
      <c r="C713">
        <v>17.64</v>
      </c>
    </row>
    <row r="714" spans="1:3" x14ac:dyDescent="0.3">
      <c r="A714" t="str">
        <v>2025/06/09</v>
      </c>
      <c r="B714">
        <v>17.64</v>
      </c>
      <c r="C714">
        <v>17.73</v>
      </c>
    </row>
    <row r="715" spans="1:3" x14ac:dyDescent="0.3">
      <c r="A715" t="str">
        <v>2025/06/10</v>
      </c>
      <c r="B715">
        <v>17.73</v>
      </c>
      <c r="C715">
        <v>18.11</v>
      </c>
    </row>
    <row r="716" spans="1:3" x14ac:dyDescent="0.3">
      <c r="A716" t="str">
        <v>2025/06/11</v>
      </c>
      <c r="B716">
        <v>18.11</v>
      </c>
      <c r="C716">
        <v>18.37</v>
      </c>
    </row>
    <row r="717" spans="1:3" x14ac:dyDescent="0.3">
      <c r="A717" t="str">
        <v>2025/06/12</v>
      </c>
      <c r="B717">
        <v>18.37</v>
      </c>
      <c r="C717">
        <v>18.21</v>
      </c>
    </row>
    <row r="718" spans="1:3" x14ac:dyDescent="0.3">
      <c r="A718" t="str">
        <v>2025/06/13</v>
      </c>
      <c r="B718">
        <v>18.21</v>
      </c>
      <c r="C718">
        <v>18.05</v>
      </c>
    </row>
    <row r="719" spans="1:3" x14ac:dyDescent="0.3">
      <c r="A719" t="str">
        <v>2025/06/16</v>
      </c>
      <c r="B719">
        <v>18.05</v>
      </c>
      <c r="C719">
        <v>18.04</v>
      </c>
    </row>
    <row r="720" spans="1:3" x14ac:dyDescent="0.3">
      <c r="A720" t="str">
        <v>2025/06/17</v>
      </c>
      <c r="B720">
        <v>18.04</v>
      </c>
      <c r="C720">
        <v>18.21</v>
      </c>
    </row>
    <row r="721" spans="1:3" x14ac:dyDescent="0.3">
      <c r="A721" t="str">
        <v>2025/06/18</v>
      </c>
      <c r="B721">
        <v>18.21</v>
      </c>
      <c r="C721">
        <v>18.3</v>
      </c>
    </row>
    <row r="722" spans="1:3" x14ac:dyDescent="0.3">
      <c r="A722" t="str">
        <v>2025/06/19</v>
      </c>
      <c r="B722">
        <v>18.3</v>
      </c>
      <c r="C722">
        <v>18.059999999999999</v>
      </c>
    </row>
    <row r="723" spans="1:3" x14ac:dyDescent="0.3">
      <c r="A723" t="str">
        <v>2025/06/20</v>
      </c>
      <c r="B723">
        <v>18.059999999999999</v>
      </c>
      <c r="C723">
        <v>18.09</v>
      </c>
    </row>
    <row r="724" spans="1:3" x14ac:dyDescent="0.3">
      <c r="A724" t="str">
        <v>2025/06/23</v>
      </c>
      <c r="B724">
        <v>18.09</v>
      </c>
      <c r="C724">
        <v>17.82</v>
      </c>
    </row>
    <row r="725" spans="1:3" x14ac:dyDescent="0.3">
      <c r="A725" t="str">
        <v>2025/06/24</v>
      </c>
      <c r="B725">
        <v>17.82</v>
      </c>
      <c r="C725">
        <v>18.149999999999999</v>
      </c>
    </row>
    <row r="726" spans="1:3" x14ac:dyDescent="0.3">
      <c r="A726" t="str">
        <v>2025/06/25</v>
      </c>
      <c r="B726">
        <v>18.149999999999999</v>
      </c>
      <c r="C726">
        <v>18.36</v>
      </c>
    </row>
    <row r="727" spans="1:3" x14ac:dyDescent="0.3">
      <c r="A727" t="str">
        <v>2025/06/26</v>
      </c>
      <c r="B727">
        <v>18.36</v>
      </c>
      <c r="C727">
        <v>18.350000000000001</v>
      </c>
    </row>
    <row r="728" spans="1:3" x14ac:dyDescent="0.3">
      <c r="A728" t="str">
        <v>2025/06/27</v>
      </c>
      <c r="B728">
        <v>18.36</v>
      </c>
      <c r="C728">
        <v>18.43</v>
      </c>
    </row>
    <row r="729" spans="1:3" x14ac:dyDescent="0.3">
      <c r="A729" t="str">
        <v>2025/06/30</v>
      </c>
      <c r="B729">
        <v>18.43</v>
      </c>
      <c r="C729">
        <v>18.2</v>
      </c>
    </row>
    <row r="730" spans="1:3" x14ac:dyDescent="0.3">
      <c r="A730" t="str">
        <v>2025/07/01</v>
      </c>
      <c r="B730">
        <v>18.2</v>
      </c>
      <c r="C730">
        <v>18.5</v>
      </c>
    </row>
    <row r="731" spans="1:3" x14ac:dyDescent="0.3">
      <c r="A731" t="str">
        <v>2025/07/02</v>
      </c>
      <c r="B731">
        <v>18.45</v>
      </c>
      <c r="C731">
        <v>18.57</v>
      </c>
    </row>
    <row r="732" spans="1:3" x14ac:dyDescent="0.3">
      <c r="A732" t="str">
        <v>2025/07/03</v>
      </c>
      <c r="B732">
        <v>18.57</v>
      </c>
      <c r="C732">
        <v>18.670000000000002</v>
      </c>
    </row>
    <row r="733" spans="1:3" x14ac:dyDescent="0.3">
      <c r="A733" t="str">
        <v>2025/07/04</v>
      </c>
      <c r="B733">
        <v>18.760000000000002</v>
      </c>
      <c r="C733">
        <v>18.559999999999999</v>
      </c>
    </row>
    <row r="734" spans="1:3" x14ac:dyDescent="0.3">
      <c r="A734" t="str">
        <v>2025/07/07</v>
      </c>
      <c r="B734">
        <v>18.559999999999999</v>
      </c>
      <c r="C734">
        <v>18.41</v>
      </c>
    </row>
    <row r="735" spans="1:3" x14ac:dyDescent="0.3">
      <c r="A735" t="str">
        <v>2025/07/08</v>
      </c>
      <c r="B735">
        <v>18.34</v>
      </c>
      <c r="C735">
        <v>18.37</v>
      </c>
    </row>
    <row r="736" spans="1:3" x14ac:dyDescent="0.3">
      <c r="A736" t="str">
        <v>2025/07/09</v>
      </c>
      <c r="B736">
        <v>18.309999999999999</v>
      </c>
      <c r="C736">
        <v>18.57</v>
      </c>
    </row>
    <row r="737" spans="1:3" x14ac:dyDescent="0.3">
      <c r="A737" t="str">
        <v>2025/07/10</v>
      </c>
      <c r="B737">
        <v>18.62</v>
      </c>
      <c r="C737">
        <v>18.66</v>
      </c>
    </row>
    <row r="738" spans="1:3" x14ac:dyDescent="0.3">
      <c r="A738" t="str">
        <v>2025/07/11</v>
      </c>
      <c r="B738">
        <v>18.66</v>
      </c>
      <c r="C738">
        <v>18.71</v>
      </c>
    </row>
    <row r="739" spans="1:3" x14ac:dyDescent="0.3">
      <c r="A739" t="str">
        <v>2025/07/14</v>
      </c>
      <c r="B739">
        <v>18.690000000000001</v>
      </c>
      <c r="C739">
        <v>18.579999999999998</v>
      </c>
    </row>
    <row r="740" spans="1:3" x14ac:dyDescent="0.3">
      <c r="A740" t="str">
        <v>2025/07/15</v>
      </c>
      <c r="B740">
        <v>18.579999999999998</v>
      </c>
      <c r="C740">
        <v>18.7</v>
      </c>
    </row>
    <row r="741" spans="1:3" x14ac:dyDescent="0.3">
      <c r="A741" t="str">
        <v>2025/07/16</v>
      </c>
      <c r="B741">
        <v>18.649999999999999</v>
      </c>
      <c r="C741">
        <v>18.75</v>
      </c>
    </row>
    <row r="742" spans="1:3" x14ac:dyDescent="0.3">
      <c r="A742" t="str">
        <v>2025/07/17</v>
      </c>
      <c r="B742">
        <v>18.75</v>
      </c>
      <c r="C742">
        <v>18.809999999999999</v>
      </c>
    </row>
    <row r="743" spans="1:3" x14ac:dyDescent="0.3">
      <c r="A743" t="str">
        <v>2025/07/18</v>
      </c>
      <c r="B743">
        <v>18.989999999999998</v>
      </c>
      <c r="C743">
        <v>18.989999999999998</v>
      </c>
    </row>
    <row r="744" spans="1:3" x14ac:dyDescent="0.3">
      <c r="A744" t="str">
        <v>2025/07/21</v>
      </c>
      <c r="B744">
        <v>18.93</v>
      </c>
      <c r="C744">
        <v>18.89</v>
      </c>
    </row>
    <row r="745" spans="1:3" x14ac:dyDescent="0.3">
      <c r="A745" t="str">
        <v>2025/07/22</v>
      </c>
      <c r="B745">
        <v>18.89</v>
      </c>
      <c r="C745">
        <v>18.670000000000002</v>
      </c>
    </row>
    <row r="746" spans="1:3" x14ac:dyDescent="0.3">
      <c r="A746" t="str">
        <v>2025/07/23</v>
      </c>
      <c r="B746">
        <v>18.670000000000002</v>
      </c>
      <c r="C746">
        <v>18.89</v>
      </c>
    </row>
    <row r="747" spans="1:3" x14ac:dyDescent="0.3">
      <c r="A747" t="str">
        <v>2025/07/24</v>
      </c>
      <c r="B747">
        <v>18.96</v>
      </c>
      <c r="C747">
        <v>18.89</v>
      </c>
    </row>
    <row r="748" spans="1:3" x14ac:dyDescent="0.3">
      <c r="A748" t="str">
        <v>2025/07/25</v>
      </c>
      <c r="B748">
        <v>18.95</v>
      </c>
      <c r="C748">
        <v>18.88</v>
      </c>
    </row>
    <row r="749" spans="1:3" x14ac:dyDescent="0.3">
      <c r="A749" t="str">
        <v>2025/07/28</v>
      </c>
      <c r="B749">
        <v>18.88</v>
      </c>
      <c r="C749">
        <v>18.850000000000001</v>
      </c>
    </row>
    <row r="750" spans="1:3" x14ac:dyDescent="0.3">
      <c r="A750" t="str">
        <v>2025/07/29</v>
      </c>
      <c r="B750">
        <v>18.850000000000001</v>
      </c>
      <c r="C750">
        <v>18.68</v>
      </c>
    </row>
    <row r="751" spans="1:3" x14ac:dyDescent="0.3">
      <c r="A751" t="str">
        <v>2025/07/30</v>
      </c>
      <c r="B751">
        <v>18.68</v>
      </c>
      <c r="C751">
        <v>18.8</v>
      </c>
    </row>
    <row r="752" spans="1:3" x14ac:dyDescent="0.3">
      <c r="A752" t="str">
        <v>2025/07/31</v>
      </c>
      <c r="B752">
        <v>18.88</v>
      </c>
      <c r="C752">
        <v>18.89</v>
      </c>
    </row>
    <row r="753" spans="1:3" x14ac:dyDescent="0.3">
      <c r="A753" t="str">
        <v>2025/08/01</v>
      </c>
      <c r="B753">
        <v>18.88</v>
      </c>
      <c r="C753">
        <v>18.79</v>
      </c>
    </row>
    <row r="754" spans="1:3" x14ac:dyDescent="0.3">
      <c r="A754" t="str">
        <v>2025/08/04</v>
      </c>
      <c r="B754">
        <v>18.78</v>
      </c>
      <c r="C754">
        <v>18.78</v>
      </c>
    </row>
    <row r="755" spans="1:3" x14ac:dyDescent="0.3">
      <c r="A755" t="str">
        <v>2025/08/05</v>
      </c>
      <c r="B755">
        <v>18.78</v>
      </c>
      <c r="C755">
        <v>19.010000000000002</v>
      </c>
    </row>
    <row r="756" spans="1:3" x14ac:dyDescent="0.3">
      <c r="A756" t="str">
        <v>2025/08/06</v>
      </c>
      <c r="B756">
        <v>19.010000000000002</v>
      </c>
      <c r="C756">
        <v>18.809999999999999</v>
      </c>
    </row>
    <row r="757" spans="1:3" x14ac:dyDescent="0.3">
      <c r="A757" t="str">
        <v>2025/08/07</v>
      </c>
      <c r="B757">
        <v>18.82</v>
      </c>
      <c r="C757">
        <v>19.190000000000001</v>
      </c>
    </row>
    <row r="758" spans="1:3" x14ac:dyDescent="0.3">
      <c r="A758" t="str">
        <v>2025/08/08</v>
      </c>
      <c r="B758">
        <v>19.190000000000001</v>
      </c>
      <c r="C758">
        <v>19.239999999999998</v>
      </c>
    </row>
    <row r="759" spans="1:3" x14ac:dyDescent="0.3">
      <c r="A759" t="str">
        <v>2025/08/11</v>
      </c>
      <c r="B759">
        <v>19.2</v>
      </c>
      <c r="C759">
        <v>19.28</v>
      </c>
    </row>
    <row r="760" spans="1:3" x14ac:dyDescent="0.3">
      <c r="A760" t="str">
        <v>2025/08/12</v>
      </c>
      <c r="B760">
        <v>19.32</v>
      </c>
      <c r="C760">
        <v>19.37</v>
      </c>
    </row>
    <row r="761" spans="1:3" x14ac:dyDescent="0.3">
      <c r="A761" t="str">
        <v>2025/08/13</v>
      </c>
      <c r="B761">
        <v>19.37</v>
      </c>
      <c r="C761">
        <v>19.559999999999999</v>
      </c>
    </row>
    <row r="762" spans="1:3" x14ac:dyDescent="0.3">
      <c r="A762" t="str">
        <v>2025/08/14</v>
      </c>
      <c r="B762">
        <v>19.559999999999999</v>
      </c>
      <c r="C762">
        <v>19.489999999999998</v>
      </c>
    </row>
    <row r="763" spans="1:3" x14ac:dyDescent="0.3">
      <c r="A763" t="str">
        <v>2025/08/15</v>
      </c>
      <c r="B763">
        <v>19.489999999999998</v>
      </c>
      <c r="C763">
        <v>19.489999999999998</v>
      </c>
    </row>
    <row r="764" spans="1:3" x14ac:dyDescent="0.3">
      <c r="A764" t="str">
        <v>2025/08/18</v>
      </c>
      <c r="B764">
        <v>19.489999999999998</v>
      </c>
      <c r="C764">
        <v>19.61</v>
      </c>
    </row>
    <row r="765" spans="1:3" x14ac:dyDescent="0.3">
      <c r="A765" t="str">
        <v>2025/08/19</v>
      </c>
      <c r="B765">
        <v>19.61</v>
      </c>
      <c r="C765">
        <v>19.43</v>
      </c>
    </row>
    <row r="766" spans="1:3" x14ac:dyDescent="0.3">
      <c r="A766" t="str">
        <v>2025/08/20</v>
      </c>
      <c r="B766">
        <v>19.43</v>
      </c>
      <c r="C766">
        <v>18.920000000000002</v>
      </c>
    </row>
    <row r="767" spans="1:3" x14ac:dyDescent="0.3">
      <c r="A767" t="str">
        <v>2025/08/21</v>
      </c>
      <c r="B767">
        <v>18.920000000000002</v>
      </c>
      <c r="C767">
        <v>19.16</v>
      </c>
    </row>
    <row r="768" spans="1:3" x14ac:dyDescent="0.3">
      <c r="A768" t="str">
        <v>2025/08/22</v>
      </c>
      <c r="B768">
        <v>19.16</v>
      </c>
      <c r="C768">
        <v>18.97</v>
      </c>
    </row>
    <row r="769" spans="1:3" x14ac:dyDescent="0.3">
      <c r="A769" t="str">
        <v>2025/08/25</v>
      </c>
      <c r="B769">
        <v>19</v>
      </c>
      <c r="C769">
        <v>19.3</v>
      </c>
    </row>
    <row r="770" spans="1:3" x14ac:dyDescent="0.3">
      <c r="A770" t="str">
        <v>2025/08/26</v>
      </c>
      <c r="B770">
        <v>19.3</v>
      </c>
      <c r="C770">
        <v>19.309999999999999</v>
      </c>
    </row>
    <row r="771" spans="1:3" x14ac:dyDescent="0.3">
      <c r="A771" t="str">
        <v>2025/08/27</v>
      </c>
      <c r="B771">
        <v>19.32</v>
      </c>
      <c r="C771">
        <v>19.48</v>
      </c>
    </row>
    <row r="772" spans="1:3" x14ac:dyDescent="0.3">
      <c r="A772" t="str">
        <v>2025/08/28</v>
      </c>
      <c r="B772">
        <v>19.48</v>
      </c>
      <c r="C772">
        <v>19.260000000000002</v>
      </c>
    </row>
    <row r="773" spans="1:3" x14ac:dyDescent="0.3">
      <c r="A773" t="str">
        <v>2025/08/29</v>
      </c>
      <c r="B773">
        <v>19.27</v>
      </c>
      <c r="C773">
        <v>19.18</v>
      </c>
    </row>
    <row r="774" spans="1:3" x14ac:dyDescent="0.3">
      <c r="A774" t="str">
        <v>2025/09/01</v>
      </c>
      <c r="B774">
        <v>19.170000000000002</v>
      </c>
      <c r="C774">
        <v>19.059999999999999</v>
      </c>
    </row>
    <row r="775" spans="1:3" x14ac:dyDescent="0.3">
      <c r="A775" t="str">
        <v>2025/09/02</v>
      </c>
      <c r="B775">
        <v>19.059999999999999</v>
      </c>
      <c r="C775">
        <v>19.059999999999999</v>
      </c>
    </row>
    <row r="776" spans="1:3" x14ac:dyDescent="0.3">
      <c r="A776" t="str">
        <v>2025/09/03</v>
      </c>
      <c r="B776">
        <v>19.07</v>
      </c>
      <c r="C776">
        <v>19.11</v>
      </c>
    </row>
    <row r="777" spans="1:3" x14ac:dyDescent="0.3">
      <c r="A777" t="str">
        <v>2025/09/04</v>
      </c>
      <c r="B777">
        <v>19.11</v>
      </c>
      <c r="C777">
        <v>19.14</v>
      </c>
    </row>
    <row r="778" spans="1:3" x14ac:dyDescent="0.3">
      <c r="A778" t="str">
        <v>2025/09/05</v>
      </c>
      <c r="B778">
        <v>19.149999999999999</v>
      </c>
      <c r="C778">
        <v>19.37</v>
      </c>
    </row>
    <row r="779" spans="1:3" x14ac:dyDescent="0.3">
      <c r="A779" t="str">
        <v>2025/09/08</v>
      </c>
      <c r="B779">
        <v>19.489999999999998</v>
      </c>
      <c r="C779">
        <v>19.38</v>
      </c>
    </row>
    <row r="780" spans="1:3" x14ac:dyDescent="0.3">
      <c r="A780" t="str">
        <v>2025/09/09</v>
      </c>
      <c r="B780">
        <v>19.48</v>
      </c>
      <c r="C780">
        <v>19.59</v>
      </c>
    </row>
    <row r="781" spans="1:3" x14ac:dyDescent="0.3">
      <c r="A781" t="str">
        <v>2025/09/10</v>
      </c>
      <c r="B781">
        <v>19.59</v>
      </c>
      <c r="C781">
        <v>19.809999999999999</v>
      </c>
    </row>
    <row r="782" spans="1:3" x14ac:dyDescent="0.3">
      <c r="A782" t="str">
        <v>2025/09/11</v>
      </c>
      <c r="B782">
        <v>20.02</v>
      </c>
      <c r="C782">
        <v>19.84</v>
      </c>
    </row>
    <row r="783" spans="1:3" x14ac:dyDescent="0.3">
      <c r="A783" t="str">
        <v>2025/09/12</v>
      </c>
      <c r="B783">
        <v>19.84</v>
      </c>
      <c r="C783">
        <v>20.100000000000001</v>
      </c>
    </row>
    <row r="784" spans="1:3" x14ac:dyDescent="0.3">
      <c r="A784" t="str">
        <v>2025/09/15</v>
      </c>
      <c r="B784">
        <v>20.13</v>
      </c>
      <c r="C784">
        <v>19.989999999999998</v>
      </c>
    </row>
    <row r="785" spans="1:3" x14ac:dyDescent="0.3">
      <c r="A785" t="str">
        <v>2025/09/16</v>
      </c>
      <c r="B785">
        <v>20.100000000000001</v>
      </c>
      <c r="C785">
        <v>20.2</v>
      </c>
    </row>
    <row r="786" spans="1:3" x14ac:dyDescent="0.3">
      <c r="A786" t="str">
        <v>2025/09/17</v>
      </c>
      <c r="B786">
        <v>20.149999999999999</v>
      </c>
      <c r="C786">
        <v>20.07</v>
      </c>
    </row>
    <row r="787" spans="1:3" x14ac:dyDescent="0.3">
      <c r="A787" t="str">
        <v>2025/09/18</v>
      </c>
      <c r="B787">
        <v>20.07</v>
      </c>
      <c r="C787">
        <v>20.29</v>
      </c>
    </row>
    <row r="788" spans="1:3" x14ac:dyDescent="0.3">
      <c r="A788" t="str">
        <v>2025/09/19</v>
      </c>
      <c r="B788">
        <v>20.29</v>
      </c>
      <c r="C788">
        <v>20.2</v>
      </c>
    </row>
    <row r="789" spans="1:3" x14ac:dyDescent="0.3">
      <c r="A789" t="str">
        <v>2025/09/22</v>
      </c>
      <c r="B789">
        <v>20.2</v>
      </c>
      <c r="C789">
        <v>20.309999999999999</v>
      </c>
    </row>
    <row r="790" spans="1:3" x14ac:dyDescent="0.3">
      <c r="A790" t="str">
        <v>2025/09/23</v>
      </c>
      <c r="B790">
        <v>20.47</v>
      </c>
      <c r="C790">
        <v>20.54</v>
      </c>
    </row>
    <row r="791" spans="1:3" x14ac:dyDescent="0.3">
      <c r="A791" t="str">
        <v>2025/09/24</v>
      </c>
      <c r="B791">
        <v>20.59</v>
      </c>
      <c r="C791">
        <v>20.45</v>
      </c>
    </row>
    <row r="792" spans="1:3" x14ac:dyDescent="0.3">
      <c r="A792" t="str">
        <v>2025/09/25</v>
      </c>
      <c r="B792">
        <v>20.350000000000001</v>
      </c>
      <c r="C792">
        <v>20.22</v>
      </c>
    </row>
    <row r="793" spans="1:3" x14ac:dyDescent="0.3">
      <c r="A793" t="str">
        <v>2025/09/26</v>
      </c>
      <c r="B793">
        <v>20.16</v>
      </c>
      <c r="C793">
        <v>19.940000000000001</v>
      </c>
    </row>
    <row r="794" spans="1:3" x14ac:dyDescent="0.3">
      <c r="A794" t="str">
        <v>2025/09/30</v>
      </c>
      <c r="B794">
        <v>20.05</v>
      </c>
      <c r="C794">
        <v>20.11</v>
      </c>
    </row>
    <row r="795" spans="1:3" x14ac:dyDescent="0.3">
      <c r="A795" t="str">
        <v>2025/10/01</v>
      </c>
      <c r="B795">
        <v>20.28</v>
      </c>
      <c r="C795">
        <v>20.16</v>
      </c>
    </row>
    <row r="796" spans="1:3" x14ac:dyDescent="0.3">
      <c r="A796" t="str">
        <v>2025/10/02</v>
      </c>
      <c r="B796">
        <v>20.420000000000002</v>
      </c>
      <c r="C796">
        <v>20.420000000000002</v>
      </c>
    </row>
    <row r="797" spans="1:3" x14ac:dyDescent="0.3">
      <c r="A797" t="str">
        <v>2025/10/03</v>
      </c>
      <c r="B797">
        <v>20.43</v>
      </c>
      <c r="C797">
        <v>20.72</v>
      </c>
    </row>
    <row r="798" spans="1:3" x14ac:dyDescent="0.3">
      <c r="A798" t="str">
        <v>2025/10/07</v>
      </c>
      <c r="B798">
        <v>20.85</v>
      </c>
      <c r="C798">
        <v>21.03</v>
      </c>
    </row>
    <row r="799" spans="1:3" x14ac:dyDescent="0.3">
      <c r="A799" t="str">
        <v>2025/10/08</v>
      </c>
      <c r="B799">
        <v>20.91</v>
      </c>
      <c r="C799">
        <v>20.93</v>
      </c>
    </row>
    <row r="800" spans="1:3" x14ac:dyDescent="0.3">
      <c r="A800" t="str">
        <v>2025/10/09</v>
      </c>
      <c r="B800">
        <v>21.08</v>
      </c>
      <c r="C800">
        <v>21.11</v>
      </c>
    </row>
    <row r="801" spans="1:3" x14ac:dyDescent="0.3">
      <c r="A801" t="str">
        <v>2025/10/13</v>
      </c>
      <c r="B801">
        <v>20.79</v>
      </c>
      <c r="C801">
        <v>20.8</v>
      </c>
    </row>
    <row r="802" spans="1:3" x14ac:dyDescent="0.3">
      <c r="A802" t="str">
        <v>2025/10/14</v>
      </c>
      <c r="B802">
        <v>20.8</v>
      </c>
      <c r="C802">
        <v>20.79</v>
      </c>
    </row>
    <row r="803" spans="1:3" x14ac:dyDescent="0.3">
      <c r="A803" t="str">
        <v>2025/10/15</v>
      </c>
      <c r="B803">
        <v>20.87</v>
      </c>
      <c r="C803">
        <v>21.02</v>
      </c>
    </row>
    <row r="804" spans="1:3" x14ac:dyDescent="0.3">
      <c r="A804" t="str">
        <v>2025/10/16</v>
      </c>
      <c r="B804">
        <v>21.11</v>
      </c>
      <c r="C804">
        <v>21.2</v>
      </c>
    </row>
    <row r="805" spans="1:3" x14ac:dyDescent="0.3">
      <c r="A805" t="str">
        <v>2025/10/17</v>
      </c>
      <c r="B805">
        <v>21.19</v>
      </c>
      <c r="C805">
        <v>20.96</v>
      </c>
    </row>
    <row r="806" spans="1:3" x14ac:dyDescent="0.3">
      <c r="A806" t="str">
        <v>2025/10/20</v>
      </c>
      <c r="B806">
        <v>20.66</v>
      </c>
      <c r="C806">
        <v>20.92</v>
      </c>
    </row>
    <row r="807" spans="1:3" x14ac:dyDescent="0.3">
      <c r="A807" t="str">
        <v>2025/10/21</v>
      </c>
      <c r="B807" t="str">
        <v>N/A</v>
      </c>
      <c r="C807" t="str">
        <v>N/A</v>
      </c>
    </row>
    <row r="808" spans="1:3" x14ac:dyDescent="0.3">
      <c r="A808" t="str">
        <v/>
      </c>
      <c r="B808" t="str">
        <v/>
      </c>
      <c r="C808" t="str">
        <v/>
      </c>
    </row>
    <row r="809" spans="1:3" x14ac:dyDescent="0.3">
      <c r="A809" t="str">
        <v/>
      </c>
      <c r="B809" t="str">
        <v/>
      </c>
      <c r="C809" t="str">
        <v/>
      </c>
    </row>
    <row r="810" spans="1:3" x14ac:dyDescent="0.3">
      <c r="A810" t="str">
        <v/>
      </c>
      <c r="B810" t="str">
        <v/>
      </c>
      <c r="C810" t="str">
        <v/>
      </c>
    </row>
    <row r="811" spans="1:3" x14ac:dyDescent="0.3">
      <c r="A811" t="str">
        <v/>
      </c>
      <c r="B811" t="str">
        <v/>
      </c>
      <c r="C811" t="str">
        <v/>
      </c>
    </row>
    <row r="812" spans="1:3" x14ac:dyDescent="0.3">
      <c r="A812" t="str">
        <v/>
      </c>
      <c r="B812" t="str">
        <v/>
      </c>
      <c r="C812" t="str">
        <v/>
      </c>
    </row>
    <row r="813" spans="1:3" x14ac:dyDescent="0.3">
      <c r="A813" t="str">
        <v/>
      </c>
      <c r="B813" t="str">
        <v/>
      </c>
      <c r="C813" t="str">
        <v/>
      </c>
    </row>
    <row r="814" spans="1:3" x14ac:dyDescent="0.3">
      <c r="A814" t="str">
        <v/>
      </c>
      <c r="B814" t="str">
        <v/>
      </c>
      <c r="C814" t="str">
        <v/>
      </c>
    </row>
    <row r="815" spans="1:3" x14ac:dyDescent="0.3">
      <c r="A815" t="str">
        <v/>
      </c>
      <c r="B815" t="str">
        <v/>
      </c>
      <c r="C815" t="str">
        <v/>
      </c>
    </row>
    <row r="816" spans="1:3" x14ac:dyDescent="0.3">
      <c r="A816" t="str">
        <v/>
      </c>
      <c r="B816" t="str">
        <v/>
      </c>
      <c r="C816" t="str">
        <v/>
      </c>
    </row>
    <row r="817" spans="1:3" x14ac:dyDescent="0.3">
      <c r="A817" t="str">
        <v/>
      </c>
      <c r="B817" t="str">
        <v/>
      </c>
      <c r="C817" t="str">
        <v/>
      </c>
    </row>
    <row r="818" spans="1:3" x14ac:dyDescent="0.3">
      <c r="A818" t="str">
        <v/>
      </c>
      <c r="B818" t="str">
        <v/>
      </c>
      <c r="C818" t="str">
        <v/>
      </c>
    </row>
    <row r="819" spans="1:3" x14ac:dyDescent="0.3">
      <c r="A819" t="str">
        <v/>
      </c>
      <c r="B819" t="str">
        <v/>
      </c>
      <c r="C819" t="str">
        <v/>
      </c>
    </row>
    <row r="820" spans="1:3" x14ac:dyDescent="0.3">
      <c r="A820" t="str">
        <v/>
      </c>
      <c r="B820" t="str">
        <v/>
      </c>
      <c r="C820" t="str">
        <v/>
      </c>
    </row>
    <row r="821" spans="1:3" x14ac:dyDescent="0.3">
      <c r="A821" t="str">
        <v/>
      </c>
      <c r="B821" t="str">
        <v/>
      </c>
      <c r="C821" t="str">
        <v/>
      </c>
    </row>
    <row r="822" spans="1:3" x14ac:dyDescent="0.3">
      <c r="A822" t="str">
        <v/>
      </c>
      <c r="B822" t="str">
        <v/>
      </c>
      <c r="C822" t="str">
        <v/>
      </c>
    </row>
    <row r="823" spans="1:3" x14ac:dyDescent="0.3">
      <c r="A823" t="str">
        <v/>
      </c>
      <c r="B823" t="str">
        <v/>
      </c>
      <c r="C823" t="str">
        <v/>
      </c>
    </row>
    <row r="824" spans="1:3" x14ac:dyDescent="0.3">
      <c r="A824" t="str">
        <v/>
      </c>
      <c r="B824" t="str">
        <v/>
      </c>
      <c r="C824" t="str">
        <v/>
      </c>
    </row>
    <row r="825" spans="1:3" x14ac:dyDescent="0.3">
      <c r="A825" t="str">
        <v/>
      </c>
      <c r="B825" t="str">
        <v/>
      </c>
      <c r="C825" t="str">
        <v/>
      </c>
    </row>
    <row r="826" spans="1:3" x14ac:dyDescent="0.3">
      <c r="A826" t="str">
        <v/>
      </c>
      <c r="B826" t="str">
        <v/>
      </c>
      <c r="C826" t="str">
        <v/>
      </c>
    </row>
    <row r="827" spans="1:3" x14ac:dyDescent="0.3">
      <c r="A827" t="str">
        <v/>
      </c>
      <c r="B827" t="str">
        <v/>
      </c>
      <c r="C827" t="str">
        <v/>
      </c>
    </row>
    <row r="828" spans="1:3" x14ac:dyDescent="0.3">
      <c r="A828" t="str">
        <v/>
      </c>
      <c r="B828" t="str">
        <v/>
      </c>
      <c r="C828" t="str">
        <v/>
      </c>
    </row>
    <row r="829" spans="1:3" x14ac:dyDescent="0.3">
      <c r="A829" t="str">
        <v/>
      </c>
      <c r="B829" t="str">
        <v/>
      </c>
      <c r="C829" t="str">
        <v/>
      </c>
    </row>
    <row r="830" spans="1:3" x14ac:dyDescent="0.3">
      <c r="A830" t="str">
        <v/>
      </c>
      <c r="B830" t="str">
        <v/>
      </c>
      <c r="C830" t="str">
        <v/>
      </c>
    </row>
    <row r="831" spans="1:3" x14ac:dyDescent="0.3">
      <c r="A831" t="str">
        <v/>
      </c>
      <c r="B831" t="str">
        <v/>
      </c>
      <c r="C831" t="str">
        <v/>
      </c>
    </row>
    <row r="832" spans="1:3" x14ac:dyDescent="0.3">
      <c r="A832" t="str">
        <v/>
      </c>
      <c r="B832" t="str">
        <v/>
      </c>
      <c r="C832" t="str">
        <v/>
      </c>
    </row>
    <row r="833" spans="1:3" x14ac:dyDescent="0.3">
      <c r="A833" t="str">
        <v/>
      </c>
      <c r="B833" t="str">
        <v/>
      </c>
      <c r="C833" t="str">
        <v/>
      </c>
    </row>
    <row r="834" spans="1:3" x14ac:dyDescent="0.3">
      <c r="A834" t="str">
        <v/>
      </c>
      <c r="B834" t="str">
        <v/>
      </c>
      <c r="C834" t="str">
        <v/>
      </c>
    </row>
    <row r="835" spans="1:3" x14ac:dyDescent="0.3">
      <c r="A835" t="str">
        <v/>
      </c>
      <c r="B835" t="str">
        <v/>
      </c>
      <c r="C835" t="str">
        <v/>
      </c>
    </row>
    <row r="836" spans="1:3" x14ac:dyDescent="0.3">
      <c r="A836" t="str">
        <v/>
      </c>
      <c r="B836" t="str">
        <v/>
      </c>
      <c r="C836" t="str">
        <v/>
      </c>
    </row>
    <row r="837" spans="1:3" x14ac:dyDescent="0.3">
      <c r="A837" t="str">
        <v/>
      </c>
      <c r="B837" t="str">
        <v/>
      </c>
      <c r="C837" t="str">
        <v/>
      </c>
    </row>
    <row r="838" spans="1:3" x14ac:dyDescent="0.3">
      <c r="A838" t="str">
        <v/>
      </c>
      <c r="B838" t="str">
        <v/>
      </c>
      <c r="C838" t="str">
        <v/>
      </c>
    </row>
    <row r="839" spans="1:3" x14ac:dyDescent="0.3">
      <c r="A839" t="str">
        <v/>
      </c>
      <c r="B839" t="str">
        <v/>
      </c>
      <c r="C839" t="str">
        <v/>
      </c>
    </row>
    <row r="840" spans="1:3" x14ac:dyDescent="0.3">
      <c r="A840" t="str">
        <v/>
      </c>
      <c r="B840" t="str">
        <v/>
      </c>
      <c r="C840" t="str">
        <v/>
      </c>
    </row>
    <row r="841" spans="1:3" x14ac:dyDescent="0.3">
      <c r="A841" t="str">
        <v/>
      </c>
      <c r="B841" t="str">
        <v/>
      </c>
      <c r="C841" t="str">
        <v/>
      </c>
    </row>
    <row r="842" spans="1:3" x14ac:dyDescent="0.3">
      <c r="A842" t="str">
        <v/>
      </c>
      <c r="B842" t="str">
        <v/>
      </c>
      <c r="C842" t="str">
        <v/>
      </c>
    </row>
    <row r="843" spans="1:3" x14ac:dyDescent="0.3">
      <c r="A843" t="str">
        <v/>
      </c>
      <c r="B843" t="str">
        <v/>
      </c>
      <c r="C843" t="str">
        <v/>
      </c>
    </row>
    <row r="844" spans="1:3" x14ac:dyDescent="0.3">
      <c r="A844" t="str">
        <v/>
      </c>
      <c r="B844" t="str">
        <v/>
      </c>
      <c r="C844" t="str">
        <v/>
      </c>
    </row>
    <row r="845" spans="1:3" x14ac:dyDescent="0.3">
      <c r="A845" t="str">
        <v/>
      </c>
      <c r="B845" t="str">
        <v/>
      </c>
      <c r="C845" t="str">
        <v/>
      </c>
    </row>
    <row r="846" spans="1:3" x14ac:dyDescent="0.3">
      <c r="A846" t="str">
        <v/>
      </c>
      <c r="B846" t="str">
        <v/>
      </c>
      <c r="C846" t="str">
        <v/>
      </c>
    </row>
    <row r="847" spans="1:3" x14ac:dyDescent="0.3">
      <c r="A847" t="str">
        <v/>
      </c>
      <c r="B847" t="str">
        <v/>
      </c>
      <c r="C847" t="str">
        <v/>
      </c>
    </row>
    <row r="848" spans="1:3" x14ac:dyDescent="0.3">
      <c r="A848" t="str">
        <v/>
      </c>
      <c r="B848" t="str">
        <v/>
      </c>
      <c r="C848" t="str">
        <v/>
      </c>
    </row>
    <row r="849" spans="1:3" x14ac:dyDescent="0.3">
      <c r="A849" t="str">
        <v/>
      </c>
      <c r="B849" t="str">
        <v/>
      </c>
      <c r="C849" t="str">
        <v/>
      </c>
    </row>
    <row r="850" spans="1:3" x14ac:dyDescent="0.3">
      <c r="A850" t="str">
        <v/>
      </c>
      <c r="B850" t="str">
        <v/>
      </c>
      <c r="C850" t="str">
        <v/>
      </c>
    </row>
    <row r="851" spans="1:3" x14ac:dyDescent="0.3">
      <c r="A851" t="str">
        <v/>
      </c>
      <c r="B851" t="str">
        <v/>
      </c>
      <c r="C851" t="str">
        <v/>
      </c>
    </row>
    <row r="852" spans="1:3" x14ac:dyDescent="0.3">
      <c r="A852" t="str">
        <v/>
      </c>
      <c r="B852" t="str">
        <v/>
      </c>
      <c r="C852" t="str">
        <v/>
      </c>
    </row>
    <row r="853" spans="1:3" x14ac:dyDescent="0.3">
      <c r="A853" t="str">
        <v/>
      </c>
      <c r="B853" t="str">
        <v/>
      </c>
      <c r="C853" t="str">
        <v/>
      </c>
    </row>
    <row r="854" spans="1:3" x14ac:dyDescent="0.3">
      <c r="A854" t="str">
        <v/>
      </c>
      <c r="B854" t="str">
        <v/>
      </c>
      <c r="C854" t="str">
        <v/>
      </c>
    </row>
    <row r="855" spans="1:3" x14ac:dyDescent="0.3">
      <c r="A855" t="str">
        <v/>
      </c>
      <c r="B855" t="str">
        <v/>
      </c>
      <c r="C855" t="str">
        <v/>
      </c>
    </row>
    <row r="856" spans="1:3" x14ac:dyDescent="0.3">
      <c r="A856" t="str">
        <v/>
      </c>
      <c r="B856" t="str">
        <v/>
      </c>
      <c r="C856" t="str">
        <v/>
      </c>
    </row>
    <row r="857" spans="1:3" x14ac:dyDescent="0.3">
      <c r="A857" t="str">
        <v/>
      </c>
      <c r="B857" t="str">
        <v/>
      </c>
      <c r="C857" t="str">
        <v/>
      </c>
    </row>
    <row r="858" spans="1:3" x14ac:dyDescent="0.3">
      <c r="A858" t="str">
        <v/>
      </c>
      <c r="B858" t="str">
        <v/>
      </c>
      <c r="C858" t="str">
        <v/>
      </c>
    </row>
    <row r="859" spans="1:3" x14ac:dyDescent="0.3">
      <c r="A859" t="str">
        <v/>
      </c>
      <c r="B859" t="str">
        <v/>
      </c>
      <c r="C859" t="str">
        <v/>
      </c>
    </row>
    <row r="860" spans="1:3" x14ac:dyDescent="0.3">
      <c r="A860" t="str">
        <v/>
      </c>
      <c r="B860" t="str">
        <v/>
      </c>
      <c r="C860" t="str">
        <v/>
      </c>
    </row>
    <row r="861" spans="1:3" x14ac:dyDescent="0.3">
      <c r="A861" t="str">
        <v/>
      </c>
      <c r="B861" t="str">
        <v/>
      </c>
      <c r="C861" t="str">
        <v/>
      </c>
    </row>
    <row r="862" spans="1:3" x14ac:dyDescent="0.3">
      <c r="A862" t="str">
        <v/>
      </c>
      <c r="B862" t="str">
        <v/>
      </c>
      <c r="C862" t="str">
        <v/>
      </c>
    </row>
    <row r="863" spans="1:3" x14ac:dyDescent="0.3">
      <c r="A863" t="str">
        <v/>
      </c>
      <c r="B863" t="str">
        <v/>
      </c>
      <c r="C863" t="str">
        <v/>
      </c>
    </row>
    <row r="864" spans="1:3" x14ac:dyDescent="0.3">
      <c r="A864" t="str">
        <v/>
      </c>
      <c r="B864" t="str">
        <v/>
      </c>
      <c r="C864" t="str">
        <v/>
      </c>
    </row>
    <row r="865" spans="1:3" x14ac:dyDescent="0.3">
      <c r="A865" t="str">
        <v/>
      </c>
      <c r="B865" t="str">
        <v/>
      </c>
      <c r="C865" t="str">
        <v/>
      </c>
    </row>
    <row r="866" spans="1:3" x14ac:dyDescent="0.3">
      <c r="A866" t="str">
        <v/>
      </c>
      <c r="B866" t="str">
        <v/>
      </c>
      <c r="C866" t="str">
        <v/>
      </c>
    </row>
    <row r="867" spans="1:3" x14ac:dyDescent="0.3">
      <c r="A867" t="str">
        <v/>
      </c>
      <c r="B867" t="str">
        <v/>
      </c>
      <c r="C867" t="str">
        <v/>
      </c>
    </row>
    <row r="868" spans="1:3" x14ac:dyDescent="0.3">
      <c r="A868" t="str">
        <v/>
      </c>
      <c r="B868" t="str">
        <v/>
      </c>
      <c r="C868" t="str">
        <v/>
      </c>
    </row>
    <row r="869" spans="1:3" x14ac:dyDescent="0.3">
      <c r="A869" t="str">
        <v/>
      </c>
      <c r="B869" t="str">
        <v/>
      </c>
      <c r="C869" t="str">
        <v/>
      </c>
    </row>
    <row r="870" spans="1:3" x14ac:dyDescent="0.3">
      <c r="A870" t="str">
        <v/>
      </c>
      <c r="B870" t="str">
        <v/>
      </c>
      <c r="C870" t="str">
        <v/>
      </c>
    </row>
    <row r="871" spans="1:3" x14ac:dyDescent="0.3">
      <c r="A871" t="str">
        <v/>
      </c>
      <c r="B871" t="str">
        <v/>
      </c>
      <c r="C871" t="str">
        <v/>
      </c>
    </row>
    <row r="872" spans="1:3" x14ac:dyDescent="0.3">
      <c r="A872" t="str">
        <v/>
      </c>
      <c r="B872" t="str">
        <v/>
      </c>
      <c r="C872" t="str">
        <v/>
      </c>
    </row>
    <row r="873" spans="1:3" x14ac:dyDescent="0.3">
      <c r="A873" t="str">
        <v/>
      </c>
      <c r="B873" t="str">
        <v/>
      </c>
      <c r="C873" t="str">
        <v/>
      </c>
    </row>
    <row r="874" spans="1:3" x14ac:dyDescent="0.3">
      <c r="A874" t="str">
        <v/>
      </c>
      <c r="B874" t="str">
        <v/>
      </c>
      <c r="C874" t="str">
        <v/>
      </c>
    </row>
    <row r="875" spans="1:3" x14ac:dyDescent="0.3">
      <c r="A875" t="str">
        <v/>
      </c>
      <c r="B875" t="str">
        <v/>
      </c>
      <c r="C875" t="str">
        <v/>
      </c>
    </row>
    <row r="876" spans="1:3" x14ac:dyDescent="0.3">
      <c r="A876" t="str">
        <v/>
      </c>
      <c r="B876" t="str">
        <v/>
      </c>
      <c r="C876" t="str">
        <v/>
      </c>
    </row>
    <row r="877" spans="1:3" x14ac:dyDescent="0.3">
      <c r="A877" t="str">
        <v/>
      </c>
      <c r="B877" t="str">
        <v/>
      </c>
      <c r="C877" t="str">
        <v/>
      </c>
    </row>
    <row r="878" spans="1:3" x14ac:dyDescent="0.3">
      <c r="A878" t="str">
        <v/>
      </c>
      <c r="B878" t="str">
        <v/>
      </c>
      <c r="C878" t="str">
        <v/>
      </c>
    </row>
    <row r="879" spans="1:3" x14ac:dyDescent="0.3">
      <c r="A879" t="str">
        <v/>
      </c>
      <c r="B879" t="str">
        <v/>
      </c>
      <c r="C879" t="str">
        <v/>
      </c>
    </row>
    <row r="880" spans="1:3" x14ac:dyDescent="0.3">
      <c r="A880" t="str">
        <v/>
      </c>
      <c r="B880" t="str">
        <v/>
      </c>
      <c r="C880" t="str">
        <v/>
      </c>
    </row>
    <row r="881" spans="1:3" x14ac:dyDescent="0.3">
      <c r="A881" t="str">
        <v/>
      </c>
      <c r="B881" t="str">
        <v/>
      </c>
      <c r="C881" t="str">
        <v/>
      </c>
    </row>
    <row r="882" spans="1:3" x14ac:dyDescent="0.3">
      <c r="A882" t="str">
        <v/>
      </c>
      <c r="B882" t="str">
        <v/>
      </c>
      <c r="C882" t="str">
        <v/>
      </c>
    </row>
    <row r="883" spans="1:3" x14ac:dyDescent="0.3">
      <c r="A883" t="str">
        <v/>
      </c>
      <c r="B883" t="str">
        <v/>
      </c>
      <c r="C883" t="str">
        <v/>
      </c>
    </row>
    <row r="884" spans="1:3" x14ac:dyDescent="0.3">
      <c r="A884" t="str">
        <v/>
      </c>
      <c r="B884" t="str">
        <v/>
      </c>
      <c r="C884" t="str">
        <v/>
      </c>
    </row>
    <row r="885" spans="1:3" x14ac:dyDescent="0.3">
      <c r="A885" t="str">
        <v/>
      </c>
      <c r="B885" t="str">
        <v/>
      </c>
      <c r="C885" t="str">
        <v/>
      </c>
    </row>
    <row r="886" spans="1:3" x14ac:dyDescent="0.3">
      <c r="A886" t="str">
        <v/>
      </c>
      <c r="B886" t="str">
        <v/>
      </c>
      <c r="C886" t="str">
        <v/>
      </c>
    </row>
    <row r="887" spans="1:3" x14ac:dyDescent="0.3">
      <c r="A887" t="str">
        <v/>
      </c>
      <c r="B887" t="str">
        <v/>
      </c>
      <c r="C887" t="str">
        <v/>
      </c>
    </row>
    <row r="888" spans="1:3" x14ac:dyDescent="0.3">
      <c r="A888" t="str">
        <v/>
      </c>
      <c r="B888" t="str">
        <v/>
      </c>
      <c r="C888" t="str">
        <v/>
      </c>
    </row>
    <row r="889" spans="1:3" x14ac:dyDescent="0.3">
      <c r="A889" t="str">
        <v/>
      </c>
      <c r="B889" t="str">
        <v/>
      </c>
      <c r="C889" t="str">
        <v/>
      </c>
    </row>
    <row r="890" spans="1:3" x14ac:dyDescent="0.3">
      <c r="A890" t="str">
        <v/>
      </c>
      <c r="B890" t="str">
        <v/>
      </c>
      <c r="C890" t="str">
        <v/>
      </c>
    </row>
    <row r="891" spans="1:3" x14ac:dyDescent="0.3">
      <c r="A891" t="str">
        <v/>
      </c>
      <c r="B891" t="str">
        <v/>
      </c>
      <c r="C891" t="str">
        <v/>
      </c>
    </row>
    <row r="892" spans="1:3" x14ac:dyDescent="0.3">
      <c r="A892" t="str">
        <v/>
      </c>
      <c r="B892" t="str">
        <v/>
      </c>
      <c r="C892" t="str">
        <v/>
      </c>
    </row>
    <row r="893" spans="1:3" x14ac:dyDescent="0.3">
      <c r="A893" t="str">
        <v/>
      </c>
      <c r="B893" t="str">
        <v/>
      </c>
      <c r="C893" t="str">
        <v/>
      </c>
    </row>
    <row r="894" spans="1:3" x14ac:dyDescent="0.3">
      <c r="A894" t="str">
        <v/>
      </c>
      <c r="B894" t="str">
        <v/>
      </c>
      <c r="C894" t="str">
        <v/>
      </c>
    </row>
    <row r="895" spans="1:3" x14ac:dyDescent="0.3">
      <c r="A895" t="str">
        <v/>
      </c>
      <c r="B895" t="str">
        <v/>
      </c>
      <c r="C895" t="str">
        <v/>
      </c>
    </row>
    <row r="896" spans="1:3" x14ac:dyDescent="0.3">
      <c r="A896" t="str">
        <v/>
      </c>
      <c r="B896" t="str">
        <v/>
      </c>
      <c r="C896" t="str">
        <v/>
      </c>
    </row>
    <row r="897" spans="1:3" x14ac:dyDescent="0.3">
      <c r="A897" t="str">
        <v/>
      </c>
      <c r="B897" t="str">
        <v/>
      </c>
      <c r="C897" t="str">
        <v/>
      </c>
    </row>
    <row r="898" spans="1:3" x14ac:dyDescent="0.3">
      <c r="A898" t="str">
        <v/>
      </c>
      <c r="B898" t="str">
        <v/>
      </c>
      <c r="C898" t="str">
        <v/>
      </c>
    </row>
    <row r="899" spans="1:3" x14ac:dyDescent="0.3">
      <c r="A899" t="str">
        <v/>
      </c>
      <c r="B899" t="str">
        <v/>
      </c>
      <c r="C899" t="str">
        <v/>
      </c>
    </row>
    <row r="900" spans="1:3" x14ac:dyDescent="0.3">
      <c r="A900" t="str">
        <v/>
      </c>
      <c r="B900" t="str">
        <v/>
      </c>
      <c r="C900" t="str">
        <v/>
      </c>
    </row>
    <row r="901" spans="1:3" x14ac:dyDescent="0.3">
      <c r="A901" t="str">
        <v/>
      </c>
      <c r="B901" t="str">
        <v/>
      </c>
      <c r="C901" t="str">
        <v/>
      </c>
    </row>
    <row r="902" spans="1:3" x14ac:dyDescent="0.3">
      <c r="A902" t="str">
        <v/>
      </c>
      <c r="B902" t="str">
        <v/>
      </c>
      <c r="C902" t="str">
        <v/>
      </c>
    </row>
    <row r="903" spans="1:3" x14ac:dyDescent="0.3">
      <c r="A903" t="str">
        <v/>
      </c>
      <c r="B903" t="str">
        <v/>
      </c>
      <c r="C903" t="str">
        <v/>
      </c>
    </row>
    <row r="904" spans="1:3" x14ac:dyDescent="0.3">
      <c r="A904" t="str">
        <v/>
      </c>
      <c r="B904" t="str">
        <v/>
      </c>
      <c r="C904" t="str">
        <v/>
      </c>
    </row>
    <row r="905" spans="1:3" x14ac:dyDescent="0.3">
      <c r="A905" t="str">
        <v/>
      </c>
      <c r="B905" t="str">
        <v/>
      </c>
      <c r="C905" t="str">
        <v/>
      </c>
    </row>
    <row r="906" spans="1:3" x14ac:dyDescent="0.3">
      <c r="A906" t="str">
        <v/>
      </c>
      <c r="B906" t="str">
        <v/>
      </c>
      <c r="C906" t="str">
        <v/>
      </c>
    </row>
    <row r="907" spans="1:3" x14ac:dyDescent="0.3">
      <c r="A907" t="str">
        <v/>
      </c>
      <c r="B907" t="str">
        <v/>
      </c>
      <c r="C907" t="str">
        <v/>
      </c>
    </row>
    <row r="908" spans="1:3" x14ac:dyDescent="0.3">
      <c r="A908" t="str">
        <v/>
      </c>
      <c r="B908" t="str">
        <v/>
      </c>
      <c r="C908" t="str">
        <v/>
      </c>
    </row>
    <row r="909" spans="1:3" x14ac:dyDescent="0.3">
      <c r="A909" t="str">
        <v/>
      </c>
      <c r="B909" t="str">
        <v/>
      </c>
      <c r="C909" t="str">
        <v/>
      </c>
    </row>
    <row r="910" spans="1:3" x14ac:dyDescent="0.3">
      <c r="A910" t="str">
        <v/>
      </c>
      <c r="B910" t="str">
        <v/>
      </c>
      <c r="C910" t="str">
        <v/>
      </c>
    </row>
    <row r="911" spans="1:3" x14ac:dyDescent="0.3">
      <c r="A911" t="str">
        <v/>
      </c>
      <c r="B911" t="str">
        <v/>
      </c>
      <c r="C911" t="str">
        <v/>
      </c>
    </row>
    <row r="912" spans="1:3" x14ac:dyDescent="0.3">
      <c r="A912" t="str">
        <v/>
      </c>
      <c r="B912" t="str">
        <v/>
      </c>
      <c r="C912" t="str">
        <v/>
      </c>
    </row>
    <row r="913" spans="1:3" x14ac:dyDescent="0.3">
      <c r="A913" t="str">
        <v/>
      </c>
      <c r="B913" t="str">
        <v/>
      </c>
      <c r="C913" t="str">
        <v/>
      </c>
    </row>
    <row r="914" spans="1:3" x14ac:dyDescent="0.3">
      <c r="A914" t="str">
        <v/>
      </c>
      <c r="B914" t="str">
        <v/>
      </c>
      <c r="C914" t="str">
        <v/>
      </c>
    </row>
    <row r="915" spans="1:3" x14ac:dyDescent="0.3">
      <c r="A915" t="str">
        <v/>
      </c>
      <c r="B915" t="str">
        <v/>
      </c>
      <c r="C915" t="str">
        <v/>
      </c>
    </row>
    <row r="916" spans="1:3" x14ac:dyDescent="0.3">
      <c r="A916" t="str">
        <v/>
      </c>
      <c r="B916" t="str">
        <v/>
      </c>
      <c r="C916" t="str">
        <v/>
      </c>
    </row>
    <row r="917" spans="1:3" x14ac:dyDescent="0.3">
      <c r="A917" t="str">
        <v/>
      </c>
      <c r="B917" t="str">
        <v/>
      </c>
      <c r="C917" t="str">
        <v/>
      </c>
    </row>
    <row r="918" spans="1:3" x14ac:dyDescent="0.3">
      <c r="A918" t="str">
        <v/>
      </c>
      <c r="B918" t="str">
        <v/>
      </c>
      <c r="C918" t="str">
        <v/>
      </c>
    </row>
    <row r="919" spans="1:3" x14ac:dyDescent="0.3">
      <c r="A919" t="str">
        <v/>
      </c>
      <c r="B919" t="str">
        <v/>
      </c>
      <c r="C919" t="str">
        <v/>
      </c>
    </row>
    <row r="920" spans="1:3" x14ac:dyDescent="0.3">
      <c r="A920" t="str">
        <v/>
      </c>
      <c r="B920" t="str">
        <v/>
      </c>
      <c r="C920" t="str">
        <v/>
      </c>
    </row>
    <row r="921" spans="1:3" x14ac:dyDescent="0.3">
      <c r="A921" t="str">
        <v/>
      </c>
      <c r="B921" t="str">
        <v/>
      </c>
      <c r="C921" t="str">
        <v/>
      </c>
    </row>
    <row r="922" spans="1:3" x14ac:dyDescent="0.3">
      <c r="A922" t="str">
        <v/>
      </c>
      <c r="B922" t="str">
        <v/>
      </c>
      <c r="C922" t="str">
        <v/>
      </c>
    </row>
    <row r="923" spans="1:3" x14ac:dyDescent="0.3">
      <c r="A923" t="str">
        <v/>
      </c>
      <c r="B923" t="str">
        <v/>
      </c>
      <c r="C923" t="str">
        <v/>
      </c>
    </row>
    <row r="924" spans="1:3" x14ac:dyDescent="0.3">
      <c r="A924" t="str">
        <v/>
      </c>
      <c r="B924" t="str">
        <v/>
      </c>
      <c r="C924" t="str">
        <v/>
      </c>
    </row>
    <row r="925" spans="1:3" x14ac:dyDescent="0.3">
      <c r="A925" t="str">
        <v/>
      </c>
      <c r="B925" t="str">
        <v/>
      </c>
      <c r="C925" t="str">
        <v/>
      </c>
    </row>
    <row r="926" spans="1:3" x14ac:dyDescent="0.3">
      <c r="A926" t="str">
        <v/>
      </c>
      <c r="B926" t="str">
        <v/>
      </c>
      <c r="C926" t="str">
        <v/>
      </c>
    </row>
    <row r="927" spans="1:3" x14ac:dyDescent="0.3">
      <c r="A927" t="str">
        <v/>
      </c>
      <c r="B927" t="str">
        <v/>
      </c>
      <c r="C927" t="str">
        <v/>
      </c>
    </row>
    <row r="928" spans="1:3" x14ac:dyDescent="0.3">
      <c r="A928" t="str">
        <v/>
      </c>
      <c r="B928" t="str">
        <v/>
      </c>
      <c r="C928" t="str">
        <v/>
      </c>
    </row>
    <row r="929" spans="1:3" x14ac:dyDescent="0.3">
      <c r="A929" t="str">
        <v/>
      </c>
      <c r="B929" t="str">
        <v/>
      </c>
      <c r="C929" t="str">
        <v/>
      </c>
    </row>
    <row r="930" spans="1:3" x14ac:dyDescent="0.3">
      <c r="A930" t="str">
        <v/>
      </c>
      <c r="B930" t="str">
        <v/>
      </c>
      <c r="C930" t="str">
        <v/>
      </c>
    </row>
    <row r="931" spans="1:3" x14ac:dyDescent="0.3">
      <c r="A931" t="str">
        <v/>
      </c>
      <c r="B931" t="str">
        <v/>
      </c>
      <c r="C931" t="str">
        <v/>
      </c>
    </row>
    <row r="932" spans="1:3" x14ac:dyDescent="0.3">
      <c r="A932" t="str">
        <v/>
      </c>
      <c r="B932" t="str">
        <v/>
      </c>
      <c r="C932" t="str">
        <v/>
      </c>
    </row>
    <row r="933" spans="1:3" x14ac:dyDescent="0.3">
      <c r="A933" t="str">
        <v/>
      </c>
      <c r="B933" t="str">
        <v/>
      </c>
      <c r="C933" t="str">
        <v/>
      </c>
    </row>
    <row r="934" spans="1:3" x14ac:dyDescent="0.3">
      <c r="A934" t="str">
        <v/>
      </c>
      <c r="B934" t="str">
        <v/>
      </c>
      <c r="C934" t="str">
        <v/>
      </c>
    </row>
    <row r="935" spans="1:3" x14ac:dyDescent="0.3">
      <c r="A935" t="str">
        <v/>
      </c>
      <c r="B935" t="str">
        <v/>
      </c>
      <c r="C935" t="str">
        <v/>
      </c>
    </row>
    <row r="936" spans="1:3" x14ac:dyDescent="0.3">
      <c r="A936" t="str">
        <v/>
      </c>
      <c r="B936" t="str">
        <v/>
      </c>
      <c r="C936" t="str">
        <v/>
      </c>
    </row>
    <row r="937" spans="1:3" x14ac:dyDescent="0.3">
      <c r="A937" t="str">
        <v/>
      </c>
      <c r="B937" t="str">
        <v/>
      </c>
      <c r="C937" t="str">
        <v/>
      </c>
    </row>
    <row r="938" spans="1:3" x14ac:dyDescent="0.3">
      <c r="A938" t="str">
        <v/>
      </c>
      <c r="B938" t="str">
        <v/>
      </c>
      <c r="C938" t="str">
        <v/>
      </c>
    </row>
    <row r="939" spans="1:3" x14ac:dyDescent="0.3">
      <c r="A939" t="str">
        <v/>
      </c>
      <c r="B939" t="str">
        <v/>
      </c>
      <c r="C939" t="str">
        <v/>
      </c>
    </row>
    <row r="940" spans="1:3" x14ac:dyDescent="0.3">
      <c r="A940" t="str">
        <v/>
      </c>
      <c r="B940" t="str">
        <v/>
      </c>
      <c r="C940" t="str">
        <v/>
      </c>
    </row>
    <row r="941" spans="1:3" x14ac:dyDescent="0.3">
      <c r="A941" t="str">
        <v/>
      </c>
      <c r="B941" t="str">
        <v/>
      </c>
      <c r="C941" t="str">
        <v/>
      </c>
    </row>
    <row r="942" spans="1:3" x14ac:dyDescent="0.3">
      <c r="A942" t="str">
        <v/>
      </c>
      <c r="B942" t="str">
        <v/>
      </c>
      <c r="C942" t="str">
        <v/>
      </c>
    </row>
    <row r="943" spans="1:3" x14ac:dyDescent="0.3">
      <c r="A943" t="str">
        <v/>
      </c>
      <c r="B943" t="str">
        <v/>
      </c>
      <c r="C943" t="str">
        <v/>
      </c>
    </row>
    <row r="944" spans="1:3" x14ac:dyDescent="0.3">
      <c r="A944" t="str">
        <v/>
      </c>
      <c r="B944" t="str">
        <v/>
      </c>
      <c r="C944" t="str">
        <v/>
      </c>
    </row>
    <row r="945" spans="1:3" x14ac:dyDescent="0.3">
      <c r="A945" t="str">
        <v/>
      </c>
      <c r="B945" t="str">
        <v/>
      </c>
      <c r="C945" t="str">
        <v/>
      </c>
    </row>
    <row r="946" spans="1:3" x14ac:dyDescent="0.3">
      <c r="A946" t="str">
        <v/>
      </c>
      <c r="B946" t="str">
        <v/>
      </c>
      <c r="C946" t="str">
        <v/>
      </c>
    </row>
    <row r="947" spans="1:3" x14ac:dyDescent="0.3">
      <c r="A947" t="str">
        <v/>
      </c>
      <c r="B947" t="str">
        <v/>
      </c>
      <c r="C947" t="str">
        <v/>
      </c>
    </row>
    <row r="948" spans="1:3" x14ac:dyDescent="0.3">
      <c r="A948" t="str">
        <v/>
      </c>
      <c r="B948" t="str">
        <v/>
      </c>
      <c r="C948" t="str">
        <v/>
      </c>
    </row>
    <row r="949" spans="1:3" x14ac:dyDescent="0.3">
      <c r="A949" t="str">
        <v/>
      </c>
      <c r="B949" t="str">
        <v/>
      </c>
      <c r="C949" t="str">
        <v/>
      </c>
    </row>
    <row r="950" spans="1:3" x14ac:dyDescent="0.3">
      <c r="A950" t="str">
        <v/>
      </c>
      <c r="B950" t="str">
        <v/>
      </c>
      <c r="C950" t="str">
        <v/>
      </c>
    </row>
    <row r="951" spans="1:3" x14ac:dyDescent="0.3">
      <c r="A951" t="str">
        <v/>
      </c>
      <c r="B951" t="str">
        <v/>
      </c>
      <c r="C951" t="str">
        <v/>
      </c>
    </row>
    <row r="952" spans="1:3" x14ac:dyDescent="0.3">
      <c r="A952" t="str">
        <v/>
      </c>
      <c r="B952" t="str">
        <v/>
      </c>
      <c r="C952" t="str">
        <v/>
      </c>
    </row>
    <row r="953" spans="1:3" x14ac:dyDescent="0.3">
      <c r="A953" t="str">
        <v/>
      </c>
      <c r="B953" t="str">
        <v/>
      </c>
      <c r="C953" t="str">
        <v/>
      </c>
    </row>
    <row r="954" spans="1:3" x14ac:dyDescent="0.3">
      <c r="A954" t="str">
        <v/>
      </c>
      <c r="B954" t="str">
        <v/>
      </c>
      <c r="C954" t="str">
        <v/>
      </c>
    </row>
    <row r="955" spans="1:3" x14ac:dyDescent="0.3">
      <c r="A955" t="str">
        <v/>
      </c>
      <c r="B955" t="str">
        <v/>
      </c>
      <c r="C955" t="str">
        <v/>
      </c>
    </row>
    <row r="956" spans="1:3" x14ac:dyDescent="0.3">
      <c r="A956" t="str">
        <v/>
      </c>
      <c r="B956" t="str">
        <v/>
      </c>
      <c r="C956" t="str">
        <v/>
      </c>
    </row>
    <row r="957" spans="1:3" x14ac:dyDescent="0.3">
      <c r="A957" t="str">
        <v/>
      </c>
      <c r="B957" t="str">
        <v/>
      </c>
      <c r="C957" t="str">
        <v/>
      </c>
    </row>
    <row r="958" spans="1:3" x14ac:dyDescent="0.3">
      <c r="A958" t="str">
        <v/>
      </c>
      <c r="B958" t="str">
        <v/>
      </c>
      <c r="C958" t="str">
        <v/>
      </c>
    </row>
    <row r="959" spans="1:3" x14ac:dyDescent="0.3">
      <c r="A959" t="str">
        <v/>
      </c>
      <c r="B959" t="str">
        <v/>
      </c>
      <c r="C959" t="str">
        <v/>
      </c>
    </row>
    <row r="960" spans="1:3" x14ac:dyDescent="0.3">
      <c r="A960" t="str">
        <v/>
      </c>
      <c r="B960" t="str">
        <v/>
      </c>
      <c r="C960" t="str">
        <v/>
      </c>
    </row>
    <row r="961" spans="1:3" x14ac:dyDescent="0.3">
      <c r="A961" t="str">
        <v/>
      </c>
      <c r="B961" t="str">
        <v/>
      </c>
      <c r="C961" t="str">
        <v/>
      </c>
    </row>
    <row r="962" spans="1:3" x14ac:dyDescent="0.3">
      <c r="A962" t="str">
        <v/>
      </c>
      <c r="B962" t="str">
        <v/>
      </c>
      <c r="C962" t="str">
        <v/>
      </c>
    </row>
    <row r="963" spans="1:3" x14ac:dyDescent="0.3">
      <c r="A963" t="str">
        <v/>
      </c>
      <c r="B963" t="str">
        <v/>
      </c>
      <c r="C963" t="str">
        <v/>
      </c>
    </row>
    <row r="964" spans="1:3" x14ac:dyDescent="0.3">
      <c r="A964" t="str">
        <v/>
      </c>
      <c r="B964" t="str">
        <v/>
      </c>
      <c r="C964" t="str">
        <v/>
      </c>
    </row>
    <row r="965" spans="1:3" x14ac:dyDescent="0.3">
      <c r="A965" t="str">
        <v/>
      </c>
      <c r="B965" t="str">
        <v/>
      </c>
      <c r="C965" t="str">
        <v/>
      </c>
    </row>
    <row r="966" spans="1:3" x14ac:dyDescent="0.3">
      <c r="A966" t="str">
        <v/>
      </c>
      <c r="B966" t="str">
        <v/>
      </c>
      <c r="C966" t="str">
        <v/>
      </c>
    </row>
    <row r="967" spans="1:3" x14ac:dyDescent="0.3">
      <c r="A967" t="str">
        <v/>
      </c>
      <c r="B967" t="str">
        <v/>
      </c>
      <c r="C967" t="str">
        <v/>
      </c>
    </row>
    <row r="968" spans="1:3" x14ac:dyDescent="0.3">
      <c r="A968" t="str">
        <v/>
      </c>
      <c r="B968" t="str">
        <v/>
      </c>
      <c r="C968" t="str">
        <v/>
      </c>
    </row>
    <row r="969" spans="1:3" x14ac:dyDescent="0.3">
      <c r="A969" t="str">
        <v/>
      </c>
      <c r="B969" t="str">
        <v/>
      </c>
      <c r="C969" t="str">
        <v/>
      </c>
    </row>
    <row r="970" spans="1:3" x14ac:dyDescent="0.3">
      <c r="A970" t="str">
        <v/>
      </c>
      <c r="B970" t="str">
        <v/>
      </c>
      <c r="C970" t="str">
        <v/>
      </c>
    </row>
    <row r="971" spans="1:3" x14ac:dyDescent="0.3">
      <c r="A971" t="str">
        <v/>
      </c>
      <c r="B971" t="str">
        <v/>
      </c>
      <c r="C971" t="str">
        <v/>
      </c>
    </row>
    <row r="972" spans="1:3" x14ac:dyDescent="0.3">
      <c r="A972" t="str">
        <v/>
      </c>
      <c r="B972" t="str">
        <v/>
      </c>
      <c r="C972" t="str">
        <v/>
      </c>
    </row>
    <row r="973" spans="1:3" x14ac:dyDescent="0.3">
      <c r="A973" t="str">
        <v/>
      </c>
      <c r="B973" t="str">
        <v/>
      </c>
      <c r="C973" t="str">
        <v/>
      </c>
    </row>
    <row r="974" spans="1:3" x14ac:dyDescent="0.3">
      <c r="A974" t="str">
        <v/>
      </c>
      <c r="B974" t="str">
        <v/>
      </c>
      <c r="C974" t="str">
        <v/>
      </c>
    </row>
    <row r="975" spans="1:3" x14ac:dyDescent="0.3">
      <c r="A975" t="str">
        <v/>
      </c>
      <c r="B975" t="str">
        <v/>
      </c>
      <c r="C975" t="str">
        <v/>
      </c>
    </row>
    <row r="976" spans="1:3" x14ac:dyDescent="0.3">
      <c r="A976" t="str">
        <v/>
      </c>
      <c r="B976" t="str">
        <v/>
      </c>
      <c r="C976" t="str">
        <v/>
      </c>
    </row>
    <row r="977" spans="1:3" x14ac:dyDescent="0.3">
      <c r="A977" t="str">
        <v/>
      </c>
      <c r="B977" t="str">
        <v/>
      </c>
      <c r="C977" t="str">
        <v/>
      </c>
    </row>
    <row r="978" spans="1:3" x14ac:dyDescent="0.3">
      <c r="A978" t="str">
        <v/>
      </c>
      <c r="B978" t="str">
        <v/>
      </c>
      <c r="C978" t="str">
        <v/>
      </c>
    </row>
    <row r="979" spans="1:3" x14ac:dyDescent="0.3">
      <c r="A979" t="str">
        <v/>
      </c>
      <c r="B979" t="str">
        <v/>
      </c>
      <c r="C979" t="str">
        <v/>
      </c>
    </row>
    <row r="980" spans="1:3" x14ac:dyDescent="0.3">
      <c r="A980" t="str">
        <v/>
      </c>
      <c r="B980" t="str">
        <v/>
      </c>
      <c r="C980" t="str">
        <v/>
      </c>
    </row>
    <row r="981" spans="1:3" x14ac:dyDescent="0.3">
      <c r="A981" t="str">
        <v/>
      </c>
      <c r="B981" t="str">
        <v/>
      </c>
      <c r="C981" t="str">
        <v/>
      </c>
    </row>
    <row r="982" spans="1:3" x14ac:dyDescent="0.3">
      <c r="A982" t="str">
        <v/>
      </c>
      <c r="B982" t="str">
        <v/>
      </c>
      <c r="C982" t="str">
        <v/>
      </c>
    </row>
    <row r="983" spans="1:3" x14ac:dyDescent="0.3">
      <c r="A983" t="str">
        <v/>
      </c>
      <c r="B983" t="str">
        <v/>
      </c>
      <c r="C983" t="str">
        <v/>
      </c>
    </row>
    <row r="984" spans="1:3" x14ac:dyDescent="0.3">
      <c r="A984" t="str">
        <v/>
      </c>
      <c r="B984" t="str">
        <v/>
      </c>
      <c r="C984" t="str">
        <v/>
      </c>
    </row>
    <row r="985" spans="1:3" x14ac:dyDescent="0.3">
      <c r="A985" t="str">
        <v/>
      </c>
      <c r="B985" t="str">
        <v/>
      </c>
      <c r="C985" t="str">
        <v/>
      </c>
    </row>
    <row r="986" spans="1:3" x14ac:dyDescent="0.3">
      <c r="A986" t="str">
        <v/>
      </c>
      <c r="B986" t="str">
        <v/>
      </c>
      <c r="C986" t="str">
        <v/>
      </c>
    </row>
    <row r="987" spans="1:3" x14ac:dyDescent="0.3">
      <c r="A987" t="str">
        <v/>
      </c>
      <c r="B987" t="str">
        <v/>
      </c>
      <c r="C987" t="str">
        <v/>
      </c>
    </row>
    <row r="988" spans="1:3" x14ac:dyDescent="0.3">
      <c r="A988" t="str">
        <v/>
      </c>
      <c r="B988" t="str">
        <v/>
      </c>
      <c r="C988" t="str">
        <v/>
      </c>
    </row>
    <row r="989" spans="1:3" x14ac:dyDescent="0.3">
      <c r="A989" t="str">
        <v/>
      </c>
      <c r="B989" t="str">
        <v/>
      </c>
      <c r="C989" t="str">
        <v/>
      </c>
    </row>
    <row r="990" spans="1:3" x14ac:dyDescent="0.3">
      <c r="A990" t="str">
        <v/>
      </c>
      <c r="B990" t="str">
        <v/>
      </c>
      <c r="C990" t="str">
        <v/>
      </c>
    </row>
    <row r="991" spans="1:3" x14ac:dyDescent="0.3">
      <c r="A991" t="str">
        <v/>
      </c>
      <c r="B991" t="str">
        <v/>
      </c>
      <c r="C991" t="str">
        <v/>
      </c>
    </row>
    <row r="992" spans="1:3" x14ac:dyDescent="0.3">
      <c r="A992" t="str">
        <v/>
      </c>
      <c r="B992" t="str">
        <v/>
      </c>
      <c r="C992" t="str">
        <v/>
      </c>
    </row>
    <row r="993" spans="1:3" x14ac:dyDescent="0.3">
      <c r="A993" t="str">
        <v/>
      </c>
      <c r="B993" t="str">
        <v/>
      </c>
      <c r="C993" t="str">
        <v/>
      </c>
    </row>
    <row r="994" spans="1:3" x14ac:dyDescent="0.3">
      <c r="A994" t="str">
        <v/>
      </c>
      <c r="B994" t="str">
        <v/>
      </c>
      <c r="C994" t="str">
        <v/>
      </c>
    </row>
    <row r="995" spans="1:3" x14ac:dyDescent="0.3">
      <c r="A995" t="str">
        <v/>
      </c>
      <c r="B995" t="str">
        <v/>
      </c>
      <c r="C995" t="str">
        <v/>
      </c>
    </row>
    <row r="996" spans="1:3" x14ac:dyDescent="0.3">
      <c r="A996" t="str">
        <v/>
      </c>
      <c r="B996" t="str">
        <v/>
      </c>
      <c r="C996" t="str">
        <v/>
      </c>
    </row>
    <row r="997" spans="1:3" x14ac:dyDescent="0.3">
      <c r="A997" t="str">
        <v/>
      </c>
      <c r="B997" t="str">
        <v/>
      </c>
      <c r="C997" t="str">
        <v/>
      </c>
    </row>
    <row r="998" spans="1:3" x14ac:dyDescent="0.3">
      <c r="A998" t="str">
        <v/>
      </c>
      <c r="B998" t="str">
        <v/>
      </c>
      <c r="C998" t="str">
        <v/>
      </c>
    </row>
    <row r="999" spans="1:3" x14ac:dyDescent="0.3">
      <c r="A999" t="str">
        <v/>
      </c>
      <c r="B999" t="str">
        <v/>
      </c>
      <c r="C999" t="str">
        <v/>
      </c>
    </row>
    <row r="1000" spans="1:3" x14ac:dyDescent="0.3">
      <c r="A1000" t="str">
        <v/>
      </c>
      <c r="B1000" t="str">
        <v/>
      </c>
      <c r="C1000" t="str">
        <v/>
      </c>
    </row>
    <row r="1001" spans="1:3" x14ac:dyDescent="0.3">
      <c r="A1001" t="str">
        <v/>
      </c>
      <c r="B1001" t="str">
        <v/>
      </c>
      <c r="C1001" t="str">
        <v/>
      </c>
    </row>
    <row r="1002" spans="1:3" x14ac:dyDescent="0.3">
      <c r="A1002" t="str">
        <v/>
      </c>
      <c r="B1002" t="str">
        <v/>
      </c>
      <c r="C1002" t="str">
        <v/>
      </c>
    </row>
    <row r="1003" spans="1:3" x14ac:dyDescent="0.3">
      <c r="A1003" t="str">
        <v/>
      </c>
      <c r="B1003" t="str">
        <v/>
      </c>
      <c r="C1003" t="str">
        <v/>
      </c>
    </row>
    <row r="1004" spans="1:3" x14ac:dyDescent="0.3">
      <c r="A1004" t="str">
        <v/>
      </c>
      <c r="B1004" t="str">
        <v/>
      </c>
      <c r="C1004" t="str">
        <v/>
      </c>
    </row>
    <row r="1005" spans="1:3" x14ac:dyDescent="0.3">
      <c r="A1005" t="str">
        <v/>
      </c>
      <c r="B1005" t="str">
        <v/>
      </c>
      <c r="C1005" t="str">
        <v/>
      </c>
    </row>
    <row r="1006" spans="1:3" x14ac:dyDescent="0.3">
      <c r="A1006" t="str">
        <v/>
      </c>
      <c r="B1006" t="str">
        <v/>
      </c>
      <c r="C1006" t="str">
        <v/>
      </c>
    </row>
    <row r="1007" spans="1:3" x14ac:dyDescent="0.3">
      <c r="A1007" t="str">
        <v/>
      </c>
      <c r="B1007" t="str">
        <v/>
      </c>
      <c r="C1007" t="str">
        <v/>
      </c>
    </row>
    <row r="1008" spans="1:3" x14ac:dyDescent="0.3">
      <c r="A1008" t="str">
        <v/>
      </c>
      <c r="B1008" t="str">
        <v/>
      </c>
      <c r="C1008" t="str">
        <v/>
      </c>
    </row>
    <row r="1009" spans="1:3" x14ac:dyDescent="0.3">
      <c r="A1009" t="str">
        <v/>
      </c>
      <c r="B1009" t="str">
        <v/>
      </c>
      <c r="C1009" t="str">
        <v/>
      </c>
    </row>
    <row r="1010" spans="1:3" x14ac:dyDescent="0.3">
      <c r="A1010" t="str">
        <v/>
      </c>
      <c r="B1010" t="str">
        <v/>
      </c>
      <c r="C1010" t="str">
        <v/>
      </c>
    </row>
    <row r="1011" spans="1:3" x14ac:dyDescent="0.3">
      <c r="A1011" t="str">
        <v/>
      </c>
      <c r="B1011" t="str">
        <v/>
      </c>
      <c r="C1011" t="str">
        <v/>
      </c>
    </row>
    <row r="1012" spans="1:3" x14ac:dyDescent="0.3">
      <c r="A1012" t="str">
        <v/>
      </c>
      <c r="B1012" t="str">
        <v/>
      </c>
      <c r="C1012" t="str">
        <v/>
      </c>
    </row>
    <row r="1013" spans="1:3" x14ac:dyDescent="0.3">
      <c r="A1013" t="str">
        <v/>
      </c>
      <c r="B1013" t="str">
        <v/>
      </c>
      <c r="C1013" t="str">
        <v/>
      </c>
    </row>
    <row r="1014" spans="1:3" x14ac:dyDescent="0.3">
      <c r="A1014" t="str">
        <v/>
      </c>
      <c r="B1014" t="str">
        <v/>
      </c>
      <c r="C1014" t="str">
        <v/>
      </c>
    </row>
    <row r="1015" spans="1:3" x14ac:dyDescent="0.3">
      <c r="A1015" t="str">
        <v/>
      </c>
      <c r="B1015" t="str">
        <v/>
      </c>
      <c r="C1015" t="str">
        <v/>
      </c>
    </row>
    <row r="1016" spans="1:3" x14ac:dyDescent="0.3">
      <c r="A1016" t="str">
        <v/>
      </c>
      <c r="B1016" t="str">
        <v/>
      </c>
      <c r="C1016" t="str">
        <v/>
      </c>
    </row>
    <row r="1017" spans="1:3" x14ac:dyDescent="0.3">
      <c r="A1017" t="str">
        <v/>
      </c>
      <c r="B1017" t="str">
        <v/>
      </c>
      <c r="C1017" t="str">
        <v/>
      </c>
    </row>
    <row r="1018" spans="1:3" x14ac:dyDescent="0.3">
      <c r="A1018" t="str">
        <v/>
      </c>
      <c r="B1018" t="str">
        <v/>
      </c>
      <c r="C1018" t="str">
        <v/>
      </c>
    </row>
    <row r="1019" spans="1:3" x14ac:dyDescent="0.3">
      <c r="A1019" t="str">
        <v/>
      </c>
      <c r="B1019" t="str">
        <v/>
      </c>
      <c r="C1019" t="str">
        <v/>
      </c>
    </row>
    <row r="1020" spans="1:3" x14ac:dyDescent="0.3">
      <c r="A1020" t="str">
        <v/>
      </c>
      <c r="B1020" t="str">
        <v/>
      </c>
      <c r="C1020" t="str">
        <v/>
      </c>
    </row>
    <row r="1021" spans="1:3" x14ac:dyDescent="0.3">
      <c r="A1021" t="str">
        <v/>
      </c>
      <c r="B1021" t="str">
        <v/>
      </c>
      <c r="C1021" t="str">
        <v/>
      </c>
    </row>
    <row r="1022" spans="1:3" x14ac:dyDescent="0.3">
      <c r="A1022" t="str">
        <v/>
      </c>
      <c r="B1022" t="str">
        <v/>
      </c>
      <c r="C1022" t="str">
        <v/>
      </c>
    </row>
    <row r="1023" spans="1:3" x14ac:dyDescent="0.3">
      <c r="A1023" t="str">
        <v/>
      </c>
      <c r="B1023" t="str">
        <v/>
      </c>
      <c r="C1023" t="str">
        <v/>
      </c>
    </row>
    <row r="1024" spans="1:3" x14ac:dyDescent="0.3">
      <c r="A1024" t="str">
        <v/>
      </c>
      <c r="B1024" t="str">
        <v/>
      </c>
      <c r="C1024" t="str">
        <v/>
      </c>
    </row>
    <row r="1025" spans="1:3" x14ac:dyDescent="0.3">
      <c r="A1025" t="str">
        <v/>
      </c>
      <c r="B1025" t="str">
        <v/>
      </c>
      <c r="C1025" t="str">
        <v/>
      </c>
    </row>
    <row r="1026" spans="1:3" x14ac:dyDescent="0.3">
      <c r="A1026" t="str">
        <v/>
      </c>
      <c r="B1026" t="str">
        <v/>
      </c>
      <c r="C1026" t="str">
        <v/>
      </c>
    </row>
    <row r="1027" spans="1:3" x14ac:dyDescent="0.3">
      <c r="A1027" t="str">
        <v/>
      </c>
      <c r="B1027" t="str">
        <v/>
      </c>
      <c r="C1027" t="str">
        <v/>
      </c>
    </row>
    <row r="1028" spans="1:3" x14ac:dyDescent="0.3">
      <c r="A1028" t="str">
        <v/>
      </c>
      <c r="B1028" t="str">
        <v/>
      </c>
      <c r="C1028" t="str">
        <v/>
      </c>
    </row>
    <row r="1029" spans="1:3" x14ac:dyDescent="0.3">
      <c r="A1029" t="str">
        <v/>
      </c>
      <c r="B1029" t="str">
        <v/>
      </c>
      <c r="C1029" t="str">
        <v/>
      </c>
    </row>
    <row r="1030" spans="1:3" x14ac:dyDescent="0.3">
      <c r="A1030" t="str">
        <v/>
      </c>
      <c r="B1030" t="str">
        <v/>
      </c>
      <c r="C1030" t="str">
        <v/>
      </c>
    </row>
    <row r="1031" spans="1:3" x14ac:dyDescent="0.3">
      <c r="A1031" t="str">
        <v/>
      </c>
      <c r="B1031" t="str">
        <v/>
      </c>
      <c r="C1031" t="str">
        <v/>
      </c>
    </row>
    <row r="1032" spans="1:3" x14ac:dyDescent="0.3">
      <c r="A1032" t="str">
        <v/>
      </c>
      <c r="B1032" t="str">
        <v/>
      </c>
      <c r="C1032" t="str">
        <v/>
      </c>
    </row>
    <row r="1033" spans="1:3" x14ac:dyDescent="0.3">
      <c r="A1033" t="str">
        <v/>
      </c>
      <c r="B1033" t="str">
        <v/>
      </c>
      <c r="C1033" t="str">
        <v/>
      </c>
    </row>
    <row r="1034" spans="1:3" x14ac:dyDescent="0.3">
      <c r="A1034" t="str">
        <v/>
      </c>
      <c r="B1034" t="str">
        <v/>
      </c>
      <c r="C1034" t="str">
        <v/>
      </c>
    </row>
    <row r="1035" spans="1:3" x14ac:dyDescent="0.3">
      <c r="A1035" t="str">
        <v/>
      </c>
      <c r="B1035" t="str">
        <v/>
      </c>
      <c r="C1035" t="str">
        <v/>
      </c>
    </row>
    <row r="1036" spans="1:3" x14ac:dyDescent="0.3">
      <c r="A1036" t="str">
        <v/>
      </c>
      <c r="B1036" t="str">
        <v/>
      </c>
      <c r="C1036" t="str">
        <v/>
      </c>
    </row>
    <row r="1037" spans="1:3" x14ac:dyDescent="0.3">
      <c r="A1037" t="str">
        <v/>
      </c>
      <c r="B1037" t="str">
        <v/>
      </c>
      <c r="C1037" t="str">
        <v/>
      </c>
    </row>
    <row r="1038" spans="1:3" x14ac:dyDescent="0.3">
      <c r="A1038" t="str">
        <v/>
      </c>
      <c r="B1038" t="str">
        <v/>
      </c>
      <c r="C1038" t="str">
        <v/>
      </c>
    </row>
    <row r="1039" spans="1:3" x14ac:dyDescent="0.3">
      <c r="A1039" t="str">
        <v/>
      </c>
      <c r="B1039" t="str">
        <v/>
      </c>
      <c r="C1039" t="str">
        <v/>
      </c>
    </row>
    <row r="1040" spans="1:3" x14ac:dyDescent="0.3">
      <c r="A1040" t="str">
        <v/>
      </c>
      <c r="B1040" t="str">
        <v/>
      </c>
      <c r="C1040" t="str">
        <v/>
      </c>
    </row>
    <row r="1041" spans="1:3" x14ac:dyDescent="0.3">
      <c r="A1041" t="str">
        <v/>
      </c>
      <c r="B1041" t="str">
        <v/>
      </c>
      <c r="C1041" t="str">
        <v/>
      </c>
    </row>
    <row r="1042" spans="1:3" x14ac:dyDescent="0.3">
      <c r="A1042" t="str">
        <v/>
      </c>
      <c r="B1042" t="str">
        <v/>
      </c>
      <c r="C1042" t="str">
        <v/>
      </c>
    </row>
    <row r="1043" spans="1:3" x14ac:dyDescent="0.3">
      <c r="A1043" t="str">
        <v/>
      </c>
      <c r="B1043" t="str">
        <v/>
      </c>
      <c r="C1043" t="str">
        <v/>
      </c>
    </row>
    <row r="1044" spans="1:3" x14ac:dyDescent="0.3">
      <c r="A1044" t="str">
        <v/>
      </c>
      <c r="B1044" t="str">
        <v/>
      </c>
      <c r="C1044" t="str">
        <v/>
      </c>
    </row>
    <row r="1045" spans="1:3" x14ac:dyDescent="0.3">
      <c r="A1045" t="str">
        <v/>
      </c>
      <c r="B1045" t="str">
        <v/>
      </c>
      <c r="C1045" t="str">
        <v/>
      </c>
    </row>
    <row r="1046" spans="1:3" x14ac:dyDescent="0.3">
      <c r="A1046" t="str">
        <v/>
      </c>
      <c r="B1046" t="str">
        <v/>
      </c>
      <c r="C1046" t="str">
        <v/>
      </c>
    </row>
    <row r="1047" spans="1:3" x14ac:dyDescent="0.3">
      <c r="A1047" t="str">
        <v/>
      </c>
      <c r="B1047" t="str">
        <v/>
      </c>
      <c r="C1047" t="str">
        <v/>
      </c>
    </row>
    <row r="1048" spans="1:3" x14ac:dyDescent="0.3">
      <c r="A1048" t="str">
        <v/>
      </c>
      <c r="B1048" t="str">
        <v/>
      </c>
      <c r="C1048" t="str">
        <v/>
      </c>
    </row>
    <row r="1049" spans="1:3" x14ac:dyDescent="0.3">
      <c r="A1049" t="str">
        <v/>
      </c>
      <c r="B1049" t="str">
        <v/>
      </c>
      <c r="C1049" t="str">
        <v/>
      </c>
    </row>
    <row r="1050" spans="1:3" x14ac:dyDescent="0.3">
      <c r="A1050" t="str">
        <v/>
      </c>
      <c r="B1050" t="str">
        <v/>
      </c>
      <c r="C1050" t="str">
        <v/>
      </c>
    </row>
    <row r="1051" spans="1:3" x14ac:dyDescent="0.3">
      <c r="A1051" t="str">
        <v/>
      </c>
      <c r="B1051" t="str">
        <v/>
      </c>
      <c r="C1051" t="str">
        <v/>
      </c>
    </row>
    <row r="1052" spans="1:3" x14ac:dyDescent="0.3">
      <c r="A1052" t="str">
        <v/>
      </c>
      <c r="B1052" t="str">
        <v/>
      </c>
      <c r="C1052" t="str">
        <v/>
      </c>
    </row>
    <row r="1053" spans="1:3" x14ac:dyDescent="0.3">
      <c r="A1053" t="str">
        <v/>
      </c>
      <c r="B1053" t="str">
        <v/>
      </c>
      <c r="C1053" t="str">
        <v/>
      </c>
    </row>
    <row r="1054" spans="1:3" x14ac:dyDescent="0.3">
      <c r="A1054" t="str">
        <v/>
      </c>
      <c r="B1054" t="str">
        <v/>
      </c>
      <c r="C1054" t="str">
        <v/>
      </c>
    </row>
    <row r="1055" spans="1:3" x14ac:dyDescent="0.3">
      <c r="A1055" t="str">
        <v/>
      </c>
      <c r="B1055" t="str">
        <v/>
      </c>
      <c r="C1055" t="str">
        <v/>
      </c>
    </row>
    <row r="1056" spans="1:3" x14ac:dyDescent="0.3">
      <c r="A1056" t="str">
        <v/>
      </c>
      <c r="B1056" t="str">
        <v/>
      </c>
      <c r="C1056" t="str">
        <v/>
      </c>
    </row>
    <row r="1057" spans="1:3" x14ac:dyDescent="0.3">
      <c r="A1057" t="str">
        <v/>
      </c>
      <c r="B1057" t="str">
        <v/>
      </c>
      <c r="C1057" t="str">
        <v/>
      </c>
    </row>
    <row r="1058" spans="1:3" x14ac:dyDescent="0.3">
      <c r="A1058" t="str">
        <v/>
      </c>
      <c r="B1058" t="str">
        <v/>
      </c>
      <c r="C1058" t="str">
        <v/>
      </c>
    </row>
    <row r="1059" spans="1:3" x14ac:dyDescent="0.3">
      <c r="A1059" t="str">
        <v/>
      </c>
      <c r="B1059" t="str">
        <v/>
      </c>
      <c r="C1059" t="str">
        <v/>
      </c>
    </row>
    <row r="1060" spans="1:3" x14ac:dyDescent="0.3">
      <c r="A1060" t="str">
        <v/>
      </c>
      <c r="B1060" t="str">
        <v/>
      </c>
      <c r="C1060" t="str">
        <v/>
      </c>
    </row>
    <row r="1061" spans="1:3" x14ac:dyDescent="0.3">
      <c r="A1061" t="str">
        <v/>
      </c>
      <c r="B1061" t="str">
        <v/>
      </c>
      <c r="C1061" t="str">
        <v/>
      </c>
    </row>
    <row r="1062" spans="1:3" x14ac:dyDescent="0.3">
      <c r="A1062" t="str">
        <v/>
      </c>
      <c r="B1062" t="str">
        <v/>
      </c>
      <c r="C1062" t="str">
        <v/>
      </c>
    </row>
    <row r="1063" spans="1:3" x14ac:dyDescent="0.3">
      <c r="A1063" t="str">
        <v/>
      </c>
      <c r="B1063" t="str">
        <v/>
      </c>
      <c r="C1063" t="str">
        <v/>
      </c>
    </row>
    <row r="1064" spans="1:3" x14ac:dyDescent="0.3">
      <c r="A1064" t="str">
        <v/>
      </c>
      <c r="B1064" t="str">
        <v/>
      </c>
      <c r="C1064" t="str">
        <v/>
      </c>
    </row>
    <row r="1065" spans="1:3" x14ac:dyDescent="0.3">
      <c r="A1065" t="str">
        <v/>
      </c>
      <c r="B1065" t="str">
        <v/>
      </c>
      <c r="C1065" t="str">
        <v/>
      </c>
    </row>
    <row r="1066" spans="1:3" x14ac:dyDescent="0.3">
      <c r="A1066" t="str">
        <v/>
      </c>
      <c r="B1066" t="str">
        <v/>
      </c>
      <c r="C1066" t="str">
        <v/>
      </c>
    </row>
    <row r="1067" spans="1:3" x14ac:dyDescent="0.3">
      <c r="A1067" t="str">
        <v/>
      </c>
      <c r="B1067" t="str">
        <v/>
      </c>
      <c r="C1067" t="str">
        <v/>
      </c>
    </row>
    <row r="1068" spans="1:3" x14ac:dyDescent="0.3">
      <c r="A1068" t="str">
        <v/>
      </c>
      <c r="B1068" t="str">
        <v/>
      </c>
      <c r="C1068" t="str">
        <v/>
      </c>
    </row>
    <row r="1069" spans="1:3" x14ac:dyDescent="0.3">
      <c r="A1069" t="str">
        <v/>
      </c>
      <c r="B1069" t="str">
        <v/>
      </c>
      <c r="C1069" t="str">
        <v/>
      </c>
    </row>
    <row r="1070" spans="1:3" x14ac:dyDescent="0.3">
      <c r="A1070" t="str">
        <v/>
      </c>
      <c r="B1070" t="str">
        <v/>
      </c>
      <c r="C1070" t="str">
        <v/>
      </c>
    </row>
    <row r="1071" spans="1:3" x14ac:dyDescent="0.3">
      <c r="A1071" t="str">
        <v/>
      </c>
      <c r="B1071" t="str">
        <v/>
      </c>
      <c r="C1071" t="str">
        <v/>
      </c>
    </row>
    <row r="1072" spans="1:3" x14ac:dyDescent="0.3">
      <c r="A1072" t="str">
        <v/>
      </c>
      <c r="B1072" t="str">
        <v/>
      </c>
      <c r="C1072" t="str">
        <v/>
      </c>
    </row>
    <row r="1073" spans="1:3" x14ac:dyDescent="0.3">
      <c r="A1073" t="str">
        <v/>
      </c>
      <c r="B1073" t="str">
        <v/>
      </c>
      <c r="C1073" t="str">
        <v/>
      </c>
    </row>
    <row r="1074" spans="1:3" x14ac:dyDescent="0.3">
      <c r="A1074" t="str">
        <v/>
      </c>
      <c r="B1074" t="str">
        <v/>
      </c>
      <c r="C1074" t="str">
        <v/>
      </c>
    </row>
    <row r="1075" spans="1:3" x14ac:dyDescent="0.3">
      <c r="A1075" t="str">
        <v/>
      </c>
      <c r="B1075" t="str">
        <v/>
      </c>
      <c r="C1075" t="str">
        <v/>
      </c>
    </row>
    <row r="1076" spans="1:3" x14ac:dyDescent="0.3">
      <c r="A1076" t="str">
        <v/>
      </c>
      <c r="B1076" t="str">
        <v/>
      </c>
      <c r="C1076" t="str">
        <v/>
      </c>
    </row>
    <row r="1077" spans="1:3" x14ac:dyDescent="0.3">
      <c r="A1077" t="str">
        <v/>
      </c>
      <c r="B1077" t="str">
        <v/>
      </c>
      <c r="C1077" t="str">
        <v/>
      </c>
    </row>
    <row r="1078" spans="1:3" x14ac:dyDescent="0.3">
      <c r="A1078" t="str">
        <v/>
      </c>
      <c r="B1078" t="str">
        <v/>
      </c>
      <c r="C1078" t="str">
        <v/>
      </c>
    </row>
    <row r="1079" spans="1:3" x14ac:dyDescent="0.3">
      <c r="A1079" t="str">
        <v/>
      </c>
      <c r="B1079" t="str">
        <v/>
      </c>
      <c r="C1079" t="str">
        <v/>
      </c>
    </row>
    <row r="1080" spans="1:3" x14ac:dyDescent="0.3">
      <c r="A1080" t="str">
        <v/>
      </c>
      <c r="B1080" t="str">
        <v/>
      </c>
      <c r="C1080" t="str">
        <v/>
      </c>
    </row>
    <row r="1081" spans="1:3" x14ac:dyDescent="0.3">
      <c r="A1081" t="str">
        <v/>
      </c>
      <c r="B1081" t="str">
        <v/>
      </c>
      <c r="C1081" t="str">
        <v/>
      </c>
    </row>
    <row r="1082" spans="1:3" x14ac:dyDescent="0.3">
      <c r="A1082" t="str">
        <v/>
      </c>
      <c r="B1082" t="str">
        <v/>
      </c>
      <c r="C1082" t="str">
        <v/>
      </c>
    </row>
    <row r="1083" spans="1:3" x14ac:dyDescent="0.3">
      <c r="A1083" t="str">
        <v/>
      </c>
      <c r="B1083" t="str">
        <v/>
      </c>
      <c r="C1083" t="str">
        <v/>
      </c>
    </row>
    <row r="1084" spans="1:3" x14ac:dyDescent="0.3">
      <c r="A1084" t="str">
        <v/>
      </c>
      <c r="B1084" t="str">
        <v/>
      </c>
      <c r="C1084" t="str">
        <v/>
      </c>
    </row>
    <row r="1085" spans="1:3" x14ac:dyDescent="0.3">
      <c r="A1085" t="str">
        <v/>
      </c>
      <c r="B1085" t="str">
        <v/>
      </c>
      <c r="C1085" t="str">
        <v/>
      </c>
    </row>
    <row r="1086" spans="1:3" x14ac:dyDescent="0.3">
      <c r="A1086" t="str">
        <v/>
      </c>
      <c r="B1086" t="str">
        <v/>
      </c>
      <c r="C1086" t="str">
        <v/>
      </c>
    </row>
    <row r="1087" spans="1:3" x14ac:dyDescent="0.3">
      <c r="A1087" t="str">
        <v/>
      </c>
      <c r="B1087" t="str">
        <v/>
      </c>
      <c r="C1087" t="str">
        <v/>
      </c>
    </row>
    <row r="1088" spans="1:3" x14ac:dyDescent="0.3">
      <c r="A1088" t="str">
        <v/>
      </c>
      <c r="B1088" t="str">
        <v/>
      </c>
      <c r="C1088" t="str">
        <v/>
      </c>
    </row>
    <row r="1089" spans="1:3" x14ac:dyDescent="0.3">
      <c r="A1089" t="str">
        <v/>
      </c>
      <c r="B1089" t="str">
        <v/>
      </c>
      <c r="C1089" t="str">
        <v/>
      </c>
    </row>
    <row r="1090" spans="1:3" x14ac:dyDescent="0.3">
      <c r="A1090" t="str">
        <v/>
      </c>
      <c r="B1090" t="str">
        <v/>
      </c>
      <c r="C1090" t="str">
        <v/>
      </c>
    </row>
    <row r="1091" spans="1:3" x14ac:dyDescent="0.3">
      <c r="A1091" t="str">
        <v/>
      </c>
      <c r="B1091" t="str">
        <v/>
      </c>
      <c r="C1091" t="str">
        <v/>
      </c>
    </row>
    <row r="1092" spans="1:3" x14ac:dyDescent="0.3">
      <c r="A1092" t="str">
        <v/>
      </c>
      <c r="B1092" t="str">
        <v/>
      </c>
      <c r="C1092" t="str">
        <v/>
      </c>
    </row>
    <row r="1093" spans="1:3" x14ac:dyDescent="0.3">
      <c r="A1093" t="str">
        <v/>
      </c>
      <c r="B1093" t="str">
        <v/>
      </c>
      <c r="C1093" t="str">
        <v/>
      </c>
    </row>
    <row r="1094" spans="1:3" x14ac:dyDescent="0.3">
      <c r="A1094" t="str">
        <v/>
      </c>
      <c r="B1094" t="str">
        <v/>
      </c>
      <c r="C1094" t="str">
        <v/>
      </c>
    </row>
    <row r="1095" spans="1:3" x14ac:dyDescent="0.3">
      <c r="A1095" t="str">
        <v/>
      </c>
      <c r="B1095" t="str">
        <v/>
      </c>
      <c r="C1095" t="str">
        <v/>
      </c>
    </row>
    <row r="1096" spans="1:3" x14ac:dyDescent="0.3">
      <c r="A1096" t="str">
        <v/>
      </c>
      <c r="B1096" t="str">
        <v/>
      </c>
      <c r="C1096" t="str">
        <v/>
      </c>
    </row>
    <row r="1097" spans="1:3" x14ac:dyDescent="0.3">
      <c r="A1097" t="str">
        <v/>
      </c>
      <c r="B1097" t="str">
        <v/>
      </c>
      <c r="C1097" t="str">
        <v/>
      </c>
    </row>
    <row r="1098" spans="1:3" x14ac:dyDescent="0.3">
      <c r="A1098" t="str">
        <v/>
      </c>
      <c r="B1098" t="str">
        <v/>
      </c>
      <c r="C1098" t="str">
        <v/>
      </c>
    </row>
    <row r="1099" spans="1:3" x14ac:dyDescent="0.3">
      <c r="A1099" t="str">
        <v/>
      </c>
      <c r="B1099" t="str">
        <v/>
      </c>
      <c r="C1099" t="str">
        <v/>
      </c>
    </row>
    <row r="1100" spans="1:3" x14ac:dyDescent="0.3">
      <c r="A1100" t="str">
        <v/>
      </c>
      <c r="B1100" t="str">
        <v/>
      </c>
      <c r="C1100" t="str">
        <v/>
      </c>
    </row>
    <row r="1101" spans="1:3" x14ac:dyDescent="0.3">
      <c r="A1101" t="str">
        <v/>
      </c>
      <c r="B1101" t="str">
        <v/>
      </c>
      <c r="C1101" t="str">
        <v/>
      </c>
    </row>
    <row r="1102" spans="1:3" x14ac:dyDescent="0.3">
      <c r="A1102" t="str">
        <v/>
      </c>
      <c r="B1102" t="str">
        <v/>
      </c>
      <c r="C1102" t="str">
        <v/>
      </c>
    </row>
    <row r="1103" spans="1:3" x14ac:dyDescent="0.3">
      <c r="A1103" t="str">
        <v/>
      </c>
      <c r="B1103" t="str">
        <v/>
      </c>
      <c r="C1103" t="str">
        <v/>
      </c>
    </row>
    <row r="1104" spans="1:3" x14ac:dyDescent="0.3">
      <c r="A1104" t="str">
        <v/>
      </c>
      <c r="B1104" t="str">
        <v/>
      </c>
      <c r="C1104" t="str">
        <v/>
      </c>
    </row>
    <row r="1105" spans="1:3" x14ac:dyDescent="0.3">
      <c r="A1105" t="str">
        <v/>
      </c>
      <c r="B1105" t="str">
        <v/>
      </c>
      <c r="C1105" t="str">
        <v/>
      </c>
    </row>
    <row r="1106" spans="1:3" x14ac:dyDescent="0.3">
      <c r="A1106" t="str">
        <v/>
      </c>
      <c r="B1106" t="str">
        <v/>
      </c>
      <c r="C1106" t="str">
        <v/>
      </c>
    </row>
    <row r="1107" spans="1:3" x14ac:dyDescent="0.3">
      <c r="A1107" t="str">
        <v/>
      </c>
      <c r="B1107" t="str">
        <v/>
      </c>
      <c r="C1107" t="str">
        <v/>
      </c>
    </row>
    <row r="1108" spans="1:3" x14ac:dyDescent="0.3">
      <c r="A1108" t="str">
        <v/>
      </c>
      <c r="B1108" t="str">
        <v/>
      </c>
      <c r="C1108" t="str">
        <v/>
      </c>
    </row>
    <row r="1109" spans="1:3" x14ac:dyDescent="0.3">
      <c r="A1109" t="str">
        <v/>
      </c>
      <c r="B1109" t="str">
        <v/>
      </c>
      <c r="C1109" t="str">
        <v/>
      </c>
    </row>
    <row r="1110" spans="1:3" x14ac:dyDescent="0.3">
      <c r="A1110" t="str">
        <v/>
      </c>
      <c r="B1110" t="str">
        <v/>
      </c>
      <c r="C1110" t="str">
        <v/>
      </c>
    </row>
    <row r="1111" spans="1:3" x14ac:dyDescent="0.3">
      <c r="A1111" t="str">
        <v/>
      </c>
      <c r="B1111" t="str">
        <v/>
      </c>
      <c r="C1111" t="str">
        <v/>
      </c>
    </row>
    <row r="1112" spans="1:3" x14ac:dyDescent="0.3">
      <c r="A1112" t="str">
        <v/>
      </c>
      <c r="B1112" t="str">
        <v/>
      </c>
      <c r="C1112" t="str">
        <v/>
      </c>
    </row>
    <row r="1113" spans="1:3" x14ac:dyDescent="0.3">
      <c r="A1113" t="str">
        <v/>
      </c>
      <c r="B1113" t="str">
        <v/>
      </c>
      <c r="C1113" t="str">
        <v/>
      </c>
    </row>
    <row r="1114" spans="1:3" x14ac:dyDescent="0.3">
      <c r="A1114" t="str">
        <v/>
      </c>
      <c r="B1114" t="str">
        <v/>
      </c>
      <c r="C1114" t="str">
        <v/>
      </c>
    </row>
    <row r="1115" spans="1:3" x14ac:dyDescent="0.3">
      <c r="A1115" t="str">
        <v/>
      </c>
      <c r="B1115" t="str">
        <v/>
      </c>
      <c r="C1115" t="str">
        <v/>
      </c>
    </row>
    <row r="1116" spans="1:3" x14ac:dyDescent="0.3">
      <c r="A1116" t="str">
        <v/>
      </c>
      <c r="B1116" t="str">
        <v/>
      </c>
      <c r="C1116" t="str">
        <v/>
      </c>
    </row>
    <row r="1117" spans="1:3" x14ac:dyDescent="0.3">
      <c r="A1117" t="str">
        <v/>
      </c>
      <c r="B1117" t="str">
        <v/>
      </c>
      <c r="C1117" t="str">
        <v/>
      </c>
    </row>
    <row r="1118" spans="1:3" x14ac:dyDescent="0.3">
      <c r="A1118" t="str">
        <v/>
      </c>
      <c r="B1118" t="str">
        <v/>
      </c>
      <c r="C1118" t="str">
        <v/>
      </c>
    </row>
    <row r="1119" spans="1:3" x14ac:dyDescent="0.3">
      <c r="A1119" t="str">
        <v/>
      </c>
      <c r="B1119" t="str">
        <v/>
      </c>
      <c r="C1119" t="str">
        <v/>
      </c>
    </row>
    <row r="1120" spans="1:3" x14ac:dyDescent="0.3">
      <c r="A1120" t="str">
        <v/>
      </c>
      <c r="B1120" t="str">
        <v/>
      </c>
      <c r="C1120" t="str">
        <v/>
      </c>
    </row>
    <row r="1121" spans="1:3" x14ac:dyDescent="0.3">
      <c r="A1121" t="str">
        <v/>
      </c>
      <c r="B1121" t="str">
        <v/>
      </c>
      <c r="C1121" t="str">
        <v/>
      </c>
    </row>
    <row r="1122" spans="1:3" x14ac:dyDescent="0.3">
      <c r="A1122" t="str">
        <v/>
      </c>
      <c r="B1122" t="str">
        <v/>
      </c>
      <c r="C1122" t="str">
        <v/>
      </c>
    </row>
    <row r="1123" spans="1:3" x14ac:dyDescent="0.3">
      <c r="A1123" t="str">
        <v/>
      </c>
      <c r="B1123" t="str">
        <v/>
      </c>
      <c r="C1123" t="str">
        <v/>
      </c>
    </row>
    <row r="1124" spans="1:3" x14ac:dyDescent="0.3">
      <c r="A1124" t="str">
        <v/>
      </c>
      <c r="B1124" t="str">
        <v/>
      </c>
      <c r="C1124" t="str">
        <v/>
      </c>
    </row>
    <row r="1125" spans="1:3" x14ac:dyDescent="0.3">
      <c r="A1125" t="str">
        <v/>
      </c>
      <c r="B1125" t="str">
        <v/>
      </c>
      <c r="C1125" t="str">
        <v/>
      </c>
    </row>
    <row r="1126" spans="1:3" x14ac:dyDescent="0.3">
      <c r="A1126" t="str">
        <v/>
      </c>
      <c r="B1126" t="str">
        <v/>
      </c>
      <c r="C1126" t="str">
        <v/>
      </c>
    </row>
    <row r="1127" spans="1:3" x14ac:dyDescent="0.3">
      <c r="A1127" t="str">
        <v/>
      </c>
      <c r="B1127" t="str">
        <v/>
      </c>
      <c r="C1127" t="str">
        <v/>
      </c>
    </row>
    <row r="1128" spans="1:3" x14ac:dyDescent="0.3">
      <c r="A1128" t="str">
        <v/>
      </c>
      <c r="B1128" t="str">
        <v/>
      </c>
      <c r="C1128" t="str">
        <v/>
      </c>
    </row>
    <row r="1129" spans="1:3" x14ac:dyDescent="0.3">
      <c r="A1129" t="str">
        <v/>
      </c>
      <c r="B1129" t="str">
        <v/>
      </c>
      <c r="C1129" t="str">
        <v/>
      </c>
    </row>
    <row r="1130" spans="1:3" x14ac:dyDescent="0.3">
      <c r="A1130" t="str">
        <v/>
      </c>
      <c r="B1130" t="str">
        <v/>
      </c>
      <c r="C1130" t="str">
        <v/>
      </c>
    </row>
    <row r="1131" spans="1:3" x14ac:dyDescent="0.3">
      <c r="A1131" t="str">
        <v/>
      </c>
      <c r="B1131" t="str">
        <v/>
      </c>
      <c r="C1131" t="str">
        <v/>
      </c>
    </row>
    <row r="1132" spans="1:3" x14ac:dyDescent="0.3">
      <c r="A1132" t="str">
        <v/>
      </c>
      <c r="B1132" t="str">
        <v/>
      </c>
      <c r="C1132" t="str">
        <v/>
      </c>
    </row>
    <row r="1133" spans="1:3" x14ac:dyDescent="0.3">
      <c r="A1133" t="str">
        <v/>
      </c>
      <c r="B1133" t="str">
        <v/>
      </c>
      <c r="C1133" t="str">
        <v/>
      </c>
    </row>
    <row r="1134" spans="1:3" x14ac:dyDescent="0.3">
      <c r="A1134" t="str">
        <v/>
      </c>
      <c r="B1134" t="str">
        <v/>
      </c>
      <c r="C1134" t="str">
        <v/>
      </c>
    </row>
    <row r="1135" spans="1:3" x14ac:dyDescent="0.3">
      <c r="A1135" t="str">
        <v/>
      </c>
      <c r="B1135" t="str">
        <v/>
      </c>
      <c r="C1135" t="str">
        <v/>
      </c>
    </row>
    <row r="1136" spans="1:3" x14ac:dyDescent="0.3">
      <c r="A1136" t="str">
        <v/>
      </c>
      <c r="B1136" t="str">
        <v/>
      </c>
      <c r="C1136" t="str">
        <v/>
      </c>
    </row>
    <row r="1137" spans="1:3" x14ac:dyDescent="0.3">
      <c r="A1137" t="str">
        <v/>
      </c>
      <c r="B1137" t="str">
        <v/>
      </c>
      <c r="C1137" t="str">
        <v/>
      </c>
    </row>
    <row r="1138" spans="1:3" x14ac:dyDescent="0.3">
      <c r="A1138" t="str">
        <v/>
      </c>
      <c r="B1138" t="str">
        <v/>
      </c>
      <c r="C1138" t="str">
        <v/>
      </c>
    </row>
    <row r="1139" spans="1:3" x14ac:dyDescent="0.3">
      <c r="A1139" t="str">
        <v/>
      </c>
      <c r="B1139" t="str">
        <v/>
      </c>
      <c r="C1139" t="str">
        <v/>
      </c>
    </row>
    <row r="1140" spans="1:3" x14ac:dyDescent="0.3">
      <c r="A1140" t="str">
        <v/>
      </c>
      <c r="B1140" t="str">
        <v/>
      </c>
      <c r="C1140" t="str">
        <v/>
      </c>
    </row>
    <row r="1141" spans="1:3" x14ac:dyDescent="0.3">
      <c r="A1141" t="str">
        <v/>
      </c>
      <c r="B1141" t="str">
        <v/>
      </c>
      <c r="C1141" t="str">
        <v/>
      </c>
    </row>
    <row r="1142" spans="1:3" x14ac:dyDescent="0.3">
      <c r="A1142" t="str">
        <v/>
      </c>
      <c r="B1142" t="str">
        <v/>
      </c>
      <c r="C1142" t="str">
        <v/>
      </c>
    </row>
    <row r="1143" spans="1:3" x14ac:dyDescent="0.3">
      <c r="A1143" t="str">
        <v/>
      </c>
      <c r="B1143" t="str">
        <v/>
      </c>
      <c r="C1143" t="str">
        <v/>
      </c>
    </row>
    <row r="1144" spans="1:3" x14ac:dyDescent="0.3">
      <c r="A1144" t="str">
        <v/>
      </c>
      <c r="B1144" t="str">
        <v/>
      </c>
      <c r="C1144" t="str">
        <v/>
      </c>
    </row>
    <row r="1145" spans="1:3" x14ac:dyDescent="0.3">
      <c r="A1145" t="str">
        <v/>
      </c>
      <c r="B1145" t="str">
        <v/>
      </c>
      <c r="C1145" t="str">
        <v/>
      </c>
    </row>
    <row r="1146" spans="1:3" x14ac:dyDescent="0.3">
      <c r="A1146" t="str">
        <v/>
      </c>
      <c r="B1146" t="str">
        <v/>
      </c>
      <c r="C1146" t="str">
        <v/>
      </c>
    </row>
    <row r="1147" spans="1:3" x14ac:dyDescent="0.3">
      <c r="A1147" t="str">
        <v/>
      </c>
      <c r="B1147" t="str">
        <v/>
      </c>
      <c r="C1147" t="str">
        <v/>
      </c>
    </row>
    <row r="1148" spans="1:3" x14ac:dyDescent="0.3">
      <c r="A1148" t="str">
        <v/>
      </c>
      <c r="B1148" t="str">
        <v/>
      </c>
      <c r="C1148" t="str">
        <v/>
      </c>
    </row>
    <row r="1149" spans="1:3" x14ac:dyDescent="0.3">
      <c r="A1149" t="str">
        <v/>
      </c>
      <c r="B1149" t="str">
        <v/>
      </c>
      <c r="C1149" t="str">
        <v/>
      </c>
    </row>
    <row r="1150" spans="1:3" x14ac:dyDescent="0.3">
      <c r="A1150" t="str">
        <v/>
      </c>
      <c r="B1150" t="str">
        <v/>
      </c>
      <c r="C1150" t="str">
        <v/>
      </c>
    </row>
    <row r="1151" spans="1:3" x14ac:dyDescent="0.3">
      <c r="A1151" t="str">
        <v/>
      </c>
      <c r="B1151" t="str">
        <v/>
      </c>
      <c r="C1151" t="str">
        <v/>
      </c>
    </row>
    <row r="1152" spans="1:3" x14ac:dyDescent="0.3">
      <c r="A1152" t="str">
        <v/>
      </c>
      <c r="B1152" t="str">
        <v/>
      </c>
      <c r="C1152" t="str">
        <v/>
      </c>
    </row>
    <row r="1153" spans="1:3" x14ac:dyDescent="0.3">
      <c r="A1153" t="str">
        <v/>
      </c>
      <c r="B1153" t="str">
        <v/>
      </c>
      <c r="C1153" t="str">
        <v/>
      </c>
    </row>
    <row r="1154" spans="1:3" x14ac:dyDescent="0.3">
      <c r="A1154" t="str">
        <v/>
      </c>
      <c r="B1154" t="str">
        <v/>
      </c>
      <c r="C1154" t="str">
        <v/>
      </c>
    </row>
    <row r="1155" spans="1:3" x14ac:dyDescent="0.3">
      <c r="A1155" t="str">
        <v/>
      </c>
      <c r="B1155" t="str">
        <v/>
      </c>
      <c r="C1155" t="str">
        <v/>
      </c>
    </row>
    <row r="1156" spans="1:3" x14ac:dyDescent="0.3">
      <c r="A1156" t="str">
        <v/>
      </c>
      <c r="B1156" t="str">
        <v/>
      </c>
      <c r="C1156" t="str">
        <v/>
      </c>
    </row>
    <row r="1157" spans="1:3" x14ac:dyDescent="0.3">
      <c r="A1157" t="str">
        <v/>
      </c>
      <c r="B1157" t="str">
        <v/>
      </c>
      <c r="C1157" t="str">
        <v/>
      </c>
    </row>
    <row r="1158" spans="1:3" x14ac:dyDescent="0.3">
      <c r="A1158" t="str">
        <v/>
      </c>
      <c r="B1158" t="str">
        <v/>
      </c>
      <c r="C1158" t="str">
        <v/>
      </c>
    </row>
    <row r="1159" spans="1:3" x14ac:dyDescent="0.3">
      <c r="A1159" t="str">
        <v/>
      </c>
      <c r="B1159" t="str">
        <v/>
      </c>
      <c r="C1159" t="str">
        <v/>
      </c>
    </row>
    <row r="1160" spans="1:3" x14ac:dyDescent="0.3">
      <c r="A1160" t="str">
        <v/>
      </c>
      <c r="B1160" t="str">
        <v/>
      </c>
      <c r="C1160" t="str">
        <v/>
      </c>
    </row>
    <row r="1161" spans="1:3" x14ac:dyDescent="0.3">
      <c r="A1161" t="str">
        <v/>
      </c>
      <c r="B1161" t="str">
        <v/>
      </c>
      <c r="C1161" t="str">
        <v/>
      </c>
    </row>
    <row r="1162" spans="1:3" x14ac:dyDescent="0.3">
      <c r="A1162" t="str">
        <v/>
      </c>
      <c r="B1162" t="str">
        <v/>
      </c>
      <c r="C1162" t="str">
        <v/>
      </c>
    </row>
    <row r="1163" spans="1:3" x14ac:dyDescent="0.3">
      <c r="A1163" t="str">
        <v/>
      </c>
      <c r="B1163" t="str">
        <v/>
      </c>
      <c r="C1163" t="str">
        <v/>
      </c>
    </row>
    <row r="1164" spans="1:3" x14ac:dyDescent="0.3">
      <c r="A1164" t="str">
        <v/>
      </c>
      <c r="B1164" t="str">
        <v/>
      </c>
      <c r="C1164" t="str">
        <v/>
      </c>
    </row>
    <row r="1165" spans="1:3" x14ac:dyDescent="0.3">
      <c r="A1165" t="str">
        <v/>
      </c>
      <c r="B1165" t="str">
        <v/>
      </c>
      <c r="C1165" t="str">
        <v/>
      </c>
    </row>
    <row r="1166" spans="1:3" x14ac:dyDescent="0.3">
      <c r="A1166" t="str">
        <v/>
      </c>
      <c r="B1166" t="str">
        <v/>
      </c>
      <c r="C1166" t="str">
        <v/>
      </c>
    </row>
    <row r="1167" spans="1:3" x14ac:dyDescent="0.3">
      <c r="A1167" t="str">
        <v/>
      </c>
      <c r="B1167" t="str">
        <v/>
      </c>
      <c r="C1167" t="str">
        <v/>
      </c>
    </row>
    <row r="1168" spans="1:3" x14ac:dyDescent="0.3">
      <c r="A1168" t="str">
        <v/>
      </c>
      <c r="B1168" t="str">
        <v/>
      </c>
      <c r="C1168" t="str">
        <v/>
      </c>
    </row>
    <row r="1169" spans="1:3" x14ac:dyDescent="0.3">
      <c r="A1169" t="str">
        <v/>
      </c>
      <c r="B1169" t="str">
        <v/>
      </c>
      <c r="C1169" t="str">
        <v/>
      </c>
    </row>
    <row r="1170" spans="1:3" x14ac:dyDescent="0.3">
      <c r="A1170" t="str">
        <v/>
      </c>
      <c r="B1170" t="str">
        <v/>
      </c>
      <c r="C1170" t="str">
        <v/>
      </c>
    </row>
    <row r="1171" spans="1:3" x14ac:dyDescent="0.3">
      <c r="A1171" t="str">
        <v/>
      </c>
      <c r="B1171" t="str">
        <v/>
      </c>
      <c r="C1171" t="str">
        <v/>
      </c>
    </row>
    <row r="1172" spans="1:3" x14ac:dyDescent="0.3">
      <c r="A1172" t="str">
        <v/>
      </c>
      <c r="B1172" t="str">
        <v/>
      </c>
      <c r="C1172" t="str">
        <v/>
      </c>
    </row>
    <row r="1173" spans="1:3" x14ac:dyDescent="0.3">
      <c r="A1173" t="str">
        <v/>
      </c>
      <c r="B1173" t="str">
        <v/>
      </c>
      <c r="C1173" t="str">
        <v/>
      </c>
    </row>
    <row r="1174" spans="1:3" x14ac:dyDescent="0.3">
      <c r="A1174" t="str">
        <v/>
      </c>
      <c r="B1174" t="str">
        <v/>
      </c>
      <c r="C1174" t="str">
        <v/>
      </c>
    </row>
    <row r="1175" spans="1:3" x14ac:dyDescent="0.3">
      <c r="A1175" t="str">
        <v/>
      </c>
      <c r="B1175" t="str">
        <v/>
      </c>
      <c r="C1175" t="str">
        <v/>
      </c>
    </row>
    <row r="1176" spans="1:3" x14ac:dyDescent="0.3">
      <c r="A1176" t="str">
        <v/>
      </c>
      <c r="B1176" t="str">
        <v/>
      </c>
      <c r="C1176" t="str">
        <v/>
      </c>
    </row>
    <row r="1177" spans="1:3" x14ac:dyDescent="0.3">
      <c r="A1177" t="str">
        <v/>
      </c>
      <c r="B1177" t="str">
        <v/>
      </c>
      <c r="C1177" t="str">
        <v/>
      </c>
    </row>
    <row r="1178" spans="1:3" x14ac:dyDescent="0.3">
      <c r="A1178" t="str">
        <v/>
      </c>
      <c r="B1178" t="str">
        <v/>
      </c>
      <c r="C1178" t="str">
        <v/>
      </c>
    </row>
    <row r="1179" spans="1:3" x14ac:dyDescent="0.3">
      <c r="A1179" t="str">
        <v/>
      </c>
      <c r="B1179" t="str">
        <v/>
      </c>
      <c r="C1179" t="str">
        <v/>
      </c>
    </row>
    <row r="1180" spans="1:3" x14ac:dyDescent="0.3">
      <c r="A1180" t="str">
        <v/>
      </c>
      <c r="B1180" t="str">
        <v/>
      </c>
      <c r="C1180" t="str">
        <v/>
      </c>
    </row>
    <row r="1181" spans="1:3" x14ac:dyDescent="0.3">
      <c r="A1181" t="str">
        <v/>
      </c>
      <c r="B1181" t="str">
        <v/>
      </c>
      <c r="C1181" t="str">
        <v/>
      </c>
    </row>
    <row r="1182" spans="1:3" x14ac:dyDescent="0.3">
      <c r="A1182" t="str">
        <v/>
      </c>
      <c r="B1182" t="str">
        <v/>
      </c>
      <c r="C1182" t="str">
        <v/>
      </c>
    </row>
    <row r="1183" spans="1:3" x14ac:dyDescent="0.3">
      <c r="A1183" t="str">
        <v/>
      </c>
      <c r="B1183" t="str">
        <v/>
      </c>
      <c r="C1183" t="str">
        <v/>
      </c>
    </row>
    <row r="1184" spans="1:3" x14ac:dyDescent="0.3">
      <c r="A1184" t="str">
        <v/>
      </c>
      <c r="B1184" t="str">
        <v/>
      </c>
      <c r="C1184" t="str">
        <v/>
      </c>
    </row>
    <row r="1185" spans="1:3" x14ac:dyDescent="0.3">
      <c r="A1185" t="str">
        <v/>
      </c>
      <c r="B1185" t="str">
        <v/>
      </c>
      <c r="C1185" t="str">
        <v/>
      </c>
    </row>
    <row r="1186" spans="1:3" x14ac:dyDescent="0.3">
      <c r="A1186" t="str">
        <v/>
      </c>
      <c r="B1186" t="str">
        <v/>
      </c>
      <c r="C1186" t="str">
        <v/>
      </c>
    </row>
    <row r="1187" spans="1:3" x14ac:dyDescent="0.3">
      <c r="A1187" t="str">
        <v/>
      </c>
      <c r="B1187" t="str">
        <v/>
      </c>
      <c r="C1187" t="str">
        <v/>
      </c>
    </row>
    <row r="1188" spans="1:3" x14ac:dyDescent="0.3">
      <c r="A1188" t="str">
        <v/>
      </c>
      <c r="B1188" t="str">
        <v/>
      </c>
      <c r="C1188" t="str">
        <v/>
      </c>
    </row>
    <row r="1189" spans="1:3" x14ac:dyDescent="0.3">
      <c r="A1189" t="str">
        <v/>
      </c>
      <c r="B1189" t="str">
        <v/>
      </c>
      <c r="C1189" t="str">
        <v/>
      </c>
    </row>
    <row r="1190" spans="1:3" x14ac:dyDescent="0.3">
      <c r="A1190" t="str">
        <v/>
      </c>
      <c r="B1190" t="str">
        <v/>
      </c>
      <c r="C1190" t="str">
        <v/>
      </c>
    </row>
    <row r="1191" spans="1:3" x14ac:dyDescent="0.3">
      <c r="A1191" t="str">
        <v/>
      </c>
      <c r="B1191" t="str">
        <v/>
      </c>
      <c r="C1191" t="str">
        <v/>
      </c>
    </row>
    <row r="1192" spans="1:3" x14ac:dyDescent="0.3">
      <c r="A1192" t="str">
        <v/>
      </c>
      <c r="B1192" t="str">
        <v/>
      </c>
      <c r="C1192" t="str">
        <v/>
      </c>
    </row>
    <row r="1193" spans="1:3" x14ac:dyDescent="0.3">
      <c r="A1193" t="str">
        <v/>
      </c>
      <c r="B1193" t="str">
        <v/>
      </c>
      <c r="C1193" t="str">
        <v/>
      </c>
    </row>
    <row r="1194" spans="1:3" x14ac:dyDescent="0.3">
      <c r="A1194" t="str">
        <v/>
      </c>
      <c r="B1194" t="str">
        <v/>
      </c>
      <c r="C1194" t="str">
        <v/>
      </c>
    </row>
    <row r="1195" spans="1:3" x14ac:dyDescent="0.3">
      <c r="A1195" t="str">
        <v/>
      </c>
      <c r="B1195" t="str">
        <v/>
      </c>
      <c r="C1195" t="str">
        <v/>
      </c>
    </row>
    <row r="1196" spans="1:3" x14ac:dyDescent="0.3">
      <c r="A1196" t="str">
        <v/>
      </c>
      <c r="B1196" t="str">
        <v/>
      </c>
      <c r="C1196" t="str">
        <v/>
      </c>
    </row>
    <row r="1197" spans="1:3" x14ac:dyDescent="0.3">
      <c r="A1197" t="str">
        <v/>
      </c>
      <c r="B1197" t="str">
        <v/>
      </c>
      <c r="C1197" t="str">
        <v/>
      </c>
    </row>
    <row r="1198" spans="1:3" x14ac:dyDescent="0.3">
      <c r="A1198" t="str">
        <v/>
      </c>
      <c r="B1198" t="str">
        <v/>
      </c>
      <c r="C1198" t="str">
        <v/>
      </c>
    </row>
    <row r="1199" spans="1:3" x14ac:dyDescent="0.3">
      <c r="A1199" t="str">
        <v/>
      </c>
      <c r="B1199" t="str">
        <v/>
      </c>
      <c r="C1199" t="str">
        <v/>
      </c>
    </row>
    <row r="1200" spans="1:3" x14ac:dyDescent="0.3">
      <c r="A1200" t="str">
        <v/>
      </c>
      <c r="B1200" t="str">
        <v/>
      </c>
      <c r="C1200" t="str">
        <v/>
      </c>
    </row>
    <row r="1201" spans="1:3" x14ac:dyDescent="0.3">
      <c r="A1201" t="str">
        <v/>
      </c>
      <c r="B1201" t="str">
        <v/>
      </c>
      <c r="C1201" t="str">
        <v/>
      </c>
    </row>
    <row r="1202" spans="1:3" x14ac:dyDescent="0.3">
      <c r="A1202" t="str">
        <v/>
      </c>
      <c r="B1202" t="str">
        <v/>
      </c>
      <c r="C1202" t="str">
        <v/>
      </c>
    </row>
    <row r="1203" spans="1:3" x14ac:dyDescent="0.3">
      <c r="A1203" t="str">
        <v/>
      </c>
      <c r="B1203" t="str">
        <v/>
      </c>
      <c r="C1203" t="str">
        <v/>
      </c>
    </row>
    <row r="1204" spans="1:3" x14ac:dyDescent="0.3">
      <c r="A1204" t="str">
        <v/>
      </c>
      <c r="B1204" t="str">
        <v/>
      </c>
      <c r="C1204" t="str">
        <v/>
      </c>
    </row>
    <row r="1205" spans="1:3" x14ac:dyDescent="0.3">
      <c r="A1205" t="str">
        <v/>
      </c>
      <c r="B1205" t="str">
        <v/>
      </c>
      <c r="C1205" t="str">
        <v/>
      </c>
    </row>
    <row r="1206" spans="1:3" x14ac:dyDescent="0.3">
      <c r="A1206" t="str">
        <v/>
      </c>
      <c r="B1206" t="str">
        <v/>
      </c>
      <c r="C1206" t="str">
        <v/>
      </c>
    </row>
    <row r="1207" spans="1:3" x14ac:dyDescent="0.3">
      <c r="A1207" t="str">
        <v/>
      </c>
      <c r="B1207" t="str">
        <v/>
      </c>
      <c r="C1207" t="str">
        <v/>
      </c>
    </row>
    <row r="1208" spans="1:3" x14ac:dyDescent="0.3">
      <c r="A1208" t="str">
        <v/>
      </c>
      <c r="B1208" t="str">
        <v/>
      </c>
      <c r="C1208" t="str">
        <v/>
      </c>
    </row>
    <row r="1209" spans="1:3" x14ac:dyDescent="0.3">
      <c r="A1209" t="str">
        <v/>
      </c>
      <c r="B1209" t="str">
        <v/>
      </c>
      <c r="C1209" t="str">
        <v/>
      </c>
    </row>
    <row r="1210" spans="1:3" x14ac:dyDescent="0.3">
      <c r="A1210" t="str">
        <v/>
      </c>
      <c r="B1210" t="str">
        <v/>
      </c>
      <c r="C1210" t="str">
        <v/>
      </c>
    </row>
    <row r="1211" spans="1:3" x14ac:dyDescent="0.3">
      <c r="A1211" t="str">
        <v/>
      </c>
      <c r="B1211" t="str">
        <v/>
      </c>
      <c r="C1211" t="str">
        <v/>
      </c>
    </row>
    <row r="1212" spans="1:3" x14ac:dyDescent="0.3">
      <c r="A1212" t="str">
        <v/>
      </c>
      <c r="B1212" t="str">
        <v/>
      </c>
      <c r="C1212" t="str">
        <v/>
      </c>
    </row>
    <row r="1213" spans="1:3" x14ac:dyDescent="0.3">
      <c r="A1213" t="str">
        <v/>
      </c>
      <c r="B1213" t="str">
        <v/>
      </c>
      <c r="C1213" t="str">
        <v/>
      </c>
    </row>
    <row r="1214" spans="1:3" x14ac:dyDescent="0.3">
      <c r="A1214" t="str">
        <v/>
      </c>
      <c r="B1214" t="str">
        <v/>
      </c>
      <c r="C1214" t="str">
        <v/>
      </c>
    </row>
    <row r="1215" spans="1:3" x14ac:dyDescent="0.3">
      <c r="A1215" t="str">
        <v/>
      </c>
      <c r="B1215" t="str">
        <v/>
      </c>
      <c r="C1215" t="str">
        <v/>
      </c>
    </row>
    <row r="1216" spans="1:3" x14ac:dyDescent="0.3">
      <c r="A1216" t="str">
        <v/>
      </c>
      <c r="B1216" t="str">
        <v/>
      </c>
      <c r="C1216" t="str">
        <v/>
      </c>
    </row>
    <row r="1217" spans="1:3" x14ac:dyDescent="0.3">
      <c r="A1217" t="str">
        <v/>
      </c>
      <c r="B1217" t="str">
        <v/>
      </c>
      <c r="C1217" t="str">
        <v/>
      </c>
    </row>
    <row r="1218" spans="1:3" x14ac:dyDescent="0.3">
      <c r="A1218" t="str">
        <v/>
      </c>
      <c r="B1218" t="str">
        <v/>
      </c>
      <c r="C1218" t="str">
        <v/>
      </c>
    </row>
    <row r="1219" spans="1:3" x14ac:dyDescent="0.3">
      <c r="A1219" t="str">
        <v/>
      </c>
      <c r="B1219" t="str">
        <v/>
      </c>
      <c r="C1219" t="str">
        <v/>
      </c>
    </row>
    <row r="1220" spans="1:3" x14ac:dyDescent="0.3">
      <c r="A1220" t="str">
        <v/>
      </c>
      <c r="B1220" t="str">
        <v/>
      </c>
      <c r="C1220" t="str">
        <v/>
      </c>
    </row>
    <row r="1221" spans="1:3" x14ac:dyDescent="0.3">
      <c r="A1221" t="str">
        <v/>
      </c>
      <c r="B1221" t="str">
        <v/>
      </c>
      <c r="C1221" t="str">
        <v/>
      </c>
    </row>
    <row r="1222" spans="1:3" x14ac:dyDescent="0.3">
      <c r="A1222" t="str">
        <v/>
      </c>
      <c r="B1222" t="str">
        <v/>
      </c>
      <c r="C1222" t="str">
        <v/>
      </c>
    </row>
    <row r="1223" spans="1:3" x14ac:dyDescent="0.3">
      <c r="A1223" t="str">
        <v/>
      </c>
      <c r="B1223" t="str">
        <v/>
      </c>
      <c r="C1223" t="str">
        <v/>
      </c>
    </row>
    <row r="1224" spans="1:3" x14ac:dyDescent="0.3">
      <c r="A1224" t="str">
        <v/>
      </c>
      <c r="B1224" t="str">
        <v/>
      </c>
      <c r="C1224" t="str">
        <v/>
      </c>
    </row>
    <row r="1225" spans="1:3" x14ac:dyDescent="0.3">
      <c r="A1225" t="str">
        <v/>
      </c>
      <c r="B1225" t="str">
        <v/>
      </c>
      <c r="C1225" t="str">
        <v/>
      </c>
    </row>
    <row r="1226" spans="1:3" x14ac:dyDescent="0.3">
      <c r="A1226" t="str">
        <v/>
      </c>
      <c r="B1226" t="str">
        <v/>
      </c>
      <c r="C1226" t="str">
        <v/>
      </c>
    </row>
    <row r="1227" spans="1:3" x14ac:dyDescent="0.3">
      <c r="A1227" t="str">
        <v/>
      </c>
      <c r="B1227" t="str">
        <v/>
      </c>
      <c r="C1227" t="str">
        <v/>
      </c>
    </row>
    <row r="1228" spans="1:3" x14ac:dyDescent="0.3">
      <c r="A1228" t="str">
        <v/>
      </c>
      <c r="B1228" t="str">
        <v/>
      </c>
      <c r="C1228" t="str">
        <v/>
      </c>
    </row>
    <row r="1229" spans="1:3" x14ac:dyDescent="0.3">
      <c r="A1229" t="str">
        <v/>
      </c>
      <c r="B1229" t="str">
        <v/>
      </c>
      <c r="C1229" t="str">
        <v/>
      </c>
    </row>
    <row r="1230" spans="1:3" x14ac:dyDescent="0.3">
      <c r="A1230" t="str">
        <v/>
      </c>
      <c r="B1230" t="str">
        <v/>
      </c>
      <c r="C1230" t="str">
        <v/>
      </c>
    </row>
    <row r="1231" spans="1:3" x14ac:dyDescent="0.3">
      <c r="A1231" t="str">
        <v/>
      </c>
      <c r="B1231" t="str">
        <v/>
      </c>
      <c r="C1231" t="str">
        <v/>
      </c>
    </row>
    <row r="1232" spans="1:3" x14ac:dyDescent="0.3">
      <c r="A1232" t="str">
        <v/>
      </c>
      <c r="B1232" t="str">
        <v/>
      </c>
      <c r="C1232" t="str">
        <v/>
      </c>
    </row>
    <row r="1233" spans="1:3" x14ac:dyDescent="0.3">
      <c r="A1233" t="str">
        <v/>
      </c>
      <c r="B1233" t="str">
        <v/>
      </c>
      <c r="C1233" t="str">
        <v/>
      </c>
    </row>
    <row r="1234" spans="1:3" x14ac:dyDescent="0.3">
      <c r="A1234" t="str">
        <v/>
      </c>
      <c r="B1234" t="str">
        <v/>
      </c>
      <c r="C1234" t="str">
        <v/>
      </c>
    </row>
    <row r="1235" spans="1:3" x14ac:dyDescent="0.3">
      <c r="A1235" t="str">
        <v/>
      </c>
      <c r="B1235" t="str">
        <v/>
      </c>
      <c r="C1235" t="str">
        <v/>
      </c>
    </row>
    <row r="1236" spans="1:3" x14ac:dyDescent="0.3">
      <c r="A1236" t="str">
        <v/>
      </c>
      <c r="B1236" t="str">
        <v/>
      </c>
      <c r="C1236" t="str">
        <v/>
      </c>
    </row>
    <row r="1237" spans="1:3" x14ac:dyDescent="0.3">
      <c r="A1237" t="str">
        <v/>
      </c>
      <c r="B1237" t="str">
        <v/>
      </c>
      <c r="C1237" t="str">
        <v/>
      </c>
    </row>
    <row r="1238" spans="1:3" x14ac:dyDescent="0.3">
      <c r="A1238" t="str">
        <v/>
      </c>
      <c r="B1238" t="str">
        <v/>
      </c>
      <c r="C1238" t="str">
        <v/>
      </c>
    </row>
    <row r="1239" spans="1:3" x14ac:dyDescent="0.3">
      <c r="A1239" t="str">
        <v/>
      </c>
      <c r="B1239" t="str">
        <v/>
      </c>
      <c r="C1239" t="str">
        <v/>
      </c>
    </row>
    <row r="1240" spans="1:3" x14ac:dyDescent="0.3">
      <c r="A1240" t="str">
        <v/>
      </c>
      <c r="B1240" t="str">
        <v/>
      </c>
      <c r="C1240" t="str">
        <v/>
      </c>
    </row>
    <row r="1241" spans="1:3" x14ac:dyDescent="0.3">
      <c r="A1241" t="str">
        <v/>
      </c>
      <c r="B1241" t="str">
        <v/>
      </c>
      <c r="C1241" t="str">
        <v/>
      </c>
    </row>
    <row r="1242" spans="1:3" x14ac:dyDescent="0.3">
      <c r="A1242" t="str">
        <v/>
      </c>
      <c r="B1242" t="str">
        <v/>
      </c>
      <c r="C1242" t="str">
        <v/>
      </c>
    </row>
    <row r="1243" spans="1:3" x14ac:dyDescent="0.3">
      <c r="A1243" t="str">
        <v/>
      </c>
      <c r="B1243" t="str">
        <v/>
      </c>
      <c r="C1243" t="str">
        <v/>
      </c>
    </row>
    <row r="1244" spans="1:3" x14ac:dyDescent="0.3">
      <c r="A1244" t="str">
        <v/>
      </c>
      <c r="B1244" t="str">
        <v/>
      </c>
      <c r="C1244" t="str">
        <v/>
      </c>
    </row>
    <row r="1245" spans="1:3" x14ac:dyDescent="0.3">
      <c r="A1245" t="str">
        <v/>
      </c>
      <c r="B1245" t="str">
        <v/>
      </c>
      <c r="C1245" t="str">
        <v/>
      </c>
    </row>
    <row r="1246" spans="1:3" x14ac:dyDescent="0.3">
      <c r="A1246" t="str">
        <v/>
      </c>
      <c r="B1246" t="str">
        <v/>
      </c>
      <c r="C1246" t="str">
        <v/>
      </c>
    </row>
    <row r="1247" spans="1:3" x14ac:dyDescent="0.3">
      <c r="A1247" t="str">
        <v/>
      </c>
      <c r="B1247" t="str">
        <v/>
      </c>
      <c r="C1247" t="str">
        <v/>
      </c>
    </row>
    <row r="1248" spans="1:3" x14ac:dyDescent="0.3">
      <c r="A1248" t="str">
        <v/>
      </c>
      <c r="B1248" t="str">
        <v/>
      </c>
      <c r="C1248" t="str">
        <v/>
      </c>
    </row>
    <row r="1249" spans="1:3" x14ac:dyDescent="0.3">
      <c r="A1249" t="str">
        <v/>
      </c>
      <c r="B1249" t="str">
        <v/>
      </c>
      <c r="C1249" t="str">
        <v/>
      </c>
    </row>
    <row r="1250" spans="1:3" x14ac:dyDescent="0.3">
      <c r="A1250" t="str">
        <v/>
      </c>
      <c r="B1250" t="str">
        <v/>
      </c>
      <c r="C1250" t="str">
        <v/>
      </c>
    </row>
    <row r="1251" spans="1:3" x14ac:dyDescent="0.3">
      <c r="A1251" t="str">
        <v/>
      </c>
      <c r="B1251" t="str">
        <v/>
      </c>
      <c r="C1251" t="str">
        <v/>
      </c>
    </row>
    <row r="1252" spans="1:3" x14ac:dyDescent="0.3">
      <c r="A1252" t="str">
        <v/>
      </c>
      <c r="B1252" t="str">
        <v/>
      </c>
      <c r="C1252" t="str">
        <v/>
      </c>
    </row>
    <row r="1253" spans="1:3" x14ac:dyDescent="0.3">
      <c r="A1253" t="str">
        <v/>
      </c>
      <c r="B1253" t="str">
        <v/>
      </c>
      <c r="C1253" t="str">
        <v/>
      </c>
    </row>
    <row r="1254" spans="1:3" x14ac:dyDescent="0.3">
      <c r="A1254" t="str">
        <v/>
      </c>
      <c r="B1254" t="str">
        <v/>
      </c>
      <c r="C1254" t="str">
        <v/>
      </c>
    </row>
    <row r="1255" spans="1:3" x14ac:dyDescent="0.3">
      <c r="A1255" t="str">
        <v/>
      </c>
      <c r="B1255" t="str">
        <v/>
      </c>
      <c r="C1255" t="str">
        <v/>
      </c>
    </row>
    <row r="1256" spans="1:3" x14ac:dyDescent="0.3">
      <c r="A1256" t="str">
        <v/>
      </c>
      <c r="B1256" t="str">
        <v/>
      </c>
      <c r="C1256" t="str">
        <v/>
      </c>
    </row>
    <row r="1257" spans="1:3" x14ac:dyDescent="0.3">
      <c r="A1257" t="str">
        <v/>
      </c>
      <c r="B1257" t="str">
        <v/>
      </c>
      <c r="C1257" t="str">
        <v/>
      </c>
    </row>
    <row r="1258" spans="1:3" x14ac:dyDescent="0.3">
      <c r="A1258" t="str">
        <v/>
      </c>
      <c r="B1258" t="str">
        <v/>
      </c>
      <c r="C1258" t="str">
        <v/>
      </c>
    </row>
    <row r="1259" spans="1:3" x14ac:dyDescent="0.3">
      <c r="A1259" t="str">
        <v/>
      </c>
      <c r="B1259" t="str">
        <v/>
      </c>
      <c r="C1259" t="str">
        <v/>
      </c>
    </row>
    <row r="1260" spans="1:3" x14ac:dyDescent="0.3">
      <c r="A1260" t="str">
        <v/>
      </c>
      <c r="B1260" t="str">
        <v/>
      </c>
      <c r="C1260" t="str">
        <v/>
      </c>
    </row>
    <row r="1261" spans="1:3" x14ac:dyDescent="0.3">
      <c r="A1261" t="str">
        <v/>
      </c>
      <c r="B1261" t="str">
        <v/>
      </c>
      <c r="C1261" t="str">
        <v/>
      </c>
    </row>
    <row r="1262" spans="1:3" x14ac:dyDescent="0.3">
      <c r="A1262" t="str">
        <v/>
      </c>
      <c r="B1262" t="str">
        <v/>
      </c>
      <c r="C1262" t="str">
        <v/>
      </c>
    </row>
    <row r="1263" spans="1:3" x14ac:dyDescent="0.3">
      <c r="A1263" t="str">
        <v/>
      </c>
      <c r="B1263" t="str">
        <v/>
      </c>
      <c r="C1263" t="str">
        <v/>
      </c>
    </row>
    <row r="1264" spans="1:3" x14ac:dyDescent="0.3">
      <c r="A1264" t="str">
        <v/>
      </c>
      <c r="B1264" t="str">
        <v/>
      </c>
      <c r="C1264" t="str">
        <v/>
      </c>
    </row>
    <row r="1265" spans="1:3" x14ac:dyDescent="0.3">
      <c r="A1265" t="str">
        <v/>
      </c>
      <c r="B1265" t="str">
        <v/>
      </c>
      <c r="C1265" t="str">
        <v/>
      </c>
    </row>
    <row r="1266" spans="1:3" x14ac:dyDescent="0.3">
      <c r="A1266" t="str">
        <v/>
      </c>
      <c r="B1266" t="str">
        <v/>
      </c>
      <c r="C1266" t="str">
        <v/>
      </c>
    </row>
    <row r="1267" spans="1:3" x14ac:dyDescent="0.3">
      <c r="A1267" t="str">
        <v/>
      </c>
      <c r="B1267" t="str">
        <v/>
      </c>
      <c r="C1267" t="str">
        <v/>
      </c>
    </row>
    <row r="1268" spans="1:3" x14ac:dyDescent="0.3">
      <c r="A1268" t="str">
        <v/>
      </c>
      <c r="B1268" t="str">
        <v/>
      </c>
      <c r="C1268" t="str">
        <v/>
      </c>
    </row>
    <row r="1269" spans="1:3" x14ac:dyDescent="0.3">
      <c r="A1269" t="str">
        <v/>
      </c>
      <c r="B1269" t="str">
        <v/>
      </c>
      <c r="C1269" t="str">
        <v/>
      </c>
    </row>
    <row r="1270" spans="1:3" x14ac:dyDescent="0.3">
      <c r="A1270" t="str">
        <v/>
      </c>
      <c r="B1270" t="str">
        <v/>
      </c>
      <c r="C1270" t="str">
        <v/>
      </c>
    </row>
    <row r="1271" spans="1:3" x14ac:dyDescent="0.3">
      <c r="A1271" t="str">
        <v/>
      </c>
      <c r="B1271" t="str">
        <v/>
      </c>
      <c r="C1271" t="str">
        <v/>
      </c>
    </row>
    <row r="1272" spans="1:3" x14ac:dyDescent="0.3">
      <c r="A1272" t="str">
        <v/>
      </c>
      <c r="B1272" t="str">
        <v/>
      </c>
      <c r="C1272" t="str">
        <v/>
      </c>
    </row>
    <row r="1273" spans="1:3" x14ac:dyDescent="0.3">
      <c r="A1273" t="str">
        <v/>
      </c>
      <c r="B1273" t="str">
        <v/>
      </c>
      <c r="C1273" t="str">
        <v/>
      </c>
    </row>
    <row r="1274" spans="1:3" x14ac:dyDescent="0.3">
      <c r="A1274" t="str">
        <v/>
      </c>
      <c r="B1274" t="str">
        <v/>
      </c>
      <c r="C1274" t="str">
        <v/>
      </c>
    </row>
    <row r="1275" spans="1:3" x14ac:dyDescent="0.3">
      <c r="A1275" t="str">
        <v/>
      </c>
      <c r="B1275" t="str">
        <v/>
      </c>
      <c r="C1275" t="str">
        <v/>
      </c>
    </row>
    <row r="1276" spans="1:3" x14ac:dyDescent="0.3">
      <c r="A1276" t="str">
        <v/>
      </c>
      <c r="B1276" t="str">
        <v/>
      </c>
      <c r="C1276" t="str">
        <v/>
      </c>
    </row>
    <row r="1277" spans="1:3" x14ac:dyDescent="0.3">
      <c r="A1277" t="str">
        <v/>
      </c>
      <c r="B1277" t="str">
        <v/>
      </c>
      <c r="C1277" t="str">
        <v/>
      </c>
    </row>
    <row r="1278" spans="1:3" x14ac:dyDescent="0.3">
      <c r="A1278" t="str">
        <v/>
      </c>
      <c r="B1278" t="str">
        <v/>
      </c>
      <c r="C1278" t="str">
        <v/>
      </c>
    </row>
    <row r="1279" spans="1:3" x14ac:dyDescent="0.3">
      <c r="A1279" t="str">
        <v/>
      </c>
      <c r="B1279" t="str">
        <v/>
      </c>
      <c r="C1279" t="str">
        <v/>
      </c>
    </row>
    <row r="1280" spans="1:3" x14ac:dyDescent="0.3">
      <c r="A1280" t="str">
        <v/>
      </c>
      <c r="B1280" t="str">
        <v/>
      </c>
      <c r="C1280" t="str">
        <v/>
      </c>
    </row>
    <row r="1281" spans="1:3" x14ac:dyDescent="0.3">
      <c r="A1281" t="str">
        <v/>
      </c>
      <c r="B1281" t="str">
        <v/>
      </c>
      <c r="C1281" t="str">
        <v/>
      </c>
    </row>
    <row r="1282" spans="1:3" x14ac:dyDescent="0.3">
      <c r="A1282" t="str">
        <v/>
      </c>
      <c r="B1282" t="str">
        <v/>
      </c>
      <c r="C1282" t="str">
        <v/>
      </c>
    </row>
    <row r="1283" spans="1:3" x14ac:dyDescent="0.3">
      <c r="A1283" t="str">
        <v/>
      </c>
      <c r="B1283" t="str">
        <v/>
      </c>
      <c r="C1283" t="str">
        <v/>
      </c>
    </row>
    <row r="1284" spans="1:3" x14ac:dyDescent="0.3">
      <c r="A1284" t="str">
        <v/>
      </c>
      <c r="B1284" t="str">
        <v/>
      </c>
      <c r="C1284" t="str">
        <v/>
      </c>
    </row>
    <row r="1285" spans="1:3" x14ac:dyDescent="0.3">
      <c r="A1285" t="str">
        <v/>
      </c>
      <c r="B1285" t="str">
        <v/>
      </c>
      <c r="C1285" t="str">
        <v/>
      </c>
    </row>
    <row r="1286" spans="1:3" x14ac:dyDescent="0.3">
      <c r="A1286" t="str">
        <v/>
      </c>
      <c r="B1286" t="str">
        <v/>
      </c>
      <c r="C1286" t="str">
        <v/>
      </c>
    </row>
    <row r="1287" spans="1:3" x14ac:dyDescent="0.3">
      <c r="A1287" t="str">
        <v/>
      </c>
      <c r="B1287" t="str">
        <v/>
      </c>
      <c r="C1287" t="str">
        <v/>
      </c>
    </row>
    <row r="1288" spans="1:3" x14ac:dyDescent="0.3">
      <c r="A1288" t="str">
        <v/>
      </c>
      <c r="B1288" t="str">
        <v/>
      </c>
      <c r="C1288" t="str">
        <v/>
      </c>
    </row>
    <row r="1289" spans="1:3" x14ac:dyDescent="0.3">
      <c r="A1289" t="str">
        <v/>
      </c>
      <c r="B1289" t="str">
        <v/>
      </c>
      <c r="C1289" t="str">
        <v/>
      </c>
    </row>
    <row r="1290" spans="1:3" x14ac:dyDescent="0.3">
      <c r="A1290" t="str">
        <v/>
      </c>
      <c r="B1290" t="str">
        <v/>
      </c>
      <c r="C1290" t="str">
        <v/>
      </c>
    </row>
    <row r="1291" spans="1:3" x14ac:dyDescent="0.3">
      <c r="A1291" t="str">
        <v/>
      </c>
      <c r="B1291" t="str">
        <v/>
      </c>
      <c r="C1291" t="str">
        <v/>
      </c>
    </row>
    <row r="1292" spans="1:3" x14ac:dyDescent="0.3">
      <c r="A1292" t="str">
        <v/>
      </c>
      <c r="B1292" t="str">
        <v/>
      </c>
      <c r="C1292" t="str">
        <v/>
      </c>
    </row>
    <row r="1293" spans="1:3" x14ac:dyDescent="0.3">
      <c r="A1293" t="str">
        <v/>
      </c>
      <c r="B1293" t="str">
        <v/>
      </c>
      <c r="C1293" t="str">
        <v/>
      </c>
    </row>
    <row r="1294" spans="1:3" x14ac:dyDescent="0.3">
      <c r="A1294" t="str">
        <v/>
      </c>
      <c r="B1294" t="str">
        <v/>
      </c>
      <c r="C1294" t="str">
        <v/>
      </c>
    </row>
    <row r="1295" spans="1:3" x14ac:dyDescent="0.3">
      <c r="A1295" t="str">
        <v/>
      </c>
      <c r="B1295" t="str">
        <v/>
      </c>
      <c r="C1295" t="str">
        <v/>
      </c>
    </row>
    <row r="1296" spans="1:3" x14ac:dyDescent="0.3">
      <c r="A1296" t="str">
        <v/>
      </c>
      <c r="B1296" t="str">
        <v/>
      </c>
      <c r="C1296" t="str">
        <v/>
      </c>
    </row>
    <row r="1297" spans="1:3" x14ac:dyDescent="0.3">
      <c r="A1297" t="str">
        <v/>
      </c>
      <c r="B1297" t="str">
        <v/>
      </c>
      <c r="C1297" t="str">
        <v/>
      </c>
    </row>
    <row r="1298" spans="1:3" x14ac:dyDescent="0.3">
      <c r="A1298" t="str">
        <v/>
      </c>
      <c r="B1298" t="str">
        <v/>
      </c>
      <c r="C1298" t="str">
        <v/>
      </c>
    </row>
    <row r="1299" spans="1:3" x14ac:dyDescent="0.3">
      <c r="A1299" t="str">
        <v/>
      </c>
      <c r="B1299" t="str">
        <v/>
      </c>
      <c r="C1299" t="str">
        <v/>
      </c>
    </row>
    <row r="1300" spans="1:3" x14ac:dyDescent="0.3">
      <c r="A1300" t="str">
        <v/>
      </c>
      <c r="B1300" t="str">
        <v/>
      </c>
      <c r="C1300" t="str">
        <v/>
      </c>
    </row>
    <row r="1301" spans="1:3" x14ac:dyDescent="0.3">
      <c r="A1301" t="str">
        <v/>
      </c>
      <c r="B1301" t="str">
        <v/>
      </c>
      <c r="C1301" t="str">
        <v/>
      </c>
    </row>
    <row r="1302" spans="1:3" x14ac:dyDescent="0.3">
      <c r="A1302" t="str">
        <v/>
      </c>
      <c r="B1302" t="str">
        <v/>
      </c>
      <c r="C1302" t="str">
        <v/>
      </c>
    </row>
    <row r="1303" spans="1:3" x14ac:dyDescent="0.3">
      <c r="A1303" t="str">
        <v/>
      </c>
      <c r="B1303" t="str">
        <v/>
      </c>
      <c r="C1303" t="str">
        <v/>
      </c>
    </row>
    <row r="1304" spans="1:3" x14ac:dyDescent="0.3">
      <c r="A1304" t="str">
        <v/>
      </c>
      <c r="B1304" t="str">
        <v/>
      </c>
      <c r="C1304" t="str">
        <v/>
      </c>
    </row>
    <row r="1305" spans="1:3" x14ac:dyDescent="0.3">
      <c r="A1305" t="str">
        <v/>
      </c>
      <c r="B1305" t="str">
        <v/>
      </c>
      <c r="C1305" t="str">
        <v/>
      </c>
    </row>
    <row r="1306" spans="1:3" x14ac:dyDescent="0.3">
      <c r="A1306" t="str">
        <v/>
      </c>
      <c r="B1306" t="str">
        <v/>
      </c>
      <c r="C1306" t="str">
        <v/>
      </c>
    </row>
    <row r="1307" spans="1:3" x14ac:dyDescent="0.3">
      <c r="A1307" t="str">
        <v/>
      </c>
      <c r="B1307" t="str">
        <v/>
      </c>
      <c r="C1307" t="str">
        <v/>
      </c>
    </row>
    <row r="1308" spans="1:3" x14ac:dyDescent="0.3">
      <c r="A1308" t="str">
        <v/>
      </c>
      <c r="B1308" t="str">
        <v/>
      </c>
      <c r="C1308" t="str">
        <v/>
      </c>
    </row>
    <row r="1309" spans="1:3" x14ac:dyDescent="0.3">
      <c r="A1309" t="str">
        <v/>
      </c>
      <c r="B1309" t="str">
        <v/>
      </c>
      <c r="C1309" t="str">
        <v/>
      </c>
    </row>
    <row r="1310" spans="1:3" x14ac:dyDescent="0.3">
      <c r="A1310" t="str">
        <v/>
      </c>
      <c r="B1310" t="str">
        <v/>
      </c>
      <c r="C1310" t="str">
        <v/>
      </c>
    </row>
    <row r="1311" spans="1:3" x14ac:dyDescent="0.3">
      <c r="A1311" t="str">
        <v/>
      </c>
      <c r="B1311" t="str">
        <v/>
      </c>
      <c r="C1311" t="str">
        <v/>
      </c>
    </row>
    <row r="1312" spans="1:3" x14ac:dyDescent="0.3">
      <c r="A1312" t="str">
        <v/>
      </c>
      <c r="B1312" t="str">
        <v/>
      </c>
      <c r="C1312" t="str">
        <v/>
      </c>
    </row>
    <row r="1313" spans="1:3" x14ac:dyDescent="0.3">
      <c r="A1313" t="str">
        <v/>
      </c>
      <c r="B1313" t="str">
        <v/>
      </c>
      <c r="C1313" t="str">
        <v/>
      </c>
    </row>
    <row r="1314" spans="1:3" x14ac:dyDescent="0.3">
      <c r="A1314" t="str">
        <v/>
      </c>
      <c r="B1314" t="str">
        <v/>
      </c>
      <c r="C1314" t="str">
        <v/>
      </c>
    </row>
    <row r="1315" spans="1:3" x14ac:dyDescent="0.3">
      <c r="A1315" t="str">
        <v/>
      </c>
      <c r="B1315" t="str">
        <v/>
      </c>
      <c r="C1315" t="str">
        <v/>
      </c>
    </row>
    <row r="1316" spans="1:3" x14ac:dyDescent="0.3">
      <c r="A1316" t="str">
        <v/>
      </c>
      <c r="B1316" t="str">
        <v/>
      </c>
      <c r="C1316" t="str">
        <v/>
      </c>
    </row>
    <row r="1317" spans="1:3" x14ac:dyDescent="0.3">
      <c r="A1317" t="str">
        <v/>
      </c>
      <c r="B1317" t="str">
        <v/>
      </c>
      <c r="C1317" t="str">
        <v/>
      </c>
    </row>
    <row r="1318" spans="1:3" x14ac:dyDescent="0.3">
      <c r="A1318" t="str">
        <v/>
      </c>
      <c r="B1318" t="str">
        <v/>
      </c>
      <c r="C1318" t="str">
        <v/>
      </c>
    </row>
    <row r="1319" spans="1:3" x14ac:dyDescent="0.3">
      <c r="A1319" t="str">
        <v/>
      </c>
      <c r="B1319" t="str">
        <v/>
      </c>
      <c r="C1319" t="str">
        <v/>
      </c>
    </row>
    <row r="1320" spans="1:3" x14ac:dyDescent="0.3">
      <c r="A1320" t="str">
        <v/>
      </c>
      <c r="B1320" t="str">
        <v/>
      </c>
      <c r="C1320" t="str">
        <v/>
      </c>
    </row>
    <row r="1321" spans="1:3" x14ac:dyDescent="0.3">
      <c r="A1321" t="str">
        <v/>
      </c>
      <c r="B1321" t="str">
        <v/>
      </c>
      <c r="C1321" t="str">
        <v/>
      </c>
    </row>
    <row r="1322" spans="1:3" x14ac:dyDescent="0.3">
      <c r="A1322" t="str">
        <v/>
      </c>
      <c r="B1322" t="str">
        <v/>
      </c>
      <c r="C1322" t="str">
        <v/>
      </c>
    </row>
    <row r="1323" spans="1:3" x14ac:dyDescent="0.3">
      <c r="A1323" t="str">
        <v/>
      </c>
      <c r="B1323" t="str">
        <v/>
      </c>
      <c r="C1323" t="str">
        <v/>
      </c>
    </row>
    <row r="1324" spans="1:3" x14ac:dyDescent="0.3">
      <c r="A1324" t="str">
        <v/>
      </c>
      <c r="B1324" t="str">
        <v/>
      </c>
      <c r="C1324" t="str">
        <v/>
      </c>
    </row>
    <row r="1325" spans="1:3" x14ac:dyDescent="0.3">
      <c r="A1325" t="str">
        <v/>
      </c>
      <c r="B1325" t="str">
        <v/>
      </c>
      <c r="C1325" t="str">
        <v/>
      </c>
    </row>
    <row r="1326" spans="1:3" x14ac:dyDescent="0.3">
      <c r="A1326" t="str">
        <v/>
      </c>
      <c r="B1326" t="str">
        <v/>
      </c>
      <c r="C1326" t="str">
        <v/>
      </c>
    </row>
    <row r="1327" spans="1:3" x14ac:dyDescent="0.3">
      <c r="A1327" t="str">
        <v/>
      </c>
      <c r="B1327" t="str">
        <v/>
      </c>
      <c r="C1327" t="str">
        <v/>
      </c>
    </row>
    <row r="1328" spans="1:3" x14ac:dyDescent="0.3">
      <c r="A1328" t="str">
        <v/>
      </c>
      <c r="B1328" t="str">
        <v/>
      </c>
      <c r="C1328" t="str">
        <v/>
      </c>
    </row>
    <row r="1329" spans="1:3" x14ac:dyDescent="0.3">
      <c r="A1329" t="str">
        <v/>
      </c>
      <c r="B1329" t="str">
        <v/>
      </c>
      <c r="C1329" t="str">
        <v/>
      </c>
    </row>
    <row r="1330" spans="1:3" x14ac:dyDescent="0.3">
      <c r="A1330" t="str">
        <v/>
      </c>
      <c r="B1330" t="str">
        <v/>
      </c>
      <c r="C1330" t="str">
        <v/>
      </c>
    </row>
    <row r="1331" spans="1:3" x14ac:dyDescent="0.3">
      <c r="A1331" t="str">
        <v/>
      </c>
      <c r="B1331" t="str">
        <v/>
      </c>
      <c r="C1331" t="str">
        <v/>
      </c>
    </row>
    <row r="1332" spans="1:3" x14ac:dyDescent="0.3">
      <c r="A1332" t="str">
        <v/>
      </c>
      <c r="B1332" t="str">
        <v/>
      </c>
      <c r="C1332" t="str">
        <v/>
      </c>
    </row>
    <row r="1333" spans="1:3" x14ac:dyDescent="0.3">
      <c r="A1333" t="str">
        <v/>
      </c>
      <c r="B1333" t="str">
        <v/>
      </c>
      <c r="C1333" t="str">
        <v/>
      </c>
    </row>
    <row r="1334" spans="1:3" x14ac:dyDescent="0.3">
      <c r="A1334" t="str">
        <v/>
      </c>
      <c r="B1334" t="str">
        <v/>
      </c>
      <c r="C1334" t="str">
        <v/>
      </c>
    </row>
    <row r="1335" spans="1:3" x14ac:dyDescent="0.3">
      <c r="A1335" t="str">
        <v/>
      </c>
      <c r="B1335" t="str">
        <v/>
      </c>
      <c r="C1335" t="str">
        <v/>
      </c>
    </row>
    <row r="1336" spans="1:3" x14ac:dyDescent="0.3">
      <c r="A1336" t="str">
        <v/>
      </c>
      <c r="B1336" t="str">
        <v/>
      </c>
      <c r="C1336" t="str">
        <v/>
      </c>
    </row>
    <row r="1337" spans="1:3" x14ac:dyDescent="0.3">
      <c r="A1337" t="str">
        <v/>
      </c>
      <c r="B1337" t="str">
        <v/>
      </c>
      <c r="C1337" t="str">
        <v/>
      </c>
    </row>
    <row r="1338" spans="1:3" x14ac:dyDescent="0.3">
      <c r="A1338" t="str">
        <v/>
      </c>
      <c r="B1338" t="str">
        <v/>
      </c>
      <c r="C1338" t="str">
        <v/>
      </c>
    </row>
    <row r="1339" spans="1:3" x14ac:dyDescent="0.3">
      <c r="A1339" t="str">
        <v/>
      </c>
      <c r="B1339" t="str">
        <v/>
      </c>
      <c r="C1339" t="str">
        <v/>
      </c>
    </row>
    <row r="1340" spans="1:3" x14ac:dyDescent="0.3">
      <c r="A1340" t="str">
        <v/>
      </c>
      <c r="B1340" t="str">
        <v/>
      </c>
      <c r="C1340" t="str">
        <v/>
      </c>
    </row>
    <row r="1341" spans="1:3" x14ac:dyDescent="0.3">
      <c r="A1341" t="str">
        <v/>
      </c>
      <c r="B1341" t="str">
        <v/>
      </c>
      <c r="C1341" t="str">
        <v/>
      </c>
    </row>
    <row r="1342" spans="1:3" x14ac:dyDescent="0.3">
      <c r="A1342" t="str">
        <v/>
      </c>
      <c r="B1342" t="str">
        <v/>
      </c>
      <c r="C1342" t="str">
        <v/>
      </c>
    </row>
    <row r="1343" spans="1:3" x14ac:dyDescent="0.3">
      <c r="A1343" t="str">
        <v/>
      </c>
      <c r="B1343" t="str">
        <v/>
      </c>
      <c r="C1343" t="str">
        <v/>
      </c>
    </row>
    <row r="1344" spans="1:3" x14ac:dyDescent="0.3">
      <c r="A1344" t="str">
        <v/>
      </c>
      <c r="B1344" t="str">
        <v/>
      </c>
      <c r="C1344" t="str">
        <v/>
      </c>
    </row>
    <row r="1345" spans="1:3" x14ac:dyDescent="0.3">
      <c r="A1345" t="str">
        <v/>
      </c>
      <c r="B1345" t="str">
        <v/>
      </c>
      <c r="C1345" t="str">
        <v/>
      </c>
    </row>
    <row r="1346" spans="1:3" x14ac:dyDescent="0.3">
      <c r="A1346" t="str">
        <v/>
      </c>
      <c r="B1346" t="str">
        <v/>
      </c>
      <c r="C1346" t="str">
        <v/>
      </c>
    </row>
    <row r="1347" spans="1:3" x14ac:dyDescent="0.3">
      <c r="A1347" t="str">
        <v/>
      </c>
      <c r="B1347" t="str">
        <v/>
      </c>
      <c r="C1347" t="str">
        <v/>
      </c>
    </row>
    <row r="1348" spans="1:3" x14ac:dyDescent="0.3">
      <c r="A1348" t="str">
        <v/>
      </c>
      <c r="B1348" t="str">
        <v/>
      </c>
      <c r="C1348" t="str">
        <v/>
      </c>
    </row>
    <row r="1349" spans="1:3" x14ac:dyDescent="0.3">
      <c r="A1349" t="str">
        <v/>
      </c>
      <c r="B1349" t="str">
        <v/>
      </c>
      <c r="C1349" t="str">
        <v/>
      </c>
    </row>
    <row r="1350" spans="1:3" x14ac:dyDescent="0.3">
      <c r="A1350" t="str">
        <v/>
      </c>
      <c r="B1350" t="str">
        <v/>
      </c>
      <c r="C1350" t="str">
        <v/>
      </c>
    </row>
    <row r="1351" spans="1:3" x14ac:dyDescent="0.3">
      <c r="A1351" t="str">
        <v/>
      </c>
      <c r="B1351" t="str">
        <v/>
      </c>
      <c r="C1351" t="str">
        <v/>
      </c>
    </row>
    <row r="1352" spans="1:3" x14ac:dyDescent="0.3">
      <c r="A1352" t="str">
        <v/>
      </c>
      <c r="B1352" t="str">
        <v/>
      </c>
      <c r="C1352" t="str">
        <v/>
      </c>
    </row>
    <row r="1353" spans="1:3" x14ac:dyDescent="0.3">
      <c r="A1353" t="str">
        <v/>
      </c>
      <c r="B1353" t="str">
        <v/>
      </c>
      <c r="C1353" t="str">
        <v/>
      </c>
    </row>
    <row r="1354" spans="1:3" x14ac:dyDescent="0.3">
      <c r="A1354" t="str">
        <v/>
      </c>
      <c r="B1354" t="str">
        <v/>
      </c>
      <c r="C1354" t="str">
        <v/>
      </c>
    </row>
    <row r="1355" spans="1:3" x14ac:dyDescent="0.3">
      <c r="A1355" t="str">
        <v/>
      </c>
      <c r="B1355" t="str">
        <v/>
      </c>
      <c r="C1355" t="str">
        <v/>
      </c>
    </row>
    <row r="1356" spans="1:3" x14ac:dyDescent="0.3">
      <c r="A1356" t="str">
        <v/>
      </c>
      <c r="B1356" t="str">
        <v/>
      </c>
      <c r="C1356" t="str">
        <v/>
      </c>
    </row>
    <row r="1357" spans="1:3" x14ac:dyDescent="0.3">
      <c r="A1357" t="str">
        <v/>
      </c>
      <c r="B1357" t="str">
        <v/>
      </c>
      <c r="C1357" t="str">
        <v/>
      </c>
    </row>
    <row r="1358" spans="1:3" x14ac:dyDescent="0.3">
      <c r="A1358" t="str">
        <v/>
      </c>
      <c r="B1358" t="str">
        <v/>
      </c>
      <c r="C1358" t="str">
        <v/>
      </c>
    </row>
    <row r="1359" spans="1:3" x14ac:dyDescent="0.3">
      <c r="A1359" t="str">
        <v/>
      </c>
      <c r="B1359" t="str">
        <v/>
      </c>
      <c r="C1359" t="str">
        <v/>
      </c>
    </row>
    <row r="1360" spans="1:3" x14ac:dyDescent="0.3">
      <c r="A1360" t="str">
        <v/>
      </c>
      <c r="B1360" t="str">
        <v/>
      </c>
      <c r="C1360" t="str">
        <v/>
      </c>
    </row>
    <row r="1361" spans="1:3" x14ac:dyDescent="0.3">
      <c r="A1361" t="str">
        <v/>
      </c>
      <c r="B1361" t="str">
        <v/>
      </c>
      <c r="C1361" t="str">
        <v/>
      </c>
    </row>
    <row r="1362" spans="1:3" x14ac:dyDescent="0.3">
      <c r="A1362" t="str">
        <v/>
      </c>
      <c r="B1362" t="str">
        <v/>
      </c>
      <c r="C1362" t="str">
        <v/>
      </c>
    </row>
    <row r="1363" spans="1:3" x14ac:dyDescent="0.3">
      <c r="A1363" t="str">
        <v/>
      </c>
      <c r="B1363" t="str">
        <v/>
      </c>
      <c r="C1363" t="str">
        <v/>
      </c>
    </row>
    <row r="1364" spans="1:3" x14ac:dyDescent="0.3">
      <c r="A1364" t="str">
        <v/>
      </c>
      <c r="B1364" t="str">
        <v/>
      </c>
      <c r="C1364" t="str">
        <v/>
      </c>
    </row>
    <row r="1365" spans="1:3" x14ac:dyDescent="0.3">
      <c r="A1365" t="str">
        <v/>
      </c>
      <c r="B1365" t="str">
        <v/>
      </c>
      <c r="C1365" t="str">
        <v/>
      </c>
    </row>
    <row r="1366" spans="1:3" x14ac:dyDescent="0.3">
      <c r="A1366" t="str">
        <v/>
      </c>
      <c r="B1366" t="str">
        <v/>
      </c>
      <c r="C1366" t="str">
        <v/>
      </c>
    </row>
    <row r="1367" spans="1:3" x14ac:dyDescent="0.3">
      <c r="A1367" t="str">
        <v/>
      </c>
      <c r="B1367" t="str">
        <v/>
      </c>
      <c r="C1367" t="str">
        <v/>
      </c>
    </row>
    <row r="1368" spans="1:3" x14ac:dyDescent="0.3">
      <c r="A1368" t="str">
        <v/>
      </c>
      <c r="B1368" t="str">
        <v/>
      </c>
      <c r="C1368" t="str">
        <v/>
      </c>
    </row>
    <row r="1369" spans="1:3" x14ac:dyDescent="0.3">
      <c r="A1369" t="str">
        <v/>
      </c>
      <c r="B1369" t="str">
        <v/>
      </c>
      <c r="C1369" t="str">
        <v/>
      </c>
    </row>
    <row r="1370" spans="1:3" x14ac:dyDescent="0.3">
      <c r="A1370" t="str">
        <v/>
      </c>
      <c r="B1370" t="str">
        <v/>
      </c>
      <c r="C1370" t="str">
        <v/>
      </c>
    </row>
    <row r="1371" spans="1:3" x14ac:dyDescent="0.3">
      <c r="A1371" t="str">
        <v/>
      </c>
      <c r="B1371" t="str">
        <v/>
      </c>
      <c r="C1371" t="str">
        <v/>
      </c>
    </row>
    <row r="1372" spans="1:3" x14ac:dyDescent="0.3">
      <c r="A1372" t="str">
        <v/>
      </c>
      <c r="B1372" t="str">
        <v/>
      </c>
      <c r="C1372" t="str">
        <v/>
      </c>
    </row>
    <row r="1373" spans="1:3" x14ac:dyDescent="0.3">
      <c r="A1373" t="str">
        <v/>
      </c>
      <c r="B1373" t="str">
        <v/>
      </c>
      <c r="C1373" t="str">
        <v/>
      </c>
    </row>
    <row r="1374" spans="1:3" x14ac:dyDescent="0.3">
      <c r="A1374" t="str">
        <v/>
      </c>
      <c r="B1374" t="str">
        <v/>
      </c>
      <c r="C1374" t="str">
        <v/>
      </c>
    </row>
    <row r="1375" spans="1:3" x14ac:dyDescent="0.3">
      <c r="A1375" t="str">
        <v/>
      </c>
      <c r="B1375" t="str">
        <v/>
      </c>
      <c r="C1375" t="str">
        <v/>
      </c>
    </row>
    <row r="1376" spans="1:3" x14ac:dyDescent="0.3">
      <c r="A1376" t="str">
        <v/>
      </c>
      <c r="B1376" t="str">
        <v/>
      </c>
      <c r="C1376" t="str">
        <v/>
      </c>
    </row>
    <row r="1377" spans="1:3" x14ac:dyDescent="0.3">
      <c r="A1377" t="str">
        <v/>
      </c>
      <c r="B1377" t="str">
        <v/>
      </c>
      <c r="C1377" t="str">
        <v/>
      </c>
    </row>
    <row r="1378" spans="1:3" x14ac:dyDescent="0.3">
      <c r="A1378" t="str">
        <v/>
      </c>
      <c r="B1378" t="str">
        <v/>
      </c>
      <c r="C1378" t="str">
        <v/>
      </c>
    </row>
    <row r="1379" spans="1:3" x14ac:dyDescent="0.3">
      <c r="A1379" t="str">
        <v/>
      </c>
      <c r="B1379" t="str">
        <v/>
      </c>
      <c r="C1379" t="str">
        <v/>
      </c>
    </row>
    <row r="1380" spans="1:3" x14ac:dyDescent="0.3">
      <c r="A1380" t="str">
        <v/>
      </c>
      <c r="B1380" t="str">
        <v/>
      </c>
      <c r="C1380" t="str">
        <v/>
      </c>
    </row>
    <row r="1381" spans="1:3" x14ac:dyDescent="0.3">
      <c r="A1381" t="str">
        <v/>
      </c>
      <c r="B1381" t="str">
        <v/>
      </c>
      <c r="C1381" t="str">
        <v/>
      </c>
    </row>
    <row r="1382" spans="1:3" x14ac:dyDescent="0.3">
      <c r="A1382" t="str">
        <v/>
      </c>
      <c r="B1382" t="str">
        <v/>
      </c>
      <c r="C1382" t="str">
        <v/>
      </c>
    </row>
    <row r="1383" spans="1:3" x14ac:dyDescent="0.3">
      <c r="A1383" t="str">
        <v/>
      </c>
      <c r="B1383" t="str">
        <v/>
      </c>
      <c r="C1383" t="str">
        <v/>
      </c>
    </row>
    <row r="1384" spans="1:3" x14ac:dyDescent="0.3">
      <c r="A1384" t="str">
        <v/>
      </c>
      <c r="B1384" t="str">
        <v/>
      </c>
      <c r="C1384" t="str">
        <v/>
      </c>
    </row>
    <row r="1385" spans="1:3" x14ac:dyDescent="0.3">
      <c r="A1385" t="str">
        <v/>
      </c>
      <c r="B1385" t="str">
        <v/>
      </c>
      <c r="C1385" t="str">
        <v/>
      </c>
    </row>
    <row r="1386" spans="1:3" x14ac:dyDescent="0.3">
      <c r="A1386" t="str">
        <v/>
      </c>
      <c r="B1386" t="str">
        <v/>
      </c>
      <c r="C1386" t="str">
        <v/>
      </c>
    </row>
    <row r="1387" spans="1:3" x14ac:dyDescent="0.3">
      <c r="A1387" t="str">
        <v/>
      </c>
      <c r="B1387" t="str">
        <v/>
      </c>
      <c r="C1387" t="str">
        <v/>
      </c>
    </row>
    <row r="1388" spans="1:3" x14ac:dyDescent="0.3">
      <c r="A1388" t="str">
        <v/>
      </c>
      <c r="B1388" t="str">
        <v/>
      </c>
      <c r="C1388" t="str">
        <v/>
      </c>
    </row>
    <row r="1389" spans="1:3" x14ac:dyDescent="0.3">
      <c r="A1389" t="str">
        <v/>
      </c>
      <c r="B1389" t="str">
        <v/>
      </c>
      <c r="C1389" t="str">
        <v/>
      </c>
    </row>
    <row r="1390" spans="1:3" x14ac:dyDescent="0.3">
      <c r="A1390" t="str">
        <v/>
      </c>
      <c r="B1390" t="str">
        <v/>
      </c>
      <c r="C1390" t="str">
        <v/>
      </c>
    </row>
    <row r="1391" spans="1:3" x14ac:dyDescent="0.3">
      <c r="A1391" t="str">
        <v/>
      </c>
      <c r="B1391" t="str">
        <v/>
      </c>
      <c r="C1391" t="str">
        <v/>
      </c>
    </row>
    <row r="1392" spans="1:3" x14ac:dyDescent="0.3">
      <c r="A1392" t="str">
        <v/>
      </c>
      <c r="B1392" t="str">
        <v/>
      </c>
      <c r="C1392" t="str">
        <v/>
      </c>
    </row>
    <row r="1393" spans="1:3" x14ac:dyDescent="0.3">
      <c r="A1393" t="str">
        <v/>
      </c>
      <c r="B1393" t="str">
        <v/>
      </c>
      <c r="C1393" t="str">
        <v/>
      </c>
    </row>
    <row r="1394" spans="1:3" x14ac:dyDescent="0.3">
      <c r="A1394" t="str">
        <v/>
      </c>
      <c r="B1394" t="str">
        <v/>
      </c>
      <c r="C1394" t="str">
        <v/>
      </c>
    </row>
    <row r="1395" spans="1:3" x14ac:dyDescent="0.3">
      <c r="A1395" t="str">
        <v/>
      </c>
      <c r="B1395" t="str">
        <v/>
      </c>
      <c r="C1395" t="str">
        <v/>
      </c>
    </row>
    <row r="1396" spans="1:3" x14ac:dyDescent="0.3">
      <c r="A1396" t="str">
        <v/>
      </c>
      <c r="B1396" t="str">
        <v/>
      </c>
      <c r="C1396" t="str">
        <v/>
      </c>
    </row>
    <row r="1397" spans="1:3" x14ac:dyDescent="0.3">
      <c r="A1397" t="str">
        <v/>
      </c>
      <c r="B1397" t="str">
        <v/>
      </c>
      <c r="C1397" t="str">
        <v/>
      </c>
    </row>
    <row r="1398" spans="1:3" x14ac:dyDescent="0.3">
      <c r="A1398" t="str">
        <v/>
      </c>
      <c r="B1398" t="str">
        <v/>
      </c>
      <c r="C1398" t="str">
        <v/>
      </c>
    </row>
    <row r="1399" spans="1:3" x14ac:dyDescent="0.3">
      <c r="A1399" t="str">
        <v/>
      </c>
      <c r="B1399" t="str">
        <v/>
      </c>
      <c r="C1399" t="str">
        <v/>
      </c>
    </row>
    <row r="1400" spans="1:3" x14ac:dyDescent="0.3">
      <c r="A1400" t="str">
        <v/>
      </c>
      <c r="B1400" t="str">
        <v/>
      </c>
      <c r="C1400" t="str">
        <v/>
      </c>
    </row>
    <row r="1401" spans="1:3" x14ac:dyDescent="0.3">
      <c r="A1401" t="str">
        <v/>
      </c>
      <c r="B1401" t="str">
        <v/>
      </c>
      <c r="C1401" t="str">
        <v/>
      </c>
    </row>
    <row r="1402" spans="1:3" x14ac:dyDescent="0.3">
      <c r="A1402" t="str">
        <v/>
      </c>
      <c r="B1402" t="str">
        <v/>
      </c>
      <c r="C1402" t="str">
        <v/>
      </c>
    </row>
    <row r="1403" spans="1:3" x14ac:dyDescent="0.3">
      <c r="A1403" t="str">
        <v/>
      </c>
      <c r="B1403" t="str">
        <v/>
      </c>
      <c r="C1403" t="str">
        <v/>
      </c>
    </row>
    <row r="1404" spans="1:3" x14ac:dyDescent="0.3">
      <c r="A1404" t="str">
        <v/>
      </c>
      <c r="B1404" t="str">
        <v/>
      </c>
      <c r="C1404" t="str">
        <v/>
      </c>
    </row>
    <row r="1405" spans="1:3" x14ac:dyDescent="0.3">
      <c r="A1405" t="str">
        <v/>
      </c>
      <c r="B1405" t="str">
        <v/>
      </c>
      <c r="C1405" t="str">
        <v/>
      </c>
    </row>
    <row r="1406" spans="1:3" x14ac:dyDescent="0.3">
      <c r="A1406" t="str">
        <v/>
      </c>
      <c r="B1406" t="str">
        <v/>
      </c>
      <c r="C1406" t="str">
        <v/>
      </c>
    </row>
    <row r="1407" spans="1:3" x14ac:dyDescent="0.3">
      <c r="A1407" t="str">
        <v/>
      </c>
      <c r="B1407" t="str">
        <v/>
      </c>
      <c r="C1407" t="str">
        <v/>
      </c>
    </row>
    <row r="1408" spans="1:3" x14ac:dyDescent="0.3">
      <c r="A1408" t="str">
        <v/>
      </c>
      <c r="B1408" t="str">
        <v/>
      </c>
      <c r="C1408" t="str">
        <v/>
      </c>
    </row>
    <row r="1409" spans="1:3" x14ac:dyDescent="0.3">
      <c r="A1409" t="str">
        <v/>
      </c>
      <c r="B1409" t="str">
        <v/>
      </c>
      <c r="C1409" t="str">
        <v/>
      </c>
    </row>
    <row r="1410" spans="1:3" x14ac:dyDescent="0.3">
      <c r="A1410" t="str">
        <v/>
      </c>
      <c r="B1410" t="str">
        <v/>
      </c>
      <c r="C1410" t="str">
        <v/>
      </c>
    </row>
    <row r="1411" spans="1:3" x14ac:dyDescent="0.3">
      <c r="A1411" t="str">
        <v/>
      </c>
      <c r="B1411" t="str">
        <v/>
      </c>
      <c r="C1411" t="str">
        <v/>
      </c>
    </row>
    <row r="1412" spans="1:3" x14ac:dyDescent="0.3">
      <c r="A1412" t="str">
        <v/>
      </c>
      <c r="B1412" t="str">
        <v/>
      </c>
      <c r="C1412" t="str">
        <v/>
      </c>
    </row>
    <row r="1413" spans="1:3" x14ac:dyDescent="0.3">
      <c r="A1413" t="str">
        <v/>
      </c>
      <c r="B1413" t="str">
        <v/>
      </c>
      <c r="C1413" t="str">
        <v/>
      </c>
    </row>
    <row r="1414" spans="1:3" x14ac:dyDescent="0.3">
      <c r="A1414" t="str">
        <v/>
      </c>
      <c r="B1414" t="str">
        <v/>
      </c>
      <c r="C1414" t="str">
        <v/>
      </c>
    </row>
    <row r="1415" spans="1:3" x14ac:dyDescent="0.3">
      <c r="A1415" t="str">
        <v/>
      </c>
      <c r="B1415" t="str">
        <v/>
      </c>
      <c r="C1415" t="str">
        <v/>
      </c>
    </row>
    <row r="1416" spans="1:3" x14ac:dyDescent="0.3">
      <c r="A1416" t="str">
        <v/>
      </c>
      <c r="B1416" t="str">
        <v/>
      </c>
      <c r="C1416" t="str">
        <v/>
      </c>
    </row>
    <row r="1417" spans="1:3" x14ac:dyDescent="0.3">
      <c r="A1417" t="str">
        <v/>
      </c>
      <c r="B1417" t="str">
        <v/>
      </c>
      <c r="C1417" t="str">
        <v/>
      </c>
    </row>
    <row r="1418" spans="1:3" x14ac:dyDescent="0.3">
      <c r="A1418" t="str">
        <v/>
      </c>
      <c r="B1418" t="str">
        <v/>
      </c>
      <c r="C1418" t="str">
        <v/>
      </c>
    </row>
    <row r="1419" spans="1:3" x14ac:dyDescent="0.3">
      <c r="A1419" t="str">
        <v/>
      </c>
      <c r="B1419" t="str">
        <v/>
      </c>
      <c r="C1419" t="str">
        <v/>
      </c>
    </row>
    <row r="1420" spans="1:3" x14ac:dyDescent="0.3">
      <c r="A1420" t="str">
        <v/>
      </c>
      <c r="B1420" t="str">
        <v/>
      </c>
      <c r="C1420" t="str">
        <v/>
      </c>
    </row>
    <row r="1421" spans="1:3" x14ac:dyDescent="0.3">
      <c r="A1421" t="str">
        <v/>
      </c>
      <c r="B1421" t="str">
        <v/>
      </c>
      <c r="C1421" t="str">
        <v/>
      </c>
    </row>
    <row r="1422" spans="1:3" x14ac:dyDescent="0.3">
      <c r="A1422" t="str">
        <v/>
      </c>
      <c r="B1422" t="str">
        <v/>
      </c>
      <c r="C1422" t="str">
        <v/>
      </c>
    </row>
    <row r="1423" spans="1:3" x14ac:dyDescent="0.3">
      <c r="A1423" t="str">
        <v/>
      </c>
      <c r="B1423" t="str">
        <v/>
      </c>
      <c r="C1423" t="str">
        <v/>
      </c>
    </row>
    <row r="1424" spans="1:3" x14ac:dyDescent="0.3">
      <c r="A1424" t="str">
        <v/>
      </c>
      <c r="B1424" t="str">
        <v/>
      </c>
      <c r="C1424" t="str">
        <v/>
      </c>
    </row>
    <row r="1425" spans="1:3" x14ac:dyDescent="0.3">
      <c r="A1425" t="str">
        <v/>
      </c>
      <c r="B1425" t="str">
        <v/>
      </c>
      <c r="C1425" t="str">
        <v/>
      </c>
    </row>
    <row r="1426" spans="1:3" x14ac:dyDescent="0.3">
      <c r="A1426" t="str">
        <v/>
      </c>
      <c r="B1426" t="str">
        <v/>
      </c>
      <c r="C1426" t="str">
        <v/>
      </c>
    </row>
    <row r="1427" spans="1:3" x14ac:dyDescent="0.3">
      <c r="A1427" t="str">
        <v/>
      </c>
      <c r="B1427" t="str">
        <v/>
      </c>
      <c r="C1427" t="str">
        <v/>
      </c>
    </row>
    <row r="1428" spans="1:3" x14ac:dyDescent="0.3">
      <c r="A1428" t="str">
        <v/>
      </c>
      <c r="B1428" t="str">
        <v/>
      </c>
      <c r="C1428" t="str">
        <v/>
      </c>
    </row>
    <row r="1429" spans="1:3" x14ac:dyDescent="0.3">
      <c r="A1429" t="str">
        <v/>
      </c>
      <c r="B1429" t="str">
        <v/>
      </c>
      <c r="C1429" t="str">
        <v/>
      </c>
    </row>
    <row r="1430" spans="1:3" x14ac:dyDescent="0.3">
      <c r="A1430" t="str">
        <v/>
      </c>
      <c r="B1430" t="str">
        <v/>
      </c>
      <c r="C1430" t="str">
        <v/>
      </c>
    </row>
    <row r="1431" spans="1:3" x14ac:dyDescent="0.3">
      <c r="A1431" t="str">
        <v/>
      </c>
      <c r="B1431" t="str">
        <v/>
      </c>
      <c r="C1431" t="str">
        <v/>
      </c>
    </row>
    <row r="1432" spans="1:3" x14ac:dyDescent="0.3">
      <c r="A1432" t="str">
        <v/>
      </c>
      <c r="B1432" t="str">
        <v/>
      </c>
      <c r="C1432" t="str">
        <v/>
      </c>
    </row>
    <row r="1433" spans="1:3" x14ac:dyDescent="0.3">
      <c r="A1433" t="str">
        <v/>
      </c>
      <c r="B1433" t="str">
        <v/>
      </c>
      <c r="C1433" t="str">
        <v/>
      </c>
    </row>
    <row r="1434" spans="1:3" x14ac:dyDescent="0.3">
      <c r="A1434" t="str">
        <v/>
      </c>
      <c r="B1434" t="str">
        <v/>
      </c>
      <c r="C1434" t="str">
        <v/>
      </c>
    </row>
    <row r="1435" spans="1:3" x14ac:dyDescent="0.3">
      <c r="A1435" t="str">
        <v/>
      </c>
      <c r="B1435" t="str">
        <v/>
      </c>
      <c r="C1435" t="str">
        <v/>
      </c>
    </row>
    <row r="1436" spans="1:3" x14ac:dyDescent="0.3">
      <c r="A1436" t="str">
        <v/>
      </c>
      <c r="B1436" t="str">
        <v/>
      </c>
      <c r="C1436" t="str">
        <v/>
      </c>
    </row>
    <row r="1437" spans="1:3" x14ac:dyDescent="0.3">
      <c r="A1437" t="str">
        <v/>
      </c>
      <c r="B1437" t="str">
        <v/>
      </c>
      <c r="C1437" t="str">
        <v/>
      </c>
    </row>
    <row r="1438" spans="1:3" x14ac:dyDescent="0.3">
      <c r="A1438" t="str">
        <v/>
      </c>
      <c r="B1438" t="str">
        <v/>
      </c>
      <c r="C1438" t="str">
        <v/>
      </c>
    </row>
    <row r="1439" spans="1:3" x14ac:dyDescent="0.3">
      <c r="A1439" t="str">
        <v/>
      </c>
      <c r="B1439" t="str">
        <v/>
      </c>
      <c r="C1439" t="str">
        <v/>
      </c>
    </row>
    <row r="1440" spans="1:3" x14ac:dyDescent="0.3">
      <c r="A1440" t="str">
        <v/>
      </c>
      <c r="B1440" t="str">
        <v/>
      </c>
      <c r="C1440" t="str">
        <v/>
      </c>
    </row>
    <row r="1441" spans="1:3" x14ac:dyDescent="0.3">
      <c r="A1441" t="str">
        <v/>
      </c>
      <c r="B1441" t="str">
        <v/>
      </c>
      <c r="C1441" t="str">
        <v/>
      </c>
    </row>
    <row r="1442" spans="1:3" x14ac:dyDescent="0.3">
      <c r="A1442" t="str">
        <v/>
      </c>
      <c r="B1442" t="str">
        <v/>
      </c>
      <c r="C1442" t="str">
        <v/>
      </c>
    </row>
    <row r="1443" spans="1:3" x14ac:dyDescent="0.3">
      <c r="A1443" t="str">
        <v/>
      </c>
      <c r="B1443" t="str">
        <v/>
      </c>
      <c r="C1443" t="str">
        <v/>
      </c>
    </row>
    <row r="1444" spans="1:3" x14ac:dyDescent="0.3">
      <c r="A1444" t="str">
        <v/>
      </c>
      <c r="B1444" t="str">
        <v/>
      </c>
      <c r="C1444" t="str">
        <v/>
      </c>
    </row>
    <row r="1445" spans="1:3" x14ac:dyDescent="0.3">
      <c r="A1445" t="str">
        <v/>
      </c>
      <c r="B1445" t="str">
        <v/>
      </c>
      <c r="C1445" t="str">
        <v/>
      </c>
    </row>
    <row r="1446" spans="1:3" x14ac:dyDescent="0.3">
      <c r="A1446" t="str">
        <v/>
      </c>
      <c r="B1446" t="str">
        <v/>
      </c>
      <c r="C1446" t="str">
        <v/>
      </c>
    </row>
    <row r="1447" spans="1:3" x14ac:dyDescent="0.3">
      <c r="A1447" t="str">
        <v/>
      </c>
      <c r="B1447" t="str">
        <v/>
      </c>
      <c r="C1447" t="str">
        <v/>
      </c>
    </row>
    <row r="1448" spans="1:3" x14ac:dyDescent="0.3">
      <c r="A1448" t="str">
        <v/>
      </c>
      <c r="B1448" t="str">
        <v/>
      </c>
      <c r="C1448" t="str">
        <v/>
      </c>
    </row>
    <row r="1449" spans="1:3" x14ac:dyDescent="0.3">
      <c r="A1449" t="str">
        <v/>
      </c>
      <c r="B1449" t="str">
        <v/>
      </c>
      <c r="C1449" t="str">
        <v/>
      </c>
    </row>
    <row r="1450" spans="1:3" x14ac:dyDescent="0.3">
      <c r="A1450" t="str">
        <v/>
      </c>
      <c r="B1450" t="str">
        <v/>
      </c>
      <c r="C1450" t="str">
        <v/>
      </c>
    </row>
    <row r="1451" spans="1:3" x14ac:dyDescent="0.3">
      <c r="A1451" t="str">
        <v/>
      </c>
      <c r="B1451" t="str">
        <v/>
      </c>
      <c r="C1451" t="str">
        <v/>
      </c>
    </row>
    <row r="1452" spans="1:3" x14ac:dyDescent="0.3">
      <c r="A1452" t="str">
        <v/>
      </c>
      <c r="B1452" t="str">
        <v/>
      </c>
      <c r="C1452" t="str">
        <v/>
      </c>
    </row>
    <row r="1453" spans="1:3" x14ac:dyDescent="0.3">
      <c r="A1453" t="str">
        <v/>
      </c>
      <c r="B1453" t="str">
        <v/>
      </c>
      <c r="C1453" t="str">
        <v/>
      </c>
    </row>
    <row r="1454" spans="1:3" x14ac:dyDescent="0.3">
      <c r="A1454" t="str">
        <v/>
      </c>
      <c r="B1454" t="str">
        <v/>
      </c>
      <c r="C1454" t="str">
        <v/>
      </c>
    </row>
    <row r="1455" spans="1:3" x14ac:dyDescent="0.3">
      <c r="A1455" t="str">
        <v/>
      </c>
      <c r="B1455" t="str">
        <v/>
      </c>
      <c r="C1455" t="str">
        <v/>
      </c>
    </row>
    <row r="1456" spans="1:3" x14ac:dyDescent="0.3">
      <c r="A1456" t="str">
        <v/>
      </c>
      <c r="B1456" t="str">
        <v/>
      </c>
      <c r="C1456" t="str">
        <v/>
      </c>
    </row>
    <row r="1457" spans="1:3" x14ac:dyDescent="0.3">
      <c r="A1457" t="str">
        <v/>
      </c>
      <c r="B1457" t="str">
        <v/>
      </c>
      <c r="C1457" t="str">
        <v/>
      </c>
    </row>
    <row r="1458" spans="1:3" x14ac:dyDescent="0.3">
      <c r="A1458" t="str">
        <v/>
      </c>
      <c r="B1458" t="str">
        <v/>
      </c>
      <c r="C1458" t="str">
        <v/>
      </c>
    </row>
    <row r="1459" spans="1:3" x14ac:dyDescent="0.3">
      <c r="A1459" t="str">
        <v/>
      </c>
      <c r="B1459" t="str">
        <v/>
      </c>
      <c r="C1459" t="str">
        <v/>
      </c>
    </row>
    <row r="1460" spans="1:3" x14ac:dyDescent="0.3">
      <c r="A1460" t="str">
        <v/>
      </c>
      <c r="B1460" t="str">
        <v/>
      </c>
      <c r="C1460" t="str">
        <v/>
      </c>
    </row>
    <row r="1461" spans="1:3" x14ac:dyDescent="0.3">
      <c r="A1461" t="str">
        <v/>
      </c>
      <c r="B1461" t="str">
        <v/>
      </c>
      <c r="C1461" t="str">
        <v/>
      </c>
    </row>
    <row r="1462" spans="1:3" x14ac:dyDescent="0.3">
      <c r="A1462" t="str">
        <v/>
      </c>
      <c r="B1462" t="str">
        <v/>
      </c>
      <c r="C1462" t="str">
        <v/>
      </c>
    </row>
    <row r="1463" spans="1:3" x14ac:dyDescent="0.3">
      <c r="A1463" t="str">
        <v/>
      </c>
      <c r="B1463" t="str">
        <v/>
      </c>
      <c r="C1463" t="str">
        <v/>
      </c>
    </row>
    <row r="1464" spans="1:3" x14ac:dyDescent="0.3">
      <c r="A1464" t="str">
        <v/>
      </c>
      <c r="B1464" t="str">
        <v/>
      </c>
      <c r="C1464" t="str">
        <v/>
      </c>
    </row>
    <row r="1465" spans="1:3" x14ac:dyDescent="0.3">
      <c r="A1465" t="str">
        <v/>
      </c>
      <c r="B1465" t="str">
        <v/>
      </c>
      <c r="C1465" t="str">
        <v/>
      </c>
    </row>
    <row r="1466" spans="1:3" x14ac:dyDescent="0.3">
      <c r="A1466" t="str">
        <v/>
      </c>
      <c r="B1466" t="str">
        <v/>
      </c>
      <c r="C1466" t="str">
        <v/>
      </c>
    </row>
    <row r="1467" spans="1:3" x14ac:dyDescent="0.3">
      <c r="A1467" t="str">
        <v/>
      </c>
      <c r="B1467" t="str">
        <v/>
      </c>
      <c r="C1467" t="str">
        <v/>
      </c>
    </row>
    <row r="1468" spans="1:3" x14ac:dyDescent="0.3">
      <c r="A1468" t="str">
        <v/>
      </c>
      <c r="B1468" t="str">
        <v/>
      </c>
      <c r="C1468" t="str">
        <v/>
      </c>
    </row>
    <row r="1469" spans="1:3" x14ac:dyDescent="0.3">
      <c r="A1469" t="str">
        <v/>
      </c>
      <c r="B1469" t="str">
        <v/>
      </c>
      <c r="C1469" t="str">
        <v/>
      </c>
    </row>
    <row r="1470" spans="1:3" x14ac:dyDescent="0.3">
      <c r="A1470" t="str">
        <v/>
      </c>
      <c r="B1470" t="str">
        <v/>
      </c>
      <c r="C1470" t="str">
        <v/>
      </c>
    </row>
    <row r="1471" spans="1:3" x14ac:dyDescent="0.3">
      <c r="A1471" t="str">
        <v/>
      </c>
      <c r="B1471" t="str">
        <v/>
      </c>
      <c r="C1471" t="str">
        <v/>
      </c>
    </row>
    <row r="1472" spans="1:3" x14ac:dyDescent="0.3">
      <c r="A1472" t="str">
        <v/>
      </c>
      <c r="B1472" t="str">
        <v/>
      </c>
      <c r="C1472" t="str">
        <v/>
      </c>
    </row>
    <row r="1473" spans="1:3" x14ac:dyDescent="0.3">
      <c r="A1473" t="str">
        <v/>
      </c>
      <c r="B1473" t="str">
        <v/>
      </c>
      <c r="C1473" t="str">
        <v/>
      </c>
    </row>
    <row r="1474" spans="1:3" x14ac:dyDescent="0.3">
      <c r="A1474" t="str">
        <v/>
      </c>
      <c r="B1474" t="str">
        <v/>
      </c>
      <c r="C1474" t="str">
        <v/>
      </c>
    </row>
    <row r="1475" spans="1:3" x14ac:dyDescent="0.3">
      <c r="A1475" t="str">
        <v/>
      </c>
      <c r="B1475" t="str">
        <v/>
      </c>
      <c r="C1475" t="str">
        <v/>
      </c>
    </row>
    <row r="1476" spans="1:3" x14ac:dyDescent="0.3">
      <c r="A1476" t="str">
        <v/>
      </c>
      <c r="B1476" t="str">
        <v/>
      </c>
      <c r="C1476" t="str">
        <v/>
      </c>
    </row>
    <row r="1477" spans="1:3" x14ac:dyDescent="0.3">
      <c r="A1477" t="str">
        <v/>
      </c>
      <c r="B1477" t="str">
        <v/>
      </c>
      <c r="C1477" t="str">
        <v/>
      </c>
    </row>
    <row r="1478" spans="1:3" x14ac:dyDescent="0.3">
      <c r="A1478" t="str">
        <v/>
      </c>
      <c r="B1478" t="str">
        <v/>
      </c>
      <c r="C1478" t="str">
        <v/>
      </c>
    </row>
    <row r="1479" spans="1:3" x14ac:dyDescent="0.3">
      <c r="A1479" t="str">
        <v/>
      </c>
      <c r="B1479" t="str">
        <v/>
      </c>
      <c r="C1479" t="str">
        <v/>
      </c>
    </row>
    <row r="1480" spans="1:3" x14ac:dyDescent="0.3">
      <c r="A1480" t="str">
        <v/>
      </c>
      <c r="B1480" t="str">
        <v/>
      </c>
      <c r="C1480" t="str">
        <v/>
      </c>
    </row>
    <row r="1481" spans="1:3" x14ac:dyDescent="0.3">
      <c r="A1481" t="str">
        <v/>
      </c>
      <c r="B1481" t="str">
        <v/>
      </c>
      <c r="C1481" t="str">
        <v/>
      </c>
    </row>
    <row r="1482" spans="1:3" x14ac:dyDescent="0.3">
      <c r="A1482" t="str">
        <v/>
      </c>
      <c r="B1482" t="str">
        <v/>
      </c>
      <c r="C1482" t="str">
        <v/>
      </c>
    </row>
    <row r="1483" spans="1:3" x14ac:dyDescent="0.3">
      <c r="A1483" t="str">
        <v/>
      </c>
      <c r="B1483" t="str">
        <v/>
      </c>
      <c r="C1483" t="str">
        <v/>
      </c>
    </row>
    <row r="1484" spans="1:3" x14ac:dyDescent="0.3">
      <c r="A1484" t="str">
        <v/>
      </c>
      <c r="B1484" t="str">
        <v/>
      </c>
      <c r="C1484" t="str">
        <v/>
      </c>
    </row>
    <row r="1485" spans="1:3" x14ac:dyDescent="0.3">
      <c r="A1485" t="str">
        <v/>
      </c>
      <c r="B1485" t="str">
        <v/>
      </c>
      <c r="C1485" t="str">
        <v/>
      </c>
    </row>
    <row r="1486" spans="1:3" x14ac:dyDescent="0.3">
      <c r="A1486" t="str">
        <v/>
      </c>
      <c r="B1486" t="str">
        <v/>
      </c>
      <c r="C1486" t="str">
        <v/>
      </c>
    </row>
    <row r="1487" spans="1:3" x14ac:dyDescent="0.3">
      <c r="A1487" t="str">
        <v/>
      </c>
      <c r="B1487" t="str">
        <v/>
      </c>
      <c r="C1487" t="str">
        <v/>
      </c>
    </row>
    <row r="1488" spans="1:3" x14ac:dyDescent="0.3">
      <c r="A1488" t="str">
        <v/>
      </c>
      <c r="B1488" t="str">
        <v/>
      </c>
      <c r="C1488" t="str">
        <v/>
      </c>
    </row>
    <row r="1489" spans="1:3" x14ac:dyDescent="0.3">
      <c r="A1489" t="str">
        <v/>
      </c>
      <c r="B1489" t="str">
        <v/>
      </c>
      <c r="C1489" t="str">
        <v/>
      </c>
    </row>
    <row r="1490" spans="1:3" x14ac:dyDescent="0.3">
      <c r="A1490" t="str">
        <v/>
      </c>
      <c r="B1490" t="str">
        <v/>
      </c>
      <c r="C1490" t="str">
        <v/>
      </c>
    </row>
    <row r="1491" spans="1:3" x14ac:dyDescent="0.3">
      <c r="A1491" t="str">
        <v/>
      </c>
      <c r="B1491" t="str">
        <v/>
      </c>
      <c r="C1491" t="str">
        <v/>
      </c>
    </row>
    <row r="1492" spans="1:3" x14ac:dyDescent="0.3">
      <c r="A1492" t="str">
        <v/>
      </c>
      <c r="B1492" t="str">
        <v/>
      </c>
      <c r="C1492" t="str">
        <v/>
      </c>
    </row>
    <row r="1493" spans="1:3" x14ac:dyDescent="0.3">
      <c r="A1493" t="str">
        <v/>
      </c>
      <c r="B1493" t="str">
        <v/>
      </c>
      <c r="C1493" t="str">
        <v/>
      </c>
    </row>
    <row r="1494" spans="1:3" x14ac:dyDescent="0.3">
      <c r="A1494" t="str">
        <v/>
      </c>
      <c r="B1494" t="str">
        <v/>
      </c>
      <c r="C1494" t="str">
        <v/>
      </c>
    </row>
    <row r="1495" spans="1:3" x14ac:dyDescent="0.3">
      <c r="A1495" t="str">
        <v/>
      </c>
      <c r="B1495" t="str">
        <v/>
      </c>
      <c r="C1495" t="str">
        <v/>
      </c>
    </row>
    <row r="1496" spans="1:3" x14ac:dyDescent="0.3">
      <c r="A1496" t="str">
        <v/>
      </c>
      <c r="B1496" t="str">
        <v/>
      </c>
      <c r="C1496" t="str">
        <v/>
      </c>
    </row>
    <row r="1497" spans="1:3" x14ac:dyDescent="0.3">
      <c r="A1497" t="str">
        <v/>
      </c>
      <c r="B1497" t="str">
        <v/>
      </c>
      <c r="C1497" t="str">
        <v/>
      </c>
    </row>
    <row r="1498" spans="1:3" x14ac:dyDescent="0.3">
      <c r="A1498" t="str">
        <v/>
      </c>
      <c r="B1498" t="str">
        <v/>
      </c>
      <c r="C1498" t="str">
        <v/>
      </c>
    </row>
    <row r="1499" spans="1:3" x14ac:dyDescent="0.3">
      <c r="A1499" t="str">
        <v/>
      </c>
      <c r="B1499" t="str">
        <v/>
      </c>
      <c r="C1499" t="str">
        <v/>
      </c>
    </row>
    <row r="1500" spans="1:3" x14ac:dyDescent="0.3">
      <c r="A1500" t="str">
        <v/>
      </c>
      <c r="B1500" t="str">
        <v/>
      </c>
      <c r="C1500" t="str">
        <v/>
      </c>
    </row>
    <row r="1501" spans="1:3" x14ac:dyDescent="0.3">
      <c r="A1501" t="str">
        <v/>
      </c>
      <c r="B1501" t="str">
        <v/>
      </c>
      <c r="C1501" t="str">
        <v/>
      </c>
    </row>
    <row r="1502" spans="1:3" x14ac:dyDescent="0.3">
      <c r="A1502" t="str">
        <v/>
      </c>
      <c r="B1502" t="str">
        <v/>
      </c>
      <c r="C1502" t="str">
        <v/>
      </c>
    </row>
    <row r="1503" spans="1:3" x14ac:dyDescent="0.3">
      <c r="A1503" t="str">
        <v/>
      </c>
      <c r="B1503" t="str">
        <v/>
      </c>
      <c r="C1503" t="str">
        <v/>
      </c>
    </row>
    <row r="1504" spans="1:3" x14ac:dyDescent="0.3">
      <c r="A1504" t="str">
        <v/>
      </c>
      <c r="B1504" t="str">
        <v/>
      </c>
      <c r="C1504" t="str">
        <v/>
      </c>
    </row>
    <row r="1505" spans="1:3" x14ac:dyDescent="0.3">
      <c r="A1505" t="str">
        <v/>
      </c>
      <c r="B1505" t="str">
        <v/>
      </c>
      <c r="C1505" t="str">
        <v/>
      </c>
    </row>
    <row r="1506" spans="1:3" x14ac:dyDescent="0.3">
      <c r="A1506" t="str">
        <v/>
      </c>
      <c r="B1506" t="str">
        <v/>
      </c>
      <c r="C1506" t="str">
        <v/>
      </c>
    </row>
    <row r="1507" spans="1:3" x14ac:dyDescent="0.3">
      <c r="A1507" t="str">
        <v/>
      </c>
      <c r="B1507" t="str">
        <v/>
      </c>
      <c r="C1507" t="str">
        <v/>
      </c>
    </row>
    <row r="1508" spans="1:3" x14ac:dyDescent="0.3">
      <c r="A1508" t="str">
        <v/>
      </c>
      <c r="B1508" t="str">
        <v/>
      </c>
      <c r="C1508" t="str">
        <v/>
      </c>
    </row>
    <row r="1509" spans="1:3" x14ac:dyDescent="0.3">
      <c r="A1509" t="str">
        <v/>
      </c>
      <c r="B1509" t="str">
        <v/>
      </c>
      <c r="C1509" t="str">
        <v/>
      </c>
    </row>
    <row r="1510" spans="1:3" x14ac:dyDescent="0.3">
      <c r="A1510" t="str">
        <v/>
      </c>
      <c r="B1510" t="str">
        <v/>
      </c>
      <c r="C1510" t="str">
        <v/>
      </c>
    </row>
    <row r="1511" spans="1:3" x14ac:dyDescent="0.3">
      <c r="A1511" t="str">
        <v/>
      </c>
      <c r="B1511" t="str">
        <v/>
      </c>
      <c r="C1511" t="str">
        <v/>
      </c>
    </row>
    <row r="1512" spans="1:3" x14ac:dyDescent="0.3">
      <c r="A1512" t="str">
        <v/>
      </c>
      <c r="B1512" t="str">
        <v/>
      </c>
      <c r="C1512" t="str">
        <v/>
      </c>
    </row>
    <row r="1513" spans="1:3" x14ac:dyDescent="0.3">
      <c r="A1513" t="str">
        <v/>
      </c>
      <c r="B1513" t="str">
        <v/>
      </c>
      <c r="C1513" t="str">
        <v/>
      </c>
    </row>
    <row r="1514" spans="1:3" x14ac:dyDescent="0.3">
      <c r="A1514" t="str">
        <v/>
      </c>
      <c r="B1514" t="str">
        <v/>
      </c>
      <c r="C1514" t="str">
        <v/>
      </c>
    </row>
    <row r="1515" spans="1:3" x14ac:dyDescent="0.3">
      <c r="A1515" t="str">
        <v/>
      </c>
      <c r="B1515" t="str">
        <v/>
      </c>
      <c r="C1515" t="str">
        <v/>
      </c>
    </row>
    <row r="1516" spans="1:3" x14ac:dyDescent="0.3">
      <c r="A1516" t="str">
        <v/>
      </c>
      <c r="B1516" t="str">
        <v/>
      </c>
      <c r="C1516" t="str">
        <v/>
      </c>
    </row>
    <row r="1517" spans="1:3" x14ac:dyDescent="0.3">
      <c r="A1517" t="str">
        <v/>
      </c>
      <c r="B1517" t="str">
        <v/>
      </c>
      <c r="C1517" t="str">
        <v/>
      </c>
    </row>
    <row r="1518" spans="1:3" x14ac:dyDescent="0.3">
      <c r="A1518" t="str">
        <v/>
      </c>
      <c r="B1518" t="str">
        <v/>
      </c>
      <c r="C1518" t="str">
        <v/>
      </c>
    </row>
    <row r="1519" spans="1:3" x14ac:dyDescent="0.3">
      <c r="A1519" t="str">
        <v/>
      </c>
      <c r="B1519" t="str">
        <v/>
      </c>
      <c r="C1519" t="str">
        <v/>
      </c>
    </row>
    <row r="1520" spans="1:3" x14ac:dyDescent="0.3">
      <c r="A1520" t="str">
        <v/>
      </c>
      <c r="B1520" t="str">
        <v/>
      </c>
      <c r="C1520" t="str">
        <v/>
      </c>
    </row>
    <row r="1521" spans="1:3" x14ac:dyDescent="0.3">
      <c r="A1521" t="str">
        <v/>
      </c>
      <c r="B1521" t="str">
        <v/>
      </c>
      <c r="C1521" t="str">
        <v/>
      </c>
    </row>
    <row r="1522" spans="1:3" x14ac:dyDescent="0.3">
      <c r="A1522" t="str">
        <v/>
      </c>
      <c r="B1522" t="str">
        <v/>
      </c>
      <c r="C1522" t="str">
        <v/>
      </c>
    </row>
    <row r="1523" spans="1:3" x14ac:dyDescent="0.3">
      <c r="A1523" t="str">
        <v/>
      </c>
      <c r="B1523" t="str">
        <v/>
      </c>
      <c r="C1523" t="str">
        <v/>
      </c>
    </row>
    <row r="1524" spans="1:3" x14ac:dyDescent="0.3">
      <c r="A1524" t="str">
        <v/>
      </c>
      <c r="B1524" t="str">
        <v/>
      </c>
      <c r="C1524" t="str">
        <v/>
      </c>
    </row>
    <row r="1525" spans="1:3" x14ac:dyDescent="0.3">
      <c r="A1525" t="str">
        <v/>
      </c>
      <c r="B1525" t="str">
        <v/>
      </c>
      <c r="C1525" t="str">
        <v/>
      </c>
    </row>
    <row r="1526" spans="1:3" x14ac:dyDescent="0.3">
      <c r="A1526" t="str">
        <v/>
      </c>
      <c r="B1526" t="str">
        <v/>
      </c>
      <c r="C1526" t="str">
        <v/>
      </c>
    </row>
    <row r="1527" spans="1:3" x14ac:dyDescent="0.3">
      <c r="A1527" t="str">
        <v/>
      </c>
      <c r="B1527" t="str">
        <v/>
      </c>
      <c r="C1527" t="str">
        <v/>
      </c>
    </row>
    <row r="1528" spans="1:3" x14ac:dyDescent="0.3">
      <c r="A1528" t="str">
        <v/>
      </c>
      <c r="B1528" t="str">
        <v/>
      </c>
      <c r="C1528" t="str">
        <v/>
      </c>
    </row>
    <row r="1529" spans="1:3" x14ac:dyDescent="0.3">
      <c r="A1529" t="str">
        <v/>
      </c>
      <c r="B1529" t="str">
        <v/>
      </c>
      <c r="C1529" t="str">
        <v/>
      </c>
    </row>
    <row r="1530" spans="1:3" x14ac:dyDescent="0.3">
      <c r="A1530" t="str">
        <v/>
      </c>
      <c r="B1530" t="str">
        <v/>
      </c>
      <c r="C1530" t="str">
        <v/>
      </c>
    </row>
    <row r="1531" spans="1:3" x14ac:dyDescent="0.3">
      <c r="A1531" t="str">
        <v/>
      </c>
      <c r="B1531" t="str">
        <v/>
      </c>
      <c r="C1531" t="str">
        <v/>
      </c>
    </row>
    <row r="1532" spans="1:3" x14ac:dyDescent="0.3">
      <c r="A1532" t="str">
        <v/>
      </c>
      <c r="B1532" t="str">
        <v/>
      </c>
      <c r="C1532" t="str">
        <v/>
      </c>
    </row>
    <row r="1533" spans="1:3" x14ac:dyDescent="0.3">
      <c r="A1533" t="str">
        <v/>
      </c>
      <c r="B1533" t="str">
        <v/>
      </c>
      <c r="C1533" t="str">
        <v/>
      </c>
    </row>
    <row r="1534" spans="1:3" x14ac:dyDescent="0.3">
      <c r="A1534" t="str">
        <v/>
      </c>
      <c r="B1534" t="str">
        <v/>
      </c>
      <c r="C1534" t="str">
        <v/>
      </c>
    </row>
    <row r="1535" spans="1:3" x14ac:dyDescent="0.3">
      <c r="A1535" t="str">
        <v/>
      </c>
      <c r="B1535" t="str">
        <v/>
      </c>
      <c r="C1535" t="str">
        <v/>
      </c>
    </row>
    <row r="1536" spans="1:3" x14ac:dyDescent="0.3">
      <c r="A1536" t="str">
        <v/>
      </c>
      <c r="B1536" t="str">
        <v/>
      </c>
      <c r="C1536" t="str">
        <v/>
      </c>
    </row>
    <row r="1537" spans="1:3" x14ac:dyDescent="0.3">
      <c r="A1537" t="str">
        <v/>
      </c>
      <c r="B1537" t="str">
        <v/>
      </c>
      <c r="C1537" t="str">
        <v/>
      </c>
    </row>
    <row r="1538" spans="1:3" x14ac:dyDescent="0.3">
      <c r="A1538" t="str">
        <v/>
      </c>
      <c r="B1538" t="str">
        <v/>
      </c>
      <c r="C1538" t="str">
        <v/>
      </c>
    </row>
    <row r="1539" spans="1:3" x14ac:dyDescent="0.3">
      <c r="A1539" t="str">
        <v/>
      </c>
      <c r="B1539" t="str">
        <v/>
      </c>
      <c r="C1539" t="str">
        <v/>
      </c>
    </row>
    <row r="1540" spans="1:3" x14ac:dyDescent="0.3">
      <c r="A1540" t="str">
        <v/>
      </c>
      <c r="B1540" t="str">
        <v/>
      </c>
      <c r="C1540" t="str">
        <v/>
      </c>
    </row>
    <row r="1541" spans="1:3" x14ac:dyDescent="0.3">
      <c r="A1541" t="str">
        <v/>
      </c>
      <c r="B1541" t="str">
        <v/>
      </c>
      <c r="C1541" t="str">
        <v/>
      </c>
    </row>
    <row r="1542" spans="1:3" x14ac:dyDescent="0.3">
      <c r="A1542" t="str">
        <v/>
      </c>
      <c r="B1542" t="str">
        <v/>
      </c>
      <c r="C1542" t="str">
        <v/>
      </c>
    </row>
    <row r="1543" spans="1:3" x14ac:dyDescent="0.3">
      <c r="A1543" t="str">
        <v/>
      </c>
      <c r="B1543" t="str">
        <v/>
      </c>
      <c r="C1543" t="str">
        <v/>
      </c>
    </row>
    <row r="1544" spans="1:3" x14ac:dyDescent="0.3">
      <c r="A1544" t="str">
        <v/>
      </c>
      <c r="B1544" t="str">
        <v/>
      </c>
      <c r="C1544" t="str">
        <v/>
      </c>
    </row>
    <row r="1545" spans="1:3" x14ac:dyDescent="0.3">
      <c r="A1545" t="str">
        <v/>
      </c>
      <c r="B1545" t="str">
        <v/>
      </c>
      <c r="C1545" t="str">
        <v/>
      </c>
    </row>
    <row r="1546" spans="1:3" x14ac:dyDescent="0.3">
      <c r="A1546" t="str">
        <v/>
      </c>
      <c r="B1546" t="str">
        <v/>
      </c>
      <c r="C1546" t="str">
        <v/>
      </c>
    </row>
    <row r="1547" spans="1:3" x14ac:dyDescent="0.3">
      <c r="A1547" t="str">
        <v/>
      </c>
      <c r="B1547" t="str">
        <v/>
      </c>
      <c r="C1547" t="str">
        <v/>
      </c>
    </row>
    <row r="1548" spans="1:3" x14ac:dyDescent="0.3">
      <c r="A1548" t="str">
        <v/>
      </c>
      <c r="B1548" t="str">
        <v/>
      </c>
      <c r="C1548" t="str">
        <v/>
      </c>
    </row>
    <row r="1549" spans="1:3" x14ac:dyDescent="0.3">
      <c r="A1549" t="str">
        <v/>
      </c>
      <c r="B1549" t="str">
        <v/>
      </c>
      <c r="C1549" t="str">
        <v/>
      </c>
    </row>
    <row r="1550" spans="1:3" x14ac:dyDescent="0.3">
      <c r="A1550" t="str">
        <v/>
      </c>
      <c r="B1550" t="str">
        <v/>
      </c>
      <c r="C1550" t="str">
        <v/>
      </c>
    </row>
    <row r="1551" spans="1:3" x14ac:dyDescent="0.3">
      <c r="A1551" t="str">
        <v/>
      </c>
      <c r="B1551" t="str">
        <v/>
      </c>
      <c r="C1551" t="str">
        <v/>
      </c>
    </row>
    <row r="1552" spans="1:3" x14ac:dyDescent="0.3">
      <c r="A1552" t="str">
        <v/>
      </c>
      <c r="B1552" t="str">
        <v/>
      </c>
      <c r="C1552" t="str">
        <v/>
      </c>
    </row>
    <row r="1553" spans="1:3" x14ac:dyDescent="0.3">
      <c r="A1553" t="str">
        <v/>
      </c>
      <c r="B1553" t="str">
        <v/>
      </c>
      <c r="C1553" t="str">
        <v/>
      </c>
    </row>
    <row r="1554" spans="1:3" x14ac:dyDescent="0.3">
      <c r="A1554" t="str">
        <v/>
      </c>
      <c r="B1554" t="str">
        <v/>
      </c>
      <c r="C1554" t="str">
        <v/>
      </c>
    </row>
    <row r="1555" spans="1:3" x14ac:dyDescent="0.3">
      <c r="A1555" t="str">
        <v/>
      </c>
      <c r="B1555" t="str">
        <v/>
      </c>
      <c r="C1555" t="str">
        <v/>
      </c>
    </row>
    <row r="1556" spans="1:3" x14ac:dyDescent="0.3">
      <c r="A1556" t="str">
        <v/>
      </c>
      <c r="B1556" t="str">
        <v/>
      </c>
      <c r="C1556" t="str">
        <v/>
      </c>
    </row>
    <row r="1557" spans="1:3" x14ac:dyDescent="0.3">
      <c r="A1557" t="str">
        <v/>
      </c>
      <c r="B1557" t="str">
        <v/>
      </c>
      <c r="C1557" t="str">
        <v/>
      </c>
    </row>
    <row r="1558" spans="1:3" x14ac:dyDescent="0.3">
      <c r="A1558" t="str">
        <v/>
      </c>
      <c r="B1558" t="str">
        <v/>
      </c>
      <c r="C1558" t="str">
        <v/>
      </c>
    </row>
    <row r="1559" spans="1:3" x14ac:dyDescent="0.3">
      <c r="A1559" t="str">
        <v/>
      </c>
      <c r="B1559" t="str">
        <v/>
      </c>
      <c r="C1559" t="str">
        <v/>
      </c>
    </row>
    <row r="1560" spans="1:3" x14ac:dyDescent="0.3">
      <c r="A1560" t="str">
        <v/>
      </c>
      <c r="B1560" t="str">
        <v/>
      </c>
      <c r="C1560" t="str">
        <v/>
      </c>
    </row>
    <row r="1561" spans="1:3" x14ac:dyDescent="0.3">
      <c r="A1561" t="str">
        <v/>
      </c>
      <c r="B1561" t="str">
        <v/>
      </c>
      <c r="C1561" t="str">
        <v/>
      </c>
    </row>
    <row r="1562" spans="1:3" x14ac:dyDescent="0.3">
      <c r="A1562" t="str">
        <v/>
      </c>
      <c r="B1562" t="str">
        <v/>
      </c>
      <c r="C1562" t="str">
        <v/>
      </c>
    </row>
    <row r="1563" spans="1:3" x14ac:dyDescent="0.3">
      <c r="A1563" t="str">
        <v/>
      </c>
      <c r="B1563" t="str">
        <v/>
      </c>
      <c r="C1563" t="str">
        <v/>
      </c>
    </row>
    <row r="1564" spans="1:3" x14ac:dyDescent="0.3">
      <c r="A1564" t="str">
        <v/>
      </c>
      <c r="B1564" t="str">
        <v/>
      </c>
      <c r="C1564" t="str">
        <v/>
      </c>
    </row>
    <row r="1565" spans="1:3" x14ac:dyDescent="0.3">
      <c r="A1565" t="str">
        <v/>
      </c>
      <c r="B1565" t="str">
        <v/>
      </c>
      <c r="C1565" t="str">
        <v/>
      </c>
    </row>
    <row r="1566" spans="1:3" x14ac:dyDescent="0.3">
      <c r="A1566" t="str">
        <v/>
      </c>
      <c r="B1566" t="str">
        <v/>
      </c>
      <c r="C1566" t="str">
        <v/>
      </c>
    </row>
    <row r="1567" spans="1:3" x14ac:dyDescent="0.3">
      <c r="A1567" t="str">
        <v/>
      </c>
      <c r="B1567" t="str">
        <v/>
      </c>
      <c r="C1567" t="str">
        <v/>
      </c>
    </row>
    <row r="1568" spans="1:3" x14ac:dyDescent="0.3">
      <c r="A1568" t="str">
        <v/>
      </c>
      <c r="B1568" t="str">
        <v/>
      </c>
      <c r="C1568" t="str">
        <v/>
      </c>
    </row>
    <row r="1569" spans="1:3" x14ac:dyDescent="0.3">
      <c r="A1569" t="str">
        <v/>
      </c>
      <c r="B1569" t="str">
        <v/>
      </c>
      <c r="C1569" t="str">
        <v/>
      </c>
    </row>
    <row r="1570" spans="1:3" x14ac:dyDescent="0.3">
      <c r="A1570" t="str">
        <v/>
      </c>
      <c r="B1570" t="str">
        <v/>
      </c>
      <c r="C1570" t="str">
        <v/>
      </c>
    </row>
    <row r="1571" spans="1:3" x14ac:dyDescent="0.3">
      <c r="A1571" t="str">
        <v/>
      </c>
      <c r="B1571" t="str">
        <v/>
      </c>
      <c r="C1571" t="str">
        <v/>
      </c>
    </row>
    <row r="1572" spans="1:3" x14ac:dyDescent="0.3">
      <c r="A1572" t="str">
        <v/>
      </c>
      <c r="B1572" t="str">
        <v/>
      </c>
      <c r="C1572" t="str">
        <v/>
      </c>
    </row>
    <row r="1573" spans="1:3" x14ac:dyDescent="0.3">
      <c r="A1573" t="str">
        <v/>
      </c>
      <c r="B1573" t="str">
        <v/>
      </c>
      <c r="C1573" t="str">
        <v/>
      </c>
    </row>
    <row r="1574" spans="1:3" x14ac:dyDescent="0.3">
      <c r="A1574" t="str">
        <v/>
      </c>
      <c r="B1574" t="str">
        <v/>
      </c>
      <c r="C1574" t="str">
        <v/>
      </c>
    </row>
    <row r="1575" spans="1:3" x14ac:dyDescent="0.3">
      <c r="A1575" t="str">
        <v/>
      </c>
      <c r="B1575" t="str">
        <v/>
      </c>
      <c r="C1575" t="str">
        <v/>
      </c>
    </row>
    <row r="1576" spans="1:3" x14ac:dyDescent="0.3">
      <c r="A1576" t="str">
        <v/>
      </c>
      <c r="B1576" t="str">
        <v/>
      </c>
      <c r="C1576" t="str">
        <v/>
      </c>
    </row>
    <row r="1577" spans="1:3" x14ac:dyDescent="0.3">
      <c r="A1577" t="str">
        <v/>
      </c>
      <c r="B1577" t="str">
        <v/>
      </c>
      <c r="C1577" t="str">
        <v/>
      </c>
    </row>
    <row r="1578" spans="1:3" x14ac:dyDescent="0.3">
      <c r="A1578" t="str">
        <v/>
      </c>
      <c r="B1578" t="str">
        <v/>
      </c>
      <c r="C1578" t="str">
        <v/>
      </c>
    </row>
    <row r="1579" spans="1:3" x14ac:dyDescent="0.3">
      <c r="A1579" t="str">
        <v/>
      </c>
      <c r="B1579" t="str">
        <v/>
      </c>
      <c r="C1579" t="str">
        <v/>
      </c>
    </row>
    <row r="1580" spans="1:3" x14ac:dyDescent="0.3">
      <c r="A1580" t="str">
        <v/>
      </c>
      <c r="B1580" t="str">
        <v/>
      </c>
      <c r="C1580" t="str">
        <v/>
      </c>
    </row>
    <row r="1581" spans="1:3" x14ac:dyDescent="0.3">
      <c r="A1581" t="str">
        <v/>
      </c>
      <c r="B1581" t="str">
        <v/>
      </c>
      <c r="C1581" t="str">
        <v/>
      </c>
    </row>
    <row r="1582" spans="1:3" x14ac:dyDescent="0.3">
      <c r="A1582" t="str">
        <v/>
      </c>
      <c r="B1582" t="str">
        <v/>
      </c>
      <c r="C1582" t="str">
        <v/>
      </c>
    </row>
    <row r="1583" spans="1:3" x14ac:dyDescent="0.3">
      <c r="A1583" t="str">
        <v/>
      </c>
      <c r="B1583" t="str">
        <v/>
      </c>
      <c r="C1583" t="str">
        <v/>
      </c>
    </row>
    <row r="1584" spans="1:3" x14ac:dyDescent="0.3">
      <c r="A1584" t="str">
        <v/>
      </c>
      <c r="B1584" t="str">
        <v/>
      </c>
      <c r="C1584" t="str">
        <v/>
      </c>
    </row>
    <row r="1585" spans="1:3" x14ac:dyDescent="0.3">
      <c r="A1585" t="str">
        <v/>
      </c>
      <c r="B1585" t="str">
        <v/>
      </c>
      <c r="C1585" t="str">
        <v/>
      </c>
    </row>
    <row r="1586" spans="1:3" x14ac:dyDescent="0.3">
      <c r="A1586" t="str">
        <v/>
      </c>
      <c r="B1586" t="str">
        <v/>
      </c>
      <c r="C1586" t="str">
        <v/>
      </c>
    </row>
    <row r="1587" spans="1:3" x14ac:dyDescent="0.3">
      <c r="A1587" t="str">
        <v/>
      </c>
      <c r="B1587" t="str">
        <v/>
      </c>
      <c r="C1587" t="str">
        <v/>
      </c>
    </row>
    <row r="1588" spans="1:3" x14ac:dyDescent="0.3">
      <c r="A1588" t="str">
        <v/>
      </c>
      <c r="B1588" t="str">
        <v/>
      </c>
      <c r="C1588" t="str">
        <v/>
      </c>
    </row>
    <row r="1589" spans="1:3" x14ac:dyDescent="0.3">
      <c r="A1589" t="str">
        <v/>
      </c>
      <c r="B1589" t="str">
        <v/>
      </c>
      <c r="C1589" t="str">
        <v/>
      </c>
    </row>
    <row r="1590" spans="1:3" x14ac:dyDescent="0.3">
      <c r="A1590" t="str">
        <v/>
      </c>
      <c r="B1590" t="str">
        <v/>
      </c>
      <c r="C1590" t="str">
        <v/>
      </c>
    </row>
    <row r="1591" spans="1:3" x14ac:dyDescent="0.3">
      <c r="A1591" t="str">
        <v/>
      </c>
      <c r="B1591" t="str">
        <v/>
      </c>
      <c r="C1591" t="str">
        <v/>
      </c>
    </row>
    <row r="1592" spans="1:3" x14ac:dyDescent="0.3">
      <c r="A1592" t="str">
        <v/>
      </c>
      <c r="B1592" t="str">
        <v/>
      </c>
      <c r="C1592" t="str">
        <v/>
      </c>
    </row>
    <row r="1593" spans="1:3" x14ac:dyDescent="0.3">
      <c r="A1593" t="str">
        <v/>
      </c>
      <c r="B1593" t="str">
        <v/>
      </c>
      <c r="C1593" t="str">
        <v/>
      </c>
    </row>
    <row r="1594" spans="1:3" x14ac:dyDescent="0.3">
      <c r="A1594" t="str">
        <v/>
      </c>
      <c r="B1594" t="str">
        <v/>
      </c>
      <c r="C1594" t="str">
        <v/>
      </c>
    </row>
    <row r="1595" spans="1:3" x14ac:dyDescent="0.3">
      <c r="A1595" t="str">
        <v/>
      </c>
      <c r="B1595" t="str">
        <v/>
      </c>
      <c r="C1595" t="str">
        <v/>
      </c>
    </row>
    <row r="1596" spans="1:3" x14ac:dyDescent="0.3">
      <c r="A1596" t="str">
        <v/>
      </c>
      <c r="B1596" t="str">
        <v/>
      </c>
      <c r="C1596" t="str">
        <v/>
      </c>
    </row>
    <row r="1597" spans="1:3" x14ac:dyDescent="0.3">
      <c r="A1597" t="str">
        <v/>
      </c>
      <c r="B1597" t="str">
        <v/>
      </c>
      <c r="C1597" t="str">
        <v/>
      </c>
    </row>
    <row r="1598" spans="1:3" x14ac:dyDescent="0.3">
      <c r="A1598" t="str">
        <v/>
      </c>
      <c r="B1598" t="str">
        <v/>
      </c>
      <c r="C1598" t="str">
        <v/>
      </c>
    </row>
    <row r="1599" spans="1:3" x14ac:dyDescent="0.3">
      <c r="A1599" t="str">
        <v/>
      </c>
      <c r="B1599" t="str">
        <v/>
      </c>
      <c r="C1599" t="str">
        <v/>
      </c>
    </row>
    <row r="1600" spans="1:3" x14ac:dyDescent="0.3">
      <c r="A1600" t="str">
        <v/>
      </c>
      <c r="B1600" t="str">
        <v/>
      </c>
      <c r="C1600" t="str">
        <v/>
      </c>
    </row>
    <row r="1601" spans="1:3" x14ac:dyDescent="0.3">
      <c r="A1601" t="str">
        <v/>
      </c>
      <c r="B1601" t="str">
        <v/>
      </c>
      <c r="C1601" t="str">
        <v/>
      </c>
    </row>
    <row r="1602" spans="1:3" x14ac:dyDescent="0.3">
      <c r="A1602" t="str">
        <v/>
      </c>
      <c r="B1602" t="str">
        <v/>
      </c>
      <c r="C1602" t="str">
        <v/>
      </c>
    </row>
    <row r="1603" spans="1:3" x14ac:dyDescent="0.3">
      <c r="A1603" t="str">
        <v/>
      </c>
      <c r="B1603" t="str">
        <v/>
      </c>
      <c r="C1603" t="str">
        <v/>
      </c>
    </row>
    <row r="1604" spans="1:3" x14ac:dyDescent="0.3">
      <c r="A1604" t="str">
        <v/>
      </c>
      <c r="B1604" t="str">
        <v/>
      </c>
      <c r="C1604" t="str">
        <v/>
      </c>
    </row>
    <row r="1605" spans="1:3" x14ac:dyDescent="0.3">
      <c r="A1605" t="str">
        <v/>
      </c>
      <c r="B1605" t="str">
        <v/>
      </c>
      <c r="C1605" t="str">
        <v/>
      </c>
    </row>
    <row r="1606" spans="1:3" x14ac:dyDescent="0.3">
      <c r="A1606" t="str">
        <v/>
      </c>
      <c r="B1606" t="str">
        <v/>
      </c>
      <c r="C1606" t="str">
        <v/>
      </c>
    </row>
    <row r="1607" spans="1:3" x14ac:dyDescent="0.3">
      <c r="A1607" t="str">
        <v/>
      </c>
      <c r="B1607" t="str">
        <v/>
      </c>
      <c r="C1607" t="str">
        <v/>
      </c>
    </row>
    <row r="1608" spans="1:3" x14ac:dyDescent="0.3">
      <c r="A1608" t="str">
        <v/>
      </c>
      <c r="B1608" t="str">
        <v/>
      </c>
      <c r="C1608" t="str">
        <v/>
      </c>
    </row>
    <row r="1609" spans="1:3" x14ac:dyDescent="0.3">
      <c r="A1609" t="str">
        <v/>
      </c>
      <c r="B1609" t="str">
        <v/>
      </c>
      <c r="C1609" t="str">
        <v/>
      </c>
    </row>
    <row r="1610" spans="1:3" x14ac:dyDescent="0.3">
      <c r="A1610" t="str">
        <v/>
      </c>
      <c r="B1610" t="str">
        <v/>
      </c>
      <c r="C1610" t="str">
        <v/>
      </c>
    </row>
    <row r="1611" spans="1:3" x14ac:dyDescent="0.3">
      <c r="A1611" t="str">
        <v/>
      </c>
      <c r="B1611" t="str">
        <v/>
      </c>
      <c r="C1611" t="str">
        <v/>
      </c>
    </row>
    <row r="1612" spans="1:3" x14ac:dyDescent="0.3">
      <c r="A1612" t="str">
        <v/>
      </c>
      <c r="B1612" t="str">
        <v/>
      </c>
      <c r="C1612" t="str">
        <v/>
      </c>
    </row>
    <row r="1613" spans="1:3" x14ac:dyDescent="0.3">
      <c r="A1613" t="str">
        <v/>
      </c>
      <c r="B1613" t="str">
        <v/>
      </c>
      <c r="C1613" t="str">
        <v/>
      </c>
    </row>
    <row r="1614" spans="1:3" x14ac:dyDescent="0.3">
      <c r="A1614" t="str">
        <v/>
      </c>
      <c r="B1614" t="str">
        <v/>
      </c>
      <c r="C1614" t="str">
        <v/>
      </c>
    </row>
    <row r="1615" spans="1:3" x14ac:dyDescent="0.3">
      <c r="A1615" t="str">
        <v/>
      </c>
      <c r="B1615" t="str">
        <v/>
      </c>
      <c r="C1615" t="str">
        <v/>
      </c>
    </row>
    <row r="1616" spans="1:3" x14ac:dyDescent="0.3">
      <c r="A1616" t="str">
        <v/>
      </c>
      <c r="B1616" t="str">
        <v/>
      </c>
      <c r="C1616" t="str">
        <v/>
      </c>
    </row>
    <row r="1617" spans="1:3" x14ac:dyDescent="0.3">
      <c r="A1617" t="str">
        <v/>
      </c>
      <c r="B1617" t="str">
        <v/>
      </c>
      <c r="C1617" t="str">
        <v/>
      </c>
    </row>
    <row r="1618" spans="1:3" x14ac:dyDescent="0.3">
      <c r="A1618" t="str">
        <v/>
      </c>
      <c r="B1618" t="str">
        <v/>
      </c>
      <c r="C1618" t="str">
        <v/>
      </c>
    </row>
    <row r="1619" spans="1:3" x14ac:dyDescent="0.3">
      <c r="A1619" t="str">
        <v/>
      </c>
      <c r="B1619" t="str">
        <v/>
      </c>
      <c r="C1619" t="str">
        <v/>
      </c>
    </row>
    <row r="1620" spans="1:3" x14ac:dyDescent="0.3">
      <c r="A1620" t="str">
        <v/>
      </c>
      <c r="B1620" t="str">
        <v/>
      </c>
      <c r="C1620" t="str">
        <v/>
      </c>
    </row>
    <row r="1621" spans="1:3" x14ac:dyDescent="0.3">
      <c r="A1621" t="str">
        <v/>
      </c>
      <c r="B1621" t="str">
        <v/>
      </c>
      <c r="C1621" t="str">
        <v/>
      </c>
    </row>
    <row r="1622" spans="1:3" x14ac:dyDescent="0.3">
      <c r="A1622" t="str">
        <v/>
      </c>
      <c r="B1622" t="str">
        <v/>
      </c>
      <c r="C1622" t="str">
        <v/>
      </c>
    </row>
    <row r="1623" spans="1:3" x14ac:dyDescent="0.3">
      <c r="A1623" t="str">
        <v/>
      </c>
      <c r="B1623" t="str">
        <v/>
      </c>
      <c r="C1623" t="str">
        <v/>
      </c>
    </row>
    <row r="1624" spans="1:3" x14ac:dyDescent="0.3">
      <c r="A1624" t="str">
        <v/>
      </c>
      <c r="B1624" t="str">
        <v/>
      </c>
      <c r="C1624" t="str">
        <v/>
      </c>
    </row>
    <row r="1625" spans="1:3" x14ac:dyDescent="0.3">
      <c r="A1625" t="str">
        <v/>
      </c>
      <c r="B1625" t="str">
        <v/>
      </c>
      <c r="C1625" t="str">
        <v/>
      </c>
    </row>
    <row r="1626" spans="1:3" x14ac:dyDescent="0.3">
      <c r="A1626" t="str">
        <v/>
      </c>
      <c r="B1626" t="str">
        <v/>
      </c>
      <c r="C1626" t="str">
        <v/>
      </c>
    </row>
    <row r="1627" spans="1:3" x14ac:dyDescent="0.3">
      <c r="A1627" t="str">
        <v/>
      </c>
      <c r="B1627" t="str">
        <v/>
      </c>
      <c r="C1627" t="str">
        <v/>
      </c>
    </row>
    <row r="1628" spans="1:3" x14ac:dyDescent="0.3">
      <c r="A1628" t="str">
        <v/>
      </c>
      <c r="B1628" t="str">
        <v/>
      </c>
      <c r="C1628" t="str">
        <v/>
      </c>
    </row>
    <row r="1629" spans="1:3" x14ac:dyDescent="0.3">
      <c r="A1629" t="str">
        <v/>
      </c>
      <c r="B1629" t="str">
        <v/>
      </c>
      <c r="C1629" t="str">
        <v/>
      </c>
    </row>
    <row r="1630" spans="1:3" x14ac:dyDescent="0.3">
      <c r="A1630" t="str">
        <v/>
      </c>
      <c r="B1630" t="str">
        <v/>
      </c>
      <c r="C1630" t="str">
        <v/>
      </c>
    </row>
    <row r="1631" spans="1:3" x14ac:dyDescent="0.3">
      <c r="A1631" t="str">
        <v/>
      </c>
      <c r="B1631" t="str">
        <v/>
      </c>
      <c r="C1631" t="str">
        <v/>
      </c>
    </row>
    <row r="1632" spans="1:3" x14ac:dyDescent="0.3">
      <c r="A1632" t="str">
        <v/>
      </c>
      <c r="B1632" t="str">
        <v/>
      </c>
      <c r="C1632" t="str">
        <v/>
      </c>
    </row>
    <row r="1633" spans="1:3" x14ac:dyDescent="0.3">
      <c r="A1633" t="str">
        <v/>
      </c>
      <c r="B1633" t="str">
        <v/>
      </c>
      <c r="C1633" t="str">
        <v/>
      </c>
    </row>
    <row r="1634" spans="1:3" x14ac:dyDescent="0.3">
      <c r="A1634" t="str">
        <v/>
      </c>
      <c r="B1634" t="str">
        <v/>
      </c>
      <c r="C1634" t="str">
        <v/>
      </c>
    </row>
    <row r="1635" spans="1:3" x14ac:dyDescent="0.3">
      <c r="A1635" t="str">
        <v/>
      </c>
      <c r="B1635" t="str">
        <v/>
      </c>
      <c r="C1635" t="str">
        <v/>
      </c>
    </row>
    <row r="1636" spans="1:3" x14ac:dyDescent="0.3">
      <c r="A1636" t="str">
        <v/>
      </c>
      <c r="B1636" t="str">
        <v/>
      </c>
      <c r="C1636" t="str">
        <v/>
      </c>
    </row>
    <row r="1637" spans="1:3" x14ac:dyDescent="0.3">
      <c r="A1637" t="str">
        <v/>
      </c>
      <c r="B1637" t="str">
        <v/>
      </c>
      <c r="C1637" t="str">
        <v/>
      </c>
    </row>
    <row r="1638" spans="1:3" x14ac:dyDescent="0.3">
      <c r="A1638" t="str">
        <v/>
      </c>
      <c r="B1638" t="str">
        <v/>
      </c>
      <c r="C1638" t="str">
        <v/>
      </c>
    </row>
    <row r="1639" spans="1:3" x14ac:dyDescent="0.3">
      <c r="A1639" t="str">
        <v/>
      </c>
      <c r="B1639" t="str">
        <v/>
      </c>
      <c r="C1639" t="str">
        <v/>
      </c>
    </row>
    <row r="1640" spans="1:3" x14ac:dyDescent="0.3">
      <c r="A1640" t="str">
        <v/>
      </c>
      <c r="B1640" t="str">
        <v/>
      </c>
      <c r="C1640" t="str">
        <v/>
      </c>
    </row>
    <row r="1641" spans="1:3" x14ac:dyDescent="0.3">
      <c r="A1641" t="str">
        <v/>
      </c>
      <c r="B1641" t="str">
        <v/>
      </c>
      <c r="C1641" t="str">
        <v/>
      </c>
    </row>
    <row r="1642" spans="1:3" x14ac:dyDescent="0.3">
      <c r="A1642" t="str">
        <v/>
      </c>
      <c r="B1642" t="str">
        <v/>
      </c>
      <c r="C1642" t="str">
        <v/>
      </c>
    </row>
    <row r="1643" spans="1:3" x14ac:dyDescent="0.3">
      <c r="A1643" t="str">
        <v/>
      </c>
      <c r="B1643" t="str">
        <v/>
      </c>
      <c r="C1643" t="str">
        <v/>
      </c>
    </row>
    <row r="1644" spans="1:3" x14ac:dyDescent="0.3">
      <c r="A1644" t="str">
        <v/>
      </c>
      <c r="B1644" t="str">
        <v/>
      </c>
      <c r="C1644" t="str">
        <v/>
      </c>
    </row>
    <row r="1645" spans="1:3" x14ac:dyDescent="0.3">
      <c r="A1645" t="str">
        <v/>
      </c>
      <c r="B1645" t="str">
        <v/>
      </c>
      <c r="C1645" t="str">
        <v/>
      </c>
    </row>
    <row r="1646" spans="1:3" x14ac:dyDescent="0.3">
      <c r="A1646" t="str">
        <v/>
      </c>
      <c r="B1646" t="str">
        <v/>
      </c>
      <c r="C1646" t="str">
        <v/>
      </c>
    </row>
    <row r="1647" spans="1:3" x14ac:dyDescent="0.3">
      <c r="A1647" t="str">
        <v/>
      </c>
      <c r="B1647" t="str">
        <v/>
      </c>
      <c r="C1647" t="str">
        <v/>
      </c>
    </row>
    <row r="1648" spans="1:3" x14ac:dyDescent="0.3">
      <c r="A1648" t="str">
        <v/>
      </c>
      <c r="B1648" t="str">
        <v/>
      </c>
      <c r="C1648" t="str">
        <v/>
      </c>
    </row>
    <row r="1649" spans="1:3" x14ac:dyDescent="0.3">
      <c r="A1649" t="str">
        <v/>
      </c>
      <c r="B1649" t="str">
        <v/>
      </c>
      <c r="C1649" t="str">
        <v/>
      </c>
    </row>
    <row r="1650" spans="1:3" x14ac:dyDescent="0.3">
      <c r="A1650" t="str">
        <v/>
      </c>
      <c r="B1650" t="str">
        <v/>
      </c>
      <c r="C1650" t="str">
        <v/>
      </c>
    </row>
    <row r="1651" spans="1:3" x14ac:dyDescent="0.3">
      <c r="A1651" t="str">
        <v/>
      </c>
      <c r="B1651" t="str">
        <v/>
      </c>
      <c r="C1651" t="str">
        <v/>
      </c>
    </row>
    <row r="1652" spans="1:3" x14ac:dyDescent="0.3">
      <c r="A1652" t="str">
        <v/>
      </c>
      <c r="B1652" t="str">
        <v/>
      </c>
      <c r="C1652" t="str">
        <v/>
      </c>
    </row>
    <row r="1653" spans="1:3" x14ac:dyDescent="0.3">
      <c r="A1653" t="str">
        <v/>
      </c>
      <c r="B1653" t="str">
        <v/>
      </c>
      <c r="C1653" t="str">
        <v/>
      </c>
    </row>
    <row r="1654" spans="1:3" x14ac:dyDescent="0.3">
      <c r="A1654" t="str">
        <v/>
      </c>
      <c r="B1654" t="str">
        <v/>
      </c>
      <c r="C1654" t="str">
        <v/>
      </c>
    </row>
    <row r="1655" spans="1:3" x14ac:dyDescent="0.3">
      <c r="A1655" t="str">
        <v/>
      </c>
      <c r="B1655" t="str">
        <v/>
      </c>
      <c r="C1655" t="str">
        <v/>
      </c>
    </row>
    <row r="1656" spans="1:3" x14ac:dyDescent="0.3">
      <c r="A1656" t="str">
        <v/>
      </c>
      <c r="B1656" t="str">
        <v/>
      </c>
      <c r="C1656" t="str">
        <v/>
      </c>
    </row>
    <row r="1657" spans="1:3" x14ac:dyDescent="0.3">
      <c r="A1657" t="str">
        <v/>
      </c>
      <c r="B1657" t="str">
        <v/>
      </c>
      <c r="C1657" t="str">
        <v/>
      </c>
    </row>
    <row r="1658" spans="1:3" x14ac:dyDescent="0.3">
      <c r="A1658" t="str">
        <v/>
      </c>
      <c r="B1658" t="str">
        <v/>
      </c>
      <c r="C1658" t="str">
        <v/>
      </c>
    </row>
    <row r="1659" spans="1:3" x14ac:dyDescent="0.3">
      <c r="A1659" t="str">
        <v/>
      </c>
      <c r="B1659" t="str">
        <v/>
      </c>
      <c r="C1659" t="str">
        <v/>
      </c>
    </row>
    <row r="1660" spans="1:3" x14ac:dyDescent="0.3">
      <c r="A1660" t="str">
        <v/>
      </c>
      <c r="B1660" t="str">
        <v/>
      </c>
      <c r="C1660" t="str">
        <v/>
      </c>
    </row>
    <row r="1661" spans="1:3" x14ac:dyDescent="0.3">
      <c r="A1661" t="str">
        <v/>
      </c>
      <c r="B1661" t="str">
        <v/>
      </c>
      <c r="C1661" t="str">
        <v/>
      </c>
    </row>
    <row r="1662" spans="1:3" x14ac:dyDescent="0.3">
      <c r="A1662" t="str">
        <v/>
      </c>
      <c r="B1662" t="str">
        <v/>
      </c>
      <c r="C1662" t="str">
        <v/>
      </c>
    </row>
    <row r="1663" spans="1:3" x14ac:dyDescent="0.3">
      <c r="A1663" t="str">
        <v/>
      </c>
      <c r="B1663" t="str">
        <v/>
      </c>
      <c r="C1663" t="str">
        <v/>
      </c>
    </row>
    <row r="1664" spans="1:3" x14ac:dyDescent="0.3">
      <c r="A1664" t="str">
        <v/>
      </c>
      <c r="B1664" t="str">
        <v/>
      </c>
      <c r="C1664" t="str">
        <v/>
      </c>
    </row>
    <row r="1665" spans="1:3" x14ac:dyDescent="0.3">
      <c r="A1665" t="str">
        <v/>
      </c>
      <c r="B1665" t="str">
        <v/>
      </c>
      <c r="C1665" t="str">
        <v/>
      </c>
    </row>
    <row r="1666" spans="1:3" x14ac:dyDescent="0.3">
      <c r="A1666" t="str">
        <v/>
      </c>
      <c r="B1666" t="str">
        <v/>
      </c>
      <c r="C1666" t="str">
        <v/>
      </c>
    </row>
    <row r="1667" spans="1:3" x14ac:dyDescent="0.3">
      <c r="A1667" t="str">
        <v/>
      </c>
      <c r="B1667" t="str">
        <v/>
      </c>
      <c r="C1667" t="str">
        <v/>
      </c>
    </row>
    <row r="1668" spans="1:3" x14ac:dyDescent="0.3">
      <c r="A1668" t="str">
        <v/>
      </c>
      <c r="B1668" t="str">
        <v/>
      </c>
      <c r="C1668" t="str">
        <v/>
      </c>
    </row>
    <row r="1669" spans="1:3" x14ac:dyDescent="0.3">
      <c r="A1669" t="str">
        <v/>
      </c>
      <c r="B1669" t="str">
        <v/>
      </c>
      <c r="C1669" t="str">
        <v/>
      </c>
    </row>
    <row r="1670" spans="1:3" x14ac:dyDescent="0.3">
      <c r="A1670" t="str">
        <v/>
      </c>
      <c r="B1670" t="str">
        <v/>
      </c>
      <c r="C1670" t="str">
        <v/>
      </c>
    </row>
    <row r="1671" spans="1:3" x14ac:dyDescent="0.3">
      <c r="A1671" t="str">
        <v/>
      </c>
      <c r="B1671" t="str">
        <v/>
      </c>
      <c r="C1671" t="str">
        <v/>
      </c>
    </row>
    <row r="1672" spans="1:3" x14ac:dyDescent="0.3">
      <c r="A1672" t="str">
        <v/>
      </c>
      <c r="B1672" t="str">
        <v/>
      </c>
      <c r="C1672" t="str">
        <v/>
      </c>
    </row>
    <row r="1673" spans="1:3" x14ac:dyDescent="0.3">
      <c r="A1673" t="str">
        <v/>
      </c>
      <c r="B1673" t="str">
        <v/>
      </c>
      <c r="C1673" t="str">
        <v/>
      </c>
    </row>
    <row r="1674" spans="1:3" x14ac:dyDescent="0.3">
      <c r="A1674" t="str">
        <v/>
      </c>
      <c r="B1674" t="str">
        <v/>
      </c>
      <c r="C1674" t="str">
        <v/>
      </c>
    </row>
    <row r="1675" spans="1:3" x14ac:dyDescent="0.3">
      <c r="A1675" t="str">
        <v/>
      </c>
      <c r="B1675" t="str">
        <v/>
      </c>
      <c r="C1675" t="str">
        <v/>
      </c>
    </row>
    <row r="1676" spans="1:3" x14ac:dyDescent="0.3">
      <c r="A1676" t="str">
        <v/>
      </c>
      <c r="B1676" t="str">
        <v/>
      </c>
      <c r="C1676" t="str">
        <v/>
      </c>
    </row>
    <row r="1677" spans="1:3" x14ac:dyDescent="0.3">
      <c r="A1677" t="str">
        <v/>
      </c>
      <c r="B1677" t="str">
        <v/>
      </c>
      <c r="C1677" t="str">
        <v/>
      </c>
    </row>
    <row r="1678" spans="1:3" x14ac:dyDescent="0.3">
      <c r="A1678" t="str">
        <v/>
      </c>
      <c r="B1678" t="str">
        <v/>
      </c>
      <c r="C1678" t="str">
        <v/>
      </c>
    </row>
    <row r="1679" spans="1:3" x14ac:dyDescent="0.3">
      <c r="A1679" t="str">
        <v/>
      </c>
      <c r="B1679" t="str">
        <v/>
      </c>
      <c r="C1679" t="str">
        <v/>
      </c>
    </row>
    <row r="1680" spans="1:3" x14ac:dyDescent="0.3">
      <c r="A1680" t="str">
        <v/>
      </c>
      <c r="B1680" t="str">
        <v/>
      </c>
      <c r="C1680" t="str">
        <v/>
      </c>
    </row>
    <row r="1681" spans="1:3" x14ac:dyDescent="0.3">
      <c r="A1681" t="str">
        <v/>
      </c>
      <c r="B1681" t="str">
        <v/>
      </c>
      <c r="C1681" t="str">
        <v/>
      </c>
    </row>
    <row r="1682" spans="1:3" x14ac:dyDescent="0.3">
      <c r="A1682" t="str">
        <v/>
      </c>
      <c r="B1682" t="str">
        <v/>
      </c>
      <c r="C1682" t="str">
        <v/>
      </c>
    </row>
    <row r="1683" spans="1:3" x14ac:dyDescent="0.3">
      <c r="A1683" t="str">
        <v/>
      </c>
      <c r="B1683" t="str">
        <v/>
      </c>
      <c r="C1683" t="str">
        <v/>
      </c>
    </row>
    <row r="1684" spans="1:3" x14ac:dyDescent="0.3">
      <c r="A1684" t="str">
        <v/>
      </c>
      <c r="B1684" t="str">
        <v/>
      </c>
      <c r="C1684" t="str">
        <v/>
      </c>
    </row>
    <row r="1685" spans="1:3" x14ac:dyDescent="0.3">
      <c r="A1685" t="str">
        <v/>
      </c>
      <c r="B1685" t="str">
        <v/>
      </c>
      <c r="C1685" t="str">
        <v/>
      </c>
    </row>
    <row r="1686" spans="1:3" x14ac:dyDescent="0.3">
      <c r="A1686" t="str">
        <v/>
      </c>
      <c r="B1686" t="str">
        <v/>
      </c>
      <c r="C1686" t="str">
        <v/>
      </c>
    </row>
    <row r="1687" spans="1:3" x14ac:dyDescent="0.3">
      <c r="A1687" t="str">
        <v/>
      </c>
      <c r="B1687" t="str">
        <v/>
      </c>
      <c r="C1687" t="str">
        <v/>
      </c>
    </row>
    <row r="1688" spans="1:3" x14ac:dyDescent="0.3">
      <c r="A1688" t="str">
        <v/>
      </c>
      <c r="B1688" t="str">
        <v/>
      </c>
      <c r="C1688" t="str">
        <v/>
      </c>
    </row>
    <row r="1689" spans="1:3" x14ac:dyDescent="0.3">
      <c r="A1689" t="str">
        <v/>
      </c>
      <c r="B1689" t="str">
        <v/>
      </c>
      <c r="C1689" t="str">
        <v/>
      </c>
    </row>
    <row r="1690" spans="1:3" x14ac:dyDescent="0.3">
      <c r="A1690" t="str">
        <v/>
      </c>
      <c r="B1690" t="str">
        <v/>
      </c>
      <c r="C1690" t="str">
        <v/>
      </c>
    </row>
    <row r="1691" spans="1:3" x14ac:dyDescent="0.3">
      <c r="A1691" t="str">
        <v/>
      </c>
      <c r="B1691" t="str">
        <v/>
      </c>
      <c r="C1691" t="str">
        <v/>
      </c>
    </row>
    <row r="1692" spans="1:3" x14ac:dyDescent="0.3">
      <c r="A1692" t="str">
        <v/>
      </c>
      <c r="B1692" t="str">
        <v/>
      </c>
      <c r="C1692" t="str">
        <v/>
      </c>
    </row>
    <row r="1693" spans="1:3" x14ac:dyDescent="0.3">
      <c r="A1693" t="str">
        <v/>
      </c>
      <c r="B1693" t="str">
        <v/>
      </c>
      <c r="C1693" t="str">
        <v/>
      </c>
    </row>
    <row r="1694" spans="1:3" x14ac:dyDescent="0.3">
      <c r="A1694" t="str">
        <v/>
      </c>
      <c r="B1694" t="str">
        <v/>
      </c>
      <c r="C1694" t="str">
        <v/>
      </c>
    </row>
    <row r="1695" spans="1:3" x14ac:dyDescent="0.3">
      <c r="A1695" t="str">
        <v/>
      </c>
      <c r="B1695" t="str">
        <v/>
      </c>
      <c r="C1695" t="str">
        <v/>
      </c>
    </row>
    <row r="1696" spans="1:3" x14ac:dyDescent="0.3">
      <c r="A1696" t="str">
        <v/>
      </c>
      <c r="B1696" t="str">
        <v/>
      </c>
      <c r="C1696" t="str">
        <v/>
      </c>
    </row>
    <row r="1697" spans="1:3" x14ac:dyDescent="0.3">
      <c r="A1697" t="str">
        <v/>
      </c>
      <c r="B1697" t="str">
        <v/>
      </c>
      <c r="C1697" t="str">
        <v/>
      </c>
    </row>
    <row r="1698" spans="1:3" x14ac:dyDescent="0.3">
      <c r="A1698" t="str">
        <v/>
      </c>
      <c r="B1698" t="str">
        <v/>
      </c>
      <c r="C1698" t="str">
        <v/>
      </c>
    </row>
    <row r="1699" spans="1:3" x14ac:dyDescent="0.3">
      <c r="A1699" t="str">
        <v/>
      </c>
      <c r="B1699" t="str">
        <v/>
      </c>
      <c r="C1699" t="str">
        <v/>
      </c>
    </row>
    <row r="1700" spans="1:3" x14ac:dyDescent="0.3">
      <c r="A1700" t="str">
        <v/>
      </c>
      <c r="B1700" t="str">
        <v/>
      </c>
      <c r="C1700" t="str">
        <v/>
      </c>
    </row>
    <row r="1701" spans="1:3" x14ac:dyDescent="0.3">
      <c r="A1701" t="str">
        <v/>
      </c>
      <c r="B1701" t="str">
        <v/>
      </c>
      <c r="C1701" t="str">
        <v/>
      </c>
    </row>
    <row r="1702" spans="1:3" x14ac:dyDescent="0.3">
      <c r="A1702" t="str">
        <v/>
      </c>
      <c r="B1702" t="str">
        <v/>
      </c>
      <c r="C1702" t="str">
        <v/>
      </c>
    </row>
    <row r="1703" spans="1:3" x14ac:dyDescent="0.3">
      <c r="A1703" t="str">
        <v/>
      </c>
      <c r="B1703" t="str">
        <v/>
      </c>
      <c r="C1703" t="str">
        <v/>
      </c>
    </row>
    <row r="1704" spans="1:3" x14ac:dyDescent="0.3">
      <c r="A1704" t="str">
        <v/>
      </c>
      <c r="B1704" t="str">
        <v/>
      </c>
      <c r="C1704" t="str">
        <v/>
      </c>
    </row>
    <row r="1705" spans="1:3" x14ac:dyDescent="0.3">
      <c r="A1705" t="str">
        <v/>
      </c>
      <c r="B1705" t="str">
        <v/>
      </c>
      <c r="C1705" t="str">
        <v/>
      </c>
    </row>
    <row r="1706" spans="1:3" x14ac:dyDescent="0.3">
      <c r="A1706" t="str">
        <v/>
      </c>
      <c r="B1706" t="str">
        <v/>
      </c>
      <c r="C1706" t="str">
        <v/>
      </c>
    </row>
    <row r="1707" spans="1:3" x14ac:dyDescent="0.3">
      <c r="A1707" t="str">
        <v/>
      </c>
      <c r="B1707" t="str">
        <v/>
      </c>
      <c r="C1707" t="str">
        <v/>
      </c>
    </row>
    <row r="1708" spans="1:3" x14ac:dyDescent="0.3">
      <c r="A1708" t="str">
        <v/>
      </c>
      <c r="B1708" t="str">
        <v/>
      </c>
      <c r="C1708" t="str">
        <v/>
      </c>
    </row>
    <row r="1709" spans="1:3" x14ac:dyDescent="0.3">
      <c r="A1709" t="str">
        <v/>
      </c>
      <c r="B1709" t="str">
        <v/>
      </c>
      <c r="C1709" t="str">
        <v/>
      </c>
    </row>
    <row r="1710" spans="1:3" x14ac:dyDescent="0.3">
      <c r="A1710" t="str">
        <v/>
      </c>
      <c r="B1710" t="str">
        <v/>
      </c>
      <c r="C1710" t="str">
        <v/>
      </c>
    </row>
    <row r="1711" spans="1:3" x14ac:dyDescent="0.3">
      <c r="A1711" t="str">
        <v/>
      </c>
      <c r="B1711" t="str">
        <v/>
      </c>
      <c r="C1711" t="str">
        <v/>
      </c>
    </row>
    <row r="1712" spans="1:3" x14ac:dyDescent="0.3">
      <c r="A1712" t="str">
        <v/>
      </c>
      <c r="B1712" t="str">
        <v/>
      </c>
      <c r="C1712" t="str">
        <v/>
      </c>
    </row>
    <row r="1713" spans="1:3" x14ac:dyDescent="0.3">
      <c r="A1713" t="str">
        <v/>
      </c>
      <c r="B1713" t="str">
        <v/>
      </c>
      <c r="C1713" t="str">
        <v/>
      </c>
    </row>
    <row r="1714" spans="1:3" x14ac:dyDescent="0.3">
      <c r="A1714" t="str">
        <v/>
      </c>
      <c r="B1714" t="str">
        <v/>
      </c>
      <c r="C1714" t="str">
        <v/>
      </c>
    </row>
    <row r="1715" spans="1:3" x14ac:dyDescent="0.3">
      <c r="A1715" t="str">
        <v/>
      </c>
      <c r="B1715" t="str">
        <v/>
      </c>
      <c r="C1715" t="str">
        <v/>
      </c>
    </row>
    <row r="1716" spans="1:3" x14ac:dyDescent="0.3">
      <c r="A1716" t="str">
        <v/>
      </c>
      <c r="B1716" t="str">
        <v/>
      </c>
      <c r="C1716" t="str">
        <v/>
      </c>
    </row>
    <row r="1717" spans="1:3" x14ac:dyDescent="0.3">
      <c r="A1717" t="str">
        <v/>
      </c>
      <c r="B1717" t="str">
        <v/>
      </c>
      <c r="C1717" t="str">
        <v/>
      </c>
    </row>
    <row r="1718" spans="1:3" x14ac:dyDescent="0.3">
      <c r="A1718" t="str">
        <v/>
      </c>
      <c r="B1718" t="str">
        <v/>
      </c>
      <c r="C1718" t="str">
        <v/>
      </c>
    </row>
    <row r="1719" spans="1:3" x14ac:dyDescent="0.3">
      <c r="A1719" t="str">
        <v/>
      </c>
      <c r="B1719" t="str">
        <v/>
      </c>
      <c r="C1719" t="str">
        <v/>
      </c>
    </row>
    <row r="1720" spans="1:3" x14ac:dyDescent="0.3">
      <c r="A1720" t="str">
        <v/>
      </c>
      <c r="B1720" t="str">
        <v/>
      </c>
      <c r="C1720" t="str">
        <v/>
      </c>
    </row>
    <row r="1721" spans="1:3" x14ac:dyDescent="0.3">
      <c r="A1721" t="str">
        <v/>
      </c>
      <c r="B1721" t="str">
        <v/>
      </c>
      <c r="C1721" t="str">
        <v/>
      </c>
    </row>
    <row r="1722" spans="1:3" x14ac:dyDescent="0.3">
      <c r="A1722" t="str">
        <v/>
      </c>
      <c r="B1722" t="str">
        <v/>
      </c>
      <c r="C1722" t="str">
        <v/>
      </c>
    </row>
    <row r="1723" spans="1:3" x14ac:dyDescent="0.3">
      <c r="A1723" t="str">
        <v/>
      </c>
      <c r="B1723" t="str">
        <v/>
      </c>
      <c r="C1723" t="str">
        <v/>
      </c>
    </row>
    <row r="1724" spans="1:3" x14ac:dyDescent="0.3">
      <c r="A1724" t="str">
        <v/>
      </c>
      <c r="B1724" t="str">
        <v/>
      </c>
      <c r="C1724" t="str">
        <v/>
      </c>
    </row>
    <row r="1725" spans="1:3" x14ac:dyDescent="0.3">
      <c r="A1725" t="str">
        <v/>
      </c>
      <c r="B1725" t="str">
        <v/>
      </c>
      <c r="C1725" t="str">
        <v/>
      </c>
    </row>
    <row r="1726" spans="1:3" x14ac:dyDescent="0.3">
      <c r="A1726" t="str">
        <v/>
      </c>
      <c r="B1726" t="str">
        <v/>
      </c>
      <c r="C1726" t="str">
        <v/>
      </c>
    </row>
    <row r="1727" spans="1:3" x14ac:dyDescent="0.3">
      <c r="A1727" t="str">
        <v/>
      </c>
      <c r="B1727" t="str">
        <v/>
      </c>
      <c r="C1727" t="str">
        <v/>
      </c>
    </row>
    <row r="1728" spans="1:3" x14ac:dyDescent="0.3">
      <c r="A1728" t="str">
        <v/>
      </c>
      <c r="B1728" t="str">
        <v/>
      </c>
      <c r="C1728" t="str">
        <v/>
      </c>
    </row>
    <row r="1729" spans="1:3" x14ac:dyDescent="0.3">
      <c r="A1729" t="str">
        <v/>
      </c>
      <c r="B1729" t="str">
        <v/>
      </c>
      <c r="C1729" t="str">
        <v/>
      </c>
    </row>
    <row r="1730" spans="1:3" x14ac:dyDescent="0.3">
      <c r="A1730" t="str">
        <v/>
      </c>
      <c r="B1730" t="str">
        <v/>
      </c>
      <c r="C1730" t="str">
        <v/>
      </c>
    </row>
    <row r="1731" spans="1:3" x14ac:dyDescent="0.3">
      <c r="A1731" t="str">
        <v/>
      </c>
      <c r="B1731" t="str">
        <v/>
      </c>
      <c r="C1731" t="str">
        <v/>
      </c>
    </row>
    <row r="1732" spans="1:3" x14ac:dyDescent="0.3">
      <c r="A1732" t="str">
        <v/>
      </c>
      <c r="B1732" t="str">
        <v/>
      </c>
      <c r="C1732" t="str">
        <v/>
      </c>
    </row>
    <row r="1733" spans="1:3" x14ac:dyDescent="0.3">
      <c r="A1733" t="str">
        <v/>
      </c>
      <c r="B1733" t="str">
        <v/>
      </c>
      <c r="C1733" t="str">
        <v/>
      </c>
    </row>
    <row r="1734" spans="1:3" x14ac:dyDescent="0.3">
      <c r="A1734" t="str">
        <v/>
      </c>
      <c r="B1734" t="str">
        <v/>
      </c>
      <c r="C1734" t="str">
        <v/>
      </c>
    </row>
    <row r="1735" spans="1:3" x14ac:dyDescent="0.3">
      <c r="A1735" t="str">
        <v/>
      </c>
      <c r="B1735" t="str">
        <v/>
      </c>
      <c r="C1735" t="str">
        <v/>
      </c>
    </row>
    <row r="1736" spans="1:3" x14ac:dyDescent="0.3">
      <c r="A1736" t="str">
        <v/>
      </c>
      <c r="B1736" t="str">
        <v/>
      </c>
      <c r="C1736" t="str">
        <v/>
      </c>
    </row>
    <row r="1737" spans="1:3" x14ac:dyDescent="0.3">
      <c r="A1737" t="str">
        <v/>
      </c>
      <c r="B1737" t="str">
        <v/>
      </c>
      <c r="C1737" t="str">
        <v/>
      </c>
    </row>
    <row r="1738" spans="1:3" x14ac:dyDescent="0.3">
      <c r="A1738" t="str">
        <v/>
      </c>
      <c r="B1738" t="str">
        <v/>
      </c>
      <c r="C1738" t="str">
        <v/>
      </c>
    </row>
    <row r="1739" spans="1:3" x14ac:dyDescent="0.3">
      <c r="A1739" t="str">
        <v/>
      </c>
      <c r="B1739" t="str">
        <v/>
      </c>
      <c r="C1739" t="str">
        <v/>
      </c>
    </row>
    <row r="1740" spans="1:3" x14ac:dyDescent="0.3">
      <c r="A1740" t="str">
        <v/>
      </c>
      <c r="B1740" t="str">
        <v/>
      </c>
      <c r="C1740" t="str">
        <v/>
      </c>
    </row>
    <row r="1741" spans="1:3" x14ac:dyDescent="0.3">
      <c r="A1741" t="str">
        <v/>
      </c>
      <c r="B1741" t="str">
        <v/>
      </c>
      <c r="C1741" t="str">
        <v/>
      </c>
    </row>
    <row r="1742" spans="1:3" x14ac:dyDescent="0.3">
      <c r="A1742" t="str">
        <v/>
      </c>
      <c r="B1742" t="str">
        <v/>
      </c>
      <c r="C1742" t="str">
        <v/>
      </c>
    </row>
    <row r="1743" spans="1:3" x14ac:dyDescent="0.3">
      <c r="A1743" t="str">
        <v/>
      </c>
      <c r="B1743" t="str">
        <v/>
      </c>
      <c r="C1743" t="str">
        <v/>
      </c>
    </row>
    <row r="1744" spans="1:3" x14ac:dyDescent="0.3">
      <c r="A1744" t="str">
        <v/>
      </c>
      <c r="B1744" t="str">
        <v/>
      </c>
      <c r="C1744" t="str">
        <v/>
      </c>
    </row>
    <row r="1745" spans="1:3" x14ac:dyDescent="0.3">
      <c r="A1745" t="str">
        <v/>
      </c>
      <c r="B1745" t="str">
        <v/>
      </c>
      <c r="C1745" t="str">
        <v/>
      </c>
    </row>
    <row r="1746" spans="1:3" x14ac:dyDescent="0.3">
      <c r="A1746" t="str">
        <v/>
      </c>
      <c r="B1746" t="str">
        <v/>
      </c>
      <c r="C1746" t="str">
        <v/>
      </c>
    </row>
    <row r="1747" spans="1:3" x14ac:dyDescent="0.3">
      <c r="A1747" t="str">
        <v/>
      </c>
      <c r="B1747" t="str">
        <v/>
      </c>
      <c r="C1747" t="str">
        <v/>
      </c>
    </row>
    <row r="1748" spans="1:3" x14ac:dyDescent="0.3">
      <c r="A1748" t="str">
        <v/>
      </c>
      <c r="B1748" t="str">
        <v/>
      </c>
      <c r="C1748" t="str">
        <v/>
      </c>
    </row>
    <row r="1749" spans="1:3" x14ac:dyDescent="0.3">
      <c r="A1749" t="str">
        <v/>
      </c>
      <c r="B1749" t="str">
        <v/>
      </c>
      <c r="C1749" t="str">
        <v/>
      </c>
    </row>
    <row r="1750" spans="1:3" x14ac:dyDescent="0.3">
      <c r="A1750" t="str">
        <v/>
      </c>
      <c r="B1750" t="str">
        <v/>
      </c>
      <c r="C1750" t="str">
        <v/>
      </c>
    </row>
    <row r="1751" spans="1:3" x14ac:dyDescent="0.3">
      <c r="A1751" t="str">
        <v/>
      </c>
      <c r="B1751" t="str">
        <v/>
      </c>
      <c r="C1751" t="str">
        <v/>
      </c>
    </row>
    <row r="1752" spans="1:3" x14ac:dyDescent="0.3">
      <c r="A1752" t="str">
        <v/>
      </c>
      <c r="B1752" t="str">
        <v/>
      </c>
      <c r="C1752" t="str">
        <v/>
      </c>
    </row>
    <row r="1753" spans="1:3" x14ac:dyDescent="0.3">
      <c r="A1753" t="str">
        <v/>
      </c>
      <c r="B1753" t="str">
        <v/>
      </c>
      <c r="C1753" t="str">
        <v/>
      </c>
    </row>
    <row r="1754" spans="1:3" x14ac:dyDescent="0.3">
      <c r="A1754" t="str">
        <v/>
      </c>
      <c r="B1754" t="str">
        <v/>
      </c>
      <c r="C1754" t="str">
        <v/>
      </c>
    </row>
    <row r="1755" spans="1:3" x14ac:dyDescent="0.3">
      <c r="A1755" t="str">
        <v/>
      </c>
      <c r="B1755" t="str">
        <v/>
      </c>
      <c r="C1755" t="str">
        <v/>
      </c>
    </row>
    <row r="1756" spans="1:3" x14ac:dyDescent="0.3">
      <c r="A1756" t="str">
        <v/>
      </c>
      <c r="B1756" t="str">
        <v/>
      </c>
      <c r="C1756" t="str">
        <v/>
      </c>
    </row>
  </sheetData>
  <phoneticPr fontId="1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8ACF8-3C96-4D9A-AD45-4C201A06B9FF}">
  <dimension ref="A1:C1756"/>
  <sheetViews>
    <sheetView workbookViewId="0">
      <selection sqref="A1:XFD1"/>
    </sheetView>
  </sheetViews>
  <sheetFormatPr defaultRowHeight="16.2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tr">
        <f t="array" ref="A2:C1756">[1]!'00913N.TW-DAY-20210101-20251021-1755-DATE,F001,F004'</f>
        <v>2022/08/08</v>
      </c>
      <c r="B2">
        <v>15.04</v>
      </c>
      <c r="C2">
        <v>15.09</v>
      </c>
    </row>
    <row r="3" spans="1:3" x14ac:dyDescent="0.3">
      <c r="A3" t="str">
        <v>2022/08/09</v>
      </c>
      <c r="B3">
        <v>14.99</v>
      </c>
      <c r="C3">
        <v>14.97</v>
      </c>
    </row>
    <row r="4" spans="1:3" x14ac:dyDescent="0.3">
      <c r="A4" t="str">
        <v>2022/08/10</v>
      </c>
      <c r="B4">
        <v>14.78</v>
      </c>
      <c r="C4">
        <v>14.65</v>
      </c>
    </row>
    <row r="5" spans="1:3" x14ac:dyDescent="0.3">
      <c r="A5" t="str">
        <v>2022/08/11</v>
      </c>
      <c r="B5">
        <v>14.73</v>
      </c>
      <c r="C5">
        <v>15.04</v>
      </c>
    </row>
    <row r="6" spans="1:3" x14ac:dyDescent="0.3">
      <c r="A6" t="str">
        <v>2022/08/12</v>
      </c>
      <c r="B6">
        <v>15.06</v>
      </c>
      <c r="C6">
        <v>15.28</v>
      </c>
    </row>
    <row r="7" spans="1:3" x14ac:dyDescent="0.3">
      <c r="A7" t="str">
        <v>2022/08/15</v>
      </c>
      <c r="B7">
        <v>15.3</v>
      </c>
      <c r="C7">
        <v>15.55</v>
      </c>
    </row>
    <row r="8" spans="1:3" x14ac:dyDescent="0.3">
      <c r="A8" t="str">
        <v>2022/08/16</v>
      </c>
      <c r="B8">
        <v>15.56</v>
      </c>
      <c r="C8">
        <v>15.55</v>
      </c>
    </row>
    <row r="9" spans="1:3" x14ac:dyDescent="0.3">
      <c r="A9" t="str">
        <v>2022/08/17</v>
      </c>
      <c r="B9">
        <v>15.55</v>
      </c>
      <c r="C9">
        <v>15.58</v>
      </c>
    </row>
    <row r="10" spans="1:3" x14ac:dyDescent="0.3">
      <c r="A10" t="str">
        <v>2022/08/18</v>
      </c>
      <c r="B10">
        <v>15.43</v>
      </c>
      <c r="C10">
        <v>15.49</v>
      </c>
    </row>
    <row r="11" spans="1:3" x14ac:dyDescent="0.3">
      <c r="A11" t="str">
        <v>2022/08/19</v>
      </c>
      <c r="B11">
        <v>15.49</v>
      </c>
      <c r="C11">
        <v>15.53</v>
      </c>
    </row>
    <row r="12" spans="1:3" x14ac:dyDescent="0.3">
      <c r="A12" t="str">
        <v>2022/08/22</v>
      </c>
      <c r="B12">
        <v>15.36</v>
      </c>
      <c r="C12">
        <v>15.23</v>
      </c>
    </row>
    <row r="13" spans="1:3" x14ac:dyDescent="0.3">
      <c r="A13" t="str">
        <v>2022/08/23</v>
      </c>
      <c r="B13">
        <v>15.22</v>
      </c>
      <c r="C13">
        <v>15.07</v>
      </c>
    </row>
    <row r="14" spans="1:3" x14ac:dyDescent="0.3">
      <c r="A14" t="str">
        <v>2022/08/24</v>
      </c>
      <c r="B14">
        <v>15.1</v>
      </c>
      <c r="C14">
        <v>14.97</v>
      </c>
    </row>
    <row r="15" spans="1:3" x14ac:dyDescent="0.3">
      <c r="A15" t="str">
        <v>2022/08/25</v>
      </c>
      <c r="B15">
        <v>15.04</v>
      </c>
      <c r="C15">
        <v>15.16</v>
      </c>
    </row>
    <row r="16" spans="1:3" x14ac:dyDescent="0.3">
      <c r="A16" t="str">
        <v>2022/08/26</v>
      </c>
      <c r="B16">
        <v>15.2</v>
      </c>
      <c r="C16">
        <v>15.26</v>
      </c>
    </row>
    <row r="17" spans="1:3" x14ac:dyDescent="0.3">
      <c r="A17" t="str">
        <v>2022/08/29</v>
      </c>
      <c r="B17">
        <v>14.93</v>
      </c>
      <c r="C17">
        <v>14.75</v>
      </c>
    </row>
    <row r="18" spans="1:3" x14ac:dyDescent="0.3">
      <c r="A18" t="str">
        <v>2022/08/30</v>
      </c>
      <c r="B18">
        <v>14.76</v>
      </c>
      <c r="C18">
        <v>14.83</v>
      </c>
    </row>
    <row r="19" spans="1:3" x14ac:dyDescent="0.3">
      <c r="A19" t="str">
        <v>2022/08/31</v>
      </c>
      <c r="B19">
        <v>14.82</v>
      </c>
      <c r="C19">
        <v>15.06</v>
      </c>
    </row>
    <row r="20" spans="1:3" x14ac:dyDescent="0.3">
      <c r="A20" t="str">
        <v>2022/09/01</v>
      </c>
      <c r="B20">
        <v>15.04</v>
      </c>
      <c r="C20">
        <v>14.67</v>
      </c>
    </row>
    <row r="21" spans="1:3" x14ac:dyDescent="0.3">
      <c r="A21" t="str">
        <v>2022/09/02</v>
      </c>
      <c r="B21">
        <v>14.64</v>
      </c>
      <c r="C21">
        <v>14.49</v>
      </c>
    </row>
    <row r="22" spans="1:3" x14ac:dyDescent="0.3">
      <c r="A22" t="str">
        <v>2022/09/05</v>
      </c>
      <c r="B22">
        <v>14.49</v>
      </c>
      <c r="C22">
        <v>14.38</v>
      </c>
    </row>
    <row r="23" spans="1:3" x14ac:dyDescent="0.3">
      <c r="A23" t="str">
        <v>2022/09/06</v>
      </c>
      <c r="B23">
        <v>14.4</v>
      </c>
      <c r="C23">
        <v>14.37</v>
      </c>
    </row>
    <row r="24" spans="1:3" x14ac:dyDescent="0.3">
      <c r="A24" t="str">
        <v>2022/09/07</v>
      </c>
      <c r="B24">
        <v>14.34</v>
      </c>
      <c r="C24">
        <v>14.04</v>
      </c>
    </row>
    <row r="25" spans="1:3" x14ac:dyDescent="0.3">
      <c r="A25" t="str">
        <v>2022/09/08</v>
      </c>
      <c r="B25">
        <v>14.07</v>
      </c>
      <c r="C25">
        <v>14.3</v>
      </c>
    </row>
    <row r="26" spans="1:3" x14ac:dyDescent="0.3">
      <c r="A26" t="str">
        <v>2022/09/12</v>
      </c>
      <c r="B26">
        <v>14.41</v>
      </c>
      <c r="C26">
        <v>14.57</v>
      </c>
    </row>
    <row r="27" spans="1:3" x14ac:dyDescent="0.3">
      <c r="A27" t="str">
        <v>2022/09/13</v>
      </c>
      <c r="B27">
        <v>14.65</v>
      </c>
      <c r="C27">
        <v>14.69</v>
      </c>
    </row>
    <row r="28" spans="1:3" x14ac:dyDescent="0.3">
      <c r="A28" t="str">
        <v>2022/09/14</v>
      </c>
      <c r="B28">
        <v>14.32</v>
      </c>
      <c r="C28">
        <v>14.41</v>
      </c>
    </row>
    <row r="29" spans="1:3" x14ac:dyDescent="0.3">
      <c r="A29" t="str">
        <v>2022/09/15</v>
      </c>
      <c r="B29">
        <v>14.42</v>
      </c>
      <c r="C29">
        <v>14.39</v>
      </c>
    </row>
    <row r="30" spans="1:3" x14ac:dyDescent="0.3">
      <c r="A30" t="str">
        <v>2022/09/16</v>
      </c>
      <c r="B30">
        <v>14.27</v>
      </c>
      <c r="C30">
        <v>14.19</v>
      </c>
    </row>
    <row r="31" spans="1:3" x14ac:dyDescent="0.3">
      <c r="A31" t="str">
        <v>2022/09/19</v>
      </c>
      <c r="B31">
        <v>14.19</v>
      </c>
      <c r="C31">
        <v>14.09</v>
      </c>
    </row>
    <row r="32" spans="1:3" x14ac:dyDescent="0.3">
      <c r="A32" t="str">
        <v>2022/09/20</v>
      </c>
      <c r="B32">
        <v>14.22</v>
      </c>
      <c r="C32">
        <v>14.2</v>
      </c>
    </row>
    <row r="33" spans="1:3" x14ac:dyDescent="0.3">
      <c r="A33" t="str">
        <v>2022/09/21</v>
      </c>
      <c r="B33">
        <v>14.18</v>
      </c>
      <c r="C33">
        <v>14.05</v>
      </c>
    </row>
    <row r="34" spans="1:3" x14ac:dyDescent="0.3">
      <c r="A34" t="str">
        <v>2022/09/22</v>
      </c>
      <c r="B34">
        <v>14.04</v>
      </c>
      <c r="C34">
        <v>13.86</v>
      </c>
    </row>
    <row r="35" spans="1:3" x14ac:dyDescent="0.3">
      <c r="A35" t="str">
        <v>2022/09/23</v>
      </c>
      <c r="B35">
        <v>13.81</v>
      </c>
      <c r="C35">
        <v>13.67</v>
      </c>
    </row>
    <row r="36" spans="1:3" x14ac:dyDescent="0.3">
      <c r="A36" t="str">
        <v>2022/09/26</v>
      </c>
      <c r="B36">
        <v>13.46</v>
      </c>
      <c r="C36">
        <v>13.18</v>
      </c>
    </row>
    <row r="37" spans="1:3" x14ac:dyDescent="0.3">
      <c r="A37" t="str">
        <v>2022/09/27</v>
      </c>
      <c r="B37">
        <v>13.25</v>
      </c>
      <c r="C37">
        <v>13.19</v>
      </c>
    </row>
    <row r="38" spans="1:3" x14ac:dyDescent="0.3">
      <c r="A38" t="str">
        <v>2022/09/28</v>
      </c>
      <c r="B38">
        <v>13.2</v>
      </c>
      <c r="C38">
        <v>12.71</v>
      </c>
    </row>
    <row r="39" spans="1:3" x14ac:dyDescent="0.3">
      <c r="A39" t="str">
        <v>2022/09/29</v>
      </c>
      <c r="B39">
        <v>12.71</v>
      </c>
      <c r="C39">
        <v>12.74</v>
      </c>
    </row>
    <row r="40" spans="1:3" x14ac:dyDescent="0.3">
      <c r="A40" t="str">
        <v>2022/09/30</v>
      </c>
      <c r="B40">
        <v>12.73</v>
      </c>
      <c r="C40">
        <v>12.74</v>
      </c>
    </row>
    <row r="41" spans="1:3" x14ac:dyDescent="0.3">
      <c r="A41" t="str">
        <v>2022/10/03</v>
      </c>
      <c r="B41">
        <v>12.73</v>
      </c>
      <c r="C41">
        <v>12.57</v>
      </c>
    </row>
    <row r="42" spans="1:3" x14ac:dyDescent="0.3">
      <c r="A42" t="str">
        <v>2022/10/04</v>
      </c>
      <c r="B42">
        <v>12.69</v>
      </c>
      <c r="C42">
        <v>13.07</v>
      </c>
    </row>
    <row r="43" spans="1:3" x14ac:dyDescent="0.3">
      <c r="A43" t="str">
        <v>2022/10/05</v>
      </c>
      <c r="B43">
        <v>13.36</v>
      </c>
      <c r="C43">
        <v>13.44</v>
      </c>
    </row>
    <row r="44" spans="1:3" x14ac:dyDescent="0.3">
      <c r="A44" t="str">
        <v>2022/10/06</v>
      </c>
      <c r="B44">
        <v>13.49</v>
      </c>
      <c r="C44">
        <v>13.47</v>
      </c>
    </row>
    <row r="45" spans="1:3" x14ac:dyDescent="0.3">
      <c r="A45" t="str">
        <v>2022/10/07</v>
      </c>
      <c r="B45">
        <v>13.47</v>
      </c>
      <c r="C45">
        <v>13.11</v>
      </c>
    </row>
    <row r="46" spans="1:3" x14ac:dyDescent="0.3">
      <c r="A46" t="str">
        <v>2022/10/11</v>
      </c>
      <c r="B46">
        <v>13.09</v>
      </c>
      <c r="C46">
        <v>12.25</v>
      </c>
    </row>
    <row r="47" spans="1:3" x14ac:dyDescent="0.3">
      <c r="A47" t="str">
        <v>2022/10/12</v>
      </c>
      <c r="B47">
        <v>12.21</v>
      </c>
      <c r="C47">
        <v>12.27</v>
      </c>
    </row>
    <row r="48" spans="1:3" x14ac:dyDescent="0.3">
      <c r="A48" t="str">
        <v>2022/10/13</v>
      </c>
      <c r="B48">
        <v>12.3</v>
      </c>
      <c r="C48">
        <v>12.05</v>
      </c>
    </row>
    <row r="49" spans="1:3" x14ac:dyDescent="0.3">
      <c r="A49" t="str">
        <v>2022/10/14</v>
      </c>
      <c r="B49">
        <v>12.06</v>
      </c>
      <c r="C49">
        <v>12.7</v>
      </c>
    </row>
    <row r="50" spans="1:3" x14ac:dyDescent="0.3">
      <c r="A50" t="str">
        <v>2022/10/17</v>
      </c>
      <c r="B50">
        <v>12.39</v>
      </c>
      <c r="C50">
        <v>12.58</v>
      </c>
    </row>
    <row r="51" spans="1:3" x14ac:dyDescent="0.3">
      <c r="A51" t="str">
        <v>2022/10/18</v>
      </c>
      <c r="B51">
        <v>12.59</v>
      </c>
      <c r="C51">
        <v>12.71</v>
      </c>
    </row>
    <row r="52" spans="1:3" x14ac:dyDescent="0.3">
      <c r="A52" t="str">
        <v>2022/10/19</v>
      </c>
      <c r="B52">
        <v>12.69</v>
      </c>
      <c r="C52">
        <v>12.48</v>
      </c>
    </row>
    <row r="53" spans="1:3" x14ac:dyDescent="0.3">
      <c r="A53" t="str">
        <v>2022/10/20</v>
      </c>
      <c r="B53">
        <v>12.45</v>
      </c>
      <c r="C53">
        <v>12.56</v>
      </c>
    </row>
    <row r="54" spans="1:3" x14ac:dyDescent="0.3">
      <c r="A54" t="str">
        <v>2022/10/21</v>
      </c>
      <c r="B54">
        <v>12.52</v>
      </c>
      <c r="C54">
        <v>12.43</v>
      </c>
    </row>
    <row r="55" spans="1:3" x14ac:dyDescent="0.3">
      <c r="A55" t="str">
        <v>2022/10/24</v>
      </c>
      <c r="B55">
        <v>12.55</v>
      </c>
      <c r="C55">
        <v>12.57</v>
      </c>
    </row>
    <row r="56" spans="1:3" x14ac:dyDescent="0.3">
      <c r="A56" t="str">
        <v>2022/10/25</v>
      </c>
      <c r="B56">
        <v>12.56</v>
      </c>
      <c r="C56">
        <v>12.24</v>
      </c>
    </row>
    <row r="57" spans="1:3" x14ac:dyDescent="0.3">
      <c r="A57" t="str">
        <v>2022/10/26</v>
      </c>
      <c r="B57">
        <v>12.24</v>
      </c>
      <c r="C57">
        <v>12.25</v>
      </c>
    </row>
    <row r="58" spans="1:3" x14ac:dyDescent="0.3">
      <c r="A58" t="str">
        <v>2022/10/27</v>
      </c>
      <c r="B58">
        <v>12.39</v>
      </c>
      <c r="C58">
        <v>12.56</v>
      </c>
    </row>
    <row r="59" spans="1:3" x14ac:dyDescent="0.3">
      <c r="A59" t="str">
        <v>2022/10/28</v>
      </c>
      <c r="B59">
        <v>12.49</v>
      </c>
      <c r="C59">
        <v>12.34</v>
      </c>
    </row>
    <row r="60" spans="1:3" x14ac:dyDescent="0.3">
      <c r="A60" t="str">
        <v>2022/10/31</v>
      </c>
      <c r="B60">
        <v>12.52</v>
      </c>
      <c r="C60">
        <v>12.63</v>
      </c>
    </row>
    <row r="61" spans="1:3" x14ac:dyDescent="0.3">
      <c r="A61" t="str">
        <v>2022/11/01</v>
      </c>
      <c r="B61">
        <v>12.63</v>
      </c>
      <c r="C61">
        <v>12.71</v>
      </c>
    </row>
    <row r="62" spans="1:3" x14ac:dyDescent="0.3">
      <c r="A62" t="str">
        <v>2022/11/02</v>
      </c>
      <c r="B62">
        <v>12.72</v>
      </c>
      <c r="C62">
        <v>12.8</v>
      </c>
    </row>
    <row r="63" spans="1:3" x14ac:dyDescent="0.3">
      <c r="A63" t="str">
        <v>2022/11/03</v>
      </c>
      <c r="B63">
        <v>12.59</v>
      </c>
      <c r="C63">
        <v>12.75</v>
      </c>
    </row>
    <row r="64" spans="1:3" x14ac:dyDescent="0.3">
      <c r="A64" t="str">
        <v>2022/11/04</v>
      </c>
      <c r="B64">
        <v>12.74</v>
      </c>
      <c r="C64">
        <v>12.77</v>
      </c>
    </row>
    <row r="65" spans="1:3" x14ac:dyDescent="0.3">
      <c r="A65" t="str">
        <v>2022/11/07</v>
      </c>
      <c r="B65">
        <v>12.97</v>
      </c>
      <c r="C65">
        <v>13.16</v>
      </c>
    </row>
    <row r="66" spans="1:3" x14ac:dyDescent="0.3">
      <c r="A66" t="str">
        <v>2022/11/08</v>
      </c>
      <c r="B66">
        <v>13.27</v>
      </c>
      <c r="C66">
        <v>13.24</v>
      </c>
    </row>
    <row r="67" spans="1:3" x14ac:dyDescent="0.3">
      <c r="A67" t="str">
        <v>2022/11/09</v>
      </c>
      <c r="B67">
        <v>13.3</v>
      </c>
      <c r="C67">
        <v>13.73</v>
      </c>
    </row>
    <row r="68" spans="1:3" x14ac:dyDescent="0.3">
      <c r="A68" t="str">
        <v>2022/11/10</v>
      </c>
      <c r="B68">
        <v>13.72</v>
      </c>
      <c r="C68">
        <v>13.76</v>
      </c>
    </row>
    <row r="69" spans="1:3" x14ac:dyDescent="0.3">
      <c r="A69" t="str">
        <v>2022/11/11</v>
      </c>
      <c r="B69">
        <v>14.04</v>
      </c>
      <c r="C69">
        <v>14.59</v>
      </c>
    </row>
    <row r="70" spans="1:3" x14ac:dyDescent="0.3">
      <c r="A70" t="str">
        <v>2022/11/14</v>
      </c>
      <c r="B70">
        <v>14.71</v>
      </c>
      <c r="C70">
        <v>14.71</v>
      </c>
    </row>
    <row r="71" spans="1:3" x14ac:dyDescent="0.3">
      <c r="A71" t="str">
        <v>2022/11/15</v>
      </c>
      <c r="B71">
        <v>14.88</v>
      </c>
      <c r="C71">
        <v>15.32</v>
      </c>
    </row>
    <row r="72" spans="1:3" x14ac:dyDescent="0.3">
      <c r="A72" t="str">
        <v>2022/11/16</v>
      </c>
      <c r="B72">
        <v>15.48</v>
      </c>
      <c r="C72">
        <v>15.42</v>
      </c>
    </row>
    <row r="73" spans="1:3" x14ac:dyDescent="0.3">
      <c r="A73" t="str">
        <v>2022/11/17</v>
      </c>
      <c r="B73">
        <v>15.37</v>
      </c>
      <c r="C73">
        <v>15.4</v>
      </c>
    </row>
    <row r="74" spans="1:3" x14ac:dyDescent="0.3">
      <c r="A74" t="str">
        <v>2022/11/18</v>
      </c>
      <c r="B74">
        <v>15.47</v>
      </c>
      <c r="C74">
        <v>15.37</v>
      </c>
    </row>
    <row r="75" spans="1:3" x14ac:dyDescent="0.3">
      <c r="A75" t="str">
        <v>2022/11/21</v>
      </c>
      <c r="B75">
        <v>15.37</v>
      </c>
      <c r="C75">
        <v>15.25</v>
      </c>
    </row>
    <row r="76" spans="1:3" x14ac:dyDescent="0.3">
      <c r="A76" t="str">
        <v>2022/11/22</v>
      </c>
      <c r="B76">
        <v>15.15</v>
      </c>
      <c r="C76">
        <v>15.35</v>
      </c>
    </row>
    <row r="77" spans="1:3" x14ac:dyDescent="0.3">
      <c r="A77" t="str">
        <v>2022/11/23</v>
      </c>
      <c r="B77">
        <v>15.46</v>
      </c>
      <c r="C77">
        <v>15.36</v>
      </c>
    </row>
    <row r="78" spans="1:3" x14ac:dyDescent="0.3">
      <c r="A78" t="str">
        <v>2022/11/24</v>
      </c>
      <c r="B78">
        <v>15.38</v>
      </c>
      <c r="C78">
        <v>15.63</v>
      </c>
    </row>
    <row r="79" spans="1:3" x14ac:dyDescent="0.3">
      <c r="A79" t="str">
        <v>2022/11/25</v>
      </c>
      <c r="B79">
        <v>15.62</v>
      </c>
      <c r="C79">
        <v>15.51</v>
      </c>
    </row>
    <row r="80" spans="1:3" x14ac:dyDescent="0.3">
      <c r="A80" t="str">
        <v>2022/11/28</v>
      </c>
      <c r="B80">
        <v>15.17</v>
      </c>
      <c r="C80">
        <v>15.16</v>
      </c>
    </row>
    <row r="81" spans="1:3" x14ac:dyDescent="0.3">
      <c r="A81" t="str">
        <v>2022/11/29</v>
      </c>
      <c r="B81">
        <v>15.04</v>
      </c>
      <c r="C81">
        <v>15.18</v>
      </c>
    </row>
    <row r="82" spans="1:3" x14ac:dyDescent="0.3">
      <c r="A82" t="str">
        <v>2022/11/30</v>
      </c>
      <c r="B82">
        <v>15.13</v>
      </c>
      <c r="C82">
        <v>15.36</v>
      </c>
    </row>
    <row r="83" spans="1:3" x14ac:dyDescent="0.3">
      <c r="A83" t="str">
        <v>2022/12/01</v>
      </c>
      <c r="B83">
        <v>15.36</v>
      </c>
      <c r="C83">
        <v>15.72</v>
      </c>
    </row>
    <row r="84" spans="1:3" x14ac:dyDescent="0.3">
      <c r="A84" t="str">
        <v>2022/12/02</v>
      </c>
      <c r="B84">
        <v>15.53</v>
      </c>
      <c r="C84">
        <v>15.64</v>
      </c>
    </row>
    <row r="85" spans="1:3" x14ac:dyDescent="0.3">
      <c r="A85" t="str">
        <v>2022/12/05</v>
      </c>
      <c r="B85">
        <v>15.63</v>
      </c>
      <c r="C85">
        <v>15.58</v>
      </c>
    </row>
    <row r="86" spans="1:3" x14ac:dyDescent="0.3">
      <c r="A86" t="str">
        <v>2022/12/06</v>
      </c>
      <c r="B86">
        <v>15.54</v>
      </c>
      <c r="C86">
        <v>15.19</v>
      </c>
    </row>
    <row r="87" spans="1:3" x14ac:dyDescent="0.3">
      <c r="A87" t="str">
        <v>2022/12/07</v>
      </c>
      <c r="B87">
        <v>15.19</v>
      </c>
      <c r="C87">
        <v>14.95</v>
      </c>
    </row>
    <row r="88" spans="1:3" x14ac:dyDescent="0.3">
      <c r="A88" t="str">
        <v>2022/12/08</v>
      </c>
      <c r="B88">
        <v>14.94</v>
      </c>
      <c r="C88">
        <v>14.81</v>
      </c>
    </row>
    <row r="89" spans="1:3" x14ac:dyDescent="0.3">
      <c r="A89" t="str">
        <v>2022/12/09</v>
      </c>
      <c r="B89">
        <v>14.89</v>
      </c>
      <c r="C89">
        <v>15.05</v>
      </c>
    </row>
    <row r="90" spans="1:3" x14ac:dyDescent="0.3">
      <c r="A90" t="str">
        <v>2022/12/12</v>
      </c>
      <c r="B90">
        <v>15.04</v>
      </c>
      <c r="C90">
        <v>14.94</v>
      </c>
    </row>
    <row r="91" spans="1:3" x14ac:dyDescent="0.3">
      <c r="A91" t="str">
        <v>2022/12/13</v>
      </c>
      <c r="B91">
        <v>15</v>
      </c>
      <c r="C91">
        <v>14.83</v>
      </c>
    </row>
    <row r="92" spans="1:3" x14ac:dyDescent="0.3">
      <c r="A92" t="str">
        <v>2022/12/14</v>
      </c>
      <c r="B92">
        <v>14.91</v>
      </c>
      <c r="C92">
        <v>15.13</v>
      </c>
    </row>
    <row r="93" spans="1:3" x14ac:dyDescent="0.3">
      <c r="A93" t="str">
        <v>2022/12/15</v>
      </c>
      <c r="B93">
        <v>15.01</v>
      </c>
      <c r="C93">
        <v>15.05</v>
      </c>
    </row>
    <row r="94" spans="1:3" x14ac:dyDescent="0.3">
      <c r="A94" t="str">
        <v>2022/12/16</v>
      </c>
      <c r="B94">
        <v>14.68</v>
      </c>
      <c r="C94">
        <v>14.73</v>
      </c>
    </row>
    <row r="95" spans="1:3" x14ac:dyDescent="0.3">
      <c r="A95" t="str">
        <v>2022/12/19</v>
      </c>
      <c r="B95">
        <v>14.59</v>
      </c>
      <c r="C95">
        <v>14.65</v>
      </c>
    </row>
    <row r="96" spans="1:3" x14ac:dyDescent="0.3">
      <c r="A96" t="str">
        <v>2022/12/20</v>
      </c>
      <c r="B96">
        <v>14.58</v>
      </c>
      <c r="C96">
        <v>14.25</v>
      </c>
    </row>
    <row r="97" spans="1:3" x14ac:dyDescent="0.3">
      <c r="A97" t="str">
        <v>2022/12/21</v>
      </c>
      <c r="B97">
        <v>14.26</v>
      </c>
      <c r="C97">
        <v>14.3</v>
      </c>
    </row>
    <row r="98" spans="1:3" x14ac:dyDescent="0.3">
      <c r="A98" t="str">
        <v>2022/12/22</v>
      </c>
      <c r="B98">
        <v>14.31</v>
      </c>
      <c r="C98">
        <v>14.5</v>
      </c>
    </row>
    <row r="99" spans="1:3" x14ac:dyDescent="0.3">
      <c r="A99" t="str">
        <v>2022/12/23</v>
      </c>
      <c r="B99">
        <v>14.27</v>
      </c>
      <c r="C99">
        <v>14.27</v>
      </c>
    </row>
    <row r="100" spans="1:3" x14ac:dyDescent="0.3">
      <c r="A100" t="str">
        <v>2022/12/26</v>
      </c>
      <c r="B100">
        <v>14.26</v>
      </c>
      <c r="C100">
        <v>14.2</v>
      </c>
    </row>
    <row r="101" spans="1:3" x14ac:dyDescent="0.3">
      <c r="A101" t="str">
        <v>2022/12/27</v>
      </c>
      <c r="B101">
        <v>14.21</v>
      </c>
      <c r="C101">
        <v>14.3</v>
      </c>
    </row>
    <row r="102" spans="1:3" x14ac:dyDescent="0.3">
      <c r="A102" t="str">
        <v>2022/12/28</v>
      </c>
      <c r="B102">
        <v>14.3</v>
      </c>
      <c r="C102">
        <v>13.98</v>
      </c>
    </row>
    <row r="103" spans="1:3" x14ac:dyDescent="0.3">
      <c r="A103" t="str">
        <v>2022/12/29</v>
      </c>
      <c r="B103">
        <v>13.93</v>
      </c>
      <c r="C103">
        <v>13.95</v>
      </c>
    </row>
    <row r="104" spans="1:3" x14ac:dyDescent="0.3">
      <c r="A104" t="str">
        <v>2022/12/30</v>
      </c>
      <c r="B104">
        <v>14.12</v>
      </c>
      <c r="C104">
        <v>13.93</v>
      </c>
    </row>
    <row r="105" spans="1:3" x14ac:dyDescent="0.3">
      <c r="A105" t="str">
        <v>2023/01/03</v>
      </c>
      <c r="B105">
        <v>13.89</v>
      </c>
      <c r="C105">
        <v>14.22</v>
      </c>
    </row>
    <row r="106" spans="1:3" x14ac:dyDescent="0.3">
      <c r="A106" t="str">
        <v>2023/01/04</v>
      </c>
      <c r="B106">
        <v>14.21</v>
      </c>
      <c r="C106">
        <v>14.17</v>
      </c>
    </row>
    <row r="107" spans="1:3" x14ac:dyDescent="0.3">
      <c r="A107" t="str">
        <v>2023/01/05</v>
      </c>
      <c r="B107">
        <v>14.18</v>
      </c>
      <c r="C107">
        <v>14.3</v>
      </c>
    </row>
    <row r="108" spans="1:3" x14ac:dyDescent="0.3">
      <c r="A108" t="str">
        <v>2023/01/06</v>
      </c>
      <c r="B108">
        <v>14.33</v>
      </c>
      <c r="C108">
        <v>14.65</v>
      </c>
    </row>
    <row r="109" spans="1:3" x14ac:dyDescent="0.3">
      <c r="A109" t="str">
        <v>2023/01/09</v>
      </c>
      <c r="B109">
        <v>14.92</v>
      </c>
      <c r="C109">
        <v>15.25</v>
      </c>
    </row>
    <row r="110" spans="1:3" x14ac:dyDescent="0.3">
      <c r="A110" t="str">
        <v>2023/01/10</v>
      </c>
      <c r="B110">
        <v>15.33</v>
      </c>
      <c r="C110">
        <v>15.39</v>
      </c>
    </row>
    <row r="111" spans="1:3" x14ac:dyDescent="0.3">
      <c r="A111" t="str">
        <v>2023/01/11</v>
      </c>
      <c r="B111">
        <v>15.45</v>
      </c>
      <c r="C111">
        <v>15.48</v>
      </c>
    </row>
    <row r="112" spans="1:3" x14ac:dyDescent="0.3">
      <c r="A112" t="str">
        <v>2023/01/12</v>
      </c>
      <c r="B112">
        <v>15.5</v>
      </c>
      <c r="C112">
        <v>15.48</v>
      </c>
    </row>
    <row r="113" spans="1:3" x14ac:dyDescent="0.3">
      <c r="A113" t="str">
        <v>2023/01/13</v>
      </c>
      <c r="B113">
        <v>15.67</v>
      </c>
      <c r="C113">
        <v>15.45</v>
      </c>
    </row>
    <row r="114" spans="1:3" x14ac:dyDescent="0.3">
      <c r="A114" t="str">
        <v>2023/01/16</v>
      </c>
      <c r="B114">
        <v>15.54</v>
      </c>
      <c r="C114">
        <v>15.58</v>
      </c>
    </row>
    <row r="115" spans="1:3" x14ac:dyDescent="0.3">
      <c r="A115" t="str">
        <v>2023/01/17</v>
      </c>
      <c r="B115">
        <v>15.56</v>
      </c>
      <c r="C115">
        <v>15.59</v>
      </c>
    </row>
    <row r="116" spans="1:3" x14ac:dyDescent="0.3">
      <c r="A116" t="str">
        <v>2023/01/30</v>
      </c>
      <c r="B116">
        <v>15.97</v>
      </c>
      <c r="C116">
        <v>16.489999999999998</v>
      </c>
    </row>
    <row r="117" spans="1:3" x14ac:dyDescent="0.3">
      <c r="A117" t="str">
        <v>2023/01/31</v>
      </c>
      <c r="B117">
        <v>16.37</v>
      </c>
      <c r="C117">
        <v>16.16</v>
      </c>
    </row>
    <row r="118" spans="1:3" x14ac:dyDescent="0.3">
      <c r="A118" t="str">
        <v>2023/02/01</v>
      </c>
      <c r="B118">
        <v>16.25</v>
      </c>
      <c r="C118">
        <v>16.36</v>
      </c>
    </row>
    <row r="119" spans="1:3" x14ac:dyDescent="0.3">
      <c r="A119" t="str">
        <v>2023/02/02</v>
      </c>
      <c r="B119">
        <v>16.57</v>
      </c>
      <c r="C119">
        <v>16.760000000000002</v>
      </c>
    </row>
    <row r="120" spans="1:3" x14ac:dyDescent="0.3">
      <c r="A120" t="str">
        <v>2023/02/03</v>
      </c>
      <c r="B120">
        <v>16.75</v>
      </c>
      <c r="C120">
        <v>16.79</v>
      </c>
    </row>
    <row r="121" spans="1:3" x14ac:dyDescent="0.3">
      <c r="A121" t="str">
        <v>2023/02/06</v>
      </c>
      <c r="B121">
        <v>16.600000000000001</v>
      </c>
      <c r="C121">
        <v>16.309999999999999</v>
      </c>
    </row>
    <row r="122" spans="1:3" x14ac:dyDescent="0.3">
      <c r="A122" t="str">
        <v>2023/02/07</v>
      </c>
      <c r="B122">
        <v>16.260000000000002</v>
      </c>
      <c r="C122">
        <v>16.29</v>
      </c>
    </row>
    <row r="123" spans="1:3" x14ac:dyDescent="0.3">
      <c r="A123" t="str">
        <v>2023/02/08</v>
      </c>
      <c r="B123">
        <v>16.309999999999999</v>
      </c>
      <c r="C123">
        <v>16.78</v>
      </c>
    </row>
    <row r="124" spans="1:3" x14ac:dyDescent="0.3">
      <c r="A124" t="str">
        <v>2023/02/09</v>
      </c>
      <c r="B124">
        <v>16.7</v>
      </c>
      <c r="C124">
        <v>16.760000000000002</v>
      </c>
    </row>
    <row r="125" spans="1:3" x14ac:dyDescent="0.3">
      <c r="A125" t="str">
        <v>2023/02/10</v>
      </c>
      <c r="B125">
        <v>16.75</v>
      </c>
      <c r="C125">
        <v>16.71</v>
      </c>
    </row>
    <row r="126" spans="1:3" x14ac:dyDescent="0.3">
      <c r="A126" t="str">
        <v>2023/02/13</v>
      </c>
      <c r="B126">
        <v>16.670000000000002</v>
      </c>
      <c r="C126">
        <v>16.489999999999998</v>
      </c>
    </row>
    <row r="127" spans="1:3" x14ac:dyDescent="0.3">
      <c r="A127" t="str">
        <v>2023/02/14</v>
      </c>
      <c r="B127">
        <v>16.510000000000002</v>
      </c>
      <c r="C127">
        <v>16.62</v>
      </c>
    </row>
    <row r="128" spans="1:3" x14ac:dyDescent="0.3">
      <c r="A128" t="str">
        <v>2023/02/15</v>
      </c>
      <c r="B128">
        <v>16.600000000000001</v>
      </c>
      <c r="C128">
        <v>16.3</v>
      </c>
    </row>
    <row r="129" spans="1:3" x14ac:dyDescent="0.3">
      <c r="A129" t="str">
        <v>2023/02/16</v>
      </c>
      <c r="B129">
        <v>16.350000000000001</v>
      </c>
      <c r="C129">
        <v>16.440000000000001</v>
      </c>
    </row>
    <row r="130" spans="1:3" x14ac:dyDescent="0.3">
      <c r="A130" t="str">
        <v>2023/02/17</v>
      </c>
      <c r="B130">
        <v>16.350000000000001</v>
      </c>
      <c r="C130">
        <v>16.34</v>
      </c>
    </row>
    <row r="131" spans="1:3" x14ac:dyDescent="0.3">
      <c r="A131" t="str">
        <v>2023/02/20</v>
      </c>
      <c r="B131">
        <v>16.34</v>
      </c>
      <c r="C131">
        <v>16.47</v>
      </c>
    </row>
    <row r="132" spans="1:3" x14ac:dyDescent="0.3">
      <c r="A132" t="str">
        <v>2023/02/21</v>
      </c>
      <c r="B132">
        <v>16.329999999999998</v>
      </c>
      <c r="C132">
        <v>16.399999999999999</v>
      </c>
    </row>
    <row r="133" spans="1:3" x14ac:dyDescent="0.3">
      <c r="A133" t="str">
        <v>2023/02/22</v>
      </c>
      <c r="B133">
        <v>16.39</v>
      </c>
      <c r="C133">
        <v>16.13</v>
      </c>
    </row>
    <row r="134" spans="1:3" x14ac:dyDescent="0.3">
      <c r="A134" t="str">
        <v>2023/02/23</v>
      </c>
      <c r="B134">
        <v>16.149999999999999</v>
      </c>
      <c r="C134">
        <v>16.510000000000002</v>
      </c>
    </row>
    <row r="135" spans="1:3" x14ac:dyDescent="0.3">
      <c r="A135" t="str">
        <v>2023/02/24</v>
      </c>
      <c r="B135">
        <v>16.670000000000002</v>
      </c>
      <c r="C135">
        <v>16.34</v>
      </c>
    </row>
    <row r="136" spans="1:3" x14ac:dyDescent="0.3">
      <c r="A136" t="str">
        <v>2023/03/01</v>
      </c>
      <c r="B136">
        <v>16.2</v>
      </c>
      <c r="C136">
        <v>16.64</v>
      </c>
    </row>
    <row r="137" spans="1:3" x14ac:dyDescent="0.3">
      <c r="A137" t="str">
        <v>2023/03/02</v>
      </c>
      <c r="B137">
        <v>16.64</v>
      </c>
      <c r="C137">
        <v>16.600000000000001</v>
      </c>
    </row>
    <row r="138" spans="1:3" x14ac:dyDescent="0.3">
      <c r="A138" t="str">
        <v>2023/03/03</v>
      </c>
      <c r="B138">
        <v>16.600000000000001</v>
      </c>
      <c r="C138">
        <v>16.61</v>
      </c>
    </row>
    <row r="139" spans="1:3" x14ac:dyDescent="0.3">
      <c r="A139" t="str">
        <v>2023/03/06</v>
      </c>
      <c r="B139">
        <v>16.75</v>
      </c>
      <c r="C139">
        <v>16.8</v>
      </c>
    </row>
    <row r="140" spans="1:3" x14ac:dyDescent="0.3">
      <c r="A140" t="str">
        <v>2023/03/07</v>
      </c>
      <c r="B140">
        <v>16.8</v>
      </c>
      <c r="C140">
        <v>16.850000000000001</v>
      </c>
    </row>
    <row r="141" spans="1:3" x14ac:dyDescent="0.3">
      <c r="A141" t="str">
        <v>2023/03/08</v>
      </c>
      <c r="B141">
        <v>16.760000000000002</v>
      </c>
      <c r="C141">
        <v>16.829999999999998</v>
      </c>
    </row>
    <row r="142" spans="1:3" x14ac:dyDescent="0.3">
      <c r="A142" t="str">
        <v>2023/03/09</v>
      </c>
      <c r="B142">
        <v>16.91</v>
      </c>
      <c r="C142">
        <v>16.82</v>
      </c>
    </row>
    <row r="143" spans="1:3" x14ac:dyDescent="0.3">
      <c r="A143" t="str">
        <v>2023/03/10</v>
      </c>
      <c r="B143">
        <v>16.649999999999999</v>
      </c>
      <c r="C143">
        <v>16.489999999999998</v>
      </c>
    </row>
    <row r="144" spans="1:3" x14ac:dyDescent="0.3">
      <c r="A144" t="str">
        <v>2023/03/13</v>
      </c>
      <c r="B144">
        <v>16.440000000000001</v>
      </c>
      <c r="C144">
        <v>16.600000000000001</v>
      </c>
    </row>
    <row r="145" spans="1:3" x14ac:dyDescent="0.3">
      <c r="A145" t="str">
        <v>2023/03/14</v>
      </c>
      <c r="B145">
        <v>16.59</v>
      </c>
      <c r="C145">
        <v>16.34</v>
      </c>
    </row>
    <row r="146" spans="1:3" x14ac:dyDescent="0.3">
      <c r="A146" t="str">
        <v>2023/03/15</v>
      </c>
      <c r="B146">
        <v>16.350000000000001</v>
      </c>
      <c r="C146">
        <v>16.47</v>
      </c>
    </row>
    <row r="147" spans="1:3" x14ac:dyDescent="0.3">
      <c r="A147" t="str">
        <v>2023/03/16</v>
      </c>
      <c r="B147">
        <v>16.489999999999998</v>
      </c>
      <c r="C147">
        <v>16.5</v>
      </c>
    </row>
    <row r="148" spans="1:3" x14ac:dyDescent="0.3">
      <c r="A148" t="str">
        <v>2023/03/17</v>
      </c>
      <c r="B148">
        <v>16.510000000000002</v>
      </c>
      <c r="C148">
        <v>16.79</v>
      </c>
    </row>
    <row r="149" spans="1:3" x14ac:dyDescent="0.3">
      <c r="A149" t="str">
        <v>2023/03/20</v>
      </c>
      <c r="B149">
        <v>16.8</v>
      </c>
      <c r="C149">
        <v>16.73</v>
      </c>
    </row>
    <row r="150" spans="1:3" x14ac:dyDescent="0.3">
      <c r="A150" t="str">
        <v>2023/03/21</v>
      </c>
      <c r="B150">
        <v>16.739999999999998</v>
      </c>
      <c r="C150">
        <v>16.71</v>
      </c>
    </row>
    <row r="151" spans="1:3" x14ac:dyDescent="0.3">
      <c r="A151" t="str">
        <v>2023/03/22</v>
      </c>
      <c r="B151">
        <v>16.89</v>
      </c>
      <c r="C151">
        <v>16.989999999999998</v>
      </c>
    </row>
    <row r="152" spans="1:3" x14ac:dyDescent="0.3">
      <c r="A152" t="str">
        <v>2023/03/23</v>
      </c>
      <c r="B152">
        <v>16.98</v>
      </c>
      <c r="C152">
        <v>17.170000000000002</v>
      </c>
    </row>
    <row r="153" spans="1:3" x14ac:dyDescent="0.3">
      <c r="A153" t="str">
        <v>2023/03/24</v>
      </c>
      <c r="B153">
        <v>17.18</v>
      </c>
      <c r="C153">
        <v>17.25</v>
      </c>
    </row>
    <row r="154" spans="1:3" x14ac:dyDescent="0.3">
      <c r="A154" t="str">
        <v>2023/03/27</v>
      </c>
      <c r="B154">
        <v>17.25</v>
      </c>
      <c r="C154">
        <v>17.11</v>
      </c>
    </row>
    <row r="155" spans="1:3" x14ac:dyDescent="0.3">
      <c r="A155" t="str">
        <v>2023/03/28</v>
      </c>
      <c r="B155">
        <v>17.059999999999999</v>
      </c>
      <c r="C155">
        <v>16.88</v>
      </c>
    </row>
    <row r="156" spans="1:3" x14ac:dyDescent="0.3">
      <c r="A156" t="str">
        <v>2023/03/29</v>
      </c>
      <c r="B156">
        <v>17</v>
      </c>
      <c r="C156">
        <v>16.82</v>
      </c>
    </row>
    <row r="157" spans="1:3" x14ac:dyDescent="0.3">
      <c r="A157" t="str">
        <v>2023/03/30</v>
      </c>
      <c r="B157">
        <v>17.010000000000002</v>
      </c>
      <c r="C157">
        <v>17.04</v>
      </c>
    </row>
    <row r="158" spans="1:3" x14ac:dyDescent="0.3">
      <c r="A158" t="str">
        <v>2023/03/31</v>
      </c>
      <c r="B158">
        <v>17.11</v>
      </c>
      <c r="C158">
        <v>17.149999999999999</v>
      </c>
    </row>
    <row r="159" spans="1:3" x14ac:dyDescent="0.3">
      <c r="A159" t="str">
        <v>2023/04/06</v>
      </c>
      <c r="B159">
        <v>17.13</v>
      </c>
      <c r="C159">
        <v>16.940000000000001</v>
      </c>
    </row>
    <row r="160" spans="1:3" x14ac:dyDescent="0.3">
      <c r="A160" t="str">
        <v>2023/04/07</v>
      </c>
      <c r="B160">
        <v>16.95</v>
      </c>
      <c r="C160">
        <v>16.96</v>
      </c>
    </row>
    <row r="161" spans="1:3" x14ac:dyDescent="0.3">
      <c r="A161" t="str">
        <v>2023/04/10</v>
      </c>
      <c r="B161">
        <v>16.97</v>
      </c>
      <c r="C161">
        <v>16.91</v>
      </c>
    </row>
    <row r="162" spans="1:3" x14ac:dyDescent="0.3">
      <c r="A162" t="str">
        <v>2023/04/11</v>
      </c>
      <c r="B162">
        <v>16.91</v>
      </c>
      <c r="C162">
        <v>16.98</v>
      </c>
    </row>
    <row r="163" spans="1:3" x14ac:dyDescent="0.3">
      <c r="A163" t="str">
        <v>2023/04/12</v>
      </c>
      <c r="B163">
        <v>16.989999999999998</v>
      </c>
      <c r="C163">
        <v>16.96</v>
      </c>
    </row>
    <row r="164" spans="1:3" x14ac:dyDescent="0.3">
      <c r="A164" t="str">
        <v>2023/04/13</v>
      </c>
      <c r="B164">
        <v>16.88</v>
      </c>
      <c r="C164">
        <v>16.68</v>
      </c>
    </row>
    <row r="165" spans="1:3" x14ac:dyDescent="0.3">
      <c r="A165" t="str">
        <v>2023/04/14</v>
      </c>
      <c r="B165">
        <v>16.79</v>
      </c>
      <c r="C165">
        <v>16.78</v>
      </c>
    </row>
    <row r="166" spans="1:3" x14ac:dyDescent="0.3">
      <c r="A166" t="str">
        <v>2023/04/17</v>
      </c>
      <c r="B166">
        <v>16.670000000000002</v>
      </c>
      <c r="C166">
        <v>16.79</v>
      </c>
    </row>
    <row r="167" spans="1:3" x14ac:dyDescent="0.3">
      <c r="A167" t="str">
        <v>2023/04/18</v>
      </c>
      <c r="B167">
        <v>16.75</v>
      </c>
      <c r="C167">
        <v>16.57</v>
      </c>
    </row>
    <row r="168" spans="1:3" x14ac:dyDescent="0.3">
      <c r="A168" t="str">
        <v>2023/04/19</v>
      </c>
      <c r="B168">
        <v>16.61</v>
      </c>
      <c r="C168">
        <v>16.32</v>
      </c>
    </row>
    <row r="169" spans="1:3" x14ac:dyDescent="0.3">
      <c r="A169" t="str">
        <v>2023/04/20</v>
      </c>
      <c r="B169">
        <v>16.3</v>
      </c>
      <c r="C169">
        <v>16.260000000000002</v>
      </c>
    </row>
    <row r="170" spans="1:3" x14ac:dyDescent="0.3">
      <c r="A170" t="str">
        <v>2023/04/21</v>
      </c>
      <c r="B170">
        <v>16.27</v>
      </c>
      <c r="C170">
        <v>16.04</v>
      </c>
    </row>
    <row r="171" spans="1:3" x14ac:dyDescent="0.3">
      <c r="A171" t="str">
        <v>2023/04/24</v>
      </c>
      <c r="B171">
        <v>16</v>
      </c>
      <c r="C171">
        <v>16.02</v>
      </c>
    </row>
    <row r="172" spans="1:3" x14ac:dyDescent="0.3">
      <c r="A172" t="str">
        <v>2023/04/25</v>
      </c>
      <c r="B172">
        <v>16.02</v>
      </c>
      <c r="C172">
        <v>15.61</v>
      </c>
    </row>
    <row r="173" spans="1:3" x14ac:dyDescent="0.3">
      <c r="A173" t="str">
        <v>2023/04/26</v>
      </c>
      <c r="B173">
        <v>15.18</v>
      </c>
      <c r="C173">
        <v>15.51</v>
      </c>
    </row>
    <row r="174" spans="1:3" x14ac:dyDescent="0.3">
      <c r="A174" t="str">
        <v>2023/04/27</v>
      </c>
      <c r="B174">
        <v>15.51</v>
      </c>
      <c r="C174">
        <v>15.7</v>
      </c>
    </row>
    <row r="175" spans="1:3" x14ac:dyDescent="0.3">
      <c r="A175" t="str">
        <v>2023/04/28</v>
      </c>
      <c r="B175">
        <v>15.8</v>
      </c>
      <c r="C175">
        <v>15.84</v>
      </c>
    </row>
    <row r="176" spans="1:3" x14ac:dyDescent="0.3">
      <c r="A176" t="str">
        <v>2023/05/02</v>
      </c>
      <c r="B176">
        <v>15.84</v>
      </c>
      <c r="C176">
        <v>15.95</v>
      </c>
    </row>
    <row r="177" spans="1:3" x14ac:dyDescent="0.3">
      <c r="A177" t="str">
        <v>2023/05/03</v>
      </c>
      <c r="B177">
        <v>15.89</v>
      </c>
      <c r="C177">
        <v>15.9</v>
      </c>
    </row>
    <row r="178" spans="1:3" x14ac:dyDescent="0.3">
      <c r="A178" t="str">
        <v>2023/05/04</v>
      </c>
      <c r="B178">
        <v>15.86</v>
      </c>
      <c r="C178">
        <v>15.93</v>
      </c>
    </row>
    <row r="179" spans="1:3" x14ac:dyDescent="0.3">
      <c r="A179" t="str">
        <v>2023/05/05</v>
      </c>
      <c r="B179">
        <v>15.92</v>
      </c>
      <c r="C179">
        <v>15.95</v>
      </c>
    </row>
    <row r="180" spans="1:3" x14ac:dyDescent="0.3">
      <c r="A180" t="str">
        <v>2023/05/08</v>
      </c>
      <c r="B180">
        <v>16.09</v>
      </c>
      <c r="C180">
        <v>16.04</v>
      </c>
    </row>
    <row r="181" spans="1:3" x14ac:dyDescent="0.3">
      <c r="A181" t="str">
        <v>2023/05/09</v>
      </c>
      <c r="B181">
        <v>16.07</v>
      </c>
      <c r="C181">
        <v>16.03</v>
      </c>
    </row>
    <row r="182" spans="1:3" x14ac:dyDescent="0.3">
      <c r="A182" t="str">
        <v>2023/05/10</v>
      </c>
      <c r="B182">
        <v>15.99</v>
      </c>
      <c r="C182">
        <v>15.88</v>
      </c>
    </row>
    <row r="183" spans="1:3" x14ac:dyDescent="0.3">
      <c r="A183" t="str">
        <v>2023/05/11</v>
      </c>
      <c r="B183">
        <v>15.89</v>
      </c>
      <c r="C183">
        <v>15.78</v>
      </c>
    </row>
    <row r="184" spans="1:3" x14ac:dyDescent="0.3">
      <c r="A184" t="str">
        <v>2023/05/12</v>
      </c>
      <c r="B184">
        <v>15.72</v>
      </c>
      <c r="C184">
        <v>15.77</v>
      </c>
    </row>
    <row r="185" spans="1:3" x14ac:dyDescent="0.3">
      <c r="A185" t="str">
        <v>2023/05/15</v>
      </c>
      <c r="B185">
        <v>15.74</v>
      </c>
      <c r="C185">
        <v>15.7</v>
      </c>
    </row>
    <row r="186" spans="1:3" x14ac:dyDescent="0.3">
      <c r="A186" t="str">
        <v>2023/05/16</v>
      </c>
      <c r="B186">
        <v>15.7</v>
      </c>
      <c r="C186">
        <v>15.89</v>
      </c>
    </row>
    <row r="187" spans="1:3" x14ac:dyDescent="0.3">
      <c r="A187" t="str">
        <v>2023/05/17</v>
      </c>
      <c r="B187">
        <v>15.92</v>
      </c>
      <c r="C187">
        <v>16.11</v>
      </c>
    </row>
    <row r="188" spans="1:3" x14ac:dyDescent="0.3">
      <c r="A188" t="str">
        <v>2023/05/18</v>
      </c>
      <c r="B188">
        <v>16.23</v>
      </c>
      <c r="C188">
        <v>16.38</v>
      </c>
    </row>
    <row r="189" spans="1:3" x14ac:dyDescent="0.3">
      <c r="A189" t="str">
        <v>2023/05/19</v>
      </c>
      <c r="B189">
        <v>16.48</v>
      </c>
      <c r="C189">
        <v>16.420000000000002</v>
      </c>
    </row>
    <row r="190" spans="1:3" x14ac:dyDescent="0.3">
      <c r="A190" t="str">
        <v>2023/05/22</v>
      </c>
      <c r="B190">
        <v>16.420000000000002</v>
      </c>
      <c r="C190">
        <v>16.329999999999998</v>
      </c>
    </row>
    <row r="191" spans="1:3" x14ac:dyDescent="0.3">
      <c r="A191" t="str">
        <v>2023/05/23</v>
      </c>
      <c r="B191">
        <v>16.32</v>
      </c>
      <c r="C191">
        <v>16.39</v>
      </c>
    </row>
    <row r="192" spans="1:3" x14ac:dyDescent="0.3">
      <c r="A192" t="str">
        <v>2023/05/24</v>
      </c>
      <c r="B192">
        <v>16.329999999999998</v>
      </c>
      <c r="C192">
        <v>16.350000000000001</v>
      </c>
    </row>
    <row r="193" spans="1:3" x14ac:dyDescent="0.3">
      <c r="A193" t="str">
        <v>2023/05/25</v>
      </c>
      <c r="B193">
        <v>16.36</v>
      </c>
      <c r="C193">
        <v>16.52</v>
      </c>
    </row>
    <row r="194" spans="1:3" x14ac:dyDescent="0.3">
      <c r="A194" t="str">
        <v>2023/05/26</v>
      </c>
      <c r="B194">
        <v>16.72</v>
      </c>
      <c r="C194">
        <v>16.93</v>
      </c>
    </row>
    <row r="195" spans="1:3" x14ac:dyDescent="0.3">
      <c r="A195" t="str">
        <v>2023/05/29</v>
      </c>
      <c r="B195">
        <v>17.260000000000002</v>
      </c>
      <c r="C195">
        <v>17.14</v>
      </c>
    </row>
    <row r="196" spans="1:3" x14ac:dyDescent="0.3">
      <c r="A196" t="str">
        <v>2023/05/30</v>
      </c>
      <c r="B196">
        <v>17.149999999999999</v>
      </c>
      <c r="C196">
        <v>17.18</v>
      </c>
    </row>
    <row r="197" spans="1:3" x14ac:dyDescent="0.3">
      <c r="A197" t="str">
        <v>2023/05/31</v>
      </c>
      <c r="B197">
        <v>17.12</v>
      </c>
      <c r="C197">
        <v>17.12</v>
      </c>
    </row>
    <row r="198" spans="1:3" x14ac:dyDescent="0.3">
      <c r="A198" t="str">
        <v>2023/06/01</v>
      </c>
      <c r="B198">
        <v>17.12</v>
      </c>
      <c r="C198">
        <v>16.93</v>
      </c>
    </row>
    <row r="199" spans="1:3" x14ac:dyDescent="0.3">
      <c r="A199" t="str">
        <v>2023/06/02</v>
      </c>
      <c r="B199">
        <v>17.11</v>
      </c>
      <c r="C199">
        <v>17.190000000000001</v>
      </c>
    </row>
    <row r="200" spans="1:3" x14ac:dyDescent="0.3">
      <c r="A200" t="str">
        <v>2023/06/05</v>
      </c>
      <c r="B200">
        <v>17.190000000000001</v>
      </c>
      <c r="C200">
        <v>17.149999999999999</v>
      </c>
    </row>
    <row r="201" spans="1:3" x14ac:dyDescent="0.3">
      <c r="A201" t="str">
        <v>2023/06/06</v>
      </c>
      <c r="B201">
        <v>17.149999999999999</v>
      </c>
      <c r="C201">
        <v>17.14</v>
      </c>
    </row>
    <row r="202" spans="1:3" x14ac:dyDescent="0.3">
      <c r="A202" t="str">
        <v>2023/06/07</v>
      </c>
      <c r="B202">
        <v>17.23</v>
      </c>
      <c r="C202">
        <v>17.43</v>
      </c>
    </row>
    <row r="203" spans="1:3" x14ac:dyDescent="0.3">
      <c r="A203" t="str">
        <v>2023/06/08</v>
      </c>
      <c r="B203">
        <v>17.43</v>
      </c>
      <c r="C203">
        <v>17.190000000000001</v>
      </c>
    </row>
    <row r="204" spans="1:3" x14ac:dyDescent="0.3">
      <c r="A204" t="str">
        <v>2023/06/09</v>
      </c>
      <c r="B204">
        <v>17.309999999999999</v>
      </c>
      <c r="C204">
        <v>17.38</v>
      </c>
    </row>
    <row r="205" spans="1:3" x14ac:dyDescent="0.3">
      <c r="A205" t="str">
        <v>2023/06/12</v>
      </c>
      <c r="B205">
        <v>17.39</v>
      </c>
      <c r="C205">
        <v>17.55</v>
      </c>
    </row>
    <row r="206" spans="1:3" x14ac:dyDescent="0.3">
      <c r="A206" t="str">
        <v>2023/06/13</v>
      </c>
      <c r="B206">
        <v>17.559999999999999</v>
      </c>
      <c r="C206">
        <v>17.89</v>
      </c>
    </row>
    <row r="207" spans="1:3" x14ac:dyDescent="0.3">
      <c r="A207" t="str">
        <v>2023/06/14</v>
      </c>
      <c r="B207">
        <v>17.87</v>
      </c>
      <c r="C207">
        <v>17.940000000000001</v>
      </c>
    </row>
    <row r="208" spans="1:3" x14ac:dyDescent="0.3">
      <c r="A208" t="str">
        <v>2023/06/15</v>
      </c>
      <c r="B208">
        <v>17.940000000000001</v>
      </c>
      <c r="C208">
        <v>18.07</v>
      </c>
    </row>
    <row r="209" spans="1:3" x14ac:dyDescent="0.3">
      <c r="A209" t="str">
        <v>2023/06/16</v>
      </c>
      <c r="B209">
        <v>18.07</v>
      </c>
      <c r="C209">
        <v>18.02</v>
      </c>
    </row>
    <row r="210" spans="1:3" x14ac:dyDescent="0.3">
      <c r="A210" t="str">
        <v>2023/06/19</v>
      </c>
      <c r="B210">
        <v>17.89</v>
      </c>
      <c r="C210">
        <v>17.91</v>
      </c>
    </row>
    <row r="211" spans="1:3" x14ac:dyDescent="0.3">
      <c r="A211" t="str">
        <v>2023/06/20</v>
      </c>
      <c r="B211">
        <v>17.91</v>
      </c>
      <c r="C211">
        <v>17.829999999999998</v>
      </c>
    </row>
    <row r="212" spans="1:3" x14ac:dyDescent="0.3">
      <c r="A212" t="str">
        <v>2023/06/21</v>
      </c>
      <c r="B212">
        <v>17.79</v>
      </c>
      <c r="C212">
        <v>17.72</v>
      </c>
    </row>
    <row r="213" spans="1:3" x14ac:dyDescent="0.3">
      <c r="A213" t="str">
        <v>2023/06/26</v>
      </c>
      <c r="B213">
        <v>17.59</v>
      </c>
      <c r="C213">
        <v>17.510000000000002</v>
      </c>
    </row>
    <row r="214" spans="1:3" x14ac:dyDescent="0.3">
      <c r="A214" t="str">
        <v>2023/06/27</v>
      </c>
      <c r="B214">
        <v>17.48</v>
      </c>
      <c r="C214">
        <v>17.34</v>
      </c>
    </row>
    <row r="215" spans="1:3" x14ac:dyDescent="0.3">
      <c r="A215" t="str">
        <v>2023/06/28</v>
      </c>
      <c r="B215">
        <v>17.36</v>
      </c>
      <c r="C215">
        <v>17.38</v>
      </c>
    </row>
    <row r="216" spans="1:3" x14ac:dyDescent="0.3">
      <c r="A216" t="str">
        <v>2023/06/29</v>
      </c>
      <c r="B216">
        <v>17.52</v>
      </c>
      <c r="C216">
        <v>17.440000000000001</v>
      </c>
    </row>
    <row r="217" spans="1:3" x14ac:dyDescent="0.3">
      <c r="A217" t="str">
        <v>2023/06/30</v>
      </c>
      <c r="B217">
        <v>17.38</v>
      </c>
      <c r="C217">
        <v>17.420000000000002</v>
      </c>
    </row>
    <row r="218" spans="1:3" x14ac:dyDescent="0.3">
      <c r="A218" t="str">
        <v>2023/07/03</v>
      </c>
      <c r="B218">
        <v>17.43</v>
      </c>
      <c r="C218">
        <v>17.46</v>
      </c>
    </row>
    <row r="219" spans="1:3" x14ac:dyDescent="0.3">
      <c r="A219" t="str">
        <v>2023/07/04</v>
      </c>
      <c r="B219">
        <v>17.54</v>
      </c>
      <c r="C219">
        <v>17.64</v>
      </c>
    </row>
    <row r="220" spans="1:3" x14ac:dyDescent="0.3">
      <c r="A220" t="str">
        <v>2023/07/05</v>
      </c>
      <c r="B220">
        <v>17.64</v>
      </c>
      <c r="C220">
        <v>17.57</v>
      </c>
    </row>
    <row r="221" spans="1:3" x14ac:dyDescent="0.3">
      <c r="A221" t="str">
        <v>2023/07/06</v>
      </c>
      <c r="B221">
        <v>17.55</v>
      </c>
      <c r="C221">
        <v>17.36</v>
      </c>
    </row>
    <row r="222" spans="1:3" x14ac:dyDescent="0.3">
      <c r="A222" t="str">
        <v>2023/07/07</v>
      </c>
      <c r="B222">
        <v>17.350000000000001</v>
      </c>
      <c r="C222">
        <v>17.23</v>
      </c>
    </row>
    <row r="223" spans="1:3" x14ac:dyDescent="0.3">
      <c r="A223" t="str">
        <v>2023/07/10</v>
      </c>
      <c r="B223">
        <v>17.23</v>
      </c>
      <c r="C223">
        <v>17.2</v>
      </c>
    </row>
    <row r="224" spans="1:3" x14ac:dyDescent="0.3">
      <c r="A224" t="str">
        <v>2023/07/11</v>
      </c>
      <c r="B224">
        <v>17.21</v>
      </c>
      <c r="C224">
        <v>17.46</v>
      </c>
    </row>
    <row r="225" spans="1:3" x14ac:dyDescent="0.3">
      <c r="A225" t="str">
        <v>2023/07/12</v>
      </c>
      <c r="B225">
        <v>17.45</v>
      </c>
      <c r="C225">
        <v>17.5</v>
      </c>
    </row>
    <row r="226" spans="1:3" x14ac:dyDescent="0.3">
      <c r="A226" t="str">
        <v>2023/07/13</v>
      </c>
      <c r="B226">
        <v>17.510000000000002</v>
      </c>
      <c r="C226">
        <v>17.600000000000001</v>
      </c>
    </row>
    <row r="227" spans="1:3" x14ac:dyDescent="0.3">
      <c r="A227" t="str">
        <v>2023/07/14</v>
      </c>
      <c r="B227">
        <v>17.61</v>
      </c>
      <c r="C227">
        <v>17.89</v>
      </c>
    </row>
    <row r="228" spans="1:3" x14ac:dyDescent="0.3">
      <c r="A228" t="str">
        <v>2023/07/17</v>
      </c>
      <c r="B228">
        <v>17.89</v>
      </c>
      <c r="C228">
        <v>17.87</v>
      </c>
    </row>
    <row r="229" spans="1:3" x14ac:dyDescent="0.3">
      <c r="A229" t="str">
        <v>2023/07/18</v>
      </c>
      <c r="B229">
        <v>17.899999999999999</v>
      </c>
      <c r="C229">
        <v>17.78</v>
      </c>
    </row>
    <row r="230" spans="1:3" x14ac:dyDescent="0.3">
      <c r="A230" t="str">
        <v>2023/07/19</v>
      </c>
      <c r="B230">
        <v>17.79</v>
      </c>
      <c r="C230">
        <v>17.66</v>
      </c>
    </row>
    <row r="231" spans="1:3" x14ac:dyDescent="0.3">
      <c r="A231" t="str">
        <v>2023/07/20</v>
      </c>
      <c r="B231">
        <v>17.66</v>
      </c>
      <c r="C231">
        <v>17.57</v>
      </c>
    </row>
    <row r="232" spans="1:3" x14ac:dyDescent="0.3">
      <c r="A232" t="str">
        <v>2023/07/21</v>
      </c>
      <c r="B232">
        <v>17.46</v>
      </c>
      <c r="C232">
        <v>17.260000000000002</v>
      </c>
    </row>
    <row r="233" spans="1:3" x14ac:dyDescent="0.3">
      <c r="A233" t="str">
        <v>2023/07/24</v>
      </c>
      <c r="B233">
        <v>17.260000000000002</v>
      </c>
      <c r="C233">
        <v>17.149999999999999</v>
      </c>
    </row>
    <row r="234" spans="1:3" x14ac:dyDescent="0.3">
      <c r="A234" t="str">
        <v>2023/07/25</v>
      </c>
      <c r="B234">
        <v>17.16</v>
      </c>
      <c r="C234">
        <v>17.3</v>
      </c>
    </row>
    <row r="235" spans="1:3" x14ac:dyDescent="0.3">
      <c r="A235" t="str">
        <v>2023/07/26</v>
      </c>
      <c r="B235">
        <v>17.3</v>
      </c>
      <c r="C235">
        <v>17.02</v>
      </c>
    </row>
    <row r="236" spans="1:3" x14ac:dyDescent="0.3">
      <c r="A236" t="str">
        <v>2023/07/27</v>
      </c>
      <c r="B236">
        <v>17.11</v>
      </c>
      <c r="C236">
        <v>17.309999999999999</v>
      </c>
    </row>
    <row r="237" spans="1:3" x14ac:dyDescent="0.3">
      <c r="A237" t="str">
        <v>2023/07/28</v>
      </c>
      <c r="B237">
        <v>17.38</v>
      </c>
      <c r="C237">
        <v>17.5</v>
      </c>
    </row>
    <row r="238" spans="1:3" x14ac:dyDescent="0.3">
      <c r="A238" t="str">
        <v>2023/07/31</v>
      </c>
      <c r="B238">
        <v>17.510000000000002</v>
      </c>
      <c r="C238">
        <v>17.45</v>
      </c>
    </row>
    <row r="239" spans="1:3" x14ac:dyDescent="0.3">
      <c r="A239" t="str">
        <v>2023/08/01</v>
      </c>
      <c r="B239">
        <v>17.489999999999998</v>
      </c>
      <c r="C239">
        <v>17.38</v>
      </c>
    </row>
    <row r="240" spans="1:3" x14ac:dyDescent="0.3">
      <c r="A240" t="str">
        <v>2023/08/02</v>
      </c>
      <c r="B240">
        <v>17.38</v>
      </c>
      <c r="C240">
        <v>17.079999999999998</v>
      </c>
    </row>
    <row r="241" spans="1:3" x14ac:dyDescent="0.3">
      <c r="A241" t="str">
        <v>2023/08/04</v>
      </c>
      <c r="B241">
        <v>17.079999999999998</v>
      </c>
      <c r="C241">
        <v>17</v>
      </c>
    </row>
    <row r="242" spans="1:3" x14ac:dyDescent="0.3">
      <c r="A242" t="str">
        <v>2023/08/07</v>
      </c>
      <c r="B242">
        <v>17.04</v>
      </c>
      <c r="C242">
        <v>17.07</v>
      </c>
    </row>
    <row r="243" spans="1:3" x14ac:dyDescent="0.3">
      <c r="A243" t="str">
        <v>2023/08/08</v>
      </c>
      <c r="B243">
        <v>17.07</v>
      </c>
      <c r="C243">
        <v>16.78</v>
      </c>
    </row>
    <row r="244" spans="1:3" x14ac:dyDescent="0.3">
      <c r="A244" t="str">
        <v>2023/08/09</v>
      </c>
      <c r="B244">
        <v>16.78</v>
      </c>
      <c r="C244">
        <v>16.82</v>
      </c>
    </row>
    <row r="245" spans="1:3" x14ac:dyDescent="0.3">
      <c r="A245" t="str">
        <v>2023/08/10</v>
      </c>
      <c r="B245">
        <v>16.82</v>
      </c>
      <c r="C245">
        <v>16.62</v>
      </c>
    </row>
    <row r="246" spans="1:3" x14ac:dyDescent="0.3">
      <c r="A246" t="str">
        <v>2023/08/11</v>
      </c>
      <c r="B246">
        <v>16.63</v>
      </c>
      <c r="C246">
        <v>16.53</v>
      </c>
    </row>
    <row r="247" spans="1:3" x14ac:dyDescent="0.3">
      <c r="A247" t="str">
        <v>2023/08/14</v>
      </c>
      <c r="B247">
        <v>16.399999999999999</v>
      </c>
      <c r="C247">
        <v>16.27</v>
      </c>
    </row>
    <row r="248" spans="1:3" x14ac:dyDescent="0.3">
      <c r="A248" t="str">
        <v>2023/08/15</v>
      </c>
      <c r="B248">
        <v>16.399999999999999</v>
      </c>
      <c r="C248">
        <v>16.309999999999999</v>
      </c>
    </row>
    <row r="249" spans="1:3" x14ac:dyDescent="0.3">
      <c r="A249" t="str">
        <v>2023/08/16</v>
      </c>
      <c r="B249">
        <v>16.3</v>
      </c>
      <c r="C249">
        <v>16.149999999999999</v>
      </c>
    </row>
    <row r="250" spans="1:3" x14ac:dyDescent="0.3">
      <c r="A250" t="str">
        <v>2023/08/17</v>
      </c>
      <c r="B250">
        <v>16.149999999999999</v>
      </c>
      <c r="C250">
        <v>16.2</v>
      </c>
    </row>
    <row r="251" spans="1:3" x14ac:dyDescent="0.3">
      <c r="A251" t="str">
        <v>2023/08/18</v>
      </c>
      <c r="B251">
        <v>16.2</v>
      </c>
      <c r="C251">
        <v>16.12</v>
      </c>
    </row>
    <row r="252" spans="1:3" x14ac:dyDescent="0.3">
      <c r="A252" t="str">
        <v>2023/08/21</v>
      </c>
      <c r="B252">
        <v>15.5</v>
      </c>
      <c r="C252">
        <v>15.31</v>
      </c>
    </row>
    <row r="253" spans="1:3" x14ac:dyDescent="0.3">
      <c r="A253" t="str">
        <v>2023/08/22</v>
      </c>
      <c r="B253">
        <v>15.32</v>
      </c>
      <c r="C253">
        <v>15.33</v>
      </c>
    </row>
    <row r="254" spans="1:3" x14ac:dyDescent="0.3">
      <c r="A254" t="str">
        <v>2023/08/23</v>
      </c>
      <c r="B254">
        <v>15.34</v>
      </c>
      <c r="C254">
        <v>15.49</v>
      </c>
    </row>
    <row r="255" spans="1:3" x14ac:dyDescent="0.3">
      <c r="A255" t="str">
        <v>2023/08/24</v>
      </c>
      <c r="B255">
        <v>15.5</v>
      </c>
      <c r="C255">
        <v>15.77</v>
      </c>
    </row>
    <row r="256" spans="1:3" x14ac:dyDescent="0.3">
      <c r="A256" t="str">
        <v>2023/08/25</v>
      </c>
      <c r="B256">
        <v>15.76</v>
      </c>
      <c r="C256">
        <v>15.5</v>
      </c>
    </row>
    <row r="257" spans="1:3" x14ac:dyDescent="0.3">
      <c r="A257" t="str">
        <v>2023/08/28</v>
      </c>
      <c r="B257">
        <v>15.5</v>
      </c>
      <c r="C257">
        <v>15.68</v>
      </c>
    </row>
    <row r="258" spans="1:3" x14ac:dyDescent="0.3">
      <c r="A258" t="str">
        <v>2023/08/29</v>
      </c>
      <c r="B258">
        <v>15.73</v>
      </c>
      <c r="C258">
        <v>15.81</v>
      </c>
    </row>
    <row r="259" spans="1:3" x14ac:dyDescent="0.3">
      <c r="A259" t="str">
        <v>2023/08/30</v>
      </c>
      <c r="B259">
        <v>15.82</v>
      </c>
      <c r="C259">
        <v>16.010000000000002</v>
      </c>
    </row>
    <row r="260" spans="1:3" x14ac:dyDescent="0.3">
      <c r="A260" t="str">
        <v>2023/08/31</v>
      </c>
      <c r="B260">
        <v>16.02</v>
      </c>
      <c r="C260">
        <v>15.88</v>
      </c>
    </row>
    <row r="261" spans="1:3" x14ac:dyDescent="0.3">
      <c r="A261" t="str">
        <v>2023/09/01</v>
      </c>
      <c r="B261">
        <v>15.9</v>
      </c>
      <c r="C261">
        <v>15.99</v>
      </c>
    </row>
    <row r="262" spans="1:3" x14ac:dyDescent="0.3">
      <c r="A262" t="str">
        <v>2023/09/04</v>
      </c>
      <c r="B262">
        <v>15.99</v>
      </c>
      <c r="C262">
        <v>16.14</v>
      </c>
    </row>
    <row r="263" spans="1:3" x14ac:dyDescent="0.3">
      <c r="A263" t="str">
        <v>2023/09/05</v>
      </c>
      <c r="B263">
        <v>16.13</v>
      </c>
      <c r="C263">
        <v>16.149999999999999</v>
      </c>
    </row>
    <row r="264" spans="1:3" x14ac:dyDescent="0.3">
      <c r="A264" t="str">
        <v>2023/09/06</v>
      </c>
      <c r="B264">
        <v>16.25</v>
      </c>
      <c r="C264">
        <v>16.149999999999999</v>
      </c>
    </row>
    <row r="265" spans="1:3" x14ac:dyDescent="0.3">
      <c r="A265" t="str">
        <v>2023/09/07</v>
      </c>
      <c r="B265">
        <v>16.05</v>
      </c>
      <c r="C265">
        <v>16</v>
      </c>
    </row>
    <row r="266" spans="1:3" x14ac:dyDescent="0.3">
      <c r="A266" t="str">
        <v>2023/09/08</v>
      </c>
      <c r="B266">
        <v>15.99</v>
      </c>
      <c r="C266">
        <v>15.87</v>
      </c>
    </row>
    <row r="267" spans="1:3" x14ac:dyDescent="0.3">
      <c r="A267" t="str">
        <v>2023/09/11</v>
      </c>
      <c r="B267">
        <v>15.87</v>
      </c>
      <c r="C267">
        <v>15.8</v>
      </c>
    </row>
    <row r="268" spans="1:3" x14ac:dyDescent="0.3">
      <c r="A268" t="str">
        <v>2023/09/12</v>
      </c>
      <c r="B268">
        <v>15.8</v>
      </c>
      <c r="C268">
        <v>16.04</v>
      </c>
    </row>
    <row r="269" spans="1:3" x14ac:dyDescent="0.3">
      <c r="A269" t="str">
        <v>2023/09/13</v>
      </c>
      <c r="B269">
        <v>16.09</v>
      </c>
      <c r="C269">
        <v>16.079999999999998</v>
      </c>
    </row>
    <row r="270" spans="1:3" x14ac:dyDescent="0.3">
      <c r="A270" t="str">
        <v>2023/09/14</v>
      </c>
      <c r="B270">
        <v>16.09</v>
      </c>
      <c r="C270">
        <v>16.350000000000001</v>
      </c>
    </row>
    <row r="271" spans="1:3" x14ac:dyDescent="0.3">
      <c r="A271" t="str">
        <v>2023/09/15</v>
      </c>
      <c r="B271">
        <v>16.38</v>
      </c>
      <c r="C271">
        <v>16.57</v>
      </c>
    </row>
    <row r="272" spans="1:3" x14ac:dyDescent="0.3">
      <c r="A272" t="str">
        <v>2023/09/18</v>
      </c>
      <c r="B272">
        <v>16.57</v>
      </c>
      <c r="C272">
        <v>16.329999999999998</v>
      </c>
    </row>
    <row r="273" spans="1:3" x14ac:dyDescent="0.3">
      <c r="A273" t="str">
        <v>2023/09/19</v>
      </c>
      <c r="B273">
        <v>16.34</v>
      </c>
      <c r="C273">
        <v>16.23</v>
      </c>
    </row>
    <row r="274" spans="1:3" x14ac:dyDescent="0.3">
      <c r="A274" t="str">
        <v>2023/09/20</v>
      </c>
      <c r="B274">
        <v>16.23</v>
      </c>
      <c r="C274">
        <v>16.059999999999999</v>
      </c>
    </row>
    <row r="275" spans="1:3" x14ac:dyDescent="0.3">
      <c r="A275" t="str">
        <v>2023/09/21</v>
      </c>
      <c r="B275">
        <v>15.96</v>
      </c>
      <c r="C275">
        <v>15.87</v>
      </c>
    </row>
    <row r="276" spans="1:3" x14ac:dyDescent="0.3">
      <c r="A276" t="str">
        <v>2023/09/22</v>
      </c>
      <c r="B276">
        <v>15.87</v>
      </c>
      <c r="C276">
        <v>15.84</v>
      </c>
    </row>
    <row r="277" spans="1:3" x14ac:dyDescent="0.3">
      <c r="A277" t="str">
        <v>2023/09/25</v>
      </c>
      <c r="B277">
        <v>15.84</v>
      </c>
      <c r="C277">
        <v>15.92</v>
      </c>
    </row>
    <row r="278" spans="1:3" x14ac:dyDescent="0.3">
      <c r="A278" t="str">
        <v>2023/09/26</v>
      </c>
      <c r="B278">
        <v>15.91</v>
      </c>
      <c r="C278">
        <v>15.63</v>
      </c>
    </row>
    <row r="279" spans="1:3" x14ac:dyDescent="0.3">
      <c r="A279" t="str">
        <v>2023/09/27</v>
      </c>
      <c r="B279">
        <v>15.63</v>
      </c>
      <c r="C279">
        <v>15.59</v>
      </c>
    </row>
    <row r="280" spans="1:3" x14ac:dyDescent="0.3">
      <c r="A280" t="str">
        <v>2023/09/28</v>
      </c>
      <c r="B280">
        <v>15.59</v>
      </c>
      <c r="C280">
        <v>15.58</v>
      </c>
    </row>
    <row r="281" spans="1:3" x14ac:dyDescent="0.3">
      <c r="A281" t="str">
        <v>2023/10/02</v>
      </c>
      <c r="B281">
        <v>15.76</v>
      </c>
      <c r="C281">
        <v>15.85</v>
      </c>
    </row>
    <row r="282" spans="1:3" x14ac:dyDescent="0.3">
      <c r="A282" t="str">
        <v>2023/10/03</v>
      </c>
      <c r="B282">
        <v>15.85</v>
      </c>
      <c r="C282">
        <v>15.82</v>
      </c>
    </row>
    <row r="283" spans="1:3" x14ac:dyDescent="0.3">
      <c r="A283" t="str">
        <v>2023/10/04</v>
      </c>
      <c r="B283">
        <v>15.64</v>
      </c>
      <c r="C283">
        <v>15.63</v>
      </c>
    </row>
    <row r="284" spans="1:3" x14ac:dyDescent="0.3">
      <c r="A284" t="str">
        <v>2023/10/05</v>
      </c>
      <c r="B284">
        <v>15.71</v>
      </c>
      <c r="C284">
        <v>15.92</v>
      </c>
    </row>
    <row r="285" spans="1:3" x14ac:dyDescent="0.3">
      <c r="A285" t="str">
        <v>2023/10/06</v>
      </c>
      <c r="B285">
        <v>15.92</v>
      </c>
      <c r="C285">
        <v>15.96</v>
      </c>
    </row>
    <row r="286" spans="1:3" x14ac:dyDescent="0.3">
      <c r="A286" t="str">
        <v>2023/10/11</v>
      </c>
      <c r="B286">
        <v>15.96</v>
      </c>
      <c r="C286">
        <v>16.309999999999999</v>
      </c>
    </row>
    <row r="287" spans="1:3" x14ac:dyDescent="0.3">
      <c r="A287" t="str">
        <v>2023/10/12</v>
      </c>
      <c r="B287">
        <v>16.32</v>
      </c>
      <c r="C287">
        <v>16.489999999999998</v>
      </c>
    </row>
    <row r="288" spans="1:3" x14ac:dyDescent="0.3">
      <c r="A288" t="str">
        <v>2023/10/13</v>
      </c>
      <c r="B288">
        <v>16.489999999999998</v>
      </c>
      <c r="C288">
        <v>16.57</v>
      </c>
    </row>
    <row r="289" spans="1:3" x14ac:dyDescent="0.3">
      <c r="A289" t="str">
        <v>2023/10/16</v>
      </c>
      <c r="B289">
        <v>16.57</v>
      </c>
      <c r="C289">
        <v>16.38</v>
      </c>
    </row>
    <row r="290" spans="1:3" x14ac:dyDescent="0.3">
      <c r="A290" t="str">
        <v>2023/10/17</v>
      </c>
      <c r="B290">
        <v>16.39</v>
      </c>
      <c r="C290">
        <v>16.53</v>
      </c>
    </row>
    <row r="291" spans="1:3" x14ac:dyDescent="0.3">
      <c r="A291" t="str">
        <v>2023/10/18</v>
      </c>
      <c r="B291">
        <v>16.54</v>
      </c>
      <c r="C291">
        <v>16.350000000000001</v>
      </c>
    </row>
    <row r="292" spans="1:3" x14ac:dyDescent="0.3">
      <c r="A292" t="str">
        <v>2023/10/19</v>
      </c>
      <c r="B292">
        <v>16.37</v>
      </c>
      <c r="C292">
        <v>16.5</v>
      </c>
    </row>
    <row r="293" spans="1:3" x14ac:dyDescent="0.3">
      <c r="A293" t="str">
        <v>2023/10/20</v>
      </c>
      <c r="B293">
        <v>16.52</v>
      </c>
      <c r="C293">
        <v>16.5</v>
      </c>
    </row>
    <row r="294" spans="1:3" x14ac:dyDescent="0.3">
      <c r="A294" t="str">
        <v>2023/10/23</v>
      </c>
      <c r="B294">
        <v>16.489999999999998</v>
      </c>
      <c r="C294">
        <v>16.27</v>
      </c>
    </row>
    <row r="295" spans="1:3" x14ac:dyDescent="0.3">
      <c r="A295" t="str">
        <v>2023/10/24</v>
      </c>
      <c r="B295">
        <v>16.27</v>
      </c>
      <c r="C295">
        <v>16.25</v>
      </c>
    </row>
    <row r="296" spans="1:3" x14ac:dyDescent="0.3">
      <c r="A296" t="str">
        <v>2023/10/25</v>
      </c>
      <c r="B296">
        <v>16.239999999999998</v>
      </c>
      <c r="C296">
        <v>16.32</v>
      </c>
    </row>
    <row r="297" spans="1:3" x14ac:dyDescent="0.3">
      <c r="A297" t="str">
        <v>2023/10/26</v>
      </c>
      <c r="B297">
        <v>16.32</v>
      </c>
      <c r="C297">
        <v>15.82</v>
      </c>
    </row>
    <row r="298" spans="1:3" x14ac:dyDescent="0.3">
      <c r="A298" t="str">
        <v>2023/10/27</v>
      </c>
      <c r="B298">
        <v>15.82</v>
      </c>
      <c r="C298">
        <v>15.84</v>
      </c>
    </row>
    <row r="299" spans="1:3" x14ac:dyDescent="0.3">
      <c r="A299" t="str">
        <v>2023/10/30</v>
      </c>
      <c r="B299">
        <v>15.84</v>
      </c>
      <c r="C299">
        <v>16.02</v>
      </c>
    </row>
    <row r="300" spans="1:3" x14ac:dyDescent="0.3">
      <c r="A300" t="str">
        <v>2023/10/31</v>
      </c>
      <c r="B300">
        <v>16.05</v>
      </c>
      <c r="C300">
        <v>15.9</v>
      </c>
    </row>
    <row r="301" spans="1:3" x14ac:dyDescent="0.3">
      <c r="A301" t="str">
        <v>2023/11/01</v>
      </c>
      <c r="B301">
        <v>16.03</v>
      </c>
      <c r="C301">
        <v>16.100000000000001</v>
      </c>
    </row>
    <row r="302" spans="1:3" x14ac:dyDescent="0.3">
      <c r="A302" t="str">
        <v>2023/11/02</v>
      </c>
      <c r="B302">
        <v>16.100000000000001</v>
      </c>
      <c r="C302">
        <v>16.489999999999998</v>
      </c>
    </row>
    <row r="303" spans="1:3" x14ac:dyDescent="0.3">
      <c r="A303" t="str">
        <v>2023/11/03</v>
      </c>
      <c r="B303">
        <v>16.489999999999998</v>
      </c>
      <c r="C303">
        <v>16.62</v>
      </c>
    </row>
    <row r="304" spans="1:3" x14ac:dyDescent="0.3">
      <c r="A304" t="str">
        <v>2023/11/06</v>
      </c>
      <c r="B304">
        <v>16.66</v>
      </c>
      <c r="C304">
        <v>16.739999999999998</v>
      </c>
    </row>
    <row r="305" spans="1:3" x14ac:dyDescent="0.3">
      <c r="A305" t="str">
        <v>2023/11/07</v>
      </c>
      <c r="B305">
        <v>16.71</v>
      </c>
      <c r="C305">
        <v>16.77</v>
      </c>
    </row>
    <row r="306" spans="1:3" x14ac:dyDescent="0.3">
      <c r="A306" t="str">
        <v>2023/11/08</v>
      </c>
      <c r="B306">
        <v>16.77</v>
      </c>
      <c r="C306">
        <v>16.690000000000001</v>
      </c>
    </row>
    <row r="307" spans="1:3" x14ac:dyDescent="0.3">
      <c r="A307" t="str">
        <v>2023/11/09</v>
      </c>
      <c r="B307">
        <v>16.690000000000001</v>
      </c>
      <c r="C307">
        <v>16.670000000000002</v>
      </c>
    </row>
    <row r="308" spans="1:3" x14ac:dyDescent="0.3">
      <c r="A308" t="str">
        <v>2023/11/10</v>
      </c>
      <c r="B308">
        <v>16.670000000000002</v>
      </c>
      <c r="C308">
        <v>16.64</v>
      </c>
    </row>
    <row r="309" spans="1:3" x14ac:dyDescent="0.3">
      <c r="A309" t="str">
        <v>2023/11/13</v>
      </c>
      <c r="B309">
        <v>16.649999999999999</v>
      </c>
      <c r="C309">
        <v>16.86</v>
      </c>
    </row>
    <row r="310" spans="1:3" x14ac:dyDescent="0.3">
      <c r="A310" t="str">
        <v>2023/11/14</v>
      </c>
      <c r="B310">
        <v>16.89</v>
      </c>
      <c r="C310">
        <v>16.940000000000001</v>
      </c>
    </row>
    <row r="311" spans="1:3" x14ac:dyDescent="0.3">
      <c r="A311" t="str">
        <v>2023/11/15</v>
      </c>
      <c r="B311">
        <v>17.149999999999999</v>
      </c>
      <c r="C311">
        <v>17.21</v>
      </c>
    </row>
    <row r="312" spans="1:3" x14ac:dyDescent="0.3">
      <c r="A312" t="str">
        <v>2023/11/16</v>
      </c>
      <c r="B312">
        <v>17.21</v>
      </c>
      <c r="C312">
        <v>17.149999999999999</v>
      </c>
    </row>
    <row r="313" spans="1:3" x14ac:dyDescent="0.3">
      <c r="A313" t="str">
        <v>2023/11/17</v>
      </c>
      <c r="B313">
        <v>17.149999999999999</v>
      </c>
      <c r="C313">
        <v>17.25</v>
      </c>
    </row>
    <row r="314" spans="1:3" x14ac:dyDescent="0.3">
      <c r="A314" t="str">
        <v>2023/11/20</v>
      </c>
      <c r="B314">
        <v>17.309999999999999</v>
      </c>
      <c r="C314">
        <v>17.29</v>
      </c>
    </row>
    <row r="315" spans="1:3" x14ac:dyDescent="0.3">
      <c r="A315" t="str">
        <v>2023/11/21</v>
      </c>
      <c r="B315">
        <v>17.43</v>
      </c>
      <c r="C315">
        <v>17.45</v>
      </c>
    </row>
    <row r="316" spans="1:3" x14ac:dyDescent="0.3">
      <c r="A316" t="str">
        <v>2023/11/22</v>
      </c>
      <c r="B316">
        <v>17.45</v>
      </c>
      <c r="C316">
        <v>17.41</v>
      </c>
    </row>
    <row r="317" spans="1:3" x14ac:dyDescent="0.3">
      <c r="A317" t="str">
        <v>2023/11/23</v>
      </c>
      <c r="B317">
        <v>17.45</v>
      </c>
      <c r="C317">
        <v>17.47</v>
      </c>
    </row>
    <row r="318" spans="1:3" x14ac:dyDescent="0.3">
      <c r="A318" t="str">
        <v>2023/11/24</v>
      </c>
      <c r="B318">
        <v>17.510000000000002</v>
      </c>
      <c r="C318">
        <v>17.559999999999999</v>
      </c>
    </row>
    <row r="319" spans="1:3" x14ac:dyDescent="0.3">
      <c r="A319" t="str">
        <v>2023/11/27</v>
      </c>
      <c r="B319">
        <v>17.55</v>
      </c>
      <c r="C319">
        <v>17.32</v>
      </c>
    </row>
    <row r="320" spans="1:3" x14ac:dyDescent="0.3">
      <c r="A320" t="str">
        <v>2023/11/28</v>
      </c>
      <c r="B320">
        <v>17.32</v>
      </c>
      <c r="C320">
        <v>17.59</v>
      </c>
    </row>
    <row r="321" spans="1:3" x14ac:dyDescent="0.3">
      <c r="A321" t="str">
        <v>2023/11/29</v>
      </c>
      <c r="B321">
        <v>17.600000000000001</v>
      </c>
      <c r="C321">
        <v>17.739999999999998</v>
      </c>
    </row>
    <row r="322" spans="1:3" x14ac:dyDescent="0.3">
      <c r="A322" t="str">
        <v>2023/11/30</v>
      </c>
      <c r="B322">
        <v>17.739999999999998</v>
      </c>
      <c r="C322">
        <v>17.739999999999998</v>
      </c>
    </row>
    <row r="323" spans="1:3" x14ac:dyDescent="0.3">
      <c r="A323" t="str">
        <v>2023/12/01</v>
      </c>
      <c r="B323">
        <v>17.7</v>
      </c>
      <c r="C323">
        <v>17.73</v>
      </c>
    </row>
    <row r="324" spans="1:3" x14ac:dyDescent="0.3">
      <c r="A324" t="str">
        <v>2023/12/04</v>
      </c>
      <c r="B324">
        <v>17.78</v>
      </c>
      <c r="C324">
        <v>17.73</v>
      </c>
    </row>
    <row r="325" spans="1:3" x14ac:dyDescent="0.3">
      <c r="A325" t="str">
        <v>2023/12/05</v>
      </c>
      <c r="B325">
        <v>17.73</v>
      </c>
      <c r="C325">
        <v>17.579999999999998</v>
      </c>
    </row>
    <row r="326" spans="1:3" x14ac:dyDescent="0.3">
      <c r="A326" t="str">
        <v>2023/12/06</v>
      </c>
      <c r="B326">
        <v>17.579999999999998</v>
      </c>
      <c r="C326">
        <v>17.55</v>
      </c>
    </row>
    <row r="327" spans="1:3" x14ac:dyDescent="0.3">
      <c r="A327" t="str">
        <v>2023/12/07</v>
      </c>
      <c r="B327">
        <v>17.55</v>
      </c>
      <c r="C327">
        <v>17.39</v>
      </c>
    </row>
    <row r="328" spans="1:3" x14ac:dyDescent="0.3">
      <c r="A328" t="str">
        <v>2023/12/08</v>
      </c>
      <c r="B328">
        <v>17.57</v>
      </c>
      <c r="C328">
        <v>17.579999999999998</v>
      </c>
    </row>
    <row r="329" spans="1:3" x14ac:dyDescent="0.3">
      <c r="A329" t="str">
        <v>2023/12/11</v>
      </c>
      <c r="B329">
        <v>17.579999999999998</v>
      </c>
      <c r="C329">
        <v>17.670000000000002</v>
      </c>
    </row>
    <row r="330" spans="1:3" x14ac:dyDescent="0.3">
      <c r="A330" t="str">
        <v>2023/12/12</v>
      </c>
      <c r="B330">
        <v>17.68</v>
      </c>
      <c r="C330">
        <v>17.829999999999998</v>
      </c>
    </row>
    <row r="331" spans="1:3" x14ac:dyDescent="0.3">
      <c r="A331" t="str">
        <v>2023/12/13</v>
      </c>
      <c r="B331">
        <v>17.86</v>
      </c>
      <c r="C331">
        <v>17.920000000000002</v>
      </c>
    </row>
    <row r="332" spans="1:3" x14ac:dyDescent="0.3">
      <c r="A332" t="str">
        <v>2023/12/14</v>
      </c>
      <c r="B332">
        <v>17.920000000000002</v>
      </c>
      <c r="C332">
        <v>18.16</v>
      </c>
    </row>
    <row r="333" spans="1:3" x14ac:dyDescent="0.3">
      <c r="A333" t="str">
        <v>2023/12/15</v>
      </c>
      <c r="B333">
        <v>18.27</v>
      </c>
      <c r="C333">
        <v>18.28</v>
      </c>
    </row>
    <row r="334" spans="1:3" x14ac:dyDescent="0.3">
      <c r="A334" t="str">
        <v>2023/12/18</v>
      </c>
      <c r="B334">
        <v>18.28</v>
      </c>
      <c r="C334">
        <v>18.170000000000002</v>
      </c>
    </row>
    <row r="335" spans="1:3" x14ac:dyDescent="0.3">
      <c r="A335" t="str">
        <v>2023/12/19</v>
      </c>
      <c r="B335">
        <v>18.170000000000002</v>
      </c>
      <c r="C335">
        <v>18.04</v>
      </c>
    </row>
    <row r="336" spans="1:3" x14ac:dyDescent="0.3">
      <c r="A336" t="str">
        <v>2023/12/20</v>
      </c>
      <c r="B336">
        <v>18.07</v>
      </c>
      <c r="C336">
        <v>17.98</v>
      </c>
    </row>
    <row r="337" spans="1:3" x14ac:dyDescent="0.3">
      <c r="A337" t="str">
        <v>2023/12/21</v>
      </c>
      <c r="B337">
        <v>17.8</v>
      </c>
      <c r="C337">
        <v>17.89</v>
      </c>
    </row>
    <row r="338" spans="1:3" x14ac:dyDescent="0.3">
      <c r="A338" t="str">
        <v>2023/12/22</v>
      </c>
      <c r="B338">
        <v>18.03</v>
      </c>
      <c r="C338">
        <v>18.07</v>
      </c>
    </row>
    <row r="339" spans="1:3" x14ac:dyDescent="0.3">
      <c r="A339" t="str">
        <v>2023/12/25</v>
      </c>
      <c r="B339">
        <v>18.100000000000001</v>
      </c>
      <c r="C339">
        <v>18.079999999999998</v>
      </c>
    </row>
    <row r="340" spans="1:3" x14ac:dyDescent="0.3">
      <c r="A340" t="str">
        <v>2023/12/26</v>
      </c>
      <c r="B340">
        <v>18.100000000000001</v>
      </c>
      <c r="C340">
        <v>18.32</v>
      </c>
    </row>
    <row r="341" spans="1:3" x14ac:dyDescent="0.3">
      <c r="A341" t="str">
        <v>2023/12/27</v>
      </c>
      <c r="B341">
        <v>18.32</v>
      </c>
      <c r="C341">
        <v>18.579999999999998</v>
      </c>
    </row>
    <row r="342" spans="1:3" x14ac:dyDescent="0.3">
      <c r="A342" t="str">
        <v>2023/12/28</v>
      </c>
      <c r="B342">
        <v>18.63</v>
      </c>
      <c r="C342">
        <v>18.489999999999998</v>
      </c>
    </row>
    <row r="343" spans="1:3" x14ac:dyDescent="0.3">
      <c r="A343" t="str">
        <v>2023/12/29</v>
      </c>
      <c r="B343">
        <v>18.5</v>
      </c>
      <c r="C343">
        <v>18.47</v>
      </c>
    </row>
    <row r="344" spans="1:3" x14ac:dyDescent="0.3">
      <c r="A344" t="str">
        <v>2024/01/02</v>
      </c>
      <c r="B344">
        <v>18.46</v>
      </c>
      <c r="C344">
        <v>18.23</v>
      </c>
    </row>
    <row r="345" spans="1:3" x14ac:dyDescent="0.3">
      <c r="A345" t="str">
        <v>2024/01/03</v>
      </c>
      <c r="B345">
        <v>18.2</v>
      </c>
      <c r="C345">
        <v>17.739999999999998</v>
      </c>
    </row>
    <row r="346" spans="1:3" x14ac:dyDescent="0.3">
      <c r="A346" t="str">
        <v>2024/01/04</v>
      </c>
      <c r="B346">
        <v>17.78</v>
      </c>
      <c r="C346">
        <v>17.77</v>
      </c>
    </row>
    <row r="347" spans="1:3" x14ac:dyDescent="0.3">
      <c r="A347" t="str">
        <v>2024/01/05</v>
      </c>
      <c r="B347">
        <v>17.82</v>
      </c>
      <c r="C347">
        <v>17.77</v>
      </c>
    </row>
    <row r="348" spans="1:3" x14ac:dyDescent="0.3">
      <c r="A348" t="str">
        <v>2024/01/08</v>
      </c>
      <c r="B348">
        <v>17.78</v>
      </c>
      <c r="C348">
        <v>17.77</v>
      </c>
    </row>
    <row r="349" spans="1:3" x14ac:dyDescent="0.3">
      <c r="A349" t="str">
        <v>2024/01/09</v>
      </c>
      <c r="B349">
        <v>17.78</v>
      </c>
      <c r="C349">
        <v>17.79</v>
      </c>
    </row>
    <row r="350" spans="1:3" x14ac:dyDescent="0.3">
      <c r="A350" t="str">
        <v>2024/01/10</v>
      </c>
      <c r="B350">
        <v>17.78</v>
      </c>
      <c r="C350">
        <v>17.79</v>
      </c>
    </row>
    <row r="351" spans="1:3" x14ac:dyDescent="0.3">
      <c r="A351" t="str">
        <v>2024/01/11</v>
      </c>
      <c r="B351">
        <v>17.79</v>
      </c>
      <c r="C351">
        <v>17.8</v>
      </c>
    </row>
    <row r="352" spans="1:3" x14ac:dyDescent="0.3">
      <c r="A352" t="str">
        <v>2024/01/12</v>
      </c>
      <c r="B352">
        <v>17.8</v>
      </c>
      <c r="C352">
        <v>17.760000000000002</v>
      </c>
    </row>
    <row r="353" spans="1:3" x14ac:dyDescent="0.3">
      <c r="A353" t="str">
        <v>2024/01/15</v>
      </c>
      <c r="B353">
        <v>17.79</v>
      </c>
      <c r="C353">
        <v>17.89</v>
      </c>
    </row>
    <row r="354" spans="1:3" x14ac:dyDescent="0.3">
      <c r="A354" t="str">
        <v>2024/01/16</v>
      </c>
      <c r="B354">
        <v>17.77</v>
      </c>
      <c r="C354">
        <v>17.68</v>
      </c>
    </row>
    <row r="355" spans="1:3" x14ac:dyDescent="0.3">
      <c r="A355" t="str">
        <v>2024/01/17</v>
      </c>
      <c r="B355">
        <v>17.62</v>
      </c>
      <c r="C355">
        <v>17.34</v>
      </c>
    </row>
    <row r="356" spans="1:3" x14ac:dyDescent="0.3">
      <c r="A356" t="str">
        <v>2024/01/18</v>
      </c>
      <c r="B356">
        <v>17.34</v>
      </c>
      <c r="C356">
        <v>17.47</v>
      </c>
    </row>
    <row r="357" spans="1:3" x14ac:dyDescent="0.3">
      <c r="A357" t="str">
        <v>2024/01/19</v>
      </c>
      <c r="B357">
        <v>17.47</v>
      </c>
      <c r="C357">
        <v>18.05</v>
      </c>
    </row>
    <row r="358" spans="1:3" x14ac:dyDescent="0.3">
      <c r="A358" t="str">
        <v>2024/01/22</v>
      </c>
      <c r="B358">
        <v>18.2</v>
      </c>
      <c r="C358">
        <v>18.149999999999999</v>
      </c>
    </row>
    <row r="359" spans="1:3" x14ac:dyDescent="0.3">
      <c r="A359" t="str">
        <v>2024/01/23</v>
      </c>
      <c r="B359">
        <v>18.18</v>
      </c>
      <c r="C359">
        <v>18.2</v>
      </c>
    </row>
    <row r="360" spans="1:3" x14ac:dyDescent="0.3">
      <c r="A360" t="str">
        <v>2024/01/24</v>
      </c>
      <c r="B360">
        <v>18.22</v>
      </c>
      <c r="C360">
        <v>18.260000000000002</v>
      </c>
    </row>
    <row r="361" spans="1:3" x14ac:dyDescent="0.3">
      <c r="A361" t="str">
        <v>2024/01/25</v>
      </c>
      <c r="B361">
        <v>18.260000000000002</v>
      </c>
      <c r="C361">
        <v>18.489999999999998</v>
      </c>
    </row>
    <row r="362" spans="1:3" x14ac:dyDescent="0.3">
      <c r="A362" t="str">
        <v>2024/01/26</v>
      </c>
      <c r="B362">
        <v>18.43</v>
      </c>
      <c r="C362">
        <v>18.36</v>
      </c>
    </row>
    <row r="363" spans="1:3" x14ac:dyDescent="0.3">
      <c r="A363" t="str">
        <v>2024/01/29</v>
      </c>
      <c r="B363">
        <v>18.350000000000001</v>
      </c>
      <c r="C363">
        <v>18.39</v>
      </c>
    </row>
    <row r="364" spans="1:3" x14ac:dyDescent="0.3">
      <c r="A364" t="str">
        <v>2024/01/30</v>
      </c>
      <c r="B364">
        <v>18.36</v>
      </c>
      <c r="C364">
        <v>18.34</v>
      </c>
    </row>
    <row r="365" spans="1:3" x14ac:dyDescent="0.3">
      <c r="A365" t="str">
        <v>2024/01/31</v>
      </c>
      <c r="B365">
        <v>18.34</v>
      </c>
      <c r="C365">
        <v>18.239999999999998</v>
      </c>
    </row>
    <row r="366" spans="1:3" x14ac:dyDescent="0.3">
      <c r="A366" t="str">
        <v>2024/02/01</v>
      </c>
      <c r="B366">
        <v>18.18</v>
      </c>
      <c r="C366">
        <v>18.09</v>
      </c>
    </row>
    <row r="367" spans="1:3" x14ac:dyDescent="0.3">
      <c r="A367" t="str">
        <v>2024/02/02</v>
      </c>
      <c r="B367">
        <v>18.079999999999998</v>
      </c>
      <c r="C367">
        <v>18.14</v>
      </c>
    </row>
    <row r="368" spans="1:3" x14ac:dyDescent="0.3">
      <c r="A368" t="str">
        <v>2024/02/05</v>
      </c>
      <c r="B368">
        <v>18.11</v>
      </c>
      <c r="C368">
        <v>18.190000000000001</v>
      </c>
    </row>
    <row r="369" spans="1:3" x14ac:dyDescent="0.3">
      <c r="A369" t="str">
        <v>2024/02/15</v>
      </c>
      <c r="B369">
        <v>18.87</v>
      </c>
      <c r="C369">
        <v>18.71</v>
      </c>
    </row>
    <row r="370" spans="1:3" x14ac:dyDescent="0.3">
      <c r="A370" t="str">
        <v>2024/02/16</v>
      </c>
      <c r="B370">
        <v>18.7</v>
      </c>
      <c r="C370">
        <v>18.649999999999999</v>
      </c>
    </row>
    <row r="371" spans="1:3" x14ac:dyDescent="0.3">
      <c r="A371" t="str">
        <v>2024/02/19</v>
      </c>
      <c r="B371">
        <v>18.64</v>
      </c>
      <c r="C371">
        <v>18.63</v>
      </c>
    </row>
    <row r="372" spans="1:3" x14ac:dyDescent="0.3">
      <c r="A372" t="str">
        <v>2024/02/20</v>
      </c>
      <c r="B372">
        <v>18.670000000000002</v>
      </c>
      <c r="C372">
        <v>18.82</v>
      </c>
    </row>
    <row r="373" spans="1:3" x14ac:dyDescent="0.3">
      <c r="A373" t="str">
        <v>2024/02/21</v>
      </c>
      <c r="B373">
        <v>18.82</v>
      </c>
      <c r="C373">
        <v>18.760000000000002</v>
      </c>
    </row>
    <row r="374" spans="1:3" x14ac:dyDescent="0.3">
      <c r="A374" t="str">
        <v>2024/02/22</v>
      </c>
      <c r="B374">
        <v>18.95</v>
      </c>
      <c r="C374">
        <v>19.100000000000001</v>
      </c>
    </row>
    <row r="375" spans="1:3" x14ac:dyDescent="0.3">
      <c r="A375" t="str">
        <v>2024/02/23</v>
      </c>
      <c r="B375">
        <v>19.260000000000002</v>
      </c>
      <c r="C375">
        <v>19.34</v>
      </c>
    </row>
    <row r="376" spans="1:3" x14ac:dyDescent="0.3">
      <c r="A376" t="str">
        <v>2024/02/26</v>
      </c>
      <c r="B376">
        <v>19.309999999999999</v>
      </c>
      <c r="C376">
        <v>19.38</v>
      </c>
    </row>
    <row r="377" spans="1:3" x14ac:dyDescent="0.3">
      <c r="A377" t="str">
        <v>2024/02/27</v>
      </c>
      <c r="B377">
        <v>19.38</v>
      </c>
      <c r="C377">
        <v>19.309999999999999</v>
      </c>
    </row>
    <row r="378" spans="1:3" x14ac:dyDescent="0.3">
      <c r="A378" t="str">
        <v>2024/02/29</v>
      </c>
      <c r="B378">
        <v>19.309999999999999</v>
      </c>
      <c r="C378">
        <v>19.420000000000002</v>
      </c>
    </row>
    <row r="379" spans="1:3" x14ac:dyDescent="0.3">
      <c r="A379" t="str">
        <v>2024/03/01</v>
      </c>
      <c r="B379">
        <v>19.52</v>
      </c>
      <c r="C379">
        <v>19.309999999999999</v>
      </c>
    </row>
    <row r="380" spans="1:3" x14ac:dyDescent="0.3">
      <c r="A380" t="str">
        <v>2024/03/04</v>
      </c>
      <c r="B380">
        <v>19.14</v>
      </c>
      <c r="C380">
        <v>19.38</v>
      </c>
    </row>
    <row r="381" spans="1:3" x14ac:dyDescent="0.3">
      <c r="A381" t="str">
        <v>2024/03/05</v>
      </c>
      <c r="B381">
        <v>19.440000000000001</v>
      </c>
      <c r="C381">
        <v>19.489999999999998</v>
      </c>
    </row>
    <row r="382" spans="1:3" x14ac:dyDescent="0.3">
      <c r="A382" t="str">
        <v>2024/03/06</v>
      </c>
      <c r="B382">
        <v>19.350000000000001</v>
      </c>
      <c r="C382">
        <v>19.690000000000001</v>
      </c>
    </row>
    <row r="383" spans="1:3" x14ac:dyDescent="0.3">
      <c r="A383" t="str">
        <v>2024/03/07</v>
      </c>
      <c r="B383">
        <v>19.690000000000001</v>
      </c>
      <c r="C383">
        <v>20.22</v>
      </c>
    </row>
    <row r="384" spans="1:3" x14ac:dyDescent="0.3">
      <c r="A384" t="str">
        <v>2024/03/08</v>
      </c>
      <c r="B384">
        <v>20.78</v>
      </c>
      <c r="C384">
        <v>20.38</v>
      </c>
    </row>
    <row r="385" spans="1:3" x14ac:dyDescent="0.3">
      <c r="A385" t="str">
        <v>2024/03/11</v>
      </c>
      <c r="B385">
        <v>20.260000000000002</v>
      </c>
      <c r="C385">
        <v>20.22</v>
      </c>
    </row>
    <row r="386" spans="1:3" x14ac:dyDescent="0.3">
      <c r="A386" t="str">
        <v>2024/03/12</v>
      </c>
      <c r="B386">
        <v>20.100000000000001</v>
      </c>
      <c r="C386">
        <v>20.36</v>
      </c>
    </row>
    <row r="387" spans="1:3" x14ac:dyDescent="0.3">
      <c r="A387" t="str">
        <v>2024/03/13</v>
      </c>
      <c r="B387">
        <v>20.36</v>
      </c>
      <c r="C387">
        <v>20.329999999999998</v>
      </c>
    </row>
    <row r="388" spans="1:3" x14ac:dyDescent="0.3">
      <c r="A388" t="str">
        <v>2024/03/14</v>
      </c>
      <c r="B388">
        <v>20.329999999999998</v>
      </c>
      <c r="C388">
        <v>20.07</v>
      </c>
    </row>
    <row r="389" spans="1:3" x14ac:dyDescent="0.3">
      <c r="A389" t="str">
        <v>2024/03/15</v>
      </c>
      <c r="B389">
        <v>20.07</v>
      </c>
      <c r="C389">
        <v>19.79</v>
      </c>
    </row>
    <row r="390" spans="1:3" x14ac:dyDescent="0.3">
      <c r="A390" t="str">
        <v>2024/03/18</v>
      </c>
      <c r="B390">
        <v>19.850000000000001</v>
      </c>
      <c r="C390">
        <v>20.07</v>
      </c>
    </row>
    <row r="391" spans="1:3" x14ac:dyDescent="0.3">
      <c r="A391" t="str">
        <v>2024/03/19</v>
      </c>
      <c r="B391">
        <v>20.07</v>
      </c>
      <c r="C391">
        <v>20.22</v>
      </c>
    </row>
    <row r="392" spans="1:3" x14ac:dyDescent="0.3">
      <c r="A392" t="str">
        <v>2024/03/20</v>
      </c>
      <c r="B392">
        <v>20.260000000000002</v>
      </c>
      <c r="C392">
        <v>20.079999999999998</v>
      </c>
    </row>
    <row r="393" spans="1:3" x14ac:dyDescent="0.3">
      <c r="A393" t="str">
        <v>2024/03/21</v>
      </c>
      <c r="B393">
        <v>20.12</v>
      </c>
      <c r="C393">
        <v>20.46</v>
      </c>
    </row>
    <row r="394" spans="1:3" x14ac:dyDescent="0.3">
      <c r="A394" t="str">
        <v>2024/03/22</v>
      </c>
      <c r="B394">
        <v>20.5</v>
      </c>
      <c r="C394">
        <v>20.36</v>
      </c>
    </row>
    <row r="395" spans="1:3" x14ac:dyDescent="0.3">
      <c r="A395" t="str">
        <v>2024/03/25</v>
      </c>
      <c r="B395">
        <v>20.309999999999999</v>
      </c>
      <c r="C395">
        <v>20.190000000000001</v>
      </c>
    </row>
    <row r="396" spans="1:3" x14ac:dyDescent="0.3">
      <c r="A396" t="str">
        <v>2024/03/26</v>
      </c>
      <c r="B396">
        <v>20.25</v>
      </c>
      <c r="C396">
        <v>20.05</v>
      </c>
    </row>
    <row r="397" spans="1:3" x14ac:dyDescent="0.3">
      <c r="A397" t="str">
        <v>2024/03/27</v>
      </c>
      <c r="B397">
        <v>20.05</v>
      </c>
      <c r="C397">
        <v>20.100000000000001</v>
      </c>
    </row>
    <row r="398" spans="1:3" x14ac:dyDescent="0.3">
      <c r="A398" t="str">
        <v>2024/03/28</v>
      </c>
      <c r="B398">
        <v>20.05</v>
      </c>
      <c r="C398">
        <v>19.96</v>
      </c>
    </row>
    <row r="399" spans="1:3" x14ac:dyDescent="0.3">
      <c r="A399" t="str">
        <v>2024/03/29</v>
      </c>
      <c r="B399">
        <v>19.96</v>
      </c>
      <c r="C399">
        <v>20.260000000000002</v>
      </c>
    </row>
    <row r="400" spans="1:3" x14ac:dyDescent="0.3">
      <c r="A400" t="str">
        <v>2024/04/01</v>
      </c>
      <c r="B400">
        <v>20.27</v>
      </c>
      <c r="C400">
        <v>19.97</v>
      </c>
    </row>
    <row r="401" spans="1:3" x14ac:dyDescent="0.3">
      <c r="A401" t="str">
        <v>2024/04/02</v>
      </c>
      <c r="B401">
        <v>20.18</v>
      </c>
      <c r="C401">
        <v>20.22</v>
      </c>
    </row>
    <row r="402" spans="1:3" x14ac:dyDescent="0.3">
      <c r="A402" t="str">
        <v>2024/04/03</v>
      </c>
      <c r="B402">
        <v>20.22</v>
      </c>
      <c r="C402">
        <v>20.100000000000001</v>
      </c>
    </row>
    <row r="403" spans="1:3" x14ac:dyDescent="0.3">
      <c r="A403" t="str">
        <v>2024/04/08</v>
      </c>
      <c r="B403">
        <v>20.2</v>
      </c>
      <c r="C403">
        <v>20.07</v>
      </c>
    </row>
    <row r="404" spans="1:3" x14ac:dyDescent="0.3">
      <c r="A404" t="str">
        <v>2024/04/09</v>
      </c>
      <c r="B404">
        <v>20.27</v>
      </c>
      <c r="C404">
        <v>20.43</v>
      </c>
    </row>
    <row r="405" spans="1:3" x14ac:dyDescent="0.3">
      <c r="A405" t="str">
        <v>2024/04/10</v>
      </c>
      <c r="B405">
        <v>20.47</v>
      </c>
      <c r="C405">
        <v>20.61</v>
      </c>
    </row>
    <row r="406" spans="1:3" x14ac:dyDescent="0.3">
      <c r="A406" t="str">
        <v>2024/04/11</v>
      </c>
      <c r="B406">
        <v>20.56</v>
      </c>
      <c r="C406">
        <v>20.6</v>
      </c>
    </row>
    <row r="407" spans="1:3" x14ac:dyDescent="0.3">
      <c r="A407" t="str">
        <v>2024/04/12</v>
      </c>
      <c r="B407">
        <v>20.59</v>
      </c>
      <c r="C407">
        <v>20.55</v>
      </c>
    </row>
    <row r="408" spans="1:3" x14ac:dyDescent="0.3">
      <c r="A408" t="str">
        <v>2024/04/15</v>
      </c>
      <c r="B408">
        <v>20.32</v>
      </c>
      <c r="C408">
        <v>20.13</v>
      </c>
    </row>
    <row r="409" spans="1:3" x14ac:dyDescent="0.3">
      <c r="A409" t="str">
        <v>2024/04/16</v>
      </c>
      <c r="B409">
        <v>20.12</v>
      </c>
      <c r="C409">
        <v>19.510000000000002</v>
      </c>
    </row>
    <row r="410" spans="1:3" x14ac:dyDescent="0.3">
      <c r="A410" t="str">
        <v>2024/04/17</v>
      </c>
      <c r="B410">
        <v>19.510000000000002</v>
      </c>
      <c r="C410">
        <v>19.77</v>
      </c>
    </row>
    <row r="411" spans="1:3" x14ac:dyDescent="0.3">
      <c r="A411" t="str">
        <v>2024/04/18</v>
      </c>
      <c r="B411">
        <v>19.78</v>
      </c>
      <c r="C411">
        <v>19.73</v>
      </c>
    </row>
    <row r="412" spans="1:3" x14ac:dyDescent="0.3">
      <c r="A412" t="str">
        <v>2024/04/19</v>
      </c>
      <c r="B412">
        <v>19.73</v>
      </c>
      <c r="C412">
        <v>18.79</v>
      </c>
    </row>
    <row r="413" spans="1:3" x14ac:dyDescent="0.3">
      <c r="A413" t="str">
        <v>2024/04/22</v>
      </c>
      <c r="B413">
        <v>18.63</v>
      </c>
      <c r="C413">
        <v>18.37</v>
      </c>
    </row>
    <row r="414" spans="1:3" x14ac:dyDescent="0.3">
      <c r="A414" t="str">
        <v>2024/04/23</v>
      </c>
      <c r="B414">
        <v>18.37</v>
      </c>
      <c r="C414">
        <v>18.54</v>
      </c>
    </row>
    <row r="415" spans="1:3" x14ac:dyDescent="0.3">
      <c r="A415" t="str">
        <v>2024/04/24</v>
      </c>
      <c r="B415">
        <v>18.54</v>
      </c>
      <c r="C415">
        <v>19.22</v>
      </c>
    </row>
    <row r="416" spans="1:3" x14ac:dyDescent="0.3">
      <c r="A416" t="str">
        <v>2024/04/25</v>
      </c>
      <c r="B416">
        <v>19.03</v>
      </c>
      <c r="C416">
        <v>18.809999999999999</v>
      </c>
    </row>
    <row r="417" spans="1:3" x14ac:dyDescent="0.3">
      <c r="A417" t="str">
        <v>2024/04/26</v>
      </c>
      <c r="B417">
        <v>19.02</v>
      </c>
      <c r="C417">
        <v>19.010000000000002</v>
      </c>
    </row>
    <row r="418" spans="1:3" x14ac:dyDescent="0.3">
      <c r="A418" t="str">
        <v>2024/04/29</v>
      </c>
      <c r="B418">
        <v>19.14</v>
      </c>
      <c r="C418">
        <v>19.38</v>
      </c>
    </row>
    <row r="419" spans="1:3" x14ac:dyDescent="0.3">
      <c r="A419" t="str">
        <v>2024/04/30</v>
      </c>
      <c r="B419">
        <v>19.38</v>
      </c>
      <c r="C419">
        <v>19.27</v>
      </c>
    </row>
    <row r="420" spans="1:3" x14ac:dyDescent="0.3">
      <c r="A420" t="str">
        <v>2024/05/02</v>
      </c>
      <c r="B420">
        <v>19.260000000000002</v>
      </c>
      <c r="C420">
        <v>19.100000000000001</v>
      </c>
    </row>
    <row r="421" spans="1:3" x14ac:dyDescent="0.3">
      <c r="A421" t="str">
        <v>2024/05/03</v>
      </c>
      <c r="B421">
        <v>19.11</v>
      </c>
      <c r="C421">
        <v>19.329999999999998</v>
      </c>
    </row>
    <row r="422" spans="1:3" x14ac:dyDescent="0.3">
      <c r="A422" t="str">
        <v>2024/05/06</v>
      </c>
      <c r="B422">
        <v>19.53</v>
      </c>
      <c r="C422">
        <v>19.399999999999999</v>
      </c>
    </row>
    <row r="423" spans="1:3" x14ac:dyDescent="0.3">
      <c r="A423" t="str">
        <v>2024/05/07</v>
      </c>
      <c r="B423">
        <v>19.399999999999999</v>
      </c>
      <c r="C423">
        <v>19.57</v>
      </c>
    </row>
    <row r="424" spans="1:3" x14ac:dyDescent="0.3">
      <c r="A424" t="str">
        <v>2024/05/08</v>
      </c>
      <c r="B424">
        <v>19.57</v>
      </c>
      <c r="C424">
        <v>19.690000000000001</v>
      </c>
    </row>
    <row r="425" spans="1:3" x14ac:dyDescent="0.3">
      <c r="A425" t="str">
        <v>2024/05/09</v>
      </c>
      <c r="B425">
        <v>19.690000000000001</v>
      </c>
      <c r="C425">
        <v>19.53</v>
      </c>
    </row>
    <row r="426" spans="1:3" x14ac:dyDescent="0.3">
      <c r="A426" t="str">
        <v>2024/05/10</v>
      </c>
      <c r="B426">
        <v>19.53</v>
      </c>
      <c r="C426">
        <v>19.62</v>
      </c>
    </row>
    <row r="427" spans="1:3" x14ac:dyDescent="0.3">
      <c r="A427" t="str">
        <v>2024/05/13</v>
      </c>
      <c r="B427">
        <v>19.62</v>
      </c>
      <c r="C427">
        <v>19.78</v>
      </c>
    </row>
    <row r="428" spans="1:3" x14ac:dyDescent="0.3">
      <c r="A428" t="str">
        <v>2024/05/14</v>
      </c>
      <c r="B428">
        <v>19.78</v>
      </c>
      <c r="C428">
        <v>19.97</v>
      </c>
    </row>
    <row r="429" spans="1:3" x14ac:dyDescent="0.3">
      <c r="A429" t="str">
        <v>2024/05/15</v>
      </c>
      <c r="B429">
        <v>20.149999999999999</v>
      </c>
      <c r="C429">
        <v>20.07</v>
      </c>
    </row>
    <row r="430" spans="1:3" x14ac:dyDescent="0.3">
      <c r="A430" t="str">
        <v>2024/05/16</v>
      </c>
      <c r="B430">
        <v>20.07</v>
      </c>
      <c r="C430">
        <v>20.3</v>
      </c>
    </row>
    <row r="431" spans="1:3" x14ac:dyDescent="0.3">
      <c r="A431" t="str">
        <v>2024/05/17</v>
      </c>
      <c r="B431">
        <v>20.3</v>
      </c>
      <c r="C431">
        <v>20.149999999999999</v>
      </c>
    </row>
    <row r="432" spans="1:3" x14ac:dyDescent="0.3">
      <c r="A432" t="str">
        <v>2024/05/20</v>
      </c>
      <c r="B432">
        <v>20.149999999999999</v>
      </c>
      <c r="C432">
        <v>20.23</v>
      </c>
    </row>
    <row r="433" spans="1:3" x14ac:dyDescent="0.3">
      <c r="A433" t="str">
        <v>2024/05/21</v>
      </c>
      <c r="B433">
        <v>20.23</v>
      </c>
      <c r="C433">
        <v>20.21</v>
      </c>
    </row>
    <row r="434" spans="1:3" x14ac:dyDescent="0.3">
      <c r="A434" t="str">
        <v>2024/05/22</v>
      </c>
      <c r="B434">
        <v>20.21</v>
      </c>
      <c r="C434">
        <v>20.57</v>
      </c>
    </row>
    <row r="435" spans="1:3" x14ac:dyDescent="0.3">
      <c r="A435" t="str">
        <v>2024/05/23</v>
      </c>
      <c r="B435">
        <v>20.6</v>
      </c>
      <c r="C435">
        <v>20.73</v>
      </c>
    </row>
    <row r="436" spans="1:3" x14ac:dyDescent="0.3">
      <c r="A436" t="str">
        <v>2024/05/24</v>
      </c>
      <c r="B436">
        <v>20.52</v>
      </c>
      <c r="C436">
        <v>20.65</v>
      </c>
    </row>
    <row r="437" spans="1:3" x14ac:dyDescent="0.3">
      <c r="A437" t="str">
        <v>2024/05/27</v>
      </c>
      <c r="B437">
        <v>20.88</v>
      </c>
      <c r="C437">
        <v>21.03</v>
      </c>
    </row>
    <row r="438" spans="1:3" x14ac:dyDescent="0.3">
      <c r="A438" t="str">
        <v>2024/05/28</v>
      </c>
      <c r="B438">
        <v>21.12</v>
      </c>
      <c r="C438">
        <v>21.2</v>
      </c>
    </row>
    <row r="439" spans="1:3" x14ac:dyDescent="0.3">
      <c r="A439" t="str">
        <v>2024/05/29</v>
      </c>
      <c r="B439">
        <v>21.23</v>
      </c>
      <c r="C439">
        <v>21.04</v>
      </c>
    </row>
    <row r="440" spans="1:3" x14ac:dyDescent="0.3">
      <c r="A440" t="str">
        <v>2024/05/30</v>
      </c>
      <c r="B440">
        <v>20.76</v>
      </c>
      <c r="C440">
        <v>20.9</v>
      </c>
    </row>
    <row r="441" spans="1:3" x14ac:dyDescent="0.3">
      <c r="A441" t="str">
        <v>2024/05/31</v>
      </c>
      <c r="B441">
        <v>21.01</v>
      </c>
      <c r="C441">
        <v>20.56</v>
      </c>
    </row>
    <row r="442" spans="1:3" x14ac:dyDescent="0.3">
      <c r="A442" t="str">
        <v>2024/06/03</v>
      </c>
      <c r="B442">
        <v>20.56</v>
      </c>
      <c r="C442">
        <v>20.91</v>
      </c>
    </row>
    <row r="443" spans="1:3" x14ac:dyDescent="0.3">
      <c r="A443" t="str">
        <v>2024/06/04</v>
      </c>
      <c r="B443">
        <v>20.87</v>
      </c>
      <c r="C443">
        <v>20.71</v>
      </c>
    </row>
    <row r="444" spans="1:3" x14ac:dyDescent="0.3">
      <c r="A444" t="str">
        <v>2024/06/05</v>
      </c>
      <c r="B444">
        <v>20.71</v>
      </c>
      <c r="C444">
        <v>20.78</v>
      </c>
    </row>
    <row r="445" spans="1:3" x14ac:dyDescent="0.3">
      <c r="A445" t="str">
        <v>2024/06/06</v>
      </c>
      <c r="B445">
        <v>21.12</v>
      </c>
      <c r="C445">
        <v>21.22</v>
      </c>
    </row>
    <row r="446" spans="1:3" x14ac:dyDescent="0.3">
      <c r="A446" t="str">
        <v>2024/06/07</v>
      </c>
      <c r="B446">
        <v>21.15</v>
      </c>
      <c r="C446">
        <v>21.27</v>
      </c>
    </row>
    <row r="447" spans="1:3" x14ac:dyDescent="0.3">
      <c r="A447" t="str">
        <v>2024/06/11</v>
      </c>
      <c r="B447">
        <v>21.38</v>
      </c>
      <c r="C447">
        <v>21.34</v>
      </c>
    </row>
    <row r="448" spans="1:3" x14ac:dyDescent="0.3">
      <c r="A448" t="str">
        <v>2024/06/12</v>
      </c>
      <c r="B448">
        <v>21.41</v>
      </c>
      <c r="C448">
        <v>21.68</v>
      </c>
    </row>
    <row r="449" spans="1:3" x14ac:dyDescent="0.3">
      <c r="A449" t="str">
        <v>2024/06/13</v>
      </c>
      <c r="B449">
        <v>21.78</v>
      </c>
      <c r="C449">
        <v>22.09</v>
      </c>
    </row>
    <row r="450" spans="1:3" x14ac:dyDescent="0.3">
      <c r="A450" t="str">
        <v>2024/06/14</v>
      </c>
      <c r="B450">
        <v>22.08</v>
      </c>
      <c r="C450">
        <v>22.13</v>
      </c>
    </row>
    <row r="451" spans="1:3" x14ac:dyDescent="0.3">
      <c r="A451" t="str">
        <v>2024/06/17</v>
      </c>
      <c r="B451">
        <v>22.13</v>
      </c>
      <c r="C451">
        <v>22.19</v>
      </c>
    </row>
    <row r="452" spans="1:3" x14ac:dyDescent="0.3">
      <c r="A452" t="str">
        <v>2024/06/18</v>
      </c>
      <c r="B452">
        <v>22.42</v>
      </c>
      <c r="C452">
        <v>22.6</v>
      </c>
    </row>
    <row r="453" spans="1:3" x14ac:dyDescent="0.3">
      <c r="A453" t="str">
        <v>2024/06/19</v>
      </c>
      <c r="B453">
        <v>22.81</v>
      </c>
      <c r="C453">
        <v>23.02</v>
      </c>
    </row>
    <row r="454" spans="1:3" x14ac:dyDescent="0.3">
      <c r="A454" t="str">
        <v>2024/06/20</v>
      </c>
      <c r="B454">
        <v>22.99</v>
      </c>
      <c r="C454">
        <v>23.14</v>
      </c>
    </row>
    <row r="455" spans="1:3" x14ac:dyDescent="0.3">
      <c r="A455" t="str">
        <v>2024/06/21</v>
      </c>
      <c r="B455">
        <v>22.87</v>
      </c>
      <c r="C455">
        <v>22.96</v>
      </c>
    </row>
    <row r="456" spans="1:3" x14ac:dyDescent="0.3">
      <c r="A456" t="str">
        <v>2024/06/24</v>
      </c>
      <c r="B456">
        <v>22.78</v>
      </c>
      <c r="C456">
        <v>22.34</v>
      </c>
    </row>
    <row r="457" spans="1:3" x14ac:dyDescent="0.3">
      <c r="A457" t="str">
        <v>2024/06/25</v>
      </c>
      <c r="B457">
        <v>22.25</v>
      </c>
      <c r="C457">
        <v>22.33</v>
      </c>
    </row>
    <row r="458" spans="1:3" x14ac:dyDescent="0.3">
      <c r="A458" t="str">
        <v>2024/06/26</v>
      </c>
      <c r="B458">
        <v>22.47</v>
      </c>
      <c r="C458">
        <v>22.65</v>
      </c>
    </row>
    <row r="459" spans="1:3" x14ac:dyDescent="0.3">
      <c r="A459" t="str">
        <v>2024/06/27</v>
      </c>
      <c r="B459">
        <v>22.64</v>
      </c>
      <c r="C459">
        <v>22.48</v>
      </c>
    </row>
    <row r="460" spans="1:3" x14ac:dyDescent="0.3">
      <c r="A460" t="str">
        <v>2024/06/28</v>
      </c>
      <c r="B460">
        <v>22.46</v>
      </c>
      <c r="C460">
        <v>22.7</v>
      </c>
    </row>
    <row r="461" spans="1:3" x14ac:dyDescent="0.3">
      <c r="A461" t="str">
        <v>2024/07/01</v>
      </c>
      <c r="B461">
        <v>22.72</v>
      </c>
      <c r="C461">
        <v>22.98</v>
      </c>
    </row>
    <row r="462" spans="1:3" x14ac:dyDescent="0.3">
      <c r="A462" t="str">
        <v>2024/07/02</v>
      </c>
      <c r="B462">
        <v>22.94</v>
      </c>
      <c r="C462">
        <v>22.81</v>
      </c>
    </row>
    <row r="463" spans="1:3" x14ac:dyDescent="0.3">
      <c r="A463" t="str">
        <v>2024/07/03</v>
      </c>
      <c r="B463">
        <v>22.84</v>
      </c>
      <c r="C463">
        <v>22.84</v>
      </c>
    </row>
    <row r="464" spans="1:3" x14ac:dyDescent="0.3">
      <c r="A464" t="str">
        <v>2024/07/04</v>
      </c>
      <c r="B464">
        <v>22.92</v>
      </c>
      <c r="C464">
        <v>23.16</v>
      </c>
    </row>
    <row r="465" spans="1:3" x14ac:dyDescent="0.3">
      <c r="A465" t="str">
        <v>2024/07/05</v>
      </c>
      <c r="B465">
        <v>23.23</v>
      </c>
      <c r="C465">
        <v>23.17</v>
      </c>
    </row>
    <row r="466" spans="1:3" x14ac:dyDescent="0.3">
      <c r="A466" t="str">
        <v>2024/07/08</v>
      </c>
      <c r="B466">
        <v>23.2</v>
      </c>
      <c r="C466">
        <v>23.55</v>
      </c>
    </row>
    <row r="467" spans="1:3" x14ac:dyDescent="0.3">
      <c r="A467" t="str">
        <v>2024/07/09</v>
      </c>
      <c r="B467">
        <v>23.64</v>
      </c>
      <c r="C467">
        <v>23.79</v>
      </c>
    </row>
    <row r="468" spans="1:3" x14ac:dyDescent="0.3">
      <c r="A468" t="str">
        <v>2024/07/10</v>
      </c>
      <c r="B468">
        <v>23.7</v>
      </c>
      <c r="C468">
        <v>23.74</v>
      </c>
    </row>
    <row r="469" spans="1:3" x14ac:dyDescent="0.3">
      <c r="A469" t="str">
        <v>2024/07/11</v>
      </c>
      <c r="B469">
        <v>23.75</v>
      </c>
      <c r="C469">
        <v>24.13</v>
      </c>
    </row>
    <row r="470" spans="1:3" x14ac:dyDescent="0.3">
      <c r="A470" t="str">
        <v>2024/07/12</v>
      </c>
      <c r="B470">
        <v>23.62</v>
      </c>
      <c r="C470">
        <v>23.46</v>
      </c>
    </row>
    <row r="471" spans="1:3" x14ac:dyDescent="0.3">
      <c r="A471" t="str">
        <v>2024/07/15</v>
      </c>
      <c r="B471">
        <v>23.43</v>
      </c>
      <c r="C471">
        <v>23.48</v>
      </c>
    </row>
    <row r="472" spans="1:3" x14ac:dyDescent="0.3">
      <c r="A472" t="str">
        <v>2024/07/16</v>
      </c>
      <c r="B472">
        <v>23.49</v>
      </c>
      <c r="C472">
        <v>23.53</v>
      </c>
    </row>
    <row r="473" spans="1:3" x14ac:dyDescent="0.3">
      <c r="A473" t="str">
        <v>2024/07/17</v>
      </c>
      <c r="B473">
        <v>23.53</v>
      </c>
      <c r="C473">
        <v>23.25</v>
      </c>
    </row>
    <row r="474" spans="1:3" x14ac:dyDescent="0.3">
      <c r="A474" t="str">
        <v>2024/07/18</v>
      </c>
      <c r="B474">
        <v>22.86</v>
      </c>
      <c r="C474">
        <v>22.79</v>
      </c>
    </row>
    <row r="475" spans="1:3" x14ac:dyDescent="0.3">
      <c r="A475" t="str">
        <v>2024/07/19</v>
      </c>
      <c r="B475">
        <v>22.67</v>
      </c>
      <c r="C475">
        <v>22.23</v>
      </c>
    </row>
    <row r="476" spans="1:3" x14ac:dyDescent="0.3">
      <c r="A476" t="str">
        <v>2024/07/22</v>
      </c>
      <c r="B476">
        <v>22.18</v>
      </c>
      <c r="C476">
        <v>21.49</v>
      </c>
    </row>
    <row r="477" spans="1:3" x14ac:dyDescent="0.3">
      <c r="A477" t="str">
        <v>2024/07/23</v>
      </c>
      <c r="B477">
        <v>21.66</v>
      </c>
      <c r="C477">
        <v>22.01</v>
      </c>
    </row>
    <row r="478" spans="1:3" x14ac:dyDescent="0.3">
      <c r="A478" t="str">
        <v>2024/07/26</v>
      </c>
      <c r="B478">
        <v>21.52</v>
      </c>
      <c r="C478">
        <v>21.25</v>
      </c>
    </row>
    <row r="479" spans="1:3" x14ac:dyDescent="0.3">
      <c r="A479" t="str">
        <v>2024/07/29</v>
      </c>
      <c r="B479">
        <v>21.41</v>
      </c>
      <c r="C479">
        <v>21.12</v>
      </c>
    </row>
    <row r="480" spans="1:3" x14ac:dyDescent="0.3">
      <c r="A480" t="str">
        <v>2024/07/30</v>
      </c>
      <c r="B480">
        <v>20.9</v>
      </c>
      <c r="C480">
        <v>21.23</v>
      </c>
    </row>
    <row r="481" spans="1:3" x14ac:dyDescent="0.3">
      <c r="A481" t="str">
        <v>2024/07/31</v>
      </c>
      <c r="B481">
        <v>21.03</v>
      </c>
      <c r="C481">
        <v>21.11</v>
      </c>
    </row>
    <row r="482" spans="1:3" x14ac:dyDescent="0.3">
      <c r="A482" t="str">
        <v>2024/08/01</v>
      </c>
      <c r="B482">
        <v>21.15</v>
      </c>
      <c r="C482">
        <v>21.64</v>
      </c>
    </row>
    <row r="483" spans="1:3" x14ac:dyDescent="0.3">
      <c r="A483" t="str">
        <v>2024/08/02</v>
      </c>
      <c r="B483">
        <v>20.93</v>
      </c>
      <c r="C483">
        <v>20.63</v>
      </c>
    </row>
    <row r="484" spans="1:3" x14ac:dyDescent="0.3">
      <c r="A484" t="str">
        <v>2024/08/05</v>
      </c>
      <c r="B484">
        <v>20.63</v>
      </c>
      <c r="C484">
        <v>19.05</v>
      </c>
    </row>
    <row r="485" spans="1:3" x14ac:dyDescent="0.3">
      <c r="A485" t="str">
        <v>2024/08/06</v>
      </c>
      <c r="B485">
        <v>19.829999999999998</v>
      </c>
      <c r="C485">
        <v>19.8</v>
      </c>
    </row>
    <row r="486" spans="1:3" x14ac:dyDescent="0.3">
      <c r="A486" t="str">
        <v>2024/08/07</v>
      </c>
      <c r="B486">
        <v>19.79</v>
      </c>
      <c r="C486">
        <v>20.57</v>
      </c>
    </row>
    <row r="487" spans="1:3" x14ac:dyDescent="0.3">
      <c r="A487" t="str">
        <v>2024/08/08</v>
      </c>
      <c r="B487">
        <v>20.190000000000001</v>
      </c>
      <c r="C487">
        <v>20.16</v>
      </c>
    </row>
    <row r="488" spans="1:3" x14ac:dyDescent="0.3">
      <c r="A488" t="str">
        <v>2024/08/09</v>
      </c>
      <c r="B488">
        <v>20.65</v>
      </c>
      <c r="C488">
        <v>20.71</v>
      </c>
    </row>
    <row r="489" spans="1:3" x14ac:dyDescent="0.3">
      <c r="A489" t="str">
        <v>2024/08/12</v>
      </c>
      <c r="B489">
        <v>20.78</v>
      </c>
      <c r="C489">
        <v>21.07</v>
      </c>
    </row>
    <row r="490" spans="1:3" x14ac:dyDescent="0.3">
      <c r="A490" t="str">
        <v>2024/08/13</v>
      </c>
      <c r="B490">
        <v>21.16</v>
      </c>
      <c r="C490">
        <v>21.1</v>
      </c>
    </row>
    <row r="491" spans="1:3" x14ac:dyDescent="0.3">
      <c r="A491" t="str">
        <v>2024/08/14</v>
      </c>
      <c r="B491">
        <v>21.19</v>
      </c>
      <c r="C491">
        <v>21.46</v>
      </c>
    </row>
    <row r="492" spans="1:3" x14ac:dyDescent="0.3">
      <c r="A492" t="str">
        <v>2024/08/15</v>
      </c>
      <c r="B492">
        <v>21.46</v>
      </c>
      <c r="C492">
        <v>21.27</v>
      </c>
    </row>
    <row r="493" spans="1:3" x14ac:dyDescent="0.3">
      <c r="A493" t="str">
        <v>2024/08/16</v>
      </c>
      <c r="B493">
        <v>20.61</v>
      </c>
      <c r="C493">
        <v>21.17</v>
      </c>
    </row>
    <row r="494" spans="1:3" x14ac:dyDescent="0.3">
      <c r="A494" t="str">
        <v>2024/08/19</v>
      </c>
      <c r="B494">
        <v>21.15</v>
      </c>
      <c r="C494">
        <v>21.44</v>
      </c>
    </row>
    <row r="495" spans="1:3" x14ac:dyDescent="0.3">
      <c r="A495" t="str">
        <v>2024/08/20</v>
      </c>
      <c r="B495">
        <v>21.56</v>
      </c>
      <c r="C495">
        <v>21.47</v>
      </c>
    </row>
    <row r="496" spans="1:3" x14ac:dyDescent="0.3">
      <c r="A496" t="str">
        <v>2024/08/21</v>
      </c>
      <c r="B496">
        <v>21.28</v>
      </c>
      <c r="C496">
        <v>21.16</v>
      </c>
    </row>
    <row r="497" spans="1:3" x14ac:dyDescent="0.3">
      <c r="A497" t="str">
        <v>2024/08/22</v>
      </c>
      <c r="B497">
        <v>21.16</v>
      </c>
      <c r="C497">
        <v>21.2</v>
      </c>
    </row>
    <row r="498" spans="1:3" x14ac:dyDescent="0.3">
      <c r="A498" t="str">
        <v>2024/08/23</v>
      </c>
      <c r="B498">
        <v>21.05</v>
      </c>
      <c r="C498">
        <v>21.24</v>
      </c>
    </row>
    <row r="499" spans="1:3" x14ac:dyDescent="0.3">
      <c r="A499" t="str">
        <v>2024/08/26</v>
      </c>
      <c r="B499">
        <v>21.34</v>
      </c>
      <c r="C499">
        <v>21.08</v>
      </c>
    </row>
    <row r="500" spans="1:3" x14ac:dyDescent="0.3">
      <c r="A500" t="str">
        <v>2024/08/27</v>
      </c>
      <c r="B500">
        <v>21.08</v>
      </c>
      <c r="C500">
        <v>21.03</v>
      </c>
    </row>
    <row r="501" spans="1:3" x14ac:dyDescent="0.3">
      <c r="A501" t="str">
        <v>2024/08/28</v>
      </c>
      <c r="B501">
        <v>21.09</v>
      </c>
      <c r="C501">
        <v>21.2</v>
      </c>
    </row>
    <row r="502" spans="1:3" x14ac:dyDescent="0.3">
      <c r="A502" t="str">
        <v>2024/08/29</v>
      </c>
      <c r="B502">
        <v>20.9</v>
      </c>
      <c r="C502">
        <v>21.16</v>
      </c>
    </row>
    <row r="503" spans="1:3" x14ac:dyDescent="0.3">
      <c r="A503" t="str">
        <v>2024/08/30</v>
      </c>
      <c r="B503">
        <v>21.16</v>
      </c>
      <c r="C503">
        <v>21.25</v>
      </c>
    </row>
    <row r="504" spans="1:3" x14ac:dyDescent="0.3">
      <c r="A504" t="str">
        <v>2024/09/02</v>
      </c>
      <c r="B504">
        <v>21.34</v>
      </c>
      <c r="C504">
        <v>21.19</v>
      </c>
    </row>
    <row r="505" spans="1:3" x14ac:dyDescent="0.3">
      <c r="A505" t="str">
        <v>2024/09/03</v>
      </c>
      <c r="B505">
        <v>21.19</v>
      </c>
      <c r="C505">
        <v>21</v>
      </c>
    </row>
    <row r="506" spans="1:3" x14ac:dyDescent="0.3">
      <c r="A506" t="str">
        <v>2024/09/04</v>
      </c>
      <c r="B506">
        <v>21</v>
      </c>
      <c r="C506">
        <v>20.02</v>
      </c>
    </row>
    <row r="507" spans="1:3" x14ac:dyDescent="0.3">
      <c r="A507" t="str">
        <v>2024/09/05</v>
      </c>
      <c r="B507">
        <v>20.25</v>
      </c>
      <c r="C507">
        <v>20.04</v>
      </c>
    </row>
    <row r="508" spans="1:3" x14ac:dyDescent="0.3">
      <c r="A508" t="str">
        <v>2024/09/06</v>
      </c>
      <c r="B508">
        <v>20.04</v>
      </c>
      <c r="C508">
        <v>20.25</v>
      </c>
    </row>
    <row r="509" spans="1:3" x14ac:dyDescent="0.3">
      <c r="A509" t="str">
        <v>2024/09/09</v>
      </c>
      <c r="B509">
        <v>20.25</v>
      </c>
      <c r="C509">
        <v>19.899999999999999</v>
      </c>
    </row>
    <row r="510" spans="1:3" x14ac:dyDescent="0.3">
      <c r="A510" t="str">
        <v>2024/09/10</v>
      </c>
      <c r="B510">
        <v>19.91</v>
      </c>
      <c r="C510">
        <v>19.84</v>
      </c>
    </row>
    <row r="511" spans="1:3" x14ac:dyDescent="0.3">
      <c r="A511" t="str">
        <v>2024/09/11</v>
      </c>
      <c r="B511">
        <v>19.84</v>
      </c>
      <c r="C511">
        <v>19.84</v>
      </c>
    </row>
    <row r="512" spans="1:3" x14ac:dyDescent="0.3">
      <c r="A512" t="str">
        <v>2024/09/12</v>
      </c>
      <c r="B512">
        <v>20.29</v>
      </c>
      <c r="C512">
        <v>20.55</v>
      </c>
    </row>
    <row r="513" spans="1:3" x14ac:dyDescent="0.3">
      <c r="A513" t="str">
        <v>2024/09/13</v>
      </c>
      <c r="B513">
        <v>20.63</v>
      </c>
      <c r="C513">
        <v>20.56</v>
      </c>
    </row>
    <row r="514" spans="1:3" x14ac:dyDescent="0.3">
      <c r="A514" t="str">
        <v>2024/09/16</v>
      </c>
      <c r="B514">
        <v>20.55</v>
      </c>
      <c r="C514">
        <v>20.5</v>
      </c>
    </row>
    <row r="515" spans="1:3" x14ac:dyDescent="0.3">
      <c r="A515" t="str">
        <v>2024/09/18</v>
      </c>
      <c r="B515">
        <v>20.5</v>
      </c>
      <c r="C515">
        <v>20.14</v>
      </c>
    </row>
    <row r="516" spans="1:3" x14ac:dyDescent="0.3">
      <c r="A516" t="str">
        <v>2024/09/19</v>
      </c>
      <c r="B516">
        <v>20.14</v>
      </c>
      <c r="C516">
        <v>20.45</v>
      </c>
    </row>
    <row r="517" spans="1:3" x14ac:dyDescent="0.3">
      <c r="A517" t="str">
        <v>2024/09/20</v>
      </c>
      <c r="B517">
        <v>20.72</v>
      </c>
      <c r="C517">
        <v>20.49</v>
      </c>
    </row>
    <row r="518" spans="1:3" x14ac:dyDescent="0.3">
      <c r="A518" t="str">
        <v>2024/09/23</v>
      </c>
      <c r="B518">
        <v>20.5</v>
      </c>
      <c r="C518">
        <v>20.61</v>
      </c>
    </row>
    <row r="519" spans="1:3" x14ac:dyDescent="0.3">
      <c r="A519" t="str">
        <v>2024/09/24</v>
      </c>
      <c r="B519">
        <v>20.61</v>
      </c>
      <c r="C519">
        <v>20.67</v>
      </c>
    </row>
    <row r="520" spans="1:3" x14ac:dyDescent="0.3">
      <c r="A520" t="str">
        <v>2024/09/25</v>
      </c>
      <c r="B520">
        <v>20.67</v>
      </c>
      <c r="C520">
        <v>21.04</v>
      </c>
    </row>
    <row r="521" spans="1:3" x14ac:dyDescent="0.3">
      <c r="A521" t="str">
        <v>2024/09/26</v>
      </c>
      <c r="B521">
        <v>21.04</v>
      </c>
      <c r="C521">
        <v>21.22</v>
      </c>
    </row>
    <row r="522" spans="1:3" x14ac:dyDescent="0.3">
      <c r="A522" t="str">
        <v>2024/09/27</v>
      </c>
      <c r="B522">
        <v>21.41</v>
      </c>
      <c r="C522">
        <v>21.14</v>
      </c>
    </row>
    <row r="523" spans="1:3" x14ac:dyDescent="0.3">
      <c r="A523" t="str">
        <v>2024/09/30</v>
      </c>
      <c r="B523">
        <v>20.96</v>
      </c>
      <c r="C523">
        <v>20.54</v>
      </c>
    </row>
    <row r="524" spans="1:3" x14ac:dyDescent="0.3">
      <c r="A524" t="str">
        <v>2024/10/01</v>
      </c>
      <c r="B524">
        <v>20.65</v>
      </c>
      <c r="C524">
        <v>20.71</v>
      </c>
    </row>
    <row r="525" spans="1:3" x14ac:dyDescent="0.3">
      <c r="A525" t="str">
        <v>2024/10/04</v>
      </c>
      <c r="B525">
        <v>20.64</v>
      </c>
      <c r="C525">
        <v>20.62</v>
      </c>
    </row>
    <row r="526" spans="1:3" x14ac:dyDescent="0.3">
      <c r="A526" t="str">
        <v>2024/10/07</v>
      </c>
      <c r="B526">
        <v>20.83</v>
      </c>
      <c r="C526">
        <v>20.96</v>
      </c>
    </row>
    <row r="527" spans="1:3" x14ac:dyDescent="0.3">
      <c r="A527" t="str">
        <v>2024/10/08</v>
      </c>
      <c r="B527">
        <v>20.96</v>
      </c>
      <c r="C527">
        <v>20.88</v>
      </c>
    </row>
    <row r="528" spans="1:3" x14ac:dyDescent="0.3">
      <c r="A528" t="str">
        <v>2024/10/09</v>
      </c>
      <c r="B528">
        <v>20.88</v>
      </c>
      <c r="C528">
        <v>20.95</v>
      </c>
    </row>
    <row r="529" spans="1:3" x14ac:dyDescent="0.3">
      <c r="A529" t="str">
        <v>2024/10/11</v>
      </c>
      <c r="B529">
        <v>20.96</v>
      </c>
      <c r="C529">
        <v>21.28</v>
      </c>
    </row>
    <row r="530" spans="1:3" x14ac:dyDescent="0.3">
      <c r="A530" t="str">
        <v>2024/10/14</v>
      </c>
      <c r="B530">
        <v>20.96</v>
      </c>
      <c r="C530">
        <v>21.36</v>
      </c>
    </row>
    <row r="531" spans="1:3" x14ac:dyDescent="0.3">
      <c r="A531" t="str">
        <v>2024/10/15</v>
      </c>
      <c r="B531">
        <v>21.5</v>
      </c>
      <c r="C531">
        <v>21.57</v>
      </c>
    </row>
    <row r="532" spans="1:3" x14ac:dyDescent="0.3">
      <c r="A532" t="str">
        <v>2024/10/16</v>
      </c>
      <c r="B532">
        <v>21.57</v>
      </c>
      <c r="C532">
        <v>21.25</v>
      </c>
    </row>
    <row r="533" spans="1:3" x14ac:dyDescent="0.3">
      <c r="A533" t="str">
        <v>2024/10/17</v>
      </c>
      <c r="B533">
        <v>21.33</v>
      </c>
      <c r="C533">
        <v>21.21</v>
      </c>
    </row>
    <row r="534" spans="1:3" x14ac:dyDescent="0.3">
      <c r="A534" t="str">
        <v>2024/10/18</v>
      </c>
      <c r="B534">
        <v>21.72</v>
      </c>
      <c r="C534">
        <v>21.31</v>
      </c>
    </row>
    <row r="535" spans="1:3" x14ac:dyDescent="0.3">
      <c r="A535" t="str">
        <v>2024/10/21</v>
      </c>
      <c r="B535">
        <v>21.41</v>
      </c>
      <c r="C535">
        <v>21.61</v>
      </c>
    </row>
    <row r="536" spans="1:3" x14ac:dyDescent="0.3">
      <c r="A536" t="str">
        <v>2024/10/22</v>
      </c>
      <c r="B536">
        <v>21.4</v>
      </c>
      <c r="C536">
        <v>21.59</v>
      </c>
    </row>
    <row r="537" spans="1:3" x14ac:dyDescent="0.3">
      <c r="A537" t="str">
        <v>2024/10/23</v>
      </c>
      <c r="B537">
        <v>21.59</v>
      </c>
      <c r="C537">
        <v>21.42</v>
      </c>
    </row>
    <row r="538" spans="1:3" x14ac:dyDescent="0.3">
      <c r="A538" t="str">
        <v>2024/10/24</v>
      </c>
      <c r="B538">
        <v>21.42</v>
      </c>
      <c r="C538">
        <v>21.22</v>
      </c>
    </row>
    <row r="539" spans="1:3" x14ac:dyDescent="0.3">
      <c r="A539" t="str">
        <v>2024/10/25</v>
      </c>
      <c r="B539">
        <v>21.42</v>
      </c>
      <c r="C539">
        <v>21.34</v>
      </c>
    </row>
    <row r="540" spans="1:3" x14ac:dyDescent="0.3">
      <c r="A540" t="str">
        <v>2024/10/28</v>
      </c>
      <c r="B540">
        <v>21.46</v>
      </c>
      <c r="C540">
        <v>21.13</v>
      </c>
    </row>
    <row r="541" spans="1:3" x14ac:dyDescent="0.3">
      <c r="A541" t="str">
        <v>2024/10/29</v>
      </c>
      <c r="B541">
        <v>20.83</v>
      </c>
      <c r="C541">
        <v>20.75</v>
      </c>
    </row>
    <row r="542" spans="1:3" x14ac:dyDescent="0.3">
      <c r="A542" t="str">
        <v>2024/10/30</v>
      </c>
      <c r="B542">
        <v>20.83</v>
      </c>
      <c r="C542">
        <v>20.67</v>
      </c>
    </row>
    <row r="543" spans="1:3" x14ac:dyDescent="0.3">
      <c r="A543" t="str">
        <v>2024/11/01</v>
      </c>
      <c r="B543">
        <v>20.04</v>
      </c>
      <c r="C543">
        <v>20.51</v>
      </c>
    </row>
    <row r="544" spans="1:3" x14ac:dyDescent="0.3">
      <c r="A544" t="str">
        <v>2024/11/04</v>
      </c>
      <c r="B544">
        <v>20.52</v>
      </c>
      <c r="C544">
        <v>20.53</v>
      </c>
    </row>
    <row r="545" spans="1:3" x14ac:dyDescent="0.3">
      <c r="A545" t="str">
        <v>2024/11/05</v>
      </c>
      <c r="B545">
        <v>20.399999999999999</v>
      </c>
      <c r="C545">
        <v>20.52</v>
      </c>
    </row>
    <row r="546" spans="1:3" x14ac:dyDescent="0.3">
      <c r="A546" t="str">
        <v>2024/11/06</v>
      </c>
      <c r="B546">
        <v>20.49</v>
      </c>
      <c r="C546">
        <v>20.72</v>
      </c>
    </row>
    <row r="547" spans="1:3" x14ac:dyDescent="0.3">
      <c r="A547" t="str">
        <v>2024/11/07</v>
      </c>
      <c r="B547">
        <v>20.7</v>
      </c>
      <c r="C547">
        <v>20.92</v>
      </c>
    </row>
    <row r="548" spans="1:3" x14ac:dyDescent="0.3">
      <c r="A548" t="str">
        <v>2024/11/08</v>
      </c>
      <c r="B548">
        <v>21.15</v>
      </c>
      <c r="C548">
        <v>21.05</v>
      </c>
    </row>
    <row r="549" spans="1:3" x14ac:dyDescent="0.3">
      <c r="A549" t="str">
        <v>2024/11/11</v>
      </c>
      <c r="B549">
        <v>21.05</v>
      </c>
      <c r="C549">
        <v>21.01</v>
      </c>
    </row>
    <row r="550" spans="1:3" x14ac:dyDescent="0.3">
      <c r="A550" t="str">
        <v>2024/11/12</v>
      </c>
      <c r="B550">
        <v>21</v>
      </c>
      <c r="C550">
        <v>20.54</v>
      </c>
    </row>
    <row r="551" spans="1:3" x14ac:dyDescent="0.3">
      <c r="A551" t="str">
        <v>2024/11/13</v>
      </c>
      <c r="B551">
        <v>20.54</v>
      </c>
      <c r="C551">
        <v>20.37</v>
      </c>
    </row>
    <row r="552" spans="1:3" x14ac:dyDescent="0.3">
      <c r="A552" t="str">
        <v>2024/11/14</v>
      </c>
      <c r="B552">
        <v>20.38</v>
      </c>
      <c r="C552">
        <v>20.149999999999999</v>
      </c>
    </row>
    <row r="553" spans="1:3" x14ac:dyDescent="0.3">
      <c r="A553" t="str">
        <v>2024/11/15</v>
      </c>
      <c r="B553">
        <v>20.23</v>
      </c>
      <c r="C553">
        <v>20.25</v>
      </c>
    </row>
    <row r="554" spans="1:3" x14ac:dyDescent="0.3">
      <c r="A554" t="str">
        <v>2024/11/18</v>
      </c>
      <c r="B554">
        <v>20.25</v>
      </c>
      <c r="C554">
        <v>20.010000000000002</v>
      </c>
    </row>
    <row r="555" spans="1:3" x14ac:dyDescent="0.3">
      <c r="A555" t="str">
        <v>2024/11/19</v>
      </c>
      <c r="B555">
        <v>20.02</v>
      </c>
      <c r="C555">
        <v>20.36</v>
      </c>
    </row>
    <row r="556" spans="1:3" x14ac:dyDescent="0.3">
      <c r="A556" t="str">
        <v>2024/11/20</v>
      </c>
      <c r="B556">
        <v>20.47</v>
      </c>
      <c r="C556">
        <v>20.190000000000001</v>
      </c>
    </row>
    <row r="557" spans="1:3" x14ac:dyDescent="0.3">
      <c r="A557" t="str">
        <v>2024/11/21</v>
      </c>
      <c r="B557">
        <v>20.12</v>
      </c>
      <c r="C557">
        <v>20.2</v>
      </c>
    </row>
    <row r="558" spans="1:3" x14ac:dyDescent="0.3">
      <c r="A558" t="str">
        <v>2024/11/22</v>
      </c>
      <c r="B558">
        <v>20.440000000000001</v>
      </c>
      <c r="C558">
        <v>20.36</v>
      </c>
    </row>
    <row r="559" spans="1:3" x14ac:dyDescent="0.3">
      <c r="A559" t="str">
        <v>2024/11/25</v>
      </c>
      <c r="B559">
        <v>20.36</v>
      </c>
      <c r="C559">
        <v>20.43</v>
      </c>
    </row>
    <row r="560" spans="1:3" x14ac:dyDescent="0.3">
      <c r="A560" t="str">
        <v>2024/11/26</v>
      </c>
      <c r="B560">
        <v>20.309999999999999</v>
      </c>
      <c r="C560">
        <v>20.18</v>
      </c>
    </row>
    <row r="561" spans="1:3" x14ac:dyDescent="0.3">
      <c r="A561" t="str">
        <v>2024/11/27</v>
      </c>
      <c r="B561">
        <v>20.170000000000002</v>
      </c>
      <c r="C561">
        <v>19.78</v>
      </c>
    </row>
    <row r="562" spans="1:3" x14ac:dyDescent="0.3">
      <c r="A562" t="str">
        <v>2024/11/28</v>
      </c>
      <c r="B562">
        <v>19.77</v>
      </c>
      <c r="C562">
        <v>19.66</v>
      </c>
    </row>
    <row r="563" spans="1:3" x14ac:dyDescent="0.3">
      <c r="A563" t="str">
        <v>2024/11/29</v>
      </c>
      <c r="B563">
        <v>19.66</v>
      </c>
      <c r="C563">
        <v>19.77</v>
      </c>
    </row>
    <row r="564" spans="1:3" x14ac:dyDescent="0.3">
      <c r="A564" t="str">
        <v>2024/12/02</v>
      </c>
      <c r="B564">
        <v>19.78</v>
      </c>
      <c r="C564">
        <v>20.13</v>
      </c>
    </row>
    <row r="565" spans="1:3" x14ac:dyDescent="0.3">
      <c r="A565" t="str">
        <v>2024/12/03</v>
      </c>
      <c r="B565">
        <v>20.46</v>
      </c>
      <c r="C565">
        <v>20.34</v>
      </c>
    </row>
    <row r="566" spans="1:3" x14ac:dyDescent="0.3">
      <c r="A566" t="str">
        <v>2024/12/04</v>
      </c>
      <c r="B566">
        <v>20.34</v>
      </c>
      <c r="C566">
        <v>20.69</v>
      </c>
    </row>
    <row r="567" spans="1:3" x14ac:dyDescent="0.3">
      <c r="A567" t="str">
        <v>2024/12/05</v>
      </c>
      <c r="B567">
        <v>20.78</v>
      </c>
      <c r="C567">
        <v>20.78</v>
      </c>
    </row>
    <row r="568" spans="1:3" x14ac:dyDescent="0.3">
      <c r="A568" t="str">
        <v>2024/12/06</v>
      </c>
      <c r="B568">
        <v>20.79</v>
      </c>
      <c r="C568">
        <v>20.73</v>
      </c>
    </row>
    <row r="569" spans="1:3" x14ac:dyDescent="0.3">
      <c r="A569" t="str">
        <v>2024/12/09</v>
      </c>
      <c r="B569">
        <v>20.72</v>
      </c>
      <c r="C569">
        <v>20.8</v>
      </c>
    </row>
    <row r="570" spans="1:3" x14ac:dyDescent="0.3">
      <c r="A570" t="str">
        <v>2024/12/10</v>
      </c>
      <c r="B570">
        <v>20.8</v>
      </c>
      <c r="C570">
        <v>20.71</v>
      </c>
    </row>
    <row r="571" spans="1:3" x14ac:dyDescent="0.3">
      <c r="A571" t="str">
        <v>2024/12/11</v>
      </c>
      <c r="B571">
        <v>20.5</v>
      </c>
      <c r="C571">
        <v>20.55</v>
      </c>
    </row>
    <row r="572" spans="1:3" x14ac:dyDescent="0.3">
      <c r="A572" t="str">
        <v>2024/12/12</v>
      </c>
      <c r="B572">
        <v>20.77</v>
      </c>
      <c r="C572">
        <v>20.7</v>
      </c>
    </row>
    <row r="573" spans="1:3" x14ac:dyDescent="0.3">
      <c r="A573" t="str">
        <v>2024/12/13</v>
      </c>
      <c r="B573">
        <v>20.64</v>
      </c>
      <c r="C573">
        <v>20.71</v>
      </c>
    </row>
    <row r="574" spans="1:3" x14ac:dyDescent="0.3">
      <c r="A574" t="str">
        <v>2024/12/16</v>
      </c>
      <c r="B574">
        <v>20.85</v>
      </c>
      <c r="C574">
        <v>20.62</v>
      </c>
    </row>
    <row r="575" spans="1:3" x14ac:dyDescent="0.3">
      <c r="A575" t="str">
        <v>2024/12/17</v>
      </c>
      <c r="B575">
        <v>20.76</v>
      </c>
      <c r="C575">
        <v>21</v>
      </c>
    </row>
    <row r="576" spans="1:3" x14ac:dyDescent="0.3">
      <c r="A576" t="str">
        <v>2024/12/18</v>
      </c>
      <c r="B576">
        <v>21</v>
      </c>
      <c r="C576">
        <v>21.09</v>
      </c>
    </row>
    <row r="577" spans="1:3" x14ac:dyDescent="0.3">
      <c r="A577" t="str">
        <v>2024/12/19</v>
      </c>
      <c r="B577">
        <v>20.73</v>
      </c>
      <c r="C577">
        <v>20.87</v>
      </c>
    </row>
    <row r="578" spans="1:3" x14ac:dyDescent="0.3">
      <c r="A578" t="str">
        <v>2024/12/20</v>
      </c>
      <c r="B578">
        <v>20.87</v>
      </c>
      <c r="C578">
        <v>20.48</v>
      </c>
    </row>
    <row r="579" spans="1:3" x14ac:dyDescent="0.3">
      <c r="A579" t="str">
        <v>2024/12/23</v>
      </c>
      <c r="B579">
        <v>20.75</v>
      </c>
      <c r="C579">
        <v>20.81</v>
      </c>
    </row>
    <row r="580" spans="1:3" x14ac:dyDescent="0.3">
      <c r="A580" t="str">
        <v>2024/12/24</v>
      </c>
      <c r="B580">
        <v>21.14</v>
      </c>
      <c r="C580">
        <v>20.96</v>
      </c>
    </row>
    <row r="581" spans="1:3" x14ac:dyDescent="0.3">
      <c r="A581" t="str">
        <v>2024/12/25</v>
      </c>
      <c r="B581">
        <v>21.09</v>
      </c>
      <c r="C581">
        <v>21.04</v>
      </c>
    </row>
    <row r="582" spans="1:3" x14ac:dyDescent="0.3">
      <c r="A582" t="str">
        <v>2024/12/26</v>
      </c>
      <c r="B582">
        <v>21.05</v>
      </c>
      <c r="C582">
        <v>21.08</v>
      </c>
    </row>
    <row r="583" spans="1:3" x14ac:dyDescent="0.3">
      <c r="A583" t="str">
        <v>2024/12/27</v>
      </c>
      <c r="B583">
        <v>21.03</v>
      </c>
      <c r="C583">
        <v>21.15</v>
      </c>
    </row>
    <row r="584" spans="1:3" x14ac:dyDescent="0.3">
      <c r="A584" t="str">
        <v>2024/12/30</v>
      </c>
      <c r="B584">
        <v>21.12</v>
      </c>
      <c r="C584">
        <v>20.91</v>
      </c>
    </row>
    <row r="585" spans="1:3" x14ac:dyDescent="0.3">
      <c r="A585" t="str">
        <v>2024/12/31</v>
      </c>
      <c r="B585">
        <v>20.77</v>
      </c>
      <c r="C585">
        <v>20.91</v>
      </c>
    </row>
    <row r="586" spans="1:3" x14ac:dyDescent="0.3">
      <c r="A586" t="str">
        <v>2025/01/02</v>
      </c>
      <c r="B586">
        <v>20.86</v>
      </c>
      <c r="C586">
        <v>20.59</v>
      </c>
    </row>
    <row r="587" spans="1:3" x14ac:dyDescent="0.3">
      <c r="A587" t="str">
        <v>2025/01/03</v>
      </c>
      <c r="B587">
        <v>20.75</v>
      </c>
      <c r="C587">
        <v>20.58</v>
      </c>
    </row>
    <row r="588" spans="1:3" x14ac:dyDescent="0.3">
      <c r="A588" t="str">
        <v>2025/01/06</v>
      </c>
      <c r="B588">
        <v>20.59</v>
      </c>
      <c r="C588">
        <v>21.16</v>
      </c>
    </row>
    <row r="589" spans="1:3" x14ac:dyDescent="0.3">
      <c r="A589" t="str">
        <v>2025/01/07</v>
      </c>
      <c r="B589">
        <v>21.3</v>
      </c>
      <c r="C589">
        <v>21.42</v>
      </c>
    </row>
    <row r="590" spans="1:3" x14ac:dyDescent="0.3">
      <c r="A590" t="str">
        <v>2025/01/08</v>
      </c>
      <c r="B590">
        <v>21.42</v>
      </c>
      <c r="C590">
        <v>21.17</v>
      </c>
    </row>
    <row r="591" spans="1:3" x14ac:dyDescent="0.3">
      <c r="A591" t="str">
        <v>2025/01/09</v>
      </c>
      <c r="B591">
        <v>21.16</v>
      </c>
      <c r="C591">
        <v>20.78</v>
      </c>
    </row>
    <row r="592" spans="1:3" x14ac:dyDescent="0.3">
      <c r="A592" t="str">
        <v>2025/01/10</v>
      </c>
      <c r="B592">
        <v>20.78</v>
      </c>
      <c r="C592">
        <v>20.76</v>
      </c>
    </row>
    <row r="593" spans="1:3" x14ac:dyDescent="0.3">
      <c r="A593" t="str">
        <v>2025/01/13</v>
      </c>
      <c r="B593">
        <v>20.76</v>
      </c>
      <c r="C593">
        <v>20.04</v>
      </c>
    </row>
    <row r="594" spans="1:3" x14ac:dyDescent="0.3">
      <c r="A594" t="str">
        <v>2025/01/14</v>
      </c>
      <c r="B594">
        <v>20.059999999999999</v>
      </c>
      <c r="C594">
        <v>20.399999999999999</v>
      </c>
    </row>
    <row r="595" spans="1:3" x14ac:dyDescent="0.3">
      <c r="A595" t="str">
        <v>2025/01/15</v>
      </c>
      <c r="B595">
        <v>20.38</v>
      </c>
      <c r="C595">
        <v>20.239999999999998</v>
      </c>
    </row>
    <row r="596" spans="1:3" x14ac:dyDescent="0.3">
      <c r="A596" t="str">
        <v>2025/01/16</v>
      </c>
      <c r="B596">
        <v>20.260000000000002</v>
      </c>
      <c r="C596">
        <v>20.76</v>
      </c>
    </row>
    <row r="597" spans="1:3" x14ac:dyDescent="0.3">
      <c r="A597" t="str">
        <v>2025/01/17</v>
      </c>
      <c r="B597">
        <v>20.87</v>
      </c>
      <c r="C597">
        <v>20.72</v>
      </c>
    </row>
    <row r="598" spans="1:3" x14ac:dyDescent="0.3">
      <c r="A598" t="str">
        <v>2025/01/20</v>
      </c>
      <c r="B598">
        <v>20.72</v>
      </c>
      <c r="C598">
        <v>21.09</v>
      </c>
    </row>
    <row r="599" spans="1:3" x14ac:dyDescent="0.3">
      <c r="A599" t="str">
        <v>2025/01/21</v>
      </c>
      <c r="B599">
        <v>21.09</v>
      </c>
      <c r="C599">
        <v>21.12</v>
      </c>
    </row>
    <row r="600" spans="1:3" x14ac:dyDescent="0.3">
      <c r="A600" t="str">
        <v>2025/01/22</v>
      </c>
      <c r="B600">
        <v>21.18</v>
      </c>
      <c r="C600">
        <v>21.07</v>
      </c>
    </row>
    <row r="601" spans="1:3" x14ac:dyDescent="0.3">
      <c r="A601" t="str">
        <v>2025/02/03</v>
      </c>
      <c r="B601">
        <v>20.18</v>
      </c>
      <c r="C601">
        <v>20.32</v>
      </c>
    </row>
    <row r="602" spans="1:3" x14ac:dyDescent="0.3">
      <c r="A602" t="str">
        <v>2025/02/04</v>
      </c>
      <c r="B602">
        <v>20.39</v>
      </c>
      <c r="C602">
        <v>20.53</v>
      </c>
    </row>
    <row r="603" spans="1:3" x14ac:dyDescent="0.3">
      <c r="A603" t="str">
        <v>2025/02/05</v>
      </c>
      <c r="B603">
        <v>20.75</v>
      </c>
      <c r="C603">
        <v>20.87</v>
      </c>
    </row>
    <row r="604" spans="1:3" x14ac:dyDescent="0.3">
      <c r="A604" t="str">
        <v>2025/02/06</v>
      </c>
      <c r="B604">
        <v>20.87</v>
      </c>
      <c r="C604">
        <v>20.88</v>
      </c>
    </row>
    <row r="605" spans="1:3" x14ac:dyDescent="0.3">
      <c r="A605" t="str">
        <v>2025/02/07</v>
      </c>
      <c r="B605">
        <v>20.9</v>
      </c>
      <c r="C605">
        <v>21.14</v>
      </c>
    </row>
    <row r="606" spans="1:3" x14ac:dyDescent="0.3">
      <c r="A606" t="str">
        <v>2025/02/10</v>
      </c>
      <c r="B606">
        <v>21.05</v>
      </c>
      <c r="C606">
        <v>20.89</v>
      </c>
    </row>
    <row r="607" spans="1:3" x14ac:dyDescent="0.3">
      <c r="A607" t="str">
        <v>2025/02/11</v>
      </c>
      <c r="B607">
        <v>21.03</v>
      </c>
      <c r="C607">
        <v>20.95</v>
      </c>
    </row>
    <row r="608" spans="1:3" x14ac:dyDescent="0.3">
      <c r="A608" t="str">
        <v>2025/02/12</v>
      </c>
      <c r="B608">
        <v>20.96</v>
      </c>
      <c r="C608">
        <v>20.81</v>
      </c>
    </row>
    <row r="609" spans="1:3" x14ac:dyDescent="0.3">
      <c r="A609" t="str">
        <v>2025/02/13</v>
      </c>
      <c r="B609">
        <v>20.81</v>
      </c>
      <c r="C609">
        <v>20.94</v>
      </c>
    </row>
    <row r="610" spans="1:3" x14ac:dyDescent="0.3">
      <c r="A610" t="str">
        <v>2025/02/14</v>
      </c>
      <c r="B610">
        <v>20.83</v>
      </c>
      <c r="C610">
        <v>20.78</v>
      </c>
    </row>
    <row r="611" spans="1:3" x14ac:dyDescent="0.3">
      <c r="A611" t="str">
        <v>2025/02/17</v>
      </c>
      <c r="B611">
        <v>20.87</v>
      </c>
      <c r="C611">
        <v>21.2</v>
      </c>
    </row>
    <row r="612" spans="1:3" x14ac:dyDescent="0.3">
      <c r="A612" t="str">
        <v>2025/02/18</v>
      </c>
      <c r="B612">
        <v>20.7</v>
      </c>
      <c r="C612">
        <v>20.92</v>
      </c>
    </row>
    <row r="613" spans="1:3" x14ac:dyDescent="0.3">
      <c r="A613" t="str">
        <v>2025/02/19</v>
      </c>
      <c r="B613">
        <v>20.94</v>
      </c>
      <c r="C613">
        <v>20.93</v>
      </c>
    </row>
    <row r="614" spans="1:3" x14ac:dyDescent="0.3">
      <c r="A614" t="str">
        <v>2025/02/20</v>
      </c>
      <c r="B614">
        <v>20.94</v>
      </c>
      <c r="C614">
        <v>20.81</v>
      </c>
    </row>
    <row r="615" spans="1:3" x14ac:dyDescent="0.3">
      <c r="A615" t="str">
        <v>2025/02/21</v>
      </c>
      <c r="B615">
        <v>20.86</v>
      </c>
      <c r="C615">
        <v>21.06</v>
      </c>
    </row>
    <row r="616" spans="1:3" x14ac:dyDescent="0.3">
      <c r="A616" t="str">
        <v>2025/02/24</v>
      </c>
      <c r="B616">
        <v>21.06</v>
      </c>
      <c r="C616">
        <v>20.98</v>
      </c>
    </row>
    <row r="617" spans="1:3" x14ac:dyDescent="0.3">
      <c r="A617" t="str">
        <v>2025/02/25</v>
      </c>
      <c r="B617">
        <v>20.98</v>
      </c>
      <c r="C617">
        <v>20.78</v>
      </c>
    </row>
    <row r="618" spans="1:3" x14ac:dyDescent="0.3">
      <c r="A618" t="str">
        <v>2025/02/26</v>
      </c>
      <c r="B618">
        <v>20.69</v>
      </c>
      <c r="C618">
        <v>20.83</v>
      </c>
    </row>
    <row r="619" spans="1:3" x14ac:dyDescent="0.3">
      <c r="A619" t="str">
        <v>2025/02/27</v>
      </c>
      <c r="B619">
        <v>20.83</v>
      </c>
      <c r="C619">
        <v>20.51</v>
      </c>
    </row>
    <row r="620" spans="1:3" x14ac:dyDescent="0.3">
      <c r="A620" t="str">
        <v>2025/03/03</v>
      </c>
      <c r="B620">
        <v>20.51</v>
      </c>
      <c r="C620">
        <v>20.149999999999999</v>
      </c>
    </row>
    <row r="621" spans="1:3" x14ac:dyDescent="0.3">
      <c r="A621" t="str">
        <v>2025/03/04</v>
      </c>
      <c r="B621">
        <v>20.149999999999999</v>
      </c>
      <c r="C621">
        <v>20.149999999999999</v>
      </c>
    </row>
    <row r="622" spans="1:3" x14ac:dyDescent="0.3">
      <c r="A622" t="str">
        <v>2025/03/05</v>
      </c>
      <c r="B622">
        <v>20.149999999999999</v>
      </c>
      <c r="C622">
        <v>20.440000000000001</v>
      </c>
    </row>
    <row r="623" spans="1:3" x14ac:dyDescent="0.3">
      <c r="A623" t="str">
        <v>2025/03/06</v>
      </c>
      <c r="B623">
        <v>20.45</v>
      </c>
      <c r="C623">
        <v>20.29</v>
      </c>
    </row>
    <row r="624" spans="1:3" x14ac:dyDescent="0.3">
      <c r="A624" t="str">
        <v>2025/03/07</v>
      </c>
      <c r="B624">
        <v>20.2</v>
      </c>
      <c r="C624">
        <v>20.07</v>
      </c>
    </row>
    <row r="625" spans="1:3" x14ac:dyDescent="0.3">
      <c r="A625" t="str">
        <v>2025/03/10</v>
      </c>
      <c r="B625">
        <v>20.14</v>
      </c>
      <c r="C625">
        <v>19.87</v>
      </c>
    </row>
    <row r="626" spans="1:3" x14ac:dyDescent="0.3">
      <c r="A626" t="str">
        <v>2025/03/11</v>
      </c>
      <c r="B626">
        <v>19.36</v>
      </c>
      <c r="C626">
        <v>19.53</v>
      </c>
    </row>
    <row r="627" spans="1:3" x14ac:dyDescent="0.3">
      <c r="A627" t="str">
        <v>2025/03/12</v>
      </c>
      <c r="B627">
        <v>19.62</v>
      </c>
      <c r="C627">
        <v>19.68</v>
      </c>
    </row>
    <row r="628" spans="1:3" x14ac:dyDescent="0.3">
      <c r="A628" t="str">
        <v>2025/03/13</v>
      </c>
      <c r="B628">
        <v>19.91</v>
      </c>
      <c r="C628">
        <v>19.36</v>
      </c>
    </row>
    <row r="629" spans="1:3" x14ac:dyDescent="0.3">
      <c r="A629" t="str">
        <v>2025/03/14</v>
      </c>
      <c r="B629">
        <v>19.36</v>
      </c>
      <c r="C629">
        <v>19.420000000000002</v>
      </c>
    </row>
    <row r="630" spans="1:3" x14ac:dyDescent="0.3">
      <c r="A630" t="str">
        <v>2025/03/17</v>
      </c>
      <c r="B630">
        <v>19.600000000000001</v>
      </c>
      <c r="C630">
        <v>19.440000000000001</v>
      </c>
    </row>
    <row r="631" spans="1:3" x14ac:dyDescent="0.3">
      <c r="A631" t="str">
        <v>2025/03/18</v>
      </c>
      <c r="B631">
        <v>19.440000000000001</v>
      </c>
      <c r="C631">
        <v>19.66</v>
      </c>
    </row>
    <row r="632" spans="1:3" x14ac:dyDescent="0.3">
      <c r="A632" t="str">
        <v>2025/03/19</v>
      </c>
      <c r="B632">
        <v>19.66</v>
      </c>
      <c r="C632">
        <v>19.37</v>
      </c>
    </row>
    <row r="633" spans="1:3" x14ac:dyDescent="0.3">
      <c r="A633" t="str">
        <v>2025/03/20</v>
      </c>
      <c r="B633">
        <v>19.38</v>
      </c>
      <c r="C633">
        <v>19.86</v>
      </c>
    </row>
    <row r="634" spans="1:3" x14ac:dyDescent="0.3">
      <c r="A634" t="str">
        <v>2025/03/21</v>
      </c>
      <c r="B634">
        <v>19.86</v>
      </c>
      <c r="C634">
        <v>19.71</v>
      </c>
    </row>
    <row r="635" spans="1:3" x14ac:dyDescent="0.3">
      <c r="A635" t="str">
        <v>2025/03/24</v>
      </c>
      <c r="B635">
        <v>19.87</v>
      </c>
      <c r="C635">
        <v>19.600000000000001</v>
      </c>
    </row>
    <row r="636" spans="1:3" x14ac:dyDescent="0.3">
      <c r="A636" t="str">
        <v>2025/03/25</v>
      </c>
      <c r="B636">
        <v>19.600000000000001</v>
      </c>
      <c r="C636">
        <v>19.88</v>
      </c>
    </row>
    <row r="637" spans="1:3" x14ac:dyDescent="0.3">
      <c r="A637" t="str">
        <v>2025/03/26</v>
      </c>
      <c r="B637">
        <v>19.88</v>
      </c>
      <c r="C637">
        <v>19.91</v>
      </c>
    </row>
    <row r="638" spans="1:3" x14ac:dyDescent="0.3">
      <c r="A638" t="str">
        <v>2025/03/27</v>
      </c>
      <c r="B638">
        <v>19.91</v>
      </c>
      <c r="C638">
        <v>19.579999999999998</v>
      </c>
    </row>
    <row r="639" spans="1:3" x14ac:dyDescent="0.3">
      <c r="A639" t="str">
        <v>2025/03/28</v>
      </c>
      <c r="B639">
        <v>19.579999999999998</v>
      </c>
      <c r="C639">
        <v>19.260000000000002</v>
      </c>
    </row>
    <row r="640" spans="1:3" x14ac:dyDescent="0.3">
      <c r="A640" t="str">
        <v>2025/03/31</v>
      </c>
      <c r="B640">
        <v>18.7</v>
      </c>
      <c r="C640">
        <v>18.34</v>
      </c>
    </row>
    <row r="641" spans="1:3" x14ac:dyDescent="0.3">
      <c r="A641" t="str">
        <v>2025/04/01</v>
      </c>
      <c r="B641">
        <v>18.34</v>
      </c>
      <c r="C641">
        <v>18.989999999999998</v>
      </c>
    </row>
    <row r="642" spans="1:3" x14ac:dyDescent="0.3">
      <c r="A642" t="str">
        <v>2025/04/02</v>
      </c>
      <c r="B642">
        <v>18.98</v>
      </c>
      <c r="C642">
        <v>18.93</v>
      </c>
    </row>
    <row r="643" spans="1:3" x14ac:dyDescent="0.3">
      <c r="A643" t="str">
        <v>2025/04/07</v>
      </c>
      <c r="B643">
        <v>18.93</v>
      </c>
      <c r="C643">
        <v>17.05</v>
      </c>
    </row>
    <row r="644" spans="1:3" x14ac:dyDescent="0.3">
      <c r="A644" t="str">
        <v>2025/04/08</v>
      </c>
      <c r="B644">
        <v>16.32</v>
      </c>
      <c r="C644">
        <v>16.25</v>
      </c>
    </row>
    <row r="645" spans="1:3" x14ac:dyDescent="0.3">
      <c r="A645" t="str">
        <v>2025/04/09</v>
      </c>
      <c r="B645">
        <v>16.25</v>
      </c>
      <c r="C645">
        <v>15.3</v>
      </c>
    </row>
    <row r="646" spans="1:3" x14ac:dyDescent="0.3">
      <c r="A646" t="str">
        <v>2025/04/10</v>
      </c>
      <c r="B646">
        <v>15.37</v>
      </c>
      <c r="C646">
        <v>16.809999999999999</v>
      </c>
    </row>
    <row r="647" spans="1:3" x14ac:dyDescent="0.3">
      <c r="A647" t="str">
        <v>2025/04/11</v>
      </c>
      <c r="B647">
        <v>16.8</v>
      </c>
      <c r="C647">
        <v>17.41</v>
      </c>
    </row>
    <row r="648" spans="1:3" x14ac:dyDescent="0.3">
      <c r="A648" t="str">
        <v>2025/04/14</v>
      </c>
      <c r="B648">
        <v>17.440000000000001</v>
      </c>
      <c r="C648">
        <v>17.420000000000002</v>
      </c>
    </row>
    <row r="649" spans="1:3" x14ac:dyDescent="0.3">
      <c r="A649" t="str">
        <v>2025/04/15</v>
      </c>
      <c r="B649">
        <v>17.47</v>
      </c>
      <c r="C649">
        <v>17.739999999999998</v>
      </c>
    </row>
    <row r="650" spans="1:3" x14ac:dyDescent="0.3">
      <c r="A650" t="str">
        <v>2025/04/16</v>
      </c>
      <c r="B650">
        <v>17.739999999999998</v>
      </c>
      <c r="C650">
        <v>17.34</v>
      </c>
    </row>
    <row r="651" spans="1:3" x14ac:dyDescent="0.3">
      <c r="A651" t="str">
        <v>2025/04/17</v>
      </c>
      <c r="B651">
        <v>17.239999999999998</v>
      </c>
      <c r="C651">
        <v>17.27</v>
      </c>
    </row>
    <row r="652" spans="1:3" x14ac:dyDescent="0.3">
      <c r="A652" t="str">
        <v>2025/04/18</v>
      </c>
      <c r="B652">
        <v>17.27</v>
      </c>
      <c r="C652">
        <v>17.34</v>
      </c>
    </row>
    <row r="653" spans="1:3" x14ac:dyDescent="0.3">
      <c r="A653" t="str">
        <v>2025/04/21</v>
      </c>
      <c r="B653">
        <v>17.329999999999998</v>
      </c>
      <c r="C653">
        <v>17</v>
      </c>
    </row>
    <row r="654" spans="1:3" x14ac:dyDescent="0.3">
      <c r="A654" t="str">
        <v>2025/04/22</v>
      </c>
      <c r="B654">
        <v>16.93</v>
      </c>
      <c r="C654">
        <v>16.77</v>
      </c>
    </row>
    <row r="655" spans="1:3" x14ac:dyDescent="0.3">
      <c r="A655" t="str">
        <v>2025/04/23</v>
      </c>
      <c r="B655">
        <v>17.3</v>
      </c>
      <c r="C655">
        <v>17.559999999999999</v>
      </c>
    </row>
    <row r="656" spans="1:3" x14ac:dyDescent="0.3">
      <c r="A656" t="str">
        <v>2025/04/24</v>
      </c>
      <c r="B656">
        <v>17.559999999999999</v>
      </c>
      <c r="C656">
        <v>17.329999999999998</v>
      </c>
    </row>
    <row r="657" spans="1:3" x14ac:dyDescent="0.3">
      <c r="A657" t="str">
        <v>2025/04/25</v>
      </c>
      <c r="B657">
        <v>17.88</v>
      </c>
      <c r="C657">
        <v>17.87</v>
      </c>
    </row>
    <row r="658" spans="1:3" x14ac:dyDescent="0.3">
      <c r="A658" t="str">
        <v>2025/04/28</v>
      </c>
      <c r="B658">
        <v>17.95</v>
      </c>
      <c r="C658">
        <v>17.97</v>
      </c>
    </row>
    <row r="659" spans="1:3" x14ac:dyDescent="0.3">
      <c r="A659" t="str">
        <v>2025/04/29</v>
      </c>
      <c r="B659">
        <v>17.97</v>
      </c>
      <c r="C659">
        <v>18.079999999999998</v>
      </c>
    </row>
    <row r="660" spans="1:3" x14ac:dyDescent="0.3">
      <c r="A660" t="str">
        <v>2025/04/30</v>
      </c>
      <c r="B660">
        <v>18.07</v>
      </c>
      <c r="C660">
        <v>18.02</v>
      </c>
    </row>
    <row r="661" spans="1:3" x14ac:dyDescent="0.3">
      <c r="A661" t="str">
        <v>2025/05/02</v>
      </c>
      <c r="B661">
        <v>18.27</v>
      </c>
      <c r="C661">
        <v>18.329999999999998</v>
      </c>
    </row>
    <row r="662" spans="1:3" x14ac:dyDescent="0.3">
      <c r="A662" t="str">
        <v>2025/05/05</v>
      </c>
      <c r="B662">
        <v>18.39</v>
      </c>
      <c r="C662">
        <v>18.11</v>
      </c>
    </row>
    <row r="663" spans="1:3" x14ac:dyDescent="0.3">
      <c r="A663" t="str">
        <v>2025/05/06</v>
      </c>
      <c r="B663">
        <v>18</v>
      </c>
      <c r="C663">
        <v>18.05</v>
      </c>
    </row>
    <row r="664" spans="1:3" x14ac:dyDescent="0.3">
      <c r="A664" t="str">
        <v>2025/05/07</v>
      </c>
      <c r="B664">
        <v>18.05</v>
      </c>
      <c r="C664">
        <v>17.989999999999998</v>
      </c>
    </row>
    <row r="665" spans="1:3" x14ac:dyDescent="0.3">
      <c r="A665" t="str">
        <v>2025/05/08</v>
      </c>
      <c r="B665">
        <v>18.05</v>
      </c>
      <c r="C665">
        <v>18.07</v>
      </c>
    </row>
    <row r="666" spans="1:3" x14ac:dyDescent="0.3">
      <c r="A666" t="str">
        <v>2025/05/09</v>
      </c>
      <c r="B666">
        <v>18.07</v>
      </c>
      <c r="C666">
        <v>18.38</v>
      </c>
    </row>
    <row r="667" spans="1:3" x14ac:dyDescent="0.3">
      <c r="A667" t="str">
        <v>2025/05/12</v>
      </c>
      <c r="B667">
        <v>18.38</v>
      </c>
      <c r="C667">
        <v>18.61</v>
      </c>
    </row>
    <row r="668" spans="1:3" x14ac:dyDescent="0.3">
      <c r="A668" t="str">
        <v>2025/05/13</v>
      </c>
      <c r="B668">
        <v>18.88</v>
      </c>
      <c r="C668">
        <v>18.8</v>
      </c>
    </row>
    <row r="669" spans="1:3" x14ac:dyDescent="0.3">
      <c r="A669" t="str">
        <v>2025/05/14</v>
      </c>
      <c r="B669">
        <v>18.8</v>
      </c>
      <c r="C669">
        <v>19.170000000000002</v>
      </c>
    </row>
    <row r="670" spans="1:3" x14ac:dyDescent="0.3">
      <c r="A670" t="str">
        <v>2025/05/15</v>
      </c>
      <c r="B670">
        <v>19.18</v>
      </c>
      <c r="C670">
        <v>19.11</v>
      </c>
    </row>
    <row r="671" spans="1:3" x14ac:dyDescent="0.3">
      <c r="A671" t="str">
        <v>2025/05/16</v>
      </c>
      <c r="B671">
        <v>19.13</v>
      </c>
      <c r="C671">
        <v>19.170000000000002</v>
      </c>
    </row>
    <row r="672" spans="1:3" x14ac:dyDescent="0.3">
      <c r="A672" t="str">
        <v>2025/05/19</v>
      </c>
      <c r="B672">
        <v>19.170000000000002</v>
      </c>
      <c r="C672">
        <v>18.72</v>
      </c>
    </row>
    <row r="673" spans="1:3" x14ac:dyDescent="0.3">
      <c r="A673" t="str">
        <v>2025/05/20</v>
      </c>
      <c r="B673">
        <v>18.739999999999998</v>
      </c>
      <c r="C673">
        <v>18.82</v>
      </c>
    </row>
    <row r="674" spans="1:3" x14ac:dyDescent="0.3">
      <c r="A674" t="str">
        <v>2025/05/21</v>
      </c>
      <c r="B674">
        <v>18.82</v>
      </c>
      <c r="C674">
        <v>19.170000000000002</v>
      </c>
    </row>
    <row r="675" spans="1:3" x14ac:dyDescent="0.3">
      <c r="A675" t="str">
        <v>2025/05/22</v>
      </c>
      <c r="B675">
        <v>19.170000000000002</v>
      </c>
      <c r="C675">
        <v>18.989999999999998</v>
      </c>
    </row>
    <row r="676" spans="1:3" x14ac:dyDescent="0.3">
      <c r="A676" t="str">
        <v>2025/05/23</v>
      </c>
      <c r="B676">
        <v>19.05</v>
      </c>
      <c r="C676">
        <v>18.89</v>
      </c>
    </row>
    <row r="677" spans="1:3" x14ac:dyDescent="0.3">
      <c r="A677" t="str">
        <v>2025/05/26</v>
      </c>
      <c r="B677">
        <v>18.850000000000001</v>
      </c>
      <c r="C677">
        <v>18.739999999999998</v>
      </c>
    </row>
    <row r="678" spans="1:3" x14ac:dyDescent="0.3">
      <c r="A678" t="str">
        <v>2025/05/27</v>
      </c>
      <c r="B678">
        <v>18.739999999999998</v>
      </c>
      <c r="C678">
        <v>18.55</v>
      </c>
    </row>
    <row r="679" spans="1:3" x14ac:dyDescent="0.3">
      <c r="A679" t="str">
        <v>2025/05/28</v>
      </c>
      <c r="B679">
        <v>18.59</v>
      </c>
      <c r="C679">
        <v>18.649999999999999</v>
      </c>
    </row>
    <row r="680" spans="1:3" x14ac:dyDescent="0.3">
      <c r="A680" t="str">
        <v>2025/05/29</v>
      </c>
      <c r="B680">
        <v>18.649999999999999</v>
      </c>
      <c r="C680">
        <v>18.71</v>
      </c>
    </row>
    <row r="681" spans="1:3" x14ac:dyDescent="0.3">
      <c r="A681" t="str">
        <v>2025/06/02</v>
      </c>
      <c r="B681">
        <v>18.559999999999999</v>
      </c>
      <c r="C681">
        <v>18.25</v>
      </c>
    </row>
    <row r="682" spans="1:3" x14ac:dyDescent="0.3">
      <c r="A682" t="str">
        <v>2025/06/03</v>
      </c>
      <c r="B682">
        <v>18.27</v>
      </c>
      <c r="C682">
        <v>18.329999999999998</v>
      </c>
    </row>
    <row r="683" spans="1:3" x14ac:dyDescent="0.3">
      <c r="A683" t="str">
        <v>2025/06/04</v>
      </c>
      <c r="B683">
        <v>18.329999999999998</v>
      </c>
      <c r="C683">
        <v>18.739999999999998</v>
      </c>
    </row>
    <row r="684" spans="1:3" x14ac:dyDescent="0.3">
      <c r="A684" t="str">
        <v>2025/06/05</v>
      </c>
      <c r="B684">
        <v>18.78</v>
      </c>
      <c r="C684">
        <v>18.79</v>
      </c>
    </row>
    <row r="685" spans="1:3" x14ac:dyDescent="0.3">
      <c r="A685" t="str">
        <v>2025/06/06</v>
      </c>
      <c r="B685">
        <v>18.78</v>
      </c>
      <c r="C685">
        <v>18.809999999999999</v>
      </c>
    </row>
    <row r="686" spans="1:3" x14ac:dyDescent="0.3">
      <c r="A686" t="str">
        <v>2025/06/09</v>
      </c>
      <c r="B686">
        <v>18.91</v>
      </c>
      <c r="C686">
        <v>18.93</v>
      </c>
    </row>
    <row r="687" spans="1:3" x14ac:dyDescent="0.3">
      <c r="A687" t="str">
        <v>2025/06/10</v>
      </c>
      <c r="B687">
        <v>19.09</v>
      </c>
      <c r="C687">
        <v>19.399999999999999</v>
      </c>
    </row>
    <row r="688" spans="1:3" x14ac:dyDescent="0.3">
      <c r="A688" t="str">
        <v>2025/06/11</v>
      </c>
      <c r="B688">
        <v>19.559999999999999</v>
      </c>
      <c r="C688">
        <v>19.71</v>
      </c>
    </row>
    <row r="689" spans="1:3" x14ac:dyDescent="0.3">
      <c r="A689" t="str">
        <v>2025/06/12</v>
      </c>
      <c r="B689">
        <v>19.71</v>
      </c>
      <c r="C689">
        <v>19.510000000000002</v>
      </c>
    </row>
    <row r="690" spans="1:3" x14ac:dyDescent="0.3">
      <c r="A690" t="str">
        <v>2025/06/13</v>
      </c>
      <c r="B690">
        <v>19.37</v>
      </c>
      <c r="C690">
        <v>19.2</v>
      </c>
    </row>
    <row r="691" spans="1:3" x14ac:dyDescent="0.3">
      <c r="A691" t="str">
        <v>2025/06/16</v>
      </c>
      <c r="B691">
        <v>19.2</v>
      </c>
      <c r="C691">
        <v>19.21</v>
      </c>
    </row>
    <row r="692" spans="1:3" x14ac:dyDescent="0.3">
      <c r="A692" t="str">
        <v>2025/06/17</v>
      </c>
      <c r="B692">
        <v>19.41</v>
      </c>
      <c r="C692">
        <v>19.350000000000001</v>
      </c>
    </row>
    <row r="693" spans="1:3" x14ac:dyDescent="0.3">
      <c r="A693" t="str">
        <v>2025/06/18</v>
      </c>
      <c r="B693">
        <v>19.32</v>
      </c>
      <c r="C693">
        <v>19.46</v>
      </c>
    </row>
    <row r="694" spans="1:3" x14ac:dyDescent="0.3">
      <c r="A694" t="str">
        <v>2025/06/19</v>
      </c>
      <c r="B694">
        <v>19.399999999999999</v>
      </c>
      <c r="C694">
        <v>19.190000000000001</v>
      </c>
    </row>
    <row r="695" spans="1:3" x14ac:dyDescent="0.3">
      <c r="A695" t="str">
        <v>2025/06/20</v>
      </c>
      <c r="B695">
        <v>19.190000000000001</v>
      </c>
      <c r="C695">
        <v>19.149999999999999</v>
      </c>
    </row>
    <row r="696" spans="1:3" x14ac:dyDescent="0.3">
      <c r="A696" t="str">
        <v>2025/06/23</v>
      </c>
      <c r="B696">
        <v>19.14</v>
      </c>
      <c r="C696">
        <v>18.940000000000001</v>
      </c>
    </row>
    <row r="697" spans="1:3" x14ac:dyDescent="0.3">
      <c r="A697" t="str">
        <v>2025/06/24</v>
      </c>
      <c r="B697">
        <v>18.97</v>
      </c>
      <c r="C697">
        <v>19.45</v>
      </c>
    </row>
    <row r="698" spans="1:3" x14ac:dyDescent="0.3">
      <c r="A698" t="str">
        <v>2025/06/25</v>
      </c>
      <c r="B698">
        <v>19.47</v>
      </c>
      <c r="C698">
        <v>19.739999999999998</v>
      </c>
    </row>
    <row r="699" spans="1:3" x14ac:dyDescent="0.3">
      <c r="A699" t="str">
        <v>2025/06/26</v>
      </c>
      <c r="B699">
        <v>19.77</v>
      </c>
      <c r="C699">
        <v>19.78</v>
      </c>
    </row>
    <row r="700" spans="1:3" x14ac:dyDescent="0.3">
      <c r="A700" t="str">
        <v>2025/06/27</v>
      </c>
      <c r="B700">
        <v>19.84</v>
      </c>
      <c r="C700">
        <v>19.89</v>
      </c>
    </row>
    <row r="701" spans="1:3" x14ac:dyDescent="0.3">
      <c r="A701" t="str">
        <v>2025/06/30</v>
      </c>
      <c r="B701">
        <v>19.940000000000001</v>
      </c>
      <c r="C701">
        <v>19.72</v>
      </c>
    </row>
    <row r="702" spans="1:3" x14ac:dyDescent="0.3">
      <c r="A702" t="str">
        <v>2025/07/01</v>
      </c>
      <c r="B702">
        <v>19.739999999999998</v>
      </c>
      <c r="C702">
        <v>19.940000000000001</v>
      </c>
    </row>
    <row r="703" spans="1:3" x14ac:dyDescent="0.3">
      <c r="A703" t="str">
        <v>2025/07/02</v>
      </c>
      <c r="B703">
        <v>19.87</v>
      </c>
      <c r="C703">
        <v>20.02</v>
      </c>
    </row>
    <row r="704" spans="1:3" x14ac:dyDescent="0.3">
      <c r="A704" t="str">
        <v>2025/07/03</v>
      </c>
      <c r="B704">
        <v>20.11</v>
      </c>
      <c r="C704">
        <v>20.13</v>
      </c>
    </row>
    <row r="705" spans="1:3" x14ac:dyDescent="0.3">
      <c r="A705" t="str">
        <v>2025/07/04</v>
      </c>
      <c r="B705">
        <v>20.18</v>
      </c>
      <c r="C705">
        <v>20</v>
      </c>
    </row>
    <row r="706" spans="1:3" x14ac:dyDescent="0.3">
      <c r="A706" t="str">
        <v>2025/07/07</v>
      </c>
      <c r="B706">
        <v>19.96</v>
      </c>
      <c r="C706">
        <v>19.8</v>
      </c>
    </row>
    <row r="707" spans="1:3" x14ac:dyDescent="0.3">
      <c r="A707" t="str">
        <v>2025/07/08</v>
      </c>
      <c r="B707">
        <v>19.739999999999998</v>
      </c>
      <c r="C707">
        <v>19.72</v>
      </c>
    </row>
    <row r="708" spans="1:3" x14ac:dyDescent="0.3">
      <c r="A708" t="str">
        <v>2025/07/09</v>
      </c>
      <c r="B708">
        <v>19.670000000000002</v>
      </c>
      <c r="C708">
        <v>20.03</v>
      </c>
    </row>
    <row r="709" spans="1:3" x14ac:dyDescent="0.3">
      <c r="A709" t="str">
        <v>2025/07/10</v>
      </c>
      <c r="B709">
        <v>20.03</v>
      </c>
      <c r="C709">
        <v>20.22</v>
      </c>
    </row>
    <row r="710" spans="1:3" x14ac:dyDescent="0.3">
      <c r="A710" t="str">
        <v>2025/07/11</v>
      </c>
      <c r="B710">
        <v>20.2</v>
      </c>
      <c r="C710">
        <v>20.329999999999998</v>
      </c>
    </row>
    <row r="711" spans="1:3" x14ac:dyDescent="0.3">
      <c r="A711" t="str">
        <v>2025/07/14</v>
      </c>
      <c r="B711">
        <v>20.27</v>
      </c>
      <c r="C711">
        <v>20.12</v>
      </c>
    </row>
    <row r="712" spans="1:3" x14ac:dyDescent="0.3">
      <c r="A712" t="str">
        <v>2025/07/15</v>
      </c>
      <c r="B712">
        <v>20.11</v>
      </c>
      <c r="C712">
        <v>20.27</v>
      </c>
    </row>
    <row r="713" spans="1:3" x14ac:dyDescent="0.3">
      <c r="A713" t="str">
        <v>2025/07/16</v>
      </c>
      <c r="B713">
        <v>20.34</v>
      </c>
      <c r="C713">
        <v>20.43</v>
      </c>
    </row>
    <row r="714" spans="1:3" x14ac:dyDescent="0.3">
      <c r="A714" t="str">
        <v>2025/07/17</v>
      </c>
      <c r="B714">
        <v>20.440000000000001</v>
      </c>
      <c r="C714">
        <v>20.54</v>
      </c>
    </row>
    <row r="715" spans="1:3" x14ac:dyDescent="0.3">
      <c r="A715" t="str">
        <v>2025/07/18</v>
      </c>
      <c r="B715">
        <v>20.7</v>
      </c>
      <c r="C715">
        <v>20.7</v>
      </c>
    </row>
    <row r="716" spans="1:3" x14ac:dyDescent="0.3">
      <c r="A716" t="str">
        <v>2025/07/21</v>
      </c>
      <c r="B716">
        <v>20.67</v>
      </c>
      <c r="C716">
        <v>20.59</v>
      </c>
    </row>
    <row r="717" spans="1:3" x14ac:dyDescent="0.3">
      <c r="A717" t="str">
        <v>2025/07/22</v>
      </c>
      <c r="B717">
        <v>20.62</v>
      </c>
      <c r="C717">
        <v>20.239999999999998</v>
      </c>
    </row>
    <row r="718" spans="1:3" x14ac:dyDescent="0.3">
      <c r="A718" t="str">
        <v>2025/07/23</v>
      </c>
      <c r="B718">
        <v>20.28</v>
      </c>
      <c r="C718">
        <v>20.47</v>
      </c>
    </row>
    <row r="719" spans="1:3" x14ac:dyDescent="0.3">
      <c r="A719" t="str">
        <v>2025/07/24</v>
      </c>
      <c r="B719">
        <v>20.49</v>
      </c>
      <c r="C719">
        <v>20.48</v>
      </c>
    </row>
    <row r="720" spans="1:3" x14ac:dyDescent="0.3">
      <c r="A720" t="str">
        <v>2025/07/25</v>
      </c>
      <c r="B720">
        <v>20.51</v>
      </c>
      <c r="C720">
        <v>20.49</v>
      </c>
    </row>
    <row r="721" spans="1:3" x14ac:dyDescent="0.3">
      <c r="A721" t="str">
        <v>2025/07/28</v>
      </c>
      <c r="B721">
        <v>20.49</v>
      </c>
      <c r="C721">
        <v>20.46</v>
      </c>
    </row>
    <row r="722" spans="1:3" x14ac:dyDescent="0.3">
      <c r="A722" t="str">
        <v>2025/07/29</v>
      </c>
      <c r="B722">
        <v>20.45</v>
      </c>
      <c r="C722">
        <v>20.23</v>
      </c>
    </row>
    <row r="723" spans="1:3" x14ac:dyDescent="0.3">
      <c r="A723" t="str">
        <v>2025/07/30</v>
      </c>
      <c r="B723">
        <v>20.309999999999999</v>
      </c>
      <c r="C723">
        <v>20.260000000000002</v>
      </c>
    </row>
    <row r="724" spans="1:3" x14ac:dyDescent="0.3">
      <c r="A724" t="str">
        <v>2025/07/31</v>
      </c>
      <c r="B724">
        <v>20.29</v>
      </c>
      <c r="C724">
        <v>20.3</v>
      </c>
    </row>
    <row r="725" spans="1:3" x14ac:dyDescent="0.3">
      <c r="A725" t="str">
        <v>2025/08/01</v>
      </c>
      <c r="B725">
        <v>20.170000000000002</v>
      </c>
      <c r="C725">
        <v>20.309999999999999</v>
      </c>
    </row>
    <row r="726" spans="1:3" x14ac:dyDescent="0.3">
      <c r="A726" t="str">
        <v>2025/08/04</v>
      </c>
      <c r="B726">
        <v>20.309999999999999</v>
      </c>
      <c r="C726">
        <v>20.21</v>
      </c>
    </row>
    <row r="727" spans="1:3" x14ac:dyDescent="0.3">
      <c r="A727" t="str">
        <v>2025/08/05</v>
      </c>
      <c r="B727">
        <v>20.39</v>
      </c>
      <c r="C727">
        <v>20.47</v>
      </c>
    </row>
    <row r="728" spans="1:3" x14ac:dyDescent="0.3">
      <c r="A728" t="str">
        <v>2025/08/06</v>
      </c>
      <c r="B728">
        <v>20.46</v>
      </c>
      <c r="C728">
        <v>20.07</v>
      </c>
    </row>
    <row r="729" spans="1:3" x14ac:dyDescent="0.3">
      <c r="A729" t="str">
        <v>2025/08/07</v>
      </c>
      <c r="B729">
        <v>20.239999999999998</v>
      </c>
      <c r="C729">
        <v>20.61</v>
      </c>
    </row>
    <row r="730" spans="1:3" x14ac:dyDescent="0.3">
      <c r="A730" t="str">
        <v>2025/08/08</v>
      </c>
      <c r="B730">
        <v>20.67</v>
      </c>
      <c r="C730">
        <v>20.52</v>
      </c>
    </row>
    <row r="731" spans="1:3" x14ac:dyDescent="0.3">
      <c r="A731" t="str">
        <v>2025/08/11</v>
      </c>
      <c r="B731">
        <v>20.52</v>
      </c>
      <c r="C731">
        <v>20.54</v>
      </c>
    </row>
    <row r="732" spans="1:3" x14ac:dyDescent="0.3">
      <c r="A732" t="str">
        <v>2025/08/12</v>
      </c>
      <c r="B732">
        <v>20.57</v>
      </c>
      <c r="C732">
        <v>20.57</v>
      </c>
    </row>
    <row r="733" spans="1:3" x14ac:dyDescent="0.3">
      <c r="A733" t="str">
        <v>2025/08/13</v>
      </c>
      <c r="B733">
        <v>20.64</v>
      </c>
      <c r="C733">
        <v>20.77</v>
      </c>
    </row>
    <row r="734" spans="1:3" x14ac:dyDescent="0.3">
      <c r="A734" t="str">
        <v>2025/08/14</v>
      </c>
      <c r="B734">
        <v>20.74</v>
      </c>
      <c r="C734">
        <v>20.78</v>
      </c>
    </row>
    <row r="735" spans="1:3" x14ac:dyDescent="0.3">
      <c r="A735" t="str">
        <v>2025/08/15</v>
      </c>
      <c r="B735">
        <v>20.77</v>
      </c>
      <c r="C735">
        <v>20.73</v>
      </c>
    </row>
    <row r="736" spans="1:3" x14ac:dyDescent="0.3">
      <c r="A736" t="str">
        <v>2025/08/18</v>
      </c>
      <c r="B736">
        <v>19.79</v>
      </c>
      <c r="C736">
        <v>19.850000000000001</v>
      </c>
    </row>
    <row r="737" spans="1:3" x14ac:dyDescent="0.3">
      <c r="A737" t="str">
        <v>2025/08/19</v>
      </c>
      <c r="B737">
        <v>19.86</v>
      </c>
      <c r="C737">
        <v>19.78</v>
      </c>
    </row>
    <row r="738" spans="1:3" x14ac:dyDescent="0.3">
      <c r="A738" t="str">
        <v>2025/08/20</v>
      </c>
      <c r="B738">
        <v>19.64</v>
      </c>
      <c r="C738">
        <v>19.29</v>
      </c>
    </row>
    <row r="739" spans="1:3" x14ac:dyDescent="0.3">
      <c r="A739" t="str">
        <v>2025/08/21</v>
      </c>
      <c r="B739">
        <v>19.350000000000001</v>
      </c>
      <c r="C739">
        <v>19.510000000000002</v>
      </c>
    </row>
    <row r="740" spans="1:3" x14ac:dyDescent="0.3">
      <c r="A740" t="str">
        <v>2025/08/22</v>
      </c>
      <c r="B740">
        <v>19.510000000000002</v>
      </c>
      <c r="C740">
        <v>19.350000000000001</v>
      </c>
    </row>
    <row r="741" spans="1:3" x14ac:dyDescent="0.3">
      <c r="A741" t="str">
        <v>2025/08/25</v>
      </c>
      <c r="B741">
        <v>19.57</v>
      </c>
      <c r="C741">
        <v>19.79</v>
      </c>
    </row>
    <row r="742" spans="1:3" x14ac:dyDescent="0.3">
      <c r="A742" t="str">
        <v>2025/08/26</v>
      </c>
      <c r="B742">
        <v>19.78</v>
      </c>
      <c r="C742">
        <v>20.03</v>
      </c>
    </row>
    <row r="743" spans="1:3" x14ac:dyDescent="0.3">
      <c r="A743" t="str">
        <v>2025/08/27</v>
      </c>
      <c r="B743">
        <v>20.11</v>
      </c>
      <c r="C743">
        <v>20.13</v>
      </c>
    </row>
    <row r="744" spans="1:3" x14ac:dyDescent="0.3">
      <c r="A744" t="str">
        <v>2025/08/28</v>
      </c>
      <c r="B744">
        <v>20.13</v>
      </c>
      <c r="C744">
        <v>19.989999999999998</v>
      </c>
    </row>
    <row r="745" spans="1:3" x14ac:dyDescent="0.3">
      <c r="A745" t="str">
        <v>2025/08/29</v>
      </c>
      <c r="B745">
        <v>20.21</v>
      </c>
      <c r="C745">
        <v>19.989999999999998</v>
      </c>
    </row>
    <row r="746" spans="1:3" x14ac:dyDescent="0.3">
      <c r="A746" t="str">
        <v>2025/09/01</v>
      </c>
      <c r="B746">
        <v>19.95</v>
      </c>
      <c r="C746">
        <v>20</v>
      </c>
    </row>
    <row r="747" spans="1:3" x14ac:dyDescent="0.3">
      <c r="A747" t="str">
        <v>2025/09/02</v>
      </c>
      <c r="B747">
        <v>20.059999999999999</v>
      </c>
      <c r="C747">
        <v>19.89</v>
      </c>
    </row>
    <row r="748" spans="1:3" x14ac:dyDescent="0.3">
      <c r="A748" t="str">
        <v>2025/09/03</v>
      </c>
      <c r="B748">
        <v>19.940000000000001</v>
      </c>
      <c r="C748">
        <v>20</v>
      </c>
    </row>
    <row r="749" spans="1:3" x14ac:dyDescent="0.3">
      <c r="A749" t="str">
        <v>2025/09/04</v>
      </c>
      <c r="B749">
        <v>20</v>
      </c>
      <c r="C749">
        <v>20.03</v>
      </c>
    </row>
    <row r="750" spans="1:3" x14ac:dyDescent="0.3">
      <c r="A750" t="str">
        <v>2025/09/05</v>
      </c>
      <c r="B750">
        <v>20.09</v>
      </c>
      <c r="C750">
        <v>20.37</v>
      </c>
    </row>
    <row r="751" spans="1:3" x14ac:dyDescent="0.3">
      <c r="A751" t="str">
        <v>2025/09/08</v>
      </c>
      <c r="B751">
        <v>20.5</v>
      </c>
      <c r="C751">
        <v>20.440000000000001</v>
      </c>
    </row>
    <row r="752" spans="1:3" x14ac:dyDescent="0.3">
      <c r="A752" t="str">
        <v>2025/09/09</v>
      </c>
      <c r="B752">
        <v>20.55</v>
      </c>
      <c r="C752">
        <v>20.72</v>
      </c>
    </row>
    <row r="753" spans="1:3" x14ac:dyDescent="0.3">
      <c r="A753" t="str">
        <v>2025/09/10</v>
      </c>
      <c r="B753">
        <v>20.84</v>
      </c>
      <c r="C753">
        <v>20.82</v>
      </c>
    </row>
    <row r="754" spans="1:3" x14ac:dyDescent="0.3">
      <c r="A754" t="str">
        <v>2025/09/11</v>
      </c>
      <c r="B754">
        <v>20.83</v>
      </c>
      <c r="C754">
        <v>20.75</v>
      </c>
    </row>
    <row r="755" spans="1:3" x14ac:dyDescent="0.3">
      <c r="A755" t="str">
        <v>2025/09/12</v>
      </c>
      <c r="B755">
        <v>20.88</v>
      </c>
      <c r="C755">
        <v>20.96</v>
      </c>
    </row>
    <row r="756" spans="1:3" x14ac:dyDescent="0.3">
      <c r="A756" t="str">
        <v>2025/09/15</v>
      </c>
      <c r="B756">
        <v>21.03</v>
      </c>
      <c r="C756">
        <v>20.88</v>
      </c>
    </row>
    <row r="757" spans="1:3" x14ac:dyDescent="0.3">
      <c r="A757" t="str">
        <v>2025/09/16</v>
      </c>
      <c r="B757">
        <v>20.88</v>
      </c>
      <c r="C757">
        <v>21.36</v>
      </c>
    </row>
    <row r="758" spans="1:3" x14ac:dyDescent="0.3">
      <c r="A758" t="str">
        <v>2025/09/17</v>
      </c>
      <c r="B758">
        <v>21.36</v>
      </c>
      <c r="C758">
        <v>21.18</v>
      </c>
    </row>
    <row r="759" spans="1:3" x14ac:dyDescent="0.3">
      <c r="A759" t="str">
        <v>2025/09/18</v>
      </c>
      <c r="B759">
        <v>21.18</v>
      </c>
      <c r="C759">
        <v>21.69</v>
      </c>
    </row>
    <row r="760" spans="1:3" x14ac:dyDescent="0.3">
      <c r="A760" t="str">
        <v>2025/09/19</v>
      </c>
      <c r="B760">
        <v>21.79</v>
      </c>
      <c r="C760">
        <v>21.6</v>
      </c>
    </row>
    <row r="761" spans="1:3" x14ac:dyDescent="0.3">
      <c r="A761" t="str">
        <v>2025/09/22</v>
      </c>
      <c r="B761">
        <v>21.6</v>
      </c>
      <c r="C761">
        <v>21.78</v>
      </c>
    </row>
    <row r="762" spans="1:3" x14ac:dyDescent="0.3">
      <c r="A762" t="str">
        <v>2025/09/23</v>
      </c>
      <c r="B762">
        <v>22</v>
      </c>
      <c r="C762">
        <v>21.99</v>
      </c>
    </row>
    <row r="763" spans="1:3" x14ac:dyDescent="0.3">
      <c r="A763" t="str">
        <v>2025/09/24</v>
      </c>
      <c r="B763">
        <v>21.99</v>
      </c>
      <c r="C763">
        <v>21.88</v>
      </c>
    </row>
    <row r="764" spans="1:3" x14ac:dyDescent="0.3">
      <c r="A764" t="str">
        <v>2025/09/25</v>
      </c>
      <c r="B764">
        <v>21.78</v>
      </c>
      <c r="C764">
        <v>21.67</v>
      </c>
    </row>
    <row r="765" spans="1:3" x14ac:dyDescent="0.3">
      <c r="A765" t="str">
        <v>2025/09/26</v>
      </c>
      <c r="B765">
        <v>21.63</v>
      </c>
      <c r="C765">
        <v>21.15</v>
      </c>
    </row>
    <row r="766" spans="1:3" x14ac:dyDescent="0.3">
      <c r="A766" t="str">
        <v>2025/09/30</v>
      </c>
      <c r="B766">
        <v>21.15</v>
      </c>
      <c r="C766">
        <v>21.47</v>
      </c>
    </row>
    <row r="767" spans="1:3" x14ac:dyDescent="0.3">
      <c r="A767" t="str">
        <v>2025/10/01</v>
      </c>
      <c r="B767">
        <v>21.47</v>
      </c>
      <c r="C767">
        <v>21.48</v>
      </c>
    </row>
    <row r="768" spans="1:3" x14ac:dyDescent="0.3">
      <c r="A768" t="str">
        <v>2025/10/02</v>
      </c>
      <c r="B768">
        <v>21.78</v>
      </c>
      <c r="C768">
        <v>21.95</v>
      </c>
    </row>
    <row r="769" spans="1:3" x14ac:dyDescent="0.3">
      <c r="A769" t="str">
        <v>2025/10/03</v>
      </c>
      <c r="B769">
        <v>21.95</v>
      </c>
      <c r="C769">
        <v>22.25</v>
      </c>
    </row>
    <row r="770" spans="1:3" x14ac:dyDescent="0.3">
      <c r="A770" t="str">
        <v>2025/10/07</v>
      </c>
      <c r="B770">
        <v>22.48</v>
      </c>
      <c r="C770">
        <v>22.7</v>
      </c>
    </row>
    <row r="771" spans="1:3" x14ac:dyDescent="0.3">
      <c r="A771" t="str">
        <v>2025/10/08</v>
      </c>
      <c r="B771">
        <v>22.7</v>
      </c>
      <c r="C771">
        <v>22.76</v>
      </c>
    </row>
    <row r="772" spans="1:3" x14ac:dyDescent="0.3">
      <c r="A772" t="str">
        <v>2025/10/09</v>
      </c>
      <c r="B772">
        <v>23.11</v>
      </c>
      <c r="C772">
        <v>22.93</v>
      </c>
    </row>
    <row r="773" spans="1:3" x14ac:dyDescent="0.3">
      <c r="A773" t="str">
        <v>2025/10/13</v>
      </c>
      <c r="B773">
        <v>22.63</v>
      </c>
      <c r="C773">
        <v>22.54</v>
      </c>
    </row>
    <row r="774" spans="1:3" x14ac:dyDescent="0.3">
      <c r="A774" t="str">
        <v>2025/10/14</v>
      </c>
      <c r="B774">
        <v>22.79</v>
      </c>
      <c r="C774">
        <v>22.26</v>
      </c>
    </row>
    <row r="775" spans="1:3" x14ac:dyDescent="0.3">
      <c r="A775" t="str">
        <v>2025/10/15</v>
      </c>
      <c r="B775">
        <v>22.26</v>
      </c>
      <c r="C775">
        <v>22.75</v>
      </c>
    </row>
    <row r="776" spans="1:3" x14ac:dyDescent="0.3">
      <c r="A776" t="str">
        <v>2025/10/16</v>
      </c>
      <c r="B776">
        <v>22.8</v>
      </c>
      <c r="C776">
        <v>23.13</v>
      </c>
    </row>
    <row r="777" spans="1:3" x14ac:dyDescent="0.3">
      <c r="A777" t="str">
        <v>2025/10/17</v>
      </c>
      <c r="B777">
        <v>22.98</v>
      </c>
      <c r="C777">
        <v>22.87</v>
      </c>
    </row>
    <row r="778" spans="1:3" x14ac:dyDescent="0.3">
      <c r="A778" t="str">
        <v>2025/10/20</v>
      </c>
      <c r="B778">
        <v>22.87</v>
      </c>
      <c r="C778">
        <v>23.11</v>
      </c>
    </row>
    <row r="779" spans="1:3" x14ac:dyDescent="0.3">
      <c r="A779" t="str">
        <v>2025/10/21</v>
      </c>
      <c r="B779" t="str">
        <v>N/A</v>
      </c>
      <c r="C779" t="str">
        <v>N/A</v>
      </c>
    </row>
    <row r="780" spans="1:3" x14ac:dyDescent="0.3">
      <c r="A780" t="str">
        <v/>
      </c>
      <c r="B780" t="str">
        <v/>
      </c>
      <c r="C780" t="str">
        <v/>
      </c>
    </row>
    <row r="781" spans="1:3" x14ac:dyDescent="0.3">
      <c r="A781" t="str">
        <v/>
      </c>
      <c r="B781" t="str">
        <v/>
      </c>
      <c r="C781" t="str">
        <v/>
      </c>
    </row>
    <row r="782" spans="1:3" x14ac:dyDescent="0.3">
      <c r="A782" t="str">
        <v/>
      </c>
      <c r="B782" t="str">
        <v/>
      </c>
      <c r="C782" t="str">
        <v/>
      </c>
    </row>
    <row r="783" spans="1:3" x14ac:dyDescent="0.3">
      <c r="A783" t="str">
        <v/>
      </c>
      <c r="B783" t="str">
        <v/>
      </c>
      <c r="C783" t="str">
        <v/>
      </c>
    </row>
    <row r="784" spans="1:3" x14ac:dyDescent="0.3">
      <c r="A784" t="str">
        <v/>
      </c>
      <c r="B784" t="str">
        <v/>
      </c>
      <c r="C784" t="str">
        <v/>
      </c>
    </row>
    <row r="785" spans="1:3" x14ac:dyDescent="0.3">
      <c r="A785" t="str">
        <v/>
      </c>
      <c r="B785" t="str">
        <v/>
      </c>
      <c r="C785" t="str">
        <v/>
      </c>
    </row>
    <row r="786" spans="1:3" x14ac:dyDescent="0.3">
      <c r="A786" t="str">
        <v/>
      </c>
      <c r="B786" t="str">
        <v/>
      </c>
      <c r="C786" t="str">
        <v/>
      </c>
    </row>
    <row r="787" spans="1:3" x14ac:dyDescent="0.3">
      <c r="A787" t="str">
        <v/>
      </c>
      <c r="B787" t="str">
        <v/>
      </c>
      <c r="C787" t="str">
        <v/>
      </c>
    </row>
    <row r="788" spans="1:3" x14ac:dyDescent="0.3">
      <c r="A788" t="str">
        <v/>
      </c>
      <c r="B788" t="str">
        <v/>
      </c>
      <c r="C788" t="str">
        <v/>
      </c>
    </row>
    <row r="789" spans="1:3" x14ac:dyDescent="0.3">
      <c r="A789" t="str">
        <v/>
      </c>
      <c r="B789" t="str">
        <v/>
      </c>
      <c r="C789" t="str">
        <v/>
      </c>
    </row>
    <row r="790" spans="1:3" x14ac:dyDescent="0.3">
      <c r="A790" t="str">
        <v/>
      </c>
      <c r="B790" t="str">
        <v/>
      </c>
      <c r="C790" t="str">
        <v/>
      </c>
    </row>
    <row r="791" spans="1:3" x14ac:dyDescent="0.3">
      <c r="A791" t="str">
        <v/>
      </c>
      <c r="B791" t="str">
        <v/>
      </c>
      <c r="C791" t="str">
        <v/>
      </c>
    </row>
    <row r="792" spans="1:3" x14ac:dyDescent="0.3">
      <c r="A792" t="str">
        <v/>
      </c>
      <c r="B792" t="str">
        <v/>
      </c>
      <c r="C792" t="str">
        <v/>
      </c>
    </row>
    <row r="793" spans="1:3" x14ac:dyDescent="0.3">
      <c r="A793" t="str">
        <v/>
      </c>
      <c r="B793" t="str">
        <v/>
      </c>
      <c r="C793" t="str">
        <v/>
      </c>
    </row>
    <row r="794" spans="1:3" x14ac:dyDescent="0.3">
      <c r="A794" t="str">
        <v/>
      </c>
      <c r="B794" t="str">
        <v/>
      </c>
      <c r="C794" t="str">
        <v/>
      </c>
    </row>
    <row r="795" spans="1:3" x14ac:dyDescent="0.3">
      <c r="A795" t="str">
        <v/>
      </c>
      <c r="B795" t="str">
        <v/>
      </c>
      <c r="C795" t="str">
        <v/>
      </c>
    </row>
    <row r="796" spans="1:3" x14ac:dyDescent="0.3">
      <c r="A796" t="str">
        <v/>
      </c>
      <c r="B796" t="str">
        <v/>
      </c>
      <c r="C796" t="str">
        <v/>
      </c>
    </row>
    <row r="797" spans="1:3" x14ac:dyDescent="0.3">
      <c r="A797" t="str">
        <v/>
      </c>
      <c r="B797" t="str">
        <v/>
      </c>
      <c r="C797" t="str">
        <v/>
      </c>
    </row>
    <row r="798" spans="1:3" x14ac:dyDescent="0.3">
      <c r="A798" t="str">
        <v/>
      </c>
      <c r="B798" t="str">
        <v/>
      </c>
      <c r="C798" t="str">
        <v/>
      </c>
    </row>
    <row r="799" spans="1:3" x14ac:dyDescent="0.3">
      <c r="A799" t="str">
        <v/>
      </c>
      <c r="B799" t="str">
        <v/>
      </c>
      <c r="C799" t="str">
        <v/>
      </c>
    </row>
    <row r="800" spans="1:3" x14ac:dyDescent="0.3">
      <c r="A800" t="str">
        <v/>
      </c>
      <c r="B800" t="str">
        <v/>
      </c>
      <c r="C800" t="str">
        <v/>
      </c>
    </row>
    <row r="801" spans="1:3" x14ac:dyDescent="0.3">
      <c r="A801" t="str">
        <v/>
      </c>
      <c r="B801" t="str">
        <v/>
      </c>
      <c r="C801" t="str">
        <v/>
      </c>
    </row>
    <row r="802" spans="1:3" x14ac:dyDescent="0.3">
      <c r="A802" t="str">
        <v/>
      </c>
      <c r="B802" t="str">
        <v/>
      </c>
      <c r="C802" t="str">
        <v/>
      </c>
    </row>
    <row r="803" spans="1:3" x14ac:dyDescent="0.3">
      <c r="A803" t="str">
        <v/>
      </c>
      <c r="B803" t="str">
        <v/>
      </c>
      <c r="C803" t="str">
        <v/>
      </c>
    </row>
    <row r="804" spans="1:3" x14ac:dyDescent="0.3">
      <c r="A804" t="str">
        <v/>
      </c>
      <c r="B804" t="str">
        <v/>
      </c>
      <c r="C804" t="str">
        <v/>
      </c>
    </row>
    <row r="805" spans="1:3" x14ac:dyDescent="0.3">
      <c r="A805" t="str">
        <v/>
      </c>
      <c r="B805" t="str">
        <v/>
      </c>
      <c r="C805" t="str">
        <v/>
      </c>
    </row>
    <row r="806" spans="1:3" x14ac:dyDescent="0.3">
      <c r="A806" t="str">
        <v/>
      </c>
      <c r="B806" t="str">
        <v/>
      </c>
      <c r="C806" t="str">
        <v/>
      </c>
    </row>
    <row r="807" spans="1:3" x14ac:dyDescent="0.3">
      <c r="A807" t="str">
        <v/>
      </c>
      <c r="B807" t="str">
        <v/>
      </c>
      <c r="C807" t="str">
        <v/>
      </c>
    </row>
    <row r="808" spans="1:3" x14ac:dyDescent="0.3">
      <c r="A808" t="str">
        <v/>
      </c>
      <c r="B808" t="str">
        <v/>
      </c>
      <c r="C808" t="str">
        <v/>
      </c>
    </row>
    <row r="809" spans="1:3" x14ac:dyDescent="0.3">
      <c r="A809" t="str">
        <v/>
      </c>
      <c r="B809" t="str">
        <v/>
      </c>
      <c r="C809" t="str">
        <v/>
      </c>
    </row>
    <row r="810" spans="1:3" x14ac:dyDescent="0.3">
      <c r="A810" t="str">
        <v/>
      </c>
      <c r="B810" t="str">
        <v/>
      </c>
      <c r="C810" t="str">
        <v/>
      </c>
    </row>
    <row r="811" spans="1:3" x14ac:dyDescent="0.3">
      <c r="A811" t="str">
        <v/>
      </c>
      <c r="B811" t="str">
        <v/>
      </c>
      <c r="C811" t="str">
        <v/>
      </c>
    </row>
    <row r="812" spans="1:3" x14ac:dyDescent="0.3">
      <c r="A812" t="str">
        <v/>
      </c>
      <c r="B812" t="str">
        <v/>
      </c>
      <c r="C812" t="str">
        <v/>
      </c>
    </row>
    <row r="813" spans="1:3" x14ac:dyDescent="0.3">
      <c r="A813" t="str">
        <v/>
      </c>
      <c r="B813" t="str">
        <v/>
      </c>
      <c r="C813" t="str">
        <v/>
      </c>
    </row>
    <row r="814" spans="1:3" x14ac:dyDescent="0.3">
      <c r="A814" t="str">
        <v/>
      </c>
      <c r="B814" t="str">
        <v/>
      </c>
      <c r="C814" t="str">
        <v/>
      </c>
    </row>
    <row r="815" spans="1:3" x14ac:dyDescent="0.3">
      <c r="A815" t="str">
        <v/>
      </c>
      <c r="B815" t="str">
        <v/>
      </c>
      <c r="C815" t="str">
        <v/>
      </c>
    </row>
    <row r="816" spans="1:3" x14ac:dyDescent="0.3">
      <c r="A816" t="str">
        <v/>
      </c>
      <c r="B816" t="str">
        <v/>
      </c>
      <c r="C816" t="str">
        <v/>
      </c>
    </row>
    <row r="817" spans="1:3" x14ac:dyDescent="0.3">
      <c r="A817" t="str">
        <v/>
      </c>
      <c r="B817" t="str">
        <v/>
      </c>
      <c r="C817" t="str">
        <v/>
      </c>
    </row>
    <row r="818" spans="1:3" x14ac:dyDescent="0.3">
      <c r="A818" t="str">
        <v/>
      </c>
      <c r="B818" t="str">
        <v/>
      </c>
      <c r="C818" t="str">
        <v/>
      </c>
    </row>
    <row r="819" spans="1:3" x14ac:dyDescent="0.3">
      <c r="A819" t="str">
        <v/>
      </c>
      <c r="B819" t="str">
        <v/>
      </c>
      <c r="C819" t="str">
        <v/>
      </c>
    </row>
    <row r="820" spans="1:3" x14ac:dyDescent="0.3">
      <c r="A820" t="str">
        <v/>
      </c>
      <c r="B820" t="str">
        <v/>
      </c>
      <c r="C820" t="str">
        <v/>
      </c>
    </row>
    <row r="821" spans="1:3" x14ac:dyDescent="0.3">
      <c r="A821" t="str">
        <v/>
      </c>
      <c r="B821" t="str">
        <v/>
      </c>
      <c r="C821" t="str">
        <v/>
      </c>
    </row>
    <row r="822" spans="1:3" x14ac:dyDescent="0.3">
      <c r="A822" t="str">
        <v/>
      </c>
      <c r="B822" t="str">
        <v/>
      </c>
      <c r="C822" t="str">
        <v/>
      </c>
    </row>
    <row r="823" spans="1:3" x14ac:dyDescent="0.3">
      <c r="A823" t="str">
        <v/>
      </c>
      <c r="B823" t="str">
        <v/>
      </c>
      <c r="C823" t="str">
        <v/>
      </c>
    </row>
    <row r="824" spans="1:3" x14ac:dyDescent="0.3">
      <c r="A824" t="str">
        <v/>
      </c>
      <c r="B824" t="str">
        <v/>
      </c>
      <c r="C824" t="str">
        <v/>
      </c>
    </row>
    <row r="825" spans="1:3" x14ac:dyDescent="0.3">
      <c r="A825" t="str">
        <v/>
      </c>
      <c r="B825" t="str">
        <v/>
      </c>
      <c r="C825" t="str">
        <v/>
      </c>
    </row>
    <row r="826" spans="1:3" x14ac:dyDescent="0.3">
      <c r="A826" t="str">
        <v/>
      </c>
      <c r="B826" t="str">
        <v/>
      </c>
      <c r="C826" t="str">
        <v/>
      </c>
    </row>
    <row r="827" spans="1:3" x14ac:dyDescent="0.3">
      <c r="A827" t="str">
        <v/>
      </c>
      <c r="B827" t="str">
        <v/>
      </c>
      <c r="C827" t="str">
        <v/>
      </c>
    </row>
    <row r="828" spans="1:3" x14ac:dyDescent="0.3">
      <c r="A828" t="str">
        <v/>
      </c>
      <c r="B828" t="str">
        <v/>
      </c>
      <c r="C828" t="str">
        <v/>
      </c>
    </row>
    <row r="829" spans="1:3" x14ac:dyDescent="0.3">
      <c r="A829" t="str">
        <v/>
      </c>
      <c r="B829" t="str">
        <v/>
      </c>
      <c r="C829" t="str">
        <v/>
      </c>
    </row>
    <row r="830" spans="1:3" x14ac:dyDescent="0.3">
      <c r="A830" t="str">
        <v/>
      </c>
      <c r="B830" t="str">
        <v/>
      </c>
      <c r="C830" t="str">
        <v/>
      </c>
    </row>
    <row r="831" spans="1:3" x14ac:dyDescent="0.3">
      <c r="A831" t="str">
        <v/>
      </c>
      <c r="B831" t="str">
        <v/>
      </c>
      <c r="C831" t="str">
        <v/>
      </c>
    </row>
    <row r="832" spans="1:3" x14ac:dyDescent="0.3">
      <c r="A832" t="str">
        <v/>
      </c>
      <c r="B832" t="str">
        <v/>
      </c>
      <c r="C832" t="str">
        <v/>
      </c>
    </row>
    <row r="833" spans="1:3" x14ac:dyDescent="0.3">
      <c r="A833" t="str">
        <v/>
      </c>
      <c r="B833" t="str">
        <v/>
      </c>
      <c r="C833" t="str">
        <v/>
      </c>
    </row>
    <row r="834" spans="1:3" x14ac:dyDescent="0.3">
      <c r="A834" t="str">
        <v/>
      </c>
      <c r="B834" t="str">
        <v/>
      </c>
      <c r="C834" t="str">
        <v/>
      </c>
    </row>
    <row r="835" spans="1:3" x14ac:dyDescent="0.3">
      <c r="A835" t="str">
        <v/>
      </c>
      <c r="B835" t="str">
        <v/>
      </c>
      <c r="C835" t="str">
        <v/>
      </c>
    </row>
    <row r="836" spans="1:3" x14ac:dyDescent="0.3">
      <c r="A836" t="str">
        <v/>
      </c>
      <c r="B836" t="str">
        <v/>
      </c>
      <c r="C836" t="str">
        <v/>
      </c>
    </row>
    <row r="837" spans="1:3" x14ac:dyDescent="0.3">
      <c r="A837" t="str">
        <v/>
      </c>
      <c r="B837" t="str">
        <v/>
      </c>
      <c r="C837" t="str">
        <v/>
      </c>
    </row>
    <row r="838" spans="1:3" x14ac:dyDescent="0.3">
      <c r="A838" t="str">
        <v/>
      </c>
      <c r="B838" t="str">
        <v/>
      </c>
      <c r="C838" t="str">
        <v/>
      </c>
    </row>
    <row r="839" spans="1:3" x14ac:dyDescent="0.3">
      <c r="A839" t="str">
        <v/>
      </c>
      <c r="B839" t="str">
        <v/>
      </c>
      <c r="C839" t="str">
        <v/>
      </c>
    </row>
    <row r="840" spans="1:3" x14ac:dyDescent="0.3">
      <c r="A840" t="str">
        <v/>
      </c>
      <c r="B840" t="str">
        <v/>
      </c>
      <c r="C840" t="str">
        <v/>
      </c>
    </row>
    <row r="841" spans="1:3" x14ac:dyDescent="0.3">
      <c r="A841" t="str">
        <v/>
      </c>
      <c r="B841" t="str">
        <v/>
      </c>
      <c r="C841" t="str">
        <v/>
      </c>
    </row>
    <row r="842" spans="1:3" x14ac:dyDescent="0.3">
      <c r="A842" t="str">
        <v/>
      </c>
      <c r="B842" t="str">
        <v/>
      </c>
      <c r="C842" t="str">
        <v/>
      </c>
    </row>
    <row r="843" spans="1:3" x14ac:dyDescent="0.3">
      <c r="A843" t="str">
        <v/>
      </c>
      <c r="B843" t="str">
        <v/>
      </c>
      <c r="C843" t="str">
        <v/>
      </c>
    </row>
    <row r="844" spans="1:3" x14ac:dyDescent="0.3">
      <c r="A844" t="str">
        <v/>
      </c>
      <c r="B844" t="str">
        <v/>
      </c>
      <c r="C844" t="str">
        <v/>
      </c>
    </row>
    <row r="845" spans="1:3" x14ac:dyDescent="0.3">
      <c r="A845" t="str">
        <v/>
      </c>
      <c r="B845" t="str">
        <v/>
      </c>
      <c r="C845" t="str">
        <v/>
      </c>
    </row>
    <row r="846" spans="1:3" x14ac:dyDescent="0.3">
      <c r="A846" t="str">
        <v/>
      </c>
      <c r="B846" t="str">
        <v/>
      </c>
      <c r="C846" t="str">
        <v/>
      </c>
    </row>
    <row r="847" spans="1:3" x14ac:dyDescent="0.3">
      <c r="A847" t="str">
        <v/>
      </c>
      <c r="B847" t="str">
        <v/>
      </c>
      <c r="C847" t="str">
        <v/>
      </c>
    </row>
    <row r="848" spans="1:3" x14ac:dyDescent="0.3">
      <c r="A848" t="str">
        <v/>
      </c>
      <c r="B848" t="str">
        <v/>
      </c>
      <c r="C848" t="str">
        <v/>
      </c>
    </row>
    <row r="849" spans="1:3" x14ac:dyDescent="0.3">
      <c r="A849" t="str">
        <v/>
      </c>
      <c r="B849" t="str">
        <v/>
      </c>
      <c r="C849" t="str">
        <v/>
      </c>
    </row>
    <row r="850" spans="1:3" x14ac:dyDescent="0.3">
      <c r="A850" t="str">
        <v/>
      </c>
      <c r="B850" t="str">
        <v/>
      </c>
      <c r="C850" t="str">
        <v/>
      </c>
    </row>
    <row r="851" spans="1:3" x14ac:dyDescent="0.3">
      <c r="A851" t="str">
        <v/>
      </c>
      <c r="B851" t="str">
        <v/>
      </c>
      <c r="C851" t="str">
        <v/>
      </c>
    </row>
    <row r="852" spans="1:3" x14ac:dyDescent="0.3">
      <c r="A852" t="str">
        <v/>
      </c>
      <c r="B852" t="str">
        <v/>
      </c>
      <c r="C852" t="str">
        <v/>
      </c>
    </row>
    <row r="853" spans="1:3" x14ac:dyDescent="0.3">
      <c r="A853" t="str">
        <v/>
      </c>
      <c r="B853" t="str">
        <v/>
      </c>
      <c r="C853" t="str">
        <v/>
      </c>
    </row>
    <row r="854" spans="1:3" x14ac:dyDescent="0.3">
      <c r="A854" t="str">
        <v/>
      </c>
      <c r="B854" t="str">
        <v/>
      </c>
      <c r="C854" t="str">
        <v/>
      </c>
    </row>
    <row r="855" spans="1:3" x14ac:dyDescent="0.3">
      <c r="A855" t="str">
        <v/>
      </c>
      <c r="B855" t="str">
        <v/>
      </c>
      <c r="C855" t="str">
        <v/>
      </c>
    </row>
    <row r="856" spans="1:3" x14ac:dyDescent="0.3">
      <c r="A856" t="str">
        <v/>
      </c>
      <c r="B856" t="str">
        <v/>
      </c>
      <c r="C856" t="str">
        <v/>
      </c>
    </row>
    <row r="857" spans="1:3" x14ac:dyDescent="0.3">
      <c r="A857" t="str">
        <v/>
      </c>
      <c r="B857" t="str">
        <v/>
      </c>
      <c r="C857" t="str">
        <v/>
      </c>
    </row>
    <row r="858" spans="1:3" x14ac:dyDescent="0.3">
      <c r="A858" t="str">
        <v/>
      </c>
      <c r="B858" t="str">
        <v/>
      </c>
      <c r="C858" t="str">
        <v/>
      </c>
    </row>
    <row r="859" spans="1:3" x14ac:dyDescent="0.3">
      <c r="A859" t="str">
        <v/>
      </c>
      <c r="B859" t="str">
        <v/>
      </c>
      <c r="C859" t="str">
        <v/>
      </c>
    </row>
    <row r="860" spans="1:3" x14ac:dyDescent="0.3">
      <c r="A860" t="str">
        <v/>
      </c>
      <c r="B860" t="str">
        <v/>
      </c>
      <c r="C860" t="str">
        <v/>
      </c>
    </row>
    <row r="861" spans="1:3" x14ac:dyDescent="0.3">
      <c r="A861" t="str">
        <v/>
      </c>
      <c r="B861" t="str">
        <v/>
      </c>
      <c r="C861" t="str">
        <v/>
      </c>
    </row>
    <row r="862" spans="1:3" x14ac:dyDescent="0.3">
      <c r="A862" t="str">
        <v/>
      </c>
      <c r="B862" t="str">
        <v/>
      </c>
      <c r="C862" t="str">
        <v/>
      </c>
    </row>
    <row r="863" spans="1:3" x14ac:dyDescent="0.3">
      <c r="A863" t="str">
        <v/>
      </c>
      <c r="B863" t="str">
        <v/>
      </c>
      <c r="C863" t="str">
        <v/>
      </c>
    </row>
    <row r="864" spans="1:3" x14ac:dyDescent="0.3">
      <c r="A864" t="str">
        <v/>
      </c>
      <c r="B864" t="str">
        <v/>
      </c>
      <c r="C864" t="str">
        <v/>
      </c>
    </row>
    <row r="865" spans="1:3" x14ac:dyDescent="0.3">
      <c r="A865" t="str">
        <v/>
      </c>
      <c r="B865" t="str">
        <v/>
      </c>
      <c r="C865" t="str">
        <v/>
      </c>
    </row>
    <row r="866" spans="1:3" x14ac:dyDescent="0.3">
      <c r="A866" t="str">
        <v/>
      </c>
      <c r="B866" t="str">
        <v/>
      </c>
      <c r="C866" t="str">
        <v/>
      </c>
    </row>
    <row r="867" spans="1:3" x14ac:dyDescent="0.3">
      <c r="A867" t="str">
        <v/>
      </c>
      <c r="B867" t="str">
        <v/>
      </c>
      <c r="C867" t="str">
        <v/>
      </c>
    </row>
    <row r="868" spans="1:3" x14ac:dyDescent="0.3">
      <c r="A868" t="str">
        <v/>
      </c>
      <c r="B868" t="str">
        <v/>
      </c>
      <c r="C868" t="str">
        <v/>
      </c>
    </row>
    <row r="869" spans="1:3" x14ac:dyDescent="0.3">
      <c r="A869" t="str">
        <v/>
      </c>
      <c r="B869" t="str">
        <v/>
      </c>
      <c r="C869" t="str">
        <v/>
      </c>
    </row>
    <row r="870" spans="1:3" x14ac:dyDescent="0.3">
      <c r="A870" t="str">
        <v/>
      </c>
      <c r="B870" t="str">
        <v/>
      </c>
      <c r="C870" t="str">
        <v/>
      </c>
    </row>
    <row r="871" spans="1:3" x14ac:dyDescent="0.3">
      <c r="A871" t="str">
        <v/>
      </c>
      <c r="B871" t="str">
        <v/>
      </c>
      <c r="C871" t="str">
        <v/>
      </c>
    </row>
    <row r="872" spans="1:3" x14ac:dyDescent="0.3">
      <c r="A872" t="str">
        <v/>
      </c>
      <c r="B872" t="str">
        <v/>
      </c>
      <c r="C872" t="str">
        <v/>
      </c>
    </row>
    <row r="873" spans="1:3" x14ac:dyDescent="0.3">
      <c r="A873" t="str">
        <v/>
      </c>
      <c r="B873" t="str">
        <v/>
      </c>
      <c r="C873" t="str">
        <v/>
      </c>
    </row>
    <row r="874" spans="1:3" x14ac:dyDescent="0.3">
      <c r="A874" t="str">
        <v/>
      </c>
      <c r="B874" t="str">
        <v/>
      </c>
      <c r="C874" t="str">
        <v/>
      </c>
    </row>
    <row r="875" spans="1:3" x14ac:dyDescent="0.3">
      <c r="A875" t="str">
        <v/>
      </c>
      <c r="B875" t="str">
        <v/>
      </c>
      <c r="C875" t="str">
        <v/>
      </c>
    </row>
    <row r="876" spans="1:3" x14ac:dyDescent="0.3">
      <c r="A876" t="str">
        <v/>
      </c>
      <c r="B876" t="str">
        <v/>
      </c>
      <c r="C876" t="str">
        <v/>
      </c>
    </row>
    <row r="877" spans="1:3" x14ac:dyDescent="0.3">
      <c r="A877" t="str">
        <v/>
      </c>
      <c r="B877" t="str">
        <v/>
      </c>
      <c r="C877" t="str">
        <v/>
      </c>
    </row>
    <row r="878" spans="1:3" x14ac:dyDescent="0.3">
      <c r="A878" t="str">
        <v/>
      </c>
      <c r="B878" t="str">
        <v/>
      </c>
      <c r="C878" t="str">
        <v/>
      </c>
    </row>
    <row r="879" spans="1:3" x14ac:dyDescent="0.3">
      <c r="A879" t="str">
        <v/>
      </c>
      <c r="B879" t="str">
        <v/>
      </c>
      <c r="C879" t="str">
        <v/>
      </c>
    </row>
    <row r="880" spans="1:3" x14ac:dyDescent="0.3">
      <c r="A880" t="str">
        <v/>
      </c>
      <c r="B880" t="str">
        <v/>
      </c>
      <c r="C880" t="str">
        <v/>
      </c>
    </row>
    <row r="881" spans="1:3" x14ac:dyDescent="0.3">
      <c r="A881" t="str">
        <v/>
      </c>
      <c r="B881" t="str">
        <v/>
      </c>
      <c r="C881" t="str">
        <v/>
      </c>
    </row>
    <row r="882" spans="1:3" x14ac:dyDescent="0.3">
      <c r="A882" t="str">
        <v/>
      </c>
      <c r="B882" t="str">
        <v/>
      </c>
      <c r="C882" t="str">
        <v/>
      </c>
    </row>
    <row r="883" spans="1:3" x14ac:dyDescent="0.3">
      <c r="A883" t="str">
        <v/>
      </c>
      <c r="B883" t="str">
        <v/>
      </c>
      <c r="C883" t="str">
        <v/>
      </c>
    </row>
    <row r="884" spans="1:3" x14ac:dyDescent="0.3">
      <c r="A884" t="str">
        <v/>
      </c>
      <c r="B884" t="str">
        <v/>
      </c>
      <c r="C884" t="str">
        <v/>
      </c>
    </row>
    <row r="885" spans="1:3" x14ac:dyDescent="0.3">
      <c r="A885" t="str">
        <v/>
      </c>
      <c r="B885" t="str">
        <v/>
      </c>
      <c r="C885" t="str">
        <v/>
      </c>
    </row>
    <row r="886" spans="1:3" x14ac:dyDescent="0.3">
      <c r="A886" t="str">
        <v/>
      </c>
      <c r="B886" t="str">
        <v/>
      </c>
      <c r="C886" t="str">
        <v/>
      </c>
    </row>
    <row r="887" spans="1:3" x14ac:dyDescent="0.3">
      <c r="A887" t="str">
        <v/>
      </c>
      <c r="B887" t="str">
        <v/>
      </c>
      <c r="C887" t="str">
        <v/>
      </c>
    </row>
    <row r="888" spans="1:3" x14ac:dyDescent="0.3">
      <c r="A888" t="str">
        <v/>
      </c>
      <c r="B888" t="str">
        <v/>
      </c>
      <c r="C888" t="str">
        <v/>
      </c>
    </row>
    <row r="889" spans="1:3" x14ac:dyDescent="0.3">
      <c r="A889" t="str">
        <v/>
      </c>
      <c r="B889" t="str">
        <v/>
      </c>
      <c r="C889" t="str">
        <v/>
      </c>
    </row>
    <row r="890" spans="1:3" x14ac:dyDescent="0.3">
      <c r="A890" t="str">
        <v/>
      </c>
      <c r="B890" t="str">
        <v/>
      </c>
      <c r="C890" t="str">
        <v/>
      </c>
    </row>
    <row r="891" spans="1:3" x14ac:dyDescent="0.3">
      <c r="A891" t="str">
        <v/>
      </c>
      <c r="B891" t="str">
        <v/>
      </c>
      <c r="C891" t="str">
        <v/>
      </c>
    </row>
    <row r="892" spans="1:3" x14ac:dyDescent="0.3">
      <c r="A892" t="str">
        <v/>
      </c>
      <c r="B892" t="str">
        <v/>
      </c>
      <c r="C892" t="str">
        <v/>
      </c>
    </row>
    <row r="893" spans="1:3" x14ac:dyDescent="0.3">
      <c r="A893" t="str">
        <v/>
      </c>
      <c r="B893" t="str">
        <v/>
      </c>
      <c r="C893" t="str">
        <v/>
      </c>
    </row>
    <row r="894" spans="1:3" x14ac:dyDescent="0.3">
      <c r="A894" t="str">
        <v/>
      </c>
      <c r="B894" t="str">
        <v/>
      </c>
      <c r="C894" t="str">
        <v/>
      </c>
    </row>
    <row r="895" spans="1:3" x14ac:dyDescent="0.3">
      <c r="A895" t="str">
        <v/>
      </c>
      <c r="B895" t="str">
        <v/>
      </c>
      <c r="C895" t="str">
        <v/>
      </c>
    </row>
    <row r="896" spans="1:3" x14ac:dyDescent="0.3">
      <c r="A896" t="str">
        <v/>
      </c>
      <c r="B896" t="str">
        <v/>
      </c>
      <c r="C896" t="str">
        <v/>
      </c>
    </row>
    <row r="897" spans="1:3" x14ac:dyDescent="0.3">
      <c r="A897" t="str">
        <v/>
      </c>
      <c r="B897" t="str">
        <v/>
      </c>
      <c r="C897" t="str">
        <v/>
      </c>
    </row>
    <row r="898" spans="1:3" x14ac:dyDescent="0.3">
      <c r="A898" t="str">
        <v/>
      </c>
      <c r="B898" t="str">
        <v/>
      </c>
      <c r="C898" t="str">
        <v/>
      </c>
    </row>
    <row r="899" spans="1:3" x14ac:dyDescent="0.3">
      <c r="A899" t="str">
        <v/>
      </c>
      <c r="B899" t="str">
        <v/>
      </c>
      <c r="C899" t="str">
        <v/>
      </c>
    </row>
    <row r="900" spans="1:3" x14ac:dyDescent="0.3">
      <c r="A900" t="str">
        <v/>
      </c>
      <c r="B900" t="str">
        <v/>
      </c>
      <c r="C900" t="str">
        <v/>
      </c>
    </row>
    <row r="901" spans="1:3" x14ac:dyDescent="0.3">
      <c r="A901" t="str">
        <v/>
      </c>
      <c r="B901" t="str">
        <v/>
      </c>
      <c r="C901" t="str">
        <v/>
      </c>
    </row>
    <row r="902" spans="1:3" x14ac:dyDescent="0.3">
      <c r="A902" t="str">
        <v/>
      </c>
      <c r="B902" t="str">
        <v/>
      </c>
      <c r="C902" t="str">
        <v/>
      </c>
    </row>
    <row r="903" spans="1:3" x14ac:dyDescent="0.3">
      <c r="A903" t="str">
        <v/>
      </c>
      <c r="B903" t="str">
        <v/>
      </c>
      <c r="C903" t="str">
        <v/>
      </c>
    </row>
    <row r="904" spans="1:3" x14ac:dyDescent="0.3">
      <c r="A904" t="str">
        <v/>
      </c>
      <c r="B904" t="str">
        <v/>
      </c>
      <c r="C904" t="str">
        <v/>
      </c>
    </row>
    <row r="905" spans="1:3" x14ac:dyDescent="0.3">
      <c r="A905" t="str">
        <v/>
      </c>
      <c r="B905" t="str">
        <v/>
      </c>
      <c r="C905" t="str">
        <v/>
      </c>
    </row>
    <row r="906" spans="1:3" x14ac:dyDescent="0.3">
      <c r="A906" t="str">
        <v/>
      </c>
      <c r="B906" t="str">
        <v/>
      </c>
      <c r="C906" t="str">
        <v/>
      </c>
    </row>
    <row r="907" spans="1:3" x14ac:dyDescent="0.3">
      <c r="A907" t="str">
        <v/>
      </c>
      <c r="B907" t="str">
        <v/>
      </c>
      <c r="C907" t="str">
        <v/>
      </c>
    </row>
    <row r="908" spans="1:3" x14ac:dyDescent="0.3">
      <c r="A908" t="str">
        <v/>
      </c>
      <c r="B908" t="str">
        <v/>
      </c>
      <c r="C908" t="str">
        <v/>
      </c>
    </row>
    <row r="909" spans="1:3" x14ac:dyDescent="0.3">
      <c r="A909" t="str">
        <v/>
      </c>
      <c r="B909" t="str">
        <v/>
      </c>
      <c r="C909" t="str">
        <v/>
      </c>
    </row>
    <row r="910" spans="1:3" x14ac:dyDescent="0.3">
      <c r="A910" t="str">
        <v/>
      </c>
      <c r="B910" t="str">
        <v/>
      </c>
      <c r="C910" t="str">
        <v/>
      </c>
    </row>
    <row r="911" spans="1:3" x14ac:dyDescent="0.3">
      <c r="A911" t="str">
        <v/>
      </c>
      <c r="B911" t="str">
        <v/>
      </c>
      <c r="C911" t="str">
        <v/>
      </c>
    </row>
    <row r="912" spans="1:3" x14ac:dyDescent="0.3">
      <c r="A912" t="str">
        <v/>
      </c>
      <c r="B912" t="str">
        <v/>
      </c>
      <c r="C912" t="str">
        <v/>
      </c>
    </row>
    <row r="913" spans="1:3" x14ac:dyDescent="0.3">
      <c r="A913" t="str">
        <v/>
      </c>
      <c r="B913" t="str">
        <v/>
      </c>
      <c r="C913" t="str">
        <v/>
      </c>
    </row>
    <row r="914" spans="1:3" x14ac:dyDescent="0.3">
      <c r="A914" t="str">
        <v/>
      </c>
      <c r="B914" t="str">
        <v/>
      </c>
      <c r="C914" t="str">
        <v/>
      </c>
    </row>
    <row r="915" spans="1:3" x14ac:dyDescent="0.3">
      <c r="A915" t="str">
        <v/>
      </c>
      <c r="B915" t="str">
        <v/>
      </c>
      <c r="C915" t="str">
        <v/>
      </c>
    </row>
    <row r="916" spans="1:3" x14ac:dyDescent="0.3">
      <c r="A916" t="str">
        <v/>
      </c>
      <c r="B916" t="str">
        <v/>
      </c>
      <c r="C916" t="str">
        <v/>
      </c>
    </row>
    <row r="917" spans="1:3" x14ac:dyDescent="0.3">
      <c r="A917" t="str">
        <v/>
      </c>
      <c r="B917" t="str">
        <v/>
      </c>
      <c r="C917" t="str">
        <v/>
      </c>
    </row>
    <row r="918" spans="1:3" x14ac:dyDescent="0.3">
      <c r="A918" t="str">
        <v/>
      </c>
      <c r="B918" t="str">
        <v/>
      </c>
      <c r="C918" t="str">
        <v/>
      </c>
    </row>
    <row r="919" spans="1:3" x14ac:dyDescent="0.3">
      <c r="A919" t="str">
        <v/>
      </c>
      <c r="B919" t="str">
        <v/>
      </c>
      <c r="C919" t="str">
        <v/>
      </c>
    </row>
    <row r="920" spans="1:3" x14ac:dyDescent="0.3">
      <c r="A920" t="str">
        <v/>
      </c>
      <c r="B920" t="str">
        <v/>
      </c>
      <c r="C920" t="str">
        <v/>
      </c>
    </row>
    <row r="921" spans="1:3" x14ac:dyDescent="0.3">
      <c r="A921" t="str">
        <v/>
      </c>
      <c r="B921" t="str">
        <v/>
      </c>
      <c r="C921" t="str">
        <v/>
      </c>
    </row>
    <row r="922" spans="1:3" x14ac:dyDescent="0.3">
      <c r="A922" t="str">
        <v/>
      </c>
      <c r="B922" t="str">
        <v/>
      </c>
      <c r="C922" t="str">
        <v/>
      </c>
    </row>
    <row r="923" spans="1:3" x14ac:dyDescent="0.3">
      <c r="A923" t="str">
        <v/>
      </c>
      <c r="B923" t="str">
        <v/>
      </c>
      <c r="C923" t="str">
        <v/>
      </c>
    </row>
    <row r="924" spans="1:3" x14ac:dyDescent="0.3">
      <c r="A924" t="str">
        <v/>
      </c>
      <c r="B924" t="str">
        <v/>
      </c>
      <c r="C924" t="str">
        <v/>
      </c>
    </row>
    <row r="925" spans="1:3" x14ac:dyDescent="0.3">
      <c r="A925" t="str">
        <v/>
      </c>
      <c r="B925" t="str">
        <v/>
      </c>
      <c r="C925" t="str">
        <v/>
      </c>
    </row>
    <row r="926" spans="1:3" x14ac:dyDescent="0.3">
      <c r="A926" t="str">
        <v/>
      </c>
      <c r="B926" t="str">
        <v/>
      </c>
      <c r="C926" t="str">
        <v/>
      </c>
    </row>
    <row r="927" spans="1:3" x14ac:dyDescent="0.3">
      <c r="A927" t="str">
        <v/>
      </c>
      <c r="B927" t="str">
        <v/>
      </c>
      <c r="C927" t="str">
        <v/>
      </c>
    </row>
    <row r="928" spans="1:3" x14ac:dyDescent="0.3">
      <c r="A928" t="str">
        <v/>
      </c>
      <c r="B928" t="str">
        <v/>
      </c>
      <c r="C928" t="str">
        <v/>
      </c>
    </row>
    <row r="929" spans="1:3" x14ac:dyDescent="0.3">
      <c r="A929" t="str">
        <v/>
      </c>
      <c r="B929" t="str">
        <v/>
      </c>
      <c r="C929" t="str">
        <v/>
      </c>
    </row>
    <row r="930" spans="1:3" x14ac:dyDescent="0.3">
      <c r="A930" t="str">
        <v/>
      </c>
      <c r="B930" t="str">
        <v/>
      </c>
      <c r="C930" t="str">
        <v/>
      </c>
    </row>
    <row r="931" spans="1:3" x14ac:dyDescent="0.3">
      <c r="A931" t="str">
        <v/>
      </c>
      <c r="B931" t="str">
        <v/>
      </c>
      <c r="C931" t="str">
        <v/>
      </c>
    </row>
    <row r="932" spans="1:3" x14ac:dyDescent="0.3">
      <c r="A932" t="str">
        <v/>
      </c>
      <c r="B932" t="str">
        <v/>
      </c>
      <c r="C932" t="str">
        <v/>
      </c>
    </row>
    <row r="933" spans="1:3" x14ac:dyDescent="0.3">
      <c r="A933" t="str">
        <v/>
      </c>
      <c r="B933" t="str">
        <v/>
      </c>
      <c r="C933" t="str">
        <v/>
      </c>
    </row>
    <row r="934" spans="1:3" x14ac:dyDescent="0.3">
      <c r="A934" t="str">
        <v/>
      </c>
      <c r="B934" t="str">
        <v/>
      </c>
      <c r="C934" t="str">
        <v/>
      </c>
    </row>
    <row r="935" spans="1:3" x14ac:dyDescent="0.3">
      <c r="A935" t="str">
        <v/>
      </c>
      <c r="B935" t="str">
        <v/>
      </c>
      <c r="C935" t="str">
        <v/>
      </c>
    </row>
    <row r="936" spans="1:3" x14ac:dyDescent="0.3">
      <c r="A936" t="str">
        <v/>
      </c>
      <c r="B936" t="str">
        <v/>
      </c>
      <c r="C936" t="str">
        <v/>
      </c>
    </row>
    <row r="937" spans="1:3" x14ac:dyDescent="0.3">
      <c r="A937" t="str">
        <v/>
      </c>
      <c r="B937" t="str">
        <v/>
      </c>
      <c r="C937" t="str">
        <v/>
      </c>
    </row>
    <row r="938" spans="1:3" x14ac:dyDescent="0.3">
      <c r="A938" t="str">
        <v/>
      </c>
      <c r="B938" t="str">
        <v/>
      </c>
      <c r="C938" t="str">
        <v/>
      </c>
    </row>
    <row r="939" spans="1:3" x14ac:dyDescent="0.3">
      <c r="A939" t="str">
        <v/>
      </c>
      <c r="B939" t="str">
        <v/>
      </c>
      <c r="C939" t="str">
        <v/>
      </c>
    </row>
    <row r="940" spans="1:3" x14ac:dyDescent="0.3">
      <c r="A940" t="str">
        <v/>
      </c>
      <c r="B940" t="str">
        <v/>
      </c>
      <c r="C940" t="str">
        <v/>
      </c>
    </row>
    <row r="941" spans="1:3" x14ac:dyDescent="0.3">
      <c r="A941" t="str">
        <v/>
      </c>
      <c r="B941" t="str">
        <v/>
      </c>
      <c r="C941" t="str">
        <v/>
      </c>
    </row>
    <row r="942" spans="1:3" x14ac:dyDescent="0.3">
      <c r="A942" t="str">
        <v/>
      </c>
      <c r="B942" t="str">
        <v/>
      </c>
      <c r="C942" t="str">
        <v/>
      </c>
    </row>
    <row r="943" spans="1:3" x14ac:dyDescent="0.3">
      <c r="A943" t="str">
        <v/>
      </c>
      <c r="B943" t="str">
        <v/>
      </c>
      <c r="C943" t="str">
        <v/>
      </c>
    </row>
    <row r="944" spans="1:3" x14ac:dyDescent="0.3">
      <c r="A944" t="str">
        <v/>
      </c>
      <c r="B944" t="str">
        <v/>
      </c>
      <c r="C944" t="str">
        <v/>
      </c>
    </row>
    <row r="945" spans="1:3" x14ac:dyDescent="0.3">
      <c r="A945" t="str">
        <v/>
      </c>
      <c r="B945" t="str">
        <v/>
      </c>
      <c r="C945" t="str">
        <v/>
      </c>
    </row>
    <row r="946" spans="1:3" x14ac:dyDescent="0.3">
      <c r="A946" t="str">
        <v/>
      </c>
      <c r="B946" t="str">
        <v/>
      </c>
      <c r="C946" t="str">
        <v/>
      </c>
    </row>
    <row r="947" spans="1:3" x14ac:dyDescent="0.3">
      <c r="A947" t="str">
        <v/>
      </c>
      <c r="B947" t="str">
        <v/>
      </c>
      <c r="C947" t="str">
        <v/>
      </c>
    </row>
    <row r="948" spans="1:3" x14ac:dyDescent="0.3">
      <c r="A948" t="str">
        <v/>
      </c>
      <c r="B948" t="str">
        <v/>
      </c>
      <c r="C948" t="str">
        <v/>
      </c>
    </row>
    <row r="949" spans="1:3" x14ac:dyDescent="0.3">
      <c r="A949" t="str">
        <v/>
      </c>
      <c r="B949" t="str">
        <v/>
      </c>
      <c r="C949" t="str">
        <v/>
      </c>
    </row>
    <row r="950" spans="1:3" x14ac:dyDescent="0.3">
      <c r="A950" t="str">
        <v/>
      </c>
      <c r="B950" t="str">
        <v/>
      </c>
      <c r="C950" t="str">
        <v/>
      </c>
    </row>
    <row r="951" spans="1:3" x14ac:dyDescent="0.3">
      <c r="A951" t="str">
        <v/>
      </c>
      <c r="B951" t="str">
        <v/>
      </c>
      <c r="C951" t="str">
        <v/>
      </c>
    </row>
    <row r="952" spans="1:3" x14ac:dyDescent="0.3">
      <c r="A952" t="str">
        <v/>
      </c>
      <c r="B952" t="str">
        <v/>
      </c>
      <c r="C952" t="str">
        <v/>
      </c>
    </row>
    <row r="953" spans="1:3" x14ac:dyDescent="0.3">
      <c r="A953" t="str">
        <v/>
      </c>
      <c r="B953" t="str">
        <v/>
      </c>
      <c r="C953" t="str">
        <v/>
      </c>
    </row>
    <row r="954" spans="1:3" x14ac:dyDescent="0.3">
      <c r="A954" t="str">
        <v/>
      </c>
      <c r="B954" t="str">
        <v/>
      </c>
      <c r="C954" t="str">
        <v/>
      </c>
    </row>
    <row r="955" spans="1:3" x14ac:dyDescent="0.3">
      <c r="A955" t="str">
        <v/>
      </c>
      <c r="B955" t="str">
        <v/>
      </c>
      <c r="C955" t="str">
        <v/>
      </c>
    </row>
    <row r="956" spans="1:3" x14ac:dyDescent="0.3">
      <c r="A956" t="str">
        <v/>
      </c>
      <c r="B956" t="str">
        <v/>
      </c>
      <c r="C956" t="str">
        <v/>
      </c>
    </row>
    <row r="957" spans="1:3" x14ac:dyDescent="0.3">
      <c r="A957" t="str">
        <v/>
      </c>
      <c r="B957" t="str">
        <v/>
      </c>
      <c r="C957" t="str">
        <v/>
      </c>
    </row>
    <row r="958" spans="1:3" x14ac:dyDescent="0.3">
      <c r="A958" t="str">
        <v/>
      </c>
      <c r="B958" t="str">
        <v/>
      </c>
      <c r="C958" t="str">
        <v/>
      </c>
    </row>
    <row r="959" spans="1:3" x14ac:dyDescent="0.3">
      <c r="A959" t="str">
        <v/>
      </c>
      <c r="B959" t="str">
        <v/>
      </c>
      <c r="C959" t="str">
        <v/>
      </c>
    </row>
    <row r="960" spans="1:3" x14ac:dyDescent="0.3">
      <c r="A960" t="str">
        <v/>
      </c>
      <c r="B960" t="str">
        <v/>
      </c>
      <c r="C960" t="str">
        <v/>
      </c>
    </row>
    <row r="961" spans="1:3" x14ac:dyDescent="0.3">
      <c r="A961" t="str">
        <v/>
      </c>
      <c r="B961" t="str">
        <v/>
      </c>
      <c r="C961" t="str">
        <v/>
      </c>
    </row>
    <row r="962" spans="1:3" x14ac:dyDescent="0.3">
      <c r="A962" t="str">
        <v/>
      </c>
      <c r="B962" t="str">
        <v/>
      </c>
      <c r="C962" t="str">
        <v/>
      </c>
    </row>
    <row r="963" spans="1:3" x14ac:dyDescent="0.3">
      <c r="A963" t="str">
        <v/>
      </c>
      <c r="B963" t="str">
        <v/>
      </c>
      <c r="C963" t="str">
        <v/>
      </c>
    </row>
    <row r="964" spans="1:3" x14ac:dyDescent="0.3">
      <c r="A964" t="str">
        <v/>
      </c>
      <c r="B964" t="str">
        <v/>
      </c>
      <c r="C964" t="str">
        <v/>
      </c>
    </row>
    <row r="965" spans="1:3" x14ac:dyDescent="0.3">
      <c r="A965" t="str">
        <v/>
      </c>
      <c r="B965" t="str">
        <v/>
      </c>
      <c r="C965" t="str">
        <v/>
      </c>
    </row>
    <row r="966" spans="1:3" x14ac:dyDescent="0.3">
      <c r="A966" t="str">
        <v/>
      </c>
      <c r="B966" t="str">
        <v/>
      </c>
      <c r="C966" t="str">
        <v/>
      </c>
    </row>
    <row r="967" spans="1:3" x14ac:dyDescent="0.3">
      <c r="A967" t="str">
        <v/>
      </c>
      <c r="B967" t="str">
        <v/>
      </c>
      <c r="C967" t="str">
        <v/>
      </c>
    </row>
    <row r="968" spans="1:3" x14ac:dyDescent="0.3">
      <c r="A968" t="str">
        <v/>
      </c>
      <c r="B968" t="str">
        <v/>
      </c>
      <c r="C968" t="str">
        <v/>
      </c>
    </row>
    <row r="969" spans="1:3" x14ac:dyDescent="0.3">
      <c r="A969" t="str">
        <v/>
      </c>
      <c r="B969" t="str">
        <v/>
      </c>
      <c r="C969" t="str">
        <v/>
      </c>
    </row>
    <row r="970" spans="1:3" x14ac:dyDescent="0.3">
      <c r="A970" t="str">
        <v/>
      </c>
      <c r="B970" t="str">
        <v/>
      </c>
      <c r="C970" t="str">
        <v/>
      </c>
    </row>
    <row r="971" spans="1:3" x14ac:dyDescent="0.3">
      <c r="A971" t="str">
        <v/>
      </c>
      <c r="B971" t="str">
        <v/>
      </c>
      <c r="C971" t="str">
        <v/>
      </c>
    </row>
    <row r="972" spans="1:3" x14ac:dyDescent="0.3">
      <c r="A972" t="str">
        <v/>
      </c>
      <c r="B972" t="str">
        <v/>
      </c>
      <c r="C972" t="str">
        <v/>
      </c>
    </row>
    <row r="973" spans="1:3" x14ac:dyDescent="0.3">
      <c r="A973" t="str">
        <v/>
      </c>
      <c r="B973" t="str">
        <v/>
      </c>
      <c r="C973" t="str">
        <v/>
      </c>
    </row>
    <row r="974" spans="1:3" x14ac:dyDescent="0.3">
      <c r="A974" t="str">
        <v/>
      </c>
      <c r="B974" t="str">
        <v/>
      </c>
      <c r="C974" t="str">
        <v/>
      </c>
    </row>
    <row r="975" spans="1:3" x14ac:dyDescent="0.3">
      <c r="A975" t="str">
        <v/>
      </c>
      <c r="B975" t="str">
        <v/>
      </c>
      <c r="C975" t="str">
        <v/>
      </c>
    </row>
    <row r="976" spans="1:3" x14ac:dyDescent="0.3">
      <c r="A976" t="str">
        <v/>
      </c>
      <c r="B976" t="str">
        <v/>
      </c>
      <c r="C976" t="str">
        <v/>
      </c>
    </row>
    <row r="977" spans="1:3" x14ac:dyDescent="0.3">
      <c r="A977" t="str">
        <v/>
      </c>
      <c r="B977" t="str">
        <v/>
      </c>
      <c r="C977" t="str">
        <v/>
      </c>
    </row>
    <row r="978" spans="1:3" x14ac:dyDescent="0.3">
      <c r="A978" t="str">
        <v/>
      </c>
      <c r="B978" t="str">
        <v/>
      </c>
      <c r="C978" t="str">
        <v/>
      </c>
    </row>
    <row r="979" spans="1:3" x14ac:dyDescent="0.3">
      <c r="A979" t="str">
        <v/>
      </c>
      <c r="B979" t="str">
        <v/>
      </c>
      <c r="C979" t="str">
        <v/>
      </c>
    </row>
    <row r="980" spans="1:3" x14ac:dyDescent="0.3">
      <c r="A980" t="str">
        <v/>
      </c>
      <c r="B980" t="str">
        <v/>
      </c>
      <c r="C980" t="str">
        <v/>
      </c>
    </row>
    <row r="981" spans="1:3" x14ac:dyDescent="0.3">
      <c r="A981" t="str">
        <v/>
      </c>
      <c r="B981" t="str">
        <v/>
      </c>
      <c r="C981" t="str">
        <v/>
      </c>
    </row>
    <row r="982" spans="1:3" x14ac:dyDescent="0.3">
      <c r="A982" t="str">
        <v/>
      </c>
      <c r="B982" t="str">
        <v/>
      </c>
      <c r="C982" t="str">
        <v/>
      </c>
    </row>
    <row r="983" spans="1:3" x14ac:dyDescent="0.3">
      <c r="A983" t="str">
        <v/>
      </c>
      <c r="B983" t="str">
        <v/>
      </c>
      <c r="C983" t="str">
        <v/>
      </c>
    </row>
    <row r="984" spans="1:3" x14ac:dyDescent="0.3">
      <c r="A984" t="str">
        <v/>
      </c>
      <c r="B984" t="str">
        <v/>
      </c>
      <c r="C984" t="str">
        <v/>
      </c>
    </row>
    <row r="985" spans="1:3" x14ac:dyDescent="0.3">
      <c r="A985" t="str">
        <v/>
      </c>
      <c r="B985" t="str">
        <v/>
      </c>
      <c r="C985" t="str">
        <v/>
      </c>
    </row>
    <row r="986" spans="1:3" x14ac:dyDescent="0.3">
      <c r="A986" t="str">
        <v/>
      </c>
      <c r="B986" t="str">
        <v/>
      </c>
      <c r="C986" t="str">
        <v/>
      </c>
    </row>
    <row r="987" spans="1:3" x14ac:dyDescent="0.3">
      <c r="A987" t="str">
        <v/>
      </c>
      <c r="B987" t="str">
        <v/>
      </c>
      <c r="C987" t="str">
        <v/>
      </c>
    </row>
    <row r="988" spans="1:3" x14ac:dyDescent="0.3">
      <c r="A988" t="str">
        <v/>
      </c>
      <c r="B988" t="str">
        <v/>
      </c>
      <c r="C988" t="str">
        <v/>
      </c>
    </row>
    <row r="989" spans="1:3" x14ac:dyDescent="0.3">
      <c r="A989" t="str">
        <v/>
      </c>
      <c r="B989" t="str">
        <v/>
      </c>
      <c r="C989" t="str">
        <v/>
      </c>
    </row>
    <row r="990" spans="1:3" x14ac:dyDescent="0.3">
      <c r="A990" t="str">
        <v/>
      </c>
      <c r="B990" t="str">
        <v/>
      </c>
      <c r="C990" t="str">
        <v/>
      </c>
    </row>
    <row r="991" spans="1:3" x14ac:dyDescent="0.3">
      <c r="A991" t="str">
        <v/>
      </c>
      <c r="B991" t="str">
        <v/>
      </c>
      <c r="C991" t="str">
        <v/>
      </c>
    </row>
    <row r="992" spans="1:3" x14ac:dyDescent="0.3">
      <c r="A992" t="str">
        <v/>
      </c>
      <c r="B992" t="str">
        <v/>
      </c>
      <c r="C992" t="str">
        <v/>
      </c>
    </row>
    <row r="993" spans="1:3" x14ac:dyDescent="0.3">
      <c r="A993" t="str">
        <v/>
      </c>
      <c r="B993" t="str">
        <v/>
      </c>
      <c r="C993" t="str">
        <v/>
      </c>
    </row>
    <row r="994" spans="1:3" x14ac:dyDescent="0.3">
      <c r="A994" t="str">
        <v/>
      </c>
      <c r="B994" t="str">
        <v/>
      </c>
      <c r="C994" t="str">
        <v/>
      </c>
    </row>
    <row r="995" spans="1:3" x14ac:dyDescent="0.3">
      <c r="A995" t="str">
        <v/>
      </c>
      <c r="B995" t="str">
        <v/>
      </c>
      <c r="C995" t="str">
        <v/>
      </c>
    </row>
    <row r="996" spans="1:3" x14ac:dyDescent="0.3">
      <c r="A996" t="str">
        <v/>
      </c>
      <c r="B996" t="str">
        <v/>
      </c>
      <c r="C996" t="str">
        <v/>
      </c>
    </row>
    <row r="997" spans="1:3" x14ac:dyDescent="0.3">
      <c r="A997" t="str">
        <v/>
      </c>
      <c r="B997" t="str">
        <v/>
      </c>
      <c r="C997" t="str">
        <v/>
      </c>
    </row>
    <row r="998" spans="1:3" x14ac:dyDescent="0.3">
      <c r="A998" t="str">
        <v/>
      </c>
      <c r="B998" t="str">
        <v/>
      </c>
      <c r="C998" t="str">
        <v/>
      </c>
    </row>
    <row r="999" spans="1:3" x14ac:dyDescent="0.3">
      <c r="A999" t="str">
        <v/>
      </c>
      <c r="B999" t="str">
        <v/>
      </c>
      <c r="C999" t="str">
        <v/>
      </c>
    </row>
    <row r="1000" spans="1:3" x14ac:dyDescent="0.3">
      <c r="A1000" t="str">
        <v/>
      </c>
      <c r="B1000" t="str">
        <v/>
      </c>
      <c r="C1000" t="str">
        <v/>
      </c>
    </row>
    <row r="1001" spans="1:3" x14ac:dyDescent="0.3">
      <c r="A1001" t="str">
        <v/>
      </c>
      <c r="B1001" t="str">
        <v/>
      </c>
      <c r="C1001" t="str">
        <v/>
      </c>
    </row>
    <row r="1002" spans="1:3" x14ac:dyDescent="0.3">
      <c r="A1002" t="str">
        <v/>
      </c>
      <c r="B1002" t="str">
        <v/>
      </c>
      <c r="C1002" t="str">
        <v/>
      </c>
    </row>
    <row r="1003" spans="1:3" x14ac:dyDescent="0.3">
      <c r="A1003" t="str">
        <v/>
      </c>
      <c r="B1003" t="str">
        <v/>
      </c>
      <c r="C1003" t="str">
        <v/>
      </c>
    </row>
    <row r="1004" spans="1:3" x14ac:dyDescent="0.3">
      <c r="A1004" t="str">
        <v/>
      </c>
      <c r="B1004" t="str">
        <v/>
      </c>
      <c r="C1004" t="str">
        <v/>
      </c>
    </row>
    <row r="1005" spans="1:3" x14ac:dyDescent="0.3">
      <c r="A1005" t="str">
        <v/>
      </c>
      <c r="B1005" t="str">
        <v/>
      </c>
      <c r="C1005" t="str">
        <v/>
      </c>
    </row>
    <row r="1006" spans="1:3" x14ac:dyDescent="0.3">
      <c r="A1006" t="str">
        <v/>
      </c>
      <c r="B1006" t="str">
        <v/>
      </c>
      <c r="C1006" t="str">
        <v/>
      </c>
    </row>
    <row r="1007" spans="1:3" x14ac:dyDescent="0.3">
      <c r="A1007" t="str">
        <v/>
      </c>
      <c r="B1007" t="str">
        <v/>
      </c>
      <c r="C1007" t="str">
        <v/>
      </c>
    </row>
    <row r="1008" spans="1:3" x14ac:dyDescent="0.3">
      <c r="A1008" t="str">
        <v/>
      </c>
      <c r="B1008" t="str">
        <v/>
      </c>
      <c r="C1008" t="str">
        <v/>
      </c>
    </row>
    <row r="1009" spans="1:3" x14ac:dyDescent="0.3">
      <c r="A1009" t="str">
        <v/>
      </c>
      <c r="B1009" t="str">
        <v/>
      </c>
      <c r="C1009" t="str">
        <v/>
      </c>
    </row>
    <row r="1010" spans="1:3" x14ac:dyDescent="0.3">
      <c r="A1010" t="str">
        <v/>
      </c>
      <c r="B1010" t="str">
        <v/>
      </c>
      <c r="C1010" t="str">
        <v/>
      </c>
    </row>
    <row r="1011" spans="1:3" x14ac:dyDescent="0.3">
      <c r="A1011" t="str">
        <v/>
      </c>
      <c r="B1011" t="str">
        <v/>
      </c>
      <c r="C1011" t="str">
        <v/>
      </c>
    </row>
    <row r="1012" spans="1:3" x14ac:dyDescent="0.3">
      <c r="A1012" t="str">
        <v/>
      </c>
      <c r="B1012" t="str">
        <v/>
      </c>
      <c r="C1012" t="str">
        <v/>
      </c>
    </row>
    <row r="1013" spans="1:3" x14ac:dyDescent="0.3">
      <c r="A1013" t="str">
        <v/>
      </c>
      <c r="B1013" t="str">
        <v/>
      </c>
      <c r="C1013" t="str">
        <v/>
      </c>
    </row>
    <row r="1014" spans="1:3" x14ac:dyDescent="0.3">
      <c r="A1014" t="str">
        <v/>
      </c>
      <c r="B1014" t="str">
        <v/>
      </c>
      <c r="C1014" t="str">
        <v/>
      </c>
    </row>
    <row r="1015" spans="1:3" x14ac:dyDescent="0.3">
      <c r="A1015" t="str">
        <v/>
      </c>
      <c r="B1015" t="str">
        <v/>
      </c>
      <c r="C1015" t="str">
        <v/>
      </c>
    </row>
    <row r="1016" spans="1:3" x14ac:dyDescent="0.3">
      <c r="A1016" t="str">
        <v/>
      </c>
      <c r="B1016" t="str">
        <v/>
      </c>
      <c r="C1016" t="str">
        <v/>
      </c>
    </row>
    <row r="1017" spans="1:3" x14ac:dyDescent="0.3">
      <c r="A1017" t="str">
        <v/>
      </c>
      <c r="B1017" t="str">
        <v/>
      </c>
      <c r="C1017" t="str">
        <v/>
      </c>
    </row>
    <row r="1018" spans="1:3" x14ac:dyDescent="0.3">
      <c r="A1018" t="str">
        <v/>
      </c>
      <c r="B1018" t="str">
        <v/>
      </c>
      <c r="C1018" t="str">
        <v/>
      </c>
    </row>
    <row r="1019" spans="1:3" x14ac:dyDescent="0.3">
      <c r="A1019" t="str">
        <v/>
      </c>
      <c r="B1019" t="str">
        <v/>
      </c>
      <c r="C1019" t="str">
        <v/>
      </c>
    </row>
    <row r="1020" spans="1:3" x14ac:dyDescent="0.3">
      <c r="A1020" t="str">
        <v/>
      </c>
      <c r="B1020" t="str">
        <v/>
      </c>
      <c r="C1020" t="str">
        <v/>
      </c>
    </row>
    <row r="1021" spans="1:3" x14ac:dyDescent="0.3">
      <c r="A1021" t="str">
        <v/>
      </c>
      <c r="B1021" t="str">
        <v/>
      </c>
      <c r="C1021" t="str">
        <v/>
      </c>
    </row>
    <row r="1022" spans="1:3" x14ac:dyDescent="0.3">
      <c r="A1022" t="str">
        <v/>
      </c>
      <c r="B1022" t="str">
        <v/>
      </c>
      <c r="C1022" t="str">
        <v/>
      </c>
    </row>
    <row r="1023" spans="1:3" x14ac:dyDescent="0.3">
      <c r="A1023" t="str">
        <v/>
      </c>
      <c r="B1023" t="str">
        <v/>
      </c>
      <c r="C1023" t="str">
        <v/>
      </c>
    </row>
    <row r="1024" spans="1:3" x14ac:dyDescent="0.3">
      <c r="A1024" t="str">
        <v/>
      </c>
      <c r="B1024" t="str">
        <v/>
      </c>
      <c r="C1024" t="str">
        <v/>
      </c>
    </row>
    <row r="1025" spans="1:3" x14ac:dyDescent="0.3">
      <c r="A1025" t="str">
        <v/>
      </c>
      <c r="B1025" t="str">
        <v/>
      </c>
      <c r="C1025" t="str">
        <v/>
      </c>
    </row>
    <row r="1026" spans="1:3" x14ac:dyDescent="0.3">
      <c r="A1026" t="str">
        <v/>
      </c>
      <c r="B1026" t="str">
        <v/>
      </c>
      <c r="C1026" t="str">
        <v/>
      </c>
    </row>
    <row r="1027" spans="1:3" x14ac:dyDescent="0.3">
      <c r="A1027" t="str">
        <v/>
      </c>
      <c r="B1027" t="str">
        <v/>
      </c>
      <c r="C1027" t="str">
        <v/>
      </c>
    </row>
    <row r="1028" spans="1:3" x14ac:dyDescent="0.3">
      <c r="A1028" t="str">
        <v/>
      </c>
      <c r="B1028" t="str">
        <v/>
      </c>
      <c r="C1028" t="str">
        <v/>
      </c>
    </row>
    <row r="1029" spans="1:3" x14ac:dyDescent="0.3">
      <c r="A1029" t="str">
        <v/>
      </c>
      <c r="B1029" t="str">
        <v/>
      </c>
      <c r="C1029" t="str">
        <v/>
      </c>
    </row>
    <row r="1030" spans="1:3" x14ac:dyDescent="0.3">
      <c r="A1030" t="str">
        <v/>
      </c>
      <c r="B1030" t="str">
        <v/>
      </c>
      <c r="C1030" t="str">
        <v/>
      </c>
    </row>
    <row r="1031" spans="1:3" x14ac:dyDescent="0.3">
      <c r="A1031" t="str">
        <v/>
      </c>
      <c r="B1031" t="str">
        <v/>
      </c>
      <c r="C1031" t="str">
        <v/>
      </c>
    </row>
    <row r="1032" spans="1:3" x14ac:dyDescent="0.3">
      <c r="A1032" t="str">
        <v/>
      </c>
      <c r="B1032" t="str">
        <v/>
      </c>
      <c r="C1032" t="str">
        <v/>
      </c>
    </row>
    <row r="1033" spans="1:3" x14ac:dyDescent="0.3">
      <c r="A1033" t="str">
        <v/>
      </c>
      <c r="B1033" t="str">
        <v/>
      </c>
      <c r="C1033" t="str">
        <v/>
      </c>
    </row>
    <row r="1034" spans="1:3" x14ac:dyDescent="0.3">
      <c r="A1034" t="str">
        <v/>
      </c>
      <c r="B1034" t="str">
        <v/>
      </c>
      <c r="C1034" t="str">
        <v/>
      </c>
    </row>
    <row r="1035" spans="1:3" x14ac:dyDescent="0.3">
      <c r="A1035" t="str">
        <v/>
      </c>
      <c r="B1035" t="str">
        <v/>
      </c>
      <c r="C1035" t="str">
        <v/>
      </c>
    </row>
    <row r="1036" spans="1:3" x14ac:dyDescent="0.3">
      <c r="A1036" t="str">
        <v/>
      </c>
      <c r="B1036" t="str">
        <v/>
      </c>
      <c r="C1036" t="str">
        <v/>
      </c>
    </row>
    <row r="1037" spans="1:3" x14ac:dyDescent="0.3">
      <c r="A1037" t="str">
        <v/>
      </c>
      <c r="B1037" t="str">
        <v/>
      </c>
      <c r="C1037" t="str">
        <v/>
      </c>
    </row>
    <row r="1038" spans="1:3" x14ac:dyDescent="0.3">
      <c r="A1038" t="str">
        <v/>
      </c>
      <c r="B1038" t="str">
        <v/>
      </c>
      <c r="C1038" t="str">
        <v/>
      </c>
    </row>
    <row r="1039" spans="1:3" x14ac:dyDescent="0.3">
      <c r="A1039" t="str">
        <v/>
      </c>
      <c r="B1039" t="str">
        <v/>
      </c>
      <c r="C1039" t="str">
        <v/>
      </c>
    </row>
    <row r="1040" spans="1:3" x14ac:dyDescent="0.3">
      <c r="A1040" t="str">
        <v/>
      </c>
      <c r="B1040" t="str">
        <v/>
      </c>
      <c r="C1040" t="str">
        <v/>
      </c>
    </row>
    <row r="1041" spans="1:3" x14ac:dyDescent="0.3">
      <c r="A1041" t="str">
        <v/>
      </c>
      <c r="B1041" t="str">
        <v/>
      </c>
      <c r="C1041" t="str">
        <v/>
      </c>
    </row>
    <row r="1042" spans="1:3" x14ac:dyDescent="0.3">
      <c r="A1042" t="str">
        <v/>
      </c>
      <c r="B1042" t="str">
        <v/>
      </c>
      <c r="C1042" t="str">
        <v/>
      </c>
    </row>
    <row r="1043" spans="1:3" x14ac:dyDescent="0.3">
      <c r="A1043" t="str">
        <v/>
      </c>
      <c r="B1043" t="str">
        <v/>
      </c>
      <c r="C1043" t="str">
        <v/>
      </c>
    </row>
    <row r="1044" spans="1:3" x14ac:dyDescent="0.3">
      <c r="A1044" t="str">
        <v/>
      </c>
      <c r="B1044" t="str">
        <v/>
      </c>
      <c r="C1044" t="str">
        <v/>
      </c>
    </row>
    <row r="1045" spans="1:3" x14ac:dyDescent="0.3">
      <c r="A1045" t="str">
        <v/>
      </c>
      <c r="B1045" t="str">
        <v/>
      </c>
      <c r="C1045" t="str">
        <v/>
      </c>
    </row>
    <row r="1046" spans="1:3" x14ac:dyDescent="0.3">
      <c r="A1046" t="str">
        <v/>
      </c>
      <c r="B1046" t="str">
        <v/>
      </c>
      <c r="C1046" t="str">
        <v/>
      </c>
    </row>
    <row r="1047" spans="1:3" x14ac:dyDescent="0.3">
      <c r="A1047" t="str">
        <v/>
      </c>
      <c r="B1047" t="str">
        <v/>
      </c>
      <c r="C1047" t="str">
        <v/>
      </c>
    </row>
    <row r="1048" spans="1:3" x14ac:dyDescent="0.3">
      <c r="A1048" t="str">
        <v/>
      </c>
      <c r="B1048" t="str">
        <v/>
      </c>
      <c r="C1048" t="str">
        <v/>
      </c>
    </row>
    <row r="1049" spans="1:3" x14ac:dyDescent="0.3">
      <c r="A1049" t="str">
        <v/>
      </c>
      <c r="B1049" t="str">
        <v/>
      </c>
      <c r="C1049" t="str">
        <v/>
      </c>
    </row>
    <row r="1050" spans="1:3" x14ac:dyDescent="0.3">
      <c r="A1050" t="str">
        <v/>
      </c>
      <c r="B1050" t="str">
        <v/>
      </c>
      <c r="C1050" t="str">
        <v/>
      </c>
    </row>
    <row r="1051" spans="1:3" x14ac:dyDescent="0.3">
      <c r="A1051" t="str">
        <v/>
      </c>
      <c r="B1051" t="str">
        <v/>
      </c>
      <c r="C1051" t="str">
        <v/>
      </c>
    </row>
    <row r="1052" spans="1:3" x14ac:dyDescent="0.3">
      <c r="A1052" t="str">
        <v/>
      </c>
      <c r="B1052" t="str">
        <v/>
      </c>
      <c r="C1052" t="str">
        <v/>
      </c>
    </row>
    <row r="1053" spans="1:3" x14ac:dyDescent="0.3">
      <c r="A1053" t="str">
        <v/>
      </c>
      <c r="B1053" t="str">
        <v/>
      </c>
      <c r="C1053" t="str">
        <v/>
      </c>
    </row>
    <row r="1054" spans="1:3" x14ac:dyDescent="0.3">
      <c r="A1054" t="str">
        <v/>
      </c>
      <c r="B1054" t="str">
        <v/>
      </c>
      <c r="C1054" t="str">
        <v/>
      </c>
    </row>
    <row r="1055" spans="1:3" x14ac:dyDescent="0.3">
      <c r="A1055" t="str">
        <v/>
      </c>
      <c r="B1055" t="str">
        <v/>
      </c>
      <c r="C1055" t="str">
        <v/>
      </c>
    </row>
    <row r="1056" spans="1:3" x14ac:dyDescent="0.3">
      <c r="A1056" t="str">
        <v/>
      </c>
      <c r="B1056" t="str">
        <v/>
      </c>
      <c r="C1056" t="str">
        <v/>
      </c>
    </row>
    <row r="1057" spans="1:3" x14ac:dyDescent="0.3">
      <c r="A1057" t="str">
        <v/>
      </c>
      <c r="B1057" t="str">
        <v/>
      </c>
      <c r="C1057" t="str">
        <v/>
      </c>
    </row>
    <row r="1058" spans="1:3" x14ac:dyDescent="0.3">
      <c r="A1058" t="str">
        <v/>
      </c>
      <c r="B1058" t="str">
        <v/>
      </c>
      <c r="C1058" t="str">
        <v/>
      </c>
    </row>
    <row r="1059" spans="1:3" x14ac:dyDescent="0.3">
      <c r="A1059" t="str">
        <v/>
      </c>
      <c r="B1059" t="str">
        <v/>
      </c>
      <c r="C1059" t="str">
        <v/>
      </c>
    </row>
    <row r="1060" spans="1:3" x14ac:dyDescent="0.3">
      <c r="A1060" t="str">
        <v/>
      </c>
      <c r="B1060" t="str">
        <v/>
      </c>
      <c r="C1060" t="str">
        <v/>
      </c>
    </row>
    <row r="1061" spans="1:3" x14ac:dyDescent="0.3">
      <c r="A1061" t="str">
        <v/>
      </c>
      <c r="B1061" t="str">
        <v/>
      </c>
      <c r="C1061" t="str">
        <v/>
      </c>
    </row>
    <row r="1062" spans="1:3" x14ac:dyDescent="0.3">
      <c r="A1062" t="str">
        <v/>
      </c>
      <c r="B1062" t="str">
        <v/>
      </c>
      <c r="C1062" t="str">
        <v/>
      </c>
    </row>
    <row r="1063" spans="1:3" x14ac:dyDescent="0.3">
      <c r="A1063" t="str">
        <v/>
      </c>
      <c r="B1063" t="str">
        <v/>
      </c>
      <c r="C1063" t="str">
        <v/>
      </c>
    </row>
    <row r="1064" spans="1:3" x14ac:dyDescent="0.3">
      <c r="A1064" t="str">
        <v/>
      </c>
      <c r="B1064" t="str">
        <v/>
      </c>
      <c r="C1064" t="str">
        <v/>
      </c>
    </row>
    <row r="1065" spans="1:3" x14ac:dyDescent="0.3">
      <c r="A1065" t="str">
        <v/>
      </c>
      <c r="B1065" t="str">
        <v/>
      </c>
      <c r="C1065" t="str">
        <v/>
      </c>
    </row>
    <row r="1066" spans="1:3" x14ac:dyDescent="0.3">
      <c r="A1066" t="str">
        <v/>
      </c>
      <c r="B1066" t="str">
        <v/>
      </c>
      <c r="C1066" t="str">
        <v/>
      </c>
    </row>
    <row r="1067" spans="1:3" x14ac:dyDescent="0.3">
      <c r="A1067" t="str">
        <v/>
      </c>
      <c r="B1067" t="str">
        <v/>
      </c>
      <c r="C1067" t="str">
        <v/>
      </c>
    </row>
    <row r="1068" spans="1:3" x14ac:dyDescent="0.3">
      <c r="A1068" t="str">
        <v/>
      </c>
      <c r="B1068" t="str">
        <v/>
      </c>
      <c r="C1068" t="str">
        <v/>
      </c>
    </row>
    <row r="1069" spans="1:3" x14ac:dyDescent="0.3">
      <c r="A1069" t="str">
        <v/>
      </c>
      <c r="B1069" t="str">
        <v/>
      </c>
      <c r="C1069" t="str">
        <v/>
      </c>
    </row>
    <row r="1070" spans="1:3" x14ac:dyDescent="0.3">
      <c r="A1070" t="str">
        <v/>
      </c>
      <c r="B1070" t="str">
        <v/>
      </c>
      <c r="C1070" t="str">
        <v/>
      </c>
    </row>
    <row r="1071" spans="1:3" x14ac:dyDescent="0.3">
      <c r="A1071" t="str">
        <v/>
      </c>
      <c r="B1071" t="str">
        <v/>
      </c>
      <c r="C1071" t="str">
        <v/>
      </c>
    </row>
    <row r="1072" spans="1:3" x14ac:dyDescent="0.3">
      <c r="A1072" t="str">
        <v/>
      </c>
      <c r="B1072" t="str">
        <v/>
      </c>
      <c r="C1072" t="str">
        <v/>
      </c>
    </row>
    <row r="1073" spans="1:3" x14ac:dyDescent="0.3">
      <c r="A1073" t="str">
        <v/>
      </c>
      <c r="B1073" t="str">
        <v/>
      </c>
      <c r="C1073" t="str">
        <v/>
      </c>
    </row>
    <row r="1074" spans="1:3" x14ac:dyDescent="0.3">
      <c r="A1074" t="str">
        <v/>
      </c>
      <c r="B1074" t="str">
        <v/>
      </c>
      <c r="C1074" t="str">
        <v/>
      </c>
    </row>
    <row r="1075" spans="1:3" x14ac:dyDescent="0.3">
      <c r="A1075" t="str">
        <v/>
      </c>
      <c r="B1075" t="str">
        <v/>
      </c>
      <c r="C1075" t="str">
        <v/>
      </c>
    </row>
    <row r="1076" spans="1:3" x14ac:dyDescent="0.3">
      <c r="A1076" t="str">
        <v/>
      </c>
      <c r="B1076" t="str">
        <v/>
      </c>
      <c r="C1076" t="str">
        <v/>
      </c>
    </row>
    <row r="1077" spans="1:3" x14ac:dyDescent="0.3">
      <c r="A1077" t="str">
        <v/>
      </c>
      <c r="B1077" t="str">
        <v/>
      </c>
      <c r="C1077" t="str">
        <v/>
      </c>
    </row>
    <row r="1078" spans="1:3" x14ac:dyDescent="0.3">
      <c r="A1078" t="str">
        <v/>
      </c>
      <c r="B1078" t="str">
        <v/>
      </c>
      <c r="C1078" t="str">
        <v/>
      </c>
    </row>
    <row r="1079" spans="1:3" x14ac:dyDescent="0.3">
      <c r="A1079" t="str">
        <v/>
      </c>
      <c r="B1079" t="str">
        <v/>
      </c>
      <c r="C1079" t="str">
        <v/>
      </c>
    </row>
    <row r="1080" spans="1:3" x14ac:dyDescent="0.3">
      <c r="A1080" t="str">
        <v/>
      </c>
      <c r="B1080" t="str">
        <v/>
      </c>
      <c r="C1080" t="str">
        <v/>
      </c>
    </row>
    <row r="1081" spans="1:3" x14ac:dyDescent="0.3">
      <c r="A1081" t="str">
        <v/>
      </c>
      <c r="B1081" t="str">
        <v/>
      </c>
      <c r="C1081" t="str">
        <v/>
      </c>
    </row>
    <row r="1082" spans="1:3" x14ac:dyDescent="0.3">
      <c r="A1082" t="str">
        <v/>
      </c>
      <c r="B1082" t="str">
        <v/>
      </c>
      <c r="C1082" t="str">
        <v/>
      </c>
    </row>
    <row r="1083" spans="1:3" x14ac:dyDescent="0.3">
      <c r="A1083" t="str">
        <v/>
      </c>
      <c r="B1083" t="str">
        <v/>
      </c>
      <c r="C1083" t="str">
        <v/>
      </c>
    </row>
    <row r="1084" spans="1:3" x14ac:dyDescent="0.3">
      <c r="A1084" t="str">
        <v/>
      </c>
      <c r="B1084" t="str">
        <v/>
      </c>
      <c r="C1084" t="str">
        <v/>
      </c>
    </row>
    <row r="1085" spans="1:3" x14ac:dyDescent="0.3">
      <c r="A1085" t="str">
        <v/>
      </c>
      <c r="B1085" t="str">
        <v/>
      </c>
      <c r="C1085" t="str">
        <v/>
      </c>
    </row>
    <row r="1086" spans="1:3" x14ac:dyDescent="0.3">
      <c r="A1086" t="str">
        <v/>
      </c>
      <c r="B1086" t="str">
        <v/>
      </c>
      <c r="C1086" t="str">
        <v/>
      </c>
    </row>
    <row r="1087" spans="1:3" x14ac:dyDescent="0.3">
      <c r="A1087" t="str">
        <v/>
      </c>
      <c r="B1087" t="str">
        <v/>
      </c>
      <c r="C1087" t="str">
        <v/>
      </c>
    </row>
    <row r="1088" spans="1:3" x14ac:dyDescent="0.3">
      <c r="A1088" t="str">
        <v/>
      </c>
      <c r="B1088" t="str">
        <v/>
      </c>
      <c r="C1088" t="str">
        <v/>
      </c>
    </row>
    <row r="1089" spans="1:3" x14ac:dyDescent="0.3">
      <c r="A1089" t="str">
        <v/>
      </c>
      <c r="B1089" t="str">
        <v/>
      </c>
      <c r="C1089" t="str">
        <v/>
      </c>
    </row>
    <row r="1090" spans="1:3" x14ac:dyDescent="0.3">
      <c r="A1090" t="str">
        <v/>
      </c>
      <c r="B1090" t="str">
        <v/>
      </c>
      <c r="C1090" t="str">
        <v/>
      </c>
    </row>
    <row r="1091" spans="1:3" x14ac:dyDescent="0.3">
      <c r="A1091" t="str">
        <v/>
      </c>
      <c r="B1091" t="str">
        <v/>
      </c>
      <c r="C1091" t="str">
        <v/>
      </c>
    </row>
    <row r="1092" spans="1:3" x14ac:dyDescent="0.3">
      <c r="A1092" t="str">
        <v/>
      </c>
      <c r="B1092" t="str">
        <v/>
      </c>
      <c r="C1092" t="str">
        <v/>
      </c>
    </row>
    <row r="1093" spans="1:3" x14ac:dyDescent="0.3">
      <c r="A1093" t="str">
        <v/>
      </c>
      <c r="B1093" t="str">
        <v/>
      </c>
      <c r="C1093" t="str">
        <v/>
      </c>
    </row>
    <row r="1094" spans="1:3" x14ac:dyDescent="0.3">
      <c r="A1094" t="str">
        <v/>
      </c>
      <c r="B1094" t="str">
        <v/>
      </c>
      <c r="C1094" t="str">
        <v/>
      </c>
    </row>
    <row r="1095" spans="1:3" x14ac:dyDescent="0.3">
      <c r="A1095" t="str">
        <v/>
      </c>
      <c r="B1095" t="str">
        <v/>
      </c>
      <c r="C1095" t="str">
        <v/>
      </c>
    </row>
    <row r="1096" spans="1:3" x14ac:dyDescent="0.3">
      <c r="A1096" t="str">
        <v/>
      </c>
      <c r="B1096" t="str">
        <v/>
      </c>
      <c r="C1096" t="str">
        <v/>
      </c>
    </row>
    <row r="1097" spans="1:3" x14ac:dyDescent="0.3">
      <c r="A1097" t="str">
        <v/>
      </c>
      <c r="B1097" t="str">
        <v/>
      </c>
      <c r="C1097" t="str">
        <v/>
      </c>
    </row>
    <row r="1098" spans="1:3" x14ac:dyDescent="0.3">
      <c r="A1098" t="str">
        <v/>
      </c>
      <c r="B1098" t="str">
        <v/>
      </c>
      <c r="C1098" t="str">
        <v/>
      </c>
    </row>
    <row r="1099" spans="1:3" x14ac:dyDescent="0.3">
      <c r="A1099" t="str">
        <v/>
      </c>
      <c r="B1099" t="str">
        <v/>
      </c>
      <c r="C1099" t="str">
        <v/>
      </c>
    </row>
    <row r="1100" spans="1:3" x14ac:dyDescent="0.3">
      <c r="A1100" t="str">
        <v/>
      </c>
      <c r="B1100" t="str">
        <v/>
      </c>
      <c r="C1100" t="str">
        <v/>
      </c>
    </row>
    <row r="1101" spans="1:3" x14ac:dyDescent="0.3">
      <c r="A1101" t="str">
        <v/>
      </c>
      <c r="B1101" t="str">
        <v/>
      </c>
      <c r="C1101" t="str">
        <v/>
      </c>
    </row>
    <row r="1102" spans="1:3" x14ac:dyDescent="0.3">
      <c r="A1102" t="str">
        <v/>
      </c>
      <c r="B1102" t="str">
        <v/>
      </c>
      <c r="C1102" t="str">
        <v/>
      </c>
    </row>
    <row r="1103" spans="1:3" x14ac:dyDescent="0.3">
      <c r="A1103" t="str">
        <v/>
      </c>
      <c r="B1103" t="str">
        <v/>
      </c>
      <c r="C1103" t="str">
        <v/>
      </c>
    </row>
    <row r="1104" spans="1:3" x14ac:dyDescent="0.3">
      <c r="A1104" t="str">
        <v/>
      </c>
      <c r="B1104" t="str">
        <v/>
      </c>
      <c r="C1104" t="str">
        <v/>
      </c>
    </row>
    <row r="1105" spans="1:3" x14ac:dyDescent="0.3">
      <c r="A1105" t="str">
        <v/>
      </c>
      <c r="B1105" t="str">
        <v/>
      </c>
      <c r="C1105" t="str">
        <v/>
      </c>
    </row>
    <row r="1106" spans="1:3" x14ac:dyDescent="0.3">
      <c r="A1106" t="str">
        <v/>
      </c>
      <c r="B1106" t="str">
        <v/>
      </c>
      <c r="C1106" t="str">
        <v/>
      </c>
    </row>
    <row r="1107" spans="1:3" x14ac:dyDescent="0.3">
      <c r="A1107" t="str">
        <v/>
      </c>
      <c r="B1107" t="str">
        <v/>
      </c>
      <c r="C1107" t="str">
        <v/>
      </c>
    </row>
    <row r="1108" spans="1:3" x14ac:dyDescent="0.3">
      <c r="A1108" t="str">
        <v/>
      </c>
      <c r="B1108" t="str">
        <v/>
      </c>
      <c r="C1108" t="str">
        <v/>
      </c>
    </row>
    <row r="1109" spans="1:3" x14ac:dyDescent="0.3">
      <c r="A1109" t="str">
        <v/>
      </c>
      <c r="B1109" t="str">
        <v/>
      </c>
      <c r="C1109" t="str">
        <v/>
      </c>
    </row>
    <row r="1110" spans="1:3" x14ac:dyDescent="0.3">
      <c r="A1110" t="str">
        <v/>
      </c>
      <c r="B1110" t="str">
        <v/>
      </c>
      <c r="C1110" t="str">
        <v/>
      </c>
    </row>
    <row r="1111" spans="1:3" x14ac:dyDescent="0.3">
      <c r="A1111" t="str">
        <v/>
      </c>
      <c r="B1111" t="str">
        <v/>
      </c>
      <c r="C1111" t="str">
        <v/>
      </c>
    </row>
    <row r="1112" spans="1:3" x14ac:dyDescent="0.3">
      <c r="A1112" t="str">
        <v/>
      </c>
      <c r="B1112" t="str">
        <v/>
      </c>
      <c r="C1112" t="str">
        <v/>
      </c>
    </row>
    <row r="1113" spans="1:3" x14ac:dyDescent="0.3">
      <c r="A1113" t="str">
        <v/>
      </c>
      <c r="B1113" t="str">
        <v/>
      </c>
      <c r="C1113" t="str">
        <v/>
      </c>
    </row>
    <row r="1114" spans="1:3" x14ac:dyDescent="0.3">
      <c r="A1114" t="str">
        <v/>
      </c>
      <c r="B1114" t="str">
        <v/>
      </c>
      <c r="C1114" t="str">
        <v/>
      </c>
    </row>
    <row r="1115" spans="1:3" x14ac:dyDescent="0.3">
      <c r="A1115" t="str">
        <v/>
      </c>
      <c r="B1115" t="str">
        <v/>
      </c>
      <c r="C1115" t="str">
        <v/>
      </c>
    </row>
    <row r="1116" spans="1:3" x14ac:dyDescent="0.3">
      <c r="A1116" t="str">
        <v/>
      </c>
      <c r="B1116" t="str">
        <v/>
      </c>
      <c r="C1116" t="str">
        <v/>
      </c>
    </row>
    <row r="1117" spans="1:3" x14ac:dyDescent="0.3">
      <c r="A1117" t="str">
        <v/>
      </c>
      <c r="B1117" t="str">
        <v/>
      </c>
      <c r="C1117" t="str">
        <v/>
      </c>
    </row>
    <row r="1118" spans="1:3" x14ac:dyDescent="0.3">
      <c r="A1118" t="str">
        <v/>
      </c>
      <c r="B1118" t="str">
        <v/>
      </c>
      <c r="C1118" t="str">
        <v/>
      </c>
    </row>
    <row r="1119" spans="1:3" x14ac:dyDescent="0.3">
      <c r="A1119" t="str">
        <v/>
      </c>
      <c r="B1119" t="str">
        <v/>
      </c>
      <c r="C1119" t="str">
        <v/>
      </c>
    </row>
    <row r="1120" spans="1:3" x14ac:dyDescent="0.3">
      <c r="A1120" t="str">
        <v/>
      </c>
      <c r="B1120" t="str">
        <v/>
      </c>
      <c r="C1120" t="str">
        <v/>
      </c>
    </row>
    <row r="1121" spans="1:3" x14ac:dyDescent="0.3">
      <c r="A1121" t="str">
        <v/>
      </c>
      <c r="B1121" t="str">
        <v/>
      </c>
      <c r="C1121" t="str">
        <v/>
      </c>
    </row>
    <row r="1122" spans="1:3" x14ac:dyDescent="0.3">
      <c r="A1122" t="str">
        <v/>
      </c>
      <c r="B1122" t="str">
        <v/>
      </c>
      <c r="C1122" t="str">
        <v/>
      </c>
    </row>
    <row r="1123" spans="1:3" x14ac:dyDescent="0.3">
      <c r="A1123" t="str">
        <v/>
      </c>
      <c r="B1123" t="str">
        <v/>
      </c>
      <c r="C1123" t="str">
        <v/>
      </c>
    </row>
    <row r="1124" spans="1:3" x14ac:dyDescent="0.3">
      <c r="A1124" t="str">
        <v/>
      </c>
      <c r="B1124" t="str">
        <v/>
      </c>
      <c r="C1124" t="str">
        <v/>
      </c>
    </row>
    <row r="1125" spans="1:3" x14ac:dyDescent="0.3">
      <c r="A1125" t="str">
        <v/>
      </c>
      <c r="B1125" t="str">
        <v/>
      </c>
      <c r="C1125" t="str">
        <v/>
      </c>
    </row>
    <row r="1126" spans="1:3" x14ac:dyDescent="0.3">
      <c r="A1126" t="str">
        <v/>
      </c>
      <c r="B1126" t="str">
        <v/>
      </c>
      <c r="C1126" t="str">
        <v/>
      </c>
    </row>
    <row r="1127" spans="1:3" x14ac:dyDescent="0.3">
      <c r="A1127" t="str">
        <v/>
      </c>
      <c r="B1127" t="str">
        <v/>
      </c>
      <c r="C1127" t="str">
        <v/>
      </c>
    </row>
    <row r="1128" spans="1:3" x14ac:dyDescent="0.3">
      <c r="A1128" t="str">
        <v/>
      </c>
      <c r="B1128" t="str">
        <v/>
      </c>
      <c r="C1128" t="str">
        <v/>
      </c>
    </row>
    <row r="1129" spans="1:3" x14ac:dyDescent="0.3">
      <c r="A1129" t="str">
        <v/>
      </c>
      <c r="B1129" t="str">
        <v/>
      </c>
      <c r="C1129" t="str">
        <v/>
      </c>
    </row>
    <row r="1130" spans="1:3" x14ac:dyDescent="0.3">
      <c r="A1130" t="str">
        <v/>
      </c>
      <c r="B1130" t="str">
        <v/>
      </c>
      <c r="C1130" t="str">
        <v/>
      </c>
    </row>
    <row r="1131" spans="1:3" x14ac:dyDescent="0.3">
      <c r="A1131" t="str">
        <v/>
      </c>
      <c r="B1131" t="str">
        <v/>
      </c>
      <c r="C1131" t="str">
        <v/>
      </c>
    </row>
    <row r="1132" spans="1:3" x14ac:dyDescent="0.3">
      <c r="A1132" t="str">
        <v/>
      </c>
      <c r="B1132" t="str">
        <v/>
      </c>
      <c r="C1132" t="str">
        <v/>
      </c>
    </row>
    <row r="1133" spans="1:3" x14ac:dyDescent="0.3">
      <c r="A1133" t="str">
        <v/>
      </c>
      <c r="B1133" t="str">
        <v/>
      </c>
      <c r="C1133" t="str">
        <v/>
      </c>
    </row>
    <row r="1134" spans="1:3" x14ac:dyDescent="0.3">
      <c r="A1134" t="str">
        <v/>
      </c>
      <c r="B1134" t="str">
        <v/>
      </c>
      <c r="C1134" t="str">
        <v/>
      </c>
    </row>
    <row r="1135" spans="1:3" x14ac:dyDescent="0.3">
      <c r="A1135" t="str">
        <v/>
      </c>
      <c r="B1135" t="str">
        <v/>
      </c>
      <c r="C1135" t="str">
        <v/>
      </c>
    </row>
    <row r="1136" spans="1:3" x14ac:dyDescent="0.3">
      <c r="A1136" t="str">
        <v/>
      </c>
      <c r="B1136" t="str">
        <v/>
      </c>
      <c r="C1136" t="str">
        <v/>
      </c>
    </row>
    <row r="1137" spans="1:3" x14ac:dyDescent="0.3">
      <c r="A1137" t="str">
        <v/>
      </c>
      <c r="B1137" t="str">
        <v/>
      </c>
      <c r="C1137" t="str">
        <v/>
      </c>
    </row>
    <row r="1138" spans="1:3" x14ac:dyDescent="0.3">
      <c r="A1138" t="str">
        <v/>
      </c>
      <c r="B1138" t="str">
        <v/>
      </c>
      <c r="C1138" t="str">
        <v/>
      </c>
    </row>
    <row r="1139" spans="1:3" x14ac:dyDescent="0.3">
      <c r="A1139" t="str">
        <v/>
      </c>
      <c r="B1139" t="str">
        <v/>
      </c>
      <c r="C1139" t="str">
        <v/>
      </c>
    </row>
    <row r="1140" spans="1:3" x14ac:dyDescent="0.3">
      <c r="A1140" t="str">
        <v/>
      </c>
      <c r="B1140" t="str">
        <v/>
      </c>
      <c r="C1140" t="str">
        <v/>
      </c>
    </row>
    <row r="1141" spans="1:3" x14ac:dyDescent="0.3">
      <c r="A1141" t="str">
        <v/>
      </c>
      <c r="B1141" t="str">
        <v/>
      </c>
      <c r="C1141" t="str">
        <v/>
      </c>
    </row>
    <row r="1142" spans="1:3" x14ac:dyDescent="0.3">
      <c r="A1142" t="str">
        <v/>
      </c>
      <c r="B1142" t="str">
        <v/>
      </c>
      <c r="C1142" t="str">
        <v/>
      </c>
    </row>
    <row r="1143" spans="1:3" x14ac:dyDescent="0.3">
      <c r="A1143" t="str">
        <v/>
      </c>
      <c r="B1143" t="str">
        <v/>
      </c>
      <c r="C1143" t="str">
        <v/>
      </c>
    </row>
    <row r="1144" spans="1:3" x14ac:dyDescent="0.3">
      <c r="A1144" t="str">
        <v/>
      </c>
      <c r="B1144" t="str">
        <v/>
      </c>
      <c r="C1144" t="str">
        <v/>
      </c>
    </row>
    <row r="1145" spans="1:3" x14ac:dyDescent="0.3">
      <c r="A1145" t="str">
        <v/>
      </c>
      <c r="B1145" t="str">
        <v/>
      </c>
      <c r="C1145" t="str">
        <v/>
      </c>
    </row>
    <row r="1146" spans="1:3" x14ac:dyDescent="0.3">
      <c r="A1146" t="str">
        <v/>
      </c>
      <c r="B1146" t="str">
        <v/>
      </c>
      <c r="C1146" t="str">
        <v/>
      </c>
    </row>
    <row r="1147" spans="1:3" x14ac:dyDescent="0.3">
      <c r="A1147" t="str">
        <v/>
      </c>
      <c r="B1147" t="str">
        <v/>
      </c>
      <c r="C1147" t="str">
        <v/>
      </c>
    </row>
    <row r="1148" spans="1:3" x14ac:dyDescent="0.3">
      <c r="A1148" t="str">
        <v/>
      </c>
      <c r="B1148" t="str">
        <v/>
      </c>
      <c r="C1148" t="str">
        <v/>
      </c>
    </row>
    <row r="1149" spans="1:3" x14ac:dyDescent="0.3">
      <c r="A1149" t="str">
        <v/>
      </c>
      <c r="B1149" t="str">
        <v/>
      </c>
      <c r="C1149" t="str">
        <v/>
      </c>
    </row>
    <row r="1150" spans="1:3" x14ac:dyDescent="0.3">
      <c r="A1150" t="str">
        <v/>
      </c>
      <c r="B1150" t="str">
        <v/>
      </c>
      <c r="C1150" t="str">
        <v/>
      </c>
    </row>
    <row r="1151" spans="1:3" x14ac:dyDescent="0.3">
      <c r="A1151" t="str">
        <v/>
      </c>
      <c r="B1151" t="str">
        <v/>
      </c>
      <c r="C1151" t="str">
        <v/>
      </c>
    </row>
    <row r="1152" spans="1:3" x14ac:dyDescent="0.3">
      <c r="A1152" t="str">
        <v/>
      </c>
      <c r="B1152" t="str">
        <v/>
      </c>
      <c r="C1152" t="str">
        <v/>
      </c>
    </row>
    <row r="1153" spans="1:3" x14ac:dyDescent="0.3">
      <c r="A1153" t="str">
        <v/>
      </c>
      <c r="B1153" t="str">
        <v/>
      </c>
      <c r="C1153" t="str">
        <v/>
      </c>
    </row>
    <row r="1154" spans="1:3" x14ac:dyDescent="0.3">
      <c r="A1154" t="str">
        <v/>
      </c>
      <c r="B1154" t="str">
        <v/>
      </c>
      <c r="C1154" t="str">
        <v/>
      </c>
    </row>
    <row r="1155" spans="1:3" x14ac:dyDescent="0.3">
      <c r="A1155" t="str">
        <v/>
      </c>
      <c r="B1155" t="str">
        <v/>
      </c>
      <c r="C1155" t="str">
        <v/>
      </c>
    </row>
    <row r="1156" spans="1:3" x14ac:dyDescent="0.3">
      <c r="A1156" t="str">
        <v/>
      </c>
      <c r="B1156" t="str">
        <v/>
      </c>
      <c r="C1156" t="str">
        <v/>
      </c>
    </row>
    <row r="1157" spans="1:3" x14ac:dyDescent="0.3">
      <c r="A1157" t="str">
        <v/>
      </c>
      <c r="B1157" t="str">
        <v/>
      </c>
      <c r="C1157" t="str">
        <v/>
      </c>
    </row>
    <row r="1158" spans="1:3" x14ac:dyDescent="0.3">
      <c r="A1158" t="str">
        <v/>
      </c>
      <c r="B1158" t="str">
        <v/>
      </c>
      <c r="C1158" t="str">
        <v/>
      </c>
    </row>
    <row r="1159" spans="1:3" x14ac:dyDescent="0.3">
      <c r="A1159" t="str">
        <v/>
      </c>
      <c r="B1159" t="str">
        <v/>
      </c>
      <c r="C1159" t="str">
        <v/>
      </c>
    </row>
    <row r="1160" spans="1:3" x14ac:dyDescent="0.3">
      <c r="A1160" t="str">
        <v/>
      </c>
      <c r="B1160" t="str">
        <v/>
      </c>
      <c r="C1160" t="str">
        <v/>
      </c>
    </row>
    <row r="1161" spans="1:3" x14ac:dyDescent="0.3">
      <c r="A1161" t="str">
        <v/>
      </c>
      <c r="B1161" t="str">
        <v/>
      </c>
      <c r="C1161" t="str">
        <v/>
      </c>
    </row>
    <row r="1162" spans="1:3" x14ac:dyDescent="0.3">
      <c r="A1162" t="str">
        <v/>
      </c>
      <c r="B1162" t="str">
        <v/>
      </c>
      <c r="C1162" t="str">
        <v/>
      </c>
    </row>
    <row r="1163" spans="1:3" x14ac:dyDescent="0.3">
      <c r="A1163" t="str">
        <v/>
      </c>
      <c r="B1163" t="str">
        <v/>
      </c>
      <c r="C1163" t="str">
        <v/>
      </c>
    </row>
    <row r="1164" spans="1:3" x14ac:dyDescent="0.3">
      <c r="A1164" t="str">
        <v/>
      </c>
      <c r="B1164" t="str">
        <v/>
      </c>
      <c r="C1164" t="str">
        <v/>
      </c>
    </row>
    <row r="1165" spans="1:3" x14ac:dyDescent="0.3">
      <c r="A1165" t="str">
        <v/>
      </c>
      <c r="B1165" t="str">
        <v/>
      </c>
      <c r="C1165" t="str">
        <v/>
      </c>
    </row>
    <row r="1166" spans="1:3" x14ac:dyDescent="0.3">
      <c r="A1166" t="str">
        <v/>
      </c>
      <c r="B1166" t="str">
        <v/>
      </c>
      <c r="C1166" t="str">
        <v/>
      </c>
    </row>
    <row r="1167" spans="1:3" x14ac:dyDescent="0.3">
      <c r="A1167" t="str">
        <v/>
      </c>
      <c r="B1167" t="str">
        <v/>
      </c>
      <c r="C1167" t="str">
        <v/>
      </c>
    </row>
    <row r="1168" spans="1:3" x14ac:dyDescent="0.3">
      <c r="A1168" t="str">
        <v/>
      </c>
      <c r="B1168" t="str">
        <v/>
      </c>
      <c r="C1168" t="str">
        <v/>
      </c>
    </row>
    <row r="1169" spans="1:3" x14ac:dyDescent="0.3">
      <c r="A1169" t="str">
        <v/>
      </c>
      <c r="B1169" t="str">
        <v/>
      </c>
      <c r="C1169" t="str">
        <v/>
      </c>
    </row>
    <row r="1170" spans="1:3" x14ac:dyDescent="0.3">
      <c r="A1170" t="str">
        <v/>
      </c>
      <c r="B1170" t="str">
        <v/>
      </c>
      <c r="C1170" t="str">
        <v/>
      </c>
    </row>
    <row r="1171" spans="1:3" x14ac:dyDescent="0.3">
      <c r="A1171" t="str">
        <v/>
      </c>
      <c r="B1171" t="str">
        <v/>
      </c>
      <c r="C1171" t="str">
        <v/>
      </c>
    </row>
    <row r="1172" spans="1:3" x14ac:dyDescent="0.3">
      <c r="A1172" t="str">
        <v/>
      </c>
      <c r="B1172" t="str">
        <v/>
      </c>
      <c r="C1172" t="str">
        <v/>
      </c>
    </row>
    <row r="1173" spans="1:3" x14ac:dyDescent="0.3">
      <c r="A1173" t="str">
        <v/>
      </c>
      <c r="B1173" t="str">
        <v/>
      </c>
      <c r="C1173" t="str">
        <v/>
      </c>
    </row>
    <row r="1174" spans="1:3" x14ac:dyDescent="0.3">
      <c r="A1174" t="str">
        <v/>
      </c>
      <c r="B1174" t="str">
        <v/>
      </c>
      <c r="C1174" t="str">
        <v/>
      </c>
    </row>
    <row r="1175" spans="1:3" x14ac:dyDescent="0.3">
      <c r="A1175" t="str">
        <v/>
      </c>
      <c r="B1175" t="str">
        <v/>
      </c>
      <c r="C1175" t="str">
        <v/>
      </c>
    </row>
    <row r="1176" spans="1:3" x14ac:dyDescent="0.3">
      <c r="A1176" t="str">
        <v/>
      </c>
      <c r="B1176" t="str">
        <v/>
      </c>
      <c r="C1176" t="str">
        <v/>
      </c>
    </row>
    <row r="1177" spans="1:3" x14ac:dyDescent="0.3">
      <c r="A1177" t="str">
        <v/>
      </c>
      <c r="B1177" t="str">
        <v/>
      </c>
      <c r="C1177" t="str">
        <v/>
      </c>
    </row>
    <row r="1178" spans="1:3" x14ac:dyDescent="0.3">
      <c r="A1178" t="str">
        <v/>
      </c>
      <c r="B1178" t="str">
        <v/>
      </c>
      <c r="C1178" t="str">
        <v/>
      </c>
    </row>
    <row r="1179" spans="1:3" x14ac:dyDescent="0.3">
      <c r="A1179" t="str">
        <v/>
      </c>
      <c r="B1179" t="str">
        <v/>
      </c>
      <c r="C1179" t="str">
        <v/>
      </c>
    </row>
    <row r="1180" spans="1:3" x14ac:dyDescent="0.3">
      <c r="A1180" t="str">
        <v/>
      </c>
      <c r="B1180" t="str">
        <v/>
      </c>
      <c r="C1180" t="str">
        <v/>
      </c>
    </row>
    <row r="1181" spans="1:3" x14ac:dyDescent="0.3">
      <c r="A1181" t="str">
        <v/>
      </c>
      <c r="B1181" t="str">
        <v/>
      </c>
      <c r="C1181" t="str">
        <v/>
      </c>
    </row>
    <row r="1182" spans="1:3" x14ac:dyDescent="0.3">
      <c r="A1182" t="str">
        <v/>
      </c>
      <c r="B1182" t="str">
        <v/>
      </c>
      <c r="C1182" t="str">
        <v/>
      </c>
    </row>
    <row r="1183" spans="1:3" x14ac:dyDescent="0.3">
      <c r="A1183" t="str">
        <v/>
      </c>
      <c r="B1183" t="str">
        <v/>
      </c>
      <c r="C1183" t="str">
        <v/>
      </c>
    </row>
    <row r="1184" spans="1:3" x14ac:dyDescent="0.3">
      <c r="A1184" t="str">
        <v/>
      </c>
      <c r="B1184" t="str">
        <v/>
      </c>
      <c r="C1184" t="str">
        <v/>
      </c>
    </row>
    <row r="1185" spans="1:3" x14ac:dyDescent="0.3">
      <c r="A1185" t="str">
        <v/>
      </c>
      <c r="B1185" t="str">
        <v/>
      </c>
      <c r="C1185" t="str">
        <v/>
      </c>
    </row>
    <row r="1186" spans="1:3" x14ac:dyDescent="0.3">
      <c r="A1186" t="str">
        <v/>
      </c>
      <c r="B1186" t="str">
        <v/>
      </c>
      <c r="C1186" t="str">
        <v/>
      </c>
    </row>
    <row r="1187" spans="1:3" x14ac:dyDescent="0.3">
      <c r="A1187" t="str">
        <v/>
      </c>
      <c r="B1187" t="str">
        <v/>
      </c>
      <c r="C1187" t="str">
        <v/>
      </c>
    </row>
    <row r="1188" spans="1:3" x14ac:dyDescent="0.3">
      <c r="A1188" t="str">
        <v/>
      </c>
      <c r="B1188" t="str">
        <v/>
      </c>
      <c r="C1188" t="str">
        <v/>
      </c>
    </row>
    <row r="1189" spans="1:3" x14ac:dyDescent="0.3">
      <c r="A1189" t="str">
        <v/>
      </c>
      <c r="B1189" t="str">
        <v/>
      </c>
      <c r="C1189" t="str">
        <v/>
      </c>
    </row>
    <row r="1190" spans="1:3" x14ac:dyDescent="0.3">
      <c r="A1190" t="str">
        <v/>
      </c>
      <c r="B1190" t="str">
        <v/>
      </c>
      <c r="C1190" t="str">
        <v/>
      </c>
    </row>
    <row r="1191" spans="1:3" x14ac:dyDescent="0.3">
      <c r="A1191" t="str">
        <v/>
      </c>
      <c r="B1191" t="str">
        <v/>
      </c>
      <c r="C1191" t="str">
        <v/>
      </c>
    </row>
    <row r="1192" spans="1:3" x14ac:dyDescent="0.3">
      <c r="A1192" t="str">
        <v/>
      </c>
      <c r="B1192" t="str">
        <v/>
      </c>
      <c r="C1192" t="str">
        <v/>
      </c>
    </row>
    <row r="1193" spans="1:3" x14ac:dyDescent="0.3">
      <c r="A1193" t="str">
        <v/>
      </c>
      <c r="B1193" t="str">
        <v/>
      </c>
      <c r="C1193" t="str">
        <v/>
      </c>
    </row>
    <row r="1194" spans="1:3" x14ac:dyDescent="0.3">
      <c r="A1194" t="str">
        <v/>
      </c>
      <c r="B1194" t="str">
        <v/>
      </c>
      <c r="C1194" t="str">
        <v/>
      </c>
    </row>
    <row r="1195" spans="1:3" x14ac:dyDescent="0.3">
      <c r="A1195" t="str">
        <v/>
      </c>
      <c r="B1195" t="str">
        <v/>
      </c>
      <c r="C1195" t="str">
        <v/>
      </c>
    </row>
    <row r="1196" spans="1:3" x14ac:dyDescent="0.3">
      <c r="A1196" t="str">
        <v/>
      </c>
      <c r="B1196" t="str">
        <v/>
      </c>
      <c r="C1196" t="str">
        <v/>
      </c>
    </row>
    <row r="1197" spans="1:3" x14ac:dyDescent="0.3">
      <c r="A1197" t="str">
        <v/>
      </c>
      <c r="B1197" t="str">
        <v/>
      </c>
      <c r="C1197" t="str">
        <v/>
      </c>
    </row>
    <row r="1198" spans="1:3" x14ac:dyDescent="0.3">
      <c r="A1198" t="str">
        <v/>
      </c>
      <c r="B1198" t="str">
        <v/>
      </c>
      <c r="C1198" t="str">
        <v/>
      </c>
    </row>
    <row r="1199" spans="1:3" x14ac:dyDescent="0.3">
      <c r="A1199" t="str">
        <v/>
      </c>
      <c r="B1199" t="str">
        <v/>
      </c>
      <c r="C1199" t="str">
        <v/>
      </c>
    </row>
    <row r="1200" spans="1:3" x14ac:dyDescent="0.3">
      <c r="A1200" t="str">
        <v/>
      </c>
      <c r="B1200" t="str">
        <v/>
      </c>
      <c r="C1200" t="str">
        <v/>
      </c>
    </row>
    <row r="1201" spans="1:3" x14ac:dyDescent="0.3">
      <c r="A1201" t="str">
        <v/>
      </c>
      <c r="B1201" t="str">
        <v/>
      </c>
      <c r="C1201" t="str">
        <v/>
      </c>
    </row>
    <row r="1202" spans="1:3" x14ac:dyDescent="0.3">
      <c r="A1202" t="str">
        <v/>
      </c>
      <c r="B1202" t="str">
        <v/>
      </c>
      <c r="C1202" t="str">
        <v/>
      </c>
    </row>
    <row r="1203" spans="1:3" x14ac:dyDescent="0.3">
      <c r="A1203" t="str">
        <v/>
      </c>
      <c r="B1203" t="str">
        <v/>
      </c>
      <c r="C1203" t="str">
        <v/>
      </c>
    </row>
    <row r="1204" spans="1:3" x14ac:dyDescent="0.3">
      <c r="A1204" t="str">
        <v/>
      </c>
      <c r="B1204" t="str">
        <v/>
      </c>
      <c r="C1204" t="str">
        <v/>
      </c>
    </row>
    <row r="1205" spans="1:3" x14ac:dyDescent="0.3">
      <c r="A1205" t="str">
        <v/>
      </c>
      <c r="B1205" t="str">
        <v/>
      </c>
      <c r="C1205" t="str">
        <v/>
      </c>
    </row>
    <row r="1206" spans="1:3" x14ac:dyDescent="0.3">
      <c r="A1206" t="str">
        <v/>
      </c>
      <c r="B1206" t="str">
        <v/>
      </c>
      <c r="C1206" t="str">
        <v/>
      </c>
    </row>
    <row r="1207" spans="1:3" x14ac:dyDescent="0.3">
      <c r="A1207" t="str">
        <v/>
      </c>
      <c r="B1207" t="str">
        <v/>
      </c>
      <c r="C1207" t="str">
        <v/>
      </c>
    </row>
    <row r="1208" spans="1:3" x14ac:dyDescent="0.3">
      <c r="A1208" t="str">
        <v/>
      </c>
      <c r="B1208" t="str">
        <v/>
      </c>
      <c r="C1208" t="str">
        <v/>
      </c>
    </row>
    <row r="1209" spans="1:3" x14ac:dyDescent="0.3">
      <c r="A1209" t="str">
        <v/>
      </c>
      <c r="B1209" t="str">
        <v/>
      </c>
      <c r="C1209" t="str">
        <v/>
      </c>
    </row>
    <row r="1210" spans="1:3" x14ac:dyDescent="0.3">
      <c r="A1210" t="str">
        <v/>
      </c>
      <c r="B1210" t="str">
        <v/>
      </c>
      <c r="C1210" t="str">
        <v/>
      </c>
    </row>
    <row r="1211" spans="1:3" x14ac:dyDescent="0.3">
      <c r="A1211" t="str">
        <v/>
      </c>
      <c r="B1211" t="str">
        <v/>
      </c>
      <c r="C1211" t="str">
        <v/>
      </c>
    </row>
    <row r="1212" spans="1:3" x14ac:dyDescent="0.3">
      <c r="A1212" t="str">
        <v/>
      </c>
      <c r="B1212" t="str">
        <v/>
      </c>
      <c r="C1212" t="str">
        <v/>
      </c>
    </row>
    <row r="1213" spans="1:3" x14ac:dyDescent="0.3">
      <c r="A1213" t="str">
        <v/>
      </c>
      <c r="B1213" t="str">
        <v/>
      </c>
      <c r="C1213" t="str">
        <v/>
      </c>
    </row>
    <row r="1214" spans="1:3" x14ac:dyDescent="0.3">
      <c r="A1214" t="str">
        <v/>
      </c>
      <c r="B1214" t="str">
        <v/>
      </c>
      <c r="C1214" t="str">
        <v/>
      </c>
    </row>
    <row r="1215" spans="1:3" x14ac:dyDescent="0.3">
      <c r="A1215" t="str">
        <v/>
      </c>
      <c r="B1215" t="str">
        <v/>
      </c>
      <c r="C1215" t="str">
        <v/>
      </c>
    </row>
    <row r="1216" spans="1:3" x14ac:dyDescent="0.3">
      <c r="A1216" t="str">
        <v/>
      </c>
      <c r="B1216" t="str">
        <v/>
      </c>
      <c r="C1216" t="str">
        <v/>
      </c>
    </row>
    <row r="1217" spans="1:3" x14ac:dyDescent="0.3">
      <c r="A1217" t="str">
        <v/>
      </c>
      <c r="B1217" t="str">
        <v/>
      </c>
      <c r="C1217" t="str">
        <v/>
      </c>
    </row>
    <row r="1218" spans="1:3" x14ac:dyDescent="0.3">
      <c r="A1218" t="str">
        <v/>
      </c>
      <c r="B1218" t="str">
        <v/>
      </c>
      <c r="C1218" t="str">
        <v/>
      </c>
    </row>
    <row r="1219" spans="1:3" x14ac:dyDescent="0.3">
      <c r="A1219" t="str">
        <v/>
      </c>
      <c r="B1219" t="str">
        <v/>
      </c>
      <c r="C1219" t="str">
        <v/>
      </c>
    </row>
    <row r="1220" spans="1:3" x14ac:dyDescent="0.3">
      <c r="A1220" t="str">
        <v/>
      </c>
      <c r="B1220" t="str">
        <v/>
      </c>
      <c r="C1220" t="str">
        <v/>
      </c>
    </row>
    <row r="1221" spans="1:3" x14ac:dyDescent="0.3">
      <c r="A1221" t="str">
        <v/>
      </c>
      <c r="B1221" t="str">
        <v/>
      </c>
      <c r="C1221" t="str">
        <v/>
      </c>
    </row>
    <row r="1222" spans="1:3" x14ac:dyDescent="0.3">
      <c r="A1222" t="str">
        <v/>
      </c>
      <c r="B1222" t="str">
        <v/>
      </c>
      <c r="C1222" t="str">
        <v/>
      </c>
    </row>
    <row r="1223" spans="1:3" x14ac:dyDescent="0.3">
      <c r="A1223" t="str">
        <v/>
      </c>
      <c r="B1223" t="str">
        <v/>
      </c>
      <c r="C1223" t="str">
        <v/>
      </c>
    </row>
    <row r="1224" spans="1:3" x14ac:dyDescent="0.3">
      <c r="A1224" t="str">
        <v/>
      </c>
      <c r="B1224" t="str">
        <v/>
      </c>
      <c r="C1224" t="str">
        <v/>
      </c>
    </row>
    <row r="1225" spans="1:3" x14ac:dyDescent="0.3">
      <c r="A1225" t="str">
        <v/>
      </c>
      <c r="B1225" t="str">
        <v/>
      </c>
      <c r="C1225" t="str">
        <v/>
      </c>
    </row>
    <row r="1226" spans="1:3" x14ac:dyDescent="0.3">
      <c r="A1226" t="str">
        <v/>
      </c>
      <c r="B1226" t="str">
        <v/>
      </c>
      <c r="C1226" t="str">
        <v/>
      </c>
    </row>
    <row r="1227" spans="1:3" x14ac:dyDescent="0.3">
      <c r="A1227" t="str">
        <v/>
      </c>
      <c r="B1227" t="str">
        <v/>
      </c>
      <c r="C1227" t="str">
        <v/>
      </c>
    </row>
    <row r="1228" spans="1:3" x14ac:dyDescent="0.3">
      <c r="A1228" t="str">
        <v/>
      </c>
      <c r="B1228" t="str">
        <v/>
      </c>
      <c r="C1228" t="str">
        <v/>
      </c>
    </row>
    <row r="1229" spans="1:3" x14ac:dyDescent="0.3">
      <c r="A1229" t="str">
        <v/>
      </c>
      <c r="B1229" t="str">
        <v/>
      </c>
      <c r="C1229" t="str">
        <v/>
      </c>
    </row>
    <row r="1230" spans="1:3" x14ac:dyDescent="0.3">
      <c r="A1230" t="str">
        <v/>
      </c>
      <c r="B1230" t="str">
        <v/>
      </c>
      <c r="C1230" t="str">
        <v/>
      </c>
    </row>
    <row r="1231" spans="1:3" x14ac:dyDescent="0.3">
      <c r="A1231" t="str">
        <v/>
      </c>
      <c r="B1231" t="str">
        <v/>
      </c>
      <c r="C1231" t="str">
        <v/>
      </c>
    </row>
    <row r="1232" spans="1:3" x14ac:dyDescent="0.3">
      <c r="A1232" t="str">
        <v/>
      </c>
      <c r="B1232" t="str">
        <v/>
      </c>
      <c r="C1232" t="str">
        <v/>
      </c>
    </row>
    <row r="1233" spans="1:3" x14ac:dyDescent="0.3">
      <c r="A1233" t="str">
        <v/>
      </c>
      <c r="B1233" t="str">
        <v/>
      </c>
      <c r="C1233" t="str">
        <v/>
      </c>
    </row>
    <row r="1234" spans="1:3" x14ac:dyDescent="0.3">
      <c r="A1234" t="str">
        <v/>
      </c>
      <c r="B1234" t="str">
        <v/>
      </c>
      <c r="C1234" t="str">
        <v/>
      </c>
    </row>
    <row r="1235" spans="1:3" x14ac:dyDescent="0.3">
      <c r="A1235" t="str">
        <v/>
      </c>
      <c r="B1235" t="str">
        <v/>
      </c>
      <c r="C1235" t="str">
        <v/>
      </c>
    </row>
    <row r="1236" spans="1:3" x14ac:dyDescent="0.3">
      <c r="A1236" t="str">
        <v/>
      </c>
      <c r="B1236" t="str">
        <v/>
      </c>
      <c r="C1236" t="str">
        <v/>
      </c>
    </row>
    <row r="1237" spans="1:3" x14ac:dyDescent="0.3">
      <c r="A1237" t="str">
        <v/>
      </c>
      <c r="B1237" t="str">
        <v/>
      </c>
      <c r="C1237" t="str">
        <v/>
      </c>
    </row>
    <row r="1238" spans="1:3" x14ac:dyDescent="0.3">
      <c r="A1238" t="str">
        <v/>
      </c>
      <c r="B1238" t="str">
        <v/>
      </c>
      <c r="C1238" t="str">
        <v/>
      </c>
    </row>
    <row r="1239" spans="1:3" x14ac:dyDescent="0.3">
      <c r="A1239" t="str">
        <v/>
      </c>
      <c r="B1239" t="str">
        <v/>
      </c>
      <c r="C1239" t="str">
        <v/>
      </c>
    </row>
    <row r="1240" spans="1:3" x14ac:dyDescent="0.3">
      <c r="A1240" t="str">
        <v/>
      </c>
      <c r="B1240" t="str">
        <v/>
      </c>
      <c r="C1240" t="str">
        <v/>
      </c>
    </row>
    <row r="1241" spans="1:3" x14ac:dyDescent="0.3">
      <c r="A1241" t="str">
        <v/>
      </c>
      <c r="B1241" t="str">
        <v/>
      </c>
      <c r="C1241" t="str">
        <v/>
      </c>
    </row>
    <row r="1242" spans="1:3" x14ac:dyDescent="0.3">
      <c r="A1242" t="str">
        <v/>
      </c>
      <c r="B1242" t="str">
        <v/>
      </c>
      <c r="C1242" t="str">
        <v/>
      </c>
    </row>
    <row r="1243" spans="1:3" x14ac:dyDescent="0.3">
      <c r="A1243" t="str">
        <v/>
      </c>
      <c r="B1243" t="str">
        <v/>
      </c>
      <c r="C1243" t="str">
        <v/>
      </c>
    </row>
    <row r="1244" spans="1:3" x14ac:dyDescent="0.3">
      <c r="A1244" t="str">
        <v/>
      </c>
      <c r="B1244" t="str">
        <v/>
      </c>
      <c r="C1244" t="str">
        <v/>
      </c>
    </row>
    <row r="1245" spans="1:3" x14ac:dyDescent="0.3">
      <c r="A1245" t="str">
        <v/>
      </c>
      <c r="B1245" t="str">
        <v/>
      </c>
      <c r="C1245" t="str">
        <v/>
      </c>
    </row>
    <row r="1246" spans="1:3" x14ac:dyDescent="0.3">
      <c r="A1246" t="str">
        <v/>
      </c>
      <c r="B1246" t="str">
        <v/>
      </c>
      <c r="C1246" t="str">
        <v/>
      </c>
    </row>
    <row r="1247" spans="1:3" x14ac:dyDescent="0.3">
      <c r="A1247" t="str">
        <v/>
      </c>
      <c r="B1247" t="str">
        <v/>
      </c>
      <c r="C1247" t="str">
        <v/>
      </c>
    </row>
    <row r="1248" spans="1:3" x14ac:dyDescent="0.3">
      <c r="A1248" t="str">
        <v/>
      </c>
      <c r="B1248" t="str">
        <v/>
      </c>
      <c r="C1248" t="str">
        <v/>
      </c>
    </row>
    <row r="1249" spans="1:3" x14ac:dyDescent="0.3">
      <c r="A1249" t="str">
        <v/>
      </c>
      <c r="B1249" t="str">
        <v/>
      </c>
      <c r="C1249" t="str">
        <v/>
      </c>
    </row>
    <row r="1250" spans="1:3" x14ac:dyDescent="0.3">
      <c r="A1250" t="str">
        <v/>
      </c>
      <c r="B1250" t="str">
        <v/>
      </c>
      <c r="C1250" t="str">
        <v/>
      </c>
    </row>
    <row r="1251" spans="1:3" x14ac:dyDescent="0.3">
      <c r="A1251" t="str">
        <v/>
      </c>
      <c r="B1251" t="str">
        <v/>
      </c>
      <c r="C1251" t="str">
        <v/>
      </c>
    </row>
    <row r="1252" spans="1:3" x14ac:dyDescent="0.3">
      <c r="A1252" t="str">
        <v/>
      </c>
      <c r="B1252" t="str">
        <v/>
      </c>
      <c r="C1252" t="str">
        <v/>
      </c>
    </row>
    <row r="1253" spans="1:3" x14ac:dyDescent="0.3">
      <c r="A1253" t="str">
        <v/>
      </c>
      <c r="B1253" t="str">
        <v/>
      </c>
      <c r="C1253" t="str">
        <v/>
      </c>
    </row>
    <row r="1254" spans="1:3" x14ac:dyDescent="0.3">
      <c r="A1254" t="str">
        <v/>
      </c>
      <c r="B1254" t="str">
        <v/>
      </c>
      <c r="C1254" t="str">
        <v/>
      </c>
    </row>
    <row r="1255" spans="1:3" x14ac:dyDescent="0.3">
      <c r="A1255" t="str">
        <v/>
      </c>
      <c r="B1255" t="str">
        <v/>
      </c>
      <c r="C1255" t="str">
        <v/>
      </c>
    </row>
    <row r="1256" spans="1:3" x14ac:dyDescent="0.3">
      <c r="A1256" t="str">
        <v/>
      </c>
      <c r="B1256" t="str">
        <v/>
      </c>
      <c r="C1256" t="str">
        <v/>
      </c>
    </row>
    <row r="1257" spans="1:3" x14ac:dyDescent="0.3">
      <c r="A1257" t="str">
        <v/>
      </c>
      <c r="B1257" t="str">
        <v/>
      </c>
      <c r="C1257" t="str">
        <v/>
      </c>
    </row>
    <row r="1258" spans="1:3" x14ac:dyDescent="0.3">
      <c r="A1258" t="str">
        <v/>
      </c>
      <c r="B1258" t="str">
        <v/>
      </c>
      <c r="C1258" t="str">
        <v/>
      </c>
    </row>
    <row r="1259" spans="1:3" x14ac:dyDescent="0.3">
      <c r="A1259" t="str">
        <v/>
      </c>
      <c r="B1259" t="str">
        <v/>
      </c>
      <c r="C1259" t="str">
        <v/>
      </c>
    </row>
    <row r="1260" spans="1:3" x14ac:dyDescent="0.3">
      <c r="A1260" t="str">
        <v/>
      </c>
      <c r="B1260" t="str">
        <v/>
      </c>
      <c r="C1260" t="str">
        <v/>
      </c>
    </row>
    <row r="1261" spans="1:3" x14ac:dyDescent="0.3">
      <c r="A1261" t="str">
        <v/>
      </c>
      <c r="B1261" t="str">
        <v/>
      </c>
      <c r="C1261" t="str">
        <v/>
      </c>
    </row>
    <row r="1262" spans="1:3" x14ac:dyDescent="0.3">
      <c r="A1262" t="str">
        <v/>
      </c>
      <c r="B1262" t="str">
        <v/>
      </c>
      <c r="C1262" t="str">
        <v/>
      </c>
    </row>
    <row r="1263" spans="1:3" x14ac:dyDescent="0.3">
      <c r="A1263" t="str">
        <v/>
      </c>
      <c r="B1263" t="str">
        <v/>
      </c>
      <c r="C1263" t="str">
        <v/>
      </c>
    </row>
    <row r="1264" spans="1:3" x14ac:dyDescent="0.3">
      <c r="A1264" t="str">
        <v/>
      </c>
      <c r="B1264" t="str">
        <v/>
      </c>
      <c r="C1264" t="str">
        <v/>
      </c>
    </row>
    <row r="1265" spans="1:3" x14ac:dyDescent="0.3">
      <c r="A1265" t="str">
        <v/>
      </c>
      <c r="B1265" t="str">
        <v/>
      </c>
      <c r="C1265" t="str">
        <v/>
      </c>
    </row>
    <row r="1266" spans="1:3" x14ac:dyDescent="0.3">
      <c r="A1266" t="str">
        <v/>
      </c>
      <c r="B1266" t="str">
        <v/>
      </c>
      <c r="C1266" t="str">
        <v/>
      </c>
    </row>
    <row r="1267" spans="1:3" x14ac:dyDescent="0.3">
      <c r="A1267" t="str">
        <v/>
      </c>
      <c r="B1267" t="str">
        <v/>
      </c>
      <c r="C1267" t="str">
        <v/>
      </c>
    </row>
    <row r="1268" spans="1:3" x14ac:dyDescent="0.3">
      <c r="A1268" t="str">
        <v/>
      </c>
      <c r="B1268" t="str">
        <v/>
      </c>
      <c r="C1268" t="str">
        <v/>
      </c>
    </row>
    <row r="1269" spans="1:3" x14ac:dyDescent="0.3">
      <c r="A1269" t="str">
        <v/>
      </c>
      <c r="B1269" t="str">
        <v/>
      </c>
      <c r="C1269" t="str">
        <v/>
      </c>
    </row>
    <row r="1270" spans="1:3" x14ac:dyDescent="0.3">
      <c r="A1270" t="str">
        <v/>
      </c>
      <c r="B1270" t="str">
        <v/>
      </c>
      <c r="C1270" t="str">
        <v/>
      </c>
    </row>
    <row r="1271" spans="1:3" x14ac:dyDescent="0.3">
      <c r="A1271" t="str">
        <v/>
      </c>
      <c r="B1271" t="str">
        <v/>
      </c>
      <c r="C1271" t="str">
        <v/>
      </c>
    </row>
    <row r="1272" spans="1:3" x14ac:dyDescent="0.3">
      <c r="A1272" t="str">
        <v/>
      </c>
      <c r="B1272" t="str">
        <v/>
      </c>
      <c r="C1272" t="str">
        <v/>
      </c>
    </row>
    <row r="1273" spans="1:3" x14ac:dyDescent="0.3">
      <c r="A1273" t="str">
        <v/>
      </c>
      <c r="B1273" t="str">
        <v/>
      </c>
      <c r="C1273" t="str">
        <v/>
      </c>
    </row>
    <row r="1274" spans="1:3" x14ac:dyDescent="0.3">
      <c r="A1274" t="str">
        <v/>
      </c>
      <c r="B1274" t="str">
        <v/>
      </c>
      <c r="C1274" t="str">
        <v/>
      </c>
    </row>
    <row r="1275" spans="1:3" x14ac:dyDescent="0.3">
      <c r="A1275" t="str">
        <v/>
      </c>
      <c r="B1275" t="str">
        <v/>
      </c>
      <c r="C1275" t="str">
        <v/>
      </c>
    </row>
    <row r="1276" spans="1:3" x14ac:dyDescent="0.3">
      <c r="A1276" t="str">
        <v/>
      </c>
      <c r="B1276" t="str">
        <v/>
      </c>
      <c r="C1276" t="str">
        <v/>
      </c>
    </row>
    <row r="1277" spans="1:3" x14ac:dyDescent="0.3">
      <c r="A1277" t="str">
        <v/>
      </c>
      <c r="B1277" t="str">
        <v/>
      </c>
      <c r="C1277" t="str">
        <v/>
      </c>
    </row>
    <row r="1278" spans="1:3" x14ac:dyDescent="0.3">
      <c r="A1278" t="str">
        <v/>
      </c>
      <c r="B1278" t="str">
        <v/>
      </c>
      <c r="C1278" t="str">
        <v/>
      </c>
    </row>
    <row r="1279" spans="1:3" x14ac:dyDescent="0.3">
      <c r="A1279" t="str">
        <v/>
      </c>
      <c r="B1279" t="str">
        <v/>
      </c>
      <c r="C1279" t="str">
        <v/>
      </c>
    </row>
    <row r="1280" spans="1:3" x14ac:dyDescent="0.3">
      <c r="A1280" t="str">
        <v/>
      </c>
      <c r="B1280" t="str">
        <v/>
      </c>
      <c r="C1280" t="str">
        <v/>
      </c>
    </row>
    <row r="1281" spans="1:3" x14ac:dyDescent="0.3">
      <c r="A1281" t="str">
        <v/>
      </c>
      <c r="B1281" t="str">
        <v/>
      </c>
      <c r="C1281" t="str">
        <v/>
      </c>
    </row>
    <row r="1282" spans="1:3" x14ac:dyDescent="0.3">
      <c r="A1282" t="str">
        <v/>
      </c>
      <c r="B1282" t="str">
        <v/>
      </c>
      <c r="C1282" t="str">
        <v/>
      </c>
    </row>
    <row r="1283" spans="1:3" x14ac:dyDescent="0.3">
      <c r="A1283" t="str">
        <v/>
      </c>
      <c r="B1283" t="str">
        <v/>
      </c>
      <c r="C1283" t="str">
        <v/>
      </c>
    </row>
    <row r="1284" spans="1:3" x14ac:dyDescent="0.3">
      <c r="A1284" t="str">
        <v/>
      </c>
      <c r="B1284" t="str">
        <v/>
      </c>
      <c r="C1284" t="str">
        <v/>
      </c>
    </row>
    <row r="1285" spans="1:3" x14ac:dyDescent="0.3">
      <c r="A1285" t="str">
        <v/>
      </c>
      <c r="B1285" t="str">
        <v/>
      </c>
      <c r="C1285" t="str">
        <v/>
      </c>
    </row>
    <row r="1286" spans="1:3" x14ac:dyDescent="0.3">
      <c r="A1286" t="str">
        <v/>
      </c>
      <c r="B1286" t="str">
        <v/>
      </c>
      <c r="C1286" t="str">
        <v/>
      </c>
    </row>
    <row r="1287" spans="1:3" x14ac:dyDescent="0.3">
      <c r="A1287" t="str">
        <v/>
      </c>
      <c r="B1287" t="str">
        <v/>
      </c>
      <c r="C1287" t="str">
        <v/>
      </c>
    </row>
    <row r="1288" spans="1:3" x14ac:dyDescent="0.3">
      <c r="A1288" t="str">
        <v/>
      </c>
      <c r="B1288" t="str">
        <v/>
      </c>
      <c r="C1288" t="str">
        <v/>
      </c>
    </row>
    <row r="1289" spans="1:3" x14ac:dyDescent="0.3">
      <c r="A1289" t="str">
        <v/>
      </c>
      <c r="B1289" t="str">
        <v/>
      </c>
      <c r="C1289" t="str">
        <v/>
      </c>
    </row>
    <row r="1290" spans="1:3" x14ac:dyDescent="0.3">
      <c r="A1290" t="str">
        <v/>
      </c>
      <c r="B1290" t="str">
        <v/>
      </c>
      <c r="C1290" t="str">
        <v/>
      </c>
    </row>
    <row r="1291" spans="1:3" x14ac:dyDescent="0.3">
      <c r="A1291" t="str">
        <v/>
      </c>
      <c r="B1291" t="str">
        <v/>
      </c>
      <c r="C1291" t="str">
        <v/>
      </c>
    </row>
    <row r="1292" spans="1:3" x14ac:dyDescent="0.3">
      <c r="A1292" t="str">
        <v/>
      </c>
      <c r="B1292" t="str">
        <v/>
      </c>
      <c r="C1292" t="str">
        <v/>
      </c>
    </row>
    <row r="1293" spans="1:3" x14ac:dyDescent="0.3">
      <c r="A1293" t="str">
        <v/>
      </c>
      <c r="B1293" t="str">
        <v/>
      </c>
      <c r="C1293" t="str">
        <v/>
      </c>
    </row>
    <row r="1294" spans="1:3" x14ac:dyDescent="0.3">
      <c r="A1294" t="str">
        <v/>
      </c>
      <c r="B1294" t="str">
        <v/>
      </c>
      <c r="C1294" t="str">
        <v/>
      </c>
    </row>
    <row r="1295" spans="1:3" x14ac:dyDescent="0.3">
      <c r="A1295" t="str">
        <v/>
      </c>
      <c r="B1295" t="str">
        <v/>
      </c>
      <c r="C1295" t="str">
        <v/>
      </c>
    </row>
    <row r="1296" spans="1:3" x14ac:dyDescent="0.3">
      <c r="A1296" t="str">
        <v/>
      </c>
      <c r="B1296" t="str">
        <v/>
      </c>
      <c r="C1296" t="str">
        <v/>
      </c>
    </row>
    <row r="1297" spans="1:3" x14ac:dyDescent="0.3">
      <c r="A1297" t="str">
        <v/>
      </c>
      <c r="B1297" t="str">
        <v/>
      </c>
      <c r="C1297" t="str">
        <v/>
      </c>
    </row>
    <row r="1298" spans="1:3" x14ac:dyDescent="0.3">
      <c r="A1298" t="str">
        <v/>
      </c>
      <c r="B1298" t="str">
        <v/>
      </c>
      <c r="C1298" t="str">
        <v/>
      </c>
    </row>
    <row r="1299" spans="1:3" x14ac:dyDescent="0.3">
      <c r="A1299" t="str">
        <v/>
      </c>
      <c r="B1299" t="str">
        <v/>
      </c>
      <c r="C1299" t="str">
        <v/>
      </c>
    </row>
    <row r="1300" spans="1:3" x14ac:dyDescent="0.3">
      <c r="A1300" t="str">
        <v/>
      </c>
      <c r="B1300" t="str">
        <v/>
      </c>
      <c r="C1300" t="str">
        <v/>
      </c>
    </row>
    <row r="1301" spans="1:3" x14ac:dyDescent="0.3">
      <c r="A1301" t="str">
        <v/>
      </c>
      <c r="B1301" t="str">
        <v/>
      </c>
      <c r="C1301" t="str">
        <v/>
      </c>
    </row>
    <row r="1302" spans="1:3" x14ac:dyDescent="0.3">
      <c r="A1302" t="str">
        <v/>
      </c>
      <c r="B1302" t="str">
        <v/>
      </c>
      <c r="C1302" t="str">
        <v/>
      </c>
    </row>
    <row r="1303" spans="1:3" x14ac:dyDescent="0.3">
      <c r="A1303" t="str">
        <v/>
      </c>
      <c r="B1303" t="str">
        <v/>
      </c>
      <c r="C1303" t="str">
        <v/>
      </c>
    </row>
    <row r="1304" spans="1:3" x14ac:dyDescent="0.3">
      <c r="A1304" t="str">
        <v/>
      </c>
      <c r="B1304" t="str">
        <v/>
      </c>
      <c r="C1304" t="str">
        <v/>
      </c>
    </row>
    <row r="1305" spans="1:3" x14ac:dyDescent="0.3">
      <c r="A1305" t="str">
        <v/>
      </c>
      <c r="B1305" t="str">
        <v/>
      </c>
      <c r="C1305" t="str">
        <v/>
      </c>
    </row>
    <row r="1306" spans="1:3" x14ac:dyDescent="0.3">
      <c r="A1306" t="str">
        <v/>
      </c>
      <c r="B1306" t="str">
        <v/>
      </c>
      <c r="C1306" t="str">
        <v/>
      </c>
    </row>
    <row r="1307" spans="1:3" x14ac:dyDescent="0.3">
      <c r="A1307" t="str">
        <v/>
      </c>
      <c r="B1307" t="str">
        <v/>
      </c>
      <c r="C1307" t="str">
        <v/>
      </c>
    </row>
    <row r="1308" spans="1:3" x14ac:dyDescent="0.3">
      <c r="A1308" t="str">
        <v/>
      </c>
      <c r="B1308" t="str">
        <v/>
      </c>
      <c r="C1308" t="str">
        <v/>
      </c>
    </row>
    <row r="1309" spans="1:3" x14ac:dyDescent="0.3">
      <c r="A1309" t="str">
        <v/>
      </c>
      <c r="B1309" t="str">
        <v/>
      </c>
      <c r="C1309" t="str">
        <v/>
      </c>
    </row>
    <row r="1310" spans="1:3" x14ac:dyDescent="0.3">
      <c r="A1310" t="str">
        <v/>
      </c>
      <c r="B1310" t="str">
        <v/>
      </c>
      <c r="C1310" t="str">
        <v/>
      </c>
    </row>
    <row r="1311" spans="1:3" x14ac:dyDescent="0.3">
      <c r="A1311" t="str">
        <v/>
      </c>
      <c r="B1311" t="str">
        <v/>
      </c>
      <c r="C1311" t="str">
        <v/>
      </c>
    </row>
    <row r="1312" spans="1:3" x14ac:dyDescent="0.3">
      <c r="A1312" t="str">
        <v/>
      </c>
      <c r="B1312" t="str">
        <v/>
      </c>
      <c r="C1312" t="str">
        <v/>
      </c>
    </row>
    <row r="1313" spans="1:3" x14ac:dyDescent="0.3">
      <c r="A1313" t="str">
        <v/>
      </c>
      <c r="B1313" t="str">
        <v/>
      </c>
      <c r="C1313" t="str">
        <v/>
      </c>
    </row>
    <row r="1314" spans="1:3" x14ac:dyDescent="0.3">
      <c r="A1314" t="str">
        <v/>
      </c>
      <c r="B1314" t="str">
        <v/>
      </c>
      <c r="C1314" t="str">
        <v/>
      </c>
    </row>
    <row r="1315" spans="1:3" x14ac:dyDescent="0.3">
      <c r="A1315" t="str">
        <v/>
      </c>
      <c r="B1315" t="str">
        <v/>
      </c>
      <c r="C1315" t="str">
        <v/>
      </c>
    </row>
    <row r="1316" spans="1:3" x14ac:dyDescent="0.3">
      <c r="A1316" t="str">
        <v/>
      </c>
      <c r="B1316" t="str">
        <v/>
      </c>
      <c r="C1316" t="str">
        <v/>
      </c>
    </row>
    <row r="1317" spans="1:3" x14ac:dyDescent="0.3">
      <c r="A1317" t="str">
        <v/>
      </c>
      <c r="B1317" t="str">
        <v/>
      </c>
      <c r="C1317" t="str">
        <v/>
      </c>
    </row>
    <row r="1318" spans="1:3" x14ac:dyDescent="0.3">
      <c r="A1318" t="str">
        <v/>
      </c>
      <c r="B1318" t="str">
        <v/>
      </c>
      <c r="C1318" t="str">
        <v/>
      </c>
    </row>
    <row r="1319" spans="1:3" x14ac:dyDescent="0.3">
      <c r="A1319" t="str">
        <v/>
      </c>
      <c r="B1319" t="str">
        <v/>
      </c>
      <c r="C1319" t="str">
        <v/>
      </c>
    </row>
    <row r="1320" spans="1:3" x14ac:dyDescent="0.3">
      <c r="A1320" t="str">
        <v/>
      </c>
      <c r="B1320" t="str">
        <v/>
      </c>
      <c r="C1320" t="str">
        <v/>
      </c>
    </row>
    <row r="1321" spans="1:3" x14ac:dyDescent="0.3">
      <c r="A1321" t="str">
        <v/>
      </c>
      <c r="B1321" t="str">
        <v/>
      </c>
      <c r="C1321" t="str">
        <v/>
      </c>
    </row>
    <row r="1322" spans="1:3" x14ac:dyDescent="0.3">
      <c r="A1322" t="str">
        <v/>
      </c>
      <c r="B1322" t="str">
        <v/>
      </c>
      <c r="C1322" t="str">
        <v/>
      </c>
    </row>
    <row r="1323" spans="1:3" x14ac:dyDescent="0.3">
      <c r="A1323" t="str">
        <v/>
      </c>
      <c r="B1323" t="str">
        <v/>
      </c>
      <c r="C1323" t="str">
        <v/>
      </c>
    </row>
    <row r="1324" spans="1:3" x14ac:dyDescent="0.3">
      <c r="A1324" t="str">
        <v/>
      </c>
      <c r="B1324" t="str">
        <v/>
      </c>
      <c r="C1324" t="str">
        <v/>
      </c>
    </row>
    <row r="1325" spans="1:3" x14ac:dyDescent="0.3">
      <c r="A1325" t="str">
        <v/>
      </c>
      <c r="B1325" t="str">
        <v/>
      </c>
      <c r="C1325" t="str">
        <v/>
      </c>
    </row>
    <row r="1326" spans="1:3" x14ac:dyDescent="0.3">
      <c r="A1326" t="str">
        <v/>
      </c>
      <c r="B1326" t="str">
        <v/>
      </c>
      <c r="C1326" t="str">
        <v/>
      </c>
    </row>
    <row r="1327" spans="1:3" x14ac:dyDescent="0.3">
      <c r="A1327" t="str">
        <v/>
      </c>
      <c r="B1327" t="str">
        <v/>
      </c>
      <c r="C1327" t="str">
        <v/>
      </c>
    </row>
    <row r="1328" spans="1:3" x14ac:dyDescent="0.3">
      <c r="A1328" t="str">
        <v/>
      </c>
      <c r="B1328" t="str">
        <v/>
      </c>
      <c r="C1328" t="str">
        <v/>
      </c>
    </row>
    <row r="1329" spans="1:3" x14ac:dyDescent="0.3">
      <c r="A1329" t="str">
        <v/>
      </c>
      <c r="B1329" t="str">
        <v/>
      </c>
      <c r="C1329" t="str">
        <v/>
      </c>
    </row>
    <row r="1330" spans="1:3" x14ac:dyDescent="0.3">
      <c r="A1330" t="str">
        <v/>
      </c>
      <c r="B1330" t="str">
        <v/>
      </c>
      <c r="C1330" t="str">
        <v/>
      </c>
    </row>
    <row r="1331" spans="1:3" x14ac:dyDescent="0.3">
      <c r="A1331" t="str">
        <v/>
      </c>
      <c r="B1331" t="str">
        <v/>
      </c>
      <c r="C1331" t="str">
        <v/>
      </c>
    </row>
    <row r="1332" spans="1:3" x14ac:dyDescent="0.3">
      <c r="A1332" t="str">
        <v/>
      </c>
      <c r="B1332" t="str">
        <v/>
      </c>
      <c r="C1332" t="str">
        <v/>
      </c>
    </row>
    <row r="1333" spans="1:3" x14ac:dyDescent="0.3">
      <c r="A1333" t="str">
        <v/>
      </c>
      <c r="B1333" t="str">
        <v/>
      </c>
      <c r="C1333" t="str">
        <v/>
      </c>
    </row>
    <row r="1334" spans="1:3" x14ac:dyDescent="0.3">
      <c r="A1334" t="str">
        <v/>
      </c>
      <c r="B1334" t="str">
        <v/>
      </c>
      <c r="C1334" t="str">
        <v/>
      </c>
    </row>
    <row r="1335" spans="1:3" x14ac:dyDescent="0.3">
      <c r="A1335" t="str">
        <v/>
      </c>
      <c r="B1335" t="str">
        <v/>
      </c>
      <c r="C1335" t="str">
        <v/>
      </c>
    </row>
    <row r="1336" spans="1:3" x14ac:dyDescent="0.3">
      <c r="A1336" t="str">
        <v/>
      </c>
      <c r="B1336" t="str">
        <v/>
      </c>
      <c r="C1336" t="str">
        <v/>
      </c>
    </row>
    <row r="1337" spans="1:3" x14ac:dyDescent="0.3">
      <c r="A1337" t="str">
        <v/>
      </c>
      <c r="B1337" t="str">
        <v/>
      </c>
      <c r="C1337" t="str">
        <v/>
      </c>
    </row>
    <row r="1338" spans="1:3" x14ac:dyDescent="0.3">
      <c r="A1338" t="str">
        <v/>
      </c>
      <c r="B1338" t="str">
        <v/>
      </c>
      <c r="C1338" t="str">
        <v/>
      </c>
    </row>
    <row r="1339" spans="1:3" x14ac:dyDescent="0.3">
      <c r="A1339" t="str">
        <v/>
      </c>
      <c r="B1339" t="str">
        <v/>
      </c>
      <c r="C1339" t="str">
        <v/>
      </c>
    </row>
    <row r="1340" spans="1:3" x14ac:dyDescent="0.3">
      <c r="A1340" t="str">
        <v/>
      </c>
      <c r="B1340" t="str">
        <v/>
      </c>
      <c r="C1340" t="str">
        <v/>
      </c>
    </row>
    <row r="1341" spans="1:3" x14ac:dyDescent="0.3">
      <c r="A1341" t="str">
        <v/>
      </c>
      <c r="B1341" t="str">
        <v/>
      </c>
      <c r="C1341" t="str">
        <v/>
      </c>
    </row>
    <row r="1342" spans="1:3" x14ac:dyDescent="0.3">
      <c r="A1342" t="str">
        <v/>
      </c>
      <c r="B1342" t="str">
        <v/>
      </c>
      <c r="C1342" t="str">
        <v/>
      </c>
    </row>
    <row r="1343" spans="1:3" x14ac:dyDescent="0.3">
      <c r="A1343" t="str">
        <v/>
      </c>
      <c r="B1343" t="str">
        <v/>
      </c>
      <c r="C1343" t="str">
        <v/>
      </c>
    </row>
    <row r="1344" spans="1:3" x14ac:dyDescent="0.3">
      <c r="A1344" t="str">
        <v/>
      </c>
      <c r="B1344" t="str">
        <v/>
      </c>
      <c r="C1344" t="str">
        <v/>
      </c>
    </row>
    <row r="1345" spans="1:3" x14ac:dyDescent="0.3">
      <c r="A1345" t="str">
        <v/>
      </c>
      <c r="B1345" t="str">
        <v/>
      </c>
      <c r="C1345" t="str">
        <v/>
      </c>
    </row>
    <row r="1346" spans="1:3" x14ac:dyDescent="0.3">
      <c r="A1346" t="str">
        <v/>
      </c>
      <c r="B1346" t="str">
        <v/>
      </c>
      <c r="C1346" t="str">
        <v/>
      </c>
    </row>
    <row r="1347" spans="1:3" x14ac:dyDescent="0.3">
      <c r="A1347" t="str">
        <v/>
      </c>
      <c r="B1347" t="str">
        <v/>
      </c>
      <c r="C1347" t="str">
        <v/>
      </c>
    </row>
    <row r="1348" spans="1:3" x14ac:dyDescent="0.3">
      <c r="A1348" t="str">
        <v/>
      </c>
      <c r="B1348" t="str">
        <v/>
      </c>
      <c r="C1348" t="str">
        <v/>
      </c>
    </row>
    <row r="1349" spans="1:3" x14ac:dyDescent="0.3">
      <c r="A1349" t="str">
        <v/>
      </c>
      <c r="B1349" t="str">
        <v/>
      </c>
      <c r="C1349" t="str">
        <v/>
      </c>
    </row>
    <row r="1350" spans="1:3" x14ac:dyDescent="0.3">
      <c r="A1350" t="str">
        <v/>
      </c>
      <c r="B1350" t="str">
        <v/>
      </c>
      <c r="C1350" t="str">
        <v/>
      </c>
    </row>
    <row r="1351" spans="1:3" x14ac:dyDescent="0.3">
      <c r="A1351" t="str">
        <v/>
      </c>
      <c r="B1351" t="str">
        <v/>
      </c>
      <c r="C1351" t="str">
        <v/>
      </c>
    </row>
    <row r="1352" spans="1:3" x14ac:dyDescent="0.3">
      <c r="A1352" t="str">
        <v/>
      </c>
      <c r="B1352" t="str">
        <v/>
      </c>
      <c r="C1352" t="str">
        <v/>
      </c>
    </row>
    <row r="1353" spans="1:3" x14ac:dyDescent="0.3">
      <c r="A1353" t="str">
        <v/>
      </c>
      <c r="B1353" t="str">
        <v/>
      </c>
      <c r="C1353" t="str">
        <v/>
      </c>
    </row>
    <row r="1354" spans="1:3" x14ac:dyDescent="0.3">
      <c r="A1354" t="str">
        <v/>
      </c>
      <c r="B1354" t="str">
        <v/>
      </c>
      <c r="C1354" t="str">
        <v/>
      </c>
    </row>
    <row r="1355" spans="1:3" x14ac:dyDescent="0.3">
      <c r="A1355" t="str">
        <v/>
      </c>
      <c r="B1355" t="str">
        <v/>
      </c>
      <c r="C1355" t="str">
        <v/>
      </c>
    </row>
    <row r="1356" spans="1:3" x14ac:dyDescent="0.3">
      <c r="A1356" t="str">
        <v/>
      </c>
      <c r="B1356" t="str">
        <v/>
      </c>
      <c r="C1356" t="str">
        <v/>
      </c>
    </row>
    <row r="1357" spans="1:3" x14ac:dyDescent="0.3">
      <c r="A1357" t="str">
        <v/>
      </c>
      <c r="B1357" t="str">
        <v/>
      </c>
      <c r="C1357" t="str">
        <v/>
      </c>
    </row>
    <row r="1358" spans="1:3" x14ac:dyDescent="0.3">
      <c r="A1358" t="str">
        <v/>
      </c>
      <c r="B1358" t="str">
        <v/>
      </c>
      <c r="C1358" t="str">
        <v/>
      </c>
    </row>
    <row r="1359" spans="1:3" x14ac:dyDescent="0.3">
      <c r="A1359" t="str">
        <v/>
      </c>
      <c r="B1359" t="str">
        <v/>
      </c>
      <c r="C1359" t="str">
        <v/>
      </c>
    </row>
    <row r="1360" spans="1:3" x14ac:dyDescent="0.3">
      <c r="A1360" t="str">
        <v/>
      </c>
      <c r="B1360" t="str">
        <v/>
      </c>
      <c r="C1360" t="str">
        <v/>
      </c>
    </row>
    <row r="1361" spans="1:3" x14ac:dyDescent="0.3">
      <c r="A1361" t="str">
        <v/>
      </c>
      <c r="B1361" t="str">
        <v/>
      </c>
      <c r="C1361" t="str">
        <v/>
      </c>
    </row>
    <row r="1362" spans="1:3" x14ac:dyDescent="0.3">
      <c r="A1362" t="str">
        <v/>
      </c>
      <c r="B1362" t="str">
        <v/>
      </c>
      <c r="C1362" t="str">
        <v/>
      </c>
    </row>
    <row r="1363" spans="1:3" x14ac:dyDescent="0.3">
      <c r="A1363" t="str">
        <v/>
      </c>
      <c r="B1363" t="str">
        <v/>
      </c>
      <c r="C1363" t="str">
        <v/>
      </c>
    </row>
    <row r="1364" spans="1:3" x14ac:dyDescent="0.3">
      <c r="A1364" t="str">
        <v/>
      </c>
      <c r="B1364" t="str">
        <v/>
      </c>
      <c r="C1364" t="str">
        <v/>
      </c>
    </row>
    <row r="1365" spans="1:3" x14ac:dyDescent="0.3">
      <c r="A1365" t="str">
        <v/>
      </c>
      <c r="B1365" t="str">
        <v/>
      </c>
      <c r="C1365" t="str">
        <v/>
      </c>
    </row>
    <row r="1366" spans="1:3" x14ac:dyDescent="0.3">
      <c r="A1366" t="str">
        <v/>
      </c>
      <c r="B1366" t="str">
        <v/>
      </c>
      <c r="C1366" t="str">
        <v/>
      </c>
    </row>
    <row r="1367" spans="1:3" x14ac:dyDescent="0.3">
      <c r="A1367" t="str">
        <v/>
      </c>
      <c r="B1367" t="str">
        <v/>
      </c>
      <c r="C1367" t="str">
        <v/>
      </c>
    </row>
    <row r="1368" spans="1:3" x14ac:dyDescent="0.3">
      <c r="A1368" t="str">
        <v/>
      </c>
      <c r="B1368" t="str">
        <v/>
      </c>
      <c r="C1368" t="str">
        <v/>
      </c>
    </row>
    <row r="1369" spans="1:3" x14ac:dyDescent="0.3">
      <c r="A1369" t="str">
        <v/>
      </c>
      <c r="B1369" t="str">
        <v/>
      </c>
      <c r="C1369" t="str">
        <v/>
      </c>
    </row>
    <row r="1370" spans="1:3" x14ac:dyDescent="0.3">
      <c r="A1370" t="str">
        <v/>
      </c>
      <c r="B1370" t="str">
        <v/>
      </c>
      <c r="C1370" t="str">
        <v/>
      </c>
    </row>
    <row r="1371" spans="1:3" x14ac:dyDescent="0.3">
      <c r="A1371" t="str">
        <v/>
      </c>
      <c r="B1371" t="str">
        <v/>
      </c>
      <c r="C1371" t="str">
        <v/>
      </c>
    </row>
    <row r="1372" spans="1:3" x14ac:dyDescent="0.3">
      <c r="A1372" t="str">
        <v/>
      </c>
      <c r="B1372" t="str">
        <v/>
      </c>
      <c r="C1372" t="str">
        <v/>
      </c>
    </row>
    <row r="1373" spans="1:3" x14ac:dyDescent="0.3">
      <c r="A1373" t="str">
        <v/>
      </c>
      <c r="B1373" t="str">
        <v/>
      </c>
      <c r="C1373" t="str">
        <v/>
      </c>
    </row>
    <row r="1374" spans="1:3" x14ac:dyDescent="0.3">
      <c r="A1374" t="str">
        <v/>
      </c>
      <c r="B1374" t="str">
        <v/>
      </c>
      <c r="C1374" t="str">
        <v/>
      </c>
    </row>
    <row r="1375" spans="1:3" x14ac:dyDescent="0.3">
      <c r="A1375" t="str">
        <v/>
      </c>
      <c r="B1375" t="str">
        <v/>
      </c>
      <c r="C1375" t="str">
        <v/>
      </c>
    </row>
    <row r="1376" spans="1:3" x14ac:dyDescent="0.3">
      <c r="A1376" t="str">
        <v/>
      </c>
      <c r="B1376" t="str">
        <v/>
      </c>
      <c r="C1376" t="str">
        <v/>
      </c>
    </row>
    <row r="1377" spans="1:3" x14ac:dyDescent="0.3">
      <c r="A1377" t="str">
        <v/>
      </c>
      <c r="B1377" t="str">
        <v/>
      </c>
      <c r="C1377" t="str">
        <v/>
      </c>
    </row>
    <row r="1378" spans="1:3" x14ac:dyDescent="0.3">
      <c r="A1378" t="str">
        <v/>
      </c>
      <c r="B1378" t="str">
        <v/>
      </c>
      <c r="C1378" t="str">
        <v/>
      </c>
    </row>
    <row r="1379" spans="1:3" x14ac:dyDescent="0.3">
      <c r="A1379" t="str">
        <v/>
      </c>
      <c r="B1379" t="str">
        <v/>
      </c>
      <c r="C1379" t="str">
        <v/>
      </c>
    </row>
    <row r="1380" spans="1:3" x14ac:dyDescent="0.3">
      <c r="A1380" t="str">
        <v/>
      </c>
      <c r="B1380" t="str">
        <v/>
      </c>
      <c r="C1380" t="str">
        <v/>
      </c>
    </row>
    <row r="1381" spans="1:3" x14ac:dyDescent="0.3">
      <c r="A1381" t="str">
        <v/>
      </c>
      <c r="B1381" t="str">
        <v/>
      </c>
      <c r="C1381" t="str">
        <v/>
      </c>
    </row>
    <row r="1382" spans="1:3" x14ac:dyDescent="0.3">
      <c r="A1382" t="str">
        <v/>
      </c>
      <c r="B1382" t="str">
        <v/>
      </c>
      <c r="C1382" t="str">
        <v/>
      </c>
    </row>
    <row r="1383" spans="1:3" x14ac:dyDescent="0.3">
      <c r="A1383" t="str">
        <v/>
      </c>
      <c r="B1383" t="str">
        <v/>
      </c>
      <c r="C1383" t="str">
        <v/>
      </c>
    </row>
    <row r="1384" spans="1:3" x14ac:dyDescent="0.3">
      <c r="A1384" t="str">
        <v/>
      </c>
      <c r="B1384" t="str">
        <v/>
      </c>
      <c r="C1384" t="str">
        <v/>
      </c>
    </row>
    <row r="1385" spans="1:3" x14ac:dyDescent="0.3">
      <c r="A1385" t="str">
        <v/>
      </c>
      <c r="B1385" t="str">
        <v/>
      </c>
      <c r="C1385" t="str">
        <v/>
      </c>
    </row>
    <row r="1386" spans="1:3" x14ac:dyDescent="0.3">
      <c r="A1386" t="str">
        <v/>
      </c>
      <c r="B1386" t="str">
        <v/>
      </c>
      <c r="C1386" t="str">
        <v/>
      </c>
    </row>
    <row r="1387" spans="1:3" x14ac:dyDescent="0.3">
      <c r="A1387" t="str">
        <v/>
      </c>
      <c r="B1387" t="str">
        <v/>
      </c>
      <c r="C1387" t="str">
        <v/>
      </c>
    </row>
    <row r="1388" spans="1:3" x14ac:dyDescent="0.3">
      <c r="A1388" t="str">
        <v/>
      </c>
      <c r="B1388" t="str">
        <v/>
      </c>
      <c r="C1388" t="str">
        <v/>
      </c>
    </row>
    <row r="1389" spans="1:3" x14ac:dyDescent="0.3">
      <c r="A1389" t="str">
        <v/>
      </c>
      <c r="B1389" t="str">
        <v/>
      </c>
      <c r="C1389" t="str">
        <v/>
      </c>
    </row>
    <row r="1390" spans="1:3" x14ac:dyDescent="0.3">
      <c r="A1390" t="str">
        <v/>
      </c>
      <c r="B1390" t="str">
        <v/>
      </c>
      <c r="C1390" t="str">
        <v/>
      </c>
    </row>
    <row r="1391" spans="1:3" x14ac:dyDescent="0.3">
      <c r="A1391" t="str">
        <v/>
      </c>
      <c r="B1391" t="str">
        <v/>
      </c>
      <c r="C1391" t="str">
        <v/>
      </c>
    </row>
    <row r="1392" spans="1:3" x14ac:dyDescent="0.3">
      <c r="A1392" t="str">
        <v/>
      </c>
      <c r="B1392" t="str">
        <v/>
      </c>
      <c r="C1392" t="str">
        <v/>
      </c>
    </row>
    <row r="1393" spans="1:3" x14ac:dyDescent="0.3">
      <c r="A1393" t="str">
        <v/>
      </c>
      <c r="B1393" t="str">
        <v/>
      </c>
      <c r="C1393" t="str">
        <v/>
      </c>
    </row>
    <row r="1394" spans="1:3" x14ac:dyDescent="0.3">
      <c r="A1394" t="str">
        <v/>
      </c>
      <c r="B1394" t="str">
        <v/>
      </c>
      <c r="C1394" t="str">
        <v/>
      </c>
    </row>
    <row r="1395" spans="1:3" x14ac:dyDescent="0.3">
      <c r="A1395" t="str">
        <v/>
      </c>
      <c r="B1395" t="str">
        <v/>
      </c>
      <c r="C1395" t="str">
        <v/>
      </c>
    </row>
    <row r="1396" spans="1:3" x14ac:dyDescent="0.3">
      <c r="A1396" t="str">
        <v/>
      </c>
      <c r="B1396" t="str">
        <v/>
      </c>
      <c r="C1396" t="str">
        <v/>
      </c>
    </row>
    <row r="1397" spans="1:3" x14ac:dyDescent="0.3">
      <c r="A1397" t="str">
        <v/>
      </c>
      <c r="B1397" t="str">
        <v/>
      </c>
      <c r="C1397" t="str">
        <v/>
      </c>
    </row>
    <row r="1398" spans="1:3" x14ac:dyDescent="0.3">
      <c r="A1398" t="str">
        <v/>
      </c>
      <c r="B1398" t="str">
        <v/>
      </c>
      <c r="C1398" t="str">
        <v/>
      </c>
    </row>
    <row r="1399" spans="1:3" x14ac:dyDescent="0.3">
      <c r="A1399" t="str">
        <v/>
      </c>
      <c r="B1399" t="str">
        <v/>
      </c>
      <c r="C1399" t="str">
        <v/>
      </c>
    </row>
    <row r="1400" spans="1:3" x14ac:dyDescent="0.3">
      <c r="A1400" t="str">
        <v/>
      </c>
      <c r="B1400" t="str">
        <v/>
      </c>
      <c r="C1400" t="str">
        <v/>
      </c>
    </row>
    <row r="1401" spans="1:3" x14ac:dyDescent="0.3">
      <c r="A1401" t="str">
        <v/>
      </c>
      <c r="B1401" t="str">
        <v/>
      </c>
      <c r="C1401" t="str">
        <v/>
      </c>
    </row>
    <row r="1402" spans="1:3" x14ac:dyDescent="0.3">
      <c r="A1402" t="str">
        <v/>
      </c>
      <c r="B1402" t="str">
        <v/>
      </c>
      <c r="C1402" t="str">
        <v/>
      </c>
    </row>
    <row r="1403" spans="1:3" x14ac:dyDescent="0.3">
      <c r="A1403" t="str">
        <v/>
      </c>
      <c r="B1403" t="str">
        <v/>
      </c>
      <c r="C1403" t="str">
        <v/>
      </c>
    </row>
    <row r="1404" spans="1:3" x14ac:dyDescent="0.3">
      <c r="A1404" t="str">
        <v/>
      </c>
      <c r="B1404" t="str">
        <v/>
      </c>
      <c r="C1404" t="str">
        <v/>
      </c>
    </row>
    <row r="1405" spans="1:3" x14ac:dyDescent="0.3">
      <c r="A1405" t="str">
        <v/>
      </c>
      <c r="B1405" t="str">
        <v/>
      </c>
      <c r="C1405" t="str">
        <v/>
      </c>
    </row>
    <row r="1406" spans="1:3" x14ac:dyDescent="0.3">
      <c r="A1406" t="str">
        <v/>
      </c>
      <c r="B1406" t="str">
        <v/>
      </c>
      <c r="C1406" t="str">
        <v/>
      </c>
    </row>
    <row r="1407" spans="1:3" x14ac:dyDescent="0.3">
      <c r="A1407" t="str">
        <v/>
      </c>
      <c r="B1407" t="str">
        <v/>
      </c>
      <c r="C1407" t="str">
        <v/>
      </c>
    </row>
    <row r="1408" spans="1:3" x14ac:dyDescent="0.3">
      <c r="A1408" t="str">
        <v/>
      </c>
      <c r="B1408" t="str">
        <v/>
      </c>
      <c r="C1408" t="str">
        <v/>
      </c>
    </row>
    <row r="1409" spans="1:3" x14ac:dyDescent="0.3">
      <c r="A1409" t="str">
        <v/>
      </c>
      <c r="B1409" t="str">
        <v/>
      </c>
      <c r="C1409" t="str">
        <v/>
      </c>
    </row>
    <row r="1410" spans="1:3" x14ac:dyDescent="0.3">
      <c r="A1410" t="str">
        <v/>
      </c>
      <c r="B1410" t="str">
        <v/>
      </c>
      <c r="C1410" t="str">
        <v/>
      </c>
    </row>
    <row r="1411" spans="1:3" x14ac:dyDescent="0.3">
      <c r="A1411" t="str">
        <v/>
      </c>
      <c r="B1411" t="str">
        <v/>
      </c>
      <c r="C1411" t="str">
        <v/>
      </c>
    </row>
    <row r="1412" spans="1:3" x14ac:dyDescent="0.3">
      <c r="A1412" t="str">
        <v/>
      </c>
      <c r="B1412" t="str">
        <v/>
      </c>
      <c r="C1412" t="str">
        <v/>
      </c>
    </row>
    <row r="1413" spans="1:3" x14ac:dyDescent="0.3">
      <c r="A1413" t="str">
        <v/>
      </c>
      <c r="B1413" t="str">
        <v/>
      </c>
      <c r="C1413" t="str">
        <v/>
      </c>
    </row>
    <row r="1414" spans="1:3" x14ac:dyDescent="0.3">
      <c r="A1414" t="str">
        <v/>
      </c>
      <c r="B1414" t="str">
        <v/>
      </c>
      <c r="C1414" t="str">
        <v/>
      </c>
    </row>
    <row r="1415" spans="1:3" x14ac:dyDescent="0.3">
      <c r="A1415" t="str">
        <v/>
      </c>
      <c r="B1415" t="str">
        <v/>
      </c>
      <c r="C1415" t="str">
        <v/>
      </c>
    </row>
    <row r="1416" spans="1:3" x14ac:dyDescent="0.3">
      <c r="A1416" t="str">
        <v/>
      </c>
      <c r="B1416" t="str">
        <v/>
      </c>
      <c r="C1416" t="str">
        <v/>
      </c>
    </row>
    <row r="1417" spans="1:3" x14ac:dyDescent="0.3">
      <c r="A1417" t="str">
        <v/>
      </c>
      <c r="B1417" t="str">
        <v/>
      </c>
      <c r="C1417" t="str">
        <v/>
      </c>
    </row>
    <row r="1418" spans="1:3" x14ac:dyDescent="0.3">
      <c r="A1418" t="str">
        <v/>
      </c>
      <c r="B1418" t="str">
        <v/>
      </c>
      <c r="C1418" t="str">
        <v/>
      </c>
    </row>
    <row r="1419" spans="1:3" x14ac:dyDescent="0.3">
      <c r="A1419" t="str">
        <v/>
      </c>
      <c r="B1419" t="str">
        <v/>
      </c>
      <c r="C1419" t="str">
        <v/>
      </c>
    </row>
    <row r="1420" spans="1:3" x14ac:dyDescent="0.3">
      <c r="A1420" t="str">
        <v/>
      </c>
      <c r="B1420" t="str">
        <v/>
      </c>
      <c r="C1420" t="str">
        <v/>
      </c>
    </row>
    <row r="1421" spans="1:3" x14ac:dyDescent="0.3">
      <c r="A1421" t="str">
        <v/>
      </c>
      <c r="B1421" t="str">
        <v/>
      </c>
      <c r="C1421" t="str">
        <v/>
      </c>
    </row>
    <row r="1422" spans="1:3" x14ac:dyDescent="0.3">
      <c r="A1422" t="str">
        <v/>
      </c>
      <c r="B1422" t="str">
        <v/>
      </c>
      <c r="C1422" t="str">
        <v/>
      </c>
    </row>
    <row r="1423" spans="1:3" x14ac:dyDescent="0.3">
      <c r="A1423" t="str">
        <v/>
      </c>
      <c r="B1423" t="str">
        <v/>
      </c>
      <c r="C1423" t="str">
        <v/>
      </c>
    </row>
    <row r="1424" spans="1:3" x14ac:dyDescent="0.3">
      <c r="A1424" t="str">
        <v/>
      </c>
      <c r="B1424" t="str">
        <v/>
      </c>
      <c r="C1424" t="str">
        <v/>
      </c>
    </row>
    <row r="1425" spans="1:3" x14ac:dyDescent="0.3">
      <c r="A1425" t="str">
        <v/>
      </c>
      <c r="B1425" t="str">
        <v/>
      </c>
      <c r="C1425" t="str">
        <v/>
      </c>
    </row>
    <row r="1426" spans="1:3" x14ac:dyDescent="0.3">
      <c r="A1426" t="str">
        <v/>
      </c>
      <c r="B1426" t="str">
        <v/>
      </c>
      <c r="C1426" t="str">
        <v/>
      </c>
    </row>
    <row r="1427" spans="1:3" x14ac:dyDescent="0.3">
      <c r="A1427" t="str">
        <v/>
      </c>
      <c r="B1427" t="str">
        <v/>
      </c>
      <c r="C1427" t="str">
        <v/>
      </c>
    </row>
    <row r="1428" spans="1:3" x14ac:dyDescent="0.3">
      <c r="A1428" t="str">
        <v/>
      </c>
      <c r="B1428" t="str">
        <v/>
      </c>
      <c r="C1428" t="str">
        <v/>
      </c>
    </row>
    <row r="1429" spans="1:3" x14ac:dyDescent="0.3">
      <c r="A1429" t="str">
        <v/>
      </c>
      <c r="B1429" t="str">
        <v/>
      </c>
      <c r="C1429" t="str">
        <v/>
      </c>
    </row>
    <row r="1430" spans="1:3" x14ac:dyDescent="0.3">
      <c r="A1430" t="str">
        <v/>
      </c>
      <c r="B1430" t="str">
        <v/>
      </c>
      <c r="C1430" t="str">
        <v/>
      </c>
    </row>
    <row r="1431" spans="1:3" x14ac:dyDescent="0.3">
      <c r="A1431" t="str">
        <v/>
      </c>
      <c r="B1431" t="str">
        <v/>
      </c>
      <c r="C1431" t="str">
        <v/>
      </c>
    </row>
    <row r="1432" spans="1:3" x14ac:dyDescent="0.3">
      <c r="A1432" t="str">
        <v/>
      </c>
      <c r="B1432" t="str">
        <v/>
      </c>
      <c r="C1432" t="str">
        <v/>
      </c>
    </row>
    <row r="1433" spans="1:3" x14ac:dyDescent="0.3">
      <c r="A1433" t="str">
        <v/>
      </c>
      <c r="B1433" t="str">
        <v/>
      </c>
      <c r="C1433" t="str">
        <v/>
      </c>
    </row>
    <row r="1434" spans="1:3" x14ac:dyDescent="0.3">
      <c r="A1434" t="str">
        <v/>
      </c>
      <c r="B1434" t="str">
        <v/>
      </c>
      <c r="C1434" t="str">
        <v/>
      </c>
    </row>
    <row r="1435" spans="1:3" x14ac:dyDescent="0.3">
      <c r="A1435" t="str">
        <v/>
      </c>
      <c r="B1435" t="str">
        <v/>
      </c>
      <c r="C1435" t="str">
        <v/>
      </c>
    </row>
    <row r="1436" spans="1:3" x14ac:dyDescent="0.3">
      <c r="A1436" t="str">
        <v/>
      </c>
      <c r="B1436" t="str">
        <v/>
      </c>
      <c r="C1436" t="str">
        <v/>
      </c>
    </row>
    <row r="1437" spans="1:3" x14ac:dyDescent="0.3">
      <c r="A1437" t="str">
        <v/>
      </c>
      <c r="B1437" t="str">
        <v/>
      </c>
      <c r="C1437" t="str">
        <v/>
      </c>
    </row>
    <row r="1438" spans="1:3" x14ac:dyDescent="0.3">
      <c r="A1438" t="str">
        <v/>
      </c>
      <c r="B1438" t="str">
        <v/>
      </c>
      <c r="C1438" t="str">
        <v/>
      </c>
    </row>
    <row r="1439" spans="1:3" x14ac:dyDescent="0.3">
      <c r="A1439" t="str">
        <v/>
      </c>
      <c r="B1439" t="str">
        <v/>
      </c>
      <c r="C1439" t="str">
        <v/>
      </c>
    </row>
    <row r="1440" spans="1:3" x14ac:dyDescent="0.3">
      <c r="A1440" t="str">
        <v/>
      </c>
      <c r="B1440" t="str">
        <v/>
      </c>
      <c r="C1440" t="str">
        <v/>
      </c>
    </row>
    <row r="1441" spans="1:3" x14ac:dyDescent="0.3">
      <c r="A1441" t="str">
        <v/>
      </c>
      <c r="B1441" t="str">
        <v/>
      </c>
      <c r="C1441" t="str">
        <v/>
      </c>
    </row>
    <row r="1442" spans="1:3" x14ac:dyDescent="0.3">
      <c r="A1442" t="str">
        <v/>
      </c>
      <c r="B1442" t="str">
        <v/>
      </c>
      <c r="C1442" t="str">
        <v/>
      </c>
    </row>
    <row r="1443" spans="1:3" x14ac:dyDescent="0.3">
      <c r="A1443" t="str">
        <v/>
      </c>
      <c r="B1443" t="str">
        <v/>
      </c>
      <c r="C1443" t="str">
        <v/>
      </c>
    </row>
    <row r="1444" spans="1:3" x14ac:dyDescent="0.3">
      <c r="A1444" t="str">
        <v/>
      </c>
      <c r="B1444" t="str">
        <v/>
      </c>
      <c r="C1444" t="str">
        <v/>
      </c>
    </row>
    <row r="1445" spans="1:3" x14ac:dyDescent="0.3">
      <c r="A1445" t="str">
        <v/>
      </c>
      <c r="B1445" t="str">
        <v/>
      </c>
      <c r="C1445" t="str">
        <v/>
      </c>
    </row>
    <row r="1446" spans="1:3" x14ac:dyDescent="0.3">
      <c r="A1446" t="str">
        <v/>
      </c>
      <c r="B1446" t="str">
        <v/>
      </c>
      <c r="C1446" t="str">
        <v/>
      </c>
    </row>
    <row r="1447" spans="1:3" x14ac:dyDescent="0.3">
      <c r="A1447" t="str">
        <v/>
      </c>
      <c r="B1447" t="str">
        <v/>
      </c>
      <c r="C1447" t="str">
        <v/>
      </c>
    </row>
    <row r="1448" spans="1:3" x14ac:dyDescent="0.3">
      <c r="A1448" t="str">
        <v/>
      </c>
      <c r="B1448" t="str">
        <v/>
      </c>
      <c r="C1448" t="str">
        <v/>
      </c>
    </row>
    <row r="1449" spans="1:3" x14ac:dyDescent="0.3">
      <c r="A1449" t="str">
        <v/>
      </c>
      <c r="B1449" t="str">
        <v/>
      </c>
      <c r="C1449" t="str">
        <v/>
      </c>
    </row>
    <row r="1450" spans="1:3" x14ac:dyDescent="0.3">
      <c r="A1450" t="str">
        <v/>
      </c>
      <c r="B1450" t="str">
        <v/>
      </c>
      <c r="C1450" t="str">
        <v/>
      </c>
    </row>
    <row r="1451" spans="1:3" x14ac:dyDescent="0.3">
      <c r="A1451" t="str">
        <v/>
      </c>
      <c r="B1451" t="str">
        <v/>
      </c>
      <c r="C1451" t="str">
        <v/>
      </c>
    </row>
    <row r="1452" spans="1:3" x14ac:dyDescent="0.3">
      <c r="A1452" t="str">
        <v/>
      </c>
      <c r="B1452" t="str">
        <v/>
      </c>
      <c r="C1452" t="str">
        <v/>
      </c>
    </row>
    <row r="1453" spans="1:3" x14ac:dyDescent="0.3">
      <c r="A1453" t="str">
        <v/>
      </c>
      <c r="B1453" t="str">
        <v/>
      </c>
      <c r="C1453" t="str">
        <v/>
      </c>
    </row>
    <row r="1454" spans="1:3" x14ac:dyDescent="0.3">
      <c r="A1454" t="str">
        <v/>
      </c>
      <c r="B1454" t="str">
        <v/>
      </c>
      <c r="C1454" t="str">
        <v/>
      </c>
    </row>
    <row r="1455" spans="1:3" x14ac:dyDescent="0.3">
      <c r="A1455" t="str">
        <v/>
      </c>
      <c r="B1455" t="str">
        <v/>
      </c>
      <c r="C1455" t="str">
        <v/>
      </c>
    </row>
    <row r="1456" spans="1:3" x14ac:dyDescent="0.3">
      <c r="A1456" t="str">
        <v/>
      </c>
      <c r="B1456" t="str">
        <v/>
      </c>
      <c r="C1456" t="str">
        <v/>
      </c>
    </row>
    <row r="1457" spans="1:3" x14ac:dyDescent="0.3">
      <c r="A1457" t="str">
        <v/>
      </c>
      <c r="B1457" t="str">
        <v/>
      </c>
      <c r="C1457" t="str">
        <v/>
      </c>
    </row>
    <row r="1458" spans="1:3" x14ac:dyDescent="0.3">
      <c r="A1458" t="str">
        <v/>
      </c>
      <c r="B1458" t="str">
        <v/>
      </c>
      <c r="C1458" t="str">
        <v/>
      </c>
    </row>
    <row r="1459" spans="1:3" x14ac:dyDescent="0.3">
      <c r="A1459" t="str">
        <v/>
      </c>
      <c r="B1459" t="str">
        <v/>
      </c>
      <c r="C1459" t="str">
        <v/>
      </c>
    </row>
    <row r="1460" spans="1:3" x14ac:dyDescent="0.3">
      <c r="A1460" t="str">
        <v/>
      </c>
      <c r="B1460" t="str">
        <v/>
      </c>
      <c r="C1460" t="str">
        <v/>
      </c>
    </row>
    <row r="1461" spans="1:3" x14ac:dyDescent="0.3">
      <c r="A1461" t="str">
        <v/>
      </c>
      <c r="B1461" t="str">
        <v/>
      </c>
      <c r="C1461" t="str">
        <v/>
      </c>
    </row>
    <row r="1462" spans="1:3" x14ac:dyDescent="0.3">
      <c r="A1462" t="str">
        <v/>
      </c>
      <c r="B1462" t="str">
        <v/>
      </c>
      <c r="C1462" t="str">
        <v/>
      </c>
    </row>
    <row r="1463" spans="1:3" x14ac:dyDescent="0.3">
      <c r="A1463" t="str">
        <v/>
      </c>
      <c r="B1463" t="str">
        <v/>
      </c>
      <c r="C1463" t="str">
        <v/>
      </c>
    </row>
    <row r="1464" spans="1:3" x14ac:dyDescent="0.3">
      <c r="A1464" t="str">
        <v/>
      </c>
      <c r="B1464" t="str">
        <v/>
      </c>
      <c r="C1464" t="str">
        <v/>
      </c>
    </row>
    <row r="1465" spans="1:3" x14ac:dyDescent="0.3">
      <c r="A1465" t="str">
        <v/>
      </c>
      <c r="B1465" t="str">
        <v/>
      </c>
      <c r="C1465" t="str">
        <v/>
      </c>
    </row>
    <row r="1466" spans="1:3" x14ac:dyDescent="0.3">
      <c r="A1466" t="str">
        <v/>
      </c>
      <c r="B1466" t="str">
        <v/>
      </c>
      <c r="C1466" t="str">
        <v/>
      </c>
    </row>
    <row r="1467" spans="1:3" x14ac:dyDescent="0.3">
      <c r="A1467" t="str">
        <v/>
      </c>
      <c r="B1467" t="str">
        <v/>
      </c>
      <c r="C1467" t="str">
        <v/>
      </c>
    </row>
    <row r="1468" spans="1:3" x14ac:dyDescent="0.3">
      <c r="A1468" t="str">
        <v/>
      </c>
      <c r="B1468" t="str">
        <v/>
      </c>
      <c r="C1468" t="str">
        <v/>
      </c>
    </row>
    <row r="1469" spans="1:3" x14ac:dyDescent="0.3">
      <c r="A1469" t="str">
        <v/>
      </c>
      <c r="B1469" t="str">
        <v/>
      </c>
      <c r="C1469" t="str">
        <v/>
      </c>
    </row>
    <row r="1470" spans="1:3" x14ac:dyDescent="0.3">
      <c r="A1470" t="str">
        <v/>
      </c>
      <c r="B1470" t="str">
        <v/>
      </c>
      <c r="C1470" t="str">
        <v/>
      </c>
    </row>
    <row r="1471" spans="1:3" x14ac:dyDescent="0.3">
      <c r="A1471" t="str">
        <v/>
      </c>
      <c r="B1471" t="str">
        <v/>
      </c>
      <c r="C1471" t="str">
        <v/>
      </c>
    </row>
    <row r="1472" spans="1:3" x14ac:dyDescent="0.3">
      <c r="A1472" t="str">
        <v/>
      </c>
      <c r="B1472" t="str">
        <v/>
      </c>
      <c r="C1472" t="str">
        <v/>
      </c>
    </row>
    <row r="1473" spans="1:3" x14ac:dyDescent="0.3">
      <c r="A1473" t="str">
        <v/>
      </c>
      <c r="B1473" t="str">
        <v/>
      </c>
      <c r="C1473" t="str">
        <v/>
      </c>
    </row>
    <row r="1474" spans="1:3" x14ac:dyDescent="0.3">
      <c r="A1474" t="str">
        <v/>
      </c>
      <c r="B1474" t="str">
        <v/>
      </c>
      <c r="C1474" t="str">
        <v/>
      </c>
    </row>
    <row r="1475" spans="1:3" x14ac:dyDescent="0.3">
      <c r="A1475" t="str">
        <v/>
      </c>
      <c r="B1475" t="str">
        <v/>
      </c>
      <c r="C1475" t="str">
        <v/>
      </c>
    </row>
    <row r="1476" spans="1:3" x14ac:dyDescent="0.3">
      <c r="A1476" t="str">
        <v/>
      </c>
      <c r="B1476" t="str">
        <v/>
      </c>
      <c r="C1476" t="str">
        <v/>
      </c>
    </row>
    <row r="1477" spans="1:3" x14ac:dyDescent="0.3">
      <c r="A1477" t="str">
        <v/>
      </c>
      <c r="B1477" t="str">
        <v/>
      </c>
      <c r="C1477" t="str">
        <v/>
      </c>
    </row>
    <row r="1478" spans="1:3" x14ac:dyDescent="0.3">
      <c r="A1478" t="str">
        <v/>
      </c>
      <c r="B1478" t="str">
        <v/>
      </c>
      <c r="C1478" t="str">
        <v/>
      </c>
    </row>
    <row r="1479" spans="1:3" x14ac:dyDescent="0.3">
      <c r="A1479" t="str">
        <v/>
      </c>
      <c r="B1479" t="str">
        <v/>
      </c>
      <c r="C1479" t="str">
        <v/>
      </c>
    </row>
    <row r="1480" spans="1:3" x14ac:dyDescent="0.3">
      <c r="A1480" t="str">
        <v/>
      </c>
      <c r="B1480" t="str">
        <v/>
      </c>
      <c r="C1480" t="str">
        <v/>
      </c>
    </row>
    <row r="1481" spans="1:3" x14ac:dyDescent="0.3">
      <c r="A1481" t="str">
        <v/>
      </c>
      <c r="B1481" t="str">
        <v/>
      </c>
      <c r="C1481" t="str">
        <v/>
      </c>
    </row>
    <row r="1482" spans="1:3" x14ac:dyDescent="0.3">
      <c r="A1482" t="str">
        <v/>
      </c>
      <c r="B1482" t="str">
        <v/>
      </c>
      <c r="C1482" t="str">
        <v/>
      </c>
    </row>
    <row r="1483" spans="1:3" x14ac:dyDescent="0.3">
      <c r="A1483" t="str">
        <v/>
      </c>
      <c r="B1483" t="str">
        <v/>
      </c>
      <c r="C1483" t="str">
        <v/>
      </c>
    </row>
    <row r="1484" spans="1:3" x14ac:dyDescent="0.3">
      <c r="A1484" t="str">
        <v/>
      </c>
      <c r="B1484" t="str">
        <v/>
      </c>
      <c r="C1484" t="str">
        <v/>
      </c>
    </row>
    <row r="1485" spans="1:3" x14ac:dyDescent="0.3">
      <c r="A1485" t="str">
        <v/>
      </c>
      <c r="B1485" t="str">
        <v/>
      </c>
      <c r="C1485" t="str">
        <v/>
      </c>
    </row>
    <row r="1486" spans="1:3" x14ac:dyDescent="0.3">
      <c r="A1486" t="str">
        <v/>
      </c>
      <c r="B1486" t="str">
        <v/>
      </c>
      <c r="C1486" t="str">
        <v/>
      </c>
    </row>
    <row r="1487" spans="1:3" x14ac:dyDescent="0.3">
      <c r="A1487" t="str">
        <v/>
      </c>
      <c r="B1487" t="str">
        <v/>
      </c>
      <c r="C1487" t="str">
        <v/>
      </c>
    </row>
    <row r="1488" spans="1:3" x14ac:dyDescent="0.3">
      <c r="A1488" t="str">
        <v/>
      </c>
      <c r="B1488" t="str">
        <v/>
      </c>
      <c r="C1488" t="str">
        <v/>
      </c>
    </row>
    <row r="1489" spans="1:3" x14ac:dyDescent="0.3">
      <c r="A1489" t="str">
        <v/>
      </c>
      <c r="B1489" t="str">
        <v/>
      </c>
      <c r="C1489" t="str">
        <v/>
      </c>
    </row>
    <row r="1490" spans="1:3" x14ac:dyDescent="0.3">
      <c r="A1490" t="str">
        <v/>
      </c>
      <c r="B1490" t="str">
        <v/>
      </c>
      <c r="C1490" t="str">
        <v/>
      </c>
    </row>
    <row r="1491" spans="1:3" x14ac:dyDescent="0.3">
      <c r="A1491" t="str">
        <v/>
      </c>
      <c r="B1491" t="str">
        <v/>
      </c>
      <c r="C1491" t="str">
        <v/>
      </c>
    </row>
    <row r="1492" spans="1:3" x14ac:dyDescent="0.3">
      <c r="A1492" t="str">
        <v/>
      </c>
      <c r="B1492" t="str">
        <v/>
      </c>
      <c r="C1492" t="str">
        <v/>
      </c>
    </row>
    <row r="1493" spans="1:3" x14ac:dyDescent="0.3">
      <c r="A1493" t="str">
        <v/>
      </c>
      <c r="B1493" t="str">
        <v/>
      </c>
      <c r="C1493" t="str">
        <v/>
      </c>
    </row>
    <row r="1494" spans="1:3" x14ac:dyDescent="0.3">
      <c r="A1494" t="str">
        <v/>
      </c>
      <c r="B1494" t="str">
        <v/>
      </c>
      <c r="C1494" t="str">
        <v/>
      </c>
    </row>
    <row r="1495" spans="1:3" x14ac:dyDescent="0.3">
      <c r="A1495" t="str">
        <v/>
      </c>
      <c r="B1495" t="str">
        <v/>
      </c>
      <c r="C1495" t="str">
        <v/>
      </c>
    </row>
    <row r="1496" spans="1:3" x14ac:dyDescent="0.3">
      <c r="A1496" t="str">
        <v/>
      </c>
      <c r="B1496" t="str">
        <v/>
      </c>
      <c r="C1496" t="str">
        <v/>
      </c>
    </row>
    <row r="1497" spans="1:3" x14ac:dyDescent="0.3">
      <c r="A1497" t="str">
        <v/>
      </c>
      <c r="B1497" t="str">
        <v/>
      </c>
      <c r="C1497" t="str">
        <v/>
      </c>
    </row>
    <row r="1498" spans="1:3" x14ac:dyDescent="0.3">
      <c r="A1498" t="str">
        <v/>
      </c>
      <c r="B1498" t="str">
        <v/>
      </c>
      <c r="C1498" t="str">
        <v/>
      </c>
    </row>
    <row r="1499" spans="1:3" x14ac:dyDescent="0.3">
      <c r="A1499" t="str">
        <v/>
      </c>
      <c r="B1499" t="str">
        <v/>
      </c>
      <c r="C1499" t="str">
        <v/>
      </c>
    </row>
    <row r="1500" spans="1:3" x14ac:dyDescent="0.3">
      <c r="A1500" t="str">
        <v/>
      </c>
      <c r="B1500" t="str">
        <v/>
      </c>
      <c r="C1500" t="str">
        <v/>
      </c>
    </row>
    <row r="1501" spans="1:3" x14ac:dyDescent="0.3">
      <c r="A1501" t="str">
        <v/>
      </c>
      <c r="B1501" t="str">
        <v/>
      </c>
      <c r="C1501" t="str">
        <v/>
      </c>
    </row>
    <row r="1502" spans="1:3" x14ac:dyDescent="0.3">
      <c r="A1502" t="str">
        <v/>
      </c>
      <c r="B1502" t="str">
        <v/>
      </c>
      <c r="C1502" t="str">
        <v/>
      </c>
    </row>
    <row r="1503" spans="1:3" x14ac:dyDescent="0.3">
      <c r="A1503" t="str">
        <v/>
      </c>
      <c r="B1503" t="str">
        <v/>
      </c>
      <c r="C1503" t="str">
        <v/>
      </c>
    </row>
    <row r="1504" spans="1:3" x14ac:dyDescent="0.3">
      <c r="A1504" t="str">
        <v/>
      </c>
      <c r="B1504" t="str">
        <v/>
      </c>
      <c r="C1504" t="str">
        <v/>
      </c>
    </row>
    <row r="1505" spans="1:3" x14ac:dyDescent="0.3">
      <c r="A1505" t="str">
        <v/>
      </c>
      <c r="B1505" t="str">
        <v/>
      </c>
      <c r="C1505" t="str">
        <v/>
      </c>
    </row>
    <row r="1506" spans="1:3" x14ac:dyDescent="0.3">
      <c r="A1506" t="str">
        <v/>
      </c>
      <c r="B1506" t="str">
        <v/>
      </c>
      <c r="C1506" t="str">
        <v/>
      </c>
    </row>
    <row r="1507" spans="1:3" x14ac:dyDescent="0.3">
      <c r="A1507" t="str">
        <v/>
      </c>
      <c r="B1507" t="str">
        <v/>
      </c>
      <c r="C1507" t="str">
        <v/>
      </c>
    </row>
    <row r="1508" spans="1:3" x14ac:dyDescent="0.3">
      <c r="A1508" t="str">
        <v/>
      </c>
      <c r="B1508" t="str">
        <v/>
      </c>
      <c r="C1508" t="str">
        <v/>
      </c>
    </row>
    <row r="1509" spans="1:3" x14ac:dyDescent="0.3">
      <c r="A1509" t="str">
        <v/>
      </c>
      <c r="B1509" t="str">
        <v/>
      </c>
      <c r="C1509" t="str">
        <v/>
      </c>
    </row>
    <row r="1510" spans="1:3" x14ac:dyDescent="0.3">
      <c r="A1510" t="str">
        <v/>
      </c>
      <c r="B1510" t="str">
        <v/>
      </c>
      <c r="C1510" t="str">
        <v/>
      </c>
    </row>
    <row r="1511" spans="1:3" x14ac:dyDescent="0.3">
      <c r="A1511" t="str">
        <v/>
      </c>
      <c r="B1511" t="str">
        <v/>
      </c>
      <c r="C1511" t="str">
        <v/>
      </c>
    </row>
    <row r="1512" spans="1:3" x14ac:dyDescent="0.3">
      <c r="A1512" t="str">
        <v/>
      </c>
      <c r="B1512" t="str">
        <v/>
      </c>
      <c r="C1512" t="str">
        <v/>
      </c>
    </row>
    <row r="1513" spans="1:3" x14ac:dyDescent="0.3">
      <c r="A1513" t="str">
        <v/>
      </c>
      <c r="B1513" t="str">
        <v/>
      </c>
      <c r="C1513" t="str">
        <v/>
      </c>
    </row>
    <row r="1514" spans="1:3" x14ac:dyDescent="0.3">
      <c r="A1514" t="str">
        <v/>
      </c>
      <c r="B1514" t="str">
        <v/>
      </c>
      <c r="C1514" t="str">
        <v/>
      </c>
    </row>
    <row r="1515" spans="1:3" x14ac:dyDescent="0.3">
      <c r="A1515" t="str">
        <v/>
      </c>
      <c r="B1515" t="str">
        <v/>
      </c>
      <c r="C1515" t="str">
        <v/>
      </c>
    </row>
    <row r="1516" spans="1:3" x14ac:dyDescent="0.3">
      <c r="A1516" t="str">
        <v/>
      </c>
      <c r="B1516" t="str">
        <v/>
      </c>
      <c r="C1516" t="str">
        <v/>
      </c>
    </row>
    <row r="1517" spans="1:3" x14ac:dyDescent="0.3">
      <c r="A1517" t="str">
        <v/>
      </c>
      <c r="B1517" t="str">
        <v/>
      </c>
      <c r="C1517" t="str">
        <v/>
      </c>
    </row>
    <row r="1518" spans="1:3" x14ac:dyDescent="0.3">
      <c r="A1518" t="str">
        <v/>
      </c>
      <c r="B1518" t="str">
        <v/>
      </c>
      <c r="C1518" t="str">
        <v/>
      </c>
    </row>
    <row r="1519" spans="1:3" x14ac:dyDescent="0.3">
      <c r="A1519" t="str">
        <v/>
      </c>
      <c r="B1519" t="str">
        <v/>
      </c>
      <c r="C1519" t="str">
        <v/>
      </c>
    </row>
    <row r="1520" spans="1:3" x14ac:dyDescent="0.3">
      <c r="A1520" t="str">
        <v/>
      </c>
      <c r="B1520" t="str">
        <v/>
      </c>
      <c r="C1520" t="str">
        <v/>
      </c>
    </row>
    <row r="1521" spans="1:3" x14ac:dyDescent="0.3">
      <c r="A1521" t="str">
        <v/>
      </c>
      <c r="B1521" t="str">
        <v/>
      </c>
      <c r="C1521" t="str">
        <v/>
      </c>
    </row>
    <row r="1522" spans="1:3" x14ac:dyDescent="0.3">
      <c r="A1522" t="str">
        <v/>
      </c>
      <c r="B1522" t="str">
        <v/>
      </c>
      <c r="C1522" t="str">
        <v/>
      </c>
    </row>
    <row r="1523" spans="1:3" x14ac:dyDescent="0.3">
      <c r="A1523" t="str">
        <v/>
      </c>
      <c r="B1523" t="str">
        <v/>
      </c>
      <c r="C1523" t="str">
        <v/>
      </c>
    </row>
    <row r="1524" spans="1:3" x14ac:dyDescent="0.3">
      <c r="A1524" t="str">
        <v/>
      </c>
      <c r="B1524" t="str">
        <v/>
      </c>
      <c r="C1524" t="str">
        <v/>
      </c>
    </row>
    <row r="1525" spans="1:3" x14ac:dyDescent="0.3">
      <c r="A1525" t="str">
        <v/>
      </c>
      <c r="B1525" t="str">
        <v/>
      </c>
      <c r="C1525" t="str">
        <v/>
      </c>
    </row>
    <row r="1526" spans="1:3" x14ac:dyDescent="0.3">
      <c r="A1526" t="str">
        <v/>
      </c>
      <c r="B1526" t="str">
        <v/>
      </c>
      <c r="C1526" t="str">
        <v/>
      </c>
    </row>
    <row r="1527" spans="1:3" x14ac:dyDescent="0.3">
      <c r="A1527" t="str">
        <v/>
      </c>
      <c r="B1527" t="str">
        <v/>
      </c>
      <c r="C1527" t="str">
        <v/>
      </c>
    </row>
    <row r="1528" spans="1:3" x14ac:dyDescent="0.3">
      <c r="A1528" t="str">
        <v/>
      </c>
      <c r="B1528" t="str">
        <v/>
      </c>
      <c r="C1528" t="str">
        <v/>
      </c>
    </row>
    <row r="1529" spans="1:3" x14ac:dyDescent="0.3">
      <c r="A1529" t="str">
        <v/>
      </c>
      <c r="B1529" t="str">
        <v/>
      </c>
      <c r="C1529" t="str">
        <v/>
      </c>
    </row>
    <row r="1530" spans="1:3" x14ac:dyDescent="0.3">
      <c r="A1530" t="str">
        <v/>
      </c>
      <c r="B1530" t="str">
        <v/>
      </c>
      <c r="C1530" t="str">
        <v/>
      </c>
    </row>
    <row r="1531" spans="1:3" x14ac:dyDescent="0.3">
      <c r="A1531" t="str">
        <v/>
      </c>
      <c r="B1531" t="str">
        <v/>
      </c>
      <c r="C1531" t="str">
        <v/>
      </c>
    </row>
    <row r="1532" spans="1:3" x14ac:dyDescent="0.3">
      <c r="A1532" t="str">
        <v/>
      </c>
      <c r="B1532" t="str">
        <v/>
      </c>
      <c r="C1532" t="str">
        <v/>
      </c>
    </row>
    <row r="1533" spans="1:3" x14ac:dyDescent="0.3">
      <c r="A1533" t="str">
        <v/>
      </c>
      <c r="B1533" t="str">
        <v/>
      </c>
      <c r="C1533" t="str">
        <v/>
      </c>
    </row>
    <row r="1534" spans="1:3" x14ac:dyDescent="0.3">
      <c r="A1534" t="str">
        <v/>
      </c>
      <c r="B1534" t="str">
        <v/>
      </c>
      <c r="C1534" t="str">
        <v/>
      </c>
    </row>
    <row r="1535" spans="1:3" x14ac:dyDescent="0.3">
      <c r="A1535" t="str">
        <v/>
      </c>
      <c r="B1535" t="str">
        <v/>
      </c>
      <c r="C1535" t="str">
        <v/>
      </c>
    </row>
    <row r="1536" spans="1:3" x14ac:dyDescent="0.3">
      <c r="A1536" t="str">
        <v/>
      </c>
      <c r="B1536" t="str">
        <v/>
      </c>
      <c r="C1536" t="str">
        <v/>
      </c>
    </row>
    <row r="1537" spans="1:3" x14ac:dyDescent="0.3">
      <c r="A1537" t="str">
        <v/>
      </c>
      <c r="B1537" t="str">
        <v/>
      </c>
      <c r="C1537" t="str">
        <v/>
      </c>
    </row>
    <row r="1538" spans="1:3" x14ac:dyDescent="0.3">
      <c r="A1538" t="str">
        <v/>
      </c>
      <c r="B1538" t="str">
        <v/>
      </c>
      <c r="C1538" t="str">
        <v/>
      </c>
    </row>
    <row r="1539" spans="1:3" x14ac:dyDescent="0.3">
      <c r="A1539" t="str">
        <v/>
      </c>
      <c r="B1539" t="str">
        <v/>
      </c>
      <c r="C1539" t="str">
        <v/>
      </c>
    </row>
    <row r="1540" spans="1:3" x14ac:dyDescent="0.3">
      <c r="A1540" t="str">
        <v/>
      </c>
      <c r="B1540" t="str">
        <v/>
      </c>
      <c r="C1540" t="str">
        <v/>
      </c>
    </row>
    <row r="1541" spans="1:3" x14ac:dyDescent="0.3">
      <c r="A1541" t="str">
        <v/>
      </c>
      <c r="B1541" t="str">
        <v/>
      </c>
      <c r="C1541" t="str">
        <v/>
      </c>
    </row>
    <row r="1542" spans="1:3" x14ac:dyDescent="0.3">
      <c r="A1542" t="str">
        <v/>
      </c>
      <c r="B1542" t="str">
        <v/>
      </c>
      <c r="C1542" t="str">
        <v/>
      </c>
    </row>
    <row r="1543" spans="1:3" x14ac:dyDescent="0.3">
      <c r="A1543" t="str">
        <v/>
      </c>
      <c r="B1543" t="str">
        <v/>
      </c>
      <c r="C1543" t="str">
        <v/>
      </c>
    </row>
    <row r="1544" spans="1:3" x14ac:dyDescent="0.3">
      <c r="A1544" t="str">
        <v/>
      </c>
      <c r="B1544" t="str">
        <v/>
      </c>
      <c r="C1544" t="str">
        <v/>
      </c>
    </row>
    <row r="1545" spans="1:3" x14ac:dyDescent="0.3">
      <c r="A1545" t="str">
        <v/>
      </c>
      <c r="B1545" t="str">
        <v/>
      </c>
      <c r="C1545" t="str">
        <v/>
      </c>
    </row>
    <row r="1546" spans="1:3" x14ac:dyDescent="0.3">
      <c r="A1546" t="str">
        <v/>
      </c>
      <c r="B1546" t="str">
        <v/>
      </c>
      <c r="C1546" t="str">
        <v/>
      </c>
    </row>
    <row r="1547" spans="1:3" x14ac:dyDescent="0.3">
      <c r="A1547" t="str">
        <v/>
      </c>
      <c r="B1547" t="str">
        <v/>
      </c>
      <c r="C1547" t="str">
        <v/>
      </c>
    </row>
    <row r="1548" spans="1:3" x14ac:dyDescent="0.3">
      <c r="A1548" t="str">
        <v/>
      </c>
      <c r="B1548" t="str">
        <v/>
      </c>
      <c r="C1548" t="str">
        <v/>
      </c>
    </row>
    <row r="1549" spans="1:3" x14ac:dyDescent="0.3">
      <c r="A1549" t="str">
        <v/>
      </c>
      <c r="B1549" t="str">
        <v/>
      </c>
      <c r="C1549" t="str">
        <v/>
      </c>
    </row>
    <row r="1550" spans="1:3" x14ac:dyDescent="0.3">
      <c r="A1550" t="str">
        <v/>
      </c>
      <c r="B1550" t="str">
        <v/>
      </c>
      <c r="C1550" t="str">
        <v/>
      </c>
    </row>
    <row r="1551" spans="1:3" x14ac:dyDescent="0.3">
      <c r="A1551" t="str">
        <v/>
      </c>
      <c r="B1551" t="str">
        <v/>
      </c>
      <c r="C1551" t="str">
        <v/>
      </c>
    </row>
    <row r="1552" spans="1:3" x14ac:dyDescent="0.3">
      <c r="A1552" t="str">
        <v/>
      </c>
      <c r="B1552" t="str">
        <v/>
      </c>
      <c r="C1552" t="str">
        <v/>
      </c>
    </row>
    <row r="1553" spans="1:3" x14ac:dyDescent="0.3">
      <c r="A1553" t="str">
        <v/>
      </c>
      <c r="B1553" t="str">
        <v/>
      </c>
      <c r="C1553" t="str">
        <v/>
      </c>
    </row>
    <row r="1554" spans="1:3" x14ac:dyDescent="0.3">
      <c r="A1554" t="str">
        <v/>
      </c>
      <c r="B1554" t="str">
        <v/>
      </c>
      <c r="C1554" t="str">
        <v/>
      </c>
    </row>
    <row r="1555" spans="1:3" x14ac:dyDescent="0.3">
      <c r="A1555" t="str">
        <v/>
      </c>
      <c r="B1555" t="str">
        <v/>
      </c>
      <c r="C1555" t="str">
        <v/>
      </c>
    </row>
    <row r="1556" spans="1:3" x14ac:dyDescent="0.3">
      <c r="A1556" t="str">
        <v/>
      </c>
      <c r="B1556" t="str">
        <v/>
      </c>
      <c r="C1556" t="str">
        <v/>
      </c>
    </row>
    <row r="1557" spans="1:3" x14ac:dyDescent="0.3">
      <c r="A1557" t="str">
        <v/>
      </c>
      <c r="B1557" t="str">
        <v/>
      </c>
      <c r="C1557" t="str">
        <v/>
      </c>
    </row>
    <row r="1558" spans="1:3" x14ac:dyDescent="0.3">
      <c r="A1558" t="str">
        <v/>
      </c>
      <c r="B1558" t="str">
        <v/>
      </c>
      <c r="C1558" t="str">
        <v/>
      </c>
    </row>
    <row r="1559" spans="1:3" x14ac:dyDescent="0.3">
      <c r="A1559" t="str">
        <v/>
      </c>
      <c r="B1559" t="str">
        <v/>
      </c>
      <c r="C1559" t="str">
        <v/>
      </c>
    </row>
    <row r="1560" spans="1:3" x14ac:dyDescent="0.3">
      <c r="A1560" t="str">
        <v/>
      </c>
      <c r="B1560" t="str">
        <v/>
      </c>
      <c r="C1560" t="str">
        <v/>
      </c>
    </row>
    <row r="1561" spans="1:3" x14ac:dyDescent="0.3">
      <c r="A1561" t="str">
        <v/>
      </c>
      <c r="B1561" t="str">
        <v/>
      </c>
      <c r="C1561" t="str">
        <v/>
      </c>
    </row>
    <row r="1562" spans="1:3" x14ac:dyDescent="0.3">
      <c r="A1562" t="str">
        <v/>
      </c>
      <c r="B1562" t="str">
        <v/>
      </c>
      <c r="C1562" t="str">
        <v/>
      </c>
    </row>
    <row r="1563" spans="1:3" x14ac:dyDescent="0.3">
      <c r="A1563" t="str">
        <v/>
      </c>
      <c r="B1563" t="str">
        <v/>
      </c>
      <c r="C1563" t="str">
        <v/>
      </c>
    </row>
    <row r="1564" spans="1:3" x14ac:dyDescent="0.3">
      <c r="A1564" t="str">
        <v/>
      </c>
      <c r="B1564" t="str">
        <v/>
      </c>
      <c r="C1564" t="str">
        <v/>
      </c>
    </row>
    <row r="1565" spans="1:3" x14ac:dyDescent="0.3">
      <c r="A1565" t="str">
        <v/>
      </c>
      <c r="B1565" t="str">
        <v/>
      </c>
      <c r="C1565" t="str">
        <v/>
      </c>
    </row>
    <row r="1566" spans="1:3" x14ac:dyDescent="0.3">
      <c r="A1566" t="str">
        <v/>
      </c>
      <c r="B1566" t="str">
        <v/>
      </c>
      <c r="C1566" t="str">
        <v/>
      </c>
    </row>
    <row r="1567" spans="1:3" x14ac:dyDescent="0.3">
      <c r="A1567" t="str">
        <v/>
      </c>
      <c r="B1567" t="str">
        <v/>
      </c>
      <c r="C1567" t="str">
        <v/>
      </c>
    </row>
    <row r="1568" spans="1:3" x14ac:dyDescent="0.3">
      <c r="A1568" t="str">
        <v/>
      </c>
      <c r="B1568" t="str">
        <v/>
      </c>
      <c r="C1568" t="str">
        <v/>
      </c>
    </row>
    <row r="1569" spans="1:3" x14ac:dyDescent="0.3">
      <c r="A1569" t="str">
        <v/>
      </c>
      <c r="B1569" t="str">
        <v/>
      </c>
      <c r="C1569" t="str">
        <v/>
      </c>
    </row>
    <row r="1570" spans="1:3" x14ac:dyDescent="0.3">
      <c r="A1570" t="str">
        <v/>
      </c>
      <c r="B1570" t="str">
        <v/>
      </c>
      <c r="C1570" t="str">
        <v/>
      </c>
    </row>
    <row r="1571" spans="1:3" x14ac:dyDescent="0.3">
      <c r="A1571" t="str">
        <v/>
      </c>
      <c r="B1571" t="str">
        <v/>
      </c>
      <c r="C1571" t="str">
        <v/>
      </c>
    </row>
    <row r="1572" spans="1:3" x14ac:dyDescent="0.3">
      <c r="A1572" t="str">
        <v/>
      </c>
      <c r="B1572" t="str">
        <v/>
      </c>
      <c r="C1572" t="str">
        <v/>
      </c>
    </row>
    <row r="1573" spans="1:3" x14ac:dyDescent="0.3">
      <c r="A1573" t="str">
        <v/>
      </c>
      <c r="B1573" t="str">
        <v/>
      </c>
      <c r="C1573" t="str">
        <v/>
      </c>
    </row>
    <row r="1574" spans="1:3" x14ac:dyDescent="0.3">
      <c r="A1574" t="str">
        <v/>
      </c>
      <c r="B1574" t="str">
        <v/>
      </c>
      <c r="C1574" t="str">
        <v/>
      </c>
    </row>
    <row r="1575" spans="1:3" x14ac:dyDescent="0.3">
      <c r="A1575" t="str">
        <v/>
      </c>
      <c r="B1575" t="str">
        <v/>
      </c>
      <c r="C1575" t="str">
        <v/>
      </c>
    </row>
    <row r="1576" spans="1:3" x14ac:dyDescent="0.3">
      <c r="A1576" t="str">
        <v/>
      </c>
      <c r="B1576" t="str">
        <v/>
      </c>
      <c r="C1576" t="str">
        <v/>
      </c>
    </row>
    <row r="1577" spans="1:3" x14ac:dyDescent="0.3">
      <c r="A1577" t="str">
        <v/>
      </c>
      <c r="B1577" t="str">
        <v/>
      </c>
      <c r="C1577" t="str">
        <v/>
      </c>
    </row>
    <row r="1578" spans="1:3" x14ac:dyDescent="0.3">
      <c r="A1578" t="str">
        <v/>
      </c>
      <c r="B1578" t="str">
        <v/>
      </c>
      <c r="C1578" t="str">
        <v/>
      </c>
    </row>
    <row r="1579" spans="1:3" x14ac:dyDescent="0.3">
      <c r="A1579" t="str">
        <v/>
      </c>
      <c r="B1579" t="str">
        <v/>
      </c>
      <c r="C1579" t="str">
        <v/>
      </c>
    </row>
    <row r="1580" spans="1:3" x14ac:dyDescent="0.3">
      <c r="A1580" t="str">
        <v/>
      </c>
      <c r="B1580" t="str">
        <v/>
      </c>
      <c r="C1580" t="str">
        <v/>
      </c>
    </row>
    <row r="1581" spans="1:3" x14ac:dyDescent="0.3">
      <c r="A1581" t="str">
        <v/>
      </c>
      <c r="B1581" t="str">
        <v/>
      </c>
      <c r="C1581" t="str">
        <v/>
      </c>
    </row>
    <row r="1582" spans="1:3" x14ac:dyDescent="0.3">
      <c r="A1582" t="str">
        <v/>
      </c>
      <c r="B1582" t="str">
        <v/>
      </c>
      <c r="C1582" t="str">
        <v/>
      </c>
    </row>
    <row r="1583" spans="1:3" x14ac:dyDescent="0.3">
      <c r="A1583" t="str">
        <v/>
      </c>
      <c r="B1583" t="str">
        <v/>
      </c>
      <c r="C1583" t="str">
        <v/>
      </c>
    </row>
    <row r="1584" spans="1:3" x14ac:dyDescent="0.3">
      <c r="A1584" t="str">
        <v/>
      </c>
      <c r="B1584" t="str">
        <v/>
      </c>
      <c r="C1584" t="str">
        <v/>
      </c>
    </row>
    <row r="1585" spans="1:3" x14ac:dyDescent="0.3">
      <c r="A1585" t="str">
        <v/>
      </c>
      <c r="B1585" t="str">
        <v/>
      </c>
      <c r="C1585" t="str">
        <v/>
      </c>
    </row>
    <row r="1586" spans="1:3" x14ac:dyDescent="0.3">
      <c r="A1586" t="str">
        <v/>
      </c>
      <c r="B1586" t="str">
        <v/>
      </c>
      <c r="C1586" t="str">
        <v/>
      </c>
    </row>
    <row r="1587" spans="1:3" x14ac:dyDescent="0.3">
      <c r="A1587" t="str">
        <v/>
      </c>
      <c r="B1587" t="str">
        <v/>
      </c>
      <c r="C1587" t="str">
        <v/>
      </c>
    </row>
    <row r="1588" spans="1:3" x14ac:dyDescent="0.3">
      <c r="A1588" t="str">
        <v/>
      </c>
      <c r="B1588" t="str">
        <v/>
      </c>
      <c r="C1588" t="str">
        <v/>
      </c>
    </row>
    <row r="1589" spans="1:3" x14ac:dyDescent="0.3">
      <c r="A1589" t="str">
        <v/>
      </c>
      <c r="B1589" t="str">
        <v/>
      </c>
      <c r="C1589" t="str">
        <v/>
      </c>
    </row>
    <row r="1590" spans="1:3" x14ac:dyDescent="0.3">
      <c r="A1590" t="str">
        <v/>
      </c>
      <c r="B1590" t="str">
        <v/>
      </c>
      <c r="C1590" t="str">
        <v/>
      </c>
    </row>
    <row r="1591" spans="1:3" x14ac:dyDescent="0.3">
      <c r="A1591" t="str">
        <v/>
      </c>
      <c r="B1591" t="str">
        <v/>
      </c>
      <c r="C1591" t="str">
        <v/>
      </c>
    </row>
    <row r="1592" spans="1:3" x14ac:dyDescent="0.3">
      <c r="A1592" t="str">
        <v/>
      </c>
      <c r="B1592" t="str">
        <v/>
      </c>
      <c r="C1592" t="str">
        <v/>
      </c>
    </row>
    <row r="1593" spans="1:3" x14ac:dyDescent="0.3">
      <c r="A1593" t="str">
        <v/>
      </c>
      <c r="B1593" t="str">
        <v/>
      </c>
      <c r="C1593" t="str">
        <v/>
      </c>
    </row>
    <row r="1594" spans="1:3" x14ac:dyDescent="0.3">
      <c r="A1594" t="str">
        <v/>
      </c>
      <c r="B1594" t="str">
        <v/>
      </c>
      <c r="C1594" t="str">
        <v/>
      </c>
    </row>
    <row r="1595" spans="1:3" x14ac:dyDescent="0.3">
      <c r="A1595" t="str">
        <v/>
      </c>
      <c r="B1595" t="str">
        <v/>
      </c>
      <c r="C1595" t="str">
        <v/>
      </c>
    </row>
    <row r="1596" spans="1:3" x14ac:dyDescent="0.3">
      <c r="A1596" t="str">
        <v/>
      </c>
      <c r="B1596" t="str">
        <v/>
      </c>
      <c r="C1596" t="str">
        <v/>
      </c>
    </row>
    <row r="1597" spans="1:3" x14ac:dyDescent="0.3">
      <c r="A1597" t="str">
        <v/>
      </c>
      <c r="B1597" t="str">
        <v/>
      </c>
      <c r="C1597" t="str">
        <v/>
      </c>
    </row>
    <row r="1598" spans="1:3" x14ac:dyDescent="0.3">
      <c r="A1598" t="str">
        <v/>
      </c>
      <c r="B1598" t="str">
        <v/>
      </c>
      <c r="C1598" t="str">
        <v/>
      </c>
    </row>
    <row r="1599" spans="1:3" x14ac:dyDescent="0.3">
      <c r="A1599" t="str">
        <v/>
      </c>
      <c r="B1599" t="str">
        <v/>
      </c>
      <c r="C1599" t="str">
        <v/>
      </c>
    </row>
    <row r="1600" spans="1:3" x14ac:dyDescent="0.3">
      <c r="A1600" t="str">
        <v/>
      </c>
      <c r="B1600" t="str">
        <v/>
      </c>
      <c r="C1600" t="str">
        <v/>
      </c>
    </row>
    <row r="1601" spans="1:3" x14ac:dyDescent="0.3">
      <c r="A1601" t="str">
        <v/>
      </c>
      <c r="B1601" t="str">
        <v/>
      </c>
      <c r="C1601" t="str">
        <v/>
      </c>
    </row>
    <row r="1602" spans="1:3" x14ac:dyDescent="0.3">
      <c r="A1602" t="str">
        <v/>
      </c>
      <c r="B1602" t="str">
        <v/>
      </c>
      <c r="C1602" t="str">
        <v/>
      </c>
    </row>
    <row r="1603" spans="1:3" x14ac:dyDescent="0.3">
      <c r="A1603" t="str">
        <v/>
      </c>
      <c r="B1603" t="str">
        <v/>
      </c>
      <c r="C1603" t="str">
        <v/>
      </c>
    </row>
    <row r="1604" spans="1:3" x14ac:dyDescent="0.3">
      <c r="A1604" t="str">
        <v/>
      </c>
      <c r="B1604" t="str">
        <v/>
      </c>
      <c r="C1604" t="str">
        <v/>
      </c>
    </row>
    <row r="1605" spans="1:3" x14ac:dyDescent="0.3">
      <c r="A1605" t="str">
        <v/>
      </c>
      <c r="B1605" t="str">
        <v/>
      </c>
      <c r="C1605" t="str">
        <v/>
      </c>
    </row>
    <row r="1606" spans="1:3" x14ac:dyDescent="0.3">
      <c r="A1606" t="str">
        <v/>
      </c>
      <c r="B1606" t="str">
        <v/>
      </c>
      <c r="C1606" t="str">
        <v/>
      </c>
    </row>
    <row r="1607" spans="1:3" x14ac:dyDescent="0.3">
      <c r="A1607" t="str">
        <v/>
      </c>
      <c r="B1607" t="str">
        <v/>
      </c>
      <c r="C1607" t="str">
        <v/>
      </c>
    </row>
    <row r="1608" spans="1:3" x14ac:dyDescent="0.3">
      <c r="A1608" t="str">
        <v/>
      </c>
      <c r="B1608" t="str">
        <v/>
      </c>
      <c r="C1608" t="str">
        <v/>
      </c>
    </row>
    <row r="1609" spans="1:3" x14ac:dyDescent="0.3">
      <c r="A1609" t="str">
        <v/>
      </c>
      <c r="B1609" t="str">
        <v/>
      </c>
      <c r="C1609" t="str">
        <v/>
      </c>
    </row>
    <row r="1610" spans="1:3" x14ac:dyDescent="0.3">
      <c r="A1610" t="str">
        <v/>
      </c>
      <c r="B1610" t="str">
        <v/>
      </c>
      <c r="C1610" t="str">
        <v/>
      </c>
    </row>
    <row r="1611" spans="1:3" x14ac:dyDescent="0.3">
      <c r="A1611" t="str">
        <v/>
      </c>
      <c r="B1611" t="str">
        <v/>
      </c>
      <c r="C1611" t="str">
        <v/>
      </c>
    </row>
    <row r="1612" spans="1:3" x14ac:dyDescent="0.3">
      <c r="A1612" t="str">
        <v/>
      </c>
      <c r="B1612" t="str">
        <v/>
      </c>
      <c r="C1612" t="str">
        <v/>
      </c>
    </row>
    <row r="1613" spans="1:3" x14ac:dyDescent="0.3">
      <c r="A1613" t="str">
        <v/>
      </c>
      <c r="B1613" t="str">
        <v/>
      </c>
      <c r="C1613" t="str">
        <v/>
      </c>
    </row>
    <row r="1614" spans="1:3" x14ac:dyDescent="0.3">
      <c r="A1614" t="str">
        <v/>
      </c>
      <c r="B1614" t="str">
        <v/>
      </c>
      <c r="C1614" t="str">
        <v/>
      </c>
    </row>
    <row r="1615" spans="1:3" x14ac:dyDescent="0.3">
      <c r="A1615" t="str">
        <v/>
      </c>
      <c r="B1615" t="str">
        <v/>
      </c>
      <c r="C1615" t="str">
        <v/>
      </c>
    </row>
    <row r="1616" spans="1:3" x14ac:dyDescent="0.3">
      <c r="A1616" t="str">
        <v/>
      </c>
      <c r="B1616" t="str">
        <v/>
      </c>
      <c r="C1616" t="str">
        <v/>
      </c>
    </row>
    <row r="1617" spans="1:3" x14ac:dyDescent="0.3">
      <c r="A1617" t="str">
        <v/>
      </c>
      <c r="B1617" t="str">
        <v/>
      </c>
      <c r="C1617" t="str">
        <v/>
      </c>
    </row>
    <row r="1618" spans="1:3" x14ac:dyDescent="0.3">
      <c r="A1618" t="str">
        <v/>
      </c>
      <c r="B1618" t="str">
        <v/>
      </c>
      <c r="C1618" t="str">
        <v/>
      </c>
    </row>
    <row r="1619" spans="1:3" x14ac:dyDescent="0.3">
      <c r="A1619" t="str">
        <v/>
      </c>
      <c r="B1619" t="str">
        <v/>
      </c>
      <c r="C1619" t="str">
        <v/>
      </c>
    </row>
    <row r="1620" spans="1:3" x14ac:dyDescent="0.3">
      <c r="A1620" t="str">
        <v/>
      </c>
      <c r="B1620" t="str">
        <v/>
      </c>
      <c r="C1620" t="str">
        <v/>
      </c>
    </row>
    <row r="1621" spans="1:3" x14ac:dyDescent="0.3">
      <c r="A1621" t="str">
        <v/>
      </c>
      <c r="B1621" t="str">
        <v/>
      </c>
      <c r="C1621" t="str">
        <v/>
      </c>
    </row>
    <row r="1622" spans="1:3" x14ac:dyDescent="0.3">
      <c r="A1622" t="str">
        <v/>
      </c>
      <c r="B1622" t="str">
        <v/>
      </c>
      <c r="C1622" t="str">
        <v/>
      </c>
    </row>
    <row r="1623" spans="1:3" x14ac:dyDescent="0.3">
      <c r="A1623" t="str">
        <v/>
      </c>
      <c r="B1623" t="str">
        <v/>
      </c>
      <c r="C1623" t="str">
        <v/>
      </c>
    </row>
    <row r="1624" spans="1:3" x14ac:dyDescent="0.3">
      <c r="A1624" t="str">
        <v/>
      </c>
      <c r="B1624" t="str">
        <v/>
      </c>
      <c r="C1624" t="str">
        <v/>
      </c>
    </row>
    <row r="1625" spans="1:3" x14ac:dyDescent="0.3">
      <c r="A1625" t="str">
        <v/>
      </c>
      <c r="B1625" t="str">
        <v/>
      </c>
      <c r="C1625" t="str">
        <v/>
      </c>
    </row>
    <row r="1626" spans="1:3" x14ac:dyDescent="0.3">
      <c r="A1626" t="str">
        <v/>
      </c>
      <c r="B1626" t="str">
        <v/>
      </c>
      <c r="C1626" t="str">
        <v/>
      </c>
    </row>
    <row r="1627" spans="1:3" x14ac:dyDescent="0.3">
      <c r="A1627" t="str">
        <v/>
      </c>
      <c r="B1627" t="str">
        <v/>
      </c>
      <c r="C1627" t="str">
        <v/>
      </c>
    </row>
    <row r="1628" spans="1:3" x14ac:dyDescent="0.3">
      <c r="A1628" t="str">
        <v/>
      </c>
      <c r="B1628" t="str">
        <v/>
      </c>
      <c r="C1628" t="str">
        <v/>
      </c>
    </row>
    <row r="1629" spans="1:3" x14ac:dyDescent="0.3">
      <c r="A1629" t="str">
        <v/>
      </c>
      <c r="B1629" t="str">
        <v/>
      </c>
      <c r="C1629" t="str">
        <v/>
      </c>
    </row>
    <row r="1630" spans="1:3" x14ac:dyDescent="0.3">
      <c r="A1630" t="str">
        <v/>
      </c>
      <c r="B1630" t="str">
        <v/>
      </c>
      <c r="C1630" t="str">
        <v/>
      </c>
    </row>
    <row r="1631" spans="1:3" x14ac:dyDescent="0.3">
      <c r="A1631" t="str">
        <v/>
      </c>
      <c r="B1631" t="str">
        <v/>
      </c>
      <c r="C1631" t="str">
        <v/>
      </c>
    </row>
    <row r="1632" spans="1:3" x14ac:dyDescent="0.3">
      <c r="A1632" t="str">
        <v/>
      </c>
      <c r="B1632" t="str">
        <v/>
      </c>
      <c r="C1632" t="str">
        <v/>
      </c>
    </row>
    <row r="1633" spans="1:3" x14ac:dyDescent="0.3">
      <c r="A1633" t="str">
        <v/>
      </c>
      <c r="B1633" t="str">
        <v/>
      </c>
      <c r="C1633" t="str">
        <v/>
      </c>
    </row>
    <row r="1634" spans="1:3" x14ac:dyDescent="0.3">
      <c r="A1634" t="str">
        <v/>
      </c>
      <c r="B1634" t="str">
        <v/>
      </c>
      <c r="C1634" t="str">
        <v/>
      </c>
    </row>
    <row r="1635" spans="1:3" x14ac:dyDescent="0.3">
      <c r="A1635" t="str">
        <v/>
      </c>
      <c r="B1635" t="str">
        <v/>
      </c>
      <c r="C1635" t="str">
        <v/>
      </c>
    </row>
    <row r="1636" spans="1:3" x14ac:dyDescent="0.3">
      <c r="A1636" t="str">
        <v/>
      </c>
      <c r="B1636" t="str">
        <v/>
      </c>
      <c r="C1636" t="str">
        <v/>
      </c>
    </row>
    <row r="1637" spans="1:3" x14ac:dyDescent="0.3">
      <c r="A1637" t="str">
        <v/>
      </c>
      <c r="B1637" t="str">
        <v/>
      </c>
      <c r="C1637" t="str">
        <v/>
      </c>
    </row>
    <row r="1638" spans="1:3" x14ac:dyDescent="0.3">
      <c r="A1638" t="str">
        <v/>
      </c>
      <c r="B1638" t="str">
        <v/>
      </c>
      <c r="C1638" t="str">
        <v/>
      </c>
    </row>
    <row r="1639" spans="1:3" x14ac:dyDescent="0.3">
      <c r="A1639" t="str">
        <v/>
      </c>
      <c r="B1639" t="str">
        <v/>
      </c>
      <c r="C1639" t="str">
        <v/>
      </c>
    </row>
    <row r="1640" spans="1:3" x14ac:dyDescent="0.3">
      <c r="A1640" t="str">
        <v/>
      </c>
      <c r="B1640" t="str">
        <v/>
      </c>
      <c r="C1640" t="str">
        <v/>
      </c>
    </row>
    <row r="1641" spans="1:3" x14ac:dyDescent="0.3">
      <c r="A1641" t="str">
        <v/>
      </c>
      <c r="B1641" t="str">
        <v/>
      </c>
      <c r="C1641" t="str">
        <v/>
      </c>
    </row>
    <row r="1642" spans="1:3" x14ac:dyDescent="0.3">
      <c r="A1642" t="str">
        <v/>
      </c>
      <c r="B1642" t="str">
        <v/>
      </c>
      <c r="C1642" t="str">
        <v/>
      </c>
    </row>
    <row r="1643" spans="1:3" x14ac:dyDescent="0.3">
      <c r="A1643" t="str">
        <v/>
      </c>
      <c r="B1643" t="str">
        <v/>
      </c>
      <c r="C1643" t="str">
        <v/>
      </c>
    </row>
    <row r="1644" spans="1:3" x14ac:dyDescent="0.3">
      <c r="A1644" t="str">
        <v/>
      </c>
      <c r="B1644" t="str">
        <v/>
      </c>
      <c r="C1644" t="str">
        <v/>
      </c>
    </row>
    <row r="1645" spans="1:3" x14ac:dyDescent="0.3">
      <c r="A1645" t="str">
        <v/>
      </c>
      <c r="B1645" t="str">
        <v/>
      </c>
      <c r="C1645" t="str">
        <v/>
      </c>
    </row>
    <row r="1646" spans="1:3" x14ac:dyDescent="0.3">
      <c r="A1646" t="str">
        <v/>
      </c>
      <c r="B1646" t="str">
        <v/>
      </c>
      <c r="C1646" t="str">
        <v/>
      </c>
    </row>
    <row r="1647" spans="1:3" x14ac:dyDescent="0.3">
      <c r="A1647" t="str">
        <v/>
      </c>
      <c r="B1647" t="str">
        <v/>
      </c>
      <c r="C1647" t="str">
        <v/>
      </c>
    </row>
    <row r="1648" spans="1:3" x14ac:dyDescent="0.3">
      <c r="A1648" t="str">
        <v/>
      </c>
      <c r="B1648" t="str">
        <v/>
      </c>
      <c r="C1648" t="str">
        <v/>
      </c>
    </row>
    <row r="1649" spans="1:3" x14ac:dyDescent="0.3">
      <c r="A1649" t="str">
        <v/>
      </c>
      <c r="B1649" t="str">
        <v/>
      </c>
      <c r="C1649" t="str">
        <v/>
      </c>
    </row>
    <row r="1650" spans="1:3" x14ac:dyDescent="0.3">
      <c r="A1650" t="str">
        <v/>
      </c>
      <c r="B1650" t="str">
        <v/>
      </c>
      <c r="C1650" t="str">
        <v/>
      </c>
    </row>
    <row r="1651" spans="1:3" x14ac:dyDescent="0.3">
      <c r="A1651" t="str">
        <v/>
      </c>
      <c r="B1651" t="str">
        <v/>
      </c>
      <c r="C1651" t="str">
        <v/>
      </c>
    </row>
    <row r="1652" spans="1:3" x14ac:dyDescent="0.3">
      <c r="A1652" t="str">
        <v/>
      </c>
      <c r="B1652" t="str">
        <v/>
      </c>
      <c r="C1652" t="str">
        <v/>
      </c>
    </row>
    <row r="1653" spans="1:3" x14ac:dyDescent="0.3">
      <c r="A1653" t="str">
        <v/>
      </c>
      <c r="B1653" t="str">
        <v/>
      </c>
      <c r="C1653" t="str">
        <v/>
      </c>
    </row>
    <row r="1654" spans="1:3" x14ac:dyDescent="0.3">
      <c r="A1654" t="str">
        <v/>
      </c>
      <c r="B1654" t="str">
        <v/>
      </c>
      <c r="C1654" t="str">
        <v/>
      </c>
    </row>
    <row r="1655" spans="1:3" x14ac:dyDescent="0.3">
      <c r="A1655" t="str">
        <v/>
      </c>
      <c r="B1655" t="str">
        <v/>
      </c>
      <c r="C1655" t="str">
        <v/>
      </c>
    </row>
    <row r="1656" spans="1:3" x14ac:dyDescent="0.3">
      <c r="A1656" t="str">
        <v/>
      </c>
      <c r="B1656" t="str">
        <v/>
      </c>
      <c r="C1656" t="str">
        <v/>
      </c>
    </row>
    <row r="1657" spans="1:3" x14ac:dyDescent="0.3">
      <c r="A1657" t="str">
        <v/>
      </c>
      <c r="B1657" t="str">
        <v/>
      </c>
      <c r="C1657" t="str">
        <v/>
      </c>
    </row>
    <row r="1658" spans="1:3" x14ac:dyDescent="0.3">
      <c r="A1658" t="str">
        <v/>
      </c>
      <c r="B1658" t="str">
        <v/>
      </c>
      <c r="C1658" t="str">
        <v/>
      </c>
    </row>
    <row r="1659" spans="1:3" x14ac:dyDescent="0.3">
      <c r="A1659" t="str">
        <v/>
      </c>
      <c r="B1659" t="str">
        <v/>
      </c>
      <c r="C1659" t="str">
        <v/>
      </c>
    </row>
    <row r="1660" spans="1:3" x14ac:dyDescent="0.3">
      <c r="A1660" t="str">
        <v/>
      </c>
      <c r="B1660" t="str">
        <v/>
      </c>
      <c r="C1660" t="str">
        <v/>
      </c>
    </row>
    <row r="1661" spans="1:3" x14ac:dyDescent="0.3">
      <c r="A1661" t="str">
        <v/>
      </c>
      <c r="B1661" t="str">
        <v/>
      </c>
      <c r="C1661" t="str">
        <v/>
      </c>
    </row>
    <row r="1662" spans="1:3" x14ac:dyDescent="0.3">
      <c r="A1662" t="str">
        <v/>
      </c>
      <c r="B1662" t="str">
        <v/>
      </c>
      <c r="C1662" t="str">
        <v/>
      </c>
    </row>
    <row r="1663" spans="1:3" x14ac:dyDescent="0.3">
      <c r="A1663" t="str">
        <v/>
      </c>
      <c r="B1663" t="str">
        <v/>
      </c>
      <c r="C1663" t="str">
        <v/>
      </c>
    </row>
    <row r="1664" spans="1:3" x14ac:dyDescent="0.3">
      <c r="A1664" t="str">
        <v/>
      </c>
      <c r="B1664" t="str">
        <v/>
      </c>
      <c r="C1664" t="str">
        <v/>
      </c>
    </row>
    <row r="1665" spans="1:3" x14ac:dyDescent="0.3">
      <c r="A1665" t="str">
        <v/>
      </c>
      <c r="B1665" t="str">
        <v/>
      </c>
      <c r="C1665" t="str">
        <v/>
      </c>
    </row>
    <row r="1666" spans="1:3" x14ac:dyDescent="0.3">
      <c r="A1666" t="str">
        <v/>
      </c>
      <c r="B1666" t="str">
        <v/>
      </c>
      <c r="C1666" t="str">
        <v/>
      </c>
    </row>
    <row r="1667" spans="1:3" x14ac:dyDescent="0.3">
      <c r="A1667" t="str">
        <v/>
      </c>
      <c r="B1667" t="str">
        <v/>
      </c>
      <c r="C1667" t="str">
        <v/>
      </c>
    </row>
    <row r="1668" spans="1:3" x14ac:dyDescent="0.3">
      <c r="A1668" t="str">
        <v/>
      </c>
      <c r="B1668" t="str">
        <v/>
      </c>
      <c r="C1668" t="str">
        <v/>
      </c>
    </row>
    <row r="1669" spans="1:3" x14ac:dyDescent="0.3">
      <c r="A1669" t="str">
        <v/>
      </c>
      <c r="B1669" t="str">
        <v/>
      </c>
      <c r="C1669" t="str">
        <v/>
      </c>
    </row>
    <row r="1670" spans="1:3" x14ac:dyDescent="0.3">
      <c r="A1670" t="str">
        <v/>
      </c>
      <c r="B1670" t="str">
        <v/>
      </c>
      <c r="C1670" t="str">
        <v/>
      </c>
    </row>
    <row r="1671" spans="1:3" x14ac:dyDescent="0.3">
      <c r="A1671" t="str">
        <v/>
      </c>
      <c r="B1671" t="str">
        <v/>
      </c>
      <c r="C1671" t="str">
        <v/>
      </c>
    </row>
    <row r="1672" spans="1:3" x14ac:dyDescent="0.3">
      <c r="A1672" t="str">
        <v/>
      </c>
      <c r="B1672" t="str">
        <v/>
      </c>
      <c r="C1672" t="str">
        <v/>
      </c>
    </row>
    <row r="1673" spans="1:3" x14ac:dyDescent="0.3">
      <c r="A1673" t="str">
        <v/>
      </c>
      <c r="B1673" t="str">
        <v/>
      </c>
      <c r="C1673" t="str">
        <v/>
      </c>
    </row>
    <row r="1674" spans="1:3" x14ac:dyDescent="0.3">
      <c r="A1674" t="str">
        <v/>
      </c>
      <c r="B1674" t="str">
        <v/>
      </c>
      <c r="C1674" t="str">
        <v/>
      </c>
    </row>
    <row r="1675" spans="1:3" x14ac:dyDescent="0.3">
      <c r="A1675" t="str">
        <v/>
      </c>
      <c r="B1675" t="str">
        <v/>
      </c>
      <c r="C1675" t="str">
        <v/>
      </c>
    </row>
    <row r="1676" spans="1:3" x14ac:dyDescent="0.3">
      <c r="A1676" t="str">
        <v/>
      </c>
      <c r="B1676" t="str">
        <v/>
      </c>
      <c r="C1676" t="str">
        <v/>
      </c>
    </row>
    <row r="1677" spans="1:3" x14ac:dyDescent="0.3">
      <c r="A1677" t="str">
        <v/>
      </c>
      <c r="B1677" t="str">
        <v/>
      </c>
      <c r="C1677" t="str">
        <v/>
      </c>
    </row>
    <row r="1678" spans="1:3" x14ac:dyDescent="0.3">
      <c r="A1678" t="str">
        <v/>
      </c>
      <c r="B1678" t="str">
        <v/>
      </c>
      <c r="C1678" t="str">
        <v/>
      </c>
    </row>
    <row r="1679" spans="1:3" x14ac:dyDescent="0.3">
      <c r="A1679" t="str">
        <v/>
      </c>
      <c r="B1679" t="str">
        <v/>
      </c>
      <c r="C1679" t="str">
        <v/>
      </c>
    </row>
    <row r="1680" spans="1:3" x14ac:dyDescent="0.3">
      <c r="A1680" t="str">
        <v/>
      </c>
      <c r="B1680" t="str">
        <v/>
      </c>
      <c r="C1680" t="str">
        <v/>
      </c>
    </row>
    <row r="1681" spans="1:3" x14ac:dyDescent="0.3">
      <c r="A1681" t="str">
        <v/>
      </c>
      <c r="B1681" t="str">
        <v/>
      </c>
      <c r="C1681" t="str">
        <v/>
      </c>
    </row>
    <row r="1682" spans="1:3" x14ac:dyDescent="0.3">
      <c r="A1682" t="str">
        <v/>
      </c>
      <c r="B1682" t="str">
        <v/>
      </c>
      <c r="C1682" t="str">
        <v/>
      </c>
    </row>
    <row r="1683" spans="1:3" x14ac:dyDescent="0.3">
      <c r="A1683" t="str">
        <v/>
      </c>
      <c r="B1683" t="str">
        <v/>
      </c>
      <c r="C1683" t="str">
        <v/>
      </c>
    </row>
    <row r="1684" spans="1:3" x14ac:dyDescent="0.3">
      <c r="A1684" t="str">
        <v/>
      </c>
      <c r="B1684" t="str">
        <v/>
      </c>
      <c r="C1684" t="str">
        <v/>
      </c>
    </row>
    <row r="1685" spans="1:3" x14ac:dyDescent="0.3">
      <c r="A1685" t="str">
        <v/>
      </c>
      <c r="B1685" t="str">
        <v/>
      </c>
      <c r="C1685" t="str">
        <v/>
      </c>
    </row>
    <row r="1686" spans="1:3" x14ac:dyDescent="0.3">
      <c r="A1686" t="str">
        <v/>
      </c>
      <c r="B1686" t="str">
        <v/>
      </c>
      <c r="C1686" t="str">
        <v/>
      </c>
    </row>
    <row r="1687" spans="1:3" x14ac:dyDescent="0.3">
      <c r="A1687" t="str">
        <v/>
      </c>
      <c r="B1687" t="str">
        <v/>
      </c>
      <c r="C1687" t="str">
        <v/>
      </c>
    </row>
    <row r="1688" spans="1:3" x14ac:dyDescent="0.3">
      <c r="A1688" t="str">
        <v/>
      </c>
      <c r="B1688" t="str">
        <v/>
      </c>
      <c r="C1688" t="str">
        <v/>
      </c>
    </row>
    <row r="1689" spans="1:3" x14ac:dyDescent="0.3">
      <c r="A1689" t="str">
        <v/>
      </c>
      <c r="B1689" t="str">
        <v/>
      </c>
      <c r="C1689" t="str">
        <v/>
      </c>
    </row>
    <row r="1690" spans="1:3" x14ac:dyDescent="0.3">
      <c r="A1690" t="str">
        <v/>
      </c>
      <c r="B1690" t="str">
        <v/>
      </c>
      <c r="C1690" t="str">
        <v/>
      </c>
    </row>
    <row r="1691" spans="1:3" x14ac:dyDescent="0.3">
      <c r="A1691" t="str">
        <v/>
      </c>
      <c r="B1691" t="str">
        <v/>
      </c>
      <c r="C1691" t="str">
        <v/>
      </c>
    </row>
    <row r="1692" spans="1:3" x14ac:dyDescent="0.3">
      <c r="A1692" t="str">
        <v/>
      </c>
      <c r="B1692" t="str">
        <v/>
      </c>
      <c r="C1692" t="str">
        <v/>
      </c>
    </row>
    <row r="1693" spans="1:3" x14ac:dyDescent="0.3">
      <c r="A1693" t="str">
        <v/>
      </c>
      <c r="B1693" t="str">
        <v/>
      </c>
      <c r="C1693" t="str">
        <v/>
      </c>
    </row>
    <row r="1694" spans="1:3" x14ac:dyDescent="0.3">
      <c r="A1694" t="str">
        <v/>
      </c>
      <c r="B1694" t="str">
        <v/>
      </c>
      <c r="C1694" t="str">
        <v/>
      </c>
    </row>
    <row r="1695" spans="1:3" x14ac:dyDescent="0.3">
      <c r="A1695" t="str">
        <v/>
      </c>
      <c r="B1695" t="str">
        <v/>
      </c>
      <c r="C1695" t="str">
        <v/>
      </c>
    </row>
    <row r="1696" spans="1:3" x14ac:dyDescent="0.3">
      <c r="A1696" t="str">
        <v/>
      </c>
      <c r="B1696" t="str">
        <v/>
      </c>
      <c r="C1696" t="str">
        <v/>
      </c>
    </row>
    <row r="1697" spans="1:3" x14ac:dyDescent="0.3">
      <c r="A1697" t="str">
        <v/>
      </c>
      <c r="B1697" t="str">
        <v/>
      </c>
      <c r="C1697" t="str">
        <v/>
      </c>
    </row>
    <row r="1698" spans="1:3" x14ac:dyDescent="0.3">
      <c r="A1698" t="str">
        <v/>
      </c>
      <c r="B1698" t="str">
        <v/>
      </c>
      <c r="C1698" t="str">
        <v/>
      </c>
    </row>
    <row r="1699" spans="1:3" x14ac:dyDescent="0.3">
      <c r="A1699" t="str">
        <v/>
      </c>
      <c r="B1699" t="str">
        <v/>
      </c>
      <c r="C1699" t="str">
        <v/>
      </c>
    </row>
    <row r="1700" spans="1:3" x14ac:dyDescent="0.3">
      <c r="A1700" t="str">
        <v/>
      </c>
      <c r="B1700" t="str">
        <v/>
      </c>
      <c r="C1700" t="str">
        <v/>
      </c>
    </row>
    <row r="1701" spans="1:3" x14ac:dyDescent="0.3">
      <c r="A1701" t="str">
        <v/>
      </c>
      <c r="B1701" t="str">
        <v/>
      </c>
      <c r="C1701" t="str">
        <v/>
      </c>
    </row>
    <row r="1702" spans="1:3" x14ac:dyDescent="0.3">
      <c r="A1702" t="str">
        <v/>
      </c>
      <c r="B1702" t="str">
        <v/>
      </c>
      <c r="C1702" t="str">
        <v/>
      </c>
    </row>
    <row r="1703" spans="1:3" x14ac:dyDescent="0.3">
      <c r="A1703" t="str">
        <v/>
      </c>
      <c r="B1703" t="str">
        <v/>
      </c>
      <c r="C1703" t="str">
        <v/>
      </c>
    </row>
    <row r="1704" spans="1:3" x14ac:dyDescent="0.3">
      <c r="A1704" t="str">
        <v/>
      </c>
      <c r="B1704" t="str">
        <v/>
      </c>
      <c r="C1704" t="str">
        <v/>
      </c>
    </row>
    <row r="1705" spans="1:3" x14ac:dyDescent="0.3">
      <c r="A1705" t="str">
        <v/>
      </c>
      <c r="B1705" t="str">
        <v/>
      </c>
      <c r="C1705" t="str">
        <v/>
      </c>
    </row>
    <row r="1706" spans="1:3" x14ac:dyDescent="0.3">
      <c r="A1706" t="str">
        <v/>
      </c>
      <c r="B1706" t="str">
        <v/>
      </c>
      <c r="C1706" t="str">
        <v/>
      </c>
    </row>
    <row r="1707" spans="1:3" x14ac:dyDescent="0.3">
      <c r="A1707" t="str">
        <v/>
      </c>
      <c r="B1707" t="str">
        <v/>
      </c>
      <c r="C1707" t="str">
        <v/>
      </c>
    </row>
    <row r="1708" spans="1:3" x14ac:dyDescent="0.3">
      <c r="A1708" t="str">
        <v/>
      </c>
      <c r="B1708" t="str">
        <v/>
      </c>
      <c r="C1708" t="str">
        <v/>
      </c>
    </row>
    <row r="1709" spans="1:3" x14ac:dyDescent="0.3">
      <c r="A1709" t="str">
        <v/>
      </c>
      <c r="B1709" t="str">
        <v/>
      </c>
      <c r="C1709" t="str">
        <v/>
      </c>
    </row>
    <row r="1710" spans="1:3" x14ac:dyDescent="0.3">
      <c r="A1710" t="str">
        <v/>
      </c>
      <c r="B1710" t="str">
        <v/>
      </c>
      <c r="C1710" t="str">
        <v/>
      </c>
    </row>
    <row r="1711" spans="1:3" x14ac:dyDescent="0.3">
      <c r="A1711" t="str">
        <v/>
      </c>
      <c r="B1711" t="str">
        <v/>
      </c>
      <c r="C1711" t="str">
        <v/>
      </c>
    </row>
    <row r="1712" spans="1:3" x14ac:dyDescent="0.3">
      <c r="A1712" t="str">
        <v/>
      </c>
      <c r="B1712" t="str">
        <v/>
      </c>
      <c r="C1712" t="str">
        <v/>
      </c>
    </row>
    <row r="1713" spans="1:3" x14ac:dyDescent="0.3">
      <c r="A1713" t="str">
        <v/>
      </c>
      <c r="B1713" t="str">
        <v/>
      </c>
      <c r="C1713" t="str">
        <v/>
      </c>
    </row>
    <row r="1714" spans="1:3" x14ac:dyDescent="0.3">
      <c r="A1714" t="str">
        <v/>
      </c>
      <c r="B1714" t="str">
        <v/>
      </c>
      <c r="C1714" t="str">
        <v/>
      </c>
    </row>
    <row r="1715" spans="1:3" x14ac:dyDescent="0.3">
      <c r="A1715" t="str">
        <v/>
      </c>
      <c r="B1715" t="str">
        <v/>
      </c>
      <c r="C1715" t="str">
        <v/>
      </c>
    </row>
    <row r="1716" spans="1:3" x14ac:dyDescent="0.3">
      <c r="A1716" t="str">
        <v/>
      </c>
      <c r="B1716" t="str">
        <v/>
      </c>
      <c r="C1716" t="str">
        <v/>
      </c>
    </row>
    <row r="1717" spans="1:3" x14ac:dyDescent="0.3">
      <c r="A1717" t="str">
        <v/>
      </c>
      <c r="B1717" t="str">
        <v/>
      </c>
      <c r="C1717" t="str">
        <v/>
      </c>
    </row>
    <row r="1718" spans="1:3" x14ac:dyDescent="0.3">
      <c r="A1718" t="str">
        <v/>
      </c>
      <c r="B1718" t="str">
        <v/>
      </c>
      <c r="C1718" t="str">
        <v/>
      </c>
    </row>
    <row r="1719" spans="1:3" x14ac:dyDescent="0.3">
      <c r="A1719" t="str">
        <v/>
      </c>
      <c r="B1719" t="str">
        <v/>
      </c>
      <c r="C1719" t="str">
        <v/>
      </c>
    </row>
    <row r="1720" spans="1:3" x14ac:dyDescent="0.3">
      <c r="A1720" t="str">
        <v/>
      </c>
      <c r="B1720" t="str">
        <v/>
      </c>
      <c r="C1720" t="str">
        <v/>
      </c>
    </row>
    <row r="1721" spans="1:3" x14ac:dyDescent="0.3">
      <c r="A1721" t="str">
        <v/>
      </c>
      <c r="B1721" t="str">
        <v/>
      </c>
      <c r="C1721" t="str">
        <v/>
      </c>
    </row>
    <row r="1722" spans="1:3" x14ac:dyDescent="0.3">
      <c r="A1722" t="str">
        <v/>
      </c>
      <c r="B1722" t="str">
        <v/>
      </c>
      <c r="C1722" t="str">
        <v/>
      </c>
    </row>
    <row r="1723" spans="1:3" x14ac:dyDescent="0.3">
      <c r="A1723" t="str">
        <v/>
      </c>
      <c r="B1723" t="str">
        <v/>
      </c>
      <c r="C1723" t="str">
        <v/>
      </c>
    </row>
    <row r="1724" spans="1:3" x14ac:dyDescent="0.3">
      <c r="A1724" t="str">
        <v/>
      </c>
      <c r="B1724" t="str">
        <v/>
      </c>
      <c r="C1724" t="str">
        <v/>
      </c>
    </row>
    <row r="1725" spans="1:3" x14ac:dyDescent="0.3">
      <c r="A1725" t="str">
        <v/>
      </c>
      <c r="B1725" t="str">
        <v/>
      </c>
      <c r="C1725" t="str">
        <v/>
      </c>
    </row>
    <row r="1726" spans="1:3" x14ac:dyDescent="0.3">
      <c r="A1726" t="str">
        <v/>
      </c>
      <c r="B1726" t="str">
        <v/>
      </c>
      <c r="C1726" t="str">
        <v/>
      </c>
    </row>
    <row r="1727" spans="1:3" x14ac:dyDescent="0.3">
      <c r="A1727" t="str">
        <v/>
      </c>
      <c r="B1727" t="str">
        <v/>
      </c>
      <c r="C1727" t="str">
        <v/>
      </c>
    </row>
    <row r="1728" spans="1:3" x14ac:dyDescent="0.3">
      <c r="A1728" t="str">
        <v/>
      </c>
      <c r="B1728" t="str">
        <v/>
      </c>
      <c r="C1728" t="str">
        <v/>
      </c>
    </row>
    <row r="1729" spans="1:3" x14ac:dyDescent="0.3">
      <c r="A1729" t="str">
        <v/>
      </c>
      <c r="B1729" t="str">
        <v/>
      </c>
      <c r="C1729" t="str">
        <v/>
      </c>
    </row>
    <row r="1730" spans="1:3" x14ac:dyDescent="0.3">
      <c r="A1730" t="str">
        <v/>
      </c>
      <c r="B1730" t="str">
        <v/>
      </c>
      <c r="C1730" t="str">
        <v/>
      </c>
    </row>
    <row r="1731" spans="1:3" x14ac:dyDescent="0.3">
      <c r="A1731" t="str">
        <v/>
      </c>
      <c r="B1731" t="str">
        <v/>
      </c>
      <c r="C1731" t="str">
        <v/>
      </c>
    </row>
    <row r="1732" spans="1:3" x14ac:dyDescent="0.3">
      <c r="A1732" t="str">
        <v/>
      </c>
      <c r="B1732" t="str">
        <v/>
      </c>
      <c r="C1732" t="str">
        <v/>
      </c>
    </row>
    <row r="1733" spans="1:3" x14ac:dyDescent="0.3">
      <c r="A1733" t="str">
        <v/>
      </c>
      <c r="B1733" t="str">
        <v/>
      </c>
      <c r="C1733" t="str">
        <v/>
      </c>
    </row>
    <row r="1734" spans="1:3" x14ac:dyDescent="0.3">
      <c r="A1734" t="str">
        <v/>
      </c>
      <c r="B1734" t="str">
        <v/>
      </c>
      <c r="C1734" t="str">
        <v/>
      </c>
    </row>
    <row r="1735" spans="1:3" x14ac:dyDescent="0.3">
      <c r="A1735" t="str">
        <v/>
      </c>
      <c r="B1735" t="str">
        <v/>
      </c>
      <c r="C1735" t="str">
        <v/>
      </c>
    </row>
    <row r="1736" spans="1:3" x14ac:dyDescent="0.3">
      <c r="A1736" t="str">
        <v/>
      </c>
      <c r="B1736" t="str">
        <v/>
      </c>
      <c r="C1736" t="str">
        <v/>
      </c>
    </row>
    <row r="1737" spans="1:3" x14ac:dyDescent="0.3">
      <c r="A1737" t="str">
        <v/>
      </c>
      <c r="B1737" t="str">
        <v/>
      </c>
      <c r="C1737" t="str">
        <v/>
      </c>
    </row>
    <row r="1738" spans="1:3" x14ac:dyDescent="0.3">
      <c r="A1738" t="str">
        <v/>
      </c>
      <c r="B1738" t="str">
        <v/>
      </c>
      <c r="C1738" t="str">
        <v/>
      </c>
    </row>
    <row r="1739" spans="1:3" x14ac:dyDescent="0.3">
      <c r="A1739" t="str">
        <v/>
      </c>
      <c r="B1739" t="str">
        <v/>
      </c>
      <c r="C1739" t="str">
        <v/>
      </c>
    </row>
    <row r="1740" spans="1:3" x14ac:dyDescent="0.3">
      <c r="A1740" t="str">
        <v/>
      </c>
      <c r="B1740" t="str">
        <v/>
      </c>
      <c r="C1740" t="str">
        <v/>
      </c>
    </row>
    <row r="1741" spans="1:3" x14ac:dyDescent="0.3">
      <c r="A1741" t="str">
        <v/>
      </c>
      <c r="B1741" t="str">
        <v/>
      </c>
      <c r="C1741" t="str">
        <v/>
      </c>
    </row>
    <row r="1742" spans="1:3" x14ac:dyDescent="0.3">
      <c r="A1742" t="str">
        <v/>
      </c>
      <c r="B1742" t="str">
        <v/>
      </c>
      <c r="C1742" t="str">
        <v/>
      </c>
    </row>
    <row r="1743" spans="1:3" x14ac:dyDescent="0.3">
      <c r="A1743" t="str">
        <v/>
      </c>
      <c r="B1743" t="str">
        <v/>
      </c>
      <c r="C1743" t="str">
        <v/>
      </c>
    </row>
    <row r="1744" spans="1:3" x14ac:dyDescent="0.3">
      <c r="A1744" t="str">
        <v/>
      </c>
      <c r="B1744" t="str">
        <v/>
      </c>
      <c r="C1744" t="str">
        <v/>
      </c>
    </row>
    <row r="1745" spans="1:3" x14ac:dyDescent="0.3">
      <c r="A1745" t="str">
        <v/>
      </c>
      <c r="B1745" t="str">
        <v/>
      </c>
      <c r="C1745" t="str">
        <v/>
      </c>
    </row>
    <row r="1746" spans="1:3" x14ac:dyDescent="0.3">
      <c r="A1746" t="str">
        <v/>
      </c>
      <c r="B1746" t="str">
        <v/>
      </c>
      <c r="C1746" t="str">
        <v/>
      </c>
    </row>
    <row r="1747" spans="1:3" x14ac:dyDescent="0.3">
      <c r="A1747" t="str">
        <v/>
      </c>
      <c r="B1747" t="str">
        <v/>
      </c>
      <c r="C1747" t="str">
        <v/>
      </c>
    </row>
    <row r="1748" spans="1:3" x14ac:dyDescent="0.3">
      <c r="A1748" t="str">
        <v/>
      </c>
      <c r="B1748" t="str">
        <v/>
      </c>
      <c r="C1748" t="str">
        <v/>
      </c>
    </row>
    <row r="1749" spans="1:3" x14ac:dyDescent="0.3">
      <c r="A1749" t="str">
        <v/>
      </c>
      <c r="B1749" t="str">
        <v/>
      </c>
      <c r="C1749" t="str">
        <v/>
      </c>
    </row>
    <row r="1750" spans="1:3" x14ac:dyDescent="0.3">
      <c r="A1750" t="str">
        <v/>
      </c>
      <c r="B1750" t="str">
        <v/>
      </c>
      <c r="C1750" t="str">
        <v/>
      </c>
    </row>
    <row r="1751" spans="1:3" x14ac:dyDescent="0.3">
      <c r="A1751" t="str">
        <v/>
      </c>
      <c r="B1751" t="str">
        <v/>
      </c>
      <c r="C1751" t="str">
        <v/>
      </c>
    </row>
    <row r="1752" spans="1:3" x14ac:dyDescent="0.3">
      <c r="A1752" t="str">
        <v/>
      </c>
      <c r="B1752" t="str">
        <v/>
      </c>
      <c r="C1752" t="str">
        <v/>
      </c>
    </row>
    <row r="1753" spans="1:3" x14ac:dyDescent="0.3">
      <c r="A1753" t="str">
        <v/>
      </c>
      <c r="B1753" t="str">
        <v/>
      </c>
      <c r="C1753" t="str">
        <v/>
      </c>
    </row>
    <row r="1754" spans="1:3" x14ac:dyDescent="0.3">
      <c r="A1754" t="str">
        <v/>
      </c>
      <c r="B1754" t="str">
        <v/>
      </c>
      <c r="C1754" t="str">
        <v/>
      </c>
    </row>
    <row r="1755" spans="1:3" x14ac:dyDescent="0.3">
      <c r="A1755" t="str">
        <v/>
      </c>
      <c r="B1755" t="str">
        <v/>
      </c>
      <c r="C1755" t="str">
        <v/>
      </c>
    </row>
    <row r="1756" spans="1:3" x14ac:dyDescent="0.3">
      <c r="A1756" t="str">
        <v/>
      </c>
      <c r="B1756" t="str">
        <v/>
      </c>
      <c r="C1756" t="str">
        <v/>
      </c>
    </row>
  </sheetData>
  <phoneticPr fontId="1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85B98F-6CB8-42D5-866F-B878CF2B1CEC}">
  <dimension ref="A1:C1756"/>
  <sheetViews>
    <sheetView workbookViewId="0">
      <selection sqref="A1:XFD1"/>
    </sheetView>
  </sheetViews>
  <sheetFormatPr defaultRowHeight="16.2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tr">
        <f t="array" ref="A2:C1756">[1]!'00915N.TW-DAY-20210101-20251021-1755-DATE,F001,F004'</f>
        <v>2022/08/09</v>
      </c>
      <c r="B2">
        <v>15.14</v>
      </c>
      <c r="C2">
        <v>15.2</v>
      </c>
    </row>
    <row r="3" spans="1:3" x14ac:dyDescent="0.3">
      <c r="A3" t="str">
        <v>2022/08/10</v>
      </c>
      <c r="B3">
        <v>15.13</v>
      </c>
      <c r="C3">
        <v>15.14</v>
      </c>
    </row>
    <row r="4" spans="1:3" x14ac:dyDescent="0.3">
      <c r="A4" t="str">
        <v>2022/08/11</v>
      </c>
      <c r="B4">
        <v>15.3</v>
      </c>
      <c r="C4">
        <v>15.35</v>
      </c>
    </row>
    <row r="5" spans="1:3" x14ac:dyDescent="0.3">
      <c r="A5" t="str">
        <v>2022/08/12</v>
      </c>
      <c r="B5">
        <v>15.33</v>
      </c>
      <c r="C5">
        <v>15.38</v>
      </c>
    </row>
    <row r="6" spans="1:3" x14ac:dyDescent="0.3">
      <c r="A6" t="str">
        <v>2022/08/15</v>
      </c>
      <c r="B6">
        <v>15.45</v>
      </c>
      <c r="C6">
        <v>15.36</v>
      </c>
    </row>
    <row r="7" spans="1:3" x14ac:dyDescent="0.3">
      <c r="A7" t="str">
        <v>2022/08/16</v>
      </c>
      <c r="B7">
        <v>15.36</v>
      </c>
      <c r="C7">
        <v>15.42</v>
      </c>
    </row>
    <row r="8" spans="1:3" x14ac:dyDescent="0.3">
      <c r="A8" t="str">
        <v>2022/08/17</v>
      </c>
      <c r="B8">
        <v>15.44</v>
      </c>
      <c r="C8">
        <v>15.45</v>
      </c>
    </row>
    <row r="9" spans="1:3" x14ac:dyDescent="0.3">
      <c r="A9" t="str">
        <v>2022/08/18</v>
      </c>
      <c r="B9">
        <v>15.39</v>
      </c>
      <c r="C9">
        <v>15.41</v>
      </c>
    </row>
    <row r="10" spans="1:3" x14ac:dyDescent="0.3">
      <c r="A10" t="str">
        <v>2022/08/19</v>
      </c>
      <c r="B10">
        <v>15.39</v>
      </c>
      <c r="C10">
        <v>15.46</v>
      </c>
    </row>
    <row r="11" spans="1:3" x14ac:dyDescent="0.3">
      <c r="A11" t="str">
        <v>2022/08/22</v>
      </c>
      <c r="B11">
        <v>15.34</v>
      </c>
      <c r="C11">
        <v>15.37</v>
      </c>
    </row>
    <row r="12" spans="1:3" x14ac:dyDescent="0.3">
      <c r="A12" t="str">
        <v>2022/08/23</v>
      </c>
      <c r="B12">
        <v>15.29</v>
      </c>
      <c r="C12">
        <v>15.2</v>
      </c>
    </row>
    <row r="13" spans="1:3" x14ac:dyDescent="0.3">
      <c r="A13" t="str">
        <v>2022/08/24</v>
      </c>
      <c r="B13">
        <v>15.24</v>
      </c>
      <c r="C13">
        <v>15.18</v>
      </c>
    </row>
    <row r="14" spans="1:3" x14ac:dyDescent="0.3">
      <c r="A14" t="str">
        <v>2022/08/25</v>
      </c>
      <c r="B14">
        <v>15.24</v>
      </c>
      <c r="C14">
        <v>15.24</v>
      </c>
    </row>
    <row r="15" spans="1:3" x14ac:dyDescent="0.3">
      <c r="A15" t="str">
        <v>2022/08/26</v>
      </c>
      <c r="B15">
        <v>15.32</v>
      </c>
      <c r="C15">
        <v>15.32</v>
      </c>
    </row>
    <row r="16" spans="1:3" x14ac:dyDescent="0.3">
      <c r="A16" t="str">
        <v>2022/08/29</v>
      </c>
      <c r="B16">
        <v>15</v>
      </c>
      <c r="C16">
        <v>15.04</v>
      </c>
    </row>
    <row r="17" spans="1:3" x14ac:dyDescent="0.3">
      <c r="A17" t="str">
        <v>2022/08/30</v>
      </c>
      <c r="B17">
        <v>15.03</v>
      </c>
      <c r="C17">
        <v>15.09</v>
      </c>
    </row>
    <row r="18" spans="1:3" x14ac:dyDescent="0.3">
      <c r="A18" t="str">
        <v>2022/08/31</v>
      </c>
      <c r="B18">
        <v>15.02</v>
      </c>
      <c r="C18">
        <v>15.12</v>
      </c>
    </row>
    <row r="19" spans="1:3" x14ac:dyDescent="0.3">
      <c r="A19" t="str">
        <v>2022/09/01</v>
      </c>
      <c r="B19">
        <v>15.01</v>
      </c>
      <c r="C19">
        <v>14.99</v>
      </c>
    </row>
    <row r="20" spans="1:3" x14ac:dyDescent="0.3">
      <c r="A20" t="str">
        <v>2022/09/02</v>
      </c>
      <c r="B20">
        <v>15</v>
      </c>
      <c r="C20">
        <v>14.89</v>
      </c>
    </row>
    <row r="21" spans="1:3" x14ac:dyDescent="0.3">
      <c r="A21" t="str">
        <v>2022/09/05</v>
      </c>
      <c r="B21">
        <v>14.89</v>
      </c>
      <c r="C21">
        <v>14.87</v>
      </c>
    </row>
    <row r="22" spans="1:3" x14ac:dyDescent="0.3">
      <c r="A22" t="str">
        <v>2022/09/06</v>
      </c>
      <c r="B22">
        <v>14.94</v>
      </c>
      <c r="C22">
        <v>14.9</v>
      </c>
    </row>
    <row r="23" spans="1:3" x14ac:dyDescent="0.3">
      <c r="A23" t="str">
        <v>2022/09/07</v>
      </c>
      <c r="B23">
        <v>14.83</v>
      </c>
      <c r="C23">
        <v>14.69</v>
      </c>
    </row>
    <row r="24" spans="1:3" x14ac:dyDescent="0.3">
      <c r="A24" t="str">
        <v>2022/09/08</v>
      </c>
      <c r="B24">
        <v>14.78</v>
      </c>
      <c r="C24">
        <v>14.97</v>
      </c>
    </row>
    <row r="25" spans="1:3" x14ac:dyDescent="0.3">
      <c r="A25" t="str">
        <v>2022/09/12</v>
      </c>
      <c r="B25">
        <v>15.11</v>
      </c>
      <c r="C25">
        <v>15.15</v>
      </c>
    </row>
    <row r="26" spans="1:3" x14ac:dyDescent="0.3">
      <c r="A26" t="str">
        <v>2022/09/13</v>
      </c>
      <c r="B26">
        <v>15.21</v>
      </c>
      <c r="C26">
        <v>15.16</v>
      </c>
    </row>
    <row r="27" spans="1:3" x14ac:dyDescent="0.3">
      <c r="A27" t="str">
        <v>2022/09/14</v>
      </c>
      <c r="B27">
        <v>14.84</v>
      </c>
      <c r="C27">
        <v>14.92</v>
      </c>
    </row>
    <row r="28" spans="1:3" x14ac:dyDescent="0.3">
      <c r="A28" t="str">
        <v>2022/09/15</v>
      </c>
      <c r="B28">
        <v>14.98</v>
      </c>
      <c r="C28">
        <v>15.01</v>
      </c>
    </row>
    <row r="29" spans="1:3" x14ac:dyDescent="0.3">
      <c r="A29" t="str">
        <v>2022/09/16</v>
      </c>
      <c r="B29">
        <v>14.93</v>
      </c>
      <c r="C29">
        <v>14.95</v>
      </c>
    </row>
    <row r="30" spans="1:3" x14ac:dyDescent="0.3">
      <c r="A30" t="str">
        <v>2022/09/19</v>
      </c>
      <c r="B30">
        <v>14.95</v>
      </c>
      <c r="C30">
        <v>14.87</v>
      </c>
    </row>
    <row r="31" spans="1:3" x14ac:dyDescent="0.3">
      <c r="A31" t="str">
        <v>2022/09/20</v>
      </c>
      <c r="B31">
        <v>14.9</v>
      </c>
      <c r="C31">
        <v>14.89</v>
      </c>
    </row>
    <row r="32" spans="1:3" x14ac:dyDescent="0.3">
      <c r="A32" t="str">
        <v>2022/09/21</v>
      </c>
      <c r="B32">
        <v>14.85</v>
      </c>
      <c r="C32">
        <v>14.75</v>
      </c>
    </row>
    <row r="33" spans="1:3" x14ac:dyDescent="0.3">
      <c r="A33" t="str">
        <v>2022/09/22</v>
      </c>
      <c r="B33">
        <v>14.63</v>
      </c>
      <c r="C33">
        <v>14.65</v>
      </c>
    </row>
    <row r="34" spans="1:3" x14ac:dyDescent="0.3">
      <c r="A34" t="str">
        <v>2022/09/23</v>
      </c>
      <c r="B34">
        <v>14.61</v>
      </c>
      <c r="C34">
        <v>14.56</v>
      </c>
    </row>
    <row r="35" spans="1:3" x14ac:dyDescent="0.3">
      <c r="A35" t="str">
        <v>2022/09/26</v>
      </c>
      <c r="B35">
        <v>14.43</v>
      </c>
      <c r="C35">
        <v>14.27</v>
      </c>
    </row>
    <row r="36" spans="1:3" x14ac:dyDescent="0.3">
      <c r="A36" t="str">
        <v>2022/09/27</v>
      </c>
      <c r="B36">
        <v>14.31</v>
      </c>
      <c r="C36">
        <v>14.28</v>
      </c>
    </row>
    <row r="37" spans="1:3" x14ac:dyDescent="0.3">
      <c r="A37" t="str">
        <v>2022/09/28</v>
      </c>
      <c r="B37">
        <v>14.29</v>
      </c>
      <c r="C37">
        <v>14.03</v>
      </c>
    </row>
    <row r="38" spans="1:3" x14ac:dyDescent="0.3">
      <c r="A38" t="str">
        <v>2022/09/29</v>
      </c>
      <c r="B38">
        <v>14.14</v>
      </c>
      <c r="C38">
        <v>14.19</v>
      </c>
    </row>
    <row r="39" spans="1:3" x14ac:dyDescent="0.3">
      <c r="A39" t="str">
        <v>2022/09/30</v>
      </c>
      <c r="B39">
        <v>14.04</v>
      </c>
      <c r="C39">
        <v>14.08</v>
      </c>
    </row>
    <row r="40" spans="1:3" x14ac:dyDescent="0.3">
      <c r="A40" t="str">
        <v>2022/10/03</v>
      </c>
      <c r="B40">
        <v>13.96</v>
      </c>
      <c r="C40">
        <v>13.96</v>
      </c>
    </row>
    <row r="41" spans="1:3" x14ac:dyDescent="0.3">
      <c r="A41" t="str">
        <v>2022/10/04</v>
      </c>
      <c r="B41">
        <v>14.11</v>
      </c>
      <c r="C41">
        <v>14.17</v>
      </c>
    </row>
    <row r="42" spans="1:3" x14ac:dyDescent="0.3">
      <c r="A42" t="str">
        <v>2022/10/05</v>
      </c>
      <c r="B42">
        <v>14.3</v>
      </c>
      <c r="C42">
        <v>14.32</v>
      </c>
    </row>
    <row r="43" spans="1:3" x14ac:dyDescent="0.3">
      <c r="A43" t="str">
        <v>2022/10/06</v>
      </c>
      <c r="B43">
        <v>14.4</v>
      </c>
      <c r="C43">
        <v>14.37</v>
      </c>
    </row>
    <row r="44" spans="1:3" x14ac:dyDescent="0.3">
      <c r="A44" t="str">
        <v>2022/10/07</v>
      </c>
      <c r="B44">
        <v>14.32</v>
      </c>
      <c r="C44">
        <v>14.25</v>
      </c>
    </row>
    <row r="45" spans="1:3" x14ac:dyDescent="0.3">
      <c r="A45" t="str">
        <v>2022/10/11</v>
      </c>
      <c r="B45">
        <v>14.01</v>
      </c>
      <c r="C45">
        <v>13.93</v>
      </c>
    </row>
    <row r="46" spans="1:3" x14ac:dyDescent="0.3">
      <c r="A46" t="str">
        <v>2022/10/12</v>
      </c>
      <c r="B46">
        <v>13.93</v>
      </c>
      <c r="C46">
        <v>13.94</v>
      </c>
    </row>
    <row r="47" spans="1:3" x14ac:dyDescent="0.3">
      <c r="A47" t="str">
        <v>2022/10/13</v>
      </c>
      <c r="B47">
        <v>13.94</v>
      </c>
      <c r="C47">
        <v>13.68</v>
      </c>
    </row>
    <row r="48" spans="1:3" x14ac:dyDescent="0.3">
      <c r="A48" t="str">
        <v>2022/10/14</v>
      </c>
      <c r="B48">
        <v>13.88</v>
      </c>
      <c r="C48">
        <v>13.77</v>
      </c>
    </row>
    <row r="49" spans="1:3" x14ac:dyDescent="0.3">
      <c r="A49" t="str">
        <v>2022/10/17</v>
      </c>
      <c r="B49">
        <v>13.66</v>
      </c>
      <c r="C49">
        <v>13.81</v>
      </c>
    </row>
    <row r="50" spans="1:3" x14ac:dyDescent="0.3">
      <c r="A50" t="str">
        <v>2022/10/18</v>
      </c>
      <c r="B50">
        <v>13.91</v>
      </c>
      <c r="C50">
        <v>13.94</v>
      </c>
    </row>
    <row r="51" spans="1:3" x14ac:dyDescent="0.3">
      <c r="A51" t="str">
        <v>2022/10/19</v>
      </c>
      <c r="B51">
        <v>13.94</v>
      </c>
      <c r="C51">
        <v>13.96</v>
      </c>
    </row>
    <row r="52" spans="1:3" x14ac:dyDescent="0.3">
      <c r="A52" t="str">
        <v>2022/10/20</v>
      </c>
      <c r="B52">
        <v>13.78</v>
      </c>
      <c r="C52">
        <v>13.98</v>
      </c>
    </row>
    <row r="53" spans="1:3" x14ac:dyDescent="0.3">
      <c r="A53" t="str">
        <v>2022/10/21</v>
      </c>
      <c r="B53">
        <v>13.91</v>
      </c>
      <c r="C53">
        <v>13.83</v>
      </c>
    </row>
    <row r="54" spans="1:3" x14ac:dyDescent="0.3">
      <c r="A54" t="str">
        <v>2022/10/24</v>
      </c>
      <c r="B54">
        <v>13.97</v>
      </c>
      <c r="C54">
        <v>13.89</v>
      </c>
    </row>
    <row r="55" spans="1:3" x14ac:dyDescent="0.3">
      <c r="A55" t="str">
        <v>2022/10/25</v>
      </c>
      <c r="B55">
        <v>13.92</v>
      </c>
      <c r="C55">
        <v>13.81</v>
      </c>
    </row>
    <row r="56" spans="1:3" x14ac:dyDescent="0.3">
      <c r="A56" t="str">
        <v>2022/10/26</v>
      </c>
      <c r="B56">
        <v>13.84</v>
      </c>
      <c r="C56">
        <v>13.88</v>
      </c>
    </row>
    <row r="57" spans="1:3" x14ac:dyDescent="0.3">
      <c r="A57" t="str">
        <v>2022/10/27</v>
      </c>
      <c r="B57">
        <v>13.93</v>
      </c>
      <c r="C57">
        <v>13.96</v>
      </c>
    </row>
    <row r="58" spans="1:3" x14ac:dyDescent="0.3">
      <c r="A58" t="str">
        <v>2022/10/28</v>
      </c>
      <c r="B58">
        <v>13.99</v>
      </c>
      <c r="C58">
        <v>13.89</v>
      </c>
    </row>
    <row r="59" spans="1:3" x14ac:dyDescent="0.3">
      <c r="A59" t="str">
        <v>2022/10/31</v>
      </c>
      <c r="B59">
        <v>14</v>
      </c>
      <c r="C59">
        <v>13.97</v>
      </c>
    </row>
    <row r="60" spans="1:3" x14ac:dyDescent="0.3">
      <c r="A60" t="str">
        <v>2022/11/01</v>
      </c>
      <c r="B60">
        <v>13.99</v>
      </c>
      <c r="C60">
        <v>14.05</v>
      </c>
    </row>
    <row r="61" spans="1:3" x14ac:dyDescent="0.3">
      <c r="A61" t="str">
        <v>2022/11/02</v>
      </c>
      <c r="B61">
        <v>14.04</v>
      </c>
      <c r="C61">
        <v>14.12</v>
      </c>
    </row>
    <row r="62" spans="1:3" x14ac:dyDescent="0.3">
      <c r="A62" t="str">
        <v>2022/11/03</v>
      </c>
      <c r="B62">
        <v>13.97</v>
      </c>
      <c r="C62">
        <v>14.11</v>
      </c>
    </row>
    <row r="63" spans="1:3" x14ac:dyDescent="0.3">
      <c r="A63" t="str">
        <v>2022/11/04</v>
      </c>
      <c r="B63">
        <v>14.05</v>
      </c>
      <c r="C63">
        <v>14.16</v>
      </c>
    </row>
    <row r="64" spans="1:3" x14ac:dyDescent="0.3">
      <c r="A64" t="str">
        <v>2022/11/07</v>
      </c>
      <c r="B64">
        <v>14.22</v>
      </c>
      <c r="C64">
        <v>14.4</v>
      </c>
    </row>
    <row r="65" spans="1:3" x14ac:dyDescent="0.3">
      <c r="A65" t="str">
        <v>2022/11/08</v>
      </c>
      <c r="B65">
        <v>14.46</v>
      </c>
      <c r="C65">
        <v>14.45</v>
      </c>
    </row>
    <row r="66" spans="1:3" x14ac:dyDescent="0.3">
      <c r="A66" t="str">
        <v>2022/11/09</v>
      </c>
      <c r="B66">
        <v>14.52</v>
      </c>
      <c r="C66">
        <v>14.62</v>
      </c>
    </row>
    <row r="67" spans="1:3" x14ac:dyDescent="0.3">
      <c r="A67" t="str">
        <v>2022/11/10</v>
      </c>
      <c r="B67">
        <v>14.56</v>
      </c>
      <c r="C67">
        <v>14.51</v>
      </c>
    </row>
    <row r="68" spans="1:3" x14ac:dyDescent="0.3">
      <c r="A68" t="str">
        <v>2022/11/11</v>
      </c>
      <c r="B68">
        <v>14.77</v>
      </c>
      <c r="C68">
        <v>14.86</v>
      </c>
    </row>
    <row r="69" spans="1:3" x14ac:dyDescent="0.3">
      <c r="A69" t="str">
        <v>2022/11/14</v>
      </c>
      <c r="B69">
        <v>14.9</v>
      </c>
      <c r="C69">
        <v>15.02</v>
      </c>
    </row>
    <row r="70" spans="1:3" x14ac:dyDescent="0.3">
      <c r="A70" t="str">
        <v>2022/11/15</v>
      </c>
      <c r="B70">
        <v>14.95</v>
      </c>
      <c r="C70">
        <v>15.09</v>
      </c>
    </row>
    <row r="71" spans="1:3" x14ac:dyDescent="0.3">
      <c r="A71" t="str">
        <v>2022/11/16</v>
      </c>
      <c r="B71">
        <v>15.06</v>
      </c>
      <c r="C71">
        <v>15.04</v>
      </c>
    </row>
    <row r="72" spans="1:3" x14ac:dyDescent="0.3">
      <c r="A72" t="str">
        <v>2022/11/17</v>
      </c>
      <c r="B72">
        <v>14.99</v>
      </c>
      <c r="C72">
        <v>15.05</v>
      </c>
    </row>
    <row r="73" spans="1:3" x14ac:dyDescent="0.3">
      <c r="A73" t="str">
        <v>2022/11/18</v>
      </c>
      <c r="B73">
        <v>15.02</v>
      </c>
      <c r="C73">
        <v>15.03</v>
      </c>
    </row>
    <row r="74" spans="1:3" x14ac:dyDescent="0.3">
      <c r="A74" t="str">
        <v>2022/11/21</v>
      </c>
      <c r="B74">
        <v>15.05</v>
      </c>
      <c r="C74">
        <v>15.05</v>
      </c>
    </row>
    <row r="75" spans="1:3" x14ac:dyDescent="0.3">
      <c r="A75" t="str">
        <v>2022/11/22</v>
      </c>
      <c r="B75">
        <v>14.99</v>
      </c>
      <c r="C75">
        <v>15.16</v>
      </c>
    </row>
    <row r="76" spans="1:3" x14ac:dyDescent="0.3">
      <c r="A76" t="str">
        <v>2022/11/23</v>
      </c>
      <c r="B76">
        <v>15.2</v>
      </c>
      <c r="C76">
        <v>15.28</v>
      </c>
    </row>
    <row r="77" spans="1:3" x14ac:dyDescent="0.3">
      <c r="A77" t="str">
        <v>2022/11/24</v>
      </c>
      <c r="B77">
        <v>15.31</v>
      </c>
      <c r="C77">
        <v>15.33</v>
      </c>
    </row>
    <row r="78" spans="1:3" x14ac:dyDescent="0.3">
      <c r="A78" t="str">
        <v>2022/11/25</v>
      </c>
      <c r="B78">
        <v>15.33</v>
      </c>
      <c r="C78">
        <v>15.2</v>
      </c>
    </row>
    <row r="79" spans="1:3" x14ac:dyDescent="0.3">
      <c r="A79" t="str">
        <v>2022/11/28</v>
      </c>
      <c r="B79">
        <v>15.09</v>
      </c>
      <c r="C79">
        <v>15.15</v>
      </c>
    </row>
    <row r="80" spans="1:3" x14ac:dyDescent="0.3">
      <c r="A80" t="str">
        <v>2022/11/29</v>
      </c>
      <c r="B80">
        <v>15.15</v>
      </c>
      <c r="C80">
        <v>15.34</v>
      </c>
    </row>
    <row r="81" spans="1:3" x14ac:dyDescent="0.3">
      <c r="A81" t="str">
        <v>2022/11/30</v>
      </c>
      <c r="B81">
        <v>15.33</v>
      </c>
      <c r="C81">
        <v>15.48</v>
      </c>
    </row>
    <row r="82" spans="1:3" x14ac:dyDescent="0.3">
      <c r="A82" t="str">
        <v>2022/12/01</v>
      </c>
      <c r="B82">
        <v>15.58</v>
      </c>
      <c r="C82">
        <v>15.59</v>
      </c>
    </row>
    <row r="83" spans="1:3" x14ac:dyDescent="0.3">
      <c r="A83" t="str">
        <v>2022/12/02</v>
      </c>
      <c r="B83">
        <v>15.52</v>
      </c>
      <c r="C83">
        <v>15.59</v>
      </c>
    </row>
    <row r="84" spans="1:3" x14ac:dyDescent="0.3">
      <c r="A84" t="str">
        <v>2022/12/05</v>
      </c>
      <c r="B84">
        <v>15.56</v>
      </c>
      <c r="C84">
        <v>15.59</v>
      </c>
    </row>
    <row r="85" spans="1:3" x14ac:dyDescent="0.3">
      <c r="A85" t="str">
        <v>2022/12/06</v>
      </c>
      <c r="B85">
        <v>15.53</v>
      </c>
      <c r="C85">
        <v>15.4</v>
      </c>
    </row>
    <row r="86" spans="1:3" x14ac:dyDescent="0.3">
      <c r="A86" t="str">
        <v>2022/12/07</v>
      </c>
      <c r="B86">
        <v>15.32</v>
      </c>
      <c r="C86">
        <v>15.3</v>
      </c>
    </row>
    <row r="87" spans="1:3" x14ac:dyDescent="0.3">
      <c r="A87" t="str">
        <v>2022/12/08</v>
      </c>
      <c r="B87">
        <v>15.3</v>
      </c>
      <c r="C87">
        <v>15.26</v>
      </c>
    </row>
    <row r="88" spans="1:3" x14ac:dyDescent="0.3">
      <c r="A88" t="str">
        <v>2022/12/09</v>
      </c>
      <c r="B88">
        <v>15.29</v>
      </c>
      <c r="C88">
        <v>15.33</v>
      </c>
    </row>
    <row r="89" spans="1:3" x14ac:dyDescent="0.3">
      <c r="A89" t="str">
        <v>2022/12/12</v>
      </c>
      <c r="B89">
        <v>15.23</v>
      </c>
      <c r="C89">
        <v>15.3</v>
      </c>
    </row>
    <row r="90" spans="1:3" x14ac:dyDescent="0.3">
      <c r="A90" t="str">
        <v>2022/12/13</v>
      </c>
      <c r="B90">
        <v>15.32</v>
      </c>
      <c r="C90">
        <v>15.21</v>
      </c>
    </row>
    <row r="91" spans="1:3" x14ac:dyDescent="0.3">
      <c r="A91" t="str">
        <v>2022/12/14</v>
      </c>
      <c r="B91">
        <v>15.26</v>
      </c>
      <c r="C91">
        <v>15.31</v>
      </c>
    </row>
    <row r="92" spans="1:3" x14ac:dyDescent="0.3">
      <c r="A92" t="str">
        <v>2022/12/15</v>
      </c>
      <c r="B92">
        <v>15.29</v>
      </c>
      <c r="C92">
        <v>15.31</v>
      </c>
    </row>
    <row r="93" spans="1:3" x14ac:dyDescent="0.3">
      <c r="A93" t="str">
        <v>2022/12/16</v>
      </c>
      <c r="B93">
        <v>15.14</v>
      </c>
      <c r="C93">
        <v>15.28</v>
      </c>
    </row>
    <row r="94" spans="1:3" x14ac:dyDescent="0.3">
      <c r="A94" t="str">
        <v>2022/12/19</v>
      </c>
      <c r="B94">
        <v>15.19</v>
      </c>
      <c r="C94">
        <v>15.3</v>
      </c>
    </row>
    <row r="95" spans="1:3" x14ac:dyDescent="0.3">
      <c r="A95" t="str">
        <v>2022/12/20</v>
      </c>
      <c r="B95">
        <v>15.27</v>
      </c>
      <c r="C95">
        <v>15.09</v>
      </c>
    </row>
    <row r="96" spans="1:3" x14ac:dyDescent="0.3">
      <c r="A96" t="str">
        <v>2022/12/21</v>
      </c>
      <c r="B96">
        <v>15.11</v>
      </c>
      <c r="C96">
        <v>15.16</v>
      </c>
    </row>
    <row r="97" spans="1:3" x14ac:dyDescent="0.3">
      <c r="A97" t="str">
        <v>2022/12/22</v>
      </c>
      <c r="B97">
        <v>15.26</v>
      </c>
      <c r="C97">
        <v>15.39</v>
      </c>
    </row>
    <row r="98" spans="1:3" x14ac:dyDescent="0.3">
      <c r="A98" t="str">
        <v>2022/12/23</v>
      </c>
      <c r="B98">
        <v>15.21</v>
      </c>
      <c r="C98">
        <v>15.33</v>
      </c>
    </row>
    <row r="99" spans="1:3" x14ac:dyDescent="0.3">
      <c r="A99" t="str">
        <v>2022/12/26</v>
      </c>
      <c r="B99">
        <v>15.33</v>
      </c>
      <c r="C99">
        <v>15.31</v>
      </c>
    </row>
    <row r="100" spans="1:3" x14ac:dyDescent="0.3">
      <c r="A100" t="str">
        <v>2022/12/27</v>
      </c>
      <c r="B100">
        <v>15.34</v>
      </c>
      <c r="C100">
        <v>15.34</v>
      </c>
    </row>
    <row r="101" spans="1:3" x14ac:dyDescent="0.3">
      <c r="A101" t="str">
        <v>2022/12/28</v>
      </c>
      <c r="B101">
        <v>15.29</v>
      </c>
      <c r="C101">
        <v>15.24</v>
      </c>
    </row>
    <row r="102" spans="1:3" x14ac:dyDescent="0.3">
      <c r="A102" t="str">
        <v>2022/12/29</v>
      </c>
      <c r="B102">
        <v>15.14</v>
      </c>
      <c r="C102">
        <v>15.18</v>
      </c>
    </row>
    <row r="103" spans="1:3" x14ac:dyDescent="0.3">
      <c r="A103" t="str">
        <v>2022/12/30</v>
      </c>
      <c r="B103">
        <v>15.2</v>
      </c>
      <c r="C103">
        <v>15.15</v>
      </c>
    </row>
    <row r="104" spans="1:3" x14ac:dyDescent="0.3">
      <c r="A104" t="str">
        <v>2023/01/03</v>
      </c>
      <c r="B104">
        <v>15.09</v>
      </c>
      <c r="C104">
        <v>15.18</v>
      </c>
    </row>
    <row r="105" spans="1:3" x14ac:dyDescent="0.3">
      <c r="A105" t="str">
        <v>2023/01/04</v>
      </c>
      <c r="B105">
        <v>15.17</v>
      </c>
      <c r="C105">
        <v>15.15</v>
      </c>
    </row>
    <row r="106" spans="1:3" x14ac:dyDescent="0.3">
      <c r="A106" t="str">
        <v>2023/01/05</v>
      </c>
      <c r="B106">
        <v>15.21</v>
      </c>
      <c r="C106">
        <v>15.24</v>
      </c>
    </row>
    <row r="107" spans="1:3" x14ac:dyDescent="0.3">
      <c r="A107" t="str">
        <v>2023/01/06</v>
      </c>
      <c r="B107">
        <v>15.21</v>
      </c>
      <c r="C107">
        <v>15.29</v>
      </c>
    </row>
    <row r="108" spans="1:3" x14ac:dyDescent="0.3">
      <c r="A108" t="str">
        <v>2023/01/09</v>
      </c>
      <c r="B108">
        <v>15.42</v>
      </c>
      <c r="C108">
        <v>15.56</v>
      </c>
    </row>
    <row r="109" spans="1:3" x14ac:dyDescent="0.3">
      <c r="A109" t="str">
        <v>2023/01/10</v>
      </c>
      <c r="B109">
        <v>15.55</v>
      </c>
      <c r="C109">
        <v>15.54</v>
      </c>
    </row>
    <row r="110" spans="1:3" x14ac:dyDescent="0.3">
      <c r="A110" t="str">
        <v>2023/01/11</v>
      </c>
      <c r="B110">
        <v>15.57</v>
      </c>
      <c r="C110">
        <v>15.5</v>
      </c>
    </row>
    <row r="111" spans="1:3" x14ac:dyDescent="0.3">
      <c r="A111" t="str">
        <v>2023/01/12</v>
      </c>
      <c r="B111">
        <v>15.53</v>
      </c>
      <c r="C111">
        <v>15.47</v>
      </c>
    </row>
    <row r="112" spans="1:3" x14ac:dyDescent="0.3">
      <c r="A112" t="str">
        <v>2023/01/13</v>
      </c>
      <c r="B112">
        <v>15.55</v>
      </c>
      <c r="C112">
        <v>15.47</v>
      </c>
    </row>
    <row r="113" spans="1:3" x14ac:dyDescent="0.3">
      <c r="A113" t="str">
        <v>2023/01/16</v>
      </c>
      <c r="B113">
        <v>15.52</v>
      </c>
      <c r="C113">
        <v>15.53</v>
      </c>
    </row>
    <row r="114" spans="1:3" x14ac:dyDescent="0.3">
      <c r="A114" t="str">
        <v>2023/01/17</v>
      </c>
      <c r="B114">
        <v>15.56</v>
      </c>
      <c r="C114">
        <v>15.61</v>
      </c>
    </row>
    <row r="115" spans="1:3" x14ac:dyDescent="0.3">
      <c r="A115" t="str">
        <v>2023/01/30</v>
      </c>
      <c r="B115">
        <v>15.89</v>
      </c>
      <c r="C115">
        <v>15.9</v>
      </c>
    </row>
    <row r="116" spans="1:3" x14ac:dyDescent="0.3">
      <c r="A116" t="str">
        <v>2023/01/31</v>
      </c>
      <c r="B116">
        <v>15.87</v>
      </c>
      <c r="C116">
        <v>15.81</v>
      </c>
    </row>
    <row r="117" spans="1:3" x14ac:dyDescent="0.3">
      <c r="A117" t="str">
        <v>2023/02/01</v>
      </c>
      <c r="B117">
        <v>15.84</v>
      </c>
      <c r="C117">
        <v>15.96</v>
      </c>
    </row>
    <row r="118" spans="1:3" x14ac:dyDescent="0.3">
      <c r="A118" t="str">
        <v>2023/02/02</v>
      </c>
      <c r="B118">
        <v>16.05</v>
      </c>
      <c r="C118">
        <v>16.14</v>
      </c>
    </row>
    <row r="119" spans="1:3" x14ac:dyDescent="0.3">
      <c r="A119" t="str">
        <v>2023/02/03</v>
      </c>
      <c r="B119">
        <v>16.14</v>
      </c>
      <c r="C119">
        <v>16.170000000000002</v>
      </c>
    </row>
    <row r="120" spans="1:3" x14ac:dyDescent="0.3">
      <c r="A120" t="str">
        <v>2023/02/06</v>
      </c>
      <c r="B120">
        <v>16.079999999999998</v>
      </c>
      <c r="C120">
        <v>16.09</v>
      </c>
    </row>
    <row r="121" spans="1:3" x14ac:dyDescent="0.3">
      <c r="A121" t="str">
        <v>2023/02/07</v>
      </c>
      <c r="B121">
        <v>16.100000000000001</v>
      </c>
      <c r="C121">
        <v>16.170000000000002</v>
      </c>
    </row>
    <row r="122" spans="1:3" x14ac:dyDescent="0.3">
      <c r="A122" t="str">
        <v>2023/02/08</v>
      </c>
      <c r="B122">
        <v>16.2</v>
      </c>
      <c r="C122">
        <v>16.2</v>
      </c>
    </row>
    <row r="123" spans="1:3" x14ac:dyDescent="0.3">
      <c r="A123" t="str">
        <v>2023/02/09</v>
      </c>
      <c r="B123">
        <v>16.14</v>
      </c>
      <c r="C123">
        <v>16.170000000000002</v>
      </c>
    </row>
    <row r="124" spans="1:3" x14ac:dyDescent="0.3">
      <c r="A124" t="str">
        <v>2023/02/10</v>
      </c>
      <c r="B124">
        <v>16.13</v>
      </c>
      <c r="C124">
        <v>16.07</v>
      </c>
    </row>
    <row r="125" spans="1:3" x14ac:dyDescent="0.3">
      <c r="A125" t="str">
        <v>2023/02/13</v>
      </c>
      <c r="B125">
        <v>16.03</v>
      </c>
      <c r="C125">
        <v>16.149999999999999</v>
      </c>
    </row>
    <row r="126" spans="1:3" x14ac:dyDescent="0.3">
      <c r="A126" t="str">
        <v>2023/02/14</v>
      </c>
      <c r="B126">
        <v>16.21</v>
      </c>
      <c r="C126">
        <v>16.21</v>
      </c>
    </row>
    <row r="127" spans="1:3" x14ac:dyDescent="0.3">
      <c r="A127" t="str">
        <v>2023/02/15</v>
      </c>
      <c r="B127">
        <v>16.190000000000001</v>
      </c>
      <c r="C127">
        <v>16.12</v>
      </c>
    </row>
    <row r="128" spans="1:3" x14ac:dyDescent="0.3">
      <c r="A128" t="str">
        <v>2023/02/16</v>
      </c>
      <c r="B128">
        <v>16.16</v>
      </c>
      <c r="C128">
        <v>16.21</v>
      </c>
    </row>
    <row r="129" spans="1:3" x14ac:dyDescent="0.3">
      <c r="A129" t="str">
        <v>2023/02/17</v>
      </c>
      <c r="B129">
        <v>16.18</v>
      </c>
      <c r="C129">
        <v>16.239999999999998</v>
      </c>
    </row>
    <row r="130" spans="1:3" x14ac:dyDescent="0.3">
      <c r="A130" t="str">
        <v>2023/02/20</v>
      </c>
      <c r="B130">
        <v>16.22</v>
      </c>
      <c r="C130">
        <v>16.350000000000001</v>
      </c>
    </row>
    <row r="131" spans="1:3" x14ac:dyDescent="0.3">
      <c r="A131" t="str">
        <v>2023/02/21</v>
      </c>
      <c r="B131">
        <v>16.34</v>
      </c>
      <c r="C131">
        <v>16.350000000000001</v>
      </c>
    </row>
    <row r="132" spans="1:3" x14ac:dyDescent="0.3">
      <c r="A132" t="str">
        <v>2023/02/22</v>
      </c>
      <c r="B132">
        <v>16.22</v>
      </c>
      <c r="C132">
        <v>16.29</v>
      </c>
    </row>
    <row r="133" spans="1:3" x14ac:dyDescent="0.3">
      <c r="A133" t="str">
        <v>2023/02/23</v>
      </c>
      <c r="B133">
        <v>16.329999999999998</v>
      </c>
      <c r="C133">
        <v>16.41</v>
      </c>
    </row>
    <row r="134" spans="1:3" x14ac:dyDescent="0.3">
      <c r="A134" t="str">
        <v>2023/02/24</v>
      </c>
      <c r="B134">
        <v>16.47</v>
      </c>
      <c r="C134">
        <v>16.420000000000002</v>
      </c>
    </row>
    <row r="135" spans="1:3" x14ac:dyDescent="0.3">
      <c r="A135" t="str">
        <v>2023/03/01</v>
      </c>
      <c r="B135">
        <v>16.420000000000002</v>
      </c>
      <c r="C135">
        <v>16.350000000000001</v>
      </c>
    </row>
    <row r="136" spans="1:3" x14ac:dyDescent="0.3">
      <c r="A136" t="str">
        <v>2023/03/02</v>
      </c>
      <c r="B136">
        <v>16.399999999999999</v>
      </c>
      <c r="C136">
        <v>16.48</v>
      </c>
    </row>
    <row r="137" spans="1:3" x14ac:dyDescent="0.3">
      <c r="A137" t="str">
        <v>2023/03/03</v>
      </c>
      <c r="B137">
        <v>16.559999999999999</v>
      </c>
      <c r="C137">
        <v>16.57</v>
      </c>
    </row>
    <row r="138" spans="1:3" x14ac:dyDescent="0.3">
      <c r="A138" t="str">
        <v>2023/03/06</v>
      </c>
      <c r="B138">
        <v>16.68</v>
      </c>
      <c r="C138">
        <v>16.71</v>
      </c>
    </row>
    <row r="139" spans="1:3" x14ac:dyDescent="0.3">
      <c r="A139" t="str">
        <v>2023/03/07</v>
      </c>
      <c r="B139">
        <v>16.72</v>
      </c>
      <c r="C139">
        <v>16.829999999999998</v>
      </c>
    </row>
    <row r="140" spans="1:3" x14ac:dyDescent="0.3">
      <c r="A140" t="str">
        <v>2023/03/08</v>
      </c>
      <c r="B140">
        <v>16.75</v>
      </c>
      <c r="C140">
        <v>16.809999999999999</v>
      </c>
    </row>
    <row r="141" spans="1:3" x14ac:dyDescent="0.3">
      <c r="A141" t="str">
        <v>2023/03/09</v>
      </c>
      <c r="B141">
        <v>16.82</v>
      </c>
      <c r="C141">
        <v>16.73</v>
      </c>
    </row>
    <row r="142" spans="1:3" x14ac:dyDescent="0.3">
      <c r="A142" t="str">
        <v>2023/03/10</v>
      </c>
      <c r="B142">
        <v>16.59</v>
      </c>
      <c r="C142">
        <v>16.5</v>
      </c>
    </row>
    <row r="143" spans="1:3" x14ac:dyDescent="0.3">
      <c r="A143" t="str">
        <v>2023/03/13</v>
      </c>
      <c r="B143">
        <v>16.34</v>
      </c>
      <c r="C143">
        <v>16.440000000000001</v>
      </c>
    </row>
    <row r="144" spans="1:3" x14ac:dyDescent="0.3">
      <c r="A144" t="str">
        <v>2023/03/14</v>
      </c>
      <c r="B144">
        <v>16.329999999999998</v>
      </c>
      <c r="C144">
        <v>16.22</v>
      </c>
    </row>
    <row r="145" spans="1:3" x14ac:dyDescent="0.3">
      <c r="A145" t="str">
        <v>2023/03/15</v>
      </c>
      <c r="B145">
        <v>16.3</v>
      </c>
      <c r="C145">
        <v>16.260000000000002</v>
      </c>
    </row>
    <row r="146" spans="1:3" x14ac:dyDescent="0.3">
      <c r="A146" t="str">
        <v>2023/03/16</v>
      </c>
      <c r="B146">
        <v>15.94</v>
      </c>
      <c r="C146">
        <v>15.85</v>
      </c>
    </row>
    <row r="147" spans="1:3" x14ac:dyDescent="0.3">
      <c r="A147" t="str">
        <v>2023/03/17</v>
      </c>
      <c r="B147">
        <v>15.96</v>
      </c>
      <c r="C147">
        <v>16.07</v>
      </c>
    </row>
    <row r="148" spans="1:3" x14ac:dyDescent="0.3">
      <c r="A148" t="str">
        <v>2023/03/20</v>
      </c>
      <c r="B148">
        <v>16.07</v>
      </c>
      <c r="C148">
        <v>16.07</v>
      </c>
    </row>
    <row r="149" spans="1:3" x14ac:dyDescent="0.3">
      <c r="A149" t="str">
        <v>2023/03/21</v>
      </c>
      <c r="B149">
        <v>16.170000000000002</v>
      </c>
      <c r="C149">
        <v>16.149999999999999</v>
      </c>
    </row>
    <row r="150" spans="1:3" x14ac:dyDescent="0.3">
      <c r="A150" t="str">
        <v>2023/03/22</v>
      </c>
      <c r="B150">
        <v>16.239999999999998</v>
      </c>
      <c r="C150">
        <v>16.32</v>
      </c>
    </row>
    <row r="151" spans="1:3" x14ac:dyDescent="0.3">
      <c r="A151" t="str">
        <v>2023/03/23</v>
      </c>
      <c r="B151">
        <v>16.29</v>
      </c>
      <c r="C151">
        <v>16.399999999999999</v>
      </c>
    </row>
    <row r="152" spans="1:3" x14ac:dyDescent="0.3">
      <c r="A152" t="str">
        <v>2023/03/24</v>
      </c>
      <c r="B152">
        <v>16.34</v>
      </c>
      <c r="C152">
        <v>16.309999999999999</v>
      </c>
    </row>
    <row r="153" spans="1:3" x14ac:dyDescent="0.3">
      <c r="A153" t="str">
        <v>2023/03/27</v>
      </c>
      <c r="B153">
        <v>16.260000000000002</v>
      </c>
      <c r="C153">
        <v>16.28</v>
      </c>
    </row>
    <row r="154" spans="1:3" x14ac:dyDescent="0.3">
      <c r="A154" t="str">
        <v>2023/03/28</v>
      </c>
      <c r="B154">
        <v>16.3</v>
      </c>
      <c r="C154">
        <v>16.21</v>
      </c>
    </row>
    <row r="155" spans="1:3" x14ac:dyDescent="0.3">
      <c r="A155" t="str">
        <v>2023/03/29</v>
      </c>
      <c r="B155">
        <v>16.239999999999998</v>
      </c>
      <c r="C155">
        <v>16.329999999999998</v>
      </c>
    </row>
    <row r="156" spans="1:3" x14ac:dyDescent="0.3">
      <c r="A156" t="str">
        <v>2023/03/30</v>
      </c>
      <c r="B156">
        <v>16.41</v>
      </c>
      <c r="C156">
        <v>16.41</v>
      </c>
    </row>
    <row r="157" spans="1:3" x14ac:dyDescent="0.3">
      <c r="A157" t="str">
        <v>2023/03/31</v>
      </c>
      <c r="B157">
        <v>16.47</v>
      </c>
      <c r="C157">
        <v>16.43</v>
      </c>
    </row>
    <row r="158" spans="1:3" x14ac:dyDescent="0.3">
      <c r="A158" t="str">
        <v>2023/04/06</v>
      </c>
      <c r="B158">
        <v>16.43</v>
      </c>
      <c r="C158">
        <v>16.47</v>
      </c>
    </row>
    <row r="159" spans="1:3" x14ac:dyDescent="0.3">
      <c r="A159" t="str">
        <v>2023/04/07</v>
      </c>
      <c r="B159">
        <v>16.489999999999998</v>
      </c>
      <c r="C159">
        <v>16.47</v>
      </c>
    </row>
    <row r="160" spans="1:3" x14ac:dyDescent="0.3">
      <c r="A160" t="str">
        <v>2023/04/10</v>
      </c>
      <c r="B160">
        <v>16.48</v>
      </c>
      <c r="C160">
        <v>16.5</v>
      </c>
    </row>
    <row r="161" spans="1:3" x14ac:dyDescent="0.3">
      <c r="A161" t="str">
        <v>2023/04/11</v>
      </c>
      <c r="B161">
        <v>16.510000000000002</v>
      </c>
      <c r="C161">
        <v>16.63</v>
      </c>
    </row>
    <row r="162" spans="1:3" x14ac:dyDescent="0.3">
      <c r="A162" t="str">
        <v>2023/04/12</v>
      </c>
      <c r="B162">
        <v>16.68</v>
      </c>
      <c r="C162">
        <v>16.690000000000001</v>
      </c>
    </row>
    <row r="163" spans="1:3" x14ac:dyDescent="0.3">
      <c r="A163" t="str">
        <v>2023/04/13</v>
      </c>
      <c r="B163">
        <v>16.690000000000001</v>
      </c>
      <c r="C163">
        <v>16.559999999999999</v>
      </c>
    </row>
    <row r="164" spans="1:3" x14ac:dyDescent="0.3">
      <c r="A164" t="str">
        <v>2023/04/14</v>
      </c>
      <c r="B164">
        <v>16.649999999999999</v>
      </c>
      <c r="C164">
        <v>16.66</v>
      </c>
    </row>
    <row r="165" spans="1:3" x14ac:dyDescent="0.3">
      <c r="A165" t="str">
        <v>2023/04/17</v>
      </c>
      <c r="B165">
        <v>16.66</v>
      </c>
      <c r="C165">
        <v>16.649999999999999</v>
      </c>
    </row>
    <row r="166" spans="1:3" x14ac:dyDescent="0.3">
      <c r="A166" t="str">
        <v>2023/04/18</v>
      </c>
      <c r="B166">
        <v>16.649999999999999</v>
      </c>
      <c r="C166">
        <v>16.62</v>
      </c>
    </row>
    <row r="167" spans="1:3" x14ac:dyDescent="0.3">
      <c r="A167" t="str">
        <v>2023/04/19</v>
      </c>
      <c r="B167">
        <v>16.649999999999999</v>
      </c>
      <c r="C167">
        <v>16.61</v>
      </c>
    </row>
    <row r="168" spans="1:3" x14ac:dyDescent="0.3">
      <c r="A168" t="str">
        <v>2023/04/20</v>
      </c>
      <c r="B168">
        <v>16.59</v>
      </c>
      <c r="C168">
        <v>16.52</v>
      </c>
    </row>
    <row r="169" spans="1:3" x14ac:dyDescent="0.3">
      <c r="A169" t="str">
        <v>2023/04/21</v>
      </c>
      <c r="B169">
        <v>16.53</v>
      </c>
      <c r="C169">
        <v>16.420000000000002</v>
      </c>
    </row>
    <row r="170" spans="1:3" x14ac:dyDescent="0.3">
      <c r="A170" t="str">
        <v>2023/04/24</v>
      </c>
      <c r="B170">
        <v>16.420000000000002</v>
      </c>
      <c r="C170">
        <v>16.47</v>
      </c>
    </row>
    <row r="171" spans="1:3" x14ac:dyDescent="0.3">
      <c r="A171" t="str">
        <v>2023/04/25</v>
      </c>
      <c r="B171">
        <v>16.54</v>
      </c>
      <c r="C171">
        <v>16.32</v>
      </c>
    </row>
    <row r="172" spans="1:3" x14ac:dyDescent="0.3">
      <c r="A172" t="str">
        <v>2023/04/26</v>
      </c>
      <c r="B172">
        <v>16.27</v>
      </c>
      <c r="C172">
        <v>16.38</v>
      </c>
    </row>
    <row r="173" spans="1:3" x14ac:dyDescent="0.3">
      <c r="A173" t="str">
        <v>2023/04/27</v>
      </c>
      <c r="B173">
        <v>16.329999999999998</v>
      </c>
      <c r="C173">
        <v>16.440000000000001</v>
      </c>
    </row>
    <row r="174" spans="1:3" x14ac:dyDescent="0.3">
      <c r="A174" t="str">
        <v>2023/04/28</v>
      </c>
      <c r="B174">
        <v>16.510000000000002</v>
      </c>
      <c r="C174">
        <v>16.579999999999998</v>
      </c>
    </row>
    <row r="175" spans="1:3" x14ac:dyDescent="0.3">
      <c r="A175" t="str">
        <v>2023/05/02</v>
      </c>
      <c r="B175">
        <v>16.600000000000001</v>
      </c>
      <c r="C175">
        <v>16.68</v>
      </c>
    </row>
    <row r="176" spans="1:3" x14ac:dyDescent="0.3">
      <c r="A176" t="str">
        <v>2023/05/03</v>
      </c>
      <c r="B176">
        <v>16.66</v>
      </c>
      <c r="C176">
        <v>16.690000000000001</v>
      </c>
    </row>
    <row r="177" spans="1:3" x14ac:dyDescent="0.3">
      <c r="A177" t="str">
        <v>2023/05/04</v>
      </c>
      <c r="B177">
        <v>16.670000000000002</v>
      </c>
      <c r="C177">
        <v>16.78</v>
      </c>
    </row>
    <row r="178" spans="1:3" x14ac:dyDescent="0.3">
      <c r="A178" t="str">
        <v>2023/05/05</v>
      </c>
      <c r="B178">
        <v>16.78</v>
      </c>
      <c r="C178">
        <v>16.78</v>
      </c>
    </row>
    <row r="179" spans="1:3" x14ac:dyDescent="0.3">
      <c r="A179" t="str">
        <v>2023/05/08</v>
      </c>
      <c r="B179">
        <v>16.829999999999998</v>
      </c>
      <c r="C179">
        <v>16.8</v>
      </c>
    </row>
    <row r="180" spans="1:3" x14ac:dyDescent="0.3">
      <c r="A180" t="str">
        <v>2023/05/09</v>
      </c>
      <c r="B180">
        <v>16.8</v>
      </c>
      <c r="C180">
        <v>16.84</v>
      </c>
    </row>
    <row r="181" spans="1:3" x14ac:dyDescent="0.3">
      <c r="A181" t="str">
        <v>2023/05/10</v>
      </c>
      <c r="B181">
        <v>16.829999999999998</v>
      </c>
      <c r="C181">
        <v>16.77</v>
      </c>
    </row>
    <row r="182" spans="1:3" x14ac:dyDescent="0.3">
      <c r="A182" t="str">
        <v>2023/05/11</v>
      </c>
      <c r="B182">
        <v>16.79</v>
      </c>
      <c r="C182">
        <v>16.73</v>
      </c>
    </row>
    <row r="183" spans="1:3" x14ac:dyDescent="0.3">
      <c r="A183" t="str">
        <v>2023/05/12</v>
      </c>
      <c r="B183">
        <v>16.71</v>
      </c>
      <c r="C183">
        <v>16.809999999999999</v>
      </c>
    </row>
    <row r="184" spans="1:3" x14ac:dyDescent="0.3">
      <c r="A184" t="str">
        <v>2023/05/15</v>
      </c>
      <c r="B184">
        <v>16.84</v>
      </c>
      <c r="C184">
        <v>16.86</v>
      </c>
    </row>
    <row r="185" spans="1:3" x14ac:dyDescent="0.3">
      <c r="A185" t="str">
        <v>2023/05/16</v>
      </c>
      <c r="B185">
        <v>16.940000000000001</v>
      </c>
      <c r="C185">
        <v>16.989999999999998</v>
      </c>
    </row>
    <row r="186" spans="1:3" x14ac:dyDescent="0.3">
      <c r="A186" t="str">
        <v>2023/05/17</v>
      </c>
      <c r="B186">
        <v>17</v>
      </c>
      <c r="C186">
        <v>17.11</v>
      </c>
    </row>
    <row r="187" spans="1:3" x14ac:dyDescent="0.3">
      <c r="A187" t="str">
        <v>2023/05/18</v>
      </c>
      <c r="B187">
        <v>17.170000000000002</v>
      </c>
      <c r="C187">
        <v>17.29</v>
      </c>
    </row>
    <row r="188" spans="1:3" x14ac:dyDescent="0.3">
      <c r="A188" t="str">
        <v>2023/05/19</v>
      </c>
      <c r="B188">
        <v>17.34</v>
      </c>
      <c r="C188">
        <v>17.48</v>
      </c>
    </row>
    <row r="189" spans="1:3" x14ac:dyDescent="0.3">
      <c r="A189" t="str">
        <v>2023/05/22</v>
      </c>
      <c r="B189">
        <v>17.48</v>
      </c>
      <c r="C189">
        <v>17.53</v>
      </c>
    </row>
    <row r="190" spans="1:3" x14ac:dyDescent="0.3">
      <c r="A190" t="str">
        <v>2023/05/23</v>
      </c>
      <c r="B190">
        <v>17.52</v>
      </c>
      <c r="C190">
        <v>17.53</v>
      </c>
    </row>
    <row r="191" spans="1:3" x14ac:dyDescent="0.3">
      <c r="A191" t="str">
        <v>2023/05/24</v>
      </c>
      <c r="B191">
        <v>17.489999999999998</v>
      </c>
      <c r="C191">
        <v>17.559999999999999</v>
      </c>
    </row>
    <row r="192" spans="1:3" x14ac:dyDescent="0.3">
      <c r="A192" t="str">
        <v>2023/05/25</v>
      </c>
      <c r="B192">
        <v>17.63</v>
      </c>
      <c r="C192">
        <v>17.649999999999999</v>
      </c>
    </row>
    <row r="193" spans="1:3" x14ac:dyDescent="0.3">
      <c r="A193" t="str">
        <v>2023/05/26</v>
      </c>
      <c r="B193">
        <v>17.690000000000001</v>
      </c>
      <c r="C193">
        <v>17.77</v>
      </c>
    </row>
    <row r="194" spans="1:3" x14ac:dyDescent="0.3">
      <c r="A194" t="str">
        <v>2023/05/29</v>
      </c>
      <c r="B194">
        <v>17.93</v>
      </c>
      <c r="C194">
        <v>17.899999999999999</v>
      </c>
    </row>
    <row r="195" spans="1:3" x14ac:dyDescent="0.3">
      <c r="A195" t="str">
        <v>2023/05/30</v>
      </c>
      <c r="B195">
        <v>18.05</v>
      </c>
      <c r="C195">
        <v>17.88</v>
      </c>
    </row>
    <row r="196" spans="1:3" x14ac:dyDescent="0.3">
      <c r="A196" t="str">
        <v>2023/05/31</v>
      </c>
      <c r="B196">
        <v>17.91</v>
      </c>
      <c r="C196">
        <v>17.920000000000002</v>
      </c>
    </row>
    <row r="197" spans="1:3" x14ac:dyDescent="0.3">
      <c r="A197" t="str">
        <v>2023/06/01</v>
      </c>
      <c r="B197">
        <v>17.87</v>
      </c>
      <c r="C197">
        <v>17.920000000000002</v>
      </c>
    </row>
    <row r="198" spans="1:3" x14ac:dyDescent="0.3">
      <c r="A198" t="str">
        <v>2023/06/02</v>
      </c>
      <c r="B198">
        <v>18.010000000000002</v>
      </c>
      <c r="C198">
        <v>18.149999999999999</v>
      </c>
    </row>
    <row r="199" spans="1:3" x14ac:dyDescent="0.3">
      <c r="A199" t="str">
        <v>2023/06/05</v>
      </c>
      <c r="B199">
        <v>18.21</v>
      </c>
      <c r="C199">
        <v>18.21</v>
      </c>
    </row>
    <row r="200" spans="1:3" x14ac:dyDescent="0.3">
      <c r="A200" t="str">
        <v>2023/06/06</v>
      </c>
      <c r="B200">
        <v>18.2</v>
      </c>
      <c r="C200">
        <v>18.23</v>
      </c>
    </row>
    <row r="201" spans="1:3" x14ac:dyDescent="0.3">
      <c r="A201" t="str">
        <v>2023/06/07</v>
      </c>
      <c r="B201">
        <v>18.29</v>
      </c>
      <c r="C201">
        <v>18.38</v>
      </c>
    </row>
    <row r="202" spans="1:3" x14ac:dyDescent="0.3">
      <c r="A202" t="str">
        <v>2023/06/08</v>
      </c>
      <c r="B202">
        <v>18.350000000000001</v>
      </c>
      <c r="C202">
        <v>18.27</v>
      </c>
    </row>
    <row r="203" spans="1:3" x14ac:dyDescent="0.3">
      <c r="A203" t="str">
        <v>2023/06/09</v>
      </c>
      <c r="B203">
        <v>18.38</v>
      </c>
      <c r="C203">
        <v>18.510000000000002</v>
      </c>
    </row>
    <row r="204" spans="1:3" x14ac:dyDescent="0.3">
      <c r="A204" t="str">
        <v>2023/06/12</v>
      </c>
      <c r="B204">
        <v>18.59</v>
      </c>
      <c r="C204">
        <v>18.510000000000002</v>
      </c>
    </row>
    <row r="205" spans="1:3" x14ac:dyDescent="0.3">
      <c r="A205" t="str">
        <v>2023/06/13</v>
      </c>
      <c r="B205">
        <v>18.68</v>
      </c>
      <c r="C205">
        <v>18.670000000000002</v>
      </c>
    </row>
    <row r="206" spans="1:3" x14ac:dyDescent="0.3">
      <c r="A206" t="str">
        <v>2023/06/14</v>
      </c>
      <c r="B206">
        <v>18.71</v>
      </c>
      <c r="C206">
        <v>18.739999999999998</v>
      </c>
    </row>
    <row r="207" spans="1:3" x14ac:dyDescent="0.3">
      <c r="A207" t="str">
        <v>2023/06/15</v>
      </c>
      <c r="B207">
        <v>18.86</v>
      </c>
      <c r="C207">
        <v>18.87</v>
      </c>
    </row>
    <row r="208" spans="1:3" x14ac:dyDescent="0.3">
      <c r="A208" t="str">
        <v>2023/06/16</v>
      </c>
      <c r="B208">
        <v>18.53</v>
      </c>
      <c r="C208">
        <v>18.41</v>
      </c>
    </row>
    <row r="209" spans="1:3" x14ac:dyDescent="0.3">
      <c r="A209" t="str">
        <v>2023/06/19</v>
      </c>
      <c r="B209">
        <v>18.36</v>
      </c>
      <c r="C209">
        <v>18.29</v>
      </c>
    </row>
    <row r="210" spans="1:3" x14ac:dyDescent="0.3">
      <c r="A210" t="str">
        <v>2023/06/20</v>
      </c>
      <c r="B210">
        <v>18.28</v>
      </c>
      <c r="C210">
        <v>18.239999999999998</v>
      </c>
    </row>
    <row r="211" spans="1:3" x14ac:dyDescent="0.3">
      <c r="A211" t="str">
        <v>2023/06/21</v>
      </c>
      <c r="B211">
        <v>18.260000000000002</v>
      </c>
      <c r="C211">
        <v>18.46</v>
      </c>
    </row>
    <row r="212" spans="1:3" x14ac:dyDescent="0.3">
      <c r="A212" t="str">
        <v>2023/06/26</v>
      </c>
      <c r="B212">
        <v>18.37</v>
      </c>
      <c r="C212">
        <v>18.350000000000001</v>
      </c>
    </row>
    <row r="213" spans="1:3" x14ac:dyDescent="0.3">
      <c r="A213" t="str">
        <v>2023/06/27</v>
      </c>
      <c r="B213">
        <v>18.25</v>
      </c>
      <c r="C213">
        <v>18.14</v>
      </c>
    </row>
    <row r="214" spans="1:3" x14ac:dyDescent="0.3">
      <c r="A214" t="str">
        <v>2023/06/28</v>
      </c>
      <c r="B214">
        <v>18.23</v>
      </c>
      <c r="C214">
        <v>18.260000000000002</v>
      </c>
    </row>
    <row r="215" spans="1:3" x14ac:dyDescent="0.3">
      <c r="A215" t="str">
        <v>2023/06/29</v>
      </c>
      <c r="B215">
        <v>18.32</v>
      </c>
      <c r="C215">
        <v>18.3</v>
      </c>
    </row>
    <row r="216" spans="1:3" x14ac:dyDescent="0.3">
      <c r="A216" t="str">
        <v>2023/06/30</v>
      </c>
      <c r="B216">
        <v>18.3</v>
      </c>
      <c r="C216">
        <v>18.350000000000001</v>
      </c>
    </row>
    <row r="217" spans="1:3" x14ac:dyDescent="0.3">
      <c r="A217" t="str">
        <v>2023/07/03</v>
      </c>
      <c r="B217">
        <v>18.489999999999998</v>
      </c>
      <c r="C217">
        <v>18.59</v>
      </c>
    </row>
    <row r="218" spans="1:3" x14ac:dyDescent="0.3">
      <c r="A218" t="str">
        <v>2023/07/04</v>
      </c>
      <c r="B218">
        <v>18.68</v>
      </c>
      <c r="C218">
        <v>18.809999999999999</v>
      </c>
    </row>
    <row r="219" spans="1:3" x14ac:dyDescent="0.3">
      <c r="A219" t="str">
        <v>2023/07/05</v>
      </c>
      <c r="B219">
        <v>18.79</v>
      </c>
      <c r="C219">
        <v>18.78</v>
      </c>
    </row>
    <row r="220" spans="1:3" x14ac:dyDescent="0.3">
      <c r="A220" t="str">
        <v>2023/07/06</v>
      </c>
      <c r="B220">
        <v>18.64</v>
      </c>
      <c r="C220">
        <v>18.600000000000001</v>
      </c>
    </row>
    <row r="221" spans="1:3" x14ac:dyDescent="0.3">
      <c r="A221" t="str">
        <v>2023/07/07</v>
      </c>
      <c r="B221">
        <v>18.53</v>
      </c>
      <c r="C221">
        <v>18.420000000000002</v>
      </c>
    </row>
    <row r="222" spans="1:3" x14ac:dyDescent="0.3">
      <c r="A222" t="str">
        <v>2023/07/10</v>
      </c>
      <c r="B222">
        <v>18.47</v>
      </c>
      <c r="C222">
        <v>18.420000000000002</v>
      </c>
    </row>
    <row r="223" spans="1:3" x14ac:dyDescent="0.3">
      <c r="A223" t="str">
        <v>2023/07/11</v>
      </c>
      <c r="B223">
        <v>18.59</v>
      </c>
      <c r="C223">
        <v>18.72</v>
      </c>
    </row>
    <row r="224" spans="1:3" x14ac:dyDescent="0.3">
      <c r="A224" t="str">
        <v>2023/07/12</v>
      </c>
      <c r="B224">
        <v>18.78</v>
      </c>
      <c r="C224">
        <v>19</v>
      </c>
    </row>
    <row r="225" spans="1:3" x14ac:dyDescent="0.3">
      <c r="A225" t="str">
        <v>2023/07/13</v>
      </c>
      <c r="B225">
        <v>19.239999999999998</v>
      </c>
      <c r="C225">
        <v>19.170000000000002</v>
      </c>
    </row>
    <row r="226" spans="1:3" x14ac:dyDescent="0.3">
      <c r="A226" t="str">
        <v>2023/07/14</v>
      </c>
      <c r="B226">
        <v>19.399999999999999</v>
      </c>
      <c r="C226">
        <v>19.38</v>
      </c>
    </row>
    <row r="227" spans="1:3" x14ac:dyDescent="0.3">
      <c r="A227" t="str">
        <v>2023/07/17</v>
      </c>
      <c r="B227">
        <v>19.37</v>
      </c>
      <c r="C227">
        <v>19.45</v>
      </c>
    </row>
    <row r="228" spans="1:3" x14ac:dyDescent="0.3">
      <c r="A228" t="str">
        <v>2023/07/18</v>
      </c>
      <c r="B228">
        <v>19.64</v>
      </c>
      <c r="C228">
        <v>19.52</v>
      </c>
    </row>
    <row r="229" spans="1:3" x14ac:dyDescent="0.3">
      <c r="A229" t="str">
        <v>2023/07/19</v>
      </c>
      <c r="B229">
        <v>19.690000000000001</v>
      </c>
      <c r="C229">
        <v>19.34</v>
      </c>
    </row>
    <row r="230" spans="1:3" x14ac:dyDescent="0.3">
      <c r="A230" t="str">
        <v>2023/07/20</v>
      </c>
      <c r="B230">
        <v>19.420000000000002</v>
      </c>
      <c r="C230">
        <v>19.579999999999998</v>
      </c>
    </row>
    <row r="231" spans="1:3" x14ac:dyDescent="0.3">
      <c r="A231" t="str">
        <v>2023/07/21</v>
      </c>
      <c r="B231">
        <v>19.3</v>
      </c>
      <c r="C231">
        <v>19.739999999999998</v>
      </c>
    </row>
    <row r="232" spans="1:3" x14ac:dyDescent="0.3">
      <c r="A232" t="str">
        <v>2023/07/24</v>
      </c>
      <c r="B232">
        <v>19.86</v>
      </c>
      <c r="C232">
        <v>19.989999999999998</v>
      </c>
    </row>
    <row r="233" spans="1:3" x14ac:dyDescent="0.3">
      <c r="A233" t="str">
        <v>2023/07/25</v>
      </c>
      <c r="B233">
        <v>20.239999999999998</v>
      </c>
      <c r="C233">
        <v>20.07</v>
      </c>
    </row>
    <row r="234" spans="1:3" x14ac:dyDescent="0.3">
      <c r="A234" t="str">
        <v>2023/07/26</v>
      </c>
      <c r="B234">
        <v>20.149999999999999</v>
      </c>
      <c r="C234">
        <v>20.21</v>
      </c>
    </row>
    <row r="235" spans="1:3" x14ac:dyDescent="0.3">
      <c r="A235" t="str">
        <v>2023/07/27</v>
      </c>
      <c r="B235">
        <v>20.38</v>
      </c>
      <c r="C235">
        <v>20.23</v>
      </c>
    </row>
    <row r="236" spans="1:3" x14ac:dyDescent="0.3">
      <c r="A236" t="str">
        <v>2023/07/28</v>
      </c>
      <c r="B236">
        <v>20.350000000000001</v>
      </c>
      <c r="C236">
        <v>20.67</v>
      </c>
    </row>
    <row r="237" spans="1:3" x14ac:dyDescent="0.3">
      <c r="A237" t="str">
        <v>2023/07/31</v>
      </c>
      <c r="B237">
        <v>21.03</v>
      </c>
      <c r="C237">
        <v>20.48</v>
      </c>
    </row>
    <row r="238" spans="1:3" x14ac:dyDescent="0.3">
      <c r="A238" t="str">
        <v>2023/08/01</v>
      </c>
      <c r="B238">
        <v>20.48</v>
      </c>
      <c r="C238">
        <v>20.39</v>
      </c>
    </row>
    <row r="239" spans="1:3" x14ac:dyDescent="0.3">
      <c r="A239" t="str">
        <v>2023/08/02</v>
      </c>
      <c r="B239">
        <v>20.37</v>
      </c>
      <c r="C239">
        <v>19.8</v>
      </c>
    </row>
    <row r="240" spans="1:3" x14ac:dyDescent="0.3">
      <c r="A240" t="str">
        <v>2023/08/04</v>
      </c>
      <c r="B240">
        <v>19.78</v>
      </c>
      <c r="C240">
        <v>19.989999999999998</v>
      </c>
    </row>
    <row r="241" spans="1:3" x14ac:dyDescent="0.3">
      <c r="A241" t="str">
        <v>2023/08/07</v>
      </c>
      <c r="B241">
        <v>20.12</v>
      </c>
      <c r="C241">
        <v>20.52</v>
      </c>
    </row>
    <row r="242" spans="1:3" x14ac:dyDescent="0.3">
      <c r="A242" t="str">
        <v>2023/08/08</v>
      </c>
      <c r="B242">
        <v>20.5</v>
      </c>
      <c r="C242">
        <v>20.41</v>
      </c>
    </row>
    <row r="243" spans="1:3" x14ac:dyDescent="0.3">
      <c r="A243" t="str">
        <v>2023/08/09</v>
      </c>
      <c r="B243">
        <v>20.18</v>
      </c>
      <c r="C243">
        <v>20.32</v>
      </c>
    </row>
    <row r="244" spans="1:3" x14ac:dyDescent="0.3">
      <c r="A244" t="str">
        <v>2023/08/10</v>
      </c>
      <c r="B244">
        <v>20.18</v>
      </c>
      <c r="C244">
        <v>19.93</v>
      </c>
    </row>
    <row r="245" spans="1:3" x14ac:dyDescent="0.3">
      <c r="A245" t="str">
        <v>2023/08/11</v>
      </c>
      <c r="B245">
        <v>20.04</v>
      </c>
      <c r="C245">
        <v>20.059999999999999</v>
      </c>
    </row>
    <row r="246" spans="1:3" x14ac:dyDescent="0.3">
      <c r="A246" t="str">
        <v>2023/08/14</v>
      </c>
      <c r="B246">
        <v>20.03</v>
      </c>
      <c r="C246">
        <v>20.010000000000002</v>
      </c>
    </row>
    <row r="247" spans="1:3" x14ac:dyDescent="0.3">
      <c r="A247" t="str">
        <v>2023/08/15</v>
      </c>
      <c r="B247">
        <v>20.329999999999998</v>
      </c>
      <c r="C247">
        <v>20.21</v>
      </c>
    </row>
    <row r="248" spans="1:3" x14ac:dyDescent="0.3">
      <c r="A248" t="str">
        <v>2023/08/16</v>
      </c>
      <c r="B248">
        <v>20.07</v>
      </c>
      <c r="C248">
        <v>20.52</v>
      </c>
    </row>
    <row r="249" spans="1:3" x14ac:dyDescent="0.3">
      <c r="A249" t="str">
        <v>2023/08/17</v>
      </c>
      <c r="B249">
        <v>20.350000000000001</v>
      </c>
      <c r="C249">
        <v>20.71</v>
      </c>
    </row>
    <row r="250" spans="1:3" x14ac:dyDescent="0.3">
      <c r="A250" t="str">
        <v>2023/08/18</v>
      </c>
      <c r="B250">
        <v>20.68</v>
      </c>
      <c r="C250">
        <v>20.36</v>
      </c>
    </row>
    <row r="251" spans="1:3" x14ac:dyDescent="0.3">
      <c r="A251" t="str">
        <v>2023/08/21</v>
      </c>
      <c r="B251">
        <v>20.56</v>
      </c>
      <c r="C251">
        <v>20.309999999999999</v>
      </c>
    </row>
    <row r="252" spans="1:3" x14ac:dyDescent="0.3">
      <c r="A252" t="str">
        <v>2023/08/22</v>
      </c>
      <c r="B252">
        <v>20.55</v>
      </c>
      <c r="C252">
        <v>20.37</v>
      </c>
    </row>
    <row r="253" spans="1:3" x14ac:dyDescent="0.3">
      <c r="A253" t="str">
        <v>2023/08/23</v>
      </c>
      <c r="B253">
        <v>20.38</v>
      </c>
      <c r="C253">
        <v>20.57</v>
      </c>
    </row>
    <row r="254" spans="1:3" x14ac:dyDescent="0.3">
      <c r="A254" t="str">
        <v>2023/08/24</v>
      </c>
      <c r="B254">
        <v>20.99</v>
      </c>
      <c r="C254">
        <v>20.73</v>
      </c>
    </row>
    <row r="255" spans="1:3" x14ac:dyDescent="0.3">
      <c r="A255" t="str">
        <v>2023/08/25</v>
      </c>
      <c r="B255">
        <v>20.46</v>
      </c>
      <c r="C255">
        <v>20.440000000000001</v>
      </c>
    </row>
    <row r="256" spans="1:3" x14ac:dyDescent="0.3">
      <c r="A256" t="str">
        <v>2023/08/28</v>
      </c>
      <c r="B256">
        <v>20.54</v>
      </c>
      <c r="C256">
        <v>20.36</v>
      </c>
    </row>
    <row r="257" spans="1:3" x14ac:dyDescent="0.3">
      <c r="A257" t="str">
        <v>2023/08/29</v>
      </c>
      <c r="B257">
        <v>20.52</v>
      </c>
      <c r="C257">
        <v>20.52</v>
      </c>
    </row>
    <row r="258" spans="1:3" x14ac:dyDescent="0.3">
      <c r="A258" t="str">
        <v>2023/08/30</v>
      </c>
      <c r="B258">
        <v>20.73</v>
      </c>
      <c r="C258">
        <v>20.61</v>
      </c>
    </row>
    <row r="259" spans="1:3" x14ac:dyDescent="0.3">
      <c r="A259" t="str">
        <v>2023/08/31</v>
      </c>
      <c r="B259">
        <v>20.52</v>
      </c>
      <c r="C259">
        <v>20.67</v>
      </c>
    </row>
    <row r="260" spans="1:3" x14ac:dyDescent="0.3">
      <c r="A260" t="str">
        <v>2023/09/01</v>
      </c>
      <c r="B260">
        <v>20.69</v>
      </c>
      <c r="C260">
        <v>20.53</v>
      </c>
    </row>
    <row r="261" spans="1:3" x14ac:dyDescent="0.3">
      <c r="A261" t="str">
        <v>2023/09/04</v>
      </c>
      <c r="B261">
        <v>20.6</v>
      </c>
      <c r="C261">
        <v>20.78</v>
      </c>
    </row>
    <row r="262" spans="1:3" x14ac:dyDescent="0.3">
      <c r="A262" t="str">
        <v>2023/09/05</v>
      </c>
      <c r="B262">
        <v>20.73</v>
      </c>
      <c r="C262">
        <v>21.3</v>
      </c>
    </row>
    <row r="263" spans="1:3" x14ac:dyDescent="0.3">
      <c r="A263" t="str">
        <v>2023/09/06</v>
      </c>
      <c r="B263">
        <v>21.05</v>
      </c>
      <c r="C263">
        <v>21.3</v>
      </c>
    </row>
    <row r="264" spans="1:3" x14ac:dyDescent="0.3">
      <c r="A264" t="str">
        <v>2023/09/07</v>
      </c>
      <c r="B264">
        <v>21.16</v>
      </c>
      <c r="C264">
        <v>21.29</v>
      </c>
    </row>
    <row r="265" spans="1:3" x14ac:dyDescent="0.3">
      <c r="A265" t="str">
        <v>2023/09/08</v>
      </c>
      <c r="B265">
        <v>21.18</v>
      </c>
      <c r="C265">
        <v>21.1</v>
      </c>
    </row>
    <row r="266" spans="1:3" x14ac:dyDescent="0.3">
      <c r="A266" t="str">
        <v>2023/09/11</v>
      </c>
      <c r="B266">
        <v>21.1</v>
      </c>
      <c r="C266">
        <v>20.87</v>
      </c>
    </row>
    <row r="267" spans="1:3" x14ac:dyDescent="0.3">
      <c r="A267" t="str">
        <v>2023/09/12</v>
      </c>
      <c r="B267">
        <v>20.84</v>
      </c>
      <c r="C267">
        <v>20.86</v>
      </c>
    </row>
    <row r="268" spans="1:3" x14ac:dyDescent="0.3">
      <c r="A268" t="str">
        <v>2023/09/13</v>
      </c>
      <c r="B268">
        <v>20.93</v>
      </c>
      <c r="C268">
        <v>21.09</v>
      </c>
    </row>
    <row r="269" spans="1:3" x14ac:dyDescent="0.3">
      <c r="A269" t="str">
        <v>2023/09/14</v>
      </c>
      <c r="B269">
        <v>21.26</v>
      </c>
      <c r="C269">
        <v>21.39</v>
      </c>
    </row>
    <row r="270" spans="1:3" x14ac:dyDescent="0.3">
      <c r="A270" t="str">
        <v>2023/09/15</v>
      </c>
      <c r="B270">
        <v>21.53</v>
      </c>
      <c r="C270">
        <v>21.59</v>
      </c>
    </row>
    <row r="271" spans="1:3" x14ac:dyDescent="0.3">
      <c r="A271" t="str">
        <v>2023/09/18</v>
      </c>
      <c r="B271">
        <v>20.7</v>
      </c>
      <c r="C271">
        <v>20.66</v>
      </c>
    </row>
    <row r="272" spans="1:3" x14ac:dyDescent="0.3">
      <c r="A272" t="str">
        <v>2023/09/19</v>
      </c>
      <c r="B272">
        <v>20.85</v>
      </c>
      <c r="C272">
        <v>20.72</v>
      </c>
    </row>
    <row r="273" spans="1:3" x14ac:dyDescent="0.3">
      <c r="A273" t="str">
        <v>2023/09/20</v>
      </c>
      <c r="B273">
        <v>20.8</v>
      </c>
      <c r="C273">
        <v>20.61</v>
      </c>
    </row>
    <row r="274" spans="1:3" x14ac:dyDescent="0.3">
      <c r="A274" t="str">
        <v>2023/09/21</v>
      </c>
      <c r="B274">
        <v>20.420000000000002</v>
      </c>
      <c r="C274">
        <v>20.38</v>
      </c>
    </row>
    <row r="275" spans="1:3" x14ac:dyDescent="0.3">
      <c r="A275" t="str">
        <v>2023/09/22</v>
      </c>
      <c r="B275">
        <v>20.170000000000002</v>
      </c>
      <c r="C275">
        <v>20.48</v>
      </c>
    </row>
    <row r="276" spans="1:3" x14ac:dyDescent="0.3">
      <c r="A276" t="str">
        <v>2023/09/25</v>
      </c>
      <c r="B276">
        <v>20.53</v>
      </c>
      <c r="C276">
        <v>20.57</v>
      </c>
    </row>
    <row r="277" spans="1:3" x14ac:dyDescent="0.3">
      <c r="A277" t="str">
        <v>2023/09/26</v>
      </c>
      <c r="B277">
        <v>20.56</v>
      </c>
      <c r="C277">
        <v>20.34</v>
      </c>
    </row>
    <row r="278" spans="1:3" x14ac:dyDescent="0.3">
      <c r="A278" t="str">
        <v>2023/09/27</v>
      </c>
      <c r="B278">
        <v>20.3</v>
      </c>
      <c r="C278">
        <v>20.54</v>
      </c>
    </row>
    <row r="279" spans="1:3" x14ac:dyDescent="0.3">
      <c r="A279" t="str">
        <v>2023/09/28</v>
      </c>
      <c r="B279">
        <v>20.66</v>
      </c>
      <c r="C279">
        <v>20.72</v>
      </c>
    </row>
    <row r="280" spans="1:3" x14ac:dyDescent="0.3">
      <c r="A280" t="str">
        <v>2023/10/02</v>
      </c>
      <c r="B280">
        <v>20.89</v>
      </c>
      <c r="C280">
        <v>21.13</v>
      </c>
    </row>
    <row r="281" spans="1:3" x14ac:dyDescent="0.3">
      <c r="A281" t="str">
        <v>2023/10/03</v>
      </c>
      <c r="B281">
        <v>21.14</v>
      </c>
      <c r="C281">
        <v>20.9</v>
      </c>
    </row>
    <row r="282" spans="1:3" x14ac:dyDescent="0.3">
      <c r="A282" t="str">
        <v>2023/10/04</v>
      </c>
      <c r="B282">
        <v>20.64</v>
      </c>
      <c r="C282">
        <v>20.84</v>
      </c>
    </row>
    <row r="283" spans="1:3" x14ac:dyDescent="0.3">
      <c r="A283" t="str">
        <v>2023/10/05</v>
      </c>
      <c r="B283">
        <v>20.97</v>
      </c>
      <c r="C283">
        <v>20.94</v>
      </c>
    </row>
    <row r="284" spans="1:3" x14ac:dyDescent="0.3">
      <c r="A284" t="str">
        <v>2023/10/06</v>
      </c>
      <c r="B284">
        <v>21.04</v>
      </c>
      <c r="C284">
        <v>20.94</v>
      </c>
    </row>
    <row r="285" spans="1:3" x14ac:dyDescent="0.3">
      <c r="A285" t="str">
        <v>2023/10/11</v>
      </c>
      <c r="B285">
        <v>21.22</v>
      </c>
      <c r="C285">
        <v>20.99</v>
      </c>
    </row>
    <row r="286" spans="1:3" x14ac:dyDescent="0.3">
      <c r="A286" t="str">
        <v>2023/10/12</v>
      </c>
      <c r="B286">
        <v>21.1</v>
      </c>
      <c r="C286">
        <v>21.18</v>
      </c>
    </row>
    <row r="287" spans="1:3" x14ac:dyDescent="0.3">
      <c r="A287" t="str">
        <v>2023/10/13</v>
      </c>
      <c r="B287">
        <v>21.13</v>
      </c>
      <c r="C287">
        <v>20.95</v>
      </c>
    </row>
    <row r="288" spans="1:3" x14ac:dyDescent="0.3">
      <c r="A288" t="str">
        <v>2023/10/16</v>
      </c>
      <c r="B288">
        <v>20.8</v>
      </c>
      <c r="C288">
        <v>20.84</v>
      </c>
    </row>
    <row r="289" spans="1:3" x14ac:dyDescent="0.3">
      <c r="A289" t="str">
        <v>2023/10/17</v>
      </c>
      <c r="B289">
        <v>20.98</v>
      </c>
      <c r="C289">
        <v>20.82</v>
      </c>
    </row>
    <row r="290" spans="1:3" x14ac:dyDescent="0.3">
      <c r="A290" t="str">
        <v>2023/10/18</v>
      </c>
      <c r="B290">
        <v>20.74</v>
      </c>
      <c r="C290">
        <v>20.58</v>
      </c>
    </row>
    <row r="291" spans="1:3" x14ac:dyDescent="0.3">
      <c r="A291" t="str">
        <v>2023/10/19</v>
      </c>
      <c r="B291">
        <v>20.53</v>
      </c>
      <c r="C291">
        <v>20.58</v>
      </c>
    </row>
    <row r="292" spans="1:3" x14ac:dyDescent="0.3">
      <c r="A292" t="str">
        <v>2023/10/20</v>
      </c>
      <c r="B292">
        <v>20.43</v>
      </c>
      <c r="C292">
        <v>20.5</v>
      </c>
    </row>
    <row r="293" spans="1:3" x14ac:dyDescent="0.3">
      <c r="A293" t="str">
        <v>2023/10/23</v>
      </c>
      <c r="B293">
        <v>20.38</v>
      </c>
      <c r="C293">
        <v>20.39</v>
      </c>
    </row>
    <row r="294" spans="1:3" x14ac:dyDescent="0.3">
      <c r="A294" t="str">
        <v>2023/10/24</v>
      </c>
      <c r="B294">
        <v>20.5</v>
      </c>
      <c r="C294">
        <v>20.63</v>
      </c>
    </row>
    <row r="295" spans="1:3" x14ac:dyDescent="0.3">
      <c r="A295" t="str">
        <v>2023/10/25</v>
      </c>
      <c r="B295">
        <v>20.74</v>
      </c>
      <c r="C295">
        <v>20.67</v>
      </c>
    </row>
    <row r="296" spans="1:3" x14ac:dyDescent="0.3">
      <c r="A296" t="str">
        <v>2023/10/26</v>
      </c>
      <c r="B296">
        <v>20.239999999999998</v>
      </c>
      <c r="C296">
        <v>20.34</v>
      </c>
    </row>
    <row r="297" spans="1:3" x14ac:dyDescent="0.3">
      <c r="A297" t="str">
        <v>2023/10/27</v>
      </c>
      <c r="B297">
        <v>20.43</v>
      </c>
      <c r="C297">
        <v>20.41</v>
      </c>
    </row>
    <row r="298" spans="1:3" x14ac:dyDescent="0.3">
      <c r="A298" t="str">
        <v>2023/10/30</v>
      </c>
      <c r="B298">
        <v>20.47</v>
      </c>
      <c r="C298">
        <v>20.49</v>
      </c>
    </row>
    <row r="299" spans="1:3" x14ac:dyDescent="0.3">
      <c r="A299" t="str">
        <v>2023/10/31</v>
      </c>
      <c r="B299">
        <v>20.55</v>
      </c>
      <c r="C299">
        <v>20.23</v>
      </c>
    </row>
    <row r="300" spans="1:3" x14ac:dyDescent="0.3">
      <c r="A300" t="str">
        <v>2023/11/01</v>
      </c>
      <c r="B300">
        <v>20.36</v>
      </c>
      <c r="C300">
        <v>20.41</v>
      </c>
    </row>
    <row r="301" spans="1:3" x14ac:dyDescent="0.3">
      <c r="A301" t="str">
        <v>2023/11/02</v>
      </c>
      <c r="B301">
        <v>20.72</v>
      </c>
      <c r="C301">
        <v>20.79</v>
      </c>
    </row>
    <row r="302" spans="1:3" x14ac:dyDescent="0.3">
      <c r="A302" t="str">
        <v>2023/11/03</v>
      </c>
      <c r="B302">
        <v>20.94</v>
      </c>
      <c r="C302">
        <v>20.95</v>
      </c>
    </row>
    <row r="303" spans="1:3" x14ac:dyDescent="0.3">
      <c r="A303" t="str">
        <v>2023/11/06</v>
      </c>
      <c r="B303">
        <v>21.21</v>
      </c>
      <c r="C303">
        <v>21.36</v>
      </c>
    </row>
    <row r="304" spans="1:3" x14ac:dyDescent="0.3">
      <c r="A304" t="str">
        <v>2023/11/07</v>
      </c>
      <c r="B304">
        <v>21.29</v>
      </c>
      <c r="C304">
        <v>21.55</v>
      </c>
    </row>
    <row r="305" spans="1:3" x14ac:dyDescent="0.3">
      <c r="A305" t="str">
        <v>2023/11/08</v>
      </c>
      <c r="B305">
        <v>21.6</v>
      </c>
      <c r="C305">
        <v>21.67</v>
      </c>
    </row>
    <row r="306" spans="1:3" x14ac:dyDescent="0.3">
      <c r="A306" t="str">
        <v>2023/11/09</v>
      </c>
      <c r="B306">
        <v>21.65</v>
      </c>
      <c r="C306">
        <v>21.74</v>
      </c>
    </row>
    <row r="307" spans="1:3" x14ac:dyDescent="0.3">
      <c r="A307" t="str">
        <v>2023/11/10</v>
      </c>
      <c r="B307">
        <v>21.62</v>
      </c>
      <c r="C307">
        <v>21.63</v>
      </c>
    </row>
    <row r="308" spans="1:3" x14ac:dyDescent="0.3">
      <c r="A308" t="str">
        <v>2023/11/13</v>
      </c>
      <c r="B308">
        <v>21.75</v>
      </c>
      <c r="C308">
        <v>21.42</v>
      </c>
    </row>
    <row r="309" spans="1:3" x14ac:dyDescent="0.3">
      <c r="A309" t="str">
        <v>2023/11/14</v>
      </c>
      <c r="B309">
        <v>21.51</v>
      </c>
      <c r="C309">
        <v>21.53</v>
      </c>
    </row>
    <row r="310" spans="1:3" x14ac:dyDescent="0.3">
      <c r="A310" t="str">
        <v>2023/11/15</v>
      </c>
      <c r="B310">
        <v>21.81</v>
      </c>
      <c r="C310">
        <v>21.61</v>
      </c>
    </row>
    <row r="311" spans="1:3" x14ac:dyDescent="0.3">
      <c r="A311" t="str">
        <v>2023/11/16</v>
      </c>
      <c r="B311">
        <v>21.68</v>
      </c>
      <c r="C311">
        <v>21.59</v>
      </c>
    </row>
    <row r="312" spans="1:3" x14ac:dyDescent="0.3">
      <c r="A312" t="str">
        <v>2023/11/17</v>
      </c>
      <c r="B312">
        <v>21.61</v>
      </c>
      <c r="C312">
        <v>21.52</v>
      </c>
    </row>
    <row r="313" spans="1:3" x14ac:dyDescent="0.3">
      <c r="A313" t="str">
        <v>2023/11/20</v>
      </c>
      <c r="B313">
        <v>21.54</v>
      </c>
      <c r="C313">
        <v>21.58</v>
      </c>
    </row>
    <row r="314" spans="1:3" x14ac:dyDescent="0.3">
      <c r="A314" t="str">
        <v>2023/11/21</v>
      </c>
      <c r="B314">
        <v>21.73</v>
      </c>
      <c r="C314">
        <v>21.77</v>
      </c>
    </row>
    <row r="315" spans="1:3" x14ac:dyDescent="0.3">
      <c r="A315" t="str">
        <v>2023/11/22</v>
      </c>
      <c r="B315">
        <v>21.62</v>
      </c>
      <c r="C315">
        <v>21.58</v>
      </c>
    </row>
    <row r="316" spans="1:3" x14ac:dyDescent="0.3">
      <c r="A316" t="str">
        <v>2023/11/23</v>
      </c>
      <c r="B316">
        <v>21.61</v>
      </c>
      <c r="C316">
        <v>21.52</v>
      </c>
    </row>
    <row r="317" spans="1:3" x14ac:dyDescent="0.3">
      <c r="A317" t="str">
        <v>2023/11/24</v>
      </c>
      <c r="B317">
        <v>21.61</v>
      </c>
      <c r="C317">
        <v>21.59</v>
      </c>
    </row>
    <row r="318" spans="1:3" x14ac:dyDescent="0.3">
      <c r="A318" t="str">
        <v>2023/11/27</v>
      </c>
      <c r="B318">
        <v>21.64</v>
      </c>
      <c r="C318">
        <v>21.48</v>
      </c>
    </row>
    <row r="319" spans="1:3" x14ac:dyDescent="0.3">
      <c r="A319" t="str">
        <v>2023/11/28</v>
      </c>
      <c r="B319">
        <v>21.52</v>
      </c>
      <c r="C319">
        <v>21.63</v>
      </c>
    </row>
    <row r="320" spans="1:3" x14ac:dyDescent="0.3">
      <c r="A320" t="str">
        <v>2023/11/29</v>
      </c>
      <c r="B320">
        <v>21.7</v>
      </c>
      <c r="C320">
        <v>21.82</v>
      </c>
    </row>
    <row r="321" spans="1:3" x14ac:dyDescent="0.3">
      <c r="A321" t="str">
        <v>2023/11/30</v>
      </c>
      <c r="B321">
        <v>21.84</v>
      </c>
      <c r="C321">
        <v>21.85</v>
      </c>
    </row>
    <row r="322" spans="1:3" x14ac:dyDescent="0.3">
      <c r="A322" t="str">
        <v>2023/12/01</v>
      </c>
      <c r="B322">
        <v>21.8</v>
      </c>
      <c r="C322">
        <v>21.87</v>
      </c>
    </row>
    <row r="323" spans="1:3" x14ac:dyDescent="0.3">
      <c r="A323" t="str">
        <v>2023/12/04</v>
      </c>
      <c r="B323">
        <v>21.99</v>
      </c>
      <c r="C323">
        <v>21.98</v>
      </c>
    </row>
    <row r="324" spans="1:3" x14ac:dyDescent="0.3">
      <c r="A324" t="str">
        <v>2023/12/05</v>
      </c>
      <c r="B324">
        <v>21.88</v>
      </c>
      <c r="C324">
        <v>22</v>
      </c>
    </row>
    <row r="325" spans="1:3" x14ac:dyDescent="0.3">
      <c r="A325" t="str">
        <v>2023/12/06</v>
      </c>
      <c r="B325">
        <v>22.1</v>
      </c>
      <c r="C325">
        <v>22.19</v>
      </c>
    </row>
    <row r="326" spans="1:3" x14ac:dyDescent="0.3">
      <c r="A326" t="str">
        <v>2023/12/07</v>
      </c>
      <c r="B326">
        <v>22.21</v>
      </c>
      <c r="C326">
        <v>22.13</v>
      </c>
    </row>
    <row r="327" spans="1:3" x14ac:dyDescent="0.3">
      <c r="A327" t="str">
        <v>2023/12/08</v>
      </c>
      <c r="B327">
        <v>22.34</v>
      </c>
      <c r="C327">
        <v>22.27</v>
      </c>
    </row>
    <row r="328" spans="1:3" x14ac:dyDescent="0.3">
      <c r="A328" t="str">
        <v>2023/12/11</v>
      </c>
      <c r="B328">
        <v>22.33</v>
      </c>
      <c r="C328">
        <v>22.31</v>
      </c>
    </row>
    <row r="329" spans="1:3" x14ac:dyDescent="0.3">
      <c r="A329" t="str">
        <v>2023/12/12</v>
      </c>
      <c r="B329">
        <v>22.38</v>
      </c>
      <c r="C329">
        <v>22.54</v>
      </c>
    </row>
    <row r="330" spans="1:3" x14ac:dyDescent="0.3">
      <c r="A330" t="str">
        <v>2023/12/13</v>
      </c>
      <c r="B330">
        <v>22.63</v>
      </c>
      <c r="C330">
        <v>22.88</v>
      </c>
    </row>
    <row r="331" spans="1:3" x14ac:dyDescent="0.3">
      <c r="A331" t="str">
        <v>2023/12/14</v>
      </c>
      <c r="B331">
        <v>23.13</v>
      </c>
      <c r="C331">
        <v>23.29</v>
      </c>
    </row>
    <row r="332" spans="1:3" x14ac:dyDescent="0.3">
      <c r="A332" t="str">
        <v>2023/12/15</v>
      </c>
      <c r="B332">
        <v>23.32</v>
      </c>
      <c r="C332">
        <v>22.99</v>
      </c>
    </row>
    <row r="333" spans="1:3" x14ac:dyDescent="0.3">
      <c r="A333" t="str">
        <v>2023/12/18</v>
      </c>
      <c r="B333">
        <v>22.47</v>
      </c>
      <c r="C333">
        <v>22.46</v>
      </c>
    </row>
    <row r="334" spans="1:3" x14ac:dyDescent="0.3">
      <c r="A334" t="str">
        <v>2023/12/19</v>
      </c>
      <c r="B334">
        <v>22.43</v>
      </c>
      <c r="C334">
        <v>22.24</v>
      </c>
    </row>
    <row r="335" spans="1:3" x14ac:dyDescent="0.3">
      <c r="A335" t="str">
        <v>2023/12/20</v>
      </c>
      <c r="B335">
        <v>22.34</v>
      </c>
      <c r="C335">
        <v>22.35</v>
      </c>
    </row>
    <row r="336" spans="1:3" x14ac:dyDescent="0.3">
      <c r="A336" t="str">
        <v>2023/12/21</v>
      </c>
      <c r="B336">
        <v>22.07</v>
      </c>
      <c r="C336">
        <v>22.25</v>
      </c>
    </row>
    <row r="337" spans="1:3" x14ac:dyDescent="0.3">
      <c r="A337" t="str">
        <v>2023/12/22</v>
      </c>
      <c r="B337">
        <v>22.35</v>
      </c>
      <c r="C337">
        <v>22.32</v>
      </c>
    </row>
    <row r="338" spans="1:3" x14ac:dyDescent="0.3">
      <c r="A338" t="str">
        <v>2023/12/25</v>
      </c>
      <c r="B338">
        <v>22.32</v>
      </c>
      <c r="C338">
        <v>22.28</v>
      </c>
    </row>
    <row r="339" spans="1:3" x14ac:dyDescent="0.3">
      <c r="A339" t="str">
        <v>2023/12/26</v>
      </c>
      <c r="B339">
        <v>22.34</v>
      </c>
      <c r="C339">
        <v>22.46</v>
      </c>
    </row>
    <row r="340" spans="1:3" x14ac:dyDescent="0.3">
      <c r="A340" t="str">
        <v>2023/12/27</v>
      </c>
      <c r="B340">
        <v>22.48</v>
      </c>
      <c r="C340">
        <v>22.45</v>
      </c>
    </row>
    <row r="341" spans="1:3" x14ac:dyDescent="0.3">
      <c r="A341" t="str">
        <v>2023/12/28</v>
      </c>
      <c r="B341">
        <v>22.52</v>
      </c>
      <c r="C341">
        <v>22.36</v>
      </c>
    </row>
    <row r="342" spans="1:3" x14ac:dyDescent="0.3">
      <c r="A342" t="str">
        <v>2023/12/29</v>
      </c>
      <c r="B342">
        <v>22.39</v>
      </c>
      <c r="C342">
        <v>22.44</v>
      </c>
    </row>
    <row r="343" spans="1:3" x14ac:dyDescent="0.3">
      <c r="A343" t="str">
        <v>2024/01/02</v>
      </c>
      <c r="B343">
        <v>22.48</v>
      </c>
      <c r="C343">
        <v>22.42</v>
      </c>
    </row>
    <row r="344" spans="1:3" x14ac:dyDescent="0.3">
      <c r="A344" t="str">
        <v>2024/01/03</v>
      </c>
      <c r="B344">
        <v>22.2</v>
      </c>
      <c r="C344">
        <v>22.18</v>
      </c>
    </row>
    <row r="345" spans="1:3" x14ac:dyDescent="0.3">
      <c r="A345" t="str">
        <v>2024/01/04</v>
      </c>
      <c r="B345">
        <v>22.16</v>
      </c>
      <c r="C345">
        <v>22.21</v>
      </c>
    </row>
    <row r="346" spans="1:3" x14ac:dyDescent="0.3">
      <c r="A346" t="str">
        <v>2024/01/05</v>
      </c>
      <c r="B346">
        <v>22.24</v>
      </c>
      <c r="C346">
        <v>22.14</v>
      </c>
    </row>
    <row r="347" spans="1:3" x14ac:dyDescent="0.3">
      <c r="A347" t="str">
        <v>2024/01/08</v>
      </c>
      <c r="B347">
        <v>22.15</v>
      </c>
      <c r="C347">
        <v>22.09</v>
      </c>
    </row>
    <row r="348" spans="1:3" x14ac:dyDescent="0.3">
      <c r="A348" t="str">
        <v>2024/01/09</v>
      </c>
      <c r="B348">
        <v>22.11</v>
      </c>
      <c r="C348">
        <v>21.92</v>
      </c>
    </row>
    <row r="349" spans="1:3" x14ac:dyDescent="0.3">
      <c r="A349" t="str">
        <v>2024/01/10</v>
      </c>
      <c r="B349">
        <v>21.87</v>
      </c>
      <c r="C349">
        <v>21.93</v>
      </c>
    </row>
    <row r="350" spans="1:3" x14ac:dyDescent="0.3">
      <c r="A350" t="str">
        <v>2024/01/11</v>
      </c>
      <c r="B350">
        <v>21.92</v>
      </c>
      <c r="C350">
        <v>21.94</v>
      </c>
    </row>
    <row r="351" spans="1:3" x14ac:dyDescent="0.3">
      <c r="A351" t="str">
        <v>2024/01/12</v>
      </c>
      <c r="B351">
        <v>21.88</v>
      </c>
      <c r="C351">
        <v>21.87</v>
      </c>
    </row>
    <row r="352" spans="1:3" x14ac:dyDescent="0.3">
      <c r="A352" t="str">
        <v>2024/01/15</v>
      </c>
      <c r="B352">
        <v>21.95</v>
      </c>
      <c r="C352">
        <v>21.97</v>
      </c>
    </row>
    <row r="353" spans="1:3" x14ac:dyDescent="0.3">
      <c r="A353" t="str">
        <v>2024/01/16</v>
      </c>
      <c r="B353">
        <v>21.85</v>
      </c>
      <c r="C353">
        <v>21.91</v>
      </c>
    </row>
    <row r="354" spans="1:3" x14ac:dyDescent="0.3">
      <c r="A354" t="str">
        <v>2024/01/17</v>
      </c>
      <c r="B354">
        <v>21.79</v>
      </c>
      <c r="C354">
        <v>21.72</v>
      </c>
    </row>
    <row r="355" spans="1:3" x14ac:dyDescent="0.3">
      <c r="A355" t="str">
        <v>2024/01/18</v>
      </c>
      <c r="B355">
        <v>21.72</v>
      </c>
      <c r="C355">
        <v>21.72</v>
      </c>
    </row>
    <row r="356" spans="1:3" x14ac:dyDescent="0.3">
      <c r="A356" t="str">
        <v>2024/01/19</v>
      </c>
      <c r="B356">
        <v>21.81</v>
      </c>
      <c r="C356">
        <v>21.88</v>
      </c>
    </row>
    <row r="357" spans="1:3" x14ac:dyDescent="0.3">
      <c r="A357" t="str">
        <v>2024/01/22</v>
      </c>
      <c r="B357">
        <v>21.96</v>
      </c>
      <c r="C357">
        <v>22.05</v>
      </c>
    </row>
    <row r="358" spans="1:3" x14ac:dyDescent="0.3">
      <c r="A358" t="str">
        <v>2024/01/23</v>
      </c>
      <c r="B358">
        <v>22.11</v>
      </c>
      <c r="C358">
        <v>22.13</v>
      </c>
    </row>
    <row r="359" spans="1:3" x14ac:dyDescent="0.3">
      <c r="A359" t="str">
        <v>2024/01/24</v>
      </c>
      <c r="B359">
        <v>22.17</v>
      </c>
      <c r="C359">
        <v>22.13</v>
      </c>
    </row>
    <row r="360" spans="1:3" x14ac:dyDescent="0.3">
      <c r="A360" t="str">
        <v>2024/01/25</v>
      </c>
      <c r="B360">
        <v>22.16</v>
      </c>
      <c r="C360">
        <v>22.27</v>
      </c>
    </row>
    <row r="361" spans="1:3" x14ac:dyDescent="0.3">
      <c r="A361" t="str">
        <v>2024/01/26</v>
      </c>
      <c r="B361">
        <v>22.16</v>
      </c>
      <c r="C361">
        <v>22.16</v>
      </c>
    </row>
    <row r="362" spans="1:3" x14ac:dyDescent="0.3">
      <c r="A362" t="str">
        <v>2024/01/29</v>
      </c>
      <c r="B362">
        <v>22.14</v>
      </c>
      <c r="C362">
        <v>22.32</v>
      </c>
    </row>
    <row r="363" spans="1:3" x14ac:dyDescent="0.3">
      <c r="A363" t="str">
        <v>2024/01/30</v>
      </c>
      <c r="B363">
        <v>22.3</v>
      </c>
      <c r="C363">
        <v>22.23</v>
      </c>
    </row>
    <row r="364" spans="1:3" x14ac:dyDescent="0.3">
      <c r="A364" t="str">
        <v>2024/01/31</v>
      </c>
      <c r="B364">
        <v>22.2</v>
      </c>
      <c r="C364">
        <v>22.2</v>
      </c>
    </row>
    <row r="365" spans="1:3" x14ac:dyDescent="0.3">
      <c r="A365" t="str">
        <v>2024/02/01</v>
      </c>
      <c r="B365">
        <v>22.16</v>
      </c>
      <c r="C365">
        <v>22.18</v>
      </c>
    </row>
    <row r="366" spans="1:3" x14ac:dyDescent="0.3">
      <c r="A366" t="str">
        <v>2024/02/02</v>
      </c>
      <c r="B366">
        <v>22.17</v>
      </c>
      <c r="C366">
        <v>22.09</v>
      </c>
    </row>
    <row r="367" spans="1:3" x14ac:dyDescent="0.3">
      <c r="A367" t="str">
        <v>2024/02/05</v>
      </c>
      <c r="B367">
        <v>21.96</v>
      </c>
      <c r="C367">
        <v>22.03</v>
      </c>
    </row>
    <row r="368" spans="1:3" x14ac:dyDescent="0.3">
      <c r="A368" t="str">
        <v>2024/02/15</v>
      </c>
      <c r="B368">
        <v>22.25</v>
      </c>
      <c r="C368">
        <v>22.15</v>
      </c>
    </row>
    <row r="369" spans="1:3" x14ac:dyDescent="0.3">
      <c r="A369" t="str">
        <v>2024/02/16</v>
      </c>
      <c r="B369">
        <v>22.24</v>
      </c>
      <c r="C369">
        <v>22.18</v>
      </c>
    </row>
    <row r="370" spans="1:3" x14ac:dyDescent="0.3">
      <c r="A370" t="str">
        <v>2024/02/19</v>
      </c>
      <c r="B370">
        <v>22.24</v>
      </c>
      <c r="C370">
        <v>22.39</v>
      </c>
    </row>
    <row r="371" spans="1:3" x14ac:dyDescent="0.3">
      <c r="A371" t="str">
        <v>2024/02/20</v>
      </c>
      <c r="B371">
        <v>22.42</v>
      </c>
      <c r="C371">
        <v>22.44</v>
      </c>
    </row>
    <row r="372" spans="1:3" x14ac:dyDescent="0.3">
      <c r="A372" t="str">
        <v>2024/02/21</v>
      </c>
      <c r="B372">
        <v>22.41</v>
      </c>
      <c r="C372">
        <v>22.6</v>
      </c>
    </row>
    <row r="373" spans="1:3" x14ac:dyDescent="0.3">
      <c r="A373" t="str">
        <v>2024/02/22</v>
      </c>
      <c r="B373">
        <v>22.65</v>
      </c>
      <c r="C373">
        <v>22.8</v>
      </c>
    </row>
    <row r="374" spans="1:3" x14ac:dyDescent="0.3">
      <c r="A374" t="str">
        <v>2024/02/23</v>
      </c>
      <c r="B374">
        <v>22.88</v>
      </c>
      <c r="C374">
        <v>22.74</v>
      </c>
    </row>
    <row r="375" spans="1:3" x14ac:dyDescent="0.3">
      <c r="A375" t="str">
        <v>2024/02/26</v>
      </c>
      <c r="B375">
        <v>22.72</v>
      </c>
      <c r="C375">
        <v>22.88</v>
      </c>
    </row>
    <row r="376" spans="1:3" x14ac:dyDescent="0.3">
      <c r="A376" t="str">
        <v>2024/02/27</v>
      </c>
      <c r="B376">
        <v>22.88</v>
      </c>
      <c r="C376">
        <v>22.78</v>
      </c>
    </row>
    <row r="377" spans="1:3" x14ac:dyDescent="0.3">
      <c r="A377" t="str">
        <v>2024/02/29</v>
      </c>
      <c r="B377">
        <v>22.76</v>
      </c>
      <c r="C377">
        <v>22.97</v>
      </c>
    </row>
    <row r="378" spans="1:3" x14ac:dyDescent="0.3">
      <c r="A378" t="str">
        <v>2024/03/01</v>
      </c>
      <c r="B378">
        <v>22.89</v>
      </c>
      <c r="C378">
        <v>22.8</v>
      </c>
    </row>
    <row r="379" spans="1:3" x14ac:dyDescent="0.3">
      <c r="A379" t="str">
        <v>2024/03/04</v>
      </c>
      <c r="B379">
        <v>22.92</v>
      </c>
      <c r="C379">
        <v>23.37</v>
      </c>
    </row>
    <row r="380" spans="1:3" x14ac:dyDescent="0.3">
      <c r="A380" t="str">
        <v>2024/03/05</v>
      </c>
      <c r="B380">
        <v>23.4</v>
      </c>
      <c r="C380">
        <v>23.53</v>
      </c>
    </row>
    <row r="381" spans="1:3" x14ac:dyDescent="0.3">
      <c r="A381" t="str">
        <v>2024/03/06</v>
      </c>
      <c r="B381">
        <v>23.45</v>
      </c>
      <c r="C381">
        <v>23.86</v>
      </c>
    </row>
    <row r="382" spans="1:3" x14ac:dyDescent="0.3">
      <c r="A382" t="str">
        <v>2024/03/07</v>
      </c>
      <c r="B382">
        <v>24.02</v>
      </c>
      <c r="C382">
        <v>24.58</v>
      </c>
    </row>
    <row r="383" spans="1:3" x14ac:dyDescent="0.3">
      <c r="A383" t="str">
        <v>2024/03/08</v>
      </c>
      <c r="B383">
        <v>25.01</v>
      </c>
      <c r="C383">
        <v>24.73</v>
      </c>
    </row>
    <row r="384" spans="1:3" x14ac:dyDescent="0.3">
      <c r="A384" t="str">
        <v>2024/03/11</v>
      </c>
      <c r="B384">
        <v>24.7</v>
      </c>
      <c r="C384">
        <v>24.65</v>
      </c>
    </row>
    <row r="385" spans="1:3" x14ac:dyDescent="0.3">
      <c r="A385" t="str">
        <v>2024/03/12</v>
      </c>
      <c r="B385">
        <v>24.63</v>
      </c>
      <c r="C385">
        <v>25.42</v>
      </c>
    </row>
    <row r="386" spans="1:3" x14ac:dyDescent="0.3">
      <c r="A386" t="str">
        <v>2024/03/13</v>
      </c>
      <c r="B386">
        <v>25.65</v>
      </c>
      <c r="C386">
        <v>26.31</v>
      </c>
    </row>
    <row r="387" spans="1:3" x14ac:dyDescent="0.3">
      <c r="A387" t="str">
        <v>2024/03/14</v>
      </c>
      <c r="B387">
        <v>26.31</v>
      </c>
      <c r="C387">
        <v>25.71</v>
      </c>
    </row>
    <row r="388" spans="1:3" x14ac:dyDescent="0.3">
      <c r="A388" t="str">
        <v>2024/03/15</v>
      </c>
      <c r="B388">
        <v>25.62</v>
      </c>
      <c r="C388">
        <v>25.54</v>
      </c>
    </row>
    <row r="389" spans="1:3" x14ac:dyDescent="0.3">
      <c r="A389" t="str">
        <v>2024/03/18</v>
      </c>
      <c r="B389">
        <v>24.86</v>
      </c>
      <c r="C389">
        <v>25.14</v>
      </c>
    </row>
    <row r="390" spans="1:3" x14ac:dyDescent="0.3">
      <c r="A390" t="str">
        <v>2024/03/19</v>
      </c>
      <c r="B390">
        <v>25.05</v>
      </c>
      <c r="C390">
        <v>25.72</v>
      </c>
    </row>
    <row r="391" spans="1:3" x14ac:dyDescent="0.3">
      <c r="A391" t="str">
        <v>2024/03/20</v>
      </c>
      <c r="B391">
        <v>26.03</v>
      </c>
      <c r="C391">
        <v>25.71</v>
      </c>
    </row>
    <row r="392" spans="1:3" x14ac:dyDescent="0.3">
      <c r="A392" t="str">
        <v>2024/03/21</v>
      </c>
      <c r="B392">
        <v>26.05</v>
      </c>
      <c r="C392">
        <v>25.72</v>
      </c>
    </row>
    <row r="393" spans="1:3" x14ac:dyDescent="0.3">
      <c r="A393" t="str">
        <v>2024/03/22</v>
      </c>
      <c r="B393">
        <v>25.66</v>
      </c>
      <c r="C393">
        <v>25.3</v>
      </c>
    </row>
    <row r="394" spans="1:3" x14ac:dyDescent="0.3">
      <c r="A394" t="str">
        <v>2024/03/25</v>
      </c>
      <c r="B394">
        <v>25.33</v>
      </c>
      <c r="C394">
        <v>24.99</v>
      </c>
    </row>
    <row r="395" spans="1:3" x14ac:dyDescent="0.3">
      <c r="A395" t="str">
        <v>2024/03/26</v>
      </c>
      <c r="B395">
        <v>25.06</v>
      </c>
      <c r="C395">
        <v>24.81</v>
      </c>
    </row>
    <row r="396" spans="1:3" x14ac:dyDescent="0.3">
      <c r="A396" t="str">
        <v>2024/03/27</v>
      </c>
      <c r="B396">
        <v>24.9</v>
      </c>
      <c r="C396">
        <v>25.32</v>
      </c>
    </row>
    <row r="397" spans="1:3" x14ac:dyDescent="0.3">
      <c r="A397" t="str">
        <v>2024/03/28</v>
      </c>
      <c r="B397">
        <v>25.59</v>
      </c>
      <c r="C397">
        <v>25.61</v>
      </c>
    </row>
    <row r="398" spans="1:3" x14ac:dyDescent="0.3">
      <c r="A398" t="str">
        <v>2024/03/29</v>
      </c>
      <c r="B398">
        <v>25.69</v>
      </c>
      <c r="C398">
        <v>25.58</v>
      </c>
    </row>
    <row r="399" spans="1:3" x14ac:dyDescent="0.3">
      <c r="A399" t="str">
        <v>2024/04/01</v>
      </c>
      <c r="B399">
        <v>25.55</v>
      </c>
      <c r="C399">
        <v>25.16</v>
      </c>
    </row>
    <row r="400" spans="1:3" x14ac:dyDescent="0.3">
      <c r="A400" t="str">
        <v>2024/04/02</v>
      </c>
      <c r="B400">
        <v>25.34</v>
      </c>
      <c r="C400">
        <v>25.58</v>
      </c>
    </row>
    <row r="401" spans="1:3" x14ac:dyDescent="0.3">
      <c r="A401" t="str">
        <v>2024/04/03</v>
      </c>
      <c r="B401">
        <v>25.44</v>
      </c>
      <c r="C401">
        <v>25.5</v>
      </c>
    </row>
    <row r="402" spans="1:3" x14ac:dyDescent="0.3">
      <c r="A402" t="str">
        <v>2024/04/08</v>
      </c>
      <c r="B402">
        <v>25.47</v>
      </c>
      <c r="C402">
        <v>25.38</v>
      </c>
    </row>
    <row r="403" spans="1:3" x14ac:dyDescent="0.3">
      <c r="A403" t="str">
        <v>2024/04/09</v>
      </c>
      <c r="B403">
        <v>25.55</v>
      </c>
      <c r="C403">
        <v>25.62</v>
      </c>
    </row>
    <row r="404" spans="1:3" x14ac:dyDescent="0.3">
      <c r="A404" t="str">
        <v>2024/04/10</v>
      </c>
      <c r="B404">
        <v>25.68</v>
      </c>
      <c r="C404">
        <v>25.54</v>
      </c>
    </row>
    <row r="405" spans="1:3" x14ac:dyDescent="0.3">
      <c r="A405" t="str">
        <v>2024/04/11</v>
      </c>
      <c r="B405">
        <v>25.39</v>
      </c>
      <c r="C405">
        <v>25.49</v>
      </c>
    </row>
    <row r="406" spans="1:3" x14ac:dyDescent="0.3">
      <c r="A406" t="str">
        <v>2024/04/12</v>
      </c>
      <c r="B406">
        <v>25.46</v>
      </c>
      <c r="C406">
        <v>25.53</v>
      </c>
    </row>
    <row r="407" spans="1:3" x14ac:dyDescent="0.3">
      <c r="A407" t="str">
        <v>2024/04/15</v>
      </c>
      <c r="B407">
        <v>25.28</v>
      </c>
      <c r="C407">
        <v>25.38</v>
      </c>
    </row>
    <row r="408" spans="1:3" x14ac:dyDescent="0.3">
      <c r="A408" t="str">
        <v>2024/04/16</v>
      </c>
      <c r="B408">
        <v>25.09</v>
      </c>
      <c r="C408">
        <v>24.72</v>
      </c>
    </row>
    <row r="409" spans="1:3" x14ac:dyDescent="0.3">
      <c r="A409" t="str">
        <v>2024/04/17</v>
      </c>
      <c r="B409">
        <v>24.87</v>
      </c>
      <c r="C409">
        <v>25.11</v>
      </c>
    </row>
    <row r="410" spans="1:3" x14ac:dyDescent="0.3">
      <c r="A410" t="str">
        <v>2024/04/18</v>
      </c>
      <c r="B410">
        <v>25.02</v>
      </c>
      <c r="C410">
        <v>25.24</v>
      </c>
    </row>
    <row r="411" spans="1:3" x14ac:dyDescent="0.3">
      <c r="A411" t="str">
        <v>2024/04/19</v>
      </c>
      <c r="B411">
        <v>24.98</v>
      </c>
      <c r="C411">
        <v>24.61</v>
      </c>
    </row>
    <row r="412" spans="1:3" x14ac:dyDescent="0.3">
      <c r="A412" t="str">
        <v>2024/04/22</v>
      </c>
      <c r="B412">
        <v>24.66</v>
      </c>
      <c r="C412">
        <v>24.62</v>
      </c>
    </row>
    <row r="413" spans="1:3" x14ac:dyDescent="0.3">
      <c r="A413" t="str">
        <v>2024/04/23</v>
      </c>
      <c r="B413">
        <v>24.83</v>
      </c>
      <c r="C413">
        <v>24.71</v>
      </c>
    </row>
    <row r="414" spans="1:3" x14ac:dyDescent="0.3">
      <c r="A414" t="str">
        <v>2024/04/24</v>
      </c>
      <c r="B414">
        <v>24.95</v>
      </c>
      <c r="C414">
        <v>25.29</v>
      </c>
    </row>
    <row r="415" spans="1:3" x14ac:dyDescent="0.3">
      <c r="A415" t="str">
        <v>2024/04/25</v>
      </c>
      <c r="B415">
        <v>25.11</v>
      </c>
      <c r="C415">
        <v>25.16</v>
      </c>
    </row>
    <row r="416" spans="1:3" x14ac:dyDescent="0.3">
      <c r="A416" t="str">
        <v>2024/04/26</v>
      </c>
      <c r="B416">
        <v>25.35</v>
      </c>
      <c r="C416">
        <v>25.25</v>
      </c>
    </row>
    <row r="417" spans="1:3" x14ac:dyDescent="0.3">
      <c r="A417" t="str">
        <v>2024/04/29</v>
      </c>
      <c r="B417">
        <v>25.55</v>
      </c>
      <c r="C417">
        <v>25.86</v>
      </c>
    </row>
    <row r="418" spans="1:3" x14ac:dyDescent="0.3">
      <c r="A418" t="str">
        <v>2024/04/30</v>
      </c>
      <c r="B418">
        <v>25.96</v>
      </c>
      <c r="C418">
        <v>25.93</v>
      </c>
    </row>
    <row r="419" spans="1:3" x14ac:dyDescent="0.3">
      <c r="A419" t="str">
        <v>2024/05/02</v>
      </c>
      <c r="B419">
        <v>25.81</v>
      </c>
      <c r="C419">
        <v>26.01</v>
      </c>
    </row>
    <row r="420" spans="1:3" x14ac:dyDescent="0.3">
      <c r="A420" t="str">
        <v>2024/05/03</v>
      </c>
      <c r="B420">
        <v>26.26</v>
      </c>
      <c r="C420">
        <v>26.07</v>
      </c>
    </row>
    <row r="421" spans="1:3" x14ac:dyDescent="0.3">
      <c r="A421" t="str">
        <v>2024/05/06</v>
      </c>
      <c r="B421">
        <v>26.37</v>
      </c>
      <c r="C421">
        <v>26.54</v>
      </c>
    </row>
    <row r="422" spans="1:3" x14ac:dyDescent="0.3">
      <c r="A422" t="str">
        <v>2024/05/07</v>
      </c>
      <c r="B422">
        <v>26.66</v>
      </c>
      <c r="C422">
        <v>26.59</v>
      </c>
    </row>
    <row r="423" spans="1:3" x14ac:dyDescent="0.3">
      <c r="A423" t="str">
        <v>2024/05/08</v>
      </c>
      <c r="B423">
        <v>26.58</v>
      </c>
      <c r="C423">
        <v>26.59</v>
      </c>
    </row>
    <row r="424" spans="1:3" x14ac:dyDescent="0.3">
      <c r="A424" t="str">
        <v>2024/05/09</v>
      </c>
      <c r="B424">
        <v>26.43</v>
      </c>
      <c r="C424">
        <v>26.2</v>
      </c>
    </row>
    <row r="425" spans="1:3" x14ac:dyDescent="0.3">
      <c r="A425" t="str">
        <v>2024/05/10</v>
      </c>
      <c r="B425">
        <v>26.21</v>
      </c>
      <c r="C425">
        <v>26.28</v>
      </c>
    </row>
    <row r="426" spans="1:3" x14ac:dyDescent="0.3">
      <c r="A426" t="str">
        <v>2024/05/13</v>
      </c>
      <c r="B426">
        <v>26.33</v>
      </c>
      <c r="C426">
        <v>26.12</v>
      </c>
    </row>
    <row r="427" spans="1:3" x14ac:dyDescent="0.3">
      <c r="A427" t="str">
        <v>2024/05/14</v>
      </c>
      <c r="B427">
        <v>26.14</v>
      </c>
      <c r="C427">
        <v>26.19</v>
      </c>
    </row>
    <row r="428" spans="1:3" x14ac:dyDescent="0.3">
      <c r="A428" t="str">
        <v>2024/05/15</v>
      </c>
      <c r="B428">
        <v>26.23</v>
      </c>
      <c r="C428">
        <v>26.21</v>
      </c>
    </row>
    <row r="429" spans="1:3" x14ac:dyDescent="0.3">
      <c r="A429" t="str">
        <v>2024/05/16</v>
      </c>
      <c r="B429">
        <v>26.45</v>
      </c>
      <c r="C429">
        <v>26.49</v>
      </c>
    </row>
    <row r="430" spans="1:3" x14ac:dyDescent="0.3">
      <c r="A430" t="str">
        <v>2024/05/17</v>
      </c>
      <c r="B430">
        <v>26.46</v>
      </c>
      <c r="C430">
        <v>26.4</v>
      </c>
    </row>
    <row r="431" spans="1:3" x14ac:dyDescent="0.3">
      <c r="A431" t="str">
        <v>2024/05/20</v>
      </c>
      <c r="B431">
        <v>26.43</v>
      </c>
      <c r="C431">
        <v>26.34</v>
      </c>
    </row>
    <row r="432" spans="1:3" x14ac:dyDescent="0.3">
      <c r="A432" t="str">
        <v>2024/05/21</v>
      </c>
      <c r="B432">
        <v>26.32</v>
      </c>
      <c r="C432">
        <v>26.32</v>
      </c>
    </row>
    <row r="433" spans="1:3" x14ac:dyDescent="0.3">
      <c r="A433" t="str">
        <v>2024/05/22</v>
      </c>
      <c r="B433">
        <v>26.4</v>
      </c>
      <c r="C433">
        <v>26.6</v>
      </c>
    </row>
    <row r="434" spans="1:3" x14ac:dyDescent="0.3">
      <c r="A434" t="str">
        <v>2024/05/23</v>
      </c>
      <c r="B434">
        <v>26.66</v>
      </c>
      <c r="C434">
        <v>26.64</v>
      </c>
    </row>
    <row r="435" spans="1:3" x14ac:dyDescent="0.3">
      <c r="A435" t="str">
        <v>2024/05/24</v>
      </c>
      <c r="B435">
        <v>26.41</v>
      </c>
      <c r="C435">
        <v>26.56</v>
      </c>
    </row>
    <row r="436" spans="1:3" x14ac:dyDescent="0.3">
      <c r="A436" t="str">
        <v>2024/05/27</v>
      </c>
      <c r="B436">
        <v>26.75</v>
      </c>
      <c r="C436">
        <v>26.96</v>
      </c>
    </row>
    <row r="437" spans="1:3" x14ac:dyDescent="0.3">
      <c r="A437" t="str">
        <v>2024/05/28</v>
      </c>
      <c r="B437">
        <v>27.06</v>
      </c>
      <c r="C437">
        <v>26.97</v>
      </c>
    </row>
    <row r="438" spans="1:3" x14ac:dyDescent="0.3">
      <c r="A438" t="str">
        <v>2024/05/29</v>
      </c>
      <c r="B438">
        <v>26.97</v>
      </c>
      <c r="C438">
        <v>26.8</v>
      </c>
    </row>
    <row r="439" spans="1:3" x14ac:dyDescent="0.3">
      <c r="A439" t="str">
        <v>2024/05/30</v>
      </c>
      <c r="B439">
        <v>26.59</v>
      </c>
      <c r="C439">
        <v>26.6</v>
      </c>
    </row>
    <row r="440" spans="1:3" x14ac:dyDescent="0.3">
      <c r="A440" t="str">
        <v>2024/05/31</v>
      </c>
      <c r="B440">
        <v>26.64</v>
      </c>
      <c r="C440">
        <v>26.51</v>
      </c>
    </row>
    <row r="441" spans="1:3" x14ac:dyDescent="0.3">
      <c r="A441" t="str">
        <v>2024/06/03</v>
      </c>
      <c r="B441">
        <v>26.77</v>
      </c>
      <c r="C441">
        <v>26.86</v>
      </c>
    </row>
    <row r="442" spans="1:3" x14ac:dyDescent="0.3">
      <c r="A442" t="str">
        <v>2024/06/04</v>
      </c>
      <c r="B442">
        <v>26.78</v>
      </c>
      <c r="C442">
        <v>26.84</v>
      </c>
    </row>
    <row r="443" spans="1:3" x14ac:dyDescent="0.3">
      <c r="A443" t="str">
        <v>2024/06/05</v>
      </c>
      <c r="B443">
        <v>26.84</v>
      </c>
      <c r="C443">
        <v>26.95</v>
      </c>
    </row>
    <row r="444" spans="1:3" x14ac:dyDescent="0.3">
      <c r="A444" t="str">
        <v>2024/06/06</v>
      </c>
      <c r="B444">
        <v>27.2</v>
      </c>
      <c r="C444">
        <v>27.19</v>
      </c>
    </row>
    <row r="445" spans="1:3" x14ac:dyDescent="0.3">
      <c r="A445" t="str">
        <v>2024/06/07</v>
      </c>
      <c r="B445">
        <v>27.2</v>
      </c>
      <c r="C445">
        <v>27.15</v>
      </c>
    </row>
    <row r="446" spans="1:3" x14ac:dyDescent="0.3">
      <c r="A446" t="str">
        <v>2024/06/11</v>
      </c>
      <c r="B446">
        <v>27.09</v>
      </c>
      <c r="C446">
        <v>27.28</v>
      </c>
    </row>
    <row r="447" spans="1:3" x14ac:dyDescent="0.3">
      <c r="A447" t="str">
        <v>2024/06/12</v>
      </c>
      <c r="B447">
        <v>27.39</v>
      </c>
      <c r="C447">
        <v>27.62</v>
      </c>
    </row>
    <row r="448" spans="1:3" x14ac:dyDescent="0.3">
      <c r="A448" t="str">
        <v>2024/06/13</v>
      </c>
      <c r="B448">
        <v>27.89</v>
      </c>
      <c r="C448">
        <v>27.72</v>
      </c>
    </row>
    <row r="449" spans="1:3" x14ac:dyDescent="0.3">
      <c r="A449" t="str">
        <v>2024/06/14</v>
      </c>
      <c r="B449">
        <v>27.82</v>
      </c>
      <c r="C449">
        <v>27.93</v>
      </c>
    </row>
    <row r="450" spans="1:3" x14ac:dyDescent="0.3">
      <c r="A450" t="str">
        <v>2024/06/17</v>
      </c>
      <c r="B450">
        <v>27.94</v>
      </c>
      <c r="C450">
        <v>28.05</v>
      </c>
    </row>
    <row r="451" spans="1:3" x14ac:dyDescent="0.3">
      <c r="A451" t="str">
        <v>2024/06/18</v>
      </c>
      <c r="B451">
        <v>28.13</v>
      </c>
      <c r="C451">
        <v>28.24</v>
      </c>
    </row>
    <row r="452" spans="1:3" x14ac:dyDescent="0.3">
      <c r="A452" t="str">
        <v>2024/06/19</v>
      </c>
      <c r="B452">
        <v>27.65</v>
      </c>
      <c r="C452">
        <v>27.63</v>
      </c>
    </row>
    <row r="453" spans="1:3" x14ac:dyDescent="0.3">
      <c r="A453" t="str">
        <v>2024/06/20</v>
      </c>
      <c r="B453">
        <v>27.63</v>
      </c>
      <c r="C453">
        <v>27.8</v>
      </c>
    </row>
    <row r="454" spans="1:3" x14ac:dyDescent="0.3">
      <c r="A454" t="str">
        <v>2024/06/21</v>
      </c>
      <c r="B454">
        <v>27.57</v>
      </c>
      <c r="C454">
        <v>27.47</v>
      </c>
    </row>
    <row r="455" spans="1:3" x14ac:dyDescent="0.3">
      <c r="A455" t="str">
        <v>2024/06/24</v>
      </c>
      <c r="B455">
        <v>27.23</v>
      </c>
      <c r="C455">
        <v>27.1</v>
      </c>
    </row>
    <row r="456" spans="1:3" x14ac:dyDescent="0.3">
      <c r="A456" t="str">
        <v>2024/06/25</v>
      </c>
      <c r="B456">
        <v>27.02</v>
      </c>
      <c r="C456">
        <v>27.29</v>
      </c>
    </row>
    <row r="457" spans="1:3" x14ac:dyDescent="0.3">
      <c r="A457" t="str">
        <v>2024/06/26</v>
      </c>
      <c r="B457">
        <v>27.39</v>
      </c>
      <c r="C457">
        <v>27.44</v>
      </c>
    </row>
    <row r="458" spans="1:3" x14ac:dyDescent="0.3">
      <c r="A458" t="str">
        <v>2024/06/27</v>
      </c>
      <c r="B458">
        <v>27.25</v>
      </c>
      <c r="C458">
        <v>27.32</v>
      </c>
    </row>
    <row r="459" spans="1:3" x14ac:dyDescent="0.3">
      <c r="A459" t="str">
        <v>2024/06/28</v>
      </c>
      <c r="B459">
        <v>27.36</v>
      </c>
      <c r="C459">
        <v>27.35</v>
      </c>
    </row>
    <row r="460" spans="1:3" x14ac:dyDescent="0.3">
      <c r="A460" t="str">
        <v>2024/07/01</v>
      </c>
      <c r="B460">
        <v>27.46</v>
      </c>
      <c r="C460">
        <v>27.4</v>
      </c>
    </row>
    <row r="461" spans="1:3" x14ac:dyDescent="0.3">
      <c r="A461" t="str">
        <v>2024/07/02</v>
      </c>
      <c r="B461">
        <v>27.41</v>
      </c>
      <c r="C461">
        <v>27.26</v>
      </c>
    </row>
    <row r="462" spans="1:3" x14ac:dyDescent="0.3">
      <c r="A462" t="str">
        <v>2024/07/03</v>
      </c>
      <c r="B462">
        <v>27.36</v>
      </c>
      <c r="C462">
        <v>27.15</v>
      </c>
    </row>
    <row r="463" spans="1:3" x14ac:dyDescent="0.3">
      <c r="A463" t="str">
        <v>2024/07/04</v>
      </c>
      <c r="B463">
        <v>27.27</v>
      </c>
      <c r="C463">
        <v>27.27</v>
      </c>
    </row>
    <row r="464" spans="1:3" x14ac:dyDescent="0.3">
      <c r="A464" t="str">
        <v>2024/07/05</v>
      </c>
      <c r="B464">
        <v>27.33</v>
      </c>
      <c r="C464">
        <v>27.35</v>
      </c>
    </row>
    <row r="465" spans="1:3" x14ac:dyDescent="0.3">
      <c r="A465" t="str">
        <v>2024/07/08</v>
      </c>
      <c r="B465">
        <v>27.32</v>
      </c>
      <c r="C465">
        <v>27.3</v>
      </c>
    </row>
    <row r="466" spans="1:3" x14ac:dyDescent="0.3">
      <c r="A466" t="str">
        <v>2024/07/09</v>
      </c>
      <c r="B466">
        <v>27.39</v>
      </c>
      <c r="C466">
        <v>27.15</v>
      </c>
    </row>
    <row r="467" spans="1:3" x14ac:dyDescent="0.3">
      <c r="A467" t="str">
        <v>2024/07/10</v>
      </c>
      <c r="B467">
        <v>27.2</v>
      </c>
      <c r="C467">
        <v>27.35</v>
      </c>
    </row>
    <row r="468" spans="1:3" x14ac:dyDescent="0.3">
      <c r="A468" t="str">
        <v>2024/07/11</v>
      </c>
      <c r="B468">
        <v>27.48</v>
      </c>
      <c r="C468">
        <v>27.56</v>
      </c>
    </row>
    <row r="469" spans="1:3" x14ac:dyDescent="0.3">
      <c r="A469" t="str">
        <v>2024/07/12</v>
      </c>
      <c r="B469">
        <v>27.41</v>
      </c>
      <c r="C469">
        <v>27.63</v>
      </c>
    </row>
    <row r="470" spans="1:3" x14ac:dyDescent="0.3">
      <c r="A470" t="str">
        <v>2024/07/15</v>
      </c>
      <c r="B470">
        <v>27.73</v>
      </c>
      <c r="C470">
        <v>27.6</v>
      </c>
    </row>
    <row r="471" spans="1:3" x14ac:dyDescent="0.3">
      <c r="A471" t="str">
        <v>2024/07/16</v>
      </c>
      <c r="B471">
        <v>27.73</v>
      </c>
      <c r="C471">
        <v>27.55</v>
      </c>
    </row>
    <row r="472" spans="1:3" x14ac:dyDescent="0.3">
      <c r="A472" t="str">
        <v>2024/07/17</v>
      </c>
      <c r="B472">
        <v>27.62</v>
      </c>
      <c r="C472">
        <v>27.52</v>
      </c>
    </row>
    <row r="473" spans="1:3" x14ac:dyDescent="0.3">
      <c r="A473" t="str">
        <v>2024/07/18</v>
      </c>
      <c r="B473">
        <v>27.45</v>
      </c>
      <c r="C473">
        <v>27.62</v>
      </c>
    </row>
    <row r="474" spans="1:3" x14ac:dyDescent="0.3">
      <c r="A474" t="str">
        <v>2024/07/19</v>
      </c>
      <c r="B474">
        <v>27.47</v>
      </c>
      <c r="C474">
        <v>27.09</v>
      </c>
    </row>
    <row r="475" spans="1:3" x14ac:dyDescent="0.3">
      <c r="A475" t="str">
        <v>2024/07/22</v>
      </c>
      <c r="B475">
        <v>27.03</v>
      </c>
      <c r="C475">
        <v>26.64</v>
      </c>
    </row>
    <row r="476" spans="1:3" x14ac:dyDescent="0.3">
      <c r="A476" t="str">
        <v>2024/07/23</v>
      </c>
      <c r="B476">
        <v>26.93</v>
      </c>
      <c r="C476">
        <v>27.11</v>
      </c>
    </row>
    <row r="477" spans="1:3" x14ac:dyDescent="0.3">
      <c r="A477" t="str">
        <v>2024/07/26</v>
      </c>
      <c r="B477">
        <v>26.61</v>
      </c>
      <c r="C477">
        <v>26.84</v>
      </c>
    </row>
    <row r="478" spans="1:3" x14ac:dyDescent="0.3">
      <c r="A478" t="str">
        <v>2024/07/29</v>
      </c>
      <c r="B478">
        <v>27.12</v>
      </c>
      <c r="C478">
        <v>26.8</v>
      </c>
    </row>
    <row r="479" spans="1:3" x14ac:dyDescent="0.3">
      <c r="A479" t="str">
        <v>2024/07/30</v>
      </c>
      <c r="B479">
        <v>26.67</v>
      </c>
      <c r="C479">
        <v>26.76</v>
      </c>
    </row>
    <row r="480" spans="1:3" x14ac:dyDescent="0.3">
      <c r="A480" t="str">
        <v>2024/07/31</v>
      </c>
      <c r="B480">
        <v>26.56</v>
      </c>
      <c r="C480">
        <v>26.84</v>
      </c>
    </row>
    <row r="481" spans="1:3" x14ac:dyDescent="0.3">
      <c r="A481" t="str">
        <v>2024/08/01</v>
      </c>
      <c r="B481">
        <v>27.05</v>
      </c>
      <c r="C481">
        <v>27.26</v>
      </c>
    </row>
    <row r="482" spans="1:3" x14ac:dyDescent="0.3">
      <c r="A482" t="str">
        <v>2024/08/02</v>
      </c>
      <c r="B482">
        <v>26.76</v>
      </c>
      <c r="C482">
        <v>26.68</v>
      </c>
    </row>
    <row r="483" spans="1:3" x14ac:dyDescent="0.3">
      <c r="A483" t="str">
        <v>2024/08/05</v>
      </c>
      <c r="B483">
        <v>25.85</v>
      </c>
      <c r="C483">
        <v>25.04</v>
      </c>
    </row>
    <row r="484" spans="1:3" x14ac:dyDescent="0.3">
      <c r="A484" t="str">
        <v>2024/08/06</v>
      </c>
      <c r="B484">
        <v>25.61</v>
      </c>
      <c r="C484">
        <v>25.43</v>
      </c>
    </row>
    <row r="485" spans="1:3" x14ac:dyDescent="0.3">
      <c r="A485" t="str">
        <v>2024/08/07</v>
      </c>
      <c r="B485">
        <v>25.26</v>
      </c>
      <c r="C485">
        <v>25.99</v>
      </c>
    </row>
    <row r="486" spans="1:3" x14ac:dyDescent="0.3">
      <c r="A486" t="str">
        <v>2024/08/08</v>
      </c>
      <c r="B486">
        <v>25.62</v>
      </c>
      <c r="C486">
        <v>25.75</v>
      </c>
    </row>
    <row r="487" spans="1:3" x14ac:dyDescent="0.3">
      <c r="A487" t="str">
        <v>2024/08/09</v>
      </c>
      <c r="B487">
        <v>26.22</v>
      </c>
      <c r="C487">
        <v>26.33</v>
      </c>
    </row>
    <row r="488" spans="1:3" x14ac:dyDescent="0.3">
      <c r="A488" t="str">
        <v>2024/08/12</v>
      </c>
      <c r="B488">
        <v>26.54</v>
      </c>
      <c r="C488">
        <v>26.69</v>
      </c>
    </row>
    <row r="489" spans="1:3" x14ac:dyDescent="0.3">
      <c r="A489" t="str">
        <v>2024/08/13</v>
      </c>
      <c r="B489">
        <v>26.75</v>
      </c>
      <c r="C489">
        <v>26.72</v>
      </c>
    </row>
    <row r="490" spans="1:3" x14ac:dyDescent="0.3">
      <c r="A490" t="str">
        <v>2024/08/14</v>
      </c>
      <c r="B490">
        <v>26.95</v>
      </c>
      <c r="C490">
        <v>26.99</v>
      </c>
    </row>
    <row r="491" spans="1:3" x14ac:dyDescent="0.3">
      <c r="A491" t="str">
        <v>2024/08/15</v>
      </c>
      <c r="B491">
        <v>27.12</v>
      </c>
      <c r="C491">
        <v>26.73</v>
      </c>
    </row>
    <row r="492" spans="1:3" x14ac:dyDescent="0.3">
      <c r="A492" t="str">
        <v>2024/08/16</v>
      </c>
      <c r="B492">
        <v>27.08</v>
      </c>
      <c r="C492">
        <v>27.03</v>
      </c>
    </row>
    <row r="493" spans="1:3" x14ac:dyDescent="0.3">
      <c r="A493" t="str">
        <v>2024/08/19</v>
      </c>
      <c r="B493">
        <v>27.1</v>
      </c>
      <c r="C493">
        <v>27.03</v>
      </c>
    </row>
    <row r="494" spans="1:3" x14ac:dyDescent="0.3">
      <c r="A494" t="str">
        <v>2024/08/20</v>
      </c>
      <c r="B494">
        <v>27.17</v>
      </c>
      <c r="C494">
        <v>26.98</v>
      </c>
    </row>
    <row r="495" spans="1:3" x14ac:dyDescent="0.3">
      <c r="A495" t="str">
        <v>2024/08/21</v>
      </c>
      <c r="B495">
        <v>26.9</v>
      </c>
      <c r="C495">
        <v>26.91</v>
      </c>
    </row>
    <row r="496" spans="1:3" x14ac:dyDescent="0.3">
      <c r="A496" t="str">
        <v>2024/08/22</v>
      </c>
      <c r="B496">
        <v>26.92</v>
      </c>
      <c r="C496">
        <v>26.85</v>
      </c>
    </row>
    <row r="497" spans="1:3" x14ac:dyDescent="0.3">
      <c r="A497" t="str">
        <v>2024/08/23</v>
      </c>
      <c r="B497">
        <v>26.7</v>
      </c>
      <c r="C497">
        <v>26.8</v>
      </c>
    </row>
    <row r="498" spans="1:3" x14ac:dyDescent="0.3">
      <c r="A498" t="str">
        <v>2024/08/26</v>
      </c>
      <c r="B498">
        <v>26.86</v>
      </c>
      <c r="C498">
        <v>27.01</v>
      </c>
    </row>
    <row r="499" spans="1:3" x14ac:dyDescent="0.3">
      <c r="A499" t="str">
        <v>2024/08/27</v>
      </c>
      <c r="B499">
        <v>26.9</v>
      </c>
      <c r="C499">
        <v>27.03</v>
      </c>
    </row>
    <row r="500" spans="1:3" x14ac:dyDescent="0.3">
      <c r="A500" t="str">
        <v>2024/08/28</v>
      </c>
      <c r="B500">
        <v>27.05</v>
      </c>
      <c r="C500">
        <v>27.06</v>
      </c>
    </row>
    <row r="501" spans="1:3" x14ac:dyDescent="0.3">
      <c r="A501" t="str">
        <v>2024/08/29</v>
      </c>
      <c r="B501">
        <v>26.92</v>
      </c>
      <c r="C501">
        <v>27</v>
      </c>
    </row>
    <row r="502" spans="1:3" x14ac:dyDescent="0.3">
      <c r="A502" t="str">
        <v>2024/08/30</v>
      </c>
      <c r="B502">
        <v>27.09</v>
      </c>
      <c r="C502">
        <v>27.29</v>
      </c>
    </row>
    <row r="503" spans="1:3" x14ac:dyDescent="0.3">
      <c r="A503" t="str">
        <v>2024/09/02</v>
      </c>
      <c r="B503">
        <v>27.35</v>
      </c>
      <c r="C503">
        <v>27.45</v>
      </c>
    </row>
    <row r="504" spans="1:3" x14ac:dyDescent="0.3">
      <c r="A504" t="str">
        <v>2024/09/03</v>
      </c>
      <c r="B504">
        <v>27.42</v>
      </c>
      <c r="C504">
        <v>27.3</v>
      </c>
    </row>
    <row r="505" spans="1:3" x14ac:dyDescent="0.3">
      <c r="A505" t="str">
        <v>2024/09/04</v>
      </c>
      <c r="B505">
        <v>26.4</v>
      </c>
      <c r="C505">
        <v>26.64</v>
      </c>
    </row>
    <row r="506" spans="1:3" x14ac:dyDescent="0.3">
      <c r="A506" t="str">
        <v>2024/09/05</v>
      </c>
      <c r="B506">
        <v>26.82</v>
      </c>
      <c r="C506">
        <v>26.8</v>
      </c>
    </row>
    <row r="507" spans="1:3" x14ac:dyDescent="0.3">
      <c r="A507" t="str">
        <v>2024/09/06</v>
      </c>
      <c r="B507">
        <v>26.89</v>
      </c>
      <c r="C507">
        <v>27.03</v>
      </c>
    </row>
    <row r="508" spans="1:3" x14ac:dyDescent="0.3">
      <c r="A508" t="str">
        <v>2024/09/09</v>
      </c>
      <c r="B508">
        <v>26.48</v>
      </c>
      <c r="C508">
        <v>26.95</v>
      </c>
    </row>
    <row r="509" spans="1:3" x14ac:dyDescent="0.3">
      <c r="A509" t="str">
        <v>2024/09/10</v>
      </c>
      <c r="B509">
        <v>27.01</v>
      </c>
      <c r="C509">
        <v>26.81</v>
      </c>
    </row>
    <row r="510" spans="1:3" x14ac:dyDescent="0.3">
      <c r="A510" t="str">
        <v>2024/09/11</v>
      </c>
      <c r="B510">
        <v>26.81</v>
      </c>
      <c r="C510">
        <v>26.72</v>
      </c>
    </row>
    <row r="511" spans="1:3" x14ac:dyDescent="0.3">
      <c r="A511" t="str">
        <v>2024/09/12</v>
      </c>
      <c r="B511">
        <v>27.06</v>
      </c>
      <c r="C511">
        <v>26.92</v>
      </c>
    </row>
    <row r="512" spans="1:3" x14ac:dyDescent="0.3">
      <c r="A512" t="str">
        <v>2024/09/13</v>
      </c>
      <c r="B512">
        <v>26.92</v>
      </c>
      <c r="C512">
        <v>27.03</v>
      </c>
    </row>
    <row r="513" spans="1:3" x14ac:dyDescent="0.3">
      <c r="A513" t="str">
        <v>2024/09/16</v>
      </c>
      <c r="B513">
        <v>27.08</v>
      </c>
      <c r="C513">
        <v>27.13</v>
      </c>
    </row>
    <row r="514" spans="1:3" x14ac:dyDescent="0.3">
      <c r="A514" t="str">
        <v>2024/09/18</v>
      </c>
      <c r="B514">
        <v>27.14</v>
      </c>
      <c r="C514">
        <v>27.05</v>
      </c>
    </row>
    <row r="515" spans="1:3" x14ac:dyDescent="0.3">
      <c r="A515" t="str">
        <v>2024/09/19</v>
      </c>
      <c r="B515">
        <v>26.26</v>
      </c>
      <c r="C515">
        <v>26.35</v>
      </c>
    </row>
    <row r="516" spans="1:3" x14ac:dyDescent="0.3">
      <c r="A516" t="str">
        <v>2024/09/20</v>
      </c>
      <c r="B516">
        <v>26.47</v>
      </c>
      <c r="C516">
        <v>26.23</v>
      </c>
    </row>
    <row r="517" spans="1:3" x14ac:dyDescent="0.3">
      <c r="A517" t="str">
        <v>2024/09/23</v>
      </c>
      <c r="B517">
        <v>26.35</v>
      </c>
      <c r="C517">
        <v>26.51</v>
      </c>
    </row>
    <row r="518" spans="1:3" x14ac:dyDescent="0.3">
      <c r="A518" t="str">
        <v>2024/09/24</v>
      </c>
      <c r="B518">
        <v>26.46</v>
      </c>
      <c r="C518">
        <v>26.53</v>
      </c>
    </row>
    <row r="519" spans="1:3" x14ac:dyDescent="0.3">
      <c r="A519" t="str">
        <v>2024/09/25</v>
      </c>
      <c r="B519">
        <v>26.68</v>
      </c>
      <c r="C519">
        <v>26.77</v>
      </c>
    </row>
    <row r="520" spans="1:3" x14ac:dyDescent="0.3">
      <c r="A520" t="str">
        <v>2024/09/26</v>
      </c>
      <c r="B520">
        <v>26.87</v>
      </c>
      <c r="C520">
        <v>26.77</v>
      </c>
    </row>
    <row r="521" spans="1:3" x14ac:dyDescent="0.3">
      <c r="A521" t="str">
        <v>2024/09/27</v>
      </c>
      <c r="B521">
        <v>26.97</v>
      </c>
      <c r="C521">
        <v>26.84</v>
      </c>
    </row>
    <row r="522" spans="1:3" x14ac:dyDescent="0.3">
      <c r="A522" t="str">
        <v>2024/09/30</v>
      </c>
      <c r="B522">
        <v>26.87</v>
      </c>
      <c r="C522">
        <v>26.7</v>
      </c>
    </row>
    <row r="523" spans="1:3" x14ac:dyDescent="0.3">
      <c r="A523" t="str">
        <v>2024/10/01</v>
      </c>
      <c r="B523">
        <v>26.77</v>
      </c>
      <c r="C523">
        <v>26.72</v>
      </c>
    </row>
    <row r="524" spans="1:3" x14ac:dyDescent="0.3">
      <c r="A524" t="str">
        <v>2024/10/04</v>
      </c>
      <c r="B524">
        <v>26.54</v>
      </c>
      <c r="C524">
        <v>26.45</v>
      </c>
    </row>
    <row r="525" spans="1:3" x14ac:dyDescent="0.3">
      <c r="A525" t="str">
        <v>2024/10/07</v>
      </c>
      <c r="B525">
        <v>26.56</v>
      </c>
      <c r="C525">
        <v>26.7</v>
      </c>
    </row>
    <row r="526" spans="1:3" x14ac:dyDescent="0.3">
      <c r="A526" t="str">
        <v>2024/10/08</v>
      </c>
      <c r="B526">
        <v>26.53</v>
      </c>
      <c r="C526">
        <v>26.49</v>
      </c>
    </row>
    <row r="527" spans="1:3" x14ac:dyDescent="0.3">
      <c r="A527" t="str">
        <v>2024/10/09</v>
      </c>
      <c r="B527">
        <v>26.52</v>
      </c>
      <c r="C527">
        <v>26.34</v>
      </c>
    </row>
    <row r="528" spans="1:3" x14ac:dyDescent="0.3">
      <c r="A528" t="str">
        <v>2024/10/11</v>
      </c>
      <c r="B528">
        <v>26.43</v>
      </c>
      <c r="C528">
        <v>26.29</v>
      </c>
    </row>
    <row r="529" spans="1:3" x14ac:dyDescent="0.3">
      <c r="A529" t="str">
        <v>2024/10/14</v>
      </c>
      <c r="B529">
        <v>26.33</v>
      </c>
      <c r="C529">
        <v>26.48</v>
      </c>
    </row>
    <row r="530" spans="1:3" x14ac:dyDescent="0.3">
      <c r="A530" t="str">
        <v>2024/10/15</v>
      </c>
      <c r="B530">
        <v>26.46</v>
      </c>
      <c r="C530">
        <v>26.63</v>
      </c>
    </row>
    <row r="531" spans="1:3" x14ac:dyDescent="0.3">
      <c r="A531" t="str">
        <v>2024/10/16</v>
      </c>
      <c r="B531">
        <v>26.43</v>
      </c>
      <c r="C531">
        <v>26.53</v>
      </c>
    </row>
    <row r="532" spans="1:3" x14ac:dyDescent="0.3">
      <c r="A532" t="str">
        <v>2024/10/17</v>
      </c>
      <c r="B532">
        <v>26.58</v>
      </c>
      <c r="C532">
        <v>26.76</v>
      </c>
    </row>
    <row r="533" spans="1:3" x14ac:dyDescent="0.3">
      <c r="A533" t="str">
        <v>2024/10/18</v>
      </c>
      <c r="B533">
        <v>26.89</v>
      </c>
      <c r="C533">
        <v>26.84</v>
      </c>
    </row>
    <row r="534" spans="1:3" x14ac:dyDescent="0.3">
      <c r="A534" t="str">
        <v>2024/10/21</v>
      </c>
      <c r="B534">
        <v>26.96</v>
      </c>
      <c r="C534">
        <v>26.86</v>
      </c>
    </row>
    <row r="535" spans="1:3" x14ac:dyDescent="0.3">
      <c r="A535" t="str">
        <v>2024/10/22</v>
      </c>
      <c r="B535">
        <v>26.81</v>
      </c>
      <c r="C535">
        <v>26.96</v>
      </c>
    </row>
    <row r="536" spans="1:3" x14ac:dyDescent="0.3">
      <c r="A536" t="str">
        <v>2024/10/23</v>
      </c>
      <c r="B536">
        <v>26.95</v>
      </c>
      <c r="C536">
        <v>26.88</v>
      </c>
    </row>
    <row r="537" spans="1:3" x14ac:dyDescent="0.3">
      <c r="A537" t="str">
        <v>2024/10/24</v>
      </c>
      <c r="B537">
        <v>26.81</v>
      </c>
      <c r="C537">
        <v>26.79</v>
      </c>
    </row>
    <row r="538" spans="1:3" x14ac:dyDescent="0.3">
      <c r="A538" t="str">
        <v>2024/10/25</v>
      </c>
      <c r="B538">
        <v>26.86</v>
      </c>
      <c r="C538">
        <v>26.79</v>
      </c>
    </row>
    <row r="539" spans="1:3" x14ac:dyDescent="0.3">
      <c r="A539" t="str">
        <v>2024/10/28</v>
      </c>
      <c r="B539">
        <v>26.84</v>
      </c>
      <c r="C539">
        <v>26.81</v>
      </c>
    </row>
    <row r="540" spans="1:3" x14ac:dyDescent="0.3">
      <c r="A540" t="str">
        <v>2024/10/29</v>
      </c>
      <c r="B540">
        <v>26.73</v>
      </c>
      <c r="C540">
        <v>26.67</v>
      </c>
    </row>
    <row r="541" spans="1:3" x14ac:dyDescent="0.3">
      <c r="A541" t="str">
        <v>2024/10/30</v>
      </c>
      <c r="B541">
        <v>26.74</v>
      </c>
      <c r="C541">
        <v>26.56</v>
      </c>
    </row>
    <row r="542" spans="1:3" x14ac:dyDescent="0.3">
      <c r="A542" t="str">
        <v>2024/11/01</v>
      </c>
      <c r="B542">
        <v>25.93</v>
      </c>
      <c r="C542">
        <v>26.49</v>
      </c>
    </row>
    <row r="543" spans="1:3" x14ac:dyDescent="0.3">
      <c r="A543" t="str">
        <v>2024/11/04</v>
      </c>
      <c r="B543">
        <v>26.46</v>
      </c>
      <c r="C543">
        <v>26.51</v>
      </c>
    </row>
    <row r="544" spans="1:3" x14ac:dyDescent="0.3">
      <c r="A544" t="str">
        <v>2024/11/05</v>
      </c>
      <c r="B544">
        <v>26.34</v>
      </c>
      <c r="C544">
        <v>26.48</v>
      </c>
    </row>
    <row r="545" spans="1:3" x14ac:dyDescent="0.3">
      <c r="A545" t="str">
        <v>2024/11/06</v>
      </c>
      <c r="B545">
        <v>26.43</v>
      </c>
      <c r="C545">
        <v>26.32</v>
      </c>
    </row>
    <row r="546" spans="1:3" x14ac:dyDescent="0.3">
      <c r="A546" t="str">
        <v>2024/11/07</v>
      </c>
      <c r="B546">
        <v>26.22</v>
      </c>
      <c r="C546">
        <v>26.48</v>
      </c>
    </row>
    <row r="547" spans="1:3" x14ac:dyDescent="0.3">
      <c r="A547" t="str">
        <v>2024/11/08</v>
      </c>
      <c r="B547">
        <v>26.64</v>
      </c>
      <c r="C547">
        <v>26.38</v>
      </c>
    </row>
    <row r="548" spans="1:3" x14ac:dyDescent="0.3">
      <c r="A548" t="str">
        <v>2024/11/11</v>
      </c>
      <c r="B548">
        <v>26.4</v>
      </c>
      <c r="C548">
        <v>26.48</v>
      </c>
    </row>
    <row r="549" spans="1:3" x14ac:dyDescent="0.3">
      <c r="A549" t="str">
        <v>2024/11/12</v>
      </c>
      <c r="B549">
        <v>26.02</v>
      </c>
      <c r="C549">
        <v>26.02</v>
      </c>
    </row>
    <row r="550" spans="1:3" x14ac:dyDescent="0.3">
      <c r="A550" t="str">
        <v>2024/11/13</v>
      </c>
      <c r="B550">
        <v>25.87</v>
      </c>
      <c r="C550">
        <v>26.02</v>
      </c>
    </row>
    <row r="551" spans="1:3" x14ac:dyDescent="0.3">
      <c r="A551" t="str">
        <v>2024/11/14</v>
      </c>
      <c r="B551">
        <v>25.94</v>
      </c>
      <c r="C551">
        <v>25.76</v>
      </c>
    </row>
    <row r="552" spans="1:3" x14ac:dyDescent="0.3">
      <c r="A552" t="str">
        <v>2024/11/15</v>
      </c>
      <c r="B552">
        <v>25.84</v>
      </c>
      <c r="C552">
        <v>25.8</v>
      </c>
    </row>
    <row r="553" spans="1:3" x14ac:dyDescent="0.3">
      <c r="A553" t="str">
        <v>2024/11/18</v>
      </c>
      <c r="B553">
        <v>25.8</v>
      </c>
      <c r="C553">
        <v>25.75</v>
      </c>
    </row>
    <row r="554" spans="1:3" x14ac:dyDescent="0.3">
      <c r="A554" t="str">
        <v>2024/11/19</v>
      </c>
      <c r="B554">
        <v>25.81</v>
      </c>
      <c r="C554">
        <v>25.94</v>
      </c>
    </row>
    <row r="555" spans="1:3" x14ac:dyDescent="0.3">
      <c r="A555" t="str">
        <v>2024/11/20</v>
      </c>
      <c r="B555">
        <v>25.9</v>
      </c>
      <c r="C555">
        <v>25.92</v>
      </c>
    </row>
    <row r="556" spans="1:3" x14ac:dyDescent="0.3">
      <c r="A556" t="str">
        <v>2024/11/21</v>
      </c>
      <c r="B556">
        <v>25.78</v>
      </c>
      <c r="C556">
        <v>25.89</v>
      </c>
    </row>
    <row r="557" spans="1:3" x14ac:dyDescent="0.3">
      <c r="A557" t="str">
        <v>2024/11/22</v>
      </c>
      <c r="B557">
        <v>25.98</v>
      </c>
      <c r="C557">
        <v>25.86</v>
      </c>
    </row>
    <row r="558" spans="1:3" x14ac:dyDescent="0.3">
      <c r="A558" t="str">
        <v>2024/11/25</v>
      </c>
      <c r="B558">
        <v>26.09</v>
      </c>
      <c r="C558">
        <v>26.04</v>
      </c>
    </row>
    <row r="559" spans="1:3" x14ac:dyDescent="0.3">
      <c r="A559" t="str">
        <v>2024/11/26</v>
      </c>
      <c r="B559">
        <v>25.96</v>
      </c>
      <c r="C559">
        <v>26.01</v>
      </c>
    </row>
    <row r="560" spans="1:3" x14ac:dyDescent="0.3">
      <c r="A560" t="str">
        <v>2024/11/27</v>
      </c>
      <c r="B560">
        <v>25.94</v>
      </c>
      <c r="C560">
        <v>25.78</v>
      </c>
    </row>
    <row r="561" spans="1:3" x14ac:dyDescent="0.3">
      <c r="A561" t="str">
        <v>2024/11/28</v>
      </c>
      <c r="B561">
        <v>25.78</v>
      </c>
      <c r="C561">
        <v>25.68</v>
      </c>
    </row>
    <row r="562" spans="1:3" x14ac:dyDescent="0.3">
      <c r="A562" t="str">
        <v>2024/11/29</v>
      </c>
      <c r="B562">
        <v>25.55</v>
      </c>
      <c r="C562">
        <v>25.54</v>
      </c>
    </row>
    <row r="563" spans="1:3" x14ac:dyDescent="0.3">
      <c r="A563" t="str">
        <v>2024/12/02</v>
      </c>
      <c r="B563">
        <v>25.64</v>
      </c>
      <c r="C563">
        <v>25.89</v>
      </c>
    </row>
    <row r="564" spans="1:3" x14ac:dyDescent="0.3">
      <c r="A564" t="str">
        <v>2024/12/03</v>
      </c>
      <c r="B564">
        <v>25.97</v>
      </c>
      <c r="C564">
        <v>25.98</v>
      </c>
    </row>
    <row r="565" spans="1:3" x14ac:dyDescent="0.3">
      <c r="A565" t="str">
        <v>2024/12/04</v>
      </c>
      <c r="B565">
        <v>26</v>
      </c>
      <c r="C565">
        <v>26.01</v>
      </c>
    </row>
    <row r="566" spans="1:3" x14ac:dyDescent="0.3">
      <c r="A566" t="str">
        <v>2024/12/05</v>
      </c>
      <c r="B566">
        <v>25.99</v>
      </c>
      <c r="C566">
        <v>25.97</v>
      </c>
    </row>
    <row r="567" spans="1:3" x14ac:dyDescent="0.3">
      <c r="A567" t="str">
        <v>2024/12/06</v>
      </c>
      <c r="B567">
        <v>25.97</v>
      </c>
      <c r="C567">
        <v>25.98</v>
      </c>
    </row>
    <row r="568" spans="1:3" x14ac:dyDescent="0.3">
      <c r="A568" t="str">
        <v>2024/12/09</v>
      </c>
      <c r="B568">
        <v>25.97</v>
      </c>
      <c r="C568">
        <v>25.98</v>
      </c>
    </row>
    <row r="569" spans="1:3" x14ac:dyDescent="0.3">
      <c r="A569" t="str">
        <v>2024/12/10</v>
      </c>
      <c r="B569">
        <v>26</v>
      </c>
      <c r="C569">
        <v>25.89</v>
      </c>
    </row>
    <row r="570" spans="1:3" x14ac:dyDescent="0.3">
      <c r="A570" t="str">
        <v>2024/12/11</v>
      </c>
      <c r="B570">
        <v>25.82</v>
      </c>
      <c r="C570">
        <v>25.84</v>
      </c>
    </row>
    <row r="571" spans="1:3" x14ac:dyDescent="0.3">
      <c r="A571" t="str">
        <v>2024/12/12</v>
      </c>
      <c r="B571">
        <v>25.88</v>
      </c>
      <c r="C571">
        <v>25.92</v>
      </c>
    </row>
    <row r="572" spans="1:3" x14ac:dyDescent="0.3">
      <c r="A572" t="str">
        <v>2024/12/13</v>
      </c>
      <c r="B572">
        <v>25.8</v>
      </c>
      <c r="C572">
        <v>25.8</v>
      </c>
    </row>
    <row r="573" spans="1:3" x14ac:dyDescent="0.3">
      <c r="A573" t="str">
        <v>2024/12/16</v>
      </c>
      <c r="B573">
        <v>25.84</v>
      </c>
      <c r="C573">
        <v>25.63</v>
      </c>
    </row>
    <row r="574" spans="1:3" x14ac:dyDescent="0.3">
      <c r="A574" t="str">
        <v>2024/12/17</v>
      </c>
      <c r="B574">
        <v>24.83</v>
      </c>
      <c r="C574">
        <v>24.71</v>
      </c>
    </row>
    <row r="575" spans="1:3" x14ac:dyDescent="0.3">
      <c r="A575" t="str">
        <v>2024/12/18</v>
      </c>
      <c r="B575">
        <v>24.69</v>
      </c>
      <c r="C575">
        <v>24.85</v>
      </c>
    </row>
    <row r="576" spans="1:3" x14ac:dyDescent="0.3">
      <c r="A576" t="str">
        <v>2024/12/19</v>
      </c>
      <c r="B576">
        <v>24.54</v>
      </c>
      <c r="C576">
        <v>24.6</v>
      </c>
    </row>
    <row r="577" spans="1:3" x14ac:dyDescent="0.3">
      <c r="A577" t="str">
        <v>2024/12/20</v>
      </c>
      <c r="B577">
        <v>24.47</v>
      </c>
      <c r="C577">
        <v>24.41</v>
      </c>
    </row>
    <row r="578" spans="1:3" x14ac:dyDescent="0.3">
      <c r="A578" t="str">
        <v>2024/12/23</v>
      </c>
      <c r="B578">
        <v>24.64</v>
      </c>
      <c r="C578">
        <v>24.76</v>
      </c>
    </row>
    <row r="579" spans="1:3" x14ac:dyDescent="0.3">
      <c r="A579" t="str">
        <v>2024/12/24</v>
      </c>
      <c r="B579">
        <v>24.9</v>
      </c>
      <c r="C579">
        <v>24.71</v>
      </c>
    </row>
    <row r="580" spans="1:3" x14ac:dyDescent="0.3">
      <c r="A580" t="str">
        <v>2024/12/25</v>
      </c>
      <c r="B580">
        <v>24.82</v>
      </c>
      <c r="C580">
        <v>24.67</v>
      </c>
    </row>
    <row r="581" spans="1:3" x14ac:dyDescent="0.3">
      <c r="A581" t="str">
        <v>2024/12/26</v>
      </c>
      <c r="B581">
        <v>24.74</v>
      </c>
      <c r="C581">
        <v>24.69</v>
      </c>
    </row>
    <row r="582" spans="1:3" x14ac:dyDescent="0.3">
      <c r="A582" t="str">
        <v>2024/12/27</v>
      </c>
      <c r="B582">
        <v>24.64</v>
      </c>
      <c r="C582">
        <v>24.64</v>
      </c>
    </row>
    <row r="583" spans="1:3" x14ac:dyDescent="0.3">
      <c r="A583" t="str">
        <v>2024/12/30</v>
      </c>
      <c r="B583">
        <v>24.63</v>
      </c>
      <c r="C583">
        <v>24.67</v>
      </c>
    </row>
    <row r="584" spans="1:3" x14ac:dyDescent="0.3">
      <c r="A584" t="str">
        <v>2024/12/31</v>
      </c>
      <c r="B584">
        <v>24.58</v>
      </c>
      <c r="C584">
        <v>24.51</v>
      </c>
    </row>
    <row r="585" spans="1:3" x14ac:dyDescent="0.3">
      <c r="A585" t="str">
        <v>2025/01/02</v>
      </c>
      <c r="B585">
        <v>24.44</v>
      </c>
      <c r="C585">
        <v>24.59</v>
      </c>
    </row>
    <row r="586" spans="1:3" x14ac:dyDescent="0.3">
      <c r="A586" t="str">
        <v>2025/01/03</v>
      </c>
      <c r="B586">
        <v>24.68</v>
      </c>
      <c r="C586">
        <v>24.4</v>
      </c>
    </row>
    <row r="587" spans="1:3" x14ac:dyDescent="0.3">
      <c r="A587" t="str">
        <v>2025/01/06</v>
      </c>
      <c r="B587">
        <v>24.53</v>
      </c>
      <c r="C587">
        <v>24.53</v>
      </c>
    </row>
    <row r="588" spans="1:3" x14ac:dyDescent="0.3">
      <c r="A588" t="str">
        <v>2025/01/07</v>
      </c>
      <c r="B588">
        <v>24.6</v>
      </c>
      <c r="C588">
        <v>24.42</v>
      </c>
    </row>
    <row r="589" spans="1:3" x14ac:dyDescent="0.3">
      <c r="A589" t="str">
        <v>2025/01/08</v>
      </c>
      <c r="B589">
        <v>24.46</v>
      </c>
      <c r="C589">
        <v>24.57</v>
      </c>
    </row>
    <row r="590" spans="1:3" x14ac:dyDescent="0.3">
      <c r="A590" t="str">
        <v>2025/01/09</v>
      </c>
      <c r="B590">
        <v>24.58</v>
      </c>
      <c r="C590">
        <v>23.92</v>
      </c>
    </row>
    <row r="591" spans="1:3" x14ac:dyDescent="0.3">
      <c r="A591" t="str">
        <v>2025/01/10</v>
      </c>
      <c r="B591">
        <v>23.87</v>
      </c>
      <c r="C591">
        <v>23.97</v>
      </c>
    </row>
    <row r="592" spans="1:3" x14ac:dyDescent="0.3">
      <c r="A592" t="str">
        <v>2025/01/13</v>
      </c>
      <c r="B592">
        <v>23.92</v>
      </c>
      <c r="C592">
        <v>23.63</v>
      </c>
    </row>
    <row r="593" spans="1:3" x14ac:dyDescent="0.3">
      <c r="A593" t="str">
        <v>2025/01/14</v>
      </c>
      <c r="B593">
        <v>23.7</v>
      </c>
      <c r="C593">
        <v>24.03</v>
      </c>
    </row>
    <row r="594" spans="1:3" x14ac:dyDescent="0.3">
      <c r="A594" t="str">
        <v>2025/01/15</v>
      </c>
      <c r="B594">
        <v>24.03</v>
      </c>
      <c r="C594">
        <v>23.86</v>
      </c>
    </row>
    <row r="595" spans="1:3" x14ac:dyDescent="0.3">
      <c r="A595" t="str">
        <v>2025/01/16</v>
      </c>
      <c r="B595">
        <v>24.08</v>
      </c>
      <c r="C595">
        <v>23.97</v>
      </c>
    </row>
    <row r="596" spans="1:3" x14ac:dyDescent="0.3">
      <c r="A596" t="str">
        <v>2025/01/17</v>
      </c>
      <c r="B596">
        <v>23.98</v>
      </c>
      <c r="C596">
        <v>23.91</v>
      </c>
    </row>
    <row r="597" spans="1:3" x14ac:dyDescent="0.3">
      <c r="A597" t="str">
        <v>2025/01/20</v>
      </c>
      <c r="B597">
        <v>24</v>
      </c>
      <c r="C597">
        <v>24</v>
      </c>
    </row>
    <row r="598" spans="1:3" x14ac:dyDescent="0.3">
      <c r="A598" t="str">
        <v>2025/01/21</v>
      </c>
      <c r="B598">
        <v>24.05</v>
      </c>
      <c r="C598">
        <v>24.1</v>
      </c>
    </row>
    <row r="599" spans="1:3" x14ac:dyDescent="0.3">
      <c r="A599" t="str">
        <v>2025/01/22</v>
      </c>
      <c r="B599">
        <v>24.05</v>
      </c>
      <c r="C599">
        <v>24.11</v>
      </c>
    </row>
    <row r="600" spans="1:3" x14ac:dyDescent="0.3">
      <c r="A600" t="str">
        <v>2025/02/03</v>
      </c>
      <c r="B600">
        <v>23.88</v>
      </c>
      <c r="C600">
        <v>24.18</v>
      </c>
    </row>
    <row r="601" spans="1:3" x14ac:dyDescent="0.3">
      <c r="A601" t="str">
        <v>2025/02/04</v>
      </c>
      <c r="B601">
        <v>24.28</v>
      </c>
      <c r="C601">
        <v>23.98</v>
      </c>
    </row>
    <row r="602" spans="1:3" x14ac:dyDescent="0.3">
      <c r="A602" t="str">
        <v>2025/02/05</v>
      </c>
      <c r="B602">
        <v>24.19</v>
      </c>
      <c r="C602">
        <v>24.19</v>
      </c>
    </row>
    <row r="603" spans="1:3" x14ac:dyDescent="0.3">
      <c r="A603" t="str">
        <v>2025/02/06</v>
      </c>
      <c r="B603">
        <v>24.31</v>
      </c>
      <c r="C603">
        <v>24.42</v>
      </c>
    </row>
    <row r="604" spans="1:3" x14ac:dyDescent="0.3">
      <c r="A604" t="str">
        <v>2025/02/07</v>
      </c>
      <c r="B604">
        <v>24.42</v>
      </c>
      <c r="C604">
        <v>24.33</v>
      </c>
    </row>
    <row r="605" spans="1:3" x14ac:dyDescent="0.3">
      <c r="A605" t="str">
        <v>2025/02/10</v>
      </c>
      <c r="B605">
        <v>24.28</v>
      </c>
      <c r="C605">
        <v>24.21</v>
      </c>
    </row>
    <row r="606" spans="1:3" x14ac:dyDescent="0.3">
      <c r="A606" t="str">
        <v>2025/02/11</v>
      </c>
      <c r="B606">
        <v>24.33</v>
      </c>
      <c r="C606">
        <v>24.28</v>
      </c>
    </row>
    <row r="607" spans="1:3" x14ac:dyDescent="0.3">
      <c r="A607" t="str">
        <v>2025/02/12</v>
      </c>
      <c r="B607">
        <v>24.34</v>
      </c>
      <c r="C607">
        <v>24.16</v>
      </c>
    </row>
    <row r="608" spans="1:3" x14ac:dyDescent="0.3">
      <c r="A608" t="str">
        <v>2025/02/13</v>
      </c>
      <c r="B608">
        <v>24.24</v>
      </c>
      <c r="C608">
        <v>24.46</v>
      </c>
    </row>
    <row r="609" spans="1:3" x14ac:dyDescent="0.3">
      <c r="A609" t="str">
        <v>2025/02/14</v>
      </c>
      <c r="B609">
        <v>24.48</v>
      </c>
      <c r="C609">
        <v>24.41</v>
      </c>
    </row>
    <row r="610" spans="1:3" x14ac:dyDescent="0.3">
      <c r="A610" t="str">
        <v>2025/02/17</v>
      </c>
      <c r="B610">
        <v>24.54</v>
      </c>
      <c r="C610">
        <v>24.6</v>
      </c>
    </row>
    <row r="611" spans="1:3" x14ac:dyDescent="0.3">
      <c r="A611" t="str">
        <v>2025/02/18</v>
      </c>
      <c r="B611">
        <v>24.69</v>
      </c>
      <c r="C611">
        <v>24.64</v>
      </c>
    </row>
    <row r="612" spans="1:3" x14ac:dyDescent="0.3">
      <c r="A612" t="str">
        <v>2025/02/19</v>
      </c>
      <c r="B612">
        <v>24.7</v>
      </c>
      <c r="C612">
        <v>24.7</v>
      </c>
    </row>
    <row r="613" spans="1:3" x14ac:dyDescent="0.3">
      <c r="A613" t="str">
        <v>2025/02/20</v>
      </c>
      <c r="B613">
        <v>24.75</v>
      </c>
      <c r="C613">
        <v>24.67</v>
      </c>
    </row>
    <row r="614" spans="1:3" x14ac:dyDescent="0.3">
      <c r="A614" t="str">
        <v>2025/02/21</v>
      </c>
      <c r="B614">
        <v>24.73</v>
      </c>
      <c r="C614">
        <v>24.85</v>
      </c>
    </row>
    <row r="615" spans="1:3" x14ac:dyDescent="0.3">
      <c r="A615" t="str">
        <v>2025/02/24</v>
      </c>
      <c r="B615">
        <v>24.75</v>
      </c>
      <c r="C615">
        <v>24.92</v>
      </c>
    </row>
    <row r="616" spans="1:3" x14ac:dyDescent="0.3">
      <c r="A616" t="str">
        <v>2025/02/25</v>
      </c>
      <c r="B616">
        <v>24.74</v>
      </c>
      <c r="C616">
        <v>24.79</v>
      </c>
    </row>
    <row r="617" spans="1:3" x14ac:dyDescent="0.3">
      <c r="A617" t="str">
        <v>2025/02/26</v>
      </c>
      <c r="B617">
        <v>24.75</v>
      </c>
      <c r="C617">
        <v>24.8</v>
      </c>
    </row>
    <row r="618" spans="1:3" x14ac:dyDescent="0.3">
      <c r="A618" t="str">
        <v>2025/02/27</v>
      </c>
      <c r="B618">
        <v>24.85</v>
      </c>
      <c r="C618">
        <v>24.72</v>
      </c>
    </row>
    <row r="619" spans="1:3" x14ac:dyDescent="0.3">
      <c r="A619" t="str">
        <v>2025/03/03</v>
      </c>
      <c r="B619">
        <v>24.57</v>
      </c>
      <c r="C619">
        <v>24.74</v>
      </c>
    </row>
    <row r="620" spans="1:3" x14ac:dyDescent="0.3">
      <c r="A620" t="str">
        <v>2025/03/04</v>
      </c>
      <c r="B620">
        <v>24.5</v>
      </c>
      <c r="C620">
        <v>24.77</v>
      </c>
    </row>
    <row r="621" spans="1:3" x14ac:dyDescent="0.3">
      <c r="A621" t="str">
        <v>2025/03/05</v>
      </c>
      <c r="B621">
        <v>24.83</v>
      </c>
      <c r="C621">
        <v>24.82</v>
      </c>
    </row>
    <row r="622" spans="1:3" x14ac:dyDescent="0.3">
      <c r="A622" t="str">
        <v>2025/03/06</v>
      </c>
      <c r="B622">
        <v>24.89</v>
      </c>
      <c r="C622">
        <v>24.83</v>
      </c>
    </row>
    <row r="623" spans="1:3" x14ac:dyDescent="0.3">
      <c r="A623" t="str">
        <v>2025/03/07</v>
      </c>
      <c r="B623">
        <v>24.8</v>
      </c>
      <c r="C623">
        <v>24.71</v>
      </c>
    </row>
    <row r="624" spans="1:3" x14ac:dyDescent="0.3">
      <c r="A624" t="str">
        <v>2025/03/10</v>
      </c>
      <c r="B624">
        <v>24.76</v>
      </c>
      <c r="C624">
        <v>24.65</v>
      </c>
    </row>
    <row r="625" spans="1:3" x14ac:dyDescent="0.3">
      <c r="A625" t="str">
        <v>2025/03/11</v>
      </c>
      <c r="B625">
        <v>24.28</v>
      </c>
      <c r="C625">
        <v>24.48</v>
      </c>
    </row>
    <row r="626" spans="1:3" x14ac:dyDescent="0.3">
      <c r="A626" t="str">
        <v>2025/03/12</v>
      </c>
      <c r="B626">
        <v>24.53</v>
      </c>
      <c r="C626">
        <v>24.64</v>
      </c>
    </row>
    <row r="627" spans="1:3" x14ac:dyDescent="0.3">
      <c r="A627" t="str">
        <v>2025/03/13</v>
      </c>
      <c r="B627">
        <v>24.74</v>
      </c>
      <c r="C627">
        <v>24.42</v>
      </c>
    </row>
    <row r="628" spans="1:3" x14ac:dyDescent="0.3">
      <c r="A628" t="str">
        <v>2025/03/14</v>
      </c>
      <c r="B628">
        <v>24.48</v>
      </c>
      <c r="C628">
        <v>24.53</v>
      </c>
    </row>
    <row r="629" spans="1:3" x14ac:dyDescent="0.3">
      <c r="A629" t="str">
        <v>2025/03/17</v>
      </c>
      <c r="B629">
        <v>24.61</v>
      </c>
      <c r="C629">
        <v>24.45</v>
      </c>
    </row>
    <row r="630" spans="1:3" x14ac:dyDescent="0.3">
      <c r="A630" t="str">
        <v>2025/03/18</v>
      </c>
      <c r="B630">
        <v>24.52</v>
      </c>
      <c r="C630">
        <v>24.63</v>
      </c>
    </row>
    <row r="631" spans="1:3" x14ac:dyDescent="0.3">
      <c r="A631" t="str">
        <v>2025/03/19</v>
      </c>
      <c r="B631">
        <v>24.14</v>
      </c>
      <c r="C631">
        <v>23.89</v>
      </c>
    </row>
    <row r="632" spans="1:3" x14ac:dyDescent="0.3">
      <c r="A632" t="str">
        <v>2025/03/20</v>
      </c>
      <c r="B632">
        <v>24.04</v>
      </c>
      <c r="C632">
        <v>24.08</v>
      </c>
    </row>
    <row r="633" spans="1:3" x14ac:dyDescent="0.3">
      <c r="A633" t="str">
        <v>2025/03/21</v>
      </c>
      <c r="B633">
        <v>24.09</v>
      </c>
      <c r="C633">
        <v>24.07</v>
      </c>
    </row>
    <row r="634" spans="1:3" x14ac:dyDescent="0.3">
      <c r="A634" t="str">
        <v>2025/03/24</v>
      </c>
      <c r="B634">
        <v>24.12</v>
      </c>
      <c r="C634">
        <v>24.07</v>
      </c>
    </row>
    <row r="635" spans="1:3" x14ac:dyDescent="0.3">
      <c r="A635" t="str">
        <v>2025/03/25</v>
      </c>
      <c r="B635">
        <v>24.18</v>
      </c>
      <c r="C635">
        <v>24.05</v>
      </c>
    </row>
    <row r="636" spans="1:3" x14ac:dyDescent="0.3">
      <c r="A636" t="str">
        <v>2025/03/26</v>
      </c>
      <c r="B636">
        <v>24.1</v>
      </c>
      <c r="C636">
        <v>24.14</v>
      </c>
    </row>
    <row r="637" spans="1:3" x14ac:dyDescent="0.3">
      <c r="A637" t="str">
        <v>2025/03/27</v>
      </c>
      <c r="B637">
        <v>24</v>
      </c>
      <c r="C637">
        <v>24.06</v>
      </c>
    </row>
    <row r="638" spans="1:3" x14ac:dyDescent="0.3">
      <c r="A638" t="str">
        <v>2025/03/28</v>
      </c>
      <c r="B638">
        <v>23.97</v>
      </c>
      <c r="C638">
        <v>23.79</v>
      </c>
    </row>
    <row r="639" spans="1:3" x14ac:dyDescent="0.3">
      <c r="A639" t="str">
        <v>2025/03/31</v>
      </c>
      <c r="B639">
        <v>23.41</v>
      </c>
      <c r="C639">
        <v>23.13</v>
      </c>
    </row>
    <row r="640" spans="1:3" x14ac:dyDescent="0.3">
      <c r="A640" t="str">
        <v>2025/04/01</v>
      </c>
      <c r="B640">
        <v>23.35</v>
      </c>
      <c r="C640">
        <v>23.57</v>
      </c>
    </row>
    <row r="641" spans="1:3" x14ac:dyDescent="0.3">
      <c r="A641" t="str">
        <v>2025/04/02</v>
      </c>
      <c r="B641">
        <v>23.64</v>
      </c>
      <c r="C641">
        <v>23.6</v>
      </c>
    </row>
    <row r="642" spans="1:3" x14ac:dyDescent="0.3">
      <c r="A642" t="str">
        <v>2025/04/07</v>
      </c>
      <c r="B642">
        <v>21.26</v>
      </c>
      <c r="C642">
        <v>21.26</v>
      </c>
    </row>
    <row r="643" spans="1:3" x14ac:dyDescent="0.3">
      <c r="A643" t="str">
        <v>2025/04/08</v>
      </c>
      <c r="B643">
        <v>20.47</v>
      </c>
      <c r="C643">
        <v>20.71</v>
      </c>
    </row>
    <row r="644" spans="1:3" x14ac:dyDescent="0.3">
      <c r="A644" t="str">
        <v>2025/04/09</v>
      </c>
      <c r="B644">
        <v>20.41</v>
      </c>
      <c r="C644">
        <v>19.27</v>
      </c>
    </row>
    <row r="645" spans="1:3" x14ac:dyDescent="0.3">
      <c r="A645" t="str">
        <v>2025/04/10</v>
      </c>
      <c r="B645">
        <v>21.1</v>
      </c>
      <c r="C645">
        <v>21.05</v>
      </c>
    </row>
    <row r="646" spans="1:3" x14ac:dyDescent="0.3">
      <c r="A646" t="str">
        <v>2025/04/11</v>
      </c>
      <c r="B646">
        <v>20.56</v>
      </c>
      <c r="C646">
        <v>21.57</v>
      </c>
    </row>
    <row r="647" spans="1:3" x14ac:dyDescent="0.3">
      <c r="A647" t="str">
        <v>2025/04/14</v>
      </c>
      <c r="B647">
        <v>21.82</v>
      </c>
      <c r="C647">
        <v>21.75</v>
      </c>
    </row>
    <row r="648" spans="1:3" x14ac:dyDescent="0.3">
      <c r="A648" t="str">
        <v>2025/04/15</v>
      </c>
      <c r="B648">
        <v>21.84</v>
      </c>
      <c r="C648">
        <v>22.22</v>
      </c>
    </row>
    <row r="649" spans="1:3" x14ac:dyDescent="0.3">
      <c r="A649" t="str">
        <v>2025/04/16</v>
      </c>
      <c r="B649">
        <v>22.02</v>
      </c>
      <c r="C649">
        <v>22</v>
      </c>
    </row>
    <row r="650" spans="1:3" x14ac:dyDescent="0.3">
      <c r="A650" t="str">
        <v>2025/04/17</v>
      </c>
      <c r="B650">
        <v>21.89</v>
      </c>
      <c r="C650">
        <v>21.79</v>
      </c>
    </row>
    <row r="651" spans="1:3" x14ac:dyDescent="0.3">
      <c r="A651" t="str">
        <v>2025/04/18</v>
      </c>
      <c r="B651">
        <v>21.88</v>
      </c>
      <c r="C651">
        <v>21.86</v>
      </c>
    </row>
    <row r="652" spans="1:3" x14ac:dyDescent="0.3">
      <c r="A652" t="str">
        <v>2025/04/21</v>
      </c>
      <c r="B652">
        <v>21.86</v>
      </c>
      <c r="C652">
        <v>21.56</v>
      </c>
    </row>
    <row r="653" spans="1:3" x14ac:dyDescent="0.3">
      <c r="A653" t="str">
        <v>2025/04/22</v>
      </c>
      <c r="B653">
        <v>21.34</v>
      </c>
      <c r="C653">
        <v>21.39</v>
      </c>
    </row>
    <row r="654" spans="1:3" x14ac:dyDescent="0.3">
      <c r="A654" t="str">
        <v>2025/04/23</v>
      </c>
      <c r="B654">
        <v>21.72</v>
      </c>
      <c r="C654">
        <v>21.9</v>
      </c>
    </row>
    <row r="655" spans="1:3" x14ac:dyDescent="0.3">
      <c r="A655" t="str">
        <v>2025/04/24</v>
      </c>
      <c r="B655">
        <v>21.97</v>
      </c>
      <c r="C655">
        <v>21.8</v>
      </c>
    </row>
    <row r="656" spans="1:3" x14ac:dyDescent="0.3">
      <c r="A656" t="str">
        <v>2025/04/25</v>
      </c>
      <c r="B656">
        <v>22.07</v>
      </c>
      <c r="C656">
        <v>22.03</v>
      </c>
    </row>
    <row r="657" spans="1:3" x14ac:dyDescent="0.3">
      <c r="A657" t="str">
        <v>2025/04/28</v>
      </c>
      <c r="B657">
        <v>22.14</v>
      </c>
      <c r="C657">
        <v>22.13</v>
      </c>
    </row>
    <row r="658" spans="1:3" x14ac:dyDescent="0.3">
      <c r="A658" t="str">
        <v>2025/04/29</v>
      </c>
      <c r="B658">
        <v>22.12</v>
      </c>
      <c r="C658">
        <v>22.38</v>
      </c>
    </row>
    <row r="659" spans="1:3" x14ac:dyDescent="0.3">
      <c r="A659" t="str">
        <v>2025/04/30</v>
      </c>
      <c r="B659">
        <v>22.39</v>
      </c>
      <c r="C659">
        <v>22.35</v>
      </c>
    </row>
    <row r="660" spans="1:3" x14ac:dyDescent="0.3">
      <c r="A660" t="str">
        <v>2025/05/02</v>
      </c>
      <c r="B660">
        <v>22.46</v>
      </c>
      <c r="C660">
        <v>22.53</v>
      </c>
    </row>
    <row r="661" spans="1:3" x14ac:dyDescent="0.3">
      <c r="A661" t="str">
        <v>2025/05/05</v>
      </c>
      <c r="B661">
        <v>22.68</v>
      </c>
      <c r="C661">
        <v>22.32</v>
      </c>
    </row>
    <row r="662" spans="1:3" x14ac:dyDescent="0.3">
      <c r="A662" t="str">
        <v>2025/05/06</v>
      </c>
      <c r="B662">
        <v>22.4</v>
      </c>
      <c r="C662">
        <v>22.7</v>
      </c>
    </row>
    <row r="663" spans="1:3" x14ac:dyDescent="0.3">
      <c r="A663" t="str">
        <v>2025/05/07</v>
      </c>
      <c r="B663">
        <v>22.77</v>
      </c>
      <c r="C663">
        <v>22.66</v>
      </c>
    </row>
    <row r="664" spans="1:3" x14ac:dyDescent="0.3">
      <c r="A664" t="str">
        <v>2025/05/08</v>
      </c>
      <c r="B664">
        <v>22.68</v>
      </c>
      <c r="C664">
        <v>22.72</v>
      </c>
    </row>
    <row r="665" spans="1:3" x14ac:dyDescent="0.3">
      <c r="A665" t="str">
        <v>2025/05/09</v>
      </c>
      <c r="B665">
        <v>22.69</v>
      </c>
      <c r="C665">
        <v>22.91</v>
      </c>
    </row>
    <row r="666" spans="1:3" x14ac:dyDescent="0.3">
      <c r="A666" t="str">
        <v>2025/05/12</v>
      </c>
      <c r="B666">
        <v>23.03</v>
      </c>
      <c r="C666">
        <v>23.13</v>
      </c>
    </row>
    <row r="667" spans="1:3" x14ac:dyDescent="0.3">
      <c r="A667" t="str">
        <v>2025/05/13</v>
      </c>
      <c r="B667">
        <v>23.25</v>
      </c>
      <c r="C667">
        <v>23.16</v>
      </c>
    </row>
    <row r="668" spans="1:3" x14ac:dyDescent="0.3">
      <c r="A668" t="str">
        <v>2025/05/14</v>
      </c>
      <c r="B668">
        <v>23.3</v>
      </c>
      <c r="C668">
        <v>23.39</v>
      </c>
    </row>
    <row r="669" spans="1:3" x14ac:dyDescent="0.3">
      <c r="A669" t="str">
        <v>2025/05/15</v>
      </c>
      <c r="B669">
        <v>23.37</v>
      </c>
      <c r="C669">
        <v>23.44</v>
      </c>
    </row>
    <row r="670" spans="1:3" x14ac:dyDescent="0.3">
      <c r="A670" t="str">
        <v>2025/05/16</v>
      </c>
      <c r="B670">
        <v>23.45</v>
      </c>
      <c r="C670">
        <v>23.58</v>
      </c>
    </row>
    <row r="671" spans="1:3" x14ac:dyDescent="0.3">
      <c r="A671" t="str">
        <v>2025/05/19</v>
      </c>
      <c r="B671">
        <v>23.52</v>
      </c>
      <c r="C671">
        <v>23.33</v>
      </c>
    </row>
    <row r="672" spans="1:3" x14ac:dyDescent="0.3">
      <c r="A672" t="str">
        <v>2025/05/20</v>
      </c>
      <c r="B672">
        <v>23.4</v>
      </c>
      <c r="C672">
        <v>23.36</v>
      </c>
    </row>
    <row r="673" spans="1:3" x14ac:dyDescent="0.3">
      <c r="A673" t="str">
        <v>2025/05/21</v>
      </c>
      <c r="B673">
        <v>23.36</v>
      </c>
      <c r="C673">
        <v>23.69</v>
      </c>
    </row>
    <row r="674" spans="1:3" x14ac:dyDescent="0.3">
      <c r="A674" t="str">
        <v>2025/05/22</v>
      </c>
      <c r="B674">
        <v>23.53</v>
      </c>
      <c r="C674">
        <v>23.49</v>
      </c>
    </row>
    <row r="675" spans="1:3" x14ac:dyDescent="0.3">
      <c r="A675" t="str">
        <v>2025/05/23</v>
      </c>
      <c r="B675">
        <v>23.47</v>
      </c>
      <c r="C675">
        <v>23.51</v>
      </c>
    </row>
    <row r="676" spans="1:3" x14ac:dyDescent="0.3">
      <c r="A676" t="str">
        <v>2025/05/26</v>
      </c>
      <c r="B676">
        <v>23.45</v>
      </c>
      <c r="C676">
        <v>23.27</v>
      </c>
    </row>
    <row r="677" spans="1:3" x14ac:dyDescent="0.3">
      <c r="A677" t="str">
        <v>2025/05/27</v>
      </c>
      <c r="B677">
        <v>23.29</v>
      </c>
      <c r="C677">
        <v>23.02</v>
      </c>
    </row>
    <row r="678" spans="1:3" x14ac:dyDescent="0.3">
      <c r="A678" t="str">
        <v>2025/05/28</v>
      </c>
      <c r="B678">
        <v>23.18</v>
      </c>
      <c r="C678">
        <v>23.01</v>
      </c>
    </row>
    <row r="679" spans="1:3" x14ac:dyDescent="0.3">
      <c r="A679" t="str">
        <v>2025/05/29</v>
      </c>
      <c r="B679">
        <v>23.14</v>
      </c>
      <c r="C679">
        <v>22.99</v>
      </c>
    </row>
    <row r="680" spans="1:3" x14ac:dyDescent="0.3">
      <c r="A680" t="str">
        <v>2025/06/02</v>
      </c>
      <c r="B680">
        <v>22.84</v>
      </c>
      <c r="C680">
        <v>22.71</v>
      </c>
    </row>
    <row r="681" spans="1:3" x14ac:dyDescent="0.3">
      <c r="A681" t="str">
        <v>2025/06/03</v>
      </c>
      <c r="B681">
        <v>22.77</v>
      </c>
      <c r="C681">
        <v>22.73</v>
      </c>
    </row>
    <row r="682" spans="1:3" x14ac:dyDescent="0.3">
      <c r="A682" t="str">
        <v>2025/06/04</v>
      </c>
      <c r="B682">
        <v>22.8</v>
      </c>
      <c r="C682">
        <v>22.84</v>
      </c>
    </row>
    <row r="683" spans="1:3" x14ac:dyDescent="0.3">
      <c r="A683" t="str">
        <v>2025/06/05</v>
      </c>
      <c r="B683">
        <v>22.81</v>
      </c>
      <c r="C683">
        <v>22.61</v>
      </c>
    </row>
    <row r="684" spans="1:3" x14ac:dyDescent="0.3">
      <c r="A684" t="str">
        <v>2025/06/06</v>
      </c>
      <c r="B684">
        <v>22.68</v>
      </c>
      <c r="C684">
        <v>22.72</v>
      </c>
    </row>
    <row r="685" spans="1:3" x14ac:dyDescent="0.3">
      <c r="A685" t="str">
        <v>2025/06/09</v>
      </c>
      <c r="B685">
        <v>22.76</v>
      </c>
      <c r="C685">
        <v>22.86</v>
      </c>
    </row>
    <row r="686" spans="1:3" x14ac:dyDescent="0.3">
      <c r="A686" t="str">
        <v>2025/06/10</v>
      </c>
      <c r="B686">
        <v>22.88</v>
      </c>
      <c r="C686">
        <v>23.07</v>
      </c>
    </row>
    <row r="687" spans="1:3" x14ac:dyDescent="0.3">
      <c r="A687" t="str">
        <v>2025/06/11</v>
      </c>
      <c r="B687">
        <v>23.1</v>
      </c>
      <c r="C687">
        <v>23.17</v>
      </c>
    </row>
    <row r="688" spans="1:3" x14ac:dyDescent="0.3">
      <c r="A688" t="str">
        <v>2025/06/12</v>
      </c>
      <c r="B688">
        <v>23.17</v>
      </c>
      <c r="C688">
        <v>23.16</v>
      </c>
    </row>
    <row r="689" spans="1:3" x14ac:dyDescent="0.3">
      <c r="A689" t="str">
        <v>2025/06/13</v>
      </c>
      <c r="B689">
        <v>22.98</v>
      </c>
      <c r="C689">
        <v>22.97</v>
      </c>
    </row>
    <row r="690" spans="1:3" x14ac:dyDescent="0.3">
      <c r="A690" t="str">
        <v>2025/06/16</v>
      </c>
      <c r="B690">
        <v>22.88</v>
      </c>
      <c r="C690">
        <v>22.95</v>
      </c>
    </row>
    <row r="691" spans="1:3" x14ac:dyDescent="0.3">
      <c r="A691" t="str">
        <v>2025/06/17</v>
      </c>
      <c r="B691">
        <v>22.81</v>
      </c>
      <c r="C691">
        <v>22.64</v>
      </c>
    </row>
    <row r="692" spans="1:3" x14ac:dyDescent="0.3">
      <c r="A692" t="str">
        <v>2025/06/18</v>
      </c>
      <c r="B692">
        <v>22.66</v>
      </c>
      <c r="C692">
        <v>22.72</v>
      </c>
    </row>
    <row r="693" spans="1:3" x14ac:dyDescent="0.3">
      <c r="A693" t="str">
        <v>2025/06/19</v>
      </c>
      <c r="B693">
        <v>22.67</v>
      </c>
      <c r="C693">
        <v>22.44</v>
      </c>
    </row>
    <row r="694" spans="1:3" x14ac:dyDescent="0.3">
      <c r="A694" t="str">
        <v>2025/06/20</v>
      </c>
      <c r="B694">
        <v>22.41</v>
      </c>
      <c r="C694">
        <v>22.23</v>
      </c>
    </row>
    <row r="695" spans="1:3" x14ac:dyDescent="0.3">
      <c r="A695" t="str">
        <v>2025/06/23</v>
      </c>
      <c r="B695">
        <v>21.98</v>
      </c>
      <c r="C695">
        <v>22.07</v>
      </c>
    </row>
    <row r="696" spans="1:3" x14ac:dyDescent="0.3">
      <c r="A696" t="str">
        <v>2025/06/24</v>
      </c>
      <c r="B696">
        <v>22.16</v>
      </c>
      <c r="C696">
        <v>22.36</v>
      </c>
    </row>
    <row r="697" spans="1:3" x14ac:dyDescent="0.3">
      <c r="A697" t="str">
        <v>2025/06/25</v>
      </c>
      <c r="B697">
        <v>22.48</v>
      </c>
      <c r="C697">
        <v>22.42</v>
      </c>
    </row>
    <row r="698" spans="1:3" x14ac:dyDescent="0.3">
      <c r="A698" t="str">
        <v>2025/06/26</v>
      </c>
      <c r="B698">
        <v>22.46</v>
      </c>
      <c r="C698">
        <v>22.41</v>
      </c>
    </row>
    <row r="699" spans="1:3" x14ac:dyDescent="0.3">
      <c r="A699" t="str">
        <v>2025/06/27</v>
      </c>
      <c r="B699">
        <v>22.49</v>
      </c>
      <c r="C699">
        <v>22.6</v>
      </c>
    </row>
    <row r="700" spans="1:3" x14ac:dyDescent="0.3">
      <c r="A700" t="str">
        <v>2025/06/30</v>
      </c>
      <c r="B700">
        <v>22.56</v>
      </c>
      <c r="C700">
        <v>22.42</v>
      </c>
    </row>
    <row r="701" spans="1:3" x14ac:dyDescent="0.3">
      <c r="A701" t="str">
        <v>2025/07/01</v>
      </c>
      <c r="B701">
        <v>22.43</v>
      </c>
      <c r="C701">
        <v>22.51</v>
      </c>
    </row>
    <row r="702" spans="1:3" x14ac:dyDescent="0.3">
      <c r="A702" t="str">
        <v>2025/07/02</v>
      </c>
      <c r="B702">
        <v>22.46</v>
      </c>
      <c r="C702">
        <v>22.6</v>
      </c>
    </row>
    <row r="703" spans="1:3" x14ac:dyDescent="0.3">
      <c r="A703" t="str">
        <v>2025/07/03</v>
      </c>
      <c r="B703">
        <v>22.67</v>
      </c>
      <c r="C703">
        <v>22.85</v>
      </c>
    </row>
    <row r="704" spans="1:3" x14ac:dyDescent="0.3">
      <c r="A704" t="str">
        <v>2025/07/04</v>
      </c>
      <c r="B704">
        <v>22.71</v>
      </c>
      <c r="C704">
        <v>22.6</v>
      </c>
    </row>
    <row r="705" spans="1:3" x14ac:dyDescent="0.3">
      <c r="A705" t="str">
        <v>2025/07/07</v>
      </c>
      <c r="B705">
        <v>22.64</v>
      </c>
      <c r="C705">
        <v>22.57</v>
      </c>
    </row>
    <row r="706" spans="1:3" x14ac:dyDescent="0.3">
      <c r="A706" t="str">
        <v>2025/07/08</v>
      </c>
      <c r="B706">
        <v>22.52</v>
      </c>
      <c r="C706">
        <v>22.37</v>
      </c>
    </row>
    <row r="707" spans="1:3" x14ac:dyDescent="0.3">
      <c r="A707" t="str">
        <v>2025/07/09</v>
      </c>
      <c r="B707">
        <v>22.36</v>
      </c>
      <c r="C707">
        <v>22.43</v>
      </c>
    </row>
    <row r="708" spans="1:3" x14ac:dyDescent="0.3">
      <c r="A708" t="str">
        <v>2025/07/10</v>
      </c>
      <c r="B708">
        <v>22.45</v>
      </c>
      <c r="C708">
        <v>22.45</v>
      </c>
    </row>
    <row r="709" spans="1:3" x14ac:dyDescent="0.3">
      <c r="A709" t="str">
        <v>2025/07/11</v>
      </c>
      <c r="B709">
        <v>22.45</v>
      </c>
      <c r="C709">
        <v>22.57</v>
      </c>
    </row>
    <row r="710" spans="1:3" x14ac:dyDescent="0.3">
      <c r="A710" t="str">
        <v>2025/07/14</v>
      </c>
      <c r="B710">
        <v>22.67</v>
      </c>
      <c r="C710">
        <v>22.63</v>
      </c>
    </row>
    <row r="711" spans="1:3" x14ac:dyDescent="0.3">
      <c r="A711" t="str">
        <v>2025/07/15</v>
      </c>
      <c r="B711">
        <v>22.6</v>
      </c>
      <c r="C711">
        <v>22.7</v>
      </c>
    </row>
    <row r="712" spans="1:3" x14ac:dyDescent="0.3">
      <c r="A712" t="str">
        <v>2025/07/16</v>
      </c>
      <c r="B712">
        <v>22.72</v>
      </c>
      <c r="C712">
        <v>22.82</v>
      </c>
    </row>
    <row r="713" spans="1:3" x14ac:dyDescent="0.3">
      <c r="A713" t="str">
        <v>2025/07/17</v>
      </c>
      <c r="B713">
        <v>22.83</v>
      </c>
      <c r="C713">
        <v>22.88</v>
      </c>
    </row>
    <row r="714" spans="1:3" x14ac:dyDescent="0.3">
      <c r="A714" t="str">
        <v>2025/07/18</v>
      </c>
      <c r="B714">
        <v>22.88</v>
      </c>
      <c r="C714">
        <v>22.77</v>
      </c>
    </row>
    <row r="715" spans="1:3" x14ac:dyDescent="0.3">
      <c r="A715" t="str">
        <v>2025/07/21</v>
      </c>
      <c r="B715">
        <v>24</v>
      </c>
      <c r="C715">
        <v>22.7</v>
      </c>
    </row>
    <row r="716" spans="1:3" x14ac:dyDescent="0.3">
      <c r="A716" t="str">
        <v>2025/07/22</v>
      </c>
      <c r="B716">
        <v>22.76</v>
      </c>
      <c r="C716">
        <v>22.48</v>
      </c>
    </row>
    <row r="717" spans="1:3" x14ac:dyDescent="0.3">
      <c r="A717" t="str">
        <v>2025/07/23</v>
      </c>
      <c r="B717">
        <v>22.5</v>
      </c>
      <c r="C717">
        <v>22.78</v>
      </c>
    </row>
    <row r="718" spans="1:3" x14ac:dyDescent="0.3">
      <c r="A718" t="str">
        <v>2025/07/24</v>
      </c>
      <c r="B718">
        <v>22.79</v>
      </c>
      <c r="C718">
        <v>22.7</v>
      </c>
    </row>
    <row r="719" spans="1:3" x14ac:dyDescent="0.3">
      <c r="A719" t="str">
        <v>2025/07/25</v>
      </c>
      <c r="B719">
        <v>22.67</v>
      </c>
      <c r="C719">
        <v>22.66</v>
      </c>
    </row>
    <row r="720" spans="1:3" x14ac:dyDescent="0.3">
      <c r="A720" t="str">
        <v>2025/07/28</v>
      </c>
      <c r="B720">
        <v>22.71</v>
      </c>
      <c r="C720">
        <v>22.55</v>
      </c>
    </row>
    <row r="721" spans="1:3" x14ac:dyDescent="0.3">
      <c r="A721" t="str">
        <v>2025/07/29</v>
      </c>
      <c r="B721">
        <v>22.55</v>
      </c>
      <c r="C721">
        <v>22.34</v>
      </c>
    </row>
    <row r="722" spans="1:3" x14ac:dyDescent="0.3">
      <c r="A722" t="str">
        <v>2025/07/30</v>
      </c>
      <c r="B722">
        <v>22.45</v>
      </c>
      <c r="C722">
        <v>22.4</v>
      </c>
    </row>
    <row r="723" spans="1:3" x14ac:dyDescent="0.3">
      <c r="A723" t="str">
        <v>2025/07/31</v>
      </c>
      <c r="B723">
        <v>22.35</v>
      </c>
      <c r="C723">
        <v>22.18</v>
      </c>
    </row>
    <row r="724" spans="1:3" x14ac:dyDescent="0.3">
      <c r="A724" t="str">
        <v>2025/08/01</v>
      </c>
      <c r="B724">
        <v>22.17</v>
      </c>
      <c r="C724">
        <v>22.2</v>
      </c>
    </row>
    <row r="725" spans="1:3" x14ac:dyDescent="0.3">
      <c r="A725" t="str">
        <v>2025/08/04</v>
      </c>
      <c r="B725">
        <v>22.2</v>
      </c>
      <c r="C725">
        <v>22.44</v>
      </c>
    </row>
    <row r="726" spans="1:3" x14ac:dyDescent="0.3">
      <c r="A726" t="str">
        <v>2025/08/05</v>
      </c>
      <c r="B726">
        <v>22.45</v>
      </c>
      <c r="C726">
        <v>22.54</v>
      </c>
    </row>
    <row r="727" spans="1:3" x14ac:dyDescent="0.3">
      <c r="A727" t="str">
        <v>2025/08/06</v>
      </c>
      <c r="B727">
        <v>22.54</v>
      </c>
      <c r="C727">
        <v>22.47</v>
      </c>
    </row>
    <row r="728" spans="1:3" x14ac:dyDescent="0.3">
      <c r="A728" t="str">
        <v>2025/08/07</v>
      </c>
      <c r="B728">
        <v>22.49</v>
      </c>
      <c r="C728">
        <v>22.45</v>
      </c>
    </row>
    <row r="729" spans="1:3" x14ac:dyDescent="0.3">
      <c r="A729" t="str">
        <v>2025/08/08</v>
      </c>
      <c r="B729">
        <v>22.45</v>
      </c>
      <c r="C729">
        <v>22.43</v>
      </c>
    </row>
    <row r="730" spans="1:3" x14ac:dyDescent="0.3">
      <c r="A730" t="str">
        <v>2025/08/11</v>
      </c>
      <c r="B730">
        <v>22.43</v>
      </c>
      <c r="C730">
        <v>22.43</v>
      </c>
    </row>
    <row r="731" spans="1:3" x14ac:dyDescent="0.3">
      <c r="A731" t="str">
        <v>2025/08/12</v>
      </c>
      <c r="B731">
        <v>22.51</v>
      </c>
      <c r="C731">
        <v>22.45</v>
      </c>
    </row>
    <row r="732" spans="1:3" x14ac:dyDescent="0.3">
      <c r="A732" t="str">
        <v>2025/08/13</v>
      </c>
      <c r="B732">
        <v>22.45</v>
      </c>
      <c r="C732">
        <v>22.57</v>
      </c>
    </row>
    <row r="733" spans="1:3" x14ac:dyDescent="0.3">
      <c r="A733" t="str">
        <v>2025/08/14</v>
      </c>
      <c r="B733">
        <v>22.61</v>
      </c>
      <c r="C733">
        <v>22.74</v>
      </c>
    </row>
    <row r="734" spans="1:3" x14ac:dyDescent="0.3">
      <c r="A734" t="str">
        <v>2025/08/15</v>
      </c>
      <c r="B734">
        <v>22.78</v>
      </c>
      <c r="C734">
        <v>22.69</v>
      </c>
    </row>
    <row r="735" spans="1:3" x14ac:dyDescent="0.3">
      <c r="A735" t="str">
        <v>2025/08/18</v>
      </c>
      <c r="B735">
        <v>22.69</v>
      </c>
      <c r="C735">
        <v>22.68</v>
      </c>
    </row>
    <row r="736" spans="1:3" x14ac:dyDescent="0.3">
      <c r="A736" t="str">
        <v>2025/08/19</v>
      </c>
      <c r="B736">
        <v>22.63</v>
      </c>
      <c r="C736">
        <v>22.56</v>
      </c>
    </row>
    <row r="737" spans="1:3" x14ac:dyDescent="0.3">
      <c r="A737" t="str">
        <v>2025/08/20</v>
      </c>
      <c r="B737">
        <v>22.56</v>
      </c>
      <c r="C737">
        <v>22.32</v>
      </c>
    </row>
    <row r="738" spans="1:3" x14ac:dyDescent="0.3">
      <c r="A738" t="str">
        <v>2025/08/21</v>
      </c>
      <c r="B738">
        <v>22.32</v>
      </c>
      <c r="C738">
        <v>22.63</v>
      </c>
    </row>
    <row r="739" spans="1:3" x14ac:dyDescent="0.3">
      <c r="A739" t="str">
        <v>2025/08/22</v>
      </c>
      <c r="B739">
        <v>22.64</v>
      </c>
      <c r="C739">
        <v>22.43</v>
      </c>
    </row>
    <row r="740" spans="1:3" x14ac:dyDescent="0.3">
      <c r="A740" t="str">
        <v>2025/08/25</v>
      </c>
      <c r="B740">
        <v>22.52</v>
      </c>
      <c r="C740">
        <v>22.67</v>
      </c>
    </row>
    <row r="741" spans="1:3" x14ac:dyDescent="0.3">
      <c r="A741" t="str">
        <v>2025/08/26</v>
      </c>
      <c r="B741">
        <v>22.6</v>
      </c>
      <c r="C741">
        <v>22.5</v>
      </c>
    </row>
    <row r="742" spans="1:3" x14ac:dyDescent="0.3">
      <c r="A742" t="str">
        <v>2025/08/27</v>
      </c>
      <c r="B742">
        <v>22.5</v>
      </c>
      <c r="C742">
        <v>22.49</v>
      </c>
    </row>
    <row r="743" spans="1:3" x14ac:dyDescent="0.3">
      <c r="A743" t="str">
        <v>2025/08/28</v>
      </c>
      <c r="B743">
        <v>22.49</v>
      </c>
      <c r="C743">
        <v>22.55</v>
      </c>
    </row>
    <row r="744" spans="1:3" x14ac:dyDescent="0.3">
      <c r="A744" t="str">
        <v>2025/08/29</v>
      </c>
      <c r="B744">
        <v>22.56</v>
      </c>
      <c r="C744">
        <v>22.46</v>
      </c>
    </row>
    <row r="745" spans="1:3" x14ac:dyDescent="0.3">
      <c r="A745" t="str">
        <v>2025/09/01</v>
      </c>
      <c r="B745">
        <v>22.46</v>
      </c>
      <c r="C745">
        <v>22.38</v>
      </c>
    </row>
    <row r="746" spans="1:3" x14ac:dyDescent="0.3">
      <c r="A746" t="str">
        <v>2025/09/02</v>
      </c>
      <c r="B746">
        <v>22.39</v>
      </c>
      <c r="C746">
        <v>22.56</v>
      </c>
    </row>
    <row r="747" spans="1:3" x14ac:dyDescent="0.3">
      <c r="A747" t="str">
        <v>2025/09/03</v>
      </c>
      <c r="B747">
        <v>22.56</v>
      </c>
      <c r="C747">
        <v>22.6</v>
      </c>
    </row>
    <row r="748" spans="1:3" x14ac:dyDescent="0.3">
      <c r="A748" t="str">
        <v>2025/09/04</v>
      </c>
      <c r="B748">
        <v>22.6</v>
      </c>
      <c r="C748">
        <v>22.78</v>
      </c>
    </row>
    <row r="749" spans="1:3" x14ac:dyDescent="0.3">
      <c r="A749" t="str">
        <v>2025/09/05</v>
      </c>
      <c r="B749">
        <v>22.79</v>
      </c>
      <c r="C749">
        <v>22.78</v>
      </c>
    </row>
    <row r="750" spans="1:3" x14ac:dyDescent="0.3">
      <c r="A750" t="str">
        <v>2025/09/08</v>
      </c>
      <c r="B750">
        <v>22.78</v>
      </c>
      <c r="C750">
        <v>22.77</v>
      </c>
    </row>
    <row r="751" spans="1:3" x14ac:dyDescent="0.3">
      <c r="A751" t="str">
        <v>2025/09/09</v>
      </c>
      <c r="B751">
        <v>22.82</v>
      </c>
      <c r="C751">
        <v>22.82</v>
      </c>
    </row>
    <row r="752" spans="1:3" x14ac:dyDescent="0.3">
      <c r="A752" t="str">
        <v>2025/09/10</v>
      </c>
      <c r="B752">
        <v>22.86</v>
      </c>
      <c r="C752">
        <v>22.85</v>
      </c>
    </row>
    <row r="753" spans="1:3" x14ac:dyDescent="0.3">
      <c r="A753" t="str">
        <v>2025/09/11</v>
      </c>
      <c r="B753">
        <v>22.86</v>
      </c>
      <c r="C753">
        <v>22.59</v>
      </c>
    </row>
    <row r="754" spans="1:3" x14ac:dyDescent="0.3">
      <c r="A754" t="str">
        <v>2025/09/12</v>
      </c>
      <c r="B754">
        <v>22.59</v>
      </c>
      <c r="C754">
        <v>22.82</v>
      </c>
    </row>
    <row r="755" spans="1:3" x14ac:dyDescent="0.3">
      <c r="A755" t="str">
        <v>2025/09/15</v>
      </c>
      <c r="B755">
        <v>22.84</v>
      </c>
      <c r="C755">
        <v>22.8</v>
      </c>
    </row>
    <row r="756" spans="1:3" x14ac:dyDescent="0.3">
      <c r="A756" t="str">
        <v>2025/09/16</v>
      </c>
      <c r="B756">
        <v>22.52</v>
      </c>
      <c r="C756">
        <v>22.67</v>
      </c>
    </row>
    <row r="757" spans="1:3" x14ac:dyDescent="0.3">
      <c r="A757" t="str">
        <v>2025/09/17</v>
      </c>
      <c r="B757">
        <v>22.67</v>
      </c>
      <c r="C757">
        <v>22.62</v>
      </c>
    </row>
    <row r="758" spans="1:3" x14ac:dyDescent="0.3">
      <c r="A758" t="str">
        <v>2025/09/18</v>
      </c>
      <c r="B758">
        <v>22.62</v>
      </c>
      <c r="C758">
        <v>22.77</v>
      </c>
    </row>
    <row r="759" spans="1:3" x14ac:dyDescent="0.3">
      <c r="A759" t="str">
        <v>2025/09/19</v>
      </c>
      <c r="B759">
        <v>22.84</v>
      </c>
      <c r="C759">
        <v>22.94</v>
      </c>
    </row>
    <row r="760" spans="1:3" x14ac:dyDescent="0.3">
      <c r="A760" t="str">
        <v>2025/09/22</v>
      </c>
      <c r="B760">
        <v>23.01</v>
      </c>
      <c r="C760">
        <v>23</v>
      </c>
    </row>
    <row r="761" spans="1:3" x14ac:dyDescent="0.3">
      <c r="A761" t="str">
        <v>2025/09/23</v>
      </c>
      <c r="B761">
        <v>23</v>
      </c>
      <c r="C761">
        <v>22.97</v>
      </c>
    </row>
    <row r="762" spans="1:3" x14ac:dyDescent="0.3">
      <c r="A762" t="str">
        <v>2025/09/24</v>
      </c>
      <c r="B762">
        <v>22.98</v>
      </c>
      <c r="C762">
        <v>23.01</v>
      </c>
    </row>
    <row r="763" spans="1:3" x14ac:dyDescent="0.3">
      <c r="A763" t="str">
        <v>2025/09/25</v>
      </c>
      <c r="B763">
        <v>23.07</v>
      </c>
      <c r="C763">
        <v>22.88</v>
      </c>
    </row>
    <row r="764" spans="1:3" x14ac:dyDescent="0.3">
      <c r="A764" t="str">
        <v>2025/09/26</v>
      </c>
      <c r="B764">
        <v>22.87</v>
      </c>
      <c r="C764">
        <v>22.71</v>
      </c>
    </row>
    <row r="765" spans="1:3" x14ac:dyDescent="0.3">
      <c r="A765" t="str">
        <v>2025/09/30</v>
      </c>
      <c r="B765">
        <v>22.73</v>
      </c>
      <c r="C765">
        <v>22.87</v>
      </c>
    </row>
    <row r="766" spans="1:3" x14ac:dyDescent="0.3">
      <c r="A766" t="str">
        <v>2025/10/01</v>
      </c>
      <c r="B766">
        <v>22.87</v>
      </c>
      <c r="C766">
        <v>22.64</v>
      </c>
    </row>
    <row r="767" spans="1:3" x14ac:dyDescent="0.3">
      <c r="A767" t="str">
        <v>2025/10/02</v>
      </c>
      <c r="B767">
        <v>22.71</v>
      </c>
      <c r="C767">
        <v>22.57</v>
      </c>
    </row>
    <row r="768" spans="1:3" x14ac:dyDescent="0.3">
      <c r="A768" t="str">
        <v>2025/10/03</v>
      </c>
      <c r="B768">
        <v>22.57</v>
      </c>
      <c r="C768">
        <v>22.54</v>
      </c>
    </row>
    <row r="769" spans="1:3" x14ac:dyDescent="0.3">
      <c r="A769" t="str">
        <v>2025/10/07</v>
      </c>
      <c r="B769">
        <v>22.57</v>
      </c>
      <c r="C769">
        <v>22.68</v>
      </c>
    </row>
    <row r="770" spans="1:3" x14ac:dyDescent="0.3">
      <c r="A770" t="str">
        <v>2025/10/08</v>
      </c>
      <c r="B770">
        <v>22.67</v>
      </c>
      <c r="C770">
        <v>22.73</v>
      </c>
    </row>
    <row r="771" spans="1:3" x14ac:dyDescent="0.3">
      <c r="A771" t="str">
        <v>2025/10/09</v>
      </c>
      <c r="B771">
        <v>22.86</v>
      </c>
      <c r="C771">
        <v>22.77</v>
      </c>
    </row>
    <row r="772" spans="1:3" x14ac:dyDescent="0.3">
      <c r="A772" t="str">
        <v>2025/10/13</v>
      </c>
      <c r="B772">
        <v>22.55</v>
      </c>
      <c r="C772">
        <v>22.47</v>
      </c>
    </row>
    <row r="773" spans="1:3" x14ac:dyDescent="0.3">
      <c r="A773" t="str">
        <v>2025/10/14</v>
      </c>
      <c r="B773">
        <v>22.61</v>
      </c>
      <c r="C773">
        <v>22.44</v>
      </c>
    </row>
    <row r="774" spans="1:3" x14ac:dyDescent="0.3">
      <c r="A774" t="str">
        <v>2025/10/15</v>
      </c>
      <c r="B774">
        <v>22.45</v>
      </c>
      <c r="C774">
        <v>22.63</v>
      </c>
    </row>
    <row r="775" spans="1:3" x14ac:dyDescent="0.3">
      <c r="A775" t="str">
        <v>2025/10/16</v>
      </c>
      <c r="B775">
        <v>22.63</v>
      </c>
      <c r="C775">
        <v>22.7</v>
      </c>
    </row>
    <row r="776" spans="1:3" x14ac:dyDescent="0.3">
      <c r="A776" t="str">
        <v>2025/10/17</v>
      </c>
      <c r="B776">
        <v>22.7</v>
      </c>
      <c r="C776">
        <v>22.7</v>
      </c>
    </row>
    <row r="777" spans="1:3" x14ac:dyDescent="0.3">
      <c r="A777" t="str">
        <v>2025/10/20</v>
      </c>
      <c r="B777">
        <v>23.1</v>
      </c>
      <c r="C777">
        <v>22.75</v>
      </c>
    </row>
    <row r="778" spans="1:3" x14ac:dyDescent="0.3">
      <c r="A778" t="str">
        <v>2025/10/21</v>
      </c>
      <c r="B778" t="str">
        <v>N/A</v>
      </c>
      <c r="C778" t="str">
        <v>N/A</v>
      </c>
    </row>
    <row r="779" spans="1:3" x14ac:dyDescent="0.3">
      <c r="A779" t="str">
        <v/>
      </c>
      <c r="B779" t="str">
        <v/>
      </c>
      <c r="C779" t="str">
        <v/>
      </c>
    </row>
    <row r="780" spans="1:3" x14ac:dyDescent="0.3">
      <c r="A780" t="str">
        <v/>
      </c>
      <c r="B780" t="str">
        <v/>
      </c>
      <c r="C780" t="str">
        <v/>
      </c>
    </row>
    <row r="781" spans="1:3" x14ac:dyDescent="0.3">
      <c r="A781" t="str">
        <v/>
      </c>
      <c r="B781" t="str">
        <v/>
      </c>
      <c r="C781" t="str">
        <v/>
      </c>
    </row>
    <row r="782" spans="1:3" x14ac:dyDescent="0.3">
      <c r="A782" t="str">
        <v/>
      </c>
      <c r="B782" t="str">
        <v/>
      </c>
      <c r="C782" t="str">
        <v/>
      </c>
    </row>
    <row r="783" spans="1:3" x14ac:dyDescent="0.3">
      <c r="A783" t="str">
        <v/>
      </c>
      <c r="B783" t="str">
        <v/>
      </c>
      <c r="C783" t="str">
        <v/>
      </c>
    </row>
    <row r="784" spans="1:3" x14ac:dyDescent="0.3">
      <c r="A784" t="str">
        <v/>
      </c>
      <c r="B784" t="str">
        <v/>
      </c>
      <c r="C784" t="str">
        <v/>
      </c>
    </row>
    <row r="785" spans="1:3" x14ac:dyDescent="0.3">
      <c r="A785" t="str">
        <v/>
      </c>
      <c r="B785" t="str">
        <v/>
      </c>
      <c r="C785" t="str">
        <v/>
      </c>
    </row>
    <row r="786" spans="1:3" x14ac:dyDescent="0.3">
      <c r="A786" t="str">
        <v/>
      </c>
      <c r="B786" t="str">
        <v/>
      </c>
      <c r="C786" t="str">
        <v/>
      </c>
    </row>
    <row r="787" spans="1:3" x14ac:dyDescent="0.3">
      <c r="A787" t="str">
        <v/>
      </c>
      <c r="B787" t="str">
        <v/>
      </c>
      <c r="C787" t="str">
        <v/>
      </c>
    </row>
    <row r="788" spans="1:3" x14ac:dyDescent="0.3">
      <c r="A788" t="str">
        <v/>
      </c>
      <c r="B788" t="str">
        <v/>
      </c>
      <c r="C788" t="str">
        <v/>
      </c>
    </row>
    <row r="789" spans="1:3" x14ac:dyDescent="0.3">
      <c r="A789" t="str">
        <v/>
      </c>
      <c r="B789" t="str">
        <v/>
      </c>
      <c r="C789" t="str">
        <v/>
      </c>
    </row>
    <row r="790" spans="1:3" x14ac:dyDescent="0.3">
      <c r="A790" t="str">
        <v/>
      </c>
      <c r="B790" t="str">
        <v/>
      </c>
      <c r="C790" t="str">
        <v/>
      </c>
    </row>
    <row r="791" spans="1:3" x14ac:dyDescent="0.3">
      <c r="A791" t="str">
        <v/>
      </c>
      <c r="B791" t="str">
        <v/>
      </c>
      <c r="C791" t="str">
        <v/>
      </c>
    </row>
    <row r="792" spans="1:3" x14ac:dyDescent="0.3">
      <c r="A792" t="str">
        <v/>
      </c>
      <c r="B792" t="str">
        <v/>
      </c>
      <c r="C792" t="str">
        <v/>
      </c>
    </row>
    <row r="793" spans="1:3" x14ac:dyDescent="0.3">
      <c r="A793" t="str">
        <v/>
      </c>
      <c r="B793" t="str">
        <v/>
      </c>
      <c r="C793" t="str">
        <v/>
      </c>
    </row>
    <row r="794" spans="1:3" x14ac:dyDescent="0.3">
      <c r="A794" t="str">
        <v/>
      </c>
      <c r="B794" t="str">
        <v/>
      </c>
      <c r="C794" t="str">
        <v/>
      </c>
    </row>
    <row r="795" spans="1:3" x14ac:dyDescent="0.3">
      <c r="A795" t="str">
        <v/>
      </c>
      <c r="B795" t="str">
        <v/>
      </c>
      <c r="C795" t="str">
        <v/>
      </c>
    </row>
    <row r="796" spans="1:3" x14ac:dyDescent="0.3">
      <c r="A796" t="str">
        <v/>
      </c>
      <c r="B796" t="str">
        <v/>
      </c>
      <c r="C796" t="str">
        <v/>
      </c>
    </row>
    <row r="797" spans="1:3" x14ac:dyDescent="0.3">
      <c r="A797" t="str">
        <v/>
      </c>
      <c r="B797" t="str">
        <v/>
      </c>
      <c r="C797" t="str">
        <v/>
      </c>
    </row>
    <row r="798" spans="1:3" x14ac:dyDescent="0.3">
      <c r="A798" t="str">
        <v/>
      </c>
      <c r="B798" t="str">
        <v/>
      </c>
      <c r="C798" t="str">
        <v/>
      </c>
    </row>
    <row r="799" spans="1:3" x14ac:dyDescent="0.3">
      <c r="A799" t="str">
        <v/>
      </c>
      <c r="B799" t="str">
        <v/>
      </c>
      <c r="C799" t="str">
        <v/>
      </c>
    </row>
    <row r="800" spans="1:3" x14ac:dyDescent="0.3">
      <c r="A800" t="str">
        <v/>
      </c>
      <c r="B800" t="str">
        <v/>
      </c>
      <c r="C800" t="str">
        <v/>
      </c>
    </row>
    <row r="801" spans="1:3" x14ac:dyDescent="0.3">
      <c r="A801" t="str">
        <v/>
      </c>
      <c r="B801" t="str">
        <v/>
      </c>
      <c r="C801" t="str">
        <v/>
      </c>
    </row>
    <row r="802" spans="1:3" x14ac:dyDescent="0.3">
      <c r="A802" t="str">
        <v/>
      </c>
      <c r="B802" t="str">
        <v/>
      </c>
      <c r="C802" t="str">
        <v/>
      </c>
    </row>
    <row r="803" spans="1:3" x14ac:dyDescent="0.3">
      <c r="A803" t="str">
        <v/>
      </c>
      <c r="B803" t="str">
        <v/>
      </c>
      <c r="C803" t="str">
        <v/>
      </c>
    </row>
    <row r="804" spans="1:3" x14ac:dyDescent="0.3">
      <c r="A804" t="str">
        <v/>
      </c>
      <c r="B804" t="str">
        <v/>
      </c>
      <c r="C804" t="str">
        <v/>
      </c>
    </row>
    <row r="805" spans="1:3" x14ac:dyDescent="0.3">
      <c r="A805" t="str">
        <v/>
      </c>
      <c r="B805" t="str">
        <v/>
      </c>
      <c r="C805" t="str">
        <v/>
      </c>
    </row>
    <row r="806" spans="1:3" x14ac:dyDescent="0.3">
      <c r="A806" t="str">
        <v/>
      </c>
      <c r="B806" t="str">
        <v/>
      </c>
      <c r="C806" t="str">
        <v/>
      </c>
    </row>
    <row r="807" spans="1:3" x14ac:dyDescent="0.3">
      <c r="A807" t="str">
        <v/>
      </c>
      <c r="B807" t="str">
        <v/>
      </c>
      <c r="C807" t="str">
        <v/>
      </c>
    </row>
    <row r="808" spans="1:3" x14ac:dyDescent="0.3">
      <c r="A808" t="str">
        <v/>
      </c>
      <c r="B808" t="str">
        <v/>
      </c>
      <c r="C808" t="str">
        <v/>
      </c>
    </row>
    <row r="809" spans="1:3" x14ac:dyDescent="0.3">
      <c r="A809" t="str">
        <v/>
      </c>
      <c r="B809" t="str">
        <v/>
      </c>
      <c r="C809" t="str">
        <v/>
      </c>
    </row>
    <row r="810" spans="1:3" x14ac:dyDescent="0.3">
      <c r="A810" t="str">
        <v/>
      </c>
      <c r="B810" t="str">
        <v/>
      </c>
      <c r="C810" t="str">
        <v/>
      </c>
    </row>
    <row r="811" spans="1:3" x14ac:dyDescent="0.3">
      <c r="A811" t="str">
        <v/>
      </c>
      <c r="B811" t="str">
        <v/>
      </c>
      <c r="C811" t="str">
        <v/>
      </c>
    </row>
    <row r="812" spans="1:3" x14ac:dyDescent="0.3">
      <c r="A812" t="str">
        <v/>
      </c>
      <c r="B812" t="str">
        <v/>
      </c>
      <c r="C812" t="str">
        <v/>
      </c>
    </row>
    <row r="813" spans="1:3" x14ac:dyDescent="0.3">
      <c r="A813" t="str">
        <v/>
      </c>
      <c r="B813" t="str">
        <v/>
      </c>
      <c r="C813" t="str">
        <v/>
      </c>
    </row>
    <row r="814" spans="1:3" x14ac:dyDescent="0.3">
      <c r="A814" t="str">
        <v/>
      </c>
      <c r="B814" t="str">
        <v/>
      </c>
      <c r="C814" t="str">
        <v/>
      </c>
    </row>
    <row r="815" spans="1:3" x14ac:dyDescent="0.3">
      <c r="A815" t="str">
        <v/>
      </c>
      <c r="B815" t="str">
        <v/>
      </c>
      <c r="C815" t="str">
        <v/>
      </c>
    </row>
    <row r="816" spans="1:3" x14ac:dyDescent="0.3">
      <c r="A816" t="str">
        <v/>
      </c>
      <c r="B816" t="str">
        <v/>
      </c>
      <c r="C816" t="str">
        <v/>
      </c>
    </row>
    <row r="817" spans="1:3" x14ac:dyDescent="0.3">
      <c r="A817" t="str">
        <v/>
      </c>
      <c r="B817" t="str">
        <v/>
      </c>
      <c r="C817" t="str">
        <v/>
      </c>
    </row>
    <row r="818" spans="1:3" x14ac:dyDescent="0.3">
      <c r="A818" t="str">
        <v/>
      </c>
      <c r="B818" t="str">
        <v/>
      </c>
      <c r="C818" t="str">
        <v/>
      </c>
    </row>
    <row r="819" spans="1:3" x14ac:dyDescent="0.3">
      <c r="A819" t="str">
        <v/>
      </c>
      <c r="B819" t="str">
        <v/>
      </c>
      <c r="C819" t="str">
        <v/>
      </c>
    </row>
    <row r="820" spans="1:3" x14ac:dyDescent="0.3">
      <c r="A820" t="str">
        <v/>
      </c>
      <c r="B820" t="str">
        <v/>
      </c>
      <c r="C820" t="str">
        <v/>
      </c>
    </row>
    <row r="821" spans="1:3" x14ac:dyDescent="0.3">
      <c r="A821" t="str">
        <v/>
      </c>
      <c r="B821" t="str">
        <v/>
      </c>
      <c r="C821" t="str">
        <v/>
      </c>
    </row>
    <row r="822" spans="1:3" x14ac:dyDescent="0.3">
      <c r="A822" t="str">
        <v/>
      </c>
      <c r="B822" t="str">
        <v/>
      </c>
      <c r="C822" t="str">
        <v/>
      </c>
    </row>
    <row r="823" spans="1:3" x14ac:dyDescent="0.3">
      <c r="A823" t="str">
        <v/>
      </c>
      <c r="B823" t="str">
        <v/>
      </c>
      <c r="C823" t="str">
        <v/>
      </c>
    </row>
    <row r="824" spans="1:3" x14ac:dyDescent="0.3">
      <c r="A824" t="str">
        <v/>
      </c>
      <c r="B824" t="str">
        <v/>
      </c>
      <c r="C824" t="str">
        <v/>
      </c>
    </row>
    <row r="825" spans="1:3" x14ac:dyDescent="0.3">
      <c r="A825" t="str">
        <v/>
      </c>
      <c r="B825" t="str">
        <v/>
      </c>
      <c r="C825" t="str">
        <v/>
      </c>
    </row>
    <row r="826" spans="1:3" x14ac:dyDescent="0.3">
      <c r="A826" t="str">
        <v/>
      </c>
      <c r="B826" t="str">
        <v/>
      </c>
      <c r="C826" t="str">
        <v/>
      </c>
    </row>
    <row r="827" spans="1:3" x14ac:dyDescent="0.3">
      <c r="A827" t="str">
        <v/>
      </c>
      <c r="B827" t="str">
        <v/>
      </c>
      <c r="C827" t="str">
        <v/>
      </c>
    </row>
    <row r="828" spans="1:3" x14ac:dyDescent="0.3">
      <c r="A828" t="str">
        <v/>
      </c>
      <c r="B828" t="str">
        <v/>
      </c>
      <c r="C828" t="str">
        <v/>
      </c>
    </row>
    <row r="829" spans="1:3" x14ac:dyDescent="0.3">
      <c r="A829" t="str">
        <v/>
      </c>
      <c r="B829" t="str">
        <v/>
      </c>
      <c r="C829" t="str">
        <v/>
      </c>
    </row>
    <row r="830" spans="1:3" x14ac:dyDescent="0.3">
      <c r="A830" t="str">
        <v/>
      </c>
      <c r="B830" t="str">
        <v/>
      </c>
      <c r="C830" t="str">
        <v/>
      </c>
    </row>
    <row r="831" spans="1:3" x14ac:dyDescent="0.3">
      <c r="A831" t="str">
        <v/>
      </c>
      <c r="B831" t="str">
        <v/>
      </c>
      <c r="C831" t="str">
        <v/>
      </c>
    </row>
    <row r="832" spans="1:3" x14ac:dyDescent="0.3">
      <c r="A832" t="str">
        <v/>
      </c>
      <c r="B832" t="str">
        <v/>
      </c>
      <c r="C832" t="str">
        <v/>
      </c>
    </row>
    <row r="833" spans="1:3" x14ac:dyDescent="0.3">
      <c r="A833" t="str">
        <v/>
      </c>
      <c r="B833" t="str">
        <v/>
      </c>
      <c r="C833" t="str">
        <v/>
      </c>
    </row>
    <row r="834" spans="1:3" x14ac:dyDescent="0.3">
      <c r="A834" t="str">
        <v/>
      </c>
      <c r="B834" t="str">
        <v/>
      </c>
      <c r="C834" t="str">
        <v/>
      </c>
    </row>
    <row r="835" spans="1:3" x14ac:dyDescent="0.3">
      <c r="A835" t="str">
        <v/>
      </c>
      <c r="B835" t="str">
        <v/>
      </c>
      <c r="C835" t="str">
        <v/>
      </c>
    </row>
    <row r="836" spans="1:3" x14ac:dyDescent="0.3">
      <c r="A836" t="str">
        <v/>
      </c>
      <c r="B836" t="str">
        <v/>
      </c>
      <c r="C836" t="str">
        <v/>
      </c>
    </row>
    <row r="837" spans="1:3" x14ac:dyDescent="0.3">
      <c r="A837" t="str">
        <v/>
      </c>
      <c r="B837" t="str">
        <v/>
      </c>
      <c r="C837" t="str">
        <v/>
      </c>
    </row>
    <row r="838" spans="1:3" x14ac:dyDescent="0.3">
      <c r="A838" t="str">
        <v/>
      </c>
      <c r="B838" t="str">
        <v/>
      </c>
      <c r="C838" t="str">
        <v/>
      </c>
    </row>
    <row r="839" spans="1:3" x14ac:dyDescent="0.3">
      <c r="A839" t="str">
        <v/>
      </c>
      <c r="B839" t="str">
        <v/>
      </c>
      <c r="C839" t="str">
        <v/>
      </c>
    </row>
    <row r="840" spans="1:3" x14ac:dyDescent="0.3">
      <c r="A840" t="str">
        <v/>
      </c>
      <c r="B840" t="str">
        <v/>
      </c>
      <c r="C840" t="str">
        <v/>
      </c>
    </row>
    <row r="841" spans="1:3" x14ac:dyDescent="0.3">
      <c r="A841" t="str">
        <v/>
      </c>
      <c r="B841" t="str">
        <v/>
      </c>
      <c r="C841" t="str">
        <v/>
      </c>
    </row>
    <row r="842" spans="1:3" x14ac:dyDescent="0.3">
      <c r="A842" t="str">
        <v/>
      </c>
      <c r="B842" t="str">
        <v/>
      </c>
      <c r="C842" t="str">
        <v/>
      </c>
    </row>
    <row r="843" spans="1:3" x14ac:dyDescent="0.3">
      <c r="A843" t="str">
        <v/>
      </c>
      <c r="B843" t="str">
        <v/>
      </c>
      <c r="C843" t="str">
        <v/>
      </c>
    </row>
    <row r="844" spans="1:3" x14ac:dyDescent="0.3">
      <c r="A844" t="str">
        <v/>
      </c>
      <c r="B844" t="str">
        <v/>
      </c>
      <c r="C844" t="str">
        <v/>
      </c>
    </row>
    <row r="845" spans="1:3" x14ac:dyDescent="0.3">
      <c r="A845" t="str">
        <v/>
      </c>
      <c r="B845" t="str">
        <v/>
      </c>
      <c r="C845" t="str">
        <v/>
      </c>
    </row>
    <row r="846" spans="1:3" x14ac:dyDescent="0.3">
      <c r="A846" t="str">
        <v/>
      </c>
      <c r="B846" t="str">
        <v/>
      </c>
      <c r="C846" t="str">
        <v/>
      </c>
    </row>
    <row r="847" spans="1:3" x14ac:dyDescent="0.3">
      <c r="A847" t="str">
        <v/>
      </c>
      <c r="B847" t="str">
        <v/>
      </c>
      <c r="C847" t="str">
        <v/>
      </c>
    </row>
    <row r="848" spans="1:3" x14ac:dyDescent="0.3">
      <c r="A848" t="str">
        <v/>
      </c>
      <c r="B848" t="str">
        <v/>
      </c>
      <c r="C848" t="str">
        <v/>
      </c>
    </row>
    <row r="849" spans="1:3" x14ac:dyDescent="0.3">
      <c r="A849" t="str">
        <v/>
      </c>
      <c r="B849" t="str">
        <v/>
      </c>
      <c r="C849" t="str">
        <v/>
      </c>
    </row>
    <row r="850" spans="1:3" x14ac:dyDescent="0.3">
      <c r="A850" t="str">
        <v/>
      </c>
      <c r="B850" t="str">
        <v/>
      </c>
      <c r="C850" t="str">
        <v/>
      </c>
    </row>
    <row r="851" spans="1:3" x14ac:dyDescent="0.3">
      <c r="A851" t="str">
        <v/>
      </c>
      <c r="B851" t="str">
        <v/>
      </c>
      <c r="C851" t="str">
        <v/>
      </c>
    </row>
    <row r="852" spans="1:3" x14ac:dyDescent="0.3">
      <c r="A852" t="str">
        <v/>
      </c>
      <c r="B852" t="str">
        <v/>
      </c>
      <c r="C852" t="str">
        <v/>
      </c>
    </row>
    <row r="853" spans="1:3" x14ac:dyDescent="0.3">
      <c r="A853" t="str">
        <v/>
      </c>
      <c r="B853" t="str">
        <v/>
      </c>
      <c r="C853" t="str">
        <v/>
      </c>
    </row>
    <row r="854" spans="1:3" x14ac:dyDescent="0.3">
      <c r="A854" t="str">
        <v/>
      </c>
      <c r="B854" t="str">
        <v/>
      </c>
      <c r="C854" t="str">
        <v/>
      </c>
    </row>
    <row r="855" spans="1:3" x14ac:dyDescent="0.3">
      <c r="A855" t="str">
        <v/>
      </c>
      <c r="B855" t="str">
        <v/>
      </c>
      <c r="C855" t="str">
        <v/>
      </c>
    </row>
    <row r="856" spans="1:3" x14ac:dyDescent="0.3">
      <c r="A856" t="str">
        <v/>
      </c>
      <c r="B856" t="str">
        <v/>
      </c>
      <c r="C856" t="str">
        <v/>
      </c>
    </row>
    <row r="857" spans="1:3" x14ac:dyDescent="0.3">
      <c r="A857" t="str">
        <v/>
      </c>
      <c r="B857" t="str">
        <v/>
      </c>
      <c r="C857" t="str">
        <v/>
      </c>
    </row>
    <row r="858" spans="1:3" x14ac:dyDescent="0.3">
      <c r="A858" t="str">
        <v/>
      </c>
      <c r="B858" t="str">
        <v/>
      </c>
      <c r="C858" t="str">
        <v/>
      </c>
    </row>
    <row r="859" spans="1:3" x14ac:dyDescent="0.3">
      <c r="A859" t="str">
        <v/>
      </c>
      <c r="B859" t="str">
        <v/>
      </c>
      <c r="C859" t="str">
        <v/>
      </c>
    </row>
    <row r="860" spans="1:3" x14ac:dyDescent="0.3">
      <c r="A860" t="str">
        <v/>
      </c>
      <c r="B860" t="str">
        <v/>
      </c>
      <c r="C860" t="str">
        <v/>
      </c>
    </row>
    <row r="861" spans="1:3" x14ac:dyDescent="0.3">
      <c r="A861" t="str">
        <v/>
      </c>
      <c r="B861" t="str">
        <v/>
      </c>
      <c r="C861" t="str">
        <v/>
      </c>
    </row>
    <row r="862" spans="1:3" x14ac:dyDescent="0.3">
      <c r="A862" t="str">
        <v/>
      </c>
      <c r="B862" t="str">
        <v/>
      </c>
      <c r="C862" t="str">
        <v/>
      </c>
    </row>
    <row r="863" spans="1:3" x14ac:dyDescent="0.3">
      <c r="A863" t="str">
        <v/>
      </c>
      <c r="B863" t="str">
        <v/>
      </c>
      <c r="C863" t="str">
        <v/>
      </c>
    </row>
    <row r="864" spans="1:3" x14ac:dyDescent="0.3">
      <c r="A864" t="str">
        <v/>
      </c>
      <c r="B864" t="str">
        <v/>
      </c>
      <c r="C864" t="str">
        <v/>
      </c>
    </row>
    <row r="865" spans="1:3" x14ac:dyDescent="0.3">
      <c r="A865" t="str">
        <v/>
      </c>
      <c r="B865" t="str">
        <v/>
      </c>
      <c r="C865" t="str">
        <v/>
      </c>
    </row>
    <row r="866" spans="1:3" x14ac:dyDescent="0.3">
      <c r="A866" t="str">
        <v/>
      </c>
      <c r="B866" t="str">
        <v/>
      </c>
      <c r="C866" t="str">
        <v/>
      </c>
    </row>
    <row r="867" spans="1:3" x14ac:dyDescent="0.3">
      <c r="A867" t="str">
        <v/>
      </c>
      <c r="B867" t="str">
        <v/>
      </c>
      <c r="C867" t="str">
        <v/>
      </c>
    </row>
    <row r="868" spans="1:3" x14ac:dyDescent="0.3">
      <c r="A868" t="str">
        <v/>
      </c>
      <c r="B868" t="str">
        <v/>
      </c>
      <c r="C868" t="str">
        <v/>
      </c>
    </row>
    <row r="869" spans="1:3" x14ac:dyDescent="0.3">
      <c r="A869" t="str">
        <v/>
      </c>
      <c r="B869" t="str">
        <v/>
      </c>
      <c r="C869" t="str">
        <v/>
      </c>
    </row>
    <row r="870" spans="1:3" x14ac:dyDescent="0.3">
      <c r="A870" t="str">
        <v/>
      </c>
      <c r="B870" t="str">
        <v/>
      </c>
      <c r="C870" t="str">
        <v/>
      </c>
    </row>
    <row r="871" spans="1:3" x14ac:dyDescent="0.3">
      <c r="A871" t="str">
        <v/>
      </c>
      <c r="B871" t="str">
        <v/>
      </c>
      <c r="C871" t="str">
        <v/>
      </c>
    </row>
    <row r="872" spans="1:3" x14ac:dyDescent="0.3">
      <c r="A872" t="str">
        <v/>
      </c>
      <c r="B872" t="str">
        <v/>
      </c>
      <c r="C872" t="str">
        <v/>
      </c>
    </row>
    <row r="873" spans="1:3" x14ac:dyDescent="0.3">
      <c r="A873" t="str">
        <v/>
      </c>
      <c r="B873" t="str">
        <v/>
      </c>
      <c r="C873" t="str">
        <v/>
      </c>
    </row>
    <row r="874" spans="1:3" x14ac:dyDescent="0.3">
      <c r="A874" t="str">
        <v/>
      </c>
      <c r="B874" t="str">
        <v/>
      </c>
      <c r="C874" t="str">
        <v/>
      </c>
    </row>
    <row r="875" spans="1:3" x14ac:dyDescent="0.3">
      <c r="A875" t="str">
        <v/>
      </c>
      <c r="B875" t="str">
        <v/>
      </c>
      <c r="C875" t="str">
        <v/>
      </c>
    </row>
    <row r="876" spans="1:3" x14ac:dyDescent="0.3">
      <c r="A876" t="str">
        <v/>
      </c>
      <c r="B876" t="str">
        <v/>
      </c>
      <c r="C876" t="str">
        <v/>
      </c>
    </row>
    <row r="877" spans="1:3" x14ac:dyDescent="0.3">
      <c r="A877" t="str">
        <v/>
      </c>
      <c r="B877" t="str">
        <v/>
      </c>
      <c r="C877" t="str">
        <v/>
      </c>
    </row>
    <row r="878" spans="1:3" x14ac:dyDescent="0.3">
      <c r="A878" t="str">
        <v/>
      </c>
      <c r="B878" t="str">
        <v/>
      </c>
      <c r="C878" t="str">
        <v/>
      </c>
    </row>
    <row r="879" spans="1:3" x14ac:dyDescent="0.3">
      <c r="A879" t="str">
        <v/>
      </c>
      <c r="B879" t="str">
        <v/>
      </c>
      <c r="C879" t="str">
        <v/>
      </c>
    </row>
    <row r="880" spans="1:3" x14ac:dyDescent="0.3">
      <c r="A880" t="str">
        <v/>
      </c>
      <c r="B880" t="str">
        <v/>
      </c>
      <c r="C880" t="str">
        <v/>
      </c>
    </row>
    <row r="881" spans="1:3" x14ac:dyDescent="0.3">
      <c r="A881" t="str">
        <v/>
      </c>
      <c r="B881" t="str">
        <v/>
      </c>
      <c r="C881" t="str">
        <v/>
      </c>
    </row>
    <row r="882" spans="1:3" x14ac:dyDescent="0.3">
      <c r="A882" t="str">
        <v/>
      </c>
      <c r="B882" t="str">
        <v/>
      </c>
      <c r="C882" t="str">
        <v/>
      </c>
    </row>
    <row r="883" spans="1:3" x14ac:dyDescent="0.3">
      <c r="A883" t="str">
        <v/>
      </c>
      <c r="B883" t="str">
        <v/>
      </c>
      <c r="C883" t="str">
        <v/>
      </c>
    </row>
    <row r="884" spans="1:3" x14ac:dyDescent="0.3">
      <c r="A884" t="str">
        <v/>
      </c>
      <c r="B884" t="str">
        <v/>
      </c>
      <c r="C884" t="str">
        <v/>
      </c>
    </row>
    <row r="885" spans="1:3" x14ac:dyDescent="0.3">
      <c r="A885" t="str">
        <v/>
      </c>
      <c r="B885" t="str">
        <v/>
      </c>
      <c r="C885" t="str">
        <v/>
      </c>
    </row>
    <row r="886" spans="1:3" x14ac:dyDescent="0.3">
      <c r="A886" t="str">
        <v/>
      </c>
      <c r="B886" t="str">
        <v/>
      </c>
      <c r="C886" t="str">
        <v/>
      </c>
    </row>
    <row r="887" spans="1:3" x14ac:dyDescent="0.3">
      <c r="A887" t="str">
        <v/>
      </c>
      <c r="B887" t="str">
        <v/>
      </c>
      <c r="C887" t="str">
        <v/>
      </c>
    </row>
    <row r="888" spans="1:3" x14ac:dyDescent="0.3">
      <c r="A888" t="str">
        <v/>
      </c>
      <c r="B888" t="str">
        <v/>
      </c>
      <c r="C888" t="str">
        <v/>
      </c>
    </row>
    <row r="889" spans="1:3" x14ac:dyDescent="0.3">
      <c r="A889" t="str">
        <v/>
      </c>
      <c r="B889" t="str">
        <v/>
      </c>
      <c r="C889" t="str">
        <v/>
      </c>
    </row>
    <row r="890" spans="1:3" x14ac:dyDescent="0.3">
      <c r="A890" t="str">
        <v/>
      </c>
      <c r="B890" t="str">
        <v/>
      </c>
      <c r="C890" t="str">
        <v/>
      </c>
    </row>
    <row r="891" spans="1:3" x14ac:dyDescent="0.3">
      <c r="A891" t="str">
        <v/>
      </c>
      <c r="B891" t="str">
        <v/>
      </c>
      <c r="C891" t="str">
        <v/>
      </c>
    </row>
    <row r="892" spans="1:3" x14ac:dyDescent="0.3">
      <c r="A892" t="str">
        <v/>
      </c>
      <c r="B892" t="str">
        <v/>
      </c>
      <c r="C892" t="str">
        <v/>
      </c>
    </row>
    <row r="893" spans="1:3" x14ac:dyDescent="0.3">
      <c r="A893" t="str">
        <v/>
      </c>
      <c r="B893" t="str">
        <v/>
      </c>
      <c r="C893" t="str">
        <v/>
      </c>
    </row>
    <row r="894" spans="1:3" x14ac:dyDescent="0.3">
      <c r="A894" t="str">
        <v/>
      </c>
      <c r="B894" t="str">
        <v/>
      </c>
      <c r="C894" t="str">
        <v/>
      </c>
    </row>
    <row r="895" spans="1:3" x14ac:dyDescent="0.3">
      <c r="A895" t="str">
        <v/>
      </c>
      <c r="B895" t="str">
        <v/>
      </c>
      <c r="C895" t="str">
        <v/>
      </c>
    </row>
    <row r="896" spans="1:3" x14ac:dyDescent="0.3">
      <c r="A896" t="str">
        <v/>
      </c>
      <c r="B896" t="str">
        <v/>
      </c>
      <c r="C896" t="str">
        <v/>
      </c>
    </row>
    <row r="897" spans="1:3" x14ac:dyDescent="0.3">
      <c r="A897" t="str">
        <v/>
      </c>
      <c r="B897" t="str">
        <v/>
      </c>
      <c r="C897" t="str">
        <v/>
      </c>
    </row>
    <row r="898" spans="1:3" x14ac:dyDescent="0.3">
      <c r="A898" t="str">
        <v/>
      </c>
      <c r="B898" t="str">
        <v/>
      </c>
      <c r="C898" t="str">
        <v/>
      </c>
    </row>
    <row r="899" spans="1:3" x14ac:dyDescent="0.3">
      <c r="A899" t="str">
        <v/>
      </c>
      <c r="B899" t="str">
        <v/>
      </c>
      <c r="C899" t="str">
        <v/>
      </c>
    </row>
    <row r="900" spans="1:3" x14ac:dyDescent="0.3">
      <c r="A900" t="str">
        <v/>
      </c>
      <c r="B900" t="str">
        <v/>
      </c>
      <c r="C900" t="str">
        <v/>
      </c>
    </row>
    <row r="901" spans="1:3" x14ac:dyDescent="0.3">
      <c r="A901" t="str">
        <v/>
      </c>
      <c r="B901" t="str">
        <v/>
      </c>
      <c r="C901" t="str">
        <v/>
      </c>
    </row>
    <row r="902" spans="1:3" x14ac:dyDescent="0.3">
      <c r="A902" t="str">
        <v/>
      </c>
      <c r="B902" t="str">
        <v/>
      </c>
      <c r="C902" t="str">
        <v/>
      </c>
    </row>
    <row r="903" spans="1:3" x14ac:dyDescent="0.3">
      <c r="A903" t="str">
        <v/>
      </c>
      <c r="B903" t="str">
        <v/>
      </c>
      <c r="C903" t="str">
        <v/>
      </c>
    </row>
    <row r="904" spans="1:3" x14ac:dyDescent="0.3">
      <c r="A904" t="str">
        <v/>
      </c>
      <c r="B904" t="str">
        <v/>
      </c>
      <c r="C904" t="str">
        <v/>
      </c>
    </row>
    <row r="905" spans="1:3" x14ac:dyDescent="0.3">
      <c r="A905" t="str">
        <v/>
      </c>
      <c r="B905" t="str">
        <v/>
      </c>
      <c r="C905" t="str">
        <v/>
      </c>
    </row>
    <row r="906" spans="1:3" x14ac:dyDescent="0.3">
      <c r="A906" t="str">
        <v/>
      </c>
      <c r="B906" t="str">
        <v/>
      </c>
      <c r="C906" t="str">
        <v/>
      </c>
    </row>
    <row r="907" spans="1:3" x14ac:dyDescent="0.3">
      <c r="A907" t="str">
        <v/>
      </c>
      <c r="B907" t="str">
        <v/>
      </c>
      <c r="C907" t="str">
        <v/>
      </c>
    </row>
    <row r="908" spans="1:3" x14ac:dyDescent="0.3">
      <c r="A908" t="str">
        <v/>
      </c>
      <c r="B908" t="str">
        <v/>
      </c>
      <c r="C908" t="str">
        <v/>
      </c>
    </row>
    <row r="909" spans="1:3" x14ac:dyDescent="0.3">
      <c r="A909" t="str">
        <v/>
      </c>
      <c r="B909" t="str">
        <v/>
      </c>
      <c r="C909" t="str">
        <v/>
      </c>
    </row>
    <row r="910" spans="1:3" x14ac:dyDescent="0.3">
      <c r="A910" t="str">
        <v/>
      </c>
      <c r="B910" t="str">
        <v/>
      </c>
      <c r="C910" t="str">
        <v/>
      </c>
    </row>
    <row r="911" spans="1:3" x14ac:dyDescent="0.3">
      <c r="A911" t="str">
        <v/>
      </c>
      <c r="B911" t="str">
        <v/>
      </c>
      <c r="C911" t="str">
        <v/>
      </c>
    </row>
    <row r="912" spans="1:3" x14ac:dyDescent="0.3">
      <c r="A912" t="str">
        <v/>
      </c>
      <c r="B912" t="str">
        <v/>
      </c>
      <c r="C912" t="str">
        <v/>
      </c>
    </row>
    <row r="913" spans="1:3" x14ac:dyDescent="0.3">
      <c r="A913" t="str">
        <v/>
      </c>
      <c r="B913" t="str">
        <v/>
      </c>
      <c r="C913" t="str">
        <v/>
      </c>
    </row>
    <row r="914" spans="1:3" x14ac:dyDescent="0.3">
      <c r="A914" t="str">
        <v/>
      </c>
      <c r="B914" t="str">
        <v/>
      </c>
      <c r="C914" t="str">
        <v/>
      </c>
    </row>
    <row r="915" spans="1:3" x14ac:dyDescent="0.3">
      <c r="A915" t="str">
        <v/>
      </c>
      <c r="B915" t="str">
        <v/>
      </c>
      <c r="C915" t="str">
        <v/>
      </c>
    </row>
    <row r="916" spans="1:3" x14ac:dyDescent="0.3">
      <c r="A916" t="str">
        <v/>
      </c>
      <c r="B916" t="str">
        <v/>
      </c>
      <c r="C916" t="str">
        <v/>
      </c>
    </row>
    <row r="917" spans="1:3" x14ac:dyDescent="0.3">
      <c r="A917" t="str">
        <v/>
      </c>
      <c r="B917" t="str">
        <v/>
      </c>
      <c r="C917" t="str">
        <v/>
      </c>
    </row>
    <row r="918" spans="1:3" x14ac:dyDescent="0.3">
      <c r="A918" t="str">
        <v/>
      </c>
      <c r="B918" t="str">
        <v/>
      </c>
      <c r="C918" t="str">
        <v/>
      </c>
    </row>
    <row r="919" spans="1:3" x14ac:dyDescent="0.3">
      <c r="A919" t="str">
        <v/>
      </c>
      <c r="B919" t="str">
        <v/>
      </c>
      <c r="C919" t="str">
        <v/>
      </c>
    </row>
    <row r="920" spans="1:3" x14ac:dyDescent="0.3">
      <c r="A920" t="str">
        <v/>
      </c>
      <c r="B920" t="str">
        <v/>
      </c>
      <c r="C920" t="str">
        <v/>
      </c>
    </row>
    <row r="921" spans="1:3" x14ac:dyDescent="0.3">
      <c r="A921" t="str">
        <v/>
      </c>
      <c r="B921" t="str">
        <v/>
      </c>
      <c r="C921" t="str">
        <v/>
      </c>
    </row>
    <row r="922" spans="1:3" x14ac:dyDescent="0.3">
      <c r="A922" t="str">
        <v/>
      </c>
      <c r="B922" t="str">
        <v/>
      </c>
      <c r="C922" t="str">
        <v/>
      </c>
    </row>
    <row r="923" spans="1:3" x14ac:dyDescent="0.3">
      <c r="A923" t="str">
        <v/>
      </c>
      <c r="B923" t="str">
        <v/>
      </c>
      <c r="C923" t="str">
        <v/>
      </c>
    </row>
    <row r="924" spans="1:3" x14ac:dyDescent="0.3">
      <c r="A924" t="str">
        <v/>
      </c>
      <c r="B924" t="str">
        <v/>
      </c>
      <c r="C924" t="str">
        <v/>
      </c>
    </row>
    <row r="925" spans="1:3" x14ac:dyDescent="0.3">
      <c r="A925" t="str">
        <v/>
      </c>
      <c r="B925" t="str">
        <v/>
      </c>
      <c r="C925" t="str">
        <v/>
      </c>
    </row>
    <row r="926" spans="1:3" x14ac:dyDescent="0.3">
      <c r="A926" t="str">
        <v/>
      </c>
      <c r="B926" t="str">
        <v/>
      </c>
      <c r="C926" t="str">
        <v/>
      </c>
    </row>
    <row r="927" spans="1:3" x14ac:dyDescent="0.3">
      <c r="A927" t="str">
        <v/>
      </c>
      <c r="B927" t="str">
        <v/>
      </c>
      <c r="C927" t="str">
        <v/>
      </c>
    </row>
    <row r="928" spans="1:3" x14ac:dyDescent="0.3">
      <c r="A928" t="str">
        <v/>
      </c>
      <c r="B928" t="str">
        <v/>
      </c>
      <c r="C928" t="str">
        <v/>
      </c>
    </row>
    <row r="929" spans="1:3" x14ac:dyDescent="0.3">
      <c r="A929" t="str">
        <v/>
      </c>
      <c r="B929" t="str">
        <v/>
      </c>
      <c r="C929" t="str">
        <v/>
      </c>
    </row>
    <row r="930" spans="1:3" x14ac:dyDescent="0.3">
      <c r="A930" t="str">
        <v/>
      </c>
      <c r="B930" t="str">
        <v/>
      </c>
      <c r="C930" t="str">
        <v/>
      </c>
    </row>
    <row r="931" spans="1:3" x14ac:dyDescent="0.3">
      <c r="A931" t="str">
        <v/>
      </c>
      <c r="B931" t="str">
        <v/>
      </c>
      <c r="C931" t="str">
        <v/>
      </c>
    </row>
    <row r="932" spans="1:3" x14ac:dyDescent="0.3">
      <c r="A932" t="str">
        <v/>
      </c>
      <c r="B932" t="str">
        <v/>
      </c>
      <c r="C932" t="str">
        <v/>
      </c>
    </row>
    <row r="933" spans="1:3" x14ac:dyDescent="0.3">
      <c r="A933" t="str">
        <v/>
      </c>
      <c r="B933" t="str">
        <v/>
      </c>
      <c r="C933" t="str">
        <v/>
      </c>
    </row>
    <row r="934" spans="1:3" x14ac:dyDescent="0.3">
      <c r="A934" t="str">
        <v/>
      </c>
      <c r="B934" t="str">
        <v/>
      </c>
      <c r="C934" t="str">
        <v/>
      </c>
    </row>
    <row r="935" spans="1:3" x14ac:dyDescent="0.3">
      <c r="A935" t="str">
        <v/>
      </c>
      <c r="B935" t="str">
        <v/>
      </c>
      <c r="C935" t="str">
        <v/>
      </c>
    </row>
    <row r="936" spans="1:3" x14ac:dyDescent="0.3">
      <c r="A936" t="str">
        <v/>
      </c>
      <c r="B936" t="str">
        <v/>
      </c>
      <c r="C936" t="str">
        <v/>
      </c>
    </row>
    <row r="937" spans="1:3" x14ac:dyDescent="0.3">
      <c r="A937" t="str">
        <v/>
      </c>
      <c r="B937" t="str">
        <v/>
      </c>
      <c r="C937" t="str">
        <v/>
      </c>
    </row>
    <row r="938" spans="1:3" x14ac:dyDescent="0.3">
      <c r="A938" t="str">
        <v/>
      </c>
      <c r="B938" t="str">
        <v/>
      </c>
      <c r="C938" t="str">
        <v/>
      </c>
    </row>
    <row r="939" spans="1:3" x14ac:dyDescent="0.3">
      <c r="A939" t="str">
        <v/>
      </c>
      <c r="B939" t="str">
        <v/>
      </c>
      <c r="C939" t="str">
        <v/>
      </c>
    </row>
    <row r="940" spans="1:3" x14ac:dyDescent="0.3">
      <c r="A940" t="str">
        <v/>
      </c>
      <c r="B940" t="str">
        <v/>
      </c>
      <c r="C940" t="str">
        <v/>
      </c>
    </row>
    <row r="941" spans="1:3" x14ac:dyDescent="0.3">
      <c r="A941" t="str">
        <v/>
      </c>
      <c r="B941" t="str">
        <v/>
      </c>
      <c r="C941" t="str">
        <v/>
      </c>
    </row>
    <row r="942" spans="1:3" x14ac:dyDescent="0.3">
      <c r="A942" t="str">
        <v/>
      </c>
      <c r="B942" t="str">
        <v/>
      </c>
      <c r="C942" t="str">
        <v/>
      </c>
    </row>
    <row r="943" spans="1:3" x14ac:dyDescent="0.3">
      <c r="A943" t="str">
        <v/>
      </c>
      <c r="B943" t="str">
        <v/>
      </c>
      <c r="C943" t="str">
        <v/>
      </c>
    </row>
    <row r="944" spans="1:3" x14ac:dyDescent="0.3">
      <c r="A944" t="str">
        <v/>
      </c>
      <c r="B944" t="str">
        <v/>
      </c>
      <c r="C944" t="str">
        <v/>
      </c>
    </row>
    <row r="945" spans="1:3" x14ac:dyDescent="0.3">
      <c r="A945" t="str">
        <v/>
      </c>
      <c r="B945" t="str">
        <v/>
      </c>
      <c r="C945" t="str">
        <v/>
      </c>
    </row>
    <row r="946" spans="1:3" x14ac:dyDescent="0.3">
      <c r="A946" t="str">
        <v/>
      </c>
      <c r="B946" t="str">
        <v/>
      </c>
      <c r="C946" t="str">
        <v/>
      </c>
    </row>
    <row r="947" spans="1:3" x14ac:dyDescent="0.3">
      <c r="A947" t="str">
        <v/>
      </c>
      <c r="B947" t="str">
        <v/>
      </c>
      <c r="C947" t="str">
        <v/>
      </c>
    </row>
    <row r="948" spans="1:3" x14ac:dyDescent="0.3">
      <c r="A948" t="str">
        <v/>
      </c>
      <c r="B948" t="str">
        <v/>
      </c>
      <c r="C948" t="str">
        <v/>
      </c>
    </row>
    <row r="949" spans="1:3" x14ac:dyDescent="0.3">
      <c r="A949" t="str">
        <v/>
      </c>
      <c r="B949" t="str">
        <v/>
      </c>
      <c r="C949" t="str">
        <v/>
      </c>
    </row>
    <row r="950" spans="1:3" x14ac:dyDescent="0.3">
      <c r="A950" t="str">
        <v/>
      </c>
      <c r="B950" t="str">
        <v/>
      </c>
      <c r="C950" t="str">
        <v/>
      </c>
    </row>
    <row r="951" spans="1:3" x14ac:dyDescent="0.3">
      <c r="A951" t="str">
        <v/>
      </c>
      <c r="B951" t="str">
        <v/>
      </c>
      <c r="C951" t="str">
        <v/>
      </c>
    </row>
    <row r="952" spans="1:3" x14ac:dyDescent="0.3">
      <c r="A952" t="str">
        <v/>
      </c>
      <c r="B952" t="str">
        <v/>
      </c>
      <c r="C952" t="str">
        <v/>
      </c>
    </row>
    <row r="953" spans="1:3" x14ac:dyDescent="0.3">
      <c r="A953" t="str">
        <v/>
      </c>
      <c r="B953" t="str">
        <v/>
      </c>
      <c r="C953" t="str">
        <v/>
      </c>
    </row>
    <row r="954" spans="1:3" x14ac:dyDescent="0.3">
      <c r="A954" t="str">
        <v/>
      </c>
      <c r="B954" t="str">
        <v/>
      </c>
      <c r="C954" t="str">
        <v/>
      </c>
    </row>
    <row r="955" spans="1:3" x14ac:dyDescent="0.3">
      <c r="A955" t="str">
        <v/>
      </c>
      <c r="B955" t="str">
        <v/>
      </c>
      <c r="C955" t="str">
        <v/>
      </c>
    </row>
    <row r="956" spans="1:3" x14ac:dyDescent="0.3">
      <c r="A956" t="str">
        <v/>
      </c>
      <c r="B956" t="str">
        <v/>
      </c>
      <c r="C956" t="str">
        <v/>
      </c>
    </row>
    <row r="957" spans="1:3" x14ac:dyDescent="0.3">
      <c r="A957" t="str">
        <v/>
      </c>
      <c r="B957" t="str">
        <v/>
      </c>
      <c r="C957" t="str">
        <v/>
      </c>
    </row>
    <row r="958" spans="1:3" x14ac:dyDescent="0.3">
      <c r="A958" t="str">
        <v/>
      </c>
      <c r="B958" t="str">
        <v/>
      </c>
      <c r="C958" t="str">
        <v/>
      </c>
    </row>
    <row r="959" spans="1:3" x14ac:dyDescent="0.3">
      <c r="A959" t="str">
        <v/>
      </c>
      <c r="B959" t="str">
        <v/>
      </c>
      <c r="C959" t="str">
        <v/>
      </c>
    </row>
    <row r="960" spans="1:3" x14ac:dyDescent="0.3">
      <c r="A960" t="str">
        <v/>
      </c>
      <c r="B960" t="str">
        <v/>
      </c>
      <c r="C960" t="str">
        <v/>
      </c>
    </row>
    <row r="961" spans="1:3" x14ac:dyDescent="0.3">
      <c r="A961" t="str">
        <v/>
      </c>
      <c r="B961" t="str">
        <v/>
      </c>
      <c r="C961" t="str">
        <v/>
      </c>
    </row>
    <row r="962" spans="1:3" x14ac:dyDescent="0.3">
      <c r="A962" t="str">
        <v/>
      </c>
      <c r="B962" t="str">
        <v/>
      </c>
      <c r="C962" t="str">
        <v/>
      </c>
    </row>
    <row r="963" spans="1:3" x14ac:dyDescent="0.3">
      <c r="A963" t="str">
        <v/>
      </c>
      <c r="B963" t="str">
        <v/>
      </c>
      <c r="C963" t="str">
        <v/>
      </c>
    </row>
    <row r="964" spans="1:3" x14ac:dyDescent="0.3">
      <c r="A964" t="str">
        <v/>
      </c>
      <c r="B964" t="str">
        <v/>
      </c>
      <c r="C964" t="str">
        <v/>
      </c>
    </row>
    <row r="965" spans="1:3" x14ac:dyDescent="0.3">
      <c r="A965" t="str">
        <v/>
      </c>
      <c r="B965" t="str">
        <v/>
      </c>
      <c r="C965" t="str">
        <v/>
      </c>
    </row>
    <row r="966" spans="1:3" x14ac:dyDescent="0.3">
      <c r="A966" t="str">
        <v/>
      </c>
      <c r="B966" t="str">
        <v/>
      </c>
      <c r="C966" t="str">
        <v/>
      </c>
    </row>
    <row r="967" spans="1:3" x14ac:dyDescent="0.3">
      <c r="A967" t="str">
        <v/>
      </c>
      <c r="B967" t="str">
        <v/>
      </c>
      <c r="C967" t="str">
        <v/>
      </c>
    </row>
    <row r="968" spans="1:3" x14ac:dyDescent="0.3">
      <c r="A968" t="str">
        <v/>
      </c>
      <c r="B968" t="str">
        <v/>
      </c>
      <c r="C968" t="str">
        <v/>
      </c>
    </row>
    <row r="969" spans="1:3" x14ac:dyDescent="0.3">
      <c r="A969" t="str">
        <v/>
      </c>
      <c r="B969" t="str">
        <v/>
      </c>
      <c r="C969" t="str">
        <v/>
      </c>
    </row>
    <row r="970" spans="1:3" x14ac:dyDescent="0.3">
      <c r="A970" t="str">
        <v/>
      </c>
      <c r="B970" t="str">
        <v/>
      </c>
      <c r="C970" t="str">
        <v/>
      </c>
    </row>
    <row r="971" spans="1:3" x14ac:dyDescent="0.3">
      <c r="A971" t="str">
        <v/>
      </c>
      <c r="B971" t="str">
        <v/>
      </c>
      <c r="C971" t="str">
        <v/>
      </c>
    </row>
    <row r="972" spans="1:3" x14ac:dyDescent="0.3">
      <c r="A972" t="str">
        <v/>
      </c>
      <c r="B972" t="str">
        <v/>
      </c>
      <c r="C972" t="str">
        <v/>
      </c>
    </row>
    <row r="973" spans="1:3" x14ac:dyDescent="0.3">
      <c r="A973" t="str">
        <v/>
      </c>
      <c r="B973" t="str">
        <v/>
      </c>
      <c r="C973" t="str">
        <v/>
      </c>
    </row>
    <row r="974" spans="1:3" x14ac:dyDescent="0.3">
      <c r="A974" t="str">
        <v/>
      </c>
      <c r="B974" t="str">
        <v/>
      </c>
      <c r="C974" t="str">
        <v/>
      </c>
    </row>
    <row r="975" spans="1:3" x14ac:dyDescent="0.3">
      <c r="A975" t="str">
        <v/>
      </c>
      <c r="B975" t="str">
        <v/>
      </c>
      <c r="C975" t="str">
        <v/>
      </c>
    </row>
    <row r="976" spans="1:3" x14ac:dyDescent="0.3">
      <c r="A976" t="str">
        <v/>
      </c>
      <c r="B976" t="str">
        <v/>
      </c>
      <c r="C976" t="str">
        <v/>
      </c>
    </row>
    <row r="977" spans="1:3" x14ac:dyDescent="0.3">
      <c r="A977" t="str">
        <v/>
      </c>
      <c r="B977" t="str">
        <v/>
      </c>
      <c r="C977" t="str">
        <v/>
      </c>
    </row>
    <row r="978" spans="1:3" x14ac:dyDescent="0.3">
      <c r="A978" t="str">
        <v/>
      </c>
      <c r="B978" t="str">
        <v/>
      </c>
      <c r="C978" t="str">
        <v/>
      </c>
    </row>
    <row r="979" spans="1:3" x14ac:dyDescent="0.3">
      <c r="A979" t="str">
        <v/>
      </c>
      <c r="B979" t="str">
        <v/>
      </c>
      <c r="C979" t="str">
        <v/>
      </c>
    </row>
    <row r="980" spans="1:3" x14ac:dyDescent="0.3">
      <c r="A980" t="str">
        <v/>
      </c>
      <c r="B980" t="str">
        <v/>
      </c>
      <c r="C980" t="str">
        <v/>
      </c>
    </row>
    <row r="981" spans="1:3" x14ac:dyDescent="0.3">
      <c r="A981" t="str">
        <v/>
      </c>
      <c r="B981" t="str">
        <v/>
      </c>
      <c r="C981" t="str">
        <v/>
      </c>
    </row>
    <row r="982" spans="1:3" x14ac:dyDescent="0.3">
      <c r="A982" t="str">
        <v/>
      </c>
      <c r="B982" t="str">
        <v/>
      </c>
      <c r="C982" t="str">
        <v/>
      </c>
    </row>
    <row r="983" spans="1:3" x14ac:dyDescent="0.3">
      <c r="A983" t="str">
        <v/>
      </c>
      <c r="B983" t="str">
        <v/>
      </c>
      <c r="C983" t="str">
        <v/>
      </c>
    </row>
    <row r="984" spans="1:3" x14ac:dyDescent="0.3">
      <c r="A984" t="str">
        <v/>
      </c>
      <c r="B984" t="str">
        <v/>
      </c>
      <c r="C984" t="str">
        <v/>
      </c>
    </row>
    <row r="985" spans="1:3" x14ac:dyDescent="0.3">
      <c r="A985" t="str">
        <v/>
      </c>
      <c r="B985" t="str">
        <v/>
      </c>
      <c r="C985" t="str">
        <v/>
      </c>
    </row>
    <row r="986" spans="1:3" x14ac:dyDescent="0.3">
      <c r="A986" t="str">
        <v/>
      </c>
      <c r="B986" t="str">
        <v/>
      </c>
      <c r="C986" t="str">
        <v/>
      </c>
    </row>
    <row r="987" spans="1:3" x14ac:dyDescent="0.3">
      <c r="A987" t="str">
        <v/>
      </c>
      <c r="B987" t="str">
        <v/>
      </c>
      <c r="C987" t="str">
        <v/>
      </c>
    </row>
    <row r="988" spans="1:3" x14ac:dyDescent="0.3">
      <c r="A988" t="str">
        <v/>
      </c>
      <c r="B988" t="str">
        <v/>
      </c>
      <c r="C988" t="str">
        <v/>
      </c>
    </row>
    <row r="989" spans="1:3" x14ac:dyDescent="0.3">
      <c r="A989" t="str">
        <v/>
      </c>
      <c r="B989" t="str">
        <v/>
      </c>
      <c r="C989" t="str">
        <v/>
      </c>
    </row>
    <row r="990" spans="1:3" x14ac:dyDescent="0.3">
      <c r="A990" t="str">
        <v/>
      </c>
      <c r="B990" t="str">
        <v/>
      </c>
      <c r="C990" t="str">
        <v/>
      </c>
    </row>
    <row r="991" spans="1:3" x14ac:dyDescent="0.3">
      <c r="A991" t="str">
        <v/>
      </c>
      <c r="B991" t="str">
        <v/>
      </c>
      <c r="C991" t="str">
        <v/>
      </c>
    </row>
    <row r="992" spans="1:3" x14ac:dyDescent="0.3">
      <c r="A992" t="str">
        <v/>
      </c>
      <c r="B992" t="str">
        <v/>
      </c>
      <c r="C992" t="str">
        <v/>
      </c>
    </row>
    <row r="993" spans="1:3" x14ac:dyDescent="0.3">
      <c r="A993" t="str">
        <v/>
      </c>
      <c r="B993" t="str">
        <v/>
      </c>
      <c r="C993" t="str">
        <v/>
      </c>
    </row>
    <row r="994" spans="1:3" x14ac:dyDescent="0.3">
      <c r="A994" t="str">
        <v/>
      </c>
      <c r="B994" t="str">
        <v/>
      </c>
      <c r="C994" t="str">
        <v/>
      </c>
    </row>
    <row r="995" spans="1:3" x14ac:dyDescent="0.3">
      <c r="A995" t="str">
        <v/>
      </c>
      <c r="B995" t="str">
        <v/>
      </c>
      <c r="C995" t="str">
        <v/>
      </c>
    </row>
    <row r="996" spans="1:3" x14ac:dyDescent="0.3">
      <c r="A996" t="str">
        <v/>
      </c>
      <c r="B996" t="str">
        <v/>
      </c>
      <c r="C996" t="str">
        <v/>
      </c>
    </row>
    <row r="997" spans="1:3" x14ac:dyDescent="0.3">
      <c r="A997" t="str">
        <v/>
      </c>
      <c r="B997" t="str">
        <v/>
      </c>
      <c r="C997" t="str">
        <v/>
      </c>
    </row>
    <row r="998" spans="1:3" x14ac:dyDescent="0.3">
      <c r="A998" t="str">
        <v/>
      </c>
      <c r="B998" t="str">
        <v/>
      </c>
      <c r="C998" t="str">
        <v/>
      </c>
    </row>
    <row r="999" spans="1:3" x14ac:dyDescent="0.3">
      <c r="A999" t="str">
        <v/>
      </c>
      <c r="B999" t="str">
        <v/>
      </c>
      <c r="C999" t="str">
        <v/>
      </c>
    </row>
    <row r="1000" spans="1:3" x14ac:dyDescent="0.3">
      <c r="A1000" t="str">
        <v/>
      </c>
      <c r="B1000" t="str">
        <v/>
      </c>
      <c r="C1000" t="str">
        <v/>
      </c>
    </row>
    <row r="1001" spans="1:3" x14ac:dyDescent="0.3">
      <c r="A1001" t="str">
        <v/>
      </c>
      <c r="B1001" t="str">
        <v/>
      </c>
      <c r="C1001" t="str">
        <v/>
      </c>
    </row>
    <row r="1002" spans="1:3" x14ac:dyDescent="0.3">
      <c r="A1002" t="str">
        <v/>
      </c>
      <c r="B1002" t="str">
        <v/>
      </c>
      <c r="C1002" t="str">
        <v/>
      </c>
    </row>
    <row r="1003" spans="1:3" x14ac:dyDescent="0.3">
      <c r="A1003" t="str">
        <v/>
      </c>
      <c r="B1003" t="str">
        <v/>
      </c>
      <c r="C1003" t="str">
        <v/>
      </c>
    </row>
    <row r="1004" spans="1:3" x14ac:dyDescent="0.3">
      <c r="A1004" t="str">
        <v/>
      </c>
      <c r="B1004" t="str">
        <v/>
      </c>
      <c r="C1004" t="str">
        <v/>
      </c>
    </row>
    <row r="1005" spans="1:3" x14ac:dyDescent="0.3">
      <c r="A1005" t="str">
        <v/>
      </c>
      <c r="B1005" t="str">
        <v/>
      </c>
      <c r="C1005" t="str">
        <v/>
      </c>
    </row>
    <row r="1006" spans="1:3" x14ac:dyDescent="0.3">
      <c r="A1006" t="str">
        <v/>
      </c>
      <c r="B1006" t="str">
        <v/>
      </c>
      <c r="C1006" t="str">
        <v/>
      </c>
    </row>
    <row r="1007" spans="1:3" x14ac:dyDescent="0.3">
      <c r="A1007" t="str">
        <v/>
      </c>
      <c r="B1007" t="str">
        <v/>
      </c>
      <c r="C1007" t="str">
        <v/>
      </c>
    </row>
    <row r="1008" spans="1:3" x14ac:dyDescent="0.3">
      <c r="A1008" t="str">
        <v/>
      </c>
      <c r="B1008" t="str">
        <v/>
      </c>
      <c r="C1008" t="str">
        <v/>
      </c>
    </row>
    <row r="1009" spans="1:3" x14ac:dyDescent="0.3">
      <c r="A1009" t="str">
        <v/>
      </c>
      <c r="B1009" t="str">
        <v/>
      </c>
      <c r="C1009" t="str">
        <v/>
      </c>
    </row>
    <row r="1010" spans="1:3" x14ac:dyDescent="0.3">
      <c r="A1010" t="str">
        <v/>
      </c>
      <c r="B1010" t="str">
        <v/>
      </c>
      <c r="C1010" t="str">
        <v/>
      </c>
    </row>
    <row r="1011" spans="1:3" x14ac:dyDescent="0.3">
      <c r="A1011" t="str">
        <v/>
      </c>
      <c r="B1011" t="str">
        <v/>
      </c>
      <c r="C1011" t="str">
        <v/>
      </c>
    </row>
    <row r="1012" spans="1:3" x14ac:dyDescent="0.3">
      <c r="A1012" t="str">
        <v/>
      </c>
      <c r="B1012" t="str">
        <v/>
      </c>
      <c r="C1012" t="str">
        <v/>
      </c>
    </row>
    <row r="1013" spans="1:3" x14ac:dyDescent="0.3">
      <c r="A1013" t="str">
        <v/>
      </c>
      <c r="B1013" t="str">
        <v/>
      </c>
      <c r="C1013" t="str">
        <v/>
      </c>
    </row>
    <row r="1014" spans="1:3" x14ac:dyDescent="0.3">
      <c r="A1014" t="str">
        <v/>
      </c>
      <c r="B1014" t="str">
        <v/>
      </c>
      <c r="C1014" t="str">
        <v/>
      </c>
    </row>
    <row r="1015" spans="1:3" x14ac:dyDescent="0.3">
      <c r="A1015" t="str">
        <v/>
      </c>
      <c r="B1015" t="str">
        <v/>
      </c>
      <c r="C1015" t="str">
        <v/>
      </c>
    </row>
    <row r="1016" spans="1:3" x14ac:dyDescent="0.3">
      <c r="A1016" t="str">
        <v/>
      </c>
      <c r="B1016" t="str">
        <v/>
      </c>
      <c r="C1016" t="str">
        <v/>
      </c>
    </row>
    <row r="1017" spans="1:3" x14ac:dyDescent="0.3">
      <c r="A1017" t="str">
        <v/>
      </c>
      <c r="B1017" t="str">
        <v/>
      </c>
      <c r="C1017" t="str">
        <v/>
      </c>
    </row>
    <row r="1018" spans="1:3" x14ac:dyDescent="0.3">
      <c r="A1018" t="str">
        <v/>
      </c>
      <c r="B1018" t="str">
        <v/>
      </c>
      <c r="C1018" t="str">
        <v/>
      </c>
    </row>
    <row r="1019" spans="1:3" x14ac:dyDescent="0.3">
      <c r="A1019" t="str">
        <v/>
      </c>
      <c r="B1019" t="str">
        <v/>
      </c>
      <c r="C1019" t="str">
        <v/>
      </c>
    </row>
    <row r="1020" spans="1:3" x14ac:dyDescent="0.3">
      <c r="A1020" t="str">
        <v/>
      </c>
      <c r="B1020" t="str">
        <v/>
      </c>
      <c r="C1020" t="str">
        <v/>
      </c>
    </row>
    <row r="1021" spans="1:3" x14ac:dyDescent="0.3">
      <c r="A1021" t="str">
        <v/>
      </c>
      <c r="B1021" t="str">
        <v/>
      </c>
      <c r="C1021" t="str">
        <v/>
      </c>
    </row>
    <row r="1022" spans="1:3" x14ac:dyDescent="0.3">
      <c r="A1022" t="str">
        <v/>
      </c>
      <c r="B1022" t="str">
        <v/>
      </c>
      <c r="C1022" t="str">
        <v/>
      </c>
    </row>
    <row r="1023" spans="1:3" x14ac:dyDescent="0.3">
      <c r="A1023" t="str">
        <v/>
      </c>
      <c r="B1023" t="str">
        <v/>
      </c>
      <c r="C1023" t="str">
        <v/>
      </c>
    </row>
    <row r="1024" spans="1:3" x14ac:dyDescent="0.3">
      <c r="A1024" t="str">
        <v/>
      </c>
      <c r="B1024" t="str">
        <v/>
      </c>
      <c r="C1024" t="str">
        <v/>
      </c>
    </row>
    <row r="1025" spans="1:3" x14ac:dyDescent="0.3">
      <c r="A1025" t="str">
        <v/>
      </c>
      <c r="B1025" t="str">
        <v/>
      </c>
      <c r="C1025" t="str">
        <v/>
      </c>
    </row>
    <row r="1026" spans="1:3" x14ac:dyDescent="0.3">
      <c r="A1026" t="str">
        <v/>
      </c>
      <c r="B1026" t="str">
        <v/>
      </c>
      <c r="C1026" t="str">
        <v/>
      </c>
    </row>
    <row r="1027" spans="1:3" x14ac:dyDescent="0.3">
      <c r="A1027" t="str">
        <v/>
      </c>
      <c r="B1027" t="str">
        <v/>
      </c>
      <c r="C1027" t="str">
        <v/>
      </c>
    </row>
    <row r="1028" spans="1:3" x14ac:dyDescent="0.3">
      <c r="A1028" t="str">
        <v/>
      </c>
      <c r="B1028" t="str">
        <v/>
      </c>
      <c r="C1028" t="str">
        <v/>
      </c>
    </row>
    <row r="1029" spans="1:3" x14ac:dyDescent="0.3">
      <c r="A1029" t="str">
        <v/>
      </c>
      <c r="B1029" t="str">
        <v/>
      </c>
      <c r="C1029" t="str">
        <v/>
      </c>
    </row>
    <row r="1030" spans="1:3" x14ac:dyDescent="0.3">
      <c r="A1030" t="str">
        <v/>
      </c>
      <c r="B1030" t="str">
        <v/>
      </c>
      <c r="C1030" t="str">
        <v/>
      </c>
    </row>
    <row r="1031" spans="1:3" x14ac:dyDescent="0.3">
      <c r="A1031" t="str">
        <v/>
      </c>
      <c r="B1031" t="str">
        <v/>
      </c>
      <c r="C1031" t="str">
        <v/>
      </c>
    </row>
    <row r="1032" spans="1:3" x14ac:dyDescent="0.3">
      <c r="A1032" t="str">
        <v/>
      </c>
      <c r="B1032" t="str">
        <v/>
      </c>
      <c r="C1032" t="str">
        <v/>
      </c>
    </row>
    <row r="1033" spans="1:3" x14ac:dyDescent="0.3">
      <c r="A1033" t="str">
        <v/>
      </c>
      <c r="B1033" t="str">
        <v/>
      </c>
      <c r="C1033" t="str">
        <v/>
      </c>
    </row>
    <row r="1034" spans="1:3" x14ac:dyDescent="0.3">
      <c r="A1034" t="str">
        <v/>
      </c>
      <c r="B1034" t="str">
        <v/>
      </c>
      <c r="C1034" t="str">
        <v/>
      </c>
    </row>
    <row r="1035" spans="1:3" x14ac:dyDescent="0.3">
      <c r="A1035" t="str">
        <v/>
      </c>
      <c r="B1035" t="str">
        <v/>
      </c>
      <c r="C1035" t="str">
        <v/>
      </c>
    </row>
    <row r="1036" spans="1:3" x14ac:dyDescent="0.3">
      <c r="A1036" t="str">
        <v/>
      </c>
      <c r="B1036" t="str">
        <v/>
      </c>
      <c r="C1036" t="str">
        <v/>
      </c>
    </row>
    <row r="1037" spans="1:3" x14ac:dyDescent="0.3">
      <c r="A1037" t="str">
        <v/>
      </c>
      <c r="B1037" t="str">
        <v/>
      </c>
      <c r="C1037" t="str">
        <v/>
      </c>
    </row>
    <row r="1038" spans="1:3" x14ac:dyDescent="0.3">
      <c r="A1038" t="str">
        <v/>
      </c>
      <c r="B1038" t="str">
        <v/>
      </c>
      <c r="C1038" t="str">
        <v/>
      </c>
    </row>
    <row r="1039" spans="1:3" x14ac:dyDescent="0.3">
      <c r="A1039" t="str">
        <v/>
      </c>
      <c r="B1039" t="str">
        <v/>
      </c>
      <c r="C1039" t="str">
        <v/>
      </c>
    </row>
    <row r="1040" spans="1:3" x14ac:dyDescent="0.3">
      <c r="A1040" t="str">
        <v/>
      </c>
      <c r="B1040" t="str">
        <v/>
      </c>
      <c r="C1040" t="str">
        <v/>
      </c>
    </row>
    <row r="1041" spans="1:3" x14ac:dyDescent="0.3">
      <c r="A1041" t="str">
        <v/>
      </c>
      <c r="B1041" t="str">
        <v/>
      </c>
      <c r="C1041" t="str">
        <v/>
      </c>
    </row>
    <row r="1042" spans="1:3" x14ac:dyDescent="0.3">
      <c r="A1042" t="str">
        <v/>
      </c>
      <c r="B1042" t="str">
        <v/>
      </c>
      <c r="C1042" t="str">
        <v/>
      </c>
    </row>
    <row r="1043" spans="1:3" x14ac:dyDescent="0.3">
      <c r="A1043" t="str">
        <v/>
      </c>
      <c r="B1043" t="str">
        <v/>
      </c>
      <c r="C1043" t="str">
        <v/>
      </c>
    </row>
    <row r="1044" spans="1:3" x14ac:dyDescent="0.3">
      <c r="A1044" t="str">
        <v/>
      </c>
      <c r="B1044" t="str">
        <v/>
      </c>
      <c r="C1044" t="str">
        <v/>
      </c>
    </row>
    <row r="1045" spans="1:3" x14ac:dyDescent="0.3">
      <c r="A1045" t="str">
        <v/>
      </c>
      <c r="B1045" t="str">
        <v/>
      </c>
      <c r="C1045" t="str">
        <v/>
      </c>
    </row>
    <row r="1046" spans="1:3" x14ac:dyDescent="0.3">
      <c r="A1046" t="str">
        <v/>
      </c>
      <c r="B1046" t="str">
        <v/>
      </c>
      <c r="C1046" t="str">
        <v/>
      </c>
    </row>
    <row r="1047" spans="1:3" x14ac:dyDescent="0.3">
      <c r="A1047" t="str">
        <v/>
      </c>
      <c r="B1047" t="str">
        <v/>
      </c>
      <c r="C1047" t="str">
        <v/>
      </c>
    </row>
    <row r="1048" spans="1:3" x14ac:dyDescent="0.3">
      <c r="A1048" t="str">
        <v/>
      </c>
      <c r="B1048" t="str">
        <v/>
      </c>
      <c r="C1048" t="str">
        <v/>
      </c>
    </row>
    <row r="1049" spans="1:3" x14ac:dyDescent="0.3">
      <c r="A1049" t="str">
        <v/>
      </c>
      <c r="B1049" t="str">
        <v/>
      </c>
      <c r="C1049" t="str">
        <v/>
      </c>
    </row>
    <row r="1050" spans="1:3" x14ac:dyDescent="0.3">
      <c r="A1050" t="str">
        <v/>
      </c>
      <c r="B1050" t="str">
        <v/>
      </c>
      <c r="C1050" t="str">
        <v/>
      </c>
    </row>
    <row r="1051" spans="1:3" x14ac:dyDescent="0.3">
      <c r="A1051" t="str">
        <v/>
      </c>
      <c r="B1051" t="str">
        <v/>
      </c>
      <c r="C1051" t="str">
        <v/>
      </c>
    </row>
    <row r="1052" spans="1:3" x14ac:dyDescent="0.3">
      <c r="A1052" t="str">
        <v/>
      </c>
      <c r="B1052" t="str">
        <v/>
      </c>
      <c r="C1052" t="str">
        <v/>
      </c>
    </row>
    <row r="1053" spans="1:3" x14ac:dyDescent="0.3">
      <c r="A1053" t="str">
        <v/>
      </c>
      <c r="B1053" t="str">
        <v/>
      </c>
      <c r="C1053" t="str">
        <v/>
      </c>
    </row>
    <row r="1054" spans="1:3" x14ac:dyDescent="0.3">
      <c r="A1054" t="str">
        <v/>
      </c>
      <c r="B1054" t="str">
        <v/>
      </c>
      <c r="C1054" t="str">
        <v/>
      </c>
    </row>
    <row r="1055" spans="1:3" x14ac:dyDescent="0.3">
      <c r="A1055" t="str">
        <v/>
      </c>
      <c r="B1055" t="str">
        <v/>
      </c>
      <c r="C1055" t="str">
        <v/>
      </c>
    </row>
    <row r="1056" spans="1:3" x14ac:dyDescent="0.3">
      <c r="A1056" t="str">
        <v/>
      </c>
      <c r="B1056" t="str">
        <v/>
      </c>
      <c r="C1056" t="str">
        <v/>
      </c>
    </row>
    <row r="1057" spans="1:3" x14ac:dyDescent="0.3">
      <c r="A1057" t="str">
        <v/>
      </c>
      <c r="B1057" t="str">
        <v/>
      </c>
      <c r="C1057" t="str">
        <v/>
      </c>
    </row>
    <row r="1058" spans="1:3" x14ac:dyDescent="0.3">
      <c r="A1058" t="str">
        <v/>
      </c>
      <c r="B1058" t="str">
        <v/>
      </c>
      <c r="C1058" t="str">
        <v/>
      </c>
    </row>
    <row r="1059" spans="1:3" x14ac:dyDescent="0.3">
      <c r="A1059" t="str">
        <v/>
      </c>
      <c r="B1059" t="str">
        <v/>
      </c>
      <c r="C1059" t="str">
        <v/>
      </c>
    </row>
    <row r="1060" spans="1:3" x14ac:dyDescent="0.3">
      <c r="A1060" t="str">
        <v/>
      </c>
      <c r="B1060" t="str">
        <v/>
      </c>
      <c r="C1060" t="str">
        <v/>
      </c>
    </row>
    <row r="1061" spans="1:3" x14ac:dyDescent="0.3">
      <c r="A1061" t="str">
        <v/>
      </c>
      <c r="B1061" t="str">
        <v/>
      </c>
      <c r="C1061" t="str">
        <v/>
      </c>
    </row>
    <row r="1062" spans="1:3" x14ac:dyDescent="0.3">
      <c r="A1062" t="str">
        <v/>
      </c>
      <c r="B1062" t="str">
        <v/>
      </c>
      <c r="C1062" t="str">
        <v/>
      </c>
    </row>
    <row r="1063" spans="1:3" x14ac:dyDescent="0.3">
      <c r="A1063" t="str">
        <v/>
      </c>
      <c r="B1063" t="str">
        <v/>
      </c>
      <c r="C1063" t="str">
        <v/>
      </c>
    </row>
    <row r="1064" spans="1:3" x14ac:dyDescent="0.3">
      <c r="A1064" t="str">
        <v/>
      </c>
      <c r="B1064" t="str">
        <v/>
      </c>
      <c r="C1064" t="str">
        <v/>
      </c>
    </row>
    <row r="1065" spans="1:3" x14ac:dyDescent="0.3">
      <c r="A1065" t="str">
        <v/>
      </c>
      <c r="B1065" t="str">
        <v/>
      </c>
      <c r="C1065" t="str">
        <v/>
      </c>
    </row>
    <row r="1066" spans="1:3" x14ac:dyDescent="0.3">
      <c r="A1066" t="str">
        <v/>
      </c>
      <c r="B1066" t="str">
        <v/>
      </c>
      <c r="C1066" t="str">
        <v/>
      </c>
    </row>
    <row r="1067" spans="1:3" x14ac:dyDescent="0.3">
      <c r="A1067" t="str">
        <v/>
      </c>
      <c r="B1067" t="str">
        <v/>
      </c>
      <c r="C1067" t="str">
        <v/>
      </c>
    </row>
    <row r="1068" spans="1:3" x14ac:dyDescent="0.3">
      <c r="A1068" t="str">
        <v/>
      </c>
      <c r="B1068" t="str">
        <v/>
      </c>
      <c r="C1068" t="str">
        <v/>
      </c>
    </row>
    <row r="1069" spans="1:3" x14ac:dyDescent="0.3">
      <c r="A1069" t="str">
        <v/>
      </c>
      <c r="B1069" t="str">
        <v/>
      </c>
      <c r="C1069" t="str">
        <v/>
      </c>
    </row>
    <row r="1070" spans="1:3" x14ac:dyDescent="0.3">
      <c r="A1070" t="str">
        <v/>
      </c>
      <c r="B1070" t="str">
        <v/>
      </c>
      <c r="C1070" t="str">
        <v/>
      </c>
    </row>
    <row r="1071" spans="1:3" x14ac:dyDescent="0.3">
      <c r="A1071" t="str">
        <v/>
      </c>
      <c r="B1071" t="str">
        <v/>
      </c>
      <c r="C1071" t="str">
        <v/>
      </c>
    </row>
    <row r="1072" spans="1:3" x14ac:dyDescent="0.3">
      <c r="A1072" t="str">
        <v/>
      </c>
      <c r="B1072" t="str">
        <v/>
      </c>
      <c r="C1072" t="str">
        <v/>
      </c>
    </row>
    <row r="1073" spans="1:3" x14ac:dyDescent="0.3">
      <c r="A1073" t="str">
        <v/>
      </c>
      <c r="B1073" t="str">
        <v/>
      </c>
      <c r="C1073" t="str">
        <v/>
      </c>
    </row>
    <row r="1074" spans="1:3" x14ac:dyDescent="0.3">
      <c r="A1074" t="str">
        <v/>
      </c>
      <c r="B1074" t="str">
        <v/>
      </c>
      <c r="C1074" t="str">
        <v/>
      </c>
    </row>
    <row r="1075" spans="1:3" x14ac:dyDescent="0.3">
      <c r="A1075" t="str">
        <v/>
      </c>
      <c r="B1075" t="str">
        <v/>
      </c>
      <c r="C1075" t="str">
        <v/>
      </c>
    </row>
    <row r="1076" spans="1:3" x14ac:dyDescent="0.3">
      <c r="A1076" t="str">
        <v/>
      </c>
      <c r="B1076" t="str">
        <v/>
      </c>
      <c r="C1076" t="str">
        <v/>
      </c>
    </row>
    <row r="1077" spans="1:3" x14ac:dyDescent="0.3">
      <c r="A1077" t="str">
        <v/>
      </c>
      <c r="B1077" t="str">
        <v/>
      </c>
      <c r="C1077" t="str">
        <v/>
      </c>
    </row>
    <row r="1078" spans="1:3" x14ac:dyDescent="0.3">
      <c r="A1078" t="str">
        <v/>
      </c>
      <c r="B1078" t="str">
        <v/>
      </c>
      <c r="C1078" t="str">
        <v/>
      </c>
    </row>
    <row r="1079" spans="1:3" x14ac:dyDescent="0.3">
      <c r="A1079" t="str">
        <v/>
      </c>
      <c r="B1079" t="str">
        <v/>
      </c>
      <c r="C1079" t="str">
        <v/>
      </c>
    </row>
    <row r="1080" spans="1:3" x14ac:dyDescent="0.3">
      <c r="A1080" t="str">
        <v/>
      </c>
      <c r="B1080" t="str">
        <v/>
      </c>
      <c r="C1080" t="str">
        <v/>
      </c>
    </row>
    <row r="1081" spans="1:3" x14ac:dyDescent="0.3">
      <c r="A1081" t="str">
        <v/>
      </c>
      <c r="B1081" t="str">
        <v/>
      </c>
      <c r="C1081" t="str">
        <v/>
      </c>
    </row>
    <row r="1082" spans="1:3" x14ac:dyDescent="0.3">
      <c r="A1082" t="str">
        <v/>
      </c>
      <c r="B1082" t="str">
        <v/>
      </c>
      <c r="C1082" t="str">
        <v/>
      </c>
    </row>
    <row r="1083" spans="1:3" x14ac:dyDescent="0.3">
      <c r="A1083" t="str">
        <v/>
      </c>
      <c r="B1083" t="str">
        <v/>
      </c>
      <c r="C1083" t="str">
        <v/>
      </c>
    </row>
    <row r="1084" spans="1:3" x14ac:dyDescent="0.3">
      <c r="A1084" t="str">
        <v/>
      </c>
      <c r="B1084" t="str">
        <v/>
      </c>
      <c r="C1084" t="str">
        <v/>
      </c>
    </row>
    <row r="1085" spans="1:3" x14ac:dyDescent="0.3">
      <c r="A1085" t="str">
        <v/>
      </c>
      <c r="B1085" t="str">
        <v/>
      </c>
      <c r="C1085" t="str">
        <v/>
      </c>
    </row>
    <row r="1086" spans="1:3" x14ac:dyDescent="0.3">
      <c r="A1086" t="str">
        <v/>
      </c>
      <c r="B1086" t="str">
        <v/>
      </c>
      <c r="C1086" t="str">
        <v/>
      </c>
    </row>
    <row r="1087" spans="1:3" x14ac:dyDescent="0.3">
      <c r="A1087" t="str">
        <v/>
      </c>
      <c r="B1087" t="str">
        <v/>
      </c>
      <c r="C1087" t="str">
        <v/>
      </c>
    </row>
    <row r="1088" spans="1:3" x14ac:dyDescent="0.3">
      <c r="A1088" t="str">
        <v/>
      </c>
      <c r="B1088" t="str">
        <v/>
      </c>
      <c r="C1088" t="str">
        <v/>
      </c>
    </row>
    <row r="1089" spans="1:3" x14ac:dyDescent="0.3">
      <c r="A1089" t="str">
        <v/>
      </c>
      <c r="B1089" t="str">
        <v/>
      </c>
      <c r="C1089" t="str">
        <v/>
      </c>
    </row>
    <row r="1090" spans="1:3" x14ac:dyDescent="0.3">
      <c r="A1090" t="str">
        <v/>
      </c>
      <c r="B1090" t="str">
        <v/>
      </c>
      <c r="C1090" t="str">
        <v/>
      </c>
    </row>
    <row r="1091" spans="1:3" x14ac:dyDescent="0.3">
      <c r="A1091" t="str">
        <v/>
      </c>
      <c r="B1091" t="str">
        <v/>
      </c>
      <c r="C1091" t="str">
        <v/>
      </c>
    </row>
    <row r="1092" spans="1:3" x14ac:dyDescent="0.3">
      <c r="A1092" t="str">
        <v/>
      </c>
      <c r="B1092" t="str">
        <v/>
      </c>
      <c r="C1092" t="str">
        <v/>
      </c>
    </row>
    <row r="1093" spans="1:3" x14ac:dyDescent="0.3">
      <c r="A1093" t="str">
        <v/>
      </c>
      <c r="B1093" t="str">
        <v/>
      </c>
      <c r="C1093" t="str">
        <v/>
      </c>
    </row>
    <row r="1094" spans="1:3" x14ac:dyDescent="0.3">
      <c r="A1094" t="str">
        <v/>
      </c>
      <c r="B1094" t="str">
        <v/>
      </c>
      <c r="C1094" t="str">
        <v/>
      </c>
    </row>
    <row r="1095" spans="1:3" x14ac:dyDescent="0.3">
      <c r="A1095" t="str">
        <v/>
      </c>
      <c r="B1095" t="str">
        <v/>
      </c>
      <c r="C1095" t="str">
        <v/>
      </c>
    </row>
    <row r="1096" spans="1:3" x14ac:dyDescent="0.3">
      <c r="A1096" t="str">
        <v/>
      </c>
      <c r="B1096" t="str">
        <v/>
      </c>
      <c r="C1096" t="str">
        <v/>
      </c>
    </row>
    <row r="1097" spans="1:3" x14ac:dyDescent="0.3">
      <c r="A1097" t="str">
        <v/>
      </c>
      <c r="B1097" t="str">
        <v/>
      </c>
      <c r="C1097" t="str">
        <v/>
      </c>
    </row>
    <row r="1098" spans="1:3" x14ac:dyDescent="0.3">
      <c r="A1098" t="str">
        <v/>
      </c>
      <c r="B1098" t="str">
        <v/>
      </c>
      <c r="C1098" t="str">
        <v/>
      </c>
    </row>
    <row r="1099" spans="1:3" x14ac:dyDescent="0.3">
      <c r="A1099" t="str">
        <v/>
      </c>
      <c r="B1099" t="str">
        <v/>
      </c>
      <c r="C1099" t="str">
        <v/>
      </c>
    </row>
    <row r="1100" spans="1:3" x14ac:dyDescent="0.3">
      <c r="A1100" t="str">
        <v/>
      </c>
      <c r="B1100" t="str">
        <v/>
      </c>
      <c r="C1100" t="str">
        <v/>
      </c>
    </row>
    <row r="1101" spans="1:3" x14ac:dyDescent="0.3">
      <c r="A1101" t="str">
        <v/>
      </c>
      <c r="B1101" t="str">
        <v/>
      </c>
      <c r="C1101" t="str">
        <v/>
      </c>
    </row>
    <row r="1102" spans="1:3" x14ac:dyDescent="0.3">
      <c r="A1102" t="str">
        <v/>
      </c>
      <c r="B1102" t="str">
        <v/>
      </c>
      <c r="C1102" t="str">
        <v/>
      </c>
    </row>
    <row r="1103" spans="1:3" x14ac:dyDescent="0.3">
      <c r="A1103" t="str">
        <v/>
      </c>
      <c r="B1103" t="str">
        <v/>
      </c>
      <c r="C1103" t="str">
        <v/>
      </c>
    </row>
    <row r="1104" spans="1:3" x14ac:dyDescent="0.3">
      <c r="A1104" t="str">
        <v/>
      </c>
      <c r="B1104" t="str">
        <v/>
      </c>
      <c r="C1104" t="str">
        <v/>
      </c>
    </row>
    <row r="1105" spans="1:3" x14ac:dyDescent="0.3">
      <c r="A1105" t="str">
        <v/>
      </c>
      <c r="B1105" t="str">
        <v/>
      </c>
      <c r="C1105" t="str">
        <v/>
      </c>
    </row>
    <row r="1106" spans="1:3" x14ac:dyDescent="0.3">
      <c r="A1106" t="str">
        <v/>
      </c>
      <c r="B1106" t="str">
        <v/>
      </c>
      <c r="C1106" t="str">
        <v/>
      </c>
    </row>
    <row r="1107" spans="1:3" x14ac:dyDescent="0.3">
      <c r="A1107" t="str">
        <v/>
      </c>
      <c r="B1107" t="str">
        <v/>
      </c>
      <c r="C1107" t="str">
        <v/>
      </c>
    </row>
    <row r="1108" spans="1:3" x14ac:dyDescent="0.3">
      <c r="A1108" t="str">
        <v/>
      </c>
      <c r="B1108" t="str">
        <v/>
      </c>
      <c r="C1108" t="str">
        <v/>
      </c>
    </row>
    <row r="1109" spans="1:3" x14ac:dyDescent="0.3">
      <c r="A1109" t="str">
        <v/>
      </c>
      <c r="B1109" t="str">
        <v/>
      </c>
      <c r="C1109" t="str">
        <v/>
      </c>
    </row>
    <row r="1110" spans="1:3" x14ac:dyDescent="0.3">
      <c r="A1110" t="str">
        <v/>
      </c>
      <c r="B1110" t="str">
        <v/>
      </c>
      <c r="C1110" t="str">
        <v/>
      </c>
    </row>
    <row r="1111" spans="1:3" x14ac:dyDescent="0.3">
      <c r="A1111" t="str">
        <v/>
      </c>
      <c r="B1111" t="str">
        <v/>
      </c>
      <c r="C1111" t="str">
        <v/>
      </c>
    </row>
    <row r="1112" spans="1:3" x14ac:dyDescent="0.3">
      <c r="A1112" t="str">
        <v/>
      </c>
      <c r="B1112" t="str">
        <v/>
      </c>
      <c r="C1112" t="str">
        <v/>
      </c>
    </row>
    <row r="1113" spans="1:3" x14ac:dyDescent="0.3">
      <c r="A1113" t="str">
        <v/>
      </c>
      <c r="B1113" t="str">
        <v/>
      </c>
      <c r="C1113" t="str">
        <v/>
      </c>
    </row>
    <row r="1114" spans="1:3" x14ac:dyDescent="0.3">
      <c r="A1114" t="str">
        <v/>
      </c>
      <c r="B1114" t="str">
        <v/>
      </c>
      <c r="C1114" t="str">
        <v/>
      </c>
    </row>
    <row r="1115" spans="1:3" x14ac:dyDescent="0.3">
      <c r="A1115" t="str">
        <v/>
      </c>
      <c r="B1115" t="str">
        <v/>
      </c>
      <c r="C1115" t="str">
        <v/>
      </c>
    </row>
    <row r="1116" spans="1:3" x14ac:dyDescent="0.3">
      <c r="A1116" t="str">
        <v/>
      </c>
      <c r="B1116" t="str">
        <v/>
      </c>
      <c r="C1116" t="str">
        <v/>
      </c>
    </row>
    <row r="1117" spans="1:3" x14ac:dyDescent="0.3">
      <c r="A1117" t="str">
        <v/>
      </c>
      <c r="B1117" t="str">
        <v/>
      </c>
      <c r="C1117" t="str">
        <v/>
      </c>
    </row>
    <row r="1118" spans="1:3" x14ac:dyDescent="0.3">
      <c r="A1118" t="str">
        <v/>
      </c>
      <c r="B1118" t="str">
        <v/>
      </c>
      <c r="C1118" t="str">
        <v/>
      </c>
    </row>
    <row r="1119" spans="1:3" x14ac:dyDescent="0.3">
      <c r="A1119" t="str">
        <v/>
      </c>
      <c r="B1119" t="str">
        <v/>
      </c>
      <c r="C1119" t="str">
        <v/>
      </c>
    </row>
    <row r="1120" spans="1:3" x14ac:dyDescent="0.3">
      <c r="A1120" t="str">
        <v/>
      </c>
      <c r="B1120" t="str">
        <v/>
      </c>
      <c r="C1120" t="str">
        <v/>
      </c>
    </row>
    <row r="1121" spans="1:3" x14ac:dyDescent="0.3">
      <c r="A1121" t="str">
        <v/>
      </c>
      <c r="B1121" t="str">
        <v/>
      </c>
      <c r="C1121" t="str">
        <v/>
      </c>
    </row>
    <row r="1122" spans="1:3" x14ac:dyDescent="0.3">
      <c r="A1122" t="str">
        <v/>
      </c>
      <c r="B1122" t="str">
        <v/>
      </c>
      <c r="C1122" t="str">
        <v/>
      </c>
    </row>
    <row r="1123" spans="1:3" x14ac:dyDescent="0.3">
      <c r="A1123" t="str">
        <v/>
      </c>
      <c r="B1123" t="str">
        <v/>
      </c>
      <c r="C1123" t="str">
        <v/>
      </c>
    </row>
    <row r="1124" spans="1:3" x14ac:dyDescent="0.3">
      <c r="A1124" t="str">
        <v/>
      </c>
      <c r="B1124" t="str">
        <v/>
      </c>
      <c r="C1124" t="str">
        <v/>
      </c>
    </row>
    <row r="1125" spans="1:3" x14ac:dyDescent="0.3">
      <c r="A1125" t="str">
        <v/>
      </c>
      <c r="B1125" t="str">
        <v/>
      </c>
      <c r="C1125" t="str">
        <v/>
      </c>
    </row>
    <row r="1126" spans="1:3" x14ac:dyDescent="0.3">
      <c r="A1126" t="str">
        <v/>
      </c>
      <c r="B1126" t="str">
        <v/>
      </c>
      <c r="C1126" t="str">
        <v/>
      </c>
    </row>
    <row r="1127" spans="1:3" x14ac:dyDescent="0.3">
      <c r="A1127" t="str">
        <v/>
      </c>
      <c r="B1127" t="str">
        <v/>
      </c>
      <c r="C1127" t="str">
        <v/>
      </c>
    </row>
    <row r="1128" spans="1:3" x14ac:dyDescent="0.3">
      <c r="A1128" t="str">
        <v/>
      </c>
      <c r="B1128" t="str">
        <v/>
      </c>
      <c r="C1128" t="str">
        <v/>
      </c>
    </row>
    <row r="1129" spans="1:3" x14ac:dyDescent="0.3">
      <c r="A1129" t="str">
        <v/>
      </c>
      <c r="B1129" t="str">
        <v/>
      </c>
      <c r="C1129" t="str">
        <v/>
      </c>
    </row>
    <row r="1130" spans="1:3" x14ac:dyDescent="0.3">
      <c r="A1130" t="str">
        <v/>
      </c>
      <c r="B1130" t="str">
        <v/>
      </c>
      <c r="C1130" t="str">
        <v/>
      </c>
    </row>
    <row r="1131" spans="1:3" x14ac:dyDescent="0.3">
      <c r="A1131" t="str">
        <v/>
      </c>
      <c r="B1131" t="str">
        <v/>
      </c>
      <c r="C1131" t="str">
        <v/>
      </c>
    </row>
    <row r="1132" spans="1:3" x14ac:dyDescent="0.3">
      <c r="A1132" t="str">
        <v/>
      </c>
      <c r="B1132" t="str">
        <v/>
      </c>
      <c r="C1132" t="str">
        <v/>
      </c>
    </row>
    <row r="1133" spans="1:3" x14ac:dyDescent="0.3">
      <c r="A1133" t="str">
        <v/>
      </c>
      <c r="B1133" t="str">
        <v/>
      </c>
      <c r="C1133" t="str">
        <v/>
      </c>
    </row>
    <row r="1134" spans="1:3" x14ac:dyDescent="0.3">
      <c r="A1134" t="str">
        <v/>
      </c>
      <c r="B1134" t="str">
        <v/>
      </c>
      <c r="C1134" t="str">
        <v/>
      </c>
    </row>
    <row r="1135" spans="1:3" x14ac:dyDescent="0.3">
      <c r="A1135" t="str">
        <v/>
      </c>
      <c r="B1135" t="str">
        <v/>
      </c>
      <c r="C1135" t="str">
        <v/>
      </c>
    </row>
    <row r="1136" spans="1:3" x14ac:dyDescent="0.3">
      <c r="A1136" t="str">
        <v/>
      </c>
      <c r="B1136" t="str">
        <v/>
      </c>
      <c r="C1136" t="str">
        <v/>
      </c>
    </row>
    <row r="1137" spans="1:3" x14ac:dyDescent="0.3">
      <c r="A1137" t="str">
        <v/>
      </c>
      <c r="B1137" t="str">
        <v/>
      </c>
      <c r="C1137" t="str">
        <v/>
      </c>
    </row>
    <row r="1138" spans="1:3" x14ac:dyDescent="0.3">
      <c r="A1138" t="str">
        <v/>
      </c>
      <c r="B1138" t="str">
        <v/>
      </c>
      <c r="C1138" t="str">
        <v/>
      </c>
    </row>
    <row r="1139" spans="1:3" x14ac:dyDescent="0.3">
      <c r="A1139" t="str">
        <v/>
      </c>
      <c r="B1139" t="str">
        <v/>
      </c>
      <c r="C1139" t="str">
        <v/>
      </c>
    </row>
    <row r="1140" spans="1:3" x14ac:dyDescent="0.3">
      <c r="A1140" t="str">
        <v/>
      </c>
      <c r="B1140" t="str">
        <v/>
      </c>
      <c r="C1140" t="str">
        <v/>
      </c>
    </row>
    <row r="1141" spans="1:3" x14ac:dyDescent="0.3">
      <c r="A1141" t="str">
        <v/>
      </c>
      <c r="B1141" t="str">
        <v/>
      </c>
      <c r="C1141" t="str">
        <v/>
      </c>
    </row>
    <row r="1142" spans="1:3" x14ac:dyDescent="0.3">
      <c r="A1142" t="str">
        <v/>
      </c>
      <c r="B1142" t="str">
        <v/>
      </c>
      <c r="C1142" t="str">
        <v/>
      </c>
    </row>
    <row r="1143" spans="1:3" x14ac:dyDescent="0.3">
      <c r="A1143" t="str">
        <v/>
      </c>
      <c r="B1143" t="str">
        <v/>
      </c>
      <c r="C1143" t="str">
        <v/>
      </c>
    </row>
    <row r="1144" spans="1:3" x14ac:dyDescent="0.3">
      <c r="A1144" t="str">
        <v/>
      </c>
      <c r="B1144" t="str">
        <v/>
      </c>
      <c r="C1144" t="str">
        <v/>
      </c>
    </row>
    <row r="1145" spans="1:3" x14ac:dyDescent="0.3">
      <c r="A1145" t="str">
        <v/>
      </c>
      <c r="B1145" t="str">
        <v/>
      </c>
      <c r="C1145" t="str">
        <v/>
      </c>
    </row>
    <row r="1146" spans="1:3" x14ac:dyDescent="0.3">
      <c r="A1146" t="str">
        <v/>
      </c>
      <c r="B1146" t="str">
        <v/>
      </c>
      <c r="C1146" t="str">
        <v/>
      </c>
    </row>
    <row r="1147" spans="1:3" x14ac:dyDescent="0.3">
      <c r="A1147" t="str">
        <v/>
      </c>
      <c r="B1147" t="str">
        <v/>
      </c>
      <c r="C1147" t="str">
        <v/>
      </c>
    </row>
    <row r="1148" spans="1:3" x14ac:dyDescent="0.3">
      <c r="A1148" t="str">
        <v/>
      </c>
      <c r="B1148" t="str">
        <v/>
      </c>
      <c r="C1148" t="str">
        <v/>
      </c>
    </row>
    <row r="1149" spans="1:3" x14ac:dyDescent="0.3">
      <c r="A1149" t="str">
        <v/>
      </c>
      <c r="B1149" t="str">
        <v/>
      </c>
      <c r="C1149" t="str">
        <v/>
      </c>
    </row>
    <row r="1150" spans="1:3" x14ac:dyDescent="0.3">
      <c r="A1150" t="str">
        <v/>
      </c>
      <c r="B1150" t="str">
        <v/>
      </c>
      <c r="C1150" t="str">
        <v/>
      </c>
    </row>
    <row r="1151" spans="1:3" x14ac:dyDescent="0.3">
      <c r="A1151" t="str">
        <v/>
      </c>
      <c r="B1151" t="str">
        <v/>
      </c>
      <c r="C1151" t="str">
        <v/>
      </c>
    </row>
    <row r="1152" spans="1:3" x14ac:dyDescent="0.3">
      <c r="A1152" t="str">
        <v/>
      </c>
      <c r="B1152" t="str">
        <v/>
      </c>
      <c r="C1152" t="str">
        <v/>
      </c>
    </row>
    <row r="1153" spans="1:3" x14ac:dyDescent="0.3">
      <c r="A1153" t="str">
        <v/>
      </c>
      <c r="B1153" t="str">
        <v/>
      </c>
      <c r="C1153" t="str">
        <v/>
      </c>
    </row>
    <row r="1154" spans="1:3" x14ac:dyDescent="0.3">
      <c r="A1154" t="str">
        <v/>
      </c>
      <c r="B1154" t="str">
        <v/>
      </c>
      <c r="C1154" t="str">
        <v/>
      </c>
    </row>
    <row r="1155" spans="1:3" x14ac:dyDescent="0.3">
      <c r="A1155" t="str">
        <v/>
      </c>
      <c r="B1155" t="str">
        <v/>
      </c>
      <c r="C1155" t="str">
        <v/>
      </c>
    </row>
    <row r="1156" spans="1:3" x14ac:dyDescent="0.3">
      <c r="A1156" t="str">
        <v/>
      </c>
      <c r="B1156" t="str">
        <v/>
      </c>
      <c r="C1156" t="str">
        <v/>
      </c>
    </row>
    <row r="1157" spans="1:3" x14ac:dyDescent="0.3">
      <c r="A1157" t="str">
        <v/>
      </c>
      <c r="B1157" t="str">
        <v/>
      </c>
      <c r="C1157" t="str">
        <v/>
      </c>
    </row>
    <row r="1158" spans="1:3" x14ac:dyDescent="0.3">
      <c r="A1158" t="str">
        <v/>
      </c>
      <c r="B1158" t="str">
        <v/>
      </c>
      <c r="C1158" t="str">
        <v/>
      </c>
    </row>
    <row r="1159" spans="1:3" x14ac:dyDescent="0.3">
      <c r="A1159" t="str">
        <v/>
      </c>
      <c r="B1159" t="str">
        <v/>
      </c>
      <c r="C1159" t="str">
        <v/>
      </c>
    </row>
    <row r="1160" spans="1:3" x14ac:dyDescent="0.3">
      <c r="A1160" t="str">
        <v/>
      </c>
      <c r="B1160" t="str">
        <v/>
      </c>
      <c r="C1160" t="str">
        <v/>
      </c>
    </row>
    <row r="1161" spans="1:3" x14ac:dyDescent="0.3">
      <c r="A1161" t="str">
        <v/>
      </c>
      <c r="B1161" t="str">
        <v/>
      </c>
      <c r="C1161" t="str">
        <v/>
      </c>
    </row>
    <row r="1162" spans="1:3" x14ac:dyDescent="0.3">
      <c r="A1162" t="str">
        <v/>
      </c>
      <c r="B1162" t="str">
        <v/>
      </c>
      <c r="C1162" t="str">
        <v/>
      </c>
    </row>
    <row r="1163" spans="1:3" x14ac:dyDescent="0.3">
      <c r="A1163" t="str">
        <v/>
      </c>
      <c r="B1163" t="str">
        <v/>
      </c>
      <c r="C1163" t="str">
        <v/>
      </c>
    </row>
    <row r="1164" spans="1:3" x14ac:dyDescent="0.3">
      <c r="A1164" t="str">
        <v/>
      </c>
      <c r="B1164" t="str">
        <v/>
      </c>
      <c r="C1164" t="str">
        <v/>
      </c>
    </row>
    <row r="1165" spans="1:3" x14ac:dyDescent="0.3">
      <c r="A1165" t="str">
        <v/>
      </c>
      <c r="B1165" t="str">
        <v/>
      </c>
      <c r="C1165" t="str">
        <v/>
      </c>
    </row>
    <row r="1166" spans="1:3" x14ac:dyDescent="0.3">
      <c r="A1166" t="str">
        <v/>
      </c>
      <c r="B1166" t="str">
        <v/>
      </c>
      <c r="C1166" t="str">
        <v/>
      </c>
    </row>
    <row r="1167" spans="1:3" x14ac:dyDescent="0.3">
      <c r="A1167" t="str">
        <v/>
      </c>
      <c r="B1167" t="str">
        <v/>
      </c>
      <c r="C1167" t="str">
        <v/>
      </c>
    </row>
    <row r="1168" spans="1:3" x14ac:dyDescent="0.3">
      <c r="A1168" t="str">
        <v/>
      </c>
      <c r="B1168" t="str">
        <v/>
      </c>
      <c r="C1168" t="str">
        <v/>
      </c>
    </row>
    <row r="1169" spans="1:3" x14ac:dyDescent="0.3">
      <c r="A1169" t="str">
        <v/>
      </c>
      <c r="B1169" t="str">
        <v/>
      </c>
      <c r="C1169" t="str">
        <v/>
      </c>
    </row>
    <row r="1170" spans="1:3" x14ac:dyDescent="0.3">
      <c r="A1170" t="str">
        <v/>
      </c>
      <c r="B1170" t="str">
        <v/>
      </c>
      <c r="C1170" t="str">
        <v/>
      </c>
    </row>
    <row r="1171" spans="1:3" x14ac:dyDescent="0.3">
      <c r="A1171" t="str">
        <v/>
      </c>
      <c r="B1171" t="str">
        <v/>
      </c>
      <c r="C1171" t="str">
        <v/>
      </c>
    </row>
    <row r="1172" spans="1:3" x14ac:dyDescent="0.3">
      <c r="A1172" t="str">
        <v/>
      </c>
      <c r="B1172" t="str">
        <v/>
      </c>
      <c r="C1172" t="str">
        <v/>
      </c>
    </row>
    <row r="1173" spans="1:3" x14ac:dyDescent="0.3">
      <c r="A1173" t="str">
        <v/>
      </c>
      <c r="B1173" t="str">
        <v/>
      </c>
      <c r="C1173" t="str">
        <v/>
      </c>
    </row>
    <row r="1174" spans="1:3" x14ac:dyDescent="0.3">
      <c r="A1174" t="str">
        <v/>
      </c>
      <c r="B1174" t="str">
        <v/>
      </c>
      <c r="C1174" t="str">
        <v/>
      </c>
    </row>
    <row r="1175" spans="1:3" x14ac:dyDescent="0.3">
      <c r="A1175" t="str">
        <v/>
      </c>
      <c r="B1175" t="str">
        <v/>
      </c>
      <c r="C1175" t="str">
        <v/>
      </c>
    </row>
    <row r="1176" spans="1:3" x14ac:dyDescent="0.3">
      <c r="A1176" t="str">
        <v/>
      </c>
      <c r="B1176" t="str">
        <v/>
      </c>
      <c r="C1176" t="str">
        <v/>
      </c>
    </row>
    <row r="1177" spans="1:3" x14ac:dyDescent="0.3">
      <c r="A1177" t="str">
        <v/>
      </c>
      <c r="B1177" t="str">
        <v/>
      </c>
      <c r="C1177" t="str">
        <v/>
      </c>
    </row>
    <row r="1178" spans="1:3" x14ac:dyDescent="0.3">
      <c r="A1178" t="str">
        <v/>
      </c>
      <c r="B1178" t="str">
        <v/>
      </c>
      <c r="C1178" t="str">
        <v/>
      </c>
    </row>
    <row r="1179" spans="1:3" x14ac:dyDescent="0.3">
      <c r="A1179" t="str">
        <v/>
      </c>
      <c r="B1179" t="str">
        <v/>
      </c>
      <c r="C1179" t="str">
        <v/>
      </c>
    </row>
    <row r="1180" spans="1:3" x14ac:dyDescent="0.3">
      <c r="A1180" t="str">
        <v/>
      </c>
      <c r="B1180" t="str">
        <v/>
      </c>
      <c r="C1180" t="str">
        <v/>
      </c>
    </row>
    <row r="1181" spans="1:3" x14ac:dyDescent="0.3">
      <c r="A1181" t="str">
        <v/>
      </c>
      <c r="B1181" t="str">
        <v/>
      </c>
      <c r="C1181" t="str">
        <v/>
      </c>
    </row>
    <row r="1182" spans="1:3" x14ac:dyDescent="0.3">
      <c r="A1182" t="str">
        <v/>
      </c>
      <c r="B1182" t="str">
        <v/>
      </c>
      <c r="C1182" t="str">
        <v/>
      </c>
    </row>
    <row r="1183" spans="1:3" x14ac:dyDescent="0.3">
      <c r="A1183" t="str">
        <v/>
      </c>
      <c r="B1183" t="str">
        <v/>
      </c>
      <c r="C1183" t="str">
        <v/>
      </c>
    </row>
    <row r="1184" spans="1:3" x14ac:dyDescent="0.3">
      <c r="A1184" t="str">
        <v/>
      </c>
      <c r="B1184" t="str">
        <v/>
      </c>
      <c r="C1184" t="str">
        <v/>
      </c>
    </row>
    <row r="1185" spans="1:3" x14ac:dyDescent="0.3">
      <c r="A1185" t="str">
        <v/>
      </c>
      <c r="B1185" t="str">
        <v/>
      </c>
      <c r="C1185" t="str">
        <v/>
      </c>
    </row>
    <row r="1186" spans="1:3" x14ac:dyDescent="0.3">
      <c r="A1186" t="str">
        <v/>
      </c>
      <c r="B1186" t="str">
        <v/>
      </c>
      <c r="C1186" t="str">
        <v/>
      </c>
    </row>
    <row r="1187" spans="1:3" x14ac:dyDescent="0.3">
      <c r="A1187" t="str">
        <v/>
      </c>
      <c r="B1187" t="str">
        <v/>
      </c>
      <c r="C1187" t="str">
        <v/>
      </c>
    </row>
    <row r="1188" spans="1:3" x14ac:dyDescent="0.3">
      <c r="A1188" t="str">
        <v/>
      </c>
      <c r="B1188" t="str">
        <v/>
      </c>
      <c r="C1188" t="str">
        <v/>
      </c>
    </row>
    <row r="1189" spans="1:3" x14ac:dyDescent="0.3">
      <c r="A1189" t="str">
        <v/>
      </c>
      <c r="B1189" t="str">
        <v/>
      </c>
      <c r="C1189" t="str">
        <v/>
      </c>
    </row>
    <row r="1190" spans="1:3" x14ac:dyDescent="0.3">
      <c r="A1190" t="str">
        <v/>
      </c>
      <c r="B1190" t="str">
        <v/>
      </c>
      <c r="C1190" t="str">
        <v/>
      </c>
    </row>
    <row r="1191" spans="1:3" x14ac:dyDescent="0.3">
      <c r="A1191" t="str">
        <v/>
      </c>
      <c r="B1191" t="str">
        <v/>
      </c>
      <c r="C1191" t="str">
        <v/>
      </c>
    </row>
    <row r="1192" spans="1:3" x14ac:dyDescent="0.3">
      <c r="A1192" t="str">
        <v/>
      </c>
      <c r="B1192" t="str">
        <v/>
      </c>
      <c r="C1192" t="str">
        <v/>
      </c>
    </row>
    <row r="1193" spans="1:3" x14ac:dyDescent="0.3">
      <c r="A1193" t="str">
        <v/>
      </c>
      <c r="B1193" t="str">
        <v/>
      </c>
      <c r="C1193" t="str">
        <v/>
      </c>
    </row>
    <row r="1194" spans="1:3" x14ac:dyDescent="0.3">
      <c r="A1194" t="str">
        <v/>
      </c>
      <c r="B1194" t="str">
        <v/>
      </c>
      <c r="C1194" t="str">
        <v/>
      </c>
    </row>
    <row r="1195" spans="1:3" x14ac:dyDescent="0.3">
      <c r="A1195" t="str">
        <v/>
      </c>
      <c r="B1195" t="str">
        <v/>
      </c>
      <c r="C1195" t="str">
        <v/>
      </c>
    </row>
    <row r="1196" spans="1:3" x14ac:dyDescent="0.3">
      <c r="A1196" t="str">
        <v/>
      </c>
      <c r="B1196" t="str">
        <v/>
      </c>
      <c r="C1196" t="str">
        <v/>
      </c>
    </row>
    <row r="1197" spans="1:3" x14ac:dyDescent="0.3">
      <c r="A1197" t="str">
        <v/>
      </c>
      <c r="B1197" t="str">
        <v/>
      </c>
      <c r="C1197" t="str">
        <v/>
      </c>
    </row>
    <row r="1198" spans="1:3" x14ac:dyDescent="0.3">
      <c r="A1198" t="str">
        <v/>
      </c>
      <c r="B1198" t="str">
        <v/>
      </c>
      <c r="C1198" t="str">
        <v/>
      </c>
    </row>
    <row r="1199" spans="1:3" x14ac:dyDescent="0.3">
      <c r="A1199" t="str">
        <v/>
      </c>
      <c r="B1199" t="str">
        <v/>
      </c>
      <c r="C1199" t="str">
        <v/>
      </c>
    </row>
    <row r="1200" spans="1:3" x14ac:dyDescent="0.3">
      <c r="A1200" t="str">
        <v/>
      </c>
      <c r="B1200" t="str">
        <v/>
      </c>
      <c r="C1200" t="str">
        <v/>
      </c>
    </row>
    <row r="1201" spans="1:3" x14ac:dyDescent="0.3">
      <c r="A1201" t="str">
        <v/>
      </c>
      <c r="B1201" t="str">
        <v/>
      </c>
      <c r="C1201" t="str">
        <v/>
      </c>
    </row>
    <row r="1202" spans="1:3" x14ac:dyDescent="0.3">
      <c r="A1202" t="str">
        <v/>
      </c>
      <c r="B1202" t="str">
        <v/>
      </c>
      <c r="C1202" t="str">
        <v/>
      </c>
    </row>
    <row r="1203" spans="1:3" x14ac:dyDescent="0.3">
      <c r="A1203" t="str">
        <v/>
      </c>
      <c r="B1203" t="str">
        <v/>
      </c>
      <c r="C1203" t="str">
        <v/>
      </c>
    </row>
    <row r="1204" spans="1:3" x14ac:dyDescent="0.3">
      <c r="A1204" t="str">
        <v/>
      </c>
      <c r="B1204" t="str">
        <v/>
      </c>
      <c r="C1204" t="str">
        <v/>
      </c>
    </row>
    <row r="1205" spans="1:3" x14ac:dyDescent="0.3">
      <c r="A1205" t="str">
        <v/>
      </c>
      <c r="B1205" t="str">
        <v/>
      </c>
      <c r="C1205" t="str">
        <v/>
      </c>
    </row>
    <row r="1206" spans="1:3" x14ac:dyDescent="0.3">
      <c r="A1206" t="str">
        <v/>
      </c>
      <c r="B1206" t="str">
        <v/>
      </c>
      <c r="C1206" t="str">
        <v/>
      </c>
    </row>
    <row r="1207" spans="1:3" x14ac:dyDescent="0.3">
      <c r="A1207" t="str">
        <v/>
      </c>
      <c r="B1207" t="str">
        <v/>
      </c>
      <c r="C1207" t="str">
        <v/>
      </c>
    </row>
    <row r="1208" spans="1:3" x14ac:dyDescent="0.3">
      <c r="A1208" t="str">
        <v/>
      </c>
      <c r="B1208" t="str">
        <v/>
      </c>
      <c r="C1208" t="str">
        <v/>
      </c>
    </row>
    <row r="1209" spans="1:3" x14ac:dyDescent="0.3">
      <c r="A1209" t="str">
        <v/>
      </c>
      <c r="B1209" t="str">
        <v/>
      </c>
      <c r="C1209" t="str">
        <v/>
      </c>
    </row>
    <row r="1210" spans="1:3" x14ac:dyDescent="0.3">
      <c r="A1210" t="str">
        <v/>
      </c>
      <c r="B1210" t="str">
        <v/>
      </c>
      <c r="C1210" t="str">
        <v/>
      </c>
    </row>
    <row r="1211" spans="1:3" x14ac:dyDescent="0.3">
      <c r="A1211" t="str">
        <v/>
      </c>
      <c r="B1211" t="str">
        <v/>
      </c>
      <c r="C1211" t="str">
        <v/>
      </c>
    </row>
    <row r="1212" spans="1:3" x14ac:dyDescent="0.3">
      <c r="A1212" t="str">
        <v/>
      </c>
      <c r="B1212" t="str">
        <v/>
      </c>
      <c r="C1212" t="str">
        <v/>
      </c>
    </row>
    <row r="1213" spans="1:3" x14ac:dyDescent="0.3">
      <c r="A1213" t="str">
        <v/>
      </c>
      <c r="B1213" t="str">
        <v/>
      </c>
      <c r="C1213" t="str">
        <v/>
      </c>
    </row>
    <row r="1214" spans="1:3" x14ac:dyDescent="0.3">
      <c r="A1214" t="str">
        <v/>
      </c>
      <c r="B1214" t="str">
        <v/>
      </c>
      <c r="C1214" t="str">
        <v/>
      </c>
    </row>
    <row r="1215" spans="1:3" x14ac:dyDescent="0.3">
      <c r="A1215" t="str">
        <v/>
      </c>
      <c r="B1215" t="str">
        <v/>
      </c>
      <c r="C1215" t="str">
        <v/>
      </c>
    </row>
    <row r="1216" spans="1:3" x14ac:dyDescent="0.3">
      <c r="A1216" t="str">
        <v/>
      </c>
      <c r="B1216" t="str">
        <v/>
      </c>
      <c r="C1216" t="str">
        <v/>
      </c>
    </row>
    <row r="1217" spans="1:3" x14ac:dyDescent="0.3">
      <c r="A1217" t="str">
        <v/>
      </c>
      <c r="B1217" t="str">
        <v/>
      </c>
      <c r="C1217" t="str">
        <v/>
      </c>
    </row>
    <row r="1218" spans="1:3" x14ac:dyDescent="0.3">
      <c r="A1218" t="str">
        <v/>
      </c>
      <c r="B1218" t="str">
        <v/>
      </c>
      <c r="C1218" t="str">
        <v/>
      </c>
    </row>
    <row r="1219" spans="1:3" x14ac:dyDescent="0.3">
      <c r="A1219" t="str">
        <v/>
      </c>
      <c r="B1219" t="str">
        <v/>
      </c>
      <c r="C1219" t="str">
        <v/>
      </c>
    </row>
    <row r="1220" spans="1:3" x14ac:dyDescent="0.3">
      <c r="A1220" t="str">
        <v/>
      </c>
      <c r="B1220" t="str">
        <v/>
      </c>
      <c r="C1220" t="str">
        <v/>
      </c>
    </row>
    <row r="1221" spans="1:3" x14ac:dyDescent="0.3">
      <c r="A1221" t="str">
        <v/>
      </c>
      <c r="B1221" t="str">
        <v/>
      </c>
      <c r="C1221" t="str">
        <v/>
      </c>
    </row>
    <row r="1222" spans="1:3" x14ac:dyDescent="0.3">
      <c r="A1222" t="str">
        <v/>
      </c>
      <c r="B1222" t="str">
        <v/>
      </c>
      <c r="C1222" t="str">
        <v/>
      </c>
    </row>
    <row r="1223" spans="1:3" x14ac:dyDescent="0.3">
      <c r="A1223" t="str">
        <v/>
      </c>
      <c r="B1223" t="str">
        <v/>
      </c>
      <c r="C1223" t="str">
        <v/>
      </c>
    </row>
    <row r="1224" spans="1:3" x14ac:dyDescent="0.3">
      <c r="A1224" t="str">
        <v/>
      </c>
      <c r="B1224" t="str">
        <v/>
      </c>
      <c r="C1224" t="str">
        <v/>
      </c>
    </row>
    <row r="1225" spans="1:3" x14ac:dyDescent="0.3">
      <c r="A1225" t="str">
        <v/>
      </c>
      <c r="B1225" t="str">
        <v/>
      </c>
      <c r="C1225" t="str">
        <v/>
      </c>
    </row>
    <row r="1226" spans="1:3" x14ac:dyDescent="0.3">
      <c r="A1226" t="str">
        <v/>
      </c>
      <c r="B1226" t="str">
        <v/>
      </c>
      <c r="C1226" t="str">
        <v/>
      </c>
    </row>
    <row r="1227" spans="1:3" x14ac:dyDescent="0.3">
      <c r="A1227" t="str">
        <v/>
      </c>
      <c r="B1227" t="str">
        <v/>
      </c>
      <c r="C1227" t="str">
        <v/>
      </c>
    </row>
    <row r="1228" spans="1:3" x14ac:dyDescent="0.3">
      <c r="A1228" t="str">
        <v/>
      </c>
      <c r="B1228" t="str">
        <v/>
      </c>
      <c r="C1228" t="str">
        <v/>
      </c>
    </row>
    <row r="1229" spans="1:3" x14ac:dyDescent="0.3">
      <c r="A1229" t="str">
        <v/>
      </c>
      <c r="B1229" t="str">
        <v/>
      </c>
      <c r="C1229" t="str">
        <v/>
      </c>
    </row>
    <row r="1230" spans="1:3" x14ac:dyDescent="0.3">
      <c r="A1230" t="str">
        <v/>
      </c>
      <c r="B1230" t="str">
        <v/>
      </c>
      <c r="C1230" t="str">
        <v/>
      </c>
    </row>
    <row r="1231" spans="1:3" x14ac:dyDescent="0.3">
      <c r="A1231" t="str">
        <v/>
      </c>
      <c r="B1231" t="str">
        <v/>
      </c>
      <c r="C1231" t="str">
        <v/>
      </c>
    </row>
    <row r="1232" spans="1:3" x14ac:dyDescent="0.3">
      <c r="A1232" t="str">
        <v/>
      </c>
      <c r="B1232" t="str">
        <v/>
      </c>
      <c r="C1232" t="str">
        <v/>
      </c>
    </row>
    <row r="1233" spans="1:3" x14ac:dyDescent="0.3">
      <c r="A1233" t="str">
        <v/>
      </c>
      <c r="B1233" t="str">
        <v/>
      </c>
      <c r="C1233" t="str">
        <v/>
      </c>
    </row>
    <row r="1234" spans="1:3" x14ac:dyDescent="0.3">
      <c r="A1234" t="str">
        <v/>
      </c>
      <c r="B1234" t="str">
        <v/>
      </c>
      <c r="C1234" t="str">
        <v/>
      </c>
    </row>
    <row r="1235" spans="1:3" x14ac:dyDescent="0.3">
      <c r="A1235" t="str">
        <v/>
      </c>
      <c r="B1235" t="str">
        <v/>
      </c>
      <c r="C1235" t="str">
        <v/>
      </c>
    </row>
    <row r="1236" spans="1:3" x14ac:dyDescent="0.3">
      <c r="A1236" t="str">
        <v/>
      </c>
      <c r="B1236" t="str">
        <v/>
      </c>
      <c r="C1236" t="str">
        <v/>
      </c>
    </row>
    <row r="1237" spans="1:3" x14ac:dyDescent="0.3">
      <c r="A1237" t="str">
        <v/>
      </c>
      <c r="B1237" t="str">
        <v/>
      </c>
      <c r="C1237" t="str">
        <v/>
      </c>
    </row>
    <row r="1238" spans="1:3" x14ac:dyDescent="0.3">
      <c r="A1238" t="str">
        <v/>
      </c>
      <c r="B1238" t="str">
        <v/>
      </c>
      <c r="C1238" t="str">
        <v/>
      </c>
    </row>
    <row r="1239" spans="1:3" x14ac:dyDescent="0.3">
      <c r="A1239" t="str">
        <v/>
      </c>
      <c r="B1239" t="str">
        <v/>
      </c>
      <c r="C1239" t="str">
        <v/>
      </c>
    </row>
    <row r="1240" spans="1:3" x14ac:dyDescent="0.3">
      <c r="A1240" t="str">
        <v/>
      </c>
      <c r="B1240" t="str">
        <v/>
      </c>
      <c r="C1240" t="str">
        <v/>
      </c>
    </row>
    <row r="1241" spans="1:3" x14ac:dyDescent="0.3">
      <c r="A1241" t="str">
        <v/>
      </c>
      <c r="B1241" t="str">
        <v/>
      </c>
      <c r="C1241" t="str">
        <v/>
      </c>
    </row>
    <row r="1242" spans="1:3" x14ac:dyDescent="0.3">
      <c r="A1242" t="str">
        <v/>
      </c>
      <c r="B1242" t="str">
        <v/>
      </c>
      <c r="C1242" t="str">
        <v/>
      </c>
    </row>
    <row r="1243" spans="1:3" x14ac:dyDescent="0.3">
      <c r="A1243" t="str">
        <v/>
      </c>
      <c r="B1243" t="str">
        <v/>
      </c>
      <c r="C1243" t="str">
        <v/>
      </c>
    </row>
    <row r="1244" spans="1:3" x14ac:dyDescent="0.3">
      <c r="A1244" t="str">
        <v/>
      </c>
      <c r="B1244" t="str">
        <v/>
      </c>
      <c r="C1244" t="str">
        <v/>
      </c>
    </row>
    <row r="1245" spans="1:3" x14ac:dyDescent="0.3">
      <c r="A1245" t="str">
        <v/>
      </c>
      <c r="B1245" t="str">
        <v/>
      </c>
      <c r="C1245" t="str">
        <v/>
      </c>
    </row>
    <row r="1246" spans="1:3" x14ac:dyDescent="0.3">
      <c r="A1246" t="str">
        <v/>
      </c>
      <c r="B1246" t="str">
        <v/>
      </c>
      <c r="C1246" t="str">
        <v/>
      </c>
    </row>
    <row r="1247" spans="1:3" x14ac:dyDescent="0.3">
      <c r="A1247" t="str">
        <v/>
      </c>
      <c r="B1247" t="str">
        <v/>
      </c>
      <c r="C1247" t="str">
        <v/>
      </c>
    </row>
    <row r="1248" spans="1:3" x14ac:dyDescent="0.3">
      <c r="A1248" t="str">
        <v/>
      </c>
      <c r="B1248" t="str">
        <v/>
      </c>
      <c r="C1248" t="str">
        <v/>
      </c>
    </row>
    <row r="1249" spans="1:3" x14ac:dyDescent="0.3">
      <c r="A1249" t="str">
        <v/>
      </c>
      <c r="B1249" t="str">
        <v/>
      </c>
      <c r="C1249" t="str">
        <v/>
      </c>
    </row>
    <row r="1250" spans="1:3" x14ac:dyDescent="0.3">
      <c r="A1250" t="str">
        <v/>
      </c>
      <c r="B1250" t="str">
        <v/>
      </c>
      <c r="C1250" t="str">
        <v/>
      </c>
    </row>
    <row r="1251" spans="1:3" x14ac:dyDescent="0.3">
      <c r="A1251" t="str">
        <v/>
      </c>
      <c r="B1251" t="str">
        <v/>
      </c>
      <c r="C1251" t="str">
        <v/>
      </c>
    </row>
    <row r="1252" spans="1:3" x14ac:dyDescent="0.3">
      <c r="A1252" t="str">
        <v/>
      </c>
      <c r="B1252" t="str">
        <v/>
      </c>
      <c r="C1252" t="str">
        <v/>
      </c>
    </row>
    <row r="1253" spans="1:3" x14ac:dyDescent="0.3">
      <c r="A1253" t="str">
        <v/>
      </c>
      <c r="B1253" t="str">
        <v/>
      </c>
      <c r="C1253" t="str">
        <v/>
      </c>
    </row>
    <row r="1254" spans="1:3" x14ac:dyDescent="0.3">
      <c r="A1254" t="str">
        <v/>
      </c>
      <c r="B1254" t="str">
        <v/>
      </c>
      <c r="C1254" t="str">
        <v/>
      </c>
    </row>
    <row r="1255" spans="1:3" x14ac:dyDescent="0.3">
      <c r="A1255" t="str">
        <v/>
      </c>
      <c r="B1255" t="str">
        <v/>
      </c>
      <c r="C1255" t="str">
        <v/>
      </c>
    </row>
    <row r="1256" spans="1:3" x14ac:dyDescent="0.3">
      <c r="A1256" t="str">
        <v/>
      </c>
      <c r="B1256" t="str">
        <v/>
      </c>
      <c r="C1256" t="str">
        <v/>
      </c>
    </row>
    <row r="1257" spans="1:3" x14ac:dyDescent="0.3">
      <c r="A1257" t="str">
        <v/>
      </c>
      <c r="B1257" t="str">
        <v/>
      </c>
      <c r="C1257" t="str">
        <v/>
      </c>
    </row>
    <row r="1258" spans="1:3" x14ac:dyDescent="0.3">
      <c r="A1258" t="str">
        <v/>
      </c>
      <c r="B1258" t="str">
        <v/>
      </c>
      <c r="C1258" t="str">
        <v/>
      </c>
    </row>
    <row r="1259" spans="1:3" x14ac:dyDescent="0.3">
      <c r="A1259" t="str">
        <v/>
      </c>
      <c r="B1259" t="str">
        <v/>
      </c>
      <c r="C1259" t="str">
        <v/>
      </c>
    </row>
    <row r="1260" spans="1:3" x14ac:dyDescent="0.3">
      <c r="A1260" t="str">
        <v/>
      </c>
      <c r="B1260" t="str">
        <v/>
      </c>
      <c r="C1260" t="str">
        <v/>
      </c>
    </row>
    <row r="1261" spans="1:3" x14ac:dyDescent="0.3">
      <c r="A1261" t="str">
        <v/>
      </c>
      <c r="B1261" t="str">
        <v/>
      </c>
      <c r="C1261" t="str">
        <v/>
      </c>
    </row>
    <row r="1262" spans="1:3" x14ac:dyDescent="0.3">
      <c r="A1262" t="str">
        <v/>
      </c>
      <c r="B1262" t="str">
        <v/>
      </c>
      <c r="C1262" t="str">
        <v/>
      </c>
    </row>
    <row r="1263" spans="1:3" x14ac:dyDescent="0.3">
      <c r="A1263" t="str">
        <v/>
      </c>
      <c r="B1263" t="str">
        <v/>
      </c>
      <c r="C1263" t="str">
        <v/>
      </c>
    </row>
    <row r="1264" spans="1:3" x14ac:dyDescent="0.3">
      <c r="A1264" t="str">
        <v/>
      </c>
      <c r="B1264" t="str">
        <v/>
      </c>
      <c r="C1264" t="str">
        <v/>
      </c>
    </row>
    <row r="1265" spans="1:3" x14ac:dyDescent="0.3">
      <c r="A1265" t="str">
        <v/>
      </c>
      <c r="B1265" t="str">
        <v/>
      </c>
      <c r="C1265" t="str">
        <v/>
      </c>
    </row>
    <row r="1266" spans="1:3" x14ac:dyDescent="0.3">
      <c r="A1266" t="str">
        <v/>
      </c>
      <c r="B1266" t="str">
        <v/>
      </c>
      <c r="C1266" t="str">
        <v/>
      </c>
    </row>
    <row r="1267" spans="1:3" x14ac:dyDescent="0.3">
      <c r="A1267" t="str">
        <v/>
      </c>
      <c r="B1267" t="str">
        <v/>
      </c>
      <c r="C1267" t="str">
        <v/>
      </c>
    </row>
    <row r="1268" spans="1:3" x14ac:dyDescent="0.3">
      <c r="A1268" t="str">
        <v/>
      </c>
      <c r="B1268" t="str">
        <v/>
      </c>
      <c r="C1268" t="str">
        <v/>
      </c>
    </row>
    <row r="1269" spans="1:3" x14ac:dyDescent="0.3">
      <c r="A1269" t="str">
        <v/>
      </c>
      <c r="B1269" t="str">
        <v/>
      </c>
      <c r="C1269" t="str">
        <v/>
      </c>
    </row>
    <row r="1270" spans="1:3" x14ac:dyDescent="0.3">
      <c r="A1270" t="str">
        <v/>
      </c>
      <c r="B1270" t="str">
        <v/>
      </c>
      <c r="C1270" t="str">
        <v/>
      </c>
    </row>
    <row r="1271" spans="1:3" x14ac:dyDescent="0.3">
      <c r="A1271" t="str">
        <v/>
      </c>
      <c r="B1271" t="str">
        <v/>
      </c>
      <c r="C1271" t="str">
        <v/>
      </c>
    </row>
    <row r="1272" spans="1:3" x14ac:dyDescent="0.3">
      <c r="A1272" t="str">
        <v/>
      </c>
      <c r="B1272" t="str">
        <v/>
      </c>
      <c r="C1272" t="str">
        <v/>
      </c>
    </row>
    <row r="1273" spans="1:3" x14ac:dyDescent="0.3">
      <c r="A1273" t="str">
        <v/>
      </c>
      <c r="B1273" t="str">
        <v/>
      </c>
      <c r="C1273" t="str">
        <v/>
      </c>
    </row>
    <row r="1274" spans="1:3" x14ac:dyDescent="0.3">
      <c r="A1274" t="str">
        <v/>
      </c>
      <c r="B1274" t="str">
        <v/>
      </c>
      <c r="C1274" t="str">
        <v/>
      </c>
    </row>
    <row r="1275" spans="1:3" x14ac:dyDescent="0.3">
      <c r="A1275" t="str">
        <v/>
      </c>
      <c r="B1275" t="str">
        <v/>
      </c>
      <c r="C1275" t="str">
        <v/>
      </c>
    </row>
    <row r="1276" spans="1:3" x14ac:dyDescent="0.3">
      <c r="A1276" t="str">
        <v/>
      </c>
      <c r="B1276" t="str">
        <v/>
      </c>
      <c r="C1276" t="str">
        <v/>
      </c>
    </row>
    <row r="1277" spans="1:3" x14ac:dyDescent="0.3">
      <c r="A1277" t="str">
        <v/>
      </c>
      <c r="B1277" t="str">
        <v/>
      </c>
      <c r="C1277" t="str">
        <v/>
      </c>
    </row>
    <row r="1278" spans="1:3" x14ac:dyDescent="0.3">
      <c r="A1278" t="str">
        <v/>
      </c>
      <c r="B1278" t="str">
        <v/>
      </c>
      <c r="C1278" t="str">
        <v/>
      </c>
    </row>
    <row r="1279" spans="1:3" x14ac:dyDescent="0.3">
      <c r="A1279" t="str">
        <v/>
      </c>
      <c r="B1279" t="str">
        <v/>
      </c>
      <c r="C1279" t="str">
        <v/>
      </c>
    </row>
    <row r="1280" spans="1:3" x14ac:dyDescent="0.3">
      <c r="A1280" t="str">
        <v/>
      </c>
      <c r="B1280" t="str">
        <v/>
      </c>
      <c r="C1280" t="str">
        <v/>
      </c>
    </row>
    <row r="1281" spans="1:3" x14ac:dyDescent="0.3">
      <c r="A1281" t="str">
        <v/>
      </c>
      <c r="B1281" t="str">
        <v/>
      </c>
      <c r="C1281" t="str">
        <v/>
      </c>
    </row>
    <row r="1282" spans="1:3" x14ac:dyDescent="0.3">
      <c r="A1282" t="str">
        <v/>
      </c>
      <c r="B1282" t="str">
        <v/>
      </c>
      <c r="C1282" t="str">
        <v/>
      </c>
    </row>
    <row r="1283" spans="1:3" x14ac:dyDescent="0.3">
      <c r="A1283" t="str">
        <v/>
      </c>
      <c r="B1283" t="str">
        <v/>
      </c>
      <c r="C1283" t="str">
        <v/>
      </c>
    </row>
    <row r="1284" spans="1:3" x14ac:dyDescent="0.3">
      <c r="A1284" t="str">
        <v/>
      </c>
      <c r="B1284" t="str">
        <v/>
      </c>
      <c r="C1284" t="str">
        <v/>
      </c>
    </row>
    <row r="1285" spans="1:3" x14ac:dyDescent="0.3">
      <c r="A1285" t="str">
        <v/>
      </c>
      <c r="B1285" t="str">
        <v/>
      </c>
      <c r="C1285" t="str">
        <v/>
      </c>
    </row>
    <row r="1286" spans="1:3" x14ac:dyDescent="0.3">
      <c r="A1286" t="str">
        <v/>
      </c>
      <c r="B1286" t="str">
        <v/>
      </c>
      <c r="C1286" t="str">
        <v/>
      </c>
    </row>
    <row r="1287" spans="1:3" x14ac:dyDescent="0.3">
      <c r="A1287" t="str">
        <v/>
      </c>
      <c r="B1287" t="str">
        <v/>
      </c>
      <c r="C1287" t="str">
        <v/>
      </c>
    </row>
    <row r="1288" spans="1:3" x14ac:dyDescent="0.3">
      <c r="A1288" t="str">
        <v/>
      </c>
      <c r="B1288" t="str">
        <v/>
      </c>
      <c r="C1288" t="str">
        <v/>
      </c>
    </row>
    <row r="1289" spans="1:3" x14ac:dyDescent="0.3">
      <c r="A1289" t="str">
        <v/>
      </c>
      <c r="B1289" t="str">
        <v/>
      </c>
      <c r="C1289" t="str">
        <v/>
      </c>
    </row>
    <row r="1290" spans="1:3" x14ac:dyDescent="0.3">
      <c r="A1290" t="str">
        <v/>
      </c>
      <c r="B1290" t="str">
        <v/>
      </c>
      <c r="C1290" t="str">
        <v/>
      </c>
    </row>
    <row r="1291" spans="1:3" x14ac:dyDescent="0.3">
      <c r="A1291" t="str">
        <v/>
      </c>
      <c r="B1291" t="str">
        <v/>
      </c>
      <c r="C1291" t="str">
        <v/>
      </c>
    </row>
    <row r="1292" spans="1:3" x14ac:dyDescent="0.3">
      <c r="A1292" t="str">
        <v/>
      </c>
      <c r="B1292" t="str">
        <v/>
      </c>
      <c r="C1292" t="str">
        <v/>
      </c>
    </row>
    <row r="1293" spans="1:3" x14ac:dyDescent="0.3">
      <c r="A1293" t="str">
        <v/>
      </c>
      <c r="B1293" t="str">
        <v/>
      </c>
      <c r="C1293" t="str">
        <v/>
      </c>
    </row>
    <row r="1294" spans="1:3" x14ac:dyDescent="0.3">
      <c r="A1294" t="str">
        <v/>
      </c>
      <c r="B1294" t="str">
        <v/>
      </c>
      <c r="C1294" t="str">
        <v/>
      </c>
    </row>
    <row r="1295" spans="1:3" x14ac:dyDescent="0.3">
      <c r="A1295" t="str">
        <v/>
      </c>
      <c r="B1295" t="str">
        <v/>
      </c>
      <c r="C1295" t="str">
        <v/>
      </c>
    </row>
    <row r="1296" spans="1:3" x14ac:dyDescent="0.3">
      <c r="A1296" t="str">
        <v/>
      </c>
      <c r="B1296" t="str">
        <v/>
      </c>
      <c r="C1296" t="str">
        <v/>
      </c>
    </row>
    <row r="1297" spans="1:3" x14ac:dyDescent="0.3">
      <c r="A1297" t="str">
        <v/>
      </c>
      <c r="B1297" t="str">
        <v/>
      </c>
      <c r="C1297" t="str">
        <v/>
      </c>
    </row>
    <row r="1298" spans="1:3" x14ac:dyDescent="0.3">
      <c r="A1298" t="str">
        <v/>
      </c>
      <c r="B1298" t="str">
        <v/>
      </c>
      <c r="C1298" t="str">
        <v/>
      </c>
    </row>
    <row r="1299" spans="1:3" x14ac:dyDescent="0.3">
      <c r="A1299" t="str">
        <v/>
      </c>
      <c r="B1299" t="str">
        <v/>
      </c>
      <c r="C1299" t="str">
        <v/>
      </c>
    </row>
    <row r="1300" spans="1:3" x14ac:dyDescent="0.3">
      <c r="A1300" t="str">
        <v/>
      </c>
      <c r="B1300" t="str">
        <v/>
      </c>
      <c r="C1300" t="str">
        <v/>
      </c>
    </row>
    <row r="1301" spans="1:3" x14ac:dyDescent="0.3">
      <c r="A1301" t="str">
        <v/>
      </c>
      <c r="B1301" t="str">
        <v/>
      </c>
      <c r="C1301" t="str">
        <v/>
      </c>
    </row>
    <row r="1302" spans="1:3" x14ac:dyDescent="0.3">
      <c r="A1302" t="str">
        <v/>
      </c>
      <c r="B1302" t="str">
        <v/>
      </c>
      <c r="C1302" t="str">
        <v/>
      </c>
    </row>
    <row r="1303" spans="1:3" x14ac:dyDescent="0.3">
      <c r="A1303" t="str">
        <v/>
      </c>
      <c r="B1303" t="str">
        <v/>
      </c>
      <c r="C1303" t="str">
        <v/>
      </c>
    </row>
    <row r="1304" spans="1:3" x14ac:dyDescent="0.3">
      <c r="A1304" t="str">
        <v/>
      </c>
      <c r="B1304" t="str">
        <v/>
      </c>
      <c r="C1304" t="str">
        <v/>
      </c>
    </row>
    <row r="1305" spans="1:3" x14ac:dyDescent="0.3">
      <c r="A1305" t="str">
        <v/>
      </c>
      <c r="B1305" t="str">
        <v/>
      </c>
      <c r="C1305" t="str">
        <v/>
      </c>
    </row>
    <row r="1306" spans="1:3" x14ac:dyDescent="0.3">
      <c r="A1306" t="str">
        <v/>
      </c>
      <c r="B1306" t="str">
        <v/>
      </c>
      <c r="C1306" t="str">
        <v/>
      </c>
    </row>
    <row r="1307" spans="1:3" x14ac:dyDescent="0.3">
      <c r="A1307" t="str">
        <v/>
      </c>
      <c r="B1307" t="str">
        <v/>
      </c>
      <c r="C1307" t="str">
        <v/>
      </c>
    </row>
    <row r="1308" spans="1:3" x14ac:dyDescent="0.3">
      <c r="A1308" t="str">
        <v/>
      </c>
      <c r="B1308" t="str">
        <v/>
      </c>
      <c r="C1308" t="str">
        <v/>
      </c>
    </row>
    <row r="1309" spans="1:3" x14ac:dyDescent="0.3">
      <c r="A1309" t="str">
        <v/>
      </c>
      <c r="B1309" t="str">
        <v/>
      </c>
      <c r="C1309" t="str">
        <v/>
      </c>
    </row>
    <row r="1310" spans="1:3" x14ac:dyDescent="0.3">
      <c r="A1310" t="str">
        <v/>
      </c>
      <c r="B1310" t="str">
        <v/>
      </c>
      <c r="C1310" t="str">
        <v/>
      </c>
    </row>
    <row r="1311" spans="1:3" x14ac:dyDescent="0.3">
      <c r="A1311" t="str">
        <v/>
      </c>
      <c r="B1311" t="str">
        <v/>
      </c>
      <c r="C1311" t="str">
        <v/>
      </c>
    </row>
    <row r="1312" spans="1:3" x14ac:dyDescent="0.3">
      <c r="A1312" t="str">
        <v/>
      </c>
      <c r="B1312" t="str">
        <v/>
      </c>
      <c r="C1312" t="str">
        <v/>
      </c>
    </row>
    <row r="1313" spans="1:3" x14ac:dyDescent="0.3">
      <c r="A1313" t="str">
        <v/>
      </c>
      <c r="B1313" t="str">
        <v/>
      </c>
      <c r="C1313" t="str">
        <v/>
      </c>
    </row>
    <row r="1314" spans="1:3" x14ac:dyDescent="0.3">
      <c r="A1314" t="str">
        <v/>
      </c>
      <c r="B1314" t="str">
        <v/>
      </c>
      <c r="C1314" t="str">
        <v/>
      </c>
    </row>
    <row r="1315" spans="1:3" x14ac:dyDescent="0.3">
      <c r="A1315" t="str">
        <v/>
      </c>
      <c r="B1315" t="str">
        <v/>
      </c>
      <c r="C1315" t="str">
        <v/>
      </c>
    </row>
    <row r="1316" spans="1:3" x14ac:dyDescent="0.3">
      <c r="A1316" t="str">
        <v/>
      </c>
      <c r="B1316" t="str">
        <v/>
      </c>
      <c r="C1316" t="str">
        <v/>
      </c>
    </row>
    <row r="1317" spans="1:3" x14ac:dyDescent="0.3">
      <c r="A1317" t="str">
        <v/>
      </c>
      <c r="B1317" t="str">
        <v/>
      </c>
      <c r="C1317" t="str">
        <v/>
      </c>
    </row>
    <row r="1318" spans="1:3" x14ac:dyDescent="0.3">
      <c r="A1318" t="str">
        <v/>
      </c>
      <c r="B1318" t="str">
        <v/>
      </c>
      <c r="C1318" t="str">
        <v/>
      </c>
    </row>
    <row r="1319" spans="1:3" x14ac:dyDescent="0.3">
      <c r="A1319" t="str">
        <v/>
      </c>
      <c r="B1319" t="str">
        <v/>
      </c>
      <c r="C1319" t="str">
        <v/>
      </c>
    </row>
    <row r="1320" spans="1:3" x14ac:dyDescent="0.3">
      <c r="A1320" t="str">
        <v/>
      </c>
      <c r="B1320" t="str">
        <v/>
      </c>
      <c r="C1320" t="str">
        <v/>
      </c>
    </row>
    <row r="1321" spans="1:3" x14ac:dyDescent="0.3">
      <c r="A1321" t="str">
        <v/>
      </c>
      <c r="B1321" t="str">
        <v/>
      </c>
      <c r="C1321" t="str">
        <v/>
      </c>
    </row>
    <row r="1322" spans="1:3" x14ac:dyDescent="0.3">
      <c r="A1322" t="str">
        <v/>
      </c>
      <c r="B1322" t="str">
        <v/>
      </c>
      <c r="C1322" t="str">
        <v/>
      </c>
    </row>
    <row r="1323" spans="1:3" x14ac:dyDescent="0.3">
      <c r="A1323" t="str">
        <v/>
      </c>
      <c r="B1323" t="str">
        <v/>
      </c>
      <c r="C1323" t="str">
        <v/>
      </c>
    </row>
    <row r="1324" spans="1:3" x14ac:dyDescent="0.3">
      <c r="A1324" t="str">
        <v/>
      </c>
      <c r="B1324" t="str">
        <v/>
      </c>
      <c r="C1324" t="str">
        <v/>
      </c>
    </row>
    <row r="1325" spans="1:3" x14ac:dyDescent="0.3">
      <c r="A1325" t="str">
        <v/>
      </c>
      <c r="B1325" t="str">
        <v/>
      </c>
      <c r="C1325" t="str">
        <v/>
      </c>
    </row>
    <row r="1326" spans="1:3" x14ac:dyDescent="0.3">
      <c r="A1326" t="str">
        <v/>
      </c>
      <c r="B1326" t="str">
        <v/>
      </c>
      <c r="C1326" t="str">
        <v/>
      </c>
    </row>
    <row r="1327" spans="1:3" x14ac:dyDescent="0.3">
      <c r="A1327" t="str">
        <v/>
      </c>
      <c r="B1327" t="str">
        <v/>
      </c>
      <c r="C1327" t="str">
        <v/>
      </c>
    </row>
    <row r="1328" spans="1:3" x14ac:dyDescent="0.3">
      <c r="A1328" t="str">
        <v/>
      </c>
      <c r="B1328" t="str">
        <v/>
      </c>
      <c r="C1328" t="str">
        <v/>
      </c>
    </row>
    <row r="1329" spans="1:3" x14ac:dyDescent="0.3">
      <c r="A1329" t="str">
        <v/>
      </c>
      <c r="B1329" t="str">
        <v/>
      </c>
      <c r="C1329" t="str">
        <v/>
      </c>
    </row>
    <row r="1330" spans="1:3" x14ac:dyDescent="0.3">
      <c r="A1330" t="str">
        <v/>
      </c>
      <c r="B1330" t="str">
        <v/>
      </c>
      <c r="C1330" t="str">
        <v/>
      </c>
    </row>
    <row r="1331" spans="1:3" x14ac:dyDescent="0.3">
      <c r="A1331" t="str">
        <v/>
      </c>
      <c r="B1331" t="str">
        <v/>
      </c>
      <c r="C1331" t="str">
        <v/>
      </c>
    </row>
    <row r="1332" spans="1:3" x14ac:dyDescent="0.3">
      <c r="A1332" t="str">
        <v/>
      </c>
      <c r="B1332" t="str">
        <v/>
      </c>
      <c r="C1332" t="str">
        <v/>
      </c>
    </row>
    <row r="1333" spans="1:3" x14ac:dyDescent="0.3">
      <c r="A1333" t="str">
        <v/>
      </c>
      <c r="B1333" t="str">
        <v/>
      </c>
      <c r="C1333" t="str">
        <v/>
      </c>
    </row>
    <row r="1334" spans="1:3" x14ac:dyDescent="0.3">
      <c r="A1334" t="str">
        <v/>
      </c>
      <c r="B1334" t="str">
        <v/>
      </c>
      <c r="C1334" t="str">
        <v/>
      </c>
    </row>
    <row r="1335" spans="1:3" x14ac:dyDescent="0.3">
      <c r="A1335" t="str">
        <v/>
      </c>
      <c r="B1335" t="str">
        <v/>
      </c>
      <c r="C1335" t="str">
        <v/>
      </c>
    </row>
    <row r="1336" spans="1:3" x14ac:dyDescent="0.3">
      <c r="A1336" t="str">
        <v/>
      </c>
      <c r="B1336" t="str">
        <v/>
      </c>
      <c r="C1336" t="str">
        <v/>
      </c>
    </row>
    <row r="1337" spans="1:3" x14ac:dyDescent="0.3">
      <c r="A1337" t="str">
        <v/>
      </c>
      <c r="B1337" t="str">
        <v/>
      </c>
      <c r="C1337" t="str">
        <v/>
      </c>
    </row>
    <row r="1338" spans="1:3" x14ac:dyDescent="0.3">
      <c r="A1338" t="str">
        <v/>
      </c>
      <c r="B1338" t="str">
        <v/>
      </c>
      <c r="C1338" t="str">
        <v/>
      </c>
    </row>
    <row r="1339" spans="1:3" x14ac:dyDescent="0.3">
      <c r="A1339" t="str">
        <v/>
      </c>
      <c r="B1339" t="str">
        <v/>
      </c>
      <c r="C1339" t="str">
        <v/>
      </c>
    </row>
    <row r="1340" spans="1:3" x14ac:dyDescent="0.3">
      <c r="A1340" t="str">
        <v/>
      </c>
      <c r="B1340" t="str">
        <v/>
      </c>
      <c r="C1340" t="str">
        <v/>
      </c>
    </row>
    <row r="1341" spans="1:3" x14ac:dyDescent="0.3">
      <c r="A1341" t="str">
        <v/>
      </c>
      <c r="B1341" t="str">
        <v/>
      </c>
      <c r="C1341" t="str">
        <v/>
      </c>
    </row>
    <row r="1342" spans="1:3" x14ac:dyDescent="0.3">
      <c r="A1342" t="str">
        <v/>
      </c>
      <c r="B1342" t="str">
        <v/>
      </c>
      <c r="C1342" t="str">
        <v/>
      </c>
    </row>
    <row r="1343" spans="1:3" x14ac:dyDescent="0.3">
      <c r="A1343" t="str">
        <v/>
      </c>
      <c r="B1343" t="str">
        <v/>
      </c>
      <c r="C1343" t="str">
        <v/>
      </c>
    </row>
    <row r="1344" spans="1:3" x14ac:dyDescent="0.3">
      <c r="A1344" t="str">
        <v/>
      </c>
      <c r="B1344" t="str">
        <v/>
      </c>
      <c r="C1344" t="str">
        <v/>
      </c>
    </row>
    <row r="1345" spans="1:3" x14ac:dyDescent="0.3">
      <c r="A1345" t="str">
        <v/>
      </c>
      <c r="B1345" t="str">
        <v/>
      </c>
      <c r="C1345" t="str">
        <v/>
      </c>
    </row>
    <row r="1346" spans="1:3" x14ac:dyDescent="0.3">
      <c r="A1346" t="str">
        <v/>
      </c>
      <c r="B1346" t="str">
        <v/>
      </c>
      <c r="C1346" t="str">
        <v/>
      </c>
    </row>
    <row r="1347" spans="1:3" x14ac:dyDescent="0.3">
      <c r="A1347" t="str">
        <v/>
      </c>
      <c r="B1347" t="str">
        <v/>
      </c>
      <c r="C1347" t="str">
        <v/>
      </c>
    </row>
    <row r="1348" spans="1:3" x14ac:dyDescent="0.3">
      <c r="A1348" t="str">
        <v/>
      </c>
      <c r="B1348" t="str">
        <v/>
      </c>
      <c r="C1348" t="str">
        <v/>
      </c>
    </row>
    <row r="1349" spans="1:3" x14ac:dyDescent="0.3">
      <c r="A1349" t="str">
        <v/>
      </c>
      <c r="B1349" t="str">
        <v/>
      </c>
      <c r="C1349" t="str">
        <v/>
      </c>
    </row>
    <row r="1350" spans="1:3" x14ac:dyDescent="0.3">
      <c r="A1350" t="str">
        <v/>
      </c>
      <c r="B1350" t="str">
        <v/>
      </c>
      <c r="C1350" t="str">
        <v/>
      </c>
    </row>
    <row r="1351" spans="1:3" x14ac:dyDescent="0.3">
      <c r="A1351" t="str">
        <v/>
      </c>
      <c r="B1351" t="str">
        <v/>
      </c>
      <c r="C1351" t="str">
        <v/>
      </c>
    </row>
    <row r="1352" spans="1:3" x14ac:dyDescent="0.3">
      <c r="A1352" t="str">
        <v/>
      </c>
      <c r="B1352" t="str">
        <v/>
      </c>
      <c r="C1352" t="str">
        <v/>
      </c>
    </row>
    <row r="1353" spans="1:3" x14ac:dyDescent="0.3">
      <c r="A1353" t="str">
        <v/>
      </c>
      <c r="B1353" t="str">
        <v/>
      </c>
      <c r="C1353" t="str">
        <v/>
      </c>
    </row>
    <row r="1354" spans="1:3" x14ac:dyDescent="0.3">
      <c r="A1354" t="str">
        <v/>
      </c>
      <c r="B1354" t="str">
        <v/>
      </c>
      <c r="C1354" t="str">
        <v/>
      </c>
    </row>
    <row r="1355" spans="1:3" x14ac:dyDescent="0.3">
      <c r="A1355" t="str">
        <v/>
      </c>
      <c r="B1355" t="str">
        <v/>
      </c>
      <c r="C1355" t="str">
        <v/>
      </c>
    </row>
    <row r="1356" spans="1:3" x14ac:dyDescent="0.3">
      <c r="A1356" t="str">
        <v/>
      </c>
      <c r="B1356" t="str">
        <v/>
      </c>
      <c r="C1356" t="str">
        <v/>
      </c>
    </row>
    <row r="1357" spans="1:3" x14ac:dyDescent="0.3">
      <c r="A1357" t="str">
        <v/>
      </c>
      <c r="B1357" t="str">
        <v/>
      </c>
      <c r="C1357" t="str">
        <v/>
      </c>
    </row>
    <row r="1358" spans="1:3" x14ac:dyDescent="0.3">
      <c r="A1358" t="str">
        <v/>
      </c>
      <c r="B1358" t="str">
        <v/>
      </c>
      <c r="C1358" t="str">
        <v/>
      </c>
    </row>
    <row r="1359" spans="1:3" x14ac:dyDescent="0.3">
      <c r="A1359" t="str">
        <v/>
      </c>
      <c r="B1359" t="str">
        <v/>
      </c>
      <c r="C1359" t="str">
        <v/>
      </c>
    </row>
    <row r="1360" spans="1:3" x14ac:dyDescent="0.3">
      <c r="A1360" t="str">
        <v/>
      </c>
      <c r="B1360" t="str">
        <v/>
      </c>
      <c r="C1360" t="str">
        <v/>
      </c>
    </row>
    <row r="1361" spans="1:3" x14ac:dyDescent="0.3">
      <c r="A1361" t="str">
        <v/>
      </c>
      <c r="B1361" t="str">
        <v/>
      </c>
      <c r="C1361" t="str">
        <v/>
      </c>
    </row>
    <row r="1362" spans="1:3" x14ac:dyDescent="0.3">
      <c r="A1362" t="str">
        <v/>
      </c>
      <c r="B1362" t="str">
        <v/>
      </c>
      <c r="C1362" t="str">
        <v/>
      </c>
    </row>
    <row r="1363" spans="1:3" x14ac:dyDescent="0.3">
      <c r="A1363" t="str">
        <v/>
      </c>
      <c r="B1363" t="str">
        <v/>
      </c>
      <c r="C1363" t="str">
        <v/>
      </c>
    </row>
    <row r="1364" spans="1:3" x14ac:dyDescent="0.3">
      <c r="A1364" t="str">
        <v/>
      </c>
      <c r="B1364" t="str">
        <v/>
      </c>
      <c r="C1364" t="str">
        <v/>
      </c>
    </row>
    <row r="1365" spans="1:3" x14ac:dyDescent="0.3">
      <c r="A1365" t="str">
        <v/>
      </c>
      <c r="B1365" t="str">
        <v/>
      </c>
      <c r="C1365" t="str">
        <v/>
      </c>
    </row>
    <row r="1366" spans="1:3" x14ac:dyDescent="0.3">
      <c r="A1366" t="str">
        <v/>
      </c>
      <c r="B1366" t="str">
        <v/>
      </c>
      <c r="C1366" t="str">
        <v/>
      </c>
    </row>
    <row r="1367" spans="1:3" x14ac:dyDescent="0.3">
      <c r="A1367" t="str">
        <v/>
      </c>
      <c r="B1367" t="str">
        <v/>
      </c>
      <c r="C1367" t="str">
        <v/>
      </c>
    </row>
    <row r="1368" spans="1:3" x14ac:dyDescent="0.3">
      <c r="A1368" t="str">
        <v/>
      </c>
      <c r="B1368" t="str">
        <v/>
      </c>
      <c r="C1368" t="str">
        <v/>
      </c>
    </row>
    <row r="1369" spans="1:3" x14ac:dyDescent="0.3">
      <c r="A1369" t="str">
        <v/>
      </c>
      <c r="B1369" t="str">
        <v/>
      </c>
      <c r="C1369" t="str">
        <v/>
      </c>
    </row>
    <row r="1370" spans="1:3" x14ac:dyDescent="0.3">
      <c r="A1370" t="str">
        <v/>
      </c>
      <c r="B1370" t="str">
        <v/>
      </c>
      <c r="C1370" t="str">
        <v/>
      </c>
    </row>
    <row r="1371" spans="1:3" x14ac:dyDescent="0.3">
      <c r="A1371" t="str">
        <v/>
      </c>
      <c r="B1371" t="str">
        <v/>
      </c>
      <c r="C1371" t="str">
        <v/>
      </c>
    </row>
    <row r="1372" spans="1:3" x14ac:dyDescent="0.3">
      <c r="A1372" t="str">
        <v/>
      </c>
      <c r="B1372" t="str">
        <v/>
      </c>
      <c r="C1372" t="str">
        <v/>
      </c>
    </row>
    <row r="1373" spans="1:3" x14ac:dyDescent="0.3">
      <c r="A1373" t="str">
        <v/>
      </c>
      <c r="B1373" t="str">
        <v/>
      </c>
      <c r="C1373" t="str">
        <v/>
      </c>
    </row>
    <row r="1374" spans="1:3" x14ac:dyDescent="0.3">
      <c r="A1374" t="str">
        <v/>
      </c>
      <c r="B1374" t="str">
        <v/>
      </c>
      <c r="C1374" t="str">
        <v/>
      </c>
    </row>
    <row r="1375" spans="1:3" x14ac:dyDescent="0.3">
      <c r="A1375" t="str">
        <v/>
      </c>
      <c r="B1375" t="str">
        <v/>
      </c>
      <c r="C1375" t="str">
        <v/>
      </c>
    </row>
    <row r="1376" spans="1:3" x14ac:dyDescent="0.3">
      <c r="A1376" t="str">
        <v/>
      </c>
      <c r="B1376" t="str">
        <v/>
      </c>
      <c r="C1376" t="str">
        <v/>
      </c>
    </row>
    <row r="1377" spans="1:3" x14ac:dyDescent="0.3">
      <c r="A1377" t="str">
        <v/>
      </c>
      <c r="B1377" t="str">
        <v/>
      </c>
      <c r="C1377" t="str">
        <v/>
      </c>
    </row>
    <row r="1378" spans="1:3" x14ac:dyDescent="0.3">
      <c r="A1378" t="str">
        <v/>
      </c>
      <c r="B1378" t="str">
        <v/>
      </c>
      <c r="C1378" t="str">
        <v/>
      </c>
    </row>
    <row r="1379" spans="1:3" x14ac:dyDescent="0.3">
      <c r="A1379" t="str">
        <v/>
      </c>
      <c r="B1379" t="str">
        <v/>
      </c>
      <c r="C1379" t="str">
        <v/>
      </c>
    </row>
    <row r="1380" spans="1:3" x14ac:dyDescent="0.3">
      <c r="A1380" t="str">
        <v/>
      </c>
      <c r="B1380" t="str">
        <v/>
      </c>
      <c r="C1380" t="str">
        <v/>
      </c>
    </row>
    <row r="1381" spans="1:3" x14ac:dyDescent="0.3">
      <c r="A1381" t="str">
        <v/>
      </c>
      <c r="B1381" t="str">
        <v/>
      </c>
      <c r="C1381" t="str">
        <v/>
      </c>
    </row>
    <row r="1382" spans="1:3" x14ac:dyDescent="0.3">
      <c r="A1382" t="str">
        <v/>
      </c>
      <c r="B1382" t="str">
        <v/>
      </c>
      <c r="C1382" t="str">
        <v/>
      </c>
    </row>
    <row r="1383" spans="1:3" x14ac:dyDescent="0.3">
      <c r="A1383" t="str">
        <v/>
      </c>
      <c r="B1383" t="str">
        <v/>
      </c>
      <c r="C1383" t="str">
        <v/>
      </c>
    </row>
    <row r="1384" spans="1:3" x14ac:dyDescent="0.3">
      <c r="A1384" t="str">
        <v/>
      </c>
      <c r="B1384" t="str">
        <v/>
      </c>
      <c r="C1384" t="str">
        <v/>
      </c>
    </row>
    <row r="1385" spans="1:3" x14ac:dyDescent="0.3">
      <c r="A1385" t="str">
        <v/>
      </c>
      <c r="B1385" t="str">
        <v/>
      </c>
      <c r="C1385" t="str">
        <v/>
      </c>
    </row>
    <row r="1386" spans="1:3" x14ac:dyDescent="0.3">
      <c r="A1386" t="str">
        <v/>
      </c>
      <c r="B1386" t="str">
        <v/>
      </c>
      <c r="C1386" t="str">
        <v/>
      </c>
    </row>
    <row r="1387" spans="1:3" x14ac:dyDescent="0.3">
      <c r="A1387" t="str">
        <v/>
      </c>
      <c r="B1387" t="str">
        <v/>
      </c>
      <c r="C1387" t="str">
        <v/>
      </c>
    </row>
    <row r="1388" spans="1:3" x14ac:dyDescent="0.3">
      <c r="A1388" t="str">
        <v/>
      </c>
      <c r="B1388" t="str">
        <v/>
      </c>
      <c r="C1388" t="str">
        <v/>
      </c>
    </row>
    <row r="1389" spans="1:3" x14ac:dyDescent="0.3">
      <c r="A1389" t="str">
        <v/>
      </c>
      <c r="B1389" t="str">
        <v/>
      </c>
      <c r="C1389" t="str">
        <v/>
      </c>
    </row>
    <row r="1390" spans="1:3" x14ac:dyDescent="0.3">
      <c r="A1390" t="str">
        <v/>
      </c>
      <c r="B1390" t="str">
        <v/>
      </c>
      <c r="C1390" t="str">
        <v/>
      </c>
    </row>
    <row r="1391" spans="1:3" x14ac:dyDescent="0.3">
      <c r="A1391" t="str">
        <v/>
      </c>
      <c r="B1391" t="str">
        <v/>
      </c>
      <c r="C1391" t="str">
        <v/>
      </c>
    </row>
    <row r="1392" spans="1:3" x14ac:dyDescent="0.3">
      <c r="A1392" t="str">
        <v/>
      </c>
      <c r="B1392" t="str">
        <v/>
      </c>
      <c r="C1392" t="str">
        <v/>
      </c>
    </row>
    <row r="1393" spans="1:3" x14ac:dyDescent="0.3">
      <c r="A1393" t="str">
        <v/>
      </c>
      <c r="B1393" t="str">
        <v/>
      </c>
      <c r="C1393" t="str">
        <v/>
      </c>
    </row>
    <row r="1394" spans="1:3" x14ac:dyDescent="0.3">
      <c r="A1394" t="str">
        <v/>
      </c>
      <c r="B1394" t="str">
        <v/>
      </c>
      <c r="C1394" t="str">
        <v/>
      </c>
    </row>
    <row r="1395" spans="1:3" x14ac:dyDescent="0.3">
      <c r="A1395" t="str">
        <v/>
      </c>
      <c r="B1395" t="str">
        <v/>
      </c>
      <c r="C1395" t="str">
        <v/>
      </c>
    </row>
    <row r="1396" spans="1:3" x14ac:dyDescent="0.3">
      <c r="A1396" t="str">
        <v/>
      </c>
      <c r="B1396" t="str">
        <v/>
      </c>
      <c r="C1396" t="str">
        <v/>
      </c>
    </row>
    <row r="1397" spans="1:3" x14ac:dyDescent="0.3">
      <c r="A1397" t="str">
        <v/>
      </c>
      <c r="B1397" t="str">
        <v/>
      </c>
      <c r="C1397" t="str">
        <v/>
      </c>
    </row>
    <row r="1398" spans="1:3" x14ac:dyDescent="0.3">
      <c r="A1398" t="str">
        <v/>
      </c>
      <c r="B1398" t="str">
        <v/>
      </c>
      <c r="C1398" t="str">
        <v/>
      </c>
    </row>
    <row r="1399" spans="1:3" x14ac:dyDescent="0.3">
      <c r="A1399" t="str">
        <v/>
      </c>
      <c r="B1399" t="str">
        <v/>
      </c>
      <c r="C1399" t="str">
        <v/>
      </c>
    </row>
    <row r="1400" spans="1:3" x14ac:dyDescent="0.3">
      <c r="A1400" t="str">
        <v/>
      </c>
      <c r="B1400" t="str">
        <v/>
      </c>
      <c r="C1400" t="str">
        <v/>
      </c>
    </row>
    <row r="1401" spans="1:3" x14ac:dyDescent="0.3">
      <c r="A1401" t="str">
        <v/>
      </c>
      <c r="B1401" t="str">
        <v/>
      </c>
      <c r="C1401" t="str">
        <v/>
      </c>
    </row>
    <row r="1402" spans="1:3" x14ac:dyDescent="0.3">
      <c r="A1402" t="str">
        <v/>
      </c>
      <c r="B1402" t="str">
        <v/>
      </c>
      <c r="C1402" t="str">
        <v/>
      </c>
    </row>
    <row r="1403" spans="1:3" x14ac:dyDescent="0.3">
      <c r="A1403" t="str">
        <v/>
      </c>
      <c r="B1403" t="str">
        <v/>
      </c>
      <c r="C1403" t="str">
        <v/>
      </c>
    </row>
    <row r="1404" spans="1:3" x14ac:dyDescent="0.3">
      <c r="A1404" t="str">
        <v/>
      </c>
      <c r="B1404" t="str">
        <v/>
      </c>
      <c r="C1404" t="str">
        <v/>
      </c>
    </row>
    <row r="1405" spans="1:3" x14ac:dyDescent="0.3">
      <c r="A1405" t="str">
        <v/>
      </c>
      <c r="B1405" t="str">
        <v/>
      </c>
      <c r="C1405" t="str">
        <v/>
      </c>
    </row>
    <row r="1406" spans="1:3" x14ac:dyDescent="0.3">
      <c r="A1406" t="str">
        <v/>
      </c>
      <c r="B1406" t="str">
        <v/>
      </c>
      <c r="C1406" t="str">
        <v/>
      </c>
    </row>
    <row r="1407" spans="1:3" x14ac:dyDescent="0.3">
      <c r="A1407" t="str">
        <v/>
      </c>
      <c r="B1407" t="str">
        <v/>
      </c>
      <c r="C1407" t="str">
        <v/>
      </c>
    </row>
    <row r="1408" spans="1:3" x14ac:dyDescent="0.3">
      <c r="A1408" t="str">
        <v/>
      </c>
      <c r="B1408" t="str">
        <v/>
      </c>
      <c r="C1408" t="str">
        <v/>
      </c>
    </row>
    <row r="1409" spans="1:3" x14ac:dyDescent="0.3">
      <c r="A1409" t="str">
        <v/>
      </c>
      <c r="B1409" t="str">
        <v/>
      </c>
      <c r="C1409" t="str">
        <v/>
      </c>
    </row>
    <row r="1410" spans="1:3" x14ac:dyDescent="0.3">
      <c r="A1410" t="str">
        <v/>
      </c>
      <c r="B1410" t="str">
        <v/>
      </c>
      <c r="C1410" t="str">
        <v/>
      </c>
    </row>
    <row r="1411" spans="1:3" x14ac:dyDescent="0.3">
      <c r="A1411" t="str">
        <v/>
      </c>
      <c r="B1411" t="str">
        <v/>
      </c>
      <c r="C1411" t="str">
        <v/>
      </c>
    </row>
    <row r="1412" spans="1:3" x14ac:dyDescent="0.3">
      <c r="A1412" t="str">
        <v/>
      </c>
      <c r="B1412" t="str">
        <v/>
      </c>
      <c r="C1412" t="str">
        <v/>
      </c>
    </row>
    <row r="1413" spans="1:3" x14ac:dyDescent="0.3">
      <c r="A1413" t="str">
        <v/>
      </c>
      <c r="B1413" t="str">
        <v/>
      </c>
      <c r="C1413" t="str">
        <v/>
      </c>
    </row>
    <row r="1414" spans="1:3" x14ac:dyDescent="0.3">
      <c r="A1414" t="str">
        <v/>
      </c>
      <c r="B1414" t="str">
        <v/>
      </c>
      <c r="C1414" t="str">
        <v/>
      </c>
    </row>
    <row r="1415" spans="1:3" x14ac:dyDescent="0.3">
      <c r="A1415" t="str">
        <v/>
      </c>
      <c r="B1415" t="str">
        <v/>
      </c>
      <c r="C1415" t="str">
        <v/>
      </c>
    </row>
    <row r="1416" spans="1:3" x14ac:dyDescent="0.3">
      <c r="A1416" t="str">
        <v/>
      </c>
      <c r="B1416" t="str">
        <v/>
      </c>
      <c r="C1416" t="str">
        <v/>
      </c>
    </row>
    <row r="1417" spans="1:3" x14ac:dyDescent="0.3">
      <c r="A1417" t="str">
        <v/>
      </c>
      <c r="B1417" t="str">
        <v/>
      </c>
      <c r="C1417" t="str">
        <v/>
      </c>
    </row>
    <row r="1418" spans="1:3" x14ac:dyDescent="0.3">
      <c r="A1418" t="str">
        <v/>
      </c>
      <c r="B1418" t="str">
        <v/>
      </c>
      <c r="C1418" t="str">
        <v/>
      </c>
    </row>
    <row r="1419" spans="1:3" x14ac:dyDescent="0.3">
      <c r="A1419" t="str">
        <v/>
      </c>
      <c r="B1419" t="str">
        <v/>
      </c>
      <c r="C1419" t="str">
        <v/>
      </c>
    </row>
    <row r="1420" spans="1:3" x14ac:dyDescent="0.3">
      <c r="A1420" t="str">
        <v/>
      </c>
      <c r="B1420" t="str">
        <v/>
      </c>
      <c r="C1420" t="str">
        <v/>
      </c>
    </row>
    <row r="1421" spans="1:3" x14ac:dyDescent="0.3">
      <c r="A1421" t="str">
        <v/>
      </c>
      <c r="B1421" t="str">
        <v/>
      </c>
      <c r="C1421" t="str">
        <v/>
      </c>
    </row>
    <row r="1422" spans="1:3" x14ac:dyDescent="0.3">
      <c r="A1422" t="str">
        <v/>
      </c>
      <c r="B1422" t="str">
        <v/>
      </c>
      <c r="C1422" t="str">
        <v/>
      </c>
    </row>
    <row r="1423" spans="1:3" x14ac:dyDescent="0.3">
      <c r="A1423" t="str">
        <v/>
      </c>
      <c r="B1423" t="str">
        <v/>
      </c>
      <c r="C1423" t="str">
        <v/>
      </c>
    </row>
    <row r="1424" spans="1:3" x14ac:dyDescent="0.3">
      <c r="A1424" t="str">
        <v/>
      </c>
      <c r="B1424" t="str">
        <v/>
      </c>
      <c r="C1424" t="str">
        <v/>
      </c>
    </row>
    <row r="1425" spans="1:3" x14ac:dyDescent="0.3">
      <c r="A1425" t="str">
        <v/>
      </c>
      <c r="B1425" t="str">
        <v/>
      </c>
      <c r="C1425" t="str">
        <v/>
      </c>
    </row>
    <row r="1426" spans="1:3" x14ac:dyDescent="0.3">
      <c r="A1426" t="str">
        <v/>
      </c>
      <c r="B1426" t="str">
        <v/>
      </c>
      <c r="C1426" t="str">
        <v/>
      </c>
    </row>
    <row r="1427" spans="1:3" x14ac:dyDescent="0.3">
      <c r="A1427" t="str">
        <v/>
      </c>
      <c r="B1427" t="str">
        <v/>
      </c>
      <c r="C1427" t="str">
        <v/>
      </c>
    </row>
    <row r="1428" spans="1:3" x14ac:dyDescent="0.3">
      <c r="A1428" t="str">
        <v/>
      </c>
      <c r="B1428" t="str">
        <v/>
      </c>
      <c r="C1428" t="str">
        <v/>
      </c>
    </row>
    <row r="1429" spans="1:3" x14ac:dyDescent="0.3">
      <c r="A1429" t="str">
        <v/>
      </c>
      <c r="B1429" t="str">
        <v/>
      </c>
      <c r="C1429" t="str">
        <v/>
      </c>
    </row>
    <row r="1430" spans="1:3" x14ac:dyDescent="0.3">
      <c r="A1430" t="str">
        <v/>
      </c>
      <c r="B1430" t="str">
        <v/>
      </c>
      <c r="C1430" t="str">
        <v/>
      </c>
    </row>
    <row r="1431" spans="1:3" x14ac:dyDescent="0.3">
      <c r="A1431" t="str">
        <v/>
      </c>
      <c r="B1431" t="str">
        <v/>
      </c>
      <c r="C1431" t="str">
        <v/>
      </c>
    </row>
    <row r="1432" spans="1:3" x14ac:dyDescent="0.3">
      <c r="A1432" t="str">
        <v/>
      </c>
      <c r="B1432" t="str">
        <v/>
      </c>
      <c r="C1432" t="str">
        <v/>
      </c>
    </row>
    <row r="1433" spans="1:3" x14ac:dyDescent="0.3">
      <c r="A1433" t="str">
        <v/>
      </c>
      <c r="B1433" t="str">
        <v/>
      </c>
      <c r="C1433" t="str">
        <v/>
      </c>
    </row>
    <row r="1434" spans="1:3" x14ac:dyDescent="0.3">
      <c r="A1434" t="str">
        <v/>
      </c>
      <c r="B1434" t="str">
        <v/>
      </c>
      <c r="C1434" t="str">
        <v/>
      </c>
    </row>
    <row r="1435" spans="1:3" x14ac:dyDescent="0.3">
      <c r="A1435" t="str">
        <v/>
      </c>
      <c r="B1435" t="str">
        <v/>
      </c>
      <c r="C1435" t="str">
        <v/>
      </c>
    </row>
    <row r="1436" spans="1:3" x14ac:dyDescent="0.3">
      <c r="A1436" t="str">
        <v/>
      </c>
      <c r="B1436" t="str">
        <v/>
      </c>
      <c r="C1436" t="str">
        <v/>
      </c>
    </row>
    <row r="1437" spans="1:3" x14ac:dyDescent="0.3">
      <c r="A1437" t="str">
        <v/>
      </c>
      <c r="B1437" t="str">
        <v/>
      </c>
      <c r="C1437" t="str">
        <v/>
      </c>
    </row>
    <row r="1438" spans="1:3" x14ac:dyDescent="0.3">
      <c r="A1438" t="str">
        <v/>
      </c>
      <c r="B1438" t="str">
        <v/>
      </c>
      <c r="C1438" t="str">
        <v/>
      </c>
    </row>
    <row r="1439" spans="1:3" x14ac:dyDescent="0.3">
      <c r="A1439" t="str">
        <v/>
      </c>
      <c r="B1439" t="str">
        <v/>
      </c>
      <c r="C1439" t="str">
        <v/>
      </c>
    </row>
    <row r="1440" spans="1:3" x14ac:dyDescent="0.3">
      <c r="A1440" t="str">
        <v/>
      </c>
      <c r="B1440" t="str">
        <v/>
      </c>
      <c r="C1440" t="str">
        <v/>
      </c>
    </row>
    <row r="1441" spans="1:3" x14ac:dyDescent="0.3">
      <c r="A1441" t="str">
        <v/>
      </c>
      <c r="B1441" t="str">
        <v/>
      </c>
      <c r="C1441" t="str">
        <v/>
      </c>
    </row>
    <row r="1442" spans="1:3" x14ac:dyDescent="0.3">
      <c r="A1442" t="str">
        <v/>
      </c>
      <c r="B1442" t="str">
        <v/>
      </c>
      <c r="C1442" t="str">
        <v/>
      </c>
    </row>
    <row r="1443" spans="1:3" x14ac:dyDescent="0.3">
      <c r="A1443" t="str">
        <v/>
      </c>
      <c r="B1443" t="str">
        <v/>
      </c>
      <c r="C1443" t="str">
        <v/>
      </c>
    </row>
    <row r="1444" spans="1:3" x14ac:dyDescent="0.3">
      <c r="A1444" t="str">
        <v/>
      </c>
      <c r="B1444" t="str">
        <v/>
      </c>
      <c r="C1444" t="str">
        <v/>
      </c>
    </row>
    <row r="1445" spans="1:3" x14ac:dyDescent="0.3">
      <c r="A1445" t="str">
        <v/>
      </c>
      <c r="B1445" t="str">
        <v/>
      </c>
      <c r="C1445" t="str">
        <v/>
      </c>
    </row>
    <row r="1446" spans="1:3" x14ac:dyDescent="0.3">
      <c r="A1446" t="str">
        <v/>
      </c>
      <c r="B1446" t="str">
        <v/>
      </c>
      <c r="C1446" t="str">
        <v/>
      </c>
    </row>
    <row r="1447" spans="1:3" x14ac:dyDescent="0.3">
      <c r="A1447" t="str">
        <v/>
      </c>
      <c r="B1447" t="str">
        <v/>
      </c>
      <c r="C1447" t="str">
        <v/>
      </c>
    </row>
    <row r="1448" spans="1:3" x14ac:dyDescent="0.3">
      <c r="A1448" t="str">
        <v/>
      </c>
      <c r="B1448" t="str">
        <v/>
      </c>
      <c r="C1448" t="str">
        <v/>
      </c>
    </row>
    <row r="1449" spans="1:3" x14ac:dyDescent="0.3">
      <c r="A1449" t="str">
        <v/>
      </c>
      <c r="B1449" t="str">
        <v/>
      </c>
      <c r="C1449" t="str">
        <v/>
      </c>
    </row>
    <row r="1450" spans="1:3" x14ac:dyDescent="0.3">
      <c r="A1450" t="str">
        <v/>
      </c>
      <c r="B1450" t="str">
        <v/>
      </c>
      <c r="C1450" t="str">
        <v/>
      </c>
    </row>
    <row r="1451" spans="1:3" x14ac:dyDescent="0.3">
      <c r="A1451" t="str">
        <v/>
      </c>
      <c r="B1451" t="str">
        <v/>
      </c>
      <c r="C1451" t="str">
        <v/>
      </c>
    </row>
    <row r="1452" spans="1:3" x14ac:dyDescent="0.3">
      <c r="A1452" t="str">
        <v/>
      </c>
      <c r="B1452" t="str">
        <v/>
      </c>
      <c r="C1452" t="str">
        <v/>
      </c>
    </row>
    <row r="1453" spans="1:3" x14ac:dyDescent="0.3">
      <c r="A1453" t="str">
        <v/>
      </c>
      <c r="B1453" t="str">
        <v/>
      </c>
      <c r="C1453" t="str">
        <v/>
      </c>
    </row>
    <row r="1454" spans="1:3" x14ac:dyDescent="0.3">
      <c r="A1454" t="str">
        <v/>
      </c>
      <c r="B1454" t="str">
        <v/>
      </c>
      <c r="C1454" t="str">
        <v/>
      </c>
    </row>
    <row r="1455" spans="1:3" x14ac:dyDescent="0.3">
      <c r="A1455" t="str">
        <v/>
      </c>
      <c r="B1455" t="str">
        <v/>
      </c>
      <c r="C1455" t="str">
        <v/>
      </c>
    </row>
    <row r="1456" spans="1:3" x14ac:dyDescent="0.3">
      <c r="A1456" t="str">
        <v/>
      </c>
      <c r="B1456" t="str">
        <v/>
      </c>
      <c r="C1456" t="str">
        <v/>
      </c>
    </row>
    <row r="1457" spans="1:3" x14ac:dyDescent="0.3">
      <c r="A1457" t="str">
        <v/>
      </c>
      <c r="B1457" t="str">
        <v/>
      </c>
      <c r="C1457" t="str">
        <v/>
      </c>
    </row>
    <row r="1458" spans="1:3" x14ac:dyDescent="0.3">
      <c r="A1458" t="str">
        <v/>
      </c>
      <c r="B1458" t="str">
        <v/>
      </c>
      <c r="C1458" t="str">
        <v/>
      </c>
    </row>
    <row r="1459" spans="1:3" x14ac:dyDescent="0.3">
      <c r="A1459" t="str">
        <v/>
      </c>
      <c r="B1459" t="str">
        <v/>
      </c>
      <c r="C1459" t="str">
        <v/>
      </c>
    </row>
    <row r="1460" spans="1:3" x14ac:dyDescent="0.3">
      <c r="A1460" t="str">
        <v/>
      </c>
      <c r="B1460" t="str">
        <v/>
      </c>
      <c r="C1460" t="str">
        <v/>
      </c>
    </row>
    <row r="1461" spans="1:3" x14ac:dyDescent="0.3">
      <c r="A1461" t="str">
        <v/>
      </c>
      <c r="B1461" t="str">
        <v/>
      </c>
      <c r="C1461" t="str">
        <v/>
      </c>
    </row>
    <row r="1462" spans="1:3" x14ac:dyDescent="0.3">
      <c r="A1462" t="str">
        <v/>
      </c>
      <c r="B1462" t="str">
        <v/>
      </c>
      <c r="C1462" t="str">
        <v/>
      </c>
    </row>
    <row r="1463" spans="1:3" x14ac:dyDescent="0.3">
      <c r="A1463" t="str">
        <v/>
      </c>
      <c r="B1463" t="str">
        <v/>
      </c>
      <c r="C1463" t="str">
        <v/>
      </c>
    </row>
    <row r="1464" spans="1:3" x14ac:dyDescent="0.3">
      <c r="A1464" t="str">
        <v/>
      </c>
      <c r="B1464" t="str">
        <v/>
      </c>
      <c r="C1464" t="str">
        <v/>
      </c>
    </row>
    <row r="1465" spans="1:3" x14ac:dyDescent="0.3">
      <c r="A1465" t="str">
        <v/>
      </c>
      <c r="B1465" t="str">
        <v/>
      </c>
      <c r="C1465" t="str">
        <v/>
      </c>
    </row>
    <row r="1466" spans="1:3" x14ac:dyDescent="0.3">
      <c r="A1466" t="str">
        <v/>
      </c>
      <c r="B1466" t="str">
        <v/>
      </c>
      <c r="C1466" t="str">
        <v/>
      </c>
    </row>
    <row r="1467" spans="1:3" x14ac:dyDescent="0.3">
      <c r="A1467" t="str">
        <v/>
      </c>
      <c r="B1467" t="str">
        <v/>
      </c>
      <c r="C1467" t="str">
        <v/>
      </c>
    </row>
    <row r="1468" spans="1:3" x14ac:dyDescent="0.3">
      <c r="A1468" t="str">
        <v/>
      </c>
      <c r="B1468" t="str">
        <v/>
      </c>
      <c r="C1468" t="str">
        <v/>
      </c>
    </row>
    <row r="1469" spans="1:3" x14ac:dyDescent="0.3">
      <c r="A1469" t="str">
        <v/>
      </c>
      <c r="B1469" t="str">
        <v/>
      </c>
      <c r="C1469" t="str">
        <v/>
      </c>
    </row>
    <row r="1470" spans="1:3" x14ac:dyDescent="0.3">
      <c r="A1470" t="str">
        <v/>
      </c>
      <c r="B1470" t="str">
        <v/>
      </c>
      <c r="C1470" t="str">
        <v/>
      </c>
    </row>
    <row r="1471" spans="1:3" x14ac:dyDescent="0.3">
      <c r="A1471" t="str">
        <v/>
      </c>
      <c r="B1471" t="str">
        <v/>
      </c>
      <c r="C1471" t="str">
        <v/>
      </c>
    </row>
    <row r="1472" spans="1:3" x14ac:dyDescent="0.3">
      <c r="A1472" t="str">
        <v/>
      </c>
      <c r="B1472" t="str">
        <v/>
      </c>
      <c r="C1472" t="str">
        <v/>
      </c>
    </row>
    <row r="1473" spans="1:3" x14ac:dyDescent="0.3">
      <c r="A1473" t="str">
        <v/>
      </c>
      <c r="B1473" t="str">
        <v/>
      </c>
      <c r="C1473" t="str">
        <v/>
      </c>
    </row>
    <row r="1474" spans="1:3" x14ac:dyDescent="0.3">
      <c r="A1474" t="str">
        <v/>
      </c>
      <c r="B1474" t="str">
        <v/>
      </c>
      <c r="C1474" t="str">
        <v/>
      </c>
    </row>
    <row r="1475" spans="1:3" x14ac:dyDescent="0.3">
      <c r="A1475" t="str">
        <v/>
      </c>
      <c r="B1475" t="str">
        <v/>
      </c>
      <c r="C1475" t="str">
        <v/>
      </c>
    </row>
    <row r="1476" spans="1:3" x14ac:dyDescent="0.3">
      <c r="A1476" t="str">
        <v/>
      </c>
      <c r="B1476" t="str">
        <v/>
      </c>
      <c r="C1476" t="str">
        <v/>
      </c>
    </row>
    <row r="1477" spans="1:3" x14ac:dyDescent="0.3">
      <c r="A1477" t="str">
        <v/>
      </c>
      <c r="B1477" t="str">
        <v/>
      </c>
      <c r="C1477" t="str">
        <v/>
      </c>
    </row>
    <row r="1478" spans="1:3" x14ac:dyDescent="0.3">
      <c r="A1478" t="str">
        <v/>
      </c>
      <c r="B1478" t="str">
        <v/>
      </c>
      <c r="C1478" t="str">
        <v/>
      </c>
    </row>
    <row r="1479" spans="1:3" x14ac:dyDescent="0.3">
      <c r="A1479" t="str">
        <v/>
      </c>
      <c r="B1479" t="str">
        <v/>
      </c>
      <c r="C1479" t="str">
        <v/>
      </c>
    </row>
    <row r="1480" spans="1:3" x14ac:dyDescent="0.3">
      <c r="A1480" t="str">
        <v/>
      </c>
      <c r="B1480" t="str">
        <v/>
      </c>
      <c r="C1480" t="str">
        <v/>
      </c>
    </row>
    <row r="1481" spans="1:3" x14ac:dyDescent="0.3">
      <c r="A1481" t="str">
        <v/>
      </c>
      <c r="B1481" t="str">
        <v/>
      </c>
      <c r="C1481" t="str">
        <v/>
      </c>
    </row>
    <row r="1482" spans="1:3" x14ac:dyDescent="0.3">
      <c r="A1482" t="str">
        <v/>
      </c>
      <c r="B1482" t="str">
        <v/>
      </c>
      <c r="C1482" t="str">
        <v/>
      </c>
    </row>
    <row r="1483" spans="1:3" x14ac:dyDescent="0.3">
      <c r="A1483" t="str">
        <v/>
      </c>
      <c r="B1483" t="str">
        <v/>
      </c>
      <c r="C1483" t="str">
        <v/>
      </c>
    </row>
    <row r="1484" spans="1:3" x14ac:dyDescent="0.3">
      <c r="A1484" t="str">
        <v/>
      </c>
      <c r="B1484" t="str">
        <v/>
      </c>
      <c r="C1484" t="str">
        <v/>
      </c>
    </row>
    <row r="1485" spans="1:3" x14ac:dyDescent="0.3">
      <c r="A1485" t="str">
        <v/>
      </c>
      <c r="B1485" t="str">
        <v/>
      </c>
      <c r="C1485" t="str">
        <v/>
      </c>
    </row>
    <row r="1486" spans="1:3" x14ac:dyDescent="0.3">
      <c r="A1486" t="str">
        <v/>
      </c>
      <c r="B1486" t="str">
        <v/>
      </c>
      <c r="C1486" t="str">
        <v/>
      </c>
    </row>
    <row r="1487" spans="1:3" x14ac:dyDescent="0.3">
      <c r="A1487" t="str">
        <v/>
      </c>
      <c r="B1487" t="str">
        <v/>
      </c>
      <c r="C1487" t="str">
        <v/>
      </c>
    </row>
    <row r="1488" spans="1:3" x14ac:dyDescent="0.3">
      <c r="A1488" t="str">
        <v/>
      </c>
      <c r="B1488" t="str">
        <v/>
      </c>
      <c r="C1488" t="str">
        <v/>
      </c>
    </row>
    <row r="1489" spans="1:3" x14ac:dyDescent="0.3">
      <c r="A1489" t="str">
        <v/>
      </c>
      <c r="B1489" t="str">
        <v/>
      </c>
      <c r="C1489" t="str">
        <v/>
      </c>
    </row>
    <row r="1490" spans="1:3" x14ac:dyDescent="0.3">
      <c r="A1490" t="str">
        <v/>
      </c>
      <c r="B1490" t="str">
        <v/>
      </c>
      <c r="C1490" t="str">
        <v/>
      </c>
    </row>
    <row r="1491" spans="1:3" x14ac:dyDescent="0.3">
      <c r="A1491" t="str">
        <v/>
      </c>
      <c r="B1491" t="str">
        <v/>
      </c>
      <c r="C1491" t="str">
        <v/>
      </c>
    </row>
    <row r="1492" spans="1:3" x14ac:dyDescent="0.3">
      <c r="A1492" t="str">
        <v/>
      </c>
      <c r="B1492" t="str">
        <v/>
      </c>
      <c r="C1492" t="str">
        <v/>
      </c>
    </row>
    <row r="1493" spans="1:3" x14ac:dyDescent="0.3">
      <c r="A1493" t="str">
        <v/>
      </c>
      <c r="B1493" t="str">
        <v/>
      </c>
      <c r="C1493" t="str">
        <v/>
      </c>
    </row>
    <row r="1494" spans="1:3" x14ac:dyDescent="0.3">
      <c r="A1494" t="str">
        <v/>
      </c>
      <c r="B1494" t="str">
        <v/>
      </c>
      <c r="C1494" t="str">
        <v/>
      </c>
    </row>
    <row r="1495" spans="1:3" x14ac:dyDescent="0.3">
      <c r="A1495" t="str">
        <v/>
      </c>
      <c r="B1495" t="str">
        <v/>
      </c>
      <c r="C1495" t="str">
        <v/>
      </c>
    </row>
    <row r="1496" spans="1:3" x14ac:dyDescent="0.3">
      <c r="A1496" t="str">
        <v/>
      </c>
      <c r="B1496" t="str">
        <v/>
      </c>
      <c r="C1496" t="str">
        <v/>
      </c>
    </row>
    <row r="1497" spans="1:3" x14ac:dyDescent="0.3">
      <c r="A1497" t="str">
        <v/>
      </c>
      <c r="B1497" t="str">
        <v/>
      </c>
      <c r="C1497" t="str">
        <v/>
      </c>
    </row>
    <row r="1498" spans="1:3" x14ac:dyDescent="0.3">
      <c r="A1498" t="str">
        <v/>
      </c>
      <c r="B1498" t="str">
        <v/>
      </c>
      <c r="C1498" t="str">
        <v/>
      </c>
    </row>
    <row r="1499" spans="1:3" x14ac:dyDescent="0.3">
      <c r="A1499" t="str">
        <v/>
      </c>
      <c r="B1499" t="str">
        <v/>
      </c>
      <c r="C1499" t="str">
        <v/>
      </c>
    </row>
    <row r="1500" spans="1:3" x14ac:dyDescent="0.3">
      <c r="A1500" t="str">
        <v/>
      </c>
      <c r="B1500" t="str">
        <v/>
      </c>
      <c r="C1500" t="str">
        <v/>
      </c>
    </row>
    <row r="1501" spans="1:3" x14ac:dyDescent="0.3">
      <c r="A1501" t="str">
        <v/>
      </c>
      <c r="B1501" t="str">
        <v/>
      </c>
      <c r="C1501" t="str">
        <v/>
      </c>
    </row>
    <row r="1502" spans="1:3" x14ac:dyDescent="0.3">
      <c r="A1502" t="str">
        <v/>
      </c>
      <c r="B1502" t="str">
        <v/>
      </c>
      <c r="C1502" t="str">
        <v/>
      </c>
    </row>
    <row r="1503" spans="1:3" x14ac:dyDescent="0.3">
      <c r="A1503" t="str">
        <v/>
      </c>
      <c r="B1503" t="str">
        <v/>
      </c>
      <c r="C1503" t="str">
        <v/>
      </c>
    </row>
    <row r="1504" spans="1:3" x14ac:dyDescent="0.3">
      <c r="A1504" t="str">
        <v/>
      </c>
      <c r="B1504" t="str">
        <v/>
      </c>
      <c r="C1504" t="str">
        <v/>
      </c>
    </row>
    <row r="1505" spans="1:3" x14ac:dyDescent="0.3">
      <c r="A1505" t="str">
        <v/>
      </c>
      <c r="B1505" t="str">
        <v/>
      </c>
      <c r="C1505" t="str">
        <v/>
      </c>
    </row>
    <row r="1506" spans="1:3" x14ac:dyDescent="0.3">
      <c r="A1506" t="str">
        <v/>
      </c>
      <c r="B1506" t="str">
        <v/>
      </c>
      <c r="C1506" t="str">
        <v/>
      </c>
    </row>
    <row r="1507" spans="1:3" x14ac:dyDescent="0.3">
      <c r="A1507" t="str">
        <v/>
      </c>
      <c r="B1507" t="str">
        <v/>
      </c>
      <c r="C1507" t="str">
        <v/>
      </c>
    </row>
    <row r="1508" spans="1:3" x14ac:dyDescent="0.3">
      <c r="A1508" t="str">
        <v/>
      </c>
      <c r="B1508" t="str">
        <v/>
      </c>
      <c r="C1508" t="str">
        <v/>
      </c>
    </row>
    <row r="1509" spans="1:3" x14ac:dyDescent="0.3">
      <c r="A1509" t="str">
        <v/>
      </c>
      <c r="B1509" t="str">
        <v/>
      </c>
      <c r="C1509" t="str">
        <v/>
      </c>
    </row>
    <row r="1510" spans="1:3" x14ac:dyDescent="0.3">
      <c r="A1510" t="str">
        <v/>
      </c>
      <c r="B1510" t="str">
        <v/>
      </c>
      <c r="C1510" t="str">
        <v/>
      </c>
    </row>
    <row r="1511" spans="1:3" x14ac:dyDescent="0.3">
      <c r="A1511" t="str">
        <v/>
      </c>
      <c r="B1511" t="str">
        <v/>
      </c>
      <c r="C1511" t="str">
        <v/>
      </c>
    </row>
    <row r="1512" spans="1:3" x14ac:dyDescent="0.3">
      <c r="A1512" t="str">
        <v/>
      </c>
      <c r="B1512" t="str">
        <v/>
      </c>
      <c r="C1512" t="str">
        <v/>
      </c>
    </row>
    <row r="1513" spans="1:3" x14ac:dyDescent="0.3">
      <c r="A1513" t="str">
        <v/>
      </c>
      <c r="B1513" t="str">
        <v/>
      </c>
      <c r="C1513" t="str">
        <v/>
      </c>
    </row>
    <row r="1514" spans="1:3" x14ac:dyDescent="0.3">
      <c r="A1514" t="str">
        <v/>
      </c>
      <c r="B1514" t="str">
        <v/>
      </c>
      <c r="C1514" t="str">
        <v/>
      </c>
    </row>
    <row r="1515" spans="1:3" x14ac:dyDescent="0.3">
      <c r="A1515" t="str">
        <v/>
      </c>
      <c r="B1515" t="str">
        <v/>
      </c>
      <c r="C1515" t="str">
        <v/>
      </c>
    </row>
    <row r="1516" spans="1:3" x14ac:dyDescent="0.3">
      <c r="A1516" t="str">
        <v/>
      </c>
      <c r="B1516" t="str">
        <v/>
      </c>
      <c r="C1516" t="str">
        <v/>
      </c>
    </row>
    <row r="1517" spans="1:3" x14ac:dyDescent="0.3">
      <c r="A1517" t="str">
        <v/>
      </c>
      <c r="B1517" t="str">
        <v/>
      </c>
      <c r="C1517" t="str">
        <v/>
      </c>
    </row>
    <row r="1518" spans="1:3" x14ac:dyDescent="0.3">
      <c r="A1518" t="str">
        <v/>
      </c>
      <c r="B1518" t="str">
        <v/>
      </c>
      <c r="C1518" t="str">
        <v/>
      </c>
    </row>
    <row r="1519" spans="1:3" x14ac:dyDescent="0.3">
      <c r="A1519" t="str">
        <v/>
      </c>
      <c r="B1519" t="str">
        <v/>
      </c>
      <c r="C1519" t="str">
        <v/>
      </c>
    </row>
    <row r="1520" spans="1:3" x14ac:dyDescent="0.3">
      <c r="A1520" t="str">
        <v/>
      </c>
      <c r="B1520" t="str">
        <v/>
      </c>
      <c r="C1520" t="str">
        <v/>
      </c>
    </row>
    <row r="1521" spans="1:3" x14ac:dyDescent="0.3">
      <c r="A1521" t="str">
        <v/>
      </c>
      <c r="B1521" t="str">
        <v/>
      </c>
      <c r="C1521" t="str">
        <v/>
      </c>
    </row>
    <row r="1522" spans="1:3" x14ac:dyDescent="0.3">
      <c r="A1522" t="str">
        <v/>
      </c>
      <c r="B1522" t="str">
        <v/>
      </c>
      <c r="C1522" t="str">
        <v/>
      </c>
    </row>
    <row r="1523" spans="1:3" x14ac:dyDescent="0.3">
      <c r="A1523" t="str">
        <v/>
      </c>
      <c r="B1523" t="str">
        <v/>
      </c>
      <c r="C1523" t="str">
        <v/>
      </c>
    </row>
    <row r="1524" spans="1:3" x14ac:dyDescent="0.3">
      <c r="A1524" t="str">
        <v/>
      </c>
      <c r="B1524" t="str">
        <v/>
      </c>
      <c r="C1524" t="str">
        <v/>
      </c>
    </row>
    <row r="1525" spans="1:3" x14ac:dyDescent="0.3">
      <c r="A1525" t="str">
        <v/>
      </c>
      <c r="B1525" t="str">
        <v/>
      </c>
      <c r="C1525" t="str">
        <v/>
      </c>
    </row>
    <row r="1526" spans="1:3" x14ac:dyDescent="0.3">
      <c r="A1526" t="str">
        <v/>
      </c>
      <c r="B1526" t="str">
        <v/>
      </c>
      <c r="C1526" t="str">
        <v/>
      </c>
    </row>
    <row r="1527" spans="1:3" x14ac:dyDescent="0.3">
      <c r="A1527" t="str">
        <v/>
      </c>
      <c r="B1527" t="str">
        <v/>
      </c>
      <c r="C1527" t="str">
        <v/>
      </c>
    </row>
    <row r="1528" spans="1:3" x14ac:dyDescent="0.3">
      <c r="A1528" t="str">
        <v/>
      </c>
      <c r="B1528" t="str">
        <v/>
      </c>
      <c r="C1528" t="str">
        <v/>
      </c>
    </row>
    <row r="1529" spans="1:3" x14ac:dyDescent="0.3">
      <c r="A1529" t="str">
        <v/>
      </c>
      <c r="B1529" t="str">
        <v/>
      </c>
      <c r="C1529" t="str">
        <v/>
      </c>
    </row>
    <row r="1530" spans="1:3" x14ac:dyDescent="0.3">
      <c r="A1530" t="str">
        <v/>
      </c>
      <c r="B1530" t="str">
        <v/>
      </c>
      <c r="C1530" t="str">
        <v/>
      </c>
    </row>
    <row r="1531" spans="1:3" x14ac:dyDescent="0.3">
      <c r="A1531" t="str">
        <v/>
      </c>
      <c r="B1531" t="str">
        <v/>
      </c>
      <c r="C1531" t="str">
        <v/>
      </c>
    </row>
    <row r="1532" spans="1:3" x14ac:dyDescent="0.3">
      <c r="A1532" t="str">
        <v/>
      </c>
      <c r="B1532" t="str">
        <v/>
      </c>
      <c r="C1532" t="str">
        <v/>
      </c>
    </row>
    <row r="1533" spans="1:3" x14ac:dyDescent="0.3">
      <c r="A1533" t="str">
        <v/>
      </c>
      <c r="B1533" t="str">
        <v/>
      </c>
      <c r="C1533" t="str">
        <v/>
      </c>
    </row>
    <row r="1534" spans="1:3" x14ac:dyDescent="0.3">
      <c r="A1534" t="str">
        <v/>
      </c>
      <c r="B1534" t="str">
        <v/>
      </c>
      <c r="C1534" t="str">
        <v/>
      </c>
    </row>
    <row r="1535" spans="1:3" x14ac:dyDescent="0.3">
      <c r="A1535" t="str">
        <v/>
      </c>
      <c r="B1535" t="str">
        <v/>
      </c>
      <c r="C1535" t="str">
        <v/>
      </c>
    </row>
    <row r="1536" spans="1:3" x14ac:dyDescent="0.3">
      <c r="A1536" t="str">
        <v/>
      </c>
      <c r="B1536" t="str">
        <v/>
      </c>
      <c r="C1536" t="str">
        <v/>
      </c>
    </row>
    <row r="1537" spans="1:3" x14ac:dyDescent="0.3">
      <c r="A1537" t="str">
        <v/>
      </c>
      <c r="B1537" t="str">
        <v/>
      </c>
      <c r="C1537" t="str">
        <v/>
      </c>
    </row>
    <row r="1538" spans="1:3" x14ac:dyDescent="0.3">
      <c r="A1538" t="str">
        <v/>
      </c>
      <c r="B1538" t="str">
        <v/>
      </c>
      <c r="C1538" t="str">
        <v/>
      </c>
    </row>
    <row r="1539" spans="1:3" x14ac:dyDescent="0.3">
      <c r="A1539" t="str">
        <v/>
      </c>
      <c r="B1539" t="str">
        <v/>
      </c>
      <c r="C1539" t="str">
        <v/>
      </c>
    </row>
    <row r="1540" spans="1:3" x14ac:dyDescent="0.3">
      <c r="A1540" t="str">
        <v/>
      </c>
      <c r="B1540" t="str">
        <v/>
      </c>
      <c r="C1540" t="str">
        <v/>
      </c>
    </row>
    <row r="1541" spans="1:3" x14ac:dyDescent="0.3">
      <c r="A1541" t="str">
        <v/>
      </c>
      <c r="B1541" t="str">
        <v/>
      </c>
      <c r="C1541" t="str">
        <v/>
      </c>
    </row>
    <row r="1542" spans="1:3" x14ac:dyDescent="0.3">
      <c r="A1542" t="str">
        <v/>
      </c>
      <c r="B1542" t="str">
        <v/>
      </c>
      <c r="C1542" t="str">
        <v/>
      </c>
    </row>
    <row r="1543" spans="1:3" x14ac:dyDescent="0.3">
      <c r="A1543" t="str">
        <v/>
      </c>
      <c r="B1543" t="str">
        <v/>
      </c>
      <c r="C1543" t="str">
        <v/>
      </c>
    </row>
    <row r="1544" spans="1:3" x14ac:dyDescent="0.3">
      <c r="A1544" t="str">
        <v/>
      </c>
      <c r="B1544" t="str">
        <v/>
      </c>
      <c r="C1544" t="str">
        <v/>
      </c>
    </row>
    <row r="1545" spans="1:3" x14ac:dyDescent="0.3">
      <c r="A1545" t="str">
        <v/>
      </c>
      <c r="B1545" t="str">
        <v/>
      </c>
      <c r="C1545" t="str">
        <v/>
      </c>
    </row>
    <row r="1546" spans="1:3" x14ac:dyDescent="0.3">
      <c r="A1546" t="str">
        <v/>
      </c>
      <c r="B1546" t="str">
        <v/>
      </c>
      <c r="C1546" t="str">
        <v/>
      </c>
    </row>
    <row r="1547" spans="1:3" x14ac:dyDescent="0.3">
      <c r="A1547" t="str">
        <v/>
      </c>
      <c r="B1547" t="str">
        <v/>
      </c>
      <c r="C1547" t="str">
        <v/>
      </c>
    </row>
    <row r="1548" spans="1:3" x14ac:dyDescent="0.3">
      <c r="A1548" t="str">
        <v/>
      </c>
      <c r="B1548" t="str">
        <v/>
      </c>
      <c r="C1548" t="str">
        <v/>
      </c>
    </row>
    <row r="1549" spans="1:3" x14ac:dyDescent="0.3">
      <c r="A1549" t="str">
        <v/>
      </c>
      <c r="B1549" t="str">
        <v/>
      </c>
      <c r="C1549" t="str">
        <v/>
      </c>
    </row>
    <row r="1550" spans="1:3" x14ac:dyDescent="0.3">
      <c r="A1550" t="str">
        <v/>
      </c>
      <c r="B1550" t="str">
        <v/>
      </c>
      <c r="C1550" t="str">
        <v/>
      </c>
    </row>
    <row r="1551" spans="1:3" x14ac:dyDescent="0.3">
      <c r="A1551" t="str">
        <v/>
      </c>
      <c r="B1551" t="str">
        <v/>
      </c>
      <c r="C1551" t="str">
        <v/>
      </c>
    </row>
    <row r="1552" spans="1:3" x14ac:dyDescent="0.3">
      <c r="A1552" t="str">
        <v/>
      </c>
      <c r="B1552" t="str">
        <v/>
      </c>
      <c r="C1552" t="str">
        <v/>
      </c>
    </row>
    <row r="1553" spans="1:3" x14ac:dyDescent="0.3">
      <c r="A1553" t="str">
        <v/>
      </c>
      <c r="B1553" t="str">
        <v/>
      </c>
      <c r="C1553" t="str">
        <v/>
      </c>
    </row>
    <row r="1554" spans="1:3" x14ac:dyDescent="0.3">
      <c r="A1554" t="str">
        <v/>
      </c>
      <c r="B1554" t="str">
        <v/>
      </c>
      <c r="C1554" t="str">
        <v/>
      </c>
    </row>
    <row r="1555" spans="1:3" x14ac:dyDescent="0.3">
      <c r="A1555" t="str">
        <v/>
      </c>
      <c r="B1555" t="str">
        <v/>
      </c>
      <c r="C1555" t="str">
        <v/>
      </c>
    </row>
    <row r="1556" spans="1:3" x14ac:dyDescent="0.3">
      <c r="A1556" t="str">
        <v/>
      </c>
      <c r="B1556" t="str">
        <v/>
      </c>
      <c r="C1556" t="str">
        <v/>
      </c>
    </row>
    <row r="1557" spans="1:3" x14ac:dyDescent="0.3">
      <c r="A1557" t="str">
        <v/>
      </c>
      <c r="B1557" t="str">
        <v/>
      </c>
      <c r="C1557" t="str">
        <v/>
      </c>
    </row>
    <row r="1558" spans="1:3" x14ac:dyDescent="0.3">
      <c r="A1558" t="str">
        <v/>
      </c>
      <c r="B1558" t="str">
        <v/>
      </c>
      <c r="C1558" t="str">
        <v/>
      </c>
    </row>
    <row r="1559" spans="1:3" x14ac:dyDescent="0.3">
      <c r="A1559" t="str">
        <v/>
      </c>
      <c r="B1559" t="str">
        <v/>
      </c>
      <c r="C1559" t="str">
        <v/>
      </c>
    </row>
    <row r="1560" spans="1:3" x14ac:dyDescent="0.3">
      <c r="A1560" t="str">
        <v/>
      </c>
      <c r="B1560" t="str">
        <v/>
      </c>
      <c r="C1560" t="str">
        <v/>
      </c>
    </row>
    <row r="1561" spans="1:3" x14ac:dyDescent="0.3">
      <c r="A1561" t="str">
        <v/>
      </c>
      <c r="B1561" t="str">
        <v/>
      </c>
      <c r="C1561" t="str">
        <v/>
      </c>
    </row>
    <row r="1562" spans="1:3" x14ac:dyDescent="0.3">
      <c r="A1562" t="str">
        <v/>
      </c>
      <c r="B1562" t="str">
        <v/>
      </c>
      <c r="C1562" t="str">
        <v/>
      </c>
    </row>
    <row r="1563" spans="1:3" x14ac:dyDescent="0.3">
      <c r="A1563" t="str">
        <v/>
      </c>
      <c r="B1563" t="str">
        <v/>
      </c>
      <c r="C1563" t="str">
        <v/>
      </c>
    </row>
    <row r="1564" spans="1:3" x14ac:dyDescent="0.3">
      <c r="A1564" t="str">
        <v/>
      </c>
      <c r="B1564" t="str">
        <v/>
      </c>
      <c r="C1564" t="str">
        <v/>
      </c>
    </row>
    <row r="1565" spans="1:3" x14ac:dyDescent="0.3">
      <c r="A1565" t="str">
        <v/>
      </c>
      <c r="B1565" t="str">
        <v/>
      </c>
      <c r="C1565" t="str">
        <v/>
      </c>
    </row>
    <row r="1566" spans="1:3" x14ac:dyDescent="0.3">
      <c r="A1566" t="str">
        <v/>
      </c>
      <c r="B1566" t="str">
        <v/>
      </c>
      <c r="C1566" t="str">
        <v/>
      </c>
    </row>
    <row r="1567" spans="1:3" x14ac:dyDescent="0.3">
      <c r="A1567" t="str">
        <v/>
      </c>
      <c r="B1567" t="str">
        <v/>
      </c>
      <c r="C1567" t="str">
        <v/>
      </c>
    </row>
    <row r="1568" spans="1:3" x14ac:dyDescent="0.3">
      <c r="A1568" t="str">
        <v/>
      </c>
      <c r="B1568" t="str">
        <v/>
      </c>
      <c r="C1568" t="str">
        <v/>
      </c>
    </row>
    <row r="1569" spans="1:3" x14ac:dyDescent="0.3">
      <c r="A1569" t="str">
        <v/>
      </c>
      <c r="B1569" t="str">
        <v/>
      </c>
      <c r="C1569" t="str">
        <v/>
      </c>
    </row>
    <row r="1570" spans="1:3" x14ac:dyDescent="0.3">
      <c r="A1570" t="str">
        <v/>
      </c>
      <c r="B1570" t="str">
        <v/>
      </c>
      <c r="C1570" t="str">
        <v/>
      </c>
    </row>
    <row r="1571" spans="1:3" x14ac:dyDescent="0.3">
      <c r="A1571" t="str">
        <v/>
      </c>
      <c r="B1571" t="str">
        <v/>
      </c>
      <c r="C1571" t="str">
        <v/>
      </c>
    </row>
    <row r="1572" spans="1:3" x14ac:dyDescent="0.3">
      <c r="A1572" t="str">
        <v/>
      </c>
      <c r="B1572" t="str">
        <v/>
      </c>
      <c r="C1572" t="str">
        <v/>
      </c>
    </row>
    <row r="1573" spans="1:3" x14ac:dyDescent="0.3">
      <c r="A1573" t="str">
        <v/>
      </c>
      <c r="B1573" t="str">
        <v/>
      </c>
      <c r="C1573" t="str">
        <v/>
      </c>
    </row>
    <row r="1574" spans="1:3" x14ac:dyDescent="0.3">
      <c r="A1574" t="str">
        <v/>
      </c>
      <c r="B1574" t="str">
        <v/>
      </c>
      <c r="C1574" t="str">
        <v/>
      </c>
    </row>
    <row r="1575" spans="1:3" x14ac:dyDescent="0.3">
      <c r="A1575" t="str">
        <v/>
      </c>
      <c r="B1575" t="str">
        <v/>
      </c>
      <c r="C1575" t="str">
        <v/>
      </c>
    </row>
    <row r="1576" spans="1:3" x14ac:dyDescent="0.3">
      <c r="A1576" t="str">
        <v/>
      </c>
      <c r="B1576" t="str">
        <v/>
      </c>
      <c r="C1576" t="str">
        <v/>
      </c>
    </row>
    <row r="1577" spans="1:3" x14ac:dyDescent="0.3">
      <c r="A1577" t="str">
        <v/>
      </c>
      <c r="B1577" t="str">
        <v/>
      </c>
      <c r="C1577" t="str">
        <v/>
      </c>
    </row>
    <row r="1578" spans="1:3" x14ac:dyDescent="0.3">
      <c r="A1578" t="str">
        <v/>
      </c>
      <c r="B1578" t="str">
        <v/>
      </c>
      <c r="C1578" t="str">
        <v/>
      </c>
    </row>
    <row r="1579" spans="1:3" x14ac:dyDescent="0.3">
      <c r="A1579" t="str">
        <v/>
      </c>
      <c r="B1579" t="str">
        <v/>
      </c>
      <c r="C1579" t="str">
        <v/>
      </c>
    </row>
    <row r="1580" spans="1:3" x14ac:dyDescent="0.3">
      <c r="A1580" t="str">
        <v/>
      </c>
      <c r="B1580" t="str">
        <v/>
      </c>
      <c r="C1580" t="str">
        <v/>
      </c>
    </row>
    <row r="1581" spans="1:3" x14ac:dyDescent="0.3">
      <c r="A1581" t="str">
        <v/>
      </c>
      <c r="B1581" t="str">
        <v/>
      </c>
      <c r="C1581" t="str">
        <v/>
      </c>
    </row>
    <row r="1582" spans="1:3" x14ac:dyDescent="0.3">
      <c r="A1582" t="str">
        <v/>
      </c>
      <c r="B1582" t="str">
        <v/>
      </c>
      <c r="C1582" t="str">
        <v/>
      </c>
    </row>
    <row r="1583" spans="1:3" x14ac:dyDescent="0.3">
      <c r="A1583" t="str">
        <v/>
      </c>
      <c r="B1583" t="str">
        <v/>
      </c>
      <c r="C1583" t="str">
        <v/>
      </c>
    </row>
    <row r="1584" spans="1:3" x14ac:dyDescent="0.3">
      <c r="A1584" t="str">
        <v/>
      </c>
      <c r="B1584" t="str">
        <v/>
      </c>
      <c r="C1584" t="str">
        <v/>
      </c>
    </row>
    <row r="1585" spans="1:3" x14ac:dyDescent="0.3">
      <c r="A1585" t="str">
        <v/>
      </c>
      <c r="B1585" t="str">
        <v/>
      </c>
      <c r="C1585" t="str">
        <v/>
      </c>
    </row>
    <row r="1586" spans="1:3" x14ac:dyDescent="0.3">
      <c r="A1586" t="str">
        <v/>
      </c>
      <c r="B1586" t="str">
        <v/>
      </c>
      <c r="C1586" t="str">
        <v/>
      </c>
    </row>
    <row r="1587" spans="1:3" x14ac:dyDescent="0.3">
      <c r="A1587" t="str">
        <v/>
      </c>
      <c r="B1587" t="str">
        <v/>
      </c>
      <c r="C1587" t="str">
        <v/>
      </c>
    </row>
    <row r="1588" spans="1:3" x14ac:dyDescent="0.3">
      <c r="A1588" t="str">
        <v/>
      </c>
      <c r="B1588" t="str">
        <v/>
      </c>
      <c r="C1588" t="str">
        <v/>
      </c>
    </row>
    <row r="1589" spans="1:3" x14ac:dyDescent="0.3">
      <c r="A1589" t="str">
        <v/>
      </c>
      <c r="B1589" t="str">
        <v/>
      </c>
      <c r="C1589" t="str">
        <v/>
      </c>
    </row>
    <row r="1590" spans="1:3" x14ac:dyDescent="0.3">
      <c r="A1590" t="str">
        <v/>
      </c>
      <c r="B1590" t="str">
        <v/>
      </c>
      <c r="C1590" t="str">
        <v/>
      </c>
    </row>
    <row r="1591" spans="1:3" x14ac:dyDescent="0.3">
      <c r="A1591" t="str">
        <v/>
      </c>
      <c r="B1591" t="str">
        <v/>
      </c>
      <c r="C1591" t="str">
        <v/>
      </c>
    </row>
    <row r="1592" spans="1:3" x14ac:dyDescent="0.3">
      <c r="A1592" t="str">
        <v/>
      </c>
      <c r="B1592" t="str">
        <v/>
      </c>
      <c r="C1592" t="str">
        <v/>
      </c>
    </row>
    <row r="1593" spans="1:3" x14ac:dyDescent="0.3">
      <c r="A1593" t="str">
        <v/>
      </c>
      <c r="B1593" t="str">
        <v/>
      </c>
      <c r="C1593" t="str">
        <v/>
      </c>
    </row>
    <row r="1594" spans="1:3" x14ac:dyDescent="0.3">
      <c r="A1594" t="str">
        <v/>
      </c>
      <c r="B1594" t="str">
        <v/>
      </c>
      <c r="C1594" t="str">
        <v/>
      </c>
    </row>
    <row r="1595" spans="1:3" x14ac:dyDescent="0.3">
      <c r="A1595" t="str">
        <v/>
      </c>
      <c r="B1595" t="str">
        <v/>
      </c>
      <c r="C1595" t="str">
        <v/>
      </c>
    </row>
    <row r="1596" spans="1:3" x14ac:dyDescent="0.3">
      <c r="A1596" t="str">
        <v/>
      </c>
      <c r="B1596" t="str">
        <v/>
      </c>
      <c r="C1596" t="str">
        <v/>
      </c>
    </row>
    <row r="1597" spans="1:3" x14ac:dyDescent="0.3">
      <c r="A1597" t="str">
        <v/>
      </c>
      <c r="B1597" t="str">
        <v/>
      </c>
      <c r="C1597" t="str">
        <v/>
      </c>
    </row>
    <row r="1598" spans="1:3" x14ac:dyDescent="0.3">
      <c r="A1598" t="str">
        <v/>
      </c>
      <c r="B1598" t="str">
        <v/>
      </c>
      <c r="C1598" t="str">
        <v/>
      </c>
    </row>
    <row r="1599" spans="1:3" x14ac:dyDescent="0.3">
      <c r="A1599" t="str">
        <v/>
      </c>
      <c r="B1599" t="str">
        <v/>
      </c>
      <c r="C1599" t="str">
        <v/>
      </c>
    </row>
    <row r="1600" spans="1:3" x14ac:dyDescent="0.3">
      <c r="A1600" t="str">
        <v/>
      </c>
      <c r="B1600" t="str">
        <v/>
      </c>
      <c r="C1600" t="str">
        <v/>
      </c>
    </row>
    <row r="1601" spans="1:3" x14ac:dyDescent="0.3">
      <c r="A1601" t="str">
        <v/>
      </c>
      <c r="B1601" t="str">
        <v/>
      </c>
      <c r="C1601" t="str">
        <v/>
      </c>
    </row>
    <row r="1602" spans="1:3" x14ac:dyDescent="0.3">
      <c r="A1602" t="str">
        <v/>
      </c>
      <c r="B1602" t="str">
        <v/>
      </c>
      <c r="C1602" t="str">
        <v/>
      </c>
    </row>
    <row r="1603" spans="1:3" x14ac:dyDescent="0.3">
      <c r="A1603" t="str">
        <v/>
      </c>
      <c r="B1603" t="str">
        <v/>
      </c>
      <c r="C1603" t="str">
        <v/>
      </c>
    </row>
    <row r="1604" spans="1:3" x14ac:dyDescent="0.3">
      <c r="A1604" t="str">
        <v/>
      </c>
      <c r="B1604" t="str">
        <v/>
      </c>
      <c r="C1604" t="str">
        <v/>
      </c>
    </row>
    <row r="1605" spans="1:3" x14ac:dyDescent="0.3">
      <c r="A1605" t="str">
        <v/>
      </c>
      <c r="B1605" t="str">
        <v/>
      </c>
      <c r="C1605" t="str">
        <v/>
      </c>
    </row>
    <row r="1606" spans="1:3" x14ac:dyDescent="0.3">
      <c r="A1606" t="str">
        <v/>
      </c>
      <c r="B1606" t="str">
        <v/>
      </c>
      <c r="C1606" t="str">
        <v/>
      </c>
    </row>
    <row r="1607" spans="1:3" x14ac:dyDescent="0.3">
      <c r="A1607" t="str">
        <v/>
      </c>
      <c r="B1607" t="str">
        <v/>
      </c>
      <c r="C1607" t="str">
        <v/>
      </c>
    </row>
    <row r="1608" spans="1:3" x14ac:dyDescent="0.3">
      <c r="A1608" t="str">
        <v/>
      </c>
      <c r="B1608" t="str">
        <v/>
      </c>
      <c r="C1608" t="str">
        <v/>
      </c>
    </row>
    <row r="1609" spans="1:3" x14ac:dyDescent="0.3">
      <c r="A1609" t="str">
        <v/>
      </c>
      <c r="B1609" t="str">
        <v/>
      </c>
      <c r="C1609" t="str">
        <v/>
      </c>
    </row>
    <row r="1610" spans="1:3" x14ac:dyDescent="0.3">
      <c r="A1610" t="str">
        <v/>
      </c>
      <c r="B1610" t="str">
        <v/>
      </c>
      <c r="C1610" t="str">
        <v/>
      </c>
    </row>
    <row r="1611" spans="1:3" x14ac:dyDescent="0.3">
      <c r="A1611" t="str">
        <v/>
      </c>
      <c r="B1611" t="str">
        <v/>
      </c>
      <c r="C1611" t="str">
        <v/>
      </c>
    </row>
    <row r="1612" spans="1:3" x14ac:dyDescent="0.3">
      <c r="A1612" t="str">
        <v/>
      </c>
      <c r="B1612" t="str">
        <v/>
      </c>
      <c r="C1612" t="str">
        <v/>
      </c>
    </row>
    <row r="1613" spans="1:3" x14ac:dyDescent="0.3">
      <c r="A1613" t="str">
        <v/>
      </c>
      <c r="B1613" t="str">
        <v/>
      </c>
      <c r="C1613" t="str">
        <v/>
      </c>
    </row>
    <row r="1614" spans="1:3" x14ac:dyDescent="0.3">
      <c r="A1614" t="str">
        <v/>
      </c>
      <c r="B1614" t="str">
        <v/>
      </c>
      <c r="C1614" t="str">
        <v/>
      </c>
    </row>
    <row r="1615" spans="1:3" x14ac:dyDescent="0.3">
      <c r="A1615" t="str">
        <v/>
      </c>
      <c r="B1615" t="str">
        <v/>
      </c>
      <c r="C1615" t="str">
        <v/>
      </c>
    </row>
    <row r="1616" spans="1:3" x14ac:dyDescent="0.3">
      <c r="A1616" t="str">
        <v/>
      </c>
      <c r="B1616" t="str">
        <v/>
      </c>
      <c r="C1616" t="str">
        <v/>
      </c>
    </row>
    <row r="1617" spans="1:3" x14ac:dyDescent="0.3">
      <c r="A1617" t="str">
        <v/>
      </c>
      <c r="B1617" t="str">
        <v/>
      </c>
      <c r="C1617" t="str">
        <v/>
      </c>
    </row>
    <row r="1618" spans="1:3" x14ac:dyDescent="0.3">
      <c r="A1618" t="str">
        <v/>
      </c>
      <c r="B1618" t="str">
        <v/>
      </c>
      <c r="C1618" t="str">
        <v/>
      </c>
    </row>
    <row r="1619" spans="1:3" x14ac:dyDescent="0.3">
      <c r="A1619" t="str">
        <v/>
      </c>
      <c r="B1619" t="str">
        <v/>
      </c>
      <c r="C1619" t="str">
        <v/>
      </c>
    </row>
    <row r="1620" spans="1:3" x14ac:dyDescent="0.3">
      <c r="A1620" t="str">
        <v/>
      </c>
      <c r="B1620" t="str">
        <v/>
      </c>
      <c r="C1620" t="str">
        <v/>
      </c>
    </row>
    <row r="1621" spans="1:3" x14ac:dyDescent="0.3">
      <c r="A1621" t="str">
        <v/>
      </c>
      <c r="B1621" t="str">
        <v/>
      </c>
      <c r="C1621" t="str">
        <v/>
      </c>
    </row>
    <row r="1622" spans="1:3" x14ac:dyDescent="0.3">
      <c r="A1622" t="str">
        <v/>
      </c>
      <c r="B1622" t="str">
        <v/>
      </c>
      <c r="C1622" t="str">
        <v/>
      </c>
    </row>
    <row r="1623" spans="1:3" x14ac:dyDescent="0.3">
      <c r="A1623" t="str">
        <v/>
      </c>
      <c r="B1623" t="str">
        <v/>
      </c>
      <c r="C1623" t="str">
        <v/>
      </c>
    </row>
    <row r="1624" spans="1:3" x14ac:dyDescent="0.3">
      <c r="A1624" t="str">
        <v/>
      </c>
      <c r="B1624" t="str">
        <v/>
      </c>
      <c r="C1624" t="str">
        <v/>
      </c>
    </row>
    <row r="1625" spans="1:3" x14ac:dyDescent="0.3">
      <c r="A1625" t="str">
        <v/>
      </c>
      <c r="B1625" t="str">
        <v/>
      </c>
      <c r="C1625" t="str">
        <v/>
      </c>
    </row>
    <row r="1626" spans="1:3" x14ac:dyDescent="0.3">
      <c r="A1626" t="str">
        <v/>
      </c>
      <c r="B1626" t="str">
        <v/>
      </c>
      <c r="C1626" t="str">
        <v/>
      </c>
    </row>
    <row r="1627" spans="1:3" x14ac:dyDescent="0.3">
      <c r="A1627" t="str">
        <v/>
      </c>
      <c r="B1627" t="str">
        <v/>
      </c>
      <c r="C1627" t="str">
        <v/>
      </c>
    </row>
    <row r="1628" spans="1:3" x14ac:dyDescent="0.3">
      <c r="A1628" t="str">
        <v/>
      </c>
      <c r="B1628" t="str">
        <v/>
      </c>
      <c r="C1628" t="str">
        <v/>
      </c>
    </row>
    <row r="1629" spans="1:3" x14ac:dyDescent="0.3">
      <c r="A1629" t="str">
        <v/>
      </c>
      <c r="B1629" t="str">
        <v/>
      </c>
      <c r="C1629" t="str">
        <v/>
      </c>
    </row>
    <row r="1630" spans="1:3" x14ac:dyDescent="0.3">
      <c r="A1630" t="str">
        <v/>
      </c>
      <c r="B1630" t="str">
        <v/>
      </c>
      <c r="C1630" t="str">
        <v/>
      </c>
    </row>
    <row r="1631" spans="1:3" x14ac:dyDescent="0.3">
      <c r="A1631" t="str">
        <v/>
      </c>
      <c r="B1631" t="str">
        <v/>
      </c>
      <c r="C1631" t="str">
        <v/>
      </c>
    </row>
    <row r="1632" spans="1:3" x14ac:dyDescent="0.3">
      <c r="A1632" t="str">
        <v/>
      </c>
      <c r="B1632" t="str">
        <v/>
      </c>
      <c r="C1632" t="str">
        <v/>
      </c>
    </row>
    <row r="1633" spans="1:3" x14ac:dyDescent="0.3">
      <c r="A1633" t="str">
        <v/>
      </c>
      <c r="B1633" t="str">
        <v/>
      </c>
      <c r="C1633" t="str">
        <v/>
      </c>
    </row>
    <row r="1634" spans="1:3" x14ac:dyDescent="0.3">
      <c r="A1634" t="str">
        <v/>
      </c>
      <c r="B1634" t="str">
        <v/>
      </c>
      <c r="C1634" t="str">
        <v/>
      </c>
    </row>
    <row r="1635" spans="1:3" x14ac:dyDescent="0.3">
      <c r="A1635" t="str">
        <v/>
      </c>
      <c r="B1635" t="str">
        <v/>
      </c>
      <c r="C1635" t="str">
        <v/>
      </c>
    </row>
    <row r="1636" spans="1:3" x14ac:dyDescent="0.3">
      <c r="A1636" t="str">
        <v/>
      </c>
      <c r="B1636" t="str">
        <v/>
      </c>
      <c r="C1636" t="str">
        <v/>
      </c>
    </row>
    <row r="1637" spans="1:3" x14ac:dyDescent="0.3">
      <c r="A1637" t="str">
        <v/>
      </c>
      <c r="B1637" t="str">
        <v/>
      </c>
      <c r="C1637" t="str">
        <v/>
      </c>
    </row>
    <row r="1638" spans="1:3" x14ac:dyDescent="0.3">
      <c r="A1638" t="str">
        <v/>
      </c>
      <c r="B1638" t="str">
        <v/>
      </c>
      <c r="C1638" t="str">
        <v/>
      </c>
    </row>
    <row r="1639" spans="1:3" x14ac:dyDescent="0.3">
      <c r="A1639" t="str">
        <v/>
      </c>
      <c r="B1639" t="str">
        <v/>
      </c>
      <c r="C1639" t="str">
        <v/>
      </c>
    </row>
    <row r="1640" spans="1:3" x14ac:dyDescent="0.3">
      <c r="A1640" t="str">
        <v/>
      </c>
      <c r="B1640" t="str">
        <v/>
      </c>
      <c r="C1640" t="str">
        <v/>
      </c>
    </row>
    <row r="1641" spans="1:3" x14ac:dyDescent="0.3">
      <c r="A1641" t="str">
        <v/>
      </c>
      <c r="B1641" t="str">
        <v/>
      </c>
      <c r="C1641" t="str">
        <v/>
      </c>
    </row>
    <row r="1642" spans="1:3" x14ac:dyDescent="0.3">
      <c r="A1642" t="str">
        <v/>
      </c>
      <c r="B1642" t="str">
        <v/>
      </c>
      <c r="C1642" t="str">
        <v/>
      </c>
    </row>
    <row r="1643" spans="1:3" x14ac:dyDescent="0.3">
      <c r="A1643" t="str">
        <v/>
      </c>
      <c r="B1643" t="str">
        <v/>
      </c>
      <c r="C1643" t="str">
        <v/>
      </c>
    </row>
    <row r="1644" spans="1:3" x14ac:dyDescent="0.3">
      <c r="A1644" t="str">
        <v/>
      </c>
      <c r="B1644" t="str">
        <v/>
      </c>
      <c r="C1644" t="str">
        <v/>
      </c>
    </row>
    <row r="1645" spans="1:3" x14ac:dyDescent="0.3">
      <c r="A1645" t="str">
        <v/>
      </c>
      <c r="B1645" t="str">
        <v/>
      </c>
      <c r="C1645" t="str">
        <v/>
      </c>
    </row>
    <row r="1646" spans="1:3" x14ac:dyDescent="0.3">
      <c r="A1646" t="str">
        <v/>
      </c>
      <c r="B1646" t="str">
        <v/>
      </c>
      <c r="C1646" t="str">
        <v/>
      </c>
    </row>
    <row r="1647" spans="1:3" x14ac:dyDescent="0.3">
      <c r="A1647" t="str">
        <v/>
      </c>
      <c r="B1647" t="str">
        <v/>
      </c>
      <c r="C1647" t="str">
        <v/>
      </c>
    </row>
    <row r="1648" spans="1:3" x14ac:dyDescent="0.3">
      <c r="A1648" t="str">
        <v/>
      </c>
      <c r="B1648" t="str">
        <v/>
      </c>
      <c r="C1648" t="str">
        <v/>
      </c>
    </row>
    <row r="1649" spans="1:3" x14ac:dyDescent="0.3">
      <c r="A1649" t="str">
        <v/>
      </c>
      <c r="B1649" t="str">
        <v/>
      </c>
      <c r="C1649" t="str">
        <v/>
      </c>
    </row>
    <row r="1650" spans="1:3" x14ac:dyDescent="0.3">
      <c r="A1650" t="str">
        <v/>
      </c>
      <c r="B1650" t="str">
        <v/>
      </c>
      <c r="C1650" t="str">
        <v/>
      </c>
    </row>
    <row r="1651" spans="1:3" x14ac:dyDescent="0.3">
      <c r="A1651" t="str">
        <v/>
      </c>
      <c r="B1651" t="str">
        <v/>
      </c>
      <c r="C1651" t="str">
        <v/>
      </c>
    </row>
    <row r="1652" spans="1:3" x14ac:dyDescent="0.3">
      <c r="A1652" t="str">
        <v/>
      </c>
      <c r="B1652" t="str">
        <v/>
      </c>
      <c r="C1652" t="str">
        <v/>
      </c>
    </row>
    <row r="1653" spans="1:3" x14ac:dyDescent="0.3">
      <c r="A1653" t="str">
        <v/>
      </c>
      <c r="B1653" t="str">
        <v/>
      </c>
      <c r="C1653" t="str">
        <v/>
      </c>
    </row>
    <row r="1654" spans="1:3" x14ac:dyDescent="0.3">
      <c r="A1654" t="str">
        <v/>
      </c>
      <c r="B1654" t="str">
        <v/>
      </c>
      <c r="C1654" t="str">
        <v/>
      </c>
    </row>
    <row r="1655" spans="1:3" x14ac:dyDescent="0.3">
      <c r="A1655" t="str">
        <v/>
      </c>
      <c r="B1655" t="str">
        <v/>
      </c>
      <c r="C1655" t="str">
        <v/>
      </c>
    </row>
    <row r="1656" spans="1:3" x14ac:dyDescent="0.3">
      <c r="A1656" t="str">
        <v/>
      </c>
      <c r="B1656" t="str">
        <v/>
      </c>
      <c r="C1656" t="str">
        <v/>
      </c>
    </row>
    <row r="1657" spans="1:3" x14ac:dyDescent="0.3">
      <c r="A1657" t="str">
        <v/>
      </c>
      <c r="B1657" t="str">
        <v/>
      </c>
      <c r="C1657" t="str">
        <v/>
      </c>
    </row>
    <row r="1658" spans="1:3" x14ac:dyDescent="0.3">
      <c r="A1658" t="str">
        <v/>
      </c>
      <c r="B1658" t="str">
        <v/>
      </c>
      <c r="C1658" t="str">
        <v/>
      </c>
    </row>
    <row r="1659" spans="1:3" x14ac:dyDescent="0.3">
      <c r="A1659" t="str">
        <v/>
      </c>
      <c r="B1659" t="str">
        <v/>
      </c>
      <c r="C1659" t="str">
        <v/>
      </c>
    </row>
    <row r="1660" spans="1:3" x14ac:dyDescent="0.3">
      <c r="A1660" t="str">
        <v/>
      </c>
      <c r="B1660" t="str">
        <v/>
      </c>
      <c r="C1660" t="str">
        <v/>
      </c>
    </row>
    <row r="1661" spans="1:3" x14ac:dyDescent="0.3">
      <c r="A1661" t="str">
        <v/>
      </c>
      <c r="B1661" t="str">
        <v/>
      </c>
      <c r="C1661" t="str">
        <v/>
      </c>
    </row>
    <row r="1662" spans="1:3" x14ac:dyDescent="0.3">
      <c r="A1662" t="str">
        <v/>
      </c>
      <c r="B1662" t="str">
        <v/>
      </c>
      <c r="C1662" t="str">
        <v/>
      </c>
    </row>
    <row r="1663" spans="1:3" x14ac:dyDescent="0.3">
      <c r="A1663" t="str">
        <v/>
      </c>
      <c r="B1663" t="str">
        <v/>
      </c>
      <c r="C1663" t="str">
        <v/>
      </c>
    </row>
    <row r="1664" spans="1:3" x14ac:dyDescent="0.3">
      <c r="A1664" t="str">
        <v/>
      </c>
      <c r="B1664" t="str">
        <v/>
      </c>
      <c r="C1664" t="str">
        <v/>
      </c>
    </row>
    <row r="1665" spans="1:3" x14ac:dyDescent="0.3">
      <c r="A1665" t="str">
        <v/>
      </c>
      <c r="B1665" t="str">
        <v/>
      </c>
      <c r="C1665" t="str">
        <v/>
      </c>
    </row>
    <row r="1666" spans="1:3" x14ac:dyDescent="0.3">
      <c r="A1666" t="str">
        <v/>
      </c>
      <c r="B1666" t="str">
        <v/>
      </c>
      <c r="C1666" t="str">
        <v/>
      </c>
    </row>
    <row r="1667" spans="1:3" x14ac:dyDescent="0.3">
      <c r="A1667" t="str">
        <v/>
      </c>
      <c r="B1667" t="str">
        <v/>
      </c>
      <c r="C1667" t="str">
        <v/>
      </c>
    </row>
    <row r="1668" spans="1:3" x14ac:dyDescent="0.3">
      <c r="A1668" t="str">
        <v/>
      </c>
      <c r="B1668" t="str">
        <v/>
      </c>
      <c r="C1668" t="str">
        <v/>
      </c>
    </row>
    <row r="1669" spans="1:3" x14ac:dyDescent="0.3">
      <c r="A1669" t="str">
        <v/>
      </c>
      <c r="B1669" t="str">
        <v/>
      </c>
      <c r="C1669" t="str">
        <v/>
      </c>
    </row>
    <row r="1670" spans="1:3" x14ac:dyDescent="0.3">
      <c r="A1670" t="str">
        <v/>
      </c>
      <c r="B1670" t="str">
        <v/>
      </c>
      <c r="C1670" t="str">
        <v/>
      </c>
    </row>
    <row r="1671" spans="1:3" x14ac:dyDescent="0.3">
      <c r="A1671" t="str">
        <v/>
      </c>
      <c r="B1671" t="str">
        <v/>
      </c>
      <c r="C1671" t="str">
        <v/>
      </c>
    </row>
    <row r="1672" spans="1:3" x14ac:dyDescent="0.3">
      <c r="A1672" t="str">
        <v/>
      </c>
      <c r="B1672" t="str">
        <v/>
      </c>
      <c r="C1672" t="str">
        <v/>
      </c>
    </row>
    <row r="1673" spans="1:3" x14ac:dyDescent="0.3">
      <c r="A1673" t="str">
        <v/>
      </c>
      <c r="B1673" t="str">
        <v/>
      </c>
      <c r="C1673" t="str">
        <v/>
      </c>
    </row>
    <row r="1674" spans="1:3" x14ac:dyDescent="0.3">
      <c r="A1674" t="str">
        <v/>
      </c>
      <c r="B1674" t="str">
        <v/>
      </c>
      <c r="C1674" t="str">
        <v/>
      </c>
    </row>
    <row r="1675" spans="1:3" x14ac:dyDescent="0.3">
      <c r="A1675" t="str">
        <v/>
      </c>
      <c r="B1675" t="str">
        <v/>
      </c>
      <c r="C1675" t="str">
        <v/>
      </c>
    </row>
    <row r="1676" spans="1:3" x14ac:dyDescent="0.3">
      <c r="A1676" t="str">
        <v/>
      </c>
      <c r="B1676" t="str">
        <v/>
      </c>
      <c r="C1676" t="str">
        <v/>
      </c>
    </row>
    <row r="1677" spans="1:3" x14ac:dyDescent="0.3">
      <c r="A1677" t="str">
        <v/>
      </c>
      <c r="B1677" t="str">
        <v/>
      </c>
      <c r="C1677" t="str">
        <v/>
      </c>
    </row>
    <row r="1678" spans="1:3" x14ac:dyDescent="0.3">
      <c r="A1678" t="str">
        <v/>
      </c>
      <c r="B1678" t="str">
        <v/>
      </c>
      <c r="C1678" t="str">
        <v/>
      </c>
    </row>
    <row r="1679" spans="1:3" x14ac:dyDescent="0.3">
      <c r="A1679" t="str">
        <v/>
      </c>
      <c r="B1679" t="str">
        <v/>
      </c>
      <c r="C1679" t="str">
        <v/>
      </c>
    </row>
    <row r="1680" spans="1:3" x14ac:dyDescent="0.3">
      <c r="A1680" t="str">
        <v/>
      </c>
      <c r="B1680" t="str">
        <v/>
      </c>
      <c r="C1680" t="str">
        <v/>
      </c>
    </row>
    <row r="1681" spans="1:3" x14ac:dyDescent="0.3">
      <c r="A1681" t="str">
        <v/>
      </c>
      <c r="B1681" t="str">
        <v/>
      </c>
      <c r="C1681" t="str">
        <v/>
      </c>
    </row>
    <row r="1682" spans="1:3" x14ac:dyDescent="0.3">
      <c r="A1682" t="str">
        <v/>
      </c>
      <c r="B1682" t="str">
        <v/>
      </c>
      <c r="C1682" t="str">
        <v/>
      </c>
    </row>
    <row r="1683" spans="1:3" x14ac:dyDescent="0.3">
      <c r="A1683" t="str">
        <v/>
      </c>
      <c r="B1683" t="str">
        <v/>
      </c>
      <c r="C1683" t="str">
        <v/>
      </c>
    </row>
    <row r="1684" spans="1:3" x14ac:dyDescent="0.3">
      <c r="A1684" t="str">
        <v/>
      </c>
      <c r="B1684" t="str">
        <v/>
      </c>
      <c r="C1684" t="str">
        <v/>
      </c>
    </row>
    <row r="1685" spans="1:3" x14ac:dyDescent="0.3">
      <c r="A1685" t="str">
        <v/>
      </c>
      <c r="B1685" t="str">
        <v/>
      </c>
      <c r="C1685" t="str">
        <v/>
      </c>
    </row>
    <row r="1686" spans="1:3" x14ac:dyDescent="0.3">
      <c r="A1686" t="str">
        <v/>
      </c>
      <c r="B1686" t="str">
        <v/>
      </c>
      <c r="C1686" t="str">
        <v/>
      </c>
    </row>
    <row r="1687" spans="1:3" x14ac:dyDescent="0.3">
      <c r="A1687" t="str">
        <v/>
      </c>
      <c r="B1687" t="str">
        <v/>
      </c>
      <c r="C1687" t="str">
        <v/>
      </c>
    </row>
    <row r="1688" spans="1:3" x14ac:dyDescent="0.3">
      <c r="A1688" t="str">
        <v/>
      </c>
      <c r="B1688" t="str">
        <v/>
      </c>
      <c r="C1688" t="str">
        <v/>
      </c>
    </row>
    <row r="1689" spans="1:3" x14ac:dyDescent="0.3">
      <c r="A1689" t="str">
        <v/>
      </c>
      <c r="B1689" t="str">
        <v/>
      </c>
      <c r="C1689" t="str">
        <v/>
      </c>
    </row>
    <row r="1690" spans="1:3" x14ac:dyDescent="0.3">
      <c r="A1690" t="str">
        <v/>
      </c>
      <c r="B1690" t="str">
        <v/>
      </c>
      <c r="C1690" t="str">
        <v/>
      </c>
    </row>
    <row r="1691" spans="1:3" x14ac:dyDescent="0.3">
      <c r="A1691" t="str">
        <v/>
      </c>
      <c r="B1691" t="str">
        <v/>
      </c>
      <c r="C1691" t="str">
        <v/>
      </c>
    </row>
    <row r="1692" spans="1:3" x14ac:dyDescent="0.3">
      <c r="A1692" t="str">
        <v/>
      </c>
      <c r="B1692" t="str">
        <v/>
      </c>
      <c r="C1692" t="str">
        <v/>
      </c>
    </row>
    <row r="1693" spans="1:3" x14ac:dyDescent="0.3">
      <c r="A1693" t="str">
        <v/>
      </c>
      <c r="B1693" t="str">
        <v/>
      </c>
      <c r="C1693" t="str">
        <v/>
      </c>
    </row>
    <row r="1694" spans="1:3" x14ac:dyDescent="0.3">
      <c r="A1694" t="str">
        <v/>
      </c>
      <c r="B1694" t="str">
        <v/>
      </c>
      <c r="C1694" t="str">
        <v/>
      </c>
    </row>
    <row r="1695" spans="1:3" x14ac:dyDescent="0.3">
      <c r="A1695" t="str">
        <v/>
      </c>
      <c r="B1695" t="str">
        <v/>
      </c>
      <c r="C1695" t="str">
        <v/>
      </c>
    </row>
    <row r="1696" spans="1:3" x14ac:dyDescent="0.3">
      <c r="A1696" t="str">
        <v/>
      </c>
      <c r="B1696" t="str">
        <v/>
      </c>
      <c r="C1696" t="str">
        <v/>
      </c>
    </row>
    <row r="1697" spans="1:3" x14ac:dyDescent="0.3">
      <c r="A1697" t="str">
        <v/>
      </c>
      <c r="B1697" t="str">
        <v/>
      </c>
      <c r="C1697" t="str">
        <v/>
      </c>
    </row>
    <row r="1698" spans="1:3" x14ac:dyDescent="0.3">
      <c r="A1698" t="str">
        <v/>
      </c>
      <c r="B1698" t="str">
        <v/>
      </c>
      <c r="C1698" t="str">
        <v/>
      </c>
    </row>
    <row r="1699" spans="1:3" x14ac:dyDescent="0.3">
      <c r="A1699" t="str">
        <v/>
      </c>
      <c r="B1699" t="str">
        <v/>
      </c>
      <c r="C1699" t="str">
        <v/>
      </c>
    </row>
    <row r="1700" spans="1:3" x14ac:dyDescent="0.3">
      <c r="A1700" t="str">
        <v/>
      </c>
      <c r="B1700" t="str">
        <v/>
      </c>
      <c r="C1700" t="str">
        <v/>
      </c>
    </row>
    <row r="1701" spans="1:3" x14ac:dyDescent="0.3">
      <c r="A1701" t="str">
        <v/>
      </c>
      <c r="B1701" t="str">
        <v/>
      </c>
      <c r="C1701" t="str">
        <v/>
      </c>
    </row>
    <row r="1702" spans="1:3" x14ac:dyDescent="0.3">
      <c r="A1702" t="str">
        <v/>
      </c>
      <c r="B1702" t="str">
        <v/>
      </c>
      <c r="C1702" t="str">
        <v/>
      </c>
    </row>
    <row r="1703" spans="1:3" x14ac:dyDescent="0.3">
      <c r="A1703" t="str">
        <v/>
      </c>
      <c r="B1703" t="str">
        <v/>
      </c>
      <c r="C1703" t="str">
        <v/>
      </c>
    </row>
    <row r="1704" spans="1:3" x14ac:dyDescent="0.3">
      <c r="A1704" t="str">
        <v/>
      </c>
      <c r="B1704" t="str">
        <v/>
      </c>
      <c r="C1704" t="str">
        <v/>
      </c>
    </row>
    <row r="1705" spans="1:3" x14ac:dyDescent="0.3">
      <c r="A1705" t="str">
        <v/>
      </c>
      <c r="B1705" t="str">
        <v/>
      </c>
      <c r="C1705" t="str">
        <v/>
      </c>
    </row>
    <row r="1706" spans="1:3" x14ac:dyDescent="0.3">
      <c r="A1706" t="str">
        <v/>
      </c>
      <c r="B1706" t="str">
        <v/>
      </c>
      <c r="C1706" t="str">
        <v/>
      </c>
    </row>
    <row r="1707" spans="1:3" x14ac:dyDescent="0.3">
      <c r="A1707" t="str">
        <v/>
      </c>
      <c r="B1707" t="str">
        <v/>
      </c>
      <c r="C1707" t="str">
        <v/>
      </c>
    </row>
    <row r="1708" spans="1:3" x14ac:dyDescent="0.3">
      <c r="A1708" t="str">
        <v/>
      </c>
      <c r="B1708" t="str">
        <v/>
      </c>
      <c r="C1708" t="str">
        <v/>
      </c>
    </row>
    <row r="1709" spans="1:3" x14ac:dyDescent="0.3">
      <c r="A1709" t="str">
        <v/>
      </c>
      <c r="B1709" t="str">
        <v/>
      </c>
      <c r="C1709" t="str">
        <v/>
      </c>
    </row>
    <row r="1710" spans="1:3" x14ac:dyDescent="0.3">
      <c r="A1710" t="str">
        <v/>
      </c>
      <c r="B1710" t="str">
        <v/>
      </c>
      <c r="C1710" t="str">
        <v/>
      </c>
    </row>
    <row r="1711" spans="1:3" x14ac:dyDescent="0.3">
      <c r="A1711" t="str">
        <v/>
      </c>
      <c r="B1711" t="str">
        <v/>
      </c>
      <c r="C1711" t="str">
        <v/>
      </c>
    </row>
    <row r="1712" spans="1:3" x14ac:dyDescent="0.3">
      <c r="A1712" t="str">
        <v/>
      </c>
      <c r="B1712" t="str">
        <v/>
      </c>
      <c r="C1712" t="str">
        <v/>
      </c>
    </row>
    <row r="1713" spans="1:3" x14ac:dyDescent="0.3">
      <c r="A1713" t="str">
        <v/>
      </c>
      <c r="B1713" t="str">
        <v/>
      </c>
      <c r="C1713" t="str">
        <v/>
      </c>
    </row>
    <row r="1714" spans="1:3" x14ac:dyDescent="0.3">
      <c r="A1714" t="str">
        <v/>
      </c>
      <c r="B1714" t="str">
        <v/>
      </c>
      <c r="C1714" t="str">
        <v/>
      </c>
    </row>
    <row r="1715" spans="1:3" x14ac:dyDescent="0.3">
      <c r="A1715" t="str">
        <v/>
      </c>
      <c r="B1715" t="str">
        <v/>
      </c>
      <c r="C1715" t="str">
        <v/>
      </c>
    </row>
    <row r="1716" spans="1:3" x14ac:dyDescent="0.3">
      <c r="A1716" t="str">
        <v/>
      </c>
      <c r="B1716" t="str">
        <v/>
      </c>
      <c r="C1716" t="str">
        <v/>
      </c>
    </row>
    <row r="1717" spans="1:3" x14ac:dyDescent="0.3">
      <c r="A1717" t="str">
        <v/>
      </c>
      <c r="B1717" t="str">
        <v/>
      </c>
      <c r="C1717" t="str">
        <v/>
      </c>
    </row>
    <row r="1718" spans="1:3" x14ac:dyDescent="0.3">
      <c r="A1718" t="str">
        <v/>
      </c>
      <c r="B1718" t="str">
        <v/>
      </c>
      <c r="C1718" t="str">
        <v/>
      </c>
    </row>
    <row r="1719" spans="1:3" x14ac:dyDescent="0.3">
      <c r="A1719" t="str">
        <v/>
      </c>
      <c r="B1719" t="str">
        <v/>
      </c>
      <c r="C1719" t="str">
        <v/>
      </c>
    </row>
    <row r="1720" spans="1:3" x14ac:dyDescent="0.3">
      <c r="A1720" t="str">
        <v/>
      </c>
      <c r="B1720" t="str">
        <v/>
      </c>
      <c r="C1720" t="str">
        <v/>
      </c>
    </row>
    <row r="1721" spans="1:3" x14ac:dyDescent="0.3">
      <c r="A1721" t="str">
        <v/>
      </c>
      <c r="B1721" t="str">
        <v/>
      </c>
      <c r="C1721" t="str">
        <v/>
      </c>
    </row>
    <row r="1722" spans="1:3" x14ac:dyDescent="0.3">
      <c r="A1722" t="str">
        <v/>
      </c>
      <c r="B1722" t="str">
        <v/>
      </c>
      <c r="C1722" t="str">
        <v/>
      </c>
    </row>
    <row r="1723" spans="1:3" x14ac:dyDescent="0.3">
      <c r="A1723" t="str">
        <v/>
      </c>
      <c r="B1723" t="str">
        <v/>
      </c>
      <c r="C1723" t="str">
        <v/>
      </c>
    </row>
    <row r="1724" spans="1:3" x14ac:dyDescent="0.3">
      <c r="A1724" t="str">
        <v/>
      </c>
      <c r="B1724" t="str">
        <v/>
      </c>
      <c r="C1724" t="str">
        <v/>
      </c>
    </row>
    <row r="1725" spans="1:3" x14ac:dyDescent="0.3">
      <c r="A1725" t="str">
        <v/>
      </c>
      <c r="B1725" t="str">
        <v/>
      </c>
      <c r="C1725" t="str">
        <v/>
      </c>
    </row>
    <row r="1726" spans="1:3" x14ac:dyDescent="0.3">
      <c r="A1726" t="str">
        <v/>
      </c>
      <c r="B1726" t="str">
        <v/>
      </c>
      <c r="C1726" t="str">
        <v/>
      </c>
    </row>
    <row r="1727" spans="1:3" x14ac:dyDescent="0.3">
      <c r="A1727" t="str">
        <v/>
      </c>
      <c r="B1727" t="str">
        <v/>
      </c>
      <c r="C1727" t="str">
        <v/>
      </c>
    </row>
    <row r="1728" spans="1:3" x14ac:dyDescent="0.3">
      <c r="A1728" t="str">
        <v/>
      </c>
      <c r="B1728" t="str">
        <v/>
      </c>
      <c r="C1728" t="str">
        <v/>
      </c>
    </row>
    <row r="1729" spans="1:3" x14ac:dyDescent="0.3">
      <c r="A1729" t="str">
        <v/>
      </c>
      <c r="B1729" t="str">
        <v/>
      </c>
      <c r="C1729" t="str">
        <v/>
      </c>
    </row>
    <row r="1730" spans="1:3" x14ac:dyDescent="0.3">
      <c r="A1730" t="str">
        <v/>
      </c>
      <c r="B1730" t="str">
        <v/>
      </c>
      <c r="C1730" t="str">
        <v/>
      </c>
    </row>
    <row r="1731" spans="1:3" x14ac:dyDescent="0.3">
      <c r="A1731" t="str">
        <v/>
      </c>
      <c r="B1731" t="str">
        <v/>
      </c>
      <c r="C1731" t="str">
        <v/>
      </c>
    </row>
    <row r="1732" spans="1:3" x14ac:dyDescent="0.3">
      <c r="A1732" t="str">
        <v/>
      </c>
      <c r="B1732" t="str">
        <v/>
      </c>
      <c r="C1732" t="str">
        <v/>
      </c>
    </row>
    <row r="1733" spans="1:3" x14ac:dyDescent="0.3">
      <c r="A1733" t="str">
        <v/>
      </c>
      <c r="B1733" t="str">
        <v/>
      </c>
      <c r="C1733" t="str">
        <v/>
      </c>
    </row>
    <row r="1734" spans="1:3" x14ac:dyDescent="0.3">
      <c r="A1734" t="str">
        <v/>
      </c>
      <c r="B1734" t="str">
        <v/>
      </c>
      <c r="C1734" t="str">
        <v/>
      </c>
    </row>
    <row r="1735" spans="1:3" x14ac:dyDescent="0.3">
      <c r="A1735" t="str">
        <v/>
      </c>
      <c r="B1735" t="str">
        <v/>
      </c>
      <c r="C1735" t="str">
        <v/>
      </c>
    </row>
    <row r="1736" spans="1:3" x14ac:dyDescent="0.3">
      <c r="A1736" t="str">
        <v/>
      </c>
      <c r="B1736" t="str">
        <v/>
      </c>
      <c r="C1736" t="str">
        <v/>
      </c>
    </row>
    <row r="1737" spans="1:3" x14ac:dyDescent="0.3">
      <c r="A1737" t="str">
        <v/>
      </c>
      <c r="B1737" t="str">
        <v/>
      </c>
      <c r="C1737" t="str">
        <v/>
      </c>
    </row>
    <row r="1738" spans="1:3" x14ac:dyDescent="0.3">
      <c r="A1738" t="str">
        <v/>
      </c>
      <c r="B1738" t="str">
        <v/>
      </c>
      <c r="C1738" t="str">
        <v/>
      </c>
    </row>
    <row r="1739" spans="1:3" x14ac:dyDescent="0.3">
      <c r="A1739" t="str">
        <v/>
      </c>
      <c r="B1739" t="str">
        <v/>
      </c>
      <c r="C1739" t="str">
        <v/>
      </c>
    </row>
    <row r="1740" spans="1:3" x14ac:dyDescent="0.3">
      <c r="A1740" t="str">
        <v/>
      </c>
      <c r="B1740" t="str">
        <v/>
      </c>
      <c r="C1740" t="str">
        <v/>
      </c>
    </row>
    <row r="1741" spans="1:3" x14ac:dyDescent="0.3">
      <c r="A1741" t="str">
        <v/>
      </c>
      <c r="B1741" t="str">
        <v/>
      </c>
      <c r="C1741" t="str">
        <v/>
      </c>
    </row>
    <row r="1742" spans="1:3" x14ac:dyDescent="0.3">
      <c r="A1742" t="str">
        <v/>
      </c>
      <c r="B1742" t="str">
        <v/>
      </c>
      <c r="C1742" t="str">
        <v/>
      </c>
    </row>
    <row r="1743" spans="1:3" x14ac:dyDescent="0.3">
      <c r="A1743" t="str">
        <v/>
      </c>
      <c r="B1743" t="str">
        <v/>
      </c>
      <c r="C1743" t="str">
        <v/>
      </c>
    </row>
    <row r="1744" spans="1:3" x14ac:dyDescent="0.3">
      <c r="A1744" t="str">
        <v/>
      </c>
      <c r="B1744" t="str">
        <v/>
      </c>
      <c r="C1744" t="str">
        <v/>
      </c>
    </row>
    <row r="1745" spans="1:3" x14ac:dyDescent="0.3">
      <c r="A1745" t="str">
        <v/>
      </c>
      <c r="B1745" t="str">
        <v/>
      </c>
      <c r="C1745" t="str">
        <v/>
      </c>
    </row>
    <row r="1746" spans="1:3" x14ac:dyDescent="0.3">
      <c r="A1746" t="str">
        <v/>
      </c>
      <c r="B1746" t="str">
        <v/>
      </c>
      <c r="C1746" t="str">
        <v/>
      </c>
    </row>
    <row r="1747" spans="1:3" x14ac:dyDescent="0.3">
      <c r="A1747" t="str">
        <v/>
      </c>
      <c r="B1747" t="str">
        <v/>
      </c>
      <c r="C1747" t="str">
        <v/>
      </c>
    </row>
    <row r="1748" spans="1:3" x14ac:dyDescent="0.3">
      <c r="A1748" t="str">
        <v/>
      </c>
      <c r="B1748" t="str">
        <v/>
      </c>
      <c r="C1748" t="str">
        <v/>
      </c>
    </row>
    <row r="1749" spans="1:3" x14ac:dyDescent="0.3">
      <c r="A1749" t="str">
        <v/>
      </c>
      <c r="B1749" t="str">
        <v/>
      </c>
      <c r="C1749" t="str">
        <v/>
      </c>
    </row>
    <row r="1750" spans="1:3" x14ac:dyDescent="0.3">
      <c r="A1750" t="str">
        <v/>
      </c>
      <c r="B1750" t="str">
        <v/>
      </c>
      <c r="C1750" t="str">
        <v/>
      </c>
    </row>
    <row r="1751" spans="1:3" x14ac:dyDescent="0.3">
      <c r="A1751" t="str">
        <v/>
      </c>
      <c r="B1751" t="str">
        <v/>
      </c>
      <c r="C1751" t="str">
        <v/>
      </c>
    </row>
    <row r="1752" spans="1:3" x14ac:dyDescent="0.3">
      <c r="A1752" t="str">
        <v/>
      </c>
      <c r="B1752" t="str">
        <v/>
      </c>
      <c r="C1752" t="str">
        <v/>
      </c>
    </row>
    <row r="1753" spans="1:3" x14ac:dyDescent="0.3">
      <c r="A1753" t="str">
        <v/>
      </c>
      <c r="B1753" t="str">
        <v/>
      </c>
      <c r="C1753" t="str">
        <v/>
      </c>
    </row>
    <row r="1754" spans="1:3" x14ac:dyDescent="0.3">
      <c r="A1754" t="str">
        <v/>
      </c>
      <c r="B1754" t="str">
        <v/>
      </c>
      <c r="C1754" t="str">
        <v/>
      </c>
    </row>
    <row r="1755" spans="1:3" x14ac:dyDescent="0.3">
      <c r="A1755" t="str">
        <v/>
      </c>
      <c r="B1755" t="str">
        <v/>
      </c>
      <c r="C1755" t="str">
        <v/>
      </c>
    </row>
    <row r="1756" spans="1:3" x14ac:dyDescent="0.3">
      <c r="A1756" t="str">
        <v/>
      </c>
      <c r="B1756" t="str">
        <v/>
      </c>
      <c r="C1756" t="str">
        <v/>
      </c>
    </row>
  </sheetData>
  <phoneticPr fontId="1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DC75A-1184-4E8F-A749-CDA2E3B337CE}">
  <dimension ref="A1:C1756"/>
  <sheetViews>
    <sheetView workbookViewId="0">
      <selection sqref="A1:XFD1"/>
    </sheetView>
  </sheetViews>
  <sheetFormatPr defaultRowHeight="16.2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tr">
        <f t="array" ref="A2:C1756">[1]!'00919N.TW-DAY-20210101-20251021-1755-DATE,F001,F004'</f>
        <v>2022/10/20</v>
      </c>
      <c r="B2">
        <v>15.14</v>
      </c>
      <c r="C2">
        <v>15.1</v>
      </c>
    </row>
    <row r="3" spans="1:3" x14ac:dyDescent="0.3">
      <c r="A3" t="str">
        <v>2022/10/21</v>
      </c>
      <c r="B3">
        <v>15.02</v>
      </c>
      <c r="C3">
        <v>14.89</v>
      </c>
    </row>
    <row r="4" spans="1:3" x14ac:dyDescent="0.3">
      <c r="A4" t="str">
        <v>2022/10/24</v>
      </c>
      <c r="B4">
        <v>14.9</v>
      </c>
      <c r="C4">
        <v>14.99</v>
      </c>
    </row>
    <row r="5" spans="1:3" x14ac:dyDescent="0.3">
      <c r="A5" t="str">
        <v>2022/10/25</v>
      </c>
      <c r="B5">
        <v>15.01</v>
      </c>
      <c r="C5">
        <v>14.77</v>
      </c>
    </row>
    <row r="6" spans="1:3" x14ac:dyDescent="0.3">
      <c r="A6" t="str">
        <v>2022/10/26</v>
      </c>
      <c r="B6">
        <v>14.78</v>
      </c>
      <c r="C6">
        <v>14.85</v>
      </c>
    </row>
    <row r="7" spans="1:3" x14ac:dyDescent="0.3">
      <c r="A7" t="str">
        <v>2022/10/27</v>
      </c>
      <c r="B7">
        <v>14.95</v>
      </c>
      <c r="C7">
        <v>15.05</v>
      </c>
    </row>
    <row r="8" spans="1:3" x14ac:dyDescent="0.3">
      <c r="A8" t="str">
        <v>2022/10/28</v>
      </c>
      <c r="B8">
        <v>15.05</v>
      </c>
      <c r="C8">
        <v>14.77</v>
      </c>
    </row>
    <row r="9" spans="1:3" x14ac:dyDescent="0.3">
      <c r="A9" t="str">
        <v>2022/10/31</v>
      </c>
      <c r="B9">
        <v>14.78</v>
      </c>
      <c r="C9">
        <v>14.92</v>
      </c>
    </row>
    <row r="10" spans="1:3" x14ac:dyDescent="0.3">
      <c r="A10" t="str">
        <v>2022/11/01</v>
      </c>
      <c r="B10">
        <v>14.89</v>
      </c>
      <c r="C10">
        <v>14.93</v>
      </c>
    </row>
    <row r="11" spans="1:3" x14ac:dyDescent="0.3">
      <c r="A11" t="str">
        <v>2022/11/02</v>
      </c>
      <c r="B11">
        <v>14.93</v>
      </c>
      <c r="C11">
        <v>15.04</v>
      </c>
    </row>
    <row r="12" spans="1:3" x14ac:dyDescent="0.3">
      <c r="A12" t="str">
        <v>2022/11/03</v>
      </c>
      <c r="B12">
        <v>15.04</v>
      </c>
      <c r="C12">
        <v>15.02</v>
      </c>
    </row>
    <row r="13" spans="1:3" x14ac:dyDescent="0.3">
      <c r="A13" t="str">
        <v>2022/11/04</v>
      </c>
      <c r="B13">
        <v>15.02</v>
      </c>
      <c r="C13">
        <v>15.05</v>
      </c>
    </row>
    <row r="14" spans="1:3" x14ac:dyDescent="0.3">
      <c r="A14" t="str">
        <v>2022/11/07</v>
      </c>
      <c r="B14">
        <v>15.05</v>
      </c>
      <c r="C14">
        <v>15.48</v>
      </c>
    </row>
    <row r="15" spans="1:3" x14ac:dyDescent="0.3">
      <c r="A15" t="str">
        <v>2022/11/08</v>
      </c>
      <c r="B15">
        <v>15.48</v>
      </c>
      <c r="C15">
        <v>15.64</v>
      </c>
    </row>
    <row r="16" spans="1:3" x14ac:dyDescent="0.3">
      <c r="A16" t="str">
        <v>2022/11/09</v>
      </c>
      <c r="B16">
        <v>15.65</v>
      </c>
      <c r="C16">
        <v>15.98</v>
      </c>
    </row>
    <row r="17" spans="1:3" x14ac:dyDescent="0.3">
      <c r="A17" t="str">
        <v>2022/11/10</v>
      </c>
      <c r="B17">
        <v>15.94</v>
      </c>
      <c r="C17">
        <v>15.96</v>
      </c>
    </row>
    <row r="18" spans="1:3" x14ac:dyDescent="0.3">
      <c r="A18" t="str">
        <v>2022/11/11</v>
      </c>
      <c r="B18">
        <v>16.510000000000002</v>
      </c>
      <c r="C18">
        <v>16.27</v>
      </c>
    </row>
    <row r="19" spans="1:3" x14ac:dyDescent="0.3">
      <c r="A19" t="str">
        <v>2022/11/14</v>
      </c>
      <c r="B19">
        <v>16.23</v>
      </c>
      <c r="C19">
        <v>16.38</v>
      </c>
    </row>
    <row r="20" spans="1:3" x14ac:dyDescent="0.3">
      <c r="A20" t="str">
        <v>2022/11/15</v>
      </c>
      <c r="B20">
        <v>16.38</v>
      </c>
      <c r="C20">
        <v>16.510000000000002</v>
      </c>
    </row>
    <row r="21" spans="1:3" x14ac:dyDescent="0.3">
      <c r="A21" t="str">
        <v>2022/11/16</v>
      </c>
      <c r="B21">
        <v>16.510000000000002</v>
      </c>
      <c r="C21">
        <v>16.61</v>
      </c>
    </row>
    <row r="22" spans="1:3" x14ac:dyDescent="0.3">
      <c r="A22" t="str">
        <v>2022/11/17</v>
      </c>
      <c r="B22">
        <v>16.61</v>
      </c>
      <c r="C22">
        <v>16.649999999999999</v>
      </c>
    </row>
    <row r="23" spans="1:3" x14ac:dyDescent="0.3">
      <c r="A23" t="str">
        <v>2022/11/18</v>
      </c>
      <c r="B23">
        <v>16.62</v>
      </c>
      <c r="C23">
        <v>16.64</v>
      </c>
    </row>
    <row r="24" spans="1:3" x14ac:dyDescent="0.3">
      <c r="A24" t="str">
        <v>2022/11/21</v>
      </c>
      <c r="B24">
        <v>16.64</v>
      </c>
      <c r="C24">
        <v>16.489999999999998</v>
      </c>
    </row>
    <row r="25" spans="1:3" x14ac:dyDescent="0.3">
      <c r="A25" t="str">
        <v>2022/11/22</v>
      </c>
      <c r="B25">
        <v>16.43</v>
      </c>
      <c r="C25">
        <v>16.5</v>
      </c>
    </row>
    <row r="26" spans="1:3" x14ac:dyDescent="0.3">
      <c r="A26" t="str">
        <v>2022/11/23</v>
      </c>
      <c r="B26">
        <v>16.5</v>
      </c>
      <c r="C26">
        <v>16.53</v>
      </c>
    </row>
    <row r="27" spans="1:3" x14ac:dyDescent="0.3">
      <c r="A27" t="str">
        <v>2022/11/24</v>
      </c>
      <c r="B27">
        <v>16.62</v>
      </c>
      <c r="C27">
        <v>16.82</v>
      </c>
    </row>
    <row r="28" spans="1:3" x14ac:dyDescent="0.3">
      <c r="A28" t="str">
        <v>2022/11/25</v>
      </c>
      <c r="B28">
        <v>16.82</v>
      </c>
      <c r="C28">
        <v>16.670000000000002</v>
      </c>
    </row>
    <row r="29" spans="1:3" x14ac:dyDescent="0.3">
      <c r="A29" t="str">
        <v>2022/11/28</v>
      </c>
      <c r="B29">
        <v>16.47</v>
      </c>
      <c r="C29">
        <v>16.510000000000002</v>
      </c>
    </row>
    <row r="30" spans="1:3" x14ac:dyDescent="0.3">
      <c r="A30" t="str">
        <v>2022/11/29</v>
      </c>
      <c r="B30">
        <v>16.510000000000002</v>
      </c>
      <c r="C30">
        <v>16.649999999999999</v>
      </c>
    </row>
    <row r="31" spans="1:3" x14ac:dyDescent="0.3">
      <c r="A31" t="str">
        <v>2022/11/30</v>
      </c>
      <c r="B31">
        <v>16.63</v>
      </c>
      <c r="C31">
        <v>16.84</v>
      </c>
    </row>
    <row r="32" spans="1:3" x14ac:dyDescent="0.3">
      <c r="A32" t="str">
        <v>2022/12/01</v>
      </c>
      <c r="B32">
        <v>16.850000000000001</v>
      </c>
      <c r="C32">
        <v>17</v>
      </c>
    </row>
    <row r="33" spans="1:3" x14ac:dyDescent="0.3">
      <c r="A33" t="str">
        <v>2022/12/02</v>
      </c>
      <c r="B33">
        <v>16.93</v>
      </c>
      <c r="C33">
        <v>17</v>
      </c>
    </row>
    <row r="34" spans="1:3" x14ac:dyDescent="0.3">
      <c r="A34" t="str">
        <v>2022/12/05</v>
      </c>
      <c r="B34">
        <v>17</v>
      </c>
      <c r="C34">
        <v>16.98</v>
      </c>
    </row>
    <row r="35" spans="1:3" x14ac:dyDescent="0.3">
      <c r="A35" t="str">
        <v>2022/12/06</v>
      </c>
      <c r="B35">
        <v>16.91</v>
      </c>
      <c r="C35">
        <v>16.649999999999999</v>
      </c>
    </row>
    <row r="36" spans="1:3" x14ac:dyDescent="0.3">
      <c r="A36" t="str">
        <v>2022/12/07</v>
      </c>
      <c r="B36">
        <v>16.649999999999999</v>
      </c>
      <c r="C36">
        <v>16.48</v>
      </c>
    </row>
    <row r="37" spans="1:3" x14ac:dyDescent="0.3">
      <c r="A37" t="str">
        <v>2022/12/08</v>
      </c>
      <c r="B37">
        <v>16.48</v>
      </c>
      <c r="C37">
        <v>16.420000000000002</v>
      </c>
    </row>
    <row r="38" spans="1:3" x14ac:dyDescent="0.3">
      <c r="A38" t="str">
        <v>2022/12/09</v>
      </c>
      <c r="B38">
        <v>16.420000000000002</v>
      </c>
      <c r="C38">
        <v>16.57</v>
      </c>
    </row>
    <row r="39" spans="1:3" x14ac:dyDescent="0.3">
      <c r="A39" t="str">
        <v>2022/12/12</v>
      </c>
      <c r="B39">
        <v>16.57</v>
      </c>
      <c r="C39">
        <v>16.47</v>
      </c>
    </row>
    <row r="40" spans="1:3" x14ac:dyDescent="0.3">
      <c r="A40" t="str">
        <v>2022/12/13</v>
      </c>
      <c r="B40">
        <v>16.489999999999998</v>
      </c>
      <c r="C40">
        <v>16.399999999999999</v>
      </c>
    </row>
    <row r="41" spans="1:3" x14ac:dyDescent="0.3">
      <c r="A41" t="str">
        <v>2022/12/14</v>
      </c>
      <c r="B41">
        <v>16.46</v>
      </c>
      <c r="C41">
        <v>16.57</v>
      </c>
    </row>
    <row r="42" spans="1:3" x14ac:dyDescent="0.3">
      <c r="A42" t="str">
        <v>2022/12/15</v>
      </c>
      <c r="B42">
        <v>16.57</v>
      </c>
      <c r="C42">
        <v>16.579999999999998</v>
      </c>
    </row>
    <row r="43" spans="1:3" x14ac:dyDescent="0.3">
      <c r="A43" t="str">
        <v>2022/12/16</v>
      </c>
      <c r="B43">
        <v>16.559999999999999</v>
      </c>
      <c r="C43">
        <v>16.510000000000002</v>
      </c>
    </row>
    <row r="44" spans="1:3" x14ac:dyDescent="0.3">
      <c r="A44" t="str">
        <v>2022/12/19</v>
      </c>
      <c r="B44">
        <v>16.510000000000002</v>
      </c>
      <c r="C44">
        <v>16.37</v>
      </c>
    </row>
    <row r="45" spans="1:3" x14ac:dyDescent="0.3">
      <c r="A45" t="str">
        <v>2022/12/20</v>
      </c>
      <c r="B45">
        <v>16.37</v>
      </c>
      <c r="C45">
        <v>16.079999999999998</v>
      </c>
    </row>
    <row r="46" spans="1:3" x14ac:dyDescent="0.3">
      <c r="A46" t="str">
        <v>2022/12/21</v>
      </c>
      <c r="B46">
        <v>16.14</v>
      </c>
      <c r="C46">
        <v>16.29</v>
      </c>
    </row>
    <row r="47" spans="1:3" x14ac:dyDescent="0.3">
      <c r="A47" t="str">
        <v>2022/12/22</v>
      </c>
      <c r="B47">
        <v>16.309999999999999</v>
      </c>
      <c r="C47">
        <v>16.72</v>
      </c>
    </row>
    <row r="48" spans="1:3" x14ac:dyDescent="0.3">
      <c r="A48" t="str">
        <v>2022/12/23</v>
      </c>
      <c r="B48">
        <v>16.559999999999999</v>
      </c>
      <c r="C48">
        <v>16.57</v>
      </c>
    </row>
    <row r="49" spans="1:3" x14ac:dyDescent="0.3">
      <c r="A49" t="str">
        <v>2022/12/26</v>
      </c>
      <c r="B49">
        <v>16.57</v>
      </c>
      <c r="C49">
        <v>16.38</v>
      </c>
    </row>
    <row r="50" spans="1:3" x14ac:dyDescent="0.3">
      <c r="A50" t="str">
        <v>2022/12/27</v>
      </c>
      <c r="B50">
        <v>16.47</v>
      </c>
      <c r="C50">
        <v>16.489999999999998</v>
      </c>
    </row>
    <row r="51" spans="1:3" x14ac:dyDescent="0.3">
      <c r="A51" t="str">
        <v>2022/12/28</v>
      </c>
      <c r="B51">
        <v>16.45</v>
      </c>
      <c r="C51">
        <v>16.21</v>
      </c>
    </row>
    <row r="52" spans="1:3" x14ac:dyDescent="0.3">
      <c r="A52" t="str">
        <v>2022/12/29</v>
      </c>
      <c r="B52">
        <v>16.2</v>
      </c>
      <c r="C52">
        <v>16.29</v>
      </c>
    </row>
    <row r="53" spans="1:3" x14ac:dyDescent="0.3">
      <c r="A53" t="str">
        <v>2022/12/30</v>
      </c>
      <c r="B53">
        <v>16.420000000000002</v>
      </c>
      <c r="C53">
        <v>16.329999999999998</v>
      </c>
    </row>
    <row r="54" spans="1:3" x14ac:dyDescent="0.3">
      <c r="A54" t="str">
        <v>2023/01/03</v>
      </c>
      <c r="B54">
        <v>16.350000000000001</v>
      </c>
      <c r="C54">
        <v>16.54</v>
      </c>
    </row>
    <row r="55" spans="1:3" x14ac:dyDescent="0.3">
      <c r="A55" t="str">
        <v>2023/01/04</v>
      </c>
      <c r="B55">
        <v>16.54</v>
      </c>
      <c r="C55">
        <v>16.45</v>
      </c>
    </row>
    <row r="56" spans="1:3" x14ac:dyDescent="0.3">
      <c r="A56" t="str">
        <v>2023/01/05</v>
      </c>
      <c r="B56">
        <v>16.45</v>
      </c>
      <c r="C56">
        <v>16.53</v>
      </c>
    </row>
    <row r="57" spans="1:3" x14ac:dyDescent="0.3">
      <c r="A57" t="str">
        <v>2023/01/06</v>
      </c>
      <c r="B57">
        <v>16.559999999999999</v>
      </c>
      <c r="C57">
        <v>16.760000000000002</v>
      </c>
    </row>
    <row r="58" spans="1:3" x14ac:dyDescent="0.3">
      <c r="A58" t="str">
        <v>2023/01/09</v>
      </c>
      <c r="B58">
        <v>16.77</v>
      </c>
      <c r="C58">
        <v>16.95</v>
      </c>
    </row>
    <row r="59" spans="1:3" x14ac:dyDescent="0.3">
      <c r="A59" t="str">
        <v>2023/01/10</v>
      </c>
      <c r="B59">
        <v>16.96</v>
      </c>
      <c r="C59">
        <v>16.93</v>
      </c>
    </row>
    <row r="60" spans="1:3" x14ac:dyDescent="0.3">
      <c r="A60" t="str">
        <v>2023/01/11</v>
      </c>
      <c r="B60">
        <v>17.02</v>
      </c>
      <c r="C60">
        <v>16.989999999999998</v>
      </c>
    </row>
    <row r="61" spans="1:3" x14ac:dyDescent="0.3">
      <c r="A61" t="str">
        <v>2023/01/12</v>
      </c>
      <c r="B61">
        <v>16.989999999999998</v>
      </c>
      <c r="C61">
        <v>16.829999999999998</v>
      </c>
    </row>
    <row r="62" spans="1:3" x14ac:dyDescent="0.3">
      <c r="A62" t="str">
        <v>2023/01/13</v>
      </c>
      <c r="B62">
        <v>16.829999999999998</v>
      </c>
      <c r="C62">
        <v>16.739999999999998</v>
      </c>
    </row>
    <row r="63" spans="1:3" x14ac:dyDescent="0.3">
      <c r="A63" t="str">
        <v>2023/01/16</v>
      </c>
      <c r="B63">
        <v>16.8</v>
      </c>
      <c r="C63">
        <v>16.739999999999998</v>
      </c>
    </row>
    <row r="64" spans="1:3" x14ac:dyDescent="0.3">
      <c r="A64" t="str">
        <v>2023/01/17</v>
      </c>
      <c r="B64">
        <v>16.739999999999998</v>
      </c>
      <c r="C64">
        <v>16.829999999999998</v>
      </c>
    </row>
    <row r="65" spans="1:3" x14ac:dyDescent="0.3">
      <c r="A65" t="str">
        <v>2023/01/30</v>
      </c>
      <c r="B65">
        <v>16.84</v>
      </c>
      <c r="C65">
        <v>17.2</v>
      </c>
    </row>
    <row r="66" spans="1:3" x14ac:dyDescent="0.3">
      <c r="A66" t="str">
        <v>2023/01/31</v>
      </c>
      <c r="B66">
        <v>17.21</v>
      </c>
      <c r="C66">
        <v>17.309999999999999</v>
      </c>
    </row>
    <row r="67" spans="1:3" x14ac:dyDescent="0.3">
      <c r="A67" t="str">
        <v>2023/02/01</v>
      </c>
      <c r="B67">
        <v>17.309999999999999</v>
      </c>
      <c r="C67">
        <v>17.5</v>
      </c>
    </row>
    <row r="68" spans="1:3" x14ac:dyDescent="0.3">
      <c r="A68" t="str">
        <v>2023/02/02</v>
      </c>
      <c r="B68">
        <v>17.63</v>
      </c>
      <c r="C68">
        <v>17.809999999999999</v>
      </c>
    </row>
    <row r="69" spans="1:3" x14ac:dyDescent="0.3">
      <c r="A69" t="str">
        <v>2023/02/03</v>
      </c>
      <c r="B69">
        <v>17.809999999999999</v>
      </c>
      <c r="C69">
        <v>17.82</v>
      </c>
    </row>
    <row r="70" spans="1:3" x14ac:dyDescent="0.3">
      <c r="A70" t="str">
        <v>2023/02/06</v>
      </c>
      <c r="B70">
        <v>17.72</v>
      </c>
      <c r="C70">
        <v>17.48</v>
      </c>
    </row>
    <row r="71" spans="1:3" x14ac:dyDescent="0.3">
      <c r="A71" t="str">
        <v>2023/02/07</v>
      </c>
      <c r="B71">
        <v>17.48</v>
      </c>
      <c r="C71">
        <v>17.66</v>
      </c>
    </row>
    <row r="72" spans="1:3" x14ac:dyDescent="0.3">
      <c r="A72" t="str">
        <v>2023/02/08</v>
      </c>
      <c r="B72">
        <v>17.77</v>
      </c>
      <c r="C72">
        <v>17.98</v>
      </c>
    </row>
    <row r="73" spans="1:3" x14ac:dyDescent="0.3">
      <c r="A73" t="str">
        <v>2023/02/09</v>
      </c>
      <c r="B73">
        <v>17.97</v>
      </c>
      <c r="C73">
        <v>17.84</v>
      </c>
    </row>
    <row r="74" spans="1:3" x14ac:dyDescent="0.3">
      <c r="A74" t="str">
        <v>2023/02/10</v>
      </c>
      <c r="B74">
        <v>17.82</v>
      </c>
      <c r="C74">
        <v>17.670000000000002</v>
      </c>
    </row>
    <row r="75" spans="1:3" x14ac:dyDescent="0.3">
      <c r="A75" t="str">
        <v>2023/02/13</v>
      </c>
      <c r="B75">
        <v>17.670000000000002</v>
      </c>
      <c r="C75">
        <v>17.510000000000002</v>
      </c>
    </row>
    <row r="76" spans="1:3" x14ac:dyDescent="0.3">
      <c r="A76" t="str">
        <v>2023/02/14</v>
      </c>
      <c r="B76">
        <v>17.52</v>
      </c>
      <c r="C76">
        <v>17.739999999999998</v>
      </c>
    </row>
    <row r="77" spans="1:3" x14ac:dyDescent="0.3">
      <c r="A77" t="str">
        <v>2023/02/15</v>
      </c>
      <c r="B77">
        <v>17.739999999999998</v>
      </c>
      <c r="C77">
        <v>17.62</v>
      </c>
    </row>
    <row r="78" spans="1:3" x14ac:dyDescent="0.3">
      <c r="A78" t="str">
        <v>2023/02/16</v>
      </c>
      <c r="B78">
        <v>17.62</v>
      </c>
      <c r="C78">
        <v>17.78</v>
      </c>
    </row>
    <row r="79" spans="1:3" x14ac:dyDescent="0.3">
      <c r="A79" t="str">
        <v>2023/02/17</v>
      </c>
      <c r="B79">
        <v>17.78</v>
      </c>
      <c r="C79">
        <v>17.809999999999999</v>
      </c>
    </row>
    <row r="80" spans="1:3" x14ac:dyDescent="0.3">
      <c r="A80" t="str">
        <v>2023/02/20</v>
      </c>
      <c r="B80">
        <v>17.809999999999999</v>
      </c>
      <c r="C80">
        <v>17.989999999999998</v>
      </c>
    </row>
    <row r="81" spans="1:3" x14ac:dyDescent="0.3">
      <c r="A81" t="str">
        <v>2023/02/21</v>
      </c>
      <c r="B81">
        <v>17.989999999999998</v>
      </c>
      <c r="C81">
        <v>18.37</v>
      </c>
    </row>
    <row r="82" spans="1:3" x14ac:dyDescent="0.3">
      <c r="A82" t="str">
        <v>2023/02/22</v>
      </c>
      <c r="B82">
        <v>18.36</v>
      </c>
      <c r="C82">
        <v>18.16</v>
      </c>
    </row>
    <row r="83" spans="1:3" x14ac:dyDescent="0.3">
      <c r="A83" t="str">
        <v>2023/02/23</v>
      </c>
      <c r="B83">
        <v>18.190000000000001</v>
      </c>
      <c r="C83">
        <v>18.52</v>
      </c>
    </row>
    <row r="84" spans="1:3" x14ac:dyDescent="0.3">
      <c r="A84" t="str">
        <v>2023/02/24</v>
      </c>
      <c r="B84">
        <v>18.670000000000002</v>
      </c>
      <c r="C84">
        <v>18.45</v>
      </c>
    </row>
    <row r="85" spans="1:3" x14ac:dyDescent="0.3">
      <c r="A85" t="str">
        <v>2023/03/01</v>
      </c>
      <c r="B85">
        <v>18.34</v>
      </c>
      <c r="C85">
        <v>18.53</v>
      </c>
    </row>
    <row r="86" spans="1:3" x14ac:dyDescent="0.3">
      <c r="A86" t="str">
        <v>2023/03/02</v>
      </c>
      <c r="B86">
        <v>18.63</v>
      </c>
      <c r="C86">
        <v>18.68</v>
      </c>
    </row>
    <row r="87" spans="1:3" x14ac:dyDescent="0.3">
      <c r="A87" t="str">
        <v>2023/03/03</v>
      </c>
      <c r="B87">
        <v>18.68</v>
      </c>
      <c r="C87">
        <v>18.8</v>
      </c>
    </row>
    <row r="88" spans="1:3" x14ac:dyDescent="0.3">
      <c r="A88" t="str">
        <v>2023/03/06</v>
      </c>
      <c r="B88">
        <v>18.920000000000002</v>
      </c>
      <c r="C88">
        <v>18.989999999999998</v>
      </c>
    </row>
    <row r="89" spans="1:3" x14ac:dyDescent="0.3">
      <c r="A89" t="str">
        <v>2023/03/07</v>
      </c>
      <c r="B89">
        <v>19</v>
      </c>
      <c r="C89">
        <v>19.05</v>
      </c>
    </row>
    <row r="90" spans="1:3" x14ac:dyDescent="0.3">
      <c r="A90" t="str">
        <v>2023/03/08</v>
      </c>
      <c r="B90">
        <v>18.93</v>
      </c>
      <c r="C90">
        <v>18.96</v>
      </c>
    </row>
    <row r="91" spans="1:3" x14ac:dyDescent="0.3">
      <c r="A91" t="str">
        <v>2023/03/09</v>
      </c>
      <c r="B91">
        <v>18.98</v>
      </c>
      <c r="C91">
        <v>19.03</v>
      </c>
    </row>
    <row r="92" spans="1:3" x14ac:dyDescent="0.3">
      <c r="A92" t="str">
        <v>2023/03/10</v>
      </c>
      <c r="B92">
        <v>18.86</v>
      </c>
      <c r="C92">
        <v>18.82</v>
      </c>
    </row>
    <row r="93" spans="1:3" x14ac:dyDescent="0.3">
      <c r="A93" t="str">
        <v>2023/03/13</v>
      </c>
      <c r="B93">
        <v>18.670000000000002</v>
      </c>
      <c r="C93">
        <v>18.86</v>
      </c>
    </row>
    <row r="94" spans="1:3" x14ac:dyDescent="0.3">
      <c r="A94" t="str">
        <v>2023/03/14</v>
      </c>
      <c r="B94">
        <v>18.86</v>
      </c>
      <c r="C94">
        <v>18.579999999999998</v>
      </c>
    </row>
    <row r="95" spans="1:3" x14ac:dyDescent="0.3">
      <c r="A95" t="str">
        <v>2023/03/15</v>
      </c>
      <c r="B95">
        <v>18.579999999999998</v>
      </c>
      <c r="C95">
        <v>18.55</v>
      </c>
    </row>
    <row r="96" spans="1:3" x14ac:dyDescent="0.3">
      <c r="A96" t="str">
        <v>2023/03/16</v>
      </c>
      <c r="B96">
        <v>18.48</v>
      </c>
      <c r="C96">
        <v>18.38</v>
      </c>
    </row>
    <row r="97" spans="1:3" x14ac:dyDescent="0.3">
      <c r="A97" t="str">
        <v>2023/03/17</v>
      </c>
      <c r="B97">
        <v>18.38</v>
      </c>
      <c r="C97">
        <v>18.68</v>
      </c>
    </row>
    <row r="98" spans="1:3" x14ac:dyDescent="0.3">
      <c r="A98" t="str">
        <v>2023/03/20</v>
      </c>
      <c r="B98">
        <v>18.760000000000002</v>
      </c>
      <c r="C98">
        <v>18.75</v>
      </c>
    </row>
    <row r="99" spans="1:3" x14ac:dyDescent="0.3">
      <c r="A99" t="str">
        <v>2023/03/21</v>
      </c>
      <c r="B99">
        <v>18.88</v>
      </c>
      <c r="C99">
        <v>18.79</v>
      </c>
    </row>
    <row r="100" spans="1:3" x14ac:dyDescent="0.3">
      <c r="A100" t="str">
        <v>2023/03/22</v>
      </c>
      <c r="B100">
        <v>18.91</v>
      </c>
      <c r="C100">
        <v>19.04</v>
      </c>
    </row>
    <row r="101" spans="1:3" x14ac:dyDescent="0.3">
      <c r="A101" t="str">
        <v>2023/03/23</v>
      </c>
      <c r="B101">
        <v>18.96</v>
      </c>
      <c r="C101">
        <v>18.98</v>
      </c>
    </row>
    <row r="102" spans="1:3" x14ac:dyDescent="0.3">
      <c r="A102" t="str">
        <v>2023/03/24</v>
      </c>
      <c r="B102">
        <v>19.04</v>
      </c>
      <c r="C102">
        <v>18.96</v>
      </c>
    </row>
    <row r="103" spans="1:3" x14ac:dyDescent="0.3">
      <c r="A103" t="str">
        <v>2023/03/27</v>
      </c>
      <c r="B103">
        <v>18.940000000000001</v>
      </c>
      <c r="C103">
        <v>18.95</v>
      </c>
    </row>
    <row r="104" spans="1:3" x14ac:dyDescent="0.3">
      <c r="A104" t="str">
        <v>2023/03/28</v>
      </c>
      <c r="B104">
        <v>18.97</v>
      </c>
      <c r="C104">
        <v>18.71</v>
      </c>
    </row>
    <row r="105" spans="1:3" x14ac:dyDescent="0.3">
      <c r="A105" t="str">
        <v>2023/03/29</v>
      </c>
      <c r="B105">
        <v>18.71</v>
      </c>
      <c r="C105">
        <v>18.68</v>
      </c>
    </row>
    <row r="106" spans="1:3" x14ac:dyDescent="0.3">
      <c r="A106" t="str">
        <v>2023/03/30</v>
      </c>
      <c r="B106">
        <v>18.809999999999999</v>
      </c>
      <c r="C106">
        <v>18.78</v>
      </c>
    </row>
    <row r="107" spans="1:3" x14ac:dyDescent="0.3">
      <c r="A107" t="str">
        <v>2023/03/31</v>
      </c>
      <c r="B107">
        <v>18.87</v>
      </c>
      <c r="C107">
        <v>18.91</v>
      </c>
    </row>
    <row r="108" spans="1:3" x14ac:dyDescent="0.3">
      <c r="A108" t="str">
        <v>2023/04/06</v>
      </c>
      <c r="B108">
        <v>18.91</v>
      </c>
      <c r="C108">
        <v>18.79</v>
      </c>
    </row>
    <row r="109" spans="1:3" x14ac:dyDescent="0.3">
      <c r="A109" t="str">
        <v>2023/04/07</v>
      </c>
      <c r="B109">
        <v>18.850000000000001</v>
      </c>
      <c r="C109">
        <v>18.95</v>
      </c>
    </row>
    <row r="110" spans="1:3" x14ac:dyDescent="0.3">
      <c r="A110" t="str">
        <v>2023/04/10</v>
      </c>
      <c r="B110">
        <v>18.96</v>
      </c>
      <c r="C110">
        <v>19</v>
      </c>
    </row>
    <row r="111" spans="1:3" x14ac:dyDescent="0.3">
      <c r="A111" t="str">
        <v>2023/04/11</v>
      </c>
      <c r="B111">
        <v>19</v>
      </c>
      <c r="C111">
        <v>19.18</v>
      </c>
    </row>
    <row r="112" spans="1:3" x14ac:dyDescent="0.3">
      <c r="A112" t="str">
        <v>2023/04/12</v>
      </c>
      <c r="B112">
        <v>19.239999999999998</v>
      </c>
      <c r="C112">
        <v>19.23</v>
      </c>
    </row>
    <row r="113" spans="1:3" x14ac:dyDescent="0.3">
      <c r="A113" t="str">
        <v>2023/04/13</v>
      </c>
      <c r="B113">
        <v>19.23</v>
      </c>
      <c r="C113">
        <v>19.04</v>
      </c>
    </row>
    <row r="114" spans="1:3" x14ac:dyDescent="0.3">
      <c r="A114" t="str">
        <v>2023/04/14</v>
      </c>
      <c r="B114">
        <v>19.14</v>
      </c>
      <c r="C114">
        <v>19.239999999999998</v>
      </c>
    </row>
    <row r="115" spans="1:3" x14ac:dyDescent="0.3">
      <c r="A115" t="str">
        <v>2023/04/17</v>
      </c>
      <c r="B115">
        <v>19.25</v>
      </c>
      <c r="C115">
        <v>19.3</v>
      </c>
    </row>
    <row r="116" spans="1:3" x14ac:dyDescent="0.3">
      <c r="A116" t="str">
        <v>2023/04/18</v>
      </c>
      <c r="B116">
        <v>19.34</v>
      </c>
      <c r="C116">
        <v>19.12</v>
      </c>
    </row>
    <row r="117" spans="1:3" x14ac:dyDescent="0.3">
      <c r="A117" t="str">
        <v>2023/04/19</v>
      </c>
      <c r="B117">
        <v>19.149999999999999</v>
      </c>
      <c r="C117">
        <v>18.98</v>
      </c>
    </row>
    <row r="118" spans="1:3" x14ac:dyDescent="0.3">
      <c r="A118" t="str">
        <v>2023/04/20</v>
      </c>
      <c r="B118">
        <v>18.96</v>
      </c>
      <c r="C118">
        <v>18.829999999999998</v>
      </c>
    </row>
    <row r="119" spans="1:3" x14ac:dyDescent="0.3">
      <c r="A119" t="str">
        <v>2023/04/21</v>
      </c>
      <c r="B119">
        <v>18.850000000000001</v>
      </c>
      <c r="C119">
        <v>18.440000000000001</v>
      </c>
    </row>
    <row r="120" spans="1:3" x14ac:dyDescent="0.3">
      <c r="A120" t="str">
        <v>2023/04/24</v>
      </c>
      <c r="B120">
        <v>18.440000000000001</v>
      </c>
      <c r="C120">
        <v>18.53</v>
      </c>
    </row>
    <row r="121" spans="1:3" x14ac:dyDescent="0.3">
      <c r="A121" t="str">
        <v>2023/04/25</v>
      </c>
      <c r="B121">
        <v>18.53</v>
      </c>
      <c r="C121">
        <v>18.04</v>
      </c>
    </row>
    <row r="122" spans="1:3" x14ac:dyDescent="0.3">
      <c r="A122" t="str">
        <v>2023/04/26</v>
      </c>
      <c r="B122">
        <v>17.98</v>
      </c>
      <c r="C122">
        <v>18.04</v>
      </c>
    </row>
    <row r="123" spans="1:3" x14ac:dyDescent="0.3">
      <c r="A123" t="str">
        <v>2023/04/27</v>
      </c>
      <c r="B123">
        <v>18.05</v>
      </c>
      <c r="C123">
        <v>18.149999999999999</v>
      </c>
    </row>
    <row r="124" spans="1:3" x14ac:dyDescent="0.3">
      <c r="A124" t="str">
        <v>2023/04/28</v>
      </c>
      <c r="B124">
        <v>18.3</v>
      </c>
      <c r="C124">
        <v>18.39</v>
      </c>
    </row>
    <row r="125" spans="1:3" x14ac:dyDescent="0.3">
      <c r="A125" t="str">
        <v>2023/05/02</v>
      </c>
      <c r="B125">
        <v>18.39</v>
      </c>
      <c r="C125">
        <v>18.440000000000001</v>
      </c>
    </row>
    <row r="126" spans="1:3" x14ac:dyDescent="0.3">
      <c r="A126" t="str">
        <v>2023/05/03</v>
      </c>
      <c r="B126">
        <v>18.37</v>
      </c>
      <c r="C126">
        <v>18.32</v>
      </c>
    </row>
    <row r="127" spans="1:3" x14ac:dyDescent="0.3">
      <c r="A127" t="str">
        <v>2023/05/04</v>
      </c>
      <c r="B127">
        <v>18.260000000000002</v>
      </c>
      <c r="C127">
        <v>18.3</v>
      </c>
    </row>
    <row r="128" spans="1:3" x14ac:dyDescent="0.3">
      <c r="A128" t="str">
        <v>2023/05/05</v>
      </c>
      <c r="B128">
        <v>18.309999999999999</v>
      </c>
      <c r="C128">
        <v>18.27</v>
      </c>
    </row>
    <row r="129" spans="1:3" x14ac:dyDescent="0.3">
      <c r="A129" t="str">
        <v>2023/05/08</v>
      </c>
      <c r="B129">
        <v>18.34</v>
      </c>
      <c r="C129">
        <v>18.32</v>
      </c>
    </row>
    <row r="130" spans="1:3" x14ac:dyDescent="0.3">
      <c r="A130" t="str">
        <v>2023/05/09</v>
      </c>
      <c r="B130">
        <v>18.32</v>
      </c>
      <c r="C130">
        <v>18.28</v>
      </c>
    </row>
    <row r="131" spans="1:3" x14ac:dyDescent="0.3">
      <c r="A131" t="str">
        <v>2023/05/10</v>
      </c>
      <c r="B131">
        <v>18.28</v>
      </c>
      <c r="C131">
        <v>18.309999999999999</v>
      </c>
    </row>
    <row r="132" spans="1:3" x14ac:dyDescent="0.3">
      <c r="A132" t="str">
        <v>2023/05/11</v>
      </c>
      <c r="B132">
        <v>18.309999999999999</v>
      </c>
      <c r="C132">
        <v>18.13</v>
      </c>
    </row>
    <row r="133" spans="1:3" x14ac:dyDescent="0.3">
      <c r="A133" t="str">
        <v>2023/05/12</v>
      </c>
      <c r="B133">
        <v>18.100000000000001</v>
      </c>
      <c r="C133">
        <v>18.21</v>
      </c>
    </row>
    <row r="134" spans="1:3" x14ac:dyDescent="0.3">
      <c r="A134" t="str">
        <v>2023/05/15</v>
      </c>
      <c r="B134">
        <v>18.21</v>
      </c>
      <c r="C134">
        <v>18.14</v>
      </c>
    </row>
    <row r="135" spans="1:3" x14ac:dyDescent="0.3">
      <c r="A135" t="str">
        <v>2023/05/16</v>
      </c>
      <c r="B135">
        <v>18.16</v>
      </c>
      <c r="C135">
        <v>18.23</v>
      </c>
    </row>
    <row r="136" spans="1:3" x14ac:dyDescent="0.3">
      <c r="A136" t="str">
        <v>2023/05/17</v>
      </c>
      <c r="B136">
        <v>18.260000000000002</v>
      </c>
      <c r="C136">
        <v>18.329999999999998</v>
      </c>
    </row>
    <row r="137" spans="1:3" x14ac:dyDescent="0.3">
      <c r="A137" t="str">
        <v>2023/05/18</v>
      </c>
      <c r="B137">
        <v>18.34</v>
      </c>
      <c r="C137">
        <v>18.47</v>
      </c>
    </row>
    <row r="138" spans="1:3" x14ac:dyDescent="0.3">
      <c r="A138" t="str">
        <v>2023/05/19</v>
      </c>
      <c r="B138">
        <v>18.48</v>
      </c>
      <c r="C138">
        <v>18.54</v>
      </c>
    </row>
    <row r="139" spans="1:3" x14ac:dyDescent="0.3">
      <c r="A139" t="str">
        <v>2023/05/22</v>
      </c>
      <c r="B139">
        <v>18.53</v>
      </c>
      <c r="C139">
        <v>18.62</v>
      </c>
    </row>
    <row r="140" spans="1:3" x14ac:dyDescent="0.3">
      <c r="A140" t="str">
        <v>2023/05/23</v>
      </c>
      <c r="B140">
        <v>18.62</v>
      </c>
      <c r="C140">
        <v>18.66</v>
      </c>
    </row>
    <row r="141" spans="1:3" x14ac:dyDescent="0.3">
      <c r="A141" t="str">
        <v>2023/05/24</v>
      </c>
      <c r="B141">
        <v>18.63</v>
      </c>
      <c r="C141">
        <v>18.72</v>
      </c>
    </row>
    <row r="142" spans="1:3" x14ac:dyDescent="0.3">
      <c r="A142" t="str">
        <v>2023/05/25</v>
      </c>
      <c r="B142">
        <v>18.72</v>
      </c>
      <c r="C142">
        <v>18.8</v>
      </c>
    </row>
    <row r="143" spans="1:3" x14ac:dyDescent="0.3">
      <c r="A143" t="str">
        <v>2023/05/26</v>
      </c>
      <c r="B143">
        <v>18.82</v>
      </c>
      <c r="C143">
        <v>18.899999999999999</v>
      </c>
    </row>
    <row r="144" spans="1:3" x14ac:dyDescent="0.3">
      <c r="A144" t="str">
        <v>2023/05/29</v>
      </c>
      <c r="B144">
        <v>19.079999999999998</v>
      </c>
      <c r="C144">
        <v>19.190000000000001</v>
      </c>
    </row>
    <row r="145" spans="1:3" x14ac:dyDescent="0.3">
      <c r="A145" t="str">
        <v>2023/05/30</v>
      </c>
      <c r="B145">
        <v>19.21</v>
      </c>
      <c r="C145">
        <v>19.02</v>
      </c>
    </row>
    <row r="146" spans="1:3" x14ac:dyDescent="0.3">
      <c r="A146" t="str">
        <v>2023/05/31</v>
      </c>
      <c r="B146">
        <v>19.059999999999999</v>
      </c>
      <c r="C146">
        <v>19.03</v>
      </c>
    </row>
    <row r="147" spans="1:3" x14ac:dyDescent="0.3">
      <c r="A147" t="str">
        <v>2023/06/01</v>
      </c>
      <c r="B147">
        <v>18.989999999999998</v>
      </c>
      <c r="C147">
        <v>19.07</v>
      </c>
    </row>
    <row r="148" spans="1:3" x14ac:dyDescent="0.3">
      <c r="A148" t="str">
        <v>2023/06/02</v>
      </c>
      <c r="B148">
        <v>19.11</v>
      </c>
      <c r="C148">
        <v>19.3</v>
      </c>
    </row>
    <row r="149" spans="1:3" x14ac:dyDescent="0.3">
      <c r="A149" t="str">
        <v>2023/06/05</v>
      </c>
      <c r="B149">
        <v>19.309999999999999</v>
      </c>
      <c r="C149">
        <v>19.28</v>
      </c>
    </row>
    <row r="150" spans="1:3" x14ac:dyDescent="0.3">
      <c r="A150" t="str">
        <v>2023/06/06</v>
      </c>
      <c r="B150">
        <v>19.29</v>
      </c>
      <c r="C150">
        <v>19.32</v>
      </c>
    </row>
    <row r="151" spans="1:3" x14ac:dyDescent="0.3">
      <c r="A151" t="str">
        <v>2023/06/07</v>
      </c>
      <c r="B151">
        <v>19.32</v>
      </c>
      <c r="C151">
        <v>19.489999999999998</v>
      </c>
    </row>
    <row r="152" spans="1:3" x14ac:dyDescent="0.3">
      <c r="A152" t="str">
        <v>2023/06/08</v>
      </c>
      <c r="B152">
        <v>19.5</v>
      </c>
      <c r="C152">
        <v>19.5</v>
      </c>
    </row>
    <row r="153" spans="1:3" x14ac:dyDescent="0.3">
      <c r="A153" t="str">
        <v>2023/06/09</v>
      </c>
      <c r="B153">
        <v>19.600000000000001</v>
      </c>
      <c r="C153">
        <v>19.739999999999998</v>
      </c>
    </row>
    <row r="154" spans="1:3" x14ac:dyDescent="0.3">
      <c r="A154" t="str">
        <v>2023/06/12</v>
      </c>
      <c r="B154">
        <v>19.75</v>
      </c>
      <c r="C154">
        <v>19.809999999999999</v>
      </c>
    </row>
    <row r="155" spans="1:3" x14ac:dyDescent="0.3">
      <c r="A155" t="str">
        <v>2023/06/13</v>
      </c>
      <c r="B155">
        <v>19.850000000000001</v>
      </c>
      <c r="C155">
        <v>20.07</v>
      </c>
    </row>
    <row r="156" spans="1:3" x14ac:dyDescent="0.3">
      <c r="A156" t="str">
        <v>2023/06/14</v>
      </c>
      <c r="B156">
        <v>20.07</v>
      </c>
      <c r="C156">
        <v>20.149999999999999</v>
      </c>
    </row>
    <row r="157" spans="1:3" x14ac:dyDescent="0.3">
      <c r="A157" t="str">
        <v>2023/06/15</v>
      </c>
      <c r="B157">
        <v>20.149999999999999</v>
      </c>
      <c r="C157">
        <v>20.27</v>
      </c>
    </row>
    <row r="158" spans="1:3" x14ac:dyDescent="0.3">
      <c r="A158" t="str">
        <v>2023/06/16</v>
      </c>
      <c r="B158">
        <v>19.72</v>
      </c>
      <c r="C158">
        <v>19.690000000000001</v>
      </c>
    </row>
    <row r="159" spans="1:3" x14ac:dyDescent="0.3">
      <c r="A159" t="str">
        <v>2023/06/19</v>
      </c>
      <c r="B159">
        <v>19.64</v>
      </c>
      <c r="C159">
        <v>19.57</v>
      </c>
    </row>
    <row r="160" spans="1:3" x14ac:dyDescent="0.3">
      <c r="A160" t="str">
        <v>2023/06/20</v>
      </c>
      <c r="B160">
        <v>19.57</v>
      </c>
      <c r="C160">
        <v>19.48</v>
      </c>
    </row>
    <row r="161" spans="1:3" x14ac:dyDescent="0.3">
      <c r="A161" t="str">
        <v>2023/06/21</v>
      </c>
      <c r="B161">
        <v>19.47</v>
      </c>
      <c r="C161">
        <v>19.43</v>
      </c>
    </row>
    <row r="162" spans="1:3" x14ac:dyDescent="0.3">
      <c r="A162" t="str">
        <v>2023/06/26</v>
      </c>
      <c r="B162">
        <v>19.329999999999998</v>
      </c>
      <c r="C162">
        <v>19.27</v>
      </c>
    </row>
    <row r="163" spans="1:3" x14ac:dyDescent="0.3">
      <c r="A163" t="str">
        <v>2023/06/27</v>
      </c>
      <c r="B163">
        <v>19.25</v>
      </c>
      <c r="C163">
        <v>19.13</v>
      </c>
    </row>
    <row r="164" spans="1:3" x14ac:dyDescent="0.3">
      <c r="A164" t="str">
        <v>2023/06/28</v>
      </c>
      <c r="B164">
        <v>19.14</v>
      </c>
      <c r="C164">
        <v>19.14</v>
      </c>
    </row>
    <row r="165" spans="1:3" x14ac:dyDescent="0.3">
      <c r="A165" t="str">
        <v>2023/06/29</v>
      </c>
      <c r="B165">
        <v>19.23</v>
      </c>
      <c r="C165">
        <v>19.11</v>
      </c>
    </row>
    <row r="166" spans="1:3" x14ac:dyDescent="0.3">
      <c r="A166" t="str">
        <v>2023/06/30</v>
      </c>
      <c r="B166">
        <v>19.190000000000001</v>
      </c>
      <c r="C166">
        <v>19.3</v>
      </c>
    </row>
    <row r="167" spans="1:3" x14ac:dyDescent="0.3">
      <c r="A167" t="str">
        <v>2023/07/03</v>
      </c>
      <c r="B167">
        <v>19.47</v>
      </c>
      <c r="C167">
        <v>19.87</v>
      </c>
    </row>
    <row r="168" spans="1:3" x14ac:dyDescent="0.3">
      <c r="A168" t="str">
        <v>2023/07/04</v>
      </c>
      <c r="B168">
        <v>20.18</v>
      </c>
      <c r="C168">
        <v>20.28</v>
      </c>
    </row>
    <row r="169" spans="1:3" x14ac:dyDescent="0.3">
      <c r="A169" t="str">
        <v>2023/07/05</v>
      </c>
      <c r="B169">
        <v>20.29</v>
      </c>
      <c r="C169">
        <v>20.16</v>
      </c>
    </row>
    <row r="170" spans="1:3" x14ac:dyDescent="0.3">
      <c r="A170" t="str">
        <v>2023/07/06</v>
      </c>
      <c r="B170">
        <v>20.079999999999998</v>
      </c>
      <c r="C170">
        <v>19.97</v>
      </c>
    </row>
    <row r="171" spans="1:3" x14ac:dyDescent="0.3">
      <c r="A171" t="str">
        <v>2023/07/07</v>
      </c>
      <c r="B171">
        <v>19.940000000000001</v>
      </c>
      <c r="C171">
        <v>19.829999999999998</v>
      </c>
    </row>
    <row r="172" spans="1:3" x14ac:dyDescent="0.3">
      <c r="A172" t="str">
        <v>2023/07/10</v>
      </c>
      <c r="B172">
        <v>19.82</v>
      </c>
      <c r="C172">
        <v>19.63</v>
      </c>
    </row>
    <row r="173" spans="1:3" x14ac:dyDescent="0.3">
      <c r="A173" t="str">
        <v>2023/07/11</v>
      </c>
      <c r="B173">
        <v>19.84</v>
      </c>
      <c r="C173">
        <v>19.89</v>
      </c>
    </row>
    <row r="174" spans="1:3" x14ac:dyDescent="0.3">
      <c r="A174" t="str">
        <v>2023/07/12</v>
      </c>
      <c r="B174">
        <v>19.93</v>
      </c>
      <c r="C174">
        <v>19.940000000000001</v>
      </c>
    </row>
    <row r="175" spans="1:3" x14ac:dyDescent="0.3">
      <c r="A175" t="str">
        <v>2023/07/13</v>
      </c>
      <c r="B175">
        <v>20.07</v>
      </c>
      <c r="C175">
        <v>19.98</v>
      </c>
    </row>
    <row r="176" spans="1:3" x14ac:dyDescent="0.3">
      <c r="A176" t="str">
        <v>2023/07/14</v>
      </c>
      <c r="B176">
        <v>20.14</v>
      </c>
      <c r="C176">
        <v>20.29</v>
      </c>
    </row>
    <row r="177" spans="1:3" x14ac:dyDescent="0.3">
      <c r="A177" t="str">
        <v>2023/07/17</v>
      </c>
      <c r="B177">
        <v>20.28</v>
      </c>
      <c r="C177">
        <v>20.32</v>
      </c>
    </row>
    <row r="178" spans="1:3" x14ac:dyDescent="0.3">
      <c r="A178" t="str">
        <v>2023/07/18</v>
      </c>
      <c r="B178">
        <v>20.49</v>
      </c>
      <c r="C178">
        <v>20.41</v>
      </c>
    </row>
    <row r="179" spans="1:3" x14ac:dyDescent="0.3">
      <c r="A179" t="str">
        <v>2023/07/19</v>
      </c>
      <c r="B179">
        <v>20.51</v>
      </c>
      <c r="C179">
        <v>20.29</v>
      </c>
    </row>
    <row r="180" spans="1:3" x14ac:dyDescent="0.3">
      <c r="A180" t="str">
        <v>2023/07/20</v>
      </c>
      <c r="B180">
        <v>20.34</v>
      </c>
      <c r="C180">
        <v>20.49</v>
      </c>
    </row>
    <row r="181" spans="1:3" x14ac:dyDescent="0.3">
      <c r="A181" t="str">
        <v>2023/07/21</v>
      </c>
      <c r="B181">
        <v>20.39</v>
      </c>
      <c r="C181">
        <v>20.47</v>
      </c>
    </row>
    <row r="182" spans="1:3" x14ac:dyDescent="0.3">
      <c r="A182" t="str">
        <v>2023/07/24</v>
      </c>
      <c r="B182">
        <v>20.52</v>
      </c>
      <c r="C182">
        <v>20.48</v>
      </c>
    </row>
    <row r="183" spans="1:3" x14ac:dyDescent="0.3">
      <c r="A183" t="str">
        <v>2023/07/25</v>
      </c>
      <c r="B183">
        <v>20.55</v>
      </c>
      <c r="C183">
        <v>20.52</v>
      </c>
    </row>
    <row r="184" spans="1:3" x14ac:dyDescent="0.3">
      <c r="A184" t="str">
        <v>2023/07/26</v>
      </c>
      <c r="B184">
        <v>20.52</v>
      </c>
      <c r="C184">
        <v>20.53</v>
      </c>
    </row>
    <row r="185" spans="1:3" x14ac:dyDescent="0.3">
      <c r="A185" t="str">
        <v>2023/07/27</v>
      </c>
      <c r="B185">
        <v>20.72</v>
      </c>
      <c r="C185">
        <v>20.73</v>
      </c>
    </row>
    <row r="186" spans="1:3" x14ac:dyDescent="0.3">
      <c r="A186" t="str">
        <v>2023/07/28</v>
      </c>
      <c r="B186">
        <v>20.8</v>
      </c>
      <c r="C186">
        <v>21.12</v>
      </c>
    </row>
    <row r="187" spans="1:3" x14ac:dyDescent="0.3">
      <c r="A187" t="str">
        <v>2023/07/31</v>
      </c>
      <c r="B187">
        <v>21.2</v>
      </c>
      <c r="C187">
        <v>20.8</v>
      </c>
    </row>
    <row r="188" spans="1:3" x14ac:dyDescent="0.3">
      <c r="A188" t="str">
        <v>2023/08/01</v>
      </c>
      <c r="B188">
        <v>20.8</v>
      </c>
      <c r="C188">
        <v>20.79</v>
      </c>
    </row>
    <row r="189" spans="1:3" x14ac:dyDescent="0.3">
      <c r="A189" t="str">
        <v>2023/08/02</v>
      </c>
      <c r="B189">
        <v>20.79</v>
      </c>
      <c r="C189">
        <v>20.37</v>
      </c>
    </row>
    <row r="190" spans="1:3" x14ac:dyDescent="0.3">
      <c r="A190" t="str">
        <v>2023/08/04</v>
      </c>
      <c r="B190">
        <v>20.28</v>
      </c>
      <c r="C190">
        <v>20.420000000000002</v>
      </c>
    </row>
    <row r="191" spans="1:3" x14ac:dyDescent="0.3">
      <c r="A191" t="str">
        <v>2023/08/07</v>
      </c>
      <c r="B191">
        <v>20.47</v>
      </c>
      <c r="C191">
        <v>20.67</v>
      </c>
    </row>
    <row r="192" spans="1:3" x14ac:dyDescent="0.3">
      <c r="A192" t="str">
        <v>2023/08/08</v>
      </c>
      <c r="B192">
        <v>20.69</v>
      </c>
      <c r="C192">
        <v>20.56</v>
      </c>
    </row>
    <row r="193" spans="1:3" x14ac:dyDescent="0.3">
      <c r="A193" t="str">
        <v>2023/08/09</v>
      </c>
      <c r="B193">
        <v>20.36</v>
      </c>
      <c r="C193">
        <v>20.37</v>
      </c>
    </row>
    <row r="194" spans="1:3" x14ac:dyDescent="0.3">
      <c r="A194" t="str">
        <v>2023/08/10</v>
      </c>
      <c r="B194">
        <v>20.260000000000002</v>
      </c>
      <c r="C194">
        <v>19.940000000000001</v>
      </c>
    </row>
    <row r="195" spans="1:3" x14ac:dyDescent="0.3">
      <c r="A195" t="str">
        <v>2023/08/11</v>
      </c>
      <c r="B195">
        <v>19.98</v>
      </c>
      <c r="C195">
        <v>20.09</v>
      </c>
    </row>
    <row r="196" spans="1:3" x14ac:dyDescent="0.3">
      <c r="A196" t="str">
        <v>2023/08/14</v>
      </c>
      <c r="B196">
        <v>19.97</v>
      </c>
      <c r="C196">
        <v>19.899999999999999</v>
      </c>
    </row>
    <row r="197" spans="1:3" x14ac:dyDescent="0.3">
      <c r="A197" t="str">
        <v>2023/08/15</v>
      </c>
      <c r="B197">
        <v>20.12</v>
      </c>
      <c r="C197">
        <v>20.079999999999998</v>
      </c>
    </row>
    <row r="198" spans="1:3" x14ac:dyDescent="0.3">
      <c r="A198" t="str">
        <v>2023/08/16</v>
      </c>
      <c r="B198">
        <v>20.05</v>
      </c>
      <c r="C198">
        <v>20.18</v>
      </c>
    </row>
    <row r="199" spans="1:3" x14ac:dyDescent="0.3">
      <c r="A199" t="str">
        <v>2023/08/17</v>
      </c>
      <c r="B199">
        <v>19.989999999999998</v>
      </c>
      <c r="C199">
        <v>20.309999999999999</v>
      </c>
    </row>
    <row r="200" spans="1:3" x14ac:dyDescent="0.3">
      <c r="A200" t="str">
        <v>2023/08/18</v>
      </c>
      <c r="B200">
        <v>20.28</v>
      </c>
      <c r="C200">
        <v>20.059999999999999</v>
      </c>
    </row>
    <row r="201" spans="1:3" x14ac:dyDescent="0.3">
      <c r="A201" t="str">
        <v>2023/08/21</v>
      </c>
      <c r="B201">
        <v>20.12</v>
      </c>
      <c r="C201">
        <v>20</v>
      </c>
    </row>
    <row r="202" spans="1:3" x14ac:dyDescent="0.3">
      <c r="A202" t="str">
        <v>2023/08/22</v>
      </c>
      <c r="B202">
        <v>20.23</v>
      </c>
      <c r="C202">
        <v>20.09</v>
      </c>
    </row>
    <row r="203" spans="1:3" x14ac:dyDescent="0.3">
      <c r="A203" t="str">
        <v>2023/08/23</v>
      </c>
      <c r="B203">
        <v>20.100000000000001</v>
      </c>
      <c r="C203">
        <v>20.260000000000002</v>
      </c>
    </row>
    <row r="204" spans="1:3" x14ac:dyDescent="0.3">
      <c r="A204" t="str">
        <v>2023/08/24</v>
      </c>
      <c r="B204">
        <v>20.260000000000002</v>
      </c>
      <c r="C204">
        <v>20.440000000000001</v>
      </c>
    </row>
    <row r="205" spans="1:3" x14ac:dyDescent="0.3">
      <c r="A205" t="str">
        <v>2023/08/25</v>
      </c>
      <c r="B205">
        <v>20.170000000000002</v>
      </c>
      <c r="C205">
        <v>20.2</v>
      </c>
    </row>
    <row r="206" spans="1:3" x14ac:dyDescent="0.3">
      <c r="A206" t="str">
        <v>2023/08/28</v>
      </c>
      <c r="B206">
        <v>20.23</v>
      </c>
      <c r="C206">
        <v>20.23</v>
      </c>
    </row>
    <row r="207" spans="1:3" x14ac:dyDescent="0.3">
      <c r="A207" t="str">
        <v>2023/08/29</v>
      </c>
      <c r="B207">
        <v>20.28</v>
      </c>
      <c r="C207">
        <v>20.350000000000001</v>
      </c>
    </row>
    <row r="208" spans="1:3" x14ac:dyDescent="0.3">
      <c r="A208" t="str">
        <v>2023/08/30</v>
      </c>
      <c r="B208">
        <v>20.46</v>
      </c>
      <c r="C208">
        <v>20.51</v>
      </c>
    </row>
    <row r="209" spans="1:3" x14ac:dyDescent="0.3">
      <c r="A209" t="str">
        <v>2023/08/31</v>
      </c>
      <c r="B209">
        <v>20.46</v>
      </c>
      <c r="C209">
        <v>20.58</v>
      </c>
    </row>
    <row r="210" spans="1:3" x14ac:dyDescent="0.3">
      <c r="A210" t="str">
        <v>2023/09/01</v>
      </c>
      <c r="B210">
        <v>20.62</v>
      </c>
      <c r="C210">
        <v>20.46</v>
      </c>
    </row>
    <row r="211" spans="1:3" x14ac:dyDescent="0.3">
      <c r="A211" t="str">
        <v>2023/09/04</v>
      </c>
      <c r="B211">
        <v>20.51</v>
      </c>
      <c r="C211">
        <v>20.78</v>
      </c>
    </row>
    <row r="212" spans="1:3" x14ac:dyDescent="0.3">
      <c r="A212" t="str">
        <v>2023/09/05</v>
      </c>
      <c r="B212">
        <v>20.79</v>
      </c>
      <c r="C212">
        <v>21.23</v>
      </c>
    </row>
    <row r="213" spans="1:3" x14ac:dyDescent="0.3">
      <c r="A213" t="str">
        <v>2023/09/06</v>
      </c>
      <c r="B213">
        <v>21.25</v>
      </c>
      <c r="C213">
        <v>21.23</v>
      </c>
    </row>
    <row r="214" spans="1:3" x14ac:dyDescent="0.3">
      <c r="A214" t="str">
        <v>2023/09/07</v>
      </c>
      <c r="B214">
        <v>21.13</v>
      </c>
      <c r="C214">
        <v>21.14</v>
      </c>
    </row>
    <row r="215" spans="1:3" x14ac:dyDescent="0.3">
      <c r="A215" t="str">
        <v>2023/09/08</v>
      </c>
      <c r="B215">
        <v>21.11</v>
      </c>
      <c r="C215">
        <v>21.04</v>
      </c>
    </row>
    <row r="216" spans="1:3" x14ac:dyDescent="0.3">
      <c r="A216" t="str">
        <v>2023/09/11</v>
      </c>
      <c r="B216">
        <v>21.04</v>
      </c>
      <c r="C216">
        <v>20.88</v>
      </c>
    </row>
    <row r="217" spans="1:3" x14ac:dyDescent="0.3">
      <c r="A217" t="str">
        <v>2023/09/12</v>
      </c>
      <c r="B217">
        <v>20.87</v>
      </c>
      <c r="C217">
        <v>21.03</v>
      </c>
    </row>
    <row r="218" spans="1:3" x14ac:dyDescent="0.3">
      <c r="A218" t="str">
        <v>2023/09/13</v>
      </c>
      <c r="B218">
        <v>21.08</v>
      </c>
      <c r="C218">
        <v>21.14</v>
      </c>
    </row>
    <row r="219" spans="1:3" x14ac:dyDescent="0.3">
      <c r="A219" t="str">
        <v>2023/09/14</v>
      </c>
      <c r="B219">
        <v>21.23</v>
      </c>
      <c r="C219">
        <v>21.52</v>
      </c>
    </row>
    <row r="220" spans="1:3" x14ac:dyDescent="0.3">
      <c r="A220" t="str">
        <v>2023/09/15</v>
      </c>
      <c r="B220">
        <v>21.63</v>
      </c>
      <c r="C220">
        <v>21.87</v>
      </c>
    </row>
    <row r="221" spans="1:3" x14ac:dyDescent="0.3">
      <c r="A221" t="str">
        <v>2023/09/18</v>
      </c>
      <c r="B221">
        <v>21.26</v>
      </c>
      <c r="C221">
        <v>21.04</v>
      </c>
    </row>
    <row r="222" spans="1:3" x14ac:dyDescent="0.3">
      <c r="A222" t="str">
        <v>2023/09/19</v>
      </c>
      <c r="B222">
        <v>21.08</v>
      </c>
      <c r="C222">
        <v>20.99</v>
      </c>
    </row>
    <row r="223" spans="1:3" x14ac:dyDescent="0.3">
      <c r="A223" t="str">
        <v>2023/09/20</v>
      </c>
      <c r="B223">
        <v>20.98</v>
      </c>
      <c r="C223">
        <v>20.73</v>
      </c>
    </row>
    <row r="224" spans="1:3" x14ac:dyDescent="0.3">
      <c r="A224" t="str">
        <v>2023/09/21</v>
      </c>
      <c r="B224">
        <v>20.49</v>
      </c>
      <c r="C224">
        <v>20.52</v>
      </c>
    </row>
    <row r="225" spans="1:3" x14ac:dyDescent="0.3">
      <c r="A225" t="str">
        <v>2023/09/22</v>
      </c>
      <c r="B225">
        <v>20.49</v>
      </c>
      <c r="C225">
        <v>20.65</v>
      </c>
    </row>
    <row r="226" spans="1:3" x14ac:dyDescent="0.3">
      <c r="A226" t="str">
        <v>2023/09/25</v>
      </c>
      <c r="B226">
        <v>20.66</v>
      </c>
      <c r="C226">
        <v>20.77</v>
      </c>
    </row>
    <row r="227" spans="1:3" x14ac:dyDescent="0.3">
      <c r="A227" t="str">
        <v>2023/09/26</v>
      </c>
      <c r="B227">
        <v>20.77</v>
      </c>
      <c r="C227">
        <v>20.49</v>
      </c>
    </row>
    <row r="228" spans="1:3" x14ac:dyDescent="0.3">
      <c r="A228" t="str">
        <v>2023/09/27</v>
      </c>
      <c r="B228">
        <v>20.51</v>
      </c>
      <c r="C228">
        <v>20.58</v>
      </c>
    </row>
    <row r="229" spans="1:3" x14ac:dyDescent="0.3">
      <c r="A229" t="str">
        <v>2023/09/28</v>
      </c>
      <c r="B229">
        <v>20.63</v>
      </c>
      <c r="C229">
        <v>20.63</v>
      </c>
    </row>
    <row r="230" spans="1:3" x14ac:dyDescent="0.3">
      <c r="A230" t="str">
        <v>2023/10/02</v>
      </c>
      <c r="B230">
        <v>20.75</v>
      </c>
      <c r="C230">
        <v>20.93</v>
      </c>
    </row>
    <row r="231" spans="1:3" x14ac:dyDescent="0.3">
      <c r="A231" t="str">
        <v>2023/10/03</v>
      </c>
      <c r="B231">
        <v>20.96</v>
      </c>
      <c r="C231">
        <v>20.76</v>
      </c>
    </row>
    <row r="232" spans="1:3" x14ac:dyDescent="0.3">
      <c r="A232" t="str">
        <v>2023/10/04</v>
      </c>
      <c r="B232">
        <v>20.56</v>
      </c>
      <c r="C232">
        <v>20.72</v>
      </c>
    </row>
    <row r="233" spans="1:3" x14ac:dyDescent="0.3">
      <c r="A233" t="str">
        <v>2023/10/05</v>
      </c>
      <c r="B233">
        <v>20.84</v>
      </c>
      <c r="C233">
        <v>20.85</v>
      </c>
    </row>
    <row r="234" spans="1:3" x14ac:dyDescent="0.3">
      <c r="A234" t="str">
        <v>2023/10/06</v>
      </c>
      <c r="B234">
        <v>20.89</v>
      </c>
      <c r="C234">
        <v>20.79</v>
      </c>
    </row>
    <row r="235" spans="1:3" x14ac:dyDescent="0.3">
      <c r="A235" t="str">
        <v>2023/10/11</v>
      </c>
      <c r="B235">
        <v>20.87</v>
      </c>
      <c r="C235">
        <v>20.6</v>
      </c>
    </row>
    <row r="236" spans="1:3" x14ac:dyDescent="0.3">
      <c r="A236" t="str">
        <v>2023/10/12</v>
      </c>
      <c r="B236">
        <v>20.6</v>
      </c>
      <c r="C236">
        <v>20.74</v>
      </c>
    </row>
    <row r="237" spans="1:3" x14ac:dyDescent="0.3">
      <c r="A237" t="str">
        <v>2023/10/13</v>
      </c>
      <c r="B237">
        <v>20.73</v>
      </c>
      <c r="C237">
        <v>20.64</v>
      </c>
    </row>
    <row r="238" spans="1:3" x14ac:dyDescent="0.3">
      <c r="A238" t="str">
        <v>2023/10/16</v>
      </c>
      <c r="B238">
        <v>20.61</v>
      </c>
      <c r="C238">
        <v>20.54</v>
      </c>
    </row>
    <row r="239" spans="1:3" x14ac:dyDescent="0.3">
      <c r="A239" t="str">
        <v>2023/10/17</v>
      </c>
      <c r="B239">
        <v>20.58</v>
      </c>
      <c r="C239">
        <v>20.53</v>
      </c>
    </row>
    <row r="240" spans="1:3" x14ac:dyDescent="0.3">
      <c r="A240" t="str">
        <v>2023/10/18</v>
      </c>
      <c r="B240">
        <v>20.48</v>
      </c>
      <c r="C240">
        <v>20.39</v>
      </c>
    </row>
    <row r="241" spans="1:3" x14ac:dyDescent="0.3">
      <c r="A241" t="str">
        <v>2023/10/19</v>
      </c>
      <c r="B241">
        <v>20.38</v>
      </c>
      <c r="C241">
        <v>20.47</v>
      </c>
    </row>
    <row r="242" spans="1:3" x14ac:dyDescent="0.3">
      <c r="A242" t="str">
        <v>2023/10/20</v>
      </c>
      <c r="B242">
        <v>20.440000000000001</v>
      </c>
      <c r="C242">
        <v>20.48</v>
      </c>
    </row>
    <row r="243" spans="1:3" x14ac:dyDescent="0.3">
      <c r="A243" t="str">
        <v>2023/10/23</v>
      </c>
      <c r="B243">
        <v>20.41</v>
      </c>
      <c r="C243">
        <v>20.170000000000002</v>
      </c>
    </row>
    <row r="244" spans="1:3" x14ac:dyDescent="0.3">
      <c r="A244" t="str">
        <v>2023/10/24</v>
      </c>
      <c r="B244">
        <v>20.21</v>
      </c>
      <c r="C244">
        <v>20.34</v>
      </c>
    </row>
    <row r="245" spans="1:3" x14ac:dyDescent="0.3">
      <c r="A245" t="str">
        <v>2023/10/25</v>
      </c>
      <c r="B245">
        <v>20.440000000000001</v>
      </c>
      <c r="C245">
        <v>20.399999999999999</v>
      </c>
    </row>
    <row r="246" spans="1:3" x14ac:dyDescent="0.3">
      <c r="A246" t="str">
        <v>2023/10/26</v>
      </c>
      <c r="B246">
        <v>20.22</v>
      </c>
      <c r="C246">
        <v>20.100000000000001</v>
      </c>
    </row>
    <row r="247" spans="1:3" x14ac:dyDescent="0.3">
      <c r="A247" t="str">
        <v>2023/10/27</v>
      </c>
      <c r="B247">
        <v>20.14</v>
      </c>
      <c r="C247">
        <v>20.12</v>
      </c>
    </row>
    <row r="248" spans="1:3" x14ac:dyDescent="0.3">
      <c r="A248" t="str">
        <v>2023/10/30</v>
      </c>
      <c r="B248">
        <v>20.14</v>
      </c>
      <c r="C248">
        <v>20.43</v>
      </c>
    </row>
    <row r="249" spans="1:3" x14ac:dyDescent="0.3">
      <c r="A249" t="str">
        <v>2023/10/31</v>
      </c>
      <c r="B249">
        <v>20.49</v>
      </c>
      <c r="C249">
        <v>20.13</v>
      </c>
    </row>
    <row r="250" spans="1:3" x14ac:dyDescent="0.3">
      <c r="A250" t="str">
        <v>2023/11/01</v>
      </c>
      <c r="B250">
        <v>20.23</v>
      </c>
      <c r="C250">
        <v>20.38</v>
      </c>
    </row>
    <row r="251" spans="1:3" x14ac:dyDescent="0.3">
      <c r="A251" t="str">
        <v>2023/11/02</v>
      </c>
      <c r="B251">
        <v>20.41</v>
      </c>
      <c r="C251">
        <v>20.79</v>
      </c>
    </row>
    <row r="252" spans="1:3" x14ac:dyDescent="0.3">
      <c r="A252" t="str">
        <v>2023/11/03</v>
      </c>
      <c r="B252">
        <v>20.8</v>
      </c>
      <c r="C252">
        <v>20.77</v>
      </c>
    </row>
    <row r="253" spans="1:3" x14ac:dyDescent="0.3">
      <c r="A253" t="str">
        <v>2023/11/06</v>
      </c>
      <c r="B253">
        <v>20.8</v>
      </c>
      <c r="C253">
        <v>20.91</v>
      </c>
    </row>
    <row r="254" spans="1:3" x14ac:dyDescent="0.3">
      <c r="A254" t="str">
        <v>2023/11/07</v>
      </c>
      <c r="B254">
        <v>20.9</v>
      </c>
      <c r="C254">
        <v>20.88</v>
      </c>
    </row>
    <row r="255" spans="1:3" x14ac:dyDescent="0.3">
      <c r="A255" t="str">
        <v>2023/11/08</v>
      </c>
      <c r="B255">
        <v>20.89</v>
      </c>
      <c r="C255">
        <v>20.92</v>
      </c>
    </row>
    <row r="256" spans="1:3" x14ac:dyDescent="0.3">
      <c r="A256" t="str">
        <v>2023/11/09</v>
      </c>
      <c r="B256">
        <v>20.92</v>
      </c>
      <c r="C256">
        <v>20.98</v>
      </c>
    </row>
    <row r="257" spans="1:3" x14ac:dyDescent="0.3">
      <c r="A257" t="str">
        <v>2023/11/10</v>
      </c>
      <c r="B257">
        <v>20.96</v>
      </c>
      <c r="C257">
        <v>20.87</v>
      </c>
    </row>
    <row r="258" spans="1:3" x14ac:dyDescent="0.3">
      <c r="A258" t="str">
        <v>2023/11/13</v>
      </c>
      <c r="B258">
        <v>20.9</v>
      </c>
      <c r="C258">
        <v>21.06</v>
      </c>
    </row>
    <row r="259" spans="1:3" x14ac:dyDescent="0.3">
      <c r="A259" t="str">
        <v>2023/11/14</v>
      </c>
      <c r="B259">
        <v>21.06</v>
      </c>
      <c r="C259">
        <v>21.2</v>
      </c>
    </row>
    <row r="260" spans="1:3" x14ac:dyDescent="0.3">
      <c r="A260" t="str">
        <v>2023/11/15</v>
      </c>
      <c r="B260">
        <v>21.47</v>
      </c>
      <c r="C260">
        <v>21.35</v>
      </c>
    </row>
    <row r="261" spans="1:3" x14ac:dyDescent="0.3">
      <c r="A261" t="str">
        <v>2023/11/16</v>
      </c>
      <c r="B261">
        <v>21.4</v>
      </c>
      <c r="C261">
        <v>21.29</v>
      </c>
    </row>
    <row r="262" spans="1:3" x14ac:dyDescent="0.3">
      <c r="A262" t="str">
        <v>2023/11/17</v>
      </c>
      <c r="B262">
        <v>21.29</v>
      </c>
      <c r="C262">
        <v>21.44</v>
      </c>
    </row>
    <row r="263" spans="1:3" x14ac:dyDescent="0.3">
      <c r="A263" t="str">
        <v>2023/11/20</v>
      </c>
      <c r="B263">
        <v>21.48</v>
      </c>
      <c r="C263">
        <v>21.46</v>
      </c>
    </row>
    <row r="264" spans="1:3" x14ac:dyDescent="0.3">
      <c r="A264" t="str">
        <v>2023/11/21</v>
      </c>
      <c r="B264">
        <v>21.55</v>
      </c>
      <c r="C264">
        <v>21.57</v>
      </c>
    </row>
    <row r="265" spans="1:3" x14ac:dyDescent="0.3">
      <c r="A265" t="str">
        <v>2023/11/22</v>
      </c>
      <c r="B265">
        <v>21.54</v>
      </c>
      <c r="C265">
        <v>21.46</v>
      </c>
    </row>
    <row r="266" spans="1:3" x14ac:dyDescent="0.3">
      <c r="A266" t="str">
        <v>2023/11/23</v>
      </c>
      <c r="B266">
        <v>21.5</v>
      </c>
      <c r="C266">
        <v>21.36</v>
      </c>
    </row>
    <row r="267" spans="1:3" x14ac:dyDescent="0.3">
      <c r="A267" t="str">
        <v>2023/11/24</v>
      </c>
      <c r="B267">
        <v>21.37</v>
      </c>
      <c r="C267">
        <v>21.44</v>
      </c>
    </row>
    <row r="268" spans="1:3" x14ac:dyDescent="0.3">
      <c r="A268" t="str">
        <v>2023/11/27</v>
      </c>
      <c r="B268">
        <v>21.46</v>
      </c>
      <c r="C268">
        <v>21.36</v>
      </c>
    </row>
    <row r="269" spans="1:3" x14ac:dyDescent="0.3">
      <c r="A269" t="str">
        <v>2023/11/28</v>
      </c>
      <c r="B269">
        <v>21.36</v>
      </c>
      <c r="C269">
        <v>21.53</v>
      </c>
    </row>
    <row r="270" spans="1:3" x14ac:dyDescent="0.3">
      <c r="A270" t="str">
        <v>2023/11/29</v>
      </c>
      <c r="B270">
        <v>21.54</v>
      </c>
      <c r="C270">
        <v>21.7</v>
      </c>
    </row>
    <row r="271" spans="1:3" x14ac:dyDescent="0.3">
      <c r="A271" t="str">
        <v>2023/11/30</v>
      </c>
      <c r="B271">
        <v>21.7</v>
      </c>
      <c r="C271">
        <v>21.63</v>
      </c>
    </row>
    <row r="272" spans="1:3" x14ac:dyDescent="0.3">
      <c r="A272" t="str">
        <v>2023/12/01</v>
      </c>
      <c r="B272">
        <v>21.62</v>
      </c>
      <c r="C272">
        <v>21.83</v>
      </c>
    </row>
    <row r="273" spans="1:3" x14ac:dyDescent="0.3">
      <c r="A273" t="str">
        <v>2023/12/04</v>
      </c>
      <c r="B273">
        <v>21.92</v>
      </c>
      <c r="C273">
        <v>22.08</v>
      </c>
    </row>
    <row r="274" spans="1:3" x14ac:dyDescent="0.3">
      <c r="A274" t="str">
        <v>2023/12/05</v>
      </c>
      <c r="B274">
        <v>21.97</v>
      </c>
      <c r="C274">
        <v>21.91</v>
      </c>
    </row>
    <row r="275" spans="1:3" x14ac:dyDescent="0.3">
      <c r="A275" t="str">
        <v>2023/12/06</v>
      </c>
      <c r="B275">
        <v>21.98</v>
      </c>
      <c r="C275">
        <v>22.04</v>
      </c>
    </row>
    <row r="276" spans="1:3" x14ac:dyDescent="0.3">
      <c r="A276" t="str">
        <v>2023/12/07</v>
      </c>
      <c r="B276">
        <v>22.03</v>
      </c>
      <c r="C276">
        <v>21.88</v>
      </c>
    </row>
    <row r="277" spans="1:3" x14ac:dyDescent="0.3">
      <c r="A277" t="str">
        <v>2023/12/08</v>
      </c>
      <c r="B277">
        <v>21.92</v>
      </c>
      <c r="C277">
        <v>22.04</v>
      </c>
    </row>
    <row r="278" spans="1:3" x14ac:dyDescent="0.3">
      <c r="A278" t="str">
        <v>2023/12/11</v>
      </c>
      <c r="B278">
        <v>22.05</v>
      </c>
      <c r="C278">
        <v>22.15</v>
      </c>
    </row>
    <row r="279" spans="1:3" x14ac:dyDescent="0.3">
      <c r="A279" t="str">
        <v>2023/12/12</v>
      </c>
      <c r="B279">
        <v>22.16</v>
      </c>
      <c r="C279">
        <v>22.29</v>
      </c>
    </row>
    <row r="280" spans="1:3" x14ac:dyDescent="0.3">
      <c r="A280" t="str">
        <v>2023/12/13</v>
      </c>
      <c r="B280">
        <v>22.37</v>
      </c>
      <c r="C280">
        <v>22.48</v>
      </c>
    </row>
    <row r="281" spans="1:3" x14ac:dyDescent="0.3">
      <c r="A281" t="str">
        <v>2023/12/14</v>
      </c>
      <c r="B281">
        <v>22.52</v>
      </c>
      <c r="C281">
        <v>22.82</v>
      </c>
    </row>
    <row r="282" spans="1:3" x14ac:dyDescent="0.3">
      <c r="A282" t="str">
        <v>2023/12/15</v>
      </c>
      <c r="B282">
        <v>22.91</v>
      </c>
      <c r="C282">
        <v>22.81</v>
      </c>
    </row>
    <row r="283" spans="1:3" x14ac:dyDescent="0.3">
      <c r="A283" t="str">
        <v>2023/12/18</v>
      </c>
      <c r="B283">
        <v>22.35</v>
      </c>
      <c r="C283">
        <v>22.31</v>
      </c>
    </row>
    <row r="284" spans="1:3" x14ac:dyDescent="0.3">
      <c r="A284" t="str">
        <v>2023/12/19</v>
      </c>
      <c r="B284">
        <v>22.35</v>
      </c>
      <c r="C284">
        <v>22.2</v>
      </c>
    </row>
    <row r="285" spans="1:3" x14ac:dyDescent="0.3">
      <c r="A285" t="str">
        <v>2023/12/20</v>
      </c>
      <c r="B285">
        <v>22.22</v>
      </c>
      <c r="C285">
        <v>22.19</v>
      </c>
    </row>
    <row r="286" spans="1:3" x14ac:dyDescent="0.3">
      <c r="A286" t="str">
        <v>2023/12/21</v>
      </c>
      <c r="B286">
        <v>22</v>
      </c>
      <c r="C286">
        <v>22.03</v>
      </c>
    </row>
    <row r="287" spans="1:3" x14ac:dyDescent="0.3">
      <c r="A287" t="str">
        <v>2023/12/22</v>
      </c>
      <c r="B287">
        <v>22.09</v>
      </c>
      <c r="C287">
        <v>22.17</v>
      </c>
    </row>
    <row r="288" spans="1:3" x14ac:dyDescent="0.3">
      <c r="A288" t="str">
        <v>2023/12/25</v>
      </c>
      <c r="B288">
        <v>22.03</v>
      </c>
      <c r="C288">
        <v>21.92</v>
      </c>
    </row>
    <row r="289" spans="1:3" x14ac:dyDescent="0.3">
      <c r="A289" t="str">
        <v>2023/12/26</v>
      </c>
      <c r="B289">
        <v>21.95</v>
      </c>
      <c r="C289">
        <v>22.25</v>
      </c>
    </row>
    <row r="290" spans="1:3" x14ac:dyDescent="0.3">
      <c r="A290" t="str">
        <v>2023/12/27</v>
      </c>
      <c r="B290">
        <v>22.34</v>
      </c>
      <c r="C290">
        <v>22.31</v>
      </c>
    </row>
    <row r="291" spans="1:3" x14ac:dyDescent="0.3">
      <c r="A291" t="str">
        <v>2023/12/28</v>
      </c>
      <c r="B291">
        <v>22.39</v>
      </c>
      <c r="C291">
        <v>22.12</v>
      </c>
    </row>
    <row r="292" spans="1:3" x14ac:dyDescent="0.3">
      <c r="A292" t="str">
        <v>2023/12/29</v>
      </c>
      <c r="B292">
        <v>22.17</v>
      </c>
      <c r="C292">
        <v>22.24</v>
      </c>
    </row>
    <row r="293" spans="1:3" x14ac:dyDescent="0.3">
      <c r="A293" t="str">
        <v>2024/01/02</v>
      </c>
      <c r="B293">
        <v>22.23</v>
      </c>
      <c r="C293">
        <v>22.19</v>
      </c>
    </row>
    <row r="294" spans="1:3" x14ac:dyDescent="0.3">
      <c r="A294" t="str">
        <v>2024/01/03</v>
      </c>
      <c r="B294">
        <v>22.1</v>
      </c>
      <c r="C294">
        <v>22</v>
      </c>
    </row>
    <row r="295" spans="1:3" x14ac:dyDescent="0.3">
      <c r="A295" t="str">
        <v>2024/01/04</v>
      </c>
      <c r="B295">
        <v>22</v>
      </c>
      <c r="C295">
        <v>22.17</v>
      </c>
    </row>
    <row r="296" spans="1:3" x14ac:dyDescent="0.3">
      <c r="A296" t="str">
        <v>2024/01/05</v>
      </c>
      <c r="B296">
        <v>22.24</v>
      </c>
      <c r="C296">
        <v>22.05</v>
      </c>
    </row>
    <row r="297" spans="1:3" x14ac:dyDescent="0.3">
      <c r="A297" t="str">
        <v>2024/01/08</v>
      </c>
      <c r="B297">
        <v>22.09</v>
      </c>
      <c r="C297">
        <v>22.02</v>
      </c>
    </row>
    <row r="298" spans="1:3" x14ac:dyDescent="0.3">
      <c r="A298" t="str">
        <v>2024/01/09</v>
      </c>
      <c r="B298">
        <v>22.01</v>
      </c>
      <c r="C298">
        <v>21.84</v>
      </c>
    </row>
    <row r="299" spans="1:3" x14ac:dyDescent="0.3">
      <c r="A299" t="str">
        <v>2024/01/10</v>
      </c>
      <c r="B299">
        <v>21.82</v>
      </c>
      <c r="C299">
        <v>21.91</v>
      </c>
    </row>
    <row r="300" spans="1:3" x14ac:dyDescent="0.3">
      <c r="A300" t="str">
        <v>2024/01/11</v>
      </c>
      <c r="B300">
        <v>21.93</v>
      </c>
      <c r="C300">
        <v>21.86</v>
      </c>
    </row>
    <row r="301" spans="1:3" x14ac:dyDescent="0.3">
      <c r="A301" t="str">
        <v>2024/01/12</v>
      </c>
      <c r="B301">
        <v>21.86</v>
      </c>
      <c r="C301">
        <v>21.94</v>
      </c>
    </row>
    <row r="302" spans="1:3" x14ac:dyDescent="0.3">
      <c r="A302" t="str">
        <v>2024/01/15</v>
      </c>
      <c r="B302">
        <v>21.96</v>
      </c>
      <c r="C302">
        <v>22.22</v>
      </c>
    </row>
    <row r="303" spans="1:3" x14ac:dyDescent="0.3">
      <c r="A303" t="str">
        <v>2024/01/16</v>
      </c>
      <c r="B303">
        <v>22.14</v>
      </c>
      <c r="C303">
        <v>22.06</v>
      </c>
    </row>
    <row r="304" spans="1:3" x14ac:dyDescent="0.3">
      <c r="A304" t="str">
        <v>2024/01/17</v>
      </c>
      <c r="B304">
        <v>21.92</v>
      </c>
      <c r="C304">
        <v>21.64</v>
      </c>
    </row>
    <row r="305" spans="1:3" x14ac:dyDescent="0.3">
      <c r="A305" t="str">
        <v>2024/01/18</v>
      </c>
      <c r="B305">
        <v>21.65</v>
      </c>
      <c r="C305">
        <v>21.78</v>
      </c>
    </row>
    <row r="306" spans="1:3" x14ac:dyDescent="0.3">
      <c r="A306" t="str">
        <v>2024/01/19</v>
      </c>
      <c r="B306">
        <v>21.95</v>
      </c>
      <c r="C306">
        <v>21.97</v>
      </c>
    </row>
    <row r="307" spans="1:3" x14ac:dyDescent="0.3">
      <c r="A307" t="str">
        <v>2024/01/22</v>
      </c>
      <c r="B307">
        <v>22</v>
      </c>
      <c r="C307">
        <v>22.08</v>
      </c>
    </row>
    <row r="308" spans="1:3" x14ac:dyDescent="0.3">
      <c r="A308" t="str">
        <v>2024/01/23</v>
      </c>
      <c r="B308">
        <v>22.15</v>
      </c>
      <c r="C308">
        <v>22.14</v>
      </c>
    </row>
    <row r="309" spans="1:3" x14ac:dyDescent="0.3">
      <c r="A309" t="str">
        <v>2024/01/24</v>
      </c>
      <c r="B309">
        <v>22.17</v>
      </c>
      <c r="C309">
        <v>22.21</v>
      </c>
    </row>
    <row r="310" spans="1:3" x14ac:dyDescent="0.3">
      <c r="A310" t="str">
        <v>2024/01/25</v>
      </c>
      <c r="B310">
        <v>22.29</v>
      </c>
      <c r="C310">
        <v>22.31</v>
      </c>
    </row>
    <row r="311" spans="1:3" x14ac:dyDescent="0.3">
      <c r="A311" t="str">
        <v>2024/01/26</v>
      </c>
      <c r="B311">
        <v>22.21</v>
      </c>
      <c r="C311">
        <v>22.06</v>
      </c>
    </row>
    <row r="312" spans="1:3" x14ac:dyDescent="0.3">
      <c r="A312" t="str">
        <v>2024/01/29</v>
      </c>
      <c r="B312">
        <v>22.06</v>
      </c>
      <c r="C312">
        <v>22.26</v>
      </c>
    </row>
    <row r="313" spans="1:3" x14ac:dyDescent="0.3">
      <c r="A313" t="str">
        <v>2024/01/30</v>
      </c>
      <c r="B313">
        <v>22.28</v>
      </c>
      <c r="C313">
        <v>22.21</v>
      </c>
    </row>
    <row r="314" spans="1:3" x14ac:dyDescent="0.3">
      <c r="A314" t="str">
        <v>2024/01/31</v>
      </c>
      <c r="B314">
        <v>22.2</v>
      </c>
      <c r="C314">
        <v>22.19</v>
      </c>
    </row>
    <row r="315" spans="1:3" x14ac:dyDescent="0.3">
      <c r="A315" t="str">
        <v>2024/02/01</v>
      </c>
      <c r="B315">
        <v>22.17</v>
      </c>
      <c r="C315">
        <v>22.25</v>
      </c>
    </row>
    <row r="316" spans="1:3" x14ac:dyDescent="0.3">
      <c r="A316" t="str">
        <v>2024/02/02</v>
      </c>
      <c r="B316">
        <v>22.26</v>
      </c>
      <c r="C316">
        <v>22.18</v>
      </c>
    </row>
    <row r="317" spans="1:3" x14ac:dyDescent="0.3">
      <c r="A317" t="str">
        <v>2024/02/05</v>
      </c>
      <c r="B317">
        <v>22.11</v>
      </c>
      <c r="C317">
        <v>22.17</v>
      </c>
    </row>
    <row r="318" spans="1:3" x14ac:dyDescent="0.3">
      <c r="A318" t="str">
        <v>2024/02/15</v>
      </c>
      <c r="B318">
        <v>22.38</v>
      </c>
      <c r="C318">
        <v>22.45</v>
      </c>
    </row>
    <row r="319" spans="1:3" x14ac:dyDescent="0.3">
      <c r="A319" t="str">
        <v>2024/02/16</v>
      </c>
      <c r="B319">
        <v>22.45</v>
      </c>
      <c r="C319">
        <v>22.51</v>
      </c>
    </row>
    <row r="320" spans="1:3" x14ac:dyDescent="0.3">
      <c r="A320" t="str">
        <v>2024/02/19</v>
      </c>
      <c r="B320">
        <v>22.51</v>
      </c>
      <c r="C320">
        <v>22.6</v>
      </c>
    </row>
    <row r="321" spans="1:3" x14ac:dyDescent="0.3">
      <c r="A321" t="str">
        <v>2024/02/20</v>
      </c>
      <c r="B321">
        <v>22.6</v>
      </c>
      <c r="C321">
        <v>22.98</v>
      </c>
    </row>
    <row r="322" spans="1:3" x14ac:dyDescent="0.3">
      <c r="A322" t="str">
        <v>2024/02/21</v>
      </c>
      <c r="B322">
        <v>22.98</v>
      </c>
      <c r="C322">
        <v>23.01</v>
      </c>
    </row>
    <row r="323" spans="1:3" x14ac:dyDescent="0.3">
      <c r="A323" t="str">
        <v>2024/02/22</v>
      </c>
      <c r="B323">
        <v>23.16</v>
      </c>
      <c r="C323">
        <v>23.59</v>
      </c>
    </row>
    <row r="324" spans="1:3" x14ac:dyDescent="0.3">
      <c r="A324" t="str">
        <v>2024/02/23</v>
      </c>
      <c r="B324">
        <v>23.59</v>
      </c>
      <c r="C324">
        <v>23.64</v>
      </c>
    </row>
    <row r="325" spans="1:3" x14ac:dyDescent="0.3">
      <c r="A325" t="str">
        <v>2024/02/26</v>
      </c>
      <c r="B325">
        <v>23.63</v>
      </c>
      <c r="C325">
        <v>23.75</v>
      </c>
    </row>
    <row r="326" spans="1:3" x14ac:dyDescent="0.3">
      <c r="A326" t="str">
        <v>2024/02/27</v>
      </c>
      <c r="B326">
        <v>23.76</v>
      </c>
      <c r="C326">
        <v>23.81</v>
      </c>
    </row>
    <row r="327" spans="1:3" x14ac:dyDescent="0.3">
      <c r="A327" t="str">
        <v>2024/02/29</v>
      </c>
      <c r="B327">
        <v>23.81</v>
      </c>
      <c r="C327">
        <v>24.02</v>
      </c>
    </row>
    <row r="328" spans="1:3" x14ac:dyDescent="0.3">
      <c r="A328" t="str">
        <v>2024/03/01</v>
      </c>
      <c r="B328">
        <v>24.03</v>
      </c>
      <c r="C328">
        <v>24.04</v>
      </c>
    </row>
    <row r="329" spans="1:3" x14ac:dyDescent="0.3">
      <c r="A329" t="str">
        <v>2024/03/04</v>
      </c>
      <c r="B329">
        <v>24.07</v>
      </c>
      <c r="C329">
        <v>24.62</v>
      </c>
    </row>
    <row r="330" spans="1:3" x14ac:dyDescent="0.3">
      <c r="A330" t="str">
        <v>2024/03/05</v>
      </c>
      <c r="B330">
        <v>24.64</v>
      </c>
      <c r="C330">
        <v>24.87</v>
      </c>
    </row>
    <row r="331" spans="1:3" x14ac:dyDescent="0.3">
      <c r="A331" t="str">
        <v>2024/03/06</v>
      </c>
      <c r="B331">
        <v>24.85</v>
      </c>
      <c r="C331">
        <v>25.22</v>
      </c>
    </row>
    <row r="332" spans="1:3" x14ac:dyDescent="0.3">
      <c r="A332" t="str">
        <v>2024/03/07</v>
      </c>
      <c r="B332">
        <v>25.25</v>
      </c>
      <c r="C332">
        <v>25.82</v>
      </c>
    </row>
    <row r="333" spans="1:3" x14ac:dyDescent="0.3">
      <c r="A333" t="str">
        <v>2024/03/08</v>
      </c>
      <c r="B333">
        <v>25.89</v>
      </c>
      <c r="C333">
        <v>25.96</v>
      </c>
    </row>
    <row r="334" spans="1:3" x14ac:dyDescent="0.3">
      <c r="A334" t="str">
        <v>2024/03/11</v>
      </c>
      <c r="B334">
        <v>26.03</v>
      </c>
      <c r="C334">
        <v>25.84</v>
      </c>
    </row>
    <row r="335" spans="1:3" x14ac:dyDescent="0.3">
      <c r="A335" t="str">
        <v>2024/03/12</v>
      </c>
      <c r="B335">
        <v>25.84</v>
      </c>
      <c r="C335">
        <v>26.41</v>
      </c>
    </row>
    <row r="336" spans="1:3" x14ac:dyDescent="0.3">
      <c r="A336" t="str">
        <v>2024/03/13</v>
      </c>
      <c r="B336">
        <v>26.54</v>
      </c>
      <c r="C336">
        <v>26.82</v>
      </c>
    </row>
    <row r="337" spans="1:3" x14ac:dyDescent="0.3">
      <c r="A337" t="str">
        <v>2024/03/14</v>
      </c>
      <c r="B337">
        <v>26.82</v>
      </c>
      <c r="C337">
        <v>26.07</v>
      </c>
    </row>
    <row r="338" spans="1:3" x14ac:dyDescent="0.3">
      <c r="A338" t="str">
        <v>2024/03/15</v>
      </c>
      <c r="B338">
        <v>26.07</v>
      </c>
      <c r="C338">
        <v>25.63</v>
      </c>
    </row>
    <row r="339" spans="1:3" x14ac:dyDescent="0.3">
      <c r="A339" t="str">
        <v>2024/03/18</v>
      </c>
      <c r="B339">
        <v>24.97</v>
      </c>
      <c r="C339">
        <v>25.46</v>
      </c>
    </row>
    <row r="340" spans="1:3" x14ac:dyDescent="0.3">
      <c r="A340" t="str">
        <v>2024/03/19</v>
      </c>
      <c r="B340">
        <v>25.48</v>
      </c>
      <c r="C340">
        <v>26.09</v>
      </c>
    </row>
    <row r="341" spans="1:3" x14ac:dyDescent="0.3">
      <c r="A341" t="str">
        <v>2024/03/20</v>
      </c>
      <c r="B341">
        <v>26.09</v>
      </c>
      <c r="C341">
        <v>26.11</v>
      </c>
    </row>
    <row r="342" spans="1:3" x14ac:dyDescent="0.3">
      <c r="A342" t="str">
        <v>2024/03/21</v>
      </c>
      <c r="B342">
        <v>26.51</v>
      </c>
      <c r="C342">
        <v>25.95</v>
      </c>
    </row>
    <row r="343" spans="1:3" x14ac:dyDescent="0.3">
      <c r="A343" t="str">
        <v>2024/03/22</v>
      </c>
      <c r="B343">
        <v>25.93</v>
      </c>
      <c r="C343">
        <v>25.47</v>
      </c>
    </row>
    <row r="344" spans="1:3" x14ac:dyDescent="0.3">
      <c r="A344" t="str">
        <v>2024/03/25</v>
      </c>
      <c r="B344">
        <v>25.47</v>
      </c>
      <c r="C344">
        <v>25.23</v>
      </c>
    </row>
    <row r="345" spans="1:3" x14ac:dyDescent="0.3">
      <c r="A345" t="str">
        <v>2024/03/26</v>
      </c>
      <c r="B345">
        <v>25.26</v>
      </c>
      <c r="C345">
        <v>24.92</v>
      </c>
    </row>
    <row r="346" spans="1:3" x14ac:dyDescent="0.3">
      <c r="A346" t="str">
        <v>2024/03/27</v>
      </c>
      <c r="B346">
        <v>24.92</v>
      </c>
      <c r="C346">
        <v>25.41</v>
      </c>
    </row>
    <row r="347" spans="1:3" x14ac:dyDescent="0.3">
      <c r="A347" t="str">
        <v>2024/03/28</v>
      </c>
      <c r="B347">
        <v>25.52</v>
      </c>
      <c r="C347">
        <v>25.39</v>
      </c>
    </row>
    <row r="348" spans="1:3" x14ac:dyDescent="0.3">
      <c r="A348" t="str">
        <v>2024/03/29</v>
      </c>
      <c r="B348">
        <v>25.39</v>
      </c>
      <c r="C348">
        <v>25.45</v>
      </c>
    </row>
    <row r="349" spans="1:3" x14ac:dyDescent="0.3">
      <c r="A349" t="str">
        <v>2024/04/01</v>
      </c>
      <c r="B349">
        <v>25.39</v>
      </c>
      <c r="C349">
        <v>25</v>
      </c>
    </row>
    <row r="350" spans="1:3" x14ac:dyDescent="0.3">
      <c r="A350" t="str">
        <v>2024/04/02</v>
      </c>
      <c r="B350">
        <v>25.01</v>
      </c>
      <c r="C350">
        <v>25.24</v>
      </c>
    </row>
    <row r="351" spans="1:3" x14ac:dyDescent="0.3">
      <c r="A351" t="str">
        <v>2024/04/03</v>
      </c>
      <c r="B351">
        <v>25.24</v>
      </c>
      <c r="C351">
        <v>25.2</v>
      </c>
    </row>
    <row r="352" spans="1:3" x14ac:dyDescent="0.3">
      <c r="A352" t="str">
        <v>2024/04/08</v>
      </c>
      <c r="B352">
        <v>25.2</v>
      </c>
      <c r="C352">
        <v>25.1</v>
      </c>
    </row>
    <row r="353" spans="1:3" x14ac:dyDescent="0.3">
      <c r="A353" t="str">
        <v>2024/04/09</v>
      </c>
      <c r="B353">
        <v>25.22</v>
      </c>
      <c r="C353">
        <v>25.18</v>
      </c>
    </row>
    <row r="354" spans="1:3" x14ac:dyDescent="0.3">
      <c r="A354" t="str">
        <v>2024/04/10</v>
      </c>
      <c r="B354">
        <v>25.19</v>
      </c>
      <c r="C354">
        <v>25.25</v>
      </c>
    </row>
    <row r="355" spans="1:3" x14ac:dyDescent="0.3">
      <c r="A355" t="str">
        <v>2024/04/11</v>
      </c>
      <c r="B355">
        <v>25.19</v>
      </c>
      <c r="C355">
        <v>25.28</v>
      </c>
    </row>
    <row r="356" spans="1:3" x14ac:dyDescent="0.3">
      <c r="A356" t="str">
        <v>2024/04/12</v>
      </c>
      <c r="B356">
        <v>25.25</v>
      </c>
      <c r="C356">
        <v>25.41</v>
      </c>
    </row>
    <row r="357" spans="1:3" x14ac:dyDescent="0.3">
      <c r="A357" t="str">
        <v>2024/04/15</v>
      </c>
      <c r="B357">
        <v>25.41</v>
      </c>
      <c r="C357">
        <v>25.12</v>
      </c>
    </row>
    <row r="358" spans="1:3" x14ac:dyDescent="0.3">
      <c r="A358" t="str">
        <v>2024/04/16</v>
      </c>
      <c r="B358">
        <v>25.08</v>
      </c>
      <c r="C358">
        <v>24.37</v>
      </c>
    </row>
    <row r="359" spans="1:3" x14ac:dyDescent="0.3">
      <c r="A359" t="str">
        <v>2024/04/17</v>
      </c>
      <c r="B359">
        <v>24.4</v>
      </c>
      <c r="C359">
        <v>24.73</v>
      </c>
    </row>
    <row r="360" spans="1:3" x14ac:dyDescent="0.3">
      <c r="A360" t="str">
        <v>2024/04/18</v>
      </c>
      <c r="B360">
        <v>24.69</v>
      </c>
      <c r="C360">
        <v>24.68</v>
      </c>
    </row>
    <row r="361" spans="1:3" x14ac:dyDescent="0.3">
      <c r="A361" t="str">
        <v>2024/04/19</v>
      </c>
      <c r="B361">
        <v>24.43</v>
      </c>
      <c r="C361">
        <v>24.06</v>
      </c>
    </row>
    <row r="362" spans="1:3" x14ac:dyDescent="0.3">
      <c r="A362" t="str">
        <v>2024/04/22</v>
      </c>
      <c r="B362">
        <v>24.06</v>
      </c>
      <c r="C362">
        <v>23.61</v>
      </c>
    </row>
    <row r="363" spans="1:3" x14ac:dyDescent="0.3">
      <c r="A363" t="str">
        <v>2024/04/23</v>
      </c>
      <c r="B363">
        <v>23.62</v>
      </c>
      <c r="C363">
        <v>23.7</v>
      </c>
    </row>
    <row r="364" spans="1:3" x14ac:dyDescent="0.3">
      <c r="A364" t="str">
        <v>2024/04/24</v>
      </c>
      <c r="B364">
        <v>23.72</v>
      </c>
      <c r="C364">
        <v>24.41</v>
      </c>
    </row>
    <row r="365" spans="1:3" x14ac:dyDescent="0.3">
      <c r="A365" t="str">
        <v>2024/04/25</v>
      </c>
      <c r="B365">
        <v>24.29</v>
      </c>
      <c r="C365">
        <v>24.24</v>
      </c>
    </row>
    <row r="366" spans="1:3" x14ac:dyDescent="0.3">
      <c r="A366" t="str">
        <v>2024/04/26</v>
      </c>
      <c r="B366">
        <v>24.39</v>
      </c>
      <c r="C366">
        <v>24.42</v>
      </c>
    </row>
    <row r="367" spans="1:3" x14ac:dyDescent="0.3">
      <c r="A367" t="str">
        <v>2024/04/29</v>
      </c>
      <c r="B367">
        <v>24.63</v>
      </c>
      <c r="C367">
        <v>24.83</v>
      </c>
    </row>
    <row r="368" spans="1:3" x14ac:dyDescent="0.3">
      <c r="A368" t="str">
        <v>2024/04/30</v>
      </c>
      <c r="B368">
        <v>24.82</v>
      </c>
      <c r="C368">
        <v>24.67</v>
      </c>
    </row>
    <row r="369" spans="1:3" x14ac:dyDescent="0.3">
      <c r="A369" t="str">
        <v>2024/05/02</v>
      </c>
      <c r="B369">
        <v>24.67</v>
      </c>
      <c r="C369">
        <v>24.51</v>
      </c>
    </row>
    <row r="370" spans="1:3" x14ac:dyDescent="0.3">
      <c r="A370" t="str">
        <v>2024/05/03</v>
      </c>
      <c r="B370">
        <v>24.56</v>
      </c>
      <c r="C370">
        <v>24.57</v>
      </c>
    </row>
    <row r="371" spans="1:3" x14ac:dyDescent="0.3">
      <c r="A371" t="str">
        <v>2024/05/06</v>
      </c>
      <c r="B371">
        <v>24.71</v>
      </c>
      <c r="C371">
        <v>24.69</v>
      </c>
    </row>
    <row r="372" spans="1:3" x14ac:dyDescent="0.3">
      <c r="A372" t="str">
        <v>2024/05/07</v>
      </c>
      <c r="B372">
        <v>24.7</v>
      </c>
      <c r="C372">
        <v>24.77</v>
      </c>
    </row>
    <row r="373" spans="1:3" x14ac:dyDescent="0.3">
      <c r="A373" t="str">
        <v>2024/05/08</v>
      </c>
      <c r="B373">
        <v>24.77</v>
      </c>
      <c r="C373">
        <v>24.72</v>
      </c>
    </row>
    <row r="374" spans="1:3" x14ac:dyDescent="0.3">
      <c r="A374" t="str">
        <v>2024/05/09</v>
      </c>
      <c r="B374">
        <v>24.79</v>
      </c>
      <c r="C374">
        <v>24.68</v>
      </c>
    </row>
    <row r="375" spans="1:3" x14ac:dyDescent="0.3">
      <c r="A375" t="str">
        <v>2024/05/10</v>
      </c>
      <c r="B375">
        <v>24.68</v>
      </c>
      <c r="C375">
        <v>24.77</v>
      </c>
    </row>
    <row r="376" spans="1:3" x14ac:dyDescent="0.3">
      <c r="A376" t="str">
        <v>2024/05/13</v>
      </c>
      <c r="B376">
        <v>24.91</v>
      </c>
      <c r="C376">
        <v>24.86</v>
      </c>
    </row>
    <row r="377" spans="1:3" x14ac:dyDescent="0.3">
      <c r="A377" t="str">
        <v>2024/05/14</v>
      </c>
      <c r="B377">
        <v>24.88</v>
      </c>
      <c r="C377">
        <v>25.1</v>
      </c>
    </row>
    <row r="378" spans="1:3" x14ac:dyDescent="0.3">
      <c r="A378" t="str">
        <v>2024/05/15</v>
      </c>
      <c r="B378">
        <v>25.03</v>
      </c>
      <c r="C378">
        <v>24.9</v>
      </c>
    </row>
    <row r="379" spans="1:3" x14ac:dyDescent="0.3">
      <c r="A379" t="str">
        <v>2024/05/16</v>
      </c>
      <c r="B379">
        <v>24.91</v>
      </c>
      <c r="C379">
        <v>25.39</v>
      </c>
    </row>
    <row r="380" spans="1:3" x14ac:dyDescent="0.3">
      <c r="A380" t="str">
        <v>2024/05/17</v>
      </c>
      <c r="B380">
        <v>25.39</v>
      </c>
      <c r="C380">
        <v>25.25</v>
      </c>
    </row>
    <row r="381" spans="1:3" x14ac:dyDescent="0.3">
      <c r="A381" t="str">
        <v>2024/05/20</v>
      </c>
      <c r="B381">
        <v>25.36</v>
      </c>
      <c r="C381">
        <v>25.39</v>
      </c>
    </row>
    <row r="382" spans="1:3" x14ac:dyDescent="0.3">
      <c r="A382" t="str">
        <v>2024/05/21</v>
      </c>
      <c r="B382">
        <v>25.39</v>
      </c>
      <c r="C382">
        <v>25.32</v>
      </c>
    </row>
    <row r="383" spans="1:3" x14ac:dyDescent="0.3">
      <c r="A383" t="str">
        <v>2024/05/22</v>
      </c>
      <c r="B383">
        <v>25.35</v>
      </c>
      <c r="C383">
        <v>25.62</v>
      </c>
    </row>
    <row r="384" spans="1:3" x14ac:dyDescent="0.3">
      <c r="A384" t="str">
        <v>2024/05/23</v>
      </c>
      <c r="B384">
        <v>25.67</v>
      </c>
      <c r="C384">
        <v>25.57</v>
      </c>
    </row>
    <row r="385" spans="1:3" x14ac:dyDescent="0.3">
      <c r="A385" t="str">
        <v>2024/05/24</v>
      </c>
      <c r="B385">
        <v>25.51</v>
      </c>
      <c r="C385">
        <v>25.6</v>
      </c>
    </row>
    <row r="386" spans="1:3" x14ac:dyDescent="0.3">
      <c r="A386" t="str">
        <v>2024/05/27</v>
      </c>
      <c r="B386">
        <v>25.84</v>
      </c>
      <c r="C386">
        <v>25.89</v>
      </c>
    </row>
    <row r="387" spans="1:3" x14ac:dyDescent="0.3">
      <c r="A387" t="str">
        <v>2024/05/28</v>
      </c>
      <c r="B387">
        <v>26.06</v>
      </c>
      <c r="C387">
        <v>25.9</v>
      </c>
    </row>
    <row r="388" spans="1:3" x14ac:dyDescent="0.3">
      <c r="A388" t="str">
        <v>2024/05/29</v>
      </c>
      <c r="B388">
        <v>26.08</v>
      </c>
      <c r="C388">
        <v>25.9</v>
      </c>
    </row>
    <row r="389" spans="1:3" x14ac:dyDescent="0.3">
      <c r="A389" t="str">
        <v>2024/05/30</v>
      </c>
      <c r="B389">
        <v>25.74</v>
      </c>
      <c r="C389">
        <v>25.88</v>
      </c>
    </row>
    <row r="390" spans="1:3" x14ac:dyDescent="0.3">
      <c r="A390" t="str">
        <v>2024/05/31</v>
      </c>
      <c r="B390">
        <v>26.03</v>
      </c>
      <c r="C390">
        <v>25.49</v>
      </c>
    </row>
    <row r="391" spans="1:3" x14ac:dyDescent="0.3">
      <c r="A391" t="str">
        <v>2024/06/03</v>
      </c>
      <c r="B391">
        <v>25.63</v>
      </c>
      <c r="C391">
        <v>25.85</v>
      </c>
    </row>
    <row r="392" spans="1:3" x14ac:dyDescent="0.3">
      <c r="A392" t="str">
        <v>2024/06/04</v>
      </c>
      <c r="B392">
        <v>25.74</v>
      </c>
      <c r="C392">
        <v>25.73</v>
      </c>
    </row>
    <row r="393" spans="1:3" x14ac:dyDescent="0.3">
      <c r="A393" t="str">
        <v>2024/06/05</v>
      </c>
      <c r="B393">
        <v>25.72</v>
      </c>
      <c r="C393">
        <v>25.77</v>
      </c>
    </row>
    <row r="394" spans="1:3" x14ac:dyDescent="0.3">
      <c r="A394" t="str">
        <v>2024/06/06</v>
      </c>
      <c r="B394">
        <v>25.94</v>
      </c>
      <c r="C394">
        <v>26.13</v>
      </c>
    </row>
    <row r="395" spans="1:3" x14ac:dyDescent="0.3">
      <c r="A395" t="str">
        <v>2024/06/07</v>
      </c>
      <c r="B395">
        <v>26.1</v>
      </c>
      <c r="C395">
        <v>26.14</v>
      </c>
    </row>
    <row r="396" spans="1:3" x14ac:dyDescent="0.3">
      <c r="A396" t="str">
        <v>2024/06/11</v>
      </c>
      <c r="B396">
        <v>26.12</v>
      </c>
      <c r="C396">
        <v>25.91</v>
      </c>
    </row>
    <row r="397" spans="1:3" x14ac:dyDescent="0.3">
      <c r="A397" t="str">
        <v>2024/06/12</v>
      </c>
      <c r="B397">
        <v>25.82</v>
      </c>
      <c r="C397">
        <v>26.09</v>
      </c>
    </row>
    <row r="398" spans="1:3" x14ac:dyDescent="0.3">
      <c r="A398" t="str">
        <v>2024/06/13</v>
      </c>
      <c r="B398">
        <v>26.16</v>
      </c>
      <c r="C398">
        <v>26.21</v>
      </c>
    </row>
    <row r="399" spans="1:3" x14ac:dyDescent="0.3">
      <c r="A399" t="str">
        <v>2024/06/14</v>
      </c>
      <c r="B399">
        <v>26.21</v>
      </c>
      <c r="C399">
        <v>26.25</v>
      </c>
    </row>
    <row r="400" spans="1:3" x14ac:dyDescent="0.3">
      <c r="A400" t="str">
        <v>2024/06/17</v>
      </c>
      <c r="B400">
        <v>26.25</v>
      </c>
      <c r="C400">
        <v>26.34</v>
      </c>
    </row>
    <row r="401" spans="1:3" x14ac:dyDescent="0.3">
      <c r="A401" t="str">
        <v>2024/06/18</v>
      </c>
      <c r="B401">
        <v>26.52</v>
      </c>
      <c r="C401">
        <v>26.72</v>
      </c>
    </row>
    <row r="402" spans="1:3" x14ac:dyDescent="0.3">
      <c r="A402" t="str">
        <v>2024/06/19</v>
      </c>
      <c r="B402">
        <v>26.87</v>
      </c>
      <c r="C402">
        <v>27.04</v>
      </c>
    </row>
    <row r="403" spans="1:3" x14ac:dyDescent="0.3">
      <c r="A403" t="str">
        <v>2024/06/20</v>
      </c>
      <c r="B403">
        <v>27.03</v>
      </c>
      <c r="C403">
        <v>27.07</v>
      </c>
    </row>
    <row r="404" spans="1:3" x14ac:dyDescent="0.3">
      <c r="A404" t="str">
        <v>2024/06/21</v>
      </c>
      <c r="B404">
        <v>26.93</v>
      </c>
      <c r="C404">
        <v>26.83</v>
      </c>
    </row>
    <row r="405" spans="1:3" x14ac:dyDescent="0.3">
      <c r="A405" t="str">
        <v>2024/06/24</v>
      </c>
      <c r="B405">
        <v>25.96</v>
      </c>
      <c r="C405">
        <v>25.82</v>
      </c>
    </row>
    <row r="406" spans="1:3" x14ac:dyDescent="0.3">
      <c r="A406" t="str">
        <v>2024/06/25</v>
      </c>
      <c r="B406">
        <v>25.73</v>
      </c>
      <c r="C406">
        <v>25.74</v>
      </c>
    </row>
    <row r="407" spans="1:3" x14ac:dyDescent="0.3">
      <c r="A407" t="str">
        <v>2024/06/26</v>
      </c>
      <c r="B407">
        <v>25.81</v>
      </c>
      <c r="C407">
        <v>25.87</v>
      </c>
    </row>
    <row r="408" spans="1:3" x14ac:dyDescent="0.3">
      <c r="A408" t="str">
        <v>2024/06/27</v>
      </c>
      <c r="B408">
        <v>25.7</v>
      </c>
      <c r="C408">
        <v>25.77</v>
      </c>
    </row>
    <row r="409" spans="1:3" x14ac:dyDescent="0.3">
      <c r="A409" t="str">
        <v>2024/06/28</v>
      </c>
      <c r="B409">
        <v>25.78</v>
      </c>
      <c r="C409">
        <v>25.81</v>
      </c>
    </row>
    <row r="410" spans="1:3" x14ac:dyDescent="0.3">
      <c r="A410" t="str">
        <v>2024/07/01</v>
      </c>
      <c r="B410">
        <v>25.94</v>
      </c>
      <c r="C410">
        <v>26.23</v>
      </c>
    </row>
    <row r="411" spans="1:3" x14ac:dyDescent="0.3">
      <c r="A411" t="str">
        <v>2024/07/02</v>
      </c>
      <c r="B411">
        <v>26.21</v>
      </c>
      <c r="C411">
        <v>26.08</v>
      </c>
    </row>
    <row r="412" spans="1:3" x14ac:dyDescent="0.3">
      <c r="A412" t="str">
        <v>2024/07/03</v>
      </c>
      <c r="B412">
        <v>26.19</v>
      </c>
      <c r="C412">
        <v>26.03</v>
      </c>
    </row>
    <row r="413" spans="1:3" x14ac:dyDescent="0.3">
      <c r="A413" t="str">
        <v>2024/07/04</v>
      </c>
      <c r="B413">
        <v>26.1</v>
      </c>
      <c r="C413">
        <v>26.06</v>
      </c>
    </row>
    <row r="414" spans="1:3" x14ac:dyDescent="0.3">
      <c r="A414" t="str">
        <v>2024/07/05</v>
      </c>
      <c r="B414">
        <v>26.14</v>
      </c>
      <c r="C414">
        <v>26.04</v>
      </c>
    </row>
    <row r="415" spans="1:3" x14ac:dyDescent="0.3">
      <c r="A415" t="str">
        <v>2024/07/08</v>
      </c>
      <c r="B415">
        <v>26.04</v>
      </c>
      <c r="C415">
        <v>26.09</v>
      </c>
    </row>
    <row r="416" spans="1:3" x14ac:dyDescent="0.3">
      <c r="A416" t="str">
        <v>2024/07/09</v>
      </c>
      <c r="B416">
        <v>26.26</v>
      </c>
      <c r="C416">
        <v>26.09</v>
      </c>
    </row>
    <row r="417" spans="1:3" x14ac:dyDescent="0.3">
      <c r="A417" t="str">
        <v>2024/07/10</v>
      </c>
      <c r="B417">
        <v>26.09</v>
      </c>
      <c r="C417">
        <v>26.11</v>
      </c>
    </row>
    <row r="418" spans="1:3" x14ac:dyDescent="0.3">
      <c r="A418" t="str">
        <v>2024/07/11</v>
      </c>
      <c r="B418">
        <v>26.12</v>
      </c>
      <c r="C418">
        <v>26.06</v>
      </c>
    </row>
    <row r="419" spans="1:3" x14ac:dyDescent="0.3">
      <c r="A419" t="str">
        <v>2024/07/12</v>
      </c>
      <c r="B419">
        <v>26.03</v>
      </c>
      <c r="C419">
        <v>25.77</v>
      </c>
    </row>
    <row r="420" spans="1:3" x14ac:dyDescent="0.3">
      <c r="A420" t="str">
        <v>2024/07/15</v>
      </c>
      <c r="B420">
        <v>25.78</v>
      </c>
      <c r="C420">
        <v>25.78</v>
      </c>
    </row>
    <row r="421" spans="1:3" x14ac:dyDescent="0.3">
      <c r="A421" t="str">
        <v>2024/07/16</v>
      </c>
      <c r="B421">
        <v>25.79</v>
      </c>
      <c r="C421">
        <v>25.57</v>
      </c>
    </row>
    <row r="422" spans="1:3" x14ac:dyDescent="0.3">
      <c r="A422" t="str">
        <v>2024/07/17</v>
      </c>
      <c r="B422">
        <v>25.57</v>
      </c>
      <c r="C422">
        <v>25.49</v>
      </c>
    </row>
    <row r="423" spans="1:3" x14ac:dyDescent="0.3">
      <c r="A423" t="str">
        <v>2024/07/18</v>
      </c>
      <c r="B423">
        <v>25.36</v>
      </c>
      <c r="C423">
        <v>25.37</v>
      </c>
    </row>
    <row r="424" spans="1:3" x14ac:dyDescent="0.3">
      <c r="A424" t="str">
        <v>2024/07/19</v>
      </c>
      <c r="B424">
        <v>25.36</v>
      </c>
      <c r="C424">
        <v>24.83</v>
      </c>
    </row>
    <row r="425" spans="1:3" x14ac:dyDescent="0.3">
      <c r="A425" t="str">
        <v>2024/07/22</v>
      </c>
      <c r="B425">
        <v>24.79</v>
      </c>
      <c r="C425">
        <v>24.27</v>
      </c>
    </row>
    <row r="426" spans="1:3" x14ac:dyDescent="0.3">
      <c r="A426" t="str">
        <v>2024/07/23</v>
      </c>
      <c r="B426">
        <v>24.28</v>
      </c>
      <c r="C426">
        <v>24.78</v>
      </c>
    </row>
    <row r="427" spans="1:3" x14ac:dyDescent="0.3">
      <c r="A427" t="str">
        <v>2024/07/26</v>
      </c>
      <c r="B427">
        <v>24.66</v>
      </c>
      <c r="C427">
        <v>24.46</v>
      </c>
    </row>
    <row r="428" spans="1:3" x14ac:dyDescent="0.3">
      <c r="A428" t="str">
        <v>2024/07/29</v>
      </c>
      <c r="B428">
        <v>24.49</v>
      </c>
      <c r="C428">
        <v>24.26</v>
      </c>
    </row>
    <row r="429" spans="1:3" x14ac:dyDescent="0.3">
      <c r="A429" t="str">
        <v>2024/07/30</v>
      </c>
      <c r="B429">
        <v>24.16</v>
      </c>
      <c r="C429">
        <v>24.43</v>
      </c>
    </row>
    <row r="430" spans="1:3" x14ac:dyDescent="0.3">
      <c r="A430" t="str">
        <v>2024/07/31</v>
      </c>
      <c r="B430">
        <v>24.4</v>
      </c>
      <c r="C430">
        <v>24.31</v>
      </c>
    </row>
    <row r="431" spans="1:3" x14ac:dyDescent="0.3">
      <c r="A431" t="str">
        <v>2024/08/01</v>
      </c>
      <c r="B431">
        <v>24.34</v>
      </c>
      <c r="C431">
        <v>24.63</v>
      </c>
    </row>
    <row r="432" spans="1:3" x14ac:dyDescent="0.3">
      <c r="A432" t="str">
        <v>2024/08/02</v>
      </c>
      <c r="B432">
        <v>24.08</v>
      </c>
      <c r="C432">
        <v>23.91</v>
      </c>
    </row>
    <row r="433" spans="1:3" x14ac:dyDescent="0.3">
      <c r="A433" t="str">
        <v>2024/08/05</v>
      </c>
      <c r="B433">
        <v>23.06</v>
      </c>
      <c r="C433">
        <v>22.32</v>
      </c>
    </row>
    <row r="434" spans="1:3" x14ac:dyDescent="0.3">
      <c r="A434" t="str">
        <v>2024/08/06</v>
      </c>
      <c r="B434">
        <v>23.01</v>
      </c>
      <c r="C434">
        <v>22.76</v>
      </c>
    </row>
    <row r="435" spans="1:3" x14ac:dyDescent="0.3">
      <c r="A435" t="str">
        <v>2024/08/07</v>
      </c>
      <c r="B435">
        <v>22.78</v>
      </c>
      <c r="C435">
        <v>23.57</v>
      </c>
    </row>
    <row r="436" spans="1:3" x14ac:dyDescent="0.3">
      <c r="A436" t="str">
        <v>2024/08/08</v>
      </c>
      <c r="B436">
        <v>23.54</v>
      </c>
      <c r="C436">
        <v>23.21</v>
      </c>
    </row>
    <row r="437" spans="1:3" x14ac:dyDescent="0.3">
      <c r="A437" t="str">
        <v>2024/08/09</v>
      </c>
      <c r="B437">
        <v>23.67</v>
      </c>
      <c r="C437">
        <v>23.63</v>
      </c>
    </row>
    <row r="438" spans="1:3" x14ac:dyDescent="0.3">
      <c r="A438" t="str">
        <v>2024/08/12</v>
      </c>
      <c r="B438">
        <v>23.64</v>
      </c>
      <c r="C438">
        <v>24.16</v>
      </c>
    </row>
    <row r="439" spans="1:3" x14ac:dyDescent="0.3">
      <c r="A439" t="str">
        <v>2024/08/13</v>
      </c>
      <c r="B439">
        <v>24.19</v>
      </c>
      <c r="C439">
        <v>24.13</v>
      </c>
    </row>
    <row r="440" spans="1:3" x14ac:dyDescent="0.3">
      <c r="A440" t="str">
        <v>2024/08/14</v>
      </c>
      <c r="B440">
        <v>24.17</v>
      </c>
      <c r="C440">
        <v>24.45</v>
      </c>
    </row>
    <row r="441" spans="1:3" x14ac:dyDescent="0.3">
      <c r="A441" t="str">
        <v>2024/08/15</v>
      </c>
      <c r="B441">
        <v>24.49</v>
      </c>
      <c r="C441">
        <v>24.26</v>
      </c>
    </row>
    <row r="442" spans="1:3" x14ac:dyDescent="0.3">
      <c r="A442" t="str">
        <v>2024/08/16</v>
      </c>
      <c r="B442">
        <v>24.27</v>
      </c>
      <c r="C442">
        <v>24.67</v>
      </c>
    </row>
    <row r="443" spans="1:3" x14ac:dyDescent="0.3">
      <c r="A443" t="str">
        <v>2024/08/19</v>
      </c>
      <c r="B443">
        <v>24.66</v>
      </c>
      <c r="C443">
        <v>24.95</v>
      </c>
    </row>
    <row r="444" spans="1:3" x14ac:dyDescent="0.3">
      <c r="A444" t="str">
        <v>2024/08/20</v>
      </c>
      <c r="B444">
        <v>25.13</v>
      </c>
      <c r="C444">
        <v>24.96</v>
      </c>
    </row>
    <row r="445" spans="1:3" x14ac:dyDescent="0.3">
      <c r="A445" t="str">
        <v>2024/08/21</v>
      </c>
      <c r="B445">
        <v>24.74</v>
      </c>
      <c r="C445">
        <v>24.7</v>
      </c>
    </row>
    <row r="446" spans="1:3" x14ac:dyDescent="0.3">
      <c r="A446" t="str">
        <v>2024/08/22</v>
      </c>
      <c r="B446">
        <v>24.72</v>
      </c>
      <c r="C446">
        <v>24.71</v>
      </c>
    </row>
    <row r="447" spans="1:3" x14ac:dyDescent="0.3">
      <c r="A447" t="str">
        <v>2024/08/23</v>
      </c>
      <c r="B447">
        <v>24.7</v>
      </c>
      <c r="C447">
        <v>24.7</v>
      </c>
    </row>
    <row r="448" spans="1:3" x14ac:dyDescent="0.3">
      <c r="A448" t="str">
        <v>2024/08/26</v>
      </c>
      <c r="B448">
        <v>24.69</v>
      </c>
      <c r="C448">
        <v>24.64</v>
      </c>
    </row>
    <row r="449" spans="1:3" x14ac:dyDescent="0.3">
      <c r="A449" t="str">
        <v>2024/08/27</v>
      </c>
      <c r="B449">
        <v>24.64</v>
      </c>
      <c r="C449">
        <v>24.61</v>
      </c>
    </row>
    <row r="450" spans="1:3" x14ac:dyDescent="0.3">
      <c r="A450" t="str">
        <v>2024/08/28</v>
      </c>
      <c r="B450">
        <v>24.62</v>
      </c>
      <c r="C450">
        <v>24.57</v>
      </c>
    </row>
    <row r="451" spans="1:3" x14ac:dyDescent="0.3">
      <c r="A451" t="str">
        <v>2024/08/29</v>
      </c>
      <c r="B451">
        <v>24.4</v>
      </c>
      <c r="C451">
        <v>24.79</v>
      </c>
    </row>
    <row r="452" spans="1:3" x14ac:dyDescent="0.3">
      <c r="A452" t="str">
        <v>2024/08/30</v>
      </c>
      <c r="B452">
        <v>24.79</v>
      </c>
      <c r="C452">
        <v>24.92</v>
      </c>
    </row>
    <row r="453" spans="1:3" x14ac:dyDescent="0.3">
      <c r="A453" t="str">
        <v>2024/09/02</v>
      </c>
      <c r="B453">
        <v>24.94</v>
      </c>
      <c r="C453">
        <v>24.83</v>
      </c>
    </row>
    <row r="454" spans="1:3" x14ac:dyDescent="0.3">
      <c r="A454" t="str">
        <v>2024/09/03</v>
      </c>
      <c r="B454">
        <v>24.83</v>
      </c>
      <c r="C454">
        <v>24.73</v>
      </c>
    </row>
    <row r="455" spans="1:3" x14ac:dyDescent="0.3">
      <c r="A455" t="str">
        <v>2024/09/04</v>
      </c>
      <c r="B455">
        <v>24.69</v>
      </c>
      <c r="C455">
        <v>24.03</v>
      </c>
    </row>
    <row r="456" spans="1:3" x14ac:dyDescent="0.3">
      <c r="A456" t="str">
        <v>2024/09/05</v>
      </c>
      <c r="B456">
        <v>24.05</v>
      </c>
      <c r="C456">
        <v>24</v>
      </c>
    </row>
    <row r="457" spans="1:3" x14ac:dyDescent="0.3">
      <c r="A457" t="str">
        <v>2024/09/06</v>
      </c>
      <c r="B457">
        <v>24</v>
      </c>
      <c r="C457">
        <v>24.19</v>
      </c>
    </row>
    <row r="458" spans="1:3" x14ac:dyDescent="0.3">
      <c r="A458" t="str">
        <v>2024/09/09</v>
      </c>
      <c r="B458">
        <v>23.66</v>
      </c>
      <c r="C458">
        <v>23.86</v>
      </c>
    </row>
    <row r="459" spans="1:3" x14ac:dyDescent="0.3">
      <c r="A459" t="str">
        <v>2024/09/10</v>
      </c>
      <c r="B459">
        <v>23.86</v>
      </c>
      <c r="C459">
        <v>23.71</v>
      </c>
    </row>
    <row r="460" spans="1:3" x14ac:dyDescent="0.3">
      <c r="A460" t="str">
        <v>2024/09/11</v>
      </c>
      <c r="B460">
        <v>23.71</v>
      </c>
      <c r="C460">
        <v>23.81</v>
      </c>
    </row>
    <row r="461" spans="1:3" x14ac:dyDescent="0.3">
      <c r="A461" t="str">
        <v>2024/09/12</v>
      </c>
      <c r="B461">
        <v>23.87</v>
      </c>
      <c r="C461">
        <v>24.02</v>
      </c>
    </row>
    <row r="462" spans="1:3" x14ac:dyDescent="0.3">
      <c r="A462" t="str">
        <v>2024/09/13</v>
      </c>
      <c r="B462">
        <v>24.05</v>
      </c>
      <c r="C462">
        <v>24.01</v>
      </c>
    </row>
    <row r="463" spans="1:3" x14ac:dyDescent="0.3">
      <c r="A463" t="str">
        <v>2024/09/16</v>
      </c>
      <c r="B463">
        <v>24.01</v>
      </c>
      <c r="C463">
        <v>24.03</v>
      </c>
    </row>
    <row r="464" spans="1:3" x14ac:dyDescent="0.3">
      <c r="A464" t="str">
        <v>2024/09/18</v>
      </c>
      <c r="B464">
        <v>24.02</v>
      </c>
      <c r="C464">
        <v>23.74</v>
      </c>
    </row>
    <row r="465" spans="1:3" x14ac:dyDescent="0.3">
      <c r="A465" t="str">
        <v>2024/09/19</v>
      </c>
      <c r="B465">
        <v>23.74</v>
      </c>
      <c r="C465">
        <v>24.02</v>
      </c>
    </row>
    <row r="466" spans="1:3" x14ac:dyDescent="0.3">
      <c r="A466" t="str">
        <v>2024/09/20</v>
      </c>
      <c r="B466">
        <v>24.23</v>
      </c>
      <c r="C466">
        <v>23.96</v>
      </c>
    </row>
    <row r="467" spans="1:3" x14ac:dyDescent="0.3">
      <c r="A467" t="str">
        <v>2024/09/23</v>
      </c>
      <c r="B467">
        <v>23.27</v>
      </c>
      <c r="C467">
        <v>23.58</v>
      </c>
    </row>
    <row r="468" spans="1:3" x14ac:dyDescent="0.3">
      <c r="A468" t="str">
        <v>2024/09/24</v>
      </c>
      <c r="B468">
        <v>23.55</v>
      </c>
      <c r="C468">
        <v>23.7</v>
      </c>
    </row>
    <row r="469" spans="1:3" x14ac:dyDescent="0.3">
      <c r="A469" t="str">
        <v>2024/09/25</v>
      </c>
      <c r="B469">
        <v>23.71</v>
      </c>
      <c r="C469">
        <v>23.9</v>
      </c>
    </row>
    <row r="470" spans="1:3" x14ac:dyDescent="0.3">
      <c r="A470" t="str">
        <v>2024/09/26</v>
      </c>
      <c r="B470">
        <v>23.92</v>
      </c>
      <c r="C470">
        <v>23.96</v>
      </c>
    </row>
    <row r="471" spans="1:3" x14ac:dyDescent="0.3">
      <c r="A471" t="str">
        <v>2024/09/27</v>
      </c>
      <c r="B471">
        <v>24.1</v>
      </c>
      <c r="C471">
        <v>23.93</v>
      </c>
    </row>
    <row r="472" spans="1:3" x14ac:dyDescent="0.3">
      <c r="A472" t="str">
        <v>2024/09/30</v>
      </c>
      <c r="B472">
        <v>23.82</v>
      </c>
      <c r="C472">
        <v>23.53</v>
      </c>
    </row>
    <row r="473" spans="1:3" x14ac:dyDescent="0.3">
      <c r="A473" t="str">
        <v>2024/10/01</v>
      </c>
      <c r="B473">
        <v>23.64</v>
      </c>
      <c r="C473">
        <v>23.68</v>
      </c>
    </row>
    <row r="474" spans="1:3" x14ac:dyDescent="0.3">
      <c r="A474" t="str">
        <v>2024/10/04</v>
      </c>
      <c r="B474">
        <v>23.19</v>
      </c>
      <c r="C474">
        <v>23.2</v>
      </c>
    </row>
    <row r="475" spans="1:3" x14ac:dyDescent="0.3">
      <c r="A475" t="str">
        <v>2024/10/07</v>
      </c>
      <c r="B475">
        <v>23.34</v>
      </c>
      <c r="C475">
        <v>23.35</v>
      </c>
    </row>
    <row r="476" spans="1:3" x14ac:dyDescent="0.3">
      <c r="A476" t="str">
        <v>2024/10/08</v>
      </c>
      <c r="B476">
        <v>23.35</v>
      </c>
      <c r="C476">
        <v>23.26</v>
      </c>
    </row>
    <row r="477" spans="1:3" x14ac:dyDescent="0.3">
      <c r="A477" t="str">
        <v>2024/10/09</v>
      </c>
      <c r="B477">
        <v>23.27</v>
      </c>
      <c r="C477">
        <v>23.13</v>
      </c>
    </row>
    <row r="478" spans="1:3" x14ac:dyDescent="0.3">
      <c r="A478" t="str">
        <v>2024/10/11</v>
      </c>
      <c r="B478">
        <v>23.14</v>
      </c>
      <c r="C478">
        <v>23.34</v>
      </c>
    </row>
    <row r="479" spans="1:3" x14ac:dyDescent="0.3">
      <c r="A479" t="str">
        <v>2024/10/14</v>
      </c>
      <c r="B479">
        <v>23.39</v>
      </c>
      <c r="C479">
        <v>23.49</v>
      </c>
    </row>
    <row r="480" spans="1:3" x14ac:dyDescent="0.3">
      <c r="A480" t="str">
        <v>2024/10/15</v>
      </c>
      <c r="B480">
        <v>23.49</v>
      </c>
      <c r="C480">
        <v>23.58</v>
      </c>
    </row>
    <row r="481" spans="1:3" x14ac:dyDescent="0.3">
      <c r="A481" t="str">
        <v>2024/10/16</v>
      </c>
      <c r="B481">
        <v>23.57</v>
      </c>
      <c r="C481">
        <v>23.56</v>
      </c>
    </row>
    <row r="482" spans="1:3" x14ac:dyDescent="0.3">
      <c r="A482" t="str">
        <v>2024/10/17</v>
      </c>
      <c r="B482">
        <v>23.57</v>
      </c>
      <c r="C482">
        <v>23.72</v>
      </c>
    </row>
    <row r="483" spans="1:3" x14ac:dyDescent="0.3">
      <c r="A483" t="str">
        <v>2024/10/18</v>
      </c>
      <c r="B483">
        <v>23.87</v>
      </c>
      <c r="C483">
        <v>23.64</v>
      </c>
    </row>
    <row r="484" spans="1:3" x14ac:dyDescent="0.3">
      <c r="A484" t="str">
        <v>2024/10/21</v>
      </c>
      <c r="B484">
        <v>23.79</v>
      </c>
      <c r="C484">
        <v>23.92</v>
      </c>
    </row>
    <row r="485" spans="1:3" x14ac:dyDescent="0.3">
      <c r="A485" t="str">
        <v>2024/10/22</v>
      </c>
      <c r="B485">
        <v>23.92</v>
      </c>
      <c r="C485">
        <v>23.88</v>
      </c>
    </row>
    <row r="486" spans="1:3" x14ac:dyDescent="0.3">
      <c r="A486" t="str">
        <v>2024/10/23</v>
      </c>
      <c r="B486">
        <v>23.8</v>
      </c>
      <c r="C486">
        <v>23.73</v>
      </c>
    </row>
    <row r="487" spans="1:3" x14ac:dyDescent="0.3">
      <c r="A487" t="str">
        <v>2024/10/24</v>
      </c>
      <c r="B487">
        <v>23.7</v>
      </c>
      <c r="C487">
        <v>23.58</v>
      </c>
    </row>
    <row r="488" spans="1:3" x14ac:dyDescent="0.3">
      <c r="A488" t="str">
        <v>2024/10/25</v>
      </c>
      <c r="B488">
        <v>23.6</v>
      </c>
      <c r="C488">
        <v>23.7</v>
      </c>
    </row>
    <row r="489" spans="1:3" x14ac:dyDescent="0.3">
      <c r="A489" t="str">
        <v>2024/10/28</v>
      </c>
      <c r="B489">
        <v>23.7</v>
      </c>
      <c r="C489">
        <v>23.61</v>
      </c>
    </row>
    <row r="490" spans="1:3" x14ac:dyDescent="0.3">
      <c r="A490" t="str">
        <v>2024/10/29</v>
      </c>
      <c r="B490">
        <v>23.6</v>
      </c>
      <c r="C490">
        <v>23.28</v>
      </c>
    </row>
    <row r="491" spans="1:3" x14ac:dyDescent="0.3">
      <c r="A491" t="str">
        <v>2024/10/30</v>
      </c>
      <c r="B491">
        <v>23.32</v>
      </c>
      <c r="C491">
        <v>23.19</v>
      </c>
    </row>
    <row r="492" spans="1:3" x14ac:dyDescent="0.3">
      <c r="A492" t="str">
        <v>2024/11/01</v>
      </c>
      <c r="B492">
        <v>23.18</v>
      </c>
      <c r="C492">
        <v>23.26</v>
      </c>
    </row>
    <row r="493" spans="1:3" x14ac:dyDescent="0.3">
      <c r="A493" t="str">
        <v>2024/11/04</v>
      </c>
      <c r="B493">
        <v>23.27</v>
      </c>
      <c r="C493">
        <v>23.07</v>
      </c>
    </row>
    <row r="494" spans="1:3" x14ac:dyDescent="0.3">
      <c r="A494" t="str">
        <v>2024/11/05</v>
      </c>
      <c r="B494">
        <v>23.05</v>
      </c>
      <c r="C494">
        <v>23.05</v>
      </c>
    </row>
    <row r="495" spans="1:3" x14ac:dyDescent="0.3">
      <c r="A495" t="str">
        <v>2024/11/06</v>
      </c>
      <c r="B495">
        <v>23.06</v>
      </c>
      <c r="C495">
        <v>23.14</v>
      </c>
    </row>
    <row r="496" spans="1:3" x14ac:dyDescent="0.3">
      <c r="A496" t="str">
        <v>2024/11/07</v>
      </c>
      <c r="B496">
        <v>23.09</v>
      </c>
      <c r="C496">
        <v>23.31</v>
      </c>
    </row>
    <row r="497" spans="1:3" x14ac:dyDescent="0.3">
      <c r="A497" t="str">
        <v>2024/11/08</v>
      </c>
      <c r="B497">
        <v>23.34</v>
      </c>
      <c r="C497">
        <v>23.24</v>
      </c>
    </row>
    <row r="498" spans="1:3" x14ac:dyDescent="0.3">
      <c r="A498" t="str">
        <v>2024/11/11</v>
      </c>
      <c r="B498">
        <v>23.24</v>
      </c>
      <c r="C498">
        <v>23.36</v>
      </c>
    </row>
    <row r="499" spans="1:3" x14ac:dyDescent="0.3">
      <c r="A499" t="str">
        <v>2024/11/12</v>
      </c>
      <c r="B499">
        <v>23.31</v>
      </c>
      <c r="C499">
        <v>23.11</v>
      </c>
    </row>
    <row r="500" spans="1:3" x14ac:dyDescent="0.3">
      <c r="A500" t="str">
        <v>2024/11/13</v>
      </c>
      <c r="B500">
        <v>23.09</v>
      </c>
      <c r="C500">
        <v>23.15</v>
      </c>
    </row>
    <row r="501" spans="1:3" x14ac:dyDescent="0.3">
      <c r="A501" t="str">
        <v>2024/11/14</v>
      </c>
      <c r="B501">
        <v>23.15</v>
      </c>
      <c r="C501">
        <v>22.97</v>
      </c>
    </row>
    <row r="502" spans="1:3" x14ac:dyDescent="0.3">
      <c r="A502" t="str">
        <v>2024/11/15</v>
      </c>
      <c r="B502">
        <v>22.99</v>
      </c>
      <c r="C502">
        <v>23.27</v>
      </c>
    </row>
    <row r="503" spans="1:3" x14ac:dyDescent="0.3">
      <c r="A503" t="str">
        <v>2024/11/18</v>
      </c>
      <c r="B503">
        <v>23.26</v>
      </c>
      <c r="C503">
        <v>23.11</v>
      </c>
    </row>
    <row r="504" spans="1:3" x14ac:dyDescent="0.3">
      <c r="A504" t="str">
        <v>2024/11/19</v>
      </c>
      <c r="B504">
        <v>23.11</v>
      </c>
      <c r="C504">
        <v>23.39</v>
      </c>
    </row>
    <row r="505" spans="1:3" x14ac:dyDescent="0.3">
      <c r="A505" t="str">
        <v>2024/11/20</v>
      </c>
      <c r="B505">
        <v>23.42</v>
      </c>
      <c r="C505">
        <v>23.34</v>
      </c>
    </row>
    <row r="506" spans="1:3" x14ac:dyDescent="0.3">
      <c r="A506" t="str">
        <v>2024/11/21</v>
      </c>
      <c r="B506">
        <v>23.31</v>
      </c>
      <c r="C506">
        <v>23.44</v>
      </c>
    </row>
    <row r="507" spans="1:3" x14ac:dyDescent="0.3">
      <c r="A507" t="str">
        <v>2024/11/22</v>
      </c>
      <c r="B507">
        <v>23.54</v>
      </c>
      <c r="C507">
        <v>23.49</v>
      </c>
    </row>
    <row r="508" spans="1:3" x14ac:dyDescent="0.3">
      <c r="A508" t="str">
        <v>2024/11/25</v>
      </c>
      <c r="B508">
        <v>23.65</v>
      </c>
      <c r="C508">
        <v>23.34</v>
      </c>
    </row>
    <row r="509" spans="1:3" x14ac:dyDescent="0.3">
      <c r="A509" t="str">
        <v>2024/11/26</v>
      </c>
      <c r="B509">
        <v>23.33</v>
      </c>
      <c r="C509">
        <v>23.43</v>
      </c>
    </row>
    <row r="510" spans="1:3" x14ac:dyDescent="0.3">
      <c r="A510" t="str">
        <v>2024/11/27</v>
      </c>
      <c r="B510">
        <v>23.41</v>
      </c>
      <c r="C510">
        <v>22.99</v>
      </c>
    </row>
    <row r="511" spans="1:3" x14ac:dyDescent="0.3">
      <c r="A511" t="str">
        <v>2024/11/28</v>
      </c>
      <c r="B511">
        <v>22.96</v>
      </c>
      <c r="C511">
        <v>22.98</v>
      </c>
    </row>
    <row r="512" spans="1:3" x14ac:dyDescent="0.3">
      <c r="A512" t="str">
        <v>2024/11/29</v>
      </c>
      <c r="B512">
        <v>22.96</v>
      </c>
      <c r="C512">
        <v>22.99</v>
      </c>
    </row>
    <row r="513" spans="1:3" x14ac:dyDescent="0.3">
      <c r="A513" t="str">
        <v>2024/12/02</v>
      </c>
      <c r="B513">
        <v>23.12</v>
      </c>
      <c r="C513">
        <v>23.45</v>
      </c>
    </row>
    <row r="514" spans="1:3" x14ac:dyDescent="0.3">
      <c r="A514" t="str">
        <v>2024/12/03</v>
      </c>
      <c r="B514">
        <v>23.47</v>
      </c>
      <c r="C514">
        <v>23.62</v>
      </c>
    </row>
    <row r="515" spans="1:3" x14ac:dyDescent="0.3">
      <c r="A515" t="str">
        <v>2024/12/04</v>
      </c>
      <c r="B515">
        <v>23.62</v>
      </c>
      <c r="C515">
        <v>23.75</v>
      </c>
    </row>
    <row r="516" spans="1:3" x14ac:dyDescent="0.3">
      <c r="A516" t="str">
        <v>2024/12/05</v>
      </c>
      <c r="B516">
        <v>23.74</v>
      </c>
      <c r="C516">
        <v>23.69</v>
      </c>
    </row>
    <row r="517" spans="1:3" x14ac:dyDescent="0.3">
      <c r="A517" t="str">
        <v>2024/12/06</v>
      </c>
      <c r="B517">
        <v>23.69</v>
      </c>
      <c r="C517">
        <v>23.7</v>
      </c>
    </row>
    <row r="518" spans="1:3" x14ac:dyDescent="0.3">
      <c r="A518" t="str">
        <v>2024/12/09</v>
      </c>
      <c r="B518">
        <v>23.7</v>
      </c>
      <c r="C518">
        <v>23.97</v>
      </c>
    </row>
    <row r="519" spans="1:3" x14ac:dyDescent="0.3">
      <c r="A519" t="str">
        <v>2024/12/10</v>
      </c>
      <c r="B519">
        <v>23.96</v>
      </c>
      <c r="C519">
        <v>23.88</v>
      </c>
    </row>
    <row r="520" spans="1:3" x14ac:dyDescent="0.3">
      <c r="A520" t="str">
        <v>2024/12/11</v>
      </c>
      <c r="B520">
        <v>23.85</v>
      </c>
      <c r="C520">
        <v>23.67</v>
      </c>
    </row>
    <row r="521" spans="1:3" x14ac:dyDescent="0.3">
      <c r="A521" t="str">
        <v>2024/12/12</v>
      </c>
      <c r="B521">
        <v>23.82</v>
      </c>
      <c r="C521">
        <v>23.78</v>
      </c>
    </row>
    <row r="522" spans="1:3" x14ac:dyDescent="0.3">
      <c r="A522" t="str">
        <v>2024/12/13</v>
      </c>
      <c r="B522">
        <v>23.78</v>
      </c>
      <c r="C522">
        <v>23.76</v>
      </c>
    </row>
    <row r="523" spans="1:3" x14ac:dyDescent="0.3">
      <c r="A523" t="str">
        <v>2024/12/16</v>
      </c>
      <c r="B523">
        <v>23.76</v>
      </c>
      <c r="C523">
        <v>23.48</v>
      </c>
    </row>
    <row r="524" spans="1:3" x14ac:dyDescent="0.3">
      <c r="A524" t="str">
        <v>2024/12/17</v>
      </c>
      <c r="B524">
        <v>23.59</v>
      </c>
      <c r="C524">
        <v>23.87</v>
      </c>
    </row>
    <row r="525" spans="1:3" x14ac:dyDescent="0.3">
      <c r="A525" t="str">
        <v>2024/12/18</v>
      </c>
      <c r="B525">
        <v>23.91</v>
      </c>
      <c r="C525">
        <v>24.05</v>
      </c>
    </row>
    <row r="526" spans="1:3" x14ac:dyDescent="0.3">
      <c r="A526" t="str">
        <v>2024/12/19</v>
      </c>
      <c r="B526">
        <v>23.74</v>
      </c>
      <c r="C526">
        <v>23.92</v>
      </c>
    </row>
    <row r="527" spans="1:3" x14ac:dyDescent="0.3">
      <c r="A527" t="str">
        <v>2024/12/20</v>
      </c>
      <c r="B527">
        <v>23.19</v>
      </c>
      <c r="C527">
        <v>23.03</v>
      </c>
    </row>
    <row r="528" spans="1:3" x14ac:dyDescent="0.3">
      <c r="A528" t="str">
        <v>2024/12/23</v>
      </c>
      <c r="B528">
        <v>23.2</v>
      </c>
      <c r="C528">
        <v>23.29</v>
      </c>
    </row>
    <row r="529" spans="1:3" x14ac:dyDescent="0.3">
      <c r="A529" t="str">
        <v>2024/12/24</v>
      </c>
      <c r="B529">
        <v>23.3</v>
      </c>
      <c r="C529">
        <v>23.4</v>
      </c>
    </row>
    <row r="530" spans="1:3" x14ac:dyDescent="0.3">
      <c r="A530" t="str">
        <v>2024/12/25</v>
      </c>
      <c r="B530">
        <v>23.5</v>
      </c>
      <c r="C530">
        <v>23.46</v>
      </c>
    </row>
    <row r="531" spans="1:3" x14ac:dyDescent="0.3">
      <c r="A531" t="str">
        <v>2024/12/26</v>
      </c>
      <c r="B531">
        <v>23.46</v>
      </c>
      <c r="C531">
        <v>23.57</v>
      </c>
    </row>
    <row r="532" spans="1:3" x14ac:dyDescent="0.3">
      <c r="A532" t="str">
        <v>2024/12/27</v>
      </c>
      <c r="B532">
        <v>23.55</v>
      </c>
      <c r="C532">
        <v>23.41</v>
      </c>
    </row>
    <row r="533" spans="1:3" x14ac:dyDescent="0.3">
      <c r="A533" t="str">
        <v>2024/12/30</v>
      </c>
      <c r="B533">
        <v>23.42</v>
      </c>
      <c r="C533">
        <v>23.4</v>
      </c>
    </row>
    <row r="534" spans="1:3" x14ac:dyDescent="0.3">
      <c r="A534" t="str">
        <v>2024/12/31</v>
      </c>
      <c r="B534">
        <v>23.4</v>
      </c>
      <c r="C534">
        <v>23.3</v>
      </c>
    </row>
    <row r="535" spans="1:3" x14ac:dyDescent="0.3">
      <c r="A535" t="str">
        <v>2025/01/02</v>
      </c>
      <c r="B535">
        <v>23.3</v>
      </c>
      <c r="C535">
        <v>23.36</v>
      </c>
    </row>
    <row r="536" spans="1:3" x14ac:dyDescent="0.3">
      <c r="A536" t="str">
        <v>2025/01/03</v>
      </c>
      <c r="B536">
        <v>23.44</v>
      </c>
      <c r="C536">
        <v>23.27</v>
      </c>
    </row>
    <row r="537" spans="1:3" x14ac:dyDescent="0.3">
      <c r="A537" t="str">
        <v>2025/01/06</v>
      </c>
      <c r="B537">
        <v>23.43</v>
      </c>
      <c r="C537">
        <v>23.47</v>
      </c>
    </row>
    <row r="538" spans="1:3" x14ac:dyDescent="0.3">
      <c r="A538" t="str">
        <v>2025/01/07</v>
      </c>
      <c r="B538">
        <v>23.49</v>
      </c>
      <c r="C538">
        <v>23.57</v>
      </c>
    </row>
    <row r="539" spans="1:3" x14ac:dyDescent="0.3">
      <c r="A539" t="str">
        <v>2025/01/08</v>
      </c>
      <c r="B539">
        <v>23.57</v>
      </c>
      <c r="C539">
        <v>23.62</v>
      </c>
    </row>
    <row r="540" spans="1:3" x14ac:dyDescent="0.3">
      <c r="A540" t="str">
        <v>2025/01/09</v>
      </c>
      <c r="B540">
        <v>23.61</v>
      </c>
      <c r="C540">
        <v>22.99</v>
      </c>
    </row>
    <row r="541" spans="1:3" x14ac:dyDescent="0.3">
      <c r="A541" t="str">
        <v>2025/01/10</v>
      </c>
      <c r="B541">
        <v>22.95</v>
      </c>
      <c r="C541">
        <v>23.05</v>
      </c>
    </row>
    <row r="542" spans="1:3" x14ac:dyDescent="0.3">
      <c r="A542" t="str">
        <v>2025/01/13</v>
      </c>
      <c r="B542">
        <v>22.89</v>
      </c>
      <c r="C542">
        <v>22.54</v>
      </c>
    </row>
    <row r="543" spans="1:3" x14ac:dyDescent="0.3">
      <c r="A543" t="str">
        <v>2025/01/14</v>
      </c>
      <c r="B543">
        <v>22.66</v>
      </c>
      <c r="C543">
        <v>22.9</v>
      </c>
    </row>
    <row r="544" spans="1:3" x14ac:dyDescent="0.3">
      <c r="A544" t="str">
        <v>2025/01/15</v>
      </c>
      <c r="B544">
        <v>22.89</v>
      </c>
      <c r="C544">
        <v>22.7</v>
      </c>
    </row>
    <row r="545" spans="1:3" x14ac:dyDescent="0.3">
      <c r="A545" t="str">
        <v>2025/01/16</v>
      </c>
      <c r="B545">
        <v>22.98</v>
      </c>
      <c r="C545">
        <v>22.87</v>
      </c>
    </row>
    <row r="546" spans="1:3" x14ac:dyDescent="0.3">
      <c r="A546" t="str">
        <v>2025/01/17</v>
      </c>
      <c r="B546">
        <v>22.87</v>
      </c>
      <c r="C546">
        <v>22.92</v>
      </c>
    </row>
    <row r="547" spans="1:3" x14ac:dyDescent="0.3">
      <c r="A547" t="str">
        <v>2025/01/20</v>
      </c>
      <c r="B547">
        <v>22.91</v>
      </c>
      <c r="C547">
        <v>22.99</v>
      </c>
    </row>
    <row r="548" spans="1:3" x14ac:dyDescent="0.3">
      <c r="A548" t="str">
        <v>2025/01/21</v>
      </c>
      <c r="B548">
        <v>22.99</v>
      </c>
      <c r="C548">
        <v>23.14</v>
      </c>
    </row>
    <row r="549" spans="1:3" x14ac:dyDescent="0.3">
      <c r="A549" t="str">
        <v>2025/01/22</v>
      </c>
      <c r="B549">
        <v>23.12</v>
      </c>
      <c r="C549">
        <v>23.11</v>
      </c>
    </row>
    <row r="550" spans="1:3" x14ac:dyDescent="0.3">
      <c r="A550" t="str">
        <v>2025/02/03</v>
      </c>
      <c r="B550">
        <v>23.07</v>
      </c>
      <c r="C550">
        <v>22.91</v>
      </c>
    </row>
    <row r="551" spans="1:3" x14ac:dyDescent="0.3">
      <c r="A551" t="str">
        <v>2025/02/04</v>
      </c>
      <c r="B551">
        <v>23.06</v>
      </c>
      <c r="C551">
        <v>22.72</v>
      </c>
    </row>
    <row r="552" spans="1:3" x14ac:dyDescent="0.3">
      <c r="A552" t="str">
        <v>2025/02/05</v>
      </c>
      <c r="B552">
        <v>22.74</v>
      </c>
      <c r="C552">
        <v>23.05</v>
      </c>
    </row>
    <row r="553" spans="1:3" x14ac:dyDescent="0.3">
      <c r="A553" t="str">
        <v>2025/02/06</v>
      </c>
      <c r="B553">
        <v>23.06</v>
      </c>
      <c r="C553">
        <v>23.15</v>
      </c>
    </row>
    <row r="554" spans="1:3" x14ac:dyDescent="0.3">
      <c r="A554" t="str">
        <v>2025/02/07</v>
      </c>
      <c r="B554">
        <v>23.16</v>
      </c>
      <c r="C554">
        <v>23.1</v>
      </c>
    </row>
    <row r="555" spans="1:3" x14ac:dyDescent="0.3">
      <c r="A555" t="str">
        <v>2025/02/10</v>
      </c>
      <c r="B555">
        <v>23.09</v>
      </c>
      <c r="C555">
        <v>23</v>
      </c>
    </row>
    <row r="556" spans="1:3" x14ac:dyDescent="0.3">
      <c r="A556" t="str">
        <v>2025/02/11</v>
      </c>
      <c r="B556">
        <v>23.01</v>
      </c>
      <c r="C556">
        <v>23.11</v>
      </c>
    </row>
    <row r="557" spans="1:3" x14ac:dyDescent="0.3">
      <c r="A557" t="str">
        <v>2025/02/12</v>
      </c>
      <c r="B557">
        <v>23.12</v>
      </c>
      <c r="C557">
        <v>23.06</v>
      </c>
    </row>
    <row r="558" spans="1:3" x14ac:dyDescent="0.3">
      <c r="A558" t="str">
        <v>2025/02/13</v>
      </c>
      <c r="B558">
        <v>23.06</v>
      </c>
      <c r="C558">
        <v>23.42</v>
      </c>
    </row>
    <row r="559" spans="1:3" x14ac:dyDescent="0.3">
      <c r="A559" t="str">
        <v>2025/02/14</v>
      </c>
      <c r="B559">
        <v>23.42</v>
      </c>
      <c r="C559">
        <v>23.23</v>
      </c>
    </row>
    <row r="560" spans="1:3" x14ac:dyDescent="0.3">
      <c r="A560" t="str">
        <v>2025/02/17</v>
      </c>
      <c r="B560">
        <v>23.36</v>
      </c>
      <c r="C560">
        <v>23.63</v>
      </c>
    </row>
    <row r="561" spans="1:3" x14ac:dyDescent="0.3">
      <c r="A561" t="str">
        <v>2025/02/18</v>
      </c>
      <c r="B561">
        <v>23.63</v>
      </c>
      <c r="C561">
        <v>23.64</v>
      </c>
    </row>
    <row r="562" spans="1:3" x14ac:dyDescent="0.3">
      <c r="A562" t="str">
        <v>2025/02/19</v>
      </c>
      <c r="B562">
        <v>23.64</v>
      </c>
      <c r="C562">
        <v>23.69</v>
      </c>
    </row>
    <row r="563" spans="1:3" x14ac:dyDescent="0.3">
      <c r="A563" t="str">
        <v>2025/02/20</v>
      </c>
      <c r="B563">
        <v>23.69</v>
      </c>
      <c r="C563">
        <v>23.57</v>
      </c>
    </row>
    <row r="564" spans="1:3" x14ac:dyDescent="0.3">
      <c r="A564" t="str">
        <v>2025/02/21</v>
      </c>
      <c r="B564">
        <v>23.64</v>
      </c>
      <c r="C564">
        <v>23.81</v>
      </c>
    </row>
    <row r="565" spans="1:3" x14ac:dyDescent="0.3">
      <c r="A565" t="str">
        <v>2025/02/24</v>
      </c>
      <c r="B565">
        <v>23.79</v>
      </c>
      <c r="C565">
        <v>24.13</v>
      </c>
    </row>
    <row r="566" spans="1:3" x14ac:dyDescent="0.3">
      <c r="A566" t="str">
        <v>2025/02/25</v>
      </c>
      <c r="B566">
        <v>24.12</v>
      </c>
      <c r="C566">
        <v>24.13</v>
      </c>
    </row>
    <row r="567" spans="1:3" x14ac:dyDescent="0.3">
      <c r="A567" t="str">
        <v>2025/02/26</v>
      </c>
      <c r="B567">
        <v>24.13</v>
      </c>
      <c r="C567">
        <v>24.1</v>
      </c>
    </row>
    <row r="568" spans="1:3" x14ac:dyDescent="0.3">
      <c r="A568" t="str">
        <v>2025/02/27</v>
      </c>
      <c r="B568">
        <v>24.1</v>
      </c>
      <c r="C568">
        <v>23.91</v>
      </c>
    </row>
    <row r="569" spans="1:3" x14ac:dyDescent="0.3">
      <c r="A569" t="str">
        <v>2025/03/03</v>
      </c>
      <c r="B569">
        <v>23.87</v>
      </c>
      <c r="C569">
        <v>23.76</v>
      </c>
    </row>
    <row r="570" spans="1:3" x14ac:dyDescent="0.3">
      <c r="A570" t="str">
        <v>2025/03/04</v>
      </c>
      <c r="B570">
        <v>23.73</v>
      </c>
      <c r="C570">
        <v>23.92</v>
      </c>
    </row>
    <row r="571" spans="1:3" x14ac:dyDescent="0.3">
      <c r="A571" t="str">
        <v>2025/03/05</v>
      </c>
      <c r="B571">
        <v>23.94</v>
      </c>
      <c r="C571">
        <v>23.96</v>
      </c>
    </row>
    <row r="572" spans="1:3" x14ac:dyDescent="0.3">
      <c r="A572" t="str">
        <v>2025/03/06</v>
      </c>
      <c r="B572">
        <v>23.96</v>
      </c>
      <c r="C572">
        <v>23.97</v>
      </c>
    </row>
    <row r="573" spans="1:3" x14ac:dyDescent="0.3">
      <c r="A573" t="str">
        <v>2025/03/07</v>
      </c>
      <c r="B573">
        <v>23.92</v>
      </c>
      <c r="C573">
        <v>23.94</v>
      </c>
    </row>
    <row r="574" spans="1:3" x14ac:dyDescent="0.3">
      <c r="A574" t="str">
        <v>2025/03/10</v>
      </c>
      <c r="B574">
        <v>24.01</v>
      </c>
      <c r="C574">
        <v>23.85</v>
      </c>
    </row>
    <row r="575" spans="1:3" x14ac:dyDescent="0.3">
      <c r="A575" t="str">
        <v>2025/03/11</v>
      </c>
      <c r="B575">
        <v>23.47</v>
      </c>
      <c r="C575">
        <v>23.64</v>
      </c>
    </row>
    <row r="576" spans="1:3" x14ac:dyDescent="0.3">
      <c r="A576" t="str">
        <v>2025/03/12</v>
      </c>
      <c r="B576">
        <v>23.73</v>
      </c>
      <c r="C576">
        <v>23.77</v>
      </c>
    </row>
    <row r="577" spans="1:3" x14ac:dyDescent="0.3">
      <c r="A577" t="str">
        <v>2025/03/13</v>
      </c>
      <c r="B577">
        <v>23.88</v>
      </c>
      <c r="C577">
        <v>23.53</v>
      </c>
    </row>
    <row r="578" spans="1:3" x14ac:dyDescent="0.3">
      <c r="A578" t="str">
        <v>2025/03/14</v>
      </c>
      <c r="B578">
        <v>23.54</v>
      </c>
      <c r="C578">
        <v>23.55</v>
      </c>
    </row>
    <row r="579" spans="1:3" x14ac:dyDescent="0.3">
      <c r="A579" t="str">
        <v>2025/03/17</v>
      </c>
      <c r="B579">
        <v>23.72</v>
      </c>
      <c r="C579">
        <v>23.61</v>
      </c>
    </row>
    <row r="580" spans="1:3" x14ac:dyDescent="0.3">
      <c r="A580" t="str">
        <v>2025/03/18</v>
      </c>
      <c r="B580">
        <v>22.92</v>
      </c>
      <c r="C580">
        <v>23.05</v>
      </c>
    </row>
    <row r="581" spans="1:3" x14ac:dyDescent="0.3">
      <c r="A581" t="str">
        <v>2025/03/19</v>
      </c>
      <c r="B581">
        <v>23.14</v>
      </c>
      <c r="C581">
        <v>22.89</v>
      </c>
    </row>
    <row r="582" spans="1:3" x14ac:dyDescent="0.3">
      <c r="A582" t="str">
        <v>2025/03/20</v>
      </c>
      <c r="B582">
        <v>22.91</v>
      </c>
      <c r="C582">
        <v>23.18</v>
      </c>
    </row>
    <row r="583" spans="1:3" x14ac:dyDescent="0.3">
      <c r="A583" t="str">
        <v>2025/03/21</v>
      </c>
      <c r="B583">
        <v>23.18</v>
      </c>
      <c r="C583">
        <v>23.07</v>
      </c>
    </row>
    <row r="584" spans="1:3" x14ac:dyDescent="0.3">
      <c r="A584" t="str">
        <v>2025/03/24</v>
      </c>
      <c r="B584">
        <v>23.09</v>
      </c>
      <c r="C584">
        <v>23.05</v>
      </c>
    </row>
    <row r="585" spans="1:3" x14ac:dyDescent="0.3">
      <c r="A585" t="str">
        <v>2025/03/25</v>
      </c>
      <c r="B585">
        <v>23.07</v>
      </c>
      <c r="C585">
        <v>23.14</v>
      </c>
    </row>
    <row r="586" spans="1:3" x14ac:dyDescent="0.3">
      <c r="A586" t="str">
        <v>2025/03/26</v>
      </c>
      <c r="B586">
        <v>23.15</v>
      </c>
      <c r="C586">
        <v>23.13</v>
      </c>
    </row>
    <row r="587" spans="1:3" x14ac:dyDescent="0.3">
      <c r="A587" t="str">
        <v>2025/03/27</v>
      </c>
      <c r="B587">
        <v>23.11</v>
      </c>
      <c r="C587">
        <v>23.01</v>
      </c>
    </row>
    <row r="588" spans="1:3" x14ac:dyDescent="0.3">
      <c r="A588" t="str">
        <v>2025/03/28</v>
      </c>
      <c r="B588">
        <v>22.99</v>
      </c>
      <c r="C588">
        <v>22.77</v>
      </c>
    </row>
    <row r="589" spans="1:3" x14ac:dyDescent="0.3">
      <c r="A589" t="str">
        <v>2025/03/31</v>
      </c>
      <c r="B589">
        <v>22.26</v>
      </c>
      <c r="C589">
        <v>22.1</v>
      </c>
    </row>
    <row r="590" spans="1:3" x14ac:dyDescent="0.3">
      <c r="A590" t="str">
        <v>2025/04/01</v>
      </c>
      <c r="B590">
        <v>22.12</v>
      </c>
      <c r="C590">
        <v>22.63</v>
      </c>
    </row>
    <row r="591" spans="1:3" x14ac:dyDescent="0.3">
      <c r="A591" t="str">
        <v>2025/04/02</v>
      </c>
      <c r="B591">
        <v>22.62</v>
      </c>
      <c r="C591">
        <v>22.56</v>
      </c>
    </row>
    <row r="592" spans="1:3" x14ac:dyDescent="0.3">
      <c r="A592" t="str">
        <v>2025/04/07</v>
      </c>
      <c r="B592">
        <v>22.37</v>
      </c>
      <c r="C592">
        <v>20.350000000000001</v>
      </c>
    </row>
    <row r="593" spans="1:3" x14ac:dyDescent="0.3">
      <c r="A593" t="str">
        <v>2025/04/08</v>
      </c>
      <c r="B593">
        <v>19.89</v>
      </c>
      <c r="C593">
        <v>19.7</v>
      </c>
    </row>
    <row r="594" spans="1:3" x14ac:dyDescent="0.3">
      <c r="A594" t="str">
        <v>2025/04/09</v>
      </c>
      <c r="B594">
        <v>19.68</v>
      </c>
      <c r="C594">
        <v>18.399999999999999</v>
      </c>
    </row>
    <row r="595" spans="1:3" x14ac:dyDescent="0.3">
      <c r="A595" t="str">
        <v>2025/04/10</v>
      </c>
      <c r="B595">
        <v>18.57</v>
      </c>
      <c r="C595">
        <v>20.190000000000001</v>
      </c>
    </row>
    <row r="596" spans="1:3" x14ac:dyDescent="0.3">
      <c r="A596" t="str">
        <v>2025/04/11</v>
      </c>
      <c r="B596">
        <v>20.170000000000002</v>
      </c>
      <c r="C596">
        <v>20.88</v>
      </c>
    </row>
    <row r="597" spans="1:3" x14ac:dyDescent="0.3">
      <c r="A597" t="str">
        <v>2025/04/14</v>
      </c>
      <c r="B597">
        <v>21.24</v>
      </c>
      <c r="C597">
        <v>20.99</v>
      </c>
    </row>
    <row r="598" spans="1:3" x14ac:dyDescent="0.3">
      <c r="A598" t="str">
        <v>2025/04/15</v>
      </c>
      <c r="B598">
        <v>21</v>
      </c>
      <c r="C598">
        <v>21.26</v>
      </c>
    </row>
    <row r="599" spans="1:3" x14ac:dyDescent="0.3">
      <c r="A599" t="str">
        <v>2025/04/16</v>
      </c>
      <c r="B599">
        <v>21.09</v>
      </c>
      <c r="C599">
        <v>21.03</v>
      </c>
    </row>
    <row r="600" spans="1:3" x14ac:dyDescent="0.3">
      <c r="A600" t="str">
        <v>2025/04/17</v>
      </c>
      <c r="B600">
        <v>20.92</v>
      </c>
      <c r="C600">
        <v>20.78</v>
      </c>
    </row>
    <row r="601" spans="1:3" x14ac:dyDescent="0.3">
      <c r="A601" t="str">
        <v>2025/04/18</v>
      </c>
      <c r="B601">
        <v>20.78</v>
      </c>
      <c r="C601">
        <v>20.85</v>
      </c>
    </row>
    <row r="602" spans="1:3" x14ac:dyDescent="0.3">
      <c r="A602" t="str">
        <v>2025/04/21</v>
      </c>
      <c r="B602">
        <v>20.84</v>
      </c>
      <c r="C602">
        <v>20.51</v>
      </c>
    </row>
    <row r="603" spans="1:3" x14ac:dyDescent="0.3">
      <c r="A603" t="str">
        <v>2025/04/22</v>
      </c>
      <c r="B603">
        <v>20.29</v>
      </c>
      <c r="C603">
        <v>20.2</v>
      </c>
    </row>
    <row r="604" spans="1:3" x14ac:dyDescent="0.3">
      <c r="A604" t="str">
        <v>2025/04/23</v>
      </c>
      <c r="B604">
        <v>20.64</v>
      </c>
      <c r="C604">
        <v>20.85</v>
      </c>
    </row>
    <row r="605" spans="1:3" x14ac:dyDescent="0.3">
      <c r="A605" t="str">
        <v>2025/04/24</v>
      </c>
      <c r="B605">
        <v>20.86</v>
      </c>
      <c r="C605">
        <v>20.65</v>
      </c>
    </row>
    <row r="606" spans="1:3" x14ac:dyDescent="0.3">
      <c r="A606" t="str">
        <v>2025/04/25</v>
      </c>
      <c r="B606">
        <v>20.7</v>
      </c>
      <c r="C606">
        <v>20.92</v>
      </c>
    </row>
    <row r="607" spans="1:3" x14ac:dyDescent="0.3">
      <c r="A607" t="str">
        <v>2025/04/28</v>
      </c>
      <c r="B607">
        <v>20.93</v>
      </c>
      <c r="C607">
        <v>21.01</v>
      </c>
    </row>
    <row r="608" spans="1:3" x14ac:dyDescent="0.3">
      <c r="A608" t="str">
        <v>2025/04/29</v>
      </c>
      <c r="B608">
        <v>20.99</v>
      </c>
      <c r="C608">
        <v>21.16</v>
      </c>
    </row>
    <row r="609" spans="1:3" x14ac:dyDescent="0.3">
      <c r="A609" t="str">
        <v>2025/04/30</v>
      </c>
      <c r="B609">
        <v>21.15</v>
      </c>
      <c r="C609">
        <v>21.08</v>
      </c>
    </row>
    <row r="610" spans="1:3" x14ac:dyDescent="0.3">
      <c r="A610" t="str">
        <v>2025/05/02</v>
      </c>
      <c r="B610">
        <v>21.23</v>
      </c>
      <c r="C610">
        <v>21.29</v>
      </c>
    </row>
    <row r="611" spans="1:3" x14ac:dyDescent="0.3">
      <c r="A611" t="str">
        <v>2025/05/05</v>
      </c>
      <c r="B611">
        <v>21.4</v>
      </c>
      <c r="C611">
        <v>21.15</v>
      </c>
    </row>
    <row r="612" spans="1:3" x14ac:dyDescent="0.3">
      <c r="A612" t="str">
        <v>2025/05/06</v>
      </c>
      <c r="B612">
        <v>21.14</v>
      </c>
      <c r="C612">
        <v>21.31</v>
      </c>
    </row>
    <row r="613" spans="1:3" x14ac:dyDescent="0.3">
      <c r="A613" t="str">
        <v>2025/05/07</v>
      </c>
      <c r="B613">
        <v>21.33</v>
      </c>
      <c r="C613">
        <v>21.18</v>
      </c>
    </row>
    <row r="614" spans="1:3" x14ac:dyDescent="0.3">
      <c r="A614" t="str">
        <v>2025/05/08</v>
      </c>
      <c r="B614">
        <v>21.2</v>
      </c>
      <c r="C614">
        <v>21.3</v>
      </c>
    </row>
    <row r="615" spans="1:3" x14ac:dyDescent="0.3">
      <c r="A615" t="str">
        <v>2025/05/09</v>
      </c>
      <c r="B615">
        <v>21.31</v>
      </c>
      <c r="C615">
        <v>21.53</v>
      </c>
    </row>
    <row r="616" spans="1:3" x14ac:dyDescent="0.3">
      <c r="A616" t="str">
        <v>2025/05/12</v>
      </c>
      <c r="B616">
        <v>21.55</v>
      </c>
      <c r="C616">
        <v>21.77</v>
      </c>
    </row>
    <row r="617" spans="1:3" x14ac:dyDescent="0.3">
      <c r="A617" t="str">
        <v>2025/05/13</v>
      </c>
      <c r="B617">
        <v>22.2</v>
      </c>
      <c r="C617">
        <v>22.13</v>
      </c>
    </row>
    <row r="618" spans="1:3" x14ac:dyDescent="0.3">
      <c r="A618" t="str">
        <v>2025/05/14</v>
      </c>
      <c r="B618">
        <v>22.18</v>
      </c>
      <c r="C618">
        <v>22.4</v>
      </c>
    </row>
    <row r="619" spans="1:3" x14ac:dyDescent="0.3">
      <c r="A619" t="str">
        <v>2025/05/15</v>
      </c>
      <c r="B619">
        <v>22.4</v>
      </c>
      <c r="C619">
        <v>22.47</v>
      </c>
    </row>
    <row r="620" spans="1:3" x14ac:dyDescent="0.3">
      <c r="A620" t="str">
        <v>2025/05/16</v>
      </c>
      <c r="B620">
        <v>22.48</v>
      </c>
      <c r="C620">
        <v>22.78</v>
      </c>
    </row>
    <row r="621" spans="1:3" x14ac:dyDescent="0.3">
      <c r="A621" t="str">
        <v>2025/05/19</v>
      </c>
      <c r="B621">
        <v>22.72</v>
      </c>
      <c r="C621">
        <v>22.48</v>
      </c>
    </row>
    <row r="622" spans="1:3" x14ac:dyDescent="0.3">
      <c r="A622" t="str">
        <v>2025/05/20</v>
      </c>
      <c r="B622">
        <v>22.49</v>
      </c>
      <c r="C622">
        <v>22.54</v>
      </c>
    </row>
    <row r="623" spans="1:3" x14ac:dyDescent="0.3">
      <c r="A623" t="str">
        <v>2025/05/21</v>
      </c>
      <c r="B623">
        <v>22.54</v>
      </c>
      <c r="C623">
        <v>22.86</v>
      </c>
    </row>
    <row r="624" spans="1:3" x14ac:dyDescent="0.3">
      <c r="A624" t="str">
        <v>2025/05/22</v>
      </c>
      <c r="B624">
        <v>22.79</v>
      </c>
      <c r="C624">
        <v>22.75</v>
      </c>
    </row>
    <row r="625" spans="1:3" x14ac:dyDescent="0.3">
      <c r="A625" t="str">
        <v>2025/05/23</v>
      </c>
      <c r="B625">
        <v>22.79</v>
      </c>
      <c r="C625">
        <v>22.59</v>
      </c>
    </row>
    <row r="626" spans="1:3" x14ac:dyDescent="0.3">
      <c r="A626" t="str">
        <v>2025/05/26</v>
      </c>
      <c r="B626">
        <v>22.59</v>
      </c>
      <c r="C626">
        <v>22.34</v>
      </c>
    </row>
    <row r="627" spans="1:3" x14ac:dyDescent="0.3">
      <c r="A627" t="str">
        <v>2025/05/27</v>
      </c>
      <c r="B627">
        <v>22.34</v>
      </c>
      <c r="C627">
        <v>22.11</v>
      </c>
    </row>
    <row r="628" spans="1:3" x14ac:dyDescent="0.3">
      <c r="A628" t="str">
        <v>2025/05/28</v>
      </c>
      <c r="B628">
        <v>22.2</v>
      </c>
      <c r="C628">
        <v>22.11</v>
      </c>
    </row>
    <row r="629" spans="1:3" x14ac:dyDescent="0.3">
      <c r="A629" t="str">
        <v>2025/05/29</v>
      </c>
      <c r="B629">
        <v>22.16</v>
      </c>
      <c r="C629">
        <v>22.05</v>
      </c>
    </row>
    <row r="630" spans="1:3" x14ac:dyDescent="0.3">
      <c r="A630" t="str">
        <v>2025/06/02</v>
      </c>
      <c r="B630">
        <v>21.97</v>
      </c>
      <c r="C630">
        <v>21.97</v>
      </c>
    </row>
    <row r="631" spans="1:3" x14ac:dyDescent="0.3">
      <c r="A631" t="str">
        <v>2025/06/03</v>
      </c>
      <c r="B631">
        <v>21.97</v>
      </c>
      <c r="C631">
        <v>22.19</v>
      </c>
    </row>
    <row r="632" spans="1:3" x14ac:dyDescent="0.3">
      <c r="A632" t="str">
        <v>2025/06/04</v>
      </c>
      <c r="B632">
        <v>22.18</v>
      </c>
      <c r="C632">
        <v>22.19</v>
      </c>
    </row>
    <row r="633" spans="1:3" x14ac:dyDescent="0.3">
      <c r="A633" t="str">
        <v>2025/06/05</v>
      </c>
      <c r="B633">
        <v>22.14</v>
      </c>
      <c r="C633">
        <v>21.83</v>
      </c>
    </row>
    <row r="634" spans="1:3" x14ac:dyDescent="0.3">
      <c r="A634" t="str">
        <v>2025/06/06</v>
      </c>
      <c r="B634">
        <v>21.82</v>
      </c>
      <c r="C634">
        <v>21.95</v>
      </c>
    </row>
    <row r="635" spans="1:3" x14ac:dyDescent="0.3">
      <c r="A635" t="str">
        <v>2025/06/09</v>
      </c>
      <c r="B635">
        <v>21.96</v>
      </c>
      <c r="C635">
        <v>22.08</v>
      </c>
    </row>
    <row r="636" spans="1:3" x14ac:dyDescent="0.3">
      <c r="A636" t="str">
        <v>2025/06/10</v>
      </c>
      <c r="B636">
        <v>22.11</v>
      </c>
      <c r="C636">
        <v>22.28</v>
      </c>
    </row>
    <row r="637" spans="1:3" x14ac:dyDescent="0.3">
      <c r="A637" t="str">
        <v>2025/06/11</v>
      </c>
      <c r="B637">
        <v>22.31</v>
      </c>
      <c r="C637">
        <v>22.62</v>
      </c>
    </row>
    <row r="638" spans="1:3" x14ac:dyDescent="0.3">
      <c r="A638" t="str">
        <v>2025/06/12</v>
      </c>
      <c r="B638">
        <v>22.57</v>
      </c>
      <c r="C638">
        <v>22.48</v>
      </c>
    </row>
    <row r="639" spans="1:3" x14ac:dyDescent="0.3">
      <c r="A639" t="str">
        <v>2025/06/13</v>
      </c>
      <c r="B639">
        <v>22.38</v>
      </c>
      <c r="C639">
        <v>22.39</v>
      </c>
    </row>
    <row r="640" spans="1:3" x14ac:dyDescent="0.3">
      <c r="A640" t="str">
        <v>2025/06/16</v>
      </c>
      <c r="B640">
        <v>22.37</v>
      </c>
      <c r="C640">
        <v>22.32</v>
      </c>
    </row>
    <row r="641" spans="1:3" x14ac:dyDescent="0.3">
      <c r="A641" t="str">
        <v>2025/06/17</v>
      </c>
      <c r="B641">
        <v>21.75</v>
      </c>
      <c r="C641">
        <v>21.53</v>
      </c>
    </row>
    <row r="642" spans="1:3" x14ac:dyDescent="0.3">
      <c r="A642" t="str">
        <v>2025/06/18</v>
      </c>
      <c r="B642">
        <v>21.58</v>
      </c>
      <c r="C642">
        <v>21.74</v>
      </c>
    </row>
    <row r="643" spans="1:3" x14ac:dyDescent="0.3">
      <c r="A643" t="str">
        <v>2025/06/19</v>
      </c>
      <c r="B643">
        <v>21.74</v>
      </c>
      <c r="C643">
        <v>21.48</v>
      </c>
    </row>
    <row r="644" spans="1:3" x14ac:dyDescent="0.3">
      <c r="A644" t="str">
        <v>2025/06/20</v>
      </c>
      <c r="B644">
        <v>21.48</v>
      </c>
      <c r="C644">
        <v>21.25</v>
      </c>
    </row>
    <row r="645" spans="1:3" x14ac:dyDescent="0.3">
      <c r="A645" t="str">
        <v>2025/06/23</v>
      </c>
      <c r="B645">
        <v>21.22</v>
      </c>
      <c r="C645">
        <v>21.18</v>
      </c>
    </row>
    <row r="646" spans="1:3" x14ac:dyDescent="0.3">
      <c r="A646" t="str">
        <v>2025/06/24</v>
      </c>
      <c r="B646">
        <v>21.34</v>
      </c>
      <c r="C646">
        <v>21.5</v>
      </c>
    </row>
    <row r="647" spans="1:3" x14ac:dyDescent="0.3">
      <c r="A647" t="str">
        <v>2025/06/25</v>
      </c>
      <c r="B647">
        <v>21.5</v>
      </c>
      <c r="C647">
        <v>21.47</v>
      </c>
    </row>
    <row r="648" spans="1:3" x14ac:dyDescent="0.3">
      <c r="A648" t="str">
        <v>2025/06/26</v>
      </c>
      <c r="B648">
        <v>21.47</v>
      </c>
      <c r="C648">
        <v>21.48</v>
      </c>
    </row>
    <row r="649" spans="1:3" x14ac:dyDescent="0.3">
      <c r="A649" t="str">
        <v>2025/06/27</v>
      </c>
      <c r="B649">
        <v>21.53</v>
      </c>
      <c r="C649">
        <v>21.64</v>
      </c>
    </row>
    <row r="650" spans="1:3" x14ac:dyDescent="0.3">
      <c r="A650" t="str">
        <v>2025/06/30</v>
      </c>
      <c r="B650">
        <v>21.51</v>
      </c>
      <c r="C650">
        <v>21.42</v>
      </c>
    </row>
    <row r="651" spans="1:3" x14ac:dyDescent="0.3">
      <c r="A651" t="str">
        <v>2025/07/01</v>
      </c>
      <c r="B651">
        <v>21.42</v>
      </c>
      <c r="C651">
        <v>21.5</v>
      </c>
    </row>
    <row r="652" spans="1:3" x14ac:dyDescent="0.3">
      <c r="A652" t="str">
        <v>2025/07/02</v>
      </c>
      <c r="B652">
        <v>21.52</v>
      </c>
      <c r="C652">
        <v>21.55</v>
      </c>
    </row>
    <row r="653" spans="1:3" x14ac:dyDescent="0.3">
      <c r="A653" t="str">
        <v>2025/07/03</v>
      </c>
      <c r="B653">
        <v>21.67</v>
      </c>
      <c r="C653">
        <v>21.78</v>
      </c>
    </row>
    <row r="654" spans="1:3" x14ac:dyDescent="0.3">
      <c r="A654" t="str">
        <v>2025/07/04</v>
      </c>
      <c r="B654">
        <v>21.78</v>
      </c>
      <c r="C654">
        <v>21.5</v>
      </c>
    </row>
    <row r="655" spans="1:3" x14ac:dyDescent="0.3">
      <c r="A655" t="str">
        <v>2025/07/07</v>
      </c>
      <c r="B655">
        <v>21.5</v>
      </c>
      <c r="C655">
        <v>21.44</v>
      </c>
    </row>
    <row r="656" spans="1:3" x14ac:dyDescent="0.3">
      <c r="A656" t="str">
        <v>2025/07/08</v>
      </c>
      <c r="B656">
        <v>21.43</v>
      </c>
      <c r="C656">
        <v>21.29</v>
      </c>
    </row>
    <row r="657" spans="1:3" x14ac:dyDescent="0.3">
      <c r="A657" t="str">
        <v>2025/07/09</v>
      </c>
      <c r="B657">
        <v>21.29</v>
      </c>
      <c r="C657">
        <v>21.33</v>
      </c>
    </row>
    <row r="658" spans="1:3" x14ac:dyDescent="0.3">
      <c r="A658" t="str">
        <v>2025/07/10</v>
      </c>
      <c r="B658">
        <v>21.32</v>
      </c>
      <c r="C658">
        <v>21.36</v>
      </c>
    </row>
    <row r="659" spans="1:3" x14ac:dyDescent="0.3">
      <c r="A659" t="str">
        <v>2025/07/11</v>
      </c>
      <c r="B659">
        <v>21.36</v>
      </c>
      <c r="C659">
        <v>21.4</v>
      </c>
    </row>
    <row r="660" spans="1:3" x14ac:dyDescent="0.3">
      <c r="A660" t="str">
        <v>2025/07/14</v>
      </c>
      <c r="B660">
        <v>21.4</v>
      </c>
      <c r="C660">
        <v>21.51</v>
      </c>
    </row>
    <row r="661" spans="1:3" x14ac:dyDescent="0.3">
      <c r="A661" t="str">
        <v>2025/07/15</v>
      </c>
      <c r="B661">
        <v>21.51</v>
      </c>
      <c r="C661">
        <v>21.61</v>
      </c>
    </row>
    <row r="662" spans="1:3" x14ac:dyDescent="0.3">
      <c r="A662" t="str">
        <v>2025/07/16</v>
      </c>
      <c r="B662">
        <v>21.62</v>
      </c>
      <c r="C662">
        <v>21.71</v>
      </c>
    </row>
    <row r="663" spans="1:3" x14ac:dyDescent="0.3">
      <c r="A663" t="str">
        <v>2025/07/17</v>
      </c>
      <c r="B663">
        <v>21.71</v>
      </c>
      <c r="C663">
        <v>21.77</v>
      </c>
    </row>
    <row r="664" spans="1:3" x14ac:dyDescent="0.3">
      <c r="A664" t="str">
        <v>2025/07/18</v>
      </c>
      <c r="B664">
        <v>21.79</v>
      </c>
      <c r="C664">
        <v>21.68</v>
      </c>
    </row>
    <row r="665" spans="1:3" x14ac:dyDescent="0.3">
      <c r="A665" t="str">
        <v>2025/07/21</v>
      </c>
      <c r="B665">
        <v>21.72</v>
      </c>
      <c r="C665">
        <v>21.6</v>
      </c>
    </row>
    <row r="666" spans="1:3" x14ac:dyDescent="0.3">
      <c r="A666" t="str">
        <v>2025/07/22</v>
      </c>
      <c r="B666">
        <v>21.69</v>
      </c>
      <c r="C666">
        <v>21.4</v>
      </c>
    </row>
    <row r="667" spans="1:3" x14ac:dyDescent="0.3">
      <c r="A667" t="str">
        <v>2025/07/23</v>
      </c>
      <c r="B667">
        <v>21.51</v>
      </c>
      <c r="C667">
        <v>21.72</v>
      </c>
    </row>
    <row r="668" spans="1:3" x14ac:dyDescent="0.3">
      <c r="A668" t="str">
        <v>2025/07/24</v>
      </c>
      <c r="B668">
        <v>21.73</v>
      </c>
      <c r="C668">
        <v>21.78</v>
      </c>
    </row>
    <row r="669" spans="1:3" x14ac:dyDescent="0.3">
      <c r="A669" t="str">
        <v>2025/07/25</v>
      </c>
      <c r="B669">
        <v>21.76</v>
      </c>
      <c r="C669">
        <v>21.75</v>
      </c>
    </row>
    <row r="670" spans="1:3" x14ac:dyDescent="0.3">
      <c r="A670" t="str">
        <v>2025/07/28</v>
      </c>
      <c r="B670">
        <v>21.76</v>
      </c>
      <c r="C670">
        <v>21.64</v>
      </c>
    </row>
    <row r="671" spans="1:3" x14ac:dyDescent="0.3">
      <c r="A671" t="str">
        <v>2025/07/29</v>
      </c>
      <c r="B671">
        <v>21.63</v>
      </c>
      <c r="C671">
        <v>21.44</v>
      </c>
    </row>
    <row r="672" spans="1:3" x14ac:dyDescent="0.3">
      <c r="A672" t="str">
        <v>2025/07/30</v>
      </c>
      <c r="B672">
        <v>21.46</v>
      </c>
      <c r="C672">
        <v>21.46</v>
      </c>
    </row>
    <row r="673" spans="1:3" x14ac:dyDescent="0.3">
      <c r="A673" t="str">
        <v>2025/07/31</v>
      </c>
      <c r="B673">
        <v>21.46</v>
      </c>
      <c r="C673">
        <v>21.24</v>
      </c>
    </row>
    <row r="674" spans="1:3" x14ac:dyDescent="0.3">
      <c r="A674" t="str">
        <v>2025/08/01</v>
      </c>
      <c r="B674">
        <v>21.22</v>
      </c>
      <c r="C674">
        <v>21.28</v>
      </c>
    </row>
    <row r="675" spans="1:3" x14ac:dyDescent="0.3">
      <c r="A675" t="str">
        <v>2025/08/04</v>
      </c>
      <c r="B675">
        <v>21.13</v>
      </c>
      <c r="C675">
        <v>21.45</v>
      </c>
    </row>
    <row r="676" spans="1:3" x14ac:dyDescent="0.3">
      <c r="A676" t="str">
        <v>2025/08/05</v>
      </c>
      <c r="B676">
        <v>21.46</v>
      </c>
      <c r="C676">
        <v>21.53</v>
      </c>
    </row>
    <row r="677" spans="1:3" x14ac:dyDescent="0.3">
      <c r="A677" t="str">
        <v>2025/08/06</v>
      </c>
      <c r="B677">
        <v>21.52</v>
      </c>
      <c r="C677">
        <v>21.46</v>
      </c>
    </row>
    <row r="678" spans="1:3" x14ac:dyDescent="0.3">
      <c r="A678" t="str">
        <v>2025/08/07</v>
      </c>
      <c r="B678">
        <v>21.46</v>
      </c>
      <c r="C678">
        <v>21.46</v>
      </c>
    </row>
    <row r="679" spans="1:3" x14ac:dyDescent="0.3">
      <c r="A679" t="str">
        <v>2025/08/08</v>
      </c>
      <c r="B679">
        <v>21.52</v>
      </c>
      <c r="C679">
        <v>21.55</v>
      </c>
    </row>
    <row r="680" spans="1:3" x14ac:dyDescent="0.3">
      <c r="A680" t="str">
        <v>2025/08/11</v>
      </c>
      <c r="B680">
        <v>21.54</v>
      </c>
      <c r="C680">
        <v>21.52</v>
      </c>
    </row>
    <row r="681" spans="1:3" x14ac:dyDescent="0.3">
      <c r="A681" t="str">
        <v>2025/08/12</v>
      </c>
      <c r="B681">
        <v>21.52</v>
      </c>
      <c r="C681">
        <v>21.55</v>
      </c>
    </row>
    <row r="682" spans="1:3" x14ac:dyDescent="0.3">
      <c r="A682" t="str">
        <v>2025/08/13</v>
      </c>
      <c r="B682">
        <v>21.56</v>
      </c>
      <c r="C682">
        <v>21.63</v>
      </c>
    </row>
    <row r="683" spans="1:3" x14ac:dyDescent="0.3">
      <c r="A683" t="str">
        <v>2025/08/14</v>
      </c>
      <c r="B683">
        <v>21.65</v>
      </c>
      <c r="C683">
        <v>21.79</v>
      </c>
    </row>
    <row r="684" spans="1:3" x14ac:dyDescent="0.3">
      <c r="A684" t="str">
        <v>2025/08/15</v>
      </c>
      <c r="B684">
        <v>21.79</v>
      </c>
      <c r="C684">
        <v>21.75</v>
      </c>
    </row>
    <row r="685" spans="1:3" x14ac:dyDescent="0.3">
      <c r="A685" t="str">
        <v>2025/08/18</v>
      </c>
      <c r="B685">
        <v>21.73</v>
      </c>
      <c r="C685">
        <v>21.68</v>
      </c>
    </row>
    <row r="686" spans="1:3" x14ac:dyDescent="0.3">
      <c r="A686" t="str">
        <v>2025/08/19</v>
      </c>
      <c r="B686">
        <v>21.68</v>
      </c>
      <c r="C686">
        <v>21.58</v>
      </c>
    </row>
    <row r="687" spans="1:3" x14ac:dyDescent="0.3">
      <c r="A687" t="str">
        <v>2025/08/20</v>
      </c>
      <c r="B687">
        <v>21.58</v>
      </c>
      <c r="C687">
        <v>21.39</v>
      </c>
    </row>
    <row r="688" spans="1:3" x14ac:dyDescent="0.3">
      <c r="A688" t="str">
        <v>2025/08/21</v>
      </c>
      <c r="B688">
        <v>21.39</v>
      </c>
      <c r="C688">
        <v>21.61</v>
      </c>
    </row>
    <row r="689" spans="1:3" x14ac:dyDescent="0.3">
      <c r="A689" t="str">
        <v>2025/08/22</v>
      </c>
      <c r="B689">
        <v>21.62</v>
      </c>
      <c r="C689">
        <v>21.41</v>
      </c>
    </row>
    <row r="690" spans="1:3" x14ac:dyDescent="0.3">
      <c r="A690" t="str">
        <v>2025/08/25</v>
      </c>
      <c r="B690">
        <v>21.43</v>
      </c>
      <c r="C690">
        <v>21.59</v>
      </c>
    </row>
    <row r="691" spans="1:3" x14ac:dyDescent="0.3">
      <c r="A691" t="str">
        <v>2025/08/26</v>
      </c>
      <c r="B691">
        <v>21.54</v>
      </c>
      <c r="C691">
        <v>21.44</v>
      </c>
    </row>
    <row r="692" spans="1:3" x14ac:dyDescent="0.3">
      <c r="A692" t="str">
        <v>2025/08/27</v>
      </c>
      <c r="B692">
        <v>21.44</v>
      </c>
      <c r="C692">
        <v>21.37</v>
      </c>
    </row>
    <row r="693" spans="1:3" x14ac:dyDescent="0.3">
      <c r="A693" t="str">
        <v>2025/08/28</v>
      </c>
      <c r="B693">
        <v>21.37</v>
      </c>
      <c r="C693">
        <v>21.34</v>
      </c>
    </row>
    <row r="694" spans="1:3" x14ac:dyDescent="0.3">
      <c r="A694" t="str">
        <v>2025/08/29</v>
      </c>
      <c r="B694">
        <v>21.36</v>
      </c>
      <c r="C694">
        <v>21.2</v>
      </c>
    </row>
    <row r="695" spans="1:3" x14ac:dyDescent="0.3">
      <c r="A695" t="str">
        <v>2025/09/01</v>
      </c>
      <c r="B695">
        <v>21.19</v>
      </c>
      <c r="C695">
        <v>21.17</v>
      </c>
    </row>
    <row r="696" spans="1:3" x14ac:dyDescent="0.3">
      <c r="A696" t="str">
        <v>2025/09/02</v>
      </c>
      <c r="B696">
        <v>21.18</v>
      </c>
      <c r="C696">
        <v>21.26</v>
      </c>
    </row>
    <row r="697" spans="1:3" x14ac:dyDescent="0.3">
      <c r="A697" t="str">
        <v>2025/09/03</v>
      </c>
      <c r="B697">
        <v>21.26</v>
      </c>
      <c r="C697">
        <v>21.26</v>
      </c>
    </row>
    <row r="698" spans="1:3" x14ac:dyDescent="0.3">
      <c r="A698" t="str">
        <v>2025/09/04</v>
      </c>
      <c r="B698">
        <v>21.28</v>
      </c>
      <c r="C698">
        <v>21.45</v>
      </c>
    </row>
    <row r="699" spans="1:3" x14ac:dyDescent="0.3">
      <c r="A699" t="str">
        <v>2025/09/05</v>
      </c>
      <c r="B699">
        <v>21.46</v>
      </c>
      <c r="C699">
        <v>21.51</v>
      </c>
    </row>
    <row r="700" spans="1:3" x14ac:dyDescent="0.3">
      <c r="A700" t="str">
        <v>2025/09/08</v>
      </c>
      <c r="B700">
        <v>21.51</v>
      </c>
      <c r="C700">
        <v>21.48</v>
      </c>
    </row>
    <row r="701" spans="1:3" x14ac:dyDescent="0.3">
      <c r="A701" t="str">
        <v>2025/09/09</v>
      </c>
      <c r="B701">
        <v>21.49</v>
      </c>
      <c r="C701">
        <v>21.51</v>
      </c>
    </row>
    <row r="702" spans="1:3" x14ac:dyDescent="0.3">
      <c r="A702" t="str">
        <v>2025/09/10</v>
      </c>
      <c r="B702">
        <v>21.52</v>
      </c>
      <c r="C702">
        <v>21.6</v>
      </c>
    </row>
    <row r="703" spans="1:3" x14ac:dyDescent="0.3">
      <c r="A703" t="str">
        <v>2025/09/11</v>
      </c>
      <c r="B703">
        <v>21.61</v>
      </c>
      <c r="C703">
        <v>21.41</v>
      </c>
    </row>
    <row r="704" spans="1:3" x14ac:dyDescent="0.3">
      <c r="A704" t="str">
        <v>2025/09/12</v>
      </c>
      <c r="B704">
        <v>21.42</v>
      </c>
      <c r="C704">
        <v>21.72</v>
      </c>
    </row>
    <row r="705" spans="1:3" x14ac:dyDescent="0.3">
      <c r="A705" t="str">
        <v>2025/09/15</v>
      </c>
      <c r="B705">
        <v>21.72</v>
      </c>
      <c r="C705">
        <v>21.74</v>
      </c>
    </row>
    <row r="706" spans="1:3" x14ac:dyDescent="0.3">
      <c r="A706" t="str">
        <v>2025/09/16</v>
      </c>
      <c r="B706">
        <v>21.2</v>
      </c>
      <c r="C706">
        <v>21.32</v>
      </c>
    </row>
    <row r="707" spans="1:3" x14ac:dyDescent="0.3">
      <c r="A707" t="str">
        <v>2025/09/17</v>
      </c>
      <c r="B707">
        <v>21.32</v>
      </c>
      <c r="C707">
        <v>21.24</v>
      </c>
    </row>
    <row r="708" spans="1:3" x14ac:dyDescent="0.3">
      <c r="A708" t="str">
        <v>2025/09/18</v>
      </c>
      <c r="B708">
        <v>21.25</v>
      </c>
      <c r="C708">
        <v>21.36</v>
      </c>
    </row>
    <row r="709" spans="1:3" x14ac:dyDescent="0.3">
      <c r="A709" t="str">
        <v>2025/09/19</v>
      </c>
      <c r="B709">
        <v>21.44</v>
      </c>
      <c r="C709">
        <v>21.54</v>
      </c>
    </row>
    <row r="710" spans="1:3" x14ac:dyDescent="0.3">
      <c r="A710" t="str">
        <v>2025/09/22</v>
      </c>
      <c r="B710">
        <v>21.56</v>
      </c>
      <c r="C710">
        <v>21.5</v>
      </c>
    </row>
    <row r="711" spans="1:3" x14ac:dyDescent="0.3">
      <c r="A711" t="str">
        <v>2025/09/23</v>
      </c>
      <c r="B711">
        <v>21.5</v>
      </c>
      <c r="C711">
        <v>21.52</v>
      </c>
    </row>
    <row r="712" spans="1:3" x14ac:dyDescent="0.3">
      <c r="A712" t="str">
        <v>2025/09/24</v>
      </c>
      <c r="B712">
        <v>21.53</v>
      </c>
      <c r="C712">
        <v>21.51</v>
      </c>
    </row>
    <row r="713" spans="1:3" x14ac:dyDescent="0.3">
      <c r="A713" t="str">
        <v>2025/09/25</v>
      </c>
      <c r="B713">
        <v>21.55</v>
      </c>
      <c r="C713">
        <v>21.35</v>
      </c>
    </row>
    <row r="714" spans="1:3" x14ac:dyDescent="0.3">
      <c r="A714" t="str">
        <v>2025/09/26</v>
      </c>
      <c r="B714">
        <v>21.34</v>
      </c>
      <c r="C714">
        <v>21.12</v>
      </c>
    </row>
    <row r="715" spans="1:3" x14ac:dyDescent="0.3">
      <c r="A715" t="str">
        <v>2025/09/30</v>
      </c>
      <c r="B715">
        <v>21.12</v>
      </c>
      <c r="C715">
        <v>21.35</v>
      </c>
    </row>
    <row r="716" spans="1:3" x14ac:dyDescent="0.3">
      <c r="A716" t="str">
        <v>2025/10/01</v>
      </c>
      <c r="B716">
        <v>21.37</v>
      </c>
      <c r="C716">
        <v>21.19</v>
      </c>
    </row>
    <row r="717" spans="1:3" x14ac:dyDescent="0.3">
      <c r="A717" t="str">
        <v>2025/10/02</v>
      </c>
      <c r="B717">
        <v>21.21</v>
      </c>
      <c r="C717">
        <v>21.18</v>
      </c>
    </row>
    <row r="718" spans="1:3" x14ac:dyDescent="0.3">
      <c r="A718" t="str">
        <v>2025/10/03</v>
      </c>
      <c r="B718">
        <v>21.18</v>
      </c>
      <c r="C718">
        <v>21.17</v>
      </c>
    </row>
    <row r="719" spans="1:3" x14ac:dyDescent="0.3">
      <c r="A719" t="str">
        <v>2025/10/07</v>
      </c>
      <c r="B719">
        <v>21.18</v>
      </c>
      <c r="C719">
        <v>21.28</v>
      </c>
    </row>
    <row r="720" spans="1:3" x14ac:dyDescent="0.3">
      <c r="A720" t="str">
        <v>2025/10/08</v>
      </c>
      <c r="B720">
        <v>21.28</v>
      </c>
      <c r="C720">
        <v>21.35</v>
      </c>
    </row>
    <row r="721" spans="1:3" x14ac:dyDescent="0.3">
      <c r="A721" t="str">
        <v>2025/10/09</v>
      </c>
      <c r="B721">
        <v>21.53</v>
      </c>
      <c r="C721">
        <v>21.49</v>
      </c>
    </row>
    <row r="722" spans="1:3" x14ac:dyDescent="0.3">
      <c r="A722" t="str">
        <v>2025/10/13</v>
      </c>
      <c r="B722">
        <v>21.29</v>
      </c>
      <c r="C722">
        <v>21.19</v>
      </c>
    </row>
    <row r="723" spans="1:3" x14ac:dyDescent="0.3">
      <c r="A723" t="str">
        <v>2025/10/14</v>
      </c>
      <c r="B723">
        <v>21.33</v>
      </c>
      <c r="C723">
        <v>21.22</v>
      </c>
    </row>
    <row r="724" spans="1:3" x14ac:dyDescent="0.3">
      <c r="A724" t="str">
        <v>2025/10/15</v>
      </c>
      <c r="B724">
        <v>21.22</v>
      </c>
      <c r="C724">
        <v>21.28</v>
      </c>
    </row>
    <row r="725" spans="1:3" x14ac:dyDescent="0.3">
      <c r="A725" t="str">
        <v>2025/10/16</v>
      </c>
      <c r="B725">
        <v>21.3</v>
      </c>
      <c r="C725">
        <v>21.43</v>
      </c>
    </row>
    <row r="726" spans="1:3" x14ac:dyDescent="0.3">
      <c r="A726" t="str">
        <v>2025/10/17</v>
      </c>
      <c r="B726">
        <v>21.43</v>
      </c>
      <c r="C726">
        <v>21.36</v>
      </c>
    </row>
    <row r="727" spans="1:3" x14ac:dyDescent="0.3">
      <c r="A727" t="str">
        <v>2025/10/20</v>
      </c>
      <c r="B727">
        <v>21.43</v>
      </c>
      <c r="C727">
        <v>21.42</v>
      </c>
    </row>
    <row r="728" spans="1:3" x14ac:dyDescent="0.3">
      <c r="A728" t="str">
        <v>2025/10/21</v>
      </c>
      <c r="B728" t="str">
        <v>N/A</v>
      </c>
      <c r="C728" t="str">
        <v>N/A</v>
      </c>
    </row>
    <row r="729" spans="1:3" x14ac:dyDescent="0.3">
      <c r="A729" t="str">
        <v/>
      </c>
      <c r="B729" t="str">
        <v/>
      </c>
      <c r="C729" t="str">
        <v/>
      </c>
    </row>
    <row r="730" spans="1:3" x14ac:dyDescent="0.3">
      <c r="A730" t="str">
        <v/>
      </c>
      <c r="B730" t="str">
        <v/>
      </c>
      <c r="C730" t="str">
        <v/>
      </c>
    </row>
    <row r="731" spans="1:3" x14ac:dyDescent="0.3">
      <c r="A731" t="str">
        <v/>
      </c>
      <c r="B731" t="str">
        <v/>
      </c>
      <c r="C731" t="str">
        <v/>
      </c>
    </row>
    <row r="732" spans="1:3" x14ac:dyDescent="0.3">
      <c r="A732" t="str">
        <v/>
      </c>
      <c r="B732" t="str">
        <v/>
      </c>
      <c r="C732" t="str">
        <v/>
      </c>
    </row>
    <row r="733" spans="1:3" x14ac:dyDescent="0.3">
      <c r="A733" t="str">
        <v/>
      </c>
      <c r="B733" t="str">
        <v/>
      </c>
      <c r="C733" t="str">
        <v/>
      </c>
    </row>
    <row r="734" spans="1:3" x14ac:dyDescent="0.3">
      <c r="A734" t="str">
        <v/>
      </c>
      <c r="B734" t="str">
        <v/>
      </c>
      <c r="C734" t="str">
        <v/>
      </c>
    </row>
    <row r="735" spans="1:3" x14ac:dyDescent="0.3">
      <c r="A735" t="str">
        <v/>
      </c>
      <c r="B735" t="str">
        <v/>
      </c>
      <c r="C735" t="str">
        <v/>
      </c>
    </row>
    <row r="736" spans="1:3" x14ac:dyDescent="0.3">
      <c r="A736" t="str">
        <v/>
      </c>
      <c r="B736" t="str">
        <v/>
      </c>
      <c r="C736" t="str">
        <v/>
      </c>
    </row>
    <row r="737" spans="1:3" x14ac:dyDescent="0.3">
      <c r="A737" t="str">
        <v/>
      </c>
      <c r="B737" t="str">
        <v/>
      </c>
      <c r="C737" t="str">
        <v/>
      </c>
    </row>
    <row r="738" spans="1:3" x14ac:dyDescent="0.3">
      <c r="A738" t="str">
        <v/>
      </c>
      <c r="B738" t="str">
        <v/>
      </c>
      <c r="C738" t="str">
        <v/>
      </c>
    </row>
    <row r="739" spans="1:3" x14ac:dyDescent="0.3">
      <c r="A739" t="str">
        <v/>
      </c>
      <c r="B739" t="str">
        <v/>
      </c>
      <c r="C739" t="str">
        <v/>
      </c>
    </row>
    <row r="740" spans="1:3" x14ac:dyDescent="0.3">
      <c r="A740" t="str">
        <v/>
      </c>
      <c r="B740" t="str">
        <v/>
      </c>
      <c r="C740" t="str">
        <v/>
      </c>
    </row>
    <row r="741" spans="1:3" x14ac:dyDescent="0.3">
      <c r="A741" t="str">
        <v/>
      </c>
      <c r="B741" t="str">
        <v/>
      </c>
      <c r="C741" t="str">
        <v/>
      </c>
    </row>
    <row r="742" spans="1:3" x14ac:dyDescent="0.3">
      <c r="A742" t="str">
        <v/>
      </c>
      <c r="B742" t="str">
        <v/>
      </c>
      <c r="C742" t="str">
        <v/>
      </c>
    </row>
    <row r="743" spans="1:3" x14ac:dyDescent="0.3">
      <c r="A743" t="str">
        <v/>
      </c>
      <c r="B743" t="str">
        <v/>
      </c>
      <c r="C743" t="str">
        <v/>
      </c>
    </row>
    <row r="744" spans="1:3" x14ac:dyDescent="0.3">
      <c r="A744" t="str">
        <v/>
      </c>
      <c r="B744" t="str">
        <v/>
      </c>
      <c r="C744" t="str">
        <v/>
      </c>
    </row>
    <row r="745" spans="1:3" x14ac:dyDescent="0.3">
      <c r="A745" t="str">
        <v/>
      </c>
      <c r="B745" t="str">
        <v/>
      </c>
      <c r="C745" t="str">
        <v/>
      </c>
    </row>
    <row r="746" spans="1:3" x14ac:dyDescent="0.3">
      <c r="A746" t="str">
        <v/>
      </c>
      <c r="B746" t="str">
        <v/>
      </c>
      <c r="C746" t="str">
        <v/>
      </c>
    </row>
    <row r="747" spans="1:3" x14ac:dyDescent="0.3">
      <c r="A747" t="str">
        <v/>
      </c>
      <c r="B747" t="str">
        <v/>
      </c>
      <c r="C747" t="str">
        <v/>
      </c>
    </row>
    <row r="748" spans="1:3" x14ac:dyDescent="0.3">
      <c r="A748" t="str">
        <v/>
      </c>
      <c r="B748" t="str">
        <v/>
      </c>
      <c r="C748" t="str">
        <v/>
      </c>
    </row>
    <row r="749" spans="1:3" x14ac:dyDescent="0.3">
      <c r="A749" t="str">
        <v/>
      </c>
      <c r="B749" t="str">
        <v/>
      </c>
      <c r="C749" t="str">
        <v/>
      </c>
    </row>
    <row r="750" spans="1:3" x14ac:dyDescent="0.3">
      <c r="A750" t="str">
        <v/>
      </c>
      <c r="B750" t="str">
        <v/>
      </c>
      <c r="C750" t="str">
        <v/>
      </c>
    </row>
    <row r="751" spans="1:3" x14ac:dyDescent="0.3">
      <c r="A751" t="str">
        <v/>
      </c>
      <c r="B751" t="str">
        <v/>
      </c>
      <c r="C751" t="str">
        <v/>
      </c>
    </row>
    <row r="752" spans="1:3" x14ac:dyDescent="0.3">
      <c r="A752" t="str">
        <v/>
      </c>
      <c r="B752" t="str">
        <v/>
      </c>
      <c r="C752" t="str">
        <v/>
      </c>
    </row>
    <row r="753" spans="1:3" x14ac:dyDescent="0.3">
      <c r="A753" t="str">
        <v/>
      </c>
      <c r="B753" t="str">
        <v/>
      </c>
      <c r="C753" t="str">
        <v/>
      </c>
    </row>
    <row r="754" spans="1:3" x14ac:dyDescent="0.3">
      <c r="A754" t="str">
        <v/>
      </c>
      <c r="B754" t="str">
        <v/>
      </c>
      <c r="C754" t="str">
        <v/>
      </c>
    </row>
    <row r="755" spans="1:3" x14ac:dyDescent="0.3">
      <c r="A755" t="str">
        <v/>
      </c>
      <c r="B755" t="str">
        <v/>
      </c>
      <c r="C755" t="str">
        <v/>
      </c>
    </row>
    <row r="756" spans="1:3" x14ac:dyDescent="0.3">
      <c r="A756" t="str">
        <v/>
      </c>
      <c r="B756" t="str">
        <v/>
      </c>
      <c r="C756" t="str">
        <v/>
      </c>
    </row>
    <row r="757" spans="1:3" x14ac:dyDescent="0.3">
      <c r="A757" t="str">
        <v/>
      </c>
      <c r="B757" t="str">
        <v/>
      </c>
      <c r="C757" t="str">
        <v/>
      </c>
    </row>
    <row r="758" spans="1:3" x14ac:dyDescent="0.3">
      <c r="A758" t="str">
        <v/>
      </c>
      <c r="B758" t="str">
        <v/>
      </c>
      <c r="C758" t="str">
        <v/>
      </c>
    </row>
    <row r="759" spans="1:3" x14ac:dyDescent="0.3">
      <c r="A759" t="str">
        <v/>
      </c>
      <c r="B759" t="str">
        <v/>
      </c>
      <c r="C759" t="str">
        <v/>
      </c>
    </row>
    <row r="760" spans="1:3" x14ac:dyDescent="0.3">
      <c r="A760" t="str">
        <v/>
      </c>
      <c r="B760" t="str">
        <v/>
      </c>
      <c r="C760" t="str">
        <v/>
      </c>
    </row>
    <row r="761" spans="1:3" x14ac:dyDescent="0.3">
      <c r="A761" t="str">
        <v/>
      </c>
      <c r="B761" t="str">
        <v/>
      </c>
      <c r="C761" t="str">
        <v/>
      </c>
    </row>
    <row r="762" spans="1:3" x14ac:dyDescent="0.3">
      <c r="A762" t="str">
        <v/>
      </c>
      <c r="B762" t="str">
        <v/>
      </c>
      <c r="C762" t="str">
        <v/>
      </c>
    </row>
    <row r="763" spans="1:3" x14ac:dyDescent="0.3">
      <c r="A763" t="str">
        <v/>
      </c>
      <c r="B763" t="str">
        <v/>
      </c>
      <c r="C763" t="str">
        <v/>
      </c>
    </row>
    <row r="764" spans="1:3" x14ac:dyDescent="0.3">
      <c r="A764" t="str">
        <v/>
      </c>
      <c r="B764" t="str">
        <v/>
      </c>
      <c r="C764" t="str">
        <v/>
      </c>
    </row>
    <row r="765" spans="1:3" x14ac:dyDescent="0.3">
      <c r="A765" t="str">
        <v/>
      </c>
      <c r="B765" t="str">
        <v/>
      </c>
      <c r="C765" t="str">
        <v/>
      </c>
    </row>
    <row r="766" spans="1:3" x14ac:dyDescent="0.3">
      <c r="A766" t="str">
        <v/>
      </c>
      <c r="B766" t="str">
        <v/>
      </c>
      <c r="C766" t="str">
        <v/>
      </c>
    </row>
    <row r="767" spans="1:3" x14ac:dyDescent="0.3">
      <c r="A767" t="str">
        <v/>
      </c>
      <c r="B767" t="str">
        <v/>
      </c>
      <c r="C767" t="str">
        <v/>
      </c>
    </row>
    <row r="768" spans="1:3" x14ac:dyDescent="0.3">
      <c r="A768" t="str">
        <v/>
      </c>
      <c r="B768" t="str">
        <v/>
      </c>
      <c r="C768" t="str">
        <v/>
      </c>
    </row>
    <row r="769" spans="1:3" x14ac:dyDescent="0.3">
      <c r="A769" t="str">
        <v/>
      </c>
      <c r="B769" t="str">
        <v/>
      </c>
      <c r="C769" t="str">
        <v/>
      </c>
    </row>
    <row r="770" spans="1:3" x14ac:dyDescent="0.3">
      <c r="A770" t="str">
        <v/>
      </c>
      <c r="B770" t="str">
        <v/>
      </c>
      <c r="C770" t="str">
        <v/>
      </c>
    </row>
    <row r="771" spans="1:3" x14ac:dyDescent="0.3">
      <c r="A771" t="str">
        <v/>
      </c>
      <c r="B771" t="str">
        <v/>
      </c>
      <c r="C771" t="str">
        <v/>
      </c>
    </row>
    <row r="772" spans="1:3" x14ac:dyDescent="0.3">
      <c r="A772" t="str">
        <v/>
      </c>
      <c r="B772" t="str">
        <v/>
      </c>
      <c r="C772" t="str">
        <v/>
      </c>
    </row>
    <row r="773" spans="1:3" x14ac:dyDescent="0.3">
      <c r="A773" t="str">
        <v/>
      </c>
      <c r="B773" t="str">
        <v/>
      </c>
      <c r="C773" t="str">
        <v/>
      </c>
    </row>
    <row r="774" spans="1:3" x14ac:dyDescent="0.3">
      <c r="A774" t="str">
        <v/>
      </c>
      <c r="B774" t="str">
        <v/>
      </c>
      <c r="C774" t="str">
        <v/>
      </c>
    </row>
    <row r="775" spans="1:3" x14ac:dyDescent="0.3">
      <c r="A775" t="str">
        <v/>
      </c>
      <c r="B775" t="str">
        <v/>
      </c>
      <c r="C775" t="str">
        <v/>
      </c>
    </row>
    <row r="776" spans="1:3" x14ac:dyDescent="0.3">
      <c r="A776" t="str">
        <v/>
      </c>
      <c r="B776" t="str">
        <v/>
      </c>
      <c r="C776" t="str">
        <v/>
      </c>
    </row>
    <row r="777" spans="1:3" x14ac:dyDescent="0.3">
      <c r="A777" t="str">
        <v/>
      </c>
      <c r="B777" t="str">
        <v/>
      </c>
      <c r="C777" t="str">
        <v/>
      </c>
    </row>
    <row r="778" spans="1:3" x14ac:dyDescent="0.3">
      <c r="A778" t="str">
        <v/>
      </c>
      <c r="B778" t="str">
        <v/>
      </c>
      <c r="C778" t="str">
        <v/>
      </c>
    </row>
    <row r="779" spans="1:3" x14ac:dyDescent="0.3">
      <c r="A779" t="str">
        <v/>
      </c>
      <c r="B779" t="str">
        <v/>
      </c>
      <c r="C779" t="str">
        <v/>
      </c>
    </row>
    <row r="780" spans="1:3" x14ac:dyDescent="0.3">
      <c r="A780" t="str">
        <v/>
      </c>
      <c r="B780" t="str">
        <v/>
      </c>
      <c r="C780" t="str">
        <v/>
      </c>
    </row>
    <row r="781" spans="1:3" x14ac:dyDescent="0.3">
      <c r="A781" t="str">
        <v/>
      </c>
      <c r="B781" t="str">
        <v/>
      </c>
      <c r="C781" t="str">
        <v/>
      </c>
    </row>
    <row r="782" spans="1:3" x14ac:dyDescent="0.3">
      <c r="A782" t="str">
        <v/>
      </c>
      <c r="B782" t="str">
        <v/>
      </c>
      <c r="C782" t="str">
        <v/>
      </c>
    </row>
    <row r="783" spans="1:3" x14ac:dyDescent="0.3">
      <c r="A783" t="str">
        <v/>
      </c>
      <c r="B783" t="str">
        <v/>
      </c>
      <c r="C783" t="str">
        <v/>
      </c>
    </row>
    <row r="784" spans="1:3" x14ac:dyDescent="0.3">
      <c r="A784" t="str">
        <v/>
      </c>
      <c r="B784" t="str">
        <v/>
      </c>
      <c r="C784" t="str">
        <v/>
      </c>
    </row>
    <row r="785" spans="1:3" x14ac:dyDescent="0.3">
      <c r="A785" t="str">
        <v/>
      </c>
      <c r="B785" t="str">
        <v/>
      </c>
      <c r="C785" t="str">
        <v/>
      </c>
    </row>
    <row r="786" spans="1:3" x14ac:dyDescent="0.3">
      <c r="A786" t="str">
        <v/>
      </c>
      <c r="B786" t="str">
        <v/>
      </c>
      <c r="C786" t="str">
        <v/>
      </c>
    </row>
    <row r="787" spans="1:3" x14ac:dyDescent="0.3">
      <c r="A787" t="str">
        <v/>
      </c>
      <c r="B787" t="str">
        <v/>
      </c>
      <c r="C787" t="str">
        <v/>
      </c>
    </row>
    <row r="788" spans="1:3" x14ac:dyDescent="0.3">
      <c r="A788" t="str">
        <v/>
      </c>
      <c r="B788" t="str">
        <v/>
      </c>
      <c r="C788" t="str">
        <v/>
      </c>
    </row>
    <row r="789" spans="1:3" x14ac:dyDescent="0.3">
      <c r="A789" t="str">
        <v/>
      </c>
      <c r="B789" t="str">
        <v/>
      </c>
      <c r="C789" t="str">
        <v/>
      </c>
    </row>
    <row r="790" spans="1:3" x14ac:dyDescent="0.3">
      <c r="A790" t="str">
        <v/>
      </c>
      <c r="B790" t="str">
        <v/>
      </c>
      <c r="C790" t="str">
        <v/>
      </c>
    </row>
    <row r="791" spans="1:3" x14ac:dyDescent="0.3">
      <c r="A791" t="str">
        <v/>
      </c>
      <c r="B791" t="str">
        <v/>
      </c>
      <c r="C791" t="str">
        <v/>
      </c>
    </row>
    <row r="792" spans="1:3" x14ac:dyDescent="0.3">
      <c r="A792" t="str">
        <v/>
      </c>
      <c r="B792" t="str">
        <v/>
      </c>
      <c r="C792" t="str">
        <v/>
      </c>
    </row>
    <row r="793" spans="1:3" x14ac:dyDescent="0.3">
      <c r="A793" t="str">
        <v/>
      </c>
      <c r="B793" t="str">
        <v/>
      </c>
      <c r="C793" t="str">
        <v/>
      </c>
    </row>
    <row r="794" spans="1:3" x14ac:dyDescent="0.3">
      <c r="A794" t="str">
        <v/>
      </c>
      <c r="B794" t="str">
        <v/>
      </c>
      <c r="C794" t="str">
        <v/>
      </c>
    </row>
    <row r="795" spans="1:3" x14ac:dyDescent="0.3">
      <c r="A795" t="str">
        <v/>
      </c>
      <c r="B795" t="str">
        <v/>
      </c>
      <c r="C795" t="str">
        <v/>
      </c>
    </row>
    <row r="796" spans="1:3" x14ac:dyDescent="0.3">
      <c r="A796" t="str">
        <v/>
      </c>
      <c r="B796" t="str">
        <v/>
      </c>
      <c r="C796" t="str">
        <v/>
      </c>
    </row>
    <row r="797" spans="1:3" x14ac:dyDescent="0.3">
      <c r="A797" t="str">
        <v/>
      </c>
      <c r="B797" t="str">
        <v/>
      </c>
      <c r="C797" t="str">
        <v/>
      </c>
    </row>
    <row r="798" spans="1:3" x14ac:dyDescent="0.3">
      <c r="A798" t="str">
        <v/>
      </c>
      <c r="B798" t="str">
        <v/>
      </c>
      <c r="C798" t="str">
        <v/>
      </c>
    </row>
    <row r="799" spans="1:3" x14ac:dyDescent="0.3">
      <c r="A799" t="str">
        <v/>
      </c>
      <c r="B799" t="str">
        <v/>
      </c>
      <c r="C799" t="str">
        <v/>
      </c>
    </row>
    <row r="800" spans="1:3" x14ac:dyDescent="0.3">
      <c r="A800" t="str">
        <v/>
      </c>
      <c r="B800" t="str">
        <v/>
      </c>
      <c r="C800" t="str">
        <v/>
      </c>
    </row>
    <row r="801" spans="1:3" x14ac:dyDescent="0.3">
      <c r="A801" t="str">
        <v/>
      </c>
      <c r="B801" t="str">
        <v/>
      </c>
      <c r="C801" t="str">
        <v/>
      </c>
    </row>
    <row r="802" spans="1:3" x14ac:dyDescent="0.3">
      <c r="A802" t="str">
        <v/>
      </c>
      <c r="B802" t="str">
        <v/>
      </c>
      <c r="C802" t="str">
        <v/>
      </c>
    </row>
    <row r="803" spans="1:3" x14ac:dyDescent="0.3">
      <c r="A803" t="str">
        <v/>
      </c>
      <c r="B803" t="str">
        <v/>
      </c>
      <c r="C803" t="str">
        <v/>
      </c>
    </row>
    <row r="804" spans="1:3" x14ac:dyDescent="0.3">
      <c r="A804" t="str">
        <v/>
      </c>
      <c r="B804" t="str">
        <v/>
      </c>
      <c r="C804" t="str">
        <v/>
      </c>
    </row>
    <row r="805" spans="1:3" x14ac:dyDescent="0.3">
      <c r="A805" t="str">
        <v/>
      </c>
      <c r="B805" t="str">
        <v/>
      </c>
      <c r="C805" t="str">
        <v/>
      </c>
    </row>
    <row r="806" spans="1:3" x14ac:dyDescent="0.3">
      <c r="A806" t="str">
        <v/>
      </c>
      <c r="B806" t="str">
        <v/>
      </c>
      <c r="C806" t="str">
        <v/>
      </c>
    </row>
    <row r="807" spans="1:3" x14ac:dyDescent="0.3">
      <c r="A807" t="str">
        <v/>
      </c>
      <c r="B807" t="str">
        <v/>
      </c>
      <c r="C807" t="str">
        <v/>
      </c>
    </row>
    <row r="808" spans="1:3" x14ac:dyDescent="0.3">
      <c r="A808" t="str">
        <v/>
      </c>
      <c r="B808" t="str">
        <v/>
      </c>
      <c r="C808" t="str">
        <v/>
      </c>
    </row>
    <row r="809" spans="1:3" x14ac:dyDescent="0.3">
      <c r="A809" t="str">
        <v/>
      </c>
      <c r="B809" t="str">
        <v/>
      </c>
      <c r="C809" t="str">
        <v/>
      </c>
    </row>
    <row r="810" spans="1:3" x14ac:dyDescent="0.3">
      <c r="A810" t="str">
        <v/>
      </c>
      <c r="B810" t="str">
        <v/>
      </c>
      <c r="C810" t="str">
        <v/>
      </c>
    </row>
    <row r="811" spans="1:3" x14ac:dyDescent="0.3">
      <c r="A811" t="str">
        <v/>
      </c>
      <c r="B811" t="str">
        <v/>
      </c>
      <c r="C811" t="str">
        <v/>
      </c>
    </row>
    <row r="812" spans="1:3" x14ac:dyDescent="0.3">
      <c r="A812" t="str">
        <v/>
      </c>
      <c r="B812" t="str">
        <v/>
      </c>
      <c r="C812" t="str">
        <v/>
      </c>
    </row>
    <row r="813" spans="1:3" x14ac:dyDescent="0.3">
      <c r="A813" t="str">
        <v/>
      </c>
      <c r="B813" t="str">
        <v/>
      </c>
      <c r="C813" t="str">
        <v/>
      </c>
    </row>
    <row r="814" spans="1:3" x14ac:dyDescent="0.3">
      <c r="A814" t="str">
        <v/>
      </c>
      <c r="B814" t="str">
        <v/>
      </c>
      <c r="C814" t="str">
        <v/>
      </c>
    </row>
    <row r="815" spans="1:3" x14ac:dyDescent="0.3">
      <c r="A815" t="str">
        <v/>
      </c>
      <c r="B815" t="str">
        <v/>
      </c>
      <c r="C815" t="str">
        <v/>
      </c>
    </row>
    <row r="816" spans="1:3" x14ac:dyDescent="0.3">
      <c r="A816" t="str">
        <v/>
      </c>
      <c r="B816" t="str">
        <v/>
      </c>
      <c r="C816" t="str">
        <v/>
      </c>
    </row>
    <row r="817" spans="1:3" x14ac:dyDescent="0.3">
      <c r="A817" t="str">
        <v/>
      </c>
      <c r="B817" t="str">
        <v/>
      </c>
      <c r="C817" t="str">
        <v/>
      </c>
    </row>
    <row r="818" spans="1:3" x14ac:dyDescent="0.3">
      <c r="A818" t="str">
        <v/>
      </c>
      <c r="B818" t="str">
        <v/>
      </c>
      <c r="C818" t="str">
        <v/>
      </c>
    </row>
    <row r="819" spans="1:3" x14ac:dyDescent="0.3">
      <c r="A819" t="str">
        <v/>
      </c>
      <c r="B819" t="str">
        <v/>
      </c>
      <c r="C819" t="str">
        <v/>
      </c>
    </row>
    <row r="820" spans="1:3" x14ac:dyDescent="0.3">
      <c r="A820" t="str">
        <v/>
      </c>
      <c r="B820" t="str">
        <v/>
      </c>
      <c r="C820" t="str">
        <v/>
      </c>
    </row>
    <row r="821" spans="1:3" x14ac:dyDescent="0.3">
      <c r="A821" t="str">
        <v/>
      </c>
      <c r="B821" t="str">
        <v/>
      </c>
      <c r="C821" t="str">
        <v/>
      </c>
    </row>
    <row r="822" spans="1:3" x14ac:dyDescent="0.3">
      <c r="A822" t="str">
        <v/>
      </c>
      <c r="B822" t="str">
        <v/>
      </c>
      <c r="C822" t="str">
        <v/>
      </c>
    </row>
    <row r="823" spans="1:3" x14ac:dyDescent="0.3">
      <c r="A823" t="str">
        <v/>
      </c>
      <c r="B823" t="str">
        <v/>
      </c>
      <c r="C823" t="str">
        <v/>
      </c>
    </row>
    <row r="824" spans="1:3" x14ac:dyDescent="0.3">
      <c r="A824" t="str">
        <v/>
      </c>
      <c r="B824" t="str">
        <v/>
      </c>
      <c r="C824" t="str">
        <v/>
      </c>
    </row>
    <row r="825" spans="1:3" x14ac:dyDescent="0.3">
      <c r="A825" t="str">
        <v/>
      </c>
      <c r="B825" t="str">
        <v/>
      </c>
      <c r="C825" t="str">
        <v/>
      </c>
    </row>
    <row r="826" spans="1:3" x14ac:dyDescent="0.3">
      <c r="A826" t="str">
        <v/>
      </c>
      <c r="B826" t="str">
        <v/>
      </c>
      <c r="C826" t="str">
        <v/>
      </c>
    </row>
    <row r="827" spans="1:3" x14ac:dyDescent="0.3">
      <c r="A827" t="str">
        <v/>
      </c>
      <c r="B827" t="str">
        <v/>
      </c>
      <c r="C827" t="str">
        <v/>
      </c>
    </row>
    <row r="828" spans="1:3" x14ac:dyDescent="0.3">
      <c r="A828" t="str">
        <v/>
      </c>
      <c r="B828" t="str">
        <v/>
      </c>
      <c r="C828" t="str">
        <v/>
      </c>
    </row>
    <row r="829" spans="1:3" x14ac:dyDescent="0.3">
      <c r="A829" t="str">
        <v/>
      </c>
      <c r="B829" t="str">
        <v/>
      </c>
      <c r="C829" t="str">
        <v/>
      </c>
    </row>
    <row r="830" spans="1:3" x14ac:dyDescent="0.3">
      <c r="A830" t="str">
        <v/>
      </c>
      <c r="B830" t="str">
        <v/>
      </c>
      <c r="C830" t="str">
        <v/>
      </c>
    </row>
    <row r="831" spans="1:3" x14ac:dyDescent="0.3">
      <c r="A831" t="str">
        <v/>
      </c>
      <c r="B831" t="str">
        <v/>
      </c>
      <c r="C831" t="str">
        <v/>
      </c>
    </row>
    <row r="832" spans="1:3" x14ac:dyDescent="0.3">
      <c r="A832" t="str">
        <v/>
      </c>
      <c r="B832" t="str">
        <v/>
      </c>
      <c r="C832" t="str">
        <v/>
      </c>
    </row>
    <row r="833" spans="1:3" x14ac:dyDescent="0.3">
      <c r="A833" t="str">
        <v/>
      </c>
      <c r="B833" t="str">
        <v/>
      </c>
      <c r="C833" t="str">
        <v/>
      </c>
    </row>
    <row r="834" spans="1:3" x14ac:dyDescent="0.3">
      <c r="A834" t="str">
        <v/>
      </c>
      <c r="B834" t="str">
        <v/>
      </c>
      <c r="C834" t="str">
        <v/>
      </c>
    </row>
    <row r="835" spans="1:3" x14ac:dyDescent="0.3">
      <c r="A835" t="str">
        <v/>
      </c>
      <c r="B835" t="str">
        <v/>
      </c>
      <c r="C835" t="str">
        <v/>
      </c>
    </row>
    <row r="836" spans="1:3" x14ac:dyDescent="0.3">
      <c r="A836" t="str">
        <v/>
      </c>
      <c r="B836" t="str">
        <v/>
      </c>
      <c r="C836" t="str">
        <v/>
      </c>
    </row>
    <row r="837" spans="1:3" x14ac:dyDescent="0.3">
      <c r="A837" t="str">
        <v/>
      </c>
      <c r="B837" t="str">
        <v/>
      </c>
      <c r="C837" t="str">
        <v/>
      </c>
    </row>
    <row r="838" spans="1:3" x14ac:dyDescent="0.3">
      <c r="A838" t="str">
        <v/>
      </c>
      <c r="B838" t="str">
        <v/>
      </c>
      <c r="C838" t="str">
        <v/>
      </c>
    </row>
    <row r="839" spans="1:3" x14ac:dyDescent="0.3">
      <c r="A839" t="str">
        <v/>
      </c>
      <c r="B839" t="str">
        <v/>
      </c>
      <c r="C839" t="str">
        <v/>
      </c>
    </row>
    <row r="840" spans="1:3" x14ac:dyDescent="0.3">
      <c r="A840" t="str">
        <v/>
      </c>
      <c r="B840" t="str">
        <v/>
      </c>
      <c r="C840" t="str">
        <v/>
      </c>
    </row>
    <row r="841" spans="1:3" x14ac:dyDescent="0.3">
      <c r="A841" t="str">
        <v/>
      </c>
      <c r="B841" t="str">
        <v/>
      </c>
      <c r="C841" t="str">
        <v/>
      </c>
    </row>
    <row r="842" spans="1:3" x14ac:dyDescent="0.3">
      <c r="A842" t="str">
        <v/>
      </c>
      <c r="B842" t="str">
        <v/>
      </c>
      <c r="C842" t="str">
        <v/>
      </c>
    </row>
    <row r="843" spans="1:3" x14ac:dyDescent="0.3">
      <c r="A843" t="str">
        <v/>
      </c>
      <c r="B843" t="str">
        <v/>
      </c>
      <c r="C843" t="str">
        <v/>
      </c>
    </row>
    <row r="844" spans="1:3" x14ac:dyDescent="0.3">
      <c r="A844" t="str">
        <v/>
      </c>
      <c r="B844" t="str">
        <v/>
      </c>
      <c r="C844" t="str">
        <v/>
      </c>
    </row>
    <row r="845" spans="1:3" x14ac:dyDescent="0.3">
      <c r="A845" t="str">
        <v/>
      </c>
      <c r="B845" t="str">
        <v/>
      </c>
      <c r="C845" t="str">
        <v/>
      </c>
    </row>
    <row r="846" spans="1:3" x14ac:dyDescent="0.3">
      <c r="A846" t="str">
        <v/>
      </c>
      <c r="B846" t="str">
        <v/>
      </c>
      <c r="C846" t="str">
        <v/>
      </c>
    </row>
    <row r="847" spans="1:3" x14ac:dyDescent="0.3">
      <c r="A847" t="str">
        <v/>
      </c>
      <c r="B847" t="str">
        <v/>
      </c>
      <c r="C847" t="str">
        <v/>
      </c>
    </row>
    <row r="848" spans="1:3" x14ac:dyDescent="0.3">
      <c r="A848" t="str">
        <v/>
      </c>
      <c r="B848" t="str">
        <v/>
      </c>
      <c r="C848" t="str">
        <v/>
      </c>
    </row>
    <row r="849" spans="1:3" x14ac:dyDescent="0.3">
      <c r="A849" t="str">
        <v/>
      </c>
      <c r="B849" t="str">
        <v/>
      </c>
      <c r="C849" t="str">
        <v/>
      </c>
    </row>
    <row r="850" spans="1:3" x14ac:dyDescent="0.3">
      <c r="A850" t="str">
        <v/>
      </c>
      <c r="B850" t="str">
        <v/>
      </c>
      <c r="C850" t="str">
        <v/>
      </c>
    </row>
    <row r="851" spans="1:3" x14ac:dyDescent="0.3">
      <c r="A851" t="str">
        <v/>
      </c>
      <c r="B851" t="str">
        <v/>
      </c>
      <c r="C851" t="str">
        <v/>
      </c>
    </row>
    <row r="852" spans="1:3" x14ac:dyDescent="0.3">
      <c r="A852" t="str">
        <v/>
      </c>
      <c r="B852" t="str">
        <v/>
      </c>
      <c r="C852" t="str">
        <v/>
      </c>
    </row>
    <row r="853" spans="1:3" x14ac:dyDescent="0.3">
      <c r="A853" t="str">
        <v/>
      </c>
      <c r="B853" t="str">
        <v/>
      </c>
      <c r="C853" t="str">
        <v/>
      </c>
    </row>
    <row r="854" spans="1:3" x14ac:dyDescent="0.3">
      <c r="A854" t="str">
        <v/>
      </c>
      <c r="B854" t="str">
        <v/>
      </c>
      <c r="C854" t="str">
        <v/>
      </c>
    </row>
    <row r="855" spans="1:3" x14ac:dyDescent="0.3">
      <c r="A855" t="str">
        <v/>
      </c>
      <c r="B855" t="str">
        <v/>
      </c>
      <c r="C855" t="str">
        <v/>
      </c>
    </row>
    <row r="856" spans="1:3" x14ac:dyDescent="0.3">
      <c r="A856" t="str">
        <v/>
      </c>
      <c r="B856" t="str">
        <v/>
      </c>
      <c r="C856" t="str">
        <v/>
      </c>
    </row>
    <row r="857" spans="1:3" x14ac:dyDescent="0.3">
      <c r="A857" t="str">
        <v/>
      </c>
      <c r="B857" t="str">
        <v/>
      </c>
      <c r="C857" t="str">
        <v/>
      </c>
    </row>
    <row r="858" spans="1:3" x14ac:dyDescent="0.3">
      <c r="A858" t="str">
        <v/>
      </c>
      <c r="B858" t="str">
        <v/>
      </c>
      <c r="C858" t="str">
        <v/>
      </c>
    </row>
    <row r="859" spans="1:3" x14ac:dyDescent="0.3">
      <c r="A859" t="str">
        <v/>
      </c>
      <c r="B859" t="str">
        <v/>
      </c>
      <c r="C859" t="str">
        <v/>
      </c>
    </row>
    <row r="860" spans="1:3" x14ac:dyDescent="0.3">
      <c r="A860" t="str">
        <v/>
      </c>
      <c r="B860" t="str">
        <v/>
      </c>
      <c r="C860" t="str">
        <v/>
      </c>
    </row>
    <row r="861" spans="1:3" x14ac:dyDescent="0.3">
      <c r="A861" t="str">
        <v/>
      </c>
      <c r="B861" t="str">
        <v/>
      </c>
      <c r="C861" t="str">
        <v/>
      </c>
    </row>
    <row r="862" spans="1:3" x14ac:dyDescent="0.3">
      <c r="A862" t="str">
        <v/>
      </c>
      <c r="B862" t="str">
        <v/>
      </c>
      <c r="C862" t="str">
        <v/>
      </c>
    </row>
    <row r="863" spans="1:3" x14ac:dyDescent="0.3">
      <c r="A863" t="str">
        <v/>
      </c>
      <c r="B863" t="str">
        <v/>
      </c>
      <c r="C863" t="str">
        <v/>
      </c>
    </row>
    <row r="864" spans="1:3" x14ac:dyDescent="0.3">
      <c r="A864" t="str">
        <v/>
      </c>
      <c r="B864" t="str">
        <v/>
      </c>
      <c r="C864" t="str">
        <v/>
      </c>
    </row>
    <row r="865" spans="1:3" x14ac:dyDescent="0.3">
      <c r="A865" t="str">
        <v/>
      </c>
      <c r="B865" t="str">
        <v/>
      </c>
      <c r="C865" t="str">
        <v/>
      </c>
    </row>
    <row r="866" spans="1:3" x14ac:dyDescent="0.3">
      <c r="A866" t="str">
        <v/>
      </c>
      <c r="B866" t="str">
        <v/>
      </c>
      <c r="C866" t="str">
        <v/>
      </c>
    </row>
    <row r="867" spans="1:3" x14ac:dyDescent="0.3">
      <c r="A867" t="str">
        <v/>
      </c>
      <c r="B867" t="str">
        <v/>
      </c>
      <c r="C867" t="str">
        <v/>
      </c>
    </row>
    <row r="868" spans="1:3" x14ac:dyDescent="0.3">
      <c r="A868" t="str">
        <v/>
      </c>
      <c r="B868" t="str">
        <v/>
      </c>
      <c r="C868" t="str">
        <v/>
      </c>
    </row>
    <row r="869" spans="1:3" x14ac:dyDescent="0.3">
      <c r="A869" t="str">
        <v/>
      </c>
      <c r="B869" t="str">
        <v/>
      </c>
      <c r="C869" t="str">
        <v/>
      </c>
    </row>
    <row r="870" spans="1:3" x14ac:dyDescent="0.3">
      <c r="A870" t="str">
        <v/>
      </c>
      <c r="B870" t="str">
        <v/>
      </c>
      <c r="C870" t="str">
        <v/>
      </c>
    </row>
    <row r="871" spans="1:3" x14ac:dyDescent="0.3">
      <c r="A871" t="str">
        <v/>
      </c>
      <c r="B871" t="str">
        <v/>
      </c>
      <c r="C871" t="str">
        <v/>
      </c>
    </row>
    <row r="872" spans="1:3" x14ac:dyDescent="0.3">
      <c r="A872" t="str">
        <v/>
      </c>
      <c r="B872" t="str">
        <v/>
      </c>
      <c r="C872" t="str">
        <v/>
      </c>
    </row>
    <row r="873" spans="1:3" x14ac:dyDescent="0.3">
      <c r="A873" t="str">
        <v/>
      </c>
      <c r="B873" t="str">
        <v/>
      </c>
      <c r="C873" t="str">
        <v/>
      </c>
    </row>
    <row r="874" spans="1:3" x14ac:dyDescent="0.3">
      <c r="A874" t="str">
        <v/>
      </c>
      <c r="B874" t="str">
        <v/>
      </c>
      <c r="C874" t="str">
        <v/>
      </c>
    </row>
    <row r="875" spans="1:3" x14ac:dyDescent="0.3">
      <c r="A875" t="str">
        <v/>
      </c>
      <c r="B875" t="str">
        <v/>
      </c>
      <c r="C875" t="str">
        <v/>
      </c>
    </row>
    <row r="876" spans="1:3" x14ac:dyDescent="0.3">
      <c r="A876" t="str">
        <v/>
      </c>
      <c r="B876" t="str">
        <v/>
      </c>
      <c r="C876" t="str">
        <v/>
      </c>
    </row>
    <row r="877" spans="1:3" x14ac:dyDescent="0.3">
      <c r="A877" t="str">
        <v/>
      </c>
      <c r="B877" t="str">
        <v/>
      </c>
      <c r="C877" t="str">
        <v/>
      </c>
    </row>
    <row r="878" spans="1:3" x14ac:dyDescent="0.3">
      <c r="A878" t="str">
        <v/>
      </c>
      <c r="B878" t="str">
        <v/>
      </c>
      <c r="C878" t="str">
        <v/>
      </c>
    </row>
    <row r="879" spans="1:3" x14ac:dyDescent="0.3">
      <c r="A879" t="str">
        <v/>
      </c>
      <c r="B879" t="str">
        <v/>
      </c>
      <c r="C879" t="str">
        <v/>
      </c>
    </row>
    <row r="880" spans="1:3" x14ac:dyDescent="0.3">
      <c r="A880" t="str">
        <v/>
      </c>
      <c r="B880" t="str">
        <v/>
      </c>
      <c r="C880" t="str">
        <v/>
      </c>
    </row>
    <row r="881" spans="1:3" x14ac:dyDescent="0.3">
      <c r="A881" t="str">
        <v/>
      </c>
      <c r="B881" t="str">
        <v/>
      </c>
      <c r="C881" t="str">
        <v/>
      </c>
    </row>
    <row r="882" spans="1:3" x14ac:dyDescent="0.3">
      <c r="A882" t="str">
        <v/>
      </c>
      <c r="B882" t="str">
        <v/>
      </c>
      <c r="C882" t="str">
        <v/>
      </c>
    </row>
    <row r="883" spans="1:3" x14ac:dyDescent="0.3">
      <c r="A883" t="str">
        <v/>
      </c>
      <c r="B883" t="str">
        <v/>
      </c>
      <c r="C883" t="str">
        <v/>
      </c>
    </row>
    <row r="884" spans="1:3" x14ac:dyDescent="0.3">
      <c r="A884" t="str">
        <v/>
      </c>
      <c r="B884" t="str">
        <v/>
      </c>
      <c r="C884" t="str">
        <v/>
      </c>
    </row>
    <row r="885" spans="1:3" x14ac:dyDescent="0.3">
      <c r="A885" t="str">
        <v/>
      </c>
      <c r="B885" t="str">
        <v/>
      </c>
      <c r="C885" t="str">
        <v/>
      </c>
    </row>
    <row r="886" spans="1:3" x14ac:dyDescent="0.3">
      <c r="A886" t="str">
        <v/>
      </c>
      <c r="B886" t="str">
        <v/>
      </c>
      <c r="C886" t="str">
        <v/>
      </c>
    </row>
    <row r="887" spans="1:3" x14ac:dyDescent="0.3">
      <c r="A887" t="str">
        <v/>
      </c>
      <c r="B887" t="str">
        <v/>
      </c>
      <c r="C887" t="str">
        <v/>
      </c>
    </row>
    <row r="888" spans="1:3" x14ac:dyDescent="0.3">
      <c r="A888" t="str">
        <v/>
      </c>
      <c r="B888" t="str">
        <v/>
      </c>
      <c r="C888" t="str">
        <v/>
      </c>
    </row>
    <row r="889" spans="1:3" x14ac:dyDescent="0.3">
      <c r="A889" t="str">
        <v/>
      </c>
      <c r="B889" t="str">
        <v/>
      </c>
      <c r="C889" t="str">
        <v/>
      </c>
    </row>
    <row r="890" spans="1:3" x14ac:dyDescent="0.3">
      <c r="A890" t="str">
        <v/>
      </c>
      <c r="B890" t="str">
        <v/>
      </c>
      <c r="C890" t="str">
        <v/>
      </c>
    </row>
    <row r="891" spans="1:3" x14ac:dyDescent="0.3">
      <c r="A891" t="str">
        <v/>
      </c>
      <c r="B891" t="str">
        <v/>
      </c>
      <c r="C891" t="str">
        <v/>
      </c>
    </row>
    <row r="892" spans="1:3" x14ac:dyDescent="0.3">
      <c r="A892" t="str">
        <v/>
      </c>
      <c r="B892" t="str">
        <v/>
      </c>
      <c r="C892" t="str">
        <v/>
      </c>
    </row>
    <row r="893" spans="1:3" x14ac:dyDescent="0.3">
      <c r="A893" t="str">
        <v/>
      </c>
      <c r="B893" t="str">
        <v/>
      </c>
      <c r="C893" t="str">
        <v/>
      </c>
    </row>
    <row r="894" spans="1:3" x14ac:dyDescent="0.3">
      <c r="A894" t="str">
        <v/>
      </c>
      <c r="B894" t="str">
        <v/>
      </c>
      <c r="C894" t="str">
        <v/>
      </c>
    </row>
    <row r="895" spans="1:3" x14ac:dyDescent="0.3">
      <c r="A895" t="str">
        <v/>
      </c>
      <c r="B895" t="str">
        <v/>
      </c>
      <c r="C895" t="str">
        <v/>
      </c>
    </row>
    <row r="896" spans="1:3" x14ac:dyDescent="0.3">
      <c r="A896" t="str">
        <v/>
      </c>
      <c r="B896" t="str">
        <v/>
      </c>
      <c r="C896" t="str">
        <v/>
      </c>
    </row>
    <row r="897" spans="1:3" x14ac:dyDescent="0.3">
      <c r="A897" t="str">
        <v/>
      </c>
      <c r="B897" t="str">
        <v/>
      </c>
      <c r="C897" t="str">
        <v/>
      </c>
    </row>
    <row r="898" spans="1:3" x14ac:dyDescent="0.3">
      <c r="A898" t="str">
        <v/>
      </c>
      <c r="B898" t="str">
        <v/>
      </c>
      <c r="C898" t="str">
        <v/>
      </c>
    </row>
    <row r="899" spans="1:3" x14ac:dyDescent="0.3">
      <c r="A899" t="str">
        <v/>
      </c>
      <c r="B899" t="str">
        <v/>
      </c>
      <c r="C899" t="str">
        <v/>
      </c>
    </row>
    <row r="900" spans="1:3" x14ac:dyDescent="0.3">
      <c r="A900" t="str">
        <v/>
      </c>
      <c r="B900" t="str">
        <v/>
      </c>
      <c r="C900" t="str">
        <v/>
      </c>
    </row>
    <row r="901" spans="1:3" x14ac:dyDescent="0.3">
      <c r="A901" t="str">
        <v/>
      </c>
      <c r="B901" t="str">
        <v/>
      </c>
      <c r="C901" t="str">
        <v/>
      </c>
    </row>
    <row r="902" spans="1:3" x14ac:dyDescent="0.3">
      <c r="A902" t="str">
        <v/>
      </c>
      <c r="B902" t="str">
        <v/>
      </c>
      <c r="C902" t="str">
        <v/>
      </c>
    </row>
    <row r="903" spans="1:3" x14ac:dyDescent="0.3">
      <c r="A903" t="str">
        <v/>
      </c>
      <c r="B903" t="str">
        <v/>
      </c>
      <c r="C903" t="str">
        <v/>
      </c>
    </row>
    <row r="904" spans="1:3" x14ac:dyDescent="0.3">
      <c r="A904" t="str">
        <v/>
      </c>
      <c r="B904" t="str">
        <v/>
      </c>
      <c r="C904" t="str">
        <v/>
      </c>
    </row>
    <row r="905" spans="1:3" x14ac:dyDescent="0.3">
      <c r="A905" t="str">
        <v/>
      </c>
      <c r="B905" t="str">
        <v/>
      </c>
      <c r="C905" t="str">
        <v/>
      </c>
    </row>
    <row r="906" spans="1:3" x14ac:dyDescent="0.3">
      <c r="A906" t="str">
        <v/>
      </c>
      <c r="B906" t="str">
        <v/>
      </c>
      <c r="C906" t="str">
        <v/>
      </c>
    </row>
    <row r="907" spans="1:3" x14ac:dyDescent="0.3">
      <c r="A907" t="str">
        <v/>
      </c>
      <c r="B907" t="str">
        <v/>
      </c>
      <c r="C907" t="str">
        <v/>
      </c>
    </row>
    <row r="908" spans="1:3" x14ac:dyDescent="0.3">
      <c r="A908" t="str">
        <v/>
      </c>
      <c r="B908" t="str">
        <v/>
      </c>
      <c r="C908" t="str">
        <v/>
      </c>
    </row>
    <row r="909" spans="1:3" x14ac:dyDescent="0.3">
      <c r="A909" t="str">
        <v/>
      </c>
      <c r="B909" t="str">
        <v/>
      </c>
      <c r="C909" t="str">
        <v/>
      </c>
    </row>
    <row r="910" spans="1:3" x14ac:dyDescent="0.3">
      <c r="A910" t="str">
        <v/>
      </c>
      <c r="B910" t="str">
        <v/>
      </c>
      <c r="C910" t="str">
        <v/>
      </c>
    </row>
    <row r="911" spans="1:3" x14ac:dyDescent="0.3">
      <c r="A911" t="str">
        <v/>
      </c>
      <c r="B911" t="str">
        <v/>
      </c>
      <c r="C911" t="str">
        <v/>
      </c>
    </row>
    <row r="912" spans="1:3" x14ac:dyDescent="0.3">
      <c r="A912" t="str">
        <v/>
      </c>
      <c r="B912" t="str">
        <v/>
      </c>
      <c r="C912" t="str">
        <v/>
      </c>
    </row>
    <row r="913" spans="1:3" x14ac:dyDescent="0.3">
      <c r="A913" t="str">
        <v/>
      </c>
      <c r="B913" t="str">
        <v/>
      </c>
      <c r="C913" t="str">
        <v/>
      </c>
    </row>
    <row r="914" spans="1:3" x14ac:dyDescent="0.3">
      <c r="A914" t="str">
        <v/>
      </c>
      <c r="B914" t="str">
        <v/>
      </c>
      <c r="C914" t="str">
        <v/>
      </c>
    </row>
    <row r="915" spans="1:3" x14ac:dyDescent="0.3">
      <c r="A915" t="str">
        <v/>
      </c>
      <c r="B915" t="str">
        <v/>
      </c>
      <c r="C915" t="str">
        <v/>
      </c>
    </row>
    <row r="916" spans="1:3" x14ac:dyDescent="0.3">
      <c r="A916" t="str">
        <v/>
      </c>
      <c r="B916" t="str">
        <v/>
      </c>
      <c r="C916" t="str">
        <v/>
      </c>
    </row>
    <row r="917" spans="1:3" x14ac:dyDescent="0.3">
      <c r="A917" t="str">
        <v/>
      </c>
      <c r="B917" t="str">
        <v/>
      </c>
      <c r="C917" t="str">
        <v/>
      </c>
    </row>
    <row r="918" spans="1:3" x14ac:dyDescent="0.3">
      <c r="A918" t="str">
        <v/>
      </c>
      <c r="B918" t="str">
        <v/>
      </c>
      <c r="C918" t="str">
        <v/>
      </c>
    </row>
    <row r="919" spans="1:3" x14ac:dyDescent="0.3">
      <c r="A919" t="str">
        <v/>
      </c>
      <c r="B919" t="str">
        <v/>
      </c>
      <c r="C919" t="str">
        <v/>
      </c>
    </row>
    <row r="920" spans="1:3" x14ac:dyDescent="0.3">
      <c r="A920" t="str">
        <v/>
      </c>
      <c r="B920" t="str">
        <v/>
      </c>
      <c r="C920" t="str">
        <v/>
      </c>
    </row>
    <row r="921" spans="1:3" x14ac:dyDescent="0.3">
      <c r="A921" t="str">
        <v/>
      </c>
      <c r="B921" t="str">
        <v/>
      </c>
      <c r="C921" t="str">
        <v/>
      </c>
    </row>
    <row r="922" spans="1:3" x14ac:dyDescent="0.3">
      <c r="A922" t="str">
        <v/>
      </c>
      <c r="B922" t="str">
        <v/>
      </c>
      <c r="C922" t="str">
        <v/>
      </c>
    </row>
    <row r="923" spans="1:3" x14ac:dyDescent="0.3">
      <c r="A923" t="str">
        <v/>
      </c>
      <c r="B923" t="str">
        <v/>
      </c>
      <c r="C923" t="str">
        <v/>
      </c>
    </row>
    <row r="924" spans="1:3" x14ac:dyDescent="0.3">
      <c r="A924" t="str">
        <v/>
      </c>
      <c r="B924" t="str">
        <v/>
      </c>
      <c r="C924" t="str">
        <v/>
      </c>
    </row>
    <row r="925" spans="1:3" x14ac:dyDescent="0.3">
      <c r="A925" t="str">
        <v/>
      </c>
      <c r="B925" t="str">
        <v/>
      </c>
      <c r="C925" t="str">
        <v/>
      </c>
    </row>
    <row r="926" spans="1:3" x14ac:dyDescent="0.3">
      <c r="A926" t="str">
        <v/>
      </c>
      <c r="B926" t="str">
        <v/>
      </c>
      <c r="C926" t="str">
        <v/>
      </c>
    </row>
    <row r="927" spans="1:3" x14ac:dyDescent="0.3">
      <c r="A927" t="str">
        <v/>
      </c>
      <c r="B927" t="str">
        <v/>
      </c>
      <c r="C927" t="str">
        <v/>
      </c>
    </row>
    <row r="928" spans="1:3" x14ac:dyDescent="0.3">
      <c r="A928" t="str">
        <v/>
      </c>
      <c r="B928" t="str">
        <v/>
      </c>
      <c r="C928" t="str">
        <v/>
      </c>
    </row>
    <row r="929" spans="1:3" x14ac:dyDescent="0.3">
      <c r="A929" t="str">
        <v/>
      </c>
      <c r="B929" t="str">
        <v/>
      </c>
      <c r="C929" t="str">
        <v/>
      </c>
    </row>
    <row r="930" spans="1:3" x14ac:dyDescent="0.3">
      <c r="A930" t="str">
        <v/>
      </c>
      <c r="B930" t="str">
        <v/>
      </c>
      <c r="C930" t="str">
        <v/>
      </c>
    </row>
    <row r="931" spans="1:3" x14ac:dyDescent="0.3">
      <c r="A931" t="str">
        <v/>
      </c>
      <c r="B931" t="str">
        <v/>
      </c>
      <c r="C931" t="str">
        <v/>
      </c>
    </row>
    <row r="932" spans="1:3" x14ac:dyDescent="0.3">
      <c r="A932" t="str">
        <v/>
      </c>
      <c r="B932" t="str">
        <v/>
      </c>
      <c r="C932" t="str">
        <v/>
      </c>
    </row>
    <row r="933" spans="1:3" x14ac:dyDescent="0.3">
      <c r="A933" t="str">
        <v/>
      </c>
      <c r="B933" t="str">
        <v/>
      </c>
      <c r="C933" t="str">
        <v/>
      </c>
    </row>
    <row r="934" spans="1:3" x14ac:dyDescent="0.3">
      <c r="A934" t="str">
        <v/>
      </c>
      <c r="B934" t="str">
        <v/>
      </c>
      <c r="C934" t="str">
        <v/>
      </c>
    </row>
    <row r="935" spans="1:3" x14ac:dyDescent="0.3">
      <c r="A935" t="str">
        <v/>
      </c>
      <c r="B935" t="str">
        <v/>
      </c>
      <c r="C935" t="str">
        <v/>
      </c>
    </row>
    <row r="936" spans="1:3" x14ac:dyDescent="0.3">
      <c r="A936" t="str">
        <v/>
      </c>
      <c r="B936" t="str">
        <v/>
      </c>
      <c r="C936" t="str">
        <v/>
      </c>
    </row>
    <row r="937" spans="1:3" x14ac:dyDescent="0.3">
      <c r="A937" t="str">
        <v/>
      </c>
      <c r="B937" t="str">
        <v/>
      </c>
      <c r="C937" t="str">
        <v/>
      </c>
    </row>
    <row r="938" spans="1:3" x14ac:dyDescent="0.3">
      <c r="A938" t="str">
        <v/>
      </c>
      <c r="B938" t="str">
        <v/>
      </c>
      <c r="C938" t="str">
        <v/>
      </c>
    </row>
    <row r="939" spans="1:3" x14ac:dyDescent="0.3">
      <c r="A939" t="str">
        <v/>
      </c>
      <c r="B939" t="str">
        <v/>
      </c>
      <c r="C939" t="str">
        <v/>
      </c>
    </row>
    <row r="940" spans="1:3" x14ac:dyDescent="0.3">
      <c r="A940" t="str">
        <v/>
      </c>
      <c r="B940" t="str">
        <v/>
      </c>
      <c r="C940" t="str">
        <v/>
      </c>
    </row>
    <row r="941" spans="1:3" x14ac:dyDescent="0.3">
      <c r="A941" t="str">
        <v/>
      </c>
      <c r="B941" t="str">
        <v/>
      </c>
      <c r="C941" t="str">
        <v/>
      </c>
    </row>
    <row r="942" spans="1:3" x14ac:dyDescent="0.3">
      <c r="A942" t="str">
        <v/>
      </c>
      <c r="B942" t="str">
        <v/>
      </c>
      <c r="C942" t="str">
        <v/>
      </c>
    </row>
    <row r="943" spans="1:3" x14ac:dyDescent="0.3">
      <c r="A943" t="str">
        <v/>
      </c>
      <c r="B943" t="str">
        <v/>
      </c>
      <c r="C943" t="str">
        <v/>
      </c>
    </row>
    <row r="944" spans="1:3" x14ac:dyDescent="0.3">
      <c r="A944" t="str">
        <v/>
      </c>
      <c r="B944" t="str">
        <v/>
      </c>
      <c r="C944" t="str">
        <v/>
      </c>
    </row>
    <row r="945" spans="1:3" x14ac:dyDescent="0.3">
      <c r="A945" t="str">
        <v/>
      </c>
      <c r="B945" t="str">
        <v/>
      </c>
      <c r="C945" t="str">
        <v/>
      </c>
    </row>
    <row r="946" spans="1:3" x14ac:dyDescent="0.3">
      <c r="A946" t="str">
        <v/>
      </c>
      <c r="B946" t="str">
        <v/>
      </c>
      <c r="C946" t="str">
        <v/>
      </c>
    </row>
    <row r="947" spans="1:3" x14ac:dyDescent="0.3">
      <c r="A947" t="str">
        <v/>
      </c>
      <c r="B947" t="str">
        <v/>
      </c>
      <c r="C947" t="str">
        <v/>
      </c>
    </row>
    <row r="948" spans="1:3" x14ac:dyDescent="0.3">
      <c r="A948" t="str">
        <v/>
      </c>
      <c r="B948" t="str">
        <v/>
      </c>
      <c r="C948" t="str">
        <v/>
      </c>
    </row>
    <row r="949" spans="1:3" x14ac:dyDescent="0.3">
      <c r="A949" t="str">
        <v/>
      </c>
      <c r="B949" t="str">
        <v/>
      </c>
      <c r="C949" t="str">
        <v/>
      </c>
    </row>
    <row r="950" spans="1:3" x14ac:dyDescent="0.3">
      <c r="A950" t="str">
        <v/>
      </c>
      <c r="B950" t="str">
        <v/>
      </c>
      <c r="C950" t="str">
        <v/>
      </c>
    </row>
    <row r="951" spans="1:3" x14ac:dyDescent="0.3">
      <c r="A951" t="str">
        <v/>
      </c>
      <c r="B951" t="str">
        <v/>
      </c>
      <c r="C951" t="str">
        <v/>
      </c>
    </row>
    <row r="952" spans="1:3" x14ac:dyDescent="0.3">
      <c r="A952" t="str">
        <v/>
      </c>
      <c r="B952" t="str">
        <v/>
      </c>
      <c r="C952" t="str">
        <v/>
      </c>
    </row>
    <row r="953" spans="1:3" x14ac:dyDescent="0.3">
      <c r="A953" t="str">
        <v/>
      </c>
      <c r="B953" t="str">
        <v/>
      </c>
      <c r="C953" t="str">
        <v/>
      </c>
    </row>
    <row r="954" spans="1:3" x14ac:dyDescent="0.3">
      <c r="A954" t="str">
        <v/>
      </c>
      <c r="B954" t="str">
        <v/>
      </c>
      <c r="C954" t="str">
        <v/>
      </c>
    </row>
    <row r="955" spans="1:3" x14ac:dyDescent="0.3">
      <c r="A955" t="str">
        <v/>
      </c>
      <c r="B955" t="str">
        <v/>
      </c>
      <c r="C955" t="str">
        <v/>
      </c>
    </row>
    <row r="956" spans="1:3" x14ac:dyDescent="0.3">
      <c r="A956" t="str">
        <v/>
      </c>
      <c r="B956" t="str">
        <v/>
      </c>
      <c r="C956" t="str">
        <v/>
      </c>
    </row>
    <row r="957" spans="1:3" x14ac:dyDescent="0.3">
      <c r="A957" t="str">
        <v/>
      </c>
      <c r="B957" t="str">
        <v/>
      </c>
      <c r="C957" t="str">
        <v/>
      </c>
    </row>
    <row r="958" spans="1:3" x14ac:dyDescent="0.3">
      <c r="A958" t="str">
        <v/>
      </c>
      <c r="B958" t="str">
        <v/>
      </c>
      <c r="C958" t="str">
        <v/>
      </c>
    </row>
    <row r="959" spans="1:3" x14ac:dyDescent="0.3">
      <c r="A959" t="str">
        <v/>
      </c>
      <c r="B959" t="str">
        <v/>
      </c>
      <c r="C959" t="str">
        <v/>
      </c>
    </row>
    <row r="960" spans="1:3" x14ac:dyDescent="0.3">
      <c r="A960" t="str">
        <v/>
      </c>
      <c r="B960" t="str">
        <v/>
      </c>
      <c r="C960" t="str">
        <v/>
      </c>
    </row>
    <row r="961" spans="1:3" x14ac:dyDescent="0.3">
      <c r="A961" t="str">
        <v/>
      </c>
      <c r="B961" t="str">
        <v/>
      </c>
      <c r="C961" t="str">
        <v/>
      </c>
    </row>
    <row r="962" spans="1:3" x14ac:dyDescent="0.3">
      <c r="A962" t="str">
        <v/>
      </c>
      <c r="B962" t="str">
        <v/>
      </c>
      <c r="C962" t="str">
        <v/>
      </c>
    </row>
    <row r="963" spans="1:3" x14ac:dyDescent="0.3">
      <c r="A963" t="str">
        <v/>
      </c>
      <c r="B963" t="str">
        <v/>
      </c>
      <c r="C963" t="str">
        <v/>
      </c>
    </row>
    <row r="964" spans="1:3" x14ac:dyDescent="0.3">
      <c r="A964" t="str">
        <v/>
      </c>
      <c r="B964" t="str">
        <v/>
      </c>
      <c r="C964" t="str">
        <v/>
      </c>
    </row>
    <row r="965" spans="1:3" x14ac:dyDescent="0.3">
      <c r="A965" t="str">
        <v/>
      </c>
      <c r="B965" t="str">
        <v/>
      </c>
      <c r="C965" t="str">
        <v/>
      </c>
    </row>
    <row r="966" spans="1:3" x14ac:dyDescent="0.3">
      <c r="A966" t="str">
        <v/>
      </c>
      <c r="B966" t="str">
        <v/>
      </c>
      <c r="C966" t="str">
        <v/>
      </c>
    </row>
    <row r="967" spans="1:3" x14ac:dyDescent="0.3">
      <c r="A967" t="str">
        <v/>
      </c>
      <c r="B967" t="str">
        <v/>
      </c>
      <c r="C967" t="str">
        <v/>
      </c>
    </row>
    <row r="968" spans="1:3" x14ac:dyDescent="0.3">
      <c r="A968" t="str">
        <v/>
      </c>
      <c r="B968" t="str">
        <v/>
      </c>
      <c r="C968" t="str">
        <v/>
      </c>
    </row>
    <row r="969" spans="1:3" x14ac:dyDescent="0.3">
      <c r="A969" t="str">
        <v/>
      </c>
      <c r="B969" t="str">
        <v/>
      </c>
      <c r="C969" t="str">
        <v/>
      </c>
    </row>
    <row r="970" spans="1:3" x14ac:dyDescent="0.3">
      <c r="A970" t="str">
        <v/>
      </c>
      <c r="B970" t="str">
        <v/>
      </c>
      <c r="C970" t="str">
        <v/>
      </c>
    </row>
    <row r="971" spans="1:3" x14ac:dyDescent="0.3">
      <c r="A971" t="str">
        <v/>
      </c>
      <c r="B971" t="str">
        <v/>
      </c>
      <c r="C971" t="str">
        <v/>
      </c>
    </row>
    <row r="972" spans="1:3" x14ac:dyDescent="0.3">
      <c r="A972" t="str">
        <v/>
      </c>
      <c r="B972" t="str">
        <v/>
      </c>
      <c r="C972" t="str">
        <v/>
      </c>
    </row>
    <row r="973" spans="1:3" x14ac:dyDescent="0.3">
      <c r="A973" t="str">
        <v/>
      </c>
      <c r="B973" t="str">
        <v/>
      </c>
      <c r="C973" t="str">
        <v/>
      </c>
    </row>
    <row r="974" spans="1:3" x14ac:dyDescent="0.3">
      <c r="A974" t="str">
        <v/>
      </c>
      <c r="B974" t="str">
        <v/>
      </c>
      <c r="C974" t="str">
        <v/>
      </c>
    </row>
    <row r="975" spans="1:3" x14ac:dyDescent="0.3">
      <c r="A975" t="str">
        <v/>
      </c>
      <c r="B975" t="str">
        <v/>
      </c>
      <c r="C975" t="str">
        <v/>
      </c>
    </row>
    <row r="976" spans="1:3" x14ac:dyDescent="0.3">
      <c r="A976" t="str">
        <v/>
      </c>
      <c r="B976" t="str">
        <v/>
      </c>
      <c r="C976" t="str">
        <v/>
      </c>
    </row>
    <row r="977" spans="1:3" x14ac:dyDescent="0.3">
      <c r="A977" t="str">
        <v/>
      </c>
      <c r="B977" t="str">
        <v/>
      </c>
      <c r="C977" t="str">
        <v/>
      </c>
    </row>
    <row r="978" spans="1:3" x14ac:dyDescent="0.3">
      <c r="A978" t="str">
        <v/>
      </c>
      <c r="B978" t="str">
        <v/>
      </c>
      <c r="C978" t="str">
        <v/>
      </c>
    </row>
    <row r="979" spans="1:3" x14ac:dyDescent="0.3">
      <c r="A979" t="str">
        <v/>
      </c>
      <c r="B979" t="str">
        <v/>
      </c>
      <c r="C979" t="str">
        <v/>
      </c>
    </row>
    <row r="980" spans="1:3" x14ac:dyDescent="0.3">
      <c r="A980" t="str">
        <v/>
      </c>
      <c r="B980" t="str">
        <v/>
      </c>
      <c r="C980" t="str">
        <v/>
      </c>
    </row>
    <row r="981" spans="1:3" x14ac:dyDescent="0.3">
      <c r="A981" t="str">
        <v/>
      </c>
      <c r="B981" t="str">
        <v/>
      </c>
      <c r="C981" t="str">
        <v/>
      </c>
    </row>
    <row r="982" spans="1:3" x14ac:dyDescent="0.3">
      <c r="A982" t="str">
        <v/>
      </c>
      <c r="B982" t="str">
        <v/>
      </c>
      <c r="C982" t="str">
        <v/>
      </c>
    </row>
    <row r="983" spans="1:3" x14ac:dyDescent="0.3">
      <c r="A983" t="str">
        <v/>
      </c>
      <c r="B983" t="str">
        <v/>
      </c>
      <c r="C983" t="str">
        <v/>
      </c>
    </row>
    <row r="984" spans="1:3" x14ac:dyDescent="0.3">
      <c r="A984" t="str">
        <v/>
      </c>
      <c r="B984" t="str">
        <v/>
      </c>
      <c r="C984" t="str">
        <v/>
      </c>
    </row>
    <row r="985" spans="1:3" x14ac:dyDescent="0.3">
      <c r="A985" t="str">
        <v/>
      </c>
      <c r="B985" t="str">
        <v/>
      </c>
      <c r="C985" t="str">
        <v/>
      </c>
    </row>
    <row r="986" spans="1:3" x14ac:dyDescent="0.3">
      <c r="A986" t="str">
        <v/>
      </c>
      <c r="B986" t="str">
        <v/>
      </c>
      <c r="C986" t="str">
        <v/>
      </c>
    </row>
    <row r="987" spans="1:3" x14ac:dyDescent="0.3">
      <c r="A987" t="str">
        <v/>
      </c>
      <c r="B987" t="str">
        <v/>
      </c>
      <c r="C987" t="str">
        <v/>
      </c>
    </row>
    <row r="988" spans="1:3" x14ac:dyDescent="0.3">
      <c r="A988" t="str">
        <v/>
      </c>
      <c r="B988" t="str">
        <v/>
      </c>
      <c r="C988" t="str">
        <v/>
      </c>
    </row>
    <row r="989" spans="1:3" x14ac:dyDescent="0.3">
      <c r="A989" t="str">
        <v/>
      </c>
      <c r="B989" t="str">
        <v/>
      </c>
      <c r="C989" t="str">
        <v/>
      </c>
    </row>
    <row r="990" spans="1:3" x14ac:dyDescent="0.3">
      <c r="A990" t="str">
        <v/>
      </c>
      <c r="B990" t="str">
        <v/>
      </c>
      <c r="C990" t="str">
        <v/>
      </c>
    </row>
    <row r="991" spans="1:3" x14ac:dyDescent="0.3">
      <c r="A991" t="str">
        <v/>
      </c>
      <c r="B991" t="str">
        <v/>
      </c>
      <c r="C991" t="str">
        <v/>
      </c>
    </row>
    <row r="992" spans="1:3" x14ac:dyDescent="0.3">
      <c r="A992" t="str">
        <v/>
      </c>
      <c r="B992" t="str">
        <v/>
      </c>
      <c r="C992" t="str">
        <v/>
      </c>
    </row>
    <row r="993" spans="1:3" x14ac:dyDescent="0.3">
      <c r="A993" t="str">
        <v/>
      </c>
      <c r="B993" t="str">
        <v/>
      </c>
      <c r="C993" t="str">
        <v/>
      </c>
    </row>
    <row r="994" spans="1:3" x14ac:dyDescent="0.3">
      <c r="A994" t="str">
        <v/>
      </c>
      <c r="B994" t="str">
        <v/>
      </c>
      <c r="C994" t="str">
        <v/>
      </c>
    </row>
    <row r="995" spans="1:3" x14ac:dyDescent="0.3">
      <c r="A995" t="str">
        <v/>
      </c>
      <c r="B995" t="str">
        <v/>
      </c>
      <c r="C995" t="str">
        <v/>
      </c>
    </row>
    <row r="996" spans="1:3" x14ac:dyDescent="0.3">
      <c r="A996" t="str">
        <v/>
      </c>
      <c r="B996" t="str">
        <v/>
      </c>
      <c r="C996" t="str">
        <v/>
      </c>
    </row>
    <row r="997" spans="1:3" x14ac:dyDescent="0.3">
      <c r="A997" t="str">
        <v/>
      </c>
      <c r="B997" t="str">
        <v/>
      </c>
      <c r="C997" t="str">
        <v/>
      </c>
    </row>
    <row r="998" spans="1:3" x14ac:dyDescent="0.3">
      <c r="A998" t="str">
        <v/>
      </c>
      <c r="B998" t="str">
        <v/>
      </c>
      <c r="C998" t="str">
        <v/>
      </c>
    </row>
    <row r="999" spans="1:3" x14ac:dyDescent="0.3">
      <c r="A999" t="str">
        <v/>
      </c>
      <c r="B999" t="str">
        <v/>
      </c>
      <c r="C999" t="str">
        <v/>
      </c>
    </row>
    <row r="1000" spans="1:3" x14ac:dyDescent="0.3">
      <c r="A1000" t="str">
        <v/>
      </c>
      <c r="B1000" t="str">
        <v/>
      </c>
      <c r="C1000" t="str">
        <v/>
      </c>
    </row>
    <row r="1001" spans="1:3" x14ac:dyDescent="0.3">
      <c r="A1001" t="str">
        <v/>
      </c>
      <c r="B1001" t="str">
        <v/>
      </c>
      <c r="C1001" t="str">
        <v/>
      </c>
    </row>
    <row r="1002" spans="1:3" x14ac:dyDescent="0.3">
      <c r="A1002" t="str">
        <v/>
      </c>
      <c r="B1002" t="str">
        <v/>
      </c>
      <c r="C1002" t="str">
        <v/>
      </c>
    </row>
    <row r="1003" spans="1:3" x14ac:dyDescent="0.3">
      <c r="A1003" t="str">
        <v/>
      </c>
      <c r="B1003" t="str">
        <v/>
      </c>
      <c r="C1003" t="str">
        <v/>
      </c>
    </row>
    <row r="1004" spans="1:3" x14ac:dyDescent="0.3">
      <c r="A1004" t="str">
        <v/>
      </c>
      <c r="B1004" t="str">
        <v/>
      </c>
      <c r="C1004" t="str">
        <v/>
      </c>
    </row>
    <row r="1005" spans="1:3" x14ac:dyDescent="0.3">
      <c r="A1005" t="str">
        <v/>
      </c>
      <c r="B1005" t="str">
        <v/>
      </c>
      <c r="C1005" t="str">
        <v/>
      </c>
    </row>
    <row r="1006" spans="1:3" x14ac:dyDescent="0.3">
      <c r="A1006" t="str">
        <v/>
      </c>
      <c r="B1006" t="str">
        <v/>
      </c>
      <c r="C1006" t="str">
        <v/>
      </c>
    </row>
    <row r="1007" spans="1:3" x14ac:dyDescent="0.3">
      <c r="A1007" t="str">
        <v/>
      </c>
      <c r="B1007" t="str">
        <v/>
      </c>
      <c r="C1007" t="str">
        <v/>
      </c>
    </row>
    <row r="1008" spans="1:3" x14ac:dyDescent="0.3">
      <c r="A1008" t="str">
        <v/>
      </c>
      <c r="B1008" t="str">
        <v/>
      </c>
      <c r="C1008" t="str">
        <v/>
      </c>
    </row>
    <row r="1009" spans="1:3" x14ac:dyDescent="0.3">
      <c r="A1009" t="str">
        <v/>
      </c>
      <c r="B1009" t="str">
        <v/>
      </c>
      <c r="C1009" t="str">
        <v/>
      </c>
    </row>
    <row r="1010" spans="1:3" x14ac:dyDescent="0.3">
      <c r="A1010" t="str">
        <v/>
      </c>
      <c r="B1010" t="str">
        <v/>
      </c>
      <c r="C1010" t="str">
        <v/>
      </c>
    </row>
    <row r="1011" spans="1:3" x14ac:dyDescent="0.3">
      <c r="A1011" t="str">
        <v/>
      </c>
      <c r="B1011" t="str">
        <v/>
      </c>
      <c r="C1011" t="str">
        <v/>
      </c>
    </row>
    <row r="1012" spans="1:3" x14ac:dyDescent="0.3">
      <c r="A1012" t="str">
        <v/>
      </c>
      <c r="B1012" t="str">
        <v/>
      </c>
      <c r="C1012" t="str">
        <v/>
      </c>
    </row>
    <row r="1013" spans="1:3" x14ac:dyDescent="0.3">
      <c r="A1013" t="str">
        <v/>
      </c>
      <c r="B1013" t="str">
        <v/>
      </c>
      <c r="C1013" t="str">
        <v/>
      </c>
    </row>
    <row r="1014" spans="1:3" x14ac:dyDescent="0.3">
      <c r="A1014" t="str">
        <v/>
      </c>
      <c r="B1014" t="str">
        <v/>
      </c>
      <c r="C1014" t="str">
        <v/>
      </c>
    </row>
    <row r="1015" spans="1:3" x14ac:dyDescent="0.3">
      <c r="A1015" t="str">
        <v/>
      </c>
      <c r="B1015" t="str">
        <v/>
      </c>
      <c r="C1015" t="str">
        <v/>
      </c>
    </row>
    <row r="1016" spans="1:3" x14ac:dyDescent="0.3">
      <c r="A1016" t="str">
        <v/>
      </c>
      <c r="B1016" t="str">
        <v/>
      </c>
      <c r="C1016" t="str">
        <v/>
      </c>
    </row>
    <row r="1017" spans="1:3" x14ac:dyDescent="0.3">
      <c r="A1017" t="str">
        <v/>
      </c>
      <c r="B1017" t="str">
        <v/>
      </c>
      <c r="C1017" t="str">
        <v/>
      </c>
    </row>
    <row r="1018" spans="1:3" x14ac:dyDescent="0.3">
      <c r="A1018" t="str">
        <v/>
      </c>
      <c r="B1018" t="str">
        <v/>
      </c>
      <c r="C1018" t="str">
        <v/>
      </c>
    </row>
    <row r="1019" spans="1:3" x14ac:dyDescent="0.3">
      <c r="A1019" t="str">
        <v/>
      </c>
      <c r="B1019" t="str">
        <v/>
      </c>
      <c r="C1019" t="str">
        <v/>
      </c>
    </row>
    <row r="1020" spans="1:3" x14ac:dyDescent="0.3">
      <c r="A1020" t="str">
        <v/>
      </c>
      <c r="B1020" t="str">
        <v/>
      </c>
      <c r="C1020" t="str">
        <v/>
      </c>
    </row>
    <row r="1021" spans="1:3" x14ac:dyDescent="0.3">
      <c r="A1021" t="str">
        <v/>
      </c>
      <c r="B1021" t="str">
        <v/>
      </c>
      <c r="C1021" t="str">
        <v/>
      </c>
    </row>
    <row r="1022" spans="1:3" x14ac:dyDescent="0.3">
      <c r="A1022" t="str">
        <v/>
      </c>
      <c r="B1022" t="str">
        <v/>
      </c>
      <c r="C1022" t="str">
        <v/>
      </c>
    </row>
    <row r="1023" spans="1:3" x14ac:dyDescent="0.3">
      <c r="A1023" t="str">
        <v/>
      </c>
      <c r="B1023" t="str">
        <v/>
      </c>
      <c r="C1023" t="str">
        <v/>
      </c>
    </row>
    <row r="1024" spans="1:3" x14ac:dyDescent="0.3">
      <c r="A1024" t="str">
        <v/>
      </c>
      <c r="B1024" t="str">
        <v/>
      </c>
      <c r="C1024" t="str">
        <v/>
      </c>
    </row>
    <row r="1025" spans="1:3" x14ac:dyDescent="0.3">
      <c r="A1025" t="str">
        <v/>
      </c>
      <c r="B1025" t="str">
        <v/>
      </c>
      <c r="C1025" t="str">
        <v/>
      </c>
    </row>
    <row r="1026" spans="1:3" x14ac:dyDescent="0.3">
      <c r="A1026" t="str">
        <v/>
      </c>
      <c r="B1026" t="str">
        <v/>
      </c>
      <c r="C1026" t="str">
        <v/>
      </c>
    </row>
    <row r="1027" spans="1:3" x14ac:dyDescent="0.3">
      <c r="A1027" t="str">
        <v/>
      </c>
      <c r="B1027" t="str">
        <v/>
      </c>
      <c r="C1027" t="str">
        <v/>
      </c>
    </row>
    <row r="1028" spans="1:3" x14ac:dyDescent="0.3">
      <c r="A1028" t="str">
        <v/>
      </c>
      <c r="B1028" t="str">
        <v/>
      </c>
      <c r="C1028" t="str">
        <v/>
      </c>
    </row>
    <row r="1029" spans="1:3" x14ac:dyDescent="0.3">
      <c r="A1029" t="str">
        <v/>
      </c>
      <c r="B1029" t="str">
        <v/>
      </c>
      <c r="C1029" t="str">
        <v/>
      </c>
    </row>
    <row r="1030" spans="1:3" x14ac:dyDescent="0.3">
      <c r="A1030" t="str">
        <v/>
      </c>
      <c r="B1030" t="str">
        <v/>
      </c>
      <c r="C1030" t="str">
        <v/>
      </c>
    </row>
    <row r="1031" spans="1:3" x14ac:dyDescent="0.3">
      <c r="A1031" t="str">
        <v/>
      </c>
      <c r="B1031" t="str">
        <v/>
      </c>
      <c r="C1031" t="str">
        <v/>
      </c>
    </row>
    <row r="1032" spans="1:3" x14ac:dyDescent="0.3">
      <c r="A1032" t="str">
        <v/>
      </c>
      <c r="B1032" t="str">
        <v/>
      </c>
      <c r="C1032" t="str">
        <v/>
      </c>
    </row>
    <row r="1033" spans="1:3" x14ac:dyDescent="0.3">
      <c r="A1033" t="str">
        <v/>
      </c>
      <c r="B1033" t="str">
        <v/>
      </c>
      <c r="C1033" t="str">
        <v/>
      </c>
    </row>
    <row r="1034" spans="1:3" x14ac:dyDescent="0.3">
      <c r="A1034" t="str">
        <v/>
      </c>
      <c r="B1034" t="str">
        <v/>
      </c>
      <c r="C1034" t="str">
        <v/>
      </c>
    </row>
    <row r="1035" spans="1:3" x14ac:dyDescent="0.3">
      <c r="A1035" t="str">
        <v/>
      </c>
      <c r="B1035" t="str">
        <v/>
      </c>
      <c r="C1035" t="str">
        <v/>
      </c>
    </row>
    <row r="1036" spans="1:3" x14ac:dyDescent="0.3">
      <c r="A1036" t="str">
        <v/>
      </c>
      <c r="B1036" t="str">
        <v/>
      </c>
      <c r="C1036" t="str">
        <v/>
      </c>
    </row>
    <row r="1037" spans="1:3" x14ac:dyDescent="0.3">
      <c r="A1037" t="str">
        <v/>
      </c>
      <c r="B1037" t="str">
        <v/>
      </c>
      <c r="C1037" t="str">
        <v/>
      </c>
    </row>
    <row r="1038" spans="1:3" x14ac:dyDescent="0.3">
      <c r="A1038" t="str">
        <v/>
      </c>
      <c r="B1038" t="str">
        <v/>
      </c>
      <c r="C1038" t="str">
        <v/>
      </c>
    </row>
    <row r="1039" spans="1:3" x14ac:dyDescent="0.3">
      <c r="A1039" t="str">
        <v/>
      </c>
      <c r="B1039" t="str">
        <v/>
      </c>
      <c r="C1039" t="str">
        <v/>
      </c>
    </row>
    <row r="1040" spans="1:3" x14ac:dyDescent="0.3">
      <c r="A1040" t="str">
        <v/>
      </c>
      <c r="B1040" t="str">
        <v/>
      </c>
      <c r="C1040" t="str">
        <v/>
      </c>
    </row>
    <row r="1041" spans="1:3" x14ac:dyDescent="0.3">
      <c r="A1041" t="str">
        <v/>
      </c>
      <c r="B1041" t="str">
        <v/>
      </c>
      <c r="C1041" t="str">
        <v/>
      </c>
    </row>
    <row r="1042" spans="1:3" x14ac:dyDescent="0.3">
      <c r="A1042" t="str">
        <v/>
      </c>
      <c r="B1042" t="str">
        <v/>
      </c>
      <c r="C1042" t="str">
        <v/>
      </c>
    </row>
    <row r="1043" spans="1:3" x14ac:dyDescent="0.3">
      <c r="A1043" t="str">
        <v/>
      </c>
      <c r="B1043" t="str">
        <v/>
      </c>
      <c r="C1043" t="str">
        <v/>
      </c>
    </row>
    <row r="1044" spans="1:3" x14ac:dyDescent="0.3">
      <c r="A1044" t="str">
        <v/>
      </c>
      <c r="B1044" t="str">
        <v/>
      </c>
      <c r="C1044" t="str">
        <v/>
      </c>
    </row>
    <row r="1045" spans="1:3" x14ac:dyDescent="0.3">
      <c r="A1045" t="str">
        <v/>
      </c>
      <c r="B1045" t="str">
        <v/>
      </c>
      <c r="C1045" t="str">
        <v/>
      </c>
    </row>
    <row r="1046" spans="1:3" x14ac:dyDescent="0.3">
      <c r="A1046" t="str">
        <v/>
      </c>
      <c r="B1046" t="str">
        <v/>
      </c>
      <c r="C1046" t="str">
        <v/>
      </c>
    </row>
    <row r="1047" spans="1:3" x14ac:dyDescent="0.3">
      <c r="A1047" t="str">
        <v/>
      </c>
      <c r="B1047" t="str">
        <v/>
      </c>
      <c r="C1047" t="str">
        <v/>
      </c>
    </row>
    <row r="1048" spans="1:3" x14ac:dyDescent="0.3">
      <c r="A1048" t="str">
        <v/>
      </c>
      <c r="B1048" t="str">
        <v/>
      </c>
      <c r="C1048" t="str">
        <v/>
      </c>
    </row>
    <row r="1049" spans="1:3" x14ac:dyDescent="0.3">
      <c r="A1049" t="str">
        <v/>
      </c>
      <c r="B1049" t="str">
        <v/>
      </c>
      <c r="C1049" t="str">
        <v/>
      </c>
    </row>
    <row r="1050" spans="1:3" x14ac:dyDescent="0.3">
      <c r="A1050" t="str">
        <v/>
      </c>
      <c r="B1050" t="str">
        <v/>
      </c>
      <c r="C1050" t="str">
        <v/>
      </c>
    </row>
    <row r="1051" spans="1:3" x14ac:dyDescent="0.3">
      <c r="A1051" t="str">
        <v/>
      </c>
      <c r="B1051" t="str">
        <v/>
      </c>
      <c r="C1051" t="str">
        <v/>
      </c>
    </row>
    <row r="1052" spans="1:3" x14ac:dyDescent="0.3">
      <c r="A1052" t="str">
        <v/>
      </c>
      <c r="B1052" t="str">
        <v/>
      </c>
      <c r="C1052" t="str">
        <v/>
      </c>
    </row>
    <row r="1053" spans="1:3" x14ac:dyDescent="0.3">
      <c r="A1053" t="str">
        <v/>
      </c>
      <c r="B1053" t="str">
        <v/>
      </c>
      <c r="C1053" t="str">
        <v/>
      </c>
    </row>
    <row r="1054" spans="1:3" x14ac:dyDescent="0.3">
      <c r="A1054" t="str">
        <v/>
      </c>
      <c r="B1054" t="str">
        <v/>
      </c>
      <c r="C1054" t="str">
        <v/>
      </c>
    </row>
    <row r="1055" spans="1:3" x14ac:dyDescent="0.3">
      <c r="A1055" t="str">
        <v/>
      </c>
      <c r="B1055" t="str">
        <v/>
      </c>
      <c r="C1055" t="str">
        <v/>
      </c>
    </row>
    <row r="1056" spans="1:3" x14ac:dyDescent="0.3">
      <c r="A1056" t="str">
        <v/>
      </c>
      <c r="B1056" t="str">
        <v/>
      </c>
      <c r="C1056" t="str">
        <v/>
      </c>
    </row>
    <row r="1057" spans="1:3" x14ac:dyDescent="0.3">
      <c r="A1057" t="str">
        <v/>
      </c>
      <c r="B1057" t="str">
        <v/>
      </c>
      <c r="C1057" t="str">
        <v/>
      </c>
    </row>
    <row r="1058" spans="1:3" x14ac:dyDescent="0.3">
      <c r="A1058" t="str">
        <v/>
      </c>
      <c r="B1058" t="str">
        <v/>
      </c>
      <c r="C1058" t="str">
        <v/>
      </c>
    </row>
    <row r="1059" spans="1:3" x14ac:dyDescent="0.3">
      <c r="A1059" t="str">
        <v/>
      </c>
      <c r="B1059" t="str">
        <v/>
      </c>
      <c r="C1059" t="str">
        <v/>
      </c>
    </row>
    <row r="1060" spans="1:3" x14ac:dyDescent="0.3">
      <c r="A1060" t="str">
        <v/>
      </c>
      <c r="B1060" t="str">
        <v/>
      </c>
      <c r="C1060" t="str">
        <v/>
      </c>
    </row>
    <row r="1061" spans="1:3" x14ac:dyDescent="0.3">
      <c r="A1061" t="str">
        <v/>
      </c>
      <c r="B1061" t="str">
        <v/>
      </c>
      <c r="C1061" t="str">
        <v/>
      </c>
    </row>
    <row r="1062" spans="1:3" x14ac:dyDescent="0.3">
      <c r="A1062" t="str">
        <v/>
      </c>
      <c r="B1062" t="str">
        <v/>
      </c>
      <c r="C1062" t="str">
        <v/>
      </c>
    </row>
    <row r="1063" spans="1:3" x14ac:dyDescent="0.3">
      <c r="A1063" t="str">
        <v/>
      </c>
      <c r="B1063" t="str">
        <v/>
      </c>
      <c r="C1063" t="str">
        <v/>
      </c>
    </row>
    <row r="1064" spans="1:3" x14ac:dyDescent="0.3">
      <c r="A1064" t="str">
        <v/>
      </c>
      <c r="B1064" t="str">
        <v/>
      </c>
      <c r="C1064" t="str">
        <v/>
      </c>
    </row>
    <row r="1065" spans="1:3" x14ac:dyDescent="0.3">
      <c r="A1065" t="str">
        <v/>
      </c>
      <c r="B1065" t="str">
        <v/>
      </c>
      <c r="C1065" t="str">
        <v/>
      </c>
    </row>
    <row r="1066" spans="1:3" x14ac:dyDescent="0.3">
      <c r="A1066" t="str">
        <v/>
      </c>
      <c r="B1066" t="str">
        <v/>
      </c>
      <c r="C1066" t="str">
        <v/>
      </c>
    </row>
    <row r="1067" spans="1:3" x14ac:dyDescent="0.3">
      <c r="A1067" t="str">
        <v/>
      </c>
      <c r="B1067" t="str">
        <v/>
      </c>
      <c r="C1067" t="str">
        <v/>
      </c>
    </row>
    <row r="1068" spans="1:3" x14ac:dyDescent="0.3">
      <c r="A1068" t="str">
        <v/>
      </c>
      <c r="B1068" t="str">
        <v/>
      </c>
      <c r="C1068" t="str">
        <v/>
      </c>
    </row>
    <row r="1069" spans="1:3" x14ac:dyDescent="0.3">
      <c r="A1069" t="str">
        <v/>
      </c>
      <c r="B1069" t="str">
        <v/>
      </c>
      <c r="C1069" t="str">
        <v/>
      </c>
    </row>
    <row r="1070" spans="1:3" x14ac:dyDescent="0.3">
      <c r="A1070" t="str">
        <v/>
      </c>
      <c r="B1070" t="str">
        <v/>
      </c>
      <c r="C1070" t="str">
        <v/>
      </c>
    </row>
    <row r="1071" spans="1:3" x14ac:dyDescent="0.3">
      <c r="A1071" t="str">
        <v/>
      </c>
      <c r="B1071" t="str">
        <v/>
      </c>
      <c r="C1071" t="str">
        <v/>
      </c>
    </row>
    <row r="1072" spans="1:3" x14ac:dyDescent="0.3">
      <c r="A1072" t="str">
        <v/>
      </c>
      <c r="B1072" t="str">
        <v/>
      </c>
      <c r="C1072" t="str">
        <v/>
      </c>
    </row>
    <row r="1073" spans="1:3" x14ac:dyDescent="0.3">
      <c r="A1073" t="str">
        <v/>
      </c>
      <c r="B1073" t="str">
        <v/>
      </c>
      <c r="C1073" t="str">
        <v/>
      </c>
    </row>
    <row r="1074" spans="1:3" x14ac:dyDescent="0.3">
      <c r="A1074" t="str">
        <v/>
      </c>
      <c r="B1074" t="str">
        <v/>
      </c>
      <c r="C1074" t="str">
        <v/>
      </c>
    </row>
    <row r="1075" spans="1:3" x14ac:dyDescent="0.3">
      <c r="A1075" t="str">
        <v/>
      </c>
      <c r="B1075" t="str">
        <v/>
      </c>
      <c r="C1075" t="str">
        <v/>
      </c>
    </row>
    <row r="1076" spans="1:3" x14ac:dyDescent="0.3">
      <c r="A1076" t="str">
        <v/>
      </c>
      <c r="B1076" t="str">
        <v/>
      </c>
      <c r="C1076" t="str">
        <v/>
      </c>
    </row>
    <row r="1077" spans="1:3" x14ac:dyDescent="0.3">
      <c r="A1077" t="str">
        <v/>
      </c>
      <c r="B1077" t="str">
        <v/>
      </c>
      <c r="C1077" t="str">
        <v/>
      </c>
    </row>
    <row r="1078" spans="1:3" x14ac:dyDescent="0.3">
      <c r="A1078" t="str">
        <v/>
      </c>
      <c r="B1078" t="str">
        <v/>
      </c>
      <c r="C1078" t="str">
        <v/>
      </c>
    </row>
    <row r="1079" spans="1:3" x14ac:dyDescent="0.3">
      <c r="A1079" t="str">
        <v/>
      </c>
      <c r="B1079" t="str">
        <v/>
      </c>
      <c r="C1079" t="str">
        <v/>
      </c>
    </row>
    <row r="1080" spans="1:3" x14ac:dyDescent="0.3">
      <c r="A1080" t="str">
        <v/>
      </c>
      <c r="B1080" t="str">
        <v/>
      </c>
      <c r="C1080" t="str">
        <v/>
      </c>
    </row>
    <row r="1081" spans="1:3" x14ac:dyDescent="0.3">
      <c r="A1081" t="str">
        <v/>
      </c>
      <c r="B1081" t="str">
        <v/>
      </c>
      <c r="C1081" t="str">
        <v/>
      </c>
    </row>
    <row r="1082" spans="1:3" x14ac:dyDescent="0.3">
      <c r="A1082" t="str">
        <v/>
      </c>
      <c r="B1082" t="str">
        <v/>
      </c>
      <c r="C1082" t="str">
        <v/>
      </c>
    </row>
    <row r="1083" spans="1:3" x14ac:dyDescent="0.3">
      <c r="A1083" t="str">
        <v/>
      </c>
      <c r="B1083" t="str">
        <v/>
      </c>
      <c r="C1083" t="str">
        <v/>
      </c>
    </row>
    <row r="1084" spans="1:3" x14ac:dyDescent="0.3">
      <c r="A1084" t="str">
        <v/>
      </c>
      <c r="B1084" t="str">
        <v/>
      </c>
      <c r="C1084" t="str">
        <v/>
      </c>
    </row>
    <row r="1085" spans="1:3" x14ac:dyDescent="0.3">
      <c r="A1085" t="str">
        <v/>
      </c>
      <c r="B1085" t="str">
        <v/>
      </c>
      <c r="C1085" t="str">
        <v/>
      </c>
    </row>
    <row r="1086" spans="1:3" x14ac:dyDescent="0.3">
      <c r="A1086" t="str">
        <v/>
      </c>
      <c r="B1086" t="str">
        <v/>
      </c>
      <c r="C1086" t="str">
        <v/>
      </c>
    </row>
    <row r="1087" spans="1:3" x14ac:dyDescent="0.3">
      <c r="A1087" t="str">
        <v/>
      </c>
      <c r="B1087" t="str">
        <v/>
      </c>
      <c r="C1087" t="str">
        <v/>
      </c>
    </row>
    <row r="1088" spans="1:3" x14ac:dyDescent="0.3">
      <c r="A1088" t="str">
        <v/>
      </c>
      <c r="B1088" t="str">
        <v/>
      </c>
      <c r="C1088" t="str">
        <v/>
      </c>
    </row>
    <row r="1089" spans="1:3" x14ac:dyDescent="0.3">
      <c r="A1089" t="str">
        <v/>
      </c>
      <c r="B1089" t="str">
        <v/>
      </c>
      <c r="C1089" t="str">
        <v/>
      </c>
    </row>
    <row r="1090" spans="1:3" x14ac:dyDescent="0.3">
      <c r="A1090" t="str">
        <v/>
      </c>
      <c r="B1090" t="str">
        <v/>
      </c>
      <c r="C1090" t="str">
        <v/>
      </c>
    </row>
    <row r="1091" spans="1:3" x14ac:dyDescent="0.3">
      <c r="A1091" t="str">
        <v/>
      </c>
      <c r="B1091" t="str">
        <v/>
      </c>
      <c r="C1091" t="str">
        <v/>
      </c>
    </row>
    <row r="1092" spans="1:3" x14ac:dyDescent="0.3">
      <c r="A1092" t="str">
        <v/>
      </c>
      <c r="B1092" t="str">
        <v/>
      </c>
      <c r="C1092" t="str">
        <v/>
      </c>
    </row>
    <row r="1093" spans="1:3" x14ac:dyDescent="0.3">
      <c r="A1093" t="str">
        <v/>
      </c>
      <c r="B1093" t="str">
        <v/>
      </c>
      <c r="C1093" t="str">
        <v/>
      </c>
    </row>
    <row r="1094" spans="1:3" x14ac:dyDescent="0.3">
      <c r="A1094" t="str">
        <v/>
      </c>
      <c r="B1094" t="str">
        <v/>
      </c>
      <c r="C1094" t="str">
        <v/>
      </c>
    </row>
    <row r="1095" spans="1:3" x14ac:dyDescent="0.3">
      <c r="A1095" t="str">
        <v/>
      </c>
      <c r="B1095" t="str">
        <v/>
      </c>
      <c r="C1095" t="str">
        <v/>
      </c>
    </row>
    <row r="1096" spans="1:3" x14ac:dyDescent="0.3">
      <c r="A1096" t="str">
        <v/>
      </c>
      <c r="B1096" t="str">
        <v/>
      </c>
      <c r="C1096" t="str">
        <v/>
      </c>
    </row>
    <row r="1097" spans="1:3" x14ac:dyDescent="0.3">
      <c r="A1097" t="str">
        <v/>
      </c>
      <c r="B1097" t="str">
        <v/>
      </c>
      <c r="C1097" t="str">
        <v/>
      </c>
    </row>
    <row r="1098" spans="1:3" x14ac:dyDescent="0.3">
      <c r="A1098" t="str">
        <v/>
      </c>
      <c r="B1098" t="str">
        <v/>
      </c>
      <c r="C1098" t="str">
        <v/>
      </c>
    </row>
    <row r="1099" spans="1:3" x14ac:dyDescent="0.3">
      <c r="A1099" t="str">
        <v/>
      </c>
      <c r="B1099" t="str">
        <v/>
      </c>
      <c r="C1099" t="str">
        <v/>
      </c>
    </row>
    <row r="1100" spans="1:3" x14ac:dyDescent="0.3">
      <c r="A1100" t="str">
        <v/>
      </c>
      <c r="B1100" t="str">
        <v/>
      </c>
      <c r="C1100" t="str">
        <v/>
      </c>
    </row>
    <row r="1101" spans="1:3" x14ac:dyDescent="0.3">
      <c r="A1101" t="str">
        <v/>
      </c>
      <c r="B1101" t="str">
        <v/>
      </c>
      <c r="C1101" t="str">
        <v/>
      </c>
    </row>
    <row r="1102" spans="1:3" x14ac:dyDescent="0.3">
      <c r="A1102" t="str">
        <v/>
      </c>
      <c r="B1102" t="str">
        <v/>
      </c>
      <c r="C1102" t="str">
        <v/>
      </c>
    </row>
    <row r="1103" spans="1:3" x14ac:dyDescent="0.3">
      <c r="A1103" t="str">
        <v/>
      </c>
      <c r="B1103" t="str">
        <v/>
      </c>
      <c r="C1103" t="str">
        <v/>
      </c>
    </row>
    <row r="1104" spans="1:3" x14ac:dyDescent="0.3">
      <c r="A1104" t="str">
        <v/>
      </c>
      <c r="B1104" t="str">
        <v/>
      </c>
      <c r="C1104" t="str">
        <v/>
      </c>
    </row>
    <row r="1105" spans="1:3" x14ac:dyDescent="0.3">
      <c r="A1105" t="str">
        <v/>
      </c>
      <c r="B1105" t="str">
        <v/>
      </c>
      <c r="C1105" t="str">
        <v/>
      </c>
    </row>
    <row r="1106" spans="1:3" x14ac:dyDescent="0.3">
      <c r="A1106" t="str">
        <v/>
      </c>
      <c r="B1106" t="str">
        <v/>
      </c>
      <c r="C1106" t="str">
        <v/>
      </c>
    </row>
    <row r="1107" spans="1:3" x14ac:dyDescent="0.3">
      <c r="A1107" t="str">
        <v/>
      </c>
      <c r="B1107" t="str">
        <v/>
      </c>
      <c r="C1107" t="str">
        <v/>
      </c>
    </row>
    <row r="1108" spans="1:3" x14ac:dyDescent="0.3">
      <c r="A1108" t="str">
        <v/>
      </c>
      <c r="B1108" t="str">
        <v/>
      </c>
      <c r="C1108" t="str">
        <v/>
      </c>
    </row>
    <row r="1109" spans="1:3" x14ac:dyDescent="0.3">
      <c r="A1109" t="str">
        <v/>
      </c>
      <c r="B1109" t="str">
        <v/>
      </c>
      <c r="C1109" t="str">
        <v/>
      </c>
    </row>
    <row r="1110" spans="1:3" x14ac:dyDescent="0.3">
      <c r="A1110" t="str">
        <v/>
      </c>
      <c r="B1110" t="str">
        <v/>
      </c>
      <c r="C1110" t="str">
        <v/>
      </c>
    </row>
    <row r="1111" spans="1:3" x14ac:dyDescent="0.3">
      <c r="A1111" t="str">
        <v/>
      </c>
      <c r="B1111" t="str">
        <v/>
      </c>
      <c r="C1111" t="str">
        <v/>
      </c>
    </row>
    <row r="1112" spans="1:3" x14ac:dyDescent="0.3">
      <c r="A1112" t="str">
        <v/>
      </c>
      <c r="B1112" t="str">
        <v/>
      </c>
      <c r="C1112" t="str">
        <v/>
      </c>
    </row>
    <row r="1113" spans="1:3" x14ac:dyDescent="0.3">
      <c r="A1113" t="str">
        <v/>
      </c>
      <c r="B1113" t="str">
        <v/>
      </c>
      <c r="C1113" t="str">
        <v/>
      </c>
    </row>
    <row r="1114" spans="1:3" x14ac:dyDescent="0.3">
      <c r="A1114" t="str">
        <v/>
      </c>
      <c r="B1114" t="str">
        <v/>
      </c>
      <c r="C1114" t="str">
        <v/>
      </c>
    </row>
    <row r="1115" spans="1:3" x14ac:dyDescent="0.3">
      <c r="A1115" t="str">
        <v/>
      </c>
      <c r="B1115" t="str">
        <v/>
      </c>
      <c r="C1115" t="str">
        <v/>
      </c>
    </row>
    <row r="1116" spans="1:3" x14ac:dyDescent="0.3">
      <c r="A1116" t="str">
        <v/>
      </c>
      <c r="B1116" t="str">
        <v/>
      </c>
      <c r="C1116" t="str">
        <v/>
      </c>
    </row>
    <row r="1117" spans="1:3" x14ac:dyDescent="0.3">
      <c r="A1117" t="str">
        <v/>
      </c>
      <c r="B1117" t="str">
        <v/>
      </c>
      <c r="C1117" t="str">
        <v/>
      </c>
    </row>
    <row r="1118" spans="1:3" x14ac:dyDescent="0.3">
      <c r="A1118" t="str">
        <v/>
      </c>
      <c r="B1118" t="str">
        <v/>
      </c>
      <c r="C1118" t="str">
        <v/>
      </c>
    </row>
    <row r="1119" spans="1:3" x14ac:dyDescent="0.3">
      <c r="A1119" t="str">
        <v/>
      </c>
      <c r="B1119" t="str">
        <v/>
      </c>
      <c r="C1119" t="str">
        <v/>
      </c>
    </row>
    <row r="1120" spans="1:3" x14ac:dyDescent="0.3">
      <c r="A1120" t="str">
        <v/>
      </c>
      <c r="B1120" t="str">
        <v/>
      </c>
      <c r="C1120" t="str">
        <v/>
      </c>
    </row>
    <row r="1121" spans="1:3" x14ac:dyDescent="0.3">
      <c r="A1121" t="str">
        <v/>
      </c>
      <c r="B1121" t="str">
        <v/>
      </c>
      <c r="C1121" t="str">
        <v/>
      </c>
    </row>
    <row r="1122" spans="1:3" x14ac:dyDescent="0.3">
      <c r="A1122" t="str">
        <v/>
      </c>
      <c r="B1122" t="str">
        <v/>
      </c>
      <c r="C1122" t="str">
        <v/>
      </c>
    </row>
    <row r="1123" spans="1:3" x14ac:dyDescent="0.3">
      <c r="A1123" t="str">
        <v/>
      </c>
      <c r="B1123" t="str">
        <v/>
      </c>
      <c r="C1123" t="str">
        <v/>
      </c>
    </row>
    <row r="1124" spans="1:3" x14ac:dyDescent="0.3">
      <c r="A1124" t="str">
        <v/>
      </c>
      <c r="B1124" t="str">
        <v/>
      </c>
      <c r="C1124" t="str">
        <v/>
      </c>
    </row>
    <row r="1125" spans="1:3" x14ac:dyDescent="0.3">
      <c r="A1125" t="str">
        <v/>
      </c>
      <c r="B1125" t="str">
        <v/>
      </c>
      <c r="C1125" t="str">
        <v/>
      </c>
    </row>
    <row r="1126" spans="1:3" x14ac:dyDescent="0.3">
      <c r="A1126" t="str">
        <v/>
      </c>
      <c r="B1126" t="str">
        <v/>
      </c>
      <c r="C1126" t="str">
        <v/>
      </c>
    </row>
    <row r="1127" spans="1:3" x14ac:dyDescent="0.3">
      <c r="A1127" t="str">
        <v/>
      </c>
      <c r="B1127" t="str">
        <v/>
      </c>
      <c r="C1127" t="str">
        <v/>
      </c>
    </row>
    <row r="1128" spans="1:3" x14ac:dyDescent="0.3">
      <c r="A1128" t="str">
        <v/>
      </c>
      <c r="B1128" t="str">
        <v/>
      </c>
      <c r="C1128" t="str">
        <v/>
      </c>
    </row>
    <row r="1129" spans="1:3" x14ac:dyDescent="0.3">
      <c r="A1129" t="str">
        <v/>
      </c>
      <c r="B1129" t="str">
        <v/>
      </c>
      <c r="C1129" t="str">
        <v/>
      </c>
    </row>
    <row r="1130" spans="1:3" x14ac:dyDescent="0.3">
      <c r="A1130" t="str">
        <v/>
      </c>
      <c r="B1130" t="str">
        <v/>
      </c>
      <c r="C1130" t="str">
        <v/>
      </c>
    </row>
    <row r="1131" spans="1:3" x14ac:dyDescent="0.3">
      <c r="A1131" t="str">
        <v/>
      </c>
      <c r="B1131" t="str">
        <v/>
      </c>
      <c r="C1131" t="str">
        <v/>
      </c>
    </row>
    <row r="1132" spans="1:3" x14ac:dyDescent="0.3">
      <c r="A1132" t="str">
        <v/>
      </c>
      <c r="B1132" t="str">
        <v/>
      </c>
      <c r="C1132" t="str">
        <v/>
      </c>
    </row>
    <row r="1133" spans="1:3" x14ac:dyDescent="0.3">
      <c r="A1133" t="str">
        <v/>
      </c>
      <c r="B1133" t="str">
        <v/>
      </c>
      <c r="C1133" t="str">
        <v/>
      </c>
    </row>
    <row r="1134" spans="1:3" x14ac:dyDescent="0.3">
      <c r="A1134" t="str">
        <v/>
      </c>
      <c r="B1134" t="str">
        <v/>
      </c>
      <c r="C1134" t="str">
        <v/>
      </c>
    </row>
    <row r="1135" spans="1:3" x14ac:dyDescent="0.3">
      <c r="A1135" t="str">
        <v/>
      </c>
      <c r="B1135" t="str">
        <v/>
      </c>
      <c r="C1135" t="str">
        <v/>
      </c>
    </row>
    <row r="1136" spans="1:3" x14ac:dyDescent="0.3">
      <c r="A1136" t="str">
        <v/>
      </c>
      <c r="B1136" t="str">
        <v/>
      </c>
      <c r="C1136" t="str">
        <v/>
      </c>
    </row>
    <row r="1137" spans="1:3" x14ac:dyDescent="0.3">
      <c r="A1137" t="str">
        <v/>
      </c>
      <c r="B1137" t="str">
        <v/>
      </c>
      <c r="C1137" t="str">
        <v/>
      </c>
    </row>
    <row r="1138" spans="1:3" x14ac:dyDescent="0.3">
      <c r="A1138" t="str">
        <v/>
      </c>
      <c r="B1138" t="str">
        <v/>
      </c>
      <c r="C1138" t="str">
        <v/>
      </c>
    </row>
    <row r="1139" spans="1:3" x14ac:dyDescent="0.3">
      <c r="A1139" t="str">
        <v/>
      </c>
      <c r="B1139" t="str">
        <v/>
      </c>
      <c r="C1139" t="str">
        <v/>
      </c>
    </row>
    <row r="1140" spans="1:3" x14ac:dyDescent="0.3">
      <c r="A1140" t="str">
        <v/>
      </c>
      <c r="B1140" t="str">
        <v/>
      </c>
      <c r="C1140" t="str">
        <v/>
      </c>
    </row>
    <row r="1141" spans="1:3" x14ac:dyDescent="0.3">
      <c r="A1141" t="str">
        <v/>
      </c>
      <c r="B1141" t="str">
        <v/>
      </c>
      <c r="C1141" t="str">
        <v/>
      </c>
    </row>
    <row r="1142" spans="1:3" x14ac:dyDescent="0.3">
      <c r="A1142" t="str">
        <v/>
      </c>
      <c r="B1142" t="str">
        <v/>
      </c>
      <c r="C1142" t="str">
        <v/>
      </c>
    </row>
    <row r="1143" spans="1:3" x14ac:dyDescent="0.3">
      <c r="A1143" t="str">
        <v/>
      </c>
      <c r="B1143" t="str">
        <v/>
      </c>
      <c r="C1143" t="str">
        <v/>
      </c>
    </row>
    <row r="1144" spans="1:3" x14ac:dyDescent="0.3">
      <c r="A1144" t="str">
        <v/>
      </c>
      <c r="B1144" t="str">
        <v/>
      </c>
      <c r="C1144" t="str">
        <v/>
      </c>
    </row>
    <row r="1145" spans="1:3" x14ac:dyDescent="0.3">
      <c r="A1145" t="str">
        <v/>
      </c>
      <c r="B1145" t="str">
        <v/>
      </c>
      <c r="C1145" t="str">
        <v/>
      </c>
    </row>
    <row r="1146" spans="1:3" x14ac:dyDescent="0.3">
      <c r="A1146" t="str">
        <v/>
      </c>
      <c r="B1146" t="str">
        <v/>
      </c>
      <c r="C1146" t="str">
        <v/>
      </c>
    </row>
    <row r="1147" spans="1:3" x14ac:dyDescent="0.3">
      <c r="A1147" t="str">
        <v/>
      </c>
      <c r="B1147" t="str">
        <v/>
      </c>
      <c r="C1147" t="str">
        <v/>
      </c>
    </row>
    <row r="1148" spans="1:3" x14ac:dyDescent="0.3">
      <c r="A1148" t="str">
        <v/>
      </c>
      <c r="B1148" t="str">
        <v/>
      </c>
      <c r="C1148" t="str">
        <v/>
      </c>
    </row>
    <row r="1149" spans="1:3" x14ac:dyDescent="0.3">
      <c r="A1149" t="str">
        <v/>
      </c>
      <c r="B1149" t="str">
        <v/>
      </c>
      <c r="C1149" t="str">
        <v/>
      </c>
    </row>
    <row r="1150" spans="1:3" x14ac:dyDescent="0.3">
      <c r="A1150" t="str">
        <v/>
      </c>
      <c r="B1150" t="str">
        <v/>
      </c>
      <c r="C1150" t="str">
        <v/>
      </c>
    </row>
    <row r="1151" spans="1:3" x14ac:dyDescent="0.3">
      <c r="A1151" t="str">
        <v/>
      </c>
      <c r="B1151" t="str">
        <v/>
      </c>
      <c r="C1151" t="str">
        <v/>
      </c>
    </row>
    <row r="1152" spans="1:3" x14ac:dyDescent="0.3">
      <c r="A1152" t="str">
        <v/>
      </c>
      <c r="B1152" t="str">
        <v/>
      </c>
      <c r="C1152" t="str">
        <v/>
      </c>
    </row>
    <row r="1153" spans="1:3" x14ac:dyDescent="0.3">
      <c r="A1153" t="str">
        <v/>
      </c>
      <c r="B1153" t="str">
        <v/>
      </c>
      <c r="C1153" t="str">
        <v/>
      </c>
    </row>
    <row r="1154" spans="1:3" x14ac:dyDescent="0.3">
      <c r="A1154" t="str">
        <v/>
      </c>
      <c r="B1154" t="str">
        <v/>
      </c>
      <c r="C1154" t="str">
        <v/>
      </c>
    </row>
    <row r="1155" spans="1:3" x14ac:dyDescent="0.3">
      <c r="A1155" t="str">
        <v/>
      </c>
      <c r="B1155" t="str">
        <v/>
      </c>
      <c r="C1155" t="str">
        <v/>
      </c>
    </row>
    <row r="1156" spans="1:3" x14ac:dyDescent="0.3">
      <c r="A1156" t="str">
        <v/>
      </c>
      <c r="B1156" t="str">
        <v/>
      </c>
      <c r="C1156" t="str">
        <v/>
      </c>
    </row>
    <row r="1157" spans="1:3" x14ac:dyDescent="0.3">
      <c r="A1157" t="str">
        <v/>
      </c>
      <c r="B1157" t="str">
        <v/>
      </c>
      <c r="C1157" t="str">
        <v/>
      </c>
    </row>
    <row r="1158" spans="1:3" x14ac:dyDescent="0.3">
      <c r="A1158" t="str">
        <v/>
      </c>
      <c r="B1158" t="str">
        <v/>
      </c>
      <c r="C1158" t="str">
        <v/>
      </c>
    </row>
    <row r="1159" spans="1:3" x14ac:dyDescent="0.3">
      <c r="A1159" t="str">
        <v/>
      </c>
      <c r="B1159" t="str">
        <v/>
      </c>
      <c r="C1159" t="str">
        <v/>
      </c>
    </row>
    <row r="1160" spans="1:3" x14ac:dyDescent="0.3">
      <c r="A1160" t="str">
        <v/>
      </c>
      <c r="B1160" t="str">
        <v/>
      </c>
      <c r="C1160" t="str">
        <v/>
      </c>
    </row>
    <row r="1161" spans="1:3" x14ac:dyDescent="0.3">
      <c r="A1161" t="str">
        <v/>
      </c>
      <c r="B1161" t="str">
        <v/>
      </c>
      <c r="C1161" t="str">
        <v/>
      </c>
    </row>
    <row r="1162" spans="1:3" x14ac:dyDescent="0.3">
      <c r="A1162" t="str">
        <v/>
      </c>
      <c r="B1162" t="str">
        <v/>
      </c>
      <c r="C1162" t="str">
        <v/>
      </c>
    </row>
    <row r="1163" spans="1:3" x14ac:dyDescent="0.3">
      <c r="A1163" t="str">
        <v/>
      </c>
      <c r="B1163" t="str">
        <v/>
      </c>
      <c r="C1163" t="str">
        <v/>
      </c>
    </row>
    <row r="1164" spans="1:3" x14ac:dyDescent="0.3">
      <c r="A1164" t="str">
        <v/>
      </c>
      <c r="B1164" t="str">
        <v/>
      </c>
      <c r="C1164" t="str">
        <v/>
      </c>
    </row>
    <row r="1165" spans="1:3" x14ac:dyDescent="0.3">
      <c r="A1165" t="str">
        <v/>
      </c>
      <c r="B1165" t="str">
        <v/>
      </c>
      <c r="C1165" t="str">
        <v/>
      </c>
    </row>
    <row r="1166" spans="1:3" x14ac:dyDescent="0.3">
      <c r="A1166" t="str">
        <v/>
      </c>
      <c r="B1166" t="str">
        <v/>
      </c>
      <c r="C1166" t="str">
        <v/>
      </c>
    </row>
    <row r="1167" spans="1:3" x14ac:dyDescent="0.3">
      <c r="A1167" t="str">
        <v/>
      </c>
      <c r="B1167" t="str">
        <v/>
      </c>
      <c r="C1167" t="str">
        <v/>
      </c>
    </row>
    <row r="1168" spans="1:3" x14ac:dyDescent="0.3">
      <c r="A1168" t="str">
        <v/>
      </c>
      <c r="B1168" t="str">
        <v/>
      </c>
      <c r="C1168" t="str">
        <v/>
      </c>
    </row>
    <row r="1169" spans="1:3" x14ac:dyDescent="0.3">
      <c r="A1169" t="str">
        <v/>
      </c>
      <c r="B1169" t="str">
        <v/>
      </c>
      <c r="C1169" t="str">
        <v/>
      </c>
    </row>
    <row r="1170" spans="1:3" x14ac:dyDescent="0.3">
      <c r="A1170" t="str">
        <v/>
      </c>
      <c r="B1170" t="str">
        <v/>
      </c>
      <c r="C1170" t="str">
        <v/>
      </c>
    </row>
    <row r="1171" spans="1:3" x14ac:dyDescent="0.3">
      <c r="A1171" t="str">
        <v/>
      </c>
      <c r="B1171" t="str">
        <v/>
      </c>
      <c r="C1171" t="str">
        <v/>
      </c>
    </row>
    <row r="1172" spans="1:3" x14ac:dyDescent="0.3">
      <c r="A1172" t="str">
        <v/>
      </c>
      <c r="B1172" t="str">
        <v/>
      </c>
      <c r="C1172" t="str">
        <v/>
      </c>
    </row>
    <row r="1173" spans="1:3" x14ac:dyDescent="0.3">
      <c r="A1173" t="str">
        <v/>
      </c>
      <c r="B1173" t="str">
        <v/>
      </c>
      <c r="C1173" t="str">
        <v/>
      </c>
    </row>
    <row r="1174" spans="1:3" x14ac:dyDescent="0.3">
      <c r="A1174" t="str">
        <v/>
      </c>
      <c r="B1174" t="str">
        <v/>
      </c>
      <c r="C1174" t="str">
        <v/>
      </c>
    </row>
    <row r="1175" spans="1:3" x14ac:dyDescent="0.3">
      <c r="A1175" t="str">
        <v/>
      </c>
      <c r="B1175" t="str">
        <v/>
      </c>
      <c r="C1175" t="str">
        <v/>
      </c>
    </row>
    <row r="1176" spans="1:3" x14ac:dyDescent="0.3">
      <c r="A1176" t="str">
        <v/>
      </c>
      <c r="B1176" t="str">
        <v/>
      </c>
      <c r="C1176" t="str">
        <v/>
      </c>
    </row>
    <row r="1177" spans="1:3" x14ac:dyDescent="0.3">
      <c r="A1177" t="str">
        <v/>
      </c>
      <c r="B1177" t="str">
        <v/>
      </c>
      <c r="C1177" t="str">
        <v/>
      </c>
    </row>
    <row r="1178" spans="1:3" x14ac:dyDescent="0.3">
      <c r="A1178" t="str">
        <v/>
      </c>
      <c r="B1178" t="str">
        <v/>
      </c>
      <c r="C1178" t="str">
        <v/>
      </c>
    </row>
    <row r="1179" spans="1:3" x14ac:dyDescent="0.3">
      <c r="A1179" t="str">
        <v/>
      </c>
      <c r="B1179" t="str">
        <v/>
      </c>
      <c r="C1179" t="str">
        <v/>
      </c>
    </row>
    <row r="1180" spans="1:3" x14ac:dyDescent="0.3">
      <c r="A1180" t="str">
        <v/>
      </c>
      <c r="B1180" t="str">
        <v/>
      </c>
      <c r="C1180" t="str">
        <v/>
      </c>
    </row>
    <row r="1181" spans="1:3" x14ac:dyDescent="0.3">
      <c r="A1181" t="str">
        <v/>
      </c>
      <c r="B1181" t="str">
        <v/>
      </c>
      <c r="C1181" t="str">
        <v/>
      </c>
    </row>
    <row r="1182" spans="1:3" x14ac:dyDescent="0.3">
      <c r="A1182" t="str">
        <v/>
      </c>
      <c r="B1182" t="str">
        <v/>
      </c>
      <c r="C1182" t="str">
        <v/>
      </c>
    </row>
    <row r="1183" spans="1:3" x14ac:dyDescent="0.3">
      <c r="A1183" t="str">
        <v/>
      </c>
      <c r="B1183" t="str">
        <v/>
      </c>
      <c r="C1183" t="str">
        <v/>
      </c>
    </row>
    <row r="1184" spans="1:3" x14ac:dyDescent="0.3">
      <c r="A1184" t="str">
        <v/>
      </c>
      <c r="B1184" t="str">
        <v/>
      </c>
      <c r="C1184" t="str">
        <v/>
      </c>
    </row>
    <row r="1185" spans="1:3" x14ac:dyDescent="0.3">
      <c r="A1185" t="str">
        <v/>
      </c>
      <c r="B1185" t="str">
        <v/>
      </c>
      <c r="C1185" t="str">
        <v/>
      </c>
    </row>
    <row r="1186" spans="1:3" x14ac:dyDescent="0.3">
      <c r="A1186" t="str">
        <v/>
      </c>
      <c r="B1186" t="str">
        <v/>
      </c>
      <c r="C1186" t="str">
        <v/>
      </c>
    </row>
    <row r="1187" spans="1:3" x14ac:dyDescent="0.3">
      <c r="A1187" t="str">
        <v/>
      </c>
      <c r="B1187" t="str">
        <v/>
      </c>
      <c r="C1187" t="str">
        <v/>
      </c>
    </row>
    <row r="1188" spans="1:3" x14ac:dyDescent="0.3">
      <c r="A1188" t="str">
        <v/>
      </c>
      <c r="B1188" t="str">
        <v/>
      </c>
      <c r="C1188" t="str">
        <v/>
      </c>
    </row>
    <row r="1189" spans="1:3" x14ac:dyDescent="0.3">
      <c r="A1189" t="str">
        <v/>
      </c>
      <c r="B1189" t="str">
        <v/>
      </c>
      <c r="C1189" t="str">
        <v/>
      </c>
    </row>
    <row r="1190" spans="1:3" x14ac:dyDescent="0.3">
      <c r="A1190" t="str">
        <v/>
      </c>
      <c r="B1190" t="str">
        <v/>
      </c>
      <c r="C1190" t="str">
        <v/>
      </c>
    </row>
    <row r="1191" spans="1:3" x14ac:dyDescent="0.3">
      <c r="A1191" t="str">
        <v/>
      </c>
      <c r="B1191" t="str">
        <v/>
      </c>
      <c r="C1191" t="str">
        <v/>
      </c>
    </row>
    <row r="1192" spans="1:3" x14ac:dyDescent="0.3">
      <c r="A1192" t="str">
        <v/>
      </c>
      <c r="B1192" t="str">
        <v/>
      </c>
      <c r="C1192" t="str">
        <v/>
      </c>
    </row>
    <row r="1193" spans="1:3" x14ac:dyDescent="0.3">
      <c r="A1193" t="str">
        <v/>
      </c>
      <c r="B1193" t="str">
        <v/>
      </c>
      <c r="C1193" t="str">
        <v/>
      </c>
    </row>
    <row r="1194" spans="1:3" x14ac:dyDescent="0.3">
      <c r="A1194" t="str">
        <v/>
      </c>
      <c r="B1194" t="str">
        <v/>
      </c>
      <c r="C1194" t="str">
        <v/>
      </c>
    </row>
    <row r="1195" spans="1:3" x14ac:dyDescent="0.3">
      <c r="A1195" t="str">
        <v/>
      </c>
      <c r="B1195" t="str">
        <v/>
      </c>
      <c r="C1195" t="str">
        <v/>
      </c>
    </row>
    <row r="1196" spans="1:3" x14ac:dyDescent="0.3">
      <c r="A1196" t="str">
        <v/>
      </c>
      <c r="B1196" t="str">
        <v/>
      </c>
      <c r="C1196" t="str">
        <v/>
      </c>
    </row>
    <row r="1197" spans="1:3" x14ac:dyDescent="0.3">
      <c r="A1197" t="str">
        <v/>
      </c>
      <c r="B1197" t="str">
        <v/>
      </c>
      <c r="C1197" t="str">
        <v/>
      </c>
    </row>
    <row r="1198" spans="1:3" x14ac:dyDescent="0.3">
      <c r="A1198" t="str">
        <v/>
      </c>
      <c r="B1198" t="str">
        <v/>
      </c>
      <c r="C1198" t="str">
        <v/>
      </c>
    </row>
    <row r="1199" spans="1:3" x14ac:dyDescent="0.3">
      <c r="A1199" t="str">
        <v/>
      </c>
      <c r="B1199" t="str">
        <v/>
      </c>
      <c r="C1199" t="str">
        <v/>
      </c>
    </row>
    <row r="1200" spans="1:3" x14ac:dyDescent="0.3">
      <c r="A1200" t="str">
        <v/>
      </c>
      <c r="B1200" t="str">
        <v/>
      </c>
      <c r="C1200" t="str">
        <v/>
      </c>
    </row>
    <row r="1201" spans="1:3" x14ac:dyDescent="0.3">
      <c r="A1201" t="str">
        <v/>
      </c>
      <c r="B1201" t="str">
        <v/>
      </c>
      <c r="C1201" t="str">
        <v/>
      </c>
    </row>
    <row r="1202" spans="1:3" x14ac:dyDescent="0.3">
      <c r="A1202" t="str">
        <v/>
      </c>
      <c r="B1202" t="str">
        <v/>
      </c>
      <c r="C1202" t="str">
        <v/>
      </c>
    </row>
    <row r="1203" spans="1:3" x14ac:dyDescent="0.3">
      <c r="A1203" t="str">
        <v/>
      </c>
      <c r="B1203" t="str">
        <v/>
      </c>
      <c r="C1203" t="str">
        <v/>
      </c>
    </row>
    <row r="1204" spans="1:3" x14ac:dyDescent="0.3">
      <c r="A1204" t="str">
        <v/>
      </c>
      <c r="B1204" t="str">
        <v/>
      </c>
      <c r="C1204" t="str">
        <v/>
      </c>
    </row>
    <row r="1205" spans="1:3" x14ac:dyDescent="0.3">
      <c r="A1205" t="str">
        <v/>
      </c>
      <c r="B1205" t="str">
        <v/>
      </c>
      <c r="C1205" t="str">
        <v/>
      </c>
    </row>
    <row r="1206" spans="1:3" x14ac:dyDescent="0.3">
      <c r="A1206" t="str">
        <v/>
      </c>
      <c r="B1206" t="str">
        <v/>
      </c>
      <c r="C1206" t="str">
        <v/>
      </c>
    </row>
    <row r="1207" spans="1:3" x14ac:dyDescent="0.3">
      <c r="A1207" t="str">
        <v/>
      </c>
      <c r="B1207" t="str">
        <v/>
      </c>
      <c r="C1207" t="str">
        <v/>
      </c>
    </row>
    <row r="1208" spans="1:3" x14ac:dyDescent="0.3">
      <c r="A1208" t="str">
        <v/>
      </c>
      <c r="B1208" t="str">
        <v/>
      </c>
      <c r="C1208" t="str">
        <v/>
      </c>
    </row>
    <row r="1209" spans="1:3" x14ac:dyDescent="0.3">
      <c r="A1209" t="str">
        <v/>
      </c>
      <c r="B1209" t="str">
        <v/>
      </c>
      <c r="C1209" t="str">
        <v/>
      </c>
    </row>
    <row r="1210" spans="1:3" x14ac:dyDescent="0.3">
      <c r="A1210" t="str">
        <v/>
      </c>
      <c r="B1210" t="str">
        <v/>
      </c>
      <c r="C1210" t="str">
        <v/>
      </c>
    </row>
    <row r="1211" spans="1:3" x14ac:dyDescent="0.3">
      <c r="A1211" t="str">
        <v/>
      </c>
      <c r="B1211" t="str">
        <v/>
      </c>
      <c r="C1211" t="str">
        <v/>
      </c>
    </row>
    <row r="1212" spans="1:3" x14ac:dyDescent="0.3">
      <c r="A1212" t="str">
        <v/>
      </c>
      <c r="B1212" t="str">
        <v/>
      </c>
      <c r="C1212" t="str">
        <v/>
      </c>
    </row>
    <row r="1213" spans="1:3" x14ac:dyDescent="0.3">
      <c r="A1213" t="str">
        <v/>
      </c>
      <c r="B1213" t="str">
        <v/>
      </c>
      <c r="C1213" t="str">
        <v/>
      </c>
    </row>
    <row r="1214" spans="1:3" x14ac:dyDescent="0.3">
      <c r="A1214" t="str">
        <v/>
      </c>
      <c r="B1214" t="str">
        <v/>
      </c>
      <c r="C1214" t="str">
        <v/>
      </c>
    </row>
    <row r="1215" spans="1:3" x14ac:dyDescent="0.3">
      <c r="A1215" t="str">
        <v/>
      </c>
      <c r="B1215" t="str">
        <v/>
      </c>
      <c r="C1215" t="str">
        <v/>
      </c>
    </row>
    <row r="1216" spans="1:3" x14ac:dyDescent="0.3">
      <c r="A1216" t="str">
        <v/>
      </c>
      <c r="B1216" t="str">
        <v/>
      </c>
      <c r="C1216" t="str">
        <v/>
      </c>
    </row>
    <row r="1217" spans="1:3" x14ac:dyDescent="0.3">
      <c r="A1217" t="str">
        <v/>
      </c>
      <c r="B1217" t="str">
        <v/>
      </c>
      <c r="C1217" t="str">
        <v/>
      </c>
    </row>
    <row r="1218" spans="1:3" x14ac:dyDescent="0.3">
      <c r="A1218" t="str">
        <v/>
      </c>
      <c r="B1218" t="str">
        <v/>
      </c>
      <c r="C1218" t="str">
        <v/>
      </c>
    </row>
    <row r="1219" spans="1:3" x14ac:dyDescent="0.3">
      <c r="A1219" t="str">
        <v/>
      </c>
      <c r="B1219" t="str">
        <v/>
      </c>
      <c r="C1219" t="str">
        <v/>
      </c>
    </row>
    <row r="1220" spans="1:3" x14ac:dyDescent="0.3">
      <c r="A1220" t="str">
        <v/>
      </c>
      <c r="B1220" t="str">
        <v/>
      </c>
      <c r="C1220" t="str">
        <v/>
      </c>
    </row>
    <row r="1221" spans="1:3" x14ac:dyDescent="0.3">
      <c r="A1221" t="str">
        <v/>
      </c>
      <c r="B1221" t="str">
        <v/>
      </c>
      <c r="C1221" t="str">
        <v/>
      </c>
    </row>
    <row r="1222" spans="1:3" x14ac:dyDescent="0.3">
      <c r="A1222" t="str">
        <v/>
      </c>
      <c r="B1222" t="str">
        <v/>
      </c>
      <c r="C1222" t="str">
        <v/>
      </c>
    </row>
    <row r="1223" spans="1:3" x14ac:dyDescent="0.3">
      <c r="A1223" t="str">
        <v/>
      </c>
      <c r="B1223" t="str">
        <v/>
      </c>
      <c r="C1223" t="str">
        <v/>
      </c>
    </row>
    <row r="1224" spans="1:3" x14ac:dyDescent="0.3">
      <c r="A1224" t="str">
        <v/>
      </c>
      <c r="B1224" t="str">
        <v/>
      </c>
      <c r="C1224" t="str">
        <v/>
      </c>
    </row>
    <row r="1225" spans="1:3" x14ac:dyDescent="0.3">
      <c r="A1225" t="str">
        <v/>
      </c>
      <c r="B1225" t="str">
        <v/>
      </c>
      <c r="C1225" t="str">
        <v/>
      </c>
    </row>
    <row r="1226" spans="1:3" x14ac:dyDescent="0.3">
      <c r="A1226" t="str">
        <v/>
      </c>
      <c r="B1226" t="str">
        <v/>
      </c>
      <c r="C1226" t="str">
        <v/>
      </c>
    </row>
    <row r="1227" spans="1:3" x14ac:dyDescent="0.3">
      <c r="A1227" t="str">
        <v/>
      </c>
      <c r="B1227" t="str">
        <v/>
      </c>
      <c r="C1227" t="str">
        <v/>
      </c>
    </row>
    <row r="1228" spans="1:3" x14ac:dyDescent="0.3">
      <c r="A1228" t="str">
        <v/>
      </c>
      <c r="B1228" t="str">
        <v/>
      </c>
      <c r="C1228" t="str">
        <v/>
      </c>
    </row>
    <row r="1229" spans="1:3" x14ac:dyDescent="0.3">
      <c r="A1229" t="str">
        <v/>
      </c>
      <c r="B1229" t="str">
        <v/>
      </c>
      <c r="C1229" t="str">
        <v/>
      </c>
    </row>
    <row r="1230" spans="1:3" x14ac:dyDescent="0.3">
      <c r="A1230" t="str">
        <v/>
      </c>
      <c r="B1230" t="str">
        <v/>
      </c>
      <c r="C1230" t="str">
        <v/>
      </c>
    </row>
    <row r="1231" spans="1:3" x14ac:dyDescent="0.3">
      <c r="A1231" t="str">
        <v/>
      </c>
      <c r="B1231" t="str">
        <v/>
      </c>
      <c r="C1231" t="str">
        <v/>
      </c>
    </row>
    <row r="1232" spans="1:3" x14ac:dyDescent="0.3">
      <c r="A1232" t="str">
        <v/>
      </c>
      <c r="B1232" t="str">
        <v/>
      </c>
      <c r="C1232" t="str">
        <v/>
      </c>
    </row>
    <row r="1233" spans="1:3" x14ac:dyDescent="0.3">
      <c r="A1233" t="str">
        <v/>
      </c>
      <c r="B1233" t="str">
        <v/>
      </c>
      <c r="C1233" t="str">
        <v/>
      </c>
    </row>
    <row r="1234" spans="1:3" x14ac:dyDescent="0.3">
      <c r="A1234" t="str">
        <v/>
      </c>
      <c r="B1234" t="str">
        <v/>
      </c>
      <c r="C1234" t="str">
        <v/>
      </c>
    </row>
    <row r="1235" spans="1:3" x14ac:dyDescent="0.3">
      <c r="A1235" t="str">
        <v/>
      </c>
      <c r="B1235" t="str">
        <v/>
      </c>
      <c r="C1235" t="str">
        <v/>
      </c>
    </row>
    <row r="1236" spans="1:3" x14ac:dyDescent="0.3">
      <c r="A1236" t="str">
        <v/>
      </c>
      <c r="B1236" t="str">
        <v/>
      </c>
      <c r="C1236" t="str">
        <v/>
      </c>
    </row>
    <row r="1237" spans="1:3" x14ac:dyDescent="0.3">
      <c r="A1237" t="str">
        <v/>
      </c>
      <c r="B1237" t="str">
        <v/>
      </c>
      <c r="C1237" t="str">
        <v/>
      </c>
    </row>
    <row r="1238" spans="1:3" x14ac:dyDescent="0.3">
      <c r="A1238" t="str">
        <v/>
      </c>
      <c r="B1238" t="str">
        <v/>
      </c>
      <c r="C1238" t="str">
        <v/>
      </c>
    </row>
    <row r="1239" spans="1:3" x14ac:dyDescent="0.3">
      <c r="A1239" t="str">
        <v/>
      </c>
      <c r="B1239" t="str">
        <v/>
      </c>
      <c r="C1239" t="str">
        <v/>
      </c>
    </row>
    <row r="1240" spans="1:3" x14ac:dyDescent="0.3">
      <c r="A1240" t="str">
        <v/>
      </c>
      <c r="B1240" t="str">
        <v/>
      </c>
      <c r="C1240" t="str">
        <v/>
      </c>
    </row>
    <row r="1241" spans="1:3" x14ac:dyDescent="0.3">
      <c r="A1241" t="str">
        <v/>
      </c>
      <c r="B1241" t="str">
        <v/>
      </c>
      <c r="C1241" t="str">
        <v/>
      </c>
    </row>
    <row r="1242" spans="1:3" x14ac:dyDescent="0.3">
      <c r="A1242" t="str">
        <v/>
      </c>
      <c r="B1242" t="str">
        <v/>
      </c>
      <c r="C1242" t="str">
        <v/>
      </c>
    </row>
    <row r="1243" spans="1:3" x14ac:dyDescent="0.3">
      <c r="A1243" t="str">
        <v/>
      </c>
      <c r="B1243" t="str">
        <v/>
      </c>
      <c r="C1243" t="str">
        <v/>
      </c>
    </row>
    <row r="1244" spans="1:3" x14ac:dyDescent="0.3">
      <c r="A1244" t="str">
        <v/>
      </c>
      <c r="B1244" t="str">
        <v/>
      </c>
      <c r="C1244" t="str">
        <v/>
      </c>
    </row>
    <row r="1245" spans="1:3" x14ac:dyDescent="0.3">
      <c r="A1245" t="str">
        <v/>
      </c>
      <c r="B1245" t="str">
        <v/>
      </c>
      <c r="C1245" t="str">
        <v/>
      </c>
    </row>
    <row r="1246" spans="1:3" x14ac:dyDescent="0.3">
      <c r="A1246" t="str">
        <v/>
      </c>
      <c r="B1246" t="str">
        <v/>
      </c>
      <c r="C1246" t="str">
        <v/>
      </c>
    </row>
    <row r="1247" spans="1:3" x14ac:dyDescent="0.3">
      <c r="A1247" t="str">
        <v/>
      </c>
      <c r="B1247" t="str">
        <v/>
      </c>
      <c r="C1247" t="str">
        <v/>
      </c>
    </row>
    <row r="1248" spans="1:3" x14ac:dyDescent="0.3">
      <c r="A1248" t="str">
        <v/>
      </c>
      <c r="B1248" t="str">
        <v/>
      </c>
      <c r="C1248" t="str">
        <v/>
      </c>
    </row>
    <row r="1249" spans="1:3" x14ac:dyDescent="0.3">
      <c r="A1249" t="str">
        <v/>
      </c>
      <c r="B1249" t="str">
        <v/>
      </c>
      <c r="C1249" t="str">
        <v/>
      </c>
    </row>
    <row r="1250" spans="1:3" x14ac:dyDescent="0.3">
      <c r="A1250" t="str">
        <v/>
      </c>
      <c r="B1250" t="str">
        <v/>
      </c>
      <c r="C1250" t="str">
        <v/>
      </c>
    </row>
    <row r="1251" spans="1:3" x14ac:dyDescent="0.3">
      <c r="A1251" t="str">
        <v/>
      </c>
      <c r="B1251" t="str">
        <v/>
      </c>
      <c r="C1251" t="str">
        <v/>
      </c>
    </row>
    <row r="1252" spans="1:3" x14ac:dyDescent="0.3">
      <c r="A1252" t="str">
        <v/>
      </c>
      <c r="B1252" t="str">
        <v/>
      </c>
      <c r="C1252" t="str">
        <v/>
      </c>
    </row>
    <row r="1253" spans="1:3" x14ac:dyDescent="0.3">
      <c r="A1253" t="str">
        <v/>
      </c>
      <c r="B1253" t="str">
        <v/>
      </c>
      <c r="C1253" t="str">
        <v/>
      </c>
    </row>
    <row r="1254" spans="1:3" x14ac:dyDescent="0.3">
      <c r="A1254" t="str">
        <v/>
      </c>
      <c r="B1254" t="str">
        <v/>
      </c>
      <c r="C1254" t="str">
        <v/>
      </c>
    </row>
    <row r="1255" spans="1:3" x14ac:dyDescent="0.3">
      <c r="A1255" t="str">
        <v/>
      </c>
      <c r="B1255" t="str">
        <v/>
      </c>
      <c r="C1255" t="str">
        <v/>
      </c>
    </row>
    <row r="1256" spans="1:3" x14ac:dyDescent="0.3">
      <c r="A1256" t="str">
        <v/>
      </c>
      <c r="B1256" t="str">
        <v/>
      </c>
      <c r="C1256" t="str">
        <v/>
      </c>
    </row>
    <row r="1257" spans="1:3" x14ac:dyDescent="0.3">
      <c r="A1257" t="str">
        <v/>
      </c>
      <c r="B1257" t="str">
        <v/>
      </c>
      <c r="C1257" t="str">
        <v/>
      </c>
    </row>
    <row r="1258" spans="1:3" x14ac:dyDescent="0.3">
      <c r="A1258" t="str">
        <v/>
      </c>
      <c r="B1258" t="str">
        <v/>
      </c>
      <c r="C1258" t="str">
        <v/>
      </c>
    </row>
    <row r="1259" spans="1:3" x14ac:dyDescent="0.3">
      <c r="A1259" t="str">
        <v/>
      </c>
      <c r="B1259" t="str">
        <v/>
      </c>
      <c r="C1259" t="str">
        <v/>
      </c>
    </row>
    <row r="1260" spans="1:3" x14ac:dyDescent="0.3">
      <c r="A1260" t="str">
        <v/>
      </c>
      <c r="B1260" t="str">
        <v/>
      </c>
      <c r="C1260" t="str">
        <v/>
      </c>
    </row>
    <row r="1261" spans="1:3" x14ac:dyDescent="0.3">
      <c r="A1261" t="str">
        <v/>
      </c>
      <c r="B1261" t="str">
        <v/>
      </c>
      <c r="C1261" t="str">
        <v/>
      </c>
    </row>
    <row r="1262" spans="1:3" x14ac:dyDescent="0.3">
      <c r="A1262" t="str">
        <v/>
      </c>
      <c r="B1262" t="str">
        <v/>
      </c>
      <c r="C1262" t="str">
        <v/>
      </c>
    </row>
    <row r="1263" spans="1:3" x14ac:dyDescent="0.3">
      <c r="A1263" t="str">
        <v/>
      </c>
      <c r="B1263" t="str">
        <v/>
      </c>
      <c r="C1263" t="str">
        <v/>
      </c>
    </row>
    <row r="1264" spans="1:3" x14ac:dyDescent="0.3">
      <c r="A1264" t="str">
        <v/>
      </c>
      <c r="B1264" t="str">
        <v/>
      </c>
      <c r="C1264" t="str">
        <v/>
      </c>
    </row>
    <row r="1265" spans="1:3" x14ac:dyDescent="0.3">
      <c r="A1265" t="str">
        <v/>
      </c>
      <c r="B1265" t="str">
        <v/>
      </c>
      <c r="C1265" t="str">
        <v/>
      </c>
    </row>
    <row r="1266" spans="1:3" x14ac:dyDescent="0.3">
      <c r="A1266" t="str">
        <v/>
      </c>
      <c r="B1266" t="str">
        <v/>
      </c>
      <c r="C1266" t="str">
        <v/>
      </c>
    </row>
    <row r="1267" spans="1:3" x14ac:dyDescent="0.3">
      <c r="A1267" t="str">
        <v/>
      </c>
      <c r="B1267" t="str">
        <v/>
      </c>
      <c r="C1267" t="str">
        <v/>
      </c>
    </row>
    <row r="1268" spans="1:3" x14ac:dyDescent="0.3">
      <c r="A1268" t="str">
        <v/>
      </c>
      <c r="B1268" t="str">
        <v/>
      </c>
      <c r="C1268" t="str">
        <v/>
      </c>
    </row>
    <row r="1269" spans="1:3" x14ac:dyDescent="0.3">
      <c r="A1269" t="str">
        <v/>
      </c>
      <c r="B1269" t="str">
        <v/>
      </c>
      <c r="C1269" t="str">
        <v/>
      </c>
    </row>
    <row r="1270" spans="1:3" x14ac:dyDescent="0.3">
      <c r="A1270" t="str">
        <v/>
      </c>
      <c r="B1270" t="str">
        <v/>
      </c>
      <c r="C1270" t="str">
        <v/>
      </c>
    </row>
    <row r="1271" spans="1:3" x14ac:dyDescent="0.3">
      <c r="A1271" t="str">
        <v/>
      </c>
      <c r="B1271" t="str">
        <v/>
      </c>
      <c r="C1271" t="str">
        <v/>
      </c>
    </row>
    <row r="1272" spans="1:3" x14ac:dyDescent="0.3">
      <c r="A1272" t="str">
        <v/>
      </c>
      <c r="B1272" t="str">
        <v/>
      </c>
      <c r="C1272" t="str">
        <v/>
      </c>
    </row>
    <row r="1273" spans="1:3" x14ac:dyDescent="0.3">
      <c r="A1273" t="str">
        <v/>
      </c>
      <c r="B1273" t="str">
        <v/>
      </c>
      <c r="C1273" t="str">
        <v/>
      </c>
    </row>
    <row r="1274" spans="1:3" x14ac:dyDescent="0.3">
      <c r="A1274" t="str">
        <v/>
      </c>
      <c r="B1274" t="str">
        <v/>
      </c>
      <c r="C1274" t="str">
        <v/>
      </c>
    </row>
    <row r="1275" spans="1:3" x14ac:dyDescent="0.3">
      <c r="A1275" t="str">
        <v/>
      </c>
      <c r="B1275" t="str">
        <v/>
      </c>
      <c r="C1275" t="str">
        <v/>
      </c>
    </row>
    <row r="1276" spans="1:3" x14ac:dyDescent="0.3">
      <c r="A1276" t="str">
        <v/>
      </c>
      <c r="B1276" t="str">
        <v/>
      </c>
      <c r="C1276" t="str">
        <v/>
      </c>
    </row>
    <row r="1277" spans="1:3" x14ac:dyDescent="0.3">
      <c r="A1277" t="str">
        <v/>
      </c>
      <c r="B1277" t="str">
        <v/>
      </c>
      <c r="C1277" t="str">
        <v/>
      </c>
    </row>
    <row r="1278" spans="1:3" x14ac:dyDescent="0.3">
      <c r="A1278" t="str">
        <v/>
      </c>
      <c r="B1278" t="str">
        <v/>
      </c>
      <c r="C1278" t="str">
        <v/>
      </c>
    </row>
    <row r="1279" spans="1:3" x14ac:dyDescent="0.3">
      <c r="A1279" t="str">
        <v/>
      </c>
      <c r="B1279" t="str">
        <v/>
      </c>
      <c r="C1279" t="str">
        <v/>
      </c>
    </row>
    <row r="1280" spans="1:3" x14ac:dyDescent="0.3">
      <c r="A1280" t="str">
        <v/>
      </c>
      <c r="B1280" t="str">
        <v/>
      </c>
      <c r="C1280" t="str">
        <v/>
      </c>
    </row>
    <row r="1281" spans="1:3" x14ac:dyDescent="0.3">
      <c r="A1281" t="str">
        <v/>
      </c>
      <c r="B1281" t="str">
        <v/>
      </c>
      <c r="C1281" t="str">
        <v/>
      </c>
    </row>
    <row r="1282" spans="1:3" x14ac:dyDescent="0.3">
      <c r="A1282" t="str">
        <v/>
      </c>
      <c r="B1282" t="str">
        <v/>
      </c>
      <c r="C1282" t="str">
        <v/>
      </c>
    </row>
    <row r="1283" spans="1:3" x14ac:dyDescent="0.3">
      <c r="A1283" t="str">
        <v/>
      </c>
      <c r="B1283" t="str">
        <v/>
      </c>
      <c r="C1283" t="str">
        <v/>
      </c>
    </row>
    <row r="1284" spans="1:3" x14ac:dyDescent="0.3">
      <c r="A1284" t="str">
        <v/>
      </c>
      <c r="B1284" t="str">
        <v/>
      </c>
      <c r="C1284" t="str">
        <v/>
      </c>
    </row>
    <row r="1285" spans="1:3" x14ac:dyDescent="0.3">
      <c r="A1285" t="str">
        <v/>
      </c>
      <c r="B1285" t="str">
        <v/>
      </c>
      <c r="C1285" t="str">
        <v/>
      </c>
    </row>
    <row r="1286" spans="1:3" x14ac:dyDescent="0.3">
      <c r="A1286" t="str">
        <v/>
      </c>
      <c r="B1286" t="str">
        <v/>
      </c>
      <c r="C1286" t="str">
        <v/>
      </c>
    </row>
    <row r="1287" spans="1:3" x14ac:dyDescent="0.3">
      <c r="A1287" t="str">
        <v/>
      </c>
      <c r="B1287" t="str">
        <v/>
      </c>
      <c r="C1287" t="str">
        <v/>
      </c>
    </row>
    <row r="1288" spans="1:3" x14ac:dyDescent="0.3">
      <c r="A1288" t="str">
        <v/>
      </c>
      <c r="B1288" t="str">
        <v/>
      </c>
      <c r="C1288" t="str">
        <v/>
      </c>
    </row>
    <row r="1289" spans="1:3" x14ac:dyDescent="0.3">
      <c r="A1289" t="str">
        <v/>
      </c>
      <c r="B1289" t="str">
        <v/>
      </c>
      <c r="C1289" t="str">
        <v/>
      </c>
    </row>
    <row r="1290" spans="1:3" x14ac:dyDescent="0.3">
      <c r="A1290" t="str">
        <v/>
      </c>
      <c r="B1290" t="str">
        <v/>
      </c>
      <c r="C1290" t="str">
        <v/>
      </c>
    </row>
    <row r="1291" spans="1:3" x14ac:dyDescent="0.3">
      <c r="A1291" t="str">
        <v/>
      </c>
      <c r="B1291" t="str">
        <v/>
      </c>
      <c r="C1291" t="str">
        <v/>
      </c>
    </row>
    <row r="1292" spans="1:3" x14ac:dyDescent="0.3">
      <c r="A1292" t="str">
        <v/>
      </c>
      <c r="B1292" t="str">
        <v/>
      </c>
      <c r="C1292" t="str">
        <v/>
      </c>
    </row>
    <row r="1293" spans="1:3" x14ac:dyDescent="0.3">
      <c r="A1293" t="str">
        <v/>
      </c>
      <c r="B1293" t="str">
        <v/>
      </c>
      <c r="C1293" t="str">
        <v/>
      </c>
    </row>
    <row r="1294" spans="1:3" x14ac:dyDescent="0.3">
      <c r="A1294" t="str">
        <v/>
      </c>
      <c r="B1294" t="str">
        <v/>
      </c>
      <c r="C1294" t="str">
        <v/>
      </c>
    </row>
    <row r="1295" spans="1:3" x14ac:dyDescent="0.3">
      <c r="A1295" t="str">
        <v/>
      </c>
      <c r="B1295" t="str">
        <v/>
      </c>
      <c r="C1295" t="str">
        <v/>
      </c>
    </row>
    <row r="1296" spans="1:3" x14ac:dyDescent="0.3">
      <c r="A1296" t="str">
        <v/>
      </c>
      <c r="B1296" t="str">
        <v/>
      </c>
      <c r="C1296" t="str">
        <v/>
      </c>
    </row>
    <row r="1297" spans="1:3" x14ac:dyDescent="0.3">
      <c r="A1297" t="str">
        <v/>
      </c>
      <c r="B1297" t="str">
        <v/>
      </c>
      <c r="C1297" t="str">
        <v/>
      </c>
    </row>
    <row r="1298" spans="1:3" x14ac:dyDescent="0.3">
      <c r="A1298" t="str">
        <v/>
      </c>
      <c r="B1298" t="str">
        <v/>
      </c>
      <c r="C1298" t="str">
        <v/>
      </c>
    </row>
    <row r="1299" spans="1:3" x14ac:dyDescent="0.3">
      <c r="A1299" t="str">
        <v/>
      </c>
      <c r="B1299" t="str">
        <v/>
      </c>
      <c r="C1299" t="str">
        <v/>
      </c>
    </row>
    <row r="1300" spans="1:3" x14ac:dyDescent="0.3">
      <c r="A1300" t="str">
        <v/>
      </c>
      <c r="B1300" t="str">
        <v/>
      </c>
      <c r="C1300" t="str">
        <v/>
      </c>
    </row>
    <row r="1301" spans="1:3" x14ac:dyDescent="0.3">
      <c r="A1301" t="str">
        <v/>
      </c>
      <c r="B1301" t="str">
        <v/>
      </c>
      <c r="C1301" t="str">
        <v/>
      </c>
    </row>
    <row r="1302" spans="1:3" x14ac:dyDescent="0.3">
      <c r="A1302" t="str">
        <v/>
      </c>
      <c r="B1302" t="str">
        <v/>
      </c>
      <c r="C1302" t="str">
        <v/>
      </c>
    </row>
    <row r="1303" spans="1:3" x14ac:dyDescent="0.3">
      <c r="A1303" t="str">
        <v/>
      </c>
      <c r="B1303" t="str">
        <v/>
      </c>
      <c r="C1303" t="str">
        <v/>
      </c>
    </row>
    <row r="1304" spans="1:3" x14ac:dyDescent="0.3">
      <c r="A1304" t="str">
        <v/>
      </c>
      <c r="B1304" t="str">
        <v/>
      </c>
      <c r="C1304" t="str">
        <v/>
      </c>
    </row>
    <row r="1305" spans="1:3" x14ac:dyDescent="0.3">
      <c r="A1305" t="str">
        <v/>
      </c>
      <c r="B1305" t="str">
        <v/>
      </c>
      <c r="C1305" t="str">
        <v/>
      </c>
    </row>
    <row r="1306" spans="1:3" x14ac:dyDescent="0.3">
      <c r="A1306" t="str">
        <v/>
      </c>
      <c r="B1306" t="str">
        <v/>
      </c>
      <c r="C1306" t="str">
        <v/>
      </c>
    </row>
    <row r="1307" spans="1:3" x14ac:dyDescent="0.3">
      <c r="A1307" t="str">
        <v/>
      </c>
      <c r="B1307" t="str">
        <v/>
      </c>
      <c r="C1307" t="str">
        <v/>
      </c>
    </row>
    <row r="1308" spans="1:3" x14ac:dyDescent="0.3">
      <c r="A1308" t="str">
        <v/>
      </c>
      <c r="B1308" t="str">
        <v/>
      </c>
      <c r="C1308" t="str">
        <v/>
      </c>
    </row>
    <row r="1309" spans="1:3" x14ac:dyDescent="0.3">
      <c r="A1309" t="str">
        <v/>
      </c>
      <c r="B1309" t="str">
        <v/>
      </c>
      <c r="C1309" t="str">
        <v/>
      </c>
    </row>
    <row r="1310" spans="1:3" x14ac:dyDescent="0.3">
      <c r="A1310" t="str">
        <v/>
      </c>
      <c r="B1310" t="str">
        <v/>
      </c>
      <c r="C1310" t="str">
        <v/>
      </c>
    </row>
    <row r="1311" spans="1:3" x14ac:dyDescent="0.3">
      <c r="A1311" t="str">
        <v/>
      </c>
      <c r="B1311" t="str">
        <v/>
      </c>
      <c r="C1311" t="str">
        <v/>
      </c>
    </row>
    <row r="1312" spans="1:3" x14ac:dyDescent="0.3">
      <c r="A1312" t="str">
        <v/>
      </c>
      <c r="B1312" t="str">
        <v/>
      </c>
      <c r="C1312" t="str">
        <v/>
      </c>
    </row>
    <row r="1313" spans="1:3" x14ac:dyDescent="0.3">
      <c r="A1313" t="str">
        <v/>
      </c>
      <c r="B1313" t="str">
        <v/>
      </c>
      <c r="C1313" t="str">
        <v/>
      </c>
    </row>
    <row r="1314" spans="1:3" x14ac:dyDescent="0.3">
      <c r="A1314" t="str">
        <v/>
      </c>
      <c r="B1314" t="str">
        <v/>
      </c>
      <c r="C1314" t="str">
        <v/>
      </c>
    </row>
    <row r="1315" spans="1:3" x14ac:dyDescent="0.3">
      <c r="A1315" t="str">
        <v/>
      </c>
      <c r="B1315" t="str">
        <v/>
      </c>
      <c r="C1315" t="str">
        <v/>
      </c>
    </row>
    <row r="1316" spans="1:3" x14ac:dyDescent="0.3">
      <c r="A1316" t="str">
        <v/>
      </c>
      <c r="B1316" t="str">
        <v/>
      </c>
      <c r="C1316" t="str">
        <v/>
      </c>
    </row>
    <row r="1317" spans="1:3" x14ac:dyDescent="0.3">
      <c r="A1317" t="str">
        <v/>
      </c>
      <c r="B1317" t="str">
        <v/>
      </c>
      <c r="C1317" t="str">
        <v/>
      </c>
    </row>
    <row r="1318" spans="1:3" x14ac:dyDescent="0.3">
      <c r="A1318" t="str">
        <v/>
      </c>
      <c r="B1318" t="str">
        <v/>
      </c>
      <c r="C1318" t="str">
        <v/>
      </c>
    </row>
    <row r="1319" spans="1:3" x14ac:dyDescent="0.3">
      <c r="A1319" t="str">
        <v/>
      </c>
      <c r="B1319" t="str">
        <v/>
      </c>
      <c r="C1319" t="str">
        <v/>
      </c>
    </row>
    <row r="1320" spans="1:3" x14ac:dyDescent="0.3">
      <c r="A1320" t="str">
        <v/>
      </c>
      <c r="B1320" t="str">
        <v/>
      </c>
      <c r="C1320" t="str">
        <v/>
      </c>
    </row>
    <row r="1321" spans="1:3" x14ac:dyDescent="0.3">
      <c r="A1321" t="str">
        <v/>
      </c>
      <c r="B1321" t="str">
        <v/>
      </c>
      <c r="C1321" t="str">
        <v/>
      </c>
    </row>
    <row r="1322" spans="1:3" x14ac:dyDescent="0.3">
      <c r="A1322" t="str">
        <v/>
      </c>
      <c r="B1322" t="str">
        <v/>
      </c>
      <c r="C1322" t="str">
        <v/>
      </c>
    </row>
    <row r="1323" spans="1:3" x14ac:dyDescent="0.3">
      <c r="A1323" t="str">
        <v/>
      </c>
      <c r="B1323" t="str">
        <v/>
      </c>
      <c r="C1323" t="str">
        <v/>
      </c>
    </row>
    <row r="1324" spans="1:3" x14ac:dyDescent="0.3">
      <c r="A1324" t="str">
        <v/>
      </c>
      <c r="B1324" t="str">
        <v/>
      </c>
      <c r="C1324" t="str">
        <v/>
      </c>
    </row>
    <row r="1325" spans="1:3" x14ac:dyDescent="0.3">
      <c r="A1325" t="str">
        <v/>
      </c>
      <c r="B1325" t="str">
        <v/>
      </c>
      <c r="C1325" t="str">
        <v/>
      </c>
    </row>
    <row r="1326" spans="1:3" x14ac:dyDescent="0.3">
      <c r="A1326" t="str">
        <v/>
      </c>
      <c r="B1326" t="str">
        <v/>
      </c>
      <c r="C1326" t="str">
        <v/>
      </c>
    </row>
    <row r="1327" spans="1:3" x14ac:dyDescent="0.3">
      <c r="A1327" t="str">
        <v/>
      </c>
      <c r="B1327" t="str">
        <v/>
      </c>
      <c r="C1327" t="str">
        <v/>
      </c>
    </row>
    <row r="1328" spans="1:3" x14ac:dyDescent="0.3">
      <c r="A1328" t="str">
        <v/>
      </c>
      <c r="B1328" t="str">
        <v/>
      </c>
      <c r="C1328" t="str">
        <v/>
      </c>
    </row>
    <row r="1329" spans="1:3" x14ac:dyDescent="0.3">
      <c r="A1329" t="str">
        <v/>
      </c>
      <c r="B1329" t="str">
        <v/>
      </c>
      <c r="C1329" t="str">
        <v/>
      </c>
    </row>
    <row r="1330" spans="1:3" x14ac:dyDescent="0.3">
      <c r="A1330" t="str">
        <v/>
      </c>
      <c r="B1330" t="str">
        <v/>
      </c>
      <c r="C1330" t="str">
        <v/>
      </c>
    </row>
    <row r="1331" spans="1:3" x14ac:dyDescent="0.3">
      <c r="A1331" t="str">
        <v/>
      </c>
      <c r="B1331" t="str">
        <v/>
      </c>
      <c r="C1331" t="str">
        <v/>
      </c>
    </row>
    <row r="1332" spans="1:3" x14ac:dyDescent="0.3">
      <c r="A1332" t="str">
        <v/>
      </c>
      <c r="B1332" t="str">
        <v/>
      </c>
      <c r="C1332" t="str">
        <v/>
      </c>
    </row>
    <row r="1333" spans="1:3" x14ac:dyDescent="0.3">
      <c r="A1333" t="str">
        <v/>
      </c>
      <c r="B1333" t="str">
        <v/>
      </c>
      <c r="C1333" t="str">
        <v/>
      </c>
    </row>
    <row r="1334" spans="1:3" x14ac:dyDescent="0.3">
      <c r="A1334" t="str">
        <v/>
      </c>
      <c r="B1334" t="str">
        <v/>
      </c>
      <c r="C1334" t="str">
        <v/>
      </c>
    </row>
    <row r="1335" spans="1:3" x14ac:dyDescent="0.3">
      <c r="A1335" t="str">
        <v/>
      </c>
      <c r="B1335" t="str">
        <v/>
      </c>
      <c r="C1335" t="str">
        <v/>
      </c>
    </row>
    <row r="1336" spans="1:3" x14ac:dyDescent="0.3">
      <c r="A1336" t="str">
        <v/>
      </c>
      <c r="B1336" t="str">
        <v/>
      </c>
      <c r="C1336" t="str">
        <v/>
      </c>
    </row>
    <row r="1337" spans="1:3" x14ac:dyDescent="0.3">
      <c r="A1337" t="str">
        <v/>
      </c>
      <c r="B1337" t="str">
        <v/>
      </c>
      <c r="C1337" t="str">
        <v/>
      </c>
    </row>
    <row r="1338" spans="1:3" x14ac:dyDescent="0.3">
      <c r="A1338" t="str">
        <v/>
      </c>
      <c r="B1338" t="str">
        <v/>
      </c>
      <c r="C1338" t="str">
        <v/>
      </c>
    </row>
    <row r="1339" spans="1:3" x14ac:dyDescent="0.3">
      <c r="A1339" t="str">
        <v/>
      </c>
      <c r="B1339" t="str">
        <v/>
      </c>
      <c r="C1339" t="str">
        <v/>
      </c>
    </row>
    <row r="1340" spans="1:3" x14ac:dyDescent="0.3">
      <c r="A1340" t="str">
        <v/>
      </c>
      <c r="B1340" t="str">
        <v/>
      </c>
      <c r="C1340" t="str">
        <v/>
      </c>
    </row>
    <row r="1341" spans="1:3" x14ac:dyDescent="0.3">
      <c r="A1341" t="str">
        <v/>
      </c>
      <c r="B1341" t="str">
        <v/>
      </c>
      <c r="C1341" t="str">
        <v/>
      </c>
    </row>
    <row r="1342" spans="1:3" x14ac:dyDescent="0.3">
      <c r="A1342" t="str">
        <v/>
      </c>
      <c r="B1342" t="str">
        <v/>
      </c>
      <c r="C1342" t="str">
        <v/>
      </c>
    </row>
    <row r="1343" spans="1:3" x14ac:dyDescent="0.3">
      <c r="A1343" t="str">
        <v/>
      </c>
      <c r="B1343" t="str">
        <v/>
      </c>
      <c r="C1343" t="str">
        <v/>
      </c>
    </row>
    <row r="1344" spans="1:3" x14ac:dyDescent="0.3">
      <c r="A1344" t="str">
        <v/>
      </c>
      <c r="B1344" t="str">
        <v/>
      </c>
      <c r="C1344" t="str">
        <v/>
      </c>
    </row>
    <row r="1345" spans="1:3" x14ac:dyDescent="0.3">
      <c r="A1345" t="str">
        <v/>
      </c>
      <c r="B1345" t="str">
        <v/>
      </c>
      <c r="C1345" t="str">
        <v/>
      </c>
    </row>
    <row r="1346" spans="1:3" x14ac:dyDescent="0.3">
      <c r="A1346" t="str">
        <v/>
      </c>
      <c r="B1346" t="str">
        <v/>
      </c>
      <c r="C1346" t="str">
        <v/>
      </c>
    </row>
    <row r="1347" spans="1:3" x14ac:dyDescent="0.3">
      <c r="A1347" t="str">
        <v/>
      </c>
      <c r="B1347" t="str">
        <v/>
      </c>
      <c r="C1347" t="str">
        <v/>
      </c>
    </row>
    <row r="1348" spans="1:3" x14ac:dyDescent="0.3">
      <c r="A1348" t="str">
        <v/>
      </c>
      <c r="B1348" t="str">
        <v/>
      </c>
      <c r="C1348" t="str">
        <v/>
      </c>
    </row>
    <row r="1349" spans="1:3" x14ac:dyDescent="0.3">
      <c r="A1349" t="str">
        <v/>
      </c>
      <c r="B1349" t="str">
        <v/>
      </c>
      <c r="C1349" t="str">
        <v/>
      </c>
    </row>
    <row r="1350" spans="1:3" x14ac:dyDescent="0.3">
      <c r="A1350" t="str">
        <v/>
      </c>
      <c r="B1350" t="str">
        <v/>
      </c>
      <c r="C1350" t="str">
        <v/>
      </c>
    </row>
    <row r="1351" spans="1:3" x14ac:dyDescent="0.3">
      <c r="A1351" t="str">
        <v/>
      </c>
      <c r="B1351" t="str">
        <v/>
      </c>
      <c r="C1351" t="str">
        <v/>
      </c>
    </row>
    <row r="1352" spans="1:3" x14ac:dyDescent="0.3">
      <c r="A1352" t="str">
        <v/>
      </c>
      <c r="B1352" t="str">
        <v/>
      </c>
      <c r="C1352" t="str">
        <v/>
      </c>
    </row>
    <row r="1353" spans="1:3" x14ac:dyDescent="0.3">
      <c r="A1353" t="str">
        <v/>
      </c>
      <c r="B1353" t="str">
        <v/>
      </c>
      <c r="C1353" t="str">
        <v/>
      </c>
    </row>
    <row r="1354" spans="1:3" x14ac:dyDescent="0.3">
      <c r="A1354" t="str">
        <v/>
      </c>
      <c r="B1354" t="str">
        <v/>
      </c>
      <c r="C1354" t="str">
        <v/>
      </c>
    </row>
    <row r="1355" spans="1:3" x14ac:dyDescent="0.3">
      <c r="A1355" t="str">
        <v/>
      </c>
      <c r="B1355" t="str">
        <v/>
      </c>
      <c r="C1355" t="str">
        <v/>
      </c>
    </row>
    <row r="1356" spans="1:3" x14ac:dyDescent="0.3">
      <c r="A1356" t="str">
        <v/>
      </c>
      <c r="B1356" t="str">
        <v/>
      </c>
      <c r="C1356" t="str">
        <v/>
      </c>
    </row>
    <row r="1357" spans="1:3" x14ac:dyDescent="0.3">
      <c r="A1357" t="str">
        <v/>
      </c>
      <c r="B1357" t="str">
        <v/>
      </c>
      <c r="C1357" t="str">
        <v/>
      </c>
    </row>
    <row r="1358" spans="1:3" x14ac:dyDescent="0.3">
      <c r="A1358" t="str">
        <v/>
      </c>
      <c r="B1358" t="str">
        <v/>
      </c>
      <c r="C1358" t="str">
        <v/>
      </c>
    </row>
    <row r="1359" spans="1:3" x14ac:dyDescent="0.3">
      <c r="A1359" t="str">
        <v/>
      </c>
      <c r="B1359" t="str">
        <v/>
      </c>
      <c r="C1359" t="str">
        <v/>
      </c>
    </row>
    <row r="1360" spans="1:3" x14ac:dyDescent="0.3">
      <c r="A1360" t="str">
        <v/>
      </c>
      <c r="B1360" t="str">
        <v/>
      </c>
      <c r="C1360" t="str">
        <v/>
      </c>
    </row>
    <row r="1361" spans="1:3" x14ac:dyDescent="0.3">
      <c r="A1361" t="str">
        <v/>
      </c>
      <c r="B1361" t="str">
        <v/>
      </c>
      <c r="C1361" t="str">
        <v/>
      </c>
    </row>
    <row r="1362" spans="1:3" x14ac:dyDescent="0.3">
      <c r="A1362" t="str">
        <v/>
      </c>
      <c r="B1362" t="str">
        <v/>
      </c>
      <c r="C1362" t="str">
        <v/>
      </c>
    </row>
    <row r="1363" spans="1:3" x14ac:dyDescent="0.3">
      <c r="A1363" t="str">
        <v/>
      </c>
      <c r="B1363" t="str">
        <v/>
      </c>
      <c r="C1363" t="str">
        <v/>
      </c>
    </row>
    <row r="1364" spans="1:3" x14ac:dyDescent="0.3">
      <c r="A1364" t="str">
        <v/>
      </c>
      <c r="B1364" t="str">
        <v/>
      </c>
      <c r="C1364" t="str">
        <v/>
      </c>
    </row>
    <row r="1365" spans="1:3" x14ac:dyDescent="0.3">
      <c r="A1365" t="str">
        <v/>
      </c>
      <c r="B1365" t="str">
        <v/>
      </c>
      <c r="C1365" t="str">
        <v/>
      </c>
    </row>
    <row r="1366" spans="1:3" x14ac:dyDescent="0.3">
      <c r="A1366" t="str">
        <v/>
      </c>
      <c r="B1366" t="str">
        <v/>
      </c>
      <c r="C1366" t="str">
        <v/>
      </c>
    </row>
    <row r="1367" spans="1:3" x14ac:dyDescent="0.3">
      <c r="A1367" t="str">
        <v/>
      </c>
      <c r="B1367" t="str">
        <v/>
      </c>
      <c r="C1367" t="str">
        <v/>
      </c>
    </row>
    <row r="1368" spans="1:3" x14ac:dyDescent="0.3">
      <c r="A1368" t="str">
        <v/>
      </c>
      <c r="B1368" t="str">
        <v/>
      </c>
      <c r="C1368" t="str">
        <v/>
      </c>
    </row>
    <row r="1369" spans="1:3" x14ac:dyDescent="0.3">
      <c r="A1369" t="str">
        <v/>
      </c>
      <c r="B1369" t="str">
        <v/>
      </c>
      <c r="C1369" t="str">
        <v/>
      </c>
    </row>
    <row r="1370" spans="1:3" x14ac:dyDescent="0.3">
      <c r="A1370" t="str">
        <v/>
      </c>
      <c r="B1370" t="str">
        <v/>
      </c>
      <c r="C1370" t="str">
        <v/>
      </c>
    </row>
    <row r="1371" spans="1:3" x14ac:dyDescent="0.3">
      <c r="A1371" t="str">
        <v/>
      </c>
      <c r="B1371" t="str">
        <v/>
      </c>
      <c r="C1371" t="str">
        <v/>
      </c>
    </row>
    <row r="1372" spans="1:3" x14ac:dyDescent="0.3">
      <c r="A1372" t="str">
        <v/>
      </c>
      <c r="B1372" t="str">
        <v/>
      </c>
      <c r="C1372" t="str">
        <v/>
      </c>
    </row>
    <row r="1373" spans="1:3" x14ac:dyDescent="0.3">
      <c r="A1373" t="str">
        <v/>
      </c>
      <c r="B1373" t="str">
        <v/>
      </c>
      <c r="C1373" t="str">
        <v/>
      </c>
    </row>
    <row r="1374" spans="1:3" x14ac:dyDescent="0.3">
      <c r="A1374" t="str">
        <v/>
      </c>
      <c r="B1374" t="str">
        <v/>
      </c>
      <c r="C1374" t="str">
        <v/>
      </c>
    </row>
    <row r="1375" spans="1:3" x14ac:dyDescent="0.3">
      <c r="A1375" t="str">
        <v/>
      </c>
      <c r="B1375" t="str">
        <v/>
      </c>
      <c r="C1375" t="str">
        <v/>
      </c>
    </row>
    <row r="1376" spans="1:3" x14ac:dyDescent="0.3">
      <c r="A1376" t="str">
        <v/>
      </c>
      <c r="B1376" t="str">
        <v/>
      </c>
      <c r="C1376" t="str">
        <v/>
      </c>
    </row>
    <row r="1377" spans="1:3" x14ac:dyDescent="0.3">
      <c r="A1377" t="str">
        <v/>
      </c>
      <c r="B1377" t="str">
        <v/>
      </c>
      <c r="C1377" t="str">
        <v/>
      </c>
    </row>
    <row r="1378" spans="1:3" x14ac:dyDescent="0.3">
      <c r="A1378" t="str">
        <v/>
      </c>
      <c r="B1378" t="str">
        <v/>
      </c>
      <c r="C1378" t="str">
        <v/>
      </c>
    </row>
    <row r="1379" spans="1:3" x14ac:dyDescent="0.3">
      <c r="A1379" t="str">
        <v/>
      </c>
      <c r="B1379" t="str">
        <v/>
      </c>
      <c r="C1379" t="str">
        <v/>
      </c>
    </row>
    <row r="1380" spans="1:3" x14ac:dyDescent="0.3">
      <c r="A1380" t="str">
        <v/>
      </c>
      <c r="B1380" t="str">
        <v/>
      </c>
      <c r="C1380" t="str">
        <v/>
      </c>
    </row>
    <row r="1381" spans="1:3" x14ac:dyDescent="0.3">
      <c r="A1381" t="str">
        <v/>
      </c>
      <c r="B1381" t="str">
        <v/>
      </c>
      <c r="C1381" t="str">
        <v/>
      </c>
    </row>
    <row r="1382" spans="1:3" x14ac:dyDescent="0.3">
      <c r="A1382" t="str">
        <v/>
      </c>
      <c r="B1382" t="str">
        <v/>
      </c>
      <c r="C1382" t="str">
        <v/>
      </c>
    </row>
    <row r="1383" spans="1:3" x14ac:dyDescent="0.3">
      <c r="A1383" t="str">
        <v/>
      </c>
      <c r="B1383" t="str">
        <v/>
      </c>
      <c r="C1383" t="str">
        <v/>
      </c>
    </row>
    <row r="1384" spans="1:3" x14ac:dyDescent="0.3">
      <c r="A1384" t="str">
        <v/>
      </c>
      <c r="B1384" t="str">
        <v/>
      </c>
      <c r="C1384" t="str">
        <v/>
      </c>
    </row>
    <row r="1385" spans="1:3" x14ac:dyDescent="0.3">
      <c r="A1385" t="str">
        <v/>
      </c>
      <c r="B1385" t="str">
        <v/>
      </c>
      <c r="C1385" t="str">
        <v/>
      </c>
    </row>
    <row r="1386" spans="1:3" x14ac:dyDescent="0.3">
      <c r="A1386" t="str">
        <v/>
      </c>
      <c r="B1386" t="str">
        <v/>
      </c>
      <c r="C1386" t="str">
        <v/>
      </c>
    </row>
    <row r="1387" spans="1:3" x14ac:dyDescent="0.3">
      <c r="A1387" t="str">
        <v/>
      </c>
      <c r="B1387" t="str">
        <v/>
      </c>
      <c r="C1387" t="str">
        <v/>
      </c>
    </row>
    <row r="1388" spans="1:3" x14ac:dyDescent="0.3">
      <c r="A1388" t="str">
        <v/>
      </c>
      <c r="B1388" t="str">
        <v/>
      </c>
      <c r="C1388" t="str">
        <v/>
      </c>
    </row>
    <row r="1389" spans="1:3" x14ac:dyDescent="0.3">
      <c r="A1389" t="str">
        <v/>
      </c>
      <c r="B1389" t="str">
        <v/>
      </c>
      <c r="C1389" t="str">
        <v/>
      </c>
    </row>
    <row r="1390" spans="1:3" x14ac:dyDescent="0.3">
      <c r="A1390" t="str">
        <v/>
      </c>
      <c r="B1390" t="str">
        <v/>
      </c>
      <c r="C1390" t="str">
        <v/>
      </c>
    </row>
    <row r="1391" spans="1:3" x14ac:dyDescent="0.3">
      <c r="A1391" t="str">
        <v/>
      </c>
      <c r="B1391" t="str">
        <v/>
      </c>
      <c r="C1391" t="str">
        <v/>
      </c>
    </row>
    <row r="1392" spans="1:3" x14ac:dyDescent="0.3">
      <c r="A1392" t="str">
        <v/>
      </c>
      <c r="B1392" t="str">
        <v/>
      </c>
      <c r="C1392" t="str">
        <v/>
      </c>
    </row>
    <row r="1393" spans="1:3" x14ac:dyDescent="0.3">
      <c r="A1393" t="str">
        <v/>
      </c>
      <c r="B1393" t="str">
        <v/>
      </c>
      <c r="C1393" t="str">
        <v/>
      </c>
    </row>
    <row r="1394" spans="1:3" x14ac:dyDescent="0.3">
      <c r="A1394" t="str">
        <v/>
      </c>
      <c r="B1394" t="str">
        <v/>
      </c>
      <c r="C1394" t="str">
        <v/>
      </c>
    </row>
    <row r="1395" spans="1:3" x14ac:dyDescent="0.3">
      <c r="A1395" t="str">
        <v/>
      </c>
      <c r="B1395" t="str">
        <v/>
      </c>
      <c r="C1395" t="str">
        <v/>
      </c>
    </row>
    <row r="1396" spans="1:3" x14ac:dyDescent="0.3">
      <c r="A1396" t="str">
        <v/>
      </c>
      <c r="B1396" t="str">
        <v/>
      </c>
      <c r="C1396" t="str">
        <v/>
      </c>
    </row>
    <row r="1397" spans="1:3" x14ac:dyDescent="0.3">
      <c r="A1397" t="str">
        <v/>
      </c>
      <c r="B1397" t="str">
        <v/>
      </c>
      <c r="C1397" t="str">
        <v/>
      </c>
    </row>
    <row r="1398" spans="1:3" x14ac:dyDescent="0.3">
      <c r="A1398" t="str">
        <v/>
      </c>
      <c r="B1398" t="str">
        <v/>
      </c>
      <c r="C1398" t="str">
        <v/>
      </c>
    </row>
    <row r="1399" spans="1:3" x14ac:dyDescent="0.3">
      <c r="A1399" t="str">
        <v/>
      </c>
      <c r="B1399" t="str">
        <v/>
      </c>
      <c r="C1399" t="str">
        <v/>
      </c>
    </row>
    <row r="1400" spans="1:3" x14ac:dyDescent="0.3">
      <c r="A1400" t="str">
        <v/>
      </c>
      <c r="B1400" t="str">
        <v/>
      </c>
      <c r="C1400" t="str">
        <v/>
      </c>
    </row>
    <row r="1401" spans="1:3" x14ac:dyDescent="0.3">
      <c r="A1401" t="str">
        <v/>
      </c>
      <c r="B1401" t="str">
        <v/>
      </c>
      <c r="C1401" t="str">
        <v/>
      </c>
    </row>
    <row r="1402" spans="1:3" x14ac:dyDescent="0.3">
      <c r="A1402" t="str">
        <v/>
      </c>
      <c r="B1402" t="str">
        <v/>
      </c>
      <c r="C1402" t="str">
        <v/>
      </c>
    </row>
    <row r="1403" spans="1:3" x14ac:dyDescent="0.3">
      <c r="A1403" t="str">
        <v/>
      </c>
      <c r="B1403" t="str">
        <v/>
      </c>
      <c r="C1403" t="str">
        <v/>
      </c>
    </row>
    <row r="1404" spans="1:3" x14ac:dyDescent="0.3">
      <c r="A1404" t="str">
        <v/>
      </c>
      <c r="B1404" t="str">
        <v/>
      </c>
      <c r="C1404" t="str">
        <v/>
      </c>
    </row>
    <row r="1405" spans="1:3" x14ac:dyDescent="0.3">
      <c r="A1405" t="str">
        <v/>
      </c>
      <c r="B1405" t="str">
        <v/>
      </c>
      <c r="C1405" t="str">
        <v/>
      </c>
    </row>
    <row r="1406" spans="1:3" x14ac:dyDescent="0.3">
      <c r="A1406" t="str">
        <v/>
      </c>
      <c r="B1406" t="str">
        <v/>
      </c>
      <c r="C1406" t="str">
        <v/>
      </c>
    </row>
    <row r="1407" spans="1:3" x14ac:dyDescent="0.3">
      <c r="A1407" t="str">
        <v/>
      </c>
      <c r="B1407" t="str">
        <v/>
      </c>
      <c r="C1407" t="str">
        <v/>
      </c>
    </row>
    <row r="1408" spans="1:3" x14ac:dyDescent="0.3">
      <c r="A1408" t="str">
        <v/>
      </c>
      <c r="B1408" t="str">
        <v/>
      </c>
      <c r="C1408" t="str">
        <v/>
      </c>
    </row>
    <row r="1409" spans="1:3" x14ac:dyDescent="0.3">
      <c r="A1409" t="str">
        <v/>
      </c>
      <c r="B1409" t="str">
        <v/>
      </c>
      <c r="C1409" t="str">
        <v/>
      </c>
    </row>
    <row r="1410" spans="1:3" x14ac:dyDescent="0.3">
      <c r="A1410" t="str">
        <v/>
      </c>
      <c r="B1410" t="str">
        <v/>
      </c>
      <c r="C1410" t="str">
        <v/>
      </c>
    </row>
    <row r="1411" spans="1:3" x14ac:dyDescent="0.3">
      <c r="A1411" t="str">
        <v/>
      </c>
      <c r="B1411" t="str">
        <v/>
      </c>
      <c r="C1411" t="str">
        <v/>
      </c>
    </row>
    <row r="1412" spans="1:3" x14ac:dyDescent="0.3">
      <c r="A1412" t="str">
        <v/>
      </c>
      <c r="B1412" t="str">
        <v/>
      </c>
      <c r="C1412" t="str">
        <v/>
      </c>
    </row>
    <row r="1413" spans="1:3" x14ac:dyDescent="0.3">
      <c r="A1413" t="str">
        <v/>
      </c>
      <c r="B1413" t="str">
        <v/>
      </c>
      <c r="C1413" t="str">
        <v/>
      </c>
    </row>
    <row r="1414" spans="1:3" x14ac:dyDescent="0.3">
      <c r="A1414" t="str">
        <v/>
      </c>
      <c r="B1414" t="str">
        <v/>
      </c>
      <c r="C1414" t="str">
        <v/>
      </c>
    </row>
    <row r="1415" spans="1:3" x14ac:dyDescent="0.3">
      <c r="A1415" t="str">
        <v/>
      </c>
      <c r="B1415" t="str">
        <v/>
      </c>
      <c r="C1415" t="str">
        <v/>
      </c>
    </row>
    <row r="1416" spans="1:3" x14ac:dyDescent="0.3">
      <c r="A1416" t="str">
        <v/>
      </c>
      <c r="B1416" t="str">
        <v/>
      </c>
      <c r="C1416" t="str">
        <v/>
      </c>
    </row>
    <row r="1417" spans="1:3" x14ac:dyDescent="0.3">
      <c r="A1417" t="str">
        <v/>
      </c>
      <c r="B1417" t="str">
        <v/>
      </c>
      <c r="C1417" t="str">
        <v/>
      </c>
    </row>
    <row r="1418" spans="1:3" x14ac:dyDescent="0.3">
      <c r="A1418" t="str">
        <v/>
      </c>
      <c r="B1418" t="str">
        <v/>
      </c>
      <c r="C1418" t="str">
        <v/>
      </c>
    </row>
    <row r="1419" spans="1:3" x14ac:dyDescent="0.3">
      <c r="A1419" t="str">
        <v/>
      </c>
      <c r="B1419" t="str">
        <v/>
      </c>
      <c r="C1419" t="str">
        <v/>
      </c>
    </row>
    <row r="1420" spans="1:3" x14ac:dyDescent="0.3">
      <c r="A1420" t="str">
        <v/>
      </c>
      <c r="B1420" t="str">
        <v/>
      </c>
      <c r="C1420" t="str">
        <v/>
      </c>
    </row>
    <row r="1421" spans="1:3" x14ac:dyDescent="0.3">
      <c r="A1421" t="str">
        <v/>
      </c>
      <c r="B1421" t="str">
        <v/>
      </c>
      <c r="C1421" t="str">
        <v/>
      </c>
    </row>
    <row r="1422" spans="1:3" x14ac:dyDescent="0.3">
      <c r="A1422" t="str">
        <v/>
      </c>
      <c r="B1422" t="str">
        <v/>
      </c>
      <c r="C1422" t="str">
        <v/>
      </c>
    </row>
    <row r="1423" spans="1:3" x14ac:dyDescent="0.3">
      <c r="A1423" t="str">
        <v/>
      </c>
      <c r="B1423" t="str">
        <v/>
      </c>
      <c r="C1423" t="str">
        <v/>
      </c>
    </row>
    <row r="1424" spans="1:3" x14ac:dyDescent="0.3">
      <c r="A1424" t="str">
        <v/>
      </c>
      <c r="B1424" t="str">
        <v/>
      </c>
      <c r="C1424" t="str">
        <v/>
      </c>
    </row>
    <row r="1425" spans="1:3" x14ac:dyDescent="0.3">
      <c r="A1425" t="str">
        <v/>
      </c>
      <c r="B1425" t="str">
        <v/>
      </c>
      <c r="C1425" t="str">
        <v/>
      </c>
    </row>
    <row r="1426" spans="1:3" x14ac:dyDescent="0.3">
      <c r="A1426" t="str">
        <v/>
      </c>
      <c r="B1426" t="str">
        <v/>
      </c>
      <c r="C1426" t="str">
        <v/>
      </c>
    </row>
    <row r="1427" spans="1:3" x14ac:dyDescent="0.3">
      <c r="A1427" t="str">
        <v/>
      </c>
      <c r="B1427" t="str">
        <v/>
      </c>
      <c r="C1427" t="str">
        <v/>
      </c>
    </row>
    <row r="1428" spans="1:3" x14ac:dyDescent="0.3">
      <c r="A1428" t="str">
        <v/>
      </c>
      <c r="B1428" t="str">
        <v/>
      </c>
      <c r="C1428" t="str">
        <v/>
      </c>
    </row>
    <row r="1429" spans="1:3" x14ac:dyDescent="0.3">
      <c r="A1429" t="str">
        <v/>
      </c>
      <c r="B1429" t="str">
        <v/>
      </c>
      <c r="C1429" t="str">
        <v/>
      </c>
    </row>
    <row r="1430" spans="1:3" x14ac:dyDescent="0.3">
      <c r="A1430" t="str">
        <v/>
      </c>
      <c r="B1430" t="str">
        <v/>
      </c>
      <c r="C1430" t="str">
        <v/>
      </c>
    </row>
    <row r="1431" spans="1:3" x14ac:dyDescent="0.3">
      <c r="A1431" t="str">
        <v/>
      </c>
      <c r="B1431" t="str">
        <v/>
      </c>
      <c r="C1431" t="str">
        <v/>
      </c>
    </row>
    <row r="1432" spans="1:3" x14ac:dyDescent="0.3">
      <c r="A1432" t="str">
        <v/>
      </c>
      <c r="B1432" t="str">
        <v/>
      </c>
      <c r="C1432" t="str">
        <v/>
      </c>
    </row>
    <row r="1433" spans="1:3" x14ac:dyDescent="0.3">
      <c r="A1433" t="str">
        <v/>
      </c>
      <c r="B1433" t="str">
        <v/>
      </c>
      <c r="C1433" t="str">
        <v/>
      </c>
    </row>
    <row r="1434" spans="1:3" x14ac:dyDescent="0.3">
      <c r="A1434" t="str">
        <v/>
      </c>
      <c r="B1434" t="str">
        <v/>
      </c>
      <c r="C1434" t="str">
        <v/>
      </c>
    </row>
    <row r="1435" spans="1:3" x14ac:dyDescent="0.3">
      <c r="A1435" t="str">
        <v/>
      </c>
      <c r="B1435" t="str">
        <v/>
      </c>
      <c r="C1435" t="str">
        <v/>
      </c>
    </row>
    <row r="1436" spans="1:3" x14ac:dyDescent="0.3">
      <c r="A1436" t="str">
        <v/>
      </c>
      <c r="B1436" t="str">
        <v/>
      </c>
      <c r="C1436" t="str">
        <v/>
      </c>
    </row>
    <row r="1437" spans="1:3" x14ac:dyDescent="0.3">
      <c r="A1437" t="str">
        <v/>
      </c>
      <c r="B1437" t="str">
        <v/>
      </c>
      <c r="C1437" t="str">
        <v/>
      </c>
    </row>
    <row r="1438" spans="1:3" x14ac:dyDescent="0.3">
      <c r="A1438" t="str">
        <v/>
      </c>
      <c r="B1438" t="str">
        <v/>
      </c>
      <c r="C1438" t="str">
        <v/>
      </c>
    </row>
    <row r="1439" spans="1:3" x14ac:dyDescent="0.3">
      <c r="A1439" t="str">
        <v/>
      </c>
      <c r="B1439" t="str">
        <v/>
      </c>
      <c r="C1439" t="str">
        <v/>
      </c>
    </row>
    <row r="1440" spans="1:3" x14ac:dyDescent="0.3">
      <c r="A1440" t="str">
        <v/>
      </c>
      <c r="B1440" t="str">
        <v/>
      </c>
      <c r="C1440" t="str">
        <v/>
      </c>
    </row>
    <row r="1441" spans="1:3" x14ac:dyDescent="0.3">
      <c r="A1441" t="str">
        <v/>
      </c>
      <c r="B1441" t="str">
        <v/>
      </c>
      <c r="C1441" t="str">
        <v/>
      </c>
    </row>
    <row r="1442" spans="1:3" x14ac:dyDescent="0.3">
      <c r="A1442" t="str">
        <v/>
      </c>
      <c r="B1442" t="str">
        <v/>
      </c>
      <c r="C1442" t="str">
        <v/>
      </c>
    </row>
    <row r="1443" spans="1:3" x14ac:dyDescent="0.3">
      <c r="A1443" t="str">
        <v/>
      </c>
      <c r="B1443" t="str">
        <v/>
      </c>
      <c r="C1443" t="str">
        <v/>
      </c>
    </row>
    <row r="1444" spans="1:3" x14ac:dyDescent="0.3">
      <c r="A1444" t="str">
        <v/>
      </c>
      <c r="B1444" t="str">
        <v/>
      </c>
      <c r="C1444" t="str">
        <v/>
      </c>
    </row>
    <row r="1445" spans="1:3" x14ac:dyDescent="0.3">
      <c r="A1445" t="str">
        <v/>
      </c>
      <c r="B1445" t="str">
        <v/>
      </c>
      <c r="C1445" t="str">
        <v/>
      </c>
    </row>
    <row r="1446" spans="1:3" x14ac:dyDescent="0.3">
      <c r="A1446" t="str">
        <v/>
      </c>
      <c r="B1446" t="str">
        <v/>
      </c>
      <c r="C1446" t="str">
        <v/>
      </c>
    </row>
    <row r="1447" spans="1:3" x14ac:dyDescent="0.3">
      <c r="A1447" t="str">
        <v/>
      </c>
      <c r="B1447" t="str">
        <v/>
      </c>
      <c r="C1447" t="str">
        <v/>
      </c>
    </row>
    <row r="1448" spans="1:3" x14ac:dyDescent="0.3">
      <c r="A1448" t="str">
        <v/>
      </c>
      <c r="B1448" t="str">
        <v/>
      </c>
      <c r="C1448" t="str">
        <v/>
      </c>
    </row>
    <row r="1449" spans="1:3" x14ac:dyDescent="0.3">
      <c r="A1449" t="str">
        <v/>
      </c>
      <c r="B1449" t="str">
        <v/>
      </c>
      <c r="C1449" t="str">
        <v/>
      </c>
    </row>
    <row r="1450" spans="1:3" x14ac:dyDescent="0.3">
      <c r="A1450" t="str">
        <v/>
      </c>
      <c r="B1450" t="str">
        <v/>
      </c>
      <c r="C1450" t="str">
        <v/>
      </c>
    </row>
    <row r="1451" spans="1:3" x14ac:dyDescent="0.3">
      <c r="A1451" t="str">
        <v/>
      </c>
      <c r="B1451" t="str">
        <v/>
      </c>
      <c r="C1451" t="str">
        <v/>
      </c>
    </row>
    <row r="1452" spans="1:3" x14ac:dyDescent="0.3">
      <c r="A1452" t="str">
        <v/>
      </c>
      <c r="B1452" t="str">
        <v/>
      </c>
      <c r="C1452" t="str">
        <v/>
      </c>
    </row>
    <row r="1453" spans="1:3" x14ac:dyDescent="0.3">
      <c r="A1453" t="str">
        <v/>
      </c>
      <c r="B1453" t="str">
        <v/>
      </c>
      <c r="C1453" t="str">
        <v/>
      </c>
    </row>
    <row r="1454" spans="1:3" x14ac:dyDescent="0.3">
      <c r="A1454" t="str">
        <v/>
      </c>
      <c r="B1454" t="str">
        <v/>
      </c>
      <c r="C1454" t="str">
        <v/>
      </c>
    </row>
    <row r="1455" spans="1:3" x14ac:dyDescent="0.3">
      <c r="A1455" t="str">
        <v/>
      </c>
      <c r="B1455" t="str">
        <v/>
      </c>
      <c r="C1455" t="str">
        <v/>
      </c>
    </row>
    <row r="1456" spans="1:3" x14ac:dyDescent="0.3">
      <c r="A1456" t="str">
        <v/>
      </c>
      <c r="B1456" t="str">
        <v/>
      </c>
      <c r="C1456" t="str">
        <v/>
      </c>
    </row>
    <row r="1457" spans="1:3" x14ac:dyDescent="0.3">
      <c r="A1457" t="str">
        <v/>
      </c>
      <c r="B1457" t="str">
        <v/>
      </c>
      <c r="C1457" t="str">
        <v/>
      </c>
    </row>
    <row r="1458" spans="1:3" x14ac:dyDescent="0.3">
      <c r="A1458" t="str">
        <v/>
      </c>
      <c r="B1458" t="str">
        <v/>
      </c>
      <c r="C1458" t="str">
        <v/>
      </c>
    </row>
    <row r="1459" spans="1:3" x14ac:dyDescent="0.3">
      <c r="A1459" t="str">
        <v/>
      </c>
      <c r="B1459" t="str">
        <v/>
      </c>
      <c r="C1459" t="str">
        <v/>
      </c>
    </row>
    <row r="1460" spans="1:3" x14ac:dyDescent="0.3">
      <c r="A1460" t="str">
        <v/>
      </c>
      <c r="B1460" t="str">
        <v/>
      </c>
      <c r="C1460" t="str">
        <v/>
      </c>
    </row>
    <row r="1461" spans="1:3" x14ac:dyDescent="0.3">
      <c r="A1461" t="str">
        <v/>
      </c>
      <c r="B1461" t="str">
        <v/>
      </c>
      <c r="C1461" t="str">
        <v/>
      </c>
    </row>
    <row r="1462" spans="1:3" x14ac:dyDescent="0.3">
      <c r="A1462" t="str">
        <v/>
      </c>
      <c r="B1462" t="str">
        <v/>
      </c>
      <c r="C1462" t="str">
        <v/>
      </c>
    </row>
    <row r="1463" spans="1:3" x14ac:dyDescent="0.3">
      <c r="A1463" t="str">
        <v/>
      </c>
      <c r="B1463" t="str">
        <v/>
      </c>
      <c r="C1463" t="str">
        <v/>
      </c>
    </row>
    <row r="1464" spans="1:3" x14ac:dyDescent="0.3">
      <c r="A1464" t="str">
        <v/>
      </c>
      <c r="B1464" t="str">
        <v/>
      </c>
      <c r="C1464" t="str">
        <v/>
      </c>
    </row>
    <row r="1465" spans="1:3" x14ac:dyDescent="0.3">
      <c r="A1465" t="str">
        <v/>
      </c>
      <c r="B1465" t="str">
        <v/>
      </c>
      <c r="C1465" t="str">
        <v/>
      </c>
    </row>
    <row r="1466" spans="1:3" x14ac:dyDescent="0.3">
      <c r="A1466" t="str">
        <v/>
      </c>
      <c r="B1466" t="str">
        <v/>
      </c>
      <c r="C1466" t="str">
        <v/>
      </c>
    </row>
    <row r="1467" spans="1:3" x14ac:dyDescent="0.3">
      <c r="A1467" t="str">
        <v/>
      </c>
      <c r="B1467" t="str">
        <v/>
      </c>
      <c r="C1467" t="str">
        <v/>
      </c>
    </row>
    <row r="1468" spans="1:3" x14ac:dyDescent="0.3">
      <c r="A1468" t="str">
        <v/>
      </c>
      <c r="B1468" t="str">
        <v/>
      </c>
      <c r="C1468" t="str">
        <v/>
      </c>
    </row>
    <row r="1469" spans="1:3" x14ac:dyDescent="0.3">
      <c r="A1469" t="str">
        <v/>
      </c>
      <c r="B1469" t="str">
        <v/>
      </c>
      <c r="C1469" t="str">
        <v/>
      </c>
    </row>
    <row r="1470" spans="1:3" x14ac:dyDescent="0.3">
      <c r="A1470" t="str">
        <v/>
      </c>
      <c r="B1470" t="str">
        <v/>
      </c>
      <c r="C1470" t="str">
        <v/>
      </c>
    </row>
    <row r="1471" spans="1:3" x14ac:dyDescent="0.3">
      <c r="A1471" t="str">
        <v/>
      </c>
      <c r="B1471" t="str">
        <v/>
      </c>
      <c r="C1471" t="str">
        <v/>
      </c>
    </row>
    <row r="1472" spans="1:3" x14ac:dyDescent="0.3">
      <c r="A1472" t="str">
        <v/>
      </c>
      <c r="B1472" t="str">
        <v/>
      </c>
      <c r="C1472" t="str">
        <v/>
      </c>
    </row>
    <row r="1473" spans="1:3" x14ac:dyDescent="0.3">
      <c r="A1473" t="str">
        <v/>
      </c>
      <c r="B1473" t="str">
        <v/>
      </c>
      <c r="C1473" t="str">
        <v/>
      </c>
    </row>
    <row r="1474" spans="1:3" x14ac:dyDescent="0.3">
      <c r="A1474" t="str">
        <v/>
      </c>
      <c r="B1474" t="str">
        <v/>
      </c>
      <c r="C1474" t="str">
        <v/>
      </c>
    </row>
    <row r="1475" spans="1:3" x14ac:dyDescent="0.3">
      <c r="A1475" t="str">
        <v/>
      </c>
      <c r="B1475" t="str">
        <v/>
      </c>
      <c r="C1475" t="str">
        <v/>
      </c>
    </row>
    <row r="1476" spans="1:3" x14ac:dyDescent="0.3">
      <c r="A1476" t="str">
        <v/>
      </c>
      <c r="B1476" t="str">
        <v/>
      </c>
      <c r="C1476" t="str">
        <v/>
      </c>
    </row>
    <row r="1477" spans="1:3" x14ac:dyDescent="0.3">
      <c r="A1477" t="str">
        <v/>
      </c>
      <c r="B1477" t="str">
        <v/>
      </c>
      <c r="C1477" t="str">
        <v/>
      </c>
    </row>
    <row r="1478" spans="1:3" x14ac:dyDescent="0.3">
      <c r="A1478" t="str">
        <v/>
      </c>
      <c r="B1478" t="str">
        <v/>
      </c>
      <c r="C1478" t="str">
        <v/>
      </c>
    </row>
    <row r="1479" spans="1:3" x14ac:dyDescent="0.3">
      <c r="A1479" t="str">
        <v/>
      </c>
      <c r="B1479" t="str">
        <v/>
      </c>
      <c r="C1479" t="str">
        <v/>
      </c>
    </row>
    <row r="1480" spans="1:3" x14ac:dyDescent="0.3">
      <c r="A1480" t="str">
        <v/>
      </c>
      <c r="B1480" t="str">
        <v/>
      </c>
      <c r="C1480" t="str">
        <v/>
      </c>
    </row>
    <row r="1481" spans="1:3" x14ac:dyDescent="0.3">
      <c r="A1481" t="str">
        <v/>
      </c>
      <c r="B1481" t="str">
        <v/>
      </c>
      <c r="C1481" t="str">
        <v/>
      </c>
    </row>
    <row r="1482" spans="1:3" x14ac:dyDescent="0.3">
      <c r="A1482" t="str">
        <v/>
      </c>
      <c r="B1482" t="str">
        <v/>
      </c>
      <c r="C1482" t="str">
        <v/>
      </c>
    </row>
    <row r="1483" spans="1:3" x14ac:dyDescent="0.3">
      <c r="A1483" t="str">
        <v/>
      </c>
      <c r="B1483" t="str">
        <v/>
      </c>
      <c r="C1483" t="str">
        <v/>
      </c>
    </row>
    <row r="1484" spans="1:3" x14ac:dyDescent="0.3">
      <c r="A1484" t="str">
        <v/>
      </c>
      <c r="B1484" t="str">
        <v/>
      </c>
      <c r="C1484" t="str">
        <v/>
      </c>
    </row>
    <row r="1485" spans="1:3" x14ac:dyDescent="0.3">
      <c r="A1485" t="str">
        <v/>
      </c>
      <c r="B1485" t="str">
        <v/>
      </c>
      <c r="C1485" t="str">
        <v/>
      </c>
    </row>
    <row r="1486" spans="1:3" x14ac:dyDescent="0.3">
      <c r="A1486" t="str">
        <v/>
      </c>
      <c r="B1486" t="str">
        <v/>
      </c>
      <c r="C1486" t="str">
        <v/>
      </c>
    </row>
    <row r="1487" spans="1:3" x14ac:dyDescent="0.3">
      <c r="A1487" t="str">
        <v/>
      </c>
      <c r="B1487" t="str">
        <v/>
      </c>
      <c r="C1487" t="str">
        <v/>
      </c>
    </row>
    <row r="1488" spans="1:3" x14ac:dyDescent="0.3">
      <c r="A1488" t="str">
        <v/>
      </c>
      <c r="B1488" t="str">
        <v/>
      </c>
      <c r="C1488" t="str">
        <v/>
      </c>
    </row>
    <row r="1489" spans="1:3" x14ac:dyDescent="0.3">
      <c r="A1489" t="str">
        <v/>
      </c>
      <c r="B1489" t="str">
        <v/>
      </c>
      <c r="C1489" t="str">
        <v/>
      </c>
    </row>
    <row r="1490" spans="1:3" x14ac:dyDescent="0.3">
      <c r="A1490" t="str">
        <v/>
      </c>
      <c r="B1490" t="str">
        <v/>
      </c>
      <c r="C1490" t="str">
        <v/>
      </c>
    </row>
    <row r="1491" spans="1:3" x14ac:dyDescent="0.3">
      <c r="A1491" t="str">
        <v/>
      </c>
      <c r="B1491" t="str">
        <v/>
      </c>
      <c r="C1491" t="str">
        <v/>
      </c>
    </row>
    <row r="1492" spans="1:3" x14ac:dyDescent="0.3">
      <c r="A1492" t="str">
        <v/>
      </c>
      <c r="B1492" t="str">
        <v/>
      </c>
      <c r="C1492" t="str">
        <v/>
      </c>
    </row>
    <row r="1493" spans="1:3" x14ac:dyDescent="0.3">
      <c r="A1493" t="str">
        <v/>
      </c>
      <c r="B1493" t="str">
        <v/>
      </c>
      <c r="C1493" t="str">
        <v/>
      </c>
    </row>
    <row r="1494" spans="1:3" x14ac:dyDescent="0.3">
      <c r="A1494" t="str">
        <v/>
      </c>
      <c r="B1494" t="str">
        <v/>
      </c>
      <c r="C1494" t="str">
        <v/>
      </c>
    </row>
    <row r="1495" spans="1:3" x14ac:dyDescent="0.3">
      <c r="A1495" t="str">
        <v/>
      </c>
      <c r="B1495" t="str">
        <v/>
      </c>
      <c r="C1495" t="str">
        <v/>
      </c>
    </row>
    <row r="1496" spans="1:3" x14ac:dyDescent="0.3">
      <c r="A1496" t="str">
        <v/>
      </c>
      <c r="B1496" t="str">
        <v/>
      </c>
      <c r="C1496" t="str">
        <v/>
      </c>
    </row>
    <row r="1497" spans="1:3" x14ac:dyDescent="0.3">
      <c r="A1497" t="str">
        <v/>
      </c>
      <c r="B1497" t="str">
        <v/>
      </c>
      <c r="C1497" t="str">
        <v/>
      </c>
    </row>
    <row r="1498" spans="1:3" x14ac:dyDescent="0.3">
      <c r="A1498" t="str">
        <v/>
      </c>
      <c r="B1498" t="str">
        <v/>
      </c>
      <c r="C1498" t="str">
        <v/>
      </c>
    </row>
    <row r="1499" spans="1:3" x14ac:dyDescent="0.3">
      <c r="A1499" t="str">
        <v/>
      </c>
      <c r="B1499" t="str">
        <v/>
      </c>
      <c r="C1499" t="str">
        <v/>
      </c>
    </row>
    <row r="1500" spans="1:3" x14ac:dyDescent="0.3">
      <c r="A1500" t="str">
        <v/>
      </c>
      <c r="B1500" t="str">
        <v/>
      </c>
      <c r="C1500" t="str">
        <v/>
      </c>
    </row>
    <row r="1501" spans="1:3" x14ac:dyDescent="0.3">
      <c r="A1501" t="str">
        <v/>
      </c>
      <c r="B1501" t="str">
        <v/>
      </c>
      <c r="C1501" t="str">
        <v/>
      </c>
    </row>
    <row r="1502" spans="1:3" x14ac:dyDescent="0.3">
      <c r="A1502" t="str">
        <v/>
      </c>
      <c r="B1502" t="str">
        <v/>
      </c>
      <c r="C1502" t="str">
        <v/>
      </c>
    </row>
    <row r="1503" spans="1:3" x14ac:dyDescent="0.3">
      <c r="A1503" t="str">
        <v/>
      </c>
      <c r="B1503" t="str">
        <v/>
      </c>
      <c r="C1503" t="str">
        <v/>
      </c>
    </row>
    <row r="1504" spans="1:3" x14ac:dyDescent="0.3">
      <c r="A1504" t="str">
        <v/>
      </c>
      <c r="B1504" t="str">
        <v/>
      </c>
      <c r="C1504" t="str">
        <v/>
      </c>
    </row>
    <row r="1505" spans="1:3" x14ac:dyDescent="0.3">
      <c r="A1505" t="str">
        <v/>
      </c>
      <c r="B1505" t="str">
        <v/>
      </c>
      <c r="C1505" t="str">
        <v/>
      </c>
    </row>
    <row r="1506" spans="1:3" x14ac:dyDescent="0.3">
      <c r="A1506" t="str">
        <v/>
      </c>
      <c r="B1506" t="str">
        <v/>
      </c>
      <c r="C1506" t="str">
        <v/>
      </c>
    </row>
    <row r="1507" spans="1:3" x14ac:dyDescent="0.3">
      <c r="A1507" t="str">
        <v/>
      </c>
      <c r="B1507" t="str">
        <v/>
      </c>
      <c r="C1507" t="str">
        <v/>
      </c>
    </row>
    <row r="1508" spans="1:3" x14ac:dyDescent="0.3">
      <c r="A1508" t="str">
        <v/>
      </c>
      <c r="B1508" t="str">
        <v/>
      </c>
      <c r="C1508" t="str">
        <v/>
      </c>
    </row>
    <row r="1509" spans="1:3" x14ac:dyDescent="0.3">
      <c r="A1509" t="str">
        <v/>
      </c>
      <c r="B1509" t="str">
        <v/>
      </c>
      <c r="C1509" t="str">
        <v/>
      </c>
    </row>
    <row r="1510" spans="1:3" x14ac:dyDescent="0.3">
      <c r="A1510" t="str">
        <v/>
      </c>
      <c r="B1510" t="str">
        <v/>
      </c>
      <c r="C1510" t="str">
        <v/>
      </c>
    </row>
    <row r="1511" spans="1:3" x14ac:dyDescent="0.3">
      <c r="A1511" t="str">
        <v/>
      </c>
      <c r="B1511" t="str">
        <v/>
      </c>
      <c r="C1511" t="str">
        <v/>
      </c>
    </row>
    <row r="1512" spans="1:3" x14ac:dyDescent="0.3">
      <c r="A1512" t="str">
        <v/>
      </c>
      <c r="B1512" t="str">
        <v/>
      </c>
      <c r="C1512" t="str">
        <v/>
      </c>
    </row>
    <row r="1513" spans="1:3" x14ac:dyDescent="0.3">
      <c r="A1513" t="str">
        <v/>
      </c>
      <c r="B1513" t="str">
        <v/>
      </c>
      <c r="C1513" t="str">
        <v/>
      </c>
    </row>
    <row r="1514" spans="1:3" x14ac:dyDescent="0.3">
      <c r="A1514" t="str">
        <v/>
      </c>
      <c r="B1514" t="str">
        <v/>
      </c>
      <c r="C1514" t="str">
        <v/>
      </c>
    </row>
    <row r="1515" spans="1:3" x14ac:dyDescent="0.3">
      <c r="A1515" t="str">
        <v/>
      </c>
      <c r="B1515" t="str">
        <v/>
      </c>
      <c r="C1515" t="str">
        <v/>
      </c>
    </row>
    <row r="1516" spans="1:3" x14ac:dyDescent="0.3">
      <c r="A1516" t="str">
        <v/>
      </c>
      <c r="B1516" t="str">
        <v/>
      </c>
      <c r="C1516" t="str">
        <v/>
      </c>
    </row>
    <row r="1517" spans="1:3" x14ac:dyDescent="0.3">
      <c r="A1517" t="str">
        <v/>
      </c>
      <c r="B1517" t="str">
        <v/>
      </c>
      <c r="C1517" t="str">
        <v/>
      </c>
    </row>
    <row r="1518" spans="1:3" x14ac:dyDescent="0.3">
      <c r="A1518" t="str">
        <v/>
      </c>
      <c r="B1518" t="str">
        <v/>
      </c>
      <c r="C1518" t="str">
        <v/>
      </c>
    </row>
    <row r="1519" spans="1:3" x14ac:dyDescent="0.3">
      <c r="A1519" t="str">
        <v/>
      </c>
      <c r="B1519" t="str">
        <v/>
      </c>
      <c r="C1519" t="str">
        <v/>
      </c>
    </row>
    <row r="1520" spans="1:3" x14ac:dyDescent="0.3">
      <c r="A1520" t="str">
        <v/>
      </c>
      <c r="B1520" t="str">
        <v/>
      </c>
      <c r="C1520" t="str">
        <v/>
      </c>
    </row>
    <row r="1521" spans="1:3" x14ac:dyDescent="0.3">
      <c r="A1521" t="str">
        <v/>
      </c>
      <c r="B1521" t="str">
        <v/>
      </c>
      <c r="C1521" t="str">
        <v/>
      </c>
    </row>
    <row r="1522" spans="1:3" x14ac:dyDescent="0.3">
      <c r="A1522" t="str">
        <v/>
      </c>
      <c r="B1522" t="str">
        <v/>
      </c>
      <c r="C1522" t="str">
        <v/>
      </c>
    </row>
    <row r="1523" spans="1:3" x14ac:dyDescent="0.3">
      <c r="A1523" t="str">
        <v/>
      </c>
      <c r="B1523" t="str">
        <v/>
      </c>
      <c r="C1523" t="str">
        <v/>
      </c>
    </row>
    <row r="1524" spans="1:3" x14ac:dyDescent="0.3">
      <c r="A1524" t="str">
        <v/>
      </c>
      <c r="B1524" t="str">
        <v/>
      </c>
      <c r="C1524" t="str">
        <v/>
      </c>
    </row>
    <row r="1525" spans="1:3" x14ac:dyDescent="0.3">
      <c r="A1525" t="str">
        <v/>
      </c>
      <c r="B1525" t="str">
        <v/>
      </c>
      <c r="C1525" t="str">
        <v/>
      </c>
    </row>
    <row r="1526" spans="1:3" x14ac:dyDescent="0.3">
      <c r="A1526" t="str">
        <v/>
      </c>
      <c r="B1526" t="str">
        <v/>
      </c>
      <c r="C1526" t="str">
        <v/>
      </c>
    </row>
    <row r="1527" spans="1:3" x14ac:dyDescent="0.3">
      <c r="A1527" t="str">
        <v/>
      </c>
      <c r="B1527" t="str">
        <v/>
      </c>
      <c r="C1527" t="str">
        <v/>
      </c>
    </row>
    <row r="1528" spans="1:3" x14ac:dyDescent="0.3">
      <c r="A1528" t="str">
        <v/>
      </c>
      <c r="B1528" t="str">
        <v/>
      </c>
      <c r="C1528" t="str">
        <v/>
      </c>
    </row>
    <row r="1529" spans="1:3" x14ac:dyDescent="0.3">
      <c r="A1529" t="str">
        <v/>
      </c>
      <c r="B1529" t="str">
        <v/>
      </c>
      <c r="C1529" t="str">
        <v/>
      </c>
    </row>
    <row r="1530" spans="1:3" x14ac:dyDescent="0.3">
      <c r="A1530" t="str">
        <v/>
      </c>
      <c r="B1530" t="str">
        <v/>
      </c>
      <c r="C1530" t="str">
        <v/>
      </c>
    </row>
    <row r="1531" spans="1:3" x14ac:dyDescent="0.3">
      <c r="A1531" t="str">
        <v/>
      </c>
      <c r="B1531" t="str">
        <v/>
      </c>
      <c r="C1531" t="str">
        <v/>
      </c>
    </row>
    <row r="1532" spans="1:3" x14ac:dyDescent="0.3">
      <c r="A1532" t="str">
        <v/>
      </c>
      <c r="B1532" t="str">
        <v/>
      </c>
      <c r="C1532" t="str">
        <v/>
      </c>
    </row>
    <row r="1533" spans="1:3" x14ac:dyDescent="0.3">
      <c r="A1533" t="str">
        <v/>
      </c>
      <c r="B1533" t="str">
        <v/>
      </c>
      <c r="C1533" t="str">
        <v/>
      </c>
    </row>
    <row r="1534" spans="1:3" x14ac:dyDescent="0.3">
      <c r="A1534" t="str">
        <v/>
      </c>
      <c r="B1534" t="str">
        <v/>
      </c>
      <c r="C1534" t="str">
        <v/>
      </c>
    </row>
    <row r="1535" spans="1:3" x14ac:dyDescent="0.3">
      <c r="A1535" t="str">
        <v/>
      </c>
      <c r="B1535" t="str">
        <v/>
      </c>
      <c r="C1535" t="str">
        <v/>
      </c>
    </row>
    <row r="1536" spans="1:3" x14ac:dyDescent="0.3">
      <c r="A1536" t="str">
        <v/>
      </c>
      <c r="B1536" t="str">
        <v/>
      </c>
      <c r="C1536" t="str">
        <v/>
      </c>
    </row>
    <row r="1537" spans="1:3" x14ac:dyDescent="0.3">
      <c r="A1537" t="str">
        <v/>
      </c>
      <c r="B1537" t="str">
        <v/>
      </c>
      <c r="C1537" t="str">
        <v/>
      </c>
    </row>
    <row r="1538" spans="1:3" x14ac:dyDescent="0.3">
      <c r="A1538" t="str">
        <v/>
      </c>
      <c r="B1538" t="str">
        <v/>
      </c>
      <c r="C1538" t="str">
        <v/>
      </c>
    </row>
    <row r="1539" spans="1:3" x14ac:dyDescent="0.3">
      <c r="A1539" t="str">
        <v/>
      </c>
      <c r="B1539" t="str">
        <v/>
      </c>
      <c r="C1539" t="str">
        <v/>
      </c>
    </row>
    <row r="1540" spans="1:3" x14ac:dyDescent="0.3">
      <c r="A1540" t="str">
        <v/>
      </c>
      <c r="B1540" t="str">
        <v/>
      </c>
      <c r="C1540" t="str">
        <v/>
      </c>
    </row>
    <row r="1541" spans="1:3" x14ac:dyDescent="0.3">
      <c r="A1541" t="str">
        <v/>
      </c>
      <c r="B1541" t="str">
        <v/>
      </c>
      <c r="C1541" t="str">
        <v/>
      </c>
    </row>
    <row r="1542" spans="1:3" x14ac:dyDescent="0.3">
      <c r="A1542" t="str">
        <v/>
      </c>
      <c r="B1542" t="str">
        <v/>
      </c>
      <c r="C1542" t="str">
        <v/>
      </c>
    </row>
    <row r="1543" spans="1:3" x14ac:dyDescent="0.3">
      <c r="A1543" t="str">
        <v/>
      </c>
      <c r="B1543" t="str">
        <v/>
      </c>
      <c r="C1543" t="str">
        <v/>
      </c>
    </row>
    <row r="1544" spans="1:3" x14ac:dyDescent="0.3">
      <c r="A1544" t="str">
        <v/>
      </c>
      <c r="B1544" t="str">
        <v/>
      </c>
      <c r="C1544" t="str">
        <v/>
      </c>
    </row>
    <row r="1545" spans="1:3" x14ac:dyDescent="0.3">
      <c r="A1545" t="str">
        <v/>
      </c>
      <c r="B1545" t="str">
        <v/>
      </c>
      <c r="C1545" t="str">
        <v/>
      </c>
    </row>
    <row r="1546" spans="1:3" x14ac:dyDescent="0.3">
      <c r="A1546" t="str">
        <v/>
      </c>
      <c r="B1546" t="str">
        <v/>
      </c>
      <c r="C1546" t="str">
        <v/>
      </c>
    </row>
    <row r="1547" spans="1:3" x14ac:dyDescent="0.3">
      <c r="A1547" t="str">
        <v/>
      </c>
      <c r="B1547" t="str">
        <v/>
      </c>
      <c r="C1547" t="str">
        <v/>
      </c>
    </row>
    <row r="1548" spans="1:3" x14ac:dyDescent="0.3">
      <c r="A1548" t="str">
        <v/>
      </c>
      <c r="B1548" t="str">
        <v/>
      </c>
      <c r="C1548" t="str">
        <v/>
      </c>
    </row>
    <row r="1549" spans="1:3" x14ac:dyDescent="0.3">
      <c r="A1549" t="str">
        <v/>
      </c>
      <c r="B1549" t="str">
        <v/>
      </c>
      <c r="C1549" t="str">
        <v/>
      </c>
    </row>
    <row r="1550" spans="1:3" x14ac:dyDescent="0.3">
      <c r="A1550" t="str">
        <v/>
      </c>
      <c r="B1550" t="str">
        <v/>
      </c>
      <c r="C1550" t="str">
        <v/>
      </c>
    </row>
    <row r="1551" spans="1:3" x14ac:dyDescent="0.3">
      <c r="A1551" t="str">
        <v/>
      </c>
      <c r="B1551" t="str">
        <v/>
      </c>
      <c r="C1551" t="str">
        <v/>
      </c>
    </row>
    <row r="1552" spans="1:3" x14ac:dyDescent="0.3">
      <c r="A1552" t="str">
        <v/>
      </c>
      <c r="B1552" t="str">
        <v/>
      </c>
      <c r="C1552" t="str">
        <v/>
      </c>
    </row>
    <row r="1553" spans="1:3" x14ac:dyDescent="0.3">
      <c r="A1553" t="str">
        <v/>
      </c>
      <c r="B1553" t="str">
        <v/>
      </c>
      <c r="C1553" t="str">
        <v/>
      </c>
    </row>
    <row r="1554" spans="1:3" x14ac:dyDescent="0.3">
      <c r="A1554" t="str">
        <v/>
      </c>
      <c r="B1554" t="str">
        <v/>
      </c>
      <c r="C1554" t="str">
        <v/>
      </c>
    </row>
    <row r="1555" spans="1:3" x14ac:dyDescent="0.3">
      <c r="A1555" t="str">
        <v/>
      </c>
      <c r="B1555" t="str">
        <v/>
      </c>
      <c r="C1555" t="str">
        <v/>
      </c>
    </row>
    <row r="1556" spans="1:3" x14ac:dyDescent="0.3">
      <c r="A1556" t="str">
        <v/>
      </c>
      <c r="B1556" t="str">
        <v/>
      </c>
      <c r="C1556" t="str">
        <v/>
      </c>
    </row>
    <row r="1557" spans="1:3" x14ac:dyDescent="0.3">
      <c r="A1557" t="str">
        <v/>
      </c>
      <c r="B1557" t="str">
        <v/>
      </c>
      <c r="C1557" t="str">
        <v/>
      </c>
    </row>
    <row r="1558" spans="1:3" x14ac:dyDescent="0.3">
      <c r="A1558" t="str">
        <v/>
      </c>
      <c r="B1558" t="str">
        <v/>
      </c>
      <c r="C1558" t="str">
        <v/>
      </c>
    </row>
    <row r="1559" spans="1:3" x14ac:dyDescent="0.3">
      <c r="A1559" t="str">
        <v/>
      </c>
      <c r="B1559" t="str">
        <v/>
      </c>
      <c r="C1559" t="str">
        <v/>
      </c>
    </row>
    <row r="1560" spans="1:3" x14ac:dyDescent="0.3">
      <c r="A1560" t="str">
        <v/>
      </c>
      <c r="B1560" t="str">
        <v/>
      </c>
      <c r="C1560" t="str">
        <v/>
      </c>
    </row>
    <row r="1561" spans="1:3" x14ac:dyDescent="0.3">
      <c r="A1561" t="str">
        <v/>
      </c>
      <c r="B1561" t="str">
        <v/>
      </c>
      <c r="C1561" t="str">
        <v/>
      </c>
    </row>
    <row r="1562" spans="1:3" x14ac:dyDescent="0.3">
      <c r="A1562" t="str">
        <v/>
      </c>
      <c r="B1562" t="str">
        <v/>
      </c>
      <c r="C1562" t="str">
        <v/>
      </c>
    </row>
    <row r="1563" spans="1:3" x14ac:dyDescent="0.3">
      <c r="A1563" t="str">
        <v/>
      </c>
      <c r="B1563" t="str">
        <v/>
      </c>
      <c r="C1563" t="str">
        <v/>
      </c>
    </row>
    <row r="1564" spans="1:3" x14ac:dyDescent="0.3">
      <c r="A1564" t="str">
        <v/>
      </c>
      <c r="B1564" t="str">
        <v/>
      </c>
      <c r="C1564" t="str">
        <v/>
      </c>
    </row>
    <row r="1565" spans="1:3" x14ac:dyDescent="0.3">
      <c r="A1565" t="str">
        <v/>
      </c>
      <c r="B1565" t="str">
        <v/>
      </c>
      <c r="C1565" t="str">
        <v/>
      </c>
    </row>
    <row r="1566" spans="1:3" x14ac:dyDescent="0.3">
      <c r="A1566" t="str">
        <v/>
      </c>
      <c r="B1566" t="str">
        <v/>
      </c>
      <c r="C1566" t="str">
        <v/>
      </c>
    </row>
    <row r="1567" spans="1:3" x14ac:dyDescent="0.3">
      <c r="A1567" t="str">
        <v/>
      </c>
      <c r="B1567" t="str">
        <v/>
      </c>
      <c r="C1567" t="str">
        <v/>
      </c>
    </row>
    <row r="1568" spans="1:3" x14ac:dyDescent="0.3">
      <c r="A1568" t="str">
        <v/>
      </c>
      <c r="B1568" t="str">
        <v/>
      </c>
      <c r="C1568" t="str">
        <v/>
      </c>
    </row>
    <row r="1569" spans="1:3" x14ac:dyDescent="0.3">
      <c r="A1569" t="str">
        <v/>
      </c>
      <c r="B1569" t="str">
        <v/>
      </c>
      <c r="C1569" t="str">
        <v/>
      </c>
    </row>
    <row r="1570" spans="1:3" x14ac:dyDescent="0.3">
      <c r="A1570" t="str">
        <v/>
      </c>
      <c r="B1570" t="str">
        <v/>
      </c>
      <c r="C1570" t="str">
        <v/>
      </c>
    </row>
    <row r="1571" spans="1:3" x14ac:dyDescent="0.3">
      <c r="A1571" t="str">
        <v/>
      </c>
      <c r="B1571" t="str">
        <v/>
      </c>
      <c r="C1571" t="str">
        <v/>
      </c>
    </row>
    <row r="1572" spans="1:3" x14ac:dyDescent="0.3">
      <c r="A1572" t="str">
        <v/>
      </c>
      <c r="B1572" t="str">
        <v/>
      </c>
      <c r="C1572" t="str">
        <v/>
      </c>
    </row>
    <row r="1573" spans="1:3" x14ac:dyDescent="0.3">
      <c r="A1573" t="str">
        <v/>
      </c>
      <c r="B1573" t="str">
        <v/>
      </c>
      <c r="C1573" t="str">
        <v/>
      </c>
    </row>
    <row r="1574" spans="1:3" x14ac:dyDescent="0.3">
      <c r="A1574" t="str">
        <v/>
      </c>
      <c r="B1574" t="str">
        <v/>
      </c>
      <c r="C1574" t="str">
        <v/>
      </c>
    </row>
    <row r="1575" spans="1:3" x14ac:dyDescent="0.3">
      <c r="A1575" t="str">
        <v/>
      </c>
      <c r="B1575" t="str">
        <v/>
      </c>
      <c r="C1575" t="str">
        <v/>
      </c>
    </row>
    <row r="1576" spans="1:3" x14ac:dyDescent="0.3">
      <c r="A1576" t="str">
        <v/>
      </c>
      <c r="B1576" t="str">
        <v/>
      </c>
      <c r="C1576" t="str">
        <v/>
      </c>
    </row>
    <row r="1577" spans="1:3" x14ac:dyDescent="0.3">
      <c r="A1577" t="str">
        <v/>
      </c>
      <c r="B1577" t="str">
        <v/>
      </c>
      <c r="C1577" t="str">
        <v/>
      </c>
    </row>
    <row r="1578" spans="1:3" x14ac:dyDescent="0.3">
      <c r="A1578" t="str">
        <v/>
      </c>
      <c r="B1578" t="str">
        <v/>
      </c>
      <c r="C1578" t="str">
        <v/>
      </c>
    </row>
    <row r="1579" spans="1:3" x14ac:dyDescent="0.3">
      <c r="A1579" t="str">
        <v/>
      </c>
      <c r="B1579" t="str">
        <v/>
      </c>
      <c r="C1579" t="str">
        <v/>
      </c>
    </row>
    <row r="1580" spans="1:3" x14ac:dyDescent="0.3">
      <c r="A1580" t="str">
        <v/>
      </c>
      <c r="B1580" t="str">
        <v/>
      </c>
      <c r="C1580" t="str">
        <v/>
      </c>
    </row>
    <row r="1581" spans="1:3" x14ac:dyDescent="0.3">
      <c r="A1581" t="str">
        <v/>
      </c>
      <c r="B1581" t="str">
        <v/>
      </c>
      <c r="C1581" t="str">
        <v/>
      </c>
    </row>
    <row r="1582" spans="1:3" x14ac:dyDescent="0.3">
      <c r="A1582" t="str">
        <v/>
      </c>
      <c r="B1582" t="str">
        <v/>
      </c>
      <c r="C1582" t="str">
        <v/>
      </c>
    </row>
    <row r="1583" spans="1:3" x14ac:dyDescent="0.3">
      <c r="A1583" t="str">
        <v/>
      </c>
      <c r="B1583" t="str">
        <v/>
      </c>
      <c r="C1583" t="str">
        <v/>
      </c>
    </row>
    <row r="1584" spans="1:3" x14ac:dyDescent="0.3">
      <c r="A1584" t="str">
        <v/>
      </c>
      <c r="B1584" t="str">
        <v/>
      </c>
      <c r="C1584" t="str">
        <v/>
      </c>
    </row>
    <row r="1585" spans="1:3" x14ac:dyDescent="0.3">
      <c r="A1585" t="str">
        <v/>
      </c>
      <c r="B1585" t="str">
        <v/>
      </c>
      <c r="C1585" t="str">
        <v/>
      </c>
    </row>
    <row r="1586" spans="1:3" x14ac:dyDescent="0.3">
      <c r="A1586" t="str">
        <v/>
      </c>
      <c r="B1586" t="str">
        <v/>
      </c>
      <c r="C1586" t="str">
        <v/>
      </c>
    </row>
    <row r="1587" spans="1:3" x14ac:dyDescent="0.3">
      <c r="A1587" t="str">
        <v/>
      </c>
      <c r="B1587" t="str">
        <v/>
      </c>
      <c r="C1587" t="str">
        <v/>
      </c>
    </row>
    <row r="1588" spans="1:3" x14ac:dyDescent="0.3">
      <c r="A1588" t="str">
        <v/>
      </c>
      <c r="B1588" t="str">
        <v/>
      </c>
      <c r="C1588" t="str">
        <v/>
      </c>
    </row>
    <row r="1589" spans="1:3" x14ac:dyDescent="0.3">
      <c r="A1589" t="str">
        <v/>
      </c>
      <c r="B1589" t="str">
        <v/>
      </c>
      <c r="C1589" t="str">
        <v/>
      </c>
    </row>
    <row r="1590" spans="1:3" x14ac:dyDescent="0.3">
      <c r="A1590" t="str">
        <v/>
      </c>
      <c r="B1590" t="str">
        <v/>
      </c>
      <c r="C1590" t="str">
        <v/>
      </c>
    </row>
    <row r="1591" spans="1:3" x14ac:dyDescent="0.3">
      <c r="A1591" t="str">
        <v/>
      </c>
      <c r="B1591" t="str">
        <v/>
      </c>
      <c r="C1591" t="str">
        <v/>
      </c>
    </row>
    <row r="1592" spans="1:3" x14ac:dyDescent="0.3">
      <c r="A1592" t="str">
        <v/>
      </c>
      <c r="B1592" t="str">
        <v/>
      </c>
      <c r="C1592" t="str">
        <v/>
      </c>
    </row>
    <row r="1593" spans="1:3" x14ac:dyDescent="0.3">
      <c r="A1593" t="str">
        <v/>
      </c>
      <c r="B1593" t="str">
        <v/>
      </c>
      <c r="C1593" t="str">
        <v/>
      </c>
    </row>
    <row r="1594" spans="1:3" x14ac:dyDescent="0.3">
      <c r="A1594" t="str">
        <v/>
      </c>
      <c r="B1594" t="str">
        <v/>
      </c>
      <c r="C1594" t="str">
        <v/>
      </c>
    </row>
    <row r="1595" spans="1:3" x14ac:dyDescent="0.3">
      <c r="A1595" t="str">
        <v/>
      </c>
      <c r="B1595" t="str">
        <v/>
      </c>
      <c r="C1595" t="str">
        <v/>
      </c>
    </row>
    <row r="1596" spans="1:3" x14ac:dyDescent="0.3">
      <c r="A1596" t="str">
        <v/>
      </c>
      <c r="B1596" t="str">
        <v/>
      </c>
      <c r="C1596" t="str">
        <v/>
      </c>
    </row>
    <row r="1597" spans="1:3" x14ac:dyDescent="0.3">
      <c r="A1597" t="str">
        <v/>
      </c>
      <c r="B1597" t="str">
        <v/>
      </c>
      <c r="C1597" t="str">
        <v/>
      </c>
    </row>
    <row r="1598" spans="1:3" x14ac:dyDescent="0.3">
      <c r="A1598" t="str">
        <v/>
      </c>
      <c r="B1598" t="str">
        <v/>
      </c>
      <c r="C1598" t="str">
        <v/>
      </c>
    </row>
    <row r="1599" spans="1:3" x14ac:dyDescent="0.3">
      <c r="A1599" t="str">
        <v/>
      </c>
      <c r="B1599" t="str">
        <v/>
      </c>
      <c r="C1599" t="str">
        <v/>
      </c>
    </row>
    <row r="1600" spans="1:3" x14ac:dyDescent="0.3">
      <c r="A1600" t="str">
        <v/>
      </c>
      <c r="B1600" t="str">
        <v/>
      </c>
      <c r="C1600" t="str">
        <v/>
      </c>
    </row>
    <row r="1601" spans="1:3" x14ac:dyDescent="0.3">
      <c r="A1601" t="str">
        <v/>
      </c>
      <c r="B1601" t="str">
        <v/>
      </c>
      <c r="C1601" t="str">
        <v/>
      </c>
    </row>
    <row r="1602" spans="1:3" x14ac:dyDescent="0.3">
      <c r="A1602" t="str">
        <v/>
      </c>
      <c r="B1602" t="str">
        <v/>
      </c>
      <c r="C1602" t="str">
        <v/>
      </c>
    </row>
    <row r="1603" spans="1:3" x14ac:dyDescent="0.3">
      <c r="A1603" t="str">
        <v/>
      </c>
      <c r="B1603" t="str">
        <v/>
      </c>
      <c r="C1603" t="str">
        <v/>
      </c>
    </row>
    <row r="1604" spans="1:3" x14ac:dyDescent="0.3">
      <c r="A1604" t="str">
        <v/>
      </c>
      <c r="B1604" t="str">
        <v/>
      </c>
      <c r="C1604" t="str">
        <v/>
      </c>
    </row>
    <row r="1605" spans="1:3" x14ac:dyDescent="0.3">
      <c r="A1605" t="str">
        <v/>
      </c>
      <c r="B1605" t="str">
        <v/>
      </c>
      <c r="C1605" t="str">
        <v/>
      </c>
    </row>
    <row r="1606" spans="1:3" x14ac:dyDescent="0.3">
      <c r="A1606" t="str">
        <v/>
      </c>
      <c r="B1606" t="str">
        <v/>
      </c>
      <c r="C1606" t="str">
        <v/>
      </c>
    </row>
    <row r="1607" spans="1:3" x14ac:dyDescent="0.3">
      <c r="A1607" t="str">
        <v/>
      </c>
      <c r="B1607" t="str">
        <v/>
      </c>
      <c r="C1607" t="str">
        <v/>
      </c>
    </row>
    <row r="1608" spans="1:3" x14ac:dyDescent="0.3">
      <c r="A1608" t="str">
        <v/>
      </c>
      <c r="B1608" t="str">
        <v/>
      </c>
      <c r="C1608" t="str">
        <v/>
      </c>
    </row>
    <row r="1609" spans="1:3" x14ac:dyDescent="0.3">
      <c r="A1609" t="str">
        <v/>
      </c>
      <c r="B1609" t="str">
        <v/>
      </c>
      <c r="C1609" t="str">
        <v/>
      </c>
    </row>
    <row r="1610" spans="1:3" x14ac:dyDescent="0.3">
      <c r="A1610" t="str">
        <v/>
      </c>
      <c r="B1610" t="str">
        <v/>
      </c>
      <c r="C1610" t="str">
        <v/>
      </c>
    </row>
    <row r="1611" spans="1:3" x14ac:dyDescent="0.3">
      <c r="A1611" t="str">
        <v/>
      </c>
      <c r="B1611" t="str">
        <v/>
      </c>
      <c r="C1611" t="str">
        <v/>
      </c>
    </row>
    <row r="1612" spans="1:3" x14ac:dyDescent="0.3">
      <c r="A1612" t="str">
        <v/>
      </c>
      <c r="B1612" t="str">
        <v/>
      </c>
      <c r="C1612" t="str">
        <v/>
      </c>
    </row>
    <row r="1613" spans="1:3" x14ac:dyDescent="0.3">
      <c r="A1613" t="str">
        <v/>
      </c>
      <c r="B1613" t="str">
        <v/>
      </c>
      <c r="C1613" t="str">
        <v/>
      </c>
    </row>
    <row r="1614" spans="1:3" x14ac:dyDescent="0.3">
      <c r="A1614" t="str">
        <v/>
      </c>
      <c r="B1614" t="str">
        <v/>
      </c>
      <c r="C1614" t="str">
        <v/>
      </c>
    </row>
    <row r="1615" spans="1:3" x14ac:dyDescent="0.3">
      <c r="A1615" t="str">
        <v/>
      </c>
      <c r="B1615" t="str">
        <v/>
      </c>
      <c r="C1615" t="str">
        <v/>
      </c>
    </row>
    <row r="1616" spans="1:3" x14ac:dyDescent="0.3">
      <c r="A1616" t="str">
        <v/>
      </c>
      <c r="B1616" t="str">
        <v/>
      </c>
      <c r="C1616" t="str">
        <v/>
      </c>
    </row>
    <row r="1617" spans="1:3" x14ac:dyDescent="0.3">
      <c r="A1617" t="str">
        <v/>
      </c>
      <c r="B1617" t="str">
        <v/>
      </c>
      <c r="C1617" t="str">
        <v/>
      </c>
    </row>
    <row r="1618" spans="1:3" x14ac:dyDescent="0.3">
      <c r="A1618" t="str">
        <v/>
      </c>
      <c r="B1618" t="str">
        <v/>
      </c>
      <c r="C1618" t="str">
        <v/>
      </c>
    </row>
    <row r="1619" spans="1:3" x14ac:dyDescent="0.3">
      <c r="A1619" t="str">
        <v/>
      </c>
      <c r="B1619" t="str">
        <v/>
      </c>
      <c r="C1619" t="str">
        <v/>
      </c>
    </row>
    <row r="1620" spans="1:3" x14ac:dyDescent="0.3">
      <c r="A1620" t="str">
        <v/>
      </c>
      <c r="B1620" t="str">
        <v/>
      </c>
      <c r="C1620" t="str">
        <v/>
      </c>
    </row>
    <row r="1621" spans="1:3" x14ac:dyDescent="0.3">
      <c r="A1621" t="str">
        <v/>
      </c>
      <c r="B1621" t="str">
        <v/>
      </c>
      <c r="C1621" t="str">
        <v/>
      </c>
    </row>
    <row r="1622" spans="1:3" x14ac:dyDescent="0.3">
      <c r="A1622" t="str">
        <v/>
      </c>
      <c r="B1622" t="str">
        <v/>
      </c>
      <c r="C1622" t="str">
        <v/>
      </c>
    </row>
    <row r="1623" spans="1:3" x14ac:dyDescent="0.3">
      <c r="A1623" t="str">
        <v/>
      </c>
      <c r="B1623" t="str">
        <v/>
      </c>
      <c r="C1623" t="str">
        <v/>
      </c>
    </row>
    <row r="1624" spans="1:3" x14ac:dyDescent="0.3">
      <c r="A1624" t="str">
        <v/>
      </c>
      <c r="B1624" t="str">
        <v/>
      </c>
      <c r="C1624" t="str">
        <v/>
      </c>
    </row>
    <row r="1625" spans="1:3" x14ac:dyDescent="0.3">
      <c r="A1625" t="str">
        <v/>
      </c>
      <c r="B1625" t="str">
        <v/>
      </c>
      <c r="C1625" t="str">
        <v/>
      </c>
    </row>
    <row r="1626" spans="1:3" x14ac:dyDescent="0.3">
      <c r="A1626" t="str">
        <v/>
      </c>
      <c r="B1626" t="str">
        <v/>
      </c>
      <c r="C1626" t="str">
        <v/>
      </c>
    </row>
    <row r="1627" spans="1:3" x14ac:dyDescent="0.3">
      <c r="A1627" t="str">
        <v/>
      </c>
      <c r="B1627" t="str">
        <v/>
      </c>
      <c r="C1627" t="str">
        <v/>
      </c>
    </row>
    <row r="1628" spans="1:3" x14ac:dyDescent="0.3">
      <c r="A1628" t="str">
        <v/>
      </c>
      <c r="B1628" t="str">
        <v/>
      </c>
      <c r="C1628" t="str">
        <v/>
      </c>
    </row>
    <row r="1629" spans="1:3" x14ac:dyDescent="0.3">
      <c r="A1629" t="str">
        <v/>
      </c>
      <c r="B1629" t="str">
        <v/>
      </c>
      <c r="C1629" t="str">
        <v/>
      </c>
    </row>
    <row r="1630" spans="1:3" x14ac:dyDescent="0.3">
      <c r="A1630" t="str">
        <v/>
      </c>
      <c r="B1630" t="str">
        <v/>
      </c>
      <c r="C1630" t="str">
        <v/>
      </c>
    </row>
    <row r="1631" spans="1:3" x14ac:dyDescent="0.3">
      <c r="A1631" t="str">
        <v/>
      </c>
      <c r="B1631" t="str">
        <v/>
      </c>
      <c r="C1631" t="str">
        <v/>
      </c>
    </row>
    <row r="1632" spans="1:3" x14ac:dyDescent="0.3">
      <c r="A1632" t="str">
        <v/>
      </c>
      <c r="B1632" t="str">
        <v/>
      </c>
      <c r="C1632" t="str">
        <v/>
      </c>
    </row>
    <row r="1633" spans="1:3" x14ac:dyDescent="0.3">
      <c r="A1633" t="str">
        <v/>
      </c>
      <c r="B1633" t="str">
        <v/>
      </c>
      <c r="C1633" t="str">
        <v/>
      </c>
    </row>
    <row r="1634" spans="1:3" x14ac:dyDescent="0.3">
      <c r="A1634" t="str">
        <v/>
      </c>
      <c r="B1634" t="str">
        <v/>
      </c>
      <c r="C1634" t="str">
        <v/>
      </c>
    </row>
    <row r="1635" spans="1:3" x14ac:dyDescent="0.3">
      <c r="A1635" t="str">
        <v/>
      </c>
      <c r="B1635" t="str">
        <v/>
      </c>
      <c r="C1635" t="str">
        <v/>
      </c>
    </row>
    <row r="1636" spans="1:3" x14ac:dyDescent="0.3">
      <c r="A1636" t="str">
        <v/>
      </c>
      <c r="B1636" t="str">
        <v/>
      </c>
      <c r="C1636" t="str">
        <v/>
      </c>
    </row>
    <row r="1637" spans="1:3" x14ac:dyDescent="0.3">
      <c r="A1637" t="str">
        <v/>
      </c>
      <c r="B1637" t="str">
        <v/>
      </c>
      <c r="C1637" t="str">
        <v/>
      </c>
    </row>
    <row r="1638" spans="1:3" x14ac:dyDescent="0.3">
      <c r="A1638" t="str">
        <v/>
      </c>
      <c r="B1638" t="str">
        <v/>
      </c>
      <c r="C1638" t="str">
        <v/>
      </c>
    </row>
    <row r="1639" spans="1:3" x14ac:dyDescent="0.3">
      <c r="A1639" t="str">
        <v/>
      </c>
      <c r="B1639" t="str">
        <v/>
      </c>
      <c r="C1639" t="str">
        <v/>
      </c>
    </row>
    <row r="1640" spans="1:3" x14ac:dyDescent="0.3">
      <c r="A1640" t="str">
        <v/>
      </c>
      <c r="B1640" t="str">
        <v/>
      </c>
      <c r="C1640" t="str">
        <v/>
      </c>
    </row>
    <row r="1641" spans="1:3" x14ac:dyDescent="0.3">
      <c r="A1641" t="str">
        <v/>
      </c>
      <c r="B1641" t="str">
        <v/>
      </c>
      <c r="C1641" t="str">
        <v/>
      </c>
    </row>
    <row r="1642" spans="1:3" x14ac:dyDescent="0.3">
      <c r="A1642" t="str">
        <v/>
      </c>
      <c r="B1642" t="str">
        <v/>
      </c>
      <c r="C1642" t="str">
        <v/>
      </c>
    </row>
    <row r="1643" spans="1:3" x14ac:dyDescent="0.3">
      <c r="A1643" t="str">
        <v/>
      </c>
      <c r="B1643" t="str">
        <v/>
      </c>
      <c r="C1643" t="str">
        <v/>
      </c>
    </row>
    <row r="1644" spans="1:3" x14ac:dyDescent="0.3">
      <c r="A1644" t="str">
        <v/>
      </c>
      <c r="B1644" t="str">
        <v/>
      </c>
      <c r="C1644" t="str">
        <v/>
      </c>
    </row>
    <row r="1645" spans="1:3" x14ac:dyDescent="0.3">
      <c r="A1645" t="str">
        <v/>
      </c>
      <c r="B1645" t="str">
        <v/>
      </c>
      <c r="C1645" t="str">
        <v/>
      </c>
    </row>
    <row r="1646" spans="1:3" x14ac:dyDescent="0.3">
      <c r="A1646" t="str">
        <v/>
      </c>
      <c r="B1646" t="str">
        <v/>
      </c>
      <c r="C1646" t="str">
        <v/>
      </c>
    </row>
    <row r="1647" spans="1:3" x14ac:dyDescent="0.3">
      <c r="A1647" t="str">
        <v/>
      </c>
      <c r="B1647" t="str">
        <v/>
      </c>
      <c r="C1647" t="str">
        <v/>
      </c>
    </row>
    <row r="1648" spans="1:3" x14ac:dyDescent="0.3">
      <c r="A1648" t="str">
        <v/>
      </c>
      <c r="B1648" t="str">
        <v/>
      </c>
      <c r="C1648" t="str">
        <v/>
      </c>
    </row>
    <row r="1649" spans="1:3" x14ac:dyDescent="0.3">
      <c r="A1649" t="str">
        <v/>
      </c>
      <c r="B1649" t="str">
        <v/>
      </c>
      <c r="C1649" t="str">
        <v/>
      </c>
    </row>
    <row r="1650" spans="1:3" x14ac:dyDescent="0.3">
      <c r="A1650" t="str">
        <v/>
      </c>
      <c r="B1650" t="str">
        <v/>
      </c>
      <c r="C1650" t="str">
        <v/>
      </c>
    </row>
    <row r="1651" spans="1:3" x14ac:dyDescent="0.3">
      <c r="A1651" t="str">
        <v/>
      </c>
      <c r="B1651" t="str">
        <v/>
      </c>
      <c r="C1651" t="str">
        <v/>
      </c>
    </row>
    <row r="1652" spans="1:3" x14ac:dyDescent="0.3">
      <c r="A1652" t="str">
        <v/>
      </c>
      <c r="B1652" t="str">
        <v/>
      </c>
      <c r="C1652" t="str">
        <v/>
      </c>
    </row>
    <row r="1653" spans="1:3" x14ac:dyDescent="0.3">
      <c r="A1653" t="str">
        <v/>
      </c>
      <c r="B1653" t="str">
        <v/>
      </c>
      <c r="C1653" t="str">
        <v/>
      </c>
    </row>
    <row r="1654" spans="1:3" x14ac:dyDescent="0.3">
      <c r="A1654" t="str">
        <v/>
      </c>
      <c r="B1654" t="str">
        <v/>
      </c>
      <c r="C1654" t="str">
        <v/>
      </c>
    </row>
    <row r="1655" spans="1:3" x14ac:dyDescent="0.3">
      <c r="A1655" t="str">
        <v/>
      </c>
      <c r="B1655" t="str">
        <v/>
      </c>
      <c r="C1655" t="str">
        <v/>
      </c>
    </row>
    <row r="1656" spans="1:3" x14ac:dyDescent="0.3">
      <c r="A1656" t="str">
        <v/>
      </c>
      <c r="B1656" t="str">
        <v/>
      </c>
      <c r="C1656" t="str">
        <v/>
      </c>
    </row>
    <row r="1657" spans="1:3" x14ac:dyDescent="0.3">
      <c r="A1657" t="str">
        <v/>
      </c>
      <c r="B1657" t="str">
        <v/>
      </c>
      <c r="C1657" t="str">
        <v/>
      </c>
    </row>
    <row r="1658" spans="1:3" x14ac:dyDescent="0.3">
      <c r="A1658" t="str">
        <v/>
      </c>
      <c r="B1658" t="str">
        <v/>
      </c>
      <c r="C1658" t="str">
        <v/>
      </c>
    </row>
    <row r="1659" spans="1:3" x14ac:dyDescent="0.3">
      <c r="A1659" t="str">
        <v/>
      </c>
      <c r="B1659" t="str">
        <v/>
      </c>
      <c r="C1659" t="str">
        <v/>
      </c>
    </row>
    <row r="1660" spans="1:3" x14ac:dyDescent="0.3">
      <c r="A1660" t="str">
        <v/>
      </c>
      <c r="B1660" t="str">
        <v/>
      </c>
      <c r="C1660" t="str">
        <v/>
      </c>
    </row>
    <row r="1661" spans="1:3" x14ac:dyDescent="0.3">
      <c r="A1661" t="str">
        <v/>
      </c>
      <c r="B1661" t="str">
        <v/>
      </c>
      <c r="C1661" t="str">
        <v/>
      </c>
    </row>
    <row r="1662" spans="1:3" x14ac:dyDescent="0.3">
      <c r="A1662" t="str">
        <v/>
      </c>
      <c r="B1662" t="str">
        <v/>
      </c>
      <c r="C1662" t="str">
        <v/>
      </c>
    </row>
    <row r="1663" spans="1:3" x14ac:dyDescent="0.3">
      <c r="A1663" t="str">
        <v/>
      </c>
      <c r="B1663" t="str">
        <v/>
      </c>
      <c r="C1663" t="str">
        <v/>
      </c>
    </row>
    <row r="1664" spans="1:3" x14ac:dyDescent="0.3">
      <c r="A1664" t="str">
        <v/>
      </c>
      <c r="B1664" t="str">
        <v/>
      </c>
      <c r="C1664" t="str">
        <v/>
      </c>
    </row>
    <row r="1665" spans="1:3" x14ac:dyDescent="0.3">
      <c r="A1665" t="str">
        <v/>
      </c>
      <c r="B1665" t="str">
        <v/>
      </c>
      <c r="C1665" t="str">
        <v/>
      </c>
    </row>
    <row r="1666" spans="1:3" x14ac:dyDescent="0.3">
      <c r="A1666" t="str">
        <v/>
      </c>
      <c r="B1666" t="str">
        <v/>
      </c>
      <c r="C1666" t="str">
        <v/>
      </c>
    </row>
    <row r="1667" spans="1:3" x14ac:dyDescent="0.3">
      <c r="A1667" t="str">
        <v/>
      </c>
      <c r="B1667" t="str">
        <v/>
      </c>
      <c r="C1667" t="str">
        <v/>
      </c>
    </row>
    <row r="1668" spans="1:3" x14ac:dyDescent="0.3">
      <c r="A1668" t="str">
        <v/>
      </c>
      <c r="B1668" t="str">
        <v/>
      </c>
      <c r="C1668" t="str">
        <v/>
      </c>
    </row>
    <row r="1669" spans="1:3" x14ac:dyDescent="0.3">
      <c r="A1669" t="str">
        <v/>
      </c>
      <c r="B1669" t="str">
        <v/>
      </c>
      <c r="C1669" t="str">
        <v/>
      </c>
    </row>
    <row r="1670" spans="1:3" x14ac:dyDescent="0.3">
      <c r="A1670" t="str">
        <v/>
      </c>
      <c r="B1670" t="str">
        <v/>
      </c>
      <c r="C1670" t="str">
        <v/>
      </c>
    </row>
    <row r="1671" spans="1:3" x14ac:dyDescent="0.3">
      <c r="A1671" t="str">
        <v/>
      </c>
      <c r="B1671" t="str">
        <v/>
      </c>
      <c r="C1671" t="str">
        <v/>
      </c>
    </row>
    <row r="1672" spans="1:3" x14ac:dyDescent="0.3">
      <c r="A1672" t="str">
        <v/>
      </c>
      <c r="B1672" t="str">
        <v/>
      </c>
      <c r="C1672" t="str">
        <v/>
      </c>
    </row>
    <row r="1673" spans="1:3" x14ac:dyDescent="0.3">
      <c r="A1673" t="str">
        <v/>
      </c>
      <c r="B1673" t="str">
        <v/>
      </c>
      <c r="C1673" t="str">
        <v/>
      </c>
    </row>
    <row r="1674" spans="1:3" x14ac:dyDescent="0.3">
      <c r="A1674" t="str">
        <v/>
      </c>
      <c r="B1674" t="str">
        <v/>
      </c>
      <c r="C1674" t="str">
        <v/>
      </c>
    </row>
    <row r="1675" spans="1:3" x14ac:dyDescent="0.3">
      <c r="A1675" t="str">
        <v/>
      </c>
      <c r="B1675" t="str">
        <v/>
      </c>
      <c r="C1675" t="str">
        <v/>
      </c>
    </row>
    <row r="1676" spans="1:3" x14ac:dyDescent="0.3">
      <c r="A1676" t="str">
        <v/>
      </c>
      <c r="B1676" t="str">
        <v/>
      </c>
      <c r="C1676" t="str">
        <v/>
      </c>
    </row>
    <row r="1677" spans="1:3" x14ac:dyDescent="0.3">
      <c r="A1677" t="str">
        <v/>
      </c>
      <c r="B1677" t="str">
        <v/>
      </c>
      <c r="C1677" t="str">
        <v/>
      </c>
    </row>
    <row r="1678" spans="1:3" x14ac:dyDescent="0.3">
      <c r="A1678" t="str">
        <v/>
      </c>
      <c r="B1678" t="str">
        <v/>
      </c>
      <c r="C1678" t="str">
        <v/>
      </c>
    </row>
    <row r="1679" spans="1:3" x14ac:dyDescent="0.3">
      <c r="A1679" t="str">
        <v/>
      </c>
      <c r="B1679" t="str">
        <v/>
      </c>
      <c r="C1679" t="str">
        <v/>
      </c>
    </row>
    <row r="1680" spans="1:3" x14ac:dyDescent="0.3">
      <c r="A1680" t="str">
        <v/>
      </c>
      <c r="B1680" t="str">
        <v/>
      </c>
      <c r="C1680" t="str">
        <v/>
      </c>
    </row>
    <row r="1681" spans="1:3" x14ac:dyDescent="0.3">
      <c r="A1681" t="str">
        <v/>
      </c>
      <c r="B1681" t="str">
        <v/>
      </c>
      <c r="C1681" t="str">
        <v/>
      </c>
    </row>
    <row r="1682" spans="1:3" x14ac:dyDescent="0.3">
      <c r="A1682" t="str">
        <v/>
      </c>
      <c r="B1682" t="str">
        <v/>
      </c>
      <c r="C1682" t="str">
        <v/>
      </c>
    </row>
    <row r="1683" spans="1:3" x14ac:dyDescent="0.3">
      <c r="A1683" t="str">
        <v/>
      </c>
      <c r="B1683" t="str">
        <v/>
      </c>
      <c r="C1683" t="str">
        <v/>
      </c>
    </row>
    <row r="1684" spans="1:3" x14ac:dyDescent="0.3">
      <c r="A1684" t="str">
        <v/>
      </c>
      <c r="B1684" t="str">
        <v/>
      </c>
      <c r="C1684" t="str">
        <v/>
      </c>
    </row>
    <row r="1685" spans="1:3" x14ac:dyDescent="0.3">
      <c r="A1685" t="str">
        <v/>
      </c>
      <c r="B1685" t="str">
        <v/>
      </c>
      <c r="C1685" t="str">
        <v/>
      </c>
    </row>
    <row r="1686" spans="1:3" x14ac:dyDescent="0.3">
      <c r="A1686" t="str">
        <v/>
      </c>
      <c r="B1686" t="str">
        <v/>
      </c>
      <c r="C1686" t="str">
        <v/>
      </c>
    </row>
    <row r="1687" spans="1:3" x14ac:dyDescent="0.3">
      <c r="A1687" t="str">
        <v/>
      </c>
      <c r="B1687" t="str">
        <v/>
      </c>
      <c r="C1687" t="str">
        <v/>
      </c>
    </row>
    <row r="1688" spans="1:3" x14ac:dyDescent="0.3">
      <c r="A1688" t="str">
        <v/>
      </c>
      <c r="B1688" t="str">
        <v/>
      </c>
      <c r="C1688" t="str">
        <v/>
      </c>
    </row>
    <row r="1689" spans="1:3" x14ac:dyDescent="0.3">
      <c r="A1689" t="str">
        <v/>
      </c>
      <c r="B1689" t="str">
        <v/>
      </c>
      <c r="C1689" t="str">
        <v/>
      </c>
    </row>
    <row r="1690" spans="1:3" x14ac:dyDescent="0.3">
      <c r="A1690" t="str">
        <v/>
      </c>
      <c r="B1690" t="str">
        <v/>
      </c>
      <c r="C1690" t="str">
        <v/>
      </c>
    </row>
    <row r="1691" spans="1:3" x14ac:dyDescent="0.3">
      <c r="A1691" t="str">
        <v/>
      </c>
      <c r="B1691" t="str">
        <v/>
      </c>
      <c r="C1691" t="str">
        <v/>
      </c>
    </row>
    <row r="1692" spans="1:3" x14ac:dyDescent="0.3">
      <c r="A1692" t="str">
        <v/>
      </c>
      <c r="B1692" t="str">
        <v/>
      </c>
      <c r="C1692" t="str">
        <v/>
      </c>
    </row>
    <row r="1693" spans="1:3" x14ac:dyDescent="0.3">
      <c r="A1693" t="str">
        <v/>
      </c>
      <c r="B1693" t="str">
        <v/>
      </c>
      <c r="C1693" t="str">
        <v/>
      </c>
    </row>
    <row r="1694" spans="1:3" x14ac:dyDescent="0.3">
      <c r="A1694" t="str">
        <v/>
      </c>
      <c r="B1694" t="str">
        <v/>
      </c>
      <c r="C1694" t="str">
        <v/>
      </c>
    </row>
    <row r="1695" spans="1:3" x14ac:dyDescent="0.3">
      <c r="A1695" t="str">
        <v/>
      </c>
      <c r="B1695" t="str">
        <v/>
      </c>
      <c r="C1695" t="str">
        <v/>
      </c>
    </row>
    <row r="1696" spans="1:3" x14ac:dyDescent="0.3">
      <c r="A1696" t="str">
        <v/>
      </c>
      <c r="B1696" t="str">
        <v/>
      </c>
      <c r="C1696" t="str">
        <v/>
      </c>
    </row>
    <row r="1697" spans="1:3" x14ac:dyDescent="0.3">
      <c r="A1697" t="str">
        <v/>
      </c>
      <c r="B1697" t="str">
        <v/>
      </c>
      <c r="C1697" t="str">
        <v/>
      </c>
    </row>
    <row r="1698" spans="1:3" x14ac:dyDescent="0.3">
      <c r="A1698" t="str">
        <v/>
      </c>
      <c r="B1698" t="str">
        <v/>
      </c>
      <c r="C1698" t="str">
        <v/>
      </c>
    </row>
    <row r="1699" spans="1:3" x14ac:dyDescent="0.3">
      <c r="A1699" t="str">
        <v/>
      </c>
      <c r="B1699" t="str">
        <v/>
      </c>
      <c r="C1699" t="str">
        <v/>
      </c>
    </row>
    <row r="1700" spans="1:3" x14ac:dyDescent="0.3">
      <c r="A1700" t="str">
        <v/>
      </c>
      <c r="B1700" t="str">
        <v/>
      </c>
      <c r="C1700" t="str">
        <v/>
      </c>
    </row>
    <row r="1701" spans="1:3" x14ac:dyDescent="0.3">
      <c r="A1701" t="str">
        <v/>
      </c>
      <c r="B1701" t="str">
        <v/>
      </c>
      <c r="C1701" t="str">
        <v/>
      </c>
    </row>
    <row r="1702" spans="1:3" x14ac:dyDescent="0.3">
      <c r="A1702" t="str">
        <v/>
      </c>
      <c r="B1702" t="str">
        <v/>
      </c>
      <c r="C1702" t="str">
        <v/>
      </c>
    </row>
    <row r="1703" spans="1:3" x14ac:dyDescent="0.3">
      <c r="A1703" t="str">
        <v/>
      </c>
      <c r="B1703" t="str">
        <v/>
      </c>
      <c r="C1703" t="str">
        <v/>
      </c>
    </row>
    <row r="1704" spans="1:3" x14ac:dyDescent="0.3">
      <c r="A1704" t="str">
        <v/>
      </c>
      <c r="B1704" t="str">
        <v/>
      </c>
      <c r="C1704" t="str">
        <v/>
      </c>
    </row>
    <row r="1705" spans="1:3" x14ac:dyDescent="0.3">
      <c r="A1705" t="str">
        <v/>
      </c>
      <c r="B1705" t="str">
        <v/>
      </c>
      <c r="C1705" t="str">
        <v/>
      </c>
    </row>
    <row r="1706" spans="1:3" x14ac:dyDescent="0.3">
      <c r="A1706" t="str">
        <v/>
      </c>
      <c r="B1706" t="str">
        <v/>
      </c>
      <c r="C1706" t="str">
        <v/>
      </c>
    </row>
    <row r="1707" spans="1:3" x14ac:dyDescent="0.3">
      <c r="A1707" t="str">
        <v/>
      </c>
      <c r="B1707" t="str">
        <v/>
      </c>
      <c r="C1707" t="str">
        <v/>
      </c>
    </row>
    <row r="1708" spans="1:3" x14ac:dyDescent="0.3">
      <c r="A1708" t="str">
        <v/>
      </c>
      <c r="B1708" t="str">
        <v/>
      </c>
      <c r="C1708" t="str">
        <v/>
      </c>
    </row>
    <row r="1709" spans="1:3" x14ac:dyDescent="0.3">
      <c r="A1709" t="str">
        <v/>
      </c>
      <c r="B1709" t="str">
        <v/>
      </c>
      <c r="C1709" t="str">
        <v/>
      </c>
    </row>
    <row r="1710" spans="1:3" x14ac:dyDescent="0.3">
      <c r="A1710" t="str">
        <v/>
      </c>
      <c r="B1710" t="str">
        <v/>
      </c>
      <c r="C1710" t="str">
        <v/>
      </c>
    </row>
    <row r="1711" spans="1:3" x14ac:dyDescent="0.3">
      <c r="A1711" t="str">
        <v/>
      </c>
      <c r="B1711" t="str">
        <v/>
      </c>
      <c r="C1711" t="str">
        <v/>
      </c>
    </row>
    <row r="1712" spans="1:3" x14ac:dyDescent="0.3">
      <c r="A1712" t="str">
        <v/>
      </c>
      <c r="B1712" t="str">
        <v/>
      </c>
      <c r="C1712" t="str">
        <v/>
      </c>
    </row>
    <row r="1713" spans="1:3" x14ac:dyDescent="0.3">
      <c r="A1713" t="str">
        <v/>
      </c>
      <c r="B1713" t="str">
        <v/>
      </c>
      <c r="C1713" t="str">
        <v/>
      </c>
    </row>
    <row r="1714" spans="1:3" x14ac:dyDescent="0.3">
      <c r="A1714" t="str">
        <v/>
      </c>
      <c r="B1714" t="str">
        <v/>
      </c>
      <c r="C1714" t="str">
        <v/>
      </c>
    </row>
    <row r="1715" spans="1:3" x14ac:dyDescent="0.3">
      <c r="A1715" t="str">
        <v/>
      </c>
      <c r="B1715" t="str">
        <v/>
      </c>
      <c r="C1715" t="str">
        <v/>
      </c>
    </row>
    <row r="1716" spans="1:3" x14ac:dyDescent="0.3">
      <c r="A1716" t="str">
        <v/>
      </c>
      <c r="B1716" t="str">
        <v/>
      </c>
      <c r="C1716" t="str">
        <v/>
      </c>
    </row>
    <row r="1717" spans="1:3" x14ac:dyDescent="0.3">
      <c r="A1717" t="str">
        <v/>
      </c>
      <c r="B1717" t="str">
        <v/>
      </c>
      <c r="C1717" t="str">
        <v/>
      </c>
    </row>
    <row r="1718" spans="1:3" x14ac:dyDescent="0.3">
      <c r="A1718" t="str">
        <v/>
      </c>
      <c r="B1718" t="str">
        <v/>
      </c>
      <c r="C1718" t="str">
        <v/>
      </c>
    </row>
    <row r="1719" spans="1:3" x14ac:dyDescent="0.3">
      <c r="A1719" t="str">
        <v/>
      </c>
      <c r="B1719" t="str">
        <v/>
      </c>
      <c r="C1719" t="str">
        <v/>
      </c>
    </row>
    <row r="1720" spans="1:3" x14ac:dyDescent="0.3">
      <c r="A1720" t="str">
        <v/>
      </c>
      <c r="B1720" t="str">
        <v/>
      </c>
      <c r="C1720" t="str">
        <v/>
      </c>
    </row>
    <row r="1721" spans="1:3" x14ac:dyDescent="0.3">
      <c r="A1721" t="str">
        <v/>
      </c>
      <c r="B1721" t="str">
        <v/>
      </c>
      <c r="C1721" t="str">
        <v/>
      </c>
    </row>
    <row r="1722" spans="1:3" x14ac:dyDescent="0.3">
      <c r="A1722" t="str">
        <v/>
      </c>
      <c r="B1722" t="str">
        <v/>
      </c>
      <c r="C1722" t="str">
        <v/>
      </c>
    </row>
    <row r="1723" spans="1:3" x14ac:dyDescent="0.3">
      <c r="A1723" t="str">
        <v/>
      </c>
      <c r="B1723" t="str">
        <v/>
      </c>
      <c r="C1723" t="str">
        <v/>
      </c>
    </row>
    <row r="1724" spans="1:3" x14ac:dyDescent="0.3">
      <c r="A1724" t="str">
        <v/>
      </c>
      <c r="B1724" t="str">
        <v/>
      </c>
      <c r="C1724" t="str">
        <v/>
      </c>
    </row>
    <row r="1725" spans="1:3" x14ac:dyDescent="0.3">
      <c r="A1725" t="str">
        <v/>
      </c>
      <c r="B1725" t="str">
        <v/>
      </c>
      <c r="C1725" t="str">
        <v/>
      </c>
    </row>
    <row r="1726" spans="1:3" x14ac:dyDescent="0.3">
      <c r="A1726" t="str">
        <v/>
      </c>
      <c r="B1726" t="str">
        <v/>
      </c>
      <c r="C1726" t="str">
        <v/>
      </c>
    </row>
    <row r="1727" spans="1:3" x14ac:dyDescent="0.3">
      <c r="A1727" t="str">
        <v/>
      </c>
      <c r="B1727" t="str">
        <v/>
      </c>
      <c r="C1727" t="str">
        <v/>
      </c>
    </row>
    <row r="1728" spans="1:3" x14ac:dyDescent="0.3">
      <c r="A1728" t="str">
        <v/>
      </c>
      <c r="B1728" t="str">
        <v/>
      </c>
      <c r="C1728" t="str">
        <v/>
      </c>
    </row>
    <row r="1729" spans="1:3" x14ac:dyDescent="0.3">
      <c r="A1729" t="str">
        <v/>
      </c>
      <c r="B1729" t="str">
        <v/>
      </c>
      <c r="C1729" t="str">
        <v/>
      </c>
    </row>
    <row r="1730" spans="1:3" x14ac:dyDescent="0.3">
      <c r="A1730" t="str">
        <v/>
      </c>
      <c r="B1730" t="str">
        <v/>
      </c>
      <c r="C1730" t="str">
        <v/>
      </c>
    </row>
    <row r="1731" spans="1:3" x14ac:dyDescent="0.3">
      <c r="A1731" t="str">
        <v/>
      </c>
      <c r="B1731" t="str">
        <v/>
      </c>
      <c r="C1731" t="str">
        <v/>
      </c>
    </row>
    <row r="1732" spans="1:3" x14ac:dyDescent="0.3">
      <c r="A1732" t="str">
        <v/>
      </c>
      <c r="B1732" t="str">
        <v/>
      </c>
      <c r="C1732" t="str">
        <v/>
      </c>
    </row>
    <row r="1733" spans="1:3" x14ac:dyDescent="0.3">
      <c r="A1733" t="str">
        <v/>
      </c>
      <c r="B1733" t="str">
        <v/>
      </c>
      <c r="C1733" t="str">
        <v/>
      </c>
    </row>
    <row r="1734" spans="1:3" x14ac:dyDescent="0.3">
      <c r="A1734" t="str">
        <v/>
      </c>
      <c r="B1734" t="str">
        <v/>
      </c>
      <c r="C1734" t="str">
        <v/>
      </c>
    </row>
    <row r="1735" spans="1:3" x14ac:dyDescent="0.3">
      <c r="A1735" t="str">
        <v/>
      </c>
      <c r="B1735" t="str">
        <v/>
      </c>
      <c r="C1735" t="str">
        <v/>
      </c>
    </row>
    <row r="1736" spans="1:3" x14ac:dyDescent="0.3">
      <c r="A1736" t="str">
        <v/>
      </c>
      <c r="B1736" t="str">
        <v/>
      </c>
      <c r="C1736" t="str">
        <v/>
      </c>
    </row>
    <row r="1737" spans="1:3" x14ac:dyDescent="0.3">
      <c r="A1737" t="str">
        <v/>
      </c>
      <c r="B1737" t="str">
        <v/>
      </c>
      <c r="C1737" t="str">
        <v/>
      </c>
    </row>
    <row r="1738" spans="1:3" x14ac:dyDescent="0.3">
      <c r="A1738" t="str">
        <v/>
      </c>
      <c r="B1738" t="str">
        <v/>
      </c>
      <c r="C1738" t="str">
        <v/>
      </c>
    </row>
    <row r="1739" spans="1:3" x14ac:dyDescent="0.3">
      <c r="A1739" t="str">
        <v/>
      </c>
      <c r="B1739" t="str">
        <v/>
      </c>
      <c r="C1739" t="str">
        <v/>
      </c>
    </row>
    <row r="1740" spans="1:3" x14ac:dyDescent="0.3">
      <c r="A1740" t="str">
        <v/>
      </c>
      <c r="B1740" t="str">
        <v/>
      </c>
      <c r="C1740" t="str">
        <v/>
      </c>
    </row>
    <row r="1741" spans="1:3" x14ac:dyDescent="0.3">
      <c r="A1741" t="str">
        <v/>
      </c>
      <c r="B1741" t="str">
        <v/>
      </c>
      <c r="C1741" t="str">
        <v/>
      </c>
    </row>
    <row r="1742" spans="1:3" x14ac:dyDescent="0.3">
      <c r="A1742" t="str">
        <v/>
      </c>
      <c r="B1742" t="str">
        <v/>
      </c>
      <c r="C1742" t="str">
        <v/>
      </c>
    </row>
    <row r="1743" spans="1:3" x14ac:dyDescent="0.3">
      <c r="A1743" t="str">
        <v/>
      </c>
      <c r="B1743" t="str">
        <v/>
      </c>
      <c r="C1743" t="str">
        <v/>
      </c>
    </row>
    <row r="1744" spans="1:3" x14ac:dyDescent="0.3">
      <c r="A1744" t="str">
        <v/>
      </c>
      <c r="B1744" t="str">
        <v/>
      </c>
      <c r="C1744" t="str">
        <v/>
      </c>
    </row>
    <row r="1745" spans="1:3" x14ac:dyDescent="0.3">
      <c r="A1745" t="str">
        <v/>
      </c>
      <c r="B1745" t="str">
        <v/>
      </c>
      <c r="C1745" t="str">
        <v/>
      </c>
    </row>
    <row r="1746" spans="1:3" x14ac:dyDescent="0.3">
      <c r="A1746" t="str">
        <v/>
      </c>
      <c r="B1746" t="str">
        <v/>
      </c>
      <c r="C1746" t="str">
        <v/>
      </c>
    </row>
    <row r="1747" spans="1:3" x14ac:dyDescent="0.3">
      <c r="A1747" t="str">
        <v/>
      </c>
      <c r="B1747" t="str">
        <v/>
      </c>
      <c r="C1747" t="str">
        <v/>
      </c>
    </row>
    <row r="1748" spans="1:3" x14ac:dyDescent="0.3">
      <c r="A1748" t="str">
        <v/>
      </c>
      <c r="B1748" t="str">
        <v/>
      </c>
      <c r="C1748" t="str">
        <v/>
      </c>
    </row>
    <row r="1749" spans="1:3" x14ac:dyDescent="0.3">
      <c r="A1749" t="str">
        <v/>
      </c>
      <c r="B1749" t="str">
        <v/>
      </c>
      <c r="C1749" t="str">
        <v/>
      </c>
    </row>
    <row r="1750" spans="1:3" x14ac:dyDescent="0.3">
      <c r="A1750" t="str">
        <v/>
      </c>
      <c r="B1750" t="str">
        <v/>
      </c>
      <c r="C1750" t="str">
        <v/>
      </c>
    </row>
    <row r="1751" spans="1:3" x14ac:dyDescent="0.3">
      <c r="A1751" t="str">
        <v/>
      </c>
      <c r="B1751" t="str">
        <v/>
      </c>
      <c r="C1751" t="str">
        <v/>
      </c>
    </row>
    <row r="1752" spans="1:3" x14ac:dyDescent="0.3">
      <c r="A1752" t="str">
        <v/>
      </c>
      <c r="B1752" t="str">
        <v/>
      </c>
      <c r="C1752" t="str">
        <v/>
      </c>
    </row>
    <row r="1753" spans="1:3" x14ac:dyDescent="0.3">
      <c r="A1753" t="str">
        <v/>
      </c>
      <c r="B1753" t="str">
        <v/>
      </c>
      <c r="C1753" t="str">
        <v/>
      </c>
    </row>
    <row r="1754" spans="1:3" x14ac:dyDescent="0.3">
      <c r="A1754" t="str">
        <v/>
      </c>
      <c r="B1754" t="str">
        <v/>
      </c>
      <c r="C1754" t="str">
        <v/>
      </c>
    </row>
    <row r="1755" spans="1:3" x14ac:dyDescent="0.3">
      <c r="A1755" t="str">
        <v/>
      </c>
      <c r="B1755" t="str">
        <v/>
      </c>
      <c r="C1755" t="str">
        <v/>
      </c>
    </row>
    <row r="1756" spans="1:3" x14ac:dyDescent="0.3">
      <c r="A1756" t="str">
        <v/>
      </c>
      <c r="B1756" t="str">
        <v/>
      </c>
      <c r="C1756" t="str">
        <v/>
      </c>
    </row>
  </sheetData>
  <phoneticPr fontId="1" type="noConversion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3F8795-5C48-40EA-ABB5-D6C2FF1306D0}">
  <dimension ref="A1:C1756"/>
  <sheetViews>
    <sheetView workbookViewId="0">
      <selection sqref="A1:XFD1"/>
    </sheetView>
  </sheetViews>
  <sheetFormatPr defaultRowHeight="16.2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tr">
        <f t="array" ref="A2:C1756">[1]!'00918N.TW-DAY-20210101-20251021-1755-DATE,F001,F004'</f>
        <v>2022/11/24</v>
      </c>
      <c r="B2">
        <v>15.09</v>
      </c>
      <c r="C2">
        <v>15.27</v>
      </c>
    </row>
    <row r="3" spans="1:3" x14ac:dyDescent="0.3">
      <c r="A3" t="str">
        <v>2022/11/25</v>
      </c>
      <c r="B3">
        <v>15.26</v>
      </c>
      <c r="C3">
        <v>15.14</v>
      </c>
    </row>
    <row r="4" spans="1:3" x14ac:dyDescent="0.3">
      <c r="A4" t="str">
        <v>2022/11/28</v>
      </c>
      <c r="B4">
        <v>14.98</v>
      </c>
      <c r="C4">
        <v>15.02</v>
      </c>
    </row>
    <row r="5" spans="1:3" x14ac:dyDescent="0.3">
      <c r="A5" t="str">
        <v>2022/11/29</v>
      </c>
      <c r="B5">
        <v>14.99</v>
      </c>
      <c r="C5">
        <v>15.11</v>
      </c>
    </row>
    <row r="6" spans="1:3" x14ac:dyDescent="0.3">
      <c r="A6" t="str">
        <v>2022/11/30</v>
      </c>
      <c r="B6">
        <v>15.09</v>
      </c>
      <c r="C6">
        <v>15.24</v>
      </c>
    </row>
    <row r="7" spans="1:3" x14ac:dyDescent="0.3">
      <c r="A7" t="str">
        <v>2022/12/01</v>
      </c>
      <c r="B7">
        <v>15.29</v>
      </c>
      <c r="C7">
        <v>15.37</v>
      </c>
    </row>
    <row r="8" spans="1:3" x14ac:dyDescent="0.3">
      <c r="A8" t="str">
        <v>2022/12/02</v>
      </c>
      <c r="B8">
        <v>15.31</v>
      </c>
      <c r="C8">
        <v>15.41</v>
      </c>
    </row>
    <row r="9" spans="1:3" x14ac:dyDescent="0.3">
      <c r="A9" t="str">
        <v>2022/12/05</v>
      </c>
      <c r="B9">
        <v>15.42</v>
      </c>
      <c r="C9">
        <v>15.47</v>
      </c>
    </row>
    <row r="10" spans="1:3" x14ac:dyDescent="0.3">
      <c r="A10" t="str">
        <v>2022/12/06</v>
      </c>
      <c r="B10">
        <v>15.45</v>
      </c>
      <c r="C10">
        <v>15.17</v>
      </c>
    </row>
    <row r="11" spans="1:3" x14ac:dyDescent="0.3">
      <c r="A11" t="str">
        <v>2022/12/07</v>
      </c>
      <c r="B11">
        <v>15.11</v>
      </c>
      <c r="C11">
        <v>15.04</v>
      </c>
    </row>
    <row r="12" spans="1:3" x14ac:dyDescent="0.3">
      <c r="A12" t="str">
        <v>2022/12/08</v>
      </c>
      <c r="B12">
        <v>15.04</v>
      </c>
      <c r="C12">
        <v>14.96</v>
      </c>
    </row>
    <row r="13" spans="1:3" x14ac:dyDescent="0.3">
      <c r="A13" t="str">
        <v>2022/12/09</v>
      </c>
      <c r="B13">
        <v>14.97</v>
      </c>
      <c r="C13">
        <v>15.09</v>
      </c>
    </row>
    <row r="14" spans="1:3" x14ac:dyDescent="0.3">
      <c r="A14" t="str">
        <v>2022/12/12</v>
      </c>
      <c r="B14">
        <v>15.08</v>
      </c>
      <c r="C14">
        <v>15.12</v>
      </c>
    </row>
    <row r="15" spans="1:3" x14ac:dyDescent="0.3">
      <c r="A15" t="str">
        <v>2022/12/13</v>
      </c>
      <c r="B15">
        <v>15.14</v>
      </c>
      <c r="C15">
        <v>15.03</v>
      </c>
    </row>
    <row r="16" spans="1:3" x14ac:dyDescent="0.3">
      <c r="A16" t="str">
        <v>2022/12/14</v>
      </c>
      <c r="B16">
        <v>15.05</v>
      </c>
      <c r="C16">
        <v>15.21</v>
      </c>
    </row>
    <row r="17" spans="1:3" x14ac:dyDescent="0.3">
      <c r="A17" t="str">
        <v>2022/12/15</v>
      </c>
      <c r="B17">
        <v>15.19</v>
      </c>
      <c r="C17">
        <v>15.24</v>
      </c>
    </row>
    <row r="18" spans="1:3" x14ac:dyDescent="0.3">
      <c r="A18" t="str">
        <v>2022/12/16</v>
      </c>
      <c r="B18">
        <v>15.09</v>
      </c>
      <c r="C18">
        <v>15.29</v>
      </c>
    </row>
    <row r="19" spans="1:3" x14ac:dyDescent="0.3">
      <c r="A19" t="str">
        <v>2022/12/19</v>
      </c>
      <c r="B19">
        <v>15.29</v>
      </c>
      <c r="C19">
        <v>15.22</v>
      </c>
    </row>
    <row r="20" spans="1:3" x14ac:dyDescent="0.3">
      <c r="A20" t="str">
        <v>2022/12/20</v>
      </c>
      <c r="B20">
        <v>15.18</v>
      </c>
      <c r="C20">
        <v>14.94</v>
      </c>
    </row>
    <row r="21" spans="1:3" x14ac:dyDescent="0.3">
      <c r="A21" t="str">
        <v>2022/12/21</v>
      </c>
      <c r="B21">
        <v>14.98</v>
      </c>
      <c r="C21">
        <v>14.99</v>
      </c>
    </row>
    <row r="22" spans="1:3" x14ac:dyDescent="0.3">
      <c r="A22" t="str">
        <v>2022/12/22</v>
      </c>
      <c r="B22">
        <v>15.07</v>
      </c>
      <c r="C22">
        <v>15.27</v>
      </c>
    </row>
    <row r="23" spans="1:3" x14ac:dyDescent="0.3">
      <c r="A23" t="str">
        <v>2022/12/23</v>
      </c>
      <c r="B23">
        <v>15.09</v>
      </c>
      <c r="C23">
        <v>15.2</v>
      </c>
    </row>
    <row r="24" spans="1:3" x14ac:dyDescent="0.3">
      <c r="A24" t="str">
        <v>2022/12/26</v>
      </c>
      <c r="B24">
        <v>15.21</v>
      </c>
      <c r="C24">
        <v>15.14</v>
      </c>
    </row>
    <row r="25" spans="1:3" x14ac:dyDescent="0.3">
      <c r="A25" t="str">
        <v>2022/12/27</v>
      </c>
      <c r="B25">
        <v>15.19</v>
      </c>
      <c r="C25">
        <v>15.22</v>
      </c>
    </row>
    <row r="26" spans="1:3" x14ac:dyDescent="0.3">
      <c r="A26" t="str">
        <v>2022/12/28</v>
      </c>
      <c r="B26">
        <v>15.16</v>
      </c>
      <c r="C26">
        <v>15.02</v>
      </c>
    </row>
    <row r="27" spans="1:3" x14ac:dyDescent="0.3">
      <c r="A27" t="str">
        <v>2022/12/29</v>
      </c>
      <c r="B27">
        <v>15</v>
      </c>
      <c r="C27">
        <v>15.06</v>
      </c>
    </row>
    <row r="28" spans="1:3" x14ac:dyDescent="0.3">
      <c r="A28" t="str">
        <v>2022/12/30</v>
      </c>
      <c r="B28">
        <v>15.14</v>
      </c>
      <c r="C28">
        <v>15.02</v>
      </c>
    </row>
    <row r="29" spans="1:3" x14ac:dyDescent="0.3">
      <c r="A29" t="str">
        <v>2023/01/03</v>
      </c>
      <c r="B29">
        <v>15.02</v>
      </c>
      <c r="C29">
        <v>15.15</v>
      </c>
    </row>
    <row r="30" spans="1:3" x14ac:dyDescent="0.3">
      <c r="A30" t="str">
        <v>2023/01/04</v>
      </c>
      <c r="B30">
        <v>15.15</v>
      </c>
      <c r="C30">
        <v>15.07</v>
      </c>
    </row>
    <row r="31" spans="1:3" x14ac:dyDescent="0.3">
      <c r="A31" t="str">
        <v>2023/01/05</v>
      </c>
      <c r="B31">
        <v>15.07</v>
      </c>
      <c r="C31">
        <v>15.13</v>
      </c>
    </row>
    <row r="32" spans="1:3" x14ac:dyDescent="0.3">
      <c r="A32" t="str">
        <v>2023/01/06</v>
      </c>
      <c r="B32">
        <v>15.18</v>
      </c>
      <c r="C32">
        <v>15.35</v>
      </c>
    </row>
    <row r="33" spans="1:3" x14ac:dyDescent="0.3">
      <c r="A33" t="str">
        <v>2023/01/09</v>
      </c>
      <c r="B33">
        <v>15.48</v>
      </c>
      <c r="C33">
        <v>15.54</v>
      </c>
    </row>
    <row r="34" spans="1:3" x14ac:dyDescent="0.3">
      <c r="A34" t="str">
        <v>2023/01/10</v>
      </c>
      <c r="B34">
        <v>15.55</v>
      </c>
      <c r="C34">
        <v>15.51</v>
      </c>
    </row>
    <row r="35" spans="1:3" x14ac:dyDescent="0.3">
      <c r="A35" t="str">
        <v>2023/01/11</v>
      </c>
      <c r="B35">
        <v>15.55</v>
      </c>
      <c r="C35">
        <v>15.52</v>
      </c>
    </row>
    <row r="36" spans="1:3" x14ac:dyDescent="0.3">
      <c r="A36" t="str">
        <v>2023/01/12</v>
      </c>
      <c r="B36">
        <v>15.53</v>
      </c>
      <c r="C36">
        <v>15.36</v>
      </c>
    </row>
    <row r="37" spans="1:3" x14ac:dyDescent="0.3">
      <c r="A37" t="str">
        <v>2023/01/13</v>
      </c>
      <c r="B37">
        <v>15.46</v>
      </c>
      <c r="C37">
        <v>15.36</v>
      </c>
    </row>
    <row r="38" spans="1:3" x14ac:dyDescent="0.3">
      <c r="A38" t="str">
        <v>2023/01/16</v>
      </c>
      <c r="B38">
        <v>15.4</v>
      </c>
      <c r="C38">
        <v>15.36</v>
      </c>
    </row>
    <row r="39" spans="1:3" x14ac:dyDescent="0.3">
      <c r="A39" t="str">
        <v>2023/01/17</v>
      </c>
      <c r="B39">
        <v>15.41</v>
      </c>
      <c r="C39">
        <v>15.45</v>
      </c>
    </row>
    <row r="40" spans="1:3" x14ac:dyDescent="0.3">
      <c r="A40" t="str">
        <v>2023/01/30</v>
      </c>
      <c r="B40">
        <v>15.76</v>
      </c>
      <c r="C40">
        <v>15.87</v>
      </c>
    </row>
    <row r="41" spans="1:3" x14ac:dyDescent="0.3">
      <c r="A41" t="str">
        <v>2023/01/31</v>
      </c>
      <c r="B41">
        <v>15.86</v>
      </c>
      <c r="C41">
        <v>15.85</v>
      </c>
    </row>
    <row r="42" spans="1:3" x14ac:dyDescent="0.3">
      <c r="A42" t="str">
        <v>2023/02/01</v>
      </c>
      <c r="B42">
        <v>15.93</v>
      </c>
      <c r="C42">
        <v>15.99</v>
      </c>
    </row>
    <row r="43" spans="1:3" x14ac:dyDescent="0.3">
      <c r="A43" t="str">
        <v>2023/02/02</v>
      </c>
      <c r="B43">
        <v>16.05</v>
      </c>
      <c r="C43">
        <v>16.22</v>
      </c>
    </row>
    <row r="44" spans="1:3" x14ac:dyDescent="0.3">
      <c r="A44" t="str">
        <v>2023/02/03</v>
      </c>
      <c r="B44">
        <v>16.25</v>
      </c>
      <c r="C44">
        <v>16.25</v>
      </c>
    </row>
    <row r="45" spans="1:3" x14ac:dyDescent="0.3">
      <c r="A45" t="str">
        <v>2023/02/06</v>
      </c>
      <c r="B45">
        <v>16.2</v>
      </c>
      <c r="C45">
        <v>16.010000000000002</v>
      </c>
    </row>
    <row r="46" spans="1:3" x14ac:dyDescent="0.3">
      <c r="A46" t="str">
        <v>2023/02/07</v>
      </c>
      <c r="B46">
        <v>16.02</v>
      </c>
      <c r="C46">
        <v>16.13</v>
      </c>
    </row>
    <row r="47" spans="1:3" x14ac:dyDescent="0.3">
      <c r="A47" t="str">
        <v>2023/02/08</v>
      </c>
      <c r="B47">
        <v>16.22</v>
      </c>
      <c r="C47">
        <v>16.329999999999998</v>
      </c>
    </row>
    <row r="48" spans="1:3" x14ac:dyDescent="0.3">
      <c r="A48" t="str">
        <v>2023/02/09</v>
      </c>
      <c r="B48">
        <v>16.329999999999998</v>
      </c>
      <c r="C48">
        <v>16.25</v>
      </c>
    </row>
    <row r="49" spans="1:3" x14ac:dyDescent="0.3">
      <c r="A49" t="str">
        <v>2023/02/10</v>
      </c>
      <c r="B49">
        <v>16.25</v>
      </c>
      <c r="C49">
        <v>16.149999999999999</v>
      </c>
    </row>
    <row r="50" spans="1:3" x14ac:dyDescent="0.3">
      <c r="A50" t="str">
        <v>2023/02/13</v>
      </c>
      <c r="B50">
        <v>16.13</v>
      </c>
      <c r="C50">
        <v>16.07</v>
      </c>
    </row>
    <row r="51" spans="1:3" x14ac:dyDescent="0.3">
      <c r="A51" t="str">
        <v>2023/02/14</v>
      </c>
      <c r="B51">
        <v>16.190000000000001</v>
      </c>
      <c r="C51">
        <v>16.28</v>
      </c>
    </row>
    <row r="52" spans="1:3" x14ac:dyDescent="0.3">
      <c r="A52" t="str">
        <v>2023/02/15</v>
      </c>
      <c r="B52">
        <v>16.260000000000002</v>
      </c>
      <c r="C52">
        <v>16.190000000000001</v>
      </c>
    </row>
    <row r="53" spans="1:3" x14ac:dyDescent="0.3">
      <c r="A53" t="str">
        <v>2023/02/16</v>
      </c>
      <c r="B53">
        <v>16.190000000000001</v>
      </c>
      <c r="C53">
        <v>16.32</v>
      </c>
    </row>
    <row r="54" spans="1:3" x14ac:dyDescent="0.3">
      <c r="A54" t="str">
        <v>2023/02/17</v>
      </c>
      <c r="B54">
        <v>16.25</v>
      </c>
      <c r="C54">
        <v>16.309999999999999</v>
      </c>
    </row>
    <row r="55" spans="1:3" x14ac:dyDescent="0.3">
      <c r="A55" t="str">
        <v>2023/02/20</v>
      </c>
      <c r="B55">
        <v>16.309999999999999</v>
      </c>
      <c r="C55">
        <v>16.43</v>
      </c>
    </row>
    <row r="56" spans="1:3" x14ac:dyDescent="0.3">
      <c r="A56" t="str">
        <v>2023/02/21</v>
      </c>
      <c r="B56">
        <v>16.43</v>
      </c>
      <c r="C56">
        <v>16.63</v>
      </c>
    </row>
    <row r="57" spans="1:3" x14ac:dyDescent="0.3">
      <c r="A57" t="str">
        <v>2023/02/22</v>
      </c>
      <c r="B57">
        <v>16.510000000000002</v>
      </c>
      <c r="C57">
        <v>16.48</v>
      </c>
    </row>
    <row r="58" spans="1:3" x14ac:dyDescent="0.3">
      <c r="A58" t="str">
        <v>2023/02/23</v>
      </c>
      <c r="B58">
        <v>16.600000000000001</v>
      </c>
      <c r="C58">
        <v>16.71</v>
      </c>
    </row>
    <row r="59" spans="1:3" x14ac:dyDescent="0.3">
      <c r="A59" t="str">
        <v>2023/02/24</v>
      </c>
      <c r="B59">
        <v>16.829999999999998</v>
      </c>
      <c r="C59">
        <v>16.63</v>
      </c>
    </row>
    <row r="60" spans="1:3" x14ac:dyDescent="0.3">
      <c r="A60" t="str">
        <v>2023/03/01</v>
      </c>
      <c r="B60">
        <v>16.48</v>
      </c>
      <c r="C60">
        <v>16.59</v>
      </c>
    </row>
    <row r="61" spans="1:3" x14ac:dyDescent="0.3">
      <c r="A61" t="str">
        <v>2023/03/02</v>
      </c>
      <c r="B61">
        <v>16.63</v>
      </c>
      <c r="C61">
        <v>16.670000000000002</v>
      </c>
    </row>
    <row r="62" spans="1:3" x14ac:dyDescent="0.3">
      <c r="A62" t="str">
        <v>2023/03/03</v>
      </c>
      <c r="B62">
        <v>16.71</v>
      </c>
      <c r="C62">
        <v>16.75</v>
      </c>
    </row>
    <row r="63" spans="1:3" x14ac:dyDescent="0.3">
      <c r="A63" t="str">
        <v>2023/03/06</v>
      </c>
      <c r="B63">
        <v>16.89</v>
      </c>
      <c r="C63">
        <v>16.91</v>
      </c>
    </row>
    <row r="64" spans="1:3" x14ac:dyDescent="0.3">
      <c r="A64" t="str">
        <v>2023/03/07</v>
      </c>
      <c r="B64">
        <v>16.920000000000002</v>
      </c>
      <c r="C64">
        <v>17.05</v>
      </c>
    </row>
    <row r="65" spans="1:3" x14ac:dyDescent="0.3">
      <c r="A65" t="str">
        <v>2023/03/08</v>
      </c>
      <c r="B65">
        <v>16.989999999999998</v>
      </c>
      <c r="C65">
        <v>16.98</v>
      </c>
    </row>
    <row r="66" spans="1:3" x14ac:dyDescent="0.3">
      <c r="A66" t="str">
        <v>2023/03/09</v>
      </c>
      <c r="B66">
        <v>17.010000000000002</v>
      </c>
      <c r="C66">
        <v>17</v>
      </c>
    </row>
    <row r="67" spans="1:3" x14ac:dyDescent="0.3">
      <c r="A67" t="str">
        <v>2023/03/10</v>
      </c>
      <c r="B67">
        <v>16.850000000000001</v>
      </c>
      <c r="C67">
        <v>16.84</v>
      </c>
    </row>
    <row r="68" spans="1:3" x14ac:dyDescent="0.3">
      <c r="A68" t="str">
        <v>2023/03/13</v>
      </c>
      <c r="B68">
        <v>16.670000000000002</v>
      </c>
      <c r="C68">
        <v>16.89</v>
      </c>
    </row>
    <row r="69" spans="1:3" x14ac:dyDescent="0.3">
      <c r="A69" t="str">
        <v>2023/03/14</v>
      </c>
      <c r="B69">
        <v>16.62</v>
      </c>
      <c r="C69">
        <v>16.55</v>
      </c>
    </row>
    <row r="70" spans="1:3" x14ac:dyDescent="0.3">
      <c r="A70" t="str">
        <v>2023/03/15</v>
      </c>
      <c r="B70">
        <v>16.670000000000002</v>
      </c>
      <c r="C70">
        <v>16.53</v>
      </c>
    </row>
    <row r="71" spans="1:3" x14ac:dyDescent="0.3">
      <c r="A71" t="str">
        <v>2023/03/16</v>
      </c>
      <c r="B71">
        <v>16.48</v>
      </c>
      <c r="C71">
        <v>16.46</v>
      </c>
    </row>
    <row r="72" spans="1:3" x14ac:dyDescent="0.3">
      <c r="A72" t="str">
        <v>2023/03/17</v>
      </c>
      <c r="B72">
        <v>16.64</v>
      </c>
      <c r="C72">
        <v>16.760000000000002</v>
      </c>
    </row>
    <row r="73" spans="1:3" x14ac:dyDescent="0.3">
      <c r="A73" t="str">
        <v>2023/03/20</v>
      </c>
      <c r="B73">
        <v>16.78</v>
      </c>
      <c r="C73">
        <v>16.71</v>
      </c>
    </row>
    <row r="74" spans="1:3" x14ac:dyDescent="0.3">
      <c r="A74" t="str">
        <v>2023/03/21</v>
      </c>
      <c r="B74">
        <v>16.739999999999998</v>
      </c>
      <c r="C74">
        <v>16.73</v>
      </c>
    </row>
    <row r="75" spans="1:3" x14ac:dyDescent="0.3">
      <c r="A75" t="str">
        <v>2023/03/22</v>
      </c>
      <c r="B75">
        <v>16.84</v>
      </c>
      <c r="C75">
        <v>16.899999999999999</v>
      </c>
    </row>
    <row r="76" spans="1:3" x14ac:dyDescent="0.3">
      <c r="A76" t="str">
        <v>2023/03/23</v>
      </c>
      <c r="B76">
        <v>16.89</v>
      </c>
      <c r="C76">
        <v>16.97</v>
      </c>
    </row>
    <row r="77" spans="1:3" x14ac:dyDescent="0.3">
      <c r="A77" t="str">
        <v>2023/03/24</v>
      </c>
      <c r="B77">
        <v>17.059999999999999</v>
      </c>
      <c r="C77">
        <v>17.079999999999998</v>
      </c>
    </row>
    <row r="78" spans="1:3" x14ac:dyDescent="0.3">
      <c r="A78" t="str">
        <v>2023/03/27</v>
      </c>
      <c r="B78">
        <v>17.05</v>
      </c>
      <c r="C78">
        <v>17.05</v>
      </c>
    </row>
    <row r="79" spans="1:3" x14ac:dyDescent="0.3">
      <c r="A79" t="str">
        <v>2023/03/28</v>
      </c>
      <c r="B79">
        <v>17.04</v>
      </c>
      <c r="C79">
        <v>16.87</v>
      </c>
    </row>
    <row r="80" spans="1:3" x14ac:dyDescent="0.3">
      <c r="A80" t="str">
        <v>2023/03/29</v>
      </c>
      <c r="B80">
        <v>16.920000000000002</v>
      </c>
      <c r="C80">
        <v>16.829999999999998</v>
      </c>
    </row>
    <row r="81" spans="1:3" x14ac:dyDescent="0.3">
      <c r="A81" t="str">
        <v>2023/03/30</v>
      </c>
      <c r="B81">
        <v>16.97</v>
      </c>
      <c r="C81">
        <v>16.98</v>
      </c>
    </row>
    <row r="82" spans="1:3" x14ac:dyDescent="0.3">
      <c r="A82" t="str">
        <v>2023/03/31</v>
      </c>
      <c r="B82">
        <v>17.059999999999999</v>
      </c>
      <c r="C82">
        <v>17.059999999999999</v>
      </c>
    </row>
    <row r="83" spans="1:3" x14ac:dyDescent="0.3">
      <c r="A83" t="str">
        <v>2023/04/06</v>
      </c>
      <c r="B83">
        <v>17.03</v>
      </c>
      <c r="C83">
        <v>17.059999999999999</v>
      </c>
    </row>
    <row r="84" spans="1:3" x14ac:dyDescent="0.3">
      <c r="A84" t="str">
        <v>2023/04/07</v>
      </c>
      <c r="B84">
        <v>17.11</v>
      </c>
      <c r="C84">
        <v>17.100000000000001</v>
      </c>
    </row>
    <row r="85" spans="1:3" x14ac:dyDescent="0.3">
      <c r="A85" t="str">
        <v>2023/04/10</v>
      </c>
      <c r="B85">
        <v>17.13</v>
      </c>
      <c r="C85">
        <v>17.16</v>
      </c>
    </row>
    <row r="86" spans="1:3" x14ac:dyDescent="0.3">
      <c r="A86" t="str">
        <v>2023/04/11</v>
      </c>
      <c r="B86">
        <v>17.22</v>
      </c>
      <c r="C86">
        <v>17.32</v>
      </c>
    </row>
    <row r="87" spans="1:3" x14ac:dyDescent="0.3">
      <c r="A87" t="str">
        <v>2023/04/12</v>
      </c>
      <c r="B87">
        <v>17.37</v>
      </c>
      <c r="C87">
        <v>17.39</v>
      </c>
    </row>
    <row r="88" spans="1:3" x14ac:dyDescent="0.3">
      <c r="A88" t="str">
        <v>2023/04/13</v>
      </c>
      <c r="B88">
        <v>17.39</v>
      </c>
      <c r="C88">
        <v>17.239999999999998</v>
      </c>
    </row>
    <row r="89" spans="1:3" x14ac:dyDescent="0.3">
      <c r="A89" t="str">
        <v>2023/04/14</v>
      </c>
      <c r="B89">
        <v>17.32</v>
      </c>
      <c r="C89">
        <v>17.36</v>
      </c>
    </row>
    <row r="90" spans="1:3" x14ac:dyDescent="0.3">
      <c r="A90" t="str">
        <v>2023/04/17</v>
      </c>
      <c r="B90">
        <v>17.39</v>
      </c>
      <c r="C90">
        <v>17.47</v>
      </c>
    </row>
    <row r="91" spans="1:3" x14ac:dyDescent="0.3">
      <c r="A91" t="str">
        <v>2023/04/18</v>
      </c>
      <c r="B91">
        <v>17.48</v>
      </c>
      <c r="C91">
        <v>17.3</v>
      </c>
    </row>
    <row r="92" spans="1:3" x14ac:dyDescent="0.3">
      <c r="A92" t="str">
        <v>2023/04/19</v>
      </c>
      <c r="B92">
        <v>17.329999999999998</v>
      </c>
      <c r="C92">
        <v>17.28</v>
      </c>
    </row>
    <row r="93" spans="1:3" x14ac:dyDescent="0.3">
      <c r="A93" t="str">
        <v>2023/04/20</v>
      </c>
      <c r="B93">
        <v>17.27</v>
      </c>
      <c r="C93">
        <v>17.2</v>
      </c>
    </row>
    <row r="94" spans="1:3" x14ac:dyDescent="0.3">
      <c r="A94" t="str">
        <v>2023/04/21</v>
      </c>
      <c r="B94">
        <v>17.21</v>
      </c>
      <c r="C94">
        <v>16.97</v>
      </c>
    </row>
    <row r="95" spans="1:3" x14ac:dyDescent="0.3">
      <c r="A95" t="str">
        <v>2023/04/24</v>
      </c>
      <c r="B95">
        <v>16.95</v>
      </c>
      <c r="C95">
        <v>17.03</v>
      </c>
    </row>
    <row r="96" spans="1:3" x14ac:dyDescent="0.3">
      <c r="A96" t="str">
        <v>2023/04/25</v>
      </c>
      <c r="B96">
        <v>17.04</v>
      </c>
      <c r="C96">
        <v>16.62</v>
      </c>
    </row>
    <row r="97" spans="1:3" x14ac:dyDescent="0.3">
      <c r="A97" t="str">
        <v>2023/04/26</v>
      </c>
      <c r="B97">
        <v>16.63</v>
      </c>
      <c r="C97">
        <v>16.63</v>
      </c>
    </row>
    <row r="98" spans="1:3" x14ac:dyDescent="0.3">
      <c r="A98" t="str">
        <v>2023/04/27</v>
      </c>
      <c r="B98">
        <v>16.63</v>
      </c>
      <c r="C98">
        <v>16.78</v>
      </c>
    </row>
    <row r="99" spans="1:3" x14ac:dyDescent="0.3">
      <c r="A99" t="str">
        <v>2023/04/28</v>
      </c>
      <c r="B99">
        <v>16.920000000000002</v>
      </c>
      <c r="C99">
        <v>16.940000000000001</v>
      </c>
    </row>
    <row r="100" spans="1:3" x14ac:dyDescent="0.3">
      <c r="A100" t="str">
        <v>2023/05/02</v>
      </c>
      <c r="B100">
        <v>17</v>
      </c>
      <c r="C100">
        <v>17.09</v>
      </c>
    </row>
    <row r="101" spans="1:3" x14ac:dyDescent="0.3">
      <c r="A101" t="str">
        <v>2023/05/03</v>
      </c>
      <c r="B101">
        <v>17.05</v>
      </c>
      <c r="C101">
        <v>16.989999999999998</v>
      </c>
    </row>
    <row r="102" spans="1:3" x14ac:dyDescent="0.3">
      <c r="A102" t="str">
        <v>2023/05/04</v>
      </c>
      <c r="B102">
        <v>16.95</v>
      </c>
      <c r="C102">
        <v>17.05</v>
      </c>
    </row>
    <row r="103" spans="1:3" x14ac:dyDescent="0.3">
      <c r="A103" t="str">
        <v>2023/05/05</v>
      </c>
      <c r="B103">
        <v>17.04</v>
      </c>
      <c r="C103">
        <v>16.97</v>
      </c>
    </row>
    <row r="104" spans="1:3" x14ac:dyDescent="0.3">
      <c r="A104" t="str">
        <v>2023/05/08</v>
      </c>
      <c r="B104">
        <v>17.04</v>
      </c>
      <c r="C104">
        <v>17</v>
      </c>
    </row>
    <row r="105" spans="1:3" x14ac:dyDescent="0.3">
      <c r="A105" t="str">
        <v>2023/05/09</v>
      </c>
      <c r="B105">
        <v>17.03</v>
      </c>
      <c r="C105">
        <v>17</v>
      </c>
    </row>
    <row r="106" spans="1:3" x14ac:dyDescent="0.3">
      <c r="A106" t="str">
        <v>2023/05/10</v>
      </c>
      <c r="B106">
        <v>17.03</v>
      </c>
      <c r="C106">
        <v>17.010000000000002</v>
      </c>
    </row>
    <row r="107" spans="1:3" x14ac:dyDescent="0.3">
      <c r="A107" t="str">
        <v>2023/05/11</v>
      </c>
      <c r="B107">
        <v>17.010000000000002</v>
      </c>
      <c r="C107">
        <v>16.84</v>
      </c>
    </row>
    <row r="108" spans="1:3" x14ac:dyDescent="0.3">
      <c r="A108" t="str">
        <v>2023/05/12</v>
      </c>
      <c r="B108">
        <v>16.809999999999999</v>
      </c>
      <c r="C108">
        <v>16.96</v>
      </c>
    </row>
    <row r="109" spans="1:3" x14ac:dyDescent="0.3">
      <c r="A109" t="str">
        <v>2023/05/15</v>
      </c>
      <c r="B109">
        <v>16.989999999999998</v>
      </c>
      <c r="C109">
        <v>16.940000000000001</v>
      </c>
    </row>
    <row r="110" spans="1:3" x14ac:dyDescent="0.3">
      <c r="A110" t="str">
        <v>2023/05/16</v>
      </c>
      <c r="B110">
        <v>17.059999999999999</v>
      </c>
      <c r="C110">
        <v>17.07</v>
      </c>
    </row>
    <row r="111" spans="1:3" x14ac:dyDescent="0.3">
      <c r="A111" t="str">
        <v>2023/05/17</v>
      </c>
      <c r="B111">
        <v>17.100000000000001</v>
      </c>
      <c r="C111">
        <v>17.170000000000002</v>
      </c>
    </row>
    <row r="112" spans="1:3" x14ac:dyDescent="0.3">
      <c r="A112" t="str">
        <v>2023/05/18</v>
      </c>
      <c r="B112">
        <v>17.28</v>
      </c>
      <c r="C112">
        <v>17.36</v>
      </c>
    </row>
    <row r="113" spans="1:3" x14ac:dyDescent="0.3">
      <c r="A113" t="str">
        <v>2023/05/19</v>
      </c>
      <c r="B113">
        <v>17.41</v>
      </c>
      <c r="C113">
        <v>17.54</v>
      </c>
    </row>
    <row r="114" spans="1:3" x14ac:dyDescent="0.3">
      <c r="A114" t="str">
        <v>2023/05/22</v>
      </c>
      <c r="B114">
        <v>17.52</v>
      </c>
      <c r="C114">
        <v>17.510000000000002</v>
      </c>
    </row>
    <row r="115" spans="1:3" x14ac:dyDescent="0.3">
      <c r="A115" t="str">
        <v>2023/05/23</v>
      </c>
      <c r="B115">
        <v>17.489999999999998</v>
      </c>
      <c r="C115">
        <v>17.489999999999998</v>
      </c>
    </row>
    <row r="116" spans="1:3" x14ac:dyDescent="0.3">
      <c r="A116" t="str">
        <v>2023/05/24</v>
      </c>
      <c r="B116">
        <v>17.510000000000002</v>
      </c>
      <c r="C116">
        <v>17.57</v>
      </c>
    </row>
    <row r="117" spans="1:3" x14ac:dyDescent="0.3">
      <c r="A117" t="str">
        <v>2023/05/25</v>
      </c>
      <c r="B117">
        <v>17.68</v>
      </c>
      <c r="C117">
        <v>17.8</v>
      </c>
    </row>
    <row r="118" spans="1:3" x14ac:dyDescent="0.3">
      <c r="A118" t="str">
        <v>2023/05/26</v>
      </c>
      <c r="B118">
        <v>17.89</v>
      </c>
      <c r="C118">
        <v>18.079999999999998</v>
      </c>
    </row>
    <row r="119" spans="1:3" x14ac:dyDescent="0.3">
      <c r="A119" t="str">
        <v>2023/05/29</v>
      </c>
      <c r="B119">
        <v>18.28</v>
      </c>
      <c r="C119">
        <v>18.309999999999999</v>
      </c>
    </row>
    <row r="120" spans="1:3" x14ac:dyDescent="0.3">
      <c r="A120" t="str">
        <v>2023/05/30</v>
      </c>
      <c r="B120">
        <v>18.489999999999998</v>
      </c>
      <c r="C120">
        <v>18.2</v>
      </c>
    </row>
    <row r="121" spans="1:3" x14ac:dyDescent="0.3">
      <c r="A121" t="str">
        <v>2023/05/31</v>
      </c>
      <c r="B121">
        <v>18.25</v>
      </c>
      <c r="C121">
        <v>18.260000000000002</v>
      </c>
    </row>
    <row r="122" spans="1:3" x14ac:dyDescent="0.3">
      <c r="A122" t="str">
        <v>2023/06/01</v>
      </c>
      <c r="B122">
        <v>18.190000000000001</v>
      </c>
      <c r="C122">
        <v>18.239999999999998</v>
      </c>
    </row>
    <row r="123" spans="1:3" x14ac:dyDescent="0.3">
      <c r="A123" t="str">
        <v>2023/06/02</v>
      </c>
      <c r="B123">
        <v>18.39</v>
      </c>
      <c r="C123">
        <v>18.579999999999998</v>
      </c>
    </row>
    <row r="124" spans="1:3" x14ac:dyDescent="0.3">
      <c r="A124" t="str">
        <v>2023/06/05</v>
      </c>
      <c r="B124">
        <v>18.600000000000001</v>
      </c>
      <c r="C124">
        <v>18.59</v>
      </c>
    </row>
    <row r="125" spans="1:3" x14ac:dyDescent="0.3">
      <c r="A125" t="str">
        <v>2023/06/06</v>
      </c>
      <c r="B125">
        <v>18.61</v>
      </c>
      <c r="C125">
        <v>18.63</v>
      </c>
    </row>
    <row r="126" spans="1:3" x14ac:dyDescent="0.3">
      <c r="A126" t="str">
        <v>2023/06/07</v>
      </c>
      <c r="B126">
        <v>18.68</v>
      </c>
      <c r="C126">
        <v>18.850000000000001</v>
      </c>
    </row>
    <row r="127" spans="1:3" x14ac:dyDescent="0.3">
      <c r="A127" t="str">
        <v>2023/06/08</v>
      </c>
      <c r="B127">
        <v>18.809999999999999</v>
      </c>
      <c r="C127">
        <v>18.8</v>
      </c>
    </row>
    <row r="128" spans="1:3" x14ac:dyDescent="0.3">
      <c r="A128" t="str">
        <v>2023/06/09</v>
      </c>
      <c r="B128">
        <v>18.940000000000001</v>
      </c>
      <c r="C128">
        <v>19.22</v>
      </c>
    </row>
    <row r="129" spans="1:3" x14ac:dyDescent="0.3">
      <c r="A129" t="str">
        <v>2023/06/12</v>
      </c>
      <c r="B129">
        <v>19.27</v>
      </c>
      <c r="C129">
        <v>19.13</v>
      </c>
    </row>
    <row r="130" spans="1:3" x14ac:dyDescent="0.3">
      <c r="A130" t="str">
        <v>2023/06/13</v>
      </c>
      <c r="B130">
        <v>19.32</v>
      </c>
      <c r="C130">
        <v>19.399999999999999</v>
      </c>
    </row>
    <row r="131" spans="1:3" x14ac:dyDescent="0.3">
      <c r="A131" t="str">
        <v>2023/06/14</v>
      </c>
      <c r="B131">
        <v>19.43</v>
      </c>
      <c r="C131">
        <v>19.53</v>
      </c>
    </row>
    <row r="132" spans="1:3" x14ac:dyDescent="0.3">
      <c r="A132" t="str">
        <v>2023/06/15</v>
      </c>
      <c r="B132">
        <v>19.73</v>
      </c>
      <c r="C132">
        <v>19.7</v>
      </c>
    </row>
    <row r="133" spans="1:3" x14ac:dyDescent="0.3">
      <c r="A133" t="str">
        <v>2023/06/16</v>
      </c>
      <c r="B133">
        <v>19.52</v>
      </c>
      <c r="C133">
        <v>19.579999999999998</v>
      </c>
    </row>
    <row r="134" spans="1:3" x14ac:dyDescent="0.3">
      <c r="A134" t="str">
        <v>2023/06/19</v>
      </c>
      <c r="B134">
        <v>19.510000000000002</v>
      </c>
      <c r="C134">
        <v>19.350000000000001</v>
      </c>
    </row>
    <row r="135" spans="1:3" x14ac:dyDescent="0.3">
      <c r="A135" t="str">
        <v>2023/06/20</v>
      </c>
      <c r="B135">
        <v>19.37</v>
      </c>
      <c r="C135">
        <v>19.239999999999998</v>
      </c>
    </row>
    <row r="136" spans="1:3" x14ac:dyDescent="0.3">
      <c r="A136" t="str">
        <v>2023/06/21</v>
      </c>
      <c r="B136">
        <v>19.28</v>
      </c>
      <c r="C136">
        <v>19.46</v>
      </c>
    </row>
    <row r="137" spans="1:3" x14ac:dyDescent="0.3">
      <c r="A137" t="str">
        <v>2023/06/26</v>
      </c>
      <c r="B137">
        <v>19.329999999999998</v>
      </c>
      <c r="C137">
        <v>19.309999999999999</v>
      </c>
    </row>
    <row r="138" spans="1:3" x14ac:dyDescent="0.3">
      <c r="A138" t="str">
        <v>2023/06/27</v>
      </c>
      <c r="B138">
        <v>19.3</v>
      </c>
      <c r="C138">
        <v>19.05</v>
      </c>
    </row>
    <row r="139" spans="1:3" x14ac:dyDescent="0.3">
      <c r="A139" t="str">
        <v>2023/06/28</v>
      </c>
      <c r="B139">
        <v>19.23</v>
      </c>
      <c r="C139">
        <v>19.04</v>
      </c>
    </row>
    <row r="140" spans="1:3" x14ac:dyDescent="0.3">
      <c r="A140" t="str">
        <v>2023/06/29</v>
      </c>
      <c r="B140">
        <v>19.2</v>
      </c>
      <c r="C140">
        <v>19.149999999999999</v>
      </c>
    </row>
    <row r="141" spans="1:3" x14ac:dyDescent="0.3">
      <c r="A141" t="str">
        <v>2023/06/30</v>
      </c>
      <c r="B141">
        <v>19.149999999999999</v>
      </c>
      <c r="C141">
        <v>19.37</v>
      </c>
    </row>
    <row r="142" spans="1:3" x14ac:dyDescent="0.3">
      <c r="A142" t="str">
        <v>2023/07/03</v>
      </c>
      <c r="B142">
        <v>19.63</v>
      </c>
      <c r="C142">
        <v>19.809999999999999</v>
      </c>
    </row>
    <row r="143" spans="1:3" x14ac:dyDescent="0.3">
      <c r="A143" t="str">
        <v>2023/07/04</v>
      </c>
      <c r="B143">
        <v>20.100000000000001</v>
      </c>
      <c r="C143">
        <v>20.239999999999998</v>
      </c>
    </row>
    <row r="144" spans="1:3" x14ac:dyDescent="0.3">
      <c r="A144" t="str">
        <v>2023/07/05</v>
      </c>
      <c r="B144">
        <v>20.29</v>
      </c>
      <c r="C144">
        <v>20.2</v>
      </c>
    </row>
    <row r="145" spans="1:3" x14ac:dyDescent="0.3">
      <c r="A145" t="str">
        <v>2023/07/06</v>
      </c>
      <c r="B145">
        <v>20.07</v>
      </c>
      <c r="C145">
        <v>20.010000000000002</v>
      </c>
    </row>
    <row r="146" spans="1:3" x14ac:dyDescent="0.3">
      <c r="A146" t="str">
        <v>2023/07/07</v>
      </c>
      <c r="B146">
        <v>19.97</v>
      </c>
      <c r="C146">
        <v>19.93</v>
      </c>
    </row>
    <row r="147" spans="1:3" x14ac:dyDescent="0.3">
      <c r="A147" t="str">
        <v>2023/07/10</v>
      </c>
      <c r="B147">
        <v>19.91</v>
      </c>
      <c r="C147">
        <v>19.78</v>
      </c>
    </row>
    <row r="148" spans="1:3" x14ac:dyDescent="0.3">
      <c r="A148" t="str">
        <v>2023/07/11</v>
      </c>
      <c r="B148">
        <v>20</v>
      </c>
      <c r="C148">
        <v>20.149999999999999</v>
      </c>
    </row>
    <row r="149" spans="1:3" x14ac:dyDescent="0.3">
      <c r="A149" t="str">
        <v>2023/07/12</v>
      </c>
      <c r="B149">
        <v>20.2</v>
      </c>
      <c r="C149">
        <v>20.41</v>
      </c>
    </row>
    <row r="150" spans="1:3" x14ac:dyDescent="0.3">
      <c r="A150" t="str">
        <v>2023/07/13</v>
      </c>
      <c r="B150">
        <v>20.64</v>
      </c>
      <c r="C150">
        <v>20.57</v>
      </c>
    </row>
    <row r="151" spans="1:3" x14ac:dyDescent="0.3">
      <c r="A151" t="str">
        <v>2023/07/14</v>
      </c>
      <c r="B151">
        <v>20.85</v>
      </c>
      <c r="C151">
        <v>20.94</v>
      </c>
    </row>
    <row r="152" spans="1:3" x14ac:dyDescent="0.3">
      <c r="A152" t="str">
        <v>2023/07/17</v>
      </c>
      <c r="B152">
        <v>20.93</v>
      </c>
      <c r="C152">
        <v>21.12</v>
      </c>
    </row>
    <row r="153" spans="1:3" x14ac:dyDescent="0.3">
      <c r="A153" t="str">
        <v>2023/07/18</v>
      </c>
      <c r="B153">
        <v>21.36</v>
      </c>
      <c r="C153">
        <v>21.12</v>
      </c>
    </row>
    <row r="154" spans="1:3" x14ac:dyDescent="0.3">
      <c r="A154" t="str">
        <v>2023/07/19</v>
      </c>
      <c r="B154">
        <v>21.25</v>
      </c>
      <c r="C154">
        <v>20.82</v>
      </c>
    </row>
    <row r="155" spans="1:3" x14ac:dyDescent="0.3">
      <c r="A155" t="str">
        <v>2023/07/20</v>
      </c>
      <c r="B155">
        <v>20.83</v>
      </c>
      <c r="C155">
        <v>20.99</v>
      </c>
    </row>
    <row r="156" spans="1:3" x14ac:dyDescent="0.3">
      <c r="A156" t="str">
        <v>2023/07/21</v>
      </c>
      <c r="B156">
        <v>20.7</v>
      </c>
      <c r="C156">
        <v>21.17</v>
      </c>
    </row>
    <row r="157" spans="1:3" x14ac:dyDescent="0.3">
      <c r="A157" t="str">
        <v>2023/07/24</v>
      </c>
      <c r="B157">
        <v>21.21</v>
      </c>
      <c r="C157">
        <v>21.38</v>
      </c>
    </row>
    <row r="158" spans="1:3" x14ac:dyDescent="0.3">
      <c r="A158" t="str">
        <v>2023/07/25</v>
      </c>
      <c r="B158">
        <v>21.58</v>
      </c>
      <c r="C158">
        <v>21.41</v>
      </c>
    </row>
    <row r="159" spans="1:3" x14ac:dyDescent="0.3">
      <c r="A159" t="str">
        <v>2023/07/26</v>
      </c>
      <c r="B159">
        <v>21.47</v>
      </c>
      <c r="C159">
        <v>21.42</v>
      </c>
    </row>
    <row r="160" spans="1:3" x14ac:dyDescent="0.3">
      <c r="A160" t="str">
        <v>2023/07/27</v>
      </c>
      <c r="B160">
        <v>21.62</v>
      </c>
      <c r="C160">
        <v>21.45</v>
      </c>
    </row>
    <row r="161" spans="1:3" x14ac:dyDescent="0.3">
      <c r="A161" t="str">
        <v>2023/07/28</v>
      </c>
      <c r="B161">
        <v>21.49</v>
      </c>
      <c r="C161">
        <v>21.78</v>
      </c>
    </row>
    <row r="162" spans="1:3" x14ac:dyDescent="0.3">
      <c r="A162" t="str">
        <v>2023/07/31</v>
      </c>
      <c r="B162">
        <v>21.99</v>
      </c>
      <c r="C162">
        <v>21.31</v>
      </c>
    </row>
    <row r="163" spans="1:3" x14ac:dyDescent="0.3">
      <c r="A163" t="str">
        <v>2023/08/01</v>
      </c>
      <c r="B163">
        <v>21.25</v>
      </c>
      <c r="C163">
        <v>21.2</v>
      </c>
    </row>
    <row r="164" spans="1:3" x14ac:dyDescent="0.3">
      <c r="A164" t="str">
        <v>2023/08/02</v>
      </c>
      <c r="B164">
        <v>21.18</v>
      </c>
      <c r="C164">
        <v>20.62</v>
      </c>
    </row>
    <row r="165" spans="1:3" x14ac:dyDescent="0.3">
      <c r="A165" t="str">
        <v>2023/08/04</v>
      </c>
      <c r="B165">
        <v>20.5</v>
      </c>
      <c r="C165">
        <v>20.63</v>
      </c>
    </row>
    <row r="166" spans="1:3" x14ac:dyDescent="0.3">
      <c r="A166" t="str">
        <v>2023/08/07</v>
      </c>
      <c r="B166">
        <v>20.76</v>
      </c>
      <c r="C166">
        <v>21.03</v>
      </c>
    </row>
    <row r="167" spans="1:3" x14ac:dyDescent="0.3">
      <c r="A167" t="str">
        <v>2023/08/08</v>
      </c>
      <c r="B167">
        <v>21.1</v>
      </c>
      <c r="C167">
        <v>21.02</v>
      </c>
    </row>
    <row r="168" spans="1:3" x14ac:dyDescent="0.3">
      <c r="A168" t="str">
        <v>2023/08/09</v>
      </c>
      <c r="B168">
        <v>20.81</v>
      </c>
      <c r="C168">
        <v>20.8</v>
      </c>
    </row>
    <row r="169" spans="1:3" x14ac:dyDescent="0.3">
      <c r="A169" t="str">
        <v>2023/08/10</v>
      </c>
      <c r="B169">
        <v>20.58</v>
      </c>
      <c r="C169">
        <v>20.3</v>
      </c>
    </row>
    <row r="170" spans="1:3" x14ac:dyDescent="0.3">
      <c r="A170" t="str">
        <v>2023/08/11</v>
      </c>
      <c r="B170">
        <v>20.329999999999998</v>
      </c>
      <c r="C170">
        <v>20.420000000000002</v>
      </c>
    </row>
    <row r="171" spans="1:3" x14ac:dyDescent="0.3">
      <c r="A171" t="str">
        <v>2023/08/14</v>
      </c>
      <c r="B171">
        <v>20.329999999999998</v>
      </c>
      <c r="C171">
        <v>20.34</v>
      </c>
    </row>
    <row r="172" spans="1:3" x14ac:dyDescent="0.3">
      <c r="A172" t="str">
        <v>2023/08/15</v>
      </c>
      <c r="B172">
        <v>20.52</v>
      </c>
      <c r="C172">
        <v>20.45</v>
      </c>
    </row>
    <row r="173" spans="1:3" x14ac:dyDescent="0.3">
      <c r="A173" t="str">
        <v>2023/08/16</v>
      </c>
      <c r="B173">
        <v>20.399999999999999</v>
      </c>
      <c r="C173">
        <v>20.67</v>
      </c>
    </row>
    <row r="174" spans="1:3" x14ac:dyDescent="0.3">
      <c r="A174" t="str">
        <v>2023/08/17</v>
      </c>
      <c r="B174">
        <v>20.46</v>
      </c>
      <c r="C174">
        <v>20.76</v>
      </c>
    </row>
    <row r="175" spans="1:3" x14ac:dyDescent="0.3">
      <c r="A175" t="str">
        <v>2023/08/18</v>
      </c>
      <c r="B175">
        <v>20.72</v>
      </c>
      <c r="C175">
        <v>20.53</v>
      </c>
    </row>
    <row r="176" spans="1:3" x14ac:dyDescent="0.3">
      <c r="A176" t="str">
        <v>2023/08/21</v>
      </c>
      <c r="B176">
        <v>20.6</v>
      </c>
      <c r="C176">
        <v>20.48</v>
      </c>
    </row>
    <row r="177" spans="1:3" x14ac:dyDescent="0.3">
      <c r="A177" t="str">
        <v>2023/08/22</v>
      </c>
      <c r="B177">
        <v>20.63</v>
      </c>
      <c r="C177">
        <v>20.64</v>
      </c>
    </row>
    <row r="178" spans="1:3" x14ac:dyDescent="0.3">
      <c r="A178" t="str">
        <v>2023/08/23</v>
      </c>
      <c r="B178">
        <v>20.62</v>
      </c>
      <c r="C178">
        <v>20.89</v>
      </c>
    </row>
    <row r="179" spans="1:3" x14ac:dyDescent="0.3">
      <c r="A179" t="str">
        <v>2023/08/24</v>
      </c>
      <c r="B179">
        <v>21.31</v>
      </c>
      <c r="C179">
        <v>20.94</v>
      </c>
    </row>
    <row r="180" spans="1:3" x14ac:dyDescent="0.3">
      <c r="A180" t="str">
        <v>2023/08/25</v>
      </c>
      <c r="B180">
        <v>20.65</v>
      </c>
      <c r="C180">
        <v>20.53</v>
      </c>
    </row>
    <row r="181" spans="1:3" x14ac:dyDescent="0.3">
      <c r="A181" t="str">
        <v>2023/08/28</v>
      </c>
      <c r="B181">
        <v>20.6</v>
      </c>
      <c r="C181">
        <v>20.53</v>
      </c>
    </row>
    <row r="182" spans="1:3" x14ac:dyDescent="0.3">
      <c r="A182" t="str">
        <v>2023/08/29</v>
      </c>
      <c r="B182">
        <v>20.66</v>
      </c>
      <c r="C182">
        <v>20.58</v>
      </c>
    </row>
    <row r="183" spans="1:3" x14ac:dyDescent="0.3">
      <c r="A183" t="str">
        <v>2023/08/30</v>
      </c>
      <c r="B183">
        <v>20.62</v>
      </c>
      <c r="C183">
        <v>20.81</v>
      </c>
    </row>
    <row r="184" spans="1:3" x14ac:dyDescent="0.3">
      <c r="A184" t="str">
        <v>2023/08/31</v>
      </c>
      <c r="B184">
        <v>20.75</v>
      </c>
      <c r="C184">
        <v>20.78</v>
      </c>
    </row>
    <row r="185" spans="1:3" x14ac:dyDescent="0.3">
      <c r="A185" t="str">
        <v>2023/09/01</v>
      </c>
      <c r="B185">
        <v>20.84</v>
      </c>
      <c r="C185">
        <v>20.64</v>
      </c>
    </row>
    <row r="186" spans="1:3" x14ac:dyDescent="0.3">
      <c r="A186" t="str">
        <v>2023/09/04</v>
      </c>
      <c r="B186">
        <v>20.68</v>
      </c>
      <c r="C186">
        <v>20.92</v>
      </c>
    </row>
    <row r="187" spans="1:3" x14ac:dyDescent="0.3">
      <c r="A187" t="str">
        <v>2023/09/05</v>
      </c>
      <c r="B187">
        <v>20.87</v>
      </c>
      <c r="C187">
        <v>21.23</v>
      </c>
    </row>
    <row r="188" spans="1:3" x14ac:dyDescent="0.3">
      <c r="A188" t="str">
        <v>2023/09/06</v>
      </c>
      <c r="B188">
        <v>21.17</v>
      </c>
      <c r="C188">
        <v>21.23</v>
      </c>
    </row>
    <row r="189" spans="1:3" x14ac:dyDescent="0.3">
      <c r="A189" t="str">
        <v>2023/09/07</v>
      </c>
      <c r="B189">
        <v>21.12</v>
      </c>
      <c r="C189">
        <v>21.08</v>
      </c>
    </row>
    <row r="190" spans="1:3" x14ac:dyDescent="0.3">
      <c r="A190" t="str">
        <v>2023/09/08</v>
      </c>
      <c r="B190">
        <v>21</v>
      </c>
      <c r="C190">
        <v>20.98</v>
      </c>
    </row>
    <row r="191" spans="1:3" x14ac:dyDescent="0.3">
      <c r="A191" t="str">
        <v>2023/09/11</v>
      </c>
      <c r="B191">
        <v>21</v>
      </c>
      <c r="C191">
        <v>20.66</v>
      </c>
    </row>
    <row r="192" spans="1:3" x14ac:dyDescent="0.3">
      <c r="A192" t="str">
        <v>2023/09/12</v>
      </c>
      <c r="B192">
        <v>20.65</v>
      </c>
      <c r="C192">
        <v>20.81</v>
      </c>
    </row>
    <row r="193" spans="1:3" x14ac:dyDescent="0.3">
      <c r="A193" t="str">
        <v>2023/09/13</v>
      </c>
      <c r="B193">
        <v>20.82</v>
      </c>
      <c r="C193">
        <v>20.9</v>
      </c>
    </row>
    <row r="194" spans="1:3" x14ac:dyDescent="0.3">
      <c r="A194" t="str">
        <v>2023/09/14</v>
      </c>
      <c r="B194">
        <v>21.02</v>
      </c>
      <c r="C194">
        <v>21.27</v>
      </c>
    </row>
    <row r="195" spans="1:3" x14ac:dyDescent="0.3">
      <c r="A195" t="str">
        <v>2023/09/15</v>
      </c>
      <c r="B195">
        <v>21.32</v>
      </c>
      <c r="C195">
        <v>21.57</v>
      </c>
    </row>
    <row r="196" spans="1:3" x14ac:dyDescent="0.3">
      <c r="A196" t="str">
        <v>2023/09/18</v>
      </c>
      <c r="B196">
        <v>20.67</v>
      </c>
      <c r="C196">
        <v>20.52</v>
      </c>
    </row>
    <row r="197" spans="1:3" x14ac:dyDescent="0.3">
      <c r="A197" t="str">
        <v>2023/09/19</v>
      </c>
      <c r="B197">
        <v>20.55</v>
      </c>
      <c r="C197">
        <v>20.440000000000001</v>
      </c>
    </row>
    <row r="198" spans="1:3" x14ac:dyDescent="0.3">
      <c r="A198" t="str">
        <v>2023/09/20</v>
      </c>
      <c r="B198">
        <v>20.43</v>
      </c>
      <c r="C198">
        <v>20.28</v>
      </c>
    </row>
    <row r="199" spans="1:3" x14ac:dyDescent="0.3">
      <c r="A199" t="str">
        <v>2023/09/21</v>
      </c>
      <c r="B199">
        <v>20.079999999999998</v>
      </c>
      <c r="C199">
        <v>20.059999999999999</v>
      </c>
    </row>
    <row r="200" spans="1:3" x14ac:dyDescent="0.3">
      <c r="A200" t="str">
        <v>2023/09/22</v>
      </c>
      <c r="B200">
        <v>19.93</v>
      </c>
      <c r="C200">
        <v>20.21</v>
      </c>
    </row>
    <row r="201" spans="1:3" x14ac:dyDescent="0.3">
      <c r="A201" t="str">
        <v>2023/09/25</v>
      </c>
      <c r="B201">
        <v>20.21</v>
      </c>
      <c r="C201">
        <v>20.32</v>
      </c>
    </row>
    <row r="202" spans="1:3" x14ac:dyDescent="0.3">
      <c r="A202" t="str">
        <v>2023/09/26</v>
      </c>
      <c r="B202">
        <v>20.28</v>
      </c>
      <c r="C202">
        <v>20.07</v>
      </c>
    </row>
    <row r="203" spans="1:3" x14ac:dyDescent="0.3">
      <c r="A203" t="str">
        <v>2023/09/27</v>
      </c>
      <c r="B203">
        <v>20.03</v>
      </c>
      <c r="C203">
        <v>20.149999999999999</v>
      </c>
    </row>
    <row r="204" spans="1:3" x14ac:dyDescent="0.3">
      <c r="A204" t="str">
        <v>2023/09/28</v>
      </c>
      <c r="B204">
        <v>20.27</v>
      </c>
      <c r="C204">
        <v>20.22</v>
      </c>
    </row>
    <row r="205" spans="1:3" x14ac:dyDescent="0.3">
      <c r="A205" t="str">
        <v>2023/10/02</v>
      </c>
      <c r="B205">
        <v>20.350000000000001</v>
      </c>
      <c r="C205">
        <v>20.64</v>
      </c>
    </row>
    <row r="206" spans="1:3" x14ac:dyDescent="0.3">
      <c r="A206" t="str">
        <v>2023/10/03</v>
      </c>
      <c r="B206">
        <v>20.64</v>
      </c>
      <c r="C206">
        <v>20.43</v>
      </c>
    </row>
    <row r="207" spans="1:3" x14ac:dyDescent="0.3">
      <c r="A207" t="str">
        <v>2023/10/04</v>
      </c>
      <c r="B207">
        <v>20.22</v>
      </c>
      <c r="C207">
        <v>20.309999999999999</v>
      </c>
    </row>
    <row r="208" spans="1:3" x14ac:dyDescent="0.3">
      <c r="A208" t="str">
        <v>2023/10/05</v>
      </c>
      <c r="B208">
        <v>20.36</v>
      </c>
      <c r="C208">
        <v>20.53</v>
      </c>
    </row>
    <row r="209" spans="1:3" x14ac:dyDescent="0.3">
      <c r="A209" t="str">
        <v>2023/10/06</v>
      </c>
      <c r="B209">
        <v>20.63</v>
      </c>
      <c r="C209">
        <v>20.59</v>
      </c>
    </row>
    <row r="210" spans="1:3" x14ac:dyDescent="0.3">
      <c r="A210" t="str">
        <v>2023/10/11</v>
      </c>
      <c r="B210">
        <v>20.78</v>
      </c>
      <c r="C210">
        <v>20.420000000000002</v>
      </c>
    </row>
    <row r="211" spans="1:3" x14ac:dyDescent="0.3">
      <c r="A211" t="str">
        <v>2023/10/12</v>
      </c>
      <c r="B211">
        <v>20.5</v>
      </c>
      <c r="C211">
        <v>20.66</v>
      </c>
    </row>
    <row r="212" spans="1:3" x14ac:dyDescent="0.3">
      <c r="A212" t="str">
        <v>2023/10/13</v>
      </c>
      <c r="B212">
        <v>20.63</v>
      </c>
      <c r="C212">
        <v>20.51</v>
      </c>
    </row>
    <row r="213" spans="1:3" x14ac:dyDescent="0.3">
      <c r="A213" t="str">
        <v>2023/10/16</v>
      </c>
      <c r="B213">
        <v>20.37</v>
      </c>
      <c r="C213">
        <v>20.350000000000001</v>
      </c>
    </row>
    <row r="214" spans="1:3" x14ac:dyDescent="0.3">
      <c r="A214" t="str">
        <v>2023/10/17</v>
      </c>
      <c r="B214">
        <v>20.48</v>
      </c>
      <c r="C214">
        <v>20.28</v>
      </c>
    </row>
    <row r="215" spans="1:3" x14ac:dyDescent="0.3">
      <c r="A215" t="str">
        <v>2023/10/18</v>
      </c>
      <c r="B215">
        <v>20.2</v>
      </c>
      <c r="C215">
        <v>20.05</v>
      </c>
    </row>
    <row r="216" spans="1:3" x14ac:dyDescent="0.3">
      <c r="A216" t="str">
        <v>2023/10/19</v>
      </c>
      <c r="B216">
        <v>20</v>
      </c>
      <c r="C216">
        <v>20.14</v>
      </c>
    </row>
    <row r="217" spans="1:3" x14ac:dyDescent="0.3">
      <c r="A217" t="str">
        <v>2023/10/20</v>
      </c>
      <c r="B217">
        <v>20.100000000000001</v>
      </c>
      <c r="C217">
        <v>20.07</v>
      </c>
    </row>
    <row r="218" spans="1:3" x14ac:dyDescent="0.3">
      <c r="A218" t="str">
        <v>2023/10/23</v>
      </c>
      <c r="B218">
        <v>20.07</v>
      </c>
      <c r="C218">
        <v>19.84</v>
      </c>
    </row>
    <row r="219" spans="1:3" x14ac:dyDescent="0.3">
      <c r="A219" t="str">
        <v>2023/10/24</v>
      </c>
      <c r="B219">
        <v>19.88</v>
      </c>
      <c r="C219">
        <v>20.059999999999999</v>
      </c>
    </row>
    <row r="220" spans="1:3" x14ac:dyDescent="0.3">
      <c r="A220" t="str">
        <v>2023/10/25</v>
      </c>
      <c r="B220">
        <v>20.14</v>
      </c>
      <c r="C220">
        <v>20.13</v>
      </c>
    </row>
    <row r="221" spans="1:3" x14ac:dyDescent="0.3">
      <c r="A221" t="str">
        <v>2023/10/26</v>
      </c>
      <c r="B221">
        <v>19.920000000000002</v>
      </c>
      <c r="C221">
        <v>19.760000000000002</v>
      </c>
    </row>
    <row r="222" spans="1:3" x14ac:dyDescent="0.3">
      <c r="A222" t="str">
        <v>2023/10/27</v>
      </c>
      <c r="B222">
        <v>19.78</v>
      </c>
      <c r="C222">
        <v>19.89</v>
      </c>
    </row>
    <row r="223" spans="1:3" x14ac:dyDescent="0.3">
      <c r="A223" t="str">
        <v>2023/10/30</v>
      </c>
      <c r="B223">
        <v>19.91</v>
      </c>
      <c r="C223">
        <v>20.02</v>
      </c>
    </row>
    <row r="224" spans="1:3" x14ac:dyDescent="0.3">
      <c r="A224" t="str">
        <v>2023/10/31</v>
      </c>
      <c r="B224">
        <v>20.09</v>
      </c>
      <c r="C224">
        <v>19.68</v>
      </c>
    </row>
    <row r="225" spans="1:3" x14ac:dyDescent="0.3">
      <c r="A225" t="str">
        <v>2023/11/01</v>
      </c>
      <c r="B225">
        <v>19.760000000000002</v>
      </c>
      <c r="C225">
        <v>19.93</v>
      </c>
    </row>
    <row r="226" spans="1:3" x14ac:dyDescent="0.3">
      <c r="A226" t="str">
        <v>2023/11/02</v>
      </c>
      <c r="B226">
        <v>20.190000000000001</v>
      </c>
      <c r="C226">
        <v>20.329999999999998</v>
      </c>
    </row>
    <row r="227" spans="1:3" x14ac:dyDescent="0.3">
      <c r="A227" t="str">
        <v>2023/11/03</v>
      </c>
      <c r="B227">
        <v>20.37</v>
      </c>
      <c r="C227">
        <v>20.440000000000001</v>
      </c>
    </row>
    <row r="228" spans="1:3" x14ac:dyDescent="0.3">
      <c r="A228" t="str">
        <v>2023/11/06</v>
      </c>
      <c r="B228">
        <v>20.57</v>
      </c>
      <c r="C228">
        <v>20.68</v>
      </c>
    </row>
    <row r="229" spans="1:3" x14ac:dyDescent="0.3">
      <c r="A229" t="str">
        <v>2023/11/07</v>
      </c>
      <c r="B229">
        <v>20.66</v>
      </c>
      <c r="C229">
        <v>20.69</v>
      </c>
    </row>
    <row r="230" spans="1:3" x14ac:dyDescent="0.3">
      <c r="A230" t="str">
        <v>2023/11/08</v>
      </c>
      <c r="B230">
        <v>20.64</v>
      </c>
      <c r="C230">
        <v>20.72</v>
      </c>
    </row>
    <row r="231" spans="1:3" x14ac:dyDescent="0.3">
      <c r="A231" t="str">
        <v>2023/11/09</v>
      </c>
      <c r="B231">
        <v>20.75</v>
      </c>
      <c r="C231">
        <v>20.79</v>
      </c>
    </row>
    <row r="232" spans="1:3" x14ac:dyDescent="0.3">
      <c r="A232" t="str">
        <v>2023/11/10</v>
      </c>
      <c r="B232">
        <v>20.67</v>
      </c>
      <c r="C232">
        <v>20.69</v>
      </c>
    </row>
    <row r="233" spans="1:3" x14ac:dyDescent="0.3">
      <c r="A233" t="str">
        <v>2023/11/13</v>
      </c>
      <c r="B233">
        <v>20.71</v>
      </c>
      <c r="C233">
        <v>20.82</v>
      </c>
    </row>
    <row r="234" spans="1:3" x14ac:dyDescent="0.3">
      <c r="A234" t="str">
        <v>2023/11/14</v>
      </c>
      <c r="B234">
        <v>20.97</v>
      </c>
      <c r="C234">
        <v>20.94</v>
      </c>
    </row>
    <row r="235" spans="1:3" x14ac:dyDescent="0.3">
      <c r="A235" t="str">
        <v>2023/11/15</v>
      </c>
      <c r="B235">
        <v>21.22</v>
      </c>
      <c r="C235">
        <v>21.05</v>
      </c>
    </row>
    <row r="236" spans="1:3" x14ac:dyDescent="0.3">
      <c r="A236" t="str">
        <v>2023/11/16</v>
      </c>
      <c r="B236">
        <v>21.13</v>
      </c>
      <c r="C236">
        <v>21.05</v>
      </c>
    </row>
    <row r="237" spans="1:3" x14ac:dyDescent="0.3">
      <c r="A237" t="str">
        <v>2023/11/17</v>
      </c>
      <c r="B237">
        <v>21.08</v>
      </c>
      <c r="C237">
        <v>21.15</v>
      </c>
    </row>
    <row r="238" spans="1:3" x14ac:dyDescent="0.3">
      <c r="A238" t="str">
        <v>2023/11/20</v>
      </c>
      <c r="B238">
        <v>21.2</v>
      </c>
      <c r="C238">
        <v>21.17</v>
      </c>
    </row>
    <row r="239" spans="1:3" x14ac:dyDescent="0.3">
      <c r="A239" t="str">
        <v>2023/11/21</v>
      </c>
      <c r="B239">
        <v>21.33</v>
      </c>
      <c r="C239">
        <v>21.35</v>
      </c>
    </row>
    <row r="240" spans="1:3" x14ac:dyDescent="0.3">
      <c r="A240" t="str">
        <v>2023/11/22</v>
      </c>
      <c r="B240">
        <v>21.31</v>
      </c>
      <c r="C240">
        <v>21.15</v>
      </c>
    </row>
    <row r="241" spans="1:3" x14ac:dyDescent="0.3">
      <c r="A241" t="str">
        <v>2023/11/23</v>
      </c>
      <c r="B241">
        <v>21.18</v>
      </c>
      <c r="C241">
        <v>21.12</v>
      </c>
    </row>
    <row r="242" spans="1:3" x14ac:dyDescent="0.3">
      <c r="A242" t="str">
        <v>2023/11/24</v>
      </c>
      <c r="B242">
        <v>21.14</v>
      </c>
      <c r="C242">
        <v>21.2</v>
      </c>
    </row>
    <row r="243" spans="1:3" x14ac:dyDescent="0.3">
      <c r="A243" t="str">
        <v>2023/11/27</v>
      </c>
      <c r="B243">
        <v>21.24</v>
      </c>
      <c r="C243">
        <v>21.02</v>
      </c>
    </row>
    <row r="244" spans="1:3" x14ac:dyDescent="0.3">
      <c r="A244" t="str">
        <v>2023/11/28</v>
      </c>
      <c r="B244">
        <v>21.07</v>
      </c>
      <c r="C244">
        <v>21.26</v>
      </c>
    </row>
    <row r="245" spans="1:3" x14ac:dyDescent="0.3">
      <c r="A245" t="str">
        <v>2023/11/29</v>
      </c>
      <c r="B245">
        <v>21.3</v>
      </c>
      <c r="C245">
        <v>21.42</v>
      </c>
    </row>
    <row r="246" spans="1:3" x14ac:dyDescent="0.3">
      <c r="A246" t="str">
        <v>2023/11/30</v>
      </c>
      <c r="B246">
        <v>21.44</v>
      </c>
      <c r="C246">
        <v>21.38</v>
      </c>
    </row>
    <row r="247" spans="1:3" x14ac:dyDescent="0.3">
      <c r="A247" t="str">
        <v>2023/12/01</v>
      </c>
      <c r="B247">
        <v>21.35</v>
      </c>
      <c r="C247">
        <v>21.46</v>
      </c>
    </row>
    <row r="248" spans="1:3" x14ac:dyDescent="0.3">
      <c r="A248" t="str">
        <v>2023/12/04</v>
      </c>
      <c r="B248">
        <v>21.52</v>
      </c>
      <c r="C248">
        <v>21.63</v>
      </c>
    </row>
    <row r="249" spans="1:3" x14ac:dyDescent="0.3">
      <c r="A249" t="str">
        <v>2023/12/05</v>
      </c>
      <c r="B249">
        <v>21.55</v>
      </c>
      <c r="C249">
        <v>21.51</v>
      </c>
    </row>
    <row r="250" spans="1:3" x14ac:dyDescent="0.3">
      <c r="A250" t="str">
        <v>2023/12/06</v>
      </c>
      <c r="B250">
        <v>21.57</v>
      </c>
      <c r="C250">
        <v>21.61</v>
      </c>
    </row>
    <row r="251" spans="1:3" x14ac:dyDescent="0.3">
      <c r="A251" t="str">
        <v>2023/12/07</v>
      </c>
      <c r="B251">
        <v>21.58</v>
      </c>
      <c r="C251">
        <v>21.49</v>
      </c>
    </row>
    <row r="252" spans="1:3" x14ac:dyDescent="0.3">
      <c r="A252" t="str">
        <v>2023/12/08</v>
      </c>
      <c r="B252">
        <v>21.62</v>
      </c>
      <c r="C252">
        <v>21.64</v>
      </c>
    </row>
    <row r="253" spans="1:3" x14ac:dyDescent="0.3">
      <c r="A253" t="str">
        <v>2023/12/11</v>
      </c>
      <c r="B253">
        <v>21.71</v>
      </c>
      <c r="C253">
        <v>21.79</v>
      </c>
    </row>
    <row r="254" spans="1:3" x14ac:dyDescent="0.3">
      <c r="A254" t="str">
        <v>2023/12/12</v>
      </c>
      <c r="B254">
        <v>21.8</v>
      </c>
      <c r="C254">
        <v>22.08</v>
      </c>
    </row>
    <row r="255" spans="1:3" x14ac:dyDescent="0.3">
      <c r="A255" t="str">
        <v>2023/12/13</v>
      </c>
      <c r="B255">
        <v>22.13</v>
      </c>
      <c r="C255">
        <v>22.23</v>
      </c>
    </row>
    <row r="256" spans="1:3" x14ac:dyDescent="0.3">
      <c r="A256" t="str">
        <v>2023/12/14</v>
      </c>
      <c r="B256">
        <v>22.25</v>
      </c>
      <c r="C256">
        <v>22.48</v>
      </c>
    </row>
    <row r="257" spans="1:3" x14ac:dyDescent="0.3">
      <c r="A257" t="str">
        <v>2023/12/15</v>
      </c>
      <c r="B257">
        <v>22.5</v>
      </c>
      <c r="C257">
        <v>22.44</v>
      </c>
    </row>
    <row r="258" spans="1:3" x14ac:dyDescent="0.3">
      <c r="A258" t="str">
        <v>2023/12/18</v>
      </c>
      <c r="B258">
        <v>21.76</v>
      </c>
      <c r="C258">
        <v>21.79</v>
      </c>
    </row>
    <row r="259" spans="1:3" x14ac:dyDescent="0.3">
      <c r="A259" t="str">
        <v>2023/12/19</v>
      </c>
      <c r="B259">
        <v>21.82</v>
      </c>
      <c r="C259">
        <v>21.64</v>
      </c>
    </row>
    <row r="260" spans="1:3" x14ac:dyDescent="0.3">
      <c r="A260" t="str">
        <v>2023/12/20</v>
      </c>
      <c r="B260">
        <v>21.69</v>
      </c>
      <c r="C260">
        <v>21.83</v>
      </c>
    </row>
    <row r="261" spans="1:3" x14ac:dyDescent="0.3">
      <c r="A261" t="str">
        <v>2023/12/21</v>
      </c>
      <c r="B261">
        <v>21.62</v>
      </c>
      <c r="C261">
        <v>21.92</v>
      </c>
    </row>
    <row r="262" spans="1:3" x14ac:dyDescent="0.3">
      <c r="A262" t="str">
        <v>2023/12/22</v>
      </c>
      <c r="B262">
        <v>21.98</v>
      </c>
      <c r="C262">
        <v>22</v>
      </c>
    </row>
    <row r="263" spans="1:3" x14ac:dyDescent="0.3">
      <c r="A263" t="str">
        <v>2023/12/25</v>
      </c>
      <c r="B263">
        <v>21.91</v>
      </c>
      <c r="C263">
        <v>21.81</v>
      </c>
    </row>
    <row r="264" spans="1:3" x14ac:dyDescent="0.3">
      <c r="A264" t="str">
        <v>2023/12/26</v>
      </c>
      <c r="B264">
        <v>21.89</v>
      </c>
      <c r="C264">
        <v>22.06</v>
      </c>
    </row>
    <row r="265" spans="1:3" x14ac:dyDescent="0.3">
      <c r="A265" t="str">
        <v>2023/12/27</v>
      </c>
      <c r="B265">
        <v>22.13</v>
      </c>
      <c r="C265">
        <v>22.17</v>
      </c>
    </row>
    <row r="266" spans="1:3" x14ac:dyDescent="0.3">
      <c r="A266" t="str">
        <v>2023/12/28</v>
      </c>
      <c r="B266">
        <v>22.25</v>
      </c>
      <c r="C266">
        <v>21.98</v>
      </c>
    </row>
    <row r="267" spans="1:3" x14ac:dyDescent="0.3">
      <c r="A267" t="str">
        <v>2023/12/29</v>
      </c>
      <c r="B267">
        <v>22.01</v>
      </c>
      <c r="C267">
        <v>22.13</v>
      </c>
    </row>
    <row r="268" spans="1:3" x14ac:dyDescent="0.3">
      <c r="A268" t="str">
        <v>2024/01/02</v>
      </c>
      <c r="B268">
        <v>22.29</v>
      </c>
      <c r="C268">
        <v>21.89</v>
      </c>
    </row>
    <row r="269" spans="1:3" x14ac:dyDescent="0.3">
      <c r="A269" t="str">
        <v>2024/01/03</v>
      </c>
      <c r="B269">
        <v>21.89</v>
      </c>
      <c r="C269">
        <v>21.65</v>
      </c>
    </row>
    <row r="270" spans="1:3" x14ac:dyDescent="0.3">
      <c r="A270" t="str">
        <v>2024/01/04</v>
      </c>
      <c r="B270">
        <v>21.68</v>
      </c>
      <c r="C270">
        <v>21.74</v>
      </c>
    </row>
    <row r="271" spans="1:3" x14ac:dyDescent="0.3">
      <c r="A271" t="str">
        <v>2024/01/05</v>
      </c>
      <c r="B271">
        <v>21.85</v>
      </c>
      <c r="C271">
        <v>21.65</v>
      </c>
    </row>
    <row r="272" spans="1:3" x14ac:dyDescent="0.3">
      <c r="A272" t="str">
        <v>2024/01/08</v>
      </c>
      <c r="B272">
        <v>21.65</v>
      </c>
      <c r="C272">
        <v>21.59</v>
      </c>
    </row>
    <row r="273" spans="1:3" x14ac:dyDescent="0.3">
      <c r="A273" t="str">
        <v>2024/01/09</v>
      </c>
      <c r="B273">
        <v>21.6</v>
      </c>
      <c r="C273">
        <v>21.37</v>
      </c>
    </row>
    <row r="274" spans="1:3" x14ac:dyDescent="0.3">
      <c r="A274" t="str">
        <v>2024/01/10</v>
      </c>
      <c r="B274">
        <v>21.33</v>
      </c>
      <c r="C274">
        <v>21.29</v>
      </c>
    </row>
    <row r="275" spans="1:3" x14ac:dyDescent="0.3">
      <c r="A275" t="str">
        <v>2024/01/11</v>
      </c>
      <c r="B275">
        <v>21.34</v>
      </c>
      <c r="C275">
        <v>21.39</v>
      </c>
    </row>
    <row r="276" spans="1:3" x14ac:dyDescent="0.3">
      <c r="A276" t="str">
        <v>2024/01/12</v>
      </c>
      <c r="B276">
        <v>21.42</v>
      </c>
      <c r="C276">
        <v>21.48</v>
      </c>
    </row>
    <row r="277" spans="1:3" x14ac:dyDescent="0.3">
      <c r="A277" t="str">
        <v>2024/01/15</v>
      </c>
      <c r="B277">
        <v>21.62</v>
      </c>
      <c r="C277">
        <v>21.62</v>
      </c>
    </row>
    <row r="278" spans="1:3" x14ac:dyDescent="0.3">
      <c r="A278" t="str">
        <v>2024/01/16</v>
      </c>
      <c r="B278">
        <v>21.51</v>
      </c>
      <c r="C278">
        <v>21.45</v>
      </c>
    </row>
    <row r="279" spans="1:3" x14ac:dyDescent="0.3">
      <c r="A279" t="str">
        <v>2024/01/17</v>
      </c>
      <c r="B279">
        <v>21.33</v>
      </c>
      <c r="C279">
        <v>21.04</v>
      </c>
    </row>
    <row r="280" spans="1:3" x14ac:dyDescent="0.3">
      <c r="A280" t="str">
        <v>2024/01/18</v>
      </c>
      <c r="B280">
        <v>21.08</v>
      </c>
      <c r="C280">
        <v>21.12</v>
      </c>
    </row>
    <row r="281" spans="1:3" x14ac:dyDescent="0.3">
      <c r="A281" t="str">
        <v>2024/01/19</v>
      </c>
      <c r="B281">
        <v>21.28</v>
      </c>
      <c r="C281">
        <v>21.37</v>
      </c>
    </row>
    <row r="282" spans="1:3" x14ac:dyDescent="0.3">
      <c r="A282" t="str">
        <v>2024/01/22</v>
      </c>
      <c r="B282">
        <v>21.44</v>
      </c>
      <c r="C282">
        <v>21.55</v>
      </c>
    </row>
    <row r="283" spans="1:3" x14ac:dyDescent="0.3">
      <c r="A283" t="str">
        <v>2024/01/23</v>
      </c>
      <c r="B283">
        <v>21.62</v>
      </c>
      <c r="C283">
        <v>21.6</v>
      </c>
    </row>
    <row r="284" spans="1:3" x14ac:dyDescent="0.3">
      <c r="A284" t="str">
        <v>2024/01/24</v>
      </c>
      <c r="B284">
        <v>21.64</v>
      </c>
      <c r="C284">
        <v>21.63</v>
      </c>
    </row>
    <row r="285" spans="1:3" x14ac:dyDescent="0.3">
      <c r="A285" t="str">
        <v>2024/01/25</v>
      </c>
      <c r="B285">
        <v>21.71</v>
      </c>
      <c r="C285">
        <v>21.65</v>
      </c>
    </row>
    <row r="286" spans="1:3" x14ac:dyDescent="0.3">
      <c r="A286" t="str">
        <v>2024/01/26</v>
      </c>
      <c r="B286">
        <v>21.55</v>
      </c>
      <c r="C286">
        <v>21.41</v>
      </c>
    </row>
    <row r="287" spans="1:3" x14ac:dyDescent="0.3">
      <c r="A287" t="str">
        <v>2024/01/29</v>
      </c>
      <c r="B287">
        <v>21.43</v>
      </c>
      <c r="C287">
        <v>21.57</v>
      </c>
    </row>
    <row r="288" spans="1:3" x14ac:dyDescent="0.3">
      <c r="A288" t="str">
        <v>2024/01/30</v>
      </c>
      <c r="B288">
        <v>21.57</v>
      </c>
      <c r="C288">
        <v>21.47</v>
      </c>
    </row>
    <row r="289" spans="1:3" x14ac:dyDescent="0.3">
      <c r="A289" t="str">
        <v>2024/01/31</v>
      </c>
      <c r="B289">
        <v>21.44</v>
      </c>
      <c r="C289">
        <v>21.37</v>
      </c>
    </row>
    <row r="290" spans="1:3" x14ac:dyDescent="0.3">
      <c r="A290" t="str">
        <v>2024/02/01</v>
      </c>
      <c r="B290">
        <v>21.39</v>
      </c>
      <c r="C290">
        <v>21.5</v>
      </c>
    </row>
    <row r="291" spans="1:3" x14ac:dyDescent="0.3">
      <c r="A291" t="str">
        <v>2024/02/02</v>
      </c>
      <c r="B291">
        <v>21.51</v>
      </c>
      <c r="C291">
        <v>21.44</v>
      </c>
    </row>
    <row r="292" spans="1:3" x14ac:dyDescent="0.3">
      <c r="A292" t="str">
        <v>2024/02/05</v>
      </c>
      <c r="B292">
        <v>21.4</v>
      </c>
      <c r="C292">
        <v>21.45</v>
      </c>
    </row>
    <row r="293" spans="1:3" x14ac:dyDescent="0.3">
      <c r="A293" t="str">
        <v>2024/02/15</v>
      </c>
      <c r="B293">
        <v>21.55</v>
      </c>
      <c r="C293">
        <v>21.43</v>
      </c>
    </row>
    <row r="294" spans="1:3" x14ac:dyDescent="0.3">
      <c r="A294" t="str">
        <v>2024/02/16</v>
      </c>
      <c r="B294">
        <v>21.47</v>
      </c>
      <c r="C294">
        <v>21.49</v>
      </c>
    </row>
    <row r="295" spans="1:3" x14ac:dyDescent="0.3">
      <c r="A295" t="str">
        <v>2024/02/19</v>
      </c>
      <c r="B295">
        <v>21.5</v>
      </c>
      <c r="C295">
        <v>21.66</v>
      </c>
    </row>
    <row r="296" spans="1:3" x14ac:dyDescent="0.3">
      <c r="A296" t="str">
        <v>2024/02/20</v>
      </c>
      <c r="B296">
        <v>21.74</v>
      </c>
      <c r="C296">
        <v>21.91</v>
      </c>
    </row>
    <row r="297" spans="1:3" x14ac:dyDescent="0.3">
      <c r="A297" t="str">
        <v>2024/02/21</v>
      </c>
      <c r="B297">
        <v>21.86</v>
      </c>
      <c r="C297">
        <v>21.81</v>
      </c>
    </row>
    <row r="298" spans="1:3" x14ac:dyDescent="0.3">
      <c r="A298" t="str">
        <v>2024/02/22</v>
      </c>
      <c r="B298">
        <v>21.96</v>
      </c>
      <c r="C298">
        <v>22.15</v>
      </c>
    </row>
    <row r="299" spans="1:3" x14ac:dyDescent="0.3">
      <c r="A299" t="str">
        <v>2024/02/23</v>
      </c>
      <c r="B299">
        <v>22.24</v>
      </c>
      <c r="C299">
        <v>21.98</v>
      </c>
    </row>
    <row r="300" spans="1:3" x14ac:dyDescent="0.3">
      <c r="A300" t="str">
        <v>2024/02/26</v>
      </c>
      <c r="B300">
        <v>21.97</v>
      </c>
      <c r="C300">
        <v>22</v>
      </c>
    </row>
    <row r="301" spans="1:3" x14ac:dyDescent="0.3">
      <c r="A301" t="str">
        <v>2024/02/27</v>
      </c>
      <c r="B301">
        <v>22.03</v>
      </c>
      <c r="C301">
        <v>21.87</v>
      </c>
    </row>
    <row r="302" spans="1:3" x14ac:dyDescent="0.3">
      <c r="A302" t="str">
        <v>2024/02/29</v>
      </c>
      <c r="B302">
        <v>21.86</v>
      </c>
      <c r="C302">
        <v>22.05</v>
      </c>
    </row>
    <row r="303" spans="1:3" x14ac:dyDescent="0.3">
      <c r="A303" t="str">
        <v>2024/03/01</v>
      </c>
      <c r="B303">
        <v>22.07</v>
      </c>
      <c r="C303">
        <v>22.06</v>
      </c>
    </row>
    <row r="304" spans="1:3" x14ac:dyDescent="0.3">
      <c r="A304" t="str">
        <v>2024/03/04</v>
      </c>
      <c r="B304">
        <v>22.06</v>
      </c>
      <c r="C304">
        <v>22.43</v>
      </c>
    </row>
    <row r="305" spans="1:3" x14ac:dyDescent="0.3">
      <c r="A305" t="str">
        <v>2024/03/05</v>
      </c>
      <c r="B305">
        <v>22.47</v>
      </c>
      <c r="C305">
        <v>22.57</v>
      </c>
    </row>
    <row r="306" spans="1:3" x14ac:dyDescent="0.3">
      <c r="A306" t="str">
        <v>2024/03/06</v>
      </c>
      <c r="B306">
        <v>22.49</v>
      </c>
      <c r="C306">
        <v>22.7</v>
      </c>
    </row>
    <row r="307" spans="1:3" x14ac:dyDescent="0.3">
      <c r="A307" t="str">
        <v>2024/03/07</v>
      </c>
      <c r="B307">
        <v>22.75</v>
      </c>
      <c r="C307">
        <v>22.98</v>
      </c>
    </row>
    <row r="308" spans="1:3" x14ac:dyDescent="0.3">
      <c r="A308" t="str">
        <v>2024/03/08</v>
      </c>
      <c r="B308">
        <v>23.08</v>
      </c>
      <c r="C308">
        <v>22.98</v>
      </c>
    </row>
    <row r="309" spans="1:3" x14ac:dyDescent="0.3">
      <c r="A309" t="str">
        <v>2024/03/11</v>
      </c>
      <c r="B309">
        <v>23.01</v>
      </c>
      <c r="C309">
        <v>23.05</v>
      </c>
    </row>
    <row r="310" spans="1:3" x14ac:dyDescent="0.3">
      <c r="A310" t="str">
        <v>2024/03/12</v>
      </c>
      <c r="B310">
        <v>23.12</v>
      </c>
      <c r="C310">
        <v>23.7</v>
      </c>
    </row>
    <row r="311" spans="1:3" x14ac:dyDescent="0.3">
      <c r="A311" t="str">
        <v>2024/03/13</v>
      </c>
      <c r="B311">
        <v>23.82</v>
      </c>
      <c r="C311">
        <v>23.88</v>
      </c>
    </row>
    <row r="312" spans="1:3" x14ac:dyDescent="0.3">
      <c r="A312" t="str">
        <v>2024/03/14</v>
      </c>
      <c r="B312">
        <v>23.89</v>
      </c>
      <c r="C312">
        <v>23.56</v>
      </c>
    </row>
    <row r="313" spans="1:3" x14ac:dyDescent="0.3">
      <c r="A313" t="str">
        <v>2024/03/15</v>
      </c>
      <c r="B313">
        <v>23.36</v>
      </c>
      <c r="C313">
        <v>23.46</v>
      </c>
    </row>
    <row r="314" spans="1:3" x14ac:dyDescent="0.3">
      <c r="A314" t="str">
        <v>2024/03/18</v>
      </c>
      <c r="B314">
        <v>22.79</v>
      </c>
      <c r="C314">
        <v>23</v>
      </c>
    </row>
    <row r="315" spans="1:3" x14ac:dyDescent="0.3">
      <c r="A315" t="str">
        <v>2024/03/19</v>
      </c>
      <c r="B315">
        <v>22.98</v>
      </c>
      <c r="C315">
        <v>23.57</v>
      </c>
    </row>
    <row r="316" spans="1:3" x14ac:dyDescent="0.3">
      <c r="A316" t="str">
        <v>2024/03/20</v>
      </c>
      <c r="B316">
        <v>23.85</v>
      </c>
      <c r="C316">
        <v>23.69</v>
      </c>
    </row>
    <row r="317" spans="1:3" x14ac:dyDescent="0.3">
      <c r="A317" t="str">
        <v>2024/03/21</v>
      </c>
      <c r="B317">
        <v>23.92</v>
      </c>
      <c r="C317">
        <v>23.89</v>
      </c>
    </row>
    <row r="318" spans="1:3" x14ac:dyDescent="0.3">
      <c r="A318" t="str">
        <v>2024/03/22</v>
      </c>
      <c r="B318">
        <v>23.92</v>
      </c>
      <c r="C318">
        <v>23.57</v>
      </c>
    </row>
    <row r="319" spans="1:3" x14ac:dyDescent="0.3">
      <c r="A319" t="str">
        <v>2024/03/25</v>
      </c>
      <c r="B319">
        <v>23.63</v>
      </c>
      <c r="C319">
        <v>23.43</v>
      </c>
    </row>
    <row r="320" spans="1:3" x14ac:dyDescent="0.3">
      <c r="A320" t="str">
        <v>2024/03/26</v>
      </c>
      <c r="B320">
        <v>23.46</v>
      </c>
      <c r="C320">
        <v>23.11</v>
      </c>
    </row>
    <row r="321" spans="1:3" x14ac:dyDescent="0.3">
      <c r="A321" t="str">
        <v>2024/03/27</v>
      </c>
      <c r="B321">
        <v>23.11</v>
      </c>
      <c r="C321">
        <v>23.47</v>
      </c>
    </row>
    <row r="322" spans="1:3" x14ac:dyDescent="0.3">
      <c r="A322" t="str">
        <v>2024/03/28</v>
      </c>
      <c r="B322">
        <v>23.55</v>
      </c>
      <c r="C322">
        <v>23.7</v>
      </c>
    </row>
    <row r="323" spans="1:3" x14ac:dyDescent="0.3">
      <c r="A323" t="str">
        <v>2024/03/29</v>
      </c>
      <c r="B323">
        <v>23.73</v>
      </c>
      <c r="C323">
        <v>23.77</v>
      </c>
    </row>
    <row r="324" spans="1:3" x14ac:dyDescent="0.3">
      <c r="A324" t="str">
        <v>2024/04/01</v>
      </c>
      <c r="B324">
        <v>23.76</v>
      </c>
      <c r="C324">
        <v>23.41</v>
      </c>
    </row>
    <row r="325" spans="1:3" x14ac:dyDescent="0.3">
      <c r="A325" t="str">
        <v>2024/04/02</v>
      </c>
      <c r="B325">
        <v>23.53</v>
      </c>
      <c r="C325">
        <v>23.69</v>
      </c>
    </row>
    <row r="326" spans="1:3" x14ac:dyDescent="0.3">
      <c r="A326" t="str">
        <v>2024/04/03</v>
      </c>
      <c r="B326">
        <v>23.5</v>
      </c>
      <c r="C326">
        <v>23.58</v>
      </c>
    </row>
    <row r="327" spans="1:3" x14ac:dyDescent="0.3">
      <c r="A327" t="str">
        <v>2024/04/08</v>
      </c>
      <c r="B327">
        <v>23.58</v>
      </c>
      <c r="C327">
        <v>23.6</v>
      </c>
    </row>
    <row r="328" spans="1:3" x14ac:dyDescent="0.3">
      <c r="A328" t="str">
        <v>2024/04/09</v>
      </c>
      <c r="B328">
        <v>23.71</v>
      </c>
      <c r="C328">
        <v>23.69</v>
      </c>
    </row>
    <row r="329" spans="1:3" x14ac:dyDescent="0.3">
      <c r="A329" t="str">
        <v>2024/04/10</v>
      </c>
      <c r="B329">
        <v>23.75</v>
      </c>
      <c r="C329">
        <v>23.62</v>
      </c>
    </row>
    <row r="330" spans="1:3" x14ac:dyDescent="0.3">
      <c r="A330" t="str">
        <v>2024/04/11</v>
      </c>
      <c r="B330">
        <v>23.57</v>
      </c>
      <c r="C330">
        <v>23.63</v>
      </c>
    </row>
    <row r="331" spans="1:3" x14ac:dyDescent="0.3">
      <c r="A331" t="str">
        <v>2024/04/12</v>
      </c>
      <c r="B331">
        <v>23.66</v>
      </c>
      <c r="C331">
        <v>23.67</v>
      </c>
    </row>
    <row r="332" spans="1:3" x14ac:dyDescent="0.3">
      <c r="A332" t="str">
        <v>2024/04/15</v>
      </c>
      <c r="B332">
        <v>23.45</v>
      </c>
      <c r="C332">
        <v>23.39</v>
      </c>
    </row>
    <row r="333" spans="1:3" x14ac:dyDescent="0.3">
      <c r="A333" t="str">
        <v>2024/04/16</v>
      </c>
      <c r="B333">
        <v>23.25</v>
      </c>
      <c r="C333">
        <v>22.7</v>
      </c>
    </row>
    <row r="334" spans="1:3" x14ac:dyDescent="0.3">
      <c r="A334" t="str">
        <v>2024/04/17</v>
      </c>
      <c r="B334">
        <v>22.71</v>
      </c>
      <c r="C334">
        <v>23.04</v>
      </c>
    </row>
    <row r="335" spans="1:3" x14ac:dyDescent="0.3">
      <c r="A335" t="str">
        <v>2024/04/18</v>
      </c>
      <c r="B335">
        <v>22.97</v>
      </c>
      <c r="C335">
        <v>23.06</v>
      </c>
    </row>
    <row r="336" spans="1:3" x14ac:dyDescent="0.3">
      <c r="A336" t="str">
        <v>2024/04/19</v>
      </c>
      <c r="B336">
        <v>22.91</v>
      </c>
      <c r="C336">
        <v>22.55</v>
      </c>
    </row>
    <row r="337" spans="1:3" x14ac:dyDescent="0.3">
      <c r="A337" t="str">
        <v>2024/04/22</v>
      </c>
      <c r="B337">
        <v>22.57</v>
      </c>
      <c r="C337">
        <v>22.4</v>
      </c>
    </row>
    <row r="338" spans="1:3" x14ac:dyDescent="0.3">
      <c r="A338" t="str">
        <v>2024/04/23</v>
      </c>
      <c r="B338">
        <v>22.67</v>
      </c>
      <c r="C338">
        <v>22.54</v>
      </c>
    </row>
    <row r="339" spans="1:3" x14ac:dyDescent="0.3">
      <c r="A339" t="str">
        <v>2024/04/24</v>
      </c>
      <c r="B339">
        <v>22.8</v>
      </c>
      <c r="C339">
        <v>23.28</v>
      </c>
    </row>
    <row r="340" spans="1:3" x14ac:dyDescent="0.3">
      <c r="A340" t="str">
        <v>2024/04/25</v>
      </c>
      <c r="B340">
        <v>23.24</v>
      </c>
      <c r="C340">
        <v>23.16</v>
      </c>
    </row>
    <row r="341" spans="1:3" x14ac:dyDescent="0.3">
      <c r="A341" t="str">
        <v>2024/04/26</v>
      </c>
      <c r="B341">
        <v>23.34</v>
      </c>
      <c r="C341">
        <v>23.41</v>
      </c>
    </row>
    <row r="342" spans="1:3" x14ac:dyDescent="0.3">
      <c r="A342" t="str">
        <v>2024/04/29</v>
      </c>
      <c r="B342">
        <v>23.66</v>
      </c>
      <c r="C342">
        <v>23.94</v>
      </c>
    </row>
    <row r="343" spans="1:3" x14ac:dyDescent="0.3">
      <c r="A343" t="str">
        <v>2024/04/30</v>
      </c>
      <c r="B343">
        <v>23.92</v>
      </c>
      <c r="C343">
        <v>23.79</v>
      </c>
    </row>
    <row r="344" spans="1:3" x14ac:dyDescent="0.3">
      <c r="A344" t="str">
        <v>2024/05/02</v>
      </c>
      <c r="B344">
        <v>23.67</v>
      </c>
      <c r="C344">
        <v>23.74</v>
      </c>
    </row>
    <row r="345" spans="1:3" x14ac:dyDescent="0.3">
      <c r="A345" t="str">
        <v>2024/05/03</v>
      </c>
      <c r="B345">
        <v>23.75</v>
      </c>
      <c r="C345">
        <v>23.82</v>
      </c>
    </row>
    <row r="346" spans="1:3" x14ac:dyDescent="0.3">
      <c r="A346" t="str">
        <v>2024/05/06</v>
      </c>
      <c r="B346">
        <v>24.07</v>
      </c>
      <c r="C346">
        <v>24.15</v>
      </c>
    </row>
    <row r="347" spans="1:3" x14ac:dyDescent="0.3">
      <c r="A347" t="str">
        <v>2024/05/07</v>
      </c>
      <c r="B347">
        <v>24.26</v>
      </c>
      <c r="C347">
        <v>24.13</v>
      </c>
    </row>
    <row r="348" spans="1:3" x14ac:dyDescent="0.3">
      <c r="A348" t="str">
        <v>2024/05/08</v>
      </c>
      <c r="B348">
        <v>23.94</v>
      </c>
      <c r="C348">
        <v>23.97</v>
      </c>
    </row>
    <row r="349" spans="1:3" x14ac:dyDescent="0.3">
      <c r="A349" t="str">
        <v>2024/05/09</v>
      </c>
      <c r="B349">
        <v>24.03</v>
      </c>
      <c r="C349">
        <v>23.9</v>
      </c>
    </row>
    <row r="350" spans="1:3" x14ac:dyDescent="0.3">
      <c r="A350" t="str">
        <v>2024/05/10</v>
      </c>
      <c r="B350">
        <v>23.97</v>
      </c>
      <c r="C350">
        <v>24.21</v>
      </c>
    </row>
    <row r="351" spans="1:3" x14ac:dyDescent="0.3">
      <c r="A351" t="str">
        <v>2024/05/13</v>
      </c>
      <c r="B351">
        <v>24.39</v>
      </c>
      <c r="C351">
        <v>24.34</v>
      </c>
    </row>
    <row r="352" spans="1:3" x14ac:dyDescent="0.3">
      <c r="A352" t="str">
        <v>2024/05/14</v>
      </c>
      <c r="B352">
        <v>24.37</v>
      </c>
      <c r="C352">
        <v>24.53</v>
      </c>
    </row>
    <row r="353" spans="1:3" x14ac:dyDescent="0.3">
      <c r="A353" t="str">
        <v>2024/05/15</v>
      </c>
      <c r="B353">
        <v>24.45</v>
      </c>
      <c r="C353">
        <v>24.35</v>
      </c>
    </row>
    <row r="354" spans="1:3" x14ac:dyDescent="0.3">
      <c r="A354" t="str">
        <v>2024/05/16</v>
      </c>
      <c r="B354">
        <v>24.45</v>
      </c>
      <c r="C354">
        <v>24.71</v>
      </c>
    </row>
    <row r="355" spans="1:3" x14ac:dyDescent="0.3">
      <c r="A355" t="str">
        <v>2024/05/17</v>
      </c>
      <c r="B355">
        <v>24.77</v>
      </c>
      <c r="C355">
        <v>24.8</v>
      </c>
    </row>
    <row r="356" spans="1:3" x14ac:dyDescent="0.3">
      <c r="A356" t="str">
        <v>2024/05/20</v>
      </c>
      <c r="B356">
        <v>24.91</v>
      </c>
      <c r="C356">
        <v>24.82</v>
      </c>
    </row>
    <row r="357" spans="1:3" x14ac:dyDescent="0.3">
      <c r="A357" t="str">
        <v>2024/05/21</v>
      </c>
      <c r="B357">
        <v>24.79</v>
      </c>
      <c r="C357">
        <v>24.71</v>
      </c>
    </row>
    <row r="358" spans="1:3" x14ac:dyDescent="0.3">
      <c r="A358" t="str">
        <v>2024/05/22</v>
      </c>
      <c r="B358">
        <v>24.81</v>
      </c>
      <c r="C358">
        <v>25.09</v>
      </c>
    </row>
    <row r="359" spans="1:3" x14ac:dyDescent="0.3">
      <c r="A359" t="str">
        <v>2024/05/23</v>
      </c>
      <c r="B359">
        <v>25.17</v>
      </c>
      <c r="C359">
        <v>25.04</v>
      </c>
    </row>
    <row r="360" spans="1:3" x14ac:dyDescent="0.3">
      <c r="A360" t="str">
        <v>2024/05/24</v>
      </c>
      <c r="B360">
        <v>24.96</v>
      </c>
      <c r="C360">
        <v>25.14</v>
      </c>
    </row>
    <row r="361" spans="1:3" x14ac:dyDescent="0.3">
      <c r="A361" t="str">
        <v>2024/05/27</v>
      </c>
      <c r="B361">
        <v>25.29</v>
      </c>
      <c r="C361">
        <v>25.51</v>
      </c>
    </row>
    <row r="362" spans="1:3" x14ac:dyDescent="0.3">
      <c r="A362" t="str">
        <v>2024/05/28</v>
      </c>
      <c r="B362">
        <v>25.59</v>
      </c>
      <c r="C362">
        <v>25.45</v>
      </c>
    </row>
    <row r="363" spans="1:3" x14ac:dyDescent="0.3">
      <c r="A363" t="str">
        <v>2024/05/29</v>
      </c>
      <c r="B363">
        <v>25.57</v>
      </c>
      <c r="C363">
        <v>25.26</v>
      </c>
    </row>
    <row r="364" spans="1:3" x14ac:dyDescent="0.3">
      <c r="A364" t="str">
        <v>2024/05/30</v>
      </c>
      <c r="B364">
        <v>25.07</v>
      </c>
      <c r="C364">
        <v>25.09</v>
      </c>
    </row>
    <row r="365" spans="1:3" x14ac:dyDescent="0.3">
      <c r="A365" t="str">
        <v>2024/05/31</v>
      </c>
      <c r="B365">
        <v>25.18</v>
      </c>
      <c r="C365">
        <v>24.9</v>
      </c>
    </row>
    <row r="366" spans="1:3" x14ac:dyDescent="0.3">
      <c r="A366" t="str">
        <v>2024/06/03</v>
      </c>
      <c r="B366">
        <v>25.13</v>
      </c>
      <c r="C366">
        <v>25.33</v>
      </c>
    </row>
    <row r="367" spans="1:3" x14ac:dyDescent="0.3">
      <c r="A367" t="str">
        <v>2024/06/04</v>
      </c>
      <c r="B367">
        <v>25.24</v>
      </c>
      <c r="C367">
        <v>25.15</v>
      </c>
    </row>
    <row r="368" spans="1:3" x14ac:dyDescent="0.3">
      <c r="A368" t="str">
        <v>2024/06/05</v>
      </c>
      <c r="B368">
        <v>25.17</v>
      </c>
      <c r="C368">
        <v>25.18</v>
      </c>
    </row>
    <row r="369" spans="1:3" x14ac:dyDescent="0.3">
      <c r="A369" t="str">
        <v>2024/06/06</v>
      </c>
      <c r="B369">
        <v>25.33</v>
      </c>
      <c r="C369">
        <v>25.34</v>
      </c>
    </row>
    <row r="370" spans="1:3" x14ac:dyDescent="0.3">
      <c r="A370" t="str">
        <v>2024/06/07</v>
      </c>
      <c r="B370">
        <v>25.33</v>
      </c>
      <c r="C370">
        <v>25.34</v>
      </c>
    </row>
    <row r="371" spans="1:3" x14ac:dyDescent="0.3">
      <c r="A371" t="str">
        <v>2024/06/11</v>
      </c>
      <c r="B371">
        <v>25.35</v>
      </c>
      <c r="C371">
        <v>25.09</v>
      </c>
    </row>
    <row r="372" spans="1:3" x14ac:dyDescent="0.3">
      <c r="A372" t="str">
        <v>2024/06/12</v>
      </c>
      <c r="B372">
        <v>25.12</v>
      </c>
      <c r="C372">
        <v>25.22</v>
      </c>
    </row>
    <row r="373" spans="1:3" x14ac:dyDescent="0.3">
      <c r="A373" t="str">
        <v>2024/06/13</v>
      </c>
      <c r="B373">
        <v>25.52</v>
      </c>
      <c r="C373">
        <v>25.44</v>
      </c>
    </row>
    <row r="374" spans="1:3" x14ac:dyDescent="0.3">
      <c r="A374" t="str">
        <v>2024/06/14</v>
      </c>
      <c r="B374">
        <v>25.54</v>
      </c>
      <c r="C374">
        <v>25.64</v>
      </c>
    </row>
    <row r="375" spans="1:3" x14ac:dyDescent="0.3">
      <c r="A375" t="str">
        <v>2024/06/17</v>
      </c>
      <c r="B375">
        <v>25.7</v>
      </c>
      <c r="C375">
        <v>25.84</v>
      </c>
    </row>
    <row r="376" spans="1:3" x14ac:dyDescent="0.3">
      <c r="A376" t="str">
        <v>2024/06/18</v>
      </c>
      <c r="B376">
        <v>25.91</v>
      </c>
      <c r="C376">
        <v>26.06</v>
      </c>
    </row>
    <row r="377" spans="1:3" x14ac:dyDescent="0.3">
      <c r="A377" t="str">
        <v>2024/06/19</v>
      </c>
      <c r="B377">
        <v>25.41</v>
      </c>
      <c r="C377">
        <v>25.51</v>
      </c>
    </row>
    <row r="378" spans="1:3" x14ac:dyDescent="0.3">
      <c r="A378" t="str">
        <v>2024/06/20</v>
      </c>
      <c r="B378">
        <v>25.62</v>
      </c>
      <c r="C378">
        <v>25.94</v>
      </c>
    </row>
    <row r="379" spans="1:3" x14ac:dyDescent="0.3">
      <c r="A379" t="str">
        <v>2024/06/21</v>
      </c>
      <c r="B379">
        <v>25.8</v>
      </c>
      <c r="C379">
        <v>25.74</v>
      </c>
    </row>
    <row r="380" spans="1:3" x14ac:dyDescent="0.3">
      <c r="A380" t="str">
        <v>2024/06/24</v>
      </c>
      <c r="B380">
        <v>25.57</v>
      </c>
      <c r="C380">
        <v>25.35</v>
      </c>
    </row>
    <row r="381" spans="1:3" x14ac:dyDescent="0.3">
      <c r="A381" t="str">
        <v>2024/06/25</v>
      </c>
      <c r="B381">
        <v>25.31</v>
      </c>
      <c r="C381">
        <v>25.37</v>
      </c>
    </row>
    <row r="382" spans="1:3" x14ac:dyDescent="0.3">
      <c r="A382" t="str">
        <v>2024/06/26</v>
      </c>
      <c r="B382">
        <v>25.39</v>
      </c>
      <c r="C382">
        <v>25.41</v>
      </c>
    </row>
    <row r="383" spans="1:3" x14ac:dyDescent="0.3">
      <c r="A383" t="str">
        <v>2024/06/27</v>
      </c>
      <c r="B383">
        <v>25.16</v>
      </c>
      <c r="C383">
        <v>25.27</v>
      </c>
    </row>
    <row r="384" spans="1:3" x14ac:dyDescent="0.3">
      <c r="A384" t="str">
        <v>2024/06/28</v>
      </c>
      <c r="B384">
        <v>25.38</v>
      </c>
      <c r="C384">
        <v>25.41</v>
      </c>
    </row>
    <row r="385" spans="1:3" x14ac:dyDescent="0.3">
      <c r="A385" t="str">
        <v>2024/07/01</v>
      </c>
      <c r="B385">
        <v>25.53</v>
      </c>
      <c r="C385">
        <v>25.54</v>
      </c>
    </row>
    <row r="386" spans="1:3" x14ac:dyDescent="0.3">
      <c r="A386" t="str">
        <v>2024/07/02</v>
      </c>
      <c r="B386">
        <v>25.57</v>
      </c>
      <c r="C386">
        <v>25.36</v>
      </c>
    </row>
    <row r="387" spans="1:3" x14ac:dyDescent="0.3">
      <c r="A387" t="str">
        <v>2024/07/03</v>
      </c>
      <c r="B387">
        <v>25.5</v>
      </c>
      <c r="C387">
        <v>25.35</v>
      </c>
    </row>
    <row r="388" spans="1:3" x14ac:dyDescent="0.3">
      <c r="A388" t="str">
        <v>2024/07/04</v>
      </c>
      <c r="B388">
        <v>25.48</v>
      </c>
      <c r="C388">
        <v>25.5</v>
      </c>
    </row>
    <row r="389" spans="1:3" x14ac:dyDescent="0.3">
      <c r="A389" t="str">
        <v>2024/07/05</v>
      </c>
      <c r="B389">
        <v>25.56</v>
      </c>
      <c r="C389">
        <v>25.46</v>
      </c>
    </row>
    <row r="390" spans="1:3" x14ac:dyDescent="0.3">
      <c r="A390" t="str">
        <v>2024/07/08</v>
      </c>
      <c r="B390">
        <v>25.38</v>
      </c>
      <c r="C390">
        <v>25.51</v>
      </c>
    </row>
    <row r="391" spans="1:3" x14ac:dyDescent="0.3">
      <c r="A391" t="str">
        <v>2024/07/09</v>
      </c>
      <c r="B391">
        <v>25.67</v>
      </c>
      <c r="C391">
        <v>25.41</v>
      </c>
    </row>
    <row r="392" spans="1:3" x14ac:dyDescent="0.3">
      <c r="A392" t="str">
        <v>2024/07/10</v>
      </c>
      <c r="B392">
        <v>25.5</v>
      </c>
      <c r="C392">
        <v>25.65</v>
      </c>
    </row>
    <row r="393" spans="1:3" x14ac:dyDescent="0.3">
      <c r="A393" t="str">
        <v>2024/07/11</v>
      </c>
      <c r="B393">
        <v>25.77</v>
      </c>
      <c r="C393">
        <v>25.63</v>
      </c>
    </row>
    <row r="394" spans="1:3" x14ac:dyDescent="0.3">
      <c r="A394" t="str">
        <v>2024/07/12</v>
      </c>
      <c r="B394">
        <v>25.4</v>
      </c>
      <c r="C394">
        <v>25.48</v>
      </c>
    </row>
    <row r="395" spans="1:3" x14ac:dyDescent="0.3">
      <c r="A395" t="str">
        <v>2024/07/15</v>
      </c>
      <c r="B395">
        <v>25.56</v>
      </c>
      <c r="C395">
        <v>25.41</v>
      </c>
    </row>
    <row r="396" spans="1:3" x14ac:dyDescent="0.3">
      <c r="A396" t="str">
        <v>2024/07/16</v>
      </c>
      <c r="B396">
        <v>25.46</v>
      </c>
      <c r="C396">
        <v>25.41</v>
      </c>
    </row>
    <row r="397" spans="1:3" x14ac:dyDescent="0.3">
      <c r="A397" t="str">
        <v>2024/07/17</v>
      </c>
      <c r="B397">
        <v>25.42</v>
      </c>
      <c r="C397">
        <v>25.17</v>
      </c>
    </row>
    <row r="398" spans="1:3" x14ac:dyDescent="0.3">
      <c r="A398" t="str">
        <v>2024/07/18</v>
      </c>
      <c r="B398">
        <v>25.11</v>
      </c>
      <c r="C398">
        <v>25.06</v>
      </c>
    </row>
    <row r="399" spans="1:3" x14ac:dyDescent="0.3">
      <c r="A399" t="str">
        <v>2024/07/19</v>
      </c>
      <c r="B399">
        <v>24.97</v>
      </c>
      <c r="C399">
        <v>24.52</v>
      </c>
    </row>
    <row r="400" spans="1:3" x14ac:dyDescent="0.3">
      <c r="A400" t="str">
        <v>2024/07/22</v>
      </c>
      <c r="B400">
        <v>24.52</v>
      </c>
      <c r="C400">
        <v>23.96</v>
      </c>
    </row>
    <row r="401" spans="1:3" x14ac:dyDescent="0.3">
      <c r="A401" t="str">
        <v>2024/07/23</v>
      </c>
      <c r="B401">
        <v>24.19</v>
      </c>
      <c r="C401">
        <v>24.36</v>
      </c>
    </row>
    <row r="402" spans="1:3" x14ac:dyDescent="0.3">
      <c r="A402" t="str">
        <v>2024/07/26</v>
      </c>
      <c r="B402">
        <v>23.61</v>
      </c>
      <c r="C402">
        <v>23.97</v>
      </c>
    </row>
    <row r="403" spans="1:3" x14ac:dyDescent="0.3">
      <c r="A403" t="str">
        <v>2024/07/29</v>
      </c>
      <c r="B403">
        <v>24.12</v>
      </c>
      <c r="C403">
        <v>23.73</v>
      </c>
    </row>
    <row r="404" spans="1:3" x14ac:dyDescent="0.3">
      <c r="A404" t="str">
        <v>2024/07/30</v>
      </c>
      <c r="B404">
        <v>23.7</v>
      </c>
      <c r="C404">
        <v>23.76</v>
      </c>
    </row>
    <row r="405" spans="1:3" x14ac:dyDescent="0.3">
      <c r="A405" t="str">
        <v>2024/07/31</v>
      </c>
      <c r="B405">
        <v>23.67</v>
      </c>
      <c r="C405">
        <v>23.81</v>
      </c>
    </row>
    <row r="406" spans="1:3" x14ac:dyDescent="0.3">
      <c r="A406" t="str">
        <v>2024/08/01</v>
      </c>
      <c r="B406">
        <v>24.16</v>
      </c>
      <c r="C406">
        <v>24.43</v>
      </c>
    </row>
    <row r="407" spans="1:3" x14ac:dyDescent="0.3">
      <c r="A407" t="str">
        <v>2024/08/02</v>
      </c>
      <c r="B407">
        <v>23.84</v>
      </c>
      <c r="C407">
        <v>23.76</v>
      </c>
    </row>
    <row r="408" spans="1:3" x14ac:dyDescent="0.3">
      <c r="A408" t="str">
        <v>2024/08/05</v>
      </c>
      <c r="B408">
        <v>22.87</v>
      </c>
      <c r="C408">
        <v>22.08</v>
      </c>
    </row>
    <row r="409" spans="1:3" x14ac:dyDescent="0.3">
      <c r="A409" t="str">
        <v>2024/08/06</v>
      </c>
      <c r="B409">
        <v>22.5</v>
      </c>
      <c r="C409">
        <v>22.46</v>
      </c>
    </row>
    <row r="410" spans="1:3" x14ac:dyDescent="0.3">
      <c r="A410" t="str">
        <v>2024/08/07</v>
      </c>
      <c r="B410">
        <v>22.42</v>
      </c>
      <c r="C410">
        <v>23.23</v>
      </c>
    </row>
    <row r="411" spans="1:3" x14ac:dyDescent="0.3">
      <c r="A411" t="str">
        <v>2024/08/08</v>
      </c>
      <c r="B411">
        <v>22.92</v>
      </c>
      <c r="C411">
        <v>22.98</v>
      </c>
    </row>
    <row r="412" spans="1:3" x14ac:dyDescent="0.3">
      <c r="A412" t="str">
        <v>2024/08/09</v>
      </c>
      <c r="B412">
        <v>23.45</v>
      </c>
      <c r="C412">
        <v>23.49</v>
      </c>
    </row>
    <row r="413" spans="1:3" x14ac:dyDescent="0.3">
      <c r="A413" t="str">
        <v>2024/08/12</v>
      </c>
      <c r="B413">
        <v>23.65</v>
      </c>
      <c r="C413">
        <v>23.95</v>
      </c>
    </row>
    <row r="414" spans="1:3" x14ac:dyDescent="0.3">
      <c r="A414" t="str">
        <v>2024/08/13</v>
      </c>
      <c r="B414">
        <v>24</v>
      </c>
      <c r="C414">
        <v>23.93</v>
      </c>
    </row>
    <row r="415" spans="1:3" x14ac:dyDescent="0.3">
      <c r="A415" t="str">
        <v>2024/08/14</v>
      </c>
      <c r="B415">
        <v>24.12</v>
      </c>
      <c r="C415">
        <v>24.25</v>
      </c>
    </row>
    <row r="416" spans="1:3" x14ac:dyDescent="0.3">
      <c r="A416" t="str">
        <v>2024/08/15</v>
      </c>
      <c r="B416">
        <v>24.26</v>
      </c>
      <c r="C416">
        <v>24.14</v>
      </c>
    </row>
    <row r="417" spans="1:3" x14ac:dyDescent="0.3">
      <c r="A417" t="str">
        <v>2024/08/16</v>
      </c>
      <c r="B417">
        <v>24.36</v>
      </c>
      <c r="C417">
        <v>24.43</v>
      </c>
    </row>
    <row r="418" spans="1:3" x14ac:dyDescent="0.3">
      <c r="A418" t="str">
        <v>2024/08/19</v>
      </c>
      <c r="B418">
        <v>24.49</v>
      </c>
      <c r="C418">
        <v>24.51</v>
      </c>
    </row>
    <row r="419" spans="1:3" x14ac:dyDescent="0.3">
      <c r="A419" t="str">
        <v>2024/08/20</v>
      </c>
      <c r="B419">
        <v>24.7</v>
      </c>
      <c r="C419">
        <v>24.6</v>
      </c>
    </row>
    <row r="420" spans="1:3" x14ac:dyDescent="0.3">
      <c r="A420" t="str">
        <v>2024/08/21</v>
      </c>
      <c r="B420">
        <v>24.52</v>
      </c>
      <c r="C420">
        <v>24.47</v>
      </c>
    </row>
    <row r="421" spans="1:3" x14ac:dyDescent="0.3">
      <c r="A421" t="str">
        <v>2024/08/22</v>
      </c>
      <c r="B421">
        <v>24.51</v>
      </c>
      <c r="C421">
        <v>24.46</v>
      </c>
    </row>
    <row r="422" spans="1:3" x14ac:dyDescent="0.3">
      <c r="A422" t="str">
        <v>2024/08/23</v>
      </c>
      <c r="B422">
        <v>24.39</v>
      </c>
      <c r="C422">
        <v>24.5</v>
      </c>
    </row>
    <row r="423" spans="1:3" x14ac:dyDescent="0.3">
      <c r="A423" t="str">
        <v>2024/08/26</v>
      </c>
      <c r="B423">
        <v>24.58</v>
      </c>
      <c r="C423">
        <v>24.6</v>
      </c>
    </row>
    <row r="424" spans="1:3" x14ac:dyDescent="0.3">
      <c r="A424" t="str">
        <v>2024/08/27</v>
      </c>
      <c r="B424">
        <v>24.51</v>
      </c>
      <c r="C424">
        <v>24.54</v>
      </c>
    </row>
    <row r="425" spans="1:3" x14ac:dyDescent="0.3">
      <c r="A425" t="str">
        <v>2024/08/28</v>
      </c>
      <c r="B425">
        <v>24.57</v>
      </c>
      <c r="C425">
        <v>24.57</v>
      </c>
    </row>
    <row r="426" spans="1:3" x14ac:dyDescent="0.3">
      <c r="A426" t="str">
        <v>2024/08/29</v>
      </c>
      <c r="B426">
        <v>24.37</v>
      </c>
      <c r="C426">
        <v>24.54</v>
      </c>
    </row>
    <row r="427" spans="1:3" x14ac:dyDescent="0.3">
      <c r="A427" t="str">
        <v>2024/08/30</v>
      </c>
      <c r="B427">
        <v>24.55</v>
      </c>
      <c r="C427">
        <v>24.58</v>
      </c>
    </row>
    <row r="428" spans="1:3" x14ac:dyDescent="0.3">
      <c r="A428" t="str">
        <v>2024/09/02</v>
      </c>
      <c r="B428">
        <v>24.66</v>
      </c>
      <c r="C428">
        <v>24.62</v>
      </c>
    </row>
    <row r="429" spans="1:3" x14ac:dyDescent="0.3">
      <c r="A429" t="str">
        <v>2024/09/03</v>
      </c>
      <c r="B429">
        <v>24.63</v>
      </c>
      <c r="C429">
        <v>24.55</v>
      </c>
    </row>
    <row r="430" spans="1:3" x14ac:dyDescent="0.3">
      <c r="A430" t="str">
        <v>2024/09/04</v>
      </c>
      <c r="B430">
        <v>23.97</v>
      </c>
      <c r="C430">
        <v>23.73</v>
      </c>
    </row>
    <row r="431" spans="1:3" x14ac:dyDescent="0.3">
      <c r="A431" t="str">
        <v>2024/09/05</v>
      </c>
      <c r="B431">
        <v>23.85</v>
      </c>
      <c r="C431">
        <v>23.86</v>
      </c>
    </row>
    <row r="432" spans="1:3" x14ac:dyDescent="0.3">
      <c r="A432" t="str">
        <v>2024/09/06</v>
      </c>
      <c r="B432">
        <v>23.87</v>
      </c>
      <c r="C432">
        <v>24.07</v>
      </c>
    </row>
    <row r="433" spans="1:3" x14ac:dyDescent="0.3">
      <c r="A433" t="str">
        <v>2024/09/09</v>
      </c>
      <c r="B433">
        <v>23.53</v>
      </c>
      <c r="C433">
        <v>23.95</v>
      </c>
    </row>
    <row r="434" spans="1:3" x14ac:dyDescent="0.3">
      <c r="A434" t="str">
        <v>2024/09/10</v>
      </c>
      <c r="B434">
        <v>24.01</v>
      </c>
      <c r="C434">
        <v>23.72</v>
      </c>
    </row>
    <row r="435" spans="1:3" x14ac:dyDescent="0.3">
      <c r="A435" t="str">
        <v>2024/09/11</v>
      </c>
      <c r="B435">
        <v>23.72</v>
      </c>
      <c r="C435">
        <v>23.77</v>
      </c>
    </row>
    <row r="436" spans="1:3" x14ac:dyDescent="0.3">
      <c r="A436" t="str">
        <v>2024/09/12</v>
      </c>
      <c r="B436">
        <v>24.18</v>
      </c>
      <c r="C436">
        <v>24.18</v>
      </c>
    </row>
    <row r="437" spans="1:3" x14ac:dyDescent="0.3">
      <c r="A437" t="str">
        <v>2024/09/13</v>
      </c>
      <c r="B437">
        <v>24.21</v>
      </c>
      <c r="C437">
        <v>24.23</v>
      </c>
    </row>
    <row r="438" spans="1:3" x14ac:dyDescent="0.3">
      <c r="A438" t="str">
        <v>2024/09/16</v>
      </c>
      <c r="B438">
        <v>24.26</v>
      </c>
      <c r="C438">
        <v>24.26</v>
      </c>
    </row>
    <row r="439" spans="1:3" x14ac:dyDescent="0.3">
      <c r="A439" t="str">
        <v>2024/09/18</v>
      </c>
      <c r="B439">
        <v>24.28</v>
      </c>
      <c r="C439">
        <v>24.15</v>
      </c>
    </row>
    <row r="440" spans="1:3" x14ac:dyDescent="0.3">
      <c r="A440" t="str">
        <v>2024/09/19</v>
      </c>
      <c r="B440">
        <v>23.37</v>
      </c>
      <c r="C440">
        <v>23.6</v>
      </c>
    </row>
    <row r="441" spans="1:3" x14ac:dyDescent="0.3">
      <c r="A441" t="str">
        <v>2024/09/20</v>
      </c>
      <c r="B441">
        <v>23.76</v>
      </c>
      <c r="C441">
        <v>23.64</v>
      </c>
    </row>
    <row r="442" spans="1:3" x14ac:dyDescent="0.3">
      <c r="A442" t="str">
        <v>2024/09/23</v>
      </c>
      <c r="B442">
        <v>23.69</v>
      </c>
      <c r="C442">
        <v>23.81</v>
      </c>
    </row>
    <row r="443" spans="1:3" x14ac:dyDescent="0.3">
      <c r="A443" t="str">
        <v>2024/09/24</v>
      </c>
      <c r="B443">
        <v>23.78</v>
      </c>
      <c r="C443">
        <v>23.87</v>
      </c>
    </row>
    <row r="444" spans="1:3" x14ac:dyDescent="0.3">
      <c r="A444" t="str">
        <v>2024/09/25</v>
      </c>
      <c r="B444">
        <v>24.07</v>
      </c>
      <c r="C444">
        <v>24.12</v>
      </c>
    </row>
    <row r="445" spans="1:3" x14ac:dyDescent="0.3">
      <c r="A445" t="str">
        <v>2024/09/26</v>
      </c>
      <c r="B445">
        <v>24.16</v>
      </c>
      <c r="C445">
        <v>24.07</v>
      </c>
    </row>
    <row r="446" spans="1:3" x14ac:dyDescent="0.3">
      <c r="A446" t="str">
        <v>2024/09/27</v>
      </c>
      <c r="B446">
        <v>24.18</v>
      </c>
      <c r="C446">
        <v>24.09</v>
      </c>
    </row>
    <row r="447" spans="1:3" x14ac:dyDescent="0.3">
      <c r="A447" t="str">
        <v>2024/09/30</v>
      </c>
      <c r="B447">
        <v>24.04</v>
      </c>
      <c r="C447">
        <v>23.8</v>
      </c>
    </row>
    <row r="448" spans="1:3" x14ac:dyDescent="0.3">
      <c r="A448" t="str">
        <v>2024/10/01</v>
      </c>
      <c r="B448">
        <v>23.88</v>
      </c>
      <c r="C448">
        <v>23.91</v>
      </c>
    </row>
    <row r="449" spans="1:3" x14ac:dyDescent="0.3">
      <c r="A449" t="str">
        <v>2024/10/04</v>
      </c>
      <c r="B449">
        <v>23.55</v>
      </c>
      <c r="C449">
        <v>23.47</v>
      </c>
    </row>
    <row r="450" spans="1:3" x14ac:dyDescent="0.3">
      <c r="A450" t="str">
        <v>2024/10/07</v>
      </c>
      <c r="B450">
        <v>23.56</v>
      </c>
      <c r="C450">
        <v>23.69</v>
      </c>
    </row>
    <row r="451" spans="1:3" x14ac:dyDescent="0.3">
      <c r="A451" t="str">
        <v>2024/10/08</v>
      </c>
      <c r="B451">
        <v>23.55</v>
      </c>
      <c r="C451">
        <v>23.58</v>
      </c>
    </row>
    <row r="452" spans="1:3" x14ac:dyDescent="0.3">
      <c r="A452" t="str">
        <v>2024/10/09</v>
      </c>
      <c r="B452">
        <v>23.7</v>
      </c>
      <c r="C452">
        <v>23.59</v>
      </c>
    </row>
    <row r="453" spans="1:3" x14ac:dyDescent="0.3">
      <c r="A453" t="str">
        <v>2024/10/11</v>
      </c>
      <c r="B453">
        <v>23.66</v>
      </c>
      <c r="C453">
        <v>23.79</v>
      </c>
    </row>
    <row r="454" spans="1:3" x14ac:dyDescent="0.3">
      <c r="A454" t="str">
        <v>2024/10/14</v>
      </c>
      <c r="B454">
        <v>23.82</v>
      </c>
      <c r="C454">
        <v>23.89</v>
      </c>
    </row>
    <row r="455" spans="1:3" x14ac:dyDescent="0.3">
      <c r="A455" t="str">
        <v>2024/10/15</v>
      </c>
      <c r="B455">
        <v>23.89</v>
      </c>
      <c r="C455">
        <v>24.14</v>
      </c>
    </row>
    <row r="456" spans="1:3" x14ac:dyDescent="0.3">
      <c r="A456" t="str">
        <v>2024/10/16</v>
      </c>
      <c r="B456">
        <v>24.1</v>
      </c>
      <c r="C456">
        <v>24.08</v>
      </c>
    </row>
    <row r="457" spans="1:3" x14ac:dyDescent="0.3">
      <c r="A457" t="str">
        <v>2024/10/17</v>
      </c>
      <c r="B457">
        <v>24.21</v>
      </c>
      <c r="C457">
        <v>24.38</v>
      </c>
    </row>
    <row r="458" spans="1:3" x14ac:dyDescent="0.3">
      <c r="A458" t="str">
        <v>2024/10/18</v>
      </c>
      <c r="B458">
        <v>24.5</v>
      </c>
      <c r="C458">
        <v>24.35</v>
      </c>
    </row>
    <row r="459" spans="1:3" x14ac:dyDescent="0.3">
      <c r="A459" t="str">
        <v>2024/10/21</v>
      </c>
      <c r="B459">
        <v>24.52</v>
      </c>
      <c r="C459">
        <v>24.45</v>
      </c>
    </row>
    <row r="460" spans="1:3" x14ac:dyDescent="0.3">
      <c r="A460" t="str">
        <v>2024/10/22</v>
      </c>
      <c r="B460">
        <v>24.45</v>
      </c>
      <c r="C460">
        <v>24.64</v>
      </c>
    </row>
    <row r="461" spans="1:3" x14ac:dyDescent="0.3">
      <c r="A461" t="str">
        <v>2024/10/23</v>
      </c>
      <c r="B461">
        <v>24.57</v>
      </c>
      <c r="C461">
        <v>24.38</v>
      </c>
    </row>
    <row r="462" spans="1:3" x14ac:dyDescent="0.3">
      <c r="A462" t="str">
        <v>2024/10/24</v>
      </c>
      <c r="B462">
        <v>24.27</v>
      </c>
      <c r="C462">
        <v>24.22</v>
      </c>
    </row>
    <row r="463" spans="1:3" x14ac:dyDescent="0.3">
      <c r="A463" t="str">
        <v>2024/10/25</v>
      </c>
      <c r="B463">
        <v>24.33</v>
      </c>
      <c r="C463">
        <v>24.39</v>
      </c>
    </row>
    <row r="464" spans="1:3" x14ac:dyDescent="0.3">
      <c r="A464" t="str">
        <v>2024/10/28</v>
      </c>
      <c r="B464">
        <v>24.49</v>
      </c>
      <c r="C464">
        <v>24.34</v>
      </c>
    </row>
    <row r="465" spans="1:3" x14ac:dyDescent="0.3">
      <c r="A465" t="str">
        <v>2024/10/29</v>
      </c>
      <c r="B465">
        <v>24.22</v>
      </c>
      <c r="C465">
        <v>24.04</v>
      </c>
    </row>
    <row r="466" spans="1:3" x14ac:dyDescent="0.3">
      <c r="A466" t="str">
        <v>2024/10/30</v>
      </c>
      <c r="B466">
        <v>24.12</v>
      </c>
      <c r="C466">
        <v>23.97</v>
      </c>
    </row>
    <row r="467" spans="1:3" x14ac:dyDescent="0.3">
      <c r="A467" t="str">
        <v>2024/11/01</v>
      </c>
      <c r="B467">
        <v>23.76</v>
      </c>
      <c r="C467">
        <v>24.03</v>
      </c>
    </row>
    <row r="468" spans="1:3" x14ac:dyDescent="0.3">
      <c r="A468" t="str">
        <v>2024/11/04</v>
      </c>
      <c r="B468">
        <v>24.03</v>
      </c>
      <c r="C468">
        <v>24.11</v>
      </c>
    </row>
    <row r="469" spans="1:3" x14ac:dyDescent="0.3">
      <c r="A469" t="str">
        <v>2024/11/05</v>
      </c>
      <c r="B469">
        <v>24.05</v>
      </c>
      <c r="C469">
        <v>24.26</v>
      </c>
    </row>
    <row r="470" spans="1:3" x14ac:dyDescent="0.3">
      <c r="A470" t="str">
        <v>2024/11/06</v>
      </c>
      <c r="B470">
        <v>24.24</v>
      </c>
      <c r="C470">
        <v>24.23</v>
      </c>
    </row>
    <row r="471" spans="1:3" x14ac:dyDescent="0.3">
      <c r="A471" t="str">
        <v>2024/11/07</v>
      </c>
      <c r="B471">
        <v>24.15</v>
      </c>
      <c r="C471">
        <v>24.45</v>
      </c>
    </row>
    <row r="472" spans="1:3" x14ac:dyDescent="0.3">
      <c r="A472" t="str">
        <v>2024/11/08</v>
      </c>
      <c r="B472">
        <v>24.62</v>
      </c>
      <c r="C472">
        <v>24.51</v>
      </c>
    </row>
    <row r="473" spans="1:3" x14ac:dyDescent="0.3">
      <c r="A473" t="str">
        <v>2024/11/11</v>
      </c>
      <c r="B473">
        <v>24.55</v>
      </c>
      <c r="C473">
        <v>24.54</v>
      </c>
    </row>
    <row r="474" spans="1:3" x14ac:dyDescent="0.3">
      <c r="A474" t="str">
        <v>2024/11/12</v>
      </c>
      <c r="B474">
        <v>24.28</v>
      </c>
      <c r="C474">
        <v>24.21</v>
      </c>
    </row>
    <row r="475" spans="1:3" x14ac:dyDescent="0.3">
      <c r="A475" t="str">
        <v>2024/11/13</v>
      </c>
      <c r="B475">
        <v>24.23</v>
      </c>
      <c r="C475">
        <v>24.4</v>
      </c>
    </row>
    <row r="476" spans="1:3" x14ac:dyDescent="0.3">
      <c r="A476" t="str">
        <v>2024/11/14</v>
      </c>
      <c r="B476">
        <v>24.37</v>
      </c>
      <c r="C476">
        <v>24.24</v>
      </c>
    </row>
    <row r="477" spans="1:3" x14ac:dyDescent="0.3">
      <c r="A477" t="str">
        <v>2024/11/15</v>
      </c>
      <c r="B477">
        <v>24.29</v>
      </c>
      <c r="C477">
        <v>24.22</v>
      </c>
    </row>
    <row r="478" spans="1:3" x14ac:dyDescent="0.3">
      <c r="A478" t="str">
        <v>2024/11/18</v>
      </c>
      <c r="B478">
        <v>24.19</v>
      </c>
      <c r="C478">
        <v>24.09</v>
      </c>
    </row>
    <row r="479" spans="1:3" x14ac:dyDescent="0.3">
      <c r="A479" t="str">
        <v>2024/11/19</v>
      </c>
      <c r="B479">
        <v>24.19</v>
      </c>
      <c r="C479">
        <v>24.29</v>
      </c>
    </row>
    <row r="480" spans="1:3" x14ac:dyDescent="0.3">
      <c r="A480" t="str">
        <v>2024/11/20</v>
      </c>
      <c r="B480">
        <v>24.36</v>
      </c>
      <c r="C480">
        <v>24.27</v>
      </c>
    </row>
    <row r="481" spans="1:3" x14ac:dyDescent="0.3">
      <c r="A481" t="str">
        <v>2024/11/21</v>
      </c>
      <c r="B481">
        <v>24.24</v>
      </c>
      <c r="C481">
        <v>24.27</v>
      </c>
    </row>
    <row r="482" spans="1:3" x14ac:dyDescent="0.3">
      <c r="A482" t="str">
        <v>2024/11/22</v>
      </c>
      <c r="B482">
        <v>24.43</v>
      </c>
      <c r="C482">
        <v>24.3</v>
      </c>
    </row>
    <row r="483" spans="1:3" x14ac:dyDescent="0.3">
      <c r="A483" t="str">
        <v>2024/11/25</v>
      </c>
      <c r="B483">
        <v>24.54</v>
      </c>
      <c r="C483">
        <v>24.33</v>
      </c>
    </row>
    <row r="484" spans="1:3" x14ac:dyDescent="0.3">
      <c r="A484" t="str">
        <v>2024/11/26</v>
      </c>
      <c r="B484">
        <v>24.22</v>
      </c>
      <c r="C484">
        <v>24.32</v>
      </c>
    </row>
    <row r="485" spans="1:3" x14ac:dyDescent="0.3">
      <c r="A485" t="str">
        <v>2024/11/27</v>
      </c>
      <c r="B485">
        <v>24.31</v>
      </c>
      <c r="C485">
        <v>23.86</v>
      </c>
    </row>
    <row r="486" spans="1:3" x14ac:dyDescent="0.3">
      <c r="A486" t="str">
        <v>2024/11/28</v>
      </c>
      <c r="B486">
        <v>23.89</v>
      </c>
      <c r="C486">
        <v>23.8</v>
      </c>
    </row>
    <row r="487" spans="1:3" x14ac:dyDescent="0.3">
      <c r="A487" t="str">
        <v>2024/11/29</v>
      </c>
      <c r="B487">
        <v>23.73</v>
      </c>
      <c r="C487">
        <v>23.83</v>
      </c>
    </row>
    <row r="488" spans="1:3" x14ac:dyDescent="0.3">
      <c r="A488" t="str">
        <v>2024/12/02</v>
      </c>
      <c r="B488">
        <v>23.85</v>
      </c>
      <c r="C488">
        <v>24.27</v>
      </c>
    </row>
    <row r="489" spans="1:3" x14ac:dyDescent="0.3">
      <c r="A489" t="str">
        <v>2024/12/03</v>
      </c>
      <c r="B489">
        <v>24.48</v>
      </c>
      <c r="C489">
        <v>24.4</v>
      </c>
    </row>
    <row r="490" spans="1:3" x14ac:dyDescent="0.3">
      <c r="A490" t="str">
        <v>2024/12/04</v>
      </c>
      <c r="B490">
        <v>24.43</v>
      </c>
      <c r="C490">
        <v>24.47</v>
      </c>
    </row>
    <row r="491" spans="1:3" x14ac:dyDescent="0.3">
      <c r="A491" t="str">
        <v>2024/12/05</v>
      </c>
      <c r="B491">
        <v>24.51</v>
      </c>
      <c r="C491">
        <v>24.43</v>
      </c>
    </row>
    <row r="492" spans="1:3" x14ac:dyDescent="0.3">
      <c r="A492" t="str">
        <v>2024/12/06</v>
      </c>
      <c r="B492">
        <v>24.5</v>
      </c>
      <c r="C492">
        <v>24.46</v>
      </c>
    </row>
    <row r="493" spans="1:3" x14ac:dyDescent="0.3">
      <c r="A493" t="str">
        <v>2024/12/09</v>
      </c>
      <c r="B493">
        <v>24.56</v>
      </c>
      <c r="C493">
        <v>24.65</v>
      </c>
    </row>
    <row r="494" spans="1:3" x14ac:dyDescent="0.3">
      <c r="A494" t="str">
        <v>2024/12/10</v>
      </c>
      <c r="B494">
        <v>24.6</v>
      </c>
      <c r="C494">
        <v>24.39</v>
      </c>
    </row>
    <row r="495" spans="1:3" x14ac:dyDescent="0.3">
      <c r="A495" t="str">
        <v>2024/12/11</v>
      </c>
      <c r="B495">
        <v>24.33</v>
      </c>
      <c r="C495">
        <v>24.19</v>
      </c>
    </row>
    <row r="496" spans="1:3" x14ac:dyDescent="0.3">
      <c r="A496" t="str">
        <v>2024/12/12</v>
      </c>
      <c r="B496">
        <v>24.33</v>
      </c>
      <c r="C496">
        <v>24.27</v>
      </c>
    </row>
    <row r="497" spans="1:3" x14ac:dyDescent="0.3">
      <c r="A497" t="str">
        <v>2024/12/13</v>
      </c>
      <c r="B497">
        <v>24.18</v>
      </c>
      <c r="C497">
        <v>24.17</v>
      </c>
    </row>
    <row r="498" spans="1:3" x14ac:dyDescent="0.3">
      <c r="A498" t="str">
        <v>2024/12/16</v>
      </c>
      <c r="B498">
        <v>24.24</v>
      </c>
      <c r="C498">
        <v>23.79</v>
      </c>
    </row>
    <row r="499" spans="1:3" x14ac:dyDescent="0.3">
      <c r="A499" t="str">
        <v>2024/12/17</v>
      </c>
      <c r="B499">
        <v>23.87</v>
      </c>
      <c r="C499">
        <v>23.87</v>
      </c>
    </row>
    <row r="500" spans="1:3" x14ac:dyDescent="0.3">
      <c r="A500" t="str">
        <v>2024/12/18</v>
      </c>
      <c r="B500">
        <v>23.87</v>
      </c>
      <c r="C500">
        <v>24.04</v>
      </c>
    </row>
    <row r="501" spans="1:3" x14ac:dyDescent="0.3">
      <c r="A501" t="str">
        <v>2024/12/19</v>
      </c>
      <c r="B501">
        <v>22.84</v>
      </c>
      <c r="C501">
        <v>22.96</v>
      </c>
    </row>
    <row r="502" spans="1:3" x14ac:dyDescent="0.3">
      <c r="A502" t="str">
        <v>2024/12/20</v>
      </c>
      <c r="B502">
        <v>22.94</v>
      </c>
      <c r="C502">
        <v>22.83</v>
      </c>
    </row>
    <row r="503" spans="1:3" x14ac:dyDescent="0.3">
      <c r="A503" t="str">
        <v>2024/12/23</v>
      </c>
      <c r="B503">
        <v>23.08</v>
      </c>
      <c r="C503">
        <v>23.14</v>
      </c>
    </row>
    <row r="504" spans="1:3" x14ac:dyDescent="0.3">
      <c r="A504" t="str">
        <v>2024/12/24</v>
      </c>
      <c r="B504">
        <v>23.32</v>
      </c>
      <c r="C504">
        <v>23.23</v>
      </c>
    </row>
    <row r="505" spans="1:3" x14ac:dyDescent="0.3">
      <c r="A505" t="str">
        <v>2024/12/25</v>
      </c>
      <c r="B505">
        <v>23.36</v>
      </c>
      <c r="C505">
        <v>23.25</v>
      </c>
    </row>
    <row r="506" spans="1:3" x14ac:dyDescent="0.3">
      <c r="A506" t="str">
        <v>2024/12/26</v>
      </c>
      <c r="B506">
        <v>23.29</v>
      </c>
      <c r="C506">
        <v>23.29</v>
      </c>
    </row>
    <row r="507" spans="1:3" x14ac:dyDescent="0.3">
      <c r="A507" t="str">
        <v>2024/12/27</v>
      </c>
      <c r="B507">
        <v>23.28</v>
      </c>
      <c r="C507">
        <v>23.19</v>
      </c>
    </row>
    <row r="508" spans="1:3" x14ac:dyDescent="0.3">
      <c r="A508" t="str">
        <v>2024/12/30</v>
      </c>
      <c r="B508">
        <v>23.17</v>
      </c>
      <c r="C508">
        <v>22.98</v>
      </c>
    </row>
    <row r="509" spans="1:3" x14ac:dyDescent="0.3">
      <c r="A509" t="str">
        <v>2024/12/31</v>
      </c>
      <c r="B509">
        <v>22.94</v>
      </c>
      <c r="C509">
        <v>22.97</v>
      </c>
    </row>
    <row r="510" spans="1:3" x14ac:dyDescent="0.3">
      <c r="A510" t="str">
        <v>2025/01/02</v>
      </c>
      <c r="B510">
        <v>22.94</v>
      </c>
      <c r="C510">
        <v>23.01</v>
      </c>
    </row>
    <row r="511" spans="1:3" x14ac:dyDescent="0.3">
      <c r="A511" t="str">
        <v>2025/01/03</v>
      </c>
      <c r="B511">
        <v>23.09</v>
      </c>
      <c r="C511">
        <v>22.92</v>
      </c>
    </row>
    <row r="512" spans="1:3" x14ac:dyDescent="0.3">
      <c r="A512" t="str">
        <v>2025/01/06</v>
      </c>
      <c r="B512">
        <v>23.06</v>
      </c>
      <c r="C512">
        <v>23</v>
      </c>
    </row>
    <row r="513" spans="1:3" x14ac:dyDescent="0.3">
      <c r="A513" t="str">
        <v>2025/01/07</v>
      </c>
      <c r="B513">
        <v>23.05</v>
      </c>
      <c r="C513">
        <v>23.01</v>
      </c>
    </row>
    <row r="514" spans="1:3" x14ac:dyDescent="0.3">
      <c r="A514" t="str">
        <v>2025/01/08</v>
      </c>
      <c r="B514">
        <v>23.03</v>
      </c>
      <c r="C514">
        <v>23.03</v>
      </c>
    </row>
    <row r="515" spans="1:3" x14ac:dyDescent="0.3">
      <c r="A515" t="str">
        <v>2025/01/09</v>
      </c>
      <c r="B515">
        <v>23.01</v>
      </c>
      <c r="C515">
        <v>22.54</v>
      </c>
    </row>
    <row r="516" spans="1:3" x14ac:dyDescent="0.3">
      <c r="A516" t="str">
        <v>2025/01/10</v>
      </c>
      <c r="B516">
        <v>22.48</v>
      </c>
      <c r="C516">
        <v>22.46</v>
      </c>
    </row>
    <row r="517" spans="1:3" x14ac:dyDescent="0.3">
      <c r="A517" t="str">
        <v>2025/01/13</v>
      </c>
      <c r="B517">
        <v>22.37</v>
      </c>
      <c r="C517">
        <v>22.01</v>
      </c>
    </row>
    <row r="518" spans="1:3" x14ac:dyDescent="0.3">
      <c r="A518" t="str">
        <v>2025/01/14</v>
      </c>
      <c r="B518">
        <v>22.01</v>
      </c>
      <c r="C518">
        <v>22.32</v>
      </c>
    </row>
    <row r="519" spans="1:3" x14ac:dyDescent="0.3">
      <c r="A519" t="str">
        <v>2025/01/15</v>
      </c>
      <c r="B519">
        <v>22.31</v>
      </c>
      <c r="C519">
        <v>22.14</v>
      </c>
    </row>
    <row r="520" spans="1:3" x14ac:dyDescent="0.3">
      <c r="A520" t="str">
        <v>2025/01/16</v>
      </c>
      <c r="B520">
        <v>22.41</v>
      </c>
      <c r="C520">
        <v>22.29</v>
      </c>
    </row>
    <row r="521" spans="1:3" x14ac:dyDescent="0.3">
      <c r="A521" t="str">
        <v>2025/01/17</v>
      </c>
      <c r="B521">
        <v>22.32</v>
      </c>
      <c r="C521">
        <v>22.37</v>
      </c>
    </row>
    <row r="522" spans="1:3" x14ac:dyDescent="0.3">
      <c r="A522" t="str">
        <v>2025/01/20</v>
      </c>
      <c r="B522">
        <v>22.42</v>
      </c>
      <c r="C522">
        <v>22.42</v>
      </c>
    </row>
    <row r="523" spans="1:3" x14ac:dyDescent="0.3">
      <c r="A523" t="str">
        <v>2025/01/21</v>
      </c>
      <c r="B523">
        <v>22.41</v>
      </c>
      <c r="C523">
        <v>22.49</v>
      </c>
    </row>
    <row r="524" spans="1:3" x14ac:dyDescent="0.3">
      <c r="A524" t="str">
        <v>2025/01/22</v>
      </c>
      <c r="B524">
        <v>22.46</v>
      </c>
      <c r="C524">
        <v>22.52</v>
      </c>
    </row>
    <row r="525" spans="1:3" x14ac:dyDescent="0.3">
      <c r="A525" t="str">
        <v>2025/02/03</v>
      </c>
      <c r="B525">
        <v>22.15</v>
      </c>
      <c r="C525">
        <v>22.38</v>
      </c>
    </row>
    <row r="526" spans="1:3" x14ac:dyDescent="0.3">
      <c r="A526" t="str">
        <v>2025/02/04</v>
      </c>
      <c r="B526">
        <v>22.46</v>
      </c>
      <c r="C526">
        <v>22.21</v>
      </c>
    </row>
    <row r="527" spans="1:3" x14ac:dyDescent="0.3">
      <c r="A527" t="str">
        <v>2025/02/05</v>
      </c>
      <c r="B527">
        <v>22.4</v>
      </c>
      <c r="C527">
        <v>22.44</v>
      </c>
    </row>
    <row r="528" spans="1:3" x14ac:dyDescent="0.3">
      <c r="A528" t="str">
        <v>2025/02/06</v>
      </c>
      <c r="B528">
        <v>22.49</v>
      </c>
      <c r="C528">
        <v>22.5</v>
      </c>
    </row>
    <row r="529" spans="1:3" x14ac:dyDescent="0.3">
      <c r="A529" t="str">
        <v>2025/02/07</v>
      </c>
      <c r="B529">
        <v>22.51</v>
      </c>
      <c r="C529">
        <v>22.53</v>
      </c>
    </row>
    <row r="530" spans="1:3" x14ac:dyDescent="0.3">
      <c r="A530" t="str">
        <v>2025/02/10</v>
      </c>
      <c r="B530">
        <v>22.51</v>
      </c>
      <c r="C530">
        <v>22.43</v>
      </c>
    </row>
    <row r="531" spans="1:3" x14ac:dyDescent="0.3">
      <c r="A531" t="str">
        <v>2025/02/11</v>
      </c>
      <c r="B531">
        <v>22.52</v>
      </c>
      <c r="C531">
        <v>22.51</v>
      </c>
    </row>
    <row r="532" spans="1:3" x14ac:dyDescent="0.3">
      <c r="A532" t="str">
        <v>2025/02/12</v>
      </c>
      <c r="B532">
        <v>22.58</v>
      </c>
      <c r="C532">
        <v>22.51</v>
      </c>
    </row>
    <row r="533" spans="1:3" x14ac:dyDescent="0.3">
      <c r="A533" t="str">
        <v>2025/02/13</v>
      </c>
      <c r="B533">
        <v>22.59</v>
      </c>
      <c r="C533">
        <v>22.78</v>
      </c>
    </row>
    <row r="534" spans="1:3" x14ac:dyDescent="0.3">
      <c r="A534" t="str">
        <v>2025/02/14</v>
      </c>
      <c r="B534">
        <v>22.76</v>
      </c>
      <c r="C534">
        <v>22.69</v>
      </c>
    </row>
    <row r="535" spans="1:3" x14ac:dyDescent="0.3">
      <c r="A535" t="str">
        <v>2025/02/17</v>
      </c>
      <c r="B535">
        <v>22.8</v>
      </c>
      <c r="C535">
        <v>22.89</v>
      </c>
    </row>
    <row r="536" spans="1:3" x14ac:dyDescent="0.3">
      <c r="A536" t="str">
        <v>2025/02/18</v>
      </c>
      <c r="B536">
        <v>22.9</v>
      </c>
      <c r="C536">
        <v>22.97</v>
      </c>
    </row>
    <row r="537" spans="1:3" x14ac:dyDescent="0.3">
      <c r="A537" t="str">
        <v>2025/02/19</v>
      </c>
      <c r="B537">
        <v>23.01</v>
      </c>
      <c r="C537">
        <v>23.01</v>
      </c>
    </row>
    <row r="538" spans="1:3" x14ac:dyDescent="0.3">
      <c r="A538" t="str">
        <v>2025/02/20</v>
      </c>
      <c r="B538">
        <v>23.04</v>
      </c>
      <c r="C538">
        <v>23.04</v>
      </c>
    </row>
    <row r="539" spans="1:3" x14ac:dyDescent="0.3">
      <c r="A539" t="str">
        <v>2025/02/21</v>
      </c>
      <c r="B539">
        <v>23.08</v>
      </c>
      <c r="C539">
        <v>23.26</v>
      </c>
    </row>
    <row r="540" spans="1:3" x14ac:dyDescent="0.3">
      <c r="A540" t="str">
        <v>2025/02/24</v>
      </c>
      <c r="B540">
        <v>23.19</v>
      </c>
      <c r="C540">
        <v>23.35</v>
      </c>
    </row>
    <row r="541" spans="1:3" x14ac:dyDescent="0.3">
      <c r="A541" t="str">
        <v>2025/02/25</v>
      </c>
      <c r="B541">
        <v>23.23</v>
      </c>
      <c r="C541">
        <v>23.27</v>
      </c>
    </row>
    <row r="542" spans="1:3" x14ac:dyDescent="0.3">
      <c r="A542" t="str">
        <v>2025/02/26</v>
      </c>
      <c r="B542">
        <v>23.22</v>
      </c>
      <c r="C542">
        <v>23.3</v>
      </c>
    </row>
    <row r="543" spans="1:3" x14ac:dyDescent="0.3">
      <c r="A543" t="str">
        <v>2025/02/27</v>
      </c>
      <c r="B543">
        <v>23.35</v>
      </c>
      <c r="C543">
        <v>23.13</v>
      </c>
    </row>
    <row r="544" spans="1:3" x14ac:dyDescent="0.3">
      <c r="A544" t="str">
        <v>2025/03/03</v>
      </c>
      <c r="B544">
        <v>23.11</v>
      </c>
      <c r="C544">
        <v>23.15</v>
      </c>
    </row>
    <row r="545" spans="1:3" x14ac:dyDescent="0.3">
      <c r="A545" t="str">
        <v>2025/03/04</v>
      </c>
      <c r="B545">
        <v>22.94</v>
      </c>
      <c r="C545">
        <v>23.19</v>
      </c>
    </row>
    <row r="546" spans="1:3" x14ac:dyDescent="0.3">
      <c r="A546" t="str">
        <v>2025/03/05</v>
      </c>
      <c r="B546">
        <v>23.2</v>
      </c>
      <c r="C546">
        <v>23.29</v>
      </c>
    </row>
    <row r="547" spans="1:3" x14ac:dyDescent="0.3">
      <c r="A547" t="str">
        <v>2025/03/06</v>
      </c>
      <c r="B547">
        <v>23.29</v>
      </c>
      <c r="C547">
        <v>23.33</v>
      </c>
    </row>
    <row r="548" spans="1:3" x14ac:dyDescent="0.3">
      <c r="A548" t="str">
        <v>2025/03/07</v>
      </c>
      <c r="B548">
        <v>23.28</v>
      </c>
      <c r="C548">
        <v>23.34</v>
      </c>
    </row>
    <row r="549" spans="1:3" x14ac:dyDescent="0.3">
      <c r="A549" t="str">
        <v>2025/03/10</v>
      </c>
      <c r="B549">
        <v>23.41</v>
      </c>
      <c r="C549">
        <v>23.31</v>
      </c>
    </row>
    <row r="550" spans="1:3" x14ac:dyDescent="0.3">
      <c r="A550" t="str">
        <v>2025/03/11</v>
      </c>
      <c r="B550">
        <v>22.94</v>
      </c>
      <c r="C550">
        <v>23.15</v>
      </c>
    </row>
    <row r="551" spans="1:3" x14ac:dyDescent="0.3">
      <c r="A551" t="str">
        <v>2025/03/12</v>
      </c>
      <c r="B551">
        <v>23.13</v>
      </c>
      <c r="C551">
        <v>23.15</v>
      </c>
    </row>
    <row r="552" spans="1:3" x14ac:dyDescent="0.3">
      <c r="A552" t="str">
        <v>2025/03/13</v>
      </c>
      <c r="B552">
        <v>23.27</v>
      </c>
      <c r="C552">
        <v>22.95</v>
      </c>
    </row>
    <row r="553" spans="1:3" x14ac:dyDescent="0.3">
      <c r="A553" t="str">
        <v>2025/03/14</v>
      </c>
      <c r="B553">
        <v>22.96</v>
      </c>
      <c r="C553">
        <v>22.93</v>
      </c>
    </row>
    <row r="554" spans="1:3" x14ac:dyDescent="0.3">
      <c r="A554" t="str">
        <v>2025/03/17</v>
      </c>
      <c r="B554">
        <v>23.06</v>
      </c>
      <c r="C554">
        <v>22.95</v>
      </c>
    </row>
    <row r="555" spans="1:3" x14ac:dyDescent="0.3">
      <c r="A555" t="str">
        <v>2025/03/18</v>
      </c>
      <c r="B555">
        <v>23.06</v>
      </c>
      <c r="C555">
        <v>23.23</v>
      </c>
    </row>
    <row r="556" spans="1:3" x14ac:dyDescent="0.3">
      <c r="A556" t="str">
        <v>2025/03/19</v>
      </c>
      <c r="B556">
        <v>23.22</v>
      </c>
      <c r="C556">
        <v>23.02</v>
      </c>
    </row>
    <row r="557" spans="1:3" x14ac:dyDescent="0.3">
      <c r="A557" t="str">
        <v>2025/03/20</v>
      </c>
      <c r="B557">
        <v>22.34</v>
      </c>
      <c r="C557">
        <v>22.52</v>
      </c>
    </row>
    <row r="558" spans="1:3" x14ac:dyDescent="0.3">
      <c r="A558" t="str">
        <v>2025/03/21</v>
      </c>
      <c r="B558">
        <v>22.5</v>
      </c>
      <c r="C558">
        <v>22.53</v>
      </c>
    </row>
    <row r="559" spans="1:3" x14ac:dyDescent="0.3">
      <c r="A559" t="str">
        <v>2025/03/24</v>
      </c>
      <c r="B559">
        <v>22.58</v>
      </c>
      <c r="C559">
        <v>22.42</v>
      </c>
    </row>
    <row r="560" spans="1:3" x14ac:dyDescent="0.3">
      <c r="A560" t="str">
        <v>2025/03/25</v>
      </c>
      <c r="B560">
        <v>22.49</v>
      </c>
      <c r="C560">
        <v>22.46</v>
      </c>
    </row>
    <row r="561" spans="1:3" x14ac:dyDescent="0.3">
      <c r="A561" t="str">
        <v>2025/03/26</v>
      </c>
      <c r="B561">
        <v>22.47</v>
      </c>
      <c r="C561">
        <v>22.57</v>
      </c>
    </row>
    <row r="562" spans="1:3" x14ac:dyDescent="0.3">
      <c r="A562" t="str">
        <v>2025/03/27</v>
      </c>
      <c r="B562">
        <v>22.46</v>
      </c>
      <c r="C562">
        <v>22.46</v>
      </c>
    </row>
    <row r="563" spans="1:3" x14ac:dyDescent="0.3">
      <c r="A563" t="str">
        <v>2025/03/28</v>
      </c>
      <c r="B563">
        <v>22.35</v>
      </c>
      <c r="C563">
        <v>22.24</v>
      </c>
    </row>
    <row r="564" spans="1:3" x14ac:dyDescent="0.3">
      <c r="A564" t="str">
        <v>2025/03/31</v>
      </c>
      <c r="B564">
        <v>21.73</v>
      </c>
      <c r="C564">
        <v>21.54</v>
      </c>
    </row>
    <row r="565" spans="1:3" x14ac:dyDescent="0.3">
      <c r="A565" t="str">
        <v>2025/04/01</v>
      </c>
      <c r="B565">
        <v>21.56</v>
      </c>
      <c r="C565">
        <v>21.94</v>
      </c>
    </row>
    <row r="566" spans="1:3" x14ac:dyDescent="0.3">
      <c r="A566" t="str">
        <v>2025/04/02</v>
      </c>
      <c r="B566">
        <v>21.92</v>
      </c>
      <c r="C566">
        <v>21.97</v>
      </c>
    </row>
    <row r="567" spans="1:3" x14ac:dyDescent="0.3">
      <c r="A567" t="str">
        <v>2025/04/07</v>
      </c>
      <c r="B567">
        <v>19.8</v>
      </c>
      <c r="C567">
        <v>19.8</v>
      </c>
    </row>
    <row r="568" spans="1:3" x14ac:dyDescent="0.3">
      <c r="A568" t="str">
        <v>2025/04/08</v>
      </c>
      <c r="B568">
        <v>19.22</v>
      </c>
      <c r="C568">
        <v>19.18</v>
      </c>
    </row>
    <row r="569" spans="1:3" x14ac:dyDescent="0.3">
      <c r="A569" t="str">
        <v>2025/04/09</v>
      </c>
      <c r="B569">
        <v>19.18</v>
      </c>
      <c r="C569">
        <v>17.91</v>
      </c>
    </row>
    <row r="570" spans="1:3" x14ac:dyDescent="0.3">
      <c r="A570" t="str">
        <v>2025/04/10</v>
      </c>
      <c r="B570">
        <v>19.02</v>
      </c>
      <c r="C570">
        <v>19.53</v>
      </c>
    </row>
    <row r="571" spans="1:3" x14ac:dyDescent="0.3">
      <c r="A571" t="str">
        <v>2025/04/11</v>
      </c>
      <c r="B571">
        <v>19.07</v>
      </c>
      <c r="C571">
        <v>20.170000000000002</v>
      </c>
    </row>
    <row r="572" spans="1:3" x14ac:dyDescent="0.3">
      <c r="A572" t="str">
        <v>2025/04/14</v>
      </c>
      <c r="B572">
        <v>20.56</v>
      </c>
      <c r="C572">
        <v>20.37</v>
      </c>
    </row>
    <row r="573" spans="1:3" x14ac:dyDescent="0.3">
      <c r="A573" t="str">
        <v>2025/04/15</v>
      </c>
      <c r="B573">
        <v>20.420000000000002</v>
      </c>
      <c r="C573">
        <v>20.65</v>
      </c>
    </row>
    <row r="574" spans="1:3" x14ac:dyDescent="0.3">
      <c r="A574" t="str">
        <v>2025/04/16</v>
      </c>
      <c r="B574">
        <v>20.47</v>
      </c>
      <c r="C574">
        <v>20.46</v>
      </c>
    </row>
    <row r="575" spans="1:3" x14ac:dyDescent="0.3">
      <c r="A575" t="str">
        <v>2025/04/17</v>
      </c>
      <c r="B575">
        <v>20.37</v>
      </c>
      <c r="C575">
        <v>20.399999999999999</v>
      </c>
    </row>
    <row r="576" spans="1:3" x14ac:dyDescent="0.3">
      <c r="A576" t="str">
        <v>2025/04/18</v>
      </c>
      <c r="B576">
        <v>20.420000000000002</v>
      </c>
      <c r="C576">
        <v>20.420000000000002</v>
      </c>
    </row>
    <row r="577" spans="1:3" x14ac:dyDescent="0.3">
      <c r="A577" t="str">
        <v>2025/04/21</v>
      </c>
      <c r="B577">
        <v>20.39</v>
      </c>
      <c r="C577">
        <v>20.16</v>
      </c>
    </row>
    <row r="578" spans="1:3" x14ac:dyDescent="0.3">
      <c r="A578" t="str">
        <v>2025/04/22</v>
      </c>
      <c r="B578">
        <v>19.940000000000001</v>
      </c>
      <c r="C578">
        <v>19.91</v>
      </c>
    </row>
    <row r="579" spans="1:3" x14ac:dyDescent="0.3">
      <c r="A579" t="str">
        <v>2025/04/23</v>
      </c>
      <c r="B579">
        <v>19.920000000000002</v>
      </c>
      <c r="C579">
        <v>20.49</v>
      </c>
    </row>
    <row r="580" spans="1:3" x14ac:dyDescent="0.3">
      <c r="A580" t="str">
        <v>2025/04/24</v>
      </c>
      <c r="B580">
        <v>20.5</v>
      </c>
      <c r="C580">
        <v>20.39</v>
      </c>
    </row>
    <row r="581" spans="1:3" x14ac:dyDescent="0.3">
      <c r="A581" t="str">
        <v>2025/04/25</v>
      </c>
      <c r="B581">
        <v>20.72</v>
      </c>
      <c r="C581">
        <v>20.7</v>
      </c>
    </row>
    <row r="582" spans="1:3" x14ac:dyDescent="0.3">
      <c r="A582" t="str">
        <v>2025/04/28</v>
      </c>
      <c r="B582">
        <v>20.8</v>
      </c>
      <c r="C582">
        <v>20.86</v>
      </c>
    </row>
    <row r="583" spans="1:3" x14ac:dyDescent="0.3">
      <c r="A583" t="str">
        <v>2025/04/29</v>
      </c>
      <c r="B583">
        <v>20.86</v>
      </c>
      <c r="C583">
        <v>20.99</v>
      </c>
    </row>
    <row r="584" spans="1:3" x14ac:dyDescent="0.3">
      <c r="A584" t="str">
        <v>2025/04/30</v>
      </c>
      <c r="B584">
        <v>20.94</v>
      </c>
      <c r="C584">
        <v>20.97</v>
      </c>
    </row>
    <row r="585" spans="1:3" x14ac:dyDescent="0.3">
      <c r="A585" t="str">
        <v>2025/05/02</v>
      </c>
      <c r="B585">
        <v>21.11</v>
      </c>
      <c r="C585">
        <v>21.18</v>
      </c>
    </row>
    <row r="586" spans="1:3" x14ac:dyDescent="0.3">
      <c r="A586" t="str">
        <v>2025/05/05</v>
      </c>
      <c r="B586">
        <v>21.22</v>
      </c>
      <c r="C586">
        <v>20.98</v>
      </c>
    </row>
    <row r="587" spans="1:3" x14ac:dyDescent="0.3">
      <c r="A587" t="str">
        <v>2025/05/06</v>
      </c>
      <c r="B587">
        <v>20.98</v>
      </c>
      <c r="C587">
        <v>21.21</v>
      </c>
    </row>
    <row r="588" spans="1:3" x14ac:dyDescent="0.3">
      <c r="A588" t="str">
        <v>2025/05/07</v>
      </c>
      <c r="B588">
        <v>21.23</v>
      </c>
      <c r="C588">
        <v>21.2</v>
      </c>
    </row>
    <row r="589" spans="1:3" x14ac:dyDescent="0.3">
      <c r="A589" t="str">
        <v>2025/05/08</v>
      </c>
      <c r="B589">
        <v>21.22</v>
      </c>
      <c r="C589">
        <v>21.27</v>
      </c>
    </row>
    <row r="590" spans="1:3" x14ac:dyDescent="0.3">
      <c r="A590" t="str">
        <v>2025/05/09</v>
      </c>
      <c r="B590">
        <v>21.27</v>
      </c>
      <c r="C590">
        <v>21.51</v>
      </c>
    </row>
    <row r="591" spans="1:3" x14ac:dyDescent="0.3">
      <c r="A591" t="str">
        <v>2025/05/12</v>
      </c>
      <c r="B591">
        <v>21.57</v>
      </c>
      <c r="C591">
        <v>21.74</v>
      </c>
    </row>
    <row r="592" spans="1:3" x14ac:dyDescent="0.3">
      <c r="A592" t="str">
        <v>2025/05/13</v>
      </c>
      <c r="B592">
        <v>22.04</v>
      </c>
      <c r="C592">
        <v>22.01</v>
      </c>
    </row>
    <row r="593" spans="1:3" x14ac:dyDescent="0.3">
      <c r="A593" t="str">
        <v>2025/05/14</v>
      </c>
      <c r="B593">
        <v>22.09</v>
      </c>
      <c r="C593">
        <v>22.32</v>
      </c>
    </row>
    <row r="594" spans="1:3" x14ac:dyDescent="0.3">
      <c r="A594" t="str">
        <v>2025/05/15</v>
      </c>
      <c r="B594">
        <v>22.32</v>
      </c>
      <c r="C594">
        <v>22.37</v>
      </c>
    </row>
    <row r="595" spans="1:3" x14ac:dyDescent="0.3">
      <c r="A595" t="str">
        <v>2025/05/16</v>
      </c>
      <c r="B595">
        <v>22.39</v>
      </c>
      <c r="C595">
        <v>22.64</v>
      </c>
    </row>
    <row r="596" spans="1:3" x14ac:dyDescent="0.3">
      <c r="A596" t="str">
        <v>2025/05/19</v>
      </c>
      <c r="B596">
        <v>22.59</v>
      </c>
      <c r="C596">
        <v>22.32</v>
      </c>
    </row>
    <row r="597" spans="1:3" x14ac:dyDescent="0.3">
      <c r="A597" t="str">
        <v>2025/05/20</v>
      </c>
      <c r="B597">
        <v>22.45</v>
      </c>
      <c r="C597">
        <v>22.38</v>
      </c>
    </row>
    <row r="598" spans="1:3" x14ac:dyDescent="0.3">
      <c r="A598" t="str">
        <v>2025/05/21</v>
      </c>
      <c r="B598">
        <v>22.38</v>
      </c>
      <c r="C598">
        <v>22.64</v>
      </c>
    </row>
    <row r="599" spans="1:3" x14ac:dyDescent="0.3">
      <c r="A599" t="str">
        <v>2025/05/22</v>
      </c>
      <c r="B599">
        <v>22.49</v>
      </c>
      <c r="C599">
        <v>22.52</v>
      </c>
    </row>
    <row r="600" spans="1:3" x14ac:dyDescent="0.3">
      <c r="A600" t="str">
        <v>2025/05/23</v>
      </c>
      <c r="B600">
        <v>22.55</v>
      </c>
      <c r="C600">
        <v>22.35</v>
      </c>
    </row>
    <row r="601" spans="1:3" x14ac:dyDescent="0.3">
      <c r="A601" t="str">
        <v>2025/05/26</v>
      </c>
      <c r="B601">
        <v>22.32</v>
      </c>
      <c r="C601">
        <v>22.16</v>
      </c>
    </row>
    <row r="602" spans="1:3" x14ac:dyDescent="0.3">
      <c r="A602" t="str">
        <v>2025/05/27</v>
      </c>
      <c r="B602">
        <v>22.17</v>
      </c>
      <c r="C602">
        <v>21.96</v>
      </c>
    </row>
    <row r="603" spans="1:3" x14ac:dyDescent="0.3">
      <c r="A603" t="str">
        <v>2025/05/28</v>
      </c>
      <c r="B603">
        <v>22.02</v>
      </c>
      <c r="C603">
        <v>22.08</v>
      </c>
    </row>
    <row r="604" spans="1:3" x14ac:dyDescent="0.3">
      <c r="A604" t="str">
        <v>2025/05/29</v>
      </c>
      <c r="B604">
        <v>22.17</v>
      </c>
      <c r="C604">
        <v>22.11</v>
      </c>
    </row>
    <row r="605" spans="1:3" x14ac:dyDescent="0.3">
      <c r="A605" t="str">
        <v>2025/06/02</v>
      </c>
      <c r="B605">
        <v>21.96</v>
      </c>
      <c r="C605">
        <v>21.84</v>
      </c>
    </row>
    <row r="606" spans="1:3" x14ac:dyDescent="0.3">
      <c r="A606" t="str">
        <v>2025/06/03</v>
      </c>
      <c r="B606">
        <v>21.84</v>
      </c>
      <c r="C606">
        <v>22.04</v>
      </c>
    </row>
    <row r="607" spans="1:3" x14ac:dyDescent="0.3">
      <c r="A607" t="str">
        <v>2025/06/04</v>
      </c>
      <c r="B607">
        <v>22.07</v>
      </c>
      <c r="C607">
        <v>22.1</v>
      </c>
    </row>
    <row r="608" spans="1:3" x14ac:dyDescent="0.3">
      <c r="A608" t="str">
        <v>2025/06/05</v>
      </c>
      <c r="B608">
        <v>22.09</v>
      </c>
      <c r="C608">
        <v>21.95</v>
      </c>
    </row>
    <row r="609" spans="1:3" x14ac:dyDescent="0.3">
      <c r="A609" t="str">
        <v>2025/06/06</v>
      </c>
      <c r="B609">
        <v>21.98</v>
      </c>
      <c r="C609">
        <v>21.97</v>
      </c>
    </row>
    <row r="610" spans="1:3" x14ac:dyDescent="0.3">
      <c r="A610" t="str">
        <v>2025/06/09</v>
      </c>
      <c r="B610">
        <v>22.04</v>
      </c>
      <c r="C610">
        <v>22.07</v>
      </c>
    </row>
    <row r="611" spans="1:3" x14ac:dyDescent="0.3">
      <c r="A611" t="str">
        <v>2025/06/10</v>
      </c>
      <c r="B611">
        <v>22.12</v>
      </c>
      <c r="C611">
        <v>22.29</v>
      </c>
    </row>
    <row r="612" spans="1:3" x14ac:dyDescent="0.3">
      <c r="A612" t="str">
        <v>2025/06/11</v>
      </c>
      <c r="B612">
        <v>22.34</v>
      </c>
      <c r="C612">
        <v>22.51</v>
      </c>
    </row>
    <row r="613" spans="1:3" x14ac:dyDescent="0.3">
      <c r="A613" t="str">
        <v>2025/06/12</v>
      </c>
      <c r="B613">
        <v>22.51</v>
      </c>
      <c r="C613">
        <v>22.47</v>
      </c>
    </row>
    <row r="614" spans="1:3" x14ac:dyDescent="0.3">
      <c r="A614" t="str">
        <v>2025/06/13</v>
      </c>
      <c r="B614">
        <v>22.37</v>
      </c>
      <c r="C614">
        <v>22.36</v>
      </c>
    </row>
    <row r="615" spans="1:3" x14ac:dyDescent="0.3">
      <c r="A615" t="str">
        <v>2025/06/16</v>
      </c>
      <c r="B615">
        <v>22.32</v>
      </c>
      <c r="C615">
        <v>22.35</v>
      </c>
    </row>
    <row r="616" spans="1:3" x14ac:dyDescent="0.3">
      <c r="A616" t="str">
        <v>2025/06/17</v>
      </c>
      <c r="B616">
        <v>22.42</v>
      </c>
      <c r="C616">
        <v>22.42</v>
      </c>
    </row>
    <row r="617" spans="1:3" x14ac:dyDescent="0.3">
      <c r="A617" t="str">
        <v>2025/06/18</v>
      </c>
      <c r="B617">
        <v>22.45</v>
      </c>
      <c r="C617">
        <v>22.54</v>
      </c>
    </row>
    <row r="618" spans="1:3" x14ac:dyDescent="0.3">
      <c r="A618" t="str">
        <v>2025/06/19</v>
      </c>
      <c r="B618">
        <v>21.85</v>
      </c>
      <c r="C618">
        <v>21.56</v>
      </c>
    </row>
    <row r="619" spans="1:3" x14ac:dyDescent="0.3">
      <c r="A619" t="str">
        <v>2025/06/20</v>
      </c>
      <c r="B619">
        <v>21.59</v>
      </c>
      <c r="C619">
        <v>21.4</v>
      </c>
    </row>
    <row r="620" spans="1:3" x14ac:dyDescent="0.3">
      <c r="A620" t="str">
        <v>2025/06/23</v>
      </c>
      <c r="B620">
        <v>21.24</v>
      </c>
      <c r="C620">
        <v>21.35</v>
      </c>
    </row>
    <row r="621" spans="1:3" x14ac:dyDescent="0.3">
      <c r="A621" t="str">
        <v>2025/06/24</v>
      </c>
      <c r="B621">
        <v>21.57</v>
      </c>
      <c r="C621">
        <v>21.82</v>
      </c>
    </row>
    <row r="622" spans="1:3" x14ac:dyDescent="0.3">
      <c r="A622" t="str">
        <v>2025/06/25</v>
      </c>
      <c r="B622">
        <v>21.84</v>
      </c>
      <c r="C622">
        <v>21.75</v>
      </c>
    </row>
    <row r="623" spans="1:3" x14ac:dyDescent="0.3">
      <c r="A623" t="str">
        <v>2025/06/26</v>
      </c>
      <c r="B623">
        <v>21.76</v>
      </c>
      <c r="C623">
        <v>21.73</v>
      </c>
    </row>
    <row r="624" spans="1:3" x14ac:dyDescent="0.3">
      <c r="A624" t="str">
        <v>2025/06/27</v>
      </c>
      <c r="B624">
        <v>21.77</v>
      </c>
      <c r="C624">
        <v>21.83</v>
      </c>
    </row>
    <row r="625" spans="1:3" x14ac:dyDescent="0.3">
      <c r="A625" t="str">
        <v>2025/06/30</v>
      </c>
      <c r="B625">
        <v>21.72</v>
      </c>
      <c r="C625">
        <v>21.68</v>
      </c>
    </row>
    <row r="626" spans="1:3" x14ac:dyDescent="0.3">
      <c r="A626" t="str">
        <v>2025/07/01</v>
      </c>
      <c r="B626">
        <v>21.58</v>
      </c>
      <c r="C626">
        <v>21.77</v>
      </c>
    </row>
    <row r="627" spans="1:3" x14ac:dyDescent="0.3">
      <c r="A627" t="str">
        <v>2025/07/02</v>
      </c>
      <c r="B627">
        <v>21.77</v>
      </c>
      <c r="C627">
        <v>21.93</v>
      </c>
    </row>
    <row r="628" spans="1:3" x14ac:dyDescent="0.3">
      <c r="A628" t="str">
        <v>2025/07/03</v>
      </c>
      <c r="B628">
        <v>21.98</v>
      </c>
      <c r="C628">
        <v>21.99</v>
      </c>
    </row>
    <row r="629" spans="1:3" x14ac:dyDescent="0.3">
      <c r="A629" t="str">
        <v>2025/07/04</v>
      </c>
      <c r="B629">
        <v>22.04</v>
      </c>
      <c r="C629">
        <v>21.8</v>
      </c>
    </row>
    <row r="630" spans="1:3" x14ac:dyDescent="0.3">
      <c r="A630" t="str">
        <v>2025/07/07</v>
      </c>
      <c r="B630">
        <v>21.79</v>
      </c>
      <c r="C630">
        <v>21.65</v>
      </c>
    </row>
    <row r="631" spans="1:3" x14ac:dyDescent="0.3">
      <c r="A631" t="str">
        <v>2025/07/08</v>
      </c>
      <c r="B631">
        <v>21.65</v>
      </c>
      <c r="C631">
        <v>21.46</v>
      </c>
    </row>
    <row r="632" spans="1:3" x14ac:dyDescent="0.3">
      <c r="A632" t="str">
        <v>2025/07/09</v>
      </c>
      <c r="B632">
        <v>21.48</v>
      </c>
      <c r="C632">
        <v>21.59</v>
      </c>
    </row>
    <row r="633" spans="1:3" x14ac:dyDescent="0.3">
      <c r="A633" t="str">
        <v>2025/07/10</v>
      </c>
      <c r="B633">
        <v>21.58</v>
      </c>
      <c r="C633">
        <v>21.55</v>
      </c>
    </row>
    <row r="634" spans="1:3" x14ac:dyDescent="0.3">
      <c r="A634" t="str">
        <v>2025/07/11</v>
      </c>
      <c r="B634">
        <v>21.59</v>
      </c>
      <c r="C634">
        <v>21.65</v>
      </c>
    </row>
    <row r="635" spans="1:3" x14ac:dyDescent="0.3">
      <c r="A635" t="str">
        <v>2025/07/14</v>
      </c>
      <c r="B635">
        <v>21.67</v>
      </c>
      <c r="C635">
        <v>21.61</v>
      </c>
    </row>
    <row r="636" spans="1:3" x14ac:dyDescent="0.3">
      <c r="A636" t="str">
        <v>2025/07/15</v>
      </c>
      <c r="B636">
        <v>21.6</v>
      </c>
      <c r="C636">
        <v>21.74</v>
      </c>
    </row>
    <row r="637" spans="1:3" x14ac:dyDescent="0.3">
      <c r="A637" t="str">
        <v>2025/07/16</v>
      </c>
      <c r="B637">
        <v>21.74</v>
      </c>
      <c r="C637">
        <v>21.86</v>
      </c>
    </row>
    <row r="638" spans="1:3" x14ac:dyDescent="0.3">
      <c r="A638" t="str">
        <v>2025/07/17</v>
      </c>
      <c r="B638">
        <v>21.94</v>
      </c>
      <c r="C638">
        <v>22.02</v>
      </c>
    </row>
    <row r="639" spans="1:3" x14ac:dyDescent="0.3">
      <c r="A639" t="str">
        <v>2025/07/18</v>
      </c>
      <c r="B639">
        <v>22.11</v>
      </c>
      <c r="C639">
        <v>21.95</v>
      </c>
    </row>
    <row r="640" spans="1:3" x14ac:dyDescent="0.3">
      <c r="A640" t="str">
        <v>2025/07/21</v>
      </c>
      <c r="B640">
        <v>22</v>
      </c>
      <c r="C640">
        <v>21.98</v>
      </c>
    </row>
    <row r="641" spans="1:3" x14ac:dyDescent="0.3">
      <c r="A641" t="str">
        <v>2025/07/22</v>
      </c>
      <c r="B641">
        <v>22.02</v>
      </c>
      <c r="C641">
        <v>21.71</v>
      </c>
    </row>
    <row r="642" spans="1:3" x14ac:dyDescent="0.3">
      <c r="A642" t="str">
        <v>2025/07/23</v>
      </c>
      <c r="B642">
        <v>21.85</v>
      </c>
      <c r="C642">
        <v>21.95</v>
      </c>
    </row>
    <row r="643" spans="1:3" x14ac:dyDescent="0.3">
      <c r="A643" t="str">
        <v>2025/07/24</v>
      </c>
      <c r="B643">
        <v>21.98</v>
      </c>
      <c r="C643">
        <v>22.07</v>
      </c>
    </row>
    <row r="644" spans="1:3" x14ac:dyDescent="0.3">
      <c r="A644" t="str">
        <v>2025/07/25</v>
      </c>
      <c r="B644">
        <v>22.07</v>
      </c>
      <c r="C644">
        <v>22.05</v>
      </c>
    </row>
    <row r="645" spans="1:3" x14ac:dyDescent="0.3">
      <c r="A645" t="str">
        <v>2025/07/28</v>
      </c>
      <c r="B645">
        <v>22.07</v>
      </c>
      <c r="C645">
        <v>22.05</v>
      </c>
    </row>
    <row r="646" spans="1:3" x14ac:dyDescent="0.3">
      <c r="A646" t="str">
        <v>2025/07/29</v>
      </c>
      <c r="B646">
        <v>22.08</v>
      </c>
      <c r="C646">
        <v>21.85</v>
      </c>
    </row>
    <row r="647" spans="1:3" x14ac:dyDescent="0.3">
      <c r="A647" t="str">
        <v>2025/07/30</v>
      </c>
      <c r="B647">
        <v>21.9</v>
      </c>
      <c r="C647">
        <v>21.9</v>
      </c>
    </row>
    <row r="648" spans="1:3" x14ac:dyDescent="0.3">
      <c r="A648" t="str">
        <v>2025/07/31</v>
      </c>
      <c r="B648">
        <v>21.93</v>
      </c>
      <c r="C648">
        <v>21.96</v>
      </c>
    </row>
    <row r="649" spans="1:3" x14ac:dyDescent="0.3">
      <c r="A649" t="str">
        <v>2025/08/01</v>
      </c>
      <c r="B649">
        <v>21.93</v>
      </c>
      <c r="C649">
        <v>21.98</v>
      </c>
    </row>
    <row r="650" spans="1:3" x14ac:dyDescent="0.3">
      <c r="A650" t="str">
        <v>2025/08/04</v>
      </c>
      <c r="B650">
        <v>21.85</v>
      </c>
      <c r="C650">
        <v>22.01</v>
      </c>
    </row>
    <row r="651" spans="1:3" x14ac:dyDescent="0.3">
      <c r="A651" t="str">
        <v>2025/08/05</v>
      </c>
      <c r="B651">
        <v>22.1</v>
      </c>
      <c r="C651">
        <v>22.17</v>
      </c>
    </row>
    <row r="652" spans="1:3" x14ac:dyDescent="0.3">
      <c r="A652" t="str">
        <v>2025/08/06</v>
      </c>
      <c r="B652">
        <v>22.13</v>
      </c>
      <c r="C652">
        <v>22.12</v>
      </c>
    </row>
    <row r="653" spans="1:3" x14ac:dyDescent="0.3">
      <c r="A653" t="str">
        <v>2025/08/07</v>
      </c>
      <c r="B653">
        <v>22.25</v>
      </c>
      <c r="C653">
        <v>22.26</v>
      </c>
    </row>
    <row r="654" spans="1:3" x14ac:dyDescent="0.3">
      <c r="A654" t="str">
        <v>2025/08/08</v>
      </c>
      <c r="B654">
        <v>22.37</v>
      </c>
      <c r="C654">
        <v>22.54</v>
      </c>
    </row>
    <row r="655" spans="1:3" x14ac:dyDescent="0.3">
      <c r="A655" t="str">
        <v>2025/08/11</v>
      </c>
      <c r="B655">
        <v>22.56</v>
      </c>
      <c r="C655">
        <v>22.58</v>
      </c>
    </row>
    <row r="656" spans="1:3" x14ac:dyDescent="0.3">
      <c r="A656" t="str">
        <v>2025/08/12</v>
      </c>
      <c r="B656">
        <v>22.62</v>
      </c>
      <c r="C656">
        <v>22.56</v>
      </c>
    </row>
    <row r="657" spans="1:3" x14ac:dyDescent="0.3">
      <c r="A657" t="str">
        <v>2025/08/13</v>
      </c>
      <c r="B657">
        <v>22.66</v>
      </c>
      <c r="C657">
        <v>22.68</v>
      </c>
    </row>
    <row r="658" spans="1:3" x14ac:dyDescent="0.3">
      <c r="A658" t="str">
        <v>2025/08/14</v>
      </c>
      <c r="B658">
        <v>22.76</v>
      </c>
      <c r="C658">
        <v>22.81</v>
      </c>
    </row>
    <row r="659" spans="1:3" x14ac:dyDescent="0.3">
      <c r="A659" t="str">
        <v>2025/08/15</v>
      </c>
      <c r="B659">
        <v>22.88</v>
      </c>
      <c r="C659">
        <v>22.81</v>
      </c>
    </row>
    <row r="660" spans="1:3" x14ac:dyDescent="0.3">
      <c r="A660" t="str">
        <v>2025/08/18</v>
      </c>
      <c r="B660">
        <v>22.8</v>
      </c>
      <c r="C660">
        <v>22.87</v>
      </c>
    </row>
    <row r="661" spans="1:3" x14ac:dyDescent="0.3">
      <c r="A661" t="str">
        <v>2025/08/19</v>
      </c>
      <c r="B661">
        <v>22.83</v>
      </c>
      <c r="C661">
        <v>22.65</v>
      </c>
    </row>
    <row r="662" spans="1:3" x14ac:dyDescent="0.3">
      <c r="A662" t="str">
        <v>2025/08/20</v>
      </c>
      <c r="B662">
        <v>22.57</v>
      </c>
      <c r="C662">
        <v>22.25</v>
      </c>
    </row>
    <row r="663" spans="1:3" x14ac:dyDescent="0.3">
      <c r="A663" t="str">
        <v>2025/08/21</v>
      </c>
      <c r="B663">
        <v>22.3</v>
      </c>
      <c r="C663">
        <v>22.52</v>
      </c>
    </row>
    <row r="664" spans="1:3" x14ac:dyDescent="0.3">
      <c r="A664" t="str">
        <v>2025/08/22</v>
      </c>
      <c r="B664">
        <v>22.54</v>
      </c>
      <c r="C664">
        <v>22.37</v>
      </c>
    </row>
    <row r="665" spans="1:3" x14ac:dyDescent="0.3">
      <c r="A665" t="str">
        <v>2025/08/25</v>
      </c>
      <c r="B665">
        <v>22.66</v>
      </c>
      <c r="C665">
        <v>22.68</v>
      </c>
    </row>
    <row r="666" spans="1:3" x14ac:dyDescent="0.3">
      <c r="A666" t="str">
        <v>2025/08/26</v>
      </c>
      <c r="B666">
        <v>22.62</v>
      </c>
      <c r="C666">
        <v>22.68</v>
      </c>
    </row>
    <row r="667" spans="1:3" x14ac:dyDescent="0.3">
      <c r="A667" t="str">
        <v>2025/08/27</v>
      </c>
      <c r="B667">
        <v>22.71</v>
      </c>
      <c r="C667">
        <v>22.72</v>
      </c>
    </row>
    <row r="668" spans="1:3" x14ac:dyDescent="0.3">
      <c r="A668" t="str">
        <v>2025/08/28</v>
      </c>
      <c r="B668">
        <v>22.72</v>
      </c>
      <c r="C668">
        <v>22.7</v>
      </c>
    </row>
    <row r="669" spans="1:3" x14ac:dyDescent="0.3">
      <c r="A669" t="str">
        <v>2025/08/29</v>
      </c>
      <c r="B669">
        <v>22.9</v>
      </c>
      <c r="C669">
        <v>22.72</v>
      </c>
    </row>
    <row r="670" spans="1:3" x14ac:dyDescent="0.3">
      <c r="A670" t="str">
        <v>2025/09/01</v>
      </c>
      <c r="B670">
        <v>22.77</v>
      </c>
      <c r="C670">
        <v>22.57</v>
      </c>
    </row>
    <row r="671" spans="1:3" x14ac:dyDescent="0.3">
      <c r="A671" t="str">
        <v>2025/09/02</v>
      </c>
      <c r="B671">
        <v>22.64</v>
      </c>
      <c r="C671">
        <v>22.47</v>
      </c>
    </row>
    <row r="672" spans="1:3" x14ac:dyDescent="0.3">
      <c r="A672" t="str">
        <v>2025/09/03</v>
      </c>
      <c r="B672">
        <v>22.48</v>
      </c>
      <c r="C672">
        <v>22.49</v>
      </c>
    </row>
    <row r="673" spans="1:3" x14ac:dyDescent="0.3">
      <c r="A673" t="str">
        <v>2025/09/04</v>
      </c>
      <c r="B673">
        <v>22.61</v>
      </c>
      <c r="C673">
        <v>22.57</v>
      </c>
    </row>
    <row r="674" spans="1:3" x14ac:dyDescent="0.3">
      <c r="A674" t="str">
        <v>2025/09/05</v>
      </c>
      <c r="B674">
        <v>22.62</v>
      </c>
      <c r="C674">
        <v>22.7</v>
      </c>
    </row>
    <row r="675" spans="1:3" x14ac:dyDescent="0.3">
      <c r="A675" t="str">
        <v>2025/09/08</v>
      </c>
      <c r="B675">
        <v>22.82</v>
      </c>
      <c r="C675">
        <v>22.77</v>
      </c>
    </row>
    <row r="676" spans="1:3" x14ac:dyDescent="0.3">
      <c r="A676" t="str">
        <v>2025/09/09</v>
      </c>
      <c r="B676">
        <v>22.8</v>
      </c>
      <c r="C676">
        <v>22.86</v>
      </c>
    </row>
    <row r="677" spans="1:3" x14ac:dyDescent="0.3">
      <c r="A677" t="str">
        <v>2025/09/10</v>
      </c>
      <c r="B677">
        <v>22.99</v>
      </c>
      <c r="C677">
        <v>22.93</v>
      </c>
    </row>
    <row r="678" spans="1:3" x14ac:dyDescent="0.3">
      <c r="A678" t="str">
        <v>2025/09/11</v>
      </c>
      <c r="B678">
        <v>23.06</v>
      </c>
      <c r="C678">
        <v>22.8</v>
      </c>
    </row>
    <row r="679" spans="1:3" x14ac:dyDescent="0.3">
      <c r="A679" t="str">
        <v>2025/09/12</v>
      </c>
      <c r="B679">
        <v>22.96</v>
      </c>
      <c r="C679">
        <v>22.96</v>
      </c>
    </row>
    <row r="680" spans="1:3" x14ac:dyDescent="0.3">
      <c r="A680" t="str">
        <v>2025/09/15</v>
      </c>
      <c r="B680">
        <v>22.99</v>
      </c>
      <c r="C680">
        <v>22.87</v>
      </c>
    </row>
    <row r="681" spans="1:3" x14ac:dyDescent="0.3">
      <c r="A681" t="str">
        <v>2025/09/16</v>
      </c>
      <c r="B681">
        <v>22.87</v>
      </c>
      <c r="C681">
        <v>22.96</v>
      </c>
    </row>
    <row r="682" spans="1:3" x14ac:dyDescent="0.3">
      <c r="A682" t="str">
        <v>2025/09/17</v>
      </c>
      <c r="B682">
        <v>22.97</v>
      </c>
      <c r="C682">
        <v>22.85</v>
      </c>
    </row>
    <row r="683" spans="1:3" x14ac:dyDescent="0.3">
      <c r="A683" t="str">
        <v>2025/09/18</v>
      </c>
      <c r="B683">
        <v>22.44</v>
      </c>
      <c r="C683">
        <v>22.52</v>
      </c>
    </row>
    <row r="684" spans="1:3" x14ac:dyDescent="0.3">
      <c r="A684" t="str">
        <v>2025/09/19</v>
      </c>
      <c r="B684">
        <v>22.64</v>
      </c>
      <c r="C684">
        <v>22.63</v>
      </c>
    </row>
    <row r="685" spans="1:3" x14ac:dyDescent="0.3">
      <c r="A685" t="str">
        <v>2025/09/22</v>
      </c>
      <c r="B685">
        <v>22.65</v>
      </c>
      <c r="C685">
        <v>22.62</v>
      </c>
    </row>
    <row r="686" spans="1:3" x14ac:dyDescent="0.3">
      <c r="A686" t="str">
        <v>2025/09/23</v>
      </c>
      <c r="B686">
        <v>22.66</v>
      </c>
      <c r="C686">
        <v>22.66</v>
      </c>
    </row>
    <row r="687" spans="1:3" x14ac:dyDescent="0.3">
      <c r="A687" t="str">
        <v>2025/09/24</v>
      </c>
      <c r="B687">
        <v>22.7</v>
      </c>
      <c r="C687">
        <v>22.63</v>
      </c>
    </row>
    <row r="688" spans="1:3" x14ac:dyDescent="0.3">
      <c r="A688" t="str">
        <v>2025/09/25</v>
      </c>
      <c r="B688">
        <v>22.62</v>
      </c>
      <c r="C688">
        <v>22.6</v>
      </c>
    </row>
    <row r="689" spans="1:3" x14ac:dyDescent="0.3">
      <c r="A689" t="str">
        <v>2025/09/26</v>
      </c>
      <c r="B689">
        <v>22.59</v>
      </c>
      <c r="C689">
        <v>22.26</v>
      </c>
    </row>
    <row r="690" spans="1:3" x14ac:dyDescent="0.3">
      <c r="A690" t="str">
        <v>2025/09/30</v>
      </c>
      <c r="B690">
        <v>22.43</v>
      </c>
      <c r="C690">
        <v>22.42</v>
      </c>
    </row>
    <row r="691" spans="1:3" x14ac:dyDescent="0.3">
      <c r="A691" t="str">
        <v>2025/10/01</v>
      </c>
      <c r="B691">
        <v>22.5</v>
      </c>
      <c r="C691">
        <v>22.29</v>
      </c>
    </row>
    <row r="692" spans="1:3" x14ac:dyDescent="0.3">
      <c r="A692" t="str">
        <v>2025/10/02</v>
      </c>
      <c r="B692">
        <v>22.44</v>
      </c>
      <c r="C692">
        <v>22.36</v>
      </c>
    </row>
    <row r="693" spans="1:3" x14ac:dyDescent="0.3">
      <c r="A693" t="str">
        <v>2025/10/03</v>
      </c>
      <c r="B693">
        <v>22.35</v>
      </c>
      <c r="C693">
        <v>22.41</v>
      </c>
    </row>
    <row r="694" spans="1:3" x14ac:dyDescent="0.3">
      <c r="A694" t="str">
        <v>2025/10/07</v>
      </c>
      <c r="B694">
        <v>22.52</v>
      </c>
      <c r="C694">
        <v>22.59</v>
      </c>
    </row>
    <row r="695" spans="1:3" x14ac:dyDescent="0.3">
      <c r="A695" t="str">
        <v>2025/10/08</v>
      </c>
      <c r="B695">
        <v>22.56</v>
      </c>
      <c r="C695">
        <v>22.61</v>
      </c>
    </row>
    <row r="696" spans="1:3" x14ac:dyDescent="0.3">
      <c r="A696" t="str">
        <v>2025/10/09</v>
      </c>
      <c r="B696">
        <v>22.74</v>
      </c>
      <c r="C696">
        <v>22.62</v>
      </c>
    </row>
    <row r="697" spans="1:3" x14ac:dyDescent="0.3">
      <c r="A697" t="str">
        <v>2025/10/13</v>
      </c>
      <c r="B697">
        <v>22.26</v>
      </c>
      <c r="C697">
        <v>22.3</v>
      </c>
    </row>
    <row r="698" spans="1:3" x14ac:dyDescent="0.3">
      <c r="A698" t="str">
        <v>2025/10/14</v>
      </c>
      <c r="B698">
        <v>22.6</v>
      </c>
      <c r="C698">
        <v>22.15</v>
      </c>
    </row>
    <row r="699" spans="1:3" x14ac:dyDescent="0.3">
      <c r="A699" t="str">
        <v>2025/10/15</v>
      </c>
      <c r="B699">
        <v>22.19</v>
      </c>
      <c r="C699">
        <v>22.31</v>
      </c>
    </row>
    <row r="700" spans="1:3" x14ac:dyDescent="0.3">
      <c r="A700" t="str">
        <v>2025/10/16</v>
      </c>
      <c r="B700">
        <v>22.43</v>
      </c>
      <c r="C700">
        <v>22.59</v>
      </c>
    </row>
    <row r="701" spans="1:3" x14ac:dyDescent="0.3">
      <c r="A701" t="str">
        <v>2025/10/17</v>
      </c>
      <c r="B701">
        <v>22.55</v>
      </c>
      <c r="C701">
        <v>22.52</v>
      </c>
    </row>
    <row r="702" spans="1:3" x14ac:dyDescent="0.3">
      <c r="A702" t="str">
        <v>2025/10/20</v>
      </c>
      <c r="B702">
        <v>22.66</v>
      </c>
      <c r="C702">
        <v>22.71</v>
      </c>
    </row>
    <row r="703" spans="1:3" x14ac:dyDescent="0.3">
      <c r="A703" t="str">
        <v>2025/10/21</v>
      </c>
      <c r="B703" t="str">
        <v>N/A</v>
      </c>
      <c r="C703" t="str">
        <v>N/A</v>
      </c>
    </row>
    <row r="704" spans="1:3" x14ac:dyDescent="0.3">
      <c r="A704" t="str">
        <v/>
      </c>
      <c r="B704" t="str">
        <v/>
      </c>
      <c r="C704" t="str">
        <v/>
      </c>
    </row>
    <row r="705" spans="1:3" x14ac:dyDescent="0.3">
      <c r="A705" t="str">
        <v/>
      </c>
      <c r="B705" t="str">
        <v/>
      </c>
      <c r="C705" t="str">
        <v/>
      </c>
    </row>
    <row r="706" spans="1:3" x14ac:dyDescent="0.3">
      <c r="A706" t="str">
        <v/>
      </c>
      <c r="B706" t="str">
        <v/>
      </c>
      <c r="C706" t="str">
        <v/>
      </c>
    </row>
    <row r="707" spans="1:3" x14ac:dyDescent="0.3">
      <c r="A707" t="str">
        <v/>
      </c>
      <c r="B707" t="str">
        <v/>
      </c>
      <c r="C707" t="str">
        <v/>
      </c>
    </row>
    <row r="708" spans="1:3" x14ac:dyDescent="0.3">
      <c r="A708" t="str">
        <v/>
      </c>
      <c r="B708" t="str">
        <v/>
      </c>
      <c r="C708" t="str">
        <v/>
      </c>
    </row>
    <row r="709" spans="1:3" x14ac:dyDescent="0.3">
      <c r="A709" t="str">
        <v/>
      </c>
      <c r="B709" t="str">
        <v/>
      </c>
      <c r="C709" t="str">
        <v/>
      </c>
    </row>
    <row r="710" spans="1:3" x14ac:dyDescent="0.3">
      <c r="A710" t="str">
        <v/>
      </c>
      <c r="B710" t="str">
        <v/>
      </c>
      <c r="C710" t="str">
        <v/>
      </c>
    </row>
    <row r="711" spans="1:3" x14ac:dyDescent="0.3">
      <c r="A711" t="str">
        <v/>
      </c>
      <c r="B711" t="str">
        <v/>
      </c>
      <c r="C711" t="str">
        <v/>
      </c>
    </row>
    <row r="712" spans="1:3" x14ac:dyDescent="0.3">
      <c r="A712" t="str">
        <v/>
      </c>
      <c r="B712" t="str">
        <v/>
      </c>
      <c r="C712" t="str">
        <v/>
      </c>
    </row>
    <row r="713" spans="1:3" x14ac:dyDescent="0.3">
      <c r="A713" t="str">
        <v/>
      </c>
      <c r="B713" t="str">
        <v/>
      </c>
      <c r="C713" t="str">
        <v/>
      </c>
    </row>
    <row r="714" spans="1:3" x14ac:dyDescent="0.3">
      <c r="A714" t="str">
        <v/>
      </c>
      <c r="B714" t="str">
        <v/>
      </c>
      <c r="C714" t="str">
        <v/>
      </c>
    </row>
    <row r="715" spans="1:3" x14ac:dyDescent="0.3">
      <c r="A715" t="str">
        <v/>
      </c>
      <c r="B715" t="str">
        <v/>
      </c>
      <c r="C715" t="str">
        <v/>
      </c>
    </row>
    <row r="716" spans="1:3" x14ac:dyDescent="0.3">
      <c r="A716" t="str">
        <v/>
      </c>
      <c r="B716" t="str">
        <v/>
      </c>
      <c r="C716" t="str">
        <v/>
      </c>
    </row>
    <row r="717" spans="1:3" x14ac:dyDescent="0.3">
      <c r="A717" t="str">
        <v/>
      </c>
      <c r="B717" t="str">
        <v/>
      </c>
      <c r="C717" t="str">
        <v/>
      </c>
    </row>
    <row r="718" spans="1:3" x14ac:dyDescent="0.3">
      <c r="A718" t="str">
        <v/>
      </c>
      <c r="B718" t="str">
        <v/>
      </c>
      <c r="C718" t="str">
        <v/>
      </c>
    </row>
    <row r="719" spans="1:3" x14ac:dyDescent="0.3">
      <c r="A719" t="str">
        <v/>
      </c>
      <c r="B719" t="str">
        <v/>
      </c>
      <c r="C719" t="str">
        <v/>
      </c>
    </row>
    <row r="720" spans="1:3" x14ac:dyDescent="0.3">
      <c r="A720" t="str">
        <v/>
      </c>
      <c r="B720" t="str">
        <v/>
      </c>
      <c r="C720" t="str">
        <v/>
      </c>
    </row>
    <row r="721" spans="1:3" x14ac:dyDescent="0.3">
      <c r="A721" t="str">
        <v/>
      </c>
      <c r="B721" t="str">
        <v/>
      </c>
      <c r="C721" t="str">
        <v/>
      </c>
    </row>
    <row r="722" spans="1:3" x14ac:dyDescent="0.3">
      <c r="A722" t="str">
        <v/>
      </c>
      <c r="B722" t="str">
        <v/>
      </c>
      <c r="C722" t="str">
        <v/>
      </c>
    </row>
    <row r="723" spans="1:3" x14ac:dyDescent="0.3">
      <c r="A723" t="str">
        <v/>
      </c>
      <c r="B723" t="str">
        <v/>
      </c>
      <c r="C723" t="str">
        <v/>
      </c>
    </row>
    <row r="724" spans="1:3" x14ac:dyDescent="0.3">
      <c r="A724" t="str">
        <v/>
      </c>
      <c r="B724" t="str">
        <v/>
      </c>
      <c r="C724" t="str">
        <v/>
      </c>
    </row>
    <row r="725" spans="1:3" x14ac:dyDescent="0.3">
      <c r="A725" t="str">
        <v/>
      </c>
      <c r="B725" t="str">
        <v/>
      </c>
      <c r="C725" t="str">
        <v/>
      </c>
    </row>
    <row r="726" spans="1:3" x14ac:dyDescent="0.3">
      <c r="A726" t="str">
        <v/>
      </c>
      <c r="B726" t="str">
        <v/>
      </c>
      <c r="C726" t="str">
        <v/>
      </c>
    </row>
    <row r="727" spans="1:3" x14ac:dyDescent="0.3">
      <c r="A727" t="str">
        <v/>
      </c>
      <c r="B727" t="str">
        <v/>
      </c>
      <c r="C727" t="str">
        <v/>
      </c>
    </row>
    <row r="728" spans="1:3" x14ac:dyDescent="0.3">
      <c r="A728" t="str">
        <v/>
      </c>
      <c r="B728" t="str">
        <v/>
      </c>
      <c r="C728" t="str">
        <v/>
      </c>
    </row>
    <row r="729" spans="1:3" x14ac:dyDescent="0.3">
      <c r="A729" t="str">
        <v/>
      </c>
      <c r="B729" t="str">
        <v/>
      </c>
      <c r="C729" t="str">
        <v/>
      </c>
    </row>
    <row r="730" spans="1:3" x14ac:dyDescent="0.3">
      <c r="A730" t="str">
        <v/>
      </c>
      <c r="B730" t="str">
        <v/>
      </c>
      <c r="C730" t="str">
        <v/>
      </c>
    </row>
    <row r="731" spans="1:3" x14ac:dyDescent="0.3">
      <c r="A731" t="str">
        <v/>
      </c>
      <c r="B731" t="str">
        <v/>
      </c>
      <c r="C731" t="str">
        <v/>
      </c>
    </row>
    <row r="732" spans="1:3" x14ac:dyDescent="0.3">
      <c r="A732" t="str">
        <v/>
      </c>
      <c r="B732" t="str">
        <v/>
      </c>
      <c r="C732" t="str">
        <v/>
      </c>
    </row>
    <row r="733" spans="1:3" x14ac:dyDescent="0.3">
      <c r="A733" t="str">
        <v/>
      </c>
      <c r="B733" t="str">
        <v/>
      </c>
      <c r="C733" t="str">
        <v/>
      </c>
    </row>
    <row r="734" spans="1:3" x14ac:dyDescent="0.3">
      <c r="A734" t="str">
        <v/>
      </c>
      <c r="B734" t="str">
        <v/>
      </c>
      <c r="C734" t="str">
        <v/>
      </c>
    </row>
    <row r="735" spans="1:3" x14ac:dyDescent="0.3">
      <c r="A735" t="str">
        <v/>
      </c>
      <c r="B735" t="str">
        <v/>
      </c>
      <c r="C735" t="str">
        <v/>
      </c>
    </row>
    <row r="736" spans="1:3" x14ac:dyDescent="0.3">
      <c r="A736" t="str">
        <v/>
      </c>
      <c r="B736" t="str">
        <v/>
      </c>
      <c r="C736" t="str">
        <v/>
      </c>
    </row>
    <row r="737" spans="1:3" x14ac:dyDescent="0.3">
      <c r="A737" t="str">
        <v/>
      </c>
      <c r="B737" t="str">
        <v/>
      </c>
      <c r="C737" t="str">
        <v/>
      </c>
    </row>
    <row r="738" spans="1:3" x14ac:dyDescent="0.3">
      <c r="A738" t="str">
        <v/>
      </c>
      <c r="B738" t="str">
        <v/>
      </c>
      <c r="C738" t="str">
        <v/>
      </c>
    </row>
    <row r="739" spans="1:3" x14ac:dyDescent="0.3">
      <c r="A739" t="str">
        <v/>
      </c>
      <c r="B739" t="str">
        <v/>
      </c>
      <c r="C739" t="str">
        <v/>
      </c>
    </row>
    <row r="740" spans="1:3" x14ac:dyDescent="0.3">
      <c r="A740" t="str">
        <v/>
      </c>
      <c r="B740" t="str">
        <v/>
      </c>
      <c r="C740" t="str">
        <v/>
      </c>
    </row>
    <row r="741" spans="1:3" x14ac:dyDescent="0.3">
      <c r="A741" t="str">
        <v/>
      </c>
      <c r="B741" t="str">
        <v/>
      </c>
      <c r="C741" t="str">
        <v/>
      </c>
    </row>
    <row r="742" spans="1:3" x14ac:dyDescent="0.3">
      <c r="A742" t="str">
        <v/>
      </c>
      <c r="B742" t="str">
        <v/>
      </c>
      <c r="C742" t="str">
        <v/>
      </c>
    </row>
    <row r="743" spans="1:3" x14ac:dyDescent="0.3">
      <c r="A743" t="str">
        <v/>
      </c>
      <c r="B743" t="str">
        <v/>
      </c>
      <c r="C743" t="str">
        <v/>
      </c>
    </row>
    <row r="744" spans="1:3" x14ac:dyDescent="0.3">
      <c r="A744" t="str">
        <v/>
      </c>
      <c r="B744" t="str">
        <v/>
      </c>
      <c r="C744" t="str">
        <v/>
      </c>
    </row>
    <row r="745" spans="1:3" x14ac:dyDescent="0.3">
      <c r="A745" t="str">
        <v/>
      </c>
      <c r="B745" t="str">
        <v/>
      </c>
      <c r="C745" t="str">
        <v/>
      </c>
    </row>
    <row r="746" spans="1:3" x14ac:dyDescent="0.3">
      <c r="A746" t="str">
        <v/>
      </c>
      <c r="B746" t="str">
        <v/>
      </c>
      <c r="C746" t="str">
        <v/>
      </c>
    </row>
    <row r="747" spans="1:3" x14ac:dyDescent="0.3">
      <c r="A747" t="str">
        <v/>
      </c>
      <c r="B747" t="str">
        <v/>
      </c>
      <c r="C747" t="str">
        <v/>
      </c>
    </row>
    <row r="748" spans="1:3" x14ac:dyDescent="0.3">
      <c r="A748" t="str">
        <v/>
      </c>
      <c r="B748" t="str">
        <v/>
      </c>
      <c r="C748" t="str">
        <v/>
      </c>
    </row>
    <row r="749" spans="1:3" x14ac:dyDescent="0.3">
      <c r="A749" t="str">
        <v/>
      </c>
      <c r="B749" t="str">
        <v/>
      </c>
      <c r="C749" t="str">
        <v/>
      </c>
    </row>
    <row r="750" spans="1:3" x14ac:dyDescent="0.3">
      <c r="A750" t="str">
        <v/>
      </c>
      <c r="B750" t="str">
        <v/>
      </c>
      <c r="C750" t="str">
        <v/>
      </c>
    </row>
    <row r="751" spans="1:3" x14ac:dyDescent="0.3">
      <c r="A751" t="str">
        <v/>
      </c>
      <c r="B751" t="str">
        <v/>
      </c>
      <c r="C751" t="str">
        <v/>
      </c>
    </row>
    <row r="752" spans="1:3" x14ac:dyDescent="0.3">
      <c r="A752" t="str">
        <v/>
      </c>
      <c r="B752" t="str">
        <v/>
      </c>
      <c r="C752" t="str">
        <v/>
      </c>
    </row>
    <row r="753" spans="1:3" x14ac:dyDescent="0.3">
      <c r="A753" t="str">
        <v/>
      </c>
      <c r="B753" t="str">
        <v/>
      </c>
      <c r="C753" t="str">
        <v/>
      </c>
    </row>
    <row r="754" spans="1:3" x14ac:dyDescent="0.3">
      <c r="A754" t="str">
        <v/>
      </c>
      <c r="B754" t="str">
        <v/>
      </c>
      <c r="C754" t="str">
        <v/>
      </c>
    </row>
    <row r="755" spans="1:3" x14ac:dyDescent="0.3">
      <c r="A755" t="str">
        <v/>
      </c>
      <c r="B755" t="str">
        <v/>
      </c>
      <c r="C755" t="str">
        <v/>
      </c>
    </row>
    <row r="756" spans="1:3" x14ac:dyDescent="0.3">
      <c r="A756" t="str">
        <v/>
      </c>
      <c r="B756" t="str">
        <v/>
      </c>
      <c r="C756" t="str">
        <v/>
      </c>
    </row>
    <row r="757" spans="1:3" x14ac:dyDescent="0.3">
      <c r="A757" t="str">
        <v/>
      </c>
      <c r="B757" t="str">
        <v/>
      </c>
      <c r="C757" t="str">
        <v/>
      </c>
    </row>
    <row r="758" spans="1:3" x14ac:dyDescent="0.3">
      <c r="A758" t="str">
        <v/>
      </c>
      <c r="B758" t="str">
        <v/>
      </c>
      <c r="C758" t="str">
        <v/>
      </c>
    </row>
    <row r="759" spans="1:3" x14ac:dyDescent="0.3">
      <c r="A759" t="str">
        <v/>
      </c>
      <c r="B759" t="str">
        <v/>
      </c>
      <c r="C759" t="str">
        <v/>
      </c>
    </row>
    <row r="760" spans="1:3" x14ac:dyDescent="0.3">
      <c r="A760" t="str">
        <v/>
      </c>
      <c r="B760" t="str">
        <v/>
      </c>
      <c r="C760" t="str">
        <v/>
      </c>
    </row>
    <row r="761" spans="1:3" x14ac:dyDescent="0.3">
      <c r="A761" t="str">
        <v/>
      </c>
      <c r="B761" t="str">
        <v/>
      </c>
      <c r="C761" t="str">
        <v/>
      </c>
    </row>
    <row r="762" spans="1:3" x14ac:dyDescent="0.3">
      <c r="A762" t="str">
        <v/>
      </c>
      <c r="B762" t="str">
        <v/>
      </c>
      <c r="C762" t="str">
        <v/>
      </c>
    </row>
    <row r="763" spans="1:3" x14ac:dyDescent="0.3">
      <c r="A763" t="str">
        <v/>
      </c>
      <c r="B763" t="str">
        <v/>
      </c>
      <c r="C763" t="str">
        <v/>
      </c>
    </row>
    <row r="764" spans="1:3" x14ac:dyDescent="0.3">
      <c r="A764" t="str">
        <v/>
      </c>
      <c r="B764" t="str">
        <v/>
      </c>
      <c r="C764" t="str">
        <v/>
      </c>
    </row>
    <row r="765" spans="1:3" x14ac:dyDescent="0.3">
      <c r="A765" t="str">
        <v/>
      </c>
      <c r="B765" t="str">
        <v/>
      </c>
      <c r="C765" t="str">
        <v/>
      </c>
    </row>
    <row r="766" spans="1:3" x14ac:dyDescent="0.3">
      <c r="A766" t="str">
        <v/>
      </c>
      <c r="B766" t="str">
        <v/>
      </c>
      <c r="C766" t="str">
        <v/>
      </c>
    </row>
    <row r="767" spans="1:3" x14ac:dyDescent="0.3">
      <c r="A767" t="str">
        <v/>
      </c>
      <c r="B767" t="str">
        <v/>
      </c>
      <c r="C767" t="str">
        <v/>
      </c>
    </row>
    <row r="768" spans="1:3" x14ac:dyDescent="0.3">
      <c r="A768" t="str">
        <v/>
      </c>
      <c r="B768" t="str">
        <v/>
      </c>
      <c r="C768" t="str">
        <v/>
      </c>
    </row>
    <row r="769" spans="1:3" x14ac:dyDescent="0.3">
      <c r="A769" t="str">
        <v/>
      </c>
      <c r="B769" t="str">
        <v/>
      </c>
      <c r="C769" t="str">
        <v/>
      </c>
    </row>
    <row r="770" spans="1:3" x14ac:dyDescent="0.3">
      <c r="A770" t="str">
        <v/>
      </c>
      <c r="B770" t="str">
        <v/>
      </c>
      <c r="C770" t="str">
        <v/>
      </c>
    </row>
    <row r="771" spans="1:3" x14ac:dyDescent="0.3">
      <c r="A771" t="str">
        <v/>
      </c>
      <c r="B771" t="str">
        <v/>
      </c>
      <c r="C771" t="str">
        <v/>
      </c>
    </row>
    <row r="772" spans="1:3" x14ac:dyDescent="0.3">
      <c r="A772" t="str">
        <v/>
      </c>
      <c r="B772" t="str">
        <v/>
      </c>
      <c r="C772" t="str">
        <v/>
      </c>
    </row>
    <row r="773" spans="1:3" x14ac:dyDescent="0.3">
      <c r="A773" t="str">
        <v/>
      </c>
      <c r="B773" t="str">
        <v/>
      </c>
      <c r="C773" t="str">
        <v/>
      </c>
    </row>
    <row r="774" spans="1:3" x14ac:dyDescent="0.3">
      <c r="A774" t="str">
        <v/>
      </c>
      <c r="B774" t="str">
        <v/>
      </c>
      <c r="C774" t="str">
        <v/>
      </c>
    </row>
    <row r="775" spans="1:3" x14ac:dyDescent="0.3">
      <c r="A775" t="str">
        <v/>
      </c>
      <c r="B775" t="str">
        <v/>
      </c>
      <c r="C775" t="str">
        <v/>
      </c>
    </row>
    <row r="776" spans="1:3" x14ac:dyDescent="0.3">
      <c r="A776" t="str">
        <v/>
      </c>
      <c r="B776" t="str">
        <v/>
      </c>
      <c r="C776" t="str">
        <v/>
      </c>
    </row>
    <row r="777" spans="1:3" x14ac:dyDescent="0.3">
      <c r="A777" t="str">
        <v/>
      </c>
      <c r="B777" t="str">
        <v/>
      </c>
      <c r="C777" t="str">
        <v/>
      </c>
    </row>
    <row r="778" spans="1:3" x14ac:dyDescent="0.3">
      <c r="A778" t="str">
        <v/>
      </c>
      <c r="B778" t="str">
        <v/>
      </c>
      <c r="C778" t="str">
        <v/>
      </c>
    </row>
    <row r="779" spans="1:3" x14ac:dyDescent="0.3">
      <c r="A779" t="str">
        <v/>
      </c>
      <c r="B779" t="str">
        <v/>
      </c>
      <c r="C779" t="str">
        <v/>
      </c>
    </row>
    <row r="780" spans="1:3" x14ac:dyDescent="0.3">
      <c r="A780" t="str">
        <v/>
      </c>
      <c r="B780" t="str">
        <v/>
      </c>
      <c r="C780" t="str">
        <v/>
      </c>
    </row>
    <row r="781" spans="1:3" x14ac:dyDescent="0.3">
      <c r="A781" t="str">
        <v/>
      </c>
      <c r="B781" t="str">
        <v/>
      </c>
      <c r="C781" t="str">
        <v/>
      </c>
    </row>
    <row r="782" spans="1:3" x14ac:dyDescent="0.3">
      <c r="A782" t="str">
        <v/>
      </c>
      <c r="B782" t="str">
        <v/>
      </c>
      <c r="C782" t="str">
        <v/>
      </c>
    </row>
    <row r="783" spans="1:3" x14ac:dyDescent="0.3">
      <c r="A783" t="str">
        <v/>
      </c>
      <c r="B783" t="str">
        <v/>
      </c>
      <c r="C783" t="str">
        <v/>
      </c>
    </row>
    <row r="784" spans="1:3" x14ac:dyDescent="0.3">
      <c r="A784" t="str">
        <v/>
      </c>
      <c r="B784" t="str">
        <v/>
      </c>
      <c r="C784" t="str">
        <v/>
      </c>
    </row>
    <row r="785" spans="1:3" x14ac:dyDescent="0.3">
      <c r="A785" t="str">
        <v/>
      </c>
      <c r="B785" t="str">
        <v/>
      </c>
      <c r="C785" t="str">
        <v/>
      </c>
    </row>
    <row r="786" spans="1:3" x14ac:dyDescent="0.3">
      <c r="A786" t="str">
        <v/>
      </c>
      <c r="B786" t="str">
        <v/>
      </c>
      <c r="C786" t="str">
        <v/>
      </c>
    </row>
    <row r="787" spans="1:3" x14ac:dyDescent="0.3">
      <c r="A787" t="str">
        <v/>
      </c>
      <c r="B787" t="str">
        <v/>
      </c>
      <c r="C787" t="str">
        <v/>
      </c>
    </row>
    <row r="788" spans="1:3" x14ac:dyDescent="0.3">
      <c r="A788" t="str">
        <v/>
      </c>
      <c r="B788" t="str">
        <v/>
      </c>
      <c r="C788" t="str">
        <v/>
      </c>
    </row>
    <row r="789" spans="1:3" x14ac:dyDescent="0.3">
      <c r="A789" t="str">
        <v/>
      </c>
      <c r="B789" t="str">
        <v/>
      </c>
      <c r="C789" t="str">
        <v/>
      </c>
    </row>
    <row r="790" spans="1:3" x14ac:dyDescent="0.3">
      <c r="A790" t="str">
        <v/>
      </c>
      <c r="B790" t="str">
        <v/>
      </c>
      <c r="C790" t="str">
        <v/>
      </c>
    </row>
    <row r="791" spans="1:3" x14ac:dyDescent="0.3">
      <c r="A791" t="str">
        <v/>
      </c>
      <c r="B791" t="str">
        <v/>
      </c>
      <c r="C791" t="str">
        <v/>
      </c>
    </row>
    <row r="792" spans="1:3" x14ac:dyDescent="0.3">
      <c r="A792" t="str">
        <v/>
      </c>
      <c r="B792" t="str">
        <v/>
      </c>
      <c r="C792" t="str">
        <v/>
      </c>
    </row>
    <row r="793" spans="1:3" x14ac:dyDescent="0.3">
      <c r="A793" t="str">
        <v/>
      </c>
      <c r="B793" t="str">
        <v/>
      </c>
      <c r="C793" t="str">
        <v/>
      </c>
    </row>
    <row r="794" spans="1:3" x14ac:dyDescent="0.3">
      <c r="A794" t="str">
        <v/>
      </c>
      <c r="B794" t="str">
        <v/>
      </c>
      <c r="C794" t="str">
        <v/>
      </c>
    </row>
    <row r="795" spans="1:3" x14ac:dyDescent="0.3">
      <c r="A795" t="str">
        <v/>
      </c>
      <c r="B795" t="str">
        <v/>
      </c>
      <c r="C795" t="str">
        <v/>
      </c>
    </row>
    <row r="796" spans="1:3" x14ac:dyDescent="0.3">
      <c r="A796" t="str">
        <v/>
      </c>
      <c r="B796" t="str">
        <v/>
      </c>
      <c r="C796" t="str">
        <v/>
      </c>
    </row>
    <row r="797" spans="1:3" x14ac:dyDescent="0.3">
      <c r="A797" t="str">
        <v/>
      </c>
      <c r="B797" t="str">
        <v/>
      </c>
      <c r="C797" t="str">
        <v/>
      </c>
    </row>
    <row r="798" spans="1:3" x14ac:dyDescent="0.3">
      <c r="A798" t="str">
        <v/>
      </c>
      <c r="B798" t="str">
        <v/>
      </c>
      <c r="C798" t="str">
        <v/>
      </c>
    </row>
    <row r="799" spans="1:3" x14ac:dyDescent="0.3">
      <c r="A799" t="str">
        <v/>
      </c>
      <c r="B799" t="str">
        <v/>
      </c>
      <c r="C799" t="str">
        <v/>
      </c>
    </row>
    <row r="800" spans="1:3" x14ac:dyDescent="0.3">
      <c r="A800" t="str">
        <v/>
      </c>
      <c r="B800" t="str">
        <v/>
      </c>
      <c r="C800" t="str">
        <v/>
      </c>
    </row>
    <row r="801" spans="1:3" x14ac:dyDescent="0.3">
      <c r="A801" t="str">
        <v/>
      </c>
      <c r="B801" t="str">
        <v/>
      </c>
      <c r="C801" t="str">
        <v/>
      </c>
    </row>
    <row r="802" spans="1:3" x14ac:dyDescent="0.3">
      <c r="A802" t="str">
        <v/>
      </c>
      <c r="B802" t="str">
        <v/>
      </c>
      <c r="C802" t="str">
        <v/>
      </c>
    </row>
    <row r="803" spans="1:3" x14ac:dyDescent="0.3">
      <c r="A803" t="str">
        <v/>
      </c>
      <c r="B803" t="str">
        <v/>
      </c>
      <c r="C803" t="str">
        <v/>
      </c>
    </row>
    <row r="804" spans="1:3" x14ac:dyDescent="0.3">
      <c r="A804" t="str">
        <v/>
      </c>
      <c r="B804" t="str">
        <v/>
      </c>
      <c r="C804" t="str">
        <v/>
      </c>
    </row>
    <row r="805" spans="1:3" x14ac:dyDescent="0.3">
      <c r="A805" t="str">
        <v/>
      </c>
      <c r="B805" t="str">
        <v/>
      </c>
      <c r="C805" t="str">
        <v/>
      </c>
    </row>
    <row r="806" spans="1:3" x14ac:dyDescent="0.3">
      <c r="A806" t="str">
        <v/>
      </c>
      <c r="B806" t="str">
        <v/>
      </c>
      <c r="C806" t="str">
        <v/>
      </c>
    </row>
    <row r="807" spans="1:3" x14ac:dyDescent="0.3">
      <c r="A807" t="str">
        <v/>
      </c>
      <c r="B807" t="str">
        <v/>
      </c>
      <c r="C807" t="str">
        <v/>
      </c>
    </row>
    <row r="808" spans="1:3" x14ac:dyDescent="0.3">
      <c r="A808" t="str">
        <v/>
      </c>
      <c r="B808" t="str">
        <v/>
      </c>
      <c r="C808" t="str">
        <v/>
      </c>
    </row>
    <row r="809" spans="1:3" x14ac:dyDescent="0.3">
      <c r="A809" t="str">
        <v/>
      </c>
      <c r="B809" t="str">
        <v/>
      </c>
      <c r="C809" t="str">
        <v/>
      </c>
    </row>
    <row r="810" spans="1:3" x14ac:dyDescent="0.3">
      <c r="A810" t="str">
        <v/>
      </c>
      <c r="B810" t="str">
        <v/>
      </c>
      <c r="C810" t="str">
        <v/>
      </c>
    </row>
    <row r="811" spans="1:3" x14ac:dyDescent="0.3">
      <c r="A811" t="str">
        <v/>
      </c>
      <c r="B811" t="str">
        <v/>
      </c>
      <c r="C811" t="str">
        <v/>
      </c>
    </row>
    <row r="812" spans="1:3" x14ac:dyDescent="0.3">
      <c r="A812" t="str">
        <v/>
      </c>
      <c r="B812" t="str">
        <v/>
      </c>
      <c r="C812" t="str">
        <v/>
      </c>
    </row>
    <row r="813" spans="1:3" x14ac:dyDescent="0.3">
      <c r="A813" t="str">
        <v/>
      </c>
      <c r="B813" t="str">
        <v/>
      </c>
      <c r="C813" t="str">
        <v/>
      </c>
    </row>
    <row r="814" spans="1:3" x14ac:dyDescent="0.3">
      <c r="A814" t="str">
        <v/>
      </c>
      <c r="B814" t="str">
        <v/>
      </c>
      <c r="C814" t="str">
        <v/>
      </c>
    </row>
    <row r="815" spans="1:3" x14ac:dyDescent="0.3">
      <c r="A815" t="str">
        <v/>
      </c>
      <c r="B815" t="str">
        <v/>
      </c>
      <c r="C815" t="str">
        <v/>
      </c>
    </row>
    <row r="816" spans="1:3" x14ac:dyDescent="0.3">
      <c r="A816" t="str">
        <v/>
      </c>
      <c r="B816" t="str">
        <v/>
      </c>
      <c r="C816" t="str">
        <v/>
      </c>
    </row>
    <row r="817" spans="1:3" x14ac:dyDescent="0.3">
      <c r="A817" t="str">
        <v/>
      </c>
      <c r="B817" t="str">
        <v/>
      </c>
      <c r="C817" t="str">
        <v/>
      </c>
    </row>
    <row r="818" spans="1:3" x14ac:dyDescent="0.3">
      <c r="A818" t="str">
        <v/>
      </c>
      <c r="B818" t="str">
        <v/>
      </c>
      <c r="C818" t="str">
        <v/>
      </c>
    </row>
    <row r="819" spans="1:3" x14ac:dyDescent="0.3">
      <c r="A819" t="str">
        <v/>
      </c>
      <c r="B819" t="str">
        <v/>
      </c>
      <c r="C819" t="str">
        <v/>
      </c>
    </row>
    <row r="820" spans="1:3" x14ac:dyDescent="0.3">
      <c r="A820" t="str">
        <v/>
      </c>
      <c r="B820" t="str">
        <v/>
      </c>
      <c r="C820" t="str">
        <v/>
      </c>
    </row>
    <row r="821" spans="1:3" x14ac:dyDescent="0.3">
      <c r="A821" t="str">
        <v/>
      </c>
      <c r="B821" t="str">
        <v/>
      </c>
      <c r="C821" t="str">
        <v/>
      </c>
    </row>
    <row r="822" spans="1:3" x14ac:dyDescent="0.3">
      <c r="A822" t="str">
        <v/>
      </c>
      <c r="B822" t="str">
        <v/>
      </c>
      <c r="C822" t="str">
        <v/>
      </c>
    </row>
    <row r="823" spans="1:3" x14ac:dyDescent="0.3">
      <c r="A823" t="str">
        <v/>
      </c>
      <c r="B823" t="str">
        <v/>
      </c>
      <c r="C823" t="str">
        <v/>
      </c>
    </row>
    <row r="824" spans="1:3" x14ac:dyDescent="0.3">
      <c r="A824" t="str">
        <v/>
      </c>
      <c r="B824" t="str">
        <v/>
      </c>
      <c r="C824" t="str">
        <v/>
      </c>
    </row>
    <row r="825" spans="1:3" x14ac:dyDescent="0.3">
      <c r="A825" t="str">
        <v/>
      </c>
      <c r="B825" t="str">
        <v/>
      </c>
      <c r="C825" t="str">
        <v/>
      </c>
    </row>
    <row r="826" spans="1:3" x14ac:dyDescent="0.3">
      <c r="A826" t="str">
        <v/>
      </c>
      <c r="B826" t="str">
        <v/>
      </c>
      <c r="C826" t="str">
        <v/>
      </c>
    </row>
    <row r="827" spans="1:3" x14ac:dyDescent="0.3">
      <c r="A827" t="str">
        <v/>
      </c>
      <c r="B827" t="str">
        <v/>
      </c>
      <c r="C827" t="str">
        <v/>
      </c>
    </row>
    <row r="828" spans="1:3" x14ac:dyDescent="0.3">
      <c r="A828" t="str">
        <v/>
      </c>
      <c r="B828" t="str">
        <v/>
      </c>
      <c r="C828" t="str">
        <v/>
      </c>
    </row>
    <row r="829" spans="1:3" x14ac:dyDescent="0.3">
      <c r="A829" t="str">
        <v/>
      </c>
      <c r="B829" t="str">
        <v/>
      </c>
      <c r="C829" t="str">
        <v/>
      </c>
    </row>
    <row r="830" spans="1:3" x14ac:dyDescent="0.3">
      <c r="A830" t="str">
        <v/>
      </c>
      <c r="B830" t="str">
        <v/>
      </c>
      <c r="C830" t="str">
        <v/>
      </c>
    </row>
    <row r="831" spans="1:3" x14ac:dyDescent="0.3">
      <c r="A831" t="str">
        <v/>
      </c>
      <c r="B831" t="str">
        <v/>
      </c>
      <c r="C831" t="str">
        <v/>
      </c>
    </row>
    <row r="832" spans="1:3" x14ac:dyDescent="0.3">
      <c r="A832" t="str">
        <v/>
      </c>
      <c r="B832" t="str">
        <v/>
      </c>
      <c r="C832" t="str">
        <v/>
      </c>
    </row>
    <row r="833" spans="1:3" x14ac:dyDescent="0.3">
      <c r="A833" t="str">
        <v/>
      </c>
      <c r="B833" t="str">
        <v/>
      </c>
      <c r="C833" t="str">
        <v/>
      </c>
    </row>
    <row r="834" spans="1:3" x14ac:dyDescent="0.3">
      <c r="A834" t="str">
        <v/>
      </c>
      <c r="B834" t="str">
        <v/>
      </c>
      <c r="C834" t="str">
        <v/>
      </c>
    </row>
    <row r="835" spans="1:3" x14ac:dyDescent="0.3">
      <c r="A835" t="str">
        <v/>
      </c>
      <c r="B835" t="str">
        <v/>
      </c>
      <c r="C835" t="str">
        <v/>
      </c>
    </row>
    <row r="836" spans="1:3" x14ac:dyDescent="0.3">
      <c r="A836" t="str">
        <v/>
      </c>
      <c r="B836" t="str">
        <v/>
      </c>
      <c r="C836" t="str">
        <v/>
      </c>
    </row>
    <row r="837" spans="1:3" x14ac:dyDescent="0.3">
      <c r="A837" t="str">
        <v/>
      </c>
      <c r="B837" t="str">
        <v/>
      </c>
      <c r="C837" t="str">
        <v/>
      </c>
    </row>
    <row r="838" spans="1:3" x14ac:dyDescent="0.3">
      <c r="A838" t="str">
        <v/>
      </c>
      <c r="B838" t="str">
        <v/>
      </c>
      <c r="C838" t="str">
        <v/>
      </c>
    </row>
    <row r="839" spans="1:3" x14ac:dyDescent="0.3">
      <c r="A839" t="str">
        <v/>
      </c>
      <c r="B839" t="str">
        <v/>
      </c>
      <c r="C839" t="str">
        <v/>
      </c>
    </row>
    <row r="840" spans="1:3" x14ac:dyDescent="0.3">
      <c r="A840" t="str">
        <v/>
      </c>
      <c r="B840" t="str">
        <v/>
      </c>
      <c r="C840" t="str">
        <v/>
      </c>
    </row>
    <row r="841" spans="1:3" x14ac:dyDescent="0.3">
      <c r="A841" t="str">
        <v/>
      </c>
      <c r="B841" t="str">
        <v/>
      </c>
      <c r="C841" t="str">
        <v/>
      </c>
    </row>
    <row r="842" spans="1:3" x14ac:dyDescent="0.3">
      <c r="A842" t="str">
        <v/>
      </c>
      <c r="B842" t="str">
        <v/>
      </c>
      <c r="C842" t="str">
        <v/>
      </c>
    </row>
    <row r="843" spans="1:3" x14ac:dyDescent="0.3">
      <c r="A843" t="str">
        <v/>
      </c>
      <c r="B843" t="str">
        <v/>
      </c>
      <c r="C843" t="str">
        <v/>
      </c>
    </row>
    <row r="844" spans="1:3" x14ac:dyDescent="0.3">
      <c r="A844" t="str">
        <v/>
      </c>
      <c r="B844" t="str">
        <v/>
      </c>
      <c r="C844" t="str">
        <v/>
      </c>
    </row>
    <row r="845" spans="1:3" x14ac:dyDescent="0.3">
      <c r="A845" t="str">
        <v/>
      </c>
      <c r="B845" t="str">
        <v/>
      </c>
      <c r="C845" t="str">
        <v/>
      </c>
    </row>
    <row r="846" spans="1:3" x14ac:dyDescent="0.3">
      <c r="A846" t="str">
        <v/>
      </c>
      <c r="B846" t="str">
        <v/>
      </c>
      <c r="C846" t="str">
        <v/>
      </c>
    </row>
    <row r="847" spans="1:3" x14ac:dyDescent="0.3">
      <c r="A847" t="str">
        <v/>
      </c>
      <c r="B847" t="str">
        <v/>
      </c>
      <c r="C847" t="str">
        <v/>
      </c>
    </row>
    <row r="848" spans="1:3" x14ac:dyDescent="0.3">
      <c r="A848" t="str">
        <v/>
      </c>
      <c r="B848" t="str">
        <v/>
      </c>
      <c r="C848" t="str">
        <v/>
      </c>
    </row>
    <row r="849" spans="1:3" x14ac:dyDescent="0.3">
      <c r="A849" t="str">
        <v/>
      </c>
      <c r="B849" t="str">
        <v/>
      </c>
      <c r="C849" t="str">
        <v/>
      </c>
    </row>
    <row r="850" spans="1:3" x14ac:dyDescent="0.3">
      <c r="A850" t="str">
        <v/>
      </c>
      <c r="B850" t="str">
        <v/>
      </c>
      <c r="C850" t="str">
        <v/>
      </c>
    </row>
    <row r="851" spans="1:3" x14ac:dyDescent="0.3">
      <c r="A851" t="str">
        <v/>
      </c>
      <c r="B851" t="str">
        <v/>
      </c>
      <c r="C851" t="str">
        <v/>
      </c>
    </row>
    <row r="852" spans="1:3" x14ac:dyDescent="0.3">
      <c r="A852" t="str">
        <v/>
      </c>
      <c r="B852" t="str">
        <v/>
      </c>
      <c r="C852" t="str">
        <v/>
      </c>
    </row>
    <row r="853" spans="1:3" x14ac:dyDescent="0.3">
      <c r="A853" t="str">
        <v/>
      </c>
      <c r="B853" t="str">
        <v/>
      </c>
      <c r="C853" t="str">
        <v/>
      </c>
    </row>
    <row r="854" spans="1:3" x14ac:dyDescent="0.3">
      <c r="A854" t="str">
        <v/>
      </c>
      <c r="B854" t="str">
        <v/>
      </c>
      <c r="C854" t="str">
        <v/>
      </c>
    </row>
    <row r="855" spans="1:3" x14ac:dyDescent="0.3">
      <c r="A855" t="str">
        <v/>
      </c>
      <c r="B855" t="str">
        <v/>
      </c>
      <c r="C855" t="str">
        <v/>
      </c>
    </row>
    <row r="856" spans="1:3" x14ac:dyDescent="0.3">
      <c r="A856" t="str">
        <v/>
      </c>
      <c r="B856" t="str">
        <v/>
      </c>
      <c r="C856" t="str">
        <v/>
      </c>
    </row>
    <row r="857" spans="1:3" x14ac:dyDescent="0.3">
      <c r="A857" t="str">
        <v/>
      </c>
      <c r="B857" t="str">
        <v/>
      </c>
      <c r="C857" t="str">
        <v/>
      </c>
    </row>
    <row r="858" spans="1:3" x14ac:dyDescent="0.3">
      <c r="A858" t="str">
        <v/>
      </c>
      <c r="B858" t="str">
        <v/>
      </c>
      <c r="C858" t="str">
        <v/>
      </c>
    </row>
    <row r="859" spans="1:3" x14ac:dyDescent="0.3">
      <c r="A859" t="str">
        <v/>
      </c>
      <c r="B859" t="str">
        <v/>
      </c>
      <c r="C859" t="str">
        <v/>
      </c>
    </row>
    <row r="860" spans="1:3" x14ac:dyDescent="0.3">
      <c r="A860" t="str">
        <v/>
      </c>
      <c r="B860" t="str">
        <v/>
      </c>
      <c r="C860" t="str">
        <v/>
      </c>
    </row>
    <row r="861" spans="1:3" x14ac:dyDescent="0.3">
      <c r="A861" t="str">
        <v/>
      </c>
      <c r="B861" t="str">
        <v/>
      </c>
      <c r="C861" t="str">
        <v/>
      </c>
    </row>
    <row r="862" spans="1:3" x14ac:dyDescent="0.3">
      <c r="A862" t="str">
        <v/>
      </c>
      <c r="B862" t="str">
        <v/>
      </c>
      <c r="C862" t="str">
        <v/>
      </c>
    </row>
    <row r="863" spans="1:3" x14ac:dyDescent="0.3">
      <c r="A863" t="str">
        <v/>
      </c>
      <c r="B863" t="str">
        <v/>
      </c>
      <c r="C863" t="str">
        <v/>
      </c>
    </row>
    <row r="864" spans="1:3" x14ac:dyDescent="0.3">
      <c r="A864" t="str">
        <v/>
      </c>
      <c r="B864" t="str">
        <v/>
      </c>
      <c r="C864" t="str">
        <v/>
      </c>
    </row>
    <row r="865" spans="1:3" x14ac:dyDescent="0.3">
      <c r="A865" t="str">
        <v/>
      </c>
      <c r="B865" t="str">
        <v/>
      </c>
      <c r="C865" t="str">
        <v/>
      </c>
    </row>
    <row r="866" spans="1:3" x14ac:dyDescent="0.3">
      <c r="A866" t="str">
        <v/>
      </c>
      <c r="B866" t="str">
        <v/>
      </c>
      <c r="C866" t="str">
        <v/>
      </c>
    </row>
    <row r="867" spans="1:3" x14ac:dyDescent="0.3">
      <c r="A867" t="str">
        <v/>
      </c>
      <c r="B867" t="str">
        <v/>
      </c>
      <c r="C867" t="str">
        <v/>
      </c>
    </row>
    <row r="868" spans="1:3" x14ac:dyDescent="0.3">
      <c r="A868" t="str">
        <v/>
      </c>
      <c r="B868" t="str">
        <v/>
      </c>
      <c r="C868" t="str">
        <v/>
      </c>
    </row>
    <row r="869" spans="1:3" x14ac:dyDescent="0.3">
      <c r="A869" t="str">
        <v/>
      </c>
      <c r="B869" t="str">
        <v/>
      </c>
      <c r="C869" t="str">
        <v/>
      </c>
    </row>
    <row r="870" spans="1:3" x14ac:dyDescent="0.3">
      <c r="A870" t="str">
        <v/>
      </c>
      <c r="B870" t="str">
        <v/>
      </c>
      <c r="C870" t="str">
        <v/>
      </c>
    </row>
    <row r="871" spans="1:3" x14ac:dyDescent="0.3">
      <c r="A871" t="str">
        <v/>
      </c>
      <c r="B871" t="str">
        <v/>
      </c>
      <c r="C871" t="str">
        <v/>
      </c>
    </row>
    <row r="872" spans="1:3" x14ac:dyDescent="0.3">
      <c r="A872" t="str">
        <v/>
      </c>
      <c r="B872" t="str">
        <v/>
      </c>
      <c r="C872" t="str">
        <v/>
      </c>
    </row>
    <row r="873" spans="1:3" x14ac:dyDescent="0.3">
      <c r="A873" t="str">
        <v/>
      </c>
      <c r="B873" t="str">
        <v/>
      </c>
      <c r="C873" t="str">
        <v/>
      </c>
    </row>
    <row r="874" spans="1:3" x14ac:dyDescent="0.3">
      <c r="A874" t="str">
        <v/>
      </c>
      <c r="B874" t="str">
        <v/>
      </c>
      <c r="C874" t="str">
        <v/>
      </c>
    </row>
    <row r="875" spans="1:3" x14ac:dyDescent="0.3">
      <c r="A875" t="str">
        <v/>
      </c>
      <c r="B875" t="str">
        <v/>
      </c>
      <c r="C875" t="str">
        <v/>
      </c>
    </row>
    <row r="876" spans="1:3" x14ac:dyDescent="0.3">
      <c r="A876" t="str">
        <v/>
      </c>
      <c r="B876" t="str">
        <v/>
      </c>
      <c r="C876" t="str">
        <v/>
      </c>
    </row>
    <row r="877" spans="1:3" x14ac:dyDescent="0.3">
      <c r="A877" t="str">
        <v/>
      </c>
      <c r="B877" t="str">
        <v/>
      </c>
      <c r="C877" t="str">
        <v/>
      </c>
    </row>
    <row r="878" spans="1:3" x14ac:dyDescent="0.3">
      <c r="A878" t="str">
        <v/>
      </c>
      <c r="B878" t="str">
        <v/>
      </c>
      <c r="C878" t="str">
        <v/>
      </c>
    </row>
    <row r="879" spans="1:3" x14ac:dyDescent="0.3">
      <c r="A879" t="str">
        <v/>
      </c>
      <c r="B879" t="str">
        <v/>
      </c>
      <c r="C879" t="str">
        <v/>
      </c>
    </row>
    <row r="880" spans="1:3" x14ac:dyDescent="0.3">
      <c r="A880" t="str">
        <v/>
      </c>
      <c r="B880" t="str">
        <v/>
      </c>
      <c r="C880" t="str">
        <v/>
      </c>
    </row>
    <row r="881" spans="1:3" x14ac:dyDescent="0.3">
      <c r="A881" t="str">
        <v/>
      </c>
      <c r="B881" t="str">
        <v/>
      </c>
      <c r="C881" t="str">
        <v/>
      </c>
    </row>
    <row r="882" spans="1:3" x14ac:dyDescent="0.3">
      <c r="A882" t="str">
        <v/>
      </c>
      <c r="B882" t="str">
        <v/>
      </c>
      <c r="C882" t="str">
        <v/>
      </c>
    </row>
    <row r="883" spans="1:3" x14ac:dyDescent="0.3">
      <c r="A883" t="str">
        <v/>
      </c>
      <c r="B883" t="str">
        <v/>
      </c>
      <c r="C883" t="str">
        <v/>
      </c>
    </row>
    <row r="884" spans="1:3" x14ac:dyDescent="0.3">
      <c r="A884" t="str">
        <v/>
      </c>
      <c r="B884" t="str">
        <v/>
      </c>
      <c r="C884" t="str">
        <v/>
      </c>
    </row>
    <row r="885" spans="1:3" x14ac:dyDescent="0.3">
      <c r="A885" t="str">
        <v/>
      </c>
      <c r="B885" t="str">
        <v/>
      </c>
      <c r="C885" t="str">
        <v/>
      </c>
    </row>
    <row r="886" spans="1:3" x14ac:dyDescent="0.3">
      <c r="A886" t="str">
        <v/>
      </c>
      <c r="B886" t="str">
        <v/>
      </c>
      <c r="C886" t="str">
        <v/>
      </c>
    </row>
    <row r="887" spans="1:3" x14ac:dyDescent="0.3">
      <c r="A887" t="str">
        <v/>
      </c>
      <c r="B887" t="str">
        <v/>
      </c>
      <c r="C887" t="str">
        <v/>
      </c>
    </row>
    <row r="888" spans="1:3" x14ac:dyDescent="0.3">
      <c r="A888" t="str">
        <v/>
      </c>
      <c r="B888" t="str">
        <v/>
      </c>
      <c r="C888" t="str">
        <v/>
      </c>
    </row>
    <row r="889" spans="1:3" x14ac:dyDescent="0.3">
      <c r="A889" t="str">
        <v/>
      </c>
      <c r="B889" t="str">
        <v/>
      </c>
      <c r="C889" t="str">
        <v/>
      </c>
    </row>
    <row r="890" spans="1:3" x14ac:dyDescent="0.3">
      <c r="A890" t="str">
        <v/>
      </c>
      <c r="B890" t="str">
        <v/>
      </c>
      <c r="C890" t="str">
        <v/>
      </c>
    </row>
    <row r="891" spans="1:3" x14ac:dyDescent="0.3">
      <c r="A891" t="str">
        <v/>
      </c>
      <c r="B891" t="str">
        <v/>
      </c>
      <c r="C891" t="str">
        <v/>
      </c>
    </row>
    <row r="892" spans="1:3" x14ac:dyDescent="0.3">
      <c r="A892" t="str">
        <v/>
      </c>
      <c r="B892" t="str">
        <v/>
      </c>
      <c r="C892" t="str">
        <v/>
      </c>
    </row>
    <row r="893" spans="1:3" x14ac:dyDescent="0.3">
      <c r="A893" t="str">
        <v/>
      </c>
      <c r="B893" t="str">
        <v/>
      </c>
      <c r="C893" t="str">
        <v/>
      </c>
    </row>
    <row r="894" spans="1:3" x14ac:dyDescent="0.3">
      <c r="A894" t="str">
        <v/>
      </c>
      <c r="B894" t="str">
        <v/>
      </c>
      <c r="C894" t="str">
        <v/>
      </c>
    </row>
    <row r="895" spans="1:3" x14ac:dyDescent="0.3">
      <c r="A895" t="str">
        <v/>
      </c>
      <c r="B895" t="str">
        <v/>
      </c>
      <c r="C895" t="str">
        <v/>
      </c>
    </row>
    <row r="896" spans="1:3" x14ac:dyDescent="0.3">
      <c r="A896" t="str">
        <v/>
      </c>
      <c r="B896" t="str">
        <v/>
      </c>
      <c r="C896" t="str">
        <v/>
      </c>
    </row>
    <row r="897" spans="1:3" x14ac:dyDescent="0.3">
      <c r="A897" t="str">
        <v/>
      </c>
      <c r="B897" t="str">
        <v/>
      </c>
      <c r="C897" t="str">
        <v/>
      </c>
    </row>
    <row r="898" spans="1:3" x14ac:dyDescent="0.3">
      <c r="A898" t="str">
        <v/>
      </c>
      <c r="B898" t="str">
        <v/>
      </c>
      <c r="C898" t="str">
        <v/>
      </c>
    </row>
    <row r="899" spans="1:3" x14ac:dyDescent="0.3">
      <c r="A899" t="str">
        <v/>
      </c>
      <c r="B899" t="str">
        <v/>
      </c>
      <c r="C899" t="str">
        <v/>
      </c>
    </row>
    <row r="900" spans="1:3" x14ac:dyDescent="0.3">
      <c r="A900" t="str">
        <v/>
      </c>
      <c r="B900" t="str">
        <v/>
      </c>
      <c r="C900" t="str">
        <v/>
      </c>
    </row>
    <row r="901" spans="1:3" x14ac:dyDescent="0.3">
      <c r="A901" t="str">
        <v/>
      </c>
      <c r="B901" t="str">
        <v/>
      </c>
      <c r="C901" t="str">
        <v/>
      </c>
    </row>
    <row r="902" spans="1:3" x14ac:dyDescent="0.3">
      <c r="A902" t="str">
        <v/>
      </c>
      <c r="B902" t="str">
        <v/>
      </c>
      <c r="C902" t="str">
        <v/>
      </c>
    </row>
    <row r="903" spans="1:3" x14ac:dyDescent="0.3">
      <c r="A903" t="str">
        <v/>
      </c>
      <c r="B903" t="str">
        <v/>
      </c>
      <c r="C903" t="str">
        <v/>
      </c>
    </row>
    <row r="904" spans="1:3" x14ac:dyDescent="0.3">
      <c r="A904" t="str">
        <v/>
      </c>
      <c r="B904" t="str">
        <v/>
      </c>
      <c r="C904" t="str">
        <v/>
      </c>
    </row>
    <row r="905" spans="1:3" x14ac:dyDescent="0.3">
      <c r="A905" t="str">
        <v/>
      </c>
      <c r="B905" t="str">
        <v/>
      </c>
      <c r="C905" t="str">
        <v/>
      </c>
    </row>
    <row r="906" spans="1:3" x14ac:dyDescent="0.3">
      <c r="A906" t="str">
        <v/>
      </c>
      <c r="B906" t="str">
        <v/>
      </c>
      <c r="C906" t="str">
        <v/>
      </c>
    </row>
    <row r="907" spans="1:3" x14ac:dyDescent="0.3">
      <c r="A907" t="str">
        <v/>
      </c>
      <c r="B907" t="str">
        <v/>
      </c>
      <c r="C907" t="str">
        <v/>
      </c>
    </row>
    <row r="908" spans="1:3" x14ac:dyDescent="0.3">
      <c r="A908" t="str">
        <v/>
      </c>
      <c r="B908" t="str">
        <v/>
      </c>
      <c r="C908" t="str">
        <v/>
      </c>
    </row>
    <row r="909" spans="1:3" x14ac:dyDescent="0.3">
      <c r="A909" t="str">
        <v/>
      </c>
      <c r="B909" t="str">
        <v/>
      </c>
      <c r="C909" t="str">
        <v/>
      </c>
    </row>
    <row r="910" spans="1:3" x14ac:dyDescent="0.3">
      <c r="A910" t="str">
        <v/>
      </c>
      <c r="B910" t="str">
        <v/>
      </c>
      <c r="C910" t="str">
        <v/>
      </c>
    </row>
    <row r="911" spans="1:3" x14ac:dyDescent="0.3">
      <c r="A911" t="str">
        <v/>
      </c>
      <c r="B911" t="str">
        <v/>
      </c>
      <c r="C911" t="str">
        <v/>
      </c>
    </row>
    <row r="912" spans="1:3" x14ac:dyDescent="0.3">
      <c r="A912" t="str">
        <v/>
      </c>
      <c r="B912" t="str">
        <v/>
      </c>
      <c r="C912" t="str">
        <v/>
      </c>
    </row>
    <row r="913" spans="1:3" x14ac:dyDescent="0.3">
      <c r="A913" t="str">
        <v/>
      </c>
      <c r="B913" t="str">
        <v/>
      </c>
      <c r="C913" t="str">
        <v/>
      </c>
    </row>
    <row r="914" spans="1:3" x14ac:dyDescent="0.3">
      <c r="A914" t="str">
        <v/>
      </c>
      <c r="B914" t="str">
        <v/>
      </c>
      <c r="C914" t="str">
        <v/>
      </c>
    </row>
    <row r="915" spans="1:3" x14ac:dyDescent="0.3">
      <c r="A915" t="str">
        <v/>
      </c>
      <c r="B915" t="str">
        <v/>
      </c>
      <c r="C915" t="str">
        <v/>
      </c>
    </row>
    <row r="916" spans="1:3" x14ac:dyDescent="0.3">
      <c r="A916" t="str">
        <v/>
      </c>
      <c r="B916" t="str">
        <v/>
      </c>
      <c r="C916" t="str">
        <v/>
      </c>
    </row>
    <row r="917" spans="1:3" x14ac:dyDescent="0.3">
      <c r="A917" t="str">
        <v/>
      </c>
      <c r="B917" t="str">
        <v/>
      </c>
      <c r="C917" t="str">
        <v/>
      </c>
    </row>
    <row r="918" spans="1:3" x14ac:dyDescent="0.3">
      <c r="A918" t="str">
        <v/>
      </c>
      <c r="B918" t="str">
        <v/>
      </c>
      <c r="C918" t="str">
        <v/>
      </c>
    </row>
    <row r="919" spans="1:3" x14ac:dyDescent="0.3">
      <c r="A919" t="str">
        <v/>
      </c>
      <c r="B919" t="str">
        <v/>
      </c>
      <c r="C919" t="str">
        <v/>
      </c>
    </row>
    <row r="920" spans="1:3" x14ac:dyDescent="0.3">
      <c r="A920" t="str">
        <v/>
      </c>
      <c r="B920" t="str">
        <v/>
      </c>
      <c r="C920" t="str">
        <v/>
      </c>
    </row>
    <row r="921" spans="1:3" x14ac:dyDescent="0.3">
      <c r="A921" t="str">
        <v/>
      </c>
      <c r="B921" t="str">
        <v/>
      </c>
      <c r="C921" t="str">
        <v/>
      </c>
    </row>
    <row r="922" spans="1:3" x14ac:dyDescent="0.3">
      <c r="A922" t="str">
        <v/>
      </c>
      <c r="B922" t="str">
        <v/>
      </c>
      <c r="C922" t="str">
        <v/>
      </c>
    </row>
    <row r="923" spans="1:3" x14ac:dyDescent="0.3">
      <c r="A923" t="str">
        <v/>
      </c>
      <c r="B923" t="str">
        <v/>
      </c>
      <c r="C923" t="str">
        <v/>
      </c>
    </row>
    <row r="924" spans="1:3" x14ac:dyDescent="0.3">
      <c r="A924" t="str">
        <v/>
      </c>
      <c r="B924" t="str">
        <v/>
      </c>
      <c r="C924" t="str">
        <v/>
      </c>
    </row>
    <row r="925" spans="1:3" x14ac:dyDescent="0.3">
      <c r="A925" t="str">
        <v/>
      </c>
      <c r="B925" t="str">
        <v/>
      </c>
      <c r="C925" t="str">
        <v/>
      </c>
    </row>
    <row r="926" spans="1:3" x14ac:dyDescent="0.3">
      <c r="A926" t="str">
        <v/>
      </c>
      <c r="B926" t="str">
        <v/>
      </c>
      <c r="C926" t="str">
        <v/>
      </c>
    </row>
    <row r="927" spans="1:3" x14ac:dyDescent="0.3">
      <c r="A927" t="str">
        <v/>
      </c>
      <c r="B927" t="str">
        <v/>
      </c>
      <c r="C927" t="str">
        <v/>
      </c>
    </row>
    <row r="928" spans="1:3" x14ac:dyDescent="0.3">
      <c r="A928" t="str">
        <v/>
      </c>
      <c r="B928" t="str">
        <v/>
      </c>
      <c r="C928" t="str">
        <v/>
      </c>
    </row>
    <row r="929" spans="1:3" x14ac:dyDescent="0.3">
      <c r="A929" t="str">
        <v/>
      </c>
      <c r="B929" t="str">
        <v/>
      </c>
      <c r="C929" t="str">
        <v/>
      </c>
    </row>
    <row r="930" spans="1:3" x14ac:dyDescent="0.3">
      <c r="A930" t="str">
        <v/>
      </c>
      <c r="B930" t="str">
        <v/>
      </c>
      <c r="C930" t="str">
        <v/>
      </c>
    </row>
    <row r="931" spans="1:3" x14ac:dyDescent="0.3">
      <c r="A931" t="str">
        <v/>
      </c>
      <c r="B931" t="str">
        <v/>
      </c>
      <c r="C931" t="str">
        <v/>
      </c>
    </row>
    <row r="932" spans="1:3" x14ac:dyDescent="0.3">
      <c r="A932" t="str">
        <v/>
      </c>
      <c r="B932" t="str">
        <v/>
      </c>
      <c r="C932" t="str">
        <v/>
      </c>
    </row>
    <row r="933" spans="1:3" x14ac:dyDescent="0.3">
      <c r="A933" t="str">
        <v/>
      </c>
      <c r="B933" t="str">
        <v/>
      </c>
      <c r="C933" t="str">
        <v/>
      </c>
    </row>
    <row r="934" spans="1:3" x14ac:dyDescent="0.3">
      <c r="A934" t="str">
        <v/>
      </c>
      <c r="B934" t="str">
        <v/>
      </c>
      <c r="C934" t="str">
        <v/>
      </c>
    </row>
    <row r="935" spans="1:3" x14ac:dyDescent="0.3">
      <c r="A935" t="str">
        <v/>
      </c>
      <c r="B935" t="str">
        <v/>
      </c>
      <c r="C935" t="str">
        <v/>
      </c>
    </row>
    <row r="936" spans="1:3" x14ac:dyDescent="0.3">
      <c r="A936" t="str">
        <v/>
      </c>
      <c r="B936" t="str">
        <v/>
      </c>
      <c r="C936" t="str">
        <v/>
      </c>
    </row>
    <row r="937" spans="1:3" x14ac:dyDescent="0.3">
      <c r="A937" t="str">
        <v/>
      </c>
      <c r="B937" t="str">
        <v/>
      </c>
      <c r="C937" t="str">
        <v/>
      </c>
    </row>
    <row r="938" spans="1:3" x14ac:dyDescent="0.3">
      <c r="A938" t="str">
        <v/>
      </c>
      <c r="B938" t="str">
        <v/>
      </c>
      <c r="C938" t="str">
        <v/>
      </c>
    </row>
    <row r="939" spans="1:3" x14ac:dyDescent="0.3">
      <c r="A939" t="str">
        <v/>
      </c>
      <c r="B939" t="str">
        <v/>
      </c>
      <c r="C939" t="str">
        <v/>
      </c>
    </row>
    <row r="940" spans="1:3" x14ac:dyDescent="0.3">
      <c r="A940" t="str">
        <v/>
      </c>
      <c r="B940" t="str">
        <v/>
      </c>
      <c r="C940" t="str">
        <v/>
      </c>
    </row>
    <row r="941" spans="1:3" x14ac:dyDescent="0.3">
      <c r="A941" t="str">
        <v/>
      </c>
      <c r="B941" t="str">
        <v/>
      </c>
      <c r="C941" t="str">
        <v/>
      </c>
    </row>
    <row r="942" spans="1:3" x14ac:dyDescent="0.3">
      <c r="A942" t="str">
        <v/>
      </c>
      <c r="B942" t="str">
        <v/>
      </c>
      <c r="C942" t="str">
        <v/>
      </c>
    </row>
    <row r="943" spans="1:3" x14ac:dyDescent="0.3">
      <c r="A943" t="str">
        <v/>
      </c>
      <c r="B943" t="str">
        <v/>
      </c>
      <c r="C943" t="str">
        <v/>
      </c>
    </row>
    <row r="944" spans="1:3" x14ac:dyDescent="0.3">
      <c r="A944" t="str">
        <v/>
      </c>
      <c r="B944" t="str">
        <v/>
      </c>
      <c r="C944" t="str">
        <v/>
      </c>
    </row>
    <row r="945" spans="1:3" x14ac:dyDescent="0.3">
      <c r="A945" t="str">
        <v/>
      </c>
      <c r="B945" t="str">
        <v/>
      </c>
      <c r="C945" t="str">
        <v/>
      </c>
    </row>
    <row r="946" spans="1:3" x14ac:dyDescent="0.3">
      <c r="A946" t="str">
        <v/>
      </c>
      <c r="B946" t="str">
        <v/>
      </c>
      <c r="C946" t="str">
        <v/>
      </c>
    </row>
    <row r="947" spans="1:3" x14ac:dyDescent="0.3">
      <c r="A947" t="str">
        <v/>
      </c>
      <c r="B947" t="str">
        <v/>
      </c>
      <c r="C947" t="str">
        <v/>
      </c>
    </row>
    <row r="948" spans="1:3" x14ac:dyDescent="0.3">
      <c r="A948" t="str">
        <v/>
      </c>
      <c r="B948" t="str">
        <v/>
      </c>
      <c r="C948" t="str">
        <v/>
      </c>
    </row>
    <row r="949" spans="1:3" x14ac:dyDescent="0.3">
      <c r="A949" t="str">
        <v/>
      </c>
      <c r="B949" t="str">
        <v/>
      </c>
      <c r="C949" t="str">
        <v/>
      </c>
    </row>
    <row r="950" spans="1:3" x14ac:dyDescent="0.3">
      <c r="A950" t="str">
        <v/>
      </c>
      <c r="B950" t="str">
        <v/>
      </c>
      <c r="C950" t="str">
        <v/>
      </c>
    </row>
    <row r="951" spans="1:3" x14ac:dyDescent="0.3">
      <c r="A951" t="str">
        <v/>
      </c>
      <c r="B951" t="str">
        <v/>
      </c>
      <c r="C951" t="str">
        <v/>
      </c>
    </row>
    <row r="952" spans="1:3" x14ac:dyDescent="0.3">
      <c r="A952" t="str">
        <v/>
      </c>
      <c r="B952" t="str">
        <v/>
      </c>
      <c r="C952" t="str">
        <v/>
      </c>
    </row>
    <row r="953" spans="1:3" x14ac:dyDescent="0.3">
      <c r="A953" t="str">
        <v/>
      </c>
      <c r="B953" t="str">
        <v/>
      </c>
      <c r="C953" t="str">
        <v/>
      </c>
    </row>
    <row r="954" spans="1:3" x14ac:dyDescent="0.3">
      <c r="A954" t="str">
        <v/>
      </c>
      <c r="B954" t="str">
        <v/>
      </c>
      <c r="C954" t="str">
        <v/>
      </c>
    </row>
    <row r="955" spans="1:3" x14ac:dyDescent="0.3">
      <c r="A955" t="str">
        <v/>
      </c>
      <c r="B955" t="str">
        <v/>
      </c>
      <c r="C955" t="str">
        <v/>
      </c>
    </row>
    <row r="956" spans="1:3" x14ac:dyDescent="0.3">
      <c r="A956" t="str">
        <v/>
      </c>
      <c r="B956" t="str">
        <v/>
      </c>
      <c r="C956" t="str">
        <v/>
      </c>
    </row>
    <row r="957" spans="1:3" x14ac:dyDescent="0.3">
      <c r="A957" t="str">
        <v/>
      </c>
      <c r="B957" t="str">
        <v/>
      </c>
      <c r="C957" t="str">
        <v/>
      </c>
    </row>
    <row r="958" spans="1:3" x14ac:dyDescent="0.3">
      <c r="A958" t="str">
        <v/>
      </c>
      <c r="B958" t="str">
        <v/>
      </c>
      <c r="C958" t="str">
        <v/>
      </c>
    </row>
    <row r="959" spans="1:3" x14ac:dyDescent="0.3">
      <c r="A959" t="str">
        <v/>
      </c>
      <c r="B959" t="str">
        <v/>
      </c>
      <c r="C959" t="str">
        <v/>
      </c>
    </row>
    <row r="960" spans="1:3" x14ac:dyDescent="0.3">
      <c r="A960" t="str">
        <v/>
      </c>
      <c r="B960" t="str">
        <v/>
      </c>
      <c r="C960" t="str">
        <v/>
      </c>
    </row>
    <row r="961" spans="1:3" x14ac:dyDescent="0.3">
      <c r="A961" t="str">
        <v/>
      </c>
      <c r="B961" t="str">
        <v/>
      </c>
      <c r="C961" t="str">
        <v/>
      </c>
    </row>
    <row r="962" spans="1:3" x14ac:dyDescent="0.3">
      <c r="A962" t="str">
        <v/>
      </c>
      <c r="B962" t="str">
        <v/>
      </c>
      <c r="C962" t="str">
        <v/>
      </c>
    </row>
    <row r="963" spans="1:3" x14ac:dyDescent="0.3">
      <c r="A963" t="str">
        <v/>
      </c>
      <c r="B963" t="str">
        <v/>
      </c>
      <c r="C963" t="str">
        <v/>
      </c>
    </row>
    <row r="964" spans="1:3" x14ac:dyDescent="0.3">
      <c r="A964" t="str">
        <v/>
      </c>
      <c r="B964" t="str">
        <v/>
      </c>
      <c r="C964" t="str">
        <v/>
      </c>
    </row>
    <row r="965" spans="1:3" x14ac:dyDescent="0.3">
      <c r="A965" t="str">
        <v/>
      </c>
      <c r="B965" t="str">
        <v/>
      </c>
      <c r="C965" t="str">
        <v/>
      </c>
    </row>
    <row r="966" spans="1:3" x14ac:dyDescent="0.3">
      <c r="A966" t="str">
        <v/>
      </c>
      <c r="B966" t="str">
        <v/>
      </c>
      <c r="C966" t="str">
        <v/>
      </c>
    </row>
    <row r="967" spans="1:3" x14ac:dyDescent="0.3">
      <c r="A967" t="str">
        <v/>
      </c>
      <c r="B967" t="str">
        <v/>
      </c>
      <c r="C967" t="str">
        <v/>
      </c>
    </row>
    <row r="968" spans="1:3" x14ac:dyDescent="0.3">
      <c r="A968" t="str">
        <v/>
      </c>
      <c r="B968" t="str">
        <v/>
      </c>
      <c r="C968" t="str">
        <v/>
      </c>
    </row>
    <row r="969" spans="1:3" x14ac:dyDescent="0.3">
      <c r="A969" t="str">
        <v/>
      </c>
      <c r="B969" t="str">
        <v/>
      </c>
      <c r="C969" t="str">
        <v/>
      </c>
    </row>
    <row r="970" spans="1:3" x14ac:dyDescent="0.3">
      <c r="A970" t="str">
        <v/>
      </c>
      <c r="B970" t="str">
        <v/>
      </c>
      <c r="C970" t="str">
        <v/>
      </c>
    </row>
    <row r="971" spans="1:3" x14ac:dyDescent="0.3">
      <c r="A971" t="str">
        <v/>
      </c>
      <c r="B971" t="str">
        <v/>
      </c>
      <c r="C971" t="str">
        <v/>
      </c>
    </row>
    <row r="972" spans="1:3" x14ac:dyDescent="0.3">
      <c r="A972" t="str">
        <v/>
      </c>
      <c r="B972" t="str">
        <v/>
      </c>
      <c r="C972" t="str">
        <v/>
      </c>
    </row>
    <row r="973" spans="1:3" x14ac:dyDescent="0.3">
      <c r="A973" t="str">
        <v/>
      </c>
      <c r="B973" t="str">
        <v/>
      </c>
      <c r="C973" t="str">
        <v/>
      </c>
    </row>
    <row r="974" spans="1:3" x14ac:dyDescent="0.3">
      <c r="A974" t="str">
        <v/>
      </c>
      <c r="B974" t="str">
        <v/>
      </c>
      <c r="C974" t="str">
        <v/>
      </c>
    </row>
    <row r="975" spans="1:3" x14ac:dyDescent="0.3">
      <c r="A975" t="str">
        <v/>
      </c>
      <c r="B975" t="str">
        <v/>
      </c>
      <c r="C975" t="str">
        <v/>
      </c>
    </row>
    <row r="976" spans="1:3" x14ac:dyDescent="0.3">
      <c r="A976" t="str">
        <v/>
      </c>
      <c r="B976" t="str">
        <v/>
      </c>
      <c r="C976" t="str">
        <v/>
      </c>
    </row>
    <row r="977" spans="1:3" x14ac:dyDescent="0.3">
      <c r="A977" t="str">
        <v/>
      </c>
      <c r="B977" t="str">
        <v/>
      </c>
      <c r="C977" t="str">
        <v/>
      </c>
    </row>
    <row r="978" spans="1:3" x14ac:dyDescent="0.3">
      <c r="A978" t="str">
        <v/>
      </c>
      <c r="B978" t="str">
        <v/>
      </c>
      <c r="C978" t="str">
        <v/>
      </c>
    </row>
    <row r="979" spans="1:3" x14ac:dyDescent="0.3">
      <c r="A979" t="str">
        <v/>
      </c>
      <c r="B979" t="str">
        <v/>
      </c>
      <c r="C979" t="str">
        <v/>
      </c>
    </row>
    <row r="980" spans="1:3" x14ac:dyDescent="0.3">
      <c r="A980" t="str">
        <v/>
      </c>
      <c r="B980" t="str">
        <v/>
      </c>
      <c r="C980" t="str">
        <v/>
      </c>
    </row>
    <row r="981" spans="1:3" x14ac:dyDescent="0.3">
      <c r="A981" t="str">
        <v/>
      </c>
      <c r="B981" t="str">
        <v/>
      </c>
      <c r="C981" t="str">
        <v/>
      </c>
    </row>
    <row r="982" spans="1:3" x14ac:dyDescent="0.3">
      <c r="A982" t="str">
        <v/>
      </c>
      <c r="B982" t="str">
        <v/>
      </c>
      <c r="C982" t="str">
        <v/>
      </c>
    </row>
    <row r="983" spans="1:3" x14ac:dyDescent="0.3">
      <c r="A983" t="str">
        <v/>
      </c>
      <c r="B983" t="str">
        <v/>
      </c>
      <c r="C983" t="str">
        <v/>
      </c>
    </row>
    <row r="984" spans="1:3" x14ac:dyDescent="0.3">
      <c r="A984" t="str">
        <v/>
      </c>
      <c r="B984" t="str">
        <v/>
      </c>
      <c r="C984" t="str">
        <v/>
      </c>
    </row>
    <row r="985" spans="1:3" x14ac:dyDescent="0.3">
      <c r="A985" t="str">
        <v/>
      </c>
      <c r="B985" t="str">
        <v/>
      </c>
      <c r="C985" t="str">
        <v/>
      </c>
    </row>
    <row r="986" spans="1:3" x14ac:dyDescent="0.3">
      <c r="A986" t="str">
        <v/>
      </c>
      <c r="B986" t="str">
        <v/>
      </c>
      <c r="C986" t="str">
        <v/>
      </c>
    </row>
    <row r="987" spans="1:3" x14ac:dyDescent="0.3">
      <c r="A987" t="str">
        <v/>
      </c>
      <c r="B987" t="str">
        <v/>
      </c>
      <c r="C987" t="str">
        <v/>
      </c>
    </row>
    <row r="988" spans="1:3" x14ac:dyDescent="0.3">
      <c r="A988" t="str">
        <v/>
      </c>
      <c r="B988" t="str">
        <v/>
      </c>
      <c r="C988" t="str">
        <v/>
      </c>
    </row>
    <row r="989" spans="1:3" x14ac:dyDescent="0.3">
      <c r="A989" t="str">
        <v/>
      </c>
      <c r="B989" t="str">
        <v/>
      </c>
      <c r="C989" t="str">
        <v/>
      </c>
    </row>
    <row r="990" spans="1:3" x14ac:dyDescent="0.3">
      <c r="A990" t="str">
        <v/>
      </c>
      <c r="B990" t="str">
        <v/>
      </c>
      <c r="C990" t="str">
        <v/>
      </c>
    </row>
    <row r="991" spans="1:3" x14ac:dyDescent="0.3">
      <c r="A991" t="str">
        <v/>
      </c>
      <c r="B991" t="str">
        <v/>
      </c>
      <c r="C991" t="str">
        <v/>
      </c>
    </row>
    <row r="992" spans="1:3" x14ac:dyDescent="0.3">
      <c r="A992" t="str">
        <v/>
      </c>
      <c r="B992" t="str">
        <v/>
      </c>
      <c r="C992" t="str">
        <v/>
      </c>
    </row>
    <row r="993" spans="1:3" x14ac:dyDescent="0.3">
      <c r="A993" t="str">
        <v/>
      </c>
      <c r="B993" t="str">
        <v/>
      </c>
      <c r="C993" t="str">
        <v/>
      </c>
    </row>
    <row r="994" spans="1:3" x14ac:dyDescent="0.3">
      <c r="A994" t="str">
        <v/>
      </c>
      <c r="B994" t="str">
        <v/>
      </c>
      <c r="C994" t="str">
        <v/>
      </c>
    </row>
    <row r="995" spans="1:3" x14ac:dyDescent="0.3">
      <c r="A995" t="str">
        <v/>
      </c>
      <c r="B995" t="str">
        <v/>
      </c>
      <c r="C995" t="str">
        <v/>
      </c>
    </row>
    <row r="996" spans="1:3" x14ac:dyDescent="0.3">
      <c r="A996" t="str">
        <v/>
      </c>
      <c r="B996" t="str">
        <v/>
      </c>
      <c r="C996" t="str">
        <v/>
      </c>
    </row>
    <row r="997" spans="1:3" x14ac:dyDescent="0.3">
      <c r="A997" t="str">
        <v/>
      </c>
      <c r="B997" t="str">
        <v/>
      </c>
      <c r="C997" t="str">
        <v/>
      </c>
    </row>
    <row r="998" spans="1:3" x14ac:dyDescent="0.3">
      <c r="A998" t="str">
        <v/>
      </c>
      <c r="B998" t="str">
        <v/>
      </c>
      <c r="C998" t="str">
        <v/>
      </c>
    </row>
    <row r="999" spans="1:3" x14ac:dyDescent="0.3">
      <c r="A999" t="str">
        <v/>
      </c>
      <c r="B999" t="str">
        <v/>
      </c>
      <c r="C999" t="str">
        <v/>
      </c>
    </row>
    <row r="1000" spans="1:3" x14ac:dyDescent="0.3">
      <c r="A1000" t="str">
        <v/>
      </c>
      <c r="B1000" t="str">
        <v/>
      </c>
      <c r="C1000" t="str">
        <v/>
      </c>
    </row>
    <row r="1001" spans="1:3" x14ac:dyDescent="0.3">
      <c r="A1001" t="str">
        <v/>
      </c>
      <c r="B1001" t="str">
        <v/>
      </c>
      <c r="C1001" t="str">
        <v/>
      </c>
    </row>
    <row r="1002" spans="1:3" x14ac:dyDescent="0.3">
      <c r="A1002" t="str">
        <v/>
      </c>
      <c r="B1002" t="str">
        <v/>
      </c>
      <c r="C1002" t="str">
        <v/>
      </c>
    </row>
    <row r="1003" spans="1:3" x14ac:dyDescent="0.3">
      <c r="A1003" t="str">
        <v/>
      </c>
      <c r="B1003" t="str">
        <v/>
      </c>
      <c r="C1003" t="str">
        <v/>
      </c>
    </row>
    <row r="1004" spans="1:3" x14ac:dyDescent="0.3">
      <c r="A1004" t="str">
        <v/>
      </c>
      <c r="B1004" t="str">
        <v/>
      </c>
      <c r="C1004" t="str">
        <v/>
      </c>
    </row>
    <row r="1005" spans="1:3" x14ac:dyDescent="0.3">
      <c r="A1005" t="str">
        <v/>
      </c>
      <c r="B1005" t="str">
        <v/>
      </c>
      <c r="C1005" t="str">
        <v/>
      </c>
    </row>
    <row r="1006" spans="1:3" x14ac:dyDescent="0.3">
      <c r="A1006" t="str">
        <v/>
      </c>
      <c r="B1006" t="str">
        <v/>
      </c>
      <c r="C1006" t="str">
        <v/>
      </c>
    </row>
    <row r="1007" spans="1:3" x14ac:dyDescent="0.3">
      <c r="A1007" t="str">
        <v/>
      </c>
      <c r="B1007" t="str">
        <v/>
      </c>
      <c r="C1007" t="str">
        <v/>
      </c>
    </row>
    <row r="1008" spans="1:3" x14ac:dyDescent="0.3">
      <c r="A1008" t="str">
        <v/>
      </c>
      <c r="B1008" t="str">
        <v/>
      </c>
      <c r="C1008" t="str">
        <v/>
      </c>
    </row>
    <row r="1009" spans="1:3" x14ac:dyDescent="0.3">
      <c r="A1009" t="str">
        <v/>
      </c>
      <c r="B1009" t="str">
        <v/>
      </c>
      <c r="C1009" t="str">
        <v/>
      </c>
    </row>
    <row r="1010" spans="1:3" x14ac:dyDescent="0.3">
      <c r="A1010" t="str">
        <v/>
      </c>
      <c r="B1010" t="str">
        <v/>
      </c>
      <c r="C1010" t="str">
        <v/>
      </c>
    </row>
    <row r="1011" spans="1:3" x14ac:dyDescent="0.3">
      <c r="A1011" t="str">
        <v/>
      </c>
      <c r="B1011" t="str">
        <v/>
      </c>
      <c r="C1011" t="str">
        <v/>
      </c>
    </row>
    <row r="1012" spans="1:3" x14ac:dyDescent="0.3">
      <c r="A1012" t="str">
        <v/>
      </c>
      <c r="B1012" t="str">
        <v/>
      </c>
      <c r="C1012" t="str">
        <v/>
      </c>
    </row>
    <row r="1013" spans="1:3" x14ac:dyDescent="0.3">
      <c r="A1013" t="str">
        <v/>
      </c>
      <c r="B1013" t="str">
        <v/>
      </c>
      <c r="C1013" t="str">
        <v/>
      </c>
    </row>
    <row r="1014" spans="1:3" x14ac:dyDescent="0.3">
      <c r="A1014" t="str">
        <v/>
      </c>
      <c r="B1014" t="str">
        <v/>
      </c>
      <c r="C1014" t="str">
        <v/>
      </c>
    </row>
    <row r="1015" spans="1:3" x14ac:dyDescent="0.3">
      <c r="A1015" t="str">
        <v/>
      </c>
      <c r="B1015" t="str">
        <v/>
      </c>
      <c r="C1015" t="str">
        <v/>
      </c>
    </row>
    <row r="1016" spans="1:3" x14ac:dyDescent="0.3">
      <c r="A1016" t="str">
        <v/>
      </c>
      <c r="B1016" t="str">
        <v/>
      </c>
      <c r="C1016" t="str">
        <v/>
      </c>
    </row>
    <row r="1017" spans="1:3" x14ac:dyDescent="0.3">
      <c r="A1017" t="str">
        <v/>
      </c>
      <c r="B1017" t="str">
        <v/>
      </c>
      <c r="C1017" t="str">
        <v/>
      </c>
    </row>
    <row r="1018" spans="1:3" x14ac:dyDescent="0.3">
      <c r="A1018" t="str">
        <v/>
      </c>
      <c r="B1018" t="str">
        <v/>
      </c>
      <c r="C1018" t="str">
        <v/>
      </c>
    </row>
    <row r="1019" spans="1:3" x14ac:dyDescent="0.3">
      <c r="A1019" t="str">
        <v/>
      </c>
      <c r="B1019" t="str">
        <v/>
      </c>
      <c r="C1019" t="str">
        <v/>
      </c>
    </row>
    <row r="1020" spans="1:3" x14ac:dyDescent="0.3">
      <c r="A1020" t="str">
        <v/>
      </c>
      <c r="B1020" t="str">
        <v/>
      </c>
      <c r="C1020" t="str">
        <v/>
      </c>
    </row>
    <row r="1021" spans="1:3" x14ac:dyDescent="0.3">
      <c r="A1021" t="str">
        <v/>
      </c>
      <c r="B1021" t="str">
        <v/>
      </c>
      <c r="C1021" t="str">
        <v/>
      </c>
    </row>
    <row r="1022" spans="1:3" x14ac:dyDescent="0.3">
      <c r="A1022" t="str">
        <v/>
      </c>
      <c r="B1022" t="str">
        <v/>
      </c>
      <c r="C1022" t="str">
        <v/>
      </c>
    </row>
    <row r="1023" spans="1:3" x14ac:dyDescent="0.3">
      <c r="A1023" t="str">
        <v/>
      </c>
      <c r="B1023" t="str">
        <v/>
      </c>
      <c r="C1023" t="str">
        <v/>
      </c>
    </row>
    <row r="1024" spans="1:3" x14ac:dyDescent="0.3">
      <c r="A1024" t="str">
        <v/>
      </c>
      <c r="B1024" t="str">
        <v/>
      </c>
      <c r="C1024" t="str">
        <v/>
      </c>
    </row>
    <row r="1025" spans="1:3" x14ac:dyDescent="0.3">
      <c r="A1025" t="str">
        <v/>
      </c>
      <c r="B1025" t="str">
        <v/>
      </c>
      <c r="C1025" t="str">
        <v/>
      </c>
    </row>
    <row r="1026" spans="1:3" x14ac:dyDescent="0.3">
      <c r="A1026" t="str">
        <v/>
      </c>
      <c r="B1026" t="str">
        <v/>
      </c>
      <c r="C1026" t="str">
        <v/>
      </c>
    </row>
    <row r="1027" spans="1:3" x14ac:dyDescent="0.3">
      <c r="A1027" t="str">
        <v/>
      </c>
      <c r="B1027" t="str">
        <v/>
      </c>
      <c r="C1027" t="str">
        <v/>
      </c>
    </row>
    <row r="1028" spans="1:3" x14ac:dyDescent="0.3">
      <c r="A1028" t="str">
        <v/>
      </c>
      <c r="B1028" t="str">
        <v/>
      </c>
      <c r="C1028" t="str">
        <v/>
      </c>
    </row>
    <row r="1029" spans="1:3" x14ac:dyDescent="0.3">
      <c r="A1029" t="str">
        <v/>
      </c>
      <c r="B1029" t="str">
        <v/>
      </c>
      <c r="C1029" t="str">
        <v/>
      </c>
    </row>
    <row r="1030" spans="1:3" x14ac:dyDescent="0.3">
      <c r="A1030" t="str">
        <v/>
      </c>
      <c r="B1030" t="str">
        <v/>
      </c>
      <c r="C1030" t="str">
        <v/>
      </c>
    </row>
    <row r="1031" spans="1:3" x14ac:dyDescent="0.3">
      <c r="A1031" t="str">
        <v/>
      </c>
      <c r="B1031" t="str">
        <v/>
      </c>
      <c r="C1031" t="str">
        <v/>
      </c>
    </row>
    <row r="1032" spans="1:3" x14ac:dyDescent="0.3">
      <c r="A1032" t="str">
        <v/>
      </c>
      <c r="B1032" t="str">
        <v/>
      </c>
      <c r="C1032" t="str">
        <v/>
      </c>
    </row>
    <row r="1033" spans="1:3" x14ac:dyDescent="0.3">
      <c r="A1033" t="str">
        <v/>
      </c>
      <c r="B1033" t="str">
        <v/>
      </c>
      <c r="C1033" t="str">
        <v/>
      </c>
    </row>
    <row r="1034" spans="1:3" x14ac:dyDescent="0.3">
      <c r="A1034" t="str">
        <v/>
      </c>
      <c r="B1034" t="str">
        <v/>
      </c>
      <c r="C1034" t="str">
        <v/>
      </c>
    </row>
    <row r="1035" spans="1:3" x14ac:dyDescent="0.3">
      <c r="A1035" t="str">
        <v/>
      </c>
      <c r="B1035" t="str">
        <v/>
      </c>
      <c r="C1035" t="str">
        <v/>
      </c>
    </row>
    <row r="1036" spans="1:3" x14ac:dyDescent="0.3">
      <c r="A1036" t="str">
        <v/>
      </c>
      <c r="B1036" t="str">
        <v/>
      </c>
      <c r="C1036" t="str">
        <v/>
      </c>
    </row>
    <row r="1037" spans="1:3" x14ac:dyDescent="0.3">
      <c r="A1037" t="str">
        <v/>
      </c>
      <c r="B1037" t="str">
        <v/>
      </c>
      <c r="C1037" t="str">
        <v/>
      </c>
    </row>
    <row r="1038" spans="1:3" x14ac:dyDescent="0.3">
      <c r="A1038" t="str">
        <v/>
      </c>
      <c r="B1038" t="str">
        <v/>
      </c>
      <c r="C1038" t="str">
        <v/>
      </c>
    </row>
    <row r="1039" spans="1:3" x14ac:dyDescent="0.3">
      <c r="A1039" t="str">
        <v/>
      </c>
      <c r="B1039" t="str">
        <v/>
      </c>
      <c r="C1039" t="str">
        <v/>
      </c>
    </row>
    <row r="1040" spans="1:3" x14ac:dyDescent="0.3">
      <c r="A1040" t="str">
        <v/>
      </c>
      <c r="B1040" t="str">
        <v/>
      </c>
      <c r="C1040" t="str">
        <v/>
      </c>
    </row>
    <row r="1041" spans="1:3" x14ac:dyDescent="0.3">
      <c r="A1041" t="str">
        <v/>
      </c>
      <c r="B1041" t="str">
        <v/>
      </c>
      <c r="C1041" t="str">
        <v/>
      </c>
    </row>
    <row r="1042" spans="1:3" x14ac:dyDescent="0.3">
      <c r="A1042" t="str">
        <v/>
      </c>
      <c r="B1042" t="str">
        <v/>
      </c>
      <c r="C1042" t="str">
        <v/>
      </c>
    </row>
    <row r="1043" spans="1:3" x14ac:dyDescent="0.3">
      <c r="A1043" t="str">
        <v/>
      </c>
      <c r="B1043" t="str">
        <v/>
      </c>
      <c r="C1043" t="str">
        <v/>
      </c>
    </row>
    <row r="1044" spans="1:3" x14ac:dyDescent="0.3">
      <c r="A1044" t="str">
        <v/>
      </c>
      <c r="B1044" t="str">
        <v/>
      </c>
      <c r="C1044" t="str">
        <v/>
      </c>
    </row>
    <row r="1045" spans="1:3" x14ac:dyDescent="0.3">
      <c r="A1045" t="str">
        <v/>
      </c>
      <c r="B1045" t="str">
        <v/>
      </c>
      <c r="C1045" t="str">
        <v/>
      </c>
    </row>
    <row r="1046" spans="1:3" x14ac:dyDescent="0.3">
      <c r="A1046" t="str">
        <v/>
      </c>
      <c r="B1046" t="str">
        <v/>
      </c>
      <c r="C1046" t="str">
        <v/>
      </c>
    </row>
    <row r="1047" spans="1:3" x14ac:dyDescent="0.3">
      <c r="A1047" t="str">
        <v/>
      </c>
      <c r="B1047" t="str">
        <v/>
      </c>
      <c r="C1047" t="str">
        <v/>
      </c>
    </row>
    <row r="1048" spans="1:3" x14ac:dyDescent="0.3">
      <c r="A1048" t="str">
        <v/>
      </c>
      <c r="B1048" t="str">
        <v/>
      </c>
      <c r="C1048" t="str">
        <v/>
      </c>
    </row>
    <row r="1049" spans="1:3" x14ac:dyDescent="0.3">
      <c r="A1049" t="str">
        <v/>
      </c>
      <c r="B1049" t="str">
        <v/>
      </c>
      <c r="C1049" t="str">
        <v/>
      </c>
    </row>
    <row r="1050" spans="1:3" x14ac:dyDescent="0.3">
      <c r="A1050" t="str">
        <v/>
      </c>
      <c r="B1050" t="str">
        <v/>
      </c>
      <c r="C1050" t="str">
        <v/>
      </c>
    </row>
    <row r="1051" spans="1:3" x14ac:dyDescent="0.3">
      <c r="A1051" t="str">
        <v/>
      </c>
      <c r="B1051" t="str">
        <v/>
      </c>
      <c r="C1051" t="str">
        <v/>
      </c>
    </row>
    <row r="1052" spans="1:3" x14ac:dyDescent="0.3">
      <c r="A1052" t="str">
        <v/>
      </c>
      <c r="B1052" t="str">
        <v/>
      </c>
      <c r="C1052" t="str">
        <v/>
      </c>
    </row>
    <row r="1053" spans="1:3" x14ac:dyDescent="0.3">
      <c r="A1053" t="str">
        <v/>
      </c>
      <c r="B1053" t="str">
        <v/>
      </c>
      <c r="C1053" t="str">
        <v/>
      </c>
    </row>
    <row r="1054" spans="1:3" x14ac:dyDescent="0.3">
      <c r="A1054" t="str">
        <v/>
      </c>
      <c r="B1054" t="str">
        <v/>
      </c>
      <c r="C1054" t="str">
        <v/>
      </c>
    </row>
    <row r="1055" spans="1:3" x14ac:dyDescent="0.3">
      <c r="A1055" t="str">
        <v/>
      </c>
      <c r="B1055" t="str">
        <v/>
      </c>
      <c r="C1055" t="str">
        <v/>
      </c>
    </row>
    <row r="1056" spans="1:3" x14ac:dyDescent="0.3">
      <c r="A1056" t="str">
        <v/>
      </c>
      <c r="B1056" t="str">
        <v/>
      </c>
      <c r="C1056" t="str">
        <v/>
      </c>
    </row>
    <row r="1057" spans="1:3" x14ac:dyDescent="0.3">
      <c r="A1057" t="str">
        <v/>
      </c>
      <c r="B1057" t="str">
        <v/>
      </c>
      <c r="C1057" t="str">
        <v/>
      </c>
    </row>
    <row r="1058" spans="1:3" x14ac:dyDescent="0.3">
      <c r="A1058" t="str">
        <v/>
      </c>
      <c r="B1058" t="str">
        <v/>
      </c>
      <c r="C1058" t="str">
        <v/>
      </c>
    </row>
    <row r="1059" spans="1:3" x14ac:dyDescent="0.3">
      <c r="A1059" t="str">
        <v/>
      </c>
      <c r="B1059" t="str">
        <v/>
      </c>
      <c r="C1059" t="str">
        <v/>
      </c>
    </row>
    <row r="1060" spans="1:3" x14ac:dyDescent="0.3">
      <c r="A1060" t="str">
        <v/>
      </c>
      <c r="B1060" t="str">
        <v/>
      </c>
      <c r="C1060" t="str">
        <v/>
      </c>
    </row>
    <row r="1061" spans="1:3" x14ac:dyDescent="0.3">
      <c r="A1061" t="str">
        <v/>
      </c>
      <c r="B1061" t="str">
        <v/>
      </c>
      <c r="C1061" t="str">
        <v/>
      </c>
    </row>
    <row r="1062" spans="1:3" x14ac:dyDescent="0.3">
      <c r="A1062" t="str">
        <v/>
      </c>
      <c r="B1062" t="str">
        <v/>
      </c>
      <c r="C1062" t="str">
        <v/>
      </c>
    </row>
    <row r="1063" spans="1:3" x14ac:dyDescent="0.3">
      <c r="A1063" t="str">
        <v/>
      </c>
      <c r="B1063" t="str">
        <v/>
      </c>
      <c r="C1063" t="str">
        <v/>
      </c>
    </row>
    <row r="1064" spans="1:3" x14ac:dyDescent="0.3">
      <c r="A1064" t="str">
        <v/>
      </c>
      <c r="B1064" t="str">
        <v/>
      </c>
      <c r="C1064" t="str">
        <v/>
      </c>
    </row>
    <row r="1065" spans="1:3" x14ac:dyDescent="0.3">
      <c r="A1065" t="str">
        <v/>
      </c>
      <c r="B1065" t="str">
        <v/>
      </c>
      <c r="C1065" t="str">
        <v/>
      </c>
    </row>
    <row r="1066" spans="1:3" x14ac:dyDescent="0.3">
      <c r="A1066" t="str">
        <v/>
      </c>
      <c r="B1066" t="str">
        <v/>
      </c>
      <c r="C1066" t="str">
        <v/>
      </c>
    </row>
    <row r="1067" spans="1:3" x14ac:dyDescent="0.3">
      <c r="A1067" t="str">
        <v/>
      </c>
      <c r="B1067" t="str">
        <v/>
      </c>
      <c r="C1067" t="str">
        <v/>
      </c>
    </row>
    <row r="1068" spans="1:3" x14ac:dyDescent="0.3">
      <c r="A1068" t="str">
        <v/>
      </c>
      <c r="B1068" t="str">
        <v/>
      </c>
      <c r="C1068" t="str">
        <v/>
      </c>
    </row>
    <row r="1069" spans="1:3" x14ac:dyDescent="0.3">
      <c r="A1069" t="str">
        <v/>
      </c>
      <c r="B1069" t="str">
        <v/>
      </c>
      <c r="C1069" t="str">
        <v/>
      </c>
    </row>
    <row r="1070" spans="1:3" x14ac:dyDescent="0.3">
      <c r="A1070" t="str">
        <v/>
      </c>
      <c r="B1070" t="str">
        <v/>
      </c>
      <c r="C1070" t="str">
        <v/>
      </c>
    </row>
    <row r="1071" spans="1:3" x14ac:dyDescent="0.3">
      <c r="A1071" t="str">
        <v/>
      </c>
      <c r="B1071" t="str">
        <v/>
      </c>
      <c r="C1071" t="str">
        <v/>
      </c>
    </row>
    <row r="1072" spans="1:3" x14ac:dyDescent="0.3">
      <c r="A1072" t="str">
        <v/>
      </c>
      <c r="B1072" t="str">
        <v/>
      </c>
      <c r="C1072" t="str">
        <v/>
      </c>
    </row>
    <row r="1073" spans="1:3" x14ac:dyDescent="0.3">
      <c r="A1073" t="str">
        <v/>
      </c>
      <c r="B1073" t="str">
        <v/>
      </c>
      <c r="C1073" t="str">
        <v/>
      </c>
    </row>
    <row r="1074" spans="1:3" x14ac:dyDescent="0.3">
      <c r="A1074" t="str">
        <v/>
      </c>
      <c r="B1074" t="str">
        <v/>
      </c>
      <c r="C1074" t="str">
        <v/>
      </c>
    </row>
    <row r="1075" spans="1:3" x14ac:dyDescent="0.3">
      <c r="A1075" t="str">
        <v/>
      </c>
      <c r="B1075" t="str">
        <v/>
      </c>
      <c r="C1075" t="str">
        <v/>
      </c>
    </row>
    <row r="1076" spans="1:3" x14ac:dyDescent="0.3">
      <c r="A1076" t="str">
        <v/>
      </c>
      <c r="B1076" t="str">
        <v/>
      </c>
      <c r="C1076" t="str">
        <v/>
      </c>
    </row>
    <row r="1077" spans="1:3" x14ac:dyDescent="0.3">
      <c r="A1077" t="str">
        <v/>
      </c>
      <c r="B1077" t="str">
        <v/>
      </c>
      <c r="C1077" t="str">
        <v/>
      </c>
    </row>
    <row r="1078" spans="1:3" x14ac:dyDescent="0.3">
      <c r="A1078" t="str">
        <v/>
      </c>
      <c r="B1078" t="str">
        <v/>
      </c>
      <c r="C1078" t="str">
        <v/>
      </c>
    </row>
    <row r="1079" spans="1:3" x14ac:dyDescent="0.3">
      <c r="A1079" t="str">
        <v/>
      </c>
      <c r="B1079" t="str">
        <v/>
      </c>
      <c r="C1079" t="str">
        <v/>
      </c>
    </row>
    <row r="1080" spans="1:3" x14ac:dyDescent="0.3">
      <c r="A1080" t="str">
        <v/>
      </c>
      <c r="B1080" t="str">
        <v/>
      </c>
      <c r="C1080" t="str">
        <v/>
      </c>
    </row>
    <row r="1081" spans="1:3" x14ac:dyDescent="0.3">
      <c r="A1081" t="str">
        <v/>
      </c>
      <c r="B1081" t="str">
        <v/>
      </c>
      <c r="C1081" t="str">
        <v/>
      </c>
    </row>
    <row r="1082" spans="1:3" x14ac:dyDescent="0.3">
      <c r="A1082" t="str">
        <v/>
      </c>
      <c r="B1082" t="str">
        <v/>
      </c>
      <c r="C1082" t="str">
        <v/>
      </c>
    </row>
    <row r="1083" spans="1:3" x14ac:dyDescent="0.3">
      <c r="A1083" t="str">
        <v/>
      </c>
      <c r="B1083" t="str">
        <v/>
      </c>
      <c r="C1083" t="str">
        <v/>
      </c>
    </row>
    <row r="1084" spans="1:3" x14ac:dyDescent="0.3">
      <c r="A1084" t="str">
        <v/>
      </c>
      <c r="B1084" t="str">
        <v/>
      </c>
      <c r="C1084" t="str">
        <v/>
      </c>
    </row>
    <row r="1085" spans="1:3" x14ac:dyDescent="0.3">
      <c r="A1085" t="str">
        <v/>
      </c>
      <c r="B1085" t="str">
        <v/>
      </c>
      <c r="C1085" t="str">
        <v/>
      </c>
    </row>
    <row r="1086" spans="1:3" x14ac:dyDescent="0.3">
      <c r="A1086" t="str">
        <v/>
      </c>
      <c r="B1086" t="str">
        <v/>
      </c>
      <c r="C1086" t="str">
        <v/>
      </c>
    </row>
    <row r="1087" spans="1:3" x14ac:dyDescent="0.3">
      <c r="A1087" t="str">
        <v/>
      </c>
      <c r="B1087" t="str">
        <v/>
      </c>
      <c r="C1087" t="str">
        <v/>
      </c>
    </row>
    <row r="1088" spans="1:3" x14ac:dyDescent="0.3">
      <c r="A1088" t="str">
        <v/>
      </c>
      <c r="B1088" t="str">
        <v/>
      </c>
      <c r="C1088" t="str">
        <v/>
      </c>
    </row>
    <row r="1089" spans="1:3" x14ac:dyDescent="0.3">
      <c r="A1089" t="str">
        <v/>
      </c>
      <c r="B1089" t="str">
        <v/>
      </c>
      <c r="C1089" t="str">
        <v/>
      </c>
    </row>
    <row r="1090" spans="1:3" x14ac:dyDescent="0.3">
      <c r="A1090" t="str">
        <v/>
      </c>
      <c r="B1090" t="str">
        <v/>
      </c>
      <c r="C1090" t="str">
        <v/>
      </c>
    </row>
    <row r="1091" spans="1:3" x14ac:dyDescent="0.3">
      <c r="A1091" t="str">
        <v/>
      </c>
      <c r="B1091" t="str">
        <v/>
      </c>
      <c r="C1091" t="str">
        <v/>
      </c>
    </row>
    <row r="1092" spans="1:3" x14ac:dyDescent="0.3">
      <c r="A1092" t="str">
        <v/>
      </c>
      <c r="B1092" t="str">
        <v/>
      </c>
      <c r="C1092" t="str">
        <v/>
      </c>
    </row>
    <row r="1093" spans="1:3" x14ac:dyDescent="0.3">
      <c r="A1093" t="str">
        <v/>
      </c>
      <c r="B1093" t="str">
        <v/>
      </c>
      <c r="C1093" t="str">
        <v/>
      </c>
    </row>
    <row r="1094" spans="1:3" x14ac:dyDescent="0.3">
      <c r="A1094" t="str">
        <v/>
      </c>
      <c r="B1094" t="str">
        <v/>
      </c>
      <c r="C1094" t="str">
        <v/>
      </c>
    </row>
    <row r="1095" spans="1:3" x14ac:dyDescent="0.3">
      <c r="A1095" t="str">
        <v/>
      </c>
      <c r="B1095" t="str">
        <v/>
      </c>
      <c r="C1095" t="str">
        <v/>
      </c>
    </row>
    <row r="1096" spans="1:3" x14ac:dyDescent="0.3">
      <c r="A1096" t="str">
        <v/>
      </c>
      <c r="B1096" t="str">
        <v/>
      </c>
      <c r="C1096" t="str">
        <v/>
      </c>
    </row>
    <row r="1097" spans="1:3" x14ac:dyDescent="0.3">
      <c r="A1097" t="str">
        <v/>
      </c>
      <c r="B1097" t="str">
        <v/>
      </c>
      <c r="C1097" t="str">
        <v/>
      </c>
    </row>
    <row r="1098" spans="1:3" x14ac:dyDescent="0.3">
      <c r="A1098" t="str">
        <v/>
      </c>
      <c r="B1098" t="str">
        <v/>
      </c>
      <c r="C1098" t="str">
        <v/>
      </c>
    </row>
    <row r="1099" spans="1:3" x14ac:dyDescent="0.3">
      <c r="A1099" t="str">
        <v/>
      </c>
      <c r="B1099" t="str">
        <v/>
      </c>
      <c r="C1099" t="str">
        <v/>
      </c>
    </row>
    <row r="1100" spans="1:3" x14ac:dyDescent="0.3">
      <c r="A1100" t="str">
        <v/>
      </c>
      <c r="B1100" t="str">
        <v/>
      </c>
      <c r="C1100" t="str">
        <v/>
      </c>
    </row>
    <row r="1101" spans="1:3" x14ac:dyDescent="0.3">
      <c r="A1101" t="str">
        <v/>
      </c>
      <c r="B1101" t="str">
        <v/>
      </c>
      <c r="C1101" t="str">
        <v/>
      </c>
    </row>
    <row r="1102" spans="1:3" x14ac:dyDescent="0.3">
      <c r="A1102" t="str">
        <v/>
      </c>
      <c r="B1102" t="str">
        <v/>
      </c>
      <c r="C1102" t="str">
        <v/>
      </c>
    </row>
    <row r="1103" spans="1:3" x14ac:dyDescent="0.3">
      <c r="A1103" t="str">
        <v/>
      </c>
      <c r="B1103" t="str">
        <v/>
      </c>
      <c r="C1103" t="str">
        <v/>
      </c>
    </row>
    <row r="1104" spans="1:3" x14ac:dyDescent="0.3">
      <c r="A1104" t="str">
        <v/>
      </c>
      <c r="B1104" t="str">
        <v/>
      </c>
      <c r="C1104" t="str">
        <v/>
      </c>
    </row>
    <row r="1105" spans="1:3" x14ac:dyDescent="0.3">
      <c r="A1105" t="str">
        <v/>
      </c>
      <c r="B1105" t="str">
        <v/>
      </c>
      <c r="C1105" t="str">
        <v/>
      </c>
    </row>
    <row r="1106" spans="1:3" x14ac:dyDescent="0.3">
      <c r="A1106" t="str">
        <v/>
      </c>
      <c r="B1106" t="str">
        <v/>
      </c>
      <c r="C1106" t="str">
        <v/>
      </c>
    </row>
    <row r="1107" spans="1:3" x14ac:dyDescent="0.3">
      <c r="A1107" t="str">
        <v/>
      </c>
      <c r="B1107" t="str">
        <v/>
      </c>
      <c r="C1107" t="str">
        <v/>
      </c>
    </row>
    <row r="1108" spans="1:3" x14ac:dyDescent="0.3">
      <c r="A1108" t="str">
        <v/>
      </c>
      <c r="B1108" t="str">
        <v/>
      </c>
      <c r="C1108" t="str">
        <v/>
      </c>
    </row>
    <row r="1109" spans="1:3" x14ac:dyDescent="0.3">
      <c r="A1109" t="str">
        <v/>
      </c>
      <c r="B1109" t="str">
        <v/>
      </c>
      <c r="C1109" t="str">
        <v/>
      </c>
    </row>
    <row r="1110" spans="1:3" x14ac:dyDescent="0.3">
      <c r="A1110" t="str">
        <v/>
      </c>
      <c r="B1110" t="str">
        <v/>
      </c>
      <c r="C1110" t="str">
        <v/>
      </c>
    </row>
    <row r="1111" spans="1:3" x14ac:dyDescent="0.3">
      <c r="A1111" t="str">
        <v/>
      </c>
      <c r="B1111" t="str">
        <v/>
      </c>
      <c r="C1111" t="str">
        <v/>
      </c>
    </row>
    <row r="1112" spans="1:3" x14ac:dyDescent="0.3">
      <c r="A1112" t="str">
        <v/>
      </c>
      <c r="B1112" t="str">
        <v/>
      </c>
      <c r="C1112" t="str">
        <v/>
      </c>
    </row>
    <row r="1113" spans="1:3" x14ac:dyDescent="0.3">
      <c r="A1113" t="str">
        <v/>
      </c>
      <c r="B1113" t="str">
        <v/>
      </c>
      <c r="C1113" t="str">
        <v/>
      </c>
    </row>
    <row r="1114" spans="1:3" x14ac:dyDescent="0.3">
      <c r="A1114" t="str">
        <v/>
      </c>
      <c r="B1114" t="str">
        <v/>
      </c>
      <c r="C1114" t="str">
        <v/>
      </c>
    </row>
    <row r="1115" spans="1:3" x14ac:dyDescent="0.3">
      <c r="A1115" t="str">
        <v/>
      </c>
      <c r="B1115" t="str">
        <v/>
      </c>
      <c r="C1115" t="str">
        <v/>
      </c>
    </row>
    <row r="1116" spans="1:3" x14ac:dyDescent="0.3">
      <c r="A1116" t="str">
        <v/>
      </c>
      <c r="B1116" t="str">
        <v/>
      </c>
      <c r="C1116" t="str">
        <v/>
      </c>
    </row>
    <row r="1117" spans="1:3" x14ac:dyDescent="0.3">
      <c r="A1117" t="str">
        <v/>
      </c>
      <c r="B1117" t="str">
        <v/>
      </c>
      <c r="C1117" t="str">
        <v/>
      </c>
    </row>
    <row r="1118" spans="1:3" x14ac:dyDescent="0.3">
      <c r="A1118" t="str">
        <v/>
      </c>
      <c r="B1118" t="str">
        <v/>
      </c>
      <c r="C1118" t="str">
        <v/>
      </c>
    </row>
    <row r="1119" spans="1:3" x14ac:dyDescent="0.3">
      <c r="A1119" t="str">
        <v/>
      </c>
      <c r="B1119" t="str">
        <v/>
      </c>
      <c r="C1119" t="str">
        <v/>
      </c>
    </row>
    <row r="1120" spans="1:3" x14ac:dyDescent="0.3">
      <c r="A1120" t="str">
        <v/>
      </c>
      <c r="B1120" t="str">
        <v/>
      </c>
      <c r="C1120" t="str">
        <v/>
      </c>
    </row>
    <row r="1121" spans="1:3" x14ac:dyDescent="0.3">
      <c r="A1121" t="str">
        <v/>
      </c>
      <c r="B1121" t="str">
        <v/>
      </c>
      <c r="C1121" t="str">
        <v/>
      </c>
    </row>
    <row r="1122" spans="1:3" x14ac:dyDescent="0.3">
      <c r="A1122" t="str">
        <v/>
      </c>
      <c r="B1122" t="str">
        <v/>
      </c>
      <c r="C1122" t="str">
        <v/>
      </c>
    </row>
    <row r="1123" spans="1:3" x14ac:dyDescent="0.3">
      <c r="A1123" t="str">
        <v/>
      </c>
      <c r="B1123" t="str">
        <v/>
      </c>
      <c r="C1123" t="str">
        <v/>
      </c>
    </row>
    <row r="1124" spans="1:3" x14ac:dyDescent="0.3">
      <c r="A1124" t="str">
        <v/>
      </c>
      <c r="B1124" t="str">
        <v/>
      </c>
      <c r="C1124" t="str">
        <v/>
      </c>
    </row>
    <row r="1125" spans="1:3" x14ac:dyDescent="0.3">
      <c r="A1125" t="str">
        <v/>
      </c>
      <c r="B1125" t="str">
        <v/>
      </c>
      <c r="C1125" t="str">
        <v/>
      </c>
    </row>
    <row r="1126" spans="1:3" x14ac:dyDescent="0.3">
      <c r="A1126" t="str">
        <v/>
      </c>
      <c r="B1126" t="str">
        <v/>
      </c>
      <c r="C1126" t="str">
        <v/>
      </c>
    </row>
    <row r="1127" spans="1:3" x14ac:dyDescent="0.3">
      <c r="A1127" t="str">
        <v/>
      </c>
      <c r="B1127" t="str">
        <v/>
      </c>
      <c r="C1127" t="str">
        <v/>
      </c>
    </row>
    <row r="1128" spans="1:3" x14ac:dyDescent="0.3">
      <c r="A1128" t="str">
        <v/>
      </c>
      <c r="B1128" t="str">
        <v/>
      </c>
      <c r="C1128" t="str">
        <v/>
      </c>
    </row>
    <row r="1129" spans="1:3" x14ac:dyDescent="0.3">
      <c r="A1129" t="str">
        <v/>
      </c>
      <c r="B1129" t="str">
        <v/>
      </c>
      <c r="C1129" t="str">
        <v/>
      </c>
    </row>
    <row r="1130" spans="1:3" x14ac:dyDescent="0.3">
      <c r="A1130" t="str">
        <v/>
      </c>
      <c r="B1130" t="str">
        <v/>
      </c>
      <c r="C1130" t="str">
        <v/>
      </c>
    </row>
    <row r="1131" spans="1:3" x14ac:dyDescent="0.3">
      <c r="A1131" t="str">
        <v/>
      </c>
      <c r="B1131" t="str">
        <v/>
      </c>
      <c r="C1131" t="str">
        <v/>
      </c>
    </row>
    <row r="1132" spans="1:3" x14ac:dyDescent="0.3">
      <c r="A1132" t="str">
        <v/>
      </c>
      <c r="B1132" t="str">
        <v/>
      </c>
      <c r="C1132" t="str">
        <v/>
      </c>
    </row>
    <row r="1133" spans="1:3" x14ac:dyDescent="0.3">
      <c r="A1133" t="str">
        <v/>
      </c>
      <c r="B1133" t="str">
        <v/>
      </c>
      <c r="C1133" t="str">
        <v/>
      </c>
    </row>
    <row r="1134" spans="1:3" x14ac:dyDescent="0.3">
      <c r="A1134" t="str">
        <v/>
      </c>
      <c r="B1134" t="str">
        <v/>
      </c>
      <c r="C1134" t="str">
        <v/>
      </c>
    </row>
    <row r="1135" spans="1:3" x14ac:dyDescent="0.3">
      <c r="A1135" t="str">
        <v/>
      </c>
      <c r="B1135" t="str">
        <v/>
      </c>
      <c r="C1135" t="str">
        <v/>
      </c>
    </row>
    <row r="1136" spans="1:3" x14ac:dyDescent="0.3">
      <c r="A1136" t="str">
        <v/>
      </c>
      <c r="B1136" t="str">
        <v/>
      </c>
      <c r="C1136" t="str">
        <v/>
      </c>
    </row>
    <row r="1137" spans="1:3" x14ac:dyDescent="0.3">
      <c r="A1137" t="str">
        <v/>
      </c>
      <c r="B1137" t="str">
        <v/>
      </c>
      <c r="C1137" t="str">
        <v/>
      </c>
    </row>
    <row r="1138" spans="1:3" x14ac:dyDescent="0.3">
      <c r="A1138" t="str">
        <v/>
      </c>
      <c r="B1138" t="str">
        <v/>
      </c>
      <c r="C1138" t="str">
        <v/>
      </c>
    </row>
    <row r="1139" spans="1:3" x14ac:dyDescent="0.3">
      <c r="A1139" t="str">
        <v/>
      </c>
      <c r="B1139" t="str">
        <v/>
      </c>
      <c r="C1139" t="str">
        <v/>
      </c>
    </row>
    <row r="1140" spans="1:3" x14ac:dyDescent="0.3">
      <c r="A1140" t="str">
        <v/>
      </c>
      <c r="B1140" t="str">
        <v/>
      </c>
      <c r="C1140" t="str">
        <v/>
      </c>
    </row>
    <row r="1141" spans="1:3" x14ac:dyDescent="0.3">
      <c r="A1141" t="str">
        <v/>
      </c>
      <c r="B1141" t="str">
        <v/>
      </c>
      <c r="C1141" t="str">
        <v/>
      </c>
    </row>
    <row r="1142" spans="1:3" x14ac:dyDescent="0.3">
      <c r="A1142" t="str">
        <v/>
      </c>
      <c r="B1142" t="str">
        <v/>
      </c>
      <c r="C1142" t="str">
        <v/>
      </c>
    </row>
    <row r="1143" spans="1:3" x14ac:dyDescent="0.3">
      <c r="A1143" t="str">
        <v/>
      </c>
      <c r="B1143" t="str">
        <v/>
      </c>
      <c r="C1143" t="str">
        <v/>
      </c>
    </row>
    <row r="1144" spans="1:3" x14ac:dyDescent="0.3">
      <c r="A1144" t="str">
        <v/>
      </c>
      <c r="B1144" t="str">
        <v/>
      </c>
      <c r="C1144" t="str">
        <v/>
      </c>
    </row>
    <row r="1145" spans="1:3" x14ac:dyDescent="0.3">
      <c r="A1145" t="str">
        <v/>
      </c>
      <c r="B1145" t="str">
        <v/>
      </c>
      <c r="C1145" t="str">
        <v/>
      </c>
    </row>
    <row r="1146" spans="1:3" x14ac:dyDescent="0.3">
      <c r="A1146" t="str">
        <v/>
      </c>
      <c r="B1146" t="str">
        <v/>
      </c>
      <c r="C1146" t="str">
        <v/>
      </c>
    </row>
    <row r="1147" spans="1:3" x14ac:dyDescent="0.3">
      <c r="A1147" t="str">
        <v/>
      </c>
      <c r="B1147" t="str">
        <v/>
      </c>
      <c r="C1147" t="str">
        <v/>
      </c>
    </row>
    <row r="1148" spans="1:3" x14ac:dyDescent="0.3">
      <c r="A1148" t="str">
        <v/>
      </c>
      <c r="B1148" t="str">
        <v/>
      </c>
      <c r="C1148" t="str">
        <v/>
      </c>
    </row>
    <row r="1149" spans="1:3" x14ac:dyDescent="0.3">
      <c r="A1149" t="str">
        <v/>
      </c>
      <c r="B1149" t="str">
        <v/>
      </c>
      <c r="C1149" t="str">
        <v/>
      </c>
    </row>
    <row r="1150" spans="1:3" x14ac:dyDescent="0.3">
      <c r="A1150" t="str">
        <v/>
      </c>
      <c r="B1150" t="str">
        <v/>
      </c>
      <c r="C1150" t="str">
        <v/>
      </c>
    </row>
    <row r="1151" spans="1:3" x14ac:dyDescent="0.3">
      <c r="A1151" t="str">
        <v/>
      </c>
      <c r="B1151" t="str">
        <v/>
      </c>
      <c r="C1151" t="str">
        <v/>
      </c>
    </row>
    <row r="1152" spans="1:3" x14ac:dyDescent="0.3">
      <c r="A1152" t="str">
        <v/>
      </c>
      <c r="B1152" t="str">
        <v/>
      </c>
      <c r="C1152" t="str">
        <v/>
      </c>
    </row>
    <row r="1153" spans="1:3" x14ac:dyDescent="0.3">
      <c r="A1153" t="str">
        <v/>
      </c>
      <c r="B1153" t="str">
        <v/>
      </c>
      <c r="C1153" t="str">
        <v/>
      </c>
    </row>
    <row r="1154" spans="1:3" x14ac:dyDescent="0.3">
      <c r="A1154" t="str">
        <v/>
      </c>
      <c r="B1154" t="str">
        <v/>
      </c>
      <c r="C1154" t="str">
        <v/>
      </c>
    </row>
    <row r="1155" spans="1:3" x14ac:dyDescent="0.3">
      <c r="A1155" t="str">
        <v/>
      </c>
      <c r="B1155" t="str">
        <v/>
      </c>
      <c r="C1155" t="str">
        <v/>
      </c>
    </row>
    <row r="1156" spans="1:3" x14ac:dyDescent="0.3">
      <c r="A1156" t="str">
        <v/>
      </c>
      <c r="B1156" t="str">
        <v/>
      </c>
      <c r="C1156" t="str">
        <v/>
      </c>
    </row>
    <row r="1157" spans="1:3" x14ac:dyDescent="0.3">
      <c r="A1157" t="str">
        <v/>
      </c>
      <c r="B1157" t="str">
        <v/>
      </c>
      <c r="C1157" t="str">
        <v/>
      </c>
    </row>
    <row r="1158" spans="1:3" x14ac:dyDescent="0.3">
      <c r="A1158" t="str">
        <v/>
      </c>
      <c r="B1158" t="str">
        <v/>
      </c>
      <c r="C1158" t="str">
        <v/>
      </c>
    </row>
    <row r="1159" spans="1:3" x14ac:dyDescent="0.3">
      <c r="A1159" t="str">
        <v/>
      </c>
      <c r="B1159" t="str">
        <v/>
      </c>
      <c r="C1159" t="str">
        <v/>
      </c>
    </row>
    <row r="1160" spans="1:3" x14ac:dyDescent="0.3">
      <c r="A1160" t="str">
        <v/>
      </c>
      <c r="B1160" t="str">
        <v/>
      </c>
      <c r="C1160" t="str">
        <v/>
      </c>
    </row>
    <row r="1161" spans="1:3" x14ac:dyDescent="0.3">
      <c r="A1161" t="str">
        <v/>
      </c>
      <c r="B1161" t="str">
        <v/>
      </c>
      <c r="C1161" t="str">
        <v/>
      </c>
    </row>
    <row r="1162" spans="1:3" x14ac:dyDescent="0.3">
      <c r="A1162" t="str">
        <v/>
      </c>
      <c r="B1162" t="str">
        <v/>
      </c>
      <c r="C1162" t="str">
        <v/>
      </c>
    </row>
    <row r="1163" spans="1:3" x14ac:dyDescent="0.3">
      <c r="A1163" t="str">
        <v/>
      </c>
      <c r="B1163" t="str">
        <v/>
      </c>
      <c r="C1163" t="str">
        <v/>
      </c>
    </row>
    <row r="1164" spans="1:3" x14ac:dyDescent="0.3">
      <c r="A1164" t="str">
        <v/>
      </c>
      <c r="B1164" t="str">
        <v/>
      </c>
      <c r="C1164" t="str">
        <v/>
      </c>
    </row>
    <row r="1165" spans="1:3" x14ac:dyDescent="0.3">
      <c r="A1165" t="str">
        <v/>
      </c>
      <c r="B1165" t="str">
        <v/>
      </c>
      <c r="C1165" t="str">
        <v/>
      </c>
    </row>
    <row r="1166" spans="1:3" x14ac:dyDescent="0.3">
      <c r="A1166" t="str">
        <v/>
      </c>
      <c r="B1166" t="str">
        <v/>
      </c>
      <c r="C1166" t="str">
        <v/>
      </c>
    </row>
    <row r="1167" spans="1:3" x14ac:dyDescent="0.3">
      <c r="A1167" t="str">
        <v/>
      </c>
      <c r="B1167" t="str">
        <v/>
      </c>
      <c r="C1167" t="str">
        <v/>
      </c>
    </row>
    <row r="1168" spans="1:3" x14ac:dyDescent="0.3">
      <c r="A1168" t="str">
        <v/>
      </c>
      <c r="B1168" t="str">
        <v/>
      </c>
      <c r="C1168" t="str">
        <v/>
      </c>
    </row>
    <row r="1169" spans="1:3" x14ac:dyDescent="0.3">
      <c r="A1169" t="str">
        <v/>
      </c>
      <c r="B1169" t="str">
        <v/>
      </c>
      <c r="C1169" t="str">
        <v/>
      </c>
    </row>
    <row r="1170" spans="1:3" x14ac:dyDescent="0.3">
      <c r="A1170" t="str">
        <v/>
      </c>
      <c r="B1170" t="str">
        <v/>
      </c>
      <c r="C1170" t="str">
        <v/>
      </c>
    </row>
    <row r="1171" spans="1:3" x14ac:dyDescent="0.3">
      <c r="A1171" t="str">
        <v/>
      </c>
      <c r="B1171" t="str">
        <v/>
      </c>
      <c r="C1171" t="str">
        <v/>
      </c>
    </row>
    <row r="1172" spans="1:3" x14ac:dyDescent="0.3">
      <c r="A1172" t="str">
        <v/>
      </c>
      <c r="B1172" t="str">
        <v/>
      </c>
      <c r="C1172" t="str">
        <v/>
      </c>
    </row>
    <row r="1173" spans="1:3" x14ac:dyDescent="0.3">
      <c r="A1173" t="str">
        <v/>
      </c>
      <c r="B1173" t="str">
        <v/>
      </c>
      <c r="C1173" t="str">
        <v/>
      </c>
    </row>
    <row r="1174" spans="1:3" x14ac:dyDescent="0.3">
      <c r="A1174" t="str">
        <v/>
      </c>
      <c r="B1174" t="str">
        <v/>
      </c>
      <c r="C1174" t="str">
        <v/>
      </c>
    </row>
    <row r="1175" spans="1:3" x14ac:dyDescent="0.3">
      <c r="A1175" t="str">
        <v/>
      </c>
      <c r="B1175" t="str">
        <v/>
      </c>
      <c r="C1175" t="str">
        <v/>
      </c>
    </row>
    <row r="1176" spans="1:3" x14ac:dyDescent="0.3">
      <c r="A1176" t="str">
        <v/>
      </c>
      <c r="B1176" t="str">
        <v/>
      </c>
      <c r="C1176" t="str">
        <v/>
      </c>
    </row>
    <row r="1177" spans="1:3" x14ac:dyDescent="0.3">
      <c r="A1177" t="str">
        <v/>
      </c>
      <c r="B1177" t="str">
        <v/>
      </c>
      <c r="C1177" t="str">
        <v/>
      </c>
    </row>
    <row r="1178" spans="1:3" x14ac:dyDescent="0.3">
      <c r="A1178" t="str">
        <v/>
      </c>
      <c r="B1178" t="str">
        <v/>
      </c>
      <c r="C1178" t="str">
        <v/>
      </c>
    </row>
    <row r="1179" spans="1:3" x14ac:dyDescent="0.3">
      <c r="A1179" t="str">
        <v/>
      </c>
      <c r="B1179" t="str">
        <v/>
      </c>
      <c r="C1179" t="str">
        <v/>
      </c>
    </row>
    <row r="1180" spans="1:3" x14ac:dyDescent="0.3">
      <c r="A1180" t="str">
        <v/>
      </c>
      <c r="B1180" t="str">
        <v/>
      </c>
      <c r="C1180" t="str">
        <v/>
      </c>
    </row>
    <row r="1181" spans="1:3" x14ac:dyDescent="0.3">
      <c r="A1181" t="str">
        <v/>
      </c>
      <c r="B1181" t="str">
        <v/>
      </c>
      <c r="C1181" t="str">
        <v/>
      </c>
    </row>
    <row r="1182" spans="1:3" x14ac:dyDescent="0.3">
      <c r="A1182" t="str">
        <v/>
      </c>
      <c r="B1182" t="str">
        <v/>
      </c>
      <c r="C1182" t="str">
        <v/>
      </c>
    </row>
    <row r="1183" spans="1:3" x14ac:dyDescent="0.3">
      <c r="A1183" t="str">
        <v/>
      </c>
      <c r="B1183" t="str">
        <v/>
      </c>
      <c r="C1183" t="str">
        <v/>
      </c>
    </row>
    <row r="1184" spans="1:3" x14ac:dyDescent="0.3">
      <c r="A1184" t="str">
        <v/>
      </c>
      <c r="B1184" t="str">
        <v/>
      </c>
      <c r="C1184" t="str">
        <v/>
      </c>
    </row>
    <row r="1185" spans="1:3" x14ac:dyDescent="0.3">
      <c r="A1185" t="str">
        <v/>
      </c>
      <c r="B1185" t="str">
        <v/>
      </c>
      <c r="C1185" t="str">
        <v/>
      </c>
    </row>
    <row r="1186" spans="1:3" x14ac:dyDescent="0.3">
      <c r="A1186" t="str">
        <v/>
      </c>
      <c r="B1186" t="str">
        <v/>
      </c>
      <c r="C1186" t="str">
        <v/>
      </c>
    </row>
    <row r="1187" spans="1:3" x14ac:dyDescent="0.3">
      <c r="A1187" t="str">
        <v/>
      </c>
      <c r="B1187" t="str">
        <v/>
      </c>
      <c r="C1187" t="str">
        <v/>
      </c>
    </row>
    <row r="1188" spans="1:3" x14ac:dyDescent="0.3">
      <c r="A1188" t="str">
        <v/>
      </c>
      <c r="B1188" t="str">
        <v/>
      </c>
      <c r="C1188" t="str">
        <v/>
      </c>
    </row>
    <row r="1189" spans="1:3" x14ac:dyDescent="0.3">
      <c r="A1189" t="str">
        <v/>
      </c>
      <c r="B1189" t="str">
        <v/>
      </c>
      <c r="C1189" t="str">
        <v/>
      </c>
    </row>
    <row r="1190" spans="1:3" x14ac:dyDescent="0.3">
      <c r="A1190" t="str">
        <v/>
      </c>
      <c r="B1190" t="str">
        <v/>
      </c>
      <c r="C1190" t="str">
        <v/>
      </c>
    </row>
    <row r="1191" spans="1:3" x14ac:dyDescent="0.3">
      <c r="A1191" t="str">
        <v/>
      </c>
      <c r="B1191" t="str">
        <v/>
      </c>
      <c r="C1191" t="str">
        <v/>
      </c>
    </row>
    <row r="1192" spans="1:3" x14ac:dyDescent="0.3">
      <c r="A1192" t="str">
        <v/>
      </c>
      <c r="B1192" t="str">
        <v/>
      </c>
      <c r="C1192" t="str">
        <v/>
      </c>
    </row>
    <row r="1193" spans="1:3" x14ac:dyDescent="0.3">
      <c r="A1193" t="str">
        <v/>
      </c>
      <c r="B1193" t="str">
        <v/>
      </c>
      <c r="C1193" t="str">
        <v/>
      </c>
    </row>
    <row r="1194" spans="1:3" x14ac:dyDescent="0.3">
      <c r="A1194" t="str">
        <v/>
      </c>
      <c r="B1194" t="str">
        <v/>
      </c>
      <c r="C1194" t="str">
        <v/>
      </c>
    </row>
    <row r="1195" spans="1:3" x14ac:dyDescent="0.3">
      <c r="A1195" t="str">
        <v/>
      </c>
      <c r="B1195" t="str">
        <v/>
      </c>
      <c r="C1195" t="str">
        <v/>
      </c>
    </row>
    <row r="1196" spans="1:3" x14ac:dyDescent="0.3">
      <c r="A1196" t="str">
        <v/>
      </c>
      <c r="B1196" t="str">
        <v/>
      </c>
      <c r="C1196" t="str">
        <v/>
      </c>
    </row>
    <row r="1197" spans="1:3" x14ac:dyDescent="0.3">
      <c r="A1197" t="str">
        <v/>
      </c>
      <c r="B1197" t="str">
        <v/>
      </c>
      <c r="C1197" t="str">
        <v/>
      </c>
    </row>
    <row r="1198" spans="1:3" x14ac:dyDescent="0.3">
      <c r="A1198" t="str">
        <v/>
      </c>
      <c r="B1198" t="str">
        <v/>
      </c>
      <c r="C1198" t="str">
        <v/>
      </c>
    </row>
    <row r="1199" spans="1:3" x14ac:dyDescent="0.3">
      <c r="A1199" t="str">
        <v/>
      </c>
      <c r="B1199" t="str">
        <v/>
      </c>
      <c r="C1199" t="str">
        <v/>
      </c>
    </row>
    <row r="1200" spans="1:3" x14ac:dyDescent="0.3">
      <c r="A1200" t="str">
        <v/>
      </c>
      <c r="B1200" t="str">
        <v/>
      </c>
      <c r="C1200" t="str">
        <v/>
      </c>
    </row>
    <row r="1201" spans="1:3" x14ac:dyDescent="0.3">
      <c r="A1201" t="str">
        <v/>
      </c>
      <c r="B1201" t="str">
        <v/>
      </c>
      <c r="C1201" t="str">
        <v/>
      </c>
    </row>
    <row r="1202" spans="1:3" x14ac:dyDescent="0.3">
      <c r="A1202" t="str">
        <v/>
      </c>
      <c r="B1202" t="str">
        <v/>
      </c>
      <c r="C1202" t="str">
        <v/>
      </c>
    </row>
    <row r="1203" spans="1:3" x14ac:dyDescent="0.3">
      <c r="A1203" t="str">
        <v/>
      </c>
      <c r="B1203" t="str">
        <v/>
      </c>
      <c r="C1203" t="str">
        <v/>
      </c>
    </row>
    <row r="1204" spans="1:3" x14ac:dyDescent="0.3">
      <c r="A1204" t="str">
        <v/>
      </c>
      <c r="B1204" t="str">
        <v/>
      </c>
      <c r="C1204" t="str">
        <v/>
      </c>
    </row>
    <row r="1205" spans="1:3" x14ac:dyDescent="0.3">
      <c r="A1205" t="str">
        <v/>
      </c>
      <c r="B1205" t="str">
        <v/>
      </c>
      <c r="C1205" t="str">
        <v/>
      </c>
    </row>
    <row r="1206" spans="1:3" x14ac:dyDescent="0.3">
      <c r="A1206" t="str">
        <v/>
      </c>
      <c r="B1206" t="str">
        <v/>
      </c>
      <c r="C1206" t="str">
        <v/>
      </c>
    </row>
    <row r="1207" spans="1:3" x14ac:dyDescent="0.3">
      <c r="A1207" t="str">
        <v/>
      </c>
      <c r="B1207" t="str">
        <v/>
      </c>
      <c r="C1207" t="str">
        <v/>
      </c>
    </row>
    <row r="1208" spans="1:3" x14ac:dyDescent="0.3">
      <c r="A1208" t="str">
        <v/>
      </c>
      <c r="B1208" t="str">
        <v/>
      </c>
      <c r="C1208" t="str">
        <v/>
      </c>
    </row>
    <row r="1209" spans="1:3" x14ac:dyDescent="0.3">
      <c r="A1209" t="str">
        <v/>
      </c>
      <c r="B1209" t="str">
        <v/>
      </c>
      <c r="C1209" t="str">
        <v/>
      </c>
    </row>
    <row r="1210" spans="1:3" x14ac:dyDescent="0.3">
      <c r="A1210" t="str">
        <v/>
      </c>
      <c r="B1210" t="str">
        <v/>
      </c>
      <c r="C1210" t="str">
        <v/>
      </c>
    </row>
    <row r="1211" spans="1:3" x14ac:dyDescent="0.3">
      <c r="A1211" t="str">
        <v/>
      </c>
      <c r="B1211" t="str">
        <v/>
      </c>
      <c r="C1211" t="str">
        <v/>
      </c>
    </row>
    <row r="1212" spans="1:3" x14ac:dyDescent="0.3">
      <c r="A1212" t="str">
        <v/>
      </c>
      <c r="B1212" t="str">
        <v/>
      </c>
      <c r="C1212" t="str">
        <v/>
      </c>
    </row>
    <row r="1213" spans="1:3" x14ac:dyDescent="0.3">
      <c r="A1213" t="str">
        <v/>
      </c>
      <c r="B1213" t="str">
        <v/>
      </c>
      <c r="C1213" t="str">
        <v/>
      </c>
    </row>
    <row r="1214" spans="1:3" x14ac:dyDescent="0.3">
      <c r="A1214" t="str">
        <v/>
      </c>
      <c r="B1214" t="str">
        <v/>
      </c>
      <c r="C1214" t="str">
        <v/>
      </c>
    </row>
    <row r="1215" spans="1:3" x14ac:dyDescent="0.3">
      <c r="A1215" t="str">
        <v/>
      </c>
      <c r="B1215" t="str">
        <v/>
      </c>
      <c r="C1215" t="str">
        <v/>
      </c>
    </row>
    <row r="1216" spans="1:3" x14ac:dyDescent="0.3">
      <c r="A1216" t="str">
        <v/>
      </c>
      <c r="B1216" t="str">
        <v/>
      </c>
      <c r="C1216" t="str">
        <v/>
      </c>
    </row>
    <row r="1217" spans="1:3" x14ac:dyDescent="0.3">
      <c r="A1217" t="str">
        <v/>
      </c>
      <c r="B1217" t="str">
        <v/>
      </c>
      <c r="C1217" t="str">
        <v/>
      </c>
    </row>
    <row r="1218" spans="1:3" x14ac:dyDescent="0.3">
      <c r="A1218" t="str">
        <v/>
      </c>
      <c r="B1218" t="str">
        <v/>
      </c>
      <c r="C1218" t="str">
        <v/>
      </c>
    </row>
    <row r="1219" spans="1:3" x14ac:dyDescent="0.3">
      <c r="A1219" t="str">
        <v/>
      </c>
      <c r="B1219" t="str">
        <v/>
      </c>
      <c r="C1219" t="str">
        <v/>
      </c>
    </row>
    <row r="1220" spans="1:3" x14ac:dyDescent="0.3">
      <c r="A1220" t="str">
        <v/>
      </c>
      <c r="B1220" t="str">
        <v/>
      </c>
      <c r="C1220" t="str">
        <v/>
      </c>
    </row>
    <row r="1221" spans="1:3" x14ac:dyDescent="0.3">
      <c r="A1221" t="str">
        <v/>
      </c>
      <c r="B1221" t="str">
        <v/>
      </c>
      <c r="C1221" t="str">
        <v/>
      </c>
    </row>
    <row r="1222" spans="1:3" x14ac:dyDescent="0.3">
      <c r="A1222" t="str">
        <v/>
      </c>
      <c r="B1222" t="str">
        <v/>
      </c>
      <c r="C1222" t="str">
        <v/>
      </c>
    </row>
    <row r="1223" spans="1:3" x14ac:dyDescent="0.3">
      <c r="A1223" t="str">
        <v/>
      </c>
      <c r="B1223" t="str">
        <v/>
      </c>
      <c r="C1223" t="str">
        <v/>
      </c>
    </row>
    <row r="1224" spans="1:3" x14ac:dyDescent="0.3">
      <c r="A1224" t="str">
        <v/>
      </c>
      <c r="B1224" t="str">
        <v/>
      </c>
      <c r="C1224" t="str">
        <v/>
      </c>
    </row>
    <row r="1225" spans="1:3" x14ac:dyDescent="0.3">
      <c r="A1225" t="str">
        <v/>
      </c>
      <c r="B1225" t="str">
        <v/>
      </c>
      <c r="C1225" t="str">
        <v/>
      </c>
    </row>
    <row r="1226" spans="1:3" x14ac:dyDescent="0.3">
      <c r="A1226" t="str">
        <v/>
      </c>
      <c r="B1226" t="str">
        <v/>
      </c>
      <c r="C1226" t="str">
        <v/>
      </c>
    </row>
    <row r="1227" spans="1:3" x14ac:dyDescent="0.3">
      <c r="A1227" t="str">
        <v/>
      </c>
      <c r="B1227" t="str">
        <v/>
      </c>
      <c r="C1227" t="str">
        <v/>
      </c>
    </row>
    <row r="1228" spans="1:3" x14ac:dyDescent="0.3">
      <c r="A1228" t="str">
        <v/>
      </c>
      <c r="B1228" t="str">
        <v/>
      </c>
      <c r="C1228" t="str">
        <v/>
      </c>
    </row>
    <row r="1229" spans="1:3" x14ac:dyDescent="0.3">
      <c r="A1229" t="str">
        <v/>
      </c>
      <c r="B1229" t="str">
        <v/>
      </c>
      <c r="C1229" t="str">
        <v/>
      </c>
    </row>
    <row r="1230" spans="1:3" x14ac:dyDescent="0.3">
      <c r="A1230" t="str">
        <v/>
      </c>
      <c r="B1230" t="str">
        <v/>
      </c>
      <c r="C1230" t="str">
        <v/>
      </c>
    </row>
    <row r="1231" spans="1:3" x14ac:dyDescent="0.3">
      <c r="A1231" t="str">
        <v/>
      </c>
      <c r="B1231" t="str">
        <v/>
      </c>
      <c r="C1231" t="str">
        <v/>
      </c>
    </row>
    <row r="1232" spans="1:3" x14ac:dyDescent="0.3">
      <c r="A1232" t="str">
        <v/>
      </c>
      <c r="B1232" t="str">
        <v/>
      </c>
      <c r="C1232" t="str">
        <v/>
      </c>
    </row>
    <row r="1233" spans="1:3" x14ac:dyDescent="0.3">
      <c r="A1233" t="str">
        <v/>
      </c>
      <c r="B1233" t="str">
        <v/>
      </c>
      <c r="C1233" t="str">
        <v/>
      </c>
    </row>
    <row r="1234" spans="1:3" x14ac:dyDescent="0.3">
      <c r="A1234" t="str">
        <v/>
      </c>
      <c r="B1234" t="str">
        <v/>
      </c>
      <c r="C1234" t="str">
        <v/>
      </c>
    </row>
    <row r="1235" spans="1:3" x14ac:dyDescent="0.3">
      <c r="A1235" t="str">
        <v/>
      </c>
      <c r="B1235" t="str">
        <v/>
      </c>
      <c r="C1235" t="str">
        <v/>
      </c>
    </row>
    <row r="1236" spans="1:3" x14ac:dyDescent="0.3">
      <c r="A1236" t="str">
        <v/>
      </c>
      <c r="B1236" t="str">
        <v/>
      </c>
      <c r="C1236" t="str">
        <v/>
      </c>
    </row>
    <row r="1237" spans="1:3" x14ac:dyDescent="0.3">
      <c r="A1237" t="str">
        <v/>
      </c>
      <c r="B1237" t="str">
        <v/>
      </c>
      <c r="C1237" t="str">
        <v/>
      </c>
    </row>
    <row r="1238" spans="1:3" x14ac:dyDescent="0.3">
      <c r="A1238" t="str">
        <v/>
      </c>
      <c r="B1238" t="str">
        <v/>
      </c>
      <c r="C1238" t="str">
        <v/>
      </c>
    </row>
    <row r="1239" spans="1:3" x14ac:dyDescent="0.3">
      <c r="A1239" t="str">
        <v/>
      </c>
      <c r="B1239" t="str">
        <v/>
      </c>
      <c r="C1239" t="str">
        <v/>
      </c>
    </row>
    <row r="1240" spans="1:3" x14ac:dyDescent="0.3">
      <c r="A1240" t="str">
        <v/>
      </c>
      <c r="B1240" t="str">
        <v/>
      </c>
      <c r="C1240" t="str">
        <v/>
      </c>
    </row>
    <row r="1241" spans="1:3" x14ac:dyDescent="0.3">
      <c r="A1241" t="str">
        <v/>
      </c>
      <c r="B1241" t="str">
        <v/>
      </c>
      <c r="C1241" t="str">
        <v/>
      </c>
    </row>
    <row r="1242" spans="1:3" x14ac:dyDescent="0.3">
      <c r="A1242" t="str">
        <v/>
      </c>
      <c r="B1242" t="str">
        <v/>
      </c>
      <c r="C1242" t="str">
        <v/>
      </c>
    </row>
    <row r="1243" spans="1:3" x14ac:dyDescent="0.3">
      <c r="A1243" t="str">
        <v/>
      </c>
      <c r="B1243" t="str">
        <v/>
      </c>
      <c r="C1243" t="str">
        <v/>
      </c>
    </row>
    <row r="1244" spans="1:3" x14ac:dyDescent="0.3">
      <c r="A1244" t="str">
        <v/>
      </c>
      <c r="B1244" t="str">
        <v/>
      </c>
      <c r="C1244" t="str">
        <v/>
      </c>
    </row>
    <row r="1245" spans="1:3" x14ac:dyDescent="0.3">
      <c r="A1245" t="str">
        <v/>
      </c>
      <c r="B1245" t="str">
        <v/>
      </c>
      <c r="C1245" t="str">
        <v/>
      </c>
    </row>
    <row r="1246" spans="1:3" x14ac:dyDescent="0.3">
      <c r="A1246" t="str">
        <v/>
      </c>
      <c r="B1246" t="str">
        <v/>
      </c>
      <c r="C1246" t="str">
        <v/>
      </c>
    </row>
    <row r="1247" spans="1:3" x14ac:dyDescent="0.3">
      <c r="A1247" t="str">
        <v/>
      </c>
      <c r="B1247" t="str">
        <v/>
      </c>
      <c r="C1247" t="str">
        <v/>
      </c>
    </row>
    <row r="1248" spans="1:3" x14ac:dyDescent="0.3">
      <c r="A1248" t="str">
        <v/>
      </c>
      <c r="B1248" t="str">
        <v/>
      </c>
      <c r="C1248" t="str">
        <v/>
      </c>
    </row>
    <row r="1249" spans="1:3" x14ac:dyDescent="0.3">
      <c r="A1249" t="str">
        <v/>
      </c>
      <c r="B1249" t="str">
        <v/>
      </c>
      <c r="C1249" t="str">
        <v/>
      </c>
    </row>
    <row r="1250" spans="1:3" x14ac:dyDescent="0.3">
      <c r="A1250" t="str">
        <v/>
      </c>
      <c r="B1250" t="str">
        <v/>
      </c>
      <c r="C1250" t="str">
        <v/>
      </c>
    </row>
    <row r="1251" spans="1:3" x14ac:dyDescent="0.3">
      <c r="A1251" t="str">
        <v/>
      </c>
      <c r="B1251" t="str">
        <v/>
      </c>
      <c r="C1251" t="str">
        <v/>
      </c>
    </row>
    <row r="1252" spans="1:3" x14ac:dyDescent="0.3">
      <c r="A1252" t="str">
        <v/>
      </c>
      <c r="B1252" t="str">
        <v/>
      </c>
      <c r="C1252" t="str">
        <v/>
      </c>
    </row>
    <row r="1253" spans="1:3" x14ac:dyDescent="0.3">
      <c r="A1253" t="str">
        <v/>
      </c>
      <c r="B1253" t="str">
        <v/>
      </c>
      <c r="C1253" t="str">
        <v/>
      </c>
    </row>
    <row r="1254" spans="1:3" x14ac:dyDescent="0.3">
      <c r="A1254" t="str">
        <v/>
      </c>
      <c r="B1254" t="str">
        <v/>
      </c>
      <c r="C1254" t="str">
        <v/>
      </c>
    </row>
    <row r="1255" spans="1:3" x14ac:dyDescent="0.3">
      <c r="A1255" t="str">
        <v/>
      </c>
      <c r="B1255" t="str">
        <v/>
      </c>
      <c r="C1255" t="str">
        <v/>
      </c>
    </row>
    <row r="1256" spans="1:3" x14ac:dyDescent="0.3">
      <c r="A1256" t="str">
        <v/>
      </c>
      <c r="B1256" t="str">
        <v/>
      </c>
      <c r="C1256" t="str">
        <v/>
      </c>
    </row>
    <row r="1257" spans="1:3" x14ac:dyDescent="0.3">
      <c r="A1257" t="str">
        <v/>
      </c>
      <c r="B1257" t="str">
        <v/>
      </c>
      <c r="C1257" t="str">
        <v/>
      </c>
    </row>
    <row r="1258" spans="1:3" x14ac:dyDescent="0.3">
      <c r="A1258" t="str">
        <v/>
      </c>
      <c r="B1258" t="str">
        <v/>
      </c>
      <c r="C1258" t="str">
        <v/>
      </c>
    </row>
    <row r="1259" spans="1:3" x14ac:dyDescent="0.3">
      <c r="A1259" t="str">
        <v/>
      </c>
      <c r="B1259" t="str">
        <v/>
      </c>
      <c r="C1259" t="str">
        <v/>
      </c>
    </row>
    <row r="1260" spans="1:3" x14ac:dyDescent="0.3">
      <c r="A1260" t="str">
        <v/>
      </c>
      <c r="B1260" t="str">
        <v/>
      </c>
      <c r="C1260" t="str">
        <v/>
      </c>
    </row>
    <row r="1261" spans="1:3" x14ac:dyDescent="0.3">
      <c r="A1261" t="str">
        <v/>
      </c>
      <c r="B1261" t="str">
        <v/>
      </c>
      <c r="C1261" t="str">
        <v/>
      </c>
    </row>
    <row r="1262" spans="1:3" x14ac:dyDescent="0.3">
      <c r="A1262" t="str">
        <v/>
      </c>
      <c r="B1262" t="str">
        <v/>
      </c>
      <c r="C1262" t="str">
        <v/>
      </c>
    </row>
    <row r="1263" spans="1:3" x14ac:dyDescent="0.3">
      <c r="A1263" t="str">
        <v/>
      </c>
      <c r="B1263" t="str">
        <v/>
      </c>
      <c r="C1263" t="str">
        <v/>
      </c>
    </row>
    <row r="1264" spans="1:3" x14ac:dyDescent="0.3">
      <c r="A1264" t="str">
        <v/>
      </c>
      <c r="B1264" t="str">
        <v/>
      </c>
      <c r="C1264" t="str">
        <v/>
      </c>
    </row>
    <row r="1265" spans="1:3" x14ac:dyDescent="0.3">
      <c r="A1265" t="str">
        <v/>
      </c>
      <c r="B1265" t="str">
        <v/>
      </c>
      <c r="C1265" t="str">
        <v/>
      </c>
    </row>
    <row r="1266" spans="1:3" x14ac:dyDescent="0.3">
      <c r="A1266" t="str">
        <v/>
      </c>
      <c r="B1266" t="str">
        <v/>
      </c>
      <c r="C1266" t="str">
        <v/>
      </c>
    </row>
    <row r="1267" spans="1:3" x14ac:dyDescent="0.3">
      <c r="A1267" t="str">
        <v/>
      </c>
      <c r="B1267" t="str">
        <v/>
      </c>
      <c r="C1267" t="str">
        <v/>
      </c>
    </row>
    <row r="1268" spans="1:3" x14ac:dyDescent="0.3">
      <c r="A1268" t="str">
        <v/>
      </c>
      <c r="B1268" t="str">
        <v/>
      </c>
      <c r="C1268" t="str">
        <v/>
      </c>
    </row>
    <row r="1269" spans="1:3" x14ac:dyDescent="0.3">
      <c r="A1269" t="str">
        <v/>
      </c>
      <c r="B1269" t="str">
        <v/>
      </c>
      <c r="C1269" t="str">
        <v/>
      </c>
    </row>
    <row r="1270" spans="1:3" x14ac:dyDescent="0.3">
      <c r="A1270" t="str">
        <v/>
      </c>
      <c r="B1270" t="str">
        <v/>
      </c>
      <c r="C1270" t="str">
        <v/>
      </c>
    </row>
    <row r="1271" spans="1:3" x14ac:dyDescent="0.3">
      <c r="A1271" t="str">
        <v/>
      </c>
      <c r="B1271" t="str">
        <v/>
      </c>
      <c r="C1271" t="str">
        <v/>
      </c>
    </row>
    <row r="1272" spans="1:3" x14ac:dyDescent="0.3">
      <c r="A1272" t="str">
        <v/>
      </c>
      <c r="B1272" t="str">
        <v/>
      </c>
      <c r="C1272" t="str">
        <v/>
      </c>
    </row>
    <row r="1273" spans="1:3" x14ac:dyDescent="0.3">
      <c r="A1273" t="str">
        <v/>
      </c>
      <c r="B1273" t="str">
        <v/>
      </c>
      <c r="C1273" t="str">
        <v/>
      </c>
    </row>
    <row r="1274" spans="1:3" x14ac:dyDescent="0.3">
      <c r="A1274" t="str">
        <v/>
      </c>
      <c r="B1274" t="str">
        <v/>
      </c>
      <c r="C1274" t="str">
        <v/>
      </c>
    </row>
    <row r="1275" spans="1:3" x14ac:dyDescent="0.3">
      <c r="A1275" t="str">
        <v/>
      </c>
      <c r="B1275" t="str">
        <v/>
      </c>
      <c r="C1275" t="str">
        <v/>
      </c>
    </row>
    <row r="1276" spans="1:3" x14ac:dyDescent="0.3">
      <c r="A1276" t="str">
        <v/>
      </c>
      <c r="B1276" t="str">
        <v/>
      </c>
      <c r="C1276" t="str">
        <v/>
      </c>
    </row>
    <row r="1277" spans="1:3" x14ac:dyDescent="0.3">
      <c r="A1277" t="str">
        <v/>
      </c>
      <c r="B1277" t="str">
        <v/>
      </c>
      <c r="C1277" t="str">
        <v/>
      </c>
    </row>
    <row r="1278" spans="1:3" x14ac:dyDescent="0.3">
      <c r="A1278" t="str">
        <v/>
      </c>
      <c r="B1278" t="str">
        <v/>
      </c>
      <c r="C1278" t="str">
        <v/>
      </c>
    </row>
    <row r="1279" spans="1:3" x14ac:dyDescent="0.3">
      <c r="A1279" t="str">
        <v/>
      </c>
      <c r="B1279" t="str">
        <v/>
      </c>
      <c r="C1279" t="str">
        <v/>
      </c>
    </row>
    <row r="1280" spans="1:3" x14ac:dyDescent="0.3">
      <c r="A1280" t="str">
        <v/>
      </c>
      <c r="B1280" t="str">
        <v/>
      </c>
      <c r="C1280" t="str">
        <v/>
      </c>
    </row>
    <row r="1281" spans="1:3" x14ac:dyDescent="0.3">
      <c r="A1281" t="str">
        <v/>
      </c>
      <c r="B1281" t="str">
        <v/>
      </c>
      <c r="C1281" t="str">
        <v/>
      </c>
    </row>
    <row r="1282" spans="1:3" x14ac:dyDescent="0.3">
      <c r="A1282" t="str">
        <v/>
      </c>
      <c r="B1282" t="str">
        <v/>
      </c>
      <c r="C1282" t="str">
        <v/>
      </c>
    </row>
    <row r="1283" spans="1:3" x14ac:dyDescent="0.3">
      <c r="A1283" t="str">
        <v/>
      </c>
      <c r="B1283" t="str">
        <v/>
      </c>
      <c r="C1283" t="str">
        <v/>
      </c>
    </row>
    <row r="1284" spans="1:3" x14ac:dyDescent="0.3">
      <c r="A1284" t="str">
        <v/>
      </c>
      <c r="B1284" t="str">
        <v/>
      </c>
      <c r="C1284" t="str">
        <v/>
      </c>
    </row>
    <row r="1285" spans="1:3" x14ac:dyDescent="0.3">
      <c r="A1285" t="str">
        <v/>
      </c>
      <c r="B1285" t="str">
        <v/>
      </c>
      <c r="C1285" t="str">
        <v/>
      </c>
    </row>
    <row r="1286" spans="1:3" x14ac:dyDescent="0.3">
      <c r="A1286" t="str">
        <v/>
      </c>
      <c r="B1286" t="str">
        <v/>
      </c>
      <c r="C1286" t="str">
        <v/>
      </c>
    </row>
    <row r="1287" spans="1:3" x14ac:dyDescent="0.3">
      <c r="A1287" t="str">
        <v/>
      </c>
      <c r="B1287" t="str">
        <v/>
      </c>
      <c r="C1287" t="str">
        <v/>
      </c>
    </row>
    <row r="1288" spans="1:3" x14ac:dyDescent="0.3">
      <c r="A1288" t="str">
        <v/>
      </c>
      <c r="B1288" t="str">
        <v/>
      </c>
      <c r="C1288" t="str">
        <v/>
      </c>
    </row>
    <row r="1289" spans="1:3" x14ac:dyDescent="0.3">
      <c r="A1289" t="str">
        <v/>
      </c>
      <c r="B1289" t="str">
        <v/>
      </c>
      <c r="C1289" t="str">
        <v/>
      </c>
    </row>
    <row r="1290" spans="1:3" x14ac:dyDescent="0.3">
      <c r="A1290" t="str">
        <v/>
      </c>
      <c r="B1290" t="str">
        <v/>
      </c>
      <c r="C1290" t="str">
        <v/>
      </c>
    </row>
    <row r="1291" spans="1:3" x14ac:dyDescent="0.3">
      <c r="A1291" t="str">
        <v/>
      </c>
      <c r="B1291" t="str">
        <v/>
      </c>
      <c r="C1291" t="str">
        <v/>
      </c>
    </row>
    <row r="1292" spans="1:3" x14ac:dyDescent="0.3">
      <c r="A1292" t="str">
        <v/>
      </c>
      <c r="B1292" t="str">
        <v/>
      </c>
      <c r="C1292" t="str">
        <v/>
      </c>
    </row>
    <row r="1293" spans="1:3" x14ac:dyDescent="0.3">
      <c r="A1293" t="str">
        <v/>
      </c>
      <c r="B1293" t="str">
        <v/>
      </c>
      <c r="C1293" t="str">
        <v/>
      </c>
    </row>
    <row r="1294" spans="1:3" x14ac:dyDescent="0.3">
      <c r="A1294" t="str">
        <v/>
      </c>
      <c r="B1294" t="str">
        <v/>
      </c>
      <c r="C1294" t="str">
        <v/>
      </c>
    </row>
    <row r="1295" spans="1:3" x14ac:dyDescent="0.3">
      <c r="A1295" t="str">
        <v/>
      </c>
      <c r="B1295" t="str">
        <v/>
      </c>
      <c r="C1295" t="str">
        <v/>
      </c>
    </row>
    <row r="1296" spans="1:3" x14ac:dyDescent="0.3">
      <c r="A1296" t="str">
        <v/>
      </c>
      <c r="B1296" t="str">
        <v/>
      </c>
      <c r="C1296" t="str">
        <v/>
      </c>
    </row>
    <row r="1297" spans="1:3" x14ac:dyDescent="0.3">
      <c r="A1297" t="str">
        <v/>
      </c>
      <c r="B1297" t="str">
        <v/>
      </c>
      <c r="C1297" t="str">
        <v/>
      </c>
    </row>
    <row r="1298" spans="1:3" x14ac:dyDescent="0.3">
      <c r="A1298" t="str">
        <v/>
      </c>
      <c r="B1298" t="str">
        <v/>
      </c>
      <c r="C1298" t="str">
        <v/>
      </c>
    </row>
    <row r="1299" spans="1:3" x14ac:dyDescent="0.3">
      <c r="A1299" t="str">
        <v/>
      </c>
      <c r="B1299" t="str">
        <v/>
      </c>
      <c r="C1299" t="str">
        <v/>
      </c>
    </row>
    <row r="1300" spans="1:3" x14ac:dyDescent="0.3">
      <c r="A1300" t="str">
        <v/>
      </c>
      <c r="B1300" t="str">
        <v/>
      </c>
      <c r="C1300" t="str">
        <v/>
      </c>
    </row>
    <row r="1301" spans="1:3" x14ac:dyDescent="0.3">
      <c r="A1301" t="str">
        <v/>
      </c>
      <c r="B1301" t="str">
        <v/>
      </c>
      <c r="C1301" t="str">
        <v/>
      </c>
    </row>
    <row r="1302" spans="1:3" x14ac:dyDescent="0.3">
      <c r="A1302" t="str">
        <v/>
      </c>
      <c r="B1302" t="str">
        <v/>
      </c>
      <c r="C1302" t="str">
        <v/>
      </c>
    </row>
    <row r="1303" spans="1:3" x14ac:dyDescent="0.3">
      <c r="A1303" t="str">
        <v/>
      </c>
      <c r="B1303" t="str">
        <v/>
      </c>
      <c r="C1303" t="str">
        <v/>
      </c>
    </row>
    <row r="1304" spans="1:3" x14ac:dyDescent="0.3">
      <c r="A1304" t="str">
        <v/>
      </c>
      <c r="B1304" t="str">
        <v/>
      </c>
      <c r="C1304" t="str">
        <v/>
      </c>
    </row>
    <row r="1305" spans="1:3" x14ac:dyDescent="0.3">
      <c r="A1305" t="str">
        <v/>
      </c>
      <c r="B1305" t="str">
        <v/>
      </c>
      <c r="C1305" t="str">
        <v/>
      </c>
    </row>
    <row r="1306" spans="1:3" x14ac:dyDescent="0.3">
      <c r="A1306" t="str">
        <v/>
      </c>
      <c r="B1306" t="str">
        <v/>
      </c>
      <c r="C1306" t="str">
        <v/>
      </c>
    </row>
    <row r="1307" spans="1:3" x14ac:dyDescent="0.3">
      <c r="A1307" t="str">
        <v/>
      </c>
      <c r="B1307" t="str">
        <v/>
      </c>
      <c r="C1307" t="str">
        <v/>
      </c>
    </row>
    <row r="1308" spans="1:3" x14ac:dyDescent="0.3">
      <c r="A1308" t="str">
        <v/>
      </c>
      <c r="B1308" t="str">
        <v/>
      </c>
      <c r="C1308" t="str">
        <v/>
      </c>
    </row>
    <row r="1309" spans="1:3" x14ac:dyDescent="0.3">
      <c r="A1309" t="str">
        <v/>
      </c>
      <c r="B1309" t="str">
        <v/>
      </c>
      <c r="C1309" t="str">
        <v/>
      </c>
    </row>
    <row r="1310" spans="1:3" x14ac:dyDescent="0.3">
      <c r="A1310" t="str">
        <v/>
      </c>
      <c r="B1310" t="str">
        <v/>
      </c>
      <c r="C1310" t="str">
        <v/>
      </c>
    </row>
    <row r="1311" spans="1:3" x14ac:dyDescent="0.3">
      <c r="A1311" t="str">
        <v/>
      </c>
      <c r="B1311" t="str">
        <v/>
      </c>
      <c r="C1311" t="str">
        <v/>
      </c>
    </row>
    <row r="1312" spans="1:3" x14ac:dyDescent="0.3">
      <c r="A1312" t="str">
        <v/>
      </c>
      <c r="B1312" t="str">
        <v/>
      </c>
      <c r="C1312" t="str">
        <v/>
      </c>
    </row>
    <row r="1313" spans="1:3" x14ac:dyDescent="0.3">
      <c r="A1313" t="str">
        <v/>
      </c>
      <c r="B1313" t="str">
        <v/>
      </c>
      <c r="C1313" t="str">
        <v/>
      </c>
    </row>
    <row r="1314" spans="1:3" x14ac:dyDescent="0.3">
      <c r="A1314" t="str">
        <v/>
      </c>
      <c r="B1314" t="str">
        <v/>
      </c>
      <c r="C1314" t="str">
        <v/>
      </c>
    </row>
    <row r="1315" spans="1:3" x14ac:dyDescent="0.3">
      <c r="A1315" t="str">
        <v/>
      </c>
      <c r="B1315" t="str">
        <v/>
      </c>
      <c r="C1315" t="str">
        <v/>
      </c>
    </row>
    <row r="1316" spans="1:3" x14ac:dyDescent="0.3">
      <c r="A1316" t="str">
        <v/>
      </c>
      <c r="B1316" t="str">
        <v/>
      </c>
      <c r="C1316" t="str">
        <v/>
      </c>
    </row>
    <row r="1317" spans="1:3" x14ac:dyDescent="0.3">
      <c r="A1317" t="str">
        <v/>
      </c>
      <c r="B1317" t="str">
        <v/>
      </c>
      <c r="C1317" t="str">
        <v/>
      </c>
    </row>
    <row r="1318" spans="1:3" x14ac:dyDescent="0.3">
      <c r="A1318" t="str">
        <v/>
      </c>
      <c r="B1318" t="str">
        <v/>
      </c>
      <c r="C1318" t="str">
        <v/>
      </c>
    </row>
    <row r="1319" spans="1:3" x14ac:dyDescent="0.3">
      <c r="A1319" t="str">
        <v/>
      </c>
      <c r="B1319" t="str">
        <v/>
      </c>
      <c r="C1319" t="str">
        <v/>
      </c>
    </row>
    <row r="1320" spans="1:3" x14ac:dyDescent="0.3">
      <c r="A1320" t="str">
        <v/>
      </c>
      <c r="B1320" t="str">
        <v/>
      </c>
      <c r="C1320" t="str">
        <v/>
      </c>
    </row>
    <row r="1321" spans="1:3" x14ac:dyDescent="0.3">
      <c r="A1321" t="str">
        <v/>
      </c>
      <c r="B1321" t="str">
        <v/>
      </c>
      <c r="C1321" t="str">
        <v/>
      </c>
    </row>
    <row r="1322" spans="1:3" x14ac:dyDescent="0.3">
      <c r="A1322" t="str">
        <v/>
      </c>
      <c r="B1322" t="str">
        <v/>
      </c>
      <c r="C1322" t="str">
        <v/>
      </c>
    </row>
    <row r="1323" spans="1:3" x14ac:dyDescent="0.3">
      <c r="A1323" t="str">
        <v/>
      </c>
      <c r="B1323" t="str">
        <v/>
      </c>
      <c r="C1323" t="str">
        <v/>
      </c>
    </row>
    <row r="1324" spans="1:3" x14ac:dyDescent="0.3">
      <c r="A1324" t="str">
        <v/>
      </c>
      <c r="B1324" t="str">
        <v/>
      </c>
      <c r="C1324" t="str">
        <v/>
      </c>
    </row>
    <row r="1325" spans="1:3" x14ac:dyDescent="0.3">
      <c r="A1325" t="str">
        <v/>
      </c>
      <c r="B1325" t="str">
        <v/>
      </c>
      <c r="C1325" t="str">
        <v/>
      </c>
    </row>
    <row r="1326" spans="1:3" x14ac:dyDescent="0.3">
      <c r="A1326" t="str">
        <v/>
      </c>
      <c r="B1326" t="str">
        <v/>
      </c>
      <c r="C1326" t="str">
        <v/>
      </c>
    </row>
    <row r="1327" spans="1:3" x14ac:dyDescent="0.3">
      <c r="A1327" t="str">
        <v/>
      </c>
      <c r="B1327" t="str">
        <v/>
      </c>
      <c r="C1327" t="str">
        <v/>
      </c>
    </row>
    <row r="1328" spans="1:3" x14ac:dyDescent="0.3">
      <c r="A1328" t="str">
        <v/>
      </c>
      <c r="B1328" t="str">
        <v/>
      </c>
      <c r="C1328" t="str">
        <v/>
      </c>
    </row>
    <row r="1329" spans="1:3" x14ac:dyDescent="0.3">
      <c r="A1329" t="str">
        <v/>
      </c>
      <c r="B1329" t="str">
        <v/>
      </c>
      <c r="C1329" t="str">
        <v/>
      </c>
    </row>
    <row r="1330" spans="1:3" x14ac:dyDescent="0.3">
      <c r="A1330" t="str">
        <v/>
      </c>
      <c r="B1330" t="str">
        <v/>
      </c>
      <c r="C1330" t="str">
        <v/>
      </c>
    </row>
    <row r="1331" spans="1:3" x14ac:dyDescent="0.3">
      <c r="A1331" t="str">
        <v/>
      </c>
      <c r="B1331" t="str">
        <v/>
      </c>
      <c r="C1331" t="str">
        <v/>
      </c>
    </row>
    <row r="1332" spans="1:3" x14ac:dyDescent="0.3">
      <c r="A1332" t="str">
        <v/>
      </c>
      <c r="B1332" t="str">
        <v/>
      </c>
      <c r="C1332" t="str">
        <v/>
      </c>
    </row>
    <row r="1333" spans="1:3" x14ac:dyDescent="0.3">
      <c r="A1333" t="str">
        <v/>
      </c>
      <c r="B1333" t="str">
        <v/>
      </c>
      <c r="C1333" t="str">
        <v/>
      </c>
    </row>
    <row r="1334" spans="1:3" x14ac:dyDescent="0.3">
      <c r="A1334" t="str">
        <v/>
      </c>
      <c r="B1334" t="str">
        <v/>
      </c>
      <c r="C1334" t="str">
        <v/>
      </c>
    </row>
    <row r="1335" spans="1:3" x14ac:dyDescent="0.3">
      <c r="A1335" t="str">
        <v/>
      </c>
      <c r="B1335" t="str">
        <v/>
      </c>
      <c r="C1335" t="str">
        <v/>
      </c>
    </row>
    <row r="1336" spans="1:3" x14ac:dyDescent="0.3">
      <c r="A1336" t="str">
        <v/>
      </c>
      <c r="B1336" t="str">
        <v/>
      </c>
      <c r="C1336" t="str">
        <v/>
      </c>
    </row>
    <row r="1337" spans="1:3" x14ac:dyDescent="0.3">
      <c r="A1337" t="str">
        <v/>
      </c>
      <c r="B1337" t="str">
        <v/>
      </c>
      <c r="C1337" t="str">
        <v/>
      </c>
    </row>
    <row r="1338" spans="1:3" x14ac:dyDescent="0.3">
      <c r="A1338" t="str">
        <v/>
      </c>
      <c r="B1338" t="str">
        <v/>
      </c>
      <c r="C1338" t="str">
        <v/>
      </c>
    </row>
    <row r="1339" spans="1:3" x14ac:dyDescent="0.3">
      <c r="A1339" t="str">
        <v/>
      </c>
      <c r="B1339" t="str">
        <v/>
      </c>
      <c r="C1339" t="str">
        <v/>
      </c>
    </row>
    <row r="1340" spans="1:3" x14ac:dyDescent="0.3">
      <c r="A1340" t="str">
        <v/>
      </c>
      <c r="B1340" t="str">
        <v/>
      </c>
      <c r="C1340" t="str">
        <v/>
      </c>
    </row>
    <row r="1341" spans="1:3" x14ac:dyDescent="0.3">
      <c r="A1341" t="str">
        <v/>
      </c>
      <c r="B1341" t="str">
        <v/>
      </c>
      <c r="C1341" t="str">
        <v/>
      </c>
    </row>
    <row r="1342" spans="1:3" x14ac:dyDescent="0.3">
      <c r="A1342" t="str">
        <v/>
      </c>
      <c r="B1342" t="str">
        <v/>
      </c>
      <c r="C1342" t="str">
        <v/>
      </c>
    </row>
    <row r="1343" spans="1:3" x14ac:dyDescent="0.3">
      <c r="A1343" t="str">
        <v/>
      </c>
      <c r="B1343" t="str">
        <v/>
      </c>
      <c r="C1343" t="str">
        <v/>
      </c>
    </row>
    <row r="1344" spans="1:3" x14ac:dyDescent="0.3">
      <c r="A1344" t="str">
        <v/>
      </c>
      <c r="B1344" t="str">
        <v/>
      </c>
      <c r="C1344" t="str">
        <v/>
      </c>
    </row>
    <row r="1345" spans="1:3" x14ac:dyDescent="0.3">
      <c r="A1345" t="str">
        <v/>
      </c>
      <c r="B1345" t="str">
        <v/>
      </c>
      <c r="C1345" t="str">
        <v/>
      </c>
    </row>
    <row r="1346" spans="1:3" x14ac:dyDescent="0.3">
      <c r="A1346" t="str">
        <v/>
      </c>
      <c r="B1346" t="str">
        <v/>
      </c>
      <c r="C1346" t="str">
        <v/>
      </c>
    </row>
    <row r="1347" spans="1:3" x14ac:dyDescent="0.3">
      <c r="A1347" t="str">
        <v/>
      </c>
      <c r="B1347" t="str">
        <v/>
      </c>
      <c r="C1347" t="str">
        <v/>
      </c>
    </row>
    <row r="1348" spans="1:3" x14ac:dyDescent="0.3">
      <c r="A1348" t="str">
        <v/>
      </c>
      <c r="B1348" t="str">
        <v/>
      </c>
      <c r="C1348" t="str">
        <v/>
      </c>
    </row>
    <row r="1349" spans="1:3" x14ac:dyDescent="0.3">
      <c r="A1349" t="str">
        <v/>
      </c>
      <c r="B1349" t="str">
        <v/>
      </c>
      <c r="C1349" t="str">
        <v/>
      </c>
    </row>
    <row r="1350" spans="1:3" x14ac:dyDescent="0.3">
      <c r="A1350" t="str">
        <v/>
      </c>
      <c r="B1350" t="str">
        <v/>
      </c>
      <c r="C1350" t="str">
        <v/>
      </c>
    </row>
    <row r="1351" spans="1:3" x14ac:dyDescent="0.3">
      <c r="A1351" t="str">
        <v/>
      </c>
      <c r="B1351" t="str">
        <v/>
      </c>
      <c r="C1351" t="str">
        <v/>
      </c>
    </row>
    <row r="1352" spans="1:3" x14ac:dyDescent="0.3">
      <c r="A1352" t="str">
        <v/>
      </c>
      <c r="B1352" t="str">
        <v/>
      </c>
      <c r="C1352" t="str">
        <v/>
      </c>
    </row>
    <row r="1353" spans="1:3" x14ac:dyDescent="0.3">
      <c r="A1353" t="str">
        <v/>
      </c>
      <c r="B1353" t="str">
        <v/>
      </c>
      <c r="C1353" t="str">
        <v/>
      </c>
    </row>
    <row r="1354" spans="1:3" x14ac:dyDescent="0.3">
      <c r="A1354" t="str">
        <v/>
      </c>
      <c r="B1354" t="str">
        <v/>
      </c>
      <c r="C1354" t="str">
        <v/>
      </c>
    </row>
    <row r="1355" spans="1:3" x14ac:dyDescent="0.3">
      <c r="A1355" t="str">
        <v/>
      </c>
      <c r="B1355" t="str">
        <v/>
      </c>
      <c r="C1355" t="str">
        <v/>
      </c>
    </row>
    <row r="1356" spans="1:3" x14ac:dyDescent="0.3">
      <c r="A1356" t="str">
        <v/>
      </c>
      <c r="B1356" t="str">
        <v/>
      </c>
      <c r="C1356" t="str">
        <v/>
      </c>
    </row>
    <row r="1357" spans="1:3" x14ac:dyDescent="0.3">
      <c r="A1357" t="str">
        <v/>
      </c>
      <c r="B1357" t="str">
        <v/>
      </c>
      <c r="C1357" t="str">
        <v/>
      </c>
    </row>
    <row r="1358" spans="1:3" x14ac:dyDescent="0.3">
      <c r="A1358" t="str">
        <v/>
      </c>
      <c r="B1358" t="str">
        <v/>
      </c>
      <c r="C1358" t="str">
        <v/>
      </c>
    </row>
    <row r="1359" spans="1:3" x14ac:dyDescent="0.3">
      <c r="A1359" t="str">
        <v/>
      </c>
      <c r="B1359" t="str">
        <v/>
      </c>
      <c r="C1359" t="str">
        <v/>
      </c>
    </row>
    <row r="1360" spans="1:3" x14ac:dyDescent="0.3">
      <c r="A1360" t="str">
        <v/>
      </c>
      <c r="B1360" t="str">
        <v/>
      </c>
      <c r="C1360" t="str">
        <v/>
      </c>
    </row>
    <row r="1361" spans="1:3" x14ac:dyDescent="0.3">
      <c r="A1361" t="str">
        <v/>
      </c>
      <c r="B1361" t="str">
        <v/>
      </c>
      <c r="C1361" t="str">
        <v/>
      </c>
    </row>
    <row r="1362" spans="1:3" x14ac:dyDescent="0.3">
      <c r="A1362" t="str">
        <v/>
      </c>
      <c r="B1362" t="str">
        <v/>
      </c>
      <c r="C1362" t="str">
        <v/>
      </c>
    </row>
    <row r="1363" spans="1:3" x14ac:dyDescent="0.3">
      <c r="A1363" t="str">
        <v/>
      </c>
      <c r="B1363" t="str">
        <v/>
      </c>
      <c r="C1363" t="str">
        <v/>
      </c>
    </row>
    <row r="1364" spans="1:3" x14ac:dyDescent="0.3">
      <c r="A1364" t="str">
        <v/>
      </c>
      <c r="B1364" t="str">
        <v/>
      </c>
      <c r="C1364" t="str">
        <v/>
      </c>
    </row>
    <row r="1365" spans="1:3" x14ac:dyDescent="0.3">
      <c r="A1365" t="str">
        <v/>
      </c>
      <c r="B1365" t="str">
        <v/>
      </c>
      <c r="C1365" t="str">
        <v/>
      </c>
    </row>
    <row r="1366" spans="1:3" x14ac:dyDescent="0.3">
      <c r="A1366" t="str">
        <v/>
      </c>
      <c r="B1366" t="str">
        <v/>
      </c>
      <c r="C1366" t="str">
        <v/>
      </c>
    </row>
    <row r="1367" spans="1:3" x14ac:dyDescent="0.3">
      <c r="A1367" t="str">
        <v/>
      </c>
      <c r="B1367" t="str">
        <v/>
      </c>
      <c r="C1367" t="str">
        <v/>
      </c>
    </row>
    <row r="1368" spans="1:3" x14ac:dyDescent="0.3">
      <c r="A1368" t="str">
        <v/>
      </c>
      <c r="B1368" t="str">
        <v/>
      </c>
      <c r="C1368" t="str">
        <v/>
      </c>
    </row>
    <row r="1369" spans="1:3" x14ac:dyDescent="0.3">
      <c r="A1369" t="str">
        <v/>
      </c>
      <c r="B1369" t="str">
        <v/>
      </c>
      <c r="C1369" t="str">
        <v/>
      </c>
    </row>
    <row r="1370" spans="1:3" x14ac:dyDescent="0.3">
      <c r="A1370" t="str">
        <v/>
      </c>
      <c r="B1370" t="str">
        <v/>
      </c>
      <c r="C1370" t="str">
        <v/>
      </c>
    </row>
    <row r="1371" spans="1:3" x14ac:dyDescent="0.3">
      <c r="A1371" t="str">
        <v/>
      </c>
      <c r="B1371" t="str">
        <v/>
      </c>
      <c r="C1371" t="str">
        <v/>
      </c>
    </row>
    <row r="1372" spans="1:3" x14ac:dyDescent="0.3">
      <c r="A1372" t="str">
        <v/>
      </c>
      <c r="B1372" t="str">
        <v/>
      </c>
      <c r="C1372" t="str">
        <v/>
      </c>
    </row>
    <row r="1373" spans="1:3" x14ac:dyDescent="0.3">
      <c r="A1373" t="str">
        <v/>
      </c>
      <c r="B1373" t="str">
        <v/>
      </c>
      <c r="C1373" t="str">
        <v/>
      </c>
    </row>
    <row r="1374" spans="1:3" x14ac:dyDescent="0.3">
      <c r="A1374" t="str">
        <v/>
      </c>
      <c r="B1374" t="str">
        <v/>
      </c>
      <c r="C1374" t="str">
        <v/>
      </c>
    </row>
    <row r="1375" spans="1:3" x14ac:dyDescent="0.3">
      <c r="A1375" t="str">
        <v/>
      </c>
      <c r="B1375" t="str">
        <v/>
      </c>
      <c r="C1375" t="str">
        <v/>
      </c>
    </row>
    <row r="1376" spans="1:3" x14ac:dyDescent="0.3">
      <c r="A1376" t="str">
        <v/>
      </c>
      <c r="B1376" t="str">
        <v/>
      </c>
      <c r="C1376" t="str">
        <v/>
      </c>
    </row>
    <row r="1377" spans="1:3" x14ac:dyDescent="0.3">
      <c r="A1377" t="str">
        <v/>
      </c>
      <c r="B1377" t="str">
        <v/>
      </c>
      <c r="C1377" t="str">
        <v/>
      </c>
    </row>
    <row r="1378" spans="1:3" x14ac:dyDescent="0.3">
      <c r="A1378" t="str">
        <v/>
      </c>
      <c r="B1378" t="str">
        <v/>
      </c>
      <c r="C1378" t="str">
        <v/>
      </c>
    </row>
    <row r="1379" spans="1:3" x14ac:dyDescent="0.3">
      <c r="A1379" t="str">
        <v/>
      </c>
      <c r="B1379" t="str">
        <v/>
      </c>
      <c r="C1379" t="str">
        <v/>
      </c>
    </row>
    <row r="1380" spans="1:3" x14ac:dyDescent="0.3">
      <c r="A1380" t="str">
        <v/>
      </c>
      <c r="B1380" t="str">
        <v/>
      </c>
      <c r="C1380" t="str">
        <v/>
      </c>
    </row>
    <row r="1381" spans="1:3" x14ac:dyDescent="0.3">
      <c r="A1381" t="str">
        <v/>
      </c>
      <c r="B1381" t="str">
        <v/>
      </c>
      <c r="C1381" t="str">
        <v/>
      </c>
    </row>
    <row r="1382" spans="1:3" x14ac:dyDescent="0.3">
      <c r="A1382" t="str">
        <v/>
      </c>
      <c r="B1382" t="str">
        <v/>
      </c>
      <c r="C1382" t="str">
        <v/>
      </c>
    </row>
    <row r="1383" spans="1:3" x14ac:dyDescent="0.3">
      <c r="A1383" t="str">
        <v/>
      </c>
      <c r="B1383" t="str">
        <v/>
      </c>
      <c r="C1383" t="str">
        <v/>
      </c>
    </row>
    <row r="1384" spans="1:3" x14ac:dyDescent="0.3">
      <c r="A1384" t="str">
        <v/>
      </c>
      <c r="B1384" t="str">
        <v/>
      </c>
      <c r="C1384" t="str">
        <v/>
      </c>
    </row>
    <row r="1385" spans="1:3" x14ac:dyDescent="0.3">
      <c r="A1385" t="str">
        <v/>
      </c>
      <c r="B1385" t="str">
        <v/>
      </c>
      <c r="C1385" t="str">
        <v/>
      </c>
    </row>
    <row r="1386" spans="1:3" x14ac:dyDescent="0.3">
      <c r="A1386" t="str">
        <v/>
      </c>
      <c r="B1386" t="str">
        <v/>
      </c>
      <c r="C1386" t="str">
        <v/>
      </c>
    </row>
    <row r="1387" spans="1:3" x14ac:dyDescent="0.3">
      <c r="A1387" t="str">
        <v/>
      </c>
      <c r="B1387" t="str">
        <v/>
      </c>
      <c r="C1387" t="str">
        <v/>
      </c>
    </row>
    <row r="1388" spans="1:3" x14ac:dyDescent="0.3">
      <c r="A1388" t="str">
        <v/>
      </c>
      <c r="B1388" t="str">
        <v/>
      </c>
      <c r="C1388" t="str">
        <v/>
      </c>
    </row>
    <row r="1389" spans="1:3" x14ac:dyDescent="0.3">
      <c r="A1389" t="str">
        <v/>
      </c>
      <c r="B1389" t="str">
        <v/>
      </c>
      <c r="C1389" t="str">
        <v/>
      </c>
    </row>
    <row r="1390" spans="1:3" x14ac:dyDescent="0.3">
      <c r="A1390" t="str">
        <v/>
      </c>
      <c r="B1390" t="str">
        <v/>
      </c>
      <c r="C1390" t="str">
        <v/>
      </c>
    </row>
    <row r="1391" spans="1:3" x14ac:dyDescent="0.3">
      <c r="A1391" t="str">
        <v/>
      </c>
      <c r="B1391" t="str">
        <v/>
      </c>
      <c r="C1391" t="str">
        <v/>
      </c>
    </row>
    <row r="1392" spans="1:3" x14ac:dyDescent="0.3">
      <c r="A1392" t="str">
        <v/>
      </c>
      <c r="B1392" t="str">
        <v/>
      </c>
      <c r="C1392" t="str">
        <v/>
      </c>
    </row>
    <row r="1393" spans="1:3" x14ac:dyDescent="0.3">
      <c r="A1393" t="str">
        <v/>
      </c>
      <c r="B1393" t="str">
        <v/>
      </c>
      <c r="C1393" t="str">
        <v/>
      </c>
    </row>
    <row r="1394" spans="1:3" x14ac:dyDescent="0.3">
      <c r="A1394" t="str">
        <v/>
      </c>
      <c r="B1394" t="str">
        <v/>
      </c>
      <c r="C1394" t="str">
        <v/>
      </c>
    </row>
    <row r="1395" spans="1:3" x14ac:dyDescent="0.3">
      <c r="A1395" t="str">
        <v/>
      </c>
      <c r="B1395" t="str">
        <v/>
      </c>
      <c r="C1395" t="str">
        <v/>
      </c>
    </row>
    <row r="1396" spans="1:3" x14ac:dyDescent="0.3">
      <c r="A1396" t="str">
        <v/>
      </c>
      <c r="B1396" t="str">
        <v/>
      </c>
      <c r="C1396" t="str">
        <v/>
      </c>
    </row>
    <row r="1397" spans="1:3" x14ac:dyDescent="0.3">
      <c r="A1397" t="str">
        <v/>
      </c>
      <c r="B1397" t="str">
        <v/>
      </c>
      <c r="C1397" t="str">
        <v/>
      </c>
    </row>
    <row r="1398" spans="1:3" x14ac:dyDescent="0.3">
      <c r="A1398" t="str">
        <v/>
      </c>
      <c r="B1398" t="str">
        <v/>
      </c>
      <c r="C1398" t="str">
        <v/>
      </c>
    </row>
    <row r="1399" spans="1:3" x14ac:dyDescent="0.3">
      <c r="A1399" t="str">
        <v/>
      </c>
      <c r="B1399" t="str">
        <v/>
      </c>
      <c r="C1399" t="str">
        <v/>
      </c>
    </row>
    <row r="1400" spans="1:3" x14ac:dyDescent="0.3">
      <c r="A1400" t="str">
        <v/>
      </c>
      <c r="B1400" t="str">
        <v/>
      </c>
      <c r="C1400" t="str">
        <v/>
      </c>
    </row>
    <row r="1401" spans="1:3" x14ac:dyDescent="0.3">
      <c r="A1401" t="str">
        <v/>
      </c>
      <c r="B1401" t="str">
        <v/>
      </c>
      <c r="C1401" t="str">
        <v/>
      </c>
    </row>
    <row r="1402" spans="1:3" x14ac:dyDescent="0.3">
      <c r="A1402" t="str">
        <v/>
      </c>
      <c r="B1402" t="str">
        <v/>
      </c>
      <c r="C1402" t="str">
        <v/>
      </c>
    </row>
    <row r="1403" spans="1:3" x14ac:dyDescent="0.3">
      <c r="A1403" t="str">
        <v/>
      </c>
      <c r="B1403" t="str">
        <v/>
      </c>
      <c r="C1403" t="str">
        <v/>
      </c>
    </row>
    <row r="1404" spans="1:3" x14ac:dyDescent="0.3">
      <c r="A1404" t="str">
        <v/>
      </c>
      <c r="B1404" t="str">
        <v/>
      </c>
      <c r="C1404" t="str">
        <v/>
      </c>
    </row>
    <row r="1405" spans="1:3" x14ac:dyDescent="0.3">
      <c r="A1405" t="str">
        <v/>
      </c>
      <c r="B1405" t="str">
        <v/>
      </c>
      <c r="C1405" t="str">
        <v/>
      </c>
    </row>
    <row r="1406" spans="1:3" x14ac:dyDescent="0.3">
      <c r="A1406" t="str">
        <v/>
      </c>
      <c r="B1406" t="str">
        <v/>
      </c>
      <c r="C1406" t="str">
        <v/>
      </c>
    </row>
    <row r="1407" spans="1:3" x14ac:dyDescent="0.3">
      <c r="A1407" t="str">
        <v/>
      </c>
      <c r="B1407" t="str">
        <v/>
      </c>
      <c r="C1407" t="str">
        <v/>
      </c>
    </row>
    <row r="1408" spans="1:3" x14ac:dyDescent="0.3">
      <c r="A1408" t="str">
        <v/>
      </c>
      <c r="B1408" t="str">
        <v/>
      </c>
      <c r="C1408" t="str">
        <v/>
      </c>
    </row>
    <row r="1409" spans="1:3" x14ac:dyDescent="0.3">
      <c r="A1409" t="str">
        <v/>
      </c>
      <c r="B1409" t="str">
        <v/>
      </c>
      <c r="C1409" t="str">
        <v/>
      </c>
    </row>
    <row r="1410" spans="1:3" x14ac:dyDescent="0.3">
      <c r="A1410" t="str">
        <v/>
      </c>
      <c r="B1410" t="str">
        <v/>
      </c>
      <c r="C1410" t="str">
        <v/>
      </c>
    </row>
    <row r="1411" spans="1:3" x14ac:dyDescent="0.3">
      <c r="A1411" t="str">
        <v/>
      </c>
      <c r="B1411" t="str">
        <v/>
      </c>
      <c r="C1411" t="str">
        <v/>
      </c>
    </row>
    <row r="1412" spans="1:3" x14ac:dyDescent="0.3">
      <c r="A1412" t="str">
        <v/>
      </c>
      <c r="B1412" t="str">
        <v/>
      </c>
      <c r="C1412" t="str">
        <v/>
      </c>
    </row>
    <row r="1413" spans="1:3" x14ac:dyDescent="0.3">
      <c r="A1413" t="str">
        <v/>
      </c>
      <c r="B1413" t="str">
        <v/>
      </c>
      <c r="C1413" t="str">
        <v/>
      </c>
    </row>
    <row r="1414" spans="1:3" x14ac:dyDescent="0.3">
      <c r="A1414" t="str">
        <v/>
      </c>
      <c r="B1414" t="str">
        <v/>
      </c>
      <c r="C1414" t="str">
        <v/>
      </c>
    </row>
    <row r="1415" spans="1:3" x14ac:dyDescent="0.3">
      <c r="A1415" t="str">
        <v/>
      </c>
      <c r="B1415" t="str">
        <v/>
      </c>
      <c r="C1415" t="str">
        <v/>
      </c>
    </row>
    <row r="1416" spans="1:3" x14ac:dyDescent="0.3">
      <c r="A1416" t="str">
        <v/>
      </c>
      <c r="B1416" t="str">
        <v/>
      </c>
      <c r="C1416" t="str">
        <v/>
      </c>
    </row>
    <row r="1417" spans="1:3" x14ac:dyDescent="0.3">
      <c r="A1417" t="str">
        <v/>
      </c>
      <c r="B1417" t="str">
        <v/>
      </c>
      <c r="C1417" t="str">
        <v/>
      </c>
    </row>
    <row r="1418" spans="1:3" x14ac:dyDescent="0.3">
      <c r="A1418" t="str">
        <v/>
      </c>
      <c r="B1418" t="str">
        <v/>
      </c>
      <c r="C1418" t="str">
        <v/>
      </c>
    </row>
    <row r="1419" spans="1:3" x14ac:dyDescent="0.3">
      <c r="A1419" t="str">
        <v/>
      </c>
      <c r="B1419" t="str">
        <v/>
      </c>
      <c r="C1419" t="str">
        <v/>
      </c>
    </row>
    <row r="1420" spans="1:3" x14ac:dyDescent="0.3">
      <c r="A1420" t="str">
        <v/>
      </c>
      <c r="B1420" t="str">
        <v/>
      </c>
      <c r="C1420" t="str">
        <v/>
      </c>
    </row>
    <row r="1421" spans="1:3" x14ac:dyDescent="0.3">
      <c r="A1421" t="str">
        <v/>
      </c>
      <c r="B1421" t="str">
        <v/>
      </c>
      <c r="C1421" t="str">
        <v/>
      </c>
    </row>
    <row r="1422" spans="1:3" x14ac:dyDescent="0.3">
      <c r="A1422" t="str">
        <v/>
      </c>
      <c r="B1422" t="str">
        <v/>
      </c>
      <c r="C1422" t="str">
        <v/>
      </c>
    </row>
    <row r="1423" spans="1:3" x14ac:dyDescent="0.3">
      <c r="A1423" t="str">
        <v/>
      </c>
      <c r="B1423" t="str">
        <v/>
      </c>
      <c r="C1423" t="str">
        <v/>
      </c>
    </row>
    <row r="1424" spans="1:3" x14ac:dyDescent="0.3">
      <c r="A1424" t="str">
        <v/>
      </c>
      <c r="B1424" t="str">
        <v/>
      </c>
      <c r="C1424" t="str">
        <v/>
      </c>
    </row>
    <row r="1425" spans="1:3" x14ac:dyDescent="0.3">
      <c r="A1425" t="str">
        <v/>
      </c>
      <c r="B1425" t="str">
        <v/>
      </c>
      <c r="C1425" t="str">
        <v/>
      </c>
    </row>
    <row r="1426" spans="1:3" x14ac:dyDescent="0.3">
      <c r="A1426" t="str">
        <v/>
      </c>
      <c r="B1426" t="str">
        <v/>
      </c>
      <c r="C1426" t="str">
        <v/>
      </c>
    </row>
    <row r="1427" spans="1:3" x14ac:dyDescent="0.3">
      <c r="A1427" t="str">
        <v/>
      </c>
      <c r="B1427" t="str">
        <v/>
      </c>
      <c r="C1427" t="str">
        <v/>
      </c>
    </row>
    <row r="1428" spans="1:3" x14ac:dyDescent="0.3">
      <c r="A1428" t="str">
        <v/>
      </c>
      <c r="B1428" t="str">
        <v/>
      </c>
      <c r="C1428" t="str">
        <v/>
      </c>
    </row>
    <row r="1429" spans="1:3" x14ac:dyDescent="0.3">
      <c r="A1429" t="str">
        <v/>
      </c>
      <c r="B1429" t="str">
        <v/>
      </c>
      <c r="C1429" t="str">
        <v/>
      </c>
    </row>
    <row r="1430" spans="1:3" x14ac:dyDescent="0.3">
      <c r="A1430" t="str">
        <v/>
      </c>
      <c r="B1430" t="str">
        <v/>
      </c>
      <c r="C1430" t="str">
        <v/>
      </c>
    </row>
    <row r="1431" spans="1:3" x14ac:dyDescent="0.3">
      <c r="A1431" t="str">
        <v/>
      </c>
      <c r="B1431" t="str">
        <v/>
      </c>
      <c r="C1431" t="str">
        <v/>
      </c>
    </row>
    <row r="1432" spans="1:3" x14ac:dyDescent="0.3">
      <c r="A1432" t="str">
        <v/>
      </c>
      <c r="B1432" t="str">
        <v/>
      </c>
      <c r="C1432" t="str">
        <v/>
      </c>
    </row>
    <row r="1433" spans="1:3" x14ac:dyDescent="0.3">
      <c r="A1433" t="str">
        <v/>
      </c>
      <c r="B1433" t="str">
        <v/>
      </c>
      <c r="C1433" t="str">
        <v/>
      </c>
    </row>
    <row r="1434" spans="1:3" x14ac:dyDescent="0.3">
      <c r="A1434" t="str">
        <v/>
      </c>
      <c r="B1434" t="str">
        <v/>
      </c>
      <c r="C1434" t="str">
        <v/>
      </c>
    </row>
    <row r="1435" spans="1:3" x14ac:dyDescent="0.3">
      <c r="A1435" t="str">
        <v/>
      </c>
      <c r="B1435" t="str">
        <v/>
      </c>
      <c r="C1435" t="str">
        <v/>
      </c>
    </row>
    <row r="1436" spans="1:3" x14ac:dyDescent="0.3">
      <c r="A1436" t="str">
        <v/>
      </c>
      <c r="B1436" t="str">
        <v/>
      </c>
      <c r="C1436" t="str">
        <v/>
      </c>
    </row>
    <row r="1437" spans="1:3" x14ac:dyDescent="0.3">
      <c r="A1437" t="str">
        <v/>
      </c>
      <c r="B1437" t="str">
        <v/>
      </c>
      <c r="C1437" t="str">
        <v/>
      </c>
    </row>
    <row r="1438" spans="1:3" x14ac:dyDescent="0.3">
      <c r="A1438" t="str">
        <v/>
      </c>
      <c r="B1438" t="str">
        <v/>
      </c>
      <c r="C1438" t="str">
        <v/>
      </c>
    </row>
    <row r="1439" spans="1:3" x14ac:dyDescent="0.3">
      <c r="A1439" t="str">
        <v/>
      </c>
      <c r="B1439" t="str">
        <v/>
      </c>
      <c r="C1439" t="str">
        <v/>
      </c>
    </row>
    <row r="1440" spans="1:3" x14ac:dyDescent="0.3">
      <c r="A1440" t="str">
        <v/>
      </c>
      <c r="B1440" t="str">
        <v/>
      </c>
      <c r="C1440" t="str">
        <v/>
      </c>
    </row>
    <row r="1441" spans="1:3" x14ac:dyDescent="0.3">
      <c r="A1441" t="str">
        <v/>
      </c>
      <c r="B1441" t="str">
        <v/>
      </c>
      <c r="C1441" t="str">
        <v/>
      </c>
    </row>
    <row r="1442" spans="1:3" x14ac:dyDescent="0.3">
      <c r="A1442" t="str">
        <v/>
      </c>
      <c r="B1442" t="str">
        <v/>
      </c>
      <c r="C1442" t="str">
        <v/>
      </c>
    </row>
    <row r="1443" spans="1:3" x14ac:dyDescent="0.3">
      <c r="A1443" t="str">
        <v/>
      </c>
      <c r="B1443" t="str">
        <v/>
      </c>
      <c r="C1443" t="str">
        <v/>
      </c>
    </row>
    <row r="1444" spans="1:3" x14ac:dyDescent="0.3">
      <c r="A1444" t="str">
        <v/>
      </c>
      <c r="B1444" t="str">
        <v/>
      </c>
      <c r="C1444" t="str">
        <v/>
      </c>
    </row>
    <row r="1445" spans="1:3" x14ac:dyDescent="0.3">
      <c r="A1445" t="str">
        <v/>
      </c>
      <c r="B1445" t="str">
        <v/>
      </c>
      <c r="C1445" t="str">
        <v/>
      </c>
    </row>
    <row r="1446" spans="1:3" x14ac:dyDescent="0.3">
      <c r="A1446" t="str">
        <v/>
      </c>
      <c r="B1446" t="str">
        <v/>
      </c>
      <c r="C1446" t="str">
        <v/>
      </c>
    </row>
    <row r="1447" spans="1:3" x14ac:dyDescent="0.3">
      <c r="A1447" t="str">
        <v/>
      </c>
      <c r="B1447" t="str">
        <v/>
      </c>
      <c r="C1447" t="str">
        <v/>
      </c>
    </row>
    <row r="1448" spans="1:3" x14ac:dyDescent="0.3">
      <c r="A1448" t="str">
        <v/>
      </c>
      <c r="B1448" t="str">
        <v/>
      </c>
      <c r="C1448" t="str">
        <v/>
      </c>
    </row>
    <row r="1449" spans="1:3" x14ac:dyDescent="0.3">
      <c r="A1449" t="str">
        <v/>
      </c>
      <c r="B1449" t="str">
        <v/>
      </c>
      <c r="C1449" t="str">
        <v/>
      </c>
    </row>
    <row r="1450" spans="1:3" x14ac:dyDescent="0.3">
      <c r="A1450" t="str">
        <v/>
      </c>
      <c r="B1450" t="str">
        <v/>
      </c>
      <c r="C1450" t="str">
        <v/>
      </c>
    </row>
    <row r="1451" spans="1:3" x14ac:dyDescent="0.3">
      <c r="A1451" t="str">
        <v/>
      </c>
      <c r="B1451" t="str">
        <v/>
      </c>
      <c r="C1451" t="str">
        <v/>
      </c>
    </row>
    <row r="1452" spans="1:3" x14ac:dyDescent="0.3">
      <c r="A1452" t="str">
        <v/>
      </c>
      <c r="B1452" t="str">
        <v/>
      </c>
      <c r="C1452" t="str">
        <v/>
      </c>
    </row>
    <row r="1453" spans="1:3" x14ac:dyDescent="0.3">
      <c r="A1453" t="str">
        <v/>
      </c>
      <c r="B1453" t="str">
        <v/>
      </c>
      <c r="C1453" t="str">
        <v/>
      </c>
    </row>
    <row r="1454" spans="1:3" x14ac:dyDescent="0.3">
      <c r="A1454" t="str">
        <v/>
      </c>
      <c r="B1454" t="str">
        <v/>
      </c>
      <c r="C1454" t="str">
        <v/>
      </c>
    </row>
    <row r="1455" spans="1:3" x14ac:dyDescent="0.3">
      <c r="A1455" t="str">
        <v/>
      </c>
      <c r="B1455" t="str">
        <v/>
      </c>
      <c r="C1455" t="str">
        <v/>
      </c>
    </row>
    <row r="1456" spans="1:3" x14ac:dyDescent="0.3">
      <c r="A1456" t="str">
        <v/>
      </c>
      <c r="B1456" t="str">
        <v/>
      </c>
      <c r="C1456" t="str">
        <v/>
      </c>
    </row>
    <row r="1457" spans="1:3" x14ac:dyDescent="0.3">
      <c r="A1457" t="str">
        <v/>
      </c>
      <c r="B1457" t="str">
        <v/>
      </c>
      <c r="C1457" t="str">
        <v/>
      </c>
    </row>
    <row r="1458" spans="1:3" x14ac:dyDescent="0.3">
      <c r="A1458" t="str">
        <v/>
      </c>
      <c r="B1458" t="str">
        <v/>
      </c>
      <c r="C1458" t="str">
        <v/>
      </c>
    </row>
    <row r="1459" spans="1:3" x14ac:dyDescent="0.3">
      <c r="A1459" t="str">
        <v/>
      </c>
      <c r="B1459" t="str">
        <v/>
      </c>
      <c r="C1459" t="str">
        <v/>
      </c>
    </row>
    <row r="1460" spans="1:3" x14ac:dyDescent="0.3">
      <c r="A1460" t="str">
        <v/>
      </c>
      <c r="B1460" t="str">
        <v/>
      </c>
      <c r="C1460" t="str">
        <v/>
      </c>
    </row>
    <row r="1461" spans="1:3" x14ac:dyDescent="0.3">
      <c r="A1461" t="str">
        <v/>
      </c>
      <c r="B1461" t="str">
        <v/>
      </c>
      <c r="C1461" t="str">
        <v/>
      </c>
    </row>
    <row r="1462" spans="1:3" x14ac:dyDescent="0.3">
      <c r="A1462" t="str">
        <v/>
      </c>
      <c r="B1462" t="str">
        <v/>
      </c>
      <c r="C1462" t="str">
        <v/>
      </c>
    </row>
    <row r="1463" spans="1:3" x14ac:dyDescent="0.3">
      <c r="A1463" t="str">
        <v/>
      </c>
      <c r="B1463" t="str">
        <v/>
      </c>
      <c r="C1463" t="str">
        <v/>
      </c>
    </row>
    <row r="1464" spans="1:3" x14ac:dyDescent="0.3">
      <c r="A1464" t="str">
        <v/>
      </c>
      <c r="B1464" t="str">
        <v/>
      </c>
      <c r="C1464" t="str">
        <v/>
      </c>
    </row>
    <row r="1465" spans="1:3" x14ac:dyDescent="0.3">
      <c r="A1465" t="str">
        <v/>
      </c>
      <c r="B1465" t="str">
        <v/>
      </c>
      <c r="C1465" t="str">
        <v/>
      </c>
    </row>
    <row r="1466" spans="1:3" x14ac:dyDescent="0.3">
      <c r="A1466" t="str">
        <v/>
      </c>
      <c r="B1466" t="str">
        <v/>
      </c>
      <c r="C1466" t="str">
        <v/>
      </c>
    </row>
    <row r="1467" spans="1:3" x14ac:dyDescent="0.3">
      <c r="A1467" t="str">
        <v/>
      </c>
      <c r="B1467" t="str">
        <v/>
      </c>
      <c r="C1467" t="str">
        <v/>
      </c>
    </row>
    <row r="1468" spans="1:3" x14ac:dyDescent="0.3">
      <c r="A1468" t="str">
        <v/>
      </c>
      <c r="B1468" t="str">
        <v/>
      </c>
      <c r="C1468" t="str">
        <v/>
      </c>
    </row>
    <row r="1469" spans="1:3" x14ac:dyDescent="0.3">
      <c r="A1469" t="str">
        <v/>
      </c>
      <c r="B1469" t="str">
        <v/>
      </c>
      <c r="C1469" t="str">
        <v/>
      </c>
    </row>
    <row r="1470" spans="1:3" x14ac:dyDescent="0.3">
      <c r="A1470" t="str">
        <v/>
      </c>
      <c r="B1470" t="str">
        <v/>
      </c>
      <c r="C1470" t="str">
        <v/>
      </c>
    </row>
    <row r="1471" spans="1:3" x14ac:dyDescent="0.3">
      <c r="A1471" t="str">
        <v/>
      </c>
      <c r="B1471" t="str">
        <v/>
      </c>
      <c r="C1471" t="str">
        <v/>
      </c>
    </row>
    <row r="1472" spans="1:3" x14ac:dyDescent="0.3">
      <c r="A1472" t="str">
        <v/>
      </c>
      <c r="B1472" t="str">
        <v/>
      </c>
      <c r="C1472" t="str">
        <v/>
      </c>
    </row>
    <row r="1473" spans="1:3" x14ac:dyDescent="0.3">
      <c r="A1473" t="str">
        <v/>
      </c>
      <c r="B1473" t="str">
        <v/>
      </c>
      <c r="C1473" t="str">
        <v/>
      </c>
    </row>
    <row r="1474" spans="1:3" x14ac:dyDescent="0.3">
      <c r="A1474" t="str">
        <v/>
      </c>
      <c r="B1474" t="str">
        <v/>
      </c>
      <c r="C1474" t="str">
        <v/>
      </c>
    </row>
    <row r="1475" spans="1:3" x14ac:dyDescent="0.3">
      <c r="A1475" t="str">
        <v/>
      </c>
      <c r="B1475" t="str">
        <v/>
      </c>
      <c r="C1475" t="str">
        <v/>
      </c>
    </row>
    <row r="1476" spans="1:3" x14ac:dyDescent="0.3">
      <c r="A1476" t="str">
        <v/>
      </c>
      <c r="B1476" t="str">
        <v/>
      </c>
      <c r="C1476" t="str">
        <v/>
      </c>
    </row>
    <row r="1477" spans="1:3" x14ac:dyDescent="0.3">
      <c r="A1477" t="str">
        <v/>
      </c>
      <c r="B1477" t="str">
        <v/>
      </c>
      <c r="C1477" t="str">
        <v/>
      </c>
    </row>
    <row r="1478" spans="1:3" x14ac:dyDescent="0.3">
      <c r="A1478" t="str">
        <v/>
      </c>
      <c r="B1478" t="str">
        <v/>
      </c>
      <c r="C1478" t="str">
        <v/>
      </c>
    </row>
    <row r="1479" spans="1:3" x14ac:dyDescent="0.3">
      <c r="A1479" t="str">
        <v/>
      </c>
      <c r="B1479" t="str">
        <v/>
      </c>
      <c r="C1479" t="str">
        <v/>
      </c>
    </row>
    <row r="1480" spans="1:3" x14ac:dyDescent="0.3">
      <c r="A1480" t="str">
        <v/>
      </c>
      <c r="B1480" t="str">
        <v/>
      </c>
      <c r="C1480" t="str">
        <v/>
      </c>
    </row>
    <row r="1481" spans="1:3" x14ac:dyDescent="0.3">
      <c r="A1481" t="str">
        <v/>
      </c>
      <c r="B1481" t="str">
        <v/>
      </c>
      <c r="C1481" t="str">
        <v/>
      </c>
    </row>
    <row r="1482" spans="1:3" x14ac:dyDescent="0.3">
      <c r="A1482" t="str">
        <v/>
      </c>
      <c r="B1482" t="str">
        <v/>
      </c>
      <c r="C1482" t="str">
        <v/>
      </c>
    </row>
    <row r="1483" spans="1:3" x14ac:dyDescent="0.3">
      <c r="A1483" t="str">
        <v/>
      </c>
      <c r="B1483" t="str">
        <v/>
      </c>
      <c r="C1483" t="str">
        <v/>
      </c>
    </row>
    <row r="1484" spans="1:3" x14ac:dyDescent="0.3">
      <c r="A1484" t="str">
        <v/>
      </c>
      <c r="B1484" t="str">
        <v/>
      </c>
      <c r="C1484" t="str">
        <v/>
      </c>
    </row>
    <row r="1485" spans="1:3" x14ac:dyDescent="0.3">
      <c r="A1485" t="str">
        <v/>
      </c>
      <c r="B1485" t="str">
        <v/>
      </c>
      <c r="C1485" t="str">
        <v/>
      </c>
    </row>
    <row r="1486" spans="1:3" x14ac:dyDescent="0.3">
      <c r="A1486" t="str">
        <v/>
      </c>
      <c r="B1486" t="str">
        <v/>
      </c>
      <c r="C1486" t="str">
        <v/>
      </c>
    </row>
    <row r="1487" spans="1:3" x14ac:dyDescent="0.3">
      <c r="A1487" t="str">
        <v/>
      </c>
      <c r="B1487" t="str">
        <v/>
      </c>
      <c r="C1487" t="str">
        <v/>
      </c>
    </row>
    <row r="1488" spans="1:3" x14ac:dyDescent="0.3">
      <c r="A1488" t="str">
        <v/>
      </c>
      <c r="B1488" t="str">
        <v/>
      </c>
      <c r="C1488" t="str">
        <v/>
      </c>
    </row>
    <row r="1489" spans="1:3" x14ac:dyDescent="0.3">
      <c r="A1489" t="str">
        <v/>
      </c>
      <c r="B1489" t="str">
        <v/>
      </c>
      <c r="C1489" t="str">
        <v/>
      </c>
    </row>
    <row r="1490" spans="1:3" x14ac:dyDescent="0.3">
      <c r="A1490" t="str">
        <v/>
      </c>
      <c r="B1490" t="str">
        <v/>
      </c>
      <c r="C1490" t="str">
        <v/>
      </c>
    </row>
    <row r="1491" spans="1:3" x14ac:dyDescent="0.3">
      <c r="A1491" t="str">
        <v/>
      </c>
      <c r="B1491" t="str">
        <v/>
      </c>
      <c r="C1491" t="str">
        <v/>
      </c>
    </row>
    <row r="1492" spans="1:3" x14ac:dyDescent="0.3">
      <c r="A1492" t="str">
        <v/>
      </c>
      <c r="B1492" t="str">
        <v/>
      </c>
      <c r="C1492" t="str">
        <v/>
      </c>
    </row>
    <row r="1493" spans="1:3" x14ac:dyDescent="0.3">
      <c r="A1493" t="str">
        <v/>
      </c>
      <c r="B1493" t="str">
        <v/>
      </c>
      <c r="C1493" t="str">
        <v/>
      </c>
    </row>
    <row r="1494" spans="1:3" x14ac:dyDescent="0.3">
      <c r="A1494" t="str">
        <v/>
      </c>
      <c r="B1494" t="str">
        <v/>
      </c>
      <c r="C1494" t="str">
        <v/>
      </c>
    </row>
    <row r="1495" spans="1:3" x14ac:dyDescent="0.3">
      <c r="A1495" t="str">
        <v/>
      </c>
      <c r="B1495" t="str">
        <v/>
      </c>
      <c r="C1495" t="str">
        <v/>
      </c>
    </row>
    <row r="1496" spans="1:3" x14ac:dyDescent="0.3">
      <c r="A1496" t="str">
        <v/>
      </c>
      <c r="B1496" t="str">
        <v/>
      </c>
      <c r="C1496" t="str">
        <v/>
      </c>
    </row>
    <row r="1497" spans="1:3" x14ac:dyDescent="0.3">
      <c r="A1497" t="str">
        <v/>
      </c>
      <c r="B1497" t="str">
        <v/>
      </c>
      <c r="C1497" t="str">
        <v/>
      </c>
    </row>
    <row r="1498" spans="1:3" x14ac:dyDescent="0.3">
      <c r="A1498" t="str">
        <v/>
      </c>
      <c r="B1498" t="str">
        <v/>
      </c>
      <c r="C1498" t="str">
        <v/>
      </c>
    </row>
    <row r="1499" spans="1:3" x14ac:dyDescent="0.3">
      <c r="A1499" t="str">
        <v/>
      </c>
      <c r="B1499" t="str">
        <v/>
      </c>
      <c r="C1499" t="str">
        <v/>
      </c>
    </row>
    <row r="1500" spans="1:3" x14ac:dyDescent="0.3">
      <c r="A1500" t="str">
        <v/>
      </c>
      <c r="B1500" t="str">
        <v/>
      </c>
      <c r="C1500" t="str">
        <v/>
      </c>
    </row>
    <row r="1501" spans="1:3" x14ac:dyDescent="0.3">
      <c r="A1501" t="str">
        <v/>
      </c>
      <c r="B1501" t="str">
        <v/>
      </c>
      <c r="C1501" t="str">
        <v/>
      </c>
    </row>
    <row r="1502" spans="1:3" x14ac:dyDescent="0.3">
      <c r="A1502" t="str">
        <v/>
      </c>
      <c r="B1502" t="str">
        <v/>
      </c>
      <c r="C1502" t="str">
        <v/>
      </c>
    </row>
    <row r="1503" spans="1:3" x14ac:dyDescent="0.3">
      <c r="A1503" t="str">
        <v/>
      </c>
      <c r="B1503" t="str">
        <v/>
      </c>
      <c r="C1503" t="str">
        <v/>
      </c>
    </row>
    <row r="1504" spans="1:3" x14ac:dyDescent="0.3">
      <c r="A1504" t="str">
        <v/>
      </c>
      <c r="B1504" t="str">
        <v/>
      </c>
      <c r="C1504" t="str">
        <v/>
      </c>
    </row>
    <row r="1505" spans="1:3" x14ac:dyDescent="0.3">
      <c r="A1505" t="str">
        <v/>
      </c>
      <c r="B1505" t="str">
        <v/>
      </c>
      <c r="C1505" t="str">
        <v/>
      </c>
    </row>
    <row r="1506" spans="1:3" x14ac:dyDescent="0.3">
      <c r="A1506" t="str">
        <v/>
      </c>
      <c r="B1506" t="str">
        <v/>
      </c>
      <c r="C1506" t="str">
        <v/>
      </c>
    </row>
    <row r="1507" spans="1:3" x14ac:dyDescent="0.3">
      <c r="A1507" t="str">
        <v/>
      </c>
      <c r="B1507" t="str">
        <v/>
      </c>
      <c r="C1507" t="str">
        <v/>
      </c>
    </row>
    <row r="1508" spans="1:3" x14ac:dyDescent="0.3">
      <c r="A1508" t="str">
        <v/>
      </c>
      <c r="B1508" t="str">
        <v/>
      </c>
      <c r="C1508" t="str">
        <v/>
      </c>
    </row>
    <row r="1509" spans="1:3" x14ac:dyDescent="0.3">
      <c r="A1509" t="str">
        <v/>
      </c>
      <c r="B1509" t="str">
        <v/>
      </c>
      <c r="C1509" t="str">
        <v/>
      </c>
    </row>
    <row r="1510" spans="1:3" x14ac:dyDescent="0.3">
      <c r="A1510" t="str">
        <v/>
      </c>
      <c r="B1510" t="str">
        <v/>
      </c>
      <c r="C1510" t="str">
        <v/>
      </c>
    </row>
    <row r="1511" spans="1:3" x14ac:dyDescent="0.3">
      <c r="A1511" t="str">
        <v/>
      </c>
      <c r="B1511" t="str">
        <v/>
      </c>
      <c r="C1511" t="str">
        <v/>
      </c>
    </row>
    <row r="1512" spans="1:3" x14ac:dyDescent="0.3">
      <c r="A1512" t="str">
        <v/>
      </c>
      <c r="B1512" t="str">
        <v/>
      </c>
      <c r="C1512" t="str">
        <v/>
      </c>
    </row>
    <row r="1513" spans="1:3" x14ac:dyDescent="0.3">
      <c r="A1513" t="str">
        <v/>
      </c>
      <c r="B1513" t="str">
        <v/>
      </c>
      <c r="C1513" t="str">
        <v/>
      </c>
    </row>
    <row r="1514" spans="1:3" x14ac:dyDescent="0.3">
      <c r="A1514" t="str">
        <v/>
      </c>
      <c r="B1514" t="str">
        <v/>
      </c>
      <c r="C1514" t="str">
        <v/>
      </c>
    </row>
    <row r="1515" spans="1:3" x14ac:dyDescent="0.3">
      <c r="A1515" t="str">
        <v/>
      </c>
      <c r="B1515" t="str">
        <v/>
      </c>
      <c r="C1515" t="str">
        <v/>
      </c>
    </row>
    <row r="1516" spans="1:3" x14ac:dyDescent="0.3">
      <c r="A1516" t="str">
        <v/>
      </c>
      <c r="B1516" t="str">
        <v/>
      </c>
      <c r="C1516" t="str">
        <v/>
      </c>
    </row>
    <row r="1517" spans="1:3" x14ac:dyDescent="0.3">
      <c r="A1517" t="str">
        <v/>
      </c>
      <c r="B1517" t="str">
        <v/>
      </c>
      <c r="C1517" t="str">
        <v/>
      </c>
    </row>
    <row r="1518" spans="1:3" x14ac:dyDescent="0.3">
      <c r="A1518" t="str">
        <v/>
      </c>
      <c r="B1518" t="str">
        <v/>
      </c>
      <c r="C1518" t="str">
        <v/>
      </c>
    </row>
    <row r="1519" spans="1:3" x14ac:dyDescent="0.3">
      <c r="A1519" t="str">
        <v/>
      </c>
      <c r="B1519" t="str">
        <v/>
      </c>
      <c r="C1519" t="str">
        <v/>
      </c>
    </row>
    <row r="1520" spans="1:3" x14ac:dyDescent="0.3">
      <c r="A1520" t="str">
        <v/>
      </c>
      <c r="B1520" t="str">
        <v/>
      </c>
      <c r="C1520" t="str">
        <v/>
      </c>
    </row>
    <row r="1521" spans="1:3" x14ac:dyDescent="0.3">
      <c r="A1521" t="str">
        <v/>
      </c>
      <c r="B1521" t="str">
        <v/>
      </c>
      <c r="C1521" t="str">
        <v/>
      </c>
    </row>
    <row r="1522" spans="1:3" x14ac:dyDescent="0.3">
      <c r="A1522" t="str">
        <v/>
      </c>
      <c r="B1522" t="str">
        <v/>
      </c>
      <c r="C1522" t="str">
        <v/>
      </c>
    </row>
    <row r="1523" spans="1:3" x14ac:dyDescent="0.3">
      <c r="A1523" t="str">
        <v/>
      </c>
      <c r="B1523" t="str">
        <v/>
      </c>
      <c r="C1523" t="str">
        <v/>
      </c>
    </row>
    <row r="1524" spans="1:3" x14ac:dyDescent="0.3">
      <c r="A1524" t="str">
        <v/>
      </c>
      <c r="B1524" t="str">
        <v/>
      </c>
      <c r="C1524" t="str">
        <v/>
      </c>
    </row>
    <row r="1525" spans="1:3" x14ac:dyDescent="0.3">
      <c r="A1525" t="str">
        <v/>
      </c>
      <c r="B1525" t="str">
        <v/>
      </c>
      <c r="C1525" t="str">
        <v/>
      </c>
    </row>
    <row r="1526" spans="1:3" x14ac:dyDescent="0.3">
      <c r="A1526" t="str">
        <v/>
      </c>
      <c r="B1526" t="str">
        <v/>
      </c>
      <c r="C1526" t="str">
        <v/>
      </c>
    </row>
    <row r="1527" spans="1:3" x14ac:dyDescent="0.3">
      <c r="A1527" t="str">
        <v/>
      </c>
      <c r="B1527" t="str">
        <v/>
      </c>
      <c r="C1527" t="str">
        <v/>
      </c>
    </row>
    <row r="1528" spans="1:3" x14ac:dyDescent="0.3">
      <c r="A1528" t="str">
        <v/>
      </c>
      <c r="B1528" t="str">
        <v/>
      </c>
      <c r="C1528" t="str">
        <v/>
      </c>
    </row>
    <row r="1529" spans="1:3" x14ac:dyDescent="0.3">
      <c r="A1529" t="str">
        <v/>
      </c>
      <c r="B1529" t="str">
        <v/>
      </c>
      <c r="C1529" t="str">
        <v/>
      </c>
    </row>
    <row r="1530" spans="1:3" x14ac:dyDescent="0.3">
      <c r="A1530" t="str">
        <v/>
      </c>
      <c r="B1530" t="str">
        <v/>
      </c>
      <c r="C1530" t="str">
        <v/>
      </c>
    </row>
    <row r="1531" spans="1:3" x14ac:dyDescent="0.3">
      <c r="A1531" t="str">
        <v/>
      </c>
      <c r="B1531" t="str">
        <v/>
      </c>
      <c r="C1531" t="str">
        <v/>
      </c>
    </row>
    <row r="1532" spans="1:3" x14ac:dyDescent="0.3">
      <c r="A1532" t="str">
        <v/>
      </c>
      <c r="B1532" t="str">
        <v/>
      </c>
      <c r="C1532" t="str">
        <v/>
      </c>
    </row>
    <row r="1533" spans="1:3" x14ac:dyDescent="0.3">
      <c r="A1533" t="str">
        <v/>
      </c>
      <c r="B1533" t="str">
        <v/>
      </c>
      <c r="C1533" t="str">
        <v/>
      </c>
    </row>
    <row r="1534" spans="1:3" x14ac:dyDescent="0.3">
      <c r="A1534" t="str">
        <v/>
      </c>
      <c r="B1534" t="str">
        <v/>
      </c>
      <c r="C1534" t="str">
        <v/>
      </c>
    </row>
    <row r="1535" spans="1:3" x14ac:dyDescent="0.3">
      <c r="A1535" t="str">
        <v/>
      </c>
      <c r="B1535" t="str">
        <v/>
      </c>
      <c r="C1535" t="str">
        <v/>
      </c>
    </row>
    <row r="1536" spans="1:3" x14ac:dyDescent="0.3">
      <c r="A1536" t="str">
        <v/>
      </c>
      <c r="B1536" t="str">
        <v/>
      </c>
      <c r="C1536" t="str">
        <v/>
      </c>
    </row>
    <row r="1537" spans="1:3" x14ac:dyDescent="0.3">
      <c r="A1537" t="str">
        <v/>
      </c>
      <c r="B1537" t="str">
        <v/>
      </c>
      <c r="C1537" t="str">
        <v/>
      </c>
    </row>
    <row r="1538" spans="1:3" x14ac:dyDescent="0.3">
      <c r="A1538" t="str">
        <v/>
      </c>
      <c r="B1538" t="str">
        <v/>
      </c>
      <c r="C1538" t="str">
        <v/>
      </c>
    </row>
    <row r="1539" spans="1:3" x14ac:dyDescent="0.3">
      <c r="A1539" t="str">
        <v/>
      </c>
      <c r="B1539" t="str">
        <v/>
      </c>
      <c r="C1539" t="str">
        <v/>
      </c>
    </row>
    <row r="1540" spans="1:3" x14ac:dyDescent="0.3">
      <c r="A1540" t="str">
        <v/>
      </c>
      <c r="B1540" t="str">
        <v/>
      </c>
      <c r="C1540" t="str">
        <v/>
      </c>
    </row>
    <row r="1541" spans="1:3" x14ac:dyDescent="0.3">
      <c r="A1541" t="str">
        <v/>
      </c>
      <c r="B1541" t="str">
        <v/>
      </c>
      <c r="C1541" t="str">
        <v/>
      </c>
    </row>
    <row r="1542" spans="1:3" x14ac:dyDescent="0.3">
      <c r="A1542" t="str">
        <v/>
      </c>
      <c r="B1542" t="str">
        <v/>
      </c>
      <c r="C1542" t="str">
        <v/>
      </c>
    </row>
    <row r="1543" spans="1:3" x14ac:dyDescent="0.3">
      <c r="A1543" t="str">
        <v/>
      </c>
      <c r="B1543" t="str">
        <v/>
      </c>
      <c r="C1543" t="str">
        <v/>
      </c>
    </row>
    <row r="1544" spans="1:3" x14ac:dyDescent="0.3">
      <c r="A1544" t="str">
        <v/>
      </c>
      <c r="B1544" t="str">
        <v/>
      </c>
      <c r="C1544" t="str">
        <v/>
      </c>
    </row>
    <row r="1545" spans="1:3" x14ac:dyDescent="0.3">
      <c r="A1545" t="str">
        <v/>
      </c>
      <c r="B1545" t="str">
        <v/>
      </c>
      <c r="C1545" t="str">
        <v/>
      </c>
    </row>
    <row r="1546" spans="1:3" x14ac:dyDescent="0.3">
      <c r="A1546" t="str">
        <v/>
      </c>
      <c r="B1546" t="str">
        <v/>
      </c>
      <c r="C1546" t="str">
        <v/>
      </c>
    </row>
    <row r="1547" spans="1:3" x14ac:dyDescent="0.3">
      <c r="A1547" t="str">
        <v/>
      </c>
      <c r="B1547" t="str">
        <v/>
      </c>
      <c r="C1547" t="str">
        <v/>
      </c>
    </row>
    <row r="1548" spans="1:3" x14ac:dyDescent="0.3">
      <c r="A1548" t="str">
        <v/>
      </c>
      <c r="B1548" t="str">
        <v/>
      </c>
      <c r="C1548" t="str">
        <v/>
      </c>
    </row>
    <row r="1549" spans="1:3" x14ac:dyDescent="0.3">
      <c r="A1549" t="str">
        <v/>
      </c>
      <c r="B1549" t="str">
        <v/>
      </c>
      <c r="C1549" t="str">
        <v/>
      </c>
    </row>
    <row r="1550" spans="1:3" x14ac:dyDescent="0.3">
      <c r="A1550" t="str">
        <v/>
      </c>
      <c r="B1550" t="str">
        <v/>
      </c>
      <c r="C1550" t="str">
        <v/>
      </c>
    </row>
    <row r="1551" spans="1:3" x14ac:dyDescent="0.3">
      <c r="A1551" t="str">
        <v/>
      </c>
      <c r="B1551" t="str">
        <v/>
      </c>
      <c r="C1551" t="str">
        <v/>
      </c>
    </row>
    <row r="1552" spans="1:3" x14ac:dyDescent="0.3">
      <c r="A1552" t="str">
        <v/>
      </c>
      <c r="B1552" t="str">
        <v/>
      </c>
      <c r="C1552" t="str">
        <v/>
      </c>
    </row>
    <row r="1553" spans="1:3" x14ac:dyDescent="0.3">
      <c r="A1553" t="str">
        <v/>
      </c>
      <c r="B1553" t="str">
        <v/>
      </c>
      <c r="C1553" t="str">
        <v/>
      </c>
    </row>
    <row r="1554" spans="1:3" x14ac:dyDescent="0.3">
      <c r="A1554" t="str">
        <v/>
      </c>
      <c r="B1554" t="str">
        <v/>
      </c>
      <c r="C1554" t="str">
        <v/>
      </c>
    </row>
    <row r="1555" spans="1:3" x14ac:dyDescent="0.3">
      <c r="A1555" t="str">
        <v/>
      </c>
      <c r="B1555" t="str">
        <v/>
      </c>
      <c r="C1555" t="str">
        <v/>
      </c>
    </row>
    <row r="1556" spans="1:3" x14ac:dyDescent="0.3">
      <c r="A1556" t="str">
        <v/>
      </c>
      <c r="B1556" t="str">
        <v/>
      </c>
      <c r="C1556" t="str">
        <v/>
      </c>
    </row>
    <row r="1557" spans="1:3" x14ac:dyDescent="0.3">
      <c r="A1557" t="str">
        <v/>
      </c>
      <c r="B1557" t="str">
        <v/>
      </c>
      <c r="C1557" t="str">
        <v/>
      </c>
    </row>
    <row r="1558" spans="1:3" x14ac:dyDescent="0.3">
      <c r="A1558" t="str">
        <v/>
      </c>
      <c r="B1558" t="str">
        <v/>
      </c>
      <c r="C1558" t="str">
        <v/>
      </c>
    </row>
    <row r="1559" spans="1:3" x14ac:dyDescent="0.3">
      <c r="A1559" t="str">
        <v/>
      </c>
      <c r="B1559" t="str">
        <v/>
      </c>
      <c r="C1559" t="str">
        <v/>
      </c>
    </row>
    <row r="1560" spans="1:3" x14ac:dyDescent="0.3">
      <c r="A1560" t="str">
        <v/>
      </c>
      <c r="B1560" t="str">
        <v/>
      </c>
      <c r="C1560" t="str">
        <v/>
      </c>
    </row>
    <row r="1561" spans="1:3" x14ac:dyDescent="0.3">
      <c r="A1561" t="str">
        <v/>
      </c>
      <c r="B1561" t="str">
        <v/>
      </c>
      <c r="C1561" t="str">
        <v/>
      </c>
    </row>
    <row r="1562" spans="1:3" x14ac:dyDescent="0.3">
      <c r="A1562" t="str">
        <v/>
      </c>
      <c r="B1562" t="str">
        <v/>
      </c>
      <c r="C1562" t="str">
        <v/>
      </c>
    </row>
    <row r="1563" spans="1:3" x14ac:dyDescent="0.3">
      <c r="A1563" t="str">
        <v/>
      </c>
      <c r="B1563" t="str">
        <v/>
      </c>
      <c r="C1563" t="str">
        <v/>
      </c>
    </row>
    <row r="1564" spans="1:3" x14ac:dyDescent="0.3">
      <c r="A1564" t="str">
        <v/>
      </c>
      <c r="B1564" t="str">
        <v/>
      </c>
      <c r="C1564" t="str">
        <v/>
      </c>
    </row>
    <row r="1565" spans="1:3" x14ac:dyDescent="0.3">
      <c r="A1565" t="str">
        <v/>
      </c>
      <c r="B1565" t="str">
        <v/>
      </c>
      <c r="C1565" t="str">
        <v/>
      </c>
    </row>
    <row r="1566" spans="1:3" x14ac:dyDescent="0.3">
      <c r="A1566" t="str">
        <v/>
      </c>
      <c r="B1566" t="str">
        <v/>
      </c>
      <c r="C1566" t="str">
        <v/>
      </c>
    </row>
    <row r="1567" spans="1:3" x14ac:dyDescent="0.3">
      <c r="A1567" t="str">
        <v/>
      </c>
      <c r="B1567" t="str">
        <v/>
      </c>
      <c r="C1567" t="str">
        <v/>
      </c>
    </row>
    <row r="1568" spans="1:3" x14ac:dyDescent="0.3">
      <c r="A1568" t="str">
        <v/>
      </c>
      <c r="B1568" t="str">
        <v/>
      </c>
      <c r="C1568" t="str">
        <v/>
      </c>
    </row>
    <row r="1569" spans="1:3" x14ac:dyDescent="0.3">
      <c r="A1569" t="str">
        <v/>
      </c>
      <c r="B1569" t="str">
        <v/>
      </c>
      <c r="C1569" t="str">
        <v/>
      </c>
    </row>
    <row r="1570" spans="1:3" x14ac:dyDescent="0.3">
      <c r="A1570" t="str">
        <v/>
      </c>
      <c r="B1570" t="str">
        <v/>
      </c>
      <c r="C1570" t="str">
        <v/>
      </c>
    </row>
    <row r="1571" spans="1:3" x14ac:dyDescent="0.3">
      <c r="A1571" t="str">
        <v/>
      </c>
      <c r="B1571" t="str">
        <v/>
      </c>
      <c r="C1571" t="str">
        <v/>
      </c>
    </row>
    <row r="1572" spans="1:3" x14ac:dyDescent="0.3">
      <c r="A1572" t="str">
        <v/>
      </c>
      <c r="B1572" t="str">
        <v/>
      </c>
      <c r="C1572" t="str">
        <v/>
      </c>
    </row>
    <row r="1573" spans="1:3" x14ac:dyDescent="0.3">
      <c r="A1573" t="str">
        <v/>
      </c>
      <c r="B1573" t="str">
        <v/>
      </c>
      <c r="C1573" t="str">
        <v/>
      </c>
    </row>
    <row r="1574" spans="1:3" x14ac:dyDescent="0.3">
      <c r="A1574" t="str">
        <v/>
      </c>
      <c r="B1574" t="str">
        <v/>
      </c>
      <c r="C1574" t="str">
        <v/>
      </c>
    </row>
    <row r="1575" spans="1:3" x14ac:dyDescent="0.3">
      <c r="A1575" t="str">
        <v/>
      </c>
      <c r="B1575" t="str">
        <v/>
      </c>
      <c r="C1575" t="str">
        <v/>
      </c>
    </row>
    <row r="1576" spans="1:3" x14ac:dyDescent="0.3">
      <c r="A1576" t="str">
        <v/>
      </c>
      <c r="B1576" t="str">
        <v/>
      </c>
      <c r="C1576" t="str">
        <v/>
      </c>
    </row>
    <row r="1577" spans="1:3" x14ac:dyDescent="0.3">
      <c r="A1577" t="str">
        <v/>
      </c>
      <c r="B1577" t="str">
        <v/>
      </c>
      <c r="C1577" t="str">
        <v/>
      </c>
    </row>
    <row r="1578" spans="1:3" x14ac:dyDescent="0.3">
      <c r="A1578" t="str">
        <v/>
      </c>
      <c r="B1578" t="str">
        <v/>
      </c>
      <c r="C1578" t="str">
        <v/>
      </c>
    </row>
    <row r="1579" spans="1:3" x14ac:dyDescent="0.3">
      <c r="A1579" t="str">
        <v/>
      </c>
      <c r="B1579" t="str">
        <v/>
      </c>
      <c r="C1579" t="str">
        <v/>
      </c>
    </row>
    <row r="1580" spans="1:3" x14ac:dyDescent="0.3">
      <c r="A1580" t="str">
        <v/>
      </c>
      <c r="B1580" t="str">
        <v/>
      </c>
      <c r="C1580" t="str">
        <v/>
      </c>
    </row>
    <row r="1581" spans="1:3" x14ac:dyDescent="0.3">
      <c r="A1581" t="str">
        <v/>
      </c>
      <c r="B1581" t="str">
        <v/>
      </c>
      <c r="C1581" t="str">
        <v/>
      </c>
    </row>
    <row r="1582" spans="1:3" x14ac:dyDescent="0.3">
      <c r="A1582" t="str">
        <v/>
      </c>
      <c r="B1582" t="str">
        <v/>
      </c>
      <c r="C1582" t="str">
        <v/>
      </c>
    </row>
    <row r="1583" spans="1:3" x14ac:dyDescent="0.3">
      <c r="A1583" t="str">
        <v/>
      </c>
      <c r="B1583" t="str">
        <v/>
      </c>
      <c r="C1583" t="str">
        <v/>
      </c>
    </row>
    <row r="1584" spans="1:3" x14ac:dyDescent="0.3">
      <c r="A1584" t="str">
        <v/>
      </c>
      <c r="B1584" t="str">
        <v/>
      </c>
      <c r="C1584" t="str">
        <v/>
      </c>
    </row>
    <row r="1585" spans="1:3" x14ac:dyDescent="0.3">
      <c r="A1585" t="str">
        <v/>
      </c>
      <c r="B1585" t="str">
        <v/>
      </c>
      <c r="C1585" t="str">
        <v/>
      </c>
    </row>
    <row r="1586" spans="1:3" x14ac:dyDescent="0.3">
      <c r="A1586" t="str">
        <v/>
      </c>
      <c r="B1586" t="str">
        <v/>
      </c>
      <c r="C1586" t="str">
        <v/>
      </c>
    </row>
    <row r="1587" spans="1:3" x14ac:dyDescent="0.3">
      <c r="A1587" t="str">
        <v/>
      </c>
      <c r="B1587" t="str">
        <v/>
      </c>
      <c r="C1587" t="str">
        <v/>
      </c>
    </row>
    <row r="1588" spans="1:3" x14ac:dyDescent="0.3">
      <c r="A1588" t="str">
        <v/>
      </c>
      <c r="B1588" t="str">
        <v/>
      </c>
      <c r="C1588" t="str">
        <v/>
      </c>
    </row>
    <row r="1589" spans="1:3" x14ac:dyDescent="0.3">
      <c r="A1589" t="str">
        <v/>
      </c>
      <c r="B1589" t="str">
        <v/>
      </c>
      <c r="C1589" t="str">
        <v/>
      </c>
    </row>
    <row r="1590" spans="1:3" x14ac:dyDescent="0.3">
      <c r="A1590" t="str">
        <v/>
      </c>
      <c r="B1590" t="str">
        <v/>
      </c>
      <c r="C1590" t="str">
        <v/>
      </c>
    </row>
    <row r="1591" spans="1:3" x14ac:dyDescent="0.3">
      <c r="A1591" t="str">
        <v/>
      </c>
      <c r="B1591" t="str">
        <v/>
      </c>
      <c r="C1591" t="str">
        <v/>
      </c>
    </row>
    <row r="1592" spans="1:3" x14ac:dyDescent="0.3">
      <c r="A1592" t="str">
        <v/>
      </c>
      <c r="B1592" t="str">
        <v/>
      </c>
      <c r="C1592" t="str">
        <v/>
      </c>
    </row>
    <row r="1593" spans="1:3" x14ac:dyDescent="0.3">
      <c r="A1593" t="str">
        <v/>
      </c>
      <c r="B1593" t="str">
        <v/>
      </c>
      <c r="C1593" t="str">
        <v/>
      </c>
    </row>
    <row r="1594" spans="1:3" x14ac:dyDescent="0.3">
      <c r="A1594" t="str">
        <v/>
      </c>
      <c r="B1594" t="str">
        <v/>
      </c>
      <c r="C1594" t="str">
        <v/>
      </c>
    </row>
    <row r="1595" spans="1:3" x14ac:dyDescent="0.3">
      <c r="A1595" t="str">
        <v/>
      </c>
      <c r="B1595" t="str">
        <v/>
      </c>
      <c r="C1595" t="str">
        <v/>
      </c>
    </row>
    <row r="1596" spans="1:3" x14ac:dyDescent="0.3">
      <c r="A1596" t="str">
        <v/>
      </c>
      <c r="B1596" t="str">
        <v/>
      </c>
      <c r="C1596" t="str">
        <v/>
      </c>
    </row>
    <row r="1597" spans="1:3" x14ac:dyDescent="0.3">
      <c r="A1597" t="str">
        <v/>
      </c>
      <c r="B1597" t="str">
        <v/>
      </c>
      <c r="C1597" t="str">
        <v/>
      </c>
    </row>
    <row r="1598" spans="1:3" x14ac:dyDescent="0.3">
      <c r="A1598" t="str">
        <v/>
      </c>
      <c r="B1598" t="str">
        <v/>
      </c>
      <c r="C1598" t="str">
        <v/>
      </c>
    </row>
    <row r="1599" spans="1:3" x14ac:dyDescent="0.3">
      <c r="A1599" t="str">
        <v/>
      </c>
      <c r="B1599" t="str">
        <v/>
      </c>
      <c r="C1599" t="str">
        <v/>
      </c>
    </row>
    <row r="1600" spans="1:3" x14ac:dyDescent="0.3">
      <c r="A1600" t="str">
        <v/>
      </c>
      <c r="B1600" t="str">
        <v/>
      </c>
      <c r="C1600" t="str">
        <v/>
      </c>
    </row>
    <row r="1601" spans="1:3" x14ac:dyDescent="0.3">
      <c r="A1601" t="str">
        <v/>
      </c>
      <c r="B1601" t="str">
        <v/>
      </c>
      <c r="C1601" t="str">
        <v/>
      </c>
    </row>
    <row r="1602" spans="1:3" x14ac:dyDescent="0.3">
      <c r="A1602" t="str">
        <v/>
      </c>
      <c r="B1602" t="str">
        <v/>
      </c>
      <c r="C1602" t="str">
        <v/>
      </c>
    </row>
    <row r="1603" spans="1:3" x14ac:dyDescent="0.3">
      <c r="A1603" t="str">
        <v/>
      </c>
      <c r="B1603" t="str">
        <v/>
      </c>
      <c r="C1603" t="str">
        <v/>
      </c>
    </row>
    <row r="1604" spans="1:3" x14ac:dyDescent="0.3">
      <c r="A1604" t="str">
        <v/>
      </c>
      <c r="B1604" t="str">
        <v/>
      </c>
      <c r="C1604" t="str">
        <v/>
      </c>
    </row>
    <row r="1605" spans="1:3" x14ac:dyDescent="0.3">
      <c r="A1605" t="str">
        <v/>
      </c>
      <c r="B1605" t="str">
        <v/>
      </c>
      <c r="C1605" t="str">
        <v/>
      </c>
    </row>
    <row r="1606" spans="1:3" x14ac:dyDescent="0.3">
      <c r="A1606" t="str">
        <v/>
      </c>
      <c r="B1606" t="str">
        <v/>
      </c>
      <c r="C1606" t="str">
        <v/>
      </c>
    </row>
    <row r="1607" spans="1:3" x14ac:dyDescent="0.3">
      <c r="A1607" t="str">
        <v/>
      </c>
      <c r="B1607" t="str">
        <v/>
      </c>
      <c r="C1607" t="str">
        <v/>
      </c>
    </row>
    <row r="1608" spans="1:3" x14ac:dyDescent="0.3">
      <c r="A1608" t="str">
        <v/>
      </c>
      <c r="B1608" t="str">
        <v/>
      </c>
      <c r="C1608" t="str">
        <v/>
      </c>
    </row>
    <row r="1609" spans="1:3" x14ac:dyDescent="0.3">
      <c r="A1609" t="str">
        <v/>
      </c>
      <c r="B1609" t="str">
        <v/>
      </c>
      <c r="C1609" t="str">
        <v/>
      </c>
    </row>
    <row r="1610" spans="1:3" x14ac:dyDescent="0.3">
      <c r="A1610" t="str">
        <v/>
      </c>
      <c r="B1610" t="str">
        <v/>
      </c>
      <c r="C1610" t="str">
        <v/>
      </c>
    </row>
    <row r="1611" spans="1:3" x14ac:dyDescent="0.3">
      <c r="A1611" t="str">
        <v/>
      </c>
      <c r="B1611" t="str">
        <v/>
      </c>
      <c r="C1611" t="str">
        <v/>
      </c>
    </row>
    <row r="1612" spans="1:3" x14ac:dyDescent="0.3">
      <c r="A1612" t="str">
        <v/>
      </c>
      <c r="B1612" t="str">
        <v/>
      </c>
      <c r="C1612" t="str">
        <v/>
      </c>
    </row>
    <row r="1613" spans="1:3" x14ac:dyDescent="0.3">
      <c r="A1613" t="str">
        <v/>
      </c>
      <c r="B1613" t="str">
        <v/>
      </c>
      <c r="C1613" t="str">
        <v/>
      </c>
    </row>
    <row r="1614" spans="1:3" x14ac:dyDescent="0.3">
      <c r="A1614" t="str">
        <v/>
      </c>
      <c r="B1614" t="str">
        <v/>
      </c>
      <c r="C1614" t="str">
        <v/>
      </c>
    </row>
    <row r="1615" spans="1:3" x14ac:dyDescent="0.3">
      <c r="A1615" t="str">
        <v/>
      </c>
      <c r="B1615" t="str">
        <v/>
      </c>
      <c r="C1615" t="str">
        <v/>
      </c>
    </row>
    <row r="1616" spans="1:3" x14ac:dyDescent="0.3">
      <c r="A1616" t="str">
        <v/>
      </c>
      <c r="B1616" t="str">
        <v/>
      </c>
      <c r="C1616" t="str">
        <v/>
      </c>
    </row>
    <row r="1617" spans="1:3" x14ac:dyDescent="0.3">
      <c r="A1617" t="str">
        <v/>
      </c>
      <c r="B1617" t="str">
        <v/>
      </c>
      <c r="C1617" t="str">
        <v/>
      </c>
    </row>
    <row r="1618" spans="1:3" x14ac:dyDescent="0.3">
      <c r="A1618" t="str">
        <v/>
      </c>
      <c r="B1618" t="str">
        <v/>
      </c>
      <c r="C1618" t="str">
        <v/>
      </c>
    </row>
    <row r="1619" spans="1:3" x14ac:dyDescent="0.3">
      <c r="A1619" t="str">
        <v/>
      </c>
      <c r="B1619" t="str">
        <v/>
      </c>
      <c r="C1619" t="str">
        <v/>
      </c>
    </row>
    <row r="1620" spans="1:3" x14ac:dyDescent="0.3">
      <c r="A1620" t="str">
        <v/>
      </c>
      <c r="B1620" t="str">
        <v/>
      </c>
      <c r="C1620" t="str">
        <v/>
      </c>
    </row>
    <row r="1621" spans="1:3" x14ac:dyDescent="0.3">
      <c r="A1621" t="str">
        <v/>
      </c>
      <c r="B1621" t="str">
        <v/>
      </c>
      <c r="C1621" t="str">
        <v/>
      </c>
    </row>
    <row r="1622" spans="1:3" x14ac:dyDescent="0.3">
      <c r="A1622" t="str">
        <v/>
      </c>
      <c r="B1622" t="str">
        <v/>
      </c>
      <c r="C1622" t="str">
        <v/>
      </c>
    </row>
    <row r="1623" spans="1:3" x14ac:dyDescent="0.3">
      <c r="A1623" t="str">
        <v/>
      </c>
      <c r="B1623" t="str">
        <v/>
      </c>
      <c r="C1623" t="str">
        <v/>
      </c>
    </row>
    <row r="1624" spans="1:3" x14ac:dyDescent="0.3">
      <c r="A1624" t="str">
        <v/>
      </c>
      <c r="B1624" t="str">
        <v/>
      </c>
      <c r="C1624" t="str">
        <v/>
      </c>
    </row>
    <row r="1625" spans="1:3" x14ac:dyDescent="0.3">
      <c r="A1625" t="str">
        <v/>
      </c>
      <c r="B1625" t="str">
        <v/>
      </c>
      <c r="C1625" t="str">
        <v/>
      </c>
    </row>
    <row r="1626" spans="1:3" x14ac:dyDescent="0.3">
      <c r="A1626" t="str">
        <v/>
      </c>
      <c r="B1626" t="str">
        <v/>
      </c>
      <c r="C1626" t="str">
        <v/>
      </c>
    </row>
    <row r="1627" spans="1:3" x14ac:dyDescent="0.3">
      <c r="A1627" t="str">
        <v/>
      </c>
      <c r="B1627" t="str">
        <v/>
      </c>
      <c r="C1627" t="str">
        <v/>
      </c>
    </row>
    <row r="1628" spans="1:3" x14ac:dyDescent="0.3">
      <c r="A1628" t="str">
        <v/>
      </c>
      <c r="B1628" t="str">
        <v/>
      </c>
      <c r="C1628" t="str">
        <v/>
      </c>
    </row>
    <row r="1629" spans="1:3" x14ac:dyDescent="0.3">
      <c r="A1629" t="str">
        <v/>
      </c>
      <c r="B1629" t="str">
        <v/>
      </c>
      <c r="C1629" t="str">
        <v/>
      </c>
    </row>
    <row r="1630" spans="1:3" x14ac:dyDescent="0.3">
      <c r="A1630" t="str">
        <v/>
      </c>
      <c r="B1630" t="str">
        <v/>
      </c>
      <c r="C1630" t="str">
        <v/>
      </c>
    </row>
    <row r="1631" spans="1:3" x14ac:dyDescent="0.3">
      <c r="A1631" t="str">
        <v/>
      </c>
      <c r="B1631" t="str">
        <v/>
      </c>
      <c r="C1631" t="str">
        <v/>
      </c>
    </row>
    <row r="1632" spans="1:3" x14ac:dyDescent="0.3">
      <c r="A1632" t="str">
        <v/>
      </c>
      <c r="B1632" t="str">
        <v/>
      </c>
      <c r="C1632" t="str">
        <v/>
      </c>
    </row>
    <row r="1633" spans="1:3" x14ac:dyDescent="0.3">
      <c r="A1633" t="str">
        <v/>
      </c>
      <c r="B1633" t="str">
        <v/>
      </c>
      <c r="C1633" t="str">
        <v/>
      </c>
    </row>
    <row r="1634" spans="1:3" x14ac:dyDescent="0.3">
      <c r="A1634" t="str">
        <v/>
      </c>
      <c r="B1634" t="str">
        <v/>
      </c>
      <c r="C1634" t="str">
        <v/>
      </c>
    </row>
    <row r="1635" spans="1:3" x14ac:dyDescent="0.3">
      <c r="A1635" t="str">
        <v/>
      </c>
      <c r="B1635" t="str">
        <v/>
      </c>
      <c r="C1635" t="str">
        <v/>
      </c>
    </row>
    <row r="1636" spans="1:3" x14ac:dyDescent="0.3">
      <c r="A1636" t="str">
        <v/>
      </c>
      <c r="B1636" t="str">
        <v/>
      </c>
      <c r="C1636" t="str">
        <v/>
      </c>
    </row>
    <row r="1637" spans="1:3" x14ac:dyDescent="0.3">
      <c r="A1637" t="str">
        <v/>
      </c>
      <c r="B1637" t="str">
        <v/>
      </c>
      <c r="C1637" t="str">
        <v/>
      </c>
    </row>
    <row r="1638" spans="1:3" x14ac:dyDescent="0.3">
      <c r="A1638" t="str">
        <v/>
      </c>
      <c r="B1638" t="str">
        <v/>
      </c>
      <c r="C1638" t="str">
        <v/>
      </c>
    </row>
    <row r="1639" spans="1:3" x14ac:dyDescent="0.3">
      <c r="A1639" t="str">
        <v/>
      </c>
      <c r="B1639" t="str">
        <v/>
      </c>
      <c r="C1639" t="str">
        <v/>
      </c>
    </row>
    <row r="1640" spans="1:3" x14ac:dyDescent="0.3">
      <c r="A1640" t="str">
        <v/>
      </c>
      <c r="B1640" t="str">
        <v/>
      </c>
      <c r="C1640" t="str">
        <v/>
      </c>
    </row>
    <row r="1641" spans="1:3" x14ac:dyDescent="0.3">
      <c r="A1641" t="str">
        <v/>
      </c>
      <c r="B1641" t="str">
        <v/>
      </c>
      <c r="C1641" t="str">
        <v/>
      </c>
    </row>
    <row r="1642" spans="1:3" x14ac:dyDescent="0.3">
      <c r="A1642" t="str">
        <v/>
      </c>
      <c r="B1642" t="str">
        <v/>
      </c>
      <c r="C1642" t="str">
        <v/>
      </c>
    </row>
    <row r="1643" spans="1:3" x14ac:dyDescent="0.3">
      <c r="A1643" t="str">
        <v/>
      </c>
      <c r="B1643" t="str">
        <v/>
      </c>
      <c r="C1643" t="str">
        <v/>
      </c>
    </row>
    <row r="1644" spans="1:3" x14ac:dyDescent="0.3">
      <c r="A1644" t="str">
        <v/>
      </c>
      <c r="B1644" t="str">
        <v/>
      </c>
      <c r="C1644" t="str">
        <v/>
      </c>
    </row>
    <row r="1645" spans="1:3" x14ac:dyDescent="0.3">
      <c r="A1645" t="str">
        <v/>
      </c>
      <c r="B1645" t="str">
        <v/>
      </c>
      <c r="C1645" t="str">
        <v/>
      </c>
    </row>
    <row r="1646" spans="1:3" x14ac:dyDescent="0.3">
      <c r="A1646" t="str">
        <v/>
      </c>
      <c r="B1646" t="str">
        <v/>
      </c>
      <c r="C1646" t="str">
        <v/>
      </c>
    </row>
    <row r="1647" spans="1:3" x14ac:dyDescent="0.3">
      <c r="A1647" t="str">
        <v/>
      </c>
      <c r="B1647" t="str">
        <v/>
      </c>
      <c r="C1647" t="str">
        <v/>
      </c>
    </row>
    <row r="1648" spans="1:3" x14ac:dyDescent="0.3">
      <c r="A1648" t="str">
        <v/>
      </c>
      <c r="B1648" t="str">
        <v/>
      </c>
      <c r="C1648" t="str">
        <v/>
      </c>
    </row>
    <row r="1649" spans="1:3" x14ac:dyDescent="0.3">
      <c r="A1649" t="str">
        <v/>
      </c>
      <c r="B1649" t="str">
        <v/>
      </c>
      <c r="C1649" t="str">
        <v/>
      </c>
    </row>
    <row r="1650" spans="1:3" x14ac:dyDescent="0.3">
      <c r="A1650" t="str">
        <v/>
      </c>
      <c r="B1650" t="str">
        <v/>
      </c>
      <c r="C1650" t="str">
        <v/>
      </c>
    </row>
    <row r="1651" spans="1:3" x14ac:dyDescent="0.3">
      <c r="A1651" t="str">
        <v/>
      </c>
      <c r="B1651" t="str">
        <v/>
      </c>
      <c r="C1651" t="str">
        <v/>
      </c>
    </row>
    <row r="1652" spans="1:3" x14ac:dyDescent="0.3">
      <c r="A1652" t="str">
        <v/>
      </c>
      <c r="B1652" t="str">
        <v/>
      </c>
      <c r="C1652" t="str">
        <v/>
      </c>
    </row>
    <row r="1653" spans="1:3" x14ac:dyDescent="0.3">
      <c r="A1653" t="str">
        <v/>
      </c>
      <c r="B1653" t="str">
        <v/>
      </c>
      <c r="C1653" t="str">
        <v/>
      </c>
    </row>
    <row r="1654" spans="1:3" x14ac:dyDescent="0.3">
      <c r="A1654" t="str">
        <v/>
      </c>
      <c r="B1654" t="str">
        <v/>
      </c>
      <c r="C1654" t="str">
        <v/>
      </c>
    </row>
    <row r="1655" spans="1:3" x14ac:dyDescent="0.3">
      <c r="A1655" t="str">
        <v/>
      </c>
      <c r="B1655" t="str">
        <v/>
      </c>
      <c r="C1655" t="str">
        <v/>
      </c>
    </row>
    <row r="1656" spans="1:3" x14ac:dyDescent="0.3">
      <c r="A1656" t="str">
        <v/>
      </c>
      <c r="B1656" t="str">
        <v/>
      </c>
      <c r="C1656" t="str">
        <v/>
      </c>
    </row>
    <row r="1657" spans="1:3" x14ac:dyDescent="0.3">
      <c r="A1657" t="str">
        <v/>
      </c>
      <c r="B1657" t="str">
        <v/>
      </c>
      <c r="C1657" t="str">
        <v/>
      </c>
    </row>
    <row r="1658" spans="1:3" x14ac:dyDescent="0.3">
      <c r="A1658" t="str">
        <v/>
      </c>
      <c r="B1658" t="str">
        <v/>
      </c>
      <c r="C1658" t="str">
        <v/>
      </c>
    </row>
    <row r="1659" spans="1:3" x14ac:dyDescent="0.3">
      <c r="A1659" t="str">
        <v/>
      </c>
      <c r="B1659" t="str">
        <v/>
      </c>
      <c r="C1659" t="str">
        <v/>
      </c>
    </row>
    <row r="1660" spans="1:3" x14ac:dyDescent="0.3">
      <c r="A1660" t="str">
        <v/>
      </c>
      <c r="B1660" t="str">
        <v/>
      </c>
      <c r="C1660" t="str">
        <v/>
      </c>
    </row>
    <row r="1661" spans="1:3" x14ac:dyDescent="0.3">
      <c r="A1661" t="str">
        <v/>
      </c>
      <c r="B1661" t="str">
        <v/>
      </c>
      <c r="C1661" t="str">
        <v/>
      </c>
    </row>
    <row r="1662" spans="1:3" x14ac:dyDescent="0.3">
      <c r="A1662" t="str">
        <v/>
      </c>
      <c r="B1662" t="str">
        <v/>
      </c>
      <c r="C1662" t="str">
        <v/>
      </c>
    </row>
    <row r="1663" spans="1:3" x14ac:dyDescent="0.3">
      <c r="A1663" t="str">
        <v/>
      </c>
      <c r="B1663" t="str">
        <v/>
      </c>
      <c r="C1663" t="str">
        <v/>
      </c>
    </row>
    <row r="1664" spans="1:3" x14ac:dyDescent="0.3">
      <c r="A1664" t="str">
        <v/>
      </c>
      <c r="B1664" t="str">
        <v/>
      </c>
      <c r="C1664" t="str">
        <v/>
      </c>
    </row>
    <row r="1665" spans="1:3" x14ac:dyDescent="0.3">
      <c r="A1665" t="str">
        <v/>
      </c>
      <c r="B1665" t="str">
        <v/>
      </c>
      <c r="C1665" t="str">
        <v/>
      </c>
    </row>
    <row r="1666" spans="1:3" x14ac:dyDescent="0.3">
      <c r="A1666" t="str">
        <v/>
      </c>
      <c r="B1666" t="str">
        <v/>
      </c>
      <c r="C1666" t="str">
        <v/>
      </c>
    </row>
    <row r="1667" spans="1:3" x14ac:dyDescent="0.3">
      <c r="A1667" t="str">
        <v/>
      </c>
      <c r="B1667" t="str">
        <v/>
      </c>
      <c r="C1667" t="str">
        <v/>
      </c>
    </row>
    <row r="1668" spans="1:3" x14ac:dyDescent="0.3">
      <c r="A1668" t="str">
        <v/>
      </c>
      <c r="B1668" t="str">
        <v/>
      </c>
      <c r="C1668" t="str">
        <v/>
      </c>
    </row>
    <row r="1669" spans="1:3" x14ac:dyDescent="0.3">
      <c r="A1669" t="str">
        <v/>
      </c>
      <c r="B1669" t="str">
        <v/>
      </c>
      <c r="C1669" t="str">
        <v/>
      </c>
    </row>
    <row r="1670" spans="1:3" x14ac:dyDescent="0.3">
      <c r="A1670" t="str">
        <v/>
      </c>
      <c r="B1670" t="str">
        <v/>
      </c>
      <c r="C1670" t="str">
        <v/>
      </c>
    </row>
    <row r="1671" spans="1:3" x14ac:dyDescent="0.3">
      <c r="A1671" t="str">
        <v/>
      </c>
      <c r="B1671" t="str">
        <v/>
      </c>
      <c r="C1671" t="str">
        <v/>
      </c>
    </row>
    <row r="1672" spans="1:3" x14ac:dyDescent="0.3">
      <c r="A1672" t="str">
        <v/>
      </c>
      <c r="B1672" t="str">
        <v/>
      </c>
      <c r="C1672" t="str">
        <v/>
      </c>
    </row>
    <row r="1673" spans="1:3" x14ac:dyDescent="0.3">
      <c r="A1673" t="str">
        <v/>
      </c>
      <c r="B1673" t="str">
        <v/>
      </c>
      <c r="C1673" t="str">
        <v/>
      </c>
    </row>
    <row r="1674" spans="1:3" x14ac:dyDescent="0.3">
      <c r="A1674" t="str">
        <v/>
      </c>
      <c r="B1674" t="str">
        <v/>
      </c>
      <c r="C1674" t="str">
        <v/>
      </c>
    </row>
    <row r="1675" spans="1:3" x14ac:dyDescent="0.3">
      <c r="A1675" t="str">
        <v/>
      </c>
      <c r="B1675" t="str">
        <v/>
      </c>
      <c r="C1675" t="str">
        <v/>
      </c>
    </row>
    <row r="1676" spans="1:3" x14ac:dyDescent="0.3">
      <c r="A1676" t="str">
        <v/>
      </c>
      <c r="B1676" t="str">
        <v/>
      </c>
      <c r="C1676" t="str">
        <v/>
      </c>
    </row>
    <row r="1677" spans="1:3" x14ac:dyDescent="0.3">
      <c r="A1677" t="str">
        <v/>
      </c>
      <c r="B1677" t="str">
        <v/>
      </c>
      <c r="C1677" t="str">
        <v/>
      </c>
    </row>
    <row r="1678" spans="1:3" x14ac:dyDescent="0.3">
      <c r="A1678" t="str">
        <v/>
      </c>
      <c r="B1678" t="str">
        <v/>
      </c>
      <c r="C1678" t="str">
        <v/>
      </c>
    </row>
    <row r="1679" spans="1:3" x14ac:dyDescent="0.3">
      <c r="A1679" t="str">
        <v/>
      </c>
      <c r="B1679" t="str">
        <v/>
      </c>
      <c r="C1679" t="str">
        <v/>
      </c>
    </row>
    <row r="1680" spans="1:3" x14ac:dyDescent="0.3">
      <c r="A1680" t="str">
        <v/>
      </c>
      <c r="B1680" t="str">
        <v/>
      </c>
      <c r="C1680" t="str">
        <v/>
      </c>
    </row>
    <row r="1681" spans="1:3" x14ac:dyDescent="0.3">
      <c r="A1681" t="str">
        <v/>
      </c>
      <c r="B1681" t="str">
        <v/>
      </c>
      <c r="C1681" t="str">
        <v/>
      </c>
    </row>
    <row r="1682" spans="1:3" x14ac:dyDescent="0.3">
      <c r="A1682" t="str">
        <v/>
      </c>
      <c r="B1682" t="str">
        <v/>
      </c>
      <c r="C1682" t="str">
        <v/>
      </c>
    </row>
    <row r="1683" spans="1:3" x14ac:dyDescent="0.3">
      <c r="A1683" t="str">
        <v/>
      </c>
      <c r="B1683" t="str">
        <v/>
      </c>
      <c r="C1683" t="str">
        <v/>
      </c>
    </row>
    <row r="1684" spans="1:3" x14ac:dyDescent="0.3">
      <c r="A1684" t="str">
        <v/>
      </c>
      <c r="B1684" t="str">
        <v/>
      </c>
      <c r="C1684" t="str">
        <v/>
      </c>
    </row>
    <row r="1685" spans="1:3" x14ac:dyDescent="0.3">
      <c r="A1685" t="str">
        <v/>
      </c>
      <c r="B1685" t="str">
        <v/>
      </c>
      <c r="C1685" t="str">
        <v/>
      </c>
    </row>
    <row r="1686" spans="1:3" x14ac:dyDescent="0.3">
      <c r="A1686" t="str">
        <v/>
      </c>
      <c r="B1686" t="str">
        <v/>
      </c>
      <c r="C1686" t="str">
        <v/>
      </c>
    </row>
    <row r="1687" spans="1:3" x14ac:dyDescent="0.3">
      <c r="A1687" t="str">
        <v/>
      </c>
      <c r="B1687" t="str">
        <v/>
      </c>
      <c r="C1687" t="str">
        <v/>
      </c>
    </row>
    <row r="1688" spans="1:3" x14ac:dyDescent="0.3">
      <c r="A1688" t="str">
        <v/>
      </c>
      <c r="B1688" t="str">
        <v/>
      </c>
      <c r="C1688" t="str">
        <v/>
      </c>
    </row>
    <row r="1689" spans="1:3" x14ac:dyDescent="0.3">
      <c r="A1689" t="str">
        <v/>
      </c>
      <c r="B1689" t="str">
        <v/>
      </c>
      <c r="C1689" t="str">
        <v/>
      </c>
    </row>
    <row r="1690" spans="1:3" x14ac:dyDescent="0.3">
      <c r="A1690" t="str">
        <v/>
      </c>
      <c r="B1690" t="str">
        <v/>
      </c>
      <c r="C1690" t="str">
        <v/>
      </c>
    </row>
    <row r="1691" spans="1:3" x14ac:dyDescent="0.3">
      <c r="A1691" t="str">
        <v/>
      </c>
      <c r="B1691" t="str">
        <v/>
      </c>
      <c r="C1691" t="str">
        <v/>
      </c>
    </row>
    <row r="1692" spans="1:3" x14ac:dyDescent="0.3">
      <c r="A1692" t="str">
        <v/>
      </c>
      <c r="B1692" t="str">
        <v/>
      </c>
      <c r="C1692" t="str">
        <v/>
      </c>
    </row>
    <row r="1693" spans="1:3" x14ac:dyDescent="0.3">
      <c r="A1693" t="str">
        <v/>
      </c>
      <c r="B1693" t="str">
        <v/>
      </c>
      <c r="C1693" t="str">
        <v/>
      </c>
    </row>
    <row r="1694" spans="1:3" x14ac:dyDescent="0.3">
      <c r="A1694" t="str">
        <v/>
      </c>
      <c r="B1694" t="str">
        <v/>
      </c>
      <c r="C1694" t="str">
        <v/>
      </c>
    </row>
    <row r="1695" spans="1:3" x14ac:dyDescent="0.3">
      <c r="A1695" t="str">
        <v/>
      </c>
      <c r="B1695" t="str">
        <v/>
      </c>
      <c r="C1695" t="str">
        <v/>
      </c>
    </row>
    <row r="1696" spans="1:3" x14ac:dyDescent="0.3">
      <c r="A1696" t="str">
        <v/>
      </c>
      <c r="B1696" t="str">
        <v/>
      </c>
      <c r="C1696" t="str">
        <v/>
      </c>
    </row>
    <row r="1697" spans="1:3" x14ac:dyDescent="0.3">
      <c r="A1697" t="str">
        <v/>
      </c>
      <c r="B1697" t="str">
        <v/>
      </c>
      <c r="C1697" t="str">
        <v/>
      </c>
    </row>
    <row r="1698" spans="1:3" x14ac:dyDescent="0.3">
      <c r="A1698" t="str">
        <v/>
      </c>
      <c r="B1698" t="str">
        <v/>
      </c>
      <c r="C1698" t="str">
        <v/>
      </c>
    </row>
    <row r="1699" spans="1:3" x14ac:dyDescent="0.3">
      <c r="A1699" t="str">
        <v/>
      </c>
      <c r="B1699" t="str">
        <v/>
      </c>
      <c r="C1699" t="str">
        <v/>
      </c>
    </row>
    <row r="1700" spans="1:3" x14ac:dyDescent="0.3">
      <c r="A1700" t="str">
        <v/>
      </c>
      <c r="B1700" t="str">
        <v/>
      </c>
      <c r="C1700" t="str">
        <v/>
      </c>
    </row>
    <row r="1701" spans="1:3" x14ac:dyDescent="0.3">
      <c r="A1701" t="str">
        <v/>
      </c>
      <c r="B1701" t="str">
        <v/>
      </c>
      <c r="C1701" t="str">
        <v/>
      </c>
    </row>
    <row r="1702" spans="1:3" x14ac:dyDescent="0.3">
      <c r="A1702" t="str">
        <v/>
      </c>
      <c r="B1702" t="str">
        <v/>
      </c>
      <c r="C1702" t="str">
        <v/>
      </c>
    </row>
    <row r="1703" spans="1:3" x14ac:dyDescent="0.3">
      <c r="A1703" t="str">
        <v/>
      </c>
      <c r="B1703" t="str">
        <v/>
      </c>
      <c r="C1703" t="str">
        <v/>
      </c>
    </row>
    <row r="1704" spans="1:3" x14ac:dyDescent="0.3">
      <c r="A1704" t="str">
        <v/>
      </c>
      <c r="B1704" t="str">
        <v/>
      </c>
      <c r="C1704" t="str">
        <v/>
      </c>
    </row>
    <row r="1705" spans="1:3" x14ac:dyDescent="0.3">
      <c r="A1705" t="str">
        <v/>
      </c>
      <c r="B1705" t="str">
        <v/>
      </c>
      <c r="C1705" t="str">
        <v/>
      </c>
    </row>
    <row r="1706" spans="1:3" x14ac:dyDescent="0.3">
      <c r="A1706" t="str">
        <v/>
      </c>
      <c r="B1706" t="str">
        <v/>
      </c>
      <c r="C1706" t="str">
        <v/>
      </c>
    </row>
    <row r="1707" spans="1:3" x14ac:dyDescent="0.3">
      <c r="A1707" t="str">
        <v/>
      </c>
      <c r="B1707" t="str">
        <v/>
      </c>
      <c r="C1707" t="str">
        <v/>
      </c>
    </row>
    <row r="1708" spans="1:3" x14ac:dyDescent="0.3">
      <c r="A1708" t="str">
        <v/>
      </c>
      <c r="B1708" t="str">
        <v/>
      </c>
      <c r="C1708" t="str">
        <v/>
      </c>
    </row>
    <row r="1709" spans="1:3" x14ac:dyDescent="0.3">
      <c r="A1709" t="str">
        <v/>
      </c>
      <c r="B1709" t="str">
        <v/>
      </c>
      <c r="C1709" t="str">
        <v/>
      </c>
    </row>
    <row r="1710" spans="1:3" x14ac:dyDescent="0.3">
      <c r="A1710" t="str">
        <v/>
      </c>
      <c r="B1710" t="str">
        <v/>
      </c>
      <c r="C1710" t="str">
        <v/>
      </c>
    </row>
    <row r="1711" spans="1:3" x14ac:dyDescent="0.3">
      <c r="A1711" t="str">
        <v/>
      </c>
      <c r="B1711" t="str">
        <v/>
      </c>
      <c r="C1711" t="str">
        <v/>
      </c>
    </row>
    <row r="1712" spans="1:3" x14ac:dyDescent="0.3">
      <c r="A1712" t="str">
        <v/>
      </c>
      <c r="B1712" t="str">
        <v/>
      </c>
      <c r="C1712" t="str">
        <v/>
      </c>
    </row>
    <row r="1713" spans="1:3" x14ac:dyDescent="0.3">
      <c r="A1713" t="str">
        <v/>
      </c>
      <c r="B1713" t="str">
        <v/>
      </c>
      <c r="C1713" t="str">
        <v/>
      </c>
    </row>
    <row r="1714" spans="1:3" x14ac:dyDescent="0.3">
      <c r="A1714" t="str">
        <v/>
      </c>
      <c r="B1714" t="str">
        <v/>
      </c>
      <c r="C1714" t="str">
        <v/>
      </c>
    </row>
    <row r="1715" spans="1:3" x14ac:dyDescent="0.3">
      <c r="A1715" t="str">
        <v/>
      </c>
      <c r="B1715" t="str">
        <v/>
      </c>
      <c r="C1715" t="str">
        <v/>
      </c>
    </row>
    <row r="1716" spans="1:3" x14ac:dyDescent="0.3">
      <c r="A1716" t="str">
        <v/>
      </c>
      <c r="B1716" t="str">
        <v/>
      </c>
      <c r="C1716" t="str">
        <v/>
      </c>
    </row>
    <row r="1717" spans="1:3" x14ac:dyDescent="0.3">
      <c r="A1717" t="str">
        <v/>
      </c>
      <c r="B1717" t="str">
        <v/>
      </c>
      <c r="C1717" t="str">
        <v/>
      </c>
    </row>
    <row r="1718" spans="1:3" x14ac:dyDescent="0.3">
      <c r="A1718" t="str">
        <v/>
      </c>
      <c r="B1718" t="str">
        <v/>
      </c>
      <c r="C1718" t="str">
        <v/>
      </c>
    </row>
    <row r="1719" spans="1:3" x14ac:dyDescent="0.3">
      <c r="A1719" t="str">
        <v/>
      </c>
      <c r="B1719" t="str">
        <v/>
      </c>
      <c r="C1719" t="str">
        <v/>
      </c>
    </row>
    <row r="1720" spans="1:3" x14ac:dyDescent="0.3">
      <c r="A1720" t="str">
        <v/>
      </c>
      <c r="B1720" t="str">
        <v/>
      </c>
      <c r="C1720" t="str">
        <v/>
      </c>
    </row>
    <row r="1721" spans="1:3" x14ac:dyDescent="0.3">
      <c r="A1721" t="str">
        <v/>
      </c>
      <c r="B1721" t="str">
        <v/>
      </c>
      <c r="C1721" t="str">
        <v/>
      </c>
    </row>
    <row r="1722" spans="1:3" x14ac:dyDescent="0.3">
      <c r="A1722" t="str">
        <v/>
      </c>
      <c r="B1722" t="str">
        <v/>
      </c>
      <c r="C1722" t="str">
        <v/>
      </c>
    </row>
    <row r="1723" spans="1:3" x14ac:dyDescent="0.3">
      <c r="A1723" t="str">
        <v/>
      </c>
      <c r="B1723" t="str">
        <v/>
      </c>
      <c r="C1723" t="str">
        <v/>
      </c>
    </row>
    <row r="1724" spans="1:3" x14ac:dyDescent="0.3">
      <c r="A1724" t="str">
        <v/>
      </c>
      <c r="B1724" t="str">
        <v/>
      </c>
      <c r="C1724" t="str">
        <v/>
      </c>
    </row>
    <row r="1725" spans="1:3" x14ac:dyDescent="0.3">
      <c r="A1725" t="str">
        <v/>
      </c>
      <c r="B1725" t="str">
        <v/>
      </c>
      <c r="C1725" t="str">
        <v/>
      </c>
    </row>
    <row r="1726" spans="1:3" x14ac:dyDescent="0.3">
      <c r="A1726" t="str">
        <v/>
      </c>
      <c r="B1726" t="str">
        <v/>
      </c>
      <c r="C1726" t="str">
        <v/>
      </c>
    </row>
    <row r="1727" spans="1:3" x14ac:dyDescent="0.3">
      <c r="A1727" t="str">
        <v/>
      </c>
      <c r="B1727" t="str">
        <v/>
      </c>
      <c r="C1727" t="str">
        <v/>
      </c>
    </row>
    <row r="1728" spans="1:3" x14ac:dyDescent="0.3">
      <c r="A1728" t="str">
        <v/>
      </c>
      <c r="B1728" t="str">
        <v/>
      </c>
      <c r="C1728" t="str">
        <v/>
      </c>
    </row>
    <row r="1729" spans="1:3" x14ac:dyDescent="0.3">
      <c r="A1729" t="str">
        <v/>
      </c>
      <c r="B1729" t="str">
        <v/>
      </c>
      <c r="C1729" t="str">
        <v/>
      </c>
    </row>
    <row r="1730" spans="1:3" x14ac:dyDescent="0.3">
      <c r="A1730" t="str">
        <v/>
      </c>
      <c r="B1730" t="str">
        <v/>
      </c>
      <c r="C1730" t="str">
        <v/>
      </c>
    </row>
    <row r="1731" spans="1:3" x14ac:dyDescent="0.3">
      <c r="A1731" t="str">
        <v/>
      </c>
      <c r="B1731" t="str">
        <v/>
      </c>
      <c r="C1731" t="str">
        <v/>
      </c>
    </row>
    <row r="1732" spans="1:3" x14ac:dyDescent="0.3">
      <c r="A1732" t="str">
        <v/>
      </c>
      <c r="B1732" t="str">
        <v/>
      </c>
      <c r="C1732" t="str">
        <v/>
      </c>
    </row>
    <row r="1733" spans="1:3" x14ac:dyDescent="0.3">
      <c r="A1733" t="str">
        <v/>
      </c>
      <c r="B1733" t="str">
        <v/>
      </c>
      <c r="C1733" t="str">
        <v/>
      </c>
    </row>
    <row r="1734" spans="1:3" x14ac:dyDescent="0.3">
      <c r="A1734" t="str">
        <v/>
      </c>
      <c r="B1734" t="str">
        <v/>
      </c>
      <c r="C1734" t="str">
        <v/>
      </c>
    </row>
    <row r="1735" spans="1:3" x14ac:dyDescent="0.3">
      <c r="A1735" t="str">
        <v/>
      </c>
      <c r="B1735" t="str">
        <v/>
      </c>
      <c r="C1735" t="str">
        <v/>
      </c>
    </row>
    <row r="1736" spans="1:3" x14ac:dyDescent="0.3">
      <c r="A1736" t="str">
        <v/>
      </c>
      <c r="B1736" t="str">
        <v/>
      </c>
      <c r="C1736" t="str">
        <v/>
      </c>
    </row>
    <row r="1737" spans="1:3" x14ac:dyDescent="0.3">
      <c r="A1737" t="str">
        <v/>
      </c>
      <c r="B1737" t="str">
        <v/>
      </c>
      <c r="C1737" t="str">
        <v/>
      </c>
    </row>
    <row r="1738" spans="1:3" x14ac:dyDescent="0.3">
      <c r="A1738" t="str">
        <v/>
      </c>
      <c r="B1738" t="str">
        <v/>
      </c>
      <c r="C1738" t="str">
        <v/>
      </c>
    </row>
    <row r="1739" spans="1:3" x14ac:dyDescent="0.3">
      <c r="A1739" t="str">
        <v/>
      </c>
      <c r="B1739" t="str">
        <v/>
      </c>
      <c r="C1739" t="str">
        <v/>
      </c>
    </row>
    <row r="1740" spans="1:3" x14ac:dyDescent="0.3">
      <c r="A1740" t="str">
        <v/>
      </c>
      <c r="B1740" t="str">
        <v/>
      </c>
      <c r="C1740" t="str">
        <v/>
      </c>
    </row>
    <row r="1741" spans="1:3" x14ac:dyDescent="0.3">
      <c r="A1741" t="str">
        <v/>
      </c>
      <c r="B1741" t="str">
        <v/>
      </c>
      <c r="C1741" t="str">
        <v/>
      </c>
    </row>
    <row r="1742" spans="1:3" x14ac:dyDescent="0.3">
      <c r="A1742" t="str">
        <v/>
      </c>
      <c r="B1742" t="str">
        <v/>
      </c>
      <c r="C1742" t="str">
        <v/>
      </c>
    </row>
    <row r="1743" spans="1:3" x14ac:dyDescent="0.3">
      <c r="A1743" t="str">
        <v/>
      </c>
      <c r="B1743" t="str">
        <v/>
      </c>
      <c r="C1743" t="str">
        <v/>
      </c>
    </row>
    <row r="1744" spans="1:3" x14ac:dyDescent="0.3">
      <c r="A1744" t="str">
        <v/>
      </c>
      <c r="B1744" t="str">
        <v/>
      </c>
      <c r="C1744" t="str">
        <v/>
      </c>
    </row>
    <row r="1745" spans="1:3" x14ac:dyDescent="0.3">
      <c r="A1745" t="str">
        <v/>
      </c>
      <c r="B1745" t="str">
        <v/>
      </c>
      <c r="C1745" t="str">
        <v/>
      </c>
    </row>
    <row r="1746" spans="1:3" x14ac:dyDescent="0.3">
      <c r="A1746" t="str">
        <v/>
      </c>
      <c r="B1746" t="str">
        <v/>
      </c>
      <c r="C1746" t="str">
        <v/>
      </c>
    </row>
    <row r="1747" spans="1:3" x14ac:dyDescent="0.3">
      <c r="A1747" t="str">
        <v/>
      </c>
      <c r="B1747" t="str">
        <v/>
      </c>
      <c r="C1747" t="str">
        <v/>
      </c>
    </row>
    <row r="1748" spans="1:3" x14ac:dyDescent="0.3">
      <c r="A1748" t="str">
        <v/>
      </c>
      <c r="B1748" t="str">
        <v/>
      </c>
      <c r="C1748" t="str">
        <v/>
      </c>
    </row>
    <row r="1749" spans="1:3" x14ac:dyDescent="0.3">
      <c r="A1749" t="str">
        <v/>
      </c>
      <c r="B1749" t="str">
        <v/>
      </c>
      <c r="C1749" t="str">
        <v/>
      </c>
    </row>
    <row r="1750" spans="1:3" x14ac:dyDescent="0.3">
      <c r="A1750" t="str">
        <v/>
      </c>
      <c r="B1750" t="str">
        <v/>
      </c>
      <c r="C1750" t="str">
        <v/>
      </c>
    </row>
    <row r="1751" spans="1:3" x14ac:dyDescent="0.3">
      <c r="A1751" t="str">
        <v/>
      </c>
      <c r="B1751" t="str">
        <v/>
      </c>
      <c r="C1751" t="str">
        <v/>
      </c>
    </row>
    <row r="1752" spans="1:3" x14ac:dyDescent="0.3">
      <c r="A1752" t="str">
        <v/>
      </c>
      <c r="B1752" t="str">
        <v/>
      </c>
      <c r="C1752" t="str">
        <v/>
      </c>
    </row>
    <row r="1753" spans="1:3" x14ac:dyDescent="0.3">
      <c r="A1753" t="str">
        <v/>
      </c>
      <c r="B1753" t="str">
        <v/>
      </c>
      <c r="C1753" t="str">
        <v/>
      </c>
    </row>
    <row r="1754" spans="1:3" x14ac:dyDescent="0.3">
      <c r="A1754" t="str">
        <v/>
      </c>
      <c r="B1754" t="str">
        <v/>
      </c>
      <c r="C1754" t="str">
        <v/>
      </c>
    </row>
    <row r="1755" spans="1:3" x14ac:dyDescent="0.3">
      <c r="A1755" t="str">
        <v/>
      </c>
      <c r="B1755" t="str">
        <v/>
      </c>
      <c r="C1755" t="str">
        <v/>
      </c>
    </row>
    <row r="1756" spans="1:3" x14ac:dyDescent="0.3">
      <c r="A1756" t="str">
        <v/>
      </c>
      <c r="B1756" t="str">
        <v/>
      </c>
      <c r="C1756" t="str">
        <v/>
      </c>
    </row>
  </sheetData>
  <phoneticPr fontId="1" type="noConversion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411928-9014-4C9C-9684-C7BC8DF5372B}">
  <dimension ref="A1:C1756"/>
  <sheetViews>
    <sheetView workbookViewId="0">
      <selection sqref="A1:XFD1"/>
    </sheetView>
  </sheetViews>
  <sheetFormatPr defaultRowHeight="16.2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tr">
        <f t="array" ref="A2:C1756">[1]!'00921N.TW-DAY-20210101-20251021-1755-DATE,F001,F004'</f>
        <v>2023/01/13</v>
      </c>
      <c r="B2">
        <v>15.01</v>
      </c>
      <c r="C2">
        <v>15.01</v>
      </c>
    </row>
    <row r="3" spans="1:3" x14ac:dyDescent="0.3">
      <c r="A3" t="str">
        <v>2023/01/16</v>
      </c>
      <c r="B3">
        <v>15.1</v>
      </c>
      <c r="C3">
        <v>15.06</v>
      </c>
    </row>
    <row r="4" spans="1:3" x14ac:dyDescent="0.3">
      <c r="A4" t="str">
        <v>2023/01/17</v>
      </c>
      <c r="B4">
        <v>15.05</v>
      </c>
      <c r="C4">
        <v>15.07</v>
      </c>
    </row>
    <row r="5" spans="1:3" x14ac:dyDescent="0.3">
      <c r="A5" t="str">
        <v>2023/01/30</v>
      </c>
      <c r="B5">
        <v>15.1</v>
      </c>
      <c r="C5">
        <v>15.28</v>
      </c>
    </row>
    <row r="6" spans="1:3" x14ac:dyDescent="0.3">
      <c r="A6" t="str">
        <v>2023/01/31</v>
      </c>
      <c r="B6">
        <v>15.26</v>
      </c>
      <c r="C6">
        <v>15.24</v>
      </c>
    </row>
    <row r="7" spans="1:3" x14ac:dyDescent="0.3">
      <c r="A7" t="str">
        <v>2023/02/01</v>
      </c>
      <c r="B7">
        <v>15.24</v>
      </c>
      <c r="C7">
        <v>15.36</v>
      </c>
    </row>
    <row r="8" spans="1:3" x14ac:dyDescent="0.3">
      <c r="A8" t="str">
        <v>2023/02/02</v>
      </c>
      <c r="B8">
        <v>15.42</v>
      </c>
      <c r="C8">
        <v>15.51</v>
      </c>
    </row>
    <row r="9" spans="1:3" x14ac:dyDescent="0.3">
      <c r="A9" t="str">
        <v>2023/02/03</v>
      </c>
      <c r="B9">
        <v>15.51</v>
      </c>
      <c r="C9">
        <v>15.48</v>
      </c>
    </row>
    <row r="10" spans="1:3" x14ac:dyDescent="0.3">
      <c r="A10" t="str">
        <v>2023/02/06</v>
      </c>
      <c r="B10">
        <v>15.43</v>
      </c>
      <c r="C10">
        <v>15.4</v>
      </c>
    </row>
    <row r="11" spans="1:3" x14ac:dyDescent="0.3">
      <c r="A11" t="str">
        <v>2023/02/07</v>
      </c>
      <c r="B11">
        <v>15.4</v>
      </c>
      <c r="C11">
        <v>15.49</v>
      </c>
    </row>
    <row r="12" spans="1:3" x14ac:dyDescent="0.3">
      <c r="A12" t="str">
        <v>2023/02/08</v>
      </c>
      <c r="B12">
        <v>15.52</v>
      </c>
      <c r="C12">
        <v>15.65</v>
      </c>
    </row>
    <row r="13" spans="1:3" x14ac:dyDescent="0.3">
      <c r="A13" t="str">
        <v>2023/02/09</v>
      </c>
      <c r="B13">
        <v>15.61</v>
      </c>
      <c r="C13">
        <v>15.61</v>
      </c>
    </row>
    <row r="14" spans="1:3" x14ac:dyDescent="0.3">
      <c r="A14" t="str">
        <v>2023/02/10</v>
      </c>
      <c r="B14">
        <v>15.58</v>
      </c>
      <c r="C14">
        <v>15.51</v>
      </c>
    </row>
    <row r="15" spans="1:3" x14ac:dyDescent="0.3">
      <c r="A15" t="str">
        <v>2023/02/13</v>
      </c>
      <c r="B15">
        <v>15.5</v>
      </c>
      <c r="C15">
        <v>15.46</v>
      </c>
    </row>
    <row r="16" spans="1:3" x14ac:dyDescent="0.3">
      <c r="A16" t="str">
        <v>2023/02/14</v>
      </c>
      <c r="B16">
        <v>15.47</v>
      </c>
      <c r="C16">
        <v>15.59</v>
      </c>
    </row>
    <row r="17" spans="1:3" x14ac:dyDescent="0.3">
      <c r="A17" t="str">
        <v>2023/02/15</v>
      </c>
      <c r="B17">
        <v>15.58</v>
      </c>
      <c r="C17">
        <v>15.53</v>
      </c>
    </row>
    <row r="18" spans="1:3" x14ac:dyDescent="0.3">
      <c r="A18" t="str">
        <v>2023/02/16</v>
      </c>
      <c r="B18">
        <v>15.54</v>
      </c>
      <c r="C18">
        <v>15.7</v>
      </c>
    </row>
    <row r="19" spans="1:3" x14ac:dyDescent="0.3">
      <c r="A19" t="str">
        <v>2023/02/17</v>
      </c>
      <c r="B19">
        <v>15.64</v>
      </c>
      <c r="C19">
        <v>15.71</v>
      </c>
    </row>
    <row r="20" spans="1:3" x14ac:dyDescent="0.3">
      <c r="A20" t="str">
        <v>2023/02/20</v>
      </c>
      <c r="B20">
        <v>15.72</v>
      </c>
      <c r="C20">
        <v>15.73</v>
      </c>
    </row>
    <row r="21" spans="1:3" x14ac:dyDescent="0.3">
      <c r="A21" t="str">
        <v>2023/02/21</v>
      </c>
      <c r="B21">
        <v>15.73</v>
      </c>
      <c r="C21">
        <v>15.84</v>
      </c>
    </row>
    <row r="22" spans="1:3" x14ac:dyDescent="0.3">
      <c r="A22" t="str">
        <v>2023/02/22</v>
      </c>
      <c r="B22">
        <v>15.84</v>
      </c>
      <c r="C22">
        <v>15.77</v>
      </c>
    </row>
    <row r="23" spans="1:3" x14ac:dyDescent="0.3">
      <c r="A23" t="str">
        <v>2023/02/23</v>
      </c>
      <c r="B23">
        <v>15.77</v>
      </c>
      <c r="C23">
        <v>15.99</v>
      </c>
    </row>
    <row r="24" spans="1:3" x14ac:dyDescent="0.3">
      <c r="A24" t="str">
        <v>2023/02/24</v>
      </c>
      <c r="B24">
        <v>16.079999999999998</v>
      </c>
      <c r="C24">
        <v>15.9</v>
      </c>
    </row>
    <row r="25" spans="1:3" x14ac:dyDescent="0.3">
      <c r="A25" t="str">
        <v>2023/03/01</v>
      </c>
      <c r="B25">
        <v>15.83</v>
      </c>
      <c r="C25">
        <v>15.81</v>
      </c>
    </row>
    <row r="26" spans="1:3" x14ac:dyDescent="0.3">
      <c r="A26" t="str">
        <v>2023/03/02</v>
      </c>
      <c r="B26">
        <v>15.84</v>
      </c>
      <c r="C26">
        <v>15.84</v>
      </c>
    </row>
    <row r="27" spans="1:3" x14ac:dyDescent="0.3">
      <c r="A27" t="str">
        <v>2023/03/03</v>
      </c>
      <c r="B27">
        <v>15.84</v>
      </c>
      <c r="C27">
        <v>15.83</v>
      </c>
    </row>
    <row r="28" spans="1:3" x14ac:dyDescent="0.3">
      <c r="A28" t="str">
        <v>2023/03/06</v>
      </c>
      <c r="B28">
        <v>15.92</v>
      </c>
      <c r="C28">
        <v>16.010000000000002</v>
      </c>
    </row>
    <row r="29" spans="1:3" x14ac:dyDescent="0.3">
      <c r="A29" t="str">
        <v>2023/03/07</v>
      </c>
      <c r="B29">
        <v>16.010000000000002</v>
      </c>
      <c r="C29">
        <v>16.059999999999999</v>
      </c>
    </row>
    <row r="30" spans="1:3" x14ac:dyDescent="0.3">
      <c r="A30" t="str">
        <v>2023/03/08</v>
      </c>
      <c r="B30">
        <v>16.02</v>
      </c>
      <c r="C30">
        <v>16</v>
      </c>
    </row>
    <row r="31" spans="1:3" x14ac:dyDescent="0.3">
      <c r="A31" t="str">
        <v>2023/03/09</v>
      </c>
      <c r="B31">
        <v>16.03</v>
      </c>
      <c r="C31">
        <v>15.91</v>
      </c>
    </row>
    <row r="32" spans="1:3" x14ac:dyDescent="0.3">
      <c r="A32" t="str">
        <v>2023/03/10</v>
      </c>
      <c r="B32">
        <v>15.82</v>
      </c>
      <c r="C32">
        <v>15.63</v>
      </c>
    </row>
    <row r="33" spans="1:3" x14ac:dyDescent="0.3">
      <c r="A33" t="str">
        <v>2023/03/13</v>
      </c>
      <c r="B33">
        <v>15.56</v>
      </c>
      <c r="C33">
        <v>15.67</v>
      </c>
    </row>
    <row r="34" spans="1:3" x14ac:dyDescent="0.3">
      <c r="A34" t="str">
        <v>2023/03/14</v>
      </c>
      <c r="B34">
        <v>15.65</v>
      </c>
      <c r="C34">
        <v>15.48</v>
      </c>
    </row>
    <row r="35" spans="1:3" x14ac:dyDescent="0.3">
      <c r="A35" t="str">
        <v>2023/03/15</v>
      </c>
      <c r="B35">
        <v>15.5</v>
      </c>
      <c r="C35">
        <v>15.49</v>
      </c>
    </row>
    <row r="36" spans="1:3" x14ac:dyDescent="0.3">
      <c r="A36" t="str">
        <v>2023/03/16</v>
      </c>
      <c r="B36">
        <v>15.49</v>
      </c>
      <c r="C36">
        <v>15.28</v>
      </c>
    </row>
    <row r="37" spans="1:3" x14ac:dyDescent="0.3">
      <c r="A37" t="str">
        <v>2023/03/17</v>
      </c>
      <c r="B37">
        <v>15.29</v>
      </c>
      <c r="C37">
        <v>15.48</v>
      </c>
    </row>
    <row r="38" spans="1:3" x14ac:dyDescent="0.3">
      <c r="A38" t="str">
        <v>2023/03/20</v>
      </c>
      <c r="B38">
        <v>15.48</v>
      </c>
      <c r="C38">
        <v>15.52</v>
      </c>
    </row>
    <row r="39" spans="1:3" x14ac:dyDescent="0.3">
      <c r="A39" t="str">
        <v>2023/03/21</v>
      </c>
      <c r="B39">
        <v>15.52</v>
      </c>
      <c r="C39">
        <v>15.46</v>
      </c>
    </row>
    <row r="40" spans="1:3" x14ac:dyDescent="0.3">
      <c r="A40" t="str">
        <v>2023/03/22</v>
      </c>
      <c r="B40">
        <v>15.61</v>
      </c>
      <c r="C40">
        <v>15.66</v>
      </c>
    </row>
    <row r="41" spans="1:3" x14ac:dyDescent="0.3">
      <c r="A41" t="str">
        <v>2023/03/23</v>
      </c>
      <c r="B41">
        <v>15.66</v>
      </c>
      <c r="C41">
        <v>15.72</v>
      </c>
    </row>
    <row r="42" spans="1:3" x14ac:dyDescent="0.3">
      <c r="A42" t="str">
        <v>2023/03/24</v>
      </c>
      <c r="B42">
        <v>15.74</v>
      </c>
      <c r="C42">
        <v>15.86</v>
      </c>
    </row>
    <row r="43" spans="1:3" x14ac:dyDescent="0.3">
      <c r="A43" t="str">
        <v>2023/03/27</v>
      </c>
      <c r="B43">
        <v>15.85</v>
      </c>
      <c r="C43">
        <v>15.83</v>
      </c>
    </row>
    <row r="44" spans="1:3" x14ac:dyDescent="0.3">
      <c r="A44" t="str">
        <v>2023/03/28</v>
      </c>
      <c r="B44">
        <v>15.87</v>
      </c>
      <c r="C44">
        <v>15.65</v>
      </c>
    </row>
    <row r="45" spans="1:3" x14ac:dyDescent="0.3">
      <c r="A45" t="str">
        <v>2023/03/29</v>
      </c>
      <c r="B45">
        <v>15.72</v>
      </c>
      <c r="C45">
        <v>15.77</v>
      </c>
    </row>
    <row r="46" spans="1:3" x14ac:dyDescent="0.3">
      <c r="A46" t="str">
        <v>2023/03/30</v>
      </c>
      <c r="B46">
        <v>15.87</v>
      </c>
      <c r="C46">
        <v>15.85</v>
      </c>
    </row>
    <row r="47" spans="1:3" x14ac:dyDescent="0.3">
      <c r="A47" t="str">
        <v>2023/03/31</v>
      </c>
      <c r="B47">
        <v>15.9</v>
      </c>
      <c r="C47">
        <v>15.84</v>
      </c>
    </row>
    <row r="48" spans="1:3" x14ac:dyDescent="0.3">
      <c r="A48" t="str">
        <v>2023/04/06</v>
      </c>
      <c r="B48">
        <v>15.83</v>
      </c>
      <c r="C48">
        <v>15.81</v>
      </c>
    </row>
    <row r="49" spans="1:3" x14ac:dyDescent="0.3">
      <c r="A49" t="str">
        <v>2023/04/07</v>
      </c>
      <c r="B49">
        <v>15.81</v>
      </c>
      <c r="C49">
        <v>15.91</v>
      </c>
    </row>
    <row r="50" spans="1:3" x14ac:dyDescent="0.3">
      <c r="A50" t="str">
        <v>2023/04/10</v>
      </c>
      <c r="B50">
        <v>15.92</v>
      </c>
      <c r="C50">
        <v>16.079999999999998</v>
      </c>
    </row>
    <row r="51" spans="1:3" x14ac:dyDescent="0.3">
      <c r="A51" t="str">
        <v>2023/04/11</v>
      </c>
      <c r="B51">
        <v>16.079999999999998</v>
      </c>
      <c r="C51">
        <v>16.2</v>
      </c>
    </row>
    <row r="52" spans="1:3" x14ac:dyDescent="0.3">
      <c r="A52" t="str">
        <v>2023/04/12</v>
      </c>
      <c r="B52">
        <v>16.23</v>
      </c>
      <c r="C52">
        <v>16.32</v>
      </c>
    </row>
    <row r="53" spans="1:3" x14ac:dyDescent="0.3">
      <c r="A53" t="str">
        <v>2023/04/13</v>
      </c>
      <c r="B53">
        <v>16.29</v>
      </c>
      <c r="C53">
        <v>16.149999999999999</v>
      </c>
    </row>
    <row r="54" spans="1:3" x14ac:dyDescent="0.3">
      <c r="A54" t="str">
        <v>2023/04/14</v>
      </c>
      <c r="B54">
        <v>16.27</v>
      </c>
      <c r="C54">
        <v>16.39</v>
      </c>
    </row>
    <row r="55" spans="1:3" x14ac:dyDescent="0.3">
      <c r="A55" t="str">
        <v>2023/04/17</v>
      </c>
      <c r="B55">
        <v>16.440000000000001</v>
      </c>
      <c r="C55">
        <v>16.43</v>
      </c>
    </row>
    <row r="56" spans="1:3" x14ac:dyDescent="0.3">
      <c r="A56" t="str">
        <v>2023/04/18</v>
      </c>
      <c r="B56">
        <v>16.43</v>
      </c>
      <c r="C56">
        <v>16.3</v>
      </c>
    </row>
    <row r="57" spans="1:3" x14ac:dyDescent="0.3">
      <c r="A57" t="str">
        <v>2023/04/19</v>
      </c>
      <c r="B57">
        <v>16.329999999999998</v>
      </c>
      <c r="C57">
        <v>16.27</v>
      </c>
    </row>
    <row r="58" spans="1:3" x14ac:dyDescent="0.3">
      <c r="A58" t="str">
        <v>2023/04/20</v>
      </c>
      <c r="B58">
        <v>16.260000000000002</v>
      </c>
      <c r="C58">
        <v>16.14</v>
      </c>
    </row>
    <row r="59" spans="1:3" x14ac:dyDescent="0.3">
      <c r="A59" t="str">
        <v>2023/04/21</v>
      </c>
      <c r="B59">
        <v>16.14</v>
      </c>
      <c r="C59">
        <v>16.010000000000002</v>
      </c>
    </row>
    <row r="60" spans="1:3" x14ac:dyDescent="0.3">
      <c r="A60" t="str">
        <v>2023/04/24</v>
      </c>
      <c r="B60">
        <v>16.03</v>
      </c>
      <c r="C60">
        <v>16.14</v>
      </c>
    </row>
    <row r="61" spans="1:3" x14ac:dyDescent="0.3">
      <c r="A61" t="str">
        <v>2023/04/25</v>
      </c>
      <c r="B61">
        <v>16.14</v>
      </c>
      <c r="C61">
        <v>15.79</v>
      </c>
    </row>
    <row r="62" spans="1:3" x14ac:dyDescent="0.3">
      <c r="A62" t="str">
        <v>2023/04/26</v>
      </c>
      <c r="B62">
        <v>15.43</v>
      </c>
      <c r="C62">
        <v>15.92</v>
      </c>
    </row>
    <row r="63" spans="1:3" x14ac:dyDescent="0.3">
      <c r="A63" t="str">
        <v>2023/04/27</v>
      </c>
      <c r="B63">
        <v>15.91</v>
      </c>
      <c r="C63">
        <v>15.94</v>
      </c>
    </row>
    <row r="64" spans="1:3" x14ac:dyDescent="0.3">
      <c r="A64" t="str">
        <v>2023/04/28</v>
      </c>
      <c r="B64">
        <v>16.05</v>
      </c>
      <c r="C64">
        <v>16.12</v>
      </c>
    </row>
    <row r="65" spans="1:3" x14ac:dyDescent="0.3">
      <c r="A65" t="str">
        <v>2023/05/02</v>
      </c>
      <c r="B65">
        <v>16.12</v>
      </c>
      <c r="C65">
        <v>16.260000000000002</v>
      </c>
    </row>
    <row r="66" spans="1:3" x14ac:dyDescent="0.3">
      <c r="A66" t="str">
        <v>2023/05/03</v>
      </c>
      <c r="B66">
        <v>16.2</v>
      </c>
      <c r="C66">
        <v>16.190000000000001</v>
      </c>
    </row>
    <row r="67" spans="1:3" x14ac:dyDescent="0.3">
      <c r="A67" t="str">
        <v>2023/05/04</v>
      </c>
      <c r="B67">
        <v>16.21</v>
      </c>
      <c r="C67">
        <v>16.37</v>
      </c>
    </row>
    <row r="68" spans="1:3" x14ac:dyDescent="0.3">
      <c r="A68" t="str">
        <v>2023/05/05</v>
      </c>
      <c r="B68">
        <v>16.350000000000001</v>
      </c>
      <c r="C68">
        <v>16.32</v>
      </c>
    </row>
    <row r="69" spans="1:3" x14ac:dyDescent="0.3">
      <c r="A69" t="str">
        <v>2023/05/08</v>
      </c>
      <c r="B69">
        <v>15.87</v>
      </c>
      <c r="C69">
        <v>16.39</v>
      </c>
    </row>
    <row r="70" spans="1:3" x14ac:dyDescent="0.3">
      <c r="A70" t="str">
        <v>2023/05/09</v>
      </c>
      <c r="B70">
        <v>16.39</v>
      </c>
      <c r="C70">
        <v>16.21</v>
      </c>
    </row>
    <row r="71" spans="1:3" x14ac:dyDescent="0.3">
      <c r="A71" t="str">
        <v>2023/05/10</v>
      </c>
      <c r="B71">
        <v>16.22</v>
      </c>
      <c r="C71">
        <v>16.14</v>
      </c>
    </row>
    <row r="72" spans="1:3" x14ac:dyDescent="0.3">
      <c r="A72" t="str">
        <v>2023/05/11</v>
      </c>
      <c r="B72">
        <v>16.14</v>
      </c>
      <c r="C72">
        <v>16</v>
      </c>
    </row>
    <row r="73" spans="1:3" x14ac:dyDescent="0.3">
      <c r="A73" t="str">
        <v>2023/05/12</v>
      </c>
      <c r="B73">
        <v>15.99</v>
      </c>
      <c r="C73">
        <v>16.03</v>
      </c>
    </row>
    <row r="74" spans="1:3" x14ac:dyDescent="0.3">
      <c r="A74" t="str">
        <v>2023/05/15</v>
      </c>
      <c r="B74">
        <v>15.96</v>
      </c>
      <c r="C74">
        <v>15.96</v>
      </c>
    </row>
    <row r="75" spans="1:3" x14ac:dyDescent="0.3">
      <c r="A75" t="str">
        <v>2023/05/16</v>
      </c>
      <c r="B75">
        <v>15.97</v>
      </c>
      <c r="C75">
        <v>16.16</v>
      </c>
    </row>
    <row r="76" spans="1:3" x14ac:dyDescent="0.3">
      <c r="A76" t="str">
        <v>2023/05/17</v>
      </c>
      <c r="B76">
        <v>16.2</v>
      </c>
      <c r="C76">
        <v>16.41</v>
      </c>
    </row>
    <row r="77" spans="1:3" x14ac:dyDescent="0.3">
      <c r="A77" t="str">
        <v>2023/05/18</v>
      </c>
      <c r="B77">
        <v>16.45</v>
      </c>
      <c r="C77">
        <v>16.61</v>
      </c>
    </row>
    <row r="78" spans="1:3" x14ac:dyDescent="0.3">
      <c r="A78" t="str">
        <v>2023/05/19</v>
      </c>
      <c r="B78">
        <v>16.66</v>
      </c>
      <c r="C78">
        <v>16.690000000000001</v>
      </c>
    </row>
    <row r="79" spans="1:3" x14ac:dyDescent="0.3">
      <c r="A79" t="str">
        <v>2023/05/22</v>
      </c>
      <c r="B79">
        <v>16.690000000000001</v>
      </c>
      <c r="C79">
        <v>16.66</v>
      </c>
    </row>
    <row r="80" spans="1:3" x14ac:dyDescent="0.3">
      <c r="A80" t="str">
        <v>2023/05/23</v>
      </c>
      <c r="B80">
        <v>16.670000000000002</v>
      </c>
      <c r="C80">
        <v>16.73</v>
      </c>
    </row>
    <row r="81" spans="1:3" x14ac:dyDescent="0.3">
      <c r="A81" t="str">
        <v>2023/05/24</v>
      </c>
      <c r="B81">
        <v>16.68</v>
      </c>
      <c r="C81">
        <v>16.72</v>
      </c>
    </row>
    <row r="82" spans="1:3" x14ac:dyDescent="0.3">
      <c r="A82" t="str">
        <v>2023/05/25</v>
      </c>
      <c r="B82">
        <v>16.71</v>
      </c>
      <c r="C82">
        <v>16.68</v>
      </c>
    </row>
    <row r="83" spans="1:3" x14ac:dyDescent="0.3">
      <c r="A83" t="str">
        <v>2023/05/26</v>
      </c>
      <c r="B83">
        <v>16.75</v>
      </c>
      <c r="C83">
        <v>16.66</v>
      </c>
    </row>
    <row r="84" spans="1:3" x14ac:dyDescent="0.3">
      <c r="A84" t="str">
        <v>2023/05/29</v>
      </c>
      <c r="B84">
        <v>16.8</v>
      </c>
      <c r="C84">
        <v>16.87</v>
      </c>
    </row>
    <row r="85" spans="1:3" x14ac:dyDescent="0.3">
      <c r="A85" t="str">
        <v>2023/05/30</v>
      </c>
      <c r="B85">
        <v>16.87</v>
      </c>
      <c r="C85">
        <v>16.78</v>
      </c>
    </row>
    <row r="86" spans="1:3" x14ac:dyDescent="0.3">
      <c r="A86" t="str">
        <v>2023/05/31</v>
      </c>
      <c r="B86">
        <v>16.809999999999999</v>
      </c>
      <c r="C86">
        <v>16.82</v>
      </c>
    </row>
    <row r="87" spans="1:3" x14ac:dyDescent="0.3">
      <c r="A87" t="str">
        <v>2023/06/01</v>
      </c>
      <c r="B87">
        <v>16.82</v>
      </c>
      <c r="C87">
        <v>16.82</v>
      </c>
    </row>
    <row r="88" spans="1:3" x14ac:dyDescent="0.3">
      <c r="A88" t="str">
        <v>2023/06/02</v>
      </c>
      <c r="B88">
        <v>17.02</v>
      </c>
      <c r="C88">
        <v>17.149999999999999</v>
      </c>
    </row>
    <row r="89" spans="1:3" x14ac:dyDescent="0.3">
      <c r="A89" t="str">
        <v>2023/06/05</v>
      </c>
      <c r="B89">
        <v>17.16</v>
      </c>
      <c r="C89">
        <v>17.350000000000001</v>
      </c>
    </row>
    <row r="90" spans="1:3" x14ac:dyDescent="0.3">
      <c r="A90" t="str">
        <v>2023/06/06</v>
      </c>
      <c r="B90">
        <v>17.37</v>
      </c>
      <c r="C90">
        <v>17.39</v>
      </c>
    </row>
    <row r="91" spans="1:3" x14ac:dyDescent="0.3">
      <c r="A91" t="str">
        <v>2023/06/07</v>
      </c>
      <c r="B91">
        <v>17.45</v>
      </c>
      <c r="C91">
        <v>17.5</v>
      </c>
    </row>
    <row r="92" spans="1:3" x14ac:dyDescent="0.3">
      <c r="A92" t="str">
        <v>2023/06/08</v>
      </c>
      <c r="B92">
        <v>17.510000000000002</v>
      </c>
      <c r="C92">
        <v>17.29</v>
      </c>
    </row>
    <row r="93" spans="1:3" x14ac:dyDescent="0.3">
      <c r="A93" t="str">
        <v>2023/06/09</v>
      </c>
      <c r="B93">
        <v>17.329999999999998</v>
      </c>
      <c r="C93">
        <v>17.46</v>
      </c>
    </row>
    <row r="94" spans="1:3" x14ac:dyDescent="0.3">
      <c r="A94" t="str">
        <v>2023/06/12</v>
      </c>
      <c r="B94">
        <v>17.47</v>
      </c>
      <c r="C94">
        <v>17.36</v>
      </c>
    </row>
    <row r="95" spans="1:3" x14ac:dyDescent="0.3">
      <c r="A95" t="str">
        <v>2023/06/13</v>
      </c>
      <c r="B95">
        <v>17.36</v>
      </c>
      <c r="C95">
        <v>17.510000000000002</v>
      </c>
    </row>
    <row r="96" spans="1:3" x14ac:dyDescent="0.3">
      <c r="A96" t="str">
        <v>2023/06/14</v>
      </c>
      <c r="B96">
        <v>17.5</v>
      </c>
      <c r="C96">
        <v>17.600000000000001</v>
      </c>
    </row>
    <row r="97" spans="1:3" x14ac:dyDescent="0.3">
      <c r="A97" t="str">
        <v>2023/06/15</v>
      </c>
      <c r="B97">
        <v>17.62</v>
      </c>
      <c r="C97">
        <v>17.84</v>
      </c>
    </row>
    <row r="98" spans="1:3" x14ac:dyDescent="0.3">
      <c r="A98" t="str">
        <v>2023/06/16</v>
      </c>
      <c r="B98">
        <v>17.86</v>
      </c>
      <c r="C98">
        <v>17.89</v>
      </c>
    </row>
    <row r="99" spans="1:3" x14ac:dyDescent="0.3">
      <c r="A99" t="str">
        <v>2023/06/19</v>
      </c>
      <c r="B99">
        <v>17.93</v>
      </c>
      <c r="C99">
        <v>17.93</v>
      </c>
    </row>
    <row r="100" spans="1:3" x14ac:dyDescent="0.3">
      <c r="A100" t="str">
        <v>2023/06/20</v>
      </c>
      <c r="B100">
        <v>17.93</v>
      </c>
      <c r="C100">
        <v>17.87</v>
      </c>
    </row>
    <row r="101" spans="1:3" x14ac:dyDescent="0.3">
      <c r="A101" t="str">
        <v>2023/06/21</v>
      </c>
      <c r="B101">
        <v>17.489999999999998</v>
      </c>
      <c r="C101">
        <v>17.489999999999998</v>
      </c>
    </row>
    <row r="102" spans="1:3" x14ac:dyDescent="0.3">
      <c r="A102" t="str">
        <v>2023/06/26</v>
      </c>
      <c r="B102">
        <v>17.440000000000001</v>
      </c>
      <c r="C102">
        <v>17.37</v>
      </c>
    </row>
    <row r="103" spans="1:3" x14ac:dyDescent="0.3">
      <c r="A103" t="str">
        <v>2023/06/27</v>
      </c>
      <c r="B103">
        <v>17.329999999999998</v>
      </c>
      <c r="C103">
        <v>17.12</v>
      </c>
    </row>
    <row r="104" spans="1:3" x14ac:dyDescent="0.3">
      <c r="A104" t="str">
        <v>2023/06/28</v>
      </c>
      <c r="B104">
        <v>17.14</v>
      </c>
      <c r="C104">
        <v>17.170000000000002</v>
      </c>
    </row>
    <row r="105" spans="1:3" x14ac:dyDescent="0.3">
      <c r="A105" t="str">
        <v>2023/06/29</v>
      </c>
      <c r="B105">
        <v>17.239999999999998</v>
      </c>
      <c r="C105">
        <v>17.260000000000002</v>
      </c>
    </row>
    <row r="106" spans="1:3" x14ac:dyDescent="0.3">
      <c r="A106" t="str">
        <v>2023/06/30</v>
      </c>
      <c r="B106">
        <v>17.260000000000002</v>
      </c>
      <c r="C106">
        <v>17.3</v>
      </c>
    </row>
    <row r="107" spans="1:3" x14ac:dyDescent="0.3">
      <c r="A107" t="str">
        <v>2023/07/03</v>
      </c>
      <c r="B107">
        <v>17.32</v>
      </c>
      <c r="C107">
        <v>17.38</v>
      </c>
    </row>
    <row r="108" spans="1:3" x14ac:dyDescent="0.3">
      <c r="A108" t="str">
        <v>2023/07/04</v>
      </c>
      <c r="B108">
        <v>17.440000000000001</v>
      </c>
      <c r="C108">
        <v>17.309999999999999</v>
      </c>
    </row>
    <row r="109" spans="1:3" x14ac:dyDescent="0.3">
      <c r="A109" t="str">
        <v>2023/07/05</v>
      </c>
      <c r="B109">
        <v>17.3</v>
      </c>
      <c r="C109">
        <v>17.350000000000001</v>
      </c>
    </row>
    <row r="110" spans="1:3" x14ac:dyDescent="0.3">
      <c r="A110" t="str">
        <v>2023/07/06</v>
      </c>
      <c r="B110">
        <v>17.329999999999998</v>
      </c>
      <c r="C110">
        <v>17.149999999999999</v>
      </c>
    </row>
    <row r="111" spans="1:3" x14ac:dyDescent="0.3">
      <c r="A111" t="str">
        <v>2023/07/07</v>
      </c>
      <c r="B111">
        <v>17.13</v>
      </c>
      <c r="C111">
        <v>16.98</v>
      </c>
    </row>
    <row r="112" spans="1:3" x14ac:dyDescent="0.3">
      <c r="A112" t="str">
        <v>2023/07/10</v>
      </c>
      <c r="B112">
        <v>16.98</v>
      </c>
      <c r="C112">
        <v>16.93</v>
      </c>
    </row>
    <row r="113" spans="1:3" x14ac:dyDescent="0.3">
      <c r="A113" t="str">
        <v>2023/07/11</v>
      </c>
      <c r="B113">
        <v>16.96</v>
      </c>
      <c r="C113">
        <v>17.12</v>
      </c>
    </row>
    <row r="114" spans="1:3" x14ac:dyDescent="0.3">
      <c r="A114" t="str">
        <v>2023/07/12</v>
      </c>
      <c r="B114">
        <v>17.13</v>
      </c>
      <c r="C114">
        <v>17.23</v>
      </c>
    </row>
    <row r="115" spans="1:3" x14ac:dyDescent="0.3">
      <c r="A115" t="str">
        <v>2023/07/13</v>
      </c>
      <c r="B115">
        <v>17.28</v>
      </c>
      <c r="C115">
        <v>17.29</v>
      </c>
    </row>
    <row r="116" spans="1:3" x14ac:dyDescent="0.3">
      <c r="A116" t="str">
        <v>2023/07/14</v>
      </c>
      <c r="B116">
        <v>17.34</v>
      </c>
      <c r="C116">
        <v>17.46</v>
      </c>
    </row>
    <row r="117" spans="1:3" x14ac:dyDescent="0.3">
      <c r="A117" t="str">
        <v>2023/07/17</v>
      </c>
      <c r="B117">
        <v>17.45</v>
      </c>
      <c r="C117">
        <v>17.440000000000001</v>
      </c>
    </row>
    <row r="118" spans="1:3" x14ac:dyDescent="0.3">
      <c r="A118" t="str">
        <v>2023/07/18</v>
      </c>
      <c r="B118">
        <v>17.48</v>
      </c>
      <c r="C118">
        <v>17.47</v>
      </c>
    </row>
    <row r="119" spans="1:3" x14ac:dyDescent="0.3">
      <c r="A119" t="str">
        <v>2023/07/19</v>
      </c>
      <c r="B119">
        <v>17.54</v>
      </c>
      <c r="C119">
        <v>17.43</v>
      </c>
    </row>
    <row r="120" spans="1:3" x14ac:dyDescent="0.3">
      <c r="A120" t="str">
        <v>2023/07/20</v>
      </c>
      <c r="B120">
        <v>17.489999999999998</v>
      </c>
      <c r="C120">
        <v>17.600000000000001</v>
      </c>
    </row>
    <row r="121" spans="1:3" x14ac:dyDescent="0.3">
      <c r="A121" t="str">
        <v>2023/07/21</v>
      </c>
      <c r="B121">
        <v>17.53</v>
      </c>
      <c r="C121">
        <v>17.54</v>
      </c>
    </row>
    <row r="122" spans="1:3" x14ac:dyDescent="0.3">
      <c r="A122" t="str">
        <v>2023/07/24</v>
      </c>
      <c r="B122">
        <v>17.559999999999999</v>
      </c>
      <c r="C122">
        <v>17.649999999999999</v>
      </c>
    </row>
    <row r="123" spans="1:3" x14ac:dyDescent="0.3">
      <c r="A123" t="str">
        <v>2023/07/25</v>
      </c>
      <c r="B123">
        <v>17.7</v>
      </c>
      <c r="C123">
        <v>17.87</v>
      </c>
    </row>
    <row r="124" spans="1:3" x14ac:dyDescent="0.3">
      <c r="A124" t="str">
        <v>2023/07/26</v>
      </c>
      <c r="B124">
        <v>17.899999999999999</v>
      </c>
      <c r="C124">
        <v>17.829999999999998</v>
      </c>
    </row>
    <row r="125" spans="1:3" x14ac:dyDescent="0.3">
      <c r="A125" t="str">
        <v>2023/07/27</v>
      </c>
      <c r="B125">
        <v>17.850000000000001</v>
      </c>
      <c r="C125">
        <v>17.96</v>
      </c>
    </row>
    <row r="126" spans="1:3" x14ac:dyDescent="0.3">
      <c r="A126" t="str">
        <v>2023/07/28</v>
      </c>
      <c r="B126">
        <v>18.010000000000002</v>
      </c>
      <c r="C126">
        <v>18.02</v>
      </c>
    </row>
    <row r="127" spans="1:3" x14ac:dyDescent="0.3">
      <c r="A127" t="str">
        <v>2023/07/31</v>
      </c>
      <c r="B127">
        <v>18.04</v>
      </c>
      <c r="C127">
        <v>17.87</v>
      </c>
    </row>
    <row r="128" spans="1:3" x14ac:dyDescent="0.3">
      <c r="A128" t="str">
        <v>2023/08/01</v>
      </c>
      <c r="B128">
        <v>18</v>
      </c>
      <c r="C128">
        <v>17.88</v>
      </c>
    </row>
    <row r="129" spans="1:3" x14ac:dyDescent="0.3">
      <c r="A129" t="str">
        <v>2023/08/02</v>
      </c>
      <c r="B129">
        <v>17.88</v>
      </c>
      <c r="C129">
        <v>17.600000000000001</v>
      </c>
    </row>
    <row r="130" spans="1:3" x14ac:dyDescent="0.3">
      <c r="A130" t="str">
        <v>2023/08/04</v>
      </c>
      <c r="B130">
        <v>17.57</v>
      </c>
      <c r="C130">
        <v>17.63</v>
      </c>
    </row>
    <row r="131" spans="1:3" x14ac:dyDescent="0.3">
      <c r="A131" t="str">
        <v>2023/08/07</v>
      </c>
      <c r="B131">
        <v>17.68</v>
      </c>
      <c r="C131">
        <v>17.809999999999999</v>
      </c>
    </row>
    <row r="132" spans="1:3" x14ac:dyDescent="0.3">
      <c r="A132" t="str">
        <v>2023/08/08</v>
      </c>
      <c r="B132">
        <v>17.8</v>
      </c>
      <c r="C132">
        <v>17.68</v>
      </c>
    </row>
    <row r="133" spans="1:3" x14ac:dyDescent="0.3">
      <c r="A133" t="str">
        <v>2023/08/09</v>
      </c>
      <c r="B133">
        <v>17.62</v>
      </c>
      <c r="C133">
        <v>17.510000000000002</v>
      </c>
    </row>
    <row r="134" spans="1:3" x14ac:dyDescent="0.3">
      <c r="A134" t="str">
        <v>2023/08/10</v>
      </c>
      <c r="B134">
        <v>17.46</v>
      </c>
      <c r="C134">
        <v>17.16</v>
      </c>
    </row>
    <row r="135" spans="1:3" x14ac:dyDescent="0.3">
      <c r="A135" t="str">
        <v>2023/08/11</v>
      </c>
      <c r="B135">
        <v>17.16</v>
      </c>
      <c r="C135">
        <v>17.260000000000002</v>
      </c>
    </row>
    <row r="136" spans="1:3" x14ac:dyDescent="0.3">
      <c r="A136" t="str">
        <v>2023/08/14</v>
      </c>
      <c r="B136">
        <v>17.190000000000001</v>
      </c>
      <c r="C136">
        <v>16.96</v>
      </c>
    </row>
    <row r="137" spans="1:3" x14ac:dyDescent="0.3">
      <c r="A137" t="str">
        <v>2023/08/15</v>
      </c>
      <c r="B137">
        <v>17.13</v>
      </c>
      <c r="C137">
        <v>17.059999999999999</v>
      </c>
    </row>
    <row r="138" spans="1:3" x14ac:dyDescent="0.3">
      <c r="A138" t="str">
        <v>2023/08/16</v>
      </c>
      <c r="B138">
        <v>17.05</v>
      </c>
      <c r="C138">
        <v>17.05</v>
      </c>
    </row>
    <row r="139" spans="1:3" x14ac:dyDescent="0.3">
      <c r="A139" t="str">
        <v>2023/08/17</v>
      </c>
      <c r="B139">
        <v>17.02</v>
      </c>
      <c r="C139">
        <v>17.149999999999999</v>
      </c>
    </row>
    <row r="140" spans="1:3" x14ac:dyDescent="0.3">
      <c r="A140" t="str">
        <v>2023/08/18</v>
      </c>
      <c r="B140">
        <v>17.14</v>
      </c>
      <c r="C140">
        <v>16.920000000000002</v>
      </c>
    </row>
    <row r="141" spans="1:3" x14ac:dyDescent="0.3">
      <c r="A141" t="str">
        <v>2023/08/21</v>
      </c>
      <c r="B141">
        <v>17.03</v>
      </c>
      <c r="C141">
        <v>17.010000000000002</v>
      </c>
    </row>
    <row r="142" spans="1:3" x14ac:dyDescent="0.3">
      <c r="A142" t="str">
        <v>2023/08/22</v>
      </c>
      <c r="B142">
        <v>17.059999999999999</v>
      </c>
      <c r="C142">
        <v>17.010000000000002</v>
      </c>
    </row>
    <row r="143" spans="1:3" x14ac:dyDescent="0.3">
      <c r="A143" t="str">
        <v>2023/08/23</v>
      </c>
      <c r="B143">
        <v>17.010000000000002</v>
      </c>
      <c r="C143">
        <v>17.07</v>
      </c>
    </row>
    <row r="144" spans="1:3" x14ac:dyDescent="0.3">
      <c r="A144" t="str">
        <v>2023/08/24</v>
      </c>
      <c r="B144">
        <v>17.16</v>
      </c>
      <c r="C144">
        <v>17.260000000000002</v>
      </c>
    </row>
    <row r="145" spans="1:3" x14ac:dyDescent="0.3">
      <c r="A145" t="str">
        <v>2023/08/25</v>
      </c>
      <c r="B145">
        <v>17.2</v>
      </c>
      <c r="C145">
        <v>17</v>
      </c>
    </row>
    <row r="146" spans="1:3" x14ac:dyDescent="0.3">
      <c r="A146" t="str">
        <v>2023/08/28</v>
      </c>
      <c r="B146">
        <v>17</v>
      </c>
      <c r="C146">
        <v>17</v>
      </c>
    </row>
    <row r="147" spans="1:3" x14ac:dyDescent="0.3">
      <c r="A147" t="str">
        <v>2023/08/29</v>
      </c>
      <c r="B147">
        <v>17.03</v>
      </c>
      <c r="C147">
        <v>17.29</v>
      </c>
    </row>
    <row r="148" spans="1:3" x14ac:dyDescent="0.3">
      <c r="A148" t="str">
        <v>2023/08/30</v>
      </c>
      <c r="B148">
        <v>17.32</v>
      </c>
      <c r="C148">
        <v>17.440000000000001</v>
      </c>
    </row>
    <row r="149" spans="1:3" x14ac:dyDescent="0.3">
      <c r="A149" t="str">
        <v>2023/08/31</v>
      </c>
      <c r="B149">
        <v>17.43</v>
      </c>
      <c r="C149">
        <v>17.46</v>
      </c>
    </row>
    <row r="150" spans="1:3" x14ac:dyDescent="0.3">
      <c r="A150" t="str">
        <v>2023/09/01</v>
      </c>
      <c r="B150">
        <v>17.47</v>
      </c>
      <c r="C150">
        <v>17.5</v>
      </c>
    </row>
    <row r="151" spans="1:3" x14ac:dyDescent="0.3">
      <c r="A151" t="str">
        <v>2023/09/04</v>
      </c>
      <c r="B151">
        <v>17.5</v>
      </c>
      <c r="C151">
        <v>17.670000000000002</v>
      </c>
    </row>
    <row r="152" spans="1:3" x14ac:dyDescent="0.3">
      <c r="A152" t="str">
        <v>2023/09/05</v>
      </c>
      <c r="B152">
        <v>17.670000000000002</v>
      </c>
      <c r="C152">
        <v>17.71</v>
      </c>
    </row>
    <row r="153" spans="1:3" x14ac:dyDescent="0.3">
      <c r="A153" t="str">
        <v>2023/09/06</v>
      </c>
      <c r="B153">
        <v>17.79</v>
      </c>
      <c r="C153">
        <v>17.71</v>
      </c>
    </row>
    <row r="154" spans="1:3" x14ac:dyDescent="0.3">
      <c r="A154" t="str">
        <v>2023/09/07</v>
      </c>
      <c r="B154">
        <v>17.66</v>
      </c>
      <c r="C154">
        <v>17.670000000000002</v>
      </c>
    </row>
    <row r="155" spans="1:3" x14ac:dyDescent="0.3">
      <c r="A155" t="str">
        <v>2023/09/08</v>
      </c>
      <c r="B155">
        <v>17.670000000000002</v>
      </c>
      <c r="C155">
        <v>17.62</v>
      </c>
    </row>
    <row r="156" spans="1:3" x14ac:dyDescent="0.3">
      <c r="A156" t="str">
        <v>2023/09/11</v>
      </c>
      <c r="B156">
        <v>17.61</v>
      </c>
      <c r="C156">
        <v>17.510000000000002</v>
      </c>
    </row>
    <row r="157" spans="1:3" x14ac:dyDescent="0.3">
      <c r="A157" t="str">
        <v>2023/09/12</v>
      </c>
      <c r="B157">
        <v>17.510000000000002</v>
      </c>
      <c r="C157">
        <v>17.57</v>
      </c>
    </row>
    <row r="158" spans="1:3" x14ac:dyDescent="0.3">
      <c r="A158" t="str">
        <v>2023/09/13</v>
      </c>
      <c r="B158">
        <v>17.600000000000001</v>
      </c>
      <c r="C158">
        <v>17.7</v>
      </c>
    </row>
    <row r="159" spans="1:3" x14ac:dyDescent="0.3">
      <c r="A159" t="str">
        <v>2023/09/14</v>
      </c>
      <c r="B159">
        <v>17.7</v>
      </c>
      <c r="C159">
        <v>18.010000000000002</v>
      </c>
    </row>
    <row r="160" spans="1:3" x14ac:dyDescent="0.3">
      <c r="A160" t="str">
        <v>2023/09/15</v>
      </c>
      <c r="B160">
        <v>18.04</v>
      </c>
      <c r="C160">
        <v>18.18</v>
      </c>
    </row>
    <row r="161" spans="1:3" x14ac:dyDescent="0.3">
      <c r="A161" t="str">
        <v>2023/09/18</v>
      </c>
      <c r="B161">
        <v>18.170000000000002</v>
      </c>
      <c r="C161">
        <v>18.05</v>
      </c>
    </row>
    <row r="162" spans="1:3" x14ac:dyDescent="0.3">
      <c r="A162" t="str">
        <v>2023/09/19</v>
      </c>
      <c r="B162">
        <v>18.059999999999999</v>
      </c>
      <c r="C162">
        <v>17.97</v>
      </c>
    </row>
    <row r="163" spans="1:3" x14ac:dyDescent="0.3">
      <c r="A163" t="str">
        <v>2023/09/20</v>
      </c>
      <c r="B163">
        <v>17.95</v>
      </c>
      <c r="C163">
        <v>17.739999999999998</v>
      </c>
    </row>
    <row r="164" spans="1:3" x14ac:dyDescent="0.3">
      <c r="A164" t="str">
        <v>2023/09/21</v>
      </c>
      <c r="B164">
        <v>17.23</v>
      </c>
      <c r="C164">
        <v>17.14</v>
      </c>
    </row>
    <row r="165" spans="1:3" x14ac:dyDescent="0.3">
      <c r="A165" t="str">
        <v>2023/09/22</v>
      </c>
      <c r="B165">
        <v>17.12</v>
      </c>
      <c r="C165">
        <v>17.25</v>
      </c>
    </row>
    <row r="166" spans="1:3" x14ac:dyDescent="0.3">
      <c r="A166" t="str">
        <v>2023/09/25</v>
      </c>
      <c r="B166">
        <v>17.239999999999998</v>
      </c>
      <c r="C166">
        <v>17.440000000000001</v>
      </c>
    </row>
    <row r="167" spans="1:3" x14ac:dyDescent="0.3">
      <c r="A167" t="str">
        <v>2023/09/26</v>
      </c>
      <c r="B167">
        <v>17.43</v>
      </c>
      <c r="C167">
        <v>17.239999999999998</v>
      </c>
    </row>
    <row r="168" spans="1:3" x14ac:dyDescent="0.3">
      <c r="A168" t="str">
        <v>2023/09/27</v>
      </c>
      <c r="B168">
        <v>17.25</v>
      </c>
      <c r="C168">
        <v>17.260000000000002</v>
      </c>
    </row>
    <row r="169" spans="1:3" x14ac:dyDescent="0.3">
      <c r="A169" t="str">
        <v>2023/09/28</v>
      </c>
      <c r="B169">
        <v>17.29</v>
      </c>
      <c r="C169">
        <v>17.32</v>
      </c>
    </row>
    <row r="170" spans="1:3" x14ac:dyDescent="0.3">
      <c r="A170" t="str">
        <v>2023/10/02</v>
      </c>
      <c r="B170">
        <v>17.489999999999998</v>
      </c>
      <c r="C170">
        <v>17.559999999999999</v>
      </c>
    </row>
    <row r="171" spans="1:3" x14ac:dyDescent="0.3">
      <c r="A171" t="str">
        <v>2023/10/03</v>
      </c>
      <c r="B171">
        <v>17.54</v>
      </c>
      <c r="C171">
        <v>17.47</v>
      </c>
    </row>
    <row r="172" spans="1:3" x14ac:dyDescent="0.3">
      <c r="A172" t="str">
        <v>2023/10/04</v>
      </c>
      <c r="B172">
        <v>17.34</v>
      </c>
      <c r="C172">
        <v>17.309999999999999</v>
      </c>
    </row>
    <row r="173" spans="1:3" x14ac:dyDescent="0.3">
      <c r="A173" t="str">
        <v>2023/10/05</v>
      </c>
      <c r="B173">
        <v>17.41</v>
      </c>
      <c r="C173">
        <v>17.579999999999998</v>
      </c>
    </row>
    <row r="174" spans="1:3" x14ac:dyDescent="0.3">
      <c r="A174" t="str">
        <v>2023/10/06</v>
      </c>
      <c r="B174">
        <v>17.59</v>
      </c>
      <c r="C174">
        <v>17.61</v>
      </c>
    </row>
    <row r="175" spans="1:3" x14ac:dyDescent="0.3">
      <c r="A175" t="str">
        <v>2023/10/11</v>
      </c>
      <c r="B175">
        <v>17.670000000000002</v>
      </c>
      <c r="C175">
        <v>17.7</v>
      </c>
    </row>
    <row r="176" spans="1:3" x14ac:dyDescent="0.3">
      <c r="A176" t="str">
        <v>2023/10/12</v>
      </c>
      <c r="B176">
        <v>17.690000000000001</v>
      </c>
      <c r="C176">
        <v>17.88</v>
      </c>
    </row>
    <row r="177" spans="1:3" x14ac:dyDescent="0.3">
      <c r="A177" t="str">
        <v>2023/10/13</v>
      </c>
      <c r="B177">
        <v>17.88</v>
      </c>
      <c r="C177">
        <v>17.850000000000001</v>
      </c>
    </row>
    <row r="178" spans="1:3" x14ac:dyDescent="0.3">
      <c r="A178" t="str">
        <v>2023/10/16</v>
      </c>
      <c r="B178">
        <v>17.829999999999998</v>
      </c>
      <c r="C178">
        <v>17.77</v>
      </c>
    </row>
    <row r="179" spans="1:3" x14ac:dyDescent="0.3">
      <c r="A179" t="str">
        <v>2023/10/17</v>
      </c>
      <c r="B179">
        <v>17.79</v>
      </c>
      <c r="C179">
        <v>17.649999999999999</v>
      </c>
    </row>
    <row r="180" spans="1:3" x14ac:dyDescent="0.3">
      <c r="A180" t="str">
        <v>2023/10/18</v>
      </c>
      <c r="B180">
        <v>17.63</v>
      </c>
      <c r="C180">
        <v>17.5</v>
      </c>
    </row>
    <row r="181" spans="1:3" x14ac:dyDescent="0.3">
      <c r="A181" t="str">
        <v>2023/10/19</v>
      </c>
      <c r="B181">
        <v>17.489999999999998</v>
      </c>
      <c r="C181">
        <v>17.53</v>
      </c>
    </row>
    <row r="182" spans="1:3" x14ac:dyDescent="0.3">
      <c r="A182" t="str">
        <v>2023/10/20</v>
      </c>
      <c r="B182">
        <v>17.510000000000002</v>
      </c>
      <c r="C182">
        <v>17.37</v>
      </c>
    </row>
    <row r="183" spans="1:3" x14ac:dyDescent="0.3">
      <c r="A183" t="str">
        <v>2023/10/23</v>
      </c>
      <c r="B183">
        <v>17.350000000000001</v>
      </c>
      <c r="C183">
        <v>17.190000000000001</v>
      </c>
    </row>
    <row r="184" spans="1:3" x14ac:dyDescent="0.3">
      <c r="A184" t="str">
        <v>2023/10/24</v>
      </c>
      <c r="B184">
        <v>17.2</v>
      </c>
      <c r="C184">
        <v>17.34</v>
      </c>
    </row>
    <row r="185" spans="1:3" x14ac:dyDescent="0.3">
      <c r="A185" t="str">
        <v>2023/10/25</v>
      </c>
      <c r="B185">
        <v>17.350000000000001</v>
      </c>
      <c r="C185">
        <v>17.39</v>
      </c>
    </row>
    <row r="186" spans="1:3" x14ac:dyDescent="0.3">
      <c r="A186" t="str">
        <v>2023/10/26</v>
      </c>
      <c r="B186">
        <v>17.350000000000001</v>
      </c>
      <c r="C186">
        <v>17.149999999999999</v>
      </c>
    </row>
    <row r="187" spans="1:3" x14ac:dyDescent="0.3">
      <c r="A187" t="str">
        <v>2023/10/27</v>
      </c>
      <c r="B187">
        <v>17.16</v>
      </c>
      <c r="C187">
        <v>17.13</v>
      </c>
    </row>
    <row r="188" spans="1:3" x14ac:dyDescent="0.3">
      <c r="A188" t="str">
        <v>2023/10/30</v>
      </c>
      <c r="B188">
        <v>17.13</v>
      </c>
      <c r="C188">
        <v>17.21</v>
      </c>
    </row>
    <row r="189" spans="1:3" x14ac:dyDescent="0.3">
      <c r="A189" t="str">
        <v>2023/10/31</v>
      </c>
      <c r="B189">
        <v>17.28</v>
      </c>
      <c r="C189">
        <v>16.940000000000001</v>
      </c>
    </row>
    <row r="190" spans="1:3" x14ac:dyDescent="0.3">
      <c r="A190" t="str">
        <v>2023/11/01</v>
      </c>
      <c r="B190">
        <v>17.07</v>
      </c>
      <c r="C190">
        <v>17.010000000000002</v>
      </c>
    </row>
    <row r="191" spans="1:3" x14ac:dyDescent="0.3">
      <c r="A191" t="str">
        <v>2023/11/02</v>
      </c>
      <c r="B191">
        <v>17.059999999999999</v>
      </c>
      <c r="C191">
        <v>17.25</v>
      </c>
    </row>
    <row r="192" spans="1:3" x14ac:dyDescent="0.3">
      <c r="A192" t="str">
        <v>2023/11/03</v>
      </c>
      <c r="B192">
        <v>17.260000000000002</v>
      </c>
      <c r="C192">
        <v>17.45</v>
      </c>
    </row>
    <row r="193" spans="1:3" x14ac:dyDescent="0.3">
      <c r="A193" t="str">
        <v>2023/11/06</v>
      </c>
      <c r="B193">
        <v>17.47</v>
      </c>
      <c r="C193">
        <v>17.7</v>
      </c>
    </row>
    <row r="194" spans="1:3" x14ac:dyDescent="0.3">
      <c r="A194" t="str">
        <v>2023/11/07</v>
      </c>
      <c r="B194">
        <v>17.66</v>
      </c>
      <c r="C194">
        <v>17.739999999999998</v>
      </c>
    </row>
    <row r="195" spans="1:3" x14ac:dyDescent="0.3">
      <c r="A195" t="str">
        <v>2023/11/08</v>
      </c>
      <c r="B195">
        <v>17.739999999999998</v>
      </c>
      <c r="C195">
        <v>17.8</v>
      </c>
    </row>
    <row r="196" spans="1:3" x14ac:dyDescent="0.3">
      <c r="A196" t="str">
        <v>2023/11/09</v>
      </c>
      <c r="B196">
        <v>17.8</v>
      </c>
      <c r="C196">
        <v>17.8</v>
      </c>
    </row>
    <row r="197" spans="1:3" x14ac:dyDescent="0.3">
      <c r="A197" t="str">
        <v>2023/11/10</v>
      </c>
      <c r="B197">
        <v>17.78</v>
      </c>
      <c r="C197">
        <v>17.62</v>
      </c>
    </row>
    <row r="198" spans="1:3" x14ac:dyDescent="0.3">
      <c r="A198" t="str">
        <v>2023/11/13</v>
      </c>
      <c r="B198">
        <v>17.63</v>
      </c>
      <c r="C198">
        <v>17.489999999999998</v>
      </c>
    </row>
    <row r="199" spans="1:3" x14ac:dyDescent="0.3">
      <c r="A199" t="str">
        <v>2023/11/14</v>
      </c>
      <c r="B199">
        <v>17.510000000000002</v>
      </c>
      <c r="C199">
        <v>17.63</v>
      </c>
    </row>
    <row r="200" spans="1:3" x14ac:dyDescent="0.3">
      <c r="A200" t="str">
        <v>2023/11/15</v>
      </c>
      <c r="B200">
        <v>17.82</v>
      </c>
      <c r="C200">
        <v>17.88</v>
      </c>
    </row>
    <row r="201" spans="1:3" x14ac:dyDescent="0.3">
      <c r="A201" t="str">
        <v>2023/11/16</v>
      </c>
      <c r="B201">
        <v>17.95</v>
      </c>
      <c r="C201">
        <v>17.920000000000002</v>
      </c>
    </row>
    <row r="202" spans="1:3" x14ac:dyDescent="0.3">
      <c r="A202" t="str">
        <v>2023/11/17</v>
      </c>
      <c r="B202">
        <v>17.93</v>
      </c>
      <c r="C202">
        <v>18.02</v>
      </c>
    </row>
    <row r="203" spans="1:3" x14ac:dyDescent="0.3">
      <c r="A203" t="str">
        <v>2023/11/20</v>
      </c>
      <c r="B203">
        <v>18.02</v>
      </c>
      <c r="C203">
        <v>17.940000000000001</v>
      </c>
    </row>
    <row r="204" spans="1:3" x14ac:dyDescent="0.3">
      <c r="A204" t="str">
        <v>2023/11/21</v>
      </c>
      <c r="B204">
        <v>18.05</v>
      </c>
      <c r="C204">
        <v>18.13</v>
      </c>
    </row>
    <row r="205" spans="1:3" x14ac:dyDescent="0.3">
      <c r="A205" t="str">
        <v>2023/11/22</v>
      </c>
      <c r="B205">
        <v>18.11</v>
      </c>
      <c r="C205">
        <v>18.059999999999999</v>
      </c>
    </row>
    <row r="206" spans="1:3" x14ac:dyDescent="0.3">
      <c r="A206" t="str">
        <v>2023/11/23</v>
      </c>
      <c r="B206">
        <v>18.09</v>
      </c>
      <c r="C206">
        <v>18.010000000000002</v>
      </c>
    </row>
    <row r="207" spans="1:3" x14ac:dyDescent="0.3">
      <c r="A207" t="str">
        <v>2023/11/24</v>
      </c>
      <c r="B207">
        <v>18.05</v>
      </c>
      <c r="C207">
        <v>17.95</v>
      </c>
    </row>
    <row r="208" spans="1:3" x14ac:dyDescent="0.3">
      <c r="A208" t="str">
        <v>2023/11/27</v>
      </c>
      <c r="B208">
        <v>17.97</v>
      </c>
      <c r="C208">
        <v>17.8</v>
      </c>
    </row>
    <row r="209" spans="1:3" x14ac:dyDescent="0.3">
      <c r="A209" t="str">
        <v>2023/11/28</v>
      </c>
      <c r="B209">
        <v>17.809999999999999</v>
      </c>
      <c r="C209">
        <v>18</v>
      </c>
    </row>
    <row r="210" spans="1:3" x14ac:dyDescent="0.3">
      <c r="A210" t="str">
        <v>2023/11/29</v>
      </c>
      <c r="B210">
        <v>18</v>
      </c>
      <c r="C210">
        <v>18.079999999999998</v>
      </c>
    </row>
    <row r="211" spans="1:3" x14ac:dyDescent="0.3">
      <c r="A211" t="str">
        <v>2023/11/30</v>
      </c>
      <c r="B211">
        <v>18.079999999999998</v>
      </c>
      <c r="C211">
        <v>18.170000000000002</v>
      </c>
    </row>
    <row r="212" spans="1:3" x14ac:dyDescent="0.3">
      <c r="A212" t="str">
        <v>2023/12/01</v>
      </c>
      <c r="B212">
        <v>18.149999999999999</v>
      </c>
      <c r="C212">
        <v>18.170000000000002</v>
      </c>
    </row>
    <row r="213" spans="1:3" x14ac:dyDescent="0.3">
      <c r="A213" t="str">
        <v>2023/12/04</v>
      </c>
      <c r="B213">
        <v>18.22</v>
      </c>
      <c r="C213">
        <v>18.12</v>
      </c>
    </row>
    <row r="214" spans="1:3" x14ac:dyDescent="0.3">
      <c r="A214" t="str">
        <v>2023/12/05</v>
      </c>
      <c r="B214">
        <v>18.12</v>
      </c>
      <c r="C214">
        <v>17.86</v>
      </c>
    </row>
    <row r="215" spans="1:3" x14ac:dyDescent="0.3">
      <c r="A215" t="str">
        <v>2023/12/06</v>
      </c>
      <c r="B215">
        <v>17.920000000000002</v>
      </c>
      <c r="C215">
        <v>17.86</v>
      </c>
    </row>
    <row r="216" spans="1:3" x14ac:dyDescent="0.3">
      <c r="A216" t="str">
        <v>2023/12/07</v>
      </c>
      <c r="B216">
        <v>17.87</v>
      </c>
      <c r="C216">
        <v>17.82</v>
      </c>
    </row>
    <row r="217" spans="1:3" x14ac:dyDescent="0.3">
      <c r="A217" t="str">
        <v>2023/12/08</v>
      </c>
      <c r="B217">
        <v>17.940000000000001</v>
      </c>
      <c r="C217">
        <v>17.86</v>
      </c>
    </row>
    <row r="218" spans="1:3" x14ac:dyDescent="0.3">
      <c r="A218" t="str">
        <v>2023/12/11</v>
      </c>
      <c r="B218">
        <v>17.86</v>
      </c>
      <c r="C218">
        <v>17.940000000000001</v>
      </c>
    </row>
    <row r="219" spans="1:3" x14ac:dyDescent="0.3">
      <c r="A219" t="str">
        <v>2023/12/12</v>
      </c>
      <c r="B219">
        <v>17.95</v>
      </c>
      <c r="C219">
        <v>17.899999999999999</v>
      </c>
    </row>
    <row r="220" spans="1:3" x14ac:dyDescent="0.3">
      <c r="A220" t="str">
        <v>2023/12/13</v>
      </c>
      <c r="B220">
        <v>17.91</v>
      </c>
      <c r="C220">
        <v>17.91</v>
      </c>
    </row>
    <row r="221" spans="1:3" x14ac:dyDescent="0.3">
      <c r="A221" t="str">
        <v>2023/12/14</v>
      </c>
      <c r="B221">
        <v>17.93</v>
      </c>
      <c r="C221">
        <v>18.07</v>
      </c>
    </row>
    <row r="222" spans="1:3" x14ac:dyDescent="0.3">
      <c r="A222" t="str">
        <v>2023/12/15</v>
      </c>
      <c r="B222">
        <v>18.149999999999999</v>
      </c>
      <c r="C222">
        <v>18.100000000000001</v>
      </c>
    </row>
    <row r="223" spans="1:3" x14ac:dyDescent="0.3">
      <c r="A223" t="str">
        <v>2023/12/18</v>
      </c>
      <c r="B223">
        <v>18.11</v>
      </c>
      <c r="C223">
        <v>18.18</v>
      </c>
    </row>
    <row r="224" spans="1:3" x14ac:dyDescent="0.3">
      <c r="A224" t="str">
        <v>2023/12/19</v>
      </c>
      <c r="B224">
        <v>18.190000000000001</v>
      </c>
      <c r="C224">
        <v>18.079999999999998</v>
      </c>
    </row>
    <row r="225" spans="1:3" x14ac:dyDescent="0.3">
      <c r="A225" t="str">
        <v>2023/12/20</v>
      </c>
      <c r="B225">
        <v>18.12</v>
      </c>
      <c r="C225">
        <v>18.12</v>
      </c>
    </row>
    <row r="226" spans="1:3" x14ac:dyDescent="0.3">
      <c r="A226" t="str">
        <v>2023/12/21</v>
      </c>
      <c r="B226">
        <v>17.78</v>
      </c>
      <c r="C226">
        <v>17.88</v>
      </c>
    </row>
    <row r="227" spans="1:3" x14ac:dyDescent="0.3">
      <c r="A227" t="str">
        <v>2023/12/22</v>
      </c>
      <c r="B227">
        <v>17.84</v>
      </c>
      <c r="C227">
        <v>17.86</v>
      </c>
    </row>
    <row r="228" spans="1:3" x14ac:dyDescent="0.3">
      <c r="A228" t="str">
        <v>2023/12/25</v>
      </c>
      <c r="B228">
        <v>17.899999999999999</v>
      </c>
      <c r="C228">
        <v>17.86</v>
      </c>
    </row>
    <row r="229" spans="1:3" x14ac:dyDescent="0.3">
      <c r="A229" t="str">
        <v>2023/12/26</v>
      </c>
      <c r="B229">
        <v>17.86</v>
      </c>
      <c r="C229">
        <v>17.96</v>
      </c>
    </row>
    <row r="230" spans="1:3" x14ac:dyDescent="0.3">
      <c r="A230" t="str">
        <v>2023/12/27</v>
      </c>
      <c r="B230">
        <v>17.97</v>
      </c>
      <c r="C230">
        <v>18.09</v>
      </c>
    </row>
    <row r="231" spans="1:3" x14ac:dyDescent="0.3">
      <c r="A231" t="str">
        <v>2023/12/28</v>
      </c>
      <c r="B231">
        <v>18.11</v>
      </c>
      <c r="C231">
        <v>18.09</v>
      </c>
    </row>
    <row r="232" spans="1:3" x14ac:dyDescent="0.3">
      <c r="A232" t="str">
        <v>2023/12/29</v>
      </c>
      <c r="B232">
        <v>18.11</v>
      </c>
      <c r="C232">
        <v>18.149999999999999</v>
      </c>
    </row>
    <row r="233" spans="1:3" x14ac:dyDescent="0.3">
      <c r="A233" t="str">
        <v>2024/01/02</v>
      </c>
      <c r="B233">
        <v>18.149999999999999</v>
      </c>
      <c r="C233">
        <v>17.95</v>
      </c>
    </row>
    <row r="234" spans="1:3" x14ac:dyDescent="0.3">
      <c r="A234" t="str">
        <v>2024/01/03</v>
      </c>
      <c r="B234">
        <v>17.920000000000002</v>
      </c>
      <c r="C234">
        <v>17.73</v>
      </c>
    </row>
    <row r="235" spans="1:3" x14ac:dyDescent="0.3">
      <c r="A235" t="str">
        <v>2024/01/04</v>
      </c>
      <c r="B235">
        <v>17.73</v>
      </c>
      <c r="C235">
        <v>17.7</v>
      </c>
    </row>
    <row r="236" spans="1:3" x14ac:dyDescent="0.3">
      <c r="A236" t="str">
        <v>2024/01/05</v>
      </c>
      <c r="B236">
        <v>17.71</v>
      </c>
      <c r="C236">
        <v>17.68</v>
      </c>
    </row>
    <row r="237" spans="1:3" x14ac:dyDescent="0.3">
      <c r="A237" t="str">
        <v>2024/01/08</v>
      </c>
      <c r="B237">
        <v>17.68</v>
      </c>
      <c r="C237">
        <v>17.739999999999998</v>
      </c>
    </row>
    <row r="238" spans="1:3" x14ac:dyDescent="0.3">
      <c r="A238" t="str">
        <v>2024/01/09</v>
      </c>
      <c r="B238">
        <v>17.73</v>
      </c>
      <c r="C238">
        <v>17.649999999999999</v>
      </c>
    </row>
    <row r="239" spans="1:3" x14ac:dyDescent="0.3">
      <c r="A239" t="str">
        <v>2024/01/10</v>
      </c>
      <c r="B239">
        <v>17.64</v>
      </c>
      <c r="C239">
        <v>17.559999999999999</v>
      </c>
    </row>
    <row r="240" spans="1:3" x14ac:dyDescent="0.3">
      <c r="A240" t="str">
        <v>2024/01/11</v>
      </c>
      <c r="B240">
        <v>17.57</v>
      </c>
      <c r="C240">
        <v>17.579999999999998</v>
      </c>
    </row>
    <row r="241" spans="1:3" x14ac:dyDescent="0.3">
      <c r="A241" t="str">
        <v>2024/01/12</v>
      </c>
      <c r="B241">
        <v>17.579999999999998</v>
      </c>
      <c r="C241">
        <v>17.559999999999999</v>
      </c>
    </row>
    <row r="242" spans="1:3" x14ac:dyDescent="0.3">
      <c r="A242" t="str">
        <v>2024/01/15</v>
      </c>
      <c r="B242">
        <v>17.57</v>
      </c>
      <c r="C242">
        <v>17.64</v>
      </c>
    </row>
    <row r="243" spans="1:3" x14ac:dyDescent="0.3">
      <c r="A243" t="str">
        <v>2024/01/16</v>
      </c>
      <c r="B243">
        <v>17.55</v>
      </c>
      <c r="C243">
        <v>17.41</v>
      </c>
    </row>
    <row r="244" spans="1:3" x14ac:dyDescent="0.3">
      <c r="A244" t="str">
        <v>2024/01/17</v>
      </c>
      <c r="B244">
        <v>17.32</v>
      </c>
      <c r="C244">
        <v>17.149999999999999</v>
      </c>
    </row>
    <row r="245" spans="1:3" x14ac:dyDescent="0.3">
      <c r="A245" t="str">
        <v>2024/01/18</v>
      </c>
      <c r="B245">
        <v>17.13</v>
      </c>
      <c r="C245">
        <v>17.14</v>
      </c>
    </row>
    <row r="246" spans="1:3" x14ac:dyDescent="0.3">
      <c r="A246" t="str">
        <v>2024/01/19</v>
      </c>
      <c r="B246">
        <v>17.14</v>
      </c>
      <c r="C246">
        <v>17.27</v>
      </c>
    </row>
    <row r="247" spans="1:3" x14ac:dyDescent="0.3">
      <c r="A247" t="str">
        <v>2024/01/22</v>
      </c>
      <c r="B247">
        <v>17.350000000000001</v>
      </c>
      <c r="C247">
        <v>17.37</v>
      </c>
    </row>
    <row r="248" spans="1:3" x14ac:dyDescent="0.3">
      <c r="A248" t="str">
        <v>2024/01/23</v>
      </c>
      <c r="B248">
        <v>17.39</v>
      </c>
      <c r="C248">
        <v>17.420000000000002</v>
      </c>
    </row>
    <row r="249" spans="1:3" x14ac:dyDescent="0.3">
      <c r="A249" t="str">
        <v>2024/01/24</v>
      </c>
      <c r="B249">
        <v>17.420000000000002</v>
      </c>
      <c r="C249">
        <v>17.440000000000001</v>
      </c>
    </row>
    <row r="250" spans="1:3" x14ac:dyDescent="0.3">
      <c r="A250" t="str">
        <v>2024/01/25</v>
      </c>
      <c r="B250">
        <v>17.440000000000001</v>
      </c>
      <c r="C250">
        <v>17.47</v>
      </c>
    </row>
    <row r="251" spans="1:3" x14ac:dyDescent="0.3">
      <c r="A251" t="str">
        <v>2024/01/26</v>
      </c>
      <c r="B251">
        <v>17.47</v>
      </c>
      <c r="C251">
        <v>17.45</v>
      </c>
    </row>
    <row r="252" spans="1:3" x14ac:dyDescent="0.3">
      <c r="A252" t="str">
        <v>2024/01/29</v>
      </c>
      <c r="B252">
        <v>17.45</v>
      </c>
      <c r="C252">
        <v>17.600000000000001</v>
      </c>
    </row>
    <row r="253" spans="1:3" x14ac:dyDescent="0.3">
      <c r="A253" t="str">
        <v>2024/01/30</v>
      </c>
      <c r="B253">
        <v>17.62</v>
      </c>
      <c r="C253">
        <v>17.489999999999998</v>
      </c>
    </row>
    <row r="254" spans="1:3" x14ac:dyDescent="0.3">
      <c r="A254" t="str">
        <v>2024/01/31</v>
      </c>
      <c r="B254">
        <v>17.489999999999998</v>
      </c>
      <c r="C254">
        <v>17.440000000000001</v>
      </c>
    </row>
    <row r="255" spans="1:3" x14ac:dyDescent="0.3">
      <c r="A255" t="str">
        <v>2024/02/01</v>
      </c>
      <c r="B255">
        <v>17.5</v>
      </c>
      <c r="C255">
        <v>17.600000000000001</v>
      </c>
    </row>
    <row r="256" spans="1:3" x14ac:dyDescent="0.3">
      <c r="A256" t="str">
        <v>2024/02/02</v>
      </c>
      <c r="B256">
        <v>17.600000000000001</v>
      </c>
      <c r="C256">
        <v>17.579999999999998</v>
      </c>
    </row>
    <row r="257" spans="1:3" x14ac:dyDescent="0.3">
      <c r="A257" t="str">
        <v>2024/02/05</v>
      </c>
      <c r="B257">
        <v>17.510000000000002</v>
      </c>
      <c r="C257">
        <v>17.47</v>
      </c>
    </row>
    <row r="258" spans="1:3" x14ac:dyDescent="0.3">
      <c r="A258" t="str">
        <v>2024/02/15</v>
      </c>
      <c r="B258">
        <v>17.55</v>
      </c>
      <c r="C258">
        <v>17.57</v>
      </c>
    </row>
    <row r="259" spans="1:3" x14ac:dyDescent="0.3">
      <c r="A259" t="str">
        <v>2024/02/16</v>
      </c>
      <c r="B259">
        <v>17.55</v>
      </c>
      <c r="C259">
        <v>17.739999999999998</v>
      </c>
    </row>
    <row r="260" spans="1:3" x14ac:dyDescent="0.3">
      <c r="A260" t="str">
        <v>2024/02/19</v>
      </c>
      <c r="B260">
        <v>17.82</v>
      </c>
      <c r="C260">
        <v>17.96</v>
      </c>
    </row>
    <row r="261" spans="1:3" x14ac:dyDescent="0.3">
      <c r="A261" t="str">
        <v>2024/02/20</v>
      </c>
      <c r="B261">
        <v>17.98</v>
      </c>
      <c r="C261">
        <v>18.03</v>
      </c>
    </row>
    <row r="262" spans="1:3" x14ac:dyDescent="0.3">
      <c r="A262" t="str">
        <v>2024/02/21</v>
      </c>
      <c r="B262">
        <v>18.03</v>
      </c>
      <c r="C262">
        <v>18</v>
      </c>
    </row>
    <row r="263" spans="1:3" x14ac:dyDescent="0.3">
      <c r="A263" t="str">
        <v>2024/02/22</v>
      </c>
      <c r="B263">
        <v>18.09</v>
      </c>
      <c r="C263">
        <v>18.05</v>
      </c>
    </row>
    <row r="264" spans="1:3" x14ac:dyDescent="0.3">
      <c r="A264" t="str">
        <v>2024/02/23</v>
      </c>
      <c r="B264">
        <v>18.09</v>
      </c>
      <c r="C264">
        <v>17.97</v>
      </c>
    </row>
    <row r="265" spans="1:3" x14ac:dyDescent="0.3">
      <c r="A265" t="str">
        <v>2024/02/26</v>
      </c>
      <c r="B265">
        <v>18</v>
      </c>
      <c r="C265">
        <v>18.16</v>
      </c>
    </row>
    <row r="266" spans="1:3" x14ac:dyDescent="0.3">
      <c r="A266" t="str">
        <v>2024/02/27</v>
      </c>
      <c r="B266">
        <v>18.170000000000002</v>
      </c>
      <c r="C266">
        <v>18.03</v>
      </c>
    </row>
    <row r="267" spans="1:3" x14ac:dyDescent="0.3">
      <c r="A267" t="str">
        <v>2024/02/29</v>
      </c>
      <c r="B267">
        <v>18.02</v>
      </c>
      <c r="C267">
        <v>18.32</v>
      </c>
    </row>
    <row r="268" spans="1:3" x14ac:dyDescent="0.3">
      <c r="A268" t="str">
        <v>2024/03/01</v>
      </c>
      <c r="B268">
        <v>18.309999999999999</v>
      </c>
      <c r="C268">
        <v>18.29</v>
      </c>
    </row>
    <row r="269" spans="1:3" x14ac:dyDescent="0.3">
      <c r="A269" t="str">
        <v>2024/03/04</v>
      </c>
      <c r="B269">
        <v>18.34</v>
      </c>
      <c r="C269">
        <v>18.32</v>
      </c>
    </row>
    <row r="270" spans="1:3" x14ac:dyDescent="0.3">
      <c r="A270" t="str">
        <v>2024/03/05</v>
      </c>
      <c r="B270">
        <v>18.32</v>
      </c>
      <c r="C270">
        <v>18.28</v>
      </c>
    </row>
    <row r="271" spans="1:3" x14ac:dyDescent="0.3">
      <c r="A271" t="str">
        <v>2024/03/06</v>
      </c>
      <c r="B271">
        <v>18.25</v>
      </c>
      <c r="C271">
        <v>18.29</v>
      </c>
    </row>
    <row r="272" spans="1:3" x14ac:dyDescent="0.3">
      <c r="A272" t="str">
        <v>2024/03/07</v>
      </c>
      <c r="B272">
        <v>18.29</v>
      </c>
      <c r="C272">
        <v>18.25</v>
      </c>
    </row>
    <row r="273" spans="1:3" x14ac:dyDescent="0.3">
      <c r="A273" t="str">
        <v>2024/03/08</v>
      </c>
      <c r="B273">
        <v>18.28</v>
      </c>
      <c r="C273">
        <v>18.11</v>
      </c>
    </row>
    <row r="274" spans="1:3" x14ac:dyDescent="0.3">
      <c r="A274" t="str">
        <v>2024/03/11</v>
      </c>
      <c r="B274">
        <v>18.09</v>
      </c>
      <c r="C274">
        <v>18.2</v>
      </c>
    </row>
    <row r="275" spans="1:3" x14ac:dyDescent="0.3">
      <c r="A275" t="str">
        <v>2024/03/12</v>
      </c>
      <c r="B275">
        <v>18.22</v>
      </c>
      <c r="C275">
        <v>18.399999999999999</v>
      </c>
    </row>
    <row r="276" spans="1:3" x14ac:dyDescent="0.3">
      <c r="A276" t="str">
        <v>2024/03/13</v>
      </c>
      <c r="B276">
        <v>18.41</v>
      </c>
      <c r="C276">
        <v>18.36</v>
      </c>
    </row>
    <row r="277" spans="1:3" x14ac:dyDescent="0.3">
      <c r="A277" t="str">
        <v>2024/03/14</v>
      </c>
      <c r="B277">
        <v>18.37</v>
      </c>
      <c r="C277">
        <v>18.420000000000002</v>
      </c>
    </row>
    <row r="278" spans="1:3" x14ac:dyDescent="0.3">
      <c r="A278" t="str">
        <v>2024/03/15</v>
      </c>
      <c r="B278">
        <v>18.420000000000002</v>
      </c>
      <c r="C278">
        <v>18.309999999999999</v>
      </c>
    </row>
    <row r="279" spans="1:3" x14ac:dyDescent="0.3">
      <c r="A279" t="str">
        <v>2024/03/18</v>
      </c>
      <c r="B279">
        <v>18.37</v>
      </c>
      <c r="C279">
        <v>18.489999999999998</v>
      </c>
    </row>
    <row r="280" spans="1:3" x14ac:dyDescent="0.3">
      <c r="A280" t="str">
        <v>2024/03/19</v>
      </c>
      <c r="B280">
        <v>18.489999999999998</v>
      </c>
      <c r="C280">
        <v>18.420000000000002</v>
      </c>
    </row>
    <row r="281" spans="1:3" x14ac:dyDescent="0.3">
      <c r="A281" t="str">
        <v>2024/03/20</v>
      </c>
      <c r="B281">
        <v>18.420000000000002</v>
      </c>
      <c r="C281">
        <v>18.36</v>
      </c>
    </row>
    <row r="282" spans="1:3" x14ac:dyDescent="0.3">
      <c r="A282" t="str">
        <v>2024/03/21</v>
      </c>
      <c r="B282">
        <v>18.059999999999999</v>
      </c>
      <c r="C282">
        <v>18.3</v>
      </c>
    </row>
    <row r="283" spans="1:3" x14ac:dyDescent="0.3">
      <c r="A283" t="str">
        <v>2024/03/22</v>
      </c>
      <c r="B283">
        <v>18.34</v>
      </c>
      <c r="C283">
        <v>18.34</v>
      </c>
    </row>
    <row r="284" spans="1:3" x14ac:dyDescent="0.3">
      <c r="A284" t="str">
        <v>2024/03/25</v>
      </c>
      <c r="B284">
        <v>18.36</v>
      </c>
      <c r="C284">
        <v>18.36</v>
      </c>
    </row>
    <row r="285" spans="1:3" x14ac:dyDescent="0.3">
      <c r="A285" t="str">
        <v>2024/03/26</v>
      </c>
      <c r="B285">
        <v>18.350000000000001</v>
      </c>
      <c r="C285">
        <v>18.28</v>
      </c>
    </row>
    <row r="286" spans="1:3" x14ac:dyDescent="0.3">
      <c r="A286" t="str">
        <v>2024/03/27</v>
      </c>
      <c r="B286">
        <v>18.3</v>
      </c>
      <c r="C286">
        <v>18.45</v>
      </c>
    </row>
    <row r="287" spans="1:3" x14ac:dyDescent="0.3">
      <c r="A287" t="str">
        <v>2024/03/28</v>
      </c>
      <c r="B287">
        <v>18.52</v>
      </c>
      <c r="C287">
        <v>18.45</v>
      </c>
    </row>
    <row r="288" spans="1:3" x14ac:dyDescent="0.3">
      <c r="A288" t="str">
        <v>2024/03/29</v>
      </c>
      <c r="B288">
        <v>18.45</v>
      </c>
      <c r="C288">
        <v>18.57</v>
      </c>
    </row>
    <row r="289" spans="1:3" x14ac:dyDescent="0.3">
      <c r="A289" t="str">
        <v>2024/04/01</v>
      </c>
      <c r="B289">
        <v>18.61</v>
      </c>
      <c r="C289">
        <v>18.559999999999999</v>
      </c>
    </row>
    <row r="290" spans="1:3" x14ac:dyDescent="0.3">
      <c r="A290" t="str">
        <v>2024/04/02</v>
      </c>
      <c r="B290">
        <v>18.59</v>
      </c>
      <c r="C290">
        <v>18.600000000000001</v>
      </c>
    </row>
    <row r="291" spans="1:3" x14ac:dyDescent="0.3">
      <c r="A291" t="str">
        <v>2024/04/03</v>
      </c>
      <c r="B291">
        <v>18.57</v>
      </c>
      <c r="C291">
        <v>18.489999999999998</v>
      </c>
    </row>
    <row r="292" spans="1:3" x14ac:dyDescent="0.3">
      <c r="A292" t="str">
        <v>2024/04/08</v>
      </c>
      <c r="B292">
        <v>18.510000000000002</v>
      </c>
      <c r="C292">
        <v>18.59</v>
      </c>
    </row>
    <row r="293" spans="1:3" x14ac:dyDescent="0.3">
      <c r="A293" t="str">
        <v>2024/04/09</v>
      </c>
      <c r="B293">
        <v>18.66</v>
      </c>
      <c r="C293">
        <v>18.75</v>
      </c>
    </row>
    <row r="294" spans="1:3" x14ac:dyDescent="0.3">
      <c r="A294" t="str">
        <v>2024/04/10</v>
      </c>
      <c r="B294">
        <v>18.82</v>
      </c>
      <c r="C294">
        <v>18.82</v>
      </c>
    </row>
    <row r="295" spans="1:3" x14ac:dyDescent="0.3">
      <c r="A295" t="str">
        <v>2024/04/11</v>
      </c>
      <c r="B295">
        <v>18.78</v>
      </c>
      <c r="C295">
        <v>18.75</v>
      </c>
    </row>
    <row r="296" spans="1:3" x14ac:dyDescent="0.3">
      <c r="A296" t="str">
        <v>2024/04/12</v>
      </c>
      <c r="B296">
        <v>18.71</v>
      </c>
      <c r="C296">
        <v>18.82</v>
      </c>
    </row>
    <row r="297" spans="1:3" x14ac:dyDescent="0.3">
      <c r="A297" t="str">
        <v>2024/04/15</v>
      </c>
      <c r="B297">
        <v>18.84</v>
      </c>
      <c r="C297">
        <v>18.850000000000001</v>
      </c>
    </row>
    <row r="298" spans="1:3" x14ac:dyDescent="0.3">
      <c r="A298" t="str">
        <v>2024/04/16</v>
      </c>
      <c r="B298">
        <v>18.84</v>
      </c>
      <c r="C298">
        <v>18.37</v>
      </c>
    </row>
    <row r="299" spans="1:3" x14ac:dyDescent="0.3">
      <c r="A299" t="str">
        <v>2024/04/17</v>
      </c>
      <c r="B299">
        <v>18.41</v>
      </c>
      <c r="C299">
        <v>18.690000000000001</v>
      </c>
    </row>
    <row r="300" spans="1:3" x14ac:dyDescent="0.3">
      <c r="A300" t="str">
        <v>2024/04/18</v>
      </c>
      <c r="B300">
        <v>18.739999999999998</v>
      </c>
      <c r="C300">
        <v>18.88</v>
      </c>
    </row>
    <row r="301" spans="1:3" x14ac:dyDescent="0.3">
      <c r="A301" t="str">
        <v>2024/04/19</v>
      </c>
      <c r="B301">
        <v>18.899999999999999</v>
      </c>
      <c r="C301">
        <v>18.47</v>
      </c>
    </row>
    <row r="302" spans="1:3" x14ac:dyDescent="0.3">
      <c r="A302" t="str">
        <v>2024/04/22</v>
      </c>
      <c r="B302">
        <v>18.55</v>
      </c>
      <c r="C302">
        <v>18.53</v>
      </c>
    </row>
    <row r="303" spans="1:3" x14ac:dyDescent="0.3">
      <c r="A303" t="str">
        <v>2024/04/23</v>
      </c>
      <c r="B303">
        <v>18.54</v>
      </c>
      <c r="C303">
        <v>18.66</v>
      </c>
    </row>
    <row r="304" spans="1:3" x14ac:dyDescent="0.3">
      <c r="A304" t="str">
        <v>2024/04/24</v>
      </c>
      <c r="B304">
        <v>18.7</v>
      </c>
      <c r="C304">
        <v>18.93</v>
      </c>
    </row>
    <row r="305" spans="1:3" x14ac:dyDescent="0.3">
      <c r="A305" t="str">
        <v>2024/04/25</v>
      </c>
      <c r="B305">
        <v>18.89</v>
      </c>
      <c r="C305">
        <v>18.91</v>
      </c>
    </row>
    <row r="306" spans="1:3" x14ac:dyDescent="0.3">
      <c r="A306" t="str">
        <v>2024/04/26</v>
      </c>
      <c r="B306">
        <v>18.97</v>
      </c>
      <c r="C306">
        <v>19.010000000000002</v>
      </c>
    </row>
    <row r="307" spans="1:3" x14ac:dyDescent="0.3">
      <c r="A307" t="str">
        <v>2024/04/29</v>
      </c>
      <c r="B307">
        <v>19.09</v>
      </c>
      <c r="C307">
        <v>19.39</v>
      </c>
    </row>
    <row r="308" spans="1:3" x14ac:dyDescent="0.3">
      <c r="A308" t="str">
        <v>2024/04/30</v>
      </c>
      <c r="B308">
        <v>19.38</v>
      </c>
      <c r="C308">
        <v>19.329999999999998</v>
      </c>
    </row>
    <row r="309" spans="1:3" x14ac:dyDescent="0.3">
      <c r="A309" t="str">
        <v>2024/05/02</v>
      </c>
      <c r="B309">
        <v>19.329999999999998</v>
      </c>
      <c r="C309">
        <v>19.36</v>
      </c>
    </row>
    <row r="310" spans="1:3" x14ac:dyDescent="0.3">
      <c r="A310" t="str">
        <v>2024/05/03</v>
      </c>
      <c r="B310">
        <v>19.37</v>
      </c>
      <c r="C310">
        <v>19.29</v>
      </c>
    </row>
    <row r="311" spans="1:3" x14ac:dyDescent="0.3">
      <c r="A311" t="str">
        <v>2024/05/06</v>
      </c>
      <c r="B311">
        <v>19.43</v>
      </c>
      <c r="C311">
        <v>19.45</v>
      </c>
    </row>
    <row r="312" spans="1:3" x14ac:dyDescent="0.3">
      <c r="A312" t="str">
        <v>2024/05/07</v>
      </c>
      <c r="B312">
        <v>19.45</v>
      </c>
      <c r="C312">
        <v>19.39</v>
      </c>
    </row>
    <row r="313" spans="1:3" x14ac:dyDescent="0.3">
      <c r="A313" t="str">
        <v>2024/05/08</v>
      </c>
      <c r="B313">
        <v>19.39</v>
      </c>
      <c r="C313">
        <v>19.39</v>
      </c>
    </row>
    <row r="314" spans="1:3" x14ac:dyDescent="0.3">
      <c r="A314" t="str">
        <v>2024/05/09</v>
      </c>
      <c r="B314">
        <v>19.38</v>
      </c>
      <c r="C314">
        <v>19.13</v>
      </c>
    </row>
    <row r="315" spans="1:3" x14ac:dyDescent="0.3">
      <c r="A315" t="str">
        <v>2024/05/10</v>
      </c>
      <c r="B315">
        <v>19.14</v>
      </c>
      <c r="C315">
        <v>19.41</v>
      </c>
    </row>
    <row r="316" spans="1:3" x14ac:dyDescent="0.3">
      <c r="A316" t="str">
        <v>2024/05/13</v>
      </c>
      <c r="B316">
        <v>19.39</v>
      </c>
      <c r="C316">
        <v>19.350000000000001</v>
      </c>
    </row>
    <row r="317" spans="1:3" x14ac:dyDescent="0.3">
      <c r="A317" t="str">
        <v>2024/05/14</v>
      </c>
      <c r="B317">
        <v>19.350000000000001</v>
      </c>
      <c r="C317">
        <v>19.36</v>
      </c>
    </row>
    <row r="318" spans="1:3" x14ac:dyDescent="0.3">
      <c r="A318" t="str">
        <v>2024/05/15</v>
      </c>
      <c r="B318">
        <v>19.43</v>
      </c>
      <c r="C318">
        <v>19.43</v>
      </c>
    </row>
    <row r="319" spans="1:3" x14ac:dyDescent="0.3">
      <c r="A319" t="str">
        <v>2024/05/16</v>
      </c>
      <c r="B319">
        <v>19.46</v>
      </c>
      <c r="C319">
        <v>19.559999999999999</v>
      </c>
    </row>
    <row r="320" spans="1:3" x14ac:dyDescent="0.3">
      <c r="A320" t="str">
        <v>2024/05/17</v>
      </c>
      <c r="B320">
        <v>19.57</v>
      </c>
      <c r="C320">
        <v>19.61</v>
      </c>
    </row>
    <row r="321" spans="1:3" x14ac:dyDescent="0.3">
      <c r="A321" t="str">
        <v>2024/05/20</v>
      </c>
      <c r="B321">
        <v>19.61</v>
      </c>
      <c r="C321">
        <v>19.54</v>
      </c>
    </row>
    <row r="322" spans="1:3" x14ac:dyDescent="0.3">
      <c r="A322" t="str">
        <v>2024/05/21</v>
      </c>
      <c r="B322">
        <v>19.52</v>
      </c>
      <c r="C322">
        <v>19.39</v>
      </c>
    </row>
    <row r="323" spans="1:3" x14ac:dyDescent="0.3">
      <c r="A323" t="str">
        <v>2024/05/22</v>
      </c>
      <c r="B323">
        <v>19.399999999999999</v>
      </c>
      <c r="C323">
        <v>19.510000000000002</v>
      </c>
    </row>
    <row r="324" spans="1:3" x14ac:dyDescent="0.3">
      <c r="A324" t="str">
        <v>2024/05/23</v>
      </c>
      <c r="B324">
        <v>19.510000000000002</v>
      </c>
      <c r="C324">
        <v>19.34</v>
      </c>
    </row>
    <row r="325" spans="1:3" x14ac:dyDescent="0.3">
      <c r="A325" t="str">
        <v>2024/05/24</v>
      </c>
      <c r="B325">
        <v>19.239999999999998</v>
      </c>
      <c r="C325">
        <v>19.28</v>
      </c>
    </row>
    <row r="326" spans="1:3" x14ac:dyDescent="0.3">
      <c r="A326" t="str">
        <v>2024/05/27</v>
      </c>
      <c r="B326">
        <v>19.29</v>
      </c>
      <c r="C326">
        <v>19.37</v>
      </c>
    </row>
    <row r="327" spans="1:3" x14ac:dyDescent="0.3">
      <c r="A327" t="str">
        <v>2024/05/28</v>
      </c>
      <c r="B327">
        <v>19.399999999999999</v>
      </c>
      <c r="C327">
        <v>19.38</v>
      </c>
    </row>
    <row r="328" spans="1:3" x14ac:dyDescent="0.3">
      <c r="A328" t="str">
        <v>2024/05/29</v>
      </c>
      <c r="B328">
        <v>19.41</v>
      </c>
      <c r="C328">
        <v>19.190000000000001</v>
      </c>
    </row>
    <row r="329" spans="1:3" x14ac:dyDescent="0.3">
      <c r="A329" t="str">
        <v>2024/05/30</v>
      </c>
      <c r="B329">
        <v>19.100000000000001</v>
      </c>
      <c r="C329">
        <v>19</v>
      </c>
    </row>
    <row r="330" spans="1:3" x14ac:dyDescent="0.3">
      <c r="A330" t="str">
        <v>2024/05/31</v>
      </c>
      <c r="B330">
        <v>19.04</v>
      </c>
      <c r="C330">
        <v>19.03</v>
      </c>
    </row>
    <row r="331" spans="1:3" x14ac:dyDescent="0.3">
      <c r="A331" t="str">
        <v>2024/06/03</v>
      </c>
      <c r="B331">
        <v>19.04</v>
      </c>
      <c r="C331">
        <v>19.260000000000002</v>
      </c>
    </row>
    <row r="332" spans="1:3" x14ac:dyDescent="0.3">
      <c r="A332" t="str">
        <v>2024/06/04</v>
      </c>
      <c r="B332">
        <v>19.2</v>
      </c>
      <c r="C332">
        <v>19.3</v>
      </c>
    </row>
    <row r="333" spans="1:3" x14ac:dyDescent="0.3">
      <c r="A333" t="str">
        <v>2024/06/05</v>
      </c>
      <c r="B333">
        <v>19.34</v>
      </c>
      <c r="C333">
        <v>19.29</v>
      </c>
    </row>
    <row r="334" spans="1:3" x14ac:dyDescent="0.3">
      <c r="A334" t="str">
        <v>2024/06/06</v>
      </c>
      <c r="B334">
        <v>19.399999999999999</v>
      </c>
      <c r="C334">
        <v>19.329999999999998</v>
      </c>
    </row>
    <row r="335" spans="1:3" x14ac:dyDescent="0.3">
      <c r="A335" t="str">
        <v>2024/06/07</v>
      </c>
      <c r="B335">
        <v>19.37</v>
      </c>
      <c r="C335">
        <v>19.46</v>
      </c>
    </row>
    <row r="336" spans="1:3" x14ac:dyDescent="0.3">
      <c r="A336" t="str">
        <v>2024/06/11</v>
      </c>
      <c r="B336">
        <v>19.420000000000002</v>
      </c>
      <c r="C336">
        <v>19.350000000000001</v>
      </c>
    </row>
    <row r="337" spans="1:3" x14ac:dyDescent="0.3">
      <c r="A337" t="str">
        <v>2024/06/12</v>
      </c>
      <c r="B337">
        <v>19.39</v>
      </c>
      <c r="C337">
        <v>19.39</v>
      </c>
    </row>
    <row r="338" spans="1:3" x14ac:dyDescent="0.3">
      <c r="A338" t="str">
        <v>2024/06/13</v>
      </c>
      <c r="B338">
        <v>19.399999999999999</v>
      </c>
      <c r="C338">
        <v>19.46</v>
      </c>
    </row>
    <row r="339" spans="1:3" x14ac:dyDescent="0.3">
      <c r="A339" t="str">
        <v>2024/06/14</v>
      </c>
      <c r="B339">
        <v>19.46</v>
      </c>
      <c r="C339">
        <v>19.64</v>
      </c>
    </row>
    <row r="340" spans="1:3" x14ac:dyDescent="0.3">
      <c r="A340" t="str">
        <v>2024/06/17</v>
      </c>
      <c r="B340">
        <v>19.64</v>
      </c>
      <c r="C340">
        <v>19.66</v>
      </c>
    </row>
    <row r="341" spans="1:3" x14ac:dyDescent="0.3">
      <c r="A341" t="str">
        <v>2024/06/18</v>
      </c>
      <c r="B341">
        <v>19.78</v>
      </c>
      <c r="C341">
        <v>19.82</v>
      </c>
    </row>
    <row r="342" spans="1:3" x14ac:dyDescent="0.3">
      <c r="A342" t="str">
        <v>2024/06/19</v>
      </c>
      <c r="B342">
        <v>19.34</v>
      </c>
      <c r="C342">
        <v>19.39</v>
      </c>
    </row>
    <row r="343" spans="1:3" x14ac:dyDescent="0.3">
      <c r="A343" t="str">
        <v>2024/06/20</v>
      </c>
      <c r="B343">
        <v>19.39</v>
      </c>
      <c r="C343">
        <v>19.559999999999999</v>
      </c>
    </row>
    <row r="344" spans="1:3" x14ac:dyDescent="0.3">
      <c r="A344" t="str">
        <v>2024/06/21</v>
      </c>
      <c r="B344">
        <v>19.5</v>
      </c>
      <c r="C344">
        <v>19.5</v>
      </c>
    </row>
    <row r="345" spans="1:3" x14ac:dyDescent="0.3">
      <c r="A345" t="str">
        <v>2024/06/24</v>
      </c>
      <c r="B345">
        <v>19.399999999999999</v>
      </c>
      <c r="C345">
        <v>19.25</v>
      </c>
    </row>
    <row r="346" spans="1:3" x14ac:dyDescent="0.3">
      <c r="A346" t="str">
        <v>2024/06/25</v>
      </c>
      <c r="B346">
        <v>19.239999999999998</v>
      </c>
      <c r="C346">
        <v>19.27</v>
      </c>
    </row>
    <row r="347" spans="1:3" x14ac:dyDescent="0.3">
      <c r="A347" t="str">
        <v>2024/06/26</v>
      </c>
      <c r="B347">
        <v>19.350000000000001</v>
      </c>
      <c r="C347">
        <v>19.29</v>
      </c>
    </row>
    <row r="348" spans="1:3" x14ac:dyDescent="0.3">
      <c r="A348" t="str">
        <v>2024/06/27</v>
      </c>
      <c r="B348">
        <v>19.29</v>
      </c>
      <c r="C348">
        <v>19.170000000000002</v>
      </c>
    </row>
    <row r="349" spans="1:3" x14ac:dyDescent="0.3">
      <c r="A349" t="str">
        <v>2024/06/28</v>
      </c>
      <c r="B349">
        <v>19.190000000000001</v>
      </c>
      <c r="C349">
        <v>19.18</v>
      </c>
    </row>
    <row r="350" spans="1:3" x14ac:dyDescent="0.3">
      <c r="A350" t="str">
        <v>2024/07/01</v>
      </c>
      <c r="B350">
        <v>19.18</v>
      </c>
      <c r="C350">
        <v>19.21</v>
      </c>
    </row>
    <row r="351" spans="1:3" x14ac:dyDescent="0.3">
      <c r="A351" t="str">
        <v>2024/07/02</v>
      </c>
      <c r="B351">
        <v>19.2</v>
      </c>
      <c r="C351">
        <v>19.12</v>
      </c>
    </row>
    <row r="352" spans="1:3" x14ac:dyDescent="0.3">
      <c r="A352" t="str">
        <v>2024/07/03</v>
      </c>
      <c r="B352">
        <v>19.13</v>
      </c>
      <c r="C352">
        <v>19.22</v>
      </c>
    </row>
    <row r="353" spans="1:3" x14ac:dyDescent="0.3">
      <c r="A353" t="str">
        <v>2024/07/04</v>
      </c>
      <c r="B353">
        <v>19.23</v>
      </c>
      <c r="C353">
        <v>19.350000000000001</v>
      </c>
    </row>
    <row r="354" spans="1:3" x14ac:dyDescent="0.3">
      <c r="A354" t="str">
        <v>2024/07/05</v>
      </c>
      <c r="B354">
        <v>19.39</v>
      </c>
      <c r="C354">
        <v>19.38</v>
      </c>
    </row>
    <row r="355" spans="1:3" x14ac:dyDescent="0.3">
      <c r="A355" t="str">
        <v>2024/07/08</v>
      </c>
      <c r="B355">
        <v>19.350000000000001</v>
      </c>
      <c r="C355">
        <v>19.32</v>
      </c>
    </row>
    <row r="356" spans="1:3" x14ac:dyDescent="0.3">
      <c r="A356" t="str">
        <v>2024/07/09</v>
      </c>
      <c r="B356">
        <v>19.350000000000001</v>
      </c>
      <c r="C356">
        <v>19.25</v>
      </c>
    </row>
    <row r="357" spans="1:3" x14ac:dyDescent="0.3">
      <c r="A357" t="str">
        <v>2024/07/10</v>
      </c>
      <c r="B357">
        <v>19.29</v>
      </c>
      <c r="C357">
        <v>19.329999999999998</v>
      </c>
    </row>
    <row r="358" spans="1:3" x14ac:dyDescent="0.3">
      <c r="A358" t="str">
        <v>2024/07/11</v>
      </c>
      <c r="B358">
        <v>19.329999999999998</v>
      </c>
      <c r="C358">
        <v>19.37</v>
      </c>
    </row>
    <row r="359" spans="1:3" x14ac:dyDescent="0.3">
      <c r="A359" t="str">
        <v>2024/07/12</v>
      </c>
      <c r="B359">
        <v>19.27</v>
      </c>
      <c r="C359">
        <v>19.28</v>
      </c>
    </row>
    <row r="360" spans="1:3" x14ac:dyDescent="0.3">
      <c r="A360" t="str">
        <v>2024/07/15</v>
      </c>
      <c r="B360">
        <v>19.29</v>
      </c>
      <c r="C360">
        <v>19.36</v>
      </c>
    </row>
    <row r="361" spans="1:3" x14ac:dyDescent="0.3">
      <c r="A361" t="str">
        <v>2024/07/16</v>
      </c>
      <c r="B361">
        <v>19.37</v>
      </c>
      <c r="C361">
        <v>19.36</v>
      </c>
    </row>
    <row r="362" spans="1:3" x14ac:dyDescent="0.3">
      <c r="A362" t="str">
        <v>2024/07/17</v>
      </c>
      <c r="B362">
        <v>19.36</v>
      </c>
      <c r="C362">
        <v>19.350000000000001</v>
      </c>
    </row>
    <row r="363" spans="1:3" x14ac:dyDescent="0.3">
      <c r="A363" t="str">
        <v>2024/07/18</v>
      </c>
      <c r="B363">
        <v>19.21</v>
      </c>
      <c r="C363">
        <v>19.239999999999998</v>
      </c>
    </row>
    <row r="364" spans="1:3" x14ac:dyDescent="0.3">
      <c r="A364" t="str">
        <v>2024/07/19</v>
      </c>
      <c r="B364">
        <v>19.21</v>
      </c>
      <c r="C364">
        <v>18.97</v>
      </c>
    </row>
    <row r="365" spans="1:3" x14ac:dyDescent="0.3">
      <c r="A365" t="str">
        <v>2024/07/22</v>
      </c>
      <c r="B365">
        <v>18.989999999999998</v>
      </c>
      <c r="C365">
        <v>18.63</v>
      </c>
    </row>
    <row r="366" spans="1:3" x14ac:dyDescent="0.3">
      <c r="A366" t="str">
        <v>2024/07/23</v>
      </c>
      <c r="B366">
        <v>18.649999999999999</v>
      </c>
      <c r="C366">
        <v>18.95</v>
      </c>
    </row>
    <row r="367" spans="1:3" x14ac:dyDescent="0.3">
      <c r="A367" t="str">
        <v>2024/07/26</v>
      </c>
      <c r="B367">
        <v>18.91</v>
      </c>
      <c r="C367">
        <v>18.690000000000001</v>
      </c>
    </row>
    <row r="368" spans="1:3" x14ac:dyDescent="0.3">
      <c r="A368" t="str">
        <v>2024/07/29</v>
      </c>
      <c r="B368">
        <v>18.72</v>
      </c>
      <c r="C368">
        <v>18.7</v>
      </c>
    </row>
    <row r="369" spans="1:3" x14ac:dyDescent="0.3">
      <c r="A369" t="str">
        <v>2024/07/30</v>
      </c>
      <c r="B369">
        <v>18.649999999999999</v>
      </c>
      <c r="C369">
        <v>18.71</v>
      </c>
    </row>
    <row r="370" spans="1:3" x14ac:dyDescent="0.3">
      <c r="A370" t="str">
        <v>2024/07/31</v>
      </c>
      <c r="B370">
        <v>18.63</v>
      </c>
      <c r="C370">
        <v>18.73</v>
      </c>
    </row>
    <row r="371" spans="1:3" x14ac:dyDescent="0.3">
      <c r="A371" t="str">
        <v>2024/08/01</v>
      </c>
      <c r="B371">
        <v>18.73</v>
      </c>
      <c r="C371">
        <v>18.989999999999998</v>
      </c>
    </row>
    <row r="372" spans="1:3" x14ac:dyDescent="0.3">
      <c r="A372" t="str">
        <v>2024/08/02</v>
      </c>
      <c r="B372">
        <v>18.66</v>
      </c>
      <c r="C372">
        <v>18.5</v>
      </c>
    </row>
    <row r="373" spans="1:3" x14ac:dyDescent="0.3">
      <c r="A373" t="str">
        <v>2024/08/05</v>
      </c>
      <c r="B373">
        <v>18.440000000000001</v>
      </c>
      <c r="C373">
        <v>17.22</v>
      </c>
    </row>
    <row r="374" spans="1:3" x14ac:dyDescent="0.3">
      <c r="A374" t="str">
        <v>2024/08/06</v>
      </c>
      <c r="B374">
        <v>17.579999999999998</v>
      </c>
      <c r="C374">
        <v>17.55</v>
      </c>
    </row>
    <row r="375" spans="1:3" x14ac:dyDescent="0.3">
      <c r="A375" t="str">
        <v>2024/08/07</v>
      </c>
      <c r="B375">
        <v>17.55</v>
      </c>
      <c r="C375">
        <v>18.100000000000001</v>
      </c>
    </row>
    <row r="376" spans="1:3" x14ac:dyDescent="0.3">
      <c r="A376" t="str">
        <v>2024/08/08</v>
      </c>
      <c r="B376">
        <v>17.829999999999998</v>
      </c>
      <c r="C376">
        <v>17.850000000000001</v>
      </c>
    </row>
    <row r="377" spans="1:3" x14ac:dyDescent="0.3">
      <c r="A377" t="str">
        <v>2024/08/09</v>
      </c>
      <c r="B377">
        <v>18.07</v>
      </c>
      <c r="C377">
        <v>18.190000000000001</v>
      </c>
    </row>
    <row r="378" spans="1:3" x14ac:dyDescent="0.3">
      <c r="A378" t="str">
        <v>2024/08/12</v>
      </c>
      <c r="B378">
        <v>18.190000000000001</v>
      </c>
      <c r="C378">
        <v>18.420000000000002</v>
      </c>
    </row>
    <row r="379" spans="1:3" x14ac:dyDescent="0.3">
      <c r="A379" t="str">
        <v>2024/08/13</v>
      </c>
      <c r="B379">
        <v>18.45</v>
      </c>
      <c r="C379">
        <v>18.41</v>
      </c>
    </row>
    <row r="380" spans="1:3" x14ac:dyDescent="0.3">
      <c r="A380" t="str">
        <v>2024/08/14</v>
      </c>
      <c r="B380">
        <v>18.440000000000001</v>
      </c>
      <c r="C380">
        <v>18.61</v>
      </c>
    </row>
    <row r="381" spans="1:3" x14ac:dyDescent="0.3">
      <c r="A381" t="str">
        <v>2024/08/15</v>
      </c>
      <c r="B381">
        <v>18.61</v>
      </c>
      <c r="C381">
        <v>18.53</v>
      </c>
    </row>
    <row r="382" spans="1:3" x14ac:dyDescent="0.3">
      <c r="A382" t="str">
        <v>2024/08/16</v>
      </c>
      <c r="B382">
        <v>18.55</v>
      </c>
      <c r="C382">
        <v>18.68</v>
      </c>
    </row>
    <row r="383" spans="1:3" x14ac:dyDescent="0.3">
      <c r="A383" t="str">
        <v>2024/08/19</v>
      </c>
      <c r="B383">
        <v>18.68</v>
      </c>
      <c r="C383">
        <v>18.73</v>
      </c>
    </row>
    <row r="384" spans="1:3" x14ac:dyDescent="0.3">
      <c r="A384" t="str">
        <v>2024/08/20</v>
      </c>
      <c r="B384">
        <v>18.82</v>
      </c>
      <c r="C384">
        <v>18.87</v>
      </c>
    </row>
    <row r="385" spans="1:3" x14ac:dyDescent="0.3">
      <c r="A385" t="str">
        <v>2024/08/21</v>
      </c>
      <c r="B385">
        <v>18.84</v>
      </c>
      <c r="C385">
        <v>18.79</v>
      </c>
    </row>
    <row r="386" spans="1:3" x14ac:dyDescent="0.3">
      <c r="A386" t="str">
        <v>2024/08/22</v>
      </c>
      <c r="B386">
        <v>18.79</v>
      </c>
      <c r="C386">
        <v>18.72</v>
      </c>
    </row>
    <row r="387" spans="1:3" x14ac:dyDescent="0.3">
      <c r="A387" t="str">
        <v>2024/08/23</v>
      </c>
      <c r="B387">
        <v>18.66</v>
      </c>
      <c r="C387">
        <v>18.7</v>
      </c>
    </row>
    <row r="388" spans="1:3" x14ac:dyDescent="0.3">
      <c r="A388" t="str">
        <v>2024/08/26</v>
      </c>
      <c r="B388">
        <v>18.78</v>
      </c>
      <c r="C388">
        <v>18.78</v>
      </c>
    </row>
    <row r="389" spans="1:3" x14ac:dyDescent="0.3">
      <c r="A389" t="str">
        <v>2024/08/27</v>
      </c>
      <c r="B389">
        <v>18.78</v>
      </c>
      <c r="C389">
        <v>18.88</v>
      </c>
    </row>
    <row r="390" spans="1:3" x14ac:dyDescent="0.3">
      <c r="A390" t="str">
        <v>2024/08/28</v>
      </c>
      <c r="B390">
        <v>18.88</v>
      </c>
      <c r="C390">
        <v>18.84</v>
      </c>
    </row>
    <row r="391" spans="1:3" x14ac:dyDescent="0.3">
      <c r="A391" t="str">
        <v>2024/08/29</v>
      </c>
      <c r="B391">
        <v>18.78</v>
      </c>
      <c r="C391">
        <v>18.8</v>
      </c>
    </row>
    <row r="392" spans="1:3" x14ac:dyDescent="0.3">
      <c r="A392" t="str">
        <v>2024/08/30</v>
      </c>
      <c r="B392">
        <v>18.8</v>
      </c>
      <c r="C392">
        <v>18.88</v>
      </c>
    </row>
    <row r="393" spans="1:3" x14ac:dyDescent="0.3">
      <c r="A393" t="str">
        <v>2024/09/02</v>
      </c>
      <c r="B393">
        <v>18.940000000000001</v>
      </c>
      <c r="C393">
        <v>18.93</v>
      </c>
    </row>
    <row r="394" spans="1:3" x14ac:dyDescent="0.3">
      <c r="A394" t="str">
        <v>2024/09/03</v>
      </c>
      <c r="B394">
        <v>18.93</v>
      </c>
      <c r="C394">
        <v>18.93</v>
      </c>
    </row>
    <row r="395" spans="1:3" x14ac:dyDescent="0.3">
      <c r="A395" t="str">
        <v>2024/09/04</v>
      </c>
      <c r="B395">
        <v>18.91</v>
      </c>
      <c r="C395">
        <v>18.32</v>
      </c>
    </row>
    <row r="396" spans="1:3" x14ac:dyDescent="0.3">
      <c r="A396" t="str">
        <v>2024/09/05</v>
      </c>
      <c r="B396">
        <v>18.43</v>
      </c>
      <c r="C396">
        <v>18.36</v>
      </c>
    </row>
    <row r="397" spans="1:3" x14ac:dyDescent="0.3">
      <c r="A397" t="str">
        <v>2024/09/06</v>
      </c>
      <c r="B397">
        <v>18.36</v>
      </c>
      <c r="C397">
        <v>18.559999999999999</v>
      </c>
    </row>
    <row r="398" spans="1:3" x14ac:dyDescent="0.3">
      <c r="A398" t="str">
        <v>2024/09/09</v>
      </c>
      <c r="B398">
        <v>18.54</v>
      </c>
      <c r="C398">
        <v>18.43</v>
      </c>
    </row>
    <row r="399" spans="1:3" x14ac:dyDescent="0.3">
      <c r="A399" t="str">
        <v>2024/09/10</v>
      </c>
      <c r="B399">
        <v>18.45</v>
      </c>
      <c r="C399">
        <v>18.27</v>
      </c>
    </row>
    <row r="400" spans="1:3" x14ac:dyDescent="0.3">
      <c r="A400" t="str">
        <v>2024/09/11</v>
      </c>
      <c r="B400">
        <v>18.27</v>
      </c>
      <c r="C400">
        <v>18.3</v>
      </c>
    </row>
    <row r="401" spans="1:3" x14ac:dyDescent="0.3">
      <c r="A401" t="str">
        <v>2024/09/12</v>
      </c>
      <c r="B401">
        <v>18.559999999999999</v>
      </c>
      <c r="C401">
        <v>18.62</v>
      </c>
    </row>
    <row r="402" spans="1:3" x14ac:dyDescent="0.3">
      <c r="A402" t="str">
        <v>2024/09/13</v>
      </c>
      <c r="B402">
        <v>18.68</v>
      </c>
      <c r="C402">
        <v>18.71</v>
      </c>
    </row>
    <row r="403" spans="1:3" x14ac:dyDescent="0.3">
      <c r="A403" t="str">
        <v>2024/09/16</v>
      </c>
      <c r="B403">
        <v>18.75</v>
      </c>
      <c r="C403">
        <v>18.75</v>
      </c>
    </row>
    <row r="404" spans="1:3" x14ac:dyDescent="0.3">
      <c r="A404" t="str">
        <v>2024/09/18</v>
      </c>
      <c r="B404">
        <v>18.149999999999999</v>
      </c>
      <c r="C404">
        <v>18.100000000000001</v>
      </c>
    </row>
    <row r="405" spans="1:3" x14ac:dyDescent="0.3">
      <c r="A405" t="str">
        <v>2024/09/19</v>
      </c>
      <c r="B405">
        <v>18.100000000000001</v>
      </c>
      <c r="C405">
        <v>18.36</v>
      </c>
    </row>
    <row r="406" spans="1:3" x14ac:dyDescent="0.3">
      <c r="A406" t="str">
        <v>2024/09/20</v>
      </c>
      <c r="B406">
        <v>18.43</v>
      </c>
      <c r="C406">
        <v>18.32</v>
      </c>
    </row>
    <row r="407" spans="1:3" x14ac:dyDescent="0.3">
      <c r="A407" t="str">
        <v>2024/09/23</v>
      </c>
      <c r="B407">
        <v>18.32</v>
      </c>
      <c r="C407">
        <v>18.37</v>
      </c>
    </row>
    <row r="408" spans="1:3" x14ac:dyDescent="0.3">
      <c r="A408" t="str">
        <v>2024/09/24</v>
      </c>
      <c r="B408">
        <v>18.37</v>
      </c>
      <c r="C408">
        <v>18.350000000000001</v>
      </c>
    </row>
    <row r="409" spans="1:3" x14ac:dyDescent="0.3">
      <c r="A409" t="str">
        <v>2024/09/25</v>
      </c>
      <c r="B409">
        <v>18.36</v>
      </c>
      <c r="C409">
        <v>18.57</v>
      </c>
    </row>
    <row r="410" spans="1:3" x14ac:dyDescent="0.3">
      <c r="A410" t="str">
        <v>2024/09/26</v>
      </c>
      <c r="B410">
        <v>18.579999999999998</v>
      </c>
      <c r="C410">
        <v>18.559999999999999</v>
      </c>
    </row>
    <row r="411" spans="1:3" x14ac:dyDescent="0.3">
      <c r="A411" t="str">
        <v>2024/09/27</v>
      </c>
      <c r="B411">
        <v>18.670000000000002</v>
      </c>
      <c r="C411">
        <v>18.78</v>
      </c>
    </row>
    <row r="412" spans="1:3" x14ac:dyDescent="0.3">
      <c r="A412" t="str">
        <v>2024/09/30</v>
      </c>
      <c r="B412">
        <v>18.77</v>
      </c>
      <c r="C412">
        <v>18.64</v>
      </c>
    </row>
    <row r="413" spans="1:3" x14ac:dyDescent="0.3">
      <c r="A413" t="str">
        <v>2024/10/01</v>
      </c>
      <c r="B413">
        <v>18.7</v>
      </c>
      <c r="C413">
        <v>18.670000000000002</v>
      </c>
    </row>
    <row r="414" spans="1:3" x14ac:dyDescent="0.3">
      <c r="A414" t="str">
        <v>2024/10/04</v>
      </c>
      <c r="B414">
        <v>18.62</v>
      </c>
      <c r="C414">
        <v>18.53</v>
      </c>
    </row>
    <row r="415" spans="1:3" x14ac:dyDescent="0.3">
      <c r="A415" t="str">
        <v>2024/10/07</v>
      </c>
      <c r="B415">
        <v>18.61</v>
      </c>
      <c r="C415">
        <v>18.72</v>
      </c>
    </row>
    <row r="416" spans="1:3" x14ac:dyDescent="0.3">
      <c r="A416" t="str">
        <v>2024/10/08</v>
      </c>
      <c r="B416">
        <v>18.71</v>
      </c>
      <c r="C416">
        <v>18.53</v>
      </c>
    </row>
    <row r="417" spans="1:3" x14ac:dyDescent="0.3">
      <c r="A417" t="str">
        <v>2024/10/09</v>
      </c>
      <c r="B417">
        <v>18.54</v>
      </c>
      <c r="C417">
        <v>18.38</v>
      </c>
    </row>
    <row r="418" spans="1:3" x14ac:dyDescent="0.3">
      <c r="A418" t="str">
        <v>2024/10/11</v>
      </c>
      <c r="B418">
        <v>18.39</v>
      </c>
      <c r="C418">
        <v>18.3</v>
      </c>
    </row>
    <row r="419" spans="1:3" x14ac:dyDescent="0.3">
      <c r="A419" t="str">
        <v>2024/10/14</v>
      </c>
      <c r="B419">
        <v>18.38</v>
      </c>
      <c r="C419">
        <v>18.350000000000001</v>
      </c>
    </row>
    <row r="420" spans="1:3" x14ac:dyDescent="0.3">
      <c r="A420" t="str">
        <v>2024/10/15</v>
      </c>
      <c r="B420">
        <v>18.41</v>
      </c>
      <c r="C420">
        <v>18.36</v>
      </c>
    </row>
    <row r="421" spans="1:3" x14ac:dyDescent="0.3">
      <c r="A421" t="str">
        <v>2024/10/16</v>
      </c>
      <c r="B421">
        <v>18.329999999999998</v>
      </c>
      <c r="C421">
        <v>18.32</v>
      </c>
    </row>
    <row r="422" spans="1:3" x14ac:dyDescent="0.3">
      <c r="A422" t="str">
        <v>2024/10/17</v>
      </c>
      <c r="B422">
        <v>18.36</v>
      </c>
      <c r="C422">
        <v>18.47</v>
      </c>
    </row>
    <row r="423" spans="1:3" x14ac:dyDescent="0.3">
      <c r="A423" t="str">
        <v>2024/10/18</v>
      </c>
      <c r="B423">
        <v>18.600000000000001</v>
      </c>
      <c r="C423">
        <v>18.5</v>
      </c>
    </row>
    <row r="424" spans="1:3" x14ac:dyDescent="0.3">
      <c r="A424" t="str">
        <v>2024/10/21</v>
      </c>
      <c r="B424">
        <v>18.57</v>
      </c>
      <c r="C424">
        <v>18.52</v>
      </c>
    </row>
    <row r="425" spans="1:3" x14ac:dyDescent="0.3">
      <c r="A425" t="str">
        <v>2024/10/22</v>
      </c>
      <c r="B425">
        <v>18.420000000000002</v>
      </c>
      <c r="C425">
        <v>18.510000000000002</v>
      </c>
    </row>
    <row r="426" spans="1:3" x14ac:dyDescent="0.3">
      <c r="A426" t="str">
        <v>2024/10/23</v>
      </c>
      <c r="B426">
        <v>18.510000000000002</v>
      </c>
      <c r="C426">
        <v>18.39</v>
      </c>
    </row>
    <row r="427" spans="1:3" x14ac:dyDescent="0.3">
      <c r="A427" t="str">
        <v>2024/10/24</v>
      </c>
      <c r="B427">
        <v>18.39</v>
      </c>
      <c r="C427">
        <v>18.309999999999999</v>
      </c>
    </row>
    <row r="428" spans="1:3" x14ac:dyDescent="0.3">
      <c r="A428" t="str">
        <v>2024/10/25</v>
      </c>
      <c r="B428">
        <v>18.39</v>
      </c>
      <c r="C428">
        <v>18.34</v>
      </c>
    </row>
    <row r="429" spans="1:3" x14ac:dyDescent="0.3">
      <c r="A429" t="str">
        <v>2024/10/28</v>
      </c>
      <c r="B429">
        <v>18.39</v>
      </c>
      <c r="C429">
        <v>18.309999999999999</v>
      </c>
    </row>
    <row r="430" spans="1:3" x14ac:dyDescent="0.3">
      <c r="A430" t="str">
        <v>2024/10/29</v>
      </c>
      <c r="B430">
        <v>18.190000000000001</v>
      </c>
      <c r="C430">
        <v>18.16</v>
      </c>
    </row>
    <row r="431" spans="1:3" x14ac:dyDescent="0.3">
      <c r="A431" t="str">
        <v>2024/10/30</v>
      </c>
      <c r="B431">
        <v>18.23</v>
      </c>
      <c r="C431">
        <v>18.12</v>
      </c>
    </row>
    <row r="432" spans="1:3" x14ac:dyDescent="0.3">
      <c r="A432" t="str">
        <v>2024/11/01</v>
      </c>
      <c r="B432">
        <v>17.78</v>
      </c>
      <c r="C432">
        <v>18.11</v>
      </c>
    </row>
    <row r="433" spans="1:3" x14ac:dyDescent="0.3">
      <c r="A433" t="str">
        <v>2024/11/04</v>
      </c>
      <c r="B433">
        <v>18.12</v>
      </c>
      <c r="C433">
        <v>18.14</v>
      </c>
    </row>
    <row r="434" spans="1:3" x14ac:dyDescent="0.3">
      <c r="A434" t="str">
        <v>2024/11/05</v>
      </c>
      <c r="B434">
        <v>18.09</v>
      </c>
      <c r="C434">
        <v>18.22</v>
      </c>
    </row>
    <row r="435" spans="1:3" x14ac:dyDescent="0.3">
      <c r="A435" t="str">
        <v>2024/11/06</v>
      </c>
      <c r="B435">
        <v>18.2</v>
      </c>
      <c r="C435">
        <v>18.170000000000002</v>
      </c>
    </row>
    <row r="436" spans="1:3" x14ac:dyDescent="0.3">
      <c r="A436" t="str">
        <v>2024/11/07</v>
      </c>
      <c r="B436">
        <v>18.190000000000001</v>
      </c>
      <c r="C436">
        <v>18.2</v>
      </c>
    </row>
    <row r="437" spans="1:3" x14ac:dyDescent="0.3">
      <c r="A437" t="str">
        <v>2024/11/08</v>
      </c>
      <c r="B437">
        <v>18.27</v>
      </c>
      <c r="C437">
        <v>18.190000000000001</v>
      </c>
    </row>
    <row r="438" spans="1:3" x14ac:dyDescent="0.3">
      <c r="A438" t="str">
        <v>2024/11/11</v>
      </c>
      <c r="B438">
        <v>18.190000000000001</v>
      </c>
      <c r="C438">
        <v>18.22</v>
      </c>
    </row>
    <row r="439" spans="1:3" x14ac:dyDescent="0.3">
      <c r="A439" t="str">
        <v>2024/11/12</v>
      </c>
      <c r="B439">
        <v>18.2</v>
      </c>
      <c r="C439">
        <v>17.86</v>
      </c>
    </row>
    <row r="440" spans="1:3" x14ac:dyDescent="0.3">
      <c r="A440" t="str">
        <v>2024/11/13</v>
      </c>
      <c r="B440">
        <v>17.86</v>
      </c>
      <c r="C440">
        <v>17.89</v>
      </c>
    </row>
    <row r="441" spans="1:3" x14ac:dyDescent="0.3">
      <c r="A441" t="str">
        <v>2024/11/14</v>
      </c>
      <c r="B441">
        <v>17.89</v>
      </c>
      <c r="C441">
        <v>17.77</v>
      </c>
    </row>
    <row r="442" spans="1:3" x14ac:dyDescent="0.3">
      <c r="A442" t="str">
        <v>2024/11/15</v>
      </c>
      <c r="B442">
        <v>17.829999999999998</v>
      </c>
      <c r="C442">
        <v>17.84</v>
      </c>
    </row>
    <row r="443" spans="1:3" x14ac:dyDescent="0.3">
      <c r="A443" t="str">
        <v>2024/11/18</v>
      </c>
      <c r="B443">
        <v>17.84</v>
      </c>
      <c r="C443">
        <v>17.8</v>
      </c>
    </row>
    <row r="444" spans="1:3" x14ac:dyDescent="0.3">
      <c r="A444" t="str">
        <v>2024/11/19</v>
      </c>
      <c r="B444">
        <v>17.8</v>
      </c>
      <c r="C444">
        <v>17.91</v>
      </c>
    </row>
    <row r="445" spans="1:3" x14ac:dyDescent="0.3">
      <c r="A445" t="str">
        <v>2024/11/20</v>
      </c>
      <c r="B445">
        <v>17.940000000000001</v>
      </c>
      <c r="C445">
        <v>17.88</v>
      </c>
    </row>
    <row r="446" spans="1:3" x14ac:dyDescent="0.3">
      <c r="A446" t="str">
        <v>2024/11/21</v>
      </c>
      <c r="B446">
        <v>17.82</v>
      </c>
      <c r="C446">
        <v>17.920000000000002</v>
      </c>
    </row>
    <row r="447" spans="1:3" x14ac:dyDescent="0.3">
      <c r="A447" t="str">
        <v>2024/11/22</v>
      </c>
      <c r="B447">
        <v>18.02</v>
      </c>
      <c r="C447">
        <v>18</v>
      </c>
    </row>
    <row r="448" spans="1:3" x14ac:dyDescent="0.3">
      <c r="A448" t="str">
        <v>2024/11/25</v>
      </c>
      <c r="B448">
        <v>18</v>
      </c>
      <c r="C448">
        <v>18.100000000000001</v>
      </c>
    </row>
    <row r="449" spans="1:3" x14ac:dyDescent="0.3">
      <c r="A449" t="str">
        <v>2024/11/26</v>
      </c>
      <c r="B449">
        <v>18.04</v>
      </c>
      <c r="C449">
        <v>18</v>
      </c>
    </row>
    <row r="450" spans="1:3" x14ac:dyDescent="0.3">
      <c r="A450" t="str">
        <v>2024/11/27</v>
      </c>
      <c r="B450">
        <v>18</v>
      </c>
      <c r="C450">
        <v>17.809999999999999</v>
      </c>
    </row>
    <row r="451" spans="1:3" x14ac:dyDescent="0.3">
      <c r="A451" t="str">
        <v>2024/11/28</v>
      </c>
      <c r="B451">
        <v>17.82</v>
      </c>
      <c r="C451">
        <v>17.71</v>
      </c>
    </row>
    <row r="452" spans="1:3" x14ac:dyDescent="0.3">
      <c r="A452" t="str">
        <v>2024/11/29</v>
      </c>
      <c r="B452">
        <v>17.7</v>
      </c>
      <c r="C452">
        <v>17.79</v>
      </c>
    </row>
    <row r="453" spans="1:3" x14ac:dyDescent="0.3">
      <c r="A453" t="str">
        <v>2024/12/02</v>
      </c>
      <c r="B453">
        <v>17.78</v>
      </c>
      <c r="C453">
        <v>17.98</v>
      </c>
    </row>
    <row r="454" spans="1:3" x14ac:dyDescent="0.3">
      <c r="A454" t="str">
        <v>2024/12/03</v>
      </c>
      <c r="B454">
        <v>18.16</v>
      </c>
      <c r="C454">
        <v>18.149999999999999</v>
      </c>
    </row>
    <row r="455" spans="1:3" x14ac:dyDescent="0.3">
      <c r="A455" t="str">
        <v>2024/12/04</v>
      </c>
      <c r="B455">
        <v>18.16</v>
      </c>
      <c r="C455">
        <v>18.2</v>
      </c>
    </row>
    <row r="456" spans="1:3" x14ac:dyDescent="0.3">
      <c r="A456" t="str">
        <v>2024/12/05</v>
      </c>
      <c r="B456">
        <v>18.22</v>
      </c>
      <c r="C456">
        <v>18.16</v>
      </c>
    </row>
    <row r="457" spans="1:3" x14ac:dyDescent="0.3">
      <c r="A457" t="str">
        <v>2024/12/06</v>
      </c>
      <c r="B457">
        <v>18.21</v>
      </c>
      <c r="C457">
        <v>18.239999999999998</v>
      </c>
    </row>
    <row r="458" spans="1:3" x14ac:dyDescent="0.3">
      <c r="A458" t="str">
        <v>2024/12/09</v>
      </c>
      <c r="B458">
        <v>18.239999999999998</v>
      </c>
      <c r="C458">
        <v>18.27</v>
      </c>
    </row>
    <row r="459" spans="1:3" x14ac:dyDescent="0.3">
      <c r="A459" t="str">
        <v>2024/12/10</v>
      </c>
      <c r="B459">
        <v>18.260000000000002</v>
      </c>
      <c r="C459">
        <v>18.23</v>
      </c>
    </row>
    <row r="460" spans="1:3" x14ac:dyDescent="0.3">
      <c r="A460" t="str">
        <v>2024/12/11</v>
      </c>
      <c r="B460">
        <v>18.18</v>
      </c>
      <c r="C460">
        <v>18.16</v>
      </c>
    </row>
    <row r="461" spans="1:3" x14ac:dyDescent="0.3">
      <c r="A461" t="str">
        <v>2024/12/12</v>
      </c>
      <c r="B461">
        <v>18.22</v>
      </c>
      <c r="C461">
        <v>18.12</v>
      </c>
    </row>
    <row r="462" spans="1:3" x14ac:dyDescent="0.3">
      <c r="A462" t="str">
        <v>2024/12/13</v>
      </c>
      <c r="B462">
        <v>18.11</v>
      </c>
      <c r="C462">
        <v>18.059999999999999</v>
      </c>
    </row>
    <row r="463" spans="1:3" x14ac:dyDescent="0.3">
      <c r="A463" t="str">
        <v>2024/12/16</v>
      </c>
      <c r="B463">
        <v>18.13</v>
      </c>
      <c r="C463">
        <v>17.920000000000002</v>
      </c>
    </row>
    <row r="464" spans="1:3" x14ac:dyDescent="0.3">
      <c r="A464" t="str">
        <v>2024/12/17</v>
      </c>
      <c r="B464">
        <v>17.61</v>
      </c>
      <c r="C464">
        <v>17.55</v>
      </c>
    </row>
    <row r="465" spans="1:3" x14ac:dyDescent="0.3">
      <c r="A465" t="str">
        <v>2024/12/18</v>
      </c>
      <c r="B465">
        <v>17.55</v>
      </c>
      <c r="C465">
        <v>17.7</v>
      </c>
    </row>
    <row r="466" spans="1:3" x14ac:dyDescent="0.3">
      <c r="A466" t="str">
        <v>2024/12/19</v>
      </c>
      <c r="B466">
        <v>17.510000000000002</v>
      </c>
      <c r="C466">
        <v>17.52</v>
      </c>
    </row>
    <row r="467" spans="1:3" x14ac:dyDescent="0.3">
      <c r="A467" t="str">
        <v>2024/12/20</v>
      </c>
      <c r="B467">
        <v>17.52</v>
      </c>
      <c r="C467">
        <v>17.23</v>
      </c>
    </row>
    <row r="468" spans="1:3" x14ac:dyDescent="0.3">
      <c r="A468" t="str">
        <v>2024/12/23</v>
      </c>
      <c r="B468">
        <v>17.399999999999999</v>
      </c>
      <c r="C468">
        <v>17.489999999999998</v>
      </c>
    </row>
    <row r="469" spans="1:3" x14ac:dyDescent="0.3">
      <c r="A469" t="str">
        <v>2024/12/24</v>
      </c>
      <c r="B469">
        <v>17.600000000000001</v>
      </c>
      <c r="C469">
        <v>17.48</v>
      </c>
    </row>
    <row r="470" spans="1:3" x14ac:dyDescent="0.3">
      <c r="A470" t="str">
        <v>2024/12/25</v>
      </c>
      <c r="B470">
        <v>17.55</v>
      </c>
      <c r="C470">
        <v>17.48</v>
      </c>
    </row>
    <row r="471" spans="1:3" x14ac:dyDescent="0.3">
      <c r="A471" t="str">
        <v>2024/12/26</v>
      </c>
      <c r="B471">
        <v>17.48</v>
      </c>
      <c r="C471">
        <v>17.489999999999998</v>
      </c>
    </row>
    <row r="472" spans="1:3" x14ac:dyDescent="0.3">
      <c r="A472" t="str">
        <v>2024/12/27</v>
      </c>
      <c r="B472">
        <v>17.48</v>
      </c>
      <c r="C472">
        <v>17.47</v>
      </c>
    </row>
    <row r="473" spans="1:3" x14ac:dyDescent="0.3">
      <c r="A473" t="str">
        <v>2024/12/30</v>
      </c>
      <c r="B473">
        <v>17.48</v>
      </c>
      <c r="C473">
        <v>17.41</v>
      </c>
    </row>
    <row r="474" spans="1:3" x14ac:dyDescent="0.3">
      <c r="A474" t="str">
        <v>2024/12/31</v>
      </c>
      <c r="B474">
        <v>17.36</v>
      </c>
      <c r="C474">
        <v>17.350000000000001</v>
      </c>
    </row>
    <row r="475" spans="1:3" x14ac:dyDescent="0.3">
      <c r="A475" t="str">
        <v>2025/01/02</v>
      </c>
      <c r="B475">
        <v>17.350000000000001</v>
      </c>
      <c r="C475">
        <v>17.34</v>
      </c>
    </row>
    <row r="476" spans="1:3" x14ac:dyDescent="0.3">
      <c r="A476" t="str">
        <v>2025/01/03</v>
      </c>
      <c r="B476">
        <v>17.43</v>
      </c>
      <c r="C476">
        <v>17.32</v>
      </c>
    </row>
    <row r="477" spans="1:3" x14ac:dyDescent="0.3">
      <c r="A477" t="str">
        <v>2025/01/06</v>
      </c>
      <c r="B477">
        <v>17.32</v>
      </c>
      <c r="C477">
        <v>17.5</v>
      </c>
    </row>
    <row r="478" spans="1:3" x14ac:dyDescent="0.3">
      <c r="A478" t="str">
        <v>2025/01/07</v>
      </c>
      <c r="B478">
        <v>17.52</v>
      </c>
      <c r="C478">
        <v>17.43</v>
      </c>
    </row>
    <row r="479" spans="1:3" x14ac:dyDescent="0.3">
      <c r="A479" t="str">
        <v>2025/01/08</v>
      </c>
      <c r="B479">
        <v>17.43</v>
      </c>
      <c r="C479">
        <v>17.36</v>
      </c>
    </row>
    <row r="480" spans="1:3" x14ac:dyDescent="0.3">
      <c r="A480" t="str">
        <v>2025/01/09</v>
      </c>
      <c r="B480">
        <v>17.39</v>
      </c>
      <c r="C480">
        <v>17.04</v>
      </c>
    </row>
    <row r="481" spans="1:3" x14ac:dyDescent="0.3">
      <c r="A481" t="str">
        <v>2025/01/10</v>
      </c>
      <c r="B481">
        <v>17.03</v>
      </c>
      <c r="C481">
        <v>16.989999999999998</v>
      </c>
    </row>
    <row r="482" spans="1:3" x14ac:dyDescent="0.3">
      <c r="A482" t="str">
        <v>2025/01/13</v>
      </c>
      <c r="B482">
        <v>16.989999999999998</v>
      </c>
      <c r="C482">
        <v>16.739999999999998</v>
      </c>
    </row>
    <row r="483" spans="1:3" x14ac:dyDescent="0.3">
      <c r="A483" t="str">
        <v>2025/01/14</v>
      </c>
      <c r="B483">
        <v>16.739999999999998</v>
      </c>
      <c r="C483">
        <v>16.989999999999998</v>
      </c>
    </row>
    <row r="484" spans="1:3" x14ac:dyDescent="0.3">
      <c r="A484" t="str">
        <v>2025/01/15</v>
      </c>
      <c r="B484">
        <v>16.989999999999998</v>
      </c>
      <c r="C484">
        <v>16.86</v>
      </c>
    </row>
    <row r="485" spans="1:3" x14ac:dyDescent="0.3">
      <c r="A485" t="str">
        <v>2025/01/16</v>
      </c>
      <c r="B485">
        <v>16.86</v>
      </c>
      <c r="C485">
        <v>17.04</v>
      </c>
    </row>
    <row r="486" spans="1:3" x14ac:dyDescent="0.3">
      <c r="A486" t="str">
        <v>2025/01/17</v>
      </c>
      <c r="B486">
        <v>17.100000000000001</v>
      </c>
      <c r="C486">
        <v>17.11</v>
      </c>
    </row>
    <row r="487" spans="1:3" x14ac:dyDescent="0.3">
      <c r="A487" t="str">
        <v>2025/01/20</v>
      </c>
      <c r="B487">
        <v>17.11</v>
      </c>
      <c r="C487">
        <v>17.170000000000002</v>
      </c>
    </row>
    <row r="488" spans="1:3" x14ac:dyDescent="0.3">
      <c r="A488" t="str">
        <v>2025/01/21</v>
      </c>
      <c r="B488">
        <v>17.170000000000002</v>
      </c>
      <c r="C488">
        <v>17.170000000000002</v>
      </c>
    </row>
    <row r="489" spans="1:3" x14ac:dyDescent="0.3">
      <c r="A489" t="str">
        <v>2025/01/22</v>
      </c>
      <c r="B489">
        <v>17.27</v>
      </c>
      <c r="C489">
        <v>17.3</v>
      </c>
    </row>
    <row r="490" spans="1:3" x14ac:dyDescent="0.3">
      <c r="A490" t="str">
        <v>2025/02/03</v>
      </c>
      <c r="B490">
        <v>16.96</v>
      </c>
      <c r="C490">
        <v>17.09</v>
      </c>
    </row>
    <row r="491" spans="1:3" x14ac:dyDescent="0.3">
      <c r="A491" t="str">
        <v>2025/02/04</v>
      </c>
      <c r="B491">
        <v>17.09</v>
      </c>
      <c r="C491">
        <v>17.04</v>
      </c>
    </row>
    <row r="492" spans="1:3" x14ac:dyDescent="0.3">
      <c r="A492" t="str">
        <v>2025/02/05</v>
      </c>
      <c r="B492">
        <v>17.170000000000002</v>
      </c>
      <c r="C492">
        <v>17.3</v>
      </c>
    </row>
    <row r="493" spans="1:3" x14ac:dyDescent="0.3">
      <c r="A493" t="str">
        <v>2025/02/06</v>
      </c>
      <c r="B493">
        <v>17.32</v>
      </c>
      <c r="C493">
        <v>17.45</v>
      </c>
    </row>
    <row r="494" spans="1:3" x14ac:dyDescent="0.3">
      <c r="A494" t="str">
        <v>2025/02/07</v>
      </c>
      <c r="B494">
        <v>17.46</v>
      </c>
      <c r="C494">
        <v>17.43</v>
      </c>
    </row>
    <row r="495" spans="1:3" x14ac:dyDescent="0.3">
      <c r="A495" t="str">
        <v>2025/02/10</v>
      </c>
      <c r="B495">
        <v>17.39</v>
      </c>
      <c r="C495">
        <v>17.350000000000001</v>
      </c>
    </row>
    <row r="496" spans="1:3" x14ac:dyDescent="0.3">
      <c r="A496" t="str">
        <v>2025/02/11</v>
      </c>
      <c r="B496">
        <v>17.45</v>
      </c>
      <c r="C496">
        <v>17.38</v>
      </c>
    </row>
    <row r="497" spans="1:3" x14ac:dyDescent="0.3">
      <c r="A497" t="str">
        <v>2025/02/12</v>
      </c>
      <c r="B497">
        <v>17.38</v>
      </c>
      <c r="C497">
        <v>17.36</v>
      </c>
    </row>
    <row r="498" spans="1:3" x14ac:dyDescent="0.3">
      <c r="A498" t="str">
        <v>2025/02/13</v>
      </c>
      <c r="B498">
        <v>17.36</v>
      </c>
      <c r="C498">
        <v>17.559999999999999</v>
      </c>
    </row>
    <row r="499" spans="1:3" x14ac:dyDescent="0.3">
      <c r="A499" t="str">
        <v>2025/02/14</v>
      </c>
      <c r="B499">
        <v>17.55</v>
      </c>
      <c r="C499">
        <v>17.54</v>
      </c>
    </row>
    <row r="500" spans="1:3" x14ac:dyDescent="0.3">
      <c r="A500" t="str">
        <v>2025/02/17</v>
      </c>
      <c r="B500">
        <v>17.64</v>
      </c>
      <c r="C500">
        <v>17.71</v>
      </c>
    </row>
    <row r="501" spans="1:3" x14ac:dyDescent="0.3">
      <c r="A501" t="str">
        <v>2025/02/18</v>
      </c>
      <c r="B501">
        <v>17.71</v>
      </c>
      <c r="C501">
        <v>17.64</v>
      </c>
    </row>
    <row r="502" spans="1:3" x14ac:dyDescent="0.3">
      <c r="A502" t="str">
        <v>2025/02/19</v>
      </c>
      <c r="B502">
        <v>17.63</v>
      </c>
      <c r="C502">
        <v>17.66</v>
      </c>
    </row>
    <row r="503" spans="1:3" x14ac:dyDescent="0.3">
      <c r="A503" t="str">
        <v>2025/02/20</v>
      </c>
      <c r="B503">
        <v>17.66</v>
      </c>
      <c r="C503">
        <v>17.63</v>
      </c>
    </row>
    <row r="504" spans="1:3" x14ac:dyDescent="0.3">
      <c r="A504" t="str">
        <v>2025/02/21</v>
      </c>
      <c r="B504">
        <v>17.68</v>
      </c>
      <c r="C504">
        <v>17.79</v>
      </c>
    </row>
    <row r="505" spans="1:3" x14ac:dyDescent="0.3">
      <c r="A505" t="str">
        <v>2025/02/24</v>
      </c>
      <c r="B505">
        <v>17.79</v>
      </c>
      <c r="C505">
        <v>17.84</v>
      </c>
    </row>
    <row r="506" spans="1:3" x14ac:dyDescent="0.3">
      <c r="A506" t="str">
        <v>2025/02/25</v>
      </c>
      <c r="B506">
        <v>17.829999999999998</v>
      </c>
      <c r="C506">
        <v>17.68</v>
      </c>
    </row>
    <row r="507" spans="1:3" x14ac:dyDescent="0.3">
      <c r="A507" t="str">
        <v>2025/02/26</v>
      </c>
      <c r="B507">
        <v>17.690000000000001</v>
      </c>
      <c r="C507">
        <v>17.73</v>
      </c>
    </row>
    <row r="508" spans="1:3" x14ac:dyDescent="0.3">
      <c r="A508" t="str">
        <v>2025/02/27</v>
      </c>
      <c r="B508">
        <v>17.73</v>
      </c>
      <c r="C508">
        <v>17.57</v>
      </c>
    </row>
    <row r="509" spans="1:3" x14ac:dyDescent="0.3">
      <c r="A509" t="str">
        <v>2025/03/03</v>
      </c>
      <c r="B509">
        <v>17.559999999999999</v>
      </c>
      <c r="C509">
        <v>17.5</v>
      </c>
    </row>
    <row r="510" spans="1:3" x14ac:dyDescent="0.3">
      <c r="A510" t="str">
        <v>2025/03/04</v>
      </c>
      <c r="B510">
        <v>17.48</v>
      </c>
      <c r="C510">
        <v>17.52</v>
      </c>
    </row>
    <row r="511" spans="1:3" x14ac:dyDescent="0.3">
      <c r="A511" t="str">
        <v>2025/03/05</v>
      </c>
      <c r="B511">
        <v>17.52</v>
      </c>
      <c r="C511">
        <v>17.7</v>
      </c>
    </row>
    <row r="512" spans="1:3" x14ac:dyDescent="0.3">
      <c r="A512" t="str">
        <v>2025/03/06</v>
      </c>
      <c r="B512">
        <v>17.7</v>
      </c>
      <c r="C512">
        <v>17.62</v>
      </c>
    </row>
    <row r="513" spans="1:3" x14ac:dyDescent="0.3">
      <c r="A513" t="str">
        <v>2025/03/07</v>
      </c>
      <c r="B513">
        <v>17.57</v>
      </c>
      <c r="C513">
        <v>17.53</v>
      </c>
    </row>
    <row r="514" spans="1:3" x14ac:dyDescent="0.3">
      <c r="A514" t="str">
        <v>2025/03/10</v>
      </c>
      <c r="B514">
        <v>17.57</v>
      </c>
      <c r="C514">
        <v>17.5</v>
      </c>
    </row>
    <row r="515" spans="1:3" x14ac:dyDescent="0.3">
      <c r="A515" t="str">
        <v>2025/03/11</v>
      </c>
      <c r="B515">
        <v>17.149999999999999</v>
      </c>
      <c r="C515">
        <v>17.25</v>
      </c>
    </row>
    <row r="516" spans="1:3" x14ac:dyDescent="0.3">
      <c r="A516" t="str">
        <v>2025/03/12</v>
      </c>
      <c r="B516">
        <v>17.32</v>
      </c>
      <c r="C516">
        <v>17.38</v>
      </c>
    </row>
    <row r="517" spans="1:3" x14ac:dyDescent="0.3">
      <c r="A517" t="str">
        <v>2025/03/13</v>
      </c>
      <c r="B517">
        <v>17.489999999999998</v>
      </c>
      <c r="C517">
        <v>17.21</v>
      </c>
    </row>
    <row r="518" spans="1:3" x14ac:dyDescent="0.3">
      <c r="A518" t="str">
        <v>2025/03/14</v>
      </c>
      <c r="B518">
        <v>17.21</v>
      </c>
      <c r="C518">
        <v>17.23</v>
      </c>
    </row>
    <row r="519" spans="1:3" x14ac:dyDescent="0.3">
      <c r="A519" t="str">
        <v>2025/03/17</v>
      </c>
      <c r="B519">
        <v>17.309999999999999</v>
      </c>
      <c r="C519">
        <v>17.34</v>
      </c>
    </row>
    <row r="520" spans="1:3" x14ac:dyDescent="0.3">
      <c r="A520" t="str">
        <v>2025/03/18</v>
      </c>
      <c r="B520">
        <v>17.260000000000002</v>
      </c>
      <c r="C520">
        <v>17.399999999999999</v>
      </c>
    </row>
    <row r="521" spans="1:3" x14ac:dyDescent="0.3">
      <c r="A521" t="str">
        <v>2025/03/19</v>
      </c>
      <c r="B521">
        <v>17.41</v>
      </c>
      <c r="C521">
        <v>17.3</v>
      </c>
    </row>
    <row r="522" spans="1:3" x14ac:dyDescent="0.3">
      <c r="A522" t="str">
        <v>2025/03/20</v>
      </c>
      <c r="B522">
        <v>17.309999999999999</v>
      </c>
      <c r="C522">
        <v>17.420000000000002</v>
      </c>
    </row>
    <row r="523" spans="1:3" x14ac:dyDescent="0.3">
      <c r="A523" t="str">
        <v>2025/03/21</v>
      </c>
      <c r="B523">
        <v>17.420000000000002</v>
      </c>
      <c r="C523">
        <v>17.309999999999999</v>
      </c>
    </row>
    <row r="524" spans="1:3" x14ac:dyDescent="0.3">
      <c r="A524" t="str">
        <v>2025/03/24</v>
      </c>
      <c r="B524">
        <v>17.36</v>
      </c>
      <c r="C524">
        <v>17.25</v>
      </c>
    </row>
    <row r="525" spans="1:3" x14ac:dyDescent="0.3">
      <c r="A525" t="str">
        <v>2025/03/25</v>
      </c>
      <c r="B525">
        <v>17.260000000000002</v>
      </c>
      <c r="C525">
        <v>17.329999999999998</v>
      </c>
    </row>
    <row r="526" spans="1:3" x14ac:dyDescent="0.3">
      <c r="A526" t="str">
        <v>2025/03/26</v>
      </c>
      <c r="B526">
        <v>17.329999999999998</v>
      </c>
      <c r="C526">
        <v>17.39</v>
      </c>
    </row>
    <row r="527" spans="1:3" x14ac:dyDescent="0.3">
      <c r="A527" t="str">
        <v>2025/03/27</v>
      </c>
      <c r="B527">
        <v>17.39</v>
      </c>
      <c r="C527">
        <v>17.28</v>
      </c>
    </row>
    <row r="528" spans="1:3" x14ac:dyDescent="0.3">
      <c r="A528" t="str">
        <v>2025/03/28</v>
      </c>
      <c r="B528">
        <v>17.27</v>
      </c>
      <c r="C528">
        <v>16.920000000000002</v>
      </c>
    </row>
    <row r="529" spans="1:3" x14ac:dyDescent="0.3">
      <c r="A529" t="str">
        <v>2025/03/31</v>
      </c>
      <c r="B529">
        <v>16.52</v>
      </c>
      <c r="C529">
        <v>16.34</v>
      </c>
    </row>
    <row r="530" spans="1:3" x14ac:dyDescent="0.3">
      <c r="A530" t="str">
        <v>2025/04/01</v>
      </c>
      <c r="B530">
        <v>16.350000000000001</v>
      </c>
      <c r="C530">
        <v>16.77</v>
      </c>
    </row>
    <row r="531" spans="1:3" x14ac:dyDescent="0.3">
      <c r="A531" t="str">
        <v>2025/04/02</v>
      </c>
      <c r="B531">
        <v>16.77</v>
      </c>
      <c r="C531">
        <v>16.78</v>
      </c>
    </row>
    <row r="532" spans="1:3" x14ac:dyDescent="0.3">
      <c r="A532" t="str">
        <v>2025/04/07</v>
      </c>
      <c r="B532">
        <v>16.62</v>
      </c>
      <c r="C532">
        <v>15.15</v>
      </c>
    </row>
    <row r="533" spans="1:3" x14ac:dyDescent="0.3">
      <c r="A533" t="str">
        <v>2025/04/08</v>
      </c>
      <c r="B533">
        <v>14.56</v>
      </c>
      <c r="C533">
        <v>14.7</v>
      </c>
    </row>
    <row r="534" spans="1:3" x14ac:dyDescent="0.3">
      <c r="A534" t="str">
        <v>2025/04/09</v>
      </c>
      <c r="B534">
        <v>14.69</v>
      </c>
      <c r="C534">
        <v>13.81</v>
      </c>
    </row>
    <row r="535" spans="1:3" x14ac:dyDescent="0.3">
      <c r="A535" t="str">
        <v>2025/04/10</v>
      </c>
      <c r="B535">
        <v>13.82</v>
      </c>
      <c r="C535">
        <v>14.99</v>
      </c>
    </row>
    <row r="536" spans="1:3" x14ac:dyDescent="0.3">
      <c r="A536" t="str">
        <v>2025/04/11</v>
      </c>
      <c r="B536">
        <v>14.99</v>
      </c>
      <c r="C536">
        <v>15.4</v>
      </c>
    </row>
    <row r="537" spans="1:3" x14ac:dyDescent="0.3">
      <c r="A537" t="str">
        <v>2025/04/14</v>
      </c>
      <c r="B537">
        <v>15.4</v>
      </c>
      <c r="C537">
        <v>15.59</v>
      </c>
    </row>
    <row r="538" spans="1:3" x14ac:dyDescent="0.3">
      <c r="A538" t="str">
        <v>2025/04/15</v>
      </c>
      <c r="B538">
        <v>15.6</v>
      </c>
      <c r="C538">
        <v>15.86</v>
      </c>
    </row>
    <row r="539" spans="1:3" x14ac:dyDescent="0.3">
      <c r="A539" t="str">
        <v>2025/04/16</v>
      </c>
      <c r="B539">
        <v>15.86</v>
      </c>
      <c r="C539">
        <v>15.68</v>
      </c>
    </row>
    <row r="540" spans="1:3" x14ac:dyDescent="0.3">
      <c r="A540" t="str">
        <v>2025/04/17</v>
      </c>
      <c r="B540">
        <v>15.65</v>
      </c>
      <c r="C540">
        <v>15.58</v>
      </c>
    </row>
    <row r="541" spans="1:3" x14ac:dyDescent="0.3">
      <c r="A541" t="str">
        <v>2025/04/18</v>
      </c>
      <c r="B541">
        <v>15.58</v>
      </c>
      <c r="C541">
        <v>15.61</v>
      </c>
    </row>
    <row r="542" spans="1:3" x14ac:dyDescent="0.3">
      <c r="A542" t="str">
        <v>2025/04/21</v>
      </c>
      <c r="B542">
        <v>15.61</v>
      </c>
      <c r="C542">
        <v>15.37</v>
      </c>
    </row>
    <row r="543" spans="1:3" x14ac:dyDescent="0.3">
      <c r="A543" t="str">
        <v>2025/04/22</v>
      </c>
      <c r="B543">
        <v>15.36</v>
      </c>
      <c r="C543">
        <v>15.25</v>
      </c>
    </row>
    <row r="544" spans="1:3" x14ac:dyDescent="0.3">
      <c r="A544" t="str">
        <v>2025/04/23</v>
      </c>
      <c r="B544">
        <v>15.52</v>
      </c>
      <c r="C544">
        <v>15.69</v>
      </c>
    </row>
    <row r="545" spans="1:3" x14ac:dyDescent="0.3">
      <c r="A545" t="str">
        <v>2025/04/24</v>
      </c>
      <c r="B545">
        <v>15.69</v>
      </c>
      <c r="C545">
        <v>15.62</v>
      </c>
    </row>
    <row r="546" spans="1:3" x14ac:dyDescent="0.3">
      <c r="A546" t="str">
        <v>2025/04/25</v>
      </c>
      <c r="B546">
        <v>15.89</v>
      </c>
      <c r="C546">
        <v>15.75</v>
      </c>
    </row>
    <row r="547" spans="1:3" x14ac:dyDescent="0.3">
      <c r="A547" t="str">
        <v>2025/04/28</v>
      </c>
      <c r="B547">
        <v>15.86</v>
      </c>
      <c r="C547">
        <v>15.9</v>
      </c>
    </row>
    <row r="548" spans="1:3" x14ac:dyDescent="0.3">
      <c r="A548" t="str">
        <v>2025/04/29</v>
      </c>
      <c r="B548">
        <v>15.91</v>
      </c>
      <c r="C548">
        <v>16.170000000000002</v>
      </c>
    </row>
    <row r="549" spans="1:3" x14ac:dyDescent="0.3">
      <c r="A549" t="str">
        <v>2025/04/30</v>
      </c>
      <c r="B549">
        <v>16.170000000000002</v>
      </c>
      <c r="C549">
        <v>16.059999999999999</v>
      </c>
    </row>
    <row r="550" spans="1:3" x14ac:dyDescent="0.3">
      <c r="A550" t="str">
        <v>2025/05/02</v>
      </c>
      <c r="B550">
        <v>16.2</v>
      </c>
      <c r="C550">
        <v>16.309999999999999</v>
      </c>
    </row>
    <row r="551" spans="1:3" x14ac:dyDescent="0.3">
      <c r="A551" t="str">
        <v>2025/05/05</v>
      </c>
      <c r="B551">
        <v>16.38</v>
      </c>
      <c r="C551">
        <v>16.260000000000002</v>
      </c>
    </row>
    <row r="552" spans="1:3" x14ac:dyDescent="0.3">
      <c r="A552" t="str">
        <v>2025/05/06</v>
      </c>
      <c r="B552">
        <v>16.25</v>
      </c>
      <c r="C552">
        <v>16.39</v>
      </c>
    </row>
    <row r="553" spans="1:3" x14ac:dyDescent="0.3">
      <c r="A553" t="str">
        <v>2025/05/07</v>
      </c>
      <c r="B553">
        <v>16.39</v>
      </c>
      <c r="C553">
        <v>16.34</v>
      </c>
    </row>
    <row r="554" spans="1:3" x14ac:dyDescent="0.3">
      <c r="A554" t="str">
        <v>2025/05/08</v>
      </c>
      <c r="B554">
        <v>16.39</v>
      </c>
      <c r="C554">
        <v>16.38</v>
      </c>
    </row>
    <row r="555" spans="1:3" x14ac:dyDescent="0.3">
      <c r="A555" t="str">
        <v>2025/05/09</v>
      </c>
      <c r="B555">
        <v>16.38</v>
      </c>
      <c r="C555">
        <v>16.559999999999999</v>
      </c>
    </row>
    <row r="556" spans="1:3" x14ac:dyDescent="0.3">
      <c r="A556" t="str">
        <v>2025/05/12</v>
      </c>
      <c r="B556">
        <v>16.559999999999999</v>
      </c>
      <c r="C556">
        <v>16.63</v>
      </c>
    </row>
    <row r="557" spans="1:3" x14ac:dyDescent="0.3">
      <c r="A557" t="str">
        <v>2025/05/13</v>
      </c>
      <c r="B557">
        <v>16.8</v>
      </c>
      <c r="C557">
        <v>16.690000000000001</v>
      </c>
    </row>
    <row r="558" spans="1:3" x14ac:dyDescent="0.3">
      <c r="A558" t="str">
        <v>2025/05/14</v>
      </c>
      <c r="B558">
        <v>16.7</v>
      </c>
      <c r="C558">
        <v>16.98</v>
      </c>
    </row>
    <row r="559" spans="1:3" x14ac:dyDescent="0.3">
      <c r="A559" t="str">
        <v>2025/05/15</v>
      </c>
      <c r="B559">
        <v>16.98</v>
      </c>
      <c r="C559">
        <v>16.96</v>
      </c>
    </row>
    <row r="560" spans="1:3" x14ac:dyDescent="0.3">
      <c r="A560" t="str">
        <v>2025/05/16</v>
      </c>
      <c r="B560">
        <v>16.97</v>
      </c>
      <c r="C560">
        <v>17.11</v>
      </c>
    </row>
    <row r="561" spans="1:3" x14ac:dyDescent="0.3">
      <c r="A561" t="str">
        <v>2025/05/19</v>
      </c>
      <c r="B561">
        <v>17.100000000000001</v>
      </c>
      <c r="C561">
        <v>16.91</v>
      </c>
    </row>
    <row r="562" spans="1:3" x14ac:dyDescent="0.3">
      <c r="A562" t="str">
        <v>2025/05/20</v>
      </c>
      <c r="B562">
        <v>16.920000000000002</v>
      </c>
      <c r="C562">
        <v>16.97</v>
      </c>
    </row>
    <row r="563" spans="1:3" x14ac:dyDescent="0.3">
      <c r="A563" t="str">
        <v>2025/05/21</v>
      </c>
      <c r="B563">
        <v>16.97</v>
      </c>
      <c r="C563">
        <v>17.18</v>
      </c>
    </row>
    <row r="564" spans="1:3" x14ac:dyDescent="0.3">
      <c r="A564" t="str">
        <v>2025/05/22</v>
      </c>
      <c r="B564">
        <v>17.170000000000002</v>
      </c>
      <c r="C564">
        <v>17.100000000000001</v>
      </c>
    </row>
    <row r="565" spans="1:3" x14ac:dyDescent="0.3">
      <c r="A565" t="str">
        <v>2025/05/23</v>
      </c>
      <c r="B565">
        <v>17.11</v>
      </c>
      <c r="C565">
        <v>17.05</v>
      </c>
    </row>
    <row r="566" spans="1:3" x14ac:dyDescent="0.3">
      <c r="A566" t="str">
        <v>2025/05/26</v>
      </c>
      <c r="B566">
        <v>17.05</v>
      </c>
      <c r="C566">
        <v>16.97</v>
      </c>
    </row>
    <row r="567" spans="1:3" x14ac:dyDescent="0.3">
      <c r="A567" t="str">
        <v>2025/05/27</v>
      </c>
      <c r="B567">
        <v>17.02</v>
      </c>
      <c r="C567">
        <v>16.86</v>
      </c>
    </row>
    <row r="568" spans="1:3" x14ac:dyDescent="0.3">
      <c r="A568" t="str">
        <v>2025/05/28</v>
      </c>
      <c r="B568">
        <v>16.87</v>
      </c>
      <c r="C568">
        <v>16.850000000000001</v>
      </c>
    </row>
    <row r="569" spans="1:3" x14ac:dyDescent="0.3">
      <c r="A569" t="str">
        <v>2025/05/29</v>
      </c>
      <c r="B569">
        <v>16.86</v>
      </c>
      <c r="C569">
        <v>16.82</v>
      </c>
    </row>
    <row r="570" spans="1:3" x14ac:dyDescent="0.3">
      <c r="A570" t="str">
        <v>2025/06/02</v>
      </c>
      <c r="B570">
        <v>16.75</v>
      </c>
      <c r="C570">
        <v>16.62</v>
      </c>
    </row>
    <row r="571" spans="1:3" x14ac:dyDescent="0.3">
      <c r="A571" t="str">
        <v>2025/06/03</v>
      </c>
      <c r="B571">
        <v>16.64</v>
      </c>
      <c r="C571">
        <v>16.71</v>
      </c>
    </row>
    <row r="572" spans="1:3" x14ac:dyDescent="0.3">
      <c r="A572" t="str">
        <v>2025/06/04</v>
      </c>
      <c r="B572">
        <v>16.71</v>
      </c>
      <c r="C572">
        <v>16.920000000000002</v>
      </c>
    </row>
    <row r="573" spans="1:3" x14ac:dyDescent="0.3">
      <c r="A573" t="str">
        <v>2025/06/05</v>
      </c>
      <c r="B573">
        <v>16.93</v>
      </c>
      <c r="C573">
        <v>16.96</v>
      </c>
    </row>
    <row r="574" spans="1:3" x14ac:dyDescent="0.3">
      <c r="A574" t="str">
        <v>2025/06/06</v>
      </c>
      <c r="B574">
        <v>16.96</v>
      </c>
      <c r="C574">
        <v>16.93</v>
      </c>
    </row>
    <row r="575" spans="1:3" x14ac:dyDescent="0.3">
      <c r="A575" t="str">
        <v>2025/06/09</v>
      </c>
      <c r="B575">
        <v>16.989999999999998</v>
      </c>
      <c r="C575">
        <v>17.010000000000002</v>
      </c>
    </row>
    <row r="576" spans="1:3" x14ac:dyDescent="0.3">
      <c r="A576" t="str">
        <v>2025/06/10</v>
      </c>
      <c r="B576">
        <v>17.04</v>
      </c>
      <c r="C576">
        <v>17.149999999999999</v>
      </c>
    </row>
    <row r="577" spans="1:3" x14ac:dyDescent="0.3">
      <c r="A577" t="str">
        <v>2025/06/11</v>
      </c>
      <c r="B577">
        <v>17.16</v>
      </c>
      <c r="C577">
        <v>17.2</v>
      </c>
    </row>
    <row r="578" spans="1:3" x14ac:dyDescent="0.3">
      <c r="A578" t="str">
        <v>2025/06/12</v>
      </c>
      <c r="B578">
        <v>17.2</v>
      </c>
      <c r="C578">
        <v>17.13</v>
      </c>
    </row>
    <row r="579" spans="1:3" x14ac:dyDescent="0.3">
      <c r="A579" t="str">
        <v>2025/06/13</v>
      </c>
      <c r="B579">
        <v>17.079999999999998</v>
      </c>
      <c r="C579">
        <v>16.98</v>
      </c>
    </row>
    <row r="580" spans="1:3" x14ac:dyDescent="0.3">
      <c r="A580" t="str">
        <v>2025/06/16</v>
      </c>
      <c r="B580">
        <v>17</v>
      </c>
      <c r="C580">
        <v>16.96</v>
      </c>
    </row>
    <row r="581" spans="1:3" x14ac:dyDescent="0.3">
      <c r="A581" t="str">
        <v>2025/06/17</v>
      </c>
      <c r="B581">
        <v>16.899999999999999</v>
      </c>
      <c r="C581">
        <v>16.829999999999998</v>
      </c>
    </row>
    <row r="582" spans="1:3" x14ac:dyDescent="0.3">
      <c r="A582" t="str">
        <v>2025/06/18</v>
      </c>
      <c r="B582">
        <v>16.82</v>
      </c>
      <c r="C582">
        <v>16.87</v>
      </c>
    </row>
    <row r="583" spans="1:3" x14ac:dyDescent="0.3">
      <c r="A583" t="str">
        <v>2025/06/19</v>
      </c>
      <c r="B583">
        <v>16.850000000000001</v>
      </c>
      <c r="C583">
        <v>16.600000000000001</v>
      </c>
    </row>
    <row r="584" spans="1:3" x14ac:dyDescent="0.3">
      <c r="A584" t="str">
        <v>2025/06/20</v>
      </c>
      <c r="B584">
        <v>16.61</v>
      </c>
      <c r="C584">
        <v>16.489999999999998</v>
      </c>
    </row>
    <row r="585" spans="1:3" x14ac:dyDescent="0.3">
      <c r="A585" t="str">
        <v>2025/06/23</v>
      </c>
      <c r="B585">
        <v>16.489999999999998</v>
      </c>
      <c r="C585">
        <v>16.39</v>
      </c>
    </row>
    <row r="586" spans="1:3" x14ac:dyDescent="0.3">
      <c r="A586" t="str">
        <v>2025/06/24</v>
      </c>
      <c r="B586">
        <v>16.399999999999999</v>
      </c>
      <c r="C586">
        <v>16.66</v>
      </c>
    </row>
    <row r="587" spans="1:3" x14ac:dyDescent="0.3">
      <c r="A587" t="str">
        <v>2025/06/25</v>
      </c>
      <c r="B587">
        <v>16.66</v>
      </c>
      <c r="C587">
        <v>16.670000000000002</v>
      </c>
    </row>
    <row r="588" spans="1:3" x14ac:dyDescent="0.3">
      <c r="A588" t="str">
        <v>2025/06/26</v>
      </c>
      <c r="B588">
        <v>16.68</v>
      </c>
      <c r="C588">
        <v>16.7</v>
      </c>
    </row>
    <row r="589" spans="1:3" x14ac:dyDescent="0.3">
      <c r="A589" t="str">
        <v>2025/06/27</v>
      </c>
      <c r="B589">
        <v>16.739999999999998</v>
      </c>
      <c r="C589">
        <v>16.73</v>
      </c>
    </row>
    <row r="590" spans="1:3" x14ac:dyDescent="0.3">
      <c r="A590" t="str">
        <v>2025/06/30</v>
      </c>
      <c r="B590">
        <v>16.77</v>
      </c>
      <c r="C590">
        <v>16.63</v>
      </c>
    </row>
    <row r="591" spans="1:3" x14ac:dyDescent="0.3">
      <c r="A591" t="str">
        <v>2025/07/01</v>
      </c>
      <c r="B591">
        <v>16.64</v>
      </c>
      <c r="C591">
        <v>16.75</v>
      </c>
    </row>
    <row r="592" spans="1:3" x14ac:dyDescent="0.3">
      <c r="A592" t="str">
        <v>2025/07/02</v>
      </c>
      <c r="B592">
        <v>16.739999999999998</v>
      </c>
      <c r="C592">
        <v>16.829999999999998</v>
      </c>
    </row>
    <row r="593" spans="1:3" x14ac:dyDescent="0.3">
      <c r="A593" t="str">
        <v>2025/07/03</v>
      </c>
      <c r="B593">
        <v>16.850000000000001</v>
      </c>
      <c r="C593">
        <v>16.98</v>
      </c>
    </row>
    <row r="594" spans="1:3" x14ac:dyDescent="0.3">
      <c r="A594" t="str">
        <v>2025/07/04</v>
      </c>
      <c r="B594">
        <v>16.989999999999998</v>
      </c>
      <c r="C594">
        <v>16.809999999999999</v>
      </c>
    </row>
    <row r="595" spans="1:3" x14ac:dyDescent="0.3">
      <c r="A595" t="str">
        <v>2025/07/07</v>
      </c>
      <c r="B595">
        <v>16.809999999999999</v>
      </c>
      <c r="C595">
        <v>16.690000000000001</v>
      </c>
    </row>
    <row r="596" spans="1:3" x14ac:dyDescent="0.3">
      <c r="A596" t="str">
        <v>2025/07/08</v>
      </c>
      <c r="B596">
        <v>16.670000000000002</v>
      </c>
      <c r="C596">
        <v>16.579999999999998</v>
      </c>
    </row>
    <row r="597" spans="1:3" x14ac:dyDescent="0.3">
      <c r="A597" t="str">
        <v>2025/07/09</v>
      </c>
      <c r="B597">
        <v>16.600000000000001</v>
      </c>
      <c r="C597">
        <v>16.73</v>
      </c>
    </row>
    <row r="598" spans="1:3" x14ac:dyDescent="0.3">
      <c r="A598" t="str">
        <v>2025/07/10</v>
      </c>
      <c r="B598">
        <v>16.73</v>
      </c>
      <c r="C598">
        <v>16.82</v>
      </c>
    </row>
    <row r="599" spans="1:3" x14ac:dyDescent="0.3">
      <c r="A599" t="str">
        <v>2025/07/11</v>
      </c>
      <c r="B599">
        <v>16.82</v>
      </c>
      <c r="C599">
        <v>16.88</v>
      </c>
    </row>
    <row r="600" spans="1:3" x14ac:dyDescent="0.3">
      <c r="A600" t="str">
        <v>2025/07/14</v>
      </c>
      <c r="B600">
        <v>16.920000000000002</v>
      </c>
      <c r="C600">
        <v>16.88</v>
      </c>
    </row>
    <row r="601" spans="1:3" x14ac:dyDescent="0.3">
      <c r="A601" t="str">
        <v>2025/07/15</v>
      </c>
      <c r="B601">
        <v>16.88</v>
      </c>
      <c r="C601">
        <v>16.93</v>
      </c>
    </row>
    <row r="602" spans="1:3" x14ac:dyDescent="0.3">
      <c r="A602" t="str">
        <v>2025/07/16</v>
      </c>
      <c r="B602">
        <v>16.93</v>
      </c>
      <c r="C602">
        <v>16.91</v>
      </c>
    </row>
    <row r="603" spans="1:3" x14ac:dyDescent="0.3">
      <c r="A603" t="str">
        <v>2025/07/17</v>
      </c>
      <c r="B603">
        <v>16.920000000000002</v>
      </c>
      <c r="C603">
        <v>17.07</v>
      </c>
    </row>
    <row r="604" spans="1:3" x14ac:dyDescent="0.3">
      <c r="A604" t="str">
        <v>2025/07/18</v>
      </c>
      <c r="B604">
        <v>17.09</v>
      </c>
      <c r="C604">
        <v>17.18</v>
      </c>
    </row>
    <row r="605" spans="1:3" x14ac:dyDescent="0.3">
      <c r="A605" t="str">
        <v>2025/07/21</v>
      </c>
      <c r="B605">
        <v>17.190000000000001</v>
      </c>
      <c r="C605">
        <v>17.2</v>
      </c>
    </row>
    <row r="606" spans="1:3" x14ac:dyDescent="0.3">
      <c r="A606" t="str">
        <v>2025/07/22</v>
      </c>
      <c r="B606">
        <v>17.239999999999998</v>
      </c>
      <c r="C606">
        <v>16.98</v>
      </c>
    </row>
    <row r="607" spans="1:3" x14ac:dyDescent="0.3">
      <c r="A607" t="str">
        <v>2025/07/23</v>
      </c>
      <c r="B607">
        <v>16.989999999999998</v>
      </c>
      <c r="C607">
        <v>17.260000000000002</v>
      </c>
    </row>
    <row r="608" spans="1:3" x14ac:dyDescent="0.3">
      <c r="A608" t="str">
        <v>2025/07/24</v>
      </c>
      <c r="B608">
        <v>17.27</v>
      </c>
      <c r="C608">
        <v>17.3</v>
      </c>
    </row>
    <row r="609" spans="1:3" x14ac:dyDescent="0.3">
      <c r="A609" t="str">
        <v>2025/07/25</v>
      </c>
      <c r="B609">
        <v>17.32</v>
      </c>
      <c r="C609">
        <v>17.36</v>
      </c>
    </row>
    <row r="610" spans="1:3" x14ac:dyDescent="0.3">
      <c r="A610" t="str">
        <v>2025/07/28</v>
      </c>
      <c r="B610">
        <v>17.39</v>
      </c>
      <c r="C610">
        <v>17.5</v>
      </c>
    </row>
    <row r="611" spans="1:3" x14ac:dyDescent="0.3">
      <c r="A611" t="str">
        <v>2025/07/29</v>
      </c>
      <c r="B611">
        <v>17.5</v>
      </c>
      <c r="C611">
        <v>17.34</v>
      </c>
    </row>
    <row r="612" spans="1:3" x14ac:dyDescent="0.3">
      <c r="A612" t="str">
        <v>2025/07/30</v>
      </c>
      <c r="B612">
        <v>17.350000000000001</v>
      </c>
      <c r="C612">
        <v>17.54</v>
      </c>
    </row>
    <row r="613" spans="1:3" x14ac:dyDescent="0.3">
      <c r="A613" t="str">
        <v>2025/07/31</v>
      </c>
      <c r="B613">
        <v>17.54</v>
      </c>
      <c r="C613">
        <v>17.63</v>
      </c>
    </row>
    <row r="614" spans="1:3" x14ac:dyDescent="0.3">
      <c r="A614" t="str">
        <v>2025/08/01</v>
      </c>
      <c r="B614">
        <v>17.579999999999998</v>
      </c>
      <c r="C614">
        <v>17.61</v>
      </c>
    </row>
    <row r="615" spans="1:3" x14ac:dyDescent="0.3">
      <c r="A615" t="str">
        <v>2025/08/04</v>
      </c>
      <c r="B615">
        <v>17.61</v>
      </c>
      <c r="C615">
        <v>17.54</v>
      </c>
    </row>
    <row r="616" spans="1:3" x14ac:dyDescent="0.3">
      <c r="A616" t="str">
        <v>2025/08/05</v>
      </c>
      <c r="B616">
        <v>17.64</v>
      </c>
      <c r="C616">
        <v>17.64</v>
      </c>
    </row>
    <row r="617" spans="1:3" x14ac:dyDescent="0.3">
      <c r="A617" t="str">
        <v>2025/08/06</v>
      </c>
      <c r="B617">
        <v>17.63</v>
      </c>
      <c r="C617">
        <v>17.68</v>
      </c>
    </row>
    <row r="618" spans="1:3" x14ac:dyDescent="0.3">
      <c r="A618" t="str">
        <v>2025/08/07</v>
      </c>
      <c r="B618">
        <v>17.739999999999998</v>
      </c>
      <c r="C618">
        <v>17.920000000000002</v>
      </c>
    </row>
    <row r="619" spans="1:3" x14ac:dyDescent="0.3">
      <c r="A619" t="str">
        <v>2025/08/08</v>
      </c>
      <c r="B619">
        <v>17.940000000000001</v>
      </c>
      <c r="C619">
        <v>17.97</v>
      </c>
    </row>
    <row r="620" spans="1:3" x14ac:dyDescent="0.3">
      <c r="A620" t="str">
        <v>2025/08/11</v>
      </c>
      <c r="B620">
        <v>17.95</v>
      </c>
      <c r="C620">
        <v>17.95</v>
      </c>
    </row>
    <row r="621" spans="1:3" x14ac:dyDescent="0.3">
      <c r="A621" t="str">
        <v>2025/08/12</v>
      </c>
      <c r="B621">
        <v>17.989999999999998</v>
      </c>
      <c r="C621">
        <v>17.97</v>
      </c>
    </row>
    <row r="622" spans="1:3" x14ac:dyDescent="0.3">
      <c r="A622" t="str">
        <v>2025/08/13</v>
      </c>
      <c r="B622">
        <v>17.989999999999998</v>
      </c>
      <c r="C622">
        <v>18.079999999999998</v>
      </c>
    </row>
    <row r="623" spans="1:3" x14ac:dyDescent="0.3">
      <c r="A623" t="str">
        <v>2025/08/14</v>
      </c>
      <c r="B623">
        <v>18.11</v>
      </c>
      <c r="C623">
        <v>18.190000000000001</v>
      </c>
    </row>
    <row r="624" spans="1:3" x14ac:dyDescent="0.3">
      <c r="A624" t="str">
        <v>2025/08/15</v>
      </c>
      <c r="B624">
        <v>18.190000000000001</v>
      </c>
      <c r="C624">
        <v>18.2</v>
      </c>
    </row>
    <row r="625" spans="1:3" x14ac:dyDescent="0.3">
      <c r="A625" t="str">
        <v>2025/08/18</v>
      </c>
      <c r="B625">
        <v>18.2</v>
      </c>
      <c r="C625">
        <v>18.27</v>
      </c>
    </row>
    <row r="626" spans="1:3" x14ac:dyDescent="0.3">
      <c r="A626" t="str">
        <v>2025/08/19</v>
      </c>
      <c r="B626">
        <v>18.29</v>
      </c>
      <c r="C626">
        <v>17.97</v>
      </c>
    </row>
    <row r="627" spans="1:3" x14ac:dyDescent="0.3">
      <c r="A627" t="str">
        <v>2025/08/20</v>
      </c>
      <c r="B627">
        <v>17.93</v>
      </c>
      <c r="C627">
        <v>17.600000000000001</v>
      </c>
    </row>
    <row r="628" spans="1:3" x14ac:dyDescent="0.3">
      <c r="A628" t="str">
        <v>2025/08/21</v>
      </c>
      <c r="B628">
        <v>17.649999999999999</v>
      </c>
      <c r="C628">
        <v>17.86</v>
      </c>
    </row>
    <row r="629" spans="1:3" x14ac:dyDescent="0.3">
      <c r="A629" t="str">
        <v>2025/08/22</v>
      </c>
      <c r="B629">
        <v>17.87</v>
      </c>
      <c r="C629">
        <v>17.82</v>
      </c>
    </row>
    <row r="630" spans="1:3" x14ac:dyDescent="0.3">
      <c r="A630" t="str">
        <v>2025/08/25</v>
      </c>
      <c r="B630">
        <v>17.89</v>
      </c>
      <c r="C630">
        <v>18.04</v>
      </c>
    </row>
    <row r="631" spans="1:3" x14ac:dyDescent="0.3">
      <c r="A631" t="str">
        <v>2025/08/26</v>
      </c>
      <c r="B631">
        <v>18.059999999999999</v>
      </c>
      <c r="C631">
        <v>17.96</v>
      </c>
    </row>
    <row r="632" spans="1:3" x14ac:dyDescent="0.3">
      <c r="A632" t="str">
        <v>2025/08/27</v>
      </c>
      <c r="B632">
        <v>18.010000000000002</v>
      </c>
      <c r="C632">
        <v>18.059999999999999</v>
      </c>
    </row>
    <row r="633" spans="1:3" x14ac:dyDescent="0.3">
      <c r="A633" t="str">
        <v>2025/08/28</v>
      </c>
      <c r="B633">
        <v>18.059999999999999</v>
      </c>
      <c r="C633">
        <v>18</v>
      </c>
    </row>
    <row r="634" spans="1:3" x14ac:dyDescent="0.3">
      <c r="A634" t="str">
        <v>2025/08/29</v>
      </c>
      <c r="B634">
        <v>18.12</v>
      </c>
      <c r="C634">
        <v>18</v>
      </c>
    </row>
    <row r="635" spans="1:3" x14ac:dyDescent="0.3">
      <c r="A635" t="str">
        <v>2025/09/01</v>
      </c>
      <c r="B635">
        <v>17.97</v>
      </c>
      <c r="C635">
        <v>17.64</v>
      </c>
    </row>
    <row r="636" spans="1:3" x14ac:dyDescent="0.3">
      <c r="A636" t="str">
        <v>2025/09/02</v>
      </c>
      <c r="B636">
        <v>17.66</v>
      </c>
      <c r="C636">
        <v>17.47</v>
      </c>
    </row>
    <row r="637" spans="1:3" x14ac:dyDescent="0.3">
      <c r="A637" t="str">
        <v>2025/09/03</v>
      </c>
      <c r="B637">
        <v>17.5</v>
      </c>
      <c r="C637">
        <v>17.5</v>
      </c>
    </row>
    <row r="638" spans="1:3" x14ac:dyDescent="0.3">
      <c r="A638" t="str">
        <v>2025/09/04</v>
      </c>
      <c r="B638">
        <v>17.5</v>
      </c>
      <c r="C638">
        <v>17.66</v>
      </c>
    </row>
    <row r="639" spans="1:3" x14ac:dyDescent="0.3">
      <c r="A639" t="str">
        <v>2025/09/05</v>
      </c>
      <c r="B639">
        <v>17.690000000000001</v>
      </c>
      <c r="C639">
        <v>17.690000000000001</v>
      </c>
    </row>
    <row r="640" spans="1:3" x14ac:dyDescent="0.3">
      <c r="A640" t="str">
        <v>2025/09/08</v>
      </c>
      <c r="B640">
        <v>17.72</v>
      </c>
      <c r="C640">
        <v>17.71</v>
      </c>
    </row>
    <row r="641" spans="1:3" x14ac:dyDescent="0.3">
      <c r="A641" t="str">
        <v>2025/09/09</v>
      </c>
      <c r="B641">
        <v>17.760000000000002</v>
      </c>
      <c r="C641">
        <v>17.79</v>
      </c>
    </row>
    <row r="642" spans="1:3" x14ac:dyDescent="0.3">
      <c r="A642" t="str">
        <v>2025/09/10</v>
      </c>
      <c r="B642">
        <v>17.86</v>
      </c>
      <c r="C642">
        <v>17.88</v>
      </c>
    </row>
    <row r="643" spans="1:3" x14ac:dyDescent="0.3">
      <c r="A643" t="str">
        <v>2025/09/11</v>
      </c>
      <c r="B643">
        <v>17.89</v>
      </c>
      <c r="C643">
        <v>17.739999999999998</v>
      </c>
    </row>
    <row r="644" spans="1:3" x14ac:dyDescent="0.3">
      <c r="A644" t="str">
        <v>2025/09/12</v>
      </c>
      <c r="B644">
        <v>17.82</v>
      </c>
      <c r="C644">
        <v>17.82</v>
      </c>
    </row>
    <row r="645" spans="1:3" x14ac:dyDescent="0.3">
      <c r="A645" t="str">
        <v>2025/09/15</v>
      </c>
      <c r="B645">
        <v>17.87</v>
      </c>
      <c r="C645">
        <v>17.739999999999998</v>
      </c>
    </row>
    <row r="646" spans="1:3" x14ac:dyDescent="0.3">
      <c r="A646" t="str">
        <v>2025/09/16</v>
      </c>
      <c r="B646">
        <v>17.54</v>
      </c>
      <c r="C646">
        <v>17.54</v>
      </c>
    </row>
    <row r="647" spans="1:3" x14ac:dyDescent="0.3">
      <c r="A647" t="str">
        <v>2025/09/17</v>
      </c>
      <c r="B647">
        <v>17.54</v>
      </c>
      <c r="C647">
        <v>17.5</v>
      </c>
    </row>
    <row r="648" spans="1:3" x14ac:dyDescent="0.3">
      <c r="A648" t="str">
        <v>2025/09/18</v>
      </c>
      <c r="B648">
        <v>17.5</v>
      </c>
      <c r="C648">
        <v>17.579999999999998</v>
      </c>
    </row>
    <row r="649" spans="1:3" x14ac:dyDescent="0.3">
      <c r="A649" t="str">
        <v>2025/09/19</v>
      </c>
      <c r="B649">
        <v>17.61</v>
      </c>
      <c r="C649">
        <v>17.489999999999998</v>
      </c>
    </row>
    <row r="650" spans="1:3" x14ac:dyDescent="0.3">
      <c r="A650" t="str">
        <v>2025/09/22</v>
      </c>
      <c r="B650">
        <v>17.5</v>
      </c>
      <c r="C650">
        <v>17.48</v>
      </c>
    </row>
    <row r="651" spans="1:3" x14ac:dyDescent="0.3">
      <c r="A651" t="str">
        <v>2025/09/23</v>
      </c>
      <c r="B651">
        <v>17.53</v>
      </c>
      <c r="C651">
        <v>17.48</v>
      </c>
    </row>
    <row r="652" spans="1:3" x14ac:dyDescent="0.3">
      <c r="A652" t="str">
        <v>2025/09/24</v>
      </c>
      <c r="B652">
        <v>17.48</v>
      </c>
      <c r="C652">
        <v>17.39</v>
      </c>
    </row>
    <row r="653" spans="1:3" x14ac:dyDescent="0.3">
      <c r="A653" t="str">
        <v>2025/09/25</v>
      </c>
      <c r="B653">
        <v>17.440000000000001</v>
      </c>
      <c r="C653">
        <v>17.39</v>
      </c>
    </row>
    <row r="654" spans="1:3" x14ac:dyDescent="0.3">
      <c r="A654" t="str">
        <v>2025/09/26</v>
      </c>
      <c r="B654">
        <v>17.41</v>
      </c>
      <c r="C654">
        <v>17.170000000000002</v>
      </c>
    </row>
    <row r="655" spans="1:3" x14ac:dyDescent="0.3">
      <c r="A655" t="str">
        <v>2025/09/30</v>
      </c>
      <c r="B655">
        <v>17.170000000000002</v>
      </c>
      <c r="C655">
        <v>17.32</v>
      </c>
    </row>
    <row r="656" spans="1:3" x14ac:dyDescent="0.3">
      <c r="A656" t="str">
        <v>2025/10/01</v>
      </c>
      <c r="B656">
        <v>17.32</v>
      </c>
      <c r="C656">
        <v>17.29</v>
      </c>
    </row>
    <row r="657" spans="1:3" x14ac:dyDescent="0.3">
      <c r="A657" t="str">
        <v>2025/10/02</v>
      </c>
      <c r="B657">
        <v>17.38</v>
      </c>
      <c r="C657">
        <v>17.28</v>
      </c>
    </row>
    <row r="658" spans="1:3" x14ac:dyDescent="0.3">
      <c r="A658" t="str">
        <v>2025/10/03</v>
      </c>
      <c r="B658">
        <v>17.28</v>
      </c>
      <c r="C658">
        <v>17.29</v>
      </c>
    </row>
    <row r="659" spans="1:3" x14ac:dyDescent="0.3">
      <c r="A659" t="str">
        <v>2025/10/07</v>
      </c>
      <c r="B659">
        <v>17.37</v>
      </c>
      <c r="C659">
        <v>17.41</v>
      </c>
    </row>
    <row r="660" spans="1:3" x14ac:dyDescent="0.3">
      <c r="A660" t="str">
        <v>2025/10/08</v>
      </c>
      <c r="B660">
        <v>17.399999999999999</v>
      </c>
      <c r="C660">
        <v>17.420000000000002</v>
      </c>
    </row>
    <row r="661" spans="1:3" x14ac:dyDescent="0.3">
      <c r="A661" t="str">
        <v>2025/10/09</v>
      </c>
      <c r="B661">
        <v>17.600000000000001</v>
      </c>
      <c r="C661">
        <v>17.489999999999998</v>
      </c>
    </row>
    <row r="662" spans="1:3" x14ac:dyDescent="0.3">
      <c r="A662" t="str">
        <v>2025/10/13</v>
      </c>
      <c r="B662">
        <v>17.41</v>
      </c>
      <c r="C662">
        <v>17.25</v>
      </c>
    </row>
    <row r="663" spans="1:3" x14ac:dyDescent="0.3">
      <c r="A663" t="str">
        <v>2025/10/14</v>
      </c>
      <c r="B663">
        <v>17.329999999999998</v>
      </c>
      <c r="C663">
        <v>17.079999999999998</v>
      </c>
    </row>
    <row r="664" spans="1:3" x14ac:dyDescent="0.3">
      <c r="A664" t="str">
        <v>2025/10/15</v>
      </c>
      <c r="B664">
        <v>17.09</v>
      </c>
      <c r="C664">
        <v>17.23</v>
      </c>
    </row>
    <row r="665" spans="1:3" x14ac:dyDescent="0.3">
      <c r="A665" t="str">
        <v>2025/10/16</v>
      </c>
      <c r="B665">
        <v>17.28</v>
      </c>
      <c r="C665">
        <v>17.329999999999998</v>
      </c>
    </row>
    <row r="666" spans="1:3" x14ac:dyDescent="0.3">
      <c r="A666" t="str">
        <v>2025/10/17</v>
      </c>
      <c r="B666">
        <v>17.3</v>
      </c>
      <c r="C666">
        <v>17.18</v>
      </c>
    </row>
    <row r="667" spans="1:3" x14ac:dyDescent="0.3">
      <c r="A667" t="str">
        <v>2025/10/20</v>
      </c>
      <c r="B667">
        <v>17.190000000000001</v>
      </c>
      <c r="C667">
        <v>17.2</v>
      </c>
    </row>
    <row r="668" spans="1:3" x14ac:dyDescent="0.3">
      <c r="A668" t="str">
        <v>2025/10/21</v>
      </c>
      <c r="B668" t="str">
        <v>N/A</v>
      </c>
      <c r="C668" t="str">
        <v>N/A</v>
      </c>
    </row>
    <row r="669" spans="1:3" x14ac:dyDescent="0.3">
      <c r="A669" t="str">
        <v/>
      </c>
      <c r="B669" t="str">
        <v/>
      </c>
      <c r="C669" t="str">
        <v/>
      </c>
    </row>
    <row r="670" spans="1:3" x14ac:dyDescent="0.3">
      <c r="A670" t="str">
        <v/>
      </c>
      <c r="B670" t="str">
        <v/>
      </c>
      <c r="C670" t="str">
        <v/>
      </c>
    </row>
    <row r="671" spans="1:3" x14ac:dyDescent="0.3">
      <c r="A671" t="str">
        <v/>
      </c>
      <c r="B671" t="str">
        <v/>
      </c>
      <c r="C671" t="str">
        <v/>
      </c>
    </row>
    <row r="672" spans="1:3" x14ac:dyDescent="0.3">
      <c r="A672" t="str">
        <v/>
      </c>
      <c r="B672" t="str">
        <v/>
      </c>
      <c r="C672" t="str">
        <v/>
      </c>
    </row>
    <row r="673" spans="1:3" x14ac:dyDescent="0.3">
      <c r="A673" t="str">
        <v/>
      </c>
      <c r="B673" t="str">
        <v/>
      </c>
      <c r="C673" t="str">
        <v/>
      </c>
    </row>
    <row r="674" spans="1:3" x14ac:dyDescent="0.3">
      <c r="A674" t="str">
        <v/>
      </c>
      <c r="B674" t="str">
        <v/>
      </c>
      <c r="C674" t="str">
        <v/>
      </c>
    </row>
    <row r="675" spans="1:3" x14ac:dyDescent="0.3">
      <c r="A675" t="str">
        <v/>
      </c>
      <c r="B675" t="str">
        <v/>
      </c>
      <c r="C675" t="str">
        <v/>
      </c>
    </row>
    <row r="676" spans="1:3" x14ac:dyDescent="0.3">
      <c r="A676" t="str">
        <v/>
      </c>
      <c r="B676" t="str">
        <v/>
      </c>
      <c r="C676" t="str">
        <v/>
      </c>
    </row>
    <row r="677" spans="1:3" x14ac:dyDescent="0.3">
      <c r="A677" t="str">
        <v/>
      </c>
      <c r="B677" t="str">
        <v/>
      </c>
      <c r="C677" t="str">
        <v/>
      </c>
    </row>
    <row r="678" spans="1:3" x14ac:dyDescent="0.3">
      <c r="A678" t="str">
        <v/>
      </c>
      <c r="B678" t="str">
        <v/>
      </c>
      <c r="C678" t="str">
        <v/>
      </c>
    </row>
    <row r="679" spans="1:3" x14ac:dyDescent="0.3">
      <c r="A679" t="str">
        <v/>
      </c>
      <c r="B679" t="str">
        <v/>
      </c>
      <c r="C679" t="str">
        <v/>
      </c>
    </row>
    <row r="680" spans="1:3" x14ac:dyDescent="0.3">
      <c r="A680" t="str">
        <v/>
      </c>
      <c r="B680" t="str">
        <v/>
      </c>
      <c r="C680" t="str">
        <v/>
      </c>
    </row>
    <row r="681" spans="1:3" x14ac:dyDescent="0.3">
      <c r="A681" t="str">
        <v/>
      </c>
      <c r="B681" t="str">
        <v/>
      </c>
      <c r="C681" t="str">
        <v/>
      </c>
    </row>
    <row r="682" spans="1:3" x14ac:dyDescent="0.3">
      <c r="A682" t="str">
        <v/>
      </c>
      <c r="B682" t="str">
        <v/>
      </c>
      <c r="C682" t="str">
        <v/>
      </c>
    </row>
    <row r="683" spans="1:3" x14ac:dyDescent="0.3">
      <c r="A683" t="str">
        <v/>
      </c>
      <c r="B683" t="str">
        <v/>
      </c>
      <c r="C683" t="str">
        <v/>
      </c>
    </row>
    <row r="684" spans="1:3" x14ac:dyDescent="0.3">
      <c r="A684" t="str">
        <v/>
      </c>
      <c r="B684" t="str">
        <v/>
      </c>
      <c r="C684" t="str">
        <v/>
      </c>
    </row>
    <row r="685" spans="1:3" x14ac:dyDescent="0.3">
      <c r="A685" t="str">
        <v/>
      </c>
      <c r="B685" t="str">
        <v/>
      </c>
      <c r="C685" t="str">
        <v/>
      </c>
    </row>
    <row r="686" spans="1:3" x14ac:dyDescent="0.3">
      <c r="A686" t="str">
        <v/>
      </c>
      <c r="B686" t="str">
        <v/>
      </c>
      <c r="C686" t="str">
        <v/>
      </c>
    </row>
    <row r="687" spans="1:3" x14ac:dyDescent="0.3">
      <c r="A687" t="str">
        <v/>
      </c>
      <c r="B687" t="str">
        <v/>
      </c>
      <c r="C687" t="str">
        <v/>
      </c>
    </row>
    <row r="688" spans="1:3" x14ac:dyDescent="0.3">
      <c r="A688" t="str">
        <v/>
      </c>
      <c r="B688" t="str">
        <v/>
      </c>
      <c r="C688" t="str">
        <v/>
      </c>
    </row>
    <row r="689" spans="1:3" x14ac:dyDescent="0.3">
      <c r="A689" t="str">
        <v/>
      </c>
      <c r="B689" t="str">
        <v/>
      </c>
      <c r="C689" t="str">
        <v/>
      </c>
    </row>
    <row r="690" spans="1:3" x14ac:dyDescent="0.3">
      <c r="A690" t="str">
        <v/>
      </c>
      <c r="B690" t="str">
        <v/>
      </c>
      <c r="C690" t="str">
        <v/>
      </c>
    </row>
    <row r="691" spans="1:3" x14ac:dyDescent="0.3">
      <c r="A691" t="str">
        <v/>
      </c>
      <c r="B691" t="str">
        <v/>
      </c>
      <c r="C691" t="str">
        <v/>
      </c>
    </row>
    <row r="692" spans="1:3" x14ac:dyDescent="0.3">
      <c r="A692" t="str">
        <v/>
      </c>
      <c r="B692" t="str">
        <v/>
      </c>
      <c r="C692" t="str">
        <v/>
      </c>
    </row>
    <row r="693" spans="1:3" x14ac:dyDescent="0.3">
      <c r="A693" t="str">
        <v/>
      </c>
      <c r="B693" t="str">
        <v/>
      </c>
      <c r="C693" t="str">
        <v/>
      </c>
    </row>
    <row r="694" spans="1:3" x14ac:dyDescent="0.3">
      <c r="A694" t="str">
        <v/>
      </c>
      <c r="B694" t="str">
        <v/>
      </c>
      <c r="C694" t="str">
        <v/>
      </c>
    </row>
    <row r="695" spans="1:3" x14ac:dyDescent="0.3">
      <c r="A695" t="str">
        <v/>
      </c>
      <c r="B695" t="str">
        <v/>
      </c>
      <c r="C695" t="str">
        <v/>
      </c>
    </row>
    <row r="696" spans="1:3" x14ac:dyDescent="0.3">
      <c r="A696" t="str">
        <v/>
      </c>
      <c r="B696" t="str">
        <v/>
      </c>
      <c r="C696" t="str">
        <v/>
      </c>
    </row>
    <row r="697" spans="1:3" x14ac:dyDescent="0.3">
      <c r="A697" t="str">
        <v/>
      </c>
      <c r="B697" t="str">
        <v/>
      </c>
      <c r="C697" t="str">
        <v/>
      </c>
    </row>
    <row r="698" spans="1:3" x14ac:dyDescent="0.3">
      <c r="A698" t="str">
        <v/>
      </c>
      <c r="B698" t="str">
        <v/>
      </c>
      <c r="C698" t="str">
        <v/>
      </c>
    </row>
    <row r="699" spans="1:3" x14ac:dyDescent="0.3">
      <c r="A699" t="str">
        <v/>
      </c>
      <c r="B699" t="str">
        <v/>
      </c>
      <c r="C699" t="str">
        <v/>
      </c>
    </row>
    <row r="700" spans="1:3" x14ac:dyDescent="0.3">
      <c r="A700" t="str">
        <v/>
      </c>
      <c r="B700" t="str">
        <v/>
      </c>
      <c r="C700" t="str">
        <v/>
      </c>
    </row>
    <row r="701" spans="1:3" x14ac:dyDescent="0.3">
      <c r="A701" t="str">
        <v/>
      </c>
      <c r="B701" t="str">
        <v/>
      </c>
      <c r="C701" t="str">
        <v/>
      </c>
    </row>
    <row r="702" spans="1:3" x14ac:dyDescent="0.3">
      <c r="A702" t="str">
        <v/>
      </c>
      <c r="B702" t="str">
        <v/>
      </c>
      <c r="C702" t="str">
        <v/>
      </c>
    </row>
    <row r="703" spans="1:3" x14ac:dyDescent="0.3">
      <c r="A703" t="str">
        <v/>
      </c>
      <c r="B703" t="str">
        <v/>
      </c>
      <c r="C703" t="str">
        <v/>
      </c>
    </row>
    <row r="704" spans="1:3" x14ac:dyDescent="0.3">
      <c r="A704" t="str">
        <v/>
      </c>
      <c r="B704" t="str">
        <v/>
      </c>
      <c r="C704" t="str">
        <v/>
      </c>
    </row>
    <row r="705" spans="1:3" x14ac:dyDescent="0.3">
      <c r="A705" t="str">
        <v/>
      </c>
      <c r="B705" t="str">
        <v/>
      </c>
      <c r="C705" t="str">
        <v/>
      </c>
    </row>
    <row r="706" spans="1:3" x14ac:dyDescent="0.3">
      <c r="A706" t="str">
        <v/>
      </c>
      <c r="B706" t="str">
        <v/>
      </c>
      <c r="C706" t="str">
        <v/>
      </c>
    </row>
    <row r="707" spans="1:3" x14ac:dyDescent="0.3">
      <c r="A707" t="str">
        <v/>
      </c>
      <c r="B707" t="str">
        <v/>
      </c>
      <c r="C707" t="str">
        <v/>
      </c>
    </row>
    <row r="708" spans="1:3" x14ac:dyDescent="0.3">
      <c r="A708" t="str">
        <v/>
      </c>
      <c r="B708" t="str">
        <v/>
      </c>
      <c r="C708" t="str">
        <v/>
      </c>
    </row>
    <row r="709" spans="1:3" x14ac:dyDescent="0.3">
      <c r="A709" t="str">
        <v/>
      </c>
      <c r="B709" t="str">
        <v/>
      </c>
      <c r="C709" t="str">
        <v/>
      </c>
    </row>
    <row r="710" spans="1:3" x14ac:dyDescent="0.3">
      <c r="A710" t="str">
        <v/>
      </c>
      <c r="B710" t="str">
        <v/>
      </c>
      <c r="C710" t="str">
        <v/>
      </c>
    </row>
    <row r="711" spans="1:3" x14ac:dyDescent="0.3">
      <c r="A711" t="str">
        <v/>
      </c>
      <c r="B711" t="str">
        <v/>
      </c>
      <c r="C711" t="str">
        <v/>
      </c>
    </row>
    <row r="712" spans="1:3" x14ac:dyDescent="0.3">
      <c r="A712" t="str">
        <v/>
      </c>
      <c r="B712" t="str">
        <v/>
      </c>
      <c r="C712" t="str">
        <v/>
      </c>
    </row>
    <row r="713" spans="1:3" x14ac:dyDescent="0.3">
      <c r="A713" t="str">
        <v/>
      </c>
      <c r="B713" t="str">
        <v/>
      </c>
      <c r="C713" t="str">
        <v/>
      </c>
    </row>
    <row r="714" spans="1:3" x14ac:dyDescent="0.3">
      <c r="A714" t="str">
        <v/>
      </c>
      <c r="B714" t="str">
        <v/>
      </c>
      <c r="C714" t="str">
        <v/>
      </c>
    </row>
    <row r="715" spans="1:3" x14ac:dyDescent="0.3">
      <c r="A715" t="str">
        <v/>
      </c>
      <c r="B715" t="str">
        <v/>
      </c>
      <c r="C715" t="str">
        <v/>
      </c>
    </row>
    <row r="716" spans="1:3" x14ac:dyDescent="0.3">
      <c r="A716" t="str">
        <v/>
      </c>
      <c r="B716" t="str">
        <v/>
      </c>
      <c r="C716" t="str">
        <v/>
      </c>
    </row>
    <row r="717" spans="1:3" x14ac:dyDescent="0.3">
      <c r="A717" t="str">
        <v/>
      </c>
      <c r="B717" t="str">
        <v/>
      </c>
      <c r="C717" t="str">
        <v/>
      </c>
    </row>
    <row r="718" spans="1:3" x14ac:dyDescent="0.3">
      <c r="A718" t="str">
        <v/>
      </c>
      <c r="B718" t="str">
        <v/>
      </c>
      <c r="C718" t="str">
        <v/>
      </c>
    </row>
    <row r="719" spans="1:3" x14ac:dyDescent="0.3">
      <c r="A719" t="str">
        <v/>
      </c>
      <c r="B719" t="str">
        <v/>
      </c>
      <c r="C719" t="str">
        <v/>
      </c>
    </row>
    <row r="720" spans="1:3" x14ac:dyDescent="0.3">
      <c r="A720" t="str">
        <v/>
      </c>
      <c r="B720" t="str">
        <v/>
      </c>
      <c r="C720" t="str">
        <v/>
      </c>
    </row>
    <row r="721" spans="1:3" x14ac:dyDescent="0.3">
      <c r="A721" t="str">
        <v/>
      </c>
      <c r="B721" t="str">
        <v/>
      </c>
      <c r="C721" t="str">
        <v/>
      </c>
    </row>
    <row r="722" spans="1:3" x14ac:dyDescent="0.3">
      <c r="A722" t="str">
        <v/>
      </c>
      <c r="B722" t="str">
        <v/>
      </c>
      <c r="C722" t="str">
        <v/>
      </c>
    </row>
    <row r="723" spans="1:3" x14ac:dyDescent="0.3">
      <c r="A723" t="str">
        <v/>
      </c>
      <c r="B723" t="str">
        <v/>
      </c>
      <c r="C723" t="str">
        <v/>
      </c>
    </row>
    <row r="724" spans="1:3" x14ac:dyDescent="0.3">
      <c r="A724" t="str">
        <v/>
      </c>
      <c r="B724" t="str">
        <v/>
      </c>
      <c r="C724" t="str">
        <v/>
      </c>
    </row>
    <row r="725" spans="1:3" x14ac:dyDescent="0.3">
      <c r="A725" t="str">
        <v/>
      </c>
      <c r="B725" t="str">
        <v/>
      </c>
      <c r="C725" t="str">
        <v/>
      </c>
    </row>
    <row r="726" spans="1:3" x14ac:dyDescent="0.3">
      <c r="A726" t="str">
        <v/>
      </c>
      <c r="B726" t="str">
        <v/>
      </c>
      <c r="C726" t="str">
        <v/>
      </c>
    </row>
    <row r="727" spans="1:3" x14ac:dyDescent="0.3">
      <c r="A727" t="str">
        <v/>
      </c>
      <c r="B727" t="str">
        <v/>
      </c>
      <c r="C727" t="str">
        <v/>
      </c>
    </row>
    <row r="728" spans="1:3" x14ac:dyDescent="0.3">
      <c r="A728" t="str">
        <v/>
      </c>
      <c r="B728" t="str">
        <v/>
      </c>
      <c r="C728" t="str">
        <v/>
      </c>
    </row>
    <row r="729" spans="1:3" x14ac:dyDescent="0.3">
      <c r="A729" t="str">
        <v/>
      </c>
      <c r="B729" t="str">
        <v/>
      </c>
      <c r="C729" t="str">
        <v/>
      </c>
    </row>
    <row r="730" spans="1:3" x14ac:dyDescent="0.3">
      <c r="A730" t="str">
        <v/>
      </c>
      <c r="B730" t="str">
        <v/>
      </c>
      <c r="C730" t="str">
        <v/>
      </c>
    </row>
    <row r="731" spans="1:3" x14ac:dyDescent="0.3">
      <c r="A731" t="str">
        <v/>
      </c>
      <c r="B731" t="str">
        <v/>
      </c>
      <c r="C731" t="str">
        <v/>
      </c>
    </row>
    <row r="732" spans="1:3" x14ac:dyDescent="0.3">
      <c r="A732" t="str">
        <v/>
      </c>
      <c r="B732" t="str">
        <v/>
      </c>
      <c r="C732" t="str">
        <v/>
      </c>
    </row>
    <row r="733" spans="1:3" x14ac:dyDescent="0.3">
      <c r="A733" t="str">
        <v/>
      </c>
      <c r="B733" t="str">
        <v/>
      </c>
      <c r="C733" t="str">
        <v/>
      </c>
    </row>
    <row r="734" spans="1:3" x14ac:dyDescent="0.3">
      <c r="A734" t="str">
        <v/>
      </c>
      <c r="B734" t="str">
        <v/>
      </c>
      <c r="C734" t="str">
        <v/>
      </c>
    </row>
    <row r="735" spans="1:3" x14ac:dyDescent="0.3">
      <c r="A735" t="str">
        <v/>
      </c>
      <c r="B735" t="str">
        <v/>
      </c>
      <c r="C735" t="str">
        <v/>
      </c>
    </row>
    <row r="736" spans="1:3" x14ac:dyDescent="0.3">
      <c r="A736" t="str">
        <v/>
      </c>
      <c r="B736" t="str">
        <v/>
      </c>
      <c r="C736" t="str">
        <v/>
      </c>
    </row>
    <row r="737" spans="1:3" x14ac:dyDescent="0.3">
      <c r="A737" t="str">
        <v/>
      </c>
      <c r="B737" t="str">
        <v/>
      </c>
      <c r="C737" t="str">
        <v/>
      </c>
    </row>
    <row r="738" spans="1:3" x14ac:dyDescent="0.3">
      <c r="A738" t="str">
        <v/>
      </c>
      <c r="B738" t="str">
        <v/>
      </c>
      <c r="C738" t="str">
        <v/>
      </c>
    </row>
    <row r="739" spans="1:3" x14ac:dyDescent="0.3">
      <c r="A739" t="str">
        <v/>
      </c>
      <c r="B739" t="str">
        <v/>
      </c>
      <c r="C739" t="str">
        <v/>
      </c>
    </row>
    <row r="740" spans="1:3" x14ac:dyDescent="0.3">
      <c r="A740" t="str">
        <v/>
      </c>
      <c r="B740" t="str">
        <v/>
      </c>
      <c r="C740" t="str">
        <v/>
      </c>
    </row>
    <row r="741" spans="1:3" x14ac:dyDescent="0.3">
      <c r="A741" t="str">
        <v/>
      </c>
      <c r="B741" t="str">
        <v/>
      </c>
      <c r="C741" t="str">
        <v/>
      </c>
    </row>
    <row r="742" spans="1:3" x14ac:dyDescent="0.3">
      <c r="A742" t="str">
        <v/>
      </c>
      <c r="B742" t="str">
        <v/>
      </c>
      <c r="C742" t="str">
        <v/>
      </c>
    </row>
    <row r="743" spans="1:3" x14ac:dyDescent="0.3">
      <c r="A743" t="str">
        <v/>
      </c>
      <c r="B743" t="str">
        <v/>
      </c>
      <c r="C743" t="str">
        <v/>
      </c>
    </row>
    <row r="744" spans="1:3" x14ac:dyDescent="0.3">
      <c r="A744" t="str">
        <v/>
      </c>
      <c r="B744" t="str">
        <v/>
      </c>
      <c r="C744" t="str">
        <v/>
      </c>
    </row>
    <row r="745" spans="1:3" x14ac:dyDescent="0.3">
      <c r="A745" t="str">
        <v/>
      </c>
      <c r="B745" t="str">
        <v/>
      </c>
      <c r="C745" t="str">
        <v/>
      </c>
    </row>
    <row r="746" spans="1:3" x14ac:dyDescent="0.3">
      <c r="A746" t="str">
        <v/>
      </c>
      <c r="B746" t="str">
        <v/>
      </c>
      <c r="C746" t="str">
        <v/>
      </c>
    </row>
    <row r="747" spans="1:3" x14ac:dyDescent="0.3">
      <c r="A747" t="str">
        <v/>
      </c>
      <c r="B747" t="str">
        <v/>
      </c>
      <c r="C747" t="str">
        <v/>
      </c>
    </row>
    <row r="748" spans="1:3" x14ac:dyDescent="0.3">
      <c r="A748" t="str">
        <v/>
      </c>
      <c r="B748" t="str">
        <v/>
      </c>
      <c r="C748" t="str">
        <v/>
      </c>
    </row>
    <row r="749" spans="1:3" x14ac:dyDescent="0.3">
      <c r="A749" t="str">
        <v/>
      </c>
      <c r="B749" t="str">
        <v/>
      </c>
      <c r="C749" t="str">
        <v/>
      </c>
    </row>
    <row r="750" spans="1:3" x14ac:dyDescent="0.3">
      <c r="A750" t="str">
        <v/>
      </c>
      <c r="B750" t="str">
        <v/>
      </c>
      <c r="C750" t="str">
        <v/>
      </c>
    </row>
    <row r="751" spans="1:3" x14ac:dyDescent="0.3">
      <c r="A751" t="str">
        <v/>
      </c>
      <c r="B751" t="str">
        <v/>
      </c>
      <c r="C751" t="str">
        <v/>
      </c>
    </row>
    <row r="752" spans="1:3" x14ac:dyDescent="0.3">
      <c r="A752" t="str">
        <v/>
      </c>
      <c r="B752" t="str">
        <v/>
      </c>
      <c r="C752" t="str">
        <v/>
      </c>
    </row>
    <row r="753" spans="1:3" x14ac:dyDescent="0.3">
      <c r="A753" t="str">
        <v/>
      </c>
      <c r="B753" t="str">
        <v/>
      </c>
      <c r="C753" t="str">
        <v/>
      </c>
    </row>
    <row r="754" spans="1:3" x14ac:dyDescent="0.3">
      <c r="A754" t="str">
        <v/>
      </c>
      <c r="B754" t="str">
        <v/>
      </c>
      <c r="C754" t="str">
        <v/>
      </c>
    </row>
    <row r="755" spans="1:3" x14ac:dyDescent="0.3">
      <c r="A755" t="str">
        <v/>
      </c>
      <c r="B755" t="str">
        <v/>
      </c>
      <c r="C755" t="str">
        <v/>
      </c>
    </row>
    <row r="756" spans="1:3" x14ac:dyDescent="0.3">
      <c r="A756" t="str">
        <v/>
      </c>
      <c r="B756" t="str">
        <v/>
      </c>
      <c r="C756" t="str">
        <v/>
      </c>
    </row>
    <row r="757" spans="1:3" x14ac:dyDescent="0.3">
      <c r="A757" t="str">
        <v/>
      </c>
      <c r="B757" t="str">
        <v/>
      </c>
      <c r="C757" t="str">
        <v/>
      </c>
    </row>
    <row r="758" spans="1:3" x14ac:dyDescent="0.3">
      <c r="A758" t="str">
        <v/>
      </c>
      <c r="B758" t="str">
        <v/>
      </c>
      <c r="C758" t="str">
        <v/>
      </c>
    </row>
    <row r="759" spans="1:3" x14ac:dyDescent="0.3">
      <c r="A759" t="str">
        <v/>
      </c>
      <c r="B759" t="str">
        <v/>
      </c>
      <c r="C759" t="str">
        <v/>
      </c>
    </row>
    <row r="760" spans="1:3" x14ac:dyDescent="0.3">
      <c r="A760" t="str">
        <v/>
      </c>
      <c r="B760" t="str">
        <v/>
      </c>
      <c r="C760" t="str">
        <v/>
      </c>
    </row>
    <row r="761" spans="1:3" x14ac:dyDescent="0.3">
      <c r="A761" t="str">
        <v/>
      </c>
      <c r="B761" t="str">
        <v/>
      </c>
      <c r="C761" t="str">
        <v/>
      </c>
    </row>
    <row r="762" spans="1:3" x14ac:dyDescent="0.3">
      <c r="A762" t="str">
        <v/>
      </c>
      <c r="B762" t="str">
        <v/>
      </c>
      <c r="C762" t="str">
        <v/>
      </c>
    </row>
    <row r="763" spans="1:3" x14ac:dyDescent="0.3">
      <c r="A763" t="str">
        <v/>
      </c>
      <c r="B763" t="str">
        <v/>
      </c>
      <c r="C763" t="str">
        <v/>
      </c>
    </row>
    <row r="764" spans="1:3" x14ac:dyDescent="0.3">
      <c r="A764" t="str">
        <v/>
      </c>
      <c r="B764" t="str">
        <v/>
      </c>
      <c r="C764" t="str">
        <v/>
      </c>
    </row>
    <row r="765" spans="1:3" x14ac:dyDescent="0.3">
      <c r="A765" t="str">
        <v/>
      </c>
      <c r="B765" t="str">
        <v/>
      </c>
      <c r="C765" t="str">
        <v/>
      </c>
    </row>
    <row r="766" spans="1:3" x14ac:dyDescent="0.3">
      <c r="A766" t="str">
        <v/>
      </c>
      <c r="B766" t="str">
        <v/>
      </c>
      <c r="C766" t="str">
        <v/>
      </c>
    </row>
    <row r="767" spans="1:3" x14ac:dyDescent="0.3">
      <c r="A767" t="str">
        <v/>
      </c>
      <c r="B767" t="str">
        <v/>
      </c>
      <c r="C767" t="str">
        <v/>
      </c>
    </row>
    <row r="768" spans="1:3" x14ac:dyDescent="0.3">
      <c r="A768" t="str">
        <v/>
      </c>
      <c r="B768" t="str">
        <v/>
      </c>
      <c r="C768" t="str">
        <v/>
      </c>
    </row>
    <row r="769" spans="1:3" x14ac:dyDescent="0.3">
      <c r="A769" t="str">
        <v/>
      </c>
      <c r="B769" t="str">
        <v/>
      </c>
      <c r="C769" t="str">
        <v/>
      </c>
    </row>
    <row r="770" spans="1:3" x14ac:dyDescent="0.3">
      <c r="A770" t="str">
        <v/>
      </c>
      <c r="B770" t="str">
        <v/>
      </c>
      <c r="C770" t="str">
        <v/>
      </c>
    </row>
    <row r="771" spans="1:3" x14ac:dyDescent="0.3">
      <c r="A771" t="str">
        <v/>
      </c>
      <c r="B771" t="str">
        <v/>
      </c>
      <c r="C771" t="str">
        <v/>
      </c>
    </row>
    <row r="772" spans="1:3" x14ac:dyDescent="0.3">
      <c r="A772" t="str">
        <v/>
      </c>
      <c r="B772" t="str">
        <v/>
      </c>
      <c r="C772" t="str">
        <v/>
      </c>
    </row>
    <row r="773" spans="1:3" x14ac:dyDescent="0.3">
      <c r="A773" t="str">
        <v/>
      </c>
      <c r="B773" t="str">
        <v/>
      </c>
      <c r="C773" t="str">
        <v/>
      </c>
    </row>
    <row r="774" spans="1:3" x14ac:dyDescent="0.3">
      <c r="A774" t="str">
        <v/>
      </c>
      <c r="B774" t="str">
        <v/>
      </c>
      <c r="C774" t="str">
        <v/>
      </c>
    </row>
    <row r="775" spans="1:3" x14ac:dyDescent="0.3">
      <c r="A775" t="str">
        <v/>
      </c>
      <c r="B775" t="str">
        <v/>
      </c>
      <c r="C775" t="str">
        <v/>
      </c>
    </row>
    <row r="776" spans="1:3" x14ac:dyDescent="0.3">
      <c r="A776" t="str">
        <v/>
      </c>
      <c r="B776" t="str">
        <v/>
      </c>
      <c r="C776" t="str">
        <v/>
      </c>
    </row>
    <row r="777" spans="1:3" x14ac:dyDescent="0.3">
      <c r="A777" t="str">
        <v/>
      </c>
      <c r="B777" t="str">
        <v/>
      </c>
      <c r="C777" t="str">
        <v/>
      </c>
    </row>
    <row r="778" spans="1:3" x14ac:dyDescent="0.3">
      <c r="A778" t="str">
        <v/>
      </c>
      <c r="B778" t="str">
        <v/>
      </c>
      <c r="C778" t="str">
        <v/>
      </c>
    </row>
    <row r="779" spans="1:3" x14ac:dyDescent="0.3">
      <c r="A779" t="str">
        <v/>
      </c>
      <c r="B779" t="str">
        <v/>
      </c>
      <c r="C779" t="str">
        <v/>
      </c>
    </row>
    <row r="780" spans="1:3" x14ac:dyDescent="0.3">
      <c r="A780" t="str">
        <v/>
      </c>
      <c r="B780" t="str">
        <v/>
      </c>
      <c r="C780" t="str">
        <v/>
      </c>
    </row>
    <row r="781" spans="1:3" x14ac:dyDescent="0.3">
      <c r="A781" t="str">
        <v/>
      </c>
      <c r="B781" t="str">
        <v/>
      </c>
      <c r="C781" t="str">
        <v/>
      </c>
    </row>
    <row r="782" spans="1:3" x14ac:dyDescent="0.3">
      <c r="A782" t="str">
        <v/>
      </c>
      <c r="B782" t="str">
        <v/>
      </c>
      <c r="C782" t="str">
        <v/>
      </c>
    </row>
    <row r="783" spans="1:3" x14ac:dyDescent="0.3">
      <c r="A783" t="str">
        <v/>
      </c>
      <c r="B783" t="str">
        <v/>
      </c>
      <c r="C783" t="str">
        <v/>
      </c>
    </row>
    <row r="784" spans="1:3" x14ac:dyDescent="0.3">
      <c r="A784" t="str">
        <v/>
      </c>
      <c r="B784" t="str">
        <v/>
      </c>
      <c r="C784" t="str">
        <v/>
      </c>
    </row>
    <row r="785" spans="1:3" x14ac:dyDescent="0.3">
      <c r="A785" t="str">
        <v/>
      </c>
      <c r="B785" t="str">
        <v/>
      </c>
      <c r="C785" t="str">
        <v/>
      </c>
    </row>
    <row r="786" spans="1:3" x14ac:dyDescent="0.3">
      <c r="A786" t="str">
        <v/>
      </c>
      <c r="B786" t="str">
        <v/>
      </c>
      <c r="C786" t="str">
        <v/>
      </c>
    </row>
    <row r="787" spans="1:3" x14ac:dyDescent="0.3">
      <c r="A787" t="str">
        <v/>
      </c>
      <c r="B787" t="str">
        <v/>
      </c>
      <c r="C787" t="str">
        <v/>
      </c>
    </row>
    <row r="788" spans="1:3" x14ac:dyDescent="0.3">
      <c r="A788" t="str">
        <v/>
      </c>
      <c r="B788" t="str">
        <v/>
      </c>
      <c r="C788" t="str">
        <v/>
      </c>
    </row>
    <row r="789" spans="1:3" x14ac:dyDescent="0.3">
      <c r="A789" t="str">
        <v/>
      </c>
      <c r="B789" t="str">
        <v/>
      </c>
      <c r="C789" t="str">
        <v/>
      </c>
    </row>
    <row r="790" spans="1:3" x14ac:dyDescent="0.3">
      <c r="A790" t="str">
        <v/>
      </c>
      <c r="B790" t="str">
        <v/>
      </c>
      <c r="C790" t="str">
        <v/>
      </c>
    </row>
    <row r="791" spans="1:3" x14ac:dyDescent="0.3">
      <c r="A791" t="str">
        <v/>
      </c>
      <c r="B791" t="str">
        <v/>
      </c>
      <c r="C791" t="str">
        <v/>
      </c>
    </row>
    <row r="792" spans="1:3" x14ac:dyDescent="0.3">
      <c r="A792" t="str">
        <v/>
      </c>
      <c r="B792" t="str">
        <v/>
      </c>
      <c r="C792" t="str">
        <v/>
      </c>
    </row>
    <row r="793" spans="1:3" x14ac:dyDescent="0.3">
      <c r="A793" t="str">
        <v/>
      </c>
      <c r="B793" t="str">
        <v/>
      </c>
      <c r="C793" t="str">
        <v/>
      </c>
    </row>
    <row r="794" spans="1:3" x14ac:dyDescent="0.3">
      <c r="A794" t="str">
        <v/>
      </c>
      <c r="B794" t="str">
        <v/>
      </c>
      <c r="C794" t="str">
        <v/>
      </c>
    </row>
    <row r="795" spans="1:3" x14ac:dyDescent="0.3">
      <c r="A795" t="str">
        <v/>
      </c>
      <c r="B795" t="str">
        <v/>
      </c>
      <c r="C795" t="str">
        <v/>
      </c>
    </row>
    <row r="796" spans="1:3" x14ac:dyDescent="0.3">
      <c r="A796" t="str">
        <v/>
      </c>
      <c r="B796" t="str">
        <v/>
      </c>
      <c r="C796" t="str">
        <v/>
      </c>
    </row>
    <row r="797" spans="1:3" x14ac:dyDescent="0.3">
      <c r="A797" t="str">
        <v/>
      </c>
      <c r="B797" t="str">
        <v/>
      </c>
      <c r="C797" t="str">
        <v/>
      </c>
    </row>
    <row r="798" spans="1:3" x14ac:dyDescent="0.3">
      <c r="A798" t="str">
        <v/>
      </c>
      <c r="B798" t="str">
        <v/>
      </c>
      <c r="C798" t="str">
        <v/>
      </c>
    </row>
    <row r="799" spans="1:3" x14ac:dyDescent="0.3">
      <c r="A799" t="str">
        <v/>
      </c>
      <c r="B799" t="str">
        <v/>
      </c>
      <c r="C799" t="str">
        <v/>
      </c>
    </row>
    <row r="800" spans="1:3" x14ac:dyDescent="0.3">
      <c r="A800" t="str">
        <v/>
      </c>
      <c r="B800" t="str">
        <v/>
      </c>
      <c r="C800" t="str">
        <v/>
      </c>
    </row>
    <row r="801" spans="1:3" x14ac:dyDescent="0.3">
      <c r="A801" t="str">
        <v/>
      </c>
      <c r="B801" t="str">
        <v/>
      </c>
      <c r="C801" t="str">
        <v/>
      </c>
    </row>
    <row r="802" spans="1:3" x14ac:dyDescent="0.3">
      <c r="A802" t="str">
        <v/>
      </c>
      <c r="B802" t="str">
        <v/>
      </c>
      <c r="C802" t="str">
        <v/>
      </c>
    </row>
    <row r="803" spans="1:3" x14ac:dyDescent="0.3">
      <c r="A803" t="str">
        <v/>
      </c>
      <c r="B803" t="str">
        <v/>
      </c>
      <c r="C803" t="str">
        <v/>
      </c>
    </row>
    <row r="804" spans="1:3" x14ac:dyDescent="0.3">
      <c r="A804" t="str">
        <v/>
      </c>
      <c r="B804" t="str">
        <v/>
      </c>
      <c r="C804" t="str">
        <v/>
      </c>
    </row>
    <row r="805" spans="1:3" x14ac:dyDescent="0.3">
      <c r="A805" t="str">
        <v/>
      </c>
      <c r="B805" t="str">
        <v/>
      </c>
      <c r="C805" t="str">
        <v/>
      </c>
    </row>
    <row r="806" spans="1:3" x14ac:dyDescent="0.3">
      <c r="A806" t="str">
        <v/>
      </c>
      <c r="B806" t="str">
        <v/>
      </c>
      <c r="C806" t="str">
        <v/>
      </c>
    </row>
    <row r="807" spans="1:3" x14ac:dyDescent="0.3">
      <c r="A807" t="str">
        <v/>
      </c>
      <c r="B807" t="str">
        <v/>
      </c>
      <c r="C807" t="str">
        <v/>
      </c>
    </row>
    <row r="808" spans="1:3" x14ac:dyDescent="0.3">
      <c r="A808" t="str">
        <v/>
      </c>
      <c r="B808" t="str">
        <v/>
      </c>
      <c r="C808" t="str">
        <v/>
      </c>
    </row>
    <row r="809" spans="1:3" x14ac:dyDescent="0.3">
      <c r="A809" t="str">
        <v/>
      </c>
      <c r="B809" t="str">
        <v/>
      </c>
      <c r="C809" t="str">
        <v/>
      </c>
    </row>
    <row r="810" spans="1:3" x14ac:dyDescent="0.3">
      <c r="A810" t="str">
        <v/>
      </c>
      <c r="B810" t="str">
        <v/>
      </c>
      <c r="C810" t="str">
        <v/>
      </c>
    </row>
    <row r="811" spans="1:3" x14ac:dyDescent="0.3">
      <c r="A811" t="str">
        <v/>
      </c>
      <c r="B811" t="str">
        <v/>
      </c>
      <c r="C811" t="str">
        <v/>
      </c>
    </row>
    <row r="812" spans="1:3" x14ac:dyDescent="0.3">
      <c r="A812" t="str">
        <v/>
      </c>
      <c r="B812" t="str">
        <v/>
      </c>
      <c r="C812" t="str">
        <v/>
      </c>
    </row>
    <row r="813" spans="1:3" x14ac:dyDescent="0.3">
      <c r="A813" t="str">
        <v/>
      </c>
      <c r="B813" t="str">
        <v/>
      </c>
      <c r="C813" t="str">
        <v/>
      </c>
    </row>
    <row r="814" spans="1:3" x14ac:dyDescent="0.3">
      <c r="A814" t="str">
        <v/>
      </c>
      <c r="B814" t="str">
        <v/>
      </c>
      <c r="C814" t="str">
        <v/>
      </c>
    </row>
    <row r="815" spans="1:3" x14ac:dyDescent="0.3">
      <c r="A815" t="str">
        <v/>
      </c>
      <c r="B815" t="str">
        <v/>
      </c>
      <c r="C815" t="str">
        <v/>
      </c>
    </row>
    <row r="816" spans="1:3" x14ac:dyDescent="0.3">
      <c r="A816" t="str">
        <v/>
      </c>
      <c r="B816" t="str">
        <v/>
      </c>
      <c r="C816" t="str">
        <v/>
      </c>
    </row>
    <row r="817" spans="1:3" x14ac:dyDescent="0.3">
      <c r="A817" t="str">
        <v/>
      </c>
      <c r="B817" t="str">
        <v/>
      </c>
      <c r="C817" t="str">
        <v/>
      </c>
    </row>
    <row r="818" spans="1:3" x14ac:dyDescent="0.3">
      <c r="A818" t="str">
        <v/>
      </c>
      <c r="B818" t="str">
        <v/>
      </c>
      <c r="C818" t="str">
        <v/>
      </c>
    </row>
    <row r="819" spans="1:3" x14ac:dyDescent="0.3">
      <c r="A819" t="str">
        <v/>
      </c>
      <c r="B819" t="str">
        <v/>
      </c>
      <c r="C819" t="str">
        <v/>
      </c>
    </row>
    <row r="820" spans="1:3" x14ac:dyDescent="0.3">
      <c r="A820" t="str">
        <v/>
      </c>
      <c r="B820" t="str">
        <v/>
      </c>
      <c r="C820" t="str">
        <v/>
      </c>
    </row>
    <row r="821" spans="1:3" x14ac:dyDescent="0.3">
      <c r="A821" t="str">
        <v/>
      </c>
      <c r="B821" t="str">
        <v/>
      </c>
      <c r="C821" t="str">
        <v/>
      </c>
    </row>
    <row r="822" spans="1:3" x14ac:dyDescent="0.3">
      <c r="A822" t="str">
        <v/>
      </c>
      <c r="B822" t="str">
        <v/>
      </c>
      <c r="C822" t="str">
        <v/>
      </c>
    </row>
    <row r="823" spans="1:3" x14ac:dyDescent="0.3">
      <c r="A823" t="str">
        <v/>
      </c>
      <c r="B823" t="str">
        <v/>
      </c>
      <c r="C823" t="str">
        <v/>
      </c>
    </row>
    <row r="824" spans="1:3" x14ac:dyDescent="0.3">
      <c r="A824" t="str">
        <v/>
      </c>
      <c r="B824" t="str">
        <v/>
      </c>
      <c r="C824" t="str">
        <v/>
      </c>
    </row>
    <row r="825" spans="1:3" x14ac:dyDescent="0.3">
      <c r="A825" t="str">
        <v/>
      </c>
      <c r="B825" t="str">
        <v/>
      </c>
      <c r="C825" t="str">
        <v/>
      </c>
    </row>
    <row r="826" spans="1:3" x14ac:dyDescent="0.3">
      <c r="A826" t="str">
        <v/>
      </c>
      <c r="B826" t="str">
        <v/>
      </c>
      <c r="C826" t="str">
        <v/>
      </c>
    </row>
    <row r="827" spans="1:3" x14ac:dyDescent="0.3">
      <c r="A827" t="str">
        <v/>
      </c>
      <c r="B827" t="str">
        <v/>
      </c>
      <c r="C827" t="str">
        <v/>
      </c>
    </row>
    <row r="828" spans="1:3" x14ac:dyDescent="0.3">
      <c r="A828" t="str">
        <v/>
      </c>
      <c r="B828" t="str">
        <v/>
      </c>
      <c r="C828" t="str">
        <v/>
      </c>
    </row>
    <row r="829" spans="1:3" x14ac:dyDescent="0.3">
      <c r="A829" t="str">
        <v/>
      </c>
      <c r="B829" t="str">
        <v/>
      </c>
      <c r="C829" t="str">
        <v/>
      </c>
    </row>
    <row r="830" spans="1:3" x14ac:dyDescent="0.3">
      <c r="A830" t="str">
        <v/>
      </c>
      <c r="B830" t="str">
        <v/>
      </c>
      <c r="C830" t="str">
        <v/>
      </c>
    </row>
    <row r="831" spans="1:3" x14ac:dyDescent="0.3">
      <c r="A831" t="str">
        <v/>
      </c>
      <c r="B831" t="str">
        <v/>
      </c>
      <c r="C831" t="str">
        <v/>
      </c>
    </row>
    <row r="832" spans="1:3" x14ac:dyDescent="0.3">
      <c r="A832" t="str">
        <v/>
      </c>
      <c r="B832" t="str">
        <v/>
      </c>
      <c r="C832" t="str">
        <v/>
      </c>
    </row>
    <row r="833" spans="1:3" x14ac:dyDescent="0.3">
      <c r="A833" t="str">
        <v/>
      </c>
      <c r="B833" t="str">
        <v/>
      </c>
      <c r="C833" t="str">
        <v/>
      </c>
    </row>
    <row r="834" spans="1:3" x14ac:dyDescent="0.3">
      <c r="A834" t="str">
        <v/>
      </c>
      <c r="B834" t="str">
        <v/>
      </c>
      <c r="C834" t="str">
        <v/>
      </c>
    </row>
    <row r="835" spans="1:3" x14ac:dyDescent="0.3">
      <c r="A835" t="str">
        <v/>
      </c>
      <c r="B835" t="str">
        <v/>
      </c>
      <c r="C835" t="str">
        <v/>
      </c>
    </row>
    <row r="836" spans="1:3" x14ac:dyDescent="0.3">
      <c r="A836" t="str">
        <v/>
      </c>
      <c r="B836" t="str">
        <v/>
      </c>
      <c r="C836" t="str">
        <v/>
      </c>
    </row>
    <row r="837" spans="1:3" x14ac:dyDescent="0.3">
      <c r="A837" t="str">
        <v/>
      </c>
      <c r="B837" t="str">
        <v/>
      </c>
      <c r="C837" t="str">
        <v/>
      </c>
    </row>
    <row r="838" spans="1:3" x14ac:dyDescent="0.3">
      <c r="A838" t="str">
        <v/>
      </c>
      <c r="B838" t="str">
        <v/>
      </c>
      <c r="C838" t="str">
        <v/>
      </c>
    </row>
    <row r="839" spans="1:3" x14ac:dyDescent="0.3">
      <c r="A839" t="str">
        <v/>
      </c>
      <c r="B839" t="str">
        <v/>
      </c>
      <c r="C839" t="str">
        <v/>
      </c>
    </row>
    <row r="840" spans="1:3" x14ac:dyDescent="0.3">
      <c r="A840" t="str">
        <v/>
      </c>
      <c r="B840" t="str">
        <v/>
      </c>
      <c r="C840" t="str">
        <v/>
      </c>
    </row>
    <row r="841" spans="1:3" x14ac:dyDescent="0.3">
      <c r="A841" t="str">
        <v/>
      </c>
      <c r="B841" t="str">
        <v/>
      </c>
      <c r="C841" t="str">
        <v/>
      </c>
    </row>
    <row r="842" spans="1:3" x14ac:dyDescent="0.3">
      <c r="A842" t="str">
        <v/>
      </c>
      <c r="B842" t="str">
        <v/>
      </c>
      <c r="C842" t="str">
        <v/>
      </c>
    </row>
    <row r="843" spans="1:3" x14ac:dyDescent="0.3">
      <c r="A843" t="str">
        <v/>
      </c>
      <c r="B843" t="str">
        <v/>
      </c>
      <c r="C843" t="str">
        <v/>
      </c>
    </row>
    <row r="844" spans="1:3" x14ac:dyDescent="0.3">
      <c r="A844" t="str">
        <v/>
      </c>
      <c r="B844" t="str">
        <v/>
      </c>
      <c r="C844" t="str">
        <v/>
      </c>
    </row>
    <row r="845" spans="1:3" x14ac:dyDescent="0.3">
      <c r="A845" t="str">
        <v/>
      </c>
      <c r="B845" t="str">
        <v/>
      </c>
      <c r="C845" t="str">
        <v/>
      </c>
    </row>
    <row r="846" spans="1:3" x14ac:dyDescent="0.3">
      <c r="A846" t="str">
        <v/>
      </c>
      <c r="B846" t="str">
        <v/>
      </c>
      <c r="C846" t="str">
        <v/>
      </c>
    </row>
    <row r="847" spans="1:3" x14ac:dyDescent="0.3">
      <c r="A847" t="str">
        <v/>
      </c>
      <c r="B847" t="str">
        <v/>
      </c>
      <c r="C847" t="str">
        <v/>
      </c>
    </row>
    <row r="848" spans="1:3" x14ac:dyDescent="0.3">
      <c r="A848" t="str">
        <v/>
      </c>
      <c r="B848" t="str">
        <v/>
      </c>
      <c r="C848" t="str">
        <v/>
      </c>
    </row>
    <row r="849" spans="1:3" x14ac:dyDescent="0.3">
      <c r="A849" t="str">
        <v/>
      </c>
      <c r="B849" t="str">
        <v/>
      </c>
      <c r="C849" t="str">
        <v/>
      </c>
    </row>
    <row r="850" spans="1:3" x14ac:dyDescent="0.3">
      <c r="A850" t="str">
        <v/>
      </c>
      <c r="B850" t="str">
        <v/>
      </c>
      <c r="C850" t="str">
        <v/>
      </c>
    </row>
    <row r="851" spans="1:3" x14ac:dyDescent="0.3">
      <c r="A851" t="str">
        <v/>
      </c>
      <c r="B851" t="str">
        <v/>
      </c>
      <c r="C851" t="str">
        <v/>
      </c>
    </row>
    <row r="852" spans="1:3" x14ac:dyDescent="0.3">
      <c r="A852" t="str">
        <v/>
      </c>
      <c r="B852" t="str">
        <v/>
      </c>
      <c r="C852" t="str">
        <v/>
      </c>
    </row>
    <row r="853" spans="1:3" x14ac:dyDescent="0.3">
      <c r="A853" t="str">
        <v/>
      </c>
      <c r="B853" t="str">
        <v/>
      </c>
      <c r="C853" t="str">
        <v/>
      </c>
    </row>
    <row r="854" spans="1:3" x14ac:dyDescent="0.3">
      <c r="A854" t="str">
        <v/>
      </c>
      <c r="B854" t="str">
        <v/>
      </c>
      <c r="C854" t="str">
        <v/>
      </c>
    </row>
    <row r="855" spans="1:3" x14ac:dyDescent="0.3">
      <c r="A855" t="str">
        <v/>
      </c>
      <c r="B855" t="str">
        <v/>
      </c>
      <c r="C855" t="str">
        <v/>
      </c>
    </row>
    <row r="856" spans="1:3" x14ac:dyDescent="0.3">
      <c r="A856" t="str">
        <v/>
      </c>
      <c r="B856" t="str">
        <v/>
      </c>
      <c r="C856" t="str">
        <v/>
      </c>
    </row>
    <row r="857" spans="1:3" x14ac:dyDescent="0.3">
      <c r="A857" t="str">
        <v/>
      </c>
      <c r="B857" t="str">
        <v/>
      </c>
      <c r="C857" t="str">
        <v/>
      </c>
    </row>
    <row r="858" spans="1:3" x14ac:dyDescent="0.3">
      <c r="A858" t="str">
        <v/>
      </c>
      <c r="B858" t="str">
        <v/>
      </c>
      <c r="C858" t="str">
        <v/>
      </c>
    </row>
    <row r="859" spans="1:3" x14ac:dyDescent="0.3">
      <c r="A859" t="str">
        <v/>
      </c>
      <c r="B859" t="str">
        <v/>
      </c>
      <c r="C859" t="str">
        <v/>
      </c>
    </row>
    <row r="860" spans="1:3" x14ac:dyDescent="0.3">
      <c r="A860" t="str">
        <v/>
      </c>
      <c r="B860" t="str">
        <v/>
      </c>
      <c r="C860" t="str">
        <v/>
      </c>
    </row>
    <row r="861" spans="1:3" x14ac:dyDescent="0.3">
      <c r="A861" t="str">
        <v/>
      </c>
      <c r="B861" t="str">
        <v/>
      </c>
      <c r="C861" t="str">
        <v/>
      </c>
    </row>
    <row r="862" spans="1:3" x14ac:dyDescent="0.3">
      <c r="A862" t="str">
        <v/>
      </c>
      <c r="B862" t="str">
        <v/>
      </c>
      <c r="C862" t="str">
        <v/>
      </c>
    </row>
    <row r="863" spans="1:3" x14ac:dyDescent="0.3">
      <c r="A863" t="str">
        <v/>
      </c>
      <c r="B863" t="str">
        <v/>
      </c>
      <c r="C863" t="str">
        <v/>
      </c>
    </row>
    <row r="864" spans="1:3" x14ac:dyDescent="0.3">
      <c r="A864" t="str">
        <v/>
      </c>
      <c r="B864" t="str">
        <v/>
      </c>
      <c r="C864" t="str">
        <v/>
      </c>
    </row>
    <row r="865" spans="1:3" x14ac:dyDescent="0.3">
      <c r="A865" t="str">
        <v/>
      </c>
      <c r="B865" t="str">
        <v/>
      </c>
      <c r="C865" t="str">
        <v/>
      </c>
    </row>
    <row r="866" spans="1:3" x14ac:dyDescent="0.3">
      <c r="A866" t="str">
        <v/>
      </c>
      <c r="B866" t="str">
        <v/>
      </c>
      <c r="C866" t="str">
        <v/>
      </c>
    </row>
    <row r="867" spans="1:3" x14ac:dyDescent="0.3">
      <c r="A867" t="str">
        <v/>
      </c>
      <c r="B867" t="str">
        <v/>
      </c>
      <c r="C867" t="str">
        <v/>
      </c>
    </row>
    <row r="868" spans="1:3" x14ac:dyDescent="0.3">
      <c r="A868" t="str">
        <v/>
      </c>
      <c r="B868" t="str">
        <v/>
      </c>
      <c r="C868" t="str">
        <v/>
      </c>
    </row>
    <row r="869" spans="1:3" x14ac:dyDescent="0.3">
      <c r="A869" t="str">
        <v/>
      </c>
      <c r="B869" t="str">
        <v/>
      </c>
      <c r="C869" t="str">
        <v/>
      </c>
    </row>
    <row r="870" spans="1:3" x14ac:dyDescent="0.3">
      <c r="A870" t="str">
        <v/>
      </c>
      <c r="B870" t="str">
        <v/>
      </c>
      <c r="C870" t="str">
        <v/>
      </c>
    </row>
    <row r="871" spans="1:3" x14ac:dyDescent="0.3">
      <c r="A871" t="str">
        <v/>
      </c>
      <c r="B871" t="str">
        <v/>
      </c>
      <c r="C871" t="str">
        <v/>
      </c>
    </row>
    <row r="872" spans="1:3" x14ac:dyDescent="0.3">
      <c r="A872" t="str">
        <v/>
      </c>
      <c r="B872" t="str">
        <v/>
      </c>
      <c r="C872" t="str">
        <v/>
      </c>
    </row>
    <row r="873" spans="1:3" x14ac:dyDescent="0.3">
      <c r="A873" t="str">
        <v/>
      </c>
      <c r="B873" t="str">
        <v/>
      </c>
      <c r="C873" t="str">
        <v/>
      </c>
    </row>
    <row r="874" spans="1:3" x14ac:dyDescent="0.3">
      <c r="A874" t="str">
        <v/>
      </c>
      <c r="B874" t="str">
        <v/>
      </c>
      <c r="C874" t="str">
        <v/>
      </c>
    </row>
    <row r="875" spans="1:3" x14ac:dyDescent="0.3">
      <c r="A875" t="str">
        <v/>
      </c>
      <c r="B875" t="str">
        <v/>
      </c>
      <c r="C875" t="str">
        <v/>
      </c>
    </row>
    <row r="876" spans="1:3" x14ac:dyDescent="0.3">
      <c r="A876" t="str">
        <v/>
      </c>
      <c r="B876" t="str">
        <v/>
      </c>
      <c r="C876" t="str">
        <v/>
      </c>
    </row>
    <row r="877" spans="1:3" x14ac:dyDescent="0.3">
      <c r="A877" t="str">
        <v/>
      </c>
      <c r="B877" t="str">
        <v/>
      </c>
      <c r="C877" t="str">
        <v/>
      </c>
    </row>
    <row r="878" spans="1:3" x14ac:dyDescent="0.3">
      <c r="A878" t="str">
        <v/>
      </c>
      <c r="B878" t="str">
        <v/>
      </c>
      <c r="C878" t="str">
        <v/>
      </c>
    </row>
    <row r="879" spans="1:3" x14ac:dyDescent="0.3">
      <c r="A879" t="str">
        <v/>
      </c>
      <c r="B879" t="str">
        <v/>
      </c>
      <c r="C879" t="str">
        <v/>
      </c>
    </row>
    <row r="880" spans="1:3" x14ac:dyDescent="0.3">
      <c r="A880" t="str">
        <v/>
      </c>
      <c r="B880" t="str">
        <v/>
      </c>
      <c r="C880" t="str">
        <v/>
      </c>
    </row>
    <row r="881" spans="1:3" x14ac:dyDescent="0.3">
      <c r="A881" t="str">
        <v/>
      </c>
      <c r="B881" t="str">
        <v/>
      </c>
      <c r="C881" t="str">
        <v/>
      </c>
    </row>
    <row r="882" spans="1:3" x14ac:dyDescent="0.3">
      <c r="A882" t="str">
        <v/>
      </c>
      <c r="B882" t="str">
        <v/>
      </c>
      <c r="C882" t="str">
        <v/>
      </c>
    </row>
    <row r="883" spans="1:3" x14ac:dyDescent="0.3">
      <c r="A883" t="str">
        <v/>
      </c>
      <c r="B883" t="str">
        <v/>
      </c>
      <c r="C883" t="str">
        <v/>
      </c>
    </row>
    <row r="884" spans="1:3" x14ac:dyDescent="0.3">
      <c r="A884" t="str">
        <v/>
      </c>
      <c r="B884" t="str">
        <v/>
      </c>
      <c r="C884" t="str">
        <v/>
      </c>
    </row>
    <row r="885" spans="1:3" x14ac:dyDescent="0.3">
      <c r="A885" t="str">
        <v/>
      </c>
      <c r="B885" t="str">
        <v/>
      </c>
      <c r="C885" t="str">
        <v/>
      </c>
    </row>
    <row r="886" spans="1:3" x14ac:dyDescent="0.3">
      <c r="A886" t="str">
        <v/>
      </c>
      <c r="B886" t="str">
        <v/>
      </c>
      <c r="C886" t="str">
        <v/>
      </c>
    </row>
    <row r="887" spans="1:3" x14ac:dyDescent="0.3">
      <c r="A887" t="str">
        <v/>
      </c>
      <c r="B887" t="str">
        <v/>
      </c>
      <c r="C887" t="str">
        <v/>
      </c>
    </row>
    <row r="888" spans="1:3" x14ac:dyDescent="0.3">
      <c r="A888" t="str">
        <v/>
      </c>
      <c r="B888" t="str">
        <v/>
      </c>
      <c r="C888" t="str">
        <v/>
      </c>
    </row>
    <row r="889" spans="1:3" x14ac:dyDescent="0.3">
      <c r="A889" t="str">
        <v/>
      </c>
      <c r="B889" t="str">
        <v/>
      </c>
      <c r="C889" t="str">
        <v/>
      </c>
    </row>
    <row r="890" spans="1:3" x14ac:dyDescent="0.3">
      <c r="A890" t="str">
        <v/>
      </c>
      <c r="B890" t="str">
        <v/>
      </c>
      <c r="C890" t="str">
        <v/>
      </c>
    </row>
    <row r="891" spans="1:3" x14ac:dyDescent="0.3">
      <c r="A891" t="str">
        <v/>
      </c>
      <c r="B891" t="str">
        <v/>
      </c>
      <c r="C891" t="str">
        <v/>
      </c>
    </row>
    <row r="892" spans="1:3" x14ac:dyDescent="0.3">
      <c r="A892" t="str">
        <v/>
      </c>
      <c r="B892" t="str">
        <v/>
      </c>
      <c r="C892" t="str">
        <v/>
      </c>
    </row>
    <row r="893" spans="1:3" x14ac:dyDescent="0.3">
      <c r="A893" t="str">
        <v/>
      </c>
      <c r="B893" t="str">
        <v/>
      </c>
      <c r="C893" t="str">
        <v/>
      </c>
    </row>
    <row r="894" spans="1:3" x14ac:dyDescent="0.3">
      <c r="A894" t="str">
        <v/>
      </c>
      <c r="B894" t="str">
        <v/>
      </c>
      <c r="C894" t="str">
        <v/>
      </c>
    </row>
    <row r="895" spans="1:3" x14ac:dyDescent="0.3">
      <c r="A895" t="str">
        <v/>
      </c>
      <c r="B895" t="str">
        <v/>
      </c>
      <c r="C895" t="str">
        <v/>
      </c>
    </row>
    <row r="896" spans="1:3" x14ac:dyDescent="0.3">
      <c r="A896" t="str">
        <v/>
      </c>
      <c r="B896" t="str">
        <v/>
      </c>
      <c r="C896" t="str">
        <v/>
      </c>
    </row>
    <row r="897" spans="1:3" x14ac:dyDescent="0.3">
      <c r="A897" t="str">
        <v/>
      </c>
      <c r="B897" t="str">
        <v/>
      </c>
      <c r="C897" t="str">
        <v/>
      </c>
    </row>
    <row r="898" spans="1:3" x14ac:dyDescent="0.3">
      <c r="A898" t="str">
        <v/>
      </c>
      <c r="B898" t="str">
        <v/>
      </c>
      <c r="C898" t="str">
        <v/>
      </c>
    </row>
    <row r="899" spans="1:3" x14ac:dyDescent="0.3">
      <c r="A899" t="str">
        <v/>
      </c>
      <c r="B899" t="str">
        <v/>
      </c>
      <c r="C899" t="str">
        <v/>
      </c>
    </row>
    <row r="900" spans="1:3" x14ac:dyDescent="0.3">
      <c r="A900" t="str">
        <v/>
      </c>
      <c r="B900" t="str">
        <v/>
      </c>
      <c r="C900" t="str">
        <v/>
      </c>
    </row>
    <row r="901" spans="1:3" x14ac:dyDescent="0.3">
      <c r="A901" t="str">
        <v/>
      </c>
      <c r="B901" t="str">
        <v/>
      </c>
      <c r="C901" t="str">
        <v/>
      </c>
    </row>
    <row r="902" spans="1:3" x14ac:dyDescent="0.3">
      <c r="A902" t="str">
        <v/>
      </c>
      <c r="B902" t="str">
        <v/>
      </c>
      <c r="C902" t="str">
        <v/>
      </c>
    </row>
    <row r="903" spans="1:3" x14ac:dyDescent="0.3">
      <c r="A903" t="str">
        <v/>
      </c>
      <c r="B903" t="str">
        <v/>
      </c>
      <c r="C903" t="str">
        <v/>
      </c>
    </row>
    <row r="904" spans="1:3" x14ac:dyDescent="0.3">
      <c r="A904" t="str">
        <v/>
      </c>
      <c r="B904" t="str">
        <v/>
      </c>
      <c r="C904" t="str">
        <v/>
      </c>
    </row>
    <row r="905" spans="1:3" x14ac:dyDescent="0.3">
      <c r="A905" t="str">
        <v/>
      </c>
      <c r="B905" t="str">
        <v/>
      </c>
      <c r="C905" t="str">
        <v/>
      </c>
    </row>
    <row r="906" spans="1:3" x14ac:dyDescent="0.3">
      <c r="A906" t="str">
        <v/>
      </c>
      <c r="B906" t="str">
        <v/>
      </c>
      <c r="C906" t="str">
        <v/>
      </c>
    </row>
    <row r="907" spans="1:3" x14ac:dyDescent="0.3">
      <c r="A907" t="str">
        <v/>
      </c>
      <c r="B907" t="str">
        <v/>
      </c>
      <c r="C907" t="str">
        <v/>
      </c>
    </row>
    <row r="908" spans="1:3" x14ac:dyDescent="0.3">
      <c r="A908" t="str">
        <v/>
      </c>
      <c r="B908" t="str">
        <v/>
      </c>
      <c r="C908" t="str">
        <v/>
      </c>
    </row>
    <row r="909" spans="1:3" x14ac:dyDescent="0.3">
      <c r="A909" t="str">
        <v/>
      </c>
      <c r="B909" t="str">
        <v/>
      </c>
      <c r="C909" t="str">
        <v/>
      </c>
    </row>
    <row r="910" spans="1:3" x14ac:dyDescent="0.3">
      <c r="A910" t="str">
        <v/>
      </c>
      <c r="B910" t="str">
        <v/>
      </c>
      <c r="C910" t="str">
        <v/>
      </c>
    </row>
    <row r="911" spans="1:3" x14ac:dyDescent="0.3">
      <c r="A911" t="str">
        <v/>
      </c>
      <c r="B911" t="str">
        <v/>
      </c>
      <c r="C911" t="str">
        <v/>
      </c>
    </row>
    <row r="912" spans="1:3" x14ac:dyDescent="0.3">
      <c r="A912" t="str">
        <v/>
      </c>
      <c r="B912" t="str">
        <v/>
      </c>
      <c r="C912" t="str">
        <v/>
      </c>
    </row>
    <row r="913" spans="1:3" x14ac:dyDescent="0.3">
      <c r="A913" t="str">
        <v/>
      </c>
      <c r="B913" t="str">
        <v/>
      </c>
      <c r="C913" t="str">
        <v/>
      </c>
    </row>
    <row r="914" spans="1:3" x14ac:dyDescent="0.3">
      <c r="A914" t="str">
        <v/>
      </c>
      <c r="B914" t="str">
        <v/>
      </c>
      <c r="C914" t="str">
        <v/>
      </c>
    </row>
    <row r="915" spans="1:3" x14ac:dyDescent="0.3">
      <c r="A915" t="str">
        <v/>
      </c>
      <c r="B915" t="str">
        <v/>
      </c>
      <c r="C915" t="str">
        <v/>
      </c>
    </row>
    <row r="916" spans="1:3" x14ac:dyDescent="0.3">
      <c r="A916" t="str">
        <v/>
      </c>
      <c r="B916" t="str">
        <v/>
      </c>
      <c r="C916" t="str">
        <v/>
      </c>
    </row>
    <row r="917" spans="1:3" x14ac:dyDescent="0.3">
      <c r="A917" t="str">
        <v/>
      </c>
      <c r="B917" t="str">
        <v/>
      </c>
      <c r="C917" t="str">
        <v/>
      </c>
    </row>
    <row r="918" spans="1:3" x14ac:dyDescent="0.3">
      <c r="A918" t="str">
        <v/>
      </c>
      <c r="B918" t="str">
        <v/>
      </c>
      <c r="C918" t="str">
        <v/>
      </c>
    </row>
    <row r="919" spans="1:3" x14ac:dyDescent="0.3">
      <c r="A919" t="str">
        <v/>
      </c>
      <c r="B919" t="str">
        <v/>
      </c>
      <c r="C919" t="str">
        <v/>
      </c>
    </row>
    <row r="920" spans="1:3" x14ac:dyDescent="0.3">
      <c r="A920" t="str">
        <v/>
      </c>
      <c r="B920" t="str">
        <v/>
      </c>
      <c r="C920" t="str">
        <v/>
      </c>
    </row>
    <row r="921" spans="1:3" x14ac:dyDescent="0.3">
      <c r="A921" t="str">
        <v/>
      </c>
      <c r="B921" t="str">
        <v/>
      </c>
      <c r="C921" t="str">
        <v/>
      </c>
    </row>
    <row r="922" spans="1:3" x14ac:dyDescent="0.3">
      <c r="A922" t="str">
        <v/>
      </c>
      <c r="B922" t="str">
        <v/>
      </c>
      <c r="C922" t="str">
        <v/>
      </c>
    </row>
    <row r="923" spans="1:3" x14ac:dyDescent="0.3">
      <c r="A923" t="str">
        <v/>
      </c>
      <c r="B923" t="str">
        <v/>
      </c>
      <c r="C923" t="str">
        <v/>
      </c>
    </row>
    <row r="924" spans="1:3" x14ac:dyDescent="0.3">
      <c r="A924" t="str">
        <v/>
      </c>
      <c r="B924" t="str">
        <v/>
      </c>
      <c r="C924" t="str">
        <v/>
      </c>
    </row>
    <row r="925" spans="1:3" x14ac:dyDescent="0.3">
      <c r="A925" t="str">
        <v/>
      </c>
      <c r="B925" t="str">
        <v/>
      </c>
      <c r="C925" t="str">
        <v/>
      </c>
    </row>
    <row r="926" spans="1:3" x14ac:dyDescent="0.3">
      <c r="A926" t="str">
        <v/>
      </c>
      <c r="B926" t="str">
        <v/>
      </c>
      <c r="C926" t="str">
        <v/>
      </c>
    </row>
    <row r="927" spans="1:3" x14ac:dyDescent="0.3">
      <c r="A927" t="str">
        <v/>
      </c>
      <c r="B927" t="str">
        <v/>
      </c>
      <c r="C927" t="str">
        <v/>
      </c>
    </row>
    <row r="928" spans="1:3" x14ac:dyDescent="0.3">
      <c r="A928" t="str">
        <v/>
      </c>
      <c r="B928" t="str">
        <v/>
      </c>
      <c r="C928" t="str">
        <v/>
      </c>
    </row>
    <row r="929" spans="1:3" x14ac:dyDescent="0.3">
      <c r="A929" t="str">
        <v/>
      </c>
      <c r="B929" t="str">
        <v/>
      </c>
      <c r="C929" t="str">
        <v/>
      </c>
    </row>
    <row r="930" spans="1:3" x14ac:dyDescent="0.3">
      <c r="A930" t="str">
        <v/>
      </c>
      <c r="B930" t="str">
        <v/>
      </c>
      <c r="C930" t="str">
        <v/>
      </c>
    </row>
    <row r="931" spans="1:3" x14ac:dyDescent="0.3">
      <c r="A931" t="str">
        <v/>
      </c>
      <c r="B931" t="str">
        <v/>
      </c>
      <c r="C931" t="str">
        <v/>
      </c>
    </row>
    <row r="932" spans="1:3" x14ac:dyDescent="0.3">
      <c r="A932" t="str">
        <v/>
      </c>
      <c r="B932" t="str">
        <v/>
      </c>
      <c r="C932" t="str">
        <v/>
      </c>
    </row>
    <row r="933" spans="1:3" x14ac:dyDescent="0.3">
      <c r="A933" t="str">
        <v/>
      </c>
      <c r="B933" t="str">
        <v/>
      </c>
      <c r="C933" t="str">
        <v/>
      </c>
    </row>
    <row r="934" spans="1:3" x14ac:dyDescent="0.3">
      <c r="A934" t="str">
        <v/>
      </c>
      <c r="B934" t="str">
        <v/>
      </c>
      <c r="C934" t="str">
        <v/>
      </c>
    </row>
    <row r="935" spans="1:3" x14ac:dyDescent="0.3">
      <c r="A935" t="str">
        <v/>
      </c>
      <c r="B935" t="str">
        <v/>
      </c>
      <c r="C935" t="str">
        <v/>
      </c>
    </row>
    <row r="936" spans="1:3" x14ac:dyDescent="0.3">
      <c r="A936" t="str">
        <v/>
      </c>
      <c r="B936" t="str">
        <v/>
      </c>
      <c r="C936" t="str">
        <v/>
      </c>
    </row>
    <row r="937" spans="1:3" x14ac:dyDescent="0.3">
      <c r="A937" t="str">
        <v/>
      </c>
      <c r="B937" t="str">
        <v/>
      </c>
      <c r="C937" t="str">
        <v/>
      </c>
    </row>
    <row r="938" spans="1:3" x14ac:dyDescent="0.3">
      <c r="A938" t="str">
        <v/>
      </c>
      <c r="B938" t="str">
        <v/>
      </c>
      <c r="C938" t="str">
        <v/>
      </c>
    </row>
    <row r="939" spans="1:3" x14ac:dyDescent="0.3">
      <c r="A939" t="str">
        <v/>
      </c>
      <c r="B939" t="str">
        <v/>
      </c>
      <c r="C939" t="str">
        <v/>
      </c>
    </row>
    <row r="940" spans="1:3" x14ac:dyDescent="0.3">
      <c r="A940" t="str">
        <v/>
      </c>
      <c r="B940" t="str">
        <v/>
      </c>
      <c r="C940" t="str">
        <v/>
      </c>
    </row>
    <row r="941" spans="1:3" x14ac:dyDescent="0.3">
      <c r="A941" t="str">
        <v/>
      </c>
      <c r="B941" t="str">
        <v/>
      </c>
      <c r="C941" t="str">
        <v/>
      </c>
    </row>
    <row r="942" spans="1:3" x14ac:dyDescent="0.3">
      <c r="A942" t="str">
        <v/>
      </c>
      <c r="B942" t="str">
        <v/>
      </c>
      <c r="C942" t="str">
        <v/>
      </c>
    </row>
    <row r="943" spans="1:3" x14ac:dyDescent="0.3">
      <c r="A943" t="str">
        <v/>
      </c>
      <c r="B943" t="str">
        <v/>
      </c>
      <c r="C943" t="str">
        <v/>
      </c>
    </row>
    <row r="944" spans="1:3" x14ac:dyDescent="0.3">
      <c r="A944" t="str">
        <v/>
      </c>
      <c r="B944" t="str">
        <v/>
      </c>
      <c r="C944" t="str">
        <v/>
      </c>
    </row>
    <row r="945" spans="1:3" x14ac:dyDescent="0.3">
      <c r="A945" t="str">
        <v/>
      </c>
      <c r="B945" t="str">
        <v/>
      </c>
      <c r="C945" t="str">
        <v/>
      </c>
    </row>
    <row r="946" spans="1:3" x14ac:dyDescent="0.3">
      <c r="A946" t="str">
        <v/>
      </c>
      <c r="B946" t="str">
        <v/>
      </c>
      <c r="C946" t="str">
        <v/>
      </c>
    </row>
    <row r="947" spans="1:3" x14ac:dyDescent="0.3">
      <c r="A947" t="str">
        <v/>
      </c>
      <c r="B947" t="str">
        <v/>
      </c>
      <c r="C947" t="str">
        <v/>
      </c>
    </row>
    <row r="948" spans="1:3" x14ac:dyDescent="0.3">
      <c r="A948" t="str">
        <v/>
      </c>
      <c r="B948" t="str">
        <v/>
      </c>
      <c r="C948" t="str">
        <v/>
      </c>
    </row>
    <row r="949" spans="1:3" x14ac:dyDescent="0.3">
      <c r="A949" t="str">
        <v/>
      </c>
      <c r="B949" t="str">
        <v/>
      </c>
      <c r="C949" t="str">
        <v/>
      </c>
    </row>
    <row r="950" spans="1:3" x14ac:dyDescent="0.3">
      <c r="A950" t="str">
        <v/>
      </c>
      <c r="B950" t="str">
        <v/>
      </c>
      <c r="C950" t="str">
        <v/>
      </c>
    </row>
    <row r="951" spans="1:3" x14ac:dyDescent="0.3">
      <c r="A951" t="str">
        <v/>
      </c>
      <c r="B951" t="str">
        <v/>
      </c>
      <c r="C951" t="str">
        <v/>
      </c>
    </row>
    <row r="952" spans="1:3" x14ac:dyDescent="0.3">
      <c r="A952" t="str">
        <v/>
      </c>
      <c r="B952" t="str">
        <v/>
      </c>
      <c r="C952" t="str">
        <v/>
      </c>
    </row>
    <row r="953" spans="1:3" x14ac:dyDescent="0.3">
      <c r="A953" t="str">
        <v/>
      </c>
      <c r="B953" t="str">
        <v/>
      </c>
      <c r="C953" t="str">
        <v/>
      </c>
    </row>
    <row r="954" spans="1:3" x14ac:dyDescent="0.3">
      <c r="A954" t="str">
        <v/>
      </c>
      <c r="B954" t="str">
        <v/>
      </c>
      <c r="C954" t="str">
        <v/>
      </c>
    </row>
    <row r="955" spans="1:3" x14ac:dyDescent="0.3">
      <c r="A955" t="str">
        <v/>
      </c>
      <c r="B955" t="str">
        <v/>
      </c>
      <c r="C955" t="str">
        <v/>
      </c>
    </row>
    <row r="956" spans="1:3" x14ac:dyDescent="0.3">
      <c r="A956" t="str">
        <v/>
      </c>
      <c r="B956" t="str">
        <v/>
      </c>
      <c r="C956" t="str">
        <v/>
      </c>
    </row>
    <row r="957" spans="1:3" x14ac:dyDescent="0.3">
      <c r="A957" t="str">
        <v/>
      </c>
      <c r="B957" t="str">
        <v/>
      </c>
      <c r="C957" t="str">
        <v/>
      </c>
    </row>
    <row r="958" spans="1:3" x14ac:dyDescent="0.3">
      <c r="A958" t="str">
        <v/>
      </c>
      <c r="B958" t="str">
        <v/>
      </c>
      <c r="C958" t="str">
        <v/>
      </c>
    </row>
    <row r="959" spans="1:3" x14ac:dyDescent="0.3">
      <c r="A959" t="str">
        <v/>
      </c>
      <c r="B959" t="str">
        <v/>
      </c>
      <c r="C959" t="str">
        <v/>
      </c>
    </row>
    <row r="960" spans="1:3" x14ac:dyDescent="0.3">
      <c r="A960" t="str">
        <v/>
      </c>
      <c r="B960" t="str">
        <v/>
      </c>
      <c r="C960" t="str">
        <v/>
      </c>
    </row>
    <row r="961" spans="1:3" x14ac:dyDescent="0.3">
      <c r="A961" t="str">
        <v/>
      </c>
      <c r="B961" t="str">
        <v/>
      </c>
      <c r="C961" t="str">
        <v/>
      </c>
    </row>
    <row r="962" spans="1:3" x14ac:dyDescent="0.3">
      <c r="A962" t="str">
        <v/>
      </c>
      <c r="B962" t="str">
        <v/>
      </c>
      <c r="C962" t="str">
        <v/>
      </c>
    </row>
    <row r="963" spans="1:3" x14ac:dyDescent="0.3">
      <c r="A963" t="str">
        <v/>
      </c>
      <c r="B963" t="str">
        <v/>
      </c>
      <c r="C963" t="str">
        <v/>
      </c>
    </row>
    <row r="964" spans="1:3" x14ac:dyDescent="0.3">
      <c r="A964" t="str">
        <v/>
      </c>
      <c r="B964" t="str">
        <v/>
      </c>
      <c r="C964" t="str">
        <v/>
      </c>
    </row>
    <row r="965" spans="1:3" x14ac:dyDescent="0.3">
      <c r="A965" t="str">
        <v/>
      </c>
      <c r="B965" t="str">
        <v/>
      </c>
      <c r="C965" t="str">
        <v/>
      </c>
    </row>
    <row r="966" spans="1:3" x14ac:dyDescent="0.3">
      <c r="A966" t="str">
        <v/>
      </c>
      <c r="B966" t="str">
        <v/>
      </c>
      <c r="C966" t="str">
        <v/>
      </c>
    </row>
    <row r="967" spans="1:3" x14ac:dyDescent="0.3">
      <c r="A967" t="str">
        <v/>
      </c>
      <c r="B967" t="str">
        <v/>
      </c>
      <c r="C967" t="str">
        <v/>
      </c>
    </row>
    <row r="968" spans="1:3" x14ac:dyDescent="0.3">
      <c r="A968" t="str">
        <v/>
      </c>
      <c r="B968" t="str">
        <v/>
      </c>
      <c r="C968" t="str">
        <v/>
      </c>
    </row>
    <row r="969" spans="1:3" x14ac:dyDescent="0.3">
      <c r="A969" t="str">
        <v/>
      </c>
      <c r="B969" t="str">
        <v/>
      </c>
      <c r="C969" t="str">
        <v/>
      </c>
    </row>
    <row r="970" spans="1:3" x14ac:dyDescent="0.3">
      <c r="A970" t="str">
        <v/>
      </c>
      <c r="B970" t="str">
        <v/>
      </c>
      <c r="C970" t="str">
        <v/>
      </c>
    </row>
    <row r="971" spans="1:3" x14ac:dyDescent="0.3">
      <c r="A971" t="str">
        <v/>
      </c>
      <c r="B971" t="str">
        <v/>
      </c>
      <c r="C971" t="str">
        <v/>
      </c>
    </row>
    <row r="972" spans="1:3" x14ac:dyDescent="0.3">
      <c r="A972" t="str">
        <v/>
      </c>
      <c r="B972" t="str">
        <v/>
      </c>
      <c r="C972" t="str">
        <v/>
      </c>
    </row>
    <row r="973" spans="1:3" x14ac:dyDescent="0.3">
      <c r="A973" t="str">
        <v/>
      </c>
      <c r="B973" t="str">
        <v/>
      </c>
      <c r="C973" t="str">
        <v/>
      </c>
    </row>
    <row r="974" spans="1:3" x14ac:dyDescent="0.3">
      <c r="A974" t="str">
        <v/>
      </c>
      <c r="B974" t="str">
        <v/>
      </c>
      <c r="C974" t="str">
        <v/>
      </c>
    </row>
    <row r="975" spans="1:3" x14ac:dyDescent="0.3">
      <c r="A975" t="str">
        <v/>
      </c>
      <c r="B975" t="str">
        <v/>
      </c>
      <c r="C975" t="str">
        <v/>
      </c>
    </row>
    <row r="976" spans="1:3" x14ac:dyDescent="0.3">
      <c r="A976" t="str">
        <v/>
      </c>
      <c r="B976" t="str">
        <v/>
      </c>
      <c r="C976" t="str">
        <v/>
      </c>
    </row>
    <row r="977" spans="1:3" x14ac:dyDescent="0.3">
      <c r="A977" t="str">
        <v/>
      </c>
      <c r="B977" t="str">
        <v/>
      </c>
      <c r="C977" t="str">
        <v/>
      </c>
    </row>
    <row r="978" spans="1:3" x14ac:dyDescent="0.3">
      <c r="A978" t="str">
        <v/>
      </c>
      <c r="B978" t="str">
        <v/>
      </c>
      <c r="C978" t="str">
        <v/>
      </c>
    </row>
    <row r="979" spans="1:3" x14ac:dyDescent="0.3">
      <c r="A979" t="str">
        <v/>
      </c>
      <c r="B979" t="str">
        <v/>
      </c>
      <c r="C979" t="str">
        <v/>
      </c>
    </row>
    <row r="980" spans="1:3" x14ac:dyDescent="0.3">
      <c r="A980" t="str">
        <v/>
      </c>
      <c r="B980" t="str">
        <v/>
      </c>
      <c r="C980" t="str">
        <v/>
      </c>
    </row>
    <row r="981" spans="1:3" x14ac:dyDescent="0.3">
      <c r="A981" t="str">
        <v/>
      </c>
      <c r="B981" t="str">
        <v/>
      </c>
      <c r="C981" t="str">
        <v/>
      </c>
    </row>
    <row r="982" spans="1:3" x14ac:dyDescent="0.3">
      <c r="A982" t="str">
        <v/>
      </c>
      <c r="B982" t="str">
        <v/>
      </c>
      <c r="C982" t="str">
        <v/>
      </c>
    </row>
    <row r="983" spans="1:3" x14ac:dyDescent="0.3">
      <c r="A983" t="str">
        <v/>
      </c>
      <c r="B983" t="str">
        <v/>
      </c>
      <c r="C983" t="str">
        <v/>
      </c>
    </row>
    <row r="984" spans="1:3" x14ac:dyDescent="0.3">
      <c r="A984" t="str">
        <v/>
      </c>
      <c r="B984" t="str">
        <v/>
      </c>
      <c r="C984" t="str">
        <v/>
      </c>
    </row>
    <row r="985" spans="1:3" x14ac:dyDescent="0.3">
      <c r="A985" t="str">
        <v/>
      </c>
      <c r="B985" t="str">
        <v/>
      </c>
      <c r="C985" t="str">
        <v/>
      </c>
    </row>
    <row r="986" spans="1:3" x14ac:dyDescent="0.3">
      <c r="A986" t="str">
        <v/>
      </c>
      <c r="B986" t="str">
        <v/>
      </c>
      <c r="C986" t="str">
        <v/>
      </c>
    </row>
    <row r="987" spans="1:3" x14ac:dyDescent="0.3">
      <c r="A987" t="str">
        <v/>
      </c>
      <c r="B987" t="str">
        <v/>
      </c>
      <c r="C987" t="str">
        <v/>
      </c>
    </row>
    <row r="988" spans="1:3" x14ac:dyDescent="0.3">
      <c r="A988" t="str">
        <v/>
      </c>
      <c r="B988" t="str">
        <v/>
      </c>
      <c r="C988" t="str">
        <v/>
      </c>
    </row>
    <row r="989" spans="1:3" x14ac:dyDescent="0.3">
      <c r="A989" t="str">
        <v/>
      </c>
      <c r="B989" t="str">
        <v/>
      </c>
      <c r="C989" t="str">
        <v/>
      </c>
    </row>
    <row r="990" spans="1:3" x14ac:dyDescent="0.3">
      <c r="A990" t="str">
        <v/>
      </c>
      <c r="B990" t="str">
        <v/>
      </c>
      <c r="C990" t="str">
        <v/>
      </c>
    </row>
    <row r="991" spans="1:3" x14ac:dyDescent="0.3">
      <c r="A991" t="str">
        <v/>
      </c>
      <c r="B991" t="str">
        <v/>
      </c>
      <c r="C991" t="str">
        <v/>
      </c>
    </row>
    <row r="992" spans="1:3" x14ac:dyDescent="0.3">
      <c r="A992" t="str">
        <v/>
      </c>
      <c r="B992" t="str">
        <v/>
      </c>
      <c r="C992" t="str">
        <v/>
      </c>
    </row>
    <row r="993" spans="1:3" x14ac:dyDescent="0.3">
      <c r="A993" t="str">
        <v/>
      </c>
      <c r="B993" t="str">
        <v/>
      </c>
      <c r="C993" t="str">
        <v/>
      </c>
    </row>
    <row r="994" spans="1:3" x14ac:dyDescent="0.3">
      <c r="A994" t="str">
        <v/>
      </c>
      <c r="B994" t="str">
        <v/>
      </c>
      <c r="C994" t="str">
        <v/>
      </c>
    </row>
    <row r="995" spans="1:3" x14ac:dyDescent="0.3">
      <c r="A995" t="str">
        <v/>
      </c>
      <c r="B995" t="str">
        <v/>
      </c>
      <c r="C995" t="str">
        <v/>
      </c>
    </row>
    <row r="996" spans="1:3" x14ac:dyDescent="0.3">
      <c r="A996" t="str">
        <v/>
      </c>
      <c r="B996" t="str">
        <v/>
      </c>
      <c r="C996" t="str">
        <v/>
      </c>
    </row>
    <row r="997" spans="1:3" x14ac:dyDescent="0.3">
      <c r="A997" t="str">
        <v/>
      </c>
      <c r="B997" t="str">
        <v/>
      </c>
      <c r="C997" t="str">
        <v/>
      </c>
    </row>
    <row r="998" spans="1:3" x14ac:dyDescent="0.3">
      <c r="A998" t="str">
        <v/>
      </c>
      <c r="B998" t="str">
        <v/>
      </c>
      <c r="C998" t="str">
        <v/>
      </c>
    </row>
    <row r="999" spans="1:3" x14ac:dyDescent="0.3">
      <c r="A999" t="str">
        <v/>
      </c>
      <c r="B999" t="str">
        <v/>
      </c>
      <c r="C999" t="str">
        <v/>
      </c>
    </row>
    <row r="1000" spans="1:3" x14ac:dyDescent="0.3">
      <c r="A1000" t="str">
        <v/>
      </c>
      <c r="B1000" t="str">
        <v/>
      </c>
      <c r="C1000" t="str">
        <v/>
      </c>
    </row>
    <row r="1001" spans="1:3" x14ac:dyDescent="0.3">
      <c r="A1001" t="str">
        <v/>
      </c>
      <c r="B1001" t="str">
        <v/>
      </c>
      <c r="C1001" t="str">
        <v/>
      </c>
    </row>
    <row r="1002" spans="1:3" x14ac:dyDescent="0.3">
      <c r="A1002" t="str">
        <v/>
      </c>
      <c r="B1002" t="str">
        <v/>
      </c>
      <c r="C1002" t="str">
        <v/>
      </c>
    </row>
    <row r="1003" spans="1:3" x14ac:dyDescent="0.3">
      <c r="A1003" t="str">
        <v/>
      </c>
      <c r="B1003" t="str">
        <v/>
      </c>
      <c r="C1003" t="str">
        <v/>
      </c>
    </row>
    <row r="1004" spans="1:3" x14ac:dyDescent="0.3">
      <c r="A1004" t="str">
        <v/>
      </c>
      <c r="B1004" t="str">
        <v/>
      </c>
      <c r="C1004" t="str">
        <v/>
      </c>
    </row>
    <row r="1005" spans="1:3" x14ac:dyDescent="0.3">
      <c r="A1005" t="str">
        <v/>
      </c>
      <c r="B1005" t="str">
        <v/>
      </c>
      <c r="C1005" t="str">
        <v/>
      </c>
    </row>
    <row r="1006" spans="1:3" x14ac:dyDescent="0.3">
      <c r="A1006" t="str">
        <v/>
      </c>
      <c r="B1006" t="str">
        <v/>
      </c>
      <c r="C1006" t="str">
        <v/>
      </c>
    </row>
    <row r="1007" spans="1:3" x14ac:dyDescent="0.3">
      <c r="A1007" t="str">
        <v/>
      </c>
      <c r="B1007" t="str">
        <v/>
      </c>
      <c r="C1007" t="str">
        <v/>
      </c>
    </row>
    <row r="1008" spans="1:3" x14ac:dyDescent="0.3">
      <c r="A1008" t="str">
        <v/>
      </c>
      <c r="B1008" t="str">
        <v/>
      </c>
      <c r="C1008" t="str">
        <v/>
      </c>
    </row>
    <row r="1009" spans="1:3" x14ac:dyDescent="0.3">
      <c r="A1009" t="str">
        <v/>
      </c>
      <c r="B1009" t="str">
        <v/>
      </c>
      <c r="C1009" t="str">
        <v/>
      </c>
    </row>
    <row r="1010" spans="1:3" x14ac:dyDescent="0.3">
      <c r="A1010" t="str">
        <v/>
      </c>
      <c r="B1010" t="str">
        <v/>
      </c>
      <c r="C1010" t="str">
        <v/>
      </c>
    </row>
    <row r="1011" spans="1:3" x14ac:dyDescent="0.3">
      <c r="A1011" t="str">
        <v/>
      </c>
      <c r="B1011" t="str">
        <v/>
      </c>
      <c r="C1011" t="str">
        <v/>
      </c>
    </row>
    <row r="1012" spans="1:3" x14ac:dyDescent="0.3">
      <c r="A1012" t="str">
        <v/>
      </c>
      <c r="B1012" t="str">
        <v/>
      </c>
      <c r="C1012" t="str">
        <v/>
      </c>
    </row>
    <row r="1013" spans="1:3" x14ac:dyDescent="0.3">
      <c r="A1013" t="str">
        <v/>
      </c>
      <c r="B1013" t="str">
        <v/>
      </c>
      <c r="C1013" t="str">
        <v/>
      </c>
    </row>
    <row r="1014" spans="1:3" x14ac:dyDescent="0.3">
      <c r="A1014" t="str">
        <v/>
      </c>
      <c r="B1014" t="str">
        <v/>
      </c>
      <c r="C1014" t="str">
        <v/>
      </c>
    </row>
    <row r="1015" spans="1:3" x14ac:dyDescent="0.3">
      <c r="A1015" t="str">
        <v/>
      </c>
      <c r="B1015" t="str">
        <v/>
      </c>
      <c r="C1015" t="str">
        <v/>
      </c>
    </row>
    <row r="1016" spans="1:3" x14ac:dyDescent="0.3">
      <c r="A1016" t="str">
        <v/>
      </c>
      <c r="B1016" t="str">
        <v/>
      </c>
      <c r="C1016" t="str">
        <v/>
      </c>
    </row>
    <row r="1017" spans="1:3" x14ac:dyDescent="0.3">
      <c r="A1017" t="str">
        <v/>
      </c>
      <c r="B1017" t="str">
        <v/>
      </c>
      <c r="C1017" t="str">
        <v/>
      </c>
    </row>
    <row r="1018" spans="1:3" x14ac:dyDescent="0.3">
      <c r="A1018" t="str">
        <v/>
      </c>
      <c r="B1018" t="str">
        <v/>
      </c>
      <c r="C1018" t="str">
        <v/>
      </c>
    </row>
    <row r="1019" spans="1:3" x14ac:dyDescent="0.3">
      <c r="A1019" t="str">
        <v/>
      </c>
      <c r="B1019" t="str">
        <v/>
      </c>
      <c r="C1019" t="str">
        <v/>
      </c>
    </row>
    <row r="1020" spans="1:3" x14ac:dyDescent="0.3">
      <c r="A1020" t="str">
        <v/>
      </c>
      <c r="B1020" t="str">
        <v/>
      </c>
      <c r="C1020" t="str">
        <v/>
      </c>
    </row>
    <row r="1021" spans="1:3" x14ac:dyDescent="0.3">
      <c r="A1021" t="str">
        <v/>
      </c>
      <c r="B1021" t="str">
        <v/>
      </c>
      <c r="C1021" t="str">
        <v/>
      </c>
    </row>
    <row r="1022" spans="1:3" x14ac:dyDescent="0.3">
      <c r="A1022" t="str">
        <v/>
      </c>
      <c r="B1022" t="str">
        <v/>
      </c>
      <c r="C1022" t="str">
        <v/>
      </c>
    </row>
    <row r="1023" spans="1:3" x14ac:dyDescent="0.3">
      <c r="A1023" t="str">
        <v/>
      </c>
      <c r="B1023" t="str">
        <v/>
      </c>
      <c r="C1023" t="str">
        <v/>
      </c>
    </row>
    <row r="1024" spans="1:3" x14ac:dyDescent="0.3">
      <c r="A1024" t="str">
        <v/>
      </c>
      <c r="B1024" t="str">
        <v/>
      </c>
      <c r="C1024" t="str">
        <v/>
      </c>
    </row>
    <row r="1025" spans="1:3" x14ac:dyDescent="0.3">
      <c r="A1025" t="str">
        <v/>
      </c>
      <c r="B1025" t="str">
        <v/>
      </c>
      <c r="C1025" t="str">
        <v/>
      </c>
    </row>
    <row r="1026" spans="1:3" x14ac:dyDescent="0.3">
      <c r="A1026" t="str">
        <v/>
      </c>
      <c r="B1026" t="str">
        <v/>
      </c>
      <c r="C1026" t="str">
        <v/>
      </c>
    </row>
    <row r="1027" spans="1:3" x14ac:dyDescent="0.3">
      <c r="A1027" t="str">
        <v/>
      </c>
      <c r="B1027" t="str">
        <v/>
      </c>
      <c r="C1027" t="str">
        <v/>
      </c>
    </row>
    <row r="1028" spans="1:3" x14ac:dyDescent="0.3">
      <c r="A1028" t="str">
        <v/>
      </c>
      <c r="B1028" t="str">
        <v/>
      </c>
      <c r="C1028" t="str">
        <v/>
      </c>
    </row>
    <row r="1029" spans="1:3" x14ac:dyDescent="0.3">
      <c r="A1029" t="str">
        <v/>
      </c>
      <c r="B1029" t="str">
        <v/>
      </c>
      <c r="C1029" t="str">
        <v/>
      </c>
    </row>
    <row r="1030" spans="1:3" x14ac:dyDescent="0.3">
      <c r="A1030" t="str">
        <v/>
      </c>
      <c r="B1030" t="str">
        <v/>
      </c>
      <c r="C1030" t="str">
        <v/>
      </c>
    </row>
    <row r="1031" spans="1:3" x14ac:dyDescent="0.3">
      <c r="A1031" t="str">
        <v/>
      </c>
      <c r="B1031" t="str">
        <v/>
      </c>
      <c r="C1031" t="str">
        <v/>
      </c>
    </row>
    <row r="1032" spans="1:3" x14ac:dyDescent="0.3">
      <c r="A1032" t="str">
        <v/>
      </c>
      <c r="B1032" t="str">
        <v/>
      </c>
      <c r="C1032" t="str">
        <v/>
      </c>
    </row>
    <row r="1033" spans="1:3" x14ac:dyDescent="0.3">
      <c r="A1033" t="str">
        <v/>
      </c>
      <c r="B1033" t="str">
        <v/>
      </c>
      <c r="C1033" t="str">
        <v/>
      </c>
    </row>
    <row r="1034" spans="1:3" x14ac:dyDescent="0.3">
      <c r="A1034" t="str">
        <v/>
      </c>
      <c r="B1034" t="str">
        <v/>
      </c>
      <c r="C1034" t="str">
        <v/>
      </c>
    </row>
    <row r="1035" spans="1:3" x14ac:dyDescent="0.3">
      <c r="A1035" t="str">
        <v/>
      </c>
      <c r="B1035" t="str">
        <v/>
      </c>
      <c r="C1035" t="str">
        <v/>
      </c>
    </row>
    <row r="1036" spans="1:3" x14ac:dyDescent="0.3">
      <c r="A1036" t="str">
        <v/>
      </c>
      <c r="B1036" t="str">
        <v/>
      </c>
      <c r="C1036" t="str">
        <v/>
      </c>
    </row>
    <row r="1037" spans="1:3" x14ac:dyDescent="0.3">
      <c r="A1037" t="str">
        <v/>
      </c>
      <c r="B1037" t="str">
        <v/>
      </c>
      <c r="C1037" t="str">
        <v/>
      </c>
    </row>
    <row r="1038" spans="1:3" x14ac:dyDescent="0.3">
      <c r="A1038" t="str">
        <v/>
      </c>
      <c r="B1038" t="str">
        <v/>
      </c>
      <c r="C1038" t="str">
        <v/>
      </c>
    </row>
    <row r="1039" spans="1:3" x14ac:dyDescent="0.3">
      <c r="A1039" t="str">
        <v/>
      </c>
      <c r="B1039" t="str">
        <v/>
      </c>
      <c r="C1039" t="str">
        <v/>
      </c>
    </row>
    <row r="1040" spans="1:3" x14ac:dyDescent="0.3">
      <c r="A1040" t="str">
        <v/>
      </c>
      <c r="B1040" t="str">
        <v/>
      </c>
      <c r="C1040" t="str">
        <v/>
      </c>
    </row>
    <row r="1041" spans="1:3" x14ac:dyDescent="0.3">
      <c r="A1041" t="str">
        <v/>
      </c>
      <c r="B1041" t="str">
        <v/>
      </c>
      <c r="C1041" t="str">
        <v/>
      </c>
    </row>
    <row r="1042" spans="1:3" x14ac:dyDescent="0.3">
      <c r="A1042" t="str">
        <v/>
      </c>
      <c r="B1042" t="str">
        <v/>
      </c>
      <c r="C1042" t="str">
        <v/>
      </c>
    </row>
    <row r="1043" spans="1:3" x14ac:dyDescent="0.3">
      <c r="A1043" t="str">
        <v/>
      </c>
      <c r="B1043" t="str">
        <v/>
      </c>
      <c r="C1043" t="str">
        <v/>
      </c>
    </row>
    <row r="1044" spans="1:3" x14ac:dyDescent="0.3">
      <c r="A1044" t="str">
        <v/>
      </c>
      <c r="B1044" t="str">
        <v/>
      </c>
      <c r="C1044" t="str">
        <v/>
      </c>
    </row>
    <row r="1045" spans="1:3" x14ac:dyDescent="0.3">
      <c r="A1045" t="str">
        <v/>
      </c>
      <c r="B1045" t="str">
        <v/>
      </c>
      <c r="C1045" t="str">
        <v/>
      </c>
    </row>
    <row r="1046" spans="1:3" x14ac:dyDescent="0.3">
      <c r="A1046" t="str">
        <v/>
      </c>
      <c r="B1046" t="str">
        <v/>
      </c>
      <c r="C1046" t="str">
        <v/>
      </c>
    </row>
    <row r="1047" spans="1:3" x14ac:dyDescent="0.3">
      <c r="A1047" t="str">
        <v/>
      </c>
      <c r="B1047" t="str">
        <v/>
      </c>
      <c r="C1047" t="str">
        <v/>
      </c>
    </row>
    <row r="1048" spans="1:3" x14ac:dyDescent="0.3">
      <c r="A1048" t="str">
        <v/>
      </c>
      <c r="B1048" t="str">
        <v/>
      </c>
      <c r="C1048" t="str">
        <v/>
      </c>
    </row>
    <row r="1049" spans="1:3" x14ac:dyDescent="0.3">
      <c r="A1049" t="str">
        <v/>
      </c>
      <c r="B1049" t="str">
        <v/>
      </c>
      <c r="C1049" t="str">
        <v/>
      </c>
    </row>
    <row r="1050" spans="1:3" x14ac:dyDescent="0.3">
      <c r="A1050" t="str">
        <v/>
      </c>
      <c r="B1050" t="str">
        <v/>
      </c>
      <c r="C1050" t="str">
        <v/>
      </c>
    </row>
    <row r="1051" spans="1:3" x14ac:dyDescent="0.3">
      <c r="A1051" t="str">
        <v/>
      </c>
      <c r="B1051" t="str">
        <v/>
      </c>
      <c r="C1051" t="str">
        <v/>
      </c>
    </row>
    <row r="1052" spans="1:3" x14ac:dyDescent="0.3">
      <c r="A1052" t="str">
        <v/>
      </c>
      <c r="B1052" t="str">
        <v/>
      </c>
      <c r="C1052" t="str">
        <v/>
      </c>
    </row>
    <row r="1053" spans="1:3" x14ac:dyDescent="0.3">
      <c r="A1053" t="str">
        <v/>
      </c>
      <c r="B1053" t="str">
        <v/>
      </c>
      <c r="C1053" t="str">
        <v/>
      </c>
    </row>
    <row r="1054" spans="1:3" x14ac:dyDescent="0.3">
      <c r="A1054" t="str">
        <v/>
      </c>
      <c r="B1054" t="str">
        <v/>
      </c>
      <c r="C1054" t="str">
        <v/>
      </c>
    </row>
    <row r="1055" spans="1:3" x14ac:dyDescent="0.3">
      <c r="A1055" t="str">
        <v/>
      </c>
      <c r="B1055" t="str">
        <v/>
      </c>
      <c r="C1055" t="str">
        <v/>
      </c>
    </row>
    <row r="1056" spans="1:3" x14ac:dyDescent="0.3">
      <c r="A1056" t="str">
        <v/>
      </c>
      <c r="B1056" t="str">
        <v/>
      </c>
      <c r="C1056" t="str">
        <v/>
      </c>
    </row>
    <row r="1057" spans="1:3" x14ac:dyDescent="0.3">
      <c r="A1057" t="str">
        <v/>
      </c>
      <c r="B1057" t="str">
        <v/>
      </c>
      <c r="C1057" t="str">
        <v/>
      </c>
    </row>
    <row r="1058" spans="1:3" x14ac:dyDescent="0.3">
      <c r="A1058" t="str">
        <v/>
      </c>
      <c r="B1058" t="str">
        <v/>
      </c>
      <c r="C1058" t="str">
        <v/>
      </c>
    </row>
    <row r="1059" spans="1:3" x14ac:dyDescent="0.3">
      <c r="A1059" t="str">
        <v/>
      </c>
      <c r="B1059" t="str">
        <v/>
      </c>
      <c r="C1059" t="str">
        <v/>
      </c>
    </row>
    <row r="1060" spans="1:3" x14ac:dyDescent="0.3">
      <c r="A1060" t="str">
        <v/>
      </c>
      <c r="B1060" t="str">
        <v/>
      </c>
      <c r="C1060" t="str">
        <v/>
      </c>
    </row>
    <row r="1061" spans="1:3" x14ac:dyDescent="0.3">
      <c r="A1061" t="str">
        <v/>
      </c>
      <c r="B1061" t="str">
        <v/>
      </c>
      <c r="C1061" t="str">
        <v/>
      </c>
    </row>
    <row r="1062" spans="1:3" x14ac:dyDescent="0.3">
      <c r="A1062" t="str">
        <v/>
      </c>
      <c r="B1062" t="str">
        <v/>
      </c>
      <c r="C1062" t="str">
        <v/>
      </c>
    </row>
    <row r="1063" spans="1:3" x14ac:dyDescent="0.3">
      <c r="A1063" t="str">
        <v/>
      </c>
      <c r="B1063" t="str">
        <v/>
      </c>
      <c r="C1063" t="str">
        <v/>
      </c>
    </row>
    <row r="1064" spans="1:3" x14ac:dyDescent="0.3">
      <c r="A1064" t="str">
        <v/>
      </c>
      <c r="B1064" t="str">
        <v/>
      </c>
      <c r="C1064" t="str">
        <v/>
      </c>
    </row>
    <row r="1065" spans="1:3" x14ac:dyDescent="0.3">
      <c r="A1065" t="str">
        <v/>
      </c>
      <c r="B1065" t="str">
        <v/>
      </c>
      <c r="C1065" t="str">
        <v/>
      </c>
    </row>
    <row r="1066" spans="1:3" x14ac:dyDescent="0.3">
      <c r="A1066" t="str">
        <v/>
      </c>
      <c r="B1066" t="str">
        <v/>
      </c>
      <c r="C1066" t="str">
        <v/>
      </c>
    </row>
    <row r="1067" spans="1:3" x14ac:dyDescent="0.3">
      <c r="A1067" t="str">
        <v/>
      </c>
      <c r="B1067" t="str">
        <v/>
      </c>
      <c r="C1067" t="str">
        <v/>
      </c>
    </row>
    <row r="1068" spans="1:3" x14ac:dyDescent="0.3">
      <c r="A1068" t="str">
        <v/>
      </c>
      <c r="B1068" t="str">
        <v/>
      </c>
      <c r="C1068" t="str">
        <v/>
      </c>
    </row>
    <row r="1069" spans="1:3" x14ac:dyDescent="0.3">
      <c r="A1069" t="str">
        <v/>
      </c>
      <c r="B1069" t="str">
        <v/>
      </c>
      <c r="C1069" t="str">
        <v/>
      </c>
    </row>
    <row r="1070" spans="1:3" x14ac:dyDescent="0.3">
      <c r="A1070" t="str">
        <v/>
      </c>
      <c r="B1070" t="str">
        <v/>
      </c>
      <c r="C1070" t="str">
        <v/>
      </c>
    </row>
    <row r="1071" spans="1:3" x14ac:dyDescent="0.3">
      <c r="A1071" t="str">
        <v/>
      </c>
      <c r="B1071" t="str">
        <v/>
      </c>
      <c r="C1071" t="str">
        <v/>
      </c>
    </row>
    <row r="1072" spans="1:3" x14ac:dyDescent="0.3">
      <c r="A1072" t="str">
        <v/>
      </c>
      <c r="B1072" t="str">
        <v/>
      </c>
      <c r="C1072" t="str">
        <v/>
      </c>
    </row>
    <row r="1073" spans="1:3" x14ac:dyDescent="0.3">
      <c r="A1073" t="str">
        <v/>
      </c>
      <c r="B1073" t="str">
        <v/>
      </c>
      <c r="C1073" t="str">
        <v/>
      </c>
    </row>
    <row r="1074" spans="1:3" x14ac:dyDescent="0.3">
      <c r="A1074" t="str">
        <v/>
      </c>
      <c r="B1074" t="str">
        <v/>
      </c>
      <c r="C1074" t="str">
        <v/>
      </c>
    </row>
    <row r="1075" spans="1:3" x14ac:dyDescent="0.3">
      <c r="A1075" t="str">
        <v/>
      </c>
      <c r="B1075" t="str">
        <v/>
      </c>
      <c r="C1075" t="str">
        <v/>
      </c>
    </row>
    <row r="1076" spans="1:3" x14ac:dyDescent="0.3">
      <c r="A1076" t="str">
        <v/>
      </c>
      <c r="B1076" t="str">
        <v/>
      </c>
      <c r="C1076" t="str">
        <v/>
      </c>
    </row>
    <row r="1077" spans="1:3" x14ac:dyDescent="0.3">
      <c r="A1077" t="str">
        <v/>
      </c>
      <c r="B1077" t="str">
        <v/>
      </c>
      <c r="C1077" t="str">
        <v/>
      </c>
    </row>
    <row r="1078" spans="1:3" x14ac:dyDescent="0.3">
      <c r="A1078" t="str">
        <v/>
      </c>
      <c r="B1078" t="str">
        <v/>
      </c>
      <c r="C1078" t="str">
        <v/>
      </c>
    </row>
    <row r="1079" spans="1:3" x14ac:dyDescent="0.3">
      <c r="A1079" t="str">
        <v/>
      </c>
      <c r="B1079" t="str">
        <v/>
      </c>
      <c r="C1079" t="str">
        <v/>
      </c>
    </row>
    <row r="1080" spans="1:3" x14ac:dyDescent="0.3">
      <c r="A1080" t="str">
        <v/>
      </c>
      <c r="B1080" t="str">
        <v/>
      </c>
      <c r="C1080" t="str">
        <v/>
      </c>
    </row>
    <row r="1081" spans="1:3" x14ac:dyDescent="0.3">
      <c r="A1081" t="str">
        <v/>
      </c>
      <c r="B1081" t="str">
        <v/>
      </c>
      <c r="C1081" t="str">
        <v/>
      </c>
    </row>
    <row r="1082" spans="1:3" x14ac:dyDescent="0.3">
      <c r="A1082" t="str">
        <v/>
      </c>
      <c r="B1082" t="str">
        <v/>
      </c>
      <c r="C1082" t="str">
        <v/>
      </c>
    </row>
    <row r="1083" spans="1:3" x14ac:dyDescent="0.3">
      <c r="A1083" t="str">
        <v/>
      </c>
      <c r="B1083" t="str">
        <v/>
      </c>
      <c r="C1083" t="str">
        <v/>
      </c>
    </row>
    <row r="1084" spans="1:3" x14ac:dyDescent="0.3">
      <c r="A1084" t="str">
        <v/>
      </c>
      <c r="B1084" t="str">
        <v/>
      </c>
      <c r="C1084" t="str">
        <v/>
      </c>
    </row>
    <row r="1085" spans="1:3" x14ac:dyDescent="0.3">
      <c r="A1085" t="str">
        <v/>
      </c>
      <c r="B1085" t="str">
        <v/>
      </c>
      <c r="C1085" t="str">
        <v/>
      </c>
    </row>
    <row r="1086" spans="1:3" x14ac:dyDescent="0.3">
      <c r="A1086" t="str">
        <v/>
      </c>
      <c r="B1086" t="str">
        <v/>
      </c>
      <c r="C1086" t="str">
        <v/>
      </c>
    </row>
    <row r="1087" spans="1:3" x14ac:dyDescent="0.3">
      <c r="A1087" t="str">
        <v/>
      </c>
      <c r="B1087" t="str">
        <v/>
      </c>
      <c r="C1087" t="str">
        <v/>
      </c>
    </row>
    <row r="1088" spans="1:3" x14ac:dyDescent="0.3">
      <c r="A1088" t="str">
        <v/>
      </c>
      <c r="B1088" t="str">
        <v/>
      </c>
      <c r="C1088" t="str">
        <v/>
      </c>
    </row>
    <row r="1089" spans="1:3" x14ac:dyDescent="0.3">
      <c r="A1089" t="str">
        <v/>
      </c>
      <c r="B1089" t="str">
        <v/>
      </c>
      <c r="C1089" t="str">
        <v/>
      </c>
    </row>
    <row r="1090" spans="1:3" x14ac:dyDescent="0.3">
      <c r="A1090" t="str">
        <v/>
      </c>
      <c r="B1090" t="str">
        <v/>
      </c>
      <c r="C1090" t="str">
        <v/>
      </c>
    </row>
    <row r="1091" spans="1:3" x14ac:dyDescent="0.3">
      <c r="A1091" t="str">
        <v/>
      </c>
      <c r="B1091" t="str">
        <v/>
      </c>
      <c r="C1091" t="str">
        <v/>
      </c>
    </row>
    <row r="1092" spans="1:3" x14ac:dyDescent="0.3">
      <c r="A1092" t="str">
        <v/>
      </c>
      <c r="B1092" t="str">
        <v/>
      </c>
      <c r="C1092" t="str">
        <v/>
      </c>
    </row>
    <row r="1093" spans="1:3" x14ac:dyDescent="0.3">
      <c r="A1093" t="str">
        <v/>
      </c>
      <c r="B1093" t="str">
        <v/>
      </c>
      <c r="C1093" t="str">
        <v/>
      </c>
    </row>
    <row r="1094" spans="1:3" x14ac:dyDescent="0.3">
      <c r="A1094" t="str">
        <v/>
      </c>
      <c r="B1094" t="str">
        <v/>
      </c>
      <c r="C1094" t="str">
        <v/>
      </c>
    </row>
    <row r="1095" spans="1:3" x14ac:dyDescent="0.3">
      <c r="A1095" t="str">
        <v/>
      </c>
      <c r="B1095" t="str">
        <v/>
      </c>
      <c r="C1095" t="str">
        <v/>
      </c>
    </row>
    <row r="1096" spans="1:3" x14ac:dyDescent="0.3">
      <c r="A1096" t="str">
        <v/>
      </c>
      <c r="B1096" t="str">
        <v/>
      </c>
      <c r="C1096" t="str">
        <v/>
      </c>
    </row>
    <row r="1097" spans="1:3" x14ac:dyDescent="0.3">
      <c r="A1097" t="str">
        <v/>
      </c>
      <c r="B1097" t="str">
        <v/>
      </c>
      <c r="C1097" t="str">
        <v/>
      </c>
    </row>
    <row r="1098" spans="1:3" x14ac:dyDescent="0.3">
      <c r="A1098" t="str">
        <v/>
      </c>
      <c r="B1098" t="str">
        <v/>
      </c>
      <c r="C1098" t="str">
        <v/>
      </c>
    </row>
    <row r="1099" spans="1:3" x14ac:dyDescent="0.3">
      <c r="A1099" t="str">
        <v/>
      </c>
      <c r="B1099" t="str">
        <v/>
      </c>
      <c r="C1099" t="str">
        <v/>
      </c>
    </row>
    <row r="1100" spans="1:3" x14ac:dyDescent="0.3">
      <c r="A1100" t="str">
        <v/>
      </c>
      <c r="B1100" t="str">
        <v/>
      </c>
      <c r="C1100" t="str">
        <v/>
      </c>
    </row>
    <row r="1101" spans="1:3" x14ac:dyDescent="0.3">
      <c r="A1101" t="str">
        <v/>
      </c>
      <c r="B1101" t="str">
        <v/>
      </c>
      <c r="C1101" t="str">
        <v/>
      </c>
    </row>
    <row r="1102" spans="1:3" x14ac:dyDescent="0.3">
      <c r="A1102" t="str">
        <v/>
      </c>
      <c r="B1102" t="str">
        <v/>
      </c>
      <c r="C1102" t="str">
        <v/>
      </c>
    </row>
    <row r="1103" spans="1:3" x14ac:dyDescent="0.3">
      <c r="A1103" t="str">
        <v/>
      </c>
      <c r="B1103" t="str">
        <v/>
      </c>
      <c r="C1103" t="str">
        <v/>
      </c>
    </row>
    <row r="1104" spans="1:3" x14ac:dyDescent="0.3">
      <c r="A1104" t="str">
        <v/>
      </c>
      <c r="B1104" t="str">
        <v/>
      </c>
      <c r="C1104" t="str">
        <v/>
      </c>
    </row>
    <row r="1105" spans="1:3" x14ac:dyDescent="0.3">
      <c r="A1105" t="str">
        <v/>
      </c>
      <c r="B1105" t="str">
        <v/>
      </c>
      <c r="C1105" t="str">
        <v/>
      </c>
    </row>
    <row r="1106" spans="1:3" x14ac:dyDescent="0.3">
      <c r="A1106" t="str">
        <v/>
      </c>
      <c r="B1106" t="str">
        <v/>
      </c>
      <c r="C1106" t="str">
        <v/>
      </c>
    </row>
    <row r="1107" spans="1:3" x14ac:dyDescent="0.3">
      <c r="A1107" t="str">
        <v/>
      </c>
      <c r="B1107" t="str">
        <v/>
      </c>
      <c r="C1107" t="str">
        <v/>
      </c>
    </row>
    <row r="1108" spans="1:3" x14ac:dyDescent="0.3">
      <c r="A1108" t="str">
        <v/>
      </c>
      <c r="B1108" t="str">
        <v/>
      </c>
      <c r="C1108" t="str">
        <v/>
      </c>
    </row>
    <row r="1109" spans="1:3" x14ac:dyDescent="0.3">
      <c r="A1109" t="str">
        <v/>
      </c>
      <c r="B1109" t="str">
        <v/>
      </c>
      <c r="C1109" t="str">
        <v/>
      </c>
    </row>
    <row r="1110" spans="1:3" x14ac:dyDescent="0.3">
      <c r="A1110" t="str">
        <v/>
      </c>
      <c r="B1110" t="str">
        <v/>
      </c>
      <c r="C1110" t="str">
        <v/>
      </c>
    </row>
    <row r="1111" spans="1:3" x14ac:dyDescent="0.3">
      <c r="A1111" t="str">
        <v/>
      </c>
      <c r="B1111" t="str">
        <v/>
      </c>
      <c r="C1111" t="str">
        <v/>
      </c>
    </row>
    <row r="1112" spans="1:3" x14ac:dyDescent="0.3">
      <c r="A1112" t="str">
        <v/>
      </c>
      <c r="B1112" t="str">
        <v/>
      </c>
      <c r="C1112" t="str">
        <v/>
      </c>
    </row>
    <row r="1113" spans="1:3" x14ac:dyDescent="0.3">
      <c r="A1113" t="str">
        <v/>
      </c>
      <c r="B1113" t="str">
        <v/>
      </c>
      <c r="C1113" t="str">
        <v/>
      </c>
    </row>
    <row r="1114" spans="1:3" x14ac:dyDescent="0.3">
      <c r="A1114" t="str">
        <v/>
      </c>
      <c r="B1114" t="str">
        <v/>
      </c>
      <c r="C1114" t="str">
        <v/>
      </c>
    </row>
    <row r="1115" spans="1:3" x14ac:dyDescent="0.3">
      <c r="A1115" t="str">
        <v/>
      </c>
      <c r="B1115" t="str">
        <v/>
      </c>
      <c r="C1115" t="str">
        <v/>
      </c>
    </row>
    <row r="1116" spans="1:3" x14ac:dyDescent="0.3">
      <c r="A1116" t="str">
        <v/>
      </c>
      <c r="B1116" t="str">
        <v/>
      </c>
      <c r="C1116" t="str">
        <v/>
      </c>
    </row>
    <row r="1117" spans="1:3" x14ac:dyDescent="0.3">
      <c r="A1117" t="str">
        <v/>
      </c>
      <c r="B1117" t="str">
        <v/>
      </c>
      <c r="C1117" t="str">
        <v/>
      </c>
    </row>
    <row r="1118" spans="1:3" x14ac:dyDescent="0.3">
      <c r="A1118" t="str">
        <v/>
      </c>
      <c r="B1118" t="str">
        <v/>
      </c>
      <c r="C1118" t="str">
        <v/>
      </c>
    </row>
    <row r="1119" spans="1:3" x14ac:dyDescent="0.3">
      <c r="A1119" t="str">
        <v/>
      </c>
      <c r="B1119" t="str">
        <v/>
      </c>
      <c r="C1119" t="str">
        <v/>
      </c>
    </row>
    <row r="1120" spans="1:3" x14ac:dyDescent="0.3">
      <c r="A1120" t="str">
        <v/>
      </c>
      <c r="B1120" t="str">
        <v/>
      </c>
      <c r="C1120" t="str">
        <v/>
      </c>
    </row>
    <row r="1121" spans="1:3" x14ac:dyDescent="0.3">
      <c r="A1121" t="str">
        <v/>
      </c>
      <c r="B1121" t="str">
        <v/>
      </c>
      <c r="C1121" t="str">
        <v/>
      </c>
    </row>
    <row r="1122" spans="1:3" x14ac:dyDescent="0.3">
      <c r="A1122" t="str">
        <v/>
      </c>
      <c r="B1122" t="str">
        <v/>
      </c>
      <c r="C1122" t="str">
        <v/>
      </c>
    </row>
    <row r="1123" spans="1:3" x14ac:dyDescent="0.3">
      <c r="A1123" t="str">
        <v/>
      </c>
      <c r="B1123" t="str">
        <v/>
      </c>
      <c r="C1123" t="str">
        <v/>
      </c>
    </row>
    <row r="1124" spans="1:3" x14ac:dyDescent="0.3">
      <c r="A1124" t="str">
        <v/>
      </c>
      <c r="B1124" t="str">
        <v/>
      </c>
      <c r="C1124" t="str">
        <v/>
      </c>
    </row>
    <row r="1125" spans="1:3" x14ac:dyDescent="0.3">
      <c r="A1125" t="str">
        <v/>
      </c>
      <c r="B1125" t="str">
        <v/>
      </c>
      <c r="C1125" t="str">
        <v/>
      </c>
    </row>
    <row r="1126" spans="1:3" x14ac:dyDescent="0.3">
      <c r="A1126" t="str">
        <v/>
      </c>
      <c r="B1126" t="str">
        <v/>
      </c>
      <c r="C1126" t="str">
        <v/>
      </c>
    </row>
    <row r="1127" spans="1:3" x14ac:dyDescent="0.3">
      <c r="A1127" t="str">
        <v/>
      </c>
      <c r="B1127" t="str">
        <v/>
      </c>
      <c r="C1127" t="str">
        <v/>
      </c>
    </row>
    <row r="1128" spans="1:3" x14ac:dyDescent="0.3">
      <c r="A1128" t="str">
        <v/>
      </c>
      <c r="B1128" t="str">
        <v/>
      </c>
      <c r="C1128" t="str">
        <v/>
      </c>
    </row>
    <row r="1129" spans="1:3" x14ac:dyDescent="0.3">
      <c r="A1129" t="str">
        <v/>
      </c>
      <c r="B1129" t="str">
        <v/>
      </c>
      <c r="C1129" t="str">
        <v/>
      </c>
    </row>
    <row r="1130" spans="1:3" x14ac:dyDescent="0.3">
      <c r="A1130" t="str">
        <v/>
      </c>
      <c r="B1130" t="str">
        <v/>
      </c>
      <c r="C1130" t="str">
        <v/>
      </c>
    </row>
    <row r="1131" spans="1:3" x14ac:dyDescent="0.3">
      <c r="A1131" t="str">
        <v/>
      </c>
      <c r="B1131" t="str">
        <v/>
      </c>
      <c r="C1131" t="str">
        <v/>
      </c>
    </row>
    <row r="1132" spans="1:3" x14ac:dyDescent="0.3">
      <c r="A1132" t="str">
        <v/>
      </c>
      <c r="B1132" t="str">
        <v/>
      </c>
      <c r="C1132" t="str">
        <v/>
      </c>
    </row>
    <row r="1133" spans="1:3" x14ac:dyDescent="0.3">
      <c r="A1133" t="str">
        <v/>
      </c>
      <c r="B1133" t="str">
        <v/>
      </c>
      <c r="C1133" t="str">
        <v/>
      </c>
    </row>
    <row r="1134" spans="1:3" x14ac:dyDescent="0.3">
      <c r="A1134" t="str">
        <v/>
      </c>
      <c r="B1134" t="str">
        <v/>
      </c>
      <c r="C1134" t="str">
        <v/>
      </c>
    </row>
    <row r="1135" spans="1:3" x14ac:dyDescent="0.3">
      <c r="A1135" t="str">
        <v/>
      </c>
      <c r="B1135" t="str">
        <v/>
      </c>
      <c r="C1135" t="str">
        <v/>
      </c>
    </row>
    <row r="1136" spans="1:3" x14ac:dyDescent="0.3">
      <c r="A1136" t="str">
        <v/>
      </c>
      <c r="B1136" t="str">
        <v/>
      </c>
      <c r="C1136" t="str">
        <v/>
      </c>
    </row>
    <row r="1137" spans="1:3" x14ac:dyDescent="0.3">
      <c r="A1137" t="str">
        <v/>
      </c>
      <c r="B1137" t="str">
        <v/>
      </c>
      <c r="C1137" t="str">
        <v/>
      </c>
    </row>
    <row r="1138" spans="1:3" x14ac:dyDescent="0.3">
      <c r="A1138" t="str">
        <v/>
      </c>
      <c r="B1138" t="str">
        <v/>
      </c>
      <c r="C1138" t="str">
        <v/>
      </c>
    </row>
    <row r="1139" spans="1:3" x14ac:dyDescent="0.3">
      <c r="A1139" t="str">
        <v/>
      </c>
      <c r="B1139" t="str">
        <v/>
      </c>
      <c r="C1139" t="str">
        <v/>
      </c>
    </row>
    <row r="1140" spans="1:3" x14ac:dyDescent="0.3">
      <c r="A1140" t="str">
        <v/>
      </c>
      <c r="B1140" t="str">
        <v/>
      </c>
      <c r="C1140" t="str">
        <v/>
      </c>
    </row>
    <row r="1141" spans="1:3" x14ac:dyDescent="0.3">
      <c r="A1141" t="str">
        <v/>
      </c>
      <c r="B1141" t="str">
        <v/>
      </c>
      <c r="C1141" t="str">
        <v/>
      </c>
    </row>
    <row r="1142" spans="1:3" x14ac:dyDescent="0.3">
      <c r="A1142" t="str">
        <v/>
      </c>
      <c r="B1142" t="str">
        <v/>
      </c>
      <c r="C1142" t="str">
        <v/>
      </c>
    </row>
    <row r="1143" spans="1:3" x14ac:dyDescent="0.3">
      <c r="A1143" t="str">
        <v/>
      </c>
      <c r="B1143" t="str">
        <v/>
      </c>
      <c r="C1143" t="str">
        <v/>
      </c>
    </row>
    <row r="1144" spans="1:3" x14ac:dyDescent="0.3">
      <c r="A1144" t="str">
        <v/>
      </c>
      <c r="B1144" t="str">
        <v/>
      </c>
      <c r="C1144" t="str">
        <v/>
      </c>
    </row>
    <row r="1145" spans="1:3" x14ac:dyDescent="0.3">
      <c r="A1145" t="str">
        <v/>
      </c>
      <c r="B1145" t="str">
        <v/>
      </c>
      <c r="C1145" t="str">
        <v/>
      </c>
    </row>
    <row r="1146" spans="1:3" x14ac:dyDescent="0.3">
      <c r="A1146" t="str">
        <v/>
      </c>
      <c r="B1146" t="str">
        <v/>
      </c>
      <c r="C1146" t="str">
        <v/>
      </c>
    </row>
    <row r="1147" spans="1:3" x14ac:dyDescent="0.3">
      <c r="A1147" t="str">
        <v/>
      </c>
      <c r="B1147" t="str">
        <v/>
      </c>
      <c r="C1147" t="str">
        <v/>
      </c>
    </row>
    <row r="1148" spans="1:3" x14ac:dyDescent="0.3">
      <c r="A1148" t="str">
        <v/>
      </c>
      <c r="B1148" t="str">
        <v/>
      </c>
      <c r="C1148" t="str">
        <v/>
      </c>
    </row>
    <row r="1149" spans="1:3" x14ac:dyDescent="0.3">
      <c r="A1149" t="str">
        <v/>
      </c>
      <c r="B1149" t="str">
        <v/>
      </c>
      <c r="C1149" t="str">
        <v/>
      </c>
    </row>
    <row r="1150" spans="1:3" x14ac:dyDescent="0.3">
      <c r="A1150" t="str">
        <v/>
      </c>
      <c r="B1150" t="str">
        <v/>
      </c>
      <c r="C1150" t="str">
        <v/>
      </c>
    </row>
    <row r="1151" spans="1:3" x14ac:dyDescent="0.3">
      <c r="A1151" t="str">
        <v/>
      </c>
      <c r="B1151" t="str">
        <v/>
      </c>
      <c r="C1151" t="str">
        <v/>
      </c>
    </row>
    <row r="1152" spans="1:3" x14ac:dyDescent="0.3">
      <c r="A1152" t="str">
        <v/>
      </c>
      <c r="B1152" t="str">
        <v/>
      </c>
      <c r="C1152" t="str">
        <v/>
      </c>
    </row>
    <row r="1153" spans="1:3" x14ac:dyDescent="0.3">
      <c r="A1153" t="str">
        <v/>
      </c>
      <c r="B1153" t="str">
        <v/>
      </c>
      <c r="C1153" t="str">
        <v/>
      </c>
    </row>
    <row r="1154" spans="1:3" x14ac:dyDescent="0.3">
      <c r="A1154" t="str">
        <v/>
      </c>
      <c r="B1154" t="str">
        <v/>
      </c>
      <c r="C1154" t="str">
        <v/>
      </c>
    </row>
    <row r="1155" spans="1:3" x14ac:dyDescent="0.3">
      <c r="A1155" t="str">
        <v/>
      </c>
      <c r="B1155" t="str">
        <v/>
      </c>
      <c r="C1155" t="str">
        <v/>
      </c>
    </row>
    <row r="1156" spans="1:3" x14ac:dyDescent="0.3">
      <c r="A1156" t="str">
        <v/>
      </c>
      <c r="B1156" t="str">
        <v/>
      </c>
      <c r="C1156" t="str">
        <v/>
      </c>
    </row>
    <row r="1157" spans="1:3" x14ac:dyDescent="0.3">
      <c r="A1157" t="str">
        <v/>
      </c>
      <c r="B1157" t="str">
        <v/>
      </c>
      <c r="C1157" t="str">
        <v/>
      </c>
    </row>
    <row r="1158" spans="1:3" x14ac:dyDescent="0.3">
      <c r="A1158" t="str">
        <v/>
      </c>
      <c r="B1158" t="str">
        <v/>
      </c>
      <c r="C1158" t="str">
        <v/>
      </c>
    </row>
    <row r="1159" spans="1:3" x14ac:dyDescent="0.3">
      <c r="A1159" t="str">
        <v/>
      </c>
      <c r="B1159" t="str">
        <v/>
      </c>
      <c r="C1159" t="str">
        <v/>
      </c>
    </row>
    <row r="1160" spans="1:3" x14ac:dyDescent="0.3">
      <c r="A1160" t="str">
        <v/>
      </c>
      <c r="B1160" t="str">
        <v/>
      </c>
      <c r="C1160" t="str">
        <v/>
      </c>
    </row>
    <row r="1161" spans="1:3" x14ac:dyDescent="0.3">
      <c r="A1161" t="str">
        <v/>
      </c>
      <c r="B1161" t="str">
        <v/>
      </c>
      <c r="C1161" t="str">
        <v/>
      </c>
    </row>
    <row r="1162" spans="1:3" x14ac:dyDescent="0.3">
      <c r="A1162" t="str">
        <v/>
      </c>
      <c r="B1162" t="str">
        <v/>
      </c>
      <c r="C1162" t="str">
        <v/>
      </c>
    </row>
    <row r="1163" spans="1:3" x14ac:dyDescent="0.3">
      <c r="A1163" t="str">
        <v/>
      </c>
      <c r="B1163" t="str">
        <v/>
      </c>
      <c r="C1163" t="str">
        <v/>
      </c>
    </row>
    <row r="1164" spans="1:3" x14ac:dyDescent="0.3">
      <c r="A1164" t="str">
        <v/>
      </c>
      <c r="B1164" t="str">
        <v/>
      </c>
      <c r="C1164" t="str">
        <v/>
      </c>
    </row>
    <row r="1165" spans="1:3" x14ac:dyDescent="0.3">
      <c r="A1165" t="str">
        <v/>
      </c>
      <c r="B1165" t="str">
        <v/>
      </c>
      <c r="C1165" t="str">
        <v/>
      </c>
    </row>
    <row r="1166" spans="1:3" x14ac:dyDescent="0.3">
      <c r="A1166" t="str">
        <v/>
      </c>
      <c r="B1166" t="str">
        <v/>
      </c>
      <c r="C1166" t="str">
        <v/>
      </c>
    </row>
    <row r="1167" spans="1:3" x14ac:dyDescent="0.3">
      <c r="A1167" t="str">
        <v/>
      </c>
      <c r="B1167" t="str">
        <v/>
      </c>
      <c r="C1167" t="str">
        <v/>
      </c>
    </row>
    <row r="1168" spans="1:3" x14ac:dyDescent="0.3">
      <c r="A1168" t="str">
        <v/>
      </c>
      <c r="B1168" t="str">
        <v/>
      </c>
      <c r="C1168" t="str">
        <v/>
      </c>
    </row>
    <row r="1169" spans="1:3" x14ac:dyDescent="0.3">
      <c r="A1169" t="str">
        <v/>
      </c>
      <c r="B1169" t="str">
        <v/>
      </c>
      <c r="C1169" t="str">
        <v/>
      </c>
    </row>
    <row r="1170" spans="1:3" x14ac:dyDescent="0.3">
      <c r="A1170" t="str">
        <v/>
      </c>
      <c r="B1170" t="str">
        <v/>
      </c>
      <c r="C1170" t="str">
        <v/>
      </c>
    </row>
    <row r="1171" spans="1:3" x14ac:dyDescent="0.3">
      <c r="A1171" t="str">
        <v/>
      </c>
      <c r="B1171" t="str">
        <v/>
      </c>
      <c r="C1171" t="str">
        <v/>
      </c>
    </row>
    <row r="1172" spans="1:3" x14ac:dyDescent="0.3">
      <c r="A1172" t="str">
        <v/>
      </c>
      <c r="B1172" t="str">
        <v/>
      </c>
      <c r="C1172" t="str">
        <v/>
      </c>
    </row>
    <row r="1173" spans="1:3" x14ac:dyDescent="0.3">
      <c r="A1173" t="str">
        <v/>
      </c>
      <c r="B1173" t="str">
        <v/>
      </c>
      <c r="C1173" t="str">
        <v/>
      </c>
    </row>
    <row r="1174" spans="1:3" x14ac:dyDescent="0.3">
      <c r="A1174" t="str">
        <v/>
      </c>
      <c r="B1174" t="str">
        <v/>
      </c>
      <c r="C1174" t="str">
        <v/>
      </c>
    </row>
    <row r="1175" spans="1:3" x14ac:dyDescent="0.3">
      <c r="A1175" t="str">
        <v/>
      </c>
      <c r="B1175" t="str">
        <v/>
      </c>
      <c r="C1175" t="str">
        <v/>
      </c>
    </row>
    <row r="1176" spans="1:3" x14ac:dyDescent="0.3">
      <c r="A1176" t="str">
        <v/>
      </c>
      <c r="B1176" t="str">
        <v/>
      </c>
      <c r="C1176" t="str">
        <v/>
      </c>
    </row>
    <row r="1177" spans="1:3" x14ac:dyDescent="0.3">
      <c r="A1177" t="str">
        <v/>
      </c>
      <c r="B1177" t="str">
        <v/>
      </c>
      <c r="C1177" t="str">
        <v/>
      </c>
    </row>
    <row r="1178" spans="1:3" x14ac:dyDescent="0.3">
      <c r="A1178" t="str">
        <v/>
      </c>
      <c r="B1178" t="str">
        <v/>
      </c>
      <c r="C1178" t="str">
        <v/>
      </c>
    </row>
    <row r="1179" spans="1:3" x14ac:dyDescent="0.3">
      <c r="A1179" t="str">
        <v/>
      </c>
      <c r="B1179" t="str">
        <v/>
      </c>
      <c r="C1179" t="str">
        <v/>
      </c>
    </row>
    <row r="1180" spans="1:3" x14ac:dyDescent="0.3">
      <c r="A1180" t="str">
        <v/>
      </c>
      <c r="B1180" t="str">
        <v/>
      </c>
      <c r="C1180" t="str">
        <v/>
      </c>
    </row>
    <row r="1181" spans="1:3" x14ac:dyDescent="0.3">
      <c r="A1181" t="str">
        <v/>
      </c>
      <c r="B1181" t="str">
        <v/>
      </c>
      <c r="C1181" t="str">
        <v/>
      </c>
    </row>
    <row r="1182" spans="1:3" x14ac:dyDescent="0.3">
      <c r="A1182" t="str">
        <v/>
      </c>
      <c r="B1182" t="str">
        <v/>
      </c>
      <c r="C1182" t="str">
        <v/>
      </c>
    </row>
    <row r="1183" spans="1:3" x14ac:dyDescent="0.3">
      <c r="A1183" t="str">
        <v/>
      </c>
      <c r="B1183" t="str">
        <v/>
      </c>
      <c r="C1183" t="str">
        <v/>
      </c>
    </row>
    <row r="1184" spans="1:3" x14ac:dyDescent="0.3">
      <c r="A1184" t="str">
        <v/>
      </c>
      <c r="B1184" t="str">
        <v/>
      </c>
      <c r="C1184" t="str">
        <v/>
      </c>
    </row>
    <row r="1185" spans="1:3" x14ac:dyDescent="0.3">
      <c r="A1185" t="str">
        <v/>
      </c>
      <c r="B1185" t="str">
        <v/>
      </c>
      <c r="C1185" t="str">
        <v/>
      </c>
    </row>
    <row r="1186" spans="1:3" x14ac:dyDescent="0.3">
      <c r="A1186" t="str">
        <v/>
      </c>
      <c r="B1186" t="str">
        <v/>
      </c>
      <c r="C1186" t="str">
        <v/>
      </c>
    </row>
    <row r="1187" spans="1:3" x14ac:dyDescent="0.3">
      <c r="A1187" t="str">
        <v/>
      </c>
      <c r="B1187" t="str">
        <v/>
      </c>
      <c r="C1187" t="str">
        <v/>
      </c>
    </row>
    <row r="1188" spans="1:3" x14ac:dyDescent="0.3">
      <c r="A1188" t="str">
        <v/>
      </c>
      <c r="B1188" t="str">
        <v/>
      </c>
      <c r="C1188" t="str">
        <v/>
      </c>
    </row>
    <row r="1189" spans="1:3" x14ac:dyDescent="0.3">
      <c r="A1189" t="str">
        <v/>
      </c>
      <c r="B1189" t="str">
        <v/>
      </c>
      <c r="C1189" t="str">
        <v/>
      </c>
    </row>
    <row r="1190" spans="1:3" x14ac:dyDescent="0.3">
      <c r="A1190" t="str">
        <v/>
      </c>
      <c r="B1190" t="str">
        <v/>
      </c>
      <c r="C1190" t="str">
        <v/>
      </c>
    </row>
    <row r="1191" spans="1:3" x14ac:dyDescent="0.3">
      <c r="A1191" t="str">
        <v/>
      </c>
      <c r="B1191" t="str">
        <v/>
      </c>
      <c r="C1191" t="str">
        <v/>
      </c>
    </row>
    <row r="1192" spans="1:3" x14ac:dyDescent="0.3">
      <c r="A1192" t="str">
        <v/>
      </c>
      <c r="B1192" t="str">
        <v/>
      </c>
      <c r="C1192" t="str">
        <v/>
      </c>
    </row>
    <row r="1193" spans="1:3" x14ac:dyDescent="0.3">
      <c r="A1193" t="str">
        <v/>
      </c>
      <c r="B1193" t="str">
        <v/>
      </c>
      <c r="C1193" t="str">
        <v/>
      </c>
    </row>
    <row r="1194" spans="1:3" x14ac:dyDescent="0.3">
      <c r="A1194" t="str">
        <v/>
      </c>
      <c r="B1194" t="str">
        <v/>
      </c>
      <c r="C1194" t="str">
        <v/>
      </c>
    </row>
    <row r="1195" spans="1:3" x14ac:dyDescent="0.3">
      <c r="A1195" t="str">
        <v/>
      </c>
      <c r="B1195" t="str">
        <v/>
      </c>
      <c r="C1195" t="str">
        <v/>
      </c>
    </row>
    <row r="1196" spans="1:3" x14ac:dyDescent="0.3">
      <c r="A1196" t="str">
        <v/>
      </c>
      <c r="B1196" t="str">
        <v/>
      </c>
      <c r="C1196" t="str">
        <v/>
      </c>
    </row>
    <row r="1197" spans="1:3" x14ac:dyDescent="0.3">
      <c r="A1197" t="str">
        <v/>
      </c>
      <c r="B1197" t="str">
        <v/>
      </c>
      <c r="C1197" t="str">
        <v/>
      </c>
    </row>
    <row r="1198" spans="1:3" x14ac:dyDescent="0.3">
      <c r="A1198" t="str">
        <v/>
      </c>
      <c r="B1198" t="str">
        <v/>
      </c>
      <c r="C1198" t="str">
        <v/>
      </c>
    </row>
    <row r="1199" spans="1:3" x14ac:dyDescent="0.3">
      <c r="A1199" t="str">
        <v/>
      </c>
      <c r="B1199" t="str">
        <v/>
      </c>
      <c r="C1199" t="str">
        <v/>
      </c>
    </row>
    <row r="1200" spans="1:3" x14ac:dyDescent="0.3">
      <c r="A1200" t="str">
        <v/>
      </c>
      <c r="B1200" t="str">
        <v/>
      </c>
      <c r="C1200" t="str">
        <v/>
      </c>
    </row>
    <row r="1201" spans="1:3" x14ac:dyDescent="0.3">
      <c r="A1201" t="str">
        <v/>
      </c>
      <c r="B1201" t="str">
        <v/>
      </c>
      <c r="C1201" t="str">
        <v/>
      </c>
    </row>
    <row r="1202" spans="1:3" x14ac:dyDescent="0.3">
      <c r="A1202" t="str">
        <v/>
      </c>
      <c r="B1202" t="str">
        <v/>
      </c>
      <c r="C1202" t="str">
        <v/>
      </c>
    </row>
    <row r="1203" spans="1:3" x14ac:dyDescent="0.3">
      <c r="A1203" t="str">
        <v/>
      </c>
      <c r="B1203" t="str">
        <v/>
      </c>
      <c r="C1203" t="str">
        <v/>
      </c>
    </row>
    <row r="1204" spans="1:3" x14ac:dyDescent="0.3">
      <c r="A1204" t="str">
        <v/>
      </c>
      <c r="B1204" t="str">
        <v/>
      </c>
      <c r="C1204" t="str">
        <v/>
      </c>
    </row>
    <row r="1205" spans="1:3" x14ac:dyDescent="0.3">
      <c r="A1205" t="str">
        <v/>
      </c>
      <c r="B1205" t="str">
        <v/>
      </c>
      <c r="C1205" t="str">
        <v/>
      </c>
    </row>
    <row r="1206" spans="1:3" x14ac:dyDescent="0.3">
      <c r="A1206" t="str">
        <v/>
      </c>
      <c r="B1206" t="str">
        <v/>
      </c>
      <c r="C1206" t="str">
        <v/>
      </c>
    </row>
    <row r="1207" spans="1:3" x14ac:dyDescent="0.3">
      <c r="A1207" t="str">
        <v/>
      </c>
      <c r="B1207" t="str">
        <v/>
      </c>
      <c r="C1207" t="str">
        <v/>
      </c>
    </row>
    <row r="1208" spans="1:3" x14ac:dyDescent="0.3">
      <c r="A1208" t="str">
        <v/>
      </c>
      <c r="B1208" t="str">
        <v/>
      </c>
      <c r="C1208" t="str">
        <v/>
      </c>
    </row>
    <row r="1209" spans="1:3" x14ac:dyDescent="0.3">
      <c r="A1209" t="str">
        <v/>
      </c>
      <c r="B1209" t="str">
        <v/>
      </c>
      <c r="C1209" t="str">
        <v/>
      </c>
    </row>
    <row r="1210" spans="1:3" x14ac:dyDescent="0.3">
      <c r="A1210" t="str">
        <v/>
      </c>
      <c r="B1210" t="str">
        <v/>
      </c>
      <c r="C1210" t="str">
        <v/>
      </c>
    </row>
    <row r="1211" spans="1:3" x14ac:dyDescent="0.3">
      <c r="A1211" t="str">
        <v/>
      </c>
      <c r="B1211" t="str">
        <v/>
      </c>
      <c r="C1211" t="str">
        <v/>
      </c>
    </row>
    <row r="1212" spans="1:3" x14ac:dyDescent="0.3">
      <c r="A1212" t="str">
        <v/>
      </c>
      <c r="B1212" t="str">
        <v/>
      </c>
      <c r="C1212" t="str">
        <v/>
      </c>
    </row>
    <row r="1213" spans="1:3" x14ac:dyDescent="0.3">
      <c r="A1213" t="str">
        <v/>
      </c>
      <c r="B1213" t="str">
        <v/>
      </c>
      <c r="C1213" t="str">
        <v/>
      </c>
    </row>
    <row r="1214" spans="1:3" x14ac:dyDescent="0.3">
      <c r="A1214" t="str">
        <v/>
      </c>
      <c r="B1214" t="str">
        <v/>
      </c>
      <c r="C1214" t="str">
        <v/>
      </c>
    </row>
    <row r="1215" spans="1:3" x14ac:dyDescent="0.3">
      <c r="A1215" t="str">
        <v/>
      </c>
      <c r="B1215" t="str">
        <v/>
      </c>
      <c r="C1215" t="str">
        <v/>
      </c>
    </row>
    <row r="1216" spans="1:3" x14ac:dyDescent="0.3">
      <c r="A1216" t="str">
        <v/>
      </c>
      <c r="B1216" t="str">
        <v/>
      </c>
      <c r="C1216" t="str">
        <v/>
      </c>
    </row>
    <row r="1217" spans="1:3" x14ac:dyDescent="0.3">
      <c r="A1217" t="str">
        <v/>
      </c>
      <c r="B1217" t="str">
        <v/>
      </c>
      <c r="C1217" t="str">
        <v/>
      </c>
    </row>
    <row r="1218" spans="1:3" x14ac:dyDescent="0.3">
      <c r="A1218" t="str">
        <v/>
      </c>
      <c r="B1218" t="str">
        <v/>
      </c>
      <c r="C1218" t="str">
        <v/>
      </c>
    </row>
    <row r="1219" spans="1:3" x14ac:dyDescent="0.3">
      <c r="A1219" t="str">
        <v/>
      </c>
      <c r="B1219" t="str">
        <v/>
      </c>
      <c r="C1219" t="str">
        <v/>
      </c>
    </row>
    <row r="1220" spans="1:3" x14ac:dyDescent="0.3">
      <c r="A1220" t="str">
        <v/>
      </c>
      <c r="B1220" t="str">
        <v/>
      </c>
      <c r="C1220" t="str">
        <v/>
      </c>
    </row>
    <row r="1221" spans="1:3" x14ac:dyDescent="0.3">
      <c r="A1221" t="str">
        <v/>
      </c>
      <c r="B1221" t="str">
        <v/>
      </c>
      <c r="C1221" t="str">
        <v/>
      </c>
    </row>
    <row r="1222" spans="1:3" x14ac:dyDescent="0.3">
      <c r="A1222" t="str">
        <v/>
      </c>
      <c r="B1222" t="str">
        <v/>
      </c>
      <c r="C1222" t="str">
        <v/>
      </c>
    </row>
    <row r="1223" spans="1:3" x14ac:dyDescent="0.3">
      <c r="A1223" t="str">
        <v/>
      </c>
      <c r="B1223" t="str">
        <v/>
      </c>
      <c r="C1223" t="str">
        <v/>
      </c>
    </row>
    <row r="1224" spans="1:3" x14ac:dyDescent="0.3">
      <c r="A1224" t="str">
        <v/>
      </c>
      <c r="B1224" t="str">
        <v/>
      </c>
      <c r="C1224" t="str">
        <v/>
      </c>
    </row>
    <row r="1225" spans="1:3" x14ac:dyDescent="0.3">
      <c r="A1225" t="str">
        <v/>
      </c>
      <c r="B1225" t="str">
        <v/>
      </c>
      <c r="C1225" t="str">
        <v/>
      </c>
    </row>
    <row r="1226" spans="1:3" x14ac:dyDescent="0.3">
      <c r="A1226" t="str">
        <v/>
      </c>
      <c r="B1226" t="str">
        <v/>
      </c>
      <c r="C1226" t="str">
        <v/>
      </c>
    </row>
    <row r="1227" spans="1:3" x14ac:dyDescent="0.3">
      <c r="A1227" t="str">
        <v/>
      </c>
      <c r="B1227" t="str">
        <v/>
      </c>
      <c r="C1227" t="str">
        <v/>
      </c>
    </row>
    <row r="1228" spans="1:3" x14ac:dyDescent="0.3">
      <c r="A1228" t="str">
        <v/>
      </c>
      <c r="B1228" t="str">
        <v/>
      </c>
      <c r="C1228" t="str">
        <v/>
      </c>
    </row>
    <row r="1229" spans="1:3" x14ac:dyDescent="0.3">
      <c r="A1229" t="str">
        <v/>
      </c>
      <c r="B1229" t="str">
        <v/>
      </c>
      <c r="C1229" t="str">
        <v/>
      </c>
    </row>
    <row r="1230" spans="1:3" x14ac:dyDescent="0.3">
      <c r="A1230" t="str">
        <v/>
      </c>
      <c r="B1230" t="str">
        <v/>
      </c>
      <c r="C1230" t="str">
        <v/>
      </c>
    </row>
    <row r="1231" spans="1:3" x14ac:dyDescent="0.3">
      <c r="A1231" t="str">
        <v/>
      </c>
      <c r="B1231" t="str">
        <v/>
      </c>
      <c r="C1231" t="str">
        <v/>
      </c>
    </row>
    <row r="1232" spans="1:3" x14ac:dyDescent="0.3">
      <c r="A1232" t="str">
        <v/>
      </c>
      <c r="B1232" t="str">
        <v/>
      </c>
      <c r="C1232" t="str">
        <v/>
      </c>
    </row>
    <row r="1233" spans="1:3" x14ac:dyDescent="0.3">
      <c r="A1233" t="str">
        <v/>
      </c>
      <c r="B1233" t="str">
        <v/>
      </c>
      <c r="C1233" t="str">
        <v/>
      </c>
    </row>
    <row r="1234" spans="1:3" x14ac:dyDescent="0.3">
      <c r="A1234" t="str">
        <v/>
      </c>
      <c r="B1234" t="str">
        <v/>
      </c>
      <c r="C1234" t="str">
        <v/>
      </c>
    </row>
    <row r="1235" spans="1:3" x14ac:dyDescent="0.3">
      <c r="A1235" t="str">
        <v/>
      </c>
      <c r="B1235" t="str">
        <v/>
      </c>
      <c r="C1235" t="str">
        <v/>
      </c>
    </row>
    <row r="1236" spans="1:3" x14ac:dyDescent="0.3">
      <c r="A1236" t="str">
        <v/>
      </c>
      <c r="B1236" t="str">
        <v/>
      </c>
      <c r="C1236" t="str">
        <v/>
      </c>
    </row>
    <row r="1237" spans="1:3" x14ac:dyDescent="0.3">
      <c r="A1237" t="str">
        <v/>
      </c>
      <c r="B1237" t="str">
        <v/>
      </c>
      <c r="C1237" t="str">
        <v/>
      </c>
    </row>
    <row r="1238" spans="1:3" x14ac:dyDescent="0.3">
      <c r="A1238" t="str">
        <v/>
      </c>
      <c r="B1238" t="str">
        <v/>
      </c>
      <c r="C1238" t="str">
        <v/>
      </c>
    </row>
    <row r="1239" spans="1:3" x14ac:dyDescent="0.3">
      <c r="A1239" t="str">
        <v/>
      </c>
      <c r="B1239" t="str">
        <v/>
      </c>
      <c r="C1239" t="str">
        <v/>
      </c>
    </row>
    <row r="1240" spans="1:3" x14ac:dyDescent="0.3">
      <c r="A1240" t="str">
        <v/>
      </c>
      <c r="B1240" t="str">
        <v/>
      </c>
      <c r="C1240" t="str">
        <v/>
      </c>
    </row>
    <row r="1241" spans="1:3" x14ac:dyDescent="0.3">
      <c r="A1241" t="str">
        <v/>
      </c>
      <c r="B1241" t="str">
        <v/>
      </c>
      <c r="C1241" t="str">
        <v/>
      </c>
    </row>
    <row r="1242" spans="1:3" x14ac:dyDescent="0.3">
      <c r="A1242" t="str">
        <v/>
      </c>
      <c r="B1242" t="str">
        <v/>
      </c>
      <c r="C1242" t="str">
        <v/>
      </c>
    </row>
    <row r="1243" spans="1:3" x14ac:dyDescent="0.3">
      <c r="A1243" t="str">
        <v/>
      </c>
      <c r="B1243" t="str">
        <v/>
      </c>
      <c r="C1243" t="str">
        <v/>
      </c>
    </row>
    <row r="1244" spans="1:3" x14ac:dyDescent="0.3">
      <c r="A1244" t="str">
        <v/>
      </c>
      <c r="B1244" t="str">
        <v/>
      </c>
      <c r="C1244" t="str">
        <v/>
      </c>
    </row>
    <row r="1245" spans="1:3" x14ac:dyDescent="0.3">
      <c r="A1245" t="str">
        <v/>
      </c>
      <c r="B1245" t="str">
        <v/>
      </c>
      <c r="C1245" t="str">
        <v/>
      </c>
    </row>
    <row r="1246" spans="1:3" x14ac:dyDescent="0.3">
      <c r="A1246" t="str">
        <v/>
      </c>
      <c r="B1246" t="str">
        <v/>
      </c>
      <c r="C1246" t="str">
        <v/>
      </c>
    </row>
    <row r="1247" spans="1:3" x14ac:dyDescent="0.3">
      <c r="A1247" t="str">
        <v/>
      </c>
      <c r="B1247" t="str">
        <v/>
      </c>
      <c r="C1247" t="str">
        <v/>
      </c>
    </row>
    <row r="1248" spans="1:3" x14ac:dyDescent="0.3">
      <c r="A1248" t="str">
        <v/>
      </c>
      <c r="B1248" t="str">
        <v/>
      </c>
      <c r="C1248" t="str">
        <v/>
      </c>
    </row>
    <row r="1249" spans="1:3" x14ac:dyDescent="0.3">
      <c r="A1249" t="str">
        <v/>
      </c>
      <c r="B1249" t="str">
        <v/>
      </c>
      <c r="C1249" t="str">
        <v/>
      </c>
    </row>
    <row r="1250" spans="1:3" x14ac:dyDescent="0.3">
      <c r="A1250" t="str">
        <v/>
      </c>
      <c r="B1250" t="str">
        <v/>
      </c>
      <c r="C1250" t="str">
        <v/>
      </c>
    </row>
    <row r="1251" spans="1:3" x14ac:dyDescent="0.3">
      <c r="A1251" t="str">
        <v/>
      </c>
      <c r="B1251" t="str">
        <v/>
      </c>
      <c r="C1251" t="str">
        <v/>
      </c>
    </row>
    <row r="1252" spans="1:3" x14ac:dyDescent="0.3">
      <c r="A1252" t="str">
        <v/>
      </c>
      <c r="B1252" t="str">
        <v/>
      </c>
      <c r="C1252" t="str">
        <v/>
      </c>
    </row>
    <row r="1253" spans="1:3" x14ac:dyDescent="0.3">
      <c r="A1253" t="str">
        <v/>
      </c>
      <c r="B1253" t="str">
        <v/>
      </c>
      <c r="C1253" t="str">
        <v/>
      </c>
    </row>
    <row r="1254" spans="1:3" x14ac:dyDescent="0.3">
      <c r="A1254" t="str">
        <v/>
      </c>
      <c r="B1254" t="str">
        <v/>
      </c>
      <c r="C1254" t="str">
        <v/>
      </c>
    </row>
    <row r="1255" spans="1:3" x14ac:dyDescent="0.3">
      <c r="A1255" t="str">
        <v/>
      </c>
      <c r="B1255" t="str">
        <v/>
      </c>
      <c r="C1255" t="str">
        <v/>
      </c>
    </row>
    <row r="1256" spans="1:3" x14ac:dyDescent="0.3">
      <c r="A1256" t="str">
        <v/>
      </c>
      <c r="B1256" t="str">
        <v/>
      </c>
      <c r="C1256" t="str">
        <v/>
      </c>
    </row>
    <row r="1257" spans="1:3" x14ac:dyDescent="0.3">
      <c r="A1257" t="str">
        <v/>
      </c>
      <c r="B1257" t="str">
        <v/>
      </c>
      <c r="C1257" t="str">
        <v/>
      </c>
    </row>
    <row r="1258" spans="1:3" x14ac:dyDescent="0.3">
      <c r="A1258" t="str">
        <v/>
      </c>
      <c r="B1258" t="str">
        <v/>
      </c>
      <c r="C1258" t="str">
        <v/>
      </c>
    </row>
    <row r="1259" spans="1:3" x14ac:dyDescent="0.3">
      <c r="A1259" t="str">
        <v/>
      </c>
      <c r="B1259" t="str">
        <v/>
      </c>
      <c r="C1259" t="str">
        <v/>
      </c>
    </row>
    <row r="1260" spans="1:3" x14ac:dyDescent="0.3">
      <c r="A1260" t="str">
        <v/>
      </c>
      <c r="B1260" t="str">
        <v/>
      </c>
      <c r="C1260" t="str">
        <v/>
      </c>
    </row>
    <row r="1261" spans="1:3" x14ac:dyDescent="0.3">
      <c r="A1261" t="str">
        <v/>
      </c>
      <c r="B1261" t="str">
        <v/>
      </c>
      <c r="C1261" t="str">
        <v/>
      </c>
    </row>
    <row r="1262" spans="1:3" x14ac:dyDescent="0.3">
      <c r="A1262" t="str">
        <v/>
      </c>
      <c r="B1262" t="str">
        <v/>
      </c>
      <c r="C1262" t="str">
        <v/>
      </c>
    </row>
    <row r="1263" spans="1:3" x14ac:dyDescent="0.3">
      <c r="A1263" t="str">
        <v/>
      </c>
      <c r="B1263" t="str">
        <v/>
      </c>
      <c r="C1263" t="str">
        <v/>
      </c>
    </row>
    <row r="1264" spans="1:3" x14ac:dyDescent="0.3">
      <c r="A1264" t="str">
        <v/>
      </c>
      <c r="B1264" t="str">
        <v/>
      </c>
      <c r="C1264" t="str">
        <v/>
      </c>
    </row>
    <row r="1265" spans="1:3" x14ac:dyDescent="0.3">
      <c r="A1265" t="str">
        <v/>
      </c>
      <c r="B1265" t="str">
        <v/>
      </c>
      <c r="C1265" t="str">
        <v/>
      </c>
    </row>
    <row r="1266" spans="1:3" x14ac:dyDescent="0.3">
      <c r="A1266" t="str">
        <v/>
      </c>
      <c r="B1266" t="str">
        <v/>
      </c>
      <c r="C1266" t="str">
        <v/>
      </c>
    </row>
    <row r="1267" spans="1:3" x14ac:dyDescent="0.3">
      <c r="A1267" t="str">
        <v/>
      </c>
      <c r="B1267" t="str">
        <v/>
      </c>
      <c r="C1267" t="str">
        <v/>
      </c>
    </row>
    <row r="1268" spans="1:3" x14ac:dyDescent="0.3">
      <c r="A1268" t="str">
        <v/>
      </c>
      <c r="B1268" t="str">
        <v/>
      </c>
      <c r="C1268" t="str">
        <v/>
      </c>
    </row>
    <row r="1269" spans="1:3" x14ac:dyDescent="0.3">
      <c r="A1269" t="str">
        <v/>
      </c>
      <c r="B1269" t="str">
        <v/>
      </c>
      <c r="C1269" t="str">
        <v/>
      </c>
    </row>
    <row r="1270" spans="1:3" x14ac:dyDescent="0.3">
      <c r="A1270" t="str">
        <v/>
      </c>
      <c r="B1270" t="str">
        <v/>
      </c>
      <c r="C1270" t="str">
        <v/>
      </c>
    </row>
    <row r="1271" spans="1:3" x14ac:dyDescent="0.3">
      <c r="A1271" t="str">
        <v/>
      </c>
      <c r="B1271" t="str">
        <v/>
      </c>
      <c r="C1271" t="str">
        <v/>
      </c>
    </row>
    <row r="1272" spans="1:3" x14ac:dyDescent="0.3">
      <c r="A1272" t="str">
        <v/>
      </c>
      <c r="B1272" t="str">
        <v/>
      </c>
      <c r="C1272" t="str">
        <v/>
      </c>
    </row>
    <row r="1273" spans="1:3" x14ac:dyDescent="0.3">
      <c r="A1273" t="str">
        <v/>
      </c>
      <c r="B1273" t="str">
        <v/>
      </c>
      <c r="C1273" t="str">
        <v/>
      </c>
    </row>
    <row r="1274" spans="1:3" x14ac:dyDescent="0.3">
      <c r="A1274" t="str">
        <v/>
      </c>
      <c r="B1274" t="str">
        <v/>
      </c>
      <c r="C1274" t="str">
        <v/>
      </c>
    </row>
    <row r="1275" spans="1:3" x14ac:dyDescent="0.3">
      <c r="A1275" t="str">
        <v/>
      </c>
      <c r="B1275" t="str">
        <v/>
      </c>
      <c r="C1275" t="str">
        <v/>
      </c>
    </row>
    <row r="1276" spans="1:3" x14ac:dyDescent="0.3">
      <c r="A1276" t="str">
        <v/>
      </c>
      <c r="B1276" t="str">
        <v/>
      </c>
      <c r="C1276" t="str">
        <v/>
      </c>
    </row>
    <row r="1277" spans="1:3" x14ac:dyDescent="0.3">
      <c r="A1277" t="str">
        <v/>
      </c>
      <c r="B1277" t="str">
        <v/>
      </c>
      <c r="C1277" t="str">
        <v/>
      </c>
    </row>
    <row r="1278" spans="1:3" x14ac:dyDescent="0.3">
      <c r="A1278" t="str">
        <v/>
      </c>
      <c r="B1278" t="str">
        <v/>
      </c>
      <c r="C1278" t="str">
        <v/>
      </c>
    </row>
    <row r="1279" spans="1:3" x14ac:dyDescent="0.3">
      <c r="A1279" t="str">
        <v/>
      </c>
      <c r="B1279" t="str">
        <v/>
      </c>
      <c r="C1279" t="str">
        <v/>
      </c>
    </row>
    <row r="1280" spans="1:3" x14ac:dyDescent="0.3">
      <c r="A1280" t="str">
        <v/>
      </c>
      <c r="B1280" t="str">
        <v/>
      </c>
      <c r="C1280" t="str">
        <v/>
      </c>
    </row>
    <row r="1281" spans="1:3" x14ac:dyDescent="0.3">
      <c r="A1281" t="str">
        <v/>
      </c>
      <c r="B1281" t="str">
        <v/>
      </c>
      <c r="C1281" t="str">
        <v/>
      </c>
    </row>
    <row r="1282" spans="1:3" x14ac:dyDescent="0.3">
      <c r="A1282" t="str">
        <v/>
      </c>
      <c r="B1282" t="str">
        <v/>
      </c>
      <c r="C1282" t="str">
        <v/>
      </c>
    </row>
    <row r="1283" spans="1:3" x14ac:dyDescent="0.3">
      <c r="A1283" t="str">
        <v/>
      </c>
      <c r="B1283" t="str">
        <v/>
      </c>
      <c r="C1283" t="str">
        <v/>
      </c>
    </row>
    <row r="1284" spans="1:3" x14ac:dyDescent="0.3">
      <c r="A1284" t="str">
        <v/>
      </c>
      <c r="B1284" t="str">
        <v/>
      </c>
      <c r="C1284" t="str">
        <v/>
      </c>
    </row>
    <row r="1285" spans="1:3" x14ac:dyDescent="0.3">
      <c r="A1285" t="str">
        <v/>
      </c>
      <c r="B1285" t="str">
        <v/>
      </c>
      <c r="C1285" t="str">
        <v/>
      </c>
    </row>
    <row r="1286" spans="1:3" x14ac:dyDescent="0.3">
      <c r="A1286" t="str">
        <v/>
      </c>
      <c r="B1286" t="str">
        <v/>
      </c>
      <c r="C1286" t="str">
        <v/>
      </c>
    </row>
    <row r="1287" spans="1:3" x14ac:dyDescent="0.3">
      <c r="A1287" t="str">
        <v/>
      </c>
      <c r="B1287" t="str">
        <v/>
      </c>
      <c r="C1287" t="str">
        <v/>
      </c>
    </row>
    <row r="1288" spans="1:3" x14ac:dyDescent="0.3">
      <c r="A1288" t="str">
        <v/>
      </c>
      <c r="B1288" t="str">
        <v/>
      </c>
      <c r="C1288" t="str">
        <v/>
      </c>
    </row>
    <row r="1289" spans="1:3" x14ac:dyDescent="0.3">
      <c r="A1289" t="str">
        <v/>
      </c>
      <c r="B1289" t="str">
        <v/>
      </c>
      <c r="C1289" t="str">
        <v/>
      </c>
    </row>
    <row r="1290" spans="1:3" x14ac:dyDescent="0.3">
      <c r="A1290" t="str">
        <v/>
      </c>
      <c r="B1290" t="str">
        <v/>
      </c>
      <c r="C1290" t="str">
        <v/>
      </c>
    </row>
    <row r="1291" spans="1:3" x14ac:dyDescent="0.3">
      <c r="A1291" t="str">
        <v/>
      </c>
      <c r="B1291" t="str">
        <v/>
      </c>
      <c r="C1291" t="str">
        <v/>
      </c>
    </row>
    <row r="1292" spans="1:3" x14ac:dyDescent="0.3">
      <c r="A1292" t="str">
        <v/>
      </c>
      <c r="B1292" t="str">
        <v/>
      </c>
      <c r="C1292" t="str">
        <v/>
      </c>
    </row>
    <row r="1293" spans="1:3" x14ac:dyDescent="0.3">
      <c r="A1293" t="str">
        <v/>
      </c>
      <c r="B1293" t="str">
        <v/>
      </c>
      <c r="C1293" t="str">
        <v/>
      </c>
    </row>
    <row r="1294" spans="1:3" x14ac:dyDescent="0.3">
      <c r="A1294" t="str">
        <v/>
      </c>
      <c r="B1294" t="str">
        <v/>
      </c>
      <c r="C1294" t="str">
        <v/>
      </c>
    </row>
    <row r="1295" spans="1:3" x14ac:dyDescent="0.3">
      <c r="A1295" t="str">
        <v/>
      </c>
      <c r="B1295" t="str">
        <v/>
      </c>
      <c r="C1295" t="str">
        <v/>
      </c>
    </row>
    <row r="1296" spans="1:3" x14ac:dyDescent="0.3">
      <c r="A1296" t="str">
        <v/>
      </c>
      <c r="B1296" t="str">
        <v/>
      </c>
      <c r="C1296" t="str">
        <v/>
      </c>
    </row>
    <row r="1297" spans="1:3" x14ac:dyDescent="0.3">
      <c r="A1297" t="str">
        <v/>
      </c>
      <c r="B1297" t="str">
        <v/>
      </c>
      <c r="C1297" t="str">
        <v/>
      </c>
    </row>
    <row r="1298" spans="1:3" x14ac:dyDescent="0.3">
      <c r="A1298" t="str">
        <v/>
      </c>
      <c r="B1298" t="str">
        <v/>
      </c>
      <c r="C1298" t="str">
        <v/>
      </c>
    </row>
    <row r="1299" spans="1:3" x14ac:dyDescent="0.3">
      <c r="A1299" t="str">
        <v/>
      </c>
      <c r="B1299" t="str">
        <v/>
      </c>
      <c r="C1299" t="str">
        <v/>
      </c>
    </row>
    <row r="1300" spans="1:3" x14ac:dyDescent="0.3">
      <c r="A1300" t="str">
        <v/>
      </c>
      <c r="B1300" t="str">
        <v/>
      </c>
      <c r="C1300" t="str">
        <v/>
      </c>
    </row>
    <row r="1301" spans="1:3" x14ac:dyDescent="0.3">
      <c r="A1301" t="str">
        <v/>
      </c>
      <c r="B1301" t="str">
        <v/>
      </c>
      <c r="C1301" t="str">
        <v/>
      </c>
    </row>
    <row r="1302" spans="1:3" x14ac:dyDescent="0.3">
      <c r="A1302" t="str">
        <v/>
      </c>
      <c r="B1302" t="str">
        <v/>
      </c>
      <c r="C1302" t="str">
        <v/>
      </c>
    </row>
    <row r="1303" spans="1:3" x14ac:dyDescent="0.3">
      <c r="A1303" t="str">
        <v/>
      </c>
      <c r="B1303" t="str">
        <v/>
      </c>
      <c r="C1303" t="str">
        <v/>
      </c>
    </row>
    <row r="1304" spans="1:3" x14ac:dyDescent="0.3">
      <c r="A1304" t="str">
        <v/>
      </c>
      <c r="B1304" t="str">
        <v/>
      </c>
      <c r="C1304" t="str">
        <v/>
      </c>
    </row>
    <row r="1305" spans="1:3" x14ac:dyDescent="0.3">
      <c r="A1305" t="str">
        <v/>
      </c>
      <c r="B1305" t="str">
        <v/>
      </c>
      <c r="C1305" t="str">
        <v/>
      </c>
    </row>
    <row r="1306" spans="1:3" x14ac:dyDescent="0.3">
      <c r="A1306" t="str">
        <v/>
      </c>
      <c r="B1306" t="str">
        <v/>
      </c>
      <c r="C1306" t="str">
        <v/>
      </c>
    </row>
    <row r="1307" spans="1:3" x14ac:dyDescent="0.3">
      <c r="A1307" t="str">
        <v/>
      </c>
      <c r="B1307" t="str">
        <v/>
      </c>
      <c r="C1307" t="str">
        <v/>
      </c>
    </row>
    <row r="1308" spans="1:3" x14ac:dyDescent="0.3">
      <c r="A1308" t="str">
        <v/>
      </c>
      <c r="B1308" t="str">
        <v/>
      </c>
      <c r="C1308" t="str">
        <v/>
      </c>
    </row>
    <row r="1309" spans="1:3" x14ac:dyDescent="0.3">
      <c r="A1309" t="str">
        <v/>
      </c>
      <c r="B1309" t="str">
        <v/>
      </c>
      <c r="C1309" t="str">
        <v/>
      </c>
    </row>
    <row r="1310" spans="1:3" x14ac:dyDescent="0.3">
      <c r="A1310" t="str">
        <v/>
      </c>
      <c r="B1310" t="str">
        <v/>
      </c>
      <c r="C1310" t="str">
        <v/>
      </c>
    </row>
    <row r="1311" spans="1:3" x14ac:dyDescent="0.3">
      <c r="A1311" t="str">
        <v/>
      </c>
      <c r="B1311" t="str">
        <v/>
      </c>
      <c r="C1311" t="str">
        <v/>
      </c>
    </row>
    <row r="1312" spans="1:3" x14ac:dyDescent="0.3">
      <c r="A1312" t="str">
        <v/>
      </c>
      <c r="B1312" t="str">
        <v/>
      </c>
      <c r="C1312" t="str">
        <v/>
      </c>
    </row>
    <row r="1313" spans="1:3" x14ac:dyDescent="0.3">
      <c r="A1313" t="str">
        <v/>
      </c>
      <c r="B1313" t="str">
        <v/>
      </c>
      <c r="C1313" t="str">
        <v/>
      </c>
    </row>
    <row r="1314" spans="1:3" x14ac:dyDescent="0.3">
      <c r="A1314" t="str">
        <v/>
      </c>
      <c r="B1314" t="str">
        <v/>
      </c>
      <c r="C1314" t="str">
        <v/>
      </c>
    </row>
    <row r="1315" spans="1:3" x14ac:dyDescent="0.3">
      <c r="A1315" t="str">
        <v/>
      </c>
      <c r="B1315" t="str">
        <v/>
      </c>
      <c r="C1315" t="str">
        <v/>
      </c>
    </row>
    <row r="1316" spans="1:3" x14ac:dyDescent="0.3">
      <c r="A1316" t="str">
        <v/>
      </c>
      <c r="B1316" t="str">
        <v/>
      </c>
      <c r="C1316" t="str">
        <v/>
      </c>
    </row>
    <row r="1317" spans="1:3" x14ac:dyDescent="0.3">
      <c r="A1317" t="str">
        <v/>
      </c>
      <c r="B1317" t="str">
        <v/>
      </c>
      <c r="C1317" t="str">
        <v/>
      </c>
    </row>
    <row r="1318" spans="1:3" x14ac:dyDescent="0.3">
      <c r="A1318" t="str">
        <v/>
      </c>
      <c r="B1318" t="str">
        <v/>
      </c>
      <c r="C1318" t="str">
        <v/>
      </c>
    </row>
    <row r="1319" spans="1:3" x14ac:dyDescent="0.3">
      <c r="A1319" t="str">
        <v/>
      </c>
      <c r="B1319" t="str">
        <v/>
      </c>
      <c r="C1319" t="str">
        <v/>
      </c>
    </row>
    <row r="1320" spans="1:3" x14ac:dyDescent="0.3">
      <c r="A1320" t="str">
        <v/>
      </c>
      <c r="B1320" t="str">
        <v/>
      </c>
      <c r="C1320" t="str">
        <v/>
      </c>
    </row>
    <row r="1321" spans="1:3" x14ac:dyDescent="0.3">
      <c r="A1321" t="str">
        <v/>
      </c>
      <c r="B1321" t="str">
        <v/>
      </c>
      <c r="C1321" t="str">
        <v/>
      </c>
    </row>
    <row r="1322" spans="1:3" x14ac:dyDescent="0.3">
      <c r="A1322" t="str">
        <v/>
      </c>
      <c r="B1322" t="str">
        <v/>
      </c>
      <c r="C1322" t="str">
        <v/>
      </c>
    </row>
    <row r="1323" spans="1:3" x14ac:dyDescent="0.3">
      <c r="A1323" t="str">
        <v/>
      </c>
      <c r="B1323" t="str">
        <v/>
      </c>
      <c r="C1323" t="str">
        <v/>
      </c>
    </row>
    <row r="1324" spans="1:3" x14ac:dyDescent="0.3">
      <c r="A1324" t="str">
        <v/>
      </c>
      <c r="B1324" t="str">
        <v/>
      </c>
      <c r="C1324" t="str">
        <v/>
      </c>
    </row>
    <row r="1325" spans="1:3" x14ac:dyDescent="0.3">
      <c r="A1325" t="str">
        <v/>
      </c>
      <c r="B1325" t="str">
        <v/>
      </c>
      <c r="C1325" t="str">
        <v/>
      </c>
    </row>
    <row r="1326" spans="1:3" x14ac:dyDescent="0.3">
      <c r="A1326" t="str">
        <v/>
      </c>
      <c r="B1326" t="str">
        <v/>
      </c>
      <c r="C1326" t="str">
        <v/>
      </c>
    </row>
    <row r="1327" spans="1:3" x14ac:dyDescent="0.3">
      <c r="A1327" t="str">
        <v/>
      </c>
      <c r="B1327" t="str">
        <v/>
      </c>
      <c r="C1327" t="str">
        <v/>
      </c>
    </row>
    <row r="1328" spans="1:3" x14ac:dyDescent="0.3">
      <c r="A1328" t="str">
        <v/>
      </c>
      <c r="B1328" t="str">
        <v/>
      </c>
      <c r="C1328" t="str">
        <v/>
      </c>
    </row>
    <row r="1329" spans="1:3" x14ac:dyDescent="0.3">
      <c r="A1329" t="str">
        <v/>
      </c>
      <c r="B1329" t="str">
        <v/>
      </c>
      <c r="C1329" t="str">
        <v/>
      </c>
    </row>
    <row r="1330" spans="1:3" x14ac:dyDescent="0.3">
      <c r="A1330" t="str">
        <v/>
      </c>
      <c r="B1330" t="str">
        <v/>
      </c>
      <c r="C1330" t="str">
        <v/>
      </c>
    </row>
    <row r="1331" spans="1:3" x14ac:dyDescent="0.3">
      <c r="A1331" t="str">
        <v/>
      </c>
      <c r="B1331" t="str">
        <v/>
      </c>
      <c r="C1331" t="str">
        <v/>
      </c>
    </row>
    <row r="1332" spans="1:3" x14ac:dyDescent="0.3">
      <c r="A1332" t="str">
        <v/>
      </c>
      <c r="B1332" t="str">
        <v/>
      </c>
      <c r="C1332" t="str">
        <v/>
      </c>
    </row>
    <row r="1333" spans="1:3" x14ac:dyDescent="0.3">
      <c r="A1333" t="str">
        <v/>
      </c>
      <c r="B1333" t="str">
        <v/>
      </c>
      <c r="C1333" t="str">
        <v/>
      </c>
    </row>
    <row r="1334" spans="1:3" x14ac:dyDescent="0.3">
      <c r="A1334" t="str">
        <v/>
      </c>
      <c r="B1334" t="str">
        <v/>
      </c>
      <c r="C1334" t="str">
        <v/>
      </c>
    </row>
    <row r="1335" spans="1:3" x14ac:dyDescent="0.3">
      <c r="A1335" t="str">
        <v/>
      </c>
      <c r="B1335" t="str">
        <v/>
      </c>
      <c r="C1335" t="str">
        <v/>
      </c>
    </row>
    <row r="1336" spans="1:3" x14ac:dyDescent="0.3">
      <c r="A1336" t="str">
        <v/>
      </c>
      <c r="B1336" t="str">
        <v/>
      </c>
      <c r="C1336" t="str">
        <v/>
      </c>
    </row>
    <row r="1337" spans="1:3" x14ac:dyDescent="0.3">
      <c r="A1337" t="str">
        <v/>
      </c>
      <c r="B1337" t="str">
        <v/>
      </c>
      <c r="C1337" t="str">
        <v/>
      </c>
    </row>
    <row r="1338" spans="1:3" x14ac:dyDescent="0.3">
      <c r="A1338" t="str">
        <v/>
      </c>
      <c r="B1338" t="str">
        <v/>
      </c>
      <c r="C1338" t="str">
        <v/>
      </c>
    </row>
    <row r="1339" spans="1:3" x14ac:dyDescent="0.3">
      <c r="A1339" t="str">
        <v/>
      </c>
      <c r="B1339" t="str">
        <v/>
      </c>
      <c r="C1339" t="str">
        <v/>
      </c>
    </row>
    <row r="1340" spans="1:3" x14ac:dyDescent="0.3">
      <c r="A1340" t="str">
        <v/>
      </c>
      <c r="B1340" t="str">
        <v/>
      </c>
      <c r="C1340" t="str">
        <v/>
      </c>
    </row>
    <row r="1341" spans="1:3" x14ac:dyDescent="0.3">
      <c r="A1341" t="str">
        <v/>
      </c>
      <c r="B1341" t="str">
        <v/>
      </c>
      <c r="C1341" t="str">
        <v/>
      </c>
    </row>
    <row r="1342" spans="1:3" x14ac:dyDescent="0.3">
      <c r="A1342" t="str">
        <v/>
      </c>
      <c r="B1342" t="str">
        <v/>
      </c>
      <c r="C1342" t="str">
        <v/>
      </c>
    </row>
    <row r="1343" spans="1:3" x14ac:dyDescent="0.3">
      <c r="A1343" t="str">
        <v/>
      </c>
      <c r="B1343" t="str">
        <v/>
      </c>
      <c r="C1343" t="str">
        <v/>
      </c>
    </row>
    <row r="1344" spans="1:3" x14ac:dyDescent="0.3">
      <c r="A1344" t="str">
        <v/>
      </c>
      <c r="B1344" t="str">
        <v/>
      </c>
      <c r="C1344" t="str">
        <v/>
      </c>
    </row>
    <row r="1345" spans="1:3" x14ac:dyDescent="0.3">
      <c r="A1345" t="str">
        <v/>
      </c>
      <c r="B1345" t="str">
        <v/>
      </c>
      <c r="C1345" t="str">
        <v/>
      </c>
    </row>
    <row r="1346" spans="1:3" x14ac:dyDescent="0.3">
      <c r="A1346" t="str">
        <v/>
      </c>
      <c r="B1346" t="str">
        <v/>
      </c>
      <c r="C1346" t="str">
        <v/>
      </c>
    </row>
    <row r="1347" spans="1:3" x14ac:dyDescent="0.3">
      <c r="A1347" t="str">
        <v/>
      </c>
      <c r="B1347" t="str">
        <v/>
      </c>
      <c r="C1347" t="str">
        <v/>
      </c>
    </row>
    <row r="1348" spans="1:3" x14ac:dyDescent="0.3">
      <c r="A1348" t="str">
        <v/>
      </c>
      <c r="B1348" t="str">
        <v/>
      </c>
      <c r="C1348" t="str">
        <v/>
      </c>
    </row>
    <row r="1349" spans="1:3" x14ac:dyDescent="0.3">
      <c r="A1349" t="str">
        <v/>
      </c>
      <c r="B1349" t="str">
        <v/>
      </c>
      <c r="C1349" t="str">
        <v/>
      </c>
    </row>
    <row r="1350" spans="1:3" x14ac:dyDescent="0.3">
      <c r="A1350" t="str">
        <v/>
      </c>
      <c r="B1350" t="str">
        <v/>
      </c>
      <c r="C1350" t="str">
        <v/>
      </c>
    </row>
    <row r="1351" spans="1:3" x14ac:dyDescent="0.3">
      <c r="A1351" t="str">
        <v/>
      </c>
      <c r="B1351" t="str">
        <v/>
      </c>
      <c r="C1351" t="str">
        <v/>
      </c>
    </row>
    <row r="1352" spans="1:3" x14ac:dyDescent="0.3">
      <c r="A1352" t="str">
        <v/>
      </c>
      <c r="B1352" t="str">
        <v/>
      </c>
      <c r="C1352" t="str">
        <v/>
      </c>
    </row>
    <row r="1353" spans="1:3" x14ac:dyDescent="0.3">
      <c r="A1353" t="str">
        <v/>
      </c>
      <c r="B1353" t="str">
        <v/>
      </c>
      <c r="C1353" t="str">
        <v/>
      </c>
    </row>
    <row r="1354" spans="1:3" x14ac:dyDescent="0.3">
      <c r="A1354" t="str">
        <v/>
      </c>
      <c r="B1354" t="str">
        <v/>
      </c>
      <c r="C1354" t="str">
        <v/>
      </c>
    </row>
    <row r="1355" spans="1:3" x14ac:dyDescent="0.3">
      <c r="A1355" t="str">
        <v/>
      </c>
      <c r="B1355" t="str">
        <v/>
      </c>
      <c r="C1355" t="str">
        <v/>
      </c>
    </row>
    <row r="1356" spans="1:3" x14ac:dyDescent="0.3">
      <c r="A1356" t="str">
        <v/>
      </c>
      <c r="B1356" t="str">
        <v/>
      </c>
      <c r="C1356" t="str">
        <v/>
      </c>
    </row>
    <row r="1357" spans="1:3" x14ac:dyDescent="0.3">
      <c r="A1357" t="str">
        <v/>
      </c>
      <c r="B1357" t="str">
        <v/>
      </c>
      <c r="C1357" t="str">
        <v/>
      </c>
    </row>
    <row r="1358" spans="1:3" x14ac:dyDescent="0.3">
      <c r="A1358" t="str">
        <v/>
      </c>
      <c r="B1358" t="str">
        <v/>
      </c>
      <c r="C1358" t="str">
        <v/>
      </c>
    </row>
    <row r="1359" spans="1:3" x14ac:dyDescent="0.3">
      <c r="A1359" t="str">
        <v/>
      </c>
      <c r="B1359" t="str">
        <v/>
      </c>
      <c r="C1359" t="str">
        <v/>
      </c>
    </row>
    <row r="1360" spans="1:3" x14ac:dyDescent="0.3">
      <c r="A1360" t="str">
        <v/>
      </c>
      <c r="B1360" t="str">
        <v/>
      </c>
      <c r="C1360" t="str">
        <v/>
      </c>
    </row>
    <row r="1361" spans="1:3" x14ac:dyDescent="0.3">
      <c r="A1361" t="str">
        <v/>
      </c>
      <c r="B1361" t="str">
        <v/>
      </c>
      <c r="C1361" t="str">
        <v/>
      </c>
    </row>
    <row r="1362" spans="1:3" x14ac:dyDescent="0.3">
      <c r="A1362" t="str">
        <v/>
      </c>
      <c r="B1362" t="str">
        <v/>
      </c>
      <c r="C1362" t="str">
        <v/>
      </c>
    </row>
    <row r="1363" spans="1:3" x14ac:dyDescent="0.3">
      <c r="A1363" t="str">
        <v/>
      </c>
      <c r="B1363" t="str">
        <v/>
      </c>
      <c r="C1363" t="str">
        <v/>
      </c>
    </row>
    <row r="1364" spans="1:3" x14ac:dyDescent="0.3">
      <c r="A1364" t="str">
        <v/>
      </c>
      <c r="B1364" t="str">
        <v/>
      </c>
      <c r="C1364" t="str">
        <v/>
      </c>
    </row>
    <row r="1365" spans="1:3" x14ac:dyDescent="0.3">
      <c r="A1365" t="str">
        <v/>
      </c>
      <c r="B1365" t="str">
        <v/>
      </c>
      <c r="C1365" t="str">
        <v/>
      </c>
    </row>
    <row r="1366" spans="1:3" x14ac:dyDescent="0.3">
      <c r="A1366" t="str">
        <v/>
      </c>
      <c r="B1366" t="str">
        <v/>
      </c>
      <c r="C1366" t="str">
        <v/>
      </c>
    </row>
    <row r="1367" spans="1:3" x14ac:dyDescent="0.3">
      <c r="A1367" t="str">
        <v/>
      </c>
      <c r="B1367" t="str">
        <v/>
      </c>
      <c r="C1367" t="str">
        <v/>
      </c>
    </row>
    <row r="1368" spans="1:3" x14ac:dyDescent="0.3">
      <c r="A1368" t="str">
        <v/>
      </c>
      <c r="B1368" t="str">
        <v/>
      </c>
      <c r="C1368" t="str">
        <v/>
      </c>
    </row>
    <row r="1369" spans="1:3" x14ac:dyDescent="0.3">
      <c r="A1369" t="str">
        <v/>
      </c>
      <c r="B1369" t="str">
        <v/>
      </c>
      <c r="C1369" t="str">
        <v/>
      </c>
    </row>
    <row r="1370" spans="1:3" x14ac:dyDescent="0.3">
      <c r="A1370" t="str">
        <v/>
      </c>
      <c r="B1370" t="str">
        <v/>
      </c>
      <c r="C1370" t="str">
        <v/>
      </c>
    </row>
    <row r="1371" spans="1:3" x14ac:dyDescent="0.3">
      <c r="A1371" t="str">
        <v/>
      </c>
      <c r="B1371" t="str">
        <v/>
      </c>
      <c r="C1371" t="str">
        <v/>
      </c>
    </row>
    <row r="1372" spans="1:3" x14ac:dyDescent="0.3">
      <c r="A1372" t="str">
        <v/>
      </c>
      <c r="B1372" t="str">
        <v/>
      </c>
      <c r="C1372" t="str">
        <v/>
      </c>
    </row>
    <row r="1373" spans="1:3" x14ac:dyDescent="0.3">
      <c r="A1373" t="str">
        <v/>
      </c>
      <c r="B1373" t="str">
        <v/>
      </c>
      <c r="C1373" t="str">
        <v/>
      </c>
    </row>
    <row r="1374" spans="1:3" x14ac:dyDescent="0.3">
      <c r="A1374" t="str">
        <v/>
      </c>
      <c r="B1374" t="str">
        <v/>
      </c>
      <c r="C1374" t="str">
        <v/>
      </c>
    </row>
    <row r="1375" spans="1:3" x14ac:dyDescent="0.3">
      <c r="A1375" t="str">
        <v/>
      </c>
      <c r="B1375" t="str">
        <v/>
      </c>
      <c r="C1375" t="str">
        <v/>
      </c>
    </row>
    <row r="1376" spans="1:3" x14ac:dyDescent="0.3">
      <c r="A1376" t="str">
        <v/>
      </c>
      <c r="B1376" t="str">
        <v/>
      </c>
      <c r="C1376" t="str">
        <v/>
      </c>
    </row>
    <row r="1377" spans="1:3" x14ac:dyDescent="0.3">
      <c r="A1377" t="str">
        <v/>
      </c>
      <c r="B1377" t="str">
        <v/>
      </c>
      <c r="C1377" t="str">
        <v/>
      </c>
    </row>
    <row r="1378" spans="1:3" x14ac:dyDescent="0.3">
      <c r="A1378" t="str">
        <v/>
      </c>
      <c r="B1378" t="str">
        <v/>
      </c>
      <c r="C1378" t="str">
        <v/>
      </c>
    </row>
    <row r="1379" spans="1:3" x14ac:dyDescent="0.3">
      <c r="A1379" t="str">
        <v/>
      </c>
      <c r="B1379" t="str">
        <v/>
      </c>
      <c r="C1379" t="str">
        <v/>
      </c>
    </row>
    <row r="1380" spans="1:3" x14ac:dyDescent="0.3">
      <c r="A1380" t="str">
        <v/>
      </c>
      <c r="B1380" t="str">
        <v/>
      </c>
      <c r="C1380" t="str">
        <v/>
      </c>
    </row>
    <row r="1381" spans="1:3" x14ac:dyDescent="0.3">
      <c r="A1381" t="str">
        <v/>
      </c>
      <c r="B1381" t="str">
        <v/>
      </c>
      <c r="C1381" t="str">
        <v/>
      </c>
    </row>
    <row r="1382" spans="1:3" x14ac:dyDescent="0.3">
      <c r="A1382" t="str">
        <v/>
      </c>
      <c r="B1382" t="str">
        <v/>
      </c>
      <c r="C1382" t="str">
        <v/>
      </c>
    </row>
    <row r="1383" spans="1:3" x14ac:dyDescent="0.3">
      <c r="A1383" t="str">
        <v/>
      </c>
      <c r="B1383" t="str">
        <v/>
      </c>
      <c r="C1383" t="str">
        <v/>
      </c>
    </row>
    <row r="1384" spans="1:3" x14ac:dyDescent="0.3">
      <c r="A1384" t="str">
        <v/>
      </c>
      <c r="B1384" t="str">
        <v/>
      </c>
      <c r="C1384" t="str">
        <v/>
      </c>
    </row>
    <row r="1385" spans="1:3" x14ac:dyDescent="0.3">
      <c r="A1385" t="str">
        <v/>
      </c>
      <c r="B1385" t="str">
        <v/>
      </c>
      <c r="C1385" t="str">
        <v/>
      </c>
    </row>
    <row r="1386" spans="1:3" x14ac:dyDescent="0.3">
      <c r="A1386" t="str">
        <v/>
      </c>
      <c r="B1386" t="str">
        <v/>
      </c>
      <c r="C1386" t="str">
        <v/>
      </c>
    </row>
    <row r="1387" spans="1:3" x14ac:dyDescent="0.3">
      <c r="A1387" t="str">
        <v/>
      </c>
      <c r="B1387" t="str">
        <v/>
      </c>
      <c r="C1387" t="str">
        <v/>
      </c>
    </row>
    <row r="1388" spans="1:3" x14ac:dyDescent="0.3">
      <c r="A1388" t="str">
        <v/>
      </c>
      <c r="B1388" t="str">
        <v/>
      </c>
      <c r="C1388" t="str">
        <v/>
      </c>
    </row>
    <row r="1389" spans="1:3" x14ac:dyDescent="0.3">
      <c r="A1389" t="str">
        <v/>
      </c>
      <c r="B1389" t="str">
        <v/>
      </c>
      <c r="C1389" t="str">
        <v/>
      </c>
    </row>
    <row r="1390" spans="1:3" x14ac:dyDescent="0.3">
      <c r="A1390" t="str">
        <v/>
      </c>
      <c r="B1390" t="str">
        <v/>
      </c>
      <c r="C1390" t="str">
        <v/>
      </c>
    </row>
    <row r="1391" spans="1:3" x14ac:dyDescent="0.3">
      <c r="A1391" t="str">
        <v/>
      </c>
      <c r="B1391" t="str">
        <v/>
      </c>
      <c r="C1391" t="str">
        <v/>
      </c>
    </row>
    <row r="1392" spans="1:3" x14ac:dyDescent="0.3">
      <c r="A1392" t="str">
        <v/>
      </c>
      <c r="B1392" t="str">
        <v/>
      </c>
      <c r="C1392" t="str">
        <v/>
      </c>
    </row>
    <row r="1393" spans="1:3" x14ac:dyDescent="0.3">
      <c r="A1393" t="str">
        <v/>
      </c>
      <c r="B1393" t="str">
        <v/>
      </c>
      <c r="C1393" t="str">
        <v/>
      </c>
    </row>
    <row r="1394" spans="1:3" x14ac:dyDescent="0.3">
      <c r="A1394" t="str">
        <v/>
      </c>
      <c r="B1394" t="str">
        <v/>
      </c>
      <c r="C1394" t="str">
        <v/>
      </c>
    </row>
    <row r="1395" spans="1:3" x14ac:dyDescent="0.3">
      <c r="A1395" t="str">
        <v/>
      </c>
      <c r="B1395" t="str">
        <v/>
      </c>
      <c r="C1395" t="str">
        <v/>
      </c>
    </row>
    <row r="1396" spans="1:3" x14ac:dyDescent="0.3">
      <c r="A1396" t="str">
        <v/>
      </c>
      <c r="B1396" t="str">
        <v/>
      </c>
      <c r="C1396" t="str">
        <v/>
      </c>
    </row>
    <row r="1397" spans="1:3" x14ac:dyDescent="0.3">
      <c r="A1397" t="str">
        <v/>
      </c>
      <c r="B1397" t="str">
        <v/>
      </c>
      <c r="C1397" t="str">
        <v/>
      </c>
    </row>
    <row r="1398" spans="1:3" x14ac:dyDescent="0.3">
      <c r="A1398" t="str">
        <v/>
      </c>
      <c r="B1398" t="str">
        <v/>
      </c>
      <c r="C1398" t="str">
        <v/>
      </c>
    </row>
    <row r="1399" spans="1:3" x14ac:dyDescent="0.3">
      <c r="A1399" t="str">
        <v/>
      </c>
      <c r="B1399" t="str">
        <v/>
      </c>
      <c r="C1399" t="str">
        <v/>
      </c>
    </row>
    <row r="1400" spans="1:3" x14ac:dyDescent="0.3">
      <c r="A1400" t="str">
        <v/>
      </c>
      <c r="B1400" t="str">
        <v/>
      </c>
      <c r="C1400" t="str">
        <v/>
      </c>
    </row>
    <row r="1401" spans="1:3" x14ac:dyDescent="0.3">
      <c r="A1401" t="str">
        <v/>
      </c>
      <c r="B1401" t="str">
        <v/>
      </c>
      <c r="C1401" t="str">
        <v/>
      </c>
    </row>
    <row r="1402" spans="1:3" x14ac:dyDescent="0.3">
      <c r="A1402" t="str">
        <v/>
      </c>
      <c r="B1402" t="str">
        <v/>
      </c>
      <c r="C1402" t="str">
        <v/>
      </c>
    </row>
    <row r="1403" spans="1:3" x14ac:dyDescent="0.3">
      <c r="A1403" t="str">
        <v/>
      </c>
      <c r="B1403" t="str">
        <v/>
      </c>
      <c r="C1403" t="str">
        <v/>
      </c>
    </row>
    <row r="1404" spans="1:3" x14ac:dyDescent="0.3">
      <c r="A1404" t="str">
        <v/>
      </c>
      <c r="B1404" t="str">
        <v/>
      </c>
      <c r="C1404" t="str">
        <v/>
      </c>
    </row>
    <row r="1405" spans="1:3" x14ac:dyDescent="0.3">
      <c r="A1405" t="str">
        <v/>
      </c>
      <c r="B1405" t="str">
        <v/>
      </c>
      <c r="C1405" t="str">
        <v/>
      </c>
    </row>
    <row r="1406" spans="1:3" x14ac:dyDescent="0.3">
      <c r="A1406" t="str">
        <v/>
      </c>
      <c r="B1406" t="str">
        <v/>
      </c>
      <c r="C1406" t="str">
        <v/>
      </c>
    </row>
    <row r="1407" spans="1:3" x14ac:dyDescent="0.3">
      <c r="A1407" t="str">
        <v/>
      </c>
      <c r="B1407" t="str">
        <v/>
      </c>
      <c r="C1407" t="str">
        <v/>
      </c>
    </row>
    <row r="1408" spans="1:3" x14ac:dyDescent="0.3">
      <c r="A1408" t="str">
        <v/>
      </c>
      <c r="B1408" t="str">
        <v/>
      </c>
      <c r="C1408" t="str">
        <v/>
      </c>
    </row>
    <row r="1409" spans="1:3" x14ac:dyDescent="0.3">
      <c r="A1409" t="str">
        <v/>
      </c>
      <c r="B1409" t="str">
        <v/>
      </c>
      <c r="C1409" t="str">
        <v/>
      </c>
    </row>
    <row r="1410" spans="1:3" x14ac:dyDescent="0.3">
      <c r="A1410" t="str">
        <v/>
      </c>
      <c r="B1410" t="str">
        <v/>
      </c>
      <c r="C1410" t="str">
        <v/>
      </c>
    </row>
    <row r="1411" spans="1:3" x14ac:dyDescent="0.3">
      <c r="A1411" t="str">
        <v/>
      </c>
      <c r="B1411" t="str">
        <v/>
      </c>
      <c r="C1411" t="str">
        <v/>
      </c>
    </row>
    <row r="1412" spans="1:3" x14ac:dyDescent="0.3">
      <c r="A1412" t="str">
        <v/>
      </c>
      <c r="B1412" t="str">
        <v/>
      </c>
      <c r="C1412" t="str">
        <v/>
      </c>
    </row>
    <row r="1413" spans="1:3" x14ac:dyDescent="0.3">
      <c r="A1413" t="str">
        <v/>
      </c>
      <c r="B1413" t="str">
        <v/>
      </c>
      <c r="C1413" t="str">
        <v/>
      </c>
    </row>
    <row r="1414" spans="1:3" x14ac:dyDescent="0.3">
      <c r="A1414" t="str">
        <v/>
      </c>
      <c r="B1414" t="str">
        <v/>
      </c>
      <c r="C1414" t="str">
        <v/>
      </c>
    </row>
    <row r="1415" spans="1:3" x14ac:dyDescent="0.3">
      <c r="A1415" t="str">
        <v/>
      </c>
      <c r="B1415" t="str">
        <v/>
      </c>
      <c r="C1415" t="str">
        <v/>
      </c>
    </row>
    <row r="1416" spans="1:3" x14ac:dyDescent="0.3">
      <c r="A1416" t="str">
        <v/>
      </c>
      <c r="B1416" t="str">
        <v/>
      </c>
      <c r="C1416" t="str">
        <v/>
      </c>
    </row>
    <row r="1417" spans="1:3" x14ac:dyDescent="0.3">
      <c r="A1417" t="str">
        <v/>
      </c>
      <c r="B1417" t="str">
        <v/>
      </c>
      <c r="C1417" t="str">
        <v/>
      </c>
    </row>
    <row r="1418" spans="1:3" x14ac:dyDescent="0.3">
      <c r="A1418" t="str">
        <v/>
      </c>
      <c r="B1418" t="str">
        <v/>
      </c>
      <c r="C1418" t="str">
        <v/>
      </c>
    </row>
    <row r="1419" spans="1:3" x14ac:dyDescent="0.3">
      <c r="A1419" t="str">
        <v/>
      </c>
      <c r="B1419" t="str">
        <v/>
      </c>
      <c r="C1419" t="str">
        <v/>
      </c>
    </row>
    <row r="1420" spans="1:3" x14ac:dyDescent="0.3">
      <c r="A1420" t="str">
        <v/>
      </c>
      <c r="B1420" t="str">
        <v/>
      </c>
      <c r="C1420" t="str">
        <v/>
      </c>
    </row>
    <row r="1421" spans="1:3" x14ac:dyDescent="0.3">
      <c r="A1421" t="str">
        <v/>
      </c>
      <c r="B1421" t="str">
        <v/>
      </c>
      <c r="C1421" t="str">
        <v/>
      </c>
    </row>
    <row r="1422" spans="1:3" x14ac:dyDescent="0.3">
      <c r="A1422" t="str">
        <v/>
      </c>
      <c r="B1422" t="str">
        <v/>
      </c>
      <c r="C1422" t="str">
        <v/>
      </c>
    </row>
    <row r="1423" spans="1:3" x14ac:dyDescent="0.3">
      <c r="A1423" t="str">
        <v/>
      </c>
      <c r="B1423" t="str">
        <v/>
      </c>
      <c r="C1423" t="str">
        <v/>
      </c>
    </row>
    <row r="1424" spans="1:3" x14ac:dyDescent="0.3">
      <c r="A1424" t="str">
        <v/>
      </c>
      <c r="B1424" t="str">
        <v/>
      </c>
      <c r="C1424" t="str">
        <v/>
      </c>
    </row>
    <row r="1425" spans="1:3" x14ac:dyDescent="0.3">
      <c r="A1425" t="str">
        <v/>
      </c>
      <c r="B1425" t="str">
        <v/>
      </c>
      <c r="C1425" t="str">
        <v/>
      </c>
    </row>
    <row r="1426" spans="1:3" x14ac:dyDescent="0.3">
      <c r="A1426" t="str">
        <v/>
      </c>
      <c r="B1426" t="str">
        <v/>
      </c>
      <c r="C1426" t="str">
        <v/>
      </c>
    </row>
    <row r="1427" spans="1:3" x14ac:dyDescent="0.3">
      <c r="A1427" t="str">
        <v/>
      </c>
      <c r="B1427" t="str">
        <v/>
      </c>
      <c r="C1427" t="str">
        <v/>
      </c>
    </row>
    <row r="1428" spans="1:3" x14ac:dyDescent="0.3">
      <c r="A1428" t="str">
        <v/>
      </c>
      <c r="B1428" t="str">
        <v/>
      </c>
      <c r="C1428" t="str">
        <v/>
      </c>
    </row>
    <row r="1429" spans="1:3" x14ac:dyDescent="0.3">
      <c r="A1429" t="str">
        <v/>
      </c>
      <c r="B1429" t="str">
        <v/>
      </c>
      <c r="C1429" t="str">
        <v/>
      </c>
    </row>
    <row r="1430" spans="1:3" x14ac:dyDescent="0.3">
      <c r="A1430" t="str">
        <v/>
      </c>
      <c r="B1430" t="str">
        <v/>
      </c>
      <c r="C1430" t="str">
        <v/>
      </c>
    </row>
    <row r="1431" spans="1:3" x14ac:dyDescent="0.3">
      <c r="A1431" t="str">
        <v/>
      </c>
      <c r="B1431" t="str">
        <v/>
      </c>
      <c r="C1431" t="str">
        <v/>
      </c>
    </row>
    <row r="1432" spans="1:3" x14ac:dyDescent="0.3">
      <c r="A1432" t="str">
        <v/>
      </c>
      <c r="B1432" t="str">
        <v/>
      </c>
      <c r="C1432" t="str">
        <v/>
      </c>
    </row>
    <row r="1433" spans="1:3" x14ac:dyDescent="0.3">
      <c r="A1433" t="str">
        <v/>
      </c>
      <c r="B1433" t="str">
        <v/>
      </c>
      <c r="C1433" t="str">
        <v/>
      </c>
    </row>
    <row r="1434" spans="1:3" x14ac:dyDescent="0.3">
      <c r="A1434" t="str">
        <v/>
      </c>
      <c r="B1434" t="str">
        <v/>
      </c>
      <c r="C1434" t="str">
        <v/>
      </c>
    </row>
    <row r="1435" spans="1:3" x14ac:dyDescent="0.3">
      <c r="A1435" t="str">
        <v/>
      </c>
      <c r="B1435" t="str">
        <v/>
      </c>
      <c r="C1435" t="str">
        <v/>
      </c>
    </row>
    <row r="1436" spans="1:3" x14ac:dyDescent="0.3">
      <c r="A1436" t="str">
        <v/>
      </c>
      <c r="B1436" t="str">
        <v/>
      </c>
      <c r="C1436" t="str">
        <v/>
      </c>
    </row>
    <row r="1437" spans="1:3" x14ac:dyDescent="0.3">
      <c r="A1437" t="str">
        <v/>
      </c>
      <c r="B1437" t="str">
        <v/>
      </c>
      <c r="C1437" t="str">
        <v/>
      </c>
    </row>
    <row r="1438" spans="1:3" x14ac:dyDescent="0.3">
      <c r="A1438" t="str">
        <v/>
      </c>
      <c r="B1438" t="str">
        <v/>
      </c>
      <c r="C1438" t="str">
        <v/>
      </c>
    </row>
    <row r="1439" spans="1:3" x14ac:dyDescent="0.3">
      <c r="A1439" t="str">
        <v/>
      </c>
      <c r="B1439" t="str">
        <v/>
      </c>
      <c r="C1439" t="str">
        <v/>
      </c>
    </row>
    <row r="1440" spans="1:3" x14ac:dyDescent="0.3">
      <c r="A1440" t="str">
        <v/>
      </c>
      <c r="B1440" t="str">
        <v/>
      </c>
      <c r="C1440" t="str">
        <v/>
      </c>
    </row>
    <row r="1441" spans="1:3" x14ac:dyDescent="0.3">
      <c r="A1441" t="str">
        <v/>
      </c>
      <c r="B1441" t="str">
        <v/>
      </c>
      <c r="C1441" t="str">
        <v/>
      </c>
    </row>
    <row r="1442" spans="1:3" x14ac:dyDescent="0.3">
      <c r="A1442" t="str">
        <v/>
      </c>
      <c r="B1442" t="str">
        <v/>
      </c>
      <c r="C1442" t="str">
        <v/>
      </c>
    </row>
    <row r="1443" spans="1:3" x14ac:dyDescent="0.3">
      <c r="A1443" t="str">
        <v/>
      </c>
      <c r="B1443" t="str">
        <v/>
      </c>
      <c r="C1443" t="str">
        <v/>
      </c>
    </row>
    <row r="1444" spans="1:3" x14ac:dyDescent="0.3">
      <c r="A1444" t="str">
        <v/>
      </c>
      <c r="B1444" t="str">
        <v/>
      </c>
      <c r="C1444" t="str">
        <v/>
      </c>
    </row>
    <row r="1445" spans="1:3" x14ac:dyDescent="0.3">
      <c r="A1445" t="str">
        <v/>
      </c>
      <c r="B1445" t="str">
        <v/>
      </c>
      <c r="C1445" t="str">
        <v/>
      </c>
    </row>
    <row r="1446" spans="1:3" x14ac:dyDescent="0.3">
      <c r="A1446" t="str">
        <v/>
      </c>
      <c r="B1446" t="str">
        <v/>
      </c>
      <c r="C1446" t="str">
        <v/>
      </c>
    </row>
    <row r="1447" spans="1:3" x14ac:dyDescent="0.3">
      <c r="A1447" t="str">
        <v/>
      </c>
      <c r="B1447" t="str">
        <v/>
      </c>
      <c r="C1447" t="str">
        <v/>
      </c>
    </row>
    <row r="1448" spans="1:3" x14ac:dyDescent="0.3">
      <c r="A1448" t="str">
        <v/>
      </c>
      <c r="B1448" t="str">
        <v/>
      </c>
      <c r="C1448" t="str">
        <v/>
      </c>
    </row>
    <row r="1449" spans="1:3" x14ac:dyDescent="0.3">
      <c r="A1449" t="str">
        <v/>
      </c>
      <c r="B1449" t="str">
        <v/>
      </c>
      <c r="C1449" t="str">
        <v/>
      </c>
    </row>
    <row r="1450" spans="1:3" x14ac:dyDescent="0.3">
      <c r="A1450" t="str">
        <v/>
      </c>
      <c r="B1450" t="str">
        <v/>
      </c>
      <c r="C1450" t="str">
        <v/>
      </c>
    </row>
    <row r="1451" spans="1:3" x14ac:dyDescent="0.3">
      <c r="A1451" t="str">
        <v/>
      </c>
      <c r="B1451" t="str">
        <v/>
      </c>
      <c r="C1451" t="str">
        <v/>
      </c>
    </row>
    <row r="1452" spans="1:3" x14ac:dyDescent="0.3">
      <c r="A1452" t="str">
        <v/>
      </c>
      <c r="B1452" t="str">
        <v/>
      </c>
      <c r="C1452" t="str">
        <v/>
      </c>
    </row>
    <row r="1453" spans="1:3" x14ac:dyDescent="0.3">
      <c r="A1453" t="str">
        <v/>
      </c>
      <c r="B1453" t="str">
        <v/>
      </c>
      <c r="C1453" t="str">
        <v/>
      </c>
    </row>
    <row r="1454" spans="1:3" x14ac:dyDescent="0.3">
      <c r="A1454" t="str">
        <v/>
      </c>
      <c r="B1454" t="str">
        <v/>
      </c>
      <c r="C1454" t="str">
        <v/>
      </c>
    </row>
    <row r="1455" spans="1:3" x14ac:dyDescent="0.3">
      <c r="A1455" t="str">
        <v/>
      </c>
      <c r="B1455" t="str">
        <v/>
      </c>
      <c r="C1455" t="str">
        <v/>
      </c>
    </row>
    <row r="1456" spans="1:3" x14ac:dyDescent="0.3">
      <c r="A1456" t="str">
        <v/>
      </c>
      <c r="B1456" t="str">
        <v/>
      </c>
      <c r="C1456" t="str">
        <v/>
      </c>
    </row>
    <row r="1457" spans="1:3" x14ac:dyDescent="0.3">
      <c r="A1457" t="str">
        <v/>
      </c>
      <c r="B1457" t="str">
        <v/>
      </c>
      <c r="C1457" t="str">
        <v/>
      </c>
    </row>
    <row r="1458" spans="1:3" x14ac:dyDescent="0.3">
      <c r="A1458" t="str">
        <v/>
      </c>
      <c r="B1458" t="str">
        <v/>
      </c>
      <c r="C1458" t="str">
        <v/>
      </c>
    </row>
    <row r="1459" spans="1:3" x14ac:dyDescent="0.3">
      <c r="A1459" t="str">
        <v/>
      </c>
      <c r="B1459" t="str">
        <v/>
      </c>
      <c r="C1459" t="str">
        <v/>
      </c>
    </row>
    <row r="1460" spans="1:3" x14ac:dyDescent="0.3">
      <c r="A1460" t="str">
        <v/>
      </c>
      <c r="B1460" t="str">
        <v/>
      </c>
      <c r="C1460" t="str">
        <v/>
      </c>
    </row>
    <row r="1461" spans="1:3" x14ac:dyDescent="0.3">
      <c r="A1461" t="str">
        <v/>
      </c>
      <c r="B1461" t="str">
        <v/>
      </c>
      <c r="C1461" t="str">
        <v/>
      </c>
    </row>
    <row r="1462" spans="1:3" x14ac:dyDescent="0.3">
      <c r="A1462" t="str">
        <v/>
      </c>
      <c r="B1462" t="str">
        <v/>
      </c>
      <c r="C1462" t="str">
        <v/>
      </c>
    </row>
    <row r="1463" spans="1:3" x14ac:dyDescent="0.3">
      <c r="A1463" t="str">
        <v/>
      </c>
      <c r="B1463" t="str">
        <v/>
      </c>
      <c r="C1463" t="str">
        <v/>
      </c>
    </row>
    <row r="1464" spans="1:3" x14ac:dyDescent="0.3">
      <c r="A1464" t="str">
        <v/>
      </c>
      <c r="B1464" t="str">
        <v/>
      </c>
      <c r="C1464" t="str">
        <v/>
      </c>
    </row>
    <row r="1465" spans="1:3" x14ac:dyDescent="0.3">
      <c r="A1465" t="str">
        <v/>
      </c>
      <c r="B1465" t="str">
        <v/>
      </c>
      <c r="C1465" t="str">
        <v/>
      </c>
    </row>
    <row r="1466" spans="1:3" x14ac:dyDescent="0.3">
      <c r="A1466" t="str">
        <v/>
      </c>
      <c r="B1466" t="str">
        <v/>
      </c>
      <c r="C1466" t="str">
        <v/>
      </c>
    </row>
    <row r="1467" spans="1:3" x14ac:dyDescent="0.3">
      <c r="A1467" t="str">
        <v/>
      </c>
      <c r="B1467" t="str">
        <v/>
      </c>
      <c r="C1467" t="str">
        <v/>
      </c>
    </row>
    <row r="1468" spans="1:3" x14ac:dyDescent="0.3">
      <c r="A1468" t="str">
        <v/>
      </c>
      <c r="B1468" t="str">
        <v/>
      </c>
      <c r="C1468" t="str">
        <v/>
      </c>
    </row>
    <row r="1469" spans="1:3" x14ac:dyDescent="0.3">
      <c r="A1469" t="str">
        <v/>
      </c>
      <c r="B1469" t="str">
        <v/>
      </c>
      <c r="C1469" t="str">
        <v/>
      </c>
    </row>
    <row r="1470" spans="1:3" x14ac:dyDescent="0.3">
      <c r="A1470" t="str">
        <v/>
      </c>
      <c r="B1470" t="str">
        <v/>
      </c>
      <c r="C1470" t="str">
        <v/>
      </c>
    </row>
    <row r="1471" spans="1:3" x14ac:dyDescent="0.3">
      <c r="A1471" t="str">
        <v/>
      </c>
      <c r="B1471" t="str">
        <v/>
      </c>
      <c r="C1471" t="str">
        <v/>
      </c>
    </row>
    <row r="1472" spans="1:3" x14ac:dyDescent="0.3">
      <c r="A1472" t="str">
        <v/>
      </c>
      <c r="B1472" t="str">
        <v/>
      </c>
      <c r="C1472" t="str">
        <v/>
      </c>
    </row>
    <row r="1473" spans="1:3" x14ac:dyDescent="0.3">
      <c r="A1473" t="str">
        <v/>
      </c>
      <c r="B1473" t="str">
        <v/>
      </c>
      <c r="C1473" t="str">
        <v/>
      </c>
    </row>
    <row r="1474" spans="1:3" x14ac:dyDescent="0.3">
      <c r="A1474" t="str">
        <v/>
      </c>
      <c r="B1474" t="str">
        <v/>
      </c>
      <c r="C1474" t="str">
        <v/>
      </c>
    </row>
    <row r="1475" spans="1:3" x14ac:dyDescent="0.3">
      <c r="A1475" t="str">
        <v/>
      </c>
      <c r="B1475" t="str">
        <v/>
      </c>
      <c r="C1475" t="str">
        <v/>
      </c>
    </row>
    <row r="1476" spans="1:3" x14ac:dyDescent="0.3">
      <c r="A1476" t="str">
        <v/>
      </c>
      <c r="B1476" t="str">
        <v/>
      </c>
      <c r="C1476" t="str">
        <v/>
      </c>
    </row>
    <row r="1477" spans="1:3" x14ac:dyDescent="0.3">
      <c r="A1477" t="str">
        <v/>
      </c>
      <c r="B1477" t="str">
        <v/>
      </c>
      <c r="C1477" t="str">
        <v/>
      </c>
    </row>
    <row r="1478" spans="1:3" x14ac:dyDescent="0.3">
      <c r="A1478" t="str">
        <v/>
      </c>
      <c r="B1478" t="str">
        <v/>
      </c>
      <c r="C1478" t="str">
        <v/>
      </c>
    </row>
    <row r="1479" spans="1:3" x14ac:dyDescent="0.3">
      <c r="A1479" t="str">
        <v/>
      </c>
      <c r="B1479" t="str">
        <v/>
      </c>
      <c r="C1479" t="str">
        <v/>
      </c>
    </row>
    <row r="1480" spans="1:3" x14ac:dyDescent="0.3">
      <c r="A1480" t="str">
        <v/>
      </c>
      <c r="B1480" t="str">
        <v/>
      </c>
      <c r="C1480" t="str">
        <v/>
      </c>
    </row>
    <row r="1481" spans="1:3" x14ac:dyDescent="0.3">
      <c r="A1481" t="str">
        <v/>
      </c>
      <c r="B1481" t="str">
        <v/>
      </c>
      <c r="C1481" t="str">
        <v/>
      </c>
    </row>
    <row r="1482" spans="1:3" x14ac:dyDescent="0.3">
      <c r="A1482" t="str">
        <v/>
      </c>
      <c r="B1482" t="str">
        <v/>
      </c>
      <c r="C1482" t="str">
        <v/>
      </c>
    </row>
    <row r="1483" spans="1:3" x14ac:dyDescent="0.3">
      <c r="A1483" t="str">
        <v/>
      </c>
      <c r="B1483" t="str">
        <v/>
      </c>
      <c r="C1483" t="str">
        <v/>
      </c>
    </row>
    <row r="1484" spans="1:3" x14ac:dyDescent="0.3">
      <c r="A1484" t="str">
        <v/>
      </c>
      <c r="B1484" t="str">
        <v/>
      </c>
      <c r="C1484" t="str">
        <v/>
      </c>
    </row>
    <row r="1485" spans="1:3" x14ac:dyDescent="0.3">
      <c r="A1485" t="str">
        <v/>
      </c>
      <c r="B1485" t="str">
        <v/>
      </c>
      <c r="C1485" t="str">
        <v/>
      </c>
    </row>
    <row r="1486" spans="1:3" x14ac:dyDescent="0.3">
      <c r="A1486" t="str">
        <v/>
      </c>
      <c r="B1486" t="str">
        <v/>
      </c>
      <c r="C1486" t="str">
        <v/>
      </c>
    </row>
    <row r="1487" spans="1:3" x14ac:dyDescent="0.3">
      <c r="A1487" t="str">
        <v/>
      </c>
      <c r="B1487" t="str">
        <v/>
      </c>
      <c r="C1487" t="str">
        <v/>
      </c>
    </row>
    <row r="1488" spans="1:3" x14ac:dyDescent="0.3">
      <c r="A1488" t="str">
        <v/>
      </c>
      <c r="B1488" t="str">
        <v/>
      </c>
      <c r="C1488" t="str">
        <v/>
      </c>
    </row>
    <row r="1489" spans="1:3" x14ac:dyDescent="0.3">
      <c r="A1489" t="str">
        <v/>
      </c>
      <c r="B1489" t="str">
        <v/>
      </c>
      <c r="C1489" t="str">
        <v/>
      </c>
    </row>
    <row r="1490" spans="1:3" x14ac:dyDescent="0.3">
      <c r="A1490" t="str">
        <v/>
      </c>
      <c r="B1490" t="str">
        <v/>
      </c>
      <c r="C1490" t="str">
        <v/>
      </c>
    </row>
    <row r="1491" spans="1:3" x14ac:dyDescent="0.3">
      <c r="A1491" t="str">
        <v/>
      </c>
      <c r="B1491" t="str">
        <v/>
      </c>
      <c r="C1491" t="str">
        <v/>
      </c>
    </row>
    <row r="1492" spans="1:3" x14ac:dyDescent="0.3">
      <c r="A1492" t="str">
        <v/>
      </c>
      <c r="B1492" t="str">
        <v/>
      </c>
      <c r="C1492" t="str">
        <v/>
      </c>
    </row>
    <row r="1493" spans="1:3" x14ac:dyDescent="0.3">
      <c r="A1493" t="str">
        <v/>
      </c>
      <c r="B1493" t="str">
        <v/>
      </c>
      <c r="C1493" t="str">
        <v/>
      </c>
    </row>
    <row r="1494" spans="1:3" x14ac:dyDescent="0.3">
      <c r="A1494" t="str">
        <v/>
      </c>
      <c r="B1494" t="str">
        <v/>
      </c>
      <c r="C1494" t="str">
        <v/>
      </c>
    </row>
    <row r="1495" spans="1:3" x14ac:dyDescent="0.3">
      <c r="A1495" t="str">
        <v/>
      </c>
      <c r="B1495" t="str">
        <v/>
      </c>
      <c r="C1495" t="str">
        <v/>
      </c>
    </row>
    <row r="1496" spans="1:3" x14ac:dyDescent="0.3">
      <c r="A1496" t="str">
        <v/>
      </c>
      <c r="B1496" t="str">
        <v/>
      </c>
      <c r="C1496" t="str">
        <v/>
      </c>
    </row>
    <row r="1497" spans="1:3" x14ac:dyDescent="0.3">
      <c r="A1497" t="str">
        <v/>
      </c>
      <c r="B1497" t="str">
        <v/>
      </c>
      <c r="C1497" t="str">
        <v/>
      </c>
    </row>
    <row r="1498" spans="1:3" x14ac:dyDescent="0.3">
      <c r="A1498" t="str">
        <v/>
      </c>
      <c r="B1498" t="str">
        <v/>
      </c>
      <c r="C1498" t="str">
        <v/>
      </c>
    </row>
    <row r="1499" spans="1:3" x14ac:dyDescent="0.3">
      <c r="A1499" t="str">
        <v/>
      </c>
      <c r="B1499" t="str">
        <v/>
      </c>
      <c r="C1499" t="str">
        <v/>
      </c>
    </row>
    <row r="1500" spans="1:3" x14ac:dyDescent="0.3">
      <c r="A1500" t="str">
        <v/>
      </c>
      <c r="B1500" t="str">
        <v/>
      </c>
      <c r="C1500" t="str">
        <v/>
      </c>
    </row>
    <row r="1501" spans="1:3" x14ac:dyDescent="0.3">
      <c r="A1501" t="str">
        <v/>
      </c>
      <c r="B1501" t="str">
        <v/>
      </c>
      <c r="C1501" t="str">
        <v/>
      </c>
    </row>
    <row r="1502" spans="1:3" x14ac:dyDescent="0.3">
      <c r="A1502" t="str">
        <v/>
      </c>
      <c r="B1502" t="str">
        <v/>
      </c>
      <c r="C1502" t="str">
        <v/>
      </c>
    </row>
    <row r="1503" spans="1:3" x14ac:dyDescent="0.3">
      <c r="A1503" t="str">
        <v/>
      </c>
      <c r="B1503" t="str">
        <v/>
      </c>
      <c r="C1503" t="str">
        <v/>
      </c>
    </row>
    <row r="1504" spans="1:3" x14ac:dyDescent="0.3">
      <c r="A1504" t="str">
        <v/>
      </c>
      <c r="B1504" t="str">
        <v/>
      </c>
      <c r="C1504" t="str">
        <v/>
      </c>
    </row>
    <row r="1505" spans="1:3" x14ac:dyDescent="0.3">
      <c r="A1505" t="str">
        <v/>
      </c>
      <c r="B1505" t="str">
        <v/>
      </c>
      <c r="C1505" t="str">
        <v/>
      </c>
    </row>
    <row r="1506" spans="1:3" x14ac:dyDescent="0.3">
      <c r="A1506" t="str">
        <v/>
      </c>
      <c r="B1506" t="str">
        <v/>
      </c>
      <c r="C1506" t="str">
        <v/>
      </c>
    </row>
    <row r="1507" spans="1:3" x14ac:dyDescent="0.3">
      <c r="A1507" t="str">
        <v/>
      </c>
      <c r="B1507" t="str">
        <v/>
      </c>
      <c r="C1507" t="str">
        <v/>
      </c>
    </row>
    <row r="1508" spans="1:3" x14ac:dyDescent="0.3">
      <c r="A1508" t="str">
        <v/>
      </c>
      <c r="B1508" t="str">
        <v/>
      </c>
      <c r="C1508" t="str">
        <v/>
      </c>
    </row>
    <row r="1509" spans="1:3" x14ac:dyDescent="0.3">
      <c r="A1509" t="str">
        <v/>
      </c>
      <c r="B1509" t="str">
        <v/>
      </c>
      <c r="C1509" t="str">
        <v/>
      </c>
    </row>
    <row r="1510" spans="1:3" x14ac:dyDescent="0.3">
      <c r="A1510" t="str">
        <v/>
      </c>
      <c r="B1510" t="str">
        <v/>
      </c>
      <c r="C1510" t="str">
        <v/>
      </c>
    </row>
    <row r="1511" spans="1:3" x14ac:dyDescent="0.3">
      <c r="A1511" t="str">
        <v/>
      </c>
      <c r="B1511" t="str">
        <v/>
      </c>
      <c r="C1511" t="str">
        <v/>
      </c>
    </row>
    <row r="1512" spans="1:3" x14ac:dyDescent="0.3">
      <c r="A1512" t="str">
        <v/>
      </c>
      <c r="B1512" t="str">
        <v/>
      </c>
      <c r="C1512" t="str">
        <v/>
      </c>
    </row>
    <row r="1513" spans="1:3" x14ac:dyDescent="0.3">
      <c r="A1513" t="str">
        <v/>
      </c>
      <c r="B1513" t="str">
        <v/>
      </c>
      <c r="C1513" t="str">
        <v/>
      </c>
    </row>
    <row r="1514" spans="1:3" x14ac:dyDescent="0.3">
      <c r="A1514" t="str">
        <v/>
      </c>
      <c r="B1514" t="str">
        <v/>
      </c>
      <c r="C1514" t="str">
        <v/>
      </c>
    </row>
    <row r="1515" spans="1:3" x14ac:dyDescent="0.3">
      <c r="A1515" t="str">
        <v/>
      </c>
      <c r="B1515" t="str">
        <v/>
      </c>
      <c r="C1515" t="str">
        <v/>
      </c>
    </row>
    <row r="1516" spans="1:3" x14ac:dyDescent="0.3">
      <c r="A1516" t="str">
        <v/>
      </c>
      <c r="B1516" t="str">
        <v/>
      </c>
      <c r="C1516" t="str">
        <v/>
      </c>
    </row>
    <row r="1517" spans="1:3" x14ac:dyDescent="0.3">
      <c r="A1517" t="str">
        <v/>
      </c>
      <c r="B1517" t="str">
        <v/>
      </c>
      <c r="C1517" t="str">
        <v/>
      </c>
    </row>
    <row r="1518" spans="1:3" x14ac:dyDescent="0.3">
      <c r="A1518" t="str">
        <v/>
      </c>
      <c r="B1518" t="str">
        <v/>
      </c>
      <c r="C1518" t="str">
        <v/>
      </c>
    </row>
    <row r="1519" spans="1:3" x14ac:dyDescent="0.3">
      <c r="A1519" t="str">
        <v/>
      </c>
      <c r="B1519" t="str">
        <v/>
      </c>
      <c r="C1519" t="str">
        <v/>
      </c>
    </row>
    <row r="1520" spans="1:3" x14ac:dyDescent="0.3">
      <c r="A1520" t="str">
        <v/>
      </c>
      <c r="B1520" t="str">
        <v/>
      </c>
      <c r="C1520" t="str">
        <v/>
      </c>
    </row>
    <row r="1521" spans="1:3" x14ac:dyDescent="0.3">
      <c r="A1521" t="str">
        <v/>
      </c>
      <c r="B1521" t="str">
        <v/>
      </c>
      <c r="C1521" t="str">
        <v/>
      </c>
    </row>
    <row r="1522" spans="1:3" x14ac:dyDescent="0.3">
      <c r="A1522" t="str">
        <v/>
      </c>
      <c r="B1522" t="str">
        <v/>
      </c>
      <c r="C1522" t="str">
        <v/>
      </c>
    </row>
    <row r="1523" spans="1:3" x14ac:dyDescent="0.3">
      <c r="A1523" t="str">
        <v/>
      </c>
      <c r="B1523" t="str">
        <v/>
      </c>
      <c r="C1523" t="str">
        <v/>
      </c>
    </row>
    <row r="1524" spans="1:3" x14ac:dyDescent="0.3">
      <c r="A1524" t="str">
        <v/>
      </c>
      <c r="B1524" t="str">
        <v/>
      </c>
      <c r="C1524" t="str">
        <v/>
      </c>
    </row>
    <row r="1525" spans="1:3" x14ac:dyDescent="0.3">
      <c r="A1525" t="str">
        <v/>
      </c>
      <c r="B1525" t="str">
        <v/>
      </c>
      <c r="C1525" t="str">
        <v/>
      </c>
    </row>
    <row r="1526" spans="1:3" x14ac:dyDescent="0.3">
      <c r="A1526" t="str">
        <v/>
      </c>
      <c r="B1526" t="str">
        <v/>
      </c>
      <c r="C1526" t="str">
        <v/>
      </c>
    </row>
    <row r="1527" spans="1:3" x14ac:dyDescent="0.3">
      <c r="A1527" t="str">
        <v/>
      </c>
      <c r="B1527" t="str">
        <v/>
      </c>
      <c r="C1527" t="str">
        <v/>
      </c>
    </row>
    <row r="1528" spans="1:3" x14ac:dyDescent="0.3">
      <c r="A1528" t="str">
        <v/>
      </c>
      <c r="B1528" t="str">
        <v/>
      </c>
      <c r="C1528" t="str">
        <v/>
      </c>
    </row>
    <row r="1529" spans="1:3" x14ac:dyDescent="0.3">
      <c r="A1529" t="str">
        <v/>
      </c>
      <c r="B1529" t="str">
        <v/>
      </c>
      <c r="C1529" t="str">
        <v/>
      </c>
    </row>
    <row r="1530" spans="1:3" x14ac:dyDescent="0.3">
      <c r="A1530" t="str">
        <v/>
      </c>
      <c r="B1530" t="str">
        <v/>
      </c>
      <c r="C1530" t="str">
        <v/>
      </c>
    </row>
    <row r="1531" spans="1:3" x14ac:dyDescent="0.3">
      <c r="A1531" t="str">
        <v/>
      </c>
      <c r="B1531" t="str">
        <v/>
      </c>
      <c r="C1531" t="str">
        <v/>
      </c>
    </row>
    <row r="1532" spans="1:3" x14ac:dyDescent="0.3">
      <c r="A1532" t="str">
        <v/>
      </c>
      <c r="B1532" t="str">
        <v/>
      </c>
      <c r="C1532" t="str">
        <v/>
      </c>
    </row>
    <row r="1533" spans="1:3" x14ac:dyDescent="0.3">
      <c r="A1533" t="str">
        <v/>
      </c>
      <c r="B1533" t="str">
        <v/>
      </c>
      <c r="C1533" t="str">
        <v/>
      </c>
    </row>
    <row r="1534" spans="1:3" x14ac:dyDescent="0.3">
      <c r="A1534" t="str">
        <v/>
      </c>
      <c r="B1534" t="str">
        <v/>
      </c>
      <c r="C1534" t="str">
        <v/>
      </c>
    </row>
    <row r="1535" spans="1:3" x14ac:dyDescent="0.3">
      <c r="A1535" t="str">
        <v/>
      </c>
      <c r="B1535" t="str">
        <v/>
      </c>
      <c r="C1535" t="str">
        <v/>
      </c>
    </row>
    <row r="1536" spans="1:3" x14ac:dyDescent="0.3">
      <c r="A1536" t="str">
        <v/>
      </c>
      <c r="B1536" t="str">
        <v/>
      </c>
      <c r="C1536" t="str">
        <v/>
      </c>
    </row>
    <row r="1537" spans="1:3" x14ac:dyDescent="0.3">
      <c r="A1537" t="str">
        <v/>
      </c>
      <c r="B1537" t="str">
        <v/>
      </c>
      <c r="C1537" t="str">
        <v/>
      </c>
    </row>
    <row r="1538" spans="1:3" x14ac:dyDescent="0.3">
      <c r="A1538" t="str">
        <v/>
      </c>
      <c r="B1538" t="str">
        <v/>
      </c>
      <c r="C1538" t="str">
        <v/>
      </c>
    </row>
    <row r="1539" spans="1:3" x14ac:dyDescent="0.3">
      <c r="A1539" t="str">
        <v/>
      </c>
      <c r="B1539" t="str">
        <v/>
      </c>
      <c r="C1539" t="str">
        <v/>
      </c>
    </row>
    <row r="1540" spans="1:3" x14ac:dyDescent="0.3">
      <c r="A1540" t="str">
        <v/>
      </c>
      <c r="B1540" t="str">
        <v/>
      </c>
      <c r="C1540" t="str">
        <v/>
      </c>
    </row>
    <row r="1541" spans="1:3" x14ac:dyDescent="0.3">
      <c r="A1541" t="str">
        <v/>
      </c>
      <c r="B1541" t="str">
        <v/>
      </c>
      <c r="C1541" t="str">
        <v/>
      </c>
    </row>
    <row r="1542" spans="1:3" x14ac:dyDescent="0.3">
      <c r="A1542" t="str">
        <v/>
      </c>
      <c r="B1542" t="str">
        <v/>
      </c>
      <c r="C1542" t="str">
        <v/>
      </c>
    </row>
    <row r="1543" spans="1:3" x14ac:dyDescent="0.3">
      <c r="A1543" t="str">
        <v/>
      </c>
      <c r="B1543" t="str">
        <v/>
      </c>
      <c r="C1543" t="str">
        <v/>
      </c>
    </row>
    <row r="1544" spans="1:3" x14ac:dyDescent="0.3">
      <c r="A1544" t="str">
        <v/>
      </c>
      <c r="B1544" t="str">
        <v/>
      </c>
      <c r="C1544" t="str">
        <v/>
      </c>
    </row>
    <row r="1545" spans="1:3" x14ac:dyDescent="0.3">
      <c r="A1545" t="str">
        <v/>
      </c>
      <c r="B1545" t="str">
        <v/>
      </c>
      <c r="C1545" t="str">
        <v/>
      </c>
    </row>
    <row r="1546" spans="1:3" x14ac:dyDescent="0.3">
      <c r="A1546" t="str">
        <v/>
      </c>
      <c r="B1546" t="str">
        <v/>
      </c>
      <c r="C1546" t="str">
        <v/>
      </c>
    </row>
    <row r="1547" spans="1:3" x14ac:dyDescent="0.3">
      <c r="A1547" t="str">
        <v/>
      </c>
      <c r="B1547" t="str">
        <v/>
      </c>
      <c r="C1547" t="str">
        <v/>
      </c>
    </row>
    <row r="1548" spans="1:3" x14ac:dyDescent="0.3">
      <c r="A1548" t="str">
        <v/>
      </c>
      <c r="B1548" t="str">
        <v/>
      </c>
      <c r="C1548" t="str">
        <v/>
      </c>
    </row>
    <row r="1549" spans="1:3" x14ac:dyDescent="0.3">
      <c r="A1549" t="str">
        <v/>
      </c>
      <c r="B1549" t="str">
        <v/>
      </c>
      <c r="C1549" t="str">
        <v/>
      </c>
    </row>
    <row r="1550" spans="1:3" x14ac:dyDescent="0.3">
      <c r="A1550" t="str">
        <v/>
      </c>
      <c r="B1550" t="str">
        <v/>
      </c>
      <c r="C1550" t="str">
        <v/>
      </c>
    </row>
    <row r="1551" spans="1:3" x14ac:dyDescent="0.3">
      <c r="A1551" t="str">
        <v/>
      </c>
      <c r="B1551" t="str">
        <v/>
      </c>
      <c r="C1551" t="str">
        <v/>
      </c>
    </row>
    <row r="1552" spans="1:3" x14ac:dyDescent="0.3">
      <c r="A1552" t="str">
        <v/>
      </c>
      <c r="B1552" t="str">
        <v/>
      </c>
      <c r="C1552" t="str">
        <v/>
      </c>
    </row>
    <row r="1553" spans="1:3" x14ac:dyDescent="0.3">
      <c r="A1553" t="str">
        <v/>
      </c>
      <c r="B1553" t="str">
        <v/>
      </c>
      <c r="C1553" t="str">
        <v/>
      </c>
    </row>
    <row r="1554" spans="1:3" x14ac:dyDescent="0.3">
      <c r="A1554" t="str">
        <v/>
      </c>
      <c r="B1554" t="str">
        <v/>
      </c>
      <c r="C1554" t="str">
        <v/>
      </c>
    </row>
    <row r="1555" spans="1:3" x14ac:dyDescent="0.3">
      <c r="A1555" t="str">
        <v/>
      </c>
      <c r="B1555" t="str">
        <v/>
      </c>
      <c r="C1555" t="str">
        <v/>
      </c>
    </row>
    <row r="1556" spans="1:3" x14ac:dyDescent="0.3">
      <c r="A1556" t="str">
        <v/>
      </c>
      <c r="B1556" t="str">
        <v/>
      </c>
      <c r="C1556" t="str">
        <v/>
      </c>
    </row>
    <row r="1557" spans="1:3" x14ac:dyDescent="0.3">
      <c r="A1557" t="str">
        <v/>
      </c>
      <c r="B1557" t="str">
        <v/>
      </c>
      <c r="C1557" t="str">
        <v/>
      </c>
    </row>
    <row r="1558" spans="1:3" x14ac:dyDescent="0.3">
      <c r="A1558" t="str">
        <v/>
      </c>
      <c r="B1558" t="str">
        <v/>
      </c>
      <c r="C1558" t="str">
        <v/>
      </c>
    </row>
    <row r="1559" spans="1:3" x14ac:dyDescent="0.3">
      <c r="A1559" t="str">
        <v/>
      </c>
      <c r="B1559" t="str">
        <v/>
      </c>
      <c r="C1559" t="str">
        <v/>
      </c>
    </row>
    <row r="1560" spans="1:3" x14ac:dyDescent="0.3">
      <c r="A1560" t="str">
        <v/>
      </c>
      <c r="B1560" t="str">
        <v/>
      </c>
      <c r="C1560" t="str">
        <v/>
      </c>
    </row>
    <row r="1561" spans="1:3" x14ac:dyDescent="0.3">
      <c r="A1561" t="str">
        <v/>
      </c>
      <c r="B1561" t="str">
        <v/>
      </c>
      <c r="C1561" t="str">
        <v/>
      </c>
    </row>
    <row r="1562" spans="1:3" x14ac:dyDescent="0.3">
      <c r="A1562" t="str">
        <v/>
      </c>
      <c r="B1562" t="str">
        <v/>
      </c>
      <c r="C1562" t="str">
        <v/>
      </c>
    </row>
    <row r="1563" spans="1:3" x14ac:dyDescent="0.3">
      <c r="A1563" t="str">
        <v/>
      </c>
      <c r="B1563" t="str">
        <v/>
      </c>
      <c r="C1563" t="str">
        <v/>
      </c>
    </row>
    <row r="1564" spans="1:3" x14ac:dyDescent="0.3">
      <c r="A1564" t="str">
        <v/>
      </c>
      <c r="B1564" t="str">
        <v/>
      </c>
      <c r="C1564" t="str">
        <v/>
      </c>
    </row>
    <row r="1565" spans="1:3" x14ac:dyDescent="0.3">
      <c r="A1565" t="str">
        <v/>
      </c>
      <c r="B1565" t="str">
        <v/>
      </c>
      <c r="C1565" t="str">
        <v/>
      </c>
    </row>
    <row r="1566" spans="1:3" x14ac:dyDescent="0.3">
      <c r="A1566" t="str">
        <v/>
      </c>
      <c r="B1566" t="str">
        <v/>
      </c>
      <c r="C1566" t="str">
        <v/>
      </c>
    </row>
    <row r="1567" spans="1:3" x14ac:dyDescent="0.3">
      <c r="A1567" t="str">
        <v/>
      </c>
      <c r="B1567" t="str">
        <v/>
      </c>
      <c r="C1567" t="str">
        <v/>
      </c>
    </row>
    <row r="1568" spans="1:3" x14ac:dyDescent="0.3">
      <c r="A1568" t="str">
        <v/>
      </c>
      <c r="B1568" t="str">
        <v/>
      </c>
      <c r="C1568" t="str">
        <v/>
      </c>
    </row>
    <row r="1569" spans="1:3" x14ac:dyDescent="0.3">
      <c r="A1569" t="str">
        <v/>
      </c>
      <c r="B1569" t="str">
        <v/>
      </c>
      <c r="C1569" t="str">
        <v/>
      </c>
    </row>
    <row r="1570" spans="1:3" x14ac:dyDescent="0.3">
      <c r="A1570" t="str">
        <v/>
      </c>
      <c r="B1570" t="str">
        <v/>
      </c>
      <c r="C1570" t="str">
        <v/>
      </c>
    </row>
    <row r="1571" spans="1:3" x14ac:dyDescent="0.3">
      <c r="A1571" t="str">
        <v/>
      </c>
      <c r="B1571" t="str">
        <v/>
      </c>
      <c r="C1571" t="str">
        <v/>
      </c>
    </row>
    <row r="1572" spans="1:3" x14ac:dyDescent="0.3">
      <c r="A1572" t="str">
        <v/>
      </c>
      <c r="B1572" t="str">
        <v/>
      </c>
      <c r="C1572" t="str">
        <v/>
      </c>
    </row>
    <row r="1573" spans="1:3" x14ac:dyDescent="0.3">
      <c r="A1573" t="str">
        <v/>
      </c>
      <c r="B1573" t="str">
        <v/>
      </c>
      <c r="C1573" t="str">
        <v/>
      </c>
    </row>
    <row r="1574" spans="1:3" x14ac:dyDescent="0.3">
      <c r="A1574" t="str">
        <v/>
      </c>
      <c r="B1574" t="str">
        <v/>
      </c>
      <c r="C1574" t="str">
        <v/>
      </c>
    </row>
    <row r="1575" spans="1:3" x14ac:dyDescent="0.3">
      <c r="A1575" t="str">
        <v/>
      </c>
      <c r="B1575" t="str">
        <v/>
      </c>
      <c r="C1575" t="str">
        <v/>
      </c>
    </row>
    <row r="1576" spans="1:3" x14ac:dyDescent="0.3">
      <c r="A1576" t="str">
        <v/>
      </c>
      <c r="B1576" t="str">
        <v/>
      </c>
      <c r="C1576" t="str">
        <v/>
      </c>
    </row>
    <row r="1577" spans="1:3" x14ac:dyDescent="0.3">
      <c r="A1577" t="str">
        <v/>
      </c>
      <c r="B1577" t="str">
        <v/>
      </c>
      <c r="C1577" t="str">
        <v/>
      </c>
    </row>
    <row r="1578" spans="1:3" x14ac:dyDescent="0.3">
      <c r="A1578" t="str">
        <v/>
      </c>
      <c r="B1578" t="str">
        <v/>
      </c>
      <c r="C1578" t="str">
        <v/>
      </c>
    </row>
    <row r="1579" spans="1:3" x14ac:dyDescent="0.3">
      <c r="A1579" t="str">
        <v/>
      </c>
      <c r="B1579" t="str">
        <v/>
      </c>
      <c r="C1579" t="str">
        <v/>
      </c>
    </row>
    <row r="1580" spans="1:3" x14ac:dyDescent="0.3">
      <c r="A1580" t="str">
        <v/>
      </c>
      <c r="B1580" t="str">
        <v/>
      </c>
      <c r="C1580" t="str">
        <v/>
      </c>
    </row>
    <row r="1581" spans="1:3" x14ac:dyDescent="0.3">
      <c r="A1581" t="str">
        <v/>
      </c>
      <c r="B1581" t="str">
        <v/>
      </c>
      <c r="C1581" t="str">
        <v/>
      </c>
    </row>
    <row r="1582" spans="1:3" x14ac:dyDescent="0.3">
      <c r="A1582" t="str">
        <v/>
      </c>
      <c r="B1582" t="str">
        <v/>
      </c>
      <c r="C1582" t="str">
        <v/>
      </c>
    </row>
    <row r="1583" spans="1:3" x14ac:dyDescent="0.3">
      <c r="A1583" t="str">
        <v/>
      </c>
      <c r="B1583" t="str">
        <v/>
      </c>
      <c r="C1583" t="str">
        <v/>
      </c>
    </row>
    <row r="1584" spans="1:3" x14ac:dyDescent="0.3">
      <c r="A1584" t="str">
        <v/>
      </c>
      <c r="B1584" t="str">
        <v/>
      </c>
      <c r="C1584" t="str">
        <v/>
      </c>
    </row>
    <row r="1585" spans="1:3" x14ac:dyDescent="0.3">
      <c r="A1585" t="str">
        <v/>
      </c>
      <c r="B1585" t="str">
        <v/>
      </c>
      <c r="C1585" t="str">
        <v/>
      </c>
    </row>
    <row r="1586" spans="1:3" x14ac:dyDescent="0.3">
      <c r="A1586" t="str">
        <v/>
      </c>
      <c r="B1586" t="str">
        <v/>
      </c>
      <c r="C1586" t="str">
        <v/>
      </c>
    </row>
    <row r="1587" spans="1:3" x14ac:dyDescent="0.3">
      <c r="A1587" t="str">
        <v/>
      </c>
      <c r="B1587" t="str">
        <v/>
      </c>
      <c r="C1587" t="str">
        <v/>
      </c>
    </row>
    <row r="1588" spans="1:3" x14ac:dyDescent="0.3">
      <c r="A1588" t="str">
        <v/>
      </c>
      <c r="B1588" t="str">
        <v/>
      </c>
      <c r="C1588" t="str">
        <v/>
      </c>
    </row>
    <row r="1589" spans="1:3" x14ac:dyDescent="0.3">
      <c r="A1589" t="str">
        <v/>
      </c>
      <c r="B1589" t="str">
        <v/>
      </c>
      <c r="C1589" t="str">
        <v/>
      </c>
    </row>
    <row r="1590" spans="1:3" x14ac:dyDescent="0.3">
      <c r="A1590" t="str">
        <v/>
      </c>
      <c r="B1590" t="str">
        <v/>
      </c>
      <c r="C1590" t="str">
        <v/>
      </c>
    </row>
    <row r="1591" spans="1:3" x14ac:dyDescent="0.3">
      <c r="A1591" t="str">
        <v/>
      </c>
      <c r="B1591" t="str">
        <v/>
      </c>
      <c r="C1591" t="str">
        <v/>
      </c>
    </row>
    <row r="1592" spans="1:3" x14ac:dyDescent="0.3">
      <c r="A1592" t="str">
        <v/>
      </c>
      <c r="B1592" t="str">
        <v/>
      </c>
      <c r="C1592" t="str">
        <v/>
      </c>
    </row>
    <row r="1593" spans="1:3" x14ac:dyDescent="0.3">
      <c r="A1593" t="str">
        <v/>
      </c>
      <c r="B1593" t="str">
        <v/>
      </c>
      <c r="C1593" t="str">
        <v/>
      </c>
    </row>
    <row r="1594" spans="1:3" x14ac:dyDescent="0.3">
      <c r="A1594" t="str">
        <v/>
      </c>
      <c r="B1594" t="str">
        <v/>
      </c>
      <c r="C1594" t="str">
        <v/>
      </c>
    </row>
    <row r="1595" spans="1:3" x14ac:dyDescent="0.3">
      <c r="A1595" t="str">
        <v/>
      </c>
      <c r="B1595" t="str">
        <v/>
      </c>
      <c r="C1595" t="str">
        <v/>
      </c>
    </row>
    <row r="1596" spans="1:3" x14ac:dyDescent="0.3">
      <c r="A1596" t="str">
        <v/>
      </c>
      <c r="B1596" t="str">
        <v/>
      </c>
      <c r="C1596" t="str">
        <v/>
      </c>
    </row>
    <row r="1597" spans="1:3" x14ac:dyDescent="0.3">
      <c r="A1597" t="str">
        <v/>
      </c>
      <c r="B1597" t="str">
        <v/>
      </c>
      <c r="C1597" t="str">
        <v/>
      </c>
    </row>
    <row r="1598" spans="1:3" x14ac:dyDescent="0.3">
      <c r="A1598" t="str">
        <v/>
      </c>
      <c r="B1598" t="str">
        <v/>
      </c>
      <c r="C1598" t="str">
        <v/>
      </c>
    </row>
    <row r="1599" spans="1:3" x14ac:dyDescent="0.3">
      <c r="A1599" t="str">
        <v/>
      </c>
      <c r="B1599" t="str">
        <v/>
      </c>
      <c r="C1599" t="str">
        <v/>
      </c>
    </row>
    <row r="1600" spans="1:3" x14ac:dyDescent="0.3">
      <c r="A1600" t="str">
        <v/>
      </c>
      <c r="B1600" t="str">
        <v/>
      </c>
      <c r="C1600" t="str">
        <v/>
      </c>
    </row>
    <row r="1601" spans="1:3" x14ac:dyDescent="0.3">
      <c r="A1601" t="str">
        <v/>
      </c>
      <c r="B1601" t="str">
        <v/>
      </c>
      <c r="C1601" t="str">
        <v/>
      </c>
    </row>
    <row r="1602" spans="1:3" x14ac:dyDescent="0.3">
      <c r="A1602" t="str">
        <v/>
      </c>
      <c r="B1602" t="str">
        <v/>
      </c>
      <c r="C1602" t="str">
        <v/>
      </c>
    </row>
    <row r="1603" spans="1:3" x14ac:dyDescent="0.3">
      <c r="A1603" t="str">
        <v/>
      </c>
      <c r="B1603" t="str">
        <v/>
      </c>
      <c r="C1603" t="str">
        <v/>
      </c>
    </row>
    <row r="1604" spans="1:3" x14ac:dyDescent="0.3">
      <c r="A1604" t="str">
        <v/>
      </c>
      <c r="B1604" t="str">
        <v/>
      </c>
      <c r="C1604" t="str">
        <v/>
      </c>
    </row>
    <row r="1605" spans="1:3" x14ac:dyDescent="0.3">
      <c r="A1605" t="str">
        <v/>
      </c>
      <c r="B1605" t="str">
        <v/>
      </c>
      <c r="C1605" t="str">
        <v/>
      </c>
    </row>
    <row r="1606" spans="1:3" x14ac:dyDescent="0.3">
      <c r="A1606" t="str">
        <v/>
      </c>
      <c r="B1606" t="str">
        <v/>
      </c>
      <c r="C1606" t="str">
        <v/>
      </c>
    </row>
    <row r="1607" spans="1:3" x14ac:dyDescent="0.3">
      <c r="A1607" t="str">
        <v/>
      </c>
      <c r="B1607" t="str">
        <v/>
      </c>
      <c r="C1607" t="str">
        <v/>
      </c>
    </row>
    <row r="1608" spans="1:3" x14ac:dyDescent="0.3">
      <c r="A1608" t="str">
        <v/>
      </c>
      <c r="B1608" t="str">
        <v/>
      </c>
      <c r="C1608" t="str">
        <v/>
      </c>
    </row>
    <row r="1609" spans="1:3" x14ac:dyDescent="0.3">
      <c r="A1609" t="str">
        <v/>
      </c>
      <c r="B1609" t="str">
        <v/>
      </c>
      <c r="C1609" t="str">
        <v/>
      </c>
    </row>
    <row r="1610" spans="1:3" x14ac:dyDescent="0.3">
      <c r="A1610" t="str">
        <v/>
      </c>
      <c r="B1610" t="str">
        <v/>
      </c>
      <c r="C1610" t="str">
        <v/>
      </c>
    </row>
    <row r="1611" spans="1:3" x14ac:dyDescent="0.3">
      <c r="A1611" t="str">
        <v/>
      </c>
      <c r="B1611" t="str">
        <v/>
      </c>
      <c r="C1611" t="str">
        <v/>
      </c>
    </row>
    <row r="1612" spans="1:3" x14ac:dyDescent="0.3">
      <c r="A1612" t="str">
        <v/>
      </c>
      <c r="B1612" t="str">
        <v/>
      </c>
      <c r="C1612" t="str">
        <v/>
      </c>
    </row>
    <row r="1613" spans="1:3" x14ac:dyDescent="0.3">
      <c r="A1613" t="str">
        <v/>
      </c>
      <c r="B1613" t="str">
        <v/>
      </c>
      <c r="C1613" t="str">
        <v/>
      </c>
    </row>
    <row r="1614" spans="1:3" x14ac:dyDescent="0.3">
      <c r="A1614" t="str">
        <v/>
      </c>
      <c r="B1614" t="str">
        <v/>
      </c>
      <c r="C1614" t="str">
        <v/>
      </c>
    </row>
    <row r="1615" spans="1:3" x14ac:dyDescent="0.3">
      <c r="A1615" t="str">
        <v/>
      </c>
      <c r="B1615" t="str">
        <v/>
      </c>
      <c r="C1615" t="str">
        <v/>
      </c>
    </row>
    <row r="1616" spans="1:3" x14ac:dyDescent="0.3">
      <c r="A1616" t="str">
        <v/>
      </c>
      <c r="B1616" t="str">
        <v/>
      </c>
      <c r="C1616" t="str">
        <v/>
      </c>
    </row>
    <row r="1617" spans="1:3" x14ac:dyDescent="0.3">
      <c r="A1617" t="str">
        <v/>
      </c>
      <c r="B1617" t="str">
        <v/>
      </c>
      <c r="C1617" t="str">
        <v/>
      </c>
    </row>
    <row r="1618" spans="1:3" x14ac:dyDescent="0.3">
      <c r="A1618" t="str">
        <v/>
      </c>
      <c r="B1618" t="str">
        <v/>
      </c>
      <c r="C1618" t="str">
        <v/>
      </c>
    </row>
    <row r="1619" spans="1:3" x14ac:dyDescent="0.3">
      <c r="A1619" t="str">
        <v/>
      </c>
      <c r="B1619" t="str">
        <v/>
      </c>
      <c r="C1619" t="str">
        <v/>
      </c>
    </row>
    <row r="1620" spans="1:3" x14ac:dyDescent="0.3">
      <c r="A1620" t="str">
        <v/>
      </c>
      <c r="B1620" t="str">
        <v/>
      </c>
      <c r="C1620" t="str">
        <v/>
      </c>
    </row>
    <row r="1621" spans="1:3" x14ac:dyDescent="0.3">
      <c r="A1621" t="str">
        <v/>
      </c>
      <c r="B1621" t="str">
        <v/>
      </c>
      <c r="C1621" t="str">
        <v/>
      </c>
    </row>
    <row r="1622" spans="1:3" x14ac:dyDescent="0.3">
      <c r="A1622" t="str">
        <v/>
      </c>
      <c r="B1622" t="str">
        <v/>
      </c>
      <c r="C1622" t="str">
        <v/>
      </c>
    </row>
    <row r="1623" spans="1:3" x14ac:dyDescent="0.3">
      <c r="A1623" t="str">
        <v/>
      </c>
      <c r="B1623" t="str">
        <v/>
      </c>
      <c r="C1623" t="str">
        <v/>
      </c>
    </row>
    <row r="1624" spans="1:3" x14ac:dyDescent="0.3">
      <c r="A1624" t="str">
        <v/>
      </c>
      <c r="B1624" t="str">
        <v/>
      </c>
      <c r="C1624" t="str">
        <v/>
      </c>
    </row>
    <row r="1625" spans="1:3" x14ac:dyDescent="0.3">
      <c r="A1625" t="str">
        <v/>
      </c>
      <c r="B1625" t="str">
        <v/>
      </c>
      <c r="C1625" t="str">
        <v/>
      </c>
    </row>
    <row r="1626" spans="1:3" x14ac:dyDescent="0.3">
      <c r="A1626" t="str">
        <v/>
      </c>
      <c r="B1626" t="str">
        <v/>
      </c>
      <c r="C1626" t="str">
        <v/>
      </c>
    </row>
    <row r="1627" spans="1:3" x14ac:dyDescent="0.3">
      <c r="A1627" t="str">
        <v/>
      </c>
      <c r="B1627" t="str">
        <v/>
      </c>
      <c r="C1627" t="str">
        <v/>
      </c>
    </row>
    <row r="1628" spans="1:3" x14ac:dyDescent="0.3">
      <c r="A1628" t="str">
        <v/>
      </c>
      <c r="B1628" t="str">
        <v/>
      </c>
      <c r="C1628" t="str">
        <v/>
      </c>
    </row>
    <row r="1629" spans="1:3" x14ac:dyDescent="0.3">
      <c r="A1629" t="str">
        <v/>
      </c>
      <c r="B1629" t="str">
        <v/>
      </c>
      <c r="C1629" t="str">
        <v/>
      </c>
    </row>
    <row r="1630" spans="1:3" x14ac:dyDescent="0.3">
      <c r="A1630" t="str">
        <v/>
      </c>
      <c r="B1630" t="str">
        <v/>
      </c>
      <c r="C1630" t="str">
        <v/>
      </c>
    </row>
    <row r="1631" spans="1:3" x14ac:dyDescent="0.3">
      <c r="A1631" t="str">
        <v/>
      </c>
      <c r="B1631" t="str">
        <v/>
      </c>
      <c r="C1631" t="str">
        <v/>
      </c>
    </row>
    <row r="1632" spans="1:3" x14ac:dyDescent="0.3">
      <c r="A1632" t="str">
        <v/>
      </c>
      <c r="B1632" t="str">
        <v/>
      </c>
      <c r="C1632" t="str">
        <v/>
      </c>
    </row>
    <row r="1633" spans="1:3" x14ac:dyDescent="0.3">
      <c r="A1633" t="str">
        <v/>
      </c>
      <c r="B1633" t="str">
        <v/>
      </c>
      <c r="C1633" t="str">
        <v/>
      </c>
    </row>
    <row r="1634" spans="1:3" x14ac:dyDescent="0.3">
      <c r="A1634" t="str">
        <v/>
      </c>
      <c r="B1634" t="str">
        <v/>
      </c>
      <c r="C1634" t="str">
        <v/>
      </c>
    </row>
    <row r="1635" spans="1:3" x14ac:dyDescent="0.3">
      <c r="A1635" t="str">
        <v/>
      </c>
      <c r="B1635" t="str">
        <v/>
      </c>
      <c r="C1635" t="str">
        <v/>
      </c>
    </row>
    <row r="1636" spans="1:3" x14ac:dyDescent="0.3">
      <c r="A1636" t="str">
        <v/>
      </c>
      <c r="B1636" t="str">
        <v/>
      </c>
      <c r="C1636" t="str">
        <v/>
      </c>
    </row>
    <row r="1637" spans="1:3" x14ac:dyDescent="0.3">
      <c r="A1637" t="str">
        <v/>
      </c>
      <c r="B1637" t="str">
        <v/>
      </c>
      <c r="C1637" t="str">
        <v/>
      </c>
    </row>
    <row r="1638" spans="1:3" x14ac:dyDescent="0.3">
      <c r="A1638" t="str">
        <v/>
      </c>
      <c r="B1638" t="str">
        <v/>
      </c>
      <c r="C1638" t="str">
        <v/>
      </c>
    </row>
    <row r="1639" spans="1:3" x14ac:dyDescent="0.3">
      <c r="A1639" t="str">
        <v/>
      </c>
      <c r="B1639" t="str">
        <v/>
      </c>
      <c r="C1639" t="str">
        <v/>
      </c>
    </row>
    <row r="1640" spans="1:3" x14ac:dyDescent="0.3">
      <c r="A1640" t="str">
        <v/>
      </c>
      <c r="B1640" t="str">
        <v/>
      </c>
      <c r="C1640" t="str">
        <v/>
      </c>
    </row>
    <row r="1641" spans="1:3" x14ac:dyDescent="0.3">
      <c r="A1641" t="str">
        <v/>
      </c>
      <c r="B1641" t="str">
        <v/>
      </c>
      <c r="C1641" t="str">
        <v/>
      </c>
    </row>
    <row r="1642" spans="1:3" x14ac:dyDescent="0.3">
      <c r="A1642" t="str">
        <v/>
      </c>
      <c r="B1642" t="str">
        <v/>
      </c>
      <c r="C1642" t="str">
        <v/>
      </c>
    </row>
    <row r="1643" spans="1:3" x14ac:dyDescent="0.3">
      <c r="A1643" t="str">
        <v/>
      </c>
      <c r="B1643" t="str">
        <v/>
      </c>
      <c r="C1643" t="str">
        <v/>
      </c>
    </row>
    <row r="1644" spans="1:3" x14ac:dyDescent="0.3">
      <c r="A1644" t="str">
        <v/>
      </c>
      <c r="B1644" t="str">
        <v/>
      </c>
      <c r="C1644" t="str">
        <v/>
      </c>
    </row>
    <row r="1645" spans="1:3" x14ac:dyDescent="0.3">
      <c r="A1645" t="str">
        <v/>
      </c>
      <c r="B1645" t="str">
        <v/>
      </c>
      <c r="C1645" t="str">
        <v/>
      </c>
    </row>
    <row r="1646" spans="1:3" x14ac:dyDescent="0.3">
      <c r="A1646" t="str">
        <v/>
      </c>
      <c r="B1646" t="str">
        <v/>
      </c>
      <c r="C1646" t="str">
        <v/>
      </c>
    </row>
    <row r="1647" spans="1:3" x14ac:dyDescent="0.3">
      <c r="A1647" t="str">
        <v/>
      </c>
      <c r="B1647" t="str">
        <v/>
      </c>
      <c r="C1647" t="str">
        <v/>
      </c>
    </row>
    <row r="1648" spans="1:3" x14ac:dyDescent="0.3">
      <c r="A1648" t="str">
        <v/>
      </c>
      <c r="B1648" t="str">
        <v/>
      </c>
      <c r="C1648" t="str">
        <v/>
      </c>
    </row>
    <row r="1649" spans="1:3" x14ac:dyDescent="0.3">
      <c r="A1649" t="str">
        <v/>
      </c>
      <c r="B1649" t="str">
        <v/>
      </c>
      <c r="C1649" t="str">
        <v/>
      </c>
    </row>
    <row r="1650" spans="1:3" x14ac:dyDescent="0.3">
      <c r="A1650" t="str">
        <v/>
      </c>
      <c r="B1650" t="str">
        <v/>
      </c>
      <c r="C1650" t="str">
        <v/>
      </c>
    </row>
    <row r="1651" spans="1:3" x14ac:dyDescent="0.3">
      <c r="A1651" t="str">
        <v/>
      </c>
      <c r="B1651" t="str">
        <v/>
      </c>
      <c r="C1651" t="str">
        <v/>
      </c>
    </row>
    <row r="1652" spans="1:3" x14ac:dyDescent="0.3">
      <c r="A1652" t="str">
        <v/>
      </c>
      <c r="B1652" t="str">
        <v/>
      </c>
      <c r="C1652" t="str">
        <v/>
      </c>
    </row>
    <row r="1653" spans="1:3" x14ac:dyDescent="0.3">
      <c r="A1653" t="str">
        <v/>
      </c>
      <c r="B1653" t="str">
        <v/>
      </c>
      <c r="C1653" t="str">
        <v/>
      </c>
    </row>
    <row r="1654" spans="1:3" x14ac:dyDescent="0.3">
      <c r="A1654" t="str">
        <v/>
      </c>
      <c r="B1654" t="str">
        <v/>
      </c>
      <c r="C1654" t="str">
        <v/>
      </c>
    </row>
    <row r="1655" spans="1:3" x14ac:dyDescent="0.3">
      <c r="A1655" t="str">
        <v/>
      </c>
      <c r="B1655" t="str">
        <v/>
      </c>
      <c r="C1655" t="str">
        <v/>
      </c>
    </row>
    <row r="1656" spans="1:3" x14ac:dyDescent="0.3">
      <c r="A1656" t="str">
        <v/>
      </c>
      <c r="B1656" t="str">
        <v/>
      </c>
      <c r="C1656" t="str">
        <v/>
      </c>
    </row>
    <row r="1657" spans="1:3" x14ac:dyDescent="0.3">
      <c r="A1657" t="str">
        <v/>
      </c>
      <c r="B1657" t="str">
        <v/>
      </c>
      <c r="C1657" t="str">
        <v/>
      </c>
    </row>
    <row r="1658" spans="1:3" x14ac:dyDescent="0.3">
      <c r="A1658" t="str">
        <v/>
      </c>
      <c r="B1658" t="str">
        <v/>
      </c>
      <c r="C1658" t="str">
        <v/>
      </c>
    </row>
    <row r="1659" spans="1:3" x14ac:dyDescent="0.3">
      <c r="A1659" t="str">
        <v/>
      </c>
      <c r="B1659" t="str">
        <v/>
      </c>
      <c r="C1659" t="str">
        <v/>
      </c>
    </row>
    <row r="1660" spans="1:3" x14ac:dyDescent="0.3">
      <c r="A1660" t="str">
        <v/>
      </c>
      <c r="B1660" t="str">
        <v/>
      </c>
      <c r="C1660" t="str">
        <v/>
      </c>
    </row>
    <row r="1661" spans="1:3" x14ac:dyDescent="0.3">
      <c r="A1661" t="str">
        <v/>
      </c>
      <c r="B1661" t="str">
        <v/>
      </c>
      <c r="C1661" t="str">
        <v/>
      </c>
    </row>
    <row r="1662" spans="1:3" x14ac:dyDescent="0.3">
      <c r="A1662" t="str">
        <v/>
      </c>
      <c r="B1662" t="str">
        <v/>
      </c>
      <c r="C1662" t="str">
        <v/>
      </c>
    </row>
    <row r="1663" spans="1:3" x14ac:dyDescent="0.3">
      <c r="A1663" t="str">
        <v/>
      </c>
      <c r="B1663" t="str">
        <v/>
      </c>
      <c r="C1663" t="str">
        <v/>
      </c>
    </row>
    <row r="1664" spans="1:3" x14ac:dyDescent="0.3">
      <c r="A1664" t="str">
        <v/>
      </c>
      <c r="B1664" t="str">
        <v/>
      </c>
      <c r="C1664" t="str">
        <v/>
      </c>
    </row>
    <row r="1665" spans="1:3" x14ac:dyDescent="0.3">
      <c r="A1665" t="str">
        <v/>
      </c>
      <c r="B1665" t="str">
        <v/>
      </c>
      <c r="C1665" t="str">
        <v/>
      </c>
    </row>
    <row r="1666" spans="1:3" x14ac:dyDescent="0.3">
      <c r="A1666" t="str">
        <v/>
      </c>
      <c r="B1666" t="str">
        <v/>
      </c>
      <c r="C1666" t="str">
        <v/>
      </c>
    </row>
    <row r="1667" spans="1:3" x14ac:dyDescent="0.3">
      <c r="A1667" t="str">
        <v/>
      </c>
      <c r="B1667" t="str">
        <v/>
      </c>
      <c r="C1667" t="str">
        <v/>
      </c>
    </row>
    <row r="1668" spans="1:3" x14ac:dyDescent="0.3">
      <c r="A1668" t="str">
        <v/>
      </c>
      <c r="B1668" t="str">
        <v/>
      </c>
      <c r="C1668" t="str">
        <v/>
      </c>
    </row>
    <row r="1669" spans="1:3" x14ac:dyDescent="0.3">
      <c r="A1669" t="str">
        <v/>
      </c>
      <c r="B1669" t="str">
        <v/>
      </c>
      <c r="C1669" t="str">
        <v/>
      </c>
    </row>
    <row r="1670" spans="1:3" x14ac:dyDescent="0.3">
      <c r="A1670" t="str">
        <v/>
      </c>
      <c r="B1670" t="str">
        <v/>
      </c>
      <c r="C1670" t="str">
        <v/>
      </c>
    </row>
    <row r="1671" spans="1:3" x14ac:dyDescent="0.3">
      <c r="A1671" t="str">
        <v/>
      </c>
      <c r="B1671" t="str">
        <v/>
      </c>
      <c r="C1671" t="str">
        <v/>
      </c>
    </row>
    <row r="1672" spans="1:3" x14ac:dyDescent="0.3">
      <c r="A1672" t="str">
        <v/>
      </c>
      <c r="B1672" t="str">
        <v/>
      </c>
      <c r="C1672" t="str">
        <v/>
      </c>
    </row>
    <row r="1673" spans="1:3" x14ac:dyDescent="0.3">
      <c r="A1673" t="str">
        <v/>
      </c>
      <c r="B1673" t="str">
        <v/>
      </c>
      <c r="C1673" t="str">
        <v/>
      </c>
    </row>
    <row r="1674" spans="1:3" x14ac:dyDescent="0.3">
      <c r="A1674" t="str">
        <v/>
      </c>
      <c r="B1674" t="str">
        <v/>
      </c>
      <c r="C1674" t="str">
        <v/>
      </c>
    </row>
    <row r="1675" spans="1:3" x14ac:dyDescent="0.3">
      <c r="A1675" t="str">
        <v/>
      </c>
      <c r="B1675" t="str">
        <v/>
      </c>
      <c r="C1675" t="str">
        <v/>
      </c>
    </row>
    <row r="1676" spans="1:3" x14ac:dyDescent="0.3">
      <c r="A1676" t="str">
        <v/>
      </c>
      <c r="B1676" t="str">
        <v/>
      </c>
      <c r="C1676" t="str">
        <v/>
      </c>
    </row>
    <row r="1677" spans="1:3" x14ac:dyDescent="0.3">
      <c r="A1677" t="str">
        <v/>
      </c>
      <c r="B1677" t="str">
        <v/>
      </c>
      <c r="C1677" t="str">
        <v/>
      </c>
    </row>
    <row r="1678" spans="1:3" x14ac:dyDescent="0.3">
      <c r="A1678" t="str">
        <v/>
      </c>
      <c r="B1678" t="str">
        <v/>
      </c>
      <c r="C1678" t="str">
        <v/>
      </c>
    </row>
    <row r="1679" spans="1:3" x14ac:dyDescent="0.3">
      <c r="A1679" t="str">
        <v/>
      </c>
      <c r="B1679" t="str">
        <v/>
      </c>
      <c r="C1679" t="str">
        <v/>
      </c>
    </row>
    <row r="1680" spans="1:3" x14ac:dyDescent="0.3">
      <c r="A1680" t="str">
        <v/>
      </c>
      <c r="B1680" t="str">
        <v/>
      </c>
      <c r="C1680" t="str">
        <v/>
      </c>
    </row>
    <row r="1681" spans="1:3" x14ac:dyDescent="0.3">
      <c r="A1681" t="str">
        <v/>
      </c>
      <c r="B1681" t="str">
        <v/>
      </c>
      <c r="C1681" t="str">
        <v/>
      </c>
    </row>
    <row r="1682" spans="1:3" x14ac:dyDescent="0.3">
      <c r="A1682" t="str">
        <v/>
      </c>
      <c r="B1682" t="str">
        <v/>
      </c>
      <c r="C1682" t="str">
        <v/>
      </c>
    </row>
    <row r="1683" spans="1:3" x14ac:dyDescent="0.3">
      <c r="A1683" t="str">
        <v/>
      </c>
      <c r="B1683" t="str">
        <v/>
      </c>
      <c r="C1683" t="str">
        <v/>
      </c>
    </row>
    <row r="1684" spans="1:3" x14ac:dyDescent="0.3">
      <c r="A1684" t="str">
        <v/>
      </c>
      <c r="B1684" t="str">
        <v/>
      </c>
      <c r="C1684" t="str">
        <v/>
      </c>
    </row>
    <row r="1685" spans="1:3" x14ac:dyDescent="0.3">
      <c r="A1685" t="str">
        <v/>
      </c>
      <c r="B1685" t="str">
        <v/>
      </c>
      <c r="C1685" t="str">
        <v/>
      </c>
    </row>
    <row r="1686" spans="1:3" x14ac:dyDescent="0.3">
      <c r="A1686" t="str">
        <v/>
      </c>
      <c r="B1686" t="str">
        <v/>
      </c>
      <c r="C1686" t="str">
        <v/>
      </c>
    </row>
    <row r="1687" spans="1:3" x14ac:dyDescent="0.3">
      <c r="A1687" t="str">
        <v/>
      </c>
      <c r="B1687" t="str">
        <v/>
      </c>
      <c r="C1687" t="str">
        <v/>
      </c>
    </row>
    <row r="1688" spans="1:3" x14ac:dyDescent="0.3">
      <c r="A1688" t="str">
        <v/>
      </c>
      <c r="B1688" t="str">
        <v/>
      </c>
      <c r="C1688" t="str">
        <v/>
      </c>
    </row>
    <row r="1689" spans="1:3" x14ac:dyDescent="0.3">
      <c r="A1689" t="str">
        <v/>
      </c>
      <c r="B1689" t="str">
        <v/>
      </c>
      <c r="C1689" t="str">
        <v/>
      </c>
    </row>
    <row r="1690" spans="1:3" x14ac:dyDescent="0.3">
      <c r="A1690" t="str">
        <v/>
      </c>
      <c r="B1690" t="str">
        <v/>
      </c>
      <c r="C1690" t="str">
        <v/>
      </c>
    </row>
    <row r="1691" spans="1:3" x14ac:dyDescent="0.3">
      <c r="A1691" t="str">
        <v/>
      </c>
      <c r="B1691" t="str">
        <v/>
      </c>
      <c r="C1691" t="str">
        <v/>
      </c>
    </row>
    <row r="1692" spans="1:3" x14ac:dyDescent="0.3">
      <c r="A1692" t="str">
        <v/>
      </c>
      <c r="B1692" t="str">
        <v/>
      </c>
      <c r="C1692" t="str">
        <v/>
      </c>
    </row>
    <row r="1693" spans="1:3" x14ac:dyDescent="0.3">
      <c r="A1693" t="str">
        <v/>
      </c>
      <c r="B1693" t="str">
        <v/>
      </c>
      <c r="C1693" t="str">
        <v/>
      </c>
    </row>
    <row r="1694" spans="1:3" x14ac:dyDescent="0.3">
      <c r="A1694" t="str">
        <v/>
      </c>
      <c r="B1694" t="str">
        <v/>
      </c>
      <c r="C1694" t="str">
        <v/>
      </c>
    </row>
    <row r="1695" spans="1:3" x14ac:dyDescent="0.3">
      <c r="A1695" t="str">
        <v/>
      </c>
      <c r="B1695" t="str">
        <v/>
      </c>
      <c r="C1695" t="str">
        <v/>
      </c>
    </row>
    <row r="1696" spans="1:3" x14ac:dyDescent="0.3">
      <c r="A1696" t="str">
        <v/>
      </c>
      <c r="B1696" t="str">
        <v/>
      </c>
      <c r="C1696" t="str">
        <v/>
      </c>
    </row>
    <row r="1697" spans="1:3" x14ac:dyDescent="0.3">
      <c r="A1697" t="str">
        <v/>
      </c>
      <c r="B1697" t="str">
        <v/>
      </c>
      <c r="C1697" t="str">
        <v/>
      </c>
    </row>
    <row r="1698" spans="1:3" x14ac:dyDescent="0.3">
      <c r="A1698" t="str">
        <v/>
      </c>
      <c r="B1698" t="str">
        <v/>
      </c>
      <c r="C1698" t="str">
        <v/>
      </c>
    </row>
    <row r="1699" spans="1:3" x14ac:dyDescent="0.3">
      <c r="A1699" t="str">
        <v/>
      </c>
      <c r="B1699" t="str">
        <v/>
      </c>
      <c r="C1699" t="str">
        <v/>
      </c>
    </row>
    <row r="1700" spans="1:3" x14ac:dyDescent="0.3">
      <c r="A1700" t="str">
        <v/>
      </c>
      <c r="B1700" t="str">
        <v/>
      </c>
      <c r="C1700" t="str">
        <v/>
      </c>
    </row>
    <row r="1701" spans="1:3" x14ac:dyDescent="0.3">
      <c r="A1701" t="str">
        <v/>
      </c>
      <c r="B1701" t="str">
        <v/>
      </c>
      <c r="C1701" t="str">
        <v/>
      </c>
    </row>
    <row r="1702" spans="1:3" x14ac:dyDescent="0.3">
      <c r="A1702" t="str">
        <v/>
      </c>
      <c r="B1702" t="str">
        <v/>
      </c>
      <c r="C1702" t="str">
        <v/>
      </c>
    </row>
    <row r="1703" spans="1:3" x14ac:dyDescent="0.3">
      <c r="A1703" t="str">
        <v/>
      </c>
      <c r="B1703" t="str">
        <v/>
      </c>
      <c r="C1703" t="str">
        <v/>
      </c>
    </row>
    <row r="1704" spans="1:3" x14ac:dyDescent="0.3">
      <c r="A1704" t="str">
        <v/>
      </c>
      <c r="B1704" t="str">
        <v/>
      </c>
      <c r="C1704" t="str">
        <v/>
      </c>
    </row>
    <row r="1705" spans="1:3" x14ac:dyDescent="0.3">
      <c r="A1705" t="str">
        <v/>
      </c>
      <c r="B1705" t="str">
        <v/>
      </c>
      <c r="C1705" t="str">
        <v/>
      </c>
    </row>
    <row r="1706" spans="1:3" x14ac:dyDescent="0.3">
      <c r="A1706" t="str">
        <v/>
      </c>
      <c r="B1706" t="str">
        <v/>
      </c>
      <c r="C1706" t="str">
        <v/>
      </c>
    </row>
    <row r="1707" spans="1:3" x14ac:dyDescent="0.3">
      <c r="A1707" t="str">
        <v/>
      </c>
      <c r="B1707" t="str">
        <v/>
      </c>
      <c r="C1707" t="str">
        <v/>
      </c>
    </row>
    <row r="1708" spans="1:3" x14ac:dyDescent="0.3">
      <c r="A1708" t="str">
        <v/>
      </c>
      <c r="B1708" t="str">
        <v/>
      </c>
      <c r="C1708" t="str">
        <v/>
      </c>
    </row>
    <row r="1709" spans="1:3" x14ac:dyDescent="0.3">
      <c r="A1709" t="str">
        <v/>
      </c>
      <c r="B1709" t="str">
        <v/>
      </c>
      <c r="C1709" t="str">
        <v/>
      </c>
    </row>
    <row r="1710" spans="1:3" x14ac:dyDescent="0.3">
      <c r="A1710" t="str">
        <v/>
      </c>
      <c r="B1710" t="str">
        <v/>
      </c>
      <c r="C1710" t="str">
        <v/>
      </c>
    </row>
    <row r="1711" spans="1:3" x14ac:dyDescent="0.3">
      <c r="A1711" t="str">
        <v/>
      </c>
      <c r="B1711" t="str">
        <v/>
      </c>
      <c r="C1711" t="str">
        <v/>
      </c>
    </row>
    <row r="1712" spans="1:3" x14ac:dyDescent="0.3">
      <c r="A1712" t="str">
        <v/>
      </c>
      <c r="B1712" t="str">
        <v/>
      </c>
      <c r="C1712" t="str">
        <v/>
      </c>
    </row>
    <row r="1713" spans="1:3" x14ac:dyDescent="0.3">
      <c r="A1713" t="str">
        <v/>
      </c>
      <c r="B1713" t="str">
        <v/>
      </c>
      <c r="C1713" t="str">
        <v/>
      </c>
    </row>
    <row r="1714" spans="1:3" x14ac:dyDescent="0.3">
      <c r="A1714" t="str">
        <v/>
      </c>
      <c r="B1714" t="str">
        <v/>
      </c>
      <c r="C1714" t="str">
        <v/>
      </c>
    </row>
    <row r="1715" spans="1:3" x14ac:dyDescent="0.3">
      <c r="A1715" t="str">
        <v/>
      </c>
      <c r="B1715" t="str">
        <v/>
      </c>
      <c r="C1715" t="str">
        <v/>
      </c>
    </row>
    <row r="1716" spans="1:3" x14ac:dyDescent="0.3">
      <c r="A1716" t="str">
        <v/>
      </c>
      <c r="B1716" t="str">
        <v/>
      </c>
      <c r="C1716" t="str">
        <v/>
      </c>
    </row>
    <row r="1717" spans="1:3" x14ac:dyDescent="0.3">
      <c r="A1717" t="str">
        <v/>
      </c>
      <c r="B1717" t="str">
        <v/>
      </c>
      <c r="C1717" t="str">
        <v/>
      </c>
    </row>
    <row r="1718" spans="1:3" x14ac:dyDescent="0.3">
      <c r="A1718" t="str">
        <v/>
      </c>
      <c r="B1718" t="str">
        <v/>
      </c>
      <c r="C1718" t="str">
        <v/>
      </c>
    </row>
    <row r="1719" spans="1:3" x14ac:dyDescent="0.3">
      <c r="A1719" t="str">
        <v/>
      </c>
      <c r="B1719" t="str">
        <v/>
      </c>
      <c r="C1719" t="str">
        <v/>
      </c>
    </row>
    <row r="1720" spans="1:3" x14ac:dyDescent="0.3">
      <c r="A1720" t="str">
        <v/>
      </c>
      <c r="B1720" t="str">
        <v/>
      </c>
      <c r="C1720" t="str">
        <v/>
      </c>
    </row>
    <row r="1721" spans="1:3" x14ac:dyDescent="0.3">
      <c r="A1721" t="str">
        <v/>
      </c>
      <c r="B1721" t="str">
        <v/>
      </c>
      <c r="C1721" t="str">
        <v/>
      </c>
    </row>
    <row r="1722" spans="1:3" x14ac:dyDescent="0.3">
      <c r="A1722" t="str">
        <v/>
      </c>
      <c r="B1722" t="str">
        <v/>
      </c>
      <c r="C1722" t="str">
        <v/>
      </c>
    </row>
    <row r="1723" spans="1:3" x14ac:dyDescent="0.3">
      <c r="A1723" t="str">
        <v/>
      </c>
      <c r="B1723" t="str">
        <v/>
      </c>
      <c r="C1723" t="str">
        <v/>
      </c>
    </row>
    <row r="1724" spans="1:3" x14ac:dyDescent="0.3">
      <c r="A1724" t="str">
        <v/>
      </c>
      <c r="B1724" t="str">
        <v/>
      </c>
      <c r="C1724" t="str">
        <v/>
      </c>
    </row>
    <row r="1725" spans="1:3" x14ac:dyDescent="0.3">
      <c r="A1725" t="str">
        <v/>
      </c>
      <c r="B1725" t="str">
        <v/>
      </c>
      <c r="C1725" t="str">
        <v/>
      </c>
    </row>
    <row r="1726" spans="1:3" x14ac:dyDescent="0.3">
      <c r="A1726" t="str">
        <v/>
      </c>
      <c r="B1726" t="str">
        <v/>
      </c>
      <c r="C1726" t="str">
        <v/>
      </c>
    </row>
    <row r="1727" spans="1:3" x14ac:dyDescent="0.3">
      <c r="A1727" t="str">
        <v/>
      </c>
      <c r="B1727" t="str">
        <v/>
      </c>
      <c r="C1727" t="str">
        <v/>
      </c>
    </row>
    <row r="1728" spans="1:3" x14ac:dyDescent="0.3">
      <c r="A1728" t="str">
        <v/>
      </c>
      <c r="B1728" t="str">
        <v/>
      </c>
      <c r="C1728" t="str">
        <v/>
      </c>
    </row>
    <row r="1729" spans="1:3" x14ac:dyDescent="0.3">
      <c r="A1729" t="str">
        <v/>
      </c>
      <c r="B1729" t="str">
        <v/>
      </c>
      <c r="C1729" t="str">
        <v/>
      </c>
    </row>
    <row r="1730" spans="1:3" x14ac:dyDescent="0.3">
      <c r="A1730" t="str">
        <v/>
      </c>
      <c r="B1730" t="str">
        <v/>
      </c>
      <c r="C1730" t="str">
        <v/>
      </c>
    </row>
    <row r="1731" spans="1:3" x14ac:dyDescent="0.3">
      <c r="A1731" t="str">
        <v/>
      </c>
      <c r="B1731" t="str">
        <v/>
      </c>
      <c r="C1731" t="str">
        <v/>
      </c>
    </row>
    <row r="1732" spans="1:3" x14ac:dyDescent="0.3">
      <c r="A1732" t="str">
        <v/>
      </c>
      <c r="B1732" t="str">
        <v/>
      </c>
      <c r="C1732" t="str">
        <v/>
      </c>
    </row>
    <row r="1733" spans="1:3" x14ac:dyDescent="0.3">
      <c r="A1733" t="str">
        <v/>
      </c>
      <c r="B1733" t="str">
        <v/>
      </c>
      <c r="C1733" t="str">
        <v/>
      </c>
    </row>
    <row r="1734" spans="1:3" x14ac:dyDescent="0.3">
      <c r="A1734" t="str">
        <v/>
      </c>
      <c r="B1734" t="str">
        <v/>
      </c>
      <c r="C1734" t="str">
        <v/>
      </c>
    </row>
    <row r="1735" spans="1:3" x14ac:dyDescent="0.3">
      <c r="A1735" t="str">
        <v/>
      </c>
      <c r="B1735" t="str">
        <v/>
      </c>
      <c r="C1735" t="str">
        <v/>
      </c>
    </row>
    <row r="1736" spans="1:3" x14ac:dyDescent="0.3">
      <c r="A1736" t="str">
        <v/>
      </c>
      <c r="B1736" t="str">
        <v/>
      </c>
      <c r="C1736" t="str">
        <v/>
      </c>
    </row>
    <row r="1737" spans="1:3" x14ac:dyDescent="0.3">
      <c r="A1737" t="str">
        <v/>
      </c>
      <c r="B1737" t="str">
        <v/>
      </c>
      <c r="C1737" t="str">
        <v/>
      </c>
    </row>
    <row r="1738" spans="1:3" x14ac:dyDescent="0.3">
      <c r="A1738" t="str">
        <v/>
      </c>
      <c r="B1738" t="str">
        <v/>
      </c>
      <c r="C1738" t="str">
        <v/>
      </c>
    </row>
    <row r="1739" spans="1:3" x14ac:dyDescent="0.3">
      <c r="A1739" t="str">
        <v/>
      </c>
      <c r="B1739" t="str">
        <v/>
      </c>
      <c r="C1739" t="str">
        <v/>
      </c>
    </row>
    <row r="1740" spans="1:3" x14ac:dyDescent="0.3">
      <c r="A1740" t="str">
        <v/>
      </c>
      <c r="B1740" t="str">
        <v/>
      </c>
      <c r="C1740" t="str">
        <v/>
      </c>
    </row>
    <row r="1741" spans="1:3" x14ac:dyDescent="0.3">
      <c r="A1741" t="str">
        <v/>
      </c>
      <c r="B1741" t="str">
        <v/>
      </c>
      <c r="C1741" t="str">
        <v/>
      </c>
    </row>
    <row r="1742" spans="1:3" x14ac:dyDescent="0.3">
      <c r="A1742" t="str">
        <v/>
      </c>
      <c r="B1742" t="str">
        <v/>
      </c>
      <c r="C1742" t="str">
        <v/>
      </c>
    </row>
    <row r="1743" spans="1:3" x14ac:dyDescent="0.3">
      <c r="A1743" t="str">
        <v/>
      </c>
      <c r="B1743" t="str">
        <v/>
      </c>
      <c r="C1743" t="str">
        <v/>
      </c>
    </row>
    <row r="1744" spans="1:3" x14ac:dyDescent="0.3">
      <c r="A1744" t="str">
        <v/>
      </c>
      <c r="B1744" t="str">
        <v/>
      </c>
      <c r="C1744" t="str">
        <v/>
      </c>
    </row>
    <row r="1745" spans="1:3" x14ac:dyDescent="0.3">
      <c r="A1745" t="str">
        <v/>
      </c>
      <c r="B1745" t="str">
        <v/>
      </c>
      <c r="C1745" t="str">
        <v/>
      </c>
    </row>
    <row r="1746" spans="1:3" x14ac:dyDescent="0.3">
      <c r="A1746" t="str">
        <v/>
      </c>
      <c r="B1746" t="str">
        <v/>
      </c>
      <c r="C1746" t="str">
        <v/>
      </c>
    </row>
    <row r="1747" spans="1:3" x14ac:dyDescent="0.3">
      <c r="A1747" t="str">
        <v/>
      </c>
      <c r="B1747" t="str">
        <v/>
      </c>
      <c r="C1747" t="str">
        <v/>
      </c>
    </row>
    <row r="1748" spans="1:3" x14ac:dyDescent="0.3">
      <c r="A1748" t="str">
        <v/>
      </c>
      <c r="B1748" t="str">
        <v/>
      </c>
      <c r="C1748" t="str">
        <v/>
      </c>
    </row>
    <row r="1749" spans="1:3" x14ac:dyDescent="0.3">
      <c r="A1749" t="str">
        <v/>
      </c>
      <c r="B1749" t="str">
        <v/>
      </c>
      <c r="C1749" t="str">
        <v/>
      </c>
    </row>
    <row r="1750" spans="1:3" x14ac:dyDescent="0.3">
      <c r="A1750" t="str">
        <v/>
      </c>
      <c r="B1750" t="str">
        <v/>
      </c>
      <c r="C1750" t="str">
        <v/>
      </c>
    </row>
    <row r="1751" spans="1:3" x14ac:dyDescent="0.3">
      <c r="A1751" t="str">
        <v/>
      </c>
      <c r="B1751" t="str">
        <v/>
      </c>
      <c r="C1751" t="str">
        <v/>
      </c>
    </row>
    <row r="1752" spans="1:3" x14ac:dyDescent="0.3">
      <c r="A1752" t="str">
        <v/>
      </c>
      <c r="B1752" t="str">
        <v/>
      </c>
      <c r="C1752" t="str">
        <v/>
      </c>
    </row>
    <row r="1753" spans="1:3" x14ac:dyDescent="0.3">
      <c r="A1753" t="str">
        <v/>
      </c>
      <c r="B1753" t="str">
        <v/>
      </c>
      <c r="C1753" t="str">
        <v/>
      </c>
    </row>
    <row r="1754" spans="1:3" x14ac:dyDescent="0.3">
      <c r="A1754" t="str">
        <v/>
      </c>
      <c r="B1754" t="str">
        <v/>
      </c>
      <c r="C1754" t="str">
        <v/>
      </c>
    </row>
    <row r="1755" spans="1:3" x14ac:dyDescent="0.3">
      <c r="A1755" t="str">
        <v/>
      </c>
      <c r="B1755" t="str">
        <v/>
      </c>
      <c r="C1755" t="str">
        <v/>
      </c>
    </row>
    <row r="1756" spans="1:3" x14ac:dyDescent="0.3">
      <c r="A1756" t="str">
        <v/>
      </c>
      <c r="B1756" t="str">
        <v/>
      </c>
      <c r="C1756" t="str">
        <v/>
      </c>
    </row>
  </sheetData>
  <phoneticPr fontId="1" type="noConversion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8427C1-3B31-46D1-8FAF-6E58DAF664D0}">
  <dimension ref="A1:C1756"/>
  <sheetViews>
    <sheetView workbookViewId="0">
      <selection sqref="A1:XFD1"/>
    </sheetView>
  </sheetViews>
  <sheetFormatPr defaultRowHeight="16.2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tr">
        <f t="array" ref="A2:C1756">[1]!'00923N.TW-DAY-20210101-20251021-1755-DATE,F001,F004'</f>
        <v>2023/03/08</v>
      </c>
      <c r="B2">
        <v>15.01</v>
      </c>
      <c r="C2">
        <v>15.03</v>
      </c>
    </row>
    <row r="3" spans="1:3" x14ac:dyDescent="0.3">
      <c r="A3" t="str">
        <v>2023/03/09</v>
      </c>
      <c r="B3">
        <v>15.04</v>
      </c>
      <c r="C3">
        <v>15</v>
      </c>
    </row>
    <row r="4" spans="1:3" x14ac:dyDescent="0.3">
      <c r="A4" t="str">
        <v>2023/03/10</v>
      </c>
      <c r="B4">
        <v>14.86</v>
      </c>
      <c r="C4">
        <v>14.78</v>
      </c>
    </row>
    <row r="5" spans="1:3" x14ac:dyDescent="0.3">
      <c r="A5" t="str">
        <v>2023/03/13</v>
      </c>
      <c r="B5">
        <v>14.73</v>
      </c>
      <c r="C5">
        <v>14.86</v>
      </c>
    </row>
    <row r="6" spans="1:3" x14ac:dyDescent="0.3">
      <c r="A6" t="str">
        <v>2023/03/14</v>
      </c>
      <c r="B6">
        <v>14.85</v>
      </c>
      <c r="C6">
        <v>14.63</v>
      </c>
    </row>
    <row r="7" spans="1:3" x14ac:dyDescent="0.3">
      <c r="A7" t="str">
        <v>2023/03/15</v>
      </c>
      <c r="B7">
        <v>14.64</v>
      </c>
      <c r="C7">
        <v>14.69</v>
      </c>
    </row>
    <row r="8" spans="1:3" x14ac:dyDescent="0.3">
      <c r="A8" t="str">
        <v>2023/03/16</v>
      </c>
      <c r="B8">
        <v>14.6</v>
      </c>
      <c r="C8">
        <v>14.61</v>
      </c>
    </row>
    <row r="9" spans="1:3" x14ac:dyDescent="0.3">
      <c r="A9" t="str">
        <v>2023/03/17</v>
      </c>
      <c r="B9">
        <v>14.62</v>
      </c>
      <c r="C9">
        <v>14.87</v>
      </c>
    </row>
    <row r="10" spans="1:3" x14ac:dyDescent="0.3">
      <c r="A10" t="str">
        <v>2023/03/20</v>
      </c>
      <c r="B10">
        <v>14.89</v>
      </c>
      <c r="C10">
        <v>14.79</v>
      </c>
    </row>
    <row r="11" spans="1:3" x14ac:dyDescent="0.3">
      <c r="A11" t="str">
        <v>2023/03/21</v>
      </c>
      <c r="B11">
        <v>14.87</v>
      </c>
      <c r="C11">
        <v>14.85</v>
      </c>
    </row>
    <row r="12" spans="1:3" x14ac:dyDescent="0.3">
      <c r="A12" t="str">
        <v>2023/03/22</v>
      </c>
      <c r="B12">
        <v>14.99</v>
      </c>
      <c r="C12">
        <v>15.1</v>
      </c>
    </row>
    <row r="13" spans="1:3" x14ac:dyDescent="0.3">
      <c r="A13" t="str">
        <v>2023/03/23</v>
      </c>
      <c r="B13">
        <v>15.04</v>
      </c>
      <c r="C13">
        <v>15.21</v>
      </c>
    </row>
    <row r="14" spans="1:3" x14ac:dyDescent="0.3">
      <c r="A14" t="str">
        <v>2023/03/24</v>
      </c>
      <c r="B14">
        <v>15.22</v>
      </c>
      <c r="C14">
        <v>15.25</v>
      </c>
    </row>
    <row r="15" spans="1:3" x14ac:dyDescent="0.3">
      <c r="A15" t="str">
        <v>2023/03/27</v>
      </c>
      <c r="B15">
        <v>15.2</v>
      </c>
      <c r="C15">
        <v>15.11</v>
      </c>
    </row>
    <row r="16" spans="1:3" x14ac:dyDescent="0.3">
      <c r="A16" t="str">
        <v>2023/03/28</v>
      </c>
      <c r="B16">
        <v>15.08</v>
      </c>
      <c r="C16">
        <v>14.96</v>
      </c>
    </row>
    <row r="17" spans="1:3" x14ac:dyDescent="0.3">
      <c r="A17" t="str">
        <v>2023/03/29</v>
      </c>
      <c r="B17">
        <v>14.96</v>
      </c>
      <c r="C17">
        <v>15.01</v>
      </c>
    </row>
    <row r="18" spans="1:3" x14ac:dyDescent="0.3">
      <c r="A18" t="str">
        <v>2023/03/30</v>
      </c>
      <c r="B18">
        <v>15.12</v>
      </c>
      <c r="C18">
        <v>15.1</v>
      </c>
    </row>
    <row r="19" spans="1:3" x14ac:dyDescent="0.3">
      <c r="A19" t="str">
        <v>2023/03/31</v>
      </c>
      <c r="B19">
        <v>15.13</v>
      </c>
      <c r="C19">
        <v>15.16</v>
      </c>
    </row>
    <row r="20" spans="1:3" x14ac:dyDescent="0.3">
      <c r="A20" t="str">
        <v>2023/04/06</v>
      </c>
      <c r="B20">
        <v>15.16</v>
      </c>
      <c r="C20">
        <v>15.05</v>
      </c>
    </row>
    <row r="21" spans="1:3" x14ac:dyDescent="0.3">
      <c r="A21" t="str">
        <v>2023/04/07</v>
      </c>
      <c r="B21">
        <v>15.11</v>
      </c>
      <c r="C21">
        <v>15.03</v>
      </c>
    </row>
    <row r="22" spans="1:3" x14ac:dyDescent="0.3">
      <c r="A22" t="str">
        <v>2023/04/10</v>
      </c>
      <c r="B22">
        <v>15.04</v>
      </c>
      <c r="C22">
        <v>15.05</v>
      </c>
    </row>
    <row r="23" spans="1:3" x14ac:dyDescent="0.3">
      <c r="A23" t="str">
        <v>2023/04/11</v>
      </c>
      <c r="B23">
        <v>15.05</v>
      </c>
      <c r="C23">
        <v>15.09</v>
      </c>
    </row>
    <row r="24" spans="1:3" x14ac:dyDescent="0.3">
      <c r="A24" t="str">
        <v>2023/04/12</v>
      </c>
      <c r="B24">
        <v>15.09</v>
      </c>
      <c r="C24">
        <v>15.06</v>
      </c>
    </row>
    <row r="25" spans="1:3" x14ac:dyDescent="0.3">
      <c r="A25" t="str">
        <v>2023/04/13</v>
      </c>
      <c r="B25">
        <v>15.06</v>
      </c>
      <c r="C25">
        <v>14.89</v>
      </c>
    </row>
    <row r="26" spans="1:3" x14ac:dyDescent="0.3">
      <c r="A26" t="str">
        <v>2023/04/14</v>
      </c>
      <c r="B26">
        <v>14.98</v>
      </c>
      <c r="C26">
        <v>15.05</v>
      </c>
    </row>
    <row r="27" spans="1:3" x14ac:dyDescent="0.3">
      <c r="A27" t="str">
        <v>2023/04/17</v>
      </c>
      <c r="B27">
        <v>14.98</v>
      </c>
      <c r="C27">
        <v>15.04</v>
      </c>
    </row>
    <row r="28" spans="1:3" x14ac:dyDescent="0.3">
      <c r="A28" t="str">
        <v>2023/04/18</v>
      </c>
      <c r="B28">
        <v>15.01</v>
      </c>
      <c r="C28">
        <v>14.91</v>
      </c>
    </row>
    <row r="29" spans="1:3" x14ac:dyDescent="0.3">
      <c r="A29" t="str">
        <v>2023/04/19</v>
      </c>
      <c r="B29">
        <v>14.95</v>
      </c>
      <c r="C29">
        <v>14.78</v>
      </c>
    </row>
    <row r="30" spans="1:3" x14ac:dyDescent="0.3">
      <c r="A30" t="str">
        <v>2023/04/20</v>
      </c>
      <c r="B30">
        <v>14.77</v>
      </c>
      <c r="C30">
        <v>14.76</v>
      </c>
    </row>
    <row r="31" spans="1:3" x14ac:dyDescent="0.3">
      <c r="A31" t="str">
        <v>2023/04/21</v>
      </c>
      <c r="B31">
        <v>14.83</v>
      </c>
      <c r="C31">
        <v>14.64</v>
      </c>
    </row>
    <row r="32" spans="1:3" x14ac:dyDescent="0.3">
      <c r="A32" t="str">
        <v>2023/04/24</v>
      </c>
      <c r="B32">
        <v>14.64</v>
      </c>
      <c r="C32">
        <v>14.64</v>
      </c>
    </row>
    <row r="33" spans="1:3" x14ac:dyDescent="0.3">
      <c r="A33" t="str">
        <v>2023/04/25</v>
      </c>
      <c r="B33">
        <v>14.64</v>
      </c>
      <c r="C33">
        <v>14.33</v>
      </c>
    </row>
    <row r="34" spans="1:3" x14ac:dyDescent="0.3">
      <c r="A34" t="str">
        <v>2023/04/26</v>
      </c>
      <c r="B34">
        <v>14.29</v>
      </c>
      <c r="C34">
        <v>14.3</v>
      </c>
    </row>
    <row r="35" spans="1:3" x14ac:dyDescent="0.3">
      <c r="A35" t="str">
        <v>2023/04/27</v>
      </c>
      <c r="B35">
        <v>14.3</v>
      </c>
      <c r="C35">
        <v>14.36</v>
      </c>
    </row>
    <row r="36" spans="1:3" x14ac:dyDescent="0.3">
      <c r="A36" t="str">
        <v>2023/04/28</v>
      </c>
      <c r="B36">
        <v>14.46</v>
      </c>
      <c r="C36">
        <v>14.52</v>
      </c>
    </row>
    <row r="37" spans="1:3" x14ac:dyDescent="0.3">
      <c r="A37" t="str">
        <v>2023/05/02</v>
      </c>
      <c r="B37">
        <v>14.51</v>
      </c>
      <c r="C37">
        <v>14.62</v>
      </c>
    </row>
    <row r="38" spans="1:3" x14ac:dyDescent="0.3">
      <c r="A38" t="str">
        <v>2023/05/03</v>
      </c>
      <c r="B38">
        <v>14.56</v>
      </c>
      <c r="C38">
        <v>14.58</v>
      </c>
    </row>
    <row r="39" spans="1:3" x14ac:dyDescent="0.3">
      <c r="A39" t="str">
        <v>2023/05/04</v>
      </c>
      <c r="B39">
        <v>14.56</v>
      </c>
      <c r="C39">
        <v>14.64</v>
      </c>
    </row>
    <row r="40" spans="1:3" x14ac:dyDescent="0.3">
      <c r="A40" t="str">
        <v>2023/05/05</v>
      </c>
      <c r="B40">
        <v>14.64</v>
      </c>
      <c r="C40">
        <v>14.67</v>
      </c>
    </row>
    <row r="41" spans="1:3" x14ac:dyDescent="0.3">
      <c r="A41" t="str">
        <v>2023/05/08</v>
      </c>
      <c r="B41">
        <v>14.77</v>
      </c>
      <c r="C41">
        <v>14.73</v>
      </c>
    </row>
    <row r="42" spans="1:3" x14ac:dyDescent="0.3">
      <c r="A42" t="str">
        <v>2023/05/09</v>
      </c>
      <c r="B42">
        <v>14.73</v>
      </c>
      <c r="C42">
        <v>14.79</v>
      </c>
    </row>
    <row r="43" spans="1:3" x14ac:dyDescent="0.3">
      <c r="A43" t="str">
        <v>2023/05/10</v>
      </c>
      <c r="B43">
        <v>14.77</v>
      </c>
      <c r="C43">
        <v>14.68</v>
      </c>
    </row>
    <row r="44" spans="1:3" x14ac:dyDescent="0.3">
      <c r="A44" t="str">
        <v>2023/05/11</v>
      </c>
      <c r="B44">
        <v>14.68</v>
      </c>
      <c r="C44">
        <v>14.61</v>
      </c>
    </row>
    <row r="45" spans="1:3" x14ac:dyDescent="0.3">
      <c r="A45" t="str">
        <v>2023/05/12</v>
      </c>
      <c r="B45">
        <v>14.61</v>
      </c>
      <c r="C45">
        <v>14.56</v>
      </c>
    </row>
    <row r="46" spans="1:3" x14ac:dyDescent="0.3">
      <c r="A46" t="str">
        <v>2023/05/15</v>
      </c>
      <c r="B46">
        <v>14.54</v>
      </c>
      <c r="C46">
        <v>14.53</v>
      </c>
    </row>
    <row r="47" spans="1:3" x14ac:dyDescent="0.3">
      <c r="A47" t="str">
        <v>2023/05/16</v>
      </c>
      <c r="B47">
        <v>14.54</v>
      </c>
      <c r="C47">
        <v>14.7</v>
      </c>
    </row>
    <row r="48" spans="1:3" x14ac:dyDescent="0.3">
      <c r="A48" t="str">
        <v>2023/05/17</v>
      </c>
      <c r="B48">
        <v>14.71</v>
      </c>
      <c r="C48">
        <v>14.92</v>
      </c>
    </row>
    <row r="49" spans="1:3" x14ac:dyDescent="0.3">
      <c r="A49" t="str">
        <v>2023/05/18</v>
      </c>
      <c r="B49">
        <v>14.92</v>
      </c>
      <c r="C49">
        <v>15.1</v>
      </c>
    </row>
    <row r="50" spans="1:3" x14ac:dyDescent="0.3">
      <c r="A50" t="str">
        <v>2023/05/19</v>
      </c>
      <c r="B50">
        <v>15.1</v>
      </c>
      <c r="C50">
        <v>15.2</v>
      </c>
    </row>
    <row r="51" spans="1:3" x14ac:dyDescent="0.3">
      <c r="A51" t="str">
        <v>2023/05/22</v>
      </c>
      <c r="B51">
        <v>15.2</v>
      </c>
      <c r="C51">
        <v>15.17</v>
      </c>
    </row>
    <row r="52" spans="1:3" x14ac:dyDescent="0.3">
      <c r="A52" t="str">
        <v>2023/05/23</v>
      </c>
      <c r="B52">
        <v>15.17</v>
      </c>
      <c r="C52">
        <v>15.18</v>
      </c>
    </row>
    <row r="53" spans="1:3" x14ac:dyDescent="0.3">
      <c r="A53" t="str">
        <v>2023/05/24</v>
      </c>
      <c r="B53">
        <v>15.12</v>
      </c>
      <c r="C53">
        <v>15.12</v>
      </c>
    </row>
    <row r="54" spans="1:3" x14ac:dyDescent="0.3">
      <c r="A54" t="str">
        <v>2023/05/25</v>
      </c>
      <c r="B54">
        <v>15.12</v>
      </c>
      <c r="C54">
        <v>15.33</v>
      </c>
    </row>
    <row r="55" spans="1:3" x14ac:dyDescent="0.3">
      <c r="A55" t="str">
        <v>2023/05/26</v>
      </c>
      <c r="B55">
        <v>15.33</v>
      </c>
      <c r="C55">
        <v>15.67</v>
      </c>
    </row>
    <row r="56" spans="1:3" x14ac:dyDescent="0.3">
      <c r="A56" t="str">
        <v>2023/05/29</v>
      </c>
      <c r="B56">
        <v>15.88</v>
      </c>
      <c r="C56">
        <v>15.83</v>
      </c>
    </row>
    <row r="57" spans="1:3" x14ac:dyDescent="0.3">
      <c r="A57" t="str">
        <v>2023/05/30</v>
      </c>
      <c r="B57">
        <v>15.86</v>
      </c>
      <c r="C57">
        <v>15.84</v>
      </c>
    </row>
    <row r="58" spans="1:3" x14ac:dyDescent="0.3">
      <c r="A58" t="str">
        <v>2023/05/31</v>
      </c>
      <c r="B58">
        <v>15.8</v>
      </c>
      <c r="C58">
        <v>15.77</v>
      </c>
    </row>
    <row r="59" spans="1:3" x14ac:dyDescent="0.3">
      <c r="A59" t="str">
        <v>2023/06/01</v>
      </c>
      <c r="B59">
        <v>15.7</v>
      </c>
      <c r="C59">
        <v>15.68</v>
      </c>
    </row>
    <row r="60" spans="1:3" x14ac:dyDescent="0.3">
      <c r="A60" t="str">
        <v>2023/06/02</v>
      </c>
      <c r="B60">
        <v>15.69</v>
      </c>
      <c r="C60">
        <v>15.85</v>
      </c>
    </row>
    <row r="61" spans="1:3" x14ac:dyDescent="0.3">
      <c r="A61" t="str">
        <v>2023/06/05</v>
      </c>
      <c r="B61">
        <v>15.85</v>
      </c>
      <c r="C61">
        <v>15.85</v>
      </c>
    </row>
    <row r="62" spans="1:3" x14ac:dyDescent="0.3">
      <c r="A62" t="str">
        <v>2023/06/06</v>
      </c>
      <c r="B62">
        <v>15.85</v>
      </c>
      <c r="C62">
        <v>15.94</v>
      </c>
    </row>
    <row r="63" spans="1:3" x14ac:dyDescent="0.3">
      <c r="A63" t="str">
        <v>2023/06/07</v>
      </c>
      <c r="B63">
        <v>15.94</v>
      </c>
      <c r="C63">
        <v>16.14</v>
      </c>
    </row>
    <row r="64" spans="1:3" x14ac:dyDescent="0.3">
      <c r="A64" t="str">
        <v>2023/06/08</v>
      </c>
      <c r="B64">
        <v>16.14</v>
      </c>
      <c r="C64">
        <v>15.93</v>
      </c>
    </row>
    <row r="65" spans="1:3" x14ac:dyDescent="0.3">
      <c r="A65" t="str">
        <v>2023/06/09</v>
      </c>
      <c r="B65">
        <v>16.03</v>
      </c>
      <c r="C65">
        <v>16.100000000000001</v>
      </c>
    </row>
    <row r="66" spans="1:3" x14ac:dyDescent="0.3">
      <c r="A66" t="str">
        <v>2023/06/12</v>
      </c>
      <c r="B66">
        <v>16.100000000000001</v>
      </c>
      <c r="C66">
        <v>16.22</v>
      </c>
    </row>
    <row r="67" spans="1:3" x14ac:dyDescent="0.3">
      <c r="A67" t="str">
        <v>2023/06/13</v>
      </c>
      <c r="B67">
        <v>16.22</v>
      </c>
      <c r="C67">
        <v>16.54</v>
      </c>
    </row>
    <row r="68" spans="1:3" x14ac:dyDescent="0.3">
      <c r="A68" t="str">
        <v>2023/06/14</v>
      </c>
      <c r="B68">
        <v>16.54</v>
      </c>
      <c r="C68">
        <v>16.55</v>
      </c>
    </row>
    <row r="69" spans="1:3" x14ac:dyDescent="0.3">
      <c r="A69" t="str">
        <v>2023/06/15</v>
      </c>
      <c r="B69">
        <v>16.600000000000001</v>
      </c>
      <c r="C69">
        <v>16.670000000000002</v>
      </c>
    </row>
    <row r="70" spans="1:3" x14ac:dyDescent="0.3">
      <c r="A70" t="str">
        <v>2023/06/16</v>
      </c>
      <c r="B70">
        <v>16.670000000000002</v>
      </c>
      <c r="C70">
        <v>16.59</v>
      </c>
    </row>
    <row r="71" spans="1:3" x14ac:dyDescent="0.3">
      <c r="A71" t="str">
        <v>2023/06/19</v>
      </c>
      <c r="B71">
        <v>16.52</v>
      </c>
      <c r="C71">
        <v>16.62</v>
      </c>
    </row>
    <row r="72" spans="1:3" x14ac:dyDescent="0.3">
      <c r="A72" t="str">
        <v>2023/06/20</v>
      </c>
      <c r="B72">
        <v>16.62</v>
      </c>
      <c r="C72">
        <v>16.54</v>
      </c>
    </row>
    <row r="73" spans="1:3" x14ac:dyDescent="0.3">
      <c r="A73" t="str">
        <v>2023/06/21</v>
      </c>
      <c r="B73">
        <v>16.53</v>
      </c>
      <c r="C73">
        <v>16.52</v>
      </c>
    </row>
    <row r="74" spans="1:3" x14ac:dyDescent="0.3">
      <c r="A74" t="str">
        <v>2023/06/26</v>
      </c>
      <c r="B74">
        <v>16.399999999999999</v>
      </c>
      <c r="C74">
        <v>16.37</v>
      </c>
    </row>
    <row r="75" spans="1:3" x14ac:dyDescent="0.3">
      <c r="A75" t="str">
        <v>2023/06/27</v>
      </c>
      <c r="B75">
        <v>16.32</v>
      </c>
      <c r="C75">
        <v>16.23</v>
      </c>
    </row>
    <row r="76" spans="1:3" x14ac:dyDescent="0.3">
      <c r="A76" t="str">
        <v>2023/06/28</v>
      </c>
      <c r="B76">
        <v>16.23</v>
      </c>
      <c r="C76">
        <v>16.29</v>
      </c>
    </row>
    <row r="77" spans="1:3" x14ac:dyDescent="0.3">
      <c r="A77" t="str">
        <v>2023/06/29</v>
      </c>
      <c r="B77">
        <v>16.37</v>
      </c>
      <c r="C77">
        <v>16.309999999999999</v>
      </c>
    </row>
    <row r="78" spans="1:3" x14ac:dyDescent="0.3">
      <c r="A78" t="str">
        <v>2023/06/30</v>
      </c>
      <c r="B78">
        <v>16.3</v>
      </c>
      <c r="C78">
        <v>16.29</v>
      </c>
    </row>
    <row r="79" spans="1:3" x14ac:dyDescent="0.3">
      <c r="A79" t="str">
        <v>2023/07/03</v>
      </c>
      <c r="B79">
        <v>16.3</v>
      </c>
      <c r="C79">
        <v>16.46</v>
      </c>
    </row>
    <row r="80" spans="1:3" x14ac:dyDescent="0.3">
      <c r="A80" t="str">
        <v>2023/07/04</v>
      </c>
      <c r="B80">
        <v>16.559999999999999</v>
      </c>
      <c r="C80">
        <v>16.62</v>
      </c>
    </row>
    <row r="81" spans="1:3" x14ac:dyDescent="0.3">
      <c r="A81" t="str">
        <v>2023/07/05</v>
      </c>
      <c r="B81">
        <v>16.62</v>
      </c>
      <c r="C81">
        <v>16.510000000000002</v>
      </c>
    </row>
    <row r="82" spans="1:3" x14ac:dyDescent="0.3">
      <c r="A82" t="str">
        <v>2023/07/06</v>
      </c>
      <c r="B82">
        <v>16.489999999999998</v>
      </c>
      <c r="C82">
        <v>16.21</v>
      </c>
    </row>
    <row r="83" spans="1:3" x14ac:dyDescent="0.3">
      <c r="A83" t="str">
        <v>2023/07/07</v>
      </c>
      <c r="B83">
        <v>16.21</v>
      </c>
      <c r="C83">
        <v>16.14</v>
      </c>
    </row>
    <row r="84" spans="1:3" x14ac:dyDescent="0.3">
      <c r="A84" t="str">
        <v>2023/07/10</v>
      </c>
      <c r="B84">
        <v>16.14</v>
      </c>
      <c r="C84">
        <v>16.100000000000001</v>
      </c>
    </row>
    <row r="85" spans="1:3" x14ac:dyDescent="0.3">
      <c r="A85" t="str">
        <v>2023/07/11</v>
      </c>
      <c r="B85">
        <v>16.28</v>
      </c>
      <c r="C85">
        <v>16.38</v>
      </c>
    </row>
    <row r="86" spans="1:3" x14ac:dyDescent="0.3">
      <c r="A86" t="str">
        <v>2023/07/12</v>
      </c>
      <c r="B86">
        <v>16.39</v>
      </c>
      <c r="C86">
        <v>16.48</v>
      </c>
    </row>
    <row r="87" spans="1:3" x14ac:dyDescent="0.3">
      <c r="A87" t="str">
        <v>2023/07/13</v>
      </c>
      <c r="B87">
        <v>16.52</v>
      </c>
      <c r="C87">
        <v>16.66</v>
      </c>
    </row>
    <row r="88" spans="1:3" x14ac:dyDescent="0.3">
      <c r="A88" t="str">
        <v>2023/07/14</v>
      </c>
      <c r="B88">
        <v>16.7</v>
      </c>
      <c r="C88">
        <v>16.96</v>
      </c>
    </row>
    <row r="89" spans="1:3" x14ac:dyDescent="0.3">
      <c r="A89" t="str">
        <v>2023/07/17</v>
      </c>
      <c r="B89">
        <v>16.96</v>
      </c>
      <c r="C89">
        <v>16.98</v>
      </c>
    </row>
    <row r="90" spans="1:3" x14ac:dyDescent="0.3">
      <c r="A90" t="str">
        <v>2023/07/18</v>
      </c>
      <c r="B90">
        <v>17.010000000000002</v>
      </c>
      <c r="C90">
        <v>16.940000000000001</v>
      </c>
    </row>
    <row r="91" spans="1:3" x14ac:dyDescent="0.3">
      <c r="A91" t="str">
        <v>2023/07/19</v>
      </c>
      <c r="B91">
        <v>16.96</v>
      </c>
      <c r="C91">
        <v>16.829999999999998</v>
      </c>
    </row>
    <row r="92" spans="1:3" x14ac:dyDescent="0.3">
      <c r="A92" t="str">
        <v>2023/07/20</v>
      </c>
      <c r="B92">
        <v>16.829999999999998</v>
      </c>
      <c r="C92">
        <v>16.8</v>
      </c>
    </row>
    <row r="93" spans="1:3" x14ac:dyDescent="0.3">
      <c r="A93" t="str">
        <v>2023/07/21</v>
      </c>
      <c r="B93">
        <v>16.78</v>
      </c>
      <c r="C93">
        <v>16.66</v>
      </c>
    </row>
    <row r="94" spans="1:3" x14ac:dyDescent="0.3">
      <c r="A94" t="str">
        <v>2023/07/24</v>
      </c>
      <c r="B94">
        <v>16.649999999999999</v>
      </c>
      <c r="C94">
        <v>16.66</v>
      </c>
    </row>
    <row r="95" spans="1:3" x14ac:dyDescent="0.3">
      <c r="A95" t="str">
        <v>2023/07/25</v>
      </c>
      <c r="B95">
        <v>16.68</v>
      </c>
      <c r="C95">
        <v>16.829999999999998</v>
      </c>
    </row>
    <row r="96" spans="1:3" x14ac:dyDescent="0.3">
      <c r="A96" t="str">
        <v>2023/07/26</v>
      </c>
      <c r="B96">
        <v>16.829999999999998</v>
      </c>
      <c r="C96">
        <v>16.760000000000002</v>
      </c>
    </row>
    <row r="97" spans="1:3" x14ac:dyDescent="0.3">
      <c r="A97" t="str">
        <v>2023/07/27</v>
      </c>
      <c r="B97">
        <v>16.84</v>
      </c>
      <c r="C97">
        <v>16.809999999999999</v>
      </c>
    </row>
    <row r="98" spans="1:3" x14ac:dyDescent="0.3">
      <c r="A98" t="str">
        <v>2023/07/28</v>
      </c>
      <c r="B98">
        <v>16.829999999999998</v>
      </c>
      <c r="C98">
        <v>16.89</v>
      </c>
    </row>
    <row r="99" spans="1:3" x14ac:dyDescent="0.3">
      <c r="A99" t="str">
        <v>2023/07/31</v>
      </c>
      <c r="B99">
        <v>16.920000000000002</v>
      </c>
      <c r="C99">
        <v>16.739999999999998</v>
      </c>
    </row>
    <row r="100" spans="1:3" x14ac:dyDescent="0.3">
      <c r="A100" t="str">
        <v>2023/08/01</v>
      </c>
      <c r="B100">
        <v>16.78</v>
      </c>
      <c r="C100">
        <v>16.809999999999999</v>
      </c>
    </row>
    <row r="101" spans="1:3" x14ac:dyDescent="0.3">
      <c r="A101" t="str">
        <v>2023/08/02</v>
      </c>
      <c r="B101">
        <v>16.82</v>
      </c>
      <c r="C101">
        <v>16.510000000000002</v>
      </c>
    </row>
    <row r="102" spans="1:3" x14ac:dyDescent="0.3">
      <c r="A102" t="str">
        <v>2023/08/04</v>
      </c>
      <c r="B102">
        <v>16.48</v>
      </c>
      <c r="C102">
        <v>16.39</v>
      </c>
    </row>
    <row r="103" spans="1:3" x14ac:dyDescent="0.3">
      <c r="A103" t="str">
        <v>2023/08/07</v>
      </c>
      <c r="B103">
        <v>16.48</v>
      </c>
      <c r="C103">
        <v>16.52</v>
      </c>
    </row>
    <row r="104" spans="1:3" x14ac:dyDescent="0.3">
      <c r="A104" t="str">
        <v>2023/08/08</v>
      </c>
      <c r="B104">
        <v>16.52</v>
      </c>
      <c r="C104">
        <v>16.350000000000001</v>
      </c>
    </row>
    <row r="105" spans="1:3" x14ac:dyDescent="0.3">
      <c r="A105" t="str">
        <v>2023/08/09</v>
      </c>
      <c r="B105">
        <v>16.29</v>
      </c>
      <c r="C105">
        <v>16.350000000000001</v>
      </c>
    </row>
    <row r="106" spans="1:3" x14ac:dyDescent="0.3">
      <c r="A106" t="str">
        <v>2023/08/10</v>
      </c>
      <c r="B106">
        <v>16.329999999999998</v>
      </c>
      <c r="C106">
        <v>16.170000000000002</v>
      </c>
    </row>
    <row r="107" spans="1:3" x14ac:dyDescent="0.3">
      <c r="A107" t="str">
        <v>2023/08/11</v>
      </c>
      <c r="B107">
        <v>16.190000000000001</v>
      </c>
      <c r="C107">
        <v>16.100000000000001</v>
      </c>
    </row>
    <row r="108" spans="1:3" x14ac:dyDescent="0.3">
      <c r="A108" t="str">
        <v>2023/08/14</v>
      </c>
      <c r="B108">
        <v>15.97</v>
      </c>
      <c r="C108">
        <v>15.95</v>
      </c>
    </row>
    <row r="109" spans="1:3" x14ac:dyDescent="0.3">
      <c r="A109" t="str">
        <v>2023/08/15</v>
      </c>
      <c r="B109">
        <v>16.05</v>
      </c>
      <c r="C109">
        <v>15.96</v>
      </c>
    </row>
    <row r="110" spans="1:3" x14ac:dyDescent="0.3">
      <c r="A110" t="str">
        <v>2023/08/16</v>
      </c>
      <c r="B110">
        <v>15.39</v>
      </c>
      <c r="C110">
        <v>15.4</v>
      </c>
    </row>
    <row r="111" spans="1:3" x14ac:dyDescent="0.3">
      <c r="A111" t="str">
        <v>2023/08/17</v>
      </c>
      <c r="B111">
        <v>15.28</v>
      </c>
      <c r="C111">
        <v>15.44</v>
      </c>
    </row>
    <row r="112" spans="1:3" x14ac:dyDescent="0.3">
      <c r="A112" t="str">
        <v>2023/08/18</v>
      </c>
      <c r="B112">
        <v>15.44</v>
      </c>
      <c r="C112">
        <v>15.35</v>
      </c>
    </row>
    <row r="113" spans="1:3" x14ac:dyDescent="0.3">
      <c r="A113" t="str">
        <v>2023/08/21</v>
      </c>
      <c r="B113">
        <v>15.35</v>
      </c>
      <c r="C113">
        <v>15.34</v>
      </c>
    </row>
    <row r="114" spans="1:3" x14ac:dyDescent="0.3">
      <c r="A114" t="str">
        <v>2023/08/22</v>
      </c>
      <c r="B114">
        <v>15.47</v>
      </c>
      <c r="C114">
        <v>15.41</v>
      </c>
    </row>
    <row r="115" spans="1:3" x14ac:dyDescent="0.3">
      <c r="A115" t="str">
        <v>2023/08/23</v>
      </c>
      <c r="B115">
        <v>15.41</v>
      </c>
      <c r="C115">
        <v>15.57</v>
      </c>
    </row>
    <row r="116" spans="1:3" x14ac:dyDescent="0.3">
      <c r="A116" t="str">
        <v>2023/08/24</v>
      </c>
      <c r="B116">
        <v>15.59</v>
      </c>
      <c r="C116">
        <v>15.83</v>
      </c>
    </row>
    <row r="117" spans="1:3" x14ac:dyDescent="0.3">
      <c r="A117" t="str">
        <v>2023/08/25</v>
      </c>
      <c r="B117">
        <v>15.59</v>
      </c>
      <c r="C117">
        <v>15.55</v>
      </c>
    </row>
    <row r="118" spans="1:3" x14ac:dyDescent="0.3">
      <c r="A118" t="str">
        <v>2023/08/28</v>
      </c>
      <c r="B118">
        <v>15.55</v>
      </c>
      <c r="C118">
        <v>15.63</v>
      </c>
    </row>
    <row r="119" spans="1:3" x14ac:dyDescent="0.3">
      <c r="A119" t="str">
        <v>2023/08/29</v>
      </c>
      <c r="B119">
        <v>15.64</v>
      </c>
      <c r="C119">
        <v>15.73</v>
      </c>
    </row>
    <row r="120" spans="1:3" x14ac:dyDescent="0.3">
      <c r="A120" t="str">
        <v>2023/08/30</v>
      </c>
      <c r="B120">
        <v>15.76</v>
      </c>
      <c r="C120">
        <v>15.8</v>
      </c>
    </row>
    <row r="121" spans="1:3" x14ac:dyDescent="0.3">
      <c r="A121" t="str">
        <v>2023/08/31</v>
      </c>
      <c r="B121">
        <v>15.76</v>
      </c>
      <c r="C121">
        <v>15.65</v>
      </c>
    </row>
    <row r="122" spans="1:3" x14ac:dyDescent="0.3">
      <c r="A122" t="str">
        <v>2023/09/01</v>
      </c>
      <c r="B122">
        <v>15.66</v>
      </c>
      <c r="C122">
        <v>15.66</v>
      </c>
    </row>
    <row r="123" spans="1:3" x14ac:dyDescent="0.3">
      <c r="A123" t="str">
        <v>2023/09/04</v>
      </c>
      <c r="B123">
        <v>15.69</v>
      </c>
      <c r="C123">
        <v>15.79</v>
      </c>
    </row>
    <row r="124" spans="1:3" x14ac:dyDescent="0.3">
      <c r="A124" t="str">
        <v>2023/09/05</v>
      </c>
      <c r="B124">
        <v>15.76</v>
      </c>
      <c r="C124">
        <v>15.76</v>
      </c>
    </row>
    <row r="125" spans="1:3" x14ac:dyDescent="0.3">
      <c r="A125" t="str">
        <v>2023/09/06</v>
      </c>
      <c r="B125">
        <v>15.86</v>
      </c>
      <c r="C125">
        <v>15.76</v>
      </c>
    </row>
    <row r="126" spans="1:3" x14ac:dyDescent="0.3">
      <c r="A126" t="str">
        <v>2023/09/07</v>
      </c>
      <c r="B126">
        <v>15.67</v>
      </c>
      <c r="C126">
        <v>15.64</v>
      </c>
    </row>
    <row r="127" spans="1:3" x14ac:dyDescent="0.3">
      <c r="A127" t="str">
        <v>2023/09/08</v>
      </c>
      <c r="B127">
        <v>15.64</v>
      </c>
      <c r="C127">
        <v>15.59</v>
      </c>
    </row>
    <row r="128" spans="1:3" x14ac:dyDescent="0.3">
      <c r="A128" t="str">
        <v>2023/09/11</v>
      </c>
      <c r="B128">
        <v>15.59</v>
      </c>
      <c r="C128">
        <v>15.45</v>
      </c>
    </row>
    <row r="129" spans="1:3" x14ac:dyDescent="0.3">
      <c r="A129" t="str">
        <v>2023/09/12</v>
      </c>
      <c r="B129">
        <v>15.45</v>
      </c>
      <c r="C129">
        <v>15.61</v>
      </c>
    </row>
    <row r="130" spans="1:3" x14ac:dyDescent="0.3">
      <c r="A130" t="str">
        <v>2023/09/13</v>
      </c>
      <c r="B130">
        <v>15.64</v>
      </c>
      <c r="C130">
        <v>15.6</v>
      </c>
    </row>
    <row r="131" spans="1:3" x14ac:dyDescent="0.3">
      <c r="A131" t="str">
        <v>2023/09/14</v>
      </c>
      <c r="B131">
        <v>15.63</v>
      </c>
      <c r="C131">
        <v>15.86</v>
      </c>
    </row>
    <row r="132" spans="1:3" x14ac:dyDescent="0.3">
      <c r="A132" t="str">
        <v>2023/09/15</v>
      </c>
      <c r="B132">
        <v>15.89</v>
      </c>
      <c r="C132">
        <v>16.02</v>
      </c>
    </row>
    <row r="133" spans="1:3" x14ac:dyDescent="0.3">
      <c r="A133" t="str">
        <v>2023/09/18</v>
      </c>
      <c r="B133">
        <v>16.010000000000002</v>
      </c>
      <c r="C133">
        <v>15.77</v>
      </c>
    </row>
    <row r="134" spans="1:3" x14ac:dyDescent="0.3">
      <c r="A134" t="str">
        <v>2023/09/19</v>
      </c>
      <c r="B134">
        <v>15.77</v>
      </c>
      <c r="C134">
        <v>15.72</v>
      </c>
    </row>
    <row r="135" spans="1:3" x14ac:dyDescent="0.3">
      <c r="A135" t="str">
        <v>2023/09/20</v>
      </c>
      <c r="B135">
        <v>15.72</v>
      </c>
      <c r="C135">
        <v>15.57</v>
      </c>
    </row>
    <row r="136" spans="1:3" x14ac:dyDescent="0.3">
      <c r="A136" t="str">
        <v>2023/09/21</v>
      </c>
      <c r="B136">
        <v>15.45</v>
      </c>
      <c r="C136">
        <v>15.35</v>
      </c>
    </row>
    <row r="137" spans="1:3" x14ac:dyDescent="0.3">
      <c r="A137" t="str">
        <v>2023/09/22</v>
      </c>
      <c r="B137">
        <v>15.35</v>
      </c>
      <c r="C137">
        <v>15.37</v>
      </c>
    </row>
    <row r="138" spans="1:3" x14ac:dyDescent="0.3">
      <c r="A138" t="str">
        <v>2023/09/25</v>
      </c>
      <c r="B138">
        <v>15.38</v>
      </c>
      <c r="C138">
        <v>15.5</v>
      </c>
    </row>
    <row r="139" spans="1:3" x14ac:dyDescent="0.3">
      <c r="A139" t="str">
        <v>2023/09/26</v>
      </c>
      <c r="B139">
        <v>15.49</v>
      </c>
      <c r="C139">
        <v>15.3</v>
      </c>
    </row>
    <row r="140" spans="1:3" x14ac:dyDescent="0.3">
      <c r="A140" t="str">
        <v>2023/09/27</v>
      </c>
      <c r="B140">
        <v>15.3</v>
      </c>
      <c r="C140">
        <v>15.3</v>
      </c>
    </row>
    <row r="141" spans="1:3" x14ac:dyDescent="0.3">
      <c r="A141" t="str">
        <v>2023/09/28</v>
      </c>
      <c r="B141">
        <v>15.3</v>
      </c>
      <c r="C141">
        <v>15.32</v>
      </c>
    </row>
    <row r="142" spans="1:3" x14ac:dyDescent="0.3">
      <c r="A142" t="str">
        <v>2023/10/02</v>
      </c>
      <c r="B142">
        <v>15.41</v>
      </c>
      <c r="C142">
        <v>15.54</v>
      </c>
    </row>
    <row r="143" spans="1:3" x14ac:dyDescent="0.3">
      <c r="A143" t="str">
        <v>2023/10/03</v>
      </c>
      <c r="B143">
        <v>15.53</v>
      </c>
      <c r="C143">
        <v>15.5</v>
      </c>
    </row>
    <row r="144" spans="1:3" x14ac:dyDescent="0.3">
      <c r="A144" t="str">
        <v>2023/10/04</v>
      </c>
      <c r="B144">
        <v>15.35</v>
      </c>
      <c r="C144">
        <v>15.32</v>
      </c>
    </row>
    <row r="145" spans="1:3" x14ac:dyDescent="0.3">
      <c r="A145" t="str">
        <v>2023/10/05</v>
      </c>
      <c r="B145">
        <v>15.41</v>
      </c>
      <c r="C145">
        <v>15.53</v>
      </c>
    </row>
    <row r="146" spans="1:3" x14ac:dyDescent="0.3">
      <c r="A146" t="str">
        <v>2023/10/06</v>
      </c>
      <c r="B146">
        <v>15.54</v>
      </c>
      <c r="C146">
        <v>15.59</v>
      </c>
    </row>
    <row r="147" spans="1:3" x14ac:dyDescent="0.3">
      <c r="A147" t="str">
        <v>2023/10/11</v>
      </c>
      <c r="B147">
        <v>15.61</v>
      </c>
      <c r="C147">
        <v>15.91</v>
      </c>
    </row>
    <row r="148" spans="1:3" x14ac:dyDescent="0.3">
      <c r="A148" t="str">
        <v>2023/10/12</v>
      </c>
      <c r="B148">
        <v>15.92</v>
      </c>
      <c r="C148">
        <v>16.07</v>
      </c>
    </row>
    <row r="149" spans="1:3" x14ac:dyDescent="0.3">
      <c r="A149" t="str">
        <v>2023/10/13</v>
      </c>
      <c r="B149">
        <v>16.07</v>
      </c>
      <c r="C149">
        <v>16.079999999999998</v>
      </c>
    </row>
    <row r="150" spans="1:3" x14ac:dyDescent="0.3">
      <c r="A150" t="str">
        <v>2023/10/16</v>
      </c>
      <c r="B150">
        <v>16.07</v>
      </c>
      <c r="C150">
        <v>15.97</v>
      </c>
    </row>
    <row r="151" spans="1:3" x14ac:dyDescent="0.3">
      <c r="A151" t="str">
        <v>2023/10/17</v>
      </c>
      <c r="B151">
        <v>15.98</v>
      </c>
      <c r="C151">
        <v>15.96</v>
      </c>
    </row>
    <row r="152" spans="1:3" x14ac:dyDescent="0.3">
      <c r="A152" t="str">
        <v>2023/10/18</v>
      </c>
      <c r="B152">
        <v>15.92</v>
      </c>
      <c r="C152">
        <v>15.77</v>
      </c>
    </row>
    <row r="153" spans="1:3" x14ac:dyDescent="0.3">
      <c r="A153" t="str">
        <v>2023/10/19</v>
      </c>
      <c r="B153">
        <v>15.77</v>
      </c>
      <c r="C153">
        <v>15.83</v>
      </c>
    </row>
    <row r="154" spans="1:3" x14ac:dyDescent="0.3">
      <c r="A154" t="str">
        <v>2023/10/20</v>
      </c>
      <c r="B154">
        <v>15.83</v>
      </c>
      <c r="C154">
        <v>15.86</v>
      </c>
    </row>
    <row r="155" spans="1:3" x14ac:dyDescent="0.3">
      <c r="A155" t="str">
        <v>2023/10/23</v>
      </c>
      <c r="B155">
        <v>15.83</v>
      </c>
      <c r="C155">
        <v>15.55</v>
      </c>
    </row>
    <row r="156" spans="1:3" x14ac:dyDescent="0.3">
      <c r="A156" t="str">
        <v>2023/10/24</v>
      </c>
      <c r="B156">
        <v>15.55</v>
      </c>
      <c r="C156">
        <v>15.56</v>
      </c>
    </row>
    <row r="157" spans="1:3" x14ac:dyDescent="0.3">
      <c r="A157" t="str">
        <v>2023/10/25</v>
      </c>
      <c r="B157">
        <v>15.65</v>
      </c>
      <c r="C157">
        <v>15.62</v>
      </c>
    </row>
    <row r="158" spans="1:3" x14ac:dyDescent="0.3">
      <c r="A158" t="str">
        <v>2023/10/26</v>
      </c>
      <c r="B158">
        <v>15.57</v>
      </c>
      <c r="C158">
        <v>15.33</v>
      </c>
    </row>
    <row r="159" spans="1:3" x14ac:dyDescent="0.3">
      <c r="A159" t="str">
        <v>2023/10/27</v>
      </c>
      <c r="B159">
        <v>15.33</v>
      </c>
      <c r="C159">
        <v>15.39</v>
      </c>
    </row>
    <row r="160" spans="1:3" x14ac:dyDescent="0.3">
      <c r="A160" t="str">
        <v>2023/10/30</v>
      </c>
      <c r="B160">
        <v>15.39</v>
      </c>
      <c r="C160">
        <v>15.44</v>
      </c>
    </row>
    <row r="161" spans="1:3" x14ac:dyDescent="0.3">
      <c r="A161" t="str">
        <v>2023/10/31</v>
      </c>
      <c r="B161">
        <v>15.47</v>
      </c>
      <c r="C161">
        <v>15.34</v>
      </c>
    </row>
    <row r="162" spans="1:3" x14ac:dyDescent="0.3">
      <c r="A162" t="str">
        <v>2023/11/01</v>
      </c>
      <c r="B162">
        <v>15.43</v>
      </c>
      <c r="C162">
        <v>15.43</v>
      </c>
    </row>
    <row r="163" spans="1:3" x14ac:dyDescent="0.3">
      <c r="A163" t="str">
        <v>2023/11/02</v>
      </c>
      <c r="B163">
        <v>15.43</v>
      </c>
      <c r="C163">
        <v>15.8</v>
      </c>
    </row>
    <row r="164" spans="1:3" x14ac:dyDescent="0.3">
      <c r="A164" t="str">
        <v>2023/11/03</v>
      </c>
      <c r="B164">
        <v>15.81</v>
      </c>
      <c r="C164">
        <v>15.91</v>
      </c>
    </row>
    <row r="165" spans="1:3" x14ac:dyDescent="0.3">
      <c r="A165" t="str">
        <v>2023/11/06</v>
      </c>
      <c r="B165">
        <v>15.91</v>
      </c>
      <c r="C165">
        <v>16.04</v>
      </c>
    </row>
    <row r="166" spans="1:3" x14ac:dyDescent="0.3">
      <c r="A166" t="str">
        <v>2023/11/07</v>
      </c>
      <c r="B166">
        <v>16.03</v>
      </c>
      <c r="C166">
        <v>16.07</v>
      </c>
    </row>
    <row r="167" spans="1:3" x14ac:dyDescent="0.3">
      <c r="A167" t="str">
        <v>2023/11/08</v>
      </c>
      <c r="B167">
        <v>16.07</v>
      </c>
      <c r="C167">
        <v>16.13</v>
      </c>
    </row>
    <row r="168" spans="1:3" x14ac:dyDescent="0.3">
      <c r="A168" t="str">
        <v>2023/11/09</v>
      </c>
      <c r="B168">
        <v>16.13</v>
      </c>
      <c r="C168">
        <v>16.16</v>
      </c>
    </row>
    <row r="169" spans="1:3" x14ac:dyDescent="0.3">
      <c r="A169" t="str">
        <v>2023/11/10</v>
      </c>
      <c r="B169">
        <v>16.149999999999999</v>
      </c>
      <c r="C169">
        <v>16.09</v>
      </c>
    </row>
    <row r="170" spans="1:3" x14ac:dyDescent="0.3">
      <c r="A170" t="str">
        <v>2023/11/13</v>
      </c>
      <c r="B170">
        <v>16.11</v>
      </c>
      <c r="C170">
        <v>16.3</v>
      </c>
    </row>
    <row r="171" spans="1:3" x14ac:dyDescent="0.3">
      <c r="A171" t="str">
        <v>2023/11/14</v>
      </c>
      <c r="B171">
        <v>16.3</v>
      </c>
      <c r="C171">
        <v>16.38</v>
      </c>
    </row>
    <row r="172" spans="1:3" x14ac:dyDescent="0.3">
      <c r="A172" t="str">
        <v>2023/11/15</v>
      </c>
      <c r="B172">
        <v>16.600000000000001</v>
      </c>
      <c r="C172">
        <v>16.53</v>
      </c>
    </row>
    <row r="173" spans="1:3" x14ac:dyDescent="0.3">
      <c r="A173" t="str">
        <v>2023/11/16</v>
      </c>
      <c r="B173">
        <v>16.54</v>
      </c>
      <c r="C173">
        <v>16.510000000000002</v>
      </c>
    </row>
    <row r="174" spans="1:3" x14ac:dyDescent="0.3">
      <c r="A174" t="str">
        <v>2023/11/17</v>
      </c>
      <c r="B174">
        <v>16.52</v>
      </c>
      <c r="C174">
        <v>16.600000000000001</v>
      </c>
    </row>
    <row r="175" spans="1:3" x14ac:dyDescent="0.3">
      <c r="A175" t="str">
        <v>2023/11/20</v>
      </c>
      <c r="B175">
        <v>16.61</v>
      </c>
      <c r="C175">
        <v>16.579999999999998</v>
      </c>
    </row>
    <row r="176" spans="1:3" x14ac:dyDescent="0.3">
      <c r="A176" t="str">
        <v>2023/11/21</v>
      </c>
      <c r="B176">
        <v>16.61</v>
      </c>
      <c r="C176">
        <v>16.8</v>
      </c>
    </row>
    <row r="177" spans="1:3" x14ac:dyDescent="0.3">
      <c r="A177" t="str">
        <v>2023/11/22</v>
      </c>
      <c r="B177">
        <v>16.79</v>
      </c>
      <c r="C177">
        <v>16.73</v>
      </c>
    </row>
    <row r="178" spans="1:3" x14ac:dyDescent="0.3">
      <c r="A178" t="str">
        <v>2023/11/23</v>
      </c>
      <c r="B178">
        <v>16.73</v>
      </c>
      <c r="C178">
        <v>16.68</v>
      </c>
    </row>
    <row r="179" spans="1:3" x14ac:dyDescent="0.3">
      <c r="A179" t="str">
        <v>2023/11/24</v>
      </c>
      <c r="B179">
        <v>16.68</v>
      </c>
      <c r="C179">
        <v>16.68</v>
      </c>
    </row>
    <row r="180" spans="1:3" x14ac:dyDescent="0.3">
      <c r="A180" t="str">
        <v>2023/11/27</v>
      </c>
      <c r="B180">
        <v>16.68</v>
      </c>
      <c r="C180">
        <v>16.54</v>
      </c>
    </row>
    <row r="181" spans="1:3" x14ac:dyDescent="0.3">
      <c r="A181" t="str">
        <v>2023/11/28</v>
      </c>
      <c r="B181">
        <v>16.55</v>
      </c>
      <c r="C181">
        <v>16.690000000000001</v>
      </c>
    </row>
    <row r="182" spans="1:3" x14ac:dyDescent="0.3">
      <c r="A182" t="str">
        <v>2023/11/29</v>
      </c>
      <c r="B182">
        <v>16.690000000000001</v>
      </c>
      <c r="C182">
        <v>16.73</v>
      </c>
    </row>
    <row r="183" spans="1:3" x14ac:dyDescent="0.3">
      <c r="A183" t="str">
        <v>2023/11/30</v>
      </c>
      <c r="B183">
        <v>16.73</v>
      </c>
      <c r="C183">
        <v>16.77</v>
      </c>
    </row>
    <row r="184" spans="1:3" x14ac:dyDescent="0.3">
      <c r="A184" t="str">
        <v>2023/12/01</v>
      </c>
      <c r="B184">
        <v>16.77</v>
      </c>
      <c r="C184">
        <v>16.760000000000002</v>
      </c>
    </row>
    <row r="185" spans="1:3" x14ac:dyDescent="0.3">
      <c r="A185" t="str">
        <v>2023/12/04</v>
      </c>
      <c r="B185">
        <v>16.79</v>
      </c>
      <c r="C185">
        <v>16.72</v>
      </c>
    </row>
    <row r="186" spans="1:3" x14ac:dyDescent="0.3">
      <c r="A186" t="str">
        <v>2023/12/05</v>
      </c>
      <c r="B186">
        <v>16.63</v>
      </c>
      <c r="C186">
        <v>16.61</v>
      </c>
    </row>
    <row r="187" spans="1:3" x14ac:dyDescent="0.3">
      <c r="A187" t="str">
        <v>2023/12/06</v>
      </c>
      <c r="B187">
        <v>16.61</v>
      </c>
      <c r="C187">
        <v>16.66</v>
      </c>
    </row>
    <row r="188" spans="1:3" x14ac:dyDescent="0.3">
      <c r="A188" t="str">
        <v>2023/12/07</v>
      </c>
      <c r="B188">
        <v>16.66</v>
      </c>
      <c r="C188">
        <v>16.59</v>
      </c>
    </row>
    <row r="189" spans="1:3" x14ac:dyDescent="0.3">
      <c r="A189" t="str">
        <v>2023/12/08</v>
      </c>
      <c r="B189">
        <v>16.61</v>
      </c>
      <c r="C189">
        <v>16.77</v>
      </c>
    </row>
    <row r="190" spans="1:3" x14ac:dyDescent="0.3">
      <c r="A190" t="str">
        <v>2023/12/11</v>
      </c>
      <c r="B190">
        <v>16.77</v>
      </c>
      <c r="C190">
        <v>16.79</v>
      </c>
    </row>
    <row r="191" spans="1:3" x14ac:dyDescent="0.3">
      <c r="A191" t="str">
        <v>2023/12/12</v>
      </c>
      <c r="B191">
        <v>16.79</v>
      </c>
      <c r="C191">
        <v>16.829999999999998</v>
      </c>
    </row>
    <row r="192" spans="1:3" x14ac:dyDescent="0.3">
      <c r="A192" t="str">
        <v>2023/12/13</v>
      </c>
      <c r="B192">
        <v>16.86</v>
      </c>
      <c r="C192">
        <v>16.899999999999999</v>
      </c>
    </row>
    <row r="193" spans="1:3" x14ac:dyDescent="0.3">
      <c r="A193" t="str">
        <v>2023/12/14</v>
      </c>
      <c r="B193">
        <v>16.920000000000002</v>
      </c>
      <c r="C193">
        <v>17.12</v>
      </c>
    </row>
    <row r="194" spans="1:3" x14ac:dyDescent="0.3">
      <c r="A194" t="str">
        <v>2023/12/15</v>
      </c>
      <c r="B194">
        <v>17.2</v>
      </c>
      <c r="C194">
        <v>17.12</v>
      </c>
    </row>
    <row r="195" spans="1:3" x14ac:dyDescent="0.3">
      <c r="A195" t="str">
        <v>2023/12/18</v>
      </c>
      <c r="B195">
        <v>17.07</v>
      </c>
      <c r="C195">
        <v>17.09</v>
      </c>
    </row>
    <row r="196" spans="1:3" x14ac:dyDescent="0.3">
      <c r="A196" t="str">
        <v>2023/12/19</v>
      </c>
      <c r="B196">
        <v>17.09</v>
      </c>
      <c r="C196">
        <v>17.04</v>
      </c>
    </row>
    <row r="197" spans="1:3" x14ac:dyDescent="0.3">
      <c r="A197" t="str">
        <v>2023/12/20</v>
      </c>
      <c r="B197">
        <v>17.05</v>
      </c>
      <c r="C197">
        <v>17.05</v>
      </c>
    </row>
    <row r="198" spans="1:3" x14ac:dyDescent="0.3">
      <c r="A198" t="str">
        <v>2023/12/21</v>
      </c>
      <c r="B198">
        <v>16.88</v>
      </c>
      <c r="C198">
        <v>16.920000000000002</v>
      </c>
    </row>
    <row r="199" spans="1:3" x14ac:dyDescent="0.3">
      <c r="A199" t="str">
        <v>2023/12/22</v>
      </c>
      <c r="B199">
        <v>16.97</v>
      </c>
      <c r="C199">
        <v>17.04</v>
      </c>
    </row>
    <row r="200" spans="1:3" x14ac:dyDescent="0.3">
      <c r="A200" t="str">
        <v>2023/12/25</v>
      </c>
      <c r="B200">
        <v>17.05</v>
      </c>
      <c r="C200">
        <v>17.079999999999998</v>
      </c>
    </row>
    <row r="201" spans="1:3" x14ac:dyDescent="0.3">
      <c r="A201" t="str">
        <v>2023/12/26</v>
      </c>
      <c r="B201">
        <v>17.100000000000001</v>
      </c>
      <c r="C201">
        <v>17.23</v>
      </c>
    </row>
    <row r="202" spans="1:3" x14ac:dyDescent="0.3">
      <c r="A202" t="str">
        <v>2023/12/27</v>
      </c>
      <c r="B202">
        <v>17.25</v>
      </c>
      <c r="C202">
        <v>17.440000000000001</v>
      </c>
    </row>
    <row r="203" spans="1:3" x14ac:dyDescent="0.3">
      <c r="A203" t="str">
        <v>2023/12/28</v>
      </c>
      <c r="B203">
        <v>17.45</v>
      </c>
      <c r="C203">
        <v>17.41</v>
      </c>
    </row>
    <row r="204" spans="1:3" x14ac:dyDescent="0.3">
      <c r="A204" t="str">
        <v>2023/12/29</v>
      </c>
      <c r="B204">
        <v>17.39</v>
      </c>
      <c r="C204">
        <v>17.43</v>
      </c>
    </row>
    <row r="205" spans="1:3" x14ac:dyDescent="0.3">
      <c r="A205" t="str">
        <v>2024/01/02</v>
      </c>
      <c r="B205">
        <v>17.43</v>
      </c>
      <c r="C205">
        <v>17.25</v>
      </c>
    </row>
    <row r="206" spans="1:3" x14ac:dyDescent="0.3">
      <c r="A206" t="str">
        <v>2024/01/03</v>
      </c>
      <c r="B206">
        <v>17.079999999999998</v>
      </c>
      <c r="C206">
        <v>16.89</v>
      </c>
    </row>
    <row r="207" spans="1:3" x14ac:dyDescent="0.3">
      <c r="A207" t="str">
        <v>2024/01/04</v>
      </c>
      <c r="B207">
        <v>16.89</v>
      </c>
      <c r="C207">
        <v>16.899999999999999</v>
      </c>
    </row>
    <row r="208" spans="1:3" x14ac:dyDescent="0.3">
      <c r="A208" t="str">
        <v>2024/01/05</v>
      </c>
      <c r="B208">
        <v>16.920000000000002</v>
      </c>
      <c r="C208">
        <v>16.829999999999998</v>
      </c>
    </row>
    <row r="209" spans="1:3" x14ac:dyDescent="0.3">
      <c r="A209" t="str">
        <v>2024/01/08</v>
      </c>
      <c r="B209">
        <v>16.850000000000001</v>
      </c>
      <c r="C209">
        <v>16.91</v>
      </c>
    </row>
    <row r="210" spans="1:3" x14ac:dyDescent="0.3">
      <c r="A210" t="str">
        <v>2024/01/09</v>
      </c>
      <c r="B210">
        <v>16.93</v>
      </c>
      <c r="C210">
        <v>16.920000000000002</v>
      </c>
    </row>
    <row r="211" spans="1:3" x14ac:dyDescent="0.3">
      <c r="A211" t="str">
        <v>2024/01/10</v>
      </c>
      <c r="B211">
        <v>16.87</v>
      </c>
      <c r="C211">
        <v>16.899999999999999</v>
      </c>
    </row>
    <row r="212" spans="1:3" x14ac:dyDescent="0.3">
      <c r="A212" t="str">
        <v>2024/01/11</v>
      </c>
      <c r="B212">
        <v>16.899999999999999</v>
      </c>
      <c r="C212">
        <v>16.98</v>
      </c>
    </row>
    <row r="213" spans="1:3" x14ac:dyDescent="0.3">
      <c r="A213" t="str">
        <v>2024/01/12</v>
      </c>
      <c r="B213">
        <v>16.97</v>
      </c>
      <c r="C213">
        <v>16.95</v>
      </c>
    </row>
    <row r="214" spans="1:3" x14ac:dyDescent="0.3">
      <c r="A214" t="str">
        <v>2024/01/15</v>
      </c>
      <c r="B214">
        <v>16.97</v>
      </c>
      <c r="C214">
        <v>16.98</v>
      </c>
    </row>
    <row r="215" spans="1:3" x14ac:dyDescent="0.3">
      <c r="A215" t="str">
        <v>2024/01/16</v>
      </c>
      <c r="B215">
        <v>16.88</v>
      </c>
      <c r="C215">
        <v>16.809999999999999</v>
      </c>
    </row>
    <row r="216" spans="1:3" x14ac:dyDescent="0.3">
      <c r="A216" t="str">
        <v>2024/01/17</v>
      </c>
      <c r="B216">
        <v>16.78</v>
      </c>
      <c r="C216">
        <v>16.59</v>
      </c>
    </row>
    <row r="217" spans="1:3" x14ac:dyDescent="0.3">
      <c r="A217" t="str">
        <v>2024/01/18</v>
      </c>
      <c r="B217">
        <v>16.600000000000001</v>
      </c>
      <c r="C217">
        <v>16.7</v>
      </c>
    </row>
    <row r="218" spans="1:3" x14ac:dyDescent="0.3">
      <c r="A218" t="str">
        <v>2024/01/19</v>
      </c>
      <c r="B218">
        <v>17.14</v>
      </c>
      <c r="C218">
        <v>17.25</v>
      </c>
    </row>
    <row r="219" spans="1:3" x14ac:dyDescent="0.3">
      <c r="A219" t="str">
        <v>2024/01/22</v>
      </c>
      <c r="B219">
        <v>17.41</v>
      </c>
      <c r="C219">
        <v>17.39</v>
      </c>
    </row>
    <row r="220" spans="1:3" x14ac:dyDescent="0.3">
      <c r="A220" t="str">
        <v>2024/01/23</v>
      </c>
      <c r="B220">
        <v>17.420000000000002</v>
      </c>
      <c r="C220">
        <v>17.41</v>
      </c>
    </row>
    <row r="221" spans="1:3" x14ac:dyDescent="0.3">
      <c r="A221" t="str">
        <v>2024/01/24</v>
      </c>
      <c r="B221">
        <v>17.420000000000002</v>
      </c>
      <c r="C221">
        <v>17.399999999999999</v>
      </c>
    </row>
    <row r="222" spans="1:3" x14ac:dyDescent="0.3">
      <c r="A222" t="str">
        <v>2024/01/25</v>
      </c>
      <c r="B222">
        <v>17.5</v>
      </c>
      <c r="C222">
        <v>17.579999999999998</v>
      </c>
    </row>
    <row r="223" spans="1:3" x14ac:dyDescent="0.3">
      <c r="A223" t="str">
        <v>2024/01/26</v>
      </c>
      <c r="B223">
        <v>17.5</v>
      </c>
      <c r="C223">
        <v>17.5</v>
      </c>
    </row>
    <row r="224" spans="1:3" x14ac:dyDescent="0.3">
      <c r="A224" t="str">
        <v>2024/01/29</v>
      </c>
      <c r="B224">
        <v>17.5</v>
      </c>
      <c r="C224">
        <v>17.600000000000001</v>
      </c>
    </row>
    <row r="225" spans="1:3" x14ac:dyDescent="0.3">
      <c r="A225" t="str">
        <v>2024/01/30</v>
      </c>
      <c r="B225">
        <v>17.579999999999998</v>
      </c>
      <c r="C225">
        <v>17.54</v>
      </c>
    </row>
    <row r="226" spans="1:3" x14ac:dyDescent="0.3">
      <c r="A226" t="str">
        <v>2024/01/31</v>
      </c>
      <c r="B226">
        <v>17.52</v>
      </c>
      <c r="C226">
        <v>17.41</v>
      </c>
    </row>
    <row r="227" spans="1:3" x14ac:dyDescent="0.3">
      <c r="A227" t="str">
        <v>2024/02/01</v>
      </c>
      <c r="B227">
        <v>17.37</v>
      </c>
      <c r="C227">
        <v>17.39</v>
      </c>
    </row>
    <row r="228" spans="1:3" x14ac:dyDescent="0.3">
      <c r="A228" t="str">
        <v>2024/02/02</v>
      </c>
      <c r="B228">
        <v>17.39</v>
      </c>
      <c r="C228">
        <v>17.5</v>
      </c>
    </row>
    <row r="229" spans="1:3" x14ac:dyDescent="0.3">
      <c r="A229" t="str">
        <v>2024/02/05</v>
      </c>
      <c r="B229">
        <v>17.43</v>
      </c>
      <c r="C229">
        <v>17.510000000000002</v>
      </c>
    </row>
    <row r="230" spans="1:3" x14ac:dyDescent="0.3">
      <c r="A230" t="str">
        <v>2024/02/15</v>
      </c>
      <c r="B230">
        <v>18.25</v>
      </c>
      <c r="C230">
        <v>18.12</v>
      </c>
    </row>
    <row r="231" spans="1:3" x14ac:dyDescent="0.3">
      <c r="A231" t="str">
        <v>2024/02/16</v>
      </c>
      <c r="B231">
        <v>18.100000000000001</v>
      </c>
      <c r="C231">
        <v>18.05</v>
      </c>
    </row>
    <row r="232" spans="1:3" x14ac:dyDescent="0.3">
      <c r="A232" t="str">
        <v>2024/02/19</v>
      </c>
      <c r="B232">
        <v>18.02</v>
      </c>
      <c r="C232">
        <v>18.07</v>
      </c>
    </row>
    <row r="233" spans="1:3" x14ac:dyDescent="0.3">
      <c r="A233" t="str">
        <v>2024/02/20</v>
      </c>
      <c r="B233">
        <v>18.059999999999999</v>
      </c>
      <c r="C233">
        <v>18.3</v>
      </c>
    </row>
    <row r="234" spans="1:3" x14ac:dyDescent="0.3">
      <c r="A234" t="str">
        <v>2024/02/21</v>
      </c>
      <c r="B234">
        <v>18.29</v>
      </c>
      <c r="C234">
        <v>18.149999999999999</v>
      </c>
    </row>
    <row r="235" spans="1:3" x14ac:dyDescent="0.3">
      <c r="A235" t="str">
        <v>2024/02/22</v>
      </c>
      <c r="B235">
        <v>18.36</v>
      </c>
      <c r="C235">
        <v>18.39</v>
      </c>
    </row>
    <row r="236" spans="1:3" x14ac:dyDescent="0.3">
      <c r="A236" t="str">
        <v>2024/02/23</v>
      </c>
      <c r="B236">
        <v>18.39</v>
      </c>
      <c r="C236">
        <v>18.53</v>
      </c>
    </row>
    <row r="237" spans="1:3" x14ac:dyDescent="0.3">
      <c r="A237" t="str">
        <v>2024/02/26</v>
      </c>
      <c r="B237">
        <v>18.54</v>
      </c>
      <c r="C237">
        <v>18.57</v>
      </c>
    </row>
    <row r="238" spans="1:3" x14ac:dyDescent="0.3">
      <c r="A238" t="str">
        <v>2024/02/27</v>
      </c>
      <c r="B238">
        <v>18.34</v>
      </c>
      <c r="C238">
        <v>18.32</v>
      </c>
    </row>
    <row r="239" spans="1:3" x14ac:dyDescent="0.3">
      <c r="A239" t="str">
        <v>2024/02/29</v>
      </c>
      <c r="B239">
        <v>18.309999999999999</v>
      </c>
      <c r="C239">
        <v>18.420000000000002</v>
      </c>
    </row>
    <row r="240" spans="1:3" x14ac:dyDescent="0.3">
      <c r="A240" t="str">
        <v>2024/03/01</v>
      </c>
      <c r="B240">
        <v>18.420000000000002</v>
      </c>
      <c r="C240">
        <v>18.34</v>
      </c>
    </row>
    <row r="241" spans="1:3" x14ac:dyDescent="0.3">
      <c r="A241" t="str">
        <v>2024/03/04</v>
      </c>
      <c r="B241">
        <v>18.350000000000001</v>
      </c>
      <c r="C241">
        <v>18.77</v>
      </c>
    </row>
    <row r="242" spans="1:3" x14ac:dyDescent="0.3">
      <c r="A242" t="str">
        <v>2024/03/05</v>
      </c>
      <c r="B242">
        <v>18.850000000000001</v>
      </c>
      <c r="C242">
        <v>18.89</v>
      </c>
    </row>
    <row r="243" spans="1:3" x14ac:dyDescent="0.3">
      <c r="A243" t="str">
        <v>2024/03/06</v>
      </c>
      <c r="B243">
        <v>18.79</v>
      </c>
      <c r="C243">
        <v>19.05</v>
      </c>
    </row>
    <row r="244" spans="1:3" x14ac:dyDescent="0.3">
      <c r="A244" t="str">
        <v>2024/03/07</v>
      </c>
      <c r="B244">
        <v>19.059999999999999</v>
      </c>
      <c r="C244">
        <v>19.420000000000002</v>
      </c>
    </row>
    <row r="245" spans="1:3" x14ac:dyDescent="0.3">
      <c r="A245" t="str">
        <v>2024/03/08</v>
      </c>
      <c r="B245">
        <v>19.43</v>
      </c>
      <c r="C245">
        <v>19.600000000000001</v>
      </c>
    </row>
    <row r="246" spans="1:3" x14ac:dyDescent="0.3">
      <c r="A246" t="str">
        <v>2024/03/11</v>
      </c>
      <c r="B246">
        <v>19.47</v>
      </c>
      <c r="C246">
        <v>19.47</v>
      </c>
    </row>
    <row r="247" spans="1:3" x14ac:dyDescent="0.3">
      <c r="A247" t="str">
        <v>2024/03/12</v>
      </c>
      <c r="B247">
        <v>19.41</v>
      </c>
      <c r="C247">
        <v>19.64</v>
      </c>
    </row>
    <row r="248" spans="1:3" x14ac:dyDescent="0.3">
      <c r="A248" t="str">
        <v>2024/03/13</v>
      </c>
      <c r="B248">
        <v>19.809999999999999</v>
      </c>
      <c r="C248">
        <v>19.670000000000002</v>
      </c>
    </row>
    <row r="249" spans="1:3" x14ac:dyDescent="0.3">
      <c r="A249" t="str">
        <v>2024/03/14</v>
      </c>
      <c r="B249">
        <v>19.68</v>
      </c>
      <c r="C249">
        <v>19.59</v>
      </c>
    </row>
    <row r="250" spans="1:3" x14ac:dyDescent="0.3">
      <c r="A250" t="str">
        <v>2024/03/15</v>
      </c>
      <c r="B250">
        <v>19.59</v>
      </c>
      <c r="C250">
        <v>19.36</v>
      </c>
    </row>
    <row r="251" spans="1:3" x14ac:dyDescent="0.3">
      <c r="A251" t="str">
        <v>2024/03/18</v>
      </c>
      <c r="B251">
        <v>19.440000000000001</v>
      </c>
      <c r="C251">
        <v>19.62</v>
      </c>
    </row>
    <row r="252" spans="1:3" x14ac:dyDescent="0.3">
      <c r="A252" t="str">
        <v>2024/03/19</v>
      </c>
      <c r="B252">
        <v>19.600000000000001</v>
      </c>
      <c r="C252">
        <v>19.600000000000001</v>
      </c>
    </row>
    <row r="253" spans="1:3" x14ac:dyDescent="0.3">
      <c r="A253" t="str">
        <v>2024/03/20</v>
      </c>
      <c r="B253">
        <v>19.600000000000001</v>
      </c>
      <c r="C253">
        <v>19.489999999999998</v>
      </c>
    </row>
    <row r="254" spans="1:3" x14ac:dyDescent="0.3">
      <c r="A254" t="str">
        <v>2024/03/21</v>
      </c>
      <c r="B254">
        <v>19.79</v>
      </c>
      <c r="C254">
        <v>19.899999999999999</v>
      </c>
    </row>
    <row r="255" spans="1:3" x14ac:dyDescent="0.3">
      <c r="A255" t="str">
        <v>2024/03/22</v>
      </c>
      <c r="B255">
        <v>19.93</v>
      </c>
      <c r="C255">
        <v>19.940000000000001</v>
      </c>
    </row>
    <row r="256" spans="1:3" x14ac:dyDescent="0.3">
      <c r="A256" t="str">
        <v>2024/03/25</v>
      </c>
      <c r="B256">
        <v>19.940000000000001</v>
      </c>
      <c r="C256">
        <v>19.809999999999999</v>
      </c>
    </row>
    <row r="257" spans="1:3" x14ac:dyDescent="0.3">
      <c r="A257" t="str">
        <v>2024/03/26</v>
      </c>
      <c r="B257">
        <v>19.850000000000001</v>
      </c>
      <c r="C257">
        <v>19.75</v>
      </c>
    </row>
    <row r="258" spans="1:3" x14ac:dyDescent="0.3">
      <c r="A258" t="str">
        <v>2024/03/27</v>
      </c>
      <c r="B258">
        <v>19.75</v>
      </c>
      <c r="C258">
        <v>19.84</v>
      </c>
    </row>
    <row r="259" spans="1:3" x14ac:dyDescent="0.3">
      <c r="A259" t="str">
        <v>2024/03/28</v>
      </c>
      <c r="B259">
        <v>19.8</v>
      </c>
      <c r="C259">
        <v>19.79</v>
      </c>
    </row>
    <row r="260" spans="1:3" x14ac:dyDescent="0.3">
      <c r="A260" t="str">
        <v>2024/03/29</v>
      </c>
      <c r="B260">
        <v>19.8</v>
      </c>
      <c r="C260">
        <v>20.02</v>
      </c>
    </row>
    <row r="261" spans="1:3" x14ac:dyDescent="0.3">
      <c r="A261" t="str">
        <v>2024/04/01</v>
      </c>
      <c r="B261">
        <v>20.059999999999999</v>
      </c>
      <c r="C261">
        <v>19.760000000000002</v>
      </c>
    </row>
    <row r="262" spans="1:3" x14ac:dyDescent="0.3">
      <c r="A262" t="str">
        <v>2024/04/02</v>
      </c>
      <c r="B262">
        <v>19.78</v>
      </c>
      <c r="C262">
        <v>20.07</v>
      </c>
    </row>
    <row r="263" spans="1:3" x14ac:dyDescent="0.3">
      <c r="A263" t="str">
        <v>2024/04/03</v>
      </c>
      <c r="B263">
        <v>20.03</v>
      </c>
      <c r="C263">
        <v>19.95</v>
      </c>
    </row>
    <row r="264" spans="1:3" x14ac:dyDescent="0.3">
      <c r="A264" t="str">
        <v>2024/04/08</v>
      </c>
      <c r="B264">
        <v>19.93</v>
      </c>
      <c r="C264">
        <v>19.96</v>
      </c>
    </row>
    <row r="265" spans="1:3" x14ac:dyDescent="0.3">
      <c r="A265" t="str">
        <v>2024/04/09</v>
      </c>
      <c r="B265">
        <v>20.14</v>
      </c>
      <c r="C265">
        <v>20.29</v>
      </c>
    </row>
    <row r="266" spans="1:3" x14ac:dyDescent="0.3">
      <c r="A266" t="str">
        <v>2024/04/10</v>
      </c>
      <c r="B266">
        <v>20.27</v>
      </c>
      <c r="C266">
        <v>20.29</v>
      </c>
    </row>
    <row r="267" spans="1:3" x14ac:dyDescent="0.3">
      <c r="A267" t="str">
        <v>2024/04/11</v>
      </c>
      <c r="B267">
        <v>20.22</v>
      </c>
      <c r="C267">
        <v>20.3</v>
      </c>
    </row>
    <row r="268" spans="1:3" x14ac:dyDescent="0.3">
      <c r="A268" t="str">
        <v>2024/04/12</v>
      </c>
      <c r="B268">
        <v>20.309999999999999</v>
      </c>
      <c r="C268">
        <v>20.23</v>
      </c>
    </row>
    <row r="269" spans="1:3" x14ac:dyDescent="0.3">
      <c r="A269" t="str">
        <v>2024/04/15</v>
      </c>
      <c r="B269">
        <v>20.22</v>
      </c>
      <c r="C269">
        <v>19.86</v>
      </c>
    </row>
    <row r="270" spans="1:3" x14ac:dyDescent="0.3">
      <c r="A270" t="str">
        <v>2024/04/16</v>
      </c>
      <c r="B270">
        <v>19.82</v>
      </c>
      <c r="C270">
        <v>19.309999999999999</v>
      </c>
    </row>
    <row r="271" spans="1:3" x14ac:dyDescent="0.3">
      <c r="A271" t="str">
        <v>2024/04/17</v>
      </c>
      <c r="B271">
        <v>19.41</v>
      </c>
      <c r="C271">
        <v>19.61</v>
      </c>
    </row>
    <row r="272" spans="1:3" x14ac:dyDescent="0.3">
      <c r="A272" t="str">
        <v>2024/04/18</v>
      </c>
      <c r="B272">
        <v>19.47</v>
      </c>
      <c r="C272">
        <v>19.63</v>
      </c>
    </row>
    <row r="273" spans="1:3" x14ac:dyDescent="0.3">
      <c r="A273" t="str">
        <v>2024/04/19</v>
      </c>
      <c r="B273">
        <v>19.170000000000002</v>
      </c>
      <c r="C273">
        <v>18.79</v>
      </c>
    </row>
    <row r="274" spans="1:3" x14ac:dyDescent="0.3">
      <c r="A274" t="str">
        <v>2024/04/22</v>
      </c>
      <c r="B274">
        <v>18.79</v>
      </c>
      <c r="C274">
        <v>18.57</v>
      </c>
    </row>
    <row r="275" spans="1:3" x14ac:dyDescent="0.3">
      <c r="A275" t="str">
        <v>2024/04/23</v>
      </c>
      <c r="B275">
        <v>18.57</v>
      </c>
      <c r="C275">
        <v>18.73</v>
      </c>
    </row>
    <row r="276" spans="1:3" x14ac:dyDescent="0.3">
      <c r="A276" t="str">
        <v>2024/04/24</v>
      </c>
      <c r="B276">
        <v>18.73</v>
      </c>
      <c r="C276">
        <v>19.34</v>
      </c>
    </row>
    <row r="277" spans="1:3" x14ac:dyDescent="0.3">
      <c r="A277" t="str">
        <v>2024/04/25</v>
      </c>
      <c r="B277">
        <v>19.149999999999999</v>
      </c>
      <c r="C277">
        <v>19.02</v>
      </c>
    </row>
    <row r="278" spans="1:3" x14ac:dyDescent="0.3">
      <c r="A278" t="str">
        <v>2024/04/26</v>
      </c>
      <c r="B278">
        <v>19.28</v>
      </c>
      <c r="C278">
        <v>19.3</v>
      </c>
    </row>
    <row r="279" spans="1:3" x14ac:dyDescent="0.3">
      <c r="A279" t="str">
        <v>2024/04/29</v>
      </c>
      <c r="B279">
        <v>19.45</v>
      </c>
      <c r="C279">
        <v>19.690000000000001</v>
      </c>
    </row>
    <row r="280" spans="1:3" x14ac:dyDescent="0.3">
      <c r="A280" t="str">
        <v>2024/04/30</v>
      </c>
      <c r="B280">
        <v>19.7</v>
      </c>
      <c r="C280">
        <v>19.579999999999998</v>
      </c>
    </row>
    <row r="281" spans="1:3" x14ac:dyDescent="0.3">
      <c r="A281" t="str">
        <v>2024/05/02</v>
      </c>
      <c r="B281">
        <v>19.579999999999998</v>
      </c>
      <c r="C281">
        <v>19.36</v>
      </c>
    </row>
    <row r="282" spans="1:3" x14ac:dyDescent="0.3">
      <c r="A282" t="str">
        <v>2024/05/03</v>
      </c>
      <c r="B282">
        <v>19.53</v>
      </c>
      <c r="C282">
        <v>19.55</v>
      </c>
    </row>
    <row r="283" spans="1:3" x14ac:dyDescent="0.3">
      <c r="A283" t="str">
        <v>2024/05/06</v>
      </c>
      <c r="B283">
        <v>19.78</v>
      </c>
      <c r="C283">
        <v>19.79</v>
      </c>
    </row>
    <row r="284" spans="1:3" x14ac:dyDescent="0.3">
      <c r="A284" t="str">
        <v>2024/05/07</v>
      </c>
      <c r="B284">
        <v>19.79</v>
      </c>
      <c r="C284">
        <v>19.98</v>
      </c>
    </row>
    <row r="285" spans="1:3" x14ac:dyDescent="0.3">
      <c r="A285" t="str">
        <v>2024/05/08</v>
      </c>
      <c r="B285">
        <v>19.98</v>
      </c>
      <c r="C285">
        <v>20.03</v>
      </c>
    </row>
    <row r="286" spans="1:3" x14ac:dyDescent="0.3">
      <c r="A286" t="str">
        <v>2024/05/09</v>
      </c>
      <c r="B286">
        <v>20.010000000000002</v>
      </c>
      <c r="C286">
        <v>19.920000000000002</v>
      </c>
    </row>
    <row r="287" spans="1:3" x14ac:dyDescent="0.3">
      <c r="A287" t="str">
        <v>2024/05/10</v>
      </c>
      <c r="B287">
        <v>19.93</v>
      </c>
      <c r="C287">
        <v>20.010000000000002</v>
      </c>
    </row>
    <row r="288" spans="1:3" x14ac:dyDescent="0.3">
      <c r="A288" t="str">
        <v>2024/05/13</v>
      </c>
      <c r="B288">
        <v>20.02</v>
      </c>
      <c r="C288">
        <v>20.18</v>
      </c>
    </row>
    <row r="289" spans="1:3" x14ac:dyDescent="0.3">
      <c r="A289" t="str">
        <v>2024/05/14</v>
      </c>
      <c r="B289">
        <v>20.18</v>
      </c>
      <c r="C289">
        <v>20.34</v>
      </c>
    </row>
    <row r="290" spans="1:3" x14ac:dyDescent="0.3">
      <c r="A290" t="str">
        <v>2024/05/15</v>
      </c>
      <c r="B290">
        <v>20.49</v>
      </c>
      <c r="C290">
        <v>20.5</v>
      </c>
    </row>
    <row r="291" spans="1:3" x14ac:dyDescent="0.3">
      <c r="A291" t="str">
        <v>2024/05/16</v>
      </c>
      <c r="B291">
        <v>20.53</v>
      </c>
      <c r="C291">
        <v>20.64</v>
      </c>
    </row>
    <row r="292" spans="1:3" x14ac:dyDescent="0.3">
      <c r="A292" t="str">
        <v>2024/05/17</v>
      </c>
      <c r="B292">
        <v>20.64</v>
      </c>
      <c r="C292">
        <v>20.61</v>
      </c>
    </row>
    <row r="293" spans="1:3" x14ac:dyDescent="0.3">
      <c r="A293" t="str">
        <v>2024/05/20</v>
      </c>
      <c r="B293">
        <v>20.61</v>
      </c>
      <c r="C293">
        <v>20.67</v>
      </c>
    </row>
    <row r="294" spans="1:3" x14ac:dyDescent="0.3">
      <c r="A294" t="str">
        <v>2024/05/21</v>
      </c>
      <c r="B294">
        <v>20.67</v>
      </c>
      <c r="C294">
        <v>20.66</v>
      </c>
    </row>
    <row r="295" spans="1:3" x14ac:dyDescent="0.3">
      <c r="A295" t="str">
        <v>2024/05/22</v>
      </c>
      <c r="B295">
        <v>20.67</v>
      </c>
      <c r="C295">
        <v>21.01</v>
      </c>
    </row>
    <row r="296" spans="1:3" x14ac:dyDescent="0.3">
      <c r="A296" t="str">
        <v>2024/05/23</v>
      </c>
      <c r="B296">
        <v>21.13</v>
      </c>
      <c r="C296">
        <v>21.21</v>
      </c>
    </row>
    <row r="297" spans="1:3" x14ac:dyDescent="0.3">
      <c r="A297" t="str">
        <v>2024/05/24</v>
      </c>
      <c r="B297">
        <v>20.99</v>
      </c>
      <c r="C297">
        <v>21.09</v>
      </c>
    </row>
    <row r="298" spans="1:3" x14ac:dyDescent="0.3">
      <c r="A298" t="str">
        <v>2024/05/27</v>
      </c>
      <c r="B298">
        <v>21.31</v>
      </c>
      <c r="C298">
        <v>21.46</v>
      </c>
    </row>
    <row r="299" spans="1:3" x14ac:dyDescent="0.3">
      <c r="A299" t="str">
        <v>2024/05/28</v>
      </c>
      <c r="B299">
        <v>21.53</v>
      </c>
      <c r="C299">
        <v>21.49</v>
      </c>
    </row>
    <row r="300" spans="1:3" x14ac:dyDescent="0.3">
      <c r="A300" t="str">
        <v>2024/05/29</v>
      </c>
      <c r="B300">
        <v>21.52</v>
      </c>
      <c r="C300">
        <v>21.33</v>
      </c>
    </row>
    <row r="301" spans="1:3" x14ac:dyDescent="0.3">
      <c r="A301" t="str">
        <v>2024/05/30</v>
      </c>
      <c r="B301">
        <v>21.04</v>
      </c>
      <c r="C301">
        <v>21.04</v>
      </c>
    </row>
    <row r="302" spans="1:3" x14ac:dyDescent="0.3">
      <c r="A302" t="str">
        <v>2024/05/31</v>
      </c>
      <c r="B302">
        <v>21.14</v>
      </c>
      <c r="C302">
        <v>20.68</v>
      </c>
    </row>
    <row r="303" spans="1:3" x14ac:dyDescent="0.3">
      <c r="A303" t="str">
        <v>2024/06/03</v>
      </c>
      <c r="B303">
        <v>20.88</v>
      </c>
      <c r="C303">
        <v>21.15</v>
      </c>
    </row>
    <row r="304" spans="1:3" x14ac:dyDescent="0.3">
      <c r="A304" t="str">
        <v>2024/06/04</v>
      </c>
      <c r="B304">
        <v>21.08</v>
      </c>
      <c r="C304">
        <v>20.91</v>
      </c>
    </row>
    <row r="305" spans="1:3" x14ac:dyDescent="0.3">
      <c r="A305" t="str">
        <v>2024/06/05</v>
      </c>
      <c r="B305">
        <v>20.91</v>
      </c>
      <c r="C305">
        <v>21.03</v>
      </c>
    </row>
    <row r="306" spans="1:3" x14ac:dyDescent="0.3">
      <c r="A306" t="str">
        <v>2024/06/06</v>
      </c>
      <c r="B306">
        <v>21.47</v>
      </c>
      <c r="C306">
        <v>21.52</v>
      </c>
    </row>
    <row r="307" spans="1:3" x14ac:dyDescent="0.3">
      <c r="A307" t="str">
        <v>2024/06/07</v>
      </c>
      <c r="B307">
        <v>21.45</v>
      </c>
      <c r="C307">
        <v>21.39</v>
      </c>
    </row>
    <row r="308" spans="1:3" x14ac:dyDescent="0.3">
      <c r="A308" t="str">
        <v>2024/06/11</v>
      </c>
      <c r="B308">
        <v>21.47</v>
      </c>
      <c r="C308">
        <v>21.42</v>
      </c>
    </row>
    <row r="309" spans="1:3" x14ac:dyDescent="0.3">
      <c r="A309" t="str">
        <v>2024/06/12</v>
      </c>
      <c r="B309">
        <v>21.48</v>
      </c>
      <c r="C309">
        <v>21.75</v>
      </c>
    </row>
    <row r="310" spans="1:3" x14ac:dyDescent="0.3">
      <c r="A310" t="str">
        <v>2024/06/13</v>
      </c>
      <c r="B310">
        <v>21.92</v>
      </c>
      <c r="C310">
        <v>22.14</v>
      </c>
    </row>
    <row r="311" spans="1:3" x14ac:dyDescent="0.3">
      <c r="A311" t="str">
        <v>2024/06/14</v>
      </c>
      <c r="B311">
        <v>22.12</v>
      </c>
      <c r="C311">
        <v>22.29</v>
      </c>
    </row>
    <row r="312" spans="1:3" x14ac:dyDescent="0.3">
      <c r="A312" t="str">
        <v>2024/06/17</v>
      </c>
      <c r="B312">
        <v>22.29</v>
      </c>
      <c r="C312">
        <v>22.24</v>
      </c>
    </row>
    <row r="313" spans="1:3" x14ac:dyDescent="0.3">
      <c r="A313" t="str">
        <v>2024/06/18</v>
      </c>
      <c r="B313">
        <v>22.5</v>
      </c>
      <c r="C313">
        <v>22.58</v>
      </c>
    </row>
    <row r="314" spans="1:3" x14ac:dyDescent="0.3">
      <c r="A314" t="str">
        <v>2024/06/19</v>
      </c>
      <c r="B314">
        <v>22.77</v>
      </c>
      <c r="C314">
        <v>23.17</v>
      </c>
    </row>
    <row r="315" spans="1:3" x14ac:dyDescent="0.3">
      <c r="A315" t="str">
        <v>2024/06/20</v>
      </c>
      <c r="B315">
        <v>23.14</v>
      </c>
      <c r="C315">
        <v>23.35</v>
      </c>
    </row>
    <row r="316" spans="1:3" x14ac:dyDescent="0.3">
      <c r="A316" t="str">
        <v>2024/06/21</v>
      </c>
      <c r="B316">
        <v>23.06</v>
      </c>
      <c r="C316">
        <v>23.15</v>
      </c>
    </row>
    <row r="317" spans="1:3" x14ac:dyDescent="0.3">
      <c r="A317" t="str">
        <v>2024/06/24</v>
      </c>
      <c r="B317">
        <v>22.94</v>
      </c>
      <c r="C317">
        <v>22.63</v>
      </c>
    </row>
    <row r="318" spans="1:3" x14ac:dyDescent="0.3">
      <c r="A318" t="str">
        <v>2024/06/25</v>
      </c>
      <c r="B318">
        <v>22.44</v>
      </c>
      <c r="C318">
        <v>22.64</v>
      </c>
    </row>
    <row r="319" spans="1:3" x14ac:dyDescent="0.3">
      <c r="A319" t="str">
        <v>2024/06/26</v>
      </c>
      <c r="B319">
        <v>22.75</v>
      </c>
      <c r="C319">
        <v>22.77</v>
      </c>
    </row>
    <row r="320" spans="1:3" x14ac:dyDescent="0.3">
      <c r="A320" t="str">
        <v>2024/06/27</v>
      </c>
      <c r="B320">
        <v>22.53</v>
      </c>
      <c r="C320">
        <v>22.71</v>
      </c>
    </row>
    <row r="321" spans="1:3" x14ac:dyDescent="0.3">
      <c r="A321" t="str">
        <v>2024/06/28</v>
      </c>
      <c r="B321">
        <v>22.71</v>
      </c>
      <c r="C321">
        <v>22.82</v>
      </c>
    </row>
    <row r="322" spans="1:3" x14ac:dyDescent="0.3">
      <c r="A322" t="str">
        <v>2024/07/01</v>
      </c>
      <c r="B322">
        <v>22.92</v>
      </c>
      <c r="C322">
        <v>22.91</v>
      </c>
    </row>
    <row r="323" spans="1:3" x14ac:dyDescent="0.3">
      <c r="A323" t="str">
        <v>2024/07/02</v>
      </c>
      <c r="B323">
        <v>22.9</v>
      </c>
      <c r="C323">
        <v>22.69</v>
      </c>
    </row>
    <row r="324" spans="1:3" x14ac:dyDescent="0.3">
      <c r="A324" t="str">
        <v>2024/07/03</v>
      </c>
      <c r="B324">
        <v>22.88</v>
      </c>
      <c r="C324">
        <v>23</v>
      </c>
    </row>
    <row r="325" spans="1:3" x14ac:dyDescent="0.3">
      <c r="A325" t="str">
        <v>2024/07/04</v>
      </c>
      <c r="B325">
        <v>23.07</v>
      </c>
      <c r="C325">
        <v>23.39</v>
      </c>
    </row>
    <row r="326" spans="1:3" x14ac:dyDescent="0.3">
      <c r="A326" t="str">
        <v>2024/07/05</v>
      </c>
      <c r="B326">
        <v>23.42</v>
      </c>
      <c r="C326">
        <v>23.4</v>
      </c>
    </row>
    <row r="327" spans="1:3" x14ac:dyDescent="0.3">
      <c r="A327" t="str">
        <v>2024/07/08</v>
      </c>
      <c r="B327">
        <v>23.41</v>
      </c>
      <c r="C327">
        <v>23.87</v>
      </c>
    </row>
    <row r="328" spans="1:3" x14ac:dyDescent="0.3">
      <c r="A328" t="str">
        <v>2024/07/09</v>
      </c>
      <c r="B328">
        <v>23.9</v>
      </c>
      <c r="C328">
        <v>24.07</v>
      </c>
    </row>
    <row r="329" spans="1:3" x14ac:dyDescent="0.3">
      <c r="A329" t="str">
        <v>2024/07/10</v>
      </c>
      <c r="B329">
        <v>24.09</v>
      </c>
      <c r="C329">
        <v>24.09</v>
      </c>
    </row>
    <row r="330" spans="1:3" x14ac:dyDescent="0.3">
      <c r="A330" t="str">
        <v>2024/07/11</v>
      </c>
      <c r="B330">
        <v>24.12</v>
      </c>
      <c r="C330">
        <v>24.5</v>
      </c>
    </row>
    <row r="331" spans="1:3" x14ac:dyDescent="0.3">
      <c r="A331" t="str">
        <v>2024/07/12</v>
      </c>
      <c r="B331">
        <v>24.49</v>
      </c>
      <c r="C331">
        <v>23.85</v>
      </c>
    </row>
    <row r="332" spans="1:3" x14ac:dyDescent="0.3">
      <c r="A332" t="str">
        <v>2024/07/15</v>
      </c>
      <c r="B332">
        <v>23.86</v>
      </c>
      <c r="C332">
        <v>23.83</v>
      </c>
    </row>
    <row r="333" spans="1:3" x14ac:dyDescent="0.3">
      <c r="A333" t="str">
        <v>2024/07/16</v>
      </c>
      <c r="B333">
        <v>23.83</v>
      </c>
      <c r="C333">
        <v>23.88</v>
      </c>
    </row>
    <row r="334" spans="1:3" x14ac:dyDescent="0.3">
      <c r="A334" t="str">
        <v>2024/07/17</v>
      </c>
      <c r="B334">
        <v>23.87</v>
      </c>
      <c r="C334">
        <v>23.6</v>
      </c>
    </row>
    <row r="335" spans="1:3" x14ac:dyDescent="0.3">
      <c r="A335" t="str">
        <v>2024/07/18</v>
      </c>
      <c r="B335">
        <v>23.12</v>
      </c>
      <c r="C335">
        <v>23.15</v>
      </c>
    </row>
    <row r="336" spans="1:3" x14ac:dyDescent="0.3">
      <c r="A336" t="str">
        <v>2024/07/19</v>
      </c>
      <c r="B336">
        <v>22.99</v>
      </c>
      <c r="C336">
        <v>22.66</v>
      </c>
    </row>
    <row r="337" spans="1:3" x14ac:dyDescent="0.3">
      <c r="A337" t="str">
        <v>2024/07/22</v>
      </c>
      <c r="B337">
        <v>22.56</v>
      </c>
      <c r="C337">
        <v>22</v>
      </c>
    </row>
    <row r="338" spans="1:3" x14ac:dyDescent="0.3">
      <c r="A338" t="str">
        <v>2024/07/23</v>
      </c>
      <c r="B338">
        <v>22.2</v>
      </c>
      <c r="C338">
        <v>22.66</v>
      </c>
    </row>
    <row r="339" spans="1:3" x14ac:dyDescent="0.3">
      <c r="A339" t="str">
        <v>2024/07/26</v>
      </c>
      <c r="B339">
        <v>22.65</v>
      </c>
      <c r="C339">
        <v>21.86</v>
      </c>
    </row>
    <row r="340" spans="1:3" x14ac:dyDescent="0.3">
      <c r="A340" t="str">
        <v>2024/07/29</v>
      </c>
      <c r="B340">
        <v>21.9</v>
      </c>
      <c r="C340">
        <v>21.78</v>
      </c>
    </row>
    <row r="341" spans="1:3" x14ac:dyDescent="0.3">
      <c r="A341" t="str">
        <v>2024/07/30</v>
      </c>
      <c r="B341">
        <v>21.57</v>
      </c>
      <c r="C341">
        <v>21.72</v>
      </c>
    </row>
    <row r="342" spans="1:3" x14ac:dyDescent="0.3">
      <c r="A342" t="str">
        <v>2024/07/31</v>
      </c>
      <c r="B342">
        <v>21.72</v>
      </c>
      <c r="C342">
        <v>21.68</v>
      </c>
    </row>
    <row r="343" spans="1:3" x14ac:dyDescent="0.3">
      <c r="A343" t="str">
        <v>2024/08/01</v>
      </c>
      <c r="B343">
        <v>21.75</v>
      </c>
      <c r="C343">
        <v>22.07</v>
      </c>
    </row>
    <row r="344" spans="1:3" x14ac:dyDescent="0.3">
      <c r="A344" t="str">
        <v>2024/08/02</v>
      </c>
      <c r="B344">
        <v>21.33</v>
      </c>
      <c r="C344">
        <v>20.98</v>
      </c>
    </row>
    <row r="345" spans="1:3" x14ac:dyDescent="0.3">
      <c r="A345" t="str">
        <v>2024/08/05</v>
      </c>
      <c r="B345">
        <v>19.97</v>
      </c>
      <c r="C345">
        <v>19.239999999999998</v>
      </c>
    </row>
    <row r="346" spans="1:3" x14ac:dyDescent="0.3">
      <c r="A346" t="str">
        <v>2024/08/06</v>
      </c>
      <c r="B346">
        <v>20.079999999999998</v>
      </c>
      <c r="C346">
        <v>20.02</v>
      </c>
    </row>
    <row r="347" spans="1:3" x14ac:dyDescent="0.3">
      <c r="A347" t="str">
        <v>2024/08/07</v>
      </c>
      <c r="B347">
        <v>20.2</v>
      </c>
      <c r="C347">
        <v>20.78</v>
      </c>
    </row>
    <row r="348" spans="1:3" x14ac:dyDescent="0.3">
      <c r="A348" t="str">
        <v>2024/08/08</v>
      </c>
      <c r="B348">
        <v>20.59</v>
      </c>
      <c r="C348">
        <v>20.36</v>
      </c>
    </row>
    <row r="349" spans="1:3" x14ac:dyDescent="0.3">
      <c r="A349" t="str">
        <v>2024/08/09</v>
      </c>
      <c r="B349">
        <v>20.93</v>
      </c>
      <c r="C349">
        <v>21</v>
      </c>
    </row>
    <row r="350" spans="1:3" x14ac:dyDescent="0.3">
      <c r="A350" t="str">
        <v>2024/08/12</v>
      </c>
      <c r="B350">
        <v>21.09</v>
      </c>
      <c r="C350">
        <v>21.38</v>
      </c>
    </row>
    <row r="351" spans="1:3" x14ac:dyDescent="0.3">
      <c r="A351" t="str">
        <v>2024/08/13</v>
      </c>
      <c r="B351">
        <v>21.49</v>
      </c>
      <c r="C351">
        <v>21.41</v>
      </c>
    </row>
    <row r="352" spans="1:3" x14ac:dyDescent="0.3">
      <c r="A352" t="str">
        <v>2024/08/14</v>
      </c>
      <c r="B352">
        <v>21.56</v>
      </c>
      <c r="C352">
        <v>21.73</v>
      </c>
    </row>
    <row r="353" spans="1:3" x14ac:dyDescent="0.3">
      <c r="A353" t="str">
        <v>2024/08/15</v>
      </c>
      <c r="B353">
        <v>21.73</v>
      </c>
      <c r="C353">
        <v>21.5</v>
      </c>
    </row>
    <row r="354" spans="1:3" x14ac:dyDescent="0.3">
      <c r="A354" t="str">
        <v>2024/08/16</v>
      </c>
      <c r="B354">
        <v>21.54</v>
      </c>
      <c r="C354">
        <v>22.04</v>
      </c>
    </row>
    <row r="355" spans="1:3" x14ac:dyDescent="0.3">
      <c r="A355" t="str">
        <v>2024/08/19</v>
      </c>
      <c r="B355">
        <v>22.04</v>
      </c>
      <c r="C355">
        <v>22.16</v>
      </c>
    </row>
    <row r="356" spans="1:3" x14ac:dyDescent="0.3">
      <c r="A356" t="str">
        <v>2024/08/20</v>
      </c>
      <c r="B356">
        <v>22.28</v>
      </c>
      <c r="C356">
        <v>22.17</v>
      </c>
    </row>
    <row r="357" spans="1:3" x14ac:dyDescent="0.3">
      <c r="A357" t="str">
        <v>2024/08/21</v>
      </c>
      <c r="B357">
        <v>21.06</v>
      </c>
      <c r="C357">
        <v>21</v>
      </c>
    </row>
    <row r="358" spans="1:3" x14ac:dyDescent="0.3">
      <c r="A358" t="str">
        <v>2024/08/22</v>
      </c>
      <c r="B358">
        <v>21.01</v>
      </c>
      <c r="C358">
        <v>20.91</v>
      </c>
    </row>
    <row r="359" spans="1:3" x14ac:dyDescent="0.3">
      <c r="A359" t="str">
        <v>2024/08/23</v>
      </c>
      <c r="B359">
        <v>20.89</v>
      </c>
      <c r="C359">
        <v>20.88</v>
      </c>
    </row>
    <row r="360" spans="1:3" x14ac:dyDescent="0.3">
      <c r="A360" t="str">
        <v>2024/08/26</v>
      </c>
      <c r="B360">
        <v>20.99</v>
      </c>
      <c r="C360">
        <v>20.91</v>
      </c>
    </row>
    <row r="361" spans="1:3" x14ac:dyDescent="0.3">
      <c r="A361" t="str">
        <v>2024/08/27</v>
      </c>
      <c r="B361">
        <v>20.91</v>
      </c>
      <c r="C361">
        <v>20.82</v>
      </c>
    </row>
    <row r="362" spans="1:3" x14ac:dyDescent="0.3">
      <c r="A362" t="str">
        <v>2024/08/28</v>
      </c>
      <c r="B362">
        <v>20.82</v>
      </c>
      <c r="C362">
        <v>21.01</v>
      </c>
    </row>
    <row r="363" spans="1:3" x14ac:dyDescent="0.3">
      <c r="A363" t="str">
        <v>2024/08/29</v>
      </c>
      <c r="B363">
        <v>20.68</v>
      </c>
      <c r="C363">
        <v>20.88</v>
      </c>
    </row>
    <row r="364" spans="1:3" x14ac:dyDescent="0.3">
      <c r="A364" t="str">
        <v>2024/08/30</v>
      </c>
      <c r="B364">
        <v>20.9</v>
      </c>
      <c r="C364">
        <v>20.91</v>
      </c>
    </row>
    <row r="365" spans="1:3" x14ac:dyDescent="0.3">
      <c r="A365" t="str">
        <v>2024/09/02</v>
      </c>
      <c r="B365">
        <v>21.01</v>
      </c>
      <c r="C365">
        <v>20.9</v>
      </c>
    </row>
    <row r="366" spans="1:3" x14ac:dyDescent="0.3">
      <c r="A366" t="str">
        <v>2024/09/03</v>
      </c>
      <c r="B366">
        <v>20.91</v>
      </c>
      <c r="C366">
        <v>20.77</v>
      </c>
    </row>
    <row r="367" spans="1:3" x14ac:dyDescent="0.3">
      <c r="A367" t="str">
        <v>2024/09/04</v>
      </c>
      <c r="B367">
        <v>20.62</v>
      </c>
      <c r="C367">
        <v>19.79</v>
      </c>
    </row>
    <row r="368" spans="1:3" x14ac:dyDescent="0.3">
      <c r="A368" t="str">
        <v>2024/09/05</v>
      </c>
      <c r="B368">
        <v>19.95</v>
      </c>
      <c r="C368">
        <v>19.86</v>
      </c>
    </row>
    <row r="369" spans="1:3" x14ac:dyDescent="0.3">
      <c r="A369" t="str">
        <v>2024/09/06</v>
      </c>
      <c r="B369">
        <v>19.91</v>
      </c>
      <c r="C369">
        <v>20.149999999999999</v>
      </c>
    </row>
    <row r="370" spans="1:3" x14ac:dyDescent="0.3">
      <c r="A370" t="str">
        <v>2024/09/09</v>
      </c>
      <c r="B370">
        <v>19.66</v>
      </c>
      <c r="C370">
        <v>19.829999999999998</v>
      </c>
    </row>
    <row r="371" spans="1:3" x14ac:dyDescent="0.3">
      <c r="A371" t="str">
        <v>2024/09/10</v>
      </c>
      <c r="B371">
        <v>19.899999999999999</v>
      </c>
      <c r="C371">
        <v>19.829999999999998</v>
      </c>
    </row>
    <row r="372" spans="1:3" x14ac:dyDescent="0.3">
      <c r="A372" t="str">
        <v>2024/09/11</v>
      </c>
      <c r="B372">
        <v>19.850000000000001</v>
      </c>
      <c r="C372">
        <v>19.809999999999999</v>
      </c>
    </row>
    <row r="373" spans="1:3" x14ac:dyDescent="0.3">
      <c r="A373" t="str">
        <v>2024/09/12</v>
      </c>
      <c r="B373">
        <v>19.82</v>
      </c>
      <c r="C373">
        <v>20.47</v>
      </c>
    </row>
    <row r="374" spans="1:3" x14ac:dyDescent="0.3">
      <c r="A374" t="str">
        <v>2024/09/13</v>
      </c>
      <c r="B374">
        <v>20.57</v>
      </c>
      <c r="C374">
        <v>20.47</v>
      </c>
    </row>
    <row r="375" spans="1:3" x14ac:dyDescent="0.3">
      <c r="A375" t="str">
        <v>2024/09/16</v>
      </c>
      <c r="B375">
        <v>20.48</v>
      </c>
      <c r="C375">
        <v>20.51</v>
      </c>
    </row>
    <row r="376" spans="1:3" x14ac:dyDescent="0.3">
      <c r="A376" t="str">
        <v>2024/09/18</v>
      </c>
      <c r="B376">
        <v>20.49</v>
      </c>
      <c r="C376">
        <v>20.25</v>
      </c>
    </row>
    <row r="377" spans="1:3" x14ac:dyDescent="0.3">
      <c r="A377" t="str">
        <v>2024/09/19</v>
      </c>
      <c r="B377">
        <v>20.260000000000002</v>
      </c>
      <c r="C377">
        <v>20.55</v>
      </c>
    </row>
    <row r="378" spans="1:3" x14ac:dyDescent="0.3">
      <c r="A378" t="str">
        <v>2024/09/20</v>
      </c>
      <c r="B378">
        <v>20.85</v>
      </c>
      <c r="C378">
        <v>20.69</v>
      </c>
    </row>
    <row r="379" spans="1:3" x14ac:dyDescent="0.3">
      <c r="A379" t="str">
        <v>2024/09/23</v>
      </c>
      <c r="B379">
        <v>20.7</v>
      </c>
      <c r="C379">
        <v>20.89</v>
      </c>
    </row>
    <row r="380" spans="1:3" x14ac:dyDescent="0.3">
      <c r="A380" t="str">
        <v>2024/09/24</v>
      </c>
      <c r="B380">
        <v>20.89</v>
      </c>
      <c r="C380">
        <v>21.08</v>
      </c>
    </row>
    <row r="381" spans="1:3" x14ac:dyDescent="0.3">
      <c r="A381" t="str">
        <v>2024/09/25</v>
      </c>
      <c r="B381">
        <v>21.08</v>
      </c>
      <c r="C381">
        <v>21.43</v>
      </c>
    </row>
    <row r="382" spans="1:3" x14ac:dyDescent="0.3">
      <c r="A382" t="str">
        <v>2024/09/26</v>
      </c>
      <c r="B382">
        <v>21.5</v>
      </c>
      <c r="C382">
        <v>21.61</v>
      </c>
    </row>
    <row r="383" spans="1:3" x14ac:dyDescent="0.3">
      <c r="A383" t="str">
        <v>2024/09/27</v>
      </c>
      <c r="B383">
        <v>21.74</v>
      </c>
      <c r="C383">
        <v>21.46</v>
      </c>
    </row>
    <row r="384" spans="1:3" x14ac:dyDescent="0.3">
      <c r="A384" t="str">
        <v>2024/09/30</v>
      </c>
      <c r="B384">
        <v>21.2</v>
      </c>
      <c r="C384">
        <v>20.77</v>
      </c>
    </row>
    <row r="385" spans="1:3" x14ac:dyDescent="0.3">
      <c r="A385" t="str">
        <v>2024/10/01</v>
      </c>
      <c r="B385">
        <v>20.92</v>
      </c>
      <c r="C385">
        <v>20.92</v>
      </c>
    </row>
    <row r="386" spans="1:3" x14ac:dyDescent="0.3">
      <c r="A386" t="str">
        <v>2024/10/04</v>
      </c>
      <c r="B386">
        <v>20.93</v>
      </c>
      <c r="C386">
        <v>20.9</v>
      </c>
    </row>
    <row r="387" spans="1:3" x14ac:dyDescent="0.3">
      <c r="A387" t="str">
        <v>2024/10/07</v>
      </c>
      <c r="B387">
        <v>21.12</v>
      </c>
      <c r="C387">
        <v>21.23</v>
      </c>
    </row>
    <row r="388" spans="1:3" x14ac:dyDescent="0.3">
      <c r="A388" t="str">
        <v>2024/10/08</v>
      </c>
      <c r="B388">
        <v>21.19</v>
      </c>
      <c r="C388">
        <v>21.13</v>
      </c>
    </row>
    <row r="389" spans="1:3" x14ac:dyDescent="0.3">
      <c r="A389" t="str">
        <v>2024/10/09</v>
      </c>
      <c r="B389">
        <v>21.13</v>
      </c>
      <c r="C389">
        <v>21.28</v>
      </c>
    </row>
    <row r="390" spans="1:3" x14ac:dyDescent="0.3">
      <c r="A390" t="str">
        <v>2024/10/11</v>
      </c>
      <c r="B390">
        <v>21.29</v>
      </c>
      <c r="C390">
        <v>21.58</v>
      </c>
    </row>
    <row r="391" spans="1:3" x14ac:dyDescent="0.3">
      <c r="A391" t="str">
        <v>2024/10/14</v>
      </c>
      <c r="B391">
        <v>21.62</v>
      </c>
      <c r="C391">
        <v>21.67</v>
      </c>
    </row>
    <row r="392" spans="1:3" x14ac:dyDescent="0.3">
      <c r="A392" t="str">
        <v>2024/10/15</v>
      </c>
      <c r="B392">
        <v>21.67</v>
      </c>
      <c r="C392">
        <v>22.08</v>
      </c>
    </row>
    <row r="393" spans="1:3" x14ac:dyDescent="0.3">
      <c r="A393" t="str">
        <v>2024/10/16</v>
      </c>
      <c r="B393">
        <v>21.83</v>
      </c>
      <c r="C393">
        <v>21.74</v>
      </c>
    </row>
    <row r="394" spans="1:3" x14ac:dyDescent="0.3">
      <c r="A394" t="str">
        <v>2024/10/17</v>
      </c>
      <c r="B394">
        <v>21.85</v>
      </c>
      <c r="C394">
        <v>21.74</v>
      </c>
    </row>
    <row r="395" spans="1:3" x14ac:dyDescent="0.3">
      <c r="A395" t="str">
        <v>2024/10/18</v>
      </c>
      <c r="B395">
        <v>22.34</v>
      </c>
      <c r="C395">
        <v>22.13</v>
      </c>
    </row>
    <row r="396" spans="1:3" x14ac:dyDescent="0.3">
      <c r="A396" t="str">
        <v>2024/10/21</v>
      </c>
      <c r="B396">
        <v>22.23</v>
      </c>
      <c r="C396">
        <v>22.19</v>
      </c>
    </row>
    <row r="397" spans="1:3" x14ac:dyDescent="0.3">
      <c r="A397" t="str">
        <v>2024/10/22</v>
      </c>
      <c r="B397">
        <v>22.09</v>
      </c>
      <c r="C397">
        <v>22.2</v>
      </c>
    </row>
    <row r="398" spans="1:3" x14ac:dyDescent="0.3">
      <c r="A398" t="str">
        <v>2024/10/23</v>
      </c>
      <c r="B398">
        <v>22.03</v>
      </c>
      <c r="C398">
        <v>21.96</v>
      </c>
    </row>
    <row r="399" spans="1:3" x14ac:dyDescent="0.3">
      <c r="A399" t="str">
        <v>2024/10/24</v>
      </c>
      <c r="B399">
        <v>21.99</v>
      </c>
      <c r="C399">
        <v>21.82</v>
      </c>
    </row>
    <row r="400" spans="1:3" x14ac:dyDescent="0.3">
      <c r="A400" t="str">
        <v>2024/10/25</v>
      </c>
      <c r="B400">
        <v>21.87</v>
      </c>
      <c r="C400">
        <v>22.05</v>
      </c>
    </row>
    <row r="401" spans="1:3" x14ac:dyDescent="0.3">
      <c r="A401" t="str">
        <v>2024/10/28</v>
      </c>
      <c r="B401">
        <v>22.05</v>
      </c>
      <c r="C401">
        <v>21.93</v>
      </c>
    </row>
    <row r="402" spans="1:3" x14ac:dyDescent="0.3">
      <c r="A402" t="str">
        <v>2024/10/29</v>
      </c>
      <c r="B402">
        <v>21.91</v>
      </c>
      <c r="C402">
        <v>21.64</v>
      </c>
    </row>
    <row r="403" spans="1:3" x14ac:dyDescent="0.3">
      <c r="A403" t="str">
        <v>2024/10/30</v>
      </c>
      <c r="B403">
        <v>21.7</v>
      </c>
      <c r="C403">
        <v>21.51</v>
      </c>
    </row>
    <row r="404" spans="1:3" x14ac:dyDescent="0.3">
      <c r="A404" t="str">
        <v>2024/11/01</v>
      </c>
      <c r="B404">
        <v>21.5</v>
      </c>
      <c r="C404">
        <v>21.37</v>
      </c>
    </row>
    <row r="405" spans="1:3" x14ac:dyDescent="0.3">
      <c r="A405" t="str">
        <v>2024/11/04</v>
      </c>
      <c r="B405">
        <v>21.38</v>
      </c>
      <c r="C405">
        <v>21.53</v>
      </c>
    </row>
    <row r="406" spans="1:3" x14ac:dyDescent="0.3">
      <c r="A406" t="str">
        <v>2024/11/05</v>
      </c>
      <c r="B406">
        <v>21.44</v>
      </c>
      <c r="C406">
        <v>21.59</v>
      </c>
    </row>
    <row r="407" spans="1:3" x14ac:dyDescent="0.3">
      <c r="A407" t="str">
        <v>2024/11/06</v>
      </c>
      <c r="B407">
        <v>21.63</v>
      </c>
      <c r="C407">
        <v>21.75</v>
      </c>
    </row>
    <row r="408" spans="1:3" x14ac:dyDescent="0.3">
      <c r="A408" t="str">
        <v>2024/11/07</v>
      </c>
      <c r="B408">
        <v>21.68</v>
      </c>
      <c r="C408">
        <v>21.93</v>
      </c>
    </row>
    <row r="409" spans="1:3" x14ac:dyDescent="0.3">
      <c r="A409" t="str">
        <v>2024/11/08</v>
      </c>
      <c r="B409">
        <v>22.1</v>
      </c>
      <c r="C409">
        <v>22.05</v>
      </c>
    </row>
    <row r="410" spans="1:3" x14ac:dyDescent="0.3">
      <c r="A410" t="str">
        <v>2024/11/11</v>
      </c>
      <c r="B410">
        <v>21.98</v>
      </c>
      <c r="C410">
        <v>22.06</v>
      </c>
    </row>
    <row r="411" spans="1:3" x14ac:dyDescent="0.3">
      <c r="A411" t="str">
        <v>2024/11/12</v>
      </c>
      <c r="B411">
        <v>21.87</v>
      </c>
      <c r="C411">
        <v>21.54</v>
      </c>
    </row>
    <row r="412" spans="1:3" x14ac:dyDescent="0.3">
      <c r="A412" t="str">
        <v>2024/11/13</v>
      </c>
      <c r="B412">
        <v>21.49</v>
      </c>
      <c r="C412">
        <v>21.51</v>
      </c>
    </row>
    <row r="413" spans="1:3" x14ac:dyDescent="0.3">
      <c r="A413" t="str">
        <v>2024/11/14</v>
      </c>
      <c r="B413">
        <v>21.52</v>
      </c>
      <c r="C413">
        <v>21.32</v>
      </c>
    </row>
    <row r="414" spans="1:3" x14ac:dyDescent="0.3">
      <c r="A414" t="str">
        <v>2024/11/15</v>
      </c>
      <c r="B414">
        <v>21.36</v>
      </c>
      <c r="C414">
        <v>21.33</v>
      </c>
    </row>
    <row r="415" spans="1:3" x14ac:dyDescent="0.3">
      <c r="A415" t="str">
        <v>2024/11/18</v>
      </c>
      <c r="B415">
        <v>21.32</v>
      </c>
      <c r="C415">
        <v>21.17</v>
      </c>
    </row>
    <row r="416" spans="1:3" x14ac:dyDescent="0.3">
      <c r="A416" t="str">
        <v>2024/11/19</v>
      </c>
      <c r="B416">
        <v>21.17</v>
      </c>
      <c r="C416">
        <v>21.44</v>
      </c>
    </row>
    <row r="417" spans="1:3" x14ac:dyDescent="0.3">
      <c r="A417" t="str">
        <v>2024/11/20</v>
      </c>
      <c r="B417">
        <v>21.46</v>
      </c>
      <c r="C417">
        <v>21.31</v>
      </c>
    </row>
    <row r="418" spans="1:3" x14ac:dyDescent="0.3">
      <c r="A418" t="str">
        <v>2024/11/21</v>
      </c>
      <c r="B418">
        <v>21.21</v>
      </c>
      <c r="C418">
        <v>21.14</v>
      </c>
    </row>
    <row r="419" spans="1:3" x14ac:dyDescent="0.3">
      <c r="A419" t="str">
        <v>2024/11/22</v>
      </c>
      <c r="B419">
        <v>21.44</v>
      </c>
      <c r="C419">
        <v>21.44</v>
      </c>
    </row>
    <row r="420" spans="1:3" x14ac:dyDescent="0.3">
      <c r="A420" t="str">
        <v>2024/11/25</v>
      </c>
      <c r="B420">
        <v>21.65</v>
      </c>
      <c r="C420">
        <v>21.46</v>
      </c>
    </row>
    <row r="421" spans="1:3" x14ac:dyDescent="0.3">
      <c r="A421" t="str">
        <v>2024/11/26</v>
      </c>
      <c r="B421">
        <v>21.32</v>
      </c>
      <c r="C421">
        <v>21.21</v>
      </c>
    </row>
    <row r="422" spans="1:3" x14ac:dyDescent="0.3">
      <c r="A422" t="str">
        <v>2024/11/27</v>
      </c>
      <c r="B422">
        <v>21.18</v>
      </c>
      <c r="C422">
        <v>20.9</v>
      </c>
    </row>
    <row r="423" spans="1:3" x14ac:dyDescent="0.3">
      <c r="A423" t="str">
        <v>2024/11/28</v>
      </c>
      <c r="B423">
        <v>20.92</v>
      </c>
      <c r="C423">
        <v>20.86</v>
      </c>
    </row>
    <row r="424" spans="1:3" x14ac:dyDescent="0.3">
      <c r="A424" t="str">
        <v>2024/11/29</v>
      </c>
      <c r="B424">
        <v>20.78</v>
      </c>
      <c r="C424">
        <v>20.82</v>
      </c>
    </row>
    <row r="425" spans="1:3" x14ac:dyDescent="0.3">
      <c r="A425" t="str">
        <v>2024/12/02</v>
      </c>
      <c r="B425">
        <v>21.06</v>
      </c>
      <c r="C425">
        <v>21.37</v>
      </c>
    </row>
    <row r="426" spans="1:3" x14ac:dyDescent="0.3">
      <c r="A426" t="str">
        <v>2024/12/03</v>
      </c>
      <c r="B426">
        <v>21.56</v>
      </c>
      <c r="C426">
        <v>21.57</v>
      </c>
    </row>
    <row r="427" spans="1:3" x14ac:dyDescent="0.3">
      <c r="A427" t="str">
        <v>2024/12/04</v>
      </c>
      <c r="B427">
        <v>21.67</v>
      </c>
      <c r="C427">
        <v>21.81</v>
      </c>
    </row>
    <row r="428" spans="1:3" x14ac:dyDescent="0.3">
      <c r="A428" t="str">
        <v>2024/12/05</v>
      </c>
      <c r="B428">
        <v>21.82</v>
      </c>
      <c r="C428">
        <v>21.83</v>
      </c>
    </row>
    <row r="429" spans="1:3" x14ac:dyDescent="0.3">
      <c r="A429" t="str">
        <v>2024/12/06</v>
      </c>
      <c r="B429">
        <v>21.87</v>
      </c>
      <c r="C429">
        <v>21.79</v>
      </c>
    </row>
    <row r="430" spans="1:3" x14ac:dyDescent="0.3">
      <c r="A430" t="str">
        <v>2024/12/09</v>
      </c>
      <c r="B430">
        <v>21.79</v>
      </c>
      <c r="C430">
        <v>21.89</v>
      </c>
    </row>
    <row r="431" spans="1:3" x14ac:dyDescent="0.3">
      <c r="A431" t="str">
        <v>2024/12/10</v>
      </c>
      <c r="B431">
        <v>21.88</v>
      </c>
      <c r="C431">
        <v>21.79</v>
      </c>
    </row>
    <row r="432" spans="1:3" x14ac:dyDescent="0.3">
      <c r="A432" t="str">
        <v>2024/12/11</v>
      </c>
      <c r="B432">
        <v>21.77</v>
      </c>
      <c r="C432">
        <v>21.61</v>
      </c>
    </row>
    <row r="433" spans="1:3" x14ac:dyDescent="0.3">
      <c r="A433" t="str">
        <v>2024/12/12</v>
      </c>
      <c r="B433">
        <v>21.8</v>
      </c>
      <c r="C433">
        <v>21.78</v>
      </c>
    </row>
    <row r="434" spans="1:3" x14ac:dyDescent="0.3">
      <c r="A434" t="str">
        <v>2024/12/13</v>
      </c>
      <c r="B434">
        <v>21.78</v>
      </c>
      <c r="C434">
        <v>21.86</v>
      </c>
    </row>
    <row r="435" spans="1:3" x14ac:dyDescent="0.3">
      <c r="A435" t="str">
        <v>2024/12/16</v>
      </c>
      <c r="B435">
        <v>21.98</v>
      </c>
      <c r="C435">
        <v>21.87</v>
      </c>
    </row>
    <row r="436" spans="1:3" x14ac:dyDescent="0.3">
      <c r="A436" t="str">
        <v>2024/12/17</v>
      </c>
      <c r="B436">
        <v>21.98</v>
      </c>
      <c r="C436">
        <v>21.89</v>
      </c>
    </row>
    <row r="437" spans="1:3" x14ac:dyDescent="0.3">
      <c r="A437" t="str">
        <v>2024/12/18</v>
      </c>
      <c r="B437">
        <v>21.93</v>
      </c>
      <c r="C437">
        <v>22.06</v>
      </c>
    </row>
    <row r="438" spans="1:3" x14ac:dyDescent="0.3">
      <c r="A438" t="str">
        <v>2024/12/19</v>
      </c>
      <c r="B438">
        <v>21.72</v>
      </c>
      <c r="C438">
        <v>21.83</v>
      </c>
    </row>
    <row r="439" spans="1:3" x14ac:dyDescent="0.3">
      <c r="A439" t="str">
        <v>2024/12/20</v>
      </c>
      <c r="B439">
        <v>21.83</v>
      </c>
      <c r="C439">
        <v>21.44</v>
      </c>
    </row>
    <row r="440" spans="1:3" x14ac:dyDescent="0.3">
      <c r="A440" t="str">
        <v>2024/12/23</v>
      </c>
      <c r="B440">
        <v>21.79</v>
      </c>
      <c r="C440">
        <v>22.01</v>
      </c>
    </row>
    <row r="441" spans="1:3" x14ac:dyDescent="0.3">
      <c r="A441" t="str">
        <v>2024/12/24</v>
      </c>
      <c r="B441">
        <v>22.13</v>
      </c>
      <c r="C441">
        <v>22.04</v>
      </c>
    </row>
    <row r="442" spans="1:3" x14ac:dyDescent="0.3">
      <c r="A442" t="str">
        <v>2024/12/25</v>
      </c>
      <c r="B442">
        <v>22.17</v>
      </c>
      <c r="C442">
        <v>22.12</v>
      </c>
    </row>
    <row r="443" spans="1:3" x14ac:dyDescent="0.3">
      <c r="A443" t="str">
        <v>2024/12/26</v>
      </c>
      <c r="B443">
        <v>22.13</v>
      </c>
      <c r="C443">
        <v>22.18</v>
      </c>
    </row>
    <row r="444" spans="1:3" x14ac:dyDescent="0.3">
      <c r="A444" t="str">
        <v>2024/12/27</v>
      </c>
      <c r="B444">
        <v>22.14</v>
      </c>
      <c r="C444">
        <v>22.25</v>
      </c>
    </row>
    <row r="445" spans="1:3" x14ac:dyDescent="0.3">
      <c r="A445" t="str">
        <v>2024/12/30</v>
      </c>
      <c r="B445">
        <v>22.23</v>
      </c>
      <c r="C445">
        <v>22.17</v>
      </c>
    </row>
    <row r="446" spans="1:3" x14ac:dyDescent="0.3">
      <c r="A446" t="str">
        <v>2024/12/31</v>
      </c>
      <c r="B446">
        <v>22.14</v>
      </c>
      <c r="C446">
        <v>22.02</v>
      </c>
    </row>
    <row r="447" spans="1:3" x14ac:dyDescent="0.3">
      <c r="A447" t="str">
        <v>2025/01/02</v>
      </c>
      <c r="B447">
        <v>22.01</v>
      </c>
      <c r="C447">
        <v>21.8</v>
      </c>
    </row>
    <row r="448" spans="1:3" x14ac:dyDescent="0.3">
      <c r="A448" t="str">
        <v>2025/01/03</v>
      </c>
      <c r="B448">
        <v>22.02</v>
      </c>
      <c r="C448">
        <v>21.84</v>
      </c>
    </row>
    <row r="449" spans="1:3" x14ac:dyDescent="0.3">
      <c r="A449" t="str">
        <v>2025/01/06</v>
      </c>
      <c r="B449">
        <v>22.25</v>
      </c>
      <c r="C449">
        <v>22.44</v>
      </c>
    </row>
    <row r="450" spans="1:3" x14ac:dyDescent="0.3">
      <c r="A450" t="str">
        <v>2025/01/07</v>
      </c>
      <c r="B450">
        <v>22.65</v>
      </c>
      <c r="C450">
        <v>22.7</v>
      </c>
    </row>
    <row r="451" spans="1:3" x14ac:dyDescent="0.3">
      <c r="A451" t="str">
        <v>2025/01/08</v>
      </c>
      <c r="B451">
        <v>22.57</v>
      </c>
      <c r="C451">
        <v>22.47</v>
      </c>
    </row>
    <row r="452" spans="1:3" x14ac:dyDescent="0.3">
      <c r="A452" t="str">
        <v>2025/01/09</v>
      </c>
      <c r="B452">
        <v>22.46</v>
      </c>
      <c r="C452">
        <v>22.12</v>
      </c>
    </row>
    <row r="453" spans="1:3" x14ac:dyDescent="0.3">
      <c r="A453" t="str">
        <v>2025/01/10</v>
      </c>
      <c r="B453">
        <v>22.1</v>
      </c>
      <c r="C453">
        <v>22.08</v>
      </c>
    </row>
    <row r="454" spans="1:3" x14ac:dyDescent="0.3">
      <c r="A454" t="str">
        <v>2025/01/13</v>
      </c>
      <c r="B454">
        <v>22.03</v>
      </c>
      <c r="C454">
        <v>21.53</v>
      </c>
    </row>
    <row r="455" spans="1:3" x14ac:dyDescent="0.3">
      <c r="A455" t="str">
        <v>2025/01/14</v>
      </c>
      <c r="B455">
        <v>21.59</v>
      </c>
      <c r="C455">
        <v>21.81</v>
      </c>
    </row>
    <row r="456" spans="1:3" x14ac:dyDescent="0.3">
      <c r="A456" t="str">
        <v>2025/01/15</v>
      </c>
      <c r="B456">
        <v>21.77</v>
      </c>
      <c r="C456">
        <v>21.59</v>
      </c>
    </row>
    <row r="457" spans="1:3" x14ac:dyDescent="0.3">
      <c r="A457" t="str">
        <v>2025/01/16</v>
      </c>
      <c r="B457">
        <v>22.05</v>
      </c>
      <c r="C457">
        <v>22.05</v>
      </c>
    </row>
    <row r="458" spans="1:3" x14ac:dyDescent="0.3">
      <c r="A458" t="str">
        <v>2025/01/17</v>
      </c>
      <c r="B458">
        <v>22.14</v>
      </c>
      <c r="C458">
        <v>22.12</v>
      </c>
    </row>
    <row r="459" spans="1:3" x14ac:dyDescent="0.3">
      <c r="A459" t="str">
        <v>2025/01/20</v>
      </c>
      <c r="B459">
        <v>22.21</v>
      </c>
      <c r="C459">
        <v>22.28</v>
      </c>
    </row>
    <row r="460" spans="1:3" x14ac:dyDescent="0.3">
      <c r="A460" t="str">
        <v>2025/01/21</v>
      </c>
      <c r="B460">
        <v>22.25</v>
      </c>
      <c r="C460">
        <v>22.39</v>
      </c>
    </row>
    <row r="461" spans="1:3" x14ac:dyDescent="0.3">
      <c r="A461" t="str">
        <v>2025/01/22</v>
      </c>
      <c r="B461">
        <v>22.54</v>
      </c>
      <c r="C461">
        <v>22.52</v>
      </c>
    </row>
    <row r="462" spans="1:3" x14ac:dyDescent="0.3">
      <c r="A462" t="str">
        <v>2025/02/03</v>
      </c>
      <c r="B462">
        <v>22.5</v>
      </c>
      <c r="C462">
        <v>21.78</v>
      </c>
    </row>
    <row r="463" spans="1:3" x14ac:dyDescent="0.3">
      <c r="A463" t="str">
        <v>2025/02/04</v>
      </c>
      <c r="B463">
        <v>21.99</v>
      </c>
      <c r="C463">
        <v>21.93</v>
      </c>
    </row>
    <row r="464" spans="1:3" x14ac:dyDescent="0.3">
      <c r="A464" t="str">
        <v>2025/02/05</v>
      </c>
      <c r="B464">
        <v>22.06</v>
      </c>
      <c r="C464">
        <v>22.26</v>
      </c>
    </row>
    <row r="465" spans="1:3" x14ac:dyDescent="0.3">
      <c r="A465" t="str">
        <v>2025/02/06</v>
      </c>
      <c r="B465">
        <v>22.26</v>
      </c>
      <c r="C465">
        <v>22.29</v>
      </c>
    </row>
    <row r="466" spans="1:3" x14ac:dyDescent="0.3">
      <c r="A466" t="str">
        <v>2025/02/07</v>
      </c>
      <c r="B466">
        <v>22.28</v>
      </c>
      <c r="C466">
        <v>22.47</v>
      </c>
    </row>
    <row r="467" spans="1:3" x14ac:dyDescent="0.3">
      <c r="A467" t="str">
        <v>2025/02/10</v>
      </c>
      <c r="B467">
        <v>22.45</v>
      </c>
      <c r="C467">
        <v>22.26</v>
      </c>
    </row>
    <row r="468" spans="1:3" x14ac:dyDescent="0.3">
      <c r="A468" t="str">
        <v>2025/02/11</v>
      </c>
      <c r="B468">
        <v>22.27</v>
      </c>
      <c r="C468">
        <v>22.42</v>
      </c>
    </row>
    <row r="469" spans="1:3" x14ac:dyDescent="0.3">
      <c r="A469" t="str">
        <v>2025/02/12</v>
      </c>
      <c r="B469">
        <v>22.43</v>
      </c>
      <c r="C469">
        <v>22.3</v>
      </c>
    </row>
    <row r="470" spans="1:3" x14ac:dyDescent="0.3">
      <c r="A470" t="str">
        <v>2025/02/13</v>
      </c>
      <c r="B470">
        <v>22.3</v>
      </c>
      <c r="C470">
        <v>22.44</v>
      </c>
    </row>
    <row r="471" spans="1:3" x14ac:dyDescent="0.3">
      <c r="A471" t="str">
        <v>2025/02/14</v>
      </c>
      <c r="B471">
        <v>22.3</v>
      </c>
      <c r="C471">
        <v>22.21</v>
      </c>
    </row>
    <row r="472" spans="1:3" x14ac:dyDescent="0.3">
      <c r="A472" t="str">
        <v>2025/02/17</v>
      </c>
      <c r="B472">
        <v>22.3</v>
      </c>
      <c r="C472">
        <v>22.54</v>
      </c>
    </row>
    <row r="473" spans="1:3" x14ac:dyDescent="0.3">
      <c r="A473" t="str">
        <v>2025/02/18</v>
      </c>
      <c r="B473">
        <v>21.77</v>
      </c>
      <c r="C473">
        <v>21.89</v>
      </c>
    </row>
    <row r="474" spans="1:3" x14ac:dyDescent="0.3">
      <c r="A474" t="str">
        <v>2025/02/19</v>
      </c>
      <c r="B474">
        <v>21.89</v>
      </c>
      <c r="C474">
        <v>21.86</v>
      </c>
    </row>
    <row r="475" spans="1:3" x14ac:dyDescent="0.3">
      <c r="A475" t="str">
        <v>2025/02/20</v>
      </c>
      <c r="B475">
        <v>21.86</v>
      </c>
      <c r="C475">
        <v>21.7</v>
      </c>
    </row>
    <row r="476" spans="1:3" x14ac:dyDescent="0.3">
      <c r="A476" t="str">
        <v>2025/02/21</v>
      </c>
      <c r="B476">
        <v>21.74</v>
      </c>
      <c r="C476">
        <v>21.93</v>
      </c>
    </row>
    <row r="477" spans="1:3" x14ac:dyDescent="0.3">
      <c r="A477" t="str">
        <v>2025/02/24</v>
      </c>
      <c r="B477">
        <v>21.93</v>
      </c>
      <c r="C477">
        <v>21.8</v>
      </c>
    </row>
    <row r="478" spans="1:3" x14ac:dyDescent="0.3">
      <c r="A478" t="str">
        <v>2025/02/25</v>
      </c>
      <c r="B478">
        <v>21.79</v>
      </c>
      <c r="C478">
        <v>21.57</v>
      </c>
    </row>
    <row r="479" spans="1:3" x14ac:dyDescent="0.3">
      <c r="A479" t="str">
        <v>2025/02/26</v>
      </c>
      <c r="B479">
        <v>21.55</v>
      </c>
      <c r="C479">
        <v>21.69</v>
      </c>
    </row>
    <row r="480" spans="1:3" x14ac:dyDescent="0.3">
      <c r="A480" t="str">
        <v>2025/02/27</v>
      </c>
      <c r="B480">
        <v>21.69</v>
      </c>
      <c r="C480">
        <v>21.31</v>
      </c>
    </row>
    <row r="481" spans="1:3" x14ac:dyDescent="0.3">
      <c r="A481" t="str">
        <v>2025/03/03</v>
      </c>
      <c r="B481">
        <v>21.07</v>
      </c>
      <c r="C481">
        <v>21.04</v>
      </c>
    </row>
    <row r="482" spans="1:3" x14ac:dyDescent="0.3">
      <c r="A482" t="str">
        <v>2025/03/04</v>
      </c>
      <c r="B482">
        <v>20.87</v>
      </c>
      <c r="C482">
        <v>20.91</v>
      </c>
    </row>
    <row r="483" spans="1:3" x14ac:dyDescent="0.3">
      <c r="A483" t="str">
        <v>2025/03/05</v>
      </c>
      <c r="B483">
        <v>21.03</v>
      </c>
      <c r="C483">
        <v>21.13</v>
      </c>
    </row>
    <row r="484" spans="1:3" x14ac:dyDescent="0.3">
      <c r="A484" t="str">
        <v>2025/03/06</v>
      </c>
      <c r="B484">
        <v>21.14</v>
      </c>
      <c r="C484">
        <v>21.03</v>
      </c>
    </row>
    <row r="485" spans="1:3" x14ac:dyDescent="0.3">
      <c r="A485" t="str">
        <v>2025/03/07</v>
      </c>
      <c r="B485">
        <v>20.93</v>
      </c>
      <c r="C485">
        <v>20.87</v>
      </c>
    </row>
    <row r="486" spans="1:3" x14ac:dyDescent="0.3">
      <c r="A486" t="str">
        <v>2025/03/10</v>
      </c>
      <c r="B486">
        <v>20.91</v>
      </c>
      <c r="C486">
        <v>20.72</v>
      </c>
    </row>
    <row r="487" spans="1:3" x14ac:dyDescent="0.3">
      <c r="A487" t="str">
        <v>2025/03/11</v>
      </c>
      <c r="B487">
        <v>20.239999999999998</v>
      </c>
      <c r="C487">
        <v>20.399999999999999</v>
      </c>
    </row>
    <row r="488" spans="1:3" x14ac:dyDescent="0.3">
      <c r="A488" t="str">
        <v>2025/03/12</v>
      </c>
      <c r="B488">
        <v>20.48</v>
      </c>
      <c r="C488">
        <v>20.6</v>
      </c>
    </row>
    <row r="489" spans="1:3" x14ac:dyDescent="0.3">
      <c r="A489" t="str">
        <v>2025/03/13</v>
      </c>
      <c r="B489">
        <v>20.83</v>
      </c>
      <c r="C489">
        <v>20.32</v>
      </c>
    </row>
    <row r="490" spans="1:3" x14ac:dyDescent="0.3">
      <c r="A490" t="str">
        <v>2025/03/14</v>
      </c>
      <c r="B490">
        <v>20.32</v>
      </c>
      <c r="C490">
        <v>20.3</v>
      </c>
    </row>
    <row r="491" spans="1:3" x14ac:dyDescent="0.3">
      <c r="A491" t="str">
        <v>2025/03/17</v>
      </c>
      <c r="B491">
        <v>20.53</v>
      </c>
      <c r="C491">
        <v>20.43</v>
      </c>
    </row>
    <row r="492" spans="1:3" x14ac:dyDescent="0.3">
      <c r="A492" t="str">
        <v>2025/03/18</v>
      </c>
      <c r="B492">
        <v>20.51</v>
      </c>
      <c r="C492">
        <v>20.68</v>
      </c>
    </row>
    <row r="493" spans="1:3" x14ac:dyDescent="0.3">
      <c r="A493" t="str">
        <v>2025/03/19</v>
      </c>
      <c r="B493">
        <v>20.67</v>
      </c>
      <c r="C493">
        <v>20.39</v>
      </c>
    </row>
    <row r="494" spans="1:3" x14ac:dyDescent="0.3">
      <c r="A494" t="str">
        <v>2025/03/20</v>
      </c>
      <c r="B494">
        <v>20.399999999999999</v>
      </c>
      <c r="C494">
        <v>20.8</v>
      </c>
    </row>
    <row r="495" spans="1:3" x14ac:dyDescent="0.3">
      <c r="A495" t="str">
        <v>2025/03/21</v>
      </c>
      <c r="B495">
        <v>20.8</v>
      </c>
      <c r="C495">
        <v>20.71</v>
      </c>
    </row>
    <row r="496" spans="1:3" x14ac:dyDescent="0.3">
      <c r="A496" t="str">
        <v>2025/03/24</v>
      </c>
      <c r="B496">
        <v>20.71</v>
      </c>
      <c r="C496">
        <v>20.64</v>
      </c>
    </row>
    <row r="497" spans="1:3" x14ac:dyDescent="0.3">
      <c r="A497" t="str">
        <v>2025/03/25</v>
      </c>
      <c r="B497">
        <v>20.75</v>
      </c>
      <c r="C497">
        <v>20.85</v>
      </c>
    </row>
    <row r="498" spans="1:3" x14ac:dyDescent="0.3">
      <c r="A498" t="str">
        <v>2025/03/26</v>
      </c>
      <c r="B498">
        <v>20.85</v>
      </c>
      <c r="C498">
        <v>20.82</v>
      </c>
    </row>
    <row r="499" spans="1:3" x14ac:dyDescent="0.3">
      <c r="A499" t="str">
        <v>2025/03/27</v>
      </c>
      <c r="B499">
        <v>20.72</v>
      </c>
      <c r="C499">
        <v>20.51</v>
      </c>
    </row>
    <row r="500" spans="1:3" x14ac:dyDescent="0.3">
      <c r="A500" t="str">
        <v>2025/03/28</v>
      </c>
      <c r="B500">
        <v>20.5</v>
      </c>
      <c r="C500">
        <v>20.239999999999998</v>
      </c>
    </row>
    <row r="501" spans="1:3" x14ac:dyDescent="0.3">
      <c r="A501" t="str">
        <v>2025/03/31</v>
      </c>
      <c r="B501">
        <v>19.68</v>
      </c>
      <c r="C501">
        <v>19.46</v>
      </c>
    </row>
    <row r="502" spans="1:3" x14ac:dyDescent="0.3">
      <c r="A502" t="str">
        <v>2025/04/01</v>
      </c>
      <c r="B502">
        <v>19.46</v>
      </c>
      <c r="C502">
        <v>20.02</v>
      </c>
    </row>
    <row r="503" spans="1:3" x14ac:dyDescent="0.3">
      <c r="A503" t="str">
        <v>2025/04/02</v>
      </c>
      <c r="B503">
        <v>20.04</v>
      </c>
      <c r="C503">
        <v>19.940000000000001</v>
      </c>
    </row>
    <row r="504" spans="1:3" x14ac:dyDescent="0.3">
      <c r="A504" t="str">
        <v>2025/04/07</v>
      </c>
      <c r="B504">
        <v>19.89</v>
      </c>
      <c r="C504">
        <v>17.989999999999998</v>
      </c>
    </row>
    <row r="505" spans="1:3" x14ac:dyDescent="0.3">
      <c r="A505" t="str">
        <v>2025/04/08</v>
      </c>
      <c r="B505">
        <v>17.34</v>
      </c>
      <c r="C505">
        <v>17.43</v>
      </c>
    </row>
    <row r="506" spans="1:3" x14ac:dyDescent="0.3">
      <c r="A506" t="str">
        <v>2025/04/09</v>
      </c>
      <c r="B506">
        <v>17.38</v>
      </c>
      <c r="C506">
        <v>16.510000000000002</v>
      </c>
    </row>
    <row r="507" spans="1:3" x14ac:dyDescent="0.3">
      <c r="A507" t="str">
        <v>2025/04/10</v>
      </c>
      <c r="B507">
        <v>16.53</v>
      </c>
      <c r="C507">
        <v>18.05</v>
      </c>
    </row>
    <row r="508" spans="1:3" x14ac:dyDescent="0.3">
      <c r="A508" t="str">
        <v>2025/04/11</v>
      </c>
      <c r="B508">
        <v>18.010000000000002</v>
      </c>
      <c r="C508">
        <v>18.66</v>
      </c>
    </row>
    <row r="509" spans="1:3" x14ac:dyDescent="0.3">
      <c r="A509" t="str">
        <v>2025/04/14</v>
      </c>
      <c r="B509">
        <v>18.87</v>
      </c>
      <c r="C509">
        <v>18.559999999999999</v>
      </c>
    </row>
    <row r="510" spans="1:3" x14ac:dyDescent="0.3">
      <c r="A510" t="str">
        <v>2025/04/15</v>
      </c>
      <c r="B510">
        <v>18.63</v>
      </c>
      <c r="C510">
        <v>18.739999999999998</v>
      </c>
    </row>
    <row r="511" spans="1:3" x14ac:dyDescent="0.3">
      <c r="A511" t="str">
        <v>2025/04/16</v>
      </c>
      <c r="B511">
        <v>18.55</v>
      </c>
      <c r="C511">
        <v>18.440000000000001</v>
      </c>
    </row>
    <row r="512" spans="1:3" x14ac:dyDescent="0.3">
      <c r="A512" t="str">
        <v>2025/04/17</v>
      </c>
      <c r="B512">
        <v>18.29</v>
      </c>
      <c r="C512">
        <v>18.27</v>
      </c>
    </row>
    <row r="513" spans="1:3" x14ac:dyDescent="0.3">
      <c r="A513" t="str">
        <v>2025/04/18</v>
      </c>
      <c r="B513">
        <v>18.27</v>
      </c>
      <c r="C513">
        <v>18.34</v>
      </c>
    </row>
    <row r="514" spans="1:3" x14ac:dyDescent="0.3">
      <c r="A514" t="str">
        <v>2025/04/21</v>
      </c>
      <c r="B514">
        <v>18.34</v>
      </c>
      <c r="C514">
        <v>18.149999999999999</v>
      </c>
    </row>
    <row r="515" spans="1:3" x14ac:dyDescent="0.3">
      <c r="A515" t="str">
        <v>2025/04/22</v>
      </c>
      <c r="B515">
        <v>17.989999999999998</v>
      </c>
      <c r="C515">
        <v>17.82</v>
      </c>
    </row>
    <row r="516" spans="1:3" x14ac:dyDescent="0.3">
      <c r="A516" t="str">
        <v>2025/04/23</v>
      </c>
      <c r="B516">
        <v>18.34</v>
      </c>
      <c r="C516">
        <v>18.64</v>
      </c>
    </row>
    <row r="517" spans="1:3" x14ac:dyDescent="0.3">
      <c r="A517" t="str">
        <v>2025/04/24</v>
      </c>
      <c r="B517">
        <v>18.64</v>
      </c>
      <c r="C517">
        <v>18.350000000000001</v>
      </c>
    </row>
    <row r="518" spans="1:3" x14ac:dyDescent="0.3">
      <c r="A518" t="str">
        <v>2025/04/25</v>
      </c>
      <c r="B518">
        <v>18.37</v>
      </c>
      <c r="C518">
        <v>18.84</v>
      </c>
    </row>
    <row r="519" spans="1:3" x14ac:dyDescent="0.3">
      <c r="A519" t="str">
        <v>2025/04/28</v>
      </c>
      <c r="B519">
        <v>18.899999999999999</v>
      </c>
      <c r="C519">
        <v>18.940000000000001</v>
      </c>
    </row>
    <row r="520" spans="1:3" x14ac:dyDescent="0.3">
      <c r="A520" t="str">
        <v>2025/04/29</v>
      </c>
      <c r="B520">
        <v>18.91</v>
      </c>
      <c r="C520">
        <v>19.059999999999999</v>
      </c>
    </row>
    <row r="521" spans="1:3" x14ac:dyDescent="0.3">
      <c r="A521" t="str">
        <v>2025/04/30</v>
      </c>
      <c r="B521">
        <v>19.059999999999999</v>
      </c>
      <c r="C521">
        <v>19.100000000000001</v>
      </c>
    </row>
    <row r="522" spans="1:3" x14ac:dyDescent="0.3">
      <c r="A522" t="str">
        <v>2025/05/02</v>
      </c>
      <c r="B522">
        <v>19.399999999999999</v>
      </c>
      <c r="C522">
        <v>19.43</v>
      </c>
    </row>
    <row r="523" spans="1:3" x14ac:dyDescent="0.3">
      <c r="A523" t="str">
        <v>2025/05/05</v>
      </c>
      <c r="B523">
        <v>19.48</v>
      </c>
      <c r="C523">
        <v>19.190000000000001</v>
      </c>
    </row>
    <row r="524" spans="1:3" x14ac:dyDescent="0.3">
      <c r="A524" t="str">
        <v>2025/05/06</v>
      </c>
      <c r="B524">
        <v>19.05</v>
      </c>
      <c r="C524">
        <v>19.190000000000001</v>
      </c>
    </row>
    <row r="525" spans="1:3" x14ac:dyDescent="0.3">
      <c r="A525" t="str">
        <v>2025/05/07</v>
      </c>
      <c r="B525">
        <v>19.23</v>
      </c>
      <c r="C525">
        <v>19.21</v>
      </c>
    </row>
    <row r="526" spans="1:3" x14ac:dyDescent="0.3">
      <c r="A526" t="str">
        <v>2025/05/08</v>
      </c>
      <c r="B526">
        <v>19.22</v>
      </c>
      <c r="C526">
        <v>19.190000000000001</v>
      </c>
    </row>
    <row r="527" spans="1:3" x14ac:dyDescent="0.3">
      <c r="A527" t="str">
        <v>2025/05/09</v>
      </c>
      <c r="B527">
        <v>19.309999999999999</v>
      </c>
      <c r="C527">
        <v>19.53</v>
      </c>
    </row>
    <row r="528" spans="1:3" x14ac:dyDescent="0.3">
      <c r="A528" t="str">
        <v>2025/05/12</v>
      </c>
      <c r="B528">
        <v>19.559999999999999</v>
      </c>
      <c r="C528">
        <v>19.73</v>
      </c>
    </row>
    <row r="529" spans="1:3" x14ac:dyDescent="0.3">
      <c r="A529" t="str">
        <v>2025/05/13</v>
      </c>
      <c r="B529">
        <v>20.12</v>
      </c>
      <c r="C529">
        <v>19.98</v>
      </c>
    </row>
    <row r="530" spans="1:3" x14ac:dyDescent="0.3">
      <c r="A530" t="str">
        <v>2025/05/14</v>
      </c>
      <c r="B530">
        <v>20.149999999999999</v>
      </c>
      <c r="C530">
        <v>20.37</v>
      </c>
    </row>
    <row r="531" spans="1:3" x14ac:dyDescent="0.3">
      <c r="A531" t="str">
        <v>2025/05/15</v>
      </c>
      <c r="B531">
        <v>20.37</v>
      </c>
      <c r="C531">
        <v>20.329999999999998</v>
      </c>
    </row>
    <row r="532" spans="1:3" x14ac:dyDescent="0.3">
      <c r="A532" t="str">
        <v>2025/05/16</v>
      </c>
      <c r="B532">
        <v>20.329999999999998</v>
      </c>
      <c r="C532">
        <v>20.350000000000001</v>
      </c>
    </row>
    <row r="533" spans="1:3" x14ac:dyDescent="0.3">
      <c r="A533" t="str">
        <v>2025/05/19</v>
      </c>
      <c r="B533">
        <v>20.23</v>
      </c>
      <c r="C533">
        <v>20.010000000000002</v>
      </c>
    </row>
    <row r="534" spans="1:3" x14ac:dyDescent="0.3">
      <c r="A534" t="str">
        <v>2025/05/20</v>
      </c>
      <c r="B534">
        <v>20.04</v>
      </c>
      <c r="C534">
        <v>20.04</v>
      </c>
    </row>
    <row r="535" spans="1:3" x14ac:dyDescent="0.3">
      <c r="A535" t="str">
        <v>2025/05/21</v>
      </c>
      <c r="B535">
        <v>20.04</v>
      </c>
      <c r="C535">
        <v>20.329999999999998</v>
      </c>
    </row>
    <row r="536" spans="1:3" x14ac:dyDescent="0.3">
      <c r="A536" t="str">
        <v>2025/05/22</v>
      </c>
      <c r="B536">
        <v>20.25</v>
      </c>
      <c r="C536">
        <v>20.22</v>
      </c>
    </row>
    <row r="537" spans="1:3" x14ac:dyDescent="0.3">
      <c r="A537" t="str">
        <v>2025/05/23</v>
      </c>
      <c r="B537">
        <v>20.309999999999999</v>
      </c>
      <c r="C537">
        <v>20.11</v>
      </c>
    </row>
    <row r="538" spans="1:3" x14ac:dyDescent="0.3">
      <c r="A538" t="str">
        <v>2025/05/26</v>
      </c>
      <c r="B538">
        <v>20.07</v>
      </c>
      <c r="C538">
        <v>20.02</v>
      </c>
    </row>
    <row r="539" spans="1:3" x14ac:dyDescent="0.3">
      <c r="A539" t="str">
        <v>2025/05/27</v>
      </c>
      <c r="B539">
        <v>20.02</v>
      </c>
      <c r="C539">
        <v>19.8</v>
      </c>
    </row>
    <row r="540" spans="1:3" x14ac:dyDescent="0.3">
      <c r="A540" t="str">
        <v>2025/05/28</v>
      </c>
      <c r="B540">
        <v>19.829999999999998</v>
      </c>
      <c r="C540">
        <v>19.920000000000002</v>
      </c>
    </row>
    <row r="541" spans="1:3" x14ac:dyDescent="0.3">
      <c r="A541" t="str">
        <v>2025/05/29</v>
      </c>
      <c r="B541">
        <v>19.920000000000002</v>
      </c>
      <c r="C541">
        <v>19.850000000000001</v>
      </c>
    </row>
    <row r="542" spans="1:3" x14ac:dyDescent="0.3">
      <c r="A542" t="str">
        <v>2025/06/02</v>
      </c>
      <c r="B542">
        <v>19.73</v>
      </c>
      <c r="C542">
        <v>19.55</v>
      </c>
    </row>
    <row r="543" spans="1:3" x14ac:dyDescent="0.3">
      <c r="A543" t="str">
        <v>2025/06/03</v>
      </c>
      <c r="B543">
        <v>19.670000000000002</v>
      </c>
      <c r="C543">
        <v>19.73</v>
      </c>
    </row>
    <row r="544" spans="1:3" x14ac:dyDescent="0.3">
      <c r="A544" t="str">
        <v>2025/06/04</v>
      </c>
      <c r="B544">
        <v>19.88</v>
      </c>
      <c r="C544">
        <v>20.09</v>
      </c>
    </row>
    <row r="545" spans="1:3" x14ac:dyDescent="0.3">
      <c r="A545" t="str">
        <v>2025/06/05</v>
      </c>
      <c r="B545">
        <v>20.149999999999999</v>
      </c>
      <c r="C545">
        <v>20.100000000000001</v>
      </c>
    </row>
    <row r="546" spans="1:3" x14ac:dyDescent="0.3">
      <c r="A546" t="str">
        <v>2025/06/06</v>
      </c>
      <c r="B546">
        <v>20.09</v>
      </c>
      <c r="C546">
        <v>20.09</v>
      </c>
    </row>
    <row r="547" spans="1:3" x14ac:dyDescent="0.3">
      <c r="A547" t="str">
        <v>2025/06/09</v>
      </c>
      <c r="B547">
        <v>20.12</v>
      </c>
      <c r="C547">
        <v>20.260000000000002</v>
      </c>
    </row>
    <row r="548" spans="1:3" x14ac:dyDescent="0.3">
      <c r="A548" t="str">
        <v>2025/06/10</v>
      </c>
      <c r="B548">
        <v>20.28</v>
      </c>
      <c r="C548">
        <v>20.71</v>
      </c>
    </row>
    <row r="549" spans="1:3" x14ac:dyDescent="0.3">
      <c r="A549" t="str">
        <v>2025/06/11</v>
      </c>
      <c r="B549">
        <v>20.82</v>
      </c>
      <c r="C549">
        <v>20.93</v>
      </c>
    </row>
    <row r="550" spans="1:3" x14ac:dyDescent="0.3">
      <c r="A550" t="str">
        <v>2025/06/12</v>
      </c>
      <c r="B550">
        <v>20.92</v>
      </c>
      <c r="C550">
        <v>20.78</v>
      </c>
    </row>
    <row r="551" spans="1:3" x14ac:dyDescent="0.3">
      <c r="A551" t="str">
        <v>2025/06/13</v>
      </c>
      <c r="B551">
        <v>20.71</v>
      </c>
      <c r="C551">
        <v>20.63</v>
      </c>
    </row>
    <row r="552" spans="1:3" x14ac:dyDescent="0.3">
      <c r="A552" t="str">
        <v>2025/06/16</v>
      </c>
      <c r="B552">
        <v>20.63</v>
      </c>
      <c r="C552">
        <v>20.63</v>
      </c>
    </row>
    <row r="553" spans="1:3" x14ac:dyDescent="0.3">
      <c r="A553" t="str">
        <v>2025/06/17</v>
      </c>
      <c r="B553">
        <v>20.89</v>
      </c>
      <c r="C553">
        <v>20.8</v>
      </c>
    </row>
    <row r="554" spans="1:3" x14ac:dyDescent="0.3">
      <c r="A554" t="str">
        <v>2025/06/18</v>
      </c>
      <c r="B554">
        <v>20.8</v>
      </c>
      <c r="C554">
        <v>20.95</v>
      </c>
    </row>
    <row r="555" spans="1:3" x14ac:dyDescent="0.3">
      <c r="A555" t="str">
        <v>2025/06/19</v>
      </c>
      <c r="B555">
        <v>20.88</v>
      </c>
      <c r="C555">
        <v>20.67</v>
      </c>
    </row>
    <row r="556" spans="1:3" x14ac:dyDescent="0.3">
      <c r="A556" t="str">
        <v>2025/06/20</v>
      </c>
      <c r="B556">
        <v>20.67</v>
      </c>
      <c r="C556">
        <v>20.73</v>
      </c>
    </row>
    <row r="557" spans="1:3" x14ac:dyDescent="0.3">
      <c r="A557" t="str">
        <v>2025/06/23</v>
      </c>
      <c r="B557">
        <v>20.72</v>
      </c>
      <c r="C557">
        <v>20.52</v>
      </c>
    </row>
    <row r="558" spans="1:3" x14ac:dyDescent="0.3">
      <c r="A558" t="str">
        <v>2025/06/24</v>
      </c>
      <c r="B558">
        <v>20.81</v>
      </c>
      <c r="C558">
        <v>20.94</v>
      </c>
    </row>
    <row r="559" spans="1:3" x14ac:dyDescent="0.3">
      <c r="A559" t="str">
        <v>2025/06/25</v>
      </c>
      <c r="B559">
        <v>20.94</v>
      </c>
      <c r="C559">
        <v>21.18</v>
      </c>
    </row>
    <row r="560" spans="1:3" x14ac:dyDescent="0.3">
      <c r="A560" t="str">
        <v>2025/06/26</v>
      </c>
      <c r="B560">
        <v>21.18</v>
      </c>
      <c r="C560">
        <v>21.17</v>
      </c>
    </row>
    <row r="561" spans="1:3" x14ac:dyDescent="0.3">
      <c r="A561" t="str">
        <v>2025/06/27</v>
      </c>
      <c r="B561">
        <v>21.18</v>
      </c>
      <c r="C561">
        <v>21.26</v>
      </c>
    </row>
    <row r="562" spans="1:3" x14ac:dyDescent="0.3">
      <c r="A562" t="str">
        <v>2025/06/30</v>
      </c>
      <c r="B562">
        <v>21.26</v>
      </c>
      <c r="C562">
        <v>21.03</v>
      </c>
    </row>
    <row r="563" spans="1:3" x14ac:dyDescent="0.3">
      <c r="A563" t="str">
        <v>2025/07/01</v>
      </c>
      <c r="B563">
        <v>21.16</v>
      </c>
      <c r="C563">
        <v>21.26</v>
      </c>
    </row>
    <row r="564" spans="1:3" x14ac:dyDescent="0.3">
      <c r="A564" t="str">
        <v>2025/07/02</v>
      </c>
      <c r="B564">
        <v>21.23</v>
      </c>
      <c r="C564">
        <v>21.38</v>
      </c>
    </row>
    <row r="565" spans="1:3" x14ac:dyDescent="0.3">
      <c r="A565" t="str">
        <v>2025/07/03</v>
      </c>
      <c r="B565">
        <v>21.61</v>
      </c>
      <c r="C565">
        <v>21.51</v>
      </c>
    </row>
    <row r="566" spans="1:3" x14ac:dyDescent="0.3">
      <c r="A566" t="str">
        <v>2025/07/04</v>
      </c>
      <c r="B566">
        <v>21.58</v>
      </c>
      <c r="C566">
        <v>21.46</v>
      </c>
    </row>
    <row r="567" spans="1:3" x14ac:dyDescent="0.3">
      <c r="A567" t="str">
        <v>2025/07/07</v>
      </c>
      <c r="B567">
        <v>21.43</v>
      </c>
      <c r="C567">
        <v>21.33</v>
      </c>
    </row>
    <row r="568" spans="1:3" x14ac:dyDescent="0.3">
      <c r="A568" t="str">
        <v>2025/07/08</v>
      </c>
      <c r="B568">
        <v>21.33</v>
      </c>
      <c r="C568">
        <v>21.27</v>
      </c>
    </row>
    <row r="569" spans="1:3" x14ac:dyDescent="0.3">
      <c r="A569" t="str">
        <v>2025/07/09</v>
      </c>
      <c r="B569">
        <v>21.2</v>
      </c>
      <c r="C569">
        <v>21.57</v>
      </c>
    </row>
    <row r="570" spans="1:3" x14ac:dyDescent="0.3">
      <c r="A570" t="str">
        <v>2025/07/10</v>
      </c>
      <c r="B570">
        <v>21.57</v>
      </c>
      <c r="C570">
        <v>21.8</v>
      </c>
    </row>
    <row r="571" spans="1:3" x14ac:dyDescent="0.3">
      <c r="A571" t="str">
        <v>2025/07/11</v>
      </c>
      <c r="B571">
        <v>21.71</v>
      </c>
      <c r="C571">
        <v>21.83</v>
      </c>
    </row>
    <row r="572" spans="1:3" x14ac:dyDescent="0.3">
      <c r="A572" t="str">
        <v>2025/07/14</v>
      </c>
      <c r="B572">
        <v>21.82</v>
      </c>
      <c r="C572">
        <v>21.69</v>
      </c>
    </row>
    <row r="573" spans="1:3" x14ac:dyDescent="0.3">
      <c r="A573" t="str">
        <v>2025/07/15</v>
      </c>
      <c r="B573">
        <v>21.69</v>
      </c>
      <c r="C573">
        <v>21.9</v>
      </c>
    </row>
    <row r="574" spans="1:3" x14ac:dyDescent="0.3">
      <c r="A574" t="str">
        <v>2025/07/16</v>
      </c>
      <c r="B574">
        <v>21.9</v>
      </c>
      <c r="C574">
        <v>22.08</v>
      </c>
    </row>
    <row r="575" spans="1:3" x14ac:dyDescent="0.3">
      <c r="A575" t="str">
        <v>2025/07/17</v>
      </c>
      <c r="B575">
        <v>22.08</v>
      </c>
      <c r="C575">
        <v>22.08</v>
      </c>
    </row>
    <row r="576" spans="1:3" x14ac:dyDescent="0.3">
      <c r="A576" t="str">
        <v>2025/07/18</v>
      </c>
      <c r="B576">
        <v>22.08</v>
      </c>
      <c r="C576">
        <v>22.31</v>
      </c>
    </row>
    <row r="577" spans="1:3" x14ac:dyDescent="0.3">
      <c r="A577" t="str">
        <v>2025/07/21</v>
      </c>
      <c r="B577">
        <v>22.27</v>
      </c>
      <c r="C577">
        <v>22.25</v>
      </c>
    </row>
    <row r="578" spans="1:3" x14ac:dyDescent="0.3">
      <c r="A578" t="str">
        <v>2025/07/22</v>
      </c>
      <c r="B578">
        <v>22.26</v>
      </c>
      <c r="C578">
        <v>22.03</v>
      </c>
    </row>
    <row r="579" spans="1:3" x14ac:dyDescent="0.3">
      <c r="A579" t="str">
        <v>2025/07/23</v>
      </c>
      <c r="B579">
        <v>22.2</v>
      </c>
      <c r="C579">
        <v>22.26</v>
      </c>
    </row>
    <row r="580" spans="1:3" x14ac:dyDescent="0.3">
      <c r="A580" t="str">
        <v>2025/07/24</v>
      </c>
      <c r="B580">
        <v>22.26</v>
      </c>
      <c r="C580">
        <v>22.3</v>
      </c>
    </row>
    <row r="581" spans="1:3" x14ac:dyDescent="0.3">
      <c r="A581" t="str">
        <v>2025/07/25</v>
      </c>
      <c r="B581">
        <v>22.32</v>
      </c>
      <c r="C581">
        <v>22.26</v>
      </c>
    </row>
    <row r="582" spans="1:3" x14ac:dyDescent="0.3">
      <c r="A582" t="str">
        <v>2025/07/28</v>
      </c>
      <c r="B582">
        <v>22.27</v>
      </c>
      <c r="C582">
        <v>22.26</v>
      </c>
    </row>
    <row r="583" spans="1:3" x14ac:dyDescent="0.3">
      <c r="A583" t="str">
        <v>2025/07/29</v>
      </c>
      <c r="B583">
        <v>22.24</v>
      </c>
      <c r="C583">
        <v>22.04</v>
      </c>
    </row>
    <row r="584" spans="1:3" x14ac:dyDescent="0.3">
      <c r="A584" t="str">
        <v>2025/07/30</v>
      </c>
      <c r="B584">
        <v>22.15</v>
      </c>
      <c r="C584">
        <v>22.19</v>
      </c>
    </row>
    <row r="585" spans="1:3" x14ac:dyDescent="0.3">
      <c r="A585" t="str">
        <v>2025/07/31</v>
      </c>
      <c r="B585">
        <v>22.19</v>
      </c>
      <c r="C585">
        <v>22.25</v>
      </c>
    </row>
    <row r="586" spans="1:3" x14ac:dyDescent="0.3">
      <c r="A586" t="str">
        <v>2025/08/01</v>
      </c>
      <c r="B586">
        <v>22.18</v>
      </c>
      <c r="C586">
        <v>22.09</v>
      </c>
    </row>
    <row r="587" spans="1:3" x14ac:dyDescent="0.3">
      <c r="A587" t="str">
        <v>2025/08/04</v>
      </c>
      <c r="B587">
        <v>21.82</v>
      </c>
      <c r="C587">
        <v>21.99</v>
      </c>
    </row>
    <row r="588" spans="1:3" x14ac:dyDescent="0.3">
      <c r="A588" t="str">
        <v>2025/08/05</v>
      </c>
      <c r="B588">
        <v>22.01</v>
      </c>
      <c r="C588">
        <v>22.27</v>
      </c>
    </row>
    <row r="589" spans="1:3" x14ac:dyDescent="0.3">
      <c r="A589" t="str">
        <v>2025/08/06</v>
      </c>
      <c r="B589">
        <v>22.23</v>
      </c>
      <c r="C589">
        <v>21.97</v>
      </c>
    </row>
    <row r="590" spans="1:3" x14ac:dyDescent="0.3">
      <c r="A590" t="str">
        <v>2025/08/07</v>
      </c>
      <c r="B590">
        <v>21.99</v>
      </c>
      <c r="C590">
        <v>22.44</v>
      </c>
    </row>
    <row r="591" spans="1:3" x14ac:dyDescent="0.3">
      <c r="A591" t="str">
        <v>2025/08/08</v>
      </c>
      <c r="B591">
        <v>22.47</v>
      </c>
      <c r="C591">
        <v>22.45</v>
      </c>
    </row>
    <row r="592" spans="1:3" x14ac:dyDescent="0.3">
      <c r="A592" t="str">
        <v>2025/08/11</v>
      </c>
      <c r="B592">
        <v>22.45</v>
      </c>
      <c r="C592">
        <v>22.52</v>
      </c>
    </row>
    <row r="593" spans="1:3" x14ac:dyDescent="0.3">
      <c r="A593" t="str">
        <v>2025/08/12</v>
      </c>
      <c r="B593">
        <v>22.52</v>
      </c>
      <c r="C593">
        <v>22.49</v>
      </c>
    </row>
    <row r="594" spans="1:3" x14ac:dyDescent="0.3">
      <c r="A594" t="str">
        <v>2025/08/13</v>
      </c>
      <c r="B594">
        <v>22.52</v>
      </c>
      <c r="C594">
        <v>22.71</v>
      </c>
    </row>
    <row r="595" spans="1:3" x14ac:dyDescent="0.3">
      <c r="A595" t="str">
        <v>2025/08/14</v>
      </c>
      <c r="B595">
        <v>22.62</v>
      </c>
      <c r="C595">
        <v>22.6</v>
      </c>
    </row>
    <row r="596" spans="1:3" x14ac:dyDescent="0.3">
      <c r="A596" t="str">
        <v>2025/08/15</v>
      </c>
      <c r="B596">
        <v>22.63</v>
      </c>
      <c r="C596">
        <v>22.63</v>
      </c>
    </row>
    <row r="597" spans="1:3" x14ac:dyDescent="0.3">
      <c r="A597" t="str">
        <v>2025/08/18</v>
      </c>
      <c r="B597">
        <v>21.7</v>
      </c>
      <c r="C597">
        <v>21.81</v>
      </c>
    </row>
    <row r="598" spans="1:3" x14ac:dyDescent="0.3">
      <c r="A598" t="str">
        <v>2025/08/19</v>
      </c>
      <c r="B598">
        <v>21.81</v>
      </c>
      <c r="C598">
        <v>21.7</v>
      </c>
    </row>
    <row r="599" spans="1:3" x14ac:dyDescent="0.3">
      <c r="A599" t="str">
        <v>2025/08/20</v>
      </c>
      <c r="B599">
        <v>21.68</v>
      </c>
      <c r="C599">
        <v>21.14</v>
      </c>
    </row>
    <row r="600" spans="1:3" x14ac:dyDescent="0.3">
      <c r="A600" t="str">
        <v>2025/08/21</v>
      </c>
      <c r="B600">
        <v>21.15</v>
      </c>
      <c r="C600">
        <v>21.32</v>
      </c>
    </row>
    <row r="601" spans="1:3" x14ac:dyDescent="0.3">
      <c r="A601" t="str">
        <v>2025/08/22</v>
      </c>
      <c r="B601">
        <v>21.33</v>
      </c>
      <c r="C601">
        <v>21.15</v>
      </c>
    </row>
    <row r="602" spans="1:3" x14ac:dyDescent="0.3">
      <c r="A602" t="str">
        <v>2025/08/25</v>
      </c>
      <c r="B602">
        <v>21.43</v>
      </c>
      <c r="C602">
        <v>21.61</v>
      </c>
    </row>
    <row r="603" spans="1:3" x14ac:dyDescent="0.3">
      <c r="A603" t="str">
        <v>2025/08/26</v>
      </c>
      <c r="B603">
        <v>21.58</v>
      </c>
      <c r="C603">
        <v>21.66</v>
      </c>
    </row>
    <row r="604" spans="1:3" x14ac:dyDescent="0.3">
      <c r="A604" t="str">
        <v>2025/08/27</v>
      </c>
      <c r="B604">
        <v>21.67</v>
      </c>
      <c r="C604">
        <v>21.8</v>
      </c>
    </row>
    <row r="605" spans="1:3" x14ac:dyDescent="0.3">
      <c r="A605" t="str">
        <v>2025/08/28</v>
      </c>
      <c r="B605">
        <v>21.79</v>
      </c>
      <c r="C605">
        <v>21.53</v>
      </c>
    </row>
    <row r="606" spans="1:3" x14ac:dyDescent="0.3">
      <c r="A606" t="str">
        <v>2025/08/29</v>
      </c>
      <c r="B606">
        <v>21.54</v>
      </c>
      <c r="C606">
        <v>21.48</v>
      </c>
    </row>
    <row r="607" spans="1:3" x14ac:dyDescent="0.3">
      <c r="A607" t="str">
        <v>2025/09/01</v>
      </c>
      <c r="B607">
        <v>21.48</v>
      </c>
      <c r="C607">
        <v>21.44</v>
      </c>
    </row>
    <row r="608" spans="1:3" x14ac:dyDescent="0.3">
      <c r="A608" t="str">
        <v>2025/09/02</v>
      </c>
      <c r="B608">
        <v>21.44</v>
      </c>
      <c r="C608">
        <v>21.48</v>
      </c>
    </row>
    <row r="609" spans="1:3" x14ac:dyDescent="0.3">
      <c r="A609" t="str">
        <v>2025/09/03</v>
      </c>
      <c r="B609">
        <v>21.48</v>
      </c>
      <c r="C609">
        <v>21.53</v>
      </c>
    </row>
    <row r="610" spans="1:3" x14ac:dyDescent="0.3">
      <c r="A610" t="str">
        <v>2025/09/04</v>
      </c>
      <c r="B610">
        <v>21.54</v>
      </c>
      <c r="C610">
        <v>21.58</v>
      </c>
    </row>
    <row r="611" spans="1:3" x14ac:dyDescent="0.3">
      <c r="A611" t="str">
        <v>2025/09/05</v>
      </c>
      <c r="B611">
        <v>21.58</v>
      </c>
      <c r="C611">
        <v>21.88</v>
      </c>
    </row>
    <row r="612" spans="1:3" x14ac:dyDescent="0.3">
      <c r="A612" t="str">
        <v>2025/09/08</v>
      </c>
      <c r="B612">
        <v>21.89</v>
      </c>
      <c r="C612">
        <v>22.04</v>
      </c>
    </row>
    <row r="613" spans="1:3" x14ac:dyDescent="0.3">
      <c r="A613" t="str">
        <v>2025/09/09</v>
      </c>
      <c r="B613">
        <v>22.05</v>
      </c>
      <c r="C613">
        <v>22.33</v>
      </c>
    </row>
    <row r="614" spans="1:3" x14ac:dyDescent="0.3">
      <c r="A614" t="str">
        <v>2025/09/10</v>
      </c>
      <c r="B614">
        <v>22.57</v>
      </c>
      <c r="C614">
        <v>22.6</v>
      </c>
    </row>
    <row r="615" spans="1:3" x14ac:dyDescent="0.3">
      <c r="A615" t="str">
        <v>2025/09/11</v>
      </c>
      <c r="B615">
        <v>22.6</v>
      </c>
      <c r="C615">
        <v>22.68</v>
      </c>
    </row>
    <row r="616" spans="1:3" x14ac:dyDescent="0.3">
      <c r="A616" t="str">
        <v>2025/09/12</v>
      </c>
      <c r="B616">
        <v>22.68</v>
      </c>
      <c r="C616">
        <v>22.9</v>
      </c>
    </row>
    <row r="617" spans="1:3" x14ac:dyDescent="0.3">
      <c r="A617" t="str">
        <v>2025/09/15</v>
      </c>
      <c r="B617">
        <v>22.91</v>
      </c>
      <c r="C617">
        <v>22.83</v>
      </c>
    </row>
    <row r="618" spans="1:3" x14ac:dyDescent="0.3">
      <c r="A618" t="str">
        <v>2025/09/16</v>
      </c>
      <c r="B618">
        <v>22.83</v>
      </c>
      <c r="C618">
        <v>23.16</v>
      </c>
    </row>
    <row r="619" spans="1:3" x14ac:dyDescent="0.3">
      <c r="A619" t="str">
        <v>2025/09/17</v>
      </c>
      <c r="B619">
        <v>23.14</v>
      </c>
      <c r="C619">
        <v>22.99</v>
      </c>
    </row>
    <row r="620" spans="1:3" x14ac:dyDescent="0.3">
      <c r="A620" t="str">
        <v>2025/09/18</v>
      </c>
      <c r="B620">
        <v>22.99</v>
      </c>
      <c r="C620">
        <v>23.28</v>
      </c>
    </row>
    <row r="621" spans="1:3" x14ac:dyDescent="0.3">
      <c r="A621" t="str">
        <v>2025/09/19</v>
      </c>
      <c r="B621">
        <v>23.34</v>
      </c>
      <c r="C621">
        <v>23.13</v>
      </c>
    </row>
    <row r="622" spans="1:3" x14ac:dyDescent="0.3">
      <c r="A622" t="str">
        <v>2025/09/22</v>
      </c>
      <c r="B622">
        <v>23.16</v>
      </c>
      <c r="C622">
        <v>23.29</v>
      </c>
    </row>
    <row r="623" spans="1:3" x14ac:dyDescent="0.3">
      <c r="A623" t="str">
        <v>2025/09/23</v>
      </c>
      <c r="B623">
        <v>23.29</v>
      </c>
      <c r="C623">
        <v>23.59</v>
      </c>
    </row>
    <row r="624" spans="1:3" x14ac:dyDescent="0.3">
      <c r="A624" t="str">
        <v>2025/09/24</v>
      </c>
      <c r="B624">
        <v>23.68</v>
      </c>
      <c r="C624">
        <v>23.55</v>
      </c>
    </row>
    <row r="625" spans="1:3" x14ac:dyDescent="0.3">
      <c r="A625" t="str">
        <v>2025/09/25</v>
      </c>
      <c r="B625">
        <v>23.43</v>
      </c>
      <c r="C625">
        <v>23.41</v>
      </c>
    </row>
    <row r="626" spans="1:3" x14ac:dyDescent="0.3">
      <c r="A626" t="str">
        <v>2025/09/26</v>
      </c>
      <c r="B626">
        <v>23.4</v>
      </c>
      <c r="C626">
        <v>23.03</v>
      </c>
    </row>
    <row r="627" spans="1:3" x14ac:dyDescent="0.3">
      <c r="A627" t="str">
        <v>2025/09/30</v>
      </c>
      <c r="B627">
        <v>23.04</v>
      </c>
      <c r="C627">
        <v>23.16</v>
      </c>
    </row>
    <row r="628" spans="1:3" x14ac:dyDescent="0.3">
      <c r="A628" t="str">
        <v>2025/10/01</v>
      </c>
      <c r="B628">
        <v>23.39</v>
      </c>
      <c r="C628">
        <v>23.2</v>
      </c>
    </row>
    <row r="629" spans="1:3" x14ac:dyDescent="0.3">
      <c r="A629" t="str">
        <v>2025/10/02</v>
      </c>
      <c r="B629">
        <v>23.56</v>
      </c>
      <c r="C629">
        <v>23.64</v>
      </c>
    </row>
    <row r="630" spans="1:3" x14ac:dyDescent="0.3">
      <c r="A630" t="str">
        <v>2025/10/03</v>
      </c>
      <c r="B630">
        <v>23.64</v>
      </c>
      <c r="C630">
        <v>24.09</v>
      </c>
    </row>
    <row r="631" spans="1:3" x14ac:dyDescent="0.3">
      <c r="A631" t="str">
        <v>2025/10/07</v>
      </c>
      <c r="B631">
        <v>24.4</v>
      </c>
      <c r="C631">
        <v>24.5</v>
      </c>
    </row>
    <row r="632" spans="1:3" x14ac:dyDescent="0.3">
      <c r="A632" t="str">
        <v>2025/10/08</v>
      </c>
      <c r="B632">
        <v>24.49</v>
      </c>
      <c r="C632">
        <v>24.34</v>
      </c>
    </row>
    <row r="633" spans="1:3" x14ac:dyDescent="0.3">
      <c r="A633" t="str">
        <v>2025/10/09</v>
      </c>
      <c r="B633">
        <v>24.73</v>
      </c>
      <c r="C633">
        <v>24.55</v>
      </c>
    </row>
    <row r="634" spans="1:3" x14ac:dyDescent="0.3">
      <c r="A634" t="str">
        <v>2025/10/13</v>
      </c>
      <c r="B634">
        <v>23.93</v>
      </c>
      <c r="C634">
        <v>24.2</v>
      </c>
    </row>
    <row r="635" spans="1:3" x14ac:dyDescent="0.3">
      <c r="A635" t="str">
        <v>2025/10/14</v>
      </c>
      <c r="B635">
        <v>24.68</v>
      </c>
      <c r="C635">
        <v>24.06</v>
      </c>
    </row>
    <row r="636" spans="1:3" x14ac:dyDescent="0.3">
      <c r="A636" t="str">
        <v>2025/10/15</v>
      </c>
      <c r="B636">
        <v>24.06</v>
      </c>
      <c r="C636">
        <v>24.53</v>
      </c>
    </row>
    <row r="637" spans="1:3" x14ac:dyDescent="0.3">
      <c r="A637" t="str">
        <v>2025/10/16</v>
      </c>
      <c r="B637">
        <v>24.61</v>
      </c>
      <c r="C637">
        <v>24.93</v>
      </c>
    </row>
    <row r="638" spans="1:3" x14ac:dyDescent="0.3">
      <c r="A638" t="str">
        <v>2025/10/17</v>
      </c>
      <c r="B638">
        <v>24.92</v>
      </c>
      <c r="C638">
        <v>24.61</v>
      </c>
    </row>
    <row r="639" spans="1:3" x14ac:dyDescent="0.3">
      <c r="A639" t="str">
        <v>2025/10/20</v>
      </c>
      <c r="B639">
        <v>24.8</v>
      </c>
      <c r="C639">
        <v>25.05</v>
      </c>
    </row>
    <row r="640" spans="1:3" x14ac:dyDescent="0.3">
      <c r="A640" t="str">
        <v>2025/10/21</v>
      </c>
      <c r="B640" t="str">
        <v>N/A</v>
      </c>
      <c r="C640" t="str">
        <v>N/A</v>
      </c>
    </row>
    <row r="641" spans="1:3" x14ac:dyDescent="0.3">
      <c r="A641" t="str">
        <v/>
      </c>
      <c r="B641" t="str">
        <v/>
      </c>
      <c r="C641" t="str">
        <v/>
      </c>
    </row>
    <row r="642" spans="1:3" x14ac:dyDescent="0.3">
      <c r="A642" t="str">
        <v/>
      </c>
      <c r="B642" t="str">
        <v/>
      </c>
      <c r="C642" t="str">
        <v/>
      </c>
    </row>
    <row r="643" spans="1:3" x14ac:dyDescent="0.3">
      <c r="A643" t="str">
        <v/>
      </c>
      <c r="B643" t="str">
        <v/>
      </c>
      <c r="C643" t="str">
        <v/>
      </c>
    </row>
    <row r="644" spans="1:3" x14ac:dyDescent="0.3">
      <c r="A644" t="str">
        <v/>
      </c>
      <c r="B644" t="str">
        <v/>
      </c>
      <c r="C644" t="str">
        <v/>
      </c>
    </row>
    <row r="645" spans="1:3" x14ac:dyDescent="0.3">
      <c r="A645" t="str">
        <v/>
      </c>
      <c r="B645" t="str">
        <v/>
      </c>
      <c r="C645" t="str">
        <v/>
      </c>
    </row>
    <row r="646" spans="1:3" x14ac:dyDescent="0.3">
      <c r="A646" t="str">
        <v/>
      </c>
      <c r="B646" t="str">
        <v/>
      </c>
      <c r="C646" t="str">
        <v/>
      </c>
    </row>
    <row r="647" spans="1:3" x14ac:dyDescent="0.3">
      <c r="A647" t="str">
        <v/>
      </c>
      <c r="B647" t="str">
        <v/>
      </c>
      <c r="C647" t="str">
        <v/>
      </c>
    </row>
    <row r="648" spans="1:3" x14ac:dyDescent="0.3">
      <c r="A648" t="str">
        <v/>
      </c>
      <c r="B648" t="str">
        <v/>
      </c>
      <c r="C648" t="str">
        <v/>
      </c>
    </row>
    <row r="649" spans="1:3" x14ac:dyDescent="0.3">
      <c r="A649" t="str">
        <v/>
      </c>
      <c r="B649" t="str">
        <v/>
      </c>
      <c r="C649" t="str">
        <v/>
      </c>
    </row>
    <row r="650" spans="1:3" x14ac:dyDescent="0.3">
      <c r="A650" t="str">
        <v/>
      </c>
      <c r="B650" t="str">
        <v/>
      </c>
      <c r="C650" t="str">
        <v/>
      </c>
    </row>
    <row r="651" spans="1:3" x14ac:dyDescent="0.3">
      <c r="A651" t="str">
        <v/>
      </c>
      <c r="B651" t="str">
        <v/>
      </c>
      <c r="C651" t="str">
        <v/>
      </c>
    </row>
    <row r="652" spans="1:3" x14ac:dyDescent="0.3">
      <c r="A652" t="str">
        <v/>
      </c>
      <c r="B652" t="str">
        <v/>
      </c>
      <c r="C652" t="str">
        <v/>
      </c>
    </row>
    <row r="653" spans="1:3" x14ac:dyDescent="0.3">
      <c r="A653" t="str">
        <v/>
      </c>
      <c r="B653" t="str">
        <v/>
      </c>
      <c r="C653" t="str">
        <v/>
      </c>
    </row>
    <row r="654" spans="1:3" x14ac:dyDescent="0.3">
      <c r="A654" t="str">
        <v/>
      </c>
      <c r="B654" t="str">
        <v/>
      </c>
      <c r="C654" t="str">
        <v/>
      </c>
    </row>
    <row r="655" spans="1:3" x14ac:dyDescent="0.3">
      <c r="A655" t="str">
        <v/>
      </c>
      <c r="B655" t="str">
        <v/>
      </c>
      <c r="C655" t="str">
        <v/>
      </c>
    </row>
    <row r="656" spans="1:3" x14ac:dyDescent="0.3">
      <c r="A656" t="str">
        <v/>
      </c>
      <c r="B656" t="str">
        <v/>
      </c>
      <c r="C656" t="str">
        <v/>
      </c>
    </row>
    <row r="657" spans="1:3" x14ac:dyDescent="0.3">
      <c r="A657" t="str">
        <v/>
      </c>
      <c r="B657" t="str">
        <v/>
      </c>
      <c r="C657" t="str">
        <v/>
      </c>
    </row>
    <row r="658" spans="1:3" x14ac:dyDescent="0.3">
      <c r="A658" t="str">
        <v/>
      </c>
      <c r="B658" t="str">
        <v/>
      </c>
      <c r="C658" t="str">
        <v/>
      </c>
    </row>
    <row r="659" spans="1:3" x14ac:dyDescent="0.3">
      <c r="A659" t="str">
        <v/>
      </c>
      <c r="B659" t="str">
        <v/>
      </c>
      <c r="C659" t="str">
        <v/>
      </c>
    </row>
    <row r="660" spans="1:3" x14ac:dyDescent="0.3">
      <c r="A660" t="str">
        <v/>
      </c>
      <c r="B660" t="str">
        <v/>
      </c>
      <c r="C660" t="str">
        <v/>
      </c>
    </row>
    <row r="661" spans="1:3" x14ac:dyDescent="0.3">
      <c r="A661" t="str">
        <v/>
      </c>
      <c r="B661" t="str">
        <v/>
      </c>
      <c r="C661" t="str">
        <v/>
      </c>
    </row>
    <row r="662" spans="1:3" x14ac:dyDescent="0.3">
      <c r="A662" t="str">
        <v/>
      </c>
      <c r="B662" t="str">
        <v/>
      </c>
      <c r="C662" t="str">
        <v/>
      </c>
    </row>
    <row r="663" spans="1:3" x14ac:dyDescent="0.3">
      <c r="A663" t="str">
        <v/>
      </c>
      <c r="B663" t="str">
        <v/>
      </c>
      <c r="C663" t="str">
        <v/>
      </c>
    </row>
    <row r="664" spans="1:3" x14ac:dyDescent="0.3">
      <c r="A664" t="str">
        <v/>
      </c>
      <c r="B664" t="str">
        <v/>
      </c>
      <c r="C664" t="str">
        <v/>
      </c>
    </row>
    <row r="665" spans="1:3" x14ac:dyDescent="0.3">
      <c r="A665" t="str">
        <v/>
      </c>
      <c r="B665" t="str">
        <v/>
      </c>
      <c r="C665" t="str">
        <v/>
      </c>
    </row>
    <row r="666" spans="1:3" x14ac:dyDescent="0.3">
      <c r="A666" t="str">
        <v/>
      </c>
      <c r="B666" t="str">
        <v/>
      </c>
      <c r="C666" t="str">
        <v/>
      </c>
    </row>
    <row r="667" spans="1:3" x14ac:dyDescent="0.3">
      <c r="A667" t="str">
        <v/>
      </c>
      <c r="B667" t="str">
        <v/>
      </c>
      <c r="C667" t="str">
        <v/>
      </c>
    </row>
    <row r="668" spans="1:3" x14ac:dyDescent="0.3">
      <c r="A668" t="str">
        <v/>
      </c>
      <c r="B668" t="str">
        <v/>
      </c>
      <c r="C668" t="str">
        <v/>
      </c>
    </row>
    <row r="669" spans="1:3" x14ac:dyDescent="0.3">
      <c r="A669" t="str">
        <v/>
      </c>
      <c r="B669" t="str">
        <v/>
      </c>
      <c r="C669" t="str">
        <v/>
      </c>
    </row>
    <row r="670" spans="1:3" x14ac:dyDescent="0.3">
      <c r="A670" t="str">
        <v/>
      </c>
      <c r="B670" t="str">
        <v/>
      </c>
      <c r="C670" t="str">
        <v/>
      </c>
    </row>
    <row r="671" spans="1:3" x14ac:dyDescent="0.3">
      <c r="A671" t="str">
        <v/>
      </c>
      <c r="B671" t="str">
        <v/>
      </c>
      <c r="C671" t="str">
        <v/>
      </c>
    </row>
    <row r="672" spans="1:3" x14ac:dyDescent="0.3">
      <c r="A672" t="str">
        <v/>
      </c>
      <c r="B672" t="str">
        <v/>
      </c>
      <c r="C672" t="str">
        <v/>
      </c>
    </row>
    <row r="673" spans="1:3" x14ac:dyDescent="0.3">
      <c r="A673" t="str">
        <v/>
      </c>
      <c r="B673" t="str">
        <v/>
      </c>
      <c r="C673" t="str">
        <v/>
      </c>
    </row>
    <row r="674" spans="1:3" x14ac:dyDescent="0.3">
      <c r="A674" t="str">
        <v/>
      </c>
      <c r="B674" t="str">
        <v/>
      </c>
      <c r="C674" t="str">
        <v/>
      </c>
    </row>
    <row r="675" spans="1:3" x14ac:dyDescent="0.3">
      <c r="A675" t="str">
        <v/>
      </c>
      <c r="B675" t="str">
        <v/>
      </c>
      <c r="C675" t="str">
        <v/>
      </c>
    </row>
    <row r="676" spans="1:3" x14ac:dyDescent="0.3">
      <c r="A676" t="str">
        <v/>
      </c>
      <c r="B676" t="str">
        <v/>
      </c>
      <c r="C676" t="str">
        <v/>
      </c>
    </row>
    <row r="677" spans="1:3" x14ac:dyDescent="0.3">
      <c r="A677" t="str">
        <v/>
      </c>
      <c r="B677" t="str">
        <v/>
      </c>
      <c r="C677" t="str">
        <v/>
      </c>
    </row>
    <row r="678" spans="1:3" x14ac:dyDescent="0.3">
      <c r="A678" t="str">
        <v/>
      </c>
      <c r="B678" t="str">
        <v/>
      </c>
      <c r="C678" t="str">
        <v/>
      </c>
    </row>
    <row r="679" spans="1:3" x14ac:dyDescent="0.3">
      <c r="A679" t="str">
        <v/>
      </c>
      <c r="B679" t="str">
        <v/>
      </c>
      <c r="C679" t="str">
        <v/>
      </c>
    </row>
    <row r="680" spans="1:3" x14ac:dyDescent="0.3">
      <c r="A680" t="str">
        <v/>
      </c>
      <c r="B680" t="str">
        <v/>
      </c>
      <c r="C680" t="str">
        <v/>
      </c>
    </row>
    <row r="681" spans="1:3" x14ac:dyDescent="0.3">
      <c r="A681" t="str">
        <v/>
      </c>
      <c r="B681" t="str">
        <v/>
      </c>
      <c r="C681" t="str">
        <v/>
      </c>
    </row>
    <row r="682" spans="1:3" x14ac:dyDescent="0.3">
      <c r="A682" t="str">
        <v/>
      </c>
      <c r="B682" t="str">
        <v/>
      </c>
      <c r="C682" t="str">
        <v/>
      </c>
    </row>
    <row r="683" spans="1:3" x14ac:dyDescent="0.3">
      <c r="A683" t="str">
        <v/>
      </c>
      <c r="B683" t="str">
        <v/>
      </c>
      <c r="C683" t="str">
        <v/>
      </c>
    </row>
    <row r="684" spans="1:3" x14ac:dyDescent="0.3">
      <c r="A684" t="str">
        <v/>
      </c>
      <c r="B684" t="str">
        <v/>
      </c>
      <c r="C684" t="str">
        <v/>
      </c>
    </row>
    <row r="685" spans="1:3" x14ac:dyDescent="0.3">
      <c r="A685" t="str">
        <v/>
      </c>
      <c r="B685" t="str">
        <v/>
      </c>
      <c r="C685" t="str">
        <v/>
      </c>
    </row>
    <row r="686" spans="1:3" x14ac:dyDescent="0.3">
      <c r="A686" t="str">
        <v/>
      </c>
      <c r="B686" t="str">
        <v/>
      </c>
      <c r="C686" t="str">
        <v/>
      </c>
    </row>
    <row r="687" spans="1:3" x14ac:dyDescent="0.3">
      <c r="A687" t="str">
        <v/>
      </c>
      <c r="B687" t="str">
        <v/>
      </c>
      <c r="C687" t="str">
        <v/>
      </c>
    </row>
    <row r="688" spans="1:3" x14ac:dyDescent="0.3">
      <c r="A688" t="str">
        <v/>
      </c>
      <c r="B688" t="str">
        <v/>
      </c>
      <c r="C688" t="str">
        <v/>
      </c>
    </row>
    <row r="689" spans="1:3" x14ac:dyDescent="0.3">
      <c r="A689" t="str">
        <v/>
      </c>
      <c r="B689" t="str">
        <v/>
      </c>
      <c r="C689" t="str">
        <v/>
      </c>
    </row>
    <row r="690" spans="1:3" x14ac:dyDescent="0.3">
      <c r="A690" t="str">
        <v/>
      </c>
      <c r="B690" t="str">
        <v/>
      </c>
      <c r="C690" t="str">
        <v/>
      </c>
    </row>
    <row r="691" spans="1:3" x14ac:dyDescent="0.3">
      <c r="A691" t="str">
        <v/>
      </c>
      <c r="B691" t="str">
        <v/>
      </c>
      <c r="C691" t="str">
        <v/>
      </c>
    </row>
    <row r="692" spans="1:3" x14ac:dyDescent="0.3">
      <c r="A692" t="str">
        <v/>
      </c>
      <c r="B692" t="str">
        <v/>
      </c>
      <c r="C692" t="str">
        <v/>
      </c>
    </row>
    <row r="693" spans="1:3" x14ac:dyDescent="0.3">
      <c r="A693" t="str">
        <v/>
      </c>
      <c r="B693" t="str">
        <v/>
      </c>
      <c r="C693" t="str">
        <v/>
      </c>
    </row>
    <row r="694" spans="1:3" x14ac:dyDescent="0.3">
      <c r="A694" t="str">
        <v/>
      </c>
      <c r="B694" t="str">
        <v/>
      </c>
      <c r="C694" t="str">
        <v/>
      </c>
    </row>
    <row r="695" spans="1:3" x14ac:dyDescent="0.3">
      <c r="A695" t="str">
        <v/>
      </c>
      <c r="B695" t="str">
        <v/>
      </c>
      <c r="C695" t="str">
        <v/>
      </c>
    </row>
    <row r="696" spans="1:3" x14ac:dyDescent="0.3">
      <c r="A696" t="str">
        <v/>
      </c>
      <c r="B696" t="str">
        <v/>
      </c>
      <c r="C696" t="str">
        <v/>
      </c>
    </row>
    <row r="697" spans="1:3" x14ac:dyDescent="0.3">
      <c r="A697" t="str">
        <v/>
      </c>
      <c r="B697" t="str">
        <v/>
      </c>
      <c r="C697" t="str">
        <v/>
      </c>
    </row>
    <row r="698" spans="1:3" x14ac:dyDescent="0.3">
      <c r="A698" t="str">
        <v/>
      </c>
      <c r="B698" t="str">
        <v/>
      </c>
      <c r="C698" t="str">
        <v/>
      </c>
    </row>
    <row r="699" spans="1:3" x14ac:dyDescent="0.3">
      <c r="A699" t="str">
        <v/>
      </c>
      <c r="B699" t="str">
        <v/>
      </c>
      <c r="C699" t="str">
        <v/>
      </c>
    </row>
    <row r="700" spans="1:3" x14ac:dyDescent="0.3">
      <c r="A700" t="str">
        <v/>
      </c>
      <c r="B700" t="str">
        <v/>
      </c>
      <c r="C700" t="str">
        <v/>
      </c>
    </row>
    <row r="701" spans="1:3" x14ac:dyDescent="0.3">
      <c r="A701" t="str">
        <v/>
      </c>
      <c r="B701" t="str">
        <v/>
      </c>
      <c r="C701" t="str">
        <v/>
      </c>
    </row>
    <row r="702" spans="1:3" x14ac:dyDescent="0.3">
      <c r="A702" t="str">
        <v/>
      </c>
      <c r="B702" t="str">
        <v/>
      </c>
      <c r="C702" t="str">
        <v/>
      </c>
    </row>
    <row r="703" spans="1:3" x14ac:dyDescent="0.3">
      <c r="A703" t="str">
        <v/>
      </c>
      <c r="B703" t="str">
        <v/>
      </c>
      <c r="C703" t="str">
        <v/>
      </c>
    </row>
    <row r="704" spans="1:3" x14ac:dyDescent="0.3">
      <c r="A704" t="str">
        <v/>
      </c>
      <c r="B704" t="str">
        <v/>
      </c>
      <c r="C704" t="str">
        <v/>
      </c>
    </row>
    <row r="705" spans="1:3" x14ac:dyDescent="0.3">
      <c r="A705" t="str">
        <v/>
      </c>
      <c r="B705" t="str">
        <v/>
      </c>
      <c r="C705" t="str">
        <v/>
      </c>
    </row>
    <row r="706" spans="1:3" x14ac:dyDescent="0.3">
      <c r="A706" t="str">
        <v/>
      </c>
      <c r="B706" t="str">
        <v/>
      </c>
      <c r="C706" t="str">
        <v/>
      </c>
    </row>
    <row r="707" spans="1:3" x14ac:dyDescent="0.3">
      <c r="A707" t="str">
        <v/>
      </c>
      <c r="B707" t="str">
        <v/>
      </c>
      <c r="C707" t="str">
        <v/>
      </c>
    </row>
    <row r="708" spans="1:3" x14ac:dyDescent="0.3">
      <c r="A708" t="str">
        <v/>
      </c>
      <c r="B708" t="str">
        <v/>
      </c>
      <c r="C708" t="str">
        <v/>
      </c>
    </row>
    <row r="709" spans="1:3" x14ac:dyDescent="0.3">
      <c r="A709" t="str">
        <v/>
      </c>
      <c r="B709" t="str">
        <v/>
      </c>
      <c r="C709" t="str">
        <v/>
      </c>
    </row>
    <row r="710" spans="1:3" x14ac:dyDescent="0.3">
      <c r="A710" t="str">
        <v/>
      </c>
      <c r="B710" t="str">
        <v/>
      </c>
      <c r="C710" t="str">
        <v/>
      </c>
    </row>
    <row r="711" spans="1:3" x14ac:dyDescent="0.3">
      <c r="A711" t="str">
        <v/>
      </c>
      <c r="B711" t="str">
        <v/>
      </c>
      <c r="C711" t="str">
        <v/>
      </c>
    </row>
    <row r="712" spans="1:3" x14ac:dyDescent="0.3">
      <c r="A712" t="str">
        <v/>
      </c>
      <c r="B712" t="str">
        <v/>
      </c>
      <c r="C712" t="str">
        <v/>
      </c>
    </row>
    <row r="713" spans="1:3" x14ac:dyDescent="0.3">
      <c r="A713" t="str">
        <v/>
      </c>
      <c r="B713" t="str">
        <v/>
      </c>
      <c r="C713" t="str">
        <v/>
      </c>
    </row>
    <row r="714" spans="1:3" x14ac:dyDescent="0.3">
      <c r="A714" t="str">
        <v/>
      </c>
      <c r="B714" t="str">
        <v/>
      </c>
      <c r="C714" t="str">
        <v/>
      </c>
    </row>
    <row r="715" spans="1:3" x14ac:dyDescent="0.3">
      <c r="A715" t="str">
        <v/>
      </c>
      <c r="B715" t="str">
        <v/>
      </c>
      <c r="C715" t="str">
        <v/>
      </c>
    </row>
    <row r="716" spans="1:3" x14ac:dyDescent="0.3">
      <c r="A716" t="str">
        <v/>
      </c>
      <c r="B716" t="str">
        <v/>
      </c>
      <c r="C716" t="str">
        <v/>
      </c>
    </row>
    <row r="717" spans="1:3" x14ac:dyDescent="0.3">
      <c r="A717" t="str">
        <v/>
      </c>
      <c r="B717" t="str">
        <v/>
      </c>
      <c r="C717" t="str">
        <v/>
      </c>
    </row>
    <row r="718" spans="1:3" x14ac:dyDescent="0.3">
      <c r="A718" t="str">
        <v/>
      </c>
      <c r="B718" t="str">
        <v/>
      </c>
      <c r="C718" t="str">
        <v/>
      </c>
    </row>
    <row r="719" spans="1:3" x14ac:dyDescent="0.3">
      <c r="A719" t="str">
        <v/>
      </c>
      <c r="B719" t="str">
        <v/>
      </c>
      <c r="C719" t="str">
        <v/>
      </c>
    </row>
    <row r="720" spans="1:3" x14ac:dyDescent="0.3">
      <c r="A720" t="str">
        <v/>
      </c>
      <c r="B720" t="str">
        <v/>
      </c>
      <c r="C720" t="str">
        <v/>
      </c>
    </row>
    <row r="721" spans="1:3" x14ac:dyDescent="0.3">
      <c r="A721" t="str">
        <v/>
      </c>
      <c r="B721" t="str">
        <v/>
      </c>
      <c r="C721" t="str">
        <v/>
      </c>
    </row>
    <row r="722" spans="1:3" x14ac:dyDescent="0.3">
      <c r="A722" t="str">
        <v/>
      </c>
      <c r="B722" t="str">
        <v/>
      </c>
      <c r="C722" t="str">
        <v/>
      </c>
    </row>
    <row r="723" spans="1:3" x14ac:dyDescent="0.3">
      <c r="A723" t="str">
        <v/>
      </c>
      <c r="B723" t="str">
        <v/>
      </c>
      <c r="C723" t="str">
        <v/>
      </c>
    </row>
    <row r="724" spans="1:3" x14ac:dyDescent="0.3">
      <c r="A724" t="str">
        <v/>
      </c>
      <c r="B724" t="str">
        <v/>
      </c>
      <c r="C724" t="str">
        <v/>
      </c>
    </row>
    <row r="725" spans="1:3" x14ac:dyDescent="0.3">
      <c r="A725" t="str">
        <v/>
      </c>
      <c r="B725" t="str">
        <v/>
      </c>
      <c r="C725" t="str">
        <v/>
      </c>
    </row>
    <row r="726" spans="1:3" x14ac:dyDescent="0.3">
      <c r="A726" t="str">
        <v/>
      </c>
      <c r="B726" t="str">
        <v/>
      </c>
      <c r="C726" t="str">
        <v/>
      </c>
    </row>
    <row r="727" spans="1:3" x14ac:dyDescent="0.3">
      <c r="A727" t="str">
        <v/>
      </c>
      <c r="B727" t="str">
        <v/>
      </c>
      <c r="C727" t="str">
        <v/>
      </c>
    </row>
    <row r="728" spans="1:3" x14ac:dyDescent="0.3">
      <c r="A728" t="str">
        <v/>
      </c>
      <c r="B728" t="str">
        <v/>
      </c>
      <c r="C728" t="str">
        <v/>
      </c>
    </row>
    <row r="729" spans="1:3" x14ac:dyDescent="0.3">
      <c r="A729" t="str">
        <v/>
      </c>
      <c r="B729" t="str">
        <v/>
      </c>
      <c r="C729" t="str">
        <v/>
      </c>
    </row>
    <row r="730" spans="1:3" x14ac:dyDescent="0.3">
      <c r="A730" t="str">
        <v/>
      </c>
      <c r="B730" t="str">
        <v/>
      </c>
      <c r="C730" t="str">
        <v/>
      </c>
    </row>
    <row r="731" spans="1:3" x14ac:dyDescent="0.3">
      <c r="A731" t="str">
        <v/>
      </c>
      <c r="B731" t="str">
        <v/>
      </c>
      <c r="C731" t="str">
        <v/>
      </c>
    </row>
    <row r="732" spans="1:3" x14ac:dyDescent="0.3">
      <c r="A732" t="str">
        <v/>
      </c>
      <c r="B732" t="str">
        <v/>
      </c>
      <c r="C732" t="str">
        <v/>
      </c>
    </row>
    <row r="733" spans="1:3" x14ac:dyDescent="0.3">
      <c r="A733" t="str">
        <v/>
      </c>
      <c r="B733" t="str">
        <v/>
      </c>
      <c r="C733" t="str">
        <v/>
      </c>
    </row>
    <row r="734" spans="1:3" x14ac:dyDescent="0.3">
      <c r="A734" t="str">
        <v/>
      </c>
      <c r="B734" t="str">
        <v/>
      </c>
      <c r="C734" t="str">
        <v/>
      </c>
    </row>
    <row r="735" spans="1:3" x14ac:dyDescent="0.3">
      <c r="A735" t="str">
        <v/>
      </c>
      <c r="B735" t="str">
        <v/>
      </c>
      <c r="C735" t="str">
        <v/>
      </c>
    </row>
    <row r="736" spans="1:3" x14ac:dyDescent="0.3">
      <c r="A736" t="str">
        <v/>
      </c>
      <c r="B736" t="str">
        <v/>
      </c>
      <c r="C736" t="str">
        <v/>
      </c>
    </row>
    <row r="737" spans="1:3" x14ac:dyDescent="0.3">
      <c r="A737" t="str">
        <v/>
      </c>
      <c r="B737" t="str">
        <v/>
      </c>
      <c r="C737" t="str">
        <v/>
      </c>
    </row>
    <row r="738" spans="1:3" x14ac:dyDescent="0.3">
      <c r="A738" t="str">
        <v/>
      </c>
      <c r="B738" t="str">
        <v/>
      </c>
      <c r="C738" t="str">
        <v/>
      </c>
    </row>
    <row r="739" spans="1:3" x14ac:dyDescent="0.3">
      <c r="A739" t="str">
        <v/>
      </c>
      <c r="B739" t="str">
        <v/>
      </c>
      <c r="C739" t="str">
        <v/>
      </c>
    </row>
    <row r="740" spans="1:3" x14ac:dyDescent="0.3">
      <c r="A740" t="str">
        <v/>
      </c>
      <c r="B740" t="str">
        <v/>
      </c>
      <c r="C740" t="str">
        <v/>
      </c>
    </row>
    <row r="741" spans="1:3" x14ac:dyDescent="0.3">
      <c r="A741" t="str">
        <v/>
      </c>
      <c r="B741" t="str">
        <v/>
      </c>
      <c r="C741" t="str">
        <v/>
      </c>
    </row>
    <row r="742" spans="1:3" x14ac:dyDescent="0.3">
      <c r="A742" t="str">
        <v/>
      </c>
      <c r="B742" t="str">
        <v/>
      </c>
      <c r="C742" t="str">
        <v/>
      </c>
    </row>
    <row r="743" spans="1:3" x14ac:dyDescent="0.3">
      <c r="A743" t="str">
        <v/>
      </c>
      <c r="B743" t="str">
        <v/>
      </c>
      <c r="C743" t="str">
        <v/>
      </c>
    </row>
    <row r="744" spans="1:3" x14ac:dyDescent="0.3">
      <c r="A744" t="str">
        <v/>
      </c>
      <c r="B744" t="str">
        <v/>
      </c>
      <c r="C744" t="str">
        <v/>
      </c>
    </row>
    <row r="745" spans="1:3" x14ac:dyDescent="0.3">
      <c r="A745" t="str">
        <v/>
      </c>
      <c r="B745" t="str">
        <v/>
      </c>
      <c r="C745" t="str">
        <v/>
      </c>
    </row>
    <row r="746" spans="1:3" x14ac:dyDescent="0.3">
      <c r="A746" t="str">
        <v/>
      </c>
      <c r="B746" t="str">
        <v/>
      </c>
      <c r="C746" t="str">
        <v/>
      </c>
    </row>
    <row r="747" spans="1:3" x14ac:dyDescent="0.3">
      <c r="A747" t="str">
        <v/>
      </c>
      <c r="B747" t="str">
        <v/>
      </c>
      <c r="C747" t="str">
        <v/>
      </c>
    </row>
    <row r="748" spans="1:3" x14ac:dyDescent="0.3">
      <c r="A748" t="str">
        <v/>
      </c>
      <c r="B748" t="str">
        <v/>
      </c>
      <c r="C748" t="str">
        <v/>
      </c>
    </row>
    <row r="749" spans="1:3" x14ac:dyDescent="0.3">
      <c r="A749" t="str">
        <v/>
      </c>
      <c r="B749" t="str">
        <v/>
      </c>
      <c r="C749" t="str">
        <v/>
      </c>
    </row>
    <row r="750" spans="1:3" x14ac:dyDescent="0.3">
      <c r="A750" t="str">
        <v/>
      </c>
      <c r="B750" t="str">
        <v/>
      </c>
      <c r="C750" t="str">
        <v/>
      </c>
    </row>
    <row r="751" spans="1:3" x14ac:dyDescent="0.3">
      <c r="A751" t="str">
        <v/>
      </c>
      <c r="B751" t="str">
        <v/>
      </c>
      <c r="C751" t="str">
        <v/>
      </c>
    </row>
    <row r="752" spans="1:3" x14ac:dyDescent="0.3">
      <c r="A752" t="str">
        <v/>
      </c>
      <c r="B752" t="str">
        <v/>
      </c>
      <c r="C752" t="str">
        <v/>
      </c>
    </row>
    <row r="753" spans="1:3" x14ac:dyDescent="0.3">
      <c r="A753" t="str">
        <v/>
      </c>
      <c r="B753" t="str">
        <v/>
      </c>
      <c r="C753" t="str">
        <v/>
      </c>
    </row>
    <row r="754" spans="1:3" x14ac:dyDescent="0.3">
      <c r="A754" t="str">
        <v/>
      </c>
      <c r="B754" t="str">
        <v/>
      </c>
      <c r="C754" t="str">
        <v/>
      </c>
    </row>
    <row r="755" spans="1:3" x14ac:dyDescent="0.3">
      <c r="A755" t="str">
        <v/>
      </c>
      <c r="B755" t="str">
        <v/>
      </c>
      <c r="C755" t="str">
        <v/>
      </c>
    </row>
    <row r="756" spans="1:3" x14ac:dyDescent="0.3">
      <c r="A756" t="str">
        <v/>
      </c>
      <c r="B756" t="str">
        <v/>
      </c>
      <c r="C756" t="str">
        <v/>
      </c>
    </row>
    <row r="757" spans="1:3" x14ac:dyDescent="0.3">
      <c r="A757" t="str">
        <v/>
      </c>
      <c r="B757" t="str">
        <v/>
      </c>
      <c r="C757" t="str">
        <v/>
      </c>
    </row>
    <row r="758" spans="1:3" x14ac:dyDescent="0.3">
      <c r="A758" t="str">
        <v/>
      </c>
      <c r="B758" t="str">
        <v/>
      </c>
      <c r="C758" t="str">
        <v/>
      </c>
    </row>
    <row r="759" spans="1:3" x14ac:dyDescent="0.3">
      <c r="A759" t="str">
        <v/>
      </c>
      <c r="B759" t="str">
        <v/>
      </c>
      <c r="C759" t="str">
        <v/>
      </c>
    </row>
    <row r="760" spans="1:3" x14ac:dyDescent="0.3">
      <c r="A760" t="str">
        <v/>
      </c>
      <c r="B760" t="str">
        <v/>
      </c>
      <c r="C760" t="str">
        <v/>
      </c>
    </row>
    <row r="761" spans="1:3" x14ac:dyDescent="0.3">
      <c r="A761" t="str">
        <v/>
      </c>
      <c r="B761" t="str">
        <v/>
      </c>
      <c r="C761" t="str">
        <v/>
      </c>
    </row>
    <row r="762" spans="1:3" x14ac:dyDescent="0.3">
      <c r="A762" t="str">
        <v/>
      </c>
      <c r="B762" t="str">
        <v/>
      </c>
      <c r="C762" t="str">
        <v/>
      </c>
    </row>
    <row r="763" spans="1:3" x14ac:dyDescent="0.3">
      <c r="A763" t="str">
        <v/>
      </c>
      <c r="B763" t="str">
        <v/>
      </c>
      <c r="C763" t="str">
        <v/>
      </c>
    </row>
    <row r="764" spans="1:3" x14ac:dyDescent="0.3">
      <c r="A764" t="str">
        <v/>
      </c>
      <c r="B764" t="str">
        <v/>
      </c>
      <c r="C764" t="str">
        <v/>
      </c>
    </row>
    <row r="765" spans="1:3" x14ac:dyDescent="0.3">
      <c r="A765" t="str">
        <v/>
      </c>
      <c r="B765" t="str">
        <v/>
      </c>
      <c r="C765" t="str">
        <v/>
      </c>
    </row>
    <row r="766" spans="1:3" x14ac:dyDescent="0.3">
      <c r="A766" t="str">
        <v/>
      </c>
      <c r="B766" t="str">
        <v/>
      </c>
      <c r="C766" t="str">
        <v/>
      </c>
    </row>
    <row r="767" spans="1:3" x14ac:dyDescent="0.3">
      <c r="A767" t="str">
        <v/>
      </c>
      <c r="B767" t="str">
        <v/>
      </c>
      <c r="C767" t="str">
        <v/>
      </c>
    </row>
    <row r="768" spans="1:3" x14ac:dyDescent="0.3">
      <c r="A768" t="str">
        <v/>
      </c>
      <c r="B768" t="str">
        <v/>
      </c>
      <c r="C768" t="str">
        <v/>
      </c>
    </row>
    <row r="769" spans="1:3" x14ac:dyDescent="0.3">
      <c r="A769" t="str">
        <v/>
      </c>
      <c r="B769" t="str">
        <v/>
      </c>
      <c r="C769" t="str">
        <v/>
      </c>
    </row>
    <row r="770" spans="1:3" x14ac:dyDescent="0.3">
      <c r="A770" t="str">
        <v/>
      </c>
      <c r="B770" t="str">
        <v/>
      </c>
      <c r="C770" t="str">
        <v/>
      </c>
    </row>
    <row r="771" spans="1:3" x14ac:dyDescent="0.3">
      <c r="A771" t="str">
        <v/>
      </c>
      <c r="B771" t="str">
        <v/>
      </c>
      <c r="C771" t="str">
        <v/>
      </c>
    </row>
    <row r="772" spans="1:3" x14ac:dyDescent="0.3">
      <c r="A772" t="str">
        <v/>
      </c>
      <c r="B772" t="str">
        <v/>
      </c>
      <c r="C772" t="str">
        <v/>
      </c>
    </row>
    <row r="773" spans="1:3" x14ac:dyDescent="0.3">
      <c r="A773" t="str">
        <v/>
      </c>
      <c r="B773" t="str">
        <v/>
      </c>
      <c r="C773" t="str">
        <v/>
      </c>
    </row>
    <row r="774" spans="1:3" x14ac:dyDescent="0.3">
      <c r="A774" t="str">
        <v/>
      </c>
      <c r="B774" t="str">
        <v/>
      </c>
      <c r="C774" t="str">
        <v/>
      </c>
    </row>
    <row r="775" spans="1:3" x14ac:dyDescent="0.3">
      <c r="A775" t="str">
        <v/>
      </c>
      <c r="B775" t="str">
        <v/>
      </c>
      <c r="C775" t="str">
        <v/>
      </c>
    </row>
    <row r="776" spans="1:3" x14ac:dyDescent="0.3">
      <c r="A776" t="str">
        <v/>
      </c>
      <c r="B776" t="str">
        <v/>
      </c>
      <c r="C776" t="str">
        <v/>
      </c>
    </row>
    <row r="777" spans="1:3" x14ac:dyDescent="0.3">
      <c r="A777" t="str">
        <v/>
      </c>
      <c r="B777" t="str">
        <v/>
      </c>
      <c r="C777" t="str">
        <v/>
      </c>
    </row>
    <row r="778" spans="1:3" x14ac:dyDescent="0.3">
      <c r="A778" t="str">
        <v/>
      </c>
      <c r="B778" t="str">
        <v/>
      </c>
      <c r="C778" t="str">
        <v/>
      </c>
    </row>
    <row r="779" spans="1:3" x14ac:dyDescent="0.3">
      <c r="A779" t="str">
        <v/>
      </c>
      <c r="B779" t="str">
        <v/>
      </c>
      <c r="C779" t="str">
        <v/>
      </c>
    </row>
    <row r="780" spans="1:3" x14ac:dyDescent="0.3">
      <c r="A780" t="str">
        <v/>
      </c>
      <c r="B780" t="str">
        <v/>
      </c>
      <c r="C780" t="str">
        <v/>
      </c>
    </row>
    <row r="781" spans="1:3" x14ac:dyDescent="0.3">
      <c r="A781" t="str">
        <v/>
      </c>
      <c r="B781" t="str">
        <v/>
      </c>
      <c r="C781" t="str">
        <v/>
      </c>
    </row>
    <row r="782" spans="1:3" x14ac:dyDescent="0.3">
      <c r="A782" t="str">
        <v/>
      </c>
      <c r="B782" t="str">
        <v/>
      </c>
      <c r="C782" t="str">
        <v/>
      </c>
    </row>
    <row r="783" spans="1:3" x14ac:dyDescent="0.3">
      <c r="A783" t="str">
        <v/>
      </c>
      <c r="B783" t="str">
        <v/>
      </c>
      <c r="C783" t="str">
        <v/>
      </c>
    </row>
    <row r="784" spans="1:3" x14ac:dyDescent="0.3">
      <c r="A784" t="str">
        <v/>
      </c>
      <c r="B784" t="str">
        <v/>
      </c>
      <c r="C784" t="str">
        <v/>
      </c>
    </row>
    <row r="785" spans="1:3" x14ac:dyDescent="0.3">
      <c r="A785" t="str">
        <v/>
      </c>
      <c r="B785" t="str">
        <v/>
      </c>
      <c r="C785" t="str">
        <v/>
      </c>
    </row>
    <row r="786" spans="1:3" x14ac:dyDescent="0.3">
      <c r="A786" t="str">
        <v/>
      </c>
      <c r="B786" t="str">
        <v/>
      </c>
      <c r="C786" t="str">
        <v/>
      </c>
    </row>
    <row r="787" spans="1:3" x14ac:dyDescent="0.3">
      <c r="A787" t="str">
        <v/>
      </c>
      <c r="B787" t="str">
        <v/>
      </c>
      <c r="C787" t="str">
        <v/>
      </c>
    </row>
    <row r="788" spans="1:3" x14ac:dyDescent="0.3">
      <c r="A788" t="str">
        <v/>
      </c>
      <c r="B788" t="str">
        <v/>
      </c>
      <c r="C788" t="str">
        <v/>
      </c>
    </row>
    <row r="789" spans="1:3" x14ac:dyDescent="0.3">
      <c r="A789" t="str">
        <v/>
      </c>
      <c r="B789" t="str">
        <v/>
      </c>
      <c r="C789" t="str">
        <v/>
      </c>
    </row>
    <row r="790" spans="1:3" x14ac:dyDescent="0.3">
      <c r="A790" t="str">
        <v/>
      </c>
      <c r="B790" t="str">
        <v/>
      </c>
      <c r="C790" t="str">
        <v/>
      </c>
    </row>
    <row r="791" spans="1:3" x14ac:dyDescent="0.3">
      <c r="A791" t="str">
        <v/>
      </c>
      <c r="B791" t="str">
        <v/>
      </c>
      <c r="C791" t="str">
        <v/>
      </c>
    </row>
    <row r="792" spans="1:3" x14ac:dyDescent="0.3">
      <c r="A792" t="str">
        <v/>
      </c>
      <c r="B792" t="str">
        <v/>
      </c>
      <c r="C792" t="str">
        <v/>
      </c>
    </row>
    <row r="793" spans="1:3" x14ac:dyDescent="0.3">
      <c r="A793" t="str">
        <v/>
      </c>
      <c r="B793" t="str">
        <v/>
      </c>
      <c r="C793" t="str">
        <v/>
      </c>
    </row>
    <row r="794" spans="1:3" x14ac:dyDescent="0.3">
      <c r="A794" t="str">
        <v/>
      </c>
      <c r="B794" t="str">
        <v/>
      </c>
      <c r="C794" t="str">
        <v/>
      </c>
    </row>
    <row r="795" spans="1:3" x14ac:dyDescent="0.3">
      <c r="A795" t="str">
        <v/>
      </c>
      <c r="B795" t="str">
        <v/>
      </c>
      <c r="C795" t="str">
        <v/>
      </c>
    </row>
    <row r="796" spans="1:3" x14ac:dyDescent="0.3">
      <c r="A796" t="str">
        <v/>
      </c>
      <c r="B796" t="str">
        <v/>
      </c>
      <c r="C796" t="str">
        <v/>
      </c>
    </row>
    <row r="797" spans="1:3" x14ac:dyDescent="0.3">
      <c r="A797" t="str">
        <v/>
      </c>
      <c r="B797" t="str">
        <v/>
      </c>
      <c r="C797" t="str">
        <v/>
      </c>
    </row>
    <row r="798" spans="1:3" x14ac:dyDescent="0.3">
      <c r="A798" t="str">
        <v/>
      </c>
      <c r="B798" t="str">
        <v/>
      </c>
      <c r="C798" t="str">
        <v/>
      </c>
    </row>
    <row r="799" spans="1:3" x14ac:dyDescent="0.3">
      <c r="A799" t="str">
        <v/>
      </c>
      <c r="B799" t="str">
        <v/>
      </c>
      <c r="C799" t="str">
        <v/>
      </c>
    </row>
    <row r="800" spans="1:3" x14ac:dyDescent="0.3">
      <c r="A800" t="str">
        <v/>
      </c>
      <c r="B800" t="str">
        <v/>
      </c>
      <c r="C800" t="str">
        <v/>
      </c>
    </row>
    <row r="801" spans="1:3" x14ac:dyDescent="0.3">
      <c r="A801" t="str">
        <v/>
      </c>
      <c r="B801" t="str">
        <v/>
      </c>
      <c r="C801" t="str">
        <v/>
      </c>
    </row>
    <row r="802" spans="1:3" x14ac:dyDescent="0.3">
      <c r="A802" t="str">
        <v/>
      </c>
      <c r="B802" t="str">
        <v/>
      </c>
      <c r="C802" t="str">
        <v/>
      </c>
    </row>
    <row r="803" spans="1:3" x14ac:dyDescent="0.3">
      <c r="A803" t="str">
        <v/>
      </c>
      <c r="B803" t="str">
        <v/>
      </c>
      <c r="C803" t="str">
        <v/>
      </c>
    </row>
    <row r="804" spans="1:3" x14ac:dyDescent="0.3">
      <c r="A804" t="str">
        <v/>
      </c>
      <c r="B804" t="str">
        <v/>
      </c>
      <c r="C804" t="str">
        <v/>
      </c>
    </row>
    <row r="805" spans="1:3" x14ac:dyDescent="0.3">
      <c r="A805" t="str">
        <v/>
      </c>
      <c r="B805" t="str">
        <v/>
      </c>
      <c r="C805" t="str">
        <v/>
      </c>
    </row>
    <row r="806" spans="1:3" x14ac:dyDescent="0.3">
      <c r="A806" t="str">
        <v/>
      </c>
      <c r="B806" t="str">
        <v/>
      </c>
      <c r="C806" t="str">
        <v/>
      </c>
    </row>
    <row r="807" spans="1:3" x14ac:dyDescent="0.3">
      <c r="A807" t="str">
        <v/>
      </c>
      <c r="B807" t="str">
        <v/>
      </c>
      <c r="C807" t="str">
        <v/>
      </c>
    </row>
    <row r="808" spans="1:3" x14ac:dyDescent="0.3">
      <c r="A808" t="str">
        <v/>
      </c>
      <c r="B808" t="str">
        <v/>
      </c>
      <c r="C808" t="str">
        <v/>
      </c>
    </row>
    <row r="809" spans="1:3" x14ac:dyDescent="0.3">
      <c r="A809" t="str">
        <v/>
      </c>
      <c r="B809" t="str">
        <v/>
      </c>
      <c r="C809" t="str">
        <v/>
      </c>
    </row>
    <row r="810" spans="1:3" x14ac:dyDescent="0.3">
      <c r="A810" t="str">
        <v/>
      </c>
      <c r="B810" t="str">
        <v/>
      </c>
      <c r="C810" t="str">
        <v/>
      </c>
    </row>
    <row r="811" spans="1:3" x14ac:dyDescent="0.3">
      <c r="A811" t="str">
        <v/>
      </c>
      <c r="B811" t="str">
        <v/>
      </c>
      <c r="C811" t="str">
        <v/>
      </c>
    </row>
    <row r="812" spans="1:3" x14ac:dyDescent="0.3">
      <c r="A812" t="str">
        <v/>
      </c>
      <c r="B812" t="str">
        <v/>
      </c>
      <c r="C812" t="str">
        <v/>
      </c>
    </row>
    <row r="813" spans="1:3" x14ac:dyDescent="0.3">
      <c r="A813" t="str">
        <v/>
      </c>
      <c r="B813" t="str">
        <v/>
      </c>
      <c r="C813" t="str">
        <v/>
      </c>
    </row>
    <row r="814" spans="1:3" x14ac:dyDescent="0.3">
      <c r="A814" t="str">
        <v/>
      </c>
      <c r="B814" t="str">
        <v/>
      </c>
      <c r="C814" t="str">
        <v/>
      </c>
    </row>
    <row r="815" spans="1:3" x14ac:dyDescent="0.3">
      <c r="A815" t="str">
        <v/>
      </c>
      <c r="B815" t="str">
        <v/>
      </c>
      <c r="C815" t="str">
        <v/>
      </c>
    </row>
    <row r="816" spans="1:3" x14ac:dyDescent="0.3">
      <c r="A816" t="str">
        <v/>
      </c>
      <c r="B816" t="str">
        <v/>
      </c>
      <c r="C816" t="str">
        <v/>
      </c>
    </row>
    <row r="817" spans="1:3" x14ac:dyDescent="0.3">
      <c r="A817" t="str">
        <v/>
      </c>
      <c r="B817" t="str">
        <v/>
      </c>
      <c r="C817" t="str">
        <v/>
      </c>
    </row>
    <row r="818" spans="1:3" x14ac:dyDescent="0.3">
      <c r="A818" t="str">
        <v/>
      </c>
      <c r="B818" t="str">
        <v/>
      </c>
      <c r="C818" t="str">
        <v/>
      </c>
    </row>
    <row r="819" spans="1:3" x14ac:dyDescent="0.3">
      <c r="A819" t="str">
        <v/>
      </c>
      <c r="B819" t="str">
        <v/>
      </c>
      <c r="C819" t="str">
        <v/>
      </c>
    </row>
    <row r="820" spans="1:3" x14ac:dyDescent="0.3">
      <c r="A820" t="str">
        <v/>
      </c>
      <c r="B820" t="str">
        <v/>
      </c>
      <c r="C820" t="str">
        <v/>
      </c>
    </row>
    <row r="821" spans="1:3" x14ac:dyDescent="0.3">
      <c r="A821" t="str">
        <v/>
      </c>
      <c r="B821" t="str">
        <v/>
      </c>
      <c r="C821" t="str">
        <v/>
      </c>
    </row>
    <row r="822" spans="1:3" x14ac:dyDescent="0.3">
      <c r="A822" t="str">
        <v/>
      </c>
      <c r="B822" t="str">
        <v/>
      </c>
      <c r="C822" t="str">
        <v/>
      </c>
    </row>
    <row r="823" spans="1:3" x14ac:dyDescent="0.3">
      <c r="A823" t="str">
        <v/>
      </c>
      <c r="B823" t="str">
        <v/>
      </c>
      <c r="C823" t="str">
        <v/>
      </c>
    </row>
    <row r="824" spans="1:3" x14ac:dyDescent="0.3">
      <c r="A824" t="str">
        <v/>
      </c>
      <c r="B824" t="str">
        <v/>
      </c>
      <c r="C824" t="str">
        <v/>
      </c>
    </row>
    <row r="825" spans="1:3" x14ac:dyDescent="0.3">
      <c r="A825" t="str">
        <v/>
      </c>
      <c r="B825" t="str">
        <v/>
      </c>
      <c r="C825" t="str">
        <v/>
      </c>
    </row>
    <row r="826" spans="1:3" x14ac:dyDescent="0.3">
      <c r="A826" t="str">
        <v/>
      </c>
      <c r="B826" t="str">
        <v/>
      </c>
      <c r="C826" t="str">
        <v/>
      </c>
    </row>
    <row r="827" spans="1:3" x14ac:dyDescent="0.3">
      <c r="A827" t="str">
        <v/>
      </c>
      <c r="B827" t="str">
        <v/>
      </c>
      <c r="C827" t="str">
        <v/>
      </c>
    </row>
    <row r="828" spans="1:3" x14ac:dyDescent="0.3">
      <c r="A828" t="str">
        <v/>
      </c>
      <c r="B828" t="str">
        <v/>
      </c>
      <c r="C828" t="str">
        <v/>
      </c>
    </row>
    <row r="829" spans="1:3" x14ac:dyDescent="0.3">
      <c r="A829" t="str">
        <v/>
      </c>
      <c r="B829" t="str">
        <v/>
      </c>
      <c r="C829" t="str">
        <v/>
      </c>
    </row>
    <row r="830" spans="1:3" x14ac:dyDescent="0.3">
      <c r="A830" t="str">
        <v/>
      </c>
      <c r="B830" t="str">
        <v/>
      </c>
      <c r="C830" t="str">
        <v/>
      </c>
    </row>
    <row r="831" spans="1:3" x14ac:dyDescent="0.3">
      <c r="A831" t="str">
        <v/>
      </c>
      <c r="B831" t="str">
        <v/>
      </c>
      <c r="C831" t="str">
        <v/>
      </c>
    </row>
    <row r="832" spans="1:3" x14ac:dyDescent="0.3">
      <c r="A832" t="str">
        <v/>
      </c>
      <c r="B832" t="str">
        <v/>
      </c>
      <c r="C832" t="str">
        <v/>
      </c>
    </row>
    <row r="833" spans="1:3" x14ac:dyDescent="0.3">
      <c r="A833" t="str">
        <v/>
      </c>
      <c r="B833" t="str">
        <v/>
      </c>
      <c r="C833" t="str">
        <v/>
      </c>
    </row>
    <row r="834" spans="1:3" x14ac:dyDescent="0.3">
      <c r="A834" t="str">
        <v/>
      </c>
      <c r="B834" t="str">
        <v/>
      </c>
      <c r="C834" t="str">
        <v/>
      </c>
    </row>
    <row r="835" spans="1:3" x14ac:dyDescent="0.3">
      <c r="A835" t="str">
        <v/>
      </c>
      <c r="B835" t="str">
        <v/>
      </c>
      <c r="C835" t="str">
        <v/>
      </c>
    </row>
    <row r="836" spans="1:3" x14ac:dyDescent="0.3">
      <c r="A836" t="str">
        <v/>
      </c>
      <c r="B836" t="str">
        <v/>
      </c>
      <c r="C836" t="str">
        <v/>
      </c>
    </row>
    <row r="837" spans="1:3" x14ac:dyDescent="0.3">
      <c r="A837" t="str">
        <v/>
      </c>
      <c r="B837" t="str">
        <v/>
      </c>
      <c r="C837" t="str">
        <v/>
      </c>
    </row>
    <row r="838" spans="1:3" x14ac:dyDescent="0.3">
      <c r="A838" t="str">
        <v/>
      </c>
      <c r="B838" t="str">
        <v/>
      </c>
      <c r="C838" t="str">
        <v/>
      </c>
    </row>
    <row r="839" spans="1:3" x14ac:dyDescent="0.3">
      <c r="A839" t="str">
        <v/>
      </c>
      <c r="B839" t="str">
        <v/>
      </c>
      <c r="C839" t="str">
        <v/>
      </c>
    </row>
    <row r="840" spans="1:3" x14ac:dyDescent="0.3">
      <c r="A840" t="str">
        <v/>
      </c>
      <c r="B840" t="str">
        <v/>
      </c>
      <c r="C840" t="str">
        <v/>
      </c>
    </row>
    <row r="841" spans="1:3" x14ac:dyDescent="0.3">
      <c r="A841" t="str">
        <v/>
      </c>
      <c r="B841" t="str">
        <v/>
      </c>
      <c r="C841" t="str">
        <v/>
      </c>
    </row>
    <row r="842" spans="1:3" x14ac:dyDescent="0.3">
      <c r="A842" t="str">
        <v/>
      </c>
      <c r="B842" t="str">
        <v/>
      </c>
      <c r="C842" t="str">
        <v/>
      </c>
    </row>
    <row r="843" spans="1:3" x14ac:dyDescent="0.3">
      <c r="A843" t="str">
        <v/>
      </c>
      <c r="B843" t="str">
        <v/>
      </c>
      <c r="C843" t="str">
        <v/>
      </c>
    </row>
    <row r="844" spans="1:3" x14ac:dyDescent="0.3">
      <c r="A844" t="str">
        <v/>
      </c>
      <c r="B844" t="str">
        <v/>
      </c>
      <c r="C844" t="str">
        <v/>
      </c>
    </row>
    <row r="845" spans="1:3" x14ac:dyDescent="0.3">
      <c r="A845" t="str">
        <v/>
      </c>
      <c r="B845" t="str">
        <v/>
      </c>
      <c r="C845" t="str">
        <v/>
      </c>
    </row>
    <row r="846" spans="1:3" x14ac:dyDescent="0.3">
      <c r="A846" t="str">
        <v/>
      </c>
      <c r="B846" t="str">
        <v/>
      </c>
      <c r="C846" t="str">
        <v/>
      </c>
    </row>
    <row r="847" spans="1:3" x14ac:dyDescent="0.3">
      <c r="A847" t="str">
        <v/>
      </c>
      <c r="B847" t="str">
        <v/>
      </c>
      <c r="C847" t="str">
        <v/>
      </c>
    </row>
    <row r="848" spans="1:3" x14ac:dyDescent="0.3">
      <c r="A848" t="str">
        <v/>
      </c>
      <c r="B848" t="str">
        <v/>
      </c>
      <c r="C848" t="str">
        <v/>
      </c>
    </row>
    <row r="849" spans="1:3" x14ac:dyDescent="0.3">
      <c r="A849" t="str">
        <v/>
      </c>
      <c r="B849" t="str">
        <v/>
      </c>
      <c r="C849" t="str">
        <v/>
      </c>
    </row>
    <row r="850" spans="1:3" x14ac:dyDescent="0.3">
      <c r="A850" t="str">
        <v/>
      </c>
      <c r="B850" t="str">
        <v/>
      </c>
      <c r="C850" t="str">
        <v/>
      </c>
    </row>
    <row r="851" spans="1:3" x14ac:dyDescent="0.3">
      <c r="A851" t="str">
        <v/>
      </c>
      <c r="B851" t="str">
        <v/>
      </c>
      <c r="C851" t="str">
        <v/>
      </c>
    </row>
    <row r="852" spans="1:3" x14ac:dyDescent="0.3">
      <c r="A852" t="str">
        <v/>
      </c>
      <c r="B852" t="str">
        <v/>
      </c>
      <c r="C852" t="str">
        <v/>
      </c>
    </row>
    <row r="853" spans="1:3" x14ac:dyDescent="0.3">
      <c r="A853" t="str">
        <v/>
      </c>
      <c r="B853" t="str">
        <v/>
      </c>
      <c r="C853" t="str">
        <v/>
      </c>
    </row>
    <row r="854" spans="1:3" x14ac:dyDescent="0.3">
      <c r="A854" t="str">
        <v/>
      </c>
      <c r="B854" t="str">
        <v/>
      </c>
      <c r="C854" t="str">
        <v/>
      </c>
    </row>
    <row r="855" spans="1:3" x14ac:dyDescent="0.3">
      <c r="A855" t="str">
        <v/>
      </c>
      <c r="B855" t="str">
        <v/>
      </c>
      <c r="C855" t="str">
        <v/>
      </c>
    </row>
    <row r="856" spans="1:3" x14ac:dyDescent="0.3">
      <c r="A856" t="str">
        <v/>
      </c>
      <c r="B856" t="str">
        <v/>
      </c>
      <c r="C856" t="str">
        <v/>
      </c>
    </row>
    <row r="857" spans="1:3" x14ac:dyDescent="0.3">
      <c r="A857" t="str">
        <v/>
      </c>
      <c r="B857" t="str">
        <v/>
      </c>
      <c r="C857" t="str">
        <v/>
      </c>
    </row>
    <row r="858" spans="1:3" x14ac:dyDescent="0.3">
      <c r="A858" t="str">
        <v/>
      </c>
      <c r="B858" t="str">
        <v/>
      </c>
      <c r="C858" t="str">
        <v/>
      </c>
    </row>
    <row r="859" spans="1:3" x14ac:dyDescent="0.3">
      <c r="A859" t="str">
        <v/>
      </c>
      <c r="B859" t="str">
        <v/>
      </c>
      <c r="C859" t="str">
        <v/>
      </c>
    </row>
    <row r="860" spans="1:3" x14ac:dyDescent="0.3">
      <c r="A860" t="str">
        <v/>
      </c>
      <c r="B860" t="str">
        <v/>
      </c>
      <c r="C860" t="str">
        <v/>
      </c>
    </row>
    <row r="861" spans="1:3" x14ac:dyDescent="0.3">
      <c r="A861" t="str">
        <v/>
      </c>
      <c r="B861" t="str">
        <v/>
      </c>
      <c r="C861" t="str">
        <v/>
      </c>
    </row>
    <row r="862" spans="1:3" x14ac:dyDescent="0.3">
      <c r="A862" t="str">
        <v/>
      </c>
      <c r="B862" t="str">
        <v/>
      </c>
      <c r="C862" t="str">
        <v/>
      </c>
    </row>
    <row r="863" spans="1:3" x14ac:dyDescent="0.3">
      <c r="A863" t="str">
        <v/>
      </c>
      <c r="B863" t="str">
        <v/>
      </c>
      <c r="C863" t="str">
        <v/>
      </c>
    </row>
    <row r="864" spans="1:3" x14ac:dyDescent="0.3">
      <c r="A864" t="str">
        <v/>
      </c>
      <c r="B864" t="str">
        <v/>
      </c>
      <c r="C864" t="str">
        <v/>
      </c>
    </row>
    <row r="865" spans="1:3" x14ac:dyDescent="0.3">
      <c r="A865" t="str">
        <v/>
      </c>
      <c r="B865" t="str">
        <v/>
      </c>
      <c r="C865" t="str">
        <v/>
      </c>
    </row>
    <row r="866" spans="1:3" x14ac:dyDescent="0.3">
      <c r="A866" t="str">
        <v/>
      </c>
      <c r="B866" t="str">
        <v/>
      </c>
      <c r="C866" t="str">
        <v/>
      </c>
    </row>
    <row r="867" spans="1:3" x14ac:dyDescent="0.3">
      <c r="A867" t="str">
        <v/>
      </c>
      <c r="B867" t="str">
        <v/>
      </c>
      <c r="C867" t="str">
        <v/>
      </c>
    </row>
    <row r="868" spans="1:3" x14ac:dyDescent="0.3">
      <c r="A868" t="str">
        <v/>
      </c>
      <c r="B868" t="str">
        <v/>
      </c>
      <c r="C868" t="str">
        <v/>
      </c>
    </row>
    <row r="869" spans="1:3" x14ac:dyDescent="0.3">
      <c r="A869" t="str">
        <v/>
      </c>
      <c r="B869" t="str">
        <v/>
      </c>
      <c r="C869" t="str">
        <v/>
      </c>
    </row>
    <row r="870" spans="1:3" x14ac:dyDescent="0.3">
      <c r="A870" t="str">
        <v/>
      </c>
      <c r="B870" t="str">
        <v/>
      </c>
      <c r="C870" t="str">
        <v/>
      </c>
    </row>
    <row r="871" spans="1:3" x14ac:dyDescent="0.3">
      <c r="A871" t="str">
        <v/>
      </c>
      <c r="B871" t="str">
        <v/>
      </c>
      <c r="C871" t="str">
        <v/>
      </c>
    </row>
    <row r="872" spans="1:3" x14ac:dyDescent="0.3">
      <c r="A872" t="str">
        <v/>
      </c>
      <c r="B872" t="str">
        <v/>
      </c>
      <c r="C872" t="str">
        <v/>
      </c>
    </row>
    <row r="873" spans="1:3" x14ac:dyDescent="0.3">
      <c r="A873" t="str">
        <v/>
      </c>
      <c r="B873" t="str">
        <v/>
      </c>
      <c r="C873" t="str">
        <v/>
      </c>
    </row>
    <row r="874" spans="1:3" x14ac:dyDescent="0.3">
      <c r="A874" t="str">
        <v/>
      </c>
      <c r="B874" t="str">
        <v/>
      </c>
      <c r="C874" t="str">
        <v/>
      </c>
    </row>
    <row r="875" spans="1:3" x14ac:dyDescent="0.3">
      <c r="A875" t="str">
        <v/>
      </c>
      <c r="B875" t="str">
        <v/>
      </c>
      <c r="C875" t="str">
        <v/>
      </c>
    </row>
    <row r="876" spans="1:3" x14ac:dyDescent="0.3">
      <c r="A876" t="str">
        <v/>
      </c>
      <c r="B876" t="str">
        <v/>
      </c>
      <c r="C876" t="str">
        <v/>
      </c>
    </row>
    <row r="877" spans="1:3" x14ac:dyDescent="0.3">
      <c r="A877" t="str">
        <v/>
      </c>
      <c r="B877" t="str">
        <v/>
      </c>
      <c r="C877" t="str">
        <v/>
      </c>
    </row>
    <row r="878" spans="1:3" x14ac:dyDescent="0.3">
      <c r="A878" t="str">
        <v/>
      </c>
      <c r="B878" t="str">
        <v/>
      </c>
      <c r="C878" t="str">
        <v/>
      </c>
    </row>
    <row r="879" spans="1:3" x14ac:dyDescent="0.3">
      <c r="A879" t="str">
        <v/>
      </c>
      <c r="B879" t="str">
        <v/>
      </c>
      <c r="C879" t="str">
        <v/>
      </c>
    </row>
    <row r="880" spans="1:3" x14ac:dyDescent="0.3">
      <c r="A880" t="str">
        <v/>
      </c>
      <c r="B880" t="str">
        <v/>
      </c>
      <c r="C880" t="str">
        <v/>
      </c>
    </row>
    <row r="881" spans="1:3" x14ac:dyDescent="0.3">
      <c r="A881" t="str">
        <v/>
      </c>
      <c r="B881" t="str">
        <v/>
      </c>
      <c r="C881" t="str">
        <v/>
      </c>
    </row>
    <row r="882" spans="1:3" x14ac:dyDescent="0.3">
      <c r="A882" t="str">
        <v/>
      </c>
      <c r="B882" t="str">
        <v/>
      </c>
      <c r="C882" t="str">
        <v/>
      </c>
    </row>
    <row r="883" spans="1:3" x14ac:dyDescent="0.3">
      <c r="A883" t="str">
        <v/>
      </c>
      <c r="B883" t="str">
        <v/>
      </c>
      <c r="C883" t="str">
        <v/>
      </c>
    </row>
    <row r="884" spans="1:3" x14ac:dyDescent="0.3">
      <c r="A884" t="str">
        <v/>
      </c>
      <c r="B884" t="str">
        <v/>
      </c>
      <c r="C884" t="str">
        <v/>
      </c>
    </row>
    <row r="885" spans="1:3" x14ac:dyDescent="0.3">
      <c r="A885" t="str">
        <v/>
      </c>
      <c r="B885" t="str">
        <v/>
      </c>
      <c r="C885" t="str">
        <v/>
      </c>
    </row>
    <row r="886" spans="1:3" x14ac:dyDescent="0.3">
      <c r="A886" t="str">
        <v/>
      </c>
      <c r="B886" t="str">
        <v/>
      </c>
      <c r="C886" t="str">
        <v/>
      </c>
    </row>
    <row r="887" spans="1:3" x14ac:dyDescent="0.3">
      <c r="A887" t="str">
        <v/>
      </c>
      <c r="B887" t="str">
        <v/>
      </c>
      <c r="C887" t="str">
        <v/>
      </c>
    </row>
    <row r="888" spans="1:3" x14ac:dyDescent="0.3">
      <c r="A888" t="str">
        <v/>
      </c>
      <c r="B888" t="str">
        <v/>
      </c>
      <c r="C888" t="str">
        <v/>
      </c>
    </row>
    <row r="889" spans="1:3" x14ac:dyDescent="0.3">
      <c r="A889" t="str">
        <v/>
      </c>
      <c r="B889" t="str">
        <v/>
      </c>
      <c r="C889" t="str">
        <v/>
      </c>
    </row>
    <row r="890" spans="1:3" x14ac:dyDescent="0.3">
      <c r="A890" t="str">
        <v/>
      </c>
      <c r="B890" t="str">
        <v/>
      </c>
      <c r="C890" t="str">
        <v/>
      </c>
    </row>
    <row r="891" spans="1:3" x14ac:dyDescent="0.3">
      <c r="A891" t="str">
        <v/>
      </c>
      <c r="B891" t="str">
        <v/>
      </c>
      <c r="C891" t="str">
        <v/>
      </c>
    </row>
    <row r="892" spans="1:3" x14ac:dyDescent="0.3">
      <c r="A892" t="str">
        <v/>
      </c>
      <c r="B892" t="str">
        <v/>
      </c>
      <c r="C892" t="str">
        <v/>
      </c>
    </row>
    <row r="893" spans="1:3" x14ac:dyDescent="0.3">
      <c r="A893" t="str">
        <v/>
      </c>
      <c r="B893" t="str">
        <v/>
      </c>
      <c r="C893" t="str">
        <v/>
      </c>
    </row>
    <row r="894" spans="1:3" x14ac:dyDescent="0.3">
      <c r="A894" t="str">
        <v/>
      </c>
      <c r="B894" t="str">
        <v/>
      </c>
      <c r="C894" t="str">
        <v/>
      </c>
    </row>
    <row r="895" spans="1:3" x14ac:dyDescent="0.3">
      <c r="A895" t="str">
        <v/>
      </c>
      <c r="B895" t="str">
        <v/>
      </c>
      <c r="C895" t="str">
        <v/>
      </c>
    </row>
    <row r="896" spans="1:3" x14ac:dyDescent="0.3">
      <c r="A896" t="str">
        <v/>
      </c>
      <c r="B896" t="str">
        <v/>
      </c>
      <c r="C896" t="str">
        <v/>
      </c>
    </row>
    <row r="897" spans="1:3" x14ac:dyDescent="0.3">
      <c r="A897" t="str">
        <v/>
      </c>
      <c r="B897" t="str">
        <v/>
      </c>
      <c r="C897" t="str">
        <v/>
      </c>
    </row>
    <row r="898" spans="1:3" x14ac:dyDescent="0.3">
      <c r="A898" t="str">
        <v/>
      </c>
      <c r="B898" t="str">
        <v/>
      </c>
      <c r="C898" t="str">
        <v/>
      </c>
    </row>
    <row r="899" spans="1:3" x14ac:dyDescent="0.3">
      <c r="A899" t="str">
        <v/>
      </c>
      <c r="B899" t="str">
        <v/>
      </c>
      <c r="C899" t="str">
        <v/>
      </c>
    </row>
    <row r="900" spans="1:3" x14ac:dyDescent="0.3">
      <c r="A900" t="str">
        <v/>
      </c>
      <c r="B900" t="str">
        <v/>
      </c>
      <c r="C900" t="str">
        <v/>
      </c>
    </row>
    <row r="901" spans="1:3" x14ac:dyDescent="0.3">
      <c r="A901" t="str">
        <v/>
      </c>
      <c r="B901" t="str">
        <v/>
      </c>
      <c r="C901" t="str">
        <v/>
      </c>
    </row>
    <row r="902" spans="1:3" x14ac:dyDescent="0.3">
      <c r="A902" t="str">
        <v/>
      </c>
      <c r="B902" t="str">
        <v/>
      </c>
      <c r="C902" t="str">
        <v/>
      </c>
    </row>
    <row r="903" spans="1:3" x14ac:dyDescent="0.3">
      <c r="A903" t="str">
        <v/>
      </c>
      <c r="B903" t="str">
        <v/>
      </c>
      <c r="C903" t="str">
        <v/>
      </c>
    </row>
    <row r="904" spans="1:3" x14ac:dyDescent="0.3">
      <c r="A904" t="str">
        <v/>
      </c>
      <c r="B904" t="str">
        <v/>
      </c>
      <c r="C904" t="str">
        <v/>
      </c>
    </row>
    <row r="905" spans="1:3" x14ac:dyDescent="0.3">
      <c r="A905" t="str">
        <v/>
      </c>
      <c r="B905" t="str">
        <v/>
      </c>
      <c r="C905" t="str">
        <v/>
      </c>
    </row>
    <row r="906" spans="1:3" x14ac:dyDescent="0.3">
      <c r="A906" t="str">
        <v/>
      </c>
      <c r="B906" t="str">
        <v/>
      </c>
      <c r="C906" t="str">
        <v/>
      </c>
    </row>
    <row r="907" spans="1:3" x14ac:dyDescent="0.3">
      <c r="A907" t="str">
        <v/>
      </c>
      <c r="B907" t="str">
        <v/>
      </c>
      <c r="C907" t="str">
        <v/>
      </c>
    </row>
    <row r="908" spans="1:3" x14ac:dyDescent="0.3">
      <c r="A908" t="str">
        <v/>
      </c>
      <c r="B908" t="str">
        <v/>
      </c>
      <c r="C908" t="str">
        <v/>
      </c>
    </row>
    <row r="909" spans="1:3" x14ac:dyDescent="0.3">
      <c r="A909" t="str">
        <v/>
      </c>
      <c r="B909" t="str">
        <v/>
      </c>
      <c r="C909" t="str">
        <v/>
      </c>
    </row>
    <row r="910" spans="1:3" x14ac:dyDescent="0.3">
      <c r="A910" t="str">
        <v/>
      </c>
      <c r="B910" t="str">
        <v/>
      </c>
      <c r="C910" t="str">
        <v/>
      </c>
    </row>
    <row r="911" spans="1:3" x14ac:dyDescent="0.3">
      <c r="A911" t="str">
        <v/>
      </c>
      <c r="B911" t="str">
        <v/>
      </c>
      <c r="C911" t="str">
        <v/>
      </c>
    </row>
    <row r="912" spans="1:3" x14ac:dyDescent="0.3">
      <c r="A912" t="str">
        <v/>
      </c>
      <c r="B912" t="str">
        <v/>
      </c>
      <c r="C912" t="str">
        <v/>
      </c>
    </row>
    <row r="913" spans="1:3" x14ac:dyDescent="0.3">
      <c r="A913" t="str">
        <v/>
      </c>
      <c r="B913" t="str">
        <v/>
      </c>
      <c r="C913" t="str">
        <v/>
      </c>
    </row>
    <row r="914" spans="1:3" x14ac:dyDescent="0.3">
      <c r="A914" t="str">
        <v/>
      </c>
      <c r="B914" t="str">
        <v/>
      </c>
      <c r="C914" t="str">
        <v/>
      </c>
    </row>
    <row r="915" spans="1:3" x14ac:dyDescent="0.3">
      <c r="A915" t="str">
        <v/>
      </c>
      <c r="B915" t="str">
        <v/>
      </c>
      <c r="C915" t="str">
        <v/>
      </c>
    </row>
    <row r="916" spans="1:3" x14ac:dyDescent="0.3">
      <c r="A916" t="str">
        <v/>
      </c>
      <c r="B916" t="str">
        <v/>
      </c>
      <c r="C916" t="str">
        <v/>
      </c>
    </row>
    <row r="917" spans="1:3" x14ac:dyDescent="0.3">
      <c r="A917" t="str">
        <v/>
      </c>
      <c r="B917" t="str">
        <v/>
      </c>
      <c r="C917" t="str">
        <v/>
      </c>
    </row>
    <row r="918" spans="1:3" x14ac:dyDescent="0.3">
      <c r="A918" t="str">
        <v/>
      </c>
      <c r="B918" t="str">
        <v/>
      </c>
      <c r="C918" t="str">
        <v/>
      </c>
    </row>
    <row r="919" spans="1:3" x14ac:dyDescent="0.3">
      <c r="A919" t="str">
        <v/>
      </c>
      <c r="B919" t="str">
        <v/>
      </c>
      <c r="C919" t="str">
        <v/>
      </c>
    </row>
    <row r="920" spans="1:3" x14ac:dyDescent="0.3">
      <c r="A920" t="str">
        <v/>
      </c>
      <c r="B920" t="str">
        <v/>
      </c>
      <c r="C920" t="str">
        <v/>
      </c>
    </row>
    <row r="921" spans="1:3" x14ac:dyDescent="0.3">
      <c r="A921" t="str">
        <v/>
      </c>
      <c r="B921" t="str">
        <v/>
      </c>
      <c r="C921" t="str">
        <v/>
      </c>
    </row>
    <row r="922" spans="1:3" x14ac:dyDescent="0.3">
      <c r="A922" t="str">
        <v/>
      </c>
      <c r="B922" t="str">
        <v/>
      </c>
      <c r="C922" t="str">
        <v/>
      </c>
    </row>
    <row r="923" spans="1:3" x14ac:dyDescent="0.3">
      <c r="A923" t="str">
        <v/>
      </c>
      <c r="B923" t="str">
        <v/>
      </c>
      <c r="C923" t="str">
        <v/>
      </c>
    </row>
    <row r="924" spans="1:3" x14ac:dyDescent="0.3">
      <c r="A924" t="str">
        <v/>
      </c>
      <c r="B924" t="str">
        <v/>
      </c>
      <c r="C924" t="str">
        <v/>
      </c>
    </row>
    <row r="925" spans="1:3" x14ac:dyDescent="0.3">
      <c r="A925" t="str">
        <v/>
      </c>
      <c r="B925" t="str">
        <v/>
      </c>
      <c r="C925" t="str">
        <v/>
      </c>
    </row>
    <row r="926" spans="1:3" x14ac:dyDescent="0.3">
      <c r="A926" t="str">
        <v/>
      </c>
      <c r="B926" t="str">
        <v/>
      </c>
      <c r="C926" t="str">
        <v/>
      </c>
    </row>
    <row r="927" spans="1:3" x14ac:dyDescent="0.3">
      <c r="A927" t="str">
        <v/>
      </c>
      <c r="B927" t="str">
        <v/>
      </c>
      <c r="C927" t="str">
        <v/>
      </c>
    </row>
    <row r="928" spans="1:3" x14ac:dyDescent="0.3">
      <c r="A928" t="str">
        <v/>
      </c>
      <c r="B928" t="str">
        <v/>
      </c>
      <c r="C928" t="str">
        <v/>
      </c>
    </row>
    <row r="929" spans="1:3" x14ac:dyDescent="0.3">
      <c r="A929" t="str">
        <v/>
      </c>
      <c r="B929" t="str">
        <v/>
      </c>
      <c r="C929" t="str">
        <v/>
      </c>
    </row>
    <row r="930" spans="1:3" x14ac:dyDescent="0.3">
      <c r="A930" t="str">
        <v/>
      </c>
      <c r="B930" t="str">
        <v/>
      </c>
      <c r="C930" t="str">
        <v/>
      </c>
    </row>
    <row r="931" spans="1:3" x14ac:dyDescent="0.3">
      <c r="A931" t="str">
        <v/>
      </c>
      <c r="B931" t="str">
        <v/>
      </c>
      <c r="C931" t="str">
        <v/>
      </c>
    </row>
    <row r="932" spans="1:3" x14ac:dyDescent="0.3">
      <c r="A932" t="str">
        <v/>
      </c>
      <c r="B932" t="str">
        <v/>
      </c>
      <c r="C932" t="str">
        <v/>
      </c>
    </row>
    <row r="933" spans="1:3" x14ac:dyDescent="0.3">
      <c r="A933" t="str">
        <v/>
      </c>
      <c r="B933" t="str">
        <v/>
      </c>
      <c r="C933" t="str">
        <v/>
      </c>
    </row>
    <row r="934" spans="1:3" x14ac:dyDescent="0.3">
      <c r="A934" t="str">
        <v/>
      </c>
      <c r="B934" t="str">
        <v/>
      </c>
      <c r="C934" t="str">
        <v/>
      </c>
    </row>
    <row r="935" spans="1:3" x14ac:dyDescent="0.3">
      <c r="A935" t="str">
        <v/>
      </c>
      <c r="B935" t="str">
        <v/>
      </c>
      <c r="C935" t="str">
        <v/>
      </c>
    </row>
    <row r="936" spans="1:3" x14ac:dyDescent="0.3">
      <c r="A936" t="str">
        <v/>
      </c>
      <c r="B936" t="str">
        <v/>
      </c>
      <c r="C936" t="str">
        <v/>
      </c>
    </row>
    <row r="937" spans="1:3" x14ac:dyDescent="0.3">
      <c r="A937" t="str">
        <v/>
      </c>
      <c r="B937" t="str">
        <v/>
      </c>
      <c r="C937" t="str">
        <v/>
      </c>
    </row>
    <row r="938" spans="1:3" x14ac:dyDescent="0.3">
      <c r="A938" t="str">
        <v/>
      </c>
      <c r="B938" t="str">
        <v/>
      </c>
      <c r="C938" t="str">
        <v/>
      </c>
    </row>
    <row r="939" spans="1:3" x14ac:dyDescent="0.3">
      <c r="A939" t="str">
        <v/>
      </c>
      <c r="B939" t="str">
        <v/>
      </c>
      <c r="C939" t="str">
        <v/>
      </c>
    </row>
    <row r="940" spans="1:3" x14ac:dyDescent="0.3">
      <c r="A940" t="str">
        <v/>
      </c>
      <c r="B940" t="str">
        <v/>
      </c>
      <c r="C940" t="str">
        <v/>
      </c>
    </row>
    <row r="941" spans="1:3" x14ac:dyDescent="0.3">
      <c r="A941" t="str">
        <v/>
      </c>
      <c r="B941" t="str">
        <v/>
      </c>
      <c r="C941" t="str">
        <v/>
      </c>
    </row>
    <row r="942" spans="1:3" x14ac:dyDescent="0.3">
      <c r="A942" t="str">
        <v/>
      </c>
      <c r="B942" t="str">
        <v/>
      </c>
      <c r="C942" t="str">
        <v/>
      </c>
    </row>
    <row r="943" spans="1:3" x14ac:dyDescent="0.3">
      <c r="A943" t="str">
        <v/>
      </c>
      <c r="B943" t="str">
        <v/>
      </c>
      <c r="C943" t="str">
        <v/>
      </c>
    </row>
    <row r="944" spans="1:3" x14ac:dyDescent="0.3">
      <c r="A944" t="str">
        <v/>
      </c>
      <c r="B944" t="str">
        <v/>
      </c>
      <c r="C944" t="str">
        <v/>
      </c>
    </row>
    <row r="945" spans="1:3" x14ac:dyDescent="0.3">
      <c r="A945" t="str">
        <v/>
      </c>
      <c r="B945" t="str">
        <v/>
      </c>
      <c r="C945" t="str">
        <v/>
      </c>
    </row>
    <row r="946" spans="1:3" x14ac:dyDescent="0.3">
      <c r="A946" t="str">
        <v/>
      </c>
      <c r="B946" t="str">
        <v/>
      </c>
      <c r="C946" t="str">
        <v/>
      </c>
    </row>
    <row r="947" spans="1:3" x14ac:dyDescent="0.3">
      <c r="A947" t="str">
        <v/>
      </c>
      <c r="B947" t="str">
        <v/>
      </c>
      <c r="C947" t="str">
        <v/>
      </c>
    </row>
    <row r="948" spans="1:3" x14ac:dyDescent="0.3">
      <c r="A948" t="str">
        <v/>
      </c>
      <c r="B948" t="str">
        <v/>
      </c>
      <c r="C948" t="str">
        <v/>
      </c>
    </row>
    <row r="949" spans="1:3" x14ac:dyDescent="0.3">
      <c r="A949" t="str">
        <v/>
      </c>
      <c r="B949" t="str">
        <v/>
      </c>
      <c r="C949" t="str">
        <v/>
      </c>
    </row>
    <row r="950" spans="1:3" x14ac:dyDescent="0.3">
      <c r="A950" t="str">
        <v/>
      </c>
      <c r="B950" t="str">
        <v/>
      </c>
      <c r="C950" t="str">
        <v/>
      </c>
    </row>
    <row r="951" spans="1:3" x14ac:dyDescent="0.3">
      <c r="A951" t="str">
        <v/>
      </c>
      <c r="B951" t="str">
        <v/>
      </c>
      <c r="C951" t="str">
        <v/>
      </c>
    </row>
    <row r="952" spans="1:3" x14ac:dyDescent="0.3">
      <c r="A952" t="str">
        <v/>
      </c>
      <c r="B952" t="str">
        <v/>
      </c>
      <c r="C952" t="str">
        <v/>
      </c>
    </row>
    <row r="953" spans="1:3" x14ac:dyDescent="0.3">
      <c r="A953" t="str">
        <v/>
      </c>
      <c r="B953" t="str">
        <v/>
      </c>
      <c r="C953" t="str">
        <v/>
      </c>
    </row>
    <row r="954" spans="1:3" x14ac:dyDescent="0.3">
      <c r="A954" t="str">
        <v/>
      </c>
      <c r="B954" t="str">
        <v/>
      </c>
      <c r="C954" t="str">
        <v/>
      </c>
    </row>
    <row r="955" spans="1:3" x14ac:dyDescent="0.3">
      <c r="A955" t="str">
        <v/>
      </c>
      <c r="B955" t="str">
        <v/>
      </c>
      <c r="C955" t="str">
        <v/>
      </c>
    </row>
    <row r="956" spans="1:3" x14ac:dyDescent="0.3">
      <c r="A956" t="str">
        <v/>
      </c>
      <c r="B956" t="str">
        <v/>
      </c>
      <c r="C956" t="str">
        <v/>
      </c>
    </row>
    <row r="957" spans="1:3" x14ac:dyDescent="0.3">
      <c r="A957" t="str">
        <v/>
      </c>
      <c r="B957" t="str">
        <v/>
      </c>
      <c r="C957" t="str">
        <v/>
      </c>
    </row>
    <row r="958" spans="1:3" x14ac:dyDescent="0.3">
      <c r="A958" t="str">
        <v/>
      </c>
      <c r="B958" t="str">
        <v/>
      </c>
      <c r="C958" t="str">
        <v/>
      </c>
    </row>
    <row r="959" spans="1:3" x14ac:dyDescent="0.3">
      <c r="A959" t="str">
        <v/>
      </c>
      <c r="B959" t="str">
        <v/>
      </c>
      <c r="C959" t="str">
        <v/>
      </c>
    </row>
    <row r="960" spans="1:3" x14ac:dyDescent="0.3">
      <c r="A960" t="str">
        <v/>
      </c>
      <c r="B960" t="str">
        <v/>
      </c>
      <c r="C960" t="str">
        <v/>
      </c>
    </row>
    <row r="961" spans="1:3" x14ac:dyDescent="0.3">
      <c r="A961" t="str">
        <v/>
      </c>
      <c r="B961" t="str">
        <v/>
      </c>
      <c r="C961" t="str">
        <v/>
      </c>
    </row>
    <row r="962" spans="1:3" x14ac:dyDescent="0.3">
      <c r="A962" t="str">
        <v/>
      </c>
      <c r="B962" t="str">
        <v/>
      </c>
      <c r="C962" t="str">
        <v/>
      </c>
    </row>
    <row r="963" spans="1:3" x14ac:dyDescent="0.3">
      <c r="A963" t="str">
        <v/>
      </c>
      <c r="B963" t="str">
        <v/>
      </c>
      <c r="C963" t="str">
        <v/>
      </c>
    </row>
    <row r="964" spans="1:3" x14ac:dyDescent="0.3">
      <c r="A964" t="str">
        <v/>
      </c>
      <c r="B964" t="str">
        <v/>
      </c>
      <c r="C964" t="str">
        <v/>
      </c>
    </row>
    <row r="965" spans="1:3" x14ac:dyDescent="0.3">
      <c r="A965" t="str">
        <v/>
      </c>
      <c r="B965" t="str">
        <v/>
      </c>
      <c r="C965" t="str">
        <v/>
      </c>
    </row>
    <row r="966" spans="1:3" x14ac:dyDescent="0.3">
      <c r="A966" t="str">
        <v/>
      </c>
      <c r="B966" t="str">
        <v/>
      </c>
      <c r="C966" t="str">
        <v/>
      </c>
    </row>
    <row r="967" spans="1:3" x14ac:dyDescent="0.3">
      <c r="A967" t="str">
        <v/>
      </c>
      <c r="B967" t="str">
        <v/>
      </c>
      <c r="C967" t="str">
        <v/>
      </c>
    </row>
    <row r="968" spans="1:3" x14ac:dyDescent="0.3">
      <c r="A968" t="str">
        <v/>
      </c>
      <c r="B968" t="str">
        <v/>
      </c>
      <c r="C968" t="str">
        <v/>
      </c>
    </row>
    <row r="969" spans="1:3" x14ac:dyDescent="0.3">
      <c r="A969" t="str">
        <v/>
      </c>
      <c r="B969" t="str">
        <v/>
      </c>
      <c r="C969" t="str">
        <v/>
      </c>
    </row>
    <row r="970" spans="1:3" x14ac:dyDescent="0.3">
      <c r="A970" t="str">
        <v/>
      </c>
      <c r="B970" t="str">
        <v/>
      </c>
      <c r="C970" t="str">
        <v/>
      </c>
    </row>
    <row r="971" spans="1:3" x14ac:dyDescent="0.3">
      <c r="A971" t="str">
        <v/>
      </c>
      <c r="B971" t="str">
        <v/>
      </c>
      <c r="C971" t="str">
        <v/>
      </c>
    </row>
    <row r="972" spans="1:3" x14ac:dyDescent="0.3">
      <c r="A972" t="str">
        <v/>
      </c>
      <c r="B972" t="str">
        <v/>
      </c>
      <c r="C972" t="str">
        <v/>
      </c>
    </row>
    <row r="973" spans="1:3" x14ac:dyDescent="0.3">
      <c r="A973" t="str">
        <v/>
      </c>
      <c r="B973" t="str">
        <v/>
      </c>
      <c r="C973" t="str">
        <v/>
      </c>
    </row>
    <row r="974" spans="1:3" x14ac:dyDescent="0.3">
      <c r="A974" t="str">
        <v/>
      </c>
      <c r="B974" t="str">
        <v/>
      </c>
      <c r="C974" t="str">
        <v/>
      </c>
    </row>
    <row r="975" spans="1:3" x14ac:dyDescent="0.3">
      <c r="A975" t="str">
        <v/>
      </c>
      <c r="B975" t="str">
        <v/>
      </c>
      <c r="C975" t="str">
        <v/>
      </c>
    </row>
    <row r="976" spans="1:3" x14ac:dyDescent="0.3">
      <c r="A976" t="str">
        <v/>
      </c>
      <c r="B976" t="str">
        <v/>
      </c>
      <c r="C976" t="str">
        <v/>
      </c>
    </row>
    <row r="977" spans="1:3" x14ac:dyDescent="0.3">
      <c r="A977" t="str">
        <v/>
      </c>
      <c r="B977" t="str">
        <v/>
      </c>
      <c r="C977" t="str">
        <v/>
      </c>
    </row>
    <row r="978" spans="1:3" x14ac:dyDescent="0.3">
      <c r="A978" t="str">
        <v/>
      </c>
      <c r="B978" t="str">
        <v/>
      </c>
      <c r="C978" t="str">
        <v/>
      </c>
    </row>
    <row r="979" spans="1:3" x14ac:dyDescent="0.3">
      <c r="A979" t="str">
        <v/>
      </c>
      <c r="B979" t="str">
        <v/>
      </c>
      <c r="C979" t="str">
        <v/>
      </c>
    </row>
    <row r="980" spans="1:3" x14ac:dyDescent="0.3">
      <c r="A980" t="str">
        <v/>
      </c>
      <c r="B980" t="str">
        <v/>
      </c>
      <c r="C980" t="str">
        <v/>
      </c>
    </row>
    <row r="981" spans="1:3" x14ac:dyDescent="0.3">
      <c r="A981" t="str">
        <v/>
      </c>
      <c r="B981" t="str">
        <v/>
      </c>
      <c r="C981" t="str">
        <v/>
      </c>
    </row>
    <row r="982" spans="1:3" x14ac:dyDescent="0.3">
      <c r="A982" t="str">
        <v/>
      </c>
      <c r="B982" t="str">
        <v/>
      </c>
      <c r="C982" t="str">
        <v/>
      </c>
    </row>
    <row r="983" spans="1:3" x14ac:dyDescent="0.3">
      <c r="A983" t="str">
        <v/>
      </c>
      <c r="B983" t="str">
        <v/>
      </c>
      <c r="C983" t="str">
        <v/>
      </c>
    </row>
    <row r="984" spans="1:3" x14ac:dyDescent="0.3">
      <c r="A984" t="str">
        <v/>
      </c>
      <c r="B984" t="str">
        <v/>
      </c>
      <c r="C984" t="str">
        <v/>
      </c>
    </row>
    <row r="985" spans="1:3" x14ac:dyDescent="0.3">
      <c r="A985" t="str">
        <v/>
      </c>
      <c r="B985" t="str">
        <v/>
      </c>
      <c r="C985" t="str">
        <v/>
      </c>
    </row>
    <row r="986" spans="1:3" x14ac:dyDescent="0.3">
      <c r="A986" t="str">
        <v/>
      </c>
      <c r="B986" t="str">
        <v/>
      </c>
      <c r="C986" t="str">
        <v/>
      </c>
    </row>
    <row r="987" spans="1:3" x14ac:dyDescent="0.3">
      <c r="A987" t="str">
        <v/>
      </c>
      <c r="B987" t="str">
        <v/>
      </c>
      <c r="C987" t="str">
        <v/>
      </c>
    </row>
    <row r="988" spans="1:3" x14ac:dyDescent="0.3">
      <c r="A988" t="str">
        <v/>
      </c>
      <c r="B988" t="str">
        <v/>
      </c>
      <c r="C988" t="str">
        <v/>
      </c>
    </row>
    <row r="989" spans="1:3" x14ac:dyDescent="0.3">
      <c r="A989" t="str">
        <v/>
      </c>
      <c r="B989" t="str">
        <v/>
      </c>
      <c r="C989" t="str">
        <v/>
      </c>
    </row>
    <row r="990" spans="1:3" x14ac:dyDescent="0.3">
      <c r="A990" t="str">
        <v/>
      </c>
      <c r="B990" t="str">
        <v/>
      </c>
      <c r="C990" t="str">
        <v/>
      </c>
    </row>
    <row r="991" spans="1:3" x14ac:dyDescent="0.3">
      <c r="A991" t="str">
        <v/>
      </c>
      <c r="B991" t="str">
        <v/>
      </c>
      <c r="C991" t="str">
        <v/>
      </c>
    </row>
    <row r="992" spans="1:3" x14ac:dyDescent="0.3">
      <c r="A992" t="str">
        <v/>
      </c>
      <c r="B992" t="str">
        <v/>
      </c>
      <c r="C992" t="str">
        <v/>
      </c>
    </row>
    <row r="993" spans="1:3" x14ac:dyDescent="0.3">
      <c r="A993" t="str">
        <v/>
      </c>
      <c r="B993" t="str">
        <v/>
      </c>
      <c r="C993" t="str">
        <v/>
      </c>
    </row>
    <row r="994" spans="1:3" x14ac:dyDescent="0.3">
      <c r="A994" t="str">
        <v/>
      </c>
      <c r="B994" t="str">
        <v/>
      </c>
      <c r="C994" t="str">
        <v/>
      </c>
    </row>
    <row r="995" spans="1:3" x14ac:dyDescent="0.3">
      <c r="A995" t="str">
        <v/>
      </c>
      <c r="B995" t="str">
        <v/>
      </c>
      <c r="C995" t="str">
        <v/>
      </c>
    </row>
    <row r="996" spans="1:3" x14ac:dyDescent="0.3">
      <c r="A996" t="str">
        <v/>
      </c>
      <c r="B996" t="str">
        <v/>
      </c>
      <c r="C996" t="str">
        <v/>
      </c>
    </row>
    <row r="997" spans="1:3" x14ac:dyDescent="0.3">
      <c r="A997" t="str">
        <v/>
      </c>
      <c r="B997" t="str">
        <v/>
      </c>
      <c r="C997" t="str">
        <v/>
      </c>
    </row>
    <row r="998" spans="1:3" x14ac:dyDescent="0.3">
      <c r="A998" t="str">
        <v/>
      </c>
      <c r="B998" t="str">
        <v/>
      </c>
      <c r="C998" t="str">
        <v/>
      </c>
    </row>
    <row r="999" spans="1:3" x14ac:dyDescent="0.3">
      <c r="A999" t="str">
        <v/>
      </c>
      <c r="B999" t="str">
        <v/>
      </c>
      <c r="C999" t="str">
        <v/>
      </c>
    </row>
    <row r="1000" spans="1:3" x14ac:dyDescent="0.3">
      <c r="A1000" t="str">
        <v/>
      </c>
      <c r="B1000" t="str">
        <v/>
      </c>
      <c r="C1000" t="str">
        <v/>
      </c>
    </row>
    <row r="1001" spans="1:3" x14ac:dyDescent="0.3">
      <c r="A1001" t="str">
        <v/>
      </c>
      <c r="B1001" t="str">
        <v/>
      </c>
      <c r="C1001" t="str">
        <v/>
      </c>
    </row>
    <row r="1002" spans="1:3" x14ac:dyDescent="0.3">
      <c r="A1002" t="str">
        <v/>
      </c>
      <c r="B1002" t="str">
        <v/>
      </c>
      <c r="C1002" t="str">
        <v/>
      </c>
    </row>
    <row r="1003" spans="1:3" x14ac:dyDescent="0.3">
      <c r="A1003" t="str">
        <v/>
      </c>
      <c r="B1003" t="str">
        <v/>
      </c>
      <c r="C1003" t="str">
        <v/>
      </c>
    </row>
    <row r="1004" spans="1:3" x14ac:dyDescent="0.3">
      <c r="A1004" t="str">
        <v/>
      </c>
      <c r="B1004" t="str">
        <v/>
      </c>
      <c r="C1004" t="str">
        <v/>
      </c>
    </row>
    <row r="1005" spans="1:3" x14ac:dyDescent="0.3">
      <c r="A1005" t="str">
        <v/>
      </c>
      <c r="B1005" t="str">
        <v/>
      </c>
      <c r="C1005" t="str">
        <v/>
      </c>
    </row>
    <row r="1006" spans="1:3" x14ac:dyDescent="0.3">
      <c r="A1006" t="str">
        <v/>
      </c>
      <c r="B1006" t="str">
        <v/>
      </c>
      <c r="C1006" t="str">
        <v/>
      </c>
    </row>
    <row r="1007" spans="1:3" x14ac:dyDescent="0.3">
      <c r="A1007" t="str">
        <v/>
      </c>
      <c r="B1007" t="str">
        <v/>
      </c>
      <c r="C1007" t="str">
        <v/>
      </c>
    </row>
    <row r="1008" spans="1:3" x14ac:dyDescent="0.3">
      <c r="A1008" t="str">
        <v/>
      </c>
      <c r="B1008" t="str">
        <v/>
      </c>
      <c r="C1008" t="str">
        <v/>
      </c>
    </row>
    <row r="1009" spans="1:3" x14ac:dyDescent="0.3">
      <c r="A1009" t="str">
        <v/>
      </c>
      <c r="B1009" t="str">
        <v/>
      </c>
      <c r="C1009" t="str">
        <v/>
      </c>
    </row>
    <row r="1010" spans="1:3" x14ac:dyDescent="0.3">
      <c r="A1010" t="str">
        <v/>
      </c>
      <c r="B1010" t="str">
        <v/>
      </c>
      <c r="C1010" t="str">
        <v/>
      </c>
    </row>
    <row r="1011" spans="1:3" x14ac:dyDescent="0.3">
      <c r="A1011" t="str">
        <v/>
      </c>
      <c r="B1011" t="str">
        <v/>
      </c>
      <c r="C1011" t="str">
        <v/>
      </c>
    </row>
    <row r="1012" spans="1:3" x14ac:dyDescent="0.3">
      <c r="A1012" t="str">
        <v/>
      </c>
      <c r="B1012" t="str">
        <v/>
      </c>
      <c r="C1012" t="str">
        <v/>
      </c>
    </row>
    <row r="1013" spans="1:3" x14ac:dyDescent="0.3">
      <c r="A1013" t="str">
        <v/>
      </c>
      <c r="B1013" t="str">
        <v/>
      </c>
      <c r="C1013" t="str">
        <v/>
      </c>
    </row>
    <row r="1014" spans="1:3" x14ac:dyDescent="0.3">
      <c r="A1014" t="str">
        <v/>
      </c>
      <c r="B1014" t="str">
        <v/>
      </c>
      <c r="C1014" t="str">
        <v/>
      </c>
    </row>
    <row r="1015" spans="1:3" x14ac:dyDescent="0.3">
      <c r="A1015" t="str">
        <v/>
      </c>
      <c r="B1015" t="str">
        <v/>
      </c>
      <c r="C1015" t="str">
        <v/>
      </c>
    </row>
    <row r="1016" spans="1:3" x14ac:dyDescent="0.3">
      <c r="A1016" t="str">
        <v/>
      </c>
      <c r="B1016" t="str">
        <v/>
      </c>
      <c r="C1016" t="str">
        <v/>
      </c>
    </row>
    <row r="1017" spans="1:3" x14ac:dyDescent="0.3">
      <c r="A1017" t="str">
        <v/>
      </c>
      <c r="B1017" t="str">
        <v/>
      </c>
      <c r="C1017" t="str">
        <v/>
      </c>
    </row>
    <row r="1018" spans="1:3" x14ac:dyDescent="0.3">
      <c r="A1018" t="str">
        <v/>
      </c>
      <c r="B1018" t="str">
        <v/>
      </c>
      <c r="C1018" t="str">
        <v/>
      </c>
    </row>
    <row r="1019" spans="1:3" x14ac:dyDescent="0.3">
      <c r="A1019" t="str">
        <v/>
      </c>
      <c r="B1019" t="str">
        <v/>
      </c>
      <c r="C1019" t="str">
        <v/>
      </c>
    </row>
    <row r="1020" spans="1:3" x14ac:dyDescent="0.3">
      <c r="A1020" t="str">
        <v/>
      </c>
      <c r="B1020" t="str">
        <v/>
      </c>
      <c r="C1020" t="str">
        <v/>
      </c>
    </row>
    <row r="1021" spans="1:3" x14ac:dyDescent="0.3">
      <c r="A1021" t="str">
        <v/>
      </c>
      <c r="B1021" t="str">
        <v/>
      </c>
      <c r="C1021" t="str">
        <v/>
      </c>
    </row>
    <row r="1022" spans="1:3" x14ac:dyDescent="0.3">
      <c r="A1022" t="str">
        <v/>
      </c>
      <c r="B1022" t="str">
        <v/>
      </c>
      <c r="C1022" t="str">
        <v/>
      </c>
    </row>
    <row r="1023" spans="1:3" x14ac:dyDescent="0.3">
      <c r="A1023" t="str">
        <v/>
      </c>
      <c r="B1023" t="str">
        <v/>
      </c>
      <c r="C1023" t="str">
        <v/>
      </c>
    </row>
    <row r="1024" spans="1:3" x14ac:dyDescent="0.3">
      <c r="A1024" t="str">
        <v/>
      </c>
      <c r="B1024" t="str">
        <v/>
      </c>
      <c r="C1024" t="str">
        <v/>
      </c>
    </row>
    <row r="1025" spans="1:3" x14ac:dyDescent="0.3">
      <c r="A1025" t="str">
        <v/>
      </c>
      <c r="B1025" t="str">
        <v/>
      </c>
      <c r="C1025" t="str">
        <v/>
      </c>
    </row>
    <row r="1026" spans="1:3" x14ac:dyDescent="0.3">
      <c r="A1026" t="str">
        <v/>
      </c>
      <c r="B1026" t="str">
        <v/>
      </c>
      <c r="C1026" t="str">
        <v/>
      </c>
    </row>
    <row r="1027" spans="1:3" x14ac:dyDescent="0.3">
      <c r="A1027" t="str">
        <v/>
      </c>
      <c r="B1027" t="str">
        <v/>
      </c>
      <c r="C1027" t="str">
        <v/>
      </c>
    </row>
    <row r="1028" spans="1:3" x14ac:dyDescent="0.3">
      <c r="A1028" t="str">
        <v/>
      </c>
      <c r="B1028" t="str">
        <v/>
      </c>
      <c r="C1028" t="str">
        <v/>
      </c>
    </row>
    <row r="1029" spans="1:3" x14ac:dyDescent="0.3">
      <c r="A1029" t="str">
        <v/>
      </c>
      <c r="B1029" t="str">
        <v/>
      </c>
      <c r="C1029" t="str">
        <v/>
      </c>
    </row>
    <row r="1030" spans="1:3" x14ac:dyDescent="0.3">
      <c r="A1030" t="str">
        <v/>
      </c>
      <c r="B1030" t="str">
        <v/>
      </c>
      <c r="C1030" t="str">
        <v/>
      </c>
    </row>
    <row r="1031" spans="1:3" x14ac:dyDescent="0.3">
      <c r="A1031" t="str">
        <v/>
      </c>
      <c r="B1031" t="str">
        <v/>
      </c>
      <c r="C1031" t="str">
        <v/>
      </c>
    </row>
    <row r="1032" spans="1:3" x14ac:dyDescent="0.3">
      <c r="A1032" t="str">
        <v/>
      </c>
      <c r="B1032" t="str">
        <v/>
      </c>
      <c r="C1032" t="str">
        <v/>
      </c>
    </row>
    <row r="1033" spans="1:3" x14ac:dyDescent="0.3">
      <c r="A1033" t="str">
        <v/>
      </c>
      <c r="B1033" t="str">
        <v/>
      </c>
      <c r="C1033" t="str">
        <v/>
      </c>
    </row>
    <row r="1034" spans="1:3" x14ac:dyDescent="0.3">
      <c r="A1034" t="str">
        <v/>
      </c>
      <c r="B1034" t="str">
        <v/>
      </c>
      <c r="C1034" t="str">
        <v/>
      </c>
    </row>
    <row r="1035" spans="1:3" x14ac:dyDescent="0.3">
      <c r="A1035" t="str">
        <v/>
      </c>
      <c r="B1035" t="str">
        <v/>
      </c>
      <c r="C1035" t="str">
        <v/>
      </c>
    </row>
    <row r="1036" spans="1:3" x14ac:dyDescent="0.3">
      <c r="A1036" t="str">
        <v/>
      </c>
      <c r="B1036" t="str">
        <v/>
      </c>
      <c r="C1036" t="str">
        <v/>
      </c>
    </row>
    <row r="1037" spans="1:3" x14ac:dyDescent="0.3">
      <c r="A1037" t="str">
        <v/>
      </c>
      <c r="B1037" t="str">
        <v/>
      </c>
      <c r="C1037" t="str">
        <v/>
      </c>
    </row>
    <row r="1038" spans="1:3" x14ac:dyDescent="0.3">
      <c r="A1038" t="str">
        <v/>
      </c>
      <c r="B1038" t="str">
        <v/>
      </c>
      <c r="C1038" t="str">
        <v/>
      </c>
    </row>
    <row r="1039" spans="1:3" x14ac:dyDescent="0.3">
      <c r="A1039" t="str">
        <v/>
      </c>
      <c r="B1039" t="str">
        <v/>
      </c>
      <c r="C1039" t="str">
        <v/>
      </c>
    </row>
    <row r="1040" spans="1:3" x14ac:dyDescent="0.3">
      <c r="A1040" t="str">
        <v/>
      </c>
      <c r="B1040" t="str">
        <v/>
      </c>
      <c r="C1040" t="str">
        <v/>
      </c>
    </row>
    <row r="1041" spans="1:3" x14ac:dyDescent="0.3">
      <c r="A1041" t="str">
        <v/>
      </c>
      <c r="B1041" t="str">
        <v/>
      </c>
      <c r="C1041" t="str">
        <v/>
      </c>
    </row>
    <row r="1042" spans="1:3" x14ac:dyDescent="0.3">
      <c r="A1042" t="str">
        <v/>
      </c>
      <c r="B1042" t="str">
        <v/>
      </c>
      <c r="C1042" t="str">
        <v/>
      </c>
    </row>
    <row r="1043" spans="1:3" x14ac:dyDescent="0.3">
      <c r="A1043" t="str">
        <v/>
      </c>
      <c r="B1043" t="str">
        <v/>
      </c>
      <c r="C1043" t="str">
        <v/>
      </c>
    </row>
    <row r="1044" spans="1:3" x14ac:dyDescent="0.3">
      <c r="A1044" t="str">
        <v/>
      </c>
      <c r="B1044" t="str">
        <v/>
      </c>
      <c r="C1044" t="str">
        <v/>
      </c>
    </row>
    <row r="1045" spans="1:3" x14ac:dyDescent="0.3">
      <c r="A1045" t="str">
        <v/>
      </c>
      <c r="B1045" t="str">
        <v/>
      </c>
      <c r="C1045" t="str">
        <v/>
      </c>
    </row>
    <row r="1046" spans="1:3" x14ac:dyDescent="0.3">
      <c r="A1046" t="str">
        <v/>
      </c>
      <c r="B1046" t="str">
        <v/>
      </c>
      <c r="C1046" t="str">
        <v/>
      </c>
    </row>
    <row r="1047" spans="1:3" x14ac:dyDescent="0.3">
      <c r="A1047" t="str">
        <v/>
      </c>
      <c r="B1047" t="str">
        <v/>
      </c>
      <c r="C1047" t="str">
        <v/>
      </c>
    </row>
    <row r="1048" spans="1:3" x14ac:dyDescent="0.3">
      <c r="A1048" t="str">
        <v/>
      </c>
      <c r="B1048" t="str">
        <v/>
      </c>
      <c r="C1048" t="str">
        <v/>
      </c>
    </row>
    <row r="1049" spans="1:3" x14ac:dyDescent="0.3">
      <c r="A1049" t="str">
        <v/>
      </c>
      <c r="B1049" t="str">
        <v/>
      </c>
      <c r="C1049" t="str">
        <v/>
      </c>
    </row>
    <row r="1050" spans="1:3" x14ac:dyDescent="0.3">
      <c r="A1050" t="str">
        <v/>
      </c>
      <c r="B1050" t="str">
        <v/>
      </c>
      <c r="C1050" t="str">
        <v/>
      </c>
    </row>
    <row r="1051" spans="1:3" x14ac:dyDescent="0.3">
      <c r="A1051" t="str">
        <v/>
      </c>
      <c r="B1051" t="str">
        <v/>
      </c>
      <c r="C1051" t="str">
        <v/>
      </c>
    </row>
    <row r="1052" spans="1:3" x14ac:dyDescent="0.3">
      <c r="A1052" t="str">
        <v/>
      </c>
      <c r="B1052" t="str">
        <v/>
      </c>
      <c r="C1052" t="str">
        <v/>
      </c>
    </row>
    <row r="1053" spans="1:3" x14ac:dyDescent="0.3">
      <c r="A1053" t="str">
        <v/>
      </c>
      <c r="B1053" t="str">
        <v/>
      </c>
      <c r="C1053" t="str">
        <v/>
      </c>
    </row>
    <row r="1054" spans="1:3" x14ac:dyDescent="0.3">
      <c r="A1054" t="str">
        <v/>
      </c>
      <c r="B1054" t="str">
        <v/>
      </c>
      <c r="C1054" t="str">
        <v/>
      </c>
    </row>
    <row r="1055" spans="1:3" x14ac:dyDescent="0.3">
      <c r="A1055" t="str">
        <v/>
      </c>
      <c r="B1055" t="str">
        <v/>
      </c>
      <c r="C1055" t="str">
        <v/>
      </c>
    </row>
    <row r="1056" spans="1:3" x14ac:dyDescent="0.3">
      <c r="A1056" t="str">
        <v/>
      </c>
      <c r="B1056" t="str">
        <v/>
      </c>
      <c r="C1056" t="str">
        <v/>
      </c>
    </row>
    <row r="1057" spans="1:3" x14ac:dyDescent="0.3">
      <c r="A1057" t="str">
        <v/>
      </c>
      <c r="B1057" t="str">
        <v/>
      </c>
      <c r="C1057" t="str">
        <v/>
      </c>
    </row>
    <row r="1058" spans="1:3" x14ac:dyDescent="0.3">
      <c r="A1058" t="str">
        <v/>
      </c>
      <c r="B1058" t="str">
        <v/>
      </c>
      <c r="C1058" t="str">
        <v/>
      </c>
    </row>
    <row r="1059" spans="1:3" x14ac:dyDescent="0.3">
      <c r="A1059" t="str">
        <v/>
      </c>
      <c r="B1059" t="str">
        <v/>
      </c>
      <c r="C1059" t="str">
        <v/>
      </c>
    </row>
    <row r="1060" spans="1:3" x14ac:dyDescent="0.3">
      <c r="A1060" t="str">
        <v/>
      </c>
      <c r="B1060" t="str">
        <v/>
      </c>
      <c r="C1060" t="str">
        <v/>
      </c>
    </row>
    <row r="1061" spans="1:3" x14ac:dyDescent="0.3">
      <c r="A1061" t="str">
        <v/>
      </c>
      <c r="B1061" t="str">
        <v/>
      </c>
      <c r="C1061" t="str">
        <v/>
      </c>
    </row>
    <row r="1062" spans="1:3" x14ac:dyDescent="0.3">
      <c r="A1062" t="str">
        <v/>
      </c>
      <c r="B1062" t="str">
        <v/>
      </c>
      <c r="C1062" t="str">
        <v/>
      </c>
    </row>
    <row r="1063" spans="1:3" x14ac:dyDescent="0.3">
      <c r="A1063" t="str">
        <v/>
      </c>
      <c r="B1063" t="str">
        <v/>
      </c>
      <c r="C1063" t="str">
        <v/>
      </c>
    </row>
    <row r="1064" spans="1:3" x14ac:dyDescent="0.3">
      <c r="A1064" t="str">
        <v/>
      </c>
      <c r="B1064" t="str">
        <v/>
      </c>
      <c r="C1064" t="str">
        <v/>
      </c>
    </row>
    <row r="1065" spans="1:3" x14ac:dyDescent="0.3">
      <c r="A1065" t="str">
        <v/>
      </c>
      <c r="B1065" t="str">
        <v/>
      </c>
      <c r="C1065" t="str">
        <v/>
      </c>
    </row>
    <row r="1066" spans="1:3" x14ac:dyDescent="0.3">
      <c r="A1066" t="str">
        <v/>
      </c>
      <c r="B1066" t="str">
        <v/>
      </c>
      <c r="C1066" t="str">
        <v/>
      </c>
    </row>
    <row r="1067" spans="1:3" x14ac:dyDescent="0.3">
      <c r="A1067" t="str">
        <v/>
      </c>
      <c r="B1067" t="str">
        <v/>
      </c>
      <c r="C1067" t="str">
        <v/>
      </c>
    </row>
    <row r="1068" spans="1:3" x14ac:dyDescent="0.3">
      <c r="A1068" t="str">
        <v/>
      </c>
      <c r="B1068" t="str">
        <v/>
      </c>
      <c r="C1068" t="str">
        <v/>
      </c>
    </row>
    <row r="1069" spans="1:3" x14ac:dyDescent="0.3">
      <c r="A1069" t="str">
        <v/>
      </c>
      <c r="B1069" t="str">
        <v/>
      </c>
      <c r="C1069" t="str">
        <v/>
      </c>
    </row>
    <row r="1070" spans="1:3" x14ac:dyDescent="0.3">
      <c r="A1070" t="str">
        <v/>
      </c>
      <c r="B1070" t="str">
        <v/>
      </c>
      <c r="C1070" t="str">
        <v/>
      </c>
    </row>
    <row r="1071" spans="1:3" x14ac:dyDescent="0.3">
      <c r="A1071" t="str">
        <v/>
      </c>
      <c r="B1071" t="str">
        <v/>
      </c>
      <c r="C1071" t="str">
        <v/>
      </c>
    </row>
    <row r="1072" spans="1:3" x14ac:dyDescent="0.3">
      <c r="A1072" t="str">
        <v/>
      </c>
      <c r="B1072" t="str">
        <v/>
      </c>
      <c r="C1072" t="str">
        <v/>
      </c>
    </row>
    <row r="1073" spans="1:3" x14ac:dyDescent="0.3">
      <c r="A1073" t="str">
        <v/>
      </c>
      <c r="B1073" t="str">
        <v/>
      </c>
      <c r="C1073" t="str">
        <v/>
      </c>
    </row>
    <row r="1074" spans="1:3" x14ac:dyDescent="0.3">
      <c r="A1074" t="str">
        <v/>
      </c>
      <c r="B1074" t="str">
        <v/>
      </c>
      <c r="C1074" t="str">
        <v/>
      </c>
    </row>
    <row r="1075" spans="1:3" x14ac:dyDescent="0.3">
      <c r="A1075" t="str">
        <v/>
      </c>
      <c r="B1075" t="str">
        <v/>
      </c>
      <c r="C1075" t="str">
        <v/>
      </c>
    </row>
    <row r="1076" spans="1:3" x14ac:dyDescent="0.3">
      <c r="A1076" t="str">
        <v/>
      </c>
      <c r="B1076" t="str">
        <v/>
      </c>
      <c r="C1076" t="str">
        <v/>
      </c>
    </row>
    <row r="1077" spans="1:3" x14ac:dyDescent="0.3">
      <c r="A1077" t="str">
        <v/>
      </c>
      <c r="B1077" t="str">
        <v/>
      </c>
      <c r="C1077" t="str">
        <v/>
      </c>
    </row>
    <row r="1078" spans="1:3" x14ac:dyDescent="0.3">
      <c r="A1078" t="str">
        <v/>
      </c>
      <c r="B1078" t="str">
        <v/>
      </c>
      <c r="C1078" t="str">
        <v/>
      </c>
    </row>
    <row r="1079" spans="1:3" x14ac:dyDescent="0.3">
      <c r="A1079" t="str">
        <v/>
      </c>
      <c r="B1079" t="str">
        <v/>
      </c>
      <c r="C1079" t="str">
        <v/>
      </c>
    </row>
    <row r="1080" spans="1:3" x14ac:dyDescent="0.3">
      <c r="A1080" t="str">
        <v/>
      </c>
      <c r="B1080" t="str">
        <v/>
      </c>
      <c r="C1080" t="str">
        <v/>
      </c>
    </row>
    <row r="1081" spans="1:3" x14ac:dyDescent="0.3">
      <c r="A1081" t="str">
        <v/>
      </c>
      <c r="B1081" t="str">
        <v/>
      </c>
      <c r="C1081" t="str">
        <v/>
      </c>
    </row>
    <row r="1082" spans="1:3" x14ac:dyDescent="0.3">
      <c r="A1082" t="str">
        <v/>
      </c>
      <c r="B1082" t="str">
        <v/>
      </c>
      <c r="C1082" t="str">
        <v/>
      </c>
    </row>
    <row r="1083" spans="1:3" x14ac:dyDescent="0.3">
      <c r="A1083" t="str">
        <v/>
      </c>
      <c r="B1083" t="str">
        <v/>
      </c>
      <c r="C1083" t="str">
        <v/>
      </c>
    </row>
    <row r="1084" spans="1:3" x14ac:dyDescent="0.3">
      <c r="A1084" t="str">
        <v/>
      </c>
      <c r="B1084" t="str">
        <v/>
      </c>
      <c r="C1084" t="str">
        <v/>
      </c>
    </row>
    <row r="1085" spans="1:3" x14ac:dyDescent="0.3">
      <c r="A1085" t="str">
        <v/>
      </c>
      <c r="B1085" t="str">
        <v/>
      </c>
      <c r="C1085" t="str">
        <v/>
      </c>
    </row>
    <row r="1086" spans="1:3" x14ac:dyDescent="0.3">
      <c r="A1086" t="str">
        <v/>
      </c>
      <c r="B1086" t="str">
        <v/>
      </c>
      <c r="C1086" t="str">
        <v/>
      </c>
    </row>
    <row r="1087" spans="1:3" x14ac:dyDescent="0.3">
      <c r="A1087" t="str">
        <v/>
      </c>
      <c r="B1087" t="str">
        <v/>
      </c>
      <c r="C1087" t="str">
        <v/>
      </c>
    </row>
    <row r="1088" spans="1:3" x14ac:dyDescent="0.3">
      <c r="A1088" t="str">
        <v/>
      </c>
      <c r="B1088" t="str">
        <v/>
      </c>
      <c r="C1088" t="str">
        <v/>
      </c>
    </row>
    <row r="1089" spans="1:3" x14ac:dyDescent="0.3">
      <c r="A1089" t="str">
        <v/>
      </c>
      <c r="B1089" t="str">
        <v/>
      </c>
      <c r="C1089" t="str">
        <v/>
      </c>
    </row>
    <row r="1090" spans="1:3" x14ac:dyDescent="0.3">
      <c r="A1090" t="str">
        <v/>
      </c>
      <c r="B1090" t="str">
        <v/>
      </c>
      <c r="C1090" t="str">
        <v/>
      </c>
    </row>
    <row r="1091" spans="1:3" x14ac:dyDescent="0.3">
      <c r="A1091" t="str">
        <v/>
      </c>
      <c r="B1091" t="str">
        <v/>
      </c>
      <c r="C1091" t="str">
        <v/>
      </c>
    </row>
    <row r="1092" spans="1:3" x14ac:dyDescent="0.3">
      <c r="A1092" t="str">
        <v/>
      </c>
      <c r="B1092" t="str">
        <v/>
      </c>
      <c r="C1092" t="str">
        <v/>
      </c>
    </row>
    <row r="1093" spans="1:3" x14ac:dyDescent="0.3">
      <c r="A1093" t="str">
        <v/>
      </c>
      <c r="B1093" t="str">
        <v/>
      </c>
      <c r="C1093" t="str">
        <v/>
      </c>
    </row>
    <row r="1094" spans="1:3" x14ac:dyDescent="0.3">
      <c r="A1094" t="str">
        <v/>
      </c>
      <c r="B1094" t="str">
        <v/>
      </c>
      <c r="C1094" t="str">
        <v/>
      </c>
    </row>
    <row r="1095" spans="1:3" x14ac:dyDescent="0.3">
      <c r="A1095" t="str">
        <v/>
      </c>
      <c r="B1095" t="str">
        <v/>
      </c>
      <c r="C1095" t="str">
        <v/>
      </c>
    </row>
    <row r="1096" spans="1:3" x14ac:dyDescent="0.3">
      <c r="A1096" t="str">
        <v/>
      </c>
      <c r="B1096" t="str">
        <v/>
      </c>
      <c r="C1096" t="str">
        <v/>
      </c>
    </row>
    <row r="1097" spans="1:3" x14ac:dyDescent="0.3">
      <c r="A1097" t="str">
        <v/>
      </c>
      <c r="B1097" t="str">
        <v/>
      </c>
      <c r="C1097" t="str">
        <v/>
      </c>
    </row>
    <row r="1098" spans="1:3" x14ac:dyDescent="0.3">
      <c r="A1098" t="str">
        <v/>
      </c>
      <c r="B1098" t="str">
        <v/>
      </c>
      <c r="C1098" t="str">
        <v/>
      </c>
    </row>
    <row r="1099" spans="1:3" x14ac:dyDescent="0.3">
      <c r="A1099" t="str">
        <v/>
      </c>
      <c r="B1099" t="str">
        <v/>
      </c>
      <c r="C1099" t="str">
        <v/>
      </c>
    </row>
    <row r="1100" spans="1:3" x14ac:dyDescent="0.3">
      <c r="A1100" t="str">
        <v/>
      </c>
      <c r="B1100" t="str">
        <v/>
      </c>
      <c r="C1100" t="str">
        <v/>
      </c>
    </row>
    <row r="1101" spans="1:3" x14ac:dyDescent="0.3">
      <c r="A1101" t="str">
        <v/>
      </c>
      <c r="B1101" t="str">
        <v/>
      </c>
      <c r="C1101" t="str">
        <v/>
      </c>
    </row>
    <row r="1102" spans="1:3" x14ac:dyDescent="0.3">
      <c r="A1102" t="str">
        <v/>
      </c>
      <c r="B1102" t="str">
        <v/>
      </c>
      <c r="C1102" t="str">
        <v/>
      </c>
    </row>
    <row r="1103" spans="1:3" x14ac:dyDescent="0.3">
      <c r="A1103" t="str">
        <v/>
      </c>
      <c r="B1103" t="str">
        <v/>
      </c>
      <c r="C1103" t="str">
        <v/>
      </c>
    </row>
    <row r="1104" spans="1:3" x14ac:dyDescent="0.3">
      <c r="A1104" t="str">
        <v/>
      </c>
      <c r="B1104" t="str">
        <v/>
      </c>
      <c r="C1104" t="str">
        <v/>
      </c>
    </row>
    <row r="1105" spans="1:3" x14ac:dyDescent="0.3">
      <c r="A1105" t="str">
        <v/>
      </c>
      <c r="B1105" t="str">
        <v/>
      </c>
      <c r="C1105" t="str">
        <v/>
      </c>
    </row>
    <row r="1106" spans="1:3" x14ac:dyDescent="0.3">
      <c r="A1106" t="str">
        <v/>
      </c>
      <c r="B1106" t="str">
        <v/>
      </c>
      <c r="C1106" t="str">
        <v/>
      </c>
    </row>
    <row r="1107" spans="1:3" x14ac:dyDescent="0.3">
      <c r="A1107" t="str">
        <v/>
      </c>
      <c r="B1107" t="str">
        <v/>
      </c>
      <c r="C1107" t="str">
        <v/>
      </c>
    </row>
    <row r="1108" spans="1:3" x14ac:dyDescent="0.3">
      <c r="A1108" t="str">
        <v/>
      </c>
      <c r="B1108" t="str">
        <v/>
      </c>
      <c r="C1108" t="str">
        <v/>
      </c>
    </row>
    <row r="1109" spans="1:3" x14ac:dyDescent="0.3">
      <c r="A1109" t="str">
        <v/>
      </c>
      <c r="B1109" t="str">
        <v/>
      </c>
      <c r="C1109" t="str">
        <v/>
      </c>
    </row>
    <row r="1110" spans="1:3" x14ac:dyDescent="0.3">
      <c r="A1110" t="str">
        <v/>
      </c>
      <c r="B1110" t="str">
        <v/>
      </c>
      <c r="C1110" t="str">
        <v/>
      </c>
    </row>
    <row r="1111" spans="1:3" x14ac:dyDescent="0.3">
      <c r="A1111" t="str">
        <v/>
      </c>
      <c r="B1111" t="str">
        <v/>
      </c>
      <c r="C1111" t="str">
        <v/>
      </c>
    </row>
    <row r="1112" spans="1:3" x14ac:dyDescent="0.3">
      <c r="A1112" t="str">
        <v/>
      </c>
      <c r="B1112" t="str">
        <v/>
      </c>
      <c r="C1112" t="str">
        <v/>
      </c>
    </row>
    <row r="1113" spans="1:3" x14ac:dyDescent="0.3">
      <c r="A1113" t="str">
        <v/>
      </c>
      <c r="B1113" t="str">
        <v/>
      </c>
      <c r="C1113" t="str">
        <v/>
      </c>
    </row>
    <row r="1114" spans="1:3" x14ac:dyDescent="0.3">
      <c r="A1114" t="str">
        <v/>
      </c>
      <c r="B1114" t="str">
        <v/>
      </c>
      <c r="C1114" t="str">
        <v/>
      </c>
    </row>
    <row r="1115" spans="1:3" x14ac:dyDescent="0.3">
      <c r="A1115" t="str">
        <v/>
      </c>
      <c r="B1115" t="str">
        <v/>
      </c>
      <c r="C1115" t="str">
        <v/>
      </c>
    </row>
    <row r="1116" spans="1:3" x14ac:dyDescent="0.3">
      <c r="A1116" t="str">
        <v/>
      </c>
      <c r="B1116" t="str">
        <v/>
      </c>
      <c r="C1116" t="str">
        <v/>
      </c>
    </row>
    <row r="1117" spans="1:3" x14ac:dyDescent="0.3">
      <c r="A1117" t="str">
        <v/>
      </c>
      <c r="B1117" t="str">
        <v/>
      </c>
      <c r="C1117" t="str">
        <v/>
      </c>
    </row>
    <row r="1118" spans="1:3" x14ac:dyDescent="0.3">
      <c r="A1118" t="str">
        <v/>
      </c>
      <c r="B1118" t="str">
        <v/>
      </c>
      <c r="C1118" t="str">
        <v/>
      </c>
    </row>
    <row r="1119" spans="1:3" x14ac:dyDescent="0.3">
      <c r="A1119" t="str">
        <v/>
      </c>
      <c r="B1119" t="str">
        <v/>
      </c>
      <c r="C1119" t="str">
        <v/>
      </c>
    </row>
    <row r="1120" spans="1:3" x14ac:dyDescent="0.3">
      <c r="A1120" t="str">
        <v/>
      </c>
      <c r="B1120" t="str">
        <v/>
      </c>
      <c r="C1120" t="str">
        <v/>
      </c>
    </row>
    <row r="1121" spans="1:3" x14ac:dyDescent="0.3">
      <c r="A1121" t="str">
        <v/>
      </c>
      <c r="B1121" t="str">
        <v/>
      </c>
      <c r="C1121" t="str">
        <v/>
      </c>
    </row>
    <row r="1122" spans="1:3" x14ac:dyDescent="0.3">
      <c r="A1122" t="str">
        <v/>
      </c>
      <c r="B1122" t="str">
        <v/>
      </c>
      <c r="C1122" t="str">
        <v/>
      </c>
    </row>
    <row r="1123" spans="1:3" x14ac:dyDescent="0.3">
      <c r="A1123" t="str">
        <v/>
      </c>
      <c r="B1123" t="str">
        <v/>
      </c>
      <c r="C1123" t="str">
        <v/>
      </c>
    </row>
    <row r="1124" spans="1:3" x14ac:dyDescent="0.3">
      <c r="A1124" t="str">
        <v/>
      </c>
      <c r="B1124" t="str">
        <v/>
      </c>
      <c r="C1124" t="str">
        <v/>
      </c>
    </row>
    <row r="1125" spans="1:3" x14ac:dyDescent="0.3">
      <c r="A1125" t="str">
        <v/>
      </c>
      <c r="B1125" t="str">
        <v/>
      </c>
      <c r="C1125" t="str">
        <v/>
      </c>
    </row>
    <row r="1126" spans="1:3" x14ac:dyDescent="0.3">
      <c r="A1126" t="str">
        <v/>
      </c>
      <c r="B1126" t="str">
        <v/>
      </c>
      <c r="C1126" t="str">
        <v/>
      </c>
    </row>
    <row r="1127" spans="1:3" x14ac:dyDescent="0.3">
      <c r="A1127" t="str">
        <v/>
      </c>
      <c r="B1127" t="str">
        <v/>
      </c>
      <c r="C1127" t="str">
        <v/>
      </c>
    </row>
    <row r="1128" spans="1:3" x14ac:dyDescent="0.3">
      <c r="A1128" t="str">
        <v/>
      </c>
      <c r="B1128" t="str">
        <v/>
      </c>
      <c r="C1128" t="str">
        <v/>
      </c>
    </row>
    <row r="1129" spans="1:3" x14ac:dyDescent="0.3">
      <c r="A1129" t="str">
        <v/>
      </c>
      <c r="B1129" t="str">
        <v/>
      </c>
      <c r="C1129" t="str">
        <v/>
      </c>
    </row>
    <row r="1130" spans="1:3" x14ac:dyDescent="0.3">
      <c r="A1130" t="str">
        <v/>
      </c>
      <c r="B1130" t="str">
        <v/>
      </c>
      <c r="C1130" t="str">
        <v/>
      </c>
    </row>
    <row r="1131" spans="1:3" x14ac:dyDescent="0.3">
      <c r="A1131" t="str">
        <v/>
      </c>
      <c r="B1131" t="str">
        <v/>
      </c>
      <c r="C1131" t="str">
        <v/>
      </c>
    </row>
    <row r="1132" spans="1:3" x14ac:dyDescent="0.3">
      <c r="A1132" t="str">
        <v/>
      </c>
      <c r="B1132" t="str">
        <v/>
      </c>
      <c r="C1132" t="str">
        <v/>
      </c>
    </row>
    <row r="1133" spans="1:3" x14ac:dyDescent="0.3">
      <c r="A1133" t="str">
        <v/>
      </c>
      <c r="B1133" t="str">
        <v/>
      </c>
      <c r="C1133" t="str">
        <v/>
      </c>
    </row>
    <row r="1134" spans="1:3" x14ac:dyDescent="0.3">
      <c r="A1134" t="str">
        <v/>
      </c>
      <c r="B1134" t="str">
        <v/>
      </c>
      <c r="C1134" t="str">
        <v/>
      </c>
    </row>
    <row r="1135" spans="1:3" x14ac:dyDescent="0.3">
      <c r="A1135" t="str">
        <v/>
      </c>
      <c r="B1135" t="str">
        <v/>
      </c>
      <c r="C1135" t="str">
        <v/>
      </c>
    </row>
    <row r="1136" spans="1:3" x14ac:dyDescent="0.3">
      <c r="A1136" t="str">
        <v/>
      </c>
      <c r="B1136" t="str">
        <v/>
      </c>
      <c r="C1136" t="str">
        <v/>
      </c>
    </row>
    <row r="1137" spans="1:3" x14ac:dyDescent="0.3">
      <c r="A1137" t="str">
        <v/>
      </c>
      <c r="B1137" t="str">
        <v/>
      </c>
      <c r="C1137" t="str">
        <v/>
      </c>
    </row>
    <row r="1138" spans="1:3" x14ac:dyDescent="0.3">
      <c r="A1138" t="str">
        <v/>
      </c>
      <c r="B1138" t="str">
        <v/>
      </c>
      <c r="C1138" t="str">
        <v/>
      </c>
    </row>
    <row r="1139" spans="1:3" x14ac:dyDescent="0.3">
      <c r="A1139" t="str">
        <v/>
      </c>
      <c r="B1139" t="str">
        <v/>
      </c>
      <c r="C1139" t="str">
        <v/>
      </c>
    </row>
    <row r="1140" spans="1:3" x14ac:dyDescent="0.3">
      <c r="A1140" t="str">
        <v/>
      </c>
      <c r="B1140" t="str">
        <v/>
      </c>
      <c r="C1140" t="str">
        <v/>
      </c>
    </row>
    <row r="1141" spans="1:3" x14ac:dyDescent="0.3">
      <c r="A1141" t="str">
        <v/>
      </c>
      <c r="B1141" t="str">
        <v/>
      </c>
      <c r="C1141" t="str">
        <v/>
      </c>
    </row>
    <row r="1142" spans="1:3" x14ac:dyDescent="0.3">
      <c r="A1142" t="str">
        <v/>
      </c>
      <c r="B1142" t="str">
        <v/>
      </c>
      <c r="C1142" t="str">
        <v/>
      </c>
    </row>
    <row r="1143" spans="1:3" x14ac:dyDescent="0.3">
      <c r="A1143" t="str">
        <v/>
      </c>
      <c r="B1143" t="str">
        <v/>
      </c>
      <c r="C1143" t="str">
        <v/>
      </c>
    </row>
    <row r="1144" spans="1:3" x14ac:dyDescent="0.3">
      <c r="A1144" t="str">
        <v/>
      </c>
      <c r="B1144" t="str">
        <v/>
      </c>
      <c r="C1144" t="str">
        <v/>
      </c>
    </row>
    <row r="1145" spans="1:3" x14ac:dyDescent="0.3">
      <c r="A1145" t="str">
        <v/>
      </c>
      <c r="B1145" t="str">
        <v/>
      </c>
      <c r="C1145" t="str">
        <v/>
      </c>
    </row>
    <row r="1146" spans="1:3" x14ac:dyDescent="0.3">
      <c r="A1146" t="str">
        <v/>
      </c>
      <c r="B1146" t="str">
        <v/>
      </c>
      <c r="C1146" t="str">
        <v/>
      </c>
    </row>
    <row r="1147" spans="1:3" x14ac:dyDescent="0.3">
      <c r="A1147" t="str">
        <v/>
      </c>
      <c r="B1147" t="str">
        <v/>
      </c>
      <c r="C1147" t="str">
        <v/>
      </c>
    </row>
    <row r="1148" spans="1:3" x14ac:dyDescent="0.3">
      <c r="A1148" t="str">
        <v/>
      </c>
      <c r="B1148" t="str">
        <v/>
      </c>
      <c r="C1148" t="str">
        <v/>
      </c>
    </row>
    <row r="1149" spans="1:3" x14ac:dyDescent="0.3">
      <c r="A1149" t="str">
        <v/>
      </c>
      <c r="B1149" t="str">
        <v/>
      </c>
      <c r="C1149" t="str">
        <v/>
      </c>
    </row>
    <row r="1150" spans="1:3" x14ac:dyDescent="0.3">
      <c r="A1150" t="str">
        <v/>
      </c>
      <c r="B1150" t="str">
        <v/>
      </c>
      <c r="C1150" t="str">
        <v/>
      </c>
    </row>
    <row r="1151" spans="1:3" x14ac:dyDescent="0.3">
      <c r="A1151" t="str">
        <v/>
      </c>
      <c r="B1151" t="str">
        <v/>
      </c>
      <c r="C1151" t="str">
        <v/>
      </c>
    </row>
    <row r="1152" spans="1:3" x14ac:dyDescent="0.3">
      <c r="A1152" t="str">
        <v/>
      </c>
      <c r="B1152" t="str">
        <v/>
      </c>
      <c r="C1152" t="str">
        <v/>
      </c>
    </row>
    <row r="1153" spans="1:3" x14ac:dyDescent="0.3">
      <c r="A1153" t="str">
        <v/>
      </c>
      <c r="B1153" t="str">
        <v/>
      </c>
      <c r="C1153" t="str">
        <v/>
      </c>
    </row>
    <row r="1154" spans="1:3" x14ac:dyDescent="0.3">
      <c r="A1154" t="str">
        <v/>
      </c>
      <c r="B1154" t="str">
        <v/>
      </c>
      <c r="C1154" t="str">
        <v/>
      </c>
    </row>
    <row r="1155" spans="1:3" x14ac:dyDescent="0.3">
      <c r="A1155" t="str">
        <v/>
      </c>
      <c r="B1155" t="str">
        <v/>
      </c>
      <c r="C1155" t="str">
        <v/>
      </c>
    </row>
    <row r="1156" spans="1:3" x14ac:dyDescent="0.3">
      <c r="A1156" t="str">
        <v/>
      </c>
      <c r="B1156" t="str">
        <v/>
      </c>
      <c r="C1156" t="str">
        <v/>
      </c>
    </row>
    <row r="1157" spans="1:3" x14ac:dyDescent="0.3">
      <c r="A1157" t="str">
        <v/>
      </c>
      <c r="B1157" t="str">
        <v/>
      </c>
      <c r="C1157" t="str">
        <v/>
      </c>
    </row>
    <row r="1158" spans="1:3" x14ac:dyDescent="0.3">
      <c r="A1158" t="str">
        <v/>
      </c>
      <c r="B1158" t="str">
        <v/>
      </c>
      <c r="C1158" t="str">
        <v/>
      </c>
    </row>
    <row r="1159" spans="1:3" x14ac:dyDescent="0.3">
      <c r="A1159" t="str">
        <v/>
      </c>
      <c r="B1159" t="str">
        <v/>
      </c>
      <c r="C1159" t="str">
        <v/>
      </c>
    </row>
    <row r="1160" spans="1:3" x14ac:dyDescent="0.3">
      <c r="A1160" t="str">
        <v/>
      </c>
      <c r="B1160" t="str">
        <v/>
      </c>
      <c r="C1160" t="str">
        <v/>
      </c>
    </row>
    <row r="1161" spans="1:3" x14ac:dyDescent="0.3">
      <c r="A1161" t="str">
        <v/>
      </c>
      <c r="B1161" t="str">
        <v/>
      </c>
      <c r="C1161" t="str">
        <v/>
      </c>
    </row>
    <row r="1162" spans="1:3" x14ac:dyDescent="0.3">
      <c r="A1162" t="str">
        <v/>
      </c>
      <c r="B1162" t="str">
        <v/>
      </c>
      <c r="C1162" t="str">
        <v/>
      </c>
    </row>
    <row r="1163" spans="1:3" x14ac:dyDescent="0.3">
      <c r="A1163" t="str">
        <v/>
      </c>
      <c r="B1163" t="str">
        <v/>
      </c>
      <c r="C1163" t="str">
        <v/>
      </c>
    </row>
    <row r="1164" spans="1:3" x14ac:dyDescent="0.3">
      <c r="A1164" t="str">
        <v/>
      </c>
      <c r="B1164" t="str">
        <v/>
      </c>
      <c r="C1164" t="str">
        <v/>
      </c>
    </row>
    <row r="1165" spans="1:3" x14ac:dyDescent="0.3">
      <c r="A1165" t="str">
        <v/>
      </c>
      <c r="B1165" t="str">
        <v/>
      </c>
      <c r="C1165" t="str">
        <v/>
      </c>
    </row>
    <row r="1166" spans="1:3" x14ac:dyDescent="0.3">
      <c r="A1166" t="str">
        <v/>
      </c>
      <c r="B1166" t="str">
        <v/>
      </c>
      <c r="C1166" t="str">
        <v/>
      </c>
    </row>
    <row r="1167" spans="1:3" x14ac:dyDescent="0.3">
      <c r="A1167" t="str">
        <v/>
      </c>
      <c r="B1167" t="str">
        <v/>
      </c>
      <c r="C1167" t="str">
        <v/>
      </c>
    </row>
    <row r="1168" spans="1:3" x14ac:dyDescent="0.3">
      <c r="A1168" t="str">
        <v/>
      </c>
      <c r="B1168" t="str">
        <v/>
      </c>
      <c r="C1168" t="str">
        <v/>
      </c>
    </row>
    <row r="1169" spans="1:3" x14ac:dyDescent="0.3">
      <c r="A1169" t="str">
        <v/>
      </c>
      <c r="B1169" t="str">
        <v/>
      </c>
      <c r="C1169" t="str">
        <v/>
      </c>
    </row>
    <row r="1170" spans="1:3" x14ac:dyDescent="0.3">
      <c r="A1170" t="str">
        <v/>
      </c>
      <c r="B1170" t="str">
        <v/>
      </c>
      <c r="C1170" t="str">
        <v/>
      </c>
    </row>
    <row r="1171" spans="1:3" x14ac:dyDescent="0.3">
      <c r="A1171" t="str">
        <v/>
      </c>
      <c r="B1171" t="str">
        <v/>
      </c>
      <c r="C1171" t="str">
        <v/>
      </c>
    </row>
    <row r="1172" spans="1:3" x14ac:dyDescent="0.3">
      <c r="A1172" t="str">
        <v/>
      </c>
      <c r="B1172" t="str">
        <v/>
      </c>
      <c r="C1172" t="str">
        <v/>
      </c>
    </row>
    <row r="1173" spans="1:3" x14ac:dyDescent="0.3">
      <c r="A1173" t="str">
        <v/>
      </c>
      <c r="B1173" t="str">
        <v/>
      </c>
      <c r="C1173" t="str">
        <v/>
      </c>
    </row>
    <row r="1174" spans="1:3" x14ac:dyDescent="0.3">
      <c r="A1174" t="str">
        <v/>
      </c>
      <c r="B1174" t="str">
        <v/>
      </c>
      <c r="C1174" t="str">
        <v/>
      </c>
    </row>
    <row r="1175" spans="1:3" x14ac:dyDescent="0.3">
      <c r="A1175" t="str">
        <v/>
      </c>
      <c r="B1175" t="str">
        <v/>
      </c>
      <c r="C1175" t="str">
        <v/>
      </c>
    </row>
    <row r="1176" spans="1:3" x14ac:dyDescent="0.3">
      <c r="A1176" t="str">
        <v/>
      </c>
      <c r="B1176" t="str">
        <v/>
      </c>
      <c r="C1176" t="str">
        <v/>
      </c>
    </row>
    <row r="1177" spans="1:3" x14ac:dyDescent="0.3">
      <c r="A1177" t="str">
        <v/>
      </c>
      <c r="B1177" t="str">
        <v/>
      </c>
      <c r="C1177" t="str">
        <v/>
      </c>
    </row>
    <row r="1178" spans="1:3" x14ac:dyDescent="0.3">
      <c r="A1178" t="str">
        <v/>
      </c>
      <c r="B1178" t="str">
        <v/>
      </c>
      <c r="C1178" t="str">
        <v/>
      </c>
    </row>
    <row r="1179" spans="1:3" x14ac:dyDescent="0.3">
      <c r="A1179" t="str">
        <v/>
      </c>
      <c r="B1179" t="str">
        <v/>
      </c>
      <c r="C1179" t="str">
        <v/>
      </c>
    </row>
    <row r="1180" spans="1:3" x14ac:dyDescent="0.3">
      <c r="A1180" t="str">
        <v/>
      </c>
      <c r="B1180" t="str">
        <v/>
      </c>
      <c r="C1180" t="str">
        <v/>
      </c>
    </row>
    <row r="1181" spans="1:3" x14ac:dyDescent="0.3">
      <c r="A1181" t="str">
        <v/>
      </c>
      <c r="B1181" t="str">
        <v/>
      </c>
      <c r="C1181" t="str">
        <v/>
      </c>
    </row>
    <row r="1182" spans="1:3" x14ac:dyDescent="0.3">
      <c r="A1182" t="str">
        <v/>
      </c>
      <c r="B1182" t="str">
        <v/>
      </c>
      <c r="C1182" t="str">
        <v/>
      </c>
    </row>
    <row r="1183" spans="1:3" x14ac:dyDescent="0.3">
      <c r="A1183" t="str">
        <v/>
      </c>
      <c r="B1183" t="str">
        <v/>
      </c>
      <c r="C1183" t="str">
        <v/>
      </c>
    </row>
    <row r="1184" spans="1:3" x14ac:dyDescent="0.3">
      <c r="A1184" t="str">
        <v/>
      </c>
      <c r="B1184" t="str">
        <v/>
      </c>
      <c r="C1184" t="str">
        <v/>
      </c>
    </row>
    <row r="1185" spans="1:3" x14ac:dyDescent="0.3">
      <c r="A1185" t="str">
        <v/>
      </c>
      <c r="B1185" t="str">
        <v/>
      </c>
      <c r="C1185" t="str">
        <v/>
      </c>
    </row>
    <row r="1186" spans="1:3" x14ac:dyDescent="0.3">
      <c r="A1186" t="str">
        <v/>
      </c>
      <c r="B1186" t="str">
        <v/>
      </c>
      <c r="C1186" t="str">
        <v/>
      </c>
    </row>
    <row r="1187" spans="1:3" x14ac:dyDescent="0.3">
      <c r="A1187" t="str">
        <v/>
      </c>
      <c r="B1187" t="str">
        <v/>
      </c>
      <c r="C1187" t="str">
        <v/>
      </c>
    </row>
    <row r="1188" spans="1:3" x14ac:dyDescent="0.3">
      <c r="A1188" t="str">
        <v/>
      </c>
      <c r="B1188" t="str">
        <v/>
      </c>
      <c r="C1188" t="str">
        <v/>
      </c>
    </row>
    <row r="1189" spans="1:3" x14ac:dyDescent="0.3">
      <c r="A1189" t="str">
        <v/>
      </c>
      <c r="B1189" t="str">
        <v/>
      </c>
      <c r="C1189" t="str">
        <v/>
      </c>
    </row>
    <row r="1190" spans="1:3" x14ac:dyDescent="0.3">
      <c r="A1190" t="str">
        <v/>
      </c>
      <c r="B1190" t="str">
        <v/>
      </c>
      <c r="C1190" t="str">
        <v/>
      </c>
    </row>
    <row r="1191" spans="1:3" x14ac:dyDescent="0.3">
      <c r="A1191" t="str">
        <v/>
      </c>
      <c r="B1191" t="str">
        <v/>
      </c>
      <c r="C1191" t="str">
        <v/>
      </c>
    </row>
    <row r="1192" spans="1:3" x14ac:dyDescent="0.3">
      <c r="A1192" t="str">
        <v/>
      </c>
      <c r="B1192" t="str">
        <v/>
      </c>
      <c r="C1192" t="str">
        <v/>
      </c>
    </row>
    <row r="1193" spans="1:3" x14ac:dyDescent="0.3">
      <c r="A1193" t="str">
        <v/>
      </c>
      <c r="B1193" t="str">
        <v/>
      </c>
      <c r="C1193" t="str">
        <v/>
      </c>
    </row>
    <row r="1194" spans="1:3" x14ac:dyDescent="0.3">
      <c r="A1194" t="str">
        <v/>
      </c>
      <c r="B1194" t="str">
        <v/>
      </c>
      <c r="C1194" t="str">
        <v/>
      </c>
    </row>
    <row r="1195" spans="1:3" x14ac:dyDescent="0.3">
      <c r="A1195" t="str">
        <v/>
      </c>
      <c r="B1195" t="str">
        <v/>
      </c>
      <c r="C1195" t="str">
        <v/>
      </c>
    </row>
    <row r="1196" spans="1:3" x14ac:dyDescent="0.3">
      <c r="A1196" t="str">
        <v/>
      </c>
      <c r="B1196" t="str">
        <v/>
      </c>
      <c r="C1196" t="str">
        <v/>
      </c>
    </row>
    <row r="1197" spans="1:3" x14ac:dyDescent="0.3">
      <c r="A1197" t="str">
        <v/>
      </c>
      <c r="B1197" t="str">
        <v/>
      </c>
      <c r="C1197" t="str">
        <v/>
      </c>
    </row>
    <row r="1198" spans="1:3" x14ac:dyDescent="0.3">
      <c r="A1198" t="str">
        <v/>
      </c>
      <c r="B1198" t="str">
        <v/>
      </c>
      <c r="C1198" t="str">
        <v/>
      </c>
    </row>
    <row r="1199" spans="1:3" x14ac:dyDescent="0.3">
      <c r="A1199" t="str">
        <v/>
      </c>
      <c r="B1199" t="str">
        <v/>
      </c>
      <c r="C1199" t="str">
        <v/>
      </c>
    </row>
    <row r="1200" spans="1:3" x14ac:dyDescent="0.3">
      <c r="A1200" t="str">
        <v/>
      </c>
      <c r="B1200" t="str">
        <v/>
      </c>
      <c r="C1200" t="str">
        <v/>
      </c>
    </row>
    <row r="1201" spans="1:3" x14ac:dyDescent="0.3">
      <c r="A1201" t="str">
        <v/>
      </c>
      <c r="B1201" t="str">
        <v/>
      </c>
      <c r="C1201" t="str">
        <v/>
      </c>
    </row>
    <row r="1202" spans="1:3" x14ac:dyDescent="0.3">
      <c r="A1202" t="str">
        <v/>
      </c>
      <c r="B1202" t="str">
        <v/>
      </c>
      <c r="C1202" t="str">
        <v/>
      </c>
    </row>
    <row r="1203" spans="1:3" x14ac:dyDescent="0.3">
      <c r="A1203" t="str">
        <v/>
      </c>
      <c r="B1203" t="str">
        <v/>
      </c>
      <c r="C1203" t="str">
        <v/>
      </c>
    </row>
    <row r="1204" spans="1:3" x14ac:dyDescent="0.3">
      <c r="A1204" t="str">
        <v/>
      </c>
      <c r="B1204" t="str">
        <v/>
      </c>
      <c r="C1204" t="str">
        <v/>
      </c>
    </row>
    <row r="1205" spans="1:3" x14ac:dyDescent="0.3">
      <c r="A1205" t="str">
        <v/>
      </c>
      <c r="B1205" t="str">
        <v/>
      </c>
      <c r="C1205" t="str">
        <v/>
      </c>
    </row>
    <row r="1206" spans="1:3" x14ac:dyDescent="0.3">
      <c r="A1206" t="str">
        <v/>
      </c>
      <c r="B1206" t="str">
        <v/>
      </c>
      <c r="C1206" t="str">
        <v/>
      </c>
    </row>
    <row r="1207" spans="1:3" x14ac:dyDescent="0.3">
      <c r="A1207" t="str">
        <v/>
      </c>
      <c r="B1207" t="str">
        <v/>
      </c>
      <c r="C1207" t="str">
        <v/>
      </c>
    </row>
    <row r="1208" spans="1:3" x14ac:dyDescent="0.3">
      <c r="A1208" t="str">
        <v/>
      </c>
      <c r="B1208" t="str">
        <v/>
      </c>
      <c r="C1208" t="str">
        <v/>
      </c>
    </row>
    <row r="1209" spans="1:3" x14ac:dyDescent="0.3">
      <c r="A1209" t="str">
        <v/>
      </c>
      <c r="B1209" t="str">
        <v/>
      </c>
      <c r="C1209" t="str">
        <v/>
      </c>
    </row>
    <row r="1210" spans="1:3" x14ac:dyDescent="0.3">
      <c r="A1210" t="str">
        <v/>
      </c>
      <c r="B1210" t="str">
        <v/>
      </c>
      <c r="C1210" t="str">
        <v/>
      </c>
    </row>
    <row r="1211" spans="1:3" x14ac:dyDescent="0.3">
      <c r="A1211" t="str">
        <v/>
      </c>
      <c r="B1211" t="str">
        <v/>
      </c>
      <c r="C1211" t="str">
        <v/>
      </c>
    </row>
    <row r="1212" spans="1:3" x14ac:dyDescent="0.3">
      <c r="A1212" t="str">
        <v/>
      </c>
      <c r="B1212" t="str">
        <v/>
      </c>
      <c r="C1212" t="str">
        <v/>
      </c>
    </row>
    <row r="1213" spans="1:3" x14ac:dyDescent="0.3">
      <c r="A1213" t="str">
        <v/>
      </c>
      <c r="B1213" t="str">
        <v/>
      </c>
      <c r="C1213" t="str">
        <v/>
      </c>
    </row>
    <row r="1214" spans="1:3" x14ac:dyDescent="0.3">
      <c r="A1214" t="str">
        <v/>
      </c>
      <c r="B1214" t="str">
        <v/>
      </c>
      <c r="C1214" t="str">
        <v/>
      </c>
    </row>
    <row r="1215" spans="1:3" x14ac:dyDescent="0.3">
      <c r="A1215" t="str">
        <v/>
      </c>
      <c r="B1215" t="str">
        <v/>
      </c>
      <c r="C1215" t="str">
        <v/>
      </c>
    </row>
    <row r="1216" spans="1:3" x14ac:dyDescent="0.3">
      <c r="A1216" t="str">
        <v/>
      </c>
      <c r="B1216" t="str">
        <v/>
      </c>
      <c r="C1216" t="str">
        <v/>
      </c>
    </row>
    <row r="1217" spans="1:3" x14ac:dyDescent="0.3">
      <c r="A1217" t="str">
        <v/>
      </c>
      <c r="B1217" t="str">
        <v/>
      </c>
      <c r="C1217" t="str">
        <v/>
      </c>
    </row>
    <row r="1218" spans="1:3" x14ac:dyDescent="0.3">
      <c r="A1218" t="str">
        <v/>
      </c>
      <c r="B1218" t="str">
        <v/>
      </c>
      <c r="C1218" t="str">
        <v/>
      </c>
    </row>
    <row r="1219" spans="1:3" x14ac:dyDescent="0.3">
      <c r="A1219" t="str">
        <v/>
      </c>
      <c r="B1219" t="str">
        <v/>
      </c>
      <c r="C1219" t="str">
        <v/>
      </c>
    </row>
    <row r="1220" spans="1:3" x14ac:dyDescent="0.3">
      <c r="A1220" t="str">
        <v/>
      </c>
      <c r="B1220" t="str">
        <v/>
      </c>
      <c r="C1220" t="str">
        <v/>
      </c>
    </row>
    <row r="1221" spans="1:3" x14ac:dyDescent="0.3">
      <c r="A1221" t="str">
        <v/>
      </c>
      <c r="B1221" t="str">
        <v/>
      </c>
      <c r="C1221" t="str">
        <v/>
      </c>
    </row>
    <row r="1222" spans="1:3" x14ac:dyDescent="0.3">
      <c r="A1222" t="str">
        <v/>
      </c>
      <c r="B1222" t="str">
        <v/>
      </c>
      <c r="C1222" t="str">
        <v/>
      </c>
    </row>
    <row r="1223" spans="1:3" x14ac:dyDescent="0.3">
      <c r="A1223" t="str">
        <v/>
      </c>
      <c r="B1223" t="str">
        <v/>
      </c>
      <c r="C1223" t="str">
        <v/>
      </c>
    </row>
    <row r="1224" spans="1:3" x14ac:dyDescent="0.3">
      <c r="A1224" t="str">
        <v/>
      </c>
      <c r="B1224" t="str">
        <v/>
      </c>
      <c r="C1224" t="str">
        <v/>
      </c>
    </row>
    <row r="1225" spans="1:3" x14ac:dyDescent="0.3">
      <c r="A1225" t="str">
        <v/>
      </c>
      <c r="B1225" t="str">
        <v/>
      </c>
      <c r="C1225" t="str">
        <v/>
      </c>
    </row>
    <row r="1226" spans="1:3" x14ac:dyDescent="0.3">
      <c r="A1226" t="str">
        <v/>
      </c>
      <c r="B1226" t="str">
        <v/>
      </c>
      <c r="C1226" t="str">
        <v/>
      </c>
    </row>
    <row r="1227" spans="1:3" x14ac:dyDescent="0.3">
      <c r="A1227" t="str">
        <v/>
      </c>
      <c r="B1227" t="str">
        <v/>
      </c>
      <c r="C1227" t="str">
        <v/>
      </c>
    </row>
    <row r="1228" spans="1:3" x14ac:dyDescent="0.3">
      <c r="A1228" t="str">
        <v/>
      </c>
      <c r="B1228" t="str">
        <v/>
      </c>
      <c r="C1228" t="str">
        <v/>
      </c>
    </row>
    <row r="1229" spans="1:3" x14ac:dyDescent="0.3">
      <c r="A1229" t="str">
        <v/>
      </c>
      <c r="B1229" t="str">
        <v/>
      </c>
      <c r="C1229" t="str">
        <v/>
      </c>
    </row>
    <row r="1230" spans="1:3" x14ac:dyDescent="0.3">
      <c r="A1230" t="str">
        <v/>
      </c>
      <c r="B1230" t="str">
        <v/>
      </c>
      <c r="C1230" t="str">
        <v/>
      </c>
    </row>
    <row r="1231" spans="1:3" x14ac:dyDescent="0.3">
      <c r="A1231" t="str">
        <v/>
      </c>
      <c r="B1231" t="str">
        <v/>
      </c>
      <c r="C1231" t="str">
        <v/>
      </c>
    </row>
    <row r="1232" spans="1:3" x14ac:dyDescent="0.3">
      <c r="A1232" t="str">
        <v/>
      </c>
      <c r="B1232" t="str">
        <v/>
      </c>
      <c r="C1232" t="str">
        <v/>
      </c>
    </row>
    <row r="1233" spans="1:3" x14ac:dyDescent="0.3">
      <c r="A1233" t="str">
        <v/>
      </c>
      <c r="B1233" t="str">
        <v/>
      </c>
      <c r="C1233" t="str">
        <v/>
      </c>
    </row>
    <row r="1234" spans="1:3" x14ac:dyDescent="0.3">
      <c r="A1234" t="str">
        <v/>
      </c>
      <c r="B1234" t="str">
        <v/>
      </c>
      <c r="C1234" t="str">
        <v/>
      </c>
    </row>
    <row r="1235" spans="1:3" x14ac:dyDescent="0.3">
      <c r="A1235" t="str">
        <v/>
      </c>
      <c r="B1235" t="str">
        <v/>
      </c>
      <c r="C1235" t="str">
        <v/>
      </c>
    </row>
    <row r="1236" spans="1:3" x14ac:dyDescent="0.3">
      <c r="A1236" t="str">
        <v/>
      </c>
      <c r="B1236" t="str">
        <v/>
      </c>
      <c r="C1236" t="str">
        <v/>
      </c>
    </row>
    <row r="1237" spans="1:3" x14ac:dyDescent="0.3">
      <c r="A1237" t="str">
        <v/>
      </c>
      <c r="B1237" t="str">
        <v/>
      </c>
      <c r="C1237" t="str">
        <v/>
      </c>
    </row>
    <row r="1238" spans="1:3" x14ac:dyDescent="0.3">
      <c r="A1238" t="str">
        <v/>
      </c>
      <c r="B1238" t="str">
        <v/>
      </c>
      <c r="C1238" t="str">
        <v/>
      </c>
    </row>
    <row r="1239" spans="1:3" x14ac:dyDescent="0.3">
      <c r="A1239" t="str">
        <v/>
      </c>
      <c r="B1239" t="str">
        <v/>
      </c>
      <c r="C1239" t="str">
        <v/>
      </c>
    </row>
    <row r="1240" spans="1:3" x14ac:dyDescent="0.3">
      <c r="A1240" t="str">
        <v/>
      </c>
      <c r="B1240" t="str">
        <v/>
      </c>
      <c r="C1240" t="str">
        <v/>
      </c>
    </row>
    <row r="1241" spans="1:3" x14ac:dyDescent="0.3">
      <c r="A1241" t="str">
        <v/>
      </c>
      <c r="B1241" t="str">
        <v/>
      </c>
      <c r="C1241" t="str">
        <v/>
      </c>
    </row>
    <row r="1242" spans="1:3" x14ac:dyDescent="0.3">
      <c r="A1242" t="str">
        <v/>
      </c>
      <c r="B1242" t="str">
        <v/>
      </c>
      <c r="C1242" t="str">
        <v/>
      </c>
    </row>
    <row r="1243" spans="1:3" x14ac:dyDescent="0.3">
      <c r="A1243" t="str">
        <v/>
      </c>
      <c r="B1243" t="str">
        <v/>
      </c>
      <c r="C1243" t="str">
        <v/>
      </c>
    </row>
    <row r="1244" spans="1:3" x14ac:dyDescent="0.3">
      <c r="A1244" t="str">
        <v/>
      </c>
      <c r="B1244" t="str">
        <v/>
      </c>
      <c r="C1244" t="str">
        <v/>
      </c>
    </row>
    <row r="1245" spans="1:3" x14ac:dyDescent="0.3">
      <c r="A1245" t="str">
        <v/>
      </c>
      <c r="B1245" t="str">
        <v/>
      </c>
      <c r="C1245" t="str">
        <v/>
      </c>
    </row>
    <row r="1246" spans="1:3" x14ac:dyDescent="0.3">
      <c r="A1246" t="str">
        <v/>
      </c>
      <c r="B1246" t="str">
        <v/>
      </c>
      <c r="C1246" t="str">
        <v/>
      </c>
    </row>
    <row r="1247" spans="1:3" x14ac:dyDescent="0.3">
      <c r="A1247" t="str">
        <v/>
      </c>
      <c r="B1247" t="str">
        <v/>
      </c>
      <c r="C1247" t="str">
        <v/>
      </c>
    </row>
    <row r="1248" spans="1:3" x14ac:dyDescent="0.3">
      <c r="A1248" t="str">
        <v/>
      </c>
      <c r="B1248" t="str">
        <v/>
      </c>
      <c r="C1248" t="str">
        <v/>
      </c>
    </row>
    <row r="1249" spans="1:3" x14ac:dyDescent="0.3">
      <c r="A1249" t="str">
        <v/>
      </c>
      <c r="B1249" t="str">
        <v/>
      </c>
      <c r="C1249" t="str">
        <v/>
      </c>
    </row>
    <row r="1250" spans="1:3" x14ac:dyDescent="0.3">
      <c r="A1250" t="str">
        <v/>
      </c>
      <c r="B1250" t="str">
        <v/>
      </c>
      <c r="C1250" t="str">
        <v/>
      </c>
    </row>
    <row r="1251" spans="1:3" x14ac:dyDescent="0.3">
      <c r="A1251" t="str">
        <v/>
      </c>
      <c r="B1251" t="str">
        <v/>
      </c>
      <c r="C1251" t="str">
        <v/>
      </c>
    </row>
    <row r="1252" spans="1:3" x14ac:dyDescent="0.3">
      <c r="A1252" t="str">
        <v/>
      </c>
      <c r="B1252" t="str">
        <v/>
      </c>
      <c r="C1252" t="str">
        <v/>
      </c>
    </row>
    <row r="1253" spans="1:3" x14ac:dyDescent="0.3">
      <c r="A1253" t="str">
        <v/>
      </c>
      <c r="B1253" t="str">
        <v/>
      </c>
      <c r="C1253" t="str">
        <v/>
      </c>
    </row>
    <row r="1254" spans="1:3" x14ac:dyDescent="0.3">
      <c r="A1254" t="str">
        <v/>
      </c>
      <c r="B1254" t="str">
        <v/>
      </c>
      <c r="C1254" t="str">
        <v/>
      </c>
    </row>
    <row r="1255" spans="1:3" x14ac:dyDescent="0.3">
      <c r="A1255" t="str">
        <v/>
      </c>
      <c r="B1255" t="str">
        <v/>
      </c>
      <c r="C1255" t="str">
        <v/>
      </c>
    </row>
    <row r="1256" spans="1:3" x14ac:dyDescent="0.3">
      <c r="A1256" t="str">
        <v/>
      </c>
      <c r="B1256" t="str">
        <v/>
      </c>
      <c r="C1256" t="str">
        <v/>
      </c>
    </row>
    <row r="1257" spans="1:3" x14ac:dyDescent="0.3">
      <c r="A1257" t="str">
        <v/>
      </c>
      <c r="B1257" t="str">
        <v/>
      </c>
      <c r="C1257" t="str">
        <v/>
      </c>
    </row>
    <row r="1258" spans="1:3" x14ac:dyDescent="0.3">
      <c r="A1258" t="str">
        <v/>
      </c>
      <c r="B1258" t="str">
        <v/>
      </c>
      <c r="C1258" t="str">
        <v/>
      </c>
    </row>
    <row r="1259" spans="1:3" x14ac:dyDescent="0.3">
      <c r="A1259" t="str">
        <v/>
      </c>
      <c r="B1259" t="str">
        <v/>
      </c>
      <c r="C1259" t="str">
        <v/>
      </c>
    </row>
    <row r="1260" spans="1:3" x14ac:dyDescent="0.3">
      <c r="A1260" t="str">
        <v/>
      </c>
      <c r="B1260" t="str">
        <v/>
      </c>
      <c r="C1260" t="str">
        <v/>
      </c>
    </row>
    <row r="1261" spans="1:3" x14ac:dyDescent="0.3">
      <c r="A1261" t="str">
        <v/>
      </c>
      <c r="B1261" t="str">
        <v/>
      </c>
      <c r="C1261" t="str">
        <v/>
      </c>
    </row>
    <row r="1262" spans="1:3" x14ac:dyDescent="0.3">
      <c r="A1262" t="str">
        <v/>
      </c>
      <c r="B1262" t="str">
        <v/>
      </c>
      <c r="C1262" t="str">
        <v/>
      </c>
    </row>
    <row r="1263" spans="1:3" x14ac:dyDescent="0.3">
      <c r="A1263" t="str">
        <v/>
      </c>
      <c r="B1263" t="str">
        <v/>
      </c>
      <c r="C1263" t="str">
        <v/>
      </c>
    </row>
    <row r="1264" spans="1:3" x14ac:dyDescent="0.3">
      <c r="A1264" t="str">
        <v/>
      </c>
      <c r="B1264" t="str">
        <v/>
      </c>
      <c r="C1264" t="str">
        <v/>
      </c>
    </row>
    <row r="1265" spans="1:3" x14ac:dyDescent="0.3">
      <c r="A1265" t="str">
        <v/>
      </c>
      <c r="B1265" t="str">
        <v/>
      </c>
      <c r="C1265" t="str">
        <v/>
      </c>
    </row>
    <row r="1266" spans="1:3" x14ac:dyDescent="0.3">
      <c r="A1266" t="str">
        <v/>
      </c>
      <c r="B1266" t="str">
        <v/>
      </c>
      <c r="C1266" t="str">
        <v/>
      </c>
    </row>
    <row r="1267" spans="1:3" x14ac:dyDescent="0.3">
      <c r="A1267" t="str">
        <v/>
      </c>
      <c r="B1267" t="str">
        <v/>
      </c>
      <c r="C1267" t="str">
        <v/>
      </c>
    </row>
    <row r="1268" spans="1:3" x14ac:dyDescent="0.3">
      <c r="A1268" t="str">
        <v/>
      </c>
      <c r="B1268" t="str">
        <v/>
      </c>
      <c r="C1268" t="str">
        <v/>
      </c>
    </row>
    <row r="1269" spans="1:3" x14ac:dyDescent="0.3">
      <c r="A1269" t="str">
        <v/>
      </c>
      <c r="B1269" t="str">
        <v/>
      </c>
      <c r="C1269" t="str">
        <v/>
      </c>
    </row>
    <row r="1270" spans="1:3" x14ac:dyDescent="0.3">
      <c r="A1270" t="str">
        <v/>
      </c>
      <c r="B1270" t="str">
        <v/>
      </c>
      <c r="C1270" t="str">
        <v/>
      </c>
    </row>
    <row r="1271" spans="1:3" x14ac:dyDescent="0.3">
      <c r="A1271" t="str">
        <v/>
      </c>
      <c r="B1271" t="str">
        <v/>
      </c>
      <c r="C1271" t="str">
        <v/>
      </c>
    </row>
    <row r="1272" spans="1:3" x14ac:dyDescent="0.3">
      <c r="A1272" t="str">
        <v/>
      </c>
      <c r="B1272" t="str">
        <v/>
      </c>
      <c r="C1272" t="str">
        <v/>
      </c>
    </row>
    <row r="1273" spans="1:3" x14ac:dyDescent="0.3">
      <c r="A1273" t="str">
        <v/>
      </c>
      <c r="B1273" t="str">
        <v/>
      </c>
      <c r="C1273" t="str">
        <v/>
      </c>
    </row>
    <row r="1274" spans="1:3" x14ac:dyDescent="0.3">
      <c r="A1274" t="str">
        <v/>
      </c>
      <c r="B1274" t="str">
        <v/>
      </c>
      <c r="C1274" t="str">
        <v/>
      </c>
    </row>
    <row r="1275" spans="1:3" x14ac:dyDescent="0.3">
      <c r="A1275" t="str">
        <v/>
      </c>
      <c r="B1275" t="str">
        <v/>
      </c>
      <c r="C1275" t="str">
        <v/>
      </c>
    </row>
    <row r="1276" spans="1:3" x14ac:dyDescent="0.3">
      <c r="A1276" t="str">
        <v/>
      </c>
      <c r="B1276" t="str">
        <v/>
      </c>
      <c r="C1276" t="str">
        <v/>
      </c>
    </row>
    <row r="1277" spans="1:3" x14ac:dyDescent="0.3">
      <c r="A1277" t="str">
        <v/>
      </c>
      <c r="B1277" t="str">
        <v/>
      </c>
      <c r="C1277" t="str">
        <v/>
      </c>
    </row>
    <row r="1278" spans="1:3" x14ac:dyDescent="0.3">
      <c r="A1278" t="str">
        <v/>
      </c>
      <c r="B1278" t="str">
        <v/>
      </c>
      <c r="C1278" t="str">
        <v/>
      </c>
    </row>
    <row r="1279" spans="1:3" x14ac:dyDescent="0.3">
      <c r="A1279" t="str">
        <v/>
      </c>
      <c r="B1279" t="str">
        <v/>
      </c>
      <c r="C1279" t="str">
        <v/>
      </c>
    </row>
    <row r="1280" spans="1:3" x14ac:dyDescent="0.3">
      <c r="A1280" t="str">
        <v/>
      </c>
      <c r="B1280" t="str">
        <v/>
      </c>
      <c r="C1280" t="str">
        <v/>
      </c>
    </row>
    <row r="1281" spans="1:3" x14ac:dyDescent="0.3">
      <c r="A1281" t="str">
        <v/>
      </c>
      <c r="B1281" t="str">
        <v/>
      </c>
      <c r="C1281" t="str">
        <v/>
      </c>
    </row>
    <row r="1282" spans="1:3" x14ac:dyDescent="0.3">
      <c r="A1282" t="str">
        <v/>
      </c>
      <c r="B1282" t="str">
        <v/>
      </c>
      <c r="C1282" t="str">
        <v/>
      </c>
    </row>
    <row r="1283" spans="1:3" x14ac:dyDescent="0.3">
      <c r="A1283" t="str">
        <v/>
      </c>
      <c r="B1283" t="str">
        <v/>
      </c>
      <c r="C1283" t="str">
        <v/>
      </c>
    </row>
    <row r="1284" spans="1:3" x14ac:dyDescent="0.3">
      <c r="A1284" t="str">
        <v/>
      </c>
      <c r="B1284" t="str">
        <v/>
      </c>
      <c r="C1284" t="str">
        <v/>
      </c>
    </row>
    <row r="1285" spans="1:3" x14ac:dyDescent="0.3">
      <c r="A1285" t="str">
        <v/>
      </c>
      <c r="B1285" t="str">
        <v/>
      </c>
      <c r="C1285" t="str">
        <v/>
      </c>
    </row>
    <row r="1286" spans="1:3" x14ac:dyDescent="0.3">
      <c r="A1286" t="str">
        <v/>
      </c>
      <c r="B1286" t="str">
        <v/>
      </c>
      <c r="C1286" t="str">
        <v/>
      </c>
    </row>
    <row r="1287" spans="1:3" x14ac:dyDescent="0.3">
      <c r="A1287" t="str">
        <v/>
      </c>
      <c r="B1287" t="str">
        <v/>
      </c>
      <c r="C1287" t="str">
        <v/>
      </c>
    </row>
    <row r="1288" spans="1:3" x14ac:dyDescent="0.3">
      <c r="A1288" t="str">
        <v/>
      </c>
      <c r="B1288" t="str">
        <v/>
      </c>
      <c r="C1288" t="str">
        <v/>
      </c>
    </row>
    <row r="1289" spans="1:3" x14ac:dyDescent="0.3">
      <c r="A1289" t="str">
        <v/>
      </c>
      <c r="B1289" t="str">
        <v/>
      </c>
      <c r="C1289" t="str">
        <v/>
      </c>
    </row>
    <row r="1290" spans="1:3" x14ac:dyDescent="0.3">
      <c r="A1290" t="str">
        <v/>
      </c>
      <c r="B1290" t="str">
        <v/>
      </c>
      <c r="C1290" t="str">
        <v/>
      </c>
    </row>
    <row r="1291" spans="1:3" x14ac:dyDescent="0.3">
      <c r="A1291" t="str">
        <v/>
      </c>
      <c r="B1291" t="str">
        <v/>
      </c>
      <c r="C1291" t="str">
        <v/>
      </c>
    </row>
    <row r="1292" spans="1:3" x14ac:dyDescent="0.3">
      <c r="A1292" t="str">
        <v/>
      </c>
      <c r="B1292" t="str">
        <v/>
      </c>
      <c r="C1292" t="str">
        <v/>
      </c>
    </row>
    <row r="1293" spans="1:3" x14ac:dyDescent="0.3">
      <c r="A1293" t="str">
        <v/>
      </c>
      <c r="B1293" t="str">
        <v/>
      </c>
      <c r="C1293" t="str">
        <v/>
      </c>
    </row>
    <row r="1294" spans="1:3" x14ac:dyDescent="0.3">
      <c r="A1294" t="str">
        <v/>
      </c>
      <c r="B1294" t="str">
        <v/>
      </c>
      <c r="C1294" t="str">
        <v/>
      </c>
    </row>
    <row r="1295" spans="1:3" x14ac:dyDescent="0.3">
      <c r="A1295" t="str">
        <v/>
      </c>
      <c r="B1295" t="str">
        <v/>
      </c>
      <c r="C1295" t="str">
        <v/>
      </c>
    </row>
    <row r="1296" spans="1:3" x14ac:dyDescent="0.3">
      <c r="A1296" t="str">
        <v/>
      </c>
      <c r="B1296" t="str">
        <v/>
      </c>
      <c r="C1296" t="str">
        <v/>
      </c>
    </row>
    <row r="1297" spans="1:3" x14ac:dyDescent="0.3">
      <c r="A1297" t="str">
        <v/>
      </c>
      <c r="B1297" t="str">
        <v/>
      </c>
      <c r="C1297" t="str">
        <v/>
      </c>
    </row>
    <row r="1298" spans="1:3" x14ac:dyDescent="0.3">
      <c r="A1298" t="str">
        <v/>
      </c>
      <c r="B1298" t="str">
        <v/>
      </c>
      <c r="C1298" t="str">
        <v/>
      </c>
    </row>
    <row r="1299" spans="1:3" x14ac:dyDescent="0.3">
      <c r="A1299" t="str">
        <v/>
      </c>
      <c r="B1299" t="str">
        <v/>
      </c>
      <c r="C1299" t="str">
        <v/>
      </c>
    </row>
    <row r="1300" spans="1:3" x14ac:dyDescent="0.3">
      <c r="A1300" t="str">
        <v/>
      </c>
      <c r="B1300" t="str">
        <v/>
      </c>
      <c r="C1300" t="str">
        <v/>
      </c>
    </row>
    <row r="1301" spans="1:3" x14ac:dyDescent="0.3">
      <c r="A1301" t="str">
        <v/>
      </c>
      <c r="B1301" t="str">
        <v/>
      </c>
      <c r="C1301" t="str">
        <v/>
      </c>
    </row>
    <row r="1302" spans="1:3" x14ac:dyDescent="0.3">
      <c r="A1302" t="str">
        <v/>
      </c>
      <c r="B1302" t="str">
        <v/>
      </c>
      <c r="C1302" t="str">
        <v/>
      </c>
    </row>
    <row r="1303" spans="1:3" x14ac:dyDescent="0.3">
      <c r="A1303" t="str">
        <v/>
      </c>
      <c r="B1303" t="str">
        <v/>
      </c>
      <c r="C1303" t="str">
        <v/>
      </c>
    </row>
    <row r="1304" spans="1:3" x14ac:dyDescent="0.3">
      <c r="A1304" t="str">
        <v/>
      </c>
      <c r="B1304" t="str">
        <v/>
      </c>
      <c r="C1304" t="str">
        <v/>
      </c>
    </row>
    <row r="1305" spans="1:3" x14ac:dyDescent="0.3">
      <c r="A1305" t="str">
        <v/>
      </c>
      <c r="B1305" t="str">
        <v/>
      </c>
      <c r="C1305" t="str">
        <v/>
      </c>
    </row>
    <row r="1306" spans="1:3" x14ac:dyDescent="0.3">
      <c r="A1306" t="str">
        <v/>
      </c>
      <c r="B1306" t="str">
        <v/>
      </c>
      <c r="C1306" t="str">
        <v/>
      </c>
    </row>
    <row r="1307" spans="1:3" x14ac:dyDescent="0.3">
      <c r="A1307" t="str">
        <v/>
      </c>
      <c r="B1307" t="str">
        <v/>
      </c>
      <c r="C1307" t="str">
        <v/>
      </c>
    </row>
    <row r="1308" spans="1:3" x14ac:dyDescent="0.3">
      <c r="A1308" t="str">
        <v/>
      </c>
      <c r="B1308" t="str">
        <v/>
      </c>
      <c r="C1308" t="str">
        <v/>
      </c>
    </row>
    <row r="1309" spans="1:3" x14ac:dyDescent="0.3">
      <c r="A1309" t="str">
        <v/>
      </c>
      <c r="B1309" t="str">
        <v/>
      </c>
      <c r="C1309" t="str">
        <v/>
      </c>
    </row>
    <row r="1310" spans="1:3" x14ac:dyDescent="0.3">
      <c r="A1310" t="str">
        <v/>
      </c>
      <c r="B1310" t="str">
        <v/>
      </c>
      <c r="C1310" t="str">
        <v/>
      </c>
    </row>
    <row r="1311" spans="1:3" x14ac:dyDescent="0.3">
      <c r="A1311" t="str">
        <v/>
      </c>
      <c r="B1311" t="str">
        <v/>
      </c>
      <c r="C1311" t="str">
        <v/>
      </c>
    </row>
    <row r="1312" spans="1:3" x14ac:dyDescent="0.3">
      <c r="A1312" t="str">
        <v/>
      </c>
      <c r="B1312" t="str">
        <v/>
      </c>
      <c r="C1312" t="str">
        <v/>
      </c>
    </row>
    <row r="1313" spans="1:3" x14ac:dyDescent="0.3">
      <c r="A1313" t="str">
        <v/>
      </c>
      <c r="B1313" t="str">
        <v/>
      </c>
      <c r="C1313" t="str">
        <v/>
      </c>
    </row>
    <row r="1314" spans="1:3" x14ac:dyDescent="0.3">
      <c r="A1314" t="str">
        <v/>
      </c>
      <c r="B1314" t="str">
        <v/>
      </c>
      <c r="C1314" t="str">
        <v/>
      </c>
    </row>
    <row r="1315" spans="1:3" x14ac:dyDescent="0.3">
      <c r="A1315" t="str">
        <v/>
      </c>
      <c r="B1315" t="str">
        <v/>
      </c>
      <c r="C1315" t="str">
        <v/>
      </c>
    </row>
    <row r="1316" spans="1:3" x14ac:dyDescent="0.3">
      <c r="A1316" t="str">
        <v/>
      </c>
      <c r="B1316" t="str">
        <v/>
      </c>
      <c r="C1316" t="str">
        <v/>
      </c>
    </row>
    <row r="1317" spans="1:3" x14ac:dyDescent="0.3">
      <c r="A1317" t="str">
        <v/>
      </c>
      <c r="B1317" t="str">
        <v/>
      </c>
      <c r="C1317" t="str">
        <v/>
      </c>
    </row>
    <row r="1318" spans="1:3" x14ac:dyDescent="0.3">
      <c r="A1318" t="str">
        <v/>
      </c>
      <c r="B1318" t="str">
        <v/>
      </c>
      <c r="C1318" t="str">
        <v/>
      </c>
    </row>
    <row r="1319" spans="1:3" x14ac:dyDescent="0.3">
      <c r="A1319" t="str">
        <v/>
      </c>
      <c r="B1319" t="str">
        <v/>
      </c>
      <c r="C1319" t="str">
        <v/>
      </c>
    </row>
    <row r="1320" spans="1:3" x14ac:dyDescent="0.3">
      <c r="A1320" t="str">
        <v/>
      </c>
      <c r="B1320" t="str">
        <v/>
      </c>
      <c r="C1320" t="str">
        <v/>
      </c>
    </row>
    <row r="1321" spans="1:3" x14ac:dyDescent="0.3">
      <c r="A1321" t="str">
        <v/>
      </c>
      <c r="B1321" t="str">
        <v/>
      </c>
      <c r="C1321" t="str">
        <v/>
      </c>
    </row>
    <row r="1322" spans="1:3" x14ac:dyDescent="0.3">
      <c r="A1322" t="str">
        <v/>
      </c>
      <c r="B1322" t="str">
        <v/>
      </c>
      <c r="C1322" t="str">
        <v/>
      </c>
    </row>
    <row r="1323" spans="1:3" x14ac:dyDescent="0.3">
      <c r="A1323" t="str">
        <v/>
      </c>
      <c r="B1323" t="str">
        <v/>
      </c>
      <c r="C1323" t="str">
        <v/>
      </c>
    </row>
    <row r="1324" spans="1:3" x14ac:dyDescent="0.3">
      <c r="A1324" t="str">
        <v/>
      </c>
      <c r="B1324" t="str">
        <v/>
      </c>
      <c r="C1324" t="str">
        <v/>
      </c>
    </row>
    <row r="1325" spans="1:3" x14ac:dyDescent="0.3">
      <c r="A1325" t="str">
        <v/>
      </c>
      <c r="B1325" t="str">
        <v/>
      </c>
      <c r="C1325" t="str">
        <v/>
      </c>
    </row>
    <row r="1326" spans="1:3" x14ac:dyDescent="0.3">
      <c r="A1326" t="str">
        <v/>
      </c>
      <c r="B1326" t="str">
        <v/>
      </c>
      <c r="C1326" t="str">
        <v/>
      </c>
    </row>
    <row r="1327" spans="1:3" x14ac:dyDescent="0.3">
      <c r="A1327" t="str">
        <v/>
      </c>
      <c r="B1327" t="str">
        <v/>
      </c>
      <c r="C1327" t="str">
        <v/>
      </c>
    </row>
    <row r="1328" spans="1:3" x14ac:dyDescent="0.3">
      <c r="A1328" t="str">
        <v/>
      </c>
      <c r="B1328" t="str">
        <v/>
      </c>
      <c r="C1328" t="str">
        <v/>
      </c>
    </row>
    <row r="1329" spans="1:3" x14ac:dyDescent="0.3">
      <c r="A1329" t="str">
        <v/>
      </c>
      <c r="B1329" t="str">
        <v/>
      </c>
      <c r="C1329" t="str">
        <v/>
      </c>
    </row>
    <row r="1330" spans="1:3" x14ac:dyDescent="0.3">
      <c r="A1330" t="str">
        <v/>
      </c>
      <c r="B1330" t="str">
        <v/>
      </c>
      <c r="C1330" t="str">
        <v/>
      </c>
    </row>
    <row r="1331" spans="1:3" x14ac:dyDescent="0.3">
      <c r="A1331" t="str">
        <v/>
      </c>
      <c r="B1331" t="str">
        <v/>
      </c>
      <c r="C1331" t="str">
        <v/>
      </c>
    </row>
    <row r="1332" spans="1:3" x14ac:dyDescent="0.3">
      <c r="A1332" t="str">
        <v/>
      </c>
      <c r="B1332" t="str">
        <v/>
      </c>
      <c r="C1332" t="str">
        <v/>
      </c>
    </row>
    <row r="1333" spans="1:3" x14ac:dyDescent="0.3">
      <c r="A1333" t="str">
        <v/>
      </c>
      <c r="B1333" t="str">
        <v/>
      </c>
      <c r="C1333" t="str">
        <v/>
      </c>
    </row>
    <row r="1334" spans="1:3" x14ac:dyDescent="0.3">
      <c r="A1334" t="str">
        <v/>
      </c>
      <c r="B1334" t="str">
        <v/>
      </c>
      <c r="C1334" t="str">
        <v/>
      </c>
    </row>
    <row r="1335" spans="1:3" x14ac:dyDescent="0.3">
      <c r="A1335" t="str">
        <v/>
      </c>
      <c r="B1335" t="str">
        <v/>
      </c>
      <c r="C1335" t="str">
        <v/>
      </c>
    </row>
    <row r="1336" spans="1:3" x14ac:dyDescent="0.3">
      <c r="A1336" t="str">
        <v/>
      </c>
      <c r="B1336" t="str">
        <v/>
      </c>
      <c r="C1336" t="str">
        <v/>
      </c>
    </row>
    <row r="1337" spans="1:3" x14ac:dyDescent="0.3">
      <c r="A1337" t="str">
        <v/>
      </c>
      <c r="B1337" t="str">
        <v/>
      </c>
      <c r="C1337" t="str">
        <v/>
      </c>
    </row>
    <row r="1338" spans="1:3" x14ac:dyDescent="0.3">
      <c r="A1338" t="str">
        <v/>
      </c>
      <c r="B1338" t="str">
        <v/>
      </c>
      <c r="C1338" t="str">
        <v/>
      </c>
    </row>
    <row r="1339" spans="1:3" x14ac:dyDescent="0.3">
      <c r="A1339" t="str">
        <v/>
      </c>
      <c r="B1339" t="str">
        <v/>
      </c>
      <c r="C1339" t="str">
        <v/>
      </c>
    </row>
    <row r="1340" spans="1:3" x14ac:dyDescent="0.3">
      <c r="A1340" t="str">
        <v/>
      </c>
      <c r="B1340" t="str">
        <v/>
      </c>
      <c r="C1340" t="str">
        <v/>
      </c>
    </row>
    <row r="1341" spans="1:3" x14ac:dyDescent="0.3">
      <c r="A1341" t="str">
        <v/>
      </c>
      <c r="B1341" t="str">
        <v/>
      </c>
      <c r="C1341" t="str">
        <v/>
      </c>
    </row>
    <row r="1342" spans="1:3" x14ac:dyDescent="0.3">
      <c r="A1342" t="str">
        <v/>
      </c>
      <c r="B1342" t="str">
        <v/>
      </c>
      <c r="C1342" t="str">
        <v/>
      </c>
    </row>
    <row r="1343" spans="1:3" x14ac:dyDescent="0.3">
      <c r="A1343" t="str">
        <v/>
      </c>
      <c r="B1343" t="str">
        <v/>
      </c>
      <c r="C1343" t="str">
        <v/>
      </c>
    </row>
    <row r="1344" spans="1:3" x14ac:dyDescent="0.3">
      <c r="A1344" t="str">
        <v/>
      </c>
      <c r="B1344" t="str">
        <v/>
      </c>
      <c r="C1344" t="str">
        <v/>
      </c>
    </row>
    <row r="1345" spans="1:3" x14ac:dyDescent="0.3">
      <c r="A1345" t="str">
        <v/>
      </c>
      <c r="B1345" t="str">
        <v/>
      </c>
      <c r="C1345" t="str">
        <v/>
      </c>
    </row>
    <row r="1346" spans="1:3" x14ac:dyDescent="0.3">
      <c r="A1346" t="str">
        <v/>
      </c>
      <c r="B1346" t="str">
        <v/>
      </c>
      <c r="C1346" t="str">
        <v/>
      </c>
    </row>
    <row r="1347" spans="1:3" x14ac:dyDescent="0.3">
      <c r="A1347" t="str">
        <v/>
      </c>
      <c r="B1347" t="str">
        <v/>
      </c>
      <c r="C1347" t="str">
        <v/>
      </c>
    </row>
    <row r="1348" spans="1:3" x14ac:dyDescent="0.3">
      <c r="A1348" t="str">
        <v/>
      </c>
      <c r="B1348" t="str">
        <v/>
      </c>
      <c r="C1348" t="str">
        <v/>
      </c>
    </row>
    <row r="1349" spans="1:3" x14ac:dyDescent="0.3">
      <c r="A1349" t="str">
        <v/>
      </c>
      <c r="B1349" t="str">
        <v/>
      </c>
      <c r="C1349" t="str">
        <v/>
      </c>
    </row>
    <row r="1350" spans="1:3" x14ac:dyDescent="0.3">
      <c r="A1350" t="str">
        <v/>
      </c>
      <c r="B1350" t="str">
        <v/>
      </c>
      <c r="C1350" t="str">
        <v/>
      </c>
    </row>
    <row r="1351" spans="1:3" x14ac:dyDescent="0.3">
      <c r="A1351" t="str">
        <v/>
      </c>
      <c r="B1351" t="str">
        <v/>
      </c>
      <c r="C1351" t="str">
        <v/>
      </c>
    </row>
    <row r="1352" spans="1:3" x14ac:dyDescent="0.3">
      <c r="A1352" t="str">
        <v/>
      </c>
      <c r="B1352" t="str">
        <v/>
      </c>
      <c r="C1352" t="str">
        <v/>
      </c>
    </row>
    <row r="1353" spans="1:3" x14ac:dyDescent="0.3">
      <c r="A1353" t="str">
        <v/>
      </c>
      <c r="B1353" t="str">
        <v/>
      </c>
      <c r="C1353" t="str">
        <v/>
      </c>
    </row>
    <row r="1354" spans="1:3" x14ac:dyDescent="0.3">
      <c r="A1354" t="str">
        <v/>
      </c>
      <c r="B1354" t="str">
        <v/>
      </c>
      <c r="C1354" t="str">
        <v/>
      </c>
    </row>
    <row r="1355" spans="1:3" x14ac:dyDescent="0.3">
      <c r="A1355" t="str">
        <v/>
      </c>
      <c r="B1355" t="str">
        <v/>
      </c>
      <c r="C1355" t="str">
        <v/>
      </c>
    </row>
    <row r="1356" spans="1:3" x14ac:dyDescent="0.3">
      <c r="A1356" t="str">
        <v/>
      </c>
      <c r="B1356" t="str">
        <v/>
      </c>
      <c r="C1356" t="str">
        <v/>
      </c>
    </row>
    <row r="1357" spans="1:3" x14ac:dyDescent="0.3">
      <c r="A1357" t="str">
        <v/>
      </c>
      <c r="B1357" t="str">
        <v/>
      </c>
      <c r="C1357" t="str">
        <v/>
      </c>
    </row>
    <row r="1358" spans="1:3" x14ac:dyDescent="0.3">
      <c r="A1358" t="str">
        <v/>
      </c>
      <c r="B1358" t="str">
        <v/>
      </c>
      <c r="C1358" t="str">
        <v/>
      </c>
    </row>
    <row r="1359" spans="1:3" x14ac:dyDescent="0.3">
      <c r="A1359" t="str">
        <v/>
      </c>
      <c r="B1359" t="str">
        <v/>
      </c>
      <c r="C1359" t="str">
        <v/>
      </c>
    </row>
    <row r="1360" spans="1:3" x14ac:dyDescent="0.3">
      <c r="A1360" t="str">
        <v/>
      </c>
      <c r="B1360" t="str">
        <v/>
      </c>
      <c r="C1360" t="str">
        <v/>
      </c>
    </row>
    <row r="1361" spans="1:3" x14ac:dyDescent="0.3">
      <c r="A1361" t="str">
        <v/>
      </c>
      <c r="B1361" t="str">
        <v/>
      </c>
      <c r="C1361" t="str">
        <v/>
      </c>
    </row>
    <row r="1362" spans="1:3" x14ac:dyDescent="0.3">
      <c r="A1362" t="str">
        <v/>
      </c>
      <c r="B1362" t="str">
        <v/>
      </c>
      <c r="C1362" t="str">
        <v/>
      </c>
    </row>
    <row r="1363" spans="1:3" x14ac:dyDescent="0.3">
      <c r="A1363" t="str">
        <v/>
      </c>
      <c r="B1363" t="str">
        <v/>
      </c>
      <c r="C1363" t="str">
        <v/>
      </c>
    </row>
    <row r="1364" spans="1:3" x14ac:dyDescent="0.3">
      <c r="A1364" t="str">
        <v/>
      </c>
      <c r="B1364" t="str">
        <v/>
      </c>
      <c r="C1364" t="str">
        <v/>
      </c>
    </row>
    <row r="1365" spans="1:3" x14ac:dyDescent="0.3">
      <c r="A1365" t="str">
        <v/>
      </c>
      <c r="B1365" t="str">
        <v/>
      </c>
      <c r="C1365" t="str">
        <v/>
      </c>
    </row>
    <row r="1366" spans="1:3" x14ac:dyDescent="0.3">
      <c r="A1366" t="str">
        <v/>
      </c>
      <c r="B1366" t="str">
        <v/>
      </c>
      <c r="C1366" t="str">
        <v/>
      </c>
    </row>
    <row r="1367" spans="1:3" x14ac:dyDescent="0.3">
      <c r="A1367" t="str">
        <v/>
      </c>
      <c r="B1367" t="str">
        <v/>
      </c>
      <c r="C1367" t="str">
        <v/>
      </c>
    </row>
    <row r="1368" spans="1:3" x14ac:dyDescent="0.3">
      <c r="A1368" t="str">
        <v/>
      </c>
      <c r="B1368" t="str">
        <v/>
      </c>
      <c r="C1368" t="str">
        <v/>
      </c>
    </row>
    <row r="1369" spans="1:3" x14ac:dyDescent="0.3">
      <c r="A1369" t="str">
        <v/>
      </c>
      <c r="B1369" t="str">
        <v/>
      </c>
      <c r="C1369" t="str">
        <v/>
      </c>
    </row>
    <row r="1370" spans="1:3" x14ac:dyDescent="0.3">
      <c r="A1370" t="str">
        <v/>
      </c>
      <c r="B1370" t="str">
        <v/>
      </c>
      <c r="C1370" t="str">
        <v/>
      </c>
    </row>
    <row r="1371" spans="1:3" x14ac:dyDescent="0.3">
      <c r="A1371" t="str">
        <v/>
      </c>
      <c r="B1371" t="str">
        <v/>
      </c>
      <c r="C1371" t="str">
        <v/>
      </c>
    </row>
    <row r="1372" spans="1:3" x14ac:dyDescent="0.3">
      <c r="A1372" t="str">
        <v/>
      </c>
      <c r="B1372" t="str">
        <v/>
      </c>
      <c r="C1372" t="str">
        <v/>
      </c>
    </row>
    <row r="1373" spans="1:3" x14ac:dyDescent="0.3">
      <c r="A1373" t="str">
        <v/>
      </c>
      <c r="B1373" t="str">
        <v/>
      </c>
      <c r="C1373" t="str">
        <v/>
      </c>
    </row>
    <row r="1374" spans="1:3" x14ac:dyDescent="0.3">
      <c r="A1374" t="str">
        <v/>
      </c>
      <c r="B1374" t="str">
        <v/>
      </c>
      <c r="C1374" t="str">
        <v/>
      </c>
    </row>
    <row r="1375" spans="1:3" x14ac:dyDescent="0.3">
      <c r="A1375" t="str">
        <v/>
      </c>
      <c r="B1375" t="str">
        <v/>
      </c>
      <c r="C1375" t="str">
        <v/>
      </c>
    </row>
    <row r="1376" spans="1:3" x14ac:dyDescent="0.3">
      <c r="A1376" t="str">
        <v/>
      </c>
      <c r="B1376" t="str">
        <v/>
      </c>
      <c r="C1376" t="str">
        <v/>
      </c>
    </row>
    <row r="1377" spans="1:3" x14ac:dyDescent="0.3">
      <c r="A1377" t="str">
        <v/>
      </c>
      <c r="B1377" t="str">
        <v/>
      </c>
      <c r="C1377" t="str">
        <v/>
      </c>
    </row>
    <row r="1378" spans="1:3" x14ac:dyDescent="0.3">
      <c r="A1378" t="str">
        <v/>
      </c>
      <c r="B1378" t="str">
        <v/>
      </c>
      <c r="C1378" t="str">
        <v/>
      </c>
    </row>
    <row r="1379" spans="1:3" x14ac:dyDescent="0.3">
      <c r="A1379" t="str">
        <v/>
      </c>
      <c r="B1379" t="str">
        <v/>
      </c>
      <c r="C1379" t="str">
        <v/>
      </c>
    </row>
    <row r="1380" spans="1:3" x14ac:dyDescent="0.3">
      <c r="A1380" t="str">
        <v/>
      </c>
      <c r="B1380" t="str">
        <v/>
      </c>
      <c r="C1380" t="str">
        <v/>
      </c>
    </row>
    <row r="1381" spans="1:3" x14ac:dyDescent="0.3">
      <c r="A1381" t="str">
        <v/>
      </c>
      <c r="B1381" t="str">
        <v/>
      </c>
      <c r="C1381" t="str">
        <v/>
      </c>
    </row>
    <row r="1382" spans="1:3" x14ac:dyDescent="0.3">
      <c r="A1382" t="str">
        <v/>
      </c>
      <c r="B1382" t="str">
        <v/>
      </c>
      <c r="C1382" t="str">
        <v/>
      </c>
    </row>
    <row r="1383" spans="1:3" x14ac:dyDescent="0.3">
      <c r="A1383" t="str">
        <v/>
      </c>
      <c r="B1383" t="str">
        <v/>
      </c>
      <c r="C1383" t="str">
        <v/>
      </c>
    </row>
    <row r="1384" spans="1:3" x14ac:dyDescent="0.3">
      <c r="A1384" t="str">
        <v/>
      </c>
      <c r="B1384" t="str">
        <v/>
      </c>
      <c r="C1384" t="str">
        <v/>
      </c>
    </row>
    <row r="1385" spans="1:3" x14ac:dyDescent="0.3">
      <c r="A1385" t="str">
        <v/>
      </c>
      <c r="B1385" t="str">
        <v/>
      </c>
      <c r="C1385" t="str">
        <v/>
      </c>
    </row>
    <row r="1386" spans="1:3" x14ac:dyDescent="0.3">
      <c r="A1386" t="str">
        <v/>
      </c>
      <c r="B1386" t="str">
        <v/>
      </c>
      <c r="C1386" t="str">
        <v/>
      </c>
    </row>
    <row r="1387" spans="1:3" x14ac:dyDescent="0.3">
      <c r="A1387" t="str">
        <v/>
      </c>
      <c r="B1387" t="str">
        <v/>
      </c>
      <c r="C1387" t="str">
        <v/>
      </c>
    </row>
    <row r="1388" spans="1:3" x14ac:dyDescent="0.3">
      <c r="A1388" t="str">
        <v/>
      </c>
      <c r="B1388" t="str">
        <v/>
      </c>
      <c r="C1388" t="str">
        <v/>
      </c>
    </row>
    <row r="1389" spans="1:3" x14ac:dyDescent="0.3">
      <c r="A1389" t="str">
        <v/>
      </c>
      <c r="B1389" t="str">
        <v/>
      </c>
      <c r="C1389" t="str">
        <v/>
      </c>
    </row>
    <row r="1390" spans="1:3" x14ac:dyDescent="0.3">
      <c r="A1390" t="str">
        <v/>
      </c>
      <c r="B1390" t="str">
        <v/>
      </c>
      <c r="C1390" t="str">
        <v/>
      </c>
    </row>
    <row r="1391" spans="1:3" x14ac:dyDescent="0.3">
      <c r="A1391" t="str">
        <v/>
      </c>
      <c r="B1391" t="str">
        <v/>
      </c>
      <c r="C1391" t="str">
        <v/>
      </c>
    </row>
    <row r="1392" spans="1:3" x14ac:dyDescent="0.3">
      <c r="A1392" t="str">
        <v/>
      </c>
      <c r="B1392" t="str">
        <v/>
      </c>
      <c r="C1392" t="str">
        <v/>
      </c>
    </row>
    <row r="1393" spans="1:3" x14ac:dyDescent="0.3">
      <c r="A1393" t="str">
        <v/>
      </c>
      <c r="B1393" t="str">
        <v/>
      </c>
      <c r="C1393" t="str">
        <v/>
      </c>
    </row>
    <row r="1394" spans="1:3" x14ac:dyDescent="0.3">
      <c r="A1394" t="str">
        <v/>
      </c>
      <c r="B1394" t="str">
        <v/>
      </c>
      <c r="C1394" t="str">
        <v/>
      </c>
    </row>
    <row r="1395" spans="1:3" x14ac:dyDescent="0.3">
      <c r="A1395" t="str">
        <v/>
      </c>
      <c r="B1395" t="str">
        <v/>
      </c>
      <c r="C1395" t="str">
        <v/>
      </c>
    </row>
    <row r="1396" spans="1:3" x14ac:dyDescent="0.3">
      <c r="A1396" t="str">
        <v/>
      </c>
      <c r="B1396" t="str">
        <v/>
      </c>
      <c r="C1396" t="str">
        <v/>
      </c>
    </row>
    <row r="1397" spans="1:3" x14ac:dyDescent="0.3">
      <c r="A1397" t="str">
        <v/>
      </c>
      <c r="B1397" t="str">
        <v/>
      </c>
      <c r="C1397" t="str">
        <v/>
      </c>
    </row>
    <row r="1398" spans="1:3" x14ac:dyDescent="0.3">
      <c r="A1398" t="str">
        <v/>
      </c>
      <c r="B1398" t="str">
        <v/>
      </c>
      <c r="C1398" t="str">
        <v/>
      </c>
    </row>
    <row r="1399" spans="1:3" x14ac:dyDescent="0.3">
      <c r="A1399" t="str">
        <v/>
      </c>
      <c r="B1399" t="str">
        <v/>
      </c>
      <c r="C1399" t="str">
        <v/>
      </c>
    </row>
    <row r="1400" spans="1:3" x14ac:dyDescent="0.3">
      <c r="A1400" t="str">
        <v/>
      </c>
      <c r="B1400" t="str">
        <v/>
      </c>
      <c r="C1400" t="str">
        <v/>
      </c>
    </row>
    <row r="1401" spans="1:3" x14ac:dyDescent="0.3">
      <c r="A1401" t="str">
        <v/>
      </c>
      <c r="B1401" t="str">
        <v/>
      </c>
      <c r="C1401" t="str">
        <v/>
      </c>
    </row>
    <row r="1402" spans="1:3" x14ac:dyDescent="0.3">
      <c r="A1402" t="str">
        <v/>
      </c>
      <c r="B1402" t="str">
        <v/>
      </c>
      <c r="C1402" t="str">
        <v/>
      </c>
    </row>
    <row r="1403" spans="1:3" x14ac:dyDescent="0.3">
      <c r="A1403" t="str">
        <v/>
      </c>
      <c r="B1403" t="str">
        <v/>
      </c>
      <c r="C1403" t="str">
        <v/>
      </c>
    </row>
    <row r="1404" spans="1:3" x14ac:dyDescent="0.3">
      <c r="A1404" t="str">
        <v/>
      </c>
      <c r="B1404" t="str">
        <v/>
      </c>
      <c r="C1404" t="str">
        <v/>
      </c>
    </row>
    <row r="1405" spans="1:3" x14ac:dyDescent="0.3">
      <c r="A1405" t="str">
        <v/>
      </c>
      <c r="B1405" t="str">
        <v/>
      </c>
      <c r="C1405" t="str">
        <v/>
      </c>
    </row>
    <row r="1406" spans="1:3" x14ac:dyDescent="0.3">
      <c r="A1406" t="str">
        <v/>
      </c>
      <c r="B1406" t="str">
        <v/>
      </c>
      <c r="C1406" t="str">
        <v/>
      </c>
    </row>
    <row r="1407" spans="1:3" x14ac:dyDescent="0.3">
      <c r="A1407" t="str">
        <v/>
      </c>
      <c r="B1407" t="str">
        <v/>
      </c>
      <c r="C1407" t="str">
        <v/>
      </c>
    </row>
    <row r="1408" spans="1:3" x14ac:dyDescent="0.3">
      <c r="A1408" t="str">
        <v/>
      </c>
      <c r="B1408" t="str">
        <v/>
      </c>
      <c r="C1408" t="str">
        <v/>
      </c>
    </row>
    <row r="1409" spans="1:3" x14ac:dyDescent="0.3">
      <c r="A1409" t="str">
        <v/>
      </c>
      <c r="B1409" t="str">
        <v/>
      </c>
      <c r="C1409" t="str">
        <v/>
      </c>
    </row>
    <row r="1410" spans="1:3" x14ac:dyDescent="0.3">
      <c r="A1410" t="str">
        <v/>
      </c>
      <c r="B1410" t="str">
        <v/>
      </c>
      <c r="C1410" t="str">
        <v/>
      </c>
    </row>
    <row r="1411" spans="1:3" x14ac:dyDescent="0.3">
      <c r="A1411" t="str">
        <v/>
      </c>
      <c r="B1411" t="str">
        <v/>
      </c>
      <c r="C1411" t="str">
        <v/>
      </c>
    </row>
    <row r="1412" spans="1:3" x14ac:dyDescent="0.3">
      <c r="A1412" t="str">
        <v/>
      </c>
      <c r="B1412" t="str">
        <v/>
      </c>
      <c r="C1412" t="str">
        <v/>
      </c>
    </row>
    <row r="1413" spans="1:3" x14ac:dyDescent="0.3">
      <c r="A1413" t="str">
        <v/>
      </c>
      <c r="B1413" t="str">
        <v/>
      </c>
      <c r="C1413" t="str">
        <v/>
      </c>
    </row>
    <row r="1414" spans="1:3" x14ac:dyDescent="0.3">
      <c r="A1414" t="str">
        <v/>
      </c>
      <c r="B1414" t="str">
        <v/>
      </c>
      <c r="C1414" t="str">
        <v/>
      </c>
    </row>
    <row r="1415" spans="1:3" x14ac:dyDescent="0.3">
      <c r="A1415" t="str">
        <v/>
      </c>
      <c r="B1415" t="str">
        <v/>
      </c>
      <c r="C1415" t="str">
        <v/>
      </c>
    </row>
    <row r="1416" spans="1:3" x14ac:dyDescent="0.3">
      <c r="A1416" t="str">
        <v/>
      </c>
      <c r="B1416" t="str">
        <v/>
      </c>
      <c r="C1416" t="str">
        <v/>
      </c>
    </row>
    <row r="1417" spans="1:3" x14ac:dyDescent="0.3">
      <c r="A1417" t="str">
        <v/>
      </c>
      <c r="B1417" t="str">
        <v/>
      </c>
      <c r="C1417" t="str">
        <v/>
      </c>
    </row>
    <row r="1418" spans="1:3" x14ac:dyDescent="0.3">
      <c r="A1418" t="str">
        <v/>
      </c>
      <c r="B1418" t="str">
        <v/>
      </c>
      <c r="C1418" t="str">
        <v/>
      </c>
    </row>
    <row r="1419" spans="1:3" x14ac:dyDescent="0.3">
      <c r="A1419" t="str">
        <v/>
      </c>
      <c r="B1419" t="str">
        <v/>
      </c>
      <c r="C1419" t="str">
        <v/>
      </c>
    </row>
    <row r="1420" spans="1:3" x14ac:dyDescent="0.3">
      <c r="A1420" t="str">
        <v/>
      </c>
      <c r="B1420" t="str">
        <v/>
      </c>
      <c r="C1420" t="str">
        <v/>
      </c>
    </row>
    <row r="1421" spans="1:3" x14ac:dyDescent="0.3">
      <c r="A1421" t="str">
        <v/>
      </c>
      <c r="B1421" t="str">
        <v/>
      </c>
      <c r="C1421" t="str">
        <v/>
      </c>
    </row>
    <row r="1422" spans="1:3" x14ac:dyDescent="0.3">
      <c r="A1422" t="str">
        <v/>
      </c>
      <c r="B1422" t="str">
        <v/>
      </c>
      <c r="C1422" t="str">
        <v/>
      </c>
    </row>
    <row r="1423" spans="1:3" x14ac:dyDescent="0.3">
      <c r="A1423" t="str">
        <v/>
      </c>
      <c r="B1423" t="str">
        <v/>
      </c>
      <c r="C1423" t="str">
        <v/>
      </c>
    </row>
    <row r="1424" spans="1:3" x14ac:dyDescent="0.3">
      <c r="A1424" t="str">
        <v/>
      </c>
      <c r="B1424" t="str">
        <v/>
      </c>
      <c r="C1424" t="str">
        <v/>
      </c>
    </row>
    <row r="1425" spans="1:3" x14ac:dyDescent="0.3">
      <c r="A1425" t="str">
        <v/>
      </c>
      <c r="B1425" t="str">
        <v/>
      </c>
      <c r="C1425" t="str">
        <v/>
      </c>
    </row>
    <row r="1426" spans="1:3" x14ac:dyDescent="0.3">
      <c r="A1426" t="str">
        <v/>
      </c>
      <c r="B1426" t="str">
        <v/>
      </c>
      <c r="C1426" t="str">
        <v/>
      </c>
    </row>
    <row r="1427" spans="1:3" x14ac:dyDescent="0.3">
      <c r="A1427" t="str">
        <v/>
      </c>
      <c r="B1427" t="str">
        <v/>
      </c>
      <c r="C1427" t="str">
        <v/>
      </c>
    </row>
    <row r="1428" spans="1:3" x14ac:dyDescent="0.3">
      <c r="A1428" t="str">
        <v/>
      </c>
      <c r="B1428" t="str">
        <v/>
      </c>
      <c r="C1428" t="str">
        <v/>
      </c>
    </row>
    <row r="1429" spans="1:3" x14ac:dyDescent="0.3">
      <c r="A1429" t="str">
        <v/>
      </c>
      <c r="B1429" t="str">
        <v/>
      </c>
      <c r="C1429" t="str">
        <v/>
      </c>
    </row>
    <row r="1430" spans="1:3" x14ac:dyDescent="0.3">
      <c r="A1430" t="str">
        <v/>
      </c>
      <c r="B1430" t="str">
        <v/>
      </c>
      <c r="C1430" t="str">
        <v/>
      </c>
    </row>
    <row r="1431" spans="1:3" x14ac:dyDescent="0.3">
      <c r="A1431" t="str">
        <v/>
      </c>
      <c r="B1431" t="str">
        <v/>
      </c>
      <c r="C1431" t="str">
        <v/>
      </c>
    </row>
    <row r="1432" spans="1:3" x14ac:dyDescent="0.3">
      <c r="A1432" t="str">
        <v/>
      </c>
      <c r="B1432" t="str">
        <v/>
      </c>
      <c r="C1432" t="str">
        <v/>
      </c>
    </row>
    <row r="1433" spans="1:3" x14ac:dyDescent="0.3">
      <c r="A1433" t="str">
        <v/>
      </c>
      <c r="B1433" t="str">
        <v/>
      </c>
      <c r="C1433" t="str">
        <v/>
      </c>
    </row>
    <row r="1434" spans="1:3" x14ac:dyDescent="0.3">
      <c r="A1434" t="str">
        <v/>
      </c>
      <c r="B1434" t="str">
        <v/>
      </c>
      <c r="C1434" t="str">
        <v/>
      </c>
    </row>
    <row r="1435" spans="1:3" x14ac:dyDescent="0.3">
      <c r="A1435" t="str">
        <v/>
      </c>
      <c r="B1435" t="str">
        <v/>
      </c>
      <c r="C1435" t="str">
        <v/>
      </c>
    </row>
    <row r="1436" spans="1:3" x14ac:dyDescent="0.3">
      <c r="A1436" t="str">
        <v/>
      </c>
      <c r="B1436" t="str">
        <v/>
      </c>
      <c r="C1436" t="str">
        <v/>
      </c>
    </row>
    <row r="1437" spans="1:3" x14ac:dyDescent="0.3">
      <c r="A1437" t="str">
        <v/>
      </c>
      <c r="B1437" t="str">
        <v/>
      </c>
      <c r="C1437" t="str">
        <v/>
      </c>
    </row>
    <row r="1438" spans="1:3" x14ac:dyDescent="0.3">
      <c r="A1438" t="str">
        <v/>
      </c>
      <c r="B1438" t="str">
        <v/>
      </c>
      <c r="C1438" t="str">
        <v/>
      </c>
    </row>
    <row r="1439" spans="1:3" x14ac:dyDescent="0.3">
      <c r="A1439" t="str">
        <v/>
      </c>
      <c r="B1439" t="str">
        <v/>
      </c>
      <c r="C1439" t="str">
        <v/>
      </c>
    </row>
    <row r="1440" spans="1:3" x14ac:dyDescent="0.3">
      <c r="A1440" t="str">
        <v/>
      </c>
      <c r="B1440" t="str">
        <v/>
      </c>
      <c r="C1440" t="str">
        <v/>
      </c>
    </row>
    <row r="1441" spans="1:3" x14ac:dyDescent="0.3">
      <c r="A1441" t="str">
        <v/>
      </c>
      <c r="B1441" t="str">
        <v/>
      </c>
      <c r="C1441" t="str">
        <v/>
      </c>
    </row>
    <row r="1442" spans="1:3" x14ac:dyDescent="0.3">
      <c r="A1442" t="str">
        <v/>
      </c>
      <c r="B1442" t="str">
        <v/>
      </c>
      <c r="C1442" t="str">
        <v/>
      </c>
    </row>
    <row r="1443" spans="1:3" x14ac:dyDescent="0.3">
      <c r="A1443" t="str">
        <v/>
      </c>
      <c r="B1443" t="str">
        <v/>
      </c>
      <c r="C1443" t="str">
        <v/>
      </c>
    </row>
    <row r="1444" spans="1:3" x14ac:dyDescent="0.3">
      <c r="A1444" t="str">
        <v/>
      </c>
      <c r="B1444" t="str">
        <v/>
      </c>
      <c r="C1444" t="str">
        <v/>
      </c>
    </row>
    <row r="1445" spans="1:3" x14ac:dyDescent="0.3">
      <c r="A1445" t="str">
        <v/>
      </c>
      <c r="B1445" t="str">
        <v/>
      </c>
      <c r="C1445" t="str">
        <v/>
      </c>
    </row>
    <row r="1446" spans="1:3" x14ac:dyDescent="0.3">
      <c r="A1446" t="str">
        <v/>
      </c>
      <c r="B1446" t="str">
        <v/>
      </c>
      <c r="C1446" t="str">
        <v/>
      </c>
    </row>
    <row r="1447" spans="1:3" x14ac:dyDescent="0.3">
      <c r="A1447" t="str">
        <v/>
      </c>
      <c r="B1447" t="str">
        <v/>
      </c>
      <c r="C1447" t="str">
        <v/>
      </c>
    </row>
    <row r="1448" spans="1:3" x14ac:dyDescent="0.3">
      <c r="A1448" t="str">
        <v/>
      </c>
      <c r="B1448" t="str">
        <v/>
      </c>
      <c r="C1448" t="str">
        <v/>
      </c>
    </row>
    <row r="1449" spans="1:3" x14ac:dyDescent="0.3">
      <c r="A1449" t="str">
        <v/>
      </c>
      <c r="B1449" t="str">
        <v/>
      </c>
      <c r="C1449" t="str">
        <v/>
      </c>
    </row>
    <row r="1450" spans="1:3" x14ac:dyDescent="0.3">
      <c r="A1450" t="str">
        <v/>
      </c>
      <c r="B1450" t="str">
        <v/>
      </c>
      <c r="C1450" t="str">
        <v/>
      </c>
    </row>
    <row r="1451" spans="1:3" x14ac:dyDescent="0.3">
      <c r="A1451" t="str">
        <v/>
      </c>
      <c r="B1451" t="str">
        <v/>
      </c>
      <c r="C1451" t="str">
        <v/>
      </c>
    </row>
    <row r="1452" spans="1:3" x14ac:dyDescent="0.3">
      <c r="A1452" t="str">
        <v/>
      </c>
      <c r="B1452" t="str">
        <v/>
      </c>
      <c r="C1452" t="str">
        <v/>
      </c>
    </row>
    <row r="1453" spans="1:3" x14ac:dyDescent="0.3">
      <c r="A1453" t="str">
        <v/>
      </c>
      <c r="B1453" t="str">
        <v/>
      </c>
      <c r="C1453" t="str">
        <v/>
      </c>
    </row>
    <row r="1454" spans="1:3" x14ac:dyDescent="0.3">
      <c r="A1454" t="str">
        <v/>
      </c>
      <c r="B1454" t="str">
        <v/>
      </c>
      <c r="C1454" t="str">
        <v/>
      </c>
    </row>
    <row r="1455" spans="1:3" x14ac:dyDescent="0.3">
      <c r="A1455" t="str">
        <v/>
      </c>
      <c r="B1455" t="str">
        <v/>
      </c>
      <c r="C1455" t="str">
        <v/>
      </c>
    </row>
    <row r="1456" spans="1:3" x14ac:dyDescent="0.3">
      <c r="A1456" t="str">
        <v/>
      </c>
      <c r="B1456" t="str">
        <v/>
      </c>
      <c r="C1456" t="str">
        <v/>
      </c>
    </row>
    <row r="1457" spans="1:3" x14ac:dyDescent="0.3">
      <c r="A1457" t="str">
        <v/>
      </c>
      <c r="B1457" t="str">
        <v/>
      </c>
      <c r="C1457" t="str">
        <v/>
      </c>
    </row>
    <row r="1458" spans="1:3" x14ac:dyDescent="0.3">
      <c r="A1458" t="str">
        <v/>
      </c>
      <c r="B1458" t="str">
        <v/>
      </c>
      <c r="C1458" t="str">
        <v/>
      </c>
    </row>
    <row r="1459" spans="1:3" x14ac:dyDescent="0.3">
      <c r="A1459" t="str">
        <v/>
      </c>
      <c r="B1459" t="str">
        <v/>
      </c>
      <c r="C1459" t="str">
        <v/>
      </c>
    </row>
    <row r="1460" spans="1:3" x14ac:dyDescent="0.3">
      <c r="A1460" t="str">
        <v/>
      </c>
      <c r="B1460" t="str">
        <v/>
      </c>
      <c r="C1460" t="str">
        <v/>
      </c>
    </row>
    <row r="1461" spans="1:3" x14ac:dyDescent="0.3">
      <c r="A1461" t="str">
        <v/>
      </c>
      <c r="B1461" t="str">
        <v/>
      </c>
      <c r="C1461" t="str">
        <v/>
      </c>
    </row>
    <row r="1462" spans="1:3" x14ac:dyDescent="0.3">
      <c r="A1462" t="str">
        <v/>
      </c>
      <c r="B1462" t="str">
        <v/>
      </c>
      <c r="C1462" t="str">
        <v/>
      </c>
    </row>
    <row r="1463" spans="1:3" x14ac:dyDescent="0.3">
      <c r="A1463" t="str">
        <v/>
      </c>
      <c r="B1463" t="str">
        <v/>
      </c>
      <c r="C1463" t="str">
        <v/>
      </c>
    </row>
    <row r="1464" spans="1:3" x14ac:dyDescent="0.3">
      <c r="A1464" t="str">
        <v/>
      </c>
      <c r="B1464" t="str">
        <v/>
      </c>
      <c r="C1464" t="str">
        <v/>
      </c>
    </row>
    <row r="1465" spans="1:3" x14ac:dyDescent="0.3">
      <c r="A1465" t="str">
        <v/>
      </c>
      <c r="B1465" t="str">
        <v/>
      </c>
      <c r="C1465" t="str">
        <v/>
      </c>
    </row>
    <row r="1466" spans="1:3" x14ac:dyDescent="0.3">
      <c r="A1466" t="str">
        <v/>
      </c>
      <c r="B1466" t="str">
        <v/>
      </c>
      <c r="C1466" t="str">
        <v/>
      </c>
    </row>
    <row r="1467" spans="1:3" x14ac:dyDescent="0.3">
      <c r="A1467" t="str">
        <v/>
      </c>
      <c r="B1467" t="str">
        <v/>
      </c>
      <c r="C1467" t="str">
        <v/>
      </c>
    </row>
    <row r="1468" spans="1:3" x14ac:dyDescent="0.3">
      <c r="A1468" t="str">
        <v/>
      </c>
      <c r="B1468" t="str">
        <v/>
      </c>
      <c r="C1468" t="str">
        <v/>
      </c>
    </row>
    <row r="1469" spans="1:3" x14ac:dyDescent="0.3">
      <c r="A1469" t="str">
        <v/>
      </c>
      <c r="B1469" t="str">
        <v/>
      </c>
      <c r="C1469" t="str">
        <v/>
      </c>
    </row>
    <row r="1470" spans="1:3" x14ac:dyDescent="0.3">
      <c r="A1470" t="str">
        <v/>
      </c>
      <c r="B1470" t="str">
        <v/>
      </c>
      <c r="C1470" t="str">
        <v/>
      </c>
    </row>
    <row r="1471" spans="1:3" x14ac:dyDescent="0.3">
      <c r="A1471" t="str">
        <v/>
      </c>
      <c r="B1471" t="str">
        <v/>
      </c>
      <c r="C1471" t="str">
        <v/>
      </c>
    </row>
    <row r="1472" spans="1:3" x14ac:dyDescent="0.3">
      <c r="A1472" t="str">
        <v/>
      </c>
      <c r="B1472" t="str">
        <v/>
      </c>
      <c r="C1472" t="str">
        <v/>
      </c>
    </row>
    <row r="1473" spans="1:3" x14ac:dyDescent="0.3">
      <c r="A1473" t="str">
        <v/>
      </c>
      <c r="B1473" t="str">
        <v/>
      </c>
      <c r="C1473" t="str">
        <v/>
      </c>
    </row>
    <row r="1474" spans="1:3" x14ac:dyDescent="0.3">
      <c r="A1474" t="str">
        <v/>
      </c>
      <c r="B1474" t="str">
        <v/>
      </c>
      <c r="C1474" t="str">
        <v/>
      </c>
    </row>
    <row r="1475" spans="1:3" x14ac:dyDescent="0.3">
      <c r="A1475" t="str">
        <v/>
      </c>
      <c r="B1475" t="str">
        <v/>
      </c>
      <c r="C1475" t="str">
        <v/>
      </c>
    </row>
    <row r="1476" spans="1:3" x14ac:dyDescent="0.3">
      <c r="A1476" t="str">
        <v/>
      </c>
      <c r="B1476" t="str">
        <v/>
      </c>
      <c r="C1476" t="str">
        <v/>
      </c>
    </row>
    <row r="1477" spans="1:3" x14ac:dyDescent="0.3">
      <c r="A1477" t="str">
        <v/>
      </c>
      <c r="B1477" t="str">
        <v/>
      </c>
      <c r="C1477" t="str">
        <v/>
      </c>
    </row>
    <row r="1478" spans="1:3" x14ac:dyDescent="0.3">
      <c r="A1478" t="str">
        <v/>
      </c>
      <c r="B1478" t="str">
        <v/>
      </c>
      <c r="C1478" t="str">
        <v/>
      </c>
    </row>
    <row r="1479" spans="1:3" x14ac:dyDescent="0.3">
      <c r="A1479" t="str">
        <v/>
      </c>
      <c r="B1479" t="str">
        <v/>
      </c>
      <c r="C1479" t="str">
        <v/>
      </c>
    </row>
    <row r="1480" spans="1:3" x14ac:dyDescent="0.3">
      <c r="A1480" t="str">
        <v/>
      </c>
      <c r="B1480" t="str">
        <v/>
      </c>
      <c r="C1480" t="str">
        <v/>
      </c>
    </row>
    <row r="1481" spans="1:3" x14ac:dyDescent="0.3">
      <c r="A1481" t="str">
        <v/>
      </c>
      <c r="B1481" t="str">
        <v/>
      </c>
      <c r="C1481" t="str">
        <v/>
      </c>
    </row>
    <row r="1482" spans="1:3" x14ac:dyDescent="0.3">
      <c r="A1482" t="str">
        <v/>
      </c>
      <c r="B1482" t="str">
        <v/>
      </c>
      <c r="C1482" t="str">
        <v/>
      </c>
    </row>
    <row r="1483" spans="1:3" x14ac:dyDescent="0.3">
      <c r="A1483" t="str">
        <v/>
      </c>
      <c r="B1483" t="str">
        <v/>
      </c>
      <c r="C1483" t="str">
        <v/>
      </c>
    </row>
    <row r="1484" spans="1:3" x14ac:dyDescent="0.3">
      <c r="A1484" t="str">
        <v/>
      </c>
      <c r="B1484" t="str">
        <v/>
      </c>
      <c r="C1484" t="str">
        <v/>
      </c>
    </row>
    <row r="1485" spans="1:3" x14ac:dyDescent="0.3">
      <c r="A1485" t="str">
        <v/>
      </c>
      <c r="B1485" t="str">
        <v/>
      </c>
      <c r="C1485" t="str">
        <v/>
      </c>
    </row>
    <row r="1486" spans="1:3" x14ac:dyDescent="0.3">
      <c r="A1486" t="str">
        <v/>
      </c>
      <c r="B1486" t="str">
        <v/>
      </c>
      <c r="C1486" t="str">
        <v/>
      </c>
    </row>
    <row r="1487" spans="1:3" x14ac:dyDescent="0.3">
      <c r="A1487" t="str">
        <v/>
      </c>
      <c r="B1487" t="str">
        <v/>
      </c>
      <c r="C1487" t="str">
        <v/>
      </c>
    </row>
    <row r="1488" spans="1:3" x14ac:dyDescent="0.3">
      <c r="A1488" t="str">
        <v/>
      </c>
      <c r="B1488" t="str">
        <v/>
      </c>
      <c r="C1488" t="str">
        <v/>
      </c>
    </row>
    <row r="1489" spans="1:3" x14ac:dyDescent="0.3">
      <c r="A1489" t="str">
        <v/>
      </c>
      <c r="B1489" t="str">
        <v/>
      </c>
      <c r="C1489" t="str">
        <v/>
      </c>
    </row>
    <row r="1490" spans="1:3" x14ac:dyDescent="0.3">
      <c r="A1490" t="str">
        <v/>
      </c>
      <c r="B1490" t="str">
        <v/>
      </c>
      <c r="C1490" t="str">
        <v/>
      </c>
    </row>
    <row r="1491" spans="1:3" x14ac:dyDescent="0.3">
      <c r="A1491" t="str">
        <v/>
      </c>
      <c r="B1491" t="str">
        <v/>
      </c>
      <c r="C1491" t="str">
        <v/>
      </c>
    </row>
    <row r="1492" spans="1:3" x14ac:dyDescent="0.3">
      <c r="A1492" t="str">
        <v/>
      </c>
      <c r="B1492" t="str">
        <v/>
      </c>
      <c r="C1492" t="str">
        <v/>
      </c>
    </row>
    <row r="1493" spans="1:3" x14ac:dyDescent="0.3">
      <c r="A1493" t="str">
        <v/>
      </c>
      <c r="B1493" t="str">
        <v/>
      </c>
      <c r="C1493" t="str">
        <v/>
      </c>
    </row>
    <row r="1494" spans="1:3" x14ac:dyDescent="0.3">
      <c r="A1494" t="str">
        <v/>
      </c>
      <c r="B1494" t="str">
        <v/>
      </c>
      <c r="C1494" t="str">
        <v/>
      </c>
    </row>
    <row r="1495" spans="1:3" x14ac:dyDescent="0.3">
      <c r="A1495" t="str">
        <v/>
      </c>
      <c r="B1495" t="str">
        <v/>
      </c>
      <c r="C1495" t="str">
        <v/>
      </c>
    </row>
    <row r="1496" spans="1:3" x14ac:dyDescent="0.3">
      <c r="A1496" t="str">
        <v/>
      </c>
      <c r="B1496" t="str">
        <v/>
      </c>
      <c r="C1496" t="str">
        <v/>
      </c>
    </row>
    <row r="1497" spans="1:3" x14ac:dyDescent="0.3">
      <c r="A1497" t="str">
        <v/>
      </c>
      <c r="B1497" t="str">
        <v/>
      </c>
      <c r="C1497" t="str">
        <v/>
      </c>
    </row>
    <row r="1498" spans="1:3" x14ac:dyDescent="0.3">
      <c r="A1498" t="str">
        <v/>
      </c>
      <c r="B1498" t="str">
        <v/>
      </c>
      <c r="C1498" t="str">
        <v/>
      </c>
    </row>
    <row r="1499" spans="1:3" x14ac:dyDescent="0.3">
      <c r="A1499" t="str">
        <v/>
      </c>
      <c r="B1499" t="str">
        <v/>
      </c>
      <c r="C1499" t="str">
        <v/>
      </c>
    </row>
    <row r="1500" spans="1:3" x14ac:dyDescent="0.3">
      <c r="A1500" t="str">
        <v/>
      </c>
      <c r="B1500" t="str">
        <v/>
      </c>
      <c r="C1500" t="str">
        <v/>
      </c>
    </row>
    <row r="1501" spans="1:3" x14ac:dyDescent="0.3">
      <c r="A1501" t="str">
        <v/>
      </c>
      <c r="B1501" t="str">
        <v/>
      </c>
      <c r="C1501" t="str">
        <v/>
      </c>
    </row>
    <row r="1502" spans="1:3" x14ac:dyDescent="0.3">
      <c r="A1502" t="str">
        <v/>
      </c>
      <c r="B1502" t="str">
        <v/>
      </c>
      <c r="C1502" t="str">
        <v/>
      </c>
    </row>
    <row r="1503" spans="1:3" x14ac:dyDescent="0.3">
      <c r="A1503" t="str">
        <v/>
      </c>
      <c r="B1503" t="str">
        <v/>
      </c>
      <c r="C1503" t="str">
        <v/>
      </c>
    </row>
    <row r="1504" spans="1:3" x14ac:dyDescent="0.3">
      <c r="A1504" t="str">
        <v/>
      </c>
      <c r="B1504" t="str">
        <v/>
      </c>
      <c r="C1504" t="str">
        <v/>
      </c>
    </row>
    <row r="1505" spans="1:3" x14ac:dyDescent="0.3">
      <c r="A1505" t="str">
        <v/>
      </c>
      <c r="B1505" t="str">
        <v/>
      </c>
      <c r="C1505" t="str">
        <v/>
      </c>
    </row>
    <row r="1506" spans="1:3" x14ac:dyDescent="0.3">
      <c r="A1506" t="str">
        <v/>
      </c>
      <c r="B1506" t="str">
        <v/>
      </c>
      <c r="C1506" t="str">
        <v/>
      </c>
    </row>
    <row r="1507" spans="1:3" x14ac:dyDescent="0.3">
      <c r="A1507" t="str">
        <v/>
      </c>
      <c r="B1507" t="str">
        <v/>
      </c>
      <c r="C1507" t="str">
        <v/>
      </c>
    </row>
    <row r="1508" spans="1:3" x14ac:dyDescent="0.3">
      <c r="A1508" t="str">
        <v/>
      </c>
      <c r="B1508" t="str">
        <v/>
      </c>
      <c r="C1508" t="str">
        <v/>
      </c>
    </row>
    <row r="1509" spans="1:3" x14ac:dyDescent="0.3">
      <c r="A1509" t="str">
        <v/>
      </c>
      <c r="B1509" t="str">
        <v/>
      </c>
      <c r="C1509" t="str">
        <v/>
      </c>
    </row>
    <row r="1510" spans="1:3" x14ac:dyDescent="0.3">
      <c r="A1510" t="str">
        <v/>
      </c>
      <c r="B1510" t="str">
        <v/>
      </c>
      <c r="C1510" t="str">
        <v/>
      </c>
    </row>
    <row r="1511" spans="1:3" x14ac:dyDescent="0.3">
      <c r="A1511" t="str">
        <v/>
      </c>
      <c r="B1511" t="str">
        <v/>
      </c>
      <c r="C1511" t="str">
        <v/>
      </c>
    </row>
    <row r="1512" spans="1:3" x14ac:dyDescent="0.3">
      <c r="A1512" t="str">
        <v/>
      </c>
      <c r="B1512" t="str">
        <v/>
      </c>
      <c r="C1512" t="str">
        <v/>
      </c>
    </row>
    <row r="1513" spans="1:3" x14ac:dyDescent="0.3">
      <c r="A1513" t="str">
        <v/>
      </c>
      <c r="B1513" t="str">
        <v/>
      </c>
      <c r="C1513" t="str">
        <v/>
      </c>
    </row>
    <row r="1514" spans="1:3" x14ac:dyDescent="0.3">
      <c r="A1514" t="str">
        <v/>
      </c>
      <c r="B1514" t="str">
        <v/>
      </c>
      <c r="C1514" t="str">
        <v/>
      </c>
    </row>
    <row r="1515" spans="1:3" x14ac:dyDescent="0.3">
      <c r="A1515" t="str">
        <v/>
      </c>
      <c r="B1515" t="str">
        <v/>
      </c>
      <c r="C1515" t="str">
        <v/>
      </c>
    </row>
    <row r="1516" spans="1:3" x14ac:dyDescent="0.3">
      <c r="A1516" t="str">
        <v/>
      </c>
      <c r="B1516" t="str">
        <v/>
      </c>
      <c r="C1516" t="str">
        <v/>
      </c>
    </row>
    <row r="1517" spans="1:3" x14ac:dyDescent="0.3">
      <c r="A1517" t="str">
        <v/>
      </c>
      <c r="B1517" t="str">
        <v/>
      </c>
      <c r="C1517" t="str">
        <v/>
      </c>
    </row>
    <row r="1518" spans="1:3" x14ac:dyDescent="0.3">
      <c r="A1518" t="str">
        <v/>
      </c>
      <c r="B1518" t="str">
        <v/>
      </c>
      <c r="C1518" t="str">
        <v/>
      </c>
    </row>
    <row r="1519" spans="1:3" x14ac:dyDescent="0.3">
      <c r="A1519" t="str">
        <v/>
      </c>
      <c r="B1519" t="str">
        <v/>
      </c>
      <c r="C1519" t="str">
        <v/>
      </c>
    </row>
    <row r="1520" spans="1:3" x14ac:dyDescent="0.3">
      <c r="A1520" t="str">
        <v/>
      </c>
      <c r="B1520" t="str">
        <v/>
      </c>
      <c r="C1520" t="str">
        <v/>
      </c>
    </row>
    <row r="1521" spans="1:3" x14ac:dyDescent="0.3">
      <c r="A1521" t="str">
        <v/>
      </c>
      <c r="B1521" t="str">
        <v/>
      </c>
      <c r="C1521" t="str">
        <v/>
      </c>
    </row>
    <row r="1522" spans="1:3" x14ac:dyDescent="0.3">
      <c r="A1522" t="str">
        <v/>
      </c>
      <c r="B1522" t="str">
        <v/>
      </c>
      <c r="C1522" t="str">
        <v/>
      </c>
    </row>
    <row r="1523" spans="1:3" x14ac:dyDescent="0.3">
      <c r="A1523" t="str">
        <v/>
      </c>
      <c r="B1523" t="str">
        <v/>
      </c>
      <c r="C1523" t="str">
        <v/>
      </c>
    </row>
    <row r="1524" spans="1:3" x14ac:dyDescent="0.3">
      <c r="A1524" t="str">
        <v/>
      </c>
      <c r="B1524" t="str">
        <v/>
      </c>
      <c r="C1524" t="str">
        <v/>
      </c>
    </row>
    <row r="1525" spans="1:3" x14ac:dyDescent="0.3">
      <c r="A1525" t="str">
        <v/>
      </c>
      <c r="B1525" t="str">
        <v/>
      </c>
      <c r="C1525" t="str">
        <v/>
      </c>
    </row>
    <row r="1526" spans="1:3" x14ac:dyDescent="0.3">
      <c r="A1526" t="str">
        <v/>
      </c>
      <c r="B1526" t="str">
        <v/>
      </c>
      <c r="C1526" t="str">
        <v/>
      </c>
    </row>
    <row r="1527" spans="1:3" x14ac:dyDescent="0.3">
      <c r="A1527" t="str">
        <v/>
      </c>
      <c r="B1527" t="str">
        <v/>
      </c>
      <c r="C1527" t="str">
        <v/>
      </c>
    </row>
    <row r="1528" spans="1:3" x14ac:dyDescent="0.3">
      <c r="A1528" t="str">
        <v/>
      </c>
      <c r="B1528" t="str">
        <v/>
      </c>
      <c r="C1528" t="str">
        <v/>
      </c>
    </row>
    <row r="1529" spans="1:3" x14ac:dyDescent="0.3">
      <c r="A1529" t="str">
        <v/>
      </c>
      <c r="B1529" t="str">
        <v/>
      </c>
      <c r="C1529" t="str">
        <v/>
      </c>
    </row>
    <row r="1530" spans="1:3" x14ac:dyDescent="0.3">
      <c r="A1530" t="str">
        <v/>
      </c>
      <c r="B1530" t="str">
        <v/>
      </c>
      <c r="C1530" t="str">
        <v/>
      </c>
    </row>
    <row r="1531" spans="1:3" x14ac:dyDescent="0.3">
      <c r="A1531" t="str">
        <v/>
      </c>
      <c r="B1531" t="str">
        <v/>
      </c>
      <c r="C1531" t="str">
        <v/>
      </c>
    </row>
    <row r="1532" spans="1:3" x14ac:dyDescent="0.3">
      <c r="A1532" t="str">
        <v/>
      </c>
      <c r="B1532" t="str">
        <v/>
      </c>
      <c r="C1532" t="str">
        <v/>
      </c>
    </row>
    <row r="1533" spans="1:3" x14ac:dyDescent="0.3">
      <c r="A1533" t="str">
        <v/>
      </c>
      <c r="B1533" t="str">
        <v/>
      </c>
      <c r="C1533" t="str">
        <v/>
      </c>
    </row>
    <row r="1534" spans="1:3" x14ac:dyDescent="0.3">
      <c r="A1534" t="str">
        <v/>
      </c>
      <c r="B1534" t="str">
        <v/>
      </c>
      <c r="C1534" t="str">
        <v/>
      </c>
    </row>
    <row r="1535" spans="1:3" x14ac:dyDescent="0.3">
      <c r="A1535" t="str">
        <v/>
      </c>
      <c r="B1535" t="str">
        <v/>
      </c>
      <c r="C1535" t="str">
        <v/>
      </c>
    </row>
    <row r="1536" spans="1:3" x14ac:dyDescent="0.3">
      <c r="A1536" t="str">
        <v/>
      </c>
      <c r="B1536" t="str">
        <v/>
      </c>
      <c r="C1536" t="str">
        <v/>
      </c>
    </row>
    <row r="1537" spans="1:3" x14ac:dyDescent="0.3">
      <c r="A1537" t="str">
        <v/>
      </c>
      <c r="B1537" t="str">
        <v/>
      </c>
      <c r="C1537" t="str">
        <v/>
      </c>
    </row>
    <row r="1538" spans="1:3" x14ac:dyDescent="0.3">
      <c r="A1538" t="str">
        <v/>
      </c>
      <c r="B1538" t="str">
        <v/>
      </c>
      <c r="C1538" t="str">
        <v/>
      </c>
    </row>
    <row r="1539" spans="1:3" x14ac:dyDescent="0.3">
      <c r="A1539" t="str">
        <v/>
      </c>
      <c r="B1539" t="str">
        <v/>
      </c>
      <c r="C1539" t="str">
        <v/>
      </c>
    </row>
    <row r="1540" spans="1:3" x14ac:dyDescent="0.3">
      <c r="A1540" t="str">
        <v/>
      </c>
      <c r="B1540" t="str">
        <v/>
      </c>
      <c r="C1540" t="str">
        <v/>
      </c>
    </row>
    <row r="1541" spans="1:3" x14ac:dyDescent="0.3">
      <c r="A1541" t="str">
        <v/>
      </c>
      <c r="B1541" t="str">
        <v/>
      </c>
      <c r="C1541" t="str">
        <v/>
      </c>
    </row>
    <row r="1542" spans="1:3" x14ac:dyDescent="0.3">
      <c r="A1542" t="str">
        <v/>
      </c>
      <c r="B1542" t="str">
        <v/>
      </c>
      <c r="C1542" t="str">
        <v/>
      </c>
    </row>
    <row r="1543" spans="1:3" x14ac:dyDescent="0.3">
      <c r="A1543" t="str">
        <v/>
      </c>
      <c r="B1543" t="str">
        <v/>
      </c>
      <c r="C1543" t="str">
        <v/>
      </c>
    </row>
    <row r="1544" spans="1:3" x14ac:dyDescent="0.3">
      <c r="A1544" t="str">
        <v/>
      </c>
      <c r="B1544" t="str">
        <v/>
      </c>
      <c r="C1544" t="str">
        <v/>
      </c>
    </row>
    <row r="1545" spans="1:3" x14ac:dyDescent="0.3">
      <c r="A1545" t="str">
        <v/>
      </c>
      <c r="B1545" t="str">
        <v/>
      </c>
      <c r="C1545" t="str">
        <v/>
      </c>
    </row>
    <row r="1546" spans="1:3" x14ac:dyDescent="0.3">
      <c r="A1546" t="str">
        <v/>
      </c>
      <c r="B1546" t="str">
        <v/>
      </c>
      <c r="C1546" t="str">
        <v/>
      </c>
    </row>
    <row r="1547" spans="1:3" x14ac:dyDescent="0.3">
      <c r="A1547" t="str">
        <v/>
      </c>
      <c r="B1547" t="str">
        <v/>
      </c>
      <c r="C1547" t="str">
        <v/>
      </c>
    </row>
    <row r="1548" spans="1:3" x14ac:dyDescent="0.3">
      <c r="A1548" t="str">
        <v/>
      </c>
      <c r="B1548" t="str">
        <v/>
      </c>
      <c r="C1548" t="str">
        <v/>
      </c>
    </row>
    <row r="1549" spans="1:3" x14ac:dyDescent="0.3">
      <c r="A1549" t="str">
        <v/>
      </c>
      <c r="B1549" t="str">
        <v/>
      </c>
      <c r="C1549" t="str">
        <v/>
      </c>
    </row>
    <row r="1550" spans="1:3" x14ac:dyDescent="0.3">
      <c r="A1550" t="str">
        <v/>
      </c>
      <c r="B1550" t="str">
        <v/>
      </c>
      <c r="C1550" t="str">
        <v/>
      </c>
    </row>
    <row r="1551" spans="1:3" x14ac:dyDescent="0.3">
      <c r="A1551" t="str">
        <v/>
      </c>
      <c r="B1551" t="str">
        <v/>
      </c>
      <c r="C1551" t="str">
        <v/>
      </c>
    </row>
    <row r="1552" spans="1:3" x14ac:dyDescent="0.3">
      <c r="A1552" t="str">
        <v/>
      </c>
      <c r="B1552" t="str">
        <v/>
      </c>
      <c r="C1552" t="str">
        <v/>
      </c>
    </row>
    <row r="1553" spans="1:3" x14ac:dyDescent="0.3">
      <c r="A1553" t="str">
        <v/>
      </c>
      <c r="B1553" t="str">
        <v/>
      </c>
      <c r="C1553" t="str">
        <v/>
      </c>
    </row>
    <row r="1554" spans="1:3" x14ac:dyDescent="0.3">
      <c r="A1554" t="str">
        <v/>
      </c>
      <c r="B1554" t="str">
        <v/>
      </c>
      <c r="C1554" t="str">
        <v/>
      </c>
    </row>
    <row r="1555" spans="1:3" x14ac:dyDescent="0.3">
      <c r="A1555" t="str">
        <v/>
      </c>
      <c r="B1555" t="str">
        <v/>
      </c>
      <c r="C1555" t="str">
        <v/>
      </c>
    </row>
    <row r="1556" spans="1:3" x14ac:dyDescent="0.3">
      <c r="A1556" t="str">
        <v/>
      </c>
      <c r="B1556" t="str">
        <v/>
      </c>
      <c r="C1556" t="str">
        <v/>
      </c>
    </row>
    <row r="1557" spans="1:3" x14ac:dyDescent="0.3">
      <c r="A1557" t="str">
        <v/>
      </c>
      <c r="B1557" t="str">
        <v/>
      </c>
      <c r="C1557" t="str">
        <v/>
      </c>
    </row>
    <row r="1558" spans="1:3" x14ac:dyDescent="0.3">
      <c r="A1558" t="str">
        <v/>
      </c>
      <c r="B1558" t="str">
        <v/>
      </c>
      <c r="C1558" t="str">
        <v/>
      </c>
    </row>
    <row r="1559" spans="1:3" x14ac:dyDescent="0.3">
      <c r="A1559" t="str">
        <v/>
      </c>
      <c r="B1559" t="str">
        <v/>
      </c>
      <c r="C1559" t="str">
        <v/>
      </c>
    </row>
    <row r="1560" spans="1:3" x14ac:dyDescent="0.3">
      <c r="A1560" t="str">
        <v/>
      </c>
      <c r="B1560" t="str">
        <v/>
      </c>
      <c r="C1560" t="str">
        <v/>
      </c>
    </row>
    <row r="1561" spans="1:3" x14ac:dyDescent="0.3">
      <c r="A1561" t="str">
        <v/>
      </c>
      <c r="B1561" t="str">
        <v/>
      </c>
      <c r="C1561" t="str">
        <v/>
      </c>
    </row>
    <row r="1562" spans="1:3" x14ac:dyDescent="0.3">
      <c r="A1562" t="str">
        <v/>
      </c>
      <c r="B1562" t="str">
        <v/>
      </c>
      <c r="C1562" t="str">
        <v/>
      </c>
    </row>
    <row r="1563" spans="1:3" x14ac:dyDescent="0.3">
      <c r="A1563" t="str">
        <v/>
      </c>
      <c r="B1563" t="str">
        <v/>
      </c>
      <c r="C1563" t="str">
        <v/>
      </c>
    </row>
    <row r="1564" spans="1:3" x14ac:dyDescent="0.3">
      <c r="A1564" t="str">
        <v/>
      </c>
      <c r="B1564" t="str">
        <v/>
      </c>
      <c r="C1564" t="str">
        <v/>
      </c>
    </row>
    <row r="1565" spans="1:3" x14ac:dyDescent="0.3">
      <c r="A1565" t="str">
        <v/>
      </c>
      <c r="B1565" t="str">
        <v/>
      </c>
      <c r="C1565" t="str">
        <v/>
      </c>
    </row>
    <row r="1566" spans="1:3" x14ac:dyDescent="0.3">
      <c r="A1566" t="str">
        <v/>
      </c>
      <c r="B1566" t="str">
        <v/>
      </c>
      <c r="C1566" t="str">
        <v/>
      </c>
    </row>
    <row r="1567" spans="1:3" x14ac:dyDescent="0.3">
      <c r="A1567" t="str">
        <v/>
      </c>
      <c r="B1567" t="str">
        <v/>
      </c>
      <c r="C1567" t="str">
        <v/>
      </c>
    </row>
    <row r="1568" spans="1:3" x14ac:dyDescent="0.3">
      <c r="A1568" t="str">
        <v/>
      </c>
      <c r="B1568" t="str">
        <v/>
      </c>
      <c r="C1568" t="str">
        <v/>
      </c>
    </row>
    <row r="1569" spans="1:3" x14ac:dyDescent="0.3">
      <c r="A1569" t="str">
        <v/>
      </c>
      <c r="B1569" t="str">
        <v/>
      </c>
      <c r="C1569" t="str">
        <v/>
      </c>
    </row>
    <row r="1570" spans="1:3" x14ac:dyDescent="0.3">
      <c r="A1570" t="str">
        <v/>
      </c>
      <c r="B1570" t="str">
        <v/>
      </c>
      <c r="C1570" t="str">
        <v/>
      </c>
    </row>
    <row r="1571" spans="1:3" x14ac:dyDescent="0.3">
      <c r="A1571" t="str">
        <v/>
      </c>
      <c r="B1571" t="str">
        <v/>
      </c>
      <c r="C1571" t="str">
        <v/>
      </c>
    </row>
    <row r="1572" spans="1:3" x14ac:dyDescent="0.3">
      <c r="A1572" t="str">
        <v/>
      </c>
      <c r="B1572" t="str">
        <v/>
      </c>
      <c r="C1572" t="str">
        <v/>
      </c>
    </row>
    <row r="1573" spans="1:3" x14ac:dyDescent="0.3">
      <c r="A1573" t="str">
        <v/>
      </c>
      <c r="B1573" t="str">
        <v/>
      </c>
      <c r="C1573" t="str">
        <v/>
      </c>
    </row>
    <row r="1574" spans="1:3" x14ac:dyDescent="0.3">
      <c r="A1574" t="str">
        <v/>
      </c>
      <c r="B1574" t="str">
        <v/>
      </c>
      <c r="C1574" t="str">
        <v/>
      </c>
    </row>
    <row r="1575" spans="1:3" x14ac:dyDescent="0.3">
      <c r="A1575" t="str">
        <v/>
      </c>
      <c r="B1575" t="str">
        <v/>
      </c>
      <c r="C1575" t="str">
        <v/>
      </c>
    </row>
    <row r="1576" spans="1:3" x14ac:dyDescent="0.3">
      <c r="A1576" t="str">
        <v/>
      </c>
      <c r="B1576" t="str">
        <v/>
      </c>
      <c r="C1576" t="str">
        <v/>
      </c>
    </row>
    <row r="1577" spans="1:3" x14ac:dyDescent="0.3">
      <c r="A1577" t="str">
        <v/>
      </c>
      <c r="B1577" t="str">
        <v/>
      </c>
      <c r="C1577" t="str">
        <v/>
      </c>
    </row>
    <row r="1578" spans="1:3" x14ac:dyDescent="0.3">
      <c r="A1578" t="str">
        <v/>
      </c>
      <c r="B1578" t="str">
        <v/>
      </c>
      <c r="C1578" t="str">
        <v/>
      </c>
    </row>
    <row r="1579" spans="1:3" x14ac:dyDescent="0.3">
      <c r="A1579" t="str">
        <v/>
      </c>
      <c r="B1579" t="str">
        <v/>
      </c>
      <c r="C1579" t="str">
        <v/>
      </c>
    </row>
    <row r="1580" spans="1:3" x14ac:dyDescent="0.3">
      <c r="A1580" t="str">
        <v/>
      </c>
      <c r="B1580" t="str">
        <v/>
      </c>
      <c r="C1580" t="str">
        <v/>
      </c>
    </row>
    <row r="1581" spans="1:3" x14ac:dyDescent="0.3">
      <c r="A1581" t="str">
        <v/>
      </c>
      <c r="B1581" t="str">
        <v/>
      </c>
      <c r="C1581" t="str">
        <v/>
      </c>
    </row>
    <row r="1582" spans="1:3" x14ac:dyDescent="0.3">
      <c r="A1582" t="str">
        <v/>
      </c>
      <c r="B1582" t="str">
        <v/>
      </c>
      <c r="C1582" t="str">
        <v/>
      </c>
    </row>
    <row r="1583" spans="1:3" x14ac:dyDescent="0.3">
      <c r="A1583" t="str">
        <v/>
      </c>
      <c r="B1583" t="str">
        <v/>
      </c>
      <c r="C1583" t="str">
        <v/>
      </c>
    </row>
    <row r="1584" spans="1:3" x14ac:dyDescent="0.3">
      <c r="A1584" t="str">
        <v/>
      </c>
      <c r="B1584" t="str">
        <v/>
      </c>
      <c r="C1584" t="str">
        <v/>
      </c>
    </row>
    <row r="1585" spans="1:3" x14ac:dyDescent="0.3">
      <c r="A1585" t="str">
        <v/>
      </c>
      <c r="B1585" t="str">
        <v/>
      </c>
      <c r="C1585" t="str">
        <v/>
      </c>
    </row>
    <row r="1586" spans="1:3" x14ac:dyDescent="0.3">
      <c r="A1586" t="str">
        <v/>
      </c>
      <c r="B1586" t="str">
        <v/>
      </c>
      <c r="C1586" t="str">
        <v/>
      </c>
    </row>
    <row r="1587" spans="1:3" x14ac:dyDescent="0.3">
      <c r="A1587" t="str">
        <v/>
      </c>
      <c r="B1587" t="str">
        <v/>
      </c>
      <c r="C1587" t="str">
        <v/>
      </c>
    </row>
    <row r="1588" spans="1:3" x14ac:dyDescent="0.3">
      <c r="A1588" t="str">
        <v/>
      </c>
      <c r="B1588" t="str">
        <v/>
      </c>
      <c r="C1588" t="str">
        <v/>
      </c>
    </row>
    <row r="1589" spans="1:3" x14ac:dyDescent="0.3">
      <c r="A1589" t="str">
        <v/>
      </c>
      <c r="B1589" t="str">
        <v/>
      </c>
      <c r="C1589" t="str">
        <v/>
      </c>
    </row>
    <row r="1590" spans="1:3" x14ac:dyDescent="0.3">
      <c r="A1590" t="str">
        <v/>
      </c>
      <c r="B1590" t="str">
        <v/>
      </c>
      <c r="C1590" t="str">
        <v/>
      </c>
    </row>
    <row r="1591" spans="1:3" x14ac:dyDescent="0.3">
      <c r="A1591" t="str">
        <v/>
      </c>
      <c r="B1591" t="str">
        <v/>
      </c>
      <c r="C1591" t="str">
        <v/>
      </c>
    </row>
    <row r="1592" spans="1:3" x14ac:dyDescent="0.3">
      <c r="A1592" t="str">
        <v/>
      </c>
      <c r="B1592" t="str">
        <v/>
      </c>
      <c r="C1592" t="str">
        <v/>
      </c>
    </row>
    <row r="1593" spans="1:3" x14ac:dyDescent="0.3">
      <c r="A1593" t="str">
        <v/>
      </c>
      <c r="B1593" t="str">
        <v/>
      </c>
      <c r="C1593" t="str">
        <v/>
      </c>
    </row>
    <row r="1594" spans="1:3" x14ac:dyDescent="0.3">
      <c r="A1594" t="str">
        <v/>
      </c>
      <c r="B1594" t="str">
        <v/>
      </c>
      <c r="C1594" t="str">
        <v/>
      </c>
    </row>
    <row r="1595" spans="1:3" x14ac:dyDescent="0.3">
      <c r="A1595" t="str">
        <v/>
      </c>
      <c r="B1595" t="str">
        <v/>
      </c>
      <c r="C1595" t="str">
        <v/>
      </c>
    </row>
    <row r="1596" spans="1:3" x14ac:dyDescent="0.3">
      <c r="A1596" t="str">
        <v/>
      </c>
      <c r="B1596" t="str">
        <v/>
      </c>
      <c r="C1596" t="str">
        <v/>
      </c>
    </row>
    <row r="1597" spans="1:3" x14ac:dyDescent="0.3">
      <c r="A1597" t="str">
        <v/>
      </c>
      <c r="B1597" t="str">
        <v/>
      </c>
      <c r="C1597" t="str">
        <v/>
      </c>
    </row>
    <row r="1598" spans="1:3" x14ac:dyDescent="0.3">
      <c r="A1598" t="str">
        <v/>
      </c>
      <c r="B1598" t="str">
        <v/>
      </c>
      <c r="C1598" t="str">
        <v/>
      </c>
    </row>
    <row r="1599" spans="1:3" x14ac:dyDescent="0.3">
      <c r="A1599" t="str">
        <v/>
      </c>
      <c r="B1599" t="str">
        <v/>
      </c>
      <c r="C1599" t="str">
        <v/>
      </c>
    </row>
    <row r="1600" spans="1:3" x14ac:dyDescent="0.3">
      <c r="A1600" t="str">
        <v/>
      </c>
      <c r="B1600" t="str">
        <v/>
      </c>
      <c r="C1600" t="str">
        <v/>
      </c>
    </row>
    <row r="1601" spans="1:3" x14ac:dyDescent="0.3">
      <c r="A1601" t="str">
        <v/>
      </c>
      <c r="B1601" t="str">
        <v/>
      </c>
      <c r="C1601" t="str">
        <v/>
      </c>
    </row>
    <row r="1602" spans="1:3" x14ac:dyDescent="0.3">
      <c r="A1602" t="str">
        <v/>
      </c>
      <c r="B1602" t="str">
        <v/>
      </c>
      <c r="C1602" t="str">
        <v/>
      </c>
    </row>
    <row r="1603" spans="1:3" x14ac:dyDescent="0.3">
      <c r="A1603" t="str">
        <v/>
      </c>
      <c r="B1603" t="str">
        <v/>
      </c>
      <c r="C1603" t="str">
        <v/>
      </c>
    </row>
    <row r="1604" spans="1:3" x14ac:dyDescent="0.3">
      <c r="A1604" t="str">
        <v/>
      </c>
      <c r="B1604" t="str">
        <v/>
      </c>
      <c r="C1604" t="str">
        <v/>
      </c>
    </row>
    <row r="1605" spans="1:3" x14ac:dyDescent="0.3">
      <c r="A1605" t="str">
        <v/>
      </c>
      <c r="B1605" t="str">
        <v/>
      </c>
      <c r="C1605" t="str">
        <v/>
      </c>
    </row>
    <row r="1606" spans="1:3" x14ac:dyDescent="0.3">
      <c r="A1606" t="str">
        <v/>
      </c>
      <c r="B1606" t="str">
        <v/>
      </c>
      <c r="C1606" t="str">
        <v/>
      </c>
    </row>
    <row r="1607" spans="1:3" x14ac:dyDescent="0.3">
      <c r="A1607" t="str">
        <v/>
      </c>
      <c r="B1607" t="str">
        <v/>
      </c>
      <c r="C1607" t="str">
        <v/>
      </c>
    </row>
    <row r="1608" spans="1:3" x14ac:dyDescent="0.3">
      <c r="A1608" t="str">
        <v/>
      </c>
      <c r="B1608" t="str">
        <v/>
      </c>
      <c r="C1608" t="str">
        <v/>
      </c>
    </row>
    <row r="1609" spans="1:3" x14ac:dyDescent="0.3">
      <c r="A1609" t="str">
        <v/>
      </c>
      <c r="B1609" t="str">
        <v/>
      </c>
      <c r="C1609" t="str">
        <v/>
      </c>
    </row>
    <row r="1610" spans="1:3" x14ac:dyDescent="0.3">
      <c r="A1610" t="str">
        <v/>
      </c>
      <c r="B1610" t="str">
        <v/>
      </c>
      <c r="C1610" t="str">
        <v/>
      </c>
    </row>
    <row r="1611" spans="1:3" x14ac:dyDescent="0.3">
      <c r="A1611" t="str">
        <v/>
      </c>
      <c r="B1611" t="str">
        <v/>
      </c>
      <c r="C1611" t="str">
        <v/>
      </c>
    </row>
    <row r="1612" spans="1:3" x14ac:dyDescent="0.3">
      <c r="A1612" t="str">
        <v/>
      </c>
      <c r="B1612" t="str">
        <v/>
      </c>
      <c r="C1612" t="str">
        <v/>
      </c>
    </row>
    <row r="1613" spans="1:3" x14ac:dyDescent="0.3">
      <c r="A1613" t="str">
        <v/>
      </c>
      <c r="B1613" t="str">
        <v/>
      </c>
      <c r="C1613" t="str">
        <v/>
      </c>
    </row>
    <row r="1614" spans="1:3" x14ac:dyDescent="0.3">
      <c r="A1614" t="str">
        <v/>
      </c>
      <c r="B1614" t="str">
        <v/>
      </c>
      <c r="C1614" t="str">
        <v/>
      </c>
    </row>
    <row r="1615" spans="1:3" x14ac:dyDescent="0.3">
      <c r="A1615" t="str">
        <v/>
      </c>
      <c r="B1615" t="str">
        <v/>
      </c>
      <c r="C1615" t="str">
        <v/>
      </c>
    </row>
    <row r="1616" spans="1:3" x14ac:dyDescent="0.3">
      <c r="A1616" t="str">
        <v/>
      </c>
      <c r="B1616" t="str">
        <v/>
      </c>
      <c r="C1616" t="str">
        <v/>
      </c>
    </row>
    <row r="1617" spans="1:3" x14ac:dyDescent="0.3">
      <c r="A1617" t="str">
        <v/>
      </c>
      <c r="B1617" t="str">
        <v/>
      </c>
      <c r="C1617" t="str">
        <v/>
      </c>
    </row>
    <row r="1618" spans="1:3" x14ac:dyDescent="0.3">
      <c r="A1618" t="str">
        <v/>
      </c>
      <c r="B1618" t="str">
        <v/>
      </c>
      <c r="C1618" t="str">
        <v/>
      </c>
    </row>
    <row r="1619" spans="1:3" x14ac:dyDescent="0.3">
      <c r="A1619" t="str">
        <v/>
      </c>
      <c r="B1619" t="str">
        <v/>
      </c>
      <c r="C1619" t="str">
        <v/>
      </c>
    </row>
    <row r="1620" spans="1:3" x14ac:dyDescent="0.3">
      <c r="A1620" t="str">
        <v/>
      </c>
      <c r="B1620" t="str">
        <v/>
      </c>
      <c r="C1620" t="str">
        <v/>
      </c>
    </row>
    <row r="1621" spans="1:3" x14ac:dyDescent="0.3">
      <c r="A1621" t="str">
        <v/>
      </c>
      <c r="B1621" t="str">
        <v/>
      </c>
      <c r="C1621" t="str">
        <v/>
      </c>
    </row>
    <row r="1622" spans="1:3" x14ac:dyDescent="0.3">
      <c r="A1622" t="str">
        <v/>
      </c>
      <c r="B1622" t="str">
        <v/>
      </c>
      <c r="C1622" t="str">
        <v/>
      </c>
    </row>
    <row r="1623" spans="1:3" x14ac:dyDescent="0.3">
      <c r="A1623" t="str">
        <v/>
      </c>
      <c r="B1623" t="str">
        <v/>
      </c>
      <c r="C1623" t="str">
        <v/>
      </c>
    </row>
    <row r="1624" spans="1:3" x14ac:dyDescent="0.3">
      <c r="A1624" t="str">
        <v/>
      </c>
      <c r="B1624" t="str">
        <v/>
      </c>
      <c r="C1624" t="str">
        <v/>
      </c>
    </row>
    <row r="1625" spans="1:3" x14ac:dyDescent="0.3">
      <c r="A1625" t="str">
        <v/>
      </c>
      <c r="B1625" t="str">
        <v/>
      </c>
      <c r="C1625" t="str">
        <v/>
      </c>
    </row>
    <row r="1626" spans="1:3" x14ac:dyDescent="0.3">
      <c r="A1626" t="str">
        <v/>
      </c>
      <c r="B1626" t="str">
        <v/>
      </c>
      <c r="C1626" t="str">
        <v/>
      </c>
    </row>
    <row r="1627" spans="1:3" x14ac:dyDescent="0.3">
      <c r="A1627" t="str">
        <v/>
      </c>
      <c r="B1627" t="str">
        <v/>
      </c>
      <c r="C1627" t="str">
        <v/>
      </c>
    </row>
    <row r="1628" spans="1:3" x14ac:dyDescent="0.3">
      <c r="A1628" t="str">
        <v/>
      </c>
      <c r="B1628" t="str">
        <v/>
      </c>
      <c r="C1628" t="str">
        <v/>
      </c>
    </row>
    <row r="1629" spans="1:3" x14ac:dyDescent="0.3">
      <c r="A1629" t="str">
        <v/>
      </c>
      <c r="B1629" t="str">
        <v/>
      </c>
      <c r="C1629" t="str">
        <v/>
      </c>
    </row>
    <row r="1630" spans="1:3" x14ac:dyDescent="0.3">
      <c r="A1630" t="str">
        <v/>
      </c>
      <c r="B1630" t="str">
        <v/>
      </c>
      <c r="C1630" t="str">
        <v/>
      </c>
    </row>
    <row r="1631" spans="1:3" x14ac:dyDescent="0.3">
      <c r="A1631" t="str">
        <v/>
      </c>
      <c r="B1631" t="str">
        <v/>
      </c>
      <c r="C1631" t="str">
        <v/>
      </c>
    </row>
    <row r="1632" spans="1:3" x14ac:dyDescent="0.3">
      <c r="A1632" t="str">
        <v/>
      </c>
      <c r="B1632" t="str">
        <v/>
      </c>
      <c r="C1632" t="str">
        <v/>
      </c>
    </row>
    <row r="1633" spans="1:3" x14ac:dyDescent="0.3">
      <c r="A1633" t="str">
        <v/>
      </c>
      <c r="B1633" t="str">
        <v/>
      </c>
      <c r="C1633" t="str">
        <v/>
      </c>
    </row>
    <row r="1634" spans="1:3" x14ac:dyDescent="0.3">
      <c r="A1634" t="str">
        <v/>
      </c>
      <c r="B1634" t="str">
        <v/>
      </c>
      <c r="C1634" t="str">
        <v/>
      </c>
    </row>
    <row r="1635" spans="1:3" x14ac:dyDescent="0.3">
      <c r="A1635" t="str">
        <v/>
      </c>
      <c r="B1635" t="str">
        <v/>
      </c>
      <c r="C1635" t="str">
        <v/>
      </c>
    </row>
    <row r="1636" spans="1:3" x14ac:dyDescent="0.3">
      <c r="A1636" t="str">
        <v/>
      </c>
      <c r="B1636" t="str">
        <v/>
      </c>
      <c r="C1636" t="str">
        <v/>
      </c>
    </row>
    <row r="1637" spans="1:3" x14ac:dyDescent="0.3">
      <c r="A1637" t="str">
        <v/>
      </c>
      <c r="B1637" t="str">
        <v/>
      </c>
      <c r="C1637" t="str">
        <v/>
      </c>
    </row>
    <row r="1638" spans="1:3" x14ac:dyDescent="0.3">
      <c r="A1638" t="str">
        <v/>
      </c>
      <c r="B1638" t="str">
        <v/>
      </c>
      <c r="C1638" t="str">
        <v/>
      </c>
    </row>
    <row r="1639" spans="1:3" x14ac:dyDescent="0.3">
      <c r="A1639" t="str">
        <v/>
      </c>
      <c r="B1639" t="str">
        <v/>
      </c>
      <c r="C1639" t="str">
        <v/>
      </c>
    </row>
    <row r="1640" spans="1:3" x14ac:dyDescent="0.3">
      <c r="A1640" t="str">
        <v/>
      </c>
      <c r="B1640" t="str">
        <v/>
      </c>
      <c r="C1640" t="str">
        <v/>
      </c>
    </row>
    <row r="1641" spans="1:3" x14ac:dyDescent="0.3">
      <c r="A1641" t="str">
        <v/>
      </c>
      <c r="B1641" t="str">
        <v/>
      </c>
      <c r="C1641" t="str">
        <v/>
      </c>
    </row>
    <row r="1642" spans="1:3" x14ac:dyDescent="0.3">
      <c r="A1642" t="str">
        <v/>
      </c>
      <c r="B1642" t="str">
        <v/>
      </c>
      <c r="C1642" t="str">
        <v/>
      </c>
    </row>
    <row r="1643" spans="1:3" x14ac:dyDescent="0.3">
      <c r="A1643" t="str">
        <v/>
      </c>
      <c r="B1643" t="str">
        <v/>
      </c>
      <c r="C1643" t="str">
        <v/>
      </c>
    </row>
    <row r="1644" spans="1:3" x14ac:dyDescent="0.3">
      <c r="A1644" t="str">
        <v/>
      </c>
      <c r="B1644" t="str">
        <v/>
      </c>
      <c r="C1644" t="str">
        <v/>
      </c>
    </row>
    <row r="1645" spans="1:3" x14ac:dyDescent="0.3">
      <c r="A1645" t="str">
        <v/>
      </c>
      <c r="B1645" t="str">
        <v/>
      </c>
      <c r="C1645" t="str">
        <v/>
      </c>
    </row>
    <row r="1646" spans="1:3" x14ac:dyDescent="0.3">
      <c r="A1646" t="str">
        <v/>
      </c>
      <c r="B1646" t="str">
        <v/>
      </c>
      <c r="C1646" t="str">
        <v/>
      </c>
    </row>
    <row r="1647" spans="1:3" x14ac:dyDescent="0.3">
      <c r="A1647" t="str">
        <v/>
      </c>
      <c r="B1647" t="str">
        <v/>
      </c>
      <c r="C1647" t="str">
        <v/>
      </c>
    </row>
    <row r="1648" spans="1:3" x14ac:dyDescent="0.3">
      <c r="A1648" t="str">
        <v/>
      </c>
      <c r="B1648" t="str">
        <v/>
      </c>
      <c r="C1648" t="str">
        <v/>
      </c>
    </row>
    <row r="1649" spans="1:3" x14ac:dyDescent="0.3">
      <c r="A1649" t="str">
        <v/>
      </c>
      <c r="B1649" t="str">
        <v/>
      </c>
      <c r="C1649" t="str">
        <v/>
      </c>
    </row>
    <row r="1650" spans="1:3" x14ac:dyDescent="0.3">
      <c r="A1650" t="str">
        <v/>
      </c>
      <c r="B1650" t="str">
        <v/>
      </c>
      <c r="C1650" t="str">
        <v/>
      </c>
    </row>
    <row r="1651" spans="1:3" x14ac:dyDescent="0.3">
      <c r="A1651" t="str">
        <v/>
      </c>
      <c r="B1651" t="str">
        <v/>
      </c>
      <c r="C1651" t="str">
        <v/>
      </c>
    </row>
    <row r="1652" spans="1:3" x14ac:dyDescent="0.3">
      <c r="A1652" t="str">
        <v/>
      </c>
      <c r="B1652" t="str">
        <v/>
      </c>
      <c r="C1652" t="str">
        <v/>
      </c>
    </row>
    <row r="1653" spans="1:3" x14ac:dyDescent="0.3">
      <c r="A1653" t="str">
        <v/>
      </c>
      <c r="B1653" t="str">
        <v/>
      </c>
      <c r="C1653" t="str">
        <v/>
      </c>
    </row>
    <row r="1654" spans="1:3" x14ac:dyDescent="0.3">
      <c r="A1654" t="str">
        <v/>
      </c>
      <c r="B1654" t="str">
        <v/>
      </c>
      <c r="C1654" t="str">
        <v/>
      </c>
    </row>
    <row r="1655" spans="1:3" x14ac:dyDescent="0.3">
      <c r="A1655" t="str">
        <v/>
      </c>
      <c r="B1655" t="str">
        <v/>
      </c>
      <c r="C1655" t="str">
        <v/>
      </c>
    </row>
    <row r="1656" spans="1:3" x14ac:dyDescent="0.3">
      <c r="A1656" t="str">
        <v/>
      </c>
      <c r="B1656" t="str">
        <v/>
      </c>
      <c r="C1656" t="str">
        <v/>
      </c>
    </row>
    <row r="1657" spans="1:3" x14ac:dyDescent="0.3">
      <c r="A1657" t="str">
        <v/>
      </c>
      <c r="B1657" t="str">
        <v/>
      </c>
      <c r="C1657" t="str">
        <v/>
      </c>
    </row>
    <row r="1658" spans="1:3" x14ac:dyDescent="0.3">
      <c r="A1658" t="str">
        <v/>
      </c>
      <c r="B1658" t="str">
        <v/>
      </c>
      <c r="C1658" t="str">
        <v/>
      </c>
    </row>
    <row r="1659" spans="1:3" x14ac:dyDescent="0.3">
      <c r="A1659" t="str">
        <v/>
      </c>
      <c r="B1659" t="str">
        <v/>
      </c>
      <c r="C1659" t="str">
        <v/>
      </c>
    </row>
    <row r="1660" spans="1:3" x14ac:dyDescent="0.3">
      <c r="A1660" t="str">
        <v/>
      </c>
      <c r="B1660" t="str">
        <v/>
      </c>
      <c r="C1660" t="str">
        <v/>
      </c>
    </row>
    <row r="1661" spans="1:3" x14ac:dyDescent="0.3">
      <c r="A1661" t="str">
        <v/>
      </c>
      <c r="B1661" t="str">
        <v/>
      </c>
      <c r="C1661" t="str">
        <v/>
      </c>
    </row>
    <row r="1662" spans="1:3" x14ac:dyDescent="0.3">
      <c r="A1662" t="str">
        <v/>
      </c>
      <c r="B1662" t="str">
        <v/>
      </c>
      <c r="C1662" t="str">
        <v/>
      </c>
    </row>
    <row r="1663" spans="1:3" x14ac:dyDescent="0.3">
      <c r="A1663" t="str">
        <v/>
      </c>
      <c r="B1663" t="str">
        <v/>
      </c>
      <c r="C1663" t="str">
        <v/>
      </c>
    </row>
    <row r="1664" spans="1:3" x14ac:dyDescent="0.3">
      <c r="A1664" t="str">
        <v/>
      </c>
      <c r="B1664" t="str">
        <v/>
      </c>
      <c r="C1664" t="str">
        <v/>
      </c>
    </row>
    <row r="1665" spans="1:3" x14ac:dyDescent="0.3">
      <c r="A1665" t="str">
        <v/>
      </c>
      <c r="B1665" t="str">
        <v/>
      </c>
      <c r="C1665" t="str">
        <v/>
      </c>
    </row>
    <row r="1666" spans="1:3" x14ac:dyDescent="0.3">
      <c r="A1666" t="str">
        <v/>
      </c>
      <c r="B1666" t="str">
        <v/>
      </c>
      <c r="C1666" t="str">
        <v/>
      </c>
    </row>
    <row r="1667" spans="1:3" x14ac:dyDescent="0.3">
      <c r="A1667" t="str">
        <v/>
      </c>
      <c r="B1667" t="str">
        <v/>
      </c>
      <c r="C1667" t="str">
        <v/>
      </c>
    </row>
    <row r="1668" spans="1:3" x14ac:dyDescent="0.3">
      <c r="A1668" t="str">
        <v/>
      </c>
      <c r="B1668" t="str">
        <v/>
      </c>
      <c r="C1668" t="str">
        <v/>
      </c>
    </row>
    <row r="1669" spans="1:3" x14ac:dyDescent="0.3">
      <c r="A1669" t="str">
        <v/>
      </c>
      <c r="B1669" t="str">
        <v/>
      </c>
      <c r="C1669" t="str">
        <v/>
      </c>
    </row>
    <row r="1670" spans="1:3" x14ac:dyDescent="0.3">
      <c r="A1670" t="str">
        <v/>
      </c>
      <c r="B1670" t="str">
        <v/>
      </c>
      <c r="C1670" t="str">
        <v/>
      </c>
    </row>
    <row r="1671" spans="1:3" x14ac:dyDescent="0.3">
      <c r="A1671" t="str">
        <v/>
      </c>
      <c r="B1671" t="str">
        <v/>
      </c>
      <c r="C1671" t="str">
        <v/>
      </c>
    </row>
    <row r="1672" spans="1:3" x14ac:dyDescent="0.3">
      <c r="A1672" t="str">
        <v/>
      </c>
      <c r="B1672" t="str">
        <v/>
      </c>
      <c r="C1672" t="str">
        <v/>
      </c>
    </row>
    <row r="1673" spans="1:3" x14ac:dyDescent="0.3">
      <c r="A1673" t="str">
        <v/>
      </c>
      <c r="B1673" t="str">
        <v/>
      </c>
      <c r="C1673" t="str">
        <v/>
      </c>
    </row>
    <row r="1674" spans="1:3" x14ac:dyDescent="0.3">
      <c r="A1674" t="str">
        <v/>
      </c>
      <c r="B1674" t="str">
        <v/>
      </c>
      <c r="C1674" t="str">
        <v/>
      </c>
    </row>
    <row r="1675" spans="1:3" x14ac:dyDescent="0.3">
      <c r="A1675" t="str">
        <v/>
      </c>
      <c r="B1675" t="str">
        <v/>
      </c>
      <c r="C1675" t="str">
        <v/>
      </c>
    </row>
    <row r="1676" spans="1:3" x14ac:dyDescent="0.3">
      <c r="A1676" t="str">
        <v/>
      </c>
      <c r="B1676" t="str">
        <v/>
      </c>
      <c r="C1676" t="str">
        <v/>
      </c>
    </row>
    <row r="1677" spans="1:3" x14ac:dyDescent="0.3">
      <c r="A1677" t="str">
        <v/>
      </c>
      <c r="B1677" t="str">
        <v/>
      </c>
      <c r="C1677" t="str">
        <v/>
      </c>
    </row>
    <row r="1678" spans="1:3" x14ac:dyDescent="0.3">
      <c r="A1678" t="str">
        <v/>
      </c>
      <c r="B1678" t="str">
        <v/>
      </c>
      <c r="C1678" t="str">
        <v/>
      </c>
    </row>
    <row r="1679" spans="1:3" x14ac:dyDescent="0.3">
      <c r="A1679" t="str">
        <v/>
      </c>
      <c r="B1679" t="str">
        <v/>
      </c>
      <c r="C1679" t="str">
        <v/>
      </c>
    </row>
    <row r="1680" spans="1:3" x14ac:dyDescent="0.3">
      <c r="A1680" t="str">
        <v/>
      </c>
      <c r="B1680" t="str">
        <v/>
      </c>
      <c r="C1680" t="str">
        <v/>
      </c>
    </row>
    <row r="1681" spans="1:3" x14ac:dyDescent="0.3">
      <c r="A1681" t="str">
        <v/>
      </c>
      <c r="B1681" t="str">
        <v/>
      </c>
      <c r="C1681" t="str">
        <v/>
      </c>
    </row>
    <row r="1682" spans="1:3" x14ac:dyDescent="0.3">
      <c r="A1682" t="str">
        <v/>
      </c>
      <c r="B1682" t="str">
        <v/>
      </c>
      <c r="C1682" t="str">
        <v/>
      </c>
    </row>
    <row r="1683" spans="1:3" x14ac:dyDescent="0.3">
      <c r="A1683" t="str">
        <v/>
      </c>
      <c r="B1683" t="str">
        <v/>
      </c>
      <c r="C1683" t="str">
        <v/>
      </c>
    </row>
    <row r="1684" spans="1:3" x14ac:dyDescent="0.3">
      <c r="A1684" t="str">
        <v/>
      </c>
      <c r="B1684" t="str">
        <v/>
      </c>
      <c r="C1684" t="str">
        <v/>
      </c>
    </row>
    <row r="1685" spans="1:3" x14ac:dyDescent="0.3">
      <c r="A1685" t="str">
        <v/>
      </c>
      <c r="B1685" t="str">
        <v/>
      </c>
      <c r="C1685" t="str">
        <v/>
      </c>
    </row>
    <row r="1686" spans="1:3" x14ac:dyDescent="0.3">
      <c r="A1686" t="str">
        <v/>
      </c>
      <c r="B1686" t="str">
        <v/>
      </c>
      <c r="C1686" t="str">
        <v/>
      </c>
    </row>
    <row r="1687" spans="1:3" x14ac:dyDescent="0.3">
      <c r="A1687" t="str">
        <v/>
      </c>
      <c r="B1687" t="str">
        <v/>
      </c>
      <c r="C1687" t="str">
        <v/>
      </c>
    </row>
    <row r="1688" spans="1:3" x14ac:dyDescent="0.3">
      <c r="A1688" t="str">
        <v/>
      </c>
      <c r="B1688" t="str">
        <v/>
      </c>
      <c r="C1688" t="str">
        <v/>
      </c>
    </row>
    <row r="1689" spans="1:3" x14ac:dyDescent="0.3">
      <c r="A1689" t="str">
        <v/>
      </c>
      <c r="B1689" t="str">
        <v/>
      </c>
      <c r="C1689" t="str">
        <v/>
      </c>
    </row>
    <row r="1690" spans="1:3" x14ac:dyDescent="0.3">
      <c r="A1690" t="str">
        <v/>
      </c>
      <c r="B1690" t="str">
        <v/>
      </c>
      <c r="C1690" t="str">
        <v/>
      </c>
    </row>
    <row r="1691" spans="1:3" x14ac:dyDescent="0.3">
      <c r="A1691" t="str">
        <v/>
      </c>
      <c r="B1691" t="str">
        <v/>
      </c>
      <c r="C1691" t="str">
        <v/>
      </c>
    </row>
    <row r="1692" spans="1:3" x14ac:dyDescent="0.3">
      <c r="A1692" t="str">
        <v/>
      </c>
      <c r="B1692" t="str">
        <v/>
      </c>
      <c r="C1692" t="str">
        <v/>
      </c>
    </row>
    <row r="1693" spans="1:3" x14ac:dyDescent="0.3">
      <c r="A1693" t="str">
        <v/>
      </c>
      <c r="B1693" t="str">
        <v/>
      </c>
      <c r="C1693" t="str">
        <v/>
      </c>
    </row>
    <row r="1694" spans="1:3" x14ac:dyDescent="0.3">
      <c r="A1694" t="str">
        <v/>
      </c>
      <c r="B1694" t="str">
        <v/>
      </c>
      <c r="C1694" t="str">
        <v/>
      </c>
    </row>
    <row r="1695" spans="1:3" x14ac:dyDescent="0.3">
      <c r="A1695" t="str">
        <v/>
      </c>
      <c r="B1695" t="str">
        <v/>
      </c>
      <c r="C1695" t="str">
        <v/>
      </c>
    </row>
    <row r="1696" spans="1:3" x14ac:dyDescent="0.3">
      <c r="A1696" t="str">
        <v/>
      </c>
      <c r="B1696" t="str">
        <v/>
      </c>
      <c r="C1696" t="str">
        <v/>
      </c>
    </row>
    <row r="1697" spans="1:3" x14ac:dyDescent="0.3">
      <c r="A1697" t="str">
        <v/>
      </c>
      <c r="B1697" t="str">
        <v/>
      </c>
      <c r="C1697" t="str">
        <v/>
      </c>
    </row>
    <row r="1698" spans="1:3" x14ac:dyDescent="0.3">
      <c r="A1698" t="str">
        <v/>
      </c>
      <c r="B1698" t="str">
        <v/>
      </c>
      <c r="C1698" t="str">
        <v/>
      </c>
    </row>
    <row r="1699" spans="1:3" x14ac:dyDescent="0.3">
      <c r="A1699" t="str">
        <v/>
      </c>
      <c r="B1699" t="str">
        <v/>
      </c>
      <c r="C1699" t="str">
        <v/>
      </c>
    </row>
    <row r="1700" spans="1:3" x14ac:dyDescent="0.3">
      <c r="A1700" t="str">
        <v/>
      </c>
      <c r="B1700" t="str">
        <v/>
      </c>
      <c r="C1700" t="str">
        <v/>
      </c>
    </row>
    <row r="1701" spans="1:3" x14ac:dyDescent="0.3">
      <c r="A1701" t="str">
        <v/>
      </c>
      <c r="B1701" t="str">
        <v/>
      </c>
      <c r="C1701" t="str">
        <v/>
      </c>
    </row>
    <row r="1702" spans="1:3" x14ac:dyDescent="0.3">
      <c r="A1702" t="str">
        <v/>
      </c>
      <c r="B1702" t="str">
        <v/>
      </c>
      <c r="C1702" t="str">
        <v/>
      </c>
    </row>
    <row r="1703" spans="1:3" x14ac:dyDescent="0.3">
      <c r="A1703" t="str">
        <v/>
      </c>
      <c r="B1703" t="str">
        <v/>
      </c>
      <c r="C1703" t="str">
        <v/>
      </c>
    </row>
    <row r="1704" spans="1:3" x14ac:dyDescent="0.3">
      <c r="A1704" t="str">
        <v/>
      </c>
      <c r="B1704" t="str">
        <v/>
      </c>
      <c r="C1704" t="str">
        <v/>
      </c>
    </row>
    <row r="1705" spans="1:3" x14ac:dyDescent="0.3">
      <c r="A1705" t="str">
        <v/>
      </c>
      <c r="B1705" t="str">
        <v/>
      </c>
      <c r="C1705" t="str">
        <v/>
      </c>
    </row>
    <row r="1706" spans="1:3" x14ac:dyDescent="0.3">
      <c r="A1706" t="str">
        <v/>
      </c>
      <c r="B1706" t="str">
        <v/>
      </c>
      <c r="C1706" t="str">
        <v/>
      </c>
    </row>
    <row r="1707" spans="1:3" x14ac:dyDescent="0.3">
      <c r="A1707" t="str">
        <v/>
      </c>
      <c r="B1707" t="str">
        <v/>
      </c>
      <c r="C1707" t="str">
        <v/>
      </c>
    </row>
    <row r="1708" spans="1:3" x14ac:dyDescent="0.3">
      <c r="A1708" t="str">
        <v/>
      </c>
      <c r="B1708" t="str">
        <v/>
      </c>
      <c r="C1708" t="str">
        <v/>
      </c>
    </row>
    <row r="1709" spans="1:3" x14ac:dyDescent="0.3">
      <c r="A1709" t="str">
        <v/>
      </c>
      <c r="B1709" t="str">
        <v/>
      </c>
      <c r="C1709" t="str">
        <v/>
      </c>
    </row>
    <row r="1710" spans="1:3" x14ac:dyDescent="0.3">
      <c r="A1710" t="str">
        <v/>
      </c>
      <c r="B1710" t="str">
        <v/>
      </c>
      <c r="C1710" t="str">
        <v/>
      </c>
    </row>
    <row r="1711" spans="1:3" x14ac:dyDescent="0.3">
      <c r="A1711" t="str">
        <v/>
      </c>
      <c r="B1711" t="str">
        <v/>
      </c>
      <c r="C1711" t="str">
        <v/>
      </c>
    </row>
    <row r="1712" spans="1:3" x14ac:dyDescent="0.3">
      <c r="A1712" t="str">
        <v/>
      </c>
      <c r="B1712" t="str">
        <v/>
      </c>
      <c r="C1712" t="str">
        <v/>
      </c>
    </row>
    <row r="1713" spans="1:3" x14ac:dyDescent="0.3">
      <c r="A1713" t="str">
        <v/>
      </c>
      <c r="B1713" t="str">
        <v/>
      </c>
      <c r="C1713" t="str">
        <v/>
      </c>
    </row>
    <row r="1714" spans="1:3" x14ac:dyDescent="0.3">
      <c r="A1714" t="str">
        <v/>
      </c>
      <c r="B1714" t="str">
        <v/>
      </c>
      <c r="C1714" t="str">
        <v/>
      </c>
    </row>
    <row r="1715" spans="1:3" x14ac:dyDescent="0.3">
      <c r="A1715" t="str">
        <v/>
      </c>
      <c r="B1715" t="str">
        <v/>
      </c>
      <c r="C1715" t="str">
        <v/>
      </c>
    </row>
    <row r="1716" spans="1:3" x14ac:dyDescent="0.3">
      <c r="A1716" t="str">
        <v/>
      </c>
      <c r="B1716" t="str">
        <v/>
      </c>
      <c r="C1716" t="str">
        <v/>
      </c>
    </row>
    <row r="1717" spans="1:3" x14ac:dyDescent="0.3">
      <c r="A1717" t="str">
        <v/>
      </c>
      <c r="B1717" t="str">
        <v/>
      </c>
      <c r="C1717" t="str">
        <v/>
      </c>
    </row>
    <row r="1718" spans="1:3" x14ac:dyDescent="0.3">
      <c r="A1718" t="str">
        <v/>
      </c>
      <c r="B1718" t="str">
        <v/>
      </c>
      <c r="C1718" t="str">
        <v/>
      </c>
    </row>
    <row r="1719" spans="1:3" x14ac:dyDescent="0.3">
      <c r="A1719" t="str">
        <v/>
      </c>
      <c r="B1719" t="str">
        <v/>
      </c>
      <c r="C1719" t="str">
        <v/>
      </c>
    </row>
    <row r="1720" spans="1:3" x14ac:dyDescent="0.3">
      <c r="A1720" t="str">
        <v/>
      </c>
      <c r="B1720" t="str">
        <v/>
      </c>
      <c r="C1720" t="str">
        <v/>
      </c>
    </row>
    <row r="1721" spans="1:3" x14ac:dyDescent="0.3">
      <c r="A1721" t="str">
        <v/>
      </c>
      <c r="B1721" t="str">
        <v/>
      </c>
      <c r="C1721" t="str">
        <v/>
      </c>
    </row>
    <row r="1722" spans="1:3" x14ac:dyDescent="0.3">
      <c r="A1722" t="str">
        <v/>
      </c>
      <c r="B1722" t="str">
        <v/>
      </c>
      <c r="C1722" t="str">
        <v/>
      </c>
    </row>
    <row r="1723" spans="1:3" x14ac:dyDescent="0.3">
      <c r="A1723" t="str">
        <v/>
      </c>
      <c r="B1723" t="str">
        <v/>
      </c>
      <c r="C1723" t="str">
        <v/>
      </c>
    </row>
    <row r="1724" spans="1:3" x14ac:dyDescent="0.3">
      <c r="A1724" t="str">
        <v/>
      </c>
      <c r="B1724" t="str">
        <v/>
      </c>
      <c r="C1724" t="str">
        <v/>
      </c>
    </row>
    <row r="1725" spans="1:3" x14ac:dyDescent="0.3">
      <c r="A1725" t="str">
        <v/>
      </c>
      <c r="B1725" t="str">
        <v/>
      </c>
      <c r="C1725" t="str">
        <v/>
      </c>
    </row>
    <row r="1726" spans="1:3" x14ac:dyDescent="0.3">
      <c r="A1726" t="str">
        <v/>
      </c>
      <c r="B1726" t="str">
        <v/>
      </c>
      <c r="C1726" t="str">
        <v/>
      </c>
    </row>
    <row r="1727" spans="1:3" x14ac:dyDescent="0.3">
      <c r="A1727" t="str">
        <v/>
      </c>
      <c r="B1727" t="str">
        <v/>
      </c>
      <c r="C1727" t="str">
        <v/>
      </c>
    </row>
    <row r="1728" spans="1:3" x14ac:dyDescent="0.3">
      <c r="A1728" t="str">
        <v/>
      </c>
      <c r="B1728" t="str">
        <v/>
      </c>
      <c r="C1728" t="str">
        <v/>
      </c>
    </row>
    <row r="1729" spans="1:3" x14ac:dyDescent="0.3">
      <c r="A1729" t="str">
        <v/>
      </c>
      <c r="B1729" t="str">
        <v/>
      </c>
      <c r="C1729" t="str">
        <v/>
      </c>
    </row>
    <row r="1730" spans="1:3" x14ac:dyDescent="0.3">
      <c r="A1730" t="str">
        <v/>
      </c>
      <c r="B1730" t="str">
        <v/>
      </c>
      <c r="C1730" t="str">
        <v/>
      </c>
    </row>
    <row r="1731" spans="1:3" x14ac:dyDescent="0.3">
      <c r="A1731" t="str">
        <v/>
      </c>
      <c r="B1731" t="str">
        <v/>
      </c>
      <c r="C1731" t="str">
        <v/>
      </c>
    </row>
    <row r="1732" spans="1:3" x14ac:dyDescent="0.3">
      <c r="A1732" t="str">
        <v/>
      </c>
      <c r="B1732" t="str">
        <v/>
      </c>
      <c r="C1732" t="str">
        <v/>
      </c>
    </row>
    <row r="1733" spans="1:3" x14ac:dyDescent="0.3">
      <c r="A1733" t="str">
        <v/>
      </c>
      <c r="B1733" t="str">
        <v/>
      </c>
      <c r="C1733" t="str">
        <v/>
      </c>
    </row>
    <row r="1734" spans="1:3" x14ac:dyDescent="0.3">
      <c r="A1734" t="str">
        <v/>
      </c>
      <c r="B1734" t="str">
        <v/>
      </c>
      <c r="C1734" t="str">
        <v/>
      </c>
    </row>
    <row r="1735" spans="1:3" x14ac:dyDescent="0.3">
      <c r="A1735" t="str">
        <v/>
      </c>
      <c r="B1735" t="str">
        <v/>
      </c>
      <c r="C1735" t="str">
        <v/>
      </c>
    </row>
    <row r="1736" spans="1:3" x14ac:dyDescent="0.3">
      <c r="A1736" t="str">
        <v/>
      </c>
      <c r="B1736" t="str">
        <v/>
      </c>
      <c r="C1736" t="str">
        <v/>
      </c>
    </row>
    <row r="1737" spans="1:3" x14ac:dyDescent="0.3">
      <c r="A1737" t="str">
        <v/>
      </c>
      <c r="B1737" t="str">
        <v/>
      </c>
      <c r="C1737" t="str">
        <v/>
      </c>
    </row>
    <row r="1738" spans="1:3" x14ac:dyDescent="0.3">
      <c r="A1738" t="str">
        <v/>
      </c>
      <c r="B1738" t="str">
        <v/>
      </c>
      <c r="C1738" t="str">
        <v/>
      </c>
    </row>
    <row r="1739" spans="1:3" x14ac:dyDescent="0.3">
      <c r="A1739" t="str">
        <v/>
      </c>
      <c r="B1739" t="str">
        <v/>
      </c>
      <c r="C1739" t="str">
        <v/>
      </c>
    </row>
    <row r="1740" spans="1:3" x14ac:dyDescent="0.3">
      <c r="A1740" t="str">
        <v/>
      </c>
      <c r="B1740" t="str">
        <v/>
      </c>
      <c r="C1740" t="str">
        <v/>
      </c>
    </row>
    <row r="1741" spans="1:3" x14ac:dyDescent="0.3">
      <c r="A1741" t="str">
        <v/>
      </c>
      <c r="B1741" t="str">
        <v/>
      </c>
      <c r="C1741" t="str">
        <v/>
      </c>
    </row>
    <row r="1742" spans="1:3" x14ac:dyDescent="0.3">
      <c r="A1742" t="str">
        <v/>
      </c>
      <c r="B1742" t="str">
        <v/>
      </c>
      <c r="C1742" t="str">
        <v/>
      </c>
    </row>
    <row r="1743" spans="1:3" x14ac:dyDescent="0.3">
      <c r="A1743" t="str">
        <v/>
      </c>
      <c r="B1743" t="str">
        <v/>
      </c>
      <c r="C1743" t="str">
        <v/>
      </c>
    </row>
    <row r="1744" spans="1:3" x14ac:dyDescent="0.3">
      <c r="A1744" t="str">
        <v/>
      </c>
      <c r="B1744" t="str">
        <v/>
      </c>
      <c r="C1744" t="str">
        <v/>
      </c>
    </row>
    <row r="1745" spans="1:3" x14ac:dyDescent="0.3">
      <c r="A1745" t="str">
        <v/>
      </c>
      <c r="B1745" t="str">
        <v/>
      </c>
      <c r="C1745" t="str">
        <v/>
      </c>
    </row>
    <row r="1746" spans="1:3" x14ac:dyDescent="0.3">
      <c r="A1746" t="str">
        <v/>
      </c>
      <c r="B1746" t="str">
        <v/>
      </c>
      <c r="C1746" t="str">
        <v/>
      </c>
    </row>
    <row r="1747" spans="1:3" x14ac:dyDescent="0.3">
      <c r="A1747" t="str">
        <v/>
      </c>
      <c r="B1747" t="str">
        <v/>
      </c>
      <c r="C1747" t="str">
        <v/>
      </c>
    </row>
    <row r="1748" spans="1:3" x14ac:dyDescent="0.3">
      <c r="A1748" t="str">
        <v/>
      </c>
      <c r="B1748" t="str">
        <v/>
      </c>
      <c r="C1748" t="str">
        <v/>
      </c>
    </row>
    <row r="1749" spans="1:3" x14ac:dyDescent="0.3">
      <c r="A1749" t="str">
        <v/>
      </c>
      <c r="B1749" t="str">
        <v/>
      </c>
      <c r="C1749" t="str">
        <v/>
      </c>
    </row>
    <row r="1750" spans="1:3" x14ac:dyDescent="0.3">
      <c r="A1750" t="str">
        <v/>
      </c>
      <c r="B1750" t="str">
        <v/>
      </c>
      <c r="C1750" t="str">
        <v/>
      </c>
    </row>
    <row r="1751" spans="1:3" x14ac:dyDescent="0.3">
      <c r="A1751" t="str">
        <v/>
      </c>
      <c r="B1751" t="str">
        <v/>
      </c>
      <c r="C1751" t="str">
        <v/>
      </c>
    </row>
    <row r="1752" spans="1:3" x14ac:dyDescent="0.3">
      <c r="A1752" t="str">
        <v/>
      </c>
      <c r="B1752" t="str">
        <v/>
      </c>
      <c r="C1752" t="str">
        <v/>
      </c>
    </row>
    <row r="1753" spans="1:3" x14ac:dyDescent="0.3">
      <c r="A1753" t="str">
        <v/>
      </c>
      <c r="B1753" t="str">
        <v/>
      </c>
      <c r="C1753" t="str">
        <v/>
      </c>
    </row>
    <row r="1754" spans="1:3" x14ac:dyDescent="0.3">
      <c r="A1754" t="str">
        <v/>
      </c>
      <c r="B1754" t="str">
        <v/>
      </c>
      <c r="C1754" t="str">
        <v/>
      </c>
    </row>
    <row r="1755" spans="1:3" x14ac:dyDescent="0.3">
      <c r="A1755" t="str">
        <v/>
      </c>
      <c r="B1755" t="str">
        <v/>
      </c>
      <c r="C1755" t="str">
        <v/>
      </c>
    </row>
    <row r="1756" spans="1:3" x14ac:dyDescent="0.3">
      <c r="A1756" t="str">
        <v/>
      </c>
      <c r="B1756" t="str">
        <v/>
      </c>
      <c r="C1756" t="str">
        <v/>
      </c>
    </row>
  </sheetData>
  <phoneticPr fontId="1" type="noConversion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9A0680-2E21-494D-8CB3-92F5191960B4}">
  <dimension ref="A1:C1756"/>
  <sheetViews>
    <sheetView workbookViewId="0">
      <selection sqref="A1:XFD1"/>
    </sheetView>
  </sheetViews>
  <sheetFormatPr defaultRowHeight="16.2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tr">
        <f t="array" ref="A2:C1756">[1]!'00922N.TW-DAY-20210101-20251021-1755-DATE,F001,F004'</f>
        <v>2023/03/27</v>
      </c>
      <c r="B2">
        <v>14.96</v>
      </c>
      <c r="C2">
        <v>14.91</v>
      </c>
    </row>
    <row r="3" spans="1:3" x14ac:dyDescent="0.3">
      <c r="A3" t="str">
        <v>2023/03/28</v>
      </c>
      <c r="B3">
        <v>14.89</v>
      </c>
      <c r="C3">
        <v>14.79</v>
      </c>
    </row>
    <row r="4" spans="1:3" x14ac:dyDescent="0.3">
      <c r="A4" t="str">
        <v>2023/03/29</v>
      </c>
      <c r="B4">
        <v>14.79</v>
      </c>
      <c r="C4">
        <v>14.86</v>
      </c>
    </row>
    <row r="5" spans="1:3" x14ac:dyDescent="0.3">
      <c r="A5" t="str">
        <v>2023/03/30</v>
      </c>
      <c r="B5">
        <v>14.95</v>
      </c>
      <c r="C5">
        <v>14.93</v>
      </c>
    </row>
    <row r="6" spans="1:3" x14ac:dyDescent="0.3">
      <c r="A6" t="str">
        <v>2023/03/31</v>
      </c>
      <c r="B6">
        <v>14.95</v>
      </c>
      <c r="C6">
        <v>14.96</v>
      </c>
    </row>
    <row r="7" spans="1:3" x14ac:dyDescent="0.3">
      <c r="A7" t="str">
        <v>2023/04/06</v>
      </c>
      <c r="B7">
        <v>14.9</v>
      </c>
      <c r="C7">
        <v>14.86</v>
      </c>
    </row>
    <row r="8" spans="1:3" x14ac:dyDescent="0.3">
      <c r="A8" t="str">
        <v>2023/04/07</v>
      </c>
      <c r="B8">
        <v>14.89</v>
      </c>
      <c r="C8">
        <v>14.85</v>
      </c>
    </row>
    <row r="9" spans="1:3" x14ac:dyDescent="0.3">
      <c r="A9" t="str">
        <v>2023/04/10</v>
      </c>
      <c r="B9">
        <v>14.86</v>
      </c>
      <c r="C9">
        <v>14.88</v>
      </c>
    </row>
    <row r="10" spans="1:3" x14ac:dyDescent="0.3">
      <c r="A10" t="str">
        <v>2023/04/11</v>
      </c>
      <c r="B10">
        <v>14.88</v>
      </c>
      <c r="C10">
        <v>14.92</v>
      </c>
    </row>
    <row r="11" spans="1:3" x14ac:dyDescent="0.3">
      <c r="A11" t="str">
        <v>2023/04/12</v>
      </c>
      <c r="B11">
        <v>14.93</v>
      </c>
      <c r="C11">
        <v>14.91</v>
      </c>
    </row>
    <row r="12" spans="1:3" x14ac:dyDescent="0.3">
      <c r="A12" t="str">
        <v>2023/04/13</v>
      </c>
      <c r="B12">
        <v>14.91</v>
      </c>
      <c r="C12">
        <v>14.79</v>
      </c>
    </row>
    <row r="13" spans="1:3" x14ac:dyDescent="0.3">
      <c r="A13" t="str">
        <v>2023/04/14</v>
      </c>
      <c r="B13">
        <v>14.81</v>
      </c>
      <c r="C13">
        <v>14.94</v>
      </c>
    </row>
    <row r="14" spans="1:3" x14ac:dyDescent="0.3">
      <c r="A14" t="str">
        <v>2023/04/17</v>
      </c>
      <c r="B14">
        <v>14.94</v>
      </c>
      <c r="C14">
        <v>14.93</v>
      </c>
    </row>
    <row r="15" spans="1:3" x14ac:dyDescent="0.3">
      <c r="A15" t="str">
        <v>2023/04/18</v>
      </c>
      <c r="B15">
        <v>14.91</v>
      </c>
      <c r="C15">
        <v>14.83</v>
      </c>
    </row>
    <row r="16" spans="1:3" x14ac:dyDescent="0.3">
      <c r="A16" t="str">
        <v>2023/04/19</v>
      </c>
      <c r="B16">
        <v>14.85</v>
      </c>
      <c r="C16">
        <v>14.74</v>
      </c>
    </row>
    <row r="17" spans="1:3" x14ac:dyDescent="0.3">
      <c r="A17" t="str">
        <v>2023/04/20</v>
      </c>
      <c r="B17">
        <v>14.74</v>
      </c>
      <c r="C17">
        <v>14.69</v>
      </c>
    </row>
    <row r="18" spans="1:3" x14ac:dyDescent="0.3">
      <c r="A18" t="str">
        <v>2023/04/21</v>
      </c>
      <c r="B18">
        <v>14.77</v>
      </c>
      <c r="C18">
        <v>14.63</v>
      </c>
    </row>
    <row r="19" spans="1:3" x14ac:dyDescent="0.3">
      <c r="A19" t="str">
        <v>2023/04/24</v>
      </c>
      <c r="B19">
        <v>14.58</v>
      </c>
      <c r="C19">
        <v>14.63</v>
      </c>
    </row>
    <row r="20" spans="1:3" x14ac:dyDescent="0.3">
      <c r="A20" t="str">
        <v>2023/04/25</v>
      </c>
      <c r="B20">
        <v>14.62</v>
      </c>
      <c r="C20">
        <v>14.4</v>
      </c>
    </row>
    <row r="21" spans="1:3" x14ac:dyDescent="0.3">
      <c r="A21" t="str">
        <v>2023/04/26</v>
      </c>
      <c r="B21">
        <v>14.37</v>
      </c>
      <c r="C21">
        <v>14.38</v>
      </c>
    </row>
    <row r="22" spans="1:3" x14ac:dyDescent="0.3">
      <c r="A22" t="str">
        <v>2023/04/27</v>
      </c>
      <c r="B22">
        <v>14.38</v>
      </c>
      <c r="C22">
        <v>14.41</v>
      </c>
    </row>
    <row r="23" spans="1:3" x14ac:dyDescent="0.3">
      <c r="A23" t="str">
        <v>2023/04/28</v>
      </c>
      <c r="B23">
        <v>14.5</v>
      </c>
      <c r="C23">
        <v>14.57</v>
      </c>
    </row>
    <row r="24" spans="1:3" x14ac:dyDescent="0.3">
      <c r="A24" t="str">
        <v>2023/05/02</v>
      </c>
      <c r="B24">
        <v>14.59</v>
      </c>
      <c r="C24">
        <v>14.61</v>
      </c>
    </row>
    <row r="25" spans="1:3" x14ac:dyDescent="0.3">
      <c r="A25" t="str">
        <v>2023/05/03</v>
      </c>
      <c r="B25">
        <v>14.61</v>
      </c>
      <c r="C25">
        <v>14.56</v>
      </c>
    </row>
    <row r="26" spans="1:3" x14ac:dyDescent="0.3">
      <c r="A26" t="str">
        <v>2023/05/04</v>
      </c>
      <c r="B26">
        <v>14.56</v>
      </c>
      <c r="C26">
        <v>14.6</v>
      </c>
    </row>
    <row r="27" spans="1:3" x14ac:dyDescent="0.3">
      <c r="A27" t="str">
        <v>2023/05/05</v>
      </c>
      <c r="B27">
        <v>14.61</v>
      </c>
      <c r="C27">
        <v>14.63</v>
      </c>
    </row>
    <row r="28" spans="1:3" x14ac:dyDescent="0.3">
      <c r="A28" t="str">
        <v>2023/05/08</v>
      </c>
      <c r="B28">
        <v>14.64</v>
      </c>
      <c r="C28">
        <v>14.71</v>
      </c>
    </row>
    <row r="29" spans="1:3" x14ac:dyDescent="0.3">
      <c r="A29" t="str">
        <v>2023/05/09</v>
      </c>
      <c r="B29">
        <v>14.71</v>
      </c>
      <c r="C29">
        <v>14.77</v>
      </c>
    </row>
    <row r="30" spans="1:3" x14ac:dyDescent="0.3">
      <c r="A30" t="str">
        <v>2023/05/10</v>
      </c>
      <c r="B30">
        <v>14.75</v>
      </c>
      <c r="C30">
        <v>14.66</v>
      </c>
    </row>
    <row r="31" spans="1:3" x14ac:dyDescent="0.3">
      <c r="A31" t="str">
        <v>2023/05/11</v>
      </c>
      <c r="B31">
        <v>14.66</v>
      </c>
      <c r="C31">
        <v>14.6</v>
      </c>
    </row>
    <row r="32" spans="1:3" x14ac:dyDescent="0.3">
      <c r="A32" t="str">
        <v>2023/05/12</v>
      </c>
      <c r="B32">
        <v>14.55</v>
      </c>
      <c r="C32">
        <v>14.54</v>
      </c>
    </row>
    <row r="33" spans="1:3" x14ac:dyDescent="0.3">
      <c r="A33" t="str">
        <v>2023/05/15</v>
      </c>
      <c r="B33">
        <v>14.55</v>
      </c>
      <c r="C33">
        <v>14.54</v>
      </c>
    </row>
    <row r="34" spans="1:3" x14ac:dyDescent="0.3">
      <c r="A34" t="str">
        <v>2023/05/16</v>
      </c>
      <c r="B34">
        <v>14.56</v>
      </c>
      <c r="C34">
        <v>14.73</v>
      </c>
    </row>
    <row r="35" spans="1:3" x14ac:dyDescent="0.3">
      <c r="A35" t="str">
        <v>2023/05/17</v>
      </c>
      <c r="B35">
        <v>14.77</v>
      </c>
      <c r="C35">
        <v>14.97</v>
      </c>
    </row>
    <row r="36" spans="1:3" x14ac:dyDescent="0.3">
      <c r="A36" t="str">
        <v>2023/05/18</v>
      </c>
      <c r="B36">
        <v>15.1</v>
      </c>
      <c r="C36">
        <v>15.15</v>
      </c>
    </row>
    <row r="37" spans="1:3" x14ac:dyDescent="0.3">
      <c r="A37" t="str">
        <v>2023/05/19</v>
      </c>
      <c r="B37">
        <v>15.2</v>
      </c>
      <c r="C37">
        <v>15.21</v>
      </c>
    </row>
    <row r="38" spans="1:3" x14ac:dyDescent="0.3">
      <c r="A38" t="str">
        <v>2023/05/22</v>
      </c>
      <c r="B38">
        <v>15.19</v>
      </c>
      <c r="C38">
        <v>15.18</v>
      </c>
    </row>
    <row r="39" spans="1:3" x14ac:dyDescent="0.3">
      <c r="A39" t="str">
        <v>2023/05/23</v>
      </c>
      <c r="B39">
        <v>15.19</v>
      </c>
      <c r="C39">
        <v>15.18</v>
      </c>
    </row>
    <row r="40" spans="1:3" x14ac:dyDescent="0.3">
      <c r="A40" t="str">
        <v>2023/05/24</v>
      </c>
      <c r="B40">
        <v>15.18</v>
      </c>
      <c r="C40">
        <v>15.12</v>
      </c>
    </row>
    <row r="41" spans="1:3" x14ac:dyDescent="0.3">
      <c r="A41" t="str">
        <v>2023/05/25</v>
      </c>
      <c r="B41">
        <v>15.12</v>
      </c>
      <c r="C41">
        <v>15.24</v>
      </c>
    </row>
    <row r="42" spans="1:3" x14ac:dyDescent="0.3">
      <c r="A42" t="str">
        <v>2023/05/26</v>
      </c>
      <c r="B42">
        <v>15.45</v>
      </c>
      <c r="C42">
        <v>15.52</v>
      </c>
    </row>
    <row r="43" spans="1:3" x14ac:dyDescent="0.3">
      <c r="A43" t="str">
        <v>2023/05/29</v>
      </c>
      <c r="B43">
        <v>15.65</v>
      </c>
      <c r="C43">
        <v>15.62</v>
      </c>
    </row>
    <row r="44" spans="1:3" x14ac:dyDescent="0.3">
      <c r="A44" t="str">
        <v>2023/05/30</v>
      </c>
      <c r="B44">
        <v>15.65</v>
      </c>
      <c r="C44">
        <v>15.64</v>
      </c>
    </row>
    <row r="45" spans="1:3" x14ac:dyDescent="0.3">
      <c r="A45" t="str">
        <v>2023/05/31</v>
      </c>
      <c r="B45">
        <v>15.62</v>
      </c>
      <c r="C45">
        <v>15.57</v>
      </c>
    </row>
    <row r="46" spans="1:3" x14ac:dyDescent="0.3">
      <c r="A46" t="str">
        <v>2023/06/01</v>
      </c>
      <c r="B46">
        <v>15.47</v>
      </c>
      <c r="C46">
        <v>15.47</v>
      </c>
    </row>
    <row r="47" spans="1:3" x14ac:dyDescent="0.3">
      <c r="A47" t="str">
        <v>2023/06/02</v>
      </c>
      <c r="B47">
        <v>15.56</v>
      </c>
      <c r="C47">
        <v>15.67</v>
      </c>
    </row>
    <row r="48" spans="1:3" x14ac:dyDescent="0.3">
      <c r="A48" t="str">
        <v>2023/06/05</v>
      </c>
      <c r="B48">
        <v>15.69</v>
      </c>
      <c r="C48">
        <v>15.68</v>
      </c>
    </row>
    <row r="49" spans="1:3" x14ac:dyDescent="0.3">
      <c r="A49" t="str">
        <v>2023/06/06</v>
      </c>
      <c r="B49">
        <v>15.66</v>
      </c>
      <c r="C49">
        <v>15.75</v>
      </c>
    </row>
    <row r="50" spans="1:3" x14ac:dyDescent="0.3">
      <c r="A50" t="str">
        <v>2023/06/07</v>
      </c>
      <c r="B50">
        <v>15.75</v>
      </c>
      <c r="C50">
        <v>15.93</v>
      </c>
    </row>
    <row r="51" spans="1:3" x14ac:dyDescent="0.3">
      <c r="A51" t="str">
        <v>2023/06/08</v>
      </c>
      <c r="B51">
        <v>15.86</v>
      </c>
      <c r="C51">
        <v>15.73</v>
      </c>
    </row>
    <row r="52" spans="1:3" x14ac:dyDescent="0.3">
      <c r="A52" t="str">
        <v>2023/06/09</v>
      </c>
      <c r="B52">
        <v>15.82</v>
      </c>
      <c r="C52">
        <v>15.89</v>
      </c>
    </row>
    <row r="53" spans="1:3" x14ac:dyDescent="0.3">
      <c r="A53" t="str">
        <v>2023/06/12</v>
      </c>
      <c r="B53">
        <v>16</v>
      </c>
      <c r="C53">
        <v>16</v>
      </c>
    </row>
    <row r="54" spans="1:3" x14ac:dyDescent="0.3">
      <c r="A54" t="str">
        <v>2023/06/13</v>
      </c>
      <c r="B54">
        <v>16.21</v>
      </c>
      <c r="C54">
        <v>16.28</v>
      </c>
    </row>
    <row r="55" spans="1:3" x14ac:dyDescent="0.3">
      <c r="A55" t="str">
        <v>2023/06/14</v>
      </c>
      <c r="B55">
        <v>16.260000000000002</v>
      </c>
      <c r="C55">
        <v>16.29</v>
      </c>
    </row>
    <row r="56" spans="1:3" x14ac:dyDescent="0.3">
      <c r="A56" t="str">
        <v>2023/06/15</v>
      </c>
      <c r="B56">
        <v>16.350000000000001</v>
      </c>
      <c r="C56">
        <v>16.41</v>
      </c>
    </row>
    <row r="57" spans="1:3" x14ac:dyDescent="0.3">
      <c r="A57" t="str">
        <v>2023/06/16</v>
      </c>
      <c r="B57">
        <v>16.420000000000002</v>
      </c>
      <c r="C57">
        <v>16.329999999999998</v>
      </c>
    </row>
    <row r="58" spans="1:3" x14ac:dyDescent="0.3">
      <c r="A58" t="str">
        <v>2023/06/19</v>
      </c>
      <c r="B58">
        <v>16.3</v>
      </c>
      <c r="C58">
        <v>16.350000000000001</v>
      </c>
    </row>
    <row r="59" spans="1:3" x14ac:dyDescent="0.3">
      <c r="A59" t="str">
        <v>2023/06/20</v>
      </c>
      <c r="B59">
        <v>16.350000000000001</v>
      </c>
      <c r="C59">
        <v>16.27</v>
      </c>
    </row>
    <row r="60" spans="1:3" x14ac:dyDescent="0.3">
      <c r="A60" t="str">
        <v>2023/06/21</v>
      </c>
      <c r="B60">
        <v>16.27</v>
      </c>
      <c r="C60">
        <v>16.27</v>
      </c>
    </row>
    <row r="61" spans="1:3" x14ac:dyDescent="0.3">
      <c r="A61" t="str">
        <v>2023/06/26</v>
      </c>
      <c r="B61">
        <v>16.16</v>
      </c>
      <c r="C61">
        <v>16.100000000000001</v>
      </c>
    </row>
    <row r="62" spans="1:3" x14ac:dyDescent="0.3">
      <c r="A62" t="str">
        <v>2023/06/27</v>
      </c>
      <c r="B62">
        <v>16.04</v>
      </c>
      <c r="C62">
        <v>15.98</v>
      </c>
    </row>
    <row r="63" spans="1:3" x14ac:dyDescent="0.3">
      <c r="A63" t="str">
        <v>2023/06/28</v>
      </c>
      <c r="B63">
        <v>16.010000000000002</v>
      </c>
      <c r="C63">
        <v>16.05</v>
      </c>
    </row>
    <row r="64" spans="1:3" x14ac:dyDescent="0.3">
      <c r="A64" t="str">
        <v>2023/06/29</v>
      </c>
      <c r="B64">
        <v>16.149999999999999</v>
      </c>
      <c r="C64">
        <v>16.059999999999999</v>
      </c>
    </row>
    <row r="65" spans="1:3" x14ac:dyDescent="0.3">
      <c r="A65" t="str">
        <v>2023/06/30</v>
      </c>
      <c r="B65">
        <v>16.11</v>
      </c>
      <c r="C65">
        <v>16.100000000000001</v>
      </c>
    </row>
    <row r="66" spans="1:3" x14ac:dyDescent="0.3">
      <c r="A66" t="str">
        <v>2023/07/03</v>
      </c>
      <c r="B66">
        <v>16.13</v>
      </c>
      <c r="C66">
        <v>16.3</v>
      </c>
    </row>
    <row r="67" spans="1:3" x14ac:dyDescent="0.3">
      <c r="A67" t="str">
        <v>2023/07/04</v>
      </c>
      <c r="B67">
        <v>16.39</v>
      </c>
      <c r="C67">
        <v>16.440000000000001</v>
      </c>
    </row>
    <row r="68" spans="1:3" x14ac:dyDescent="0.3">
      <c r="A68" t="str">
        <v>2023/07/05</v>
      </c>
      <c r="B68">
        <v>16.46</v>
      </c>
      <c r="C68">
        <v>16.36</v>
      </c>
    </row>
    <row r="69" spans="1:3" x14ac:dyDescent="0.3">
      <c r="A69" t="str">
        <v>2023/07/06</v>
      </c>
      <c r="B69">
        <v>16.190000000000001</v>
      </c>
      <c r="C69">
        <v>16.03</v>
      </c>
    </row>
    <row r="70" spans="1:3" x14ac:dyDescent="0.3">
      <c r="A70" t="str">
        <v>2023/07/07</v>
      </c>
      <c r="B70">
        <v>16.010000000000002</v>
      </c>
      <c r="C70">
        <v>15.93</v>
      </c>
    </row>
    <row r="71" spans="1:3" x14ac:dyDescent="0.3">
      <c r="A71" t="str">
        <v>2023/07/10</v>
      </c>
      <c r="B71">
        <v>16.010000000000002</v>
      </c>
      <c r="C71">
        <v>15.92</v>
      </c>
    </row>
    <row r="72" spans="1:3" x14ac:dyDescent="0.3">
      <c r="A72" t="str">
        <v>2023/07/11</v>
      </c>
      <c r="B72">
        <v>15.98</v>
      </c>
      <c r="C72">
        <v>16.23</v>
      </c>
    </row>
    <row r="73" spans="1:3" x14ac:dyDescent="0.3">
      <c r="A73" t="str">
        <v>2023/07/12</v>
      </c>
      <c r="B73">
        <v>16.239999999999998</v>
      </c>
      <c r="C73">
        <v>16.350000000000001</v>
      </c>
    </row>
    <row r="74" spans="1:3" x14ac:dyDescent="0.3">
      <c r="A74" t="str">
        <v>2023/07/13</v>
      </c>
      <c r="B74">
        <v>16.399999999999999</v>
      </c>
      <c r="C74">
        <v>16.489999999999998</v>
      </c>
    </row>
    <row r="75" spans="1:3" x14ac:dyDescent="0.3">
      <c r="A75" t="str">
        <v>2023/07/14</v>
      </c>
      <c r="B75">
        <v>16.63</v>
      </c>
      <c r="C75">
        <v>16.73</v>
      </c>
    </row>
    <row r="76" spans="1:3" x14ac:dyDescent="0.3">
      <c r="A76" t="str">
        <v>2023/07/17</v>
      </c>
      <c r="B76">
        <v>16.72</v>
      </c>
      <c r="C76">
        <v>16.77</v>
      </c>
    </row>
    <row r="77" spans="1:3" x14ac:dyDescent="0.3">
      <c r="A77" t="str">
        <v>2023/07/18</v>
      </c>
      <c r="B77">
        <v>16.79</v>
      </c>
      <c r="C77">
        <v>16.690000000000001</v>
      </c>
    </row>
    <row r="78" spans="1:3" x14ac:dyDescent="0.3">
      <c r="A78" t="str">
        <v>2023/07/19</v>
      </c>
      <c r="B78">
        <v>16.8</v>
      </c>
      <c r="C78">
        <v>16.559999999999999</v>
      </c>
    </row>
    <row r="79" spans="1:3" x14ac:dyDescent="0.3">
      <c r="A79" t="str">
        <v>2023/07/20</v>
      </c>
      <c r="B79">
        <v>16.57</v>
      </c>
      <c r="C79">
        <v>16.600000000000001</v>
      </c>
    </row>
    <row r="80" spans="1:3" x14ac:dyDescent="0.3">
      <c r="A80" t="str">
        <v>2023/07/21</v>
      </c>
      <c r="B80">
        <v>16.53</v>
      </c>
      <c r="C80">
        <v>16.48</v>
      </c>
    </row>
    <row r="81" spans="1:3" x14ac:dyDescent="0.3">
      <c r="A81" t="str">
        <v>2023/07/24</v>
      </c>
      <c r="B81">
        <v>16.48</v>
      </c>
      <c r="C81">
        <v>16.53</v>
      </c>
    </row>
    <row r="82" spans="1:3" x14ac:dyDescent="0.3">
      <c r="A82" t="str">
        <v>2023/07/25</v>
      </c>
      <c r="B82">
        <v>16.579999999999998</v>
      </c>
      <c r="C82">
        <v>16.68</v>
      </c>
    </row>
    <row r="83" spans="1:3" x14ac:dyDescent="0.3">
      <c r="A83" t="str">
        <v>2023/07/26</v>
      </c>
      <c r="B83">
        <v>16.73</v>
      </c>
      <c r="C83">
        <v>16.68</v>
      </c>
    </row>
    <row r="84" spans="1:3" x14ac:dyDescent="0.3">
      <c r="A84" t="str">
        <v>2023/07/27</v>
      </c>
      <c r="B84">
        <v>16.760000000000002</v>
      </c>
      <c r="C84">
        <v>16.71</v>
      </c>
    </row>
    <row r="85" spans="1:3" x14ac:dyDescent="0.3">
      <c r="A85" t="str">
        <v>2023/07/28</v>
      </c>
      <c r="B85">
        <v>16.71</v>
      </c>
      <c r="C85">
        <v>16.8</v>
      </c>
    </row>
    <row r="86" spans="1:3" x14ac:dyDescent="0.3">
      <c r="A86" t="str">
        <v>2023/07/31</v>
      </c>
      <c r="B86">
        <v>16.86</v>
      </c>
      <c r="C86">
        <v>16.649999999999999</v>
      </c>
    </row>
    <row r="87" spans="1:3" x14ac:dyDescent="0.3">
      <c r="A87" t="str">
        <v>2023/08/01</v>
      </c>
      <c r="B87">
        <v>16.73</v>
      </c>
      <c r="C87">
        <v>16.79</v>
      </c>
    </row>
    <row r="88" spans="1:3" x14ac:dyDescent="0.3">
      <c r="A88" t="str">
        <v>2023/08/02</v>
      </c>
      <c r="B88">
        <v>16.79</v>
      </c>
      <c r="C88">
        <v>16.440000000000001</v>
      </c>
    </row>
    <row r="89" spans="1:3" x14ac:dyDescent="0.3">
      <c r="A89" t="str">
        <v>2023/08/04</v>
      </c>
      <c r="B89">
        <v>16.36</v>
      </c>
      <c r="C89">
        <v>16.36</v>
      </c>
    </row>
    <row r="90" spans="1:3" x14ac:dyDescent="0.3">
      <c r="A90" t="str">
        <v>2023/08/07</v>
      </c>
      <c r="B90">
        <v>16.39</v>
      </c>
      <c r="C90">
        <v>16.53</v>
      </c>
    </row>
    <row r="91" spans="1:3" x14ac:dyDescent="0.3">
      <c r="A91" t="str">
        <v>2023/08/08</v>
      </c>
      <c r="B91">
        <v>16.53</v>
      </c>
      <c r="C91">
        <v>16.399999999999999</v>
      </c>
    </row>
    <row r="92" spans="1:3" x14ac:dyDescent="0.3">
      <c r="A92" t="str">
        <v>2023/08/09</v>
      </c>
      <c r="B92">
        <v>16.38</v>
      </c>
      <c r="C92">
        <v>16.41</v>
      </c>
    </row>
    <row r="93" spans="1:3" x14ac:dyDescent="0.3">
      <c r="A93" t="str">
        <v>2023/08/10</v>
      </c>
      <c r="B93">
        <v>16.32</v>
      </c>
      <c r="C93">
        <v>16.23</v>
      </c>
    </row>
    <row r="94" spans="1:3" x14ac:dyDescent="0.3">
      <c r="A94" t="str">
        <v>2023/08/11</v>
      </c>
      <c r="B94">
        <v>16.27</v>
      </c>
      <c r="C94">
        <v>16.21</v>
      </c>
    </row>
    <row r="95" spans="1:3" x14ac:dyDescent="0.3">
      <c r="A95" t="str">
        <v>2023/08/14</v>
      </c>
      <c r="B95">
        <v>16.21</v>
      </c>
      <c r="C95">
        <v>16.059999999999999</v>
      </c>
    </row>
    <row r="96" spans="1:3" x14ac:dyDescent="0.3">
      <c r="A96" t="str">
        <v>2023/08/15</v>
      </c>
      <c r="B96">
        <v>16.12</v>
      </c>
      <c r="C96">
        <v>16.07</v>
      </c>
    </row>
    <row r="97" spans="1:3" x14ac:dyDescent="0.3">
      <c r="A97" t="str">
        <v>2023/08/16</v>
      </c>
      <c r="B97">
        <v>15.96</v>
      </c>
      <c r="C97">
        <v>16.100000000000001</v>
      </c>
    </row>
    <row r="98" spans="1:3" x14ac:dyDescent="0.3">
      <c r="A98" t="str">
        <v>2023/08/17</v>
      </c>
      <c r="B98">
        <v>15.97</v>
      </c>
      <c r="C98">
        <v>16.12</v>
      </c>
    </row>
    <row r="99" spans="1:3" x14ac:dyDescent="0.3">
      <c r="A99" t="str">
        <v>2023/08/18</v>
      </c>
      <c r="B99">
        <v>16.11</v>
      </c>
      <c r="C99">
        <v>16</v>
      </c>
    </row>
    <row r="100" spans="1:3" x14ac:dyDescent="0.3">
      <c r="A100" t="str">
        <v>2023/08/21</v>
      </c>
      <c r="B100">
        <v>16.03</v>
      </c>
      <c r="C100">
        <v>15.99</v>
      </c>
    </row>
    <row r="101" spans="1:3" x14ac:dyDescent="0.3">
      <c r="A101" t="str">
        <v>2023/08/22</v>
      </c>
      <c r="B101">
        <v>16.04</v>
      </c>
      <c r="C101">
        <v>16.07</v>
      </c>
    </row>
    <row r="102" spans="1:3" x14ac:dyDescent="0.3">
      <c r="A102" t="str">
        <v>2023/08/23</v>
      </c>
      <c r="B102">
        <v>16.100000000000001</v>
      </c>
      <c r="C102">
        <v>16.190000000000001</v>
      </c>
    </row>
    <row r="103" spans="1:3" x14ac:dyDescent="0.3">
      <c r="A103" t="str">
        <v>2023/08/24</v>
      </c>
      <c r="B103">
        <v>16.27</v>
      </c>
      <c r="C103">
        <v>16.440000000000001</v>
      </c>
    </row>
    <row r="104" spans="1:3" x14ac:dyDescent="0.3">
      <c r="A104" t="str">
        <v>2023/08/25</v>
      </c>
      <c r="B104">
        <v>16.190000000000001</v>
      </c>
      <c r="C104">
        <v>16.09</v>
      </c>
    </row>
    <row r="105" spans="1:3" x14ac:dyDescent="0.3">
      <c r="A105" t="str">
        <v>2023/08/28</v>
      </c>
      <c r="B105">
        <v>16.170000000000002</v>
      </c>
      <c r="C105">
        <v>16.149999999999999</v>
      </c>
    </row>
    <row r="106" spans="1:3" x14ac:dyDescent="0.3">
      <c r="A106" t="str">
        <v>2023/08/29</v>
      </c>
      <c r="B106">
        <v>16.22</v>
      </c>
      <c r="C106">
        <v>16.239999999999998</v>
      </c>
    </row>
    <row r="107" spans="1:3" x14ac:dyDescent="0.3">
      <c r="A107" t="str">
        <v>2023/08/30</v>
      </c>
      <c r="B107">
        <v>16.29</v>
      </c>
      <c r="C107">
        <v>16.32</v>
      </c>
    </row>
    <row r="108" spans="1:3" x14ac:dyDescent="0.3">
      <c r="A108" t="str">
        <v>2023/08/31</v>
      </c>
      <c r="B108">
        <v>16.3</v>
      </c>
      <c r="C108">
        <v>16.190000000000001</v>
      </c>
    </row>
    <row r="109" spans="1:3" x14ac:dyDescent="0.3">
      <c r="A109" t="str">
        <v>2023/09/01</v>
      </c>
      <c r="B109">
        <v>16.2</v>
      </c>
      <c r="C109">
        <v>16.2</v>
      </c>
    </row>
    <row r="110" spans="1:3" x14ac:dyDescent="0.3">
      <c r="A110" t="str">
        <v>2023/09/04</v>
      </c>
      <c r="B110">
        <v>16.22</v>
      </c>
      <c r="C110">
        <v>16.329999999999998</v>
      </c>
    </row>
    <row r="111" spans="1:3" x14ac:dyDescent="0.3">
      <c r="A111" t="str">
        <v>2023/09/05</v>
      </c>
      <c r="B111">
        <v>16.32</v>
      </c>
      <c r="C111">
        <v>16.260000000000002</v>
      </c>
    </row>
    <row r="112" spans="1:3" x14ac:dyDescent="0.3">
      <c r="A112" t="str">
        <v>2023/09/06</v>
      </c>
      <c r="B112">
        <v>16.36</v>
      </c>
      <c r="C112">
        <v>16.260000000000002</v>
      </c>
    </row>
    <row r="113" spans="1:3" x14ac:dyDescent="0.3">
      <c r="A113" t="str">
        <v>2023/09/07</v>
      </c>
      <c r="B113">
        <v>16.239999999999998</v>
      </c>
      <c r="C113">
        <v>16.14</v>
      </c>
    </row>
    <row r="114" spans="1:3" x14ac:dyDescent="0.3">
      <c r="A114" t="str">
        <v>2023/09/08</v>
      </c>
      <c r="B114">
        <v>16.13</v>
      </c>
      <c r="C114">
        <v>16.07</v>
      </c>
    </row>
    <row r="115" spans="1:3" x14ac:dyDescent="0.3">
      <c r="A115" t="str">
        <v>2023/09/11</v>
      </c>
      <c r="B115">
        <v>16.09</v>
      </c>
      <c r="C115">
        <v>15.93</v>
      </c>
    </row>
    <row r="116" spans="1:3" x14ac:dyDescent="0.3">
      <c r="A116" t="str">
        <v>2023/09/12</v>
      </c>
      <c r="B116">
        <v>15.93</v>
      </c>
      <c r="C116">
        <v>16.07</v>
      </c>
    </row>
    <row r="117" spans="1:3" x14ac:dyDescent="0.3">
      <c r="A117" t="str">
        <v>2023/09/13</v>
      </c>
      <c r="B117">
        <v>16.09</v>
      </c>
      <c r="C117">
        <v>16.059999999999999</v>
      </c>
    </row>
    <row r="118" spans="1:3" x14ac:dyDescent="0.3">
      <c r="A118" t="str">
        <v>2023/09/14</v>
      </c>
      <c r="B118">
        <v>16.190000000000001</v>
      </c>
      <c r="C118">
        <v>16.34</v>
      </c>
    </row>
    <row r="119" spans="1:3" x14ac:dyDescent="0.3">
      <c r="A119" t="str">
        <v>2023/09/15</v>
      </c>
      <c r="B119">
        <v>16.350000000000001</v>
      </c>
      <c r="C119">
        <v>16.46</v>
      </c>
    </row>
    <row r="120" spans="1:3" x14ac:dyDescent="0.3">
      <c r="A120" t="str">
        <v>2023/09/18</v>
      </c>
      <c r="B120">
        <v>16.27</v>
      </c>
      <c r="C120">
        <v>16.21</v>
      </c>
    </row>
    <row r="121" spans="1:3" x14ac:dyDescent="0.3">
      <c r="A121" t="str">
        <v>2023/09/19</v>
      </c>
      <c r="B121">
        <v>16.23</v>
      </c>
      <c r="C121">
        <v>16.170000000000002</v>
      </c>
    </row>
    <row r="122" spans="1:3" x14ac:dyDescent="0.3">
      <c r="A122" t="str">
        <v>2023/09/20</v>
      </c>
      <c r="B122">
        <v>16.149999999999999</v>
      </c>
      <c r="C122">
        <v>16.059999999999999</v>
      </c>
    </row>
    <row r="123" spans="1:3" x14ac:dyDescent="0.3">
      <c r="A123" t="str">
        <v>2023/09/21</v>
      </c>
      <c r="B123">
        <v>15.99</v>
      </c>
      <c r="C123">
        <v>15.84</v>
      </c>
    </row>
    <row r="124" spans="1:3" x14ac:dyDescent="0.3">
      <c r="A124" t="str">
        <v>2023/09/22</v>
      </c>
      <c r="B124">
        <v>15.75</v>
      </c>
      <c r="C124">
        <v>15.86</v>
      </c>
    </row>
    <row r="125" spans="1:3" x14ac:dyDescent="0.3">
      <c r="A125" t="str">
        <v>2023/09/25</v>
      </c>
      <c r="B125">
        <v>15.89</v>
      </c>
      <c r="C125">
        <v>15.97</v>
      </c>
    </row>
    <row r="126" spans="1:3" x14ac:dyDescent="0.3">
      <c r="A126" t="str">
        <v>2023/09/26</v>
      </c>
      <c r="B126">
        <v>15.97</v>
      </c>
      <c r="C126">
        <v>15.78</v>
      </c>
    </row>
    <row r="127" spans="1:3" x14ac:dyDescent="0.3">
      <c r="A127" t="str">
        <v>2023/09/27</v>
      </c>
      <c r="B127">
        <v>15.72</v>
      </c>
      <c r="C127">
        <v>15.83</v>
      </c>
    </row>
    <row r="128" spans="1:3" x14ac:dyDescent="0.3">
      <c r="A128" t="str">
        <v>2023/09/28</v>
      </c>
      <c r="B128">
        <v>15.85</v>
      </c>
      <c r="C128">
        <v>15.88</v>
      </c>
    </row>
    <row r="129" spans="1:3" x14ac:dyDescent="0.3">
      <c r="A129" t="str">
        <v>2023/10/02</v>
      </c>
      <c r="B129">
        <v>15.9</v>
      </c>
      <c r="C129">
        <v>16.100000000000001</v>
      </c>
    </row>
    <row r="130" spans="1:3" x14ac:dyDescent="0.3">
      <c r="A130" t="str">
        <v>2023/10/03</v>
      </c>
      <c r="B130">
        <v>16.05</v>
      </c>
      <c r="C130">
        <v>16.010000000000002</v>
      </c>
    </row>
    <row r="131" spans="1:3" x14ac:dyDescent="0.3">
      <c r="A131" t="str">
        <v>2023/10/04</v>
      </c>
      <c r="B131">
        <v>15.98</v>
      </c>
      <c r="C131">
        <v>15.82</v>
      </c>
    </row>
    <row r="132" spans="1:3" x14ac:dyDescent="0.3">
      <c r="A132" t="str">
        <v>2023/10/05</v>
      </c>
      <c r="B132">
        <v>15.83</v>
      </c>
      <c r="C132">
        <v>16.02</v>
      </c>
    </row>
    <row r="133" spans="1:3" x14ac:dyDescent="0.3">
      <c r="A133" t="str">
        <v>2023/10/06</v>
      </c>
      <c r="B133">
        <v>16.079999999999998</v>
      </c>
      <c r="C133">
        <v>16.100000000000001</v>
      </c>
    </row>
    <row r="134" spans="1:3" x14ac:dyDescent="0.3">
      <c r="A134" t="str">
        <v>2023/10/11</v>
      </c>
      <c r="B134">
        <v>16.32</v>
      </c>
      <c r="C134">
        <v>16.32</v>
      </c>
    </row>
    <row r="135" spans="1:3" x14ac:dyDescent="0.3">
      <c r="A135" t="str">
        <v>2023/10/12</v>
      </c>
      <c r="B135">
        <v>16.399999999999999</v>
      </c>
      <c r="C135">
        <v>16.440000000000001</v>
      </c>
    </row>
    <row r="136" spans="1:3" x14ac:dyDescent="0.3">
      <c r="A136" t="str">
        <v>2023/10/13</v>
      </c>
      <c r="B136">
        <v>16.440000000000001</v>
      </c>
      <c r="C136">
        <v>16.399999999999999</v>
      </c>
    </row>
    <row r="137" spans="1:3" x14ac:dyDescent="0.3">
      <c r="A137" t="str">
        <v>2023/10/16</v>
      </c>
      <c r="B137">
        <v>16.3</v>
      </c>
      <c r="C137">
        <v>16.27</v>
      </c>
    </row>
    <row r="138" spans="1:3" x14ac:dyDescent="0.3">
      <c r="A138" t="str">
        <v>2023/10/17</v>
      </c>
      <c r="B138">
        <v>16.29</v>
      </c>
      <c r="C138">
        <v>16.260000000000002</v>
      </c>
    </row>
    <row r="139" spans="1:3" x14ac:dyDescent="0.3">
      <c r="A139" t="str">
        <v>2023/10/18</v>
      </c>
      <c r="B139">
        <v>16.22</v>
      </c>
      <c r="C139">
        <v>16.05</v>
      </c>
    </row>
    <row r="140" spans="1:3" x14ac:dyDescent="0.3">
      <c r="A140" t="str">
        <v>2023/10/19</v>
      </c>
      <c r="B140">
        <v>15.46</v>
      </c>
      <c r="C140">
        <v>15.49</v>
      </c>
    </row>
    <row r="141" spans="1:3" x14ac:dyDescent="0.3">
      <c r="A141" t="str">
        <v>2023/10/20</v>
      </c>
      <c r="B141">
        <v>15.43</v>
      </c>
      <c r="C141">
        <v>15.48</v>
      </c>
    </row>
    <row r="142" spans="1:3" x14ac:dyDescent="0.3">
      <c r="A142" t="str">
        <v>2023/10/23</v>
      </c>
      <c r="B142">
        <v>15.36</v>
      </c>
      <c r="C142">
        <v>15.26</v>
      </c>
    </row>
    <row r="143" spans="1:3" x14ac:dyDescent="0.3">
      <c r="A143" t="str">
        <v>2023/10/24</v>
      </c>
      <c r="B143">
        <v>15.27</v>
      </c>
      <c r="C143">
        <v>15.28</v>
      </c>
    </row>
    <row r="144" spans="1:3" x14ac:dyDescent="0.3">
      <c r="A144" t="str">
        <v>2023/10/25</v>
      </c>
      <c r="B144">
        <v>15.34</v>
      </c>
      <c r="C144">
        <v>15.31</v>
      </c>
    </row>
    <row r="145" spans="1:3" x14ac:dyDescent="0.3">
      <c r="A145" t="str">
        <v>2023/10/26</v>
      </c>
      <c r="B145">
        <v>15.11</v>
      </c>
      <c r="C145">
        <v>15.04</v>
      </c>
    </row>
    <row r="146" spans="1:3" x14ac:dyDescent="0.3">
      <c r="A146" t="str">
        <v>2023/10/27</v>
      </c>
      <c r="B146">
        <v>15.09</v>
      </c>
      <c r="C146">
        <v>15.12</v>
      </c>
    </row>
    <row r="147" spans="1:3" x14ac:dyDescent="0.3">
      <c r="A147" t="str">
        <v>2023/10/30</v>
      </c>
      <c r="B147">
        <v>15.15</v>
      </c>
      <c r="C147">
        <v>15.12</v>
      </c>
    </row>
    <row r="148" spans="1:3" x14ac:dyDescent="0.3">
      <c r="A148" t="str">
        <v>2023/10/31</v>
      </c>
      <c r="B148">
        <v>15.15</v>
      </c>
      <c r="C148">
        <v>15</v>
      </c>
    </row>
    <row r="149" spans="1:3" x14ac:dyDescent="0.3">
      <c r="A149" t="str">
        <v>2023/11/01</v>
      </c>
      <c r="B149">
        <v>15.07</v>
      </c>
      <c r="C149">
        <v>15.03</v>
      </c>
    </row>
    <row r="150" spans="1:3" x14ac:dyDescent="0.3">
      <c r="A150" t="str">
        <v>2023/11/02</v>
      </c>
      <c r="B150">
        <v>15.18</v>
      </c>
      <c r="C150">
        <v>15.4</v>
      </c>
    </row>
    <row r="151" spans="1:3" x14ac:dyDescent="0.3">
      <c r="A151" t="str">
        <v>2023/11/03</v>
      </c>
      <c r="B151">
        <v>15.44</v>
      </c>
      <c r="C151">
        <v>15.53</v>
      </c>
    </row>
    <row r="152" spans="1:3" x14ac:dyDescent="0.3">
      <c r="A152" t="str">
        <v>2023/11/06</v>
      </c>
      <c r="B152">
        <v>15.63</v>
      </c>
      <c r="C152">
        <v>15.65</v>
      </c>
    </row>
    <row r="153" spans="1:3" x14ac:dyDescent="0.3">
      <c r="A153" t="str">
        <v>2023/11/07</v>
      </c>
      <c r="B153">
        <v>15.65</v>
      </c>
      <c r="C153">
        <v>15.68</v>
      </c>
    </row>
    <row r="154" spans="1:3" x14ac:dyDescent="0.3">
      <c r="A154" t="str">
        <v>2023/11/08</v>
      </c>
      <c r="B154">
        <v>15.68</v>
      </c>
      <c r="C154">
        <v>15.74</v>
      </c>
    </row>
    <row r="155" spans="1:3" x14ac:dyDescent="0.3">
      <c r="A155" t="str">
        <v>2023/11/09</v>
      </c>
      <c r="B155">
        <v>15.69</v>
      </c>
      <c r="C155">
        <v>15.76</v>
      </c>
    </row>
    <row r="156" spans="1:3" x14ac:dyDescent="0.3">
      <c r="A156" t="str">
        <v>2023/11/10</v>
      </c>
      <c r="B156">
        <v>15.68</v>
      </c>
      <c r="C156">
        <v>15.7</v>
      </c>
    </row>
    <row r="157" spans="1:3" x14ac:dyDescent="0.3">
      <c r="A157" t="str">
        <v>2023/11/13</v>
      </c>
      <c r="B157">
        <v>15.97</v>
      </c>
      <c r="C157">
        <v>15.87</v>
      </c>
    </row>
    <row r="158" spans="1:3" x14ac:dyDescent="0.3">
      <c r="A158" t="str">
        <v>2023/11/14</v>
      </c>
      <c r="B158">
        <v>15.95</v>
      </c>
      <c r="C158">
        <v>15.94</v>
      </c>
    </row>
    <row r="159" spans="1:3" x14ac:dyDescent="0.3">
      <c r="A159" t="str">
        <v>2023/11/15</v>
      </c>
      <c r="B159">
        <v>16.100000000000001</v>
      </c>
      <c r="C159">
        <v>16.149999999999999</v>
      </c>
    </row>
    <row r="160" spans="1:3" x14ac:dyDescent="0.3">
      <c r="A160" t="str">
        <v>2023/11/16</v>
      </c>
      <c r="B160">
        <v>16.170000000000002</v>
      </c>
      <c r="C160">
        <v>16.149999999999999</v>
      </c>
    </row>
    <row r="161" spans="1:3" x14ac:dyDescent="0.3">
      <c r="A161" t="str">
        <v>2023/11/17</v>
      </c>
      <c r="B161">
        <v>16.12</v>
      </c>
      <c r="C161">
        <v>16.190000000000001</v>
      </c>
    </row>
    <row r="162" spans="1:3" x14ac:dyDescent="0.3">
      <c r="A162" t="str">
        <v>2023/11/20</v>
      </c>
      <c r="B162">
        <v>16.16</v>
      </c>
      <c r="C162">
        <v>16.18</v>
      </c>
    </row>
    <row r="163" spans="1:3" x14ac:dyDescent="0.3">
      <c r="A163" t="str">
        <v>2023/11/21</v>
      </c>
      <c r="B163">
        <v>16.28</v>
      </c>
      <c r="C163">
        <v>16.420000000000002</v>
      </c>
    </row>
    <row r="164" spans="1:3" x14ac:dyDescent="0.3">
      <c r="A164" t="str">
        <v>2023/11/22</v>
      </c>
      <c r="B164">
        <v>16.32</v>
      </c>
      <c r="C164">
        <v>16.29</v>
      </c>
    </row>
    <row r="165" spans="1:3" x14ac:dyDescent="0.3">
      <c r="A165" t="str">
        <v>2023/11/23</v>
      </c>
      <c r="B165">
        <v>16.28</v>
      </c>
      <c r="C165">
        <v>16.260000000000002</v>
      </c>
    </row>
    <row r="166" spans="1:3" x14ac:dyDescent="0.3">
      <c r="A166" t="str">
        <v>2023/11/24</v>
      </c>
      <c r="B166">
        <v>16.27</v>
      </c>
      <c r="C166">
        <v>16.260000000000002</v>
      </c>
    </row>
    <row r="167" spans="1:3" x14ac:dyDescent="0.3">
      <c r="A167" t="str">
        <v>2023/11/27</v>
      </c>
      <c r="B167">
        <v>16.25</v>
      </c>
      <c r="C167">
        <v>16.12</v>
      </c>
    </row>
    <row r="168" spans="1:3" x14ac:dyDescent="0.3">
      <c r="A168" t="str">
        <v>2023/11/28</v>
      </c>
      <c r="B168">
        <v>16.149999999999999</v>
      </c>
      <c r="C168">
        <v>16.29</v>
      </c>
    </row>
    <row r="169" spans="1:3" x14ac:dyDescent="0.3">
      <c r="A169" t="str">
        <v>2023/11/29</v>
      </c>
      <c r="B169">
        <v>16.3</v>
      </c>
      <c r="C169">
        <v>16.309999999999999</v>
      </c>
    </row>
    <row r="170" spans="1:3" x14ac:dyDescent="0.3">
      <c r="A170" t="str">
        <v>2023/11/30</v>
      </c>
      <c r="B170">
        <v>16.34</v>
      </c>
      <c r="C170">
        <v>16.36</v>
      </c>
    </row>
    <row r="171" spans="1:3" x14ac:dyDescent="0.3">
      <c r="A171" t="str">
        <v>2023/12/01</v>
      </c>
      <c r="B171">
        <v>16.309999999999999</v>
      </c>
      <c r="C171">
        <v>16.32</v>
      </c>
    </row>
    <row r="172" spans="1:3" x14ac:dyDescent="0.3">
      <c r="A172" t="str">
        <v>2023/12/04</v>
      </c>
      <c r="B172">
        <v>16.36</v>
      </c>
      <c r="C172">
        <v>16.29</v>
      </c>
    </row>
    <row r="173" spans="1:3" x14ac:dyDescent="0.3">
      <c r="A173" t="str">
        <v>2023/12/05</v>
      </c>
      <c r="B173">
        <v>16.23</v>
      </c>
      <c r="C173">
        <v>16.18</v>
      </c>
    </row>
    <row r="174" spans="1:3" x14ac:dyDescent="0.3">
      <c r="A174" t="str">
        <v>2023/12/06</v>
      </c>
      <c r="B174">
        <v>16.2</v>
      </c>
      <c r="C174">
        <v>16.21</v>
      </c>
    </row>
    <row r="175" spans="1:3" x14ac:dyDescent="0.3">
      <c r="A175" t="str">
        <v>2023/12/07</v>
      </c>
      <c r="B175">
        <v>16.2</v>
      </c>
      <c r="C175">
        <v>16.14</v>
      </c>
    </row>
    <row r="176" spans="1:3" x14ac:dyDescent="0.3">
      <c r="A176" t="str">
        <v>2023/12/08</v>
      </c>
      <c r="B176">
        <v>16.29</v>
      </c>
      <c r="C176">
        <v>16.260000000000002</v>
      </c>
    </row>
    <row r="177" spans="1:3" x14ac:dyDescent="0.3">
      <c r="A177" t="str">
        <v>2023/12/11</v>
      </c>
      <c r="B177">
        <v>16.29</v>
      </c>
      <c r="C177">
        <v>16.3</v>
      </c>
    </row>
    <row r="178" spans="1:3" x14ac:dyDescent="0.3">
      <c r="A178" t="str">
        <v>2023/12/12</v>
      </c>
      <c r="B178">
        <v>16.32</v>
      </c>
      <c r="C178">
        <v>16.32</v>
      </c>
    </row>
    <row r="179" spans="1:3" x14ac:dyDescent="0.3">
      <c r="A179" t="str">
        <v>2023/12/13</v>
      </c>
      <c r="B179">
        <v>16.309999999999999</v>
      </c>
      <c r="C179">
        <v>16.350000000000001</v>
      </c>
    </row>
    <row r="180" spans="1:3" x14ac:dyDescent="0.3">
      <c r="A180" t="str">
        <v>2023/12/14</v>
      </c>
      <c r="B180">
        <v>16.38</v>
      </c>
      <c r="C180">
        <v>16.57</v>
      </c>
    </row>
    <row r="181" spans="1:3" x14ac:dyDescent="0.3">
      <c r="A181" t="str">
        <v>2023/12/15</v>
      </c>
      <c r="B181">
        <v>16.64</v>
      </c>
      <c r="C181">
        <v>16.59</v>
      </c>
    </row>
    <row r="182" spans="1:3" x14ac:dyDescent="0.3">
      <c r="A182" t="str">
        <v>2023/12/18</v>
      </c>
      <c r="B182">
        <v>16.55</v>
      </c>
      <c r="C182">
        <v>16.579999999999998</v>
      </c>
    </row>
    <row r="183" spans="1:3" x14ac:dyDescent="0.3">
      <c r="A183" t="str">
        <v>2023/12/19</v>
      </c>
      <c r="B183">
        <v>16.61</v>
      </c>
      <c r="C183">
        <v>16.54</v>
      </c>
    </row>
    <row r="184" spans="1:3" x14ac:dyDescent="0.3">
      <c r="A184" t="str">
        <v>2023/12/20</v>
      </c>
      <c r="B184">
        <v>16.57</v>
      </c>
      <c r="C184">
        <v>16.57</v>
      </c>
    </row>
    <row r="185" spans="1:3" x14ac:dyDescent="0.3">
      <c r="A185" t="str">
        <v>2023/12/21</v>
      </c>
      <c r="B185">
        <v>16.38</v>
      </c>
      <c r="C185">
        <v>16.48</v>
      </c>
    </row>
    <row r="186" spans="1:3" x14ac:dyDescent="0.3">
      <c r="A186" t="str">
        <v>2023/12/22</v>
      </c>
      <c r="B186">
        <v>16.52</v>
      </c>
      <c r="C186">
        <v>16.55</v>
      </c>
    </row>
    <row r="187" spans="1:3" x14ac:dyDescent="0.3">
      <c r="A187" t="str">
        <v>2023/12/25</v>
      </c>
      <c r="B187">
        <v>16.559999999999999</v>
      </c>
      <c r="C187">
        <v>16.61</v>
      </c>
    </row>
    <row r="188" spans="1:3" x14ac:dyDescent="0.3">
      <c r="A188" t="str">
        <v>2023/12/26</v>
      </c>
      <c r="B188">
        <v>16.66</v>
      </c>
      <c r="C188">
        <v>16.73</v>
      </c>
    </row>
    <row r="189" spans="1:3" x14ac:dyDescent="0.3">
      <c r="A189" t="str">
        <v>2023/12/27</v>
      </c>
      <c r="B189">
        <v>16.75</v>
      </c>
      <c r="C189">
        <v>16.91</v>
      </c>
    </row>
    <row r="190" spans="1:3" x14ac:dyDescent="0.3">
      <c r="A190" t="str">
        <v>2023/12/28</v>
      </c>
      <c r="B190">
        <v>16.91</v>
      </c>
      <c r="C190">
        <v>16.93</v>
      </c>
    </row>
    <row r="191" spans="1:3" x14ac:dyDescent="0.3">
      <c r="A191" t="str">
        <v>2023/12/29</v>
      </c>
      <c r="B191">
        <v>16.91</v>
      </c>
      <c r="C191">
        <v>16.96</v>
      </c>
    </row>
    <row r="192" spans="1:3" x14ac:dyDescent="0.3">
      <c r="A192" t="str">
        <v>2024/01/02</v>
      </c>
      <c r="B192">
        <v>16.93</v>
      </c>
      <c r="C192">
        <v>16.82</v>
      </c>
    </row>
    <row r="193" spans="1:3" x14ac:dyDescent="0.3">
      <c r="A193" t="str">
        <v>2024/01/03</v>
      </c>
      <c r="B193">
        <v>16.79</v>
      </c>
      <c r="C193">
        <v>16.48</v>
      </c>
    </row>
    <row r="194" spans="1:3" x14ac:dyDescent="0.3">
      <c r="A194" t="str">
        <v>2024/01/04</v>
      </c>
      <c r="B194">
        <v>16.510000000000002</v>
      </c>
      <c r="C194">
        <v>16.48</v>
      </c>
    </row>
    <row r="195" spans="1:3" x14ac:dyDescent="0.3">
      <c r="A195" t="str">
        <v>2024/01/05</v>
      </c>
      <c r="B195">
        <v>16.48</v>
      </c>
      <c r="C195">
        <v>16.420000000000002</v>
      </c>
    </row>
    <row r="196" spans="1:3" x14ac:dyDescent="0.3">
      <c r="A196" t="str">
        <v>2024/01/08</v>
      </c>
      <c r="B196">
        <v>16.43</v>
      </c>
      <c r="C196">
        <v>16.5</v>
      </c>
    </row>
    <row r="197" spans="1:3" x14ac:dyDescent="0.3">
      <c r="A197" t="str">
        <v>2024/01/09</v>
      </c>
      <c r="B197">
        <v>16.63</v>
      </c>
      <c r="C197">
        <v>16.48</v>
      </c>
    </row>
    <row r="198" spans="1:3" x14ac:dyDescent="0.3">
      <c r="A198" t="str">
        <v>2024/01/10</v>
      </c>
      <c r="B198">
        <v>16.48</v>
      </c>
      <c r="C198">
        <v>16.41</v>
      </c>
    </row>
    <row r="199" spans="1:3" x14ac:dyDescent="0.3">
      <c r="A199" t="str">
        <v>2024/01/11</v>
      </c>
      <c r="B199">
        <v>16.440000000000001</v>
      </c>
      <c r="C199">
        <v>16.48</v>
      </c>
    </row>
    <row r="200" spans="1:3" x14ac:dyDescent="0.3">
      <c r="A200" t="str">
        <v>2024/01/12</v>
      </c>
      <c r="B200">
        <v>16.41</v>
      </c>
      <c r="C200">
        <v>16.46</v>
      </c>
    </row>
    <row r="201" spans="1:3" x14ac:dyDescent="0.3">
      <c r="A201" t="str">
        <v>2024/01/15</v>
      </c>
      <c r="B201">
        <v>16.579999999999998</v>
      </c>
      <c r="C201">
        <v>16.47</v>
      </c>
    </row>
    <row r="202" spans="1:3" x14ac:dyDescent="0.3">
      <c r="A202" t="str">
        <v>2024/01/16</v>
      </c>
      <c r="B202">
        <v>16.39</v>
      </c>
      <c r="C202">
        <v>16.27</v>
      </c>
    </row>
    <row r="203" spans="1:3" x14ac:dyDescent="0.3">
      <c r="A203" t="str">
        <v>2024/01/17</v>
      </c>
      <c r="B203">
        <v>16.260000000000002</v>
      </c>
      <c r="C203">
        <v>16.09</v>
      </c>
    </row>
    <row r="204" spans="1:3" x14ac:dyDescent="0.3">
      <c r="A204" t="str">
        <v>2024/01/18</v>
      </c>
      <c r="B204">
        <v>16.09</v>
      </c>
      <c r="C204">
        <v>16.170000000000002</v>
      </c>
    </row>
    <row r="205" spans="1:3" x14ac:dyDescent="0.3">
      <c r="A205" t="str">
        <v>2024/01/19</v>
      </c>
      <c r="B205">
        <v>16.510000000000002</v>
      </c>
      <c r="C205">
        <v>16.690000000000001</v>
      </c>
    </row>
    <row r="206" spans="1:3" x14ac:dyDescent="0.3">
      <c r="A206" t="str">
        <v>2024/01/22</v>
      </c>
      <c r="B206">
        <v>16.79</v>
      </c>
      <c r="C206">
        <v>16.809999999999999</v>
      </c>
    </row>
    <row r="207" spans="1:3" x14ac:dyDescent="0.3">
      <c r="A207" t="str">
        <v>2024/01/23</v>
      </c>
      <c r="B207">
        <v>16.84</v>
      </c>
      <c r="C207">
        <v>16.850000000000001</v>
      </c>
    </row>
    <row r="208" spans="1:3" x14ac:dyDescent="0.3">
      <c r="A208" t="str">
        <v>2024/01/24</v>
      </c>
      <c r="B208">
        <v>16.850000000000001</v>
      </c>
      <c r="C208">
        <v>16.829999999999998</v>
      </c>
    </row>
    <row r="209" spans="1:3" x14ac:dyDescent="0.3">
      <c r="A209" t="str">
        <v>2024/01/25</v>
      </c>
      <c r="B209">
        <v>16.940000000000001</v>
      </c>
      <c r="C209">
        <v>16.989999999999998</v>
      </c>
    </row>
    <row r="210" spans="1:3" x14ac:dyDescent="0.3">
      <c r="A210" t="str">
        <v>2024/01/26</v>
      </c>
      <c r="B210">
        <v>16.989999999999998</v>
      </c>
      <c r="C210">
        <v>16.97</v>
      </c>
    </row>
    <row r="211" spans="1:3" x14ac:dyDescent="0.3">
      <c r="A211" t="str">
        <v>2024/01/29</v>
      </c>
      <c r="B211">
        <v>16.98</v>
      </c>
      <c r="C211">
        <v>17.079999999999998</v>
      </c>
    </row>
    <row r="212" spans="1:3" x14ac:dyDescent="0.3">
      <c r="A212" t="str">
        <v>2024/01/30</v>
      </c>
      <c r="B212">
        <v>17.059999999999999</v>
      </c>
      <c r="C212">
        <v>16.989999999999998</v>
      </c>
    </row>
    <row r="213" spans="1:3" x14ac:dyDescent="0.3">
      <c r="A213" t="str">
        <v>2024/01/31</v>
      </c>
      <c r="B213">
        <v>16.920000000000002</v>
      </c>
      <c r="C213">
        <v>16.850000000000001</v>
      </c>
    </row>
    <row r="214" spans="1:3" x14ac:dyDescent="0.3">
      <c r="A214" t="str">
        <v>2024/02/01</v>
      </c>
      <c r="B214">
        <v>16.850000000000001</v>
      </c>
      <c r="C214">
        <v>16.89</v>
      </c>
    </row>
    <row r="215" spans="1:3" x14ac:dyDescent="0.3">
      <c r="A215" t="str">
        <v>2024/02/02</v>
      </c>
      <c r="B215">
        <v>16.940000000000001</v>
      </c>
      <c r="C215">
        <v>17</v>
      </c>
    </row>
    <row r="216" spans="1:3" x14ac:dyDescent="0.3">
      <c r="A216" t="str">
        <v>2024/02/05</v>
      </c>
      <c r="B216">
        <v>17</v>
      </c>
      <c r="C216">
        <v>17.05</v>
      </c>
    </row>
    <row r="217" spans="1:3" x14ac:dyDescent="0.3">
      <c r="A217" t="str">
        <v>2024/02/15</v>
      </c>
      <c r="B217">
        <v>17.670000000000002</v>
      </c>
      <c r="C217">
        <v>17.59</v>
      </c>
    </row>
    <row r="218" spans="1:3" x14ac:dyDescent="0.3">
      <c r="A218" t="str">
        <v>2024/02/16</v>
      </c>
      <c r="B218">
        <v>17.62</v>
      </c>
      <c r="C218">
        <v>17.5</v>
      </c>
    </row>
    <row r="219" spans="1:3" x14ac:dyDescent="0.3">
      <c r="A219" t="str">
        <v>2024/02/19</v>
      </c>
      <c r="B219">
        <v>17.489999999999998</v>
      </c>
      <c r="C219">
        <v>17.52</v>
      </c>
    </row>
    <row r="220" spans="1:3" x14ac:dyDescent="0.3">
      <c r="A220" t="str">
        <v>2024/02/20</v>
      </c>
      <c r="B220">
        <v>17.510000000000002</v>
      </c>
      <c r="C220">
        <v>17.690000000000001</v>
      </c>
    </row>
    <row r="221" spans="1:3" x14ac:dyDescent="0.3">
      <c r="A221" t="str">
        <v>2024/02/21</v>
      </c>
      <c r="B221">
        <v>17.579999999999998</v>
      </c>
      <c r="C221">
        <v>17.57</v>
      </c>
    </row>
    <row r="222" spans="1:3" x14ac:dyDescent="0.3">
      <c r="A222" t="str">
        <v>2024/02/22</v>
      </c>
      <c r="B222">
        <v>17.760000000000002</v>
      </c>
      <c r="C222">
        <v>17.760000000000002</v>
      </c>
    </row>
    <row r="223" spans="1:3" x14ac:dyDescent="0.3">
      <c r="A223" t="str">
        <v>2024/02/23</v>
      </c>
      <c r="B223">
        <v>17.86</v>
      </c>
      <c r="C223">
        <v>17.84</v>
      </c>
    </row>
    <row r="224" spans="1:3" x14ac:dyDescent="0.3">
      <c r="A224" t="str">
        <v>2024/02/26</v>
      </c>
      <c r="B224">
        <v>17.82</v>
      </c>
      <c r="C224">
        <v>17.87</v>
      </c>
    </row>
    <row r="225" spans="1:3" x14ac:dyDescent="0.3">
      <c r="A225" t="str">
        <v>2024/02/27</v>
      </c>
      <c r="B225">
        <v>17.920000000000002</v>
      </c>
      <c r="C225">
        <v>17.8</v>
      </c>
    </row>
    <row r="226" spans="1:3" x14ac:dyDescent="0.3">
      <c r="A226" t="str">
        <v>2024/02/29</v>
      </c>
      <c r="B226">
        <v>17.73</v>
      </c>
      <c r="C226">
        <v>17.91</v>
      </c>
    </row>
    <row r="227" spans="1:3" x14ac:dyDescent="0.3">
      <c r="A227" t="str">
        <v>2024/03/01</v>
      </c>
      <c r="B227">
        <v>17.97</v>
      </c>
      <c r="C227">
        <v>17.86</v>
      </c>
    </row>
    <row r="228" spans="1:3" x14ac:dyDescent="0.3">
      <c r="A228" t="str">
        <v>2024/03/04</v>
      </c>
      <c r="B228">
        <v>18.12</v>
      </c>
      <c r="C228">
        <v>18.260000000000002</v>
      </c>
    </row>
    <row r="229" spans="1:3" x14ac:dyDescent="0.3">
      <c r="A229" t="str">
        <v>2024/03/05</v>
      </c>
      <c r="B229">
        <v>18.34</v>
      </c>
      <c r="C229">
        <v>18.329999999999998</v>
      </c>
    </row>
    <row r="230" spans="1:3" x14ac:dyDescent="0.3">
      <c r="A230" t="str">
        <v>2024/03/06</v>
      </c>
      <c r="B230">
        <v>18.22</v>
      </c>
      <c r="C230">
        <v>18.46</v>
      </c>
    </row>
    <row r="231" spans="1:3" x14ac:dyDescent="0.3">
      <c r="A231" t="str">
        <v>2024/03/07</v>
      </c>
      <c r="B231">
        <v>18.649999999999999</v>
      </c>
      <c r="C231">
        <v>18.73</v>
      </c>
    </row>
    <row r="232" spans="1:3" x14ac:dyDescent="0.3">
      <c r="A232" t="str">
        <v>2024/03/08</v>
      </c>
      <c r="B232">
        <v>19.12</v>
      </c>
      <c r="C232">
        <v>18.91</v>
      </c>
    </row>
    <row r="233" spans="1:3" x14ac:dyDescent="0.3">
      <c r="A233" t="str">
        <v>2024/03/11</v>
      </c>
      <c r="B233">
        <v>18.79</v>
      </c>
      <c r="C233">
        <v>18.829999999999998</v>
      </c>
    </row>
    <row r="234" spans="1:3" x14ac:dyDescent="0.3">
      <c r="A234" t="str">
        <v>2024/03/12</v>
      </c>
      <c r="B234">
        <v>18.78</v>
      </c>
      <c r="C234">
        <v>19</v>
      </c>
    </row>
    <row r="235" spans="1:3" x14ac:dyDescent="0.3">
      <c r="A235" t="str">
        <v>2024/03/13</v>
      </c>
      <c r="B235">
        <v>19.13</v>
      </c>
      <c r="C235">
        <v>19.07</v>
      </c>
    </row>
    <row r="236" spans="1:3" x14ac:dyDescent="0.3">
      <c r="A236" t="str">
        <v>2024/03/14</v>
      </c>
      <c r="B236">
        <v>19.079999999999998</v>
      </c>
      <c r="C236">
        <v>19.07</v>
      </c>
    </row>
    <row r="237" spans="1:3" x14ac:dyDescent="0.3">
      <c r="A237" t="str">
        <v>2024/03/15</v>
      </c>
      <c r="B237">
        <v>18.97</v>
      </c>
      <c r="C237">
        <v>18.84</v>
      </c>
    </row>
    <row r="238" spans="1:3" x14ac:dyDescent="0.3">
      <c r="A238" t="str">
        <v>2024/03/18</v>
      </c>
      <c r="B238">
        <v>18.57</v>
      </c>
      <c r="C238">
        <v>18.649999999999999</v>
      </c>
    </row>
    <row r="239" spans="1:3" x14ac:dyDescent="0.3">
      <c r="A239" t="str">
        <v>2024/03/19</v>
      </c>
      <c r="B239">
        <v>18.52</v>
      </c>
      <c r="C239">
        <v>18.64</v>
      </c>
    </row>
    <row r="240" spans="1:3" x14ac:dyDescent="0.3">
      <c r="A240" t="str">
        <v>2024/03/20</v>
      </c>
      <c r="B240">
        <v>18.670000000000002</v>
      </c>
      <c r="C240">
        <v>18.57</v>
      </c>
    </row>
    <row r="241" spans="1:3" x14ac:dyDescent="0.3">
      <c r="A241" t="str">
        <v>2024/03/21</v>
      </c>
      <c r="B241">
        <v>18.84</v>
      </c>
      <c r="C241">
        <v>18.989999999999998</v>
      </c>
    </row>
    <row r="242" spans="1:3" x14ac:dyDescent="0.3">
      <c r="A242" t="str">
        <v>2024/03/22</v>
      </c>
      <c r="B242">
        <v>19.04</v>
      </c>
      <c r="C242">
        <v>19.04</v>
      </c>
    </row>
    <row r="243" spans="1:3" x14ac:dyDescent="0.3">
      <c r="A243" t="str">
        <v>2024/03/25</v>
      </c>
      <c r="B243">
        <v>19.04</v>
      </c>
      <c r="C243">
        <v>18.95</v>
      </c>
    </row>
    <row r="244" spans="1:3" x14ac:dyDescent="0.3">
      <c r="A244" t="str">
        <v>2024/03/26</v>
      </c>
      <c r="B244">
        <v>19.03</v>
      </c>
      <c r="C244">
        <v>18.91</v>
      </c>
    </row>
    <row r="245" spans="1:3" x14ac:dyDescent="0.3">
      <c r="A245" t="str">
        <v>2024/03/27</v>
      </c>
      <c r="B245">
        <v>18.95</v>
      </c>
      <c r="C245">
        <v>18.98</v>
      </c>
    </row>
    <row r="246" spans="1:3" x14ac:dyDescent="0.3">
      <c r="A246" t="str">
        <v>2024/03/28</v>
      </c>
      <c r="B246">
        <v>18.95</v>
      </c>
      <c r="C246">
        <v>18.95</v>
      </c>
    </row>
    <row r="247" spans="1:3" x14ac:dyDescent="0.3">
      <c r="A247" t="str">
        <v>2024/03/29</v>
      </c>
      <c r="B247">
        <v>18.989999999999998</v>
      </c>
      <c r="C247">
        <v>19.12</v>
      </c>
    </row>
    <row r="248" spans="1:3" x14ac:dyDescent="0.3">
      <c r="A248" t="str">
        <v>2024/04/01</v>
      </c>
      <c r="B248">
        <v>19.170000000000002</v>
      </c>
      <c r="C248">
        <v>18.940000000000001</v>
      </c>
    </row>
    <row r="249" spans="1:3" x14ac:dyDescent="0.3">
      <c r="A249" t="str">
        <v>2024/04/02</v>
      </c>
      <c r="B249">
        <v>19.11</v>
      </c>
      <c r="C249">
        <v>19.22</v>
      </c>
    </row>
    <row r="250" spans="1:3" x14ac:dyDescent="0.3">
      <c r="A250" t="str">
        <v>2024/04/03</v>
      </c>
      <c r="B250">
        <v>19.059999999999999</v>
      </c>
      <c r="C250">
        <v>19.07</v>
      </c>
    </row>
    <row r="251" spans="1:3" x14ac:dyDescent="0.3">
      <c r="A251" t="str">
        <v>2024/04/08</v>
      </c>
      <c r="B251">
        <v>19.11</v>
      </c>
      <c r="C251">
        <v>19.14</v>
      </c>
    </row>
    <row r="252" spans="1:3" x14ac:dyDescent="0.3">
      <c r="A252" t="str">
        <v>2024/04/09</v>
      </c>
      <c r="B252">
        <v>19.29</v>
      </c>
      <c r="C252">
        <v>19.489999999999998</v>
      </c>
    </row>
    <row r="253" spans="1:3" x14ac:dyDescent="0.3">
      <c r="A253" t="str">
        <v>2024/04/10</v>
      </c>
      <c r="B253">
        <v>19.489999999999998</v>
      </c>
      <c r="C253">
        <v>19.45</v>
      </c>
    </row>
    <row r="254" spans="1:3" x14ac:dyDescent="0.3">
      <c r="A254" t="str">
        <v>2024/04/11</v>
      </c>
      <c r="B254">
        <v>19.399999999999999</v>
      </c>
      <c r="C254">
        <v>19.45</v>
      </c>
    </row>
    <row r="255" spans="1:3" x14ac:dyDescent="0.3">
      <c r="A255" t="str">
        <v>2024/04/12</v>
      </c>
      <c r="B255">
        <v>19.489999999999998</v>
      </c>
      <c r="C255">
        <v>19.39</v>
      </c>
    </row>
    <row r="256" spans="1:3" x14ac:dyDescent="0.3">
      <c r="A256" t="str">
        <v>2024/04/15</v>
      </c>
      <c r="B256">
        <v>19.2</v>
      </c>
      <c r="C256">
        <v>19.079999999999998</v>
      </c>
    </row>
    <row r="257" spans="1:3" x14ac:dyDescent="0.3">
      <c r="A257" t="str">
        <v>2024/04/16</v>
      </c>
      <c r="B257">
        <v>18.98</v>
      </c>
      <c r="C257">
        <v>18.53</v>
      </c>
    </row>
    <row r="258" spans="1:3" x14ac:dyDescent="0.3">
      <c r="A258" t="str">
        <v>2024/04/17</v>
      </c>
      <c r="B258">
        <v>18.63</v>
      </c>
      <c r="C258">
        <v>18.79</v>
      </c>
    </row>
    <row r="259" spans="1:3" x14ac:dyDescent="0.3">
      <c r="A259" t="str">
        <v>2024/04/18</v>
      </c>
      <c r="B259">
        <v>18.68</v>
      </c>
      <c r="C259">
        <v>18.850000000000001</v>
      </c>
    </row>
    <row r="260" spans="1:3" x14ac:dyDescent="0.3">
      <c r="A260" t="str">
        <v>2024/04/19</v>
      </c>
      <c r="B260">
        <v>18.34</v>
      </c>
      <c r="C260">
        <v>18.05</v>
      </c>
    </row>
    <row r="261" spans="1:3" x14ac:dyDescent="0.3">
      <c r="A261" t="str">
        <v>2024/04/22</v>
      </c>
      <c r="B261">
        <v>17.98</v>
      </c>
      <c r="C261">
        <v>17.96</v>
      </c>
    </row>
    <row r="262" spans="1:3" x14ac:dyDescent="0.3">
      <c r="A262" t="str">
        <v>2024/04/23</v>
      </c>
      <c r="B262">
        <v>18.13</v>
      </c>
      <c r="C262">
        <v>18.11</v>
      </c>
    </row>
    <row r="263" spans="1:3" x14ac:dyDescent="0.3">
      <c r="A263" t="str">
        <v>2024/04/24</v>
      </c>
      <c r="B263">
        <v>18.329999999999998</v>
      </c>
      <c r="C263">
        <v>18.66</v>
      </c>
    </row>
    <row r="264" spans="1:3" x14ac:dyDescent="0.3">
      <c r="A264" t="str">
        <v>2024/04/25</v>
      </c>
      <c r="B264">
        <v>18.47</v>
      </c>
      <c r="C264">
        <v>18.350000000000001</v>
      </c>
    </row>
    <row r="265" spans="1:3" x14ac:dyDescent="0.3">
      <c r="A265" t="str">
        <v>2024/04/26</v>
      </c>
      <c r="B265">
        <v>18.61</v>
      </c>
      <c r="C265">
        <v>18.63</v>
      </c>
    </row>
    <row r="266" spans="1:3" x14ac:dyDescent="0.3">
      <c r="A266" t="str">
        <v>2024/04/29</v>
      </c>
      <c r="B266">
        <v>18.79</v>
      </c>
      <c r="C266">
        <v>19.010000000000002</v>
      </c>
    </row>
    <row r="267" spans="1:3" x14ac:dyDescent="0.3">
      <c r="A267" t="str">
        <v>2024/04/30</v>
      </c>
      <c r="B267">
        <v>19.02</v>
      </c>
      <c r="C267">
        <v>18.899999999999999</v>
      </c>
    </row>
    <row r="268" spans="1:3" x14ac:dyDescent="0.3">
      <c r="A268" t="str">
        <v>2024/05/02</v>
      </c>
      <c r="B268">
        <v>18.75</v>
      </c>
      <c r="C268">
        <v>18.68</v>
      </c>
    </row>
    <row r="269" spans="1:3" x14ac:dyDescent="0.3">
      <c r="A269" t="str">
        <v>2024/05/03</v>
      </c>
      <c r="B269">
        <v>18.97</v>
      </c>
      <c r="C269">
        <v>18.850000000000001</v>
      </c>
    </row>
    <row r="270" spans="1:3" x14ac:dyDescent="0.3">
      <c r="A270" t="str">
        <v>2024/05/06</v>
      </c>
      <c r="B270">
        <v>19.079999999999998</v>
      </c>
      <c r="C270">
        <v>19.11</v>
      </c>
    </row>
    <row r="271" spans="1:3" x14ac:dyDescent="0.3">
      <c r="A271" t="str">
        <v>2024/05/07</v>
      </c>
      <c r="B271">
        <v>19.28</v>
      </c>
      <c r="C271">
        <v>19.28</v>
      </c>
    </row>
    <row r="272" spans="1:3" x14ac:dyDescent="0.3">
      <c r="A272" t="str">
        <v>2024/05/08</v>
      </c>
      <c r="B272">
        <v>19.23</v>
      </c>
      <c r="C272">
        <v>19.329999999999998</v>
      </c>
    </row>
    <row r="273" spans="1:3" x14ac:dyDescent="0.3">
      <c r="A273" t="str">
        <v>2024/05/09</v>
      </c>
      <c r="B273">
        <v>19.309999999999999</v>
      </c>
      <c r="C273">
        <v>19.25</v>
      </c>
    </row>
    <row r="274" spans="1:3" x14ac:dyDescent="0.3">
      <c r="A274" t="str">
        <v>2024/05/10</v>
      </c>
      <c r="B274">
        <v>19.34</v>
      </c>
      <c r="C274">
        <v>19.420000000000002</v>
      </c>
    </row>
    <row r="275" spans="1:3" x14ac:dyDescent="0.3">
      <c r="A275" t="str">
        <v>2024/05/13</v>
      </c>
      <c r="B275">
        <v>19.61</v>
      </c>
      <c r="C275">
        <v>19.57</v>
      </c>
    </row>
    <row r="276" spans="1:3" x14ac:dyDescent="0.3">
      <c r="A276" t="str">
        <v>2024/05/14</v>
      </c>
      <c r="B276">
        <v>19.579999999999998</v>
      </c>
      <c r="C276">
        <v>19.72</v>
      </c>
    </row>
    <row r="277" spans="1:3" x14ac:dyDescent="0.3">
      <c r="A277" t="str">
        <v>2024/05/15</v>
      </c>
      <c r="B277">
        <v>19.84</v>
      </c>
      <c r="C277">
        <v>19.89</v>
      </c>
    </row>
    <row r="278" spans="1:3" x14ac:dyDescent="0.3">
      <c r="A278" t="str">
        <v>2024/05/16</v>
      </c>
      <c r="B278">
        <v>20.18</v>
      </c>
      <c r="C278">
        <v>20.03</v>
      </c>
    </row>
    <row r="279" spans="1:3" x14ac:dyDescent="0.3">
      <c r="A279" t="str">
        <v>2024/05/17</v>
      </c>
      <c r="B279">
        <v>20.11</v>
      </c>
      <c r="C279">
        <v>19.98</v>
      </c>
    </row>
    <row r="280" spans="1:3" x14ac:dyDescent="0.3">
      <c r="A280" t="str">
        <v>2024/05/20</v>
      </c>
      <c r="B280">
        <v>20</v>
      </c>
      <c r="C280">
        <v>20</v>
      </c>
    </row>
    <row r="281" spans="1:3" x14ac:dyDescent="0.3">
      <c r="A281" t="str">
        <v>2024/05/21</v>
      </c>
      <c r="B281">
        <v>19.97</v>
      </c>
      <c r="C281">
        <v>19.93</v>
      </c>
    </row>
    <row r="282" spans="1:3" x14ac:dyDescent="0.3">
      <c r="A282" t="str">
        <v>2024/05/22</v>
      </c>
      <c r="B282">
        <v>19.95</v>
      </c>
      <c r="C282">
        <v>20.29</v>
      </c>
    </row>
    <row r="283" spans="1:3" x14ac:dyDescent="0.3">
      <c r="A283" t="str">
        <v>2024/05/23</v>
      </c>
      <c r="B283">
        <v>20.420000000000002</v>
      </c>
      <c r="C283">
        <v>20.47</v>
      </c>
    </row>
    <row r="284" spans="1:3" x14ac:dyDescent="0.3">
      <c r="A284" t="str">
        <v>2024/05/24</v>
      </c>
      <c r="B284">
        <v>20.3</v>
      </c>
      <c r="C284">
        <v>20.37</v>
      </c>
    </row>
    <row r="285" spans="1:3" x14ac:dyDescent="0.3">
      <c r="A285" t="str">
        <v>2024/05/27</v>
      </c>
      <c r="B285">
        <v>20.59</v>
      </c>
      <c r="C285">
        <v>20.69</v>
      </c>
    </row>
    <row r="286" spans="1:3" x14ac:dyDescent="0.3">
      <c r="A286" t="str">
        <v>2024/05/28</v>
      </c>
      <c r="B286">
        <v>20.7</v>
      </c>
      <c r="C286">
        <v>20.66</v>
      </c>
    </row>
    <row r="287" spans="1:3" x14ac:dyDescent="0.3">
      <c r="A287" t="str">
        <v>2024/05/29</v>
      </c>
      <c r="B287">
        <v>20.66</v>
      </c>
      <c r="C287">
        <v>20.41</v>
      </c>
    </row>
    <row r="288" spans="1:3" x14ac:dyDescent="0.3">
      <c r="A288" t="str">
        <v>2024/05/30</v>
      </c>
      <c r="B288">
        <v>20.22</v>
      </c>
      <c r="C288">
        <v>20.100000000000001</v>
      </c>
    </row>
    <row r="289" spans="1:3" x14ac:dyDescent="0.3">
      <c r="A289" t="str">
        <v>2024/05/31</v>
      </c>
      <c r="B289">
        <v>20.18</v>
      </c>
      <c r="C289">
        <v>19.850000000000001</v>
      </c>
    </row>
    <row r="290" spans="1:3" x14ac:dyDescent="0.3">
      <c r="A290" t="str">
        <v>2024/06/03</v>
      </c>
      <c r="B290">
        <v>20.079999999999998</v>
      </c>
      <c r="C290">
        <v>20.25</v>
      </c>
    </row>
    <row r="291" spans="1:3" x14ac:dyDescent="0.3">
      <c r="A291" t="str">
        <v>2024/06/04</v>
      </c>
      <c r="B291">
        <v>20.21</v>
      </c>
      <c r="C291">
        <v>20.03</v>
      </c>
    </row>
    <row r="292" spans="1:3" x14ac:dyDescent="0.3">
      <c r="A292" t="str">
        <v>2024/06/05</v>
      </c>
      <c r="B292">
        <v>20.03</v>
      </c>
      <c r="C292">
        <v>20.16</v>
      </c>
    </row>
    <row r="293" spans="1:3" x14ac:dyDescent="0.3">
      <c r="A293" t="str">
        <v>2024/06/06</v>
      </c>
      <c r="B293">
        <v>20.55</v>
      </c>
      <c r="C293">
        <v>20.61</v>
      </c>
    </row>
    <row r="294" spans="1:3" x14ac:dyDescent="0.3">
      <c r="A294" t="str">
        <v>2024/06/07</v>
      </c>
      <c r="B294">
        <v>20.53</v>
      </c>
      <c r="C294">
        <v>20.48</v>
      </c>
    </row>
    <row r="295" spans="1:3" x14ac:dyDescent="0.3">
      <c r="A295" t="str">
        <v>2024/06/11</v>
      </c>
      <c r="B295">
        <v>20.58</v>
      </c>
      <c r="C295">
        <v>20.45</v>
      </c>
    </row>
    <row r="296" spans="1:3" x14ac:dyDescent="0.3">
      <c r="A296" t="str">
        <v>2024/06/12</v>
      </c>
      <c r="B296">
        <v>20.53</v>
      </c>
      <c r="C296">
        <v>20.77</v>
      </c>
    </row>
    <row r="297" spans="1:3" x14ac:dyDescent="0.3">
      <c r="A297" t="str">
        <v>2024/06/13</v>
      </c>
      <c r="B297">
        <v>21.08</v>
      </c>
      <c r="C297">
        <v>21.13</v>
      </c>
    </row>
    <row r="298" spans="1:3" x14ac:dyDescent="0.3">
      <c r="A298" t="str">
        <v>2024/06/14</v>
      </c>
      <c r="B298">
        <v>21.17</v>
      </c>
      <c r="C298">
        <v>21.31</v>
      </c>
    </row>
    <row r="299" spans="1:3" x14ac:dyDescent="0.3">
      <c r="A299" t="str">
        <v>2024/06/17</v>
      </c>
      <c r="B299">
        <v>21.24</v>
      </c>
      <c r="C299">
        <v>21.28</v>
      </c>
    </row>
    <row r="300" spans="1:3" x14ac:dyDescent="0.3">
      <c r="A300" t="str">
        <v>2024/06/18</v>
      </c>
      <c r="B300">
        <v>21.45</v>
      </c>
      <c r="C300">
        <v>21.53</v>
      </c>
    </row>
    <row r="301" spans="1:3" x14ac:dyDescent="0.3">
      <c r="A301" t="str">
        <v>2024/06/19</v>
      </c>
      <c r="B301">
        <v>21.62</v>
      </c>
      <c r="C301">
        <v>22.07</v>
      </c>
    </row>
    <row r="302" spans="1:3" x14ac:dyDescent="0.3">
      <c r="A302" t="str">
        <v>2024/06/20</v>
      </c>
      <c r="B302">
        <v>22.07</v>
      </c>
      <c r="C302">
        <v>22.3</v>
      </c>
    </row>
    <row r="303" spans="1:3" x14ac:dyDescent="0.3">
      <c r="A303" t="str">
        <v>2024/06/21</v>
      </c>
      <c r="B303">
        <v>22.07</v>
      </c>
      <c r="C303">
        <v>22.11</v>
      </c>
    </row>
    <row r="304" spans="1:3" x14ac:dyDescent="0.3">
      <c r="A304" t="str">
        <v>2024/06/24</v>
      </c>
      <c r="B304">
        <v>21.94</v>
      </c>
      <c r="C304">
        <v>21.67</v>
      </c>
    </row>
    <row r="305" spans="1:3" x14ac:dyDescent="0.3">
      <c r="A305" t="str">
        <v>2024/06/25</v>
      </c>
      <c r="B305">
        <v>21.5</v>
      </c>
      <c r="C305">
        <v>21.72</v>
      </c>
    </row>
    <row r="306" spans="1:3" x14ac:dyDescent="0.3">
      <c r="A306" t="str">
        <v>2024/06/26</v>
      </c>
      <c r="B306">
        <v>21.8</v>
      </c>
      <c r="C306">
        <v>21.81</v>
      </c>
    </row>
    <row r="307" spans="1:3" x14ac:dyDescent="0.3">
      <c r="A307" t="str">
        <v>2024/06/27</v>
      </c>
      <c r="B307">
        <v>21.59</v>
      </c>
      <c r="C307">
        <v>21.76</v>
      </c>
    </row>
    <row r="308" spans="1:3" x14ac:dyDescent="0.3">
      <c r="A308" t="str">
        <v>2024/06/28</v>
      </c>
      <c r="B308">
        <v>21.78</v>
      </c>
      <c r="C308">
        <v>21.86</v>
      </c>
    </row>
    <row r="309" spans="1:3" x14ac:dyDescent="0.3">
      <c r="A309" t="str">
        <v>2024/07/01</v>
      </c>
      <c r="B309">
        <v>21.94</v>
      </c>
      <c r="C309">
        <v>21.94</v>
      </c>
    </row>
    <row r="310" spans="1:3" x14ac:dyDescent="0.3">
      <c r="A310" t="str">
        <v>2024/07/02</v>
      </c>
      <c r="B310">
        <v>21.92</v>
      </c>
      <c r="C310">
        <v>21.79</v>
      </c>
    </row>
    <row r="311" spans="1:3" x14ac:dyDescent="0.3">
      <c r="A311" t="str">
        <v>2024/07/03</v>
      </c>
      <c r="B311">
        <v>21.97</v>
      </c>
      <c r="C311">
        <v>22.06</v>
      </c>
    </row>
    <row r="312" spans="1:3" x14ac:dyDescent="0.3">
      <c r="A312" t="str">
        <v>2024/07/04</v>
      </c>
      <c r="B312">
        <v>22.33</v>
      </c>
      <c r="C312">
        <v>22.47</v>
      </c>
    </row>
    <row r="313" spans="1:3" x14ac:dyDescent="0.3">
      <c r="A313" t="str">
        <v>2024/07/05</v>
      </c>
      <c r="B313">
        <v>22.51</v>
      </c>
      <c r="C313">
        <v>22.46</v>
      </c>
    </row>
    <row r="314" spans="1:3" x14ac:dyDescent="0.3">
      <c r="A314" t="str">
        <v>2024/07/08</v>
      </c>
      <c r="B314">
        <v>22.45</v>
      </c>
      <c r="C314">
        <v>22.91</v>
      </c>
    </row>
    <row r="315" spans="1:3" x14ac:dyDescent="0.3">
      <c r="A315" t="str">
        <v>2024/07/09</v>
      </c>
      <c r="B315">
        <v>22.93</v>
      </c>
      <c r="C315">
        <v>23.03</v>
      </c>
    </row>
    <row r="316" spans="1:3" x14ac:dyDescent="0.3">
      <c r="A316" t="str">
        <v>2024/07/10</v>
      </c>
      <c r="B316">
        <v>22.95</v>
      </c>
      <c r="C316">
        <v>23.12</v>
      </c>
    </row>
    <row r="317" spans="1:3" x14ac:dyDescent="0.3">
      <c r="A317" t="str">
        <v>2024/07/11</v>
      </c>
      <c r="B317">
        <v>23.33</v>
      </c>
      <c r="C317">
        <v>23.53</v>
      </c>
    </row>
    <row r="318" spans="1:3" x14ac:dyDescent="0.3">
      <c r="A318" t="str">
        <v>2024/07/12</v>
      </c>
      <c r="B318">
        <v>23.48</v>
      </c>
      <c r="C318">
        <v>22.97</v>
      </c>
    </row>
    <row r="319" spans="1:3" x14ac:dyDescent="0.3">
      <c r="A319" t="str">
        <v>2024/07/15</v>
      </c>
      <c r="B319">
        <v>23</v>
      </c>
      <c r="C319">
        <v>22.91</v>
      </c>
    </row>
    <row r="320" spans="1:3" x14ac:dyDescent="0.3">
      <c r="A320" t="str">
        <v>2024/07/16</v>
      </c>
      <c r="B320">
        <v>22.9</v>
      </c>
      <c r="C320">
        <v>23.01</v>
      </c>
    </row>
    <row r="321" spans="1:3" x14ac:dyDescent="0.3">
      <c r="A321" t="str">
        <v>2024/07/17</v>
      </c>
      <c r="B321">
        <v>22.85</v>
      </c>
      <c r="C321">
        <v>22.74</v>
      </c>
    </row>
    <row r="322" spans="1:3" x14ac:dyDescent="0.3">
      <c r="A322" t="str">
        <v>2024/07/18</v>
      </c>
      <c r="B322">
        <v>22.75</v>
      </c>
      <c r="C322">
        <v>22.36</v>
      </c>
    </row>
    <row r="323" spans="1:3" x14ac:dyDescent="0.3">
      <c r="A323" t="str">
        <v>2024/07/19</v>
      </c>
      <c r="B323">
        <v>22.16</v>
      </c>
      <c r="C323">
        <v>21.91</v>
      </c>
    </row>
    <row r="324" spans="1:3" x14ac:dyDescent="0.3">
      <c r="A324" t="str">
        <v>2024/07/22</v>
      </c>
      <c r="B324">
        <v>21.82</v>
      </c>
      <c r="C324">
        <v>21.27</v>
      </c>
    </row>
    <row r="325" spans="1:3" x14ac:dyDescent="0.3">
      <c r="A325" t="str">
        <v>2024/07/23</v>
      </c>
      <c r="B325">
        <v>21.49</v>
      </c>
      <c r="C325">
        <v>21.27</v>
      </c>
    </row>
    <row r="326" spans="1:3" x14ac:dyDescent="0.3">
      <c r="A326" t="str">
        <v>2024/07/26</v>
      </c>
      <c r="B326">
        <v>21.12</v>
      </c>
      <c r="C326">
        <v>21.15</v>
      </c>
    </row>
    <row r="327" spans="1:3" x14ac:dyDescent="0.3">
      <c r="A327" t="str">
        <v>2024/07/29</v>
      </c>
      <c r="B327">
        <v>21.45</v>
      </c>
      <c r="C327">
        <v>21.24</v>
      </c>
    </row>
    <row r="328" spans="1:3" x14ac:dyDescent="0.3">
      <c r="A328" t="str">
        <v>2024/07/30</v>
      </c>
      <c r="B328">
        <v>21.05</v>
      </c>
      <c r="C328">
        <v>21.27</v>
      </c>
    </row>
    <row r="329" spans="1:3" x14ac:dyDescent="0.3">
      <c r="A329" t="str">
        <v>2024/07/31</v>
      </c>
      <c r="B329">
        <v>21.12</v>
      </c>
      <c r="C329">
        <v>21.28</v>
      </c>
    </row>
    <row r="330" spans="1:3" x14ac:dyDescent="0.3">
      <c r="A330" t="str">
        <v>2024/08/01</v>
      </c>
      <c r="B330">
        <v>21.71</v>
      </c>
      <c r="C330">
        <v>21.68</v>
      </c>
    </row>
    <row r="331" spans="1:3" x14ac:dyDescent="0.3">
      <c r="A331" t="str">
        <v>2024/08/02</v>
      </c>
      <c r="B331">
        <v>21.01</v>
      </c>
      <c r="C331">
        <v>20.66</v>
      </c>
    </row>
    <row r="332" spans="1:3" x14ac:dyDescent="0.3">
      <c r="A332" t="str">
        <v>2024/08/05</v>
      </c>
      <c r="B332">
        <v>19.45</v>
      </c>
      <c r="C332">
        <v>18.96</v>
      </c>
    </row>
    <row r="333" spans="1:3" x14ac:dyDescent="0.3">
      <c r="A333" t="str">
        <v>2024/08/06</v>
      </c>
      <c r="B333">
        <v>19.75</v>
      </c>
      <c r="C333">
        <v>19.690000000000001</v>
      </c>
    </row>
    <row r="334" spans="1:3" x14ac:dyDescent="0.3">
      <c r="A334" t="str">
        <v>2024/08/07</v>
      </c>
      <c r="B334">
        <v>19.97</v>
      </c>
      <c r="C334">
        <v>20.39</v>
      </c>
    </row>
    <row r="335" spans="1:3" x14ac:dyDescent="0.3">
      <c r="A335" t="str">
        <v>2024/08/08</v>
      </c>
      <c r="B335">
        <v>20.02</v>
      </c>
      <c r="C335">
        <v>20.03</v>
      </c>
    </row>
    <row r="336" spans="1:3" x14ac:dyDescent="0.3">
      <c r="A336" t="str">
        <v>2024/08/09</v>
      </c>
      <c r="B336">
        <v>20.58</v>
      </c>
      <c r="C336">
        <v>20.63</v>
      </c>
    </row>
    <row r="337" spans="1:3" x14ac:dyDescent="0.3">
      <c r="A337" t="str">
        <v>2024/08/12</v>
      </c>
      <c r="B337">
        <v>20.88</v>
      </c>
      <c r="C337">
        <v>20.96</v>
      </c>
    </row>
    <row r="338" spans="1:3" x14ac:dyDescent="0.3">
      <c r="A338" t="str">
        <v>2024/08/13</v>
      </c>
      <c r="B338">
        <v>21.06</v>
      </c>
      <c r="C338">
        <v>21.02</v>
      </c>
    </row>
    <row r="339" spans="1:3" x14ac:dyDescent="0.3">
      <c r="A339" t="str">
        <v>2024/08/14</v>
      </c>
      <c r="B339">
        <v>21.29</v>
      </c>
      <c r="C339">
        <v>21.31</v>
      </c>
    </row>
    <row r="340" spans="1:3" x14ac:dyDescent="0.3">
      <c r="A340" t="str">
        <v>2024/08/15</v>
      </c>
      <c r="B340">
        <v>21.36</v>
      </c>
      <c r="C340">
        <v>21.1</v>
      </c>
    </row>
    <row r="341" spans="1:3" x14ac:dyDescent="0.3">
      <c r="A341" t="str">
        <v>2024/08/16</v>
      </c>
      <c r="B341">
        <v>21.51</v>
      </c>
      <c r="C341">
        <v>21.58</v>
      </c>
    </row>
    <row r="342" spans="1:3" x14ac:dyDescent="0.3">
      <c r="A342" t="str">
        <v>2024/08/19</v>
      </c>
      <c r="B342">
        <v>21.59</v>
      </c>
      <c r="C342">
        <v>21.62</v>
      </c>
    </row>
    <row r="343" spans="1:3" x14ac:dyDescent="0.3">
      <c r="A343" t="str">
        <v>2024/08/20</v>
      </c>
      <c r="B343">
        <v>21.62</v>
      </c>
      <c r="C343">
        <v>21.64</v>
      </c>
    </row>
    <row r="344" spans="1:3" x14ac:dyDescent="0.3">
      <c r="A344" t="str">
        <v>2024/08/21</v>
      </c>
      <c r="B344">
        <v>21.49</v>
      </c>
      <c r="C344">
        <v>21.42</v>
      </c>
    </row>
    <row r="345" spans="1:3" x14ac:dyDescent="0.3">
      <c r="A345" t="str">
        <v>2024/08/22</v>
      </c>
      <c r="B345">
        <v>21.42</v>
      </c>
      <c r="C345">
        <v>21.36</v>
      </c>
    </row>
    <row r="346" spans="1:3" x14ac:dyDescent="0.3">
      <c r="A346" t="str">
        <v>2024/08/23</v>
      </c>
      <c r="B346">
        <v>21.36</v>
      </c>
      <c r="C346">
        <v>21.36</v>
      </c>
    </row>
    <row r="347" spans="1:3" x14ac:dyDescent="0.3">
      <c r="A347" t="str">
        <v>2024/08/26</v>
      </c>
      <c r="B347">
        <v>21.36</v>
      </c>
      <c r="C347">
        <v>21.45</v>
      </c>
    </row>
    <row r="348" spans="1:3" x14ac:dyDescent="0.3">
      <c r="A348" t="str">
        <v>2024/08/27</v>
      </c>
      <c r="B348">
        <v>21.45</v>
      </c>
      <c r="C348">
        <v>21.37</v>
      </c>
    </row>
    <row r="349" spans="1:3" x14ac:dyDescent="0.3">
      <c r="A349" t="str">
        <v>2024/08/28</v>
      </c>
      <c r="B349">
        <v>21.37</v>
      </c>
      <c r="C349">
        <v>21.55</v>
      </c>
    </row>
    <row r="350" spans="1:3" x14ac:dyDescent="0.3">
      <c r="A350" t="str">
        <v>2024/08/29</v>
      </c>
      <c r="B350">
        <v>21.55</v>
      </c>
      <c r="C350">
        <v>21.41</v>
      </c>
    </row>
    <row r="351" spans="1:3" x14ac:dyDescent="0.3">
      <c r="A351" t="str">
        <v>2024/08/30</v>
      </c>
      <c r="B351">
        <v>21.42</v>
      </c>
      <c r="C351">
        <v>21.42</v>
      </c>
    </row>
    <row r="352" spans="1:3" x14ac:dyDescent="0.3">
      <c r="A352" t="str">
        <v>2024/09/02</v>
      </c>
      <c r="B352">
        <v>21.42</v>
      </c>
      <c r="C352">
        <v>21.42</v>
      </c>
    </row>
    <row r="353" spans="1:3" x14ac:dyDescent="0.3">
      <c r="A353" t="str">
        <v>2024/09/03</v>
      </c>
      <c r="B353">
        <v>21.42</v>
      </c>
      <c r="C353">
        <v>21.29</v>
      </c>
    </row>
    <row r="354" spans="1:3" x14ac:dyDescent="0.3">
      <c r="A354" t="str">
        <v>2024/09/04</v>
      </c>
      <c r="B354">
        <v>21.29</v>
      </c>
      <c r="C354">
        <v>20.32</v>
      </c>
    </row>
    <row r="355" spans="1:3" x14ac:dyDescent="0.3">
      <c r="A355" t="str">
        <v>2024/09/05</v>
      </c>
      <c r="B355">
        <v>20.329999999999998</v>
      </c>
      <c r="C355">
        <v>20.38</v>
      </c>
    </row>
    <row r="356" spans="1:3" x14ac:dyDescent="0.3">
      <c r="A356" t="str">
        <v>2024/09/06</v>
      </c>
      <c r="B356">
        <v>20.38</v>
      </c>
      <c r="C356">
        <v>20.66</v>
      </c>
    </row>
    <row r="357" spans="1:3" x14ac:dyDescent="0.3">
      <c r="A357" t="str">
        <v>2024/09/09</v>
      </c>
      <c r="B357">
        <v>20.69</v>
      </c>
      <c r="C357">
        <v>20.329999999999998</v>
      </c>
    </row>
    <row r="358" spans="1:3" x14ac:dyDescent="0.3">
      <c r="A358" t="str">
        <v>2024/09/10</v>
      </c>
      <c r="B358">
        <v>20.43</v>
      </c>
      <c r="C358">
        <v>20.29</v>
      </c>
    </row>
    <row r="359" spans="1:3" x14ac:dyDescent="0.3">
      <c r="A359" t="str">
        <v>2024/09/11</v>
      </c>
      <c r="B359">
        <v>20.29</v>
      </c>
      <c r="C359">
        <v>20.239999999999998</v>
      </c>
    </row>
    <row r="360" spans="1:3" x14ac:dyDescent="0.3">
      <c r="A360" t="str">
        <v>2024/09/12</v>
      </c>
      <c r="B360">
        <v>20.27</v>
      </c>
      <c r="C360">
        <v>20.92</v>
      </c>
    </row>
    <row r="361" spans="1:3" x14ac:dyDescent="0.3">
      <c r="A361" t="str">
        <v>2024/09/13</v>
      </c>
      <c r="B361">
        <v>20.92</v>
      </c>
      <c r="C361">
        <v>20.97</v>
      </c>
    </row>
    <row r="362" spans="1:3" x14ac:dyDescent="0.3">
      <c r="A362" t="str">
        <v>2024/09/16</v>
      </c>
      <c r="B362">
        <v>20.97</v>
      </c>
      <c r="C362">
        <v>21.04</v>
      </c>
    </row>
    <row r="363" spans="1:3" x14ac:dyDescent="0.3">
      <c r="A363" t="str">
        <v>2024/09/18</v>
      </c>
      <c r="B363">
        <v>21.04</v>
      </c>
      <c r="C363">
        <v>20.83</v>
      </c>
    </row>
    <row r="364" spans="1:3" x14ac:dyDescent="0.3">
      <c r="A364" t="str">
        <v>2024/09/19</v>
      </c>
      <c r="B364">
        <v>20.83</v>
      </c>
      <c r="C364">
        <v>21.17</v>
      </c>
    </row>
    <row r="365" spans="1:3" x14ac:dyDescent="0.3">
      <c r="A365" t="str">
        <v>2024/09/20</v>
      </c>
      <c r="B365">
        <v>21.17</v>
      </c>
      <c r="C365">
        <v>21.29</v>
      </c>
    </row>
    <row r="366" spans="1:3" x14ac:dyDescent="0.3">
      <c r="A366" t="str">
        <v>2024/09/23</v>
      </c>
      <c r="B366">
        <v>21.29</v>
      </c>
      <c r="C366">
        <v>21.48</v>
      </c>
    </row>
    <row r="367" spans="1:3" x14ac:dyDescent="0.3">
      <c r="A367" t="str">
        <v>2024/09/24</v>
      </c>
      <c r="B367">
        <v>21.48</v>
      </c>
      <c r="C367">
        <v>21.68</v>
      </c>
    </row>
    <row r="368" spans="1:3" x14ac:dyDescent="0.3">
      <c r="A368" t="str">
        <v>2024/09/25</v>
      </c>
      <c r="B368">
        <v>21.68</v>
      </c>
      <c r="C368">
        <v>22</v>
      </c>
    </row>
    <row r="369" spans="1:3" x14ac:dyDescent="0.3">
      <c r="A369" t="str">
        <v>2024/09/26</v>
      </c>
      <c r="B369">
        <v>22</v>
      </c>
      <c r="C369">
        <v>22.14</v>
      </c>
    </row>
    <row r="370" spans="1:3" x14ac:dyDescent="0.3">
      <c r="A370" t="str">
        <v>2024/09/27</v>
      </c>
      <c r="B370">
        <v>22.14</v>
      </c>
      <c r="C370">
        <v>22.06</v>
      </c>
    </row>
    <row r="371" spans="1:3" x14ac:dyDescent="0.3">
      <c r="A371" t="str">
        <v>2024/09/30</v>
      </c>
      <c r="B371">
        <v>22.06</v>
      </c>
      <c r="C371">
        <v>21.4</v>
      </c>
    </row>
    <row r="372" spans="1:3" x14ac:dyDescent="0.3">
      <c r="A372" t="str">
        <v>2024/10/01</v>
      </c>
      <c r="B372">
        <v>21.4</v>
      </c>
      <c r="C372">
        <v>21.61</v>
      </c>
    </row>
    <row r="373" spans="1:3" x14ac:dyDescent="0.3">
      <c r="A373" t="str">
        <v>2024/10/04</v>
      </c>
      <c r="B373">
        <v>21.71</v>
      </c>
      <c r="C373">
        <v>21.59</v>
      </c>
    </row>
    <row r="374" spans="1:3" x14ac:dyDescent="0.3">
      <c r="A374" t="str">
        <v>2024/10/07</v>
      </c>
      <c r="B374">
        <v>21.59</v>
      </c>
      <c r="C374">
        <v>21.95</v>
      </c>
    </row>
    <row r="375" spans="1:3" x14ac:dyDescent="0.3">
      <c r="A375" t="str">
        <v>2024/10/08</v>
      </c>
      <c r="B375">
        <v>21.95</v>
      </c>
      <c r="C375">
        <v>21.87</v>
      </c>
    </row>
    <row r="376" spans="1:3" x14ac:dyDescent="0.3">
      <c r="A376" t="str">
        <v>2024/10/09</v>
      </c>
      <c r="B376">
        <v>21.87</v>
      </c>
      <c r="C376">
        <v>22</v>
      </c>
    </row>
    <row r="377" spans="1:3" x14ac:dyDescent="0.3">
      <c r="A377" t="str">
        <v>2024/10/11</v>
      </c>
      <c r="B377">
        <v>22</v>
      </c>
      <c r="C377">
        <v>22.3</v>
      </c>
    </row>
    <row r="378" spans="1:3" x14ac:dyDescent="0.3">
      <c r="A378" t="str">
        <v>2024/10/14</v>
      </c>
      <c r="B378">
        <v>22.3</v>
      </c>
      <c r="C378">
        <v>22.36</v>
      </c>
    </row>
    <row r="379" spans="1:3" x14ac:dyDescent="0.3">
      <c r="A379" t="str">
        <v>2024/10/15</v>
      </c>
      <c r="B379">
        <v>22.36</v>
      </c>
      <c r="C379">
        <v>22.79</v>
      </c>
    </row>
    <row r="380" spans="1:3" x14ac:dyDescent="0.3">
      <c r="A380" t="str">
        <v>2024/10/16</v>
      </c>
      <c r="B380">
        <v>22.79</v>
      </c>
      <c r="C380">
        <v>22.46</v>
      </c>
    </row>
    <row r="381" spans="1:3" x14ac:dyDescent="0.3">
      <c r="A381" t="str">
        <v>2024/10/17</v>
      </c>
      <c r="B381">
        <v>21.46</v>
      </c>
      <c r="C381">
        <v>21.52</v>
      </c>
    </row>
    <row r="382" spans="1:3" x14ac:dyDescent="0.3">
      <c r="A382" t="str">
        <v>2024/10/18</v>
      </c>
      <c r="B382">
        <v>21.97</v>
      </c>
      <c r="C382">
        <v>21.95</v>
      </c>
    </row>
    <row r="383" spans="1:3" x14ac:dyDescent="0.3">
      <c r="A383" t="str">
        <v>2024/10/21</v>
      </c>
      <c r="B383">
        <v>21.95</v>
      </c>
      <c r="C383">
        <v>21.96</v>
      </c>
    </row>
    <row r="384" spans="1:3" x14ac:dyDescent="0.3">
      <c r="A384" t="str">
        <v>2024/10/22</v>
      </c>
      <c r="B384">
        <v>21.96</v>
      </c>
      <c r="C384">
        <v>22.03</v>
      </c>
    </row>
    <row r="385" spans="1:3" x14ac:dyDescent="0.3">
      <c r="A385" t="str">
        <v>2024/10/23</v>
      </c>
      <c r="B385">
        <v>22.03</v>
      </c>
      <c r="C385">
        <v>21.81</v>
      </c>
    </row>
    <row r="386" spans="1:3" x14ac:dyDescent="0.3">
      <c r="A386" t="str">
        <v>2024/10/24</v>
      </c>
      <c r="B386">
        <v>21.81</v>
      </c>
      <c r="C386">
        <v>21.64</v>
      </c>
    </row>
    <row r="387" spans="1:3" x14ac:dyDescent="0.3">
      <c r="A387" t="str">
        <v>2024/10/25</v>
      </c>
      <c r="B387">
        <v>21.64</v>
      </c>
      <c r="C387">
        <v>21.84</v>
      </c>
    </row>
    <row r="388" spans="1:3" x14ac:dyDescent="0.3">
      <c r="A388" t="str">
        <v>2024/10/28</v>
      </c>
      <c r="B388">
        <v>21.99</v>
      </c>
      <c r="C388">
        <v>21.72</v>
      </c>
    </row>
    <row r="389" spans="1:3" x14ac:dyDescent="0.3">
      <c r="A389" t="str">
        <v>2024/10/29</v>
      </c>
      <c r="B389">
        <v>21.72</v>
      </c>
      <c r="C389">
        <v>21.46</v>
      </c>
    </row>
    <row r="390" spans="1:3" x14ac:dyDescent="0.3">
      <c r="A390" t="str">
        <v>2024/10/30</v>
      </c>
      <c r="B390">
        <v>21.46</v>
      </c>
      <c r="C390">
        <v>21.37</v>
      </c>
    </row>
    <row r="391" spans="1:3" x14ac:dyDescent="0.3">
      <c r="A391" t="str">
        <v>2024/11/01</v>
      </c>
      <c r="B391">
        <v>21.37</v>
      </c>
      <c r="C391">
        <v>21.25</v>
      </c>
    </row>
    <row r="392" spans="1:3" x14ac:dyDescent="0.3">
      <c r="A392" t="str">
        <v>2024/11/04</v>
      </c>
      <c r="B392">
        <v>21.25</v>
      </c>
      <c r="C392">
        <v>21.5</v>
      </c>
    </row>
    <row r="393" spans="1:3" x14ac:dyDescent="0.3">
      <c r="A393" t="str">
        <v>2024/11/05</v>
      </c>
      <c r="B393">
        <v>21.5</v>
      </c>
      <c r="C393">
        <v>21.64</v>
      </c>
    </row>
    <row r="394" spans="1:3" x14ac:dyDescent="0.3">
      <c r="A394" t="str">
        <v>2024/11/06</v>
      </c>
      <c r="B394">
        <v>21.64</v>
      </c>
      <c r="C394">
        <v>21.77</v>
      </c>
    </row>
    <row r="395" spans="1:3" x14ac:dyDescent="0.3">
      <c r="A395" t="str">
        <v>2024/11/07</v>
      </c>
      <c r="B395">
        <v>21.73</v>
      </c>
      <c r="C395">
        <v>21.93</v>
      </c>
    </row>
    <row r="396" spans="1:3" x14ac:dyDescent="0.3">
      <c r="A396" t="str">
        <v>2024/11/08</v>
      </c>
      <c r="B396">
        <v>21.93</v>
      </c>
      <c r="C396">
        <v>22.1</v>
      </c>
    </row>
    <row r="397" spans="1:3" x14ac:dyDescent="0.3">
      <c r="A397" t="str">
        <v>2024/11/11</v>
      </c>
      <c r="B397">
        <v>22.1</v>
      </c>
      <c r="C397">
        <v>22.07</v>
      </c>
    </row>
    <row r="398" spans="1:3" x14ac:dyDescent="0.3">
      <c r="A398" t="str">
        <v>2024/11/12</v>
      </c>
      <c r="B398">
        <v>22.07</v>
      </c>
      <c r="C398">
        <v>21.53</v>
      </c>
    </row>
    <row r="399" spans="1:3" x14ac:dyDescent="0.3">
      <c r="A399" t="str">
        <v>2024/11/13</v>
      </c>
      <c r="B399">
        <v>21.53</v>
      </c>
      <c r="C399">
        <v>21.48</v>
      </c>
    </row>
    <row r="400" spans="1:3" x14ac:dyDescent="0.3">
      <c r="A400" t="str">
        <v>2024/11/14</v>
      </c>
      <c r="B400">
        <v>21.48</v>
      </c>
      <c r="C400">
        <v>21.33</v>
      </c>
    </row>
    <row r="401" spans="1:3" x14ac:dyDescent="0.3">
      <c r="A401" t="str">
        <v>2024/11/15</v>
      </c>
      <c r="B401">
        <v>21.33</v>
      </c>
      <c r="C401">
        <v>21.3</v>
      </c>
    </row>
    <row r="402" spans="1:3" x14ac:dyDescent="0.3">
      <c r="A402" t="str">
        <v>2024/11/18</v>
      </c>
      <c r="B402">
        <v>21.3</v>
      </c>
      <c r="C402">
        <v>21.13</v>
      </c>
    </row>
    <row r="403" spans="1:3" x14ac:dyDescent="0.3">
      <c r="A403" t="str">
        <v>2024/11/19</v>
      </c>
      <c r="B403">
        <v>21.13</v>
      </c>
      <c r="C403">
        <v>21.38</v>
      </c>
    </row>
    <row r="404" spans="1:3" x14ac:dyDescent="0.3">
      <c r="A404" t="str">
        <v>2024/11/20</v>
      </c>
      <c r="B404">
        <v>21.38</v>
      </c>
      <c r="C404">
        <v>21.28</v>
      </c>
    </row>
    <row r="405" spans="1:3" x14ac:dyDescent="0.3">
      <c r="A405" t="str">
        <v>2024/11/21</v>
      </c>
      <c r="B405">
        <v>21.28</v>
      </c>
      <c r="C405">
        <v>21.11</v>
      </c>
    </row>
    <row r="406" spans="1:3" x14ac:dyDescent="0.3">
      <c r="A406" t="str">
        <v>2024/11/22</v>
      </c>
      <c r="B406">
        <v>21.11</v>
      </c>
      <c r="C406">
        <v>21.43</v>
      </c>
    </row>
    <row r="407" spans="1:3" x14ac:dyDescent="0.3">
      <c r="A407" t="str">
        <v>2024/11/25</v>
      </c>
      <c r="B407">
        <v>21.54</v>
      </c>
      <c r="C407">
        <v>21.46</v>
      </c>
    </row>
    <row r="408" spans="1:3" x14ac:dyDescent="0.3">
      <c r="A408" t="str">
        <v>2024/11/26</v>
      </c>
      <c r="B408">
        <v>21.46</v>
      </c>
      <c r="C408">
        <v>21.2</v>
      </c>
    </row>
    <row r="409" spans="1:3" x14ac:dyDescent="0.3">
      <c r="A409" t="str">
        <v>2024/11/27</v>
      </c>
      <c r="B409">
        <v>21.2</v>
      </c>
      <c r="C409">
        <v>20.87</v>
      </c>
    </row>
    <row r="410" spans="1:3" x14ac:dyDescent="0.3">
      <c r="A410" t="str">
        <v>2024/11/28</v>
      </c>
      <c r="B410">
        <v>20.87</v>
      </c>
      <c r="C410">
        <v>20.84</v>
      </c>
    </row>
    <row r="411" spans="1:3" x14ac:dyDescent="0.3">
      <c r="A411" t="str">
        <v>2024/11/29</v>
      </c>
      <c r="B411">
        <v>20.84</v>
      </c>
      <c r="C411">
        <v>20.77</v>
      </c>
    </row>
    <row r="412" spans="1:3" x14ac:dyDescent="0.3">
      <c r="A412" t="str">
        <v>2024/12/02</v>
      </c>
      <c r="B412">
        <v>20.77</v>
      </c>
      <c r="C412">
        <v>21.25</v>
      </c>
    </row>
    <row r="413" spans="1:3" x14ac:dyDescent="0.3">
      <c r="A413" t="str">
        <v>2024/12/03</v>
      </c>
      <c r="B413">
        <v>21.25</v>
      </c>
      <c r="C413">
        <v>21.48</v>
      </c>
    </row>
    <row r="414" spans="1:3" x14ac:dyDescent="0.3">
      <c r="A414" t="str">
        <v>2024/12/04</v>
      </c>
      <c r="B414">
        <v>21.48</v>
      </c>
      <c r="C414">
        <v>21.72</v>
      </c>
    </row>
    <row r="415" spans="1:3" x14ac:dyDescent="0.3">
      <c r="A415" t="str">
        <v>2024/12/05</v>
      </c>
      <c r="B415">
        <v>21.72</v>
      </c>
      <c r="C415">
        <v>21.76</v>
      </c>
    </row>
    <row r="416" spans="1:3" x14ac:dyDescent="0.3">
      <c r="A416" t="str">
        <v>2024/12/06</v>
      </c>
      <c r="B416">
        <v>21.76</v>
      </c>
      <c r="C416">
        <v>21.69</v>
      </c>
    </row>
    <row r="417" spans="1:3" x14ac:dyDescent="0.3">
      <c r="A417" t="str">
        <v>2024/12/09</v>
      </c>
      <c r="B417">
        <v>21.69</v>
      </c>
      <c r="C417">
        <v>21.8</v>
      </c>
    </row>
    <row r="418" spans="1:3" x14ac:dyDescent="0.3">
      <c r="A418" t="str">
        <v>2024/12/10</v>
      </c>
      <c r="B418">
        <v>21.8</v>
      </c>
      <c r="C418">
        <v>21.68</v>
      </c>
    </row>
    <row r="419" spans="1:3" x14ac:dyDescent="0.3">
      <c r="A419" t="str">
        <v>2024/12/11</v>
      </c>
      <c r="B419">
        <v>21.68</v>
      </c>
      <c r="C419">
        <v>21.52</v>
      </c>
    </row>
    <row r="420" spans="1:3" x14ac:dyDescent="0.3">
      <c r="A420" t="str">
        <v>2024/12/12</v>
      </c>
      <c r="B420">
        <v>21.54</v>
      </c>
      <c r="C420">
        <v>21.68</v>
      </c>
    </row>
    <row r="421" spans="1:3" x14ac:dyDescent="0.3">
      <c r="A421" t="str">
        <v>2024/12/13</v>
      </c>
      <c r="B421">
        <v>21.68</v>
      </c>
      <c r="C421">
        <v>21.73</v>
      </c>
    </row>
    <row r="422" spans="1:3" x14ac:dyDescent="0.3">
      <c r="A422" t="str">
        <v>2024/12/16</v>
      </c>
      <c r="B422">
        <v>21.73</v>
      </c>
      <c r="C422">
        <v>21.72</v>
      </c>
    </row>
    <row r="423" spans="1:3" x14ac:dyDescent="0.3">
      <c r="A423" t="str">
        <v>2024/12/17</v>
      </c>
      <c r="B423">
        <v>21.72</v>
      </c>
      <c r="C423">
        <v>21.73</v>
      </c>
    </row>
    <row r="424" spans="1:3" x14ac:dyDescent="0.3">
      <c r="A424" t="str">
        <v>2024/12/18</v>
      </c>
      <c r="B424">
        <v>21.73</v>
      </c>
      <c r="C424">
        <v>21.85</v>
      </c>
    </row>
    <row r="425" spans="1:3" x14ac:dyDescent="0.3">
      <c r="A425" t="str">
        <v>2024/12/19</v>
      </c>
      <c r="B425">
        <v>21.85</v>
      </c>
      <c r="C425">
        <v>21.64</v>
      </c>
    </row>
    <row r="426" spans="1:3" x14ac:dyDescent="0.3">
      <c r="A426" t="str">
        <v>2024/12/20</v>
      </c>
      <c r="B426">
        <v>21.64</v>
      </c>
      <c r="C426">
        <v>21.28</v>
      </c>
    </row>
    <row r="427" spans="1:3" x14ac:dyDescent="0.3">
      <c r="A427" t="str">
        <v>2024/12/23</v>
      </c>
      <c r="B427">
        <v>21.28</v>
      </c>
      <c r="C427">
        <v>21.83</v>
      </c>
    </row>
    <row r="428" spans="1:3" x14ac:dyDescent="0.3">
      <c r="A428" t="str">
        <v>2024/12/24</v>
      </c>
      <c r="B428">
        <v>21.97</v>
      </c>
      <c r="C428">
        <v>21.85</v>
      </c>
    </row>
    <row r="429" spans="1:3" x14ac:dyDescent="0.3">
      <c r="A429" t="str">
        <v>2024/12/25</v>
      </c>
      <c r="B429">
        <v>21.85</v>
      </c>
      <c r="C429">
        <v>21.9</v>
      </c>
    </row>
    <row r="430" spans="1:3" x14ac:dyDescent="0.3">
      <c r="A430" t="str">
        <v>2024/12/26</v>
      </c>
      <c r="B430">
        <v>21.9</v>
      </c>
      <c r="C430">
        <v>21.93</v>
      </c>
    </row>
    <row r="431" spans="1:3" x14ac:dyDescent="0.3">
      <c r="A431" t="str">
        <v>2024/12/27</v>
      </c>
      <c r="B431">
        <v>21.93</v>
      </c>
      <c r="C431">
        <v>21.98</v>
      </c>
    </row>
    <row r="432" spans="1:3" x14ac:dyDescent="0.3">
      <c r="A432" t="str">
        <v>2024/12/30</v>
      </c>
      <c r="B432">
        <v>21.98</v>
      </c>
      <c r="C432">
        <v>21.87</v>
      </c>
    </row>
    <row r="433" spans="1:3" x14ac:dyDescent="0.3">
      <c r="A433" t="str">
        <v>2024/12/31</v>
      </c>
      <c r="B433">
        <v>21.87</v>
      </c>
      <c r="C433">
        <v>21.74</v>
      </c>
    </row>
    <row r="434" spans="1:3" x14ac:dyDescent="0.3">
      <c r="A434" t="str">
        <v>2025/01/02</v>
      </c>
      <c r="B434">
        <v>21.77</v>
      </c>
      <c r="C434">
        <v>21.49</v>
      </c>
    </row>
    <row r="435" spans="1:3" x14ac:dyDescent="0.3">
      <c r="A435" t="str">
        <v>2025/01/03</v>
      </c>
      <c r="B435">
        <v>21.49</v>
      </c>
      <c r="C435">
        <v>21.61</v>
      </c>
    </row>
    <row r="436" spans="1:3" x14ac:dyDescent="0.3">
      <c r="A436" t="str">
        <v>2025/01/06</v>
      </c>
      <c r="B436">
        <v>21.61</v>
      </c>
      <c r="C436">
        <v>22.19</v>
      </c>
    </row>
    <row r="437" spans="1:3" x14ac:dyDescent="0.3">
      <c r="A437" t="str">
        <v>2025/01/07</v>
      </c>
      <c r="B437">
        <v>22.19</v>
      </c>
      <c r="C437">
        <v>22.37</v>
      </c>
    </row>
    <row r="438" spans="1:3" x14ac:dyDescent="0.3">
      <c r="A438" t="str">
        <v>2025/01/08</v>
      </c>
      <c r="B438">
        <v>22.37</v>
      </c>
      <c r="C438">
        <v>22.15</v>
      </c>
    </row>
    <row r="439" spans="1:3" x14ac:dyDescent="0.3">
      <c r="A439" t="str">
        <v>2025/01/09</v>
      </c>
      <c r="B439">
        <v>22.15</v>
      </c>
      <c r="C439">
        <v>21.84</v>
      </c>
    </row>
    <row r="440" spans="1:3" x14ac:dyDescent="0.3">
      <c r="A440" t="str">
        <v>2025/01/10</v>
      </c>
      <c r="B440">
        <v>21.84</v>
      </c>
      <c r="C440">
        <v>21.74</v>
      </c>
    </row>
    <row r="441" spans="1:3" x14ac:dyDescent="0.3">
      <c r="A441" t="str">
        <v>2025/01/13</v>
      </c>
      <c r="B441">
        <v>21.74</v>
      </c>
      <c r="C441">
        <v>21.19</v>
      </c>
    </row>
    <row r="442" spans="1:3" x14ac:dyDescent="0.3">
      <c r="A442" t="str">
        <v>2025/01/14</v>
      </c>
      <c r="B442">
        <v>21.19</v>
      </c>
      <c r="C442">
        <v>21.46</v>
      </c>
    </row>
    <row r="443" spans="1:3" x14ac:dyDescent="0.3">
      <c r="A443" t="str">
        <v>2025/01/15</v>
      </c>
      <c r="B443">
        <v>21.39</v>
      </c>
      <c r="C443">
        <v>21.2</v>
      </c>
    </row>
    <row r="444" spans="1:3" x14ac:dyDescent="0.3">
      <c r="A444" t="str">
        <v>2025/01/16</v>
      </c>
      <c r="B444">
        <v>21.48</v>
      </c>
      <c r="C444">
        <v>21.68</v>
      </c>
    </row>
    <row r="445" spans="1:3" x14ac:dyDescent="0.3">
      <c r="A445" t="str">
        <v>2025/01/17</v>
      </c>
      <c r="B445">
        <v>21.77</v>
      </c>
      <c r="C445">
        <v>21.75</v>
      </c>
    </row>
    <row r="446" spans="1:3" x14ac:dyDescent="0.3">
      <c r="A446" t="str">
        <v>2025/01/20</v>
      </c>
      <c r="B446">
        <v>21.75</v>
      </c>
      <c r="C446">
        <v>21.9</v>
      </c>
    </row>
    <row r="447" spans="1:3" x14ac:dyDescent="0.3">
      <c r="A447" t="str">
        <v>2025/01/21</v>
      </c>
      <c r="B447">
        <v>21.9</v>
      </c>
      <c r="C447">
        <v>21.96</v>
      </c>
    </row>
    <row r="448" spans="1:3" x14ac:dyDescent="0.3">
      <c r="A448" t="str">
        <v>2025/01/22</v>
      </c>
      <c r="B448">
        <v>21.96</v>
      </c>
      <c r="C448">
        <v>22.14</v>
      </c>
    </row>
    <row r="449" spans="1:3" x14ac:dyDescent="0.3">
      <c r="A449" t="str">
        <v>2025/02/03</v>
      </c>
      <c r="B449">
        <v>21.63</v>
      </c>
      <c r="C449">
        <v>21.38</v>
      </c>
    </row>
    <row r="450" spans="1:3" x14ac:dyDescent="0.3">
      <c r="A450" t="str">
        <v>2025/02/04</v>
      </c>
      <c r="B450">
        <v>21.51</v>
      </c>
      <c r="C450">
        <v>21.46</v>
      </c>
    </row>
    <row r="451" spans="1:3" x14ac:dyDescent="0.3">
      <c r="A451" t="str">
        <v>2025/02/05</v>
      </c>
      <c r="B451">
        <v>21.46</v>
      </c>
      <c r="C451">
        <v>21.83</v>
      </c>
    </row>
    <row r="452" spans="1:3" x14ac:dyDescent="0.3">
      <c r="A452" t="str">
        <v>2025/02/06</v>
      </c>
      <c r="B452">
        <v>21.83</v>
      </c>
      <c r="C452">
        <v>21.94</v>
      </c>
    </row>
    <row r="453" spans="1:3" x14ac:dyDescent="0.3">
      <c r="A453" t="str">
        <v>2025/02/07</v>
      </c>
      <c r="B453">
        <v>21.94</v>
      </c>
      <c r="C453">
        <v>22.11</v>
      </c>
    </row>
    <row r="454" spans="1:3" x14ac:dyDescent="0.3">
      <c r="A454" t="str">
        <v>2025/02/10</v>
      </c>
      <c r="B454">
        <v>22.11</v>
      </c>
      <c r="C454">
        <v>21.87</v>
      </c>
    </row>
    <row r="455" spans="1:3" x14ac:dyDescent="0.3">
      <c r="A455" t="str">
        <v>2025/02/11</v>
      </c>
      <c r="B455">
        <v>21.87</v>
      </c>
      <c r="C455">
        <v>22.02</v>
      </c>
    </row>
    <row r="456" spans="1:3" x14ac:dyDescent="0.3">
      <c r="A456" t="str">
        <v>2025/02/12</v>
      </c>
      <c r="B456">
        <v>22.02</v>
      </c>
      <c r="C456">
        <v>21.92</v>
      </c>
    </row>
    <row r="457" spans="1:3" x14ac:dyDescent="0.3">
      <c r="A457" t="str">
        <v>2025/02/13</v>
      </c>
      <c r="B457">
        <v>21.92</v>
      </c>
      <c r="C457">
        <v>22.02</v>
      </c>
    </row>
    <row r="458" spans="1:3" x14ac:dyDescent="0.3">
      <c r="A458" t="str">
        <v>2025/02/14</v>
      </c>
      <c r="B458">
        <v>21.86</v>
      </c>
      <c r="C458">
        <v>21.79</v>
      </c>
    </row>
    <row r="459" spans="1:3" x14ac:dyDescent="0.3">
      <c r="A459" t="str">
        <v>2025/02/17</v>
      </c>
      <c r="B459">
        <v>21.79</v>
      </c>
      <c r="C459">
        <v>22.11</v>
      </c>
    </row>
    <row r="460" spans="1:3" x14ac:dyDescent="0.3">
      <c r="A460" t="str">
        <v>2025/02/18</v>
      </c>
      <c r="B460">
        <v>22.11</v>
      </c>
      <c r="C460">
        <v>22.26</v>
      </c>
    </row>
    <row r="461" spans="1:3" x14ac:dyDescent="0.3">
      <c r="A461" t="str">
        <v>2025/02/19</v>
      </c>
      <c r="B461">
        <v>22.26</v>
      </c>
      <c r="C461">
        <v>22.15</v>
      </c>
    </row>
    <row r="462" spans="1:3" x14ac:dyDescent="0.3">
      <c r="A462" t="str">
        <v>2025/02/20</v>
      </c>
      <c r="B462">
        <v>22.15</v>
      </c>
      <c r="C462">
        <v>22.04</v>
      </c>
    </row>
    <row r="463" spans="1:3" x14ac:dyDescent="0.3">
      <c r="A463" t="str">
        <v>2025/02/21</v>
      </c>
      <c r="B463">
        <v>22.04</v>
      </c>
      <c r="C463">
        <v>22.27</v>
      </c>
    </row>
    <row r="464" spans="1:3" x14ac:dyDescent="0.3">
      <c r="A464" t="str">
        <v>2025/02/24</v>
      </c>
      <c r="B464">
        <v>22.27</v>
      </c>
      <c r="C464">
        <v>22.11</v>
      </c>
    </row>
    <row r="465" spans="1:3" x14ac:dyDescent="0.3">
      <c r="A465" t="str">
        <v>2025/02/25</v>
      </c>
      <c r="B465">
        <v>22.11</v>
      </c>
      <c r="C465">
        <v>21.85</v>
      </c>
    </row>
    <row r="466" spans="1:3" x14ac:dyDescent="0.3">
      <c r="A466" t="str">
        <v>2025/02/26</v>
      </c>
      <c r="B466">
        <v>21.85</v>
      </c>
      <c r="C466">
        <v>22.01</v>
      </c>
    </row>
    <row r="467" spans="1:3" x14ac:dyDescent="0.3">
      <c r="A467" t="str">
        <v>2025/02/27</v>
      </c>
      <c r="B467">
        <v>22.01</v>
      </c>
      <c r="C467">
        <v>21.65</v>
      </c>
    </row>
    <row r="468" spans="1:3" x14ac:dyDescent="0.3">
      <c r="A468" t="str">
        <v>2025/03/03</v>
      </c>
      <c r="B468">
        <v>21.29</v>
      </c>
      <c r="C468">
        <v>21.4</v>
      </c>
    </row>
    <row r="469" spans="1:3" x14ac:dyDescent="0.3">
      <c r="A469" t="str">
        <v>2025/03/04</v>
      </c>
      <c r="B469">
        <v>21.12</v>
      </c>
      <c r="C469">
        <v>21.22</v>
      </c>
    </row>
    <row r="470" spans="1:3" x14ac:dyDescent="0.3">
      <c r="A470" t="str">
        <v>2025/03/05</v>
      </c>
      <c r="B470">
        <v>21.22</v>
      </c>
      <c r="C470">
        <v>21.46</v>
      </c>
    </row>
    <row r="471" spans="1:3" x14ac:dyDescent="0.3">
      <c r="A471" t="str">
        <v>2025/03/06</v>
      </c>
      <c r="B471">
        <v>21.46</v>
      </c>
      <c r="C471">
        <v>21.39</v>
      </c>
    </row>
    <row r="472" spans="1:3" x14ac:dyDescent="0.3">
      <c r="A472" t="str">
        <v>2025/03/07</v>
      </c>
      <c r="B472">
        <v>21.39</v>
      </c>
      <c r="C472">
        <v>21.21</v>
      </c>
    </row>
    <row r="473" spans="1:3" x14ac:dyDescent="0.3">
      <c r="A473" t="str">
        <v>2025/03/10</v>
      </c>
      <c r="B473">
        <v>21.21</v>
      </c>
      <c r="C473">
        <v>21.06</v>
      </c>
    </row>
    <row r="474" spans="1:3" x14ac:dyDescent="0.3">
      <c r="A474" t="str">
        <v>2025/03/11</v>
      </c>
      <c r="B474">
        <v>20.67</v>
      </c>
      <c r="C474">
        <v>20.74</v>
      </c>
    </row>
    <row r="475" spans="1:3" x14ac:dyDescent="0.3">
      <c r="A475" t="str">
        <v>2025/03/12</v>
      </c>
      <c r="B475">
        <v>20.74</v>
      </c>
      <c r="C475">
        <v>20.91</v>
      </c>
    </row>
    <row r="476" spans="1:3" x14ac:dyDescent="0.3">
      <c r="A476" t="str">
        <v>2025/03/13</v>
      </c>
      <c r="B476">
        <v>21.11</v>
      </c>
      <c r="C476">
        <v>20.65</v>
      </c>
    </row>
    <row r="477" spans="1:3" x14ac:dyDescent="0.3">
      <c r="A477" t="str">
        <v>2025/03/14</v>
      </c>
      <c r="B477">
        <v>20.69</v>
      </c>
      <c r="C477">
        <v>20.62</v>
      </c>
    </row>
    <row r="478" spans="1:3" x14ac:dyDescent="0.3">
      <c r="A478" t="str">
        <v>2025/03/17</v>
      </c>
      <c r="B478">
        <v>20.62</v>
      </c>
      <c r="C478">
        <v>20.76</v>
      </c>
    </row>
    <row r="479" spans="1:3" x14ac:dyDescent="0.3">
      <c r="A479" t="str">
        <v>2025/03/18</v>
      </c>
      <c r="B479">
        <v>20.16</v>
      </c>
      <c r="C479">
        <v>20.36</v>
      </c>
    </row>
    <row r="480" spans="1:3" x14ac:dyDescent="0.3">
      <c r="A480" t="str">
        <v>2025/03/19</v>
      </c>
      <c r="B480">
        <v>20.36</v>
      </c>
      <c r="C480">
        <v>20.059999999999999</v>
      </c>
    </row>
    <row r="481" spans="1:3" x14ac:dyDescent="0.3">
      <c r="A481" t="str">
        <v>2025/03/20</v>
      </c>
      <c r="B481">
        <v>20.329999999999998</v>
      </c>
      <c r="C481">
        <v>20.41</v>
      </c>
    </row>
    <row r="482" spans="1:3" x14ac:dyDescent="0.3">
      <c r="A482" t="str">
        <v>2025/03/21</v>
      </c>
      <c r="B482">
        <v>20.399999999999999</v>
      </c>
      <c r="C482">
        <v>20.29</v>
      </c>
    </row>
    <row r="483" spans="1:3" x14ac:dyDescent="0.3">
      <c r="A483" t="str">
        <v>2025/03/24</v>
      </c>
      <c r="B483">
        <v>20.399999999999999</v>
      </c>
      <c r="C483">
        <v>20.18</v>
      </c>
    </row>
    <row r="484" spans="1:3" x14ac:dyDescent="0.3">
      <c r="A484" t="str">
        <v>2025/03/25</v>
      </c>
      <c r="B484">
        <v>20.32</v>
      </c>
      <c r="C484">
        <v>20.36</v>
      </c>
    </row>
    <row r="485" spans="1:3" x14ac:dyDescent="0.3">
      <c r="A485" t="str">
        <v>2025/03/26</v>
      </c>
      <c r="B485">
        <v>20.36</v>
      </c>
      <c r="C485">
        <v>20.36</v>
      </c>
    </row>
    <row r="486" spans="1:3" x14ac:dyDescent="0.3">
      <c r="A486" t="str">
        <v>2025/03/27</v>
      </c>
      <c r="B486">
        <v>20.37</v>
      </c>
      <c r="C486">
        <v>20.079999999999998</v>
      </c>
    </row>
    <row r="487" spans="1:3" x14ac:dyDescent="0.3">
      <c r="A487" t="str">
        <v>2025/03/28</v>
      </c>
      <c r="B487">
        <v>19.97</v>
      </c>
      <c r="C487">
        <v>19.78</v>
      </c>
    </row>
    <row r="488" spans="1:3" x14ac:dyDescent="0.3">
      <c r="A488" t="str">
        <v>2025/03/31</v>
      </c>
      <c r="B488">
        <v>19.78</v>
      </c>
      <c r="C488">
        <v>18.97</v>
      </c>
    </row>
    <row r="489" spans="1:3" x14ac:dyDescent="0.3">
      <c r="A489" t="str">
        <v>2025/04/01</v>
      </c>
      <c r="B489">
        <v>18.97</v>
      </c>
      <c r="C489">
        <v>19.510000000000002</v>
      </c>
    </row>
    <row r="490" spans="1:3" x14ac:dyDescent="0.3">
      <c r="A490" t="str">
        <v>2025/04/02</v>
      </c>
      <c r="B490">
        <v>19.53</v>
      </c>
      <c r="C490">
        <v>19.510000000000002</v>
      </c>
    </row>
    <row r="491" spans="1:3" x14ac:dyDescent="0.3">
      <c r="A491" t="str">
        <v>2025/04/07</v>
      </c>
      <c r="B491">
        <v>19.510000000000002</v>
      </c>
      <c r="C491">
        <v>17.62</v>
      </c>
    </row>
    <row r="492" spans="1:3" x14ac:dyDescent="0.3">
      <c r="A492" t="str">
        <v>2025/04/08</v>
      </c>
      <c r="B492">
        <v>17.62</v>
      </c>
      <c r="C492">
        <v>16.98</v>
      </c>
    </row>
    <row r="493" spans="1:3" x14ac:dyDescent="0.3">
      <c r="A493" t="str">
        <v>2025/04/09</v>
      </c>
      <c r="B493">
        <v>16.98</v>
      </c>
      <c r="C493">
        <v>16</v>
      </c>
    </row>
    <row r="494" spans="1:3" x14ac:dyDescent="0.3">
      <c r="A494" t="str">
        <v>2025/04/10</v>
      </c>
      <c r="B494">
        <v>16</v>
      </c>
      <c r="C494">
        <v>17.46</v>
      </c>
    </row>
    <row r="495" spans="1:3" x14ac:dyDescent="0.3">
      <c r="A495" t="str">
        <v>2025/04/11</v>
      </c>
      <c r="B495">
        <v>17.46</v>
      </c>
      <c r="C495">
        <v>18.04</v>
      </c>
    </row>
    <row r="496" spans="1:3" x14ac:dyDescent="0.3">
      <c r="A496" t="str">
        <v>2025/04/14</v>
      </c>
      <c r="B496">
        <v>18.04</v>
      </c>
      <c r="C496">
        <v>18.07</v>
      </c>
    </row>
    <row r="497" spans="1:3" x14ac:dyDescent="0.3">
      <c r="A497" t="str">
        <v>2025/04/15</v>
      </c>
      <c r="B497">
        <v>18.18</v>
      </c>
      <c r="C497">
        <v>18.3</v>
      </c>
    </row>
    <row r="498" spans="1:3" x14ac:dyDescent="0.3">
      <c r="A498" t="str">
        <v>2025/04/16</v>
      </c>
      <c r="B498">
        <v>18.3</v>
      </c>
      <c r="C498">
        <v>17.97</v>
      </c>
    </row>
    <row r="499" spans="1:3" x14ac:dyDescent="0.3">
      <c r="A499" t="str">
        <v>2025/04/17</v>
      </c>
      <c r="B499">
        <v>17.97</v>
      </c>
      <c r="C499">
        <v>17.829999999999998</v>
      </c>
    </row>
    <row r="500" spans="1:3" x14ac:dyDescent="0.3">
      <c r="A500" t="str">
        <v>2025/04/18</v>
      </c>
      <c r="B500">
        <v>17.829999999999998</v>
      </c>
      <c r="C500">
        <v>17.87</v>
      </c>
    </row>
    <row r="501" spans="1:3" x14ac:dyDescent="0.3">
      <c r="A501" t="str">
        <v>2025/04/21</v>
      </c>
      <c r="B501">
        <v>17.87</v>
      </c>
      <c r="C501">
        <v>17.670000000000002</v>
      </c>
    </row>
    <row r="502" spans="1:3" x14ac:dyDescent="0.3">
      <c r="A502" t="str">
        <v>2025/04/22</v>
      </c>
      <c r="B502">
        <v>17.55</v>
      </c>
      <c r="C502">
        <v>17.32</v>
      </c>
    </row>
    <row r="503" spans="1:3" x14ac:dyDescent="0.3">
      <c r="A503" t="str">
        <v>2025/04/23</v>
      </c>
      <c r="B503">
        <v>17.32</v>
      </c>
      <c r="C503">
        <v>18.11</v>
      </c>
    </row>
    <row r="504" spans="1:3" x14ac:dyDescent="0.3">
      <c r="A504" t="str">
        <v>2025/04/24</v>
      </c>
      <c r="B504">
        <v>18.11</v>
      </c>
      <c r="C504">
        <v>17.920000000000002</v>
      </c>
    </row>
    <row r="505" spans="1:3" x14ac:dyDescent="0.3">
      <c r="A505" t="str">
        <v>2025/04/25</v>
      </c>
      <c r="B505">
        <v>18.22</v>
      </c>
      <c r="C505">
        <v>18.34</v>
      </c>
    </row>
    <row r="506" spans="1:3" x14ac:dyDescent="0.3">
      <c r="A506" t="str">
        <v>2025/04/28</v>
      </c>
      <c r="B506">
        <v>18.43</v>
      </c>
      <c r="C506">
        <v>18.47</v>
      </c>
    </row>
    <row r="507" spans="1:3" x14ac:dyDescent="0.3">
      <c r="A507" t="str">
        <v>2025/04/29</v>
      </c>
      <c r="B507">
        <v>18.47</v>
      </c>
      <c r="C507">
        <v>18.600000000000001</v>
      </c>
    </row>
    <row r="508" spans="1:3" x14ac:dyDescent="0.3">
      <c r="A508" t="str">
        <v>2025/04/30</v>
      </c>
      <c r="B508">
        <v>18.600000000000001</v>
      </c>
      <c r="C508">
        <v>18.63</v>
      </c>
    </row>
    <row r="509" spans="1:3" x14ac:dyDescent="0.3">
      <c r="A509" t="str">
        <v>2025/05/02</v>
      </c>
      <c r="B509">
        <v>18.63</v>
      </c>
      <c r="C509">
        <v>19.07</v>
      </c>
    </row>
    <row r="510" spans="1:3" x14ac:dyDescent="0.3">
      <c r="A510" t="str">
        <v>2025/05/05</v>
      </c>
      <c r="B510">
        <v>19.07</v>
      </c>
      <c r="C510">
        <v>18.82</v>
      </c>
    </row>
    <row r="511" spans="1:3" x14ac:dyDescent="0.3">
      <c r="A511" t="str">
        <v>2025/05/06</v>
      </c>
      <c r="B511">
        <v>18.68</v>
      </c>
      <c r="C511">
        <v>18.87</v>
      </c>
    </row>
    <row r="512" spans="1:3" x14ac:dyDescent="0.3">
      <c r="A512" t="str">
        <v>2025/05/07</v>
      </c>
      <c r="B512">
        <v>18.87</v>
      </c>
      <c r="C512">
        <v>18.87</v>
      </c>
    </row>
    <row r="513" spans="1:3" x14ac:dyDescent="0.3">
      <c r="A513" t="str">
        <v>2025/05/08</v>
      </c>
      <c r="B513">
        <v>18.920000000000002</v>
      </c>
      <c r="C513">
        <v>18.86</v>
      </c>
    </row>
    <row r="514" spans="1:3" x14ac:dyDescent="0.3">
      <c r="A514" t="str">
        <v>2025/05/09</v>
      </c>
      <c r="B514">
        <v>18.86</v>
      </c>
      <c r="C514">
        <v>19.170000000000002</v>
      </c>
    </row>
    <row r="515" spans="1:3" x14ac:dyDescent="0.3">
      <c r="A515" t="str">
        <v>2025/05/12</v>
      </c>
      <c r="B515">
        <v>19.25</v>
      </c>
      <c r="C515">
        <v>19.36</v>
      </c>
    </row>
    <row r="516" spans="1:3" x14ac:dyDescent="0.3">
      <c r="A516" t="str">
        <v>2025/05/13</v>
      </c>
      <c r="B516">
        <v>19.36</v>
      </c>
      <c r="C516">
        <v>19.600000000000001</v>
      </c>
    </row>
    <row r="517" spans="1:3" x14ac:dyDescent="0.3">
      <c r="A517" t="str">
        <v>2025/05/14</v>
      </c>
      <c r="B517">
        <v>19.77</v>
      </c>
      <c r="C517">
        <v>20.010000000000002</v>
      </c>
    </row>
    <row r="518" spans="1:3" x14ac:dyDescent="0.3">
      <c r="A518" t="str">
        <v>2025/05/15</v>
      </c>
      <c r="B518">
        <v>20.010000000000002</v>
      </c>
      <c r="C518">
        <v>19.97</v>
      </c>
    </row>
    <row r="519" spans="1:3" x14ac:dyDescent="0.3">
      <c r="A519" t="str">
        <v>2025/05/16</v>
      </c>
      <c r="B519">
        <v>19.97</v>
      </c>
      <c r="C519">
        <v>20.05</v>
      </c>
    </row>
    <row r="520" spans="1:3" x14ac:dyDescent="0.3">
      <c r="A520" t="str">
        <v>2025/05/19</v>
      </c>
      <c r="B520">
        <v>19.989999999999998</v>
      </c>
      <c r="C520">
        <v>19.72</v>
      </c>
    </row>
    <row r="521" spans="1:3" x14ac:dyDescent="0.3">
      <c r="A521" t="str">
        <v>2025/05/20</v>
      </c>
      <c r="B521">
        <v>19.72</v>
      </c>
      <c r="C521">
        <v>19.760000000000002</v>
      </c>
    </row>
    <row r="522" spans="1:3" x14ac:dyDescent="0.3">
      <c r="A522" t="str">
        <v>2025/05/21</v>
      </c>
      <c r="B522">
        <v>19.82</v>
      </c>
      <c r="C522">
        <v>20.03</v>
      </c>
    </row>
    <row r="523" spans="1:3" x14ac:dyDescent="0.3">
      <c r="A523" t="str">
        <v>2025/05/22</v>
      </c>
      <c r="B523">
        <v>20.03</v>
      </c>
      <c r="C523">
        <v>19.91</v>
      </c>
    </row>
    <row r="524" spans="1:3" x14ac:dyDescent="0.3">
      <c r="A524" t="str">
        <v>2025/05/23</v>
      </c>
      <c r="B524">
        <v>19.989999999999998</v>
      </c>
      <c r="C524">
        <v>19.850000000000001</v>
      </c>
    </row>
    <row r="525" spans="1:3" x14ac:dyDescent="0.3">
      <c r="A525" t="str">
        <v>2025/05/26</v>
      </c>
      <c r="B525">
        <v>19.850000000000001</v>
      </c>
      <c r="C525">
        <v>19.739999999999998</v>
      </c>
    </row>
    <row r="526" spans="1:3" x14ac:dyDescent="0.3">
      <c r="A526" t="str">
        <v>2025/05/27</v>
      </c>
      <c r="B526">
        <v>19.7</v>
      </c>
      <c r="C526">
        <v>19.559999999999999</v>
      </c>
    </row>
    <row r="527" spans="1:3" x14ac:dyDescent="0.3">
      <c r="A527" t="str">
        <v>2025/05/28</v>
      </c>
      <c r="B527">
        <v>19.559999999999999</v>
      </c>
      <c r="C527">
        <v>19.62</v>
      </c>
    </row>
    <row r="528" spans="1:3" x14ac:dyDescent="0.3">
      <c r="A528" t="str">
        <v>2025/05/29</v>
      </c>
      <c r="B528">
        <v>19.62</v>
      </c>
      <c r="C528">
        <v>19.59</v>
      </c>
    </row>
    <row r="529" spans="1:3" x14ac:dyDescent="0.3">
      <c r="A529" t="str">
        <v>2025/06/02</v>
      </c>
      <c r="B529">
        <v>19.59</v>
      </c>
      <c r="C529">
        <v>19.32</v>
      </c>
    </row>
    <row r="530" spans="1:3" x14ac:dyDescent="0.3">
      <c r="A530" t="str">
        <v>2025/06/03</v>
      </c>
      <c r="B530">
        <v>19.329999999999998</v>
      </c>
      <c r="C530">
        <v>19.489999999999998</v>
      </c>
    </row>
    <row r="531" spans="1:3" x14ac:dyDescent="0.3">
      <c r="A531" t="str">
        <v>2025/06/04</v>
      </c>
      <c r="B531">
        <v>19.489999999999998</v>
      </c>
      <c r="C531">
        <v>19.91</v>
      </c>
    </row>
    <row r="532" spans="1:3" x14ac:dyDescent="0.3">
      <c r="A532" t="str">
        <v>2025/06/05</v>
      </c>
      <c r="B532">
        <v>19.91</v>
      </c>
      <c r="C532">
        <v>19.93</v>
      </c>
    </row>
    <row r="533" spans="1:3" x14ac:dyDescent="0.3">
      <c r="A533" t="str">
        <v>2025/06/06</v>
      </c>
      <c r="B533">
        <v>19.93</v>
      </c>
      <c r="C533">
        <v>19.920000000000002</v>
      </c>
    </row>
    <row r="534" spans="1:3" x14ac:dyDescent="0.3">
      <c r="A534" t="str">
        <v>2025/06/09</v>
      </c>
      <c r="B534">
        <v>19.920000000000002</v>
      </c>
      <c r="C534">
        <v>20.059999999999999</v>
      </c>
    </row>
    <row r="535" spans="1:3" x14ac:dyDescent="0.3">
      <c r="A535" t="str">
        <v>2025/06/10</v>
      </c>
      <c r="B535">
        <v>20.059999999999999</v>
      </c>
      <c r="C535">
        <v>20.45</v>
      </c>
    </row>
    <row r="536" spans="1:3" x14ac:dyDescent="0.3">
      <c r="A536" t="str">
        <v>2025/06/11</v>
      </c>
      <c r="B536">
        <v>20.45</v>
      </c>
      <c r="C536">
        <v>20.64</v>
      </c>
    </row>
    <row r="537" spans="1:3" x14ac:dyDescent="0.3">
      <c r="A537" t="str">
        <v>2025/06/12</v>
      </c>
      <c r="B537">
        <v>20.67</v>
      </c>
      <c r="C537">
        <v>20.53</v>
      </c>
    </row>
    <row r="538" spans="1:3" x14ac:dyDescent="0.3">
      <c r="A538" t="str">
        <v>2025/06/13</v>
      </c>
      <c r="B538">
        <v>20.54</v>
      </c>
      <c r="C538">
        <v>20.38</v>
      </c>
    </row>
    <row r="539" spans="1:3" x14ac:dyDescent="0.3">
      <c r="A539" t="str">
        <v>2025/06/16</v>
      </c>
      <c r="B539">
        <v>20.38</v>
      </c>
      <c r="C539">
        <v>20.350000000000001</v>
      </c>
    </row>
    <row r="540" spans="1:3" x14ac:dyDescent="0.3">
      <c r="A540" t="str">
        <v>2025/06/17</v>
      </c>
      <c r="B540">
        <v>20.47</v>
      </c>
      <c r="C540">
        <v>20.48</v>
      </c>
    </row>
    <row r="541" spans="1:3" x14ac:dyDescent="0.3">
      <c r="A541" t="str">
        <v>2025/06/18</v>
      </c>
      <c r="B541">
        <v>20.48</v>
      </c>
      <c r="C541">
        <v>20.59</v>
      </c>
    </row>
    <row r="542" spans="1:3" x14ac:dyDescent="0.3">
      <c r="A542" t="str">
        <v>2025/06/19</v>
      </c>
      <c r="B542">
        <v>20.48</v>
      </c>
      <c r="C542">
        <v>20.34</v>
      </c>
    </row>
    <row r="543" spans="1:3" x14ac:dyDescent="0.3">
      <c r="A543" t="str">
        <v>2025/06/20</v>
      </c>
      <c r="B543">
        <v>20.32</v>
      </c>
      <c r="C543">
        <v>20.38</v>
      </c>
    </row>
    <row r="544" spans="1:3" x14ac:dyDescent="0.3">
      <c r="A544" t="str">
        <v>2025/06/23</v>
      </c>
      <c r="B544">
        <v>20.170000000000002</v>
      </c>
      <c r="C544">
        <v>20.14</v>
      </c>
    </row>
    <row r="545" spans="1:3" x14ac:dyDescent="0.3">
      <c r="A545" t="str">
        <v>2025/06/24</v>
      </c>
      <c r="B545">
        <v>20.399999999999999</v>
      </c>
      <c r="C545">
        <v>20.56</v>
      </c>
    </row>
    <row r="546" spans="1:3" x14ac:dyDescent="0.3">
      <c r="A546" t="str">
        <v>2025/06/25</v>
      </c>
      <c r="B546">
        <v>20.56</v>
      </c>
      <c r="C546">
        <v>20.8</v>
      </c>
    </row>
    <row r="547" spans="1:3" x14ac:dyDescent="0.3">
      <c r="A547" t="str">
        <v>2025/06/26</v>
      </c>
      <c r="B547">
        <v>20.86</v>
      </c>
      <c r="C547">
        <v>20.81</v>
      </c>
    </row>
    <row r="548" spans="1:3" x14ac:dyDescent="0.3">
      <c r="A548" t="str">
        <v>2025/06/27</v>
      </c>
      <c r="B548">
        <v>20.81</v>
      </c>
      <c r="C548">
        <v>20.89</v>
      </c>
    </row>
    <row r="549" spans="1:3" x14ac:dyDescent="0.3">
      <c r="A549" t="str">
        <v>2025/06/30</v>
      </c>
      <c r="B549">
        <v>20.95</v>
      </c>
      <c r="C549">
        <v>20.65</v>
      </c>
    </row>
    <row r="550" spans="1:3" x14ac:dyDescent="0.3">
      <c r="A550" t="str">
        <v>2025/07/01</v>
      </c>
      <c r="B550">
        <v>20.69</v>
      </c>
      <c r="C550">
        <v>20.96</v>
      </c>
    </row>
    <row r="551" spans="1:3" x14ac:dyDescent="0.3">
      <c r="A551" t="str">
        <v>2025/07/02</v>
      </c>
      <c r="B551">
        <v>20.92</v>
      </c>
      <c r="C551">
        <v>21.02</v>
      </c>
    </row>
    <row r="552" spans="1:3" x14ac:dyDescent="0.3">
      <c r="A552" t="str">
        <v>2025/07/03</v>
      </c>
      <c r="B552">
        <v>21.05</v>
      </c>
      <c r="C552">
        <v>21.18</v>
      </c>
    </row>
    <row r="553" spans="1:3" x14ac:dyDescent="0.3">
      <c r="A553" t="str">
        <v>2025/07/04</v>
      </c>
      <c r="B553">
        <v>21.18</v>
      </c>
      <c r="C553">
        <v>21.05</v>
      </c>
    </row>
    <row r="554" spans="1:3" x14ac:dyDescent="0.3">
      <c r="A554" t="str">
        <v>2025/07/07</v>
      </c>
      <c r="B554">
        <v>21.05</v>
      </c>
      <c r="C554">
        <v>20.95</v>
      </c>
    </row>
    <row r="555" spans="1:3" x14ac:dyDescent="0.3">
      <c r="A555" t="str">
        <v>2025/07/08</v>
      </c>
      <c r="B555">
        <v>20.95</v>
      </c>
      <c r="C555">
        <v>20.92</v>
      </c>
    </row>
    <row r="556" spans="1:3" x14ac:dyDescent="0.3">
      <c r="A556" t="str">
        <v>2025/07/09</v>
      </c>
      <c r="B556">
        <v>20.95</v>
      </c>
      <c r="C556">
        <v>21.14</v>
      </c>
    </row>
    <row r="557" spans="1:3" x14ac:dyDescent="0.3">
      <c r="A557" t="str">
        <v>2025/07/10</v>
      </c>
      <c r="B557">
        <v>21.19</v>
      </c>
      <c r="C557">
        <v>21.37</v>
      </c>
    </row>
    <row r="558" spans="1:3" x14ac:dyDescent="0.3">
      <c r="A558" t="str">
        <v>2025/07/11</v>
      </c>
      <c r="B558">
        <v>21.32</v>
      </c>
      <c r="C558">
        <v>21.41</v>
      </c>
    </row>
    <row r="559" spans="1:3" x14ac:dyDescent="0.3">
      <c r="A559" t="str">
        <v>2025/07/14</v>
      </c>
      <c r="B559">
        <v>21.34</v>
      </c>
      <c r="C559">
        <v>21.26</v>
      </c>
    </row>
    <row r="560" spans="1:3" x14ac:dyDescent="0.3">
      <c r="A560" t="str">
        <v>2025/07/15</v>
      </c>
      <c r="B560">
        <v>21.26</v>
      </c>
      <c r="C560">
        <v>21.47</v>
      </c>
    </row>
    <row r="561" spans="1:3" x14ac:dyDescent="0.3">
      <c r="A561" t="str">
        <v>2025/07/16</v>
      </c>
      <c r="B561">
        <v>21.47</v>
      </c>
      <c r="C561">
        <v>21.67</v>
      </c>
    </row>
    <row r="562" spans="1:3" x14ac:dyDescent="0.3">
      <c r="A562" t="str">
        <v>2025/07/17</v>
      </c>
      <c r="B562">
        <v>21.68</v>
      </c>
      <c r="C562">
        <v>21.69</v>
      </c>
    </row>
    <row r="563" spans="1:3" x14ac:dyDescent="0.3">
      <c r="A563" t="str">
        <v>2025/07/18</v>
      </c>
      <c r="B563">
        <v>21.69</v>
      </c>
      <c r="C563">
        <v>21.94</v>
      </c>
    </row>
    <row r="564" spans="1:3" x14ac:dyDescent="0.3">
      <c r="A564" t="str">
        <v>2025/07/21</v>
      </c>
      <c r="B564">
        <v>21.94</v>
      </c>
      <c r="C564">
        <v>21.86</v>
      </c>
    </row>
    <row r="565" spans="1:3" x14ac:dyDescent="0.3">
      <c r="A565" t="str">
        <v>2025/07/22</v>
      </c>
      <c r="B565">
        <v>21.87</v>
      </c>
      <c r="C565">
        <v>21.58</v>
      </c>
    </row>
    <row r="566" spans="1:3" x14ac:dyDescent="0.3">
      <c r="A566" t="str">
        <v>2025/07/23</v>
      </c>
      <c r="B566">
        <v>21.58</v>
      </c>
      <c r="C566">
        <v>21.84</v>
      </c>
    </row>
    <row r="567" spans="1:3" x14ac:dyDescent="0.3">
      <c r="A567" t="str">
        <v>2025/07/24</v>
      </c>
      <c r="B567">
        <v>21.85</v>
      </c>
      <c r="C567">
        <v>21.9</v>
      </c>
    </row>
    <row r="568" spans="1:3" x14ac:dyDescent="0.3">
      <c r="A568" t="str">
        <v>2025/07/25</v>
      </c>
      <c r="B568">
        <v>21.9</v>
      </c>
      <c r="C568">
        <v>21.88</v>
      </c>
    </row>
    <row r="569" spans="1:3" x14ac:dyDescent="0.3">
      <c r="A569" t="str">
        <v>2025/07/28</v>
      </c>
      <c r="B569">
        <v>21.88</v>
      </c>
      <c r="C569">
        <v>21.92</v>
      </c>
    </row>
    <row r="570" spans="1:3" x14ac:dyDescent="0.3">
      <c r="A570" t="str">
        <v>2025/07/29</v>
      </c>
      <c r="B570">
        <v>21.92</v>
      </c>
      <c r="C570">
        <v>21.71</v>
      </c>
    </row>
    <row r="571" spans="1:3" x14ac:dyDescent="0.3">
      <c r="A571" t="str">
        <v>2025/07/30</v>
      </c>
      <c r="B571">
        <v>21.74</v>
      </c>
      <c r="C571">
        <v>21.9</v>
      </c>
    </row>
    <row r="572" spans="1:3" x14ac:dyDescent="0.3">
      <c r="A572" t="str">
        <v>2025/07/31</v>
      </c>
      <c r="B572">
        <v>21.92</v>
      </c>
      <c r="C572">
        <v>22.06</v>
      </c>
    </row>
    <row r="573" spans="1:3" x14ac:dyDescent="0.3">
      <c r="A573" t="str">
        <v>2025/08/01</v>
      </c>
      <c r="B573">
        <v>22.06</v>
      </c>
      <c r="C573">
        <v>21.98</v>
      </c>
    </row>
    <row r="574" spans="1:3" x14ac:dyDescent="0.3">
      <c r="A574" t="str">
        <v>2025/08/04</v>
      </c>
      <c r="B574">
        <v>21.98</v>
      </c>
      <c r="C574">
        <v>21.95</v>
      </c>
    </row>
    <row r="575" spans="1:3" x14ac:dyDescent="0.3">
      <c r="A575" t="str">
        <v>2025/08/05</v>
      </c>
      <c r="B575">
        <v>21.95</v>
      </c>
      <c r="C575">
        <v>22.29</v>
      </c>
    </row>
    <row r="576" spans="1:3" x14ac:dyDescent="0.3">
      <c r="A576" t="str">
        <v>2025/08/06</v>
      </c>
      <c r="B576">
        <v>22.29</v>
      </c>
      <c r="C576">
        <v>22.08</v>
      </c>
    </row>
    <row r="577" spans="1:3" x14ac:dyDescent="0.3">
      <c r="A577" t="str">
        <v>2025/08/07</v>
      </c>
      <c r="B577">
        <v>22.09</v>
      </c>
      <c r="C577">
        <v>22.63</v>
      </c>
    </row>
    <row r="578" spans="1:3" x14ac:dyDescent="0.3">
      <c r="A578" t="str">
        <v>2025/08/08</v>
      </c>
      <c r="B578">
        <v>22.63</v>
      </c>
      <c r="C578">
        <v>22.65</v>
      </c>
    </row>
    <row r="579" spans="1:3" x14ac:dyDescent="0.3">
      <c r="A579" t="str">
        <v>2025/08/11</v>
      </c>
      <c r="B579">
        <v>22.65</v>
      </c>
      <c r="C579">
        <v>22.78</v>
      </c>
    </row>
    <row r="580" spans="1:3" x14ac:dyDescent="0.3">
      <c r="A580" t="str">
        <v>2025/08/12</v>
      </c>
      <c r="B580">
        <v>22.81</v>
      </c>
      <c r="C580">
        <v>22.8</v>
      </c>
    </row>
    <row r="581" spans="1:3" x14ac:dyDescent="0.3">
      <c r="A581" t="str">
        <v>2025/08/13</v>
      </c>
      <c r="B581">
        <v>22.98</v>
      </c>
      <c r="C581">
        <v>23.04</v>
      </c>
    </row>
    <row r="582" spans="1:3" x14ac:dyDescent="0.3">
      <c r="A582" t="str">
        <v>2025/08/14</v>
      </c>
      <c r="B582">
        <v>22.93</v>
      </c>
      <c r="C582">
        <v>22.92</v>
      </c>
    </row>
    <row r="583" spans="1:3" x14ac:dyDescent="0.3">
      <c r="A583" t="str">
        <v>2025/08/15</v>
      </c>
      <c r="B583">
        <v>22.92</v>
      </c>
      <c r="C583">
        <v>22.98</v>
      </c>
    </row>
    <row r="584" spans="1:3" x14ac:dyDescent="0.3">
      <c r="A584" t="str">
        <v>2025/08/18</v>
      </c>
      <c r="B584">
        <v>22.98</v>
      </c>
      <c r="C584">
        <v>23.11</v>
      </c>
    </row>
    <row r="585" spans="1:3" x14ac:dyDescent="0.3">
      <c r="A585" t="str">
        <v>2025/08/19</v>
      </c>
      <c r="B585">
        <v>23.12</v>
      </c>
      <c r="C585">
        <v>22.92</v>
      </c>
    </row>
    <row r="586" spans="1:3" x14ac:dyDescent="0.3">
      <c r="A586" t="str">
        <v>2025/08/20</v>
      </c>
      <c r="B586">
        <v>22.92</v>
      </c>
      <c r="C586">
        <v>22.21</v>
      </c>
    </row>
    <row r="587" spans="1:3" x14ac:dyDescent="0.3">
      <c r="A587" t="str">
        <v>2025/08/21</v>
      </c>
      <c r="B587">
        <v>22.32</v>
      </c>
      <c r="C587">
        <v>22.5</v>
      </c>
    </row>
    <row r="588" spans="1:3" x14ac:dyDescent="0.3">
      <c r="A588" t="str">
        <v>2025/08/22</v>
      </c>
      <c r="B588">
        <v>22.58</v>
      </c>
      <c r="C588">
        <v>22.31</v>
      </c>
    </row>
    <row r="589" spans="1:3" x14ac:dyDescent="0.3">
      <c r="A589" t="str">
        <v>2025/08/25</v>
      </c>
      <c r="B589">
        <v>22.41</v>
      </c>
      <c r="C589">
        <v>22.77</v>
      </c>
    </row>
    <row r="590" spans="1:3" x14ac:dyDescent="0.3">
      <c r="A590" t="str">
        <v>2025/08/26</v>
      </c>
      <c r="B590">
        <v>22.77</v>
      </c>
      <c r="C590">
        <v>22.76</v>
      </c>
    </row>
    <row r="591" spans="1:3" x14ac:dyDescent="0.3">
      <c r="A591" t="str">
        <v>2025/08/27</v>
      </c>
      <c r="B591">
        <v>22.76</v>
      </c>
      <c r="C591">
        <v>22.95</v>
      </c>
    </row>
    <row r="592" spans="1:3" x14ac:dyDescent="0.3">
      <c r="A592" t="str">
        <v>2025/08/28</v>
      </c>
      <c r="B592">
        <v>22.95</v>
      </c>
      <c r="C592">
        <v>22.65</v>
      </c>
    </row>
    <row r="593" spans="1:3" x14ac:dyDescent="0.3">
      <c r="A593" t="str">
        <v>2025/08/29</v>
      </c>
      <c r="B593">
        <v>22.66</v>
      </c>
      <c r="C593">
        <v>22.56</v>
      </c>
    </row>
    <row r="594" spans="1:3" x14ac:dyDescent="0.3">
      <c r="A594" t="str">
        <v>2025/09/01</v>
      </c>
      <c r="B594">
        <v>22.56</v>
      </c>
      <c r="C594">
        <v>22.44</v>
      </c>
    </row>
    <row r="595" spans="1:3" x14ac:dyDescent="0.3">
      <c r="A595" t="str">
        <v>2025/09/02</v>
      </c>
      <c r="B595">
        <v>22.44</v>
      </c>
      <c r="C595">
        <v>22.45</v>
      </c>
    </row>
    <row r="596" spans="1:3" x14ac:dyDescent="0.3">
      <c r="A596" t="str">
        <v>2025/09/03</v>
      </c>
      <c r="B596">
        <v>22.45</v>
      </c>
      <c r="C596">
        <v>22.51</v>
      </c>
    </row>
    <row r="597" spans="1:3" x14ac:dyDescent="0.3">
      <c r="A597" t="str">
        <v>2025/09/04</v>
      </c>
      <c r="B597">
        <v>22.66</v>
      </c>
      <c r="C597">
        <v>22.57</v>
      </c>
    </row>
    <row r="598" spans="1:3" x14ac:dyDescent="0.3">
      <c r="A598" t="str">
        <v>2025/09/05</v>
      </c>
      <c r="B598">
        <v>22.57</v>
      </c>
      <c r="C598">
        <v>22.9</v>
      </c>
    </row>
    <row r="599" spans="1:3" x14ac:dyDescent="0.3">
      <c r="A599" t="str">
        <v>2025/09/08</v>
      </c>
      <c r="B599">
        <v>22.9</v>
      </c>
      <c r="C599">
        <v>22.92</v>
      </c>
    </row>
    <row r="600" spans="1:3" x14ac:dyDescent="0.3">
      <c r="A600" t="str">
        <v>2025/09/09</v>
      </c>
      <c r="B600">
        <v>22.92</v>
      </c>
      <c r="C600">
        <v>23.27</v>
      </c>
    </row>
    <row r="601" spans="1:3" x14ac:dyDescent="0.3">
      <c r="A601" t="str">
        <v>2025/09/10</v>
      </c>
      <c r="B601">
        <v>23.28</v>
      </c>
      <c r="C601">
        <v>23.66</v>
      </c>
    </row>
    <row r="602" spans="1:3" x14ac:dyDescent="0.3">
      <c r="A602" t="str">
        <v>2025/09/11</v>
      </c>
      <c r="B602">
        <v>23.97</v>
      </c>
      <c r="C602">
        <v>23.79</v>
      </c>
    </row>
    <row r="603" spans="1:3" x14ac:dyDescent="0.3">
      <c r="A603" t="str">
        <v>2025/09/12</v>
      </c>
      <c r="B603">
        <v>23.79</v>
      </c>
      <c r="C603">
        <v>24.06</v>
      </c>
    </row>
    <row r="604" spans="1:3" x14ac:dyDescent="0.3">
      <c r="A604" t="str">
        <v>2025/09/15</v>
      </c>
      <c r="B604">
        <v>24.06</v>
      </c>
      <c r="C604">
        <v>23.95</v>
      </c>
    </row>
    <row r="605" spans="1:3" x14ac:dyDescent="0.3">
      <c r="A605" t="str">
        <v>2025/09/16</v>
      </c>
      <c r="B605">
        <v>23.99</v>
      </c>
      <c r="C605">
        <v>24.22</v>
      </c>
    </row>
    <row r="606" spans="1:3" x14ac:dyDescent="0.3">
      <c r="A606" t="str">
        <v>2025/09/17</v>
      </c>
      <c r="B606">
        <v>24.22</v>
      </c>
      <c r="C606">
        <v>24.01</v>
      </c>
    </row>
    <row r="607" spans="1:3" x14ac:dyDescent="0.3">
      <c r="A607" t="str">
        <v>2025/09/18</v>
      </c>
      <c r="B607">
        <v>24.01</v>
      </c>
      <c r="C607">
        <v>24.34</v>
      </c>
    </row>
    <row r="608" spans="1:3" x14ac:dyDescent="0.3">
      <c r="A608" t="str">
        <v>2025/09/19</v>
      </c>
      <c r="B608">
        <v>24.34</v>
      </c>
      <c r="C608">
        <v>24.15</v>
      </c>
    </row>
    <row r="609" spans="1:3" x14ac:dyDescent="0.3">
      <c r="A609" t="str">
        <v>2025/09/22</v>
      </c>
      <c r="B609">
        <v>24.25</v>
      </c>
      <c r="C609">
        <v>24.41</v>
      </c>
    </row>
    <row r="610" spans="1:3" x14ac:dyDescent="0.3">
      <c r="A610" t="str">
        <v>2025/09/23</v>
      </c>
      <c r="B610">
        <v>24.42</v>
      </c>
      <c r="C610">
        <v>24.78</v>
      </c>
    </row>
    <row r="611" spans="1:3" x14ac:dyDescent="0.3">
      <c r="A611" t="str">
        <v>2025/09/24</v>
      </c>
      <c r="B611">
        <v>24.78</v>
      </c>
      <c r="C611">
        <v>24.71</v>
      </c>
    </row>
    <row r="612" spans="1:3" x14ac:dyDescent="0.3">
      <c r="A612" t="str">
        <v>2025/09/25</v>
      </c>
      <c r="B612">
        <v>24.56</v>
      </c>
      <c r="C612">
        <v>24.53</v>
      </c>
    </row>
    <row r="613" spans="1:3" x14ac:dyDescent="0.3">
      <c r="A613" t="str">
        <v>2025/09/26</v>
      </c>
      <c r="B613">
        <v>24.53</v>
      </c>
      <c r="C613">
        <v>24.15</v>
      </c>
    </row>
    <row r="614" spans="1:3" x14ac:dyDescent="0.3">
      <c r="A614" t="str">
        <v>2025/09/30</v>
      </c>
      <c r="B614">
        <v>24.15</v>
      </c>
      <c r="C614">
        <v>24.36</v>
      </c>
    </row>
    <row r="615" spans="1:3" x14ac:dyDescent="0.3">
      <c r="A615" t="str">
        <v>2025/10/01</v>
      </c>
      <c r="B615">
        <v>24.59</v>
      </c>
      <c r="C615">
        <v>24.48</v>
      </c>
    </row>
    <row r="616" spans="1:3" x14ac:dyDescent="0.3">
      <c r="A616" t="str">
        <v>2025/10/02</v>
      </c>
      <c r="B616">
        <v>24.49</v>
      </c>
      <c r="C616">
        <v>24.89</v>
      </c>
    </row>
    <row r="617" spans="1:3" x14ac:dyDescent="0.3">
      <c r="A617" t="str">
        <v>2025/10/03</v>
      </c>
      <c r="B617">
        <v>24.89</v>
      </c>
      <c r="C617">
        <v>25.33</v>
      </c>
    </row>
    <row r="618" spans="1:3" x14ac:dyDescent="0.3">
      <c r="A618" t="str">
        <v>2025/10/07</v>
      </c>
      <c r="B618">
        <v>25.61</v>
      </c>
      <c r="C618">
        <v>25.74</v>
      </c>
    </row>
    <row r="619" spans="1:3" x14ac:dyDescent="0.3">
      <c r="A619" t="str">
        <v>2025/10/08</v>
      </c>
      <c r="B619">
        <v>25.74</v>
      </c>
      <c r="C619">
        <v>25.58</v>
      </c>
    </row>
    <row r="620" spans="1:3" x14ac:dyDescent="0.3">
      <c r="A620" t="str">
        <v>2025/10/09</v>
      </c>
      <c r="B620">
        <v>25.81</v>
      </c>
      <c r="C620">
        <v>25.79</v>
      </c>
    </row>
    <row r="621" spans="1:3" x14ac:dyDescent="0.3">
      <c r="A621" t="str">
        <v>2025/10/13</v>
      </c>
      <c r="B621">
        <v>25.17</v>
      </c>
      <c r="C621">
        <v>25.4</v>
      </c>
    </row>
    <row r="622" spans="1:3" x14ac:dyDescent="0.3">
      <c r="A622" t="str">
        <v>2025/10/14</v>
      </c>
      <c r="B622">
        <v>25.79</v>
      </c>
      <c r="C622">
        <v>25.28</v>
      </c>
    </row>
    <row r="623" spans="1:3" x14ac:dyDescent="0.3">
      <c r="A623" t="str">
        <v>2025/10/15</v>
      </c>
      <c r="B623">
        <v>25.28</v>
      </c>
      <c r="C623">
        <v>25.73</v>
      </c>
    </row>
    <row r="624" spans="1:3" x14ac:dyDescent="0.3">
      <c r="A624" t="str">
        <v>2025/10/16</v>
      </c>
      <c r="B624">
        <v>25.89</v>
      </c>
      <c r="C624">
        <v>26.08</v>
      </c>
    </row>
    <row r="625" spans="1:3" x14ac:dyDescent="0.3">
      <c r="A625" t="str">
        <v>2025/10/17</v>
      </c>
      <c r="B625">
        <v>26.08</v>
      </c>
      <c r="C625">
        <v>25.76</v>
      </c>
    </row>
    <row r="626" spans="1:3" x14ac:dyDescent="0.3">
      <c r="A626" t="str">
        <v>2025/10/20</v>
      </c>
      <c r="B626">
        <v>24.51</v>
      </c>
      <c r="C626">
        <v>24.92</v>
      </c>
    </row>
    <row r="627" spans="1:3" x14ac:dyDescent="0.3">
      <c r="A627" t="str">
        <v>2025/10/21</v>
      </c>
      <c r="B627" t="str">
        <v>N/A</v>
      </c>
      <c r="C627" t="str">
        <v>N/A</v>
      </c>
    </row>
    <row r="628" spans="1:3" x14ac:dyDescent="0.3">
      <c r="A628" t="str">
        <v/>
      </c>
      <c r="B628" t="str">
        <v/>
      </c>
      <c r="C628" t="str">
        <v/>
      </c>
    </row>
    <row r="629" spans="1:3" x14ac:dyDescent="0.3">
      <c r="A629" t="str">
        <v/>
      </c>
      <c r="B629" t="str">
        <v/>
      </c>
      <c r="C629" t="str">
        <v/>
      </c>
    </row>
    <row r="630" spans="1:3" x14ac:dyDescent="0.3">
      <c r="A630" t="str">
        <v/>
      </c>
      <c r="B630" t="str">
        <v/>
      </c>
      <c r="C630" t="str">
        <v/>
      </c>
    </row>
    <row r="631" spans="1:3" x14ac:dyDescent="0.3">
      <c r="A631" t="str">
        <v/>
      </c>
      <c r="B631" t="str">
        <v/>
      </c>
      <c r="C631" t="str">
        <v/>
      </c>
    </row>
    <row r="632" spans="1:3" x14ac:dyDescent="0.3">
      <c r="A632" t="str">
        <v/>
      </c>
      <c r="B632" t="str">
        <v/>
      </c>
      <c r="C632" t="str">
        <v/>
      </c>
    </row>
    <row r="633" spans="1:3" x14ac:dyDescent="0.3">
      <c r="A633" t="str">
        <v/>
      </c>
      <c r="B633" t="str">
        <v/>
      </c>
      <c r="C633" t="str">
        <v/>
      </c>
    </row>
    <row r="634" spans="1:3" x14ac:dyDescent="0.3">
      <c r="A634" t="str">
        <v/>
      </c>
      <c r="B634" t="str">
        <v/>
      </c>
      <c r="C634" t="str">
        <v/>
      </c>
    </row>
    <row r="635" spans="1:3" x14ac:dyDescent="0.3">
      <c r="A635" t="str">
        <v/>
      </c>
      <c r="B635" t="str">
        <v/>
      </c>
      <c r="C635" t="str">
        <v/>
      </c>
    </row>
    <row r="636" spans="1:3" x14ac:dyDescent="0.3">
      <c r="A636" t="str">
        <v/>
      </c>
      <c r="B636" t="str">
        <v/>
      </c>
      <c r="C636" t="str">
        <v/>
      </c>
    </row>
    <row r="637" spans="1:3" x14ac:dyDescent="0.3">
      <c r="A637" t="str">
        <v/>
      </c>
      <c r="B637" t="str">
        <v/>
      </c>
      <c r="C637" t="str">
        <v/>
      </c>
    </row>
    <row r="638" spans="1:3" x14ac:dyDescent="0.3">
      <c r="A638" t="str">
        <v/>
      </c>
      <c r="B638" t="str">
        <v/>
      </c>
      <c r="C638" t="str">
        <v/>
      </c>
    </row>
    <row r="639" spans="1:3" x14ac:dyDescent="0.3">
      <c r="A639" t="str">
        <v/>
      </c>
      <c r="B639" t="str">
        <v/>
      </c>
      <c r="C639" t="str">
        <v/>
      </c>
    </row>
    <row r="640" spans="1:3" x14ac:dyDescent="0.3">
      <c r="A640" t="str">
        <v/>
      </c>
      <c r="B640" t="str">
        <v/>
      </c>
      <c r="C640" t="str">
        <v/>
      </c>
    </row>
    <row r="641" spans="1:3" x14ac:dyDescent="0.3">
      <c r="A641" t="str">
        <v/>
      </c>
      <c r="B641" t="str">
        <v/>
      </c>
      <c r="C641" t="str">
        <v/>
      </c>
    </row>
    <row r="642" spans="1:3" x14ac:dyDescent="0.3">
      <c r="A642" t="str">
        <v/>
      </c>
      <c r="B642" t="str">
        <v/>
      </c>
      <c r="C642" t="str">
        <v/>
      </c>
    </row>
    <row r="643" spans="1:3" x14ac:dyDescent="0.3">
      <c r="A643" t="str">
        <v/>
      </c>
      <c r="B643" t="str">
        <v/>
      </c>
      <c r="C643" t="str">
        <v/>
      </c>
    </row>
    <row r="644" spans="1:3" x14ac:dyDescent="0.3">
      <c r="A644" t="str">
        <v/>
      </c>
      <c r="B644" t="str">
        <v/>
      </c>
      <c r="C644" t="str">
        <v/>
      </c>
    </row>
    <row r="645" spans="1:3" x14ac:dyDescent="0.3">
      <c r="A645" t="str">
        <v/>
      </c>
      <c r="B645" t="str">
        <v/>
      </c>
      <c r="C645" t="str">
        <v/>
      </c>
    </row>
    <row r="646" spans="1:3" x14ac:dyDescent="0.3">
      <c r="A646" t="str">
        <v/>
      </c>
      <c r="B646" t="str">
        <v/>
      </c>
      <c r="C646" t="str">
        <v/>
      </c>
    </row>
    <row r="647" spans="1:3" x14ac:dyDescent="0.3">
      <c r="A647" t="str">
        <v/>
      </c>
      <c r="B647" t="str">
        <v/>
      </c>
      <c r="C647" t="str">
        <v/>
      </c>
    </row>
    <row r="648" spans="1:3" x14ac:dyDescent="0.3">
      <c r="A648" t="str">
        <v/>
      </c>
      <c r="B648" t="str">
        <v/>
      </c>
      <c r="C648" t="str">
        <v/>
      </c>
    </row>
    <row r="649" spans="1:3" x14ac:dyDescent="0.3">
      <c r="A649" t="str">
        <v/>
      </c>
      <c r="B649" t="str">
        <v/>
      </c>
      <c r="C649" t="str">
        <v/>
      </c>
    </row>
    <row r="650" spans="1:3" x14ac:dyDescent="0.3">
      <c r="A650" t="str">
        <v/>
      </c>
      <c r="B650" t="str">
        <v/>
      </c>
      <c r="C650" t="str">
        <v/>
      </c>
    </row>
    <row r="651" spans="1:3" x14ac:dyDescent="0.3">
      <c r="A651" t="str">
        <v/>
      </c>
      <c r="B651" t="str">
        <v/>
      </c>
      <c r="C651" t="str">
        <v/>
      </c>
    </row>
    <row r="652" spans="1:3" x14ac:dyDescent="0.3">
      <c r="A652" t="str">
        <v/>
      </c>
      <c r="B652" t="str">
        <v/>
      </c>
      <c r="C652" t="str">
        <v/>
      </c>
    </row>
    <row r="653" spans="1:3" x14ac:dyDescent="0.3">
      <c r="A653" t="str">
        <v/>
      </c>
      <c r="B653" t="str">
        <v/>
      </c>
      <c r="C653" t="str">
        <v/>
      </c>
    </row>
    <row r="654" spans="1:3" x14ac:dyDescent="0.3">
      <c r="A654" t="str">
        <v/>
      </c>
      <c r="B654" t="str">
        <v/>
      </c>
      <c r="C654" t="str">
        <v/>
      </c>
    </row>
    <row r="655" spans="1:3" x14ac:dyDescent="0.3">
      <c r="A655" t="str">
        <v/>
      </c>
      <c r="B655" t="str">
        <v/>
      </c>
      <c r="C655" t="str">
        <v/>
      </c>
    </row>
    <row r="656" spans="1:3" x14ac:dyDescent="0.3">
      <c r="A656" t="str">
        <v/>
      </c>
      <c r="B656" t="str">
        <v/>
      </c>
      <c r="C656" t="str">
        <v/>
      </c>
    </row>
    <row r="657" spans="1:3" x14ac:dyDescent="0.3">
      <c r="A657" t="str">
        <v/>
      </c>
      <c r="B657" t="str">
        <v/>
      </c>
      <c r="C657" t="str">
        <v/>
      </c>
    </row>
    <row r="658" spans="1:3" x14ac:dyDescent="0.3">
      <c r="A658" t="str">
        <v/>
      </c>
      <c r="B658" t="str">
        <v/>
      </c>
      <c r="C658" t="str">
        <v/>
      </c>
    </row>
    <row r="659" spans="1:3" x14ac:dyDescent="0.3">
      <c r="A659" t="str">
        <v/>
      </c>
      <c r="B659" t="str">
        <v/>
      </c>
      <c r="C659" t="str">
        <v/>
      </c>
    </row>
    <row r="660" spans="1:3" x14ac:dyDescent="0.3">
      <c r="A660" t="str">
        <v/>
      </c>
      <c r="B660" t="str">
        <v/>
      </c>
      <c r="C660" t="str">
        <v/>
      </c>
    </row>
    <row r="661" spans="1:3" x14ac:dyDescent="0.3">
      <c r="A661" t="str">
        <v/>
      </c>
      <c r="B661" t="str">
        <v/>
      </c>
      <c r="C661" t="str">
        <v/>
      </c>
    </row>
    <row r="662" spans="1:3" x14ac:dyDescent="0.3">
      <c r="A662" t="str">
        <v/>
      </c>
      <c r="B662" t="str">
        <v/>
      </c>
      <c r="C662" t="str">
        <v/>
      </c>
    </row>
    <row r="663" spans="1:3" x14ac:dyDescent="0.3">
      <c r="A663" t="str">
        <v/>
      </c>
      <c r="B663" t="str">
        <v/>
      </c>
      <c r="C663" t="str">
        <v/>
      </c>
    </row>
    <row r="664" spans="1:3" x14ac:dyDescent="0.3">
      <c r="A664" t="str">
        <v/>
      </c>
      <c r="B664" t="str">
        <v/>
      </c>
      <c r="C664" t="str">
        <v/>
      </c>
    </row>
    <row r="665" spans="1:3" x14ac:dyDescent="0.3">
      <c r="A665" t="str">
        <v/>
      </c>
      <c r="B665" t="str">
        <v/>
      </c>
      <c r="C665" t="str">
        <v/>
      </c>
    </row>
    <row r="666" spans="1:3" x14ac:dyDescent="0.3">
      <c r="A666" t="str">
        <v/>
      </c>
      <c r="B666" t="str">
        <v/>
      </c>
      <c r="C666" t="str">
        <v/>
      </c>
    </row>
    <row r="667" spans="1:3" x14ac:dyDescent="0.3">
      <c r="A667" t="str">
        <v/>
      </c>
      <c r="B667" t="str">
        <v/>
      </c>
      <c r="C667" t="str">
        <v/>
      </c>
    </row>
    <row r="668" spans="1:3" x14ac:dyDescent="0.3">
      <c r="A668" t="str">
        <v/>
      </c>
      <c r="B668" t="str">
        <v/>
      </c>
      <c r="C668" t="str">
        <v/>
      </c>
    </row>
    <row r="669" spans="1:3" x14ac:dyDescent="0.3">
      <c r="A669" t="str">
        <v/>
      </c>
      <c r="B669" t="str">
        <v/>
      </c>
      <c r="C669" t="str">
        <v/>
      </c>
    </row>
    <row r="670" spans="1:3" x14ac:dyDescent="0.3">
      <c r="A670" t="str">
        <v/>
      </c>
      <c r="B670" t="str">
        <v/>
      </c>
      <c r="C670" t="str">
        <v/>
      </c>
    </row>
    <row r="671" spans="1:3" x14ac:dyDescent="0.3">
      <c r="A671" t="str">
        <v/>
      </c>
      <c r="B671" t="str">
        <v/>
      </c>
      <c r="C671" t="str">
        <v/>
      </c>
    </row>
    <row r="672" spans="1:3" x14ac:dyDescent="0.3">
      <c r="A672" t="str">
        <v/>
      </c>
      <c r="B672" t="str">
        <v/>
      </c>
      <c r="C672" t="str">
        <v/>
      </c>
    </row>
    <row r="673" spans="1:3" x14ac:dyDescent="0.3">
      <c r="A673" t="str">
        <v/>
      </c>
      <c r="B673" t="str">
        <v/>
      </c>
      <c r="C673" t="str">
        <v/>
      </c>
    </row>
    <row r="674" spans="1:3" x14ac:dyDescent="0.3">
      <c r="A674" t="str">
        <v/>
      </c>
      <c r="B674" t="str">
        <v/>
      </c>
      <c r="C674" t="str">
        <v/>
      </c>
    </row>
    <row r="675" spans="1:3" x14ac:dyDescent="0.3">
      <c r="A675" t="str">
        <v/>
      </c>
      <c r="B675" t="str">
        <v/>
      </c>
      <c r="C675" t="str">
        <v/>
      </c>
    </row>
    <row r="676" spans="1:3" x14ac:dyDescent="0.3">
      <c r="A676" t="str">
        <v/>
      </c>
      <c r="B676" t="str">
        <v/>
      </c>
      <c r="C676" t="str">
        <v/>
      </c>
    </row>
    <row r="677" spans="1:3" x14ac:dyDescent="0.3">
      <c r="A677" t="str">
        <v/>
      </c>
      <c r="B677" t="str">
        <v/>
      </c>
      <c r="C677" t="str">
        <v/>
      </c>
    </row>
    <row r="678" spans="1:3" x14ac:dyDescent="0.3">
      <c r="A678" t="str">
        <v/>
      </c>
      <c r="B678" t="str">
        <v/>
      </c>
      <c r="C678" t="str">
        <v/>
      </c>
    </row>
    <row r="679" spans="1:3" x14ac:dyDescent="0.3">
      <c r="A679" t="str">
        <v/>
      </c>
      <c r="B679" t="str">
        <v/>
      </c>
      <c r="C679" t="str">
        <v/>
      </c>
    </row>
    <row r="680" spans="1:3" x14ac:dyDescent="0.3">
      <c r="A680" t="str">
        <v/>
      </c>
      <c r="B680" t="str">
        <v/>
      </c>
      <c r="C680" t="str">
        <v/>
      </c>
    </row>
    <row r="681" spans="1:3" x14ac:dyDescent="0.3">
      <c r="A681" t="str">
        <v/>
      </c>
      <c r="B681" t="str">
        <v/>
      </c>
      <c r="C681" t="str">
        <v/>
      </c>
    </row>
    <row r="682" spans="1:3" x14ac:dyDescent="0.3">
      <c r="A682" t="str">
        <v/>
      </c>
      <c r="B682" t="str">
        <v/>
      </c>
      <c r="C682" t="str">
        <v/>
      </c>
    </row>
    <row r="683" spans="1:3" x14ac:dyDescent="0.3">
      <c r="A683" t="str">
        <v/>
      </c>
      <c r="B683" t="str">
        <v/>
      </c>
      <c r="C683" t="str">
        <v/>
      </c>
    </row>
    <row r="684" spans="1:3" x14ac:dyDescent="0.3">
      <c r="A684" t="str">
        <v/>
      </c>
      <c r="B684" t="str">
        <v/>
      </c>
      <c r="C684" t="str">
        <v/>
      </c>
    </row>
    <row r="685" spans="1:3" x14ac:dyDescent="0.3">
      <c r="A685" t="str">
        <v/>
      </c>
      <c r="B685" t="str">
        <v/>
      </c>
      <c r="C685" t="str">
        <v/>
      </c>
    </row>
    <row r="686" spans="1:3" x14ac:dyDescent="0.3">
      <c r="A686" t="str">
        <v/>
      </c>
      <c r="B686" t="str">
        <v/>
      </c>
      <c r="C686" t="str">
        <v/>
      </c>
    </row>
    <row r="687" spans="1:3" x14ac:dyDescent="0.3">
      <c r="A687" t="str">
        <v/>
      </c>
      <c r="B687" t="str">
        <v/>
      </c>
      <c r="C687" t="str">
        <v/>
      </c>
    </row>
    <row r="688" spans="1:3" x14ac:dyDescent="0.3">
      <c r="A688" t="str">
        <v/>
      </c>
      <c r="B688" t="str">
        <v/>
      </c>
      <c r="C688" t="str">
        <v/>
      </c>
    </row>
    <row r="689" spans="1:3" x14ac:dyDescent="0.3">
      <c r="A689" t="str">
        <v/>
      </c>
      <c r="B689" t="str">
        <v/>
      </c>
      <c r="C689" t="str">
        <v/>
      </c>
    </row>
    <row r="690" spans="1:3" x14ac:dyDescent="0.3">
      <c r="A690" t="str">
        <v/>
      </c>
      <c r="B690" t="str">
        <v/>
      </c>
      <c r="C690" t="str">
        <v/>
      </c>
    </row>
    <row r="691" spans="1:3" x14ac:dyDescent="0.3">
      <c r="A691" t="str">
        <v/>
      </c>
      <c r="B691" t="str">
        <v/>
      </c>
      <c r="C691" t="str">
        <v/>
      </c>
    </row>
    <row r="692" spans="1:3" x14ac:dyDescent="0.3">
      <c r="A692" t="str">
        <v/>
      </c>
      <c r="B692" t="str">
        <v/>
      </c>
      <c r="C692" t="str">
        <v/>
      </c>
    </row>
    <row r="693" spans="1:3" x14ac:dyDescent="0.3">
      <c r="A693" t="str">
        <v/>
      </c>
      <c r="B693" t="str">
        <v/>
      </c>
      <c r="C693" t="str">
        <v/>
      </c>
    </row>
    <row r="694" spans="1:3" x14ac:dyDescent="0.3">
      <c r="A694" t="str">
        <v/>
      </c>
      <c r="B694" t="str">
        <v/>
      </c>
      <c r="C694" t="str">
        <v/>
      </c>
    </row>
    <row r="695" spans="1:3" x14ac:dyDescent="0.3">
      <c r="A695" t="str">
        <v/>
      </c>
      <c r="B695" t="str">
        <v/>
      </c>
      <c r="C695" t="str">
        <v/>
      </c>
    </row>
    <row r="696" spans="1:3" x14ac:dyDescent="0.3">
      <c r="A696" t="str">
        <v/>
      </c>
      <c r="B696" t="str">
        <v/>
      </c>
      <c r="C696" t="str">
        <v/>
      </c>
    </row>
    <row r="697" spans="1:3" x14ac:dyDescent="0.3">
      <c r="A697" t="str">
        <v/>
      </c>
      <c r="B697" t="str">
        <v/>
      </c>
      <c r="C697" t="str">
        <v/>
      </c>
    </row>
    <row r="698" spans="1:3" x14ac:dyDescent="0.3">
      <c r="A698" t="str">
        <v/>
      </c>
      <c r="B698" t="str">
        <v/>
      </c>
      <c r="C698" t="str">
        <v/>
      </c>
    </row>
    <row r="699" spans="1:3" x14ac:dyDescent="0.3">
      <c r="A699" t="str">
        <v/>
      </c>
      <c r="B699" t="str">
        <v/>
      </c>
      <c r="C699" t="str">
        <v/>
      </c>
    </row>
    <row r="700" spans="1:3" x14ac:dyDescent="0.3">
      <c r="A700" t="str">
        <v/>
      </c>
      <c r="B700" t="str">
        <v/>
      </c>
      <c r="C700" t="str">
        <v/>
      </c>
    </row>
    <row r="701" spans="1:3" x14ac:dyDescent="0.3">
      <c r="A701" t="str">
        <v/>
      </c>
      <c r="B701" t="str">
        <v/>
      </c>
      <c r="C701" t="str">
        <v/>
      </c>
    </row>
    <row r="702" spans="1:3" x14ac:dyDescent="0.3">
      <c r="A702" t="str">
        <v/>
      </c>
      <c r="B702" t="str">
        <v/>
      </c>
      <c r="C702" t="str">
        <v/>
      </c>
    </row>
    <row r="703" spans="1:3" x14ac:dyDescent="0.3">
      <c r="A703" t="str">
        <v/>
      </c>
      <c r="B703" t="str">
        <v/>
      </c>
      <c r="C703" t="str">
        <v/>
      </c>
    </row>
    <row r="704" spans="1:3" x14ac:dyDescent="0.3">
      <c r="A704" t="str">
        <v/>
      </c>
      <c r="B704" t="str">
        <v/>
      </c>
      <c r="C704" t="str">
        <v/>
      </c>
    </row>
    <row r="705" spans="1:3" x14ac:dyDescent="0.3">
      <c r="A705" t="str">
        <v/>
      </c>
      <c r="B705" t="str">
        <v/>
      </c>
      <c r="C705" t="str">
        <v/>
      </c>
    </row>
    <row r="706" spans="1:3" x14ac:dyDescent="0.3">
      <c r="A706" t="str">
        <v/>
      </c>
      <c r="B706" t="str">
        <v/>
      </c>
      <c r="C706" t="str">
        <v/>
      </c>
    </row>
    <row r="707" spans="1:3" x14ac:dyDescent="0.3">
      <c r="A707" t="str">
        <v/>
      </c>
      <c r="B707" t="str">
        <v/>
      </c>
      <c r="C707" t="str">
        <v/>
      </c>
    </row>
    <row r="708" spans="1:3" x14ac:dyDescent="0.3">
      <c r="A708" t="str">
        <v/>
      </c>
      <c r="B708" t="str">
        <v/>
      </c>
      <c r="C708" t="str">
        <v/>
      </c>
    </row>
    <row r="709" spans="1:3" x14ac:dyDescent="0.3">
      <c r="A709" t="str">
        <v/>
      </c>
      <c r="B709" t="str">
        <v/>
      </c>
      <c r="C709" t="str">
        <v/>
      </c>
    </row>
    <row r="710" spans="1:3" x14ac:dyDescent="0.3">
      <c r="A710" t="str">
        <v/>
      </c>
      <c r="B710" t="str">
        <v/>
      </c>
      <c r="C710" t="str">
        <v/>
      </c>
    </row>
    <row r="711" spans="1:3" x14ac:dyDescent="0.3">
      <c r="A711" t="str">
        <v/>
      </c>
      <c r="B711" t="str">
        <v/>
      </c>
      <c r="C711" t="str">
        <v/>
      </c>
    </row>
    <row r="712" spans="1:3" x14ac:dyDescent="0.3">
      <c r="A712" t="str">
        <v/>
      </c>
      <c r="B712" t="str">
        <v/>
      </c>
      <c r="C712" t="str">
        <v/>
      </c>
    </row>
    <row r="713" spans="1:3" x14ac:dyDescent="0.3">
      <c r="A713" t="str">
        <v/>
      </c>
      <c r="B713" t="str">
        <v/>
      </c>
      <c r="C713" t="str">
        <v/>
      </c>
    </row>
    <row r="714" spans="1:3" x14ac:dyDescent="0.3">
      <c r="A714" t="str">
        <v/>
      </c>
      <c r="B714" t="str">
        <v/>
      </c>
      <c r="C714" t="str">
        <v/>
      </c>
    </row>
    <row r="715" spans="1:3" x14ac:dyDescent="0.3">
      <c r="A715" t="str">
        <v/>
      </c>
      <c r="B715" t="str">
        <v/>
      </c>
      <c r="C715" t="str">
        <v/>
      </c>
    </row>
    <row r="716" spans="1:3" x14ac:dyDescent="0.3">
      <c r="A716" t="str">
        <v/>
      </c>
      <c r="B716" t="str">
        <v/>
      </c>
      <c r="C716" t="str">
        <v/>
      </c>
    </row>
    <row r="717" spans="1:3" x14ac:dyDescent="0.3">
      <c r="A717" t="str">
        <v/>
      </c>
      <c r="B717" t="str">
        <v/>
      </c>
      <c r="C717" t="str">
        <v/>
      </c>
    </row>
    <row r="718" spans="1:3" x14ac:dyDescent="0.3">
      <c r="A718" t="str">
        <v/>
      </c>
      <c r="B718" t="str">
        <v/>
      </c>
      <c r="C718" t="str">
        <v/>
      </c>
    </row>
    <row r="719" spans="1:3" x14ac:dyDescent="0.3">
      <c r="A719" t="str">
        <v/>
      </c>
      <c r="B719" t="str">
        <v/>
      </c>
      <c r="C719" t="str">
        <v/>
      </c>
    </row>
    <row r="720" spans="1:3" x14ac:dyDescent="0.3">
      <c r="A720" t="str">
        <v/>
      </c>
      <c r="B720" t="str">
        <v/>
      </c>
      <c r="C720" t="str">
        <v/>
      </c>
    </row>
    <row r="721" spans="1:3" x14ac:dyDescent="0.3">
      <c r="A721" t="str">
        <v/>
      </c>
      <c r="B721" t="str">
        <v/>
      </c>
      <c r="C721" t="str">
        <v/>
      </c>
    </row>
    <row r="722" spans="1:3" x14ac:dyDescent="0.3">
      <c r="A722" t="str">
        <v/>
      </c>
      <c r="B722" t="str">
        <v/>
      </c>
      <c r="C722" t="str">
        <v/>
      </c>
    </row>
    <row r="723" spans="1:3" x14ac:dyDescent="0.3">
      <c r="A723" t="str">
        <v/>
      </c>
      <c r="B723" t="str">
        <v/>
      </c>
      <c r="C723" t="str">
        <v/>
      </c>
    </row>
    <row r="724" spans="1:3" x14ac:dyDescent="0.3">
      <c r="A724" t="str">
        <v/>
      </c>
      <c r="B724" t="str">
        <v/>
      </c>
      <c r="C724" t="str">
        <v/>
      </c>
    </row>
    <row r="725" spans="1:3" x14ac:dyDescent="0.3">
      <c r="A725" t="str">
        <v/>
      </c>
      <c r="B725" t="str">
        <v/>
      </c>
      <c r="C725" t="str">
        <v/>
      </c>
    </row>
    <row r="726" spans="1:3" x14ac:dyDescent="0.3">
      <c r="A726" t="str">
        <v/>
      </c>
      <c r="B726" t="str">
        <v/>
      </c>
      <c r="C726" t="str">
        <v/>
      </c>
    </row>
    <row r="727" spans="1:3" x14ac:dyDescent="0.3">
      <c r="A727" t="str">
        <v/>
      </c>
      <c r="B727" t="str">
        <v/>
      </c>
      <c r="C727" t="str">
        <v/>
      </c>
    </row>
    <row r="728" spans="1:3" x14ac:dyDescent="0.3">
      <c r="A728" t="str">
        <v/>
      </c>
      <c r="B728" t="str">
        <v/>
      </c>
      <c r="C728" t="str">
        <v/>
      </c>
    </row>
    <row r="729" spans="1:3" x14ac:dyDescent="0.3">
      <c r="A729" t="str">
        <v/>
      </c>
      <c r="B729" t="str">
        <v/>
      </c>
      <c r="C729" t="str">
        <v/>
      </c>
    </row>
    <row r="730" spans="1:3" x14ac:dyDescent="0.3">
      <c r="A730" t="str">
        <v/>
      </c>
      <c r="B730" t="str">
        <v/>
      </c>
      <c r="C730" t="str">
        <v/>
      </c>
    </row>
    <row r="731" spans="1:3" x14ac:dyDescent="0.3">
      <c r="A731" t="str">
        <v/>
      </c>
      <c r="B731" t="str">
        <v/>
      </c>
      <c r="C731" t="str">
        <v/>
      </c>
    </row>
    <row r="732" spans="1:3" x14ac:dyDescent="0.3">
      <c r="A732" t="str">
        <v/>
      </c>
      <c r="B732" t="str">
        <v/>
      </c>
      <c r="C732" t="str">
        <v/>
      </c>
    </row>
    <row r="733" spans="1:3" x14ac:dyDescent="0.3">
      <c r="A733" t="str">
        <v/>
      </c>
      <c r="B733" t="str">
        <v/>
      </c>
      <c r="C733" t="str">
        <v/>
      </c>
    </row>
    <row r="734" spans="1:3" x14ac:dyDescent="0.3">
      <c r="A734" t="str">
        <v/>
      </c>
      <c r="B734" t="str">
        <v/>
      </c>
      <c r="C734" t="str">
        <v/>
      </c>
    </row>
    <row r="735" spans="1:3" x14ac:dyDescent="0.3">
      <c r="A735" t="str">
        <v/>
      </c>
      <c r="B735" t="str">
        <v/>
      </c>
      <c r="C735" t="str">
        <v/>
      </c>
    </row>
    <row r="736" spans="1:3" x14ac:dyDescent="0.3">
      <c r="A736" t="str">
        <v/>
      </c>
      <c r="B736" t="str">
        <v/>
      </c>
      <c r="C736" t="str">
        <v/>
      </c>
    </row>
    <row r="737" spans="1:3" x14ac:dyDescent="0.3">
      <c r="A737" t="str">
        <v/>
      </c>
      <c r="B737" t="str">
        <v/>
      </c>
      <c r="C737" t="str">
        <v/>
      </c>
    </row>
    <row r="738" spans="1:3" x14ac:dyDescent="0.3">
      <c r="A738" t="str">
        <v/>
      </c>
      <c r="B738" t="str">
        <v/>
      </c>
      <c r="C738" t="str">
        <v/>
      </c>
    </row>
    <row r="739" spans="1:3" x14ac:dyDescent="0.3">
      <c r="A739" t="str">
        <v/>
      </c>
      <c r="B739" t="str">
        <v/>
      </c>
      <c r="C739" t="str">
        <v/>
      </c>
    </row>
    <row r="740" spans="1:3" x14ac:dyDescent="0.3">
      <c r="A740" t="str">
        <v/>
      </c>
      <c r="B740" t="str">
        <v/>
      </c>
      <c r="C740" t="str">
        <v/>
      </c>
    </row>
    <row r="741" spans="1:3" x14ac:dyDescent="0.3">
      <c r="A741" t="str">
        <v/>
      </c>
      <c r="B741" t="str">
        <v/>
      </c>
      <c r="C741" t="str">
        <v/>
      </c>
    </row>
    <row r="742" spans="1:3" x14ac:dyDescent="0.3">
      <c r="A742" t="str">
        <v/>
      </c>
      <c r="B742" t="str">
        <v/>
      </c>
      <c r="C742" t="str">
        <v/>
      </c>
    </row>
    <row r="743" spans="1:3" x14ac:dyDescent="0.3">
      <c r="A743" t="str">
        <v/>
      </c>
      <c r="B743" t="str">
        <v/>
      </c>
      <c r="C743" t="str">
        <v/>
      </c>
    </row>
    <row r="744" spans="1:3" x14ac:dyDescent="0.3">
      <c r="A744" t="str">
        <v/>
      </c>
      <c r="B744" t="str">
        <v/>
      </c>
      <c r="C744" t="str">
        <v/>
      </c>
    </row>
    <row r="745" spans="1:3" x14ac:dyDescent="0.3">
      <c r="A745" t="str">
        <v/>
      </c>
      <c r="B745" t="str">
        <v/>
      </c>
      <c r="C745" t="str">
        <v/>
      </c>
    </row>
    <row r="746" spans="1:3" x14ac:dyDescent="0.3">
      <c r="A746" t="str">
        <v/>
      </c>
      <c r="B746" t="str">
        <v/>
      </c>
      <c r="C746" t="str">
        <v/>
      </c>
    </row>
    <row r="747" spans="1:3" x14ac:dyDescent="0.3">
      <c r="A747" t="str">
        <v/>
      </c>
      <c r="B747" t="str">
        <v/>
      </c>
      <c r="C747" t="str">
        <v/>
      </c>
    </row>
    <row r="748" spans="1:3" x14ac:dyDescent="0.3">
      <c r="A748" t="str">
        <v/>
      </c>
      <c r="B748" t="str">
        <v/>
      </c>
      <c r="C748" t="str">
        <v/>
      </c>
    </row>
    <row r="749" spans="1:3" x14ac:dyDescent="0.3">
      <c r="A749" t="str">
        <v/>
      </c>
      <c r="B749" t="str">
        <v/>
      </c>
      <c r="C749" t="str">
        <v/>
      </c>
    </row>
    <row r="750" spans="1:3" x14ac:dyDescent="0.3">
      <c r="A750" t="str">
        <v/>
      </c>
      <c r="B750" t="str">
        <v/>
      </c>
      <c r="C750" t="str">
        <v/>
      </c>
    </row>
    <row r="751" spans="1:3" x14ac:dyDescent="0.3">
      <c r="A751" t="str">
        <v/>
      </c>
      <c r="B751" t="str">
        <v/>
      </c>
      <c r="C751" t="str">
        <v/>
      </c>
    </row>
    <row r="752" spans="1:3" x14ac:dyDescent="0.3">
      <c r="A752" t="str">
        <v/>
      </c>
      <c r="B752" t="str">
        <v/>
      </c>
      <c r="C752" t="str">
        <v/>
      </c>
    </row>
    <row r="753" spans="1:3" x14ac:dyDescent="0.3">
      <c r="A753" t="str">
        <v/>
      </c>
      <c r="B753" t="str">
        <v/>
      </c>
      <c r="C753" t="str">
        <v/>
      </c>
    </row>
    <row r="754" spans="1:3" x14ac:dyDescent="0.3">
      <c r="A754" t="str">
        <v/>
      </c>
      <c r="B754" t="str">
        <v/>
      </c>
      <c r="C754" t="str">
        <v/>
      </c>
    </row>
    <row r="755" spans="1:3" x14ac:dyDescent="0.3">
      <c r="A755" t="str">
        <v/>
      </c>
      <c r="B755" t="str">
        <v/>
      </c>
      <c r="C755" t="str">
        <v/>
      </c>
    </row>
    <row r="756" spans="1:3" x14ac:dyDescent="0.3">
      <c r="A756" t="str">
        <v/>
      </c>
      <c r="B756" t="str">
        <v/>
      </c>
      <c r="C756" t="str">
        <v/>
      </c>
    </row>
    <row r="757" spans="1:3" x14ac:dyDescent="0.3">
      <c r="A757" t="str">
        <v/>
      </c>
      <c r="B757" t="str">
        <v/>
      </c>
      <c r="C757" t="str">
        <v/>
      </c>
    </row>
    <row r="758" spans="1:3" x14ac:dyDescent="0.3">
      <c r="A758" t="str">
        <v/>
      </c>
      <c r="B758" t="str">
        <v/>
      </c>
      <c r="C758" t="str">
        <v/>
      </c>
    </row>
    <row r="759" spans="1:3" x14ac:dyDescent="0.3">
      <c r="A759" t="str">
        <v/>
      </c>
      <c r="B759" t="str">
        <v/>
      </c>
      <c r="C759" t="str">
        <v/>
      </c>
    </row>
    <row r="760" spans="1:3" x14ac:dyDescent="0.3">
      <c r="A760" t="str">
        <v/>
      </c>
      <c r="B760" t="str">
        <v/>
      </c>
      <c r="C760" t="str">
        <v/>
      </c>
    </row>
    <row r="761" spans="1:3" x14ac:dyDescent="0.3">
      <c r="A761" t="str">
        <v/>
      </c>
      <c r="B761" t="str">
        <v/>
      </c>
      <c r="C761" t="str">
        <v/>
      </c>
    </row>
    <row r="762" spans="1:3" x14ac:dyDescent="0.3">
      <c r="A762" t="str">
        <v/>
      </c>
      <c r="B762" t="str">
        <v/>
      </c>
      <c r="C762" t="str">
        <v/>
      </c>
    </row>
    <row r="763" spans="1:3" x14ac:dyDescent="0.3">
      <c r="A763" t="str">
        <v/>
      </c>
      <c r="B763" t="str">
        <v/>
      </c>
      <c r="C763" t="str">
        <v/>
      </c>
    </row>
    <row r="764" spans="1:3" x14ac:dyDescent="0.3">
      <c r="A764" t="str">
        <v/>
      </c>
      <c r="B764" t="str">
        <v/>
      </c>
      <c r="C764" t="str">
        <v/>
      </c>
    </row>
    <row r="765" spans="1:3" x14ac:dyDescent="0.3">
      <c r="A765" t="str">
        <v/>
      </c>
      <c r="B765" t="str">
        <v/>
      </c>
      <c r="C765" t="str">
        <v/>
      </c>
    </row>
    <row r="766" spans="1:3" x14ac:dyDescent="0.3">
      <c r="A766" t="str">
        <v/>
      </c>
      <c r="B766" t="str">
        <v/>
      </c>
      <c r="C766" t="str">
        <v/>
      </c>
    </row>
    <row r="767" spans="1:3" x14ac:dyDescent="0.3">
      <c r="A767" t="str">
        <v/>
      </c>
      <c r="B767" t="str">
        <v/>
      </c>
      <c r="C767" t="str">
        <v/>
      </c>
    </row>
    <row r="768" spans="1:3" x14ac:dyDescent="0.3">
      <c r="A768" t="str">
        <v/>
      </c>
      <c r="B768" t="str">
        <v/>
      </c>
      <c r="C768" t="str">
        <v/>
      </c>
    </row>
    <row r="769" spans="1:3" x14ac:dyDescent="0.3">
      <c r="A769" t="str">
        <v/>
      </c>
      <c r="B769" t="str">
        <v/>
      </c>
      <c r="C769" t="str">
        <v/>
      </c>
    </row>
    <row r="770" spans="1:3" x14ac:dyDescent="0.3">
      <c r="A770" t="str">
        <v/>
      </c>
      <c r="B770" t="str">
        <v/>
      </c>
      <c r="C770" t="str">
        <v/>
      </c>
    </row>
    <row r="771" spans="1:3" x14ac:dyDescent="0.3">
      <c r="A771" t="str">
        <v/>
      </c>
      <c r="B771" t="str">
        <v/>
      </c>
      <c r="C771" t="str">
        <v/>
      </c>
    </row>
    <row r="772" spans="1:3" x14ac:dyDescent="0.3">
      <c r="A772" t="str">
        <v/>
      </c>
      <c r="B772" t="str">
        <v/>
      </c>
      <c r="C772" t="str">
        <v/>
      </c>
    </row>
    <row r="773" spans="1:3" x14ac:dyDescent="0.3">
      <c r="A773" t="str">
        <v/>
      </c>
      <c r="B773" t="str">
        <v/>
      </c>
      <c r="C773" t="str">
        <v/>
      </c>
    </row>
    <row r="774" spans="1:3" x14ac:dyDescent="0.3">
      <c r="A774" t="str">
        <v/>
      </c>
      <c r="B774" t="str">
        <v/>
      </c>
      <c r="C774" t="str">
        <v/>
      </c>
    </row>
    <row r="775" spans="1:3" x14ac:dyDescent="0.3">
      <c r="A775" t="str">
        <v/>
      </c>
      <c r="B775" t="str">
        <v/>
      </c>
      <c r="C775" t="str">
        <v/>
      </c>
    </row>
    <row r="776" spans="1:3" x14ac:dyDescent="0.3">
      <c r="A776" t="str">
        <v/>
      </c>
      <c r="B776" t="str">
        <v/>
      </c>
      <c r="C776" t="str">
        <v/>
      </c>
    </row>
    <row r="777" spans="1:3" x14ac:dyDescent="0.3">
      <c r="A777" t="str">
        <v/>
      </c>
      <c r="B777" t="str">
        <v/>
      </c>
      <c r="C777" t="str">
        <v/>
      </c>
    </row>
    <row r="778" spans="1:3" x14ac:dyDescent="0.3">
      <c r="A778" t="str">
        <v/>
      </c>
      <c r="B778" t="str">
        <v/>
      </c>
      <c r="C778" t="str">
        <v/>
      </c>
    </row>
    <row r="779" spans="1:3" x14ac:dyDescent="0.3">
      <c r="A779" t="str">
        <v/>
      </c>
      <c r="B779" t="str">
        <v/>
      </c>
      <c r="C779" t="str">
        <v/>
      </c>
    </row>
    <row r="780" spans="1:3" x14ac:dyDescent="0.3">
      <c r="A780" t="str">
        <v/>
      </c>
      <c r="B780" t="str">
        <v/>
      </c>
      <c r="C780" t="str">
        <v/>
      </c>
    </row>
    <row r="781" spans="1:3" x14ac:dyDescent="0.3">
      <c r="A781" t="str">
        <v/>
      </c>
      <c r="B781" t="str">
        <v/>
      </c>
      <c r="C781" t="str">
        <v/>
      </c>
    </row>
    <row r="782" spans="1:3" x14ac:dyDescent="0.3">
      <c r="A782" t="str">
        <v/>
      </c>
      <c r="B782" t="str">
        <v/>
      </c>
      <c r="C782" t="str">
        <v/>
      </c>
    </row>
    <row r="783" spans="1:3" x14ac:dyDescent="0.3">
      <c r="A783" t="str">
        <v/>
      </c>
      <c r="B783" t="str">
        <v/>
      </c>
      <c r="C783" t="str">
        <v/>
      </c>
    </row>
    <row r="784" spans="1:3" x14ac:dyDescent="0.3">
      <c r="A784" t="str">
        <v/>
      </c>
      <c r="B784" t="str">
        <v/>
      </c>
      <c r="C784" t="str">
        <v/>
      </c>
    </row>
    <row r="785" spans="1:3" x14ac:dyDescent="0.3">
      <c r="A785" t="str">
        <v/>
      </c>
      <c r="B785" t="str">
        <v/>
      </c>
      <c r="C785" t="str">
        <v/>
      </c>
    </row>
    <row r="786" spans="1:3" x14ac:dyDescent="0.3">
      <c r="A786" t="str">
        <v/>
      </c>
      <c r="B786" t="str">
        <v/>
      </c>
      <c r="C786" t="str">
        <v/>
      </c>
    </row>
    <row r="787" spans="1:3" x14ac:dyDescent="0.3">
      <c r="A787" t="str">
        <v/>
      </c>
      <c r="B787" t="str">
        <v/>
      </c>
      <c r="C787" t="str">
        <v/>
      </c>
    </row>
    <row r="788" spans="1:3" x14ac:dyDescent="0.3">
      <c r="A788" t="str">
        <v/>
      </c>
      <c r="B788" t="str">
        <v/>
      </c>
      <c r="C788" t="str">
        <v/>
      </c>
    </row>
    <row r="789" spans="1:3" x14ac:dyDescent="0.3">
      <c r="A789" t="str">
        <v/>
      </c>
      <c r="B789" t="str">
        <v/>
      </c>
      <c r="C789" t="str">
        <v/>
      </c>
    </row>
    <row r="790" spans="1:3" x14ac:dyDescent="0.3">
      <c r="A790" t="str">
        <v/>
      </c>
      <c r="B790" t="str">
        <v/>
      </c>
      <c r="C790" t="str">
        <v/>
      </c>
    </row>
    <row r="791" spans="1:3" x14ac:dyDescent="0.3">
      <c r="A791" t="str">
        <v/>
      </c>
      <c r="B791" t="str">
        <v/>
      </c>
      <c r="C791" t="str">
        <v/>
      </c>
    </row>
    <row r="792" spans="1:3" x14ac:dyDescent="0.3">
      <c r="A792" t="str">
        <v/>
      </c>
      <c r="B792" t="str">
        <v/>
      </c>
      <c r="C792" t="str">
        <v/>
      </c>
    </row>
    <row r="793" spans="1:3" x14ac:dyDescent="0.3">
      <c r="A793" t="str">
        <v/>
      </c>
      <c r="B793" t="str">
        <v/>
      </c>
      <c r="C793" t="str">
        <v/>
      </c>
    </row>
    <row r="794" spans="1:3" x14ac:dyDescent="0.3">
      <c r="A794" t="str">
        <v/>
      </c>
      <c r="B794" t="str">
        <v/>
      </c>
      <c r="C794" t="str">
        <v/>
      </c>
    </row>
    <row r="795" spans="1:3" x14ac:dyDescent="0.3">
      <c r="A795" t="str">
        <v/>
      </c>
      <c r="B795" t="str">
        <v/>
      </c>
      <c r="C795" t="str">
        <v/>
      </c>
    </row>
    <row r="796" spans="1:3" x14ac:dyDescent="0.3">
      <c r="A796" t="str">
        <v/>
      </c>
      <c r="B796" t="str">
        <v/>
      </c>
      <c r="C796" t="str">
        <v/>
      </c>
    </row>
    <row r="797" spans="1:3" x14ac:dyDescent="0.3">
      <c r="A797" t="str">
        <v/>
      </c>
      <c r="B797" t="str">
        <v/>
      </c>
      <c r="C797" t="str">
        <v/>
      </c>
    </row>
    <row r="798" spans="1:3" x14ac:dyDescent="0.3">
      <c r="A798" t="str">
        <v/>
      </c>
      <c r="B798" t="str">
        <v/>
      </c>
      <c r="C798" t="str">
        <v/>
      </c>
    </row>
    <row r="799" spans="1:3" x14ac:dyDescent="0.3">
      <c r="A799" t="str">
        <v/>
      </c>
      <c r="B799" t="str">
        <v/>
      </c>
      <c r="C799" t="str">
        <v/>
      </c>
    </row>
    <row r="800" spans="1:3" x14ac:dyDescent="0.3">
      <c r="A800" t="str">
        <v/>
      </c>
      <c r="B800" t="str">
        <v/>
      </c>
      <c r="C800" t="str">
        <v/>
      </c>
    </row>
    <row r="801" spans="1:3" x14ac:dyDescent="0.3">
      <c r="A801" t="str">
        <v/>
      </c>
      <c r="B801" t="str">
        <v/>
      </c>
      <c r="C801" t="str">
        <v/>
      </c>
    </row>
    <row r="802" spans="1:3" x14ac:dyDescent="0.3">
      <c r="A802" t="str">
        <v/>
      </c>
      <c r="B802" t="str">
        <v/>
      </c>
      <c r="C802" t="str">
        <v/>
      </c>
    </row>
    <row r="803" spans="1:3" x14ac:dyDescent="0.3">
      <c r="A803" t="str">
        <v/>
      </c>
      <c r="B803" t="str">
        <v/>
      </c>
      <c r="C803" t="str">
        <v/>
      </c>
    </row>
    <row r="804" spans="1:3" x14ac:dyDescent="0.3">
      <c r="A804" t="str">
        <v/>
      </c>
      <c r="B804" t="str">
        <v/>
      </c>
      <c r="C804" t="str">
        <v/>
      </c>
    </row>
    <row r="805" spans="1:3" x14ac:dyDescent="0.3">
      <c r="A805" t="str">
        <v/>
      </c>
      <c r="B805" t="str">
        <v/>
      </c>
      <c r="C805" t="str">
        <v/>
      </c>
    </row>
    <row r="806" spans="1:3" x14ac:dyDescent="0.3">
      <c r="A806" t="str">
        <v/>
      </c>
      <c r="B806" t="str">
        <v/>
      </c>
      <c r="C806" t="str">
        <v/>
      </c>
    </row>
    <row r="807" spans="1:3" x14ac:dyDescent="0.3">
      <c r="A807" t="str">
        <v/>
      </c>
      <c r="B807" t="str">
        <v/>
      </c>
      <c r="C807" t="str">
        <v/>
      </c>
    </row>
    <row r="808" spans="1:3" x14ac:dyDescent="0.3">
      <c r="A808" t="str">
        <v/>
      </c>
      <c r="B808" t="str">
        <v/>
      </c>
      <c r="C808" t="str">
        <v/>
      </c>
    </row>
    <row r="809" spans="1:3" x14ac:dyDescent="0.3">
      <c r="A809" t="str">
        <v/>
      </c>
      <c r="B809" t="str">
        <v/>
      </c>
      <c r="C809" t="str">
        <v/>
      </c>
    </row>
    <row r="810" spans="1:3" x14ac:dyDescent="0.3">
      <c r="A810" t="str">
        <v/>
      </c>
      <c r="B810" t="str">
        <v/>
      </c>
      <c r="C810" t="str">
        <v/>
      </c>
    </row>
    <row r="811" spans="1:3" x14ac:dyDescent="0.3">
      <c r="A811" t="str">
        <v/>
      </c>
      <c r="B811" t="str">
        <v/>
      </c>
      <c r="C811" t="str">
        <v/>
      </c>
    </row>
    <row r="812" spans="1:3" x14ac:dyDescent="0.3">
      <c r="A812" t="str">
        <v/>
      </c>
      <c r="B812" t="str">
        <v/>
      </c>
      <c r="C812" t="str">
        <v/>
      </c>
    </row>
    <row r="813" spans="1:3" x14ac:dyDescent="0.3">
      <c r="A813" t="str">
        <v/>
      </c>
      <c r="B813" t="str">
        <v/>
      </c>
      <c r="C813" t="str">
        <v/>
      </c>
    </row>
    <row r="814" spans="1:3" x14ac:dyDescent="0.3">
      <c r="A814" t="str">
        <v/>
      </c>
      <c r="B814" t="str">
        <v/>
      </c>
      <c r="C814" t="str">
        <v/>
      </c>
    </row>
    <row r="815" spans="1:3" x14ac:dyDescent="0.3">
      <c r="A815" t="str">
        <v/>
      </c>
      <c r="B815" t="str">
        <v/>
      </c>
      <c r="C815" t="str">
        <v/>
      </c>
    </row>
    <row r="816" spans="1:3" x14ac:dyDescent="0.3">
      <c r="A816" t="str">
        <v/>
      </c>
      <c r="B816" t="str">
        <v/>
      </c>
      <c r="C816" t="str">
        <v/>
      </c>
    </row>
    <row r="817" spans="1:3" x14ac:dyDescent="0.3">
      <c r="A817" t="str">
        <v/>
      </c>
      <c r="B817" t="str">
        <v/>
      </c>
      <c r="C817" t="str">
        <v/>
      </c>
    </row>
    <row r="818" spans="1:3" x14ac:dyDescent="0.3">
      <c r="A818" t="str">
        <v/>
      </c>
      <c r="B818" t="str">
        <v/>
      </c>
      <c r="C818" t="str">
        <v/>
      </c>
    </row>
    <row r="819" spans="1:3" x14ac:dyDescent="0.3">
      <c r="A819" t="str">
        <v/>
      </c>
      <c r="B819" t="str">
        <v/>
      </c>
      <c r="C819" t="str">
        <v/>
      </c>
    </row>
    <row r="820" spans="1:3" x14ac:dyDescent="0.3">
      <c r="A820" t="str">
        <v/>
      </c>
      <c r="B820" t="str">
        <v/>
      </c>
      <c r="C820" t="str">
        <v/>
      </c>
    </row>
    <row r="821" spans="1:3" x14ac:dyDescent="0.3">
      <c r="A821" t="str">
        <v/>
      </c>
      <c r="B821" t="str">
        <v/>
      </c>
      <c r="C821" t="str">
        <v/>
      </c>
    </row>
    <row r="822" spans="1:3" x14ac:dyDescent="0.3">
      <c r="A822" t="str">
        <v/>
      </c>
      <c r="B822" t="str">
        <v/>
      </c>
      <c r="C822" t="str">
        <v/>
      </c>
    </row>
    <row r="823" spans="1:3" x14ac:dyDescent="0.3">
      <c r="A823" t="str">
        <v/>
      </c>
      <c r="B823" t="str">
        <v/>
      </c>
      <c r="C823" t="str">
        <v/>
      </c>
    </row>
    <row r="824" spans="1:3" x14ac:dyDescent="0.3">
      <c r="A824" t="str">
        <v/>
      </c>
      <c r="B824" t="str">
        <v/>
      </c>
      <c r="C824" t="str">
        <v/>
      </c>
    </row>
    <row r="825" spans="1:3" x14ac:dyDescent="0.3">
      <c r="A825" t="str">
        <v/>
      </c>
      <c r="B825" t="str">
        <v/>
      </c>
      <c r="C825" t="str">
        <v/>
      </c>
    </row>
    <row r="826" spans="1:3" x14ac:dyDescent="0.3">
      <c r="A826" t="str">
        <v/>
      </c>
      <c r="B826" t="str">
        <v/>
      </c>
      <c r="C826" t="str">
        <v/>
      </c>
    </row>
    <row r="827" spans="1:3" x14ac:dyDescent="0.3">
      <c r="A827" t="str">
        <v/>
      </c>
      <c r="B827" t="str">
        <v/>
      </c>
      <c r="C827" t="str">
        <v/>
      </c>
    </row>
    <row r="828" spans="1:3" x14ac:dyDescent="0.3">
      <c r="A828" t="str">
        <v/>
      </c>
      <c r="B828" t="str">
        <v/>
      </c>
      <c r="C828" t="str">
        <v/>
      </c>
    </row>
    <row r="829" spans="1:3" x14ac:dyDescent="0.3">
      <c r="A829" t="str">
        <v/>
      </c>
      <c r="B829" t="str">
        <v/>
      </c>
      <c r="C829" t="str">
        <v/>
      </c>
    </row>
    <row r="830" spans="1:3" x14ac:dyDescent="0.3">
      <c r="A830" t="str">
        <v/>
      </c>
      <c r="B830" t="str">
        <v/>
      </c>
      <c r="C830" t="str">
        <v/>
      </c>
    </row>
    <row r="831" spans="1:3" x14ac:dyDescent="0.3">
      <c r="A831" t="str">
        <v/>
      </c>
      <c r="B831" t="str">
        <v/>
      </c>
      <c r="C831" t="str">
        <v/>
      </c>
    </row>
    <row r="832" spans="1:3" x14ac:dyDescent="0.3">
      <c r="A832" t="str">
        <v/>
      </c>
      <c r="B832" t="str">
        <v/>
      </c>
      <c r="C832" t="str">
        <v/>
      </c>
    </row>
    <row r="833" spans="1:3" x14ac:dyDescent="0.3">
      <c r="A833" t="str">
        <v/>
      </c>
      <c r="B833" t="str">
        <v/>
      </c>
      <c r="C833" t="str">
        <v/>
      </c>
    </row>
    <row r="834" spans="1:3" x14ac:dyDescent="0.3">
      <c r="A834" t="str">
        <v/>
      </c>
      <c r="B834" t="str">
        <v/>
      </c>
      <c r="C834" t="str">
        <v/>
      </c>
    </row>
    <row r="835" spans="1:3" x14ac:dyDescent="0.3">
      <c r="A835" t="str">
        <v/>
      </c>
      <c r="B835" t="str">
        <v/>
      </c>
      <c r="C835" t="str">
        <v/>
      </c>
    </row>
    <row r="836" spans="1:3" x14ac:dyDescent="0.3">
      <c r="A836" t="str">
        <v/>
      </c>
      <c r="B836" t="str">
        <v/>
      </c>
      <c r="C836" t="str">
        <v/>
      </c>
    </row>
    <row r="837" spans="1:3" x14ac:dyDescent="0.3">
      <c r="A837" t="str">
        <v/>
      </c>
      <c r="B837" t="str">
        <v/>
      </c>
      <c r="C837" t="str">
        <v/>
      </c>
    </row>
    <row r="838" spans="1:3" x14ac:dyDescent="0.3">
      <c r="A838" t="str">
        <v/>
      </c>
      <c r="B838" t="str">
        <v/>
      </c>
      <c r="C838" t="str">
        <v/>
      </c>
    </row>
    <row r="839" spans="1:3" x14ac:dyDescent="0.3">
      <c r="A839" t="str">
        <v/>
      </c>
      <c r="B839" t="str">
        <v/>
      </c>
      <c r="C839" t="str">
        <v/>
      </c>
    </row>
    <row r="840" spans="1:3" x14ac:dyDescent="0.3">
      <c r="A840" t="str">
        <v/>
      </c>
      <c r="B840" t="str">
        <v/>
      </c>
      <c r="C840" t="str">
        <v/>
      </c>
    </row>
    <row r="841" spans="1:3" x14ac:dyDescent="0.3">
      <c r="A841" t="str">
        <v/>
      </c>
      <c r="B841" t="str">
        <v/>
      </c>
      <c r="C841" t="str">
        <v/>
      </c>
    </row>
    <row r="842" spans="1:3" x14ac:dyDescent="0.3">
      <c r="A842" t="str">
        <v/>
      </c>
      <c r="B842" t="str">
        <v/>
      </c>
      <c r="C842" t="str">
        <v/>
      </c>
    </row>
    <row r="843" spans="1:3" x14ac:dyDescent="0.3">
      <c r="A843" t="str">
        <v/>
      </c>
      <c r="B843" t="str">
        <v/>
      </c>
      <c r="C843" t="str">
        <v/>
      </c>
    </row>
    <row r="844" spans="1:3" x14ac:dyDescent="0.3">
      <c r="A844" t="str">
        <v/>
      </c>
      <c r="B844" t="str">
        <v/>
      </c>
      <c r="C844" t="str">
        <v/>
      </c>
    </row>
    <row r="845" spans="1:3" x14ac:dyDescent="0.3">
      <c r="A845" t="str">
        <v/>
      </c>
      <c r="B845" t="str">
        <v/>
      </c>
      <c r="C845" t="str">
        <v/>
      </c>
    </row>
    <row r="846" spans="1:3" x14ac:dyDescent="0.3">
      <c r="A846" t="str">
        <v/>
      </c>
      <c r="B846" t="str">
        <v/>
      </c>
      <c r="C846" t="str">
        <v/>
      </c>
    </row>
    <row r="847" spans="1:3" x14ac:dyDescent="0.3">
      <c r="A847" t="str">
        <v/>
      </c>
      <c r="B847" t="str">
        <v/>
      </c>
      <c r="C847" t="str">
        <v/>
      </c>
    </row>
    <row r="848" spans="1:3" x14ac:dyDescent="0.3">
      <c r="A848" t="str">
        <v/>
      </c>
      <c r="B848" t="str">
        <v/>
      </c>
      <c r="C848" t="str">
        <v/>
      </c>
    </row>
    <row r="849" spans="1:3" x14ac:dyDescent="0.3">
      <c r="A849" t="str">
        <v/>
      </c>
      <c r="B849" t="str">
        <v/>
      </c>
      <c r="C849" t="str">
        <v/>
      </c>
    </row>
    <row r="850" spans="1:3" x14ac:dyDescent="0.3">
      <c r="A850" t="str">
        <v/>
      </c>
      <c r="B850" t="str">
        <v/>
      </c>
      <c r="C850" t="str">
        <v/>
      </c>
    </row>
    <row r="851" spans="1:3" x14ac:dyDescent="0.3">
      <c r="A851" t="str">
        <v/>
      </c>
      <c r="B851" t="str">
        <v/>
      </c>
      <c r="C851" t="str">
        <v/>
      </c>
    </row>
    <row r="852" spans="1:3" x14ac:dyDescent="0.3">
      <c r="A852" t="str">
        <v/>
      </c>
      <c r="B852" t="str">
        <v/>
      </c>
      <c r="C852" t="str">
        <v/>
      </c>
    </row>
    <row r="853" spans="1:3" x14ac:dyDescent="0.3">
      <c r="A853" t="str">
        <v/>
      </c>
      <c r="B853" t="str">
        <v/>
      </c>
      <c r="C853" t="str">
        <v/>
      </c>
    </row>
    <row r="854" spans="1:3" x14ac:dyDescent="0.3">
      <c r="A854" t="str">
        <v/>
      </c>
      <c r="B854" t="str">
        <v/>
      </c>
      <c r="C854" t="str">
        <v/>
      </c>
    </row>
    <row r="855" spans="1:3" x14ac:dyDescent="0.3">
      <c r="A855" t="str">
        <v/>
      </c>
      <c r="B855" t="str">
        <v/>
      </c>
      <c r="C855" t="str">
        <v/>
      </c>
    </row>
    <row r="856" spans="1:3" x14ac:dyDescent="0.3">
      <c r="A856" t="str">
        <v/>
      </c>
      <c r="B856" t="str">
        <v/>
      </c>
      <c r="C856" t="str">
        <v/>
      </c>
    </row>
    <row r="857" spans="1:3" x14ac:dyDescent="0.3">
      <c r="A857" t="str">
        <v/>
      </c>
      <c r="B857" t="str">
        <v/>
      </c>
      <c r="C857" t="str">
        <v/>
      </c>
    </row>
    <row r="858" spans="1:3" x14ac:dyDescent="0.3">
      <c r="A858" t="str">
        <v/>
      </c>
      <c r="B858" t="str">
        <v/>
      </c>
      <c r="C858" t="str">
        <v/>
      </c>
    </row>
    <row r="859" spans="1:3" x14ac:dyDescent="0.3">
      <c r="A859" t="str">
        <v/>
      </c>
      <c r="B859" t="str">
        <v/>
      </c>
      <c r="C859" t="str">
        <v/>
      </c>
    </row>
    <row r="860" spans="1:3" x14ac:dyDescent="0.3">
      <c r="A860" t="str">
        <v/>
      </c>
      <c r="B860" t="str">
        <v/>
      </c>
      <c r="C860" t="str">
        <v/>
      </c>
    </row>
    <row r="861" spans="1:3" x14ac:dyDescent="0.3">
      <c r="A861" t="str">
        <v/>
      </c>
      <c r="B861" t="str">
        <v/>
      </c>
      <c r="C861" t="str">
        <v/>
      </c>
    </row>
    <row r="862" spans="1:3" x14ac:dyDescent="0.3">
      <c r="A862" t="str">
        <v/>
      </c>
      <c r="B862" t="str">
        <v/>
      </c>
      <c r="C862" t="str">
        <v/>
      </c>
    </row>
    <row r="863" spans="1:3" x14ac:dyDescent="0.3">
      <c r="A863" t="str">
        <v/>
      </c>
      <c r="B863" t="str">
        <v/>
      </c>
      <c r="C863" t="str">
        <v/>
      </c>
    </row>
    <row r="864" spans="1:3" x14ac:dyDescent="0.3">
      <c r="A864" t="str">
        <v/>
      </c>
      <c r="B864" t="str">
        <v/>
      </c>
      <c r="C864" t="str">
        <v/>
      </c>
    </row>
    <row r="865" spans="1:3" x14ac:dyDescent="0.3">
      <c r="A865" t="str">
        <v/>
      </c>
      <c r="B865" t="str">
        <v/>
      </c>
      <c r="C865" t="str">
        <v/>
      </c>
    </row>
    <row r="866" spans="1:3" x14ac:dyDescent="0.3">
      <c r="A866" t="str">
        <v/>
      </c>
      <c r="B866" t="str">
        <v/>
      </c>
      <c r="C866" t="str">
        <v/>
      </c>
    </row>
    <row r="867" spans="1:3" x14ac:dyDescent="0.3">
      <c r="A867" t="str">
        <v/>
      </c>
      <c r="B867" t="str">
        <v/>
      </c>
      <c r="C867" t="str">
        <v/>
      </c>
    </row>
    <row r="868" spans="1:3" x14ac:dyDescent="0.3">
      <c r="A868" t="str">
        <v/>
      </c>
      <c r="B868" t="str">
        <v/>
      </c>
      <c r="C868" t="str">
        <v/>
      </c>
    </row>
    <row r="869" spans="1:3" x14ac:dyDescent="0.3">
      <c r="A869" t="str">
        <v/>
      </c>
      <c r="B869" t="str">
        <v/>
      </c>
      <c r="C869" t="str">
        <v/>
      </c>
    </row>
    <row r="870" spans="1:3" x14ac:dyDescent="0.3">
      <c r="A870" t="str">
        <v/>
      </c>
      <c r="B870" t="str">
        <v/>
      </c>
      <c r="C870" t="str">
        <v/>
      </c>
    </row>
    <row r="871" spans="1:3" x14ac:dyDescent="0.3">
      <c r="A871" t="str">
        <v/>
      </c>
      <c r="B871" t="str">
        <v/>
      </c>
      <c r="C871" t="str">
        <v/>
      </c>
    </row>
    <row r="872" spans="1:3" x14ac:dyDescent="0.3">
      <c r="A872" t="str">
        <v/>
      </c>
      <c r="B872" t="str">
        <v/>
      </c>
      <c r="C872" t="str">
        <v/>
      </c>
    </row>
    <row r="873" spans="1:3" x14ac:dyDescent="0.3">
      <c r="A873" t="str">
        <v/>
      </c>
      <c r="B873" t="str">
        <v/>
      </c>
      <c r="C873" t="str">
        <v/>
      </c>
    </row>
    <row r="874" spans="1:3" x14ac:dyDescent="0.3">
      <c r="A874" t="str">
        <v/>
      </c>
      <c r="B874" t="str">
        <v/>
      </c>
      <c r="C874" t="str">
        <v/>
      </c>
    </row>
    <row r="875" spans="1:3" x14ac:dyDescent="0.3">
      <c r="A875" t="str">
        <v/>
      </c>
      <c r="B875" t="str">
        <v/>
      </c>
      <c r="C875" t="str">
        <v/>
      </c>
    </row>
    <row r="876" spans="1:3" x14ac:dyDescent="0.3">
      <c r="A876" t="str">
        <v/>
      </c>
      <c r="B876" t="str">
        <v/>
      </c>
      <c r="C876" t="str">
        <v/>
      </c>
    </row>
    <row r="877" spans="1:3" x14ac:dyDescent="0.3">
      <c r="A877" t="str">
        <v/>
      </c>
      <c r="B877" t="str">
        <v/>
      </c>
      <c r="C877" t="str">
        <v/>
      </c>
    </row>
    <row r="878" spans="1:3" x14ac:dyDescent="0.3">
      <c r="A878" t="str">
        <v/>
      </c>
      <c r="B878" t="str">
        <v/>
      </c>
      <c r="C878" t="str">
        <v/>
      </c>
    </row>
    <row r="879" spans="1:3" x14ac:dyDescent="0.3">
      <c r="A879" t="str">
        <v/>
      </c>
      <c r="B879" t="str">
        <v/>
      </c>
      <c r="C879" t="str">
        <v/>
      </c>
    </row>
    <row r="880" spans="1:3" x14ac:dyDescent="0.3">
      <c r="A880" t="str">
        <v/>
      </c>
      <c r="B880" t="str">
        <v/>
      </c>
      <c r="C880" t="str">
        <v/>
      </c>
    </row>
    <row r="881" spans="1:3" x14ac:dyDescent="0.3">
      <c r="A881" t="str">
        <v/>
      </c>
      <c r="B881" t="str">
        <v/>
      </c>
      <c r="C881" t="str">
        <v/>
      </c>
    </row>
    <row r="882" spans="1:3" x14ac:dyDescent="0.3">
      <c r="A882" t="str">
        <v/>
      </c>
      <c r="B882" t="str">
        <v/>
      </c>
      <c r="C882" t="str">
        <v/>
      </c>
    </row>
    <row r="883" spans="1:3" x14ac:dyDescent="0.3">
      <c r="A883" t="str">
        <v/>
      </c>
      <c r="B883" t="str">
        <v/>
      </c>
      <c r="C883" t="str">
        <v/>
      </c>
    </row>
    <row r="884" spans="1:3" x14ac:dyDescent="0.3">
      <c r="A884" t="str">
        <v/>
      </c>
      <c r="B884" t="str">
        <v/>
      </c>
      <c r="C884" t="str">
        <v/>
      </c>
    </row>
    <row r="885" spans="1:3" x14ac:dyDescent="0.3">
      <c r="A885" t="str">
        <v/>
      </c>
      <c r="B885" t="str">
        <v/>
      </c>
      <c r="C885" t="str">
        <v/>
      </c>
    </row>
    <row r="886" spans="1:3" x14ac:dyDescent="0.3">
      <c r="A886" t="str">
        <v/>
      </c>
      <c r="B886" t="str">
        <v/>
      </c>
      <c r="C886" t="str">
        <v/>
      </c>
    </row>
    <row r="887" spans="1:3" x14ac:dyDescent="0.3">
      <c r="A887" t="str">
        <v/>
      </c>
      <c r="B887" t="str">
        <v/>
      </c>
      <c r="C887" t="str">
        <v/>
      </c>
    </row>
    <row r="888" spans="1:3" x14ac:dyDescent="0.3">
      <c r="A888" t="str">
        <v/>
      </c>
      <c r="B888" t="str">
        <v/>
      </c>
      <c r="C888" t="str">
        <v/>
      </c>
    </row>
    <row r="889" spans="1:3" x14ac:dyDescent="0.3">
      <c r="A889" t="str">
        <v/>
      </c>
      <c r="B889" t="str">
        <v/>
      </c>
      <c r="C889" t="str">
        <v/>
      </c>
    </row>
    <row r="890" spans="1:3" x14ac:dyDescent="0.3">
      <c r="A890" t="str">
        <v/>
      </c>
      <c r="B890" t="str">
        <v/>
      </c>
      <c r="C890" t="str">
        <v/>
      </c>
    </row>
    <row r="891" spans="1:3" x14ac:dyDescent="0.3">
      <c r="A891" t="str">
        <v/>
      </c>
      <c r="B891" t="str">
        <v/>
      </c>
      <c r="C891" t="str">
        <v/>
      </c>
    </row>
    <row r="892" spans="1:3" x14ac:dyDescent="0.3">
      <c r="A892" t="str">
        <v/>
      </c>
      <c r="B892" t="str">
        <v/>
      </c>
      <c r="C892" t="str">
        <v/>
      </c>
    </row>
    <row r="893" spans="1:3" x14ac:dyDescent="0.3">
      <c r="A893" t="str">
        <v/>
      </c>
      <c r="B893" t="str">
        <v/>
      </c>
      <c r="C893" t="str">
        <v/>
      </c>
    </row>
    <row r="894" spans="1:3" x14ac:dyDescent="0.3">
      <c r="A894" t="str">
        <v/>
      </c>
      <c r="B894" t="str">
        <v/>
      </c>
      <c r="C894" t="str">
        <v/>
      </c>
    </row>
    <row r="895" spans="1:3" x14ac:dyDescent="0.3">
      <c r="A895" t="str">
        <v/>
      </c>
      <c r="B895" t="str">
        <v/>
      </c>
      <c r="C895" t="str">
        <v/>
      </c>
    </row>
    <row r="896" spans="1:3" x14ac:dyDescent="0.3">
      <c r="A896" t="str">
        <v/>
      </c>
      <c r="B896" t="str">
        <v/>
      </c>
      <c r="C896" t="str">
        <v/>
      </c>
    </row>
    <row r="897" spans="1:3" x14ac:dyDescent="0.3">
      <c r="A897" t="str">
        <v/>
      </c>
      <c r="B897" t="str">
        <v/>
      </c>
      <c r="C897" t="str">
        <v/>
      </c>
    </row>
    <row r="898" spans="1:3" x14ac:dyDescent="0.3">
      <c r="A898" t="str">
        <v/>
      </c>
      <c r="B898" t="str">
        <v/>
      </c>
      <c r="C898" t="str">
        <v/>
      </c>
    </row>
    <row r="899" spans="1:3" x14ac:dyDescent="0.3">
      <c r="A899" t="str">
        <v/>
      </c>
      <c r="B899" t="str">
        <v/>
      </c>
      <c r="C899" t="str">
        <v/>
      </c>
    </row>
    <row r="900" spans="1:3" x14ac:dyDescent="0.3">
      <c r="A900" t="str">
        <v/>
      </c>
      <c r="B900" t="str">
        <v/>
      </c>
      <c r="C900" t="str">
        <v/>
      </c>
    </row>
    <row r="901" spans="1:3" x14ac:dyDescent="0.3">
      <c r="A901" t="str">
        <v/>
      </c>
      <c r="B901" t="str">
        <v/>
      </c>
      <c r="C901" t="str">
        <v/>
      </c>
    </row>
    <row r="902" spans="1:3" x14ac:dyDescent="0.3">
      <c r="A902" t="str">
        <v/>
      </c>
      <c r="B902" t="str">
        <v/>
      </c>
      <c r="C902" t="str">
        <v/>
      </c>
    </row>
    <row r="903" spans="1:3" x14ac:dyDescent="0.3">
      <c r="A903" t="str">
        <v/>
      </c>
      <c r="B903" t="str">
        <v/>
      </c>
      <c r="C903" t="str">
        <v/>
      </c>
    </row>
    <row r="904" spans="1:3" x14ac:dyDescent="0.3">
      <c r="A904" t="str">
        <v/>
      </c>
      <c r="B904" t="str">
        <v/>
      </c>
      <c r="C904" t="str">
        <v/>
      </c>
    </row>
    <row r="905" spans="1:3" x14ac:dyDescent="0.3">
      <c r="A905" t="str">
        <v/>
      </c>
      <c r="B905" t="str">
        <v/>
      </c>
      <c r="C905" t="str">
        <v/>
      </c>
    </row>
    <row r="906" spans="1:3" x14ac:dyDescent="0.3">
      <c r="A906" t="str">
        <v/>
      </c>
      <c r="B906" t="str">
        <v/>
      </c>
      <c r="C906" t="str">
        <v/>
      </c>
    </row>
    <row r="907" spans="1:3" x14ac:dyDescent="0.3">
      <c r="A907" t="str">
        <v/>
      </c>
      <c r="B907" t="str">
        <v/>
      </c>
      <c r="C907" t="str">
        <v/>
      </c>
    </row>
    <row r="908" spans="1:3" x14ac:dyDescent="0.3">
      <c r="A908" t="str">
        <v/>
      </c>
      <c r="B908" t="str">
        <v/>
      </c>
      <c r="C908" t="str">
        <v/>
      </c>
    </row>
    <row r="909" spans="1:3" x14ac:dyDescent="0.3">
      <c r="A909" t="str">
        <v/>
      </c>
      <c r="B909" t="str">
        <v/>
      </c>
      <c r="C909" t="str">
        <v/>
      </c>
    </row>
    <row r="910" spans="1:3" x14ac:dyDescent="0.3">
      <c r="A910" t="str">
        <v/>
      </c>
      <c r="B910" t="str">
        <v/>
      </c>
      <c r="C910" t="str">
        <v/>
      </c>
    </row>
    <row r="911" spans="1:3" x14ac:dyDescent="0.3">
      <c r="A911" t="str">
        <v/>
      </c>
      <c r="B911" t="str">
        <v/>
      </c>
      <c r="C911" t="str">
        <v/>
      </c>
    </row>
    <row r="912" spans="1:3" x14ac:dyDescent="0.3">
      <c r="A912" t="str">
        <v/>
      </c>
      <c r="B912" t="str">
        <v/>
      </c>
      <c r="C912" t="str">
        <v/>
      </c>
    </row>
    <row r="913" spans="1:3" x14ac:dyDescent="0.3">
      <c r="A913" t="str">
        <v/>
      </c>
      <c r="B913" t="str">
        <v/>
      </c>
      <c r="C913" t="str">
        <v/>
      </c>
    </row>
    <row r="914" spans="1:3" x14ac:dyDescent="0.3">
      <c r="A914" t="str">
        <v/>
      </c>
      <c r="B914" t="str">
        <v/>
      </c>
      <c r="C914" t="str">
        <v/>
      </c>
    </row>
    <row r="915" spans="1:3" x14ac:dyDescent="0.3">
      <c r="A915" t="str">
        <v/>
      </c>
      <c r="B915" t="str">
        <v/>
      </c>
      <c r="C915" t="str">
        <v/>
      </c>
    </row>
    <row r="916" spans="1:3" x14ac:dyDescent="0.3">
      <c r="A916" t="str">
        <v/>
      </c>
      <c r="B916" t="str">
        <v/>
      </c>
      <c r="C916" t="str">
        <v/>
      </c>
    </row>
    <row r="917" spans="1:3" x14ac:dyDescent="0.3">
      <c r="A917" t="str">
        <v/>
      </c>
      <c r="B917" t="str">
        <v/>
      </c>
      <c r="C917" t="str">
        <v/>
      </c>
    </row>
    <row r="918" spans="1:3" x14ac:dyDescent="0.3">
      <c r="A918" t="str">
        <v/>
      </c>
      <c r="B918" t="str">
        <v/>
      </c>
      <c r="C918" t="str">
        <v/>
      </c>
    </row>
    <row r="919" spans="1:3" x14ac:dyDescent="0.3">
      <c r="A919" t="str">
        <v/>
      </c>
      <c r="B919" t="str">
        <v/>
      </c>
      <c r="C919" t="str">
        <v/>
      </c>
    </row>
    <row r="920" spans="1:3" x14ac:dyDescent="0.3">
      <c r="A920" t="str">
        <v/>
      </c>
      <c r="B920" t="str">
        <v/>
      </c>
      <c r="C920" t="str">
        <v/>
      </c>
    </row>
    <row r="921" spans="1:3" x14ac:dyDescent="0.3">
      <c r="A921" t="str">
        <v/>
      </c>
      <c r="B921" t="str">
        <v/>
      </c>
      <c r="C921" t="str">
        <v/>
      </c>
    </row>
    <row r="922" spans="1:3" x14ac:dyDescent="0.3">
      <c r="A922" t="str">
        <v/>
      </c>
      <c r="B922" t="str">
        <v/>
      </c>
      <c r="C922" t="str">
        <v/>
      </c>
    </row>
    <row r="923" spans="1:3" x14ac:dyDescent="0.3">
      <c r="A923" t="str">
        <v/>
      </c>
      <c r="B923" t="str">
        <v/>
      </c>
      <c r="C923" t="str">
        <v/>
      </c>
    </row>
    <row r="924" spans="1:3" x14ac:dyDescent="0.3">
      <c r="A924" t="str">
        <v/>
      </c>
      <c r="B924" t="str">
        <v/>
      </c>
      <c r="C924" t="str">
        <v/>
      </c>
    </row>
    <row r="925" spans="1:3" x14ac:dyDescent="0.3">
      <c r="A925" t="str">
        <v/>
      </c>
      <c r="B925" t="str">
        <v/>
      </c>
      <c r="C925" t="str">
        <v/>
      </c>
    </row>
    <row r="926" spans="1:3" x14ac:dyDescent="0.3">
      <c r="A926" t="str">
        <v/>
      </c>
      <c r="B926" t="str">
        <v/>
      </c>
      <c r="C926" t="str">
        <v/>
      </c>
    </row>
    <row r="927" spans="1:3" x14ac:dyDescent="0.3">
      <c r="A927" t="str">
        <v/>
      </c>
      <c r="B927" t="str">
        <v/>
      </c>
      <c r="C927" t="str">
        <v/>
      </c>
    </row>
    <row r="928" spans="1:3" x14ac:dyDescent="0.3">
      <c r="A928" t="str">
        <v/>
      </c>
      <c r="B928" t="str">
        <v/>
      </c>
      <c r="C928" t="str">
        <v/>
      </c>
    </row>
    <row r="929" spans="1:3" x14ac:dyDescent="0.3">
      <c r="A929" t="str">
        <v/>
      </c>
      <c r="B929" t="str">
        <v/>
      </c>
      <c r="C929" t="str">
        <v/>
      </c>
    </row>
    <row r="930" spans="1:3" x14ac:dyDescent="0.3">
      <c r="A930" t="str">
        <v/>
      </c>
      <c r="B930" t="str">
        <v/>
      </c>
      <c r="C930" t="str">
        <v/>
      </c>
    </row>
    <row r="931" spans="1:3" x14ac:dyDescent="0.3">
      <c r="A931" t="str">
        <v/>
      </c>
      <c r="B931" t="str">
        <v/>
      </c>
      <c r="C931" t="str">
        <v/>
      </c>
    </row>
    <row r="932" spans="1:3" x14ac:dyDescent="0.3">
      <c r="A932" t="str">
        <v/>
      </c>
      <c r="B932" t="str">
        <v/>
      </c>
      <c r="C932" t="str">
        <v/>
      </c>
    </row>
    <row r="933" spans="1:3" x14ac:dyDescent="0.3">
      <c r="A933" t="str">
        <v/>
      </c>
      <c r="B933" t="str">
        <v/>
      </c>
      <c r="C933" t="str">
        <v/>
      </c>
    </row>
    <row r="934" spans="1:3" x14ac:dyDescent="0.3">
      <c r="A934" t="str">
        <v/>
      </c>
      <c r="B934" t="str">
        <v/>
      </c>
      <c r="C934" t="str">
        <v/>
      </c>
    </row>
    <row r="935" spans="1:3" x14ac:dyDescent="0.3">
      <c r="A935" t="str">
        <v/>
      </c>
      <c r="B935" t="str">
        <v/>
      </c>
      <c r="C935" t="str">
        <v/>
      </c>
    </row>
    <row r="936" spans="1:3" x14ac:dyDescent="0.3">
      <c r="A936" t="str">
        <v/>
      </c>
      <c r="B936" t="str">
        <v/>
      </c>
      <c r="C936" t="str">
        <v/>
      </c>
    </row>
    <row r="937" spans="1:3" x14ac:dyDescent="0.3">
      <c r="A937" t="str">
        <v/>
      </c>
      <c r="B937" t="str">
        <v/>
      </c>
      <c r="C937" t="str">
        <v/>
      </c>
    </row>
    <row r="938" spans="1:3" x14ac:dyDescent="0.3">
      <c r="A938" t="str">
        <v/>
      </c>
      <c r="B938" t="str">
        <v/>
      </c>
      <c r="C938" t="str">
        <v/>
      </c>
    </row>
    <row r="939" spans="1:3" x14ac:dyDescent="0.3">
      <c r="A939" t="str">
        <v/>
      </c>
      <c r="B939" t="str">
        <v/>
      </c>
      <c r="C939" t="str">
        <v/>
      </c>
    </row>
    <row r="940" spans="1:3" x14ac:dyDescent="0.3">
      <c r="A940" t="str">
        <v/>
      </c>
      <c r="B940" t="str">
        <v/>
      </c>
      <c r="C940" t="str">
        <v/>
      </c>
    </row>
    <row r="941" spans="1:3" x14ac:dyDescent="0.3">
      <c r="A941" t="str">
        <v/>
      </c>
      <c r="B941" t="str">
        <v/>
      </c>
      <c r="C941" t="str">
        <v/>
      </c>
    </row>
    <row r="942" spans="1:3" x14ac:dyDescent="0.3">
      <c r="A942" t="str">
        <v/>
      </c>
      <c r="B942" t="str">
        <v/>
      </c>
      <c r="C942" t="str">
        <v/>
      </c>
    </row>
    <row r="943" spans="1:3" x14ac:dyDescent="0.3">
      <c r="A943" t="str">
        <v/>
      </c>
      <c r="B943" t="str">
        <v/>
      </c>
      <c r="C943" t="str">
        <v/>
      </c>
    </row>
    <row r="944" spans="1:3" x14ac:dyDescent="0.3">
      <c r="A944" t="str">
        <v/>
      </c>
      <c r="B944" t="str">
        <v/>
      </c>
      <c r="C944" t="str">
        <v/>
      </c>
    </row>
    <row r="945" spans="1:3" x14ac:dyDescent="0.3">
      <c r="A945" t="str">
        <v/>
      </c>
      <c r="B945" t="str">
        <v/>
      </c>
      <c r="C945" t="str">
        <v/>
      </c>
    </row>
    <row r="946" spans="1:3" x14ac:dyDescent="0.3">
      <c r="A946" t="str">
        <v/>
      </c>
      <c r="B946" t="str">
        <v/>
      </c>
      <c r="C946" t="str">
        <v/>
      </c>
    </row>
    <row r="947" spans="1:3" x14ac:dyDescent="0.3">
      <c r="A947" t="str">
        <v/>
      </c>
      <c r="B947" t="str">
        <v/>
      </c>
      <c r="C947" t="str">
        <v/>
      </c>
    </row>
    <row r="948" spans="1:3" x14ac:dyDescent="0.3">
      <c r="A948" t="str">
        <v/>
      </c>
      <c r="B948" t="str">
        <v/>
      </c>
      <c r="C948" t="str">
        <v/>
      </c>
    </row>
    <row r="949" spans="1:3" x14ac:dyDescent="0.3">
      <c r="A949" t="str">
        <v/>
      </c>
      <c r="B949" t="str">
        <v/>
      </c>
      <c r="C949" t="str">
        <v/>
      </c>
    </row>
    <row r="950" spans="1:3" x14ac:dyDescent="0.3">
      <c r="A950" t="str">
        <v/>
      </c>
      <c r="B950" t="str">
        <v/>
      </c>
      <c r="C950" t="str">
        <v/>
      </c>
    </row>
    <row r="951" spans="1:3" x14ac:dyDescent="0.3">
      <c r="A951" t="str">
        <v/>
      </c>
      <c r="B951" t="str">
        <v/>
      </c>
      <c r="C951" t="str">
        <v/>
      </c>
    </row>
    <row r="952" spans="1:3" x14ac:dyDescent="0.3">
      <c r="A952" t="str">
        <v/>
      </c>
      <c r="B952" t="str">
        <v/>
      </c>
      <c r="C952" t="str">
        <v/>
      </c>
    </row>
    <row r="953" spans="1:3" x14ac:dyDescent="0.3">
      <c r="A953" t="str">
        <v/>
      </c>
      <c r="B953" t="str">
        <v/>
      </c>
      <c r="C953" t="str">
        <v/>
      </c>
    </row>
    <row r="954" spans="1:3" x14ac:dyDescent="0.3">
      <c r="A954" t="str">
        <v/>
      </c>
      <c r="B954" t="str">
        <v/>
      </c>
      <c r="C954" t="str">
        <v/>
      </c>
    </row>
    <row r="955" spans="1:3" x14ac:dyDescent="0.3">
      <c r="A955" t="str">
        <v/>
      </c>
      <c r="B955" t="str">
        <v/>
      </c>
      <c r="C955" t="str">
        <v/>
      </c>
    </row>
    <row r="956" spans="1:3" x14ac:dyDescent="0.3">
      <c r="A956" t="str">
        <v/>
      </c>
      <c r="B956" t="str">
        <v/>
      </c>
      <c r="C956" t="str">
        <v/>
      </c>
    </row>
    <row r="957" spans="1:3" x14ac:dyDescent="0.3">
      <c r="A957" t="str">
        <v/>
      </c>
      <c r="B957" t="str">
        <v/>
      </c>
      <c r="C957" t="str">
        <v/>
      </c>
    </row>
    <row r="958" spans="1:3" x14ac:dyDescent="0.3">
      <c r="A958" t="str">
        <v/>
      </c>
      <c r="B958" t="str">
        <v/>
      </c>
      <c r="C958" t="str">
        <v/>
      </c>
    </row>
    <row r="959" spans="1:3" x14ac:dyDescent="0.3">
      <c r="A959" t="str">
        <v/>
      </c>
      <c r="B959" t="str">
        <v/>
      </c>
      <c r="C959" t="str">
        <v/>
      </c>
    </row>
    <row r="960" spans="1:3" x14ac:dyDescent="0.3">
      <c r="A960" t="str">
        <v/>
      </c>
      <c r="B960" t="str">
        <v/>
      </c>
      <c r="C960" t="str">
        <v/>
      </c>
    </row>
    <row r="961" spans="1:3" x14ac:dyDescent="0.3">
      <c r="A961" t="str">
        <v/>
      </c>
      <c r="B961" t="str">
        <v/>
      </c>
      <c r="C961" t="str">
        <v/>
      </c>
    </row>
    <row r="962" spans="1:3" x14ac:dyDescent="0.3">
      <c r="A962" t="str">
        <v/>
      </c>
      <c r="B962" t="str">
        <v/>
      </c>
      <c r="C962" t="str">
        <v/>
      </c>
    </row>
    <row r="963" spans="1:3" x14ac:dyDescent="0.3">
      <c r="A963" t="str">
        <v/>
      </c>
      <c r="B963" t="str">
        <v/>
      </c>
      <c r="C963" t="str">
        <v/>
      </c>
    </row>
    <row r="964" spans="1:3" x14ac:dyDescent="0.3">
      <c r="A964" t="str">
        <v/>
      </c>
      <c r="B964" t="str">
        <v/>
      </c>
      <c r="C964" t="str">
        <v/>
      </c>
    </row>
    <row r="965" spans="1:3" x14ac:dyDescent="0.3">
      <c r="A965" t="str">
        <v/>
      </c>
      <c r="B965" t="str">
        <v/>
      </c>
      <c r="C965" t="str">
        <v/>
      </c>
    </row>
    <row r="966" spans="1:3" x14ac:dyDescent="0.3">
      <c r="A966" t="str">
        <v/>
      </c>
      <c r="B966" t="str">
        <v/>
      </c>
      <c r="C966" t="str">
        <v/>
      </c>
    </row>
    <row r="967" spans="1:3" x14ac:dyDescent="0.3">
      <c r="A967" t="str">
        <v/>
      </c>
      <c r="B967" t="str">
        <v/>
      </c>
      <c r="C967" t="str">
        <v/>
      </c>
    </row>
    <row r="968" spans="1:3" x14ac:dyDescent="0.3">
      <c r="A968" t="str">
        <v/>
      </c>
      <c r="B968" t="str">
        <v/>
      </c>
      <c r="C968" t="str">
        <v/>
      </c>
    </row>
    <row r="969" spans="1:3" x14ac:dyDescent="0.3">
      <c r="A969" t="str">
        <v/>
      </c>
      <c r="B969" t="str">
        <v/>
      </c>
      <c r="C969" t="str">
        <v/>
      </c>
    </row>
    <row r="970" spans="1:3" x14ac:dyDescent="0.3">
      <c r="A970" t="str">
        <v/>
      </c>
      <c r="B970" t="str">
        <v/>
      </c>
      <c r="C970" t="str">
        <v/>
      </c>
    </row>
    <row r="971" spans="1:3" x14ac:dyDescent="0.3">
      <c r="A971" t="str">
        <v/>
      </c>
      <c r="B971" t="str">
        <v/>
      </c>
      <c r="C971" t="str">
        <v/>
      </c>
    </row>
    <row r="972" spans="1:3" x14ac:dyDescent="0.3">
      <c r="A972" t="str">
        <v/>
      </c>
      <c r="B972" t="str">
        <v/>
      </c>
      <c r="C972" t="str">
        <v/>
      </c>
    </row>
    <row r="973" spans="1:3" x14ac:dyDescent="0.3">
      <c r="A973" t="str">
        <v/>
      </c>
      <c r="B973" t="str">
        <v/>
      </c>
      <c r="C973" t="str">
        <v/>
      </c>
    </row>
    <row r="974" spans="1:3" x14ac:dyDescent="0.3">
      <c r="A974" t="str">
        <v/>
      </c>
      <c r="B974" t="str">
        <v/>
      </c>
      <c r="C974" t="str">
        <v/>
      </c>
    </row>
    <row r="975" spans="1:3" x14ac:dyDescent="0.3">
      <c r="A975" t="str">
        <v/>
      </c>
      <c r="B975" t="str">
        <v/>
      </c>
      <c r="C975" t="str">
        <v/>
      </c>
    </row>
    <row r="976" spans="1:3" x14ac:dyDescent="0.3">
      <c r="A976" t="str">
        <v/>
      </c>
      <c r="B976" t="str">
        <v/>
      </c>
      <c r="C976" t="str">
        <v/>
      </c>
    </row>
    <row r="977" spans="1:3" x14ac:dyDescent="0.3">
      <c r="A977" t="str">
        <v/>
      </c>
      <c r="B977" t="str">
        <v/>
      </c>
      <c r="C977" t="str">
        <v/>
      </c>
    </row>
    <row r="978" spans="1:3" x14ac:dyDescent="0.3">
      <c r="A978" t="str">
        <v/>
      </c>
      <c r="B978" t="str">
        <v/>
      </c>
      <c r="C978" t="str">
        <v/>
      </c>
    </row>
    <row r="979" spans="1:3" x14ac:dyDescent="0.3">
      <c r="A979" t="str">
        <v/>
      </c>
      <c r="B979" t="str">
        <v/>
      </c>
      <c r="C979" t="str">
        <v/>
      </c>
    </row>
    <row r="980" spans="1:3" x14ac:dyDescent="0.3">
      <c r="A980" t="str">
        <v/>
      </c>
      <c r="B980" t="str">
        <v/>
      </c>
      <c r="C980" t="str">
        <v/>
      </c>
    </row>
    <row r="981" spans="1:3" x14ac:dyDescent="0.3">
      <c r="A981" t="str">
        <v/>
      </c>
      <c r="B981" t="str">
        <v/>
      </c>
      <c r="C981" t="str">
        <v/>
      </c>
    </row>
    <row r="982" spans="1:3" x14ac:dyDescent="0.3">
      <c r="A982" t="str">
        <v/>
      </c>
      <c r="B982" t="str">
        <v/>
      </c>
      <c r="C982" t="str">
        <v/>
      </c>
    </row>
    <row r="983" spans="1:3" x14ac:dyDescent="0.3">
      <c r="A983" t="str">
        <v/>
      </c>
      <c r="B983" t="str">
        <v/>
      </c>
      <c r="C983" t="str">
        <v/>
      </c>
    </row>
    <row r="984" spans="1:3" x14ac:dyDescent="0.3">
      <c r="A984" t="str">
        <v/>
      </c>
      <c r="B984" t="str">
        <v/>
      </c>
      <c r="C984" t="str">
        <v/>
      </c>
    </row>
    <row r="985" spans="1:3" x14ac:dyDescent="0.3">
      <c r="A985" t="str">
        <v/>
      </c>
      <c r="B985" t="str">
        <v/>
      </c>
      <c r="C985" t="str">
        <v/>
      </c>
    </row>
    <row r="986" spans="1:3" x14ac:dyDescent="0.3">
      <c r="A986" t="str">
        <v/>
      </c>
      <c r="B986" t="str">
        <v/>
      </c>
      <c r="C986" t="str">
        <v/>
      </c>
    </row>
    <row r="987" spans="1:3" x14ac:dyDescent="0.3">
      <c r="A987" t="str">
        <v/>
      </c>
      <c r="B987" t="str">
        <v/>
      </c>
      <c r="C987" t="str">
        <v/>
      </c>
    </row>
    <row r="988" spans="1:3" x14ac:dyDescent="0.3">
      <c r="A988" t="str">
        <v/>
      </c>
      <c r="B988" t="str">
        <v/>
      </c>
      <c r="C988" t="str">
        <v/>
      </c>
    </row>
    <row r="989" spans="1:3" x14ac:dyDescent="0.3">
      <c r="A989" t="str">
        <v/>
      </c>
      <c r="B989" t="str">
        <v/>
      </c>
      <c r="C989" t="str">
        <v/>
      </c>
    </row>
    <row r="990" spans="1:3" x14ac:dyDescent="0.3">
      <c r="A990" t="str">
        <v/>
      </c>
      <c r="B990" t="str">
        <v/>
      </c>
      <c r="C990" t="str">
        <v/>
      </c>
    </row>
    <row r="991" spans="1:3" x14ac:dyDescent="0.3">
      <c r="A991" t="str">
        <v/>
      </c>
      <c r="B991" t="str">
        <v/>
      </c>
      <c r="C991" t="str">
        <v/>
      </c>
    </row>
    <row r="992" spans="1:3" x14ac:dyDescent="0.3">
      <c r="A992" t="str">
        <v/>
      </c>
      <c r="B992" t="str">
        <v/>
      </c>
      <c r="C992" t="str">
        <v/>
      </c>
    </row>
    <row r="993" spans="1:3" x14ac:dyDescent="0.3">
      <c r="A993" t="str">
        <v/>
      </c>
      <c r="B993" t="str">
        <v/>
      </c>
      <c r="C993" t="str">
        <v/>
      </c>
    </row>
    <row r="994" spans="1:3" x14ac:dyDescent="0.3">
      <c r="A994" t="str">
        <v/>
      </c>
      <c r="B994" t="str">
        <v/>
      </c>
      <c r="C994" t="str">
        <v/>
      </c>
    </row>
    <row r="995" spans="1:3" x14ac:dyDescent="0.3">
      <c r="A995" t="str">
        <v/>
      </c>
      <c r="B995" t="str">
        <v/>
      </c>
      <c r="C995" t="str">
        <v/>
      </c>
    </row>
    <row r="996" spans="1:3" x14ac:dyDescent="0.3">
      <c r="A996" t="str">
        <v/>
      </c>
      <c r="B996" t="str">
        <v/>
      </c>
      <c r="C996" t="str">
        <v/>
      </c>
    </row>
    <row r="997" spans="1:3" x14ac:dyDescent="0.3">
      <c r="A997" t="str">
        <v/>
      </c>
      <c r="B997" t="str">
        <v/>
      </c>
      <c r="C997" t="str">
        <v/>
      </c>
    </row>
    <row r="998" spans="1:3" x14ac:dyDescent="0.3">
      <c r="A998" t="str">
        <v/>
      </c>
      <c r="B998" t="str">
        <v/>
      </c>
      <c r="C998" t="str">
        <v/>
      </c>
    </row>
    <row r="999" spans="1:3" x14ac:dyDescent="0.3">
      <c r="A999" t="str">
        <v/>
      </c>
      <c r="B999" t="str">
        <v/>
      </c>
      <c r="C999" t="str">
        <v/>
      </c>
    </row>
    <row r="1000" spans="1:3" x14ac:dyDescent="0.3">
      <c r="A1000" t="str">
        <v/>
      </c>
      <c r="B1000" t="str">
        <v/>
      </c>
      <c r="C1000" t="str">
        <v/>
      </c>
    </row>
    <row r="1001" spans="1:3" x14ac:dyDescent="0.3">
      <c r="A1001" t="str">
        <v/>
      </c>
      <c r="B1001" t="str">
        <v/>
      </c>
      <c r="C1001" t="str">
        <v/>
      </c>
    </row>
    <row r="1002" spans="1:3" x14ac:dyDescent="0.3">
      <c r="A1002" t="str">
        <v/>
      </c>
      <c r="B1002" t="str">
        <v/>
      </c>
      <c r="C1002" t="str">
        <v/>
      </c>
    </row>
    <row r="1003" spans="1:3" x14ac:dyDescent="0.3">
      <c r="A1003" t="str">
        <v/>
      </c>
      <c r="B1003" t="str">
        <v/>
      </c>
      <c r="C1003" t="str">
        <v/>
      </c>
    </row>
    <row r="1004" spans="1:3" x14ac:dyDescent="0.3">
      <c r="A1004" t="str">
        <v/>
      </c>
      <c r="B1004" t="str">
        <v/>
      </c>
      <c r="C1004" t="str">
        <v/>
      </c>
    </row>
    <row r="1005" spans="1:3" x14ac:dyDescent="0.3">
      <c r="A1005" t="str">
        <v/>
      </c>
      <c r="B1005" t="str">
        <v/>
      </c>
      <c r="C1005" t="str">
        <v/>
      </c>
    </row>
    <row r="1006" spans="1:3" x14ac:dyDescent="0.3">
      <c r="A1006" t="str">
        <v/>
      </c>
      <c r="B1006" t="str">
        <v/>
      </c>
      <c r="C1006" t="str">
        <v/>
      </c>
    </row>
    <row r="1007" spans="1:3" x14ac:dyDescent="0.3">
      <c r="A1007" t="str">
        <v/>
      </c>
      <c r="B1007" t="str">
        <v/>
      </c>
      <c r="C1007" t="str">
        <v/>
      </c>
    </row>
    <row r="1008" spans="1:3" x14ac:dyDescent="0.3">
      <c r="A1008" t="str">
        <v/>
      </c>
      <c r="B1008" t="str">
        <v/>
      </c>
      <c r="C1008" t="str">
        <v/>
      </c>
    </row>
    <row r="1009" spans="1:3" x14ac:dyDescent="0.3">
      <c r="A1009" t="str">
        <v/>
      </c>
      <c r="B1009" t="str">
        <v/>
      </c>
      <c r="C1009" t="str">
        <v/>
      </c>
    </row>
    <row r="1010" spans="1:3" x14ac:dyDescent="0.3">
      <c r="A1010" t="str">
        <v/>
      </c>
      <c r="B1010" t="str">
        <v/>
      </c>
      <c r="C1010" t="str">
        <v/>
      </c>
    </row>
    <row r="1011" spans="1:3" x14ac:dyDescent="0.3">
      <c r="A1011" t="str">
        <v/>
      </c>
      <c r="B1011" t="str">
        <v/>
      </c>
      <c r="C1011" t="str">
        <v/>
      </c>
    </row>
    <row r="1012" spans="1:3" x14ac:dyDescent="0.3">
      <c r="A1012" t="str">
        <v/>
      </c>
      <c r="B1012" t="str">
        <v/>
      </c>
      <c r="C1012" t="str">
        <v/>
      </c>
    </row>
    <row r="1013" spans="1:3" x14ac:dyDescent="0.3">
      <c r="A1013" t="str">
        <v/>
      </c>
      <c r="B1013" t="str">
        <v/>
      </c>
      <c r="C1013" t="str">
        <v/>
      </c>
    </row>
    <row r="1014" spans="1:3" x14ac:dyDescent="0.3">
      <c r="A1014" t="str">
        <v/>
      </c>
      <c r="B1014" t="str">
        <v/>
      </c>
      <c r="C1014" t="str">
        <v/>
      </c>
    </row>
    <row r="1015" spans="1:3" x14ac:dyDescent="0.3">
      <c r="A1015" t="str">
        <v/>
      </c>
      <c r="B1015" t="str">
        <v/>
      </c>
      <c r="C1015" t="str">
        <v/>
      </c>
    </row>
    <row r="1016" spans="1:3" x14ac:dyDescent="0.3">
      <c r="A1016" t="str">
        <v/>
      </c>
      <c r="B1016" t="str">
        <v/>
      </c>
      <c r="C1016" t="str">
        <v/>
      </c>
    </row>
    <row r="1017" spans="1:3" x14ac:dyDescent="0.3">
      <c r="A1017" t="str">
        <v/>
      </c>
      <c r="B1017" t="str">
        <v/>
      </c>
      <c r="C1017" t="str">
        <v/>
      </c>
    </row>
    <row r="1018" spans="1:3" x14ac:dyDescent="0.3">
      <c r="A1018" t="str">
        <v/>
      </c>
      <c r="B1018" t="str">
        <v/>
      </c>
      <c r="C1018" t="str">
        <v/>
      </c>
    </row>
    <row r="1019" spans="1:3" x14ac:dyDescent="0.3">
      <c r="A1019" t="str">
        <v/>
      </c>
      <c r="B1019" t="str">
        <v/>
      </c>
      <c r="C1019" t="str">
        <v/>
      </c>
    </row>
    <row r="1020" spans="1:3" x14ac:dyDescent="0.3">
      <c r="A1020" t="str">
        <v/>
      </c>
      <c r="B1020" t="str">
        <v/>
      </c>
      <c r="C1020" t="str">
        <v/>
      </c>
    </row>
    <row r="1021" spans="1:3" x14ac:dyDescent="0.3">
      <c r="A1021" t="str">
        <v/>
      </c>
      <c r="B1021" t="str">
        <v/>
      </c>
      <c r="C1021" t="str">
        <v/>
      </c>
    </row>
    <row r="1022" spans="1:3" x14ac:dyDescent="0.3">
      <c r="A1022" t="str">
        <v/>
      </c>
      <c r="B1022" t="str">
        <v/>
      </c>
      <c r="C1022" t="str">
        <v/>
      </c>
    </row>
    <row r="1023" spans="1:3" x14ac:dyDescent="0.3">
      <c r="A1023" t="str">
        <v/>
      </c>
      <c r="B1023" t="str">
        <v/>
      </c>
      <c r="C1023" t="str">
        <v/>
      </c>
    </row>
    <row r="1024" spans="1:3" x14ac:dyDescent="0.3">
      <c r="A1024" t="str">
        <v/>
      </c>
      <c r="B1024" t="str">
        <v/>
      </c>
      <c r="C1024" t="str">
        <v/>
      </c>
    </row>
    <row r="1025" spans="1:3" x14ac:dyDescent="0.3">
      <c r="A1025" t="str">
        <v/>
      </c>
      <c r="B1025" t="str">
        <v/>
      </c>
      <c r="C1025" t="str">
        <v/>
      </c>
    </row>
    <row r="1026" spans="1:3" x14ac:dyDescent="0.3">
      <c r="A1026" t="str">
        <v/>
      </c>
      <c r="B1026" t="str">
        <v/>
      </c>
      <c r="C1026" t="str">
        <v/>
      </c>
    </row>
    <row r="1027" spans="1:3" x14ac:dyDescent="0.3">
      <c r="A1027" t="str">
        <v/>
      </c>
      <c r="B1027" t="str">
        <v/>
      </c>
      <c r="C1027" t="str">
        <v/>
      </c>
    </row>
    <row r="1028" spans="1:3" x14ac:dyDescent="0.3">
      <c r="A1028" t="str">
        <v/>
      </c>
      <c r="B1028" t="str">
        <v/>
      </c>
      <c r="C1028" t="str">
        <v/>
      </c>
    </row>
    <row r="1029" spans="1:3" x14ac:dyDescent="0.3">
      <c r="A1029" t="str">
        <v/>
      </c>
      <c r="B1029" t="str">
        <v/>
      </c>
      <c r="C1029" t="str">
        <v/>
      </c>
    </row>
    <row r="1030" spans="1:3" x14ac:dyDescent="0.3">
      <c r="A1030" t="str">
        <v/>
      </c>
      <c r="B1030" t="str">
        <v/>
      </c>
      <c r="C1030" t="str">
        <v/>
      </c>
    </row>
    <row r="1031" spans="1:3" x14ac:dyDescent="0.3">
      <c r="A1031" t="str">
        <v/>
      </c>
      <c r="B1031" t="str">
        <v/>
      </c>
      <c r="C1031" t="str">
        <v/>
      </c>
    </row>
    <row r="1032" spans="1:3" x14ac:dyDescent="0.3">
      <c r="A1032" t="str">
        <v/>
      </c>
      <c r="B1032" t="str">
        <v/>
      </c>
      <c r="C1032" t="str">
        <v/>
      </c>
    </row>
    <row r="1033" spans="1:3" x14ac:dyDescent="0.3">
      <c r="A1033" t="str">
        <v/>
      </c>
      <c r="B1033" t="str">
        <v/>
      </c>
      <c r="C1033" t="str">
        <v/>
      </c>
    </row>
    <row r="1034" spans="1:3" x14ac:dyDescent="0.3">
      <c r="A1034" t="str">
        <v/>
      </c>
      <c r="B1034" t="str">
        <v/>
      </c>
      <c r="C1034" t="str">
        <v/>
      </c>
    </row>
    <row r="1035" spans="1:3" x14ac:dyDescent="0.3">
      <c r="A1035" t="str">
        <v/>
      </c>
      <c r="B1035" t="str">
        <v/>
      </c>
      <c r="C1035" t="str">
        <v/>
      </c>
    </row>
    <row r="1036" spans="1:3" x14ac:dyDescent="0.3">
      <c r="A1036" t="str">
        <v/>
      </c>
      <c r="B1036" t="str">
        <v/>
      </c>
      <c r="C1036" t="str">
        <v/>
      </c>
    </row>
    <row r="1037" spans="1:3" x14ac:dyDescent="0.3">
      <c r="A1037" t="str">
        <v/>
      </c>
      <c r="B1037" t="str">
        <v/>
      </c>
      <c r="C1037" t="str">
        <v/>
      </c>
    </row>
    <row r="1038" spans="1:3" x14ac:dyDescent="0.3">
      <c r="A1038" t="str">
        <v/>
      </c>
      <c r="B1038" t="str">
        <v/>
      </c>
      <c r="C1038" t="str">
        <v/>
      </c>
    </row>
    <row r="1039" spans="1:3" x14ac:dyDescent="0.3">
      <c r="A1039" t="str">
        <v/>
      </c>
      <c r="B1039" t="str">
        <v/>
      </c>
      <c r="C1039" t="str">
        <v/>
      </c>
    </row>
    <row r="1040" spans="1:3" x14ac:dyDescent="0.3">
      <c r="A1040" t="str">
        <v/>
      </c>
      <c r="B1040" t="str">
        <v/>
      </c>
      <c r="C1040" t="str">
        <v/>
      </c>
    </row>
    <row r="1041" spans="1:3" x14ac:dyDescent="0.3">
      <c r="A1041" t="str">
        <v/>
      </c>
      <c r="B1041" t="str">
        <v/>
      </c>
      <c r="C1041" t="str">
        <v/>
      </c>
    </row>
    <row r="1042" spans="1:3" x14ac:dyDescent="0.3">
      <c r="A1042" t="str">
        <v/>
      </c>
      <c r="B1042" t="str">
        <v/>
      </c>
      <c r="C1042" t="str">
        <v/>
      </c>
    </row>
    <row r="1043" spans="1:3" x14ac:dyDescent="0.3">
      <c r="A1043" t="str">
        <v/>
      </c>
      <c r="B1043" t="str">
        <v/>
      </c>
      <c r="C1043" t="str">
        <v/>
      </c>
    </row>
    <row r="1044" spans="1:3" x14ac:dyDescent="0.3">
      <c r="A1044" t="str">
        <v/>
      </c>
      <c r="B1044" t="str">
        <v/>
      </c>
      <c r="C1044" t="str">
        <v/>
      </c>
    </row>
    <row r="1045" spans="1:3" x14ac:dyDescent="0.3">
      <c r="A1045" t="str">
        <v/>
      </c>
      <c r="B1045" t="str">
        <v/>
      </c>
      <c r="C1045" t="str">
        <v/>
      </c>
    </row>
    <row r="1046" spans="1:3" x14ac:dyDescent="0.3">
      <c r="A1046" t="str">
        <v/>
      </c>
      <c r="B1046" t="str">
        <v/>
      </c>
      <c r="C1046" t="str">
        <v/>
      </c>
    </row>
    <row r="1047" spans="1:3" x14ac:dyDescent="0.3">
      <c r="A1047" t="str">
        <v/>
      </c>
      <c r="B1047" t="str">
        <v/>
      </c>
      <c r="C1047" t="str">
        <v/>
      </c>
    </row>
    <row r="1048" spans="1:3" x14ac:dyDescent="0.3">
      <c r="A1048" t="str">
        <v/>
      </c>
      <c r="B1048" t="str">
        <v/>
      </c>
      <c r="C1048" t="str">
        <v/>
      </c>
    </row>
    <row r="1049" spans="1:3" x14ac:dyDescent="0.3">
      <c r="A1049" t="str">
        <v/>
      </c>
      <c r="B1049" t="str">
        <v/>
      </c>
      <c r="C1049" t="str">
        <v/>
      </c>
    </row>
    <row r="1050" spans="1:3" x14ac:dyDescent="0.3">
      <c r="A1050" t="str">
        <v/>
      </c>
      <c r="B1050" t="str">
        <v/>
      </c>
      <c r="C1050" t="str">
        <v/>
      </c>
    </row>
    <row r="1051" spans="1:3" x14ac:dyDescent="0.3">
      <c r="A1051" t="str">
        <v/>
      </c>
      <c r="B1051" t="str">
        <v/>
      </c>
      <c r="C1051" t="str">
        <v/>
      </c>
    </row>
    <row r="1052" spans="1:3" x14ac:dyDescent="0.3">
      <c r="A1052" t="str">
        <v/>
      </c>
      <c r="B1052" t="str">
        <v/>
      </c>
      <c r="C1052" t="str">
        <v/>
      </c>
    </row>
    <row r="1053" spans="1:3" x14ac:dyDescent="0.3">
      <c r="A1053" t="str">
        <v/>
      </c>
      <c r="B1053" t="str">
        <v/>
      </c>
      <c r="C1053" t="str">
        <v/>
      </c>
    </row>
    <row r="1054" spans="1:3" x14ac:dyDescent="0.3">
      <c r="A1054" t="str">
        <v/>
      </c>
      <c r="B1054" t="str">
        <v/>
      </c>
      <c r="C1054" t="str">
        <v/>
      </c>
    </row>
    <row r="1055" spans="1:3" x14ac:dyDescent="0.3">
      <c r="A1055" t="str">
        <v/>
      </c>
      <c r="B1055" t="str">
        <v/>
      </c>
      <c r="C1055" t="str">
        <v/>
      </c>
    </row>
    <row r="1056" spans="1:3" x14ac:dyDescent="0.3">
      <c r="A1056" t="str">
        <v/>
      </c>
      <c r="B1056" t="str">
        <v/>
      </c>
      <c r="C1056" t="str">
        <v/>
      </c>
    </row>
    <row r="1057" spans="1:3" x14ac:dyDescent="0.3">
      <c r="A1057" t="str">
        <v/>
      </c>
      <c r="B1057" t="str">
        <v/>
      </c>
      <c r="C1057" t="str">
        <v/>
      </c>
    </row>
    <row r="1058" spans="1:3" x14ac:dyDescent="0.3">
      <c r="A1058" t="str">
        <v/>
      </c>
      <c r="B1058" t="str">
        <v/>
      </c>
      <c r="C1058" t="str">
        <v/>
      </c>
    </row>
    <row r="1059" spans="1:3" x14ac:dyDescent="0.3">
      <c r="A1059" t="str">
        <v/>
      </c>
      <c r="B1059" t="str">
        <v/>
      </c>
      <c r="C1059" t="str">
        <v/>
      </c>
    </row>
    <row r="1060" spans="1:3" x14ac:dyDescent="0.3">
      <c r="A1060" t="str">
        <v/>
      </c>
      <c r="B1060" t="str">
        <v/>
      </c>
      <c r="C1060" t="str">
        <v/>
      </c>
    </row>
    <row r="1061" spans="1:3" x14ac:dyDescent="0.3">
      <c r="A1061" t="str">
        <v/>
      </c>
      <c r="B1061" t="str">
        <v/>
      </c>
      <c r="C1061" t="str">
        <v/>
      </c>
    </row>
    <row r="1062" spans="1:3" x14ac:dyDescent="0.3">
      <c r="A1062" t="str">
        <v/>
      </c>
      <c r="B1062" t="str">
        <v/>
      </c>
      <c r="C1062" t="str">
        <v/>
      </c>
    </row>
    <row r="1063" spans="1:3" x14ac:dyDescent="0.3">
      <c r="A1063" t="str">
        <v/>
      </c>
      <c r="B1063" t="str">
        <v/>
      </c>
      <c r="C1063" t="str">
        <v/>
      </c>
    </row>
    <row r="1064" spans="1:3" x14ac:dyDescent="0.3">
      <c r="A1064" t="str">
        <v/>
      </c>
      <c r="B1064" t="str">
        <v/>
      </c>
      <c r="C1064" t="str">
        <v/>
      </c>
    </row>
    <row r="1065" spans="1:3" x14ac:dyDescent="0.3">
      <c r="A1065" t="str">
        <v/>
      </c>
      <c r="B1065" t="str">
        <v/>
      </c>
      <c r="C1065" t="str">
        <v/>
      </c>
    </row>
    <row r="1066" spans="1:3" x14ac:dyDescent="0.3">
      <c r="A1066" t="str">
        <v/>
      </c>
      <c r="B1066" t="str">
        <v/>
      </c>
      <c r="C1066" t="str">
        <v/>
      </c>
    </row>
    <row r="1067" spans="1:3" x14ac:dyDescent="0.3">
      <c r="A1067" t="str">
        <v/>
      </c>
      <c r="B1067" t="str">
        <v/>
      </c>
      <c r="C1067" t="str">
        <v/>
      </c>
    </row>
    <row r="1068" spans="1:3" x14ac:dyDescent="0.3">
      <c r="A1068" t="str">
        <v/>
      </c>
      <c r="B1068" t="str">
        <v/>
      </c>
      <c r="C1068" t="str">
        <v/>
      </c>
    </row>
    <row r="1069" spans="1:3" x14ac:dyDescent="0.3">
      <c r="A1069" t="str">
        <v/>
      </c>
      <c r="B1069" t="str">
        <v/>
      </c>
      <c r="C1069" t="str">
        <v/>
      </c>
    </row>
    <row r="1070" spans="1:3" x14ac:dyDescent="0.3">
      <c r="A1070" t="str">
        <v/>
      </c>
      <c r="B1070" t="str">
        <v/>
      </c>
      <c r="C1070" t="str">
        <v/>
      </c>
    </row>
    <row r="1071" spans="1:3" x14ac:dyDescent="0.3">
      <c r="A1071" t="str">
        <v/>
      </c>
      <c r="B1071" t="str">
        <v/>
      </c>
      <c r="C1071" t="str">
        <v/>
      </c>
    </row>
    <row r="1072" spans="1:3" x14ac:dyDescent="0.3">
      <c r="A1072" t="str">
        <v/>
      </c>
      <c r="B1072" t="str">
        <v/>
      </c>
      <c r="C1072" t="str">
        <v/>
      </c>
    </row>
    <row r="1073" spans="1:3" x14ac:dyDescent="0.3">
      <c r="A1073" t="str">
        <v/>
      </c>
      <c r="B1073" t="str">
        <v/>
      </c>
      <c r="C1073" t="str">
        <v/>
      </c>
    </row>
    <row r="1074" spans="1:3" x14ac:dyDescent="0.3">
      <c r="A1074" t="str">
        <v/>
      </c>
      <c r="B1074" t="str">
        <v/>
      </c>
      <c r="C1074" t="str">
        <v/>
      </c>
    </row>
    <row r="1075" spans="1:3" x14ac:dyDescent="0.3">
      <c r="A1075" t="str">
        <v/>
      </c>
      <c r="B1075" t="str">
        <v/>
      </c>
      <c r="C1075" t="str">
        <v/>
      </c>
    </row>
    <row r="1076" spans="1:3" x14ac:dyDescent="0.3">
      <c r="A1076" t="str">
        <v/>
      </c>
      <c r="B1076" t="str">
        <v/>
      </c>
      <c r="C1076" t="str">
        <v/>
      </c>
    </row>
    <row r="1077" spans="1:3" x14ac:dyDescent="0.3">
      <c r="A1077" t="str">
        <v/>
      </c>
      <c r="B1077" t="str">
        <v/>
      </c>
      <c r="C1077" t="str">
        <v/>
      </c>
    </row>
    <row r="1078" spans="1:3" x14ac:dyDescent="0.3">
      <c r="A1078" t="str">
        <v/>
      </c>
      <c r="B1078" t="str">
        <v/>
      </c>
      <c r="C1078" t="str">
        <v/>
      </c>
    </row>
    <row r="1079" spans="1:3" x14ac:dyDescent="0.3">
      <c r="A1079" t="str">
        <v/>
      </c>
      <c r="B1079" t="str">
        <v/>
      </c>
      <c r="C1079" t="str">
        <v/>
      </c>
    </row>
    <row r="1080" spans="1:3" x14ac:dyDescent="0.3">
      <c r="A1080" t="str">
        <v/>
      </c>
      <c r="B1080" t="str">
        <v/>
      </c>
      <c r="C1080" t="str">
        <v/>
      </c>
    </row>
    <row r="1081" spans="1:3" x14ac:dyDescent="0.3">
      <c r="A1081" t="str">
        <v/>
      </c>
      <c r="B1081" t="str">
        <v/>
      </c>
      <c r="C1081" t="str">
        <v/>
      </c>
    </row>
    <row r="1082" spans="1:3" x14ac:dyDescent="0.3">
      <c r="A1082" t="str">
        <v/>
      </c>
      <c r="B1082" t="str">
        <v/>
      </c>
      <c r="C1082" t="str">
        <v/>
      </c>
    </row>
    <row r="1083" spans="1:3" x14ac:dyDescent="0.3">
      <c r="A1083" t="str">
        <v/>
      </c>
      <c r="B1083" t="str">
        <v/>
      </c>
      <c r="C1083" t="str">
        <v/>
      </c>
    </row>
    <row r="1084" spans="1:3" x14ac:dyDescent="0.3">
      <c r="A1084" t="str">
        <v/>
      </c>
      <c r="B1084" t="str">
        <v/>
      </c>
      <c r="C1084" t="str">
        <v/>
      </c>
    </row>
    <row r="1085" spans="1:3" x14ac:dyDescent="0.3">
      <c r="A1085" t="str">
        <v/>
      </c>
      <c r="B1085" t="str">
        <v/>
      </c>
      <c r="C1085" t="str">
        <v/>
      </c>
    </row>
    <row r="1086" spans="1:3" x14ac:dyDescent="0.3">
      <c r="A1086" t="str">
        <v/>
      </c>
      <c r="B1086" t="str">
        <v/>
      </c>
      <c r="C1086" t="str">
        <v/>
      </c>
    </row>
    <row r="1087" spans="1:3" x14ac:dyDescent="0.3">
      <c r="A1087" t="str">
        <v/>
      </c>
      <c r="B1087" t="str">
        <v/>
      </c>
      <c r="C1087" t="str">
        <v/>
      </c>
    </row>
    <row r="1088" spans="1:3" x14ac:dyDescent="0.3">
      <c r="A1088" t="str">
        <v/>
      </c>
      <c r="B1088" t="str">
        <v/>
      </c>
      <c r="C1088" t="str">
        <v/>
      </c>
    </row>
    <row r="1089" spans="1:3" x14ac:dyDescent="0.3">
      <c r="A1089" t="str">
        <v/>
      </c>
      <c r="B1089" t="str">
        <v/>
      </c>
      <c r="C1089" t="str">
        <v/>
      </c>
    </row>
    <row r="1090" spans="1:3" x14ac:dyDescent="0.3">
      <c r="A1090" t="str">
        <v/>
      </c>
      <c r="B1090" t="str">
        <v/>
      </c>
      <c r="C1090" t="str">
        <v/>
      </c>
    </row>
    <row r="1091" spans="1:3" x14ac:dyDescent="0.3">
      <c r="A1091" t="str">
        <v/>
      </c>
      <c r="B1091" t="str">
        <v/>
      </c>
      <c r="C1091" t="str">
        <v/>
      </c>
    </row>
    <row r="1092" spans="1:3" x14ac:dyDescent="0.3">
      <c r="A1092" t="str">
        <v/>
      </c>
      <c r="B1092" t="str">
        <v/>
      </c>
      <c r="C1092" t="str">
        <v/>
      </c>
    </row>
    <row r="1093" spans="1:3" x14ac:dyDescent="0.3">
      <c r="A1093" t="str">
        <v/>
      </c>
      <c r="B1093" t="str">
        <v/>
      </c>
      <c r="C1093" t="str">
        <v/>
      </c>
    </row>
    <row r="1094" spans="1:3" x14ac:dyDescent="0.3">
      <c r="A1094" t="str">
        <v/>
      </c>
      <c r="B1094" t="str">
        <v/>
      </c>
      <c r="C1094" t="str">
        <v/>
      </c>
    </row>
    <row r="1095" spans="1:3" x14ac:dyDescent="0.3">
      <c r="A1095" t="str">
        <v/>
      </c>
      <c r="B1095" t="str">
        <v/>
      </c>
      <c r="C1095" t="str">
        <v/>
      </c>
    </row>
    <row r="1096" spans="1:3" x14ac:dyDescent="0.3">
      <c r="A1096" t="str">
        <v/>
      </c>
      <c r="B1096" t="str">
        <v/>
      </c>
      <c r="C1096" t="str">
        <v/>
      </c>
    </row>
    <row r="1097" spans="1:3" x14ac:dyDescent="0.3">
      <c r="A1097" t="str">
        <v/>
      </c>
      <c r="B1097" t="str">
        <v/>
      </c>
      <c r="C1097" t="str">
        <v/>
      </c>
    </row>
    <row r="1098" spans="1:3" x14ac:dyDescent="0.3">
      <c r="A1098" t="str">
        <v/>
      </c>
      <c r="B1098" t="str">
        <v/>
      </c>
      <c r="C1098" t="str">
        <v/>
      </c>
    </row>
    <row r="1099" spans="1:3" x14ac:dyDescent="0.3">
      <c r="A1099" t="str">
        <v/>
      </c>
      <c r="B1099" t="str">
        <v/>
      </c>
      <c r="C1099" t="str">
        <v/>
      </c>
    </row>
    <row r="1100" spans="1:3" x14ac:dyDescent="0.3">
      <c r="A1100" t="str">
        <v/>
      </c>
      <c r="B1100" t="str">
        <v/>
      </c>
      <c r="C1100" t="str">
        <v/>
      </c>
    </row>
    <row r="1101" spans="1:3" x14ac:dyDescent="0.3">
      <c r="A1101" t="str">
        <v/>
      </c>
      <c r="B1101" t="str">
        <v/>
      </c>
      <c r="C1101" t="str">
        <v/>
      </c>
    </row>
    <row r="1102" spans="1:3" x14ac:dyDescent="0.3">
      <c r="A1102" t="str">
        <v/>
      </c>
      <c r="B1102" t="str">
        <v/>
      </c>
      <c r="C1102" t="str">
        <v/>
      </c>
    </row>
    <row r="1103" spans="1:3" x14ac:dyDescent="0.3">
      <c r="A1103" t="str">
        <v/>
      </c>
      <c r="B1103" t="str">
        <v/>
      </c>
      <c r="C1103" t="str">
        <v/>
      </c>
    </row>
    <row r="1104" spans="1:3" x14ac:dyDescent="0.3">
      <c r="A1104" t="str">
        <v/>
      </c>
      <c r="B1104" t="str">
        <v/>
      </c>
      <c r="C1104" t="str">
        <v/>
      </c>
    </row>
    <row r="1105" spans="1:3" x14ac:dyDescent="0.3">
      <c r="A1105" t="str">
        <v/>
      </c>
      <c r="B1105" t="str">
        <v/>
      </c>
      <c r="C1105" t="str">
        <v/>
      </c>
    </row>
    <row r="1106" spans="1:3" x14ac:dyDescent="0.3">
      <c r="A1106" t="str">
        <v/>
      </c>
      <c r="B1106" t="str">
        <v/>
      </c>
      <c r="C1106" t="str">
        <v/>
      </c>
    </row>
    <row r="1107" spans="1:3" x14ac:dyDescent="0.3">
      <c r="A1107" t="str">
        <v/>
      </c>
      <c r="B1107" t="str">
        <v/>
      </c>
      <c r="C1107" t="str">
        <v/>
      </c>
    </row>
    <row r="1108" spans="1:3" x14ac:dyDescent="0.3">
      <c r="A1108" t="str">
        <v/>
      </c>
      <c r="B1108" t="str">
        <v/>
      </c>
      <c r="C1108" t="str">
        <v/>
      </c>
    </row>
    <row r="1109" spans="1:3" x14ac:dyDescent="0.3">
      <c r="A1109" t="str">
        <v/>
      </c>
      <c r="B1109" t="str">
        <v/>
      </c>
      <c r="C1109" t="str">
        <v/>
      </c>
    </row>
    <row r="1110" spans="1:3" x14ac:dyDescent="0.3">
      <c r="A1110" t="str">
        <v/>
      </c>
      <c r="B1110" t="str">
        <v/>
      </c>
      <c r="C1110" t="str">
        <v/>
      </c>
    </row>
    <row r="1111" spans="1:3" x14ac:dyDescent="0.3">
      <c r="A1111" t="str">
        <v/>
      </c>
      <c r="B1111" t="str">
        <v/>
      </c>
      <c r="C1111" t="str">
        <v/>
      </c>
    </row>
    <row r="1112" spans="1:3" x14ac:dyDescent="0.3">
      <c r="A1112" t="str">
        <v/>
      </c>
      <c r="B1112" t="str">
        <v/>
      </c>
      <c r="C1112" t="str">
        <v/>
      </c>
    </row>
    <row r="1113" spans="1:3" x14ac:dyDescent="0.3">
      <c r="A1113" t="str">
        <v/>
      </c>
      <c r="B1113" t="str">
        <v/>
      </c>
      <c r="C1113" t="str">
        <v/>
      </c>
    </row>
    <row r="1114" spans="1:3" x14ac:dyDescent="0.3">
      <c r="A1114" t="str">
        <v/>
      </c>
      <c r="B1114" t="str">
        <v/>
      </c>
      <c r="C1114" t="str">
        <v/>
      </c>
    </row>
    <row r="1115" spans="1:3" x14ac:dyDescent="0.3">
      <c r="A1115" t="str">
        <v/>
      </c>
      <c r="B1115" t="str">
        <v/>
      </c>
      <c r="C1115" t="str">
        <v/>
      </c>
    </row>
    <row r="1116" spans="1:3" x14ac:dyDescent="0.3">
      <c r="A1116" t="str">
        <v/>
      </c>
      <c r="B1116" t="str">
        <v/>
      </c>
      <c r="C1116" t="str">
        <v/>
      </c>
    </row>
    <row r="1117" spans="1:3" x14ac:dyDescent="0.3">
      <c r="A1117" t="str">
        <v/>
      </c>
      <c r="B1117" t="str">
        <v/>
      </c>
      <c r="C1117" t="str">
        <v/>
      </c>
    </row>
    <row r="1118" spans="1:3" x14ac:dyDescent="0.3">
      <c r="A1118" t="str">
        <v/>
      </c>
      <c r="B1118" t="str">
        <v/>
      </c>
      <c r="C1118" t="str">
        <v/>
      </c>
    </row>
    <row r="1119" spans="1:3" x14ac:dyDescent="0.3">
      <c r="A1119" t="str">
        <v/>
      </c>
      <c r="B1119" t="str">
        <v/>
      </c>
      <c r="C1119" t="str">
        <v/>
      </c>
    </row>
    <row r="1120" spans="1:3" x14ac:dyDescent="0.3">
      <c r="A1120" t="str">
        <v/>
      </c>
      <c r="B1120" t="str">
        <v/>
      </c>
      <c r="C1120" t="str">
        <v/>
      </c>
    </row>
    <row r="1121" spans="1:3" x14ac:dyDescent="0.3">
      <c r="A1121" t="str">
        <v/>
      </c>
      <c r="B1121" t="str">
        <v/>
      </c>
      <c r="C1121" t="str">
        <v/>
      </c>
    </row>
    <row r="1122" spans="1:3" x14ac:dyDescent="0.3">
      <c r="A1122" t="str">
        <v/>
      </c>
      <c r="B1122" t="str">
        <v/>
      </c>
      <c r="C1122" t="str">
        <v/>
      </c>
    </row>
    <row r="1123" spans="1:3" x14ac:dyDescent="0.3">
      <c r="A1123" t="str">
        <v/>
      </c>
      <c r="B1123" t="str">
        <v/>
      </c>
      <c r="C1123" t="str">
        <v/>
      </c>
    </row>
    <row r="1124" spans="1:3" x14ac:dyDescent="0.3">
      <c r="A1124" t="str">
        <v/>
      </c>
      <c r="B1124" t="str">
        <v/>
      </c>
      <c r="C1124" t="str">
        <v/>
      </c>
    </row>
    <row r="1125" spans="1:3" x14ac:dyDescent="0.3">
      <c r="A1125" t="str">
        <v/>
      </c>
      <c r="B1125" t="str">
        <v/>
      </c>
      <c r="C1125" t="str">
        <v/>
      </c>
    </row>
    <row r="1126" spans="1:3" x14ac:dyDescent="0.3">
      <c r="A1126" t="str">
        <v/>
      </c>
      <c r="B1126" t="str">
        <v/>
      </c>
      <c r="C1126" t="str">
        <v/>
      </c>
    </row>
    <row r="1127" spans="1:3" x14ac:dyDescent="0.3">
      <c r="A1127" t="str">
        <v/>
      </c>
      <c r="B1127" t="str">
        <v/>
      </c>
      <c r="C1127" t="str">
        <v/>
      </c>
    </row>
    <row r="1128" spans="1:3" x14ac:dyDescent="0.3">
      <c r="A1128" t="str">
        <v/>
      </c>
      <c r="B1128" t="str">
        <v/>
      </c>
      <c r="C1128" t="str">
        <v/>
      </c>
    </row>
    <row r="1129" spans="1:3" x14ac:dyDescent="0.3">
      <c r="A1129" t="str">
        <v/>
      </c>
      <c r="B1129" t="str">
        <v/>
      </c>
      <c r="C1129" t="str">
        <v/>
      </c>
    </row>
    <row r="1130" spans="1:3" x14ac:dyDescent="0.3">
      <c r="A1130" t="str">
        <v/>
      </c>
      <c r="B1130" t="str">
        <v/>
      </c>
      <c r="C1130" t="str">
        <v/>
      </c>
    </row>
    <row r="1131" spans="1:3" x14ac:dyDescent="0.3">
      <c r="A1131" t="str">
        <v/>
      </c>
      <c r="B1131" t="str">
        <v/>
      </c>
      <c r="C1131" t="str">
        <v/>
      </c>
    </row>
    <row r="1132" spans="1:3" x14ac:dyDescent="0.3">
      <c r="A1132" t="str">
        <v/>
      </c>
      <c r="B1132" t="str">
        <v/>
      </c>
      <c r="C1132" t="str">
        <v/>
      </c>
    </row>
    <row r="1133" spans="1:3" x14ac:dyDescent="0.3">
      <c r="A1133" t="str">
        <v/>
      </c>
      <c r="B1133" t="str">
        <v/>
      </c>
      <c r="C1133" t="str">
        <v/>
      </c>
    </row>
    <row r="1134" spans="1:3" x14ac:dyDescent="0.3">
      <c r="A1134" t="str">
        <v/>
      </c>
      <c r="B1134" t="str">
        <v/>
      </c>
      <c r="C1134" t="str">
        <v/>
      </c>
    </row>
    <row r="1135" spans="1:3" x14ac:dyDescent="0.3">
      <c r="A1135" t="str">
        <v/>
      </c>
      <c r="B1135" t="str">
        <v/>
      </c>
      <c r="C1135" t="str">
        <v/>
      </c>
    </row>
    <row r="1136" spans="1:3" x14ac:dyDescent="0.3">
      <c r="A1136" t="str">
        <v/>
      </c>
      <c r="B1136" t="str">
        <v/>
      </c>
      <c r="C1136" t="str">
        <v/>
      </c>
    </row>
    <row r="1137" spans="1:3" x14ac:dyDescent="0.3">
      <c r="A1137" t="str">
        <v/>
      </c>
      <c r="B1137" t="str">
        <v/>
      </c>
      <c r="C1137" t="str">
        <v/>
      </c>
    </row>
    <row r="1138" spans="1:3" x14ac:dyDescent="0.3">
      <c r="A1138" t="str">
        <v/>
      </c>
      <c r="B1138" t="str">
        <v/>
      </c>
      <c r="C1138" t="str">
        <v/>
      </c>
    </row>
    <row r="1139" spans="1:3" x14ac:dyDescent="0.3">
      <c r="A1139" t="str">
        <v/>
      </c>
      <c r="B1139" t="str">
        <v/>
      </c>
      <c r="C1139" t="str">
        <v/>
      </c>
    </row>
    <row r="1140" spans="1:3" x14ac:dyDescent="0.3">
      <c r="A1140" t="str">
        <v/>
      </c>
      <c r="B1140" t="str">
        <v/>
      </c>
      <c r="C1140" t="str">
        <v/>
      </c>
    </row>
    <row r="1141" spans="1:3" x14ac:dyDescent="0.3">
      <c r="A1141" t="str">
        <v/>
      </c>
      <c r="B1141" t="str">
        <v/>
      </c>
      <c r="C1141" t="str">
        <v/>
      </c>
    </row>
    <row r="1142" spans="1:3" x14ac:dyDescent="0.3">
      <c r="A1142" t="str">
        <v/>
      </c>
      <c r="B1142" t="str">
        <v/>
      </c>
      <c r="C1142" t="str">
        <v/>
      </c>
    </row>
    <row r="1143" spans="1:3" x14ac:dyDescent="0.3">
      <c r="A1143" t="str">
        <v/>
      </c>
      <c r="B1143" t="str">
        <v/>
      </c>
      <c r="C1143" t="str">
        <v/>
      </c>
    </row>
    <row r="1144" spans="1:3" x14ac:dyDescent="0.3">
      <c r="A1144" t="str">
        <v/>
      </c>
      <c r="B1144" t="str">
        <v/>
      </c>
      <c r="C1144" t="str">
        <v/>
      </c>
    </row>
    <row r="1145" spans="1:3" x14ac:dyDescent="0.3">
      <c r="A1145" t="str">
        <v/>
      </c>
      <c r="B1145" t="str">
        <v/>
      </c>
      <c r="C1145" t="str">
        <v/>
      </c>
    </row>
    <row r="1146" spans="1:3" x14ac:dyDescent="0.3">
      <c r="A1146" t="str">
        <v/>
      </c>
      <c r="B1146" t="str">
        <v/>
      </c>
      <c r="C1146" t="str">
        <v/>
      </c>
    </row>
    <row r="1147" spans="1:3" x14ac:dyDescent="0.3">
      <c r="A1147" t="str">
        <v/>
      </c>
      <c r="B1147" t="str">
        <v/>
      </c>
      <c r="C1147" t="str">
        <v/>
      </c>
    </row>
    <row r="1148" spans="1:3" x14ac:dyDescent="0.3">
      <c r="A1148" t="str">
        <v/>
      </c>
      <c r="B1148" t="str">
        <v/>
      </c>
      <c r="C1148" t="str">
        <v/>
      </c>
    </row>
    <row r="1149" spans="1:3" x14ac:dyDescent="0.3">
      <c r="A1149" t="str">
        <v/>
      </c>
      <c r="B1149" t="str">
        <v/>
      </c>
      <c r="C1149" t="str">
        <v/>
      </c>
    </row>
    <row r="1150" spans="1:3" x14ac:dyDescent="0.3">
      <c r="A1150" t="str">
        <v/>
      </c>
      <c r="B1150" t="str">
        <v/>
      </c>
      <c r="C1150" t="str">
        <v/>
      </c>
    </row>
    <row r="1151" spans="1:3" x14ac:dyDescent="0.3">
      <c r="A1151" t="str">
        <v/>
      </c>
      <c r="B1151" t="str">
        <v/>
      </c>
      <c r="C1151" t="str">
        <v/>
      </c>
    </row>
    <row r="1152" spans="1:3" x14ac:dyDescent="0.3">
      <c r="A1152" t="str">
        <v/>
      </c>
      <c r="B1152" t="str">
        <v/>
      </c>
      <c r="C1152" t="str">
        <v/>
      </c>
    </row>
    <row r="1153" spans="1:3" x14ac:dyDescent="0.3">
      <c r="A1153" t="str">
        <v/>
      </c>
      <c r="B1153" t="str">
        <v/>
      </c>
      <c r="C1153" t="str">
        <v/>
      </c>
    </row>
    <row r="1154" spans="1:3" x14ac:dyDescent="0.3">
      <c r="A1154" t="str">
        <v/>
      </c>
      <c r="B1154" t="str">
        <v/>
      </c>
      <c r="C1154" t="str">
        <v/>
      </c>
    </row>
    <row r="1155" spans="1:3" x14ac:dyDescent="0.3">
      <c r="A1155" t="str">
        <v/>
      </c>
      <c r="B1155" t="str">
        <v/>
      </c>
      <c r="C1155" t="str">
        <v/>
      </c>
    </row>
    <row r="1156" spans="1:3" x14ac:dyDescent="0.3">
      <c r="A1156" t="str">
        <v/>
      </c>
      <c r="B1156" t="str">
        <v/>
      </c>
      <c r="C1156" t="str">
        <v/>
      </c>
    </row>
    <row r="1157" spans="1:3" x14ac:dyDescent="0.3">
      <c r="A1157" t="str">
        <v/>
      </c>
      <c r="B1157" t="str">
        <v/>
      </c>
      <c r="C1157" t="str">
        <v/>
      </c>
    </row>
    <row r="1158" spans="1:3" x14ac:dyDescent="0.3">
      <c r="A1158" t="str">
        <v/>
      </c>
      <c r="B1158" t="str">
        <v/>
      </c>
      <c r="C1158" t="str">
        <v/>
      </c>
    </row>
    <row r="1159" spans="1:3" x14ac:dyDescent="0.3">
      <c r="A1159" t="str">
        <v/>
      </c>
      <c r="B1159" t="str">
        <v/>
      </c>
      <c r="C1159" t="str">
        <v/>
      </c>
    </row>
    <row r="1160" spans="1:3" x14ac:dyDescent="0.3">
      <c r="A1160" t="str">
        <v/>
      </c>
      <c r="B1160" t="str">
        <v/>
      </c>
      <c r="C1160" t="str">
        <v/>
      </c>
    </row>
    <row r="1161" spans="1:3" x14ac:dyDescent="0.3">
      <c r="A1161" t="str">
        <v/>
      </c>
      <c r="B1161" t="str">
        <v/>
      </c>
      <c r="C1161" t="str">
        <v/>
      </c>
    </row>
    <row r="1162" spans="1:3" x14ac:dyDescent="0.3">
      <c r="A1162" t="str">
        <v/>
      </c>
      <c r="B1162" t="str">
        <v/>
      </c>
      <c r="C1162" t="str">
        <v/>
      </c>
    </row>
    <row r="1163" spans="1:3" x14ac:dyDescent="0.3">
      <c r="A1163" t="str">
        <v/>
      </c>
      <c r="B1163" t="str">
        <v/>
      </c>
      <c r="C1163" t="str">
        <v/>
      </c>
    </row>
    <row r="1164" spans="1:3" x14ac:dyDescent="0.3">
      <c r="A1164" t="str">
        <v/>
      </c>
      <c r="B1164" t="str">
        <v/>
      </c>
      <c r="C1164" t="str">
        <v/>
      </c>
    </row>
    <row r="1165" spans="1:3" x14ac:dyDescent="0.3">
      <c r="A1165" t="str">
        <v/>
      </c>
      <c r="B1165" t="str">
        <v/>
      </c>
      <c r="C1165" t="str">
        <v/>
      </c>
    </row>
    <row r="1166" spans="1:3" x14ac:dyDescent="0.3">
      <c r="A1166" t="str">
        <v/>
      </c>
      <c r="B1166" t="str">
        <v/>
      </c>
      <c r="C1166" t="str">
        <v/>
      </c>
    </row>
    <row r="1167" spans="1:3" x14ac:dyDescent="0.3">
      <c r="A1167" t="str">
        <v/>
      </c>
      <c r="B1167" t="str">
        <v/>
      </c>
      <c r="C1167" t="str">
        <v/>
      </c>
    </row>
    <row r="1168" spans="1:3" x14ac:dyDescent="0.3">
      <c r="A1168" t="str">
        <v/>
      </c>
      <c r="B1168" t="str">
        <v/>
      </c>
      <c r="C1168" t="str">
        <v/>
      </c>
    </row>
    <row r="1169" spans="1:3" x14ac:dyDescent="0.3">
      <c r="A1169" t="str">
        <v/>
      </c>
      <c r="B1169" t="str">
        <v/>
      </c>
      <c r="C1169" t="str">
        <v/>
      </c>
    </row>
    <row r="1170" spans="1:3" x14ac:dyDescent="0.3">
      <c r="A1170" t="str">
        <v/>
      </c>
      <c r="B1170" t="str">
        <v/>
      </c>
      <c r="C1170" t="str">
        <v/>
      </c>
    </row>
    <row r="1171" spans="1:3" x14ac:dyDescent="0.3">
      <c r="A1171" t="str">
        <v/>
      </c>
      <c r="B1171" t="str">
        <v/>
      </c>
      <c r="C1171" t="str">
        <v/>
      </c>
    </row>
    <row r="1172" spans="1:3" x14ac:dyDescent="0.3">
      <c r="A1172" t="str">
        <v/>
      </c>
      <c r="B1172" t="str">
        <v/>
      </c>
      <c r="C1172" t="str">
        <v/>
      </c>
    </row>
    <row r="1173" spans="1:3" x14ac:dyDescent="0.3">
      <c r="A1173" t="str">
        <v/>
      </c>
      <c r="B1173" t="str">
        <v/>
      </c>
      <c r="C1173" t="str">
        <v/>
      </c>
    </row>
    <row r="1174" spans="1:3" x14ac:dyDescent="0.3">
      <c r="A1174" t="str">
        <v/>
      </c>
      <c r="B1174" t="str">
        <v/>
      </c>
      <c r="C1174" t="str">
        <v/>
      </c>
    </row>
    <row r="1175" spans="1:3" x14ac:dyDescent="0.3">
      <c r="A1175" t="str">
        <v/>
      </c>
      <c r="B1175" t="str">
        <v/>
      </c>
      <c r="C1175" t="str">
        <v/>
      </c>
    </row>
    <row r="1176" spans="1:3" x14ac:dyDescent="0.3">
      <c r="A1176" t="str">
        <v/>
      </c>
      <c r="B1176" t="str">
        <v/>
      </c>
      <c r="C1176" t="str">
        <v/>
      </c>
    </row>
    <row r="1177" spans="1:3" x14ac:dyDescent="0.3">
      <c r="A1177" t="str">
        <v/>
      </c>
      <c r="B1177" t="str">
        <v/>
      </c>
      <c r="C1177" t="str">
        <v/>
      </c>
    </row>
    <row r="1178" spans="1:3" x14ac:dyDescent="0.3">
      <c r="A1178" t="str">
        <v/>
      </c>
      <c r="B1178" t="str">
        <v/>
      </c>
      <c r="C1178" t="str">
        <v/>
      </c>
    </row>
    <row r="1179" spans="1:3" x14ac:dyDescent="0.3">
      <c r="A1179" t="str">
        <v/>
      </c>
      <c r="B1179" t="str">
        <v/>
      </c>
      <c r="C1179" t="str">
        <v/>
      </c>
    </row>
    <row r="1180" spans="1:3" x14ac:dyDescent="0.3">
      <c r="A1180" t="str">
        <v/>
      </c>
      <c r="B1180" t="str">
        <v/>
      </c>
      <c r="C1180" t="str">
        <v/>
      </c>
    </row>
    <row r="1181" spans="1:3" x14ac:dyDescent="0.3">
      <c r="A1181" t="str">
        <v/>
      </c>
      <c r="B1181" t="str">
        <v/>
      </c>
      <c r="C1181" t="str">
        <v/>
      </c>
    </row>
    <row r="1182" spans="1:3" x14ac:dyDescent="0.3">
      <c r="A1182" t="str">
        <v/>
      </c>
      <c r="B1182" t="str">
        <v/>
      </c>
      <c r="C1182" t="str">
        <v/>
      </c>
    </row>
    <row r="1183" spans="1:3" x14ac:dyDescent="0.3">
      <c r="A1183" t="str">
        <v/>
      </c>
      <c r="B1183" t="str">
        <v/>
      </c>
      <c r="C1183" t="str">
        <v/>
      </c>
    </row>
    <row r="1184" spans="1:3" x14ac:dyDescent="0.3">
      <c r="A1184" t="str">
        <v/>
      </c>
      <c r="B1184" t="str">
        <v/>
      </c>
      <c r="C1184" t="str">
        <v/>
      </c>
    </row>
    <row r="1185" spans="1:3" x14ac:dyDescent="0.3">
      <c r="A1185" t="str">
        <v/>
      </c>
      <c r="B1185" t="str">
        <v/>
      </c>
      <c r="C1185" t="str">
        <v/>
      </c>
    </row>
    <row r="1186" spans="1:3" x14ac:dyDescent="0.3">
      <c r="A1186" t="str">
        <v/>
      </c>
      <c r="B1186" t="str">
        <v/>
      </c>
      <c r="C1186" t="str">
        <v/>
      </c>
    </row>
    <row r="1187" spans="1:3" x14ac:dyDescent="0.3">
      <c r="A1187" t="str">
        <v/>
      </c>
      <c r="B1187" t="str">
        <v/>
      </c>
      <c r="C1187" t="str">
        <v/>
      </c>
    </row>
    <row r="1188" spans="1:3" x14ac:dyDescent="0.3">
      <c r="A1188" t="str">
        <v/>
      </c>
      <c r="B1188" t="str">
        <v/>
      </c>
      <c r="C1188" t="str">
        <v/>
      </c>
    </row>
    <row r="1189" spans="1:3" x14ac:dyDescent="0.3">
      <c r="A1189" t="str">
        <v/>
      </c>
      <c r="B1189" t="str">
        <v/>
      </c>
      <c r="C1189" t="str">
        <v/>
      </c>
    </row>
    <row r="1190" spans="1:3" x14ac:dyDescent="0.3">
      <c r="A1190" t="str">
        <v/>
      </c>
      <c r="B1190" t="str">
        <v/>
      </c>
      <c r="C1190" t="str">
        <v/>
      </c>
    </row>
    <row r="1191" spans="1:3" x14ac:dyDescent="0.3">
      <c r="A1191" t="str">
        <v/>
      </c>
      <c r="B1191" t="str">
        <v/>
      </c>
      <c r="C1191" t="str">
        <v/>
      </c>
    </row>
    <row r="1192" spans="1:3" x14ac:dyDescent="0.3">
      <c r="A1192" t="str">
        <v/>
      </c>
      <c r="B1192" t="str">
        <v/>
      </c>
      <c r="C1192" t="str">
        <v/>
      </c>
    </row>
    <row r="1193" spans="1:3" x14ac:dyDescent="0.3">
      <c r="A1193" t="str">
        <v/>
      </c>
      <c r="B1193" t="str">
        <v/>
      </c>
      <c r="C1193" t="str">
        <v/>
      </c>
    </row>
    <row r="1194" spans="1:3" x14ac:dyDescent="0.3">
      <c r="A1194" t="str">
        <v/>
      </c>
      <c r="B1194" t="str">
        <v/>
      </c>
      <c r="C1194" t="str">
        <v/>
      </c>
    </row>
    <row r="1195" spans="1:3" x14ac:dyDescent="0.3">
      <c r="A1195" t="str">
        <v/>
      </c>
      <c r="B1195" t="str">
        <v/>
      </c>
      <c r="C1195" t="str">
        <v/>
      </c>
    </row>
    <row r="1196" spans="1:3" x14ac:dyDescent="0.3">
      <c r="A1196" t="str">
        <v/>
      </c>
      <c r="B1196" t="str">
        <v/>
      </c>
      <c r="C1196" t="str">
        <v/>
      </c>
    </row>
    <row r="1197" spans="1:3" x14ac:dyDescent="0.3">
      <c r="A1197" t="str">
        <v/>
      </c>
      <c r="B1197" t="str">
        <v/>
      </c>
      <c r="C1197" t="str">
        <v/>
      </c>
    </row>
    <row r="1198" spans="1:3" x14ac:dyDescent="0.3">
      <c r="A1198" t="str">
        <v/>
      </c>
      <c r="B1198" t="str">
        <v/>
      </c>
      <c r="C1198" t="str">
        <v/>
      </c>
    </row>
    <row r="1199" spans="1:3" x14ac:dyDescent="0.3">
      <c r="A1199" t="str">
        <v/>
      </c>
      <c r="B1199" t="str">
        <v/>
      </c>
      <c r="C1199" t="str">
        <v/>
      </c>
    </row>
    <row r="1200" spans="1:3" x14ac:dyDescent="0.3">
      <c r="A1200" t="str">
        <v/>
      </c>
      <c r="B1200" t="str">
        <v/>
      </c>
      <c r="C1200" t="str">
        <v/>
      </c>
    </row>
    <row r="1201" spans="1:3" x14ac:dyDescent="0.3">
      <c r="A1201" t="str">
        <v/>
      </c>
      <c r="B1201" t="str">
        <v/>
      </c>
      <c r="C1201" t="str">
        <v/>
      </c>
    </row>
    <row r="1202" spans="1:3" x14ac:dyDescent="0.3">
      <c r="A1202" t="str">
        <v/>
      </c>
      <c r="B1202" t="str">
        <v/>
      </c>
      <c r="C1202" t="str">
        <v/>
      </c>
    </row>
    <row r="1203" spans="1:3" x14ac:dyDescent="0.3">
      <c r="A1203" t="str">
        <v/>
      </c>
      <c r="B1203" t="str">
        <v/>
      </c>
      <c r="C1203" t="str">
        <v/>
      </c>
    </row>
    <row r="1204" spans="1:3" x14ac:dyDescent="0.3">
      <c r="A1204" t="str">
        <v/>
      </c>
      <c r="B1204" t="str">
        <v/>
      </c>
      <c r="C1204" t="str">
        <v/>
      </c>
    </row>
    <row r="1205" spans="1:3" x14ac:dyDescent="0.3">
      <c r="A1205" t="str">
        <v/>
      </c>
      <c r="B1205" t="str">
        <v/>
      </c>
      <c r="C1205" t="str">
        <v/>
      </c>
    </row>
    <row r="1206" spans="1:3" x14ac:dyDescent="0.3">
      <c r="A1206" t="str">
        <v/>
      </c>
      <c r="B1206" t="str">
        <v/>
      </c>
      <c r="C1206" t="str">
        <v/>
      </c>
    </row>
    <row r="1207" spans="1:3" x14ac:dyDescent="0.3">
      <c r="A1207" t="str">
        <v/>
      </c>
      <c r="B1207" t="str">
        <v/>
      </c>
      <c r="C1207" t="str">
        <v/>
      </c>
    </row>
    <row r="1208" spans="1:3" x14ac:dyDescent="0.3">
      <c r="A1208" t="str">
        <v/>
      </c>
      <c r="B1208" t="str">
        <v/>
      </c>
      <c r="C1208" t="str">
        <v/>
      </c>
    </row>
    <row r="1209" spans="1:3" x14ac:dyDescent="0.3">
      <c r="A1209" t="str">
        <v/>
      </c>
      <c r="B1209" t="str">
        <v/>
      </c>
      <c r="C1209" t="str">
        <v/>
      </c>
    </row>
    <row r="1210" spans="1:3" x14ac:dyDescent="0.3">
      <c r="A1210" t="str">
        <v/>
      </c>
      <c r="B1210" t="str">
        <v/>
      </c>
      <c r="C1210" t="str">
        <v/>
      </c>
    </row>
    <row r="1211" spans="1:3" x14ac:dyDescent="0.3">
      <c r="A1211" t="str">
        <v/>
      </c>
      <c r="B1211" t="str">
        <v/>
      </c>
      <c r="C1211" t="str">
        <v/>
      </c>
    </row>
    <row r="1212" spans="1:3" x14ac:dyDescent="0.3">
      <c r="A1212" t="str">
        <v/>
      </c>
      <c r="B1212" t="str">
        <v/>
      </c>
      <c r="C1212" t="str">
        <v/>
      </c>
    </row>
    <row r="1213" spans="1:3" x14ac:dyDescent="0.3">
      <c r="A1213" t="str">
        <v/>
      </c>
      <c r="B1213" t="str">
        <v/>
      </c>
      <c r="C1213" t="str">
        <v/>
      </c>
    </row>
    <row r="1214" spans="1:3" x14ac:dyDescent="0.3">
      <c r="A1214" t="str">
        <v/>
      </c>
      <c r="B1214" t="str">
        <v/>
      </c>
      <c r="C1214" t="str">
        <v/>
      </c>
    </row>
    <row r="1215" spans="1:3" x14ac:dyDescent="0.3">
      <c r="A1215" t="str">
        <v/>
      </c>
      <c r="B1215" t="str">
        <v/>
      </c>
      <c r="C1215" t="str">
        <v/>
      </c>
    </row>
    <row r="1216" spans="1:3" x14ac:dyDescent="0.3">
      <c r="A1216" t="str">
        <v/>
      </c>
      <c r="B1216" t="str">
        <v/>
      </c>
      <c r="C1216" t="str">
        <v/>
      </c>
    </row>
    <row r="1217" spans="1:3" x14ac:dyDescent="0.3">
      <c r="A1217" t="str">
        <v/>
      </c>
      <c r="B1217" t="str">
        <v/>
      </c>
      <c r="C1217" t="str">
        <v/>
      </c>
    </row>
    <row r="1218" spans="1:3" x14ac:dyDescent="0.3">
      <c r="A1218" t="str">
        <v/>
      </c>
      <c r="B1218" t="str">
        <v/>
      </c>
      <c r="C1218" t="str">
        <v/>
      </c>
    </row>
    <row r="1219" spans="1:3" x14ac:dyDescent="0.3">
      <c r="A1219" t="str">
        <v/>
      </c>
      <c r="B1219" t="str">
        <v/>
      </c>
      <c r="C1219" t="str">
        <v/>
      </c>
    </row>
    <row r="1220" spans="1:3" x14ac:dyDescent="0.3">
      <c r="A1220" t="str">
        <v/>
      </c>
      <c r="B1220" t="str">
        <v/>
      </c>
      <c r="C1220" t="str">
        <v/>
      </c>
    </row>
    <row r="1221" spans="1:3" x14ac:dyDescent="0.3">
      <c r="A1221" t="str">
        <v/>
      </c>
      <c r="B1221" t="str">
        <v/>
      </c>
      <c r="C1221" t="str">
        <v/>
      </c>
    </row>
    <row r="1222" spans="1:3" x14ac:dyDescent="0.3">
      <c r="A1222" t="str">
        <v/>
      </c>
      <c r="B1222" t="str">
        <v/>
      </c>
      <c r="C1222" t="str">
        <v/>
      </c>
    </row>
    <row r="1223" spans="1:3" x14ac:dyDescent="0.3">
      <c r="A1223" t="str">
        <v/>
      </c>
      <c r="B1223" t="str">
        <v/>
      </c>
      <c r="C1223" t="str">
        <v/>
      </c>
    </row>
    <row r="1224" spans="1:3" x14ac:dyDescent="0.3">
      <c r="A1224" t="str">
        <v/>
      </c>
      <c r="B1224" t="str">
        <v/>
      </c>
      <c r="C1224" t="str">
        <v/>
      </c>
    </row>
    <row r="1225" spans="1:3" x14ac:dyDescent="0.3">
      <c r="A1225" t="str">
        <v/>
      </c>
      <c r="B1225" t="str">
        <v/>
      </c>
      <c r="C1225" t="str">
        <v/>
      </c>
    </row>
    <row r="1226" spans="1:3" x14ac:dyDescent="0.3">
      <c r="A1226" t="str">
        <v/>
      </c>
      <c r="B1226" t="str">
        <v/>
      </c>
      <c r="C1226" t="str">
        <v/>
      </c>
    </row>
    <row r="1227" spans="1:3" x14ac:dyDescent="0.3">
      <c r="A1227" t="str">
        <v/>
      </c>
      <c r="B1227" t="str">
        <v/>
      </c>
      <c r="C1227" t="str">
        <v/>
      </c>
    </row>
    <row r="1228" spans="1:3" x14ac:dyDescent="0.3">
      <c r="A1228" t="str">
        <v/>
      </c>
      <c r="B1228" t="str">
        <v/>
      </c>
      <c r="C1228" t="str">
        <v/>
      </c>
    </row>
    <row r="1229" spans="1:3" x14ac:dyDescent="0.3">
      <c r="A1229" t="str">
        <v/>
      </c>
      <c r="B1229" t="str">
        <v/>
      </c>
      <c r="C1229" t="str">
        <v/>
      </c>
    </row>
    <row r="1230" spans="1:3" x14ac:dyDescent="0.3">
      <c r="A1230" t="str">
        <v/>
      </c>
      <c r="B1230" t="str">
        <v/>
      </c>
      <c r="C1230" t="str">
        <v/>
      </c>
    </row>
    <row r="1231" spans="1:3" x14ac:dyDescent="0.3">
      <c r="A1231" t="str">
        <v/>
      </c>
      <c r="B1231" t="str">
        <v/>
      </c>
      <c r="C1231" t="str">
        <v/>
      </c>
    </row>
    <row r="1232" spans="1:3" x14ac:dyDescent="0.3">
      <c r="A1232" t="str">
        <v/>
      </c>
      <c r="B1232" t="str">
        <v/>
      </c>
      <c r="C1232" t="str">
        <v/>
      </c>
    </row>
    <row r="1233" spans="1:3" x14ac:dyDescent="0.3">
      <c r="A1233" t="str">
        <v/>
      </c>
      <c r="B1233" t="str">
        <v/>
      </c>
      <c r="C1233" t="str">
        <v/>
      </c>
    </row>
    <row r="1234" spans="1:3" x14ac:dyDescent="0.3">
      <c r="A1234" t="str">
        <v/>
      </c>
      <c r="B1234" t="str">
        <v/>
      </c>
      <c r="C1234" t="str">
        <v/>
      </c>
    </row>
    <row r="1235" spans="1:3" x14ac:dyDescent="0.3">
      <c r="A1235" t="str">
        <v/>
      </c>
      <c r="B1235" t="str">
        <v/>
      </c>
      <c r="C1235" t="str">
        <v/>
      </c>
    </row>
    <row r="1236" spans="1:3" x14ac:dyDescent="0.3">
      <c r="A1236" t="str">
        <v/>
      </c>
      <c r="B1236" t="str">
        <v/>
      </c>
      <c r="C1236" t="str">
        <v/>
      </c>
    </row>
    <row r="1237" spans="1:3" x14ac:dyDescent="0.3">
      <c r="A1237" t="str">
        <v/>
      </c>
      <c r="B1237" t="str">
        <v/>
      </c>
      <c r="C1237" t="str">
        <v/>
      </c>
    </row>
    <row r="1238" spans="1:3" x14ac:dyDescent="0.3">
      <c r="A1238" t="str">
        <v/>
      </c>
      <c r="B1238" t="str">
        <v/>
      </c>
      <c r="C1238" t="str">
        <v/>
      </c>
    </row>
    <row r="1239" spans="1:3" x14ac:dyDescent="0.3">
      <c r="A1239" t="str">
        <v/>
      </c>
      <c r="B1239" t="str">
        <v/>
      </c>
      <c r="C1239" t="str">
        <v/>
      </c>
    </row>
    <row r="1240" spans="1:3" x14ac:dyDescent="0.3">
      <c r="A1240" t="str">
        <v/>
      </c>
      <c r="B1240" t="str">
        <v/>
      </c>
      <c r="C1240" t="str">
        <v/>
      </c>
    </row>
    <row r="1241" spans="1:3" x14ac:dyDescent="0.3">
      <c r="A1241" t="str">
        <v/>
      </c>
      <c r="B1241" t="str">
        <v/>
      </c>
      <c r="C1241" t="str">
        <v/>
      </c>
    </row>
    <row r="1242" spans="1:3" x14ac:dyDescent="0.3">
      <c r="A1242" t="str">
        <v/>
      </c>
      <c r="B1242" t="str">
        <v/>
      </c>
      <c r="C1242" t="str">
        <v/>
      </c>
    </row>
    <row r="1243" spans="1:3" x14ac:dyDescent="0.3">
      <c r="A1243" t="str">
        <v/>
      </c>
      <c r="B1243" t="str">
        <v/>
      </c>
      <c r="C1243" t="str">
        <v/>
      </c>
    </row>
    <row r="1244" spans="1:3" x14ac:dyDescent="0.3">
      <c r="A1244" t="str">
        <v/>
      </c>
      <c r="B1244" t="str">
        <v/>
      </c>
      <c r="C1244" t="str">
        <v/>
      </c>
    </row>
    <row r="1245" spans="1:3" x14ac:dyDescent="0.3">
      <c r="A1245" t="str">
        <v/>
      </c>
      <c r="B1245" t="str">
        <v/>
      </c>
      <c r="C1245" t="str">
        <v/>
      </c>
    </row>
    <row r="1246" spans="1:3" x14ac:dyDescent="0.3">
      <c r="A1246" t="str">
        <v/>
      </c>
      <c r="B1246" t="str">
        <v/>
      </c>
      <c r="C1246" t="str">
        <v/>
      </c>
    </row>
    <row r="1247" spans="1:3" x14ac:dyDescent="0.3">
      <c r="A1247" t="str">
        <v/>
      </c>
      <c r="B1247" t="str">
        <v/>
      </c>
      <c r="C1247" t="str">
        <v/>
      </c>
    </row>
    <row r="1248" spans="1:3" x14ac:dyDescent="0.3">
      <c r="A1248" t="str">
        <v/>
      </c>
      <c r="B1248" t="str">
        <v/>
      </c>
      <c r="C1248" t="str">
        <v/>
      </c>
    </row>
    <row r="1249" spans="1:3" x14ac:dyDescent="0.3">
      <c r="A1249" t="str">
        <v/>
      </c>
      <c r="B1249" t="str">
        <v/>
      </c>
      <c r="C1249" t="str">
        <v/>
      </c>
    </row>
    <row r="1250" spans="1:3" x14ac:dyDescent="0.3">
      <c r="A1250" t="str">
        <v/>
      </c>
      <c r="B1250" t="str">
        <v/>
      </c>
      <c r="C1250" t="str">
        <v/>
      </c>
    </row>
    <row r="1251" spans="1:3" x14ac:dyDescent="0.3">
      <c r="A1251" t="str">
        <v/>
      </c>
      <c r="B1251" t="str">
        <v/>
      </c>
      <c r="C1251" t="str">
        <v/>
      </c>
    </row>
    <row r="1252" spans="1:3" x14ac:dyDescent="0.3">
      <c r="A1252" t="str">
        <v/>
      </c>
      <c r="B1252" t="str">
        <v/>
      </c>
      <c r="C1252" t="str">
        <v/>
      </c>
    </row>
    <row r="1253" spans="1:3" x14ac:dyDescent="0.3">
      <c r="A1253" t="str">
        <v/>
      </c>
      <c r="B1253" t="str">
        <v/>
      </c>
      <c r="C1253" t="str">
        <v/>
      </c>
    </row>
    <row r="1254" spans="1:3" x14ac:dyDescent="0.3">
      <c r="A1254" t="str">
        <v/>
      </c>
      <c r="B1254" t="str">
        <v/>
      </c>
      <c r="C1254" t="str">
        <v/>
      </c>
    </row>
    <row r="1255" spans="1:3" x14ac:dyDescent="0.3">
      <c r="A1255" t="str">
        <v/>
      </c>
      <c r="B1255" t="str">
        <v/>
      </c>
      <c r="C1255" t="str">
        <v/>
      </c>
    </row>
    <row r="1256" spans="1:3" x14ac:dyDescent="0.3">
      <c r="A1256" t="str">
        <v/>
      </c>
      <c r="B1256" t="str">
        <v/>
      </c>
      <c r="C1256" t="str">
        <v/>
      </c>
    </row>
    <row r="1257" spans="1:3" x14ac:dyDescent="0.3">
      <c r="A1257" t="str">
        <v/>
      </c>
      <c r="B1257" t="str">
        <v/>
      </c>
      <c r="C1257" t="str">
        <v/>
      </c>
    </row>
    <row r="1258" spans="1:3" x14ac:dyDescent="0.3">
      <c r="A1258" t="str">
        <v/>
      </c>
      <c r="B1258" t="str">
        <v/>
      </c>
      <c r="C1258" t="str">
        <v/>
      </c>
    </row>
    <row r="1259" spans="1:3" x14ac:dyDescent="0.3">
      <c r="A1259" t="str">
        <v/>
      </c>
      <c r="B1259" t="str">
        <v/>
      </c>
      <c r="C1259" t="str">
        <v/>
      </c>
    </row>
    <row r="1260" spans="1:3" x14ac:dyDescent="0.3">
      <c r="A1260" t="str">
        <v/>
      </c>
      <c r="B1260" t="str">
        <v/>
      </c>
      <c r="C1260" t="str">
        <v/>
      </c>
    </row>
    <row r="1261" spans="1:3" x14ac:dyDescent="0.3">
      <c r="A1261" t="str">
        <v/>
      </c>
      <c r="B1261" t="str">
        <v/>
      </c>
      <c r="C1261" t="str">
        <v/>
      </c>
    </row>
    <row r="1262" spans="1:3" x14ac:dyDescent="0.3">
      <c r="A1262" t="str">
        <v/>
      </c>
      <c r="B1262" t="str">
        <v/>
      </c>
      <c r="C1262" t="str">
        <v/>
      </c>
    </row>
    <row r="1263" spans="1:3" x14ac:dyDescent="0.3">
      <c r="A1263" t="str">
        <v/>
      </c>
      <c r="B1263" t="str">
        <v/>
      </c>
      <c r="C1263" t="str">
        <v/>
      </c>
    </row>
    <row r="1264" spans="1:3" x14ac:dyDescent="0.3">
      <c r="A1264" t="str">
        <v/>
      </c>
      <c r="B1264" t="str">
        <v/>
      </c>
      <c r="C1264" t="str">
        <v/>
      </c>
    </row>
    <row r="1265" spans="1:3" x14ac:dyDescent="0.3">
      <c r="A1265" t="str">
        <v/>
      </c>
      <c r="B1265" t="str">
        <v/>
      </c>
      <c r="C1265" t="str">
        <v/>
      </c>
    </row>
    <row r="1266" spans="1:3" x14ac:dyDescent="0.3">
      <c r="A1266" t="str">
        <v/>
      </c>
      <c r="B1266" t="str">
        <v/>
      </c>
      <c r="C1266" t="str">
        <v/>
      </c>
    </row>
    <row r="1267" spans="1:3" x14ac:dyDescent="0.3">
      <c r="A1267" t="str">
        <v/>
      </c>
      <c r="B1267" t="str">
        <v/>
      </c>
      <c r="C1267" t="str">
        <v/>
      </c>
    </row>
    <row r="1268" spans="1:3" x14ac:dyDescent="0.3">
      <c r="A1268" t="str">
        <v/>
      </c>
      <c r="B1268" t="str">
        <v/>
      </c>
      <c r="C1268" t="str">
        <v/>
      </c>
    </row>
    <row r="1269" spans="1:3" x14ac:dyDescent="0.3">
      <c r="A1269" t="str">
        <v/>
      </c>
      <c r="B1269" t="str">
        <v/>
      </c>
      <c r="C1269" t="str">
        <v/>
      </c>
    </row>
    <row r="1270" spans="1:3" x14ac:dyDescent="0.3">
      <c r="A1270" t="str">
        <v/>
      </c>
      <c r="B1270" t="str">
        <v/>
      </c>
      <c r="C1270" t="str">
        <v/>
      </c>
    </row>
    <row r="1271" spans="1:3" x14ac:dyDescent="0.3">
      <c r="A1271" t="str">
        <v/>
      </c>
      <c r="B1271" t="str">
        <v/>
      </c>
      <c r="C1271" t="str">
        <v/>
      </c>
    </row>
    <row r="1272" spans="1:3" x14ac:dyDescent="0.3">
      <c r="A1272" t="str">
        <v/>
      </c>
      <c r="B1272" t="str">
        <v/>
      </c>
      <c r="C1272" t="str">
        <v/>
      </c>
    </row>
    <row r="1273" spans="1:3" x14ac:dyDescent="0.3">
      <c r="A1273" t="str">
        <v/>
      </c>
      <c r="B1273" t="str">
        <v/>
      </c>
      <c r="C1273" t="str">
        <v/>
      </c>
    </row>
    <row r="1274" spans="1:3" x14ac:dyDescent="0.3">
      <c r="A1274" t="str">
        <v/>
      </c>
      <c r="B1274" t="str">
        <v/>
      </c>
      <c r="C1274" t="str">
        <v/>
      </c>
    </row>
    <row r="1275" spans="1:3" x14ac:dyDescent="0.3">
      <c r="A1275" t="str">
        <v/>
      </c>
      <c r="B1275" t="str">
        <v/>
      </c>
      <c r="C1275" t="str">
        <v/>
      </c>
    </row>
    <row r="1276" spans="1:3" x14ac:dyDescent="0.3">
      <c r="A1276" t="str">
        <v/>
      </c>
      <c r="B1276" t="str">
        <v/>
      </c>
      <c r="C1276" t="str">
        <v/>
      </c>
    </row>
    <row r="1277" spans="1:3" x14ac:dyDescent="0.3">
      <c r="A1277" t="str">
        <v/>
      </c>
      <c r="B1277" t="str">
        <v/>
      </c>
      <c r="C1277" t="str">
        <v/>
      </c>
    </row>
    <row r="1278" spans="1:3" x14ac:dyDescent="0.3">
      <c r="A1278" t="str">
        <v/>
      </c>
      <c r="B1278" t="str">
        <v/>
      </c>
      <c r="C1278" t="str">
        <v/>
      </c>
    </row>
    <row r="1279" spans="1:3" x14ac:dyDescent="0.3">
      <c r="A1279" t="str">
        <v/>
      </c>
      <c r="B1279" t="str">
        <v/>
      </c>
      <c r="C1279" t="str">
        <v/>
      </c>
    </row>
    <row r="1280" spans="1:3" x14ac:dyDescent="0.3">
      <c r="A1280" t="str">
        <v/>
      </c>
      <c r="B1280" t="str">
        <v/>
      </c>
      <c r="C1280" t="str">
        <v/>
      </c>
    </row>
    <row r="1281" spans="1:3" x14ac:dyDescent="0.3">
      <c r="A1281" t="str">
        <v/>
      </c>
      <c r="B1281" t="str">
        <v/>
      </c>
      <c r="C1281" t="str">
        <v/>
      </c>
    </row>
    <row r="1282" spans="1:3" x14ac:dyDescent="0.3">
      <c r="A1282" t="str">
        <v/>
      </c>
      <c r="B1282" t="str">
        <v/>
      </c>
      <c r="C1282" t="str">
        <v/>
      </c>
    </row>
    <row r="1283" spans="1:3" x14ac:dyDescent="0.3">
      <c r="A1283" t="str">
        <v/>
      </c>
      <c r="B1283" t="str">
        <v/>
      </c>
      <c r="C1283" t="str">
        <v/>
      </c>
    </row>
    <row r="1284" spans="1:3" x14ac:dyDescent="0.3">
      <c r="A1284" t="str">
        <v/>
      </c>
      <c r="B1284" t="str">
        <v/>
      </c>
      <c r="C1284" t="str">
        <v/>
      </c>
    </row>
    <row r="1285" spans="1:3" x14ac:dyDescent="0.3">
      <c r="A1285" t="str">
        <v/>
      </c>
      <c r="B1285" t="str">
        <v/>
      </c>
      <c r="C1285" t="str">
        <v/>
      </c>
    </row>
    <row r="1286" spans="1:3" x14ac:dyDescent="0.3">
      <c r="A1286" t="str">
        <v/>
      </c>
      <c r="B1286" t="str">
        <v/>
      </c>
      <c r="C1286" t="str">
        <v/>
      </c>
    </row>
    <row r="1287" spans="1:3" x14ac:dyDescent="0.3">
      <c r="A1287" t="str">
        <v/>
      </c>
      <c r="B1287" t="str">
        <v/>
      </c>
      <c r="C1287" t="str">
        <v/>
      </c>
    </row>
    <row r="1288" spans="1:3" x14ac:dyDescent="0.3">
      <c r="A1288" t="str">
        <v/>
      </c>
      <c r="B1288" t="str">
        <v/>
      </c>
      <c r="C1288" t="str">
        <v/>
      </c>
    </row>
    <row r="1289" spans="1:3" x14ac:dyDescent="0.3">
      <c r="A1289" t="str">
        <v/>
      </c>
      <c r="B1289" t="str">
        <v/>
      </c>
      <c r="C1289" t="str">
        <v/>
      </c>
    </row>
    <row r="1290" spans="1:3" x14ac:dyDescent="0.3">
      <c r="A1290" t="str">
        <v/>
      </c>
      <c r="B1290" t="str">
        <v/>
      </c>
      <c r="C1290" t="str">
        <v/>
      </c>
    </row>
    <row r="1291" spans="1:3" x14ac:dyDescent="0.3">
      <c r="A1291" t="str">
        <v/>
      </c>
      <c r="B1291" t="str">
        <v/>
      </c>
      <c r="C1291" t="str">
        <v/>
      </c>
    </row>
    <row r="1292" spans="1:3" x14ac:dyDescent="0.3">
      <c r="A1292" t="str">
        <v/>
      </c>
      <c r="B1292" t="str">
        <v/>
      </c>
      <c r="C1292" t="str">
        <v/>
      </c>
    </row>
    <row r="1293" spans="1:3" x14ac:dyDescent="0.3">
      <c r="A1293" t="str">
        <v/>
      </c>
      <c r="B1293" t="str">
        <v/>
      </c>
      <c r="C1293" t="str">
        <v/>
      </c>
    </row>
    <row r="1294" spans="1:3" x14ac:dyDescent="0.3">
      <c r="A1294" t="str">
        <v/>
      </c>
      <c r="B1294" t="str">
        <v/>
      </c>
      <c r="C1294" t="str">
        <v/>
      </c>
    </row>
    <row r="1295" spans="1:3" x14ac:dyDescent="0.3">
      <c r="A1295" t="str">
        <v/>
      </c>
      <c r="B1295" t="str">
        <v/>
      </c>
      <c r="C1295" t="str">
        <v/>
      </c>
    </row>
    <row r="1296" spans="1:3" x14ac:dyDescent="0.3">
      <c r="A1296" t="str">
        <v/>
      </c>
      <c r="B1296" t="str">
        <v/>
      </c>
      <c r="C1296" t="str">
        <v/>
      </c>
    </row>
    <row r="1297" spans="1:3" x14ac:dyDescent="0.3">
      <c r="A1297" t="str">
        <v/>
      </c>
      <c r="B1297" t="str">
        <v/>
      </c>
      <c r="C1297" t="str">
        <v/>
      </c>
    </row>
    <row r="1298" spans="1:3" x14ac:dyDescent="0.3">
      <c r="A1298" t="str">
        <v/>
      </c>
      <c r="B1298" t="str">
        <v/>
      </c>
      <c r="C1298" t="str">
        <v/>
      </c>
    </row>
    <row r="1299" spans="1:3" x14ac:dyDescent="0.3">
      <c r="A1299" t="str">
        <v/>
      </c>
      <c r="B1299" t="str">
        <v/>
      </c>
      <c r="C1299" t="str">
        <v/>
      </c>
    </row>
    <row r="1300" spans="1:3" x14ac:dyDescent="0.3">
      <c r="A1300" t="str">
        <v/>
      </c>
      <c r="B1300" t="str">
        <v/>
      </c>
      <c r="C1300" t="str">
        <v/>
      </c>
    </row>
    <row r="1301" spans="1:3" x14ac:dyDescent="0.3">
      <c r="A1301" t="str">
        <v/>
      </c>
      <c r="B1301" t="str">
        <v/>
      </c>
      <c r="C1301" t="str">
        <v/>
      </c>
    </row>
    <row r="1302" spans="1:3" x14ac:dyDescent="0.3">
      <c r="A1302" t="str">
        <v/>
      </c>
      <c r="B1302" t="str">
        <v/>
      </c>
      <c r="C1302" t="str">
        <v/>
      </c>
    </row>
    <row r="1303" spans="1:3" x14ac:dyDescent="0.3">
      <c r="A1303" t="str">
        <v/>
      </c>
      <c r="B1303" t="str">
        <v/>
      </c>
      <c r="C1303" t="str">
        <v/>
      </c>
    </row>
    <row r="1304" spans="1:3" x14ac:dyDescent="0.3">
      <c r="A1304" t="str">
        <v/>
      </c>
      <c r="B1304" t="str">
        <v/>
      </c>
      <c r="C1304" t="str">
        <v/>
      </c>
    </row>
    <row r="1305" spans="1:3" x14ac:dyDescent="0.3">
      <c r="A1305" t="str">
        <v/>
      </c>
      <c r="B1305" t="str">
        <v/>
      </c>
      <c r="C1305" t="str">
        <v/>
      </c>
    </row>
    <row r="1306" spans="1:3" x14ac:dyDescent="0.3">
      <c r="A1306" t="str">
        <v/>
      </c>
      <c r="B1306" t="str">
        <v/>
      </c>
      <c r="C1306" t="str">
        <v/>
      </c>
    </row>
    <row r="1307" spans="1:3" x14ac:dyDescent="0.3">
      <c r="A1307" t="str">
        <v/>
      </c>
      <c r="B1307" t="str">
        <v/>
      </c>
      <c r="C1307" t="str">
        <v/>
      </c>
    </row>
    <row r="1308" spans="1:3" x14ac:dyDescent="0.3">
      <c r="A1308" t="str">
        <v/>
      </c>
      <c r="B1308" t="str">
        <v/>
      </c>
      <c r="C1308" t="str">
        <v/>
      </c>
    </row>
    <row r="1309" spans="1:3" x14ac:dyDescent="0.3">
      <c r="A1309" t="str">
        <v/>
      </c>
      <c r="B1309" t="str">
        <v/>
      </c>
      <c r="C1309" t="str">
        <v/>
      </c>
    </row>
    <row r="1310" spans="1:3" x14ac:dyDescent="0.3">
      <c r="A1310" t="str">
        <v/>
      </c>
      <c r="B1310" t="str">
        <v/>
      </c>
      <c r="C1310" t="str">
        <v/>
      </c>
    </row>
    <row r="1311" spans="1:3" x14ac:dyDescent="0.3">
      <c r="A1311" t="str">
        <v/>
      </c>
      <c r="B1311" t="str">
        <v/>
      </c>
      <c r="C1311" t="str">
        <v/>
      </c>
    </row>
    <row r="1312" spans="1:3" x14ac:dyDescent="0.3">
      <c r="A1312" t="str">
        <v/>
      </c>
      <c r="B1312" t="str">
        <v/>
      </c>
      <c r="C1312" t="str">
        <v/>
      </c>
    </row>
    <row r="1313" spans="1:3" x14ac:dyDescent="0.3">
      <c r="A1313" t="str">
        <v/>
      </c>
      <c r="B1313" t="str">
        <v/>
      </c>
      <c r="C1313" t="str">
        <v/>
      </c>
    </row>
    <row r="1314" spans="1:3" x14ac:dyDescent="0.3">
      <c r="A1314" t="str">
        <v/>
      </c>
      <c r="B1314" t="str">
        <v/>
      </c>
      <c r="C1314" t="str">
        <v/>
      </c>
    </row>
    <row r="1315" spans="1:3" x14ac:dyDescent="0.3">
      <c r="A1315" t="str">
        <v/>
      </c>
      <c r="B1315" t="str">
        <v/>
      </c>
      <c r="C1315" t="str">
        <v/>
      </c>
    </row>
    <row r="1316" spans="1:3" x14ac:dyDescent="0.3">
      <c r="A1316" t="str">
        <v/>
      </c>
      <c r="B1316" t="str">
        <v/>
      </c>
      <c r="C1316" t="str">
        <v/>
      </c>
    </row>
    <row r="1317" spans="1:3" x14ac:dyDescent="0.3">
      <c r="A1317" t="str">
        <v/>
      </c>
      <c r="B1317" t="str">
        <v/>
      </c>
      <c r="C1317" t="str">
        <v/>
      </c>
    </row>
    <row r="1318" spans="1:3" x14ac:dyDescent="0.3">
      <c r="A1318" t="str">
        <v/>
      </c>
      <c r="B1318" t="str">
        <v/>
      </c>
      <c r="C1318" t="str">
        <v/>
      </c>
    </row>
    <row r="1319" spans="1:3" x14ac:dyDescent="0.3">
      <c r="A1319" t="str">
        <v/>
      </c>
      <c r="B1319" t="str">
        <v/>
      </c>
      <c r="C1319" t="str">
        <v/>
      </c>
    </row>
    <row r="1320" spans="1:3" x14ac:dyDescent="0.3">
      <c r="A1320" t="str">
        <v/>
      </c>
      <c r="B1320" t="str">
        <v/>
      </c>
      <c r="C1320" t="str">
        <v/>
      </c>
    </row>
    <row r="1321" spans="1:3" x14ac:dyDescent="0.3">
      <c r="A1321" t="str">
        <v/>
      </c>
      <c r="B1321" t="str">
        <v/>
      </c>
      <c r="C1321" t="str">
        <v/>
      </c>
    </row>
    <row r="1322" spans="1:3" x14ac:dyDescent="0.3">
      <c r="A1322" t="str">
        <v/>
      </c>
      <c r="B1322" t="str">
        <v/>
      </c>
      <c r="C1322" t="str">
        <v/>
      </c>
    </row>
    <row r="1323" spans="1:3" x14ac:dyDescent="0.3">
      <c r="A1323" t="str">
        <v/>
      </c>
      <c r="B1323" t="str">
        <v/>
      </c>
      <c r="C1323" t="str">
        <v/>
      </c>
    </row>
    <row r="1324" spans="1:3" x14ac:dyDescent="0.3">
      <c r="A1324" t="str">
        <v/>
      </c>
      <c r="B1324" t="str">
        <v/>
      </c>
      <c r="C1324" t="str">
        <v/>
      </c>
    </row>
    <row r="1325" spans="1:3" x14ac:dyDescent="0.3">
      <c r="A1325" t="str">
        <v/>
      </c>
      <c r="B1325" t="str">
        <v/>
      </c>
      <c r="C1325" t="str">
        <v/>
      </c>
    </row>
    <row r="1326" spans="1:3" x14ac:dyDescent="0.3">
      <c r="A1326" t="str">
        <v/>
      </c>
      <c r="B1326" t="str">
        <v/>
      </c>
      <c r="C1326" t="str">
        <v/>
      </c>
    </row>
    <row r="1327" spans="1:3" x14ac:dyDescent="0.3">
      <c r="A1327" t="str">
        <v/>
      </c>
      <c r="B1327" t="str">
        <v/>
      </c>
      <c r="C1327" t="str">
        <v/>
      </c>
    </row>
    <row r="1328" spans="1:3" x14ac:dyDescent="0.3">
      <c r="A1328" t="str">
        <v/>
      </c>
      <c r="B1328" t="str">
        <v/>
      </c>
      <c r="C1328" t="str">
        <v/>
      </c>
    </row>
    <row r="1329" spans="1:3" x14ac:dyDescent="0.3">
      <c r="A1329" t="str">
        <v/>
      </c>
      <c r="B1329" t="str">
        <v/>
      </c>
      <c r="C1329" t="str">
        <v/>
      </c>
    </row>
    <row r="1330" spans="1:3" x14ac:dyDescent="0.3">
      <c r="A1330" t="str">
        <v/>
      </c>
      <c r="B1330" t="str">
        <v/>
      </c>
      <c r="C1330" t="str">
        <v/>
      </c>
    </row>
    <row r="1331" spans="1:3" x14ac:dyDescent="0.3">
      <c r="A1331" t="str">
        <v/>
      </c>
      <c r="B1331" t="str">
        <v/>
      </c>
      <c r="C1331" t="str">
        <v/>
      </c>
    </row>
    <row r="1332" spans="1:3" x14ac:dyDescent="0.3">
      <c r="A1332" t="str">
        <v/>
      </c>
      <c r="B1332" t="str">
        <v/>
      </c>
      <c r="C1332" t="str">
        <v/>
      </c>
    </row>
    <row r="1333" spans="1:3" x14ac:dyDescent="0.3">
      <c r="A1333" t="str">
        <v/>
      </c>
      <c r="B1333" t="str">
        <v/>
      </c>
      <c r="C1333" t="str">
        <v/>
      </c>
    </row>
    <row r="1334" spans="1:3" x14ac:dyDescent="0.3">
      <c r="A1334" t="str">
        <v/>
      </c>
      <c r="B1334" t="str">
        <v/>
      </c>
      <c r="C1334" t="str">
        <v/>
      </c>
    </row>
    <row r="1335" spans="1:3" x14ac:dyDescent="0.3">
      <c r="A1335" t="str">
        <v/>
      </c>
      <c r="B1335" t="str">
        <v/>
      </c>
      <c r="C1335" t="str">
        <v/>
      </c>
    </row>
    <row r="1336" spans="1:3" x14ac:dyDescent="0.3">
      <c r="A1336" t="str">
        <v/>
      </c>
      <c r="B1336" t="str">
        <v/>
      </c>
      <c r="C1336" t="str">
        <v/>
      </c>
    </row>
    <row r="1337" spans="1:3" x14ac:dyDescent="0.3">
      <c r="A1337" t="str">
        <v/>
      </c>
      <c r="B1337" t="str">
        <v/>
      </c>
      <c r="C1337" t="str">
        <v/>
      </c>
    </row>
    <row r="1338" spans="1:3" x14ac:dyDescent="0.3">
      <c r="A1338" t="str">
        <v/>
      </c>
      <c r="B1338" t="str">
        <v/>
      </c>
      <c r="C1338" t="str">
        <v/>
      </c>
    </row>
    <row r="1339" spans="1:3" x14ac:dyDescent="0.3">
      <c r="A1339" t="str">
        <v/>
      </c>
      <c r="B1339" t="str">
        <v/>
      </c>
      <c r="C1339" t="str">
        <v/>
      </c>
    </row>
    <row r="1340" spans="1:3" x14ac:dyDescent="0.3">
      <c r="A1340" t="str">
        <v/>
      </c>
      <c r="B1340" t="str">
        <v/>
      </c>
      <c r="C1340" t="str">
        <v/>
      </c>
    </row>
    <row r="1341" spans="1:3" x14ac:dyDescent="0.3">
      <c r="A1341" t="str">
        <v/>
      </c>
      <c r="B1341" t="str">
        <v/>
      </c>
      <c r="C1341" t="str">
        <v/>
      </c>
    </row>
    <row r="1342" spans="1:3" x14ac:dyDescent="0.3">
      <c r="A1342" t="str">
        <v/>
      </c>
      <c r="B1342" t="str">
        <v/>
      </c>
      <c r="C1342" t="str">
        <v/>
      </c>
    </row>
    <row r="1343" spans="1:3" x14ac:dyDescent="0.3">
      <c r="A1343" t="str">
        <v/>
      </c>
      <c r="B1343" t="str">
        <v/>
      </c>
      <c r="C1343" t="str">
        <v/>
      </c>
    </row>
    <row r="1344" spans="1:3" x14ac:dyDescent="0.3">
      <c r="A1344" t="str">
        <v/>
      </c>
      <c r="B1344" t="str">
        <v/>
      </c>
      <c r="C1344" t="str">
        <v/>
      </c>
    </row>
    <row r="1345" spans="1:3" x14ac:dyDescent="0.3">
      <c r="A1345" t="str">
        <v/>
      </c>
      <c r="B1345" t="str">
        <v/>
      </c>
      <c r="C1345" t="str">
        <v/>
      </c>
    </row>
    <row r="1346" spans="1:3" x14ac:dyDescent="0.3">
      <c r="A1346" t="str">
        <v/>
      </c>
      <c r="B1346" t="str">
        <v/>
      </c>
      <c r="C1346" t="str">
        <v/>
      </c>
    </row>
    <row r="1347" spans="1:3" x14ac:dyDescent="0.3">
      <c r="A1347" t="str">
        <v/>
      </c>
      <c r="B1347" t="str">
        <v/>
      </c>
      <c r="C1347" t="str">
        <v/>
      </c>
    </row>
    <row r="1348" spans="1:3" x14ac:dyDescent="0.3">
      <c r="A1348" t="str">
        <v/>
      </c>
      <c r="B1348" t="str">
        <v/>
      </c>
      <c r="C1348" t="str">
        <v/>
      </c>
    </row>
    <row r="1349" spans="1:3" x14ac:dyDescent="0.3">
      <c r="A1349" t="str">
        <v/>
      </c>
      <c r="B1349" t="str">
        <v/>
      </c>
      <c r="C1349" t="str">
        <v/>
      </c>
    </row>
    <row r="1350" spans="1:3" x14ac:dyDescent="0.3">
      <c r="A1350" t="str">
        <v/>
      </c>
      <c r="B1350" t="str">
        <v/>
      </c>
      <c r="C1350" t="str">
        <v/>
      </c>
    </row>
    <row r="1351" spans="1:3" x14ac:dyDescent="0.3">
      <c r="A1351" t="str">
        <v/>
      </c>
      <c r="B1351" t="str">
        <v/>
      </c>
      <c r="C1351" t="str">
        <v/>
      </c>
    </row>
    <row r="1352" spans="1:3" x14ac:dyDescent="0.3">
      <c r="A1352" t="str">
        <v/>
      </c>
      <c r="B1352" t="str">
        <v/>
      </c>
      <c r="C1352" t="str">
        <v/>
      </c>
    </row>
    <row r="1353" spans="1:3" x14ac:dyDescent="0.3">
      <c r="A1353" t="str">
        <v/>
      </c>
      <c r="B1353" t="str">
        <v/>
      </c>
      <c r="C1353" t="str">
        <v/>
      </c>
    </row>
    <row r="1354" spans="1:3" x14ac:dyDescent="0.3">
      <c r="A1354" t="str">
        <v/>
      </c>
      <c r="B1354" t="str">
        <v/>
      </c>
      <c r="C1354" t="str">
        <v/>
      </c>
    </row>
    <row r="1355" spans="1:3" x14ac:dyDescent="0.3">
      <c r="A1355" t="str">
        <v/>
      </c>
      <c r="B1355" t="str">
        <v/>
      </c>
      <c r="C1355" t="str">
        <v/>
      </c>
    </row>
    <row r="1356" spans="1:3" x14ac:dyDescent="0.3">
      <c r="A1356" t="str">
        <v/>
      </c>
      <c r="B1356" t="str">
        <v/>
      </c>
      <c r="C1356" t="str">
        <v/>
      </c>
    </row>
    <row r="1357" spans="1:3" x14ac:dyDescent="0.3">
      <c r="A1357" t="str">
        <v/>
      </c>
      <c r="B1357" t="str">
        <v/>
      </c>
      <c r="C1357" t="str">
        <v/>
      </c>
    </row>
    <row r="1358" spans="1:3" x14ac:dyDescent="0.3">
      <c r="A1358" t="str">
        <v/>
      </c>
      <c r="B1358" t="str">
        <v/>
      </c>
      <c r="C1358" t="str">
        <v/>
      </c>
    </row>
    <row r="1359" spans="1:3" x14ac:dyDescent="0.3">
      <c r="A1359" t="str">
        <v/>
      </c>
      <c r="B1359" t="str">
        <v/>
      </c>
      <c r="C1359" t="str">
        <v/>
      </c>
    </row>
    <row r="1360" spans="1:3" x14ac:dyDescent="0.3">
      <c r="A1360" t="str">
        <v/>
      </c>
      <c r="B1360" t="str">
        <v/>
      </c>
      <c r="C1360" t="str">
        <v/>
      </c>
    </row>
    <row r="1361" spans="1:3" x14ac:dyDescent="0.3">
      <c r="A1361" t="str">
        <v/>
      </c>
      <c r="B1361" t="str">
        <v/>
      </c>
      <c r="C1361" t="str">
        <v/>
      </c>
    </row>
    <row r="1362" spans="1:3" x14ac:dyDescent="0.3">
      <c r="A1362" t="str">
        <v/>
      </c>
      <c r="B1362" t="str">
        <v/>
      </c>
      <c r="C1362" t="str">
        <v/>
      </c>
    </row>
    <row r="1363" spans="1:3" x14ac:dyDescent="0.3">
      <c r="A1363" t="str">
        <v/>
      </c>
      <c r="B1363" t="str">
        <v/>
      </c>
      <c r="C1363" t="str">
        <v/>
      </c>
    </row>
    <row r="1364" spans="1:3" x14ac:dyDescent="0.3">
      <c r="A1364" t="str">
        <v/>
      </c>
      <c r="B1364" t="str">
        <v/>
      </c>
      <c r="C1364" t="str">
        <v/>
      </c>
    </row>
    <row r="1365" spans="1:3" x14ac:dyDescent="0.3">
      <c r="A1365" t="str">
        <v/>
      </c>
      <c r="B1365" t="str">
        <v/>
      </c>
      <c r="C1365" t="str">
        <v/>
      </c>
    </row>
    <row r="1366" spans="1:3" x14ac:dyDescent="0.3">
      <c r="A1366" t="str">
        <v/>
      </c>
      <c r="B1366" t="str">
        <v/>
      </c>
      <c r="C1366" t="str">
        <v/>
      </c>
    </row>
    <row r="1367" spans="1:3" x14ac:dyDescent="0.3">
      <c r="A1367" t="str">
        <v/>
      </c>
      <c r="B1367" t="str">
        <v/>
      </c>
      <c r="C1367" t="str">
        <v/>
      </c>
    </row>
    <row r="1368" spans="1:3" x14ac:dyDescent="0.3">
      <c r="A1368" t="str">
        <v/>
      </c>
      <c r="B1368" t="str">
        <v/>
      </c>
      <c r="C1368" t="str">
        <v/>
      </c>
    </row>
    <row r="1369" spans="1:3" x14ac:dyDescent="0.3">
      <c r="A1369" t="str">
        <v/>
      </c>
      <c r="B1369" t="str">
        <v/>
      </c>
      <c r="C1369" t="str">
        <v/>
      </c>
    </row>
    <row r="1370" spans="1:3" x14ac:dyDescent="0.3">
      <c r="A1370" t="str">
        <v/>
      </c>
      <c r="B1370" t="str">
        <v/>
      </c>
      <c r="C1370" t="str">
        <v/>
      </c>
    </row>
    <row r="1371" spans="1:3" x14ac:dyDescent="0.3">
      <c r="A1371" t="str">
        <v/>
      </c>
      <c r="B1371" t="str">
        <v/>
      </c>
      <c r="C1371" t="str">
        <v/>
      </c>
    </row>
    <row r="1372" spans="1:3" x14ac:dyDescent="0.3">
      <c r="A1372" t="str">
        <v/>
      </c>
      <c r="B1372" t="str">
        <v/>
      </c>
      <c r="C1372" t="str">
        <v/>
      </c>
    </row>
    <row r="1373" spans="1:3" x14ac:dyDescent="0.3">
      <c r="A1373" t="str">
        <v/>
      </c>
      <c r="B1373" t="str">
        <v/>
      </c>
      <c r="C1373" t="str">
        <v/>
      </c>
    </row>
    <row r="1374" spans="1:3" x14ac:dyDescent="0.3">
      <c r="A1374" t="str">
        <v/>
      </c>
      <c r="B1374" t="str">
        <v/>
      </c>
      <c r="C1374" t="str">
        <v/>
      </c>
    </row>
    <row r="1375" spans="1:3" x14ac:dyDescent="0.3">
      <c r="A1375" t="str">
        <v/>
      </c>
      <c r="B1375" t="str">
        <v/>
      </c>
      <c r="C1375" t="str">
        <v/>
      </c>
    </row>
    <row r="1376" spans="1:3" x14ac:dyDescent="0.3">
      <c r="A1376" t="str">
        <v/>
      </c>
      <c r="B1376" t="str">
        <v/>
      </c>
      <c r="C1376" t="str">
        <v/>
      </c>
    </row>
    <row r="1377" spans="1:3" x14ac:dyDescent="0.3">
      <c r="A1377" t="str">
        <v/>
      </c>
      <c r="B1377" t="str">
        <v/>
      </c>
      <c r="C1377" t="str">
        <v/>
      </c>
    </row>
    <row r="1378" spans="1:3" x14ac:dyDescent="0.3">
      <c r="A1378" t="str">
        <v/>
      </c>
      <c r="B1378" t="str">
        <v/>
      </c>
      <c r="C1378" t="str">
        <v/>
      </c>
    </row>
    <row r="1379" spans="1:3" x14ac:dyDescent="0.3">
      <c r="A1379" t="str">
        <v/>
      </c>
      <c r="B1379" t="str">
        <v/>
      </c>
      <c r="C1379" t="str">
        <v/>
      </c>
    </row>
    <row r="1380" spans="1:3" x14ac:dyDescent="0.3">
      <c r="A1380" t="str">
        <v/>
      </c>
      <c r="B1380" t="str">
        <v/>
      </c>
      <c r="C1380" t="str">
        <v/>
      </c>
    </row>
    <row r="1381" spans="1:3" x14ac:dyDescent="0.3">
      <c r="A1381" t="str">
        <v/>
      </c>
      <c r="B1381" t="str">
        <v/>
      </c>
      <c r="C1381" t="str">
        <v/>
      </c>
    </row>
    <row r="1382" spans="1:3" x14ac:dyDescent="0.3">
      <c r="A1382" t="str">
        <v/>
      </c>
      <c r="B1382" t="str">
        <v/>
      </c>
      <c r="C1382" t="str">
        <v/>
      </c>
    </row>
    <row r="1383" spans="1:3" x14ac:dyDescent="0.3">
      <c r="A1383" t="str">
        <v/>
      </c>
      <c r="B1383" t="str">
        <v/>
      </c>
      <c r="C1383" t="str">
        <v/>
      </c>
    </row>
    <row r="1384" spans="1:3" x14ac:dyDescent="0.3">
      <c r="A1384" t="str">
        <v/>
      </c>
      <c r="B1384" t="str">
        <v/>
      </c>
      <c r="C1384" t="str">
        <v/>
      </c>
    </row>
    <row r="1385" spans="1:3" x14ac:dyDescent="0.3">
      <c r="A1385" t="str">
        <v/>
      </c>
      <c r="B1385" t="str">
        <v/>
      </c>
      <c r="C1385" t="str">
        <v/>
      </c>
    </row>
    <row r="1386" spans="1:3" x14ac:dyDescent="0.3">
      <c r="A1386" t="str">
        <v/>
      </c>
      <c r="B1386" t="str">
        <v/>
      </c>
      <c r="C1386" t="str">
        <v/>
      </c>
    </row>
    <row r="1387" spans="1:3" x14ac:dyDescent="0.3">
      <c r="A1387" t="str">
        <v/>
      </c>
      <c r="B1387" t="str">
        <v/>
      </c>
      <c r="C1387" t="str">
        <v/>
      </c>
    </row>
    <row r="1388" spans="1:3" x14ac:dyDescent="0.3">
      <c r="A1388" t="str">
        <v/>
      </c>
      <c r="B1388" t="str">
        <v/>
      </c>
      <c r="C1388" t="str">
        <v/>
      </c>
    </row>
    <row r="1389" spans="1:3" x14ac:dyDescent="0.3">
      <c r="A1389" t="str">
        <v/>
      </c>
      <c r="B1389" t="str">
        <v/>
      </c>
      <c r="C1389" t="str">
        <v/>
      </c>
    </row>
    <row r="1390" spans="1:3" x14ac:dyDescent="0.3">
      <c r="A1390" t="str">
        <v/>
      </c>
      <c r="B1390" t="str">
        <v/>
      </c>
      <c r="C1390" t="str">
        <v/>
      </c>
    </row>
    <row r="1391" spans="1:3" x14ac:dyDescent="0.3">
      <c r="A1391" t="str">
        <v/>
      </c>
      <c r="B1391" t="str">
        <v/>
      </c>
      <c r="C1391" t="str">
        <v/>
      </c>
    </row>
    <row r="1392" spans="1:3" x14ac:dyDescent="0.3">
      <c r="A1392" t="str">
        <v/>
      </c>
      <c r="B1392" t="str">
        <v/>
      </c>
      <c r="C1392" t="str">
        <v/>
      </c>
    </row>
    <row r="1393" spans="1:3" x14ac:dyDescent="0.3">
      <c r="A1393" t="str">
        <v/>
      </c>
      <c r="B1393" t="str">
        <v/>
      </c>
      <c r="C1393" t="str">
        <v/>
      </c>
    </row>
    <row r="1394" spans="1:3" x14ac:dyDescent="0.3">
      <c r="A1394" t="str">
        <v/>
      </c>
      <c r="B1394" t="str">
        <v/>
      </c>
      <c r="C1394" t="str">
        <v/>
      </c>
    </row>
    <row r="1395" spans="1:3" x14ac:dyDescent="0.3">
      <c r="A1395" t="str">
        <v/>
      </c>
      <c r="B1395" t="str">
        <v/>
      </c>
      <c r="C1395" t="str">
        <v/>
      </c>
    </row>
    <row r="1396" spans="1:3" x14ac:dyDescent="0.3">
      <c r="A1396" t="str">
        <v/>
      </c>
      <c r="B1396" t="str">
        <v/>
      </c>
      <c r="C1396" t="str">
        <v/>
      </c>
    </row>
    <row r="1397" spans="1:3" x14ac:dyDescent="0.3">
      <c r="A1397" t="str">
        <v/>
      </c>
      <c r="B1397" t="str">
        <v/>
      </c>
      <c r="C1397" t="str">
        <v/>
      </c>
    </row>
    <row r="1398" spans="1:3" x14ac:dyDescent="0.3">
      <c r="A1398" t="str">
        <v/>
      </c>
      <c r="B1398" t="str">
        <v/>
      </c>
      <c r="C1398" t="str">
        <v/>
      </c>
    </row>
    <row r="1399" spans="1:3" x14ac:dyDescent="0.3">
      <c r="A1399" t="str">
        <v/>
      </c>
      <c r="B1399" t="str">
        <v/>
      </c>
      <c r="C1399" t="str">
        <v/>
      </c>
    </row>
    <row r="1400" spans="1:3" x14ac:dyDescent="0.3">
      <c r="A1400" t="str">
        <v/>
      </c>
      <c r="B1400" t="str">
        <v/>
      </c>
      <c r="C1400" t="str">
        <v/>
      </c>
    </row>
    <row r="1401" spans="1:3" x14ac:dyDescent="0.3">
      <c r="A1401" t="str">
        <v/>
      </c>
      <c r="B1401" t="str">
        <v/>
      </c>
      <c r="C1401" t="str">
        <v/>
      </c>
    </row>
    <row r="1402" spans="1:3" x14ac:dyDescent="0.3">
      <c r="A1402" t="str">
        <v/>
      </c>
      <c r="B1402" t="str">
        <v/>
      </c>
      <c r="C1402" t="str">
        <v/>
      </c>
    </row>
    <row r="1403" spans="1:3" x14ac:dyDescent="0.3">
      <c r="A1403" t="str">
        <v/>
      </c>
      <c r="B1403" t="str">
        <v/>
      </c>
      <c r="C1403" t="str">
        <v/>
      </c>
    </row>
    <row r="1404" spans="1:3" x14ac:dyDescent="0.3">
      <c r="A1404" t="str">
        <v/>
      </c>
      <c r="B1404" t="str">
        <v/>
      </c>
      <c r="C1404" t="str">
        <v/>
      </c>
    </row>
    <row r="1405" spans="1:3" x14ac:dyDescent="0.3">
      <c r="A1405" t="str">
        <v/>
      </c>
      <c r="B1405" t="str">
        <v/>
      </c>
      <c r="C1405" t="str">
        <v/>
      </c>
    </row>
    <row r="1406" spans="1:3" x14ac:dyDescent="0.3">
      <c r="A1406" t="str">
        <v/>
      </c>
      <c r="B1406" t="str">
        <v/>
      </c>
      <c r="C1406" t="str">
        <v/>
      </c>
    </row>
    <row r="1407" spans="1:3" x14ac:dyDescent="0.3">
      <c r="A1407" t="str">
        <v/>
      </c>
      <c r="B1407" t="str">
        <v/>
      </c>
      <c r="C1407" t="str">
        <v/>
      </c>
    </row>
    <row r="1408" spans="1:3" x14ac:dyDescent="0.3">
      <c r="A1408" t="str">
        <v/>
      </c>
      <c r="B1408" t="str">
        <v/>
      </c>
      <c r="C1408" t="str">
        <v/>
      </c>
    </row>
    <row r="1409" spans="1:3" x14ac:dyDescent="0.3">
      <c r="A1409" t="str">
        <v/>
      </c>
      <c r="B1409" t="str">
        <v/>
      </c>
      <c r="C1409" t="str">
        <v/>
      </c>
    </row>
    <row r="1410" spans="1:3" x14ac:dyDescent="0.3">
      <c r="A1410" t="str">
        <v/>
      </c>
      <c r="B1410" t="str">
        <v/>
      </c>
      <c r="C1410" t="str">
        <v/>
      </c>
    </row>
    <row r="1411" spans="1:3" x14ac:dyDescent="0.3">
      <c r="A1411" t="str">
        <v/>
      </c>
      <c r="B1411" t="str">
        <v/>
      </c>
      <c r="C1411" t="str">
        <v/>
      </c>
    </row>
    <row r="1412" spans="1:3" x14ac:dyDescent="0.3">
      <c r="A1412" t="str">
        <v/>
      </c>
      <c r="B1412" t="str">
        <v/>
      </c>
      <c r="C1412" t="str">
        <v/>
      </c>
    </row>
    <row r="1413" spans="1:3" x14ac:dyDescent="0.3">
      <c r="A1413" t="str">
        <v/>
      </c>
      <c r="B1413" t="str">
        <v/>
      </c>
      <c r="C1413" t="str">
        <v/>
      </c>
    </row>
    <row r="1414" spans="1:3" x14ac:dyDescent="0.3">
      <c r="A1414" t="str">
        <v/>
      </c>
      <c r="B1414" t="str">
        <v/>
      </c>
      <c r="C1414" t="str">
        <v/>
      </c>
    </row>
    <row r="1415" spans="1:3" x14ac:dyDescent="0.3">
      <c r="A1415" t="str">
        <v/>
      </c>
      <c r="B1415" t="str">
        <v/>
      </c>
      <c r="C1415" t="str">
        <v/>
      </c>
    </row>
    <row r="1416" spans="1:3" x14ac:dyDescent="0.3">
      <c r="A1416" t="str">
        <v/>
      </c>
      <c r="B1416" t="str">
        <v/>
      </c>
      <c r="C1416" t="str">
        <v/>
      </c>
    </row>
    <row r="1417" spans="1:3" x14ac:dyDescent="0.3">
      <c r="A1417" t="str">
        <v/>
      </c>
      <c r="B1417" t="str">
        <v/>
      </c>
      <c r="C1417" t="str">
        <v/>
      </c>
    </row>
    <row r="1418" spans="1:3" x14ac:dyDescent="0.3">
      <c r="A1418" t="str">
        <v/>
      </c>
      <c r="B1418" t="str">
        <v/>
      </c>
      <c r="C1418" t="str">
        <v/>
      </c>
    </row>
    <row r="1419" spans="1:3" x14ac:dyDescent="0.3">
      <c r="A1419" t="str">
        <v/>
      </c>
      <c r="B1419" t="str">
        <v/>
      </c>
      <c r="C1419" t="str">
        <v/>
      </c>
    </row>
    <row r="1420" spans="1:3" x14ac:dyDescent="0.3">
      <c r="A1420" t="str">
        <v/>
      </c>
      <c r="B1420" t="str">
        <v/>
      </c>
      <c r="C1420" t="str">
        <v/>
      </c>
    </row>
    <row r="1421" spans="1:3" x14ac:dyDescent="0.3">
      <c r="A1421" t="str">
        <v/>
      </c>
      <c r="B1421" t="str">
        <v/>
      </c>
      <c r="C1421" t="str">
        <v/>
      </c>
    </row>
    <row r="1422" spans="1:3" x14ac:dyDescent="0.3">
      <c r="A1422" t="str">
        <v/>
      </c>
      <c r="B1422" t="str">
        <v/>
      </c>
      <c r="C1422" t="str">
        <v/>
      </c>
    </row>
    <row r="1423" spans="1:3" x14ac:dyDescent="0.3">
      <c r="A1423" t="str">
        <v/>
      </c>
      <c r="B1423" t="str">
        <v/>
      </c>
      <c r="C1423" t="str">
        <v/>
      </c>
    </row>
    <row r="1424" spans="1:3" x14ac:dyDescent="0.3">
      <c r="A1424" t="str">
        <v/>
      </c>
      <c r="B1424" t="str">
        <v/>
      </c>
      <c r="C1424" t="str">
        <v/>
      </c>
    </row>
    <row r="1425" spans="1:3" x14ac:dyDescent="0.3">
      <c r="A1425" t="str">
        <v/>
      </c>
      <c r="B1425" t="str">
        <v/>
      </c>
      <c r="C1425" t="str">
        <v/>
      </c>
    </row>
    <row r="1426" spans="1:3" x14ac:dyDescent="0.3">
      <c r="A1426" t="str">
        <v/>
      </c>
      <c r="B1426" t="str">
        <v/>
      </c>
      <c r="C1426" t="str">
        <v/>
      </c>
    </row>
    <row r="1427" spans="1:3" x14ac:dyDescent="0.3">
      <c r="A1427" t="str">
        <v/>
      </c>
      <c r="B1427" t="str">
        <v/>
      </c>
      <c r="C1427" t="str">
        <v/>
      </c>
    </row>
    <row r="1428" spans="1:3" x14ac:dyDescent="0.3">
      <c r="A1428" t="str">
        <v/>
      </c>
      <c r="B1428" t="str">
        <v/>
      </c>
      <c r="C1428" t="str">
        <v/>
      </c>
    </row>
    <row r="1429" spans="1:3" x14ac:dyDescent="0.3">
      <c r="A1429" t="str">
        <v/>
      </c>
      <c r="B1429" t="str">
        <v/>
      </c>
      <c r="C1429" t="str">
        <v/>
      </c>
    </row>
    <row r="1430" spans="1:3" x14ac:dyDescent="0.3">
      <c r="A1430" t="str">
        <v/>
      </c>
      <c r="B1430" t="str">
        <v/>
      </c>
      <c r="C1430" t="str">
        <v/>
      </c>
    </row>
    <row r="1431" spans="1:3" x14ac:dyDescent="0.3">
      <c r="A1431" t="str">
        <v/>
      </c>
      <c r="B1431" t="str">
        <v/>
      </c>
      <c r="C1431" t="str">
        <v/>
      </c>
    </row>
    <row r="1432" spans="1:3" x14ac:dyDescent="0.3">
      <c r="A1432" t="str">
        <v/>
      </c>
      <c r="B1432" t="str">
        <v/>
      </c>
      <c r="C1432" t="str">
        <v/>
      </c>
    </row>
    <row r="1433" spans="1:3" x14ac:dyDescent="0.3">
      <c r="A1433" t="str">
        <v/>
      </c>
      <c r="B1433" t="str">
        <v/>
      </c>
      <c r="C1433" t="str">
        <v/>
      </c>
    </row>
    <row r="1434" spans="1:3" x14ac:dyDescent="0.3">
      <c r="A1434" t="str">
        <v/>
      </c>
      <c r="B1434" t="str">
        <v/>
      </c>
      <c r="C1434" t="str">
        <v/>
      </c>
    </row>
    <row r="1435" spans="1:3" x14ac:dyDescent="0.3">
      <c r="A1435" t="str">
        <v/>
      </c>
      <c r="B1435" t="str">
        <v/>
      </c>
      <c r="C1435" t="str">
        <v/>
      </c>
    </row>
    <row r="1436" spans="1:3" x14ac:dyDescent="0.3">
      <c r="A1436" t="str">
        <v/>
      </c>
      <c r="B1436" t="str">
        <v/>
      </c>
      <c r="C1436" t="str">
        <v/>
      </c>
    </row>
    <row r="1437" spans="1:3" x14ac:dyDescent="0.3">
      <c r="A1437" t="str">
        <v/>
      </c>
      <c r="B1437" t="str">
        <v/>
      </c>
      <c r="C1437" t="str">
        <v/>
      </c>
    </row>
    <row r="1438" spans="1:3" x14ac:dyDescent="0.3">
      <c r="A1438" t="str">
        <v/>
      </c>
      <c r="B1438" t="str">
        <v/>
      </c>
      <c r="C1438" t="str">
        <v/>
      </c>
    </row>
    <row r="1439" spans="1:3" x14ac:dyDescent="0.3">
      <c r="A1439" t="str">
        <v/>
      </c>
      <c r="B1439" t="str">
        <v/>
      </c>
      <c r="C1439" t="str">
        <v/>
      </c>
    </row>
    <row r="1440" spans="1:3" x14ac:dyDescent="0.3">
      <c r="A1440" t="str">
        <v/>
      </c>
      <c r="B1440" t="str">
        <v/>
      </c>
      <c r="C1440" t="str">
        <v/>
      </c>
    </row>
    <row r="1441" spans="1:3" x14ac:dyDescent="0.3">
      <c r="A1441" t="str">
        <v/>
      </c>
      <c r="B1441" t="str">
        <v/>
      </c>
      <c r="C1441" t="str">
        <v/>
      </c>
    </row>
    <row r="1442" spans="1:3" x14ac:dyDescent="0.3">
      <c r="A1442" t="str">
        <v/>
      </c>
      <c r="B1442" t="str">
        <v/>
      </c>
      <c r="C1442" t="str">
        <v/>
      </c>
    </row>
    <row r="1443" spans="1:3" x14ac:dyDescent="0.3">
      <c r="A1443" t="str">
        <v/>
      </c>
      <c r="B1443" t="str">
        <v/>
      </c>
      <c r="C1443" t="str">
        <v/>
      </c>
    </row>
    <row r="1444" spans="1:3" x14ac:dyDescent="0.3">
      <c r="A1444" t="str">
        <v/>
      </c>
      <c r="B1444" t="str">
        <v/>
      </c>
      <c r="C1444" t="str">
        <v/>
      </c>
    </row>
    <row r="1445" spans="1:3" x14ac:dyDescent="0.3">
      <c r="A1445" t="str">
        <v/>
      </c>
      <c r="B1445" t="str">
        <v/>
      </c>
      <c r="C1445" t="str">
        <v/>
      </c>
    </row>
    <row r="1446" spans="1:3" x14ac:dyDescent="0.3">
      <c r="A1446" t="str">
        <v/>
      </c>
      <c r="B1446" t="str">
        <v/>
      </c>
      <c r="C1446" t="str">
        <v/>
      </c>
    </row>
    <row r="1447" spans="1:3" x14ac:dyDescent="0.3">
      <c r="A1447" t="str">
        <v/>
      </c>
      <c r="B1447" t="str">
        <v/>
      </c>
      <c r="C1447" t="str">
        <v/>
      </c>
    </row>
    <row r="1448" spans="1:3" x14ac:dyDescent="0.3">
      <c r="A1448" t="str">
        <v/>
      </c>
      <c r="B1448" t="str">
        <v/>
      </c>
      <c r="C1448" t="str">
        <v/>
      </c>
    </row>
    <row r="1449" spans="1:3" x14ac:dyDescent="0.3">
      <c r="A1449" t="str">
        <v/>
      </c>
      <c r="B1449" t="str">
        <v/>
      </c>
      <c r="C1449" t="str">
        <v/>
      </c>
    </row>
    <row r="1450" spans="1:3" x14ac:dyDescent="0.3">
      <c r="A1450" t="str">
        <v/>
      </c>
      <c r="B1450" t="str">
        <v/>
      </c>
      <c r="C1450" t="str">
        <v/>
      </c>
    </row>
    <row r="1451" spans="1:3" x14ac:dyDescent="0.3">
      <c r="A1451" t="str">
        <v/>
      </c>
      <c r="B1451" t="str">
        <v/>
      </c>
      <c r="C1451" t="str">
        <v/>
      </c>
    </row>
    <row r="1452" spans="1:3" x14ac:dyDescent="0.3">
      <c r="A1452" t="str">
        <v/>
      </c>
      <c r="B1452" t="str">
        <v/>
      </c>
      <c r="C1452" t="str">
        <v/>
      </c>
    </row>
    <row r="1453" spans="1:3" x14ac:dyDescent="0.3">
      <c r="A1453" t="str">
        <v/>
      </c>
      <c r="B1453" t="str">
        <v/>
      </c>
      <c r="C1453" t="str">
        <v/>
      </c>
    </row>
    <row r="1454" spans="1:3" x14ac:dyDescent="0.3">
      <c r="A1454" t="str">
        <v/>
      </c>
      <c r="B1454" t="str">
        <v/>
      </c>
      <c r="C1454" t="str">
        <v/>
      </c>
    </row>
    <row r="1455" spans="1:3" x14ac:dyDescent="0.3">
      <c r="A1455" t="str">
        <v/>
      </c>
      <c r="B1455" t="str">
        <v/>
      </c>
      <c r="C1455" t="str">
        <v/>
      </c>
    </row>
    <row r="1456" spans="1:3" x14ac:dyDescent="0.3">
      <c r="A1456" t="str">
        <v/>
      </c>
      <c r="B1456" t="str">
        <v/>
      </c>
      <c r="C1456" t="str">
        <v/>
      </c>
    </row>
    <row r="1457" spans="1:3" x14ac:dyDescent="0.3">
      <c r="A1457" t="str">
        <v/>
      </c>
      <c r="B1457" t="str">
        <v/>
      </c>
      <c r="C1457" t="str">
        <v/>
      </c>
    </row>
    <row r="1458" spans="1:3" x14ac:dyDescent="0.3">
      <c r="A1458" t="str">
        <v/>
      </c>
      <c r="B1458" t="str">
        <v/>
      </c>
      <c r="C1458" t="str">
        <v/>
      </c>
    </row>
    <row r="1459" spans="1:3" x14ac:dyDescent="0.3">
      <c r="A1459" t="str">
        <v/>
      </c>
      <c r="B1459" t="str">
        <v/>
      </c>
      <c r="C1459" t="str">
        <v/>
      </c>
    </row>
    <row r="1460" spans="1:3" x14ac:dyDescent="0.3">
      <c r="A1460" t="str">
        <v/>
      </c>
      <c r="B1460" t="str">
        <v/>
      </c>
      <c r="C1460" t="str">
        <v/>
      </c>
    </row>
    <row r="1461" spans="1:3" x14ac:dyDescent="0.3">
      <c r="A1461" t="str">
        <v/>
      </c>
      <c r="B1461" t="str">
        <v/>
      </c>
      <c r="C1461" t="str">
        <v/>
      </c>
    </row>
    <row r="1462" spans="1:3" x14ac:dyDescent="0.3">
      <c r="A1462" t="str">
        <v/>
      </c>
      <c r="B1462" t="str">
        <v/>
      </c>
      <c r="C1462" t="str">
        <v/>
      </c>
    </row>
    <row r="1463" spans="1:3" x14ac:dyDescent="0.3">
      <c r="A1463" t="str">
        <v/>
      </c>
      <c r="B1463" t="str">
        <v/>
      </c>
      <c r="C1463" t="str">
        <v/>
      </c>
    </row>
    <row r="1464" spans="1:3" x14ac:dyDescent="0.3">
      <c r="A1464" t="str">
        <v/>
      </c>
      <c r="B1464" t="str">
        <v/>
      </c>
      <c r="C1464" t="str">
        <v/>
      </c>
    </row>
    <row r="1465" spans="1:3" x14ac:dyDescent="0.3">
      <c r="A1465" t="str">
        <v/>
      </c>
      <c r="B1465" t="str">
        <v/>
      </c>
      <c r="C1465" t="str">
        <v/>
      </c>
    </row>
    <row r="1466" spans="1:3" x14ac:dyDescent="0.3">
      <c r="A1466" t="str">
        <v/>
      </c>
      <c r="B1466" t="str">
        <v/>
      </c>
      <c r="C1466" t="str">
        <v/>
      </c>
    </row>
    <row r="1467" spans="1:3" x14ac:dyDescent="0.3">
      <c r="A1467" t="str">
        <v/>
      </c>
      <c r="B1467" t="str">
        <v/>
      </c>
      <c r="C1467" t="str">
        <v/>
      </c>
    </row>
    <row r="1468" spans="1:3" x14ac:dyDescent="0.3">
      <c r="A1468" t="str">
        <v/>
      </c>
      <c r="B1468" t="str">
        <v/>
      </c>
      <c r="C1468" t="str">
        <v/>
      </c>
    </row>
    <row r="1469" spans="1:3" x14ac:dyDescent="0.3">
      <c r="A1469" t="str">
        <v/>
      </c>
      <c r="B1469" t="str">
        <v/>
      </c>
      <c r="C1469" t="str">
        <v/>
      </c>
    </row>
    <row r="1470" spans="1:3" x14ac:dyDescent="0.3">
      <c r="A1470" t="str">
        <v/>
      </c>
      <c r="B1470" t="str">
        <v/>
      </c>
      <c r="C1470" t="str">
        <v/>
      </c>
    </row>
    <row r="1471" spans="1:3" x14ac:dyDescent="0.3">
      <c r="A1471" t="str">
        <v/>
      </c>
      <c r="B1471" t="str">
        <v/>
      </c>
      <c r="C1471" t="str">
        <v/>
      </c>
    </row>
    <row r="1472" spans="1:3" x14ac:dyDescent="0.3">
      <c r="A1472" t="str">
        <v/>
      </c>
      <c r="B1472" t="str">
        <v/>
      </c>
      <c r="C1472" t="str">
        <v/>
      </c>
    </row>
    <row r="1473" spans="1:3" x14ac:dyDescent="0.3">
      <c r="A1473" t="str">
        <v/>
      </c>
      <c r="B1473" t="str">
        <v/>
      </c>
      <c r="C1473" t="str">
        <v/>
      </c>
    </row>
    <row r="1474" spans="1:3" x14ac:dyDescent="0.3">
      <c r="A1474" t="str">
        <v/>
      </c>
      <c r="B1474" t="str">
        <v/>
      </c>
      <c r="C1474" t="str">
        <v/>
      </c>
    </row>
    <row r="1475" spans="1:3" x14ac:dyDescent="0.3">
      <c r="A1475" t="str">
        <v/>
      </c>
      <c r="B1475" t="str">
        <v/>
      </c>
      <c r="C1475" t="str">
        <v/>
      </c>
    </row>
    <row r="1476" spans="1:3" x14ac:dyDescent="0.3">
      <c r="A1476" t="str">
        <v/>
      </c>
      <c r="B1476" t="str">
        <v/>
      </c>
      <c r="C1476" t="str">
        <v/>
      </c>
    </row>
    <row r="1477" spans="1:3" x14ac:dyDescent="0.3">
      <c r="A1477" t="str">
        <v/>
      </c>
      <c r="B1477" t="str">
        <v/>
      </c>
      <c r="C1477" t="str">
        <v/>
      </c>
    </row>
    <row r="1478" spans="1:3" x14ac:dyDescent="0.3">
      <c r="A1478" t="str">
        <v/>
      </c>
      <c r="B1478" t="str">
        <v/>
      </c>
      <c r="C1478" t="str">
        <v/>
      </c>
    </row>
    <row r="1479" spans="1:3" x14ac:dyDescent="0.3">
      <c r="A1479" t="str">
        <v/>
      </c>
      <c r="B1479" t="str">
        <v/>
      </c>
      <c r="C1479" t="str">
        <v/>
      </c>
    </row>
    <row r="1480" spans="1:3" x14ac:dyDescent="0.3">
      <c r="A1480" t="str">
        <v/>
      </c>
      <c r="B1480" t="str">
        <v/>
      </c>
      <c r="C1480" t="str">
        <v/>
      </c>
    </row>
    <row r="1481" spans="1:3" x14ac:dyDescent="0.3">
      <c r="A1481" t="str">
        <v/>
      </c>
      <c r="B1481" t="str">
        <v/>
      </c>
      <c r="C1481" t="str">
        <v/>
      </c>
    </row>
    <row r="1482" spans="1:3" x14ac:dyDescent="0.3">
      <c r="A1482" t="str">
        <v/>
      </c>
      <c r="B1482" t="str">
        <v/>
      </c>
      <c r="C1482" t="str">
        <v/>
      </c>
    </row>
    <row r="1483" spans="1:3" x14ac:dyDescent="0.3">
      <c r="A1483" t="str">
        <v/>
      </c>
      <c r="B1483" t="str">
        <v/>
      </c>
      <c r="C1483" t="str">
        <v/>
      </c>
    </row>
    <row r="1484" spans="1:3" x14ac:dyDescent="0.3">
      <c r="A1484" t="str">
        <v/>
      </c>
      <c r="B1484" t="str">
        <v/>
      </c>
      <c r="C1484" t="str">
        <v/>
      </c>
    </row>
    <row r="1485" spans="1:3" x14ac:dyDescent="0.3">
      <c r="A1485" t="str">
        <v/>
      </c>
      <c r="B1485" t="str">
        <v/>
      </c>
      <c r="C1485" t="str">
        <v/>
      </c>
    </row>
    <row r="1486" spans="1:3" x14ac:dyDescent="0.3">
      <c r="A1486" t="str">
        <v/>
      </c>
      <c r="B1486" t="str">
        <v/>
      </c>
      <c r="C1486" t="str">
        <v/>
      </c>
    </row>
    <row r="1487" spans="1:3" x14ac:dyDescent="0.3">
      <c r="A1487" t="str">
        <v/>
      </c>
      <c r="B1487" t="str">
        <v/>
      </c>
      <c r="C1487" t="str">
        <v/>
      </c>
    </row>
    <row r="1488" spans="1:3" x14ac:dyDescent="0.3">
      <c r="A1488" t="str">
        <v/>
      </c>
      <c r="B1488" t="str">
        <v/>
      </c>
      <c r="C1488" t="str">
        <v/>
      </c>
    </row>
    <row r="1489" spans="1:3" x14ac:dyDescent="0.3">
      <c r="A1489" t="str">
        <v/>
      </c>
      <c r="B1489" t="str">
        <v/>
      </c>
      <c r="C1489" t="str">
        <v/>
      </c>
    </row>
    <row r="1490" spans="1:3" x14ac:dyDescent="0.3">
      <c r="A1490" t="str">
        <v/>
      </c>
      <c r="B1490" t="str">
        <v/>
      </c>
      <c r="C1490" t="str">
        <v/>
      </c>
    </row>
    <row r="1491" spans="1:3" x14ac:dyDescent="0.3">
      <c r="A1491" t="str">
        <v/>
      </c>
      <c r="B1491" t="str">
        <v/>
      </c>
      <c r="C1491" t="str">
        <v/>
      </c>
    </row>
    <row r="1492" spans="1:3" x14ac:dyDescent="0.3">
      <c r="A1492" t="str">
        <v/>
      </c>
      <c r="B1492" t="str">
        <v/>
      </c>
      <c r="C1492" t="str">
        <v/>
      </c>
    </row>
    <row r="1493" spans="1:3" x14ac:dyDescent="0.3">
      <c r="A1493" t="str">
        <v/>
      </c>
      <c r="B1493" t="str">
        <v/>
      </c>
      <c r="C1493" t="str">
        <v/>
      </c>
    </row>
    <row r="1494" spans="1:3" x14ac:dyDescent="0.3">
      <c r="A1494" t="str">
        <v/>
      </c>
      <c r="B1494" t="str">
        <v/>
      </c>
      <c r="C1494" t="str">
        <v/>
      </c>
    </row>
    <row r="1495" spans="1:3" x14ac:dyDescent="0.3">
      <c r="A1495" t="str">
        <v/>
      </c>
      <c r="B1495" t="str">
        <v/>
      </c>
      <c r="C1495" t="str">
        <v/>
      </c>
    </row>
    <row r="1496" spans="1:3" x14ac:dyDescent="0.3">
      <c r="A1496" t="str">
        <v/>
      </c>
      <c r="B1496" t="str">
        <v/>
      </c>
      <c r="C1496" t="str">
        <v/>
      </c>
    </row>
    <row r="1497" spans="1:3" x14ac:dyDescent="0.3">
      <c r="A1497" t="str">
        <v/>
      </c>
      <c r="B1497" t="str">
        <v/>
      </c>
      <c r="C1497" t="str">
        <v/>
      </c>
    </row>
    <row r="1498" spans="1:3" x14ac:dyDescent="0.3">
      <c r="A1498" t="str">
        <v/>
      </c>
      <c r="B1498" t="str">
        <v/>
      </c>
      <c r="C1498" t="str">
        <v/>
      </c>
    </row>
    <row r="1499" spans="1:3" x14ac:dyDescent="0.3">
      <c r="A1499" t="str">
        <v/>
      </c>
      <c r="B1499" t="str">
        <v/>
      </c>
      <c r="C1499" t="str">
        <v/>
      </c>
    </row>
    <row r="1500" spans="1:3" x14ac:dyDescent="0.3">
      <c r="A1500" t="str">
        <v/>
      </c>
      <c r="B1500" t="str">
        <v/>
      </c>
      <c r="C1500" t="str">
        <v/>
      </c>
    </row>
    <row r="1501" spans="1:3" x14ac:dyDescent="0.3">
      <c r="A1501" t="str">
        <v/>
      </c>
      <c r="B1501" t="str">
        <v/>
      </c>
      <c r="C1501" t="str">
        <v/>
      </c>
    </row>
    <row r="1502" spans="1:3" x14ac:dyDescent="0.3">
      <c r="A1502" t="str">
        <v/>
      </c>
      <c r="B1502" t="str">
        <v/>
      </c>
      <c r="C1502" t="str">
        <v/>
      </c>
    </row>
    <row r="1503" spans="1:3" x14ac:dyDescent="0.3">
      <c r="A1503" t="str">
        <v/>
      </c>
      <c r="B1503" t="str">
        <v/>
      </c>
      <c r="C1503" t="str">
        <v/>
      </c>
    </row>
    <row r="1504" spans="1:3" x14ac:dyDescent="0.3">
      <c r="A1504" t="str">
        <v/>
      </c>
      <c r="B1504" t="str">
        <v/>
      </c>
      <c r="C1504" t="str">
        <v/>
      </c>
    </row>
    <row r="1505" spans="1:3" x14ac:dyDescent="0.3">
      <c r="A1505" t="str">
        <v/>
      </c>
      <c r="B1505" t="str">
        <v/>
      </c>
      <c r="C1505" t="str">
        <v/>
      </c>
    </row>
    <row r="1506" spans="1:3" x14ac:dyDescent="0.3">
      <c r="A1506" t="str">
        <v/>
      </c>
      <c r="B1506" t="str">
        <v/>
      </c>
      <c r="C1506" t="str">
        <v/>
      </c>
    </row>
    <row r="1507" spans="1:3" x14ac:dyDescent="0.3">
      <c r="A1507" t="str">
        <v/>
      </c>
      <c r="B1507" t="str">
        <v/>
      </c>
      <c r="C1507" t="str">
        <v/>
      </c>
    </row>
    <row r="1508" spans="1:3" x14ac:dyDescent="0.3">
      <c r="A1508" t="str">
        <v/>
      </c>
      <c r="B1508" t="str">
        <v/>
      </c>
      <c r="C1508" t="str">
        <v/>
      </c>
    </row>
    <row r="1509" spans="1:3" x14ac:dyDescent="0.3">
      <c r="A1509" t="str">
        <v/>
      </c>
      <c r="B1509" t="str">
        <v/>
      </c>
      <c r="C1509" t="str">
        <v/>
      </c>
    </row>
    <row r="1510" spans="1:3" x14ac:dyDescent="0.3">
      <c r="A1510" t="str">
        <v/>
      </c>
      <c r="B1510" t="str">
        <v/>
      </c>
      <c r="C1510" t="str">
        <v/>
      </c>
    </row>
    <row r="1511" spans="1:3" x14ac:dyDescent="0.3">
      <c r="A1511" t="str">
        <v/>
      </c>
      <c r="B1511" t="str">
        <v/>
      </c>
      <c r="C1511" t="str">
        <v/>
      </c>
    </row>
    <row r="1512" spans="1:3" x14ac:dyDescent="0.3">
      <c r="A1512" t="str">
        <v/>
      </c>
      <c r="B1512" t="str">
        <v/>
      </c>
      <c r="C1512" t="str">
        <v/>
      </c>
    </row>
    <row r="1513" spans="1:3" x14ac:dyDescent="0.3">
      <c r="A1513" t="str">
        <v/>
      </c>
      <c r="B1513" t="str">
        <v/>
      </c>
      <c r="C1513" t="str">
        <v/>
      </c>
    </row>
    <row r="1514" spans="1:3" x14ac:dyDescent="0.3">
      <c r="A1514" t="str">
        <v/>
      </c>
      <c r="B1514" t="str">
        <v/>
      </c>
      <c r="C1514" t="str">
        <v/>
      </c>
    </row>
    <row r="1515" spans="1:3" x14ac:dyDescent="0.3">
      <c r="A1515" t="str">
        <v/>
      </c>
      <c r="B1515" t="str">
        <v/>
      </c>
      <c r="C1515" t="str">
        <v/>
      </c>
    </row>
    <row r="1516" spans="1:3" x14ac:dyDescent="0.3">
      <c r="A1516" t="str">
        <v/>
      </c>
      <c r="B1516" t="str">
        <v/>
      </c>
      <c r="C1516" t="str">
        <v/>
      </c>
    </row>
    <row r="1517" spans="1:3" x14ac:dyDescent="0.3">
      <c r="A1517" t="str">
        <v/>
      </c>
      <c r="B1517" t="str">
        <v/>
      </c>
      <c r="C1517" t="str">
        <v/>
      </c>
    </row>
    <row r="1518" spans="1:3" x14ac:dyDescent="0.3">
      <c r="A1518" t="str">
        <v/>
      </c>
      <c r="B1518" t="str">
        <v/>
      </c>
      <c r="C1518" t="str">
        <v/>
      </c>
    </row>
    <row r="1519" spans="1:3" x14ac:dyDescent="0.3">
      <c r="A1519" t="str">
        <v/>
      </c>
      <c r="B1519" t="str">
        <v/>
      </c>
      <c r="C1519" t="str">
        <v/>
      </c>
    </row>
    <row r="1520" spans="1:3" x14ac:dyDescent="0.3">
      <c r="A1520" t="str">
        <v/>
      </c>
      <c r="B1520" t="str">
        <v/>
      </c>
      <c r="C1520" t="str">
        <v/>
      </c>
    </row>
    <row r="1521" spans="1:3" x14ac:dyDescent="0.3">
      <c r="A1521" t="str">
        <v/>
      </c>
      <c r="B1521" t="str">
        <v/>
      </c>
      <c r="C1521" t="str">
        <v/>
      </c>
    </row>
    <row r="1522" spans="1:3" x14ac:dyDescent="0.3">
      <c r="A1522" t="str">
        <v/>
      </c>
      <c r="B1522" t="str">
        <v/>
      </c>
      <c r="C1522" t="str">
        <v/>
      </c>
    </row>
    <row r="1523" spans="1:3" x14ac:dyDescent="0.3">
      <c r="A1523" t="str">
        <v/>
      </c>
      <c r="B1523" t="str">
        <v/>
      </c>
      <c r="C1523" t="str">
        <v/>
      </c>
    </row>
    <row r="1524" spans="1:3" x14ac:dyDescent="0.3">
      <c r="A1524" t="str">
        <v/>
      </c>
      <c r="B1524" t="str">
        <v/>
      </c>
      <c r="C1524" t="str">
        <v/>
      </c>
    </row>
    <row r="1525" spans="1:3" x14ac:dyDescent="0.3">
      <c r="A1525" t="str">
        <v/>
      </c>
      <c r="B1525" t="str">
        <v/>
      </c>
      <c r="C1525" t="str">
        <v/>
      </c>
    </row>
    <row r="1526" spans="1:3" x14ac:dyDescent="0.3">
      <c r="A1526" t="str">
        <v/>
      </c>
      <c r="B1526" t="str">
        <v/>
      </c>
      <c r="C1526" t="str">
        <v/>
      </c>
    </row>
    <row r="1527" spans="1:3" x14ac:dyDescent="0.3">
      <c r="A1527" t="str">
        <v/>
      </c>
      <c r="B1527" t="str">
        <v/>
      </c>
      <c r="C1527" t="str">
        <v/>
      </c>
    </row>
    <row r="1528" spans="1:3" x14ac:dyDescent="0.3">
      <c r="A1528" t="str">
        <v/>
      </c>
      <c r="B1528" t="str">
        <v/>
      </c>
      <c r="C1528" t="str">
        <v/>
      </c>
    </row>
    <row r="1529" spans="1:3" x14ac:dyDescent="0.3">
      <c r="A1529" t="str">
        <v/>
      </c>
      <c r="B1529" t="str">
        <v/>
      </c>
      <c r="C1529" t="str">
        <v/>
      </c>
    </row>
    <row r="1530" spans="1:3" x14ac:dyDescent="0.3">
      <c r="A1530" t="str">
        <v/>
      </c>
      <c r="B1530" t="str">
        <v/>
      </c>
      <c r="C1530" t="str">
        <v/>
      </c>
    </row>
    <row r="1531" spans="1:3" x14ac:dyDescent="0.3">
      <c r="A1531" t="str">
        <v/>
      </c>
      <c r="B1531" t="str">
        <v/>
      </c>
      <c r="C1531" t="str">
        <v/>
      </c>
    </row>
    <row r="1532" spans="1:3" x14ac:dyDescent="0.3">
      <c r="A1532" t="str">
        <v/>
      </c>
      <c r="B1532" t="str">
        <v/>
      </c>
      <c r="C1532" t="str">
        <v/>
      </c>
    </row>
    <row r="1533" spans="1:3" x14ac:dyDescent="0.3">
      <c r="A1533" t="str">
        <v/>
      </c>
      <c r="B1533" t="str">
        <v/>
      </c>
      <c r="C1533" t="str">
        <v/>
      </c>
    </row>
    <row r="1534" spans="1:3" x14ac:dyDescent="0.3">
      <c r="A1534" t="str">
        <v/>
      </c>
      <c r="B1534" t="str">
        <v/>
      </c>
      <c r="C1534" t="str">
        <v/>
      </c>
    </row>
    <row r="1535" spans="1:3" x14ac:dyDescent="0.3">
      <c r="A1535" t="str">
        <v/>
      </c>
      <c r="B1535" t="str">
        <v/>
      </c>
      <c r="C1535" t="str">
        <v/>
      </c>
    </row>
    <row r="1536" spans="1:3" x14ac:dyDescent="0.3">
      <c r="A1536" t="str">
        <v/>
      </c>
      <c r="B1536" t="str">
        <v/>
      </c>
      <c r="C1536" t="str">
        <v/>
      </c>
    </row>
    <row r="1537" spans="1:3" x14ac:dyDescent="0.3">
      <c r="A1537" t="str">
        <v/>
      </c>
      <c r="B1537" t="str">
        <v/>
      </c>
      <c r="C1537" t="str">
        <v/>
      </c>
    </row>
    <row r="1538" spans="1:3" x14ac:dyDescent="0.3">
      <c r="A1538" t="str">
        <v/>
      </c>
      <c r="B1538" t="str">
        <v/>
      </c>
      <c r="C1538" t="str">
        <v/>
      </c>
    </row>
    <row r="1539" spans="1:3" x14ac:dyDescent="0.3">
      <c r="A1539" t="str">
        <v/>
      </c>
      <c r="B1539" t="str">
        <v/>
      </c>
      <c r="C1539" t="str">
        <v/>
      </c>
    </row>
    <row r="1540" spans="1:3" x14ac:dyDescent="0.3">
      <c r="A1540" t="str">
        <v/>
      </c>
      <c r="B1540" t="str">
        <v/>
      </c>
      <c r="C1540" t="str">
        <v/>
      </c>
    </row>
    <row r="1541" spans="1:3" x14ac:dyDescent="0.3">
      <c r="A1541" t="str">
        <v/>
      </c>
      <c r="B1541" t="str">
        <v/>
      </c>
      <c r="C1541" t="str">
        <v/>
      </c>
    </row>
    <row r="1542" spans="1:3" x14ac:dyDescent="0.3">
      <c r="A1542" t="str">
        <v/>
      </c>
      <c r="B1542" t="str">
        <v/>
      </c>
      <c r="C1542" t="str">
        <v/>
      </c>
    </row>
    <row r="1543" spans="1:3" x14ac:dyDescent="0.3">
      <c r="A1543" t="str">
        <v/>
      </c>
      <c r="B1543" t="str">
        <v/>
      </c>
      <c r="C1543" t="str">
        <v/>
      </c>
    </row>
    <row r="1544" spans="1:3" x14ac:dyDescent="0.3">
      <c r="A1544" t="str">
        <v/>
      </c>
      <c r="B1544" t="str">
        <v/>
      </c>
      <c r="C1544" t="str">
        <v/>
      </c>
    </row>
    <row r="1545" spans="1:3" x14ac:dyDescent="0.3">
      <c r="A1545" t="str">
        <v/>
      </c>
      <c r="B1545" t="str">
        <v/>
      </c>
      <c r="C1545" t="str">
        <v/>
      </c>
    </row>
    <row r="1546" spans="1:3" x14ac:dyDescent="0.3">
      <c r="A1546" t="str">
        <v/>
      </c>
      <c r="B1546" t="str">
        <v/>
      </c>
      <c r="C1546" t="str">
        <v/>
      </c>
    </row>
    <row r="1547" spans="1:3" x14ac:dyDescent="0.3">
      <c r="A1547" t="str">
        <v/>
      </c>
      <c r="B1547" t="str">
        <v/>
      </c>
      <c r="C1547" t="str">
        <v/>
      </c>
    </row>
    <row r="1548" spans="1:3" x14ac:dyDescent="0.3">
      <c r="A1548" t="str">
        <v/>
      </c>
      <c r="B1548" t="str">
        <v/>
      </c>
      <c r="C1548" t="str">
        <v/>
      </c>
    </row>
    <row r="1549" spans="1:3" x14ac:dyDescent="0.3">
      <c r="A1549" t="str">
        <v/>
      </c>
      <c r="B1549" t="str">
        <v/>
      </c>
      <c r="C1549" t="str">
        <v/>
      </c>
    </row>
    <row r="1550" spans="1:3" x14ac:dyDescent="0.3">
      <c r="A1550" t="str">
        <v/>
      </c>
      <c r="B1550" t="str">
        <v/>
      </c>
      <c r="C1550" t="str">
        <v/>
      </c>
    </row>
    <row r="1551" spans="1:3" x14ac:dyDescent="0.3">
      <c r="A1551" t="str">
        <v/>
      </c>
      <c r="B1551" t="str">
        <v/>
      </c>
      <c r="C1551" t="str">
        <v/>
      </c>
    </row>
    <row r="1552" spans="1:3" x14ac:dyDescent="0.3">
      <c r="A1552" t="str">
        <v/>
      </c>
      <c r="B1552" t="str">
        <v/>
      </c>
      <c r="C1552" t="str">
        <v/>
      </c>
    </row>
    <row r="1553" spans="1:3" x14ac:dyDescent="0.3">
      <c r="A1553" t="str">
        <v/>
      </c>
      <c r="B1553" t="str">
        <v/>
      </c>
      <c r="C1553" t="str">
        <v/>
      </c>
    </row>
    <row r="1554" spans="1:3" x14ac:dyDescent="0.3">
      <c r="A1554" t="str">
        <v/>
      </c>
      <c r="B1554" t="str">
        <v/>
      </c>
      <c r="C1554" t="str">
        <v/>
      </c>
    </row>
    <row r="1555" spans="1:3" x14ac:dyDescent="0.3">
      <c r="A1555" t="str">
        <v/>
      </c>
      <c r="B1555" t="str">
        <v/>
      </c>
      <c r="C1555" t="str">
        <v/>
      </c>
    </row>
    <row r="1556" spans="1:3" x14ac:dyDescent="0.3">
      <c r="A1556" t="str">
        <v/>
      </c>
      <c r="B1556" t="str">
        <v/>
      </c>
      <c r="C1556" t="str">
        <v/>
      </c>
    </row>
    <row r="1557" spans="1:3" x14ac:dyDescent="0.3">
      <c r="A1557" t="str">
        <v/>
      </c>
      <c r="B1557" t="str">
        <v/>
      </c>
      <c r="C1557" t="str">
        <v/>
      </c>
    </row>
    <row r="1558" spans="1:3" x14ac:dyDescent="0.3">
      <c r="A1558" t="str">
        <v/>
      </c>
      <c r="B1558" t="str">
        <v/>
      </c>
      <c r="C1558" t="str">
        <v/>
      </c>
    </row>
    <row r="1559" spans="1:3" x14ac:dyDescent="0.3">
      <c r="A1559" t="str">
        <v/>
      </c>
      <c r="B1559" t="str">
        <v/>
      </c>
      <c r="C1559" t="str">
        <v/>
      </c>
    </row>
    <row r="1560" spans="1:3" x14ac:dyDescent="0.3">
      <c r="A1560" t="str">
        <v/>
      </c>
      <c r="B1560" t="str">
        <v/>
      </c>
      <c r="C1560" t="str">
        <v/>
      </c>
    </row>
    <row r="1561" spans="1:3" x14ac:dyDescent="0.3">
      <c r="A1561" t="str">
        <v/>
      </c>
      <c r="B1561" t="str">
        <v/>
      </c>
      <c r="C1561" t="str">
        <v/>
      </c>
    </row>
    <row r="1562" spans="1:3" x14ac:dyDescent="0.3">
      <c r="A1562" t="str">
        <v/>
      </c>
      <c r="B1562" t="str">
        <v/>
      </c>
      <c r="C1562" t="str">
        <v/>
      </c>
    </row>
    <row r="1563" spans="1:3" x14ac:dyDescent="0.3">
      <c r="A1563" t="str">
        <v/>
      </c>
      <c r="B1563" t="str">
        <v/>
      </c>
      <c r="C1563" t="str">
        <v/>
      </c>
    </row>
    <row r="1564" spans="1:3" x14ac:dyDescent="0.3">
      <c r="A1564" t="str">
        <v/>
      </c>
      <c r="B1564" t="str">
        <v/>
      </c>
      <c r="C1564" t="str">
        <v/>
      </c>
    </row>
    <row r="1565" spans="1:3" x14ac:dyDescent="0.3">
      <c r="A1565" t="str">
        <v/>
      </c>
      <c r="B1565" t="str">
        <v/>
      </c>
      <c r="C1565" t="str">
        <v/>
      </c>
    </row>
    <row r="1566" spans="1:3" x14ac:dyDescent="0.3">
      <c r="A1566" t="str">
        <v/>
      </c>
      <c r="B1566" t="str">
        <v/>
      </c>
      <c r="C1566" t="str">
        <v/>
      </c>
    </row>
    <row r="1567" spans="1:3" x14ac:dyDescent="0.3">
      <c r="A1567" t="str">
        <v/>
      </c>
      <c r="B1567" t="str">
        <v/>
      </c>
      <c r="C1567" t="str">
        <v/>
      </c>
    </row>
    <row r="1568" spans="1:3" x14ac:dyDescent="0.3">
      <c r="A1568" t="str">
        <v/>
      </c>
      <c r="B1568" t="str">
        <v/>
      </c>
      <c r="C1568" t="str">
        <v/>
      </c>
    </row>
    <row r="1569" spans="1:3" x14ac:dyDescent="0.3">
      <c r="A1569" t="str">
        <v/>
      </c>
      <c r="B1569" t="str">
        <v/>
      </c>
      <c r="C1569" t="str">
        <v/>
      </c>
    </row>
    <row r="1570" spans="1:3" x14ac:dyDescent="0.3">
      <c r="A1570" t="str">
        <v/>
      </c>
      <c r="B1570" t="str">
        <v/>
      </c>
      <c r="C1570" t="str">
        <v/>
      </c>
    </row>
    <row r="1571" spans="1:3" x14ac:dyDescent="0.3">
      <c r="A1571" t="str">
        <v/>
      </c>
      <c r="B1571" t="str">
        <v/>
      </c>
      <c r="C1571" t="str">
        <v/>
      </c>
    </row>
    <row r="1572" spans="1:3" x14ac:dyDescent="0.3">
      <c r="A1572" t="str">
        <v/>
      </c>
      <c r="B1572" t="str">
        <v/>
      </c>
      <c r="C1572" t="str">
        <v/>
      </c>
    </row>
    <row r="1573" spans="1:3" x14ac:dyDescent="0.3">
      <c r="A1573" t="str">
        <v/>
      </c>
      <c r="B1573" t="str">
        <v/>
      </c>
      <c r="C1573" t="str">
        <v/>
      </c>
    </row>
    <row r="1574" spans="1:3" x14ac:dyDescent="0.3">
      <c r="A1574" t="str">
        <v/>
      </c>
      <c r="B1574" t="str">
        <v/>
      </c>
      <c r="C1574" t="str">
        <v/>
      </c>
    </row>
    <row r="1575" spans="1:3" x14ac:dyDescent="0.3">
      <c r="A1575" t="str">
        <v/>
      </c>
      <c r="B1575" t="str">
        <v/>
      </c>
      <c r="C1575" t="str">
        <v/>
      </c>
    </row>
    <row r="1576" spans="1:3" x14ac:dyDescent="0.3">
      <c r="A1576" t="str">
        <v/>
      </c>
      <c r="B1576" t="str">
        <v/>
      </c>
      <c r="C1576" t="str">
        <v/>
      </c>
    </row>
    <row r="1577" spans="1:3" x14ac:dyDescent="0.3">
      <c r="A1577" t="str">
        <v/>
      </c>
      <c r="B1577" t="str">
        <v/>
      </c>
      <c r="C1577" t="str">
        <v/>
      </c>
    </row>
    <row r="1578" spans="1:3" x14ac:dyDescent="0.3">
      <c r="A1578" t="str">
        <v/>
      </c>
      <c r="B1578" t="str">
        <v/>
      </c>
      <c r="C1578" t="str">
        <v/>
      </c>
    </row>
    <row r="1579" spans="1:3" x14ac:dyDescent="0.3">
      <c r="A1579" t="str">
        <v/>
      </c>
      <c r="B1579" t="str">
        <v/>
      </c>
      <c r="C1579" t="str">
        <v/>
      </c>
    </row>
    <row r="1580" spans="1:3" x14ac:dyDescent="0.3">
      <c r="A1580" t="str">
        <v/>
      </c>
      <c r="B1580" t="str">
        <v/>
      </c>
      <c r="C1580" t="str">
        <v/>
      </c>
    </row>
    <row r="1581" spans="1:3" x14ac:dyDescent="0.3">
      <c r="A1581" t="str">
        <v/>
      </c>
      <c r="B1581" t="str">
        <v/>
      </c>
      <c r="C1581" t="str">
        <v/>
      </c>
    </row>
    <row r="1582" spans="1:3" x14ac:dyDescent="0.3">
      <c r="A1582" t="str">
        <v/>
      </c>
      <c r="B1582" t="str">
        <v/>
      </c>
      <c r="C1582" t="str">
        <v/>
      </c>
    </row>
    <row r="1583" spans="1:3" x14ac:dyDescent="0.3">
      <c r="A1583" t="str">
        <v/>
      </c>
      <c r="B1583" t="str">
        <v/>
      </c>
      <c r="C1583" t="str">
        <v/>
      </c>
    </row>
    <row r="1584" spans="1:3" x14ac:dyDescent="0.3">
      <c r="A1584" t="str">
        <v/>
      </c>
      <c r="B1584" t="str">
        <v/>
      </c>
      <c r="C1584" t="str">
        <v/>
      </c>
    </row>
    <row r="1585" spans="1:3" x14ac:dyDescent="0.3">
      <c r="A1585" t="str">
        <v/>
      </c>
      <c r="B1585" t="str">
        <v/>
      </c>
      <c r="C1585" t="str">
        <v/>
      </c>
    </row>
    <row r="1586" spans="1:3" x14ac:dyDescent="0.3">
      <c r="A1586" t="str">
        <v/>
      </c>
      <c r="B1586" t="str">
        <v/>
      </c>
      <c r="C1586" t="str">
        <v/>
      </c>
    </row>
    <row r="1587" spans="1:3" x14ac:dyDescent="0.3">
      <c r="A1587" t="str">
        <v/>
      </c>
      <c r="B1587" t="str">
        <v/>
      </c>
      <c r="C1587" t="str">
        <v/>
      </c>
    </row>
    <row r="1588" spans="1:3" x14ac:dyDescent="0.3">
      <c r="A1588" t="str">
        <v/>
      </c>
      <c r="B1588" t="str">
        <v/>
      </c>
      <c r="C1588" t="str">
        <v/>
      </c>
    </row>
    <row r="1589" spans="1:3" x14ac:dyDescent="0.3">
      <c r="A1589" t="str">
        <v/>
      </c>
      <c r="B1589" t="str">
        <v/>
      </c>
      <c r="C1589" t="str">
        <v/>
      </c>
    </row>
    <row r="1590" spans="1:3" x14ac:dyDescent="0.3">
      <c r="A1590" t="str">
        <v/>
      </c>
      <c r="B1590" t="str">
        <v/>
      </c>
      <c r="C1590" t="str">
        <v/>
      </c>
    </row>
    <row r="1591" spans="1:3" x14ac:dyDescent="0.3">
      <c r="A1591" t="str">
        <v/>
      </c>
      <c r="B1591" t="str">
        <v/>
      </c>
      <c r="C1591" t="str">
        <v/>
      </c>
    </row>
    <row r="1592" spans="1:3" x14ac:dyDescent="0.3">
      <c r="A1592" t="str">
        <v/>
      </c>
      <c r="B1592" t="str">
        <v/>
      </c>
      <c r="C1592" t="str">
        <v/>
      </c>
    </row>
    <row r="1593" spans="1:3" x14ac:dyDescent="0.3">
      <c r="A1593" t="str">
        <v/>
      </c>
      <c r="B1593" t="str">
        <v/>
      </c>
      <c r="C1593" t="str">
        <v/>
      </c>
    </row>
    <row r="1594" spans="1:3" x14ac:dyDescent="0.3">
      <c r="A1594" t="str">
        <v/>
      </c>
      <c r="B1594" t="str">
        <v/>
      </c>
      <c r="C1594" t="str">
        <v/>
      </c>
    </row>
    <row r="1595" spans="1:3" x14ac:dyDescent="0.3">
      <c r="A1595" t="str">
        <v/>
      </c>
      <c r="B1595" t="str">
        <v/>
      </c>
      <c r="C1595" t="str">
        <v/>
      </c>
    </row>
    <row r="1596" spans="1:3" x14ac:dyDescent="0.3">
      <c r="A1596" t="str">
        <v/>
      </c>
      <c r="B1596" t="str">
        <v/>
      </c>
      <c r="C1596" t="str">
        <v/>
      </c>
    </row>
    <row r="1597" spans="1:3" x14ac:dyDescent="0.3">
      <c r="A1597" t="str">
        <v/>
      </c>
      <c r="B1597" t="str">
        <v/>
      </c>
      <c r="C1597" t="str">
        <v/>
      </c>
    </row>
    <row r="1598" spans="1:3" x14ac:dyDescent="0.3">
      <c r="A1598" t="str">
        <v/>
      </c>
      <c r="B1598" t="str">
        <v/>
      </c>
      <c r="C1598" t="str">
        <v/>
      </c>
    </row>
    <row r="1599" spans="1:3" x14ac:dyDescent="0.3">
      <c r="A1599" t="str">
        <v/>
      </c>
      <c r="B1599" t="str">
        <v/>
      </c>
      <c r="C1599" t="str">
        <v/>
      </c>
    </row>
    <row r="1600" spans="1:3" x14ac:dyDescent="0.3">
      <c r="A1600" t="str">
        <v/>
      </c>
      <c r="B1600" t="str">
        <v/>
      </c>
      <c r="C1600" t="str">
        <v/>
      </c>
    </row>
    <row r="1601" spans="1:3" x14ac:dyDescent="0.3">
      <c r="A1601" t="str">
        <v/>
      </c>
      <c r="B1601" t="str">
        <v/>
      </c>
      <c r="C1601" t="str">
        <v/>
      </c>
    </row>
    <row r="1602" spans="1:3" x14ac:dyDescent="0.3">
      <c r="A1602" t="str">
        <v/>
      </c>
      <c r="B1602" t="str">
        <v/>
      </c>
      <c r="C1602" t="str">
        <v/>
      </c>
    </row>
    <row r="1603" spans="1:3" x14ac:dyDescent="0.3">
      <c r="A1603" t="str">
        <v/>
      </c>
      <c r="B1603" t="str">
        <v/>
      </c>
      <c r="C1603" t="str">
        <v/>
      </c>
    </row>
    <row r="1604" spans="1:3" x14ac:dyDescent="0.3">
      <c r="A1604" t="str">
        <v/>
      </c>
      <c r="B1604" t="str">
        <v/>
      </c>
      <c r="C1604" t="str">
        <v/>
      </c>
    </row>
    <row r="1605" spans="1:3" x14ac:dyDescent="0.3">
      <c r="A1605" t="str">
        <v/>
      </c>
      <c r="B1605" t="str">
        <v/>
      </c>
      <c r="C1605" t="str">
        <v/>
      </c>
    </row>
    <row r="1606" spans="1:3" x14ac:dyDescent="0.3">
      <c r="A1606" t="str">
        <v/>
      </c>
      <c r="B1606" t="str">
        <v/>
      </c>
      <c r="C1606" t="str">
        <v/>
      </c>
    </row>
    <row r="1607" spans="1:3" x14ac:dyDescent="0.3">
      <c r="A1607" t="str">
        <v/>
      </c>
      <c r="B1607" t="str">
        <v/>
      </c>
      <c r="C1607" t="str">
        <v/>
      </c>
    </row>
    <row r="1608" spans="1:3" x14ac:dyDescent="0.3">
      <c r="A1608" t="str">
        <v/>
      </c>
      <c r="B1608" t="str">
        <v/>
      </c>
      <c r="C1608" t="str">
        <v/>
      </c>
    </row>
    <row r="1609" spans="1:3" x14ac:dyDescent="0.3">
      <c r="A1609" t="str">
        <v/>
      </c>
      <c r="B1609" t="str">
        <v/>
      </c>
      <c r="C1609" t="str">
        <v/>
      </c>
    </row>
    <row r="1610" spans="1:3" x14ac:dyDescent="0.3">
      <c r="A1610" t="str">
        <v/>
      </c>
      <c r="B1610" t="str">
        <v/>
      </c>
      <c r="C1610" t="str">
        <v/>
      </c>
    </row>
    <row r="1611" spans="1:3" x14ac:dyDescent="0.3">
      <c r="A1611" t="str">
        <v/>
      </c>
      <c r="B1611" t="str">
        <v/>
      </c>
      <c r="C1611" t="str">
        <v/>
      </c>
    </row>
    <row r="1612" spans="1:3" x14ac:dyDescent="0.3">
      <c r="A1612" t="str">
        <v/>
      </c>
      <c r="B1612" t="str">
        <v/>
      </c>
      <c r="C1612" t="str">
        <v/>
      </c>
    </row>
    <row r="1613" spans="1:3" x14ac:dyDescent="0.3">
      <c r="A1613" t="str">
        <v/>
      </c>
      <c r="B1613" t="str">
        <v/>
      </c>
      <c r="C1613" t="str">
        <v/>
      </c>
    </row>
    <row r="1614" spans="1:3" x14ac:dyDescent="0.3">
      <c r="A1614" t="str">
        <v/>
      </c>
      <c r="B1614" t="str">
        <v/>
      </c>
      <c r="C1614" t="str">
        <v/>
      </c>
    </row>
    <row r="1615" spans="1:3" x14ac:dyDescent="0.3">
      <c r="A1615" t="str">
        <v/>
      </c>
      <c r="B1615" t="str">
        <v/>
      </c>
      <c r="C1615" t="str">
        <v/>
      </c>
    </row>
    <row r="1616" spans="1:3" x14ac:dyDescent="0.3">
      <c r="A1616" t="str">
        <v/>
      </c>
      <c r="B1616" t="str">
        <v/>
      </c>
      <c r="C1616" t="str">
        <v/>
      </c>
    </row>
    <row r="1617" spans="1:3" x14ac:dyDescent="0.3">
      <c r="A1617" t="str">
        <v/>
      </c>
      <c r="B1617" t="str">
        <v/>
      </c>
      <c r="C1617" t="str">
        <v/>
      </c>
    </row>
    <row r="1618" spans="1:3" x14ac:dyDescent="0.3">
      <c r="A1618" t="str">
        <v/>
      </c>
      <c r="B1618" t="str">
        <v/>
      </c>
      <c r="C1618" t="str">
        <v/>
      </c>
    </row>
    <row r="1619" spans="1:3" x14ac:dyDescent="0.3">
      <c r="A1619" t="str">
        <v/>
      </c>
      <c r="B1619" t="str">
        <v/>
      </c>
      <c r="C1619" t="str">
        <v/>
      </c>
    </row>
    <row r="1620" spans="1:3" x14ac:dyDescent="0.3">
      <c r="A1620" t="str">
        <v/>
      </c>
      <c r="B1620" t="str">
        <v/>
      </c>
      <c r="C1620" t="str">
        <v/>
      </c>
    </row>
    <row r="1621" spans="1:3" x14ac:dyDescent="0.3">
      <c r="A1621" t="str">
        <v/>
      </c>
      <c r="B1621" t="str">
        <v/>
      </c>
      <c r="C1621" t="str">
        <v/>
      </c>
    </row>
    <row r="1622" spans="1:3" x14ac:dyDescent="0.3">
      <c r="A1622" t="str">
        <v/>
      </c>
      <c r="B1622" t="str">
        <v/>
      </c>
      <c r="C1622" t="str">
        <v/>
      </c>
    </row>
    <row r="1623" spans="1:3" x14ac:dyDescent="0.3">
      <c r="A1623" t="str">
        <v/>
      </c>
      <c r="B1623" t="str">
        <v/>
      </c>
      <c r="C1623" t="str">
        <v/>
      </c>
    </row>
    <row r="1624" spans="1:3" x14ac:dyDescent="0.3">
      <c r="A1624" t="str">
        <v/>
      </c>
      <c r="B1624" t="str">
        <v/>
      </c>
      <c r="C1624" t="str">
        <v/>
      </c>
    </row>
    <row r="1625" spans="1:3" x14ac:dyDescent="0.3">
      <c r="A1625" t="str">
        <v/>
      </c>
      <c r="B1625" t="str">
        <v/>
      </c>
      <c r="C1625" t="str">
        <v/>
      </c>
    </row>
    <row r="1626" spans="1:3" x14ac:dyDescent="0.3">
      <c r="A1626" t="str">
        <v/>
      </c>
      <c r="B1626" t="str">
        <v/>
      </c>
      <c r="C1626" t="str">
        <v/>
      </c>
    </row>
    <row r="1627" spans="1:3" x14ac:dyDescent="0.3">
      <c r="A1627" t="str">
        <v/>
      </c>
      <c r="B1627" t="str">
        <v/>
      </c>
      <c r="C1627" t="str">
        <v/>
      </c>
    </row>
    <row r="1628" spans="1:3" x14ac:dyDescent="0.3">
      <c r="A1628" t="str">
        <v/>
      </c>
      <c r="B1628" t="str">
        <v/>
      </c>
      <c r="C1628" t="str">
        <v/>
      </c>
    </row>
    <row r="1629" spans="1:3" x14ac:dyDescent="0.3">
      <c r="A1629" t="str">
        <v/>
      </c>
      <c r="B1629" t="str">
        <v/>
      </c>
      <c r="C1629" t="str">
        <v/>
      </c>
    </row>
    <row r="1630" spans="1:3" x14ac:dyDescent="0.3">
      <c r="A1630" t="str">
        <v/>
      </c>
      <c r="B1630" t="str">
        <v/>
      </c>
      <c r="C1630" t="str">
        <v/>
      </c>
    </row>
    <row r="1631" spans="1:3" x14ac:dyDescent="0.3">
      <c r="A1631" t="str">
        <v/>
      </c>
      <c r="B1631" t="str">
        <v/>
      </c>
      <c r="C1631" t="str">
        <v/>
      </c>
    </row>
    <row r="1632" spans="1:3" x14ac:dyDescent="0.3">
      <c r="A1632" t="str">
        <v/>
      </c>
      <c r="B1632" t="str">
        <v/>
      </c>
      <c r="C1632" t="str">
        <v/>
      </c>
    </row>
    <row r="1633" spans="1:3" x14ac:dyDescent="0.3">
      <c r="A1633" t="str">
        <v/>
      </c>
      <c r="B1633" t="str">
        <v/>
      </c>
      <c r="C1633" t="str">
        <v/>
      </c>
    </row>
    <row r="1634" spans="1:3" x14ac:dyDescent="0.3">
      <c r="A1634" t="str">
        <v/>
      </c>
      <c r="B1634" t="str">
        <v/>
      </c>
      <c r="C1634" t="str">
        <v/>
      </c>
    </row>
    <row r="1635" spans="1:3" x14ac:dyDescent="0.3">
      <c r="A1635" t="str">
        <v/>
      </c>
      <c r="B1635" t="str">
        <v/>
      </c>
      <c r="C1635" t="str">
        <v/>
      </c>
    </row>
    <row r="1636" spans="1:3" x14ac:dyDescent="0.3">
      <c r="A1636" t="str">
        <v/>
      </c>
      <c r="B1636" t="str">
        <v/>
      </c>
      <c r="C1636" t="str">
        <v/>
      </c>
    </row>
    <row r="1637" spans="1:3" x14ac:dyDescent="0.3">
      <c r="A1637" t="str">
        <v/>
      </c>
      <c r="B1637" t="str">
        <v/>
      </c>
      <c r="C1637" t="str">
        <v/>
      </c>
    </row>
    <row r="1638" spans="1:3" x14ac:dyDescent="0.3">
      <c r="A1638" t="str">
        <v/>
      </c>
      <c r="B1638" t="str">
        <v/>
      </c>
      <c r="C1638" t="str">
        <v/>
      </c>
    </row>
    <row r="1639" spans="1:3" x14ac:dyDescent="0.3">
      <c r="A1639" t="str">
        <v/>
      </c>
      <c r="B1639" t="str">
        <v/>
      </c>
      <c r="C1639" t="str">
        <v/>
      </c>
    </row>
    <row r="1640" spans="1:3" x14ac:dyDescent="0.3">
      <c r="A1640" t="str">
        <v/>
      </c>
      <c r="B1640" t="str">
        <v/>
      </c>
      <c r="C1640" t="str">
        <v/>
      </c>
    </row>
    <row r="1641" spans="1:3" x14ac:dyDescent="0.3">
      <c r="A1641" t="str">
        <v/>
      </c>
      <c r="B1641" t="str">
        <v/>
      </c>
      <c r="C1641" t="str">
        <v/>
      </c>
    </row>
    <row r="1642" spans="1:3" x14ac:dyDescent="0.3">
      <c r="A1642" t="str">
        <v/>
      </c>
      <c r="B1642" t="str">
        <v/>
      </c>
      <c r="C1642" t="str">
        <v/>
      </c>
    </row>
    <row r="1643" spans="1:3" x14ac:dyDescent="0.3">
      <c r="A1643" t="str">
        <v/>
      </c>
      <c r="B1643" t="str">
        <v/>
      </c>
      <c r="C1643" t="str">
        <v/>
      </c>
    </row>
    <row r="1644" spans="1:3" x14ac:dyDescent="0.3">
      <c r="A1644" t="str">
        <v/>
      </c>
      <c r="B1644" t="str">
        <v/>
      </c>
      <c r="C1644" t="str">
        <v/>
      </c>
    </row>
    <row r="1645" spans="1:3" x14ac:dyDescent="0.3">
      <c r="A1645" t="str">
        <v/>
      </c>
      <c r="B1645" t="str">
        <v/>
      </c>
      <c r="C1645" t="str">
        <v/>
      </c>
    </row>
    <row r="1646" spans="1:3" x14ac:dyDescent="0.3">
      <c r="A1646" t="str">
        <v/>
      </c>
      <c r="B1646" t="str">
        <v/>
      </c>
      <c r="C1646" t="str">
        <v/>
      </c>
    </row>
    <row r="1647" spans="1:3" x14ac:dyDescent="0.3">
      <c r="A1647" t="str">
        <v/>
      </c>
      <c r="B1647" t="str">
        <v/>
      </c>
      <c r="C1647" t="str">
        <v/>
      </c>
    </row>
    <row r="1648" spans="1:3" x14ac:dyDescent="0.3">
      <c r="A1648" t="str">
        <v/>
      </c>
      <c r="B1648" t="str">
        <v/>
      </c>
      <c r="C1648" t="str">
        <v/>
      </c>
    </row>
    <row r="1649" spans="1:3" x14ac:dyDescent="0.3">
      <c r="A1649" t="str">
        <v/>
      </c>
      <c r="B1649" t="str">
        <v/>
      </c>
      <c r="C1649" t="str">
        <v/>
      </c>
    </row>
    <row r="1650" spans="1:3" x14ac:dyDescent="0.3">
      <c r="A1650" t="str">
        <v/>
      </c>
      <c r="B1650" t="str">
        <v/>
      </c>
      <c r="C1650" t="str">
        <v/>
      </c>
    </row>
    <row r="1651" spans="1:3" x14ac:dyDescent="0.3">
      <c r="A1651" t="str">
        <v/>
      </c>
      <c r="B1651" t="str">
        <v/>
      </c>
      <c r="C1651" t="str">
        <v/>
      </c>
    </row>
    <row r="1652" spans="1:3" x14ac:dyDescent="0.3">
      <c r="A1652" t="str">
        <v/>
      </c>
      <c r="B1652" t="str">
        <v/>
      </c>
      <c r="C1652" t="str">
        <v/>
      </c>
    </row>
    <row r="1653" spans="1:3" x14ac:dyDescent="0.3">
      <c r="A1653" t="str">
        <v/>
      </c>
      <c r="B1653" t="str">
        <v/>
      </c>
      <c r="C1653" t="str">
        <v/>
      </c>
    </row>
    <row r="1654" spans="1:3" x14ac:dyDescent="0.3">
      <c r="A1654" t="str">
        <v/>
      </c>
      <c r="B1654" t="str">
        <v/>
      </c>
      <c r="C1654" t="str">
        <v/>
      </c>
    </row>
    <row r="1655" spans="1:3" x14ac:dyDescent="0.3">
      <c r="A1655" t="str">
        <v/>
      </c>
      <c r="B1655" t="str">
        <v/>
      </c>
      <c r="C1655" t="str">
        <v/>
      </c>
    </row>
    <row r="1656" spans="1:3" x14ac:dyDescent="0.3">
      <c r="A1656" t="str">
        <v/>
      </c>
      <c r="B1656" t="str">
        <v/>
      </c>
      <c r="C1656" t="str">
        <v/>
      </c>
    </row>
    <row r="1657" spans="1:3" x14ac:dyDescent="0.3">
      <c r="A1657" t="str">
        <v/>
      </c>
      <c r="B1657" t="str">
        <v/>
      </c>
      <c r="C1657" t="str">
        <v/>
      </c>
    </row>
    <row r="1658" spans="1:3" x14ac:dyDescent="0.3">
      <c r="A1658" t="str">
        <v/>
      </c>
      <c r="B1658" t="str">
        <v/>
      </c>
      <c r="C1658" t="str">
        <v/>
      </c>
    </row>
    <row r="1659" spans="1:3" x14ac:dyDescent="0.3">
      <c r="A1659" t="str">
        <v/>
      </c>
      <c r="B1659" t="str">
        <v/>
      </c>
      <c r="C1659" t="str">
        <v/>
      </c>
    </row>
    <row r="1660" spans="1:3" x14ac:dyDescent="0.3">
      <c r="A1660" t="str">
        <v/>
      </c>
      <c r="B1660" t="str">
        <v/>
      </c>
      <c r="C1660" t="str">
        <v/>
      </c>
    </row>
    <row r="1661" spans="1:3" x14ac:dyDescent="0.3">
      <c r="A1661" t="str">
        <v/>
      </c>
      <c r="B1661" t="str">
        <v/>
      </c>
      <c r="C1661" t="str">
        <v/>
      </c>
    </row>
    <row r="1662" spans="1:3" x14ac:dyDescent="0.3">
      <c r="A1662" t="str">
        <v/>
      </c>
      <c r="B1662" t="str">
        <v/>
      </c>
      <c r="C1662" t="str">
        <v/>
      </c>
    </row>
    <row r="1663" spans="1:3" x14ac:dyDescent="0.3">
      <c r="A1663" t="str">
        <v/>
      </c>
      <c r="B1663" t="str">
        <v/>
      </c>
      <c r="C1663" t="str">
        <v/>
      </c>
    </row>
    <row r="1664" spans="1:3" x14ac:dyDescent="0.3">
      <c r="A1664" t="str">
        <v/>
      </c>
      <c r="B1664" t="str">
        <v/>
      </c>
      <c r="C1664" t="str">
        <v/>
      </c>
    </row>
    <row r="1665" spans="1:3" x14ac:dyDescent="0.3">
      <c r="A1665" t="str">
        <v/>
      </c>
      <c r="B1665" t="str">
        <v/>
      </c>
      <c r="C1665" t="str">
        <v/>
      </c>
    </row>
    <row r="1666" spans="1:3" x14ac:dyDescent="0.3">
      <c r="A1666" t="str">
        <v/>
      </c>
      <c r="B1666" t="str">
        <v/>
      </c>
      <c r="C1666" t="str">
        <v/>
      </c>
    </row>
    <row r="1667" spans="1:3" x14ac:dyDescent="0.3">
      <c r="A1667" t="str">
        <v/>
      </c>
      <c r="B1667" t="str">
        <v/>
      </c>
      <c r="C1667" t="str">
        <v/>
      </c>
    </row>
    <row r="1668" spans="1:3" x14ac:dyDescent="0.3">
      <c r="A1668" t="str">
        <v/>
      </c>
      <c r="B1668" t="str">
        <v/>
      </c>
      <c r="C1668" t="str">
        <v/>
      </c>
    </row>
    <row r="1669" spans="1:3" x14ac:dyDescent="0.3">
      <c r="A1669" t="str">
        <v/>
      </c>
      <c r="B1669" t="str">
        <v/>
      </c>
      <c r="C1669" t="str">
        <v/>
      </c>
    </row>
    <row r="1670" spans="1:3" x14ac:dyDescent="0.3">
      <c r="A1670" t="str">
        <v/>
      </c>
      <c r="B1670" t="str">
        <v/>
      </c>
      <c r="C1670" t="str">
        <v/>
      </c>
    </row>
    <row r="1671" spans="1:3" x14ac:dyDescent="0.3">
      <c r="A1671" t="str">
        <v/>
      </c>
      <c r="B1671" t="str">
        <v/>
      </c>
      <c r="C1671" t="str">
        <v/>
      </c>
    </row>
    <row r="1672" spans="1:3" x14ac:dyDescent="0.3">
      <c r="A1672" t="str">
        <v/>
      </c>
      <c r="B1672" t="str">
        <v/>
      </c>
      <c r="C1672" t="str">
        <v/>
      </c>
    </row>
    <row r="1673" spans="1:3" x14ac:dyDescent="0.3">
      <c r="A1673" t="str">
        <v/>
      </c>
      <c r="B1673" t="str">
        <v/>
      </c>
      <c r="C1673" t="str">
        <v/>
      </c>
    </row>
    <row r="1674" spans="1:3" x14ac:dyDescent="0.3">
      <c r="A1674" t="str">
        <v/>
      </c>
      <c r="B1674" t="str">
        <v/>
      </c>
      <c r="C1674" t="str">
        <v/>
      </c>
    </row>
    <row r="1675" spans="1:3" x14ac:dyDescent="0.3">
      <c r="A1675" t="str">
        <v/>
      </c>
      <c r="B1675" t="str">
        <v/>
      </c>
      <c r="C1675" t="str">
        <v/>
      </c>
    </row>
    <row r="1676" spans="1:3" x14ac:dyDescent="0.3">
      <c r="A1676" t="str">
        <v/>
      </c>
      <c r="B1676" t="str">
        <v/>
      </c>
      <c r="C1676" t="str">
        <v/>
      </c>
    </row>
    <row r="1677" spans="1:3" x14ac:dyDescent="0.3">
      <c r="A1677" t="str">
        <v/>
      </c>
      <c r="B1677" t="str">
        <v/>
      </c>
      <c r="C1677" t="str">
        <v/>
      </c>
    </row>
    <row r="1678" spans="1:3" x14ac:dyDescent="0.3">
      <c r="A1678" t="str">
        <v/>
      </c>
      <c r="B1678" t="str">
        <v/>
      </c>
      <c r="C1678" t="str">
        <v/>
      </c>
    </row>
    <row r="1679" spans="1:3" x14ac:dyDescent="0.3">
      <c r="A1679" t="str">
        <v/>
      </c>
      <c r="B1679" t="str">
        <v/>
      </c>
      <c r="C1679" t="str">
        <v/>
      </c>
    </row>
    <row r="1680" spans="1:3" x14ac:dyDescent="0.3">
      <c r="A1680" t="str">
        <v/>
      </c>
      <c r="B1680" t="str">
        <v/>
      </c>
      <c r="C1680" t="str">
        <v/>
      </c>
    </row>
    <row r="1681" spans="1:3" x14ac:dyDescent="0.3">
      <c r="A1681" t="str">
        <v/>
      </c>
      <c r="B1681" t="str">
        <v/>
      </c>
      <c r="C1681" t="str">
        <v/>
      </c>
    </row>
    <row r="1682" spans="1:3" x14ac:dyDescent="0.3">
      <c r="A1682" t="str">
        <v/>
      </c>
      <c r="B1682" t="str">
        <v/>
      </c>
      <c r="C1682" t="str">
        <v/>
      </c>
    </row>
    <row r="1683" spans="1:3" x14ac:dyDescent="0.3">
      <c r="A1683" t="str">
        <v/>
      </c>
      <c r="B1683" t="str">
        <v/>
      </c>
      <c r="C1683" t="str">
        <v/>
      </c>
    </row>
    <row r="1684" spans="1:3" x14ac:dyDescent="0.3">
      <c r="A1684" t="str">
        <v/>
      </c>
      <c r="B1684" t="str">
        <v/>
      </c>
      <c r="C1684" t="str">
        <v/>
      </c>
    </row>
    <row r="1685" spans="1:3" x14ac:dyDescent="0.3">
      <c r="A1685" t="str">
        <v/>
      </c>
      <c r="B1685" t="str">
        <v/>
      </c>
      <c r="C1685" t="str">
        <v/>
      </c>
    </row>
    <row r="1686" spans="1:3" x14ac:dyDescent="0.3">
      <c r="A1686" t="str">
        <v/>
      </c>
      <c r="B1686" t="str">
        <v/>
      </c>
      <c r="C1686" t="str">
        <v/>
      </c>
    </row>
    <row r="1687" spans="1:3" x14ac:dyDescent="0.3">
      <c r="A1687" t="str">
        <v/>
      </c>
      <c r="B1687" t="str">
        <v/>
      </c>
      <c r="C1687" t="str">
        <v/>
      </c>
    </row>
    <row r="1688" spans="1:3" x14ac:dyDescent="0.3">
      <c r="A1688" t="str">
        <v/>
      </c>
      <c r="B1688" t="str">
        <v/>
      </c>
      <c r="C1688" t="str">
        <v/>
      </c>
    </row>
    <row r="1689" spans="1:3" x14ac:dyDescent="0.3">
      <c r="A1689" t="str">
        <v/>
      </c>
      <c r="B1689" t="str">
        <v/>
      </c>
      <c r="C1689" t="str">
        <v/>
      </c>
    </row>
    <row r="1690" spans="1:3" x14ac:dyDescent="0.3">
      <c r="A1690" t="str">
        <v/>
      </c>
      <c r="B1690" t="str">
        <v/>
      </c>
      <c r="C1690" t="str">
        <v/>
      </c>
    </row>
    <row r="1691" spans="1:3" x14ac:dyDescent="0.3">
      <c r="A1691" t="str">
        <v/>
      </c>
      <c r="B1691" t="str">
        <v/>
      </c>
      <c r="C1691" t="str">
        <v/>
      </c>
    </row>
    <row r="1692" spans="1:3" x14ac:dyDescent="0.3">
      <c r="A1692" t="str">
        <v/>
      </c>
      <c r="B1692" t="str">
        <v/>
      </c>
      <c r="C1692" t="str">
        <v/>
      </c>
    </row>
    <row r="1693" spans="1:3" x14ac:dyDescent="0.3">
      <c r="A1693" t="str">
        <v/>
      </c>
      <c r="B1693" t="str">
        <v/>
      </c>
      <c r="C1693" t="str">
        <v/>
      </c>
    </row>
    <row r="1694" spans="1:3" x14ac:dyDescent="0.3">
      <c r="A1694" t="str">
        <v/>
      </c>
      <c r="B1694" t="str">
        <v/>
      </c>
      <c r="C1694" t="str">
        <v/>
      </c>
    </row>
    <row r="1695" spans="1:3" x14ac:dyDescent="0.3">
      <c r="A1695" t="str">
        <v/>
      </c>
      <c r="B1695" t="str">
        <v/>
      </c>
      <c r="C1695" t="str">
        <v/>
      </c>
    </row>
    <row r="1696" spans="1:3" x14ac:dyDescent="0.3">
      <c r="A1696" t="str">
        <v/>
      </c>
      <c r="B1696" t="str">
        <v/>
      </c>
      <c r="C1696" t="str">
        <v/>
      </c>
    </row>
    <row r="1697" spans="1:3" x14ac:dyDescent="0.3">
      <c r="A1697" t="str">
        <v/>
      </c>
      <c r="B1697" t="str">
        <v/>
      </c>
      <c r="C1697" t="str">
        <v/>
      </c>
    </row>
    <row r="1698" spans="1:3" x14ac:dyDescent="0.3">
      <c r="A1698" t="str">
        <v/>
      </c>
      <c r="B1698" t="str">
        <v/>
      </c>
      <c r="C1698" t="str">
        <v/>
      </c>
    </row>
    <row r="1699" spans="1:3" x14ac:dyDescent="0.3">
      <c r="A1699" t="str">
        <v/>
      </c>
      <c r="B1699" t="str">
        <v/>
      </c>
      <c r="C1699" t="str">
        <v/>
      </c>
    </row>
    <row r="1700" spans="1:3" x14ac:dyDescent="0.3">
      <c r="A1700" t="str">
        <v/>
      </c>
      <c r="B1700" t="str">
        <v/>
      </c>
      <c r="C1700" t="str">
        <v/>
      </c>
    </row>
    <row r="1701" spans="1:3" x14ac:dyDescent="0.3">
      <c r="A1701" t="str">
        <v/>
      </c>
      <c r="B1701" t="str">
        <v/>
      </c>
      <c r="C1701" t="str">
        <v/>
      </c>
    </row>
    <row r="1702" spans="1:3" x14ac:dyDescent="0.3">
      <c r="A1702" t="str">
        <v/>
      </c>
      <c r="B1702" t="str">
        <v/>
      </c>
      <c r="C1702" t="str">
        <v/>
      </c>
    </row>
    <row r="1703" spans="1:3" x14ac:dyDescent="0.3">
      <c r="A1703" t="str">
        <v/>
      </c>
      <c r="B1703" t="str">
        <v/>
      </c>
      <c r="C1703" t="str">
        <v/>
      </c>
    </row>
    <row r="1704" spans="1:3" x14ac:dyDescent="0.3">
      <c r="A1704" t="str">
        <v/>
      </c>
      <c r="B1704" t="str">
        <v/>
      </c>
      <c r="C1704" t="str">
        <v/>
      </c>
    </row>
    <row r="1705" spans="1:3" x14ac:dyDescent="0.3">
      <c r="A1705" t="str">
        <v/>
      </c>
      <c r="B1705" t="str">
        <v/>
      </c>
      <c r="C1705" t="str">
        <v/>
      </c>
    </row>
    <row r="1706" spans="1:3" x14ac:dyDescent="0.3">
      <c r="A1706" t="str">
        <v/>
      </c>
      <c r="B1706" t="str">
        <v/>
      </c>
      <c r="C1706" t="str">
        <v/>
      </c>
    </row>
    <row r="1707" spans="1:3" x14ac:dyDescent="0.3">
      <c r="A1707" t="str">
        <v/>
      </c>
      <c r="B1707" t="str">
        <v/>
      </c>
      <c r="C1707" t="str">
        <v/>
      </c>
    </row>
    <row r="1708" spans="1:3" x14ac:dyDescent="0.3">
      <c r="A1708" t="str">
        <v/>
      </c>
      <c r="B1708" t="str">
        <v/>
      </c>
      <c r="C1708" t="str">
        <v/>
      </c>
    </row>
    <row r="1709" spans="1:3" x14ac:dyDescent="0.3">
      <c r="A1709" t="str">
        <v/>
      </c>
      <c r="B1709" t="str">
        <v/>
      </c>
      <c r="C1709" t="str">
        <v/>
      </c>
    </row>
    <row r="1710" spans="1:3" x14ac:dyDescent="0.3">
      <c r="A1710" t="str">
        <v/>
      </c>
      <c r="B1710" t="str">
        <v/>
      </c>
      <c r="C1710" t="str">
        <v/>
      </c>
    </row>
    <row r="1711" spans="1:3" x14ac:dyDescent="0.3">
      <c r="A1711" t="str">
        <v/>
      </c>
      <c r="B1711" t="str">
        <v/>
      </c>
      <c r="C1711" t="str">
        <v/>
      </c>
    </row>
    <row r="1712" spans="1:3" x14ac:dyDescent="0.3">
      <c r="A1712" t="str">
        <v/>
      </c>
      <c r="B1712" t="str">
        <v/>
      </c>
      <c r="C1712" t="str">
        <v/>
      </c>
    </row>
    <row r="1713" spans="1:3" x14ac:dyDescent="0.3">
      <c r="A1713" t="str">
        <v/>
      </c>
      <c r="B1713" t="str">
        <v/>
      </c>
      <c r="C1713" t="str">
        <v/>
      </c>
    </row>
    <row r="1714" spans="1:3" x14ac:dyDescent="0.3">
      <c r="A1714" t="str">
        <v/>
      </c>
      <c r="B1714" t="str">
        <v/>
      </c>
      <c r="C1714" t="str">
        <v/>
      </c>
    </row>
    <row r="1715" spans="1:3" x14ac:dyDescent="0.3">
      <c r="A1715" t="str">
        <v/>
      </c>
      <c r="B1715" t="str">
        <v/>
      </c>
      <c r="C1715" t="str">
        <v/>
      </c>
    </row>
    <row r="1716" spans="1:3" x14ac:dyDescent="0.3">
      <c r="A1716" t="str">
        <v/>
      </c>
      <c r="B1716" t="str">
        <v/>
      </c>
      <c r="C1716" t="str">
        <v/>
      </c>
    </row>
    <row r="1717" spans="1:3" x14ac:dyDescent="0.3">
      <c r="A1717" t="str">
        <v/>
      </c>
      <c r="B1717" t="str">
        <v/>
      </c>
      <c r="C1717" t="str">
        <v/>
      </c>
    </row>
    <row r="1718" spans="1:3" x14ac:dyDescent="0.3">
      <c r="A1718" t="str">
        <v/>
      </c>
      <c r="B1718" t="str">
        <v/>
      </c>
      <c r="C1718" t="str">
        <v/>
      </c>
    </row>
    <row r="1719" spans="1:3" x14ac:dyDescent="0.3">
      <c r="A1719" t="str">
        <v/>
      </c>
      <c r="B1719" t="str">
        <v/>
      </c>
      <c r="C1719" t="str">
        <v/>
      </c>
    </row>
    <row r="1720" spans="1:3" x14ac:dyDescent="0.3">
      <c r="A1720" t="str">
        <v/>
      </c>
      <c r="B1720" t="str">
        <v/>
      </c>
      <c r="C1720" t="str">
        <v/>
      </c>
    </row>
    <row r="1721" spans="1:3" x14ac:dyDescent="0.3">
      <c r="A1721" t="str">
        <v/>
      </c>
      <c r="B1721" t="str">
        <v/>
      </c>
      <c r="C1721" t="str">
        <v/>
      </c>
    </row>
    <row r="1722" spans="1:3" x14ac:dyDescent="0.3">
      <c r="A1722" t="str">
        <v/>
      </c>
      <c r="B1722" t="str">
        <v/>
      </c>
      <c r="C1722" t="str">
        <v/>
      </c>
    </row>
    <row r="1723" spans="1:3" x14ac:dyDescent="0.3">
      <c r="A1723" t="str">
        <v/>
      </c>
      <c r="B1723" t="str">
        <v/>
      </c>
      <c r="C1723" t="str">
        <v/>
      </c>
    </row>
    <row r="1724" spans="1:3" x14ac:dyDescent="0.3">
      <c r="A1724" t="str">
        <v/>
      </c>
      <c r="B1724" t="str">
        <v/>
      </c>
      <c r="C1724" t="str">
        <v/>
      </c>
    </row>
    <row r="1725" spans="1:3" x14ac:dyDescent="0.3">
      <c r="A1725" t="str">
        <v/>
      </c>
      <c r="B1725" t="str">
        <v/>
      </c>
      <c r="C1725" t="str">
        <v/>
      </c>
    </row>
    <row r="1726" spans="1:3" x14ac:dyDescent="0.3">
      <c r="A1726" t="str">
        <v/>
      </c>
      <c r="B1726" t="str">
        <v/>
      </c>
      <c r="C1726" t="str">
        <v/>
      </c>
    </row>
    <row r="1727" spans="1:3" x14ac:dyDescent="0.3">
      <c r="A1727" t="str">
        <v/>
      </c>
      <c r="B1727" t="str">
        <v/>
      </c>
      <c r="C1727" t="str">
        <v/>
      </c>
    </row>
    <row r="1728" spans="1:3" x14ac:dyDescent="0.3">
      <c r="A1728" t="str">
        <v/>
      </c>
      <c r="B1728" t="str">
        <v/>
      </c>
      <c r="C1728" t="str">
        <v/>
      </c>
    </row>
    <row r="1729" spans="1:3" x14ac:dyDescent="0.3">
      <c r="A1729" t="str">
        <v/>
      </c>
      <c r="B1729" t="str">
        <v/>
      </c>
      <c r="C1729" t="str">
        <v/>
      </c>
    </row>
    <row r="1730" spans="1:3" x14ac:dyDescent="0.3">
      <c r="A1730" t="str">
        <v/>
      </c>
      <c r="B1730" t="str">
        <v/>
      </c>
      <c r="C1730" t="str">
        <v/>
      </c>
    </row>
    <row r="1731" spans="1:3" x14ac:dyDescent="0.3">
      <c r="A1731" t="str">
        <v/>
      </c>
      <c r="B1731" t="str">
        <v/>
      </c>
      <c r="C1731" t="str">
        <v/>
      </c>
    </row>
    <row r="1732" spans="1:3" x14ac:dyDescent="0.3">
      <c r="A1732" t="str">
        <v/>
      </c>
      <c r="B1732" t="str">
        <v/>
      </c>
      <c r="C1732" t="str">
        <v/>
      </c>
    </row>
    <row r="1733" spans="1:3" x14ac:dyDescent="0.3">
      <c r="A1733" t="str">
        <v/>
      </c>
      <c r="B1733" t="str">
        <v/>
      </c>
      <c r="C1733" t="str">
        <v/>
      </c>
    </row>
    <row r="1734" spans="1:3" x14ac:dyDescent="0.3">
      <c r="A1734" t="str">
        <v/>
      </c>
      <c r="B1734" t="str">
        <v/>
      </c>
      <c r="C1734" t="str">
        <v/>
      </c>
    </row>
    <row r="1735" spans="1:3" x14ac:dyDescent="0.3">
      <c r="A1735" t="str">
        <v/>
      </c>
      <c r="B1735" t="str">
        <v/>
      </c>
      <c r="C1735" t="str">
        <v/>
      </c>
    </row>
    <row r="1736" spans="1:3" x14ac:dyDescent="0.3">
      <c r="A1736" t="str">
        <v/>
      </c>
      <c r="B1736" t="str">
        <v/>
      </c>
      <c r="C1736" t="str">
        <v/>
      </c>
    </row>
    <row r="1737" spans="1:3" x14ac:dyDescent="0.3">
      <c r="A1737" t="str">
        <v/>
      </c>
      <c r="B1737" t="str">
        <v/>
      </c>
      <c r="C1737" t="str">
        <v/>
      </c>
    </row>
    <row r="1738" spans="1:3" x14ac:dyDescent="0.3">
      <c r="A1738" t="str">
        <v/>
      </c>
      <c r="B1738" t="str">
        <v/>
      </c>
      <c r="C1738" t="str">
        <v/>
      </c>
    </row>
    <row r="1739" spans="1:3" x14ac:dyDescent="0.3">
      <c r="A1739" t="str">
        <v/>
      </c>
      <c r="B1739" t="str">
        <v/>
      </c>
      <c r="C1739" t="str">
        <v/>
      </c>
    </row>
    <row r="1740" spans="1:3" x14ac:dyDescent="0.3">
      <c r="A1740" t="str">
        <v/>
      </c>
      <c r="B1740" t="str">
        <v/>
      </c>
      <c r="C1740" t="str">
        <v/>
      </c>
    </row>
    <row r="1741" spans="1:3" x14ac:dyDescent="0.3">
      <c r="A1741" t="str">
        <v/>
      </c>
      <c r="B1741" t="str">
        <v/>
      </c>
      <c r="C1741" t="str">
        <v/>
      </c>
    </row>
    <row r="1742" spans="1:3" x14ac:dyDescent="0.3">
      <c r="A1742" t="str">
        <v/>
      </c>
      <c r="B1742" t="str">
        <v/>
      </c>
      <c r="C1742" t="str">
        <v/>
      </c>
    </row>
    <row r="1743" spans="1:3" x14ac:dyDescent="0.3">
      <c r="A1743" t="str">
        <v/>
      </c>
      <c r="B1743" t="str">
        <v/>
      </c>
      <c r="C1743" t="str">
        <v/>
      </c>
    </row>
    <row r="1744" spans="1:3" x14ac:dyDescent="0.3">
      <c r="A1744" t="str">
        <v/>
      </c>
      <c r="B1744" t="str">
        <v/>
      </c>
      <c r="C1744" t="str">
        <v/>
      </c>
    </row>
    <row r="1745" spans="1:3" x14ac:dyDescent="0.3">
      <c r="A1745" t="str">
        <v/>
      </c>
      <c r="B1745" t="str">
        <v/>
      </c>
      <c r="C1745" t="str">
        <v/>
      </c>
    </row>
    <row r="1746" spans="1:3" x14ac:dyDescent="0.3">
      <c r="A1746" t="str">
        <v/>
      </c>
      <c r="B1746" t="str">
        <v/>
      </c>
      <c r="C1746" t="str">
        <v/>
      </c>
    </row>
    <row r="1747" spans="1:3" x14ac:dyDescent="0.3">
      <c r="A1747" t="str">
        <v/>
      </c>
      <c r="B1747" t="str">
        <v/>
      </c>
      <c r="C1747" t="str">
        <v/>
      </c>
    </row>
    <row r="1748" spans="1:3" x14ac:dyDescent="0.3">
      <c r="A1748" t="str">
        <v/>
      </c>
      <c r="B1748" t="str">
        <v/>
      </c>
      <c r="C1748" t="str">
        <v/>
      </c>
    </row>
    <row r="1749" spans="1:3" x14ac:dyDescent="0.3">
      <c r="A1749" t="str">
        <v/>
      </c>
      <c r="B1749" t="str">
        <v/>
      </c>
      <c r="C1749" t="str">
        <v/>
      </c>
    </row>
    <row r="1750" spans="1:3" x14ac:dyDescent="0.3">
      <c r="A1750" t="str">
        <v/>
      </c>
      <c r="B1750" t="str">
        <v/>
      </c>
      <c r="C1750" t="str">
        <v/>
      </c>
    </row>
    <row r="1751" spans="1:3" x14ac:dyDescent="0.3">
      <c r="A1751" t="str">
        <v/>
      </c>
      <c r="B1751" t="str">
        <v/>
      </c>
      <c r="C1751" t="str">
        <v/>
      </c>
    </row>
    <row r="1752" spans="1:3" x14ac:dyDescent="0.3">
      <c r="A1752" t="str">
        <v/>
      </c>
      <c r="B1752" t="str">
        <v/>
      </c>
      <c r="C1752" t="str">
        <v/>
      </c>
    </row>
    <row r="1753" spans="1:3" x14ac:dyDescent="0.3">
      <c r="A1753" t="str">
        <v/>
      </c>
      <c r="B1753" t="str">
        <v/>
      </c>
      <c r="C1753" t="str">
        <v/>
      </c>
    </row>
    <row r="1754" spans="1:3" x14ac:dyDescent="0.3">
      <c r="A1754" t="str">
        <v/>
      </c>
      <c r="B1754" t="str">
        <v/>
      </c>
      <c r="C1754" t="str">
        <v/>
      </c>
    </row>
    <row r="1755" spans="1:3" x14ac:dyDescent="0.3">
      <c r="A1755" t="str">
        <v/>
      </c>
      <c r="B1755" t="str">
        <v/>
      </c>
      <c r="C1755" t="str">
        <v/>
      </c>
    </row>
    <row r="1756" spans="1:3" x14ac:dyDescent="0.3">
      <c r="A1756" t="str">
        <v/>
      </c>
      <c r="B1756" t="str">
        <v/>
      </c>
      <c r="C1756" t="str">
        <v/>
      </c>
    </row>
  </sheetData>
  <phoneticPr fontId="1" type="noConversion"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BA7FB-B29B-400F-A287-523CB8B1B317}">
  <dimension ref="A1:C1756"/>
  <sheetViews>
    <sheetView workbookViewId="0">
      <selection sqref="A1:XFD1"/>
    </sheetView>
  </sheetViews>
  <sheetFormatPr defaultRowHeight="16.2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tr">
        <f t="array" ref="A2:C1756">[1]!'00927N.TW-DAY-20210101-20251021-1755-DATE,F001,F004'</f>
        <v>2023/06/06</v>
      </c>
      <c r="B2">
        <v>15.05</v>
      </c>
      <c r="C2">
        <v>15.11</v>
      </c>
    </row>
    <row r="3" spans="1:3" x14ac:dyDescent="0.3">
      <c r="A3" t="str">
        <v>2023/06/07</v>
      </c>
      <c r="B3">
        <v>15.11</v>
      </c>
      <c r="C3">
        <v>15.29</v>
      </c>
    </row>
    <row r="4" spans="1:3" x14ac:dyDescent="0.3">
      <c r="A4" t="str">
        <v>2023/06/08</v>
      </c>
      <c r="B4">
        <v>15.29</v>
      </c>
      <c r="C4">
        <v>15.14</v>
      </c>
    </row>
    <row r="5" spans="1:3" x14ac:dyDescent="0.3">
      <c r="A5" t="str">
        <v>2023/06/09</v>
      </c>
      <c r="B5">
        <v>15.21</v>
      </c>
      <c r="C5">
        <v>15.27</v>
      </c>
    </row>
    <row r="6" spans="1:3" x14ac:dyDescent="0.3">
      <c r="A6" t="str">
        <v>2023/06/12</v>
      </c>
      <c r="B6">
        <v>15.27</v>
      </c>
      <c r="C6">
        <v>15.35</v>
      </c>
    </row>
    <row r="7" spans="1:3" x14ac:dyDescent="0.3">
      <c r="A7" t="str">
        <v>2023/06/13</v>
      </c>
      <c r="B7">
        <v>15.36</v>
      </c>
      <c r="C7">
        <v>15.64</v>
      </c>
    </row>
    <row r="8" spans="1:3" x14ac:dyDescent="0.3">
      <c r="A8" t="str">
        <v>2023/06/14</v>
      </c>
      <c r="B8">
        <v>15.63</v>
      </c>
      <c r="C8">
        <v>15.61</v>
      </c>
    </row>
    <row r="9" spans="1:3" x14ac:dyDescent="0.3">
      <c r="A9" t="str">
        <v>2023/06/15</v>
      </c>
      <c r="B9">
        <v>15.65</v>
      </c>
      <c r="C9">
        <v>15.68</v>
      </c>
    </row>
    <row r="10" spans="1:3" x14ac:dyDescent="0.3">
      <c r="A10" t="str">
        <v>2023/06/16</v>
      </c>
      <c r="B10">
        <v>15.68</v>
      </c>
      <c r="C10">
        <v>15.62</v>
      </c>
    </row>
    <row r="11" spans="1:3" x14ac:dyDescent="0.3">
      <c r="A11" t="str">
        <v>2023/06/19</v>
      </c>
      <c r="B11">
        <v>15.58</v>
      </c>
      <c r="C11">
        <v>15.62</v>
      </c>
    </row>
    <row r="12" spans="1:3" x14ac:dyDescent="0.3">
      <c r="A12" t="str">
        <v>2023/06/20</v>
      </c>
      <c r="B12">
        <v>15.62</v>
      </c>
      <c r="C12">
        <v>15.49</v>
      </c>
    </row>
    <row r="13" spans="1:3" x14ac:dyDescent="0.3">
      <c r="A13" t="str">
        <v>2023/06/21</v>
      </c>
      <c r="B13">
        <v>15.48</v>
      </c>
      <c r="C13">
        <v>15.44</v>
      </c>
    </row>
    <row r="14" spans="1:3" x14ac:dyDescent="0.3">
      <c r="A14" t="str">
        <v>2023/06/26</v>
      </c>
      <c r="B14">
        <v>15.34</v>
      </c>
      <c r="C14">
        <v>15.33</v>
      </c>
    </row>
    <row r="15" spans="1:3" x14ac:dyDescent="0.3">
      <c r="A15" t="str">
        <v>2023/06/27</v>
      </c>
      <c r="B15">
        <v>15.3</v>
      </c>
      <c r="C15">
        <v>15.22</v>
      </c>
    </row>
    <row r="16" spans="1:3" x14ac:dyDescent="0.3">
      <c r="A16" t="str">
        <v>2023/06/28</v>
      </c>
      <c r="B16">
        <v>15.22</v>
      </c>
      <c r="C16">
        <v>15.29</v>
      </c>
    </row>
    <row r="17" spans="1:3" x14ac:dyDescent="0.3">
      <c r="A17" t="str">
        <v>2023/06/29</v>
      </c>
      <c r="B17">
        <v>15.38</v>
      </c>
      <c r="C17">
        <v>15.31</v>
      </c>
    </row>
    <row r="18" spans="1:3" x14ac:dyDescent="0.3">
      <c r="A18" t="str">
        <v>2023/06/30</v>
      </c>
      <c r="B18">
        <v>15.3</v>
      </c>
      <c r="C18">
        <v>15.21</v>
      </c>
    </row>
    <row r="19" spans="1:3" x14ac:dyDescent="0.3">
      <c r="A19" t="str">
        <v>2023/07/03</v>
      </c>
      <c r="B19">
        <v>15.22</v>
      </c>
      <c r="C19">
        <v>15.29</v>
      </c>
    </row>
    <row r="20" spans="1:3" x14ac:dyDescent="0.3">
      <c r="A20" t="str">
        <v>2023/07/04</v>
      </c>
      <c r="B20">
        <v>15.35</v>
      </c>
      <c r="C20">
        <v>15.42</v>
      </c>
    </row>
    <row r="21" spans="1:3" x14ac:dyDescent="0.3">
      <c r="A21" t="str">
        <v>2023/07/05</v>
      </c>
      <c r="B21">
        <v>15.46</v>
      </c>
      <c r="C21">
        <v>15.36</v>
      </c>
    </row>
    <row r="22" spans="1:3" x14ac:dyDescent="0.3">
      <c r="A22" t="str">
        <v>2023/07/06</v>
      </c>
      <c r="B22">
        <v>15.35</v>
      </c>
      <c r="C22">
        <v>15.18</v>
      </c>
    </row>
    <row r="23" spans="1:3" x14ac:dyDescent="0.3">
      <c r="A23" t="str">
        <v>2023/07/07</v>
      </c>
      <c r="B23">
        <v>15.18</v>
      </c>
      <c r="C23">
        <v>15.05</v>
      </c>
    </row>
    <row r="24" spans="1:3" x14ac:dyDescent="0.3">
      <c r="A24" t="str">
        <v>2023/07/10</v>
      </c>
      <c r="B24">
        <v>15.05</v>
      </c>
      <c r="C24">
        <v>14.98</v>
      </c>
    </row>
    <row r="25" spans="1:3" x14ac:dyDescent="0.3">
      <c r="A25" t="str">
        <v>2023/07/11</v>
      </c>
      <c r="B25">
        <v>15.13</v>
      </c>
      <c r="C25">
        <v>15.2</v>
      </c>
    </row>
    <row r="26" spans="1:3" x14ac:dyDescent="0.3">
      <c r="A26" t="str">
        <v>2023/07/12</v>
      </c>
      <c r="B26">
        <v>15.2</v>
      </c>
      <c r="C26">
        <v>15.25</v>
      </c>
    </row>
    <row r="27" spans="1:3" x14ac:dyDescent="0.3">
      <c r="A27" t="str">
        <v>2023/07/13</v>
      </c>
      <c r="B27">
        <v>15.27</v>
      </c>
      <c r="C27">
        <v>15.32</v>
      </c>
    </row>
    <row r="28" spans="1:3" x14ac:dyDescent="0.3">
      <c r="A28" t="str">
        <v>2023/07/14</v>
      </c>
      <c r="B28">
        <v>15.34</v>
      </c>
      <c r="C28">
        <v>15.58</v>
      </c>
    </row>
    <row r="29" spans="1:3" x14ac:dyDescent="0.3">
      <c r="A29" t="str">
        <v>2023/07/17</v>
      </c>
      <c r="B29">
        <v>15.58</v>
      </c>
      <c r="C29">
        <v>15.59</v>
      </c>
    </row>
    <row r="30" spans="1:3" x14ac:dyDescent="0.3">
      <c r="A30" t="str">
        <v>2023/07/18</v>
      </c>
      <c r="B30">
        <v>15.41</v>
      </c>
      <c r="C30">
        <v>15.38</v>
      </c>
    </row>
    <row r="31" spans="1:3" x14ac:dyDescent="0.3">
      <c r="A31" t="str">
        <v>2023/07/19</v>
      </c>
      <c r="B31">
        <v>15.39</v>
      </c>
      <c r="C31">
        <v>15.3</v>
      </c>
    </row>
    <row r="32" spans="1:3" x14ac:dyDescent="0.3">
      <c r="A32" t="str">
        <v>2023/07/20</v>
      </c>
      <c r="B32">
        <v>15.3</v>
      </c>
      <c r="C32">
        <v>15.26</v>
      </c>
    </row>
    <row r="33" spans="1:3" x14ac:dyDescent="0.3">
      <c r="A33" t="str">
        <v>2023/07/21</v>
      </c>
      <c r="B33">
        <v>15.24</v>
      </c>
      <c r="C33">
        <v>15.04</v>
      </c>
    </row>
    <row r="34" spans="1:3" x14ac:dyDescent="0.3">
      <c r="A34" t="str">
        <v>2023/07/24</v>
      </c>
      <c r="B34">
        <v>15.02</v>
      </c>
      <c r="C34">
        <v>14.94</v>
      </c>
    </row>
    <row r="35" spans="1:3" x14ac:dyDescent="0.3">
      <c r="A35" t="str">
        <v>2023/07/25</v>
      </c>
      <c r="B35">
        <v>14.94</v>
      </c>
      <c r="C35">
        <v>15.02</v>
      </c>
    </row>
    <row r="36" spans="1:3" x14ac:dyDescent="0.3">
      <c r="A36" t="str">
        <v>2023/07/26</v>
      </c>
      <c r="B36">
        <v>15.02</v>
      </c>
      <c r="C36">
        <v>14.83</v>
      </c>
    </row>
    <row r="37" spans="1:3" x14ac:dyDescent="0.3">
      <c r="A37" t="str">
        <v>2023/07/27</v>
      </c>
      <c r="B37">
        <v>14.89</v>
      </c>
      <c r="C37">
        <v>15.08</v>
      </c>
    </row>
    <row r="38" spans="1:3" x14ac:dyDescent="0.3">
      <c r="A38" t="str">
        <v>2023/07/28</v>
      </c>
      <c r="B38">
        <v>15.13</v>
      </c>
      <c r="C38">
        <v>15.25</v>
      </c>
    </row>
    <row r="39" spans="1:3" x14ac:dyDescent="0.3">
      <c r="A39" t="str">
        <v>2023/07/31</v>
      </c>
      <c r="B39">
        <v>15.25</v>
      </c>
      <c r="C39">
        <v>15.26</v>
      </c>
    </row>
    <row r="40" spans="1:3" x14ac:dyDescent="0.3">
      <c r="A40" t="str">
        <v>2023/08/01</v>
      </c>
      <c r="B40">
        <v>15.33</v>
      </c>
      <c r="C40">
        <v>15.28</v>
      </c>
    </row>
    <row r="41" spans="1:3" x14ac:dyDescent="0.3">
      <c r="A41" t="str">
        <v>2023/08/02</v>
      </c>
      <c r="B41">
        <v>15.28</v>
      </c>
      <c r="C41">
        <v>15.03</v>
      </c>
    </row>
    <row r="42" spans="1:3" x14ac:dyDescent="0.3">
      <c r="A42" t="str">
        <v>2023/08/04</v>
      </c>
      <c r="B42">
        <v>15.03</v>
      </c>
      <c r="C42">
        <v>14.96</v>
      </c>
    </row>
    <row r="43" spans="1:3" x14ac:dyDescent="0.3">
      <c r="A43" t="str">
        <v>2023/08/07</v>
      </c>
      <c r="B43">
        <v>15</v>
      </c>
      <c r="C43">
        <v>15.05</v>
      </c>
    </row>
    <row r="44" spans="1:3" x14ac:dyDescent="0.3">
      <c r="A44" t="str">
        <v>2023/08/08</v>
      </c>
      <c r="B44">
        <v>15.05</v>
      </c>
      <c r="C44">
        <v>14.84</v>
      </c>
    </row>
    <row r="45" spans="1:3" x14ac:dyDescent="0.3">
      <c r="A45" t="str">
        <v>2023/08/09</v>
      </c>
      <c r="B45">
        <v>14.78</v>
      </c>
      <c r="C45">
        <v>14.8</v>
      </c>
    </row>
    <row r="46" spans="1:3" x14ac:dyDescent="0.3">
      <c r="A46" t="str">
        <v>2023/08/10</v>
      </c>
      <c r="B46">
        <v>14.79</v>
      </c>
      <c r="C46">
        <v>14.61</v>
      </c>
    </row>
    <row r="47" spans="1:3" x14ac:dyDescent="0.3">
      <c r="A47" t="str">
        <v>2023/08/11</v>
      </c>
      <c r="B47">
        <v>14.62</v>
      </c>
      <c r="C47">
        <v>14.57</v>
      </c>
    </row>
    <row r="48" spans="1:3" x14ac:dyDescent="0.3">
      <c r="A48" t="str">
        <v>2023/08/14</v>
      </c>
      <c r="B48">
        <v>14.49</v>
      </c>
      <c r="C48">
        <v>14.4</v>
      </c>
    </row>
    <row r="49" spans="1:3" x14ac:dyDescent="0.3">
      <c r="A49" t="str">
        <v>2023/08/15</v>
      </c>
      <c r="B49">
        <v>14.48</v>
      </c>
      <c r="C49">
        <v>14.44</v>
      </c>
    </row>
    <row r="50" spans="1:3" x14ac:dyDescent="0.3">
      <c r="A50" t="str">
        <v>2023/08/16</v>
      </c>
      <c r="B50">
        <v>14.43</v>
      </c>
      <c r="C50">
        <v>14.4</v>
      </c>
    </row>
    <row r="51" spans="1:3" x14ac:dyDescent="0.3">
      <c r="A51" t="str">
        <v>2023/08/17</v>
      </c>
      <c r="B51">
        <v>14.27</v>
      </c>
      <c r="C51">
        <v>14.45</v>
      </c>
    </row>
    <row r="52" spans="1:3" x14ac:dyDescent="0.3">
      <c r="A52" t="str">
        <v>2023/08/18</v>
      </c>
      <c r="B52">
        <v>14.45</v>
      </c>
      <c r="C52">
        <v>14.35</v>
      </c>
    </row>
    <row r="53" spans="1:3" x14ac:dyDescent="0.3">
      <c r="A53" t="str">
        <v>2023/08/21</v>
      </c>
      <c r="B53">
        <v>14.35</v>
      </c>
      <c r="C53">
        <v>14.31</v>
      </c>
    </row>
    <row r="54" spans="1:3" x14ac:dyDescent="0.3">
      <c r="A54" t="str">
        <v>2023/08/22</v>
      </c>
      <c r="B54">
        <v>14.4</v>
      </c>
      <c r="C54">
        <v>14.33</v>
      </c>
    </row>
    <row r="55" spans="1:3" x14ac:dyDescent="0.3">
      <c r="A55" t="str">
        <v>2023/08/23</v>
      </c>
      <c r="B55">
        <v>14.35</v>
      </c>
      <c r="C55">
        <v>14.53</v>
      </c>
    </row>
    <row r="56" spans="1:3" x14ac:dyDescent="0.3">
      <c r="A56" t="str">
        <v>2023/08/24</v>
      </c>
      <c r="B56">
        <v>14.59</v>
      </c>
      <c r="C56">
        <v>14.78</v>
      </c>
    </row>
    <row r="57" spans="1:3" x14ac:dyDescent="0.3">
      <c r="A57" t="str">
        <v>2023/08/25</v>
      </c>
      <c r="B57">
        <v>14.65</v>
      </c>
      <c r="C57">
        <v>14.69</v>
      </c>
    </row>
    <row r="58" spans="1:3" x14ac:dyDescent="0.3">
      <c r="A58" t="str">
        <v>2023/08/28</v>
      </c>
      <c r="B58">
        <v>14.71</v>
      </c>
      <c r="C58">
        <v>14.78</v>
      </c>
    </row>
    <row r="59" spans="1:3" x14ac:dyDescent="0.3">
      <c r="A59" t="str">
        <v>2023/08/29</v>
      </c>
      <c r="B59">
        <v>14.79</v>
      </c>
      <c r="C59">
        <v>14.87</v>
      </c>
    </row>
    <row r="60" spans="1:3" x14ac:dyDescent="0.3">
      <c r="A60" t="str">
        <v>2023/08/30</v>
      </c>
      <c r="B60">
        <v>14.9</v>
      </c>
      <c r="C60">
        <v>15.04</v>
      </c>
    </row>
    <row r="61" spans="1:3" x14ac:dyDescent="0.3">
      <c r="A61" t="str">
        <v>2023/08/31</v>
      </c>
      <c r="B61">
        <v>15.03</v>
      </c>
      <c r="C61">
        <v>14.99</v>
      </c>
    </row>
    <row r="62" spans="1:3" x14ac:dyDescent="0.3">
      <c r="A62" t="str">
        <v>2023/09/01</v>
      </c>
      <c r="B62">
        <v>15.01</v>
      </c>
      <c r="C62">
        <v>15.05</v>
      </c>
    </row>
    <row r="63" spans="1:3" x14ac:dyDescent="0.3">
      <c r="A63" t="str">
        <v>2023/09/04</v>
      </c>
      <c r="B63">
        <v>15.06</v>
      </c>
      <c r="C63">
        <v>15.18</v>
      </c>
    </row>
    <row r="64" spans="1:3" x14ac:dyDescent="0.3">
      <c r="A64" t="str">
        <v>2023/09/05</v>
      </c>
      <c r="B64">
        <v>15.17</v>
      </c>
      <c r="C64">
        <v>15.4</v>
      </c>
    </row>
    <row r="65" spans="1:3" x14ac:dyDescent="0.3">
      <c r="A65" t="str">
        <v>2023/09/06</v>
      </c>
      <c r="B65">
        <v>15.44</v>
      </c>
      <c r="C65">
        <v>15.4</v>
      </c>
    </row>
    <row r="66" spans="1:3" x14ac:dyDescent="0.3">
      <c r="A66" t="str">
        <v>2023/09/07</v>
      </c>
      <c r="B66">
        <v>15.31</v>
      </c>
      <c r="C66">
        <v>15.35</v>
      </c>
    </row>
    <row r="67" spans="1:3" x14ac:dyDescent="0.3">
      <c r="A67" t="str">
        <v>2023/09/08</v>
      </c>
      <c r="B67">
        <v>15.34</v>
      </c>
      <c r="C67">
        <v>15.26</v>
      </c>
    </row>
    <row r="68" spans="1:3" x14ac:dyDescent="0.3">
      <c r="A68" t="str">
        <v>2023/09/11</v>
      </c>
      <c r="B68">
        <v>15.26</v>
      </c>
      <c r="C68">
        <v>15.18</v>
      </c>
    </row>
    <row r="69" spans="1:3" x14ac:dyDescent="0.3">
      <c r="A69" t="str">
        <v>2023/09/12</v>
      </c>
      <c r="B69">
        <v>15.18</v>
      </c>
      <c r="C69">
        <v>15.39</v>
      </c>
    </row>
    <row r="70" spans="1:3" x14ac:dyDescent="0.3">
      <c r="A70" t="str">
        <v>2023/09/13</v>
      </c>
      <c r="B70">
        <v>15.44</v>
      </c>
      <c r="C70">
        <v>15.4</v>
      </c>
    </row>
    <row r="71" spans="1:3" x14ac:dyDescent="0.3">
      <c r="A71" t="str">
        <v>2023/09/14</v>
      </c>
      <c r="B71">
        <v>15.42</v>
      </c>
      <c r="C71">
        <v>15.66</v>
      </c>
    </row>
    <row r="72" spans="1:3" x14ac:dyDescent="0.3">
      <c r="A72" t="str">
        <v>2023/09/15</v>
      </c>
      <c r="B72">
        <v>15.7</v>
      </c>
      <c r="C72">
        <v>15.94</v>
      </c>
    </row>
    <row r="73" spans="1:3" x14ac:dyDescent="0.3">
      <c r="A73" t="str">
        <v>2023/09/18</v>
      </c>
      <c r="B73">
        <v>15.95</v>
      </c>
      <c r="C73">
        <v>15.8</v>
      </c>
    </row>
    <row r="74" spans="1:3" x14ac:dyDescent="0.3">
      <c r="A74" t="str">
        <v>2023/09/19</v>
      </c>
      <c r="B74">
        <v>15.79</v>
      </c>
      <c r="C74">
        <v>15.72</v>
      </c>
    </row>
    <row r="75" spans="1:3" x14ac:dyDescent="0.3">
      <c r="A75" t="str">
        <v>2023/09/20</v>
      </c>
      <c r="B75">
        <v>15.72</v>
      </c>
      <c r="C75">
        <v>15.48</v>
      </c>
    </row>
    <row r="76" spans="1:3" x14ac:dyDescent="0.3">
      <c r="A76" t="str">
        <v>2023/09/21</v>
      </c>
      <c r="B76">
        <v>15.35</v>
      </c>
      <c r="C76">
        <v>15.28</v>
      </c>
    </row>
    <row r="77" spans="1:3" x14ac:dyDescent="0.3">
      <c r="A77" t="str">
        <v>2023/09/22</v>
      </c>
      <c r="B77">
        <v>15.27</v>
      </c>
      <c r="C77">
        <v>15.31</v>
      </c>
    </row>
    <row r="78" spans="1:3" x14ac:dyDescent="0.3">
      <c r="A78" t="str">
        <v>2023/09/25</v>
      </c>
      <c r="B78">
        <v>15.32</v>
      </c>
      <c r="C78">
        <v>15.4</v>
      </c>
    </row>
    <row r="79" spans="1:3" x14ac:dyDescent="0.3">
      <c r="A79" t="str">
        <v>2023/09/26</v>
      </c>
      <c r="B79">
        <v>15.39</v>
      </c>
      <c r="C79">
        <v>15.12</v>
      </c>
    </row>
    <row r="80" spans="1:3" x14ac:dyDescent="0.3">
      <c r="A80" t="str">
        <v>2023/09/27</v>
      </c>
      <c r="B80">
        <v>15.12</v>
      </c>
      <c r="C80">
        <v>15.11</v>
      </c>
    </row>
    <row r="81" spans="1:3" x14ac:dyDescent="0.3">
      <c r="A81" t="str">
        <v>2023/09/28</v>
      </c>
      <c r="B81">
        <v>15.11</v>
      </c>
      <c r="C81">
        <v>15.08</v>
      </c>
    </row>
    <row r="82" spans="1:3" x14ac:dyDescent="0.3">
      <c r="A82" t="str">
        <v>2023/10/02</v>
      </c>
      <c r="B82">
        <v>15.16</v>
      </c>
      <c r="C82">
        <v>15.3</v>
      </c>
    </row>
    <row r="83" spans="1:3" x14ac:dyDescent="0.3">
      <c r="A83" t="str">
        <v>2023/10/03</v>
      </c>
      <c r="B83">
        <v>15.33</v>
      </c>
      <c r="C83">
        <v>15.35</v>
      </c>
    </row>
    <row r="84" spans="1:3" x14ac:dyDescent="0.3">
      <c r="A84" t="str">
        <v>2023/10/04</v>
      </c>
      <c r="B84">
        <v>15.21</v>
      </c>
      <c r="C84">
        <v>15.27</v>
      </c>
    </row>
    <row r="85" spans="1:3" x14ac:dyDescent="0.3">
      <c r="A85" t="str">
        <v>2023/10/05</v>
      </c>
      <c r="B85">
        <v>15.35</v>
      </c>
      <c r="C85">
        <v>15.5</v>
      </c>
    </row>
    <row r="86" spans="1:3" x14ac:dyDescent="0.3">
      <c r="A86" t="str">
        <v>2023/10/06</v>
      </c>
      <c r="B86">
        <v>15.5</v>
      </c>
      <c r="C86">
        <v>15.47</v>
      </c>
    </row>
    <row r="87" spans="1:3" x14ac:dyDescent="0.3">
      <c r="A87" t="str">
        <v>2023/10/11</v>
      </c>
      <c r="B87">
        <v>15.48</v>
      </c>
      <c r="C87">
        <v>15.71</v>
      </c>
    </row>
    <row r="88" spans="1:3" x14ac:dyDescent="0.3">
      <c r="A88" t="str">
        <v>2023/10/12</v>
      </c>
      <c r="B88">
        <v>15.72</v>
      </c>
      <c r="C88">
        <v>15.84</v>
      </c>
    </row>
    <row r="89" spans="1:3" x14ac:dyDescent="0.3">
      <c r="A89" t="str">
        <v>2023/10/13</v>
      </c>
      <c r="B89">
        <v>15.84</v>
      </c>
      <c r="C89">
        <v>15.99</v>
      </c>
    </row>
    <row r="90" spans="1:3" x14ac:dyDescent="0.3">
      <c r="A90" t="str">
        <v>2023/10/16</v>
      </c>
      <c r="B90">
        <v>15.99</v>
      </c>
      <c r="C90">
        <v>15.82</v>
      </c>
    </row>
    <row r="91" spans="1:3" x14ac:dyDescent="0.3">
      <c r="A91" t="str">
        <v>2023/10/17</v>
      </c>
      <c r="B91">
        <v>15.82</v>
      </c>
      <c r="C91">
        <v>15.88</v>
      </c>
    </row>
    <row r="92" spans="1:3" x14ac:dyDescent="0.3">
      <c r="A92" t="str">
        <v>2023/10/18</v>
      </c>
      <c r="B92">
        <v>15.87</v>
      </c>
      <c r="C92">
        <v>15.8</v>
      </c>
    </row>
    <row r="93" spans="1:3" x14ac:dyDescent="0.3">
      <c r="A93" t="str">
        <v>2023/10/19</v>
      </c>
      <c r="B93">
        <v>15.59</v>
      </c>
      <c r="C93">
        <v>15.75</v>
      </c>
    </row>
    <row r="94" spans="1:3" x14ac:dyDescent="0.3">
      <c r="A94" t="str">
        <v>2023/10/20</v>
      </c>
      <c r="B94">
        <v>15.75</v>
      </c>
      <c r="C94">
        <v>15.82</v>
      </c>
    </row>
    <row r="95" spans="1:3" x14ac:dyDescent="0.3">
      <c r="A95" t="str">
        <v>2023/10/23</v>
      </c>
      <c r="B95">
        <v>15.79</v>
      </c>
      <c r="C95">
        <v>15.53</v>
      </c>
    </row>
    <row r="96" spans="1:3" x14ac:dyDescent="0.3">
      <c r="A96" t="str">
        <v>2023/10/24</v>
      </c>
      <c r="B96">
        <v>15.53</v>
      </c>
      <c r="C96">
        <v>15.52</v>
      </c>
    </row>
    <row r="97" spans="1:3" x14ac:dyDescent="0.3">
      <c r="A97" t="str">
        <v>2023/10/25</v>
      </c>
      <c r="B97">
        <v>15.58</v>
      </c>
      <c r="C97">
        <v>15.54</v>
      </c>
    </row>
    <row r="98" spans="1:3" x14ac:dyDescent="0.3">
      <c r="A98" t="str">
        <v>2023/10/26</v>
      </c>
      <c r="B98">
        <v>15.47</v>
      </c>
      <c r="C98">
        <v>15.2</v>
      </c>
    </row>
    <row r="99" spans="1:3" x14ac:dyDescent="0.3">
      <c r="A99" t="str">
        <v>2023/10/27</v>
      </c>
      <c r="B99">
        <v>15.2</v>
      </c>
      <c r="C99">
        <v>15.15</v>
      </c>
    </row>
    <row r="100" spans="1:3" x14ac:dyDescent="0.3">
      <c r="A100" t="str">
        <v>2023/10/30</v>
      </c>
      <c r="B100">
        <v>15.15</v>
      </c>
      <c r="C100">
        <v>15.43</v>
      </c>
    </row>
    <row r="101" spans="1:3" x14ac:dyDescent="0.3">
      <c r="A101" t="str">
        <v>2023/10/31</v>
      </c>
      <c r="B101">
        <v>15.45</v>
      </c>
      <c r="C101">
        <v>15.3</v>
      </c>
    </row>
    <row r="102" spans="1:3" x14ac:dyDescent="0.3">
      <c r="A102" t="str">
        <v>2023/11/01</v>
      </c>
      <c r="B102">
        <v>15.38</v>
      </c>
      <c r="C102">
        <v>15.47</v>
      </c>
    </row>
    <row r="103" spans="1:3" x14ac:dyDescent="0.3">
      <c r="A103" t="str">
        <v>2023/11/02</v>
      </c>
      <c r="B103">
        <v>15.47</v>
      </c>
      <c r="C103">
        <v>15.81</v>
      </c>
    </row>
    <row r="104" spans="1:3" x14ac:dyDescent="0.3">
      <c r="A104" t="str">
        <v>2023/11/03</v>
      </c>
      <c r="B104">
        <v>15.82</v>
      </c>
      <c r="C104">
        <v>15.81</v>
      </c>
    </row>
    <row r="105" spans="1:3" x14ac:dyDescent="0.3">
      <c r="A105" t="str">
        <v>2023/11/06</v>
      </c>
      <c r="B105">
        <v>15.81</v>
      </c>
      <c r="C105">
        <v>15.98</v>
      </c>
    </row>
    <row r="106" spans="1:3" x14ac:dyDescent="0.3">
      <c r="A106" t="str">
        <v>2023/11/07</v>
      </c>
      <c r="B106">
        <v>15.98</v>
      </c>
      <c r="C106">
        <v>16.010000000000002</v>
      </c>
    </row>
    <row r="107" spans="1:3" x14ac:dyDescent="0.3">
      <c r="A107" t="str">
        <v>2023/11/08</v>
      </c>
      <c r="B107">
        <v>16.010000000000002</v>
      </c>
      <c r="C107">
        <v>15.97</v>
      </c>
    </row>
    <row r="108" spans="1:3" x14ac:dyDescent="0.3">
      <c r="A108" t="str">
        <v>2023/11/09</v>
      </c>
      <c r="B108">
        <v>15.97</v>
      </c>
      <c r="C108">
        <v>15.94</v>
      </c>
    </row>
    <row r="109" spans="1:3" x14ac:dyDescent="0.3">
      <c r="A109" t="str">
        <v>2023/11/10</v>
      </c>
      <c r="B109">
        <v>15.93</v>
      </c>
      <c r="C109">
        <v>15.84</v>
      </c>
    </row>
    <row r="110" spans="1:3" x14ac:dyDescent="0.3">
      <c r="A110" t="str">
        <v>2023/11/13</v>
      </c>
      <c r="B110">
        <v>15.87</v>
      </c>
      <c r="C110">
        <v>16.12</v>
      </c>
    </row>
    <row r="111" spans="1:3" x14ac:dyDescent="0.3">
      <c r="A111" t="str">
        <v>2023/11/14</v>
      </c>
      <c r="B111">
        <v>16.12</v>
      </c>
      <c r="C111">
        <v>16.21</v>
      </c>
    </row>
    <row r="112" spans="1:3" x14ac:dyDescent="0.3">
      <c r="A112" t="str">
        <v>2023/11/15</v>
      </c>
      <c r="B112">
        <v>16.399999999999999</v>
      </c>
      <c r="C112">
        <v>16.34</v>
      </c>
    </row>
    <row r="113" spans="1:3" x14ac:dyDescent="0.3">
      <c r="A113" t="str">
        <v>2023/11/16</v>
      </c>
      <c r="B113">
        <v>16.350000000000001</v>
      </c>
      <c r="C113">
        <v>16.25</v>
      </c>
    </row>
    <row r="114" spans="1:3" x14ac:dyDescent="0.3">
      <c r="A114" t="str">
        <v>2023/11/17</v>
      </c>
      <c r="B114">
        <v>16.25</v>
      </c>
      <c r="C114">
        <v>16.41</v>
      </c>
    </row>
    <row r="115" spans="1:3" x14ac:dyDescent="0.3">
      <c r="A115" t="str">
        <v>2023/11/20</v>
      </c>
      <c r="B115">
        <v>16.45</v>
      </c>
      <c r="C115">
        <v>16.41</v>
      </c>
    </row>
    <row r="116" spans="1:3" x14ac:dyDescent="0.3">
      <c r="A116" t="str">
        <v>2023/11/21</v>
      </c>
      <c r="B116">
        <v>16.440000000000001</v>
      </c>
      <c r="C116">
        <v>16.52</v>
      </c>
    </row>
    <row r="117" spans="1:3" x14ac:dyDescent="0.3">
      <c r="A117" t="str">
        <v>2023/11/22</v>
      </c>
      <c r="B117">
        <v>16.52</v>
      </c>
      <c r="C117">
        <v>16.559999999999999</v>
      </c>
    </row>
    <row r="118" spans="1:3" x14ac:dyDescent="0.3">
      <c r="A118" t="str">
        <v>2023/11/23</v>
      </c>
      <c r="B118">
        <v>16.59</v>
      </c>
      <c r="C118">
        <v>16.54</v>
      </c>
    </row>
    <row r="119" spans="1:3" x14ac:dyDescent="0.3">
      <c r="A119" t="str">
        <v>2023/11/24</v>
      </c>
      <c r="B119">
        <v>16.55</v>
      </c>
      <c r="C119">
        <v>16.59</v>
      </c>
    </row>
    <row r="120" spans="1:3" x14ac:dyDescent="0.3">
      <c r="A120" t="str">
        <v>2023/11/27</v>
      </c>
      <c r="B120">
        <v>16.59</v>
      </c>
      <c r="C120">
        <v>16.46</v>
      </c>
    </row>
    <row r="121" spans="1:3" x14ac:dyDescent="0.3">
      <c r="A121" t="str">
        <v>2023/11/28</v>
      </c>
      <c r="B121">
        <v>16.46</v>
      </c>
      <c r="C121">
        <v>16.690000000000001</v>
      </c>
    </row>
    <row r="122" spans="1:3" x14ac:dyDescent="0.3">
      <c r="A122" t="str">
        <v>2023/11/29</v>
      </c>
      <c r="B122">
        <v>16.71</v>
      </c>
      <c r="C122">
        <v>16.829999999999998</v>
      </c>
    </row>
    <row r="123" spans="1:3" x14ac:dyDescent="0.3">
      <c r="A123" t="str">
        <v>2023/11/30</v>
      </c>
      <c r="B123">
        <v>16.84</v>
      </c>
      <c r="C123">
        <v>16.84</v>
      </c>
    </row>
    <row r="124" spans="1:3" x14ac:dyDescent="0.3">
      <c r="A124" t="str">
        <v>2023/12/01</v>
      </c>
      <c r="B124">
        <v>16.84</v>
      </c>
      <c r="C124">
        <v>16.89</v>
      </c>
    </row>
    <row r="125" spans="1:3" x14ac:dyDescent="0.3">
      <c r="A125" t="str">
        <v>2023/12/04</v>
      </c>
      <c r="B125">
        <v>16.920000000000002</v>
      </c>
      <c r="C125">
        <v>16.91</v>
      </c>
    </row>
    <row r="126" spans="1:3" x14ac:dyDescent="0.3">
      <c r="A126" t="str">
        <v>2023/12/05</v>
      </c>
      <c r="B126">
        <v>16.82</v>
      </c>
      <c r="C126">
        <v>16.72</v>
      </c>
    </row>
    <row r="127" spans="1:3" x14ac:dyDescent="0.3">
      <c r="A127" t="str">
        <v>2023/12/06</v>
      </c>
      <c r="B127">
        <v>16.739999999999998</v>
      </c>
      <c r="C127">
        <v>16.78</v>
      </c>
    </row>
    <row r="128" spans="1:3" x14ac:dyDescent="0.3">
      <c r="A128" t="str">
        <v>2023/12/07</v>
      </c>
      <c r="B128">
        <v>16.77</v>
      </c>
      <c r="C128">
        <v>16.63</v>
      </c>
    </row>
    <row r="129" spans="1:3" x14ac:dyDescent="0.3">
      <c r="A129" t="str">
        <v>2023/12/08</v>
      </c>
      <c r="B129">
        <v>16.649999999999999</v>
      </c>
      <c r="C129">
        <v>16.79</v>
      </c>
    </row>
    <row r="130" spans="1:3" x14ac:dyDescent="0.3">
      <c r="A130" t="str">
        <v>2023/12/11</v>
      </c>
      <c r="B130">
        <v>16.79</v>
      </c>
      <c r="C130">
        <v>16.89</v>
      </c>
    </row>
    <row r="131" spans="1:3" x14ac:dyDescent="0.3">
      <c r="A131" t="str">
        <v>2023/12/12</v>
      </c>
      <c r="B131">
        <v>16.899999999999999</v>
      </c>
      <c r="C131">
        <v>17.05</v>
      </c>
    </row>
    <row r="132" spans="1:3" x14ac:dyDescent="0.3">
      <c r="A132" t="str">
        <v>2023/12/13</v>
      </c>
      <c r="B132">
        <v>17.100000000000001</v>
      </c>
      <c r="C132">
        <v>17.18</v>
      </c>
    </row>
    <row r="133" spans="1:3" x14ac:dyDescent="0.3">
      <c r="A133" t="str">
        <v>2023/12/14</v>
      </c>
      <c r="B133">
        <v>17.2</v>
      </c>
      <c r="C133">
        <v>17.48</v>
      </c>
    </row>
    <row r="134" spans="1:3" x14ac:dyDescent="0.3">
      <c r="A134" t="str">
        <v>2023/12/15</v>
      </c>
      <c r="B134">
        <v>17.57</v>
      </c>
      <c r="C134">
        <v>17.54</v>
      </c>
    </row>
    <row r="135" spans="1:3" x14ac:dyDescent="0.3">
      <c r="A135" t="str">
        <v>2023/12/18</v>
      </c>
      <c r="B135">
        <v>17.510000000000002</v>
      </c>
      <c r="C135">
        <v>17.420000000000002</v>
      </c>
    </row>
    <row r="136" spans="1:3" x14ac:dyDescent="0.3">
      <c r="A136" t="str">
        <v>2023/12/19</v>
      </c>
      <c r="B136">
        <v>17.420000000000002</v>
      </c>
      <c r="C136">
        <v>17.3</v>
      </c>
    </row>
    <row r="137" spans="1:3" x14ac:dyDescent="0.3">
      <c r="A137" t="str">
        <v>2023/12/20</v>
      </c>
      <c r="B137">
        <v>17.3</v>
      </c>
      <c r="C137">
        <v>17.27</v>
      </c>
    </row>
    <row r="138" spans="1:3" x14ac:dyDescent="0.3">
      <c r="A138" t="str">
        <v>2023/12/21</v>
      </c>
      <c r="B138">
        <v>17.09</v>
      </c>
      <c r="C138">
        <v>17.12</v>
      </c>
    </row>
    <row r="139" spans="1:3" x14ac:dyDescent="0.3">
      <c r="A139" t="str">
        <v>2023/12/22</v>
      </c>
      <c r="B139">
        <v>17.18</v>
      </c>
      <c r="C139">
        <v>17.260000000000002</v>
      </c>
    </row>
    <row r="140" spans="1:3" x14ac:dyDescent="0.3">
      <c r="A140" t="str">
        <v>2023/12/25</v>
      </c>
      <c r="B140">
        <v>17.27</v>
      </c>
      <c r="C140">
        <v>17.22</v>
      </c>
    </row>
    <row r="141" spans="1:3" x14ac:dyDescent="0.3">
      <c r="A141" t="str">
        <v>2023/12/26</v>
      </c>
      <c r="B141">
        <v>17.25</v>
      </c>
      <c r="C141">
        <v>17.39</v>
      </c>
    </row>
    <row r="142" spans="1:3" x14ac:dyDescent="0.3">
      <c r="A142" t="str">
        <v>2023/12/27</v>
      </c>
      <c r="B142">
        <v>17.420000000000002</v>
      </c>
      <c r="C142">
        <v>17.57</v>
      </c>
    </row>
    <row r="143" spans="1:3" x14ac:dyDescent="0.3">
      <c r="A143" t="str">
        <v>2023/12/28</v>
      </c>
      <c r="B143">
        <v>17.62</v>
      </c>
      <c r="C143">
        <v>17.47</v>
      </c>
    </row>
    <row r="144" spans="1:3" x14ac:dyDescent="0.3">
      <c r="A144" t="str">
        <v>2023/12/29</v>
      </c>
      <c r="B144">
        <v>17.47</v>
      </c>
      <c r="C144">
        <v>17.45</v>
      </c>
    </row>
    <row r="145" spans="1:3" x14ac:dyDescent="0.3">
      <c r="A145" t="str">
        <v>2024/01/02</v>
      </c>
      <c r="B145">
        <v>17.45</v>
      </c>
      <c r="C145">
        <v>17.23</v>
      </c>
    </row>
    <row r="146" spans="1:3" x14ac:dyDescent="0.3">
      <c r="A146" t="str">
        <v>2024/01/03</v>
      </c>
      <c r="B146">
        <v>17.079999999999998</v>
      </c>
      <c r="C146">
        <v>16.899999999999999</v>
      </c>
    </row>
    <row r="147" spans="1:3" x14ac:dyDescent="0.3">
      <c r="A147" t="str">
        <v>2024/01/04</v>
      </c>
      <c r="B147">
        <v>16.899999999999999</v>
      </c>
      <c r="C147">
        <v>16.899999999999999</v>
      </c>
    </row>
    <row r="148" spans="1:3" x14ac:dyDescent="0.3">
      <c r="A148" t="str">
        <v>2024/01/05</v>
      </c>
      <c r="B148">
        <v>16.93</v>
      </c>
      <c r="C148">
        <v>16.809999999999999</v>
      </c>
    </row>
    <row r="149" spans="1:3" x14ac:dyDescent="0.3">
      <c r="A149" t="str">
        <v>2024/01/08</v>
      </c>
      <c r="B149">
        <v>16.82</v>
      </c>
      <c r="C149">
        <v>16.8</v>
      </c>
    </row>
    <row r="150" spans="1:3" x14ac:dyDescent="0.3">
      <c r="A150" t="str">
        <v>2024/01/09</v>
      </c>
      <c r="B150">
        <v>16.809999999999999</v>
      </c>
      <c r="C150">
        <v>16.850000000000001</v>
      </c>
    </row>
    <row r="151" spans="1:3" x14ac:dyDescent="0.3">
      <c r="A151" t="str">
        <v>2024/01/10</v>
      </c>
      <c r="B151">
        <v>16.84</v>
      </c>
      <c r="C151">
        <v>16.87</v>
      </c>
    </row>
    <row r="152" spans="1:3" x14ac:dyDescent="0.3">
      <c r="A152" t="str">
        <v>2024/01/11</v>
      </c>
      <c r="B152">
        <v>16.87</v>
      </c>
      <c r="C152">
        <v>16.86</v>
      </c>
    </row>
    <row r="153" spans="1:3" x14ac:dyDescent="0.3">
      <c r="A153" t="str">
        <v>2024/01/12</v>
      </c>
      <c r="B153">
        <v>16.86</v>
      </c>
      <c r="C153">
        <v>16.8</v>
      </c>
    </row>
    <row r="154" spans="1:3" x14ac:dyDescent="0.3">
      <c r="A154" t="str">
        <v>2024/01/15</v>
      </c>
      <c r="B154">
        <v>16.82</v>
      </c>
      <c r="C154">
        <v>16.989999999999998</v>
      </c>
    </row>
    <row r="155" spans="1:3" x14ac:dyDescent="0.3">
      <c r="A155" t="str">
        <v>2024/01/16</v>
      </c>
      <c r="B155">
        <v>16.91</v>
      </c>
      <c r="C155">
        <v>16.86</v>
      </c>
    </row>
    <row r="156" spans="1:3" x14ac:dyDescent="0.3">
      <c r="A156" t="str">
        <v>2024/01/17</v>
      </c>
      <c r="B156">
        <v>16.43</v>
      </c>
      <c r="C156">
        <v>16.22</v>
      </c>
    </row>
    <row r="157" spans="1:3" x14ac:dyDescent="0.3">
      <c r="A157" t="str">
        <v>2024/01/18</v>
      </c>
      <c r="B157">
        <v>16.23</v>
      </c>
      <c r="C157">
        <v>16.3</v>
      </c>
    </row>
    <row r="158" spans="1:3" x14ac:dyDescent="0.3">
      <c r="A158" t="str">
        <v>2024/01/19</v>
      </c>
      <c r="B158">
        <v>16.68</v>
      </c>
      <c r="C158">
        <v>16.71</v>
      </c>
    </row>
    <row r="159" spans="1:3" x14ac:dyDescent="0.3">
      <c r="A159" t="str">
        <v>2024/01/22</v>
      </c>
      <c r="B159">
        <v>16.84</v>
      </c>
      <c r="C159">
        <v>16.86</v>
      </c>
    </row>
    <row r="160" spans="1:3" x14ac:dyDescent="0.3">
      <c r="A160" t="str">
        <v>2024/01/23</v>
      </c>
      <c r="B160">
        <v>16.87</v>
      </c>
      <c r="C160">
        <v>16.899999999999999</v>
      </c>
    </row>
    <row r="161" spans="1:3" x14ac:dyDescent="0.3">
      <c r="A161" t="str">
        <v>2024/01/24</v>
      </c>
      <c r="B161">
        <v>16.91</v>
      </c>
      <c r="C161">
        <v>16.96</v>
      </c>
    </row>
    <row r="162" spans="1:3" x14ac:dyDescent="0.3">
      <c r="A162" t="str">
        <v>2024/01/25</v>
      </c>
      <c r="B162">
        <v>17.05</v>
      </c>
      <c r="C162">
        <v>17.14</v>
      </c>
    </row>
    <row r="163" spans="1:3" x14ac:dyDescent="0.3">
      <c r="A163" t="str">
        <v>2024/01/26</v>
      </c>
      <c r="B163">
        <v>17.010000000000002</v>
      </c>
      <c r="C163">
        <v>16.95</v>
      </c>
    </row>
    <row r="164" spans="1:3" x14ac:dyDescent="0.3">
      <c r="A164" t="str">
        <v>2024/01/29</v>
      </c>
      <c r="B164">
        <v>16.940000000000001</v>
      </c>
      <c r="C164">
        <v>17.02</v>
      </c>
    </row>
    <row r="165" spans="1:3" x14ac:dyDescent="0.3">
      <c r="A165" t="str">
        <v>2024/01/30</v>
      </c>
      <c r="B165">
        <v>17.010000000000002</v>
      </c>
      <c r="C165">
        <v>16.98</v>
      </c>
    </row>
    <row r="166" spans="1:3" x14ac:dyDescent="0.3">
      <c r="A166" t="str">
        <v>2024/01/31</v>
      </c>
      <c r="B166">
        <v>16.97</v>
      </c>
      <c r="C166">
        <v>16.940000000000001</v>
      </c>
    </row>
    <row r="167" spans="1:3" x14ac:dyDescent="0.3">
      <c r="A167" t="str">
        <v>2024/02/01</v>
      </c>
      <c r="B167">
        <v>16.86</v>
      </c>
      <c r="C167">
        <v>16.79</v>
      </c>
    </row>
    <row r="168" spans="1:3" x14ac:dyDescent="0.3">
      <c r="A168" t="str">
        <v>2024/02/02</v>
      </c>
      <c r="B168">
        <v>16.79</v>
      </c>
      <c r="C168">
        <v>16.8</v>
      </c>
    </row>
    <row r="169" spans="1:3" x14ac:dyDescent="0.3">
      <c r="A169" t="str">
        <v>2024/02/05</v>
      </c>
      <c r="B169">
        <v>16.75</v>
      </c>
      <c r="C169">
        <v>16.79</v>
      </c>
    </row>
    <row r="170" spans="1:3" x14ac:dyDescent="0.3">
      <c r="A170" t="str">
        <v>2024/02/15</v>
      </c>
      <c r="B170">
        <v>17.29</v>
      </c>
      <c r="C170">
        <v>17.260000000000002</v>
      </c>
    </row>
    <row r="171" spans="1:3" x14ac:dyDescent="0.3">
      <c r="A171" t="str">
        <v>2024/02/16</v>
      </c>
      <c r="B171">
        <v>17.260000000000002</v>
      </c>
      <c r="C171">
        <v>17.309999999999999</v>
      </c>
    </row>
    <row r="172" spans="1:3" x14ac:dyDescent="0.3">
      <c r="A172" t="str">
        <v>2024/02/19</v>
      </c>
      <c r="B172">
        <v>17.29</v>
      </c>
      <c r="C172">
        <v>17.350000000000001</v>
      </c>
    </row>
    <row r="173" spans="1:3" x14ac:dyDescent="0.3">
      <c r="A173" t="str">
        <v>2024/02/20</v>
      </c>
      <c r="B173">
        <v>17.350000000000001</v>
      </c>
      <c r="C173">
        <v>17.55</v>
      </c>
    </row>
    <row r="174" spans="1:3" x14ac:dyDescent="0.3">
      <c r="A174" t="str">
        <v>2024/02/21</v>
      </c>
      <c r="B174">
        <v>17.55</v>
      </c>
      <c r="C174">
        <v>17.54</v>
      </c>
    </row>
    <row r="175" spans="1:3" x14ac:dyDescent="0.3">
      <c r="A175" t="str">
        <v>2024/02/22</v>
      </c>
      <c r="B175">
        <v>17.7</v>
      </c>
      <c r="C175">
        <v>17.91</v>
      </c>
    </row>
    <row r="176" spans="1:3" x14ac:dyDescent="0.3">
      <c r="A176" t="str">
        <v>2024/02/23</v>
      </c>
      <c r="B176">
        <v>17.91</v>
      </c>
      <c r="C176">
        <v>18.18</v>
      </c>
    </row>
    <row r="177" spans="1:3" x14ac:dyDescent="0.3">
      <c r="A177" t="str">
        <v>2024/02/26</v>
      </c>
      <c r="B177">
        <v>18.170000000000002</v>
      </c>
      <c r="C177">
        <v>18.18</v>
      </c>
    </row>
    <row r="178" spans="1:3" x14ac:dyDescent="0.3">
      <c r="A178" t="str">
        <v>2024/02/27</v>
      </c>
      <c r="B178">
        <v>18.18</v>
      </c>
      <c r="C178">
        <v>18.149999999999999</v>
      </c>
    </row>
    <row r="179" spans="1:3" x14ac:dyDescent="0.3">
      <c r="A179" t="str">
        <v>2024/02/29</v>
      </c>
      <c r="B179">
        <v>18.149999999999999</v>
      </c>
      <c r="C179">
        <v>18.21</v>
      </c>
    </row>
    <row r="180" spans="1:3" x14ac:dyDescent="0.3">
      <c r="A180" t="str">
        <v>2024/03/01</v>
      </c>
      <c r="B180">
        <v>18.22</v>
      </c>
      <c r="C180">
        <v>18.12</v>
      </c>
    </row>
    <row r="181" spans="1:3" x14ac:dyDescent="0.3">
      <c r="A181" t="str">
        <v>2024/03/04</v>
      </c>
      <c r="B181">
        <v>18.13</v>
      </c>
      <c r="C181">
        <v>18.61</v>
      </c>
    </row>
    <row r="182" spans="1:3" x14ac:dyDescent="0.3">
      <c r="A182" t="str">
        <v>2024/03/05</v>
      </c>
      <c r="B182">
        <v>18.649999999999999</v>
      </c>
      <c r="C182">
        <v>18.71</v>
      </c>
    </row>
    <row r="183" spans="1:3" x14ac:dyDescent="0.3">
      <c r="A183" t="str">
        <v>2024/03/06</v>
      </c>
      <c r="B183">
        <v>18.670000000000002</v>
      </c>
      <c r="C183">
        <v>18.96</v>
      </c>
    </row>
    <row r="184" spans="1:3" x14ac:dyDescent="0.3">
      <c r="A184" t="str">
        <v>2024/03/07</v>
      </c>
      <c r="B184">
        <v>18.96</v>
      </c>
      <c r="C184">
        <v>19.399999999999999</v>
      </c>
    </row>
    <row r="185" spans="1:3" x14ac:dyDescent="0.3">
      <c r="A185" t="str">
        <v>2024/03/08</v>
      </c>
      <c r="B185">
        <v>19.399999999999999</v>
      </c>
      <c r="C185">
        <v>19.46</v>
      </c>
    </row>
    <row r="186" spans="1:3" x14ac:dyDescent="0.3">
      <c r="A186" t="str">
        <v>2024/03/11</v>
      </c>
      <c r="B186">
        <v>19.39</v>
      </c>
      <c r="C186">
        <v>19.309999999999999</v>
      </c>
    </row>
    <row r="187" spans="1:3" x14ac:dyDescent="0.3">
      <c r="A187" t="str">
        <v>2024/03/12</v>
      </c>
      <c r="B187">
        <v>19.27</v>
      </c>
      <c r="C187">
        <v>19.57</v>
      </c>
    </row>
    <row r="188" spans="1:3" x14ac:dyDescent="0.3">
      <c r="A188" t="str">
        <v>2024/03/13</v>
      </c>
      <c r="B188">
        <v>19.75</v>
      </c>
      <c r="C188">
        <v>19.62</v>
      </c>
    </row>
    <row r="189" spans="1:3" x14ac:dyDescent="0.3">
      <c r="A189" t="str">
        <v>2024/03/14</v>
      </c>
      <c r="B189">
        <v>19.62</v>
      </c>
      <c r="C189">
        <v>19.25</v>
      </c>
    </row>
    <row r="190" spans="1:3" x14ac:dyDescent="0.3">
      <c r="A190" t="str">
        <v>2024/03/15</v>
      </c>
      <c r="B190">
        <v>19.25</v>
      </c>
      <c r="C190">
        <v>19.100000000000001</v>
      </c>
    </row>
    <row r="191" spans="1:3" x14ac:dyDescent="0.3">
      <c r="A191" t="str">
        <v>2024/03/18</v>
      </c>
      <c r="B191">
        <v>19.18</v>
      </c>
      <c r="C191">
        <v>19.510000000000002</v>
      </c>
    </row>
    <row r="192" spans="1:3" x14ac:dyDescent="0.3">
      <c r="A192" t="str">
        <v>2024/03/19</v>
      </c>
      <c r="B192">
        <v>19.5</v>
      </c>
      <c r="C192">
        <v>19.649999999999999</v>
      </c>
    </row>
    <row r="193" spans="1:3" x14ac:dyDescent="0.3">
      <c r="A193" t="str">
        <v>2024/03/20</v>
      </c>
      <c r="B193">
        <v>19.649999999999999</v>
      </c>
      <c r="C193">
        <v>19.579999999999998</v>
      </c>
    </row>
    <row r="194" spans="1:3" x14ac:dyDescent="0.3">
      <c r="A194" t="str">
        <v>2024/03/21</v>
      </c>
      <c r="B194">
        <v>19.86</v>
      </c>
      <c r="C194">
        <v>19.809999999999999</v>
      </c>
    </row>
    <row r="195" spans="1:3" x14ac:dyDescent="0.3">
      <c r="A195" t="str">
        <v>2024/03/22</v>
      </c>
      <c r="B195">
        <v>19.84</v>
      </c>
      <c r="C195">
        <v>19.63</v>
      </c>
    </row>
    <row r="196" spans="1:3" x14ac:dyDescent="0.3">
      <c r="A196" t="str">
        <v>2024/03/25</v>
      </c>
      <c r="B196">
        <v>19.63</v>
      </c>
      <c r="C196">
        <v>19.47</v>
      </c>
    </row>
    <row r="197" spans="1:3" x14ac:dyDescent="0.3">
      <c r="A197" t="str">
        <v>2024/03/26</v>
      </c>
      <c r="B197">
        <v>19.53</v>
      </c>
      <c r="C197">
        <v>19.3</v>
      </c>
    </row>
    <row r="198" spans="1:3" x14ac:dyDescent="0.3">
      <c r="A198" t="str">
        <v>2024/03/27</v>
      </c>
      <c r="B198">
        <v>19.3</v>
      </c>
      <c r="C198">
        <v>19.5</v>
      </c>
    </row>
    <row r="199" spans="1:3" x14ac:dyDescent="0.3">
      <c r="A199" t="str">
        <v>2024/03/28</v>
      </c>
      <c r="B199">
        <v>19.48</v>
      </c>
      <c r="C199">
        <v>19.45</v>
      </c>
    </row>
    <row r="200" spans="1:3" x14ac:dyDescent="0.3">
      <c r="A200" t="str">
        <v>2024/03/29</v>
      </c>
      <c r="B200">
        <v>19.45</v>
      </c>
      <c r="C200">
        <v>19.7</v>
      </c>
    </row>
    <row r="201" spans="1:3" x14ac:dyDescent="0.3">
      <c r="A201" t="str">
        <v>2024/04/01</v>
      </c>
      <c r="B201">
        <v>19.71</v>
      </c>
      <c r="C201">
        <v>19.350000000000001</v>
      </c>
    </row>
    <row r="202" spans="1:3" x14ac:dyDescent="0.3">
      <c r="A202" t="str">
        <v>2024/04/02</v>
      </c>
      <c r="B202">
        <v>19.36</v>
      </c>
      <c r="C202">
        <v>19.55</v>
      </c>
    </row>
    <row r="203" spans="1:3" x14ac:dyDescent="0.3">
      <c r="A203" t="str">
        <v>2024/04/03</v>
      </c>
      <c r="B203">
        <v>19.55</v>
      </c>
      <c r="C203">
        <v>19.5</v>
      </c>
    </row>
    <row r="204" spans="1:3" x14ac:dyDescent="0.3">
      <c r="A204" t="str">
        <v>2024/04/08</v>
      </c>
      <c r="B204">
        <v>19.5</v>
      </c>
      <c r="C204">
        <v>19.46</v>
      </c>
    </row>
    <row r="205" spans="1:3" x14ac:dyDescent="0.3">
      <c r="A205" t="str">
        <v>2024/04/09</v>
      </c>
      <c r="B205">
        <v>19.59</v>
      </c>
      <c r="C205">
        <v>19.649999999999999</v>
      </c>
    </row>
    <row r="206" spans="1:3" x14ac:dyDescent="0.3">
      <c r="A206" t="str">
        <v>2024/04/10</v>
      </c>
      <c r="B206">
        <v>19.649999999999999</v>
      </c>
      <c r="C206">
        <v>19.850000000000001</v>
      </c>
    </row>
    <row r="207" spans="1:3" x14ac:dyDescent="0.3">
      <c r="A207" t="str">
        <v>2024/04/11</v>
      </c>
      <c r="B207">
        <v>19.8</v>
      </c>
      <c r="C207">
        <v>19.87</v>
      </c>
    </row>
    <row r="208" spans="1:3" x14ac:dyDescent="0.3">
      <c r="A208" t="str">
        <v>2024/04/12</v>
      </c>
      <c r="B208">
        <v>19.87</v>
      </c>
      <c r="C208">
        <v>19.93</v>
      </c>
    </row>
    <row r="209" spans="1:3" x14ac:dyDescent="0.3">
      <c r="A209" t="str">
        <v>2024/04/15</v>
      </c>
      <c r="B209">
        <v>19.93</v>
      </c>
      <c r="C209">
        <v>19.55</v>
      </c>
    </row>
    <row r="210" spans="1:3" x14ac:dyDescent="0.3">
      <c r="A210" t="str">
        <v>2024/04/16</v>
      </c>
      <c r="B210">
        <v>19.53</v>
      </c>
      <c r="C210">
        <v>18.940000000000001</v>
      </c>
    </row>
    <row r="211" spans="1:3" x14ac:dyDescent="0.3">
      <c r="A211" t="str">
        <v>2024/04/17</v>
      </c>
      <c r="B211">
        <v>19</v>
      </c>
      <c r="C211">
        <v>19.260000000000002</v>
      </c>
    </row>
    <row r="212" spans="1:3" x14ac:dyDescent="0.3">
      <c r="A212" t="str">
        <v>2024/04/18</v>
      </c>
      <c r="B212">
        <v>18.760000000000002</v>
      </c>
      <c r="C212">
        <v>18.77</v>
      </c>
    </row>
    <row r="213" spans="1:3" x14ac:dyDescent="0.3">
      <c r="A213" t="str">
        <v>2024/04/19</v>
      </c>
      <c r="B213">
        <v>18.34</v>
      </c>
      <c r="C213">
        <v>17.95</v>
      </c>
    </row>
    <row r="214" spans="1:3" x14ac:dyDescent="0.3">
      <c r="A214" t="str">
        <v>2024/04/22</v>
      </c>
      <c r="B214">
        <v>17.95</v>
      </c>
      <c r="C214">
        <v>17.54</v>
      </c>
    </row>
    <row r="215" spans="1:3" x14ac:dyDescent="0.3">
      <c r="A215" t="str">
        <v>2024/04/23</v>
      </c>
      <c r="B215">
        <v>17.54</v>
      </c>
      <c r="C215">
        <v>17.690000000000001</v>
      </c>
    </row>
    <row r="216" spans="1:3" x14ac:dyDescent="0.3">
      <c r="A216" t="str">
        <v>2024/04/24</v>
      </c>
      <c r="B216">
        <v>17.7</v>
      </c>
      <c r="C216">
        <v>18.3</v>
      </c>
    </row>
    <row r="217" spans="1:3" x14ac:dyDescent="0.3">
      <c r="A217" t="str">
        <v>2024/04/25</v>
      </c>
      <c r="B217">
        <v>18.13</v>
      </c>
      <c r="C217">
        <v>18.02</v>
      </c>
    </row>
    <row r="218" spans="1:3" x14ac:dyDescent="0.3">
      <c r="A218" t="str">
        <v>2024/04/26</v>
      </c>
      <c r="B218">
        <v>18.2</v>
      </c>
      <c r="C218">
        <v>18.2</v>
      </c>
    </row>
    <row r="219" spans="1:3" x14ac:dyDescent="0.3">
      <c r="A219" t="str">
        <v>2024/04/29</v>
      </c>
      <c r="B219">
        <v>18.350000000000001</v>
      </c>
      <c r="C219">
        <v>18.53</v>
      </c>
    </row>
    <row r="220" spans="1:3" x14ac:dyDescent="0.3">
      <c r="A220" t="str">
        <v>2024/04/30</v>
      </c>
      <c r="B220">
        <v>18.53</v>
      </c>
      <c r="C220">
        <v>18.399999999999999</v>
      </c>
    </row>
    <row r="221" spans="1:3" x14ac:dyDescent="0.3">
      <c r="A221" t="str">
        <v>2024/05/02</v>
      </c>
      <c r="B221">
        <v>18.39</v>
      </c>
      <c r="C221">
        <v>18.32</v>
      </c>
    </row>
    <row r="222" spans="1:3" x14ac:dyDescent="0.3">
      <c r="A222" t="str">
        <v>2024/05/03</v>
      </c>
      <c r="B222">
        <v>18.399999999999999</v>
      </c>
      <c r="C222">
        <v>18.5</v>
      </c>
    </row>
    <row r="223" spans="1:3" x14ac:dyDescent="0.3">
      <c r="A223" t="str">
        <v>2024/05/06</v>
      </c>
      <c r="B223">
        <v>18.61</v>
      </c>
      <c r="C223">
        <v>18.489999999999998</v>
      </c>
    </row>
    <row r="224" spans="1:3" x14ac:dyDescent="0.3">
      <c r="A224" t="str">
        <v>2024/05/07</v>
      </c>
      <c r="B224">
        <v>18.5</v>
      </c>
      <c r="C224">
        <v>18.690000000000001</v>
      </c>
    </row>
    <row r="225" spans="1:3" x14ac:dyDescent="0.3">
      <c r="A225" t="str">
        <v>2024/05/08</v>
      </c>
      <c r="B225">
        <v>18.68</v>
      </c>
      <c r="C225">
        <v>18.73</v>
      </c>
    </row>
    <row r="226" spans="1:3" x14ac:dyDescent="0.3">
      <c r="A226" t="str">
        <v>2024/05/09</v>
      </c>
      <c r="B226">
        <v>18.739999999999998</v>
      </c>
      <c r="C226">
        <v>18.579999999999998</v>
      </c>
    </row>
    <row r="227" spans="1:3" x14ac:dyDescent="0.3">
      <c r="A227" t="str">
        <v>2024/05/10</v>
      </c>
      <c r="B227">
        <v>18.579999999999998</v>
      </c>
      <c r="C227">
        <v>18.59</v>
      </c>
    </row>
    <row r="228" spans="1:3" x14ac:dyDescent="0.3">
      <c r="A228" t="str">
        <v>2024/05/13</v>
      </c>
      <c r="B228">
        <v>18.600000000000001</v>
      </c>
      <c r="C228">
        <v>18.62</v>
      </c>
    </row>
    <row r="229" spans="1:3" x14ac:dyDescent="0.3">
      <c r="A229" t="str">
        <v>2024/05/14</v>
      </c>
      <c r="B229">
        <v>18.62</v>
      </c>
      <c r="C229">
        <v>18.77</v>
      </c>
    </row>
    <row r="230" spans="1:3" x14ac:dyDescent="0.3">
      <c r="A230" t="str">
        <v>2024/05/15</v>
      </c>
      <c r="B230">
        <v>18.91</v>
      </c>
      <c r="C230">
        <v>18.829999999999998</v>
      </c>
    </row>
    <row r="231" spans="1:3" x14ac:dyDescent="0.3">
      <c r="A231" t="str">
        <v>2024/05/16</v>
      </c>
      <c r="B231">
        <v>18.84</v>
      </c>
      <c r="C231">
        <v>19.09</v>
      </c>
    </row>
    <row r="232" spans="1:3" x14ac:dyDescent="0.3">
      <c r="A232" t="str">
        <v>2024/05/17</v>
      </c>
      <c r="B232">
        <v>19.09</v>
      </c>
      <c r="C232">
        <v>19.03</v>
      </c>
    </row>
    <row r="233" spans="1:3" x14ac:dyDescent="0.3">
      <c r="A233" t="str">
        <v>2024/05/20</v>
      </c>
      <c r="B233">
        <v>19.04</v>
      </c>
      <c r="C233">
        <v>19.14</v>
      </c>
    </row>
    <row r="234" spans="1:3" x14ac:dyDescent="0.3">
      <c r="A234" t="str">
        <v>2024/05/21</v>
      </c>
      <c r="B234">
        <v>19.14</v>
      </c>
      <c r="C234">
        <v>19.18</v>
      </c>
    </row>
    <row r="235" spans="1:3" x14ac:dyDescent="0.3">
      <c r="A235" t="str">
        <v>2024/05/22</v>
      </c>
      <c r="B235">
        <v>19.2</v>
      </c>
      <c r="C235">
        <v>19.5</v>
      </c>
    </row>
    <row r="236" spans="1:3" x14ac:dyDescent="0.3">
      <c r="A236" t="str">
        <v>2024/05/23</v>
      </c>
      <c r="B236">
        <v>19.579999999999998</v>
      </c>
      <c r="C236">
        <v>19.600000000000001</v>
      </c>
    </row>
    <row r="237" spans="1:3" x14ac:dyDescent="0.3">
      <c r="A237" t="str">
        <v>2024/05/24</v>
      </c>
      <c r="B237">
        <v>19.45</v>
      </c>
      <c r="C237">
        <v>19.48</v>
      </c>
    </row>
    <row r="238" spans="1:3" x14ac:dyDescent="0.3">
      <c r="A238" t="str">
        <v>2024/05/27</v>
      </c>
      <c r="B238">
        <v>19.72</v>
      </c>
      <c r="C238">
        <v>19.899999999999999</v>
      </c>
    </row>
    <row r="239" spans="1:3" x14ac:dyDescent="0.3">
      <c r="A239" t="str">
        <v>2024/05/28</v>
      </c>
      <c r="B239">
        <v>20.02</v>
      </c>
      <c r="C239">
        <v>20.05</v>
      </c>
    </row>
    <row r="240" spans="1:3" x14ac:dyDescent="0.3">
      <c r="A240" t="str">
        <v>2024/05/29</v>
      </c>
      <c r="B240">
        <v>20.12</v>
      </c>
      <c r="C240">
        <v>20.010000000000002</v>
      </c>
    </row>
    <row r="241" spans="1:3" x14ac:dyDescent="0.3">
      <c r="A241" t="str">
        <v>2024/05/30</v>
      </c>
      <c r="B241">
        <v>19.739999999999998</v>
      </c>
      <c r="C241">
        <v>19.850000000000001</v>
      </c>
    </row>
    <row r="242" spans="1:3" x14ac:dyDescent="0.3">
      <c r="A242" t="str">
        <v>2024/05/31</v>
      </c>
      <c r="B242">
        <v>19.96</v>
      </c>
      <c r="C242">
        <v>19.46</v>
      </c>
    </row>
    <row r="243" spans="1:3" x14ac:dyDescent="0.3">
      <c r="A243" t="str">
        <v>2024/06/03</v>
      </c>
      <c r="B243">
        <v>19.55</v>
      </c>
      <c r="C243">
        <v>19.72</v>
      </c>
    </row>
    <row r="244" spans="1:3" x14ac:dyDescent="0.3">
      <c r="A244" t="str">
        <v>2024/06/04</v>
      </c>
      <c r="B244">
        <v>19.649999999999999</v>
      </c>
      <c r="C244">
        <v>19.53</v>
      </c>
    </row>
    <row r="245" spans="1:3" x14ac:dyDescent="0.3">
      <c r="A245" t="str">
        <v>2024/06/05</v>
      </c>
      <c r="B245">
        <v>19.54</v>
      </c>
      <c r="C245">
        <v>19.52</v>
      </c>
    </row>
    <row r="246" spans="1:3" x14ac:dyDescent="0.3">
      <c r="A246" t="str">
        <v>2024/06/06</v>
      </c>
      <c r="B246">
        <v>19.73</v>
      </c>
      <c r="C246">
        <v>19.86</v>
      </c>
    </row>
    <row r="247" spans="1:3" x14ac:dyDescent="0.3">
      <c r="A247" t="str">
        <v>2024/06/07</v>
      </c>
      <c r="B247">
        <v>19.82</v>
      </c>
      <c r="C247">
        <v>19.89</v>
      </c>
    </row>
    <row r="248" spans="1:3" x14ac:dyDescent="0.3">
      <c r="A248" t="str">
        <v>2024/06/11</v>
      </c>
      <c r="B248">
        <v>19.93</v>
      </c>
      <c r="C248">
        <v>19.899999999999999</v>
      </c>
    </row>
    <row r="249" spans="1:3" x14ac:dyDescent="0.3">
      <c r="A249" t="str">
        <v>2024/06/12</v>
      </c>
      <c r="B249">
        <v>19.91</v>
      </c>
      <c r="C249">
        <v>20.23</v>
      </c>
    </row>
    <row r="250" spans="1:3" x14ac:dyDescent="0.3">
      <c r="A250" t="str">
        <v>2024/06/13</v>
      </c>
      <c r="B250">
        <v>20.29</v>
      </c>
      <c r="C250">
        <v>20.64</v>
      </c>
    </row>
    <row r="251" spans="1:3" x14ac:dyDescent="0.3">
      <c r="A251" t="str">
        <v>2024/06/14</v>
      </c>
      <c r="B251">
        <v>20.63</v>
      </c>
      <c r="C251">
        <v>20.62</v>
      </c>
    </row>
    <row r="252" spans="1:3" x14ac:dyDescent="0.3">
      <c r="A252" t="str">
        <v>2024/06/17</v>
      </c>
      <c r="B252">
        <v>20.62</v>
      </c>
      <c r="C252">
        <v>20.66</v>
      </c>
    </row>
    <row r="253" spans="1:3" x14ac:dyDescent="0.3">
      <c r="A253" t="str">
        <v>2024/06/18</v>
      </c>
      <c r="B253">
        <v>20.84</v>
      </c>
      <c r="C253">
        <v>20.98</v>
      </c>
    </row>
    <row r="254" spans="1:3" x14ac:dyDescent="0.3">
      <c r="A254" t="str">
        <v>2024/06/19</v>
      </c>
      <c r="B254">
        <v>21.13</v>
      </c>
      <c r="C254">
        <v>21.43</v>
      </c>
    </row>
    <row r="255" spans="1:3" x14ac:dyDescent="0.3">
      <c r="A255" t="str">
        <v>2024/06/20</v>
      </c>
      <c r="B255">
        <v>21.41</v>
      </c>
      <c r="C255">
        <v>21.6</v>
      </c>
    </row>
    <row r="256" spans="1:3" x14ac:dyDescent="0.3">
      <c r="A256" t="str">
        <v>2024/06/21</v>
      </c>
      <c r="B256">
        <v>21.37</v>
      </c>
      <c r="C256">
        <v>21.44</v>
      </c>
    </row>
    <row r="257" spans="1:3" x14ac:dyDescent="0.3">
      <c r="A257" t="str">
        <v>2024/06/24</v>
      </c>
      <c r="B257">
        <v>21.33</v>
      </c>
      <c r="C257">
        <v>20.97</v>
      </c>
    </row>
    <row r="258" spans="1:3" x14ac:dyDescent="0.3">
      <c r="A258" t="str">
        <v>2024/06/25</v>
      </c>
      <c r="B258">
        <v>20.79</v>
      </c>
      <c r="C258">
        <v>20.84</v>
      </c>
    </row>
    <row r="259" spans="1:3" x14ac:dyDescent="0.3">
      <c r="A259" t="str">
        <v>2024/06/26</v>
      </c>
      <c r="B259">
        <v>20.95</v>
      </c>
      <c r="C259">
        <v>21.03</v>
      </c>
    </row>
    <row r="260" spans="1:3" x14ac:dyDescent="0.3">
      <c r="A260" t="str">
        <v>2024/06/27</v>
      </c>
      <c r="B260">
        <v>20.81</v>
      </c>
      <c r="C260">
        <v>20.95</v>
      </c>
    </row>
    <row r="261" spans="1:3" x14ac:dyDescent="0.3">
      <c r="A261" t="str">
        <v>2024/06/28</v>
      </c>
      <c r="B261">
        <v>20.96</v>
      </c>
      <c r="C261">
        <v>20.99</v>
      </c>
    </row>
    <row r="262" spans="1:3" x14ac:dyDescent="0.3">
      <c r="A262" t="str">
        <v>2024/07/01</v>
      </c>
      <c r="B262">
        <v>21.07</v>
      </c>
      <c r="C262">
        <v>21.21</v>
      </c>
    </row>
    <row r="263" spans="1:3" x14ac:dyDescent="0.3">
      <c r="A263" t="str">
        <v>2024/07/02</v>
      </c>
      <c r="B263">
        <v>21.18</v>
      </c>
      <c r="C263">
        <v>21.05</v>
      </c>
    </row>
    <row r="264" spans="1:3" x14ac:dyDescent="0.3">
      <c r="A264" t="str">
        <v>2024/07/03</v>
      </c>
      <c r="B264">
        <v>21.22</v>
      </c>
      <c r="C264">
        <v>21.17</v>
      </c>
    </row>
    <row r="265" spans="1:3" x14ac:dyDescent="0.3">
      <c r="A265" t="str">
        <v>2024/07/04</v>
      </c>
      <c r="B265">
        <v>21.24</v>
      </c>
      <c r="C265">
        <v>21.44</v>
      </c>
    </row>
    <row r="266" spans="1:3" x14ac:dyDescent="0.3">
      <c r="A266" t="str">
        <v>2024/07/05</v>
      </c>
      <c r="B266">
        <v>21.51</v>
      </c>
      <c r="C266">
        <v>21.5</v>
      </c>
    </row>
    <row r="267" spans="1:3" x14ac:dyDescent="0.3">
      <c r="A267" t="str">
        <v>2024/07/08</v>
      </c>
      <c r="B267">
        <v>21.5</v>
      </c>
      <c r="C267">
        <v>21.84</v>
      </c>
    </row>
    <row r="268" spans="1:3" x14ac:dyDescent="0.3">
      <c r="A268" t="str">
        <v>2024/07/09</v>
      </c>
      <c r="B268">
        <v>21.89</v>
      </c>
      <c r="C268">
        <v>21.95</v>
      </c>
    </row>
    <row r="269" spans="1:3" x14ac:dyDescent="0.3">
      <c r="A269" t="str">
        <v>2024/07/10</v>
      </c>
      <c r="B269">
        <v>21.96</v>
      </c>
      <c r="C269">
        <v>21.93</v>
      </c>
    </row>
    <row r="270" spans="1:3" x14ac:dyDescent="0.3">
      <c r="A270" t="str">
        <v>2024/07/11</v>
      </c>
      <c r="B270">
        <v>21.95</v>
      </c>
      <c r="C270">
        <v>22.17</v>
      </c>
    </row>
    <row r="271" spans="1:3" x14ac:dyDescent="0.3">
      <c r="A271" t="str">
        <v>2024/07/12</v>
      </c>
      <c r="B271">
        <v>22.14</v>
      </c>
      <c r="C271">
        <v>21.59</v>
      </c>
    </row>
    <row r="272" spans="1:3" x14ac:dyDescent="0.3">
      <c r="A272" t="str">
        <v>2024/07/15</v>
      </c>
      <c r="B272">
        <v>21.59</v>
      </c>
      <c r="C272">
        <v>21.63</v>
      </c>
    </row>
    <row r="273" spans="1:3" x14ac:dyDescent="0.3">
      <c r="A273" t="str">
        <v>2024/07/16</v>
      </c>
      <c r="B273">
        <v>21.63</v>
      </c>
      <c r="C273">
        <v>21.61</v>
      </c>
    </row>
    <row r="274" spans="1:3" x14ac:dyDescent="0.3">
      <c r="A274" t="str">
        <v>2024/07/17</v>
      </c>
      <c r="B274">
        <v>21.61</v>
      </c>
      <c r="C274">
        <v>21.46</v>
      </c>
    </row>
    <row r="275" spans="1:3" x14ac:dyDescent="0.3">
      <c r="A275" t="str">
        <v>2024/07/18</v>
      </c>
      <c r="B275">
        <v>21.11</v>
      </c>
      <c r="C275">
        <v>21.06</v>
      </c>
    </row>
    <row r="276" spans="1:3" x14ac:dyDescent="0.3">
      <c r="A276" t="str">
        <v>2024/07/19</v>
      </c>
      <c r="B276">
        <v>20.350000000000001</v>
      </c>
      <c r="C276">
        <v>19.899999999999999</v>
      </c>
    </row>
    <row r="277" spans="1:3" x14ac:dyDescent="0.3">
      <c r="A277" t="str">
        <v>2024/07/22</v>
      </c>
      <c r="B277">
        <v>19.850000000000001</v>
      </c>
      <c r="C277">
        <v>19.21</v>
      </c>
    </row>
    <row r="278" spans="1:3" x14ac:dyDescent="0.3">
      <c r="A278" t="str">
        <v>2024/07/23</v>
      </c>
      <c r="B278">
        <v>19.29</v>
      </c>
      <c r="C278">
        <v>19.66</v>
      </c>
    </row>
    <row r="279" spans="1:3" x14ac:dyDescent="0.3">
      <c r="A279" t="str">
        <v>2024/07/26</v>
      </c>
      <c r="B279">
        <v>19.649999999999999</v>
      </c>
      <c r="C279">
        <v>19.11</v>
      </c>
    </row>
    <row r="280" spans="1:3" x14ac:dyDescent="0.3">
      <c r="A280" t="str">
        <v>2024/07/29</v>
      </c>
      <c r="B280">
        <v>19.12</v>
      </c>
      <c r="C280">
        <v>18.89</v>
      </c>
    </row>
    <row r="281" spans="1:3" x14ac:dyDescent="0.3">
      <c r="A281" t="str">
        <v>2024/07/30</v>
      </c>
      <c r="B281">
        <v>18.71</v>
      </c>
      <c r="C281">
        <v>18.98</v>
      </c>
    </row>
    <row r="282" spans="1:3" x14ac:dyDescent="0.3">
      <c r="A282" t="str">
        <v>2024/07/31</v>
      </c>
      <c r="B282">
        <v>18.97</v>
      </c>
      <c r="C282">
        <v>18.77</v>
      </c>
    </row>
    <row r="283" spans="1:3" x14ac:dyDescent="0.3">
      <c r="A283" t="str">
        <v>2024/08/01</v>
      </c>
      <c r="B283">
        <v>18.82</v>
      </c>
      <c r="C283">
        <v>19.149999999999999</v>
      </c>
    </row>
    <row r="284" spans="1:3" x14ac:dyDescent="0.3">
      <c r="A284" t="str">
        <v>2024/08/02</v>
      </c>
      <c r="B284">
        <v>18.55</v>
      </c>
      <c r="C284">
        <v>18.28</v>
      </c>
    </row>
    <row r="285" spans="1:3" x14ac:dyDescent="0.3">
      <c r="A285" t="str">
        <v>2024/08/05</v>
      </c>
      <c r="B285">
        <v>17.440000000000001</v>
      </c>
      <c r="C285">
        <v>16.8</v>
      </c>
    </row>
    <row r="286" spans="1:3" x14ac:dyDescent="0.3">
      <c r="A286" t="str">
        <v>2024/08/06</v>
      </c>
      <c r="B286">
        <v>17.510000000000002</v>
      </c>
      <c r="C286">
        <v>17.36</v>
      </c>
    </row>
    <row r="287" spans="1:3" x14ac:dyDescent="0.3">
      <c r="A287" t="str">
        <v>2024/08/07</v>
      </c>
      <c r="B287">
        <v>17.41</v>
      </c>
      <c r="C287">
        <v>18.100000000000001</v>
      </c>
    </row>
    <row r="288" spans="1:3" x14ac:dyDescent="0.3">
      <c r="A288" t="str">
        <v>2024/08/08</v>
      </c>
      <c r="B288">
        <v>18</v>
      </c>
      <c r="C288">
        <v>17.72</v>
      </c>
    </row>
    <row r="289" spans="1:3" x14ac:dyDescent="0.3">
      <c r="A289" t="str">
        <v>2024/08/09</v>
      </c>
      <c r="B289">
        <v>18.190000000000001</v>
      </c>
      <c r="C289">
        <v>18.21</v>
      </c>
    </row>
    <row r="290" spans="1:3" x14ac:dyDescent="0.3">
      <c r="A290" t="str">
        <v>2024/08/12</v>
      </c>
      <c r="B290">
        <v>18.239999999999998</v>
      </c>
      <c r="C290">
        <v>18.61</v>
      </c>
    </row>
    <row r="291" spans="1:3" x14ac:dyDescent="0.3">
      <c r="A291" t="str">
        <v>2024/08/13</v>
      </c>
      <c r="B291">
        <v>18.670000000000002</v>
      </c>
      <c r="C291">
        <v>18.64</v>
      </c>
    </row>
    <row r="292" spans="1:3" x14ac:dyDescent="0.3">
      <c r="A292" t="str">
        <v>2024/08/14</v>
      </c>
      <c r="B292">
        <v>18.72</v>
      </c>
      <c r="C292">
        <v>18.93</v>
      </c>
    </row>
    <row r="293" spans="1:3" x14ac:dyDescent="0.3">
      <c r="A293" t="str">
        <v>2024/08/15</v>
      </c>
      <c r="B293">
        <v>18.93</v>
      </c>
      <c r="C293">
        <v>18.71</v>
      </c>
    </row>
    <row r="294" spans="1:3" x14ac:dyDescent="0.3">
      <c r="A294" t="str">
        <v>2024/08/16</v>
      </c>
      <c r="B294">
        <v>18.72</v>
      </c>
      <c r="C294">
        <v>19.170000000000002</v>
      </c>
    </row>
    <row r="295" spans="1:3" x14ac:dyDescent="0.3">
      <c r="A295" t="str">
        <v>2024/08/19</v>
      </c>
      <c r="B295">
        <v>19.16</v>
      </c>
      <c r="C295">
        <v>19.45</v>
      </c>
    </row>
    <row r="296" spans="1:3" x14ac:dyDescent="0.3">
      <c r="A296" t="str">
        <v>2024/08/20</v>
      </c>
      <c r="B296">
        <v>19.57</v>
      </c>
      <c r="C296">
        <v>19.43</v>
      </c>
    </row>
    <row r="297" spans="1:3" x14ac:dyDescent="0.3">
      <c r="A297" t="str">
        <v>2024/08/21</v>
      </c>
      <c r="B297">
        <v>19.260000000000002</v>
      </c>
      <c r="C297">
        <v>19.18</v>
      </c>
    </row>
    <row r="298" spans="1:3" x14ac:dyDescent="0.3">
      <c r="A298" t="str">
        <v>2024/08/22</v>
      </c>
      <c r="B298">
        <v>19.190000000000001</v>
      </c>
      <c r="C298">
        <v>19.2</v>
      </c>
    </row>
    <row r="299" spans="1:3" x14ac:dyDescent="0.3">
      <c r="A299" t="str">
        <v>2024/08/23</v>
      </c>
      <c r="B299">
        <v>19.190000000000001</v>
      </c>
      <c r="C299">
        <v>19.239999999999998</v>
      </c>
    </row>
    <row r="300" spans="1:3" x14ac:dyDescent="0.3">
      <c r="A300" t="str">
        <v>2024/08/26</v>
      </c>
      <c r="B300">
        <v>19.309999999999999</v>
      </c>
      <c r="C300">
        <v>19.16</v>
      </c>
    </row>
    <row r="301" spans="1:3" x14ac:dyDescent="0.3">
      <c r="A301" t="str">
        <v>2024/08/27</v>
      </c>
      <c r="B301">
        <v>19.16</v>
      </c>
      <c r="C301">
        <v>19.11</v>
      </c>
    </row>
    <row r="302" spans="1:3" x14ac:dyDescent="0.3">
      <c r="A302" t="str">
        <v>2024/08/28</v>
      </c>
      <c r="B302">
        <v>19.11</v>
      </c>
      <c r="C302">
        <v>19.22</v>
      </c>
    </row>
    <row r="303" spans="1:3" x14ac:dyDescent="0.3">
      <c r="A303" t="str">
        <v>2024/08/29</v>
      </c>
      <c r="B303">
        <v>18.97</v>
      </c>
      <c r="C303">
        <v>19.3</v>
      </c>
    </row>
    <row r="304" spans="1:3" x14ac:dyDescent="0.3">
      <c r="A304" t="str">
        <v>2024/08/30</v>
      </c>
      <c r="B304">
        <v>19.309999999999999</v>
      </c>
      <c r="C304">
        <v>19.350000000000001</v>
      </c>
    </row>
    <row r="305" spans="1:3" x14ac:dyDescent="0.3">
      <c r="A305" t="str">
        <v>2024/09/02</v>
      </c>
      <c r="B305">
        <v>19.41</v>
      </c>
      <c r="C305">
        <v>19.29</v>
      </c>
    </row>
    <row r="306" spans="1:3" x14ac:dyDescent="0.3">
      <c r="A306" t="str">
        <v>2024/09/03</v>
      </c>
      <c r="B306">
        <v>19.29</v>
      </c>
      <c r="C306">
        <v>19.100000000000001</v>
      </c>
    </row>
    <row r="307" spans="1:3" x14ac:dyDescent="0.3">
      <c r="A307" t="str">
        <v>2024/09/04</v>
      </c>
      <c r="B307">
        <v>19</v>
      </c>
      <c r="C307">
        <v>18.23</v>
      </c>
    </row>
    <row r="308" spans="1:3" x14ac:dyDescent="0.3">
      <c r="A308" t="str">
        <v>2024/09/05</v>
      </c>
      <c r="B308">
        <v>18.3</v>
      </c>
      <c r="C308">
        <v>18.16</v>
      </c>
    </row>
    <row r="309" spans="1:3" x14ac:dyDescent="0.3">
      <c r="A309" t="str">
        <v>2024/09/06</v>
      </c>
      <c r="B309">
        <v>18.190000000000001</v>
      </c>
      <c r="C309">
        <v>18.36</v>
      </c>
    </row>
    <row r="310" spans="1:3" x14ac:dyDescent="0.3">
      <c r="A310" t="str">
        <v>2024/09/09</v>
      </c>
      <c r="B310">
        <v>17.93</v>
      </c>
      <c r="C310">
        <v>18.14</v>
      </c>
    </row>
    <row r="311" spans="1:3" x14ac:dyDescent="0.3">
      <c r="A311" t="str">
        <v>2024/09/10</v>
      </c>
      <c r="B311">
        <v>18.170000000000002</v>
      </c>
      <c r="C311">
        <v>18.04</v>
      </c>
    </row>
    <row r="312" spans="1:3" x14ac:dyDescent="0.3">
      <c r="A312" t="str">
        <v>2024/09/11</v>
      </c>
      <c r="B312">
        <v>18.05</v>
      </c>
      <c r="C312">
        <v>18.07</v>
      </c>
    </row>
    <row r="313" spans="1:3" x14ac:dyDescent="0.3">
      <c r="A313" t="str">
        <v>2024/09/12</v>
      </c>
      <c r="B313">
        <v>18.14</v>
      </c>
      <c r="C313">
        <v>18.59</v>
      </c>
    </row>
    <row r="314" spans="1:3" x14ac:dyDescent="0.3">
      <c r="A314" t="str">
        <v>2024/09/13</v>
      </c>
      <c r="B314">
        <v>18.63</v>
      </c>
      <c r="C314">
        <v>18.510000000000002</v>
      </c>
    </row>
    <row r="315" spans="1:3" x14ac:dyDescent="0.3">
      <c r="A315" t="str">
        <v>2024/09/16</v>
      </c>
      <c r="B315">
        <v>18.53</v>
      </c>
      <c r="C315">
        <v>18.55</v>
      </c>
    </row>
    <row r="316" spans="1:3" x14ac:dyDescent="0.3">
      <c r="A316" t="str">
        <v>2024/09/18</v>
      </c>
      <c r="B316">
        <v>18.54</v>
      </c>
      <c r="C316">
        <v>18.18</v>
      </c>
    </row>
    <row r="317" spans="1:3" x14ac:dyDescent="0.3">
      <c r="A317" t="str">
        <v>2024/09/19</v>
      </c>
      <c r="B317">
        <v>18.190000000000001</v>
      </c>
      <c r="C317">
        <v>18.43</v>
      </c>
    </row>
    <row r="318" spans="1:3" x14ac:dyDescent="0.3">
      <c r="A318" t="str">
        <v>2024/09/20</v>
      </c>
      <c r="B318">
        <v>18.670000000000002</v>
      </c>
      <c r="C318">
        <v>18.48</v>
      </c>
    </row>
    <row r="319" spans="1:3" x14ac:dyDescent="0.3">
      <c r="A319" t="str">
        <v>2024/09/23</v>
      </c>
      <c r="B319">
        <v>18.48</v>
      </c>
      <c r="C319">
        <v>18.64</v>
      </c>
    </row>
    <row r="320" spans="1:3" x14ac:dyDescent="0.3">
      <c r="A320" t="str">
        <v>2024/09/24</v>
      </c>
      <c r="B320">
        <v>18.62</v>
      </c>
      <c r="C320">
        <v>18.71</v>
      </c>
    </row>
    <row r="321" spans="1:3" x14ac:dyDescent="0.3">
      <c r="A321" t="str">
        <v>2024/09/25</v>
      </c>
      <c r="B321">
        <v>18.72</v>
      </c>
      <c r="C321">
        <v>19</v>
      </c>
    </row>
    <row r="322" spans="1:3" x14ac:dyDescent="0.3">
      <c r="A322" t="str">
        <v>2024/09/26</v>
      </c>
      <c r="B322">
        <v>19.02</v>
      </c>
      <c r="C322">
        <v>19.190000000000001</v>
      </c>
    </row>
    <row r="323" spans="1:3" x14ac:dyDescent="0.3">
      <c r="A323" t="str">
        <v>2024/09/27</v>
      </c>
      <c r="B323">
        <v>19.32</v>
      </c>
      <c r="C323">
        <v>19.12</v>
      </c>
    </row>
    <row r="324" spans="1:3" x14ac:dyDescent="0.3">
      <c r="A324" t="str">
        <v>2024/09/30</v>
      </c>
      <c r="B324">
        <v>18.920000000000002</v>
      </c>
      <c r="C324">
        <v>18.559999999999999</v>
      </c>
    </row>
    <row r="325" spans="1:3" x14ac:dyDescent="0.3">
      <c r="A325" t="str">
        <v>2024/10/01</v>
      </c>
      <c r="B325">
        <v>18.66</v>
      </c>
      <c r="C325">
        <v>18.670000000000002</v>
      </c>
    </row>
    <row r="326" spans="1:3" x14ac:dyDescent="0.3">
      <c r="A326" t="str">
        <v>2024/10/04</v>
      </c>
      <c r="B326">
        <v>18.62</v>
      </c>
      <c r="C326">
        <v>18.579999999999998</v>
      </c>
    </row>
    <row r="327" spans="1:3" x14ac:dyDescent="0.3">
      <c r="A327" t="str">
        <v>2024/10/07</v>
      </c>
      <c r="B327">
        <v>18.78</v>
      </c>
      <c r="C327">
        <v>18.84</v>
      </c>
    </row>
    <row r="328" spans="1:3" x14ac:dyDescent="0.3">
      <c r="A328" t="str">
        <v>2024/10/08</v>
      </c>
      <c r="B328">
        <v>18.82</v>
      </c>
      <c r="C328">
        <v>18.77</v>
      </c>
    </row>
    <row r="329" spans="1:3" x14ac:dyDescent="0.3">
      <c r="A329" t="str">
        <v>2024/10/09</v>
      </c>
      <c r="B329">
        <v>18.77</v>
      </c>
      <c r="C329">
        <v>18.86</v>
      </c>
    </row>
    <row r="330" spans="1:3" x14ac:dyDescent="0.3">
      <c r="A330" t="str">
        <v>2024/10/11</v>
      </c>
      <c r="B330">
        <v>18.89</v>
      </c>
      <c r="C330">
        <v>19.11</v>
      </c>
    </row>
    <row r="331" spans="1:3" x14ac:dyDescent="0.3">
      <c r="A331" t="str">
        <v>2024/10/14</v>
      </c>
      <c r="B331">
        <v>19.149999999999999</v>
      </c>
      <c r="C331">
        <v>19.21</v>
      </c>
    </row>
    <row r="332" spans="1:3" x14ac:dyDescent="0.3">
      <c r="A332" t="str">
        <v>2024/10/15</v>
      </c>
      <c r="B332">
        <v>19.22</v>
      </c>
      <c r="C332">
        <v>19.45</v>
      </c>
    </row>
    <row r="333" spans="1:3" x14ac:dyDescent="0.3">
      <c r="A333" t="str">
        <v>2024/10/16</v>
      </c>
      <c r="B333">
        <v>19.309999999999999</v>
      </c>
      <c r="C333">
        <v>19.239999999999998</v>
      </c>
    </row>
    <row r="334" spans="1:3" x14ac:dyDescent="0.3">
      <c r="A334" t="str">
        <v>2024/10/17</v>
      </c>
      <c r="B334">
        <v>19.309999999999999</v>
      </c>
      <c r="C334">
        <v>19.25</v>
      </c>
    </row>
    <row r="335" spans="1:3" x14ac:dyDescent="0.3">
      <c r="A335" t="str">
        <v>2024/10/18</v>
      </c>
      <c r="B335">
        <v>19.66</v>
      </c>
      <c r="C335">
        <v>19.23</v>
      </c>
    </row>
    <row r="336" spans="1:3" x14ac:dyDescent="0.3">
      <c r="A336" t="str">
        <v>2024/10/21</v>
      </c>
      <c r="B336">
        <v>19.350000000000001</v>
      </c>
      <c r="C336">
        <v>19.46</v>
      </c>
    </row>
    <row r="337" spans="1:3" x14ac:dyDescent="0.3">
      <c r="A337" t="str">
        <v>2024/10/22</v>
      </c>
      <c r="B337">
        <v>18.93</v>
      </c>
      <c r="C337">
        <v>18.95</v>
      </c>
    </row>
    <row r="338" spans="1:3" x14ac:dyDescent="0.3">
      <c r="A338" t="str">
        <v>2024/10/23</v>
      </c>
      <c r="B338">
        <v>18.829999999999998</v>
      </c>
      <c r="C338">
        <v>18.79</v>
      </c>
    </row>
    <row r="339" spans="1:3" x14ac:dyDescent="0.3">
      <c r="A339" t="str">
        <v>2024/10/24</v>
      </c>
      <c r="B339">
        <v>18.829999999999998</v>
      </c>
      <c r="C339">
        <v>18.61</v>
      </c>
    </row>
    <row r="340" spans="1:3" x14ac:dyDescent="0.3">
      <c r="A340" t="str">
        <v>2024/10/25</v>
      </c>
      <c r="B340">
        <v>18.649999999999999</v>
      </c>
      <c r="C340">
        <v>18.77</v>
      </c>
    </row>
    <row r="341" spans="1:3" x14ac:dyDescent="0.3">
      <c r="A341" t="str">
        <v>2024/10/28</v>
      </c>
      <c r="B341">
        <v>18.77</v>
      </c>
      <c r="C341">
        <v>18.64</v>
      </c>
    </row>
    <row r="342" spans="1:3" x14ac:dyDescent="0.3">
      <c r="A342" t="str">
        <v>2024/10/29</v>
      </c>
      <c r="B342">
        <v>18.64</v>
      </c>
      <c r="C342">
        <v>18.3</v>
      </c>
    </row>
    <row r="343" spans="1:3" x14ac:dyDescent="0.3">
      <c r="A343" t="str">
        <v>2024/10/30</v>
      </c>
      <c r="B343">
        <v>18.37</v>
      </c>
      <c r="C343">
        <v>18.2</v>
      </c>
    </row>
    <row r="344" spans="1:3" x14ac:dyDescent="0.3">
      <c r="A344" t="str">
        <v>2024/11/01</v>
      </c>
      <c r="B344">
        <v>18.2</v>
      </c>
      <c r="C344">
        <v>18.149999999999999</v>
      </c>
    </row>
    <row r="345" spans="1:3" x14ac:dyDescent="0.3">
      <c r="A345" t="str">
        <v>2024/11/04</v>
      </c>
      <c r="B345">
        <v>18.149999999999999</v>
      </c>
      <c r="C345">
        <v>18.059999999999999</v>
      </c>
    </row>
    <row r="346" spans="1:3" x14ac:dyDescent="0.3">
      <c r="A346" t="str">
        <v>2024/11/05</v>
      </c>
      <c r="B346">
        <v>18.010000000000002</v>
      </c>
      <c r="C346">
        <v>18.07</v>
      </c>
    </row>
    <row r="347" spans="1:3" x14ac:dyDescent="0.3">
      <c r="A347" t="str">
        <v>2024/11/06</v>
      </c>
      <c r="B347">
        <v>18.100000000000001</v>
      </c>
      <c r="C347">
        <v>18.28</v>
      </c>
    </row>
    <row r="348" spans="1:3" x14ac:dyDescent="0.3">
      <c r="A348" t="str">
        <v>2024/11/07</v>
      </c>
      <c r="B348">
        <v>18.25</v>
      </c>
      <c r="C348">
        <v>18.46</v>
      </c>
    </row>
    <row r="349" spans="1:3" x14ac:dyDescent="0.3">
      <c r="A349" t="str">
        <v>2024/11/08</v>
      </c>
      <c r="B349">
        <v>18.559999999999999</v>
      </c>
      <c r="C349">
        <v>18.46</v>
      </c>
    </row>
    <row r="350" spans="1:3" x14ac:dyDescent="0.3">
      <c r="A350" t="str">
        <v>2024/11/11</v>
      </c>
      <c r="B350">
        <v>18.420000000000002</v>
      </c>
      <c r="C350">
        <v>18.45</v>
      </c>
    </row>
    <row r="351" spans="1:3" x14ac:dyDescent="0.3">
      <c r="A351" t="str">
        <v>2024/11/12</v>
      </c>
      <c r="B351">
        <v>18.329999999999998</v>
      </c>
      <c r="C351">
        <v>17.989999999999998</v>
      </c>
    </row>
    <row r="352" spans="1:3" x14ac:dyDescent="0.3">
      <c r="A352" t="str">
        <v>2024/11/13</v>
      </c>
      <c r="B352">
        <v>17.96</v>
      </c>
      <c r="C352">
        <v>18.010000000000002</v>
      </c>
    </row>
    <row r="353" spans="1:3" x14ac:dyDescent="0.3">
      <c r="A353" t="str">
        <v>2024/11/14</v>
      </c>
      <c r="B353">
        <v>18.02</v>
      </c>
      <c r="C353">
        <v>17.760000000000002</v>
      </c>
    </row>
    <row r="354" spans="1:3" x14ac:dyDescent="0.3">
      <c r="A354" t="str">
        <v>2024/11/15</v>
      </c>
      <c r="B354">
        <v>17.77</v>
      </c>
      <c r="C354">
        <v>17.88</v>
      </c>
    </row>
    <row r="355" spans="1:3" x14ac:dyDescent="0.3">
      <c r="A355" t="str">
        <v>2024/11/18</v>
      </c>
      <c r="B355">
        <v>17.88</v>
      </c>
      <c r="C355">
        <v>17.71</v>
      </c>
    </row>
    <row r="356" spans="1:3" x14ac:dyDescent="0.3">
      <c r="A356" t="str">
        <v>2024/11/19</v>
      </c>
      <c r="B356">
        <v>17.71</v>
      </c>
      <c r="C356">
        <v>17.96</v>
      </c>
    </row>
    <row r="357" spans="1:3" x14ac:dyDescent="0.3">
      <c r="A357" t="str">
        <v>2024/11/20</v>
      </c>
      <c r="B357">
        <v>17.96</v>
      </c>
      <c r="C357">
        <v>17.829999999999998</v>
      </c>
    </row>
    <row r="358" spans="1:3" x14ac:dyDescent="0.3">
      <c r="A358" t="str">
        <v>2024/11/21</v>
      </c>
      <c r="B358">
        <v>17.760000000000002</v>
      </c>
      <c r="C358">
        <v>17.79</v>
      </c>
    </row>
    <row r="359" spans="1:3" x14ac:dyDescent="0.3">
      <c r="A359" t="str">
        <v>2024/11/22</v>
      </c>
      <c r="B359">
        <v>18.010000000000002</v>
      </c>
      <c r="C359">
        <v>18.010000000000002</v>
      </c>
    </row>
    <row r="360" spans="1:3" x14ac:dyDescent="0.3">
      <c r="A360" t="str">
        <v>2024/11/25</v>
      </c>
      <c r="B360">
        <v>18.16</v>
      </c>
      <c r="C360">
        <v>17.98</v>
      </c>
    </row>
    <row r="361" spans="1:3" x14ac:dyDescent="0.3">
      <c r="A361" t="str">
        <v>2024/11/26</v>
      </c>
      <c r="B361">
        <v>17.91</v>
      </c>
      <c r="C361">
        <v>17.86</v>
      </c>
    </row>
    <row r="362" spans="1:3" x14ac:dyDescent="0.3">
      <c r="A362" t="str">
        <v>2024/11/27</v>
      </c>
      <c r="B362">
        <v>17.84</v>
      </c>
      <c r="C362">
        <v>17.54</v>
      </c>
    </row>
    <row r="363" spans="1:3" x14ac:dyDescent="0.3">
      <c r="A363" t="str">
        <v>2024/11/28</v>
      </c>
      <c r="B363">
        <v>17.55</v>
      </c>
      <c r="C363">
        <v>17.43</v>
      </c>
    </row>
    <row r="364" spans="1:3" x14ac:dyDescent="0.3">
      <c r="A364" t="str">
        <v>2024/11/29</v>
      </c>
      <c r="B364">
        <v>17.39</v>
      </c>
      <c r="C364">
        <v>17.53</v>
      </c>
    </row>
    <row r="365" spans="1:3" x14ac:dyDescent="0.3">
      <c r="A365" t="str">
        <v>2024/12/02</v>
      </c>
      <c r="B365">
        <v>17.66</v>
      </c>
      <c r="C365">
        <v>17.89</v>
      </c>
    </row>
    <row r="366" spans="1:3" x14ac:dyDescent="0.3">
      <c r="A366" t="str">
        <v>2024/12/03</v>
      </c>
      <c r="B366">
        <v>17.98</v>
      </c>
      <c r="C366">
        <v>18.010000000000002</v>
      </c>
    </row>
    <row r="367" spans="1:3" x14ac:dyDescent="0.3">
      <c r="A367" t="str">
        <v>2024/12/04</v>
      </c>
      <c r="B367">
        <v>18.05</v>
      </c>
      <c r="C367">
        <v>18.190000000000001</v>
      </c>
    </row>
    <row r="368" spans="1:3" x14ac:dyDescent="0.3">
      <c r="A368" t="str">
        <v>2024/12/05</v>
      </c>
      <c r="B368">
        <v>18.190000000000001</v>
      </c>
      <c r="C368">
        <v>18.28</v>
      </c>
    </row>
    <row r="369" spans="1:3" x14ac:dyDescent="0.3">
      <c r="A369" t="str">
        <v>2024/12/06</v>
      </c>
      <c r="B369">
        <v>18.28</v>
      </c>
      <c r="C369">
        <v>18.21</v>
      </c>
    </row>
    <row r="370" spans="1:3" x14ac:dyDescent="0.3">
      <c r="A370" t="str">
        <v>2024/12/09</v>
      </c>
      <c r="B370">
        <v>18.21</v>
      </c>
      <c r="C370">
        <v>18.23</v>
      </c>
    </row>
    <row r="371" spans="1:3" x14ac:dyDescent="0.3">
      <c r="A371" t="str">
        <v>2024/12/10</v>
      </c>
      <c r="B371">
        <v>18.22</v>
      </c>
      <c r="C371">
        <v>18.16</v>
      </c>
    </row>
    <row r="372" spans="1:3" x14ac:dyDescent="0.3">
      <c r="A372" t="str">
        <v>2024/12/11</v>
      </c>
      <c r="B372">
        <v>18.16</v>
      </c>
      <c r="C372">
        <v>18</v>
      </c>
    </row>
    <row r="373" spans="1:3" x14ac:dyDescent="0.3">
      <c r="A373" t="str">
        <v>2024/12/12</v>
      </c>
      <c r="B373">
        <v>18.170000000000002</v>
      </c>
      <c r="C373">
        <v>18.12</v>
      </c>
    </row>
    <row r="374" spans="1:3" x14ac:dyDescent="0.3">
      <c r="A374" t="str">
        <v>2024/12/13</v>
      </c>
      <c r="B374">
        <v>18.12</v>
      </c>
      <c r="C374">
        <v>18.12</v>
      </c>
    </row>
    <row r="375" spans="1:3" x14ac:dyDescent="0.3">
      <c r="A375" t="str">
        <v>2024/12/16</v>
      </c>
      <c r="B375">
        <v>18.170000000000002</v>
      </c>
      <c r="C375">
        <v>17.940000000000001</v>
      </c>
    </row>
    <row r="376" spans="1:3" x14ac:dyDescent="0.3">
      <c r="A376" t="str">
        <v>2024/12/17</v>
      </c>
      <c r="B376">
        <v>18.04</v>
      </c>
      <c r="C376">
        <v>18.13</v>
      </c>
    </row>
    <row r="377" spans="1:3" x14ac:dyDescent="0.3">
      <c r="A377" t="str">
        <v>2024/12/18</v>
      </c>
      <c r="B377">
        <v>18.16</v>
      </c>
      <c r="C377">
        <v>18.329999999999998</v>
      </c>
    </row>
    <row r="378" spans="1:3" x14ac:dyDescent="0.3">
      <c r="A378" t="str">
        <v>2024/12/19</v>
      </c>
      <c r="B378">
        <v>18.03</v>
      </c>
      <c r="C378">
        <v>18.16</v>
      </c>
    </row>
    <row r="379" spans="1:3" x14ac:dyDescent="0.3">
      <c r="A379" t="str">
        <v>2024/12/20</v>
      </c>
      <c r="B379">
        <v>18.16</v>
      </c>
      <c r="C379">
        <v>17.89</v>
      </c>
    </row>
    <row r="380" spans="1:3" x14ac:dyDescent="0.3">
      <c r="A380" t="str">
        <v>2024/12/23</v>
      </c>
      <c r="B380">
        <v>18.11</v>
      </c>
      <c r="C380">
        <v>18.170000000000002</v>
      </c>
    </row>
    <row r="381" spans="1:3" x14ac:dyDescent="0.3">
      <c r="A381" t="str">
        <v>2024/12/24</v>
      </c>
      <c r="B381">
        <v>18.22</v>
      </c>
      <c r="C381">
        <v>18.3</v>
      </c>
    </row>
    <row r="382" spans="1:3" x14ac:dyDescent="0.3">
      <c r="A382" t="str">
        <v>2024/12/25</v>
      </c>
      <c r="B382">
        <v>18.399999999999999</v>
      </c>
      <c r="C382">
        <v>18.36</v>
      </c>
    </row>
    <row r="383" spans="1:3" x14ac:dyDescent="0.3">
      <c r="A383" t="str">
        <v>2024/12/26</v>
      </c>
      <c r="B383">
        <v>18.36</v>
      </c>
      <c r="C383">
        <v>18.440000000000001</v>
      </c>
    </row>
    <row r="384" spans="1:3" x14ac:dyDescent="0.3">
      <c r="A384" t="str">
        <v>2024/12/27</v>
      </c>
      <c r="B384">
        <v>18.41</v>
      </c>
      <c r="C384">
        <v>18.440000000000001</v>
      </c>
    </row>
    <row r="385" spans="1:3" x14ac:dyDescent="0.3">
      <c r="A385" t="str">
        <v>2024/12/30</v>
      </c>
      <c r="B385">
        <v>18.41</v>
      </c>
      <c r="C385">
        <v>18.27</v>
      </c>
    </row>
    <row r="386" spans="1:3" x14ac:dyDescent="0.3">
      <c r="A386" t="str">
        <v>2024/12/31</v>
      </c>
      <c r="B386">
        <v>18.25</v>
      </c>
      <c r="C386">
        <v>18.29</v>
      </c>
    </row>
    <row r="387" spans="1:3" x14ac:dyDescent="0.3">
      <c r="A387" t="str">
        <v>2025/01/02</v>
      </c>
      <c r="B387">
        <v>18.28</v>
      </c>
      <c r="C387">
        <v>18.12</v>
      </c>
    </row>
    <row r="388" spans="1:3" x14ac:dyDescent="0.3">
      <c r="A388" t="str">
        <v>2025/01/03</v>
      </c>
      <c r="B388">
        <v>18.260000000000002</v>
      </c>
      <c r="C388">
        <v>18.079999999999998</v>
      </c>
    </row>
    <row r="389" spans="1:3" x14ac:dyDescent="0.3">
      <c r="A389" t="str">
        <v>2025/01/06</v>
      </c>
      <c r="B389">
        <v>18.37</v>
      </c>
      <c r="C389">
        <v>18.5</v>
      </c>
    </row>
    <row r="390" spans="1:3" x14ac:dyDescent="0.3">
      <c r="A390" t="str">
        <v>2025/01/07</v>
      </c>
      <c r="B390">
        <v>18.579999999999998</v>
      </c>
      <c r="C390">
        <v>18.75</v>
      </c>
    </row>
    <row r="391" spans="1:3" x14ac:dyDescent="0.3">
      <c r="A391" t="str">
        <v>2025/01/08</v>
      </c>
      <c r="B391">
        <v>18.690000000000001</v>
      </c>
      <c r="C391">
        <v>18.579999999999998</v>
      </c>
    </row>
    <row r="392" spans="1:3" x14ac:dyDescent="0.3">
      <c r="A392" t="str">
        <v>2025/01/09</v>
      </c>
      <c r="B392">
        <v>18.579999999999998</v>
      </c>
      <c r="C392">
        <v>18.170000000000002</v>
      </c>
    </row>
    <row r="393" spans="1:3" x14ac:dyDescent="0.3">
      <c r="A393" t="str">
        <v>2025/01/10</v>
      </c>
      <c r="B393">
        <v>18.149999999999999</v>
      </c>
      <c r="C393">
        <v>18.18</v>
      </c>
    </row>
    <row r="394" spans="1:3" x14ac:dyDescent="0.3">
      <c r="A394" t="str">
        <v>2025/01/13</v>
      </c>
      <c r="B394">
        <v>18.07</v>
      </c>
      <c r="C394">
        <v>17.579999999999998</v>
      </c>
    </row>
    <row r="395" spans="1:3" x14ac:dyDescent="0.3">
      <c r="A395" t="str">
        <v>2025/01/14</v>
      </c>
      <c r="B395">
        <v>17.64</v>
      </c>
      <c r="C395">
        <v>17.850000000000001</v>
      </c>
    </row>
    <row r="396" spans="1:3" x14ac:dyDescent="0.3">
      <c r="A396" t="str">
        <v>2025/01/15</v>
      </c>
      <c r="B396">
        <v>17.86</v>
      </c>
      <c r="C396">
        <v>17.75</v>
      </c>
    </row>
    <row r="397" spans="1:3" x14ac:dyDescent="0.3">
      <c r="A397" t="str">
        <v>2025/01/16</v>
      </c>
      <c r="B397">
        <v>18.100000000000001</v>
      </c>
      <c r="C397">
        <v>18.059999999999999</v>
      </c>
    </row>
    <row r="398" spans="1:3" x14ac:dyDescent="0.3">
      <c r="A398" t="str">
        <v>2025/01/17</v>
      </c>
      <c r="B398">
        <v>18.12</v>
      </c>
      <c r="C398">
        <v>18.04</v>
      </c>
    </row>
    <row r="399" spans="1:3" x14ac:dyDescent="0.3">
      <c r="A399" t="str">
        <v>2025/01/20</v>
      </c>
      <c r="B399">
        <v>18.13</v>
      </c>
      <c r="C399">
        <v>18.29</v>
      </c>
    </row>
    <row r="400" spans="1:3" x14ac:dyDescent="0.3">
      <c r="A400" t="str">
        <v>2025/01/21</v>
      </c>
      <c r="B400">
        <v>18.25</v>
      </c>
      <c r="C400">
        <v>18.34</v>
      </c>
    </row>
    <row r="401" spans="1:3" x14ac:dyDescent="0.3">
      <c r="A401" t="str">
        <v>2025/01/22</v>
      </c>
      <c r="B401">
        <v>18.04</v>
      </c>
      <c r="C401">
        <v>18.02</v>
      </c>
    </row>
    <row r="402" spans="1:3" x14ac:dyDescent="0.3">
      <c r="A402" t="str">
        <v>2025/02/03</v>
      </c>
      <c r="B402">
        <v>18.010000000000002</v>
      </c>
      <c r="C402">
        <v>17.53</v>
      </c>
    </row>
    <row r="403" spans="1:3" x14ac:dyDescent="0.3">
      <c r="A403" t="str">
        <v>2025/02/04</v>
      </c>
      <c r="B403">
        <v>17.7</v>
      </c>
      <c r="C403">
        <v>17.670000000000002</v>
      </c>
    </row>
    <row r="404" spans="1:3" x14ac:dyDescent="0.3">
      <c r="A404" t="str">
        <v>2025/02/05</v>
      </c>
      <c r="B404">
        <v>17.72</v>
      </c>
      <c r="C404">
        <v>17.920000000000002</v>
      </c>
    </row>
    <row r="405" spans="1:3" x14ac:dyDescent="0.3">
      <c r="A405" t="str">
        <v>2025/02/06</v>
      </c>
      <c r="B405">
        <v>17.920000000000002</v>
      </c>
      <c r="C405">
        <v>17.989999999999998</v>
      </c>
    </row>
    <row r="406" spans="1:3" x14ac:dyDescent="0.3">
      <c r="A406" t="str">
        <v>2025/02/07</v>
      </c>
      <c r="B406">
        <v>18.03</v>
      </c>
      <c r="C406">
        <v>18.18</v>
      </c>
    </row>
    <row r="407" spans="1:3" x14ac:dyDescent="0.3">
      <c r="A407" t="str">
        <v>2025/02/10</v>
      </c>
      <c r="B407">
        <v>18.18</v>
      </c>
      <c r="C407">
        <v>18.03</v>
      </c>
    </row>
    <row r="408" spans="1:3" x14ac:dyDescent="0.3">
      <c r="A408" t="str">
        <v>2025/02/11</v>
      </c>
      <c r="B408">
        <v>18.03</v>
      </c>
      <c r="C408">
        <v>18.100000000000001</v>
      </c>
    </row>
    <row r="409" spans="1:3" x14ac:dyDescent="0.3">
      <c r="A409" t="str">
        <v>2025/02/12</v>
      </c>
      <c r="B409">
        <v>18.11</v>
      </c>
      <c r="C409">
        <v>17.989999999999998</v>
      </c>
    </row>
    <row r="410" spans="1:3" x14ac:dyDescent="0.3">
      <c r="A410" t="str">
        <v>2025/02/13</v>
      </c>
      <c r="B410">
        <v>17.989999999999998</v>
      </c>
      <c r="C410">
        <v>18.28</v>
      </c>
    </row>
    <row r="411" spans="1:3" x14ac:dyDescent="0.3">
      <c r="A411" t="str">
        <v>2025/02/14</v>
      </c>
      <c r="B411">
        <v>18.25</v>
      </c>
      <c r="C411">
        <v>18.25</v>
      </c>
    </row>
    <row r="412" spans="1:3" x14ac:dyDescent="0.3">
      <c r="A412" t="str">
        <v>2025/02/17</v>
      </c>
      <c r="B412">
        <v>18.329999999999998</v>
      </c>
      <c r="C412">
        <v>18.53</v>
      </c>
    </row>
    <row r="413" spans="1:3" x14ac:dyDescent="0.3">
      <c r="A413" t="str">
        <v>2025/02/18</v>
      </c>
      <c r="B413">
        <v>18.53</v>
      </c>
      <c r="C413">
        <v>18.600000000000001</v>
      </c>
    </row>
    <row r="414" spans="1:3" x14ac:dyDescent="0.3">
      <c r="A414" t="str">
        <v>2025/02/19</v>
      </c>
      <c r="B414">
        <v>18.600000000000001</v>
      </c>
      <c r="C414">
        <v>18.72</v>
      </c>
    </row>
    <row r="415" spans="1:3" x14ac:dyDescent="0.3">
      <c r="A415" t="str">
        <v>2025/02/20</v>
      </c>
      <c r="B415">
        <v>18.72</v>
      </c>
      <c r="C415">
        <v>18.579999999999998</v>
      </c>
    </row>
    <row r="416" spans="1:3" x14ac:dyDescent="0.3">
      <c r="A416" t="str">
        <v>2025/02/21</v>
      </c>
      <c r="B416">
        <v>18.63</v>
      </c>
      <c r="C416">
        <v>18.82</v>
      </c>
    </row>
    <row r="417" spans="1:3" x14ac:dyDescent="0.3">
      <c r="A417" t="str">
        <v>2025/02/24</v>
      </c>
      <c r="B417">
        <v>18.809999999999999</v>
      </c>
      <c r="C417">
        <v>18.829999999999998</v>
      </c>
    </row>
    <row r="418" spans="1:3" x14ac:dyDescent="0.3">
      <c r="A418" t="str">
        <v>2025/02/25</v>
      </c>
      <c r="B418">
        <v>18.829999999999998</v>
      </c>
      <c r="C418">
        <v>18.739999999999998</v>
      </c>
    </row>
    <row r="419" spans="1:3" x14ac:dyDescent="0.3">
      <c r="A419" t="str">
        <v>2025/02/26</v>
      </c>
      <c r="B419">
        <v>18.73</v>
      </c>
      <c r="C419">
        <v>18.7</v>
      </c>
    </row>
    <row r="420" spans="1:3" x14ac:dyDescent="0.3">
      <c r="A420" t="str">
        <v>2025/02/27</v>
      </c>
      <c r="B420">
        <v>18.71</v>
      </c>
      <c r="C420">
        <v>18.43</v>
      </c>
    </row>
    <row r="421" spans="1:3" x14ac:dyDescent="0.3">
      <c r="A421" t="str">
        <v>2025/03/03</v>
      </c>
      <c r="B421">
        <v>18.34</v>
      </c>
      <c r="C421">
        <v>18.09</v>
      </c>
    </row>
    <row r="422" spans="1:3" x14ac:dyDescent="0.3">
      <c r="A422" t="str">
        <v>2025/03/04</v>
      </c>
      <c r="B422">
        <v>18.02</v>
      </c>
      <c r="C422">
        <v>18.079999999999998</v>
      </c>
    </row>
    <row r="423" spans="1:3" x14ac:dyDescent="0.3">
      <c r="A423" t="str">
        <v>2025/03/05</v>
      </c>
      <c r="B423">
        <v>18.13</v>
      </c>
      <c r="C423">
        <v>18.34</v>
      </c>
    </row>
    <row r="424" spans="1:3" x14ac:dyDescent="0.3">
      <c r="A424" t="str">
        <v>2025/03/06</v>
      </c>
      <c r="B424">
        <v>18.34</v>
      </c>
      <c r="C424">
        <v>18.239999999999998</v>
      </c>
    </row>
    <row r="425" spans="1:3" x14ac:dyDescent="0.3">
      <c r="A425" t="str">
        <v>2025/03/07</v>
      </c>
      <c r="B425">
        <v>18.16</v>
      </c>
      <c r="C425">
        <v>18.170000000000002</v>
      </c>
    </row>
    <row r="426" spans="1:3" x14ac:dyDescent="0.3">
      <c r="A426" t="str">
        <v>2025/03/10</v>
      </c>
      <c r="B426">
        <v>18.25</v>
      </c>
      <c r="C426">
        <v>18.07</v>
      </c>
    </row>
    <row r="427" spans="1:3" x14ac:dyDescent="0.3">
      <c r="A427" t="str">
        <v>2025/03/11</v>
      </c>
      <c r="B427">
        <v>17.649999999999999</v>
      </c>
      <c r="C427">
        <v>17.850000000000001</v>
      </c>
    </row>
    <row r="428" spans="1:3" x14ac:dyDescent="0.3">
      <c r="A428" t="str">
        <v>2025/03/12</v>
      </c>
      <c r="B428">
        <v>17.940000000000001</v>
      </c>
      <c r="C428">
        <v>18.04</v>
      </c>
    </row>
    <row r="429" spans="1:3" x14ac:dyDescent="0.3">
      <c r="A429" t="str">
        <v>2025/03/13</v>
      </c>
      <c r="B429">
        <v>18.22</v>
      </c>
      <c r="C429">
        <v>17.739999999999998</v>
      </c>
    </row>
    <row r="430" spans="1:3" x14ac:dyDescent="0.3">
      <c r="A430" t="str">
        <v>2025/03/14</v>
      </c>
      <c r="B430">
        <v>17.739999999999998</v>
      </c>
      <c r="C430">
        <v>17.75</v>
      </c>
    </row>
    <row r="431" spans="1:3" x14ac:dyDescent="0.3">
      <c r="A431" t="str">
        <v>2025/03/17</v>
      </c>
      <c r="B431">
        <v>17.96</v>
      </c>
      <c r="C431">
        <v>17.850000000000001</v>
      </c>
    </row>
    <row r="432" spans="1:3" x14ac:dyDescent="0.3">
      <c r="A432" t="str">
        <v>2025/03/18</v>
      </c>
      <c r="B432">
        <v>17.899999999999999</v>
      </c>
      <c r="C432">
        <v>18.04</v>
      </c>
    </row>
    <row r="433" spans="1:3" x14ac:dyDescent="0.3">
      <c r="A433" t="str">
        <v>2025/03/19</v>
      </c>
      <c r="B433">
        <v>18.07</v>
      </c>
      <c r="C433">
        <v>17.850000000000001</v>
      </c>
    </row>
    <row r="434" spans="1:3" x14ac:dyDescent="0.3">
      <c r="A434" t="str">
        <v>2025/03/20</v>
      </c>
      <c r="B434">
        <v>17.86</v>
      </c>
      <c r="C434">
        <v>18.239999999999998</v>
      </c>
    </row>
    <row r="435" spans="1:3" x14ac:dyDescent="0.3">
      <c r="A435" t="str">
        <v>2025/03/21</v>
      </c>
      <c r="B435">
        <v>18.260000000000002</v>
      </c>
      <c r="C435">
        <v>18.13</v>
      </c>
    </row>
    <row r="436" spans="1:3" x14ac:dyDescent="0.3">
      <c r="A436" t="str">
        <v>2025/03/24</v>
      </c>
      <c r="B436">
        <v>18.13</v>
      </c>
      <c r="C436">
        <v>17.989999999999998</v>
      </c>
    </row>
    <row r="437" spans="1:3" x14ac:dyDescent="0.3">
      <c r="A437" t="str">
        <v>2025/03/25</v>
      </c>
      <c r="B437">
        <v>18.03</v>
      </c>
      <c r="C437">
        <v>18.14</v>
      </c>
    </row>
    <row r="438" spans="1:3" x14ac:dyDescent="0.3">
      <c r="A438" t="str">
        <v>2025/03/26</v>
      </c>
      <c r="B438">
        <v>18.14</v>
      </c>
      <c r="C438">
        <v>18.16</v>
      </c>
    </row>
    <row r="439" spans="1:3" x14ac:dyDescent="0.3">
      <c r="A439" t="str">
        <v>2025/03/27</v>
      </c>
      <c r="B439">
        <v>18.11</v>
      </c>
      <c r="C439">
        <v>17.899999999999999</v>
      </c>
    </row>
    <row r="440" spans="1:3" x14ac:dyDescent="0.3">
      <c r="A440" t="str">
        <v>2025/03/28</v>
      </c>
      <c r="B440">
        <v>17.899999999999999</v>
      </c>
      <c r="C440">
        <v>17.61</v>
      </c>
    </row>
    <row r="441" spans="1:3" x14ac:dyDescent="0.3">
      <c r="A441" t="str">
        <v>2025/03/31</v>
      </c>
      <c r="B441">
        <v>17.11</v>
      </c>
      <c r="C441">
        <v>16.87</v>
      </c>
    </row>
    <row r="442" spans="1:3" x14ac:dyDescent="0.3">
      <c r="A442" t="str">
        <v>2025/04/01</v>
      </c>
      <c r="B442">
        <v>16.87</v>
      </c>
      <c r="C442">
        <v>17.399999999999999</v>
      </c>
    </row>
    <row r="443" spans="1:3" x14ac:dyDescent="0.3">
      <c r="A443" t="str">
        <v>2025/04/02</v>
      </c>
      <c r="B443">
        <v>17.399999999999999</v>
      </c>
      <c r="C443">
        <v>17.329999999999998</v>
      </c>
    </row>
    <row r="444" spans="1:3" x14ac:dyDescent="0.3">
      <c r="A444" t="str">
        <v>2025/04/07</v>
      </c>
      <c r="B444">
        <v>17.329999999999998</v>
      </c>
      <c r="C444">
        <v>15.61</v>
      </c>
    </row>
    <row r="445" spans="1:3" x14ac:dyDescent="0.3">
      <c r="A445" t="str">
        <v>2025/04/08</v>
      </c>
      <c r="B445">
        <v>14.95</v>
      </c>
      <c r="C445">
        <v>14.84</v>
      </c>
    </row>
    <row r="446" spans="1:3" x14ac:dyDescent="0.3">
      <c r="A446" t="str">
        <v>2025/04/09</v>
      </c>
      <c r="B446">
        <v>14.82</v>
      </c>
      <c r="C446">
        <v>13.88</v>
      </c>
    </row>
    <row r="447" spans="1:3" x14ac:dyDescent="0.3">
      <c r="A447" t="str">
        <v>2025/04/10</v>
      </c>
      <c r="B447">
        <v>13.88</v>
      </c>
      <c r="C447">
        <v>15.25</v>
      </c>
    </row>
    <row r="448" spans="1:3" x14ac:dyDescent="0.3">
      <c r="A448" t="str">
        <v>2025/04/11</v>
      </c>
      <c r="B448">
        <v>15.22</v>
      </c>
      <c r="C448">
        <v>15.83</v>
      </c>
    </row>
    <row r="449" spans="1:3" x14ac:dyDescent="0.3">
      <c r="A449" t="str">
        <v>2025/04/14</v>
      </c>
      <c r="B449">
        <v>16.100000000000001</v>
      </c>
      <c r="C449">
        <v>15.91</v>
      </c>
    </row>
    <row r="450" spans="1:3" x14ac:dyDescent="0.3">
      <c r="A450" t="str">
        <v>2025/04/15</v>
      </c>
      <c r="B450">
        <v>15.93</v>
      </c>
      <c r="C450">
        <v>16.149999999999999</v>
      </c>
    </row>
    <row r="451" spans="1:3" x14ac:dyDescent="0.3">
      <c r="A451" t="str">
        <v>2025/04/16</v>
      </c>
      <c r="B451">
        <v>15.99</v>
      </c>
      <c r="C451">
        <v>15.83</v>
      </c>
    </row>
    <row r="452" spans="1:3" x14ac:dyDescent="0.3">
      <c r="A452" t="str">
        <v>2025/04/17</v>
      </c>
      <c r="B452">
        <v>15.69</v>
      </c>
      <c r="C452">
        <v>15.73</v>
      </c>
    </row>
    <row r="453" spans="1:3" x14ac:dyDescent="0.3">
      <c r="A453" t="str">
        <v>2025/04/18</v>
      </c>
      <c r="B453">
        <v>15.36</v>
      </c>
      <c r="C453">
        <v>15.43</v>
      </c>
    </row>
    <row r="454" spans="1:3" x14ac:dyDescent="0.3">
      <c r="A454" t="str">
        <v>2025/04/21</v>
      </c>
      <c r="B454">
        <v>15.43</v>
      </c>
      <c r="C454">
        <v>15.16</v>
      </c>
    </row>
    <row r="455" spans="1:3" x14ac:dyDescent="0.3">
      <c r="A455" t="str">
        <v>2025/04/22</v>
      </c>
      <c r="B455">
        <v>15</v>
      </c>
      <c r="C455">
        <v>14.94</v>
      </c>
    </row>
    <row r="456" spans="1:3" x14ac:dyDescent="0.3">
      <c r="A456" t="str">
        <v>2025/04/23</v>
      </c>
      <c r="B456">
        <v>15.39</v>
      </c>
      <c r="C456">
        <v>15.6</v>
      </c>
    </row>
    <row r="457" spans="1:3" x14ac:dyDescent="0.3">
      <c r="A457" t="str">
        <v>2025/04/24</v>
      </c>
      <c r="B457">
        <v>15.6</v>
      </c>
      <c r="C457">
        <v>15.42</v>
      </c>
    </row>
    <row r="458" spans="1:3" x14ac:dyDescent="0.3">
      <c r="A458" t="str">
        <v>2025/04/25</v>
      </c>
      <c r="B458">
        <v>15.43</v>
      </c>
      <c r="C458">
        <v>15.82</v>
      </c>
    </row>
    <row r="459" spans="1:3" x14ac:dyDescent="0.3">
      <c r="A459" t="str">
        <v>2025/04/28</v>
      </c>
      <c r="B459">
        <v>15.85</v>
      </c>
      <c r="C459">
        <v>15.89</v>
      </c>
    </row>
    <row r="460" spans="1:3" x14ac:dyDescent="0.3">
      <c r="A460" t="str">
        <v>2025/04/29</v>
      </c>
      <c r="B460">
        <v>15.89</v>
      </c>
      <c r="C460">
        <v>16.05</v>
      </c>
    </row>
    <row r="461" spans="1:3" x14ac:dyDescent="0.3">
      <c r="A461" t="str">
        <v>2025/04/30</v>
      </c>
      <c r="B461">
        <v>16.04</v>
      </c>
      <c r="C461">
        <v>15.98</v>
      </c>
    </row>
    <row r="462" spans="1:3" x14ac:dyDescent="0.3">
      <c r="A462" t="str">
        <v>2025/05/02</v>
      </c>
      <c r="B462">
        <v>16.18</v>
      </c>
      <c r="C462">
        <v>16.100000000000001</v>
      </c>
    </row>
    <row r="463" spans="1:3" x14ac:dyDescent="0.3">
      <c r="A463" t="str">
        <v>2025/05/05</v>
      </c>
      <c r="B463">
        <v>16.170000000000002</v>
      </c>
      <c r="C463">
        <v>15.85</v>
      </c>
    </row>
    <row r="464" spans="1:3" x14ac:dyDescent="0.3">
      <c r="A464" t="str">
        <v>2025/05/06</v>
      </c>
      <c r="B464">
        <v>15.8</v>
      </c>
      <c r="C464">
        <v>15.83</v>
      </c>
    </row>
    <row r="465" spans="1:3" x14ac:dyDescent="0.3">
      <c r="A465" t="str">
        <v>2025/05/07</v>
      </c>
      <c r="B465">
        <v>15.86</v>
      </c>
      <c r="C465">
        <v>15.77</v>
      </c>
    </row>
    <row r="466" spans="1:3" x14ac:dyDescent="0.3">
      <c r="A466" t="str">
        <v>2025/05/08</v>
      </c>
      <c r="B466">
        <v>15.77</v>
      </c>
      <c r="C466">
        <v>15.92</v>
      </c>
    </row>
    <row r="467" spans="1:3" x14ac:dyDescent="0.3">
      <c r="A467" t="str">
        <v>2025/05/09</v>
      </c>
      <c r="B467">
        <v>15.98</v>
      </c>
      <c r="C467">
        <v>16.149999999999999</v>
      </c>
    </row>
    <row r="468" spans="1:3" x14ac:dyDescent="0.3">
      <c r="A468" t="str">
        <v>2025/05/12</v>
      </c>
      <c r="B468">
        <v>16.170000000000002</v>
      </c>
      <c r="C468">
        <v>16.420000000000002</v>
      </c>
    </row>
    <row r="469" spans="1:3" x14ac:dyDescent="0.3">
      <c r="A469" t="str">
        <v>2025/05/13</v>
      </c>
      <c r="B469">
        <v>16.739999999999998</v>
      </c>
      <c r="C469">
        <v>16.63</v>
      </c>
    </row>
    <row r="470" spans="1:3" x14ac:dyDescent="0.3">
      <c r="A470" t="str">
        <v>2025/05/14</v>
      </c>
      <c r="B470">
        <v>16.7</v>
      </c>
      <c r="C470">
        <v>16.97</v>
      </c>
    </row>
    <row r="471" spans="1:3" x14ac:dyDescent="0.3">
      <c r="A471" t="str">
        <v>2025/05/15</v>
      </c>
      <c r="B471">
        <v>16.97</v>
      </c>
      <c r="C471">
        <v>16.91</v>
      </c>
    </row>
    <row r="472" spans="1:3" x14ac:dyDescent="0.3">
      <c r="A472" t="str">
        <v>2025/05/16</v>
      </c>
      <c r="B472">
        <v>16.91</v>
      </c>
      <c r="C472">
        <v>16.88</v>
      </c>
    </row>
    <row r="473" spans="1:3" x14ac:dyDescent="0.3">
      <c r="A473" t="str">
        <v>2025/05/19</v>
      </c>
      <c r="B473">
        <v>16.79</v>
      </c>
      <c r="C473">
        <v>16.55</v>
      </c>
    </row>
    <row r="474" spans="1:3" x14ac:dyDescent="0.3">
      <c r="A474" t="str">
        <v>2025/05/20</v>
      </c>
      <c r="B474">
        <v>16.559999999999999</v>
      </c>
      <c r="C474">
        <v>16.68</v>
      </c>
    </row>
    <row r="475" spans="1:3" x14ac:dyDescent="0.3">
      <c r="A475" t="str">
        <v>2025/05/21</v>
      </c>
      <c r="B475">
        <v>16.68</v>
      </c>
      <c r="C475">
        <v>16.940000000000001</v>
      </c>
    </row>
    <row r="476" spans="1:3" x14ac:dyDescent="0.3">
      <c r="A476" t="str">
        <v>2025/05/22</v>
      </c>
      <c r="B476">
        <v>16.91</v>
      </c>
      <c r="C476">
        <v>16.79</v>
      </c>
    </row>
    <row r="477" spans="1:3" x14ac:dyDescent="0.3">
      <c r="A477" t="str">
        <v>2025/05/23</v>
      </c>
      <c r="B477">
        <v>16.87</v>
      </c>
      <c r="C477">
        <v>16.73</v>
      </c>
    </row>
    <row r="478" spans="1:3" x14ac:dyDescent="0.3">
      <c r="A478" t="str">
        <v>2025/05/26</v>
      </c>
      <c r="B478">
        <v>16.71</v>
      </c>
      <c r="C478">
        <v>16.61</v>
      </c>
    </row>
    <row r="479" spans="1:3" x14ac:dyDescent="0.3">
      <c r="A479" t="str">
        <v>2025/05/27</v>
      </c>
      <c r="B479">
        <v>16.61</v>
      </c>
      <c r="C479">
        <v>16.46</v>
      </c>
    </row>
    <row r="480" spans="1:3" x14ac:dyDescent="0.3">
      <c r="A480" t="str">
        <v>2025/05/28</v>
      </c>
      <c r="B480">
        <v>16.48</v>
      </c>
      <c r="C480">
        <v>16.510000000000002</v>
      </c>
    </row>
    <row r="481" spans="1:3" x14ac:dyDescent="0.3">
      <c r="A481" t="str">
        <v>2025/05/29</v>
      </c>
      <c r="B481">
        <v>16.510000000000002</v>
      </c>
      <c r="C481">
        <v>16.54</v>
      </c>
    </row>
    <row r="482" spans="1:3" x14ac:dyDescent="0.3">
      <c r="A482" t="str">
        <v>2025/06/02</v>
      </c>
      <c r="B482">
        <v>16.420000000000002</v>
      </c>
      <c r="C482">
        <v>16.13</v>
      </c>
    </row>
    <row r="483" spans="1:3" x14ac:dyDescent="0.3">
      <c r="A483" t="str">
        <v>2025/06/03</v>
      </c>
      <c r="B483">
        <v>16.18</v>
      </c>
      <c r="C483">
        <v>16.23</v>
      </c>
    </row>
    <row r="484" spans="1:3" x14ac:dyDescent="0.3">
      <c r="A484" t="str">
        <v>2025/06/04</v>
      </c>
      <c r="B484">
        <v>16.29</v>
      </c>
      <c r="C484">
        <v>16.45</v>
      </c>
    </row>
    <row r="485" spans="1:3" x14ac:dyDescent="0.3">
      <c r="A485" t="str">
        <v>2025/06/05</v>
      </c>
      <c r="B485">
        <v>16.47</v>
      </c>
      <c r="C485">
        <v>16.5</v>
      </c>
    </row>
    <row r="486" spans="1:3" x14ac:dyDescent="0.3">
      <c r="A486" t="str">
        <v>2025/06/06</v>
      </c>
      <c r="B486">
        <v>16.510000000000002</v>
      </c>
      <c r="C486">
        <v>16.59</v>
      </c>
    </row>
    <row r="487" spans="1:3" x14ac:dyDescent="0.3">
      <c r="A487" t="str">
        <v>2025/06/09</v>
      </c>
      <c r="B487">
        <v>16.600000000000001</v>
      </c>
      <c r="C487">
        <v>16.670000000000002</v>
      </c>
    </row>
    <row r="488" spans="1:3" x14ac:dyDescent="0.3">
      <c r="A488" t="str">
        <v>2025/06/10</v>
      </c>
      <c r="B488">
        <v>16.7</v>
      </c>
      <c r="C488">
        <v>17.05</v>
      </c>
    </row>
    <row r="489" spans="1:3" x14ac:dyDescent="0.3">
      <c r="A489" t="str">
        <v>2025/06/11</v>
      </c>
      <c r="B489">
        <v>17.100000000000001</v>
      </c>
      <c r="C489">
        <v>17.21</v>
      </c>
    </row>
    <row r="490" spans="1:3" x14ac:dyDescent="0.3">
      <c r="A490" t="str">
        <v>2025/06/12</v>
      </c>
      <c r="B490">
        <v>17.21</v>
      </c>
      <c r="C490">
        <v>17.05</v>
      </c>
    </row>
    <row r="491" spans="1:3" x14ac:dyDescent="0.3">
      <c r="A491" t="str">
        <v>2025/06/13</v>
      </c>
      <c r="B491">
        <v>17.010000000000002</v>
      </c>
      <c r="C491">
        <v>16.8</v>
      </c>
    </row>
    <row r="492" spans="1:3" x14ac:dyDescent="0.3">
      <c r="A492" t="str">
        <v>2025/06/16</v>
      </c>
      <c r="B492">
        <v>16.8</v>
      </c>
      <c r="C492">
        <v>16.88</v>
      </c>
    </row>
    <row r="493" spans="1:3" x14ac:dyDescent="0.3">
      <c r="A493" t="str">
        <v>2025/06/17</v>
      </c>
      <c r="B493">
        <v>17.079999999999998</v>
      </c>
      <c r="C493">
        <v>17.010000000000002</v>
      </c>
    </row>
    <row r="494" spans="1:3" x14ac:dyDescent="0.3">
      <c r="A494" t="str">
        <v>2025/06/18</v>
      </c>
      <c r="B494">
        <v>17.02</v>
      </c>
      <c r="C494">
        <v>17.11</v>
      </c>
    </row>
    <row r="495" spans="1:3" x14ac:dyDescent="0.3">
      <c r="A495" t="str">
        <v>2025/06/19</v>
      </c>
      <c r="B495">
        <v>17.079999999999998</v>
      </c>
      <c r="C495">
        <v>16.850000000000001</v>
      </c>
    </row>
    <row r="496" spans="1:3" x14ac:dyDescent="0.3">
      <c r="A496" t="str">
        <v>2025/06/20</v>
      </c>
      <c r="B496">
        <v>16.850000000000001</v>
      </c>
      <c r="C496">
        <v>16.75</v>
      </c>
    </row>
    <row r="497" spans="1:3" x14ac:dyDescent="0.3">
      <c r="A497" t="str">
        <v>2025/06/23</v>
      </c>
      <c r="B497">
        <v>16.75</v>
      </c>
      <c r="C497">
        <v>16.7</v>
      </c>
    </row>
    <row r="498" spans="1:3" x14ac:dyDescent="0.3">
      <c r="A498" t="str">
        <v>2025/06/24</v>
      </c>
      <c r="B498">
        <v>16.920000000000002</v>
      </c>
      <c r="C498">
        <v>17.02</v>
      </c>
    </row>
    <row r="499" spans="1:3" x14ac:dyDescent="0.3">
      <c r="A499" t="str">
        <v>2025/06/25</v>
      </c>
      <c r="B499">
        <v>17.02</v>
      </c>
      <c r="C499">
        <v>17.21</v>
      </c>
    </row>
    <row r="500" spans="1:3" x14ac:dyDescent="0.3">
      <c r="A500" t="str">
        <v>2025/06/26</v>
      </c>
      <c r="B500">
        <v>17.21</v>
      </c>
      <c r="C500">
        <v>17.190000000000001</v>
      </c>
    </row>
    <row r="501" spans="1:3" x14ac:dyDescent="0.3">
      <c r="A501" t="str">
        <v>2025/06/27</v>
      </c>
      <c r="B501">
        <v>17.239999999999998</v>
      </c>
      <c r="C501">
        <v>17.28</v>
      </c>
    </row>
    <row r="502" spans="1:3" x14ac:dyDescent="0.3">
      <c r="A502" t="str">
        <v>2025/06/30</v>
      </c>
      <c r="B502">
        <v>17.32</v>
      </c>
      <c r="C502">
        <v>17.100000000000001</v>
      </c>
    </row>
    <row r="503" spans="1:3" x14ac:dyDescent="0.3">
      <c r="A503" t="str">
        <v>2025/07/01</v>
      </c>
      <c r="B503">
        <v>17.18</v>
      </c>
      <c r="C503">
        <v>17.190000000000001</v>
      </c>
    </row>
    <row r="504" spans="1:3" x14ac:dyDescent="0.3">
      <c r="A504" t="str">
        <v>2025/07/02</v>
      </c>
      <c r="B504">
        <v>17.18</v>
      </c>
      <c r="C504">
        <v>17.32</v>
      </c>
    </row>
    <row r="505" spans="1:3" x14ac:dyDescent="0.3">
      <c r="A505" t="str">
        <v>2025/07/03</v>
      </c>
      <c r="B505">
        <v>17.489999999999998</v>
      </c>
      <c r="C505">
        <v>17.55</v>
      </c>
    </row>
    <row r="506" spans="1:3" x14ac:dyDescent="0.3">
      <c r="A506" t="str">
        <v>2025/07/04</v>
      </c>
      <c r="B506">
        <v>17.57</v>
      </c>
      <c r="C506">
        <v>17.46</v>
      </c>
    </row>
    <row r="507" spans="1:3" x14ac:dyDescent="0.3">
      <c r="A507" t="str">
        <v>2025/07/07</v>
      </c>
      <c r="B507">
        <v>17.45</v>
      </c>
      <c r="C507">
        <v>17.25</v>
      </c>
    </row>
    <row r="508" spans="1:3" x14ac:dyDescent="0.3">
      <c r="A508" t="str">
        <v>2025/07/08</v>
      </c>
      <c r="B508">
        <v>17.25</v>
      </c>
      <c r="C508">
        <v>17.100000000000001</v>
      </c>
    </row>
    <row r="509" spans="1:3" x14ac:dyDescent="0.3">
      <c r="A509" t="str">
        <v>2025/07/09</v>
      </c>
      <c r="B509">
        <v>17.09</v>
      </c>
      <c r="C509">
        <v>17.5</v>
      </c>
    </row>
    <row r="510" spans="1:3" x14ac:dyDescent="0.3">
      <c r="A510" t="str">
        <v>2025/07/10</v>
      </c>
      <c r="B510">
        <v>17.510000000000002</v>
      </c>
      <c r="C510">
        <v>17.63</v>
      </c>
    </row>
    <row r="511" spans="1:3" x14ac:dyDescent="0.3">
      <c r="A511" t="str">
        <v>2025/07/11</v>
      </c>
      <c r="B511">
        <v>17.61</v>
      </c>
      <c r="C511">
        <v>17.690000000000001</v>
      </c>
    </row>
    <row r="512" spans="1:3" x14ac:dyDescent="0.3">
      <c r="A512" t="str">
        <v>2025/07/14</v>
      </c>
      <c r="B512">
        <v>17.68</v>
      </c>
      <c r="C512">
        <v>17.55</v>
      </c>
    </row>
    <row r="513" spans="1:3" x14ac:dyDescent="0.3">
      <c r="A513" t="str">
        <v>2025/07/15</v>
      </c>
      <c r="B513">
        <v>17.55</v>
      </c>
      <c r="C513">
        <v>17.66</v>
      </c>
    </row>
    <row r="514" spans="1:3" x14ac:dyDescent="0.3">
      <c r="A514" t="str">
        <v>2025/07/16</v>
      </c>
      <c r="B514">
        <v>17.440000000000001</v>
      </c>
      <c r="C514">
        <v>17.68</v>
      </c>
    </row>
    <row r="515" spans="1:3" x14ac:dyDescent="0.3">
      <c r="A515" t="str">
        <v>2025/07/17</v>
      </c>
      <c r="B515">
        <v>17.68</v>
      </c>
      <c r="C515">
        <v>17.86</v>
      </c>
    </row>
    <row r="516" spans="1:3" x14ac:dyDescent="0.3">
      <c r="A516" t="str">
        <v>2025/07/18</v>
      </c>
      <c r="B516">
        <v>17.87</v>
      </c>
      <c r="C516">
        <v>17.97</v>
      </c>
    </row>
    <row r="517" spans="1:3" x14ac:dyDescent="0.3">
      <c r="A517" t="str">
        <v>2025/07/21</v>
      </c>
      <c r="B517">
        <v>17.95</v>
      </c>
      <c r="C517">
        <v>17.91</v>
      </c>
    </row>
    <row r="518" spans="1:3" x14ac:dyDescent="0.3">
      <c r="A518" t="str">
        <v>2025/07/22</v>
      </c>
      <c r="B518">
        <v>17.93</v>
      </c>
      <c r="C518">
        <v>17.64</v>
      </c>
    </row>
    <row r="519" spans="1:3" x14ac:dyDescent="0.3">
      <c r="A519" t="str">
        <v>2025/07/23</v>
      </c>
      <c r="B519">
        <v>17.8</v>
      </c>
      <c r="C519">
        <v>17.91</v>
      </c>
    </row>
    <row r="520" spans="1:3" x14ac:dyDescent="0.3">
      <c r="A520" t="str">
        <v>2025/07/24</v>
      </c>
      <c r="B520">
        <v>17.91</v>
      </c>
      <c r="C520">
        <v>17.97</v>
      </c>
    </row>
    <row r="521" spans="1:3" x14ac:dyDescent="0.3">
      <c r="A521" t="str">
        <v>2025/07/25</v>
      </c>
      <c r="B521">
        <v>17.95</v>
      </c>
      <c r="C521">
        <v>17.89</v>
      </c>
    </row>
    <row r="522" spans="1:3" x14ac:dyDescent="0.3">
      <c r="A522" t="str">
        <v>2025/07/28</v>
      </c>
      <c r="B522">
        <v>17.89</v>
      </c>
      <c r="C522">
        <v>17.87</v>
      </c>
    </row>
    <row r="523" spans="1:3" x14ac:dyDescent="0.3">
      <c r="A523" t="str">
        <v>2025/07/29</v>
      </c>
      <c r="B523">
        <v>17.86</v>
      </c>
      <c r="C523">
        <v>17.68</v>
      </c>
    </row>
    <row r="524" spans="1:3" x14ac:dyDescent="0.3">
      <c r="A524" t="str">
        <v>2025/07/30</v>
      </c>
      <c r="B524">
        <v>17.739999999999998</v>
      </c>
      <c r="C524">
        <v>17.72</v>
      </c>
    </row>
    <row r="525" spans="1:3" x14ac:dyDescent="0.3">
      <c r="A525" t="str">
        <v>2025/07/31</v>
      </c>
      <c r="B525">
        <v>17.72</v>
      </c>
      <c r="C525">
        <v>17.71</v>
      </c>
    </row>
    <row r="526" spans="1:3" x14ac:dyDescent="0.3">
      <c r="A526" t="str">
        <v>2025/08/01</v>
      </c>
      <c r="B526">
        <v>17.66</v>
      </c>
      <c r="C526">
        <v>17.649999999999999</v>
      </c>
    </row>
    <row r="527" spans="1:3" x14ac:dyDescent="0.3">
      <c r="A527" t="str">
        <v>2025/08/04</v>
      </c>
      <c r="B527">
        <v>17.46</v>
      </c>
      <c r="C527">
        <v>17.489999999999998</v>
      </c>
    </row>
    <row r="528" spans="1:3" x14ac:dyDescent="0.3">
      <c r="A528" t="str">
        <v>2025/08/05</v>
      </c>
      <c r="B528">
        <v>17.5</v>
      </c>
      <c r="C528">
        <v>17.66</v>
      </c>
    </row>
    <row r="529" spans="1:3" x14ac:dyDescent="0.3">
      <c r="A529" t="str">
        <v>2025/08/06</v>
      </c>
      <c r="B529">
        <v>17.64</v>
      </c>
      <c r="C529">
        <v>17.38</v>
      </c>
    </row>
    <row r="530" spans="1:3" x14ac:dyDescent="0.3">
      <c r="A530" t="str">
        <v>2025/08/07</v>
      </c>
      <c r="B530">
        <v>17.399999999999999</v>
      </c>
      <c r="C530">
        <v>17.68</v>
      </c>
    </row>
    <row r="531" spans="1:3" x14ac:dyDescent="0.3">
      <c r="A531" t="str">
        <v>2025/08/08</v>
      </c>
      <c r="B531">
        <v>17.739999999999998</v>
      </c>
      <c r="C531">
        <v>17.670000000000002</v>
      </c>
    </row>
    <row r="532" spans="1:3" x14ac:dyDescent="0.3">
      <c r="A532" t="str">
        <v>2025/08/11</v>
      </c>
      <c r="B532">
        <v>17.68</v>
      </c>
      <c r="C532">
        <v>17.71</v>
      </c>
    </row>
    <row r="533" spans="1:3" x14ac:dyDescent="0.3">
      <c r="A533" t="str">
        <v>2025/08/12</v>
      </c>
      <c r="B533">
        <v>17.71</v>
      </c>
      <c r="C533">
        <v>17.77</v>
      </c>
    </row>
    <row r="534" spans="1:3" x14ac:dyDescent="0.3">
      <c r="A534" t="str">
        <v>2025/08/13</v>
      </c>
      <c r="B534">
        <v>17.79</v>
      </c>
      <c r="C534">
        <v>17.920000000000002</v>
      </c>
    </row>
    <row r="535" spans="1:3" x14ac:dyDescent="0.3">
      <c r="A535" t="str">
        <v>2025/08/14</v>
      </c>
      <c r="B535">
        <v>17.940000000000001</v>
      </c>
      <c r="C535">
        <v>17.97</v>
      </c>
    </row>
    <row r="536" spans="1:3" x14ac:dyDescent="0.3">
      <c r="A536" t="str">
        <v>2025/08/15</v>
      </c>
      <c r="B536">
        <v>17.97</v>
      </c>
      <c r="C536">
        <v>17.86</v>
      </c>
    </row>
    <row r="537" spans="1:3" x14ac:dyDescent="0.3">
      <c r="A537" t="str">
        <v>2025/08/18</v>
      </c>
      <c r="B537">
        <v>17.86</v>
      </c>
      <c r="C537">
        <v>17.84</v>
      </c>
    </row>
    <row r="538" spans="1:3" x14ac:dyDescent="0.3">
      <c r="A538" t="str">
        <v>2025/08/19</v>
      </c>
      <c r="B538">
        <v>17.84</v>
      </c>
      <c r="C538">
        <v>17.68</v>
      </c>
    </row>
    <row r="539" spans="1:3" x14ac:dyDescent="0.3">
      <c r="A539" t="str">
        <v>2025/08/20</v>
      </c>
      <c r="B539">
        <v>17.670000000000002</v>
      </c>
      <c r="C539">
        <v>17.23</v>
      </c>
    </row>
    <row r="540" spans="1:3" x14ac:dyDescent="0.3">
      <c r="A540" t="str">
        <v>2025/08/21</v>
      </c>
      <c r="B540">
        <v>17.23</v>
      </c>
      <c r="C540">
        <v>17.45</v>
      </c>
    </row>
    <row r="541" spans="1:3" x14ac:dyDescent="0.3">
      <c r="A541" t="str">
        <v>2025/08/22</v>
      </c>
      <c r="B541">
        <v>17.45</v>
      </c>
      <c r="C541">
        <v>17.309999999999999</v>
      </c>
    </row>
    <row r="542" spans="1:3" x14ac:dyDescent="0.3">
      <c r="A542" t="str">
        <v>2025/08/25</v>
      </c>
      <c r="B542">
        <v>17.46</v>
      </c>
      <c r="C542">
        <v>17.68</v>
      </c>
    </row>
    <row r="543" spans="1:3" x14ac:dyDescent="0.3">
      <c r="A543" t="str">
        <v>2025/08/26</v>
      </c>
      <c r="B543">
        <v>17.670000000000002</v>
      </c>
      <c r="C543">
        <v>17.829999999999998</v>
      </c>
    </row>
    <row r="544" spans="1:3" x14ac:dyDescent="0.3">
      <c r="A544" t="str">
        <v>2025/08/27</v>
      </c>
      <c r="B544">
        <v>17.84</v>
      </c>
      <c r="C544">
        <v>17.95</v>
      </c>
    </row>
    <row r="545" spans="1:3" x14ac:dyDescent="0.3">
      <c r="A545" t="str">
        <v>2025/08/28</v>
      </c>
      <c r="B545">
        <v>17.95</v>
      </c>
      <c r="C545">
        <v>17.809999999999999</v>
      </c>
    </row>
    <row r="546" spans="1:3" x14ac:dyDescent="0.3">
      <c r="A546" t="str">
        <v>2025/08/29</v>
      </c>
      <c r="B546">
        <v>17.86</v>
      </c>
      <c r="C546">
        <v>17.899999999999999</v>
      </c>
    </row>
    <row r="547" spans="1:3" x14ac:dyDescent="0.3">
      <c r="A547" t="str">
        <v>2025/09/01</v>
      </c>
      <c r="B547">
        <v>17.899999999999999</v>
      </c>
      <c r="C547">
        <v>17.82</v>
      </c>
    </row>
    <row r="548" spans="1:3" x14ac:dyDescent="0.3">
      <c r="A548" t="str">
        <v>2025/09/02</v>
      </c>
      <c r="B548">
        <v>17.829999999999998</v>
      </c>
      <c r="C548">
        <v>17.78</v>
      </c>
    </row>
    <row r="549" spans="1:3" x14ac:dyDescent="0.3">
      <c r="A549" t="str">
        <v>2025/09/03</v>
      </c>
      <c r="B549">
        <v>17.79</v>
      </c>
      <c r="C549">
        <v>17.97</v>
      </c>
    </row>
    <row r="550" spans="1:3" x14ac:dyDescent="0.3">
      <c r="A550" t="str">
        <v>2025/09/04</v>
      </c>
      <c r="B550">
        <v>17.97</v>
      </c>
      <c r="C550">
        <v>17.96</v>
      </c>
    </row>
    <row r="551" spans="1:3" x14ac:dyDescent="0.3">
      <c r="A551" t="str">
        <v>2025/09/05</v>
      </c>
      <c r="B551">
        <v>17.96</v>
      </c>
      <c r="C551">
        <v>18.32</v>
      </c>
    </row>
    <row r="552" spans="1:3" x14ac:dyDescent="0.3">
      <c r="A552" t="str">
        <v>2025/09/08</v>
      </c>
      <c r="B552">
        <v>18.350000000000001</v>
      </c>
      <c r="C552">
        <v>18.579999999999998</v>
      </c>
    </row>
    <row r="553" spans="1:3" x14ac:dyDescent="0.3">
      <c r="A553" t="str">
        <v>2025/09/09</v>
      </c>
      <c r="B553">
        <v>18.61</v>
      </c>
      <c r="C553">
        <v>18.77</v>
      </c>
    </row>
    <row r="554" spans="1:3" x14ac:dyDescent="0.3">
      <c r="A554" t="str">
        <v>2025/09/10</v>
      </c>
      <c r="B554">
        <v>18.899999999999999</v>
      </c>
      <c r="C554">
        <v>18.84</v>
      </c>
    </row>
    <row r="555" spans="1:3" x14ac:dyDescent="0.3">
      <c r="A555" t="str">
        <v>2025/09/11</v>
      </c>
      <c r="B555">
        <v>18.84</v>
      </c>
      <c r="C555">
        <v>18.68</v>
      </c>
    </row>
    <row r="556" spans="1:3" x14ac:dyDescent="0.3">
      <c r="A556" t="str">
        <v>2025/09/12</v>
      </c>
      <c r="B556">
        <v>18.68</v>
      </c>
      <c r="C556">
        <v>18.940000000000001</v>
      </c>
    </row>
    <row r="557" spans="1:3" x14ac:dyDescent="0.3">
      <c r="A557" t="str">
        <v>2025/09/15</v>
      </c>
      <c r="B557">
        <v>18.940000000000001</v>
      </c>
      <c r="C557">
        <v>19.05</v>
      </c>
    </row>
    <row r="558" spans="1:3" x14ac:dyDescent="0.3">
      <c r="A558" t="str">
        <v>2025/09/16</v>
      </c>
      <c r="B558">
        <v>19.05</v>
      </c>
      <c r="C558">
        <v>19.510000000000002</v>
      </c>
    </row>
    <row r="559" spans="1:3" x14ac:dyDescent="0.3">
      <c r="A559" t="str">
        <v>2025/09/17</v>
      </c>
      <c r="B559">
        <v>19.510000000000002</v>
      </c>
      <c r="C559">
        <v>19.38</v>
      </c>
    </row>
    <row r="560" spans="1:3" x14ac:dyDescent="0.3">
      <c r="A560" t="str">
        <v>2025/09/18</v>
      </c>
      <c r="B560">
        <v>19.39</v>
      </c>
      <c r="C560">
        <v>19.84</v>
      </c>
    </row>
    <row r="561" spans="1:3" x14ac:dyDescent="0.3">
      <c r="A561" t="str">
        <v>2025/09/19</v>
      </c>
      <c r="B561">
        <v>19.97</v>
      </c>
      <c r="C561">
        <v>19.8</v>
      </c>
    </row>
    <row r="562" spans="1:3" x14ac:dyDescent="0.3">
      <c r="A562" t="str">
        <v>2025/09/22</v>
      </c>
      <c r="B562">
        <v>19.82</v>
      </c>
      <c r="C562">
        <v>20.02</v>
      </c>
    </row>
    <row r="563" spans="1:3" x14ac:dyDescent="0.3">
      <c r="A563" t="str">
        <v>2025/09/23</v>
      </c>
      <c r="B563">
        <v>20.02</v>
      </c>
      <c r="C563">
        <v>20.02</v>
      </c>
    </row>
    <row r="564" spans="1:3" x14ac:dyDescent="0.3">
      <c r="A564" t="str">
        <v>2025/09/24</v>
      </c>
      <c r="B564">
        <v>20.05</v>
      </c>
      <c r="C564">
        <v>19.829999999999998</v>
      </c>
    </row>
    <row r="565" spans="1:3" x14ac:dyDescent="0.3">
      <c r="A565" t="str">
        <v>2025/09/25</v>
      </c>
      <c r="B565">
        <v>19.77</v>
      </c>
      <c r="C565">
        <v>19.68</v>
      </c>
    </row>
    <row r="566" spans="1:3" x14ac:dyDescent="0.3">
      <c r="A566" t="str">
        <v>2025/09/26</v>
      </c>
      <c r="B566">
        <v>19.670000000000002</v>
      </c>
      <c r="C566">
        <v>19.2</v>
      </c>
    </row>
    <row r="567" spans="1:3" x14ac:dyDescent="0.3">
      <c r="A567" t="str">
        <v>2025/09/30</v>
      </c>
      <c r="B567">
        <v>19.2</v>
      </c>
      <c r="C567">
        <v>19.559999999999999</v>
      </c>
    </row>
    <row r="568" spans="1:3" x14ac:dyDescent="0.3">
      <c r="A568" t="str">
        <v>2025/10/01</v>
      </c>
      <c r="B568">
        <v>19.64</v>
      </c>
      <c r="C568">
        <v>19.43</v>
      </c>
    </row>
    <row r="569" spans="1:3" x14ac:dyDescent="0.3">
      <c r="A569" t="str">
        <v>2025/10/02</v>
      </c>
      <c r="B569">
        <v>19.54</v>
      </c>
      <c r="C569">
        <v>19.73</v>
      </c>
    </row>
    <row r="570" spans="1:3" x14ac:dyDescent="0.3">
      <c r="A570" t="str">
        <v>2025/10/03</v>
      </c>
      <c r="B570">
        <v>19.73</v>
      </c>
      <c r="C570">
        <v>19.989999999999998</v>
      </c>
    </row>
    <row r="571" spans="1:3" x14ac:dyDescent="0.3">
      <c r="A571" t="str">
        <v>2025/10/07</v>
      </c>
      <c r="B571">
        <v>20.21</v>
      </c>
      <c r="C571">
        <v>20.39</v>
      </c>
    </row>
    <row r="572" spans="1:3" x14ac:dyDescent="0.3">
      <c r="A572" t="str">
        <v>2025/10/08</v>
      </c>
      <c r="B572">
        <v>20.39</v>
      </c>
      <c r="C572">
        <v>20.399999999999999</v>
      </c>
    </row>
    <row r="573" spans="1:3" x14ac:dyDescent="0.3">
      <c r="A573" t="str">
        <v>2025/10/09</v>
      </c>
      <c r="B573">
        <v>20.72</v>
      </c>
      <c r="C573">
        <v>20.58</v>
      </c>
    </row>
    <row r="574" spans="1:3" x14ac:dyDescent="0.3">
      <c r="A574" t="str">
        <v>2025/10/13</v>
      </c>
      <c r="B574">
        <v>20.100000000000001</v>
      </c>
      <c r="C574">
        <v>20.13</v>
      </c>
    </row>
    <row r="575" spans="1:3" x14ac:dyDescent="0.3">
      <c r="A575" t="str">
        <v>2025/10/14</v>
      </c>
      <c r="B575">
        <v>20.46</v>
      </c>
      <c r="C575">
        <v>19.8</v>
      </c>
    </row>
    <row r="576" spans="1:3" x14ac:dyDescent="0.3">
      <c r="A576" t="str">
        <v>2025/10/15</v>
      </c>
      <c r="B576">
        <v>19.8</v>
      </c>
      <c r="C576">
        <v>20.190000000000001</v>
      </c>
    </row>
    <row r="577" spans="1:3" x14ac:dyDescent="0.3">
      <c r="A577" t="str">
        <v>2025/10/16</v>
      </c>
      <c r="B577">
        <v>20.22</v>
      </c>
      <c r="C577">
        <v>20.72</v>
      </c>
    </row>
    <row r="578" spans="1:3" x14ac:dyDescent="0.3">
      <c r="A578" t="str">
        <v>2025/10/17</v>
      </c>
      <c r="B578">
        <v>20.71</v>
      </c>
      <c r="C578">
        <v>20.52</v>
      </c>
    </row>
    <row r="579" spans="1:3" x14ac:dyDescent="0.3">
      <c r="A579" t="str">
        <v>2025/10/20</v>
      </c>
      <c r="B579">
        <v>20.37</v>
      </c>
      <c r="C579">
        <v>20.58</v>
      </c>
    </row>
    <row r="580" spans="1:3" x14ac:dyDescent="0.3">
      <c r="A580" t="str">
        <v>2025/10/21</v>
      </c>
      <c r="B580" t="str">
        <v>N/A</v>
      </c>
      <c r="C580" t="str">
        <v>N/A</v>
      </c>
    </row>
    <row r="581" spans="1:3" x14ac:dyDescent="0.3">
      <c r="A581" t="str">
        <v/>
      </c>
      <c r="B581" t="str">
        <v/>
      </c>
      <c r="C581" t="str">
        <v/>
      </c>
    </row>
    <row r="582" spans="1:3" x14ac:dyDescent="0.3">
      <c r="A582" t="str">
        <v/>
      </c>
      <c r="B582" t="str">
        <v/>
      </c>
      <c r="C582" t="str">
        <v/>
      </c>
    </row>
    <row r="583" spans="1:3" x14ac:dyDescent="0.3">
      <c r="A583" t="str">
        <v/>
      </c>
      <c r="B583" t="str">
        <v/>
      </c>
      <c r="C583" t="str">
        <v/>
      </c>
    </row>
    <row r="584" spans="1:3" x14ac:dyDescent="0.3">
      <c r="A584" t="str">
        <v/>
      </c>
      <c r="B584" t="str">
        <v/>
      </c>
      <c r="C584" t="str">
        <v/>
      </c>
    </row>
    <row r="585" spans="1:3" x14ac:dyDescent="0.3">
      <c r="A585" t="str">
        <v/>
      </c>
      <c r="B585" t="str">
        <v/>
      </c>
      <c r="C585" t="str">
        <v/>
      </c>
    </row>
    <row r="586" spans="1:3" x14ac:dyDescent="0.3">
      <c r="A586" t="str">
        <v/>
      </c>
      <c r="B586" t="str">
        <v/>
      </c>
      <c r="C586" t="str">
        <v/>
      </c>
    </row>
    <row r="587" spans="1:3" x14ac:dyDescent="0.3">
      <c r="A587" t="str">
        <v/>
      </c>
      <c r="B587" t="str">
        <v/>
      </c>
      <c r="C587" t="str">
        <v/>
      </c>
    </row>
    <row r="588" spans="1:3" x14ac:dyDescent="0.3">
      <c r="A588" t="str">
        <v/>
      </c>
      <c r="B588" t="str">
        <v/>
      </c>
      <c r="C588" t="str">
        <v/>
      </c>
    </row>
    <row r="589" spans="1:3" x14ac:dyDescent="0.3">
      <c r="A589" t="str">
        <v/>
      </c>
      <c r="B589" t="str">
        <v/>
      </c>
      <c r="C589" t="str">
        <v/>
      </c>
    </row>
    <row r="590" spans="1:3" x14ac:dyDescent="0.3">
      <c r="A590" t="str">
        <v/>
      </c>
      <c r="B590" t="str">
        <v/>
      </c>
      <c r="C590" t="str">
        <v/>
      </c>
    </row>
    <row r="591" spans="1:3" x14ac:dyDescent="0.3">
      <c r="A591" t="str">
        <v/>
      </c>
      <c r="B591" t="str">
        <v/>
      </c>
      <c r="C591" t="str">
        <v/>
      </c>
    </row>
    <row r="592" spans="1:3" x14ac:dyDescent="0.3">
      <c r="A592" t="str">
        <v/>
      </c>
      <c r="B592" t="str">
        <v/>
      </c>
      <c r="C592" t="str">
        <v/>
      </c>
    </row>
    <row r="593" spans="1:3" x14ac:dyDescent="0.3">
      <c r="A593" t="str">
        <v/>
      </c>
      <c r="B593" t="str">
        <v/>
      </c>
      <c r="C593" t="str">
        <v/>
      </c>
    </row>
    <row r="594" spans="1:3" x14ac:dyDescent="0.3">
      <c r="A594" t="str">
        <v/>
      </c>
      <c r="B594" t="str">
        <v/>
      </c>
      <c r="C594" t="str">
        <v/>
      </c>
    </row>
    <row r="595" spans="1:3" x14ac:dyDescent="0.3">
      <c r="A595" t="str">
        <v/>
      </c>
      <c r="B595" t="str">
        <v/>
      </c>
      <c r="C595" t="str">
        <v/>
      </c>
    </row>
    <row r="596" spans="1:3" x14ac:dyDescent="0.3">
      <c r="A596" t="str">
        <v/>
      </c>
      <c r="B596" t="str">
        <v/>
      </c>
      <c r="C596" t="str">
        <v/>
      </c>
    </row>
    <row r="597" spans="1:3" x14ac:dyDescent="0.3">
      <c r="A597" t="str">
        <v/>
      </c>
      <c r="B597" t="str">
        <v/>
      </c>
      <c r="C597" t="str">
        <v/>
      </c>
    </row>
    <row r="598" spans="1:3" x14ac:dyDescent="0.3">
      <c r="A598" t="str">
        <v/>
      </c>
      <c r="B598" t="str">
        <v/>
      </c>
      <c r="C598" t="str">
        <v/>
      </c>
    </row>
    <row r="599" spans="1:3" x14ac:dyDescent="0.3">
      <c r="A599" t="str">
        <v/>
      </c>
      <c r="B599" t="str">
        <v/>
      </c>
      <c r="C599" t="str">
        <v/>
      </c>
    </row>
    <row r="600" spans="1:3" x14ac:dyDescent="0.3">
      <c r="A600" t="str">
        <v/>
      </c>
      <c r="B600" t="str">
        <v/>
      </c>
      <c r="C600" t="str">
        <v/>
      </c>
    </row>
    <row r="601" spans="1:3" x14ac:dyDescent="0.3">
      <c r="A601" t="str">
        <v/>
      </c>
      <c r="B601" t="str">
        <v/>
      </c>
      <c r="C601" t="str">
        <v/>
      </c>
    </row>
    <row r="602" spans="1:3" x14ac:dyDescent="0.3">
      <c r="A602" t="str">
        <v/>
      </c>
      <c r="B602" t="str">
        <v/>
      </c>
      <c r="C602" t="str">
        <v/>
      </c>
    </row>
    <row r="603" spans="1:3" x14ac:dyDescent="0.3">
      <c r="A603" t="str">
        <v/>
      </c>
      <c r="B603" t="str">
        <v/>
      </c>
      <c r="C603" t="str">
        <v/>
      </c>
    </row>
    <row r="604" spans="1:3" x14ac:dyDescent="0.3">
      <c r="A604" t="str">
        <v/>
      </c>
      <c r="B604" t="str">
        <v/>
      </c>
      <c r="C604" t="str">
        <v/>
      </c>
    </row>
    <row r="605" spans="1:3" x14ac:dyDescent="0.3">
      <c r="A605" t="str">
        <v/>
      </c>
      <c r="B605" t="str">
        <v/>
      </c>
      <c r="C605" t="str">
        <v/>
      </c>
    </row>
    <row r="606" spans="1:3" x14ac:dyDescent="0.3">
      <c r="A606" t="str">
        <v/>
      </c>
      <c r="B606" t="str">
        <v/>
      </c>
      <c r="C606" t="str">
        <v/>
      </c>
    </row>
    <row r="607" spans="1:3" x14ac:dyDescent="0.3">
      <c r="A607" t="str">
        <v/>
      </c>
      <c r="B607" t="str">
        <v/>
      </c>
      <c r="C607" t="str">
        <v/>
      </c>
    </row>
    <row r="608" spans="1:3" x14ac:dyDescent="0.3">
      <c r="A608" t="str">
        <v/>
      </c>
      <c r="B608" t="str">
        <v/>
      </c>
      <c r="C608" t="str">
        <v/>
      </c>
    </row>
    <row r="609" spans="1:3" x14ac:dyDescent="0.3">
      <c r="A609" t="str">
        <v/>
      </c>
      <c r="B609" t="str">
        <v/>
      </c>
      <c r="C609" t="str">
        <v/>
      </c>
    </row>
    <row r="610" spans="1:3" x14ac:dyDescent="0.3">
      <c r="A610" t="str">
        <v/>
      </c>
      <c r="B610" t="str">
        <v/>
      </c>
      <c r="C610" t="str">
        <v/>
      </c>
    </row>
    <row r="611" spans="1:3" x14ac:dyDescent="0.3">
      <c r="A611" t="str">
        <v/>
      </c>
      <c r="B611" t="str">
        <v/>
      </c>
      <c r="C611" t="str">
        <v/>
      </c>
    </row>
    <row r="612" spans="1:3" x14ac:dyDescent="0.3">
      <c r="A612" t="str">
        <v/>
      </c>
      <c r="B612" t="str">
        <v/>
      </c>
      <c r="C612" t="str">
        <v/>
      </c>
    </row>
    <row r="613" spans="1:3" x14ac:dyDescent="0.3">
      <c r="A613" t="str">
        <v/>
      </c>
      <c r="B613" t="str">
        <v/>
      </c>
      <c r="C613" t="str">
        <v/>
      </c>
    </row>
    <row r="614" spans="1:3" x14ac:dyDescent="0.3">
      <c r="A614" t="str">
        <v/>
      </c>
      <c r="B614" t="str">
        <v/>
      </c>
      <c r="C614" t="str">
        <v/>
      </c>
    </row>
    <row r="615" spans="1:3" x14ac:dyDescent="0.3">
      <c r="A615" t="str">
        <v/>
      </c>
      <c r="B615" t="str">
        <v/>
      </c>
      <c r="C615" t="str">
        <v/>
      </c>
    </row>
    <row r="616" spans="1:3" x14ac:dyDescent="0.3">
      <c r="A616" t="str">
        <v/>
      </c>
      <c r="B616" t="str">
        <v/>
      </c>
      <c r="C616" t="str">
        <v/>
      </c>
    </row>
    <row r="617" spans="1:3" x14ac:dyDescent="0.3">
      <c r="A617" t="str">
        <v/>
      </c>
      <c r="B617" t="str">
        <v/>
      </c>
      <c r="C617" t="str">
        <v/>
      </c>
    </row>
    <row r="618" spans="1:3" x14ac:dyDescent="0.3">
      <c r="A618" t="str">
        <v/>
      </c>
      <c r="B618" t="str">
        <v/>
      </c>
      <c r="C618" t="str">
        <v/>
      </c>
    </row>
    <row r="619" spans="1:3" x14ac:dyDescent="0.3">
      <c r="A619" t="str">
        <v/>
      </c>
      <c r="B619" t="str">
        <v/>
      </c>
      <c r="C619" t="str">
        <v/>
      </c>
    </row>
    <row r="620" spans="1:3" x14ac:dyDescent="0.3">
      <c r="A620" t="str">
        <v/>
      </c>
      <c r="B620" t="str">
        <v/>
      </c>
      <c r="C620" t="str">
        <v/>
      </c>
    </row>
    <row r="621" spans="1:3" x14ac:dyDescent="0.3">
      <c r="A621" t="str">
        <v/>
      </c>
      <c r="B621" t="str">
        <v/>
      </c>
      <c r="C621" t="str">
        <v/>
      </c>
    </row>
    <row r="622" spans="1:3" x14ac:dyDescent="0.3">
      <c r="A622" t="str">
        <v/>
      </c>
      <c r="B622" t="str">
        <v/>
      </c>
      <c r="C622" t="str">
        <v/>
      </c>
    </row>
    <row r="623" spans="1:3" x14ac:dyDescent="0.3">
      <c r="A623" t="str">
        <v/>
      </c>
      <c r="B623" t="str">
        <v/>
      </c>
      <c r="C623" t="str">
        <v/>
      </c>
    </row>
    <row r="624" spans="1:3" x14ac:dyDescent="0.3">
      <c r="A624" t="str">
        <v/>
      </c>
      <c r="B624" t="str">
        <v/>
      </c>
      <c r="C624" t="str">
        <v/>
      </c>
    </row>
    <row r="625" spans="1:3" x14ac:dyDescent="0.3">
      <c r="A625" t="str">
        <v/>
      </c>
      <c r="B625" t="str">
        <v/>
      </c>
      <c r="C625" t="str">
        <v/>
      </c>
    </row>
    <row r="626" spans="1:3" x14ac:dyDescent="0.3">
      <c r="A626" t="str">
        <v/>
      </c>
      <c r="B626" t="str">
        <v/>
      </c>
      <c r="C626" t="str">
        <v/>
      </c>
    </row>
    <row r="627" spans="1:3" x14ac:dyDescent="0.3">
      <c r="A627" t="str">
        <v/>
      </c>
      <c r="B627" t="str">
        <v/>
      </c>
      <c r="C627" t="str">
        <v/>
      </c>
    </row>
    <row r="628" spans="1:3" x14ac:dyDescent="0.3">
      <c r="A628" t="str">
        <v/>
      </c>
      <c r="B628" t="str">
        <v/>
      </c>
      <c r="C628" t="str">
        <v/>
      </c>
    </row>
    <row r="629" spans="1:3" x14ac:dyDescent="0.3">
      <c r="A629" t="str">
        <v/>
      </c>
      <c r="B629" t="str">
        <v/>
      </c>
      <c r="C629" t="str">
        <v/>
      </c>
    </row>
    <row r="630" spans="1:3" x14ac:dyDescent="0.3">
      <c r="A630" t="str">
        <v/>
      </c>
      <c r="B630" t="str">
        <v/>
      </c>
      <c r="C630" t="str">
        <v/>
      </c>
    </row>
    <row r="631" spans="1:3" x14ac:dyDescent="0.3">
      <c r="A631" t="str">
        <v/>
      </c>
      <c r="B631" t="str">
        <v/>
      </c>
      <c r="C631" t="str">
        <v/>
      </c>
    </row>
    <row r="632" spans="1:3" x14ac:dyDescent="0.3">
      <c r="A632" t="str">
        <v/>
      </c>
      <c r="B632" t="str">
        <v/>
      </c>
      <c r="C632" t="str">
        <v/>
      </c>
    </row>
    <row r="633" spans="1:3" x14ac:dyDescent="0.3">
      <c r="A633" t="str">
        <v/>
      </c>
      <c r="B633" t="str">
        <v/>
      </c>
      <c r="C633" t="str">
        <v/>
      </c>
    </row>
    <row r="634" spans="1:3" x14ac:dyDescent="0.3">
      <c r="A634" t="str">
        <v/>
      </c>
      <c r="B634" t="str">
        <v/>
      </c>
      <c r="C634" t="str">
        <v/>
      </c>
    </row>
    <row r="635" spans="1:3" x14ac:dyDescent="0.3">
      <c r="A635" t="str">
        <v/>
      </c>
      <c r="B635" t="str">
        <v/>
      </c>
      <c r="C635" t="str">
        <v/>
      </c>
    </row>
    <row r="636" spans="1:3" x14ac:dyDescent="0.3">
      <c r="A636" t="str">
        <v/>
      </c>
      <c r="B636" t="str">
        <v/>
      </c>
      <c r="C636" t="str">
        <v/>
      </c>
    </row>
    <row r="637" spans="1:3" x14ac:dyDescent="0.3">
      <c r="A637" t="str">
        <v/>
      </c>
      <c r="B637" t="str">
        <v/>
      </c>
      <c r="C637" t="str">
        <v/>
      </c>
    </row>
    <row r="638" spans="1:3" x14ac:dyDescent="0.3">
      <c r="A638" t="str">
        <v/>
      </c>
      <c r="B638" t="str">
        <v/>
      </c>
      <c r="C638" t="str">
        <v/>
      </c>
    </row>
    <row r="639" spans="1:3" x14ac:dyDescent="0.3">
      <c r="A639" t="str">
        <v/>
      </c>
      <c r="B639" t="str">
        <v/>
      </c>
      <c r="C639" t="str">
        <v/>
      </c>
    </row>
    <row r="640" spans="1:3" x14ac:dyDescent="0.3">
      <c r="A640" t="str">
        <v/>
      </c>
      <c r="B640" t="str">
        <v/>
      </c>
      <c r="C640" t="str">
        <v/>
      </c>
    </row>
    <row r="641" spans="1:3" x14ac:dyDescent="0.3">
      <c r="A641" t="str">
        <v/>
      </c>
      <c r="B641" t="str">
        <v/>
      </c>
      <c r="C641" t="str">
        <v/>
      </c>
    </row>
    <row r="642" spans="1:3" x14ac:dyDescent="0.3">
      <c r="A642" t="str">
        <v/>
      </c>
      <c r="B642" t="str">
        <v/>
      </c>
      <c r="C642" t="str">
        <v/>
      </c>
    </row>
    <row r="643" spans="1:3" x14ac:dyDescent="0.3">
      <c r="A643" t="str">
        <v/>
      </c>
      <c r="B643" t="str">
        <v/>
      </c>
      <c r="C643" t="str">
        <v/>
      </c>
    </row>
    <row r="644" spans="1:3" x14ac:dyDescent="0.3">
      <c r="A644" t="str">
        <v/>
      </c>
      <c r="B644" t="str">
        <v/>
      </c>
      <c r="C644" t="str">
        <v/>
      </c>
    </row>
    <row r="645" spans="1:3" x14ac:dyDescent="0.3">
      <c r="A645" t="str">
        <v/>
      </c>
      <c r="B645" t="str">
        <v/>
      </c>
      <c r="C645" t="str">
        <v/>
      </c>
    </row>
    <row r="646" spans="1:3" x14ac:dyDescent="0.3">
      <c r="A646" t="str">
        <v/>
      </c>
      <c r="B646" t="str">
        <v/>
      </c>
      <c r="C646" t="str">
        <v/>
      </c>
    </row>
    <row r="647" spans="1:3" x14ac:dyDescent="0.3">
      <c r="A647" t="str">
        <v/>
      </c>
      <c r="B647" t="str">
        <v/>
      </c>
      <c r="C647" t="str">
        <v/>
      </c>
    </row>
    <row r="648" spans="1:3" x14ac:dyDescent="0.3">
      <c r="A648" t="str">
        <v/>
      </c>
      <c r="B648" t="str">
        <v/>
      </c>
      <c r="C648" t="str">
        <v/>
      </c>
    </row>
    <row r="649" spans="1:3" x14ac:dyDescent="0.3">
      <c r="A649" t="str">
        <v/>
      </c>
      <c r="B649" t="str">
        <v/>
      </c>
      <c r="C649" t="str">
        <v/>
      </c>
    </row>
    <row r="650" spans="1:3" x14ac:dyDescent="0.3">
      <c r="A650" t="str">
        <v/>
      </c>
      <c r="B650" t="str">
        <v/>
      </c>
      <c r="C650" t="str">
        <v/>
      </c>
    </row>
    <row r="651" spans="1:3" x14ac:dyDescent="0.3">
      <c r="A651" t="str">
        <v/>
      </c>
      <c r="B651" t="str">
        <v/>
      </c>
      <c r="C651" t="str">
        <v/>
      </c>
    </row>
    <row r="652" spans="1:3" x14ac:dyDescent="0.3">
      <c r="A652" t="str">
        <v/>
      </c>
      <c r="B652" t="str">
        <v/>
      </c>
      <c r="C652" t="str">
        <v/>
      </c>
    </row>
    <row r="653" spans="1:3" x14ac:dyDescent="0.3">
      <c r="A653" t="str">
        <v/>
      </c>
      <c r="B653" t="str">
        <v/>
      </c>
      <c r="C653" t="str">
        <v/>
      </c>
    </row>
    <row r="654" spans="1:3" x14ac:dyDescent="0.3">
      <c r="A654" t="str">
        <v/>
      </c>
      <c r="B654" t="str">
        <v/>
      </c>
      <c r="C654" t="str">
        <v/>
      </c>
    </row>
    <row r="655" spans="1:3" x14ac:dyDescent="0.3">
      <c r="A655" t="str">
        <v/>
      </c>
      <c r="B655" t="str">
        <v/>
      </c>
      <c r="C655" t="str">
        <v/>
      </c>
    </row>
    <row r="656" spans="1:3" x14ac:dyDescent="0.3">
      <c r="A656" t="str">
        <v/>
      </c>
      <c r="B656" t="str">
        <v/>
      </c>
      <c r="C656" t="str">
        <v/>
      </c>
    </row>
    <row r="657" spans="1:3" x14ac:dyDescent="0.3">
      <c r="A657" t="str">
        <v/>
      </c>
      <c r="B657" t="str">
        <v/>
      </c>
      <c r="C657" t="str">
        <v/>
      </c>
    </row>
    <row r="658" spans="1:3" x14ac:dyDescent="0.3">
      <c r="A658" t="str">
        <v/>
      </c>
      <c r="B658" t="str">
        <v/>
      </c>
      <c r="C658" t="str">
        <v/>
      </c>
    </row>
    <row r="659" spans="1:3" x14ac:dyDescent="0.3">
      <c r="A659" t="str">
        <v/>
      </c>
      <c r="B659" t="str">
        <v/>
      </c>
      <c r="C659" t="str">
        <v/>
      </c>
    </row>
    <row r="660" spans="1:3" x14ac:dyDescent="0.3">
      <c r="A660" t="str">
        <v/>
      </c>
      <c r="B660" t="str">
        <v/>
      </c>
      <c r="C660" t="str">
        <v/>
      </c>
    </row>
    <row r="661" spans="1:3" x14ac:dyDescent="0.3">
      <c r="A661" t="str">
        <v/>
      </c>
      <c r="B661" t="str">
        <v/>
      </c>
      <c r="C661" t="str">
        <v/>
      </c>
    </row>
    <row r="662" spans="1:3" x14ac:dyDescent="0.3">
      <c r="A662" t="str">
        <v/>
      </c>
      <c r="B662" t="str">
        <v/>
      </c>
      <c r="C662" t="str">
        <v/>
      </c>
    </row>
    <row r="663" spans="1:3" x14ac:dyDescent="0.3">
      <c r="A663" t="str">
        <v/>
      </c>
      <c r="B663" t="str">
        <v/>
      </c>
      <c r="C663" t="str">
        <v/>
      </c>
    </row>
    <row r="664" spans="1:3" x14ac:dyDescent="0.3">
      <c r="A664" t="str">
        <v/>
      </c>
      <c r="B664" t="str">
        <v/>
      </c>
      <c r="C664" t="str">
        <v/>
      </c>
    </row>
    <row r="665" spans="1:3" x14ac:dyDescent="0.3">
      <c r="A665" t="str">
        <v/>
      </c>
      <c r="B665" t="str">
        <v/>
      </c>
      <c r="C665" t="str">
        <v/>
      </c>
    </row>
    <row r="666" spans="1:3" x14ac:dyDescent="0.3">
      <c r="A666" t="str">
        <v/>
      </c>
      <c r="B666" t="str">
        <v/>
      </c>
      <c r="C666" t="str">
        <v/>
      </c>
    </row>
    <row r="667" spans="1:3" x14ac:dyDescent="0.3">
      <c r="A667" t="str">
        <v/>
      </c>
      <c r="B667" t="str">
        <v/>
      </c>
      <c r="C667" t="str">
        <v/>
      </c>
    </row>
    <row r="668" spans="1:3" x14ac:dyDescent="0.3">
      <c r="A668" t="str">
        <v/>
      </c>
      <c r="B668" t="str">
        <v/>
      </c>
      <c r="C668" t="str">
        <v/>
      </c>
    </row>
    <row r="669" spans="1:3" x14ac:dyDescent="0.3">
      <c r="A669" t="str">
        <v/>
      </c>
      <c r="B669" t="str">
        <v/>
      </c>
      <c r="C669" t="str">
        <v/>
      </c>
    </row>
    <row r="670" spans="1:3" x14ac:dyDescent="0.3">
      <c r="A670" t="str">
        <v/>
      </c>
      <c r="B670" t="str">
        <v/>
      </c>
      <c r="C670" t="str">
        <v/>
      </c>
    </row>
    <row r="671" spans="1:3" x14ac:dyDescent="0.3">
      <c r="A671" t="str">
        <v/>
      </c>
      <c r="B671" t="str">
        <v/>
      </c>
      <c r="C671" t="str">
        <v/>
      </c>
    </row>
    <row r="672" spans="1:3" x14ac:dyDescent="0.3">
      <c r="A672" t="str">
        <v/>
      </c>
      <c r="B672" t="str">
        <v/>
      </c>
      <c r="C672" t="str">
        <v/>
      </c>
    </row>
    <row r="673" spans="1:3" x14ac:dyDescent="0.3">
      <c r="A673" t="str">
        <v/>
      </c>
      <c r="B673" t="str">
        <v/>
      </c>
      <c r="C673" t="str">
        <v/>
      </c>
    </row>
    <row r="674" spans="1:3" x14ac:dyDescent="0.3">
      <c r="A674" t="str">
        <v/>
      </c>
      <c r="B674" t="str">
        <v/>
      </c>
      <c r="C674" t="str">
        <v/>
      </c>
    </row>
    <row r="675" spans="1:3" x14ac:dyDescent="0.3">
      <c r="A675" t="str">
        <v/>
      </c>
      <c r="B675" t="str">
        <v/>
      </c>
      <c r="C675" t="str">
        <v/>
      </c>
    </row>
    <row r="676" spans="1:3" x14ac:dyDescent="0.3">
      <c r="A676" t="str">
        <v/>
      </c>
      <c r="B676" t="str">
        <v/>
      </c>
      <c r="C676" t="str">
        <v/>
      </c>
    </row>
    <row r="677" spans="1:3" x14ac:dyDescent="0.3">
      <c r="A677" t="str">
        <v/>
      </c>
      <c r="B677" t="str">
        <v/>
      </c>
      <c r="C677" t="str">
        <v/>
      </c>
    </row>
    <row r="678" spans="1:3" x14ac:dyDescent="0.3">
      <c r="A678" t="str">
        <v/>
      </c>
      <c r="B678" t="str">
        <v/>
      </c>
      <c r="C678" t="str">
        <v/>
      </c>
    </row>
    <row r="679" spans="1:3" x14ac:dyDescent="0.3">
      <c r="A679" t="str">
        <v/>
      </c>
      <c r="B679" t="str">
        <v/>
      </c>
      <c r="C679" t="str">
        <v/>
      </c>
    </row>
    <row r="680" spans="1:3" x14ac:dyDescent="0.3">
      <c r="A680" t="str">
        <v/>
      </c>
      <c r="B680" t="str">
        <v/>
      </c>
      <c r="C680" t="str">
        <v/>
      </c>
    </row>
    <row r="681" spans="1:3" x14ac:dyDescent="0.3">
      <c r="A681" t="str">
        <v/>
      </c>
      <c r="B681" t="str">
        <v/>
      </c>
      <c r="C681" t="str">
        <v/>
      </c>
    </row>
    <row r="682" spans="1:3" x14ac:dyDescent="0.3">
      <c r="A682" t="str">
        <v/>
      </c>
      <c r="B682" t="str">
        <v/>
      </c>
      <c r="C682" t="str">
        <v/>
      </c>
    </row>
    <row r="683" spans="1:3" x14ac:dyDescent="0.3">
      <c r="A683" t="str">
        <v/>
      </c>
      <c r="B683" t="str">
        <v/>
      </c>
      <c r="C683" t="str">
        <v/>
      </c>
    </row>
    <row r="684" spans="1:3" x14ac:dyDescent="0.3">
      <c r="A684" t="str">
        <v/>
      </c>
      <c r="B684" t="str">
        <v/>
      </c>
      <c r="C684" t="str">
        <v/>
      </c>
    </row>
    <row r="685" spans="1:3" x14ac:dyDescent="0.3">
      <c r="A685" t="str">
        <v/>
      </c>
      <c r="B685" t="str">
        <v/>
      </c>
      <c r="C685" t="str">
        <v/>
      </c>
    </row>
    <row r="686" spans="1:3" x14ac:dyDescent="0.3">
      <c r="A686" t="str">
        <v/>
      </c>
      <c r="B686" t="str">
        <v/>
      </c>
      <c r="C686" t="str">
        <v/>
      </c>
    </row>
    <row r="687" spans="1:3" x14ac:dyDescent="0.3">
      <c r="A687" t="str">
        <v/>
      </c>
      <c r="B687" t="str">
        <v/>
      </c>
      <c r="C687" t="str">
        <v/>
      </c>
    </row>
    <row r="688" spans="1:3" x14ac:dyDescent="0.3">
      <c r="A688" t="str">
        <v/>
      </c>
      <c r="B688" t="str">
        <v/>
      </c>
      <c r="C688" t="str">
        <v/>
      </c>
    </row>
    <row r="689" spans="1:3" x14ac:dyDescent="0.3">
      <c r="A689" t="str">
        <v/>
      </c>
      <c r="B689" t="str">
        <v/>
      </c>
      <c r="C689" t="str">
        <v/>
      </c>
    </row>
    <row r="690" spans="1:3" x14ac:dyDescent="0.3">
      <c r="A690" t="str">
        <v/>
      </c>
      <c r="B690" t="str">
        <v/>
      </c>
      <c r="C690" t="str">
        <v/>
      </c>
    </row>
    <row r="691" spans="1:3" x14ac:dyDescent="0.3">
      <c r="A691" t="str">
        <v/>
      </c>
      <c r="B691" t="str">
        <v/>
      </c>
      <c r="C691" t="str">
        <v/>
      </c>
    </row>
    <row r="692" spans="1:3" x14ac:dyDescent="0.3">
      <c r="A692" t="str">
        <v/>
      </c>
      <c r="B692" t="str">
        <v/>
      </c>
      <c r="C692" t="str">
        <v/>
      </c>
    </row>
    <row r="693" spans="1:3" x14ac:dyDescent="0.3">
      <c r="A693" t="str">
        <v/>
      </c>
      <c r="B693" t="str">
        <v/>
      </c>
      <c r="C693" t="str">
        <v/>
      </c>
    </row>
    <row r="694" spans="1:3" x14ac:dyDescent="0.3">
      <c r="A694" t="str">
        <v/>
      </c>
      <c r="B694" t="str">
        <v/>
      </c>
      <c r="C694" t="str">
        <v/>
      </c>
    </row>
    <row r="695" spans="1:3" x14ac:dyDescent="0.3">
      <c r="A695" t="str">
        <v/>
      </c>
      <c r="B695" t="str">
        <v/>
      </c>
      <c r="C695" t="str">
        <v/>
      </c>
    </row>
    <row r="696" spans="1:3" x14ac:dyDescent="0.3">
      <c r="A696" t="str">
        <v/>
      </c>
      <c r="B696" t="str">
        <v/>
      </c>
      <c r="C696" t="str">
        <v/>
      </c>
    </row>
    <row r="697" spans="1:3" x14ac:dyDescent="0.3">
      <c r="A697" t="str">
        <v/>
      </c>
      <c r="B697" t="str">
        <v/>
      </c>
      <c r="C697" t="str">
        <v/>
      </c>
    </row>
    <row r="698" spans="1:3" x14ac:dyDescent="0.3">
      <c r="A698" t="str">
        <v/>
      </c>
      <c r="B698" t="str">
        <v/>
      </c>
      <c r="C698" t="str">
        <v/>
      </c>
    </row>
    <row r="699" spans="1:3" x14ac:dyDescent="0.3">
      <c r="A699" t="str">
        <v/>
      </c>
      <c r="B699" t="str">
        <v/>
      </c>
      <c r="C699" t="str">
        <v/>
      </c>
    </row>
    <row r="700" spans="1:3" x14ac:dyDescent="0.3">
      <c r="A700" t="str">
        <v/>
      </c>
      <c r="B700" t="str">
        <v/>
      </c>
      <c r="C700" t="str">
        <v/>
      </c>
    </row>
    <row r="701" spans="1:3" x14ac:dyDescent="0.3">
      <c r="A701" t="str">
        <v/>
      </c>
      <c r="B701" t="str">
        <v/>
      </c>
      <c r="C701" t="str">
        <v/>
      </c>
    </row>
    <row r="702" spans="1:3" x14ac:dyDescent="0.3">
      <c r="A702" t="str">
        <v/>
      </c>
      <c r="B702" t="str">
        <v/>
      </c>
      <c r="C702" t="str">
        <v/>
      </c>
    </row>
    <row r="703" spans="1:3" x14ac:dyDescent="0.3">
      <c r="A703" t="str">
        <v/>
      </c>
      <c r="B703" t="str">
        <v/>
      </c>
      <c r="C703" t="str">
        <v/>
      </c>
    </row>
    <row r="704" spans="1:3" x14ac:dyDescent="0.3">
      <c r="A704" t="str">
        <v/>
      </c>
      <c r="B704" t="str">
        <v/>
      </c>
      <c r="C704" t="str">
        <v/>
      </c>
    </row>
    <row r="705" spans="1:3" x14ac:dyDescent="0.3">
      <c r="A705" t="str">
        <v/>
      </c>
      <c r="B705" t="str">
        <v/>
      </c>
      <c r="C705" t="str">
        <v/>
      </c>
    </row>
    <row r="706" spans="1:3" x14ac:dyDescent="0.3">
      <c r="A706" t="str">
        <v/>
      </c>
      <c r="B706" t="str">
        <v/>
      </c>
      <c r="C706" t="str">
        <v/>
      </c>
    </row>
    <row r="707" spans="1:3" x14ac:dyDescent="0.3">
      <c r="A707" t="str">
        <v/>
      </c>
      <c r="B707" t="str">
        <v/>
      </c>
      <c r="C707" t="str">
        <v/>
      </c>
    </row>
    <row r="708" spans="1:3" x14ac:dyDescent="0.3">
      <c r="A708" t="str">
        <v/>
      </c>
      <c r="B708" t="str">
        <v/>
      </c>
      <c r="C708" t="str">
        <v/>
      </c>
    </row>
    <row r="709" spans="1:3" x14ac:dyDescent="0.3">
      <c r="A709" t="str">
        <v/>
      </c>
      <c r="B709" t="str">
        <v/>
      </c>
      <c r="C709" t="str">
        <v/>
      </c>
    </row>
    <row r="710" spans="1:3" x14ac:dyDescent="0.3">
      <c r="A710" t="str">
        <v/>
      </c>
      <c r="B710" t="str">
        <v/>
      </c>
      <c r="C710" t="str">
        <v/>
      </c>
    </row>
    <row r="711" spans="1:3" x14ac:dyDescent="0.3">
      <c r="A711" t="str">
        <v/>
      </c>
      <c r="B711" t="str">
        <v/>
      </c>
      <c r="C711" t="str">
        <v/>
      </c>
    </row>
    <row r="712" spans="1:3" x14ac:dyDescent="0.3">
      <c r="A712" t="str">
        <v/>
      </c>
      <c r="B712" t="str">
        <v/>
      </c>
      <c r="C712" t="str">
        <v/>
      </c>
    </row>
    <row r="713" spans="1:3" x14ac:dyDescent="0.3">
      <c r="A713" t="str">
        <v/>
      </c>
      <c r="B713" t="str">
        <v/>
      </c>
      <c r="C713" t="str">
        <v/>
      </c>
    </row>
    <row r="714" spans="1:3" x14ac:dyDescent="0.3">
      <c r="A714" t="str">
        <v/>
      </c>
      <c r="B714" t="str">
        <v/>
      </c>
      <c r="C714" t="str">
        <v/>
      </c>
    </row>
    <row r="715" spans="1:3" x14ac:dyDescent="0.3">
      <c r="A715" t="str">
        <v/>
      </c>
      <c r="B715" t="str">
        <v/>
      </c>
      <c r="C715" t="str">
        <v/>
      </c>
    </row>
    <row r="716" spans="1:3" x14ac:dyDescent="0.3">
      <c r="A716" t="str">
        <v/>
      </c>
      <c r="B716" t="str">
        <v/>
      </c>
      <c r="C716" t="str">
        <v/>
      </c>
    </row>
    <row r="717" spans="1:3" x14ac:dyDescent="0.3">
      <c r="A717" t="str">
        <v/>
      </c>
      <c r="B717" t="str">
        <v/>
      </c>
      <c r="C717" t="str">
        <v/>
      </c>
    </row>
    <row r="718" spans="1:3" x14ac:dyDescent="0.3">
      <c r="A718" t="str">
        <v/>
      </c>
      <c r="B718" t="str">
        <v/>
      </c>
      <c r="C718" t="str">
        <v/>
      </c>
    </row>
    <row r="719" spans="1:3" x14ac:dyDescent="0.3">
      <c r="A719" t="str">
        <v/>
      </c>
      <c r="B719" t="str">
        <v/>
      </c>
      <c r="C719" t="str">
        <v/>
      </c>
    </row>
    <row r="720" spans="1:3" x14ac:dyDescent="0.3">
      <c r="A720" t="str">
        <v/>
      </c>
      <c r="B720" t="str">
        <v/>
      </c>
      <c r="C720" t="str">
        <v/>
      </c>
    </row>
    <row r="721" spans="1:3" x14ac:dyDescent="0.3">
      <c r="A721" t="str">
        <v/>
      </c>
      <c r="B721" t="str">
        <v/>
      </c>
      <c r="C721" t="str">
        <v/>
      </c>
    </row>
    <row r="722" spans="1:3" x14ac:dyDescent="0.3">
      <c r="A722" t="str">
        <v/>
      </c>
      <c r="B722" t="str">
        <v/>
      </c>
      <c r="C722" t="str">
        <v/>
      </c>
    </row>
    <row r="723" spans="1:3" x14ac:dyDescent="0.3">
      <c r="A723" t="str">
        <v/>
      </c>
      <c r="B723" t="str">
        <v/>
      </c>
      <c r="C723" t="str">
        <v/>
      </c>
    </row>
    <row r="724" spans="1:3" x14ac:dyDescent="0.3">
      <c r="A724" t="str">
        <v/>
      </c>
      <c r="B724" t="str">
        <v/>
      </c>
      <c r="C724" t="str">
        <v/>
      </c>
    </row>
    <row r="725" spans="1:3" x14ac:dyDescent="0.3">
      <c r="A725" t="str">
        <v/>
      </c>
      <c r="B725" t="str">
        <v/>
      </c>
      <c r="C725" t="str">
        <v/>
      </c>
    </row>
    <row r="726" spans="1:3" x14ac:dyDescent="0.3">
      <c r="A726" t="str">
        <v/>
      </c>
      <c r="B726" t="str">
        <v/>
      </c>
      <c r="C726" t="str">
        <v/>
      </c>
    </row>
    <row r="727" spans="1:3" x14ac:dyDescent="0.3">
      <c r="A727" t="str">
        <v/>
      </c>
      <c r="B727" t="str">
        <v/>
      </c>
      <c r="C727" t="str">
        <v/>
      </c>
    </row>
    <row r="728" spans="1:3" x14ac:dyDescent="0.3">
      <c r="A728" t="str">
        <v/>
      </c>
      <c r="B728" t="str">
        <v/>
      </c>
      <c r="C728" t="str">
        <v/>
      </c>
    </row>
    <row r="729" spans="1:3" x14ac:dyDescent="0.3">
      <c r="A729" t="str">
        <v/>
      </c>
      <c r="B729" t="str">
        <v/>
      </c>
      <c r="C729" t="str">
        <v/>
      </c>
    </row>
    <row r="730" spans="1:3" x14ac:dyDescent="0.3">
      <c r="A730" t="str">
        <v/>
      </c>
      <c r="B730" t="str">
        <v/>
      </c>
      <c r="C730" t="str">
        <v/>
      </c>
    </row>
    <row r="731" spans="1:3" x14ac:dyDescent="0.3">
      <c r="A731" t="str">
        <v/>
      </c>
      <c r="B731" t="str">
        <v/>
      </c>
      <c r="C731" t="str">
        <v/>
      </c>
    </row>
    <row r="732" spans="1:3" x14ac:dyDescent="0.3">
      <c r="A732" t="str">
        <v/>
      </c>
      <c r="B732" t="str">
        <v/>
      </c>
      <c r="C732" t="str">
        <v/>
      </c>
    </row>
    <row r="733" spans="1:3" x14ac:dyDescent="0.3">
      <c r="A733" t="str">
        <v/>
      </c>
      <c r="B733" t="str">
        <v/>
      </c>
      <c r="C733" t="str">
        <v/>
      </c>
    </row>
    <row r="734" spans="1:3" x14ac:dyDescent="0.3">
      <c r="A734" t="str">
        <v/>
      </c>
      <c r="B734" t="str">
        <v/>
      </c>
      <c r="C734" t="str">
        <v/>
      </c>
    </row>
    <row r="735" spans="1:3" x14ac:dyDescent="0.3">
      <c r="A735" t="str">
        <v/>
      </c>
      <c r="B735" t="str">
        <v/>
      </c>
      <c r="C735" t="str">
        <v/>
      </c>
    </row>
    <row r="736" spans="1:3" x14ac:dyDescent="0.3">
      <c r="A736" t="str">
        <v/>
      </c>
      <c r="B736" t="str">
        <v/>
      </c>
      <c r="C736" t="str">
        <v/>
      </c>
    </row>
    <row r="737" spans="1:3" x14ac:dyDescent="0.3">
      <c r="A737" t="str">
        <v/>
      </c>
      <c r="B737" t="str">
        <v/>
      </c>
      <c r="C737" t="str">
        <v/>
      </c>
    </row>
    <row r="738" spans="1:3" x14ac:dyDescent="0.3">
      <c r="A738" t="str">
        <v/>
      </c>
      <c r="B738" t="str">
        <v/>
      </c>
      <c r="C738" t="str">
        <v/>
      </c>
    </row>
    <row r="739" spans="1:3" x14ac:dyDescent="0.3">
      <c r="A739" t="str">
        <v/>
      </c>
      <c r="B739" t="str">
        <v/>
      </c>
      <c r="C739" t="str">
        <v/>
      </c>
    </row>
    <row r="740" spans="1:3" x14ac:dyDescent="0.3">
      <c r="A740" t="str">
        <v/>
      </c>
      <c r="B740" t="str">
        <v/>
      </c>
      <c r="C740" t="str">
        <v/>
      </c>
    </row>
    <row r="741" spans="1:3" x14ac:dyDescent="0.3">
      <c r="A741" t="str">
        <v/>
      </c>
      <c r="B741" t="str">
        <v/>
      </c>
      <c r="C741" t="str">
        <v/>
      </c>
    </row>
    <row r="742" spans="1:3" x14ac:dyDescent="0.3">
      <c r="A742" t="str">
        <v/>
      </c>
      <c r="B742" t="str">
        <v/>
      </c>
      <c r="C742" t="str">
        <v/>
      </c>
    </row>
    <row r="743" spans="1:3" x14ac:dyDescent="0.3">
      <c r="A743" t="str">
        <v/>
      </c>
      <c r="B743" t="str">
        <v/>
      </c>
      <c r="C743" t="str">
        <v/>
      </c>
    </row>
    <row r="744" spans="1:3" x14ac:dyDescent="0.3">
      <c r="A744" t="str">
        <v/>
      </c>
      <c r="B744" t="str">
        <v/>
      </c>
      <c r="C744" t="str">
        <v/>
      </c>
    </row>
    <row r="745" spans="1:3" x14ac:dyDescent="0.3">
      <c r="A745" t="str">
        <v/>
      </c>
      <c r="B745" t="str">
        <v/>
      </c>
      <c r="C745" t="str">
        <v/>
      </c>
    </row>
    <row r="746" spans="1:3" x14ac:dyDescent="0.3">
      <c r="A746" t="str">
        <v/>
      </c>
      <c r="B746" t="str">
        <v/>
      </c>
      <c r="C746" t="str">
        <v/>
      </c>
    </row>
    <row r="747" spans="1:3" x14ac:dyDescent="0.3">
      <c r="A747" t="str">
        <v/>
      </c>
      <c r="B747" t="str">
        <v/>
      </c>
      <c r="C747" t="str">
        <v/>
      </c>
    </row>
    <row r="748" spans="1:3" x14ac:dyDescent="0.3">
      <c r="A748" t="str">
        <v/>
      </c>
      <c r="B748" t="str">
        <v/>
      </c>
      <c r="C748" t="str">
        <v/>
      </c>
    </row>
    <row r="749" spans="1:3" x14ac:dyDescent="0.3">
      <c r="A749" t="str">
        <v/>
      </c>
      <c r="B749" t="str">
        <v/>
      </c>
      <c r="C749" t="str">
        <v/>
      </c>
    </row>
    <row r="750" spans="1:3" x14ac:dyDescent="0.3">
      <c r="A750" t="str">
        <v/>
      </c>
      <c r="B750" t="str">
        <v/>
      </c>
      <c r="C750" t="str">
        <v/>
      </c>
    </row>
    <row r="751" spans="1:3" x14ac:dyDescent="0.3">
      <c r="A751" t="str">
        <v/>
      </c>
      <c r="B751" t="str">
        <v/>
      </c>
      <c r="C751" t="str">
        <v/>
      </c>
    </row>
    <row r="752" spans="1:3" x14ac:dyDescent="0.3">
      <c r="A752" t="str">
        <v/>
      </c>
      <c r="B752" t="str">
        <v/>
      </c>
      <c r="C752" t="str">
        <v/>
      </c>
    </row>
    <row r="753" spans="1:3" x14ac:dyDescent="0.3">
      <c r="A753" t="str">
        <v/>
      </c>
      <c r="B753" t="str">
        <v/>
      </c>
      <c r="C753" t="str">
        <v/>
      </c>
    </row>
    <row r="754" spans="1:3" x14ac:dyDescent="0.3">
      <c r="A754" t="str">
        <v/>
      </c>
      <c r="B754" t="str">
        <v/>
      </c>
      <c r="C754" t="str">
        <v/>
      </c>
    </row>
    <row r="755" spans="1:3" x14ac:dyDescent="0.3">
      <c r="A755" t="str">
        <v/>
      </c>
      <c r="B755" t="str">
        <v/>
      </c>
      <c r="C755" t="str">
        <v/>
      </c>
    </row>
    <row r="756" spans="1:3" x14ac:dyDescent="0.3">
      <c r="A756" t="str">
        <v/>
      </c>
      <c r="B756" t="str">
        <v/>
      </c>
      <c r="C756" t="str">
        <v/>
      </c>
    </row>
    <row r="757" spans="1:3" x14ac:dyDescent="0.3">
      <c r="A757" t="str">
        <v/>
      </c>
      <c r="B757" t="str">
        <v/>
      </c>
      <c r="C757" t="str">
        <v/>
      </c>
    </row>
    <row r="758" spans="1:3" x14ac:dyDescent="0.3">
      <c r="A758" t="str">
        <v/>
      </c>
      <c r="B758" t="str">
        <v/>
      </c>
      <c r="C758" t="str">
        <v/>
      </c>
    </row>
    <row r="759" spans="1:3" x14ac:dyDescent="0.3">
      <c r="A759" t="str">
        <v/>
      </c>
      <c r="B759" t="str">
        <v/>
      </c>
      <c r="C759" t="str">
        <v/>
      </c>
    </row>
    <row r="760" spans="1:3" x14ac:dyDescent="0.3">
      <c r="A760" t="str">
        <v/>
      </c>
      <c r="B760" t="str">
        <v/>
      </c>
      <c r="C760" t="str">
        <v/>
      </c>
    </row>
    <row r="761" spans="1:3" x14ac:dyDescent="0.3">
      <c r="A761" t="str">
        <v/>
      </c>
      <c r="B761" t="str">
        <v/>
      </c>
      <c r="C761" t="str">
        <v/>
      </c>
    </row>
    <row r="762" spans="1:3" x14ac:dyDescent="0.3">
      <c r="A762" t="str">
        <v/>
      </c>
      <c r="B762" t="str">
        <v/>
      </c>
      <c r="C762" t="str">
        <v/>
      </c>
    </row>
    <row r="763" spans="1:3" x14ac:dyDescent="0.3">
      <c r="A763" t="str">
        <v/>
      </c>
      <c r="B763" t="str">
        <v/>
      </c>
      <c r="C763" t="str">
        <v/>
      </c>
    </row>
    <row r="764" spans="1:3" x14ac:dyDescent="0.3">
      <c r="A764" t="str">
        <v/>
      </c>
      <c r="B764" t="str">
        <v/>
      </c>
      <c r="C764" t="str">
        <v/>
      </c>
    </row>
    <row r="765" spans="1:3" x14ac:dyDescent="0.3">
      <c r="A765" t="str">
        <v/>
      </c>
      <c r="B765" t="str">
        <v/>
      </c>
      <c r="C765" t="str">
        <v/>
      </c>
    </row>
    <row r="766" spans="1:3" x14ac:dyDescent="0.3">
      <c r="A766" t="str">
        <v/>
      </c>
      <c r="B766" t="str">
        <v/>
      </c>
      <c r="C766" t="str">
        <v/>
      </c>
    </row>
    <row r="767" spans="1:3" x14ac:dyDescent="0.3">
      <c r="A767" t="str">
        <v/>
      </c>
      <c r="B767" t="str">
        <v/>
      </c>
      <c r="C767" t="str">
        <v/>
      </c>
    </row>
    <row r="768" spans="1:3" x14ac:dyDescent="0.3">
      <c r="A768" t="str">
        <v/>
      </c>
      <c r="B768" t="str">
        <v/>
      </c>
      <c r="C768" t="str">
        <v/>
      </c>
    </row>
    <row r="769" spans="1:3" x14ac:dyDescent="0.3">
      <c r="A769" t="str">
        <v/>
      </c>
      <c r="B769" t="str">
        <v/>
      </c>
      <c r="C769" t="str">
        <v/>
      </c>
    </row>
    <row r="770" spans="1:3" x14ac:dyDescent="0.3">
      <c r="A770" t="str">
        <v/>
      </c>
      <c r="B770" t="str">
        <v/>
      </c>
      <c r="C770" t="str">
        <v/>
      </c>
    </row>
    <row r="771" spans="1:3" x14ac:dyDescent="0.3">
      <c r="A771" t="str">
        <v/>
      </c>
      <c r="B771" t="str">
        <v/>
      </c>
      <c r="C771" t="str">
        <v/>
      </c>
    </row>
    <row r="772" spans="1:3" x14ac:dyDescent="0.3">
      <c r="A772" t="str">
        <v/>
      </c>
      <c r="B772" t="str">
        <v/>
      </c>
      <c r="C772" t="str">
        <v/>
      </c>
    </row>
    <row r="773" spans="1:3" x14ac:dyDescent="0.3">
      <c r="A773" t="str">
        <v/>
      </c>
      <c r="B773" t="str">
        <v/>
      </c>
      <c r="C773" t="str">
        <v/>
      </c>
    </row>
    <row r="774" spans="1:3" x14ac:dyDescent="0.3">
      <c r="A774" t="str">
        <v/>
      </c>
      <c r="B774" t="str">
        <v/>
      </c>
      <c r="C774" t="str">
        <v/>
      </c>
    </row>
    <row r="775" spans="1:3" x14ac:dyDescent="0.3">
      <c r="A775" t="str">
        <v/>
      </c>
      <c r="B775" t="str">
        <v/>
      </c>
      <c r="C775" t="str">
        <v/>
      </c>
    </row>
    <row r="776" spans="1:3" x14ac:dyDescent="0.3">
      <c r="A776" t="str">
        <v/>
      </c>
      <c r="B776" t="str">
        <v/>
      </c>
      <c r="C776" t="str">
        <v/>
      </c>
    </row>
    <row r="777" spans="1:3" x14ac:dyDescent="0.3">
      <c r="A777" t="str">
        <v/>
      </c>
      <c r="B777" t="str">
        <v/>
      </c>
      <c r="C777" t="str">
        <v/>
      </c>
    </row>
    <row r="778" spans="1:3" x14ac:dyDescent="0.3">
      <c r="A778" t="str">
        <v/>
      </c>
      <c r="B778" t="str">
        <v/>
      </c>
      <c r="C778" t="str">
        <v/>
      </c>
    </row>
    <row r="779" spans="1:3" x14ac:dyDescent="0.3">
      <c r="A779" t="str">
        <v/>
      </c>
      <c r="B779" t="str">
        <v/>
      </c>
      <c r="C779" t="str">
        <v/>
      </c>
    </row>
    <row r="780" spans="1:3" x14ac:dyDescent="0.3">
      <c r="A780" t="str">
        <v/>
      </c>
      <c r="B780" t="str">
        <v/>
      </c>
      <c r="C780" t="str">
        <v/>
      </c>
    </row>
    <row r="781" spans="1:3" x14ac:dyDescent="0.3">
      <c r="A781" t="str">
        <v/>
      </c>
      <c r="B781" t="str">
        <v/>
      </c>
      <c r="C781" t="str">
        <v/>
      </c>
    </row>
    <row r="782" spans="1:3" x14ac:dyDescent="0.3">
      <c r="A782" t="str">
        <v/>
      </c>
      <c r="B782" t="str">
        <v/>
      </c>
      <c r="C782" t="str">
        <v/>
      </c>
    </row>
    <row r="783" spans="1:3" x14ac:dyDescent="0.3">
      <c r="A783" t="str">
        <v/>
      </c>
      <c r="B783" t="str">
        <v/>
      </c>
      <c r="C783" t="str">
        <v/>
      </c>
    </row>
    <row r="784" spans="1:3" x14ac:dyDescent="0.3">
      <c r="A784" t="str">
        <v/>
      </c>
      <c r="B784" t="str">
        <v/>
      </c>
      <c r="C784" t="str">
        <v/>
      </c>
    </row>
    <row r="785" spans="1:3" x14ac:dyDescent="0.3">
      <c r="A785" t="str">
        <v/>
      </c>
      <c r="B785" t="str">
        <v/>
      </c>
      <c r="C785" t="str">
        <v/>
      </c>
    </row>
    <row r="786" spans="1:3" x14ac:dyDescent="0.3">
      <c r="A786" t="str">
        <v/>
      </c>
      <c r="B786" t="str">
        <v/>
      </c>
      <c r="C786" t="str">
        <v/>
      </c>
    </row>
    <row r="787" spans="1:3" x14ac:dyDescent="0.3">
      <c r="A787" t="str">
        <v/>
      </c>
      <c r="B787" t="str">
        <v/>
      </c>
      <c r="C787" t="str">
        <v/>
      </c>
    </row>
    <row r="788" spans="1:3" x14ac:dyDescent="0.3">
      <c r="A788" t="str">
        <v/>
      </c>
      <c r="B788" t="str">
        <v/>
      </c>
      <c r="C788" t="str">
        <v/>
      </c>
    </row>
    <row r="789" spans="1:3" x14ac:dyDescent="0.3">
      <c r="A789" t="str">
        <v/>
      </c>
      <c r="B789" t="str">
        <v/>
      </c>
      <c r="C789" t="str">
        <v/>
      </c>
    </row>
    <row r="790" spans="1:3" x14ac:dyDescent="0.3">
      <c r="A790" t="str">
        <v/>
      </c>
      <c r="B790" t="str">
        <v/>
      </c>
      <c r="C790" t="str">
        <v/>
      </c>
    </row>
    <row r="791" spans="1:3" x14ac:dyDescent="0.3">
      <c r="A791" t="str">
        <v/>
      </c>
      <c r="B791" t="str">
        <v/>
      </c>
      <c r="C791" t="str">
        <v/>
      </c>
    </row>
    <row r="792" spans="1:3" x14ac:dyDescent="0.3">
      <c r="A792" t="str">
        <v/>
      </c>
      <c r="B792" t="str">
        <v/>
      </c>
      <c r="C792" t="str">
        <v/>
      </c>
    </row>
    <row r="793" spans="1:3" x14ac:dyDescent="0.3">
      <c r="A793" t="str">
        <v/>
      </c>
      <c r="B793" t="str">
        <v/>
      </c>
      <c r="C793" t="str">
        <v/>
      </c>
    </row>
    <row r="794" spans="1:3" x14ac:dyDescent="0.3">
      <c r="A794" t="str">
        <v/>
      </c>
      <c r="B794" t="str">
        <v/>
      </c>
      <c r="C794" t="str">
        <v/>
      </c>
    </row>
    <row r="795" spans="1:3" x14ac:dyDescent="0.3">
      <c r="A795" t="str">
        <v/>
      </c>
      <c r="B795" t="str">
        <v/>
      </c>
      <c r="C795" t="str">
        <v/>
      </c>
    </row>
    <row r="796" spans="1:3" x14ac:dyDescent="0.3">
      <c r="A796" t="str">
        <v/>
      </c>
      <c r="B796" t="str">
        <v/>
      </c>
      <c r="C796" t="str">
        <v/>
      </c>
    </row>
    <row r="797" spans="1:3" x14ac:dyDescent="0.3">
      <c r="A797" t="str">
        <v/>
      </c>
      <c r="B797" t="str">
        <v/>
      </c>
      <c r="C797" t="str">
        <v/>
      </c>
    </row>
    <row r="798" spans="1:3" x14ac:dyDescent="0.3">
      <c r="A798" t="str">
        <v/>
      </c>
      <c r="B798" t="str">
        <v/>
      </c>
      <c r="C798" t="str">
        <v/>
      </c>
    </row>
    <row r="799" spans="1:3" x14ac:dyDescent="0.3">
      <c r="A799" t="str">
        <v/>
      </c>
      <c r="B799" t="str">
        <v/>
      </c>
      <c r="C799" t="str">
        <v/>
      </c>
    </row>
    <row r="800" spans="1:3" x14ac:dyDescent="0.3">
      <c r="A800" t="str">
        <v/>
      </c>
      <c r="B800" t="str">
        <v/>
      </c>
      <c r="C800" t="str">
        <v/>
      </c>
    </row>
    <row r="801" spans="1:3" x14ac:dyDescent="0.3">
      <c r="A801" t="str">
        <v/>
      </c>
      <c r="B801" t="str">
        <v/>
      </c>
      <c r="C801" t="str">
        <v/>
      </c>
    </row>
    <row r="802" spans="1:3" x14ac:dyDescent="0.3">
      <c r="A802" t="str">
        <v/>
      </c>
      <c r="B802" t="str">
        <v/>
      </c>
      <c r="C802" t="str">
        <v/>
      </c>
    </row>
    <row r="803" spans="1:3" x14ac:dyDescent="0.3">
      <c r="A803" t="str">
        <v/>
      </c>
      <c r="B803" t="str">
        <v/>
      </c>
      <c r="C803" t="str">
        <v/>
      </c>
    </row>
    <row r="804" spans="1:3" x14ac:dyDescent="0.3">
      <c r="A804" t="str">
        <v/>
      </c>
      <c r="B804" t="str">
        <v/>
      </c>
      <c r="C804" t="str">
        <v/>
      </c>
    </row>
    <row r="805" spans="1:3" x14ac:dyDescent="0.3">
      <c r="A805" t="str">
        <v/>
      </c>
      <c r="B805" t="str">
        <v/>
      </c>
      <c r="C805" t="str">
        <v/>
      </c>
    </row>
    <row r="806" spans="1:3" x14ac:dyDescent="0.3">
      <c r="A806" t="str">
        <v/>
      </c>
      <c r="B806" t="str">
        <v/>
      </c>
      <c r="C806" t="str">
        <v/>
      </c>
    </row>
    <row r="807" spans="1:3" x14ac:dyDescent="0.3">
      <c r="A807" t="str">
        <v/>
      </c>
      <c r="B807" t="str">
        <v/>
      </c>
      <c r="C807" t="str">
        <v/>
      </c>
    </row>
    <row r="808" spans="1:3" x14ac:dyDescent="0.3">
      <c r="A808" t="str">
        <v/>
      </c>
      <c r="B808" t="str">
        <v/>
      </c>
      <c r="C808" t="str">
        <v/>
      </c>
    </row>
    <row r="809" spans="1:3" x14ac:dyDescent="0.3">
      <c r="A809" t="str">
        <v/>
      </c>
      <c r="B809" t="str">
        <v/>
      </c>
      <c r="C809" t="str">
        <v/>
      </c>
    </row>
    <row r="810" spans="1:3" x14ac:dyDescent="0.3">
      <c r="A810" t="str">
        <v/>
      </c>
      <c r="B810" t="str">
        <v/>
      </c>
      <c r="C810" t="str">
        <v/>
      </c>
    </row>
    <row r="811" spans="1:3" x14ac:dyDescent="0.3">
      <c r="A811" t="str">
        <v/>
      </c>
      <c r="B811" t="str">
        <v/>
      </c>
      <c r="C811" t="str">
        <v/>
      </c>
    </row>
    <row r="812" spans="1:3" x14ac:dyDescent="0.3">
      <c r="A812" t="str">
        <v/>
      </c>
      <c r="B812" t="str">
        <v/>
      </c>
      <c r="C812" t="str">
        <v/>
      </c>
    </row>
    <row r="813" spans="1:3" x14ac:dyDescent="0.3">
      <c r="A813" t="str">
        <v/>
      </c>
      <c r="B813" t="str">
        <v/>
      </c>
      <c r="C813" t="str">
        <v/>
      </c>
    </row>
    <row r="814" spans="1:3" x14ac:dyDescent="0.3">
      <c r="A814" t="str">
        <v/>
      </c>
      <c r="B814" t="str">
        <v/>
      </c>
      <c r="C814" t="str">
        <v/>
      </c>
    </row>
    <row r="815" spans="1:3" x14ac:dyDescent="0.3">
      <c r="A815" t="str">
        <v/>
      </c>
      <c r="B815" t="str">
        <v/>
      </c>
      <c r="C815" t="str">
        <v/>
      </c>
    </row>
    <row r="816" spans="1:3" x14ac:dyDescent="0.3">
      <c r="A816" t="str">
        <v/>
      </c>
      <c r="B816" t="str">
        <v/>
      </c>
      <c r="C816" t="str">
        <v/>
      </c>
    </row>
    <row r="817" spans="1:3" x14ac:dyDescent="0.3">
      <c r="A817" t="str">
        <v/>
      </c>
      <c r="B817" t="str">
        <v/>
      </c>
      <c r="C817" t="str">
        <v/>
      </c>
    </row>
    <row r="818" spans="1:3" x14ac:dyDescent="0.3">
      <c r="A818" t="str">
        <v/>
      </c>
      <c r="B818" t="str">
        <v/>
      </c>
      <c r="C818" t="str">
        <v/>
      </c>
    </row>
    <row r="819" spans="1:3" x14ac:dyDescent="0.3">
      <c r="A819" t="str">
        <v/>
      </c>
      <c r="B819" t="str">
        <v/>
      </c>
      <c r="C819" t="str">
        <v/>
      </c>
    </row>
    <row r="820" spans="1:3" x14ac:dyDescent="0.3">
      <c r="A820" t="str">
        <v/>
      </c>
      <c r="B820" t="str">
        <v/>
      </c>
      <c r="C820" t="str">
        <v/>
      </c>
    </row>
    <row r="821" spans="1:3" x14ac:dyDescent="0.3">
      <c r="A821" t="str">
        <v/>
      </c>
      <c r="B821" t="str">
        <v/>
      </c>
      <c r="C821" t="str">
        <v/>
      </c>
    </row>
    <row r="822" spans="1:3" x14ac:dyDescent="0.3">
      <c r="A822" t="str">
        <v/>
      </c>
      <c r="B822" t="str">
        <v/>
      </c>
      <c r="C822" t="str">
        <v/>
      </c>
    </row>
    <row r="823" spans="1:3" x14ac:dyDescent="0.3">
      <c r="A823" t="str">
        <v/>
      </c>
      <c r="B823" t="str">
        <v/>
      </c>
      <c r="C823" t="str">
        <v/>
      </c>
    </row>
    <row r="824" spans="1:3" x14ac:dyDescent="0.3">
      <c r="A824" t="str">
        <v/>
      </c>
      <c r="B824" t="str">
        <v/>
      </c>
      <c r="C824" t="str">
        <v/>
      </c>
    </row>
    <row r="825" spans="1:3" x14ac:dyDescent="0.3">
      <c r="A825" t="str">
        <v/>
      </c>
      <c r="B825" t="str">
        <v/>
      </c>
      <c r="C825" t="str">
        <v/>
      </c>
    </row>
    <row r="826" spans="1:3" x14ac:dyDescent="0.3">
      <c r="A826" t="str">
        <v/>
      </c>
      <c r="B826" t="str">
        <v/>
      </c>
      <c r="C826" t="str">
        <v/>
      </c>
    </row>
    <row r="827" spans="1:3" x14ac:dyDescent="0.3">
      <c r="A827" t="str">
        <v/>
      </c>
      <c r="B827" t="str">
        <v/>
      </c>
      <c r="C827" t="str">
        <v/>
      </c>
    </row>
    <row r="828" spans="1:3" x14ac:dyDescent="0.3">
      <c r="A828" t="str">
        <v/>
      </c>
      <c r="B828" t="str">
        <v/>
      </c>
      <c r="C828" t="str">
        <v/>
      </c>
    </row>
    <row r="829" spans="1:3" x14ac:dyDescent="0.3">
      <c r="A829" t="str">
        <v/>
      </c>
      <c r="B829" t="str">
        <v/>
      </c>
      <c r="C829" t="str">
        <v/>
      </c>
    </row>
    <row r="830" spans="1:3" x14ac:dyDescent="0.3">
      <c r="A830" t="str">
        <v/>
      </c>
      <c r="B830" t="str">
        <v/>
      </c>
      <c r="C830" t="str">
        <v/>
      </c>
    </row>
    <row r="831" spans="1:3" x14ac:dyDescent="0.3">
      <c r="A831" t="str">
        <v/>
      </c>
      <c r="B831" t="str">
        <v/>
      </c>
      <c r="C831" t="str">
        <v/>
      </c>
    </row>
    <row r="832" spans="1:3" x14ac:dyDescent="0.3">
      <c r="A832" t="str">
        <v/>
      </c>
      <c r="B832" t="str">
        <v/>
      </c>
      <c r="C832" t="str">
        <v/>
      </c>
    </row>
    <row r="833" spans="1:3" x14ac:dyDescent="0.3">
      <c r="A833" t="str">
        <v/>
      </c>
      <c r="B833" t="str">
        <v/>
      </c>
      <c r="C833" t="str">
        <v/>
      </c>
    </row>
    <row r="834" spans="1:3" x14ac:dyDescent="0.3">
      <c r="A834" t="str">
        <v/>
      </c>
      <c r="B834" t="str">
        <v/>
      </c>
      <c r="C834" t="str">
        <v/>
      </c>
    </row>
    <row r="835" spans="1:3" x14ac:dyDescent="0.3">
      <c r="A835" t="str">
        <v/>
      </c>
      <c r="B835" t="str">
        <v/>
      </c>
      <c r="C835" t="str">
        <v/>
      </c>
    </row>
    <row r="836" spans="1:3" x14ac:dyDescent="0.3">
      <c r="A836" t="str">
        <v/>
      </c>
      <c r="B836" t="str">
        <v/>
      </c>
      <c r="C836" t="str">
        <v/>
      </c>
    </row>
    <row r="837" spans="1:3" x14ac:dyDescent="0.3">
      <c r="A837" t="str">
        <v/>
      </c>
      <c r="B837" t="str">
        <v/>
      </c>
      <c r="C837" t="str">
        <v/>
      </c>
    </row>
    <row r="838" spans="1:3" x14ac:dyDescent="0.3">
      <c r="A838" t="str">
        <v/>
      </c>
      <c r="B838" t="str">
        <v/>
      </c>
      <c r="C838" t="str">
        <v/>
      </c>
    </row>
    <row r="839" spans="1:3" x14ac:dyDescent="0.3">
      <c r="A839" t="str">
        <v/>
      </c>
      <c r="B839" t="str">
        <v/>
      </c>
      <c r="C839" t="str">
        <v/>
      </c>
    </row>
    <row r="840" spans="1:3" x14ac:dyDescent="0.3">
      <c r="A840" t="str">
        <v/>
      </c>
      <c r="B840" t="str">
        <v/>
      </c>
      <c r="C840" t="str">
        <v/>
      </c>
    </row>
    <row r="841" spans="1:3" x14ac:dyDescent="0.3">
      <c r="A841" t="str">
        <v/>
      </c>
      <c r="B841" t="str">
        <v/>
      </c>
      <c r="C841" t="str">
        <v/>
      </c>
    </row>
    <row r="842" spans="1:3" x14ac:dyDescent="0.3">
      <c r="A842" t="str">
        <v/>
      </c>
      <c r="B842" t="str">
        <v/>
      </c>
      <c r="C842" t="str">
        <v/>
      </c>
    </row>
    <row r="843" spans="1:3" x14ac:dyDescent="0.3">
      <c r="A843" t="str">
        <v/>
      </c>
      <c r="B843" t="str">
        <v/>
      </c>
      <c r="C843" t="str">
        <v/>
      </c>
    </row>
    <row r="844" spans="1:3" x14ac:dyDescent="0.3">
      <c r="A844" t="str">
        <v/>
      </c>
      <c r="B844" t="str">
        <v/>
      </c>
      <c r="C844" t="str">
        <v/>
      </c>
    </row>
    <row r="845" spans="1:3" x14ac:dyDescent="0.3">
      <c r="A845" t="str">
        <v/>
      </c>
      <c r="B845" t="str">
        <v/>
      </c>
      <c r="C845" t="str">
        <v/>
      </c>
    </row>
    <row r="846" spans="1:3" x14ac:dyDescent="0.3">
      <c r="A846" t="str">
        <v/>
      </c>
      <c r="B846" t="str">
        <v/>
      </c>
      <c r="C846" t="str">
        <v/>
      </c>
    </row>
    <row r="847" spans="1:3" x14ac:dyDescent="0.3">
      <c r="A847" t="str">
        <v/>
      </c>
      <c r="B847" t="str">
        <v/>
      </c>
      <c r="C847" t="str">
        <v/>
      </c>
    </row>
    <row r="848" spans="1:3" x14ac:dyDescent="0.3">
      <c r="A848" t="str">
        <v/>
      </c>
      <c r="B848" t="str">
        <v/>
      </c>
      <c r="C848" t="str">
        <v/>
      </c>
    </row>
    <row r="849" spans="1:3" x14ac:dyDescent="0.3">
      <c r="A849" t="str">
        <v/>
      </c>
      <c r="B849" t="str">
        <v/>
      </c>
      <c r="C849" t="str">
        <v/>
      </c>
    </row>
    <row r="850" spans="1:3" x14ac:dyDescent="0.3">
      <c r="A850" t="str">
        <v/>
      </c>
      <c r="B850" t="str">
        <v/>
      </c>
      <c r="C850" t="str">
        <v/>
      </c>
    </row>
    <row r="851" spans="1:3" x14ac:dyDescent="0.3">
      <c r="A851" t="str">
        <v/>
      </c>
      <c r="B851" t="str">
        <v/>
      </c>
      <c r="C851" t="str">
        <v/>
      </c>
    </row>
    <row r="852" spans="1:3" x14ac:dyDescent="0.3">
      <c r="A852" t="str">
        <v/>
      </c>
      <c r="B852" t="str">
        <v/>
      </c>
      <c r="C852" t="str">
        <v/>
      </c>
    </row>
    <row r="853" spans="1:3" x14ac:dyDescent="0.3">
      <c r="A853" t="str">
        <v/>
      </c>
      <c r="B853" t="str">
        <v/>
      </c>
      <c r="C853" t="str">
        <v/>
      </c>
    </row>
    <row r="854" spans="1:3" x14ac:dyDescent="0.3">
      <c r="A854" t="str">
        <v/>
      </c>
      <c r="B854" t="str">
        <v/>
      </c>
      <c r="C854" t="str">
        <v/>
      </c>
    </row>
    <row r="855" spans="1:3" x14ac:dyDescent="0.3">
      <c r="A855" t="str">
        <v/>
      </c>
      <c r="B855" t="str">
        <v/>
      </c>
      <c r="C855" t="str">
        <v/>
      </c>
    </row>
    <row r="856" spans="1:3" x14ac:dyDescent="0.3">
      <c r="A856" t="str">
        <v/>
      </c>
      <c r="B856" t="str">
        <v/>
      </c>
      <c r="C856" t="str">
        <v/>
      </c>
    </row>
    <row r="857" spans="1:3" x14ac:dyDescent="0.3">
      <c r="A857" t="str">
        <v/>
      </c>
      <c r="B857" t="str">
        <v/>
      </c>
      <c r="C857" t="str">
        <v/>
      </c>
    </row>
    <row r="858" spans="1:3" x14ac:dyDescent="0.3">
      <c r="A858" t="str">
        <v/>
      </c>
      <c r="B858" t="str">
        <v/>
      </c>
      <c r="C858" t="str">
        <v/>
      </c>
    </row>
    <row r="859" spans="1:3" x14ac:dyDescent="0.3">
      <c r="A859" t="str">
        <v/>
      </c>
      <c r="B859" t="str">
        <v/>
      </c>
      <c r="C859" t="str">
        <v/>
      </c>
    </row>
    <row r="860" spans="1:3" x14ac:dyDescent="0.3">
      <c r="A860" t="str">
        <v/>
      </c>
      <c r="B860" t="str">
        <v/>
      </c>
      <c r="C860" t="str">
        <v/>
      </c>
    </row>
    <row r="861" spans="1:3" x14ac:dyDescent="0.3">
      <c r="A861" t="str">
        <v/>
      </c>
      <c r="B861" t="str">
        <v/>
      </c>
      <c r="C861" t="str">
        <v/>
      </c>
    </row>
    <row r="862" spans="1:3" x14ac:dyDescent="0.3">
      <c r="A862" t="str">
        <v/>
      </c>
      <c r="B862" t="str">
        <v/>
      </c>
      <c r="C862" t="str">
        <v/>
      </c>
    </row>
    <row r="863" spans="1:3" x14ac:dyDescent="0.3">
      <c r="A863" t="str">
        <v/>
      </c>
      <c r="B863" t="str">
        <v/>
      </c>
      <c r="C863" t="str">
        <v/>
      </c>
    </row>
    <row r="864" spans="1:3" x14ac:dyDescent="0.3">
      <c r="A864" t="str">
        <v/>
      </c>
      <c r="B864" t="str">
        <v/>
      </c>
      <c r="C864" t="str">
        <v/>
      </c>
    </row>
    <row r="865" spans="1:3" x14ac:dyDescent="0.3">
      <c r="A865" t="str">
        <v/>
      </c>
      <c r="B865" t="str">
        <v/>
      </c>
      <c r="C865" t="str">
        <v/>
      </c>
    </row>
    <row r="866" spans="1:3" x14ac:dyDescent="0.3">
      <c r="A866" t="str">
        <v/>
      </c>
      <c r="B866" t="str">
        <v/>
      </c>
      <c r="C866" t="str">
        <v/>
      </c>
    </row>
    <row r="867" spans="1:3" x14ac:dyDescent="0.3">
      <c r="A867" t="str">
        <v/>
      </c>
      <c r="B867" t="str">
        <v/>
      </c>
      <c r="C867" t="str">
        <v/>
      </c>
    </row>
    <row r="868" spans="1:3" x14ac:dyDescent="0.3">
      <c r="A868" t="str">
        <v/>
      </c>
      <c r="B868" t="str">
        <v/>
      </c>
      <c r="C868" t="str">
        <v/>
      </c>
    </row>
    <row r="869" spans="1:3" x14ac:dyDescent="0.3">
      <c r="A869" t="str">
        <v/>
      </c>
      <c r="B869" t="str">
        <v/>
      </c>
      <c r="C869" t="str">
        <v/>
      </c>
    </row>
    <row r="870" spans="1:3" x14ac:dyDescent="0.3">
      <c r="A870" t="str">
        <v/>
      </c>
      <c r="B870" t="str">
        <v/>
      </c>
      <c r="C870" t="str">
        <v/>
      </c>
    </row>
    <row r="871" spans="1:3" x14ac:dyDescent="0.3">
      <c r="A871" t="str">
        <v/>
      </c>
      <c r="B871" t="str">
        <v/>
      </c>
      <c r="C871" t="str">
        <v/>
      </c>
    </row>
    <row r="872" spans="1:3" x14ac:dyDescent="0.3">
      <c r="A872" t="str">
        <v/>
      </c>
      <c r="B872" t="str">
        <v/>
      </c>
      <c r="C872" t="str">
        <v/>
      </c>
    </row>
    <row r="873" spans="1:3" x14ac:dyDescent="0.3">
      <c r="A873" t="str">
        <v/>
      </c>
      <c r="B873" t="str">
        <v/>
      </c>
      <c r="C873" t="str">
        <v/>
      </c>
    </row>
    <row r="874" spans="1:3" x14ac:dyDescent="0.3">
      <c r="A874" t="str">
        <v/>
      </c>
      <c r="B874" t="str">
        <v/>
      </c>
      <c r="C874" t="str">
        <v/>
      </c>
    </row>
    <row r="875" spans="1:3" x14ac:dyDescent="0.3">
      <c r="A875" t="str">
        <v/>
      </c>
      <c r="B875" t="str">
        <v/>
      </c>
      <c r="C875" t="str">
        <v/>
      </c>
    </row>
    <row r="876" spans="1:3" x14ac:dyDescent="0.3">
      <c r="A876" t="str">
        <v/>
      </c>
      <c r="B876" t="str">
        <v/>
      </c>
      <c r="C876" t="str">
        <v/>
      </c>
    </row>
    <row r="877" spans="1:3" x14ac:dyDescent="0.3">
      <c r="A877" t="str">
        <v/>
      </c>
      <c r="B877" t="str">
        <v/>
      </c>
      <c r="C877" t="str">
        <v/>
      </c>
    </row>
    <row r="878" spans="1:3" x14ac:dyDescent="0.3">
      <c r="A878" t="str">
        <v/>
      </c>
      <c r="B878" t="str">
        <v/>
      </c>
      <c r="C878" t="str">
        <v/>
      </c>
    </row>
    <row r="879" spans="1:3" x14ac:dyDescent="0.3">
      <c r="A879" t="str">
        <v/>
      </c>
      <c r="B879" t="str">
        <v/>
      </c>
      <c r="C879" t="str">
        <v/>
      </c>
    </row>
    <row r="880" spans="1:3" x14ac:dyDescent="0.3">
      <c r="A880" t="str">
        <v/>
      </c>
      <c r="B880" t="str">
        <v/>
      </c>
      <c r="C880" t="str">
        <v/>
      </c>
    </row>
    <row r="881" spans="1:3" x14ac:dyDescent="0.3">
      <c r="A881" t="str">
        <v/>
      </c>
      <c r="B881" t="str">
        <v/>
      </c>
      <c r="C881" t="str">
        <v/>
      </c>
    </row>
    <row r="882" spans="1:3" x14ac:dyDescent="0.3">
      <c r="A882" t="str">
        <v/>
      </c>
      <c r="B882" t="str">
        <v/>
      </c>
      <c r="C882" t="str">
        <v/>
      </c>
    </row>
    <row r="883" spans="1:3" x14ac:dyDescent="0.3">
      <c r="A883" t="str">
        <v/>
      </c>
      <c r="B883" t="str">
        <v/>
      </c>
      <c r="C883" t="str">
        <v/>
      </c>
    </row>
    <row r="884" spans="1:3" x14ac:dyDescent="0.3">
      <c r="A884" t="str">
        <v/>
      </c>
      <c r="B884" t="str">
        <v/>
      </c>
      <c r="C884" t="str">
        <v/>
      </c>
    </row>
    <row r="885" spans="1:3" x14ac:dyDescent="0.3">
      <c r="A885" t="str">
        <v/>
      </c>
      <c r="B885" t="str">
        <v/>
      </c>
      <c r="C885" t="str">
        <v/>
      </c>
    </row>
    <row r="886" spans="1:3" x14ac:dyDescent="0.3">
      <c r="A886" t="str">
        <v/>
      </c>
      <c r="B886" t="str">
        <v/>
      </c>
      <c r="C886" t="str">
        <v/>
      </c>
    </row>
    <row r="887" spans="1:3" x14ac:dyDescent="0.3">
      <c r="A887" t="str">
        <v/>
      </c>
      <c r="B887" t="str">
        <v/>
      </c>
      <c r="C887" t="str">
        <v/>
      </c>
    </row>
    <row r="888" spans="1:3" x14ac:dyDescent="0.3">
      <c r="A888" t="str">
        <v/>
      </c>
      <c r="B888" t="str">
        <v/>
      </c>
      <c r="C888" t="str">
        <v/>
      </c>
    </row>
    <row r="889" spans="1:3" x14ac:dyDescent="0.3">
      <c r="A889" t="str">
        <v/>
      </c>
      <c r="B889" t="str">
        <v/>
      </c>
      <c r="C889" t="str">
        <v/>
      </c>
    </row>
    <row r="890" spans="1:3" x14ac:dyDescent="0.3">
      <c r="A890" t="str">
        <v/>
      </c>
      <c r="B890" t="str">
        <v/>
      </c>
      <c r="C890" t="str">
        <v/>
      </c>
    </row>
    <row r="891" spans="1:3" x14ac:dyDescent="0.3">
      <c r="A891" t="str">
        <v/>
      </c>
      <c r="B891" t="str">
        <v/>
      </c>
      <c r="C891" t="str">
        <v/>
      </c>
    </row>
    <row r="892" spans="1:3" x14ac:dyDescent="0.3">
      <c r="A892" t="str">
        <v/>
      </c>
      <c r="B892" t="str">
        <v/>
      </c>
      <c r="C892" t="str">
        <v/>
      </c>
    </row>
    <row r="893" spans="1:3" x14ac:dyDescent="0.3">
      <c r="A893" t="str">
        <v/>
      </c>
      <c r="B893" t="str">
        <v/>
      </c>
      <c r="C893" t="str">
        <v/>
      </c>
    </row>
    <row r="894" spans="1:3" x14ac:dyDescent="0.3">
      <c r="A894" t="str">
        <v/>
      </c>
      <c r="B894" t="str">
        <v/>
      </c>
      <c r="C894" t="str">
        <v/>
      </c>
    </row>
    <row r="895" spans="1:3" x14ac:dyDescent="0.3">
      <c r="A895" t="str">
        <v/>
      </c>
      <c r="B895" t="str">
        <v/>
      </c>
      <c r="C895" t="str">
        <v/>
      </c>
    </row>
    <row r="896" spans="1:3" x14ac:dyDescent="0.3">
      <c r="A896" t="str">
        <v/>
      </c>
      <c r="B896" t="str">
        <v/>
      </c>
      <c r="C896" t="str">
        <v/>
      </c>
    </row>
    <row r="897" spans="1:3" x14ac:dyDescent="0.3">
      <c r="A897" t="str">
        <v/>
      </c>
      <c r="B897" t="str">
        <v/>
      </c>
      <c r="C897" t="str">
        <v/>
      </c>
    </row>
    <row r="898" spans="1:3" x14ac:dyDescent="0.3">
      <c r="A898" t="str">
        <v/>
      </c>
      <c r="B898" t="str">
        <v/>
      </c>
      <c r="C898" t="str">
        <v/>
      </c>
    </row>
    <row r="899" spans="1:3" x14ac:dyDescent="0.3">
      <c r="A899" t="str">
        <v/>
      </c>
      <c r="B899" t="str">
        <v/>
      </c>
      <c r="C899" t="str">
        <v/>
      </c>
    </row>
    <row r="900" spans="1:3" x14ac:dyDescent="0.3">
      <c r="A900" t="str">
        <v/>
      </c>
      <c r="B900" t="str">
        <v/>
      </c>
      <c r="C900" t="str">
        <v/>
      </c>
    </row>
    <row r="901" spans="1:3" x14ac:dyDescent="0.3">
      <c r="A901" t="str">
        <v/>
      </c>
      <c r="B901" t="str">
        <v/>
      </c>
      <c r="C901" t="str">
        <v/>
      </c>
    </row>
    <row r="902" spans="1:3" x14ac:dyDescent="0.3">
      <c r="A902" t="str">
        <v/>
      </c>
      <c r="B902" t="str">
        <v/>
      </c>
      <c r="C902" t="str">
        <v/>
      </c>
    </row>
    <row r="903" spans="1:3" x14ac:dyDescent="0.3">
      <c r="A903" t="str">
        <v/>
      </c>
      <c r="B903" t="str">
        <v/>
      </c>
      <c r="C903" t="str">
        <v/>
      </c>
    </row>
    <row r="904" spans="1:3" x14ac:dyDescent="0.3">
      <c r="A904" t="str">
        <v/>
      </c>
      <c r="B904" t="str">
        <v/>
      </c>
      <c r="C904" t="str">
        <v/>
      </c>
    </row>
    <row r="905" spans="1:3" x14ac:dyDescent="0.3">
      <c r="A905" t="str">
        <v/>
      </c>
      <c r="B905" t="str">
        <v/>
      </c>
      <c r="C905" t="str">
        <v/>
      </c>
    </row>
    <row r="906" spans="1:3" x14ac:dyDescent="0.3">
      <c r="A906" t="str">
        <v/>
      </c>
      <c r="B906" t="str">
        <v/>
      </c>
      <c r="C906" t="str">
        <v/>
      </c>
    </row>
    <row r="907" spans="1:3" x14ac:dyDescent="0.3">
      <c r="A907" t="str">
        <v/>
      </c>
      <c r="B907" t="str">
        <v/>
      </c>
      <c r="C907" t="str">
        <v/>
      </c>
    </row>
    <row r="908" spans="1:3" x14ac:dyDescent="0.3">
      <c r="A908" t="str">
        <v/>
      </c>
      <c r="B908" t="str">
        <v/>
      </c>
      <c r="C908" t="str">
        <v/>
      </c>
    </row>
    <row r="909" spans="1:3" x14ac:dyDescent="0.3">
      <c r="A909" t="str">
        <v/>
      </c>
      <c r="B909" t="str">
        <v/>
      </c>
      <c r="C909" t="str">
        <v/>
      </c>
    </row>
    <row r="910" spans="1:3" x14ac:dyDescent="0.3">
      <c r="A910" t="str">
        <v/>
      </c>
      <c r="B910" t="str">
        <v/>
      </c>
      <c r="C910" t="str">
        <v/>
      </c>
    </row>
    <row r="911" spans="1:3" x14ac:dyDescent="0.3">
      <c r="A911" t="str">
        <v/>
      </c>
      <c r="B911" t="str">
        <v/>
      </c>
      <c r="C911" t="str">
        <v/>
      </c>
    </row>
    <row r="912" spans="1:3" x14ac:dyDescent="0.3">
      <c r="A912" t="str">
        <v/>
      </c>
      <c r="B912" t="str">
        <v/>
      </c>
      <c r="C912" t="str">
        <v/>
      </c>
    </row>
    <row r="913" spans="1:3" x14ac:dyDescent="0.3">
      <c r="A913" t="str">
        <v/>
      </c>
      <c r="B913" t="str">
        <v/>
      </c>
      <c r="C913" t="str">
        <v/>
      </c>
    </row>
    <row r="914" spans="1:3" x14ac:dyDescent="0.3">
      <c r="A914" t="str">
        <v/>
      </c>
      <c r="B914" t="str">
        <v/>
      </c>
      <c r="C914" t="str">
        <v/>
      </c>
    </row>
    <row r="915" spans="1:3" x14ac:dyDescent="0.3">
      <c r="A915" t="str">
        <v/>
      </c>
      <c r="B915" t="str">
        <v/>
      </c>
      <c r="C915" t="str">
        <v/>
      </c>
    </row>
    <row r="916" spans="1:3" x14ac:dyDescent="0.3">
      <c r="A916" t="str">
        <v/>
      </c>
      <c r="B916" t="str">
        <v/>
      </c>
      <c r="C916" t="str">
        <v/>
      </c>
    </row>
    <row r="917" spans="1:3" x14ac:dyDescent="0.3">
      <c r="A917" t="str">
        <v/>
      </c>
      <c r="B917" t="str">
        <v/>
      </c>
      <c r="C917" t="str">
        <v/>
      </c>
    </row>
    <row r="918" spans="1:3" x14ac:dyDescent="0.3">
      <c r="A918" t="str">
        <v/>
      </c>
      <c r="B918" t="str">
        <v/>
      </c>
      <c r="C918" t="str">
        <v/>
      </c>
    </row>
    <row r="919" spans="1:3" x14ac:dyDescent="0.3">
      <c r="A919" t="str">
        <v/>
      </c>
      <c r="B919" t="str">
        <v/>
      </c>
      <c r="C919" t="str">
        <v/>
      </c>
    </row>
    <row r="920" spans="1:3" x14ac:dyDescent="0.3">
      <c r="A920" t="str">
        <v/>
      </c>
      <c r="B920" t="str">
        <v/>
      </c>
      <c r="C920" t="str">
        <v/>
      </c>
    </row>
    <row r="921" spans="1:3" x14ac:dyDescent="0.3">
      <c r="A921" t="str">
        <v/>
      </c>
      <c r="B921" t="str">
        <v/>
      </c>
      <c r="C921" t="str">
        <v/>
      </c>
    </row>
    <row r="922" spans="1:3" x14ac:dyDescent="0.3">
      <c r="A922" t="str">
        <v/>
      </c>
      <c r="B922" t="str">
        <v/>
      </c>
      <c r="C922" t="str">
        <v/>
      </c>
    </row>
    <row r="923" spans="1:3" x14ac:dyDescent="0.3">
      <c r="A923" t="str">
        <v/>
      </c>
      <c r="B923" t="str">
        <v/>
      </c>
      <c r="C923" t="str">
        <v/>
      </c>
    </row>
    <row r="924" spans="1:3" x14ac:dyDescent="0.3">
      <c r="A924" t="str">
        <v/>
      </c>
      <c r="B924" t="str">
        <v/>
      </c>
      <c r="C924" t="str">
        <v/>
      </c>
    </row>
    <row r="925" spans="1:3" x14ac:dyDescent="0.3">
      <c r="A925" t="str">
        <v/>
      </c>
      <c r="B925" t="str">
        <v/>
      </c>
      <c r="C925" t="str">
        <v/>
      </c>
    </row>
    <row r="926" spans="1:3" x14ac:dyDescent="0.3">
      <c r="A926" t="str">
        <v/>
      </c>
      <c r="B926" t="str">
        <v/>
      </c>
      <c r="C926" t="str">
        <v/>
      </c>
    </row>
    <row r="927" spans="1:3" x14ac:dyDescent="0.3">
      <c r="A927" t="str">
        <v/>
      </c>
      <c r="B927" t="str">
        <v/>
      </c>
      <c r="C927" t="str">
        <v/>
      </c>
    </row>
    <row r="928" spans="1:3" x14ac:dyDescent="0.3">
      <c r="A928" t="str">
        <v/>
      </c>
      <c r="B928" t="str">
        <v/>
      </c>
      <c r="C928" t="str">
        <v/>
      </c>
    </row>
    <row r="929" spans="1:3" x14ac:dyDescent="0.3">
      <c r="A929" t="str">
        <v/>
      </c>
      <c r="B929" t="str">
        <v/>
      </c>
      <c r="C929" t="str">
        <v/>
      </c>
    </row>
    <row r="930" spans="1:3" x14ac:dyDescent="0.3">
      <c r="A930" t="str">
        <v/>
      </c>
      <c r="B930" t="str">
        <v/>
      </c>
      <c r="C930" t="str">
        <v/>
      </c>
    </row>
    <row r="931" spans="1:3" x14ac:dyDescent="0.3">
      <c r="A931" t="str">
        <v/>
      </c>
      <c r="B931" t="str">
        <v/>
      </c>
      <c r="C931" t="str">
        <v/>
      </c>
    </row>
    <row r="932" spans="1:3" x14ac:dyDescent="0.3">
      <c r="A932" t="str">
        <v/>
      </c>
      <c r="B932" t="str">
        <v/>
      </c>
      <c r="C932" t="str">
        <v/>
      </c>
    </row>
    <row r="933" spans="1:3" x14ac:dyDescent="0.3">
      <c r="A933" t="str">
        <v/>
      </c>
      <c r="B933" t="str">
        <v/>
      </c>
      <c r="C933" t="str">
        <v/>
      </c>
    </row>
    <row r="934" spans="1:3" x14ac:dyDescent="0.3">
      <c r="A934" t="str">
        <v/>
      </c>
      <c r="B934" t="str">
        <v/>
      </c>
      <c r="C934" t="str">
        <v/>
      </c>
    </row>
    <row r="935" spans="1:3" x14ac:dyDescent="0.3">
      <c r="A935" t="str">
        <v/>
      </c>
      <c r="B935" t="str">
        <v/>
      </c>
      <c r="C935" t="str">
        <v/>
      </c>
    </row>
    <row r="936" spans="1:3" x14ac:dyDescent="0.3">
      <c r="A936" t="str">
        <v/>
      </c>
      <c r="B936" t="str">
        <v/>
      </c>
      <c r="C936" t="str">
        <v/>
      </c>
    </row>
    <row r="937" spans="1:3" x14ac:dyDescent="0.3">
      <c r="A937" t="str">
        <v/>
      </c>
      <c r="B937" t="str">
        <v/>
      </c>
      <c r="C937" t="str">
        <v/>
      </c>
    </row>
    <row r="938" spans="1:3" x14ac:dyDescent="0.3">
      <c r="A938" t="str">
        <v/>
      </c>
      <c r="B938" t="str">
        <v/>
      </c>
      <c r="C938" t="str">
        <v/>
      </c>
    </row>
    <row r="939" spans="1:3" x14ac:dyDescent="0.3">
      <c r="A939" t="str">
        <v/>
      </c>
      <c r="B939" t="str">
        <v/>
      </c>
      <c r="C939" t="str">
        <v/>
      </c>
    </row>
    <row r="940" spans="1:3" x14ac:dyDescent="0.3">
      <c r="A940" t="str">
        <v/>
      </c>
      <c r="B940" t="str">
        <v/>
      </c>
      <c r="C940" t="str">
        <v/>
      </c>
    </row>
    <row r="941" spans="1:3" x14ac:dyDescent="0.3">
      <c r="A941" t="str">
        <v/>
      </c>
      <c r="B941" t="str">
        <v/>
      </c>
      <c r="C941" t="str">
        <v/>
      </c>
    </row>
    <row r="942" spans="1:3" x14ac:dyDescent="0.3">
      <c r="A942" t="str">
        <v/>
      </c>
      <c r="B942" t="str">
        <v/>
      </c>
      <c r="C942" t="str">
        <v/>
      </c>
    </row>
    <row r="943" spans="1:3" x14ac:dyDescent="0.3">
      <c r="A943" t="str">
        <v/>
      </c>
      <c r="B943" t="str">
        <v/>
      </c>
      <c r="C943" t="str">
        <v/>
      </c>
    </row>
    <row r="944" spans="1:3" x14ac:dyDescent="0.3">
      <c r="A944" t="str">
        <v/>
      </c>
      <c r="B944" t="str">
        <v/>
      </c>
      <c r="C944" t="str">
        <v/>
      </c>
    </row>
    <row r="945" spans="1:3" x14ac:dyDescent="0.3">
      <c r="A945" t="str">
        <v/>
      </c>
      <c r="B945" t="str">
        <v/>
      </c>
      <c r="C945" t="str">
        <v/>
      </c>
    </row>
    <row r="946" spans="1:3" x14ac:dyDescent="0.3">
      <c r="A946" t="str">
        <v/>
      </c>
      <c r="B946" t="str">
        <v/>
      </c>
      <c r="C946" t="str">
        <v/>
      </c>
    </row>
    <row r="947" spans="1:3" x14ac:dyDescent="0.3">
      <c r="A947" t="str">
        <v/>
      </c>
      <c r="B947" t="str">
        <v/>
      </c>
      <c r="C947" t="str">
        <v/>
      </c>
    </row>
    <row r="948" spans="1:3" x14ac:dyDescent="0.3">
      <c r="A948" t="str">
        <v/>
      </c>
      <c r="B948" t="str">
        <v/>
      </c>
      <c r="C948" t="str">
        <v/>
      </c>
    </row>
    <row r="949" spans="1:3" x14ac:dyDescent="0.3">
      <c r="A949" t="str">
        <v/>
      </c>
      <c r="B949" t="str">
        <v/>
      </c>
      <c r="C949" t="str">
        <v/>
      </c>
    </row>
    <row r="950" spans="1:3" x14ac:dyDescent="0.3">
      <c r="A950" t="str">
        <v/>
      </c>
      <c r="B950" t="str">
        <v/>
      </c>
      <c r="C950" t="str">
        <v/>
      </c>
    </row>
    <row r="951" spans="1:3" x14ac:dyDescent="0.3">
      <c r="A951" t="str">
        <v/>
      </c>
      <c r="B951" t="str">
        <v/>
      </c>
      <c r="C951" t="str">
        <v/>
      </c>
    </row>
    <row r="952" spans="1:3" x14ac:dyDescent="0.3">
      <c r="A952" t="str">
        <v/>
      </c>
      <c r="B952" t="str">
        <v/>
      </c>
      <c r="C952" t="str">
        <v/>
      </c>
    </row>
    <row r="953" spans="1:3" x14ac:dyDescent="0.3">
      <c r="A953" t="str">
        <v/>
      </c>
      <c r="B953" t="str">
        <v/>
      </c>
      <c r="C953" t="str">
        <v/>
      </c>
    </row>
    <row r="954" spans="1:3" x14ac:dyDescent="0.3">
      <c r="A954" t="str">
        <v/>
      </c>
      <c r="B954" t="str">
        <v/>
      </c>
      <c r="C954" t="str">
        <v/>
      </c>
    </row>
    <row r="955" spans="1:3" x14ac:dyDescent="0.3">
      <c r="A955" t="str">
        <v/>
      </c>
      <c r="B955" t="str">
        <v/>
      </c>
      <c r="C955" t="str">
        <v/>
      </c>
    </row>
    <row r="956" spans="1:3" x14ac:dyDescent="0.3">
      <c r="A956" t="str">
        <v/>
      </c>
      <c r="B956" t="str">
        <v/>
      </c>
      <c r="C956" t="str">
        <v/>
      </c>
    </row>
    <row r="957" spans="1:3" x14ac:dyDescent="0.3">
      <c r="A957" t="str">
        <v/>
      </c>
      <c r="B957" t="str">
        <v/>
      </c>
      <c r="C957" t="str">
        <v/>
      </c>
    </row>
    <row r="958" spans="1:3" x14ac:dyDescent="0.3">
      <c r="A958" t="str">
        <v/>
      </c>
      <c r="B958" t="str">
        <v/>
      </c>
      <c r="C958" t="str">
        <v/>
      </c>
    </row>
    <row r="959" spans="1:3" x14ac:dyDescent="0.3">
      <c r="A959" t="str">
        <v/>
      </c>
      <c r="B959" t="str">
        <v/>
      </c>
      <c r="C959" t="str">
        <v/>
      </c>
    </row>
    <row r="960" spans="1:3" x14ac:dyDescent="0.3">
      <c r="A960" t="str">
        <v/>
      </c>
      <c r="B960" t="str">
        <v/>
      </c>
      <c r="C960" t="str">
        <v/>
      </c>
    </row>
    <row r="961" spans="1:3" x14ac:dyDescent="0.3">
      <c r="A961" t="str">
        <v/>
      </c>
      <c r="B961" t="str">
        <v/>
      </c>
      <c r="C961" t="str">
        <v/>
      </c>
    </row>
    <row r="962" spans="1:3" x14ac:dyDescent="0.3">
      <c r="A962" t="str">
        <v/>
      </c>
      <c r="B962" t="str">
        <v/>
      </c>
      <c r="C962" t="str">
        <v/>
      </c>
    </row>
    <row r="963" spans="1:3" x14ac:dyDescent="0.3">
      <c r="A963" t="str">
        <v/>
      </c>
      <c r="B963" t="str">
        <v/>
      </c>
      <c r="C963" t="str">
        <v/>
      </c>
    </row>
    <row r="964" spans="1:3" x14ac:dyDescent="0.3">
      <c r="A964" t="str">
        <v/>
      </c>
      <c r="B964" t="str">
        <v/>
      </c>
      <c r="C964" t="str">
        <v/>
      </c>
    </row>
    <row r="965" spans="1:3" x14ac:dyDescent="0.3">
      <c r="A965" t="str">
        <v/>
      </c>
      <c r="B965" t="str">
        <v/>
      </c>
      <c r="C965" t="str">
        <v/>
      </c>
    </row>
    <row r="966" spans="1:3" x14ac:dyDescent="0.3">
      <c r="A966" t="str">
        <v/>
      </c>
      <c r="B966" t="str">
        <v/>
      </c>
      <c r="C966" t="str">
        <v/>
      </c>
    </row>
    <row r="967" spans="1:3" x14ac:dyDescent="0.3">
      <c r="A967" t="str">
        <v/>
      </c>
      <c r="B967" t="str">
        <v/>
      </c>
      <c r="C967" t="str">
        <v/>
      </c>
    </row>
    <row r="968" spans="1:3" x14ac:dyDescent="0.3">
      <c r="A968" t="str">
        <v/>
      </c>
      <c r="B968" t="str">
        <v/>
      </c>
      <c r="C968" t="str">
        <v/>
      </c>
    </row>
    <row r="969" spans="1:3" x14ac:dyDescent="0.3">
      <c r="A969" t="str">
        <v/>
      </c>
      <c r="B969" t="str">
        <v/>
      </c>
      <c r="C969" t="str">
        <v/>
      </c>
    </row>
    <row r="970" spans="1:3" x14ac:dyDescent="0.3">
      <c r="A970" t="str">
        <v/>
      </c>
      <c r="B970" t="str">
        <v/>
      </c>
      <c r="C970" t="str">
        <v/>
      </c>
    </row>
    <row r="971" spans="1:3" x14ac:dyDescent="0.3">
      <c r="A971" t="str">
        <v/>
      </c>
      <c r="B971" t="str">
        <v/>
      </c>
      <c r="C971" t="str">
        <v/>
      </c>
    </row>
    <row r="972" spans="1:3" x14ac:dyDescent="0.3">
      <c r="A972" t="str">
        <v/>
      </c>
      <c r="B972" t="str">
        <v/>
      </c>
      <c r="C972" t="str">
        <v/>
      </c>
    </row>
    <row r="973" spans="1:3" x14ac:dyDescent="0.3">
      <c r="A973" t="str">
        <v/>
      </c>
      <c r="B973" t="str">
        <v/>
      </c>
      <c r="C973" t="str">
        <v/>
      </c>
    </row>
    <row r="974" spans="1:3" x14ac:dyDescent="0.3">
      <c r="A974" t="str">
        <v/>
      </c>
      <c r="B974" t="str">
        <v/>
      </c>
      <c r="C974" t="str">
        <v/>
      </c>
    </row>
    <row r="975" spans="1:3" x14ac:dyDescent="0.3">
      <c r="A975" t="str">
        <v/>
      </c>
      <c r="B975" t="str">
        <v/>
      </c>
      <c r="C975" t="str">
        <v/>
      </c>
    </row>
    <row r="976" spans="1:3" x14ac:dyDescent="0.3">
      <c r="A976" t="str">
        <v/>
      </c>
      <c r="B976" t="str">
        <v/>
      </c>
      <c r="C976" t="str">
        <v/>
      </c>
    </row>
    <row r="977" spans="1:3" x14ac:dyDescent="0.3">
      <c r="A977" t="str">
        <v/>
      </c>
      <c r="B977" t="str">
        <v/>
      </c>
      <c r="C977" t="str">
        <v/>
      </c>
    </row>
    <row r="978" spans="1:3" x14ac:dyDescent="0.3">
      <c r="A978" t="str">
        <v/>
      </c>
      <c r="B978" t="str">
        <v/>
      </c>
      <c r="C978" t="str">
        <v/>
      </c>
    </row>
    <row r="979" spans="1:3" x14ac:dyDescent="0.3">
      <c r="A979" t="str">
        <v/>
      </c>
      <c r="B979" t="str">
        <v/>
      </c>
      <c r="C979" t="str">
        <v/>
      </c>
    </row>
    <row r="980" spans="1:3" x14ac:dyDescent="0.3">
      <c r="A980" t="str">
        <v/>
      </c>
      <c r="B980" t="str">
        <v/>
      </c>
      <c r="C980" t="str">
        <v/>
      </c>
    </row>
    <row r="981" spans="1:3" x14ac:dyDescent="0.3">
      <c r="A981" t="str">
        <v/>
      </c>
      <c r="B981" t="str">
        <v/>
      </c>
      <c r="C981" t="str">
        <v/>
      </c>
    </row>
    <row r="982" spans="1:3" x14ac:dyDescent="0.3">
      <c r="A982" t="str">
        <v/>
      </c>
      <c r="B982" t="str">
        <v/>
      </c>
      <c r="C982" t="str">
        <v/>
      </c>
    </row>
    <row r="983" spans="1:3" x14ac:dyDescent="0.3">
      <c r="A983" t="str">
        <v/>
      </c>
      <c r="B983" t="str">
        <v/>
      </c>
      <c r="C983" t="str">
        <v/>
      </c>
    </row>
    <row r="984" spans="1:3" x14ac:dyDescent="0.3">
      <c r="A984" t="str">
        <v/>
      </c>
      <c r="B984" t="str">
        <v/>
      </c>
      <c r="C984" t="str">
        <v/>
      </c>
    </row>
    <row r="985" spans="1:3" x14ac:dyDescent="0.3">
      <c r="A985" t="str">
        <v/>
      </c>
      <c r="B985" t="str">
        <v/>
      </c>
      <c r="C985" t="str">
        <v/>
      </c>
    </row>
    <row r="986" spans="1:3" x14ac:dyDescent="0.3">
      <c r="A986" t="str">
        <v/>
      </c>
      <c r="B986" t="str">
        <v/>
      </c>
      <c r="C986" t="str">
        <v/>
      </c>
    </row>
    <row r="987" spans="1:3" x14ac:dyDescent="0.3">
      <c r="A987" t="str">
        <v/>
      </c>
      <c r="B987" t="str">
        <v/>
      </c>
      <c r="C987" t="str">
        <v/>
      </c>
    </row>
    <row r="988" spans="1:3" x14ac:dyDescent="0.3">
      <c r="A988" t="str">
        <v/>
      </c>
      <c r="B988" t="str">
        <v/>
      </c>
      <c r="C988" t="str">
        <v/>
      </c>
    </row>
    <row r="989" spans="1:3" x14ac:dyDescent="0.3">
      <c r="A989" t="str">
        <v/>
      </c>
      <c r="B989" t="str">
        <v/>
      </c>
      <c r="C989" t="str">
        <v/>
      </c>
    </row>
    <row r="990" spans="1:3" x14ac:dyDescent="0.3">
      <c r="A990" t="str">
        <v/>
      </c>
      <c r="B990" t="str">
        <v/>
      </c>
      <c r="C990" t="str">
        <v/>
      </c>
    </row>
    <row r="991" spans="1:3" x14ac:dyDescent="0.3">
      <c r="A991" t="str">
        <v/>
      </c>
      <c r="B991" t="str">
        <v/>
      </c>
      <c r="C991" t="str">
        <v/>
      </c>
    </row>
    <row r="992" spans="1:3" x14ac:dyDescent="0.3">
      <c r="A992" t="str">
        <v/>
      </c>
      <c r="B992" t="str">
        <v/>
      </c>
      <c r="C992" t="str">
        <v/>
      </c>
    </row>
    <row r="993" spans="1:3" x14ac:dyDescent="0.3">
      <c r="A993" t="str">
        <v/>
      </c>
      <c r="B993" t="str">
        <v/>
      </c>
      <c r="C993" t="str">
        <v/>
      </c>
    </row>
    <row r="994" spans="1:3" x14ac:dyDescent="0.3">
      <c r="A994" t="str">
        <v/>
      </c>
      <c r="B994" t="str">
        <v/>
      </c>
      <c r="C994" t="str">
        <v/>
      </c>
    </row>
    <row r="995" spans="1:3" x14ac:dyDescent="0.3">
      <c r="A995" t="str">
        <v/>
      </c>
      <c r="B995" t="str">
        <v/>
      </c>
      <c r="C995" t="str">
        <v/>
      </c>
    </row>
    <row r="996" spans="1:3" x14ac:dyDescent="0.3">
      <c r="A996" t="str">
        <v/>
      </c>
      <c r="B996" t="str">
        <v/>
      </c>
      <c r="C996" t="str">
        <v/>
      </c>
    </row>
    <row r="997" spans="1:3" x14ac:dyDescent="0.3">
      <c r="A997" t="str">
        <v/>
      </c>
      <c r="B997" t="str">
        <v/>
      </c>
      <c r="C997" t="str">
        <v/>
      </c>
    </row>
    <row r="998" spans="1:3" x14ac:dyDescent="0.3">
      <c r="A998" t="str">
        <v/>
      </c>
      <c r="B998" t="str">
        <v/>
      </c>
      <c r="C998" t="str">
        <v/>
      </c>
    </row>
    <row r="999" spans="1:3" x14ac:dyDescent="0.3">
      <c r="A999" t="str">
        <v/>
      </c>
      <c r="B999" t="str">
        <v/>
      </c>
      <c r="C999" t="str">
        <v/>
      </c>
    </row>
    <row r="1000" spans="1:3" x14ac:dyDescent="0.3">
      <c r="A1000" t="str">
        <v/>
      </c>
      <c r="B1000" t="str">
        <v/>
      </c>
      <c r="C1000" t="str">
        <v/>
      </c>
    </row>
    <row r="1001" spans="1:3" x14ac:dyDescent="0.3">
      <c r="A1001" t="str">
        <v/>
      </c>
      <c r="B1001" t="str">
        <v/>
      </c>
      <c r="C1001" t="str">
        <v/>
      </c>
    </row>
    <row r="1002" spans="1:3" x14ac:dyDescent="0.3">
      <c r="A1002" t="str">
        <v/>
      </c>
      <c r="B1002" t="str">
        <v/>
      </c>
      <c r="C1002" t="str">
        <v/>
      </c>
    </row>
    <row r="1003" spans="1:3" x14ac:dyDescent="0.3">
      <c r="A1003" t="str">
        <v/>
      </c>
      <c r="B1003" t="str">
        <v/>
      </c>
      <c r="C1003" t="str">
        <v/>
      </c>
    </row>
    <row r="1004" spans="1:3" x14ac:dyDescent="0.3">
      <c r="A1004" t="str">
        <v/>
      </c>
      <c r="B1004" t="str">
        <v/>
      </c>
      <c r="C1004" t="str">
        <v/>
      </c>
    </row>
    <row r="1005" spans="1:3" x14ac:dyDescent="0.3">
      <c r="A1005" t="str">
        <v/>
      </c>
      <c r="B1005" t="str">
        <v/>
      </c>
      <c r="C1005" t="str">
        <v/>
      </c>
    </row>
    <row r="1006" spans="1:3" x14ac:dyDescent="0.3">
      <c r="A1006" t="str">
        <v/>
      </c>
      <c r="B1006" t="str">
        <v/>
      </c>
      <c r="C1006" t="str">
        <v/>
      </c>
    </row>
    <row r="1007" spans="1:3" x14ac:dyDescent="0.3">
      <c r="A1007" t="str">
        <v/>
      </c>
      <c r="B1007" t="str">
        <v/>
      </c>
      <c r="C1007" t="str">
        <v/>
      </c>
    </row>
    <row r="1008" spans="1:3" x14ac:dyDescent="0.3">
      <c r="A1008" t="str">
        <v/>
      </c>
      <c r="B1008" t="str">
        <v/>
      </c>
      <c r="C1008" t="str">
        <v/>
      </c>
    </row>
    <row r="1009" spans="1:3" x14ac:dyDescent="0.3">
      <c r="A1009" t="str">
        <v/>
      </c>
      <c r="B1009" t="str">
        <v/>
      </c>
      <c r="C1009" t="str">
        <v/>
      </c>
    </row>
    <row r="1010" spans="1:3" x14ac:dyDescent="0.3">
      <c r="A1010" t="str">
        <v/>
      </c>
      <c r="B1010" t="str">
        <v/>
      </c>
      <c r="C1010" t="str">
        <v/>
      </c>
    </row>
    <row r="1011" spans="1:3" x14ac:dyDescent="0.3">
      <c r="A1011" t="str">
        <v/>
      </c>
      <c r="B1011" t="str">
        <v/>
      </c>
      <c r="C1011" t="str">
        <v/>
      </c>
    </row>
    <row r="1012" spans="1:3" x14ac:dyDescent="0.3">
      <c r="A1012" t="str">
        <v/>
      </c>
      <c r="B1012" t="str">
        <v/>
      </c>
      <c r="C1012" t="str">
        <v/>
      </c>
    </row>
    <row r="1013" spans="1:3" x14ac:dyDescent="0.3">
      <c r="A1013" t="str">
        <v/>
      </c>
      <c r="B1013" t="str">
        <v/>
      </c>
      <c r="C1013" t="str">
        <v/>
      </c>
    </row>
    <row r="1014" spans="1:3" x14ac:dyDescent="0.3">
      <c r="A1014" t="str">
        <v/>
      </c>
      <c r="B1014" t="str">
        <v/>
      </c>
      <c r="C1014" t="str">
        <v/>
      </c>
    </row>
    <row r="1015" spans="1:3" x14ac:dyDescent="0.3">
      <c r="A1015" t="str">
        <v/>
      </c>
      <c r="B1015" t="str">
        <v/>
      </c>
      <c r="C1015" t="str">
        <v/>
      </c>
    </row>
    <row r="1016" spans="1:3" x14ac:dyDescent="0.3">
      <c r="A1016" t="str">
        <v/>
      </c>
      <c r="B1016" t="str">
        <v/>
      </c>
      <c r="C1016" t="str">
        <v/>
      </c>
    </row>
    <row r="1017" spans="1:3" x14ac:dyDescent="0.3">
      <c r="A1017" t="str">
        <v/>
      </c>
      <c r="B1017" t="str">
        <v/>
      </c>
      <c r="C1017" t="str">
        <v/>
      </c>
    </row>
    <row r="1018" spans="1:3" x14ac:dyDescent="0.3">
      <c r="A1018" t="str">
        <v/>
      </c>
      <c r="B1018" t="str">
        <v/>
      </c>
      <c r="C1018" t="str">
        <v/>
      </c>
    </row>
    <row r="1019" spans="1:3" x14ac:dyDescent="0.3">
      <c r="A1019" t="str">
        <v/>
      </c>
      <c r="B1019" t="str">
        <v/>
      </c>
      <c r="C1019" t="str">
        <v/>
      </c>
    </row>
    <row r="1020" spans="1:3" x14ac:dyDescent="0.3">
      <c r="A1020" t="str">
        <v/>
      </c>
      <c r="B1020" t="str">
        <v/>
      </c>
      <c r="C1020" t="str">
        <v/>
      </c>
    </row>
    <row r="1021" spans="1:3" x14ac:dyDescent="0.3">
      <c r="A1021" t="str">
        <v/>
      </c>
      <c r="B1021" t="str">
        <v/>
      </c>
      <c r="C1021" t="str">
        <v/>
      </c>
    </row>
    <row r="1022" spans="1:3" x14ac:dyDescent="0.3">
      <c r="A1022" t="str">
        <v/>
      </c>
      <c r="B1022" t="str">
        <v/>
      </c>
      <c r="C1022" t="str">
        <v/>
      </c>
    </row>
    <row r="1023" spans="1:3" x14ac:dyDescent="0.3">
      <c r="A1023" t="str">
        <v/>
      </c>
      <c r="B1023" t="str">
        <v/>
      </c>
      <c r="C1023" t="str">
        <v/>
      </c>
    </row>
    <row r="1024" spans="1:3" x14ac:dyDescent="0.3">
      <c r="A1024" t="str">
        <v/>
      </c>
      <c r="B1024" t="str">
        <v/>
      </c>
      <c r="C1024" t="str">
        <v/>
      </c>
    </row>
    <row r="1025" spans="1:3" x14ac:dyDescent="0.3">
      <c r="A1025" t="str">
        <v/>
      </c>
      <c r="B1025" t="str">
        <v/>
      </c>
      <c r="C1025" t="str">
        <v/>
      </c>
    </row>
    <row r="1026" spans="1:3" x14ac:dyDescent="0.3">
      <c r="A1026" t="str">
        <v/>
      </c>
      <c r="B1026" t="str">
        <v/>
      </c>
      <c r="C1026" t="str">
        <v/>
      </c>
    </row>
    <row r="1027" spans="1:3" x14ac:dyDescent="0.3">
      <c r="A1027" t="str">
        <v/>
      </c>
      <c r="B1027" t="str">
        <v/>
      </c>
      <c r="C1027" t="str">
        <v/>
      </c>
    </row>
    <row r="1028" spans="1:3" x14ac:dyDescent="0.3">
      <c r="A1028" t="str">
        <v/>
      </c>
      <c r="B1028" t="str">
        <v/>
      </c>
      <c r="C1028" t="str">
        <v/>
      </c>
    </row>
    <row r="1029" spans="1:3" x14ac:dyDescent="0.3">
      <c r="A1029" t="str">
        <v/>
      </c>
      <c r="B1029" t="str">
        <v/>
      </c>
      <c r="C1029" t="str">
        <v/>
      </c>
    </row>
    <row r="1030" spans="1:3" x14ac:dyDescent="0.3">
      <c r="A1030" t="str">
        <v/>
      </c>
      <c r="B1030" t="str">
        <v/>
      </c>
      <c r="C1030" t="str">
        <v/>
      </c>
    </row>
    <row r="1031" spans="1:3" x14ac:dyDescent="0.3">
      <c r="A1031" t="str">
        <v/>
      </c>
      <c r="B1031" t="str">
        <v/>
      </c>
      <c r="C1031" t="str">
        <v/>
      </c>
    </row>
    <row r="1032" spans="1:3" x14ac:dyDescent="0.3">
      <c r="A1032" t="str">
        <v/>
      </c>
      <c r="B1032" t="str">
        <v/>
      </c>
      <c r="C1032" t="str">
        <v/>
      </c>
    </row>
    <row r="1033" spans="1:3" x14ac:dyDescent="0.3">
      <c r="A1033" t="str">
        <v/>
      </c>
      <c r="B1033" t="str">
        <v/>
      </c>
      <c r="C1033" t="str">
        <v/>
      </c>
    </row>
    <row r="1034" spans="1:3" x14ac:dyDescent="0.3">
      <c r="A1034" t="str">
        <v/>
      </c>
      <c r="B1034" t="str">
        <v/>
      </c>
      <c r="C1034" t="str">
        <v/>
      </c>
    </row>
    <row r="1035" spans="1:3" x14ac:dyDescent="0.3">
      <c r="A1035" t="str">
        <v/>
      </c>
      <c r="B1035" t="str">
        <v/>
      </c>
      <c r="C1035" t="str">
        <v/>
      </c>
    </row>
    <row r="1036" spans="1:3" x14ac:dyDescent="0.3">
      <c r="A1036" t="str">
        <v/>
      </c>
      <c r="B1036" t="str">
        <v/>
      </c>
      <c r="C1036" t="str">
        <v/>
      </c>
    </row>
    <row r="1037" spans="1:3" x14ac:dyDescent="0.3">
      <c r="A1037" t="str">
        <v/>
      </c>
      <c r="B1037" t="str">
        <v/>
      </c>
      <c r="C1037" t="str">
        <v/>
      </c>
    </row>
    <row r="1038" spans="1:3" x14ac:dyDescent="0.3">
      <c r="A1038" t="str">
        <v/>
      </c>
      <c r="B1038" t="str">
        <v/>
      </c>
      <c r="C1038" t="str">
        <v/>
      </c>
    </row>
    <row r="1039" spans="1:3" x14ac:dyDescent="0.3">
      <c r="A1039" t="str">
        <v/>
      </c>
      <c r="B1039" t="str">
        <v/>
      </c>
      <c r="C1039" t="str">
        <v/>
      </c>
    </row>
    <row r="1040" spans="1:3" x14ac:dyDescent="0.3">
      <c r="A1040" t="str">
        <v/>
      </c>
      <c r="B1040" t="str">
        <v/>
      </c>
      <c r="C1040" t="str">
        <v/>
      </c>
    </row>
    <row r="1041" spans="1:3" x14ac:dyDescent="0.3">
      <c r="A1041" t="str">
        <v/>
      </c>
      <c r="B1041" t="str">
        <v/>
      </c>
      <c r="C1041" t="str">
        <v/>
      </c>
    </row>
    <row r="1042" spans="1:3" x14ac:dyDescent="0.3">
      <c r="A1042" t="str">
        <v/>
      </c>
      <c r="B1042" t="str">
        <v/>
      </c>
      <c r="C1042" t="str">
        <v/>
      </c>
    </row>
    <row r="1043" spans="1:3" x14ac:dyDescent="0.3">
      <c r="A1043" t="str">
        <v/>
      </c>
      <c r="B1043" t="str">
        <v/>
      </c>
      <c r="C1043" t="str">
        <v/>
      </c>
    </row>
    <row r="1044" spans="1:3" x14ac:dyDescent="0.3">
      <c r="A1044" t="str">
        <v/>
      </c>
      <c r="B1044" t="str">
        <v/>
      </c>
      <c r="C1044" t="str">
        <v/>
      </c>
    </row>
    <row r="1045" spans="1:3" x14ac:dyDescent="0.3">
      <c r="A1045" t="str">
        <v/>
      </c>
      <c r="B1045" t="str">
        <v/>
      </c>
      <c r="C1045" t="str">
        <v/>
      </c>
    </row>
    <row r="1046" spans="1:3" x14ac:dyDescent="0.3">
      <c r="A1046" t="str">
        <v/>
      </c>
      <c r="B1046" t="str">
        <v/>
      </c>
      <c r="C1046" t="str">
        <v/>
      </c>
    </row>
    <row r="1047" spans="1:3" x14ac:dyDescent="0.3">
      <c r="A1047" t="str">
        <v/>
      </c>
      <c r="B1047" t="str">
        <v/>
      </c>
      <c r="C1047" t="str">
        <v/>
      </c>
    </row>
    <row r="1048" spans="1:3" x14ac:dyDescent="0.3">
      <c r="A1048" t="str">
        <v/>
      </c>
      <c r="B1048" t="str">
        <v/>
      </c>
      <c r="C1048" t="str">
        <v/>
      </c>
    </row>
    <row r="1049" spans="1:3" x14ac:dyDescent="0.3">
      <c r="A1049" t="str">
        <v/>
      </c>
      <c r="B1049" t="str">
        <v/>
      </c>
      <c r="C1049" t="str">
        <v/>
      </c>
    </row>
    <row r="1050" spans="1:3" x14ac:dyDescent="0.3">
      <c r="A1050" t="str">
        <v/>
      </c>
      <c r="B1050" t="str">
        <v/>
      </c>
      <c r="C1050" t="str">
        <v/>
      </c>
    </row>
    <row r="1051" spans="1:3" x14ac:dyDescent="0.3">
      <c r="A1051" t="str">
        <v/>
      </c>
      <c r="B1051" t="str">
        <v/>
      </c>
      <c r="C1051" t="str">
        <v/>
      </c>
    </row>
    <row r="1052" spans="1:3" x14ac:dyDescent="0.3">
      <c r="A1052" t="str">
        <v/>
      </c>
      <c r="B1052" t="str">
        <v/>
      </c>
      <c r="C1052" t="str">
        <v/>
      </c>
    </row>
    <row r="1053" spans="1:3" x14ac:dyDescent="0.3">
      <c r="A1053" t="str">
        <v/>
      </c>
      <c r="B1053" t="str">
        <v/>
      </c>
      <c r="C1053" t="str">
        <v/>
      </c>
    </row>
    <row r="1054" spans="1:3" x14ac:dyDescent="0.3">
      <c r="A1054" t="str">
        <v/>
      </c>
      <c r="B1054" t="str">
        <v/>
      </c>
      <c r="C1054" t="str">
        <v/>
      </c>
    </row>
    <row r="1055" spans="1:3" x14ac:dyDescent="0.3">
      <c r="A1055" t="str">
        <v/>
      </c>
      <c r="B1055" t="str">
        <v/>
      </c>
      <c r="C1055" t="str">
        <v/>
      </c>
    </row>
    <row r="1056" spans="1:3" x14ac:dyDescent="0.3">
      <c r="A1056" t="str">
        <v/>
      </c>
      <c r="B1056" t="str">
        <v/>
      </c>
      <c r="C1056" t="str">
        <v/>
      </c>
    </row>
    <row r="1057" spans="1:3" x14ac:dyDescent="0.3">
      <c r="A1057" t="str">
        <v/>
      </c>
      <c r="B1057" t="str">
        <v/>
      </c>
      <c r="C1057" t="str">
        <v/>
      </c>
    </row>
    <row r="1058" spans="1:3" x14ac:dyDescent="0.3">
      <c r="A1058" t="str">
        <v/>
      </c>
      <c r="B1058" t="str">
        <v/>
      </c>
      <c r="C1058" t="str">
        <v/>
      </c>
    </row>
    <row r="1059" spans="1:3" x14ac:dyDescent="0.3">
      <c r="A1059" t="str">
        <v/>
      </c>
      <c r="B1059" t="str">
        <v/>
      </c>
      <c r="C1059" t="str">
        <v/>
      </c>
    </row>
    <row r="1060" spans="1:3" x14ac:dyDescent="0.3">
      <c r="A1060" t="str">
        <v/>
      </c>
      <c r="B1060" t="str">
        <v/>
      </c>
      <c r="C1060" t="str">
        <v/>
      </c>
    </row>
    <row r="1061" spans="1:3" x14ac:dyDescent="0.3">
      <c r="A1061" t="str">
        <v/>
      </c>
      <c r="B1061" t="str">
        <v/>
      </c>
      <c r="C1061" t="str">
        <v/>
      </c>
    </row>
    <row r="1062" spans="1:3" x14ac:dyDescent="0.3">
      <c r="A1062" t="str">
        <v/>
      </c>
      <c r="B1062" t="str">
        <v/>
      </c>
      <c r="C1062" t="str">
        <v/>
      </c>
    </row>
    <row r="1063" spans="1:3" x14ac:dyDescent="0.3">
      <c r="A1063" t="str">
        <v/>
      </c>
      <c r="B1063" t="str">
        <v/>
      </c>
      <c r="C1063" t="str">
        <v/>
      </c>
    </row>
    <row r="1064" spans="1:3" x14ac:dyDescent="0.3">
      <c r="A1064" t="str">
        <v/>
      </c>
      <c r="B1064" t="str">
        <v/>
      </c>
      <c r="C1064" t="str">
        <v/>
      </c>
    </row>
    <row r="1065" spans="1:3" x14ac:dyDescent="0.3">
      <c r="A1065" t="str">
        <v/>
      </c>
      <c r="B1065" t="str">
        <v/>
      </c>
      <c r="C1065" t="str">
        <v/>
      </c>
    </row>
    <row r="1066" spans="1:3" x14ac:dyDescent="0.3">
      <c r="A1066" t="str">
        <v/>
      </c>
      <c r="B1066" t="str">
        <v/>
      </c>
      <c r="C1066" t="str">
        <v/>
      </c>
    </row>
    <row r="1067" spans="1:3" x14ac:dyDescent="0.3">
      <c r="A1067" t="str">
        <v/>
      </c>
      <c r="B1067" t="str">
        <v/>
      </c>
      <c r="C1067" t="str">
        <v/>
      </c>
    </row>
    <row r="1068" spans="1:3" x14ac:dyDescent="0.3">
      <c r="A1068" t="str">
        <v/>
      </c>
      <c r="B1068" t="str">
        <v/>
      </c>
      <c r="C1068" t="str">
        <v/>
      </c>
    </row>
    <row r="1069" spans="1:3" x14ac:dyDescent="0.3">
      <c r="A1069" t="str">
        <v/>
      </c>
      <c r="B1069" t="str">
        <v/>
      </c>
      <c r="C1069" t="str">
        <v/>
      </c>
    </row>
    <row r="1070" spans="1:3" x14ac:dyDescent="0.3">
      <c r="A1070" t="str">
        <v/>
      </c>
      <c r="B1070" t="str">
        <v/>
      </c>
      <c r="C1070" t="str">
        <v/>
      </c>
    </row>
    <row r="1071" spans="1:3" x14ac:dyDescent="0.3">
      <c r="A1071" t="str">
        <v/>
      </c>
      <c r="B1071" t="str">
        <v/>
      </c>
      <c r="C1071" t="str">
        <v/>
      </c>
    </row>
    <row r="1072" spans="1:3" x14ac:dyDescent="0.3">
      <c r="A1072" t="str">
        <v/>
      </c>
      <c r="B1072" t="str">
        <v/>
      </c>
      <c r="C1072" t="str">
        <v/>
      </c>
    </row>
    <row r="1073" spans="1:3" x14ac:dyDescent="0.3">
      <c r="A1073" t="str">
        <v/>
      </c>
      <c r="B1073" t="str">
        <v/>
      </c>
      <c r="C1073" t="str">
        <v/>
      </c>
    </row>
    <row r="1074" spans="1:3" x14ac:dyDescent="0.3">
      <c r="A1074" t="str">
        <v/>
      </c>
      <c r="B1074" t="str">
        <v/>
      </c>
      <c r="C1074" t="str">
        <v/>
      </c>
    </row>
    <row r="1075" spans="1:3" x14ac:dyDescent="0.3">
      <c r="A1075" t="str">
        <v/>
      </c>
      <c r="B1075" t="str">
        <v/>
      </c>
      <c r="C1075" t="str">
        <v/>
      </c>
    </row>
    <row r="1076" spans="1:3" x14ac:dyDescent="0.3">
      <c r="A1076" t="str">
        <v/>
      </c>
      <c r="B1076" t="str">
        <v/>
      </c>
      <c r="C1076" t="str">
        <v/>
      </c>
    </row>
    <row r="1077" spans="1:3" x14ac:dyDescent="0.3">
      <c r="A1077" t="str">
        <v/>
      </c>
      <c r="B1077" t="str">
        <v/>
      </c>
      <c r="C1077" t="str">
        <v/>
      </c>
    </row>
    <row r="1078" spans="1:3" x14ac:dyDescent="0.3">
      <c r="A1078" t="str">
        <v/>
      </c>
      <c r="B1078" t="str">
        <v/>
      </c>
      <c r="C1078" t="str">
        <v/>
      </c>
    </row>
    <row r="1079" spans="1:3" x14ac:dyDescent="0.3">
      <c r="A1079" t="str">
        <v/>
      </c>
      <c r="B1079" t="str">
        <v/>
      </c>
      <c r="C1079" t="str">
        <v/>
      </c>
    </row>
    <row r="1080" spans="1:3" x14ac:dyDescent="0.3">
      <c r="A1080" t="str">
        <v/>
      </c>
      <c r="B1080" t="str">
        <v/>
      </c>
      <c r="C1080" t="str">
        <v/>
      </c>
    </row>
    <row r="1081" spans="1:3" x14ac:dyDescent="0.3">
      <c r="A1081" t="str">
        <v/>
      </c>
      <c r="B1081" t="str">
        <v/>
      </c>
      <c r="C1081" t="str">
        <v/>
      </c>
    </row>
    <row r="1082" spans="1:3" x14ac:dyDescent="0.3">
      <c r="A1082" t="str">
        <v/>
      </c>
      <c r="B1082" t="str">
        <v/>
      </c>
      <c r="C1082" t="str">
        <v/>
      </c>
    </row>
    <row r="1083" spans="1:3" x14ac:dyDescent="0.3">
      <c r="A1083" t="str">
        <v/>
      </c>
      <c r="B1083" t="str">
        <v/>
      </c>
      <c r="C1083" t="str">
        <v/>
      </c>
    </row>
    <row r="1084" spans="1:3" x14ac:dyDescent="0.3">
      <c r="A1084" t="str">
        <v/>
      </c>
      <c r="B1084" t="str">
        <v/>
      </c>
      <c r="C1084" t="str">
        <v/>
      </c>
    </row>
    <row r="1085" spans="1:3" x14ac:dyDescent="0.3">
      <c r="A1085" t="str">
        <v/>
      </c>
      <c r="B1085" t="str">
        <v/>
      </c>
      <c r="C1085" t="str">
        <v/>
      </c>
    </row>
    <row r="1086" spans="1:3" x14ac:dyDescent="0.3">
      <c r="A1086" t="str">
        <v/>
      </c>
      <c r="B1086" t="str">
        <v/>
      </c>
      <c r="C1086" t="str">
        <v/>
      </c>
    </row>
    <row r="1087" spans="1:3" x14ac:dyDescent="0.3">
      <c r="A1087" t="str">
        <v/>
      </c>
      <c r="B1087" t="str">
        <v/>
      </c>
      <c r="C1087" t="str">
        <v/>
      </c>
    </row>
    <row r="1088" spans="1:3" x14ac:dyDescent="0.3">
      <c r="A1088" t="str">
        <v/>
      </c>
      <c r="B1088" t="str">
        <v/>
      </c>
      <c r="C1088" t="str">
        <v/>
      </c>
    </row>
    <row r="1089" spans="1:3" x14ac:dyDescent="0.3">
      <c r="A1089" t="str">
        <v/>
      </c>
      <c r="B1089" t="str">
        <v/>
      </c>
      <c r="C1089" t="str">
        <v/>
      </c>
    </row>
    <row r="1090" spans="1:3" x14ac:dyDescent="0.3">
      <c r="A1090" t="str">
        <v/>
      </c>
      <c r="B1090" t="str">
        <v/>
      </c>
      <c r="C1090" t="str">
        <v/>
      </c>
    </row>
    <row r="1091" spans="1:3" x14ac:dyDescent="0.3">
      <c r="A1091" t="str">
        <v/>
      </c>
      <c r="B1091" t="str">
        <v/>
      </c>
      <c r="C1091" t="str">
        <v/>
      </c>
    </row>
    <row r="1092" spans="1:3" x14ac:dyDescent="0.3">
      <c r="A1092" t="str">
        <v/>
      </c>
      <c r="B1092" t="str">
        <v/>
      </c>
      <c r="C1092" t="str">
        <v/>
      </c>
    </row>
    <row r="1093" spans="1:3" x14ac:dyDescent="0.3">
      <c r="A1093" t="str">
        <v/>
      </c>
      <c r="B1093" t="str">
        <v/>
      </c>
      <c r="C1093" t="str">
        <v/>
      </c>
    </row>
    <row r="1094" spans="1:3" x14ac:dyDescent="0.3">
      <c r="A1094" t="str">
        <v/>
      </c>
      <c r="B1094" t="str">
        <v/>
      </c>
      <c r="C1094" t="str">
        <v/>
      </c>
    </row>
    <row r="1095" spans="1:3" x14ac:dyDescent="0.3">
      <c r="A1095" t="str">
        <v/>
      </c>
      <c r="B1095" t="str">
        <v/>
      </c>
      <c r="C1095" t="str">
        <v/>
      </c>
    </row>
    <row r="1096" spans="1:3" x14ac:dyDescent="0.3">
      <c r="A1096" t="str">
        <v/>
      </c>
      <c r="B1096" t="str">
        <v/>
      </c>
      <c r="C1096" t="str">
        <v/>
      </c>
    </row>
    <row r="1097" spans="1:3" x14ac:dyDescent="0.3">
      <c r="A1097" t="str">
        <v/>
      </c>
      <c r="B1097" t="str">
        <v/>
      </c>
      <c r="C1097" t="str">
        <v/>
      </c>
    </row>
    <row r="1098" spans="1:3" x14ac:dyDescent="0.3">
      <c r="A1098" t="str">
        <v/>
      </c>
      <c r="B1098" t="str">
        <v/>
      </c>
      <c r="C1098" t="str">
        <v/>
      </c>
    </row>
    <row r="1099" spans="1:3" x14ac:dyDescent="0.3">
      <c r="A1099" t="str">
        <v/>
      </c>
      <c r="B1099" t="str">
        <v/>
      </c>
      <c r="C1099" t="str">
        <v/>
      </c>
    </row>
    <row r="1100" spans="1:3" x14ac:dyDescent="0.3">
      <c r="A1100" t="str">
        <v/>
      </c>
      <c r="B1100" t="str">
        <v/>
      </c>
      <c r="C1100" t="str">
        <v/>
      </c>
    </row>
    <row r="1101" spans="1:3" x14ac:dyDescent="0.3">
      <c r="A1101" t="str">
        <v/>
      </c>
      <c r="B1101" t="str">
        <v/>
      </c>
      <c r="C1101" t="str">
        <v/>
      </c>
    </row>
    <row r="1102" spans="1:3" x14ac:dyDescent="0.3">
      <c r="A1102" t="str">
        <v/>
      </c>
      <c r="B1102" t="str">
        <v/>
      </c>
      <c r="C1102" t="str">
        <v/>
      </c>
    </row>
    <row r="1103" spans="1:3" x14ac:dyDescent="0.3">
      <c r="A1103" t="str">
        <v/>
      </c>
      <c r="B1103" t="str">
        <v/>
      </c>
      <c r="C1103" t="str">
        <v/>
      </c>
    </row>
    <row r="1104" spans="1:3" x14ac:dyDescent="0.3">
      <c r="A1104" t="str">
        <v/>
      </c>
      <c r="B1104" t="str">
        <v/>
      </c>
      <c r="C1104" t="str">
        <v/>
      </c>
    </row>
    <row r="1105" spans="1:3" x14ac:dyDescent="0.3">
      <c r="A1105" t="str">
        <v/>
      </c>
      <c r="B1105" t="str">
        <v/>
      </c>
      <c r="C1105" t="str">
        <v/>
      </c>
    </row>
    <row r="1106" spans="1:3" x14ac:dyDescent="0.3">
      <c r="A1106" t="str">
        <v/>
      </c>
      <c r="B1106" t="str">
        <v/>
      </c>
      <c r="C1106" t="str">
        <v/>
      </c>
    </row>
    <row r="1107" spans="1:3" x14ac:dyDescent="0.3">
      <c r="A1107" t="str">
        <v/>
      </c>
      <c r="B1107" t="str">
        <v/>
      </c>
      <c r="C1107" t="str">
        <v/>
      </c>
    </row>
    <row r="1108" spans="1:3" x14ac:dyDescent="0.3">
      <c r="A1108" t="str">
        <v/>
      </c>
      <c r="B1108" t="str">
        <v/>
      </c>
      <c r="C1108" t="str">
        <v/>
      </c>
    </row>
    <row r="1109" spans="1:3" x14ac:dyDescent="0.3">
      <c r="A1109" t="str">
        <v/>
      </c>
      <c r="B1109" t="str">
        <v/>
      </c>
      <c r="C1109" t="str">
        <v/>
      </c>
    </row>
    <row r="1110" spans="1:3" x14ac:dyDescent="0.3">
      <c r="A1110" t="str">
        <v/>
      </c>
      <c r="B1110" t="str">
        <v/>
      </c>
      <c r="C1110" t="str">
        <v/>
      </c>
    </row>
    <row r="1111" spans="1:3" x14ac:dyDescent="0.3">
      <c r="A1111" t="str">
        <v/>
      </c>
      <c r="B1111" t="str">
        <v/>
      </c>
      <c r="C1111" t="str">
        <v/>
      </c>
    </row>
    <row r="1112" spans="1:3" x14ac:dyDescent="0.3">
      <c r="A1112" t="str">
        <v/>
      </c>
      <c r="B1112" t="str">
        <v/>
      </c>
      <c r="C1112" t="str">
        <v/>
      </c>
    </row>
    <row r="1113" spans="1:3" x14ac:dyDescent="0.3">
      <c r="A1113" t="str">
        <v/>
      </c>
      <c r="B1113" t="str">
        <v/>
      </c>
      <c r="C1113" t="str">
        <v/>
      </c>
    </row>
    <row r="1114" spans="1:3" x14ac:dyDescent="0.3">
      <c r="A1114" t="str">
        <v/>
      </c>
      <c r="B1114" t="str">
        <v/>
      </c>
      <c r="C1114" t="str">
        <v/>
      </c>
    </row>
    <row r="1115" spans="1:3" x14ac:dyDescent="0.3">
      <c r="A1115" t="str">
        <v/>
      </c>
      <c r="B1115" t="str">
        <v/>
      </c>
      <c r="C1115" t="str">
        <v/>
      </c>
    </row>
    <row r="1116" spans="1:3" x14ac:dyDescent="0.3">
      <c r="A1116" t="str">
        <v/>
      </c>
      <c r="B1116" t="str">
        <v/>
      </c>
      <c r="C1116" t="str">
        <v/>
      </c>
    </row>
    <row r="1117" spans="1:3" x14ac:dyDescent="0.3">
      <c r="A1117" t="str">
        <v/>
      </c>
      <c r="B1117" t="str">
        <v/>
      </c>
      <c r="C1117" t="str">
        <v/>
      </c>
    </row>
    <row r="1118" spans="1:3" x14ac:dyDescent="0.3">
      <c r="A1118" t="str">
        <v/>
      </c>
      <c r="B1118" t="str">
        <v/>
      </c>
      <c r="C1118" t="str">
        <v/>
      </c>
    </row>
    <row r="1119" spans="1:3" x14ac:dyDescent="0.3">
      <c r="A1119" t="str">
        <v/>
      </c>
      <c r="B1119" t="str">
        <v/>
      </c>
      <c r="C1119" t="str">
        <v/>
      </c>
    </row>
    <row r="1120" spans="1:3" x14ac:dyDescent="0.3">
      <c r="A1120" t="str">
        <v/>
      </c>
      <c r="B1120" t="str">
        <v/>
      </c>
      <c r="C1120" t="str">
        <v/>
      </c>
    </row>
    <row r="1121" spans="1:3" x14ac:dyDescent="0.3">
      <c r="A1121" t="str">
        <v/>
      </c>
      <c r="B1121" t="str">
        <v/>
      </c>
      <c r="C1121" t="str">
        <v/>
      </c>
    </row>
    <row r="1122" spans="1:3" x14ac:dyDescent="0.3">
      <c r="A1122" t="str">
        <v/>
      </c>
      <c r="B1122" t="str">
        <v/>
      </c>
      <c r="C1122" t="str">
        <v/>
      </c>
    </row>
    <row r="1123" spans="1:3" x14ac:dyDescent="0.3">
      <c r="A1123" t="str">
        <v/>
      </c>
      <c r="B1123" t="str">
        <v/>
      </c>
      <c r="C1123" t="str">
        <v/>
      </c>
    </row>
    <row r="1124" spans="1:3" x14ac:dyDescent="0.3">
      <c r="A1124" t="str">
        <v/>
      </c>
      <c r="B1124" t="str">
        <v/>
      </c>
      <c r="C1124" t="str">
        <v/>
      </c>
    </row>
    <row r="1125" spans="1:3" x14ac:dyDescent="0.3">
      <c r="A1125" t="str">
        <v/>
      </c>
      <c r="B1125" t="str">
        <v/>
      </c>
      <c r="C1125" t="str">
        <v/>
      </c>
    </row>
    <row r="1126" spans="1:3" x14ac:dyDescent="0.3">
      <c r="A1126" t="str">
        <v/>
      </c>
      <c r="B1126" t="str">
        <v/>
      </c>
      <c r="C1126" t="str">
        <v/>
      </c>
    </row>
    <row r="1127" spans="1:3" x14ac:dyDescent="0.3">
      <c r="A1127" t="str">
        <v/>
      </c>
      <c r="B1127" t="str">
        <v/>
      </c>
      <c r="C1127" t="str">
        <v/>
      </c>
    </row>
    <row r="1128" spans="1:3" x14ac:dyDescent="0.3">
      <c r="A1128" t="str">
        <v/>
      </c>
      <c r="B1128" t="str">
        <v/>
      </c>
      <c r="C1128" t="str">
        <v/>
      </c>
    </row>
    <row r="1129" spans="1:3" x14ac:dyDescent="0.3">
      <c r="A1129" t="str">
        <v/>
      </c>
      <c r="B1129" t="str">
        <v/>
      </c>
      <c r="C1129" t="str">
        <v/>
      </c>
    </row>
    <row r="1130" spans="1:3" x14ac:dyDescent="0.3">
      <c r="A1130" t="str">
        <v/>
      </c>
      <c r="B1130" t="str">
        <v/>
      </c>
      <c r="C1130" t="str">
        <v/>
      </c>
    </row>
    <row r="1131" spans="1:3" x14ac:dyDescent="0.3">
      <c r="A1131" t="str">
        <v/>
      </c>
      <c r="B1131" t="str">
        <v/>
      </c>
      <c r="C1131" t="str">
        <v/>
      </c>
    </row>
    <row r="1132" spans="1:3" x14ac:dyDescent="0.3">
      <c r="A1132" t="str">
        <v/>
      </c>
      <c r="B1132" t="str">
        <v/>
      </c>
      <c r="C1132" t="str">
        <v/>
      </c>
    </row>
    <row r="1133" spans="1:3" x14ac:dyDescent="0.3">
      <c r="A1133" t="str">
        <v/>
      </c>
      <c r="B1133" t="str">
        <v/>
      </c>
      <c r="C1133" t="str">
        <v/>
      </c>
    </row>
    <row r="1134" spans="1:3" x14ac:dyDescent="0.3">
      <c r="A1134" t="str">
        <v/>
      </c>
      <c r="B1134" t="str">
        <v/>
      </c>
      <c r="C1134" t="str">
        <v/>
      </c>
    </row>
    <row r="1135" spans="1:3" x14ac:dyDescent="0.3">
      <c r="A1135" t="str">
        <v/>
      </c>
      <c r="B1135" t="str">
        <v/>
      </c>
      <c r="C1135" t="str">
        <v/>
      </c>
    </row>
    <row r="1136" spans="1:3" x14ac:dyDescent="0.3">
      <c r="A1136" t="str">
        <v/>
      </c>
      <c r="B1136" t="str">
        <v/>
      </c>
      <c r="C1136" t="str">
        <v/>
      </c>
    </row>
    <row r="1137" spans="1:3" x14ac:dyDescent="0.3">
      <c r="A1137" t="str">
        <v/>
      </c>
      <c r="B1137" t="str">
        <v/>
      </c>
      <c r="C1137" t="str">
        <v/>
      </c>
    </row>
    <row r="1138" spans="1:3" x14ac:dyDescent="0.3">
      <c r="A1138" t="str">
        <v/>
      </c>
      <c r="B1138" t="str">
        <v/>
      </c>
      <c r="C1138" t="str">
        <v/>
      </c>
    </row>
    <row r="1139" spans="1:3" x14ac:dyDescent="0.3">
      <c r="A1139" t="str">
        <v/>
      </c>
      <c r="B1139" t="str">
        <v/>
      </c>
      <c r="C1139" t="str">
        <v/>
      </c>
    </row>
    <row r="1140" spans="1:3" x14ac:dyDescent="0.3">
      <c r="A1140" t="str">
        <v/>
      </c>
      <c r="B1140" t="str">
        <v/>
      </c>
      <c r="C1140" t="str">
        <v/>
      </c>
    </row>
    <row r="1141" spans="1:3" x14ac:dyDescent="0.3">
      <c r="A1141" t="str">
        <v/>
      </c>
      <c r="B1141" t="str">
        <v/>
      </c>
      <c r="C1141" t="str">
        <v/>
      </c>
    </row>
    <row r="1142" spans="1:3" x14ac:dyDescent="0.3">
      <c r="A1142" t="str">
        <v/>
      </c>
      <c r="B1142" t="str">
        <v/>
      </c>
      <c r="C1142" t="str">
        <v/>
      </c>
    </row>
    <row r="1143" spans="1:3" x14ac:dyDescent="0.3">
      <c r="A1143" t="str">
        <v/>
      </c>
      <c r="B1143" t="str">
        <v/>
      </c>
      <c r="C1143" t="str">
        <v/>
      </c>
    </row>
    <row r="1144" spans="1:3" x14ac:dyDescent="0.3">
      <c r="A1144" t="str">
        <v/>
      </c>
      <c r="B1144" t="str">
        <v/>
      </c>
      <c r="C1144" t="str">
        <v/>
      </c>
    </row>
    <row r="1145" spans="1:3" x14ac:dyDescent="0.3">
      <c r="A1145" t="str">
        <v/>
      </c>
      <c r="B1145" t="str">
        <v/>
      </c>
      <c r="C1145" t="str">
        <v/>
      </c>
    </row>
    <row r="1146" spans="1:3" x14ac:dyDescent="0.3">
      <c r="A1146" t="str">
        <v/>
      </c>
      <c r="B1146" t="str">
        <v/>
      </c>
      <c r="C1146" t="str">
        <v/>
      </c>
    </row>
    <row r="1147" spans="1:3" x14ac:dyDescent="0.3">
      <c r="A1147" t="str">
        <v/>
      </c>
      <c r="B1147" t="str">
        <v/>
      </c>
      <c r="C1147" t="str">
        <v/>
      </c>
    </row>
    <row r="1148" spans="1:3" x14ac:dyDescent="0.3">
      <c r="A1148" t="str">
        <v/>
      </c>
      <c r="B1148" t="str">
        <v/>
      </c>
      <c r="C1148" t="str">
        <v/>
      </c>
    </row>
    <row r="1149" spans="1:3" x14ac:dyDescent="0.3">
      <c r="A1149" t="str">
        <v/>
      </c>
      <c r="B1149" t="str">
        <v/>
      </c>
      <c r="C1149" t="str">
        <v/>
      </c>
    </row>
    <row r="1150" spans="1:3" x14ac:dyDescent="0.3">
      <c r="A1150" t="str">
        <v/>
      </c>
      <c r="B1150" t="str">
        <v/>
      </c>
      <c r="C1150" t="str">
        <v/>
      </c>
    </row>
    <row r="1151" spans="1:3" x14ac:dyDescent="0.3">
      <c r="A1151" t="str">
        <v/>
      </c>
      <c r="B1151" t="str">
        <v/>
      </c>
      <c r="C1151" t="str">
        <v/>
      </c>
    </row>
    <row r="1152" spans="1:3" x14ac:dyDescent="0.3">
      <c r="A1152" t="str">
        <v/>
      </c>
      <c r="B1152" t="str">
        <v/>
      </c>
      <c r="C1152" t="str">
        <v/>
      </c>
    </row>
    <row r="1153" spans="1:3" x14ac:dyDescent="0.3">
      <c r="A1153" t="str">
        <v/>
      </c>
      <c r="B1153" t="str">
        <v/>
      </c>
      <c r="C1153" t="str">
        <v/>
      </c>
    </row>
    <row r="1154" spans="1:3" x14ac:dyDescent="0.3">
      <c r="A1154" t="str">
        <v/>
      </c>
      <c r="B1154" t="str">
        <v/>
      </c>
      <c r="C1154" t="str">
        <v/>
      </c>
    </row>
    <row r="1155" spans="1:3" x14ac:dyDescent="0.3">
      <c r="A1155" t="str">
        <v/>
      </c>
      <c r="B1155" t="str">
        <v/>
      </c>
      <c r="C1155" t="str">
        <v/>
      </c>
    </row>
    <row r="1156" spans="1:3" x14ac:dyDescent="0.3">
      <c r="A1156" t="str">
        <v/>
      </c>
      <c r="B1156" t="str">
        <v/>
      </c>
      <c r="C1156" t="str">
        <v/>
      </c>
    </row>
    <row r="1157" spans="1:3" x14ac:dyDescent="0.3">
      <c r="A1157" t="str">
        <v/>
      </c>
      <c r="B1157" t="str">
        <v/>
      </c>
      <c r="C1157" t="str">
        <v/>
      </c>
    </row>
    <row r="1158" spans="1:3" x14ac:dyDescent="0.3">
      <c r="A1158" t="str">
        <v/>
      </c>
      <c r="B1158" t="str">
        <v/>
      </c>
      <c r="C1158" t="str">
        <v/>
      </c>
    </row>
    <row r="1159" spans="1:3" x14ac:dyDescent="0.3">
      <c r="A1159" t="str">
        <v/>
      </c>
      <c r="B1159" t="str">
        <v/>
      </c>
      <c r="C1159" t="str">
        <v/>
      </c>
    </row>
    <row r="1160" spans="1:3" x14ac:dyDescent="0.3">
      <c r="A1160" t="str">
        <v/>
      </c>
      <c r="B1160" t="str">
        <v/>
      </c>
      <c r="C1160" t="str">
        <v/>
      </c>
    </row>
    <row r="1161" spans="1:3" x14ac:dyDescent="0.3">
      <c r="A1161" t="str">
        <v/>
      </c>
      <c r="B1161" t="str">
        <v/>
      </c>
      <c r="C1161" t="str">
        <v/>
      </c>
    </row>
    <row r="1162" spans="1:3" x14ac:dyDescent="0.3">
      <c r="A1162" t="str">
        <v/>
      </c>
      <c r="B1162" t="str">
        <v/>
      </c>
      <c r="C1162" t="str">
        <v/>
      </c>
    </row>
    <row r="1163" spans="1:3" x14ac:dyDescent="0.3">
      <c r="A1163" t="str">
        <v/>
      </c>
      <c r="B1163" t="str">
        <v/>
      </c>
      <c r="C1163" t="str">
        <v/>
      </c>
    </row>
    <row r="1164" spans="1:3" x14ac:dyDescent="0.3">
      <c r="A1164" t="str">
        <v/>
      </c>
      <c r="B1164" t="str">
        <v/>
      </c>
      <c r="C1164" t="str">
        <v/>
      </c>
    </row>
    <row r="1165" spans="1:3" x14ac:dyDescent="0.3">
      <c r="A1165" t="str">
        <v/>
      </c>
      <c r="B1165" t="str">
        <v/>
      </c>
      <c r="C1165" t="str">
        <v/>
      </c>
    </row>
    <row r="1166" spans="1:3" x14ac:dyDescent="0.3">
      <c r="A1166" t="str">
        <v/>
      </c>
      <c r="B1166" t="str">
        <v/>
      </c>
      <c r="C1166" t="str">
        <v/>
      </c>
    </row>
    <row r="1167" spans="1:3" x14ac:dyDescent="0.3">
      <c r="A1167" t="str">
        <v/>
      </c>
      <c r="B1167" t="str">
        <v/>
      </c>
      <c r="C1167" t="str">
        <v/>
      </c>
    </row>
    <row r="1168" spans="1:3" x14ac:dyDescent="0.3">
      <c r="A1168" t="str">
        <v/>
      </c>
      <c r="B1168" t="str">
        <v/>
      </c>
      <c r="C1168" t="str">
        <v/>
      </c>
    </row>
    <row r="1169" spans="1:3" x14ac:dyDescent="0.3">
      <c r="A1169" t="str">
        <v/>
      </c>
      <c r="B1169" t="str">
        <v/>
      </c>
      <c r="C1169" t="str">
        <v/>
      </c>
    </row>
    <row r="1170" spans="1:3" x14ac:dyDescent="0.3">
      <c r="A1170" t="str">
        <v/>
      </c>
      <c r="B1170" t="str">
        <v/>
      </c>
      <c r="C1170" t="str">
        <v/>
      </c>
    </row>
    <row r="1171" spans="1:3" x14ac:dyDescent="0.3">
      <c r="A1171" t="str">
        <v/>
      </c>
      <c r="B1171" t="str">
        <v/>
      </c>
      <c r="C1171" t="str">
        <v/>
      </c>
    </row>
    <row r="1172" spans="1:3" x14ac:dyDescent="0.3">
      <c r="A1172" t="str">
        <v/>
      </c>
      <c r="B1172" t="str">
        <v/>
      </c>
      <c r="C1172" t="str">
        <v/>
      </c>
    </row>
    <row r="1173" spans="1:3" x14ac:dyDescent="0.3">
      <c r="A1173" t="str">
        <v/>
      </c>
      <c r="B1173" t="str">
        <v/>
      </c>
      <c r="C1173" t="str">
        <v/>
      </c>
    </row>
    <row r="1174" spans="1:3" x14ac:dyDescent="0.3">
      <c r="A1174" t="str">
        <v/>
      </c>
      <c r="B1174" t="str">
        <v/>
      </c>
      <c r="C1174" t="str">
        <v/>
      </c>
    </row>
    <row r="1175" spans="1:3" x14ac:dyDescent="0.3">
      <c r="A1175" t="str">
        <v/>
      </c>
      <c r="B1175" t="str">
        <v/>
      </c>
      <c r="C1175" t="str">
        <v/>
      </c>
    </row>
    <row r="1176" spans="1:3" x14ac:dyDescent="0.3">
      <c r="A1176" t="str">
        <v/>
      </c>
      <c r="B1176" t="str">
        <v/>
      </c>
      <c r="C1176" t="str">
        <v/>
      </c>
    </row>
    <row r="1177" spans="1:3" x14ac:dyDescent="0.3">
      <c r="A1177" t="str">
        <v/>
      </c>
      <c r="B1177" t="str">
        <v/>
      </c>
      <c r="C1177" t="str">
        <v/>
      </c>
    </row>
    <row r="1178" spans="1:3" x14ac:dyDescent="0.3">
      <c r="A1178" t="str">
        <v/>
      </c>
      <c r="B1178" t="str">
        <v/>
      </c>
      <c r="C1178" t="str">
        <v/>
      </c>
    </row>
    <row r="1179" spans="1:3" x14ac:dyDescent="0.3">
      <c r="A1179" t="str">
        <v/>
      </c>
      <c r="B1179" t="str">
        <v/>
      </c>
      <c r="C1179" t="str">
        <v/>
      </c>
    </row>
    <row r="1180" spans="1:3" x14ac:dyDescent="0.3">
      <c r="A1180" t="str">
        <v/>
      </c>
      <c r="B1180" t="str">
        <v/>
      </c>
      <c r="C1180" t="str">
        <v/>
      </c>
    </row>
    <row r="1181" spans="1:3" x14ac:dyDescent="0.3">
      <c r="A1181" t="str">
        <v/>
      </c>
      <c r="B1181" t="str">
        <v/>
      </c>
      <c r="C1181" t="str">
        <v/>
      </c>
    </row>
    <row r="1182" spans="1:3" x14ac:dyDescent="0.3">
      <c r="A1182" t="str">
        <v/>
      </c>
      <c r="B1182" t="str">
        <v/>
      </c>
      <c r="C1182" t="str">
        <v/>
      </c>
    </row>
    <row r="1183" spans="1:3" x14ac:dyDescent="0.3">
      <c r="A1183" t="str">
        <v/>
      </c>
      <c r="B1183" t="str">
        <v/>
      </c>
      <c r="C1183" t="str">
        <v/>
      </c>
    </row>
    <row r="1184" spans="1:3" x14ac:dyDescent="0.3">
      <c r="A1184" t="str">
        <v/>
      </c>
      <c r="B1184" t="str">
        <v/>
      </c>
      <c r="C1184" t="str">
        <v/>
      </c>
    </row>
    <row r="1185" spans="1:3" x14ac:dyDescent="0.3">
      <c r="A1185" t="str">
        <v/>
      </c>
      <c r="B1185" t="str">
        <v/>
      </c>
      <c r="C1185" t="str">
        <v/>
      </c>
    </row>
    <row r="1186" spans="1:3" x14ac:dyDescent="0.3">
      <c r="A1186" t="str">
        <v/>
      </c>
      <c r="B1186" t="str">
        <v/>
      </c>
      <c r="C1186" t="str">
        <v/>
      </c>
    </row>
    <row r="1187" spans="1:3" x14ac:dyDescent="0.3">
      <c r="A1187" t="str">
        <v/>
      </c>
      <c r="B1187" t="str">
        <v/>
      </c>
      <c r="C1187" t="str">
        <v/>
      </c>
    </row>
    <row r="1188" spans="1:3" x14ac:dyDescent="0.3">
      <c r="A1188" t="str">
        <v/>
      </c>
      <c r="B1188" t="str">
        <v/>
      </c>
      <c r="C1188" t="str">
        <v/>
      </c>
    </row>
    <row r="1189" spans="1:3" x14ac:dyDescent="0.3">
      <c r="A1189" t="str">
        <v/>
      </c>
      <c r="B1189" t="str">
        <v/>
      </c>
      <c r="C1189" t="str">
        <v/>
      </c>
    </row>
    <row r="1190" spans="1:3" x14ac:dyDescent="0.3">
      <c r="A1190" t="str">
        <v/>
      </c>
      <c r="B1190" t="str">
        <v/>
      </c>
      <c r="C1190" t="str">
        <v/>
      </c>
    </row>
    <row r="1191" spans="1:3" x14ac:dyDescent="0.3">
      <c r="A1191" t="str">
        <v/>
      </c>
      <c r="B1191" t="str">
        <v/>
      </c>
      <c r="C1191" t="str">
        <v/>
      </c>
    </row>
    <row r="1192" spans="1:3" x14ac:dyDescent="0.3">
      <c r="A1192" t="str">
        <v/>
      </c>
      <c r="B1192" t="str">
        <v/>
      </c>
      <c r="C1192" t="str">
        <v/>
      </c>
    </row>
    <row r="1193" spans="1:3" x14ac:dyDescent="0.3">
      <c r="A1193" t="str">
        <v/>
      </c>
      <c r="B1193" t="str">
        <v/>
      </c>
      <c r="C1193" t="str">
        <v/>
      </c>
    </row>
    <row r="1194" spans="1:3" x14ac:dyDescent="0.3">
      <c r="A1194" t="str">
        <v/>
      </c>
      <c r="B1194" t="str">
        <v/>
      </c>
      <c r="C1194" t="str">
        <v/>
      </c>
    </row>
    <row r="1195" spans="1:3" x14ac:dyDescent="0.3">
      <c r="A1195" t="str">
        <v/>
      </c>
      <c r="B1195" t="str">
        <v/>
      </c>
      <c r="C1195" t="str">
        <v/>
      </c>
    </row>
    <row r="1196" spans="1:3" x14ac:dyDescent="0.3">
      <c r="A1196" t="str">
        <v/>
      </c>
      <c r="B1196" t="str">
        <v/>
      </c>
      <c r="C1196" t="str">
        <v/>
      </c>
    </row>
    <row r="1197" spans="1:3" x14ac:dyDescent="0.3">
      <c r="A1197" t="str">
        <v/>
      </c>
      <c r="B1197" t="str">
        <v/>
      </c>
      <c r="C1197" t="str">
        <v/>
      </c>
    </row>
    <row r="1198" spans="1:3" x14ac:dyDescent="0.3">
      <c r="A1198" t="str">
        <v/>
      </c>
      <c r="B1198" t="str">
        <v/>
      </c>
      <c r="C1198" t="str">
        <v/>
      </c>
    </row>
    <row r="1199" spans="1:3" x14ac:dyDescent="0.3">
      <c r="A1199" t="str">
        <v/>
      </c>
      <c r="B1199" t="str">
        <v/>
      </c>
      <c r="C1199" t="str">
        <v/>
      </c>
    </row>
    <row r="1200" spans="1:3" x14ac:dyDescent="0.3">
      <c r="A1200" t="str">
        <v/>
      </c>
      <c r="B1200" t="str">
        <v/>
      </c>
      <c r="C1200" t="str">
        <v/>
      </c>
    </row>
    <row r="1201" spans="1:3" x14ac:dyDescent="0.3">
      <c r="A1201" t="str">
        <v/>
      </c>
      <c r="B1201" t="str">
        <v/>
      </c>
      <c r="C1201" t="str">
        <v/>
      </c>
    </row>
    <row r="1202" spans="1:3" x14ac:dyDescent="0.3">
      <c r="A1202" t="str">
        <v/>
      </c>
      <c r="B1202" t="str">
        <v/>
      </c>
      <c r="C1202" t="str">
        <v/>
      </c>
    </row>
    <row r="1203" spans="1:3" x14ac:dyDescent="0.3">
      <c r="A1203" t="str">
        <v/>
      </c>
      <c r="B1203" t="str">
        <v/>
      </c>
      <c r="C1203" t="str">
        <v/>
      </c>
    </row>
    <row r="1204" spans="1:3" x14ac:dyDescent="0.3">
      <c r="A1204" t="str">
        <v/>
      </c>
      <c r="B1204" t="str">
        <v/>
      </c>
      <c r="C1204" t="str">
        <v/>
      </c>
    </row>
    <row r="1205" spans="1:3" x14ac:dyDescent="0.3">
      <c r="A1205" t="str">
        <v/>
      </c>
      <c r="B1205" t="str">
        <v/>
      </c>
      <c r="C1205" t="str">
        <v/>
      </c>
    </row>
    <row r="1206" spans="1:3" x14ac:dyDescent="0.3">
      <c r="A1206" t="str">
        <v/>
      </c>
      <c r="B1206" t="str">
        <v/>
      </c>
      <c r="C1206" t="str">
        <v/>
      </c>
    </row>
    <row r="1207" spans="1:3" x14ac:dyDescent="0.3">
      <c r="A1207" t="str">
        <v/>
      </c>
      <c r="B1207" t="str">
        <v/>
      </c>
      <c r="C1207" t="str">
        <v/>
      </c>
    </row>
    <row r="1208" spans="1:3" x14ac:dyDescent="0.3">
      <c r="A1208" t="str">
        <v/>
      </c>
      <c r="B1208" t="str">
        <v/>
      </c>
      <c r="C1208" t="str">
        <v/>
      </c>
    </row>
    <row r="1209" spans="1:3" x14ac:dyDescent="0.3">
      <c r="A1209" t="str">
        <v/>
      </c>
      <c r="B1209" t="str">
        <v/>
      </c>
      <c r="C1209" t="str">
        <v/>
      </c>
    </row>
    <row r="1210" spans="1:3" x14ac:dyDescent="0.3">
      <c r="A1210" t="str">
        <v/>
      </c>
      <c r="B1210" t="str">
        <v/>
      </c>
      <c r="C1210" t="str">
        <v/>
      </c>
    </row>
    <row r="1211" spans="1:3" x14ac:dyDescent="0.3">
      <c r="A1211" t="str">
        <v/>
      </c>
      <c r="B1211" t="str">
        <v/>
      </c>
      <c r="C1211" t="str">
        <v/>
      </c>
    </row>
    <row r="1212" spans="1:3" x14ac:dyDescent="0.3">
      <c r="A1212" t="str">
        <v/>
      </c>
      <c r="B1212" t="str">
        <v/>
      </c>
      <c r="C1212" t="str">
        <v/>
      </c>
    </row>
    <row r="1213" spans="1:3" x14ac:dyDescent="0.3">
      <c r="A1213" t="str">
        <v/>
      </c>
      <c r="B1213" t="str">
        <v/>
      </c>
      <c r="C1213" t="str">
        <v/>
      </c>
    </row>
    <row r="1214" spans="1:3" x14ac:dyDescent="0.3">
      <c r="A1214" t="str">
        <v/>
      </c>
      <c r="B1214" t="str">
        <v/>
      </c>
      <c r="C1214" t="str">
        <v/>
      </c>
    </row>
    <row r="1215" spans="1:3" x14ac:dyDescent="0.3">
      <c r="A1215" t="str">
        <v/>
      </c>
      <c r="B1215" t="str">
        <v/>
      </c>
      <c r="C1215" t="str">
        <v/>
      </c>
    </row>
    <row r="1216" spans="1:3" x14ac:dyDescent="0.3">
      <c r="A1216" t="str">
        <v/>
      </c>
      <c r="B1216" t="str">
        <v/>
      </c>
      <c r="C1216" t="str">
        <v/>
      </c>
    </row>
    <row r="1217" spans="1:3" x14ac:dyDescent="0.3">
      <c r="A1217" t="str">
        <v/>
      </c>
      <c r="B1217" t="str">
        <v/>
      </c>
      <c r="C1217" t="str">
        <v/>
      </c>
    </row>
    <row r="1218" spans="1:3" x14ac:dyDescent="0.3">
      <c r="A1218" t="str">
        <v/>
      </c>
      <c r="B1218" t="str">
        <v/>
      </c>
      <c r="C1218" t="str">
        <v/>
      </c>
    </row>
    <row r="1219" spans="1:3" x14ac:dyDescent="0.3">
      <c r="A1219" t="str">
        <v/>
      </c>
      <c r="B1219" t="str">
        <v/>
      </c>
      <c r="C1219" t="str">
        <v/>
      </c>
    </row>
    <row r="1220" spans="1:3" x14ac:dyDescent="0.3">
      <c r="A1220" t="str">
        <v/>
      </c>
      <c r="B1220" t="str">
        <v/>
      </c>
      <c r="C1220" t="str">
        <v/>
      </c>
    </row>
    <row r="1221" spans="1:3" x14ac:dyDescent="0.3">
      <c r="A1221" t="str">
        <v/>
      </c>
      <c r="B1221" t="str">
        <v/>
      </c>
      <c r="C1221" t="str">
        <v/>
      </c>
    </row>
    <row r="1222" spans="1:3" x14ac:dyDescent="0.3">
      <c r="A1222" t="str">
        <v/>
      </c>
      <c r="B1222" t="str">
        <v/>
      </c>
      <c r="C1222" t="str">
        <v/>
      </c>
    </row>
    <row r="1223" spans="1:3" x14ac:dyDescent="0.3">
      <c r="A1223" t="str">
        <v/>
      </c>
      <c r="B1223" t="str">
        <v/>
      </c>
      <c r="C1223" t="str">
        <v/>
      </c>
    </row>
    <row r="1224" spans="1:3" x14ac:dyDescent="0.3">
      <c r="A1224" t="str">
        <v/>
      </c>
      <c r="B1224" t="str">
        <v/>
      </c>
      <c r="C1224" t="str">
        <v/>
      </c>
    </row>
    <row r="1225" spans="1:3" x14ac:dyDescent="0.3">
      <c r="A1225" t="str">
        <v/>
      </c>
      <c r="B1225" t="str">
        <v/>
      </c>
      <c r="C1225" t="str">
        <v/>
      </c>
    </row>
    <row r="1226" spans="1:3" x14ac:dyDescent="0.3">
      <c r="A1226" t="str">
        <v/>
      </c>
      <c r="B1226" t="str">
        <v/>
      </c>
      <c r="C1226" t="str">
        <v/>
      </c>
    </row>
    <row r="1227" spans="1:3" x14ac:dyDescent="0.3">
      <c r="A1227" t="str">
        <v/>
      </c>
      <c r="B1227" t="str">
        <v/>
      </c>
      <c r="C1227" t="str">
        <v/>
      </c>
    </row>
    <row r="1228" spans="1:3" x14ac:dyDescent="0.3">
      <c r="A1228" t="str">
        <v/>
      </c>
      <c r="B1228" t="str">
        <v/>
      </c>
      <c r="C1228" t="str">
        <v/>
      </c>
    </row>
    <row r="1229" spans="1:3" x14ac:dyDescent="0.3">
      <c r="A1229" t="str">
        <v/>
      </c>
      <c r="B1229" t="str">
        <v/>
      </c>
      <c r="C1229" t="str">
        <v/>
      </c>
    </row>
    <row r="1230" spans="1:3" x14ac:dyDescent="0.3">
      <c r="A1230" t="str">
        <v/>
      </c>
      <c r="B1230" t="str">
        <v/>
      </c>
      <c r="C1230" t="str">
        <v/>
      </c>
    </row>
    <row r="1231" spans="1:3" x14ac:dyDescent="0.3">
      <c r="A1231" t="str">
        <v/>
      </c>
      <c r="B1231" t="str">
        <v/>
      </c>
      <c r="C1231" t="str">
        <v/>
      </c>
    </row>
    <row r="1232" spans="1:3" x14ac:dyDescent="0.3">
      <c r="A1232" t="str">
        <v/>
      </c>
      <c r="B1232" t="str">
        <v/>
      </c>
      <c r="C1232" t="str">
        <v/>
      </c>
    </row>
    <row r="1233" spans="1:3" x14ac:dyDescent="0.3">
      <c r="A1233" t="str">
        <v/>
      </c>
      <c r="B1233" t="str">
        <v/>
      </c>
      <c r="C1233" t="str">
        <v/>
      </c>
    </row>
    <row r="1234" spans="1:3" x14ac:dyDescent="0.3">
      <c r="A1234" t="str">
        <v/>
      </c>
      <c r="B1234" t="str">
        <v/>
      </c>
      <c r="C1234" t="str">
        <v/>
      </c>
    </row>
    <row r="1235" spans="1:3" x14ac:dyDescent="0.3">
      <c r="A1235" t="str">
        <v/>
      </c>
      <c r="B1235" t="str">
        <v/>
      </c>
      <c r="C1235" t="str">
        <v/>
      </c>
    </row>
    <row r="1236" spans="1:3" x14ac:dyDescent="0.3">
      <c r="A1236" t="str">
        <v/>
      </c>
      <c r="B1236" t="str">
        <v/>
      </c>
      <c r="C1236" t="str">
        <v/>
      </c>
    </row>
    <row r="1237" spans="1:3" x14ac:dyDescent="0.3">
      <c r="A1237" t="str">
        <v/>
      </c>
      <c r="B1237" t="str">
        <v/>
      </c>
      <c r="C1237" t="str">
        <v/>
      </c>
    </row>
    <row r="1238" spans="1:3" x14ac:dyDescent="0.3">
      <c r="A1238" t="str">
        <v/>
      </c>
      <c r="B1238" t="str">
        <v/>
      </c>
      <c r="C1238" t="str">
        <v/>
      </c>
    </row>
    <row r="1239" spans="1:3" x14ac:dyDescent="0.3">
      <c r="A1239" t="str">
        <v/>
      </c>
      <c r="B1239" t="str">
        <v/>
      </c>
      <c r="C1239" t="str">
        <v/>
      </c>
    </row>
    <row r="1240" spans="1:3" x14ac:dyDescent="0.3">
      <c r="A1240" t="str">
        <v/>
      </c>
      <c r="B1240" t="str">
        <v/>
      </c>
      <c r="C1240" t="str">
        <v/>
      </c>
    </row>
    <row r="1241" spans="1:3" x14ac:dyDescent="0.3">
      <c r="A1241" t="str">
        <v/>
      </c>
      <c r="B1241" t="str">
        <v/>
      </c>
      <c r="C1241" t="str">
        <v/>
      </c>
    </row>
    <row r="1242" spans="1:3" x14ac:dyDescent="0.3">
      <c r="A1242" t="str">
        <v/>
      </c>
      <c r="B1242" t="str">
        <v/>
      </c>
      <c r="C1242" t="str">
        <v/>
      </c>
    </row>
    <row r="1243" spans="1:3" x14ac:dyDescent="0.3">
      <c r="A1243" t="str">
        <v/>
      </c>
      <c r="B1243" t="str">
        <v/>
      </c>
      <c r="C1243" t="str">
        <v/>
      </c>
    </row>
    <row r="1244" spans="1:3" x14ac:dyDescent="0.3">
      <c r="A1244" t="str">
        <v/>
      </c>
      <c r="B1244" t="str">
        <v/>
      </c>
      <c r="C1244" t="str">
        <v/>
      </c>
    </row>
    <row r="1245" spans="1:3" x14ac:dyDescent="0.3">
      <c r="A1245" t="str">
        <v/>
      </c>
      <c r="B1245" t="str">
        <v/>
      </c>
      <c r="C1245" t="str">
        <v/>
      </c>
    </row>
    <row r="1246" spans="1:3" x14ac:dyDescent="0.3">
      <c r="A1246" t="str">
        <v/>
      </c>
      <c r="B1246" t="str">
        <v/>
      </c>
      <c r="C1246" t="str">
        <v/>
      </c>
    </row>
    <row r="1247" spans="1:3" x14ac:dyDescent="0.3">
      <c r="A1247" t="str">
        <v/>
      </c>
      <c r="B1247" t="str">
        <v/>
      </c>
      <c r="C1247" t="str">
        <v/>
      </c>
    </row>
    <row r="1248" spans="1:3" x14ac:dyDescent="0.3">
      <c r="A1248" t="str">
        <v/>
      </c>
      <c r="B1248" t="str">
        <v/>
      </c>
      <c r="C1248" t="str">
        <v/>
      </c>
    </row>
    <row r="1249" spans="1:3" x14ac:dyDescent="0.3">
      <c r="A1249" t="str">
        <v/>
      </c>
      <c r="B1249" t="str">
        <v/>
      </c>
      <c r="C1249" t="str">
        <v/>
      </c>
    </row>
    <row r="1250" spans="1:3" x14ac:dyDescent="0.3">
      <c r="A1250" t="str">
        <v/>
      </c>
      <c r="B1250" t="str">
        <v/>
      </c>
      <c r="C1250" t="str">
        <v/>
      </c>
    </row>
    <row r="1251" spans="1:3" x14ac:dyDescent="0.3">
      <c r="A1251" t="str">
        <v/>
      </c>
      <c r="B1251" t="str">
        <v/>
      </c>
      <c r="C1251" t="str">
        <v/>
      </c>
    </row>
    <row r="1252" spans="1:3" x14ac:dyDescent="0.3">
      <c r="A1252" t="str">
        <v/>
      </c>
      <c r="B1252" t="str">
        <v/>
      </c>
      <c r="C1252" t="str">
        <v/>
      </c>
    </row>
    <row r="1253" spans="1:3" x14ac:dyDescent="0.3">
      <c r="A1253" t="str">
        <v/>
      </c>
      <c r="B1253" t="str">
        <v/>
      </c>
      <c r="C1253" t="str">
        <v/>
      </c>
    </row>
    <row r="1254" spans="1:3" x14ac:dyDescent="0.3">
      <c r="A1254" t="str">
        <v/>
      </c>
      <c r="B1254" t="str">
        <v/>
      </c>
      <c r="C1254" t="str">
        <v/>
      </c>
    </row>
    <row r="1255" spans="1:3" x14ac:dyDescent="0.3">
      <c r="A1255" t="str">
        <v/>
      </c>
      <c r="B1255" t="str">
        <v/>
      </c>
      <c r="C1255" t="str">
        <v/>
      </c>
    </row>
    <row r="1256" spans="1:3" x14ac:dyDescent="0.3">
      <c r="A1256" t="str">
        <v/>
      </c>
      <c r="B1256" t="str">
        <v/>
      </c>
      <c r="C1256" t="str">
        <v/>
      </c>
    </row>
    <row r="1257" spans="1:3" x14ac:dyDescent="0.3">
      <c r="A1257" t="str">
        <v/>
      </c>
      <c r="B1257" t="str">
        <v/>
      </c>
      <c r="C1257" t="str">
        <v/>
      </c>
    </row>
    <row r="1258" spans="1:3" x14ac:dyDescent="0.3">
      <c r="A1258" t="str">
        <v/>
      </c>
      <c r="B1258" t="str">
        <v/>
      </c>
      <c r="C1258" t="str">
        <v/>
      </c>
    </row>
    <row r="1259" spans="1:3" x14ac:dyDescent="0.3">
      <c r="A1259" t="str">
        <v/>
      </c>
      <c r="B1259" t="str">
        <v/>
      </c>
      <c r="C1259" t="str">
        <v/>
      </c>
    </row>
    <row r="1260" spans="1:3" x14ac:dyDescent="0.3">
      <c r="A1260" t="str">
        <v/>
      </c>
      <c r="B1260" t="str">
        <v/>
      </c>
      <c r="C1260" t="str">
        <v/>
      </c>
    </row>
    <row r="1261" spans="1:3" x14ac:dyDescent="0.3">
      <c r="A1261" t="str">
        <v/>
      </c>
      <c r="B1261" t="str">
        <v/>
      </c>
      <c r="C1261" t="str">
        <v/>
      </c>
    </row>
    <row r="1262" spans="1:3" x14ac:dyDescent="0.3">
      <c r="A1262" t="str">
        <v/>
      </c>
      <c r="B1262" t="str">
        <v/>
      </c>
      <c r="C1262" t="str">
        <v/>
      </c>
    </row>
    <row r="1263" spans="1:3" x14ac:dyDescent="0.3">
      <c r="A1263" t="str">
        <v/>
      </c>
      <c r="B1263" t="str">
        <v/>
      </c>
      <c r="C1263" t="str">
        <v/>
      </c>
    </row>
    <row r="1264" spans="1:3" x14ac:dyDescent="0.3">
      <c r="A1264" t="str">
        <v/>
      </c>
      <c r="B1264" t="str">
        <v/>
      </c>
      <c r="C1264" t="str">
        <v/>
      </c>
    </row>
    <row r="1265" spans="1:3" x14ac:dyDescent="0.3">
      <c r="A1265" t="str">
        <v/>
      </c>
      <c r="B1265" t="str">
        <v/>
      </c>
      <c r="C1265" t="str">
        <v/>
      </c>
    </row>
    <row r="1266" spans="1:3" x14ac:dyDescent="0.3">
      <c r="A1266" t="str">
        <v/>
      </c>
      <c r="B1266" t="str">
        <v/>
      </c>
      <c r="C1266" t="str">
        <v/>
      </c>
    </row>
    <row r="1267" spans="1:3" x14ac:dyDescent="0.3">
      <c r="A1267" t="str">
        <v/>
      </c>
      <c r="B1267" t="str">
        <v/>
      </c>
      <c r="C1267" t="str">
        <v/>
      </c>
    </row>
    <row r="1268" spans="1:3" x14ac:dyDescent="0.3">
      <c r="A1268" t="str">
        <v/>
      </c>
      <c r="B1268" t="str">
        <v/>
      </c>
      <c r="C1268" t="str">
        <v/>
      </c>
    </row>
    <row r="1269" spans="1:3" x14ac:dyDescent="0.3">
      <c r="A1269" t="str">
        <v/>
      </c>
      <c r="B1269" t="str">
        <v/>
      </c>
      <c r="C1269" t="str">
        <v/>
      </c>
    </row>
    <row r="1270" spans="1:3" x14ac:dyDescent="0.3">
      <c r="A1270" t="str">
        <v/>
      </c>
      <c r="B1270" t="str">
        <v/>
      </c>
      <c r="C1270" t="str">
        <v/>
      </c>
    </row>
    <row r="1271" spans="1:3" x14ac:dyDescent="0.3">
      <c r="A1271" t="str">
        <v/>
      </c>
      <c r="B1271" t="str">
        <v/>
      </c>
      <c r="C1271" t="str">
        <v/>
      </c>
    </row>
    <row r="1272" spans="1:3" x14ac:dyDescent="0.3">
      <c r="A1272" t="str">
        <v/>
      </c>
      <c r="B1272" t="str">
        <v/>
      </c>
      <c r="C1272" t="str">
        <v/>
      </c>
    </row>
    <row r="1273" spans="1:3" x14ac:dyDescent="0.3">
      <c r="A1273" t="str">
        <v/>
      </c>
      <c r="B1273" t="str">
        <v/>
      </c>
      <c r="C1273" t="str">
        <v/>
      </c>
    </row>
    <row r="1274" spans="1:3" x14ac:dyDescent="0.3">
      <c r="A1274" t="str">
        <v/>
      </c>
      <c r="B1274" t="str">
        <v/>
      </c>
      <c r="C1274" t="str">
        <v/>
      </c>
    </row>
    <row r="1275" spans="1:3" x14ac:dyDescent="0.3">
      <c r="A1275" t="str">
        <v/>
      </c>
      <c r="B1275" t="str">
        <v/>
      </c>
      <c r="C1275" t="str">
        <v/>
      </c>
    </row>
    <row r="1276" spans="1:3" x14ac:dyDescent="0.3">
      <c r="A1276" t="str">
        <v/>
      </c>
      <c r="B1276" t="str">
        <v/>
      </c>
      <c r="C1276" t="str">
        <v/>
      </c>
    </row>
    <row r="1277" spans="1:3" x14ac:dyDescent="0.3">
      <c r="A1277" t="str">
        <v/>
      </c>
      <c r="B1277" t="str">
        <v/>
      </c>
      <c r="C1277" t="str">
        <v/>
      </c>
    </row>
    <row r="1278" spans="1:3" x14ac:dyDescent="0.3">
      <c r="A1278" t="str">
        <v/>
      </c>
      <c r="B1278" t="str">
        <v/>
      </c>
      <c r="C1278" t="str">
        <v/>
      </c>
    </row>
    <row r="1279" spans="1:3" x14ac:dyDescent="0.3">
      <c r="A1279" t="str">
        <v/>
      </c>
      <c r="B1279" t="str">
        <v/>
      </c>
      <c r="C1279" t="str">
        <v/>
      </c>
    </row>
    <row r="1280" spans="1:3" x14ac:dyDescent="0.3">
      <c r="A1280" t="str">
        <v/>
      </c>
      <c r="B1280" t="str">
        <v/>
      </c>
      <c r="C1280" t="str">
        <v/>
      </c>
    </row>
    <row r="1281" spans="1:3" x14ac:dyDescent="0.3">
      <c r="A1281" t="str">
        <v/>
      </c>
      <c r="B1281" t="str">
        <v/>
      </c>
      <c r="C1281" t="str">
        <v/>
      </c>
    </row>
    <row r="1282" spans="1:3" x14ac:dyDescent="0.3">
      <c r="A1282" t="str">
        <v/>
      </c>
      <c r="B1282" t="str">
        <v/>
      </c>
      <c r="C1282" t="str">
        <v/>
      </c>
    </row>
    <row r="1283" spans="1:3" x14ac:dyDescent="0.3">
      <c r="A1283" t="str">
        <v/>
      </c>
      <c r="B1283" t="str">
        <v/>
      </c>
      <c r="C1283" t="str">
        <v/>
      </c>
    </row>
    <row r="1284" spans="1:3" x14ac:dyDescent="0.3">
      <c r="A1284" t="str">
        <v/>
      </c>
      <c r="B1284" t="str">
        <v/>
      </c>
      <c r="C1284" t="str">
        <v/>
      </c>
    </row>
    <row r="1285" spans="1:3" x14ac:dyDescent="0.3">
      <c r="A1285" t="str">
        <v/>
      </c>
      <c r="B1285" t="str">
        <v/>
      </c>
      <c r="C1285" t="str">
        <v/>
      </c>
    </row>
    <row r="1286" spans="1:3" x14ac:dyDescent="0.3">
      <c r="A1286" t="str">
        <v/>
      </c>
      <c r="B1286" t="str">
        <v/>
      </c>
      <c r="C1286" t="str">
        <v/>
      </c>
    </row>
    <row r="1287" spans="1:3" x14ac:dyDescent="0.3">
      <c r="A1287" t="str">
        <v/>
      </c>
      <c r="B1287" t="str">
        <v/>
      </c>
      <c r="C1287" t="str">
        <v/>
      </c>
    </row>
    <row r="1288" spans="1:3" x14ac:dyDescent="0.3">
      <c r="A1288" t="str">
        <v/>
      </c>
      <c r="B1288" t="str">
        <v/>
      </c>
      <c r="C1288" t="str">
        <v/>
      </c>
    </row>
    <row r="1289" spans="1:3" x14ac:dyDescent="0.3">
      <c r="A1289" t="str">
        <v/>
      </c>
      <c r="B1289" t="str">
        <v/>
      </c>
      <c r="C1289" t="str">
        <v/>
      </c>
    </row>
    <row r="1290" spans="1:3" x14ac:dyDescent="0.3">
      <c r="A1290" t="str">
        <v/>
      </c>
      <c r="B1290" t="str">
        <v/>
      </c>
      <c r="C1290" t="str">
        <v/>
      </c>
    </row>
    <row r="1291" spans="1:3" x14ac:dyDescent="0.3">
      <c r="A1291" t="str">
        <v/>
      </c>
      <c r="B1291" t="str">
        <v/>
      </c>
      <c r="C1291" t="str">
        <v/>
      </c>
    </row>
    <row r="1292" spans="1:3" x14ac:dyDescent="0.3">
      <c r="A1292" t="str">
        <v/>
      </c>
      <c r="B1292" t="str">
        <v/>
      </c>
      <c r="C1292" t="str">
        <v/>
      </c>
    </row>
    <row r="1293" spans="1:3" x14ac:dyDescent="0.3">
      <c r="A1293" t="str">
        <v/>
      </c>
      <c r="B1293" t="str">
        <v/>
      </c>
      <c r="C1293" t="str">
        <v/>
      </c>
    </row>
    <row r="1294" spans="1:3" x14ac:dyDescent="0.3">
      <c r="A1294" t="str">
        <v/>
      </c>
      <c r="B1294" t="str">
        <v/>
      </c>
      <c r="C1294" t="str">
        <v/>
      </c>
    </row>
    <row r="1295" spans="1:3" x14ac:dyDescent="0.3">
      <c r="A1295" t="str">
        <v/>
      </c>
      <c r="B1295" t="str">
        <v/>
      </c>
      <c r="C1295" t="str">
        <v/>
      </c>
    </row>
    <row r="1296" spans="1:3" x14ac:dyDescent="0.3">
      <c r="A1296" t="str">
        <v/>
      </c>
      <c r="B1296" t="str">
        <v/>
      </c>
      <c r="C1296" t="str">
        <v/>
      </c>
    </row>
    <row r="1297" spans="1:3" x14ac:dyDescent="0.3">
      <c r="A1297" t="str">
        <v/>
      </c>
      <c r="B1297" t="str">
        <v/>
      </c>
      <c r="C1297" t="str">
        <v/>
      </c>
    </row>
    <row r="1298" spans="1:3" x14ac:dyDescent="0.3">
      <c r="A1298" t="str">
        <v/>
      </c>
      <c r="B1298" t="str">
        <v/>
      </c>
      <c r="C1298" t="str">
        <v/>
      </c>
    </row>
    <row r="1299" spans="1:3" x14ac:dyDescent="0.3">
      <c r="A1299" t="str">
        <v/>
      </c>
      <c r="B1299" t="str">
        <v/>
      </c>
      <c r="C1299" t="str">
        <v/>
      </c>
    </row>
    <row r="1300" spans="1:3" x14ac:dyDescent="0.3">
      <c r="A1300" t="str">
        <v/>
      </c>
      <c r="B1300" t="str">
        <v/>
      </c>
      <c r="C1300" t="str">
        <v/>
      </c>
    </row>
    <row r="1301" spans="1:3" x14ac:dyDescent="0.3">
      <c r="A1301" t="str">
        <v/>
      </c>
      <c r="B1301" t="str">
        <v/>
      </c>
      <c r="C1301" t="str">
        <v/>
      </c>
    </row>
    <row r="1302" spans="1:3" x14ac:dyDescent="0.3">
      <c r="A1302" t="str">
        <v/>
      </c>
      <c r="B1302" t="str">
        <v/>
      </c>
      <c r="C1302" t="str">
        <v/>
      </c>
    </row>
    <row r="1303" spans="1:3" x14ac:dyDescent="0.3">
      <c r="A1303" t="str">
        <v/>
      </c>
      <c r="B1303" t="str">
        <v/>
      </c>
      <c r="C1303" t="str">
        <v/>
      </c>
    </row>
    <row r="1304" spans="1:3" x14ac:dyDescent="0.3">
      <c r="A1304" t="str">
        <v/>
      </c>
      <c r="B1304" t="str">
        <v/>
      </c>
      <c r="C1304" t="str">
        <v/>
      </c>
    </row>
    <row r="1305" spans="1:3" x14ac:dyDescent="0.3">
      <c r="A1305" t="str">
        <v/>
      </c>
      <c r="B1305" t="str">
        <v/>
      </c>
      <c r="C1305" t="str">
        <v/>
      </c>
    </row>
    <row r="1306" spans="1:3" x14ac:dyDescent="0.3">
      <c r="A1306" t="str">
        <v/>
      </c>
      <c r="B1306" t="str">
        <v/>
      </c>
      <c r="C1306" t="str">
        <v/>
      </c>
    </row>
    <row r="1307" spans="1:3" x14ac:dyDescent="0.3">
      <c r="A1307" t="str">
        <v/>
      </c>
      <c r="B1307" t="str">
        <v/>
      </c>
      <c r="C1307" t="str">
        <v/>
      </c>
    </row>
    <row r="1308" spans="1:3" x14ac:dyDescent="0.3">
      <c r="A1308" t="str">
        <v/>
      </c>
      <c r="B1308" t="str">
        <v/>
      </c>
      <c r="C1308" t="str">
        <v/>
      </c>
    </row>
    <row r="1309" spans="1:3" x14ac:dyDescent="0.3">
      <c r="A1309" t="str">
        <v/>
      </c>
      <c r="B1309" t="str">
        <v/>
      </c>
      <c r="C1309" t="str">
        <v/>
      </c>
    </row>
    <row r="1310" spans="1:3" x14ac:dyDescent="0.3">
      <c r="A1310" t="str">
        <v/>
      </c>
      <c r="B1310" t="str">
        <v/>
      </c>
      <c r="C1310" t="str">
        <v/>
      </c>
    </row>
    <row r="1311" spans="1:3" x14ac:dyDescent="0.3">
      <c r="A1311" t="str">
        <v/>
      </c>
      <c r="B1311" t="str">
        <v/>
      </c>
      <c r="C1311" t="str">
        <v/>
      </c>
    </row>
    <row r="1312" spans="1:3" x14ac:dyDescent="0.3">
      <c r="A1312" t="str">
        <v/>
      </c>
      <c r="B1312" t="str">
        <v/>
      </c>
      <c r="C1312" t="str">
        <v/>
      </c>
    </row>
    <row r="1313" spans="1:3" x14ac:dyDescent="0.3">
      <c r="A1313" t="str">
        <v/>
      </c>
      <c r="B1313" t="str">
        <v/>
      </c>
      <c r="C1313" t="str">
        <v/>
      </c>
    </row>
    <row r="1314" spans="1:3" x14ac:dyDescent="0.3">
      <c r="A1314" t="str">
        <v/>
      </c>
      <c r="B1314" t="str">
        <v/>
      </c>
      <c r="C1314" t="str">
        <v/>
      </c>
    </row>
    <row r="1315" spans="1:3" x14ac:dyDescent="0.3">
      <c r="A1315" t="str">
        <v/>
      </c>
      <c r="B1315" t="str">
        <v/>
      </c>
      <c r="C1315" t="str">
        <v/>
      </c>
    </row>
    <row r="1316" spans="1:3" x14ac:dyDescent="0.3">
      <c r="A1316" t="str">
        <v/>
      </c>
      <c r="B1316" t="str">
        <v/>
      </c>
      <c r="C1316" t="str">
        <v/>
      </c>
    </row>
    <row r="1317" spans="1:3" x14ac:dyDescent="0.3">
      <c r="A1317" t="str">
        <v/>
      </c>
      <c r="B1317" t="str">
        <v/>
      </c>
      <c r="C1317" t="str">
        <v/>
      </c>
    </row>
    <row r="1318" spans="1:3" x14ac:dyDescent="0.3">
      <c r="A1318" t="str">
        <v/>
      </c>
      <c r="B1318" t="str">
        <v/>
      </c>
      <c r="C1318" t="str">
        <v/>
      </c>
    </row>
    <row r="1319" spans="1:3" x14ac:dyDescent="0.3">
      <c r="A1319" t="str">
        <v/>
      </c>
      <c r="B1319" t="str">
        <v/>
      </c>
      <c r="C1319" t="str">
        <v/>
      </c>
    </row>
    <row r="1320" spans="1:3" x14ac:dyDescent="0.3">
      <c r="A1320" t="str">
        <v/>
      </c>
      <c r="B1320" t="str">
        <v/>
      </c>
      <c r="C1320" t="str">
        <v/>
      </c>
    </row>
    <row r="1321" spans="1:3" x14ac:dyDescent="0.3">
      <c r="A1321" t="str">
        <v/>
      </c>
      <c r="B1321" t="str">
        <v/>
      </c>
      <c r="C1321" t="str">
        <v/>
      </c>
    </row>
    <row r="1322" spans="1:3" x14ac:dyDescent="0.3">
      <c r="A1322" t="str">
        <v/>
      </c>
      <c r="B1322" t="str">
        <v/>
      </c>
      <c r="C1322" t="str">
        <v/>
      </c>
    </row>
    <row r="1323" spans="1:3" x14ac:dyDescent="0.3">
      <c r="A1323" t="str">
        <v/>
      </c>
      <c r="B1323" t="str">
        <v/>
      </c>
      <c r="C1323" t="str">
        <v/>
      </c>
    </row>
    <row r="1324" spans="1:3" x14ac:dyDescent="0.3">
      <c r="A1324" t="str">
        <v/>
      </c>
      <c r="B1324" t="str">
        <v/>
      </c>
      <c r="C1324" t="str">
        <v/>
      </c>
    </row>
    <row r="1325" spans="1:3" x14ac:dyDescent="0.3">
      <c r="A1325" t="str">
        <v/>
      </c>
      <c r="B1325" t="str">
        <v/>
      </c>
      <c r="C1325" t="str">
        <v/>
      </c>
    </row>
    <row r="1326" spans="1:3" x14ac:dyDescent="0.3">
      <c r="A1326" t="str">
        <v/>
      </c>
      <c r="B1326" t="str">
        <v/>
      </c>
      <c r="C1326" t="str">
        <v/>
      </c>
    </row>
    <row r="1327" spans="1:3" x14ac:dyDescent="0.3">
      <c r="A1327" t="str">
        <v/>
      </c>
      <c r="B1327" t="str">
        <v/>
      </c>
      <c r="C1327" t="str">
        <v/>
      </c>
    </row>
    <row r="1328" spans="1:3" x14ac:dyDescent="0.3">
      <c r="A1328" t="str">
        <v/>
      </c>
      <c r="B1328" t="str">
        <v/>
      </c>
      <c r="C1328" t="str">
        <v/>
      </c>
    </row>
    <row r="1329" spans="1:3" x14ac:dyDescent="0.3">
      <c r="A1329" t="str">
        <v/>
      </c>
      <c r="B1329" t="str">
        <v/>
      </c>
      <c r="C1329" t="str">
        <v/>
      </c>
    </row>
    <row r="1330" spans="1:3" x14ac:dyDescent="0.3">
      <c r="A1330" t="str">
        <v/>
      </c>
      <c r="B1330" t="str">
        <v/>
      </c>
      <c r="C1330" t="str">
        <v/>
      </c>
    </row>
    <row r="1331" spans="1:3" x14ac:dyDescent="0.3">
      <c r="A1331" t="str">
        <v/>
      </c>
      <c r="B1331" t="str">
        <v/>
      </c>
      <c r="C1331" t="str">
        <v/>
      </c>
    </row>
    <row r="1332" spans="1:3" x14ac:dyDescent="0.3">
      <c r="A1332" t="str">
        <v/>
      </c>
      <c r="B1332" t="str">
        <v/>
      </c>
      <c r="C1332" t="str">
        <v/>
      </c>
    </row>
    <row r="1333" spans="1:3" x14ac:dyDescent="0.3">
      <c r="A1333" t="str">
        <v/>
      </c>
      <c r="B1333" t="str">
        <v/>
      </c>
      <c r="C1333" t="str">
        <v/>
      </c>
    </row>
    <row r="1334" spans="1:3" x14ac:dyDescent="0.3">
      <c r="A1334" t="str">
        <v/>
      </c>
      <c r="B1334" t="str">
        <v/>
      </c>
      <c r="C1334" t="str">
        <v/>
      </c>
    </row>
    <row r="1335" spans="1:3" x14ac:dyDescent="0.3">
      <c r="A1335" t="str">
        <v/>
      </c>
      <c r="B1335" t="str">
        <v/>
      </c>
      <c r="C1335" t="str">
        <v/>
      </c>
    </row>
    <row r="1336" spans="1:3" x14ac:dyDescent="0.3">
      <c r="A1336" t="str">
        <v/>
      </c>
      <c r="B1336" t="str">
        <v/>
      </c>
      <c r="C1336" t="str">
        <v/>
      </c>
    </row>
    <row r="1337" spans="1:3" x14ac:dyDescent="0.3">
      <c r="A1337" t="str">
        <v/>
      </c>
      <c r="B1337" t="str">
        <v/>
      </c>
      <c r="C1337" t="str">
        <v/>
      </c>
    </row>
    <row r="1338" spans="1:3" x14ac:dyDescent="0.3">
      <c r="A1338" t="str">
        <v/>
      </c>
      <c r="B1338" t="str">
        <v/>
      </c>
      <c r="C1338" t="str">
        <v/>
      </c>
    </row>
    <row r="1339" spans="1:3" x14ac:dyDescent="0.3">
      <c r="A1339" t="str">
        <v/>
      </c>
      <c r="B1339" t="str">
        <v/>
      </c>
      <c r="C1339" t="str">
        <v/>
      </c>
    </row>
    <row r="1340" spans="1:3" x14ac:dyDescent="0.3">
      <c r="A1340" t="str">
        <v/>
      </c>
      <c r="B1340" t="str">
        <v/>
      </c>
      <c r="C1340" t="str">
        <v/>
      </c>
    </row>
    <row r="1341" spans="1:3" x14ac:dyDescent="0.3">
      <c r="A1341" t="str">
        <v/>
      </c>
      <c r="B1341" t="str">
        <v/>
      </c>
      <c r="C1341" t="str">
        <v/>
      </c>
    </row>
    <row r="1342" spans="1:3" x14ac:dyDescent="0.3">
      <c r="A1342" t="str">
        <v/>
      </c>
      <c r="B1342" t="str">
        <v/>
      </c>
      <c r="C1342" t="str">
        <v/>
      </c>
    </row>
    <row r="1343" spans="1:3" x14ac:dyDescent="0.3">
      <c r="A1343" t="str">
        <v/>
      </c>
      <c r="B1343" t="str">
        <v/>
      </c>
      <c r="C1343" t="str">
        <v/>
      </c>
    </row>
    <row r="1344" spans="1:3" x14ac:dyDescent="0.3">
      <c r="A1344" t="str">
        <v/>
      </c>
      <c r="B1344" t="str">
        <v/>
      </c>
      <c r="C1344" t="str">
        <v/>
      </c>
    </row>
    <row r="1345" spans="1:3" x14ac:dyDescent="0.3">
      <c r="A1345" t="str">
        <v/>
      </c>
      <c r="B1345" t="str">
        <v/>
      </c>
      <c r="C1345" t="str">
        <v/>
      </c>
    </row>
    <row r="1346" spans="1:3" x14ac:dyDescent="0.3">
      <c r="A1346" t="str">
        <v/>
      </c>
      <c r="B1346" t="str">
        <v/>
      </c>
      <c r="C1346" t="str">
        <v/>
      </c>
    </row>
    <row r="1347" spans="1:3" x14ac:dyDescent="0.3">
      <c r="A1347" t="str">
        <v/>
      </c>
      <c r="B1347" t="str">
        <v/>
      </c>
      <c r="C1347" t="str">
        <v/>
      </c>
    </row>
    <row r="1348" spans="1:3" x14ac:dyDescent="0.3">
      <c r="A1348" t="str">
        <v/>
      </c>
      <c r="B1348" t="str">
        <v/>
      </c>
      <c r="C1348" t="str">
        <v/>
      </c>
    </row>
    <row r="1349" spans="1:3" x14ac:dyDescent="0.3">
      <c r="A1349" t="str">
        <v/>
      </c>
      <c r="B1349" t="str">
        <v/>
      </c>
      <c r="C1349" t="str">
        <v/>
      </c>
    </row>
    <row r="1350" spans="1:3" x14ac:dyDescent="0.3">
      <c r="A1350" t="str">
        <v/>
      </c>
      <c r="B1350" t="str">
        <v/>
      </c>
      <c r="C1350" t="str">
        <v/>
      </c>
    </row>
    <row r="1351" spans="1:3" x14ac:dyDescent="0.3">
      <c r="A1351" t="str">
        <v/>
      </c>
      <c r="B1351" t="str">
        <v/>
      </c>
      <c r="C1351" t="str">
        <v/>
      </c>
    </row>
    <row r="1352" spans="1:3" x14ac:dyDescent="0.3">
      <c r="A1352" t="str">
        <v/>
      </c>
      <c r="B1352" t="str">
        <v/>
      </c>
      <c r="C1352" t="str">
        <v/>
      </c>
    </row>
    <row r="1353" spans="1:3" x14ac:dyDescent="0.3">
      <c r="A1353" t="str">
        <v/>
      </c>
      <c r="B1353" t="str">
        <v/>
      </c>
      <c r="C1353" t="str">
        <v/>
      </c>
    </row>
    <row r="1354" spans="1:3" x14ac:dyDescent="0.3">
      <c r="A1354" t="str">
        <v/>
      </c>
      <c r="B1354" t="str">
        <v/>
      </c>
      <c r="C1354" t="str">
        <v/>
      </c>
    </row>
    <row r="1355" spans="1:3" x14ac:dyDescent="0.3">
      <c r="A1355" t="str">
        <v/>
      </c>
      <c r="B1355" t="str">
        <v/>
      </c>
      <c r="C1355" t="str">
        <v/>
      </c>
    </row>
    <row r="1356" spans="1:3" x14ac:dyDescent="0.3">
      <c r="A1356" t="str">
        <v/>
      </c>
      <c r="B1356" t="str">
        <v/>
      </c>
      <c r="C1356" t="str">
        <v/>
      </c>
    </row>
    <row r="1357" spans="1:3" x14ac:dyDescent="0.3">
      <c r="A1357" t="str">
        <v/>
      </c>
      <c r="B1357" t="str">
        <v/>
      </c>
      <c r="C1357" t="str">
        <v/>
      </c>
    </row>
    <row r="1358" spans="1:3" x14ac:dyDescent="0.3">
      <c r="A1358" t="str">
        <v/>
      </c>
      <c r="B1358" t="str">
        <v/>
      </c>
      <c r="C1358" t="str">
        <v/>
      </c>
    </row>
    <row r="1359" spans="1:3" x14ac:dyDescent="0.3">
      <c r="A1359" t="str">
        <v/>
      </c>
      <c r="B1359" t="str">
        <v/>
      </c>
      <c r="C1359" t="str">
        <v/>
      </c>
    </row>
    <row r="1360" spans="1:3" x14ac:dyDescent="0.3">
      <c r="A1360" t="str">
        <v/>
      </c>
      <c r="B1360" t="str">
        <v/>
      </c>
      <c r="C1360" t="str">
        <v/>
      </c>
    </row>
    <row r="1361" spans="1:3" x14ac:dyDescent="0.3">
      <c r="A1361" t="str">
        <v/>
      </c>
      <c r="B1361" t="str">
        <v/>
      </c>
      <c r="C1361" t="str">
        <v/>
      </c>
    </row>
    <row r="1362" spans="1:3" x14ac:dyDescent="0.3">
      <c r="A1362" t="str">
        <v/>
      </c>
      <c r="B1362" t="str">
        <v/>
      </c>
      <c r="C1362" t="str">
        <v/>
      </c>
    </row>
    <row r="1363" spans="1:3" x14ac:dyDescent="0.3">
      <c r="A1363" t="str">
        <v/>
      </c>
      <c r="B1363" t="str">
        <v/>
      </c>
      <c r="C1363" t="str">
        <v/>
      </c>
    </row>
    <row r="1364" spans="1:3" x14ac:dyDescent="0.3">
      <c r="A1364" t="str">
        <v/>
      </c>
      <c r="B1364" t="str">
        <v/>
      </c>
      <c r="C1364" t="str">
        <v/>
      </c>
    </row>
    <row r="1365" spans="1:3" x14ac:dyDescent="0.3">
      <c r="A1365" t="str">
        <v/>
      </c>
      <c r="B1365" t="str">
        <v/>
      </c>
      <c r="C1365" t="str">
        <v/>
      </c>
    </row>
    <row r="1366" spans="1:3" x14ac:dyDescent="0.3">
      <c r="A1366" t="str">
        <v/>
      </c>
      <c r="B1366" t="str">
        <v/>
      </c>
      <c r="C1366" t="str">
        <v/>
      </c>
    </row>
    <row r="1367" spans="1:3" x14ac:dyDescent="0.3">
      <c r="A1367" t="str">
        <v/>
      </c>
      <c r="B1367" t="str">
        <v/>
      </c>
      <c r="C1367" t="str">
        <v/>
      </c>
    </row>
    <row r="1368" spans="1:3" x14ac:dyDescent="0.3">
      <c r="A1368" t="str">
        <v/>
      </c>
      <c r="B1368" t="str">
        <v/>
      </c>
      <c r="C1368" t="str">
        <v/>
      </c>
    </row>
    <row r="1369" spans="1:3" x14ac:dyDescent="0.3">
      <c r="A1369" t="str">
        <v/>
      </c>
      <c r="B1369" t="str">
        <v/>
      </c>
      <c r="C1369" t="str">
        <v/>
      </c>
    </row>
    <row r="1370" spans="1:3" x14ac:dyDescent="0.3">
      <c r="A1370" t="str">
        <v/>
      </c>
      <c r="B1370" t="str">
        <v/>
      </c>
      <c r="C1370" t="str">
        <v/>
      </c>
    </row>
    <row r="1371" spans="1:3" x14ac:dyDescent="0.3">
      <c r="A1371" t="str">
        <v/>
      </c>
      <c r="B1371" t="str">
        <v/>
      </c>
      <c r="C1371" t="str">
        <v/>
      </c>
    </row>
    <row r="1372" spans="1:3" x14ac:dyDescent="0.3">
      <c r="A1372" t="str">
        <v/>
      </c>
      <c r="B1372" t="str">
        <v/>
      </c>
      <c r="C1372" t="str">
        <v/>
      </c>
    </row>
    <row r="1373" spans="1:3" x14ac:dyDescent="0.3">
      <c r="A1373" t="str">
        <v/>
      </c>
      <c r="B1373" t="str">
        <v/>
      </c>
      <c r="C1373" t="str">
        <v/>
      </c>
    </row>
    <row r="1374" spans="1:3" x14ac:dyDescent="0.3">
      <c r="A1374" t="str">
        <v/>
      </c>
      <c r="B1374" t="str">
        <v/>
      </c>
      <c r="C1374" t="str">
        <v/>
      </c>
    </row>
    <row r="1375" spans="1:3" x14ac:dyDescent="0.3">
      <c r="A1375" t="str">
        <v/>
      </c>
      <c r="B1375" t="str">
        <v/>
      </c>
      <c r="C1375" t="str">
        <v/>
      </c>
    </row>
    <row r="1376" spans="1:3" x14ac:dyDescent="0.3">
      <c r="A1376" t="str">
        <v/>
      </c>
      <c r="B1376" t="str">
        <v/>
      </c>
      <c r="C1376" t="str">
        <v/>
      </c>
    </row>
    <row r="1377" spans="1:3" x14ac:dyDescent="0.3">
      <c r="A1377" t="str">
        <v/>
      </c>
      <c r="B1377" t="str">
        <v/>
      </c>
      <c r="C1377" t="str">
        <v/>
      </c>
    </row>
    <row r="1378" spans="1:3" x14ac:dyDescent="0.3">
      <c r="A1378" t="str">
        <v/>
      </c>
      <c r="B1378" t="str">
        <v/>
      </c>
      <c r="C1378" t="str">
        <v/>
      </c>
    </row>
    <row r="1379" spans="1:3" x14ac:dyDescent="0.3">
      <c r="A1379" t="str">
        <v/>
      </c>
      <c r="B1379" t="str">
        <v/>
      </c>
      <c r="C1379" t="str">
        <v/>
      </c>
    </row>
    <row r="1380" spans="1:3" x14ac:dyDescent="0.3">
      <c r="A1380" t="str">
        <v/>
      </c>
      <c r="B1380" t="str">
        <v/>
      </c>
      <c r="C1380" t="str">
        <v/>
      </c>
    </row>
    <row r="1381" spans="1:3" x14ac:dyDescent="0.3">
      <c r="A1381" t="str">
        <v/>
      </c>
      <c r="B1381" t="str">
        <v/>
      </c>
      <c r="C1381" t="str">
        <v/>
      </c>
    </row>
    <row r="1382" spans="1:3" x14ac:dyDescent="0.3">
      <c r="A1382" t="str">
        <v/>
      </c>
      <c r="B1382" t="str">
        <v/>
      </c>
      <c r="C1382" t="str">
        <v/>
      </c>
    </row>
    <row r="1383" spans="1:3" x14ac:dyDescent="0.3">
      <c r="A1383" t="str">
        <v/>
      </c>
      <c r="B1383" t="str">
        <v/>
      </c>
      <c r="C1383" t="str">
        <v/>
      </c>
    </row>
    <row r="1384" spans="1:3" x14ac:dyDescent="0.3">
      <c r="A1384" t="str">
        <v/>
      </c>
      <c r="B1384" t="str">
        <v/>
      </c>
      <c r="C1384" t="str">
        <v/>
      </c>
    </row>
    <row r="1385" spans="1:3" x14ac:dyDescent="0.3">
      <c r="A1385" t="str">
        <v/>
      </c>
      <c r="B1385" t="str">
        <v/>
      </c>
      <c r="C1385" t="str">
        <v/>
      </c>
    </row>
    <row r="1386" spans="1:3" x14ac:dyDescent="0.3">
      <c r="A1386" t="str">
        <v/>
      </c>
      <c r="B1386" t="str">
        <v/>
      </c>
      <c r="C1386" t="str">
        <v/>
      </c>
    </row>
    <row r="1387" spans="1:3" x14ac:dyDescent="0.3">
      <c r="A1387" t="str">
        <v/>
      </c>
      <c r="B1387" t="str">
        <v/>
      </c>
      <c r="C1387" t="str">
        <v/>
      </c>
    </row>
    <row r="1388" spans="1:3" x14ac:dyDescent="0.3">
      <c r="A1388" t="str">
        <v/>
      </c>
      <c r="B1388" t="str">
        <v/>
      </c>
      <c r="C1388" t="str">
        <v/>
      </c>
    </row>
    <row r="1389" spans="1:3" x14ac:dyDescent="0.3">
      <c r="A1389" t="str">
        <v/>
      </c>
      <c r="B1389" t="str">
        <v/>
      </c>
      <c r="C1389" t="str">
        <v/>
      </c>
    </row>
    <row r="1390" spans="1:3" x14ac:dyDescent="0.3">
      <c r="A1390" t="str">
        <v/>
      </c>
      <c r="B1390" t="str">
        <v/>
      </c>
      <c r="C1390" t="str">
        <v/>
      </c>
    </row>
    <row r="1391" spans="1:3" x14ac:dyDescent="0.3">
      <c r="A1391" t="str">
        <v/>
      </c>
      <c r="B1391" t="str">
        <v/>
      </c>
      <c r="C1391" t="str">
        <v/>
      </c>
    </row>
    <row r="1392" spans="1:3" x14ac:dyDescent="0.3">
      <c r="A1392" t="str">
        <v/>
      </c>
      <c r="B1392" t="str">
        <v/>
      </c>
      <c r="C1392" t="str">
        <v/>
      </c>
    </row>
    <row r="1393" spans="1:3" x14ac:dyDescent="0.3">
      <c r="A1393" t="str">
        <v/>
      </c>
      <c r="B1393" t="str">
        <v/>
      </c>
      <c r="C1393" t="str">
        <v/>
      </c>
    </row>
    <row r="1394" spans="1:3" x14ac:dyDescent="0.3">
      <c r="A1394" t="str">
        <v/>
      </c>
      <c r="B1394" t="str">
        <v/>
      </c>
      <c r="C1394" t="str">
        <v/>
      </c>
    </row>
    <row r="1395" spans="1:3" x14ac:dyDescent="0.3">
      <c r="A1395" t="str">
        <v/>
      </c>
      <c r="B1395" t="str">
        <v/>
      </c>
      <c r="C1395" t="str">
        <v/>
      </c>
    </row>
    <row r="1396" spans="1:3" x14ac:dyDescent="0.3">
      <c r="A1396" t="str">
        <v/>
      </c>
      <c r="B1396" t="str">
        <v/>
      </c>
      <c r="C1396" t="str">
        <v/>
      </c>
    </row>
    <row r="1397" spans="1:3" x14ac:dyDescent="0.3">
      <c r="A1397" t="str">
        <v/>
      </c>
      <c r="B1397" t="str">
        <v/>
      </c>
      <c r="C1397" t="str">
        <v/>
      </c>
    </row>
    <row r="1398" spans="1:3" x14ac:dyDescent="0.3">
      <c r="A1398" t="str">
        <v/>
      </c>
      <c r="B1398" t="str">
        <v/>
      </c>
      <c r="C1398" t="str">
        <v/>
      </c>
    </row>
    <row r="1399" spans="1:3" x14ac:dyDescent="0.3">
      <c r="A1399" t="str">
        <v/>
      </c>
      <c r="B1399" t="str">
        <v/>
      </c>
      <c r="C1399" t="str">
        <v/>
      </c>
    </row>
    <row r="1400" spans="1:3" x14ac:dyDescent="0.3">
      <c r="A1400" t="str">
        <v/>
      </c>
      <c r="B1400" t="str">
        <v/>
      </c>
      <c r="C1400" t="str">
        <v/>
      </c>
    </row>
    <row r="1401" spans="1:3" x14ac:dyDescent="0.3">
      <c r="A1401" t="str">
        <v/>
      </c>
      <c r="B1401" t="str">
        <v/>
      </c>
      <c r="C1401" t="str">
        <v/>
      </c>
    </row>
    <row r="1402" spans="1:3" x14ac:dyDescent="0.3">
      <c r="A1402" t="str">
        <v/>
      </c>
      <c r="B1402" t="str">
        <v/>
      </c>
      <c r="C1402" t="str">
        <v/>
      </c>
    </row>
    <row r="1403" spans="1:3" x14ac:dyDescent="0.3">
      <c r="A1403" t="str">
        <v/>
      </c>
      <c r="B1403" t="str">
        <v/>
      </c>
      <c r="C1403" t="str">
        <v/>
      </c>
    </row>
    <row r="1404" spans="1:3" x14ac:dyDescent="0.3">
      <c r="A1404" t="str">
        <v/>
      </c>
      <c r="B1404" t="str">
        <v/>
      </c>
      <c r="C1404" t="str">
        <v/>
      </c>
    </row>
    <row r="1405" spans="1:3" x14ac:dyDescent="0.3">
      <c r="A1405" t="str">
        <v/>
      </c>
      <c r="B1405" t="str">
        <v/>
      </c>
      <c r="C1405" t="str">
        <v/>
      </c>
    </row>
    <row r="1406" spans="1:3" x14ac:dyDescent="0.3">
      <c r="A1406" t="str">
        <v/>
      </c>
      <c r="B1406" t="str">
        <v/>
      </c>
      <c r="C1406" t="str">
        <v/>
      </c>
    </row>
    <row r="1407" spans="1:3" x14ac:dyDescent="0.3">
      <c r="A1407" t="str">
        <v/>
      </c>
      <c r="B1407" t="str">
        <v/>
      </c>
      <c r="C1407" t="str">
        <v/>
      </c>
    </row>
    <row r="1408" spans="1:3" x14ac:dyDescent="0.3">
      <c r="A1408" t="str">
        <v/>
      </c>
      <c r="B1408" t="str">
        <v/>
      </c>
      <c r="C1408" t="str">
        <v/>
      </c>
    </row>
    <row r="1409" spans="1:3" x14ac:dyDescent="0.3">
      <c r="A1409" t="str">
        <v/>
      </c>
      <c r="B1409" t="str">
        <v/>
      </c>
      <c r="C1409" t="str">
        <v/>
      </c>
    </row>
    <row r="1410" spans="1:3" x14ac:dyDescent="0.3">
      <c r="A1410" t="str">
        <v/>
      </c>
      <c r="B1410" t="str">
        <v/>
      </c>
      <c r="C1410" t="str">
        <v/>
      </c>
    </row>
    <row r="1411" spans="1:3" x14ac:dyDescent="0.3">
      <c r="A1411" t="str">
        <v/>
      </c>
      <c r="B1411" t="str">
        <v/>
      </c>
      <c r="C1411" t="str">
        <v/>
      </c>
    </row>
    <row r="1412" spans="1:3" x14ac:dyDescent="0.3">
      <c r="A1412" t="str">
        <v/>
      </c>
      <c r="B1412" t="str">
        <v/>
      </c>
      <c r="C1412" t="str">
        <v/>
      </c>
    </row>
    <row r="1413" spans="1:3" x14ac:dyDescent="0.3">
      <c r="A1413" t="str">
        <v/>
      </c>
      <c r="B1413" t="str">
        <v/>
      </c>
      <c r="C1413" t="str">
        <v/>
      </c>
    </row>
    <row r="1414" spans="1:3" x14ac:dyDescent="0.3">
      <c r="A1414" t="str">
        <v/>
      </c>
      <c r="B1414" t="str">
        <v/>
      </c>
      <c r="C1414" t="str">
        <v/>
      </c>
    </row>
    <row r="1415" spans="1:3" x14ac:dyDescent="0.3">
      <c r="A1415" t="str">
        <v/>
      </c>
      <c r="B1415" t="str">
        <v/>
      </c>
      <c r="C1415" t="str">
        <v/>
      </c>
    </row>
    <row r="1416" spans="1:3" x14ac:dyDescent="0.3">
      <c r="A1416" t="str">
        <v/>
      </c>
      <c r="B1416" t="str">
        <v/>
      </c>
      <c r="C1416" t="str">
        <v/>
      </c>
    </row>
    <row r="1417" spans="1:3" x14ac:dyDescent="0.3">
      <c r="A1417" t="str">
        <v/>
      </c>
      <c r="B1417" t="str">
        <v/>
      </c>
      <c r="C1417" t="str">
        <v/>
      </c>
    </row>
    <row r="1418" spans="1:3" x14ac:dyDescent="0.3">
      <c r="A1418" t="str">
        <v/>
      </c>
      <c r="B1418" t="str">
        <v/>
      </c>
      <c r="C1418" t="str">
        <v/>
      </c>
    </row>
    <row r="1419" spans="1:3" x14ac:dyDescent="0.3">
      <c r="A1419" t="str">
        <v/>
      </c>
      <c r="B1419" t="str">
        <v/>
      </c>
      <c r="C1419" t="str">
        <v/>
      </c>
    </row>
    <row r="1420" spans="1:3" x14ac:dyDescent="0.3">
      <c r="A1420" t="str">
        <v/>
      </c>
      <c r="B1420" t="str">
        <v/>
      </c>
      <c r="C1420" t="str">
        <v/>
      </c>
    </row>
    <row r="1421" spans="1:3" x14ac:dyDescent="0.3">
      <c r="A1421" t="str">
        <v/>
      </c>
      <c r="B1421" t="str">
        <v/>
      </c>
      <c r="C1421" t="str">
        <v/>
      </c>
    </row>
    <row r="1422" spans="1:3" x14ac:dyDescent="0.3">
      <c r="A1422" t="str">
        <v/>
      </c>
      <c r="B1422" t="str">
        <v/>
      </c>
      <c r="C1422" t="str">
        <v/>
      </c>
    </row>
    <row r="1423" spans="1:3" x14ac:dyDescent="0.3">
      <c r="A1423" t="str">
        <v/>
      </c>
      <c r="B1423" t="str">
        <v/>
      </c>
      <c r="C1423" t="str">
        <v/>
      </c>
    </row>
    <row r="1424" spans="1:3" x14ac:dyDescent="0.3">
      <c r="A1424" t="str">
        <v/>
      </c>
      <c r="B1424" t="str">
        <v/>
      </c>
      <c r="C1424" t="str">
        <v/>
      </c>
    </row>
    <row r="1425" spans="1:3" x14ac:dyDescent="0.3">
      <c r="A1425" t="str">
        <v/>
      </c>
      <c r="B1425" t="str">
        <v/>
      </c>
      <c r="C1425" t="str">
        <v/>
      </c>
    </row>
    <row r="1426" spans="1:3" x14ac:dyDescent="0.3">
      <c r="A1426" t="str">
        <v/>
      </c>
      <c r="B1426" t="str">
        <v/>
      </c>
      <c r="C1426" t="str">
        <v/>
      </c>
    </row>
    <row r="1427" spans="1:3" x14ac:dyDescent="0.3">
      <c r="A1427" t="str">
        <v/>
      </c>
      <c r="B1427" t="str">
        <v/>
      </c>
      <c r="C1427" t="str">
        <v/>
      </c>
    </row>
    <row r="1428" spans="1:3" x14ac:dyDescent="0.3">
      <c r="A1428" t="str">
        <v/>
      </c>
      <c r="B1428" t="str">
        <v/>
      </c>
      <c r="C1428" t="str">
        <v/>
      </c>
    </row>
    <row r="1429" spans="1:3" x14ac:dyDescent="0.3">
      <c r="A1429" t="str">
        <v/>
      </c>
      <c r="B1429" t="str">
        <v/>
      </c>
      <c r="C1429" t="str">
        <v/>
      </c>
    </row>
    <row r="1430" spans="1:3" x14ac:dyDescent="0.3">
      <c r="A1430" t="str">
        <v/>
      </c>
      <c r="B1430" t="str">
        <v/>
      </c>
      <c r="C1430" t="str">
        <v/>
      </c>
    </row>
    <row r="1431" spans="1:3" x14ac:dyDescent="0.3">
      <c r="A1431" t="str">
        <v/>
      </c>
      <c r="B1431" t="str">
        <v/>
      </c>
      <c r="C1431" t="str">
        <v/>
      </c>
    </row>
    <row r="1432" spans="1:3" x14ac:dyDescent="0.3">
      <c r="A1432" t="str">
        <v/>
      </c>
      <c r="B1432" t="str">
        <v/>
      </c>
      <c r="C1432" t="str">
        <v/>
      </c>
    </row>
    <row r="1433" spans="1:3" x14ac:dyDescent="0.3">
      <c r="A1433" t="str">
        <v/>
      </c>
      <c r="B1433" t="str">
        <v/>
      </c>
      <c r="C1433" t="str">
        <v/>
      </c>
    </row>
    <row r="1434" spans="1:3" x14ac:dyDescent="0.3">
      <c r="A1434" t="str">
        <v/>
      </c>
      <c r="B1434" t="str">
        <v/>
      </c>
      <c r="C1434" t="str">
        <v/>
      </c>
    </row>
    <row r="1435" spans="1:3" x14ac:dyDescent="0.3">
      <c r="A1435" t="str">
        <v/>
      </c>
      <c r="B1435" t="str">
        <v/>
      </c>
      <c r="C1435" t="str">
        <v/>
      </c>
    </row>
    <row r="1436" spans="1:3" x14ac:dyDescent="0.3">
      <c r="A1436" t="str">
        <v/>
      </c>
      <c r="B1436" t="str">
        <v/>
      </c>
      <c r="C1436" t="str">
        <v/>
      </c>
    </row>
    <row r="1437" spans="1:3" x14ac:dyDescent="0.3">
      <c r="A1437" t="str">
        <v/>
      </c>
      <c r="B1437" t="str">
        <v/>
      </c>
      <c r="C1437" t="str">
        <v/>
      </c>
    </row>
    <row r="1438" spans="1:3" x14ac:dyDescent="0.3">
      <c r="A1438" t="str">
        <v/>
      </c>
      <c r="B1438" t="str">
        <v/>
      </c>
      <c r="C1438" t="str">
        <v/>
      </c>
    </row>
    <row r="1439" spans="1:3" x14ac:dyDescent="0.3">
      <c r="A1439" t="str">
        <v/>
      </c>
      <c r="B1439" t="str">
        <v/>
      </c>
      <c r="C1439" t="str">
        <v/>
      </c>
    </row>
    <row r="1440" spans="1:3" x14ac:dyDescent="0.3">
      <c r="A1440" t="str">
        <v/>
      </c>
      <c r="B1440" t="str">
        <v/>
      </c>
      <c r="C1440" t="str">
        <v/>
      </c>
    </row>
    <row r="1441" spans="1:3" x14ac:dyDescent="0.3">
      <c r="A1441" t="str">
        <v/>
      </c>
      <c r="B1441" t="str">
        <v/>
      </c>
      <c r="C1441" t="str">
        <v/>
      </c>
    </row>
    <row r="1442" spans="1:3" x14ac:dyDescent="0.3">
      <c r="A1442" t="str">
        <v/>
      </c>
      <c r="B1442" t="str">
        <v/>
      </c>
      <c r="C1442" t="str">
        <v/>
      </c>
    </row>
    <row r="1443" spans="1:3" x14ac:dyDescent="0.3">
      <c r="A1443" t="str">
        <v/>
      </c>
      <c r="B1443" t="str">
        <v/>
      </c>
      <c r="C1443" t="str">
        <v/>
      </c>
    </row>
    <row r="1444" spans="1:3" x14ac:dyDescent="0.3">
      <c r="A1444" t="str">
        <v/>
      </c>
      <c r="B1444" t="str">
        <v/>
      </c>
      <c r="C1444" t="str">
        <v/>
      </c>
    </row>
    <row r="1445" spans="1:3" x14ac:dyDescent="0.3">
      <c r="A1445" t="str">
        <v/>
      </c>
      <c r="B1445" t="str">
        <v/>
      </c>
      <c r="C1445" t="str">
        <v/>
      </c>
    </row>
    <row r="1446" spans="1:3" x14ac:dyDescent="0.3">
      <c r="A1446" t="str">
        <v/>
      </c>
      <c r="B1446" t="str">
        <v/>
      </c>
      <c r="C1446" t="str">
        <v/>
      </c>
    </row>
    <row r="1447" spans="1:3" x14ac:dyDescent="0.3">
      <c r="A1447" t="str">
        <v/>
      </c>
      <c r="B1447" t="str">
        <v/>
      </c>
      <c r="C1447" t="str">
        <v/>
      </c>
    </row>
    <row r="1448" spans="1:3" x14ac:dyDescent="0.3">
      <c r="A1448" t="str">
        <v/>
      </c>
      <c r="B1448" t="str">
        <v/>
      </c>
      <c r="C1448" t="str">
        <v/>
      </c>
    </row>
    <row r="1449" spans="1:3" x14ac:dyDescent="0.3">
      <c r="A1449" t="str">
        <v/>
      </c>
      <c r="B1449" t="str">
        <v/>
      </c>
      <c r="C1449" t="str">
        <v/>
      </c>
    </row>
    <row r="1450" spans="1:3" x14ac:dyDescent="0.3">
      <c r="A1450" t="str">
        <v/>
      </c>
      <c r="B1450" t="str">
        <v/>
      </c>
      <c r="C1450" t="str">
        <v/>
      </c>
    </row>
    <row r="1451" spans="1:3" x14ac:dyDescent="0.3">
      <c r="A1451" t="str">
        <v/>
      </c>
      <c r="B1451" t="str">
        <v/>
      </c>
      <c r="C1451" t="str">
        <v/>
      </c>
    </row>
    <row r="1452" spans="1:3" x14ac:dyDescent="0.3">
      <c r="A1452" t="str">
        <v/>
      </c>
      <c r="B1452" t="str">
        <v/>
      </c>
      <c r="C1452" t="str">
        <v/>
      </c>
    </row>
    <row r="1453" spans="1:3" x14ac:dyDescent="0.3">
      <c r="A1453" t="str">
        <v/>
      </c>
      <c r="B1453" t="str">
        <v/>
      </c>
      <c r="C1453" t="str">
        <v/>
      </c>
    </row>
    <row r="1454" spans="1:3" x14ac:dyDescent="0.3">
      <c r="A1454" t="str">
        <v/>
      </c>
      <c r="B1454" t="str">
        <v/>
      </c>
      <c r="C1454" t="str">
        <v/>
      </c>
    </row>
    <row r="1455" spans="1:3" x14ac:dyDescent="0.3">
      <c r="A1455" t="str">
        <v/>
      </c>
      <c r="B1455" t="str">
        <v/>
      </c>
      <c r="C1455" t="str">
        <v/>
      </c>
    </row>
    <row r="1456" spans="1:3" x14ac:dyDescent="0.3">
      <c r="A1456" t="str">
        <v/>
      </c>
      <c r="B1456" t="str">
        <v/>
      </c>
      <c r="C1456" t="str">
        <v/>
      </c>
    </row>
    <row r="1457" spans="1:3" x14ac:dyDescent="0.3">
      <c r="A1457" t="str">
        <v/>
      </c>
      <c r="B1457" t="str">
        <v/>
      </c>
      <c r="C1457" t="str">
        <v/>
      </c>
    </row>
    <row r="1458" spans="1:3" x14ac:dyDescent="0.3">
      <c r="A1458" t="str">
        <v/>
      </c>
      <c r="B1458" t="str">
        <v/>
      </c>
      <c r="C1458" t="str">
        <v/>
      </c>
    </row>
    <row r="1459" spans="1:3" x14ac:dyDescent="0.3">
      <c r="A1459" t="str">
        <v/>
      </c>
      <c r="B1459" t="str">
        <v/>
      </c>
      <c r="C1459" t="str">
        <v/>
      </c>
    </row>
    <row r="1460" spans="1:3" x14ac:dyDescent="0.3">
      <c r="A1460" t="str">
        <v/>
      </c>
      <c r="B1460" t="str">
        <v/>
      </c>
      <c r="C1460" t="str">
        <v/>
      </c>
    </row>
    <row r="1461" spans="1:3" x14ac:dyDescent="0.3">
      <c r="A1461" t="str">
        <v/>
      </c>
      <c r="B1461" t="str">
        <v/>
      </c>
      <c r="C1461" t="str">
        <v/>
      </c>
    </row>
    <row r="1462" spans="1:3" x14ac:dyDescent="0.3">
      <c r="A1462" t="str">
        <v/>
      </c>
      <c r="B1462" t="str">
        <v/>
      </c>
      <c r="C1462" t="str">
        <v/>
      </c>
    </row>
    <row r="1463" spans="1:3" x14ac:dyDescent="0.3">
      <c r="A1463" t="str">
        <v/>
      </c>
      <c r="B1463" t="str">
        <v/>
      </c>
      <c r="C1463" t="str">
        <v/>
      </c>
    </row>
    <row r="1464" spans="1:3" x14ac:dyDescent="0.3">
      <c r="A1464" t="str">
        <v/>
      </c>
      <c r="B1464" t="str">
        <v/>
      </c>
      <c r="C1464" t="str">
        <v/>
      </c>
    </row>
    <row r="1465" spans="1:3" x14ac:dyDescent="0.3">
      <c r="A1465" t="str">
        <v/>
      </c>
      <c r="B1465" t="str">
        <v/>
      </c>
      <c r="C1465" t="str">
        <v/>
      </c>
    </row>
    <row r="1466" spans="1:3" x14ac:dyDescent="0.3">
      <c r="A1466" t="str">
        <v/>
      </c>
      <c r="B1466" t="str">
        <v/>
      </c>
      <c r="C1466" t="str">
        <v/>
      </c>
    </row>
    <row r="1467" spans="1:3" x14ac:dyDescent="0.3">
      <c r="A1467" t="str">
        <v/>
      </c>
      <c r="B1467" t="str">
        <v/>
      </c>
      <c r="C1467" t="str">
        <v/>
      </c>
    </row>
    <row r="1468" spans="1:3" x14ac:dyDescent="0.3">
      <c r="A1468" t="str">
        <v/>
      </c>
      <c r="B1468" t="str">
        <v/>
      </c>
      <c r="C1468" t="str">
        <v/>
      </c>
    </row>
    <row r="1469" spans="1:3" x14ac:dyDescent="0.3">
      <c r="A1469" t="str">
        <v/>
      </c>
      <c r="B1469" t="str">
        <v/>
      </c>
      <c r="C1469" t="str">
        <v/>
      </c>
    </row>
    <row r="1470" spans="1:3" x14ac:dyDescent="0.3">
      <c r="A1470" t="str">
        <v/>
      </c>
      <c r="B1470" t="str">
        <v/>
      </c>
      <c r="C1470" t="str">
        <v/>
      </c>
    </row>
    <row r="1471" spans="1:3" x14ac:dyDescent="0.3">
      <c r="A1471" t="str">
        <v/>
      </c>
      <c r="B1471" t="str">
        <v/>
      </c>
      <c r="C1471" t="str">
        <v/>
      </c>
    </row>
    <row r="1472" spans="1:3" x14ac:dyDescent="0.3">
      <c r="A1472" t="str">
        <v/>
      </c>
      <c r="B1472" t="str">
        <v/>
      </c>
      <c r="C1472" t="str">
        <v/>
      </c>
    </row>
    <row r="1473" spans="1:3" x14ac:dyDescent="0.3">
      <c r="A1473" t="str">
        <v/>
      </c>
      <c r="B1473" t="str">
        <v/>
      </c>
      <c r="C1473" t="str">
        <v/>
      </c>
    </row>
    <row r="1474" spans="1:3" x14ac:dyDescent="0.3">
      <c r="A1474" t="str">
        <v/>
      </c>
      <c r="B1474" t="str">
        <v/>
      </c>
      <c r="C1474" t="str">
        <v/>
      </c>
    </row>
    <row r="1475" spans="1:3" x14ac:dyDescent="0.3">
      <c r="A1475" t="str">
        <v/>
      </c>
      <c r="B1475" t="str">
        <v/>
      </c>
      <c r="C1475" t="str">
        <v/>
      </c>
    </row>
    <row r="1476" spans="1:3" x14ac:dyDescent="0.3">
      <c r="A1476" t="str">
        <v/>
      </c>
      <c r="B1476" t="str">
        <v/>
      </c>
      <c r="C1476" t="str">
        <v/>
      </c>
    </row>
    <row r="1477" spans="1:3" x14ac:dyDescent="0.3">
      <c r="A1477" t="str">
        <v/>
      </c>
      <c r="B1477" t="str">
        <v/>
      </c>
      <c r="C1477" t="str">
        <v/>
      </c>
    </row>
    <row r="1478" spans="1:3" x14ac:dyDescent="0.3">
      <c r="A1478" t="str">
        <v/>
      </c>
      <c r="B1478" t="str">
        <v/>
      </c>
      <c r="C1478" t="str">
        <v/>
      </c>
    </row>
    <row r="1479" spans="1:3" x14ac:dyDescent="0.3">
      <c r="A1479" t="str">
        <v/>
      </c>
      <c r="B1479" t="str">
        <v/>
      </c>
      <c r="C1479" t="str">
        <v/>
      </c>
    </row>
    <row r="1480" spans="1:3" x14ac:dyDescent="0.3">
      <c r="A1480" t="str">
        <v/>
      </c>
      <c r="B1480" t="str">
        <v/>
      </c>
      <c r="C1480" t="str">
        <v/>
      </c>
    </row>
    <row r="1481" spans="1:3" x14ac:dyDescent="0.3">
      <c r="A1481" t="str">
        <v/>
      </c>
      <c r="B1481" t="str">
        <v/>
      </c>
      <c r="C1481" t="str">
        <v/>
      </c>
    </row>
    <row r="1482" spans="1:3" x14ac:dyDescent="0.3">
      <c r="A1482" t="str">
        <v/>
      </c>
      <c r="B1482" t="str">
        <v/>
      </c>
      <c r="C1482" t="str">
        <v/>
      </c>
    </row>
    <row r="1483" spans="1:3" x14ac:dyDescent="0.3">
      <c r="A1483" t="str">
        <v/>
      </c>
      <c r="B1483" t="str">
        <v/>
      </c>
      <c r="C1483" t="str">
        <v/>
      </c>
    </row>
    <row r="1484" spans="1:3" x14ac:dyDescent="0.3">
      <c r="A1484" t="str">
        <v/>
      </c>
      <c r="B1484" t="str">
        <v/>
      </c>
      <c r="C1484" t="str">
        <v/>
      </c>
    </row>
    <row r="1485" spans="1:3" x14ac:dyDescent="0.3">
      <c r="A1485" t="str">
        <v/>
      </c>
      <c r="B1485" t="str">
        <v/>
      </c>
      <c r="C1485" t="str">
        <v/>
      </c>
    </row>
    <row r="1486" spans="1:3" x14ac:dyDescent="0.3">
      <c r="A1486" t="str">
        <v/>
      </c>
      <c r="B1486" t="str">
        <v/>
      </c>
      <c r="C1486" t="str">
        <v/>
      </c>
    </row>
    <row r="1487" spans="1:3" x14ac:dyDescent="0.3">
      <c r="A1487" t="str">
        <v/>
      </c>
      <c r="B1487" t="str">
        <v/>
      </c>
      <c r="C1487" t="str">
        <v/>
      </c>
    </row>
    <row r="1488" spans="1:3" x14ac:dyDescent="0.3">
      <c r="A1488" t="str">
        <v/>
      </c>
      <c r="B1488" t="str">
        <v/>
      </c>
      <c r="C1488" t="str">
        <v/>
      </c>
    </row>
    <row r="1489" spans="1:3" x14ac:dyDescent="0.3">
      <c r="A1489" t="str">
        <v/>
      </c>
      <c r="B1489" t="str">
        <v/>
      </c>
      <c r="C1489" t="str">
        <v/>
      </c>
    </row>
    <row r="1490" spans="1:3" x14ac:dyDescent="0.3">
      <c r="A1490" t="str">
        <v/>
      </c>
      <c r="B1490" t="str">
        <v/>
      </c>
      <c r="C1490" t="str">
        <v/>
      </c>
    </row>
    <row r="1491" spans="1:3" x14ac:dyDescent="0.3">
      <c r="A1491" t="str">
        <v/>
      </c>
      <c r="B1491" t="str">
        <v/>
      </c>
      <c r="C1491" t="str">
        <v/>
      </c>
    </row>
    <row r="1492" spans="1:3" x14ac:dyDescent="0.3">
      <c r="A1492" t="str">
        <v/>
      </c>
      <c r="B1492" t="str">
        <v/>
      </c>
      <c r="C1492" t="str">
        <v/>
      </c>
    </row>
    <row r="1493" spans="1:3" x14ac:dyDescent="0.3">
      <c r="A1493" t="str">
        <v/>
      </c>
      <c r="B1493" t="str">
        <v/>
      </c>
      <c r="C1493" t="str">
        <v/>
      </c>
    </row>
    <row r="1494" spans="1:3" x14ac:dyDescent="0.3">
      <c r="A1494" t="str">
        <v/>
      </c>
      <c r="B1494" t="str">
        <v/>
      </c>
      <c r="C1494" t="str">
        <v/>
      </c>
    </row>
    <row r="1495" spans="1:3" x14ac:dyDescent="0.3">
      <c r="A1495" t="str">
        <v/>
      </c>
      <c r="B1495" t="str">
        <v/>
      </c>
      <c r="C1495" t="str">
        <v/>
      </c>
    </row>
    <row r="1496" spans="1:3" x14ac:dyDescent="0.3">
      <c r="A1496" t="str">
        <v/>
      </c>
      <c r="B1496" t="str">
        <v/>
      </c>
      <c r="C1496" t="str">
        <v/>
      </c>
    </row>
    <row r="1497" spans="1:3" x14ac:dyDescent="0.3">
      <c r="A1497" t="str">
        <v/>
      </c>
      <c r="B1497" t="str">
        <v/>
      </c>
      <c r="C1497" t="str">
        <v/>
      </c>
    </row>
    <row r="1498" spans="1:3" x14ac:dyDescent="0.3">
      <c r="A1498" t="str">
        <v/>
      </c>
      <c r="B1498" t="str">
        <v/>
      </c>
      <c r="C1498" t="str">
        <v/>
      </c>
    </row>
    <row r="1499" spans="1:3" x14ac:dyDescent="0.3">
      <c r="A1499" t="str">
        <v/>
      </c>
      <c r="B1499" t="str">
        <v/>
      </c>
      <c r="C1499" t="str">
        <v/>
      </c>
    </row>
    <row r="1500" spans="1:3" x14ac:dyDescent="0.3">
      <c r="A1500" t="str">
        <v/>
      </c>
      <c r="B1500" t="str">
        <v/>
      </c>
      <c r="C1500" t="str">
        <v/>
      </c>
    </row>
    <row r="1501" spans="1:3" x14ac:dyDescent="0.3">
      <c r="A1501" t="str">
        <v/>
      </c>
      <c r="B1501" t="str">
        <v/>
      </c>
      <c r="C1501" t="str">
        <v/>
      </c>
    </row>
    <row r="1502" spans="1:3" x14ac:dyDescent="0.3">
      <c r="A1502" t="str">
        <v/>
      </c>
      <c r="B1502" t="str">
        <v/>
      </c>
      <c r="C1502" t="str">
        <v/>
      </c>
    </row>
    <row r="1503" spans="1:3" x14ac:dyDescent="0.3">
      <c r="A1503" t="str">
        <v/>
      </c>
      <c r="B1503" t="str">
        <v/>
      </c>
      <c r="C1503" t="str">
        <v/>
      </c>
    </row>
    <row r="1504" spans="1:3" x14ac:dyDescent="0.3">
      <c r="A1504" t="str">
        <v/>
      </c>
      <c r="B1504" t="str">
        <v/>
      </c>
      <c r="C1504" t="str">
        <v/>
      </c>
    </row>
    <row r="1505" spans="1:3" x14ac:dyDescent="0.3">
      <c r="A1505" t="str">
        <v/>
      </c>
      <c r="B1505" t="str">
        <v/>
      </c>
      <c r="C1505" t="str">
        <v/>
      </c>
    </row>
    <row r="1506" spans="1:3" x14ac:dyDescent="0.3">
      <c r="A1506" t="str">
        <v/>
      </c>
      <c r="B1506" t="str">
        <v/>
      </c>
      <c r="C1506" t="str">
        <v/>
      </c>
    </row>
    <row r="1507" spans="1:3" x14ac:dyDescent="0.3">
      <c r="A1507" t="str">
        <v/>
      </c>
      <c r="B1507" t="str">
        <v/>
      </c>
      <c r="C1507" t="str">
        <v/>
      </c>
    </row>
    <row r="1508" spans="1:3" x14ac:dyDescent="0.3">
      <c r="A1508" t="str">
        <v/>
      </c>
      <c r="B1508" t="str">
        <v/>
      </c>
      <c r="C1508" t="str">
        <v/>
      </c>
    </row>
    <row r="1509" spans="1:3" x14ac:dyDescent="0.3">
      <c r="A1509" t="str">
        <v/>
      </c>
      <c r="B1509" t="str">
        <v/>
      </c>
      <c r="C1509" t="str">
        <v/>
      </c>
    </row>
    <row r="1510" spans="1:3" x14ac:dyDescent="0.3">
      <c r="A1510" t="str">
        <v/>
      </c>
      <c r="B1510" t="str">
        <v/>
      </c>
      <c r="C1510" t="str">
        <v/>
      </c>
    </row>
    <row r="1511" spans="1:3" x14ac:dyDescent="0.3">
      <c r="A1511" t="str">
        <v/>
      </c>
      <c r="B1511" t="str">
        <v/>
      </c>
      <c r="C1511" t="str">
        <v/>
      </c>
    </row>
    <row r="1512" spans="1:3" x14ac:dyDescent="0.3">
      <c r="A1512" t="str">
        <v/>
      </c>
      <c r="B1512" t="str">
        <v/>
      </c>
      <c r="C1512" t="str">
        <v/>
      </c>
    </row>
    <row r="1513" spans="1:3" x14ac:dyDescent="0.3">
      <c r="A1513" t="str">
        <v/>
      </c>
      <c r="B1513" t="str">
        <v/>
      </c>
      <c r="C1513" t="str">
        <v/>
      </c>
    </row>
    <row r="1514" spans="1:3" x14ac:dyDescent="0.3">
      <c r="A1514" t="str">
        <v/>
      </c>
      <c r="B1514" t="str">
        <v/>
      </c>
      <c r="C1514" t="str">
        <v/>
      </c>
    </row>
    <row r="1515" spans="1:3" x14ac:dyDescent="0.3">
      <c r="A1515" t="str">
        <v/>
      </c>
      <c r="B1515" t="str">
        <v/>
      </c>
      <c r="C1515" t="str">
        <v/>
      </c>
    </row>
    <row r="1516" spans="1:3" x14ac:dyDescent="0.3">
      <c r="A1516" t="str">
        <v/>
      </c>
      <c r="B1516" t="str">
        <v/>
      </c>
      <c r="C1516" t="str">
        <v/>
      </c>
    </row>
    <row r="1517" spans="1:3" x14ac:dyDescent="0.3">
      <c r="A1517" t="str">
        <v/>
      </c>
      <c r="B1517" t="str">
        <v/>
      </c>
      <c r="C1517" t="str">
        <v/>
      </c>
    </row>
    <row r="1518" spans="1:3" x14ac:dyDescent="0.3">
      <c r="A1518" t="str">
        <v/>
      </c>
      <c r="B1518" t="str">
        <v/>
      </c>
      <c r="C1518" t="str">
        <v/>
      </c>
    </row>
    <row r="1519" spans="1:3" x14ac:dyDescent="0.3">
      <c r="A1519" t="str">
        <v/>
      </c>
      <c r="B1519" t="str">
        <v/>
      </c>
      <c r="C1519" t="str">
        <v/>
      </c>
    </row>
    <row r="1520" spans="1:3" x14ac:dyDescent="0.3">
      <c r="A1520" t="str">
        <v/>
      </c>
      <c r="B1520" t="str">
        <v/>
      </c>
      <c r="C1520" t="str">
        <v/>
      </c>
    </row>
    <row r="1521" spans="1:3" x14ac:dyDescent="0.3">
      <c r="A1521" t="str">
        <v/>
      </c>
      <c r="B1521" t="str">
        <v/>
      </c>
      <c r="C1521" t="str">
        <v/>
      </c>
    </row>
    <row r="1522" spans="1:3" x14ac:dyDescent="0.3">
      <c r="A1522" t="str">
        <v/>
      </c>
      <c r="B1522" t="str">
        <v/>
      </c>
      <c r="C1522" t="str">
        <v/>
      </c>
    </row>
    <row r="1523" spans="1:3" x14ac:dyDescent="0.3">
      <c r="A1523" t="str">
        <v/>
      </c>
      <c r="B1523" t="str">
        <v/>
      </c>
      <c r="C1523" t="str">
        <v/>
      </c>
    </row>
    <row r="1524" spans="1:3" x14ac:dyDescent="0.3">
      <c r="A1524" t="str">
        <v/>
      </c>
      <c r="B1524" t="str">
        <v/>
      </c>
      <c r="C1524" t="str">
        <v/>
      </c>
    </row>
    <row r="1525" spans="1:3" x14ac:dyDescent="0.3">
      <c r="A1525" t="str">
        <v/>
      </c>
      <c r="B1525" t="str">
        <v/>
      </c>
      <c r="C1525" t="str">
        <v/>
      </c>
    </row>
    <row r="1526" spans="1:3" x14ac:dyDescent="0.3">
      <c r="A1526" t="str">
        <v/>
      </c>
      <c r="B1526" t="str">
        <v/>
      </c>
      <c r="C1526" t="str">
        <v/>
      </c>
    </row>
    <row r="1527" spans="1:3" x14ac:dyDescent="0.3">
      <c r="A1527" t="str">
        <v/>
      </c>
      <c r="B1527" t="str">
        <v/>
      </c>
      <c r="C1527" t="str">
        <v/>
      </c>
    </row>
    <row r="1528" spans="1:3" x14ac:dyDescent="0.3">
      <c r="A1528" t="str">
        <v/>
      </c>
      <c r="B1528" t="str">
        <v/>
      </c>
      <c r="C1528" t="str">
        <v/>
      </c>
    </row>
    <row r="1529" spans="1:3" x14ac:dyDescent="0.3">
      <c r="A1529" t="str">
        <v/>
      </c>
      <c r="B1529" t="str">
        <v/>
      </c>
      <c r="C1529" t="str">
        <v/>
      </c>
    </row>
    <row r="1530" spans="1:3" x14ac:dyDescent="0.3">
      <c r="A1530" t="str">
        <v/>
      </c>
      <c r="B1530" t="str">
        <v/>
      </c>
      <c r="C1530" t="str">
        <v/>
      </c>
    </row>
    <row r="1531" spans="1:3" x14ac:dyDescent="0.3">
      <c r="A1531" t="str">
        <v/>
      </c>
      <c r="B1531" t="str">
        <v/>
      </c>
      <c r="C1531" t="str">
        <v/>
      </c>
    </row>
    <row r="1532" spans="1:3" x14ac:dyDescent="0.3">
      <c r="A1532" t="str">
        <v/>
      </c>
      <c r="B1532" t="str">
        <v/>
      </c>
      <c r="C1532" t="str">
        <v/>
      </c>
    </row>
    <row r="1533" spans="1:3" x14ac:dyDescent="0.3">
      <c r="A1533" t="str">
        <v/>
      </c>
      <c r="B1533" t="str">
        <v/>
      </c>
      <c r="C1533" t="str">
        <v/>
      </c>
    </row>
    <row r="1534" spans="1:3" x14ac:dyDescent="0.3">
      <c r="A1534" t="str">
        <v/>
      </c>
      <c r="B1534" t="str">
        <v/>
      </c>
      <c r="C1534" t="str">
        <v/>
      </c>
    </row>
    <row r="1535" spans="1:3" x14ac:dyDescent="0.3">
      <c r="A1535" t="str">
        <v/>
      </c>
      <c r="B1535" t="str">
        <v/>
      </c>
      <c r="C1535" t="str">
        <v/>
      </c>
    </row>
    <row r="1536" spans="1:3" x14ac:dyDescent="0.3">
      <c r="A1536" t="str">
        <v/>
      </c>
      <c r="B1536" t="str">
        <v/>
      </c>
      <c r="C1536" t="str">
        <v/>
      </c>
    </row>
    <row r="1537" spans="1:3" x14ac:dyDescent="0.3">
      <c r="A1537" t="str">
        <v/>
      </c>
      <c r="B1537" t="str">
        <v/>
      </c>
      <c r="C1537" t="str">
        <v/>
      </c>
    </row>
    <row r="1538" spans="1:3" x14ac:dyDescent="0.3">
      <c r="A1538" t="str">
        <v/>
      </c>
      <c r="B1538" t="str">
        <v/>
      </c>
      <c r="C1538" t="str">
        <v/>
      </c>
    </row>
    <row r="1539" spans="1:3" x14ac:dyDescent="0.3">
      <c r="A1539" t="str">
        <v/>
      </c>
      <c r="B1539" t="str">
        <v/>
      </c>
      <c r="C1539" t="str">
        <v/>
      </c>
    </row>
    <row r="1540" spans="1:3" x14ac:dyDescent="0.3">
      <c r="A1540" t="str">
        <v/>
      </c>
      <c r="B1540" t="str">
        <v/>
      </c>
      <c r="C1540" t="str">
        <v/>
      </c>
    </row>
    <row r="1541" spans="1:3" x14ac:dyDescent="0.3">
      <c r="A1541" t="str">
        <v/>
      </c>
      <c r="B1541" t="str">
        <v/>
      </c>
      <c r="C1541" t="str">
        <v/>
      </c>
    </row>
    <row r="1542" spans="1:3" x14ac:dyDescent="0.3">
      <c r="A1542" t="str">
        <v/>
      </c>
      <c r="B1542" t="str">
        <v/>
      </c>
      <c r="C1542" t="str">
        <v/>
      </c>
    </row>
    <row r="1543" spans="1:3" x14ac:dyDescent="0.3">
      <c r="A1543" t="str">
        <v/>
      </c>
      <c r="B1543" t="str">
        <v/>
      </c>
      <c r="C1543" t="str">
        <v/>
      </c>
    </row>
    <row r="1544" spans="1:3" x14ac:dyDescent="0.3">
      <c r="A1544" t="str">
        <v/>
      </c>
      <c r="B1544" t="str">
        <v/>
      </c>
      <c r="C1544" t="str">
        <v/>
      </c>
    </row>
    <row r="1545" spans="1:3" x14ac:dyDescent="0.3">
      <c r="A1545" t="str">
        <v/>
      </c>
      <c r="B1545" t="str">
        <v/>
      </c>
      <c r="C1545" t="str">
        <v/>
      </c>
    </row>
    <row r="1546" spans="1:3" x14ac:dyDescent="0.3">
      <c r="A1546" t="str">
        <v/>
      </c>
      <c r="B1546" t="str">
        <v/>
      </c>
      <c r="C1546" t="str">
        <v/>
      </c>
    </row>
    <row r="1547" spans="1:3" x14ac:dyDescent="0.3">
      <c r="A1547" t="str">
        <v/>
      </c>
      <c r="B1547" t="str">
        <v/>
      </c>
      <c r="C1547" t="str">
        <v/>
      </c>
    </row>
    <row r="1548" spans="1:3" x14ac:dyDescent="0.3">
      <c r="A1548" t="str">
        <v/>
      </c>
      <c r="B1548" t="str">
        <v/>
      </c>
      <c r="C1548" t="str">
        <v/>
      </c>
    </row>
    <row r="1549" spans="1:3" x14ac:dyDescent="0.3">
      <c r="A1549" t="str">
        <v/>
      </c>
      <c r="B1549" t="str">
        <v/>
      </c>
      <c r="C1549" t="str">
        <v/>
      </c>
    </row>
    <row r="1550" spans="1:3" x14ac:dyDescent="0.3">
      <c r="A1550" t="str">
        <v/>
      </c>
      <c r="B1550" t="str">
        <v/>
      </c>
      <c r="C1550" t="str">
        <v/>
      </c>
    </row>
    <row r="1551" spans="1:3" x14ac:dyDescent="0.3">
      <c r="A1551" t="str">
        <v/>
      </c>
      <c r="B1551" t="str">
        <v/>
      </c>
      <c r="C1551" t="str">
        <v/>
      </c>
    </row>
    <row r="1552" spans="1:3" x14ac:dyDescent="0.3">
      <c r="A1552" t="str">
        <v/>
      </c>
      <c r="B1552" t="str">
        <v/>
      </c>
      <c r="C1552" t="str">
        <v/>
      </c>
    </row>
    <row r="1553" spans="1:3" x14ac:dyDescent="0.3">
      <c r="A1553" t="str">
        <v/>
      </c>
      <c r="B1553" t="str">
        <v/>
      </c>
      <c r="C1553" t="str">
        <v/>
      </c>
    </row>
    <row r="1554" spans="1:3" x14ac:dyDescent="0.3">
      <c r="A1554" t="str">
        <v/>
      </c>
      <c r="B1554" t="str">
        <v/>
      </c>
      <c r="C1554" t="str">
        <v/>
      </c>
    </row>
    <row r="1555" spans="1:3" x14ac:dyDescent="0.3">
      <c r="A1555" t="str">
        <v/>
      </c>
      <c r="B1555" t="str">
        <v/>
      </c>
      <c r="C1555" t="str">
        <v/>
      </c>
    </row>
    <row r="1556" spans="1:3" x14ac:dyDescent="0.3">
      <c r="A1556" t="str">
        <v/>
      </c>
      <c r="B1556" t="str">
        <v/>
      </c>
      <c r="C1556" t="str">
        <v/>
      </c>
    </row>
    <row r="1557" spans="1:3" x14ac:dyDescent="0.3">
      <c r="A1557" t="str">
        <v/>
      </c>
      <c r="B1557" t="str">
        <v/>
      </c>
      <c r="C1557" t="str">
        <v/>
      </c>
    </row>
    <row r="1558" spans="1:3" x14ac:dyDescent="0.3">
      <c r="A1558" t="str">
        <v/>
      </c>
      <c r="B1558" t="str">
        <v/>
      </c>
      <c r="C1558" t="str">
        <v/>
      </c>
    </row>
    <row r="1559" spans="1:3" x14ac:dyDescent="0.3">
      <c r="A1559" t="str">
        <v/>
      </c>
      <c r="B1559" t="str">
        <v/>
      </c>
      <c r="C1559" t="str">
        <v/>
      </c>
    </row>
    <row r="1560" spans="1:3" x14ac:dyDescent="0.3">
      <c r="A1560" t="str">
        <v/>
      </c>
      <c r="B1560" t="str">
        <v/>
      </c>
      <c r="C1560" t="str">
        <v/>
      </c>
    </row>
    <row r="1561" spans="1:3" x14ac:dyDescent="0.3">
      <c r="A1561" t="str">
        <v/>
      </c>
      <c r="B1561" t="str">
        <v/>
      </c>
      <c r="C1561" t="str">
        <v/>
      </c>
    </row>
    <row r="1562" spans="1:3" x14ac:dyDescent="0.3">
      <c r="A1562" t="str">
        <v/>
      </c>
      <c r="B1562" t="str">
        <v/>
      </c>
      <c r="C1562" t="str">
        <v/>
      </c>
    </row>
    <row r="1563" spans="1:3" x14ac:dyDescent="0.3">
      <c r="A1563" t="str">
        <v/>
      </c>
      <c r="B1563" t="str">
        <v/>
      </c>
      <c r="C1563" t="str">
        <v/>
      </c>
    </row>
    <row r="1564" spans="1:3" x14ac:dyDescent="0.3">
      <c r="A1564" t="str">
        <v/>
      </c>
      <c r="B1564" t="str">
        <v/>
      </c>
      <c r="C1564" t="str">
        <v/>
      </c>
    </row>
    <row r="1565" spans="1:3" x14ac:dyDescent="0.3">
      <c r="A1565" t="str">
        <v/>
      </c>
      <c r="B1565" t="str">
        <v/>
      </c>
      <c r="C1565" t="str">
        <v/>
      </c>
    </row>
    <row r="1566" spans="1:3" x14ac:dyDescent="0.3">
      <c r="A1566" t="str">
        <v/>
      </c>
      <c r="B1566" t="str">
        <v/>
      </c>
      <c r="C1566" t="str">
        <v/>
      </c>
    </row>
    <row r="1567" spans="1:3" x14ac:dyDescent="0.3">
      <c r="A1567" t="str">
        <v/>
      </c>
      <c r="B1567" t="str">
        <v/>
      </c>
      <c r="C1567" t="str">
        <v/>
      </c>
    </row>
    <row r="1568" spans="1:3" x14ac:dyDescent="0.3">
      <c r="A1568" t="str">
        <v/>
      </c>
      <c r="B1568" t="str">
        <v/>
      </c>
      <c r="C1568" t="str">
        <v/>
      </c>
    </row>
    <row r="1569" spans="1:3" x14ac:dyDescent="0.3">
      <c r="A1569" t="str">
        <v/>
      </c>
      <c r="B1569" t="str">
        <v/>
      </c>
      <c r="C1569" t="str">
        <v/>
      </c>
    </row>
    <row r="1570" spans="1:3" x14ac:dyDescent="0.3">
      <c r="A1570" t="str">
        <v/>
      </c>
      <c r="B1570" t="str">
        <v/>
      </c>
      <c r="C1570" t="str">
        <v/>
      </c>
    </row>
    <row r="1571" spans="1:3" x14ac:dyDescent="0.3">
      <c r="A1571" t="str">
        <v/>
      </c>
      <c r="B1571" t="str">
        <v/>
      </c>
      <c r="C1571" t="str">
        <v/>
      </c>
    </row>
    <row r="1572" spans="1:3" x14ac:dyDescent="0.3">
      <c r="A1572" t="str">
        <v/>
      </c>
      <c r="B1572" t="str">
        <v/>
      </c>
      <c r="C1572" t="str">
        <v/>
      </c>
    </row>
    <row r="1573" spans="1:3" x14ac:dyDescent="0.3">
      <c r="A1573" t="str">
        <v/>
      </c>
      <c r="B1573" t="str">
        <v/>
      </c>
      <c r="C1573" t="str">
        <v/>
      </c>
    </row>
    <row r="1574" spans="1:3" x14ac:dyDescent="0.3">
      <c r="A1574" t="str">
        <v/>
      </c>
      <c r="B1574" t="str">
        <v/>
      </c>
      <c r="C1574" t="str">
        <v/>
      </c>
    </row>
    <row r="1575" spans="1:3" x14ac:dyDescent="0.3">
      <c r="A1575" t="str">
        <v/>
      </c>
      <c r="B1575" t="str">
        <v/>
      </c>
      <c r="C1575" t="str">
        <v/>
      </c>
    </row>
    <row r="1576" spans="1:3" x14ac:dyDescent="0.3">
      <c r="A1576" t="str">
        <v/>
      </c>
      <c r="B1576" t="str">
        <v/>
      </c>
      <c r="C1576" t="str">
        <v/>
      </c>
    </row>
    <row r="1577" spans="1:3" x14ac:dyDescent="0.3">
      <c r="A1577" t="str">
        <v/>
      </c>
      <c r="B1577" t="str">
        <v/>
      </c>
      <c r="C1577" t="str">
        <v/>
      </c>
    </row>
    <row r="1578" spans="1:3" x14ac:dyDescent="0.3">
      <c r="A1578" t="str">
        <v/>
      </c>
      <c r="B1578" t="str">
        <v/>
      </c>
      <c r="C1578" t="str">
        <v/>
      </c>
    </row>
    <row r="1579" spans="1:3" x14ac:dyDescent="0.3">
      <c r="A1579" t="str">
        <v/>
      </c>
      <c r="B1579" t="str">
        <v/>
      </c>
      <c r="C1579" t="str">
        <v/>
      </c>
    </row>
    <row r="1580" spans="1:3" x14ac:dyDescent="0.3">
      <c r="A1580" t="str">
        <v/>
      </c>
      <c r="B1580" t="str">
        <v/>
      </c>
      <c r="C1580" t="str">
        <v/>
      </c>
    </row>
    <row r="1581" spans="1:3" x14ac:dyDescent="0.3">
      <c r="A1581" t="str">
        <v/>
      </c>
      <c r="B1581" t="str">
        <v/>
      </c>
      <c r="C1581" t="str">
        <v/>
      </c>
    </row>
    <row r="1582" spans="1:3" x14ac:dyDescent="0.3">
      <c r="A1582" t="str">
        <v/>
      </c>
      <c r="B1582" t="str">
        <v/>
      </c>
      <c r="C1582" t="str">
        <v/>
      </c>
    </row>
    <row r="1583" spans="1:3" x14ac:dyDescent="0.3">
      <c r="A1583" t="str">
        <v/>
      </c>
      <c r="B1583" t="str">
        <v/>
      </c>
      <c r="C1583" t="str">
        <v/>
      </c>
    </row>
    <row r="1584" spans="1:3" x14ac:dyDescent="0.3">
      <c r="A1584" t="str">
        <v/>
      </c>
      <c r="B1584" t="str">
        <v/>
      </c>
      <c r="C1584" t="str">
        <v/>
      </c>
    </row>
    <row r="1585" spans="1:3" x14ac:dyDescent="0.3">
      <c r="A1585" t="str">
        <v/>
      </c>
      <c r="B1585" t="str">
        <v/>
      </c>
      <c r="C1585" t="str">
        <v/>
      </c>
    </row>
    <row r="1586" spans="1:3" x14ac:dyDescent="0.3">
      <c r="A1586" t="str">
        <v/>
      </c>
      <c r="B1586" t="str">
        <v/>
      </c>
      <c r="C1586" t="str">
        <v/>
      </c>
    </row>
    <row r="1587" spans="1:3" x14ac:dyDescent="0.3">
      <c r="A1587" t="str">
        <v/>
      </c>
      <c r="B1587" t="str">
        <v/>
      </c>
      <c r="C1587" t="str">
        <v/>
      </c>
    </row>
    <row r="1588" spans="1:3" x14ac:dyDescent="0.3">
      <c r="A1588" t="str">
        <v/>
      </c>
      <c r="B1588" t="str">
        <v/>
      </c>
      <c r="C1588" t="str">
        <v/>
      </c>
    </row>
    <row r="1589" spans="1:3" x14ac:dyDescent="0.3">
      <c r="A1589" t="str">
        <v/>
      </c>
      <c r="B1589" t="str">
        <v/>
      </c>
      <c r="C1589" t="str">
        <v/>
      </c>
    </row>
    <row r="1590" spans="1:3" x14ac:dyDescent="0.3">
      <c r="A1590" t="str">
        <v/>
      </c>
      <c r="B1590" t="str">
        <v/>
      </c>
      <c r="C1590" t="str">
        <v/>
      </c>
    </row>
    <row r="1591" spans="1:3" x14ac:dyDescent="0.3">
      <c r="A1591" t="str">
        <v/>
      </c>
      <c r="B1591" t="str">
        <v/>
      </c>
      <c r="C1591" t="str">
        <v/>
      </c>
    </row>
    <row r="1592" spans="1:3" x14ac:dyDescent="0.3">
      <c r="A1592" t="str">
        <v/>
      </c>
      <c r="B1592" t="str">
        <v/>
      </c>
      <c r="C1592" t="str">
        <v/>
      </c>
    </row>
    <row r="1593" spans="1:3" x14ac:dyDescent="0.3">
      <c r="A1593" t="str">
        <v/>
      </c>
      <c r="B1593" t="str">
        <v/>
      </c>
      <c r="C1593" t="str">
        <v/>
      </c>
    </row>
    <row r="1594" spans="1:3" x14ac:dyDescent="0.3">
      <c r="A1594" t="str">
        <v/>
      </c>
      <c r="B1594" t="str">
        <v/>
      </c>
      <c r="C1594" t="str">
        <v/>
      </c>
    </row>
    <row r="1595" spans="1:3" x14ac:dyDescent="0.3">
      <c r="A1595" t="str">
        <v/>
      </c>
      <c r="B1595" t="str">
        <v/>
      </c>
      <c r="C1595" t="str">
        <v/>
      </c>
    </row>
    <row r="1596" spans="1:3" x14ac:dyDescent="0.3">
      <c r="A1596" t="str">
        <v/>
      </c>
      <c r="B1596" t="str">
        <v/>
      </c>
      <c r="C1596" t="str">
        <v/>
      </c>
    </row>
    <row r="1597" spans="1:3" x14ac:dyDescent="0.3">
      <c r="A1597" t="str">
        <v/>
      </c>
      <c r="B1597" t="str">
        <v/>
      </c>
      <c r="C1597" t="str">
        <v/>
      </c>
    </row>
    <row r="1598" spans="1:3" x14ac:dyDescent="0.3">
      <c r="A1598" t="str">
        <v/>
      </c>
      <c r="B1598" t="str">
        <v/>
      </c>
      <c r="C1598" t="str">
        <v/>
      </c>
    </row>
    <row r="1599" spans="1:3" x14ac:dyDescent="0.3">
      <c r="A1599" t="str">
        <v/>
      </c>
      <c r="B1599" t="str">
        <v/>
      </c>
      <c r="C1599" t="str">
        <v/>
      </c>
    </row>
    <row r="1600" spans="1:3" x14ac:dyDescent="0.3">
      <c r="A1600" t="str">
        <v/>
      </c>
      <c r="B1600" t="str">
        <v/>
      </c>
      <c r="C1600" t="str">
        <v/>
      </c>
    </row>
    <row r="1601" spans="1:3" x14ac:dyDescent="0.3">
      <c r="A1601" t="str">
        <v/>
      </c>
      <c r="B1601" t="str">
        <v/>
      </c>
      <c r="C1601" t="str">
        <v/>
      </c>
    </row>
    <row r="1602" spans="1:3" x14ac:dyDescent="0.3">
      <c r="A1602" t="str">
        <v/>
      </c>
      <c r="B1602" t="str">
        <v/>
      </c>
      <c r="C1602" t="str">
        <v/>
      </c>
    </row>
    <row r="1603" spans="1:3" x14ac:dyDescent="0.3">
      <c r="A1603" t="str">
        <v/>
      </c>
      <c r="B1603" t="str">
        <v/>
      </c>
      <c r="C1603" t="str">
        <v/>
      </c>
    </row>
    <row r="1604" spans="1:3" x14ac:dyDescent="0.3">
      <c r="A1604" t="str">
        <v/>
      </c>
      <c r="B1604" t="str">
        <v/>
      </c>
      <c r="C1604" t="str">
        <v/>
      </c>
    </row>
    <row r="1605" spans="1:3" x14ac:dyDescent="0.3">
      <c r="A1605" t="str">
        <v/>
      </c>
      <c r="B1605" t="str">
        <v/>
      </c>
      <c r="C1605" t="str">
        <v/>
      </c>
    </row>
    <row r="1606" spans="1:3" x14ac:dyDescent="0.3">
      <c r="A1606" t="str">
        <v/>
      </c>
      <c r="B1606" t="str">
        <v/>
      </c>
      <c r="C1606" t="str">
        <v/>
      </c>
    </row>
    <row r="1607" spans="1:3" x14ac:dyDescent="0.3">
      <c r="A1607" t="str">
        <v/>
      </c>
      <c r="B1607" t="str">
        <v/>
      </c>
      <c r="C1607" t="str">
        <v/>
      </c>
    </row>
    <row r="1608" spans="1:3" x14ac:dyDescent="0.3">
      <c r="A1608" t="str">
        <v/>
      </c>
      <c r="B1608" t="str">
        <v/>
      </c>
      <c r="C1608" t="str">
        <v/>
      </c>
    </row>
    <row r="1609" spans="1:3" x14ac:dyDescent="0.3">
      <c r="A1609" t="str">
        <v/>
      </c>
      <c r="B1609" t="str">
        <v/>
      </c>
      <c r="C1609" t="str">
        <v/>
      </c>
    </row>
    <row r="1610" spans="1:3" x14ac:dyDescent="0.3">
      <c r="A1610" t="str">
        <v/>
      </c>
      <c r="B1610" t="str">
        <v/>
      </c>
      <c r="C1610" t="str">
        <v/>
      </c>
    </row>
    <row r="1611" spans="1:3" x14ac:dyDescent="0.3">
      <c r="A1611" t="str">
        <v/>
      </c>
      <c r="B1611" t="str">
        <v/>
      </c>
      <c r="C1611" t="str">
        <v/>
      </c>
    </row>
    <row r="1612" spans="1:3" x14ac:dyDescent="0.3">
      <c r="A1612" t="str">
        <v/>
      </c>
      <c r="B1612" t="str">
        <v/>
      </c>
      <c r="C1612" t="str">
        <v/>
      </c>
    </row>
    <row r="1613" spans="1:3" x14ac:dyDescent="0.3">
      <c r="A1613" t="str">
        <v/>
      </c>
      <c r="B1613" t="str">
        <v/>
      </c>
      <c r="C1613" t="str">
        <v/>
      </c>
    </row>
    <row r="1614" spans="1:3" x14ac:dyDescent="0.3">
      <c r="A1614" t="str">
        <v/>
      </c>
      <c r="B1614" t="str">
        <v/>
      </c>
      <c r="C1614" t="str">
        <v/>
      </c>
    </row>
    <row r="1615" spans="1:3" x14ac:dyDescent="0.3">
      <c r="A1615" t="str">
        <v/>
      </c>
      <c r="B1615" t="str">
        <v/>
      </c>
      <c r="C1615" t="str">
        <v/>
      </c>
    </row>
    <row r="1616" spans="1:3" x14ac:dyDescent="0.3">
      <c r="A1616" t="str">
        <v/>
      </c>
      <c r="B1616" t="str">
        <v/>
      </c>
      <c r="C1616" t="str">
        <v/>
      </c>
    </row>
    <row r="1617" spans="1:3" x14ac:dyDescent="0.3">
      <c r="A1617" t="str">
        <v/>
      </c>
      <c r="B1617" t="str">
        <v/>
      </c>
      <c r="C1617" t="str">
        <v/>
      </c>
    </row>
    <row r="1618" spans="1:3" x14ac:dyDescent="0.3">
      <c r="A1618" t="str">
        <v/>
      </c>
      <c r="B1618" t="str">
        <v/>
      </c>
      <c r="C1618" t="str">
        <v/>
      </c>
    </row>
    <row r="1619" spans="1:3" x14ac:dyDescent="0.3">
      <c r="A1619" t="str">
        <v/>
      </c>
      <c r="B1619" t="str">
        <v/>
      </c>
      <c r="C1619" t="str">
        <v/>
      </c>
    </row>
    <row r="1620" spans="1:3" x14ac:dyDescent="0.3">
      <c r="A1620" t="str">
        <v/>
      </c>
      <c r="B1620" t="str">
        <v/>
      </c>
      <c r="C1620" t="str">
        <v/>
      </c>
    </row>
    <row r="1621" spans="1:3" x14ac:dyDescent="0.3">
      <c r="A1621" t="str">
        <v/>
      </c>
      <c r="B1621" t="str">
        <v/>
      </c>
      <c r="C1621" t="str">
        <v/>
      </c>
    </row>
    <row r="1622" spans="1:3" x14ac:dyDescent="0.3">
      <c r="A1622" t="str">
        <v/>
      </c>
      <c r="B1622" t="str">
        <v/>
      </c>
      <c r="C1622" t="str">
        <v/>
      </c>
    </row>
    <row r="1623" spans="1:3" x14ac:dyDescent="0.3">
      <c r="A1623" t="str">
        <v/>
      </c>
      <c r="B1623" t="str">
        <v/>
      </c>
      <c r="C1623" t="str">
        <v/>
      </c>
    </row>
    <row r="1624" spans="1:3" x14ac:dyDescent="0.3">
      <c r="A1624" t="str">
        <v/>
      </c>
      <c r="B1624" t="str">
        <v/>
      </c>
      <c r="C1624" t="str">
        <v/>
      </c>
    </row>
    <row r="1625" spans="1:3" x14ac:dyDescent="0.3">
      <c r="A1625" t="str">
        <v/>
      </c>
      <c r="B1625" t="str">
        <v/>
      </c>
      <c r="C1625" t="str">
        <v/>
      </c>
    </row>
    <row r="1626" spans="1:3" x14ac:dyDescent="0.3">
      <c r="A1626" t="str">
        <v/>
      </c>
      <c r="B1626" t="str">
        <v/>
      </c>
      <c r="C1626" t="str">
        <v/>
      </c>
    </row>
    <row r="1627" spans="1:3" x14ac:dyDescent="0.3">
      <c r="A1627" t="str">
        <v/>
      </c>
      <c r="B1627" t="str">
        <v/>
      </c>
      <c r="C1627" t="str">
        <v/>
      </c>
    </row>
    <row r="1628" spans="1:3" x14ac:dyDescent="0.3">
      <c r="A1628" t="str">
        <v/>
      </c>
      <c r="B1628" t="str">
        <v/>
      </c>
      <c r="C1628" t="str">
        <v/>
      </c>
    </row>
    <row r="1629" spans="1:3" x14ac:dyDescent="0.3">
      <c r="A1629" t="str">
        <v/>
      </c>
      <c r="B1629" t="str">
        <v/>
      </c>
      <c r="C1629" t="str">
        <v/>
      </c>
    </row>
    <row r="1630" spans="1:3" x14ac:dyDescent="0.3">
      <c r="A1630" t="str">
        <v/>
      </c>
      <c r="B1630" t="str">
        <v/>
      </c>
      <c r="C1630" t="str">
        <v/>
      </c>
    </row>
    <row r="1631" spans="1:3" x14ac:dyDescent="0.3">
      <c r="A1631" t="str">
        <v/>
      </c>
      <c r="B1631" t="str">
        <v/>
      </c>
      <c r="C1631" t="str">
        <v/>
      </c>
    </row>
    <row r="1632" spans="1:3" x14ac:dyDescent="0.3">
      <c r="A1632" t="str">
        <v/>
      </c>
      <c r="B1632" t="str">
        <v/>
      </c>
      <c r="C1632" t="str">
        <v/>
      </c>
    </row>
    <row r="1633" spans="1:3" x14ac:dyDescent="0.3">
      <c r="A1633" t="str">
        <v/>
      </c>
      <c r="B1633" t="str">
        <v/>
      </c>
      <c r="C1633" t="str">
        <v/>
      </c>
    </row>
    <row r="1634" spans="1:3" x14ac:dyDescent="0.3">
      <c r="A1634" t="str">
        <v/>
      </c>
      <c r="B1634" t="str">
        <v/>
      </c>
      <c r="C1634" t="str">
        <v/>
      </c>
    </row>
    <row r="1635" spans="1:3" x14ac:dyDescent="0.3">
      <c r="A1635" t="str">
        <v/>
      </c>
      <c r="B1635" t="str">
        <v/>
      </c>
      <c r="C1635" t="str">
        <v/>
      </c>
    </row>
    <row r="1636" spans="1:3" x14ac:dyDescent="0.3">
      <c r="A1636" t="str">
        <v/>
      </c>
      <c r="B1636" t="str">
        <v/>
      </c>
      <c r="C1636" t="str">
        <v/>
      </c>
    </row>
    <row r="1637" spans="1:3" x14ac:dyDescent="0.3">
      <c r="A1637" t="str">
        <v/>
      </c>
      <c r="B1637" t="str">
        <v/>
      </c>
      <c r="C1637" t="str">
        <v/>
      </c>
    </row>
    <row r="1638" spans="1:3" x14ac:dyDescent="0.3">
      <c r="A1638" t="str">
        <v/>
      </c>
      <c r="B1638" t="str">
        <v/>
      </c>
      <c r="C1638" t="str">
        <v/>
      </c>
    </row>
    <row r="1639" spans="1:3" x14ac:dyDescent="0.3">
      <c r="A1639" t="str">
        <v/>
      </c>
      <c r="B1639" t="str">
        <v/>
      </c>
      <c r="C1639" t="str">
        <v/>
      </c>
    </row>
    <row r="1640" spans="1:3" x14ac:dyDescent="0.3">
      <c r="A1640" t="str">
        <v/>
      </c>
      <c r="B1640" t="str">
        <v/>
      </c>
      <c r="C1640" t="str">
        <v/>
      </c>
    </row>
    <row r="1641" spans="1:3" x14ac:dyDescent="0.3">
      <c r="A1641" t="str">
        <v/>
      </c>
      <c r="B1641" t="str">
        <v/>
      </c>
      <c r="C1641" t="str">
        <v/>
      </c>
    </row>
    <row r="1642" spans="1:3" x14ac:dyDescent="0.3">
      <c r="A1642" t="str">
        <v/>
      </c>
      <c r="B1642" t="str">
        <v/>
      </c>
      <c r="C1642" t="str">
        <v/>
      </c>
    </row>
    <row r="1643" spans="1:3" x14ac:dyDescent="0.3">
      <c r="A1643" t="str">
        <v/>
      </c>
      <c r="B1643" t="str">
        <v/>
      </c>
      <c r="C1643" t="str">
        <v/>
      </c>
    </row>
    <row r="1644" spans="1:3" x14ac:dyDescent="0.3">
      <c r="A1644" t="str">
        <v/>
      </c>
      <c r="B1644" t="str">
        <v/>
      </c>
      <c r="C1644" t="str">
        <v/>
      </c>
    </row>
    <row r="1645" spans="1:3" x14ac:dyDescent="0.3">
      <c r="A1645" t="str">
        <v/>
      </c>
      <c r="B1645" t="str">
        <v/>
      </c>
      <c r="C1645" t="str">
        <v/>
      </c>
    </row>
    <row r="1646" spans="1:3" x14ac:dyDescent="0.3">
      <c r="A1646" t="str">
        <v/>
      </c>
      <c r="B1646" t="str">
        <v/>
      </c>
      <c r="C1646" t="str">
        <v/>
      </c>
    </row>
    <row r="1647" spans="1:3" x14ac:dyDescent="0.3">
      <c r="A1647" t="str">
        <v/>
      </c>
      <c r="B1647" t="str">
        <v/>
      </c>
      <c r="C1647" t="str">
        <v/>
      </c>
    </row>
    <row r="1648" spans="1:3" x14ac:dyDescent="0.3">
      <c r="A1648" t="str">
        <v/>
      </c>
      <c r="B1648" t="str">
        <v/>
      </c>
      <c r="C1648" t="str">
        <v/>
      </c>
    </row>
    <row r="1649" spans="1:3" x14ac:dyDescent="0.3">
      <c r="A1649" t="str">
        <v/>
      </c>
      <c r="B1649" t="str">
        <v/>
      </c>
      <c r="C1649" t="str">
        <v/>
      </c>
    </row>
    <row r="1650" spans="1:3" x14ac:dyDescent="0.3">
      <c r="A1650" t="str">
        <v/>
      </c>
      <c r="B1650" t="str">
        <v/>
      </c>
      <c r="C1650" t="str">
        <v/>
      </c>
    </row>
    <row r="1651" spans="1:3" x14ac:dyDescent="0.3">
      <c r="A1651" t="str">
        <v/>
      </c>
      <c r="B1651" t="str">
        <v/>
      </c>
      <c r="C1651" t="str">
        <v/>
      </c>
    </row>
    <row r="1652" spans="1:3" x14ac:dyDescent="0.3">
      <c r="A1652" t="str">
        <v/>
      </c>
      <c r="B1652" t="str">
        <v/>
      </c>
      <c r="C1652" t="str">
        <v/>
      </c>
    </row>
    <row r="1653" spans="1:3" x14ac:dyDescent="0.3">
      <c r="A1653" t="str">
        <v/>
      </c>
      <c r="B1653" t="str">
        <v/>
      </c>
      <c r="C1653" t="str">
        <v/>
      </c>
    </row>
    <row r="1654" spans="1:3" x14ac:dyDescent="0.3">
      <c r="A1654" t="str">
        <v/>
      </c>
      <c r="B1654" t="str">
        <v/>
      </c>
      <c r="C1654" t="str">
        <v/>
      </c>
    </row>
    <row r="1655" spans="1:3" x14ac:dyDescent="0.3">
      <c r="A1655" t="str">
        <v/>
      </c>
      <c r="B1655" t="str">
        <v/>
      </c>
      <c r="C1655" t="str">
        <v/>
      </c>
    </row>
    <row r="1656" spans="1:3" x14ac:dyDescent="0.3">
      <c r="A1656" t="str">
        <v/>
      </c>
      <c r="B1656" t="str">
        <v/>
      </c>
      <c r="C1656" t="str">
        <v/>
      </c>
    </row>
    <row r="1657" spans="1:3" x14ac:dyDescent="0.3">
      <c r="A1657" t="str">
        <v/>
      </c>
      <c r="B1657" t="str">
        <v/>
      </c>
      <c r="C1657" t="str">
        <v/>
      </c>
    </row>
    <row r="1658" spans="1:3" x14ac:dyDescent="0.3">
      <c r="A1658" t="str">
        <v/>
      </c>
      <c r="B1658" t="str">
        <v/>
      </c>
      <c r="C1658" t="str">
        <v/>
      </c>
    </row>
    <row r="1659" spans="1:3" x14ac:dyDescent="0.3">
      <c r="A1659" t="str">
        <v/>
      </c>
      <c r="B1659" t="str">
        <v/>
      </c>
      <c r="C1659" t="str">
        <v/>
      </c>
    </row>
    <row r="1660" spans="1:3" x14ac:dyDescent="0.3">
      <c r="A1660" t="str">
        <v/>
      </c>
      <c r="B1660" t="str">
        <v/>
      </c>
      <c r="C1660" t="str">
        <v/>
      </c>
    </row>
    <row r="1661" spans="1:3" x14ac:dyDescent="0.3">
      <c r="A1661" t="str">
        <v/>
      </c>
      <c r="B1661" t="str">
        <v/>
      </c>
      <c r="C1661" t="str">
        <v/>
      </c>
    </row>
    <row r="1662" spans="1:3" x14ac:dyDescent="0.3">
      <c r="A1662" t="str">
        <v/>
      </c>
      <c r="B1662" t="str">
        <v/>
      </c>
      <c r="C1662" t="str">
        <v/>
      </c>
    </row>
    <row r="1663" spans="1:3" x14ac:dyDescent="0.3">
      <c r="A1663" t="str">
        <v/>
      </c>
      <c r="B1663" t="str">
        <v/>
      </c>
      <c r="C1663" t="str">
        <v/>
      </c>
    </row>
    <row r="1664" spans="1:3" x14ac:dyDescent="0.3">
      <c r="A1664" t="str">
        <v/>
      </c>
      <c r="B1664" t="str">
        <v/>
      </c>
      <c r="C1664" t="str">
        <v/>
      </c>
    </row>
    <row r="1665" spans="1:3" x14ac:dyDescent="0.3">
      <c r="A1665" t="str">
        <v/>
      </c>
      <c r="B1665" t="str">
        <v/>
      </c>
      <c r="C1665" t="str">
        <v/>
      </c>
    </row>
    <row r="1666" spans="1:3" x14ac:dyDescent="0.3">
      <c r="A1666" t="str">
        <v/>
      </c>
      <c r="B1666" t="str">
        <v/>
      </c>
      <c r="C1666" t="str">
        <v/>
      </c>
    </row>
    <row r="1667" spans="1:3" x14ac:dyDescent="0.3">
      <c r="A1667" t="str">
        <v/>
      </c>
      <c r="B1667" t="str">
        <v/>
      </c>
      <c r="C1667" t="str">
        <v/>
      </c>
    </row>
    <row r="1668" spans="1:3" x14ac:dyDescent="0.3">
      <c r="A1668" t="str">
        <v/>
      </c>
      <c r="B1668" t="str">
        <v/>
      </c>
      <c r="C1668" t="str">
        <v/>
      </c>
    </row>
    <row r="1669" spans="1:3" x14ac:dyDescent="0.3">
      <c r="A1669" t="str">
        <v/>
      </c>
      <c r="B1669" t="str">
        <v/>
      </c>
      <c r="C1669" t="str">
        <v/>
      </c>
    </row>
    <row r="1670" spans="1:3" x14ac:dyDescent="0.3">
      <c r="A1670" t="str">
        <v/>
      </c>
      <c r="B1670" t="str">
        <v/>
      </c>
      <c r="C1670" t="str">
        <v/>
      </c>
    </row>
    <row r="1671" spans="1:3" x14ac:dyDescent="0.3">
      <c r="A1671" t="str">
        <v/>
      </c>
      <c r="B1671" t="str">
        <v/>
      </c>
      <c r="C1671" t="str">
        <v/>
      </c>
    </row>
    <row r="1672" spans="1:3" x14ac:dyDescent="0.3">
      <c r="A1672" t="str">
        <v/>
      </c>
      <c r="B1672" t="str">
        <v/>
      </c>
      <c r="C1672" t="str">
        <v/>
      </c>
    </row>
    <row r="1673" spans="1:3" x14ac:dyDescent="0.3">
      <c r="A1673" t="str">
        <v/>
      </c>
      <c r="B1673" t="str">
        <v/>
      </c>
      <c r="C1673" t="str">
        <v/>
      </c>
    </row>
    <row r="1674" spans="1:3" x14ac:dyDescent="0.3">
      <c r="A1674" t="str">
        <v/>
      </c>
      <c r="B1674" t="str">
        <v/>
      </c>
      <c r="C1674" t="str">
        <v/>
      </c>
    </row>
    <row r="1675" spans="1:3" x14ac:dyDescent="0.3">
      <c r="A1675" t="str">
        <v/>
      </c>
      <c r="B1675" t="str">
        <v/>
      </c>
      <c r="C1675" t="str">
        <v/>
      </c>
    </row>
    <row r="1676" spans="1:3" x14ac:dyDescent="0.3">
      <c r="A1676" t="str">
        <v/>
      </c>
      <c r="B1676" t="str">
        <v/>
      </c>
      <c r="C1676" t="str">
        <v/>
      </c>
    </row>
    <row r="1677" spans="1:3" x14ac:dyDescent="0.3">
      <c r="A1677" t="str">
        <v/>
      </c>
      <c r="B1677" t="str">
        <v/>
      </c>
      <c r="C1677" t="str">
        <v/>
      </c>
    </row>
    <row r="1678" spans="1:3" x14ac:dyDescent="0.3">
      <c r="A1678" t="str">
        <v/>
      </c>
      <c r="B1678" t="str">
        <v/>
      </c>
      <c r="C1678" t="str">
        <v/>
      </c>
    </row>
    <row r="1679" spans="1:3" x14ac:dyDescent="0.3">
      <c r="A1679" t="str">
        <v/>
      </c>
      <c r="B1679" t="str">
        <v/>
      </c>
      <c r="C1679" t="str">
        <v/>
      </c>
    </row>
    <row r="1680" spans="1:3" x14ac:dyDescent="0.3">
      <c r="A1680" t="str">
        <v/>
      </c>
      <c r="B1680" t="str">
        <v/>
      </c>
      <c r="C1680" t="str">
        <v/>
      </c>
    </row>
    <row r="1681" spans="1:3" x14ac:dyDescent="0.3">
      <c r="A1681" t="str">
        <v/>
      </c>
      <c r="B1681" t="str">
        <v/>
      </c>
      <c r="C1681" t="str">
        <v/>
      </c>
    </row>
    <row r="1682" spans="1:3" x14ac:dyDescent="0.3">
      <c r="A1682" t="str">
        <v/>
      </c>
      <c r="B1682" t="str">
        <v/>
      </c>
      <c r="C1682" t="str">
        <v/>
      </c>
    </row>
    <row r="1683" spans="1:3" x14ac:dyDescent="0.3">
      <c r="A1683" t="str">
        <v/>
      </c>
      <c r="B1683" t="str">
        <v/>
      </c>
      <c r="C1683" t="str">
        <v/>
      </c>
    </row>
    <row r="1684" spans="1:3" x14ac:dyDescent="0.3">
      <c r="A1684" t="str">
        <v/>
      </c>
      <c r="B1684" t="str">
        <v/>
      </c>
      <c r="C1684" t="str">
        <v/>
      </c>
    </row>
    <row r="1685" spans="1:3" x14ac:dyDescent="0.3">
      <c r="A1685" t="str">
        <v/>
      </c>
      <c r="B1685" t="str">
        <v/>
      </c>
      <c r="C1685" t="str">
        <v/>
      </c>
    </row>
    <row r="1686" spans="1:3" x14ac:dyDescent="0.3">
      <c r="A1686" t="str">
        <v/>
      </c>
      <c r="B1686" t="str">
        <v/>
      </c>
      <c r="C1686" t="str">
        <v/>
      </c>
    </row>
    <row r="1687" spans="1:3" x14ac:dyDescent="0.3">
      <c r="A1687" t="str">
        <v/>
      </c>
      <c r="B1687" t="str">
        <v/>
      </c>
      <c r="C1687" t="str">
        <v/>
      </c>
    </row>
    <row r="1688" spans="1:3" x14ac:dyDescent="0.3">
      <c r="A1688" t="str">
        <v/>
      </c>
      <c r="B1688" t="str">
        <v/>
      </c>
      <c r="C1688" t="str">
        <v/>
      </c>
    </row>
    <row r="1689" spans="1:3" x14ac:dyDescent="0.3">
      <c r="A1689" t="str">
        <v/>
      </c>
      <c r="B1689" t="str">
        <v/>
      </c>
      <c r="C1689" t="str">
        <v/>
      </c>
    </row>
    <row r="1690" spans="1:3" x14ac:dyDescent="0.3">
      <c r="A1690" t="str">
        <v/>
      </c>
      <c r="B1690" t="str">
        <v/>
      </c>
      <c r="C1690" t="str">
        <v/>
      </c>
    </row>
    <row r="1691" spans="1:3" x14ac:dyDescent="0.3">
      <c r="A1691" t="str">
        <v/>
      </c>
      <c r="B1691" t="str">
        <v/>
      </c>
      <c r="C1691" t="str">
        <v/>
      </c>
    </row>
    <row r="1692" spans="1:3" x14ac:dyDescent="0.3">
      <c r="A1692" t="str">
        <v/>
      </c>
      <c r="B1692" t="str">
        <v/>
      </c>
      <c r="C1692" t="str">
        <v/>
      </c>
    </row>
    <row r="1693" spans="1:3" x14ac:dyDescent="0.3">
      <c r="A1693" t="str">
        <v/>
      </c>
      <c r="B1693" t="str">
        <v/>
      </c>
      <c r="C1693" t="str">
        <v/>
      </c>
    </row>
    <row r="1694" spans="1:3" x14ac:dyDescent="0.3">
      <c r="A1694" t="str">
        <v/>
      </c>
      <c r="B1694" t="str">
        <v/>
      </c>
      <c r="C1694" t="str">
        <v/>
      </c>
    </row>
    <row r="1695" spans="1:3" x14ac:dyDescent="0.3">
      <c r="A1695" t="str">
        <v/>
      </c>
      <c r="B1695" t="str">
        <v/>
      </c>
      <c r="C1695" t="str">
        <v/>
      </c>
    </row>
    <row r="1696" spans="1:3" x14ac:dyDescent="0.3">
      <c r="A1696" t="str">
        <v/>
      </c>
      <c r="B1696" t="str">
        <v/>
      </c>
      <c r="C1696" t="str">
        <v/>
      </c>
    </row>
    <row r="1697" spans="1:3" x14ac:dyDescent="0.3">
      <c r="A1697" t="str">
        <v/>
      </c>
      <c r="B1697" t="str">
        <v/>
      </c>
      <c r="C1697" t="str">
        <v/>
      </c>
    </row>
    <row r="1698" spans="1:3" x14ac:dyDescent="0.3">
      <c r="A1698" t="str">
        <v/>
      </c>
      <c r="B1698" t="str">
        <v/>
      </c>
      <c r="C1698" t="str">
        <v/>
      </c>
    </row>
    <row r="1699" spans="1:3" x14ac:dyDescent="0.3">
      <c r="A1699" t="str">
        <v/>
      </c>
      <c r="B1699" t="str">
        <v/>
      </c>
      <c r="C1699" t="str">
        <v/>
      </c>
    </row>
    <row r="1700" spans="1:3" x14ac:dyDescent="0.3">
      <c r="A1700" t="str">
        <v/>
      </c>
      <c r="B1700" t="str">
        <v/>
      </c>
      <c r="C1700" t="str">
        <v/>
      </c>
    </row>
    <row r="1701" spans="1:3" x14ac:dyDescent="0.3">
      <c r="A1701" t="str">
        <v/>
      </c>
      <c r="B1701" t="str">
        <v/>
      </c>
      <c r="C1701" t="str">
        <v/>
      </c>
    </row>
    <row r="1702" spans="1:3" x14ac:dyDescent="0.3">
      <c r="A1702" t="str">
        <v/>
      </c>
      <c r="B1702" t="str">
        <v/>
      </c>
      <c r="C1702" t="str">
        <v/>
      </c>
    </row>
    <row r="1703" spans="1:3" x14ac:dyDescent="0.3">
      <c r="A1703" t="str">
        <v/>
      </c>
      <c r="B1703" t="str">
        <v/>
      </c>
      <c r="C1703" t="str">
        <v/>
      </c>
    </row>
    <row r="1704" spans="1:3" x14ac:dyDescent="0.3">
      <c r="A1704" t="str">
        <v/>
      </c>
      <c r="B1704" t="str">
        <v/>
      </c>
      <c r="C1704" t="str">
        <v/>
      </c>
    </row>
    <row r="1705" spans="1:3" x14ac:dyDescent="0.3">
      <c r="A1705" t="str">
        <v/>
      </c>
      <c r="B1705" t="str">
        <v/>
      </c>
      <c r="C1705" t="str">
        <v/>
      </c>
    </row>
    <row r="1706" spans="1:3" x14ac:dyDescent="0.3">
      <c r="A1706" t="str">
        <v/>
      </c>
      <c r="B1706" t="str">
        <v/>
      </c>
      <c r="C1706" t="str">
        <v/>
      </c>
    </row>
    <row r="1707" spans="1:3" x14ac:dyDescent="0.3">
      <c r="A1707" t="str">
        <v/>
      </c>
      <c r="B1707" t="str">
        <v/>
      </c>
      <c r="C1707" t="str">
        <v/>
      </c>
    </row>
    <row r="1708" spans="1:3" x14ac:dyDescent="0.3">
      <c r="A1708" t="str">
        <v/>
      </c>
      <c r="B1708" t="str">
        <v/>
      </c>
      <c r="C1708" t="str">
        <v/>
      </c>
    </row>
    <row r="1709" spans="1:3" x14ac:dyDescent="0.3">
      <c r="A1709" t="str">
        <v/>
      </c>
      <c r="B1709" t="str">
        <v/>
      </c>
      <c r="C1709" t="str">
        <v/>
      </c>
    </row>
    <row r="1710" spans="1:3" x14ac:dyDescent="0.3">
      <c r="A1710" t="str">
        <v/>
      </c>
      <c r="B1710" t="str">
        <v/>
      </c>
      <c r="C1710" t="str">
        <v/>
      </c>
    </row>
    <row r="1711" spans="1:3" x14ac:dyDescent="0.3">
      <c r="A1711" t="str">
        <v/>
      </c>
      <c r="B1711" t="str">
        <v/>
      </c>
      <c r="C1711" t="str">
        <v/>
      </c>
    </row>
    <row r="1712" spans="1:3" x14ac:dyDescent="0.3">
      <c r="A1712" t="str">
        <v/>
      </c>
      <c r="B1712" t="str">
        <v/>
      </c>
      <c r="C1712" t="str">
        <v/>
      </c>
    </row>
    <row r="1713" spans="1:3" x14ac:dyDescent="0.3">
      <c r="A1713" t="str">
        <v/>
      </c>
      <c r="B1713" t="str">
        <v/>
      </c>
      <c r="C1713" t="str">
        <v/>
      </c>
    </row>
    <row r="1714" spans="1:3" x14ac:dyDescent="0.3">
      <c r="A1714" t="str">
        <v/>
      </c>
      <c r="B1714" t="str">
        <v/>
      </c>
      <c r="C1714" t="str">
        <v/>
      </c>
    </row>
    <row r="1715" spans="1:3" x14ac:dyDescent="0.3">
      <c r="A1715" t="str">
        <v/>
      </c>
      <c r="B1715" t="str">
        <v/>
      </c>
      <c r="C1715" t="str">
        <v/>
      </c>
    </row>
    <row r="1716" spans="1:3" x14ac:dyDescent="0.3">
      <c r="A1716" t="str">
        <v/>
      </c>
      <c r="B1716" t="str">
        <v/>
      </c>
      <c r="C1716" t="str">
        <v/>
      </c>
    </row>
    <row r="1717" spans="1:3" x14ac:dyDescent="0.3">
      <c r="A1717" t="str">
        <v/>
      </c>
      <c r="B1717" t="str">
        <v/>
      </c>
      <c r="C1717" t="str">
        <v/>
      </c>
    </row>
    <row r="1718" spans="1:3" x14ac:dyDescent="0.3">
      <c r="A1718" t="str">
        <v/>
      </c>
      <c r="B1718" t="str">
        <v/>
      </c>
      <c r="C1718" t="str">
        <v/>
      </c>
    </row>
    <row r="1719" spans="1:3" x14ac:dyDescent="0.3">
      <c r="A1719" t="str">
        <v/>
      </c>
      <c r="B1719" t="str">
        <v/>
      </c>
      <c r="C1719" t="str">
        <v/>
      </c>
    </row>
    <row r="1720" spans="1:3" x14ac:dyDescent="0.3">
      <c r="A1720" t="str">
        <v/>
      </c>
      <c r="B1720" t="str">
        <v/>
      </c>
      <c r="C1720" t="str">
        <v/>
      </c>
    </row>
    <row r="1721" spans="1:3" x14ac:dyDescent="0.3">
      <c r="A1721" t="str">
        <v/>
      </c>
      <c r="B1721" t="str">
        <v/>
      </c>
      <c r="C1721" t="str">
        <v/>
      </c>
    </row>
    <row r="1722" spans="1:3" x14ac:dyDescent="0.3">
      <c r="A1722" t="str">
        <v/>
      </c>
      <c r="B1722" t="str">
        <v/>
      </c>
      <c r="C1722" t="str">
        <v/>
      </c>
    </row>
    <row r="1723" spans="1:3" x14ac:dyDescent="0.3">
      <c r="A1723" t="str">
        <v/>
      </c>
      <c r="B1723" t="str">
        <v/>
      </c>
      <c r="C1723" t="str">
        <v/>
      </c>
    </row>
    <row r="1724" spans="1:3" x14ac:dyDescent="0.3">
      <c r="A1724" t="str">
        <v/>
      </c>
      <c r="B1724" t="str">
        <v/>
      </c>
      <c r="C1724" t="str">
        <v/>
      </c>
    </row>
    <row r="1725" spans="1:3" x14ac:dyDescent="0.3">
      <c r="A1725" t="str">
        <v/>
      </c>
      <c r="B1725" t="str">
        <v/>
      </c>
      <c r="C1725" t="str">
        <v/>
      </c>
    </row>
    <row r="1726" spans="1:3" x14ac:dyDescent="0.3">
      <c r="A1726" t="str">
        <v/>
      </c>
      <c r="B1726" t="str">
        <v/>
      </c>
      <c r="C1726" t="str">
        <v/>
      </c>
    </row>
    <row r="1727" spans="1:3" x14ac:dyDescent="0.3">
      <c r="A1727" t="str">
        <v/>
      </c>
      <c r="B1727" t="str">
        <v/>
      </c>
      <c r="C1727" t="str">
        <v/>
      </c>
    </row>
    <row r="1728" spans="1:3" x14ac:dyDescent="0.3">
      <c r="A1728" t="str">
        <v/>
      </c>
      <c r="B1728" t="str">
        <v/>
      </c>
      <c r="C1728" t="str">
        <v/>
      </c>
    </row>
    <row r="1729" spans="1:3" x14ac:dyDescent="0.3">
      <c r="A1729" t="str">
        <v/>
      </c>
      <c r="B1729" t="str">
        <v/>
      </c>
      <c r="C1729" t="str">
        <v/>
      </c>
    </row>
    <row r="1730" spans="1:3" x14ac:dyDescent="0.3">
      <c r="A1730" t="str">
        <v/>
      </c>
      <c r="B1730" t="str">
        <v/>
      </c>
      <c r="C1730" t="str">
        <v/>
      </c>
    </row>
    <row r="1731" spans="1:3" x14ac:dyDescent="0.3">
      <c r="A1731" t="str">
        <v/>
      </c>
      <c r="B1731" t="str">
        <v/>
      </c>
      <c r="C1731" t="str">
        <v/>
      </c>
    </row>
    <row r="1732" spans="1:3" x14ac:dyDescent="0.3">
      <c r="A1732" t="str">
        <v/>
      </c>
      <c r="B1732" t="str">
        <v/>
      </c>
      <c r="C1732" t="str">
        <v/>
      </c>
    </row>
    <row r="1733" spans="1:3" x14ac:dyDescent="0.3">
      <c r="A1733" t="str">
        <v/>
      </c>
      <c r="B1733" t="str">
        <v/>
      </c>
      <c r="C1733" t="str">
        <v/>
      </c>
    </row>
    <row r="1734" spans="1:3" x14ac:dyDescent="0.3">
      <c r="A1734" t="str">
        <v/>
      </c>
      <c r="B1734" t="str">
        <v/>
      </c>
      <c r="C1734" t="str">
        <v/>
      </c>
    </row>
    <row r="1735" spans="1:3" x14ac:dyDescent="0.3">
      <c r="A1735" t="str">
        <v/>
      </c>
      <c r="B1735" t="str">
        <v/>
      </c>
      <c r="C1735" t="str">
        <v/>
      </c>
    </row>
    <row r="1736" spans="1:3" x14ac:dyDescent="0.3">
      <c r="A1736" t="str">
        <v/>
      </c>
      <c r="B1736" t="str">
        <v/>
      </c>
      <c r="C1736" t="str">
        <v/>
      </c>
    </row>
    <row r="1737" spans="1:3" x14ac:dyDescent="0.3">
      <c r="A1737" t="str">
        <v/>
      </c>
      <c r="B1737" t="str">
        <v/>
      </c>
      <c r="C1737" t="str">
        <v/>
      </c>
    </row>
    <row r="1738" spans="1:3" x14ac:dyDescent="0.3">
      <c r="A1738" t="str">
        <v/>
      </c>
      <c r="B1738" t="str">
        <v/>
      </c>
      <c r="C1738" t="str">
        <v/>
      </c>
    </row>
    <row r="1739" spans="1:3" x14ac:dyDescent="0.3">
      <c r="A1739" t="str">
        <v/>
      </c>
      <c r="B1739" t="str">
        <v/>
      </c>
      <c r="C1739" t="str">
        <v/>
      </c>
    </row>
    <row r="1740" spans="1:3" x14ac:dyDescent="0.3">
      <c r="A1740" t="str">
        <v/>
      </c>
      <c r="B1740" t="str">
        <v/>
      </c>
      <c r="C1740" t="str">
        <v/>
      </c>
    </row>
    <row r="1741" spans="1:3" x14ac:dyDescent="0.3">
      <c r="A1741" t="str">
        <v/>
      </c>
      <c r="B1741" t="str">
        <v/>
      </c>
      <c r="C1741" t="str">
        <v/>
      </c>
    </row>
    <row r="1742" spans="1:3" x14ac:dyDescent="0.3">
      <c r="A1742" t="str">
        <v/>
      </c>
      <c r="B1742" t="str">
        <v/>
      </c>
      <c r="C1742" t="str">
        <v/>
      </c>
    </row>
    <row r="1743" spans="1:3" x14ac:dyDescent="0.3">
      <c r="A1743" t="str">
        <v/>
      </c>
      <c r="B1743" t="str">
        <v/>
      </c>
      <c r="C1743" t="str">
        <v/>
      </c>
    </row>
    <row r="1744" spans="1:3" x14ac:dyDescent="0.3">
      <c r="A1744" t="str">
        <v/>
      </c>
      <c r="B1744" t="str">
        <v/>
      </c>
      <c r="C1744" t="str">
        <v/>
      </c>
    </row>
    <row r="1745" spans="1:3" x14ac:dyDescent="0.3">
      <c r="A1745" t="str">
        <v/>
      </c>
      <c r="B1745" t="str">
        <v/>
      </c>
      <c r="C1745" t="str">
        <v/>
      </c>
    </row>
    <row r="1746" spans="1:3" x14ac:dyDescent="0.3">
      <c r="A1746" t="str">
        <v/>
      </c>
      <c r="B1746" t="str">
        <v/>
      </c>
      <c r="C1746" t="str">
        <v/>
      </c>
    </row>
    <row r="1747" spans="1:3" x14ac:dyDescent="0.3">
      <c r="A1747" t="str">
        <v/>
      </c>
      <c r="B1747" t="str">
        <v/>
      </c>
      <c r="C1747" t="str">
        <v/>
      </c>
    </row>
    <row r="1748" spans="1:3" x14ac:dyDescent="0.3">
      <c r="A1748" t="str">
        <v/>
      </c>
      <c r="B1748" t="str">
        <v/>
      </c>
      <c r="C1748" t="str">
        <v/>
      </c>
    </row>
    <row r="1749" spans="1:3" x14ac:dyDescent="0.3">
      <c r="A1749" t="str">
        <v/>
      </c>
      <c r="B1749" t="str">
        <v/>
      </c>
      <c r="C1749" t="str">
        <v/>
      </c>
    </row>
    <row r="1750" spans="1:3" x14ac:dyDescent="0.3">
      <c r="A1750" t="str">
        <v/>
      </c>
      <c r="B1750" t="str">
        <v/>
      </c>
      <c r="C1750" t="str">
        <v/>
      </c>
    </row>
    <row r="1751" spans="1:3" x14ac:dyDescent="0.3">
      <c r="A1751" t="str">
        <v/>
      </c>
      <c r="B1751" t="str">
        <v/>
      </c>
      <c r="C1751" t="str">
        <v/>
      </c>
    </row>
    <row r="1752" spans="1:3" x14ac:dyDescent="0.3">
      <c r="A1752" t="str">
        <v/>
      </c>
      <c r="B1752" t="str">
        <v/>
      </c>
      <c r="C1752" t="str">
        <v/>
      </c>
    </row>
    <row r="1753" spans="1:3" x14ac:dyDescent="0.3">
      <c r="A1753" t="str">
        <v/>
      </c>
      <c r="B1753" t="str">
        <v/>
      </c>
      <c r="C1753" t="str">
        <v/>
      </c>
    </row>
    <row r="1754" spans="1:3" x14ac:dyDescent="0.3">
      <c r="A1754" t="str">
        <v/>
      </c>
      <c r="B1754" t="str">
        <v/>
      </c>
      <c r="C1754" t="str">
        <v/>
      </c>
    </row>
    <row r="1755" spans="1:3" x14ac:dyDescent="0.3">
      <c r="A1755" t="str">
        <v/>
      </c>
      <c r="B1755" t="str">
        <v/>
      </c>
      <c r="C1755" t="str">
        <v/>
      </c>
    </row>
    <row r="1756" spans="1:3" x14ac:dyDescent="0.3">
      <c r="A1756" t="str">
        <v/>
      </c>
      <c r="B1756" t="str">
        <v/>
      </c>
      <c r="C1756" t="str">
        <v/>
      </c>
    </row>
  </sheetData>
  <phoneticPr fontId="1" type="noConversion"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A17EB5-4F07-440A-B138-0770B3B798F6}">
  <dimension ref="A1:C1756"/>
  <sheetViews>
    <sheetView workbookViewId="0">
      <selection sqref="A1:XFD1"/>
    </sheetView>
  </sheetViews>
  <sheetFormatPr defaultRowHeight="16.2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tr">
        <f t="array" ref="A2:C1756">[1]!'00929N.TW-DAY-20210101-20251021-1755-DATE,F001,F004'</f>
        <v>2023/06/09</v>
      </c>
      <c r="B2">
        <v>15.06</v>
      </c>
      <c r="C2">
        <v>15.28</v>
      </c>
    </row>
    <row r="3" spans="1:3" x14ac:dyDescent="0.3">
      <c r="A3" t="str">
        <v>2023/06/12</v>
      </c>
      <c r="B3">
        <v>15.28</v>
      </c>
      <c r="C3">
        <v>15.35</v>
      </c>
    </row>
    <row r="4" spans="1:3" x14ac:dyDescent="0.3">
      <c r="A4" t="str">
        <v>2023/06/13</v>
      </c>
      <c r="B4">
        <v>15.35</v>
      </c>
      <c r="C4">
        <v>15.54</v>
      </c>
    </row>
    <row r="5" spans="1:3" x14ac:dyDescent="0.3">
      <c r="A5" t="str">
        <v>2023/06/14</v>
      </c>
      <c r="B5">
        <v>15.53</v>
      </c>
      <c r="C5">
        <v>15.51</v>
      </c>
    </row>
    <row r="6" spans="1:3" x14ac:dyDescent="0.3">
      <c r="A6" t="str">
        <v>2023/06/15</v>
      </c>
      <c r="B6">
        <v>15.51</v>
      </c>
      <c r="C6">
        <v>15.64</v>
      </c>
    </row>
    <row r="7" spans="1:3" x14ac:dyDescent="0.3">
      <c r="A7" t="str">
        <v>2023/06/16</v>
      </c>
      <c r="B7">
        <v>15.64</v>
      </c>
      <c r="C7">
        <v>15.67</v>
      </c>
    </row>
    <row r="8" spans="1:3" x14ac:dyDescent="0.3">
      <c r="A8" t="str">
        <v>2023/06/19</v>
      </c>
      <c r="B8">
        <v>15.67</v>
      </c>
      <c r="C8">
        <v>15.52</v>
      </c>
    </row>
    <row r="9" spans="1:3" x14ac:dyDescent="0.3">
      <c r="A9" t="str">
        <v>2023/06/20</v>
      </c>
      <c r="B9">
        <v>15.52</v>
      </c>
      <c r="C9">
        <v>15.46</v>
      </c>
    </row>
    <row r="10" spans="1:3" x14ac:dyDescent="0.3">
      <c r="A10" t="str">
        <v>2023/06/21</v>
      </c>
      <c r="B10">
        <v>15.46</v>
      </c>
      <c r="C10">
        <v>15.67</v>
      </c>
    </row>
    <row r="11" spans="1:3" x14ac:dyDescent="0.3">
      <c r="A11" t="str">
        <v>2023/06/26</v>
      </c>
      <c r="B11">
        <v>15.67</v>
      </c>
      <c r="C11">
        <v>15.48</v>
      </c>
    </row>
    <row r="12" spans="1:3" x14ac:dyDescent="0.3">
      <c r="A12" t="str">
        <v>2023/06/27</v>
      </c>
      <c r="B12">
        <v>15.48</v>
      </c>
      <c r="C12">
        <v>15.26</v>
      </c>
    </row>
    <row r="13" spans="1:3" x14ac:dyDescent="0.3">
      <c r="A13" t="str">
        <v>2023/06/28</v>
      </c>
      <c r="B13">
        <v>15.26</v>
      </c>
      <c r="C13">
        <v>15.34</v>
      </c>
    </row>
    <row r="14" spans="1:3" x14ac:dyDescent="0.3">
      <c r="A14" t="str">
        <v>2023/06/29</v>
      </c>
      <c r="B14">
        <v>15.34</v>
      </c>
      <c r="C14">
        <v>15.39</v>
      </c>
    </row>
    <row r="15" spans="1:3" x14ac:dyDescent="0.3">
      <c r="A15" t="str">
        <v>2023/06/30</v>
      </c>
      <c r="B15">
        <v>15.4</v>
      </c>
      <c r="C15">
        <v>15.43</v>
      </c>
    </row>
    <row r="16" spans="1:3" x14ac:dyDescent="0.3">
      <c r="A16" t="str">
        <v>2023/07/03</v>
      </c>
      <c r="B16">
        <v>15.43</v>
      </c>
      <c r="C16">
        <v>15.66</v>
      </c>
    </row>
    <row r="17" spans="1:3" x14ac:dyDescent="0.3">
      <c r="A17" t="str">
        <v>2023/07/04</v>
      </c>
      <c r="B17">
        <v>15.66</v>
      </c>
      <c r="C17">
        <v>15.86</v>
      </c>
    </row>
    <row r="18" spans="1:3" x14ac:dyDescent="0.3">
      <c r="A18" t="str">
        <v>2023/07/05</v>
      </c>
      <c r="B18">
        <v>15.86</v>
      </c>
      <c r="C18">
        <v>15.86</v>
      </c>
    </row>
    <row r="19" spans="1:3" x14ac:dyDescent="0.3">
      <c r="A19" t="str">
        <v>2023/07/06</v>
      </c>
      <c r="B19">
        <v>15.85</v>
      </c>
      <c r="C19">
        <v>15.8</v>
      </c>
    </row>
    <row r="20" spans="1:3" x14ac:dyDescent="0.3">
      <c r="A20" t="str">
        <v>2023/07/07</v>
      </c>
      <c r="B20">
        <v>15.8</v>
      </c>
      <c r="C20">
        <v>15.64</v>
      </c>
    </row>
    <row r="21" spans="1:3" x14ac:dyDescent="0.3">
      <c r="A21" t="str">
        <v>2023/07/10</v>
      </c>
      <c r="B21">
        <v>15.64</v>
      </c>
      <c r="C21">
        <v>15.59</v>
      </c>
    </row>
    <row r="22" spans="1:3" x14ac:dyDescent="0.3">
      <c r="A22" t="str">
        <v>2023/07/11</v>
      </c>
      <c r="B22">
        <v>15.59</v>
      </c>
      <c r="C22">
        <v>15.8</v>
      </c>
    </row>
    <row r="23" spans="1:3" x14ac:dyDescent="0.3">
      <c r="A23" t="str">
        <v>2023/07/12</v>
      </c>
      <c r="B23">
        <v>15.8</v>
      </c>
      <c r="C23">
        <v>15.89</v>
      </c>
    </row>
    <row r="24" spans="1:3" x14ac:dyDescent="0.3">
      <c r="A24" t="str">
        <v>2023/07/13</v>
      </c>
      <c r="B24">
        <v>15.9</v>
      </c>
      <c r="C24">
        <v>16</v>
      </c>
    </row>
    <row r="25" spans="1:3" x14ac:dyDescent="0.3">
      <c r="A25" t="str">
        <v>2023/07/14</v>
      </c>
      <c r="B25">
        <v>16.09</v>
      </c>
      <c r="C25">
        <v>16.32</v>
      </c>
    </row>
    <row r="26" spans="1:3" x14ac:dyDescent="0.3">
      <c r="A26" t="str">
        <v>2023/07/17</v>
      </c>
      <c r="B26">
        <v>16.32</v>
      </c>
      <c r="C26">
        <v>16.57</v>
      </c>
    </row>
    <row r="27" spans="1:3" x14ac:dyDescent="0.3">
      <c r="A27" t="str">
        <v>2023/07/18</v>
      </c>
      <c r="B27">
        <v>16.649999999999999</v>
      </c>
      <c r="C27">
        <v>16.600000000000001</v>
      </c>
    </row>
    <row r="28" spans="1:3" x14ac:dyDescent="0.3">
      <c r="A28" t="str">
        <v>2023/07/19</v>
      </c>
      <c r="B28">
        <v>16.489999999999998</v>
      </c>
      <c r="C28">
        <v>16.260000000000002</v>
      </c>
    </row>
    <row r="29" spans="1:3" x14ac:dyDescent="0.3">
      <c r="A29" t="str">
        <v>2023/07/20</v>
      </c>
      <c r="B29">
        <v>16.260000000000002</v>
      </c>
      <c r="C29">
        <v>16.23</v>
      </c>
    </row>
    <row r="30" spans="1:3" x14ac:dyDescent="0.3">
      <c r="A30" t="str">
        <v>2023/07/21</v>
      </c>
      <c r="B30">
        <v>16.170000000000002</v>
      </c>
      <c r="C30">
        <v>16.2</v>
      </c>
    </row>
    <row r="31" spans="1:3" x14ac:dyDescent="0.3">
      <c r="A31" t="str">
        <v>2023/07/24</v>
      </c>
      <c r="B31">
        <v>16.2</v>
      </c>
      <c r="C31">
        <v>16.25</v>
      </c>
    </row>
    <row r="32" spans="1:3" x14ac:dyDescent="0.3">
      <c r="A32" t="str">
        <v>2023/07/25</v>
      </c>
      <c r="B32">
        <v>16.25</v>
      </c>
      <c r="C32">
        <v>16.27</v>
      </c>
    </row>
    <row r="33" spans="1:3" x14ac:dyDescent="0.3">
      <c r="A33" t="str">
        <v>2023/07/26</v>
      </c>
      <c r="B33">
        <v>16.27</v>
      </c>
      <c r="C33">
        <v>16.14</v>
      </c>
    </row>
    <row r="34" spans="1:3" x14ac:dyDescent="0.3">
      <c r="A34" t="str">
        <v>2023/07/27</v>
      </c>
      <c r="B34">
        <v>16.149999999999999</v>
      </c>
      <c r="C34">
        <v>16.28</v>
      </c>
    </row>
    <row r="35" spans="1:3" x14ac:dyDescent="0.3">
      <c r="A35" t="str">
        <v>2023/07/28</v>
      </c>
      <c r="B35">
        <v>16.28</v>
      </c>
      <c r="C35">
        <v>16.55</v>
      </c>
    </row>
    <row r="36" spans="1:3" x14ac:dyDescent="0.3">
      <c r="A36" t="str">
        <v>2023/07/31</v>
      </c>
      <c r="B36">
        <v>16.55</v>
      </c>
      <c r="C36">
        <v>16.579999999999998</v>
      </c>
    </row>
    <row r="37" spans="1:3" x14ac:dyDescent="0.3">
      <c r="A37" t="str">
        <v>2023/08/01</v>
      </c>
      <c r="B37">
        <v>16.64</v>
      </c>
      <c r="C37">
        <v>16.53</v>
      </c>
    </row>
    <row r="38" spans="1:3" x14ac:dyDescent="0.3">
      <c r="A38" t="str">
        <v>2023/08/02</v>
      </c>
      <c r="B38">
        <v>16.54</v>
      </c>
      <c r="C38">
        <v>16.21</v>
      </c>
    </row>
    <row r="39" spans="1:3" x14ac:dyDescent="0.3">
      <c r="A39" t="str">
        <v>2023/08/04</v>
      </c>
      <c r="B39">
        <v>16.21</v>
      </c>
      <c r="C39">
        <v>16.309999999999999</v>
      </c>
    </row>
    <row r="40" spans="1:3" x14ac:dyDescent="0.3">
      <c r="A40" t="str">
        <v>2023/08/07</v>
      </c>
      <c r="B40">
        <v>16.309999999999999</v>
      </c>
      <c r="C40">
        <v>16.600000000000001</v>
      </c>
    </row>
    <row r="41" spans="1:3" x14ac:dyDescent="0.3">
      <c r="A41" t="str">
        <v>2023/08/08</v>
      </c>
      <c r="B41">
        <v>16.600000000000001</v>
      </c>
      <c r="C41">
        <v>16.489999999999998</v>
      </c>
    </row>
    <row r="42" spans="1:3" x14ac:dyDescent="0.3">
      <c r="A42" t="str">
        <v>2023/08/09</v>
      </c>
      <c r="B42">
        <v>16.440000000000001</v>
      </c>
      <c r="C42">
        <v>16.46</v>
      </c>
    </row>
    <row r="43" spans="1:3" x14ac:dyDescent="0.3">
      <c r="A43" t="str">
        <v>2023/08/10</v>
      </c>
      <c r="B43">
        <v>16.41</v>
      </c>
      <c r="C43">
        <v>16.23</v>
      </c>
    </row>
    <row r="44" spans="1:3" x14ac:dyDescent="0.3">
      <c r="A44" t="str">
        <v>2023/08/11</v>
      </c>
      <c r="B44">
        <v>16.23</v>
      </c>
      <c r="C44">
        <v>16.25</v>
      </c>
    </row>
    <row r="45" spans="1:3" x14ac:dyDescent="0.3">
      <c r="A45" t="str">
        <v>2023/08/14</v>
      </c>
      <c r="B45">
        <v>16.25</v>
      </c>
      <c r="C45">
        <v>16.11</v>
      </c>
    </row>
    <row r="46" spans="1:3" x14ac:dyDescent="0.3">
      <c r="A46" t="str">
        <v>2023/08/15</v>
      </c>
      <c r="B46">
        <v>16.149999999999999</v>
      </c>
      <c r="C46">
        <v>16.25</v>
      </c>
    </row>
    <row r="47" spans="1:3" x14ac:dyDescent="0.3">
      <c r="A47" t="str">
        <v>2023/08/16</v>
      </c>
      <c r="B47">
        <v>16.21</v>
      </c>
      <c r="C47">
        <v>16.399999999999999</v>
      </c>
    </row>
    <row r="48" spans="1:3" x14ac:dyDescent="0.3">
      <c r="A48" t="str">
        <v>2023/08/17</v>
      </c>
      <c r="B48">
        <v>16.16</v>
      </c>
      <c r="C48">
        <v>16.420000000000002</v>
      </c>
    </row>
    <row r="49" spans="1:3" x14ac:dyDescent="0.3">
      <c r="A49" t="str">
        <v>2023/08/18</v>
      </c>
      <c r="B49">
        <v>16.420000000000002</v>
      </c>
      <c r="C49">
        <v>16.2</v>
      </c>
    </row>
    <row r="50" spans="1:3" x14ac:dyDescent="0.3">
      <c r="A50" t="str">
        <v>2023/08/21</v>
      </c>
      <c r="B50">
        <v>16.2</v>
      </c>
      <c r="C50">
        <v>16.28</v>
      </c>
    </row>
    <row r="51" spans="1:3" x14ac:dyDescent="0.3">
      <c r="A51" t="str">
        <v>2023/08/22</v>
      </c>
      <c r="B51">
        <v>16.29</v>
      </c>
      <c r="C51">
        <v>16.3</v>
      </c>
    </row>
    <row r="52" spans="1:3" x14ac:dyDescent="0.3">
      <c r="A52" t="str">
        <v>2023/08/23</v>
      </c>
      <c r="B52">
        <v>16.3</v>
      </c>
      <c r="C52">
        <v>16.53</v>
      </c>
    </row>
    <row r="53" spans="1:3" x14ac:dyDescent="0.3">
      <c r="A53" t="str">
        <v>2023/08/24</v>
      </c>
      <c r="B53">
        <v>16.53</v>
      </c>
      <c r="C53">
        <v>16.59</v>
      </c>
    </row>
    <row r="54" spans="1:3" x14ac:dyDescent="0.3">
      <c r="A54" t="str">
        <v>2023/08/25</v>
      </c>
      <c r="B54">
        <v>16.59</v>
      </c>
      <c r="C54">
        <v>16.559999999999999</v>
      </c>
    </row>
    <row r="55" spans="1:3" x14ac:dyDescent="0.3">
      <c r="A55" t="str">
        <v>2023/08/28</v>
      </c>
      <c r="B55">
        <v>16.62</v>
      </c>
      <c r="C55">
        <v>16.5</v>
      </c>
    </row>
    <row r="56" spans="1:3" x14ac:dyDescent="0.3">
      <c r="A56" t="str">
        <v>2023/08/29</v>
      </c>
      <c r="B56">
        <v>16.5</v>
      </c>
      <c r="C56">
        <v>16.64</v>
      </c>
    </row>
    <row r="57" spans="1:3" x14ac:dyDescent="0.3">
      <c r="A57" t="str">
        <v>2023/08/30</v>
      </c>
      <c r="B57">
        <v>16.649999999999999</v>
      </c>
      <c r="C57">
        <v>16.73</v>
      </c>
    </row>
    <row r="58" spans="1:3" x14ac:dyDescent="0.3">
      <c r="A58" t="str">
        <v>2023/08/31</v>
      </c>
      <c r="B58">
        <v>16.72</v>
      </c>
      <c r="C58">
        <v>16.809999999999999</v>
      </c>
    </row>
    <row r="59" spans="1:3" x14ac:dyDescent="0.3">
      <c r="A59" t="str">
        <v>2023/09/01</v>
      </c>
      <c r="B59">
        <v>16.829999999999998</v>
      </c>
      <c r="C59">
        <v>16.75</v>
      </c>
    </row>
    <row r="60" spans="1:3" x14ac:dyDescent="0.3">
      <c r="A60" t="str">
        <v>2023/09/04</v>
      </c>
      <c r="B60">
        <v>16.75</v>
      </c>
      <c r="C60">
        <v>16.93</v>
      </c>
    </row>
    <row r="61" spans="1:3" x14ac:dyDescent="0.3">
      <c r="A61" t="str">
        <v>2023/09/05</v>
      </c>
      <c r="B61">
        <v>16.93</v>
      </c>
      <c r="C61">
        <v>17.53</v>
      </c>
    </row>
    <row r="62" spans="1:3" x14ac:dyDescent="0.3">
      <c r="A62" t="str">
        <v>2023/09/06</v>
      </c>
      <c r="B62">
        <v>17.260000000000002</v>
      </c>
      <c r="C62">
        <v>17.53</v>
      </c>
    </row>
    <row r="63" spans="1:3" x14ac:dyDescent="0.3">
      <c r="A63" t="str">
        <v>2023/09/07</v>
      </c>
      <c r="B63">
        <v>17.53</v>
      </c>
      <c r="C63">
        <v>17.5</v>
      </c>
    </row>
    <row r="64" spans="1:3" x14ac:dyDescent="0.3">
      <c r="A64" t="str">
        <v>2023/09/08</v>
      </c>
      <c r="B64">
        <v>17.5</v>
      </c>
      <c r="C64">
        <v>17.53</v>
      </c>
    </row>
    <row r="65" spans="1:3" x14ac:dyDescent="0.3">
      <c r="A65" t="str">
        <v>2023/09/11</v>
      </c>
      <c r="B65">
        <v>17.53</v>
      </c>
      <c r="C65">
        <v>17.37</v>
      </c>
    </row>
    <row r="66" spans="1:3" x14ac:dyDescent="0.3">
      <c r="A66" t="str">
        <v>2023/09/12</v>
      </c>
      <c r="B66">
        <v>17.399999999999999</v>
      </c>
      <c r="C66">
        <v>17.59</v>
      </c>
    </row>
    <row r="67" spans="1:3" x14ac:dyDescent="0.3">
      <c r="A67" t="str">
        <v>2023/09/13</v>
      </c>
      <c r="B67">
        <v>17.59</v>
      </c>
      <c r="C67">
        <v>17.739999999999998</v>
      </c>
    </row>
    <row r="68" spans="1:3" x14ac:dyDescent="0.3">
      <c r="A68" t="str">
        <v>2023/09/14</v>
      </c>
      <c r="B68">
        <v>17.739999999999998</v>
      </c>
      <c r="C68">
        <v>18.02</v>
      </c>
    </row>
    <row r="69" spans="1:3" x14ac:dyDescent="0.3">
      <c r="A69" t="str">
        <v>2023/09/15</v>
      </c>
      <c r="B69">
        <v>18.02</v>
      </c>
      <c r="C69">
        <v>18.190000000000001</v>
      </c>
    </row>
    <row r="70" spans="1:3" x14ac:dyDescent="0.3">
      <c r="A70" t="str">
        <v>2023/09/18</v>
      </c>
      <c r="B70">
        <v>18.190000000000001</v>
      </c>
      <c r="C70">
        <v>18.100000000000001</v>
      </c>
    </row>
    <row r="71" spans="1:3" x14ac:dyDescent="0.3">
      <c r="A71" t="str">
        <v>2023/09/19</v>
      </c>
      <c r="B71">
        <v>17.989999999999998</v>
      </c>
      <c r="C71">
        <v>18.02</v>
      </c>
    </row>
    <row r="72" spans="1:3" x14ac:dyDescent="0.3">
      <c r="A72" t="str">
        <v>2023/09/20</v>
      </c>
      <c r="B72">
        <v>18.02</v>
      </c>
      <c r="C72">
        <v>17.690000000000001</v>
      </c>
    </row>
    <row r="73" spans="1:3" x14ac:dyDescent="0.3">
      <c r="A73" t="str">
        <v>2023/09/21</v>
      </c>
      <c r="B73">
        <v>17.68</v>
      </c>
      <c r="C73">
        <v>17.309999999999999</v>
      </c>
    </row>
    <row r="74" spans="1:3" x14ac:dyDescent="0.3">
      <c r="A74" t="str">
        <v>2023/09/22</v>
      </c>
      <c r="B74">
        <v>17.309999999999999</v>
      </c>
      <c r="C74">
        <v>17.39</v>
      </c>
    </row>
    <row r="75" spans="1:3" x14ac:dyDescent="0.3">
      <c r="A75" t="str">
        <v>2023/09/25</v>
      </c>
      <c r="B75">
        <v>17.39</v>
      </c>
      <c r="C75">
        <v>17.5</v>
      </c>
    </row>
    <row r="76" spans="1:3" x14ac:dyDescent="0.3">
      <c r="A76" t="str">
        <v>2023/09/26</v>
      </c>
      <c r="B76">
        <v>17.489999999999998</v>
      </c>
      <c r="C76">
        <v>17.28</v>
      </c>
    </row>
    <row r="77" spans="1:3" x14ac:dyDescent="0.3">
      <c r="A77" t="str">
        <v>2023/09/27</v>
      </c>
      <c r="B77">
        <v>17.28</v>
      </c>
      <c r="C77">
        <v>17.21</v>
      </c>
    </row>
    <row r="78" spans="1:3" x14ac:dyDescent="0.3">
      <c r="A78" t="str">
        <v>2023/09/28</v>
      </c>
      <c r="B78">
        <v>17.23</v>
      </c>
      <c r="C78">
        <v>17.21</v>
      </c>
    </row>
    <row r="79" spans="1:3" x14ac:dyDescent="0.3">
      <c r="A79" t="str">
        <v>2023/10/02</v>
      </c>
      <c r="B79">
        <v>17.21</v>
      </c>
      <c r="C79">
        <v>17.47</v>
      </c>
    </row>
    <row r="80" spans="1:3" x14ac:dyDescent="0.3">
      <c r="A80" t="str">
        <v>2023/10/03</v>
      </c>
      <c r="B80">
        <v>17.47</v>
      </c>
      <c r="C80">
        <v>17.38</v>
      </c>
    </row>
    <row r="81" spans="1:3" x14ac:dyDescent="0.3">
      <c r="A81" t="str">
        <v>2023/10/04</v>
      </c>
      <c r="B81">
        <v>17.38</v>
      </c>
      <c r="C81">
        <v>17.32</v>
      </c>
    </row>
    <row r="82" spans="1:3" x14ac:dyDescent="0.3">
      <c r="A82" t="str">
        <v>2023/10/05</v>
      </c>
      <c r="B82">
        <v>17.34</v>
      </c>
      <c r="C82">
        <v>17.43</v>
      </c>
    </row>
    <row r="83" spans="1:3" x14ac:dyDescent="0.3">
      <c r="A83" t="str">
        <v>2023/10/06</v>
      </c>
      <c r="B83">
        <v>17.43</v>
      </c>
      <c r="C83">
        <v>17.34</v>
      </c>
    </row>
    <row r="84" spans="1:3" x14ac:dyDescent="0.3">
      <c r="A84" t="str">
        <v>2023/10/11</v>
      </c>
      <c r="B84">
        <v>17.34</v>
      </c>
      <c r="C84">
        <v>17.39</v>
      </c>
    </row>
    <row r="85" spans="1:3" x14ac:dyDescent="0.3">
      <c r="A85" t="str">
        <v>2023/10/12</v>
      </c>
      <c r="B85">
        <v>17.45</v>
      </c>
      <c r="C85">
        <v>17.54</v>
      </c>
    </row>
    <row r="86" spans="1:3" x14ac:dyDescent="0.3">
      <c r="A86" t="str">
        <v>2023/10/13</v>
      </c>
      <c r="B86">
        <v>17.54</v>
      </c>
      <c r="C86">
        <v>17.53</v>
      </c>
    </row>
    <row r="87" spans="1:3" x14ac:dyDescent="0.3">
      <c r="A87" t="str">
        <v>2023/10/16</v>
      </c>
      <c r="B87">
        <v>17.53</v>
      </c>
      <c r="C87">
        <v>17.37</v>
      </c>
    </row>
    <row r="88" spans="1:3" x14ac:dyDescent="0.3">
      <c r="A88" t="str">
        <v>2023/10/17</v>
      </c>
      <c r="B88">
        <v>17.420000000000002</v>
      </c>
      <c r="C88">
        <v>17.32</v>
      </c>
    </row>
    <row r="89" spans="1:3" x14ac:dyDescent="0.3">
      <c r="A89" t="str">
        <v>2023/10/18</v>
      </c>
      <c r="B89">
        <v>17.32</v>
      </c>
      <c r="C89">
        <v>17.2</v>
      </c>
    </row>
    <row r="90" spans="1:3" x14ac:dyDescent="0.3">
      <c r="A90" t="str">
        <v>2023/10/19</v>
      </c>
      <c r="B90">
        <v>17.2</v>
      </c>
      <c r="C90">
        <v>17.329999999999998</v>
      </c>
    </row>
    <row r="91" spans="1:3" x14ac:dyDescent="0.3">
      <c r="A91" t="str">
        <v>2023/10/20</v>
      </c>
      <c r="B91">
        <v>17.3</v>
      </c>
      <c r="C91">
        <v>17.32</v>
      </c>
    </row>
    <row r="92" spans="1:3" x14ac:dyDescent="0.3">
      <c r="A92" t="str">
        <v>2023/10/23</v>
      </c>
      <c r="B92">
        <v>17.32</v>
      </c>
      <c r="C92">
        <v>17.170000000000002</v>
      </c>
    </row>
    <row r="93" spans="1:3" x14ac:dyDescent="0.3">
      <c r="A93" t="str">
        <v>2023/10/24</v>
      </c>
      <c r="B93">
        <v>17.059999999999999</v>
      </c>
      <c r="C93">
        <v>17.21</v>
      </c>
    </row>
    <row r="94" spans="1:3" x14ac:dyDescent="0.3">
      <c r="A94" t="str">
        <v>2023/10/25</v>
      </c>
      <c r="B94">
        <v>17.29</v>
      </c>
      <c r="C94">
        <v>17.21</v>
      </c>
    </row>
    <row r="95" spans="1:3" x14ac:dyDescent="0.3">
      <c r="A95" t="str">
        <v>2023/10/26</v>
      </c>
      <c r="B95">
        <v>17.21</v>
      </c>
      <c r="C95">
        <v>16.96</v>
      </c>
    </row>
    <row r="96" spans="1:3" x14ac:dyDescent="0.3">
      <c r="A96" t="str">
        <v>2023/10/27</v>
      </c>
      <c r="B96">
        <v>16.96</v>
      </c>
      <c r="C96">
        <v>16.95</v>
      </c>
    </row>
    <row r="97" spans="1:3" x14ac:dyDescent="0.3">
      <c r="A97" t="str">
        <v>2023/10/30</v>
      </c>
      <c r="B97">
        <v>16.95</v>
      </c>
      <c r="C97">
        <v>17.14</v>
      </c>
    </row>
    <row r="98" spans="1:3" x14ac:dyDescent="0.3">
      <c r="A98" t="str">
        <v>2023/10/31</v>
      </c>
      <c r="B98">
        <v>17.149999999999999</v>
      </c>
      <c r="C98">
        <v>17.010000000000002</v>
      </c>
    </row>
    <row r="99" spans="1:3" x14ac:dyDescent="0.3">
      <c r="A99" t="str">
        <v>2023/11/01</v>
      </c>
      <c r="B99">
        <v>17.010000000000002</v>
      </c>
      <c r="C99">
        <v>17.100000000000001</v>
      </c>
    </row>
    <row r="100" spans="1:3" x14ac:dyDescent="0.3">
      <c r="A100" t="str">
        <v>2023/11/02</v>
      </c>
      <c r="B100">
        <v>17.100000000000001</v>
      </c>
      <c r="C100">
        <v>17.45</v>
      </c>
    </row>
    <row r="101" spans="1:3" x14ac:dyDescent="0.3">
      <c r="A101" t="str">
        <v>2023/11/03</v>
      </c>
      <c r="B101">
        <v>17.45</v>
      </c>
      <c r="C101">
        <v>17.420000000000002</v>
      </c>
    </row>
    <row r="102" spans="1:3" x14ac:dyDescent="0.3">
      <c r="A102" t="str">
        <v>2023/11/06</v>
      </c>
      <c r="B102">
        <v>17.43</v>
      </c>
      <c r="C102">
        <v>17.64</v>
      </c>
    </row>
    <row r="103" spans="1:3" x14ac:dyDescent="0.3">
      <c r="A103" t="str">
        <v>2023/11/07</v>
      </c>
      <c r="B103">
        <v>17.64</v>
      </c>
      <c r="C103">
        <v>17.66</v>
      </c>
    </row>
    <row r="104" spans="1:3" x14ac:dyDescent="0.3">
      <c r="A104" t="str">
        <v>2023/11/08</v>
      </c>
      <c r="B104">
        <v>17.670000000000002</v>
      </c>
      <c r="C104">
        <v>17.690000000000001</v>
      </c>
    </row>
    <row r="105" spans="1:3" x14ac:dyDescent="0.3">
      <c r="A105" t="str">
        <v>2023/11/09</v>
      </c>
      <c r="B105">
        <v>17.7</v>
      </c>
      <c r="C105">
        <v>17.649999999999999</v>
      </c>
    </row>
    <row r="106" spans="1:3" x14ac:dyDescent="0.3">
      <c r="A106" t="str">
        <v>2023/11/10</v>
      </c>
      <c r="B106">
        <v>17.649999999999999</v>
      </c>
      <c r="C106">
        <v>17.579999999999998</v>
      </c>
    </row>
    <row r="107" spans="1:3" x14ac:dyDescent="0.3">
      <c r="A107" t="str">
        <v>2023/11/13</v>
      </c>
      <c r="B107">
        <v>17.59</v>
      </c>
      <c r="C107">
        <v>17.7</v>
      </c>
    </row>
    <row r="108" spans="1:3" x14ac:dyDescent="0.3">
      <c r="A108" t="str">
        <v>2023/11/14</v>
      </c>
      <c r="B108">
        <v>17.760000000000002</v>
      </c>
      <c r="C108">
        <v>17.809999999999999</v>
      </c>
    </row>
    <row r="109" spans="1:3" x14ac:dyDescent="0.3">
      <c r="A109" t="str">
        <v>2023/11/15</v>
      </c>
      <c r="B109">
        <v>17.809999999999999</v>
      </c>
      <c r="C109">
        <v>17.84</v>
      </c>
    </row>
    <row r="110" spans="1:3" x14ac:dyDescent="0.3">
      <c r="A110" t="str">
        <v>2023/11/16</v>
      </c>
      <c r="B110">
        <v>17.87</v>
      </c>
      <c r="C110">
        <v>17.87</v>
      </c>
    </row>
    <row r="111" spans="1:3" x14ac:dyDescent="0.3">
      <c r="A111" t="str">
        <v>2023/11/17</v>
      </c>
      <c r="B111">
        <v>17.87</v>
      </c>
      <c r="C111">
        <v>17.97</v>
      </c>
    </row>
    <row r="112" spans="1:3" x14ac:dyDescent="0.3">
      <c r="A112" t="str">
        <v>2023/11/20</v>
      </c>
      <c r="B112">
        <v>17.97</v>
      </c>
      <c r="C112">
        <v>18.03</v>
      </c>
    </row>
    <row r="113" spans="1:3" x14ac:dyDescent="0.3">
      <c r="A113" t="str">
        <v>2023/11/21</v>
      </c>
      <c r="B113">
        <v>17.920000000000002</v>
      </c>
      <c r="C113">
        <v>18</v>
      </c>
    </row>
    <row r="114" spans="1:3" x14ac:dyDescent="0.3">
      <c r="A114" t="str">
        <v>2023/11/22</v>
      </c>
      <c r="B114">
        <v>17.989999999999998</v>
      </c>
      <c r="C114">
        <v>17.98</v>
      </c>
    </row>
    <row r="115" spans="1:3" x14ac:dyDescent="0.3">
      <c r="A115" t="str">
        <v>2023/11/23</v>
      </c>
      <c r="B115">
        <v>17.98</v>
      </c>
      <c r="C115">
        <v>17.95</v>
      </c>
    </row>
    <row r="116" spans="1:3" x14ac:dyDescent="0.3">
      <c r="A116" t="str">
        <v>2023/11/24</v>
      </c>
      <c r="B116">
        <v>17.95</v>
      </c>
      <c r="C116">
        <v>18.02</v>
      </c>
    </row>
    <row r="117" spans="1:3" x14ac:dyDescent="0.3">
      <c r="A117" t="str">
        <v>2023/11/27</v>
      </c>
      <c r="B117">
        <v>18.04</v>
      </c>
      <c r="C117">
        <v>17.940000000000001</v>
      </c>
    </row>
    <row r="118" spans="1:3" x14ac:dyDescent="0.3">
      <c r="A118" t="str">
        <v>2023/11/28</v>
      </c>
      <c r="B118">
        <v>17.940000000000001</v>
      </c>
      <c r="C118">
        <v>18.170000000000002</v>
      </c>
    </row>
    <row r="119" spans="1:3" x14ac:dyDescent="0.3">
      <c r="A119" t="str">
        <v>2023/11/29</v>
      </c>
      <c r="B119">
        <v>18.190000000000001</v>
      </c>
      <c r="C119">
        <v>18.37</v>
      </c>
    </row>
    <row r="120" spans="1:3" x14ac:dyDescent="0.3">
      <c r="A120" t="str">
        <v>2023/11/30</v>
      </c>
      <c r="B120">
        <v>18.37</v>
      </c>
      <c r="C120">
        <v>18.350000000000001</v>
      </c>
    </row>
    <row r="121" spans="1:3" x14ac:dyDescent="0.3">
      <c r="A121" t="str">
        <v>2023/12/01</v>
      </c>
      <c r="B121">
        <v>18.350000000000001</v>
      </c>
      <c r="C121">
        <v>18.440000000000001</v>
      </c>
    </row>
    <row r="122" spans="1:3" x14ac:dyDescent="0.3">
      <c r="A122" t="str">
        <v>2023/12/04</v>
      </c>
      <c r="B122">
        <v>18.440000000000001</v>
      </c>
      <c r="C122">
        <v>18.57</v>
      </c>
    </row>
    <row r="123" spans="1:3" x14ac:dyDescent="0.3">
      <c r="A123" t="str">
        <v>2023/12/05</v>
      </c>
      <c r="B123">
        <v>18.57</v>
      </c>
      <c r="C123">
        <v>18.489999999999998</v>
      </c>
    </row>
    <row r="124" spans="1:3" x14ac:dyDescent="0.3">
      <c r="A124" t="str">
        <v>2023/12/06</v>
      </c>
      <c r="B124">
        <v>18.489999999999998</v>
      </c>
      <c r="C124">
        <v>18.59</v>
      </c>
    </row>
    <row r="125" spans="1:3" x14ac:dyDescent="0.3">
      <c r="A125" t="str">
        <v>2023/12/07</v>
      </c>
      <c r="B125">
        <v>18.579999999999998</v>
      </c>
      <c r="C125">
        <v>18.5</v>
      </c>
    </row>
    <row r="126" spans="1:3" x14ac:dyDescent="0.3">
      <c r="A126" t="str">
        <v>2023/12/08</v>
      </c>
      <c r="B126">
        <v>18.510000000000002</v>
      </c>
      <c r="C126">
        <v>18.670000000000002</v>
      </c>
    </row>
    <row r="127" spans="1:3" x14ac:dyDescent="0.3">
      <c r="A127" t="str">
        <v>2023/12/11</v>
      </c>
      <c r="B127">
        <v>18.670000000000002</v>
      </c>
      <c r="C127">
        <v>18.77</v>
      </c>
    </row>
    <row r="128" spans="1:3" x14ac:dyDescent="0.3">
      <c r="A128" t="str">
        <v>2023/12/12</v>
      </c>
      <c r="B128">
        <v>18.77</v>
      </c>
      <c r="C128">
        <v>19.02</v>
      </c>
    </row>
    <row r="129" spans="1:3" x14ac:dyDescent="0.3">
      <c r="A129" t="str">
        <v>2023/12/13</v>
      </c>
      <c r="B129">
        <v>19.02</v>
      </c>
      <c r="C129">
        <v>19.39</v>
      </c>
    </row>
    <row r="130" spans="1:3" x14ac:dyDescent="0.3">
      <c r="A130" t="str">
        <v>2023/12/14</v>
      </c>
      <c r="B130">
        <v>19.39</v>
      </c>
      <c r="C130">
        <v>19.75</v>
      </c>
    </row>
    <row r="131" spans="1:3" x14ac:dyDescent="0.3">
      <c r="A131" t="str">
        <v>2023/12/15</v>
      </c>
      <c r="B131">
        <v>19.78</v>
      </c>
      <c r="C131">
        <v>19.5</v>
      </c>
    </row>
    <row r="132" spans="1:3" x14ac:dyDescent="0.3">
      <c r="A132" t="str">
        <v>2023/12/18</v>
      </c>
      <c r="B132">
        <v>19.5</v>
      </c>
      <c r="C132">
        <v>19.260000000000002</v>
      </c>
    </row>
    <row r="133" spans="1:3" x14ac:dyDescent="0.3">
      <c r="A133" t="str">
        <v>2023/12/19</v>
      </c>
      <c r="B133">
        <v>19.149999999999999</v>
      </c>
      <c r="C133">
        <v>18.899999999999999</v>
      </c>
    </row>
    <row r="134" spans="1:3" x14ac:dyDescent="0.3">
      <c r="A134" t="str">
        <v>2023/12/20</v>
      </c>
      <c r="B134">
        <v>18.93</v>
      </c>
      <c r="C134">
        <v>18.940000000000001</v>
      </c>
    </row>
    <row r="135" spans="1:3" x14ac:dyDescent="0.3">
      <c r="A135" t="str">
        <v>2023/12/21</v>
      </c>
      <c r="B135">
        <v>18.87</v>
      </c>
      <c r="C135">
        <v>18.809999999999999</v>
      </c>
    </row>
    <row r="136" spans="1:3" x14ac:dyDescent="0.3">
      <c r="A136" t="str">
        <v>2023/12/22</v>
      </c>
      <c r="B136">
        <v>18.809999999999999</v>
      </c>
      <c r="C136">
        <v>18.89</v>
      </c>
    </row>
    <row r="137" spans="1:3" x14ac:dyDescent="0.3">
      <c r="A137" t="str">
        <v>2023/12/25</v>
      </c>
      <c r="B137">
        <v>18.89</v>
      </c>
      <c r="C137">
        <v>18.87</v>
      </c>
    </row>
    <row r="138" spans="1:3" x14ac:dyDescent="0.3">
      <c r="A138" t="str">
        <v>2023/12/26</v>
      </c>
      <c r="B138">
        <v>18.91</v>
      </c>
      <c r="C138">
        <v>19.11</v>
      </c>
    </row>
    <row r="139" spans="1:3" x14ac:dyDescent="0.3">
      <c r="A139" t="str">
        <v>2023/12/27</v>
      </c>
      <c r="B139">
        <v>19.11</v>
      </c>
      <c r="C139">
        <v>19.22</v>
      </c>
    </row>
    <row r="140" spans="1:3" x14ac:dyDescent="0.3">
      <c r="A140" t="str">
        <v>2023/12/28</v>
      </c>
      <c r="B140">
        <v>19.22</v>
      </c>
      <c r="C140">
        <v>19.079999999999998</v>
      </c>
    </row>
    <row r="141" spans="1:3" x14ac:dyDescent="0.3">
      <c r="A141" t="str">
        <v>2023/12/29</v>
      </c>
      <c r="B141">
        <v>19.079999999999998</v>
      </c>
      <c r="C141">
        <v>19.11</v>
      </c>
    </row>
    <row r="142" spans="1:3" x14ac:dyDescent="0.3">
      <c r="A142" t="str">
        <v>2024/01/02</v>
      </c>
      <c r="B142">
        <v>19.11</v>
      </c>
      <c r="C142">
        <v>18.95</v>
      </c>
    </row>
    <row r="143" spans="1:3" x14ac:dyDescent="0.3">
      <c r="A143" t="str">
        <v>2024/01/03</v>
      </c>
      <c r="B143">
        <v>18.88</v>
      </c>
      <c r="C143">
        <v>18.739999999999998</v>
      </c>
    </row>
    <row r="144" spans="1:3" x14ac:dyDescent="0.3">
      <c r="A144" t="str">
        <v>2024/01/04</v>
      </c>
      <c r="B144">
        <v>18.739999999999998</v>
      </c>
      <c r="C144">
        <v>18.79</v>
      </c>
    </row>
    <row r="145" spans="1:3" x14ac:dyDescent="0.3">
      <c r="A145" t="str">
        <v>2024/01/05</v>
      </c>
      <c r="B145">
        <v>18.79</v>
      </c>
      <c r="C145">
        <v>18.72</v>
      </c>
    </row>
    <row r="146" spans="1:3" x14ac:dyDescent="0.3">
      <c r="A146" t="str">
        <v>2024/01/08</v>
      </c>
      <c r="B146">
        <v>18.72</v>
      </c>
      <c r="C146">
        <v>18.64</v>
      </c>
    </row>
    <row r="147" spans="1:3" x14ac:dyDescent="0.3">
      <c r="A147" t="str">
        <v>2024/01/09</v>
      </c>
      <c r="B147">
        <v>18.760000000000002</v>
      </c>
      <c r="C147">
        <v>18.59</v>
      </c>
    </row>
    <row r="148" spans="1:3" x14ac:dyDescent="0.3">
      <c r="A148" t="str">
        <v>2024/01/10</v>
      </c>
      <c r="B148">
        <v>18.559999999999999</v>
      </c>
      <c r="C148">
        <v>18.559999999999999</v>
      </c>
    </row>
    <row r="149" spans="1:3" x14ac:dyDescent="0.3">
      <c r="A149" t="str">
        <v>2024/01/11</v>
      </c>
      <c r="B149">
        <v>18.559999999999999</v>
      </c>
      <c r="C149">
        <v>18.53</v>
      </c>
    </row>
    <row r="150" spans="1:3" x14ac:dyDescent="0.3">
      <c r="A150" t="str">
        <v>2024/01/12</v>
      </c>
      <c r="B150">
        <v>18.53</v>
      </c>
      <c r="C150">
        <v>18.440000000000001</v>
      </c>
    </row>
    <row r="151" spans="1:3" x14ac:dyDescent="0.3">
      <c r="A151" t="str">
        <v>2024/01/15</v>
      </c>
      <c r="B151">
        <v>18.47</v>
      </c>
      <c r="C151">
        <v>18.63</v>
      </c>
    </row>
    <row r="152" spans="1:3" x14ac:dyDescent="0.3">
      <c r="A152" t="str">
        <v>2024/01/16</v>
      </c>
      <c r="B152">
        <v>18.59</v>
      </c>
      <c r="C152">
        <v>18.66</v>
      </c>
    </row>
    <row r="153" spans="1:3" x14ac:dyDescent="0.3">
      <c r="A153" t="str">
        <v>2024/01/17</v>
      </c>
      <c r="B153">
        <v>18.62</v>
      </c>
      <c r="C153">
        <v>18.38</v>
      </c>
    </row>
    <row r="154" spans="1:3" x14ac:dyDescent="0.3">
      <c r="A154" t="str">
        <v>2024/01/18</v>
      </c>
      <c r="B154">
        <v>18.260000000000002</v>
      </c>
      <c r="C154">
        <v>18.23</v>
      </c>
    </row>
    <row r="155" spans="1:3" x14ac:dyDescent="0.3">
      <c r="A155" t="str">
        <v>2024/01/19</v>
      </c>
      <c r="B155">
        <v>18.239999999999998</v>
      </c>
      <c r="C155">
        <v>18.420000000000002</v>
      </c>
    </row>
    <row r="156" spans="1:3" x14ac:dyDescent="0.3">
      <c r="A156" t="str">
        <v>2024/01/22</v>
      </c>
      <c r="B156">
        <v>18.420000000000002</v>
      </c>
      <c r="C156">
        <v>18.600000000000001</v>
      </c>
    </row>
    <row r="157" spans="1:3" x14ac:dyDescent="0.3">
      <c r="A157" t="str">
        <v>2024/01/23</v>
      </c>
      <c r="B157">
        <v>18.649999999999999</v>
      </c>
      <c r="C157">
        <v>18.68</v>
      </c>
    </row>
    <row r="158" spans="1:3" x14ac:dyDescent="0.3">
      <c r="A158" t="str">
        <v>2024/01/24</v>
      </c>
      <c r="B158">
        <v>18.68</v>
      </c>
      <c r="C158">
        <v>18.68</v>
      </c>
    </row>
    <row r="159" spans="1:3" x14ac:dyDescent="0.3">
      <c r="A159" t="str">
        <v>2024/01/25</v>
      </c>
      <c r="B159">
        <v>18.71</v>
      </c>
      <c r="C159">
        <v>18.71</v>
      </c>
    </row>
    <row r="160" spans="1:3" x14ac:dyDescent="0.3">
      <c r="A160" t="str">
        <v>2024/01/26</v>
      </c>
      <c r="B160">
        <v>18.649999999999999</v>
      </c>
      <c r="C160">
        <v>18.579999999999998</v>
      </c>
    </row>
    <row r="161" spans="1:3" x14ac:dyDescent="0.3">
      <c r="A161" t="str">
        <v>2024/01/29</v>
      </c>
      <c r="B161">
        <v>18.579999999999998</v>
      </c>
      <c r="C161">
        <v>18.739999999999998</v>
      </c>
    </row>
    <row r="162" spans="1:3" x14ac:dyDescent="0.3">
      <c r="A162" t="str">
        <v>2024/01/30</v>
      </c>
      <c r="B162">
        <v>18.739999999999998</v>
      </c>
      <c r="C162">
        <v>18.64</v>
      </c>
    </row>
    <row r="163" spans="1:3" x14ac:dyDescent="0.3">
      <c r="A163" t="str">
        <v>2024/01/31</v>
      </c>
      <c r="B163">
        <v>18.62</v>
      </c>
      <c r="C163">
        <v>18.59</v>
      </c>
    </row>
    <row r="164" spans="1:3" x14ac:dyDescent="0.3">
      <c r="A164" t="str">
        <v>2024/02/01</v>
      </c>
      <c r="B164">
        <v>18.59</v>
      </c>
      <c r="C164">
        <v>18.579999999999998</v>
      </c>
    </row>
    <row r="165" spans="1:3" x14ac:dyDescent="0.3">
      <c r="A165" t="str">
        <v>2024/02/02</v>
      </c>
      <c r="B165">
        <v>18.64</v>
      </c>
      <c r="C165">
        <v>18.62</v>
      </c>
    </row>
    <row r="166" spans="1:3" x14ac:dyDescent="0.3">
      <c r="A166" t="str">
        <v>2024/02/05</v>
      </c>
      <c r="B166">
        <v>18.62</v>
      </c>
      <c r="C166">
        <v>18.55</v>
      </c>
    </row>
    <row r="167" spans="1:3" x14ac:dyDescent="0.3">
      <c r="A167" t="str">
        <v>2024/02/15</v>
      </c>
      <c r="B167">
        <v>18.559999999999999</v>
      </c>
      <c r="C167">
        <v>18.809999999999999</v>
      </c>
    </row>
    <row r="168" spans="1:3" x14ac:dyDescent="0.3">
      <c r="A168" t="str">
        <v>2024/02/16</v>
      </c>
      <c r="B168">
        <v>18.809999999999999</v>
      </c>
      <c r="C168">
        <v>18.989999999999998</v>
      </c>
    </row>
    <row r="169" spans="1:3" x14ac:dyDescent="0.3">
      <c r="A169" t="str">
        <v>2024/02/19</v>
      </c>
      <c r="B169">
        <v>18.989999999999998</v>
      </c>
      <c r="C169">
        <v>19.05</v>
      </c>
    </row>
    <row r="170" spans="1:3" x14ac:dyDescent="0.3">
      <c r="A170" t="str">
        <v>2024/02/20</v>
      </c>
      <c r="B170">
        <v>19.05</v>
      </c>
      <c r="C170">
        <v>19.25</v>
      </c>
    </row>
    <row r="171" spans="1:3" x14ac:dyDescent="0.3">
      <c r="A171" t="str">
        <v>2024/02/21</v>
      </c>
      <c r="B171">
        <v>19.25</v>
      </c>
      <c r="C171">
        <v>19.239999999999998</v>
      </c>
    </row>
    <row r="172" spans="1:3" x14ac:dyDescent="0.3">
      <c r="A172" t="str">
        <v>2024/02/22</v>
      </c>
      <c r="B172">
        <v>19.239999999999998</v>
      </c>
      <c r="C172">
        <v>19.64</v>
      </c>
    </row>
    <row r="173" spans="1:3" x14ac:dyDescent="0.3">
      <c r="A173" t="str">
        <v>2024/02/23</v>
      </c>
      <c r="B173">
        <v>19.690000000000001</v>
      </c>
      <c r="C173">
        <v>19.71</v>
      </c>
    </row>
    <row r="174" spans="1:3" x14ac:dyDescent="0.3">
      <c r="A174" t="str">
        <v>2024/02/26</v>
      </c>
      <c r="B174">
        <v>19.71</v>
      </c>
      <c r="C174">
        <v>19.72</v>
      </c>
    </row>
    <row r="175" spans="1:3" x14ac:dyDescent="0.3">
      <c r="A175" t="str">
        <v>2024/02/27</v>
      </c>
      <c r="B175">
        <v>19.72</v>
      </c>
      <c r="C175">
        <v>19.62</v>
      </c>
    </row>
    <row r="176" spans="1:3" x14ac:dyDescent="0.3">
      <c r="A176" t="str">
        <v>2024/02/29</v>
      </c>
      <c r="B176">
        <v>19.45</v>
      </c>
      <c r="C176">
        <v>19.600000000000001</v>
      </c>
    </row>
    <row r="177" spans="1:3" x14ac:dyDescent="0.3">
      <c r="A177" t="str">
        <v>2024/03/01</v>
      </c>
      <c r="B177">
        <v>19.62</v>
      </c>
      <c r="C177">
        <v>19.510000000000002</v>
      </c>
    </row>
    <row r="178" spans="1:3" x14ac:dyDescent="0.3">
      <c r="A178" t="str">
        <v>2024/03/04</v>
      </c>
      <c r="B178">
        <v>19.510000000000002</v>
      </c>
      <c r="C178">
        <v>19.91</v>
      </c>
    </row>
    <row r="179" spans="1:3" x14ac:dyDescent="0.3">
      <c r="A179" t="str">
        <v>2024/03/05</v>
      </c>
      <c r="B179">
        <v>19.920000000000002</v>
      </c>
      <c r="C179">
        <v>20.07</v>
      </c>
    </row>
    <row r="180" spans="1:3" x14ac:dyDescent="0.3">
      <c r="A180" t="str">
        <v>2024/03/06</v>
      </c>
      <c r="B180">
        <v>20.07</v>
      </c>
      <c r="C180">
        <v>20.38</v>
      </c>
    </row>
    <row r="181" spans="1:3" x14ac:dyDescent="0.3">
      <c r="A181" t="str">
        <v>2024/03/07</v>
      </c>
      <c r="B181">
        <v>20.440000000000001</v>
      </c>
      <c r="C181">
        <v>20.77</v>
      </c>
    </row>
    <row r="182" spans="1:3" x14ac:dyDescent="0.3">
      <c r="A182" t="str">
        <v>2024/03/08</v>
      </c>
      <c r="B182">
        <v>20.78</v>
      </c>
      <c r="C182">
        <v>20.67</v>
      </c>
    </row>
    <row r="183" spans="1:3" x14ac:dyDescent="0.3">
      <c r="A183" t="str">
        <v>2024/03/11</v>
      </c>
      <c r="B183">
        <v>20.67</v>
      </c>
      <c r="C183">
        <v>20.55</v>
      </c>
    </row>
    <row r="184" spans="1:3" x14ac:dyDescent="0.3">
      <c r="A184" t="str">
        <v>2024/03/12</v>
      </c>
      <c r="B184">
        <v>20.55</v>
      </c>
      <c r="C184">
        <v>20.97</v>
      </c>
    </row>
    <row r="185" spans="1:3" x14ac:dyDescent="0.3">
      <c r="A185" t="str">
        <v>2024/03/13</v>
      </c>
      <c r="B185">
        <v>20.97</v>
      </c>
      <c r="C185">
        <v>21.21</v>
      </c>
    </row>
    <row r="186" spans="1:3" x14ac:dyDescent="0.3">
      <c r="A186" t="str">
        <v>2024/03/14</v>
      </c>
      <c r="B186">
        <v>21.21</v>
      </c>
      <c r="C186">
        <v>20.67</v>
      </c>
    </row>
    <row r="187" spans="1:3" x14ac:dyDescent="0.3">
      <c r="A187" t="str">
        <v>2024/03/15</v>
      </c>
      <c r="B187">
        <v>20.67</v>
      </c>
      <c r="C187">
        <v>20.7</v>
      </c>
    </row>
    <row r="188" spans="1:3" x14ac:dyDescent="0.3">
      <c r="A188" t="str">
        <v>2024/03/18</v>
      </c>
      <c r="B188">
        <v>20.7</v>
      </c>
      <c r="C188">
        <v>21.19</v>
      </c>
    </row>
    <row r="189" spans="1:3" x14ac:dyDescent="0.3">
      <c r="A189" t="str">
        <v>2024/03/19</v>
      </c>
      <c r="B189">
        <v>21.19</v>
      </c>
      <c r="C189">
        <v>21.36</v>
      </c>
    </row>
    <row r="190" spans="1:3" x14ac:dyDescent="0.3">
      <c r="A190" t="str">
        <v>2024/03/20</v>
      </c>
      <c r="B190">
        <v>21.36</v>
      </c>
      <c r="C190">
        <v>21.47</v>
      </c>
    </row>
    <row r="191" spans="1:3" x14ac:dyDescent="0.3">
      <c r="A191" t="str">
        <v>2024/03/21</v>
      </c>
      <c r="B191">
        <v>21.47</v>
      </c>
      <c r="C191">
        <v>21.48</v>
      </c>
    </row>
    <row r="192" spans="1:3" x14ac:dyDescent="0.3">
      <c r="A192" t="str">
        <v>2024/03/22</v>
      </c>
      <c r="B192">
        <v>21.47</v>
      </c>
      <c r="C192">
        <v>21.17</v>
      </c>
    </row>
    <row r="193" spans="1:3" x14ac:dyDescent="0.3">
      <c r="A193" t="str">
        <v>2024/03/25</v>
      </c>
      <c r="B193">
        <v>21.16</v>
      </c>
      <c r="C193">
        <v>20.93</v>
      </c>
    </row>
    <row r="194" spans="1:3" x14ac:dyDescent="0.3">
      <c r="A194" t="str">
        <v>2024/03/26</v>
      </c>
      <c r="B194">
        <v>20.93</v>
      </c>
      <c r="C194">
        <v>20.62</v>
      </c>
    </row>
    <row r="195" spans="1:3" x14ac:dyDescent="0.3">
      <c r="A195" t="str">
        <v>2024/03/27</v>
      </c>
      <c r="B195">
        <v>20.63</v>
      </c>
      <c r="C195">
        <v>20.98</v>
      </c>
    </row>
    <row r="196" spans="1:3" x14ac:dyDescent="0.3">
      <c r="A196" t="str">
        <v>2024/03/28</v>
      </c>
      <c r="B196">
        <v>20.99</v>
      </c>
      <c r="C196">
        <v>21.05</v>
      </c>
    </row>
    <row r="197" spans="1:3" x14ac:dyDescent="0.3">
      <c r="A197" t="str">
        <v>2024/03/29</v>
      </c>
      <c r="B197">
        <v>21.04</v>
      </c>
      <c r="C197">
        <v>21.17</v>
      </c>
    </row>
    <row r="198" spans="1:3" x14ac:dyDescent="0.3">
      <c r="A198" t="str">
        <v>2024/04/01</v>
      </c>
      <c r="B198">
        <v>21.17</v>
      </c>
      <c r="C198">
        <v>20.77</v>
      </c>
    </row>
    <row r="199" spans="1:3" x14ac:dyDescent="0.3">
      <c r="A199" t="str">
        <v>2024/04/02</v>
      </c>
      <c r="B199">
        <v>20.83</v>
      </c>
      <c r="C199">
        <v>21.04</v>
      </c>
    </row>
    <row r="200" spans="1:3" x14ac:dyDescent="0.3">
      <c r="A200" t="str">
        <v>2024/04/03</v>
      </c>
      <c r="B200">
        <v>21.04</v>
      </c>
      <c r="C200">
        <v>20.96</v>
      </c>
    </row>
    <row r="201" spans="1:3" x14ac:dyDescent="0.3">
      <c r="A201" t="str">
        <v>2024/04/08</v>
      </c>
      <c r="B201">
        <v>20.96</v>
      </c>
      <c r="C201">
        <v>20.92</v>
      </c>
    </row>
    <row r="202" spans="1:3" x14ac:dyDescent="0.3">
      <c r="A202" t="str">
        <v>2024/04/09</v>
      </c>
      <c r="B202">
        <v>20.94</v>
      </c>
      <c r="C202">
        <v>20.93</v>
      </c>
    </row>
    <row r="203" spans="1:3" x14ac:dyDescent="0.3">
      <c r="A203" t="str">
        <v>2024/04/10</v>
      </c>
      <c r="B203">
        <v>20.95</v>
      </c>
      <c r="C203">
        <v>21.02</v>
      </c>
    </row>
    <row r="204" spans="1:3" x14ac:dyDescent="0.3">
      <c r="A204" t="str">
        <v>2024/04/11</v>
      </c>
      <c r="B204">
        <v>21.01</v>
      </c>
      <c r="C204">
        <v>21.05</v>
      </c>
    </row>
    <row r="205" spans="1:3" x14ac:dyDescent="0.3">
      <c r="A205" t="str">
        <v>2024/04/12</v>
      </c>
      <c r="B205">
        <v>21.04</v>
      </c>
      <c r="C205">
        <v>21</v>
      </c>
    </row>
    <row r="206" spans="1:3" x14ac:dyDescent="0.3">
      <c r="A206" t="str">
        <v>2024/04/15</v>
      </c>
      <c r="B206">
        <v>20.94</v>
      </c>
      <c r="C206">
        <v>20.74</v>
      </c>
    </row>
    <row r="207" spans="1:3" x14ac:dyDescent="0.3">
      <c r="A207" t="str">
        <v>2024/04/16</v>
      </c>
      <c r="B207">
        <v>20.74</v>
      </c>
      <c r="C207">
        <v>20.12</v>
      </c>
    </row>
    <row r="208" spans="1:3" x14ac:dyDescent="0.3">
      <c r="A208" t="str">
        <v>2024/04/17</v>
      </c>
      <c r="B208">
        <v>20.170000000000002</v>
      </c>
      <c r="C208">
        <v>20.39</v>
      </c>
    </row>
    <row r="209" spans="1:3" x14ac:dyDescent="0.3">
      <c r="A209" t="str">
        <v>2024/04/18</v>
      </c>
      <c r="B209">
        <v>20.350000000000001</v>
      </c>
      <c r="C209">
        <v>20.36</v>
      </c>
    </row>
    <row r="210" spans="1:3" x14ac:dyDescent="0.3">
      <c r="A210" t="str">
        <v>2024/04/19</v>
      </c>
      <c r="B210">
        <v>20.239999999999998</v>
      </c>
      <c r="C210">
        <v>19.809999999999999</v>
      </c>
    </row>
    <row r="211" spans="1:3" x14ac:dyDescent="0.3">
      <c r="A211" t="str">
        <v>2024/04/22</v>
      </c>
      <c r="B211">
        <v>19.809999999999999</v>
      </c>
      <c r="C211">
        <v>19.5</v>
      </c>
    </row>
    <row r="212" spans="1:3" x14ac:dyDescent="0.3">
      <c r="A212" t="str">
        <v>2024/04/23</v>
      </c>
      <c r="B212">
        <v>19.55</v>
      </c>
      <c r="C212">
        <v>19.32</v>
      </c>
    </row>
    <row r="213" spans="1:3" x14ac:dyDescent="0.3">
      <c r="A213" t="str">
        <v>2024/04/24</v>
      </c>
      <c r="B213">
        <v>19.329999999999998</v>
      </c>
      <c r="C213">
        <v>19.829999999999998</v>
      </c>
    </row>
    <row r="214" spans="1:3" x14ac:dyDescent="0.3">
      <c r="A214" t="str">
        <v>2024/04/25</v>
      </c>
      <c r="B214">
        <v>19.82</v>
      </c>
      <c r="C214">
        <v>19.649999999999999</v>
      </c>
    </row>
    <row r="215" spans="1:3" x14ac:dyDescent="0.3">
      <c r="A215" t="str">
        <v>2024/04/26</v>
      </c>
      <c r="B215">
        <v>19.649999999999999</v>
      </c>
      <c r="C215">
        <v>19.77</v>
      </c>
    </row>
    <row r="216" spans="1:3" x14ac:dyDescent="0.3">
      <c r="A216" t="str">
        <v>2024/04/29</v>
      </c>
      <c r="B216">
        <v>19.77</v>
      </c>
      <c r="C216">
        <v>20.09</v>
      </c>
    </row>
    <row r="217" spans="1:3" x14ac:dyDescent="0.3">
      <c r="A217" t="str">
        <v>2024/04/30</v>
      </c>
      <c r="B217">
        <v>20.09</v>
      </c>
      <c r="C217">
        <v>20.02</v>
      </c>
    </row>
    <row r="218" spans="1:3" x14ac:dyDescent="0.3">
      <c r="A218" t="str">
        <v>2024/05/02</v>
      </c>
      <c r="B218">
        <v>20.02</v>
      </c>
      <c r="C218">
        <v>20.010000000000002</v>
      </c>
    </row>
    <row r="219" spans="1:3" x14ac:dyDescent="0.3">
      <c r="A219" t="str">
        <v>2024/05/03</v>
      </c>
      <c r="B219">
        <v>20.010000000000002</v>
      </c>
      <c r="C219">
        <v>20.12</v>
      </c>
    </row>
    <row r="220" spans="1:3" x14ac:dyDescent="0.3">
      <c r="A220" t="str">
        <v>2024/05/06</v>
      </c>
      <c r="B220">
        <v>20.16</v>
      </c>
      <c r="C220">
        <v>20.16</v>
      </c>
    </row>
    <row r="221" spans="1:3" x14ac:dyDescent="0.3">
      <c r="A221" t="str">
        <v>2024/05/07</v>
      </c>
      <c r="B221">
        <v>20.16</v>
      </c>
      <c r="C221">
        <v>20.28</v>
      </c>
    </row>
    <row r="222" spans="1:3" x14ac:dyDescent="0.3">
      <c r="A222" t="str">
        <v>2024/05/08</v>
      </c>
      <c r="B222">
        <v>20.22</v>
      </c>
      <c r="C222">
        <v>20.309999999999999</v>
      </c>
    </row>
    <row r="223" spans="1:3" x14ac:dyDescent="0.3">
      <c r="A223" t="str">
        <v>2024/05/09</v>
      </c>
      <c r="B223">
        <v>20.3</v>
      </c>
      <c r="C223">
        <v>20.14</v>
      </c>
    </row>
    <row r="224" spans="1:3" x14ac:dyDescent="0.3">
      <c r="A224" t="str">
        <v>2024/05/10</v>
      </c>
      <c r="B224">
        <v>20.14</v>
      </c>
      <c r="C224">
        <v>20.09</v>
      </c>
    </row>
    <row r="225" spans="1:3" x14ac:dyDescent="0.3">
      <c r="A225" t="str">
        <v>2024/05/13</v>
      </c>
      <c r="B225">
        <v>20.09</v>
      </c>
      <c r="C225">
        <v>20.05</v>
      </c>
    </row>
    <row r="226" spans="1:3" x14ac:dyDescent="0.3">
      <c r="A226" t="str">
        <v>2024/05/14</v>
      </c>
      <c r="B226">
        <v>20.05</v>
      </c>
      <c r="C226">
        <v>20.12</v>
      </c>
    </row>
    <row r="227" spans="1:3" x14ac:dyDescent="0.3">
      <c r="A227" t="str">
        <v>2024/05/15</v>
      </c>
      <c r="B227">
        <v>20.170000000000002</v>
      </c>
      <c r="C227">
        <v>20.100000000000001</v>
      </c>
    </row>
    <row r="228" spans="1:3" x14ac:dyDescent="0.3">
      <c r="A228" t="str">
        <v>2024/05/16</v>
      </c>
      <c r="B228">
        <v>20.149999999999999</v>
      </c>
      <c r="C228">
        <v>20.28</v>
      </c>
    </row>
    <row r="229" spans="1:3" x14ac:dyDescent="0.3">
      <c r="A229" t="str">
        <v>2024/05/17</v>
      </c>
      <c r="B229">
        <v>20.27</v>
      </c>
      <c r="C229">
        <v>20.22</v>
      </c>
    </row>
    <row r="230" spans="1:3" x14ac:dyDescent="0.3">
      <c r="A230" t="str">
        <v>2024/05/20</v>
      </c>
      <c r="B230">
        <v>20.239999999999998</v>
      </c>
      <c r="C230">
        <v>20.37</v>
      </c>
    </row>
    <row r="231" spans="1:3" x14ac:dyDescent="0.3">
      <c r="A231" t="str">
        <v>2024/05/21</v>
      </c>
      <c r="B231">
        <v>20.18</v>
      </c>
      <c r="C231">
        <v>20.170000000000002</v>
      </c>
    </row>
    <row r="232" spans="1:3" x14ac:dyDescent="0.3">
      <c r="A232" t="str">
        <v>2024/05/22</v>
      </c>
      <c r="B232">
        <v>20.170000000000002</v>
      </c>
      <c r="C232">
        <v>20.45</v>
      </c>
    </row>
    <row r="233" spans="1:3" x14ac:dyDescent="0.3">
      <c r="A233" t="str">
        <v>2024/05/23</v>
      </c>
      <c r="B233">
        <v>20.45</v>
      </c>
      <c r="C233">
        <v>20.48</v>
      </c>
    </row>
    <row r="234" spans="1:3" x14ac:dyDescent="0.3">
      <c r="A234" t="str">
        <v>2024/05/24</v>
      </c>
      <c r="B234">
        <v>20.48</v>
      </c>
      <c r="C234">
        <v>20.45</v>
      </c>
    </row>
    <row r="235" spans="1:3" x14ac:dyDescent="0.3">
      <c r="A235" t="str">
        <v>2024/05/27</v>
      </c>
      <c r="B235">
        <v>20.6</v>
      </c>
      <c r="C235">
        <v>20.79</v>
      </c>
    </row>
    <row r="236" spans="1:3" x14ac:dyDescent="0.3">
      <c r="A236" t="str">
        <v>2024/05/28</v>
      </c>
      <c r="B236">
        <v>20.79</v>
      </c>
      <c r="C236">
        <v>20.84</v>
      </c>
    </row>
    <row r="237" spans="1:3" x14ac:dyDescent="0.3">
      <c r="A237" t="str">
        <v>2024/05/29</v>
      </c>
      <c r="B237">
        <v>20.91</v>
      </c>
      <c r="C237">
        <v>20.8</v>
      </c>
    </row>
    <row r="238" spans="1:3" x14ac:dyDescent="0.3">
      <c r="A238" t="str">
        <v>2024/05/30</v>
      </c>
      <c r="B238">
        <v>20.69</v>
      </c>
      <c r="C238">
        <v>20.64</v>
      </c>
    </row>
    <row r="239" spans="1:3" x14ac:dyDescent="0.3">
      <c r="A239" t="str">
        <v>2024/05/31</v>
      </c>
      <c r="B239">
        <v>20.76</v>
      </c>
      <c r="C239">
        <v>20.41</v>
      </c>
    </row>
    <row r="240" spans="1:3" x14ac:dyDescent="0.3">
      <c r="A240" t="str">
        <v>2024/06/03</v>
      </c>
      <c r="B240">
        <v>20.420000000000002</v>
      </c>
      <c r="C240">
        <v>20.69</v>
      </c>
    </row>
    <row r="241" spans="1:3" x14ac:dyDescent="0.3">
      <c r="A241" t="str">
        <v>2024/06/04</v>
      </c>
      <c r="B241">
        <v>20.68</v>
      </c>
      <c r="C241">
        <v>20.57</v>
      </c>
    </row>
    <row r="242" spans="1:3" x14ac:dyDescent="0.3">
      <c r="A242" t="str">
        <v>2024/06/05</v>
      </c>
      <c r="B242">
        <v>20.57</v>
      </c>
      <c r="C242">
        <v>20.45</v>
      </c>
    </row>
    <row r="243" spans="1:3" x14ac:dyDescent="0.3">
      <c r="A243" t="str">
        <v>2024/06/06</v>
      </c>
      <c r="B243">
        <v>20.46</v>
      </c>
      <c r="C243">
        <v>20.61</v>
      </c>
    </row>
    <row r="244" spans="1:3" x14ac:dyDescent="0.3">
      <c r="A244" t="str">
        <v>2024/06/07</v>
      </c>
      <c r="B244">
        <v>20.61</v>
      </c>
      <c r="C244">
        <v>20.52</v>
      </c>
    </row>
    <row r="245" spans="1:3" x14ac:dyDescent="0.3">
      <c r="A245" t="str">
        <v>2024/06/11</v>
      </c>
      <c r="B245">
        <v>20.5</v>
      </c>
      <c r="C245">
        <v>20.5</v>
      </c>
    </row>
    <row r="246" spans="1:3" x14ac:dyDescent="0.3">
      <c r="A246" t="str">
        <v>2024/06/12</v>
      </c>
      <c r="B246">
        <v>20.5</v>
      </c>
      <c r="C246">
        <v>20.62</v>
      </c>
    </row>
    <row r="247" spans="1:3" x14ac:dyDescent="0.3">
      <c r="A247" t="str">
        <v>2024/06/13</v>
      </c>
      <c r="B247">
        <v>20.63</v>
      </c>
      <c r="C247">
        <v>20.93</v>
      </c>
    </row>
    <row r="248" spans="1:3" x14ac:dyDescent="0.3">
      <c r="A248" t="str">
        <v>2024/06/14</v>
      </c>
      <c r="B248">
        <v>20.95</v>
      </c>
      <c r="C248">
        <v>20.97</v>
      </c>
    </row>
    <row r="249" spans="1:3" x14ac:dyDescent="0.3">
      <c r="A249" t="str">
        <v>2024/06/17</v>
      </c>
      <c r="B249">
        <v>21.02</v>
      </c>
      <c r="C249">
        <v>21.05</v>
      </c>
    </row>
    <row r="250" spans="1:3" x14ac:dyDescent="0.3">
      <c r="A250" t="str">
        <v>2024/06/18</v>
      </c>
      <c r="B250">
        <v>21.06</v>
      </c>
      <c r="C250">
        <v>21.21</v>
      </c>
    </row>
    <row r="251" spans="1:3" x14ac:dyDescent="0.3">
      <c r="A251" t="str">
        <v>2024/06/19</v>
      </c>
      <c r="B251">
        <v>21.23</v>
      </c>
      <c r="C251">
        <v>21.44</v>
      </c>
    </row>
    <row r="252" spans="1:3" x14ac:dyDescent="0.3">
      <c r="A252" t="str">
        <v>2024/06/20</v>
      </c>
      <c r="B252">
        <v>21.24</v>
      </c>
      <c r="C252">
        <v>21.36</v>
      </c>
    </row>
    <row r="253" spans="1:3" x14ac:dyDescent="0.3">
      <c r="A253" t="str">
        <v>2024/06/21</v>
      </c>
      <c r="B253">
        <v>21.36</v>
      </c>
      <c r="C253">
        <v>21.19</v>
      </c>
    </row>
    <row r="254" spans="1:3" x14ac:dyDescent="0.3">
      <c r="A254" t="str">
        <v>2024/06/24</v>
      </c>
      <c r="B254">
        <v>21.18</v>
      </c>
      <c r="C254">
        <v>20.85</v>
      </c>
    </row>
    <row r="255" spans="1:3" x14ac:dyDescent="0.3">
      <c r="A255" t="str">
        <v>2024/06/25</v>
      </c>
      <c r="B255">
        <v>20.84</v>
      </c>
      <c r="C255">
        <v>20.86</v>
      </c>
    </row>
    <row r="256" spans="1:3" x14ac:dyDescent="0.3">
      <c r="A256" t="str">
        <v>2024/06/26</v>
      </c>
      <c r="B256">
        <v>20.86</v>
      </c>
      <c r="C256">
        <v>20.92</v>
      </c>
    </row>
    <row r="257" spans="1:3" x14ac:dyDescent="0.3">
      <c r="A257" t="str">
        <v>2024/06/27</v>
      </c>
      <c r="B257">
        <v>20.92</v>
      </c>
      <c r="C257">
        <v>20.83</v>
      </c>
    </row>
    <row r="258" spans="1:3" x14ac:dyDescent="0.3">
      <c r="A258" t="str">
        <v>2024/06/28</v>
      </c>
      <c r="B258">
        <v>20.83</v>
      </c>
      <c r="C258">
        <v>20.82</v>
      </c>
    </row>
    <row r="259" spans="1:3" x14ac:dyDescent="0.3">
      <c r="A259" t="str">
        <v>2024/07/01</v>
      </c>
      <c r="B259">
        <v>20.83</v>
      </c>
      <c r="C259">
        <v>20.84</v>
      </c>
    </row>
    <row r="260" spans="1:3" x14ac:dyDescent="0.3">
      <c r="A260" t="str">
        <v>2024/07/02</v>
      </c>
      <c r="B260">
        <v>20.84</v>
      </c>
      <c r="C260">
        <v>20.68</v>
      </c>
    </row>
    <row r="261" spans="1:3" x14ac:dyDescent="0.3">
      <c r="A261" t="str">
        <v>2024/07/03</v>
      </c>
      <c r="B261">
        <v>20.73</v>
      </c>
      <c r="C261">
        <v>20.68</v>
      </c>
    </row>
    <row r="262" spans="1:3" x14ac:dyDescent="0.3">
      <c r="A262" t="str">
        <v>2024/07/04</v>
      </c>
      <c r="B262">
        <v>20.78</v>
      </c>
      <c r="C262">
        <v>20.9</v>
      </c>
    </row>
    <row r="263" spans="1:3" x14ac:dyDescent="0.3">
      <c r="A263" t="str">
        <v>2024/07/05</v>
      </c>
      <c r="B263">
        <v>20.9</v>
      </c>
      <c r="C263">
        <v>20.87</v>
      </c>
    </row>
    <row r="264" spans="1:3" x14ac:dyDescent="0.3">
      <c r="A264" t="str">
        <v>2024/07/08</v>
      </c>
      <c r="B264">
        <v>20.87</v>
      </c>
      <c r="C264">
        <v>20.87</v>
      </c>
    </row>
    <row r="265" spans="1:3" x14ac:dyDescent="0.3">
      <c r="A265" t="str">
        <v>2024/07/09</v>
      </c>
      <c r="B265">
        <v>20.9</v>
      </c>
      <c r="C265">
        <v>20.75</v>
      </c>
    </row>
    <row r="266" spans="1:3" x14ac:dyDescent="0.3">
      <c r="A266" t="str">
        <v>2024/07/10</v>
      </c>
      <c r="B266">
        <v>20.75</v>
      </c>
      <c r="C266">
        <v>20.76</v>
      </c>
    </row>
    <row r="267" spans="1:3" x14ac:dyDescent="0.3">
      <c r="A267" t="str">
        <v>2024/07/11</v>
      </c>
      <c r="B267">
        <v>20.88</v>
      </c>
      <c r="C267">
        <v>20.89</v>
      </c>
    </row>
    <row r="268" spans="1:3" x14ac:dyDescent="0.3">
      <c r="A268" t="str">
        <v>2024/07/12</v>
      </c>
      <c r="B268">
        <v>20.87</v>
      </c>
      <c r="C268">
        <v>20.62</v>
      </c>
    </row>
    <row r="269" spans="1:3" x14ac:dyDescent="0.3">
      <c r="A269" t="str">
        <v>2024/07/15</v>
      </c>
      <c r="B269">
        <v>20.65</v>
      </c>
      <c r="C269">
        <v>20.7</v>
      </c>
    </row>
    <row r="270" spans="1:3" x14ac:dyDescent="0.3">
      <c r="A270" t="str">
        <v>2024/07/16</v>
      </c>
      <c r="B270">
        <v>20.71</v>
      </c>
      <c r="C270">
        <v>20.71</v>
      </c>
    </row>
    <row r="271" spans="1:3" x14ac:dyDescent="0.3">
      <c r="A271" t="str">
        <v>2024/07/17</v>
      </c>
      <c r="B271">
        <v>20.53</v>
      </c>
      <c r="C271">
        <v>20.41</v>
      </c>
    </row>
    <row r="272" spans="1:3" x14ac:dyDescent="0.3">
      <c r="A272" t="str">
        <v>2024/07/18</v>
      </c>
      <c r="B272">
        <v>20.39</v>
      </c>
      <c r="C272">
        <v>20.32</v>
      </c>
    </row>
    <row r="273" spans="1:3" x14ac:dyDescent="0.3">
      <c r="A273" t="str">
        <v>2024/07/19</v>
      </c>
      <c r="B273">
        <v>20.21</v>
      </c>
      <c r="C273">
        <v>19.989999999999998</v>
      </c>
    </row>
    <row r="274" spans="1:3" x14ac:dyDescent="0.3">
      <c r="A274" t="str">
        <v>2024/07/22</v>
      </c>
      <c r="B274">
        <v>19.97</v>
      </c>
      <c r="C274">
        <v>19.53</v>
      </c>
    </row>
    <row r="275" spans="1:3" x14ac:dyDescent="0.3">
      <c r="A275" t="str">
        <v>2024/07/23</v>
      </c>
      <c r="B275">
        <v>19.579999999999998</v>
      </c>
      <c r="C275">
        <v>19.84</v>
      </c>
    </row>
    <row r="276" spans="1:3" x14ac:dyDescent="0.3">
      <c r="A276" t="str">
        <v>2024/07/26</v>
      </c>
      <c r="B276">
        <v>19.82</v>
      </c>
      <c r="C276">
        <v>19.489999999999998</v>
      </c>
    </row>
    <row r="277" spans="1:3" x14ac:dyDescent="0.3">
      <c r="A277" t="str">
        <v>2024/07/29</v>
      </c>
      <c r="B277">
        <v>19.579999999999998</v>
      </c>
      <c r="C277">
        <v>19.239999999999998</v>
      </c>
    </row>
    <row r="278" spans="1:3" x14ac:dyDescent="0.3">
      <c r="A278" t="str">
        <v>2024/07/30</v>
      </c>
      <c r="B278">
        <v>19.190000000000001</v>
      </c>
      <c r="C278">
        <v>19.32</v>
      </c>
    </row>
    <row r="279" spans="1:3" x14ac:dyDescent="0.3">
      <c r="A279" t="str">
        <v>2024/07/31</v>
      </c>
      <c r="B279">
        <v>19.32</v>
      </c>
      <c r="C279">
        <v>19.16</v>
      </c>
    </row>
    <row r="280" spans="1:3" x14ac:dyDescent="0.3">
      <c r="A280" t="str">
        <v>2024/08/01</v>
      </c>
      <c r="B280">
        <v>19.170000000000002</v>
      </c>
      <c r="C280">
        <v>19.64</v>
      </c>
    </row>
    <row r="281" spans="1:3" x14ac:dyDescent="0.3">
      <c r="A281" t="str">
        <v>2024/08/02</v>
      </c>
      <c r="B281">
        <v>19.46</v>
      </c>
      <c r="C281">
        <v>19.12</v>
      </c>
    </row>
    <row r="282" spans="1:3" x14ac:dyDescent="0.3">
      <c r="A282" t="str">
        <v>2024/08/05</v>
      </c>
      <c r="B282">
        <v>18.88</v>
      </c>
      <c r="C282">
        <v>17.899999999999999</v>
      </c>
    </row>
    <row r="283" spans="1:3" x14ac:dyDescent="0.3">
      <c r="A283" t="str">
        <v>2024/08/06</v>
      </c>
      <c r="B283">
        <v>17.93</v>
      </c>
      <c r="C283">
        <v>18.260000000000002</v>
      </c>
    </row>
    <row r="284" spans="1:3" x14ac:dyDescent="0.3">
      <c r="A284" t="str">
        <v>2024/08/07</v>
      </c>
      <c r="B284">
        <v>18.27</v>
      </c>
      <c r="C284">
        <v>18.87</v>
      </c>
    </row>
    <row r="285" spans="1:3" x14ac:dyDescent="0.3">
      <c r="A285" t="str">
        <v>2024/08/08</v>
      </c>
      <c r="B285">
        <v>18.86</v>
      </c>
      <c r="C285">
        <v>18.61</v>
      </c>
    </row>
    <row r="286" spans="1:3" x14ac:dyDescent="0.3">
      <c r="A286" t="str">
        <v>2024/08/09</v>
      </c>
      <c r="B286">
        <v>18.62</v>
      </c>
      <c r="C286">
        <v>18.940000000000001</v>
      </c>
    </row>
    <row r="287" spans="1:3" x14ac:dyDescent="0.3">
      <c r="A287" t="str">
        <v>2024/08/12</v>
      </c>
      <c r="B287">
        <v>18.940000000000001</v>
      </c>
      <c r="C287">
        <v>19.28</v>
      </c>
    </row>
    <row r="288" spans="1:3" x14ac:dyDescent="0.3">
      <c r="A288" t="str">
        <v>2024/08/13</v>
      </c>
      <c r="B288">
        <v>19.29</v>
      </c>
      <c r="C288">
        <v>19.29</v>
      </c>
    </row>
    <row r="289" spans="1:3" x14ac:dyDescent="0.3">
      <c r="A289" t="str">
        <v>2024/08/14</v>
      </c>
      <c r="B289">
        <v>19.39</v>
      </c>
      <c r="C289">
        <v>19.489999999999998</v>
      </c>
    </row>
    <row r="290" spans="1:3" x14ac:dyDescent="0.3">
      <c r="A290" t="str">
        <v>2024/08/15</v>
      </c>
      <c r="B290">
        <v>19.489999999999998</v>
      </c>
      <c r="C290">
        <v>19.32</v>
      </c>
    </row>
    <row r="291" spans="1:3" x14ac:dyDescent="0.3">
      <c r="A291" t="str">
        <v>2024/08/16</v>
      </c>
      <c r="B291">
        <v>19.329999999999998</v>
      </c>
      <c r="C291">
        <v>19.59</v>
      </c>
    </row>
    <row r="292" spans="1:3" x14ac:dyDescent="0.3">
      <c r="A292" t="str">
        <v>2024/08/19</v>
      </c>
      <c r="B292">
        <v>19.59</v>
      </c>
      <c r="C292">
        <v>19.82</v>
      </c>
    </row>
    <row r="293" spans="1:3" x14ac:dyDescent="0.3">
      <c r="A293" t="str">
        <v>2024/08/20</v>
      </c>
      <c r="B293">
        <v>19.670000000000002</v>
      </c>
      <c r="C293">
        <v>19.579999999999998</v>
      </c>
    </row>
    <row r="294" spans="1:3" x14ac:dyDescent="0.3">
      <c r="A294" t="str">
        <v>2024/08/21</v>
      </c>
      <c r="B294">
        <v>19.579999999999998</v>
      </c>
      <c r="C294">
        <v>19.489999999999998</v>
      </c>
    </row>
    <row r="295" spans="1:3" x14ac:dyDescent="0.3">
      <c r="A295" t="str">
        <v>2024/08/22</v>
      </c>
      <c r="B295">
        <v>19.52</v>
      </c>
      <c r="C295">
        <v>19.47</v>
      </c>
    </row>
    <row r="296" spans="1:3" x14ac:dyDescent="0.3">
      <c r="A296" t="str">
        <v>2024/08/23</v>
      </c>
      <c r="B296">
        <v>19.45</v>
      </c>
      <c r="C296">
        <v>19.55</v>
      </c>
    </row>
    <row r="297" spans="1:3" x14ac:dyDescent="0.3">
      <c r="A297" t="str">
        <v>2024/08/26</v>
      </c>
      <c r="B297">
        <v>19.57</v>
      </c>
      <c r="C297">
        <v>19.489999999999998</v>
      </c>
    </row>
    <row r="298" spans="1:3" x14ac:dyDescent="0.3">
      <c r="A298" t="str">
        <v>2024/08/27</v>
      </c>
      <c r="B298">
        <v>19.48</v>
      </c>
      <c r="C298">
        <v>19.54</v>
      </c>
    </row>
    <row r="299" spans="1:3" x14ac:dyDescent="0.3">
      <c r="A299" t="str">
        <v>2024/08/28</v>
      </c>
      <c r="B299">
        <v>19.54</v>
      </c>
      <c r="C299">
        <v>19.55</v>
      </c>
    </row>
    <row r="300" spans="1:3" x14ac:dyDescent="0.3">
      <c r="A300" t="str">
        <v>2024/08/29</v>
      </c>
      <c r="B300">
        <v>19.489999999999998</v>
      </c>
      <c r="C300">
        <v>19.600000000000001</v>
      </c>
    </row>
    <row r="301" spans="1:3" x14ac:dyDescent="0.3">
      <c r="A301" t="str">
        <v>2024/08/30</v>
      </c>
      <c r="B301">
        <v>19.600000000000001</v>
      </c>
      <c r="C301">
        <v>19.68</v>
      </c>
    </row>
    <row r="302" spans="1:3" x14ac:dyDescent="0.3">
      <c r="A302" t="str">
        <v>2024/09/02</v>
      </c>
      <c r="B302">
        <v>19.690000000000001</v>
      </c>
      <c r="C302">
        <v>19.72</v>
      </c>
    </row>
    <row r="303" spans="1:3" x14ac:dyDescent="0.3">
      <c r="A303" t="str">
        <v>2024/09/03</v>
      </c>
      <c r="B303">
        <v>19.72</v>
      </c>
      <c r="C303">
        <v>19.55</v>
      </c>
    </row>
    <row r="304" spans="1:3" x14ac:dyDescent="0.3">
      <c r="A304" t="str">
        <v>2024/09/04</v>
      </c>
      <c r="B304">
        <v>19.53</v>
      </c>
      <c r="C304">
        <v>18.920000000000002</v>
      </c>
    </row>
    <row r="305" spans="1:3" x14ac:dyDescent="0.3">
      <c r="A305" t="str">
        <v>2024/09/05</v>
      </c>
      <c r="B305">
        <v>18.920000000000002</v>
      </c>
      <c r="C305">
        <v>18.93</v>
      </c>
    </row>
    <row r="306" spans="1:3" x14ac:dyDescent="0.3">
      <c r="A306" t="str">
        <v>2024/09/06</v>
      </c>
      <c r="B306">
        <v>18.93</v>
      </c>
      <c r="C306">
        <v>19.04</v>
      </c>
    </row>
    <row r="307" spans="1:3" x14ac:dyDescent="0.3">
      <c r="A307" t="str">
        <v>2024/09/09</v>
      </c>
      <c r="B307">
        <v>19.03</v>
      </c>
      <c r="C307">
        <v>18.95</v>
      </c>
    </row>
    <row r="308" spans="1:3" x14ac:dyDescent="0.3">
      <c r="A308" t="str">
        <v>2024/09/10</v>
      </c>
      <c r="B308">
        <v>18.95</v>
      </c>
      <c r="C308">
        <v>18.690000000000001</v>
      </c>
    </row>
    <row r="309" spans="1:3" x14ac:dyDescent="0.3">
      <c r="A309" t="str">
        <v>2024/09/11</v>
      </c>
      <c r="B309">
        <v>18.690000000000001</v>
      </c>
      <c r="C309">
        <v>18.73</v>
      </c>
    </row>
    <row r="310" spans="1:3" x14ac:dyDescent="0.3">
      <c r="A310" t="str">
        <v>2024/09/12</v>
      </c>
      <c r="B310">
        <v>18.86</v>
      </c>
      <c r="C310">
        <v>18.98</v>
      </c>
    </row>
    <row r="311" spans="1:3" x14ac:dyDescent="0.3">
      <c r="A311" t="str">
        <v>2024/09/13</v>
      </c>
      <c r="B311">
        <v>18.98</v>
      </c>
      <c r="C311">
        <v>18.96</v>
      </c>
    </row>
    <row r="312" spans="1:3" x14ac:dyDescent="0.3">
      <c r="A312" t="str">
        <v>2024/09/16</v>
      </c>
      <c r="B312">
        <v>18.97</v>
      </c>
      <c r="C312">
        <v>19.03</v>
      </c>
    </row>
    <row r="313" spans="1:3" x14ac:dyDescent="0.3">
      <c r="A313" t="str">
        <v>2024/09/18</v>
      </c>
      <c r="B313">
        <v>18.98</v>
      </c>
      <c r="C313">
        <v>18.760000000000002</v>
      </c>
    </row>
    <row r="314" spans="1:3" x14ac:dyDescent="0.3">
      <c r="A314" t="str">
        <v>2024/09/19</v>
      </c>
      <c r="B314">
        <v>18.600000000000001</v>
      </c>
      <c r="C314">
        <v>18.72</v>
      </c>
    </row>
    <row r="315" spans="1:3" x14ac:dyDescent="0.3">
      <c r="A315" t="str">
        <v>2024/09/20</v>
      </c>
      <c r="B315">
        <v>18.93</v>
      </c>
      <c r="C315">
        <v>18.760000000000002</v>
      </c>
    </row>
    <row r="316" spans="1:3" x14ac:dyDescent="0.3">
      <c r="A316" t="str">
        <v>2024/09/23</v>
      </c>
      <c r="B316">
        <v>18.760000000000002</v>
      </c>
      <c r="C316">
        <v>18.88</v>
      </c>
    </row>
    <row r="317" spans="1:3" x14ac:dyDescent="0.3">
      <c r="A317" t="str">
        <v>2024/09/24</v>
      </c>
      <c r="B317">
        <v>18.88</v>
      </c>
      <c r="C317">
        <v>18.920000000000002</v>
      </c>
    </row>
    <row r="318" spans="1:3" x14ac:dyDescent="0.3">
      <c r="A318" t="str">
        <v>2024/09/25</v>
      </c>
      <c r="B318">
        <v>18.920000000000002</v>
      </c>
      <c r="C318">
        <v>19.07</v>
      </c>
    </row>
    <row r="319" spans="1:3" x14ac:dyDescent="0.3">
      <c r="A319" t="str">
        <v>2024/09/26</v>
      </c>
      <c r="B319">
        <v>19.07</v>
      </c>
      <c r="C319">
        <v>19.18</v>
      </c>
    </row>
    <row r="320" spans="1:3" x14ac:dyDescent="0.3">
      <c r="A320" t="str">
        <v>2024/09/27</v>
      </c>
      <c r="B320">
        <v>19.22</v>
      </c>
      <c r="C320">
        <v>19.100000000000001</v>
      </c>
    </row>
    <row r="321" spans="1:3" x14ac:dyDescent="0.3">
      <c r="A321" t="str">
        <v>2024/09/30</v>
      </c>
      <c r="B321">
        <v>19.100000000000001</v>
      </c>
      <c r="C321">
        <v>18.73</v>
      </c>
    </row>
    <row r="322" spans="1:3" x14ac:dyDescent="0.3">
      <c r="A322" t="str">
        <v>2024/10/01</v>
      </c>
      <c r="B322">
        <v>18.73</v>
      </c>
      <c r="C322">
        <v>18.829999999999998</v>
      </c>
    </row>
    <row r="323" spans="1:3" x14ac:dyDescent="0.3">
      <c r="A323" t="str">
        <v>2024/10/04</v>
      </c>
      <c r="B323">
        <v>18.8</v>
      </c>
      <c r="C323">
        <v>18.61</v>
      </c>
    </row>
    <row r="324" spans="1:3" x14ac:dyDescent="0.3">
      <c r="A324" t="str">
        <v>2024/10/07</v>
      </c>
      <c r="B324">
        <v>18.61</v>
      </c>
      <c r="C324">
        <v>18.8</v>
      </c>
    </row>
    <row r="325" spans="1:3" x14ac:dyDescent="0.3">
      <c r="A325" t="str">
        <v>2024/10/08</v>
      </c>
      <c r="B325">
        <v>18.670000000000002</v>
      </c>
      <c r="C325">
        <v>18.63</v>
      </c>
    </row>
    <row r="326" spans="1:3" x14ac:dyDescent="0.3">
      <c r="A326" t="str">
        <v>2024/10/09</v>
      </c>
      <c r="B326">
        <v>18.63</v>
      </c>
      <c r="C326">
        <v>18.7</v>
      </c>
    </row>
    <row r="327" spans="1:3" x14ac:dyDescent="0.3">
      <c r="A327" t="str">
        <v>2024/10/11</v>
      </c>
      <c r="B327">
        <v>18.72</v>
      </c>
      <c r="C327">
        <v>18.850000000000001</v>
      </c>
    </row>
    <row r="328" spans="1:3" x14ac:dyDescent="0.3">
      <c r="A328" t="str">
        <v>2024/10/14</v>
      </c>
      <c r="B328">
        <v>18.86</v>
      </c>
      <c r="C328">
        <v>18.95</v>
      </c>
    </row>
    <row r="329" spans="1:3" x14ac:dyDescent="0.3">
      <c r="A329" t="str">
        <v>2024/10/15</v>
      </c>
      <c r="B329">
        <v>18.96</v>
      </c>
      <c r="C329">
        <v>19.11</v>
      </c>
    </row>
    <row r="330" spans="1:3" x14ac:dyDescent="0.3">
      <c r="A330" t="str">
        <v>2024/10/16</v>
      </c>
      <c r="B330">
        <v>19.100000000000001</v>
      </c>
      <c r="C330">
        <v>19.02</v>
      </c>
    </row>
    <row r="331" spans="1:3" x14ac:dyDescent="0.3">
      <c r="A331" t="str">
        <v>2024/10/17</v>
      </c>
      <c r="B331">
        <v>19.03</v>
      </c>
      <c r="C331">
        <v>19.14</v>
      </c>
    </row>
    <row r="332" spans="1:3" x14ac:dyDescent="0.3">
      <c r="A332" t="str">
        <v>2024/10/18</v>
      </c>
      <c r="B332">
        <v>19.16</v>
      </c>
      <c r="C332">
        <v>19.07</v>
      </c>
    </row>
    <row r="333" spans="1:3" x14ac:dyDescent="0.3">
      <c r="A333" t="str">
        <v>2024/10/21</v>
      </c>
      <c r="B333">
        <v>19.07</v>
      </c>
      <c r="C333">
        <v>19.190000000000001</v>
      </c>
    </row>
    <row r="334" spans="1:3" x14ac:dyDescent="0.3">
      <c r="A334" t="str">
        <v>2024/10/22</v>
      </c>
      <c r="B334">
        <v>19.05</v>
      </c>
      <c r="C334">
        <v>19.09</v>
      </c>
    </row>
    <row r="335" spans="1:3" x14ac:dyDescent="0.3">
      <c r="A335" t="str">
        <v>2024/10/23</v>
      </c>
      <c r="B335">
        <v>19.079999999999998</v>
      </c>
      <c r="C335">
        <v>18.93</v>
      </c>
    </row>
    <row r="336" spans="1:3" x14ac:dyDescent="0.3">
      <c r="A336" t="str">
        <v>2024/10/24</v>
      </c>
      <c r="B336">
        <v>18.899999999999999</v>
      </c>
      <c r="C336">
        <v>18.78</v>
      </c>
    </row>
    <row r="337" spans="1:3" x14ac:dyDescent="0.3">
      <c r="A337" t="str">
        <v>2024/10/25</v>
      </c>
      <c r="B337">
        <v>18.78</v>
      </c>
      <c r="C337">
        <v>18.920000000000002</v>
      </c>
    </row>
    <row r="338" spans="1:3" x14ac:dyDescent="0.3">
      <c r="A338" t="str">
        <v>2024/10/28</v>
      </c>
      <c r="B338">
        <v>18.920000000000002</v>
      </c>
      <c r="C338">
        <v>18.87</v>
      </c>
    </row>
    <row r="339" spans="1:3" x14ac:dyDescent="0.3">
      <c r="A339" t="str">
        <v>2024/10/29</v>
      </c>
      <c r="B339">
        <v>18.87</v>
      </c>
      <c r="C339">
        <v>18.64</v>
      </c>
    </row>
    <row r="340" spans="1:3" x14ac:dyDescent="0.3">
      <c r="A340" t="str">
        <v>2024/10/30</v>
      </c>
      <c r="B340">
        <v>18.670000000000002</v>
      </c>
      <c r="C340">
        <v>18.489999999999998</v>
      </c>
    </row>
    <row r="341" spans="1:3" x14ac:dyDescent="0.3">
      <c r="A341" t="str">
        <v>2024/11/01</v>
      </c>
      <c r="B341">
        <v>18.48</v>
      </c>
      <c r="C341">
        <v>18.420000000000002</v>
      </c>
    </row>
    <row r="342" spans="1:3" x14ac:dyDescent="0.3">
      <c r="A342" t="str">
        <v>2024/11/04</v>
      </c>
      <c r="B342">
        <v>18.43</v>
      </c>
      <c r="C342">
        <v>18.32</v>
      </c>
    </row>
    <row r="343" spans="1:3" x14ac:dyDescent="0.3">
      <c r="A343" t="str">
        <v>2024/11/05</v>
      </c>
      <c r="B343">
        <v>18.309999999999999</v>
      </c>
      <c r="C343">
        <v>18.32</v>
      </c>
    </row>
    <row r="344" spans="1:3" x14ac:dyDescent="0.3">
      <c r="A344" t="str">
        <v>2024/11/06</v>
      </c>
      <c r="B344">
        <v>18.32</v>
      </c>
      <c r="C344">
        <v>18.399999999999999</v>
      </c>
    </row>
    <row r="345" spans="1:3" x14ac:dyDescent="0.3">
      <c r="A345" t="str">
        <v>2024/11/07</v>
      </c>
      <c r="B345">
        <v>18.399999999999999</v>
      </c>
      <c r="C345">
        <v>18.61</v>
      </c>
    </row>
    <row r="346" spans="1:3" x14ac:dyDescent="0.3">
      <c r="A346" t="str">
        <v>2024/11/08</v>
      </c>
      <c r="B346">
        <v>18.61</v>
      </c>
      <c r="C346">
        <v>18.43</v>
      </c>
    </row>
    <row r="347" spans="1:3" x14ac:dyDescent="0.3">
      <c r="A347" t="str">
        <v>2024/11/11</v>
      </c>
      <c r="B347">
        <v>18.43</v>
      </c>
      <c r="C347">
        <v>18.52</v>
      </c>
    </row>
    <row r="348" spans="1:3" x14ac:dyDescent="0.3">
      <c r="A348" t="str">
        <v>2024/11/12</v>
      </c>
      <c r="B348">
        <v>18.52</v>
      </c>
      <c r="C348">
        <v>18.21</v>
      </c>
    </row>
    <row r="349" spans="1:3" x14ac:dyDescent="0.3">
      <c r="A349" t="str">
        <v>2024/11/13</v>
      </c>
      <c r="B349">
        <v>18.21</v>
      </c>
      <c r="C349">
        <v>18.32</v>
      </c>
    </row>
    <row r="350" spans="1:3" x14ac:dyDescent="0.3">
      <c r="A350" t="str">
        <v>2024/11/14</v>
      </c>
      <c r="B350">
        <v>18.32</v>
      </c>
      <c r="C350">
        <v>18.04</v>
      </c>
    </row>
    <row r="351" spans="1:3" x14ac:dyDescent="0.3">
      <c r="A351" t="str">
        <v>2024/11/15</v>
      </c>
      <c r="B351">
        <v>18.059999999999999</v>
      </c>
      <c r="C351">
        <v>18.04</v>
      </c>
    </row>
    <row r="352" spans="1:3" x14ac:dyDescent="0.3">
      <c r="A352" t="str">
        <v>2024/11/18</v>
      </c>
      <c r="B352">
        <v>18.04</v>
      </c>
      <c r="C352">
        <v>17.89</v>
      </c>
    </row>
    <row r="353" spans="1:3" x14ac:dyDescent="0.3">
      <c r="A353" t="str">
        <v>2024/11/19</v>
      </c>
      <c r="B353">
        <v>17.8</v>
      </c>
      <c r="C353">
        <v>18</v>
      </c>
    </row>
    <row r="354" spans="1:3" x14ac:dyDescent="0.3">
      <c r="A354" t="str">
        <v>2024/11/20</v>
      </c>
      <c r="B354">
        <v>18</v>
      </c>
      <c r="C354">
        <v>17.899999999999999</v>
      </c>
    </row>
    <row r="355" spans="1:3" x14ac:dyDescent="0.3">
      <c r="A355" t="str">
        <v>2024/11/21</v>
      </c>
      <c r="B355">
        <v>17.899999999999999</v>
      </c>
      <c r="C355">
        <v>17.91</v>
      </c>
    </row>
    <row r="356" spans="1:3" x14ac:dyDescent="0.3">
      <c r="A356" t="str">
        <v>2024/11/22</v>
      </c>
      <c r="B356">
        <v>17.920000000000002</v>
      </c>
      <c r="C356">
        <v>18.079999999999998</v>
      </c>
    </row>
    <row r="357" spans="1:3" x14ac:dyDescent="0.3">
      <c r="A357" t="str">
        <v>2024/11/25</v>
      </c>
      <c r="B357">
        <v>18.14</v>
      </c>
      <c r="C357">
        <v>18.14</v>
      </c>
    </row>
    <row r="358" spans="1:3" x14ac:dyDescent="0.3">
      <c r="A358" t="str">
        <v>2024/11/26</v>
      </c>
      <c r="B358">
        <v>18.14</v>
      </c>
      <c r="C358">
        <v>18.11</v>
      </c>
    </row>
    <row r="359" spans="1:3" x14ac:dyDescent="0.3">
      <c r="A359" t="str">
        <v>2024/11/27</v>
      </c>
      <c r="B359">
        <v>18.05</v>
      </c>
      <c r="C359">
        <v>17.86</v>
      </c>
    </row>
    <row r="360" spans="1:3" x14ac:dyDescent="0.3">
      <c r="A360" t="str">
        <v>2024/11/28</v>
      </c>
      <c r="B360">
        <v>17.850000000000001</v>
      </c>
      <c r="C360">
        <v>17.739999999999998</v>
      </c>
    </row>
    <row r="361" spans="1:3" x14ac:dyDescent="0.3">
      <c r="A361" t="str">
        <v>2024/11/29</v>
      </c>
      <c r="B361">
        <v>17.739999999999998</v>
      </c>
      <c r="C361">
        <v>17.82</v>
      </c>
    </row>
    <row r="362" spans="1:3" x14ac:dyDescent="0.3">
      <c r="A362" t="str">
        <v>2024/12/02</v>
      </c>
      <c r="B362">
        <v>17.96</v>
      </c>
      <c r="C362">
        <v>18.13</v>
      </c>
    </row>
    <row r="363" spans="1:3" x14ac:dyDescent="0.3">
      <c r="A363" t="str">
        <v>2024/12/03</v>
      </c>
      <c r="B363">
        <v>18.16</v>
      </c>
      <c r="C363">
        <v>18.02</v>
      </c>
    </row>
    <row r="364" spans="1:3" x14ac:dyDescent="0.3">
      <c r="A364" t="str">
        <v>2024/12/04</v>
      </c>
      <c r="B364">
        <v>18.02</v>
      </c>
      <c r="C364">
        <v>18.11</v>
      </c>
    </row>
    <row r="365" spans="1:3" x14ac:dyDescent="0.3">
      <c r="A365" t="str">
        <v>2024/12/05</v>
      </c>
      <c r="B365">
        <v>18.11</v>
      </c>
      <c r="C365">
        <v>18.07</v>
      </c>
    </row>
    <row r="366" spans="1:3" x14ac:dyDescent="0.3">
      <c r="A366" t="str">
        <v>2024/12/06</v>
      </c>
      <c r="B366">
        <v>18.059999999999999</v>
      </c>
      <c r="C366">
        <v>18.07</v>
      </c>
    </row>
    <row r="367" spans="1:3" x14ac:dyDescent="0.3">
      <c r="A367" t="str">
        <v>2024/12/09</v>
      </c>
      <c r="B367">
        <v>18.079999999999998</v>
      </c>
      <c r="C367">
        <v>18.16</v>
      </c>
    </row>
    <row r="368" spans="1:3" x14ac:dyDescent="0.3">
      <c r="A368" t="str">
        <v>2024/12/10</v>
      </c>
      <c r="B368">
        <v>18.16</v>
      </c>
      <c r="C368">
        <v>18.07</v>
      </c>
    </row>
    <row r="369" spans="1:3" x14ac:dyDescent="0.3">
      <c r="A369" t="str">
        <v>2024/12/11</v>
      </c>
      <c r="B369">
        <v>17.97</v>
      </c>
      <c r="C369">
        <v>17.98</v>
      </c>
    </row>
    <row r="370" spans="1:3" x14ac:dyDescent="0.3">
      <c r="A370" t="str">
        <v>2024/12/12</v>
      </c>
      <c r="B370">
        <v>18.02</v>
      </c>
      <c r="C370">
        <v>18.05</v>
      </c>
    </row>
    <row r="371" spans="1:3" x14ac:dyDescent="0.3">
      <c r="A371" t="str">
        <v>2024/12/13</v>
      </c>
      <c r="B371">
        <v>18.05</v>
      </c>
      <c r="C371">
        <v>18.02</v>
      </c>
    </row>
    <row r="372" spans="1:3" x14ac:dyDescent="0.3">
      <c r="A372" t="str">
        <v>2024/12/16</v>
      </c>
      <c r="B372">
        <v>18.02</v>
      </c>
      <c r="C372">
        <v>17.829999999999998</v>
      </c>
    </row>
    <row r="373" spans="1:3" x14ac:dyDescent="0.3">
      <c r="A373" t="str">
        <v>2024/12/17</v>
      </c>
      <c r="B373">
        <v>17.829999999999998</v>
      </c>
      <c r="C373">
        <v>17.940000000000001</v>
      </c>
    </row>
    <row r="374" spans="1:3" x14ac:dyDescent="0.3">
      <c r="A374" t="str">
        <v>2024/12/18</v>
      </c>
      <c r="B374">
        <v>17.95</v>
      </c>
      <c r="C374">
        <v>18.11</v>
      </c>
    </row>
    <row r="375" spans="1:3" x14ac:dyDescent="0.3">
      <c r="A375" t="str">
        <v>2024/12/19</v>
      </c>
      <c r="B375">
        <v>18.11</v>
      </c>
      <c r="C375">
        <v>18.03</v>
      </c>
    </row>
    <row r="376" spans="1:3" x14ac:dyDescent="0.3">
      <c r="A376" t="str">
        <v>2024/12/20</v>
      </c>
      <c r="B376">
        <v>18.03</v>
      </c>
      <c r="C376">
        <v>17.87</v>
      </c>
    </row>
    <row r="377" spans="1:3" x14ac:dyDescent="0.3">
      <c r="A377" t="str">
        <v>2024/12/23</v>
      </c>
      <c r="B377">
        <v>17.97</v>
      </c>
      <c r="C377">
        <v>18.13</v>
      </c>
    </row>
    <row r="378" spans="1:3" x14ac:dyDescent="0.3">
      <c r="A378" t="str">
        <v>2024/12/24</v>
      </c>
      <c r="B378">
        <v>18.16</v>
      </c>
      <c r="C378">
        <v>18.2</v>
      </c>
    </row>
    <row r="379" spans="1:3" x14ac:dyDescent="0.3">
      <c r="A379" t="str">
        <v>2024/12/25</v>
      </c>
      <c r="B379">
        <v>18.23</v>
      </c>
      <c r="C379">
        <v>18.29</v>
      </c>
    </row>
    <row r="380" spans="1:3" x14ac:dyDescent="0.3">
      <c r="A380" t="str">
        <v>2024/12/26</v>
      </c>
      <c r="B380">
        <v>18.29</v>
      </c>
      <c r="C380">
        <v>18.36</v>
      </c>
    </row>
    <row r="381" spans="1:3" x14ac:dyDescent="0.3">
      <c r="A381" t="str">
        <v>2024/12/27</v>
      </c>
      <c r="B381">
        <v>18.36</v>
      </c>
      <c r="C381">
        <v>18.29</v>
      </c>
    </row>
    <row r="382" spans="1:3" x14ac:dyDescent="0.3">
      <c r="A382" t="str">
        <v>2024/12/30</v>
      </c>
      <c r="B382">
        <v>18.28</v>
      </c>
      <c r="C382">
        <v>18.149999999999999</v>
      </c>
    </row>
    <row r="383" spans="1:3" x14ac:dyDescent="0.3">
      <c r="A383" t="str">
        <v>2024/12/31</v>
      </c>
      <c r="B383">
        <v>18.149999999999999</v>
      </c>
      <c r="C383">
        <v>18.14</v>
      </c>
    </row>
    <row r="384" spans="1:3" x14ac:dyDescent="0.3">
      <c r="A384" t="str">
        <v>2025/01/02</v>
      </c>
      <c r="B384">
        <v>18.14</v>
      </c>
      <c r="C384">
        <v>18.14</v>
      </c>
    </row>
    <row r="385" spans="1:3" x14ac:dyDescent="0.3">
      <c r="A385" t="str">
        <v>2025/01/03</v>
      </c>
      <c r="B385">
        <v>18.14</v>
      </c>
      <c r="C385">
        <v>18.100000000000001</v>
      </c>
    </row>
    <row r="386" spans="1:3" x14ac:dyDescent="0.3">
      <c r="A386" t="str">
        <v>2025/01/06</v>
      </c>
      <c r="B386">
        <v>18.309999999999999</v>
      </c>
      <c r="C386">
        <v>18.34</v>
      </c>
    </row>
    <row r="387" spans="1:3" x14ac:dyDescent="0.3">
      <c r="A387" t="str">
        <v>2025/01/07</v>
      </c>
      <c r="B387">
        <v>18.34</v>
      </c>
      <c r="C387">
        <v>18.53</v>
      </c>
    </row>
    <row r="388" spans="1:3" x14ac:dyDescent="0.3">
      <c r="A388" t="str">
        <v>2025/01/08</v>
      </c>
      <c r="B388">
        <v>18.52</v>
      </c>
      <c r="C388">
        <v>18.48</v>
      </c>
    </row>
    <row r="389" spans="1:3" x14ac:dyDescent="0.3">
      <c r="A389" t="str">
        <v>2025/01/09</v>
      </c>
      <c r="B389">
        <v>18.489999999999998</v>
      </c>
      <c r="C389">
        <v>18.2</v>
      </c>
    </row>
    <row r="390" spans="1:3" x14ac:dyDescent="0.3">
      <c r="A390" t="str">
        <v>2025/01/10</v>
      </c>
      <c r="B390">
        <v>18.2</v>
      </c>
      <c r="C390">
        <v>18.21</v>
      </c>
    </row>
    <row r="391" spans="1:3" x14ac:dyDescent="0.3">
      <c r="A391" t="str">
        <v>2025/01/13</v>
      </c>
      <c r="B391">
        <v>18.21</v>
      </c>
      <c r="C391">
        <v>17.829999999999998</v>
      </c>
    </row>
    <row r="392" spans="1:3" x14ac:dyDescent="0.3">
      <c r="A392" t="str">
        <v>2025/01/14</v>
      </c>
      <c r="B392">
        <v>17.829999999999998</v>
      </c>
      <c r="C392">
        <v>18.07</v>
      </c>
    </row>
    <row r="393" spans="1:3" x14ac:dyDescent="0.3">
      <c r="A393" t="str">
        <v>2025/01/15</v>
      </c>
      <c r="B393">
        <v>18.07</v>
      </c>
      <c r="C393">
        <v>17.98</v>
      </c>
    </row>
    <row r="394" spans="1:3" x14ac:dyDescent="0.3">
      <c r="A394" t="str">
        <v>2025/01/16</v>
      </c>
      <c r="B394">
        <v>18.21</v>
      </c>
      <c r="C394">
        <v>18.13</v>
      </c>
    </row>
    <row r="395" spans="1:3" x14ac:dyDescent="0.3">
      <c r="A395" t="str">
        <v>2025/01/17</v>
      </c>
      <c r="B395">
        <v>18.12</v>
      </c>
      <c r="C395">
        <v>18.12</v>
      </c>
    </row>
    <row r="396" spans="1:3" x14ac:dyDescent="0.3">
      <c r="A396" t="str">
        <v>2025/01/20</v>
      </c>
      <c r="B396">
        <v>18.12</v>
      </c>
      <c r="C396">
        <v>18.3</v>
      </c>
    </row>
    <row r="397" spans="1:3" x14ac:dyDescent="0.3">
      <c r="A397" t="str">
        <v>2025/01/21</v>
      </c>
      <c r="B397">
        <v>18.3</v>
      </c>
      <c r="C397">
        <v>18.350000000000001</v>
      </c>
    </row>
    <row r="398" spans="1:3" x14ac:dyDescent="0.3">
      <c r="A398" t="str">
        <v>2025/01/22</v>
      </c>
      <c r="B398">
        <v>18.28</v>
      </c>
      <c r="C398">
        <v>18.399999999999999</v>
      </c>
    </row>
    <row r="399" spans="1:3" x14ac:dyDescent="0.3">
      <c r="A399" t="str">
        <v>2025/02/03</v>
      </c>
      <c r="B399">
        <v>18.18</v>
      </c>
      <c r="C399">
        <v>18.2</v>
      </c>
    </row>
    <row r="400" spans="1:3" x14ac:dyDescent="0.3">
      <c r="A400" t="str">
        <v>2025/02/04</v>
      </c>
      <c r="B400">
        <v>18.2</v>
      </c>
      <c r="C400">
        <v>18.09</v>
      </c>
    </row>
    <row r="401" spans="1:3" x14ac:dyDescent="0.3">
      <c r="A401" t="str">
        <v>2025/02/05</v>
      </c>
      <c r="B401">
        <v>18.09</v>
      </c>
      <c r="C401">
        <v>18.32</v>
      </c>
    </row>
    <row r="402" spans="1:3" x14ac:dyDescent="0.3">
      <c r="A402" t="str">
        <v>2025/02/06</v>
      </c>
      <c r="B402">
        <v>18.41</v>
      </c>
      <c r="C402">
        <v>18.420000000000002</v>
      </c>
    </row>
    <row r="403" spans="1:3" x14ac:dyDescent="0.3">
      <c r="A403" t="str">
        <v>2025/02/07</v>
      </c>
      <c r="B403">
        <v>18.420000000000002</v>
      </c>
      <c r="C403">
        <v>18.46</v>
      </c>
    </row>
    <row r="404" spans="1:3" x14ac:dyDescent="0.3">
      <c r="A404" t="str">
        <v>2025/02/10</v>
      </c>
      <c r="B404">
        <v>18.46</v>
      </c>
      <c r="C404">
        <v>18.329999999999998</v>
      </c>
    </row>
    <row r="405" spans="1:3" x14ac:dyDescent="0.3">
      <c r="A405" t="str">
        <v>2025/02/11</v>
      </c>
      <c r="B405">
        <v>18.329999999999998</v>
      </c>
      <c r="C405">
        <v>18.36</v>
      </c>
    </row>
    <row r="406" spans="1:3" x14ac:dyDescent="0.3">
      <c r="A406" t="str">
        <v>2025/02/12</v>
      </c>
      <c r="B406">
        <v>18.440000000000001</v>
      </c>
      <c r="C406">
        <v>18.32</v>
      </c>
    </row>
    <row r="407" spans="1:3" x14ac:dyDescent="0.3">
      <c r="A407" t="str">
        <v>2025/02/13</v>
      </c>
      <c r="B407">
        <v>18.34</v>
      </c>
      <c r="C407">
        <v>18.57</v>
      </c>
    </row>
    <row r="408" spans="1:3" x14ac:dyDescent="0.3">
      <c r="A408" t="str">
        <v>2025/02/14</v>
      </c>
      <c r="B408">
        <v>18.579999999999998</v>
      </c>
      <c r="C408">
        <v>18.54</v>
      </c>
    </row>
    <row r="409" spans="1:3" x14ac:dyDescent="0.3">
      <c r="A409" t="str">
        <v>2025/02/17</v>
      </c>
      <c r="B409">
        <v>18.57</v>
      </c>
      <c r="C409">
        <v>18.739999999999998</v>
      </c>
    </row>
    <row r="410" spans="1:3" x14ac:dyDescent="0.3">
      <c r="A410" t="str">
        <v>2025/02/18</v>
      </c>
      <c r="B410">
        <v>18.739999999999998</v>
      </c>
      <c r="C410">
        <v>18.78</v>
      </c>
    </row>
    <row r="411" spans="1:3" x14ac:dyDescent="0.3">
      <c r="A411" t="str">
        <v>2025/02/19</v>
      </c>
      <c r="B411">
        <v>18.75</v>
      </c>
      <c r="C411">
        <v>18.84</v>
      </c>
    </row>
    <row r="412" spans="1:3" x14ac:dyDescent="0.3">
      <c r="A412" t="str">
        <v>2025/02/20</v>
      </c>
      <c r="B412">
        <v>18.850000000000001</v>
      </c>
      <c r="C412">
        <v>18.75</v>
      </c>
    </row>
    <row r="413" spans="1:3" x14ac:dyDescent="0.3">
      <c r="A413" t="str">
        <v>2025/02/21</v>
      </c>
      <c r="B413">
        <v>18.75</v>
      </c>
      <c r="C413">
        <v>18.98</v>
      </c>
    </row>
    <row r="414" spans="1:3" x14ac:dyDescent="0.3">
      <c r="A414" t="str">
        <v>2025/02/24</v>
      </c>
      <c r="B414">
        <v>18.96</v>
      </c>
      <c r="C414">
        <v>19.010000000000002</v>
      </c>
    </row>
    <row r="415" spans="1:3" x14ac:dyDescent="0.3">
      <c r="A415" t="str">
        <v>2025/02/25</v>
      </c>
      <c r="B415">
        <v>18.86</v>
      </c>
      <c r="C415">
        <v>18.96</v>
      </c>
    </row>
    <row r="416" spans="1:3" x14ac:dyDescent="0.3">
      <c r="A416" t="str">
        <v>2025/02/26</v>
      </c>
      <c r="B416">
        <v>18.96</v>
      </c>
      <c r="C416">
        <v>18.98</v>
      </c>
    </row>
    <row r="417" spans="1:3" x14ac:dyDescent="0.3">
      <c r="A417" t="str">
        <v>2025/02/27</v>
      </c>
      <c r="B417">
        <v>19.03</v>
      </c>
      <c r="C417">
        <v>18.75</v>
      </c>
    </row>
    <row r="418" spans="1:3" x14ac:dyDescent="0.3">
      <c r="A418" t="str">
        <v>2025/03/03</v>
      </c>
      <c r="B418">
        <v>18.739999999999998</v>
      </c>
      <c r="C418">
        <v>18.600000000000001</v>
      </c>
    </row>
    <row r="419" spans="1:3" x14ac:dyDescent="0.3">
      <c r="A419" t="str">
        <v>2025/03/04</v>
      </c>
      <c r="B419">
        <v>18.559999999999999</v>
      </c>
      <c r="C419">
        <v>18.61</v>
      </c>
    </row>
    <row r="420" spans="1:3" x14ac:dyDescent="0.3">
      <c r="A420" t="str">
        <v>2025/03/05</v>
      </c>
      <c r="B420">
        <v>18.62</v>
      </c>
      <c r="C420">
        <v>18.690000000000001</v>
      </c>
    </row>
    <row r="421" spans="1:3" x14ac:dyDescent="0.3">
      <c r="A421" t="str">
        <v>2025/03/06</v>
      </c>
      <c r="B421">
        <v>18.690000000000001</v>
      </c>
      <c r="C421">
        <v>18.68</v>
      </c>
    </row>
    <row r="422" spans="1:3" x14ac:dyDescent="0.3">
      <c r="A422" t="str">
        <v>2025/03/07</v>
      </c>
      <c r="B422">
        <v>18.68</v>
      </c>
      <c r="C422">
        <v>18.579999999999998</v>
      </c>
    </row>
    <row r="423" spans="1:3" x14ac:dyDescent="0.3">
      <c r="A423" t="str">
        <v>2025/03/10</v>
      </c>
      <c r="B423">
        <v>18.579999999999998</v>
      </c>
      <c r="C423">
        <v>18.43</v>
      </c>
    </row>
    <row r="424" spans="1:3" x14ac:dyDescent="0.3">
      <c r="A424" t="str">
        <v>2025/03/11</v>
      </c>
      <c r="B424">
        <v>18.43</v>
      </c>
      <c r="C424">
        <v>18.260000000000002</v>
      </c>
    </row>
    <row r="425" spans="1:3" x14ac:dyDescent="0.3">
      <c r="A425" t="str">
        <v>2025/03/12</v>
      </c>
      <c r="B425">
        <v>18.260000000000002</v>
      </c>
      <c r="C425">
        <v>18.440000000000001</v>
      </c>
    </row>
    <row r="426" spans="1:3" x14ac:dyDescent="0.3">
      <c r="A426" t="str">
        <v>2025/03/13</v>
      </c>
      <c r="B426">
        <v>18.47</v>
      </c>
      <c r="C426">
        <v>18.3</v>
      </c>
    </row>
    <row r="427" spans="1:3" x14ac:dyDescent="0.3">
      <c r="A427" t="str">
        <v>2025/03/14</v>
      </c>
      <c r="B427">
        <v>18.3</v>
      </c>
      <c r="C427">
        <v>18.28</v>
      </c>
    </row>
    <row r="428" spans="1:3" x14ac:dyDescent="0.3">
      <c r="A428" t="str">
        <v>2025/03/17</v>
      </c>
      <c r="B428">
        <v>18.28</v>
      </c>
      <c r="C428">
        <v>18.34</v>
      </c>
    </row>
    <row r="429" spans="1:3" x14ac:dyDescent="0.3">
      <c r="A429" t="str">
        <v>2025/03/18</v>
      </c>
      <c r="B429">
        <v>18.34</v>
      </c>
      <c r="C429">
        <v>18.57</v>
      </c>
    </row>
    <row r="430" spans="1:3" x14ac:dyDescent="0.3">
      <c r="A430" t="str">
        <v>2025/03/19</v>
      </c>
      <c r="B430">
        <v>18.52</v>
      </c>
      <c r="C430">
        <v>18.309999999999999</v>
      </c>
    </row>
    <row r="431" spans="1:3" x14ac:dyDescent="0.3">
      <c r="A431" t="str">
        <v>2025/03/20</v>
      </c>
      <c r="B431">
        <v>18.36</v>
      </c>
      <c r="C431">
        <v>18.62</v>
      </c>
    </row>
    <row r="432" spans="1:3" x14ac:dyDescent="0.3">
      <c r="A432" t="str">
        <v>2025/03/21</v>
      </c>
      <c r="B432">
        <v>18.62</v>
      </c>
      <c r="C432">
        <v>18.61</v>
      </c>
    </row>
    <row r="433" spans="1:3" x14ac:dyDescent="0.3">
      <c r="A433" t="str">
        <v>2025/03/24</v>
      </c>
      <c r="B433">
        <v>18.61</v>
      </c>
      <c r="C433">
        <v>18.52</v>
      </c>
    </row>
    <row r="434" spans="1:3" x14ac:dyDescent="0.3">
      <c r="A434" t="str">
        <v>2025/03/25</v>
      </c>
      <c r="B434">
        <v>18.68</v>
      </c>
      <c r="C434">
        <v>18.559999999999999</v>
      </c>
    </row>
    <row r="435" spans="1:3" x14ac:dyDescent="0.3">
      <c r="A435" t="str">
        <v>2025/03/26</v>
      </c>
      <c r="B435">
        <v>18.57</v>
      </c>
      <c r="C435">
        <v>18.62</v>
      </c>
    </row>
    <row r="436" spans="1:3" x14ac:dyDescent="0.3">
      <c r="A436" t="str">
        <v>2025/03/27</v>
      </c>
      <c r="B436">
        <v>18.62</v>
      </c>
      <c r="C436">
        <v>18.52</v>
      </c>
    </row>
    <row r="437" spans="1:3" x14ac:dyDescent="0.3">
      <c r="A437" t="str">
        <v>2025/03/28</v>
      </c>
      <c r="B437">
        <v>18.52</v>
      </c>
      <c r="C437">
        <v>18.25</v>
      </c>
    </row>
    <row r="438" spans="1:3" x14ac:dyDescent="0.3">
      <c r="A438" t="str">
        <v>2025/03/31</v>
      </c>
      <c r="B438">
        <v>18.09</v>
      </c>
      <c r="C438">
        <v>17.66</v>
      </c>
    </row>
    <row r="439" spans="1:3" x14ac:dyDescent="0.3">
      <c r="A439" t="str">
        <v>2025/04/01</v>
      </c>
      <c r="B439">
        <v>17.97</v>
      </c>
      <c r="C439">
        <v>18.100000000000001</v>
      </c>
    </row>
    <row r="440" spans="1:3" x14ac:dyDescent="0.3">
      <c r="A440" t="str">
        <v>2025/04/02</v>
      </c>
      <c r="B440">
        <v>18.09</v>
      </c>
      <c r="C440">
        <v>18.03</v>
      </c>
    </row>
    <row r="441" spans="1:3" x14ac:dyDescent="0.3">
      <c r="A441" t="str">
        <v>2025/04/07</v>
      </c>
      <c r="B441">
        <v>18.02</v>
      </c>
      <c r="C441">
        <v>16.420000000000002</v>
      </c>
    </row>
    <row r="442" spans="1:3" x14ac:dyDescent="0.3">
      <c r="A442" t="str">
        <v>2025/04/08</v>
      </c>
      <c r="B442">
        <v>16.02</v>
      </c>
      <c r="C442">
        <v>15.79</v>
      </c>
    </row>
    <row r="443" spans="1:3" x14ac:dyDescent="0.3">
      <c r="A443" t="str">
        <v>2025/04/09</v>
      </c>
      <c r="B443">
        <v>15.79</v>
      </c>
      <c r="C443">
        <v>14.85</v>
      </c>
    </row>
    <row r="444" spans="1:3" x14ac:dyDescent="0.3">
      <c r="A444" t="str">
        <v>2025/04/10</v>
      </c>
      <c r="B444">
        <v>14.86</v>
      </c>
      <c r="C444">
        <v>16.18</v>
      </c>
    </row>
    <row r="445" spans="1:3" x14ac:dyDescent="0.3">
      <c r="A445" t="str">
        <v>2025/04/11</v>
      </c>
      <c r="B445">
        <v>16.03</v>
      </c>
      <c r="C445">
        <v>16.62</v>
      </c>
    </row>
    <row r="446" spans="1:3" x14ac:dyDescent="0.3">
      <c r="A446" t="str">
        <v>2025/04/14</v>
      </c>
      <c r="B446">
        <v>16.739999999999998</v>
      </c>
      <c r="C446">
        <v>16.66</v>
      </c>
    </row>
    <row r="447" spans="1:3" x14ac:dyDescent="0.3">
      <c r="A447" t="str">
        <v>2025/04/15</v>
      </c>
      <c r="B447">
        <v>16.77</v>
      </c>
      <c r="C447">
        <v>16.91</v>
      </c>
    </row>
    <row r="448" spans="1:3" x14ac:dyDescent="0.3">
      <c r="A448" t="str">
        <v>2025/04/16</v>
      </c>
      <c r="B448">
        <v>16.88</v>
      </c>
      <c r="C448">
        <v>16.78</v>
      </c>
    </row>
    <row r="449" spans="1:3" x14ac:dyDescent="0.3">
      <c r="A449" t="str">
        <v>2025/04/17</v>
      </c>
      <c r="B449">
        <v>16.78</v>
      </c>
      <c r="C449">
        <v>16.62</v>
      </c>
    </row>
    <row r="450" spans="1:3" x14ac:dyDescent="0.3">
      <c r="A450" t="str">
        <v>2025/04/18</v>
      </c>
      <c r="B450">
        <v>16.64</v>
      </c>
      <c r="C450">
        <v>16.68</v>
      </c>
    </row>
    <row r="451" spans="1:3" x14ac:dyDescent="0.3">
      <c r="A451" t="str">
        <v>2025/04/21</v>
      </c>
      <c r="B451">
        <v>16.68</v>
      </c>
      <c r="C451">
        <v>16.54</v>
      </c>
    </row>
    <row r="452" spans="1:3" x14ac:dyDescent="0.3">
      <c r="A452" t="str">
        <v>2025/04/22</v>
      </c>
      <c r="B452">
        <v>16.440000000000001</v>
      </c>
      <c r="C452">
        <v>16.309999999999999</v>
      </c>
    </row>
    <row r="453" spans="1:3" x14ac:dyDescent="0.3">
      <c r="A453" t="str">
        <v>2025/04/23</v>
      </c>
      <c r="B453">
        <v>16.57</v>
      </c>
      <c r="C453">
        <v>16.84</v>
      </c>
    </row>
    <row r="454" spans="1:3" x14ac:dyDescent="0.3">
      <c r="A454" t="str">
        <v>2025/04/24</v>
      </c>
      <c r="B454">
        <v>16.84</v>
      </c>
      <c r="C454">
        <v>16.690000000000001</v>
      </c>
    </row>
    <row r="455" spans="1:3" x14ac:dyDescent="0.3">
      <c r="A455" t="str">
        <v>2025/04/25</v>
      </c>
      <c r="B455">
        <v>16.79</v>
      </c>
      <c r="C455">
        <v>16.91</v>
      </c>
    </row>
    <row r="456" spans="1:3" x14ac:dyDescent="0.3">
      <c r="A456" t="str">
        <v>2025/04/28</v>
      </c>
      <c r="B456">
        <v>16.91</v>
      </c>
      <c r="C456">
        <v>17.010000000000002</v>
      </c>
    </row>
    <row r="457" spans="1:3" x14ac:dyDescent="0.3">
      <c r="A457" t="str">
        <v>2025/04/29</v>
      </c>
      <c r="B457">
        <v>17</v>
      </c>
      <c r="C457">
        <v>17.13</v>
      </c>
    </row>
    <row r="458" spans="1:3" x14ac:dyDescent="0.3">
      <c r="A458" t="str">
        <v>2025/04/30</v>
      </c>
      <c r="B458">
        <v>17.12</v>
      </c>
      <c r="C458">
        <v>17.059999999999999</v>
      </c>
    </row>
    <row r="459" spans="1:3" x14ac:dyDescent="0.3">
      <c r="A459" t="str">
        <v>2025/05/02</v>
      </c>
      <c r="B459">
        <v>17.059999999999999</v>
      </c>
      <c r="C459">
        <v>17.16</v>
      </c>
    </row>
    <row r="460" spans="1:3" x14ac:dyDescent="0.3">
      <c r="A460" t="str">
        <v>2025/05/05</v>
      </c>
      <c r="B460">
        <v>17.21</v>
      </c>
      <c r="C460">
        <v>16.96</v>
      </c>
    </row>
    <row r="461" spans="1:3" x14ac:dyDescent="0.3">
      <c r="A461" t="str">
        <v>2025/05/06</v>
      </c>
      <c r="B461">
        <v>16.96</v>
      </c>
      <c r="C461">
        <v>17.07</v>
      </c>
    </row>
    <row r="462" spans="1:3" x14ac:dyDescent="0.3">
      <c r="A462" t="str">
        <v>2025/05/07</v>
      </c>
      <c r="B462">
        <v>17.07</v>
      </c>
      <c r="C462">
        <v>17.02</v>
      </c>
    </row>
    <row r="463" spans="1:3" x14ac:dyDescent="0.3">
      <c r="A463" t="str">
        <v>2025/05/08</v>
      </c>
      <c r="B463">
        <v>17.07</v>
      </c>
      <c r="C463">
        <v>17.09</v>
      </c>
    </row>
    <row r="464" spans="1:3" x14ac:dyDescent="0.3">
      <c r="A464" t="str">
        <v>2025/05/09</v>
      </c>
      <c r="B464">
        <v>17.09</v>
      </c>
      <c r="C464">
        <v>17.25</v>
      </c>
    </row>
    <row r="465" spans="1:3" x14ac:dyDescent="0.3">
      <c r="A465" t="str">
        <v>2025/05/12</v>
      </c>
      <c r="B465">
        <v>17.28</v>
      </c>
      <c r="C465">
        <v>17.46</v>
      </c>
    </row>
    <row r="466" spans="1:3" x14ac:dyDescent="0.3">
      <c r="A466" t="str">
        <v>2025/05/13</v>
      </c>
      <c r="B466">
        <v>17.510000000000002</v>
      </c>
      <c r="C466">
        <v>17.600000000000001</v>
      </c>
    </row>
    <row r="467" spans="1:3" x14ac:dyDescent="0.3">
      <c r="A467" t="str">
        <v>2025/05/14</v>
      </c>
      <c r="B467">
        <v>17.7</v>
      </c>
      <c r="C467">
        <v>17.87</v>
      </c>
    </row>
    <row r="468" spans="1:3" x14ac:dyDescent="0.3">
      <c r="A468" t="str">
        <v>2025/05/15</v>
      </c>
      <c r="B468">
        <v>17.88</v>
      </c>
      <c r="C468">
        <v>17.91</v>
      </c>
    </row>
    <row r="469" spans="1:3" x14ac:dyDescent="0.3">
      <c r="A469" t="str">
        <v>2025/05/16</v>
      </c>
      <c r="B469">
        <v>17.91</v>
      </c>
      <c r="C469">
        <v>17.87</v>
      </c>
    </row>
    <row r="470" spans="1:3" x14ac:dyDescent="0.3">
      <c r="A470" t="str">
        <v>2025/05/19</v>
      </c>
      <c r="B470">
        <v>17.829999999999998</v>
      </c>
      <c r="C470">
        <v>17.600000000000001</v>
      </c>
    </row>
    <row r="471" spans="1:3" x14ac:dyDescent="0.3">
      <c r="A471" t="str">
        <v>2025/05/20</v>
      </c>
      <c r="B471">
        <v>17.59</v>
      </c>
      <c r="C471">
        <v>17.559999999999999</v>
      </c>
    </row>
    <row r="472" spans="1:3" x14ac:dyDescent="0.3">
      <c r="A472" t="str">
        <v>2025/05/21</v>
      </c>
      <c r="B472">
        <v>17.579999999999998</v>
      </c>
      <c r="C472">
        <v>17.84</v>
      </c>
    </row>
    <row r="473" spans="1:3" x14ac:dyDescent="0.3">
      <c r="A473" t="str">
        <v>2025/05/22</v>
      </c>
      <c r="B473">
        <v>17.84</v>
      </c>
      <c r="C473">
        <v>17.73</v>
      </c>
    </row>
    <row r="474" spans="1:3" x14ac:dyDescent="0.3">
      <c r="A474" t="str">
        <v>2025/05/23</v>
      </c>
      <c r="B474">
        <v>17.73</v>
      </c>
      <c r="C474">
        <v>17.64</v>
      </c>
    </row>
    <row r="475" spans="1:3" x14ac:dyDescent="0.3">
      <c r="A475" t="str">
        <v>2025/05/26</v>
      </c>
      <c r="B475">
        <v>17.62</v>
      </c>
      <c r="C475">
        <v>17.55</v>
      </c>
    </row>
    <row r="476" spans="1:3" x14ac:dyDescent="0.3">
      <c r="A476" t="str">
        <v>2025/05/27</v>
      </c>
      <c r="B476">
        <v>17.55</v>
      </c>
      <c r="C476">
        <v>17.39</v>
      </c>
    </row>
    <row r="477" spans="1:3" x14ac:dyDescent="0.3">
      <c r="A477" t="str">
        <v>2025/05/28</v>
      </c>
      <c r="B477">
        <v>17.39</v>
      </c>
      <c r="C477">
        <v>17.48</v>
      </c>
    </row>
    <row r="478" spans="1:3" x14ac:dyDescent="0.3">
      <c r="A478" t="str">
        <v>2025/05/29</v>
      </c>
      <c r="B478">
        <v>17.510000000000002</v>
      </c>
      <c r="C478">
        <v>17.39</v>
      </c>
    </row>
    <row r="479" spans="1:3" x14ac:dyDescent="0.3">
      <c r="A479" t="str">
        <v>2025/06/02</v>
      </c>
      <c r="B479">
        <v>17.39</v>
      </c>
      <c r="C479">
        <v>17.079999999999998</v>
      </c>
    </row>
    <row r="480" spans="1:3" x14ac:dyDescent="0.3">
      <c r="A480" t="str">
        <v>2025/06/03</v>
      </c>
      <c r="B480">
        <v>17.079999999999998</v>
      </c>
      <c r="C480">
        <v>17.12</v>
      </c>
    </row>
    <row r="481" spans="1:3" x14ac:dyDescent="0.3">
      <c r="A481" t="str">
        <v>2025/06/04</v>
      </c>
      <c r="B481">
        <v>17.12</v>
      </c>
      <c r="C481">
        <v>17.25</v>
      </c>
    </row>
    <row r="482" spans="1:3" x14ac:dyDescent="0.3">
      <c r="A482" t="str">
        <v>2025/06/05</v>
      </c>
      <c r="B482">
        <v>17.25</v>
      </c>
      <c r="C482">
        <v>17.260000000000002</v>
      </c>
    </row>
    <row r="483" spans="1:3" x14ac:dyDescent="0.3">
      <c r="A483" t="str">
        <v>2025/06/06</v>
      </c>
      <c r="B483">
        <v>17.260000000000002</v>
      </c>
      <c r="C483">
        <v>17.36</v>
      </c>
    </row>
    <row r="484" spans="1:3" x14ac:dyDescent="0.3">
      <c r="A484" t="str">
        <v>2025/06/09</v>
      </c>
      <c r="B484">
        <v>17.36</v>
      </c>
      <c r="C484">
        <v>17.46</v>
      </c>
    </row>
    <row r="485" spans="1:3" x14ac:dyDescent="0.3">
      <c r="A485" t="str">
        <v>2025/06/10</v>
      </c>
      <c r="B485">
        <v>17.46</v>
      </c>
      <c r="C485">
        <v>17.72</v>
      </c>
    </row>
    <row r="486" spans="1:3" x14ac:dyDescent="0.3">
      <c r="A486" t="str">
        <v>2025/06/11</v>
      </c>
      <c r="B486">
        <v>17.75</v>
      </c>
      <c r="C486">
        <v>17.82</v>
      </c>
    </row>
    <row r="487" spans="1:3" x14ac:dyDescent="0.3">
      <c r="A487" t="str">
        <v>2025/06/12</v>
      </c>
      <c r="B487">
        <v>17.82</v>
      </c>
      <c r="C487">
        <v>17.760000000000002</v>
      </c>
    </row>
    <row r="488" spans="1:3" x14ac:dyDescent="0.3">
      <c r="A488" t="str">
        <v>2025/06/13</v>
      </c>
      <c r="B488">
        <v>17.760000000000002</v>
      </c>
      <c r="C488">
        <v>17.61</v>
      </c>
    </row>
    <row r="489" spans="1:3" x14ac:dyDescent="0.3">
      <c r="A489" t="str">
        <v>2025/06/16</v>
      </c>
      <c r="B489">
        <v>17.61</v>
      </c>
      <c r="C489">
        <v>17.71</v>
      </c>
    </row>
    <row r="490" spans="1:3" x14ac:dyDescent="0.3">
      <c r="A490" t="str">
        <v>2025/06/17</v>
      </c>
      <c r="B490">
        <v>17.75</v>
      </c>
      <c r="C490">
        <v>17.73</v>
      </c>
    </row>
    <row r="491" spans="1:3" x14ac:dyDescent="0.3">
      <c r="A491" t="str">
        <v>2025/06/18</v>
      </c>
      <c r="B491">
        <v>17.690000000000001</v>
      </c>
      <c r="C491">
        <v>17.809999999999999</v>
      </c>
    </row>
    <row r="492" spans="1:3" x14ac:dyDescent="0.3">
      <c r="A492" t="str">
        <v>2025/06/19</v>
      </c>
      <c r="B492">
        <v>17.809999999999999</v>
      </c>
      <c r="C492">
        <v>17.57</v>
      </c>
    </row>
    <row r="493" spans="1:3" x14ac:dyDescent="0.3">
      <c r="A493" t="str">
        <v>2025/06/20</v>
      </c>
      <c r="B493">
        <v>17.559999999999999</v>
      </c>
      <c r="C493">
        <v>17.47</v>
      </c>
    </row>
    <row r="494" spans="1:3" x14ac:dyDescent="0.3">
      <c r="A494" t="str">
        <v>2025/06/23</v>
      </c>
      <c r="B494">
        <v>17.39</v>
      </c>
      <c r="C494">
        <v>17.43</v>
      </c>
    </row>
    <row r="495" spans="1:3" x14ac:dyDescent="0.3">
      <c r="A495" t="str">
        <v>2025/06/24</v>
      </c>
      <c r="B495">
        <v>17.43</v>
      </c>
      <c r="C495">
        <v>17.579999999999998</v>
      </c>
    </row>
    <row r="496" spans="1:3" x14ac:dyDescent="0.3">
      <c r="A496" t="str">
        <v>2025/06/25</v>
      </c>
      <c r="B496">
        <v>17.579999999999998</v>
      </c>
      <c r="C496">
        <v>17.64</v>
      </c>
    </row>
    <row r="497" spans="1:3" x14ac:dyDescent="0.3">
      <c r="A497" t="str">
        <v>2025/06/26</v>
      </c>
      <c r="B497">
        <v>17.64</v>
      </c>
      <c r="C497">
        <v>17.53</v>
      </c>
    </row>
    <row r="498" spans="1:3" x14ac:dyDescent="0.3">
      <c r="A498" t="str">
        <v>2025/06/27</v>
      </c>
      <c r="B498">
        <v>17.53</v>
      </c>
      <c r="C498">
        <v>17.54</v>
      </c>
    </row>
    <row r="499" spans="1:3" x14ac:dyDescent="0.3">
      <c r="A499" t="str">
        <v>2025/06/30</v>
      </c>
      <c r="B499">
        <v>17.55</v>
      </c>
      <c r="C499">
        <v>17.46</v>
      </c>
    </row>
    <row r="500" spans="1:3" x14ac:dyDescent="0.3">
      <c r="A500" t="str">
        <v>2025/07/01</v>
      </c>
      <c r="B500">
        <v>17.46</v>
      </c>
      <c r="C500">
        <v>17.5</v>
      </c>
    </row>
    <row r="501" spans="1:3" x14ac:dyDescent="0.3">
      <c r="A501" t="str">
        <v>2025/07/02</v>
      </c>
      <c r="B501">
        <v>17.48</v>
      </c>
      <c r="C501">
        <v>17.62</v>
      </c>
    </row>
    <row r="502" spans="1:3" x14ac:dyDescent="0.3">
      <c r="A502" t="str">
        <v>2025/07/03</v>
      </c>
      <c r="B502">
        <v>17.62</v>
      </c>
      <c r="C502">
        <v>17.79</v>
      </c>
    </row>
    <row r="503" spans="1:3" x14ac:dyDescent="0.3">
      <c r="A503" t="str">
        <v>2025/07/04</v>
      </c>
      <c r="B503">
        <v>17.79</v>
      </c>
      <c r="C503">
        <v>17.57</v>
      </c>
    </row>
    <row r="504" spans="1:3" x14ac:dyDescent="0.3">
      <c r="A504" t="str">
        <v>2025/07/07</v>
      </c>
      <c r="B504">
        <v>17.559999999999999</v>
      </c>
      <c r="C504">
        <v>17.48</v>
      </c>
    </row>
    <row r="505" spans="1:3" x14ac:dyDescent="0.3">
      <c r="A505" t="str">
        <v>2025/07/08</v>
      </c>
      <c r="B505">
        <v>17.440000000000001</v>
      </c>
      <c r="C505">
        <v>17.39</v>
      </c>
    </row>
    <row r="506" spans="1:3" x14ac:dyDescent="0.3">
      <c r="A506" t="str">
        <v>2025/07/09</v>
      </c>
      <c r="B506">
        <v>17.39</v>
      </c>
      <c r="C506">
        <v>17.670000000000002</v>
      </c>
    </row>
    <row r="507" spans="1:3" x14ac:dyDescent="0.3">
      <c r="A507" t="str">
        <v>2025/07/10</v>
      </c>
      <c r="B507">
        <v>17.64</v>
      </c>
      <c r="C507">
        <v>17.59</v>
      </c>
    </row>
    <row r="508" spans="1:3" x14ac:dyDescent="0.3">
      <c r="A508" t="str">
        <v>2025/07/11</v>
      </c>
      <c r="B508">
        <v>17.600000000000001</v>
      </c>
      <c r="C508">
        <v>17.64</v>
      </c>
    </row>
    <row r="509" spans="1:3" x14ac:dyDescent="0.3">
      <c r="A509" t="str">
        <v>2025/07/14</v>
      </c>
      <c r="B509">
        <v>17.63</v>
      </c>
      <c r="C509">
        <v>17.579999999999998</v>
      </c>
    </row>
    <row r="510" spans="1:3" x14ac:dyDescent="0.3">
      <c r="A510" t="str">
        <v>2025/07/15</v>
      </c>
      <c r="B510">
        <v>17.57</v>
      </c>
      <c r="C510">
        <v>17.7</v>
      </c>
    </row>
    <row r="511" spans="1:3" x14ac:dyDescent="0.3">
      <c r="A511" t="str">
        <v>2025/07/16</v>
      </c>
      <c r="B511">
        <v>17.7</v>
      </c>
      <c r="C511">
        <v>17.690000000000001</v>
      </c>
    </row>
    <row r="512" spans="1:3" x14ac:dyDescent="0.3">
      <c r="A512" t="str">
        <v>2025/07/17</v>
      </c>
      <c r="B512">
        <v>17.649999999999999</v>
      </c>
      <c r="C512">
        <v>17.79</v>
      </c>
    </row>
    <row r="513" spans="1:3" x14ac:dyDescent="0.3">
      <c r="A513" t="str">
        <v>2025/07/18</v>
      </c>
      <c r="B513">
        <v>17.829999999999998</v>
      </c>
      <c r="C513">
        <v>17.77</v>
      </c>
    </row>
    <row r="514" spans="1:3" x14ac:dyDescent="0.3">
      <c r="A514" t="str">
        <v>2025/07/21</v>
      </c>
      <c r="B514">
        <v>17.77</v>
      </c>
      <c r="C514">
        <v>17.89</v>
      </c>
    </row>
    <row r="515" spans="1:3" x14ac:dyDescent="0.3">
      <c r="A515" t="str">
        <v>2025/07/22</v>
      </c>
      <c r="B515">
        <v>17.899999999999999</v>
      </c>
      <c r="C515">
        <v>17.59</v>
      </c>
    </row>
    <row r="516" spans="1:3" x14ac:dyDescent="0.3">
      <c r="A516" t="str">
        <v>2025/07/23</v>
      </c>
      <c r="B516">
        <v>17.59</v>
      </c>
      <c r="C516">
        <v>17.89</v>
      </c>
    </row>
    <row r="517" spans="1:3" x14ac:dyDescent="0.3">
      <c r="A517" t="str">
        <v>2025/07/24</v>
      </c>
      <c r="B517">
        <v>17.89</v>
      </c>
      <c r="C517">
        <v>17.899999999999999</v>
      </c>
    </row>
    <row r="518" spans="1:3" x14ac:dyDescent="0.3">
      <c r="A518" t="str">
        <v>2025/07/25</v>
      </c>
      <c r="B518">
        <v>17.899999999999999</v>
      </c>
      <c r="C518">
        <v>17.940000000000001</v>
      </c>
    </row>
    <row r="519" spans="1:3" x14ac:dyDescent="0.3">
      <c r="A519" t="str">
        <v>2025/07/28</v>
      </c>
      <c r="B519">
        <v>17.940000000000001</v>
      </c>
      <c r="C519">
        <v>18.03</v>
      </c>
    </row>
    <row r="520" spans="1:3" x14ac:dyDescent="0.3">
      <c r="A520" t="str">
        <v>2025/07/29</v>
      </c>
      <c r="B520">
        <v>18.03</v>
      </c>
      <c r="C520">
        <v>17.84</v>
      </c>
    </row>
    <row r="521" spans="1:3" x14ac:dyDescent="0.3">
      <c r="A521" t="str">
        <v>2025/07/30</v>
      </c>
      <c r="B521">
        <v>17.850000000000001</v>
      </c>
      <c r="C521">
        <v>17.88</v>
      </c>
    </row>
    <row r="522" spans="1:3" x14ac:dyDescent="0.3">
      <c r="A522" t="str">
        <v>2025/07/31</v>
      </c>
      <c r="B522">
        <v>17.88</v>
      </c>
      <c r="C522">
        <v>17.760000000000002</v>
      </c>
    </row>
    <row r="523" spans="1:3" x14ac:dyDescent="0.3">
      <c r="A523" t="str">
        <v>2025/08/01</v>
      </c>
      <c r="B523">
        <v>17.75</v>
      </c>
      <c r="C523">
        <v>17.84</v>
      </c>
    </row>
    <row r="524" spans="1:3" x14ac:dyDescent="0.3">
      <c r="A524" t="str">
        <v>2025/08/04</v>
      </c>
      <c r="B524">
        <v>17.84</v>
      </c>
      <c r="C524">
        <v>17.87</v>
      </c>
    </row>
    <row r="525" spans="1:3" x14ac:dyDescent="0.3">
      <c r="A525" t="str">
        <v>2025/08/05</v>
      </c>
      <c r="B525">
        <v>17.87</v>
      </c>
      <c r="C525">
        <v>18.14</v>
      </c>
    </row>
    <row r="526" spans="1:3" x14ac:dyDescent="0.3">
      <c r="A526" t="str">
        <v>2025/08/06</v>
      </c>
      <c r="B526">
        <v>18.14</v>
      </c>
      <c r="C526">
        <v>18</v>
      </c>
    </row>
    <row r="527" spans="1:3" x14ac:dyDescent="0.3">
      <c r="A527" t="str">
        <v>2025/08/07</v>
      </c>
      <c r="B527">
        <v>18.010000000000002</v>
      </c>
      <c r="C527">
        <v>18.05</v>
      </c>
    </row>
    <row r="528" spans="1:3" x14ac:dyDescent="0.3">
      <c r="A528" t="str">
        <v>2025/08/08</v>
      </c>
      <c r="B528">
        <v>18.11</v>
      </c>
      <c r="C528">
        <v>18.04</v>
      </c>
    </row>
    <row r="529" spans="1:3" x14ac:dyDescent="0.3">
      <c r="A529" t="str">
        <v>2025/08/11</v>
      </c>
      <c r="B529">
        <v>18.04</v>
      </c>
      <c r="C529">
        <v>18</v>
      </c>
    </row>
    <row r="530" spans="1:3" x14ac:dyDescent="0.3">
      <c r="A530" t="str">
        <v>2025/08/12</v>
      </c>
      <c r="B530">
        <v>18</v>
      </c>
      <c r="C530">
        <v>17.920000000000002</v>
      </c>
    </row>
    <row r="531" spans="1:3" x14ac:dyDescent="0.3">
      <c r="A531" t="str">
        <v>2025/08/13</v>
      </c>
      <c r="B531">
        <v>17.920000000000002</v>
      </c>
      <c r="C531">
        <v>17.940000000000001</v>
      </c>
    </row>
    <row r="532" spans="1:3" x14ac:dyDescent="0.3">
      <c r="A532" t="str">
        <v>2025/08/14</v>
      </c>
      <c r="B532">
        <v>17.98</v>
      </c>
      <c r="C532">
        <v>17.84</v>
      </c>
    </row>
    <row r="533" spans="1:3" x14ac:dyDescent="0.3">
      <c r="A533" t="str">
        <v>2025/08/15</v>
      </c>
      <c r="B533">
        <v>17.84</v>
      </c>
      <c r="C533">
        <v>17.82</v>
      </c>
    </row>
    <row r="534" spans="1:3" x14ac:dyDescent="0.3">
      <c r="A534" t="str">
        <v>2025/08/18</v>
      </c>
      <c r="B534">
        <v>17.82</v>
      </c>
      <c r="C534">
        <v>17.8</v>
      </c>
    </row>
    <row r="535" spans="1:3" x14ac:dyDescent="0.3">
      <c r="A535" t="str">
        <v>2025/08/19</v>
      </c>
      <c r="B535">
        <v>17.72</v>
      </c>
      <c r="C535">
        <v>17.600000000000001</v>
      </c>
    </row>
    <row r="536" spans="1:3" x14ac:dyDescent="0.3">
      <c r="A536" t="str">
        <v>2025/08/20</v>
      </c>
      <c r="B536">
        <v>17.59</v>
      </c>
      <c r="C536">
        <v>17.34</v>
      </c>
    </row>
    <row r="537" spans="1:3" x14ac:dyDescent="0.3">
      <c r="A537" t="str">
        <v>2025/08/21</v>
      </c>
      <c r="B537">
        <v>17.46</v>
      </c>
      <c r="C537">
        <v>17.53</v>
      </c>
    </row>
    <row r="538" spans="1:3" x14ac:dyDescent="0.3">
      <c r="A538" t="str">
        <v>2025/08/22</v>
      </c>
      <c r="B538">
        <v>17.53</v>
      </c>
      <c r="C538">
        <v>17.48</v>
      </c>
    </row>
    <row r="539" spans="1:3" x14ac:dyDescent="0.3">
      <c r="A539" t="str">
        <v>2025/08/25</v>
      </c>
      <c r="B539">
        <v>17.48</v>
      </c>
      <c r="C539">
        <v>17.66</v>
      </c>
    </row>
    <row r="540" spans="1:3" x14ac:dyDescent="0.3">
      <c r="A540" t="str">
        <v>2025/08/26</v>
      </c>
      <c r="B540">
        <v>17.66</v>
      </c>
      <c r="C540">
        <v>17.82</v>
      </c>
    </row>
    <row r="541" spans="1:3" x14ac:dyDescent="0.3">
      <c r="A541" t="str">
        <v>2025/08/27</v>
      </c>
      <c r="B541">
        <v>17.82</v>
      </c>
      <c r="C541">
        <v>17.989999999999998</v>
      </c>
    </row>
    <row r="542" spans="1:3" x14ac:dyDescent="0.3">
      <c r="A542" t="str">
        <v>2025/08/28</v>
      </c>
      <c r="B542">
        <v>17.989999999999998</v>
      </c>
      <c r="C542">
        <v>18.03</v>
      </c>
    </row>
    <row r="543" spans="1:3" x14ac:dyDescent="0.3">
      <c r="A543" t="str">
        <v>2025/08/29</v>
      </c>
      <c r="B543">
        <v>18.11</v>
      </c>
      <c r="C543">
        <v>18.04</v>
      </c>
    </row>
    <row r="544" spans="1:3" x14ac:dyDescent="0.3">
      <c r="A544" t="str">
        <v>2025/09/01</v>
      </c>
      <c r="B544">
        <v>18.04</v>
      </c>
      <c r="C544">
        <v>17.71</v>
      </c>
    </row>
    <row r="545" spans="1:3" x14ac:dyDescent="0.3">
      <c r="A545" t="str">
        <v>2025/09/02</v>
      </c>
      <c r="B545">
        <v>17.71</v>
      </c>
      <c r="C545">
        <v>17.559999999999999</v>
      </c>
    </row>
    <row r="546" spans="1:3" x14ac:dyDescent="0.3">
      <c r="A546" t="str">
        <v>2025/09/03</v>
      </c>
      <c r="B546">
        <v>17.559999999999999</v>
      </c>
      <c r="C546">
        <v>17.66</v>
      </c>
    </row>
    <row r="547" spans="1:3" x14ac:dyDescent="0.3">
      <c r="A547" t="str">
        <v>2025/09/04</v>
      </c>
      <c r="B547">
        <v>17.829999999999998</v>
      </c>
      <c r="C547">
        <v>17.809999999999999</v>
      </c>
    </row>
    <row r="548" spans="1:3" x14ac:dyDescent="0.3">
      <c r="A548" t="str">
        <v>2025/09/05</v>
      </c>
      <c r="B548">
        <v>17.809999999999999</v>
      </c>
      <c r="C548">
        <v>17.93</v>
      </c>
    </row>
    <row r="549" spans="1:3" x14ac:dyDescent="0.3">
      <c r="A549" t="str">
        <v>2025/09/08</v>
      </c>
      <c r="B549">
        <v>17.93</v>
      </c>
      <c r="C549">
        <v>18.07</v>
      </c>
    </row>
    <row r="550" spans="1:3" x14ac:dyDescent="0.3">
      <c r="A550" t="str">
        <v>2025/09/09</v>
      </c>
      <c r="B550">
        <v>18.16</v>
      </c>
      <c r="C550">
        <v>18.190000000000001</v>
      </c>
    </row>
    <row r="551" spans="1:3" x14ac:dyDescent="0.3">
      <c r="A551" t="str">
        <v>2025/09/10</v>
      </c>
      <c r="B551">
        <v>18.28</v>
      </c>
      <c r="C551">
        <v>18.28</v>
      </c>
    </row>
    <row r="552" spans="1:3" x14ac:dyDescent="0.3">
      <c r="A552" t="str">
        <v>2025/09/11</v>
      </c>
      <c r="B552">
        <v>18.28</v>
      </c>
      <c r="C552">
        <v>18.21</v>
      </c>
    </row>
    <row r="553" spans="1:3" x14ac:dyDescent="0.3">
      <c r="A553" t="str">
        <v>2025/09/12</v>
      </c>
      <c r="B553">
        <v>18.21</v>
      </c>
      <c r="C553">
        <v>18.46</v>
      </c>
    </row>
    <row r="554" spans="1:3" x14ac:dyDescent="0.3">
      <c r="A554" t="str">
        <v>2025/09/15</v>
      </c>
      <c r="B554">
        <v>18.5</v>
      </c>
      <c r="C554">
        <v>18.37</v>
      </c>
    </row>
    <row r="555" spans="1:3" x14ac:dyDescent="0.3">
      <c r="A555" t="str">
        <v>2025/09/16</v>
      </c>
      <c r="B555">
        <v>18.38</v>
      </c>
      <c r="C555">
        <v>18.53</v>
      </c>
    </row>
    <row r="556" spans="1:3" x14ac:dyDescent="0.3">
      <c r="A556" t="str">
        <v>2025/09/17</v>
      </c>
      <c r="B556">
        <v>18.45</v>
      </c>
      <c r="C556">
        <v>18.23</v>
      </c>
    </row>
    <row r="557" spans="1:3" x14ac:dyDescent="0.3">
      <c r="A557" t="str">
        <v>2025/09/18</v>
      </c>
      <c r="B557">
        <v>18.41</v>
      </c>
      <c r="C557">
        <v>18.57</v>
      </c>
    </row>
    <row r="558" spans="1:3" x14ac:dyDescent="0.3">
      <c r="A558" t="str">
        <v>2025/09/19</v>
      </c>
      <c r="B558">
        <v>18.64</v>
      </c>
      <c r="C558">
        <v>18.739999999999998</v>
      </c>
    </row>
    <row r="559" spans="1:3" x14ac:dyDescent="0.3">
      <c r="A559" t="str">
        <v>2025/09/22</v>
      </c>
      <c r="B559">
        <v>18.77</v>
      </c>
      <c r="C559">
        <v>18.98</v>
      </c>
    </row>
    <row r="560" spans="1:3" x14ac:dyDescent="0.3">
      <c r="A560" t="str">
        <v>2025/09/23</v>
      </c>
      <c r="B560">
        <v>18.989999999999998</v>
      </c>
      <c r="C560">
        <v>19.03</v>
      </c>
    </row>
    <row r="561" spans="1:3" x14ac:dyDescent="0.3">
      <c r="A561" t="str">
        <v>2025/09/24</v>
      </c>
      <c r="B561">
        <v>19.03</v>
      </c>
      <c r="C561">
        <v>19.010000000000002</v>
      </c>
    </row>
    <row r="562" spans="1:3" x14ac:dyDescent="0.3">
      <c r="A562" t="str">
        <v>2025/09/25</v>
      </c>
      <c r="B562">
        <v>19.010000000000002</v>
      </c>
      <c r="C562">
        <v>18.93</v>
      </c>
    </row>
    <row r="563" spans="1:3" x14ac:dyDescent="0.3">
      <c r="A563" t="str">
        <v>2025/09/26</v>
      </c>
      <c r="B563">
        <v>18.93</v>
      </c>
      <c r="C563">
        <v>18.45</v>
      </c>
    </row>
    <row r="564" spans="1:3" x14ac:dyDescent="0.3">
      <c r="A564" t="str">
        <v>2025/09/30</v>
      </c>
      <c r="B564">
        <v>18.45</v>
      </c>
      <c r="C564">
        <v>18.7</v>
      </c>
    </row>
    <row r="565" spans="1:3" x14ac:dyDescent="0.3">
      <c r="A565" t="str">
        <v>2025/10/01</v>
      </c>
      <c r="B565">
        <v>18.7</v>
      </c>
      <c r="C565">
        <v>18.57</v>
      </c>
    </row>
    <row r="566" spans="1:3" x14ac:dyDescent="0.3">
      <c r="A566" t="str">
        <v>2025/10/02</v>
      </c>
      <c r="B566">
        <v>18.57</v>
      </c>
      <c r="C566">
        <v>18.61</v>
      </c>
    </row>
    <row r="567" spans="1:3" x14ac:dyDescent="0.3">
      <c r="A567" t="str">
        <v>2025/10/03</v>
      </c>
      <c r="B567">
        <v>18.61</v>
      </c>
      <c r="C567">
        <v>18.600000000000001</v>
      </c>
    </row>
    <row r="568" spans="1:3" x14ac:dyDescent="0.3">
      <c r="A568" t="str">
        <v>2025/10/07</v>
      </c>
      <c r="B568">
        <v>18.600000000000001</v>
      </c>
      <c r="C568">
        <v>18.760000000000002</v>
      </c>
    </row>
    <row r="569" spans="1:3" x14ac:dyDescent="0.3">
      <c r="A569" t="str">
        <v>2025/10/08</v>
      </c>
      <c r="B569">
        <v>18.75</v>
      </c>
      <c r="C569">
        <v>18.739999999999998</v>
      </c>
    </row>
    <row r="570" spans="1:3" x14ac:dyDescent="0.3">
      <c r="A570" t="str">
        <v>2025/10/09</v>
      </c>
      <c r="B570">
        <v>18.75</v>
      </c>
      <c r="C570">
        <v>18.71</v>
      </c>
    </row>
    <row r="571" spans="1:3" x14ac:dyDescent="0.3">
      <c r="A571" t="str">
        <v>2025/10/13</v>
      </c>
      <c r="B571">
        <v>18.53</v>
      </c>
      <c r="C571">
        <v>18.510000000000002</v>
      </c>
    </row>
    <row r="572" spans="1:3" x14ac:dyDescent="0.3">
      <c r="A572" t="str">
        <v>2025/10/14</v>
      </c>
      <c r="B572">
        <v>18.62</v>
      </c>
      <c r="C572">
        <v>18.18</v>
      </c>
    </row>
    <row r="573" spans="1:3" x14ac:dyDescent="0.3">
      <c r="A573" t="str">
        <v>2025/10/15</v>
      </c>
      <c r="B573">
        <v>18.18</v>
      </c>
      <c r="C573">
        <v>18.45</v>
      </c>
    </row>
    <row r="574" spans="1:3" x14ac:dyDescent="0.3">
      <c r="A574" t="str">
        <v>2025/10/16</v>
      </c>
      <c r="B574">
        <v>18.54</v>
      </c>
      <c r="C574">
        <v>18.63</v>
      </c>
    </row>
    <row r="575" spans="1:3" x14ac:dyDescent="0.3">
      <c r="A575" t="str">
        <v>2025/10/17</v>
      </c>
      <c r="B575">
        <v>18.61</v>
      </c>
      <c r="C575">
        <v>18.53</v>
      </c>
    </row>
    <row r="576" spans="1:3" x14ac:dyDescent="0.3">
      <c r="A576" t="str">
        <v>2025/10/20</v>
      </c>
      <c r="B576">
        <v>18.53</v>
      </c>
      <c r="C576">
        <v>18.71</v>
      </c>
    </row>
    <row r="577" spans="1:3" x14ac:dyDescent="0.3">
      <c r="A577" t="str">
        <v>2025/10/21</v>
      </c>
      <c r="B577" t="str">
        <v>N/A</v>
      </c>
      <c r="C577" t="str">
        <v>N/A</v>
      </c>
    </row>
    <row r="578" spans="1:3" x14ac:dyDescent="0.3">
      <c r="A578" t="str">
        <v/>
      </c>
      <c r="B578" t="str">
        <v/>
      </c>
      <c r="C578" t="str">
        <v/>
      </c>
    </row>
    <row r="579" spans="1:3" x14ac:dyDescent="0.3">
      <c r="A579" t="str">
        <v/>
      </c>
      <c r="B579" t="str">
        <v/>
      </c>
      <c r="C579" t="str">
        <v/>
      </c>
    </row>
    <row r="580" spans="1:3" x14ac:dyDescent="0.3">
      <c r="A580" t="str">
        <v/>
      </c>
      <c r="B580" t="str">
        <v/>
      </c>
      <c r="C580" t="str">
        <v/>
      </c>
    </row>
    <row r="581" spans="1:3" x14ac:dyDescent="0.3">
      <c r="A581" t="str">
        <v/>
      </c>
      <c r="B581" t="str">
        <v/>
      </c>
      <c r="C581" t="str">
        <v/>
      </c>
    </row>
    <row r="582" spans="1:3" x14ac:dyDescent="0.3">
      <c r="A582" t="str">
        <v/>
      </c>
      <c r="B582" t="str">
        <v/>
      </c>
      <c r="C582" t="str">
        <v/>
      </c>
    </row>
    <row r="583" spans="1:3" x14ac:dyDescent="0.3">
      <c r="A583" t="str">
        <v/>
      </c>
      <c r="B583" t="str">
        <v/>
      </c>
      <c r="C583" t="str">
        <v/>
      </c>
    </row>
    <row r="584" spans="1:3" x14ac:dyDescent="0.3">
      <c r="A584" t="str">
        <v/>
      </c>
      <c r="B584" t="str">
        <v/>
      </c>
      <c r="C584" t="str">
        <v/>
      </c>
    </row>
    <row r="585" spans="1:3" x14ac:dyDescent="0.3">
      <c r="A585" t="str">
        <v/>
      </c>
      <c r="B585" t="str">
        <v/>
      </c>
      <c r="C585" t="str">
        <v/>
      </c>
    </row>
    <row r="586" spans="1:3" x14ac:dyDescent="0.3">
      <c r="A586" t="str">
        <v/>
      </c>
      <c r="B586" t="str">
        <v/>
      </c>
      <c r="C586" t="str">
        <v/>
      </c>
    </row>
    <row r="587" spans="1:3" x14ac:dyDescent="0.3">
      <c r="A587" t="str">
        <v/>
      </c>
      <c r="B587" t="str">
        <v/>
      </c>
      <c r="C587" t="str">
        <v/>
      </c>
    </row>
    <row r="588" spans="1:3" x14ac:dyDescent="0.3">
      <c r="A588" t="str">
        <v/>
      </c>
      <c r="B588" t="str">
        <v/>
      </c>
      <c r="C588" t="str">
        <v/>
      </c>
    </row>
    <row r="589" spans="1:3" x14ac:dyDescent="0.3">
      <c r="A589" t="str">
        <v/>
      </c>
      <c r="B589" t="str">
        <v/>
      </c>
      <c r="C589" t="str">
        <v/>
      </c>
    </row>
    <row r="590" spans="1:3" x14ac:dyDescent="0.3">
      <c r="A590" t="str">
        <v/>
      </c>
      <c r="B590" t="str">
        <v/>
      </c>
      <c r="C590" t="str">
        <v/>
      </c>
    </row>
    <row r="591" spans="1:3" x14ac:dyDescent="0.3">
      <c r="A591" t="str">
        <v/>
      </c>
      <c r="B591" t="str">
        <v/>
      </c>
      <c r="C591" t="str">
        <v/>
      </c>
    </row>
    <row r="592" spans="1:3" x14ac:dyDescent="0.3">
      <c r="A592" t="str">
        <v/>
      </c>
      <c r="B592" t="str">
        <v/>
      </c>
      <c r="C592" t="str">
        <v/>
      </c>
    </row>
    <row r="593" spans="1:3" x14ac:dyDescent="0.3">
      <c r="A593" t="str">
        <v/>
      </c>
      <c r="B593" t="str">
        <v/>
      </c>
      <c r="C593" t="str">
        <v/>
      </c>
    </row>
    <row r="594" spans="1:3" x14ac:dyDescent="0.3">
      <c r="A594" t="str">
        <v/>
      </c>
      <c r="B594" t="str">
        <v/>
      </c>
      <c r="C594" t="str">
        <v/>
      </c>
    </row>
    <row r="595" spans="1:3" x14ac:dyDescent="0.3">
      <c r="A595" t="str">
        <v/>
      </c>
      <c r="B595" t="str">
        <v/>
      </c>
      <c r="C595" t="str">
        <v/>
      </c>
    </row>
    <row r="596" spans="1:3" x14ac:dyDescent="0.3">
      <c r="A596" t="str">
        <v/>
      </c>
      <c r="B596" t="str">
        <v/>
      </c>
      <c r="C596" t="str">
        <v/>
      </c>
    </row>
    <row r="597" spans="1:3" x14ac:dyDescent="0.3">
      <c r="A597" t="str">
        <v/>
      </c>
      <c r="B597" t="str">
        <v/>
      </c>
      <c r="C597" t="str">
        <v/>
      </c>
    </row>
    <row r="598" spans="1:3" x14ac:dyDescent="0.3">
      <c r="A598" t="str">
        <v/>
      </c>
      <c r="B598" t="str">
        <v/>
      </c>
      <c r="C598" t="str">
        <v/>
      </c>
    </row>
    <row r="599" spans="1:3" x14ac:dyDescent="0.3">
      <c r="A599" t="str">
        <v/>
      </c>
      <c r="B599" t="str">
        <v/>
      </c>
      <c r="C599" t="str">
        <v/>
      </c>
    </row>
    <row r="600" spans="1:3" x14ac:dyDescent="0.3">
      <c r="A600" t="str">
        <v/>
      </c>
      <c r="B600" t="str">
        <v/>
      </c>
      <c r="C600" t="str">
        <v/>
      </c>
    </row>
    <row r="601" spans="1:3" x14ac:dyDescent="0.3">
      <c r="A601" t="str">
        <v/>
      </c>
      <c r="B601" t="str">
        <v/>
      </c>
      <c r="C601" t="str">
        <v/>
      </c>
    </row>
    <row r="602" spans="1:3" x14ac:dyDescent="0.3">
      <c r="A602" t="str">
        <v/>
      </c>
      <c r="B602" t="str">
        <v/>
      </c>
      <c r="C602" t="str">
        <v/>
      </c>
    </row>
    <row r="603" spans="1:3" x14ac:dyDescent="0.3">
      <c r="A603" t="str">
        <v/>
      </c>
      <c r="B603" t="str">
        <v/>
      </c>
      <c r="C603" t="str">
        <v/>
      </c>
    </row>
    <row r="604" spans="1:3" x14ac:dyDescent="0.3">
      <c r="A604" t="str">
        <v/>
      </c>
      <c r="B604" t="str">
        <v/>
      </c>
      <c r="C604" t="str">
        <v/>
      </c>
    </row>
    <row r="605" spans="1:3" x14ac:dyDescent="0.3">
      <c r="A605" t="str">
        <v/>
      </c>
      <c r="B605" t="str">
        <v/>
      </c>
      <c r="C605" t="str">
        <v/>
      </c>
    </row>
    <row r="606" spans="1:3" x14ac:dyDescent="0.3">
      <c r="A606" t="str">
        <v/>
      </c>
      <c r="B606" t="str">
        <v/>
      </c>
      <c r="C606" t="str">
        <v/>
      </c>
    </row>
    <row r="607" spans="1:3" x14ac:dyDescent="0.3">
      <c r="A607" t="str">
        <v/>
      </c>
      <c r="B607" t="str">
        <v/>
      </c>
      <c r="C607" t="str">
        <v/>
      </c>
    </row>
    <row r="608" spans="1:3" x14ac:dyDescent="0.3">
      <c r="A608" t="str">
        <v/>
      </c>
      <c r="B608" t="str">
        <v/>
      </c>
      <c r="C608" t="str">
        <v/>
      </c>
    </row>
    <row r="609" spans="1:3" x14ac:dyDescent="0.3">
      <c r="A609" t="str">
        <v/>
      </c>
      <c r="B609" t="str">
        <v/>
      </c>
      <c r="C609" t="str">
        <v/>
      </c>
    </row>
    <row r="610" spans="1:3" x14ac:dyDescent="0.3">
      <c r="A610" t="str">
        <v/>
      </c>
      <c r="B610" t="str">
        <v/>
      </c>
      <c r="C610" t="str">
        <v/>
      </c>
    </row>
    <row r="611" spans="1:3" x14ac:dyDescent="0.3">
      <c r="A611" t="str">
        <v/>
      </c>
      <c r="B611" t="str">
        <v/>
      </c>
      <c r="C611" t="str">
        <v/>
      </c>
    </row>
    <row r="612" spans="1:3" x14ac:dyDescent="0.3">
      <c r="A612" t="str">
        <v/>
      </c>
      <c r="B612" t="str">
        <v/>
      </c>
      <c r="C612" t="str">
        <v/>
      </c>
    </row>
    <row r="613" spans="1:3" x14ac:dyDescent="0.3">
      <c r="A613" t="str">
        <v/>
      </c>
      <c r="B613" t="str">
        <v/>
      </c>
      <c r="C613" t="str">
        <v/>
      </c>
    </row>
    <row r="614" spans="1:3" x14ac:dyDescent="0.3">
      <c r="A614" t="str">
        <v/>
      </c>
      <c r="B614" t="str">
        <v/>
      </c>
      <c r="C614" t="str">
        <v/>
      </c>
    </row>
    <row r="615" spans="1:3" x14ac:dyDescent="0.3">
      <c r="A615" t="str">
        <v/>
      </c>
      <c r="B615" t="str">
        <v/>
      </c>
      <c r="C615" t="str">
        <v/>
      </c>
    </row>
    <row r="616" spans="1:3" x14ac:dyDescent="0.3">
      <c r="A616" t="str">
        <v/>
      </c>
      <c r="B616" t="str">
        <v/>
      </c>
      <c r="C616" t="str">
        <v/>
      </c>
    </row>
    <row r="617" spans="1:3" x14ac:dyDescent="0.3">
      <c r="A617" t="str">
        <v/>
      </c>
      <c r="B617" t="str">
        <v/>
      </c>
      <c r="C617" t="str">
        <v/>
      </c>
    </row>
    <row r="618" spans="1:3" x14ac:dyDescent="0.3">
      <c r="A618" t="str">
        <v/>
      </c>
      <c r="B618" t="str">
        <v/>
      </c>
      <c r="C618" t="str">
        <v/>
      </c>
    </row>
    <row r="619" spans="1:3" x14ac:dyDescent="0.3">
      <c r="A619" t="str">
        <v/>
      </c>
      <c r="B619" t="str">
        <v/>
      </c>
      <c r="C619" t="str">
        <v/>
      </c>
    </row>
    <row r="620" spans="1:3" x14ac:dyDescent="0.3">
      <c r="A620" t="str">
        <v/>
      </c>
      <c r="B620" t="str">
        <v/>
      </c>
      <c r="C620" t="str">
        <v/>
      </c>
    </row>
    <row r="621" spans="1:3" x14ac:dyDescent="0.3">
      <c r="A621" t="str">
        <v/>
      </c>
      <c r="B621" t="str">
        <v/>
      </c>
      <c r="C621" t="str">
        <v/>
      </c>
    </row>
    <row r="622" spans="1:3" x14ac:dyDescent="0.3">
      <c r="A622" t="str">
        <v/>
      </c>
      <c r="B622" t="str">
        <v/>
      </c>
      <c r="C622" t="str">
        <v/>
      </c>
    </row>
    <row r="623" spans="1:3" x14ac:dyDescent="0.3">
      <c r="A623" t="str">
        <v/>
      </c>
      <c r="B623" t="str">
        <v/>
      </c>
      <c r="C623" t="str">
        <v/>
      </c>
    </row>
    <row r="624" spans="1:3" x14ac:dyDescent="0.3">
      <c r="A624" t="str">
        <v/>
      </c>
      <c r="B624" t="str">
        <v/>
      </c>
      <c r="C624" t="str">
        <v/>
      </c>
    </row>
    <row r="625" spans="1:3" x14ac:dyDescent="0.3">
      <c r="A625" t="str">
        <v/>
      </c>
      <c r="B625" t="str">
        <v/>
      </c>
      <c r="C625" t="str">
        <v/>
      </c>
    </row>
    <row r="626" spans="1:3" x14ac:dyDescent="0.3">
      <c r="A626" t="str">
        <v/>
      </c>
      <c r="B626" t="str">
        <v/>
      </c>
      <c r="C626" t="str">
        <v/>
      </c>
    </row>
    <row r="627" spans="1:3" x14ac:dyDescent="0.3">
      <c r="A627" t="str">
        <v/>
      </c>
      <c r="B627" t="str">
        <v/>
      </c>
      <c r="C627" t="str">
        <v/>
      </c>
    </row>
    <row r="628" spans="1:3" x14ac:dyDescent="0.3">
      <c r="A628" t="str">
        <v/>
      </c>
      <c r="B628" t="str">
        <v/>
      </c>
      <c r="C628" t="str">
        <v/>
      </c>
    </row>
    <row r="629" spans="1:3" x14ac:dyDescent="0.3">
      <c r="A629" t="str">
        <v/>
      </c>
      <c r="B629" t="str">
        <v/>
      </c>
      <c r="C629" t="str">
        <v/>
      </c>
    </row>
    <row r="630" spans="1:3" x14ac:dyDescent="0.3">
      <c r="A630" t="str">
        <v/>
      </c>
      <c r="B630" t="str">
        <v/>
      </c>
      <c r="C630" t="str">
        <v/>
      </c>
    </row>
    <row r="631" spans="1:3" x14ac:dyDescent="0.3">
      <c r="A631" t="str">
        <v/>
      </c>
      <c r="B631" t="str">
        <v/>
      </c>
      <c r="C631" t="str">
        <v/>
      </c>
    </row>
    <row r="632" spans="1:3" x14ac:dyDescent="0.3">
      <c r="A632" t="str">
        <v/>
      </c>
      <c r="B632" t="str">
        <v/>
      </c>
      <c r="C632" t="str">
        <v/>
      </c>
    </row>
    <row r="633" spans="1:3" x14ac:dyDescent="0.3">
      <c r="A633" t="str">
        <v/>
      </c>
      <c r="B633" t="str">
        <v/>
      </c>
      <c r="C633" t="str">
        <v/>
      </c>
    </row>
    <row r="634" spans="1:3" x14ac:dyDescent="0.3">
      <c r="A634" t="str">
        <v/>
      </c>
      <c r="B634" t="str">
        <v/>
      </c>
      <c r="C634" t="str">
        <v/>
      </c>
    </row>
    <row r="635" spans="1:3" x14ac:dyDescent="0.3">
      <c r="A635" t="str">
        <v/>
      </c>
      <c r="B635" t="str">
        <v/>
      </c>
      <c r="C635" t="str">
        <v/>
      </c>
    </row>
    <row r="636" spans="1:3" x14ac:dyDescent="0.3">
      <c r="A636" t="str">
        <v/>
      </c>
      <c r="B636" t="str">
        <v/>
      </c>
      <c r="C636" t="str">
        <v/>
      </c>
    </row>
    <row r="637" spans="1:3" x14ac:dyDescent="0.3">
      <c r="A637" t="str">
        <v/>
      </c>
      <c r="B637" t="str">
        <v/>
      </c>
      <c r="C637" t="str">
        <v/>
      </c>
    </row>
    <row r="638" spans="1:3" x14ac:dyDescent="0.3">
      <c r="A638" t="str">
        <v/>
      </c>
      <c r="B638" t="str">
        <v/>
      </c>
      <c r="C638" t="str">
        <v/>
      </c>
    </row>
    <row r="639" spans="1:3" x14ac:dyDescent="0.3">
      <c r="A639" t="str">
        <v/>
      </c>
      <c r="B639" t="str">
        <v/>
      </c>
      <c r="C639" t="str">
        <v/>
      </c>
    </row>
    <row r="640" spans="1:3" x14ac:dyDescent="0.3">
      <c r="A640" t="str">
        <v/>
      </c>
      <c r="B640" t="str">
        <v/>
      </c>
      <c r="C640" t="str">
        <v/>
      </c>
    </row>
    <row r="641" spans="1:3" x14ac:dyDescent="0.3">
      <c r="A641" t="str">
        <v/>
      </c>
      <c r="B641" t="str">
        <v/>
      </c>
      <c r="C641" t="str">
        <v/>
      </c>
    </row>
    <row r="642" spans="1:3" x14ac:dyDescent="0.3">
      <c r="A642" t="str">
        <v/>
      </c>
      <c r="B642" t="str">
        <v/>
      </c>
      <c r="C642" t="str">
        <v/>
      </c>
    </row>
    <row r="643" spans="1:3" x14ac:dyDescent="0.3">
      <c r="A643" t="str">
        <v/>
      </c>
      <c r="B643" t="str">
        <v/>
      </c>
      <c r="C643" t="str">
        <v/>
      </c>
    </row>
    <row r="644" spans="1:3" x14ac:dyDescent="0.3">
      <c r="A644" t="str">
        <v/>
      </c>
      <c r="B644" t="str">
        <v/>
      </c>
      <c r="C644" t="str">
        <v/>
      </c>
    </row>
    <row r="645" spans="1:3" x14ac:dyDescent="0.3">
      <c r="A645" t="str">
        <v/>
      </c>
      <c r="B645" t="str">
        <v/>
      </c>
      <c r="C645" t="str">
        <v/>
      </c>
    </row>
    <row r="646" spans="1:3" x14ac:dyDescent="0.3">
      <c r="A646" t="str">
        <v/>
      </c>
      <c r="B646" t="str">
        <v/>
      </c>
      <c r="C646" t="str">
        <v/>
      </c>
    </row>
    <row r="647" spans="1:3" x14ac:dyDescent="0.3">
      <c r="A647" t="str">
        <v/>
      </c>
      <c r="B647" t="str">
        <v/>
      </c>
      <c r="C647" t="str">
        <v/>
      </c>
    </row>
    <row r="648" spans="1:3" x14ac:dyDescent="0.3">
      <c r="A648" t="str">
        <v/>
      </c>
      <c r="B648" t="str">
        <v/>
      </c>
      <c r="C648" t="str">
        <v/>
      </c>
    </row>
    <row r="649" spans="1:3" x14ac:dyDescent="0.3">
      <c r="A649" t="str">
        <v/>
      </c>
      <c r="B649" t="str">
        <v/>
      </c>
      <c r="C649" t="str">
        <v/>
      </c>
    </row>
    <row r="650" spans="1:3" x14ac:dyDescent="0.3">
      <c r="A650" t="str">
        <v/>
      </c>
      <c r="B650" t="str">
        <v/>
      </c>
      <c r="C650" t="str">
        <v/>
      </c>
    </row>
    <row r="651" spans="1:3" x14ac:dyDescent="0.3">
      <c r="A651" t="str">
        <v/>
      </c>
      <c r="B651" t="str">
        <v/>
      </c>
      <c r="C651" t="str">
        <v/>
      </c>
    </row>
    <row r="652" spans="1:3" x14ac:dyDescent="0.3">
      <c r="A652" t="str">
        <v/>
      </c>
      <c r="B652" t="str">
        <v/>
      </c>
      <c r="C652" t="str">
        <v/>
      </c>
    </row>
    <row r="653" spans="1:3" x14ac:dyDescent="0.3">
      <c r="A653" t="str">
        <v/>
      </c>
      <c r="B653" t="str">
        <v/>
      </c>
      <c r="C653" t="str">
        <v/>
      </c>
    </row>
    <row r="654" spans="1:3" x14ac:dyDescent="0.3">
      <c r="A654" t="str">
        <v/>
      </c>
      <c r="B654" t="str">
        <v/>
      </c>
      <c r="C654" t="str">
        <v/>
      </c>
    </row>
    <row r="655" spans="1:3" x14ac:dyDescent="0.3">
      <c r="A655" t="str">
        <v/>
      </c>
      <c r="B655" t="str">
        <v/>
      </c>
      <c r="C655" t="str">
        <v/>
      </c>
    </row>
    <row r="656" spans="1:3" x14ac:dyDescent="0.3">
      <c r="A656" t="str">
        <v/>
      </c>
      <c r="B656" t="str">
        <v/>
      </c>
      <c r="C656" t="str">
        <v/>
      </c>
    </row>
    <row r="657" spans="1:3" x14ac:dyDescent="0.3">
      <c r="A657" t="str">
        <v/>
      </c>
      <c r="B657" t="str">
        <v/>
      </c>
      <c r="C657" t="str">
        <v/>
      </c>
    </row>
    <row r="658" spans="1:3" x14ac:dyDescent="0.3">
      <c r="A658" t="str">
        <v/>
      </c>
      <c r="B658" t="str">
        <v/>
      </c>
      <c r="C658" t="str">
        <v/>
      </c>
    </row>
    <row r="659" spans="1:3" x14ac:dyDescent="0.3">
      <c r="A659" t="str">
        <v/>
      </c>
      <c r="B659" t="str">
        <v/>
      </c>
      <c r="C659" t="str">
        <v/>
      </c>
    </row>
    <row r="660" spans="1:3" x14ac:dyDescent="0.3">
      <c r="A660" t="str">
        <v/>
      </c>
      <c r="B660" t="str">
        <v/>
      </c>
      <c r="C660" t="str">
        <v/>
      </c>
    </row>
    <row r="661" spans="1:3" x14ac:dyDescent="0.3">
      <c r="A661" t="str">
        <v/>
      </c>
      <c r="B661" t="str">
        <v/>
      </c>
      <c r="C661" t="str">
        <v/>
      </c>
    </row>
    <row r="662" spans="1:3" x14ac:dyDescent="0.3">
      <c r="A662" t="str">
        <v/>
      </c>
      <c r="B662" t="str">
        <v/>
      </c>
      <c r="C662" t="str">
        <v/>
      </c>
    </row>
    <row r="663" spans="1:3" x14ac:dyDescent="0.3">
      <c r="A663" t="str">
        <v/>
      </c>
      <c r="B663" t="str">
        <v/>
      </c>
      <c r="C663" t="str">
        <v/>
      </c>
    </row>
    <row r="664" spans="1:3" x14ac:dyDescent="0.3">
      <c r="A664" t="str">
        <v/>
      </c>
      <c r="B664" t="str">
        <v/>
      </c>
      <c r="C664" t="str">
        <v/>
      </c>
    </row>
    <row r="665" spans="1:3" x14ac:dyDescent="0.3">
      <c r="A665" t="str">
        <v/>
      </c>
      <c r="B665" t="str">
        <v/>
      </c>
      <c r="C665" t="str">
        <v/>
      </c>
    </row>
    <row r="666" spans="1:3" x14ac:dyDescent="0.3">
      <c r="A666" t="str">
        <v/>
      </c>
      <c r="B666" t="str">
        <v/>
      </c>
      <c r="C666" t="str">
        <v/>
      </c>
    </row>
    <row r="667" spans="1:3" x14ac:dyDescent="0.3">
      <c r="A667" t="str">
        <v/>
      </c>
      <c r="B667" t="str">
        <v/>
      </c>
      <c r="C667" t="str">
        <v/>
      </c>
    </row>
    <row r="668" spans="1:3" x14ac:dyDescent="0.3">
      <c r="A668" t="str">
        <v/>
      </c>
      <c r="B668" t="str">
        <v/>
      </c>
      <c r="C668" t="str">
        <v/>
      </c>
    </row>
    <row r="669" spans="1:3" x14ac:dyDescent="0.3">
      <c r="A669" t="str">
        <v/>
      </c>
      <c r="B669" t="str">
        <v/>
      </c>
      <c r="C669" t="str">
        <v/>
      </c>
    </row>
    <row r="670" spans="1:3" x14ac:dyDescent="0.3">
      <c r="A670" t="str">
        <v/>
      </c>
      <c r="B670" t="str">
        <v/>
      </c>
      <c r="C670" t="str">
        <v/>
      </c>
    </row>
    <row r="671" spans="1:3" x14ac:dyDescent="0.3">
      <c r="A671" t="str">
        <v/>
      </c>
      <c r="B671" t="str">
        <v/>
      </c>
      <c r="C671" t="str">
        <v/>
      </c>
    </row>
    <row r="672" spans="1:3" x14ac:dyDescent="0.3">
      <c r="A672" t="str">
        <v/>
      </c>
      <c r="B672" t="str">
        <v/>
      </c>
      <c r="C672" t="str">
        <v/>
      </c>
    </row>
    <row r="673" spans="1:3" x14ac:dyDescent="0.3">
      <c r="A673" t="str">
        <v/>
      </c>
      <c r="B673" t="str">
        <v/>
      </c>
      <c r="C673" t="str">
        <v/>
      </c>
    </row>
    <row r="674" spans="1:3" x14ac:dyDescent="0.3">
      <c r="A674" t="str">
        <v/>
      </c>
      <c r="B674" t="str">
        <v/>
      </c>
      <c r="C674" t="str">
        <v/>
      </c>
    </row>
    <row r="675" spans="1:3" x14ac:dyDescent="0.3">
      <c r="A675" t="str">
        <v/>
      </c>
      <c r="B675" t="str">
        <v/>
      </c>
      <c r="C675" t="str">
        <v/>
      </c>
    </row>
    <row r="676" spans="1:3" x14ac:dyDescent="0.3">
      <c r="A676" t="str">
        <v/>
      </c>
      <c r="B676" t="str">
        <v/>
      </c>
      <c r="C676" t="str">
        <v/>
      </c>
    </row>
    <row r="677" spans="1:3" x14ac:dyDescent="0.3">
      <c r="A677" t="str">
        <v/>
      </c>
      <c r="B677" t="str">
        <v/>
      </c>
      <c r="C677" t="str">
        <v/>
      </c>
    </row>
    <row r="678" spans="1:3" x14ac:dyDescent="0.3">
      <c r="A678" t="str">
        <v/>
      </c>
      <c r="B678" t="str">
        <v/>
      </c>
      <c r="C678" t="str">
        <v/>
      </c>
    </row>
    <row r="679" spans="1:3" x14ac:dyDescent="0.3">
      <c r="A679" t="str">
        <v/>
      </c>
      <c r="B679" t="str">
        <v/>
      </c>
      <c r="C679" t="str">
        <v/>
      </c>
    </row>
    <row r="680" spans="1:3" x14ac:dyDescent="0.3">
      <c r="A680" t="str">
        <v/>
      </c>
      <c r="B680" t="str">
        <v/>
      </c>
      <c r="C680" t="str">
        <v/>
      </c>
    </row>
    <row r="681" spans="1:3" x14ac:dyDescent="0.3">
      <c r="A681" t="str">
        <v/>
      </c>
      <c r="B681" t="str">
        <v/>
      </c>
      <c r="C681" t="str">
        <v/>
      </c>
    </row>
    <row r="682" spans="1:3" x14ac:dyDescent="0.3">
      <c r="A682" t="str">
        <v/>
      </c>
      <c r="B682" t="str">
        <v/>
      </c>
      <c r="C682" t="str">
        <v/>
      </c>
    </row>
    <row r="683" spans="1:3" x14ac:dyDescent="0.3">
      <c r="A683" t="str">
        <v/>
      </c>
      <c r="B683" t="str">
        <v/>
      </c>
      <c r="C683" t="str">
        <v/>
      </c>
    </row>
    <row r="684" spans="1:3" x14ac:dyDescent="0.3">
      <c r="A684" t="str">
        <v/>
      </c>
      <c r="B684" t="str">
        <v/>
      </c>
      <c r="C684" t="str">
        <v/>
      </c>
    </row>
    <row r="685" spans="1:3" x14ac:dyDescent="0.3">
      <c r="A685" t="str">
        <v/>
      </c>
      <c r="B685" t="str">
        <v/>
      </c>
      <c r="C685" t="str">
        <v/>
      </c>
    </row>
    <row r="686" spans="1:3" x14ac:dyDescent="0.3">
      <c r="A686" t="str">
        <v/>
      </c>
      <c r="B686" t="str">
        <v/>
      </c>
      <c r="C686" t="str">
        <v/>
      </c>
    </row>
    <row r="687" spans="1:3" x14ac:dyDescent="0.3">
      <c r="A687" t="str">
        <v/>
      </c>
      <c r="B687" t="str">
        <v/>
      </c>
      <c r="C687" t="str">
        <v/>
      </c>
    </row>
    <row r="688" spans="1:3" x14ac:dyDescent="0.3">
      <c r="A688" t="str">
        <v/>
      </c>
      <c r="B688" t="str">
        <v/>
      </c>
      <c r="C688" t="str">
        <v/>
      </c>
    </row>
    <row r="689" spans="1:3" x14ac:dyDescent="0.3">
      <c r="A689" t="str">
        <v/>
      </c>
      <c r="B689" t="str">
        <v/>
      </c>
      <c r="C689" t="str">
        <v/>
      </c>
    </row>
    <row r="690" spans="1:3" x14ac:dyDescent="0.3">
      <c r="A690" t="str">
        <v/>
      </c>
      <c r="B690" t="str">
        <v/>
      </c>
      <c r="C690" t="str">
        <v/>
      </c>
    </row>
    <row r="691" spans="1:3" x14ac:dyDescent="0.3">
      <c r="A691" t="str">
        <v/>
      </c>
      <c r="B691" t="str">
        <v/>
      </c>
      <c r="C691" t="str">
        <v/>
      </c>
    </row>
    <row r="692" spans="1:3" x14ac:dyDescent="0.3">
      <c r="A692" t="str">
        <v/>
      </c>
      <c r="B692" t="str">
        <v/>
      </c>
      <c r="C692" t="str">
        <v/>
      </c>
    </row>
    <row r="693" spans="1:3" x14ac:dyDescent="0.3">
      <c r="A693" t="str">
        <v/>
      </c>
      <c r="B693" t="str">
        <v/>
      </c>
      <c r="C693" t="str">
        <v/>
      </c>
    </row>
    <row r="694" spans="1:3" x14ac:dyDescent="0.3">
      <c r="A694" t="str">
        <v/>
      </c>
      <c r="B694" t="str">
        <v/>
      </c>
      <c r="C694" t="str">
        <v/>
      </c>
    </row>
    <row r="695" spans="1:3" x14ac:dyDescent="0.3">
      <c r="A695" t="str">
        <v/>
      </c>
      <c r="B695" t="str">
        <v/>
      </c>
      <c r="C695" t="str">
        <v/>
      </c>
    </row>
    <row r="696" spans="1:3" x14ac:dyDescent="0.3">
      <c r="A696" t="str">
        <v/>
      </c>
      <c r="B696" t="str">
        <v/>
      </c>
      <c r="C696" t="str">
        <v/>
      </c>
    </row>
    <row r="697" spans="1:3" x14ac:dyDescent="0.3">
      <c r="A697" t="str">
        <v/>
      </c>
      <c r="B697" t="str">
        <v/>
      </c>
      <c r="C697" t="str">
        <v/>
      </c>
    </row>
    <row r="698" spans="1:3" x14ac:dyDescent="0.3">
      <c r="A698" t="str">
        <v/>
      </c>
      <c r="B698" t="str">
        <v/>
      </c>
      <c r="C698" t="str">
        <v/>
      </c>
    </row>
    <row r="699" spans="1:3" x14ac:dyDescent="0.3">
      <c r="A699" t="str">
        <v/>
      </c>
      <c r="B699" t="str">
        <v/>
      </c>
      <c r="C699" t="str">
        <v/>
      </c>
    </row>
    <row r="700" spans="1:3" x14ac:dyDescent="0.3">
      <c r="A700" t="str">
        <v/>
      </c>
      <c r="B700" t="str">
        <v/>
      </c>
      <c r="C700" t="str">
        <v/>
      </c>
    </row>
    <row r="701" spans="1:3" x14ac:dyDescent="0.3">
      <c r="A701" t="str">
        <v/>
      </c>
      <c r="B701" t="str">
        <v/>
      </c>
      <c r="C701" t="str">
        <v/>
      </c>
    </row>
    <row r="702" spans="1:3" x14ac:dyDescent="0.3">
      <c r="A702" t="str">
        <v/>
      </c>
      <c r="B702" t="str">
        <v/>
      </c>
      <c r="C702" t="str">
        <v/>
      </c>
    </row>
    <row r="703" spans="1:3" x14ac:dyDescent="0.3">
      <c r="A703" t="str">
        <v/>
      </c>
      <c r="B703" t="str">
        <v/>
      </c>
      <c r="C703" t="str">
        <v/>
      </c>
    </row>
    <row r="704" spans="1:3" x14ac:dyDescent="0.3">
      <c r="A704" t="str">
        <v/>
      </c>
      <c r="B704" t="str">
        <v/>
      </c>
      <c r="C704" t="str">
        <v/>
      </c>
    </row>
    <row r="705" spans="1:3" x14ac:dyDescent="0.3">
      <c r="A705" t="str">
        <v/>
      </c>
      <c r="B705" t="str">
        <v/>
      </c>
      <c r="C705" t="str">
        <v/>
      </c>
    </row>
    <row r="706" spans="1:3" x14ac:dyDescent="0.3">
      <c r="A706" t="str">
        <v/>
      </c>
      <c r="B706" t="str">
        <v/>
      </c>
      <c r="C706" t="str">
        <v/>
      </c>
    </row>
    <row r="707" spans="1:3" x14ac:dyDescent="0.3">
      <c r="A707" t="str">
        <v/>
      </c>
      <c r="B707" t="str">
        <v/>
      </c>
      <c r="C707" t="str">
        <v/>
      </c>
    </row>
    <row r="708" spans="1:3" x14ac:dyDescent="0.3">
      <c r="A708" t="str">
        <v/>
      </c>
      <c r="B708" t="str">
        <v/>
      </c>
      <c r="C708" t="str">
        <v/>
      </c>
    </row>
    <row r="709" spans="1:3" x14ac:dyDescent="0.3">
      <c r="A709" t="str">
        <v/>
      </c>
      <c r="B709" t="str">
        <v/>
      </c>
      <c r="C709" t="str">
        <v/>
      </c>
    </row>
    <row r="710" spans="1:3" x14ac:dyDescent="0.3">
      <c r="A710" t="str">
        <v/>
      </c>
      <c r="B710" t="str">
        <v/>
      </c>
      <c r="C710" t="str">
        <v/>
      </c>
    </row>
    <row r="711" spans="1:3" x14ac:dyDescent="0.3">
      <c r="A711" t="str">
        <v/>
      </c>
      <c r="B711" t="str">
        <v/>
      </c>
      <c r="C711" t="str">
        <v/>
      </c>
    </row>
    <row r="712" spans="1:3" x14ac:dyDescent="0.3">
      <c r="A712" t="str">
        <v/>
      </c>
      <c r="B712" t="str">
        <v/>
      </c>
      <c r="C712" t="str">
        <v/>
      </c>
    </row>
    <row r="713" spans="1:3" x14ac:dyDescent="0.3">
      <c r="A713" t="str">
        <v/>
      </c>
      <c r="B713" t="str">
        <v/>
      </c>
      <c r="C713" t="str">
        <v/>
      </c>
    </row>
    <row r="714" spans="1:3" x14ac:dyDescent="0.3">
      <c r="A714" t="str">
        <v/>
      </c>
      <c r="B714" t="str">
        <v/>
      </c>
      <c r="C714" t="str">
        <v/>
      </c>
    </row>
    <row r="715" spans="1:3" x14ac:dyDescent="0.3">
      <c r="A715" t="str">
        <v/>
      </c>
      <c r="B715" t="str">
        <v/>
      </c>
      <c r="C715" t="str">
        <v/>
      </c>
    </row>
    <row r="716" spans="1:3" x14ac:dyDescent="0.3">
      <c r="A716" t="str">
        <v/>
      </c>
      <c r="B716" t="str">
        <v/>
      </c>
      <c r="C716" t="str">
        <v/>
      </c>
    </row>
    <row r="717" spans="1:3" x14ac:dyDescent="0.3">
      <c r="A717" t="str">
        <v/>
      </c>
      <c r="B717" t="str">
        <v/>
      </c>
      <c r="C717" t="str">
        <v/>
      </c>
    </row>
    <row r="718" spans="1:3" x14ac:dyDescent="0.3">
      <c r="A718" t="str">
        <v/>
      </c>
      <c r="B718" t="str">
        <v/>
      </c>
      <c r="C718" t="str">
        <v/>
      </c>
    </row>
    <row r="719" spans="1:3" x14ac:dyDescent="0.3">
      <c r="A719" t="str">
        <v/>
      </c>
      <c r="B719" t="str">
        <v/>
      </c>
      <c r="C719" t="str">
        <v/>
      </c>
    </row>
    <row r="720" spans="1:3" x14ac:dyDescent="0.3">
      <c r="A720" t="str">
        <v/>
      </c>
      <c r="B720" t="str">
        <v/>
      </c>
      <c r="C720" t="str">
        <v/>
      </c>
    </row>
    <row r="721" spans="1:3" x14ac:dyDescent="0.3">
      <c r="A721" t="str">
        <v/>
      </c>
      <c r="B721" t="str">
        <v/>
      </c>
      <c r="C721" t="str">
        <v/>
      </c>
    </row>
    <row r="722" spans="1:3" x14ac:dyDescent="0.3">
      <c r="A722" t="str">
        <v/>
      </c>
      <c r="B722" t="str">
        <v/>
      </c>
      <c r="C722" t="str">
        <v/>
      </c>
    </row>
    <row r="723" spans="1:3" x14ac:dyDescent="0.3">
      <c r="A723" t="str">
        <v/>
      </c>
      <c r="B723" t="str">
        <v/>
      </c>
      <c r="C723" t="str">
        <v/>
      </c>
    </row>
    <row r="724" spans="1:3" x14ac:dyDescent="0.3">
      <c r="A724" t="str">
        <v/>
      </c>
      <c r="B724" t="str">
        <v/>
      </c>
      <c r="C724" t="str">
        <v/>
      </c>
    </row>
    <row r="725" spans="1:3" x14ac:dyDescent="0.3">
      <c r="A725" t="str">
        <v/>
      </c>
      <c r="B725" t="str">
        <v/>
      </c>
      <c r="C725" t="str">
        <v/>
      </c>
    </row>
    <row r="726" spans="1:3" x14ac:dyDescent="0.3">
      <c r="A726" t="str">
        <v/>
      </c>
      <c r="B726" t="str">
        <v/>
      </c>
      <c r="C726" t="str">
        <v/>
      </c>
    </row>
    <row r="727" spans="1:3" x14ac:dyDescent="0.3">
      <c r="A727" t="str">
        <v/>
      </c>
      <c r="B727" t="str">
        <v/>
      </c>
      <c r="C727" t="str">
        <v/>
      </c>
    </row>
    <row r="728" spans="1:3" x14ac:dyDescent="0.3">
      <c r="A728" t="str">
        <v/>
      </c>
      <c r="B728" t="str">
        <v/>
      </c>
      <c r="C728" t="str">
        <v/>
      </c>
    </row>
    <row r="729" spans="1:3" x14ac:dyDescent="0.3">
      <c r="A729" t="str">
        <v/>
      </c>
      <c r="B729" t="str">
        <v/>
      </c>
      <c r="C729" t="str">
        <v/>
      </c>
    </row>
    <row r="730" spans="1:3" x14ac:dyDescent="0.3">
      <c r="A730" t="str">
        <v/>
      </c>
      <c r="B730" t="str">
        <v/>
      </c>
      <c r="C730" t="str">
        <v/>
      </c>
    </row>
    <row r="731" spans="1:3" x14ac:dyDescent="0.3">
      <c r="A731" t="str">
        <v/>
      </c>
      <c r="B731" t="str">
        <v/>
      </c>
      <c r="C731" t="str">
        <v/>
      </c>
    </row>
    <row r="732" spans="1:3" x14ac:dyDescent="0.3">
      <c r="A732" t="str">
        <v/>
      </c>
      <c r="B732" t="str">
        <v/>
      </c>
      <c r="C732" t="str">
        <v/>
      </c>
    </row>
    <row r="733" spans="1:3" x14ac:dyDescent="0.3">
      <c r="A733" t="str">
        <v/>
      </c>
      <c r="B733" t="str">
        <v/>
      </c>
      <c r="C733" t="str">
        <v/>
      </c>
    </row>
    <row r="734" spans="1:3" x14ac:dyDescent="0.3">
      <c r="A734" t="str">
        <v/>
      </c>
      <c r="B734" t="str">
        <v/>
      </c>
      <c r="C734" t="str">
        <v/>
      </c>
    </row>
    <row r="735" spans="1:3" x14ac:dyDescent="0.3">
      <c r="A735" t="str">
        <v/>
      </c>
      <c r="B735" t="str">
        <v/>
      </c>
      <c r="C735" t="str">
        <v/>
      </c>
    </row>
    <row r="736" spans="1:3" x14ac:dyDescent="0.3">
      <c r="A736" t="str">
        <v/>
      </c>
      <c r="B736" t="str">
        <v/>
      </c>
      <c r="C736" t="str">
        <v/>
      </c>
    </row>
    <row r="737" spans="1:3" x14ac:dyDescent="0.3">
      <c r="A737" t="str">
        <v/>
      </c>
      <c r="B737" t="str">
        <v/>
      </c>
      <c r="C737" t="str">
        <v/>
      </c>
    </row>
    <row r="738" spans="1:3" x14ac:dyDescent="0.3">
      <c r="A738" t="str">
        <v/>
      </c>
      <c r="B738" t="str">
        <v/>
      </c>
      <c r="C738" t="str">
        <v/>
      </c>
    </row>
    <row r="739" spans="1:3" x14ac:dyDescent="0.3">
      <c r="A739" t="str">
        <v/>
      </c>
      <c r="B739" t="str">
        <v/>
      </c>
      <c r="C739" t="str">
        <v/>
      </c>
    </row>
    <row r="740" spans="1:3" x14ac:dyDescent="0.3">
      <c r="A740" t="str">
        <v/>
      </c>
      <c r="B740" t="str">
        <v/>
      </c>
      <c r="C740" t="str">
        <v/>
      </c>
    </row>
    <row r="741" spans="1:3" x14ac:dyDescent="0.3">
      <c r="A741" t="str">
        <v/>
      </c>
      <c r="B741" t="str">
        <v/>
      </c>
      <c r="C741" t="str">
        <v/>
      </c>
    </row>
    <row r="742" spans="1:3" x14ac:dyDescent="0.3">
      <c r="A742" t="str">
        <v/>
      </c>
      <c r="B742" t="str">
        <v/>
      </c>
      <c r="C742" t="str">
        <v/>
      </c>
    </row>
    <row r="743" spans="1:3" x14ac:dyDescent="0.3">
      <c r="A743" t="str">
        <v/>
      </c>
      <c r="B743" t="str">
        <v/>
      </c>
      <c r="C743" t="str">
        <v/>
      </c>
    </row>
    <row r="744" spans="1:3" x14ac:dyDescent="0.3">
      <c r="A744" t="str">
        <v/>
      </c>
      <c r="B744" t="str">
        <v/>
      </c>
      <c r="C744" t="str">
        <v/>
      </c>
    </row>
    <row r="745" spans="1:3" x14ac:dyDescent="0.3">
      <c r="A745" t="str">
        <v/>
      </c>
      <c r="B745" t="str">
        <v/>
      </c>
      <c r="C745" t="str">
        <v/>
      </c>
    </row>
    <row r="746" spans="1:3" x14ac:dyDescent="0.3">
      <c r="A746" t="str">
        <v/>
      </c>
      <c r="B746" t="str">
        <v/>
      </c>
      <c r="C746" t="str">
        <v/>
      </c>
    </row>
    <row r="747" spans="1:3" x14ac:dyDescent="0.3">
      <c r="A747" t="str">
        <v/>
      </c>
      <c r="B747" t="str">
        <v/>
      </c>
      <c r="C747" t="str">
        <v/>
      </c>
    </row>
    <row r="748" spans="1:3" x14ac:dyDescent="0.3">
      <c r="A748" t="str">
        <v/>
      </c>
      <c r="B748" t="str">
        <v/>
      </c>
      <c r="C748" t="str">
        <v/>
      </c>
    </row>
    <row r="749" spans="1:3" x14ac:dyDescent="0.3">
      <c r="A749" t="str">
        <v/>
      </c>
      <c r="B749" t="str">
        <v/>
      </c>
      <c r="C749" t="str">
        <v/>
      </c>
    </row>
    <row r="750" spans="1:3" x14ac:dyDescent="0.3">
      <c r="A750" t="str">
        <v/>
      </c>
      <c r="B750" t="str">
        <v/>
      </c>
      <c r="C750" t="str">
        <v/>
      </c>
    </row>
    <row r="751" spans="1:3" x14ac:dyDescent="0.3">
      <c r="A751" t="str">
        <v/>
      </c>
      <c r="B751" t="str">
        <v/>
      </c>
      <c r="C751" t="str">
        <v/>
      </c>
    </row>
    <row r="752" spans="1:3" x14ac:dyDescent="0.3">
      <c r="A752" t="str">
        <v/>
      </c>
      <c r="B752" t="str">
        <v/>
      </c>
      <c r="C752" t="str">
        <v/>
      </c>
    </row>
    <row r="753" spans="1:3" x14ac:dyDescent="0.3">
      <c r="A753" t="str">
        <v/>
      </c>
      <c r="B753" t="str">
        <v/>
      </c>
      <c r="C753" t="str">
        <v/>
      </c>
    </row>
    <row r="754" spans="1:3" x14ac:dyDescent="0.3">
      <c r="A754" t="str">
        <v/>
      </c>
      <c r="B754" t="str">
        <v/>
      </c>
      <c r="C754" t="str">
        <v/>
      </c>
    </row>
    <row r="755" spans="1:3" x14ac:dyDescent="0.3">
      <c r="A755" t="str">
        <v/>
      </c>
      <c r="B755" t="str">
        <v/>
      </c>
      <c r="C755" t="str">
        <v/>
      </c>
    </row>
    <row r="756" spans="1:3" x14ac:dyDescent="0.3">
      <c r="A756" t="str">
        <v/>
      </c>
      <c r="B756" t="str">
        <v/>
      </c>
      <c r="C756" t="str">
        <v/>
      </c>
    </row>
    <row r="757" spans="1:3" x14ac:dyDescent="0.3">
      <c r="A757" t="str">
        <v/>
      </c>
      <c r="B757" t="str">
        <v/>
      </c>
      <c r="C757" t="str">
        <v/>
      </c>
    </row>
    <row r="758" spans="1:3" x14ac:dyDescent="0.3">
      <c r="A758" t="str">
        <v/>
      </c>
      <c r="B758" t="str">
        <v/>
      </c>
      <c r="C758" t="str">
        <v/>
      </c>
    </row>
    <row r="759" spans="1:3" x14ac:dyDescent="0.3">
      <c r="A759" t="str">
        <v/>
      </c>
      <c r="B759" t="str">
        <v/>
      </c>
      <c r="C759" t="str">
        <v/>
      </c>
    </row>
    <row r="760" spans="1:3" x14ac:dyDescent="0.3">
      <c r="A760" t="str">
        <v/>
      </c>
      <c r="B760" t="str">
        <v/>
      </c>
      <c r="C760" t="str">
        <v/>
      </c>
    </row>
    <row r="761" spans="1:3" x14ac:dyDescent="0.3">
      <c r="A761" t="str">
        <v/>
      </c>
      <c r="B761" t="str">
        <v/>
      </c>
      <c r="C761" t="str">
        <v/>
      </c>
    </row>
    <row r="762" spans="1:3" x14ac:dyDescent="0.3">
      <c r="A762" t="str">
        <v/>
      </c>
      <c r="B762" t="str">
        <v/>
      </c>
      <c r="C762" t="str">
        <v/>
      </c>
    </row>
    <row r="763" spans="1:3" x14ac:dyDescent="0.3">
      <c r="A763" t="str">
        <v/>
      </c>
      <c r="B763" t="str">
        <v/>
      </c>
      <c r="C763" t="str">
        <v/>
      </c>
    </row>
    <row r="764" spans="1:3" x14ac:dyDescent="0.3">
      <c r="A764" t="str">
        <v/>
      </c>
      <c r="B764" t="str">
        <v/>
      </c>
      <c r="C764" t="str">
        <v/>
      </c>
    </row>
    <row r="765" spans="1:3" x14ac:dyDescent="0.3">
      <c r="A765" t="str">
        <v/>
      </c>
      <c r="B765" t="str">
        <v/>
      </c>
      <c r="C765" t="str">
        <v/>
      </c>
    </row>
    <row r="766" spans="1:3" x14ac:dyDescent="0.3">
      <c r="A766" t="str">
        <v/>
      </c>
      <c r="B766" t="str">
        <v/>
      </c>
      <c r="C766" t="str">
        <v/>
      </c>
    </row>
    <row r="767" spans="1:3" x14ac:dyDescent="0.3">
      <c r="A767" t="str">
        <v/>
      </c>
      <c r="B767" t="str">
        <v/>
      </c>
      <c r="C767" t="str">
        <v/>
      </c>
    </row>
    <row r="768" spans="1:3" x14ac:dyDescent="0.3">
      <c r="A768" t="str">
        <v/>
      </c>
      <c r="B768" t="str">
        <v/>
      </c>
      <c r="C768" t="str">
        <v/>
      </c>
    </row>
    <row r="769" spans="1:3" x14ac:dyDescent="0.3">
      <c r="A769" t="str">
        <v/>
      </c>
      <c r="B769" t="str">
        <v/>
      </c>
      <c r="C769" t="str">
        <v/>
      </c>
    </row>
    <row r="770" spans="1:3" x14ac:dyDescent="0.3">
      <c r="A770" t="str">
        <v/>
      </c>
      <c r="B770" t="str">
        <v/>
      </c>
      <c r="C770" t="str">
        <v/>
      </c>
    </row>
    <row r="771" spans="1:3" x14ac:dyDescent="0.3">
      <c r="A771" t="str">
        <v/>
      </c>
      <c r="B771" t="str">
        <v/>
      </c>
      <c r="C771" t="str">
        <v/>
      </c>
    </row>
    <row r="772" spans="1:3" x14ac:dyDescent="0.3">
      <c r="A772" t="str">
        <v/>
      </c>
      <c r="B772" t="str">
        <v/>
      </c>
      <c r="C772" t="str">
        <v/>
      </c>
    </row>
    <row r="773" spans="1:3" x14ac:dyDescent="0.3">
      <c r="A773" t="str">
        <v/>
      </c>
      <c r="B773" t="str">
        <v/>
      </c>
      <c r="C773" t="str">
        <v/>
      </c>
    </row>
    <row r="774" spans="1:3" x14ac:dyDescent="0.3">
      <c r="A774" t="str">
        <v/>
      </c>
      <c r="B774" t="str">
        <v/>
      </c>
      <c r="C774" t="str">
        <v/>
      </c>
    </row>
    <row r="775" spans="1:3" x14ac:dyDescent="0.3">
      <c r="A775" t="str">
        <v/>
      </c>
      <c r="B775" t="str">
        <v/>
      </c>
      <c r="C775" t="str">
        <v/>
      </c>
    </row>
    <row r="776" spans="1:3" x14ac:dyDescent="0.3">
      <c r="A776" t="str">
        <v/>
      </c>
      <c r="B776" t="str">
        <v/>
      </c>
      <c r="C776" t="str">
        <v/>
      </c>
    </row>
    <row r="777" spans="1:3" x14ac:dyDescent="0.3">
      <c r="A777" t="str">
        <v/>
      </c>
      <c r="B777" t="str">
        <v/>
      </c>
      <c r="C777" t="str">
        <v/>
      </c>
    </row>
    <row r="778" spans="1:3" x14ac:dyDescent="0.3">
      <c r="A778" t="str">
        <v/>
      </c>
      <c r="B778" t="str">
        <v/>
      </c>
      <c r="C778" t="str">
        <v/>
      </c>
    </row>
    <row r="779" spans="1:3" x14ac:dyDescent="0.3">
      <c r="A779" t="str">
        <v/>
      </c>
      <c r="B779" t="str">
        <v/>
      </c>
      <c r="C779" t="str">
        <v/>
      </c>
    </row>
    <row r="780" spans="1:3" x14ac:dyDescent="0.3">
      <c r="A780" t="str">
        <v/>
      </c>
      <c r="B780" t="str">
        <v/>
      </c>
      <c r="C780" t="str">
        <v/>
      </c>
    </row>
    <row r="781" spans="1:3" x14ac:dyDescent="0.3">
      <c r="A781" t="str">
        <v/>
      </c>
      <c r="B781" t="str">
        <v/>
      </c>
      <c r="C781" t="str">
        <v/>
      </c>
    </row>
    <row r="782" spans="1:3" x14ac:dyDescent="0.3">
      <c r="A782" t="str">
        <v/>
      </c>
      <c r="B782" t="str">
        <v/>
      </c>
      <c r="C782" t="str">
        <v/>
      </c>
    </row>
    <row r="783" spans="1:3" x14ac:dyDescent="0.3">
      <c r="A783" t="str">
        <v/>
      </c>
      <c r="B783" t="str">
        <v/>
      </c>
      <c r="C783" t="str">
        <v/>
      </c>
    </row>
    <row r="784" spans="1:3" x14ac:dyDescent="0.3">
      <c r="A784" t="str">
        <v/>
      </c>
      <c r="B784" t="str">
        <v/>
      </c>
      <c r="C784" t="str">
        <v/>
      </c>
    </row>
    <row r="785" spans="1:3" x14ac:dyDescent="0.3">
      <c r="A785" t="str">
        <v/>
      </c>
      <c r="B785" t="str">
        <v/>
      </c>
      <c r="C785" t="str">
        <v/>
      </c>
    </row>
    <row r="786" spans="1:3" x14ac:dyDescent="0.3">
      <c r="A786" t="str">
        <v/>
      </c>
      <c r="B786" t="str">
        <v/>
      </c>
      <c r="C786" t="str">
        <v/>
      </c>
    </row>
    <row r="787" spans="1:3" x14ac:dyDescent="0.3">
      <c r="A787" t="str">
        <v/>
      </c>
      <c r="B787" t="str">
        <v/>
      </c>
      <c r="C787" t="str">
        <v/>
      </c>
    </row>
    <row r="788" spans="1:3" x14ac:dyDescent="0.3">
      <c r="A788" t="str">
        <v/>
      </c>
      <c r="B788" t="str">
        <v/>
      </c>
      <c r="C788" t="str">
        <v/>
      </c>
    </row>
    <row r="789" spans="1:3" x14ac:dyDescent="0.3">
      <c r="A789" t="str">
        <v/>
      </c>
      <c r="B789" t="str">
        <v/>
      </c>
      <c r="C789" t="str">
        <v/>
      </c>
    </row>
    <row r="790" spans="1:3" x14ac:dyDescent="0.3">
      <c r="A790" t="str">
        <v/>
      </c>
      <c r="B790" t="str">
        <v/>
      </c>
      <c r="C790" t="str">
        <v/>
      </c>
    </row>
    <row r="791" spans="1:3" x14ac:dyDescent="0.3">
      <c r="A791" t="str">
        <v/>
      </c>
      <c r="B791" t="str">
        <v/>
      </c>
      <c r="C791" t="str">
        <v/>
      </c>
    </row>
    <row r="792" spans="1:3" x14ac:dyDescent="0.3">
      <c r="A792" t="str">
        <v/>
      </c>
      <c r="B792" t="str">
        <v/>
      </c>
      <c r="C792" t="str">
        <v/>
      </c>
    </row>
    <row r="793" spans="1:3" x14ac:dyDescent="0.3">
      <c r="A793" t="str">
        <v/>
      </c>
      <c r="B793" t="str">
        <v/>
      </c>
      <c r="C793" t="str">
        <v/>
      </c>
    </row>
    <row r="794" spans="1:3" x14ac:dyDescent="0.3">
      <c r="A794" t="str">
        <v/>
      </c>
      <c r="B794" t="str">
        <v/>
      </c>
      <c r="C794" t="str">
        <v/>
      </c>
    </row>
    <row r="795" spans="1:3" x14ac:dyDescent="0.3">
      <c r="A795" t="str">
        <v/>
      </c>
      <c r="B795" t="str">
        <v/>
      </c>
      <c r="C795" t="str">
        <v/>
      </c>
    </row>
    <row r="796" spans="1:3" x14ac:dyDescent="0.3">
      <c r="A796" t="str">
        <v/>
      </c>
      <c r="B796" t="str">
        <v/>
      </c>
      <c r="C796" t="str">
        <v/>
      </c>
    </row>
    <row r="797" spans="1:3" x14ac:dyDescent="0.3">
      <c r="A797" t="str">
        <v/>
      </c>
      <c r="B797" t="str">
        <v/>
      </c>
      <c r="C797" t="str">
        <v/>
      </c>
    </row>
    <row r="798" spans="1:3" x14ac:dyDescent="0.3">
      <c r="A798" t="str">
        <v/>
      </c>
      <c r="B798" t="str">
        <v/>
      </c>
      <c r="C798" t="str">
        <v/>
      </c>
    </row>
    <row r="799" spans="1:3" x14ac:dyDescent="0.3">
      <c r="A799" t="str">
        <v/>
      </c>
      <c r="B799" t="str">
        <v/>
      </c>
      <c r="C799" t="str">
        <v/>
      </c>
    </row>
    <row r="800" spans="1:3" x14ac:dyDescent="0.3">
      <c r="A800" t="str">
        <v/>
      </c>
      <c r="B800" t="str">
        <v/>
      </c>
      <c r="C800" t="str">
        <v/>
      </c>
    </row>
    <row r="801" spans="1:3" x14ac:dyDescent="0.3">
      <c r="A801" t="str">
        <v/>
      </c>
      <c r="B801" t="str">
        <v/>
      </c>
      <c r="C801" t="str">
        <v/>
      </c>
    </row>
    <row r="802" spans="1:3" x14ac:dyDescent="0.3">
      <c r="A802" t="str">
        <v/>
      </c>
      <c r="B802" t="str">
        <v/>
      </c>
      <c r="C802" t="str">
        <v/>
      </c>
    </row>
    <row r="803" spans="1:3" x14ac:dyDescent="0.3">
      <c r="A803" t="str">
        <v/>
      </c>
      <c r="B803" t="str">
        <v/>
      </c>
      <c r="C803" t="str">
        <v/>
      </c>
    </row>
    <row r="804" spans="1:3" x14ac:dyDescent="0.3">
      <c r="A804" t="str">
        <v/>
      </c>
      <c r="B804" t="str">
        <v/>
      </c>
      <c r="C804" t="str">
        <v/>
      </c>
    </row>
    <row r="805" spans="1:3" x14ac:dyDescent="0.3">
      <c r="A805" t="str">
        <v/>
      </c>
      <c r="B805" t="str">
        <v/>
      </c>
      <c r="C805" t="str">
        <v/>
      </c>
    </row>
    <row r="806" spans="1:3" x14ac:dyDescent="0.3">
      <c r="A806" t="str">
        <v/>
      </c>
      <c r="B806" t="str">
        <v/>
      </c>
      <c r="C806" t="str">
        <v/>
      </c>
    </row>
    <row r="807" spans="1:3" x14ac:dyDescent="0.3">
      <c r="A807" t="str">
        <v/>
      </c>
      <c r="B807" t="str">
        <v/>
      </c>
      <c r="C807" t="str">
        <v/>
      </c>
    </row>
    <row r="808" spans="1:3" x14ac:dyDescent="0.3">
      <c r="A808" t="str">
        <v/>
      </c>
      <c r="B808" t="str">
        <v/>
      </c>
      <c r="C808" t="str">
        <v/>
      </c>
    </row>
    <row r="809" spans="1:3" x14ac:dyDescent="0.3">
      <c r="A809" t="str">
        <v/>
      </c>
      <c r="B809" t="str">
        <v/>
      </c>
      <c r="C809" t="str">
        <v/>
      </c>
    </row>
    <row r="810" spans="1:3" x14ac:dyDescent="0.3">
      <c r="A810" t="str">
        <v/>
      </c>
      <c r="B810" t="str">
        <v/>
      </c>
      <c r="C810" t="str">
        <v/>
      </c>
    </row>
    <row r="811" spans="1:3" x14ac:dyDescent="0.3">
      <c r="A811" t="str">
        <v/>
      </c>
      <c r="B811" t="str">
        <v/>
      </c>
      <c r="C811" t="str">
        <v/>
      </c>
    </row>
    <row r="812" spans="1:3" x14ac:dyDescent="0.3">
      <c r="A812" t="str">
        <v/>
      </c>
      <c r="B812" t="str">
        <v/>
      </c>
      <c r="C812" t="str">
        <v/>
      </c>
    </row>
    <row r="813" spans="1:3" x14ac:dyDescent="0.3">
      <c r="A813" t="str">
        <v/>
      </c>
      <c r="B813" t="str">
        <v/>
      </c>
      <c r="C813" t="str">
        <v/>
      </c>
    </row>
    <row r="814" spans="1:3" x14ac:dyDescent="0.3">
      <c r="A814" t="str">
        <v/>
      </c>
      <c r="B814" t="str">
        <v/>
      </c>
      <c r="C814" t="str">
        <v/>
      </c>
    </row>
    <row r="815" spans="1:3" x14ac:dyDescent="0.3">
      <c r="A815" t="str">
        <v/>
      </c>
      <c r="B815" t="str">
        <v/>
      </c>
      <c r="C815" t="str">
        <v/>
      </c>
    </row>
    <row r="816" spans="1:3" x14ac:dyDescent="0.3">
      <c r="A816" t="str">
        <v/>
      </c>
      <c r="B816" t="str">
        <v/>
      </c>
      <c r="C816" t="str">
        <v/>
      </c>
    </row>
    <row r="817" spans="1:3" x14ac:dyDescent="0.3">
      <c r="A817" t="str">
        <v/>
      </c>
      <c r="B817" t="str">
        <v/>
      </c>
      <c r="C817" t="str">
        <v/>
      </c>
    </row>
    <row r="818" spans="1:3" x14ac:dyDescent="0.3">
      <c r="A818" t="str">
        <v/>
      </c>
      <c r="B818" t="str">
        <v/>
      </c>
      <c r="C818" t="str">
        <v/>
      </c>
    </row>
    <row r="819" spans="1:3" x14ac:dyDescent="0.3">
      <c r="A819" t="str">
        <v/>
      </c>
      <c r="B819" t="str">
        <v/>
      </c>
      <c r="C819" t="str">
        <v/>
      </c>
    </row>
    <row r="820" spans="1:3" x14ac:dyDescent="0.3">
      <c r="A820" t="str">
        <v/>
      </c>
      <c r="B820" t="str">
        <v/>
      </c>
      <c r="C820" t="str">
        <v/>
      </c>
    </row>
    <row r="821" spans="1:3" x14ac:dyDescent="0.3">
      <c r="A821" t="str">
        <v/>
      </c>
      <c r="B821" t="str">
        <v/>
      </c>
      <c r="C821" t="str">
        <v/>
      </c>
    </row>
    <row r="822" spans="1:3" x14ac:dyDescent="0.3">
      <c r="A822" t="str">
        <v/>
      </c>
      <c r="B822" t="str">
        <v/>
      </c>
      <c r="C822" t="str">
        <v/>
      </c>
    </row>
    <row r="823" spans="1:3" x14ac:dyDescent="0.3">
      <c r="A823" t="str">
        <v/>
      </c>
      <c r="B823" t="str">
        <v/>
      </c>
      <c r="C823" t="str">
        <v/>
      </c>
    </row>
    <row r="824" spans="1:3" x14ac:dyDescent="0.3">
      <c r="A824" t="str">
        <v/>
      </c>
      <c r="B824" t="str">
        <v/>
      </c>
      <c r="C824" t="str">
        <v/>
      </c>
    </row>
    <row r="825" spans="1:3" x14ac:dyDescent="0.3">
      <c r="A825" t="str">
        <v/>
      </c>
      <c r="B825" t="str">
        <v/>
      </c>
      <c r="C825" t="str">
        <v/>
      </c>
    </row>
    <row r="826" spans="1:3" x14ac:dyDescent="0.3">
      <c r="A826" t="str">
        <v/>
      </c>
      <c r="B826" t="str">
        <v/>
      </c>
      <c r="C826" t="str">
        <v/>
      </c>
    </row>
    <row r="827" spans="1:3" x14ac:dyDescent="0.3">
      <c r="A827" t="str">
        <v/>
      </c>
      <c r="B827" t="str">
        <v/>
      </c>
      <c r="C827" t="str">
        <v/>
      </c>
    </row>
    <row r="828" spans="1:3" x14ac:dyDescent="0.3">
      <c r="A828" t="str">
        <v/>
      </c>
      <c r="B828" t="str">
        <v/>
      </c>
      <c r="C828" t="str">
        <v/>
      </c>
    </row>
    <row r="829" spans="1:3" x14ac:dyDescent="0.3">
      <c r="A829" t="str">
        <v/>
      </c>
      <c r="B829" t="str">
        <v/>
      </c>
      <c r="C829" t="str">
        <v/>
      </c>
    </row>
    <row r="830" spans="1:3" x14ac:dyDescent="0.3">
      <c r="A830" t="str">
        <v/>
      </c>
      <c r="B830" t="str">
        <v/>
      </c>
      <c r="C830" t="str">
        <v/>
      </c>
    </row>
    <row r="831" spans="1:3" x14ac:dyDescent="0.3">
      <c r="A831" t="str">
        <v/>
      </c>
      <c r="B831" t="str">
        <v/>
      </c>
      <c r="C831" t="str">
        <v/>
      </c>
    </row>
    <row r="832" spans="1:3" x14ac:dyDescent="0.3">
      <c r="A832" t="str">
        <v/>
      </c>
      <c r="B832" t="str">
        <v/>
      </c>
      <c r="C832" t="str">
        <v/>
      </c>
    </row>
    <row r="833" spans="1:3" x14ac:dyDescent="0.3">
      <c r="A833" t="str">
        <v/>
      </c>
      <c r="B833" t="str">
        <v/>
      </c>
      <c r="C833" t="str">
        <v/>
      </c>
    </row>
    <row r="834" spans="1:3" x14ac:dyDescent="0.3">
      <c r="A834" t="str">
        <v/>
      </c>
      <c r="B834" t="str">
        <v/>
      </c>
      <c r="C834" t="str">
        <v/>
      </c>
    </row>
    <row r="835" spans="1:3" x14ac:dyDescent="0.3">
      <c r="A835" t="str">
        <v/>
      </c>
      <c r="B835" t="str">
        <v/>
      </c>
      <c r="C835" t="str">
        <v/>
      </c>
    </row>
    <row r="836" spans="1:3" x14ac:dyDescent="0.3">
      <c r="A836" t="str">
        <v/>
      </c>
      <c r="B836" t="str">
        <v/>
      </c>
      <c r="C836" t="str">
        <v/>
      </c>
    </row>
    <row r="837" spans="1:3" x14ac:dyDescent="0.3">
      <c r="A837" t="str">
        <v/>
      </c>
      <c r="B837" t="str">
        <v/>
      </c>
      <c r="C837" t="str">
        <v/>
      </c>
    </row>
    <row r="838" spans="1:3" x14ac:dyDescent="0.3">
      <c r="A838" t="str">
        <v/>
      </c>
      <c r="B838" t="str">
        <v/>
      </c>
      <c r="C838" t="str">
        <v/>
      </c>
    </row>
    <row r="839" spans="1:3" x14ac:dyDescent="0.3">
      <c r="A839" t="str">
        <v/>
      </c>
      <c r="B839" t="str">
        <v/>
      </c>
      <c r="C839" t="str">
        <v/>
      </c>
    </row>
    <row r="840" spans="1:3" x14ac:dyDescent="0.3">
      <c r="A840" t="str">
        <v/>
      </c>
      <c r="B840" t="str">
        <v/>
      </c>
      <c r="C840" t="str">
        <v/>
      </c>
    </row>
    <row r="841" spans="1:3" x14ac:dyDescent="0.3">
      <c r="A841" t="str">
        <v/>
      </c>
      <c r="B841" t="str">
        <v/>
      </c>
      <c r="C841" t="str">
        <v/>
      </c>
    </row>
    <row r="842" spans="1:3" x14ac:dyDescent="0.3">
      <c r="A842" t="str">
        <v/>
      </c>
      <c r="B842" t="str">
        <v/>
      </c>
      <c r="C842" t="str">
        <v/>
      </c>
    </row>
    <row r="843" spans="1:3" x14ac:dyDescent="0.3">
      <c r="A843" t="str">
        <v/>
      </c>
      <c r="B843" t="str">
        <v/>
      </c>
      <c r="C843" t="str">
        <v/>
      </c>
    </row>
    <row r="844" spans="1:3" x14ac:dyDescent="0.3">
      <c r="A844" t="str">
        <v/>
      </c>
      <c r="B844" t="str">
        <v/>
      </c>
      <c r="C844" t="str">
        <v/>
      </c>
    </row>
    <row r="845" spans="1:3" x14ac:dyDescent="0.3">
      <c r="A845" t="str">
        <v/>
      </c>
      <c r="B845" t="str">
        <v/>
      </c>
      <c r="C845" t="str">
        <v/>
      </c>
    </row>
    <row r="846" spans="1:3" x14ac:dyDescent="0.3">
      <c r="A846" t="str">
        <v/>
      </c>
      <c r="B846" t="str">
        <v/>
      </c>
      <c r="C846" t="str">
        <v/>
      </c>
    </row>
    <row r="847" spans="1:3" x14ac:dyDescent="0.3">
      <c r="A847" t="str">
        <v/>
      </c>
      <c r="B847" t="str">
        <v/>
      </c>
      <c r="C847" t="str">
        <v/>
      </c>
    </row>
    <row r="848" spans="1:3" x14ac:dyDescent="0.3">
      <c r="A848" t="str">
        <v/>
      </c>
      <c r="B848" t="str">
        <v/>
      </c>
      <c r="C848" t="str">
        <v/>
      </c>
    </row>
    <row r="849" spans="1:3" x14ac:dyDescent="0.3">
      <c r="A849" t="str">
        <v/>
      </c>
      <c r="B849" t="str">
        <v/>
      </c>
      <c r="C849" t="str">
        <v/>
      </c>
    </row>
    <row r="850" spans="1:3" x14ac:dyDescent="0.3">
      <c r="A850" t="str">
        <v/>
      </c>
      <c r="B850" t="str">
        <v/>
      </c>
      <c r="C850" t="str">
        <v/>
      </c>
    </row>
    <row r="851" spans="1:3" x14ac:dyDescent="0.3">
      <c r="A851" t="str">
        <v/>
      </c>
      <c r="B851" t="str">
        <v/>
      </c>
      <c r="C851" t="str">
        <v/>
      </c>
    </row>
    <row r="852" spans="1:3" x14ac:dyDescent="0.3">
      <c r="A852" t="str">
        <v/>
      </c>
      <c r="B852" t="str">
        <v/>
      </c>
      <c r="C852" t="str">
        <v/>
      </c>
    </row>
    <row r="853" spans="1:3" x14ac:dyDescent="0.3">
      <c r="A853" t="str">
        <v/>
      </c>
      <c r="B853" t="str">
        <v/>
      </c>
      <c r="C853" t="str">
        <v/>
      </c>
    </row>
    <row r="854" spans="1:3" x14ac:dyDescent="0.3">
      <c r="A854" t="str">
        <v/>
      </c>
      <c r="B854" t="str">
        <v/>
      </c>
      <c r="C854" t="str">
        <v/>
      </c>
    </row>
    <row r="855" spans="1:3" x14ac:dyDescent="0.3">
      <c r="A855" t="str">
        <v/>
      </c>
      <c r="B855" t="str">
        <v/>
      </c>
      <c r="C855" t="str">
        <v/>
      </c>
    </row>
    <row r="856" spans="1:3" x14ac:dyDescent="0.3">
      <c r="A856" t="str">
        <v/>
      </c>
      <c r="B856" t="str">
        <v/>
      </c>
      <c r="C856" t="str">
        <v/>
      </c>
    </row>
    <row r="857" spans="1:3" x14ac:dyDescent="0.3">
      <c r="A857" t="str">
        <v/>
      </c>
      <c r="B857" t="str">
        <v/>
      </c>
      <c r="C857" t="str">
        <v/>
      </c>
    </row>
    <row r="858" spans="1:3" x14ac:dyDescent="0.3">
      <c r="A858" t="str">
        <v/>
      </c>
      <c r="B858" t="str">
        <v/>
      </c>
      <c r="C858" t="str">
        <v/>
      </c>
    </row>
    <row r="859" spans="1:3" x14ac:dyDescent="0.3">
      <c r="A859" t="str">
        <v/>
      </c>
      <c r="B859" t="str">
        <v/>
      </c>
      <c r="C859" t="str">
        <v/>
      </c>
    </row>
    <row r="860" spans="1:3" x14ac:dyDescent="0.3">
      <c r="A860" t="str">
        <v/>
      </c>
      <c r="B860" t="str">
        <v/>
      </c>
      <c r="C860" t="str">
        <v/>
      </c>
    </row>
    <row r="861" spans="1:3" x14ac:dyDescent="0.3">
      <c r="A861" t="str">
        <v/>
      </c>
      <c r="B861" t="str">
        <v/>
      </c>
      <c r="C861" t="str">
        <v/>
      </c>
    </row>
    <row r="862" spans="1:3" x14ac:dyDescent="0.3">
      <c r="A862" t="str">
        <v/>
      </c>
      <c r="B862" t="str">
        <v/>
      </c>
      <c r="C862" t="str">
        <v/>
      </c>
    </row>
    <row r="863" spans="1:3" x14ac:dyDescent="0.3">
      <c r="A863" t="str">
        <v/>
      </c>
      <c r="B863" t="str">
        <v/>
      </c>
      <c r="C863" t="str">
        <v/>
      </c>
    </row>
    <row r="864" spans="1:3" x14ac:dyDescent="0.3">
      <c r="A864" t="str">
        <v/>
      </c>
      <c r="B864" t="str">
        <v/>
      </c>
      <c r="C864" t="str">
        <v/>
      </c>
    </row>
    <row r="865" spans="1:3" x14ac:dyDescent="0.3">
      <c r="A865" t="str">
        <v/>
      </c>
      <c r="B865" t="str">
        <v/>
      </c>
      <c r="C865" t="str">
        <v/>
      </c>
    </row>
    <row r="866" spans="1:3" x14ac:dyDescent="0.3">
      <c r="A866" t="str">
        <v/>
      </c>
      <c r="B866" t="str">
        <v/>
      </c>
      <c r="C866" t="str">
        <v/>
      </c>
    </row>
    <row r="867" spans="1:3" x14ac:dyDescent="0.3">
      <c r="A867" t="str">
        <v/>
      </c>
      <c r="B867" t="str">
        <v/>
      </c>
      <c r="C867" t="str">
        <v/>
      </c>
    </row>
    <row r="868" spans="1:3" x14ac:dyDescent="0.3">
      <c r="A868" t="str">
        <v/>
      </c>
      <c r="B868" t="str">
        <v/>
      </c>
      <c r="C868" t="str">
        <v/>
      </c>
    </row>
    <row r="869" spans="1:3" x14ac:dyDescent="0.3">
      <c r="A869" t="str">
        <v/>
      </c>
      <c r="B869" t="str">
        <v/>
      </c>
      <c r="C869" t="str">
        <v/>
      </c>
    </row>
    <row r="870" spans="1:3" x14ac:dyDescent="0.3">
      <c r="A870" t="str">
        <v/>
      </c>
      <c r="B870" t="str">
        <v/>
      </c>
      <c r="C870" t="str">
        <v/>
      </c>
    </row>
    <row r="871" spans="1:3" x14ac:dyDescent="0.3">
      <c r="A871" t="str">
        <v/>
      </c>
      <c r="B871" t="str">
        <v/>
      </c>
      <c r="C871" t="str">
        <v/>
      </c>
    </row>
    <row r="872" spans="1:3" x14ac:dyDescent="0.3">
      <c r="A872" t="str">
        <v/>
      </c>
      <c r="B872" t="str">
        <v/>
      </c>
      <c r="C872" t="str">
        <v/>
      </c>
    </row>
    <row r="873" spans="1:3" x14ac:dyDescent="0.3">
      <c r="A873" t="str">
        <v/>
      </c>
      <c r="B873" t="str">
        <v/>
      </c>
      <c r="C873" t="str">
        <v/>
      </c>
    </row>
    <row r="874" spans="1:3" x14ac:dyDescent="0.3">
      <c r="A874" t="str">
        <v/>
      </c>
      <c r="B874" t="str">
        <v/>
      </c>
      <c r="C874" t="str">
        <v/>
      </c>
    </row>
    <row r="875" spans="1:3" x14ac:dyDescent="0.3">
      <c r="A875" t="str">
        <v/>
      </c>
      <c r="B875" t="str">
        <v/>
      </c>
      <c r="C875" t="str">
        <v/>
      </c>
    </row>
    <row r="876" spans="1:3" x14ac:dyDescent="0.3">
      <c r="A876" t="str">
        <v/>
      </c>
      <c r="B876" t="str">
        <v/>
      </c>
      <c r="C876" t="str">
        <v/>
      </c>
    </row>
    <row r="877" spans="1:3" x14ac:dyDescent="0.3">
      <c r="A877" t="str">
        <v/>
      </c>
      <c r="B877" t="str">
        <v/>
      </c>
      <c r="C877" t="str">
        <v/>
      </c>
    </row>
    <row r="878" spans="1:3" x14ac:dyDescent="0.3">
      <c r="A878" t="str">
        <v/>
      </c>
      <c r="B878" t="str">
        <v/>
      </c>
      <c r="C878" t="str">
        <v/>
      </c>
    </row>
    <row r="879" spans="1:3" x14ac:dyDescent="0.3">
      <c r="A879" t="str">
        <v/>
      </c>
      <c r="B879" t="str">
        <v/>
      </c>
      <c r="C879" t="str">
        <v/>
      </c>
    </row>
    <row r="880" spans="1:3" x14ac:dyDescent="0.3">
      <c r="A880" t="str">
        <v/>
      </c>
      <c r="B880" t="str">
        <v/>
      </c>
      <c r="C880" t="str">
        <v/>
      </c>
    </row>
    <row r="881" spans="1:3" x14ac:dyDescent="0.3">
      <c r="A881" t="str">
        <v/>
      </c>
      <c r="B881" t="str">
        <v/>
      </c>
      <c r="C881" t="str">
        <v/>
      </c>
    </row>
    <row r="882" spans="1:3" x14ac:dyDescent="0.3">
      <c r="A882" t="str">
        <v/>
      </c>
      <c r="B882" t="str">
        <v/>
      </c>
      <c r="C882" t="str">
        <v/>
      </c>
    </row>
    <row r="883" spans="1:3" x14ac:dyDescent="0.3">
      <c r="A883" t="str">
        <v/>
      </c>
      <c r="B883" t="str">
        <v/>
      </c>
      <c r="C883" t="str">
        <v/>
      </c>
    </row>
    <row r="884" spans="1:3" x14ac:dyDescent="0.3">
      <c r="A884" t="str">
        <v/>
      </c>
      <c r="B884" t="str">
        <v/>
      </c>
      <c r="C884" t="str">
        <v/>
      </c>
    </row>
    <row r="885" spans="1:3" x14ac:dyDescent="0.3">
      <c r="A885" t="str">
        <v/>
      </c>
      <c r="B885" t="str">
        <v/>
      </c>
      <c r="C885" t="str">
        <v/>
      </c>
    </row>
    <row r="886" spans="1:3" x14ac:dyDescent="0.3">
      <c r="A886" t="str">
        <v/>
      </c>
      <c r="B886" t="str">
        <v/>
      </c>
      <c r="C886" t="str">
        <v/>
      </c>
    </row>
    <row r="887" spans="1:3" x14ac:dyDescent="0.3">
      <c r="A887" t="str">
        <v/>
      </c>
      <c r="B887" t="str">
        <v/>
      </c>
      <c r="C887" t="str">
        <v/>
      </c>
    </row>
    <row r="888" spans="1:3" x14ac:dyDescent="0.3">
      <c r="A888" t="str">
        <v/>
      </c>
      <c r="B888" t="str">
        <v/>
      </c>
      <c r="C888" t="str">
        <v/>
      </c>
    </row>
    <row r="889" spans="1:3" x14ac:dyDescent="0.3">
      <c r="A889" t="str">
        <v/>
      </c>
      <c r="B889" t="str">
        <v/>
      </c>
      <c r="C889" t="str">
        <v/>
      </c>
    </row>
    <row r="890" spans="1:3" x14ac:dyDescent="0.3">
      <c r="A890" t="str">
        <v/>
      </c>
      <c r="B890" t="str">
        <v/>
      </c>
      <c r="C890" t="str">
        <v/>
      </c>
    </row>
    <row r="891" spans="1:3" x14ac:dyDescent="0.3">
      <c r="A891" t="str">
        <v/>
      </c>
      <c r="B891" t="str">
        <v/>
      </c>
      <c r="C891" t="str">
        <v/>
      </c>
    </row>
    <row r="892" spans="1:3" x14ac:dyDescent="0.3">
      <c r="A892" t="str">
        <v/>
      </c>
      <c r="B892" t="str">
        <v/>
      </c>
      <c r="C892" t="str">
        <v/>
      </c>
    </row>
    <row r="893" spans="1:3" x14ac:dyDescent="0.3">
      <c r="A893" t="str">
        <v/>
      </c>
      <c r="B893" t="str">
        <v/>
      </c>
      <c r="C893" t="str">
        <v/>
      </c>
    </row>
    <row r="894" spans="1:3" x14ac:dyDescent="0.3">
      <c r="A894" t="str">
        <v/>
      </c>
      <c r="B894" t="str">
        <v/>
      </c>
      <c r="C894" t="str">
        <v/>
      </c>
    </row>
    <row r="895" spans="1:3" x14ac:dyDescent="0.3">
      <c r="A895" t="str">
        <v/>
      </c>
      <c r="B895" t="str">
        <v/>
      </c>
      <c r="C895" t="str">
        <v/>
      </c>
    </row>
    <row r="896" spans="1:3" x14ac:dyDescent="0.3">
      <c r="A896" t="str">
        <v/>
      </c>
      <c r="B896" t="str">
        <v/>
      </c>
      <c r="C896" t="str">
        <v/>
      </c>
    </row>
    <row r="897" spans="1:3" x14ac:dyDescent="0.3">
      <c r="A897" t="str">
        <v/>
      </c>
      <c r="B897" t="str">
        <v/>
      </c>
      <c r="C897" t="str">
        <v/>
      </c>
    </row>
    <row r="898" spans="1:3" x14ac:dyDescent="0.3">
      <c r="A898" t="str">
        <v/>
      </c>
      <c r="B898" t="str">
        <v/>
      </c>
      <c r="C898" t="str">
        <v/>
      </c>
    </row>
    <row r="899" spans="1:3" x14ac:dyDescent="0.3">
      <c r="A899" t="str">
        <v/>
      </c>
      <c r="B899" t="str">
        <v/>
      </c>
      <c r="C899" t="str">
        <v/>
      </c>
    </row>
    <row r="900" spans="1:3" x14ac:dyDescent="0.3">
      <c r="A900" t="str">
        <v/>
      </c>
      <c r="B900" t="str">
        <v/>
      </c>
      <c r="C900" t="str">
        <v/>
      </c>
    </row>
    <row r="901" spans="1:3" x14ac:dyDescent="0.3">
      <c r="A901" t="str">
        <v/>
      </c>
      <c r="B901" t="str">
        <v/>
      </c>
      <c r="C901" t="str">
        <v/>
      </c>
    </row>
    <row r="902" spans="1:3" x14ac:dyDescent="0.3">
      <c r="A902" t="str">
        <v/>
      </c>
      <c r="B902" t="str">
        <v/>
      </c>
      <c r="C902" t="str">
        <v/>
      </c>
    </row>
    <row r="903" spans="1:3" x14ac:dyDescent="0.3">
      <c r="A903" t="str">
        <v/>
      </c>
      <c r="B903" t="str">
        <v/>
      </c>
      <c r="C903" t="str">
        <v/>
      </c>
    </row>
    <row r="904" spans="1:3" x14ac:dyDescent="0.3">
      <c r="A904" t="str">
        <v/>
      </c>
      <c r="B904" t="str">
        <v/>
      </c>
      <c r="C904" t="str">
        <v/>
      </c>
    </row>
    <row r="905" spans="1:3" x14ac:dyDescent="0.3">
      <c r="A905" t="str">
        <v/>
      </c>
      <c r="B905" t="str">
        <v/>
      </c>
      <c r="C905" t="str">
        <v/>
      </c>
    </row>
    <row r="906" spans="1:3" x14ac:dyDescent="0.3">
      <c r="A906" t="str">
        <v/>
      </c>
      <c r="B906" t="str">
        <v/>
      </c>
      <c r="C906" t="str">
        <v/>
      </c>
    </row>
    <row r="907" spans="1:3" x14ac:dyDescent="0.3">
      <c r="A907" t="str">
        <v/>
      </c>
      <c r="B907" t="str">
        <v/>
      </c>
      <c r="C907" t="str">
        <v/>
      </c>
    </row>
    <row r="908" spans="1:3" x14ac:dyDescent="0.3">
      <c r="A908" t="str">
        <v/>
      </c>
      <c r="B908" t="str">
        <v/>
      </c>
      <c r="C908" t="str">
        <v/>
      </c>
    </row>
    <row r="909" spans="1:3" x14ac:dyDescent="0.3">
      <c r="A909" t="str">
        <v/>
      </c>
      <c r="B909" t="str">
        <v/>
      </c>
      <c r="C909" t="str">
        <v/>
      </c>
    </row>
    <row r="910" spans="1:3" x14ac:dyDescent="0.3">
      <c r="A910" t="str">
        <v/>
      </c>
      <c r="B910" t="str">
        <v/>
      </c>
      <c r="C910" t="str">
        <v/>
      </c>
    </row>
    <row r="911" spans="1:3" x14ac:dyDescent="0.3">
      <c r="A911" t="str">
        <v/>
      </c>
      <c r="B911" t="str">
        <v/>
      </c>
      <c r="C911" t="str">
        <v/>
      </c>
    </row>
    <row r="912" spans="1:3" x14ac:dyDescent="0.3">
      <c r="A912" t="str">
        <v/>
      </c>
      <c r="B912" t="str">
        <v/>
      </c>
      <c r="C912" t="str">
        <v/>
      </c>
    </row>
    <row r="913" spans="1:3" x14ac:dyDescent="0.3">
      <c r="A913" t="str">
        <v/>
      </c>
      <c r="B913" t="str">
        <v/>
      </c>
      <c r="C913" t="str">
        <v/>
      </c>
    </row>
    <row r="914" spans="1:3" x14ac:dyDescent="0.3">
      <c r="A914" t="str">
        <v/>
      </c>
      <c r="B914" t="str">
        <v/>
      </c>
      <c r="C914" t="str">
        <v/>
      </c>
    </row>
    <row r="915" spans="1:3" x14ac:dyDescent="0.3">
      <c r="A915" t="str">
        <v/>
      </c>
      <c r="B915" t="str">
        <v/>
      </c>
      <c r="C915" t="str">
        <v/>
      </c>
    </row>
    <row r="916" spans="1:3" x14ac:dyDescent="0.3">
      <c r="A916" t="str">
        <v/>
      </c>
      <c r="B916" t="str">
        <v/>
      </c>
      <c r="C916" t="str">
        <v/>
      </c>
    </row>
    <row r="917" spans="1:3" x14ac:dyDescent="0.3">
      <c r="A917" t="str">
        <v/>
      </c>
      <c r="B917" t="str">
        <v/>
      </c>
      <c r="C917" t="str">
        <v/>
      </c>
    </row>
    <row r="918" spans="1:3" x14ac:dyDescent="0.3">
      <c r="A918" t="str">
        <v/>
      </c>
      <c r="B918" t="str">
        <v/>
      </c>
      <c r="C918" t="str">
        <v/>
      </c>
    </row>
    <row r="919" spans="1:3" x14ac:dyDescent="0.3">
      <c r="A919" t="str">
        <v/>
      </c>
      <c r="B919" t="str">
        <v/>
      </c>
      <c r="C919" t="str">
        <v/>
      </c>
    </row>
    <row r="920" spans="1:3" x14ac:dyDescent="0.3">
      <c r="A920" t="str">
        <v/>
      </c>
      <c r="B920" t="str">
        <v/>
      </c>
      <c r="C920" t="str">
        <v/>
      </c>
    </row>
    <row r="921" spans="1:3" x14ac:dyDescent="0.3">
      <c r="A921" t="str">
        <v/>
      </c>
      <c r="B921" t="str">
        <v/>
      </c>
      <c r="C921" t="str">
        <v/>
      </c>
    </row>
    <row r="922" spans="1:3" x14ac:dyDescent="0.3">
      <c r="A922" t="str">
        <v/>
      </c>
      <c r="B922" t="str">
        <v/>
      </c>
      <c r="C922" t="str">
        <v/>
      </c>
    </row>
    <row r="923" spans="1:3" x14ac:dyDescent="0.3">
      <c r="A923" t="str">
        <v/>
      </c>
      <c r="B923" t="str">
        <v/>
      </c>
      <c r="C923" t="str">
        <v/>
      </c>
    </row>
    <row r="924" spans="1:3" x14ac:dyDescent="0.3">
      <c r="A924" t="str">
        <v/>
      </c>
      <c r="B924" t="str">
        <v/>
      </c>
      <c r="C924" t="str">
        <v/>
      </c>
    </row>
    <row r="925" spans="1:3" x14ac:dyDescent="0.3">
      <c r="A925" t="str">
        <v/>
      </c>
      <c r="B925" t="str">
        <v/>
      </c>
      <c r="C925" t="str">
        <v/>
      </c>
    </row>
    <row r="926" spans="1:3" x14ac:dyDescent="0.3">
      <c r="A926" t="str">
        <v/>
      </c>
      <c r="B926" t="str">
        <v/>
      </c>
      <c r="C926" t="str">
        <v/>
      </c>
    </row>
    <row r="927" spans="1:3" x14ac:dyDescent="0.3">
      <c r="A927" t="str">
        <v/>
      </c>
      <c r="B927" t="str">
        <v/>
      </c>
      <c r="C927" t="str">
        <v/>
      </c>
    </row>
    <row r="928" spans="1:3" x14ac:dyDescent="0.3">
      <c r="A928" t="str">
        <v/>
      </c>
      <c r="B928" t="str">
        <v/>
      </c>
      <c r="C928" t="str">
        <v/>
      </c>
    </row>
    <row r="929" spans="1:3" x14ac:dyDescent="0.3">
      <c r="A929" t="str">
        <v/>
      </c>
      <c r="B929" t="str">
        <v/>
      </c>
      <c r="C929" t="str">
        <v/>
      </c>
    </row>
    <row r="930" spans="1:3" x14ac:dyDescent="0.3">
      <c r="A930" t="str">
        <v/>
      </c>
      <c r="B930" t="str">
        <v/>
      </c>
      <c r="C930" t="str">
        <v/>
      </c>
    </row>
    <row r="931" spans="1:3" x14ac:dyDescent="0.3">
      <c r="A931" t="str">
        <v/>
      </c>
      <c r="B931" t="str">
        <v/>
      </c>
      <c r="C931" t="str">
        <v/>
      </c>
    </row>
    <row r="932" spans="1:3" x14ac:dyDescent="0.3">
      <c r="A932" t="str">
        <v/>
      </c>
      <c r="B932" t="str">
        <v/>
      </c>
      <c r="C932" t="str">
        <v/>
      </c>
    </row>
    <row r="933" spans="1:3" x14ac:dyDescent="0.3">
      <c r="A933" t="str">
        <v/>
      </c>
      <c r="B933" t="str">
        <v/>
      </c>
      <c r="C933" t="str">
        <v/>
      </c>
    </row>
    <row r="934" spans="1:3" x14ac:dyDescent="0.3">
      <c r="A934" t="str">
        <v/>
      </c>
      <c r="B934" t="str">
        <v/>
      </c>
      <c r="C934" t="str">
        <v/>
      </c>
    </row>
    <row r="935" spans="1:3" x14ac:dyDescent="0.3">
      <c r="A935" t="str">
        <v/>
      </c>
      <c r="B935" t="str">
        <v/>
      </c>
      <c r="C935" t="str">
        <v/>
      </c>
    </row>
    <row r="936" spans="1:3" x14ac:dyDescent="0.3">
      <c r="A936" t="str">
        <v/>
      </c>
      <c r="B936" t="str">
        <v/>
      </c>
      <c r="C936" t="str">
        <v/>
      </c>
    </row>
    <row r="937" spans="1:3" x14ac:dyDescent="0.3">
      <c r="A937" t="str">
        <v/>
      </c>
      <c r="B937" t="str">
        <v/>
      </c>
      <c r="C937" t="str">
        <v/>
      </c>
    </row>
    <row r="938" spans="1:3" x14ac:dyDescent="0.3">
      <c r="A938" t="str">
        <v/>
      </c>
      <c r="B938" t="str">
        <v/>
      </c>
      <c r="C938" t="str">
        <v/>
      </c>
    </row>
    <row r="939" spans="1:3" x14ac:dyDescent="0.3">
      <c r="A939" t="str">
        <v/>
      </c>
      <c r="B939" t="str">
        <v/>
      </c>
      <c r="C939" t="str">
        <v/>
      </c>
    </row>
    <row r="940" spans="1:3" x14ac:dyDescent="0.3">
      <c r="A940" t="str">
        <v/>
      </c>
      <c r="B940" t="str">
        <v/>
      </c>
      <c r="C940" t="str">
        <v/>
      </c>
    </row>
    <row r="941" spans="1:3" x14ac:dyDescent="0.3">
      <c r="A941" t="str">
        <v/>
      </c>
      <c r="B941" t="str">
        <v/>
      </c>
      <c r="C941" t="str">
        <v/>
      </c>
    </row>
    <row r="942" spans="1:3" x14ac:dyDescent="0.3">
      <c r="A942" t="str">
        <v/>
      </c>
      <c r="B942" t="str">
        <v/>
      </c>
      <c r="C942" t="str">
        <v/>
      </c>
    </row>
    <row r="943" spans="1:3" x14ac:dyDescent="0.3">
      <c r="A943" t="str">
        <v/>
      </c>
      <c r="B943" t="str">
        <v/>
      </c>
      <c r="C943" t="str">
        <v/>
      </c>
    </row>
    <row r="944" spans="1:3" x14ac:dyDescent="0.3">
      <c r="A944" t="str">
        <v/>
      </c>
      <c r="B944" t="str">
        <v/>
      </c>
      <c r="C944" t="str">
        <v/>
      </c>
    </row>
    <row r="945" spans="1:3" x14ac:dyDescent="0.3">
      <c r="A945" t="str">
        <v/>
      </c>
      <c r="B945" t="str">
        <v/>
      </c>
      <c r="C945" t="str">
        <v/>
      </c>
    </row>
    <row r="946" spans="1:3" x14ac:dyDescent="0.3">
      <c r="A946" t="str">
        <v/>
      </c>
      <c r="B946" t="str">
        <v/>
      </c>
      <c r="C946" t="str">
        <v/>
      </c>
    </row>
    <row r="947" spans="1:3" x14ac:dyDescent="0.3">
      <c r="A947" t="str">
        <v/>
      </c>
      <c r="B947" t="str">
        <v/>
      </c>
      <c r="C947" t="str">
        <v/>
      </c>
    </row>
    <row r="948" spans="1:3" x14ac:dyDescent="0.3">
      <c r="A948" t="str">
        <v/>
      </c>
      <c r="B948" t="str">
        <v/>
      </c>
      <c r="C948" t="str">
        <v/>
      </c>
    </row>
    <row r="949" spans="1:3" x14ac:dyDescent="0.3">
      <c r="A949" t="str">
        <v/>
      </c>
      <c r="B949" t="str">
        <v/>
      </c>
      <c r="C949" t="str">
        <v/>
      </c>
    </row>
    <row r="950" spans="1:3" x14ac:dyDescent="0.3">
      <c r="A950" t="str">
        <v/>
      </c>
      <c r="B950" t="str">
        <v/>
      </c>
      <c r="C950" t="str">
        <v/>
      </c>
    </row>
    <row r="951" spans="1:3" x14ac:dyDescent="0.3">
      <c r="A951" t="str">
        <v/>
      </c>
      <c r="B951" t="str">
        <v/>
      </c>
      <c r="C951" t="str">
        <v/>
      </c>
    </row>
    <row r="952" spans="1:3" x14ac:dyDescent="0.3">
      <c r="A952" t="str">
        <v/>
      </c>
      <c r="B952" t="str">
        <v/>
      </c>
      <c r="C952" t="str">
        <v/>
      </c>
    </row>
    <row r="953" spans="1:3" x14ac:dyDescent="0.3">
      <c r="A953" t="str">
        <v/>
      </c>
      <c r="B953" t="str">
        <v/>
      </c>
      <c r="C953" t="str">
        <v/>
      </c>
    </row>
    <row r="954" spans="1:3" x14ac:dyDescent="0.3">
      <c r="A954" t="str">
        <v/>
      </c>
      <c r="B954" t="str">
        <v/>
      </c>
      <c r="C954" t="str">
        <v/>
      </c>
    </row>
    <row r="955" spans="1:3" x14ac:dyDescent="0.3">
      <c r="A955" t="str">
        <v/>
      </c>
      <c r="B955" t="str">
        <v/>
      </c>
      <c r="C955" t="str">
        <v/>
      </c>
    </row>
    <row r="956" spans="1:3" x14ac:dyDescent="0.3">
      <c r="A956" t="str">
        <v/>
      </c>
      <c r="B956" t="str">
        <v/>
      </c>
      <c r="C956" t="str">
        <v/>
      </c>
    </row>
    <row r="957" spans="1:3" x14ac:dyDescent="0.3">
      <c r="A957" t="str">
        <v/>
      </c>
      <c r="B957" t="str">
        <v/>
      </c>
      <c r="C957" t="str">
        <v/>
      </c>
    </row>
    <row r="958" spans="1:3" x14ac:dyDescent="0.3">
      <c r="A958" t="str">
        <v/>
      </c>
      <c r="B958" t="str">
        <v/>
      </c>
      <c r="C958" t="str">
        <v/>
      </c>
    </row>
    <row r="959" spans="1:3" x14ac:dyDescent="0.3">
      <c r="A959" t="str">
        <v/>
      </c>
      <c r="B959" t="str">
        <v/>
      </c>
      <c r="C959" t="str">
        <v/>
      </c>
    </row>
    <row r="960" spans="1:3" x14ac:dyDescent="0.3">
      <c r="A960" t="str">
        <v/>
      </c>
      <c r="B960" t="str">
        <v/>
      </c>
      <c r="C960" t="str">
        <v/>
      </c>
    </row>
    <row r="961" spans="1:3" x14ac:dyDescent="0.3">
      <c r="A961" t="str">
        <v/>
      </c>
      <c r="B961" t="str">
        <v/>
      </c>
      <c r="C961" t="str">
        <v/>
      </c>
    </row>
    <row r="962" spans="1:3" x14ac:dyDescent="0.3">
      <c r="A962" t="str">
        <v/>
      </c>
      <c r="B962" t="str">
        <v/>
      </c>
      <c r="C962" t="str">
        <v/>
      </c>
    </row>
    <row r="963" spans="1:3" x14ac:dyDescent="0.3">
      <c r="A963" t="str">
        <v/>
      </c>
      <c r="B963" t="str">
        <v/>
      </c>
      <c r="C963" t="str">
        <v/>
      </c>
    </row>
    <row r="964" spans="1:3" x14ac:dyDescent="0.3">
      <c r="A964" t="str">
        <v/>
      </c>
      <c r="B964" t="str">
        <v/>
      </c>
      <c r="C964" t="str">
        <v/>
      </c>
    </row>
    <row r="965" spans="1:3" x14ac:dyDescent="0.3">
      <c r="A965" t="str">
        <v/>
      </c>
      <c r="B965" t="str">
        <v/>
      </c>
      <c r="C965" t="str">
        <v/>
      </c>
    </row>
    <row r="966" spans="1:3" x14ac:dyDescent="0.3">
      <c r="A966" t="str">
        <v/>
      </c>
      <c r="B966" t="str">
        <v/>
      </c>
      <c r="C966" t="str">
        <v/>
      </c>
    </row>
    <row r="967" spans="1:3" x14ac:dyDescent="0.3">
      <c r="A967" t="str">
        <v/>
      </c>
      <c r="B967" t="str">
        <v/>
      </c>
      <c r="C967" t="str">
        <v/>
      </c>
    </row>
    <row r="968" spans="1:3" x14ac:dyDescent="0.3">
      <c r="A968" t="str">
        <v/>
      </c>
      <c r="B968" t="str">
        <v/>
      </c>
      <c r="C968" t="str">
        <v/>
      </c>
    </row>
    <row r="969" spans="1:3" x14ac:dyDescent="0.3">
      <c r="A969" t="str">
        <v/>
      </c>
      <c r="B969" t="str">
        <v/>
      </c>
      <c r="C969" t="str">
        <v/>
      </c>
    </row>
    <row r="970" spans="1:3" x14ac:dyDescent="0.3">
      <c r="A970" t="str">
        <v/>
      </c>
      <c r="B970" t="str">
        <v/>
      </c>
      <c r="C970" t="str">
        <v/>
      </c>
    </row>
    <row r="971" spans="1:3" x14ac:dyDescent="0.3">
      <c r="A971" t="str">
        <v/>
      </c>
      <c r="B971" t="str">
        <v/>
      </c>
      <c r="C971" t="str">
        <v/>
      </c>
    </row>
    <row r="972" spans="1:3" x14ac:dyDescent="0.3">
      <c r="A972" t="str">
        <v/>
      </c>
      <c r="B972" t="str">
        <v/>
      </c>
      <c r="C972" t="str">
        <v/>
      </c>
    </row>
    <row r="973" spans="1:3" x14ac:dyDescent="0.3">
      <c r="A973" t="str">
        <v/>
      </c>
      <c r="B973" t="str">
        <v/>
      </c>
      <c r="C973" t="str">
        <v/>
      </c>
    </row>
    <row r="974" spans="1:3" x14ac:dyDescent="0.3">
      <c r="A974" t="str">
        <v/>
      </c>
      <c r="B974" t="str">
        <v/>
      </c>
      <c r="C974" t="str">
        <v/>
      </c>
    </row>
    <row r="975" spans="1:3" x14ac:dyDescent="0.3">
      <c r="A975" t="str">
        <v/>
      </c>
      <c r="B975" t="str">
        <v/>
      </c>
      <c r="C975" t="str">
        <v/>
      </c>
    </row>
    <row r="976" spans="1:3" x14ac:dyDescent="0.3">
      <c r="A976" t="str">
        <v/>
      </c>
      <c r="B976" t="str">
        <v/>
      </c>
      <c r="C976" t="str">
        <v/>
      </c>
    </row>
    <row r="977" spans="1:3" x14ac:dyDescent="0.3">
      <c r="A977" t="str">
        <v/>
      </c>
      <c r="B977" t="str">
        <v/>
      </c>
      <c r="C977" t="str">
        <v/>
      </c>
    </row>
    <row r="978" spans="1:3" x14ac:dyDescent="0.3">
      <c r="A978" t="str">
        <v/>
      </c>
      <c r="B978" t="str">
        <v/>
      </c>
      <c r="C978" t="str">
        <v/>
      </c>
    </row>
    <row r="979" spans="1:3" x14ac:dyDescent="0.3">
      <c r="A979" t="str">
        <v/>
      </c>
      <c r="B979" t="str">
        <v/>
      </c>
      <c r="C979" t="str">
        <v/>
      </c>
    </row>
    <row r="980" spans="1:3" x14ac:dyDescent="0.3">
      <c r="A980" t="str">
        <v/>
      </c>
      <c r="B980" t="str">
        <v/>
      </c>
      <c r="C980" t="str">
        <v/>
      </c>
    </row>
    <row r="981" spans="1:3" x14ac:dyDescent="0.3">
      <c r="A981" t="str">
        <v/>
      </c>
      <c r="B981" t="str">
        <v/>
      </c>
      <c r="C981" t="str">
        <v/>
      </c>
    </row>
    <row r="982" spans="1:3" x14ac:dyDescent="0.3">
      <c r="A982" t="str">
        <v/>
      </c>
      <c r="B982" t="str">
        <v/>
      </c>
      <c r="C982" t="str">
        <v/>
      </c>
    </row>
    <row r="983" spans="1:3" x14ac:dyDescent="0.3">
      <c r="A983" t="str">
        <v/>
      </c>
      <c r="B983" t="str">
        <v/>
      </c>
      <c r="C983" t="str">
        <v/>
      </c>
    </row>
    <row r="984" spans="1:3" x14ac:dyDescent="0.3">
      <c r="A984" t="str">
        <v/>
      </c>
      <c r="B984" t="str">
        <v/>
      </c>
      <c r="C984" t="str">
        <v/>
      </c>
    </row>
    <row r="985" spans="1:3" x14ac:dyDescent="0.3">
      <c r="A985" t="str">
        <v/>
      </c>
      <c r="B985" t="str">
        <v/>
      </c>
      <c r="C985" t="str">
        <v/>
      </c>
    </row>
    <row r="986" spans="1:3" x14ac:dyDescent="0.3">
      <c r="A986" t="str">
        <v/>
      </c>
      <c r="B986" t="str">
        <v/>
      </c>
      <c r="C986" t="str">
        <v/>
      </c>
    </row>
    <row r="987" spans="1:3" x14ac:dyDescent="0.3">
      <c r="A987" t="str">
        <v/>
      </c>
      <c r="B987" t="str">
        <v/>
      </c>
      <c r="C987" t="str">
        <v/>
      </c>
    </row>
    <row r="988" spans="1:3" x14ac:dyDescent="0.3">
      <c r="A988" t="str">
        <v/>
      </c>
      <c r="B988" t="str">
        <v/>
      </c>
      <c r="C988" t="str">
        <v/>
      </c>
    </row>
    <row r="989" spans="1:3" x14ac:dyDescent="0.3">
      <c r="A989" t="str">
        <v/>
      </c>
      <c r="B989" t="str">
        <v/>
      </c>
      <c r="C989" t="str">
        <v/>
      </c>
    </row>
    <row r="990" spans="1:3" x14ac:dyDescent="0.3">
      <c r="A990" t="str">
        <v/>
      </c>
      <c r="B990" t="str">
        <v/>
      </c>
      <c r="C990" t="str">
        <v/>
      </c>
    </row>
    <row r="991" spans="1:3" x14ac:dyDescent="0.3">
      <c r="A991" t="str">
        <v/>
      </c>
      <c r="B991" t="str">
        <v/>
      </c>
      <c r="C991" t="str">
        <v/>
      </c>
    </row>
    <row r="992" spans="1:3" x14ac:dyDescent="0.3">
      <c r="A992" t="str">
        <v/>
      </c>
      <c r="B992" t="str">
        <v/>
      </c>
      <c r="C992" t="str">
        <v/>
      </c>
    </row>
    <row r="993" spans="1:3" x14ac:dyDescent="0.3">
      <c r="A993" t="str">
        <v/>
      </c>
      <c r="B993" t="str">
        <v/>
      </c>
      <c r="C993" t="str">
        <v/>
      </c>
    </row>
    <row r="994" spans="1:3" x14ac:dyDescent="0.3">
      <c r="A994" t="str">
        <v/>
      </c>
      <c r="B994" t="str">
        <v/>
      </c>
      <c r="C994" t="str">
        <v/>
      </c>
    </row>
    <row r="995" spans="1:3" x14ac:dyDescent="0.3">
      <c r="A995" t="str">
        <v/>
      </c>
      <c r="B995" t="str">
        <v/>
      </c>
      <c r="C995" t="str">
        <v/>
      </c>
    </row>
    <row r="996" spans="1:3" x14ac:dyDescent="0.3">
      <c r="A996" t="str">
        <v/>
      </c>
      <c r="B996" t="str">
        <v/>
      </c>
      <c r="C996" t="str">
        <v/>
      </c>
    </row>
    <row r="997" spans="1:3" x14ac:dyDescent="0.3">
      <c r="A997" t="str">
        <v/>
      </c>
      <c r="B997" t="str">
        <v/>
      </c>
      <c r="C997" t="str">
        <v/>
      </c>
    </row>
    <row r="998" spans="1:3" x14ac:dyDescent="0.3">
      <c r="A998" t="str">
        <v/>
      </c>
      <c r="B998" t="str">
        <v/>
      </c>
      <c r="C998" t="str">
        <v/>
      </c>
    </row>
    <row r="999" spans="1:3" x14ac:dyDescent="0.3">
      <c r="A999" t="str">
        <v/>
      </c>
      <c r="B999" t="str">
        <v/>
      </c>
      <c r="C999" t="str">
        <v/>
      </c>
    </row>
    <row r="1000" spans="1:3" x14ac:dyDescent="0.3">
      <c r="A1000" t="str">
        <v/>
      </c>
      <c r="B1000" t="str">
        <v/>
      </c>
      <c r="C1000" t="str">
        <v/>
      </c>
    </row>
    <row r="1001" spans="1:3" x14ac:dyDescent="0.3">
      <c r="A1001" t="str">
        <v/>
      </c>
      <c r="B1001" t="str">
        <v/>
      </c>
      <c r="C1001" t="str">
        <v/>
      </c>
    </row>
    <row r="1002" spans="1:3" x14ac:dyDescent="0.3">
      <c r="A1002" t="str">
        <v/>
      </c>
      <c r="B1002" t="str">
        <v/>
      </c>
      <c r="C1002" t="str">
        <v/>
      </c>
    </row>
    <row r="1003" spans="1:3" x14ac:dyDescent="0.3">
      <c r="A1003" t="str">
        <v/>
      </c>
      <c r="B1003" t="str">
        <v/>
      </c>
      <c r="C1003" t="str">
        <v/>
      </c>
    </row>
    <row r="1004" spans="1:3" x14ac:dyDescent="0.3">
      <c r="A1004" t="str">
        <v/>
      </c>
      <c r="B1004" t="str">
        <v/>
      </c>
      <c r="C1004" t="str">
        <v/>
      </c>
    </row>
    <row r="1005" spans="1:3" x14ac:dyDescent="0.3">
      <c r="A1005" t="str">
        <v/>
      </c>
      <c r="B1005" t="str">
        <v/>
      </c>
      <c r="C1005" t="str">
        <v/>
      </c>
    </row>
    <row r="1006" spans="1:3" x14ac:dyDescent="0.3">
      <c r="A1006" t="str">
        <v/>
      </c>
      <c r="B1006" t="str">
        <v/>
      </c>
      <c r="C1006" t="str">
        <v/>
      </c>
    </row>
    <row r="1007" spans="1:3" x14ac:dyDescent="0.3">
      <c r="A1007" t="str">
        <v/>
      </c>
      <c r="B1007" t="str">
        <v/>
      </c>
      <c r="C1007" t="str">
        <v/>
      </c>
    </row>
    <row r="1008" spans="1:3" x14ac:dyDescent="0.3">
      <c r="A1008" t="str">
        <v/>
      </c>
      <c r="B1008" t="str">
        <v/>
      </c>
      <c r="C1008" t="str">
        <v/>
      </c>
    </row>
    <row r="1009" spans="1:3" x14ac:dyDescent="0.3">
      <c r="A1009" t="str">
        <v/>
      </c>
      <c r="B1009" t="str">
        <v/>
      </c>
      <c r="C1009" t="str">
        <v/>
      </c>
    </row>
    <row r="1010" spans="1:3" x14ac:dyDescent="0.3">
      <c r="A1010" t="str">
        <v/>
      </c>
      <c r="B1010" t="str">
        <v/>
      </c>
      <c r="C1010" t="str">
        <v/>
      </c>
    </row>
    <row r="1011" spans="1:3" x14ac:dyDescent="0.3">
      <c r="A1011" t="str">
        <v/>
      </c>
      <c r="B1011" t="str">
        <v/>
      </c>
      <c r="C1011" t="str">
        <v/>
      </c>
    </row>
    <row r="1012" spans="1:3" x14ac:dyDescent="0.3">
      <c r="A1012" t="str">
        <v/>
      </c>
      <c r="B1012" t="str">
        <v/>
      </c>
      <c r="C1012" t="str">
        <v/>
      </c>
    </row>
    <row r="1013" spans="1:3" x14ac:dyDescent="0.3">
      <c r="A1013" t="str">
        <v/>
      </c>
      <c r="B1013" t="str">
        <v/>
      </c>
      <c r="C1013" t="str">
        <v/>
      </c>
    </row>
    <row r="1014" spans="1:3" x14ac:dyDescent="0.3">
      <c r="A1014" t="str">
        <v/>
      </c>
      <c r="B1014" t="str">
        <v/>
      </c>
      <c r="C1014" t="str">
        <v/>
      </c>
    </row>
    <row r="1015" spans="1:3" x14ac:dyDescent="0.3">
      <c r="A1015" t="str">
        <v/>
      </c>
      <c r="B1015" t="str">
        <v/>
      </c>
      <c r="C1015" t="str">
        <v/>
      </c>
    </row>
    <row r="1016" spans="1:3" x14ac:dyDescent="0.3">
      <c r="A1016" t="str">
        <v/>
      </c>
      <c r="B1016" t="str">
        <v/>
      </c>
      <c r="C1016" t="str">
        <v/>
      </c>
    </row>
    <row r="1017" spans="1:3" x14ac:dyDescent="0.3">
      <c r="A1017" t="str">
        <v/>
      </c>
      <c r="B1017" t="str">
        <v/>
      </c>
      <c r="C1017" t="str">
        <v/>
      </c>
    </row>
    <row r="1018" spans="1:3" x14ac:dyDescent="0.3">
      <c r="A1018" t="str">
        <v/>
      </c>
      <c r="B1018" t="str">
        <v/>
      </c>
      <c r="C1018" t="str">
        <v/>
      </c>
    </row>
    <row r="1019" spans="1:3" x14ac:dyDescent="0.3">
      <c r="A1019" t="str">
        <v/>
      </c>
      <c r="B1019" t="str">
        <v/>
      </c>
      <c r="C1019" t="str">
        <v/>
      </c>
    </row>
    <row r="1020" spans="1:3" x14ac:dyDescent="0.3">
      <c r="A1020" t="str">
        <v/>
      </c>
      <c r="B1020" t="str">
        <v/>
      </c>
      <c r="C1020" t="str">
        <v/>
      </c>
    </row>
    <row r="1021" spans="1:3" x14ac:dyDescent="0.3">
      <c r="A1021" t="str">
        <v/>
      </c>
      <c r="B1021" t="str">
        <v/>
      </c>
      <c r="C1021" t="str">
        <v/>
      </c>
    </row>
    <row r="1022" spans="1:3" x14ac:dyDescent="0.3">
      <c r="A1022" t="str">
        <v/>
      </c>
      <c r="B1022" t="str">
        <v/>
      </c>
      <c r="C1022" t="str">
        <v/>
      </c>
    </row>
    <row r="1023" spans="1:3" x14ac:dyDescent="0.3">
      <c r="A1023" t="str">
        <v/>
      </c>
      <c r="B1023" t="str">
        <v/>
      </c>
      <c r="C1023" t="str">
        <v/>
      </c>
    </row>
    <row r="1024" spans="1:3" x14ac:dyDescent="0.3">
      <c r="A1024" t="str">
        <v/>
      </c>
      <c r="B1024" t="str">
        <v/>
      </c>
      <c r="C1024" t="str">
        <v/>
      </c>
    </row>
    <row r="1025" spans="1:3" x14ac:dyDescent="0.3">
      <c r="A1025" t="str">
        <v/>
      </c>
      <c r="B1025" t="str">
        <v/>
      </c>
      <c r="C1025" t="str">
        <v/>
      </c>
    </row>
    <row r="1026" spans="1:3" x14ac:dyDescent="0.3">
      <c r="A1026" t="str">
        <v/>
      </c>
      <c r="B1026" t="str">
        <v/>
      </c>
      <c r="C1026" t="str">
        <v/>
      </c>
    </row>
    <row r="1027" spans="1:3" x14ac:dyDescent="0.3">
      <c r="A1027" t="str">
        <v/>
      </c>
      <c r="B1027" t="str">
        <v/>
      </c>
      <c r="C1027" t="str">
        <v/>
      </c>
    </row>
    <row r="1028" spans="1:3" x14ac:dyDescent="0.3">
      <c r="A1028" t="str">
        <v/>
      </c>
      <c r="B1028" t="str">
        <v/>
      </c>
      <c r="C1028" t="str">
        <v/>
      </c>
    </row>
    <row r="1029" spans="1:3" x14ac:dyDescent="0.3">
      <c r="A1029" t="str">
        <v/>
      </c>
      <c r="B1029" t="str">
        <v/>
      </c>
      <c r="C1029" t="str">
        <v/>
      </c>
    </row>
    <row r="1030" spans="1:3" x14ac:dyDescent="0.3">
      <c r="A1030" t="str">
        <v/>
      </c>
      <c r="B1030" t="str">
        <v/>
      </c>
      <c r="C1030" t="str">
        <v/>
      </c>
    </row>
    <row r="1031" spans="1:3" x14ac:dyDescent="0.3">
      <c r="A1031" t="str">
        <v/>
      </c>
      <c r="B1031" t="str">
        <v/>
      </c>
      <c r="C1031" t="str">
        <v/>
      </c>
    </row>
    <row r="1032" spans="1:3" x14ac:dyDescent="0.3">
      <c r="A1032" t="str">
        <v/>
      </c>
      <c r="B1032" t="str">
        <v/>
      </c>
      <c r="C1032" t="str">
        <v/>
      </c>
    </row>
    <row r="1033" spans="1:3" x14ac:dyDescent="0.3">
      <c r="A1033" t="str">
        <v/>
      </c>
      <c r="B1033" t="str">
        <v/>
      </c>
      <c r="C1033" t="str">
        <v/>
      </c>
    </row>
    <row r="1034" spans="1:3" x14ac:dyDescent="0.3">
      <c r="A1034" t="str">
        <v/>
      </c>
      <c r="B1034" t="str">
        <v/>
      </c>
      <c r="C1034" t="str">
        <v/>
      </c>
    </row>
    <row r="1035" spans="1:3" x14ac:dyDescent="0.3">
      <c r="A1035" t="str">
        <v/>
      </c>
      <c r="B1035" t="str">
        <v/>
      </c>
      <c r="C1035" t="str">
        <v/>
      </c>
    </row>
    <row r="1036" spans="1:3" x14ac:dyDescent="0.3">
      <c r="A1036" t="str">
        <v/>
      </c>
      <c r="B1036" t="str">
        <v/>
      </c>
      <c r="C1036" t="str">
        <v/>
      </c>
    </row>
    <row r="1037" spans="1:3" x14ac:dyDescent="0.3">
      <c r="A1037" t="str">
        <v/>
      </c>
      <c r="B1037" t="str">
        <v/>
      </c>
      <c r="C1037" t="str">
        <v/>
      </c>
    </row>
    <row r="1038" spans="1:3" x14ac:dyDescent="0.3">
      <c r="A1038" t="str">
        <v/>
      </c>
      <c r="B1038" t="str">
        <v/>
      </c>
      <c r="C1038" t="str">
        <v/>
      </c>
    </row>
    <row r="1039" spans="1:3" x14ac:dyDescent="0.3">
      <c r="A1039" t="str">
        <v/>
      </c>
      <c r="B1039" t="str">
        <v/>
      </c>
      <c r="C1039" t="str">
        <v/>
      </c>
    </row>
    <row r="1040" spans="1:3" x14ac:dyDescent="0.3">
      <c r="A1040" t="str">
        <v/>
      </c>
      <c r="B1040" t="str">
        <v/>
      </c>
      <c r="C1040" t="str">
        <v/>
      </c>
    </row>
    <row r="1041" spans="1:3" x14ac:dyDescent="0.3">
      <c r="A1041" t="str">
        <v/>
      </c>
      <c r="B1041" t="str">
        <v/>
      </c>
      <c r="C1041" t="str">
        <v/>
      </c>
    </row>
    <row r="1042" spans="1:3" x14ac:dyDescent="0.3">
      <c r="A1042" t="str">
        <v/>
      </c>
      <c r="B1042" t="str">
        <v/>
      </c>
      <c r="C1042" t="str">
        <v/>
      </c>
    </row>
    <row r="1043" spans="1:3" x14ac:dyDescent="0.3">
      <c r="A1043" t="str">
        <v/>
      </c>
      <c r="B1043" t="str">
        <v/>
      </c>
      <c r="C1043" t="str">
        <v/>
      </c>
    </row>
    <row r="1044" spans="1:3" x14ac:dyDescent="0.3">
      <c r="A1044" t="str">
        <v/>
      </c>
      <c r="B1044" t="str">
        <v/>
      </c>
      <c r="C1044" t="str">
        <v/>
      </c>
    </row>
    <row r="1045" spans="1:3" x14ac:dyDescent="0.3">
      <c r="A1045" t="str">
        <v/>
      </c>
      <c r="B1045" t="str">
        <v/>
      </c>
      <c r="C1045" t="str">
        <v/>
      </c>
    </row>
    <row r="1046" spans="1:3" x14ac:dyDescent="0.3">
      <c r="A1046" t="str">
        <v/>
      </c>
      <c r="B1046" t="str">
        <v/>
      </c>
      <c r="C1046" t="str">
        <v/>
      </c>
    </row>
    <row r="1047" spans="1:3" x14ac:dyDescent="0.3">
      <c r="A1047" t="str">
        <v/>
      </c>
      <c r="B1047" t="str">
        <v/>
      </c>
      <c r="C1047" t="str">
        <v/>
      </c>
    </row>
    <row r="1048" spans="1:3" x14ac:dyDescent="0.3">
      <c r="A1048" t="str">
        <v/>
      </c>
      <c r="B1048" t="str">
        <v/>
      </c>
      <c r="C1048" t="str">
        <v/>
      </c>
    </row>
    <row r="1049" spans="1:3" x14ac:dyDescent="0.3">
      <c r="A1049" t="str">
        <v/>
      </c>
      <c r="B1049" t="str">
        <v/>
      </c>
      <c r="C1049" t="str">
        <v/>
      </c>
    </row>
    <row r="1050" spans="1:3" x14ac:dyDescent="0.3">
      <c r="A1050" t="str">
        <v/>
      </c>
      <c r="B1050" t="str">
        <v/>
      </c>
      <c r="C1050" t="str">
        <v/>
      </c>
    </row>
    <row r="1051" spans="1:3" x14ac:dyDescent="0.3">
      <c r="A1051" t="str">
        <v/>
      </c>
      <c r="B1051" t="str">
        <v/>
      </c>
      <c r="C1051" t="str">
        <v/>
      </c>
    </row>
    <row r="1052" spans="1:3" x14ac:dyDescent="0.3">
      <c r="A1052" t="str">
        <v/>
      </c>
      <c r="B1052" t="str">
        <v/>
      </c>
      <c r="C1052" t="str">
        <v/>
      </c>
    </row>
    <row r="1053" spans="1:3" x14ac:dyDescent="0.3">
      <c r="A1053" t="str">
        <v/>
      </c>
      <c r="B1053" t="str">
        <v/>
      </c>
      <c r="C1053" t="str">
        <v/>
      </c>
    </row>
    <row r="1054" spans="1:3" x14ac:dyDescent="0.3">
      <c r="A1054" t="str">
        <v/>
      </c>
      <c r="B1054" t="str">
        <v/>
      </c>
      <c r="C1054" t="str">
        <v/>
      </c>
    </row>
    <row r="1055" spans="1:3" x14ac:dyDescent="0.3">
      <c r="A1055" t="str">
        <v/>
      </c>
      <c r="B1055" t="str">
        <v/>
      </c>
      <c r="C1055" t="str">
        <v/>
      </c>
    </row>
    <row r="1056" spans="1:3" x14ac:dyDescent="0.3">
      <c r="A1056" t="str">
        <v/>
      </c>
      <c r="B1056" t="str">
        <v/>
      </c>
      <c r="C1056" t="str">
        <v/>
      </c>
    </row>
    <row r="1057" spans="1:3" x14ac:dyDescent="0.3">
      <c r="A1057" t="str">
        <v/>
      </c>
      <c r="B1057" t="str">
        <v/>
      </c>
      <c r="C1057" t="str">
        <v/>
      </c>
    </row>
    <row r="1058" spans="1:3" x14ac:dyDescent="0.3">
      <c r="A1058" t="str">
        <v/>
      </c>
      <c r="B1058" t="str">
        <v/>
      </c>
      <c r="C1058" t="str">
        <v/>
      </c>
    </row>
    <row r="1059" spans="1:3" x14ac:dyDescent="0.3">
      <c r="A1059" t="str">
        <v/>
      </c>
      <c r="B1059" t="str">
        <v/>
      </c>
      <c r="C1059" t="str">
        <v/>
      </c>
    </row>
    <row r="1060" spans="1:3" x14ac:dyDescent="0.3">
      <c r="A1060" t="str">
        <v/>
      </c>
      <c r="B1060" t="str">
        <v/>
      </c>
      <c r="C1060" t="str">
        <v/>
      </c>
    </row>
    <row r="1061" spans="1:3" x14ac:dyDescent="0.3">
      <c r="A1061" t="str">
        <v/>
      </c>
      <c r="B1061" t="str">
        <v/>
      </c>
      <c r="C1061" t="str">
        <v/>
      </c>
    </row>
    <row r="1062" spans="1:3" x14ac:dyDescent="0.3">
      <c r="A1062" t="str">
        <v/>
      </c>
      <c r="B1062" t="str">
        <v/>
      </c>
      <c r="C1062" t="str">
        <v/>
      </c>
    </row>
    <row r="1063" spans="1:3" x14ac:dyDescent="0.3">
      <c r="A1063" t="str">
        <v/>
      </c>
      <c r="B1063" t="str">
        <v/>
      </c>
      <c r="C1063" t="str">
        <v/>
      </c>
    </row>
    <row r="1064" spans="1:3" x14ac:dyDescent="0.3">
      <c r="A1064" t="str">
        <v/>
      </c>
      <c r="B1064" t="str">
        <v/>
      </c>
      <c r="C1064" t="str">
        <v/>
      </c>
    </row>
    <row r="1065" spans="1:3" x14ac:dyDescent="0.3">
      <c r="A1065" t="str">
        <v/>
      </c>
      <c r="B1065" t="str">
        <v/>
      </c>
      <c r="C1065" t="str">
        <v/>
      </c>
    </row>
    <row r="1066" spans="1:3" x14ac:dyDescent="0.3">
      <c r="A1066" t="str">
        <v/>
      </c>
      <c r="B1066" t="str">
        <v/>
      </c>
      <c r="C1066" t="str">
        <v/>
      </c>
    </row>
    <row r="1067" spans="1:3" x14ac:dyDescent="0.3">
      <c r="A1067" t="str">
        <v/>
      </c>
      <c r="B1067" t="str">
        <v/>
      </c>
      <c r="C1067" t="str">
        <v/>
      </c>
    </row>
    <row r="1068" spans="1:3" x14ac:dyDescent="0.3">
      <c r="A1068" t="str">
        <v/>
      </c>
      <c r="B1068" t="str">
        <v/>
      </c>
      <c r="C1068" t="str">
        <v/>
      </c>
    </row>
    <row r="1069" spans="1:3" x14ac:dyDescent="0.3">
      <c r="A1069" t="str">
        <v/>
      </c>
      <c r="B1069" t="str">
        <v/>
      </c>
      <c r="C1069" t="str">
        <v/>
      </c>
    </row>
    <row r="1070" spans="1:3" x14ac:dyDescent="0.3">
      <c r="A1070" t="str">
        <v/>
      </c>
      <c r="B1070" t="str">
        <v/>
      </c>
      <c r="C1070" t="str">
        <v/>
      </c>
    </row>
    <row r="1071" spans="1:3" x14ac:dyDescent="0.3">
      <c r="A1071" t="str">
        <v/>
      </c>
      <c r="B1071" t="str">
        <v/>
      </c>
      <c r="C1071" t="str">
        <v/>
      </c>
    </row>
    <row r="1072" spans="1:3" x14ac:dyDescent="0.3">
      <c r="A1072" t="str">
        <v/>
      </c>
      <c r="B1072" t="str">
        <v/>
      </c>
      <c r="C1072" t="str">
        <v/>
      </c>
    </row>
    <row r="1073" spans="1:3" x14ac:dyDescent="0.3">
      <c r="A1073" t="str">
        <v/>
      </c>
      <c r="B1073" t="str">
        <v/>
      </c>
      <c r="C1073" t="str">
        <v/>
      </c>
    </row>
    <row r="1074" spans="1:3" x14ac:dyDescent="0.3">
      <c r="A1074" t="str">
        <v/>
      </c>
      <c r="B1074" t="str">
        <v/>
      </c>
      <c r="C1074" t="str">
        <v/>
      </c>
    </row>
    <row r="1075" spans="1:3" x14ac:dyDescent="0.3">
      <c r="A1075" t="str">
        <v/>
      </c>
      <c r="B1075" t="str">
        <v/>
      </c>
      <c r="C1075" t="str">
        <v/>
      </c>
    </row>
    <row r="1076" spans="1:3" x14ac:dyDescent="0.3">
      <c r="A1076" t="str">
        <v/>
      </c>
      <c r="B1076" t="str">
        <v/>
      </c>
      <c r="C1076" t="str">
        <v/>
      </c>
    </row>
    <row r="1077" spans="1:3" x14ac:dyDescent="0.3">
      <c r="A1077" t="str">
        <v/>
      </c>
      <c r="B1077" t="str">
        <v/>
      </c>
      <c r="C1077" t="str">
        <v/>
      </c>
    </row>
    <row r="1078" spans="1:3" x14ac:dyDescent="0.3">
      <c r="A1078" t="str">
        <v/>
      </c>
      <c r="B1078" t="str">
        <v/>
      </c>
      <c r="C1078" t="str">
        <v/>
      </c>
    </row>
    <row r="1079" spans="1:3" x14ac:dyDescent="0.3">
      <c r="A1079" t="str">
        <v/>
      </c>
      <c r="B1079" t="str">
        <v/>
      </c>
      <c r="C1079" t="str">
        <v/>
      </c>
    </row>
    <row r="1080" spans="1:3" x14ac:dyDescent="0.3">
      <c r="A1080" t="str">
        <v/>
      </c>
      <c r="B1080" t="str">
        <v/>
      </c>
      <c r="C1080" t="str">
        <v/>
      </c>
    </row>
    <row r="1081" spans="1:3" x14ac:dyDescent="0.3">
      <c r="A1081" t="str">
        <v/>
      </c>
      <c r="B1081" t="str">
        <v/>
      </c>
      <c r="C1081" t="str">
        <v/>
      </c>
    </row>
    <row r="1082" spans="1:3" x14ac:dyDescent="0.3">
      <c r="A1082" t="str">
        <v/>
      </c>
      <c r="B1082" t="str">
        <v/>
      </c>
      <c r="C1082" t="str">
        <v/>
      </c>
    </row>
    <row r="1083" spans="1:3" x14ac:dyDescent="0.3">
      <c r="A1083" t="str">
        <v/>
      </c>
      <c r="B1083" t="str">
        <v/>
      </c>
      <c r="C1083" t="str">
        <v/>
      </c>
    </row>
    <row r="1084" spans="1:3" x14ac:dyDescent="0.3">
      <c r="A1084" t="str">
        <v/>
      </c>
      <c r="B1084" t="str">
        <v/>
      </c>
      <c r="C1084" t="str">
        <v/>
      </c>
    </row>
    <row r="1085" spans="1:3" x14ac:dyDescent="0.3">
      <c r="A1085" t="str">
        <v/>
      </c>
      <c r="B1085" t="str">
        <v/>
      </c>
      <c r="C1085" t="str">
        <v/>
      </c>
    </row>
    <row r="1086" spans="1:3" x14ac:dyDescent="0.3">
      <c r="A1086" t="str">
        <v/>
      </c>
      <c r="B1086" t="str">
        <v/>
      </c>
      <c r="C1086" t="str">
        <v/>
      </c>
    </row>
    <row r="1087" spans="1:3" x14ac:dyDescent="0.3">
      <c r="A1087" t="str">
        <v/>
      </c>
      <c r="B1087" t="str">
        <v/>
      </c>
      <c r="C1087" t="str">
        <v/>
      </c>
    </row>
    <row r="1088" spans="1:3" x14ac:dyDescent="0.3">
      <c r="A1088" t="str">
        <v/>
      </c>
      <c r="B1088" t="str">
        <v/>
      </c>
      <c r="C1088" t="str">
        <v/>
      </c>
    </row>
    <row r="1089" spans="1:3" x14ac:dyDescent="0.3">
      <c r="A1089" t="str">
        <v/>
      </c>
      <c r="B1089" t="str">
        <v/>
      </c>
      <c r="C1089" t="str">
        <v/>
      </c>
    </row>
    <row r="1090" spans="1:3" x14ac:dyDescent="0.3">
      <c r="A1090" t="str">
        <v/>
      </c>
      <c r="B1090" t="str">
        <v/>
      </c>
      <c r="C1090" t="str">
        <v/>
      </c>
    </row>
    <row r="1091" spans="1:3" x14ac:dyDescent="0.3">
      <c r="A1091" t="str">
        <v/>
      </c>
      <c r="B1091" t="str">
        <v/>
      </c>
      <c r="C1091" t="str">
        <v/>
      </c>
    </row>
    <row r="1092" spans="1:3" x14ac:dyDescent="0.3">
      <c r="A1092" t="str">
        <v/>
      </c>
      <c r="B1092" t="str">
        <v/>
      </c>
      <c r="C1092" t="str">
        <v/>
      </c>
    </row>
    <row r="1093" spans="1:3" x14ac:dyDescent="0.3">
      <c r="A1093" t="str">
        <v/>
      </c>
      <c r="B1093" t="str">
        <v/>
      </c>
      <c r="C1093" t="str">
        <v/>
      </c>
    </row>
    <row r="1094" spans="1:3" x14ac:dyDescent="0.3">
      <c r="A1094" t="str">
        <v/>
      </c>
      <c r="B1094" t="str">
        <v/>
      </c>
      <c r="C1094" t="str">
        <v/>
      </c>
    </row>
    <row r="1095" spans="1:3" x14ac:dyDescent="0.3">
      <c r="A1095" t="str">
        <v/>
      </c>
      <c r="B1095" t="str">
        <v/>
      </c>
      <c r="C1095" t="str">
        <v/>
      </c>
    </row>
    <row r="1096" spans="1:3" x14ac:dyDescent="0.3">
      <c r="A1096" t="str">
        <v/>
      </c>
      <c r="B1096" t="str">
        <v/>
      </c>
      <c r="C1096" t="str">
        <v/>
      </c>
    </row>
    <row r="1097" spans="1:3" x14ac:dyDescent="0.3">
      <c r="A1097" t="str">
        <v/>
      </c>
      <c r="B1097" t="str">
        <v/>
      </c>
      <c r="C1097" t="str">
        <v/>
      </c>
    </row>
    <row r="1098" spans="1:3" x14ac:dyDescent="0.3">
      <c r="A1098" t="str">
        <v/>
      </c>
      <c r="B1098" t="str">
        <v/>
      </c>
      <c r="C1098" t="str">
        <v/>
      </c>
    </row>
    <row r="1099" spans="1:3" x14ac:dyDescent="0.3">
      <c r="A1099" t="str">
        <v/>
      </c>
      <c r="B1099" t="str">
        <v/>
      </c>
      <c r="C1099" t="str">
        <v/>
      </c>
    </row>
    <row r="1100" spans="1:3" x14ac:dyDescent="0.3">
      <c r="A1100" t="str">
        <v/>
      </c>
      <c r="B1100" t="str">
        <v/>
      </c>
      <c r="C1100" t="str">
        <v/>
      </c>
    </row>
    <row r="1101" spans="1:3" x14ac:dyDescent="0.3">
      <c r="A1101" t="str">
        <v/>
      </c>
      <c r="B1101" t="str">
        <v/>
      </c>
      <c r="C1101" t="str">
        <v/>
      </c>
    </row>
    <row r="1102" spans="1:3" x14ac:dyDescent="0.3">
      <c r="A1102" t="str">
        <v/>
      </c>
      <c r="B1102" t="str">
        <v/>
      </c>
      <c r="C1102" t="str">
        <v/>
      </c>
    </row>
    <row r="1103" spans="1:3" x14ac:dyDescent="0.3">
      <c r="A1103" t="str">
        <v/>
      </c>
      <c r="B1103" t="str">
        <v/>
      </c>
      <c r="C1103" t="str">
        <v/>
      </c>
    </row>
    <row r="1104" spans="1:3" x14ac:dyDescent="0.3">
      <c r="A1104" t="str">
        <v/>
      </c>
      <c r="B1104" t="str">
        <v/>
      </c>
      <c r="C1104" t="str">
        <v/>
      </c>
    </row>
    <row r="1105" spans="1:3" x14ac:dyDescent="0.3">
      <c r="A1105" t="str">
        <v/>
      </c>
      <c r="B1105" t="str">
        <v/>
      </c>
      <c r="C1105" t="str">
        <v/>
      </c>
    </row>
    <row r="1106" spans="1:3" x14ac:dyDescent="0.3">
      <c r="A1106" t="str">
        <v/>
      </c>
      <c r="B1106" t="str">
        <v/>
      </c>
      <c r="C1106" t="str">
        <v/>
      </c>
    </row>
    <row r="1107" spans="1:3" x14ac:dyDescent="0.3">
      <c r="A1107" t="str">
        <v/>
      </c>
      <c r="B1107" t="str">
        <v/>
      </c>
      <c r="C1107" t="str">
        <v/>
      </c>
    </row>
    <row r="1108" spans="1:3" x14ac:dyDescent="0.3">
      <c r="A1108" t="str">
        <v/>
      </c>
      <c r="B1108" t="str">
        <v/>
      </c>
      <c r="C1108" t="str">
        <v/>
      </c>
    </row>
    <row r="1109" spans="1:3" x14ac:dyDescent="0.3">
      <c r="A1109" t="str">
        <v/>
      </c>
      <c r="B1109" t="str">
        <v/>
      </c>
      <c r="C1109" t="str">
        <v/>
      </c>
    </row>
    <row r="1110" spans="1:3" x14ac:dyDescent="0.3">
      <c r="A1110" t="str">
        <v/>
      </c>
      <c r="B1110" t="str">
        <v/>
      </c>
      <c r="C1110" t="str">
        <v/>
      </c>
    </row>
    <row r="1111" spans="1:3" x14ac:dyDescent="0.3">
      <c r="A1111" t="str">
        <v/>
      </c>
      <c r="B1111" t="str">
        <v/>
      </c>
      <c r="C1111" t="str">
        <v/>
      </c>
    </row>
    <row r="1112" spans="1:3" x14ac:dyDescent="0.3">
      <c r="A1112" t="str">
        <v/>
      </c>
      <c r="B1112" t="str">
        <v/>
      </c>
      <c r="C1112" t="str">
        <v/>
      </c>
    </row>
    <row r="1113" spans="1:3" x14ac:dyDescent="0.3">
      <c r="A1113" t="str">
        <v/>
      </c>
      <c r="B1113" t="str">
        <v/>
      </c>
      <c r="C1113" t="str">
        <v/>
      </c>
    </row>
    <row r="1114" spans="1:3" x14ac:dyDescent="0.3">
      <c r="A1114" t="str">
        <v/>
      </c>
      <c r="B1114" t="str">
        <v/>
      </c>
      <c r="C1114" t="str">
        <v/>
      </c>
    </row>
    <row r="1115" spans="1:3" x14ac:dyDescent="0.3">
      <c r="A1115" t="str">
        <v/>
      </c>
      <c r="B1115" t="str">
        <v/>
      </c>
      <c r="C1115" t="str">
        <v/>
      </c>
    </row>
    <row r="1116" spans="1:3" x14ac:dyDescent="0.3">
      <c r="A1116" t="str">
        <v/>
      </c>
      <c r="B1116" t="str">
        <v/>
      </c>
      <c r="C1116" t="str">
        <v/>
      </c>
    </row>
    <row r="1117" spans="1:3" x14ac:dyDescent="0.3">
      <c r="A1117" t="str">
        <v/>
      </c>
      <c r="B1117" t="str">
        <v/>
      </c>
      <c r="C1117" t="str">
        <v/>
      </c>
    </row>
    <row r="1118" spans="1:3" x14ac:dyDescent="0.3">
      <c r="A1118" t="str">
        <v/>
      </c>
      <c r="B1118" t="str">
        <v/>
      </c>
      <c r="C1118" t="str">
        <v/>
      </c>
    </row>
    <row r="1119" spans="1:3" x14ac:dyDescent="0.3">
      <c r="A1119" t="str">
        <v/>
      </c>
      <c r="B1119" t="str">
        <v/>
      </c>
      <c r="C1119" t="str">
        <v/>
      </c>
    </row>
    <row r="1120" spans="1:3" x14ac:dyDescent="0.3">
      <c r="A1120" t="str">
        <v/>
      </c>
      <c r="B1120" t="str">
        <v/>
      </c>
      <c r="C1120" t="str">
        <v/>
      </c>
    </row>
    <row r="1121" spans="1:3" x14ac:dyDescent="0.3">
      <c r="A1121" t="str">
        <v/>
      </c>
      <c r="B1121" t="str">
        <v/>
      </c>
      <c r="C1121" t="str">
        <v/>
      </c>
    </row>
    <row r="1122" spans="1:3" x14ac:dyDescent="0.3">
      <c r="A1122" t="str">
        <v/>
      </c>
      <c r="B1122" t="str">
        <v/>
      </c>
      <c r="C1122" t="str">
        <v/>
      </c>
    </row>
    <row r="1123" spans="1:3" x14ac:dyDescent="0.3">
      <c r="A1123" t="str">
        <v/>
      </c>
      <c r="B1123" t="str">
        <v/>
      </c>
      <c r="C1123" t="str">
        <v/>
      </c>
    </row>
    <row r="1124" spans="1:3" x14ac:dyDescent="0.3">
      <c r="A1124" t="str">
        <v/>
      </c>
      <c r="B1124" t="str">
        <v/>
      </c>
      <c r="C1124" t="str">
        <v/>
      </c>
    </row>
    <row r="1125" spans="1:3" x14ac:dyDescent="0.3">
      <c r="A1125" t="str">
        <v/>
      </c>
      <c r="B1125" t="str">
        <v/>
      </c>
      <c r="C1125" t="str">
        <v/>
      </c>
    </row>
    <row r="1126" spans="1:3" x14ac:dyDescent="0.3">
      <c r="A1126" t="str">
        <v/>
      </c>
      <c r="B1126" t="str">
        <v/>
      </c>
      <c r="C1126" t="str">
        <v/>
      </c>
    </row>
    <row r="1127" spans="1:3" x14ac:dyDescent="0.3">
      <c r="A1127" t="str">
        <v/>
      </c>
      <c r="B1127" t="str">
        <v/>
      </c>
      <c r="C1127" t="str">
        <v/>
      </c>
    </row>
    <row r="1128" spans="1:3" x14ac:dyDescent="0.3">
      <c r="A1128" t="str">
        <v/>
      </c>
      <c r="B1128" t="str">
        <v/>
      </c>
      <c r="C1128" t="str">
        <v/>
      </c>
    </row>
    <row r="1129" spans="1:3" x14ac:dyDescent="0.3">
      <c r="A1129" t="str">
        <v/>
      </c>
      <c r="B1129" t="str">
        <v/>
      </c>
      <c r="C1129" t="str">
        <v/>
      </c>
    </row>
    <row r="1130" spans="1:3" x14ac:dyDescent="0.3">
      <c r="A1130" t="str">
        <v/>
      </c>
      <c r="B1130" t="str">
        <v/>
      </c>
      <c r="C1130" t="str">
        <v/>
      </c>
    </row>
    <row r="1131" spans="1:3" x14ac:dyDescent="0.3">
      <c r="A1131" t="str">
        <v/>
      </c>
      <c r="B1131" t="str">
        <v/>
      </c>
      <c r="C1131" t="str">
        <v/>
      </c>
    </row>
    <row r="1132" spans="1:3" x14ac:dyDescent="0.3">
      <c r="A1132" t="str">
        <v/>
      </c>
      <c r="B1132" t="str">
        <v/>
      </c>
      <c r="C1132" t="str">
        <v/>
      </c>
    </row>
    <row r="1133" spans="1:3" x14ac:dyDescent="0.3">
      <c r="A1133" t="str">
        <v/>
      </c>
      <c r="B1133" t="str">
        <v/>
      </c>
      <c r="C1133" t="str">
        <v/>
      </c>
    </row>
    <row r="1134" spans="1:3" x14ac:dyDescent="0.3">
      <c r="A1134" t="str">
        <v/>
      </c>
      <c r="B1134" t="str">
        <v/>
      </c>
      <c r="C1134" t="str">
        <v/>
      </c>
    </row>
    <row r="1135" spans="1:3" x14ac:dyDescent="0.3">
      <c r="A1135" t="str">
        <v/>
      </c>
      <c r="B1135" t="str">
        <v/>
      </c>
      <c r="C1135" t="str">
        <v/>
      </c>
    </row>
    <row r="1136" spans="1:3" x14ac:dyDescent="0.3">
      <c r="A1136" t="str">
        <v/>
      </c>
      <c r="B1136" t="str">
        <v/>
      </c>
      <c r="C1136" t="str">
        <v/>
      </c>
    </row>
    <row r="1137" spans="1:3" x14ac:dyDescent="0.3">
      <c r="A1137" t="str">
        <v/>
      </c>
      <c r="B1137" t="str">
        <v/>
      </c>
      <c r="C1137" t="str">
        <v/>
      </c>
    </row>
    <row r="1138" spans="1:3" x14ac:dyDescent="0.3">
      <c r="A1138" t="str">
        <v/>
      </c>
      <c r="B1138" t="str">
        <v/>
      </c>
      <c r="C1138" t="str">
        <v/>
      </c>
    </row>
    <row r="1139" spans="1:3" x14ac:dyDescent="0.3">
      <c r="A1139" t="str">
        <v/>
      </c>
      <c r="B1139" t="str">
        <v/>
      </c>
      <c r="C1139" t="str">
        <v/>
      </c>
    </row>
    <row r="1140" spans="1:3" x14ac:dyDescent="0.3">
      <c r="A1140" t="str">
        <v/>
      </c>
      <c r="B1140" t="str">
        <v/>
      </c>
      <c r="C1140" t="str">
        <v/>
      </c>
    </row>
    <row r="1141" spans="1:3" x14ac:dyDescent="0.3">
      <c r="A1141" t="str">
        <v/>
      </c>
      <c r="B1141" t="str">
        <v/>
      </c>
      <c r="C1141" t="str">
        <v/>
      </c>
    </row>
    <row r="1142" spans="1:3" x14ac:dyDescent="0.3">
      <c r="A1142" t="str">
        <v/>
      </c>
      <c r="B1142" t="str">
        <v/>
      </c>
      <c r="C1142" t="str">
        <v/>
      </c>
    </row>
    <row r="1143" spans="1:3" x14ac:dyDescent="0.3">
      <c r="A1143" t="str">
        <v/>
      </c>
      <c r="B1143" t="str">
        <v/>
      </c>
      <c r="C1143" t="str">
        <v/>
      </c>
    </row>
    <row r="1144" spans="1:3" x14ac:dyDescent="0.3">
      <c r="A1144" t="str">
        <v/>
      </c>
      <c r="B1144" t="str">
        <v/>
      </c>
      <c r="C1144" t="str">
        <v/>
      </c>
    </row>
    <row r="1145" spans="1:3" x14ac:dyDescent="0.3">
      <c r="A1145" t="str">
        <v/>
      </c>
      <c r="B1145" t="str">
        <v/>
      </c>
      <c r="C1145" t="str">
        <v/>
      </c>
    </row>
    <row r="1146" spans="1:3" x14ac:dyDescent="0.3">
      <c r="A1146" t="str">
        <v/>
      </c>
      <c r="B1146" t="str">
        <v/>
      </c>
      <c r="C1146" t="str">
        <v/>
      </c>
    </row>
    <row r="1147" spans="1:3" x14ac:dyDescent="0.3">
      <c r="A1147" t="str">
        <v/>
      </c>
      <c r="B1147" t="str">
        <v/>
      </c>
      <c r="C1147" t="str">
        <v/>
      </c>
    </row>
    <row r="1148" spans="1:3" x14ac:dyDescent="0.3">
      <c r="A1148" t="str">
        <v/>
      </c>
      <c r="B1148" t="str">
        <v/>
      </c>
      <c r="C1148" t="str">
        <v/>
      </c>
    </row>
    <row r="1149" spans="1:3" x14ac:dyDescent="0.3">
      <c r="A1149" t="str">
        <v/>
      </c>
      <c r="B1149" t="str">
        <v/>
      </c>
      <c r="C1149" t="str">
        <v/>
      </c>
    </row>
    <row r="1150" spans="1:3" x14ac:dyDescent="0.3">
      <c r="A1150" t="str">
        <v/>
      </c>
      <c r="B1150" t="str">
        <v/>
      </c>
      <c r="C1150" t="str">
        <v/>
      </c>
    </row>
    <row r="1151" spans="1:3" x14ac:dyDescent="0.3">
      <c r="A1151" t="str">
        <v/>
      </c>
      <c r="B1151" t="str">
        <v/>
      </c>
      <c r="C1151" t="str">
        <v/>
      </c>
    </row>
    <row r="1152" spans="1:3" x14ac:dyDescent="0.3">
      <c r="A1152" t="str">
        <v/>
      </c>
      <c r="B1152" t="str">
        <v/>
      </c>
      <c r="C1152" t="str">
        <v/>
      </c>
    </row>
    <row r="1153" spans="1:3" x14ac:dyDescent="0.3">
      <c r="A1153" t="str">
        <v/>
      </c>
      <c r="B1153" t="str">
        <v/>
      </c>
      <c r="C1153" t="str">
        <v/>
      </c>
    </row>
    <row r="1154" spans="1:3" x14ac:dyDescent="0.3">
      <c r="A1154" t="str">
        <v/>
      </c>
      <c r="B1154" t="str">
        <v/>
      </c>
      <c r="C1154" t="str">
        <v/>
      </c>
    </row>
    <row r="1155" spans="1:3" x14ac:dyDescent="0.3">
      <c r="A1155" t="str">
        <v/>
      </c>
      <c r="B1155" t="str">
        <v/>
      </c>
      <c r="C1155" t="str">
        <v/>
      </c>
    </row>
    <row r="1156" spans="1:3" x14ac:dyDescent="0.3">
      <c r="A1156" t="str">
        <v/>
      </c>
      <c r="B1156" t="str">
        <v/>
      </c>
      <c r="C1156" t="str">
        <v/>
      </c>
    </row>
    <row r="1157" spans="1:3" x14ac:dyDescent="0.3">
      <c r="A1157" t="str">
        <v/>
      </c>
      <c r="B1157" t="str">
        <v/>
      </c>
      <c r="C1157" t="str">
        <v/>
      </c>
    </row>
    <row r="1158" spans="1:3" x14ac:dyDescent="0.3">
      <c r="A1158" t="str">
        <v/>
      </c>
      <c r="B1158" t="str">
        <v/>
      </c>
      <c r="C1158" t="str">
        <v/>
      </c>
    </row>
    <row r="1159" spans="1:3" x14ac:dyDescent="0.3">
      <c r="A1159" t="str">
        <v/>
      </c>
      <c r="B1159" t="str">
        <v/>
      </c>
      <c r="C1159" t="str">
        <v/>
      </c>
    </row>
    <row r="1160" spans="1:3" x14ac:dyDescent="0.3">
      <c r="A1160" t="str">
        <v/>
      </c>
      <c r="B1160" t="str">
        <v/>
      </c>
      <c r="C1160" t="str">
        <v/>
      </c>
    </row>
    <row r="1161" spans="1:3" x14ac:dyDescent="0.3">
      <c r="A1161" t="str">
        <v/>
      </c>
      <c r="B1161" t="str">
        <v/>
      </c>
      <c r="C1161" t="str">
        <v/>
      </c>
    </row>
    <row r="1162" spans="1:3" x14ac:dyDescent="0.3">
      <c r="A1162" t="str">
        <v/>
      </c>
      <c r="B1162" t="str">
        <v/>
      </c>
      <c r="C1162" t="str">
        <v/>
      </c>
    </row>
    <row r="1163" spans="1:3" x14ac:dyDescent="0.3">
      <c r="A1163" t="str">
        <v/>
      </c>
      <c r="B1163" t="str">
        <v/>
      </c>
      <c r="C1163" t="str">
        <v/>
      </c>
    </row>
    <row r="1164" spans="1:3" x14ac:dyDescent="0.3">
      <c r="A1164" t="str">
        <v/>
      </c>
      <c r="B1164" t="str">
        <v/>
      </c>
      <c r="C1164" t="str">
        <v/>
      </c>
    </row>
    <row r="1165" spans="1:3" x14ac:dyDescent="0.3">
      <c r="A1165" t="str">
        <v/>
      </c>
      <c r="B1165" t="str">
        <v/>
      </c>
      <c r="C1165" t="str">
        <v/>
      </c>
    </row>
    <row r="1166" spans="1:3" x14ac:dyDescent="0.3">
      <c r="A1166" t="str">
        <v/>
      </c>
      <c r="B1166" t="str">
        <v/>
      </c>
      <c r="C1166" t="str">
        <v/>
      </c>
    </row>
    <row r="1167" spans="1:3" x14ac:dyDescent="0.3">
      <c r="A1167" t="str">
        <v/>
      </c>
      <c r="B1167" t="str">
        <v/>
      </c>
      <c r="C1167" t="str">
        <v/>
      </c>
    </row>
    <row r="1168" spans="1:3" x14ac:dyDescent="0.3">
      <c r="A1168" t="str">
        <v/>
      </c>
      <c r="B1168" t="str">
        <v/>
      </c>
      <c r="C1168" t="str">
        <v/>
      </c>
    </row>
    <row r="1169" spans="1:3" x14ac:dyDescent="0.3">
      <c r="A1169" t="str">
        <v/>
      </c>
      <c r="B1169" t="str">
        <v/>
      </c>
      <c r="C1169" t="str">
        <v/>
      </c>
    </row>
    <row r="1170" spans="1:3" x14ac:dyDescent="0.3">
      <c r="A1170" t="str">
        <v/>
      </c>
      <c r="B1170" t="str">
        <v/>
      </c>
      <c r="C1170" t="str">
        <v/>
      </c>
    </row>
    <row r="1171" spans="1:3" x14ac:dyDescent="0.3">
      <c r="A1171" t="str">
        <v/>
      </c>
      <c r="B1171" t="str">
        <v/>
      </c>
      <c r="C1171" t="str">
        <v/>
      </c>
    </row>
    <row r="1172" spans="1:3" x14ac:dyDescent="0.3">
      <c r="A1172" t="str">
        <v/>
      </c>
      <c r="B1172" t="str">
        <v/>
      </c>
      <c r="C1172" t="str">
        <v/>
      </c>
    </row>
    <row r="1173" spans="1:3" x14ac:dyDescent="0.3">
      <c r="A1173" t="str">
        <v/>
      </c>
      <c r="B1173" t="str">
        <v/>
      </c>
      <c r="C1173" t="str">
        <v/>
      </c>
    </row>
    <row r="1174" spans="1:3" x14ac:dyDescent="0.3">
      <c r="A1174" t="str">
        <v/>
      </c>
      <c r="B1174" t="str">
        <v/>
      </c>
      <c r="C1174" t="str">
        <v/>
      </c>
    </row>
    <row r="1175" spans="1:3" x14ac:dyDescent="0.3">
      <c r="A1175" t="str">
        <v/>
      </c>
      <c r="B1175" t="str">
        <v/>
      </c>
      <c r="C1175" t="str">
        <v/>
      </c>
    </row>
    <row r="1176" spans="1:3" x14ac:dyDescent="0.3">
      <c r="A1176" t="str">
        <v/>
      </c>
      <c r="B1176" t="str">
        <v/>
      </c>
      <c r="C1176" t="str">
        <v/>
      </c>
    </row>
    <row r="1177" spans="1:3" x14ac:dyDescent="0.3">
      <c r="A1177" t="str">
        <v/>
      </c>
      <c r="B1177" t="str">
        <v/>
      </c>
      <c r="C1177" t="str">
        <v/>
      </c>
    </row>
    <row r="1178" spans="1:3" x14ac:dyDescent="0.3">
      <c r="A1178" t="str">
        <v/>
      </c>
      <c r="B1178" t="str">
        <v/>
      </c>
      <c r="C1178" t="str">
        <v/>
      </c>
    </row>
    <row r="1179" spans="1:3" x14ac:dyDescent="0.3">
      <c r="A1179" t="str">
        <v/>
      </c>
      <c r="B1179" t="str">
        <v/>
      </c>
      <c r="C1179" t="str">
        <v/>
      </c>
    </row>
    <row r="1180" spans="1:3" x14ac:dyDescent="0.3">
      <c r="A1180" t="str">
        <v/>
      </c>
      <c r="B1180" t="str">
        <v/>
      </c>
      <c r="C1180" t="str">
        <v/>
      </c>
    </row>
    <row r="1181" spans="1:3" x14ac:dyDescent="0.3">
      <c r="A1181" t="str">
        <v/>
      </c>
      <c r="B1181" t="str">
        <v/>
      </c>
      <c r="C1181" t="str">
        <v/>
      </c>
    </row>
    <row r="1182" spans="1:3" x14ac:dyDescent="0.3">
      <c r="A1182" t="str">
        <v/>
      </c>
      <c r="B1182" t="str">
        <v/>
      </c>
      <c r="C1182" t="str">
        <v/>
      </c>
    </row>
    <row r="1183" spans="1:3" x14ac:dyDescent="0.3">
      <c r="A1183" t="str">
        <v/>
      </c>
      <c r="B1183" t="str">
        <v/>
      </c>
      <c r="C1183" t="str">
        <v/>
      </c>
    </row>
    <row r="1184" spans="1:3" x14ac:dyDescent="0.3">
      <c r="A1184" t="str">
        <v/>
      </c>
      <c r="B1184" t="str">
        <v/>
      </c>
      <c r="C1184" t="str">
        <v/>
      </c>
    </row>
    <row r="1185" spans="1:3" x14ac:dyDescent="0.3">
      <c r="A1185" t="str">
        <v/>
      </c>
      <c r="B1185" t="str">
        <v/>
      </c>
      <c r="C1185" t="str">
        <v/>
      </c>
    </row>
    <row r="1186" spans="1:3" x14ac:dyDescent="0.3">
      <c r="A1186" t="str">
        <v/>
      </c>
      <c r="B1186" t="str">
        <v/>
      </c>
      <c r="C1186" t="str">
        <v/>
      </c>
    </row>
    <row r="1187" spans="1:3" x14ac:dyDescent="0.3">
      <c r="A1187" t="str">
        <v/>
      </c>
      <c r="B1187" t="str">
        <v/>
      </c>
      <c r="C1187" t="str">
        <v/>
      </c>
    </row>
    <row r="1188" spans="1:3" x14ac:dyDescent="0.3">
      <c r="A1188" t="str">
        <v/>
      </c>
      <c r="B1188" t="str">
        <v/>
      </c>
      <c r="C1188" t="str">
        <v/>
      </c>
    </row>
    <row r="1189" spans="1:3" x14ac:dyDescent="0.3">
      <c r="A1189" t="str">
        <v/>
      </c>
      <c r="B1189" t="str">
        <v/>
      </c>
      <c r="C1189" t="str">
        <v/>
      </c>
    </row>
    <row r="1190" spans="1:3" x14ac:dyDescent="0.3">
      <c r="A1190" t="str">
        <v/>
      </c>
      <c r="B1190" t="str">
        <v/>
      </c>
      <c r="C1190" t="str">
        <v/>
      </c>
    </row>
    <row r="1191" spans="1:3" x14ac:dyDescent="0.3">
      <c r="A1191" t="str">
        <v/>
      </c>
      <c r="B1191" t="str">
        <v/>
      </c>
      <c r="C1191" t="str">
        <v/>
      </c>
    </row>
    <row r="1192" spans="1:3" x14ac:dyDescent="0.3">
      <c r="A1192" t="str">
        <v/>
      </c>
      <c r="B1192" t="str">
        <v/>
      </c>
      <c r="C1192" t="str">
        <v/>
      </c>
    </row>
    <row r="1193" spans="1:3" x14ac:dyDescent="0.3">
      <c r="A1193" t="str">
        <v/>
      </c>
      <c r="B1193" t="str">
        <v/>
      </c>
      <c r="C1193" t="str">
        <v/>
      </c>
    </row>
    <row r="1194" spans="1:3" x14ac:dyDescent="0.3">
      <c r="A1194" t="str">
        <v/>
      </c>
      <c r="B1194" t="str">
        <v/>
      </c>
      <c r="C1194" t="str">
        <v/>
      </c>
    </row>
    <row r="1195" spans="1:3" x14ac:dyDescent="0.3">
      <c r="A1195" t="str">
        <v/>
      </c>
      <c r="B1195" t="str">
        <v/>
      </c>
      <c r="C1195" t="str">
        <v/>
      </c>
    </row>
    <row r="1196" spans="1:3" x14ac:dyDescent="0.3">
      <c r="A1196" t="str">
        <v/>
      </c>
      <c r="B1196" t="str">
        <v/>
      </c>
      <c r="C1196" t="str">
        <v/>
      </c>
    </row>
    <row r="1197" spans="1:3" x14ac:dyDescent="0.3">
      <c r="A1197" t="str">
        <v/>
      </c>
      <c r="B1197" t="str">
        <v/>
      </c>
      <c r="C1197" t="str">
        <v/>
      </c>
    </row>
    <row r="1198" spans="1:3" x14ac:dyDescent="0.3">
      <c r="A1198" t="str">
        <v/>
      </c>
      <c r="B1198" t="str">
        <v/>
      </c>
      <c r="C1198" t="str">
        <v/>
      </c>
    </row>
    <row r="1199" spans="1:3" x14ac:dyDescent="0.3">
      <c r="A1199" t="str">
        <v/>
      </c>
      <c r="B1199" t="str">
        <v/>
      </c>
      <c r="C1199" t="str">
        <v/>
      </c>
    </row>
    <row r="1200" spans="1:3" x14ac:dyDescent="0.3">
      <c r="A1200" t="str">
        <v/>
      </c>
      <c r="B1200" t="str">
        <v/>
      </c>
      <c r="C1200" t="str">
        <v/>
      </c>
    </row>
    <row r="1201" spans="1:3" x14ac:dyDescent="0.3">
      <c r="A1201" t="str">
        <v/>
      </c>
      <c r="B1201" t="str">
        <v/>
      </c>
      <c r="C1201" t="str">
        <v/>
      </c>
    </row>
    <row r="1202" spans="1:3" x14ac:dyDescent="0.3">
      <c r="A1202" t="str">
        <v/>
      </c>
      <c r="B1202" t="str">
        <v/>
      </c>
      <c r="C1202" t="str">
        <v/>
      </c>
    </row>
    <row r="1203" spans="1:3" x14ac:dyDescent="0.3">
      <c r="A1203" t="str">
        <v/>
      </c>
      <c r="B1203" t="str">
        <v/>
      </c>
      <c r="C1203" t="str">
        <v/>
      </c>
    </row>
    <row r="1204" spans="1:3" x14ac:dyDescent="0.3">
      <c r="A1204" t="str">
        <v/>
      </c>
      <c r="B1204" t="str">
        <v/>
      </c>
      <c r="C1204" t="str">
        <v/>
      </c>
    </row>
    <row r="1205" spans="1:3" x14ac:dyDescent="0.3">
      <c r="A1205" t="str">
        <v/>
      </c>
      <c r="B1205" t="str">
        <v/>
      </c>
      <c r="C1205" t="str">
        <v/>
      </c>
    </row>
    <row r="1206" spans="1:3" x14ac:dyDescent="0.3">
      <c r="A1206" t="str">
        <v/>
      </c>
      <c r="B1206" t="str">
        <v/>
      </c>
      <c r="C1206" t="str">
        <v/>
      </c>
    </row>
    <row r="1207" spans="1:3" x14ac:dyDescent="0.3">
      <c r="A1207" t="str">
        <v/>
      </c>
      <c r="B1207" t="str">
        <v/>
      </c>
      <c r="C1207" t="str">
        <v/>
      </c>
    </row>
    <row r="1208" spans="1:3" x14ac:dyDescent="0.3">
      <c r="A1208" t="str">
        <v/>
      </c>
      <c r="B1208" t="str">
        <v/>
      </c>
      <c r="C1208" t="str">
        <v/>
      </c>
    </row>
    <row r="1209" spans="1:3" x14ac:dyDescent="0.3">
      <c r="A1209" t="str">
        <v/>
      </c>
      <c r="B1209" t="str">
        <v/>
      </c>
      <c r="C1209" t="str">
        <v/>
      </c>
    </row>
    <row r="1210" spans="1:3" x14ac:dyDescent="0.3">
      <c r="A1210" t="str">
        <v/>
      </c>
      <c r="B1210" t="str">
        <v/>
      </c>
      <c r="C1210" t="str">
        <v/>
      </c>
    </row>
    <row r="1211" spans="1:3" x14ac:dyDescent="0.3">
      <c r="A1211" t="str">
        <v/>
      </c>
      <c r="B1211" t="str">
        <v/>
      </c>
      <c r="C1211" t="str">
        <v/>
      </c>
    </row>
    <row r="1212" spans="1:3" x14ac:dyDescent="0.3">
      <c r="A1212" t="str">
        <v/>
      </c>
      <c r="B1212" t="str">
        <v/>
      </c>
      <c r="C1212" t="str">
        <v/>
      </c>
    </row>
    <row r="1213" spans="1:3" x14ac:dyDescent="0.3">
      <c r="A1213" t="str">
        <v/>
      </c>
      <c r="B1213" t="str">
        <v/>
      </c>
      <c r="C1213" t="str">
        <v/>
      </c>
    </row>
    <row r="1214" spans="1:3" x14ac:dyDescent="0.3">
      <c r="A1214" t="str">
        <v/>
      </c>
      <c r="B1214" t="str">
        <v/>
      </c>
      <c r="C1214" t="str">
        <v/>
      </c>
    </row>
    <row r="1215" spans="1:3" x14ac:dyDescent="0.3">
      <c r="A1215" t="str">
        <v/>
      </c>
      <c r="B1215" t="str">
        <v/>
      </c>
      <c r="C1215" t="str">
        <v/>
      </c>
    </row>
    <row r="1216" spans="1:3" x14ac:dyDescent="0.3">
      <c r="A1216" t="str">
        <v/>
      </c>
      <c r="B1216" t="str">
        <v/>
      </c>
      <c r="C1216" t="str">
        <v/>
      </c>
    </row>
    <row r="1217" spans="1:3" x14ac:dyDescent="0.3">
      <c r="A1217" t="str">
        <v/>
      </c>
      <c r="B1217" t="str">
        <v/>
      </c>
      <c r="C1217" t="str">
        <v/>
      </c>
    </row>
    <row r="1218" spans="1:3" x14ac:dyDescent="0.3">
      <c r="A1218" t="str">
        <v/>
      </c>
      <c r="B1218" t="str">
        <v/>
      </c>
      <c r="C1218" t="str">
        <v/>
      </c>
    </row>
    <row r="1219" spans="1:3" x14ac:dyDescent="0.3">
      <c r="A1219" t="str">
        <v/>
      </c>
      <c r="B1219" t="str">
        <v/>
      </c>
      <c r="C1219" t="str">
        <v/>
      </c>
    </row>
    <row r="1220" spans="1:3" x14ac:dyDescent="0.3">
      <c r="A1220" t="str">
        <v/>
      </c>
      <c r="B1220" t="str">
        <v/>
      </c>
      <c r="C1220" t="str">
        <v/>
      </c>
    </row>
    <row r="1221" spans="1:3" x14ac:dyDescent="0.3">
      <c r="A1221" t="str">
        <v/>
      </c>
      <c r="B1221" t="str">
        <v/>
      </c>
      <c r="C1221" t="str">
        <v/>
      </c>
    </row>
    <row r="1222" spans="1:3" x14ac:dyDescent="0.3">
      <c r="A1222" t="str">
        <v/>
      </c>
      <c r="B1222" t="str">
        <v/>
      </c>
      <c r="C1222" t="str">
        <v/>
      </c>
    </row>
    <row r="1223" spans="1:3" x14ac:dyDescent="0.3">
      <c r="A1223" t="str">
        <v/>
      </c>
      <c r="B1223" t="str">
        <v/>
      </c>
      <c r="C1223" t="str">
        <v/>
      </c>
    </row>
    <row r="1224" spans="1:3" x14ac:dyDescent="0.3">
      <c r="A1224" t="str">
        <v/>
      </c>
      <c r="B1224" t="str">
        <v/>
      </c>
      <c r="C1224" t="str">
        <v/>
      </c>
    </row>
    <row r="1225" spans="1:3" x14ac:dyDescent="0.3">
      <c r="A1225" t="str">
        <v/>
      </c>
      <c r="B1225" t="str">
        <v/>
      </c>
      <c r="C1225" t="str">
        <v/>
      </c>
    </row>
    <row r="1226" spans="1:3" x14ac:dyDescent="0.3">
      <c r="A1226" t="str">
        <v/>
      </c>
      <c r="B1226" t="str">
        <v/>
      </c>
      <c r="C1226" t="str">
        <v/>
      </c>
    </row>
    <row r="1227" spans="1:3" x14ac:dyDescent="0.3">
      <c r="A1227" t="str">
        <v/>
      </c>
      <c r="B1227" t="str">
        <v/>
      </c>
      <c r="C1227" t="str">
        <v/>
      </c>
    </row>
    <row r="1228" spans="1:3" x14ac:dyDescent="0.3">
      <c r="A1228" t="str">
        <v/>
      </c>
      <c r="B1228" t="str">
        <v/>
      </c>
      <c r="C1228" t="str">
        <v/>
      </c>
    </row>
    <row r="1229" spans="1:3" x14ac:dyDescent="0.3">
      <c r="A1229" t="str">
        <v/>
      </c>
      <c r="B1229" t="str">
        <v/>
      </c>
      <c r="C1229" t="str">
        <v/>
      </c>
    </row>
    <row r="1230" spans="1:3" x14ac:dyDescent="0.3">
      <c r="A1230" t="str">
        <v/>
      </c>
      <c r="B1230" t="str">
        <v/>
      </c>
      <c r="C1230" t="str">
        <v/>
      </c>
    </row>
    <row r="1231" spans="1:3" x14ac:dyDescent="0.3">
      <c r="A1231" t="str">
        <v/>
      </c>
      <c r="B1231" t="str">
        <v/>
      </c>
      <c r="C1231" t="str">
        <v/>
      </c>
    </row>
    <row r="1232" spans="1:3" x14ac:dyDescent="0.3">
      <c r="A1232" t="str">
        <v/>
      </c>
      <c r="B1232" t="str">
        <v/>
      </c>
      <c r="C1232" t="str">
        <v/>
      </c>
    </row>
    <row r="1233" spans="1:3" x14ac:dyDescent="0.3">
      <c r="A1233" t="str">
        <v/>
      </c>
      <c r="B1233" t="str">
        <v/>
      </c>
      <c r="C1233" t="str">
        <v/>
      </c>
    </row>
    <row r="1234" spans="1:3" x14ac:dyDescent="0.3">
      <c r="A1234" t="str">
        <v/>
      </c>
      <c r="B1234" t="str">
        <v/>
      </c>
      <c r="C1234" t="str">
        <v/>
      </c>
    </row>
    <row r="1235" spans="1:3" x14ac:dyDescent="0.3">
      <c r="A1235" t="str">
        <v/>
      </c>
      <c r="B1235" t="str">
        <v/>
      </c>
      <c r="C1235" t="str">
        <v/>
      </c>
    </row>
    <row r="1236" spans="1:3" x14ac:dyDescent="0.3">
      <c r="A1236" t="str">
        <v/>
      </c>
      <c r="B1236" t="str">
        <v/>
      </c>
      <c r="C1236" t="str">
        <v/>
      </c>
    </row>
    <row r="1237" spans="1:3" x14ac:dyDescent="0.3">
      <c r="A1237" t="str">
        <v/>
      </c>
      <c r="B1237" t="str">
        <v/>
      </c>
      <c r="C1237" t="str">
        <v/>
      </c>
    </row>
    <row r="1238" spans="1:3" x14ac:dyDescent="0.3">
      <c r="A1238" t="str">
        <v/>
      </c>
      <c r="B1238" t="str">
        <v/>
      </c>
      <c r="C1238" t="str">
        <v/>
      </c>
    </row>
    <row r="1239" spans="1:3" x14ac:dyDescent="0.3">
      <c r="A1239" t="str">
        <v/>
      </c>
      <c r="B1239" t="str">
        <v/>
      </c>
      <c r="C1239" t="str">
        <v/>
      </c>
    </row>
    <row r="1240" spans="1:3" x14ac:dyDescent="0.3">
      <c r="A1240" t="str">
        <v/>
      </c>
      <c r="B1240" t="str">
        <v/>
      </c>
      <c r="C1240" t="str">
        <v/>
      </c>
    </row>
    <row r="1241" spans="1:3" x14ac:dyDescent="0.3">
      <c r="A1241" t="str">
        <v/>
      </c>
      <c r="B1241" t="str">
        <v/>
      </c>
      <c r="C1241" t="str">
        <v/>
      </c>
    </row>
    <row r="1242" spans="1:3" x14ac:dyDescent="0.3">
      <c r="A1242" t="str">
        <v/>
      </c>
      <c r="B1242" t="str">
        <v/>
      </c>
      <c r="C1242" t="str">
        <v/>
      </c>
    </row>
    <row r="1243" spans="1:3" x14ac:dyDescent="0.3">
      <c r="A1243" t="str">
        <v/>
      </c>
      <c r="B1243" t="str">
        <v/>
      </c>
      <c r="C1243" t="str">
        <v/>
      </c>
    </row>
    <row r="1244" spans="1:3" x14ac:dyDescent="0.3">
      <c r="A1244" t="str">
        <v/>
      </c>
      <c r="B1244" t="str">
        <v/>
      </c>
      <c r="C1244" t="str">
        <v/>
      </c>
    </row>
    <row r="1245" spans="1:3" x14ac:dyDescent="0.3">
      <c r="A1245" t="str">
        <v/>
      </c>
      <c r="B1245" t="str">
        <v/>
      </c>
      <c r="C1245" t="str">
        <v/>
      </c>
    </row>
    <row r="1246" spans="1:3" x14ac:dyDescent="0.3">
      <c r="A1246" t="str">
        <v/>
      </c>
      <c r="B1246" t="str">
        <v/>
      </c>
      <c r="C1246" t="str">
        <v/>
      </c>
    </row>
    <row r="1247" spans="1:3" x14ac:dyDescent="0.3">
      <c r="A1247" t="str">
        <v/>
      </c>
      <c r="B1247" t="str">
        <v/>
      </c>
      <c r="C1247" t="str">
        <v/>
      </c>
    </row>
    <row r="1248" spans="1:3" x14ac:dyDescent="0.3">
      <c r="A1248" t="str">
        <v/>
      </c>
      <c r="B1248" t="str">
        <v/>
      </c>
      <c r="C1248" t="str">
        <v/>
      </c>
    </row>
    <row r="1249" spans="1:3" x14ac:dyDescent="0.3">
      <c r="A1249" t="str">
        <v/>
      </c>
      <c r="B1249" t="str">
        <v/>
      </c>
      <c r="C1249" t="str">
        <v/>
      </c>
    </row>
    <row r="1250" spans="1:3" x14ac:dyDescent="0.3">
      <c r="A1250" t="str">
        <v/>
      </c>
      <c r="B1250" t="str">
        <v/>
      </c>
      <c r="C1250" t="str">
        <v/>
      </c>
    </row>
    <row r="1251" spans="1:3" x14ac:dyDescent="0.3">
      <c r="A1251" t="str">
        <v/>
      </c>
      <c r="B1251" t="str">
        <v/>
      </c>
      <c r="C1251" t="str">
        <v/>
      </c>
    </row>
    <row r="1252" spans="1:3" x14ac:dyDescent="0.3">
      <c r="A1252" t="str">
        <v/>
      </c>
      <c r="B1252" t="str">
        <v/>
      </c>
      <c r="C1252" t="str">
        <v/>
      </c>
    </row>
    <row r="1253" spans="1:3" x14ac:dyDescent="0.3">
      <c r="A1253" t="str">
        <v/>
      </c>
      <c r="B1253" t="str">
        <v/>
      </c>
      <c r="C1253" t="str">
        <v/>
      </c>
    </row>
    <row r="1254" spans="1:3" x14ac:dyDescent="0.3">
      <c r="A1254" t="str">
        <v/>
      </c>
      <c r="B1254" t="str">
        <v/>
      </c>
      <c r="C1254" t="str">
        <v/>
      </c>
    </row>
    <row r="1255" spans="1:3" x14ac:dyDescent="0.3">
      <c r="A1255" t="str">
        <v/>
      </c>
      <c r="B1255" t="str">
        <v/>
      </c>
      <c r="C1255" t="str">
        <v/>
      </c>
    </row>
    <row r="1256" spans="1:3" x14ac:dyDescent="0.3">
      <c r="A1256" t="str">
        <v/>
      </c>
      <c r="B1256" t="str">
        <v/>
      </c>
      <c r="C1256" t="str">
        <v/>
      </c>
    </row>
    <row r="1257" spans="1:3" x14ac:dyDescent="0.3">
      <c r="A1257" t="str">
        <v/>
      </c>
      <c r="B1257" t="str">
        <v/>
      </c>
      <c r="C1257" t="str">
        <v/>
      </c>
    </row>
    <row r="1258" spans="1:3" x14ac:dyDescent="0.3">
      <c r="A1258" t="str">
        <v/>
      </c>
      <c r="B1258" t="str">
        <v/>
      </c>
      <c r="C1258" t="str">
        <v/>
      </c>
    </row>
    <row r="1259" spans="1:3" x14ac:dyDescent="0.3">
      <c r="A1259" t="str">
        <v/>
      </c>
      <c r="B1259" t="str">
        <v/>
      </c>
      <c r="C1259" t="str">
        <v/>
      </c>
    </row>
    <row r="1260" spans="1:3" x14ac:dyDescent="0.3">
      <c r="A1260" t="str">
        <v/>
      </c>
      <c r="B1260" t="str">
        <v/>
      </c>
      <c r="C1260" t="str">
        <v/>
      </c>
    </row>
    <row r="1261" spans="1:3" x14ac:dyDescent="0.3">
      <c r="A1261" t="str">
        <v/>
      </c>
      <c r="B1261" t="str">
        <v/>
      </c>
      <c r="C1261" t="str">
        <v/>
      </c>
    </row>
    <row r="1262" spans="1:3" x14ac:dyDescent="0.3">
      <c r="A1262" t="str">
        <v/>
      </c>
      <c r="B1262" t="str">
        <v/>
      </c>
      <c r="C1262" t="str">
        <v/>
      </c>
    </row>
    <row r="1263" spans="1:3" x14ac:dyDescent="0.3">
      <c r="A1263" t="str">
        <v/>
      </c>
      <c r="B1263" t="str">
        <v/>
      </c>
      <c r="C1263" t="str">
        <v/>
      </c>
    </row>
    <row r="1264" spans="1:3" x14ac:dyDescent="0.3">
      <c r="A1264" t="str">
        <v/>
      </c>
      <c r="B1264" t="str">
        <v/>
      </c>
      <c r="C1264" t="str">
        <v/>
      </c>
    </row>
    <row r="1265" spans="1:3" x14ac:dyDescent="0.3">
      <c r="A1265" t="str">
        <v/>
      </c>
      <c r="B1265" t="str">
        <v/>
      </c>
      <c r="C1265" t="str">
        <v/>
      </c>
    </row>
    <row r="1266" spans="1:3" x14ac:dyDescent="0.3">
      <c r="A1266" t="str">
        <v/>
      </c>
      <c r="B1266" t="str">
        <v/>
      </c>
      <c r="C1266" t="str">
        <v/>
      </c>
    </row>
    <row r="1267" spans="1:3" x14ac:dyDescent="0.3">
      <c r="A1267" t="str">
        <v/>
      </c>
      <c r="B1267" t="str">
        <v/>
      </c>
      <c r="C1267" t="str">
        <v/>
      </c>
    </row>
    <row r="1268" spans="1:3" x14ac:dyDescent="0.3">
      <c r="A1268" t="str">
        <v/>
      </c>
      <c r="B1268" t="str">
        <v/>
      </c>
      <c r="C1268" t="str">
        <v/>
      </c>
    </row>
    <row r="1269" spans="1:3" x14ac:dyDescent="0.3">
      <c r="A1269" t="str">
        <v/>
      </c>
      <c r="B1269" t="str">
        <v/>
      </c>
      <c r="C1269" t="str">
        <v/>
      </c>
    </row>
    <row r="1270" spans="1:3" x14ac:dyDescent="0.3">
      <c r="A1270" t="str">
        <v/>
      </c>
      <c r="B1270" t="str">
        <v/>
      </c>
      <c r="C1270" t="str">
        <v/>
      </c>
    </row>
    <row r="1271" spans="1:3" x14ac:dyDescent="0.3">
      <c r="A1271" t="str">
        <v/>
      </c>
      <c r="B1271" t="str">
        <v/>
      </c>
      <c r="C1271" t="str">
        <v/>
      </c>
    </row>
    <row r="1272" spans="1:3" x14ac:dyDescent="0.3">
      <c r="A1272" t="str">
        <v/>
      </c>
      <c r="B1272" t="str">
        <v/>
      </c>
      <c r="C1272" t="str">
        <v/>
      </c>
    </row>
    <row r="1273" spans="1:3" x14ac:dyDescent="0.3">
      <c r="A1273" t="str">
        <v/>
      </c>
      <c r="B1273" t="str">
        <v/>
      </c>
      <c r="C1273" t="str">
        <v/>
      </c>
    </row>
    <row r="1274" spans="1:3" x14ac:dyDescent="0.3">
      <c r="A1274" t="str">
        <v/>
      </c>
      <c r="B1274" t="str">
        <v/>
      </c>
      <c r="C1274" t="str">
        <v/>
      </c>
    </row>
    <row r="1275" spans="1:3" x14ac:dyDescent="0.3">
      <c r="A1275" t="str">
        <v/>
      </c>
      <c r="B1275" t="str">
        <v/>
      </c>
      <c r="C1275" t="str">
        <v/>
      </c>
    </row>
    <row r="1276" spans="1:3" x14ac:dyDescent="0.3">
      <c r="A1276" t="str">
        <v/>
      </c>
      <c r="B1276" t="str">
        <v/>
      </c>
      <c r="C1276" t="str">
        <v/>
      </c>
    </row>
    <row r="1277" spans="1:3" x14ac:dyDescent="0.3">
      <c r="A1277" t="str">
        <v/>
      </c>
      <c r="B1277" t="str">
        <v/>
      </c>
      <c r="C1277" t="str">
        <v/>
      </c>
    </row>
    <row r="1278" spans="1:3" x14ac:dyDescent="0.3">
      <c r="A1278" t="str">
        <v/>
      </c>
      <c r="B1278" t="str">
        <v/>
      </c>
      <c r="C1278" t="str">
        <v/>
      </c>
    </row>
    <row r="1279" spans="1:3" x14ac:dyDescent="0.3">
      <c r="A1279" t="str">
        <v/>
      </c>
      <c r="B1279" t="str">
        <v/>
      </c>
      <c r="C1279" t="str">
        <v/>
      </c>
    </row>
    <row r="1280" spans="1:3" x14ac:dyDescent="0.3">
      <c r="A1280" t="str">
        <v/>
      </c>
      <c r="B1280" t="str">
        <v/>
      </c>
      <c r="C1280" t="str">
        <v/>
      </c>
    </row>
    <row r="1281" spans="1:3" x14ac:dyDescent="0.3">
      <c r="A1281" t="str">
        <v/>
      </c>
      <c r="B1281" t="str">
        <v/>
      </c>
      <c r="C1281" t="str">
        <v/>
      </c>
    </row>
    <row r="1282" spans="1:3" x14ac:dyDescent="0.3">
      <c r="A1282" t="str">
        <v/>
      </c>
      <c r="B1282" t="str">
        <v/>
      </c>
      <c r="C1282" t="str">
        <v/>
      </c>
    </row>
    <row r="1283" spans="1:3" x14ac:dyDescent="0.3">
      <c r="A1283" t="str">
        <v/>
      </c>
      <c r="B1283" t="str">
        <v/>
      </c>
      <c r="C1283" t="str">
        <v/>
      </c>
    </row>
    <row r="1284" spans="1:3" x14ac:dyDescent="0.3">
      <c r="A1284" t="str">
        <v/>
      </c>
      <c r="B1284" t="str">
        <v/>
      </c>
      <c r="C1284" t="str">
        <v/>
      </c>
    </row>
    <row r="1285" spans="1:3" x14ac:dyDescent="0.3">
      <c r="A1285" t="str">
        <v/>
      </c>
      <c r="B1285" t="str">
        <v/>
      </c>
      <c r="C1285" t="str">
        <v/>
      </c>
    </row>
    <row r="1286" spans="1:3" x14ac:dyDescent="0.3">
      <c r="A1286" t="str">
        <v/>
      </c>
      <c r="B1286" t="str">
        <v/>
      </c>
      <c r="C1286" t="str">
        <v/>
      </c>
    </row>
    <row r="1287" spans="1:3" x14ac:dyDescent="0.3">
      <c r="A1287" t="str">
        <v/>
      </c>
      <c r="B1287" t="str">
        <v/>
      </c>
      <c r="C1287" t="str">
        <v/>
      </c>
    </row>
    <row r="1288" spans="1:3" x14ac:dyDescent="0.3">
      <c r="A1288" t="str">
        <v/>
      </c>
      <c r="B1288" t="str">
        <v/>
      </c>
      <c r="C1288" t="str">
        <v/>
      </c>
    </row>
    <row r="1289" spans="1:3" x14ac:dyDescent="0.3">
      <c r="A1289" t="str">
        <v/>
      </c>
      <c r="B1289" t="str">
        <v/>
      </c>
      <c r="C1289" t="str">
        <v/>
      </c>
    </row>
    <row r="1290" spans="1:3" x14ac:dyDescent="0.3">
      <c r="A1290" t="str">
        <v/>
      </c>
      <c r="B1290" t="str">
        <v/>
      </c>
      <c r="C1290" t="str">
        <v/>
      </c>
    </row>
    <row r="1291" spans="1:3" x14ac:dyDescent="0.3">
      <c r="A1291" t="str">
        <v/>
      </c>
      <c r="B1291" t="str">
        <v/>
      </c>
      <c r="C1291" t="str">
        <v/>
      </c>
    </row>
    <row r="1292" spans="1:3" x14ac:dyDescent="0.3">
      <c r="A1292" t="str">
        <v/>
      </c>
      <c r="B1292" t="str">
        <v/>
      </c>
      <c r="C1292" t="str">
        <v/>
      </c>
    </row>
    <row r="1293" spans="1:3" x14ac:dyDescent="0.3">
      <c r="A1293" t="str">
        <v/>
      </c>
      <c r="B1293" t="str">
        <v/>
      </c>
      <c r="C1293" t="str">
        <v/>
      </c>
    </row>
    <row r="1294" spans="1:3" x14ac:dyDescent="0.3">
      <c r="A1294" t="str">
        <v/>
      </c>
      <c r="B1294" t="str">
        <v/>
      </c>
      <c r="C1294" t="str">
        <v/>
      </c>
    </row>
    <row r="1295" spans="1:3" x14ac:dyDescent="0.3">
      <c r="A1295" t="str">
        <v/>
      </c>
      <c r="B1295" t="str">
        <v/>
      </c>
      <c r="C1295" t="str">
        <v/>
      </c>
    </row>
    <row r="1296" spans="1:3" x14ac:dyDescent="0.3">
      <c r="A1296" t="str">
        <v/>
      </c>
      <c r="B1296" t="str">
        <v/>
      </c>
      <c r="C1296" t="str">
        <v/>
      </c>
    </row>
    <row r="1297" spans="1:3" x14ac:dyDescent="0.3">
      <c r="A1297" t="str">
        <v/>
      </c>
      <c r="B1297" t="str">
        <v/>
      </c>
      <c r="C1297" t="str">
        <v/>
      </c>
    </row>
    <row r="1298" spans="1:3" x14ac:dyDescent="0.3">
      <c r="A1298" t="str">
        <v/>
      </c>
      <c r="B1298" t="str">
        <v/>
      </c>
      <c r="C1298" t="str">
        <v/>
      </c>
    </row>
    <row r="1299" spans="1:3" x14ac:dyDescent="0.3">
      <c r="A1299" t="str">
        <v/>
      </c>
      <c r="B1299" t="str">
        <v/>
      </c>
      <c r="C1299" t="str">
        <v/>
      </c>
    </row>
    <row r="1300" spans="1:3" x14ac:dyDescent="0.3">
      <c r="A1300" t="str">
        <v/>
      </c>
      <c r="B1300" t="str">
        <v/>
      </c>
      <c r="C1300" t="str">
        <v/>
      </c>
    </row>
    <row r="1301" spans="1:3" x14ac:dyDescent="0.3">
      <c r="A1301" t="str">
        <v/>
      </c>
      <c r="B1301" t="str">
        <v/>
      </c>
      <c r="C1301" t="str">
        <v/>
      </c>
    </row>
    <row r="1302" spans="1:3" x14ac:dyDescent="0.3">
      <c r="A1302" t="str">
        <v/>
      </c>
      <c r="B1302" t="str">
        <v/>
      </c>
      <c r="C1302" t="str">
        <v/>
      </c>
    </row>
    <row r="1303" spans="1:3" x14ac:dyDescent="0.3">
      <c r="A1303" t="str">
        <v/>
      </c>
      <c r="B1303" t="str">
        <v/>
      </c>
      <c r="C1303" t="str">
        <v/>
      </c>
    </row>
    <row r="1304" spans="1:3" x14ac:dyDescent="0.3">
      <c r="A1304" t="str">
        <v/>
      </c>
      <c r="B1304" t="str">
        <v/>
      </c>
      <c r="C1304" t="str">
        <v/>
      </c>
    </row>
    <row r="1305" spans="1:3" x14ac:dyDescent="0.3">
      <c r="A1305" t="str">
        <v/>
      </c>
      <c r="B1305" t="str">
        <v/>
      </c>
      <c r="C1305" t="str">
        <v/>
      </c>
    </row>
    <row r="1306" spans="1:3" x14ac:dyDescent="0.3">
      <c r="A1306" t="str">
        <v/>
      </c>
      <c r="B1306" t="str">
        <v/>
      </c>
      <c r="C1306" t="str">
        <v/>
      </c>
    </row>
    <row r="1307" spans="1:3" x14ac:dyDescent="0.3">
      <c r="A1307" t="str">
        <v/>
      </c>
      <c r="B1307" t="str">
        <v/>
      </c>
      <c r="C1307" t="str">
        <v/>
      </c>
    </row>
    <row r="1308" spans="1:3" x14ac:dyDescent="0.3">
      <c r="A1308" t="str">
        <v/>
      </c>
      <c r="B1308" t="str">
        <v/>
      </c>
      <c r="C1308" t="str">
        <v/>
      </c>
    </row>
    <row r="1309" spans="1:3" x14ac:dyDescent="0.3">
      <c r="A1309" t="str">
        <v/>
      </c>
      <c r="B1309" t="str">
        <v/>
      </c>
      <c r="C1309" t="str">
        <v/>
      </c>
    </row>
    <row r="1310" spans="1:3" x14ac:dyDescent="0.3">
      <c r="A1310" t="str">
        <v/>
      </c>
      <c r="B1310" t="str">
        <v/>
      </c>
      <c r="C1310" t="str">
        <v/>
      </c>
    </row>
    <row r="1311" spans="1:3" x14ac:dyDescent="0.3">
      <c r="A1311" t="str">
        <v/>
      </c>
      <c r="B1311" t="str">
        <v/>
      </c>
      <c r="C1311" t="str">
        <v/>
      </c>
    </row>
    <row r="1312" spans="1:3" x14ac:dyDescent="0.3">
      <c r="A1312" t="str">
        <v/>
      </c>
      <c r="B1312" t="str">
        <v/>
      </c>
      <c r="C1312" t="str">
        <v/>
      </c>
    </row>
    <row r="1313" spans="1:3" x14ac:dyDescent="0.3">
      <c r="A1313" t="str">
        <v/>
      </c>
      <c r="B1313" t="str">
        <v/>
      </c>
      <c r="C1313" t="str">
        <v/>
      </c>
    </row>
    <row r="1314" spans="1:3" x14ac:dyDescent="0.3">
      <c r="A1314" t="str">
        <v/>
      </c>
      <c r="B1314" t="str">
        <v/>
      </c>
      <c r="C1314" t="str">
        <v/>
      </c>
    </row>
    <row r="1315" spans="1:3" x14ac:dyDescent="0.3">
      <c r="A1315" t="str">
        <v/>
      </c>
      <c r="B1315" t="str">
        <v/>
      </c>
      <c r="C1315" t="str">
        <v/>
      </c>
    </row>
    <row r="1316" spans="1:3" x14ac:dyDescent="0.3">
      <c r="A1316" t="str">
        <v/>
      </c>
      <c r="B1316" t="str">
        <v/>
      </c>
      <c r="C1316" t="str">
        <v/>
      </c>
    </row>
    <row r="1317" spans="1:3" x14ac:dyDescent="0.3">
      <c r="A1317" t="str">
        <v/>
      </c>
      <c r="B1317" t="str">
        <v/>
      </c>
      <c r="C1317" t="str">
        <v/>
      </c>
    </row>
    <row r="1318" spans="1:3" x14ac:dyDescent="0.3">
      <c r="A1318" t="str">
        <v/>
      </c>
      <c r="B1318" t="str">
        <v/>
      </c>
      <c r="C1318" t="str">
        <v/>
      </c>
    </row>
    <row r="1319" spans="1:3" x14ac:dyDescent="0.3">
      <c r="A1319" t="str">
        <v/>
      </c>
      <c r="B1319" t="str">
        <v/>
      </c>
      <c r="C1319" t="str">
        <v/>
      </c>
    </row>
    <row r="1320" spans="1:3" x14ac:dyDescent="0.3">
      <c r="A1320" t="str">
        <v/>
      </c>
      <c r="B1320" t="str">
        <v/>
      </c>
      <c r="C1320" t="str">
        <v/>
      </c>
    </row>
    <row r="1321" spans="1:3" x14ac:dyDescent="0.3">
      <c r="A1321" t="str">
        <v/>
      </c>
      <c r="B1321" t="str">
        <v/>
      </c>
      <c r="C1321" t="str">
        <v/>
      </c>
    </row>
    <row r="1322" spans="1:3" x14ac:dyDescent="0.3">
      <c r="A1322" t="str">
        <v/>
      </c>
      <c r="B1322" t="str">
        <v/>
      </c>
      <c r="C1322" t="str">
        <v/>
      </c>
    </row>
    <row r="1323" spans="1:3" x14ac:dyDescent="0.3">
      <c r="A1323" t="str">
        <v/>
      </c>
      <c r="B1323" t="str">
        <v/>
      </c>
      <c r="C1323" t="str">
        <v/>
      </c>
    </row>
    <row r="1324" spans="1:3" x14ac:dyDescent="0.3">
      <c r="A1324" t="str">
        <v/>
      </c>
      <c r="B1324" t="str">
        <v/>
      </c>
      <c r="C1324" t="str">
        <v/>
      </c>
    </row>
    <row r="1325" spans="1:3" x14ac:dyDescent="0.3">
      <c r="A1325" t="str">
        <v/>
      </c>
      <c r="B1325" t="str">
        <v/>
      </c>
      <c r="C1325" t="str">
        <v/>
      </c>
    </row>
    <row r="1326" spans="1:3" x14ac:dyDescent="0.3">
      <c r="A1326" t="str">
        <v/>
      </c>
      <c r="B1326" t="str">
        <v/>
      </c>
      <c r="C1326" t="str">
        <v/>
      </c>
    </row>
    <row r="1327" spans="1:3" x14ac:dyDescent="0.3">
      <c r="A1327" t="str">
        <v/>
      </c>
      <c r="B1327" t="str">
        <v/>
      </c>
      <c r="C1327" t="str">
        <v/>
      </c>
    </row>
    <row r="1328" spans="1:3" x14ac:dyDescent="0.3">
      <c r="A1328" t="str">
        <v/>
      </c>
      <c r="B1328" t="str">
        <v/>
      </c>
      <c r="C1328" t="str">
        <v/>
      </c>
    </row>
    <row r="1329" spans="1:3" x14ac:dyDescent="0.3">
      <c r="A1329" t="str">
        <v/>
      </c>
      <c r="B1329" t="str">
        <v/>
      </c>
      <c r="C1329" t="str">
        <v/>
      </c>
    </row>
    <row r="1330" spans="1:3" x14ac:dyDescent="0.3">
      <c r="A1330" t="str">
        <v/>
      </c>
      <c r="B1330" t="str">
        <v/>
      </c>
      <c r="C1330" t="str">
        <v/>
      </c>
    </row>
    <row r="1331" spans="1:3" x14ac:dyDescent="0.3">
      <c r="A1331" t="str">
        <v/>
      </c>
      <c r="B1331" t="str">
        <v/>
      </c>
      <c r="C1331" t="str">
        <v/>
      </c>
    </row>
    <row r="1332" spans="1:3" x14ac:dyDescent="0.3">
      <c r="A1332" t="str">
        <v/>
      </c>
      <c r="B1332" t="str">
        <v/>
      </c>
      <c r="C1332" t="str">
        <v/>
      </c>
    </row>
    <row r="1333" spans="1:3" x14ac:dyDescent="0.3">
      <c r="A1333" t="str">
        <v/>
      </c>
      <c r="B1333" t="str">
        <v/>
      </c>
      <c r="C1333" t="str">
        <v/>
      </c>
    </row>
    <row r="1334" spans="1:3" x14ac:dyDescent="0.3">
      <c r="A1334" t="str">
        <v/>
      </c>
      <c r="B1334" t="str">
        <v/>
      </c>
      <c r="C1334" t="str">
        <v/>
      </c>
    </row>
    <row r="1335" spans="1:3" x14ac:dyDescent="0.3">
      <c r="A1335" t="str">
        <v/>
      </c>
      <c r="B1335" t="str">
        <v/>
      </c>
      <c r="C1335" t="str">
        <v/>
      </c>
    </row>
    <row r="1336" spans="1:3" x14ac:dyDescent="0.3">
      <c r="A1336" t="str">
        <v/>
      </c>
      <c r="B1336" t="str">
        <v/>
      </c>
      <c r="C1336" t="str">
        <v/>
      </c>
    </row>
    <row r="1337" spans="1:3" x14ac:dyDescent="0.3">
      <c r="A1337" t="str">
        <v/>
      </c>
      <c r="B1337" t="str">
        <v/>
      </c>
      <c r="C1337" t="str">
        <v/>
      </c>
    </row>
    <row r="1338" spans="1:3" x14ac:dyDescent="0.3">
      <c r="A1338" t="str">
        <v/>
      </c>
      <c r="B1338" t="str">
        <v/>
      </c>
      <c r="C1338" t="str">
        <v/>
      </c>
    </row>
    <row r="1339" spans="1:3" x14ac:dyDescent="0.3">
      <c r="A1339" t="str">
        <v/>
      </c>
      <c r="B1339" t="str">
        <v/>
      </c>
      <c r="C1339" t="str">
        <v/>
      </c>
    </row>
    <row r="1340" spans="1:3" x14ac:dyDescent="0.3">
      <c r="A1340" t="str">
        <v/>
      </c>
      <c r="B1340" t="str">
        <v/>
      </c>
      <c r="C1340" t="str">
        <v/>
      </c>
    </row>
    <row r="1341" spans="1:3" x14ac:dyDescent="0.3">
      <c r="A1341" t="str">
        <v/>
      </c>
      <c r="B1341" t="str">
        <v/>
      </c>
      <c r="C1341" t="str">
        <v/>
      </c>
    </row>
    <row r="1342" spans="1:3" x14ac:dyDescent="0.3">
      <c r="A1342" t="str">
        <v/>
      </c>
      <c r="B1342" t="str">
        <v/>
      </c>
      <c r="C1342" t="str">
        <v/>
      </c>
    </row>
    <row r="1343" spans="1:3" x14ac:dyDescent="0.3">
      <c r="A1343" t="str">
        <v/>
      </c>
      <c r="B1343" t="str">
        <v/>
      </c>
      <c r="C1343" t="str">
        <v/>
      </c>
    </row>
    <row r="1344" spans="1:3" x14ac:dyDescent="0.3">
      <c r="A1344" t="str">
        <v/>
      </c>
      <c r="B1344" t="str">
        <v/>
      </c>
      <c r="C1344" t="str">
        <v/>
      </c>
    </row>
    <row r="1345" spans="1:3" x14ac:dyDescent="0.3">
      <c r="A1345" t="str">
        <v/>
      </c>
      <c r="B1345" t="str">
        <v/>
      </c>
      <c r="C1345" t="str">
        <v/>
      </c>
    </row>
    <row r="1346" spans="1:3" x14ac:dyDescent="0.3">
      <c r="A1346" t="str">
        <v/>
      </c>
      <c r="B1346" t="str">
        <v/>
      </c>
      <c r="C1346" t="str">
        <v/>
      </c>
    </row>
    <row r="1347" spans="1:3" x14ac:dyDescent="0.3">
      <c r="A1347" t="str">
        <v/>
      </c>
      <c r="B1347" t="str">
        <v/>
      </c>
      <c r="C1347" t="str">
        <v/>
      </c>
    </row>
    <row r="1348" spans="1:3" x14ac:dyDescent="0.3">
      <c r="A1348" t="str">
        <v/>
      </c>
      <c r="B1348" t="str">
        <v/>
      </c>
      <c r="C1348" t="str">
        <v/>
      </c>
    </row>
    <row r="1349" spans="1:3" x14ac:dyDescent="0.3">
      <c r="A1349" t="str">
        <v/>
      </c>
      <c r="B1349" t="str">
        <v/>
      </c>
      <c r="C1349" t="str">
        <v/>
      </c>
    </row>
    <row r="1350" spans="1:3" x14ac:dyDescent="0.3">
      <c r="A1350" t="str">
        <v/>
      </c>
      <c r="B1350" t="str">
        <v/>
      </c>
      <c r="C1350" t="str">
        <v/>
      </c>
    </row>
    <row r="1351" spans="1:3" x14ac:dyDescent="0.3">
      <c r="A1351" t="str">
        <v/>
      </c>
      <c r="B1351" t="str">
        <v/>
      </c>
      <c r="C1351" t="str">
        <v/>
      </c>
    </row>
    <row r="1352" spans="1:3" x14ac:dyDescent="0.3">
      <c r="A1352" t="str">
        <v/>
      </c>
      <c r="B1352" t="str">
        <v/>
      </c>
      <c r="C1352" t="str">
        <v/>
      </c>
    </row>
    <row r="1353" spans="1:3" x14ac:dyDescent="0.3">
      <c r="A1353" t="str">
        <v/>
      </c>
      <c r="B1353" t="str">
        <v/>
      </c>
      <c r="C1353" t="str">
        <v/>
      </c>
    </row>
    <row r="1354" spans="1:3" x14ac:dyDescent="0.3">
      <c r="A1354" t="str">
        <v/>
      </c>
      <c r="B1354" t="str">
        <v/>
      </c>
      <c r="C1354" t="str">
        <v/>
      </c>
    </row>
    <row r="1355" spans="1:3" x14ac:dyDescent="0.3">
      <c r="A1355" t="str">
        <v/>
      </c>
      <c r="B1355" t="str">
        <v/>
      </c>
      <c r="C1355" t="str">
        <v/>
      </c>
    </row>
    <row r="1356" spans="1:3" x14ac:dyDescent="0.3">
      <c r="A1356" t="str">
        <v/>
      </c>
      <c r="B1356" t="str">
        <v/>
      </c>
      <c r="C1356" t="str">
        <v/>
      </c>
    </row>
    <row r="1357" spans="1:3" x14ac:dyDescent="0.3">
      <c r="A1357" t="str">
        <v/>
      </c>
      <c r="B1357" t="str">
        <v/>
      </c>
      <c r="C1357" t="str">
        <v/>
      </c>
    </row>
    <row r="1358" spans="1:3" x14ac:dyDescent="0.3">
      <c r="A1358" t="str">
        <v/>
      </c>
      <c r="B1358" t="str">
        <v/>
      </c>
      <c r="C1358" t="str">
        <v/>
      </c>
    </row>
    <row r="1359" spans="1:3" x14ac:dyDescent="0.3">
      <c r="A1359" t="str">
        <v/>
      </c>
      <c r="B1359" t="str">
        <v/>
      </c>
      <c r="C1359" t="str">
        <v/>
      </c>
    </row>
    <row r="1360" spans="1:3" x14ac:dyDescent="0.3">
      <c r="A1360" t="str">
        <v/>
      </c>
      <c r="B1360" t="str">
        <v/>
      </c>
      <c r="C1360" t="str">
        <v/>
      </c>
    </row>
    <row r="1361" spans="1:3" x14ac:dyDescent="0.3">
      <c r="A1361" t="str">
        <v/>
      </c>
      <c r="B1361" t="str">
        <v/>
      </c>
      <c r="C1361" t="str">
        <v/>
      </c>
    </row>
    <row r="1362" spans="1:3" x14ac:dyDescent="0.3">
      <c r="A1362" t="str">
        <v/>
      </c>
      <c r="B1362" t="str">
        <v/>
      </c>
      <c r="C1362" t="str">
        <v/>
      </c>
    </row>
    <row r="1363" spans="1:3" x14ac:dyDescent="0.3">
      <c r="A1363" t="str">
        <v/>
      </c>
      <c r="B1363" t="str">
        <v/>
      </c>
      <c r="C1363" t="str">
        <v/>
      </c>
    </row>
    <row r="1364" spans="1:3" x14ac:dyDescent="0.3">
      <c r="A1364" t="str">
        <v/>
      </c>
      <c r="B1364" t="str">
        <v/>
      </c>
      <c r="C1364" t="str">
        <v/>
      </c>
    </row>
    <row r="1365" spans="1:3" x14ac:dyDescent="0.3">
      <c r="A1365" t="str">
        <v/>
      </c>
      <c r="B1365" t="str">
        <v/>
      </c>
      <c r="C1365" t="str">
        <v/>
      </c>
    </row>
    <row r="1366" spans="1:3" x14ac:dyDescent="0.3">
      <c r="A1366" t="str">
        <v/>
      </c>
      <c r="B1366" t="str">
        <v/>
      </c>
      <c r="C1366" t="str">
        <v/>
      </c>
    </row>
    <row r="1367" spans="1:3" x14ac:dyDescent="0.3">
      <c r="A1367" t="str">
        <v/>
      </c>
      <c r="B1367" t="str">
        <v/>
      </c>
      <c r="C1367" t="str">
        <v/>
      </c>
    </row>
    <row r="1368" spans="1:3" x14ac:dyDescent="0.3">
      <c r="A1368" t="str">
        <v/>
      </c>
      <c r="B1368" t="str">
        <v/>
      </c>
      <c r="C1368" t="str">
        <v/>
      </c>
    </row>
    <row r="1369" spans="1:3" x14ac:dyDescent="0.3">
      <c r="A1369" t="str">
        <v/>
      </c>
      <c r="B1369" t="str">
        <v/>
      </c>
      <c r="C1369" t="str">
        <v/>
      </c>
    </row>
    <row r="1370" spans="1:3" x14ac:dyDescent="0.3">
      <c r="A1370" t="str">
        <v/>
      </c>
      <c r="B1370" t="str">
        <v/>
      </c>
      <c r="C1370" t="str">
        <v/>
      </c>
    </row>
    <row r="1371" spans="1:3" x14ac:dyDescent="0.3">
      <c r="A1371" t="str">
        <v/>
      </c>
      <c r="B1371" t="str">
        <v/>
      </c>
      <c r="C1371" t="str">
        <v/>
      </c>
    </row>
    <row r="1372" spans="1:3" x14ac:dyDescent="0.3">
      <c r="A1372" t="str">
        <v/>
      </c>
      <c r="B1372" t="str">
        <v/>
      </c>
      <c r="C1372" t="str">
        <v/>
      </c>
    </row>
    <row r="1373" spans="1:3" x14ac:dyDescent="0.3">
      <c r="A1373" t="str">
        <v/>
      </c>
      <c r="B1373" t="str">
        <v/>
      </c>
      <c r="C1373" t="str">
        <v/>
      </c>
    </row>
    <row r="1374" spans="1:3" x14ac:dyDescent="0.3">
      <c r="A1374" t="str">
        <v/>
      </c>
      <c r="B1374" t="str">
        <v/>
      </c>
      <c r="C1374" t="str">
        <v/>
      </c>
    </row>
    <row r="1375" spans="1:3" x14ac:dyDescent="0.3">
      <c r="A1375" t="str">
        <v/>
      </c>
      <c r="B1375" t="str">
        <v/>
      </c>
      <c r="C1375" t="str">
        <v/>
      </c>
    </row>
    <row r="1376" spans="1:3" x14ac:dyDescent="0.3">
      <c r="A1376" t="str">
        <v/>
      </c>
      <c r="B1376" t="str">
        <v/>
      </c>
      <c r="C1376" t="str">
        <v/>
      </c>
    </row>
    <row r="1377" spans="1:3" x14ac:dyDescent="0.3">
      <c r="A1377" t="str">
        <v/>
      </c>
      <c r="B1377" t="str">
        <v/>
      </c>
      <c r="C1377" t="str">
        <v/>
      </c>
    </row>
    <row r="1378" spans="1:3" x14ac:dyDescent="0.3">
      <c r="A1378" t="str">
        <v/>
      </c>
      <c r="B1378" t="str">
        <v/>
      </c>
      <c r="C1378" t="str">
        <v/>
      </c>
    </row>
    <row r="1379" spans="1:3" x14ac:dyDescent="0.3">
      <c r="A1379" t="str">
        <v/>
      </c>
      <c r="B1379" t="str">
        <v/>
      </c>
      <c r="C1379" t="str">
        <v/>
      </c>
    </row>
    <row r="1380" spans="1:3" x14ac:dyDescent="0.3">
      <c r="A1380" t="str">
        <v/>
      </c>
      <c r="B1380" t="str">
        <v/>
      </c>
      <c r="C1380" t="str">
        <v/>
      </c>
    </row>
    <row r="1381" spans="1:3" x14ac:dyDescent="0.3">
      <c r="A1381" t="str">
        <v/>
      </c>
      <c r="B1381" t="str">
        <v/>
      </c>
      <c r="C1381" t="str">
        <v/>
      </c>
    </row>
    <row r="1382" spans="1:3" x14ac:dyDescent="0.3">
      <c r="A1382" t="str">
        <v/>
      </c>
      <c r="B1382" t="str">
        <v/>
      </c>
      <c r="C1382" t="str">
        <v/>
      </c>
    </row>
    <row r="1383" spans="1:3" x14ac:dyDescent="0.3">
      <c r="A1383" t="str">
        <v/>
      </c>
      <c r="B1383" t="str">
        <v/>
      </c>
      <c r="C1383" t="str">
        <v/>
      </c>
    </row>
    <row r="1384" spans="1:3" x14ac:dyDescent="0.3">
      <c r="A1384" t="str">
        <v/>
      </c>
      <c r="B1384" t="str">
        <v/>
      </c>
      <c r="C1384" t="str">
        <v/>
      </c>
    </row>
    <row r="1385" spans="1:3" x14ac:dyDescent="0.3">
      <c r="A1385" t="str">
        <v/>
      </c>
      <c r="B1385" t="str">
        <v/>
      </c>
      <c r="C1385" t="str">
        <v/>
      </c>
    </row>
    <row r="1386" spans="1:3" x14ac:dyDescent="0.3">
      <c r="A1386" t="str">
        <v/>
      </c>
      <c r="B1386" t="str">
        <v/>
      </c>
      <c r="C1386" t="str">
        <v/>
      </c>
    </row>
    <row r="1387" spans="1:3" x14ac:dyDescent="0.3">
      <c r="A1387" t="str">
        <v/>
      </c>
      <c r="B1387" t="str">
        <v/>
      </c>
      <c r="C1387" t="str">
        <v/>
      </c>
    </row>
    <row r="1388" spans="1:3" x14ac:dyDescent="0.3">
      <c r="A1388" t="str">
        <v/>
      </c>
      <c r="B1388" t="str">
        <v/>
      </c>
      <c r="C1388" t="str">
        <v/>
      </c>
    </row>
    <row r="1389" spans="1:3" x14ac:dyDescent="0.3">
      <c r="A1389" t="str">
        <v/>
      </c>
      <c r="B1389" t="str">
        <v/>
      </c>
      <c r="C1389" t="str">
        <v/>
      </c>
    </row>
    <row r="1390" spans="1:3" x14ac:dyDescent="0.3">
      <c r="A1390" t="str">
        <v/>
      </c>
      <c r="B1390" t="str">
        <v/>
      </c>
      <c r="C1390" t="str">
        <v/>
      </c>
    </row>
    <row r="1391" spans="1:3" x14ac:dyDescent="0.3">
      <c r="A1391" t="str">
        <v/>
      </c>
      <c r="B1391" t="str">
        <v/>
      </c>
      <c r="C1391" t="str">
        <v/>
      </c>
    </row>
    <row r="1392" spans="1:3" x14ac:dyDescent="0.3">
      <c r="A1392" t="str">
        <v/>
      </c>
      <c r="B1392" t="str">
        <v/>
      </c>
      <c r="C1392" t="str">
        <v/>
      </c>
    </row>
    <row r="1393" spans="1:3" x14ac:dyDescent="0.3">
      <c r="A1393" t="str">
        <v/>
      </c>
      <c r="B1393" t="str">
        <v/>
      </c>
      <c r="C1393" t="str">
        <v/>
      </c>
    </row>
    <row r="1394" spans="1:3" x14ac:dyDescent="0.3">
      <c r="A1394" t="str">
        <v/>
      </c>
      <c r="B1394" t="str">
        <v/>
      </c>
      <c r="C1394" t="str">
        <v/>
      </c>
    </row>
    <row r="1395" spans="1:3" x14ac:dyDescent="0.3">
      <c r="A1395" t="str">
        <v/>
      </c>
      <c r="B1395" t="str">
        <v/>
      </c>
      <c r="C1395" t="str">
        <v/>
      </c>
    </row>
    <row r="1396" spans="1:3" x14ac:dyDescent="0.3">
      <c r="A1396" t="str">
        <v/>
      </c>
      <c r="B1396" t="str">
        <v/>
      </c>
      <c r="C1396" t="str">
        <v/>
      </c>
    </row>
    <row r="1397" spans="1:3" x14ac:dyDescent="0.3">
      <c r="A1397" t="str">
        <v/>
      </c>
      <c r="B1397" t="str">
        <v/>
      </c>
      <c r="C1397" t="str">
        <v/>
      </c>
    </row>
    <row r="1398" spans="1:3" x14ac:dyDescent="0.3">
      <c r="A1398" t="str">
        <v/>
      </c>
      <c r="B1398" t="str">
        <v/>
      </c>
      <c r="C1398" t="str">
        <v/>
      </c>
    </row>
    <row r="1399" spans="1:3" x14ac:dyDescent="0.3">
      <c r="A1399" t="str">
        <v/>
      </c>
      <c r="B1399" t="str">
        <v/>
      </c>
      <c r="C1399" t="str">
        <v/>
      </c>
    </row>
    <row r="1400" spans="1:3" x14ac:dyDescent="0.3">
      <c r="A1400" t="str">
        <v/>
      </c>
      <c r="B1400" t="str">
        <v/>
      </c>
      <c r="C1400" t="str">
        <v/>
      </c>
    </row>
    <row r="1401" spans="1:3" x14ac:dyDescent="0.3">
      <c r="A1401" t="str">
        <v/>
      </c>
      <c r="B1401" t="str">
        <v/>
      </c>
      <c r="C1401" t="str">
        <v/>
      </c>
    </row>
    <row r="1402" spans="1:3" x14ac:dyDescent="0.3">
      <c r="A1402" t="str">
        <v/>
      </c>
      <c r="B1402" t="str">
        <v/>
      </c>
      <c r="C1402" t="str">
        <v/>
      </c>
    </row>
    <row r="1403" spans="1:3" x14ac:dyDescent="0.3">
      <c r="A1403" t="str">
        <v/>
      </c>
      <c r="B1403" t="str">
        <v/>
      </c>
      <c r="C1403" t="str">
        <v/>
      </c>
    </row>
    <row r="1404" spans="1:3" x14ac:dyDescent="0.3">
      <c r="A1404" t="str">
        <v/>
      </c>
      <c r="B1404" t="str">
        <v/>
      </c>
      <c r="C1404" t="str">
        <v/>
      </c>
    </row>
    <row r="1405" spans="1:3" x14ac:dyDescent="0.3">
      <c r="A1405" t="str">
        <v/>
      </c>
      <c r="B1405" t="str">
        <v/>
      </c>
      <c r="C1405" t="str">
        <v/>
      </c>
    </row>
    <row r="1406" spans="1:3" x14ac:dyDescent="0.3">
      <c r="A1406" t="str">
        <v/>
      </c>
      <c r="B1406" t="str">
        <v/>
      </c>
      <c r="C1406" t="str">
        <v/>
      </c>
    </row>
    <row r="1407" spans="1:3" x14ac:dyDescent="0.3">
      <c r="A1407" t="str">
        <v/>
      </c>
      <c r="B1407" t="str">
        <v/>
      </c>
      <c r="C1407" t="str">
        <v/>
      </c>
    </row>
    <row r="1408" spans="1:3" x14ac:dyDescent="0.3">
      <c r="A1408" t="str">
        <v/>
      </c>
      <c r="B1408" t="str">
        <v/>
      </c>
      <c r="C1408" t="str">
        <v/>
      </c>
    </row>
    <row r="1409" spans="1:3" x14ac:dyDescent="0.3">
      <c r="A1409" t="str">
        <v/>
      </c>
      <c r="B1409" t="str">
        <v/>
      </c>
      <c r="C1409" t="str">
        <v/>
      </c>
    </row>
    <row r="1410" spans="1:3" x14ac:dyDescent="0.3">
      <c r="A1410" t="str">
        <v/>
      </c>
      <c r="B1410" t="str">
        <v/>
      </c>
      <c r="C1410" t="str">
        <v/>
      </c>
    </row>
    <row r="1411" spans="1:3" x14ac:dyDescent="0.3">
      <c r="A1411" t="str">
        <v/>
      </c>
      <c r="B1411" t="str">
        <v/>
      </c>
      <c r="C1411" t="str">
        <v/>
      </c>
    </row>
    <row r="1412" spans="1:3" x14ac:dyDescent="0.3">
      <c r="A1412" t="str">
        <v/>
      </c>
      <c r="B1412" t="str">
        <v/>
      </c>
      <c r="C1412" t="str">
        <v/>
      </c>
    </row>
    <row r="1413" spans="1:3" x14ac:dyDescent="0.3">
      <c r="A1413" t="str">
        <v/>
      </c>
      <c r="B1413" t="str">
        <v/>
      </c>
      <c r="C1413" t="str">
        <v/>
      </c>
    </row>
    <row r="1414" spans="1:3" x14ac:dyDescent="0.3">
      <c r="A1414" t="str">
        <v/>
      </c>
      <c r="B1414" t="str">
        <v/>
      </c>
      <c r="C1414" t="str">
        <v/>
      </c>
    </row>
    <row r="1415" spans="1:3" x14ac:dyDescent="0.3">
      <c r="A1415" t="str">
        <v/>
      </c>
      <c r="B1415" t="str">
        <v/>
      </c>
      <c r="C1415" t="str">
        <v/>
      </c>
    </row>
    <row r="1416" spans="1:3" x14ac:dyDescent="0.3">
      <c r="A1416" t="str">
        <v/>
      </c>
      <c r="B1416" t="str">
        <v/>
      </c>
      <c r="C1416" t="str">
        <v/>
      </c>
    </row>
    <row r="1417" spans="1:3" x14ac:dyDescent="0.3">
      <c r="A1417" t="str">
        <v/>
      </c>
      <c r="B1417" t="str">
        <v/>
      </c>
      <c r="C1417" t="str">
        <v/>
      </c>
    </row>
    <row r="1418" spans="1:3" x14ac:dyDescent="0.3">
      <c r="A1418" t="str">
        <v/>
      </c>
      <c r="B1418" t="str">
        <v/>
      </c>
      <c r="C1418" t="str">
        <v/>
      </c>
    </row>
    <row r="1419" spans="1:3" x14ac:dyDescent="0.3">
      <c r="A1419" t="str">
        <v/>
      </c>
      <c r="B1419" t="str">
        <v/>
      </c>
      <c r="C1419" t="str">
        <v/>
      </c>
    </row>
    <row r="1420" spans="1:3" x14ac:dyDescent="0.3">
      <c r="A1420" t="str">
        <v/>
      </c>
      <c r="B1420" t="str">
        <v/>
      </c>
      <c r="C1420" t="str">
        <v/>
      </c>
    </row>
    <row r="1421" spans="1:3" x14ac:dyDescent="0.3">
      <c r="A1421" t="str">
        <v/>
      </c>
      <c r="B1421" t="str">
        <v/>
      </c>
      <c r="C1421" t="str">
        <v/>
      </c>
    </row>
    <row r="1422" spans="1:3" x14ac:dyDescent="0.3">
      <c r="A1422" t="str">
        <v/>
      </c>
      <c r="B1422" t="str">
        <v/>
      </c>
      <c r="C1422" t="str">
        <v/>
      </c>
    </row>
    <row r="1423" spans="1:3" x14ac:dyDescent="0.3">
      <c r="A1423" t="str">
        <v/>
      </c>
      <c r="B1423" t="str">
        <v/>
      </c>
      <c r="C1423" t="str">
        <v/>
      </c>
    </row>
    <row r="1424" spans="1:3" x14ac:dyDescent="0.3">
      <c r="A1424" t="str">
        <v/>
      </c>
      <c r="B1424" t="str">
        <v/>
      </c>
      <c r="C1424" t="str">
        <v/>
      </c>
    </row>
    <row r="1425" spans="1:3" x14ac:dyDescent="0.3">
      <c r="A1425" t="str">
        <v/>
      </c>
      <c r="B1425" t="str">
        <v/>
      </c>
      <c r="C1425" t="str">
        <v/>
      </c>
    </row>
    <row r="1426" spans="1:3" x14ac:dyDescent="0.3">
      <c r="A1426" t="str">
        <v/>
      </c>
      <c r="B1426" t="str">
        <v/>
      </c>
      <c r="C1426" t="str">
        <v/>
      </c>
    </row>
    <row r="1427" spans="1:3" x14ac:dyDescent="0.3">
      <c r="A1427" t="str">
        <v/>
      </c>
      <c r="B1427" t="str">
        <v/>
      </c>
      <c r="C1427" t="str">
        <v/>
      </c>
    </row>
    <row r="1428" spans="1:3" x14ac:dyDescent="0.3">
      <c r="A1428" t="str">
        <v/>
      </c>
      <c r="B1428" t="str">
        <v/>
      </c>
      <c r="C1428" t="str">
        <v/>
      </c>
    </row>
    <row r="1429" spans="1:3" x14ac:dyDescent="0.3">
      <c r="A1429" t="str">
        <v/>
      </c>
      <c r="B1429" t="str">
        <v/>
      </c>
      <c r="C1429" t="str">
        <v/>
      </c>
    </row>
    <row r="1430" spans="1:3" x14ac:dyDescent="0.3">
      <c r="A1430" t="str">
        <v/>
      </c>
      <c r="B1430" t="str">
        <v/>
      </c>
      <c r="C1430" t="str">
        <v/>
      </c>
    </row>
    <row r="1431" spans="1:3" x14ac:dyDescent="0.3">
      <c r="A1431" t="str">
        <v/>
      </c>
      <c r="B1431" t="str">
        <v/>
      </c>
      <c r="C1431" t="str">
        <v/>
      </c>
    </row>
    <row r="1432" spans="1:3" x14ac:dyDescent="0.3">
      <c r="A1432" t="str">
        <v/>
      </c>
      <c r="B1432" t="str">
        <v/>
      </c>
      <c r="C1432" t="str">
        <v/>
      </c>
    </row>
    <row r="1433" spans="1:3" x14ac:dyDescent="0.3">
      <c r="A1433" t="str">
        <v/>
      </c>
      <c r="B1433" t="str">
        <v/>
      </c>
      <c r="C1433" t="str">
        <v/>
      </c>
    </row>
    <row r="1434" spans="1:3" x14ac:dyDescent="0.3">
      <c r="A1434" t="str">
        <v/>
      </c>
      <c r="B1434" t="str">
        <v/>
      </c>
      <c r="C1434" t="str">
        <v/>
      </c>
    </row>
    <row r="1435" spans="1:3" x14ac:dyDescent="0.3">
      <c r="A1435" t="str">
        <v/>
      </c>
      <c r="B1435" t="str">
        <v/>
      </c>
      <c r="C1435" t="str">
        <v/>
      </c>
    </row>
    <row r="1436" spans="1:3" x14ac:dyDescent="0.3">
      <c r="A1436" t="str">
        <v/>
      </c>
      <c r="B1436" t="str">
        <v/>
      </c>
      <c r="C1436" t="str">
        <v/>
      </c>
    </row>
    <row r="1437" spans="1:3" x14ac:dyDescent="0.3">
      <c r="A1437" t="str">
        <v/>
      </c>
      <c r="B1437" t="str">
        <v/>
      </c>
      <c r="C1437" t="str">
        <v/>
      </c>
    </row>
    <row r="1438" spans="1:3" x14ac:dyDescent="0.3">
      <c r="A1438" t="str">
        <v/>
      </c>
      <c r="B1438" t="str">
        <v/>
      </c>
      <c r="C1438" t="str">
        <v/>
      </c>
    </row>
    <row r="1439" spans="1:3" x14ac:dyDescent="0.3">
      <c r="A1439" t="str">
        <v/>
      </c>
      <c r="B1439" t="str">
        <v/>
      </c>
      <c r="C1439" t="str">
        <v/>
      </c>
    </row>
    <row r="1440" spans="1:3" x14ac:dyDescent="0.3">
      <c r="A1440" t="str">
        <v/>
      </c>
      <c r="B1440" t="str">
        <v/>
      </c>
      <c r="C1440" t="str">
        <v/>
      </c>
    </row>
    <row r="1441" spans="1:3" x14ac:dyDescent="0.3">
      <c r="A1441" t="str">
        <v/>
      </c>
      <c r="B1441" t="str">
        <v/>
      </c>
      <c r="C1441" t="str">
        <v/>
      </c>
    </row>
    <row r="1442" spans="1:3" x14ac:dyDescent="0.3">
      <c r="A1442" t="str">
        <v/>
      </c>
      <c r="B1442" t="str">
        <v/>
      </c>
      <c r="C1442" t="str">
        <v/>
      </c>
    </row>
    <row r="1443" spans="1:3" x14ac:dyDescent="0.3">
      <c r="A1443" t="str">
        <v/>
      </c>
      <c r="B1443" t="str">
        <v/>
      </c>
      <c r="C1443" t="str">
        <v/>
      </c>
    </row>
    <row r="1444" spans="1:3" x14ac:dyDescent="0.3">
      <c r="A1444" t="str">
        <v/>
      </c>
      <c r="B1444" t="str">
        <v/>
      </c>
      <c r="C1444" t="str">
        <v/>
      </c>
    </row>
    <row r="1445" spans="1:3" x14ac:dyDescent="0.3">
      <c r="A1445" t="str">
        <v/>
      </c>
      <c r="B1445" t="str">
        <v/>
      </c>
      <c r="C1445" t="str">
        <v/>
      </c>
    </row>
    <row r="1446" spans="1:3" x14ac:dyDescent="0.3">
      <c r="A1446" t="str">
        <v/>
      </c>
      <c r="B1446" t="str">
        <v/>
      </c>
      <c r="C1446" t="str">
        <v/>
      </c>
    </row>
    <row r="1447" spans="1:3" x14ac:dyDescent="0.3">
      <c r="A1447" t="str">
        <v/>
      </c>
      <c r="B1447" t="str">
        <v/>
      </c>
      <c r="C1447" t="str">
        <v/>
      </c>
    </row>
    <row r="1448" spans="1:3" x14ac:dyDescent="0.3">
      <c r="A1448" t="str">
        <v/>
      </c>
      <c r="B1448" t="str">
        <v/>
      </c>
      <c r="C1448" t="str">
        <v/>
      </c>
    </row>
    <row r="1449" spans="1:3" x14ac:dyDescent="0.3">
      <c r="A1449" t="str">
        <v/>
      </c>
      <c r="B1449" t="str">
        <v/>
      </c>
      <c r="C1449" t="str">
        <v/>
      </c>
    </row>
    <row r="1450" spans="1:3" x14ac:dyDescent="0.3">
      <c r="A1450" t="str">
        <v/>
      </c>
      <c r="B1450" t="str">
        <v/>
      </c>
      <c r="C1450" t="str">
        <v/>
      </c>
    </row>
    <row r="1451" spans="1:3" x14ac:dyDescent="0.3">
      <c r="A1451" t="str">
        <v/>
      </c>
      <c r="B1451" t="str">
        <v/>
      </c>
      <c r="C1451" t="str">
        <v/>
      </c>
    </row>
    <row r="1452" spans="1:3" x14ac:dyDescent="0.3">
      <c r="A1452" t="str">
        <v/>
      </c>
      <c r="B1452" t="str">
        <v/>
      </c>
      <c r="C1452" t="str">
        <v/>
      </c>
    </row>
    <row r="1453" spans="1:3" x14ac:dyDescent="0.3">
      <c r="A1453" t="str">
        <v/>
      </c>
      <c r="B1453" t="str">
        <v/>
      </c>
      <c r="C1453" t="str">
        <v/>
      </c>
    </row>
    <row r="1454" spans="1:3" x14ac:dyDescent="0.3">
      <c r="A1454" t="str">
        <v/>
      </c>
      <c r="B1454" t="str">
        <v/>
      </c>
      <c r="C1454" t="str">
        <v/>
      </c>
    </row>
    <row r="1455" spans="1:3" x14ac:dyDescent="0.3">
      <c r="A1455" t="str">
        <v/>
      </c>
      <c r="B1455" t="str">
        <v/>
      </c>
      <c r="C1455" t="str">
        <v/>
      </c>
    </row>
    <row r="1456" spans="1:3" x14ac:dyDescent="0.3">
      <c r="A1456" t="str">
        <v/>
      </c>
      <c r="B1456" t="str">
        <v/>
      </c>
      <c r="C1456" t="str">
        <v/>
      </c>
    </row>
    <row r="1457" spans="1:3" x14ac:dyDescent="0.3">
      <c r="A1457" t="str">
        <v/>
      </c>
      <c r="B1457" t="str">
        <v/>
      </c>
      <c r="C1457" t="str">
        <v/>
      </c>
    </row>
    <row r="1458" spans="1:3" x14ac:dyDescent="0.3">
      <c r="A1458" t="str">
        <v/>
      </c>
      <c r="B1458" t="str">
        <v/>
      </c>
      <c r="C1458" t="str">
        <v/>
      </c>
    </row>
    <row r="1459" spans="1:3" x14ac:dyDescent="0.3">
      <c r="A1459" t="str">
        <v/>
      </c>
      <c r="B1459" t="str">
        <v/>
      </c>
      <c r="C1459" t="str">
        <v/>
      </c>
    </row>
    <row r="1460" spans="1:3" x14ac:dyDescent="0.3">
      <c r="A1460" t="str">
        <v/>
      </c>
      <c r="B1460" t="str">
        <v/>
      </c>
      <c r="C1460" t="str">
        <v/>
      </c>
    </row>
    <row r="1461" spans="1:3" x14ac:dyDescent="0.3">
      <c r="A1461" t="str">
        <v/>
      </c>
      <c r="B1461" t="str">
        <v/>
      </c>
      <c r="C1461" t="str">
        <v/>
      </c>
    </row>
    <row r="1462" spans="1:3" x14ac:dyDescent="0.3">
      <c r="A1462" t="str">
        <v/>
      </c>
      <c r="B1462" t="str">
        <v/>
      </c>
      <c r="C1462" t="str">
        <v/>
      </c>
    </row>
    <row r="1463" spans="1:3" x14ac:dyDescent="0.3">
      <c r="A1463" t="str">
        <v/>
      </c>
      <c r="B1463" t="str">
        <v/>
      </c>
      <c r="C1463" t="str">
        <v/>
      </c>
    </row>
    <row r="1464" spans="1:3" x14ac:dyDescent="0.3">
      <c r="A1464" t="str">
        <v/>
      </c>
      <c r="B1464" t="str">
        <v/>
      </c>
      <c r="C1464" t="str">
        <v/>
      </c>
    </row>
    <row r="1465" spans="1:3" x14ac:dyDescent="0.3">
      <c r="A1465" t="str">
        <v/>
      </c>
      <c r="B1465" t="str">
        <v/>
      </c>
      <c r="C1465" t="str">
        <v/>
      </c>
    </row>
    <row r="1466" spans="1:3" x14ac:dyDescent="0.3">
      <c r="A1466" t="str">
        <v/>
      </c>
      <c r="B1466" t="str">
        <v/>
      </c>
      <c r="C1466" t="str">
        <v/>
      </c>
    </row>
    <row r="1467" spans="1:3" x14ac:dyDescent="0.3">
      <c r="A1467" t="str">
        <v/>
      </c>
      <c r="B1467" t="str">
        <v/>
      </c>
      <c r="C1467" t="str">
        <v/>
      </c>
    </row>
    <row r="1468" spans="1:3" x14ac:dyDescent="0.3">
      <c r="A1468" t="str">
        <v/>
      </c>
      <c r="B1468" t="str">
        <v/>
      </c>
      <c r="C1468" t="str">
        <v/>
      </c>
    </row>
    <row r="1469" spans="1:3" x14ac:dyDescent="0.3">
      <c r="A1469" t="str">
        <v/>
      </c>
      <c r="B1469" t="str">
        <v/>
      </c>
      <c r="C1469" t="str">
        <v/>
      </c>
    </row>
    <row r="1470" spans="1:3" x14ac:dyDescent="0.3">
      <c r="A1470" t="str">
        <v/>
      </c>
      <c r="B1470" t="str">
        <v/>
      </c>
      <c r="C1470" t="str">
        <v/>
      </c>
    </row>
    <row r="1471" spans="1:3" x14ac:dyDescent="0.3">
      <c r="A1471" t="str">
        <v/>
      </c>
      <c r="B1471" t="str">
        <v/>
      </c>
      <c r="C1471" t="str">
        <v/>
      </c>
    </row>
    <row r="1472" spans="1:3" x14ac:dyDescent="0.3">
      <c r="A1472" t="str">
        <v/>
      </c>
      <c r="B1472" t="str">
        <v/>
      </c>
      <c r="C1472" t="str">
        <v/>
      </c>
    </row>
    <row r="1473" spans="1:3" x14ac:dyDescent="0.3">
      <c r="A1473" t="str">
        <v/>
      </c>
      <c r="B1473" t="str">
        <v/>
      </c>
      <c r="C1473" t="str">
        <v/>
      </c>
    </row>
    <row r="1474" spans="1:3" x14ac:dyDescent="0.3">
      <c r="A1474" t="str">
        <v/>
      </c>
      <c r="B1474" t="str">
        <v/>
      </c>
      <c r="C1474" t="str">
        <v/>
      </c>
    </row>
    <row r="1475" spans="1:3" x14ac:dyDescent="0.3">
      <c r="A1475" t="str">
        <v/>
      </c>
      <c r="B1475" t="str">
        <v/>
      </c>
      <c r="C1475" t="str">
        <v/>
      </c>
    </row>
    <row r="1476" spans="1:3" x14ac:dyDescent="0.3">
      <c r="A1476" t="str">
        <v/>
      </c>
      <c r="B1476" t="str">
        <v/>
      </c>
      <c r="C1476" t="str">
        <v/>
      </c>
    </row>
    <row r="1477" spans="1:3" x14ac:dyDescent="0.3">
      <c r="A1477" t="str">
        <v/>
      </c>
      <c r="B1477" t="str">
        <v/>
      </c>
      <c r="C1477" t="str">
        <v/>
      </c>
    </row>
    <row r="1478" spans="1:3" x14ac:dyDescent="0.3">
      <c r="A1478" t="str">
        <v/>
      </c>
      <c r="B1478" t="str">
        <v/>
      </c>
      <c r="C1478" t="str">
        <v/>
      </c>
    </row>
    <row r="1479" spans="1:3" x14ac:dyDescent="0.3">
      <c r="A1479" t="str">
        <v/>
      </c>
      <c r="B1479" t="str">
        <v/>
      </c>
      <c r="C1479" t="str">
        <v/>
      </c>
    </row>
    <row r="1480" spans="1:3" x14ac:dyDescent="0.3">
      <c r="A1480" t="str">
        <v/>
      </c>
      <c r="B1480" t="str">
        <v/>
      </c>
      <c r="C1480" t="str">
        <v/>
      </c>
    </row>
    <row r="1481" spans="1:3" x14ac:dyDescent="0.3">
      <c r="A1481" t="str">
        <v/>
      </c>
      <c r="B1481" t="str">
        <v/>
      </c>
      <c r="C1481" t="str">
        <v/>
      </c>
    </row>
    <row r="1482" spans="1:3" x14ac:dyDescent="0.3">
      <c r="A1482" t="str">
        <v/>
      </c>
      <c r="B1482" t="str">
        <v/>
      </c>
      <c r="C1482" t="str">
        <v/>
      </c>
    </row>
    <row r="1483" spans="1:3" x14ac:dyDescent="0.3">
      <c r="A1483" t="str">
        <v/>
      </c>
      <c r="B1483" t="str">
        <v/>
      </c>
      <c r="C1483" t="str">
        <v/>
      </c>
    </row>
    <row r="1484" spans="1:3" x14ac:dyDescent="0.3">
      <c r="A1484" t="str">
        <v/>
      </c>
      <c r="B1484" t="str">
        <v/>
      </c>
      <c r="C1484" t="str">
        <v/>
      </c>
    </row>
    <row r="1485" spans="1:3" x14ac:dyDescent="0.3">
      <c r="A1485" t="str">
        <v/>
      </c>
      <c r="B1485" t="str">
        <v/>
      </c>
      <c r="C1485" t="str">
        <v/>
      </c>
    </row>
    <row r="1486" spans="1:3" x14ac:dyDescent="0.3">
      <c r="A1486" t="str">
        <v/>
      </c>
      <c r="B1486" t="str">
        <v/>
      </c>
      <c r="C1486" t="str">
        <v/>
      </c>
    </row>
    <row r="1487" spans="1:3" x14ac:dyDescent="0.3">
      <c r="A1487" t="str">
        <v/>
      </c>
      <c r="B1487" t="str">
        <v/>
      </c>
      <c r="C1487" t="str">
        <v/>
      </c>
    </row>
    <row r="1488" spans="1:3" x14ac:dyDescent="0.3">
      <c r="A1488" t="str">
        <v/>
      </c>
      <c r="B1488" t="str">
        <v/>
      </c>
      <c r="C1488" t="str">
        <v/>
      </c>
    </row>
    <row r="1489" spans="1:3" x14ac:dyDescent="0.3">
      <c r="A1489" t="str">
        <v/>
      </c>
      <c r="B1489" t="str">
        <v/>
      </c>
      <c r="C1489" t="str">
        <v/>
      </c>
    </row>
    <row r="1490" spans="1:3" x14ac:dyDescent="0.3">
      <c r="A1490" t="str">
        <v/>
      </c>
      <c r="B1490" t="str">
        <v/>
      </c>
      <c r="C1490" t="str">
        <v/>
      </c>
    </row>
    <row r="1491" spans="1:3" x14ac:dyDescent="0.3">
      <c r="A1491" t="str">
        <v/>
      </c>
      <c r="B1491" t="str">
        <v/>
      </c>
      <c r="C1491" t="str">
        <v/>
      </c>
    </row>
    <row r="1492" spans="1:3" x14ac:dyDescent="0.3">
      <c r="A1492" t="str">
        <v/>
      </c>
      <c r="B1492" t="str">
        <v/>
      </c>
      <c r="C1492" t="str">
        <v/>
      </c>
    </row>
    <row r="1493" spans="1:3" x14ac:dyDescent="0.3">
      <c r="A1493" t="str">
        <v/>
      </c>
      <c r="B1493" t="str">
        <v/>
      </c>
      <c r="C1493" t="str">
        <v/>
      </c>
    </row>
    <row r="1494" spans="1:3" x14ac:dyDescent="0.3">
      <c r="A1494" t="str">
        <v/>
      </c>
      <c r="B1494" t="str">
        <v/>
      </c>
      <c r="C1494" t="str">
        <v/>
      </c>
    </row>
    <row r="1495" spans="1:3" x14ac:dyDescent="0.3">
      <c r="A1495" t="str">
        <v/>
      </c>
      <c r="B1495" t="str">
        <v/>
      </c>
      <c r="C1495" t="str">
        <v/>
      </c>
    </row>
    <row r="1496" spans="1:3" x14ac:dyDescent="0.3">
      <c r="A1496" t="str">
        <v/>
      </c>
      <c r="B1496" t="str">
        <v/>
      </c>
      <c r="C1496" t="str">
        <v/>
      </c>
    </row>
    <row r="1497" spans="1:3" x14ac:dyDescent="0.3">
      <c r="A1497" t="str">
        <v/>
      </c>
      <c r="B1497" t="str">
        <v/>
      </c>
      <c r="C1497" t="str">
        <v/>
      </c>
    </row>
    <row r="1498" spans="1:3" x14ac:dyDescent="0.3">
      <c r="A1498" t="str">
        <v/>
      </c>
      <c r="B1498" t="str">
        <v/>
      </c>
      <c r="C1498" t="str">
        <v/>
      </c>
    </row>
    <row r="1499" spans="1:3" x14ac:dyDescent="0.3">
      <c r="A1499" t="str">
        <v/>
      </c>
      <c r="B1499" t="str">
        <v/>
      </c>
      <c r="C1499" t="str">
        <v/>
      </c>
    </row>
    <row r="1500" spans="1:3" x14ac:dyDescent="0.3">
      <c r="A1500" t="str">
        <v/>
      </c>
      <c r="B1500" t="str">
        <v/>
      </c>
      <c r="C1500" t="str">
        <v/>
      </c>
    </row>
    <row r="1501" spans="1:3" x14ac:dyDescent="0.3">
      <c r="A1501" t="str">
        <v/>
      </c>
      <c r="B1501" t="str">
        <v/>
      </c>
      <c r="C1501" t="str">
        <v/>
      </c>
    </row>
    <row r="1502" spans="1:3" x14ac:dyDescent="0.3">
      <c r="A1502" t="str">
        <v/>
      </c>
      <c r="B1502" t="str">
        <v/>
      </c>
      <c r="C1502" t="str">
        <v/>
      </c>
    </row>
    <row r="1503" spans="1:3" x14ac:dyDescent="0.3">
      <c r="A1503" t="str">
        <v/>
      </c>
      <c r="B1503" t="str">
        <v/>
      </c>
      <c r="C1503" t="str">
        <v/>
      </c>
    </row>
    <row r="1504" spans="1:3" x14ac:dyDescent="0.3">
      <c r="A1504" t="str">
        <v/>
      </c>
      <c r="B1504" t="str">
        <v/>
      </c>
      <c r="C1504" t="str">
        <v/>
      </c>
    </row>
    <row r="1505" spans="1:3" x14ac:dyDescent="0.3">
      <c r="A1505" t="str">
        <v/>
      </c>
      <c r="B1505" t="str">
        <v/>
      </c>
      <c r="C1505" t="str">
        <v/>
      </c>
    </row>
    <row r="1506" spans="1:3" x14ac:dyDescent="0.3">
      <c r="A1506" t="str">
        <v/>
      </c>
      <c r="B1506" t="str">
        <v/>
      </c>
      <c r="C1506" t="str">
        <v/>
      </c>
    </row>
    <row r="1507" spans="1:3" x14ac:dyDescent="0.3">
      <c r="A1507" t="str">
        <v/>
      </c>
      <c r="B1507" t="str">
        <v/>
      </c>
      <c r="C1507" t="str">
        <v/>
      </c>
    </row>
    <row r="1508" spans="1:3" x14ac:dyDescent="0.3">
      <c r="A1508" t="str">
        <v/>
      </c>
      <c r="B1508" t="str">
        <v/>
      </c>
      <c r="C1508" t="str">
        <v/>
      </c>
    </row>
    <row r="1509" spans="1:3" x14ac:dyDescent="0.3">
      <c r="A1509" t="str">
        <v/>
      </c>
      <c r="B1509" t="str">
        <v/>
      </c>
      <c r="C1509" t="str">
        <v/>
      </c>
    </row>
    <row r="1510" spans="1:3" x14ac:dyDescent="0.3">
      <c r="A1510" t="str">
        <v/>
      </c>
      <c r="B1510" t="str">
        <v/>
      </c>
      <c r="C1510" t="str">
        <v/>
      </c>
    </row>
    <row r="1511" spans="1:3" x14ac:dyDescent="0.3">
      <c r="A1511" t="str">
        <v/>
      </c>
      <c r="B1511" t="str">
        <v/>
      </c>
      <c r="C1511" t="str">
        <v/>
      </c>
    </row>
    <row r="1512" spans="1:3" x14ac:dyDescent="0.3">
      <c r="A1512" t="str">
        <v/>
      </c>
      <c r="B1512" t="str">
        <v/>
      </c>
      <c r="C1512" t="str">
        <v/>
      </c>
    </row>
    <row r="1513" spans="1:3" x14ac:dyDescent="0.3">
      <c r="A1513" t="str">
        <v/>
      </c>
      <c r="B1513" t="str">
        <v/>
      </c>
      <c r="C1513" t="str">
        <v/>
      </c>
    </row>
    <row r="1514" spans="1:3" x14ac:dyDescent="0.3">
      <c r="A1514" t="str">
        <v/>
      </c>
      <c r="B1514" t="str">
        <v/>
      </c>
      <c r="C1514" t="str">
        <v/>
      </c>
    </row>
    <row r="1515" spans="1:3" x14ac:dyDescent="0.3">
      <c r="A1515" t="str">
        <v/>
      </c>
      <c r="B1515" t="str">
        <v/>
      </c>
      <c r="C1515" t="str">
        <v/>
      </c>
    </row>
    <row r="1516" spans="1:3" x14ac:dyDescent="0.3">
      <c r="A1516" t="str">
        <v/>
      </c>
      <c r="B1516" t="str">
        <v/>
      </c>
      <c r="C1516" t="str">
        <v/>
      </c>
    </row>
    <row r="1517" spans="1:3" x14ac:dyDescent="0.3">
      <c r="A1517" t="str">
        <v/>
      </c>
      <c r="B1517" t="str">
        <v/>
      </c>
      <c r="C1517" t="str">
        <v/>
      </c>
    </row>
    <row r="1518" spans="1:3" x14ac:dyDescent="0.3">
      <c r="A1518" t="str">
        <v/>
      </c>
      <c r="B1518" t="str">
        <v/>
      </c>
      <c r="C1518" t="str">
        <v/>
      </c>
    </row>
    <row r="1519" spans="1:3" x14ac:dyDescent="0.3">
      <c r="A1519" t="str">
        <v/>
      </c>
      <c r="B1519" t="str">
        <v/>
      </c>
      <c r="C1519" t="str">
        <v/>
      </c>
    </row>
    <row r="1520" spans="1:3" x14ac:dyDescent="0.3">
      <c r="A1520" t="str">
        <v/>
      </c>
      <c r="B1520" t="str">
        <v/>
      </c>
      <c r="C1520" t="str">
        <v/>
      </c>
    </row>
    <row r="1521" spans="1:3" x14ac:dyDescent="0.3">
      <c r="A1521" t="str">
        <v/>
      </c>
      <c r="B1521" t="str">
        <v/>
      </c>
      <c r="C1521" t="str">
        <v/>
      </c>
    </row>
    <row r="1522" spans="1:3" x14ac:dyDescent="0.3">
      <c r="A1522" t="str">
        <v/>
      </c>
      <c r="B1522" t="str">
        <v/>
      </c>
      <c r="C1522" t="str">
        <v/>
      </c>
    </row>
    <row r="1523" spans="1:3" x14ac:dyDescent="0.3">
      <c r="A1523" t="str">
        <v/>
      </c>
      <c r="B1523" t="str">
        <v/>
      </c>
      <c r="C1523" t="str">
        <v/>
      </c>
    </row>
    <row r="1524" spans="1:3" x14ac:dyDescent="0.3">
      <c r="A1524" t="str">
        <v/>
      </c>
      <c r="B1524" t="str">
        <v/>
      </c>
      <c r="C1524" t="str">
        <v/>
      </c>
    </row>
    <row r="1525" spans="1:3" x14ac:dyDescent="0.3">
      <c r="A1525" t="str">
        <v/>
      </c>
      <c r="B1525" t="str">
        <v/>
      </c>
      <c r="C1525" t="str">
        <v/>
      </c>
    </row>
    <row r="1526" spans="1:3" x14ac:dyDescent="0.3">
      <c r="A1526" t="str">
        <v/>
      </c>
      <c r="B1526" t="str">
        <v/>
      </c>
      <c r="C1526" t="str">
        <v/>
      </c>
    </row>
    <row r="1527" spans="1:3" x14ac:dyDescent="0.3">
      <c r="A1527" t="str">
        <v/>
      </c>
      <c r="B1527" t="str">
        <v/>
      </c>
      <c r="C1527" t="str">
        <v/>
      </c>
    </row>
    <row r="1528" spans="1:3" x14ac:dyDescent="0.3">
      <c r="A1528" t="str">
        <v/>
      </c>
      <c r="B1528" t="str">
        <v/>
      </c>
      <c r="C1528" t="str">
        <v/>
      </c>
    </row>
    <row r="1529" spans="1:3" x14ac:dyDescent="0.3">
      <c r="A1529" t="str">
        <v/>
      </c>
      <c r="B1529" t="str">
        <v/>
      </c>
      <c r="C1529" t="str">
        <v/>
      </c>
    </row>
    <row r="1530" spans="1:3" x14ac:dyDescent="0.3">
      <c r="A1530" t="str">
        <v/>
      </c>
      <c r="B1530" t="str">
        <v/>
      </c>
      <c r="C1530" t="str">
        <v/>
      </c>
    </row>
    <row r="1531" spans="1:3" x14ac:dyDescent="0.3">
      <c r="A1531" t="str">
        <v/>
      </c>
      <c r="B1531" t="str">
        <v/>
      </c>
      <c r="C1531" t="str">
        <v/>
      </c>
    </row>
    <row r="1532" spans="1:3" x14ac:dyDescent="0.3">
      <c r="A1532" t="str">
        <v/>
      </c>
      <c r="B1532" t="str">
        <v/>
      </c>
      <c r="C1532" t="str">
        <v/>
      </c>
    </row>
    <row r="1533" spans="1:3" x14ac:dyDescent="0.3">
      <c r="A1533" t="str">
        <v/>
      </c>
      <c r="B1533" t="str">
        <v/>
      </c>
      <c r="C1533" t="str">
        <v/>
      </c>
    </row>
    <row r="1534" spans="1:3" x14ac:dyDescent="0.3">
      <c r="A1534" t="str">
        <v/>
      </c>
      <c r="B1534" t="str">
        <v/>
      </c>
      <c r="C1534" t="str">
        <v/>
      </c>
    </row>
    <row r="1535" spans="1:3" x14ac:dyDescent="0.3">
      <c r="A1535" t="str">
        <v/>
      </c>
      <c r="B1535" t="str">
        <v/>
      </c>
      <c r="C1535" t="str">
        <v/>
      </c>
    </row>
    <row r="1536" spans="1:3" x14ac:dyDescent="0.3">
      <c r="A1536" t="str">
        <v/>
      </c>
      <c r="B1536" t="str">
        <v/>
      </c>
      <c r="C1536" t="str">
        <v/>
      </c>
    </row>
    <row r="1537" spans="1:3" x14ac:dyDescent="0.3">
      <c r="A1537" t="str">
        <v/>
      </c>
      <c r="B1537" t="str">
        <v/>
      </c>
      <c r="C1537" t="str">
        <v/>
      </c>
    </row>
    <row r="1538" spans="1:3" x14ac:dyDescent="0.3">
      <c r="A1538" t="str">
        <v/>
      </c>
      <c r="B1538" t="str">
        <v/>
      </c>
      <c r="C1538" t="str">
        <v/>
      </c>
    </row>
    <row r="1539" spans="1:3" x14ac:dyDescent="0.3">
      <c r="A1539" t="str">
        <v/>
      </c>
      <c r="B1539" t="str">
        <v/>
      </c>
      <c r="C1539" t="str">
        <v/>
      </c>
    </row>
    <row r="1540" spans="1:3" x14ac:dyDescent="0.3">
      <c r="A1540" t="str">
        <v/>
      </c>
      <c r="B1540" t="str">
        <v/>
      </c>
      <c r="C1540" t="str">
        <v/>
      </c>
    </row>
    <row r="1541" spans="1:3" x14ac:dyDescent="0.3">
      <c r="A1541" t="str">
        <v/>
      </c>
      <c r="B1541" t="str">
        <v/>
      </c>
      <c r="C1541" t="str">
        <v/>
      </c>
    </row>
    <row r="1542" spans="1:3" x14ac:dyDescent="0.3">
      <c r="A1542" t="str">
        <v/>
      </c>
      <c r="B1542" t="str">
        <v/>
      </c>
      <c r="C1542" t="str">
        <v/>
      </c>
    </row>
    <row r="1543" spans="1:3" x14ac:dyDescent="0.3">
      <c r="A1543" t="str">
        <v/>
      </c>
      <c r="B1543" t="str">
        <v/>
      </c>
      <c r="C1543" t="str">
        <v/>
      </c>
    </row>
    <row r="1544" spans="1:3" x14ac:dyDescent="0.3">
      <c r="A1544" t="str">
        <v/>
      </c>
      <c r="B1544" t="str">
        <v/>
      </c>
      <c r="C1544" t="str">
        <v/>
      </c>
    </row>
    <row r="1545" spans="1:3" x14ac:dyDescent="0.3">
      <c r="A1545" t="str">
        <v/>
      </c>
      <c r="B1545" t="str">
        <v/>
      </c>
      <c r="C1545" t="str">
        <v/>
      </c>
    </row>
    <row r="1546" spans="1:3" x14ac:dyDescent="0.3">
      <c r="A1546" t="str">
        <v/>
      </c>
      <c r="B1546" t="str">
        <v/>
      </c>
      <c r="C1546" t="str">
        <v/>
      </c>
    </row>
    <row r="1547" spans="1:3" x14ac:dyDescent="0.3">
      <c r="A1547" t="str">
        <v/>
      </c>
      <c r="B1547" t="str">
        <v/>
      </c>
      <c r="C1547" t="str">
        <v/>
      </c>
    </row>
    <row r="1548" spans="1:3" x14ac:dyDescent="0.3">
      <c r="A1548" t="str">
        <v/>
      </c>
      <c r="B1548" t="str">
        <v/>
      </c>
      <c r="C1548" t="str">
        <v/>
      </c>
    </row>
    <row r="1549" spans="1:3" x14ac:dyDescent="0.3">
      <c r="A1549" t="str">
        <v/>
      </c>
      <c r="B1549" t="str">
        <v/>
      </c>
      <c r="C1549" t="str">
        <v/>
      </c>
    </row>
    <row r="1550" spans="1:3" x14ac:dyDescent="0.3">
      <c r="A1550" t="str">
        <v/>
      </c>
      <c r="B1550" t="str">
        <v/>
      </c>
      <c r="C1550" t="str">
        <v/>
      </c>
    </row>
    <row r="1551" spans="1:3" x14ac:dyDescent="0.3">
      <c r="A1551" t="str">
        <v/>
      </c>
      <c r="B1551" t="str">
        <v/>
      </c>
      <c r="C1551" t="str">
        <v/>
      </c>
    </row>
    <row r="1552" spans="1:3" x14ac:dyDescent="0.3">
      <c r="A1552" t="str">
        <v/>
      </c>
      <c r="B1552" t="str">
        <v/>
      </c>
      <c r="C1552" t="str">
        <v/>
      </c>
    </row>
    <row r="1553" spans="1:3" x14ac:dyDescent="0.3">
      <c r="A1553" t="str">
        <v/>
      </c>
      <c r="B1553" t="str">
        <v/>
      </c>
      <c r="C1553" t="str">
        <v/>
      </c>
    </row>
    <row r="1554" spans="1:3" x14ac:dyDescent="0.3">
      <c r="A1554" t="str">
        <v/>
      </c>
      <c r="B1554" t="str">
        <v/>
      </c>
      <c r="C1554" t="str">
        <v/>
      </c>
    </row>
    <row r="1555" spans="1:3" x14ac:dyDescent="0.3">
      <c r="A1555" t="str">
        <v/>
      </c>
      <c r="B1555" t="str">
        <v/>
      </c>
      <c r="C1555" t="str">
        <v/>
      </c>
    </row>
    <row r="1556" spans="1:3" x14ac:dyDescent="0.3">
      <c r="A1556" t="str">
        <v/>
      </c>
      <c r="B1556" t="str">
        <v/>
      </c>
      <c r="C1556" t="str">
        <v/>
      </c>
    </row>
    <row r="1557" spans="1:3" x14ac:dyDescent="0.3">
      <c r="A1557" t="str">
        <v/>
      </c>
      <c r="B1557" t="str">
        <v/>
      </c>
      <c r="C1557" t="str">
        <v/>
      </c>
    </row>
    <row r="1558" spans="1:3" x14ac:dyDescent="0.3">
      <c r="A1558" t="str">
        <v/>
      </c>
      <c r="B1558" t="str">
        <v/>
      </c>
      <c r="C1558" t="str">
        <v/>
      </c>
    </row>
    <row r="1559" spans="1:3" x14ac:dyDescent="0.3">
      <c r="A1559" t="str">
        <v/>
      </c>
      <c r="B1559" t="str">
        <v/>
      </c>
      <c r="C1559" t="str">
        <v/>
      </c>
    </row>
    <row r="1560" spans="1:3" x14ac:dyDescent="0.3">
      <c r="A1560" t="str">
        <v/>
      </c>
      <c r="B1560" t="str">
        <v/>
      </c>
      <c r="C1560" t="str">
        <v/>
      </c>
    </row>
    <row r="1561" spans="1:3" x14ac:dyDescent="0.3">
      <c r="A1561" t="str">
        <v/>
      </c>
      <c r="B1561" t="str">
        <v/>
      </c>
      <c r="C1561" t="str">
        <v/>
      </c>
    </row>
    <row r="1562" spans="1:3" x14ac:dyDescent="0.3">
      <c r="A1562" t="str">
        <v/>
      </c>
      <c r="B1562" t="str">
        <v/>
      </c>
      <c r="C1562" t="str">
        <v/>
      </c>
    </row>
    <row r="1563" spans="1:3" x14ac:dyDescent="0.3">
      <c r="A1563" t="str">
        <v/>
      </c>
      <c r="B1563" t="str">
        <v/>
      </c>
      <c r="C1563" t="str">
        <v/>
      </c>
    </row>
    <row r="1564" spans="1:3" x14ac:dyDescent="0.3">
      <c r="A1564" t="str">
        <v/>
      </c>
      <c r="B1564" t="str">
        <v/>
      </c>
      <c r="C1564" t="str">
        <v/>
      </c>
    </row>
    <row r="1565" spans="1:3" x14ac:dyDescent="0.3">
      <c r="A1565" t="str">
        <v/>
      </c>
      <c r="B1565" t="str">
        <v/>
      </c>
      <c r="C1565" t="str">
        <v/>
      </c>
    </row>
    <row r="1566" spans="1:3" x14ac:dyDescent="0.3">
      <c r="A1566" t="str">
        <v/>
      </c>
      <c r="B1566" t="str">
        <v/>
      </c>
      <c r="C1566" t="str">
        <v/>
      </c>
    </row>
    <row r="1567" spans="1:3" x14ac:dyDescent="0.3">
      <c r="A1567" t="str">
        <v/>
      </c>
      <c r="B1567" t="str">
        <v/>
      </c>
      <c r="C1567" t="str">
        <v/>
      </c>
    </row>
    <row r="1568" spans="1:3" x14ac:dyDescent="0.3">
      <c r="A1568" t="str">
        <v/>
      </c>
      <c r="B1568" t="str">
        <v/>
      </c>
      <c r="C1568" t="str">
        <v/>
      </c>
    </row>
    <row r="1569" spans="1:3" x14ac:dyDescent="0.3">
      <c r="A1569" t="str">
        <v/>
      </c>
      <c r="B1569" t="str">
        <v/>
      </c>
      <c r="C1569" t="str">
        <v/>
      </c>
    </row>
    <row r="1570" spans="1:3" x14ac:dyDescent="0.3">
      <c r="A1570" t="str">
        <v/>
      </c>
      <c r="B1570" t="str">
        <v/>
      </c>
      <c r="C1570" t="str">
        <v/>
      </c>
    </row>
    <row r="1571" spans="1:3" x14ac:dyDescent="0.3">
      <c r="A1571" t="str">
        <v/>
      </c>
      <c r="B1571" t="str">
        <v/>
      </c>
      <c r="C1571" t="str">
        <v/>
      </c>
    </row>
    <row r="1572" spans="1:3" x14ac:dyDescent="0.3">
      <c r="A1572" t="str">
        <v/>
      </c>
      <c r="B1572" t="str">
        <v/>
      </c>
      <c r="C1572" t="str">
        <v/>
      </c>
    </row>
    <row r="1573" spans="1:3" x14ac:dyDescent="0.3">
      <c r="A1573" t="str">
        <v/>
      </c>
      <c r="B1573" t="str">
        <v/>
      </c>
      <c r="C1573" t="str">
        <v/>
      </c>
    </row>
    <row r="1574" spans="1:3" x14ac:dyDescent="0.3">
      <c r="A1574" t="str">
        <v/>
      </c>
      <c r="B1574" t="str">
        <v/>
      </c>
      <c r="C1574" t="str">
        <v/>
      </c>
    </row>
    <row r="1575" spans="1:3" x14ac:dyDescent="0.3">
      <c r="A1575" t="str">
        <v/>
      </c>
      <c r="B1575" t="str">
        <v/>
      </c>
      <c r="C1575" t="str">
        <v/>
      </c>
    </row>
    <row r="1576" spans="1:3" x14ac:dyDescent="0.3">
      <c r="A1576" t="str">
        <v/>
      </c>
      <c r="B1576" t="str">
        <v/>
      </c>
      <c r="C1576" t="str">
        <v/>
      </c>
    </row>
    <row r="1577" spans="1:3" x14ac:dyDescent="0.3">
      <c r="A1577" t="str">
        <v/>
      </c>
      <c r="B1577" t="str">
        <v/>
      </c>
      <c r="C1577" t="str">
        <v/>
      </c>
    </row>
    <row r="1578" spans="1:3" x14ac:dyDescent="0.3">
      <c r="A1578" t="str">
        <v/>
      </c>
      <c r="B1578" t="str">
        <v/>
      </c>
      <c r="C1578" t="str">
        <v/>
      </c>
    </row>
    <row r="1579" spans="1:3" x14ac:dyDescent="0.3">
      <c r="A1579" t="str">
        <v/>
      </c>
      <c r="B1579" t="str">
        <v/>
      </c>
      <c r="C1579" t="str">
        <v/>
      </c>
    </row>
    <row r="1580" spans="1:3" x14ac:dyDescent="0.3">
      <c r="A1580" t="str">
        <v/>
      </c>
      <c r="B1580" t="str">
        <v/>
      </c>
      <c r="C1580" t="str">
        <v/>
      </c>
    </row>
    <row r="1581" spans="1:3" x14ac:dyDescent="0.3">
      <c r="A1581" t="str">
        <v/>
      </c>
      <c r="B1581" t="str">
        <v/>
      </c>
      <c r="C1581" t="str">
        <v/>
      </c>
    </row>
    <row r="1582" spans="1:3" x14ac:dyDescent="0.3">
      <c r="A1582" t="str">
        <v/>
      </c>
      <c r="B1582" t="str">
        <v/>
      </c>
      <c r="C1582" t="str">
        <v/>
      </c>
    </row>
    <row r="1583" spans="1:3" x14ac:dyDescent="0.3">
      <c r="A1583" t="str">
        <v/>
      </c>
      <c r="B1583" t="str">
        <v/>
      </c>
      <c r="C1583" t="str">
        <v/>
      </c>
    </row>
    <row r="1584" spans="1:3" x14ac:dyDescent="0.3">
      <c r="A1584" t="str">
        <v/>
      </c>
      <c r="B1584" t="str">
        <v/>
      </c>
      <c r="C1584" t="str">
        <v/>
      </c>
    </row>
    <row r="1585" spans="1:3" x14ac:dyDescent="0.3">
      <c r="A1585" t="str">
        <v/>
      </c>
      <c r="B1585" t="str">
        <v/>
      </c>
      <c r="C1585" t="str">
        <v/>
      </c>
    </row>
    <row r="1586" spans="1:3" x14ac:dyDescent="0.3">
      <c r="A1586" t="str">
        <v/>
      </c>
      <c r="B1586" t="str">
        <v/>
      </c>
      <c r="C1586" t="str">
        <v/>
      </c>
    </row>
    <row r="1587" spans="1:3" x14ac:dyDescent="0.3">
      <c r="A1587" t="str">
        <v/>
      </c>
      <c r="B1587" t="str">
        <v/>
      </c>
      <c r="C1587" t="str">
        <v/>
      </c>
    </row>
    <row r="1588" spans="1:3" x14ac:dyDescent="0.3">
      <c r="A1588" t="str">
        <v/>
      </c>
      <c r="B1588" t="str">
        <v/>
      </c>
      <c r="C1588" t="str">
        <v/>
      </c>
    </row>
    <row r="1589" spans="1:3" x14ac:dyDescent="0.3">
      <c r="A1589" t="str">
        <v/>
      </c>
      <c r="B1589" t="str">
        <v/>
      </c>
      <c r="C1589" t="str">
        <v/>
      </c>
    </row>
    <row r="1590" spans="1:3" x14ac:dyDescent="0.3">
      <c r="A1590" t="str">
        <v/>
      </c>
      <c r="B1590" t="str">
        <v/>
      </c>
      <c r="C1590" t="str">
        <v/>
      </c>
    </row>
    <row r="1591" spans="1:3" x14ac:dyDescent="0.3">
      <c r="A1591" t="str">
        <v/>
      </c>
      <c r="B1591" t="str">
        <v/>
      </c>
      <c r="C1591" t="str">
        <v/>
      </c>
    </row>
    <row r="1592" spans="1:3" x14ac:dyDescent="0.3">
      <c r="A1592" t="str">
        <v/>
      </c>
      <c r="B1592" t="str">
        <v/>
      </c>
      <c r="C1592" t="str">
        <v/>
      </c>
    </row>
    <row r="1593" spans="1:3" x14ac:dyDescent="0.3">
      <c r="A1593" t="str">
        <v/>
      </c>
      <c r="B1593" t="str">
        <v/>
      </c>
      <c r="C1593" t="str">
        <v/>
      </c>
    </row>
    <row r="1594" spans="1:3" x14ac:dyDescent="0.3">
      <c r="A1594" t="str">
        <v/>
      </c>
      <c r="B1594" t="str">
        <v/>
      </c>
      <c r="C1594" t="str">
        <v/>
      </c>
    </row>
    <row r="1595" spans="1:3" x14ac:dyDescent="0.3">
      <c r="A1595" t="str">
        <v/>
      </c>
      <c r="B1595" t="str">
        <v/>
      </c>
      <c r="C1595" t="str">
        <v/>
      </c>
    </row>
    <row r="1596" spans="1:3" x14ac:dyDescent="0.3">
      <c r="A1596" t="str">
        <v/>
      </c>
      <c r="B1596" t="str">
        <v/>
      </c>
      <c r="C1596" t="str">
        <v/>
      </c>
    </row>
    <row r="1597" spans="1:3" x14ac:dyDescent="0.3">
      <c r="A1597" t="str">
        <v/>
      </c>
      <c r="B1597" t="str">
        <v/>
      </c>
      <c r="C1597" t="str">
        <v/>
      </c>
    </row>
    <row r="1598" spans="1:3" x14ac:dyDescent="0.3">
      <c r="A1598" t="str">
        <v/>
      </c>
      <c r="B1598" t="str">
        <v/>
      </c>
      <c r="C1598" t="str">
        <v/>
      </c>
    </row>
    <row r="1599" spans="1:3" x14ac:dyDescent="0.3">
      <c r="A1599" t="str">
        <v/>
      </c>
      <c r="B1599" t="str">
        <v/>
      </c>
      <c r="C1599" t="str">
        <v/>
      </c>
    </row>
    <row r="1600" spans="1:3" x14ac:dyDescent="0.3">
      <c r="A1600" t="str">
        <v/>
      </c>
      <c r="B1600" t="str">
        <v/>
      </c>
      <c r="C1600" t="str">
        <v/>
      </c>
    </row>
    <row r="1601" spans="1:3" x14ac:dyDescent="0.3">
      <c r="A1601" t="str">
        <v/>
      </c>
      <c r="B1601" t="str">
        <v/>
      </c>
      <c r="C1601" t="str">
        <v/>
      </c>
    </row>
    <row r="1602" spans="1:3" x14ac:dyDescent="0.3">
      <c r="A1602" t="str">
        <v/>
      </c>
      <c r="B1602" t="str">
        <v/>
      </c>
      <c r="C1602" t="str">
        <v/>
      </c>
    </row>
    <row r="1603" spans="1:3" x14ac:dyDescent="0.3">
      <c r="A1603" t="str">
        <v/>
      </c>
      <c r="B1603" t="str">
        <v/>
      </c>
      <c r="C1603" t="str">
        <v/>
      </c>
    </row>
    <row r="1604" spans="1:3" x14ac:dyDescent="0.3">
      <c r="A1604" t="str">
        <v/>
      </c>
      <c r="B1604" t="str">
        <v/>
      </c>
      <c r="C1604" t="str">
        <v/>
      </c>
    </row>
    <row r="1605" spans="1:3" x14ac:dyDescent="0.3">
      <c r="A1605" t="str">
        <v/>
      </c>
      <c r="B1605" t="str">
        <v/>
      </c>
      <c r="C1605" t="str">
        <v/>
      </c>
    </row>
    <row r="1606" spans="1:3" x14ac:dyDescent="0.3">
      <c r="A1606" t="str">
        <v/>
      </c>
      <c r="B1606" t="str">
        <v/>
      </c>
      <c r="C1606" t="str">
        <v/>
      </c>
    </row>
    <row r="1607" spans="1:3" x14ac:dyDescent="0.3">
      <c r="A1607" t="str">
        <v/>
      </c>
      <c r="B1607" t="str">
        <v/>
      </c>
      <c r="C1607" t="str">
        <v/>
      </c>
    </row>
    <row r="1608" spans="1:3" x14ac:dyDescent="0.3">
      <c r="A1608" t="str">
        <v/>
      </c>
      <c r="B1608" t="str">
        <v/>
      </c>
      <c r="C1608" t="str">
        <v/>
      </c>
    </row>
    <row r="1609" spans="1:3" x14ac:dyDescent="0.3">
      <c r="A1609" t="str">
        <v/>
      </c>
      <c r="B1609" t="str">
        <v/>
      </c>
      <c r="C1609" t="str">
        <v/>
      </c>
    </row>
    <row r="1610" spans="1:3" x14ac:dyDescent="0.3">
      <c r="A1610" t="str">
        <v/>
      </c>
      <c r="B1610" t="str">
        <v/>
      </c>
      <c r="C1610" t="str">
        <v/>
      </c>
    </row>
    <row r="1611" spans="1:3" x14ac:dyDescent="0.3">
      <c r="A1611" t="str">
        <v/>
      </c>
      <c r="B1611" t="str">
        <v/>
      </c>
      <c r="C1611" t="str">
        <v/>
      </c>
    </row>
    <row r="1612" spans="1:3" x14ac:dyDescent="0.3">
      <c r="A1612" t="str">
        <v/>
      </c>
      <c r="B1612" t="str">
        <v/>
      </c>
      <c r="C1612" t="str">
        <v/>
      </c>
    </row>
    <row r="1613" spans="1:3" x14ac:dyDescent="0.3">
      <c r="A1613" t="str">
        <v/>
      </c>
      <c r="B1613" t="str">
        <v/>
      </c>
      <c r="C1613" t="str">
        <v/>
      </c>
    </row>
    <row r="1614" spans="1:3" x14ac:dyDescent="0.3">
      <c r="A1614" t="str">
        <v/>
      </c>
      <c r="B1614" t="str">
        <v/>
      </c>
      <c r="C1614" t="str">
        <v/>
      </c>
    </row>
    <row r="1615" spans="1:3" x14ac:dyDescent="0.3">
      <c r="A1615" t="str">
        <v/>
      </c>
      <c r="B1615" t="str">
        <v/>
      </c>
      <c r="C1615" t="str">
        <v/>
      </c>
    </row>
    <row r="1616" spans="1:3" x14ac:dyDescent="0.3">
      <c r="A1616" t="str">
        <v/>
      </c>
      <c r="B1616" t="str">
        <v/>
      </c>
      <c r="C1616" t="str">
        <v/>
      </c>
    </row>
    <row r="1617" spans="1:3" x14ac:dyDescent="0.3">
      <c r="A1617" t="str">
        <v/>
      </c>
      <c r="B1617" t="str">
        <v/>
      </c>
      <c r="C1617" t="str">
        <v/>
      </c>
    </row>
    <row r="1618" spans="1:3" x14ac:dyDescent="0.3">
      <c r="A1618" t="str">
        <v/>
      </c>
      <c r="B1618" t="str">
        <v/>
      </c>
      <c r="C1618" t="str">
        <v/>
      </c>
    </row>
    <row r="1619" spans="1:3" x14ac:dyDescent="0.3">
      <c r="A1619" t="str">
        <v/>
      </c>
      <c r="B1619" t="str">
        <v/>
      </c>
      <c r="C1619" t="str">
        <v/>
      </c>
    </row>
    <row r="1620" spans="1:3" x14ac:dyDescent="0.3">
      <c r="A1620" t="str">
        <v/>
      </c>
      <c r="B1620" t="str">
        <v/>
      </c>
      <c r="C1620" t="str">
        <v/>
      </c>
    </row>
    <row r="1621" spans="1:3" x14ac:dyDescent="0.3">
      <c r="A1621" t="str">
        <v/>
      </c>
      <c r="B1621" t="str">
        <v/>
      </c>
      <c r="C1621" t="str">
        <v/>
      </c>
    </row>
    <row r="1622" spans="1:3" x14ac:dyDescent="0.3">
      <c r="A1622" t="str">
        <v/>
      </c>
      <c r="B1622" t="str">
        <v/>
      </c>
      <c r="C1622" t="str">
        <v/>
      </c>
    </row>
    <row r="1623" spans="1:3" x14ac:dyDescent="0.3">
      <c r="A1623" t="str">
        <v/>
      </c>
      <c r="B1623" t="str">
        <v/>
      </c>
      <c r="C1623" t="str">
        <v/>
      </c>
    </row>
    <row r="1624" spans="1:3" x14ac:dyDescent="0.3">
      <c r="A1624" t="str">
        <v/>
      </c>
      <c r="B1624" t="str">
        <v/>
      </c>
      <c r="C1624" t="str">
        <v/>
      </c>
    </row>
    <row r="1625" spans="1:3" x14ac:dyDescent="0.3">
      <c r="A1625" t="str">
        <v/>
      </c>
      <c r="B1625" t="str">
        <v/>
      </c>
      <c r="C1625" t="str">
        <v/>
      </c>
    </row>
    <row r="1626" spans="1:3" x14ac:dyDescent="0.3">
      <c r="A1626" t="str">
        <v/>
      </c>
      <c r="B1626" t="str">
        <v/>
      </c>
      <c r="C1626" t="str">
        <v/>
      </c>
    </row>
    <row r="1627" spans="1:3" x14ac:dyDescent="0.3">
      <c r="A1627" t="str">
        <v/>
      </c>
      <c r="B1627" t="str">
        <v/>
      </c>
      <c r="C1627" t="str">
        <v/>
      </c>
    </row>
    <row r="1628" spans="1:3" x14ac:dyDescent="0.3">
      <c r="A1628" t="str">
        <v/>
      </c>
      <c r="B1628" t="str">
        <v/>
      </c>
      <c r="C1628" t="str">
        <v/>
      </c>
    </row>
    <row r="1629" spans="1:3" x14ac:dyDescent="0.3">
      <c r="A1629" t="str">
        <v/>
      </c>
      <c r="B1629" t="str">
        <v/>
      </c>
      <c r="C1629" t="str">
        <v/>
      </c>
    </row>
    <row r="1630" spans="1:3" x14ac:dyDescent="0.3">
      <c r="A1630" t="str">
        <v/>
      </c>
      <c r="B1630" t="str">
        <v/>
      </c>
      <c r="C1630" t="str">
        <v/>
      </c>
    </row>
    <row r="1631" spans="1:3" x14ac:dyDescent="0.3">
      <c r="A1631" t="str">
        <v/>
      </c>
      <c r="B1631" t="str">
        <v/>
      </c>
      <c r="C1631" t="str">
        <v/>
      </c>
    </row>
    <row r="1632" spans="1:3" x14ac:dyDescent="0.3">
      <c r="A1632" t="str">
        <v/>
      </c>
      <c r="B1632" t="str">
        <v/>
      </c>
      <c r="C1632" t="str">
        <v/>
      </c>
    </row>
    <row r="1633" spans="1:3" x14ac:dyDescent="0.3">
      <c r="A1633" t="str">
        <v/>
      </c>
      <c r="B1633" t="str">
        <v/>
      </c>
      <c r="C1633" t="str">
        <v/>
      </c>
    </row>
    <row r="1634" spans="1:3" x14ac:dyDescent="0.3">
      <c r="A1634" t="str">
        <v/>
      </c>
      <c r="B1634" t="str">
        <v/>
      </c>
      <c r="C1634" t="str">
        <v/>
      </c>
    </row>
    <row r="1635" spans="1:3" x14ac:dyDescent="0.3">
      <c r="A1635" t="str">
        <v/>
      </c>
      <c r="B1635" t="str">
        <v/>
      </c>
      <c r="C1635" t="str">
        <v/>
      </c>
    </row>
    <row r="1636" spans="1:3" x14ac:dyDescent="0.3">
      <c r="A1636" t="str">
        <v/>
      </c>
      <c r="B1636" t="str">
        <v/>
      </c>
      <c r="C1636" t="str">
        <v/>
      </c>
    </row>
    <row r="1637" spans="1:3" x14ac:dyDescent="0.3">
      <c r="A1637" t="str">
        <v/>
      </c>
      <c r="B1637" t="str">
        <v/>
      </c>
      <c r="C1637" t="str">
        <v/>
      </c>
    </row>
    <row r="1638" spans="1:3" x14ac:dyDescent="0.3">
      <c r="A1638" t="str">
        <v/>
      </c>
      <c r="B1638" t="str">
        <v/>
      </c>
      <c r="C1638" t="str">
        <v/>
      </c>
    </row>
    <row r="1639" spans="1:3" x14ac:dyDescent="0.3">
      <c r="A1639" t="str">
        <v/>
      </c>
      <c r="B1639" t="str">
        <v/>
      </c>
      <c r="C1639" t="str">
        <v/>
      </c>
    </row>
    <row r="1640" spans="1:3" x14ac:dyDescent="0.3">
      <c r="A1640" t="str">
        <v/>
      </c>
      <c r="B1640" t="str">
        <v/>
      </c>
      <c r="C1640" t="str">
        <v/>
      </c>
    </row>
    <row r="1641" spans="1:3" x14ac:dyDescent="0.3">
      <c r="A1641" t="str">
        <v/>
      </c>
      <c r="B1641" t="str">
        <v/>
      </c>
      <c r="C1641" t="str">
        <v/>
      </c>
    </row>
    <row r="1642" spans="1:3" x14ac:dyDescent="0.3">
      <c r="A1642" t="str">
        <v/>
      </c>
      <c r="B1642" t="str">
        <v/>
      </c>
      <c r="C1642" t="str">
        <v/>
      </c>
    </row>
    <row r="1643" spans="1:3" x14ac:dyDescent="0.3">
      <c r="A1643" t="str">
        <v/>
      </c>
      <c r="B1643" t="str">
        <v/>
      </c>
      <c r="C1643" t="str">
        <v/>
      </c>
    </row>
    <row r="1644" spans="1:3" x14ac:dyDescent="0.3">
      <c r="A1644" t="str">
        <v/>
      </c>
      <c r="B1644" t="str">
        <v/>
      </c>
      <c r="C1644" t="str">
        <v/>
      </c>
    </row>
    <row r="1645" spans="1:3" x14ac:dyDescent="0.3">
      <c r="A1645" t="str">
        <v/>
      </c>
      <c r="B1645" t="str">
        <v/>
      </c>
      <c r="C1645" t="str">
        <v/>
      </c>
    </row>
    <row r="1646" spans="1:3" x14ac:dyDescent="0.3">
      <c r="A1646" t="str">
        <v/>
      </c>
      <c r="B1646" t="str">
        <v/>
      </c>
      <c r="C1646" t="str">
        <v/>
      </c>
    </row>
    <row r="1647" spans="1:3" x14ac:dyDescent="0.3">
      <c r="A1647" t="str">
        <v/>
      </c>
      <c r="B1647" t="str">
        <v/>
      </c>
      <c r="C1647" t="str">
        <v/>
      </c>
    </row>
    <row r="1648" spans="1:3" x14ac:dyDescent="0.3">
      <c r="A1648" t="str">
        <v/>
      </c>
      <c r="B1648" t="str">
        <v/>
      </c>
      <c r="C1648" t="str">
        <v/>
      </c>
    </row>
    <row r="1649" spans="1:3" x14ac:dyDescent="0.3">
      <c r="A1649" t="str">
        <v/>
      </c>
      <c r="B1649" t="str">
        <v/>
      </c>
      <c r="C1649" t="str">
        <v/>
      </c>
    </row>
    <row r="1650" spans="1:3" x14ac:dyDescent="0.3">
      <c r="A1650" t="str">
        <v/>
      </c>
      <c r="B1650" t="str">
        <v/>
      </c>
      <c r="C1650" t="str">
        <v/>
      </c>
    </row>
    <row r="1651" spans="1:3" x14ac:dyDescent="0.3">
      <c r="A1651" t="str">
        <v/>
      </c>
      <c r="B1651" t="str">
        <v/>
      </c>
      <c r="C1651" t="str">
        <v/>
      </c>
    </row>
    <row r="1652" spans="1:3" x14ac:dyDescent="0.3">
      <c r="A1652" t="str">
        <v/>
      </c>
      <c r="B1652" t="str">
        <v/>
      </c>
      <c r="C1652" t="str">
        <v/>
      </c>
    </row>
    <row r="1653" spans="1:3" x14ac:dyDescent="0.3">
      <c r="A1653" t="str">
        <v/>
      </c>
      <c r="B1653" t="str">
        <v/>
      </c>
      <c r="C1653" t="str">
        <v/>
      </c>
    </row>
    <row r="1654" spans="1:3" x14ac:dyDescent="0.3">
      <c r="A1654" t="str">
        <v/>
      </c>
      <c r="B1654" t="str">
        <v/>
      </c>
      <c r="C1654" t="str">
        <v/>
      </c>
    </row>
    <row r="1655" spans="1:3" x14ac:dyDescent="0.3">
      <c r="A1655" t="str">
        <v/>
      </c>
      <c r="B1655" t="str">
        <v/>
      </c>
      <c r="C1655" t="str">
        <v/>
      </c>
    </row>
    <row r="1656" spans="1:3" x14ac:dyDescent="0.3">
      <c r="A1656" t="str">
        <v/>
      </c>
      <c r="B1656" t="str">
        <v/>
      </c>
      <c r="C1656" t="str">
        <v/>
      </c>
    </row>
    <row r="1657" spans="1:3" x14ac:dyDescent="0.3">
      <c r="A1657" t="str">
        <v/>
      </c>
      <c r="B1657" t="str">
        <v/>
      </c>
      <c r="C1657" t="str">
        <v/>
      </c>
    </row>
    <row r="1658" spans="1:3" x14ac:dyDescent="0.3">
      <c r="A1658" t="str">
        <v/>
      </c>
      <c r="B1658" t="str">
        <v/>
      </c>
      <c r="C1658" t="str">
        <v/>
      </c>
    </row>
    <row r="1659" spans="1:3" x14ac:dyDescent="0.3">
      <c r="A1659" t="str">
        <v/>
      </c>
      <c r="B1659" t="str">
        <v/>
      </c>
      <c r="C1659" t="str">
        <v/>
      </c>
    </row>
    <row r="1660" spans="1:3" x14ac:dyDescent="0.3">
      <c r="A1660" t="str">
        <v/>
      </c>
      <c r="B1660" t="str">
        <v/>
      </c>
      <c r="C1660" t="str">
        <v/>
      </c>
    </row>
    <row r="1661" spans="1:3" x14ac:dyDescent="0.3">
      <c r="A1661" t="str">
        <v/>
      </c>
      <c r="B1661" t="str">
        <v/>
      </c>
      <c r="C1661" t="str">
        <v/>
      </c>
    </row>
    <row r="1662" spans="1:3" x14ac:dyDescent="0.3">
      <c r="A1662" t="str">
        <v/>
      </c>
      <c r="B1662" t="str">
        <v/>
      </c>
      <c r="C1662" t="str">
        <v/>
      </c>
    </row>
    <row r="1663" spans="1:3" x14ac:dyDescent="0.3">
      <c r="A1663" t="str">
        <v/>
      </c>
      <c r="B1663" t="str">
        <v/>
      </c>
      <c r="C1663" t="str">
        <v/>
      </c>
    </row>
    <row r="1664" spans="1:3" x14ac:dyDescent="0.3">
      <c r="A1664" t="str">
        <v/>
      </c>
      <c r="B1664" t="str">
        <v/>
      </c>
      <c r="C1664" t="str">
        <v/>
      </c>
    </row>
    <row r="1665" spans="1:3" x14ac:dyDescent="0.3">
      <c r="A1665" t="str">
        <v/>
      </c>
      <c r="B1665" t="str">
        <v/>
      </c>
      <c r="C1665" t="str">
        <v/>
      </c>
    </row>
    <row r="1666" spans="1:3" x14ac:dyDescent="0.3">
      <c r="A1666" t="str">
        <v/>
      </c>
      <c r="B1666" t="str">
        <v/>
      </c>
      <c r="C1666" t="str">
        <v/>
      </c>
    </row>
    <row r="1667" spans="1:3" x14ac:dyDescent="0.3">
      <c r="A1667" t="str">
        <v/>
      </c>
      <c r="B1667" t="str">
        <v/>
      </c>
      <c r="C1667" t="str">
        <v/>
      </c>
    </row>
    <row r="1668" spans="1:3" x14ac:dyDescent="0.3">
      <c r="A1668" t="str">
        <v/>
      </c>
      <c r="B1668" t="str">
        <v/>
      </c>
      <c r="C1668" t="str">
        <v/>
      </c>
    </row>
    <row r="1669" spans="1:3" x14ac:dyDescent="0.3">
      <c r="A1669" t="str">
        <v/>
      </c>
      <c r="B1669" t="str">
        <v/>
      </c>
      <c r="C1669" t="str">
        <v/>
      </c>
    </row>
    <row r="1670" spans="1:3" x14ac:dyDescent="0.3">
      <c r="A1670" t="str">
        <v/>
      </c>
      <c r="B1670" t="str">
        <v/>
      </c>
      <c r="C1670" t="str">
        <v/>
      </c>
    </row>
    <row r="1671" spans="1:3" x14ac:dyDescent="0.3">
      <c r="A1671" t="str">
        <v/>
      </c>
      <c r="B1671" t="str">
        <v/>
      </c>
      <c r="C1671" t="str">
        <v/>
      </c>
    </row>
    <row r="1672" spans="1:3" x14ac:dyDescent="0.3">
      <c r="A1672" t="str">
        <v/>
      </c>
      <c r="B1672" t="str">
        <v/>
      </c>
      <c r="C1672" t="str">
        <v/>
      </c>
    </row>
    <row r="1673" spans="1:3" x14ac:dyDescent="0.3">
      <c r="A1673" t="str">
        <v/>
      </c>
      <c r="B1673" t="str">
        <v/>
      </c>
      <c r="C1673" t="str">
        <v/>
      </c>
    </row>
    <row r="1674" spans="1:3" x14ac:dyDescent="0.3">
      <c r="A1674" t="str">
        <v/>
      </c>
      <c r="B1674" t="str">
        <v/>
      </c>
      <c r="C1674" t="str">
        <v/>
      </c>
    </row>
    <row r="1675" spans="1:3" x14ac:dyDescent="0.3">
      <c r="A1675" t="str">
        <v/>
      </c>
      <c r="B1675" t="str">
        <v/>
      </c>
      <c r="C1675" t="str">
        <v/>
      </c>
    </row>
    <row r="1676" spans="1:3" x14ac:dyDescent="0.3">
      <c r="A1676" t="str">
        <v/>
      </c>
      <c r="B1676" t="str">
        <v/>
      </c>
      <c r="C1676" t="str">
        <v/>
      </c>
    </row>
    <row r="1677" spans="1:3" x14ac:dyDescent="0.3">
      <c r="A1677" t="str">
        <v/>
      </c>
      <c r="B1677" t="str">
        <v/>
      </c>
      <c r="C1677" t="str">
        <v/>
      </c>
    </row>
    <row r="1678" spans="1:3" x14ac:dyDescent="0.3">
      <c r="A1678" t="str">
        <v/>
      </c>
      <c r="B1678" t="str">
        <v/>
      </c>
      <c r="C1678" t="str">
        <v/>
      </c>
    </row>
    <row r="1679" spans="1:3" x14ac:dyDescent="0.3">
      <c r="A1679" t="str">
        <v/>
      </c>
      <c r="B1679" t="str">
        <v/>
      </c>
      <c r="C1679" t="str">
        <v/>
      </c>
    </row>
    <row r="1680" spans="1:3" x14ac:dyDescent="0.3">
      <c r="A1680" t="str">
        <v/>
      </c>
      <c r="B1680" t="str">
        <v/>
      </c>
      <c r="C1680" t="str">
        <v/>
      </c>
    </row>
    <row r="1681" spans="1:3" x14ac:dyDescent="0.3">
      <c r="A1681" t="str">
        <v/>
      </c>
      <c r="B1681" t="str">
        <v/>
      </c>
      <c r="C1681" t="str">
        <v/>
      </c>
    </row>
    <row r="1682" spans="1:3" x14ac:dyDescent="0.3">
      <c r="A1682" t="str">
        <v/>
      </c>
      <c r="B1682" t="str">
        <v/>
      </c>
      <c r="C1682" t="str">
        <v/>
      </c>
    </row>
    <row r="1683" spans="1:3" x14ac:dyDescent="0.3">
      <c r="A1683" t="str">
        <v/>
      </c>
      <c r="B1683" t="str">
        <v/>
      </c>
      <c r="C1683" t="str">
        <v/>
      </c>
    </row>
    <row r="1684" spans="1:3" x14ac:dyDescent="0.3">
      <c r="A1684" t="str">
        <v/>
      </c>
      <c r="B1684" t="str">
        <v/>
      </c>
      <c r="C1684" t="str">
        <v/>
      </c>
    </row>
    <row r="1685" spans="1:3" x14ac:dyDescent="0.3">
      <c r="A1685" t="str">
        <v/>
      </c>
      <c r="B1685" t="str">
        <v/>
      </c>
      <c r="C1685" t="str">
        <v/>
      </c>
    </row>
    <row r="1686" spans="1:3" x14ac:dyDescent="0.3">
      <c r="A1686" t="str">
        <v/>
      </c>
      <c r="B1686" t="str">
        <v/>
      </c>
      <c r="C1686" t="str">
        <v/>
      </c>
    </row>
    <row r="1687" spans="1:3" x14ac:dyDescent="0.3">
      <c r="A1687" t="str">
        <v/>
      </c>
      <c r="B1687" t="str">
        <v/>
      </c>
      <c r="C1687" t="str">
        <v/>
      </c>
    </row>
    <row r="1688" spans="1:3" x14ac:dyDescent="0.3">
      <c r="A1688" t="str">
        <v/>
      </c>
      <c r="B1688" t="str">
        <v/>
      </c>
      <c r="C1688" t="str">
        <v/>
      </c>
    </row>
    <row r="1689" spans="1:3" x14ac:dyDescent="0.3">
      <c r="A1689" t="str">
        <v/>
      </c>
      <c r="B1689" t="str">
        <v/>
      </c>
      <c r="C1689" t="str">
        <v/>
      </c>
    </row>
    <row r="1690" spans="1:3" x14ac:dyDescent="0.3">
      <c r="A1690" t="str">
        <v/>
      </c>
      <c r="B1690" t="str">
        <v/>
      </c>
      <c r="C1690" t="str">
        <v/>
      </c>
    </row>
    <row r="1691" spans="1:3" x14ac:dyDescent="0.3">
      <c r="A1691" t="str">
        <v/>
      </c>
      <c r="B1691" t="str">
        <v/>
      </c>
      <c r="C1691" t="str">
        <v/>
      </c>
    </row>
    <row r="1692" spans="1:3" x14ac:dyDescent="0.3">
      <c r="A1692" t="str">
        <v/>
      </c>
      <c r="B1692" t="str">
        <v/>
      </c>
      <c r="C1692" t="str">
        <v/>
      </c>
    </row>
    <row r="1693" spans="1:3" x14ac:dyDescent="0.3">
      <c r="A1693" t="str">
        <v/>
      </c>
      <c r="B1693" t="str">
        <v/>
      </c>
      <c r="C1693" t="str">
        <v/>
      </c>
    </row>
    <row r="1694" spans="1:3" x14ac:dyDescent="0.3">
      <c r="A1694" t="str">
        <v/>
      </c>
      <c r="B1694" t="str">
        <v/>
      </c>
      <c r="C1694" t="str">
        <v/>
      </c>
    </row>
    <row r="1695" spans="1:3" x14ac:dyDescent="0.3">
      <c r="A1695" t="str">
        <v/>
      </c>
      <c r="B1695" t="str">
        <v/>
      </c>
      <c r="C1695" t="str">
        <v/>
      </c>
    </row>
    <row r="1696" spans="1:3" x14ac:dyDescent="0.3">
      <c r="A1696" t="str">
        <v/>
      </c>
      <c r="B1696" t="str">
        <v/>
      </c>
      <c r="C1696" t="str">
        <v/>
      </c>
    </row>
    <row r="1697" spans="1:3" x14ac:dyDescent="0.3">
      <c r="A1697" t="str">
        <v/>
      </c>
      <c r="B1697" t="str">
        <v/>
      </c>
      <c r="C1697" t="str">
        <v/>
      </c>
    </row>
    <row r="1698" spans="1:3" x14ac:dyDescent="0.3">
      <c r="A1698" t="str">
        <v/>
      </c>
      <c r="B1698" t="str">
        <v/>
      </c>
      <c r="C1698" t="str">
        <v/>
      </c>
    </row>
    <row r="1699" spans="1:3" x14ac:dyDescent="0.3">
      <c r="A1699" t="str">
        <v/>
      </c>
      <c r="B1699" t="str">
        <v/>
      </c>
      <c r="C1699" t="str">
        <v/>
      </c>
    </row>
    <row r="1700" spans="1:3" x14ac:dyDescent="0.3">
      <c r="A1700" t="str">
        <v/>
      </c>
      <c r="B1700" t="str">
        <v/>
      </c>
      <c r="C1700" t="str">
        <v/>
      </c>
    </row>
    <row r="1701" spans="1:3" x14ac:dyDescent="0.3">
      <c r="A1701" t="str">
        <v/>
      </c>
      <c r="B1701" t="str">
        <v/>
      </c>
      <c r="C1701" t="str">
        <v/>
      </c>
    </row>
    <row r="1702" spans="1:3" x14ac:dyDescent="0.3">
      <c r="A1702" t="str">
        <v/>
      </c>
      <c r="B1702" t="str">
        <v/>
      </c>
      <c r="C1702" t="str">
        <v/>
      </c>
    </row>
    <row r="1703" spans="1:3" x14ac:dyDescent="0.3">
      <c r="A1703" t="str">
        <v/>
      </c>
      <c r="B1703" t="str">
        <v/>
      </c>
      <c r="C1703" t="str">
        <v/>
      </c>
    </row>
    <row r="1704" spans="1:3" x14ac:dyDescent="0.3">
      <c r="A1704" t="str">
        <v/>
      </c>
      <c r="B1704" t="str">
        <v/>
      </c>
      <c r="C1704" t="str">
        <v/>
      </c>
    </row>
    <row r="1705" spans="1:3" x14ac:dyDescent="0.3">
      <c r="A1705" t="str">
        <v/>
      </c>
      <c r="B1705" t="str">
        <v/>
      </c>
      <c r="C1705" t="str">
        <v/>
      </c>
    </row>
    <row r="1706" spans="1:3" x14ac:dyDescent="0.3">
      <c r="A1706" t="str">
        <v/>
      </c>
      <c r="B1706" t="str">
        <v/>
      </c>
      <c r="C1706" t="str">
        <v/>
      </c>
    </row>
    <row r="1707" spans="1:3" x14ac:dyDescent="0.3">
      <c r="A1707" t="str">
        <v/>
      </c>
      <c r="B1707" t="str">
        <v/>
      </c>
      <c r="C1707" t="str">
        <v/>
      </c>
    </row>
    <row r="1708" spans="1:3" x14ac:dyDescent="0.3">
      <c r="A1708" t="str">
        <v/>
      </c>
      <c r="B1708" t="str">
        <v/>
      </c>
      <c r="C1708" t="str">
        <v/>
      </c>
    </row>
    <row r="1709" spans="1:3" x14ac:dyDescent="0.3">
      <c r="A1709" t="str">
        <v/>
      </c>
      <c r="B1709" t="str">
        <v/>
      </c>
      <c r="C1709" t="str">
        <v/>
      </c>
    </row>
    <row r="1710" spans="1:3" x14ac:dyDescent="0.3">
      <c r="A1710" t="str">
        <v/>
      </c>
      <c r="B1710" t="str">
        <v/>
      </c>
      <c r="C1710" t="str">
        <v/>
      </c>
    </row>
    <row r="1711" spans="1:3" x14ac:dyDescent="0.3">
      <c r="A1711" t="str">
        <v/>
      </c>
      <c r="B1711" t="str">
        <v/>
      </c>
      <c r="C1711" t="str">
        <v/>
      </c>
    </row>
    <row r="1712" spans="1:3" x14ac:dyDescent="0.3">
      <c r="A1712" t="str">
        <v/>
      </c>
      <c r="B1712" t="str">
        <v/>
      </c>
      <c r="C1712" t="str">
        <v/>
      </c>
    </row>
    <row r="1713" spans="1:3" x14ac:dyDescent="0.3">
      <c r="A1713" t="str">
        <v/>
      </c>
      <c r="B1713" t="str">
        <v/>
      </c>
      <c r="C1713" t="str">
        <v/>
      </c>
    </row>
    <row r="1714" spans="1:3" x14ac:dyDescent="0.3">
      <c r="A1714" t="str">
        <v/>
      </c>
      <c r="B1714" t="str">
        <v/>
      </c>
      <c r="C1714" t="str">
        <v/>
      </c>
    </row>
    <row r="1715" spans="1:3" x14ac:dyDescent="0.3">
      <c r="A1715" t="str">
        <v/>
      </c>
      <c r="B1715" t="str">
        <v/>
      </c>
      <c r="C1715" t="str">
        <v/>
      </c>
    </row>
    <row r="1716" spans="1:3" x14ac:dyDescent="0.3">
      <c r="A1716" t="str">
        <v/>
      </c>
      <c r="B1716" t="str">
        <v/>
      </c>
      <c r="C1716" t="str">
        <v/>
      </c>
    </row>
    <row r="1717" spans="1:3" x14ac:dyDescent="0.3">
      <c r="A1717" t="str">
        <v/>
      </c>
      <c r="B1717" t="str">
        <v/>
      </c>
      <c r="C1717" t="str">
        <v/>
      </c>
    </row>
    <row r="1718" spans="1:3" x14ac:dyDescent="0.3">
      <c r="A1718" t="str">
        <v/>
      </c>
      <c r="B1718" t="str">
        <v/>
      </c>
      <c r="C1718" t="str">
        <v/>
      </c>
    </row>
    <row r="1719" spans="1:3" x14ac:dyDescent="0.3">
      <c r="A1719" t="str">
        <v/>
      </c>
      <c r="B1719" t="str">
        <v/>
      </c>
      <c r="C1719" t="str">
        <v/>
      </c>
    </row>
    <row r="1720" spans="1:3" x14ac:dyDescent="0.3">
      <c r="A1720" t="str">
        <v/>
      </c>
      <c r="B1720" t="str">
        <v/>
      </c>
      <c r="C1720" t="str">
        <v/>
      </c>
    </row>
    <row r="1721" spans="1:3" x14ac:dyDescent="0.3">
      <c r="A1721" t="str">
        <v/>
      </c>
      <c r="B1721" t="str">
        <v/>
      </c>
      <c r="C1721" t="str">
        <v/>
      </c>
    </row>
    <row r="1722" spans="1:3" x14ac:dyDescent="0.3">
      <c r="A1722" t="str">
        <v/>
      </c>
      <c r="B1722" t="str">
        <v/>
      </c>
      <c r="C1722" t="str">
        <v/>
      </c>
    </row>
    <row r="1723" spans="1:3" x14ac:dyDescent="0.3">
      <c r="A1723" t="str">
        <v/>
      </c>
      <c r="B1723" t="str">
        <v/>
      </c>
      <c r="C1723" t="str">
        <v/>
      </c>
    </row>
    <row r="1724" spans="1:3" x14ac:dyDescent="0.3">
      <c r="A1724" t="str">
        <v/>
      </c>
      <c r="B1724" t="str">
        <v/>
      </c>
      <c r="C1724" t="str">
        <v/>
      </c>
    </row>
    <row r="1725" spans="1:3" x14ac:dyDescent="0.3">
      <c r="A1725" t="str">
        <v/>
      </c>
      <c r="B1725" t="str">
        <v/>
      </c>
      <c r="C1725" t="str">
        <v/>
      </c>
    </row>
    <row r="1726" spans="1:3" x14ac:dyDescent="0.3">
      <c r="A1726" t="str">
        <v/>
      </c>
      <c r="B1726" t="str">
        <v/>
      </c>
      <c r="C1726" t="str">
        <v/>
      </c>
    </row>
    <row r="1727" spans="1:3" x14ac:dyDescent="0.3">
      <c r="A1727" t="str">
        <v/>
      </c>
      <c r="B1727" t="str">
        <v/>
      </c>
      <c r="C1727" t="str">
        <v/>
      </c>
    </row>
    <row r="1728" spans="1:3" x14ac:dyDescent="0.3">
      <c r="A1728" t="str">
        <v/>
      </c>
      <c r="B1728" t="str">
        <v/>
      </c>
      <c r="C1728" t="str">
        <v/>
      </c>
    </row>
    <row r="1729" spans="1:3" x14ac:dyDescent="0.3">
      <c r="A1729" t="str">
        <v/>
      </c>
      <c r="B1729" t="str">
        <v/>
      </c>
      <c r="C1729" t="str">
        <v/>
      </c>
    </row>
    <row r="1730" spans="1:3" x14ac:dyDescent="0.3">
      <c r="A1730" t="str">
        <v/>
      </c>
      <c r="B1730" t="str">
        <v/>
      </c>
      <c r="C1730" t="str">
        <v/>
      </c>
    </row>
    <row r="1731" spans="1:3" x14ac:dyDescent="0.3">
      <c r="A1731" t="str">
        <v/>
      </c>
      <c r="B1731" t="str">
        <v/>
      </c>
      <c r="C1731" t="str">
        <v/>
      </c>
    </row>
    <row r="1732" spans="1:3" x14ac:dyDescent="0.3">
      <c r="A1732" t="str">
        <v/>
      </c>
      <c r="B1732" t="str">
        <v/>
      </c>
      <c r="C1732" t="str">
        <v/>
      </c>
    </row>
    <row r="1733" spans="1:3" x14ac:dyDescent="0.3">
      <c r="A1733" t="str">
        <v/>
      </c>
      <c r="B1733" t="str">
        <v/>
      </c>
      <c r="C1733" t="str">
        <v/>
      </c>
    </row>
    <row r="1734" spans="1:3" x14ac:dyDescent="0.3">
      <c r="A1734" t="str">
        <v/>
      </c>
      <c r="B1734" t="str">
        <v/>
      </c>
      <c r="C1734" t="str">
        <v/>
      </c>
    </row>
    <row r="1735" spans="1:3" x14ac:dyDescent="0.3">
      <c r="A1735" t="str">
        <v/>
      </c>
      <c r="B1735" t="str">
        <v/>
      </c>
      <c r="C1735" t="str">
        <v/>
      </c>
    </row>
    <row r="1736" spans="1:3" x14ac:dyDescent="0.3">
      <c r="A1736" t="str">
        <v/>
      </c>
      <c r="B1736" t="str">
        <v/>
      </c>
      <c r="C1736" t="str">
        <v/>
      </c>
    </row>
    <row r="1737" spans="1:3" x14ac:dyDescent="0.3">
      <c r="A1737" t="str">
        <v/>
      </c>
      <c r="B1737" t="str">
        <v/>
      </c>
      <c r="C1737" t="str">
        <v/>
      </c>
    </row>
    <row r="1738" spans="1:3" x14ac:dyDescent="0.3">
      <c r="A1738" t="str">
        <v/>
      </c>
      <c r="B1738" t="str">
        <v/>
      </c>
      <c r="C1738" t="str">
        <v/>
      </c>
    </row>
    <row r="1739" spans="1:3" x14ac:dyDescent="0.3">
      <c r="A1739" t="str">
        <v/>
      </c>
      <c r="B1739" t="str">
        <v/>
      </c>
      <c r="C1739" t="str">
        <v/>
      </c>
    </row>
    <row r="1740" spans="1:3" x14ac:dyDescent="0.3">
      <c r="A1740" t="str">
        <v/>
      </c>
      <c r="B1740" t="str">
        <v/>
      </c>
      <c r="C1740" t="str">
        <v/>
      </c>
    </row>
    <row r="1741" spans="1:3" x14ac:dyDescent="0.3">
      <c r="A1741" t="str">
        <v/>
      </c>
      <c r="B1741" t="str">
        <v/>
      </c>
      <c r="C1741" t="str">
        <v/>
      </c>
    </row>
    <row r="1742" spans="1:3" x14ac:dyDescent="0.3">
      <c r="A1742" t="str">
        <v/>
      </c>
      <c r="B1742" t="str">
        <v/>
      </c>
      <c r="C1742" t="str">
        <v/>
      </c>
    </row>
    <row r="1743" spans="1:3" x14ac:dyDescent="0.3">
      <c r="A1743" t="str">
        <v/>
      </c>
      <c r="B1743" t="str">
        <v/>
      </c>
      <c r="C1743" t="str">
        <v/>
      </c>
    </row>
    <row r="1744" spans="1:3" x14ac:dyDescent="0.3">
      <c r="A1744" t="str">
        <v/>
      </c>
      <c r="B1744" t="str">
        <v/>
      </c>
      <c r="C1744" t="str">
        <v/>
      </c>
    </row>
    <row r="1745" spans="1:3" x14ac:dyDescent="0.3">
      <c r="A1745" t="str">
        <v/>
      </c>
      <c r="B1745" t="str">
        <v/>
      </c>
      <c r="C1745" t="str">
        <v/>
      </c>
    </row>
    <row r="1746" spans="1:3" x14ac:dyDescent="0.3">
      <c r="A1746" t="str">
        <v/>
      </c>
      <c r="B1746" t="str">
        <v/>
      </c>
      <c r="C1746" t="str">
        <v/>
      </c>
    </row>
    <row r="1747" spans="1:3" x14ac:dyDescent="0.3">
      <c r="A1747" t="str">
        <v/>
      </c>
      <c r="B1747" t="str">
        <v/>
      </c>
      <c r="C1747" t="str">
        <v/>
      </c>
    </row>
    <row r="1748" spans="1:3" x14ac:dyDescent="0.3">
      <c r="A1748" t="str">
        <v/>
      </c>
      <c r="B1748" t="str">
        <v/>
      </c>
      <c r="C1748" t="str">
        <v/>
      </c>
    </row>
    <row r="1749" spans="1:3" x14ac:dyDescent="0.3">
      <c r="A1749" t="str">
        <v/>
      </c>
      <c r="B1749" t="str">
        <v/>
      </c>
      <c r="C1749" t="str">
        <v/>
      </c>
    </row>
    <row r="1750" spans="1:3" x14ac:dyDescent="0.3">
      <c r="A1750" t="str">
        <v/>
      </c>
      <c r="B1750" t="str">
        <v/>
      </c>
      <c r="C1750" t="str">
        <v/>
      </c>
    </row>
    <row r="1751" spans="1:3" x14ac:dyDescent="0.3">
      <c r="A1751" t="str">
        <v/>
      </c>
      <c r="B1751" t="str">
        <v/>
      </c>
      <c r="C1751" t="str">
        <v/>
      </c>
    </row>
    <row r="1752" spans="1:3" x14ac:dyDescent="0.3">
      <c r="A1752" t="str">
        <v/>
      </c>
      <c r="B1752" t="str">
        <v/>
      </c>
      <c r="C1752" t="str">
        <v/>
      </c>
    </row>
    <row r="1753" spans="1:3" x14ac:dyDescent="0.3">
      <c r="A1753" t="str">
        <v/>
      </c>
      <c r="B1753" t="str">
        <v/>
      </c>
      <c r="C1753" t="str">
        <v/>
      </c>
    </row>
    <row r="1754" spans="1:3" x14ac:dyDescent="0.3">
      <c r="A1754" t="str">
        <v/>
      </c>
      <c r="B1754" t="str">
        <v/>
      </c>
      <c r="C1754" t="str">
        <v/>
      </c>
    </row>
    <row r="1755" spans="1:3" x14ac:dyDescent="0.3">
      <c r="A1755" t="str">
        <v/>
      </c>
      <c r="B1755" t="str">
        <v/>
      </c>
      <c r="C1755" t="str">
        <v/>
      </c>
    </row>
    <row r="1756" spans="1:3" x14ac:dyDescent="0.3">
      <c r="A1756" t="str">
        <v/>
      </c>
      <c r="B1756" t="str">
        <v/>
      </c>
      <c r="C1756" t="str">
        <v/>
      </c>
    </row>
  </sheetData>
  <phoneticPr fontId="1" type="noConversion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80885D-7320-4D58-BA23-220CB247558F}">
  <dimension ref="A1:C1756"/>
  <sheetViews>
    <sheetView workbookViewId="0">
      <selection sqref="A1:XFD1"/>
    </sheetView>
  </sheetViews>
  <sheetFormatPr defaultRowHeight="16.2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tr">
        <f t="array" ref="A2:C1756">[1]!'00930N.TW-DAY-20210101-20251021-1755-DATE,F001,F004'</f>
        <v>2023/07/13</v>
      </c>
      <c r="B2">
        <v>15.25</v>
      </c>
      <c r="C2">
        <v>15.07</v>
      </c>
    </row>
    <row r="3" spans="1:3" x14ac:dyDescent="0.3">
      <c r="A3" t="str">
        <v>2023/07/14</v>
      </c>
      <c r="B3">
        <v>15.19</v>
      </c>
      <c r="C3">
        <v>15.24</v>
      </c>
    </row>
    <row r="4" spans="1:3" x14ac:dyDescent="0.3">
      <c r="A4" t="str">
        <v>2023/07/17</v>
      </c>
      <c r="B4">
        <v>15.27</v>
      </c>
      <c r="C4">
        <v>15.38</v>
      </c>
    </row>
    <row r="5" spans="1:3" x14ac:dyDescent="0.3">
      <c r="A5" t="str">
        <v>2023/07/18</v>
      </c>
      <c r="B5">
        <v>15.44</v>
      </c>
      <c r="C5">
        <v>15.42</v>
      </c>
    </row>
    <row r="6" spans="1:3" x14ac:dyDescent="0.3">
      <c r="A6" t="str">
        <v>2023/07/19</v>
      </c>
      <c r="B6">
        <v>15.48</v>
      </c>
      <c r="C6">
        <v>15.22</v>
      </c>
    </row>
    <row r="7" spans="1:3" x14ac:dyDescent="0.3">
      <c r="A7" t="str">
        <v>2023/07/20</v>
      </c>
      <c r="B7">
        <v>15.21</v>
      </c>
      <c r="C7">
        <v>15.24</v>
      </c>
    </row>
    <row r="8" spans="1:3" x14ac:dyDescent="0.3">
      <c r="A8" t="str">
        <v>2023/07/21</v>
      </c>
      <c r="B8">
        <v>15.15</v>
      </c>
      <c r="C8">
        <v>15.21</v>
      </c>
    </row>
    <row r="9" spans="1:3" x14ac:dyDescent="0.3">
      <c r="A9" t="str">
        <v>2023/07/24</v>
      </c>
      <c r="B9">
        <v>15.21</v>
      </c>
      <c r="C9">
        <v>15.11</v>
      </c>
    </row>
    <row r="10" spans="1:3" x14ac:dyDescent="0.3">
      <c r="A10" t="str">
        <v>2023/07/25</v>
      </c>
      <c r="B10">
        <v>15.24</v>
      </c>
      <c r="C10">
        <v>15.01</v>
      </c>
    </row>
    <row r="11" spans="1:3" x14ac:dyDescent="0.3">
      <c r="A11" t="str">
        <v>2023/07/26</v>
      </c>
      <c r="B11">
        <v>15.13</v>
      </c>
      <c r="C11">
        <v>15.01</v>
      </c>
    </row>
    <row r="12" spans="1:3" x14ac:dyDescent="0.3">
      <c r="A12" t="str">
        <v>2023/07/27</v>
      </c>
      <c r="B12">
        <v>15.06</v>
      </c>
      <c r="C12">
        <v>15.15</v>
      </c>
    </row>
    <row r="13" spans="1:3" x14ac:dyDescent="0.3">
      <c r="A13" t="str">
        <v>2023/07/28</v>
      </c>
      <c r="B13">
        <v>15.19</v>
      </c>
      <c r="C13">
        <v>15.25</v>
      </c>
    </row>
    <row r="14" spans="1:3" x14ac:dyDescent="0.3">
      <c r="A14" t="str">
        <v>2023/07/31</v>
      </c>
      <c r="B14">
        <v>15.45</v>
      </c>
      <c r="C14">
        <v>15.28</v>
      </c>
    </row>
    <row r="15" spans="1:3" x14ac:dyDescent="0.3">
      <c r="A15" t="str">
        <v>2023/08/01</v>
      </c>
      <c r="B15">
        <v>15.31</v>
      </c>
      <c r="C15">
        <v>15.3</v>
      </c>
    </row>
    <row r="16" spans="1:3" x14ac:dyDescent="0.3">
      <c r="A16" t="str">
        <v>2023/08/02</v>
      </c>
      <c r="B16">
        <v>15.3</v>
      </c>
      <c r="C16">
        <v>15.12</v>
      </c>
    </row>
    <row r="17" spans="1:3" x14ac:dyDescent="0.3">
      <c r="A17" t="str">
        <v>2023/08/04</v>
      </c>
      <c r="B17">
        <v>15.09</v>
      </c>
      <c r="C17">
        <v>15.16</v>
      </c>
    </row>
    <row r="18" spans="1:3" x14ac:dyDescent="0.3">
      <c r="A18" t="str">
        <v>2023/08/07</v>
      </c>
      <c r="B18">
        <v>15.2</v>
      </c>
      <c r="C18">
        <v>15.23</v>
      </c>
    </row>
    <row r="19" spans="1:3" x14ac:dyDescent="0.3">
      <c r="A19" t="str">
        <v>2023/08/08</v>
      </c>
      <c r="B19">
        <v>15.23</v>
      </c>
      <c r="C19">
        <v>15.17</v>
      </c>
    </row>
    <row r="20" spans="1:3" x14ac:dyDescent="0.3">
      <c r="A20" t="str">
        <v>2023/08/09</v>
      </c>
      <c r="B20">
        <v>15.16</v>
      </c>
      <c r="C20">
        <v>15.1</v>
      </c>
    </row>
    <row r="21" spans="1:3" x14ac:dyDescent="0.3">
      <c r="A21" t="str">
        <v>2023/08/10</v>
      </c>
      <c r="B21">
        <v>15.03</v>
      </c>
      <c r="C21">
        <v>14.9</v>
      </c>
    </row>
    <row r="22" spans="1:3" x14ac:dyDescent="0.3">
      <c r="A22" t="str">
        <v>2023/08/11</v>
      </c>
      <c r="B22">
        <v>14.91</v>
      </c>
      <c r="C22">
        <v>14.91</v>
      </c>
    </row>
    <row r="23" spans="1:3" x14ac:dyDescent="0.3">
      <c r="A23" t="str">
        <v>2023/08/14</v>
      </c>
      <c r="B23">
        <v>14.89</v>
      </c>
      <c r="C23">
        <v>14.8</v>
      </c>
    </row>
    <row r="24" spans="1:3" x14ac:dyDescent="0.3">
      <c r="A24" t="str">
        <v>2023/08/15</v>
      </c>
      <c r="B24">
        <v>14.89</v>
      </c>
      <c r="C24">
        <v>14.82</v>
      </c>
    </row>
    <row r="25" spans="1:3" x14ac:dyDescent="0.3">
      <c r="A25" t="str">
        <v>2023/08/16</v>
      </c>
      <c r="B25">
        <v>14.74</v>
      </c>
      <c r="C25">
        <v>14.87</v>
      </c>
    </row>
    <row r="26" spans="1:3" x14ac:dyDescent="0.3">
      <c r="A26" t="str">
        <v>2023/08/17</v>
      </c>
      <c r="B26">
        <v>14.79</v>
      </c>
      <c r="C26">
        <v>14.9</v>
      </c>
    </row>
    <row r="27" spans="1:3" x14ac:dyDescent="0.3">
      <c r="A27" t="str">
        <v>2023/08/18</v>
      </c>
      <c r="B27">
        <v>14.88</v>
      </c>
      <c r="C27">
        <v>14.81</v>
      </c>
    </row>
    <row r="28" spans="1:3" x14ac:dyDescent="0.3">
      <c r="A28" t="str">
        <v>2023/08/21</v>
      </c>
      <c r="B28">
        <v>14.91</v>
      </c>
      <c r="C28">
        <v>14.83</v>
      </c>
    </row>
    <row r="29" spans="1:3" x14ac:dyDescent="0.3">
      <c r="A29" t="str">
        <v>2023/08/22</v>
      </c>
      <c r="B29">
        <v>14.94</v>
      </c>
      <c r="C29">
        <v>14.89</v>
      </c>
    </row>
    <row r="30" spans="1:3" x14ac:dyDescent="0.3">
      <c r="A30" t="str">
        <v>2023/08/23</v>
      </c>
      <c r="B30">
        <v>14.92</v>
      </c>
      <c r="C30">
        <v>15.1</v>
      </c>
    </row>
    <row r="31" spans="1:3" x14ac:dyDescent="0.3">
      <c r="A31" t="str">
        <v>2023/08/24</v>
      </c>
      <c r="B31">
        <v>15.22</v>
      </c>
      <c r="C31">
        <v>15.28</v>
      </c>
    </row>
    <row r="32" spans="1:3" x14ac:dyDescent="0.3">
      <c r="A32" t="str">
        <v>2023/08/25</v>
      </c>
      <c r="B32">
        <v>15.24</v>
      </c>
      <c r="C32">
        <v>15.26</v>
      </c>
    </row>
    <row r="33" spans="1:3" x14ac:dyDescent="0.3">
      <c r="A33" t="str">
        <v>2023/08/28</v>
      </c>
      <c r="B33">
        <v>15.33</v>
      </c>
      <c r="C33">
        <v>15.28</v>
      </c>
    </row>
    <row r="34" spans="1:3" x14ac:dyDescent="0.3">
      <c r="A34" t="str">
        <v>2023/08/29</v>
      </c>
      <c r="B34">
        <v>15.34</v>
      </c>
      <c r="C34">
        <v>15.37</v>
      </c>
    </row>
    <row r="35" spans="1:3" x14ac:dyDescent="0.3">
      <c r="A35" t="str">
        <v>2023/08/30</v>
      </c>
      <c r="B35">
        <v>15.44</v>
      </c>
      <c r="C35">
        <v>15.46</v>
      </c>
    </row>
    <row r="36" spans="1:3" x14ac:dyDescent="0.3">
      <c r="A36" t="str">
        <v>2023/08/31</v>
      </c>
      <c r="B36">
        <v>15.44</v>
      </c>
      <c r="C36">
        <v>15.46</v>
      </c>
    </row>
    <row r="37" spans="1:3" x14ac:dyDescent="0.3">
      <c r="A37" t="str">
        <v>2023/09/01</v>
      </c>
      <c r="B37">
        <v>15.48</v>
      </c>
      <c r="C37">
        <v>15.48</v>
      </c>
    </row>
    <row r="38" spans="1:3" x14ac:dyDescent="0.3">
      <c r="A38" t="str">
        <v>2023/09/04</v>
      </c>
      <c r="B38">
        <v>15.51</v>
      </c>
      <c r="C38">
        <v>15.6</v>
      </c>
    </row>
    <row r="39" spans="1:3" x14ac:dyDescent="0.3">
      <c r="A39" t="str">
        <v>2023/09/05</v>
      </c>
      <c r="B39">
        <v>15.59</v>
      </c>
      <c r="C39">
        <v>15.97</v>
      </c>
    </row>
    <row r="40" spans="1:3" x14ac:dyDescent="0.3">
      <c r="A40" t="str">
        <v>2023/09/06</v>
      </c>
      <c r="B40">
        <v>15.88</v>
      </c>
      <c r="C40">
        <v>15.91</v>
      </c>
    </row>
    <row r="41" spans="1:3" x14ac:dyDescent="0.3">
      <c r="A41" t="str">
        <v>2023/09/07</v>
      </c>
      <c r="B41">
        <v>15.9</v>
      </c>
      <c r="C41">
        <v>15.91</v>
      </c>
    </row>
    <row r="42" spans="1:3" x14ac:dyDescent="0.3">
      <c r="A42" t="str">
        <v>2023/09/08</v>
      </c>
      <c r="B42">
        <v>15.91</v>
      </c>
      <c r="C42">
        <v>15.9</v>
      </c>
    </row>
    <row r="43" spans="1:3" x14ac:dyDescent="0.3">
      <c r="A43" t="str">
        <v>2023/09/11</v>
      </c>
      <c r="B43">
        <v>15.98</v>
      </c>
      <c r="C43">
        <v>15.8</v>
      </c>
    </row>
    <row r="44" spans="1:3" x14ac:dyDescent="0.3">
      <c r="A44" t="str">
        <v>2023/09/12</v>
      </c>
      <c r="B44">
        <v>15.86</v>
      </c>
      <c r="C44">
        <v>15.98</v>
      </c>
    </row>
    <row r="45" spans="1:3" x14ac:dyDescent="0.3">
      <c r="A45" t="str">
        <v>2023/09/13</v>
      </c>
      <c r="B45">
        <v>16</v>
      </c>
      <c r="C45">
        <v>15.99</v>
      </c>
    </row>
    <row r="46" spans="1:3" x14ac:dyDescent="0.3">
      <c r="A46" t="str">
        <v>2023/09/14</v>
      </c>
      <c r="B46">
        <v>16.09</v>
      </c>
      <c r="C46">
        <v>16.170000000000002</v>
      </c>
    </row>
    <row r="47" spans="1:3" x14ac:dyDescent="0.3">
      <c r="A47" t="str">
        <v>2023/09/15</v>
      </c>
      <c r="B47">
        <v>16.239999999999998</v>
      </c>
      <c r="C47">
        <v>16.38</v>
      </c>
    </row>
    <row r="48" spans="1:3" x14ac:dyDescent="0.3">
      <c r="A48" t="str">
        <v>2023/09/18</v>
      </c>
      <c r="B48">
        <v>16.29</v>
      </c>
      <c r="C48">
        <v>16.34</v>
      </c>
    </row>
    <row r="49" spans="1:3" x14ac:dyDescent="0.3">
      <c r="A49" t="str">
        <v>2023/09/19</v>
      </c>
      <c r="B49">
        <v>16.38</v>
      </c>
      <c r="C49">
        <v>16.3</v>
      </c>
    </row>
    <row r="50" spans="1:3" x14ac:dyDescent="0.3">
      <c r="A50" t="str">
        <v>2023/09/20</v>
      </c>
      <c r="B50">
        <v>16.309999999999999</v>
      </c>
      <c r="C50">
        <v>16.07</v>
      </c>
    </row>
    <row r="51" spans="1:3" x14ac:dyDescent="0.3">
      <c r="A51" t="str">
        <v>2023/09/21</v>
      </c>
      <c r="B51">
        <v>15.91</v>
      </c>
      <c r="C51">
        <v>15.85</v>
      </c>
    </row>
    <row r="52" spans="1:3" x14ac:dyDescent="0.3">
      <c r="A52" t="str">
        <v>2023/09/22</v>
      </c>
      <c r="B52">
        <v>15.82</v>
      </c>
      <c r="C52">
        <v>15.94</v>
      </c>
    </row>
    <row r="53" spans="1:3" x14ac:dyDescent="0.3">
      <c r="A53" t="str">
        <v>2023/09/25</v>
      </c>
      <c r="B53">
        <v>15.94</v>
      </c>
      <c r="C53">
        <v>16.02</v>
      </c>
    </row>
    <row r="54" spans="1:3" x14ac:dyDescent="0.3">
      <c r="A54" t="str">
        <v>2023/09/26</v>
      </c>
      <c r="B54">
        <v>16.010000000000002</v>
      </c>
      <c r="C54">
        <v>15.79</v>
      </c>
    </row>
    <row r="55" spans="1:3" x14ac:dyDescent="0.3">
      <c r="A55" t="str">
        <v>2023/09/27</v>
      </c>
      <c r="B55">
        <v>15.71</v>
      </c>
      <c r="C55">
        <v>15.78</v>
      </c>
    </row>
    <row r="56" spans="1:3" x14ac:dyDescent="0.3">
      <c r="A56" t="str">
        <v>2023/09/28</v>
      </c>
      <c r="B56">
        <v>15.83</v>
      </c>
      <c r="C56">
        <v>15.79</v>
      </c>
    </row>
    <row r="57" spans="1:3" x14ac:dyDescent="0.3">
      <c r="A57" t="str">
        <v>2023/10/02</v>
      </c>
      <c r="B57">
        <v>15.89</v>
      </c>
      <c r="C57">
        <v>15.96</v>
      </c>
    </row>
    <row r="58" spans="1:3" x14ac:dyDescent="0.3">
      <c r="A58" t="str">
        <v>2023/10/03</v>
      </c>
      <c r="B58">
        <v>15.95</v>
      </c>
      <c r="C58">
        <v>15.95</v>
      </c>
    </row>
    <row r="59" spans="1:3" x14ac:dyDescent="0.3">
      <c r="A59" t="str">
        <v>2023/10/04</v>
      </c>
      <c r="B59">
        <v>15.82</v>
      </c>
      <c r="C59">
        <v>15.88</v>
      </c>
    </row>
    <row r="60" spans="1:3" x14ac:dyDescent="0.3">
      <c r="A60" t="str">
        <v>2023/10/05</v>
      </c>
      <c r="B60">
        <v>15.88</v>
      </c>
      <c r="C60">
        <v>15.98</v>
      </c>
    </row>
    <row r="61" spans="1:3" x14ac:dyDescent="0.3">
      <c r="A61" t="str">
        <v>2023/10/06</v>
      </c>
      <c r="B61">
        <v>16.02</v>
      </c>
      <c r="C61">
        <v>15.98</v>
      </c>
    </row>
    <row r="62" spans="1:3" x14ac:dyDescent="0.3">
      <c r="A62" t="str">
        <v>2023/10/11</v>
      </c>
      <c r="B62">
        <v>16.04</v>
      </c>
      <c r="C62">
        <v>16.23</v>
      </c>
    </row>
    <row r="63" spans="1:3" x14ac:dyDescent="0.3">
      <c r="A63" t="str">
        <v>2023/10/12</v>
      </c>
      <c r="B63">
        <v>16.260000000000002</v>
      </c>
      <c r="C63">
        <v>16.32</v>
      </c>
    </row>
    <row r="64" spans="1:3" x14ac:dyDescent="0.3">
      <c r="A64" t="str">
        <v>2023/10/13</v>
      </c>
      <c r="B64">
        <v>16.309999999999999</v>
      </c>
      <c r="C64">
        <v>16.399999999999999</v>
      </c>
    </row>
    <row r="65" spans="1:3" x14ac:dyDescent="0.3">
      <c r="A65" t="str">
        <v>2023/10/16</v>
      </c>
      <c r="B65">
        <v>16.329999999999998</v>
      </c>
      <c r="C65">
        <v>16.34</v>
      </c>
    </row>
    <row r="66" spans="1:3" x14ac:dyDescent="0.3">
      <c r="A66" t="str">
        <v>2023/10/17</v>
      </c>
      <c r="B66">
        <v>16.41</v>
      </c>
      <c r="C66">
        <v>16.36</v>
      </c>
    </row>
    <row r="67" spans="1:3" x14ac:dyDescent="0.3">
      <c r="A67" t="str">
        <v>2023/10/18</v>
      </c>
      <c r="B67">
        <v>16.399999999999999</v>
      </c>
      <c r="C67">
        <v>16.3</v>
      </c>
    </row>
    <row r="68" spans="1:3" x14ac:dyDescent="0.3">
      <c r="A68" t="str">
        <v>2023/10/19</v>
      </c>
      <c r="B68">
        <v>16.3</v>
      </c>
      <c r="C68">
        <v>16.350000000000001</v>
      </c>
    </row>
    <row r="69" spans="1:3" x14ac:dyDescent="0.3">
      <c r="A69" t="str">
        <v>2023/10/20</v>
      </c>
      <c r="B69">
        <v>16.27</v>
      </c>
      <c r="C69">
        <v>16.329999999999998</v>
      </c>
    </row>
    <row r="70" spans="1:3" x14ac:dyDescent="0.3">
      <c r="A70" t="str">
        <v>2023/10/23</v>
      </c>
      <c r="B70">
        <v>16.27</v>
      </c>
      <c r="C70">
        <v>16.149999999999999</v>
      </c>
    </row>
    <row r="71" spans="1:3" x14ac:dyDescent="0.3">
      <c r="A71" t="str">
        <v>2023/10/24</v>
      </c>
      <c r="B71">
        <v>16.16</v>
      </c>
      <c r="C71">
        <v>16.22</v>
      </c>
    </row>
    <row r="72" spans="1:3" x14ac:dyDescent="0.3">
      <c r="A72" t="str">
        <v>2023/10/25</v>
      </c>
      <c r="B72">
        <v>16.32</v>
      </c>
      <c r="C72">
        <v>16.28</v>
      </c>
    </row>
    <row r="73" spans="1:3" x14ac:dyDescent="0.3">
      <c r="A73" t="str">
        <v>2023/10/26</v>
      </c>
      <c r="B73">
        <v>16.27</v>
      </c>
      <c r="C73">
        <v>16.04</v>
      </c>
    </row>
    <row r="74" spans="1:3" x14ac:dyDescent="0.3">
      <c r="A74" t="str">
        <v>2023/10/27</v>
      </c>
      <c r="B74">
        <v>16.100000000000001</v>
      </c>
      <c r="C74">
        <v>16.010000000000002</v>
      </c>
    </row>
    <row r="75" spans="1:3" x14ac:dyDescent="0.3">
      <c r="A75" t="str">
        <v>2023/10/30</v>
      </c>
      <c r="B75">
        <v>16.059999999999999</v>
      </c>
      <c r="C75">
        <v>16.21</v>
      </c>
    </row>
    <row r="76" spans="1:3" x14ac:dyDescent="0.3">
      <c r="A76" t="str">
        <v>2023/10/31</v>
      </c>
      <c r="B76">
        <v>16.28</v>
      </c>
      <c r="C76">
        <v>16.14</v>
      </c>
    </row>
    <row r="77" spans="1:3" x14ac:dyDescent="0.3">
      <c r="A77" t="str">
        <v>2023/11/01</v>
      </c>
      <c r="B77">
        <v>16.21</v>
      </c>
      <c r="C77">
        <v>16.23</v>
      </c>
    </row>
    <row r="78" spans="1:3" x14ac:dyDescent="0.3">
      <c r="A78" t="str">
        <v>2023/11/02</v>
      </c>
      <c r="B78">
        <v>16.41</v>
      </c>
      <c r="C78">
        <v>16.5</v>
      </c>
    </row>
    <row r="79" spans="1:3" x14ac:dyDescent="0.3">
      <c r="A79" t="str">
        <v>2023/11/03</v>
      </c>
      <c r="B79">
        <v>16.5</v>
      </c>
      <c r="C79">
        <v>16.5</v>
      </c>
    </row>
    <row r="80" spans="1:3" x14ac:dyDescent="0.3">
      <c r="A80" t="str">
        <v>2023/11/06</v>
      </c>
      <c r="B80">
        <v>16.68</v>
      </c>
      <c r="C80">
        <v>16.75</v>
      </c>
    </row>
    <row r="81" spans="1:3" x14ac:dyDescent="0.3">
      <c r="A81" t="str">
        <v>2023/11/07</v>
      </c>
      <c r="B81">
        <v>16.739999999999998</v>
      </c>
      <c r="C81">
        <v>16.82</v>
      </c>
    </row>
    <row r="82" spans="1:3" x14ac:dyDescent="0.3">
      <c r="A82" t="str">
        <v>2023/11/08</v>
      </c>
      <c r="B82">
        <v>16.79</v>
      </c>
      <c r="C82">
        <v>16.829999999999998</v>
      </c>
    </row>
    <row r="83" spans="1:3" x14ac:dyDescent="0.3">
      <c r="A83" t="str">
        <v>2023/11/09</v>
      </c>
      <c r="B83">
        <v>16.850000000000001</v>
      </c>
      <c r="C83">
        <v>16.88</v>
      </c>
    </row>
    <row r="84" spans="1:3" x14ac:dyDescent="0.3">
      <c r="A84" t="str">
        <v>2023/11/10</v>
      </c>
      <c r="B84">
        <v>16.86</v>
      </c>
      <c r="C84">
        <v>16.809999999999999</v>
      </c>
    </row>
    <row r="85" spans="1:3" x14ac:dyDescent="0.3">
      <c r="A85" t="str">
        <v>2023/11/13</v>
      </c>
      <c r="B85">
        <v>16.87</v>
      </c>
      <c r="C85">
        <v>16.95</v>
      </c>
    </row>
    <row r="86" spans="1:3" x14ac:dyDescent="0.3">
      <c r="A86" t="str">
        <v>2023/11/14</v>
      </c>
      <c r="B86">
        <v>17.010000000000002</v>
      </c>
      <c r="C86">
        <v>17</v>
      </c>
    </row>
    <row r="87" spans="1:3" x14ac:dyDescent="0.3">
      <c r="A87" t="str">
        <v>2023/11/15</v>
      </c>
      <c r="B87">
        <v>17.03</v>
      </c>
      <c r="C87">
        <v>17.03</v>
      </c>
    </row>
    <row r="88" spans="1:3" x14ac:dyDescent="0.3">
      <c r="A88" t="str">
        <v>2023/11/16</v>
      </c>
      <c r="B88">
        <v>17.05</v>
      </c>
      <c r="C88">
        <v>17.02</v>
      </c>
    </row>
    <row r="89" spans="1:3" x14ac:dyDescent="0.3">
      <c r="A89" t="str">
        <v>2023/11/17</v>
      </c>
      <c r="B89">
        <v>17.010000000000002</v>
      </c>
      <c r="C89">
        <v>17.12</v>
      </c>
    </row>
    <row r="90" spans="1:3" x14ac:dyDescent="0.3">
      <c r="A90" t="str">
        <v>2023/11/20</v>
      </c>
      <c r="B90">
        <v>17.13</v>
      </c>
      <c r="C90">
        <v>17.2</v>
      </c>
    </row>
    <row r="91" spans="1:3" x14ac:dyDescent="0.3">
      <c r="A91" t="str">
        <v>2023/11/21</v>
      </c>
      <c r="B91">
        <v>17.29</v>
      </c>
      <c r="C91">
        <v>17.25</v>
      </c>
    </row>
    <row r="92" spans="1:3" x14ac:dyDescent="0.3">
      <c r="A92" t="str">
        <v>2023/11/22</v>
      </c>
      <c r="B92">
        <v>17.25</v>
      </c>
      <c r="C92">
        <v>17.27</v>
      </c>
    </row>
    <row r="93" spans="1:3" x14ac:dyDescent="0.3">
      <c r="A93" t="str">
        <v>2023/11/23</v>
      </c>
      <c r="B93">
        <v>17.309999999999999</v>
      </c>
      <c r="C93">
        <v>17.260000000000002</v>
      </c>
    </row>
    <row r="94" spans="1:3" x14ac:dyDescent="0.3">
      <c r="A94" t="str">
        <v>2023/11/24</v>
      </c>
      <c r="B94">
        <v>17.28</v>
      </c>
      <c r="C94">
        <v>17.39</v>
      </c>
    </row>
    <row r="95" spans="1:3" x14ac:dyDescent="0.3">
      <c r="A95" t="str">
        <v>2023/11/27</v>
      </c>
      <c r="B95">
        <v>17.41</v>
      </c>
      <c r="C95">
        <v>17.38</v>
      </c>
    </row>
    <row r="96" spans="1:3" x14ac:dyDescent="0.3">
      <c r="A96" t="str">
        <v>2023/11/28</v>
      </c>
      <c r="B96">
        <v>17.43</v>
      </c>
      <c r="C96">
        <v>17.600000000000001</v>
      </c>
    </row>
    <row r="97" spans="1:3" x14ac:dyDescent="0.3">
      <c r="A97" t="str">
        <v>2023/11/29</v>
      </c>
      <c r="B97">
        <v>17.62</v>
      </c>
      <c r="C97">
        <v>17.71</v>
      </c>
    </row>
    <row r="98" spans="1:3" x14ac:dyDescent="0.3">
      <c r="A98" t="str">
        <v>2023/11/30</v>
      </c>
      <c r="B98">
        <v>17.739999999999998</v>
      </c>
      <c r="C98">
        <v>17.64</v>
      </c>
    </row>
    <row r="99" spans="1:3" x14ac:dyDescent="0.3">
      <c r="A99" t="str">
        <v>2023/12/01</v>
      </c>
      <c r="B99">
        <v>17.63</v>
      </c>
      <c r="C99">
        <v>17.66</v>
      </c>
    </row>
    <row r="100" spans="1:3" x14ac:dyDescent="0.3">
      <c r="A100" t="str">
        <v>2023/12/04</v>
      </c>
      <c r="B100">
        <v>17.71</v>
      </c>
      <c r="C100">
        <v>17.72</v>
      </c>
    </row>
    <row r="101" spans="1:3" x14ac:dyDescent="0.3">
      <c r="A101" t="str">
        <v>2023/12/05</v>
      </c>
      <c r="B101">
        <v>17.670000000000002</v>
      </c>
      <c r="C101">
        <v>17.649999999999999</v>
      </c>
    </row>
    <row r="102" spans="1:3" x14ac:dyDescent="0.3">
      <c r="A102" t="str">
        <v>2023/12/06</v>
      </c>
      <c r="B102">
        <v>17.690000000000001</v>
      </c>
      <c r="C102">
        <v>17.760000000000002</v>
      </c>
    </row>
    <row r="103" spans="1:3" x14ac:dyDescent="0.3">
      <c r="A103" t="str">
        <v>2023/12/07</v>
      </c>
      <c r="B103">
        <v>17.72</v>
      </c>
      <c r="C103">
        <v>17.66</v>
      </c>
    </row>
    <row r="104" spans="1:3" x14ac:dyDescent="0.3">
      <c r="A104" t="str">
        <v>2023/12/08</v>
      </c>
      <c r="B104">
        <v>17.690000000000001</v>
      </c>
      <c r="C104">
        <v>17.75</v>
      </c>
    </row>
    <row r="105" spans="1:3" x14ac:dyDescent="0.3">
      <c r="A105" t="str">
        <v>2023/12/11</v>
      </c>
      <c r="B105">
        <v>17.739999999999998</v>
      </c>
      <c r="C105">
        <v>17.75</v>
      </c>
    </row>
    <row r="106" spans="1:3" x14ac:dyDescent="0.3">
      <c r="A106" t="str">
        <v>2023/12/12</v>
      </c>
      <c r="B106">
        <v>17.78</v>
      </c>
      <c r="C106">
        <v>17.920000000000002</v>
      </c>
    </row>
    <row r="107" spans="1:3" x14ac:dyDescent="0.3">
      <c r="A107" t="str">
        <v>2023/12/13</v>
      </c>
      <c r="B107">
        <v>17.98</v>
      </c>
      <c r="C107">
        <v>18.190000000000001</v>
      </c>
    </row>
    <row r="108" spans="1:3" x14ac:dyDescent="0.3">
      <c r="A108" t="str">
        <v>2023/12/14</v>
      </c>
      <c r="B108">
        <v>18.239999999999998</v>
      </c>
      <c r="C108">
        <v>18.579999999999998</v>
      </c>
    </row>
    <row r="109" spans="1:3" x14ac:dyDescent="0.3">
      <c r="A109" t="str">
        <v>2023/12/15</v>
      </c>
      <c r="B109">
        <v>18.63</v>
      </c>
      <c r="C109">
        <v>18.399999999999999</v>
      </c>
    </row>
    <row r="110" spans="1:3" x14ac:dyDescent="0.3">
      <c r="A110" t="str">
        <v>2023/12/18</v>
      </c>
      <c r="B110">
        <v>18.399999999999999</v>
      </c>
      <c r="C110">
        <v>18.29</v>
      </c>
    </row>
    <row r="111" spans="1:3" x14ac:dyDescent="0.3">
      <c r="A111" t="str">
        <v>2023/12/19</v>
      </c>
      <c r="B111">
        <v>18.399999999999999</v>
      </c>
      <c r="C111">
        <v>18.12</v>
      </c>
    </row>
    <row r="112" spans="1:3" x14ac:dyDescent="0.3">
      <c r="A112" t="str">
        <v>2023/12/20</v>
      </c>
      <c r="B112">
        <v>18.149999999999999</v>
      </c>
      <c r="C112">
        <v>18.149999999999999</v>
      </c>
    </row>
    <row r="113" spans="1:3" x14ac:dyDescent="0.3">
      <c r="A113" t="str">
        <v>2023/12/21</v>
      </c>
      <c r="B113">
        <v>18.03</v>
      </c>
      <c r="C113">
        <v>18.02</v>
      </c>
    </row>
    <row r="114" spans="1:3" x14ac:dyDescent="0.3">
      <c r="A114" t="str">
        <v>2023/12/22</v>
      </c>
      <c r="B114">
        <v>18.04</v>
      </c>
      <c r="C114">
        <v>18.059999999999999</v>
      </c>
    </row>
    <row r="115" spans="1:3" x14ac:dyDescent="0.3">
      <c r="A115" t="str">
        <v>2023/12/25</v>
      </c>
      <c r="B115">
        <v>18.100000000000001</v>
      </c>
      <c r="C115">
        <v>18.04</v>
      </c>
    </row>
    <row r="116" spans="1:3" x14ac:dyDescent="0.3">
      <c r="A116" t="str">
        <v>2023/12/26</v>
      </c>
      <c r="B116">
        <v>18.07</v>
      </c>
      <c r="C116">
        <v>18.29</v>
      </c>
    </row>
    <row r="117" spans="1:3" x14ac:dyDescent="0.3">
      <c r="A117" t="str">
        <v>2023/12/27</v>
      </c>
      <c r="B117">
        <v>18.329999999999998</v>
      </c>
      <c r="C117">
        <v>18.39</v>
      </c>
    </row>
    <row r="118" spans="1:3" x14ac:dyDescent="0.3">
      <c r="A118" t="str">
        <v>2023/12/28</v>
      </c>
      <c r="B118">
        <v>18.420000000000002</v>
      </c>
      <c r="C118">
        <v>18.25</v>
      </c>
    </row>
    <row r="119" spans="1:3" x14ac:dyDescent="0.3">
      <c r="A119" t="str">
        <v>2023/12/29</v>
      </c>
      <c r="B119">
        <v>18.25</v>
      </c>
      <c r="C119">
        <v>18.260000000000002</v>
      </c>
    </row>
    <row r="120" spans="1:3" x14ac:dyDescent="0.3">
      <c r="A120" t="str">
        <v>2024/01/02</v>
      </c>
      <c r="B120">
        <v>18.25</v>
      </c>
      <c r="C120">
        <v>18.14</v>
      </c>
    </row>
    <row r="121" spans="1:3" x14ac:dyDescent="0.3">
      <c r="A121" t="str">
        <v>2024/01/03</v>
      </c>
      <c r="B121">
        <v>18.09</v>
      </c>
      <c r="C121">
        <v>17.97</v>
      </c>
    </row>
    <row r="122" spans="1:3" x14ac:dyDescent="0.3">
      <c r="A122" t="str">
        <v>2024/01/04</v>
      </c>
      <c r="B122">
        <v>17.98</v>
      </c>
      <c r="C122">
        <v>17.989999999999998</v>
      </c>
    </row>
    <row r="123" spans="1:3" x14ac:dyDescent="0.3">
      <c r="A123" t="str">
        <v>2024/01/05</v>
      </c>
      <c r="B123">
        <v>18.02</v>
      </c>
      <c r="C123">
        <v>17.93</v>
      </c>
    </row>
    <row r="124" spans="1:3" x14ac:dyDescent="0.3">
      <c r="A124" t="str">
        <v>2024/01/08</v>
      </c>
      <c r="B124">
        <v>17.95</v>
      </c>
      <c r="C124">
        <v>17.850000000000001</v>
      </c>
    </row>
    <row r="125" spans="1:3" x14ac:dyDescent="0.3">
      <c r="A125" t="str">
        <v>2024/01/09</v>
      </c>
      <c r="B125">
        <v>17.91</v>
      </c>
      <c r="C125">
        <v>17.86</v>
      </c>
    </row>
    <row r="126" spans="1:3" x14ac:dyDescent="0.3">
      <c r="A126" t="str">
        <v>2024/01/10</v>
      </c>
      <c r="B126">
        <v>17.829999999999998</v>
      </c>
      <c r="C126">
        <v>17.91</v>
      </c>
    </row>
    <row r="127" spans="1:3" x14ac:dyDescent="0.3">
      <c r="A127" t="str">
        <v>2024/01/11</v>
      </c>
      <c r="B127">
        <v>17.91</v>
      </c>
      <c r="C127">
        <v>17.84</v>
      </c>
    </row>
    <row r="128" spans="1:3" x14ac:dyDescent="0.3">
      <c r="A128" t="str">
        <v>2024/01/12</v>
      </c>
      <c r="B128">
        <v>17.82</v>
      </c>
      <c r="C128">
        <v>17.77</v>
      </c>
    </row>
    <row r="129" spans="1:3" x14ac:dyDescent="0.3">
      <c r="A129" t="str">
        <v>2024/01/15</v>
      </c>
      <c r="B129">
        <v>17.89</v>
      </c>
      <c r="C129">
        <v>17.96</v>
      </c>
    </row>
    <row r="130" spans="1:3" x14ac:dyDescent="0.3">
      <c r="A130" t="str">
        <v>2024/01/16</v>
      </c>
      <c r="B130">
        <v>17.87</v>
      </c>
      <c r="C130">
        <v>17.920000000000002</v>
      </c>
    </row>
    <row r="131" spans="1:3" x14ac:dyDescent="0.3">
      <c r="A131" t="str">
        <v>2024/01/17</v>
      </c>
      <c r="B131">
        <v>17.600000000000001</v>
      </c>
      <c r="C131">
        <v>17.5</v>
      </c>
    </row>
    <row r="132" spans="1:3" x14ac:dyDescent="0.3">
      <c r="A132" t="str">
        <v>2024/01/18</v>
      </c>
      <c r="B132">
        <v>17.510000000000002</v>
      </c>
      <c r="C132">
        <v>17.43</v>
      </c>
    </row>
    <row r="133" spans="1:3" x14ac:dyDescent="0.3">
      <c r="A133" t="str">
        <v>2024/01/19</v>
      </c>
      <c r="B133">
        <v>17.579999999999998</v>
      </c>
      <c r="C133">
        <v>17.600000000000001</v>
      </c>
    </row>
    <row r="134" spans="1:3" x14ac:dyDescent="0.3">
      <c r="A134" t="str">
        <v>2024/01/22</v>
      </c>
      <c r="B134">
        <v>17.690000000000001</v>
      </c>
      <c r="C134">
        <v>17.72</v>
      </c>
    </row>
    <row r="135" spans="1:3" x14ac:dyDescent="0.3">
      <c r="A135" t="str">
        <v>2024/01/23</v>
      </c>
      <c r="B135">
        <v>17.71</v>
      </c>
      <c r="C135">
        <v>17.8</v>
      </c>
    </row>
    <row r="136" spans="1:3" x14ac:dyDescent="0.3">
      <c r="A136" t="str">
        <v>2024/01/24</v>
      </c>
      <c r="B136">
        <v>17.850000000000001</v>
      </c>
      <c r="C136">
        <v>17.86</v>
      </c>
    </row>
    <row r="137" spans="1:3" x14ac:dyDescent="0.3">
      <c r="A137" t="str">
        <v>2024/01/25</v>
      </c>
      <c r="B137">
        <v>17.920000000000002</v>
      </c>
      <c r="C137">
        <v>17.95</v>
      </c>
    </row>
    <row r="138" spans="1:3" x14ac:dyDescent="0.3">
      <c r="A138" t="str">
        <v>2024/01/26</v>
      </c>
      <c r="B138">
        <v>17.899999999999999</v>
      </c>
      <c r="C138">
        <v>17.86</v>
      </c>
    </row>
    <row r="139" spans="1:3" x14ac:dyDescent="0.3">
      <c r="A139" t="str">
        <v>2024/01/29</v>
      </c>
      <c r="B139">
        <v>17.87</v>
      </c>
      <c r="C139">
        <v>18</v>
      </c>
    </row>
    <row r="140" spans="1:3" x14ac:dyDescent="0.3">
      <c r="A140" t="str">
        <v>2024/01/30</v>
      </c>
      <c r="B140">
        <v>17.989999999999998</v>
      </c>
      <c r="C140">
        <v>17.89</v>
      </c>
    </row>
    <row r="141" spans="1:3" x14ac:dyDescent="0.3">
      <c r="A141" t="str">
        <v>2024/01/31</v>
      </c>
      <c r="B141">
        <v>17.88</v>
      </c>
      <c r="C141">
        <v>17.87</v>
      </c>
    </row>
    <row r="142" spans="1:3" x14ac:dyDescent="0.3">
      <c r="A142" t="str">
        <v>2024/02/01</v>
      </c>
      <c r="B142">
        <v>17.84</v>
      </c>
      <c r="C142">
        <v>17.87</v>
      </c>
    </row>
    <row r="143" spans="1:3" x14ac:dyDescent="0.3">
      <c r="A143" t="str">
        <v>2024/02/02</v>
      </c>
      <c r="B143">
        <v>17.93</v>
      </c>
      <c r="C143">
        <v>17.920000000000002</v>
      </c>
    </row>
    <row r="144" spans="1:3" x14ac:dyDescent="0.3">
      <c r="A144" t="str">
        <v>2024/02/05</v>
      </c>
      <c r="B144">
        <v>17.89</v>
      </c>
      <c r="C144">
        <v>17.850000000000001</v>
      </c>
    </row>
    <row r="145" spans="1:3" x14ac:dyDescent="0.3">
      <c r="A145" t="str">
        <v>2024/02/15</v>
      </c>
      <c r="B145">
        <v>17.93</v>
      </c>
      <c r="C145">
        <v>18.03</v>
      </c>
    </row>
    <row r="146" spans="1:3" x14ac:dyDescent="0.3">
      <c r="A146" t="str">
        <v>2024/02/16</v>
      </c>
      <c r="B146">
        <v>18.09</v>
      </c>
      <c r="C146">
        <v>18.16</v>
      </c>
    </row>
    <row r="147" spans="1:3" x14ac:dyDescent="0.3">
      <c r="A147" t="str">
        <v>2024/02/19</v>
      </c>
      <c r="B147">
        <v>18.170000000000002</v>
      </c>
      <c r="C147">
        <v>18.22</v>
      </c>
    </row>
    <row r="148" spans="1:3" x14ac:dyDescent="0.3">
      <c r="A148" t="str">
        <v>2024/02/20</v>
      </c>
      <c r="B148">
        <v>18.32</v>
      </c>
      <c r="C148">
        <v>18.47</v>
      </c>
    </row>
    <row r="149" spans="1:3" x14ac:dyDescent="0.3">
      <c r="A149" t="str">
        <v>2024/02/21</v>
      </c>
      <c r="B149">
        <v>18.420000000000002</v>
      </c>
      <c r="C149">
        <v>18.54</v>
      </c>
    </row>
    <row r="150" spans="1:3" x14ac:dyDescent="0.3">
      <c r="A150" t="str">
        <v>2024/02/22</v>
      </c>
      <c r="B150">
        <v>18.649999999999999</v>
      </c>
      <c r="C150">
        <v>18.920000000000002</v>
      </c>
    </row>
    <row r="151" spans="1:3" x14ac:dyDescent="0.3">
      <c r="A151" t="str">
        <v>2024/02/23</v>
      </c>
      <c r="B151">
        <v>18.96</v>
      </c>
      <c r="C151">
        <v>19.04</v>
      </c>
    </row>
    <row r="152" spans="1:3" x14ac:dyDescent="0.3">
      <c r="A152" t="str">
        <v>2024/02/26</v>
      </c>
      <c r="B152">
        <v>19</v>
      </c>
      <c r="C152">
        <v>19.04</v>
      </c>
    </row>
    <row r="153" spans="1:3" x14ac:dyDescent="0.3">
      <c r="A153" t="str">
        <v>2024/02/27</v>
      </c>
      <c r="B153">
        <v>19.05</v>
      </c>
      <c r="C153">
        <v>18.940000000000001</v>
      </c>
    </row>
    <row r="154" spans="1:3" x14ac:dyDescent="0.3">
      <c r="A154" t="str">
        <v>2024/02/29</v>
      </c>
      <c r="B154">
        <v>18.899999999999999</v>
      </c>
      <c r="C154">
        <v>19.04</v>
      </c>
    </row>
    <row r="155" spans="1:3" x14ac:dyDescent="0.3">
      <c r="A155" t="str">
        <v>2024/03/01</v>
      </c>
      <c r="B155">
        <v>19.059999999999999</v>
      </c>
      <c r="C155">
        <v>18.95</v>
      </c>
    </row>
    <row r="156" spans="1:3" x14ac:dyDescent="0.3">
      <c r="A156" t="str">
        <v>2024/03/04</v>
      </c>
      <c r="B156">
        <v>19.04</v>
      </c>
      <c r="C156">
        <v>19.399999999999999</v>
      </c>
    </row>
    <row r="157" spans="1:3" x14ac:dyDescent="0.3">
      <c r="A157" t="str">
        <v>2024/03/05</v>
      </c>
      <c r="B157">
        <v>19.43</v>
      </c>
      <c r="C157">
        <v>19.54</v>
      </c>
    </row>
    <row r="158" spans="1:3" x14ac:dyDescent="0.3">
      <c r="A158" t="str">
        <v>2024/03/06</v>
      </c>
      <c r="B158">
        <v>19.48</v>
      </c>
      <c r="C158">
        <v>19.87</v>
      </c>
    </row>
    <row r="159" spans="1:3" x14ac:dyDescent="0.3">
      <c r="A159" t="str">
        <v>2024/03/07</v>
      </c>
      <c r="B159">
        <v>19.98</v>
      </c>
      <c r="C159">
        <v>20.21</v>
      </c>
    </row>
    <row r="160" spans="1:3" x14ac:dyDescent="0.3">
      <c r="A160" t="str">
        <v>2024/03/08</v>
      </c>
      <c r="B160">
        <v>20.39</v>
      </c>
      <c r="C160">
        <v>20.07</v>
      </c>
    </row>
    <row r="161" spans="1:3" x14ac:dyDescent="0.3">
      <c r="A161" t="str">
        <v>2024/03/11</v>
      </c>
      <c r="B161">
        <v>20.07</v>
      </c>
      <c r="C161">
        <v>20.05</v>
      </c>
    </row>
    <row r="162" spans="1:3" x14ac:dyDescent="0.3">
      <c r="A162" t="str">
        <v>2024/03/12</v>
      </c>
      <c r="B162">
        <v>20.059999999999999</v>
      </c>
      <c r="C162">
        <v>20.41</v>
      </c>
    </row>
    <row r="163" spans="1:3" x14ac:dyDescent="0.3">
      <c r="A163" t="str">
        <v>2024/03/13</v>
      </c>
      <c r="B163">
        <v>20.45</v>
      </c>
      <c r="C163">
        <v>20.62</v>
      </c>
    </row>
    <row r="164" spans="1:3" x14ac:dyDescent="0.3">
      <c r="A164" t="str">
        <v>2024/03/14</v>
      </c>
      <c r="B164">
        <v>20.62</v>
      </c>
      <c r="C164">
        <v>20.309999999999999</v>
      </c>
    </row>
    <row r="165" spans="1:3" x14ac:dyDescent="0.3">
      <c r="A165" t="str">
        <v>2024/03/15</v>
      </c>
      <c r="B165">
        <v>20.28</v>
      </c>
      <c r="C165">
        <v>20.39</v>
      </c>
    </row>
    <row r="166" spans="1:3" x14ac:dyDescent="0.3">
      <c r="A166" t="str">
        <v>2024/03/18</v>
      </c>
      <c r="B166">
        <v>20.38</v>
      </c>
      <c r="C166">
        <v>20.84</v>
      </c>
    </row>
    <row r="167" spans="1:3" x14ac:dyDescent="0.3">
      <c r="A167" t="str">
        <v>2024/03/19</v>
      </c>
      <c r="B167">
        <v>20.82</v>
      </c>
      <c r="C167">
        <v>21.08</v>
      </c>
    </row>
    <row r="168" spans="1:3" x14ac:dyDescent="0.3">
      <c r="A168" t="str">
        <v>2024/03/20</v>
      </c>
      <c r="B168">
        <v>21.25</v>
      </c>
      <c r="C168">
        <v>21.11</v>
      </c>
    </row>
    <row r="169" spans="1:3" x14ac:dyDescent="0.3">
      <c r="A169" t="str">
        <v>2024/03/21</v>
      </c>
      <c r="B169">
        <v>20.97</v>
      </c>
      <c r="C169">
        <v>20.92</v>
      </c>
    </row>
    <row r="170" spans="1:3" x14ac:dyDescent="0.3">
      <c r="A170" t="str">
        <v>2024/03/22</v>
      </c>
      <c r="B170">
        <v>20.94</v>
      </c>
      <c r="C170">
        <v>20.61</v>
      </c>
    </row>
    <row r="171" spans="1:3" x14ac:dyDescent="0.3">
      <c r="A171" t="str">
        <v>2024/03/25</v>
      </c>
      <c r="B171">
        <v>20.62</v>
      </c>
      <c r="C171">
        <v>20.420000000000002</v>
      </c>
    </row>
    <row r="172" spans="1:3" x14ac:dyDescent="0.3">
      <c r="A172" t="str">
        <v>2024/03/26</v>
      </c>
      <c r="B172">
        <v>20.5</v>
      </c>
      <c r="C172">
        <v>20.09</v>
      </c>
    </row>
    <row r="173" spans="1:3" x14ac:dyDescent="0.3">
      <c r="A173" t="str">
        <v>2024/03/27</v>
      </c>
      <c r="B173">
        <v>20.100000000000001</v>
      </c>
      <c r="C173">
        <v>20.41</v>
      </c>
    </row>
    <row r="174" spans="1:3" x14ac:dyDescent="0.3">
      <c r="A174" t="str">
        <v>2024/03/28</v>
      </c>
      <c r="B174">
        <v>20.5</v>
      </c>
      <c r="C174">
        <v>20.47</v>
      </c>
    </row>
    <row r="175" spans="1:3" x14ac:dyDescent="0.3">
      <c r="A175" t="str">
        <v>2024/03/29</v>
      </c>
      <c r="B175">
        <v>20.47</v>
      </c>
      <c r="C175">
        <v>20.56</v>
      </c>
    </row>
    <row r="176" spans="1:3" x14ac:dyDescent="0.3">
      <c r="A176" t="str">
        <v>2024/04/01</v>
      </c>
      <c r="B176">
        <v>20.55</v>
      </c>
      <c r="C176">
        <v>20.25</v>
      </c>
    </row>
    <row r="177" spans="1:3" x14ac:dyDescent="0.3">
      <c r="A177" t="str">
        <v>2024/04/02</v>
      </c>
      <c r="B177">
        <v>20.36</v>
      </c>
      <c r="C177">
        <v>20.5</v>
      </c>
    </row>
    <row r="178" spans="1:3" x14ac:dyDescent="0.3">
      <c r="A178" t="str">
        <v>2024/04/03</v>
      </c>
      <c r="B178">
        <v>20.420000000000002</v>
      </c>
      <c r="C178">
        <v>20.46</v>
      </c>
    </row>
    <row r="179" spans="1:3" x14ac:dyDescent="0.3">
      <c r="A179" t="str">
        <v>2024/04/08</v>
      </c>
      <c r="B179">
        <v>20.49</v>
      </c>
      <c r="C179">
        <v>20.43</v>
      </c>
    </row>
    <row r="180" spans="1:3" x14ac:dyDescent="0.3">
      <c r="A180" t="str">
        <v>2024/04/09</v>
      </c>
      <c r="B180">
        <v>20.49</v>
      </c>
      <c r="C180">
        <v>20.47</v>
      </c>
    </row>
    <row r="181" spans="1:3" x14ac:dyDescent="0.3">
      <c r="A181" t="str">
        <v>2024/04/10</v>
      </c>
      <c r="B181">
        <v>20.5</v>
      </c>
      <c r="C181">
        <v>20.67</v>
      </c>
    </row>
    <row r="182" spans="1:3" x14ac:dyDescent="0.3">
      <c r="A182" t="str">
        <v>2024/04/11</v>
      </c>
      <c r="B182">
        <v>20.64</v>
      </c>
      <c r="C182">
        <v>20.63</v>
      </c>
    </row>
    <row r="183" spans="1:3" x14ac:dyDescent="0.3">
      <c r="A183" t="str">
        <v>2024/04/12</v>
      </c>
      <c r="B183">
        <v>20.61</v>
      </c>
      <c r="C183">
        <v>20.64</v>
      </c>
    </row>
    <row r="184" spans="1:3" x14ac:dyDescent="0.3">
      <c r="A184" t="str">
        <v>2024/04/15</v>
      </c>
      <c r="B184">
        <v>20.59</v>
      </c>
      <c r="C184">
        <v>20.43</v>
      </c>
    </row>
    <row r="185" spans="1:3" x14ac:dyDescent="0.3">
      <c r="A185" t="str">
        <v>2024/04/16</v>
      </c>
      <c r="B185">
        <v>20.2</v>
      </c>
      <c r="C185">
        <v>19.8</v>
      </c>
    </row>
    <row r="186" spans="1:3" x14ac:dyDescent="0.3">
      <c r="A186" t="str">
        <v>2024/04/17</v>
      </c>
      <c r="B186">
        <v>19.95</v>
      </c>
      <c r="C186">
        <v>20.09</v>
      </c>
    </row>
    <row r="187" spans="1:3" x14ac:dyDescent="0.3">
      <c r="A187" t="str">
        <v>2024/04/18</v>
      </c>
      <c r="B187">
        <v>20.04</v>
      </c>
      <c r="C187">
        <v>20.09</v>
      </c>
    </row>
    <row r="188" spans="1:3" x14ac:dyDescent="0.3">
      <c r="A188" t="str">
        <v>2024/04/19</v>
      </c>
      <c r="B188">
        <v>19.84</v>
      </c>
      <c r="C188">
        <v>19.55</v>
      </c>
    </row>
    <row r="189" spans="1:3" x14ac:dyDescent="0.3">
      <c r="A189" t="str">
        <v>2024/04/22</v>
      </c>
      <c r="B189">
        <v>19.54</v>
      </c>
      <c r="C189">
        <v>19.2</v>
      </c>
    </row>
    <row r="190" spans="1:3" x14ac:dyDescent="0.3">
      <c r="A190" t="str">
        <v>2024/04/23</v>
      </c>
      <c r="B190">
        <v>19.47</v>
      </c>
      <c r="C190">
        <v>19.260000000000002</v>
      </c>
    </row>
    <row r="191" spans="1:3" x14ac:dyDescent="0.3">
      <c r="A191" t="str">
        <v>2024/04/24</v>
      </c>
      <c r="B191">
        <v>19.36</v>
      </c>
      <c r="C191">
        <v>19.75</v>
      </c>
    </row>
    <row r="192" spans="1:3" x14ac:dyDescent="0.3">
      <c r="A192" t="str">
        <v>2024/04/25</v>
      </c>
      <c r="B192">
        <v>19.649999999999999</v>
      </c>
      <c r="C192">
        <v>19.61</v>
      </c>
    </row>
    <row r="193" spans="1:3" x14ac:dyDescent="0.3">
      <c r="A193" t="str">
        <v>2024/04/26</v>
      </c>
      <c r="B193">
        <v>19.72</v>
      </c>
      <c r="C193">
        <v>19.8</v>
      </c>
    </row>
    <row r="194" spans="1:3" x14ac:dyDescent="0.3">
      <c r="A194" t="str">
        <v>2024/04/29</v>
      </c>
      <c r="B194">
        <v>19.989999999999998</v>
      </c>
      <c r="C194">
        <v>20.18</v>
      </c>
    </row>
    <row r="195" spans="1:3" x14ac:dyDescent="0.3">
      <c r="A195" t="str">
        <v>2024/04/30</v>
      </c>
      <c r="B195">
        <v>20.16</v>
      </c>
      <c r="C195">
        <v>20.16</v>
      </c>
    </row>
    <row r="196" spans="1:3" x14ac:dyDescent="0.3">
      <c r="A196" t="str">
        <v>2024/05/02</v>
      </c>
      <c r="B196">
        <v>20.010000000000002</v>
      </c>
      <c r="C196">
        <v>20.100000000000001</v>
      </c>
    </row>
    <row r="197" spans="1:3" x14ac:dyDescent="0.3">
      <c r="A197" t="str">
        <v>2024/05/03</v>
      </c>
      <c r="B197">
        <v>20.34</v>
      </c>
      <c r="C197">
        <v>20.2</v>
      </c>
    </row>
    <row r="198" spans="1:3" x14ac:dyDescent="0.3">
      <c r="A198" t="str">
        <v>2024/05/06</v>
      </c>
      <c r="B198">
        <v>20.32</v>
      </c>
      <c r="C198">
        <v>20.27</v>
      </c>
    </row>
    <row r="199" spans="1:3" x14ac:dyDescent="0.3">
      <c r="A199" t="str">
        <v>2024/05/07</v>
      </c>
      <c r="B199">
        <v>20.36</v>
      </c>
      <c r="C199">
        <v>20.37</v>
      </c>
    </row>
    <row r="200" spans="1:3" x14ac:dyDescent="0.3">
      <c r="A200" t="str">
        <v>2024/05/08</v>
      </c>
      <c r="B200">
        <v>20.329999999999998</v>
      </c>
      <c r="C200">
        <v>20.39</v>
      </c>
    </row>
    <row r="201" spans="1:3" x14ac:dyDescent="0.3">
      <c r="A201" t="str">
        <v>2024/05/09</v>
      </c>
      <c r="B201">
        <v>20.399999999999999</v>
      </c>
      <c r="C201">
        <v>20.25</v>
      </c>
    </row>
    <row r="202" spans="1:3" x14ac:dyDescent="0.3">
      <c r="A202" t="str">
        <v>2024/05/10</v>
      </c>
      <c r="B202">
        <v>20.3</v>
      </c>
      <c r="C202">
        <v>20.12</v>
      </c>
    </row>
    <row r="203" spans="1:3" x14ac:dyDescent="0.3">
      <c r="A203" t="str">
        <v>2024/05/13</v>
      </c>
      <c r="B203">
        <v>20.2</v>
      </c>
      <c r="C203">
        <v>20.07</v>
      </c>
    </row>
    <row r="204" spans="1:3" x14ac:dyDescent="0.3">
      <c r="A204" t="str">
        <v>2024/05/14</v>
      </c>
      <c r="B204">
        <v>20.12</v>
      </c>
      <c r="C204">
        <v>20.16</v>
      </c>
    </row>
    <row r="205" spans="1:3" x14ac:dyDescent="0.3">
      <c r="A205" t="str">
        <v>2024/05/15</v>
      </c>
      <c r="B205">
        <v>20.25</v>
      </c>
      <c r="C205">
        <v>20.11</v>
      </c>
    </row>
    <row r="206" spans="1:3" x14ac:dyDescent="0.3">
      <c r="A206" t="str">
        <v>2024/05/16</v>
      </c>
      <c r="B206">
        <v>20.3</v>
      </c>
      <c r="C206">
        <v>20.350000000000001</v>
      </c>
    </row>
    <row r="207" spans="1:3" x14ac:dyDescent="0.3">
      <c r="A207" t="str">
        <v>2024/05/17</v>
      </c>
      <c r="B207">
        <v>20.32</v>
      </c>
      <c r="C207">
        <v>20.34</v>
      </c>
    </row>
    <row r="208" spans="1:3" x14ac:dyDescent="0.3">
      <c r="A208" t="str">
        <v>2024/05/20</v>
      </c>
      <c r="B208">
        <v>20.41</v>
      </c>
      <c r="C208">
        <v>20.47</v>
      </c>
    </row>
    <row r="209" spans="1:3" x14ac:dyDescent="0.3">
      <c r="A209" t="str">
        <v>2024/05/21</v>
      </c>
      <c r="B209">
        <v>20.43</v>
      </c>
      <c r="C209">
        <v>20.440000000000001</v>
      </c>
    </row>
    <row r="210" spans="1:3" x14ac:dyDescent="0.3">
      <c r="A210" t="str">
        <v>2024/05/22</v>
      </c>
      <c r="B210">
        <v>20.56</v>
      </c>
      <c r="C210">
        <v>20.74</v>
      </c>
    </row>
    <row r="211" spans="1:3" x14ac:dyDescent="0.3">
      <c r="A211" t="str">
        <v>2024/05/23</v>
      </c>
      <c r="B211">
        <v>20.43</v>
      </c>
      <c r="C211">
        <v>20.309999999999999</v>
      </c>
    </row>
    <row r="212" spans="1:3" x14ac:dyDescent="0.3">
      <c r="A212" t="str">
        <v>2024/05/24</v>
      </c>
      <c r="B212">
        <v>20.100000000000001</v>
      </c>
      <c r="C212">
        <v>20.21</v>
      </c>
    </row>
    <row r="213" spans="1:3" x14ac:dyDescent="0.3">
      <c r="A213" t="str">
        <v>2024/05/27</v>
      </c>
      <c r="B213">
        <v>20.41</v>
      </c>
      <c r="C213">
        <v>20.56</v>
      </c>
    </row>
    <row r="214" spans="1:3" x14ac:dyDescent="0.3">
      <c r="A214" t="str">
        <v>2024/05/28</v>
      </c>
      <c r="B214">
        <v>20.68</v>
      </c>
      <c r="C214">
        <v>20.63</v>
      </c>
    </row>
    <row r="215" spans="1:3" x14ac:dyDescent="0.3">
      <c r="A215" t="str">
        <v>2024/05/29</v>
      </c>
      <c r="B215">
        <v>20.71</v>
      </c>
      <c r="C215">
        <v>20.59</v>
      </c>
    </row>
    <row r="216" spans="1:3" x14ac:dyDescent="0.3">
      <c r="A216" t="str">
        <v>2024/05/30</v>
      </c>
      <c r="B216">
        <v>20.37</v>
      </c>
      <c r="C216">
        <v>20.399999999999999</v>
      </c>
    </row>
    <row r="217" spans="1:3" x14ac:dyDescent="0.3">
      <c r="A217" t="str">
        <v>2024/05/31</v>
      </c>
      <c r="B217">
        <v>20.54</v>
      </c>
      <c r="C217">
        <v>20.260000000000002</v>
      </c>
    </row>
    <row r="218" spans="1:3" x14ac:dyDescent="0.3">
      <c r="A218" t="str">
        <v>2024/06/03</v>
      </c>
      <c r="B218">
        <v>20.56</v>
      </c>
      <c r="C218">
        <v>20.68</v>
      </c>
    </row>
    <row r="219" spans="1:3" x14ac:dyDescent="0.3">
      <c r="A219" t="str">
        <v>2024/06/04</v>
      </c>
      <c r="B219">
        <v>20.59</v>
      </c>
      <c r="C219">
        <v>20.61</v>
      </c>
    </row>
    <row r="220" spans="1:3" x14ac:dyDescent="0.3">
      <c r="A220" t="str">
        <v>2024/06/05</v>
      </c>
      <c r="B220">
        <v>20.71</v>
      </c>
      <c r="C220">
        <v>20.6</v>
      </c>
    </row>
    <row r="221" spans="1:3" x14ac:dyDescent="0.3">
      <c r="A221" t="str">
        <v>2024/06/06</v>
      </c>
      <c r="B221">
        <v>20.86</v>
      </c>
      <c r="C221">
        <v>20.78</v>
      </c>
    </row>
    <row r="222" spans="1:3" x14ac:dyDescent="0.3">
      <c r="A222" t="str">
        <v>2024/06/07</v>
      </c>
      <c r="B222">
        <v>20.79</v>
      </c>
      <c r="C222">
        <v>20.72</v>
      </c>
    </row>
    <row r="223" spans="1:3" x14ac:dyDescent="0.3">
      <c r="A223" t="str">
        <v>2024/06/11</v>
      </c>
      <c r="B223">
        <v>20.63</v>
      </c>
      <c r="C223">
        <v>20.75</v>
      </c>
    </row>
    <row r="224" spans="1:3" x14ac:dyDescent="0.3">
      <c r="A224" t="str">
        <v>2024/06/12</v>
      </c>
      <c r="B224">
        <v>20.78</v>
      </c>
      <c r="C224">
        <v>20.88</v>
      </c>
    </row>
    <row r="225" spans="1:3" x14ac:dyDescent="0.3">
      <c r="A225" t="str">
        <v>2024/06/13</v>
      </c>
      <c r="B225">
        <v>20.96</v>
      </c>
      <c r="C225">
        <v>21.17</v>
      </c>
    </row>
    <row r="226" spans="1:3" x14ac:dyDescent="0.3">
      <c r="A226" t="str">
        <v>2024/06/14</v>
      </c>
      <c r="B226">
        <v>21.2</v>
      </c>
      <c r="C226">
        <v>21.24</v>
      </c>
    </row>
    <row r="227" spans="1:3" x14ac:dyDescent="0.3">
      <c r="A227" t="str">
        <v>2024/06/17</v>
      </c>
      <c r="B227">
        <v>21.28</v>
      </c>
      <c r="C227">
        <v>21.28</v>
      </c>
    </row>
    <row r="228" spans="1:3" x14ac:dyDescent="0.3">
      <c r="A228" t="str">
        <v>2024/06/18</v>
      </c>
      <c r="B228">
        <v>21.39</v>
      </c>
      <c r="C228">
        <v>21.34</v>
      </c>
    </row>
    <row r="229" spans="1:3" x14ac:dyDescent="0.3">
      <c r="A229" t="str">
        <v>2024/06/19</v>
      </c>
      <c r="B229">
        <v>21.39</v>
      </c>
      <c r="C229">
        <v>21.56</v>
      </c>
    </row>
    <row r="230" spans="1:3" x14ac:dyDescent="0.3">
      <c r="A230" t="str">
        <v>2024/06/20</v>
      </c>
      <c r="B230">
        <v>21.59</v>
      </c>
      <c r="C230">
        <v>21.68</v>
      </c>
    </row>
    <row r="231" spans="1:3" x14ac:dyDescent="0.3">
      <c r="A231" t="str">
        <v>2024/06/21</v>
      </c>
      <c r="B231">
        <v>21.5</v>
      </c>
      <c r="C231">
        <v>21.49</v>
      </c>
    </row>
    <row r="232" spans="1:3" x14ac:dyDescent="0.3">
      <c r="A232" t="str">
        <v>2024/06/24</v>
      </c>
      <c r="B232">
        <v>21.34</v>
      </c>
      <c r="C232">
        <v>21.25</v>
      </c>
    </row>
    <row r="233" spans="1:3" x14ac:dyDescent="0.3">
      <c r="A233" t="str">
        <v>2024/06/25</v>
      </c>
      <c r="B233">
        <v>21.2</v>
      </c>
      <c r="C233">
        <v>21.28</v>
      </c>
    </row>
    <row r="234" spans="1:3" x14ac:dyDescent="0.3">
      <c r="A234" t="str">
        <v>2024/06/26</v>
      </c>
      <c r="B234">
        <v>21.37</v>
      </c>
      <c r="C234">
        <v>21.42</v>
      </c>
    </row>
    <row r="235" spans="1:3" x14ac:dyDescent="0.3">
      <c r="A235" t="str">
        <v>2024/06/27</v>
      </c>
      <c r="B235">
        <v>21.32</v>
      </c>
      <c r="C235">
        <v>21.31</v>
      </c>
    </row>
    <row r="236" spans="1:3" x14ac:dyDescent="0.3">
      <c r="A236" t="str">
        <v>2024/06/28</v>
      </c>
      <c r="B236">
        <v>21.38</v>
      </c>
      <c r="C236">
        <v>21.38</v>
      </c>
    </row>
    <row r="237" spans="1:3" x14ac:dyDescent="0.3">
      <c r="A237" t="str">
        <v>2024/07/01</v>
      </c>
      <c r="B237">
        <v>21.44</v>
      </c>
      <c r="C237">
        <v>21.35</v>
      </c>
    </row>
    <row r="238" spans="1:3" x14ac:dyDescent="0.3">
      <c r="A238" t="str">
        <v>2024/07/02</v>
      </c>
      <c r="B238">
        <v>21.3</v>
      </c>
      <c r="C238">
        <v>21.07</v>
      </c>
    </row>
    <row r="239" spans="1:3" x14ac:dyDescent="0.3">
      <c r="A239" t="str">
        <v>2024/07/03</v>
      </c>
      <c r="B239">
        <v>21.18</v>
      </c>
      <c r="C239">
        <v>21.02</v>
      </c>
    </row>
    <row r="240" spans="1:3" x14ac:dyDescent="0.3">
      <c r="A240" t="str">
        <v>2024/07/04</v>
      </c>
      <c r="B240">
        <v>21.14</v>
      </c>
      <c r="C240">
        <v>21.16</v>
      </c>
    </row>
    <row r="241" spans="1:3" x14ac:dyDescent="0.3">
      <c r="A241" t="str">
        <v>2024/07/05</v>
      </c>
      <c r="B241">
        <v>21.2</v>
      </c>
      <c r="C241">
        <v>21.18</v>
      </c>
    </row>
    <row r="242" spans="1:3" x14ac:dyDescent="0.3">
      <c r="A242" t="str">
        <v>2024/07/08</v>
      </c>
      <c r="B242">
        <v>21.23</v>
      </c>
      <c r="C242">
        <v>21.36</v>
      </c>
    </row>
    <row r="243" spans="1:3" x14ac:dyDescent="0.3">
      <c r="A243" t="str">
        <v>2024/07/09</v>
      </c>
      <c r="B243">
        <v>21.42</v>
      </c>
      <c r="C243">
        <v>21.36</v>
      </c>
    </row>
    <row r="244" spans="1:3" x14ac:dyDescent="0.3">
      <c r="A244" t="str">
        <v>2024/07/10</v>
      </c>
      <c r="B244">
        <v>21.42</v>
      </c>
      <c r="C244">
        <v>21.41</v>
      </c>
    </row>
    <row r="245" spans="1:3" x14ac:dyDescent="0.3">
      <c r="A245" t="str">
        <v>2024/07/11</v>
      </c>
      <c r="B245">
        <v>21.46</v>
      </c>
      <c r="C245">
        <v>21.47</v>
      </c>
    </row>
    <row r="246" spans="1:3" x14ac:dyDescent="0.3">
      <c r="A246" t="str">
        <v>2024/07/12</v>
      </c>
      <c r="B246">
        <v>21.27</v>
      </c>
      <c r="C246">
        <v>21.36</v>
      </c>
    </row>
    <row r="247" spans="1:3" x14ac:dyDescent="0.3">
      <c r="A247" t="str">
        <v>2024/07/15</v>
      </c>
      <c r="B247">
        <v>21.43</v>
      </c>
      <c r="C247">
        <v>21.28</v>
      </c>
    </row>
    <row r="248" spans="1:3" x14ac:dyDescent="0.3">
      <c r="A248" t="str">
        <v>2024/07/16</v>
      </c>
      <c r="B248">
        <v>21.32</v>
      </c>
      <c r="C248">
        <v>21.2</v>
      </c>
    </row>
    <row r="249" spans="1:3" x14ac:dyDescent="0.3">
      <c r="A249" t="str">
        <v>2024/07/17</v>
      </c>
      <c r="B249">
        <v>21.21</v>
      </c>
      <c r="C249">
        <v>21.08</v>
      </c>
    </row>
    <row r="250" spans="1:3" x14ac:dyDescent="0.3">
      <c r="A250" t="str">
        <v>2024/07/18</v>
      </c>
      <c r="B250">
        <v>20.89</v>
      </c>
      <c r="C250">
        <v>20.95</v>
      </c>
    </row>
    <row r="251" spans="1:3" x14ac:dyDescent="0.3">
      <c r="A251" t="str">
        <v>2024/07/19</v>
      </c>
      <c r="B251">
        <v>20.85</v>
      </c>
      <c r="C251">
        <v>20.63</v>
      </c>
    </row>
    <row r="252" spans="1:3" x14ac:dyDescent="0.3">
      <c r="A252" t="str">
        <v>2024/07/22</v>
      </c>
      <c r="B252">
        <v>20.6</v>
      </c>
      <c r="C252">
        <v>20.190000000000001</v>
      </c>
    </row>
    <row r="253" spans="1:3" x14ac:dyDescent="0.3">
      <c r="A253" t="str">
        <v>2024/07/23</v>
      </c>
      <c r="B253">
        <v>20.39</v>
      </c>
      <c r="C253">
        <v>20.5</v>
      </c>
    </row>
    <row r="254" spans="1:3" x14ac:dyDescent="0.3">
      <c r="A254" t="str">
        <v>2024/07/26</v>
      </c>
      <c r="B254">
        <v>19.47</v>
      </c>
      <c r="C254">
        <v>19.760000000000002</v>
      </c>
    </row>
    <row r="255" spans="1:3" x14ac:dyDescent="0.3">
      <c r="A255" t="str">
        <v>2024/07/29</v>
      </c>
      <c r="B255">
        <v>19.98</v>
      </c>
      <c r="C255">
        <v>19.7</v>
      </c>
    </row>
    <row r="256" spans="1:3" x14ac:dyDescent="0.3">
      <c r="A256" t="str">
        <v>2024/07/30</v>
      </c>
      <c r="B256">
        <v>19.59</v>
      </c>
      <c r="C256">
        <v>19.690000000000001</v>
      </c>
    </row>
    <row r="257" spans="1:3" x14ac:dyDescent="0.3">
      <c r="A257" t="str">
        <v>2024/07/31</v>
      </c>
      <c r="B257">
        <v>19.52</v>
      </c>
      <c r="C257">
        <v>19.670000000000002</v>
      </c>
    </row>
    <row r="258" spans="1:3" x14ac:dyDescent="0.3">
      <c r="A258" t="str">
        <v>2024/08/01</v>
      </c>
      <c r="B258">
        <v>19.96</v>
      </c>
      <c r="C258">
        <v>19.98</v>
      </c>
    </row>
    <row r="259" spans="1:3" x14ac:dyDescent="0.3">
      <c r="A259" t="str">
        <v>2024/08/02</v>
      </c>
      <c r="B259">
        <v>19.54</v>
      </c>
      <c r="C259">
        <v>19.43</v>
      </c>
    </row>
    <row r="260" spans="1:3" x14ac:dyDescent="0.3">
      <c r="A260" t="str">
        <v>2024/08/05</v>
      </c>
      <c r="B260">
        <v>18.62</v>
      </c>
      <c r="C260">
        <v>18.03</v>
      </c>
    </row>
    <row r="261" spans="1:3" x14ac:dyDescent="0.3">
      <c r="A261" t="str">
        <v>2024/08/06</v>
      </c>
      <c r="B261">
        <v>18.47</v>
      </c>
      <c r="C261">
        <v>18.28</v>
      </c>
    </row>
    <row r="262" spans="1:3" x14ac:dyDescent="0.3">
      <c r="A262" t="str">
        <v>2024/08/07</v>
      </c>
      <c r="B262">
        <v>18.37</v>
      </c>
      <c r="C262">
        <v>18.79</v>
      </c>
    </row>
    <row r="263" spans="1:3" x14ac:dyDescent="0.3">
      <c r="A263" t="str">
        <v>2024/08/08</v>
      </c>
      <c r="B263">
        <v>18.45</v>
      </c>
      <c r="C263">
        <v>18.510000000000002</v>
      </c>
    </row>
    <row r="264" spans="1:3" x14ac:dyDescent="0.3">
      <c r="A264" t="str">
        <v>2024/08/09</v>
      </c>
      <c r="B264">
        <v>18.84</v>
      </c>
      <c r="C264">
        <v>18.86</v>
      </c>
    </row>
    <row r="265" spans="1:3" x14ac:dyDescent="0.3">
      <c r="A265" t="str">
        <v>2024/08/12</v>
      </c>
      <c r="B265">
        <v>19.05</v>
      </c>
      <c r="C265">
        <v>19.21</v>
      </c>
    </row>
    <row r="266" spans="1:3" x14ac:dyDescent="0.3">
      <c r="A266" t="str">
        <v>2024/08/13</v>
      </c>
      <c r="B266">
        <v>19.21</v>
      </c>
      <c r="C266">
        <v>19.149999999999999</v>
      </c>
    </row>
    <row r="267" spans="1:3" x14ac:dyDescent="0.3">
      <c r="A267" t="str">
        <v>2024/08/14</v>
      </c>
      <c r="B267">
        <v>19.329999999999998</v>
      </c>
      <c r="C267">
        <v>19.350000000000001</v>
      </c>
    </row>
    <row r="268" spans="1:3" x14ac:dyDescent="0.3">
      <c r="A268" t="str">
        <v>2024/08/15</v>
      </c>
      <c r="B268">
        <v>19.39</v>
      </c>
      <c r="C268">
        <v>19.190000000000001</v>
      </c>
    </row>
    <row r="269" spans="1:3" x14ac:dyDescent="0.3">
      <c r="A269" t="str">
        <v>2024/08/16</v>
      </c>
      <c r="B269">
        <v>19.47</v>
      </c>
      <c r="C269">
        <v>19.53</v>
      </c>
    </row>
    <row r="270" spans="1:3" x14ac:dyDescent="0.3">
      <c r="A270" t="str">
        <v>2024/08/19</v>
      </c>
      <c r="B270">
        <v>19.57</v>
      </c>
      <c r="C270">
        <v>19.59</v>
      </c>
    </row>
    <row r="271" spans="1:3" x14ac:dyDescent="0.3">
      <c r="A271" t="str">
        <v>2024/08/20</v>
      </c>
      <c r="B271">
        <v>19.68</v>
      </c>
      <c r="C271">
        <v>19.579999999999998</v>
      </c>
    </row>
    <row r="272" spans="1:3" x14ac:dyDescent="0.3">
      <c r="A272" t="str">
        <v>2024/08/21</v>
      </c>
      <c r="B272">
        <v>19.46</v>
      </c>
      <c r="C272">
        <v>19.48</v>
      </c>
    </row>
    <row r="273" spans="1:3" x14ac:dyDescent="0.3">
      <c r="A273" t="str">
        <v>2024/08/22</v>
      </c>
      <c r="B273">
        <v>19.5</v>
      </c>
      <c r="C273">
        <v>19.440000000000001</v>
      </c>
    </row>
    <row r="274" spans="1:3" x14ac:dyDescent="0.3">
      <c r="A274" t="str">
        <v>2024/08/23</v>
      </c>
      <c r="B274">
        <v>19.3</v>
      </c>
      <c r="C274">
        <v>19.41</v>
      </c>
    </row>
    <row r="275" spans="1:3" x14ac:dyDescent="0.3">
      <c r="A275" t="str">
        <v>2024/08/26</v>
      </c>
      <c r="B275">
        <v>19.48</v>
      </c>
      <c r="C275">
        <v>19.52</v>
      </c>
    </row>
    <row r="276" spans="1:3" x14ac:dyDescent="0.3">
      <c r="A276" t="str">
        <v>2024/08/27</v>
      </c>
      <c r="B276">
        <v>19.420000000000002</v>
      </c>
      <c r="C276">
        <v>19.47</v>
      </c>
    </row>
    <row r="277" spans="1:3" x14ac:dyDescent="0.3">
      <c r="A277" t="str">
        <v>2024/08/28</v>
      </c>
      <c r="B277">
        <v>19.5</v>
      </c>
      <c r="C277">
        <v>19.47</v>
      </c>
    </row>
    <row r="278" spans="1:3" x14ac:dyDescent="0.3">
      <c r="A278" t="str">
        <v>2024/08/29</v>
      </c>
      <c r="B278">
        <v>19.309999999999999</v>
      </c>
      <c r="C278">
        <v>19.52</v>
      </c>
    </row>
    <row r="279" spans="1:3" x14ac:dyDescent="0.3">
      <c r="A279" t="str">
        <v>2024/08/30</v>
      </c>
      <c r="B279">
        <v>19.55</v>
      </c>
      <c r="C279">
        <v>19.579999999999998</v>
      </c>
    </row>
    <row r="280" spans="1:3" x14ac:dyDescent="0.3">
      <c r="A280" t="str">
        <v>2024/09/02</v>
      </c>
      <c r="B280">
        <v>19.63</v>
      </c>
      <c r="C280">
        <v>19.55</v>
      </c>
    </row>
    <row r="281" spans="1:3" x14ac:dyDescent="0.3">
      <c r="A281" t="str">
        <v>2024/09/03</v>
      </c>
      <c r="B281">
        <v>19.55</v>
      </c>
      <c r="C281">
        <v>19.47</v>
      </c>
    </row>
    <row r="282" spans="1:3" x14ac:dyDescent="0.3">
      <c r="A282" t="str">
        <v>2024/09/04</v>
      </c>
      <c r="B282">
        <v>18.78</v>
      </c>
      <c r="C282">
        <v>18.850000000000001</v>
      </c>
    </row>
    <row r="283" spans="1:3" x14ac:dyDescent="0.3">
      <c r="A283" t="str">
        <v>2024/09/05</v>
      </c>
      <c r="B283">
        <v>18.97</v>
      </c>
      <c r="C283">
        <v>18.82</v>
      </c>
    </row>
    <row r="284" spans="1:3" x14ac:dyDescent="0.3">
      <c r="A284" t="str">
        <v>2024/09/06</v>
      </c>
      <c r="B284">
        <v>18.850000000000001</v>
      </c>
      <c r="C284">
        <v>19</v>
      </c>
    </row>
    <row r="285" spans="1:3" x14ac:dyDescent="0.3">
      <c r="A285" t="str">
        <v>2024/09/09</v>
      </c>
      <c r="B285">
        <v>18.649999999999999</v>
      </c>
      <c r="C285">
        <v>18.87</v>
      </c>
    </row>
    <row r="286" spans="1:3" x14ac:dyDescent="0.3">
      <c r="A286" t="str">
        <v>2024/09/10</v>
      </c>
      <c r="B286">
        <v>18.899999999999999</v>
      </c>
      <c r="C286">
        <v>18.690000000000001</v>
      </c>
    </row>
    <row r="287" spans="1:3" x14ac:dyDescent="0.3">
      <c r="A287" t="str">
        <v>2024/09/11</v>
      </c>
      <c r="B287">
        <v>18.71</v>
      </c>
      <c r="C287">
        <v>18.670000000000002</v>
      </c>
    </row>
    <row r="288" spans="1:3" x14ac:dyDescent="0.3">
      <c r="A288" t="str">
        <v>2024/09/12</v>
      </c>
      <c r="B288">
        <v>18.940000000000001</v>
      </c>
      <c r="C288">
        <v>18.89</v>
      </c>
    </row>
    <row r="289" spans="1:3" x14ac:dyDescent="0.3">
      <c r="A289" t="str">
        <v>2024/09/13</v>
      </c>
      <c r="B289">
        <v>18.91</v>
      </c>
      <c r="C289">
        <v>18.93</v>
      </c>
    </row>
    <row r="290" spans="1:3" x14ac:dyDescent="0.3">
      <c r="A290" t="str">
        <v>2024/09/16</v>
      </c>
      <c r="B290">
        <v>18.97</v>
      </c>
      <c r="C290">
        <v>19.03</v>
      </c>
    </row>
    <row r="291" spans="1:3" x14ac:dyDescent="0.3">
      <c r="A291" t="str">
        <v>2024/09/18</v>
      </c>
      <c r="B291">
        <v>19.010000000000002</v>
      </c>
      <c r="C291">
        <v>18.82</v>
      </c>
    </row>
    <row r="292" spans="1:3" x14ac:dyDescent="0.3">
      <c r="A292" t="str">
        <v>2024/09/19</v>
      </c>
      <c r="B292">
        <v>18.87</v>
      </c>
      <c r="C292">
        <v>18.989999999999998</v>
      </c>
    </row>
    <row r="293" spans="1:3" x14ac:dyDescent="0.3">
      <c r="A293" t="str">
        <v>2024/09/20</v>
      </c>
      <c r="B293">
        <v>18.73</v>
      </c>
      <c r="C293">
        <v>18.649999999999999</v>
      </c>
    </row>
    <row r="294" spans="1:3" x14ac:dyDescent="0.3">
      <c r="A294" t="str">
        <v>2024/09/23</v>
      </c>
      <c r="B294">
        <v>18.71</v>
      </c>
      <c r="C294">
        <v>18.809999999999999</v>
      </c>
    </row>
    <row r="295" spans="1:3" x14ac:dyDescent="0.3">
      <c r="A295" t="str">
        <v>2024/09/24</v>
      </c>
      <c r="B295">
        <v>18.78</v>
      </c>
      <c r="C295">
        <v>18.850000000000001</v>
      </c>
    </row>
    <row r="296" spans="1:3" x14ac:dyDescent="0.3">
      <c r="A296" t="str">
        <v>2024/09/25</v>
      </c>
      <c r="B296">
        <v>19.010000000000002</v>
      </c>
      <c r="C296">
        <v>19.07</v>
      </c>
    </row>
    <row r="297" spans="1:3" x14ac:dyDescent="0.3">
      <c r="A297" t="str">
        <v>2024/09/26</v>
      </c>
      <c r="B297">
        <v>19.18</v>
      </c>
      <c r="C297">
        <v>19.13</v>
      </c>
    </row>
    <row r="298" spans="1:3" x14ac:dyDescent="0.3">
      <c r="A298" t="str">
        <v>2024/09/27</v>
      </c>
      <c r="B298">
        <v>19.27</v>
      </c>
      <c r="C298">
        <v>19.149999999999999</v>
      </c>
    </row>
    <row r="299" spans="1:3" x14ac:dyDescent="0.3">
      <c r="A299" t="str">
        <v>2024/09/30</v>
      </c>
      <c r="B299">
        <v>19.11</v>
      </c>
      <c r="C299">
        <v>18.95</v>
      </c>
    </row>
    <row r="300" spans="1:3" x14ac:dyDescent="0.3">
      <c r="A300" t="str">
        <v>2024/10/01</v>
      </c>
      <c r="B300">
        <v>19</v>
      </c>
      <c r="C300">
        <v>19.03</v>
      </c>
    </row>
    <row r="301" spans="1:3" x14ac:dyDescent="0.3">
      <c r="A301" t="str">
        <v>2024/10/04</v>
      </c>
      <c r="B301">
        <v>18.920000000000002</v>
      </c>
      <c r="C301">
        <v>18.940000000000001</v>
      </c>
    </row>
    <row r="302" spans="1:3" x14ac:dyDescent="0.3">
      <c r="A302" t="str">
        <v>2024/10/07</v>
      </c>
      <c r="B302">
        <v>19.07</v>
      </c>
      <c r="C302">
        <v>19.11</v>
      </c>
    </row>
    <row r="303" spans="1:3" x14ac:dyDescent="0.3">
      <c r="A303" t="str">
        <v>2024/10/08</v>
      </c>
      <c r="B303">
        <v>19.059999999999999</v>
      </c>
      <c r="C303">
        <v>18.91</v>
      </c>
    </row>
    <row r="304" spans="1:3" x14ac:dyDescent="0.3">
      <c r="A304" t="str">
        <v>2024/10/09</v>
      </c>
      <c r="B304">
        <v>19.03</v>
      </c>
      <c r="C304">
        <v>18.809999999999999</v>
      </c>
    </row>
    <row r="305" spans="1:3" x14ac:dyDescent="0.3">
      <c r="A305" t="str">
        <v>2024/10/11</v>
      </c>
      <c r="B305">
        <v>18.91</v>
      </c>
      <c r="C305">
        <v>18.920000000000002</v>
      </c>
    </row>
    <row r="306" spans="1:3" x14ac:dyDescent="0.3">
      <c r="A306" t="str">
        <v>2024/10/14</v>
      </c>
      <c r="B306">
        <v>18.96</v>
      </c>
      <c r="C306">
        <v>19.03</v>
      </c>
    </row>
    <row r="307" spans="1:3" x14ac:dyDescent="0.3">
      <c r="A307" t="str">
        <v>2024/10/15</v>
      </c>
      <c r="B307">
        <v>19.07</v>
      </c>
      <c r="C307">
        <v>19.149999999999999</v>
      </c>
    </row>
    <row r="308" spans="1:3" x14ac:dyDescent="0.3">
      <c r="A308" t="str">
        <v>2024/10/16</v>
      </c>
      <c r="B308">
        <v>18.97</v>
      </c>
      <c r="C308">
        <v>19.100000000000001</v>
      </c>
    </row>
    <row r="309" spans="1:3" x14ac:dyDescent="0.3">
      <c r="A309" t="str">
        <v>2024/10/17</v>
      </c>
      <c r="B309">
        <v>19.14</v>
      </c>
      <c r="C309">
        <v>19.16</v>
      </c>
    </row>
    <row r="310" spans="1:3" x14ac:dyDescent="0.3">
      <c r="A310" t="str">
        <v>2024/10/18</v>
      </c>
      <c r="B310">
        <v>19.29</v>
      </c>
      <c r="C310">
        <v>19.239999999999998</v>
      </c>
    </row>
    <row r="311" spans="1:3" x14ac:dyDescent="0.3">
      <c r="A311" t="str">
        <v>2024/10/21</v>
      </c>
      <c r="B311">
        <v>19.309999999999999</v>
      </c>
      <c r="C311">
        <v>19.25</v>
      </c>
    </row>
    <row r="312" spans="1:3" x14ac:dyDescent="0.3">
      <c r="A312" t="str">
        <v>2024/10/22</v>
      </c>
      <c r="B312">
        <v>19.25</v>
      </c>
      <c r="C312">
        <v>19.350000000000001</v>
      </c>
    </row>
    <row r="313" spans="1:3" x14ac:dyDescent="0.3">
      <c r="A313" t="str">
        <v>2024/10/23</v>
      </c>
      <c r="B313">
        <v>19.29</v>
      </c>
      <c r="C313">
        <v>19.22</v>
      </c>
    </row>
    <row r="314" spans="1:3" x14ac:dyDescent="0.3">
      <c r="A314" t="str">
        <v>2024/10/24</v>
      </c>
      <c r="B314">
        <v>19.18</v>
      </c>
      <c r="C314">
        <v>19.05</v>
      </c>
    </row>
    <row r="315" spans="1:3" x14ac:dyDescent="0.3">
      <c r="A315" t="str">
        <v>2024/10/25</v>
      </c>
      <c r="B315">
        <v>19.12</v>
      </c>
      <c r="C315">
        <v>19.13</v>
      </c>
    </row>
    <row r="316" spans="1:3" x14ac:dyDescent="0.3">
      <c r="A316" t="str">
        <v>2024/10/28</v>
      </c>
      <c r="B316">
        <v>19.190000000000001</v>
      </c>
      <c r="C316">
        <v>19.07</v>
      </c>
    </row>
    <row r="317" spans="1:3" x14ac:dyDescent="0.3">
      <c r="A317" t="str">
        <v>2024/10/29</v>
      </c>
      <c r="B317">
        <v>18.989999999999998</v>
      </c>
      <c r="C317">
        <v>18.86</v>
      </c>
    </row>
    <row r="318" spans="1:3" x14ac:dyDescent="0.3">
      <c r="A318" t="str">
        <v>2024/10/30</v>
      </c>
      <c r="B318">
        <v>18.940000000000001</v>
      </c>
      <c r="C318">
        <v>18.809999999999999</v>
      </c>
    </row>
    <row r="319" spans="1:3" x14ac:dyDescent="0.3">
      <c r="A319" t="str">
        <v>2024/11/01</v>
      </c>
      <c r="B319">
        <v>18.37</v>
      </c>
      <c r="C319">
        <v>18.72</v>
      </c>
    </row>
    <row r="320" spans="1:3" x14ac:dyDescent="0.3">
      <c r="A320" t="str">
        <v>2024/11/04</v>
      </c>
      <c r="B320">
        <v>18.73</v>
      </c>
      <c r="C320">
        <v>18.760000000000002</v>
      </c>
    </row>
    <row r="321" spans="1:3" x14ac:dyDescent="0.3">
      <c r="A321" t="str">
        <v>2024/11/05</v>
      </c>
      <c r="B321">
        <v>18.670000000000002</v>
      </c>
      <c r="C321">
        <v>18.73</v>
      </c>
    </row>
    <row r="322" spans="1:3" x14ac:dyDescent="0.3">
      <c r="A322" t="str">
        <v>2024/11/06</v>
      </c>
      <c r="B322">
        <v>18.75</v>
      </c>
      <c r="C322">
        <v>18.760000000000002</v>
      </c>
    </row>
    <row r="323" spans="1:3" x14ac:dyDescent="0.3">
      <c r="A323" t="str">
        <v>2024/11/07</v>
      </c>
      <c r="B323">
        <v>18.77</v>
      </c>
      <c r="C323">
        <v>18.98</v>
      </c>
    </row>
    <row r="324" spans="1:3" x14ac:dyDescent="0.3">
      <c r="A324" t="str">
        <v>2024/11/08</v>
      </c>
      <c r="B324">
        <v>19.04</v>
      </c>
      <c r="C324">
        <v>18.91</v>
      </c>
    </row>
    <row r="325" spans="1:3" x14ac:dyDescent="0.3">
      <c r="A325" t="str">
        <v>2024/11/11</v>
      </c>
      <c r="B325">
        <v>18.91</v>
      </c>
      <c r="C325">
        <v>18.850000000000001</v>
      </c>
    </row>
    <row r="326" spans="1:3" x14ac:dyDescent="0.3">
      <c r="A326" t="str">
        <v>2024/11/12</v>
      </c>
      <c r="B326">
        <v>18.61</v>
      </c>
      <c r="C326">
        <v>18.53</v>
      </c>
    </row>
    <row r="327" spans="1:3" x14ac:dyDescent="0.3">
      <c r="A327" t="str">
        <v>2024/11/13</v>
      </c>
      <c r="B327">
        <v>18.48</v>
      </c>
      <c r="C327">
        <v>18.559999999999999</v>
      </c>
    </row>
    <row r="328" spans="1:3" x14ac:dyDescent="0.3">
      <c r="A328" t="str">
        <v>2024/11/14</v>
      </c>
      <c r="B328">
        <v>18.52</v>
      </c>
      <c r="C328">
        <v>18.3</v>
      </c>
    </row>
    <row r="329" spans="1:3" x14ac:dyDescent="0.3">
      <c r="A329" t="str">
        <v>2024/11/15</v>
      </c>
      <c r="B329">
        <v>18.350000000000001</v>
      </c>
      <c r="C329">
        <v>18.329999999999998</v>
      </c>
    </row>
    <row r="330" spans="1:3" x14ac:dyDescent="0.3">
      <c r="A330" t="str">
        <v>2024/11/18</v>
      </c>
      <c r="B330">
        <v>18.34</v>
      </c>
      <c r="C330">
        <v>18.29</v>
      </c>
    </row>
    <row r="331" spans="1:3" x14ac:dyDescent="0.3">
      <c r="A331" t="str">
        <v>2024/11/19</v>
      </c>
      <c r="B331">
        <v>18.38</v>
      </c>
      <c r="C331">
        <v>18.440000000000001</v>
      </c>
    </row>
    <row r="332" spans="1:3" x14ac:dyDescent="0.3">
      <c r="A332" t="str">
        <v>2024/11/20</v>
      </c>
      <c r="B332">
        <v>18.5</v>
      </c>
      <c r="C332">
        <v>18.41</v>
      </c>
    </row>
    <row r="333" spans="1:3" x14ac:dyDescent="0.3">
      <c r="A333" t="str">
        <v>2024/11/21</v>
      </c>
      <c r="B333">
        <v>18.350000000000001</v>
      </c>
      <c r="C333">
        <v>18.5</v>
      </c>
    </row>
    <row r="334" spans="1:3" x14ac:dyDescent="0.3">
      <c r="A334" t="str">
        <v>2024/11/22</v>
      </c>
      <c r="B334">
        <v>18.61</v>
      </c>
      <c r="C334">
        <v>18.579999999999998</v>
      </c>
    </row>
    <row r="335" spans="1:3" x14ac:dyDescent="0.3">
      <c r="A335" t="str">
        <v>2024/11/25</v>
      </c>
      <c r="B335">
        <v>18.75</v>
      </c>
      <c r="C335">
        <v>18.739999999999998</v>
      </c>
    </row>
    <row r="336" spans="1:3" x14ac:dyDescent="0.3">
      <c r="A336" t="str">
        <v>2024/11/26</v>
      </c>
      <c r="B336">
        <v>18.23</v>
      </c>
      <c r="C336">
        <v>18.29</v>
      </c>
    </row>
    <row r="337" spans="1:3" x14ac:dyDescent="0.3">
      <c r="A337" t="str">
        <v>2024/11/27</v>
      </c>
      <c r="B337">
        <v>18.260000000000002</v>
      </c>
      <c r="C337">
        <v>18.010000000000002</v>
      </c>
    </row>
    <row r="338" spans="1:3" x14ac:dyDescent="0.3">
      <c r="A338" t="str">
        <v>2024/11/28</v>
      </c>
      <c r="B338">
        <v>18</v>
      </c>
      <c r="C338">
        <v>17.940000000000001</v>
      </c>
    </row>
    <row r="339" spans="1:3" x14ac:dyDescent="0.3">
      <c r="A339" t="str">
        <v>2024/11/29</v>
      </c>
      <c r="B339">
        <v>17.89</v>
      </c>
      <c r="C339">
        <v>17.96</v>
      </c>
    </row>
    <row r="340" spans="1:3" x14ac:dyDescent="0.3">
      <c r="A340" t="str">
        <v>2024/12/02</v>
      </c>
      <c r="B340">
        <v>18.059999999999999</v>
      </c>
      <c r="C340">
        <v>18.190000000000001</v>
      </c>
    </row>
    <row r="341" spans="1:3" x14ac:dyDescent="0.3">
      <c r="A341" t="str">
        <v>2024/12/03</v>
      </c>
      <c r="B341">
        <v>18.239999999999998</v>
      </c>
      <c r="C341">
        <v>18.29</v>
      </c>
    </row>
    <row r="342" spans="1:3" x14ac:dyDescent="0.3">
      <c r="A342" t="str">
        <v>2024/12/04</v>
      </c>
      <c r="B342">
        <v>18.29</v>
      </c>
      <c r="C342">
        <v>18.37</v>
      </c>
    </row>
    <row r="343" spans="1:3" x14ac:dyDescent="0.3">
      <c r="A343" t="str">
        <v>2024/12/05</v>
      </c>
      <c r="B343">
        <v>18.41</v>
      </c>
      <c r="C343">
        <v>18.34</v>
      </c>
    </row>
    <row r="344" spans="1:3" x14ac:dyDescent="0.3">
      <c r="A344" t="str">
        <v>2024/12/06</v>
      </c>
      <c r="B344">
        <v>18.329999999999998</v>
      </c>
      <c r="C344">
        <v>18.3</v>
      </c>
    </row>
    <row r="345" spans="1:3" x14ac:dyDescent="0.3">
      <c r="A345" t="str">
        <v>2024/12/09</v>
      </c>
      <c r="B345">
        <v>18.350000000000001</v>
      </c>
      <c r="C345">
        <v>18.260000000000002</v>
      </c>
    </row>
    <row r="346" spans="1:3" x14ac:dyDescent="0.3">
      <c r="A346" t="str">
        <v>2024/12/10</v>
      </c>
      <c r="B346">
        <v>18.25</v>
      </c>
      <c r="C346">
        <v>18.21</v>
      </c>
    </row>
    <row r="347" spans="1:3" x14ac:dyDescent="0.3">
      <c r="A347" t="str">
        <v>2024/12/11</v>
      </c>
      <c r="B347">
        <v>18.11</v>
      </c>
      <c r="C347">
        <v>18.11</v>
      </c>
    </row>
    <row r="348" spans="1:3" x14ac:dyDescent="0.3">
      <c r="A348" t="str">
        <v>2024/12/12</v>
      </c>
      <c r="B348">
        <v>18.2</v>
      </c>
      <c r="C348">
        <v>18.170000000000002</v>
      </c>
    </row>
    <row r="349" spans="1:3" x14ac:dyDescent="0.3">
      <c r="A349" t="str">
        <v>2024/12/13</v>
      </c>
      <c r="B349">
        <v>18.13</v>
      </c>
      <c r="C349">
        <v>18.12</v>
      </c>
    </row>
    <row r="350" spans="1:3" x14ac:dyDescent="0.3">
      <c r="A350" t="str">
        <v>2024/12/16</v>
      </c>
      <c r="B350">
        <v>18.16</v>
      </c>
      <c r="C350">
        <v>17.829999999999998</v>
      </c>
    </row>
    <row r="351" spans="1:3" x14ac:dyDescent="0.3">
      <c r="A351" t="str">
        <v>2024/12/17</v>
      </c>
      <c r="B351">
        <v>17.88</v>
      </c>
      <c r="C351">
        <v>17.899999999999999</v>
      </c>
    </row>
    <row r="352" spans="1:3" x14ac:dyDescent="0.3">
      <c r="A352" t="str">
        <v>2024/12/18</v>
      </c>
      <c r="B352">
        <v>17.91</v>
      </c>
      <c r="C352">
        <v>17.989999999999998</v>
      </c>
    </row>
    <row r="353" spans="1:3" x14ac:dyDescent="0.3">
      <c r="A353" t="str">
        <v>2024/12/19</v>
      </c>
      <c r="B353">
        <v>17.8</v>
      </c>
      <c r="C353">
        <v>17.84</v>
      </c>
    </row>
    <row r="354" spans="1:3" x14ac:dyDescent="0.3">
      <c r="A354" t="str">
        <v>2024/12/20</v>
      </c>
      <c r="B354">
        <v>17.809999999999999</v>
      </c>
      <c r="C354">
        <v>17.7</v>
      </c>
    </row>
    <row r="355" spans="1:3" x14ac:dyDescent="0.3">
      <c r="A355" t="str">
        <v>2024/12/23</v>
      </c>
      <c r="B355">
        <v>17.7</v>
      </c>
      <c r="C355">
        <v>18.03</v>
      </c>
    </row>
    <row r="356" spans="1:3" x14ac:dyDescent="0.3">
      <c r="A356" t="str">
        <v>2024/12/24</v>
      </c>
      <c r="B356">
        <v>18.12</v>
      </c>
      <c r="C356">
        <v>18</v>
      </c>
    </row>
    <row r="357" spans="1:3" x14ac:dyDescent="0.3">
      <c r="A357" t="str">
        <v>2024/12/25</v>
      </c>
      <c r="B357">
        <v>18.09</v>
      </c>
      <c r="C357">
        <v>18.02</v>
      </c>
    </row>
    <row r="358" spans="1:3" x14ac:dyDescent="0.3">
      <c r="A358" t="str">
        <v>2024/12/26</v>
      </c>
      <c r="B358">
        <v>18.09</v>
      </c>
      <c r="C358">
        <v>18.100000000000001</v>
      </c>
    </row>
    <row r="359" spans="1:3" x14ac:dyDescent="0.3">
      <c r="A359" t="str">
        <v>2024/12/27</v>
      </c>
      <c r="B359">
        <v>18.07</v>
      </c>
      <c r="C359">
        <v>18.02</v>
      </c>
    </row>
    <row r="360" spans="1:3" x14ac:dyDescent="0.3">
      <c r="A360" t="str">
        <v>2024/12/30</v>
      </c>
      <c r="B360">
        <v>18.05</v>
      </c>
      <c r="C360">
        <v>18.04</v>
      </c>
    </row>
    <row r="361" spans="1:3" x14ac:dyDescent="0.3">
      <c r="A361" t="str">
        <v>2024/12/31</v>
      </c>
      <c r="B361">
        <v>17.95</v>
      </c>
      <c r="C361">
        <v>17.95</v>
      </c>
    </row>
    <row r="362" spans="1:3" x14ac:dyDescent="0.3">
      <c r="A362" t="str">
        <v>2025/01/02</v>
      </c>
      <c r="B362">
        <v>17.93</v>
      </c>
      <c r="C362">
        <v>17.95</v>
      </c>
    </row>
    <row r="363" spans="1:3" x14ac:dyDescent="0.3">
      <c r="A363" t="str">
        <v>2025/01/03</v>
      </c>
      <c r="B363">
        <v>18.010000000000002</v>
      </c>
      <c r="C363">
        <v>17.850000000000001</v>
      </c>
    </row>
    <row r="364" spans="1:3" x14ac:dyDescent="0.3">
      <c r="A364" t="str">
        <v>2025/01/06</v>
      </c>
      <c r="B364">
        <v>17.97</v>
      </c>
      <c r="C364">
        <v>18.03</v>
      </c>
    </row>
    <row r="365" spans="1:3" x14ac:dyDescent="0.3">
      <c r="A365" t="str">
        <v>2025/01/07</v>
      </c>
      <c r="B365">
        <v>18.14</v>
      </c>
      <c r="C365">
        <v>18.079999999999998</v>
      </c>
    </row>
    <row r="366" spans="1:3" x14ac:dyDescent="0.3">
      <c r="A366" t="str">
        <v>2025/01/08</v>
      </c>
      <c r="B366">
        <v>18.100000000000001</v>
      </c>
      <c r="C366">
        <v>18.14</v>
      </c>
    </row>
    <row r="367" spans="1:3" x14ac:dyDescent="0.3">
      <c r="A367" t="str">
        <v>2025/01/09</v>
      </c>
      <c r="B367">
        <v>18.14</v>
      </c>
      <c r="C367">
        <v>17.899999999999999</v>
      </c>
    </row>
    <row r="368" spans="1:3" x14ac:dyDescent="0.3">
      <c r="A368" t="str">
        <v>2025/01/10</v>
      </c>
      <c r="B368">
        <v>17.88</v>
      </c>
      <c r="C368">
        <v>17.87</v>
      </c>
    </row>
    <row r="369" spans="1:3" x14ac:dyDescent="0.3">
      <c r="A369" t="str">
        <v>2025/01/13</v>
      </c>
      <c r="B369">
        <v>17.8</v>
      </c>
      <c r="C369">
        <v>17.52</v>
      </c>
    </row>
    <row r="370" spans="1:3" x14ac:dyDescent="0.3">
      <c r="A370" t="str">
        <v>2025/01/14</v>
      </c>
      <c r="B370">
        <v>17.61</v>
      </c>
      <c r="C370">
        <v>17.760000000000002</v>
      </c>
    </row>
    <row r="371" spans="1:3" x14ac:dyDescent="0.3">
      <c r="A371" t="str">
        <v>2025/01/15</v>
      </c>
      <c r="B371">
        <v>17.79</v>
      </c>
      <c r="C371">
        <v>17.760000000000002</v>
      </c>
    </row>
    <row r="372" spans="1:3" x14ac:dyDescent="0.3">
      <c r="A372" t="str">
        <v>2025/01/16</v>
      </c>
      <c r="B372">
        <v>17.940000000000001</v>
      </c>
      <c r="C372">
        <v>17.86</v>
      </c>
    </row>
    <row r="373" spans="1:3" x14ac:dyDescent="0.3">
      <c r="A373" t="str">
        <v>2025/01/17</v>
      </c>
      <c r="B373">
        <v>17.850000000000001</v>
      </c>
      <c r="C373">
        <v>17.82</v>
      </c>
    </row>
    <row r="374" spans="1:3" x14ac:dyDescent="0.3">
      <c r="A374" t="str">
        <v>2025/01/20</v>
      </c>
      <c r="B374">
        <v>17.87</v>
      </c>
      <c r="C374">
        <v>17.899999999999999</v>
      </c>
    </row>
    <row r="375" spans="1:3" x14ac:dyDescent="0.3">
      <c r="A375" t="str">
        <v>2025/01/21</v>
      </c>
      <c r="B375">
        <v>17.899999999999999</v>
      </c>
      <c r="C375">
        <v>18.05</v>
      </c>
    </row>
    <row r="376" spans="1:3" x14ac:dyDescent="0.3">
      <c r="A376" t="str">
        <v>2025/01/22</v>
      </c>
      <c r="B376">
        <v>17.89</v>
      </c>
      <c r="C376">
        <v>17.96</v>
      </c>
    </row>
    <row r="377" spans="1:3" x14ac:dyDescent="0.3">
      <c r="A377" t="str">
        <v>2025/02/03</v>
      </c>
      <c r="B377">
        <v>17.96</v>
      </c>
      <c r="C377">
        <v>17.79</v>
      </c>
    </row>
    <row r="378" spans="1:3" x14ac:dyDescent="0.3">
      <c r="A378" t="str">
        <v>2025/02/04</v>
      </c>
      <c r="B378">
        <v>17.850000000000001</v>
      </c>
      <c r="C378">
        <v>17.64</v>
      </c>
    </row>
    <row r="379" spans="1:3" x14ac:dyDescent="0.3">
      <c r="A379" t="str">
        <v>2025/02/05</v>
      </c>
      <c r="B379">
        <v>17.77</v>
      </c>
      <c r="C379">
        <v>17.850000000000001</v>
      </c>
    </row>
    <row r="380" spans="1:3" x14ac:dyDescent="0.3">
      <c r="A380" t="str">
        <v>2025/02/06</v>
      </c>
      <c r="B380">
        <v>17.93</v>
      </c>
      <c r="C380">
        <v>17.96</v>
      </c>
    </row>
    <row r="381" spans="1:3" x14ac:dyDescent="0.3">
      <c r="A381" t="str">
        <v>2025/02/07</v>
      </c>
      <c r="B381">
        <v>17.98</v>
      </c>
      <c r="C381">
        <v>18</v>
      </c>
    </row>
    <row r="382" spans="1:3" x14ac:dyDescent="0.3">
      <c r="A382" t="str">
        <v>2025/02/10</v>
      </c>
      <c r="B382">
        <v>17.96</v>
      </c>
      <c r="C382">
        <v>17.920000000000002</v>
      </c>
    </row>
    <row r="383" spans="1:3" x14ac:dyDescent="0.3">
      <c r="A383" t="str">
        <v>2025/02/11</v>
      </c>
      <c r="B383">
        <v>18.02</v>
      </c>
      <c r="C383">
        <v>17.98</v>
      </c>
    </row>
    <row r="384" spans="1:3" x14ac:dyDescent="0.3">
      <c r="A384" t="str">
        <v>2025/02/12</v>
      </c>
      <c r="B384">
        <v>18.05</v>
      </c>
      <c r="C384">
        <v>18.16</v>
      </c>
    </row>
    <row r="385" spans="1:3" x14ac:dyDescent="0.3">
      <c r="A385" t="str">
        <v>2025/02/13</v>
      </c>
      <c r="B385">
        <v>18</v>
      </c>
      <c r="C385">
        <v>18.16</v>
      </c>
    </row>
    <row r="386" spans="1:3" x14ac:dyDescent="0.3">
      <c r="A386" t="str">
        <v>2025/02/14</v>
      </c>
      <c r="B386">
        <v>18.190000000000001</v>
      </c>
      <c r="C386">
        <v>18.27</v>
      </c>
    </row>
    <row r="387" spans="1:3" x14ac:dyDescent="0.3">
      <c r="A387" t="str">
        <v>2025/02/17</v>
      </c>
      <c r="B387">
        <v>18.21</v>
      </c>
      <c r="C387">
        <v>18.27</v>
      </c>
    </row>
    <row r="388" spans="1:3" x14ac:dyDescent="0.3">
      <c r="A388" t="str">
        <v>2025/02/18</v>
      </c>
      <c r="B388">
        <v>18.3</v>
      </c>
      <c r="C388">
        <v>18.420000000000002</v>
      </c>
    </row>
    <row r="389" spans="1:3" x14ac:dyDescent="0.3">
      <c r="A389" t="str">
        <v>2025/02/19</v>
      </c>
      <c r="B389">
        <v>18.39</v>
      </c>
      <c r="C389">
        <v>18.37</v>
      </c>
    </row>
    <row r="390" spans="1:3" x14ac:dyDescent="0.3">
      <c r="A390" t="str">
        <v>2025/02/20</v>
      </c>
      <c r="B390">
        <v>18.46</v>
      </c>
      <c r="C390">
        <v>18.37</v>
      </c>
    </row>
    <row r="391" spans="1:3" x14ac:dyDescent="0.3">
      <c r="A391" t="str">
        <v>2025/02/21</v>
      </c>
      <c r="B391">
        <v>18.39</v>
      </c>
      <c r="C391">
        <v>18.510000000000002</v>
      </c>
    </row>
    <row r="392" spans="1:3" x14ac:dyDescent="0.3">
      <c r="A392" t="str">
        <v>2025/02/24</v>
      </c>
      <c r="B392">
        <v>18.39</v>
      </c>
      <c r="C392">
        <v>18.43</v>
      </c>
    </row>
    <row r="393" spans="1:3" x14ac:dyDescent="0.3">
      <c r="A393" t="str">
        <v>2025/02/25</v>
      </c>
      <c r="B393">
        <v>18.420000000000002</v>
      </c>
      <c r="C393">
        <v>18.53</v>
      </c>
    </row>
    <row r="394" spans="1:3" x14ac:dyDescent="0.3">
      <c r="A394" t="str">
        <v>2025/02/26</v>
      </c>
      <c r="B394">
        <v>18.38</v>
      </c>
      <c r="C394">
        <v>18.53</v>
      </c>
    </row>
    <row r="395" spans="1:3" x14ac:dyDescent="0.3">
      <c r="A395" t="str">
        <v>2025/02/27</v>
      </c>
      <c r="B395">
        <v>18.55</v>
      </c>
      <c r="C395">
        <v>18.38</v>
      </c>
    </row>
    <row r="396" spans="1:3" x14ac:dyDescent="0.3">
      <c r="A396" t="str">
        <v>2025/03/03</v>
      </c>
      <c r="B396">
        <v>18.32</v>
      </c>
      <c r="C396">
        <v>18.36</v>
      </c>
    </row>
    <row r="397" spans="1:3" x14ac:dyDescent="0.3">
      <c r="A397" t="str">
        <v>2025/03/04</v>
      </c>
      <c r="B397">
        <v>18.170000000000002</v>
      </c>
      <c r="C397">
        <v>18.350000000000001</v>
      </c>
    </row>
    <row r="398" spans="1:3" x14ac:dyDescent="0.3">
      <c r="A398" t="str">
        <v>2025/03/05</v>
      </c>
      <c r="B398">
        <v>18.43</v>
      </c>
      <c r="C398">
        <v>18.43</v>
      </c>
    </row>
    <row r="399" spans="1:3" x14ac:dyDescent="0.3">
      <c r="A399" t="str">
        <v>2025/03/06</v>
      </c>
      <c r="B399">
        <v>18.510000000000002</v>
      </c>
      <c r="C399">
        <v>18.38</v>
      </c>
    </row>
    <row r="400" spans="1:3" x14ac:dyDescent="0.3">
      <c r="A400" t="str">
        <v>2025/03/07</v>
      </c>
      <c r="B400">
        <v>18.329999999999998</v>
      </c>
      <c r="C400">
        <v>18.27</v>
      </c>
    </row>
    <row r="401" spans="1:3" x14ac:dyDescent="0.3">
      <c r="A401" t="str">
        <v>2025/03/10</v>
      </c>
      <c r="B401">
        <v>18.309999999999999</v>
      </c>
      <c r="C401">
        <v>18.18</v>
      </c>
    </row>
    <row r="402" spans="1:3" x14ac:dyDescent="0.3">
      <c r="A402" t="str">
        <v>2025/03/11</v>
      </c>
      <c r="B402">
        <v>17.899999999999999</v>
      </c>
      <c r="C402">
        <v>18.04</v>
      </c>
    </row>
    <row r="403" spans="1:3" x14ac:dyDescent="0.3">
      <c r="A403" t="str">
        <v>2025/03/12</v>
      </c>
      <c r="B403">
        <v>18.12</v>
      </c>
      <c r="C403">
        <v>18.16</v>
      </c>
    </row>
    <row r="404" spans="1:3" x14ac:dyDescent="0.3">
      <c r="A404" t="str">
        <v>2025/03/13</v>
      </c>
      <c r="B404">
        <v>18.27</v>
      </c>
      <c r="C404">
        <v>18.04</v>
      </c>
    </row>
    <row r="405" spans="1:3" x14ac:dyDescent="0.3">
      <c r="A405" t="str">
        <v>2025/03/14</v>
      </c>
      <c r="B405">
        <v>18.13</v>
      </c>
      <c r="C405">
        <v>18.12</v>
      </c>
    </row>
    <row r="406" spans="1:3" x14ac:dyDescent="0.3">
      <c r="A406" t="str">
        <v>2025/03/17</v>
      </c>
      <c r="B406">
        <v>18.2</v>
      </c>
      <c r="C406">
        <v>18.239999999999998</v>
      </c>
    </row>
    <row r="407" spans="1:3" x14ac:dyDescent="0.3">
      <c r="A407" t="str">
        <v>2025/03/18</v>
      </c>
      <c r="B407">
        <v>18.21</v>
      </c>
      <c r="C407">
        <v>18.239999999999998</v>
      </c>
    </row>
    <row r="408" spans="1:3" x14ac:dyDescent="0.3">
      <c r="A408" t="str">
        <v>2025/03/19</v>
      </c>
      <c r="B408">
        <v>18.260000000000002</v>
      </c>
      <c r="C408">
        <v>18.149999999999999</v>
      </c>
    </row>
    <row r="409" spans="1:3" x14ac:dyDescent="0.3">
      <c r="A409" t="str">
        <v>2025/03/20</v>
      </c>
      <c r="B409">
        <v>18</v>
      </c>
      <c r="C409">
        <v>18.02</v>
      </c>
    </row>
    <row r="410" spans="1:3" x14ac:dyDescent="0.3">
      <c r="A410" t="str">
        <v>2025/03/21</v>
      </c>
      <c r="B410">
        <v>18.010000000000002</v>
      </c>
      <c r="C410">
        <v>17.98</v>
      </c>
    </row>
    <row r="411" spans="1:3" x14ac:dyDescent="0.3">
      <c r="A411" t="str">
        <v>2025/03/24</v>
      </c>
      <c r="B411">
        <v>18.02</v>
      </c>
      <c r="C411">
        <v>17.95</v>
      </c>
    </row>
    <row r="412" spans="1:3" x14ac:dyDescent="0.3">
      <c r="A412" t="str">
        <v>2025/03/25</v>
      </c>
      <c r="B412">
        <v>18.04</v>
      </c>
      <c r="C412">
        <v>18</v>
      </c>
    </row>
    <row r="413" spans="1:3" x14ac:dyDescent="0.3">
      <c r="A413" t="str">
        <v>2025/03/26</v>
      </c>
      <c r="B413">
        <v>18</v>
      </c>
      <c r="C413">
        <v>17.920000000000002</v>
      </c>
    </row>
    <row r="414" spans="1:3" x14ac:dyDescent="0.3">
      <c r="A414" t="str">
        <v>2025/03/27</v>
      </c>
      <c r="B414">
        <v>17.899999999999999</v>
      </c>
      <c r="C414">
        <v>17.690000000000001</v>
      </c>
    </row>
    <row r="415" spans="1:3" x14ac:dyDescent="0.3">
      <c r="A415" t="str">
        <v>2025/03/28</v>
      </c>
      <c r="B415">
        <v>17.82</v>
      </c>
      <c r="C415">
        <v>17.690000000000001</v>
      </c>
    </row>
    <row r="416" spans="1:3" x14ac:dyDescent="0.3">
      <c r="A416" t="str">
        <v>2025/03/31</v>
      </c>
      <c r="B416">
        <v>17.3</v>
      </c>
      <c r="C416">
        <v>17.16</v>
      </c>
    </row>
    <row r="417" spans="1:3" x14ac:dyDescent="0.3">
      <c r="A417" t="str">
        <v>2025/04/01</v>
      </c>
      <c r="B417">
        <v>17.37</v>
      </c>
      <c r="C417">
        <v>17.46</v>
      </c>
    </row>
    <row r="418" spans="1:3" x14ac:dyDescent="0.3">
      <c r="A418" t="str">
        <v>2025/04/02</v>
      </c>
      <c r="B418">
        <v>17.47</v>
      </c>
      <c r="C418">
        <v>17.5</v>
      </c>
    </row>
    <row r="419" spans="1:3" x14ac:dyDescent="0.3">
      <c r="A419" t="str">
        <v>2025/04/07</v>
      </c>
      <c r="B419">
        <v>17.5</v>
      </c>
      <c r="C419">
        <v>15.83</v>
      </c>
    </row>
    <row r="420" spans="1:3" x14ac:dyDescent="0.3">
      <c r="A420" t="str">
        <v>2025/04/08</v>
      </c>
      <c r="B420">
        <v>15.38</v>
      </c>
      <c r="C420">
        <v>14.49</v>
      </c>
    </row>
    <row r="421" spans="1:3" x14ac:dyDescent="0.3">
      <c r="A421" t="str">
        <v>2025/04/09</v>
      </c>
      <c r="B421">
        <v>15.25</v>
      </c>
      <c r="C421">
        <v>15.72</v>
      </c>
    </row>
    <row r="422" spans="1:3" x14ac:dyDescent="0.3">
      <c r="A422" t="str">
        <v>2025/04/10</v>
      </c>
      <c r="B422">
        <v>15.75</v>
      </c>
      <c r="C422">
        <v>15.72</v>
      </c>
    </row>
    <row r="423" spans="1:3" x14ac:dyDescent="0.3">
      <c r="A423" t="str">
        <v>2025/04/11</v>
      </c>
      <c r="B423">
        <v>15.46</v>
      </c>
      <c r="C423">
        <v>16.05</v>
      </c>
    </row>
    <row r="424" spans="1:3" x14ac:dyDescent="0.3">
      <c r="A424" t="str">
        <v>2025/04/14</v>
      </c>
      <c r="B424">
        <v>16.29</v>
      </c>
      <c r="C424">
        <v>16.149999999999999</v>
      </c>
    </row>
    <row r="425" spans="1:3" x14ac:dyDescent="0.3">
      <c r="A425" t="str">
        <v>2025/04/15</v>
      </c>
      <c r="B425">
        <v>16.239999999999998</v>
      </c>
      <c r="C425">
        <v>16.39</v>
      </c>
    </row>
    <row r="426" spans="1:3" x14ac:dyDescent="0.3">
      <c r="A426" t="str">
        <v>2025/04/16</v>
      </c>
      <c r="B426">
        <v>16.260000000000002</v>
      </c>
      <c r="C426">
        <v>16.09</v>
      </c>
    </row>
    <row r="427" spans="1:3" x14ac:dyDescent="0.3">
      <c r="A427" t="str">
        <v>2025/04/17</v>
      </c>
      <c r="B427">
        <v>16.12</v>
      </c>
      <c r="C427">
        <v>16.09</v>
      </c>
    </row>
    <row r="428" spans="1:3" x14ac:dyDescent="0.3">
      <c r="A428" t="str">
        <v>2025/04/18</v>
      </c>
      <c r="B428">
        <v>16.11</v>
      </c>
      <c r="C428">
        <v>15.99</v>
      </c>
    </row>
    <row r="429" spans="1:3" x14ac:dyDescent="0.3">
      <c r="A429" t="str">
        <v>2025/04/21</v>
      </c>
      <c r="B429">
        <v>16.13</v>
      </c>
      <c r="C429">
        <v>15.99</v>
      </c>
    </row>
    <row r="430" spans="1:3" x14ac:dyDescent="0.3">
      <c r="A430" t="str">
        <v>2025/04/22</v>
      </c>
      <c r="B430">
        <v>15.9</v>
      </c>
      <c r="C430">
        <v>15.8</v>
      </c>
    </row>
    <row r="431" spans="1:3" x14ac:dyDescent="0.3">
      <c r="A431" t="str">
        <v>2025/04/23</v>
      </c>
      <c r="B431">
        <v>16.04</v>
      </c>
      <c r="C431">
        <v>16.010000000000002</v>
      </c>
    </row>
    <row r="432" spans="1:3" x14ac:dyDescent="0.3">
      <c r="A432" t="str">
        <v>2025/04/24</v>
      </c>
      <c r="B432">
        <v>16.18</v>
      </c>
      <c r="C432">
        <v>16.18</v>
      </c>
    </row>
    <row r="433" spans="1:3" x14ac:dyDescent="0.3">
      <c r="A433" t="str">
        <v>2025/04/25</v>
      </c>
      <c r="B433">
        <v>16.149999999999999</v>
      </c>
      <c r="C433">
        <v>16.18</v>
      </c>
    </row>
    <row r="434" spans="1:3" x14ac:dyDescent="0.3">
      <c r="A434" t="str">
        <v>2025/04/28</v>
      </c>
      <c r="B434">
        <v>16.25</v>
      </c>
      <c r="C434">
        <v>16.32</v>
      </c>
    </row>
    <row r="435" spans="1:3" x14ac:dyDescent="0.3">
      <c r="A435" t="str">
        <v>2025/04/29</v>
      </c>
      <c r="B435">
        <v>16.309999999999999</v>
      </c>
      <c r="C435">
        <v>16.52</v>
      </c>
    </row>
    <row r="436" spans="1:3" x14ac:dyDescent="0.3">
      <c r="A436" t="str">
        <v>2025/04/30</v>
      </c>
      <c r="B436">
        <v>16.5</v>
      </c>
      <c r="C436">
        <v>16.52</v>
      </c>
    </row>
    <row r="437" spans="1:3" x14ac:dyDescent="0.3">
      <c r="A437" t="str">
        <v>2025/05/02</v>
      </c>
      <c r="B437">
        <v>16.66</v>
      </c>
      <c r="C437">
        <v>16.66</v>
      </c>
    </row>
    <row r="438" spans="1:3" x14ac:dyDescent="0.3">
      <c r="A438" t="str">
        <v>2025/05/05</v>
      </c>
      <c r="B438">
        <v>16.649999999999999</v>
      </c>
      <c r="C438">
        <v>16.64</v>
      </c>
    </row>
    <row r="439" spans="1:3" x14ac:dyDescent="0.3">
      <c r="A439" t="str">
        <v>2025/05/06</v>
      </c>
      <c r="B439">
        <v>16.46</v>
      </c>
      <c r="C439">
        <v>16.64</v>
      </c>
    </row>
    <row r="440" spans="1:3" x14ac:dyDescent="0.3">
      <c r="A440" t="str">
        <v>2025/05/07</v>
      </c>
      <c r="B440">
        <v>16.71</v>
      </c>
      <c r="C440">
        <v>16.66</v>
      </c>
    </row>
    <row r="441" spans="1:3" x14ac:dyDescent="0.3">
      <c r="A441" t="str">
        <v>2025/05/08</v>
      </c>
      <c r="B441">
        <v>16.649999999999999</v>
      </c>
      <c r="C441">
        <v>16.86</v>
      </c>
    </row>
    <row r="442" spans="1:3" x14ac:dyDescent="0.3">
      <c r="A442" t="str">
        <v>2025/05/09</v>
      </c>
      <c r="B442">
        <v>16.71</v>
      </c>
      <c r="C442">
        <v>16.86</v>
      </c>
    </row>
    <row r="443" spans="1:3" x14ac:dyDescent="0.3">
      <c r="A443" t="str">
        <v>2025/05/12</v>
      </c>
      <c r="B443">
        <v>16.91</v>
      </c>
      <c r="C443">
        <v>17.09</v>
      </c>
    </row>
    <row r="444" spans="1:3" x14ac:dyDescent="0.3">
      <c r="A444" t="str">
        <v>2025/05/13</v>
      </c>
      <c r="B444">
        <v>17.149999999999999</v>
      </c>
      <c r="C444">
        <v>17.09</v>
      </c>
    </row>
    <row r="445" spans="1:3" x14ac:dyDescent="0.3">
      <c r="A445" t="str">
        <v>2025/05/14</v>
      </c>
      <c r="B445">
        <v>17.2</v>
      </c>
      <c r="C445">
        <v>17.32</v>
      </c>
    </row>
    <row r="446" spans="1:3" x14ac:dyDescent="0.3">
      <c r="A446" t="str">
        <v>2025/05/15</v>
      </c>
      <c r="B446">
        <v>17.3</v>
      </c>
      <c r="C446">
        <v>17.329999999999998</v>
      </c>
    </row>
    <row r="447" spans="1:3" x14ac:dyDescent="0.3">
      <c r="A447" t="str">
        <v>2025/05/16</v>
      </c>
      <c r="B447">
        <v>17.350000000000001</v>
      </c>
      <c r="C447">
        <v>17.350000000000001</v>
      </c>
    </row>
    <row r="448" spans="1:3" x14ac:dyDescent="0.3">
      <c r="A448" t="str">
        <v>2025/05/19</v>
      </c>
      <c r="B448">
        <v>17.309999999999999</v>
      </c>
      <c r="C448">
        <v>17.149999999999999</v>
      </c>
    </row>
    <row r="449" spans="1:3" x14ac:dyDescent="0.3">
      <c r="A449" t="str">
        <v>2025/05/20</v>
      </c>
      <c r="B449">
        <v>17.23</v>
      </c>
      <c r="C449">
        <v>17.149999999999999</v>
      </c>
    </row>
    <row r="450" spans="1:3" x14ac:dyDescent="0.3">
      <c r="A450" t="str">
        <v>2025/05/21</v>
      </c>
      <c r="B450">
        <v>17.2</v>
      </c>
      <c r="C450">
        <v>17.2</v>
      </c>
    </row>
    <row r="451" spans="1:3" x14ac:dyDescent="0.3">
      <c r="A451" t="str">
        <v>2025/05/22</v>
      </c>
      <c r="B451">
        <v>17.239999999999998</v>
      </c>
      <c r="C451">
        <v>17.2</v>
      </c>
    </row>
    <row r="452" spans="1:3" x14ac:dyDescent="0.3">
      <c r="A452" t="str">
        <v>2025/05/23</v>
      </c>
      <c r="B452">
        <v>17.23</v>
      </c>
      <c r="C452">
        <v>17.059999999999999</v>
      </c>
    </row>
    <row r="453" spans="1:3" x14ac:dyDescent="0.3">
      <c r="A453" t="str">
        <v>2025/05/26</v>
      </c>
      <c r="B453">
        <v>17.14</v>
      </c>
      <c r="C453">
        <v>16.809999999999999</v>
      </c>
    </row>
    <row r="454" spans="1:3" x14ac:dyDescent="0.3">
      <c r="A454" t="str">
        <v>2025/05/27</v>
      </c>
      <c r="B454">
        <v>17.02</v>
      </c>
      <c r="C454">
        <v>16.850000000000001</v>
      </c>
    </row>
    <row r="455" spans="1:3" x14ac:dyDescent="0.3">
      <c r="A455" t="str">
        <v>2025/05/28</v>
      </c>
      <c r="B455">
        <v>16.95</v>
      </c>
      <c r="C455">
        <v>16.79</v>
      </c>
    </row>
    <row r="456" spans="1:3" x14ac:dyDescent="0.3">
      <c r="A456" t="str">
        <v>2025/05/29</v>
      </c>
      <c r="B456">
        <v>16.940000000000001</v>
      </c>
      <c r="C456">
        <v>16.68</v>
      </c>
    </row>
    <row r="457" spans="1:3" x14ac:dyDescent="0.3">
      <c r="A457" t="str">
        <v>2025/06/02</v>
      </c>
      <c r="B457">
        <v>16.68</v>
      </c>
      <c r="C457">
        <v>16.68</v>
      </c>
    </row>
    <row r="458" spans="1:3" x14ac:dyDescent="0.3">
      <c r="A458" t="str">
        <v>2025/06/03</v>
      </c>
      <c r="B458">
        <v>16.739999999999998</v>
      </c>
      <c r="C458">
        <v>16.850000000000001</v>
      </c>
    </row>
    <row r="459" spans="1:3" x14ac:dyDescent="0.3">
      <c r="A459" t="str">
        <v>2025/06/04</v>
      </c>
      <c r="B459">
        <v>16.82</v>
      </c>
      <c r="C459">
        <v>16.79</v>
      </c>
    </row>
    <row r="460" spans="1:3" x14ac:dyDescent="0.3">
      <c r="A460" t="str">
        <v>2025/06/05</v>
      </c>
      <c r="B460">
        <v>16.850000000000001</v>
      </c>
      <c r="C460">
        <v>16.87</v>
      </c>
    </row>
    <row r="461" spans="1:3" x14ac:dyDescent="0.3">
      <c r="A461" t="str">
        <v>2025/06/06</v>
      </c>
      <c r="B461">
        <v>16.8</v>
      </c>
      <c r="C461">
        <v>16.97</v>
      </c>
    </row>
    <row r="462" spans="1:3" x14ac:dyDescent="0.3">
      <c r="A462" t="str">
        <v>2025/06/09</v>
      </c>
      <c r="B462">
        <v>16.95</v>
      </c>
      <c r="C462">
        <v>17.12</v>
      </c>
    </row>
    <row r="463" spans="1:3" x14ac:dyDescent="0.3">
      <c r="A463" t="str">
        <v>2025/06/10</v>
      </c>
      <c r="B463">
        <v>17</v>
      </c>
      <c r="C463">
        <v>17.12</v>
      </c>
    </row>
    <row r="464" spans="1:3" x14ac:dyDescent="0.3">
      <c r="A464" t="str">
        <v>2025/06/11</v>
      </c>
      <c r="B464">
        <v>17.13</v>
      </c>
      <c r="C464">
        <v>17.16</v>
      </c>
    </row>
    <row r="465" spans="1:3" x14ac:dyDescent="0.3">
      <c r="A465" t="str">
        <v>2025/06/12</v>
      </c>
      <c r="B465">
        <v>17.170000000000002</v>
      </c>
      <c r="C465">
        <v>17.16</v>
      </c>
    </row>
    <row r="466" spans="1:3" x14ac:dyDescent="0.3">
      <c r="A466" t="str">
        <v>2025/06/13</v>
      </c>
      <c r="B466">
        <v>17.04</v>
      </c>
      <c r="C466">
        <v>17.09</v>
      </c>
    </row>
    <row r="467" spans="1:3" x14ac:dyDescent="0.3">
      <c r="A467" t="str">
        <v>2025/06/16</v>
      </c>
      <c r="B467">
        <v>17.09</v>
      </c>
      <c r="C467">
        <v>17.09</v>
      </c>
    </row>
    <row r="468" spans="1:3" x14ac:dyDescent="0.3">
      <c r="A468" t="str">
        <v>2025/06/17</v>
      </c>
      <c r="B468">
        <v>17.16</v>
      </c>
      <c r="C468">
        <v>17.09</v>
      </c>
    </row>
    <row r="469" spans="1:3" x14ac:dyDescent="0.3">
      <c r="A469" t="str">
        <v>2025/06/18</v>
      </c>
      <c r="B469">
        <v>17.11</v>
      </c>
      <c r="C469">
        <v>17.190000000000001</v>
      </c>
    </row>
    <row r="470" spans="1:3" x14ac:dyDescent="0.3">
      <c r="A470" t="str">
        <v>2025/06/19</v>
      </c>
      <c r="B470">
        <v>17.149999999999999</v>
      </c>
      <c r="C470">
        <v>16.87</v>
      </c>
    </row>
    <row r="471" spans="1:3" x14ac:dyDescent="0.3">
      <c r="A471" t="str">
        <v>2025/06/20</v>
      </c>
      <c r="B471">
        <v>17.010000000000002</v>
      </c>
      <c r="C471">
        <v>16.87</v>
      </c>
    </row>
    <row r="472" spans="1:3" x14ac:dyDescent="0.3">
      <c r="A472" t="str">
        <v>2025/06/23</v>
      </c>
      <c r="B472">
        <v>16.690000000000001</v>
      </c>
      <c r="C472">
        <v>16.84</v>
      </c>
    </row>
    <row r="473" spans="1:3" x14ac:dyDescent="0.3">
      <c r="A473" t="str">
        <v>2025/06/24</v>
      </c>
      <c r="B473">
        <v>16.97</v>
      </c>
      <c r="C473">
        <v>17.04</v>
      </c>
    </row>
    <row r="474" spans="1:3" x14ac:dyDescent="0.3">
      <c r="A474" t="str">
        <v>2025/06/25</v>
      </c>
      <c r="B474">
        <v>17.12</v>
      </c>
      <c r="C474">
        <v>17.16</v>
      </c>
    </row>
    <row r="475" spans="1:3" x14ac:dyDescent="0.3">
      <c r="A475" t="str">
        <v>2025/06/26</v>
      </c>
      <c r="B475">
        <v>17.190000000000001</v>
      </c>
      <c r="C475">
        <v>17.18</v>
      </c>
    </row>
    <row r="476" spans="1:3" x14ac:dyDescent="0.3">
      <c r="A476" t="str">
        <v>2025/06/27</v>
      </c>
      <c r="B476">
        <v>17.23</v>
      </c>
      <c r="C476">
        <v>17.309999999999999</v>
      </c>
    </row>
    <row r="477" spans="1:3" x14ac:dyDescent="0.3">
      <c r="A477" t="str">
        <v>2025/06/30</v>
      </c>
      <c r="B477">
        <v>17.3</v>
      </c>
      <c r="C477">
        <v>17.149999999999999</v>
      </c>
    </row>
    <row r="478" spans="1:3" x14ac:dyDescent="0.3">
      <c r="A478" t="str">
        <v>2025/07/01</v>
      </c>
      <c r="B478">
        <v>17.21</v>
      </c>
      <c r="C478">
        <v>17.07</v>
      </c>
    </row>
    <row r="479" spans="1:3" x14ac:dyDescent="0.3">
      <c r="A479" t="str">
        <v>2025/07/02</v>
      </c>
      <c r="B479">
        <v>17.09</v>
      </c>
      <c r="C479">
        <v>17.2</v>
      </c>
    </row>
    <row r="480" spans="1:3" x14ac:dyDescent="0.3">
      <c r="A480" t="str">
        <v>2025/07/03</v>
      </c>
      <c r="B480">
        <v>17.329999999999998</v>
      </c>
      <c r="C480">
        <v>17.3</v>
      </c>
    </row>
    <row r="481" spans="1:3" x14ac:dyDescent="0.3">
      <c r="A481" t="str">
        <v>2025/07/04</v>
      </c>
      <c r="B481">
        <v>17.350000000000001</v>
      </c>
      <c r="C481">
        <v>17.13</v>
      </c>
    </row>
    <row r="482" spans="1:3" x14ac:dyDescent="0.3">
      <c r="A482" t="str">
        <v>2025/07/07</v>
      </c>
      <c r="B482">
        <v>17.079999999999998</v>
      </c>
      <c r="C482">
        <v>16.899999999999999</v>
      </c>
    </row>
    <row r="483" spans="1:3" x14ac:dyDescent="0.3">
      <c r="A483" t="str">
        <v>2025/07/08</v>
      </c>
      <c r="B483">
        <v>17.010000000000002</v>
      </c>
      <c r="C483">
        <v>17.079999999999998</v>
      </c>
    </row>
    <row r="484" spans="1:3" x14ac:dyDescent="0.3">
      <c r="A484" t="str">
        <v>2025/07/09</v>
      </c>
      <c r="B484">
        <v>16.91</v>
      </c>
      <c r="C484">
        <v>17.09</v>
      </c>
    </row>
    <row r="485" spans="1:3" x14ac:dyDescent="0.3">
      <c r="A485" t="str">
        <v>2025/07/10</v>
      </c>
      <c r="B485">
        <v>17.04</v>
      </c>
      <c r="C485">
        <v>17.09</v>
      </c>
    </row>
    <row r="486" spans="1:3" x14ac:dyDescent="0.3">
      <c r="A486" t="str">
        <v>2025/07/11</v>
      </c>
      <c r="B486">
        <v>17.09</v>
      </c>
      <c r="C486">
        <v>17.13</v>
      </c>
    </row>
    <row r="487" spans="1:3" x14ac:dyDescent="0.3">
      <c r="A487" t="str">
        <v>2025/07/14</v>
      </c>
      <c r="B487">
        <v>17.13</v>
      </c>
      <c r="C487">
        <v>17.07</v>
      </c>
    </row>
    <row r="488" spans="1:3" x14ac:dyDescent="0.3">
      <c r="A488" t="str">
        <v>2025/07/15</v>
      </c>
      <c r="B488">
        <v>17.079999999999998</v>
      </c>
      <c r="C488">
        <v>17.14</v>
      </c>
    </row>
    <row r="489" spans="1:3" x14ac:dyDescent="0.3">
      <c r="A489" t="str">
        <v>2025/07/16</v>
      </c>
      <c r="B489">
        <v>17.14</v>
      </c>
      <c r="C489">
        <v>17.25</v>
      </c>
    </row>
    <row r="490" spans="1:3" x14ac:dyDescent="0.3">
      <c r="A490" t="str">
        <v>2025/07/17</v>
      </c>
      <c r="B490">
        <v>17.309999999999999</v>
      </c>
      <c r="C490">
        <v>17.43</v>
      </c>
    </row>
    <row r="491" spans="1:3" x14ac:dyDescent="0.3">
      <c r="A491" t="str">
        <v>2025/07/18</v>
      </c>
      <c r="B491">
        <v>17.579999999999998</v>
      </c>
      <c r="C491">
        <v>17.45</v>
      </c>
    </row>
    <row r="492" spans="1:3" x14ac:dyDescent="0.3">
      <c r="A492" t="str">
        <v>2025/07/21</v>
      </c>
      <c r="B492">
        <v>17.47</v>
      </c>
      <c r="C492">
        <v>17.25</v>
      </c>
    </row>
    <row r="493" spans="1:3" x14ac:dyDescent="0.3">
      <c r="A493" t="str">
        <v>2025/07/22</v>
      </c>
      <c r="B493">
        <v>17.52</v>
      </c>
      <c r="C493">
        <v>17.25</v>
      </c>
    </row>
    <row r="494" spans="1:3" x14ac:dyDescent="0.3">
      <c r="A494" t="str">
        <v>2025/07/23</v>
      </c>
      <c r="B494">
        <v>17.32</v>
      </c>
      <c r="C494">
        <v>17.53</v>
      </c>
    </row>
    <row r="495" spans="1:3" x14ac:dyDescent="0.3">
      <c r="A495" t="str">
        <v>2025/07/24</v>
      </c>
      <c r="B495">
        <v>17.39</v>
      </c>
      <c r="C495">
        <v>17.399999999999999</v>
      </c>
    </row>
    <row r="496" spans="1:3" x14ac:dyDescent="0.3">
      <c r="A496" t="str">
        <v>2025/07/25</v>
      </c>
      <c r="B496">
        <v>17.37</v>
      </c>
      <c r="C496">
        <v>17.32</v>
      </c>
    </row>
    <row r="497" spans="1:3" x14ac:dyDescent="0.3">
      <c r="A497" t="str">
        <v>2025/07/28</v>
      </c>
      <c r="B497">
        <v>17.37</v>
      </c>
      <c r="C497">
        <v>17.11</v>
      </c>
    </row>
    <row r="498" spans="1:3" x14ac:dyDescent="0.3">
      <c r="A498" t="str">
        <v>2025/07/29</v>
      </c>
      <c r="B498">
        <v>17.32</v>
      </c>
      <c r="C498">
        <v>17.12</v>
      </c>
    </row>
    <row r="499" spans="1:3" x14ac:dyDescent="0.3">
      <c r="A499" t="str">
        <v>2025/07/30</v>
      </c>
      <c r="B499">
        <v>17.170000000000002</v>
      </c>
      <c r="C499">
        <v>17.059999999999999</v>
      </c>
    </row>
    <row r="500" spans="1:3" x14ac:dyDescent="0.3">
      <c r="A500" t="str">
        <v>2025/07/31</v>
      </c>
      <c r="B500">
        <v>17.11</v>
      </c>
      <c r="C500">
        <v>17.11</v>
      </c>
    </row>
    <row r="501" spans="1:3" x14ac:dyDescent="0.3">
      <c r="A501" t="str">
        <v>2025/08/01</v>
      </c>
      <c r="B501">
        <v>16.88</v>
      </c>
      <c r="C501">
        <v>17.11</v>
      </c>
    </row>
    <row r="502" spans="1:3" x14ac:dyDescent="0.3">
      <c r="A502" t="str">
        <v>2025/08/04</v>
      </c>
      <c r="B502">
        <v>16.97</v>
      </c>
      <c r="C502">
        <v>17.22</v>
      </c>
    </row>
    <row r="503" spans="1:3" x14ac:dyDescent="0.3">
      <c r="A503" t="str">
        <v>2025/08/05</v>
      </c>
      <c r="B503">
        <v>17.3</v>
      </c>
      <c r="C503">
        <v>17.37</v>
      </c>
    </row>
    <row r="504" spans="1:3" x14ac:dyDescent="0.3">
      <c r="A504" t="str">
        <v>2025/08/06</v>
      </c>
      <c r="B504">
        <v>17.29</v>
      </c>
      <c r="C504">
        <v>17.239999999999998</v>
      </c>
    </row>
    <row r="505" spans="1:3" x14ac:dyDescent="0.3">
      <c r="A505" t="str">
        <v>2025/08/07</v>
      </c>
      <c r="B505">
        <v>17.38</v>
      </c>
      <c r="C505">
        <v>17.3</v>
      </c>
    </row>
    <row r="506" spans="1:3" x14ac:dyDescent="0.3">
      <c r="A506" t="str">
        <v>2025/08/08</v>
      </c>
      <c r="B506">
        <v>17.29</v>
      </c>
      <c r="C506">
        <v>17.16</v>
      </c>
    </row>
    <row r="507" spans="1:3" x14ac:dyDescent="0.3">
      <c r="A507" t="str">
        <v>2025/08/11</v>
      </c>
      <c r="B507">
        <v>17.100000000000001</v>
      </c>
      <c r="C507">
        <v>17.16</v>
      </c>
    </row>
    <row r="508" spans="1:3" x14ac:dyDescent="0.3">
      <c r="A508" t="str">
        <v>2025/08/12</v>
      </c>
      <c r="B508">
        <v>17.2</v>
      </c>
      <c r="C508">
        <v>17.100000000000001</v>
      </c>
    </row>
    <row r="509" spans="1:3" x14ac:dyDescent="0.3">
      <c r="A509" t="str">
        <v>2025/08/13</v>
      </c>
      <c r="B509">
        <v>17.190000000000001</v>
      </c>
      <c r="C509">
        <v>17.05</v>
      </c>
    </row>
    <row r="510" spans="1:3" x14ac:dyDescent="0.3">
      <c r="A510" t="str">
        <v>2025/08/14</v>
      </c>
      <c r="B510">
        <v>17.07</v>
      </c>
      <c r="C510">
        <v>17.149999999999999</v>
      </c>
    </row>
    <row r="511" spans="1:3" x14ac:dyDescent="0.3">
      <c r="A511" t="str">
        <v>2025/08/15</v>
      </c>
      <c r="B511">
        <v>17.23</v>
      </c>
      <c r="C511">
        <v>17.16</v>
      </c>
    </row>
    <row r="512" spans="1:3" x14ac:dyDescent="0.3">
      <c r="A512" t="str">
        <v>2025/08/18</v>
      </c>
      <c r="B512">
        <v>17.12</v>
      </c>
      <c r="C512">
        <v>17.12</v>
      </c>
    </row>
    <row r="513" spans="1:3" x14ac:dyDescent="0.3">
      <c r="A513" t="str">
        <v>2025/08/19</v>
      </c>
      <c r="B513">
        <v>17.079999999999998</v>
      </c>
      <c r="C513">
        <v>16.89</v>
      </c>
    </row>
    <row r="514" spans="1:3" x14ac:dyDescent="0.3">
      <c r="A514" t="str">
        <v>2025/08/20</v>
      </c>
      <c r="B514">
        <v>17.04</v>
      </c>
      <c r="C514">
        <v>17.059999999999999</v>
      </c>
    </row>
    <row r="515" spans="1:3" x14ac:dyDescent="0.3">
      <c r="A515" t="str">
        <v>2025/08/21</v>
      </c>
      <c r="B515">
        <v>16.97</v>
      </c>
      <c r="C515">
        <v>16.93</v>
      </c>
    </row>
    <row r="516" spans="1:3" x14ac:dyDescent="0.3">
      <c r="A516" t="str">
        <v>2025/08/22</v>
      </c>
      <c r="B516">
        <v>17.059999999999999</v>
      </c>
      <c r="C516">
        <v>17.11</v>
      </c>
    </row>
    <row r="517" spans="1:3" x14ac:dyDescent="0.3">
      <c r="A517" t="str">
        <v>2025/08/25</v>
      </c>
      <c r="B517">
        <v>17.100000000000001</v>
      </c>
      <c r="C517">
        <v>17.11</v>
      </c>
    </row>
    <row r="518" spans="1:3" x14ac:dyDescent="0.3">
      <c r="A518" t="str">
        <v>2025/08/26</v>
      </c>
      <c r="B518">
        <v>17.059999999999999</v>
      </c>
      <c r="C518">
        <v>17.059999999999999</v>
      </c>
    </row>
    <row r="519" spans="1:3" x14ac:dyDescent="0.3">
      <c r="A519" t="str">
        <v>2025/08/27</v>
      </c>
      <c r="B519">
        <v>17.059999999999999</v>
      </c>
      <c r="C519">
        <v>17.059999999999999</v>
      </c>
    </row>
    <row r="520" spans="1:3" x14ac:dyDescent="0.3">
      <c r="A520" t="str">
        <v>2025/08/28</v>
      </c>
      <c r="B520">
        <v>17.09</v>
      </c>
      <c r="C520">
        <v>17.03</v>
      </c>
    </row>
    <row r="521" spans="1:3" x14ac:dyDescent="0.3">
      <c r="A521" t="str">
        <v>2025/08/29</v>
      </c>
      <c r="B521">
        <v>17.09</v>
      </c>
      <c r="C521">
        <v>16.95</v>
      </c>
    </row>
    <row r="522" spans="1:3" x14ac:dyDescent="0.3">
      <c r="A522" t="str">
        <v>2025/09/01</v>
      </c>
      <c r="B522">
        <v>16.940000000000001</v>
      </c>
      <c r="C522">
        <v>16.78</v>
      </c>
    </row>
    <row r="523" spans="1:3" x14ac:dyDescent="0.3">
      <c r="A523" t="str">
        <v>2025/09/02</v>
      </c>
      <c r="B523">
        <v>16.809999999999999</v>
      </c>
      <c r="C523">
        <v>16.84</v>
      </c>
    </row>
    <row r="524" spans="1:3" x14ac:dyDescent="0.3">
      <c r="A524" t="str">
        <v>2025/09/03</v>
      </c>
      <c r="B524">
        <v>16.93</v>
      </c>
      <c r="C524">
        <v>16.989999999999998</v>
      </c>
    </row>
    <row r="525" spans="1:3" x14ac:dyDescent="0.3">
      <c r="A525" t="str">
        <v>2025/09/04</v>
      </c>
      <c r="B525">
        <v>17.07</v>
      </c>
      <c r="C525">
        <v>17.149999999999999</v>
      </c>
    </row>
    <row r="526" spans="1:3" x14ac:dyDescent="0.3">
      <c r="A526" t="str">
        <v>2025/09/05</v>
      </c>
      <c r="B526">
        <v>17.239999999999998</v>
      </c>
      <c r="C526">
        <v>17.149999999999999</v>
      </c>
    </row>
    <row r="527" spans="1:3" x14ac:dyDescent="0.3">
      <c r="A527" t="str">
        <v>2025/09/08</v>
      </c>
      <c r="B527">
        <v>17.21</v>
      </c>
      <c r="C527">
        <v>17.25</v>
      </c>
    </row>
    <row r="528" spans="1:3" x14ac:dyDescent="0.3">
      <c r="A528" t="str">
        <v>2025/09/09</v>
      </c>
      <c r="B528">
        <v>17.23</v>
      </c>
      <c r="C528">
        <v>17.3</v>
      </c>
    </row>
    <row r="529" spans="1:3" x14ac:dyDescent="0.3">
      <c r="A529" t="str">
        <v>2025/09/10</v>
      </c>
      <c r="B529">
        <v>17.29</v>
      </c>
      <c r="C529">
        <v>17.16</v>
      </c>
    </row>
    <row r="530" spans="1:3" x14ac:dyDescent="0.3">
      <c r="A530" t="str">
        <v>2025/09/11</v>
      </c>
      <c r="B530">
        <v>17.39</v>
      </c>
      <c r="C530">
        <v>17.16</v>
      </c>
    </row>
    <row r="531" spans="1:3" x14ac:dyDescent="0.3">
      <c r="A531" t="str">
        <v>2025/09/12</v>
      </c>
      <c r="B531">
        <v>17.3</v>
      </c>
      <c r="C531">
        <v>17.39</v>
      </c>
    </row>
    <row r="532" spans="1:3" x14ac:dyDescent="0.3">
      <c r="A532" t="str">
        <v>2025/09/15</v>
      </c>
      <c r="B532">
        <v>17.43</v>
      </c>
      <c r="C532">
        <v>17.350000000000001</v>
      </c>
    </row>
    <row r="533" spans="1:3" x14ac:dyDescent="0.3">
      <c r="A533" t="str">
        <v>2025/09/16</v>
      </c>
      <c r="B533">
        <v>17.420000000000002</v>
      </c>
      <c r="C533">
        <v>17.52</v>
      </c>
    </row>
    <row r="534" spans="1:3" x14ac:dyDescent="0.3">
      <c r="A534" t="str">
        <v>2025/09/17</v>
      </c>
      <c r="B534">
        <v>17.53</v>
      </c>
      <c r="C534">
        <v>17.46</v>
      </c>
    </row>
    <row r="535" spans="1:3" x14ac:dyDescent="0.3">
      <c r="A535" t="str">
        <v>2025/09/18</v>
      </c>
      <c r="B535">
        <v>17.59</v>
      </c>
      <c r="C535">
        <v>17.72</v>
      </c>
    </row>
    <row r="536" spans="1:3" x14ac:dyDescent="0.3">
      <c r="A536" t="str">
        <v>2025/09/19</v>
      </c>
      <c r="B536">
        <v>17.850000000000001</v>
      </c>
      <c r="C536">
        <v>17.61</v>
      </c>
    </row>
    <row r="537" spans="1:3" x14ac:dyDescent="0.3">
      <c r="A537" t="str">
        <v>2025/09/22</v>
      </c>
      <c r="B537">
        <v>17.649999999999999</v>
      </c>
      <c r="C537">
        <v>17.61</v>
      </c>
    </row>
    <row r="538" spans="1:3" x14ac:dyDescent="0.3">
      <c r="A538" t="str">
        <v>2025/09/23</v>
      </c>
      <c r="B538">
        <v>17.690000000000001</v>
      </c>
      <c r="C538">
        <v>17.59</v>
      </c>
    </row>
    <row r="539" spans="1:3" x14ac:dyDescent="0.3">
      <c r="A539" t="str">
        <v>2025/09/24</v>
      </c>
      <c r="B539">
        <v>17.63</v>
      </c>
      <c r="C539">
        <v>17.59</v>
      </c>
    </row>
    <row r="540" spans="1:3" x14ac:dyDescent="0.3">
      <c r="A540" t="str">
        <v>2025/09/25</v>
      </c>
      <c r="B540">
        <v>17.600000000000001</v>
      </c>
      <c r="C540">
        <v>17.329999999999998</v>
      </c>
    </row>
    <row r="541" spans="1:3" x14ac:dyDescent="0.3">
      <c r="A541" t="str">
        <v>2025/09/26</v>
      </c>
      <c r="B541">
        <v>17.57</v>
      </c>
      <c r="C541">
        <v>17.329999999999998</v>
      </c>
    </row>
    <row r="542" spans="1:3" x14ac:dyDescent="0.3">
      <c r="A542" t="str">
        <v>2025/09/30</v>
      </c>
      <c r="B542">
        <v>17.41</v>
      </c>
      <c r="C542">
        <v>17.440000000000001</v>
      </c>
    </row>
    <row r="543" spans="1:3" x14ac:dyDescent="0.3">
      <c r="A543" t="str">
        <v>2025/10/01</v>
      </c>
      <c r="B543">
        <v>17.52</v>
      </c>
      <c r="C543">
        <v>17.28</v>
      </c>
    </row>
    <row r="544" spans="1:3" x14ac:dyDescent="0.3">
      <c r="A544" t="str">
        <v>2025/10/02</v>
      </c>
      <c r="B544">
        <v>17.420000000000002</v>
      </c>
      <c r="C544">
        <v>17.37</v>
      </c>
    </row>
    <row r="545" spans="1:3" x14ac:dyDescent="0.3">
      <c r="A545" t="str">
        <v>2025/10/03</v>
      </c>
      <c r="B545">
        <v>17.43</v>
      </c>
      <c r="C545">
        <v>17.54</v>
      </c>
    </row>
    <row r="546" spans="1:3" x14ac:dyDescent="0.3">
      <c r="A546" t="str">
        <v>2025/10/07</v>
      </c>
      <c r="B546">
        <v>17.48</v>
      </c>
      <c r="C546">
        <v>17.559999999999999</v>
      </c>
    </row>
    <row r="547" spans="1:3" x14ac:dyDescent="0.3">
      <c r="A547" t="str">
        <v>2025/10/08</v>
      </c>
      <c r="B547">
        <v>17.55</v>
      </c>
      <c r="C547">
        <v>17.48</v>
      </c>
    </row>
    <row r="548" spans="1:3" x14ac:dyDescent="0.3">
      <c r="A548" t="str">
        <v>2025/10/09</v>
      </c>
      <c r="B548">
        <v>17.68</v>
      </c>
      <c r="C548">
        <v>17.28</v>
      </c>
    </row>
    <row r="549" spans="1:3" x14ac:dyDescent="0.3">
      <c r="A549" t="str">
        <v>2025/10/13</v>
      </c>
      <c r="B549">
        <v>17.12</v>
      </c>
      <c r="C549">
        <v>17.28</v>
      </c>
    </row>
    <row r="550" spans="1:3" x14ac:dyDescent="0.3">
      <c r="A550" t="str">
        <v>2025/10/14</v>
      </c>
      <c r="B550">
        <v>17.34</v>
      </c>
      <c r="C550">
        <v>17.09</v>
      </c>
    </row>
    <row r="551" spans="1:3" x14ac:dyDescent="0.3">
      <c r="A551" t="str">
        <v>2025/10/15</v>
      </c>
      <c r="B551">
        <v>17.12</v>
      </c>
      <c r="C551">
        <v>17.39</v>
      </c>
    </row>
    <row r="552" spans="1:3" x14ac:dyDescent="0.3">
      <c r="A552" t="str">
        <v>2025/10/16</v>
      </c>
      <c r="B552">
        <v>17.260000000000002</v>
      </c>
      <c r="C552">
        <v>17.39</v>
      </c>
    </row>
    <row r="553" spans="1:3" x14ac:dyDescent="0.3">
      <c r="A553" t="str">
        <v>2025/10/17</v>
      </c>
      <c r="B553">
        <v>17.36</v>
      </c>
      <c r="C553">
        <v>17.600000000000001</v>
      </c>
    </row>
    <row r="554" spans="1:3" x14ac:dyDescent="0.3">
      <c r="A554" t="str">
        <v>2025/10/20</v>
      </c>
      <c r="B554">
        <v>17.55</v>
      </c>
      <c r="C554">
        <v>17.600000000000001</v>
      </c>
    </row>
    <row r="555" spans="1:3" x14ac:dyDescent="0.3">
      <c r="A555" t="str">
        <v>2025/10/21</v>
      </c>
      <c r="B555" t="str">
        <v>N/A</v>
      </c>
      <c r="C555" t="str">
        <v>N/A</v>
      </c>
    </row>
    <row r="556" spans="1:3" x14ac:dyDescent="0.3">
      <c r="A556" t="str">
        <v/>
      </c>
      <c r="B556" t="str">
        <v/>
      </c>
      <c r="C556" t="str">
        <v/>
      </c>
    </row>
    <row r="557" spans="1:3" x14ac:dyDescent="0.3">
      <c r="A557" t="str">
        <v/>
      </c>
      <c r="B557" t="str">
        <v/>
      </c>
      <c r="C557" t="str">
        <v/>
      </c>
    </row>
    <row r="558" spans="1:3" x14ac:dyDescent="0.3">
      <c r="A558" t="str">
        <v/>
      </c>
      <c r="B558" t="str">
        <v/>
      </c>
      <c r="C558" t="str">
        <v/>
      </c>
    </row>
    <row r="559" spans="1:3" x14ac:dyDescent="0.3">
      <c r="A559" t="str">
        <v/>
      </c>
      <c r="B559" t="str">
        <v/>
      </c>
      <c r="C559" t="str">
        <v/>
      </c>
    </row>
    <row r="560" spans="1:3" x14ac:dyDescent="0.3">
      <c r="A560" t="str">
        <v/>
      </c>
      <c r="B560" t="str">
        <v/>
      </c>
      <c r="C560" t="str">
        <v/>
      </c>
    </row>
    <row r="561" spans="1:3" x14ac:dyDescent="0.3">
      <c r="A561" t="str">
        <v/>
      </c>
      <c r="B561" t="str">
        <v/>
      </c>
      <c r="C561" t="str">
        <v/>
      </c>
    </row>
    <row r="562" spans="1:3" x14ac:dyDescent="0.3">
      <c r="A562" t="str">
        <v/>
      </c>
      <c r="B562" t="str">
        <v/>
      </c>
      <c r="C562" t="str">
        <v/>
      </c>
    </row>
    <row r="563" spans="1:3" x14ac:dyDescent="0.3">
      <c r="A563" t="str">
        <v/>
      </c>
      <c r="B563" t="str">
        <v/>
      </c>
      <c r="C563" t="str">
        <v/>
      </c>
    </row>
    <row r="564" spans="1:3" x14ac:dyDescent="0.3">
      <c r="A564" t="str">
        <v/>
      </c>
      <c r="B564" t="str">
        <v/>
      </c>
      <c r="C564" t="str">
        <v/>
      </c>
    </row>
    <row r="565" spans="1:3" x14ac:dyDescent="0.3">
      <c r="A565" t="str">
        <v/>
      </c>
      <c r="B565" t="str">
        <v/>
      </c>
      <c r="C565" t="str">
        <v/>
      </c>
    </row>
    <row r="566" spans="1:3" x14ac:dyDescent="0.3">
      <c r="A566" t="str">
        <v/>
      </c>
      <c r="B566" t="str">
        <v/>
      </c>
      <c r="C566" t="str">
        <v/>
      </c>
    </row>
    <row r="567" spans="1:3" x14ac:dyDescent="0.3">
      <c r="A567" t="str">
        <v/>
      </c>
      <c r="B567" t="str">
        <v/>
      </c>
      <c r="C567" t="str">
        <v/>
      </c>
    </row>
    <row r="568" spans="1:3" x14ac:dyDescent="0.3">
      <c r="A568" t="str">
        <v/>
      </c>
      <c r="B568" t="str">
        <v/>
      </c>
      <c r="C568" t="str">
        <v/>
      </c>
    </row>
    <row r="569" spans="1:3" x14ac:dyDescent="0.3">
      <c r="A569" t="str">
        <v/>
      </c>
      <c r="B569" t="str">
        <v/>
      </c>
      <c r="C569" t="str">
        <v/>
      </c>
    </row>
    <row r="570" spans="1:3" x14ac:dyDescent="0.3">
      <c r="A570" t="str">
        <v/>
      </c>
      <c r="B570" t="str">
        <v/>
      </c>
      <c r="C570" t="str">
        <v/>
      </c>
    </row>
    <row r="571" spans="1:3" x14ac:dyDescent="0.3">
      <c r="A571" t="str">
        <v/>
      </c>
      <c r="B571" t="str">
        <v/>
      </c>
      <c r="C571" t="str">
        <v/>
      </c>
    </row>
    <row r="572" spans="1:3" x14ac:dyDescent="0.3">
      <c r="A572" t="str">
        <v/>
      </c>
      <c r="B572" t="str">
        <v/>
      </c>
      <c r="C572" t="str">
        <v/>
      </c>
    </row>
    <row r="573" spans="1:3" x14ac:dyDescent="0.3">
      <c r="A573" t="str">
        <v/>
      </c>
      <c r="B573" t="str">
        <v/>
      </c>
      <c r="C573" t="str">
        <v/>
      </c>
    </row>
    <row r="574" spans="1:3" x14ac:dyDescent="0.3">
      <c r="A574" t="str">
        <v/>
      </c>
      <c r="B574" t="str">
        <v/>
      </c>
      <c r="C574" t="str">
        <v/>
      </c>
    </row>
    <row r="575" spans="1:3" x14ac:dyDescent="0.3">
      <c r="A575" t="str">
        <v/>
      </c>
      <c r="B575" t="str">
        <v/>
      </c>
      <c r="C575" t="str">
        <v/>
      </c>
    </row>
    <row r="576" spans="1:3" x14ac:dyDescent="0.3">
      <c r="A576" t="str">
        <v/>
      </c>
      <c r="B576" t="str">
        <v/>
      </c>
      <c r="C576" t="str">
        <v/>
      </c>
    </row>
    <row r="577" spans="1:3" x14ac:dyDescent="0.3">
      <c r="A577" t="str">
        <v/>
      </c>
      <c r="B577" t="str">
        <v/>
      </c>
      <c r="C577" t="str">
        <v/>
      </c>
    </row>
    <row r="578" spans="1:3" x14ac:dyDescent="0.3">
      <c r="A578" t="str">
        <v/>
      </c>
      <c r="B578" t="str">
        <v/>
      </c>
      <c r="C578" t="str">
        <v/>
      </c>
    </row>
    <row r="579" spans="1:3" x14ac:dyDescent="0.3">
      <c r="A579" t="str">
        <v/>
      </c>
      <c r="B579" t="str">
        <v/>
      </c>
      <c r="C579" t="str">
        <v/>
      </c>
    </row>
    <row r="580" spans="1:3" x14ac:dyDescent="0.3">
      <c r="A580" t="str">
        <v/>
      </c>
      <c r="B580" t="str">
        <v/>
      </c>
      <c r="C580" t="str">
        <v/>
      </c>
    </row>
    <row r="581" spans="1:3" x14ac:dyDescent="0.3">
      <c r="A581" t="str">
        <v/>
      </c>
      <c r="B581" t="str">
        <v/>
      </c>
      <c r="C581" t="str">
        <v/>
      </c>
    </row>
    <row r="582" spans="1:3" x14ac:dyDescent="0.3">
      <c r="A582" t="str">
        <v/>
      </c>
      <c r="B582" t="str">
        <v/>
      </c>
      <c r="C582" t="str">
        <v/>
      </c>
    </row>
    <row r="583" spans="1:3" x14ac:dyDescent="0.3">
      <c r="A583" t="str">
        <v/>
      </c>
      <c r="B583" t="str">
        <v/>
      </c>
      <c r="C583" t="str">
        <v/>
      </c>
    </row>
    <row r="584" spans="1:3" x14ac:dyDescent="0.3">
      <c r="A584" t="str">
        <v/>
      </c>
      <c r="B584" t="str">
        <v/>
      </c>
      <c r="C584" t="str">
        <v/>
      </c>
    </row>
    <row r="585" spans="1:3" x14ac:dyDescent="0.3">
      <c r="A585" t="str">
        <v/>
      </c>
      <c r="B585" t="str">
        <v/>
      </c>
      <c r="C585" t="str">
        <v/>
      </c>
    </row>
    <row r="586" spans="1:3" x14ac:dyDescent="0.3">
      <c r="A586" t="str">
        <v/>
      </c>
      <c r="B586" t="str">
        <v/>
      </c>
      <c r="C586" t="str">
        <v/>
      </c>
    </row>
    <row r="587" spans="1:3" x14ac:dyDescent="0.3">
      <c r="A587" t="str">
        <v/>
      </c>
      <c r="B587" t="str">
        <v/>
      </c>
      <c r="C587" t="str">
        <v/>
      </c>
    </row>
    <row r="588" spans="1:3" x14ac:dyDescent="0.3">
      <c r="A588" t="str">
        <v/>
      </c>
      <c r="B588" t="str">
        <v/>
      </c>
      <c r="C588" t="str">
        <v/>
      </c>
    </row>
    <row r="589" spans="1:3" x14ac:dyDescent="0.3">
      <c r="A589" t="str">
        <v/>
      </c>
      <c r="B589" t="str">
        <v/>
      </c>
      <c r="C589" t="str">
        <v/>
      </c>
    </row>
    <row r="590" spans="1:3" x14ac:dyDescent="0.3">
      <c r="A590" t="str">
        <v/>
      </c>
      <c r="B590" t="str">
        <v/>
      </c>
      <c r="C590" t="str">
        <v/>
      </c>
    </row>
    <row r="591" spans="1:3" x14ac:dyDescent="0.3">
      <c r="A591" t="str">
        <v/>
      </c>
      <c r="B591" t="str">
        <v/>
      </c>
      <c r="C591" t="str">
        <v/>
      </c>
    </row>
    <row r="592" spans="1:3" x14ac:dyDescent="0.3">
      <c r="A592" t="str">
        <v/>
      </c>
      <c r="B592" t="str">
        <v/>
      </c>
      <c r="C592" t="str">
        <v/>
      </c>
    </row>
    <row r="593" spans="1:3" x14ac:dyDescent="0.3">
      <c r="A593" t="str">
        <v/>
      </c>
      <c r="B593" t="str">
        <v/>
      </c>
      <c r="C593" t="str">
        <v/>
      </c>
    </row>
    <row r="594" spans="1:3" x14ac:dyDescent="0.3">
      <c r="A594" t="str">
        <v/>
      </c>
      <c r="B594" t="str">
        <v/>
      </c>
      <c r="C594" t="str">
        <v/>
      </c>
    </row>
    <row r="595" spans="1:3" x14ac:dyDescent="0.3">
      <c r="A595" t="str">
        <v/>
      </c>
      <c r="B595" t="str">
        <v/>
      </c>
      <c r="C595" t="str">
        <v/>
      </c>
    </row>
    <row r="596" spans="1:3" x14ac:dyDescent="0.3">
      <c r="A596" t="str">
        <v/>
      </c>
      <c r="B596" t="str">
        <v/>
      </c>
      <c r="C596" t="str">
        <v/>
      </c>
    </row>
    <row r="597" spans="1:3" x14ac:dyDescent="0.3">
      <c r="A597" t="str">
        <v/>
      </c>
      <c r="B597" t="str">
        <v/>
      </c>
      <c r="C597" t="str">
        <v/>
      </c>
    </row>
    <row r="598" spans="1:3" x14ac:dyDescent="0.3">
      <c r="A598" t="str">
        <v/>
      </c>
      <c r="B598" t="str">
        <v/>
      </c>
      <c r="C598" t="str">
        <v/>
      </c>
    </row>
    <row r="599" spans="1:3" x14ac:dyDescent="0.3">
      <c r="A599" t="str">
        <v/>
      </c>
      <c r="B599" t="str">
        <v/>
      </c>
      <c r="C599" t="str">
        <v/>
      </c>
    </row>
    <row r="600" spans="1:3" x14ac:dyDescent="0.3">
      <c r="A600" t="str">
        <v/>
      </c>
      <c r="B600" t="str">
        <v/>
      </c>
      <c r="C600" t="str">
        <v/>
      </c>
    </row>
    <row r="601" spans="1:3" x14ac:dyDescent="0.3">
      <c r="A601" t="str">
        <v/>
      </c>
      <c r="B601" t="str">
        <v/>
      </c>
      <c r="C601" t="str">
        <v/>
      </c>
    </row>
    <row r="602" spans="1:3" x14ac:dyDescent="0.3">
      <c r="A602" t="str">
        <v/>
      </c>
      <c r="B602" t="str">
        <v/>
      </c>
      <c r="C602" t="str">
        <v/>
      </c>
    </row>
    <row r="603" spans="1:3" x14ac:dyDescent="0.3">
      <c r="A603" t="str">
        <v/>
      </c>
      <c r="B603" t="str">
        <v/>
      </c>
      <c r="C603" t="str">
        <v/>
      </c>
    </row>
    <row r="604" spans="1:3" x14ac:dyDescent="0.3">
      <c r="A604" t="str">
        <v/>
      </c>
      <c r="B604" t="str">
        <v/>
      </c>
      <c r="C604" t="str">
        <v/>
      </c>
    </row>
    <row r="605" spans="1:3" x14ac:dyDescent="0.3">
      <c r="A605" t="str">
        <v/>
      </c>
      <c r="B605" t="str">
        <v/>
      </c>
      <c r="C605" t="str">
        <v/>
      </c>
    </row>
    <row r="606" spans="1:3" x14ac:dyDescent="0.3">
      <c r="A606" t="str">
        <v/>
      </c>
      <c r="B606" t="str">
        <v/>
      </c>
      <c r="C606" t="str">
        <v/>
      </c>
    </row>
    <row r="607" spans="1:3" x14ac:dyDescent="0.3">
      <c r="A607" t="str">
        <v/>
      </c>
      <c r="B607" t="str">
        <v/>
      </c>
      <c r="C607" t="str">
        <v/>
      </c>
    </row>
    <row r="608" spans="1:3" x14ac:dyDescent="0.3">
      <c r="A608" t="str">
        <v/>
      </c>
      <c r="B608" t="str">
        <v/>
      </c>
      <c r="C608" t="str">
        <v/>
      </c>
    </row>
    <row r="609" spans="1:3" x14ac:dyDescent="0.3">
      <c r="A609" t="str">
        <v/>
      </c>
      <c r="B609" t="str">
        <v/>
      </c>
      <c r="C609" t="str">
        <v/>
      </c>
    </row>
    <row r="610" spans="1:3" x14ac:dyDescent="0.3">
      <c r="A610" t="str">
        <v/>
      </c>
      <c r="B610" t="str">
        <v/>
      </c>
      <c r="C610" t="str">
        <v/>
      </c>
    </row>
    <row r="611" spans="1:3" x14ac:dyDescent="0.3">
      <c r="A611" t="str">
        <v/>
      </c>
      <c r="B611" t="str">
        <v/>
      </c>
      <c r="C611" t="str">
        <v/>
      </c>
    </row>
    <row r="612" spans="1:3" x14ac:dyDescent="0.3">
      <c r="A612" t="str">
        <v/>
      </c>
      <c r="B612" t="str">
        <v/>
      </c>
      <c r="C612" t="str">
        <v/>
      </c>
    </row>
    <row r="613" spans="1:3" x14ac:dyDescent="0.3">
      <c r="A613" t="str">
        <v/>
      </c>
      <c r="B613" t="str">
        <v/>
      </c>
      <c r="C613" t="str">
        <v/>
      </c>
    </row>
    <row r="614" spans="1:3" x14ac:dyDescent="0.3">
      <c r="A614" t="str">
        <v/>
      </c>
      <c r="B614" t="str">
        <v/>
      </c>
      <c r="C614" t="str">
        <v/>
      </c>
    </row>
    <row r="615" spans="1:3" x14ac:dyDescent="0.3">
      <c r="A615" t="str">
        <v/>
      </c>
      <c r="B615" t="str">
        <v/>
      </c>
      <c r="C615" t="str">
        <v/>
      </c>
    </row>
    <row r="616" spans="1:3" x14ac:dyDescent="0.3">
      <c r="A616" t="str">
        <v/>
      </c>
      <c r="B616" t="str">
        <v/>
      </c>
      <c r="C616" t="str">
        <v/>
      </c>
    </row>
    <row r="617" spans="1:3" x14ac:dyDescent="0.3">
      <c r="A617" t="str">
        <v/>
      </c>
      <c r="B617" t="str">
        <v/>
      </c>
      <c r="C617" t="str">
        <v/>
      </c>
    </row>
    <row r="618" spans="1:3" x14ac:dyDescent="0.3">
      <c r="A618" t="str">
        <v/>
      </c>
      <c r="B618" t="str">
        <v/>
      </c>
      <c r="C618" t="str">
        <v/>
      </c>
    </row>
    <row r="619" spans="1:3" x14ac:dyDescent="0.3">
      <c r="A619" t="str">
        <v/>
      </c>
      <c r="B619" t="str">
        <v/>
      </c>
      <c r="C619" t="str">
        <v/>
      </c>
    </row>
    <row r="620" spans="1:3" x14ac:dyDescent="0.3">
      <c r="A620" t="str">
        <v/>
      </c>
      <c r="B620" t="str">
        <v/>
      </c>
      <c r="C620" t="str">
        <v/>
      </c>
    </row>
    <row r="621" spans="1:3" x14ac:dyDescent="0.3">
      <c r="A621" t="str">
        <v/>
      </c>
      <c r="B621" t="str">
        <v/>
      </c>
      <c r="C621" t="str">
        <v/>
      </c>
    </row>
    <row r="622" spans="1:3" x14ac:dyDescent="0.3">
      <c r="A622" t="str">
        <v/>
      </c>
      <c r="B622" t="str">
        <v/>
      </c>
      <c r="C622" t="str">
        <v/>
      </c>
    </row>
    <row r="623" spans="1:3" x14ac:dyDescent="0.3">
      <c r="A623" t="str">
        <v/>
      </c>
      <c r="B623" t="str">
        <v/>
      </c>
      <c r="C623" t="str">
        <v/>
      </c>
    </row>
    <row r="624" spans="1:3" x14ac:dyDescent="0.3">
      <c r="A624" t="str">
        <v/>
      </c>
      <c r="B624" t="str">
        <v/>
      </c>
      <c r="C624" t="str">
        <v/>
      </c>
    </row>
    <row r="625" spans="1:3" x14ac:dyDescent="0.3">
      <c r="A625" t="str">
        <v/>
      </c>
      <c r="B625" t="str">
        <v/>
      </c>
      <c r="C625" t="str">
        <v/>
      </c>
    </row>
    <row r="626" spans="1:3" x14ac:dyDescent="0.3">
      <c r="A626" t="str">
        <v/>
      </c>
      <c r="B626" t="str">
        <v/>
      </c>
      <c r="C626" t="str">
        <v/>
      </c>
    </row>
    <row r="627" spans="1:3" x14ac:dyDescent="0.3">
      <c r="A627" t="str">
        <v/>
      </c>
      <c r="B627" t="str">
        <v/>
      </c>
      <c r="C627" t="str">
        <v/>
      </c>
    </row>
    <row r="628" spans="1:3" x14ac:dyDescent="0.3">
      <c r="A628" t="str">
        <v/>
      </c>
      <c r="B628" t="str">
        <v/>
      </c>
      <c r="C628" t="str">
        <v/>
      </c>
    </row>
    <row r="629" spans="1:3" x14ac:dyDescent="0.3">
      <c r="A629" t="str">
        <v/>
      </c>
      <c r="B629" t="str">
        <v/>
      </c>
      <c r="C629" t="str">
        <v/>
      </c>
    </row>
    <row r="630" spans="1:3" x14ac:dyDescent="0.3">
      <c r="A630" t="str">
        <v/>
      </c>
      <c r="B630" t="str">
        <v/>
      </c>
      <c r="C630" t="str">
        <v/>
      </c>
    </row>
    <row r="631" spans="1:3" x14ac:dyDescent="0.3">
      <c r="A631" t="str">
        <v/>
      </c>
      <c r="B631" t="str">
        <v/>
      </c>
      <c r="C631" t="str">
        <v/>
      </c>
    </row>
    <row r="632" spans="1:3" x14ac:dyDescent="0.3">
      <c r="A632" t="str">
        <v/>
      </c>
      <c r="B632" t="str">
        <v/>
      </c>
      <c r="C632" t="str">
        <v/>
      </c>
    </row>
    <row r="633" spans="1:3" x14ac:dyDescent="0.3">
      <c r="A633" t="str">
        <v/>
      </c>
      <c r="B633" t="str">
        <v/>
      </c>
      <c r="C633" t="str">
        <v/>
      </c>
    </row>
    <row r="634" spans="1:3" x14ac:dyDescent="0.3">
      <c r="A634" t="str">
        <v/>
      </c>
      <c r="B634" t="str">
        <v/>
      </c>
      <c r="C634" t="str">
        <v/>
      </c>
    </row>
    <row r="635" spans="1:3" x14ac:dyDescent="0.3">
      <c r="A635" t="str">
        <v/>
      </c>
      <c r="B635" t="str">
        <v/>
      </c>
      <c r="C635" t="str">
        <v/>
      </c>
    </row>
    <row r="636" spans="1:3" x14ac:dyDescent="0.3">
      <c r="A636" t="str">
        <v/>
      </c>
      <c r="B636" t="str">
        <v/>
      </c>
      <c r="C636" t="str">
        <v/>
      </c>
    </row>
    <row r="637" spans="1:3" x14ac:dyDescent="0.3">
      <c r="A637" t="str">
        <v/>
      </c>
      <c r="B637" t="str">
        <v/>
      </c>
      <c r="C637" t="str">
        <v/>
      </c>
    </row>
    <row r="638" spans="1:3" x14ac:dyDescent="0.3">
      <c r="A638" t="str">
        <v/>
      </c>
      <c r="B638" t="str">
        <v/>
      </c>
      <c r="C638" t="str">
        <v/>
      </c>
    </row>
    <row r="639" spans="1:3" x14ac:dyDescent="0.3">
      <c r="A639" t="str">
        <v/>
      </c>
      <c r="B639" t="str">
        <v/>
      </c>
      <c r="C639" t="str">
        <v/>
      </c>
    </row>
    <row r="640" spans="1:3" x14ac:dyDescent="0.3">
      <c r="A640" t="str">
        <v/>
      </c>
      <c r="B640" t="str">
        <v/>
      </c>
      <c r="C640" t="str">
        <v/>
      </c>
    </row>
    <row r="641" spans="1:3" x14ac:dyDescent="0.3">
      <c r="A641" t="str">
        <v/>
      </c>
      <c r="B641" t="str">
        <v/>
      </c>
      <c r="C641" t="str">
        <v/>
      </c>
    </row>
    <row r="642" spans="1:3" x14ac:dyDescent="0.3">
      <c r="A642" t="str">
        <v/>
      </c>
      <c r="B642" t="str">
        <v/>
      </c>
      <c r="C642" t="str">
        <v/>
      </c>
    </row>
    <row r="643" spans="1:3" x14ac:dyDescent="0.3">
      <c r="A643" t="str">
        <v/>
      </c>
      <c r="B643" t="str">
        <v/>
      </c>
      <c r="C643" t="str">
        <v/>
      </c>
    </row>
    <row r="644" spans="1:3" x14ac:dyDescent="0.3">
      <c r="A644" t="str">
        <v/>
      </c>
      <c r="B644" t="str">
        <v/>
      </c>
      <c r="C644" t="str">
        <v/>
      </c>
    </row>
    <row r="645" spans="1:3" x14ac:dyDescent="0.3">
      <c r="A645" t="str">
        <v/>
      </c>
      <c r="B645" t="str">
        <v/>
      </c>
      <c r="C645" t="str">
        <v/>
      </c>
    </row>
    <row r="646" spans="1:3" x14ac:dyDescent="0.3">
      <c r="A646" t="str">
        <v/>
      </c>
      <c r="B646" t="str">
        <v/>
      </c>
      <c r="C646" t="str">
        <v/>
      </c>
    </row>
    <row r="647" spans="1:3" x14ac:dyDescent="0.3">
      <c r="A647" t="str">
        <v/>
      </c>
      <c r="B647" t="str">
        <v/>
      </c>
      <c r="C647" t="str">
        <v/>
      </c>
    </row>
    <row r="648" spans="1:3" x14ac:dyDescent="0.3">
      <c r="A648" t="str">
        <v/>
      </c>
      <c r="B648" t="str">
        <v/>
      </c>
      <c r="C648" t="str">
        <v/>
      </c>
    </row>
    <row r="649" spans="1:3" x14ac:dyDescent="0.3">
      <c r="A649" t="str">
        <v/>
      </c>
      <c r="B649" t="str">
        <v/>
      </c>
      <c r="C649" t="str">
        <v/>
      </c>
    </row>
    <row r="650" spans="1:3" x14ac:dyDescent="0.3">
      <c r="A650" t="str">
        <v/>
      </c>
      <c r="B650" t="str">
        <v/>
      </c>
      <c r="C650" t="str">
        <v/>
      </c>
    </row>
    <row r="651" spans="1:3" x14ac:dyDescent="0.3">
      <c r="A651" t="str">
        <v/>
      </c>
      <c r="B651" t="str">
        <v/>
      </c>
      <c r="C651" t="str">
        <v/>
      </c>
    </row>
    <row r="652" spans="1:3" x14ac:dyDescent="0.3">
      <c r="A652" t="str">
        <v/>
      </c>
      <c r="B652" t="str">
        <v/>
      </c>
      <c r="C652" t="str">
        <v/>
      </c>
    </row>
    <row r="653" spans="1:3" x14ac:dyDescent="0.3">
      <c r="A653" t="str">
        <v/>
      </c>
      <c r="B653" t="str">
        <v/>
      </c>
      <c r="C653" t="str">
        <v/>
      </c>
    </row>
    <row r="654" spans="1:3" x14ac:dyDescent="0.3">
      <c r="A654" t="str">
        <v/>
      </c>
      <c r="B654" t="str">
        <v/>
      </c>
      <c r="C654" t="str">
        <v/>
      </c>
    </row>
    <row r="655" spans="1:3" x14ac:dyDescent="0.3">
      <c r="A655" t="str">
        <v/>
      </c>
      <c r="B655" t="str">
        <v/>
      </c>
      <c r="C655" t="str">
        <v/>
      </c>
    </row>
    <row r="656" spans="1:3" x14ac:dyDescent="0.3">
      <c r="A656" t="str">
        <v/>
      </c>
      <c r="B656" t="str">
        <v/>
      </c>
      <c r="C656" t="str">
        <v/>
      </c>
    </row>
    <row r="657" spans="1:3" x14ac:dyDescent="0.3">
      <c r="A657" t="str">
        <v/>
      </c>
      <c r="B657" t="str">
        <v/>
      </c>
      <c r="C657" t="str">
        <v/>
      </c>
    </row>
    <row r="658" spans="1:3" x14ac:dyDescent="0.3">
      <c r="A658" t="str">
        <v/>
      </c>
      <c r="B658" t="str">
        <v/>
      </c>
      <c r="C658" t="str">
        <v/>
      </c>
    </row>
    <row r="659" spans="1:3" x14ac:dyDescent="0.3">
      <c r="A659" t="str">
        <v/>
      </c>
      <c r="B659" t="str">
        <v/>
      </c>
      <c r="C659" t="str">
        <v/>
      </c>
    </row>
    <row r="660" spans="1:3" x14ac:dyDescent="0.3">
      <c r="A660" t="str">
        <v/>
      </c>
      <c r="B660" t="str">
        <v/>
      </c>
      <c r="C660" t="str">
        <v/>
      </c>
    </row>
    <row r="661" spans="1:3" x14ac:dyDescent="0.3">
      <c r="A661" t="str">
        <v/>
      </c>
      <c r="B661" t="str">
        <v/>
      </c>
      <c r="C661" t="str">
        <v/>
      </c>
    </row>
    <row r="662" spans="1:3" x14ac:dyDescent="0.3">
      <c r="A662" t="str">
        <v/>
      </c>
      <c r="B662" t="str">
        <v/>
      </c>
      <c r="C662" t="str">
        <v/>
      </c>
    </row>
    <row r="663" spans="1:3" x14ac:dyDescent="0.3">
      <c r="A663" t="str">
        <v/>
      </c>
      <c r="B663" t="str">
        <v/>
      </c>
      <c r="C663" t="str">
        <v/>
      </c>
    </row>
    <row r="664" spans="1:3" x14ac:dyDescent="0.3">
      <c r="A664" t="str">
        <v/>
      </c>
      <c r="B664" t="str">
        <v/>
      </c>
      <c r="C664" t="str">
        <v/>
      </c>
    </row>
    <row r="665" spans="1:3" x14ac:dyDescent="0.3">
      <c r="A665" t="str">
        <v/>
      </c>
      <c r="B665" t="str">
        <v/>
      </c>
      <c r="C665" t="str">
        <v/>
      </c>
    </row>
    <row r="666" spans="1:3" x14ac:dyDescent="0.3">
      <c r="A666" t="str">
        <v/>
      </c>
      <c r="B666" t="str">
        <v/>
      </c>
      <c r="C666" t="str">
        <v/>
      </c>
    </row>
    <row r="667" spans="1:3" x14ac:dyDescent="0.3">
      <c r="A667" t="str">
        <v/>
      </c>
      <c r="B667" t="str">
        <v/>
      </c>
      <c r="C667" t="str">
        <v/>
      </c>
    </row>
    <row r="668" spans="1:3" x14ac:dyDescent="0.3">
      <c r="A668" t="str">
        <v/>
      </c>
      <c r="B668" t="str">
        <v/>
      </c>
      <c r="C668" t="str">
        <v/>
      </c>
    </row>
    <row r="669" spans="1:3" x14ac:dyDescent="0.3">
      <c r="A669" t="str">
        <v/>
      </c>
      <c r="B669" t="str">
        <v/>
      </c>
      <c r="C669" t="str">
        <v/>
      </c>
    </row>
    <row r="670" spans="1:3" x14ac:dyDescent="0.3">
      <c r="A670" t="str">
        <v/>
      </c>
      <c r="B670" t="str">
        <v/>
      </c>
      <c r="C670" t="str">
        <v/>
      </c>
    </row>
    <row r="671" spans="1:3" x14ac:dyDescent="0.3">
      <c r="A671" t="str">
        <v/>
      </c>
      <c r="B671" t="str">
        <v/>
      </c>
      <c r="C671" t="str">
        <v/>
      </c>
    </row>
    <row r="672" spans="1:3" x14ac:dyDescent="0.3">
      <c r="A672" t="str">
        <v/>
      </c>
      <c r="B672" t="str">
        <v/>
      </c>
      <c r="C672" t="str">
        <v/>
      </c>
    </row>
    <row r="673" spans="1:3" x14ac:dyDescent="0.3">
      <c r="A673" t="str">
        <v/>
      </c>
      <c r="B673" t="str">
        <v/>
      </c>
      <c r="C673" t="str">
        <v/>
      </c>
    </row>
    <row r="674" spans="1:3" x14ac:dyDescent="0.3">
      <c r="A674" t="str">
        <v/>
      </c>
      <c r="B674" t="str">
        <v/>
      </c>
      <c r="C674" t="str">
        <v/>
      </c>
    </row>
    <row r="675" spans="1:3" x14ac:dyDescent="0.3">
      <c r="A675" t="str">
        <v/>
      </c>
      <c r="B675" t="str">
        <v/>
      </c>
      <c r="C675" t="str">
        <v/>
      </c>
    </row>
    <row r="676" spans="1:3" x14ac:dyDescent="0.3">
      <c r="A676" t="str">
        <v/>
      </c>
      <c r="B676" t="str">
        <v/>
      </c>
      <c r="C676" t="str">
        <v/>
      </c>
    </row>
    <row r="677" spans="1:3" x14ac:dyDescent="0.3">
      <c r="A677" t="str">
        <v/>
      </c>
      <c r="B677" t="str">
        <v/>
      </c>
      <c r="C677" t="str">
        <v/>
      </c>
    </row>
    <row r="678" spans="1:3" x14ac:dyDescent="0.3">
      <c r="A678" t="str">
        <v/>
      </c>
      <c r="B678" t="str">
        <v/>
      </c>
      <c r="C678" t="str">
        <v/>
      </c>
    </row>
    <row r="679" spans="1:3" x14ac:dyDescent="0.3">
      <c r="A679" t="str">
        <v/>
      </c>
      <c r="B679" t="str">
        <v/>
      </c>
      <c r="C679" t="str">
        <v/>
      </c>
    </row>
    <row r="680" spans="1:3" x14ac:dyDescent="0.3">
      <c r="A680" t="str">
        <v/>
      </c>
      <c r="B680" t="str">
        <v/>
      </c>
      <c r="C680" t="str">
        <v/>
      </c>
    </row>
    <row r="681" spans="1:3" x14ac:dyDescent="0.3">
      <c r="A681" t="str">
        <v/>
      </c>
      <c r="B681" t="str">
        <v/>
      </c>
      <c r="C681" t="str">
        <v/>
      </c>
    </row>
    <row r="682" spans="1:3" x14ac:dyDescent="0.3">
      <c r="A682" t="str">
        <v/>
      </c>
      <c r="B682" t="str">
        <v/>
      </c>
      <c r="C682" t="str">
        <v/>
      </c>
    </row>
    <row r="683" spans="1:3" x14ac:dyDescent="0.3">
      <c r="A683" t="str">
        <v/>
      </c>
      <c r="B683" t="str">
        <v/>
      </c>
      <c r="C683" t="str">
        <v/>
      </c>
    </row>
    <row r="684" spans="1:3" x14ac:dyDescent="0.3">
      <c r="A684" t="str">
        <v/>
      </c>
      <c r="B684" t="str">
        <v/>
      </c>
      <c r="C684" t="str">
        <v/>
      </c>
    </row>
    <row r="685" spans="1:3" x14ac:dyDescent="0.3">
      <c r="A685" t="str">
        <v/>
      </c>
      <c r="B685" t="str">
        <v/>
      </c>
      <c r="C685" t="str">
        <v/>
      </c>
    </row>
    <row r="686" spans="1:3" x14ac:dyDescent="0.3">
      <c r="A686" t="str">
        <v/>
      </c>
      <c r="B686" t="str">
        <v/>
      </c>
      <c r="C686" t="str">
        <v/>
      </c>
    </row>
    <row r="687" spans="1:3" x14ac:dyDescent="0.3">
      <c r="A687" t="str">
        <v/>
      </c>
      <c r="B687" t="str">
        <v/>
      </c>
      <c r="C687" t="str">
        <v/>
      </c>
    </row>
    <row r="688" spans="1:3" x14ac:dyDescent="0.3">
      <c r="A688" t="str">
        <v/>
      </c>
      <c r="B688" t="str">
        <v/>
      </c>
      <c r="C688" t="str">
        <v/>
      </c>
    </row>
    <row r="689" spans="1:3" x14ac:dyDescent="0.3">
      <c r="A689" t="str">
        <v/>
      </c>
      <c r="B689" t="str">
        <v/>
      </c>
      <c r="C689" t="str">
        <v/>
      </c>
    </row>
    <row r="690" spans="1:3" x14ac:dyDescent="0.3">
      <c r="A690" t="str">
        <v/>
      </c>
      <c r="B690" t="str">
        <v/>
      </c>
      <c r="C690" t="str">
        <v/>
      </c>
    </row>
    <row r="691" spans="1:3" x14ac:dyDescent="0.3">
      <c r="A691" t="str">
        <v/>
      </c>
      <c r="B691" t="str">
        <v/>
      </c>
      <c r="C691" t="str">
        <v/>
      </c>
    </row>
    <row r="692" spans="1:3" x14ac:dyDescent="0.3">
      <c r="A692" t="str">
        <v/>
      </c>
      <c r="B692" t="str">
        <v/>
      </c>
      <c r="C692" t="str">
        <v/>
      </c>
    </row>
    <row r="693" spans="1:3" x14ac:dyDescent="0.3">
      <c r="A693" t="str">
        <v/>
      </c>
      <c r="B693" t="str">
        <v/>
      </c>
      <c r="C693" t="str">
        <v/>
      </c>
    </row>
    <row r="694" spans="1:3" x14ac:dyDescent="0.3">
      <c r="A694" t="str">
        <v/>
      </c>
      <c r="B694" t="str">
        <v/>
      </c>
      <c r="C694" t="str">
        <v/>
      </c>
    </row>
    <row r="695" spans="1:3" x14ac:dyDescent="0.3">
      <c r="A695" t="str">
        <v/>
      </c>
      <c r="B695" t="str">
        <v/>
      </c>
      <c r="C695" t="str">
        <v/>
      </c>
    </row>
    <row r="696" spans="1:3" x14ac:dyDescent="0.3">
      <c r="A696" t="str">
        <v/>
      </c>
      <c r="B696" t="str">
        <v/>
      </c>
      <c r="C696" t="str">
        <v/>
      </c>
    </row>
    <row r="697" spans="1:3" x14ac:dyDescent="0.3">
      <c r="A697" t="str">
        <v/>
      </c>
      <c r="B697" t="str">
        <v/>
      </c>
      <c r="C697" t="str">
        <v/>
      </c>
    </row>
    <row r="698" spans="1:3" x14ac:dyDescent="0.3">
      <c r="A698" t="str">
        <v/>
      </c>
      <c r="B698" t="str">
        <v/>
      </c>
      <c r="C698" t="str">
        <v/>
      </c>
    </row>
    <row r="699" spans="1:3" x14ac:dyDescent="0.3">
      <c r="A699" t="str">
        <v/>
      </c>
      <c r="B699" t="str">
        <v/>
      </c>
      <c r="C699" t="str">
        <v/>
      </c>
    </row>
    <row r="700" spans="1:3" x14ac:dyDescent="0.3">
      <c r="A700" t="str">
        <v/>
      </c>
      <c r="B700" t="str">
        <v/>
      </c>
      <c r="C700" t="str">
        <v/>
      </c>
    </row>
    <row r="701" spans="1:3" x14ac:dyDescent="0.3">
      <c r="A701" t="str">
        <v/>
      </c>
      <c r="B701" t="str">
        <v/>
      </c>
      <c r="C701" t="str">
        <v/>
      </c>
    </row>
    <row r="702" spans="1:3" x14ac:dyDescent="0.3">
      <c r="A702" t="str">
        <v/>
      </c>
      <c r="B702" t="str">
        <v/>
      </c>
      <c r="C702" t="str">
        <v/>
      </c>
    </row>
    <row r="703" spans="1:3" x14ac:dyDescent="0.3">
      <c r="A703" t="str">
        <v/>
      </c>
      <c r="B703" t="str">
        <v/>
      </c>
      <c r="C703" t="str">
        <v/>
      </c>
    </row>
    <row r="704" spans="1:3" x14ac:dyDescent="0.3">
      <c r="A704" t="str">
        <v/>
      </c>
      <c r="B704" t="str">
        <v/>
      </c>
      <c r="C704" t="str">
        <v/>
      </c>
    </row>
    <row r="705" spans="1:3" x14ac:dyDescent="0.3">
      <c r="A705" t="str">
        <v/>
      </c>
      <c r="B705" t="str">
        <v/>
      </c>
      <c r="C705" t="str">
        <v/>
      </c>
    </row>
    <row r="706" spans="1:3" x14ac:dyDescent="0.3">
      <c r="A706" t="str">
        <v/>
      </c>
      <c r="B706" t="str">
        <v/>
      </c>
      <c r="C706" t="str">
        <v/>
      </c>
    </row>
    <row r="707" spans="1:3" x14ac:dyDescent="0.3">
      <c r="A707" t="str">
        <v/>
      </c>
      <c r="B707" t="str">
        <v/>
      </c>
      <c r="C707" t="str">
        <v/>
      </c>
    </row>
    <row r="708" spans="1:3" x14ac:dyDescent="0.3">
      <c r="A708" t="str">
        <v/>
      </c>
      <c r="B708" t="str">
        <v/>
      </c>
      <c r="C708" t="str">
        <v/>
      </c>
    </row>
    <row r="709" spans="1:3" x14ac:dyDescent="0.3">
      <c r="A709" t="str">
        <v/>
      </c>
      <c r="B709" t="str">
        <v/>
      </c>
      <c r="C709" t="str">
        <v/>
      </c>
    </row>
    <row r="710" spans="1:3" x14ac:dyDescent="0.3">
      <c r="A710" t="str">
        <v/>
      </c>
      <c r="B710" t="str">
        <v/>
      </c>
      <c r="C710" t="str">
        <v/>
      </c>
    </row>
    <row r="711" spans="1:3" x14ac:dyDescent="0.3">
      <c r="A711" t="str">
        <v/>
      </c>
      <c r="B711" t="str">
        <v/>
      </c>
      <c r="C711" t="str">
        <v/>
      </c>
    </row>
    <row r="712" spans="1:3" x14ac:dyDescent="0.3">
      <c r="A712" t="str">
        <v/>
      </c>
      <c r="B712" t="str">
        <v/>
      </c>
      <c r="C712" t="str">
        <v/>
      </c>
    </row>
    <row r="713" spans="1:3" x14ac:dyDescent="0.3">
      <c r="A713" t="str">
        <v/>
      </c>
      <c r="B713" t="str">
        <v/>
      </c>
      <c r="C713" t="str">
        <v/>
      </c>
    </row>
    <row r="714" spans="1:3" x14ac:dyDescent="0.3">
      <c r="A714" t="str">
        <v/>
      </c>
      <c r="B714" t="str">
        <v/>
      </c>
      <c r="C714" t="str">
        <v/>
      </c>
    </row>
    <row r="715" spans="1:3" x14ac:dyDescent="0.3">
      <c r="A715" t="str">
        <v/>
      </c>
      <c r="B715" t="str">
        <v/>
      </c>
      <c r="C715" t="str">
        <v/>
      </c>
    </row>
    <row r="716" spans="1:3" x14ac:dyDescent="0.3">
      <c r="A716" t="str">
        <v/>
      </c>
      <c r="B716" t="str">
        <v/>
      </c>
      <c r="C716" t="str">
        <v/>
      </c>
    </row>
    <row r="717" spans="1:3" x14ac:dyDescent="0.3">
      <c r="A717" t="str">
        <v/>
      </c>
      <c r="B717" t="str">
        <v/>
      </c>
      <c r="C717" t="str">
        <v/>
      </c>
    </row>
    <row r="718" spans="1:3" x14ac:dyDescent="0.3">
      <c r="A718" t="str">
        <v/>
      </c>
      <c r="B718" t="str">
        <v/>
      </c>
      <c r="C718" t="str">
        <v/>
      </c>
    </row>
    <row r="719" spans="1:3" x14ac:dyDescent="0.3">
      <c r="A719" t="str">
        <v/>
      </c>
      <c r="B719" t="str">
        <v/>
      </c>
      <c r="C719" t="str">
        <v/>
      </c>
    </row>
    <row r="720" spans="1:3" x14ac:dyDescent="0.3">
      <c r="A720" t="str">
        <v/>
      </c>
      <c r="B720" t="str">
        <v/>
      </c>
      <c r="C720" t="str">
        <v/>
      </c>
    </row>
    <row r="721" spans="1:3" x14ac:dyDescent="0.3">
      <c r="A721" t="str">
        <v/>
      </c>
      <c r="B721" t="str">
        <v/>
      </c>
      <c r="C721" t="str">
        <v/>
      </c>
    </row>
    <row r="722" spans="1:3" x14ac:dyDescent="0.3">
      <c r="A722" t="str">
        <v/>
      </c>
      <c r="B722" t="str">
        <v/>
      </c>
      <c r="C722" t="str">
        <v/>
      </c>
    </row>
    <row r="723" spans="1:3" x14ac:dyDescent="0.3">
      <c r="A723" t="str">
        <v/>
      </c>
      <c r="B723" t="str">
        <v/>
      </c>
      <c r="C723" t="str">
        <v/>
      </c>
    </row>
    <row r="724" spans="1:3" x14ac:dyDescent="0.3">
      <c r="A724" t="str">
        <v/>
      </c>
      <c r="B724" t="str">
        <v/>
      </c>
      <c r="C724" t="str">
        <v/>
      </c>
    </row>
    <row r="725" spans="1:3" x14ac:dyDescent="0.3">
      <c r="A725" t="str">
        <v/>
      </c>
      <c r="B725" t="str">
        <v/>
      </c>
      <c r="C725" t="str">
        <v/>
      </c>
    </row>
    <row r="726" spans="1:3" x14ac:dyDescent="0.3">
      <c r="A726" t="str">
        <v/>
      </c>
      <c r="B726" t="str">
        <v/>
      </c>
      <c r="C726" t="str">
        <v/>
      </c>
    </row>
    <row r="727" spans="1:3" x14ac:dyDescent="0.3">
      <c r="A727" t="str">
        <v/>
      </c>
      <c r="B727" t="str">
        <v/>
      </c>
      <c r="C727" t="str">
        <v/>
      </c>
    </row>
    <row r="728" spans="1:3" x14ac:dyDescent="0.3">
      <c r="A728" t="str">
        <v/>
      </c>
      <c r="B728" t="str">
        <v/>
      </c>
      <c r="C728" t="str">
        <v/>
      </c>
    </row>
    <row r="729" spans="1:3" x14ac:dyDescent="0.3">
      <c r="A729" t="str">
        <v/>
      </c>
      <c r="B729" t="str">
        <v/>
      </c>
      <c r="C729" t="str">
        <v/>
      </c>
    </row>
    <row r="730" spans="1:3" x14ac:dyDescent="0.3">
      <c r="A730" t="str">
        <v/>
      </c>
      <c r="B730" t="str">
        <v/>
      </c>
      <c r="C730" t="str">
        <v/>
      </c>
    </row>
    <row r="731" spans="1:3" x14ac:dyDescent="0.3">
      <c r="A731" t="str">
        <v/>
      </c>
      <c r="B731" t="str">
        <v/>
      </c>
      <c r="C731" t="str">
        <v/>
      </c>
    </row>
    <row r="732" spans="1:3" x14ac:dyDescent="0.3">
      <c r="A732" t="str">
        <v/>
      </c>
      <c r="B732" t="str">
        <v/>
      </c>
      <c r="C732" t="str">
        <v/>
      </c>
    </row>
    <row r="733" spans="1:3" x14ac:dyDescent="0.3">
      <c r="A733" t="str">
        <v/>
      </c>
      <c r="B733" t="str">
        <v/>
      </c>
      <c r="C733" t="str">
        <v/>
      </c>
    </row>
    <row r="734" spans="1:3" x14ac:dyDescent="0.3">
      <c r="A734" t="str">
        <v/>
      </c>
      <c r="B734" t="str">
        <v/>
      </c>
      <c r="C734" t="str">
        <v/>
      </c>
    </row>
    <row r="735" spans="1:3" x14ac:dyDescent="0.3">
      <c r="A735" t="str">
        <v/>
      </c>
      <c r="B735" t="str">
        <v/>
      </c>
      <c r="C735" t="str">
        <v/>
      </c>
    </row>
    <row r="736" spans="1:3" x14ac:dyDescent="0.3">
      <c r="A736" t="str">
        <v/>
      </c>
      <c r="B736" t="str">
        <v/>
      </c>
      <c r="C736" t="str">
        <v/>
      </c>
    </row>
    <row r="737" spans="1:3" x14ac:dyDescent="0.3">
      <c r="A737" t="str">
        <v/>
      </c>
      <c r="B737" t="str">
        <v/>
      </c>
      <c r="C737" t="str">
        <v/>
      </c>
    </row>
    <row r="738" spans="1:3" x14ac:dyDescent="0.3">
      <c r="A738" t="str">
        <v/>
      </c>
      <c r="B738" t="str">
        <v/>
      </c>
      <c r="C738" t="str">
        <v/>
      </c>
    </row>
    <row r="739" spans="1:3" x14ac:dyDescent="0.3">
      <c r="A739" t="str">
        <v/>
      </c>
      <c r="B739" t="str">
        <v/>
      </c>
      <c r="C739" t="str">
        <v/>
      </c>
    </row>
    <row r="740" spans="1:3" x14ac:dyDescent="0.3">
      <c r="A740" t="str">
        <v/>
      </c>
      <c r="B740" t="str">
        <v/>
      </c>
      <c r="C740" t="str">
        <v/>
      </c>
    </row>
    <row r="741" spans="1:3" x14ac:dyDescent="0.3">
      <c r="A741" t="str">
        <v/>
      </c>
      <c r="B741" t="str">
        <v/>
      </c>
      <c r="C741" t="str">
        <v/>
      </c>
    </row>
    <row r="742" spans="1:3" x14ac:dyDescent="0.3">
      <c r="A742" t="str">
        <v/>
      </c>
      <c r="B742" t="str">
        <v/>
      </c>
      <c r="C742" t="str">
        <v/>
      </c>
    </row>
    <row r="743" spans="1:3" x14ac:dyDescent="0.3">
      <c r="A743" t="str">
        <v/>
      </c>
      <c r="B743" t="str">
        <v/>
      </c>
      <c r="C743" t="str">
        <v/>
      </c>
    </row>
    <row r="744" spans="1:3" x14ac:dyDescent="0.3">
      <c r="A744" t="str">
        <v/>
      </c>
      <c r="B744" t="str">
        <v/>
      </c>
      <c r="C744" t="str">
        <v/>
      </c>
    </row>
    <row r="745" spans="1:3" x14ac:dyDescent="0.3">
      <c r="A745" t="str">
        <v/>
      </c>
      <c r="B745" t="str">
        <v/>
      </c>
      <c r="C745" t="str">
        <v/>
      </c>
    </row>
    <row r="746" spans="1:3" x14ac:dyDescent="0.3">
      <c r="A746" t="str">
        <v/>
      </c>
      <c r="B746" t="str">
        <v/>
      </c>
      <c r="C746" t="str">
        <v/>
      </c>
    </row>
    <row r="747" spans="1:3" x14ac:dyDescent="0.3">
      <c r="A747" t="str">
        <v/>
      </c>
      <c r="B747" t="str">
        <v/>
      </c>
      <c r="C747" t="str">
        <v/>
      </c>
    </row>
    <row r="748" spans="1:3" x14ac:dyDescent="0.3">
      <c r="A748" t="str">
        <v/>
      </c>
      <c r="B748" t="str">
        <v/>
      </c>
      <c r="C748" t="str">
        <v/>
      </c>
    </row>
    <row r="749" spans="1:3" x14ac:dyDescent="0.3">
      <c r="A749" t="str">
        <v/>
      </c>
      <c r="B749" t="str">
        <v/>
      </c>
      <c r="C749" t="str">
        <v/>
      </c>
    </row>
    <row r="750" spans="1:3" x14ac:dyDescent="0.3">
      <c r="A750" t="str">
        <v/>
      </c>
      <c r="B750" t="str">
        <v/>
      </c>
      <c r="C750" t="str">
        <v/>
      </c>
    </row>
    <row r="751" spans="1:3" x14ac:dyDescent="0.3">
      <c r="A751" t="str">
        <v/>
      </c>
      <c r="B751" t="str">
        <v/>
      </c>
      <c r="C751" t="str">
        <v/>
      </c>
    </row>
    <row r="752" spans="1:3" x14ac:dyDescent="0.3">
      <c r="A752" t="str">
        <v/>
      </c>
      <c r="B752" t="str">
        <v/>
      </c>
      <c r="C752" t="str">
        <v/>
      </c>
    </row>
    <row r="753" spans="1:3" x14ac:dyDescent="0.3">
      <c r="A753" t="str">
        <v/>
      </c>
      <c r="B753" t="str">
        <v/>
      </c>
      <c r="C753" t="str">
        <v/>
      </c>
    </row>
    <row r="754" spans="1:3" x14ac:dyDescent="0.3">
      <c r="A754" t="str">
        <v/>
      </c>
      <c r="B754" t="str">
        <v/>
      </c>
      <c r="C754" t="str">
        <v/>
      </c>
    </row>
    <row r="755" spans="1:3" x14ac:dyDescent="0.3">
      <c r="A755" t="str">
        <v/>
      </c>
      <c r="B755" t="str">
        <v/>
      </c>
      <c r="C755" t="str">
        <v/>
      </c>
    </row>
    <row r="756" spans="1:3" x14ac:dyDescent="0.3">
      <c r="A756" t="str">
        <v/>
      </c>
      <c r="B756" t="str">
        <v/>
      </c>
      <c r="C756" t="str">
        <v/>
      </c>
    </row>
    <row r="757" spans="1:3" x14ac:dyDescent="0.3">
      <c r="A757" t="str">
        <v/>
      </c>
      <c r="B757" t="str">
        <v/>
      </c>
      <c r="C757" t="str">
        <v/>
      </c>
    </row>
    <row r="758" spans="1:3" x14ac:dyDescent="0.3">
      <c r="A758" t="str">
        <v/>
      </c>
      <c r="B758" t="str">
        <v/>
      </c>
      <c r="C758" t="str">
        <v/>
      </c>
    </row>
    <row r="759" spans="1:3" x14ac:dyDescent="0.3">
      <c r="A759" t="str">
        <v/>
      </c>
      <c r="B759" t="str">
        <v/>
      </c>
      <c r="C759" t="str">
        <v/>
      </c>
    </row>
    <row r="760" spans="1:3" x14ac:dyDescent="0.3">
      <c r="A760" t="str">
        <v/>
      </c>
      <c r="B760" t="str">
        <v/>
      </c>
      <c r="C760" t="str">
        <v/>
      </c>
    </row>
    <row r="761" spans="1:3" x14ac:dyDescent="0.3">
      <c r="A761" t="str">
        <v/>
      </c>
      <c r="B761" t="str">
        <v/>
      </c>
      <c r="C761" t="str">
        <v/>
      </c>
    </row>
    <row r="762" spans="1:3" x14ac:dyDescent="0.3">
      <c r="A762" t="str">
        <v/>
      </c>
      <c r="B762" t="str">
        <v/>
      </c>
      <c r="C762" t="str">
        <v/>
      </c>
    </row>
    <row r="763" spans="1:3" x14ac:dyDescent="0.3">
      <c r="A763" t="str">
        <v/>
      </c>
      <c r="B763" t="str">
        <v/>
      </c>
      <c r="C763" t="str">
        <v/>
      </c>
    </row>
    <row r="764" spans="1:3" x14ac:dyDescent="0.3">
      <c r="A764" t="str">
        <v/>
      </c>
      <c r="B764" t="str">
        <v/>
      </c>
      <c r="C764" t="str">
        <v/>
      </c>
    </row>
    <row r="765" spans="1:3" x14ac:dyDescent="0.3">
      <c r="A765" t="str">
        <v/>
      </c>
      <c r="B765" t="str">
        <v/>
      </c>
      <c r="C765" t="str">
        <v/>
      </c>
    </row>
    <row r="766" spans="1:3" x14ac:dyDescent="0.3">
      <c r="A766" t="str">
        <v/>
      </c>
      <c r="B766" t="str">
        <v/>
      </c>
      <c r="C766" t="str">
        <v/>
      </c>
    </row>
    <row r="767" spans="1:3" x14ac:dyDescent="0.3">
      <c r="A767" t="str">
        <v/>
      </c>
      <c r="B767" t="str">
        <v/>
      </c>
      <c r="C767" t="str">
        <v/>
      </c>
    </row>
    <row r="768" spans="1:3" x14ac:dyDescent="0.3">
      <c r="A768" t="str">
        <v/>
      </c>
      <c r="B768" t="str">
        <v/>
      </c>
      <c r="C768" t="str">
        <v/>
      </c>
    </row>
    <row r="769" spans="1:3" x14ac:dyDescent="0.3">
      <c r="A769" t="str">
        <v/>
      </c>
      <c r="B769" t="str">
        <v/>
      </c>
      <c r="C769" t="str">
        <v/>
      </c>
    </row>
    <row r="770" spans="1:3" x14ac:dyDescent="0.3">
      <c r="A770" t="str">
        <v/>
      </c>
      <c r="B770" t="str">
        <v/>
      </c>
      <c r="C770" t="str">
        <v/>
      </c>
    </row>
    <row r="771" spans="1:3" x14ac:dyDescent="0.3">
      <c r="A771" t="str">
        <v/>
      </c>
      <c r="B771" t="str">
        <v/>
      </c>
      <c r="C771" t="str">
        <v/>
      </c>
    </row>
    <row r="772" spans="1:3" x14ac:dyDescent="0.3">
      <c r="A772" t="str">
        <v/>
      </c>
      <c r="B772" t="str">
        <v/>
      </c>
      <c r="C772" t="str">
        <v/>
      </c>
    </row>
    <row r="773" spans="1:3" x14ac:dyDescent="0.3">
      <c r="A773" t="str">
        <v/>
      </c>
      <c r="B773" t="str">
        <v/>
      </c>
      <c r="C773" t="str">
        <v/>
      </c>
    </row>
    <row r="774" spans="1:3" x14ac:dyDescent="0.3">
      <c r="A774" t="str">
        <v/>
      </c>
      <c r="B774" t="str">
        <v/>
      </c>
      <c r="C774" t="str">
        <v/>
      </c>
    </row>
    <row r="775" spans="1:3" x14ac:dyDescent="0.3">
      <c r="A775" t="str">
        <v/>
      </c>
      <c r="B775" t="str">
        <v/>
      </c>
      <c r="C775" t="str">
        <v/>
      </c>
    </row>
    <row r="776" spans="1:3" x14ac:dyDescent="0.3">
      <c r="A776" t="str">
        <v/>
      </c>
      <c r="B776" t="str">
        <v/>
      </c>
      <c r="C776" t="str">
        <v/>
      </c>
    </row>
    <row r="777" spans="1:3" x14ac:dyDescent="0.3">
      <c r="A777" t="str">
        <v/>
      </c>
      <c r="B777" t="str">
        <v/>
      </c>
      <c r="C777" t="str">
        <v/>
      </c>
    </row>
    <row r="778" spans="1:3" x14ac:dyDescent="0.3">
      <c r="A778" t="str">
        <v/>
      </c>
      <c r="B778" t="str">
        <v/>
      </c>
      <c r="C778" t="str">
        <v/>
      </c>
    </row>
    <row r="779" spans="1:3" x14ac:dyDescent="0.3">
      <c r="A779" t="str">
        <v/>
      </c>
      <c r="B779" t="str">
        <v/>
      </c>
      <c r="C779" t="str">
        <v/>
      </c>
    </row>
    <row r="780" spans="1:3" x14ac:dyDescent="0.3">
      <c r="A780" t="str">
        <v/>
      </c>
      <c r="B780" t="str">
        <v/>
      </c>
      <c r="C780" t="str">
        <v/>
      </c>
    </row>
    <row r="781" spans="1:3" x14ac:dyDescent="0.3">
      <c r="A781" t="str">
        <v/>
      </c>
      <c r="B781" t="str">
        <v/>
      </c>
      <c r="C781" t="str">
        <v/>
      </c>
    </row>
    <row r="782" spans="1:3" x14ac:dyDescent="0.3">
      <c r="A782" t="str">
        <v/>
      </c>
      <c r="B782" t="str">
        <v/>
      </c>
      <c r="C782" t="str">
        <v/>
      </c>
    </row>
    <row r="783" spans="1:3" x14ac:dyDescent="0.3">
      <c r="A783" t="str">
        <v/>
      </c>
      <c r="B783" t="str">
        <v/>
      </c>
      <c r="C783" t="str">
        <v/>
      </c>
    </row>
    <row r="784" spans="1:3" x14ac:dyDescent="0.3">
      <c r="A784" t="str">
        <v/>
      </c>
      <c r="B784" t="str">
        <v/>
      </c>
      <c r="C784" t="str">
        <v/>
      </c>
    </row>
    <row r="785" spans="1:3" x14ac:dyDescent="0.3">
      <c r="A785" t="str">
        <v/>
      </c>
      <c r="B785" t="str">
        <v/>
      </c>
      <c r="C785" t="str">
        <v/>
      </c>
    </row>
    <row r="786" spans="1:3" x14ac:dyDescent="0.3">
      <c r="A786" t="str">
        <v/>
      </c>
      <c r="B786" t="str">
        <v/>
      </c>
      <c r="C786" t="str">
        <v/>
      </c>
    </row>
    <row r="787" spans="1:3" x14ac:dyDescent="0.3">
      <c r="A787" t="str">
        <v/>
      </c>
      <c r="B787" t="str">
        <v/>
      </c>
      <c r="C787" t="str">
        <v/>
      </c>
    </row>
    <row r="788" spans="1:3" x14ac:dyDescent="0.3">
      <c r="A788" t="str">
        <v/>
      </c>
      <c r="B788" t="str">
        <v/>
      </c>
      <c r="C788" t="str">
        <v/>
      </c>
    </row>
    <row r="789" spans="1:3" x14ac:dyDescent="0.3">
      <c r="A789" t="str">
        <v/>
      </c>
      <c r="B789" t="str">
        <v/>
      </c>
      <c r="C789" t="str">
        <v/>
      </c>
    </row>
    <row r="790" spans="1:3" x14ac:dyDescent="0.3">
      <c r="A790" t="str">
        <v/>
      </c>
      <c r="B790" t="str">
        <v/>
      </c>
      <c r="C790" t="str">
        <v/>
      </c>
    </row>
    <row r="791" spans="1:3" x14ac:dyDescent="0.3">
      <c r="A791" t="str">
        <v/>
      </c>
      <c r="B791" t="str">
        <v/>
      </c>
      <c r="C791" t="str">
        <v/>
      </c>
    </row>
    <row r="792" spans="1:3" x14ac:dyDescent="0.3">
      <c r="A792" t="str">
        <v/>
      </c>
      <c r="B792" t="str">
        <v/>
      </c>
      <c r="C792" t="str">
        <v/>
      </c>
    </row>
    <row r="793" spans="1:3" x14ac:dyDescent="0.3">
      <c r="A793" t="str">
        <v/>
      </c>
      <c r="B793" t="str">
        <v/>
      </c>
      <c r="C793" t="str">
        <v/>
      </c>
    </row>
    <row r="794" spans="1:3" x14ac:dyDescent="0.3">
      <c r="A794" t="str">
        <v/>
      </c>
      <c r="B794" t="str">
        <v/>
      </c>
      <c r="C794" t="str">
        <v/>
      </c>
    </row>
    <row r="795" spans="1:3" x14ac:dyDescent="0.3">
      <c r="A795" t="str">
        <v/>
      </c>
      <c r="B795" t="str">
        <v/>
      </c>
      <c r="C795" t="str">
        <v/>
      </c>
    </row>
    <row r="796" spans="1:3" x14ac:dyDescent="0.3">
      <c r="A796" t="str">
        <v/>
      </c>
      <c r="B796" t="str">
        <v/>
      </c>
      <c r="C796" t="str">
        <v/>
      </c>
    </row>
    <row r="797" spans="1:3" x14ac:dyDescent="0.3">
      <c r="A797" t="str">
        <v/>
      </c>
      <c r="B797" t="str">
        <v/>
      </c>
      <c r="C797" t="str">
        <v/>
      </c>
    </row>
    <row r="798" spans="1:3" x14ac:dyDescent="0.3">
      <c r="A798" t="str">
        <v/>
      </c>
      <c r="B798" t="str">
        <v/>
      </c>
      <c r="C798" t="str">
        <v/>
      </c>
    </row>
    <row r="799" spans="1:3" x14ac:dyDescent="0.3">
      <c r="A799" t="str">
        <v/>
      </c>
      <c r="B799" t="str">
        <v/>
      </c>
      <c r="C799" t="str">
        <v/>
      </c>
    </row>
    <row r="800" spans="1:3" x14ac:dyDescent="0.3">
      <c r="A800" t="str">
        <v/>
      </c>
      <c r="B800" t="str">
        <v/>
      </c>
      <c r="C800" t="str">
        <v/>
      </c>
    </row>
    <row r="801" spans="1:3" x14ac:dyDescent="0.3">
      <c r="A801" t="str">
        <v/>
      </c>
      <c r="B801" t="str">
        <v/>
      </c>
      <c r="C801" t="str">
        <v/>
      </c>
    </row>
    <row r="802" spans="1:3" x14ac:dyDescent="0.3">
      <c r="A802" t="str">
        <v/>
      </c>
      <c r="B802" t="str">
        <v/>
      </c>
      <c r="C802" t="str">
        <v/>
      </c>
    </row>
    <row r="803" spans="1:3" x14ac:dyDescent="0.3">
      <c r="A803" t="str">
        <v/>
      </c>
      <c r="B803" t="str">
        <v/>
      </c>
      <c r="C803" t="str">
        <v/>
      </c>
    </row>
    <row r="804" spans="1:3" x14ac:dyDescent="0.3">
      <c r="A804" t="str">
        <v/>
      </c>
      <c r="B804" t="str">
        <v/>
      </c>
      <c r="C804" t="str">
        <v/>
      </c>
    </row>
    <row r="805" spans="1:3" x14ac:dyDescent="0.3">
      <c r="A805" t="str">
        <v/>
      </c>
      <c r="B805" t="str">
        <v/>
      </c>
      <c r="C805" t="str">
        <v/>
      </c>
    </row>
    <row r="806" spans="1:3" x14ac:dyDescent="0.3">
      <c r="A806" t="str">
        <v/>
      </c>
      <c r="B806" t="str">
        <v/>
      </c>
      <c r="C806" t="str">
        <v/>
      </c>
    </row>
    <row r="807" spans="1:3" x14ac:dyDescent="0.3">
      <c r="A807" t="str">
        <v/>
      </c>
      <c r="B807" t="str">
        <v/>
      </c>
      <c r="C807" t="str">
        <v/>
      </c>
    </row>
    <row r="808" spans="1:3" x14ac:dyDescent="0.3">
      <c r="A808" t="str">
        <v/>
      </c>
      <c r="B808" t="str">
        <v/>
      </c>
      <c r="C808" t="str">
        <v/>
      </c>
    </row>
    <row r="809" spans="1:3" x14ac:dyDescent="0.3">
      <c r="A809" t="str">
        <v/>
      </c>
      <c r="B809" t="str">
        <v/>
      </c>
      <c r="C809" t="str">
        <v/>
      </c>
    </row>
    <row r="810" spans="1:3" x14ac:dyDescent="0.3">
      <c r="A810" t="str">
        <v/>
      </c>
      <c r="B810" t="str">
        <v/>
      </c>
      <c r="C810" t="str">
        <v/>
      </c>
    </row>
    <row r="811" spans="1:3" x14ac:dyDescent="0.3">
      <c r="A811" t="str">
        <v/>
      </c>
      <c r="B811" t="str">
        <v/>
      </c>
      <c r="C811" t="str">
        <v/>
      </c>
    </row>
    <row r="812" spans="1:3" x14ac:dyDescent="0.3">
      <c r="A812" t="str">
        <v/>
      </c>
      <c r="B812" t="str">
        <v/>
      </c>
      <c r="C812" t="str">
        <v/>
      </c>
    </row>
    <row r="813" spans="1:3" x14ac:dyDescent="0.3">
      <c r="A813" t="str">
        <v/>
      </c>
      <c r="B813" t="str">
        <v/>
      </c>
      <c r="C813" t="str">
        <v/>
      </c>
    </row>
    <row r="814" spans="1:3" x14ac:dyDescent="0.3">
      <c r="A814" t="str">
        <v/>
      </c>
      <c r="B814" t="str">
        <v/>
      </c>
      <c r="C814" t="str">
        <v/>
      </c>
    </row>
    <row r="815" spans="1:3" x14ac:dyDescent="0.3">
      <c r="A815" t="str">
        <v/>
      </c>
      <c r="B815" t="str">
        <v/>
      </c>
      <c r="C815" t="str">
        <v/>
      </c>
    </row>
    <row r="816" spans="1:3" x14ac:dyDescent="0.3">
      <c r="A816" t="str">
        <v/>
      </c>
      <c r="B816" t="str">
        <v/>
      </c>
      <c r="C816" t="str">
        <v/>
      </c>
    </row>
    <row r="817" spans="1:3" x14ac:dyDescent="0.3">
      <c r="A817" t="str">
        <v/>
      </c>
      <c r="B817" t="str">
        <v/>
      </c>
      <c r="C817" t="str">
        <v/>
      </c>
    </row>
    <row r="818" spans="1:3" x14ac:dyDescent="0.3">
      <c r="A818" t="str">
        <v/>
      </c>
      <c r="B818" t="str">
        <v/>
      </c>
      <c r="C818" t="str">
        <v/>
      </c>
    </row>
    <row r="819" spans="1:3" x14ac:dyDescent="0.3">
      <c r="A819" t="str">
        <v/>
      </c>
      <c r="B819" t="str">
        <v/>
      </c>
      <c r="C819" t="str">
        <v/>
      </c>
    </row>
    <row r="820" spans="1:3" x14ac:dyDescent="0.3">
      <c r="A820" t="str">
        <v/>
      </c>
      <c r="B820" t="str">
        <v/>
      </c>
      <c r="C820" t="str">
        <v/>
      </c>
    </row>
    <row r="821" spans="1:3" x14ac:dyDescent="0.3">
      <c r="A821" t="str">
        <v/>
      </c>
      <c r="B821" t="str">
        <v/>
      </c>
      <c r="C821" t="str">
        <v/>
      </c>
    </row>
    <row r="822" spans="1:3" x14ac:dyDescent="0.3">
      <c r="A822" t="str">
        <v/>
      </c>
      <c r="B822" t="str">
        <v/>
      </c>
      <c r="C822" t="str">
        <v/>
      </c>
    </row>
    <row r="823" spans="1:3" x14ac:dyDescent="0.3">
      <c r="A823" t="str">
        <v/>
      </c>
      <c r="B823" t="str">
        <v/>
      </c>
      <c r="C823" t="str">
        <v/>
      </c>
    </row>
    <row r="824" spans="1:3" x14ac:dyDescent="0.3">
      <c r="A824" t="str">
        <v/>
      </c>
      <c r="B824" t="str">
        <v/>
      </c>
      <c r="C824" t="str">
        <v/>
      </c>
    </row>
    <row r="825" spans="1:3" x14ac:dyDescent="0.3">
      <c r="A825" t="str">
        <v/>
      </c>
      <c r="B825" t="str">
        <v/>
      </c>
      <c r="C825" t="str">
        <v/>
      </c>
    </row>
    <row r="826" spans="1:3" x14ac:dyDescent="0.3">
      <c r="A826" t="str">
        <v/>
      </c>
      <c r="B826" t="str">
        <v/>
      </c>
      <c r="C826" t="str">
        <v/>
      </c>
    </row>
    <row r="827" spans="1:3" x14ac:dyDescent="0.3">
      <c r="A827" t="str">
        <v/>
      </c>
      <c r="B827" t="str">
        <v/>
      </c>
      <c r="C827" t="str">
        <v/>
      </c>
    </row>
    <row r="828" spans="1:3" x14ac:dyDescent="0.3">
      <c r="A828" t="str">
        <v/>
      </c>
      <c r="B828" t="str">
        <v/>
      </c>
      <c r="C828" t="str">
        <v/>
      </c>
    </row>
    <row r="829" spans="1:3" x14ac:dyDescent="0.3">
      <c r="A829" t="str">
        <v/>
      </c>
      <c r="B829" t="str">
        <v/>
      </c>
      <c r="C829" t="str">
        <v/>
      </c>
    </row>
    <row r="830" spans="1:3" x14ac:dyDescent="0.3">
      <c r="A830" t="str">
        <v/>
      </c>
      <c r="B830" t="str">
        <v/>
      </c>
      <c r="C830" t="str">
        <v/>
      </c>
    </row>
    <row r="831" spans="1:3" x14ac:dyDescent="0.3">
      <c r="A831" t="str">
        <v/>
      </c>
      <c r="B831" t="str">
        <v/>
      </c>
      <c r="C831" t="str">
        <v/>
      </c>
    </row>
    <row r="832" spans="1:3" x14ac:dyDescent="0.3">
      <c r="A832" t="str">
        <v/>
      </c>
      <c r="B832" t="str">
        <v/>
      </c>
      <c r="C832" t="str">
        <v/>
      </c>
    </row>
    <row r="833" spans="1:3" x14ac:dyDescent="0.3">
      <c r="A833" t="str">
        <v/>
      </c>
      <c r="B833" t="str">
        <v/>
      </c>
      <c r="C833" t="str">
        <v/>
      </c>
    </row>
    <row r="834" spans="1:3" x14ac:dyDescent="0.3">
      <c r="A834" t="str">
        <v/>
      </c>
      <c r="B834" t="str">
        <v/>
      </c>
      <c r="C834" t="str">
        <v/>
      </c>
    </row>
    <row r="835" spans="1:3" x14ac:dyDescent="0.3">
      <c r="A835" t="str">
        <v/>
      </c>
      <c r="B835" t="str">
        <v/>
      </c>
      <c r="C835" t="str">
        <v/>
      </c>
    </row>
    <row r="836" spans="1:3" x14ac:dyDescent="0.3">
      <c r="A836" t="str">
        <v/>
      </c>
      <c r="B836" t="str">
        <v/>
      </c>
      <c r="C836" t="str">
        <v/>
      </c>
    </row>
    <row r="837" spans="1:3" x14ac:dyDescent="0.3">
      <c r="A837" t="str">
        <v/>
      </c>
      <c r="B837" t="str">
        <v/>
      </c>
      <c r="C837" t="str">
        <v/>
      </c>
    </row>
    <row r="838" spans="1:3" x14ac:dyDescent="0.3">
      <c r="A838" t="str">
        <v/>
      </c>
      <c r="B838" t="str">
        <v/>
      </c>
      <c r="C838" t="str">
        <v/>
      </c>
    </row>
    <row r="839" spans="1:3" x14ac:dyDescent="0.3">
      <c r="A839" t="str">
        <v/>
      </c>
      <c r="B839" t="str">
        <v/>
      </c>
      <c r="C839" t="str">
        <v/>
      </c>
    </row>
    <row r="840" spans="1:3" x14ac:dyDescent="0.3">
      <c r="A840" t="str">
        <v/>
      </c>
      <c r="B840" t="str">
        <v/>
      </c>
      <c r="C840" t="str">
        <v/>
      </c>
    </row>
    <row r="841" spans="1:3" x14ac:dyDescent="0.3">
      <c r="A841" t="str">
        <v/>
      </c>
      <c r="B841" t="str">
        <v/>
      </c>
      <c r="C841" t="str">
        <v/>
      </c>
    </row>
    <row r="842" spans="1:3" x14ac:dyDescent="0.3">
      <c r="A842" t="str">
        <v/>
      </c>
      <c r="B842" t="str">
        <v/>
      </c>
      <c r="C842" t="str">
        <v/>
      </c>
    </row>
    <row r="843" spans="1:3" x14ac:dyDescent="0.3">
      <c r="A843" t="str">
        <v/>
      </c>
      <c r="B843" t="str">
        <v/>
      </c>
      <c r="C843" t="str">
        <v/>
      </c>
    </row>
    <row r="844" spans="1:3" x14ac:dyDescent="0.3">
      <c r="A844" t="str">
        <v/>
      </c>
      <c r="B844" t="str">
        <v/>
      </c>
      <c r="C844" t="str">
        <v/>
      </c>
    </row>
    <row r="845" spans="1:3" x14ac:dyDescent="0.3">
      <c r="A845" t="str">
        <v/>
      </c>
      <c r="B845" t="str">
        <v/>
      </c>
      <c r="C845" t="str">
        <v/>
      </c>
    </row>
    <row r="846" spans="1:3" x14ac:dyDescent="0.3">
      <c r="A846" t="str">
        <v/>
      </c>
      <c r="B846" t="str">
        <v/>
      </c>
      <c r="C846" t="str">
        <v/>
      </c>
    </row>
    <row r="847" spans="1:3" x14ac:dyDescent="0.3">
      <c r="A847" t="str">
        <v/>
      </c>
      <c r="B847" t="str">
        <v/>
      </c>
      <c r="C847" t="str">
        <v/>
      </c>
    </row>
    <row r="848" spans="1:3" x14ac:dyDescent="0.3">
      <c r="A848" t="str">
        <v/>
      </c>
      <c r="B848" t="str">
        <v/>
      </c>
      <c r="C848" t="str">
        <v/>
      </c>
    </row>
    <row r="849" spans="1:3" x14ac:dyDescent="0.3">
      <c r="A849" t="str">
        <v/>
      </c>
      <c r="B849" t="str">
        <v/>
      </c>
      <c r="C849" t="str">
        <v/>
      </c>
    </row>
    <row r="850" spans="1:3" x14ac:dyDescent="0.3">
      <c r="A850" t="str">
        <v/>
      </c>
      <c r="B850" t="str">
        <v/>
      </c>
      <c r="C850" t="str">
        <v/>
      </c>
    </row>
    <row r="851" spans="1:3" x14ac:dyDescent="0.3">
      <c r="A851" t="str">
        <v/>
      </c>
      <c r="B851" t="str">
        <v/>
      </c>
      <c r="C851" t="str">
        <v/>
      </c>
    </row>
    <row r="852" spans="1:3" x14ac:dyDescent="0.3">
      <c r="A852" t="str">
        <v/>
      </c>
      <c r="B852" t="str">
        <v/>
      </c>
      <c r="C852" t="str">
        <v/>
      </c>
    </row>
    <row r="853" spans="1:3" x14ac:dyDescent="0.3">
      <c r="A853" t="str">
        <v/>
      </c>
      <c r="B853" t="str">
        <v/>
      </c>
      <c r="C853" t="str">
        <v/>
      </c>
    </row>
    <row r="854" spans="1:3" x14ac:dyDescent="0.3">
      <c r="A854" t="str">
        <v/>
      </c>
      <c r="B854" t="str">
        <v/>
      </c>
      <c r="C854" t="str">
        <v/>
      </c>
    </row>
    <row r="855" spans="1:3" x14ac:dyDescent="0.3">
      <c r="A855" t="str">
        <v/>
      </c>
      <c r="B855" t="str">
        <v/>
      </c>
      <c r="C855" t="str">
        <v/>
      </c>
    </row>
    <row r="856" spans="1:3" x14ac:dyDescent="0.3">
      <c r="A856" t="str">
        <v/>
      </c>
      <c r="B856" t="str">
        <v/>
      </c>
      <c r="C856" t="str">
        <v/>
      </c>
    </row>
    <row r="857" spans="1:3" x14ac:dyDescent="0.3">
      <c r="A857" t="str">
        <v/>
      </c>
      <c r="B857" t="str">
        <v/>
      </c>
      <c r="C857" t="str">
        <v/>
      </c>
    </row>
    <row r="858" spans="1:3" x14ac:dyDescent="0.3">
      <c r="A858" t="str">
        <v/>
      </c>
      <c r="B858" t="str">
        <v/>
      </c>
      <c r="C858" t="str">
        <v/>
      </c>
    </row>
    <row r="859" spans="1:3" x14ac:dyDescent="0.3">
      <c r="A859" t="str">
        <v/>
      </c>
      <c r="B859" t="str">
        <v/>
      </c>
      <c r="C859" t="str">
        <v/>
      </c>
    </row>
    <row r="860" spans="1:3" x14ac:dyDescent="0.3">
      <c r="A860" t="str">
        <v/>
      </c>
      <c r="B860" t="str">
        <v/>
      </c>
      <c r="C860" t="str">
        <v/>
      </c>
    </row>
    <row r="861" spans="1:3" x14ac:dyDescent="0.3">
      <c r="A861" t="str">
        <v/>
      </c>
      <c r="B861" t="str">
        <v/>
      </c>
      <c r="C861" t="str">
        <v/>
      </c>
    </row>
    <row r="862" spans="1:3" x14ac:dyDescent="0.3">
      <c r="A862" t="str">
        <v/>
      </c>
      <c r="B862" t="str">
        <v/>
      </c>
      <c r="C862" t="str">
        <v/>
      </c>
    </row>
    <row r="863" spans="1:3" x14ac:dyDescent="0.3">
      <c r="A863" t="str">
        <v/>
      </c>
      <c r="B863" t="str">
        <v/>
      </c>
      <c r="C863" t="str">
        <v/>
      </c>
    </row>
    <row r="864" spans="1:3" x14ac:dyDescent="0.3">
      <c r="A864" t="str">
        <v/>
      </c>
      <c r="B864" t="str">
        <v/>
      </c>
      <c r="C864" t="str">
        <v/>
      </c>
    </row>
    <row r="865" spans="1:3" x14ac:dyDescent="0.3">
      <c r="A865" t="str">
        <v/>
      </c>
      <c r="B865" t="str">
        <v/>
      </c>
      <c r="C865" t="str">
        <v/>
      </c>
    </row>
    <row r="866" spans="1:3" x14ac:dyDescent="0.3">
      <c r="A866" t="str">
        <v/>
      </c>
      <c r="B866" t="str">
        <v/>
      </c>
      <c r="C866" t="str">
        <v/>
      </c>
    </row>
    <row r="867" spans="1:3" x14ac:dyDescent="0.3">
      <c r="A867" t="str">
        <v/>
      </c>
      <c r="B867" t="str">
        <v/>
      </c>
      <c r="C867" t="str">
        <v/>
      </c>
    </row>
    <row r="868" spans="1:3" x14ac:dyDescent="0.3">
      <c r="A868" t="str">
        <v/>
      </c>
      <c r="B868" t="str">
        <v/>
      </c>
      <c r="C868" t="str">
        <v/>
      </c>
    </row>
    <row r="869" spans="1:3" x14ac:dyDescent="0.3">
      <c r="A869" t="str">
        <v/>
      </c>
      <c r="B869" t="str">
        <v/>
      </c>
      <c r="C869" t="str">
        <v/>
      </c>
    </row>
    <row r="870" spans="1:3" x14ac:dyDescent="0.3">
      <c r="A870" t="str">
        <v/>
      </c>
      <c r="B870" t="str">
        <v/>
      </c>
      <c r="C870" t="str">
        <v/>
      </c>
    </row>
    <row r="871" spans="1:3" x14ac:dyDescent="0.3">
      <c r="A871" t="str">
        <v/>
      </c>
      <c r="B871" t="str">
        <v/>
      </c>
      <c r="C871" t="str">
        <v/>
      </c>
    </row>
    <row r="872" spans="1:3" x14ac:dyDescent="0.3">
      <c r="A872" t="str">
        <v/>
      </c>
      <c r="B872" t="str">
        <v/>
      </c>
      <c r="C872" t="str">
        <v/>
      </c>
    </row>
    <row r="873" spans="1:3" x14ac:dyDescent="0.3">
      <c r="A873" t="str">
        <v/>
      </c>
      <c r="B873" t="str">
        <v/>
      </c>
      <c r="C873" t="str">
        <v/>
      </c>
    </row>
    <row r="874" spans="1:3" x14ac:dyDescent="0.3">
      <c r="A874" t="str">
        <v/>
      </c>
      <c r="B874" t="str">
        <v/>
      </c>
      <c r="C874" t="str">
        <v/>
      </c>
    </row>
    <row r="875" spans="1:3" x14ac:dyDescent="0.3">
      <c r="A875" t="str">
        <v/>
      </c>
      <c r="B875" t="str">
        <v/>
      </c>
      <c r="C875" t="str">
        <v/>
      </c>
    </row>
    <row r="876" spans="1:3" x14ac:dyDescent="0.3">
      <c r="A876" t="str">
        <v/>
      </c>
      <c r="B876" t="str">
        <v/>
      </c>
      <c r="C876" t="str">
        <v/>
      </c>
    </row>
    <row r="877" spans="1:3" x14ac:dyDescent="0.3">
      <c r="A877" t="str">
        <v/>
      </c>
      <c r="B877" t="str">
        <v/>
      </c>
      <c r="C877" t="str">
        <v/>
      </c>
    </row>
    <row r="878" spans="1:3" x14ac:dyDescent="0.3">
      <c r="A878" t="str">
        <v/>
      </c>
      <c r="B878" t="str">
        <v/>
      </c>
      <c r="C878" t="str">
        <v/>
      </c>
    </row>
    <row r="879" spans="1:3" x14ac:dyDescent="0.3">
      <c r="A879" t="str">
        <v/>
      </c>
      <c r="B879" t="str">
        <v/>
      </c>
      <c r="C879" t="str">
        <v/>
      </c>
    </row>
    <row r="880" spans="1:3" x14ac:dyDescent="0.3">
      <c r="A880" t="str">
        <v/>
      </c>
      <c r="B880" t="str">
        <v/>
      </c>
      <c r="C880" t="str">
        <v/>
      </c>
    </row>
    <row r="881" spans="1:3" x14ac:dyDescent="0.3">
      <c r="A881" t="str">
        <v/>
      </c>
      <c r="B881" t="str">
        <v/>
      </c>
      <c r="C881" t="str">
        <v/>
      </c>
    </row>
    <row r="882" spans="1:3" x14ac:dyDescent="0.3">
      <c r="A882" t="str">
        <v/>
      </c>
      <c r="B882" t="str">
        <v/>
      </c>
      <c r="C882" t="str">
        <v/>
      </c>
    </row>
    <row r="883" spans="1:3" x14ac:dyDescent="0.3">
      <c r="A883" t="str">
        <v/>
      </c>
      <c r="B883" t="str">
        <v/>
      </c>
      <c r="C883" t="str">
        <v/>
      </c>
    </row>
    <row r="884" spans="1:3" x14ac:dyDescent="0.3">
      <c r="A884" t="str">
        <v/>
      </c>
      <c r="B884" t="str">
        <v/>
      </c>
      <c r="C884" t="str">
        <v/>
      </c>
    </row>
    <row r="885" spans="1:3" x14ac:dyDescent="0.3">
      <c r="A885" t="str">
        <v/>
      </c>
      <c r="B885" t="str">
        <v/>
      </c>
      <c r="C885" t="str">
        <v/>
      </c>
    </row>
    <row r="886" spans="1:3" x14ac:dyDescent="0.3">
      <c r="A886" t="str">
        <v/>
      </c>
      <c r="B886" t="str">
        <v/>
      </c>
      <c r="C886" t="str">
        <v/>
      </c>
    </row>
    <row r="887" spans="1:3" x14ac:dyDescent="0.3">
      <c r="A887" t="str">
        <v/>
      </c>
      <c r="B887" t="str">
        <v/>
      </c>
      <c r="C887" t="str">
        <v/>
      </c>
    </row>
    <row r="888" spans="1:3" x14ac:dyDescent="0.3">
      <c r="A888" t="str">
        <v/>
      </c>
      <c r="B888" t="str">
        <v/>
      </c>
      <c r="C888" t="str">
        <v/>
      </c>
    </row>
    <row r="889" spans="1:3" x14ac:dyDescent="0.3">
      <c r="A889" t="str">
        <v/>
      </c>
      <c r="B889" t="str">
        <v/>
      </c>
      <c r="C889" t="str">
        <v/>
      </c>
    </row>
    <row r="890" spans="1:3" x14ac:dyDescent="0.3">
      <c r="A890" t="str">
        <v/>
      </c>
      <c r="B890" t="str">
        <v/>
      </c>
      <c r="C890" t="str">
        <v/>
      </c>
    </row>
    <row r="891" spans="1:3" x14ac:dyDescent="0.3">
      <c r="A891" t="str">
        <v/>
      </c>
      <c r="B891" t="str">
        <v/>
      </c>
      <c r="C891" t="str">
        <v/>
      </c>
    </row>
    <row r="892" spans="1:3" x14ac:dyDescent="0.3">
      <c r="A892" t="str">
        <v/>
      </c>
      <c r="B892" t="str">
        <v/>
      </c>
      <c r="C892" t="str">
        <v/>
      </c>
    </row>
    <row r="893" spans="1:3" x14ac:dyDescent="0.3">
      <c r="A893" t="str">
        <v/>
      </c>
      <c r="B893" t="str">
        <v/>
      </c>
      <c r="C893" t="str">
        <v/>
      </c>
    </row>
    <row r="894" spans="1:3" x14ac:dyDescent="0.3">
      <c r="A894" t="str">
        <v/>
      </c>
      <c r="B894" t="str">
        <v/>
      </c>
      <c r="C894" t="str">
        <v/>
      </c>
    </row>
    <row r="895" spans="1:3" x14ac:dyDescent="0.3">
      <c r="A895" t="str">
        <v/>
      </c>
      <c r="B895" t="str">
        <v/>
      </c>
      <c r="C895" t="str">
        <v/>
      </c>
    </row>
    <row r="896" spans="1:3" x14ac:dyDescent="0.3">
      <c r="A896" t="str">
        <v/>
      </c>
      <c r="B896" t="str">
        <v/>
      </c>
      <c r="C896" t="str">
        <v/>
      </c>
    </row>
    <row r="897" spans="1:3" x14ac:dyDescent="0.3">
      <c r="A897" t="str">
        <v/>
      </c>
      <c r="B897" t="str">
        <v/>
      </c>
      <c r="C897" t="str">
        <v/>
      </c>
    </row>
    <row r="898" spans="1:3" x14ac:dyDescent="0.3">
      <c r="A898" t="str">
        <v/>
      </c>
      <c r="B898" t="str">
        <v/>
      </c>
      <c r="C898" t="str">
        <v/>
      </c>
    </row>
    <row r="899" spans="1:3" x14ac:dyDescent="0.3">
      <c r="A899" t="str">
        <v/>
      </c>
      <c r="B899" t="str">
        <v/>
      </c>
      <c r="C899" t="str">
        <v/>
      </c>
    </row>
    <row r="900" spans="1:3" x14ac:dyDescent="0.3">
      <c r="A900" t="str">
        <v/>
      </c>
      <c r="B900" t="str">
        <v/>
      </c>
      <c r="C900" t="str">
        <v/>
      </c>
    </row>
    <row r="901" spans="1:3" x14ac:dyDescent="0.3">
      <c r="A901" t="str">
        <v/>
      </c>
      <c r="B901" t="str">
        <v/>
      </c>
      <c r="C901" t="str">
        <v/>
      </c>
    </row>
    <row r="902" spans="1:3" x14ac:dyDescent="0.3">
      <c r="A902" t="str">
        <v/>
      </c>
      <c r="B902" t="str">
        <v/>
      </c>
      <c r="C902" t="str">
        <v/>
      </c>
    </row>
    <row r="903" spans="1:3" x14ac:dyDescent="0.3">
      <c r="A903" t="str">
        <v/>
      </c>
      <c r="B903" t="str">
        <v/>
      </c>
      <c r="C903" t="str">
        <v/>
      </c>
    </row>
    <row r="904" spans="1:3" x14ac:dyDescent="0.3">
      <c r="A904" t="str">
        <v/>
      </c>
      <c r="B904" t="str">
        <v/>
      </c>
      <c r="C904" t="str">
        <v/>
      </c>
    </row>
    <row r="905" spans="1:3" x14ac:dyDescent="0.3">
      <c r="A905" t="str">
        <v/>
      </c>
      <c r="B905" t="str">
        <v/>
      </c>
      <c r="C905" t="str">
        <v/>
      </c>
    </row>
    <row r="906" spans="1:3" x14ac:dyDescent="0.3">
      <c r="A906" t="str">
        <v/>
      </c>
      <c r="B906" t="str">
        <v/>
      </c>
      <c r="C906" t="str">
        <v/>
      </c>
    </row>
    <row r="907" spans="1:3" x14ac:dyDescent="0.3">
      <c r="A907" t="str">
        <v/>
      </c>
      <c r="B907" t="str">
        <v/>
      </c>
      <c r="C907" t="str">
        <v/>
      </c>
    </row>
    <row r="908" spans="1:3" x14ac:dyDescent="0.3">
      <c r="A908" t="str">
        <v/>
      </c>
      <c r="B908" t="str">
        <v/>
      </c>
      <c r="C908" t="str">
        <v/>
      </c>
    </row>
    <row r="909" spans="1:3" x14ac:dyDescent="0.3">
      <c r="A909" t="str">
        <v/>
      </c>
      <c r="B909" t="str">
        <v/>
      </c>
      <c r="C909" t="str">
        <v/>
      </c>
    </row>
    <row r="910" spans="1:3" x14ac:dyDescent="0.3">
      <c r="A910" t="str">
        <v/>
      </c>
      <c r="B910" t="str">
        <v/>
      </c>
      <c r="C910" t="str">
        <v/>
      </c>
    </row>
    <row r="911" spans="1:3" x14ac:dyDescent="0.3">
      <c r="A911" t="str">
        <v/>
      </c>
      <c r="B911" t="str">
        <v/>
      </c>
      <c r="C911" t="str">
        <v/>
      </c>
    </row>
    <row r="912" spans="1:3" x14ac:dyDescent="0.3">
      <c r="A912" t="str">
        <v/>
      </c>
      <c r="B912" t="str">
        <v/>
      </c>
      <c r="C912" t="str">
        <v/>
      </c>
    </row>
    <row r="913" spans="1:3" x14ac:dyDescent="0.3">
      <c r="A913" t="str">
        <v/>
      </c>
      <c r="B913" t="str">
        <v/>
      </c>
      <c r="C913" t="str">
        <v/>
      </c>
    </row>
    <row r="914" spans="1:3" x14ac:dyDescent="0.3">
      <c r="A914" t="str">
        <v/>
      </c>
      <c r="B914" t="str">
        <v/>
      </c>
      <c r="C914" t="str">
        <v/>
      </c>
    </row>
    <row r="915" spans="1:3" x14ac:dyDescent="0.3">
      <c r="A915" t="str">
        <v/>
      </c>
      <c r="B915" t="str">
        <v/>
      </c>
      <c r="C915" t="str">
        <v/>
      </c>
    </row>
    <row r="916" spans="1:3" x14ac:dyDescent="0.3">
      <c r="A916" t="str">
        <v/>
      </c>
      <c r="B916" t="str">
        <v/>
      </c>
      <c r="C916" t="str">
        <v/>
      </c>
    </row>
    <row r="917" spans="1:3" x14ac:dyDescent="0.3">
      <c r="A917" t="str">
        <v/>
      </c>
      <c r="B917" t="str">
        <v/>
      </c>
      <c r="C917" t="str">
        <v/>
      </c>
    </row>
    <row r="918" spans="1:3" x14ac:dyDescent="0.3">
      <c r="A918" t="str">
        <v/>
      </c>
      <c r="B918" t="str">
        <v/>
      </c>
      <c r="C918" t="str">
        <v/>
      </c>
    </row>
    <row r="919" spans="1:3" x14ac:dyDescent="0.3">
      <c r="A919" t="str">
        <v/>
      </c>
      <c r="B919" t="str">
        <v/>
      </c>
      <c r="C919" t="str">
        <v/>
      </c>
    </row>
    <row r="920" spans="1:3" x14ac:dyDescent="0.3">
      <c r="A920" t="str">
        <v/>
      </c>
      <c r="B920" t="str">
        <v/>
      </c>
      <c r="C920" t="str">
        <v/>
      </c>
    </row>
    <row r="921" spans="1:3" x14ac:dyDescent="0.3">
      <c r="A921" t="str">
        <v/>
      </c>
      <c r="B921" t="str">
        <v/>
      </c>
      <c r="C921" t="str">
        <v/>
      </c>
    </row>
    <row r="922" spans="1:3" x14ac:dyDescent="0.3">
      <c r="A922" t="str">
        <v/>
      </c>
      <c r="B922" t="str">
        <v/>
      </c>
      <c r="C922" t="str">
        <v/>
      </c>
    </row>
    <row r="923" spans="1:3" x14ac:dyDescent="0.3">
      <c r="A923" t="str">
        <v/>
      </c>
      <c r="B923" t="str">
        <v/>
      </c>
      <c r="C923" t="str">
        <v/>
      </c>
    </row>
    <row r="924" spans="1:3" x14ac:dyDescent="0.3">
      <c r="A924" t="str">
        <v/>
      </c>
      <c r="B924" t="str">
        <v/>
      </c>
      <c r="C924" t="str">
        <v/>
      </c>
    </row>
    <row r="925" spans="1:3" x14ac:dyDescent="0.3">
      <c r="A925" t="str">
        <v/>
      </c>
      <c r="B925" t="str">
        <v/>
      </c>
      <c r="C925" t="str">
        <v/>
      </c>
    </row>
    <row r="926" spans="1:3" x14ac:dyDescent="0.3">
      <c r="A926" t="str">
        <v/>
      </c>
      <c r="B926" t="str">
        <v/>
      </c>
      <c r="C926" t="str">
        <v/>
      </c>
    </row>
    <row r="927" spans="1:3" x14ac:dyDescent="0.3">
      <c r="A927" t="str">
        <v/>
      </c>
      <c r="B927" t="str">
        <v/>
      </c>
      <c r="C927" t="str">
        <v/>
      </c>
    </row>
    <row r="928" spans="1:3" x14ac:dyDescent="0.3">
      <c r="A928" t="str">
        <v/>
      </c>
      <c r="B928" t="str">
        <v/>
      </c>
      <c r="C928" t="str">
        <v/>
      </c>
    </row>
    <row r="929" spans="1:3" x14ac:dyDescent="0.3">
      <c r="A929" t="str">
        <v/>
      </c>
      <c r="B929" t="str">
        <v/>
      </c>
      <c r="C929" t="str">
        <v/>
      </c>
    </row>
    <row r="930" spans="1:3" x14ac:dyDescent="0.3">
      <c r="A930" t="str">
        <v/>
      </c>
      <c r="B930" t="str">
        <v/>
      </c>
      <c r="C930" t="str">
        <v/>
      </c>
    </row>
    <row r="931" spans="1:3" x14ac:dyDescent="0.3">
      <c r="A931" t="str">
        <v/>
      </c>
      <c r="B931" t="str">
        <v/>
      </c>
      <c r="C931" t="str">
        <v/>
      </c>
    </row>
    <row r="932" spans="1:3" x14ac:dyDescent="0.3">
      <c r="A932" t="str">
        <v/>
      </c>
      <c r="B932" t="str">
        <v/>
      </c>
      <c r="C932" t="str">
        <v/>
      </c>
    </row>
    <row r="933" spans="1:3" x14ac:dyDescent="0.3">
      <c r="A933" t="str">
        <v/>
      </c>
      <c r="B933" t="str">
        <v/>
      </c>
      <c r="C933" t="str">
        <v/>
      </c>
    </row>
    <row r="934" spans="1:3" x14ac:dyDescent="0.3">
      <c r="A934" t="str">
        <v/>
      </c>
      <c r="B934" t="str">
        <v/>
      </c>
      <c r="C934" t="str">
        <v/>
      </c>
    </row>
    <row r="935" spans="1:3" x14ac:dyDescent="0.3">
      <c r="A935" t="str">
        <v/>
      </c>
      <c r="B935" t="str">
        <v/>
      </c>
      <c r="C935" t="str">
        <v/>
      </c>
    </row>
    <row r="936" spans="1:3" x14ac:dyDescent="0.3">
      <c r="A936" t="str">
        <v/>
      </c>
      <c r="B936" t="str">
        <v/>
      </c>
      <c r="C936" t="str">
        <v/>
      </c>
    </row>
    <row r="937" spans="1:3" x14ac:dyDescent="0.3">
      <c r="A937" t="str">
        <v/>
      </c>
      <c r="B937" t="str">
        <v/>
      </c>
      <c r="C937" t="str">
        <v/>
      </c>
    </row>
    <row r="938" spans="1:3" x14ac:dyDescent="0.3">
      <c r="A938" t="str">
        <v/>
      </c>
      <c r="B938" t="str">
        <v/>
      </c>
      <c r="C938" t="str">
        <v/>
      </c>
    </row>
    <row r="939" spans="1:3" x14ac:dyDescent="0.3">
      <c r="A939" t="str">
        <v/>
      </c>
      <c r="B939" t="str">
        <v/>
      </c>
      <c r="C939" t="str">
        <v/>
      </c>
    </row>
    <row r="940" spans="1:3" x14ac:dyDescent="0.3">
      <c r="A940" t="str">
        <v/>
      </c>
      <c r="B940" t="str">
        <v/>
      </c>
      <c r="C940" t="str">
        <v/>
      </c>
    </row>
    <row r="941" spans="1:3" x14ac:dyDescent="0.3">
      <c r="A941" t="str">
        <v/>
      </c>
      <c r="B941" t="str">
        <v/>
      </c>
      <c r="C941" t="str">
        <v/>
      </c>
    </row>
    <row r="942" spans="1:3" x14ac:dyDescent="0.3">
      <c r="A942" t="str">
        <v/>
      </c>
      <c r="B942" t="str">
        <v/>
      </c>
      <c r="C942" t="str">
        <v/>
      </c>
    </row>
    <row r="943" spans="1:3" x14ac:dyDescent="0.3">
      <c r="A943" t="str">
        <v/>
      </c>
      <c r="B943" t="str">
        <v/>
      </c>
      <c r="C943" t="str">
        <v/>
      </c>
    </row>
    <row r="944" spans="1:3" x14ac:dyDescent="0.3">
      <c r="A944" t="str">
        <v/>
      </c>
      <c r="B944" t="str">
        <v/>
      </c>
      <c r="C944" t="str">
        <v/>
      </c>
    </row>
    <row r="945" spans="1:3" x14ac:dyDescent="0.3">
      <c r="A945" t="str">
        <v/>
      </c>
      <c r="B945" t="str">
        <v/>
      </c>
      <c r="C945" t="str">
        <v/>
      </c>
    </row>
    <row r="946" spans="1:3" x14ac:dyDescent="0.3">
      <c r="A946" t="str">
        <v/>
      </c>
      <c r="B946" t="str">
        <v/>
      </c>
      <c r="C946" t="str">
        <v/>
      </c>
    </row>
    <row r="947" spans="1:3" x14ac:dyDescent="0.3">
      <c r="A947" t="str">
        <v/>
      </c>
      <c r="B947" t="str">
        <v/>
      </c>
      <c r="C947" t="str">
        <v/>
      </c>
    </row>
    <row r="948" spans="1:3" x14ac:dyDescent="0.3">
      <c r="A948" t="str">
        <v/>
      </c>
      <c r="B948" t="str">
        <v/>
      </c>
      <c r="C948" t="str">
        <v/>
      </c>
    </row>
    <row r="949" spans="1:3" x14ac:dyDescent="0.3">
      <c r="A949" t="str">
        <v/>
      </c>
      <c r="B949" t="str">
        <v/>
      </c>
      <c r="C949" t="str">
        <v/>
      </c>
    </row>
    <row r="950" spans="1:3" x14ac:dyDescent="0.3">
      <c r="A950" t="str">
        <v/>
      </c>
      <c r="B950" t="str">
        <v/>
      </c>
      <c r="C950" t="str">
        <v/>
      </c>
    </row>
    <row r="951" spans="1:3" x14ac:dyDescent="0.3">
      <c r="A951" t="str">
        <v/>
      </c>
      <c r="B951" t="str">
        <v/>
      </c>
      <c r="C951" t="str">
        <v/>
      </c>
    </row>
    <row r="952" spans="1:3" x14ac:dyDescent="0.3">
      <c r="A952" t="str">
        <v/>
      </c>
      <c r="B952" t="str">
        <v/>
      </c>
      <c r="C952" t="str">
        <v/>
      </c>
    </row>
    <row r="953" spans="1:3" x14ac:dyDescent="0.3">
      <c r="A953" t="str">
        <v/>
      </c>
      <c r="B953" t="str">
        <v/>
      </c>
      <c r="C953" t="str">
        <v/>
      </c>
    </row>
    <row r="954" spans="1:3" x14ac:dyDescent="0.3">
      <c r="A954" t="str">
        <v/>
      </c>
      <c r="B954" t="str">
        <v/>
      </c>
      <c r="C954" t="str">
        <v/>
      </c>
    </row>
    <row r="955" spans="1:3" x14ac:dyDescent="0.3">
      <c r="A955" t="str">
        <v/>
      </c>
      <c r="B955" t="str">
        <v/>
      </c>
      <c r="C955" t="str">
        <v/>
      </c>
    </row>
    <row r="956" spans="1:3" x14ac:dyDescent="0.3">
      <c r="A956" t="str">
        <v/>
      </c>
      <c r="B956" t="str">
        <v/>
      </c>
      <c r="C956" t="str">
        <v/>
      </c>
    </row>
    <row r="957" spans="1:3" x14ac:dyDescent="0.3">
      <c r="A957" t="str">
        <v/>
      </c>
      <c r="B957" t="str">
        <v/>
      </c>
      <c r="C957" t="str">
        <v/>
      </c>
    </row>
    <row r="958" spans="1:3" x14ac:dyDescent="0.3">
      <c r="A958" t="str">
        <v/>
      </c>
      <c r="B958" t="str">
        <v/>
      </c>
      <c r="C958" t="str">
        <v/>
      </c>
    </row>
    <row r="959" spans="1:3" x14ac:dyDescent="0.3">
      <c r="A959" t="str">
        <v/>
      </c>
      <c r="B959" t="str">
        <v/>
      </c>
      <c r="C959" t="str">
        <v/>
      </c>
    </row>
    <row r="960" spans="1:3" x14ac:dyDescent="0.3">
      <c r="A960" t="str">
        <v/>
      </c>
      <c r="B960" t="str">
        <v/>
      </c>
      <c r="C960" t="str">
        <v/>
      </c>
    </row>
    <row r="961" spans="1:3" x14ac:dyDescent="0.3">
      <c r="A961" t="str">
        <v/>
      </c>
      <c r="B961" t="str">
        <v/>
      </c>
      <c r="C961" t="str">
        <v/>
      </c>
    </row>
    <row r="962" spans="1:3" x14ac:dyDescent="0.3">
      <c r="A962" t="str">
        <v/>
      </c>
      <c r="B962" t="str">
        <v/>
      </c>
      <c r="C962" t="str">
        <v/>
      </c>
    </row>
    <row r="963" spans="1:3" x14ac:dyDescent="0.3">
      <c r="A963" t="str">
        <v/>
      </c>
      <c r="B963" t="str">
        <v/>
      </c>
      <c r="C963" t="str">
        <v/>
      </c>
    </row>
    <row r="964" spans="1:3" x14ac:dyDescent="0.3">
      <c r="A964" t="str">
        <v/>
      </c>
      <c r="B964" t="str">
        <v/>
      </c>
      <c r="C964" t="str">
        <v/>
      </c>
    </row>
    <row r="965" spans="1:3" x14ac:dyDescent="0.3">
      <c r="A965" t="str">
        <v/>
      </c>
      <c r="B965" t="str">
        <v/>
      </c>
      <c r="C965" t="str">
        <v/>
      </c>
    </row>
    <row r="966" spans="1:3" x14ac:dyDescent="0.3">
      <c r="A966" t="str">
        <v/>
      </c>
      <c r="B966" t="str">
        <v/>
      </c>
      <c r="C966" t="str">
        <v/>
      </c>
    </row>
    <row r="967" spans="1:3" x14ac:dyDescent="0.3">
      <c r="A967" t="str">
        <v/>
      </c>
      <c r="B967" t="str">
        <v/>
      </c>
      <c r="C967" t="str">
        <v/>
      </c>
    </row>
    <row r="968" spans="1:3" x14ac:dyDescent="0.3">
      <c r="A968" t="str">
        <v/>
      </c>
      <c r="B968" t="str">
        <v/>
      </c>
      <c r="C968" t="str">
        <v/>
      </c>
    </row>
    <row r="969" spans="1:3" x14ac:dyDescent="0.3">
      <c r="A969" t="str">
        <v/>
      </c>
      <c r="B969" t="str">
        <v/>
      </c>
      <c r="C969" t="str">
        <v/>
      </c>
    </row>
    <row r="970" spans="1:3" x14ac:dyDescent="0.3">
      <c r="A970" t="str">
        <v/>
      </c>
      <c r="B970" t="str">
        <v/>
      </c>
      <c r="C970" t="str">
        <v/>
      </c>
    </row>
    <row r="971" spans="1:3" x14ac:dyDescent="0.3">
      <c r="A971" t="str">
        <v/>
      </c>
      <c r="B971" t="str">
        <v/>
      </c>
      <c r="C971" t="str">
        <v/>
      </c>
    </row>
    <row r="972" spans="1:3" x14ac:dyDescent="0.3">
      <c r="A972" t="str">
        <v/>
      </c>
      <c r="B972" t="str">
        <v/>
      </c>
      <c r="C972" t="str">
        <v/>
      </c>
    </row>
    <row r="973" spans="1:3" x14ac:dyDescent="0.3">
      <c r="A973" t="str">
        <v/>
      </c>
      <c r="B973" t="str">
        <v/>
      </c>
      <c r="C973" t="str">
        <v/>
      </c>
    </row>
    <row r="974" spans="1:3" x14ac:dyDescent="0.3">
      <c r="A974" t="str">
        <v/>
      </c>
      <c r="B974" t="str">
        <v/>
      </c>
      <c r="C974" t="str">
        <v/>
      </c>
    </row>
    <row r="975" spans="1:3" x14ac:dyDescent="0.3">
      <c r="A975" t="str">
        <v/>
      </c>
      <c r="B975" t="str">
        <v/>
      </c>
      <c r="C975" t="str">
        <v/>
      </c>
    </row>
    <row r="976" spans="1:3" x14ac:dyDescent="0.3">
      <c r="A976" t="str">
        <v/>
      </c>
      <c r="B976" t="str">
        <v/>
      </c>
      <c r="C976" t="str">
        <v/>
      </c>
    </row>
    <row r="977" spans="1:3" x14ac:dyDescent="0.3">
      <c r="A977" t="str">
        <v/>
      </c>
      <c r="B977" t="str">
        <v/>
      </c>
      <c r="C977" t="str">
        <v/>
      </c>
    </row>
    <row r="978" spans="1:3" x14ac:dyDescent="0.3">
      <c r="A978" t="str">
        <v/>
      </c>
      <c r="B978" t="str">
        <v/>
      </c>
      <c r="C978" t="str">
        <v/>
      </c>
    </row>
    <row r="979" spans="1:3" x14ac:dyDescent="0.3">
      <c r="A979" t="str">
        <v/>
      </c>
      <c r="B979" t="str">
        <v/>
      </c>
      <c r="C979" t="str">
        <v/>
      </c>
    </row>
    <row r="980" spans="1:3" x14ac:dyDescent="0.3">
      <c r="A980" t="str">
        <v/>
      </c>
      <c r="B980" t="str">
        <v/>
      </c>
      <c r="C980" t="str">
        <v/>
      </c>
    </row>
    <row r="981" spans="1:3" x14ac:dyDescent="0.3">
      <c r="A981" t="str">
        <v/>
      </c>
      <c r="B981" t="str">
        <v/>
      </c>
      <c r="C981" t="str">
        <v/>
      </c>
    </row>
    <row r="982" spans="1:3" x14ac:dyDescent="0.3">
      <c r="A982" t="str">
        <v/>
      </c>
      <c r="B982" t="str">
        <v/>
      </c>
      <c r="C982" t="str">
        <v/>
      </c>
    </row>
    <row r="983" spans="1:3" x14ac:dyDescent="0.3">
      <c r="A983" t="str">
        <v/>
      </c>
      <c r="B983" t="str">
        <v/>
      </c>
      <c r="C983" t="str">
        <v/>
      </c>
    </row>
    <row r="984" spans="1:3" x14ac:dyDescent="0.3">
      <c r="A984" t="str">
        <v/>
      </c>
      <c r="B984" t="str">
        <v/>
      </c>
      <c r="C984" t="str">
        <v/>
      </c>
    </row>
    <row r="985" spans="1:3" x14ac:dyDescent="0.3">
      <c r="A985" t="str">
        <v/>
      </c>
      <c r="B985" t="str">
        <v/>
      </c>
      <c r="C985" t="str">
        <v/>
      </c>
    </row>
    <row r="986" spans="1:3" x14ac:dyDescent="0.3">
      <c r="A986" t="str">
        <v/>
      </c>
      <c r="B986" t="str">
        <v/>
      </c>
      <c r="C986" t="str">
        <v/>
      </c>
    </row>
    <row r="987" spans="1:3" x14ac:dyDescent="0.3">
      <c r="A987" t="str">
        <v/>
      </c>
      <c r="B987" t="str">
        <v/>
      </c>
      <c r="C987" t="str">
        <v/>
      </c>
    </row>
    <row r="988" spans="1:3" x14ac:dyDescent="0.3">
      <c r="A988" t="str">
        <v/>
      </c>
      <c r="B988" t="str">
        <v/>
      </c>
      <c r="C988" t="str">
        <v/>
      </c>
    </row>
    <row r="989" spans="1:3" x14ac:dyDescent="0.3">
      <c r="A989" t="str">
        <v/>
      </c>
      <c r="B989" t="str">
        <v/>
      </c>
      <c r="C989" t="str">
        <v/>
      </c>
    </row>
    <row r="990" spans="1:3" x14ac:dyDescent="0.3">
      <c r="A990" t="str">
        <v/>
      </c>
      <c r="B990" t="str">
        <v/>
      </c>
      <c r="C990" t="str">
        <v/>
      </c>
    </row>
    <row r="991" spans="1:3" x14ac:dyDescent="0.3">
      <c r="A991" t="str">
        <v/>
      </c>
      <c r="B991" t="str">
        <v/>
      </c>
      <c r="C991" t="str">
        <v/>
      </c>
    </row>
    <row r="992" spans="1:3" x14ac:dyDescent="0.3">
      <c r="A992" t="str">
        <v/>
      </c>
      <c r="B992" t="str">
        <v/>
      </c>
      <c r="C992" t="str">
        <v/>
      </c>
    </row>
    <row r="993" spans="1:3" x14ac:dyDescent="0.3">
      <c r="A993" t="str">
        <v/>
      </c>
      <c r="B993" t="str">
        <v/>
      </c>
      <c r="C993" t="str">
        <v/>
      </c>
    </row>
    <row r="994" spans="1:3" x14ac:dyDescent="0.3">
      <c r="A994" t="str">
        <v/>
      </c>
      <c r="B994" t="str">
        <v/>
      </c>
      <c r="C994" t="str">
        <v/>
      </c>
    </row>
    <row r="995" spans="1:3" x14ac:dyDescent="0.3">
      <c r="A995" t="str">
        <v/>
      </c>
      <c r="B995" t="str">
        <v/>
      </c>
      <c r="C995" t="str">
        <v/>
      </c>
    </row>
    <row r="996" spans="1:3" x14ac:dyDescent="0.3">
      <c r="A996" t="str">
        <v/>
      </c>
      <c r="B996" t="str">
        <v/>
      </c>
      <c r="C996" t="str">
        <v/>
      </c>
    </row>
    <row r="997" spans="1:3" x14ac:dyDescent="0.3">
      <c r="A997" t="str">
        <v/>
      </c>
      <c r="B997" t="str">
        <v/>
      </c>
      <c r="C997" t="str">
        <v/>
      </c>
    </row>
    <row r="998" spans="1:3" x14ac:dyDescent="0.3">
      <c r="A998" t="str">
        <v/>
      </c>
      <c r="B998" t="str">
        <v/>
      </c>
      <c r="C998" t="str">
        <v/>
      </c>
    </row>
    <row r="999" spans="1:3" x14ac:dyDescent="0.3">
      <c r="A999" t="str">
        <v/>
      </c>
      <c r="B999" t="str">
        <v/>
      </c>
      <c r="C999" t="str">
        <v/>
      </c>
    </row>
    <row r="1000" spans="1:3" x14ac:dyDescent="0.3">
      <c r="A1000" t="str">
        <v/>
      </c>
      <c r="B1000" t="str">
        <v/>
      </c>
      <c r="C1000" t="str">
        <v/>
      </c>
    </row>
    <row r="1001" spans="1:3" x14ac:dyDescent="0.3">
      <c r="A1001" t="str">
        <v/>
      </c>
      <c r="B1001" t="str">
        <v/>
      </c>
      <c r="C1001" t="str">
        <v/>
      </c>
    </row>
    <row r="1002" spans="1:3" x14ac:dyDescent="0.3">
      <c r="A1002" t="str">
        <v/>
      </c>
      <c r="B1002" t="str">
        <v/>
      </c>
      <c r="C1002" t="str">
        <v/>
      </c>
    </row>
    <row r="1003" spans="1:3" x14ac:dyDescent="0.3">
      <c r="A1003" t="str">
        <v/>
      </c>
      <c r="B1003" t="str">
        <v/>
      </c>
      <c r="C1003" t="str">
        <v/>
      </c>
    </row>
    <row r="1004" spans="1:3" x14ac:dyDescent="0.3">
      <c r="A1004" t="str">
        <v/>
      </c>
      <c r="B1004" t="str">
        <v/>
      </c>
      <c r="C1004" t="str">
        <v/>
      </c>
    </row>
    <row r="1005" spans="1:3" x14ac:dyDescent="0.3">
      <c r="A1005" t="str">
        <v/>
      </c>
      <c r="B1005" t="str">
        <v/>
      </c>
      <c r="C1005" t="str">
        <v/>
      </c>
    </row>
    <row r="1006" spans="1:3" x14ac:dyDescent="0.3">
      <c r="A1006" t="str">
        <v/>
      </c>
      <c r="B1006" t="str">
        <v/>
      </c>
      <c r="C1006" t="str">
        <v/>
      </c>
    </row>
    <row r="1007" spans="1:3" x14ac:dyDescent="0.3">
      <c r="A1007" t="str">
        <v/>
      </c>
      <c r="B1007" t="str">
        <v/>
      </c>
      <c r="C1007" t="str">
        <v/>
      </c>
    </row>
    <row r="1008" spans="1:3" x14ac:dyDescent="0.3">
      <c r="A1008" t="str">
        <v/>
      </c>
      <c r="B1008" t="str">
        <v/>
      </c>
      <c r="C1008" t="str">
        <v/>
      </c>
    </row>
    <row r="1009" spans="1:3" x14ac:dyDescent="0.3">
      <c r="A1009" t="str">
        <v/>
      </c>
      <c r="B1009" t="str">
        <v/>
      </c>
      <c r="C1009" t="str">
        <v/>
      </c>
    </row>
    <row r="1010" spans="1:3" x14ac:dyDescent="0.3">
      <c r="A1010" t="str">
        <v/>
      </c>
      <c r="B1010" t="str">
        <v/>
      </c>
      <c r="C1010" t="str">
        <v/>
      </c>
    </row>
    <row r="1011" spans="1:3" x14ac:dyDescent="0.3">
      <c r="A1011" t="str">
        <v/>
      </c>
      <c r="B1011" t="str">
        <v/>
      </c>
      <c r="C1011" t="str">
        <v/>
      </c>
    </row>
    <row r="1012" spans="1:3" x14ac:dyDescent="0.3">
      <c r="A1012" t="str">
        <v/>
      </c>
      <c r="B1012" t="str">
        <v/>
      </c>
      <c r="C1012" t="str">
        <v/>
      </c>
    </row>
    <row r="1013" spans="1:3" x14ac:dyDescent="0.3">
      <c r="A1013" t="str">
        <v/>
      </c>
      <c r="B1013" t="str">
        <v/>
      </c>
      <c r="C1013" t="str">
        <v/>
      </c>
    </row>
    <row r="1014" spans="1:3" x14ac:dyDescent="0.3">
      <c r="A1014" t="str">
        <v/>
      </c>
      <c r="B1014" t="str">
        <v/>
      </c>
      <c r="C1014" t="str">
        <v/>
      </c>
    </row>
    <row r="1015" spans="1:3" x14ac:dyDescent="0.3">
      <c r="A1015" t="str">
        <v/>
      </c>
      <c r="B1015" t="str">
        <v/>
      </c>
      <c r="C1015" t="str">
        <v/>
      </c>
    </row>
    <row r="1016" spans="1:3" x14ac:dyDescent="0.3">
      <c r="A1016" t="str">
        <v/>
      </c>
      <c r="B1016" t="str">
        <v/>
      </c>
      <c r="C1016" t="str">
        <v/>
      </c>
    </row>
    <row r="1017" spans="1:3" x14ac:dyDescent="0.3">
      <c r="A1017" t="str">
        <v/>
      </c>
      <c r="B1017" t="str">
        <v/>
      </c>
      <c r="C1017" t="str">
        <v/>
      </c>
    </row>
    <row r="1018" spans="1:3" x14ac:dyDescent="0.3">
      <c r="A1018" t="str">
        <v/>
      </c>
      <c r="B1018" t="str">
        <v/>
      </c>
      <c r="C1018" t="str">
        <v/>
      </c>
    </row>
    <row r="1019" spans="1:3" x14ac:dyDescent="0.3">
      <c r="A1019" t="str">
        <v/>
      </c>
      <c r="B1019" t="str">
        <v/>
      </c>
      <c r="C1019" t="str">
        <v/>
      </c>
    </row>
    <row r="1020" spans="1:3" x14ac:dyDescent="0.3">
      <c r="A1020" t="str">
        <v/>
      </c>
      <c r="B1020" t="str">
        <v/>
      </c>
      <c r="C1020" t="str">
        <v/>
      </c>
    </row>
    <row r="1021" spans="1:3" x14ac:dyDescent="0.3">
      <c r="A1021" t="str">
        <v/>
      </c>
      <c r="B1021" t="str">
        <v/>
      </c>
      <c r="C1021" t="str">
        <v/>
      </c>
    </row>
    <row r="1022" spans="1:3" x14ac:dyDescent="0.3">
      <c r="A1022" t="str">
        <v/>
      </c>
      <c r="B1022" t="str">
        <v/>
      </c>
      <c r="C1022" t="str">
        <v/>
      </c>
    </row>
    <row r="1023" spans="1:3" x14ac:dyDescent="0.3">
      <c r="A1023" t="str">
        <v/>
      </c>
      <c r="B1023" t="str">
        <v/>
      </c>
      <c r="C1023" t="str">
        <v/>
      </c>
    </row>
    <row r="1024" spans="1:3" x14ac:dyDescent="0.3">
      <c r="A1024" t="str">
        <v/>
      </c>
      <c r="B1024" t="str">
        <v/>
      </c>
      <c r="C1024" t="str">
        <v/>
      </c>
    </row>
    <row r="1025" spans="1:3" x14ac:dyDescent="0.3">
      <c r="A1025" t="str">
        <v/>
      </c>
      <c r="B1025" t="str">
        <v/>
      </c>
      <c r="C1025" t="str">
        <v/>
      </c>
    </row>
    <row r="1026" spans="1:3" x14ac:dyDescent="0.3">
      <c r="A1026" t="str">
        <v/>
      </c>
      <c r="B1026" t="str">
        <v/>
      </c>
      <c r="C1026" t="str">
        <v/>
      </c>
    </row>
    <row r="1027" spans="1:3" x14ac:dyDescent="0.3">
      <c r="A1027" t="str">
        <v/>
      </c>
      <c r="B1027" t="str">
        <v/>
      </c>
      <c r="C1027" t="str">
        <v/>
      </c>
    </row>
    <row r="1028" spans="1:3" x14ac:dyDescent="0.3">
      <c r="A1028" t="str">
        <v/>
      </c>
      <c r="B1028" t="str">
        <v/>
      </c>
      <c r="C1028" t="str">
        <v/>
      </c>
    </row>
    <row r="1029" spans="1:3" x14ac:dyDescent="0.3">
      <c r="A1029" t="str">
        <v/>
      </c>
      <c r="B1029" t="str">
        <v/>
      </c>
      <c r="C1029" t="str">
        <v/>
      </c>
    </row>
    <row r="1030" spans="1:3" x14ac:dyDescent="0.3">
      <c r="A1030" t="str">
        <v/>
      </c>
      <c r="B1030" t="str">
        <v/>
      </c>
      <c r="C1030" t="str">
        <v/>
      </c>
    </row>
    <row r="1031" spans="1:3" x14ac:dyDescent="0.3">
      <c r="A1031" t="str">
        <v/>
      </c>
      <c r="B1031" t="str">
        <v/>
      </c>
      <c r="C1031" t="str">
        <v/>
      </c>
    </row>
    <row r="1032" spans="1:3" x14ac:dyDescent="0.3">
      <c r="A1032" t="str">
        <v/>
      </c>
      <c r="B1032" t="str">
        <v/>
      </c>
      <c r="C1032" t="str">
        <v/>
      </c>
    </row>
    <row r="1033" spans="1:3" x14ac:dyDescent="0.3">
      <c r="A1033" t="str">
        <v/>
      </c>
      <c r="B1033" t="str">
        <v/>
      </c>
      <c r="C1033" t="str">
        <v/>
      </c>
    </row>
    <row r="1034" spans="1:3" x14ac:dyDescent="0.3">
      <c r="A1034" t="str">
        <v/>
      </c>
      <c r="B1034" t="str">
        <v/>
      </c>
      <c r="C1034" t="str">
        <v/>
      </c>
    </row>
    <row r="1035" spans="1:3" x14ac:dyDescent="0.3">
      <c r="A1035" t="str">
        <v/>
      </c>
      <c r="B1035" t="str">
        <v/>
      </c>
      <c r="C1035" t="str">
        <v/>
      </c>
    </row>
    <row r="1036" spans="1:3" x14ac:dyDescent="0.3">
      <c r="A1036" t="str">
        <v/>
      </c>
      <c r="B1036" t="str">
        <v/>
      </c>
      <c r="C1036" t="str">
        <v/>
      </c>
    </row>
    <row r="1037" spans="1:3" x14ac:dyDescent="0.3">
      <c r="A1037" t="str">
        <v/>
      </c>
      <c r="B1037" t="str">
        <v/>
      </c>
      <c r="C1037" t="str">
        <v/>
      </c>
    </row>
    <row r="1038" spans="1:3" x14ac:dyDescent="0.3">
      <c r="A1038" t="str">
        <v/>
      </c>
      <c r="B1038" t="str">
        <v/>
      </c>
      <c r="C1038" t="str">
        <v/>
      </c>
    </row>
    <row r="1039" spans="1:3" x14ac:dyDescent="0.3">
      <c r="A1039" t="str">
        <v/>
      </c>
      <c r="B1039" t="str">
        <v/>
      </c>
      <c r="C1039" t="str">
        <v/>
      </c>
    </row>
    <row r="1040" spans="1:3" x14ac:dyDescent="0.3">
      <c r="A1040" t="str">
        <v/>
      </c>
      <c r="B1040" t="str">
        <v/>
      </c>
      <c r="C1040" t="str">
        <v/>
      </c>
    </row>
    <row r="1041" spans="1:3" x14ac:dyDescent="0.3">
      <c r="A1041" t="str">
        <v/>
      </c>
      <c r="B1041" t="str">
        <v/>
      </c>
      <c r="C1041" t="str">
        <v/>
      </c>
    </row>
    <row r="1042" spans="1:3" x14ac:dyDescent="0.3">
      <c r="A1042" t="str">
        <v/>
      </c>
      <c r="B1042" t="str">
        <v/>
      </c>
      <c r="C1042" t="str">
        <v/>
      </c>
    </row>
    <row r="1043" spans="1:3" x14ac:dyDescent="0.3">
      <c r="A1043" t="str">
        <v/>
      </c>
      <c r="B1043" t="str">
        <v/>
      </c>
      <c r="C1043" t="str">
        <v/>
      </c>
    </row>
    <row r="1044" spans="1:3" x14ac:dyDescent="0.3">
      <c r="A1044" t="str">
        <v/>
      </c>
      <c r="B1044" t="str">
        <v/>
      </c>
      <c r="C1044" t="str">
        <v/>
      </c>
    </row>
    <row r="1045" spans="1:3" x14ac:dyDescent="0.3">
      <c r="A1045" t="str">
        <v/>
      </c>
      <c r="B1045" t="str">
        <v/>
      </c>
      <c r="C1045" t="str">
        <v/>
      </c>
    </row>
    <row r="1046" spans="1:3" x14ac:dyDescent="0.3">
      <c r="A1046" t="str">
        <v/>
      </c>
      <c r="B1046" t="str">
        <v/>
      </c>
      <c r="C1046" t="str">
        <v/>
      </c>
    </row>
    <row r="1047" spans="1:3" x14ac:dyDescent="0.3">
      <c r="A1047" t="str">
        <v/>
      </c>
      <c r="B1047" t="str">
        <v/>
      </c>
      <c r="C1047" t="str">
        <v/>
      </c>
    </row>
    <row r="1048" spans="1:3" x14ac:dyDescent="0.3">
      <c r="A1048" t="str">
        <v/>
      </c>
      <c r="B1048" t="str">
        <v/>
      </c>
      <c r="C1048" t="str">
        <v/>
      </c>
    </row>
    <row r="1049" spans="1:3" x14ac:dyDescent="0.3">
      <c r="A1049" t="str">
        <v/>
      </c>
      <c r="B1049" t="str">
        <v/>
      </c>
      <c r="C1049" t="str">
        <v/>
      </c>
    </row>
    <row r="1050" spans="1:3" x14ac:dyDescent="0.3">
      <c r="A1050" t="str">
        <v/>
      </c>
      <c r="B1050" t="str">
        <v/>
      </c>
      <c r="C1050" t="str">
        <v/>
      </c>
    </row>
    <row r="1051" spans="1:3" x14ac:dyDescent="0.3">
      <c r="A1051" t="str">
        <v/>
      </c>
      <c r="B1051" t="str">
        <v/>
      </c>
      <c r="C1051" t="str">
        <v/>
      </c>
    </row>
    <row r="1052" spans="1:3" x14ac:dyDescent="0.3">
      <c r="A1052" t="str">
        <v/>
      </c>
      <c r="B1052" t="str">
        <v/>
      </c>
      <c r="C1052" t="str">
        <v/>
      </c>
    </row>
    <row r="1053" spans="1:3" x14ac:dyDescent="0.3">
      <c r="A1053" t="str">
        <v/>
      </c>
      <c r="B1053" t="str">
        <v/>
      </c>
      <c r="C1053" t="str">
        <v/>
      </c>
    </row>
    <row r="1054" spans="1:3" x14ac:dyDescent="0.3">
      <c r="A1054" t="str">
        <v/>
      </c>
      <c r="B1054" t="str">
        <v/>
      </c>
      <c r="C1054" t="str">
        <v/>
      </c>
    </row>
    <row r="1055" spans="1:3" x14ac:dyDescent="0.3">
      <c r="A1055" t="str">
        <v/>
      </c>
      <c r="B1055" t="str">
        <v/>
      </c>
      <c r="C1055" t="str">
        <v/>
      </c>
    </row>
    <row r="1056" spans="1:3" x14ac:dyDescent="0.3">
      <c r="A1056" t="str">
        <v/>
      </c>
      <c r="B1056" t="str">
        <v/>
      </c>
      <c r="C1056" t="str">
        <v/>
      </c>
    </row>
    <row r="1057" spans="1:3" x14ac:dyDescent="0.3">
      <c r="A1057" t="str">
        <v/>
      </c>
      <c r="B1057" t="str">
        <v/>
      </c>
      <c r="C1057" t="str">
        <v/>
      </c>
    </row>
    <row r="1058" spans="1:3" x14ac:dyDescent="0.3">
      <c r="A1058" t="str">
        <v/>
      </c>
      <c r="B1058" t="str">
        <v/>
      </c>
      <c r="C1058" t="str">
        <v/>
      </c>
    </row>
    <row r="1059" spans="1:3" x14ac:dyDescent="0.3">
      <c r="A1059" t="str">
        <v/>
      </c>
      <c r="B1059" t="str">
        <v/>
      </c>
      <c r="C1059" t="str">
        <v/>
      </c>
    </row>
    <row r="1060" spans="1:3" x14ac:dyDescent="0.3">
      <c r="A1060" t="str">
        <v/>
      </c>
      <c r="B1060" t="str">
        <v/>
      </c>
      <c r="C1060" t="str">
        <v/>
      </c>
    </row>
    <row r="1061" spans="1:3" x14ac:dyDescent="0.3">
      <c r="A1061" t="str">
        <v/>
      </c>
      <c r="B1061" t="str">
        <v/>
      </c>
      <c r="C1061" t="str">
        <v/>
      </c>
    </row>
    <row r="1062" spans="1:3" x14ac:dyDescent="0.3">
      <c r="A1062" t="str">
        <v/>
      </c>
      <c r="B1062" t="str">
        <v/>
      </c>
      <c r="C1062" t="str">
        <v/>
      </c>
    </row>
    <row r="1063" spans="1:3" x14ac:dyDescent="0.3">
      <c r="A1063" t="str">
        <v/>
      </c>
      <c r="B1063" t="str">
        <v/>
      </c>
      <c r="C1063" t="str">
        <v/>
      </c>
    </row>
    <row r="1064" spans="1:3" x14ac:dyDescent="0.3">
      <c r="A1064" t="str">
        <v/>
      </c>
      <c r="B1064" t="str">
        <v/>
      </c>
      <c r="C1064" t="str">
        <v/>
      </c>
    </row>
    <row r="1065" spans="1:3" x14ac:dyDescent="0.3">
      <c r="A1065" t="str">
        <v/>
      </c>
      <c r="B1065" t="str">
        <v/>
      </c>
      <c r="C1065" t="str">
        <v/>
      </c>
    </row>
    <row r="1066" spans="1:3" x14ac:dyDescent="0.3">
      <c r="A1066" t="str">
        <v/>
      </c>
      <c r="B1066" t="str">
        <v/>
      </c>
      <c r="C1066" t="str">
        <v/>
      </c>
    </row>
    <row r="1067" spans="1:3" x14ac:dyDescent="0.3">
      <c r="A1067" t="str">
        <v/>
      </c>
      <c r="B1067" t="str">
        <v/>
      </c>
      <c r="C1067" t="str">
        <v/>
      </c>
    </row>
    <row r="1068" spans="1:3" x14ac:dyDescent="0.3">
      <c r="A1068" t="str">
        <v/>
      </c>
      <c r="B1068" t="str">
        <v/>
      </c>
      <c r="C1068" t="str">
        <v/>
      </c>
    </row>
    <row r="1069" spans="1:3" x14ac:dyDescent="0.3">
      <c r="A1069" t="str">
        <v/>
      </c>
      <c r="B1069" t="str">
        <v/>
      </c>
      <c r="C1069" t="str">
        <v/>
      </c>
    </row>
    <row r="1070" spans="1:3" x14ac:dyDescent="0.3">
      <c r="A1070" t="str">
        <v/>
      </c>
      <c r="B1070" t="str">
        <v/>
      </c>
      <c r="C1070" t="str">
        <v/>
      </c>
    </row>
    <row r="1071" spans="1:3" x14ac:dyDescent="0.3">
      <c r="A1071" t="str">
        <v/>
      </c>
      <c r="B1071" t="str">
        <v/>
      </c>
      <c r="C1071" t="str">
        <v/>
      </c>
    </row>
    <row r="1072" spans="1:3" x14ac:dyDescent="0.3">
      <c r="A1072" t="str">
        <v/>
      </c>
      <c r="B1072" t="str">
        <v/>
      </c>
      <c r="C1072" t="str">
        <v/>
      </c>
    </row>
    <row r="1073" spans="1:3" x14ac:dyDescent="0.3">
      <c r="A1073" t="str">
        <v/>
      </c>
      <c r="B1073" t="str">
        <v/>
      </c>
      <c r="C1073" t="str">
        <v/>
      </c>
    </row>
    <row r="1074" spans="1:3" x14ac:dyDescent="0.3">
      <c r="A1074" t="str">
        <v/>
      </c>
      <c r="B1074" t="str">
        <v/>
      </c>
      <c r="C1074" t="str">
        <v/>
      </c>
    </row>
    <row r="1075" spans="1:3" x14ac:dyDescent="0.3">
      <c r="A1075" t="str">
        <v/>
      </c>
      <c r="B1075" t="str">
        <v/>
      </c>
      <c r="C1075" t="str">
        <v/>
      </c>
    </row>
    <row r="1076" spans="1:3" x14ac:dyDescent="0.3">
      <c r="A1076" t="str">
        <v/>
      </c>
      <c r="B1076" t="str">
        <v/>
      </c>
      <c r="C1076" t="str">
        <v/>
      </c>
    </row>
    <row r="1077" spans="1:3" x14ac:dyDescent="0.3">
      <c r="A1077" t="str">
        <v/>
      </c>
      <c r="B1077" t="str">
        <v/>
      </c>
      <c r="C1077" t="str">
        <v/>
      </c>
    </row>
    <row r="1078" spans="1:3" x14ac:dyDescent="0.3">
      <c r="A1078" t="str">
        <v/>
      </c>
      <c r="B1078" t="str">
        <v/>
      </c>
      <c r="C1078" t="str">
        <v/>
      </c>
    </row>
    <row r="1079" spans="1:3" x14ac:dyDescent="0.3">
      <c r="A1079" t="str">
        <v/>
      </c>
      <c r="B1079" t="str">
        <v/>
      </c>
      <c r="C1079" t="str">
        <v/>
      </c>
    </row>
    <row r="1080" spans="1:3" x14ac:dyDescent="0.3">
      <c r="A1080" t="str">
        <v/>
      </c>
      <c r="B1080" t="str">
        <v/>
      </c>
      <c r="C1080" t="str">
        <v/>
      </c>
    </row>
    <row r="1081" spans="1:3" x14ac:dyDescent="0.3">
      <c r="A1081" t="str">
        <v/>
      </c>
      <c r="B1081" t="str">
        <v/>
      </c>
      <c r="C1081" t="str">
        <v/>
      </c>
    </row>
    <row r="1082" spans="1:3" x14ac:dyDescent="0.3">
      <c r="A1082" t="str">
        <v/>
      </c>
      <c r="B1082" t="str">
        <v/>
      </c>
      <c r="C1082" t="str">
        <v/>
      </c>
    </row>
    <row r="1083" spans="1:3" x14ac:dyDescent="0.3">
      <c r="A1083" t="str">
        <v/>
      </c>
      <c r="B1083" t="str">
        <v/>
      </c>
      <c r="C1083" t="str">
        <v/>
      </c>
    </row>
    <row r="1084" spans="1:3" x14ac:dyDescent="0.3">
      <c r="A1084" t="str">
        <v/>
      </c>
      <c r="B1084" t="str">
        <v/>
      </c>
      <c r="C1084" t="str">
        <v/>
      </c>
    </row>
    <row r="1085" spans="1:3" x14ac:dyDescent="0.3">
      <c r="A1085" t="str">
        <v/>
      </c>
      <c r="B1085" t="str">
        <v/>
      </c>
      <c r="C1085" t="str">
        <v/>
      </c>
    </row>
    <row r="1086" spans="1:3" x14ac:dyDescent="0.3">
      <c r="A1086" t="str">
        <v/>
      </c>
      <c r="B1086" t="str">
        <v/>
      </c>
      <c r="C1086" t="str">
        <v/>
      </c>
    </row>
    <row r="1087" spans="1:3" x14ac:dyDescent="0.3">
      <c r="A1087" t="str">
        <v/>
      </c>
      <c r="B1087" t="str">
        <v/>
      </c>
      <c r="C1087" t="str">
        <v/>
      </c>
    </row>
    <row r="1088" spans="1:3" x14ac:dyDescent="0.3">
      <c r="A1088" t="str">
        <v/>
      </c>
      <c r="B1088" t="str">
        <v/>
      </c>
      <c r="C1088" t="str">
        <v/>
      </c>
    </row>
    <row r="1089" spans="1:3" x14ac:dyDescent="0.3">
      <c r="A1089" t="str">
        <v/>
      </c>
      <c r="B1089" t="str">
        <v/>
      </c>
      <c r="C1089" t="str">
        <v/>
      </c>
    </row>
    <row r="1090" spans="1:3" x14ac:dyDescent="0.3">
      <c r="A1090" t="str">
        <v/>
      </c>
      <c r="B1090" t="str">
        <v/>
      </c>
      <c r="C1090" t="str">
        <v/>
      </c>
    </row>
    <row r="1091" spans="1:3" x14ac:dyDescent="0.3">
      <c r="A1091" t="str">
        <v/>
      </c>
      <c r="B1091" t="str">
        <v/>
      </c>
      <c r="C1091" t="str">
        <v/>
      </c>
    </row>
    <row r="1092" spans="1:3" x14ac:dyDescent="0.3">
      <c r="A1092" t="str">
        <v/>
      </c>
      <c r="B1092" t="str">
        <v/>
      </c>
      <c r="C1092" t="str">
        <v/>
      </c>
    </row>
    <row r="1093" spans="1:3" x14ac:dyDescent="0.3">
      <c r="A1093" t="str">
        <v/>
      </c>
      <c r="B1093" t="str">
        <v/>
      </c>
      <c r="C1093" t="str">
        <v/>
      </c>
    </row>
    <row r="1094" spans="1:3" x14ac:dyDescent="0.3">
      <c r="A1094" t="str">
        <v/>
      </c>
      <c r="B1094" t="str">
        <v/>
      </c>
      <c r="C1094" t="str">
        <v/>
      </c>
    </row>
    <row r="1095" spans="1:3" x14ac:dyDescent="0.3">
      <c r="A1095" t="str">
        <v/>
      </c>
      <c r="B1095" t="str">
        <v/>
      </c>
      <c r="C1095" t="str">
        <v/>
      </c>
    </row>
    <row r="1096" spans="1:3" x14ac:dyDescent="0.3">
      <c r="A1096" t="str">
        <v/>
      </c>
      <c r="B1096" t="str">
        <v/>
      </c>
      <c r="C1096" t="str">
        <v/>
      </c>
    </row>
    <row r="1097" spans="1:3" x14ac:dyDescent="0.3">
      <c r="A1097" t="str">
        <v/>
      </c>
      <c r="B1097" t="str">
        <v/>
      </c>
      <c r="C1097" t="str">
        <v/>
      </c>
    </row>
    <row r="1098" spans="1:3" x14ac:dyDescent="0.3">
      <c r="A1098" t="str">
        <v/>
      </c>
      <c r="B1098" t="str">
        <v/>
      </c>
      <c r="C1098" t="str">
        <v/>
      </c>
    </row>
    <row r="1099" spans="1:3" x14ac:dyDescent="0.3">
      <c r="A1099" t="str">
        <v/>
      </c>
      <c r="B1099" t="str">
        <v/>
      </c>
      <c r="C1099" t="str">
        <v/>
      </c>
    </row>
    <row r="1100" spans="1:3" x14ac:dyDescent="0.3">
      <c r="A1100" t="str">
        <v/>
      </c>
      <c r="B1100" t="str">
        <v/>
      </c>
      <c r="C1100" t="str">
        <v/>
      </c>
    </row>
    <row r="1101" spans="1:3" x14ac:dyDescent="0.3">
      <c r="A1101" t="str">
        <v/>
      </c>
      <c r="B1101" t="str">
        <v/>
      </c>
      <c r="C1101" t="str">
        <v/>
      </c>
    </row>
    <row r="1102" spans="1:3" x14ac:dyDescent="0.3">
      <c r="A1102" t="str">
        <v/>
      </c>
      <c r="B1102" t="str">
        <v/>
      </c>
      <c r="C1102" t="str">
        <v/>
      </c>
    </row>
    <row r="1103" spans="1:3" x14ac:dyDescent="0.3">
      <c r="A1103" t="str">
        <v/>
      </c>
      <c r="B1103" t="str">
        <v/>
      </c>
      <c r="C1103" t="str">
        <v/>
      </c>
    </row>
    <row r="1104" spans="1:3" x14ac:dyDescent="0.3">
      <c r="A1104" t="str">
        <v/>
      </c>
      <c r="B1104" t="str">
        <v/>
      </c>
      <c r="C1104" t="str">
        <v/>
      </c>
    </row>
    <row r="1105" spans="1:3" x14ac:dyDescent="0.3">
      <c r="A1105" t="str">
        <v/>
      </c>
      <c r="B1105" t="str">
        <v/>
      </c>
      <c r="C1105" t="str">
        <v/>
      </c>
    </row>
    <row r="1106" spans="1:3" x14ac:dyDescent="0.3">
      <c r="A1106" t="str">
        <v/>
      </c>
      <c r="B1106" t="str">
        <v/>
      </c>
      <c r="C1106" t="str">
        <v/>
      </c>
    </row>
    <row r="1107" spans="1:3" x14ac:dyDescent="0.3">
      <c r="A1107" t="str">
        <v/>
      </c>
      <c r="B1107" t="str">
        <v/>
      </c>
      <c r="C1107" t="str">
        <v/>
      </c>
    </row>
    <row r="1108" spans="1:3" x14ac:dyDescent="0.3">
      <c r="A1108" t="str">
        <v/>
      </c>
      <c r="B1108" t="str">
        <v/>
      </c>
      <c r="C1108" t="str">
        <v/>
      </c>
    </row>
    <row r="1109" spans="1:3" x14ac:dyDescent="0.3">
      <c r="A1109" t="str">
        <v/>
      </c>
      <c r="B1109" t="str">
        <v/>
      </c>
      <c r="C1109" t="str">
        <v/>
      </c>
    </row>
    <row r="1110" spans="1:3" x14ac:dyDescent="0.3">
      <c r="A1110" t="str">
        <v/>
      </c>
      <c r="B1110" t="str">
        <v/>
      </c>
      <c r="C1110" t="str">
        <v/>
      </c>
    </row>
    <row r="1111" spans="1:3" x14ac:dyDescent="0.3">
      <c r="A1111" t="str">
        <v/>
      </c>
      <c r="B1111" t="str">
        <v/>
      </c>
      <c r="C1111" t="str">
        <v/>
      </c>
    </row>
    <row r="1112" spans="1:3" x14ac:dyDescent="0.3">
      <c r="A1112" t="str">
        <v/>
      </c>
      <c r="B1112" t="str">
        <v/>
      </c>
      <c r="C1112" t="str">
        <v/>
      </c>
    </row>
    <row r="1113" spans="1:3" x14ac:dyDescent="0.3">
      <c r="A1113" t="str">
        <v/>
      </c>
      <c r="B1113" t="str">
        <v/>
      </c>
      <c r="C1113" t="str">
        <v/>
      </c>
    </row>
    <row r="1114" spans="1:3" x14ac:dyDescent="0.3">
      <c r="A1114" t="str">
        <v/>
      </c>
      <c r="B1114" t="str">
        <v/>
      </c>
      <c r="C1114" t="str">
        <v/>
      </c>
    </row>
    <row r="1115" spans="1:3" x14ac:dyDescent="0.3">
      <c r="A1115" t="str">
        <v/>
      </c>
      <c r="B1115" t="str">
        <v/>
      </c>
      <c r="C1115" t="str">
        <v/>
      </c>
    </row>
    <row r="1116" spans="1:3" x14ac:dyDescent="0.3">
      <c r="A1116" t="str">
        <v/>
      </c>
      <c r="B1116" t="str">
        <v/>
      </c>
      <c r="C1116" t="str">
        <v/>
      </c>
    </row>
    <row r="1117" spans="1:3" x14ac:dyDescent="0.3">
      <c r="A1117" t="str">
        <v/>
      </c>
      <c r="B1117" t="str">
        <v/>
      </c>
      <c r="C1117" t="str">
        <v/>
      </c>
    </row>
    <row r="1118" spans="1:3" x14ac:dyDescent="0.3">
      <c r="A1118" t="str">
        <v/>
      </c>
      <c r="B1118" t="str">
        <v/>
      </c>
      <c r="C1118" t="str">
        <v/>
      </c>
    </row>
    <row r="1119" spans="1:3" x14ac:dyDescent="0.3">
      <c r="A1119" t="str">
        <v/>
      </c>
      <c r="B1119" t="str">
        <v/>
      </c>
      <c r="C1119" t="str">
        <v/>
      </c>
    </row>
    <row r="1120" spans="1:3" x14ac:dyDescent="0.3">
      <c r="A1120" t="str">
        <v/>
      </c>
      <c r="B1120" t="str">
        <v/>
      </c>
      <c r="C1120" t="str">
        <v/>
      </c>
    </row>
    <row r="1121" spans="1:3" x14ac:dyDescent="0.3">
      <c r="A1121" t="str">
        <v/>
      </c>
      <c r="B1121" t="str">
        <v/>
      </c>
      <c r="C1121" t="str">
        <v/>
      </c>
    </row>
    <row r="1122" spans="1:3" x14ac:dyDescent="0.3">
      <c r="A1122" t="str">
        <v/>
      </c>
      <c r="B1122" t="str">
        <v/>
      </c>
      <c r="C1122" t="str">
        <v/>
      </c>
    </row>
    <row r="1123" spans="1:3" x14ac:dyDescent="0.3">
      <c r="A1123" t="str">
        <v/>
      </c>
      <c r="B1123" t="str">
        <v/>
      </c>
      <c r="C1123" t="str">
        <v/>
      </c>
    </row>
    <row r="1124" spans="1:3" x14ac:dyDescent="0.3">
      <c r="A1124" t="str">
        <v/>
      </c>
      <c r="B1124" t="str">
        <v/>
      </c>
      <c r="C1124" t="str">
        <v/>
      </c>
    </row>
    <row r="1125" spans="1:3" x14ac:dyDescent="0.3">
      <c r="A1125" t="str">
        <v/>
      </c>
      <c r="B1125" t="str">
        <v/>
      </c>
      <c r="C1125" t="str">
        <v/>
      </c>
    </row>
    <row r="1126" spans="1:3" x14ac:dyDescent="0.3">
      <c r="A1126" t="str">
        <v/>
      </c>
      <c r="B1126" t="str">
        <v/>
      </c>
      <c r="C1126" t="str">
        <v/>
      </c>
    </row>
    <row r="1127" spans="1:3" x14ac:dyDescent="0.3">
      <c r="A1127" t="str">
        <v/>
      </c>
      <c r="B1127" t="str">
        <v/>
      </c>
      <c r="C1127" t="str">
        <v/>
      </c>
    </row>
    <row r="1128" spans="1:3" x14ac:dyDescent="0.3">
      <c r="A1128" t="str">
        <v/>
      </c>
      <c r="B1128" t="str">
        <v/>
      </c>
      <c r="C1128" t="str">
        <v/>
      </c>
    </row>
    <row r="1129" spans="1:3" x14ac:dyDescent="0.3">
      <c r="A1129" t="str">
        <v/>
      </c>
      <c r="B1129" t="str">
        <v/>
      </c>
      <c r="C1129" t="str">
        <v/>
      </c>
    </row>
    <row r="1130" spans="1:3" x14ac:dyDescent="0.3">
      <c r="A1130" t="str">
        <v/>
      </c>
      <c r="B1130" t="str">
        <v/>
      </c>
      <c r="C1130" t="str">
        <v/>
      </c>
    </row>
    <row r="1131" spans="1:3" x14ac:dyDescent="0.3">
      <c r="A1131" t="str">
        <v/>
      </c>
      <c r="B1131" t="str">
        <v/>
      </c>
      <c r="C1131" t="str">
        <v/>
      </c>
    </row>
    <row r="1132" spans="1:3" x14ac:dyDescent="0.3">
      <c r="A1132" t="str">
        <v/>
      </c>
      <c r="B1132" t="str">
        <v/>
      </c>
      <c r="C1132" t="str">
        <v/>
      </c>
    </row>
    <row r="1133" spans="1:3" x14ac:dyDescent="0.3">
      <c r="A1133" t="str">
        <v/>
      </c>
      <c r="B1133" t="str">
        <v/>
      </c>
      <c r="C1133" t="str">
        <v/>
      </c>
    </row>
    <row r="1134" spans="1:3" x14ac:dyDescent="0.3">
      <c r="A1134" t="str">
        <v/>
      </c>
      <c r="B1134" t="str">
        <v/>
      </c>
      <c r="C1134" t="str">
        <v/>
      </c>
    </row>
    <row r="1135" spans="1:3" x14ac:dyDescent="0.3">
      <c r="A1135" t="str">
        <v/>
      </c>
      <c r="B1135" t="str">
        <v/>
      </c>
      <c r="C1135" t="str">
        <v/>
      </c>
    </row>
    <row r="1136" spans="1:3" x14ac:dyDescent="0.3">
      <c r="A1136" t="str">
        <v/>
      </c>
      <c r="B1136" t="str">
        <v/>
      </c>
      <c r="C1136" t="str">
        <v/>
      </c>
    </row>
    <row r="1137" spans="1:3" x14ac:dyDescent="0.3">
      <c r="A1137" t="str">
        <v/>
      </c>
      <c r="B1137" t="str">
        <v/>
      </c>
      <c r="C1137" t="str">
        <v/>
      </c>
    </row>
    <row r="1138" spans="1:3" x14ac:dyDescent="0.3">
      <c r="A1138" t="str">
        <v/>
      </c>
      <c r="B1138" t="str">
        <v/>
      </c>
      <c r="C1138" t="str">
        <v/>
      </c>
    </row>
    <row r="1139" spans="1:3" x14ac:dyDescent="0.3">
      <c r="A1139" t="str">
        <v/>
      </c>
      <c r="B1139" t="str">
        <v/>
      </c>
      <c r="C1139" t="str">
        <v/>
      </c>
    </row>
    <row r="1140" spans="1:3" x14ac:dyDescent="0.3">
      <c r="A1140" t="str">
        <v/>
      </c>
      <c r="B1140" t="str">
        <v/>
      </c>
      <c r="C1140" t="str">
        <v/>
      </c>
    </row>
    <row r="1141" spans="1:3" x14ac:dyDescent="0.3">
      <c r="A1141" t="str">
        <v/>
      </c>
      <c r="B1141" t="str">
        <v/>
      </c>
      <c r="C1141" t="str">
        <v/>
      </c>
    </row>
    <row r="1142" spans="1:3" x14ac:dyDescent="0.3">
      <c r="A1142" t="str">
        <v/>
      </c>
      <c r="B1142" t="str">
        <v/>
      </c>
      <c r="C1142" t="str">
        <v/>
      </c>
    </row>
    <row r="1143" spans="1:3" x14ac:dyDescent="0.3">
      <c r="A1143" t="str">
        <v/>
      </c>
      <c r="B1143" t="str">
        <v/>
      </c>
      <c r="C1143" t="str">
        <v/>
      </c>
    </row>
    <row r="1144" spans="1:3" x14ac:dyDescent="0.3">
      <c r="A1144" t="str">
        <v/>
      </c>
      <c r="B1144" t="str">
        <v/>
      </c>
      <c r="C1144" t="str">
        <v/>
      </c>
    </row>
    <row r="1145" spans="1:3" x14ac:dyDescent="0.3">
      <c r="A1145" t="str">
        <v/>
      </c>
      <c r="B1145" t="str">
        <v/>
      </c>
      <c r="C1145" t="str">
        <v/>
      </c>
    </row>
    <row r="1146" spans="1:3" x14ac:dyDescent="0.3">
      <c r="A1146" t="str">
        <v/>
      </c>
      <c r="B1146" t="str">
        <v/>
      </c>
      <c r="C1146" t="str">
        <v/>
      </c>
    </row>
    <row r="1147" spans="1:3" x14ac:dyDescent="0.3">
      <c r="A1147" t="str">
        <v/>
      </c>
      <c r="B1147" t="str">
        <v/>
      </c>
      <c r="C1147" t="str">
        <v/>
      </c>
    </row>
    <row r="1148" spans="1:3" x14ac:dyDescent="0.3">
      <c r="A1148" t="str">
        <v/>
      </c>
      <c r="B1148" t="str">
        <v/>
      </c>
      <c r="C1148" t="str">
        <v/>
      </c>
    </row>
    <row r="1149" spans="1:3" x14ac:dyDescent="0.3">
      <c r="A1149" t="str">
        <v/>
      </c>
      <c r="B1149" t="str">
        <v/>
      </c>
      <c r="C1149" t="str">
        <v/>
      </c>
    </row>
    <row r="1150" spans="1:3" x14ac:dyDescent="0.3">
      <c r="A1150" t="str">
        <v/>
      </c>
      <c r="B1150" t="str">
        <v/>
      </c>
      <c r="C1150" t="str">
        <v/>
      </c>
    </row>
    <row r="1151" spans="1:3" x14ac:dyDescent="0.3">
      <c r="A1151" t="str">
        <v/>
      </c>
      <c r="B1151" t="str">
        <v/>
      </c>
      <c r="C1151" t="str">
        <v/>
      </c>
    </row>
    <row r="1152" spans="1:3" x14ac:dyDescent="0.3">
      <c r="A1152" t="str">
        <v/>
      </c>
      <c r="B1152" t="str">
        <v/>
      </c>
      <c r="C1152" t="str">
        <v/>
      </c>
    </row>
    <row r="1153" spans="1:3" x14ac:dyDescent="0.3">
      <c r="A1153" t="str">
        <v/>
      </c>
      <c r="B1153" t="str">
        <v/>
      </c>
      <c r="C1153" t="str">
        <v/>
      </c>
    </row>
    <row r="1154" spans="1:3" x14ac:dyDescent="0.3">
      <c r="A1154" t="str">
        <v/>
      </c>
      <c r="B1154" t="str">
        <v/>
      </c>
      <c r="C1154" t="str">
        <v/>
      </c>
    </row>
    <row r="1155" spans="1:3" x14ac:dyDescent="0.3">
      <c r="A1155" t="str">
        <v/>
      </c>
      <c r="B1155" t="str">
        <v/>
      </c>
      <c r="C1155" t="str">
        <v/>
      </c>
    </row>
    <row r="1156" spans="1:3" x14ac:dyDescent="0.3">
      <c r="A1156" t="str">
        <v/>
      </c>
      <c r="B1156" t="str">
        <v/>
      </c>
      <c r="C1156" t="str">
        <v/>
      </c>
    </row>
    <row r="1157" spans="1:3" x14ac:dyDescent="0.3">
      <c r="A1157" t="str">
        <v/>
      </c>
      <c r="B1157" t="str">
        <v/>
      </c>
      <c r="C1157" t="str">
        <v/>
      </c>
    </row>
    <row r="1158" spans="1:3" x14ac:dyDescent="0.3">
      <c r="A1158" t="str">
        <v/>
      </c>
      <c r="B1158" t="str">
        <v/>
      </c>
      <c r="C1158" t="str">
        <v/>
      </c>
    </row>
    <row r="1159" spans="1:3" x14ac:dyDescent="0.3">
      <c r="A1159" t="str">
        <v/>
      </c>
      <c r="B1159" t="str">
        <v/>
      </c>
      <c r="C1159" t="str">
        <v/>
      </c>
    </row>
    <row r="1160" spans="1:3" x14ac:dyDescent="0.3">
      <c r="A1160" t="str">
        <v/>
      </c>
      <c r="B1160" t="str">
        <v/>
      </c>
      <c r="C1160" t="str">
        <v/>
      </c>
    </row>
    <row r="1161" spans="1:3" x14ac:dyDescent="0.3">
      <c r="A1161" t="str">
        <v/>
      </c>
      <c r="B1161" t="str">
        <v/>
      </c>
      <c r="C1161" t="str">
        <v/>
      </c>
    </row>
    <row r="1162" spans="1:3" x14ac:dyDescent="0.3">
      <c r="A1162" t="str">
        <v/>
      </c>
      <c r="B1162" t="str">
        <v/>
      </c>
      <c r="C1162" t="str">
        <v/>
      </c>
    </row>
    <row r="1163" spans="1:3" x14ac:dyDescent="0.3">
      <c r="A1163" t="str">
        <v/>
      </c>
      <c r="B1163" t="str">
        <v/>
      </c>
      <c r="C1163" t="str">
        <v/>
      </c>
    </row>
    <row r="1164" spans="1:3" x14ac:dyDescent="0.3">
      <c r="A1164" t="str">
        <v/>
      </c>
      <c r="B1164" t="str">
        <v/>
      </c>
      <c r="C1164" t="str">
        <v/>
      </c>
    </row>
    <row r="1165" spans="1:3" x14ac:dyDescent="0.3">
      <c r="A1165" t="str">
        <v/>
      </c>
      <c r="B1165" t="str">
        <v/>
      </c>
      <c r="C1165" t="str">
        <v/>
      </c>
    </row>
    <row r="1166" spans="1:3" x14ac:dyDescent="0.3">
      <c r="A1166" t="str">
        <v/>
      </c>
      <c r="B1166" t="str">
        <v/>
      </c>
      <c r="C1166" t="str">
        <v/>
      </c>
    </row>
    <row r="1167" spans="1:3" x14ac:dyDescent="0.3">
      <c r="A1167" t="str">
        <v/>
      </c>
      <c r="B1167" t="str">
        <v/>
      </c>
      <c r="C1167" t="str">
        <v/>
      </c>
    </row>
    <row r="1168" spans="1:3" x14ac:dyDescent="0.3">
      <c r="A1168" t="str">
        <v/>
      </c>
      <c r="B1168" t="str">
        <v/>
      </c>
      <c r="C1168" t="str">
        <v/>
      </c>
    </row>
    <row r="1169" spans="1:3" x14ac:dyDescent="0.3">
      <c r="A1169" t="str">
        <v/>
      </c>
      <c r="B1169" t="str">
        <v/>
      </c>
      <c r="C1169" t="str">
        <v/>
      </c>
    </row>
    <row r="1170" spans="1:3" x14ac:dyDescent="0.3">
      <c r="A1170" t="str">
        <v/>
      </c>
      <c r="B1170" t="str">
        <v/>
      </c>
      <c r="C1170" t="str">
        <v/>
      </c>
    </row>
    <row r="1171" spans="1:3" x14ac:dyDescent="0.3">
      <c r="A1171" t="str">
        <v/>
      </c>
      <c r="B1171" t="str">
        <v/>
      </c>
      <c r="C1171" t="str">
        <v/>
      </c>
    </row>
    <row r="1172" spans="1:3" x14ac:dyDescent="0.3">
      <c r="A1172" t="str">
        <v/>
      </c>
      <c r="B1172" t="str">
        <v/>
      </c>
      <c r="C1172" t="str">
        <v/>
      </c>
    </row>
    <row r="1173" spans="1:3" x14ac:dyDescent="0.3">
      <c r="A1173" t="str">
        <v/>
      </c>
      <c r="B1173" t="str">
        <v/>
      </c>
      <c r="C1173" t="str">
        <v/>
      </c>
    </row>
    <row r="1174" spans="1:3" x14ac:dyDescent="0.3">
      <c r="A1174" t="str">
        <v/>
      </c>
      <c r="B1174" t="str">
        <v/>
      </c>
      <c r="C1174" t="str">
        <v/>
      </c>
    </row>
    <row r="1175" spans="1:3" x14ac:dyDescent="0.3">
      <c r="A1175" t="str">
        <v/>
      </c>
      <c r="B1175" t="str">
        <v/>
      </c>
      <c r="C1175" t="str">
        <v/>
      </c>
    </row>
    <row r="1176" spans="1:3" x14ac:dyDescent="0.3">
      <c r="A1176" t="str">
        <v/>
      </c>
      <c r="B1176" t="str">
        <v/>
      </c>
      <c r="C1176" t="str">
        <v/>
      </c>
    </row>
    <row r="1177" spans="1:3" x14ac:dyDescent="0.3">
      <c r="A1177" t="str">
        <v/>
      </c>
      <c r="B1177" t="str">
        <v/>
      </c>
      <c r="C1177" t="str">
        <v/>
      </c>
    </row>
    <row r="1178" spans="1:3" x14ac:dyDescent="0.3">
      <c r="A1178" t="str">
        <v/>
      </c>
      <c r="B1178" t="str">
        <v/>
      </c>
      <c r="C1178" t="str">
        <v/>
      </c>
    </row>
    <row r="1179" spans="1:3" x14ac:dyDescent="0.3">
      <c r="A1179" t="str">
        <v/>
      </c>
      <c r="B1179" t="str">
        <v/>
      </c>
      <c r="C1179" t="str">
        <v/>
      </c>
    </row>
    <row r="1180" spans="1:3" x14ac:dyDescent="0.3">
      <c r="A1180" t="str">
        <v/>
      </c>
      <c r="B1180" t="str">
        <v/>
      </c>
      <c r="C1180" t="str">
        <v/>
      </c>
    </row>
    <row r="1181" spans="1:3" x14ac:dyDescent="0.3">
      <c r="A1181" t="str">
        <v/>
      </c>
      <c r="B1181" t="str">
        <v/>
      </c>
      <c r="C1181" t="str">
        <v/>
      </c>
    </row>
    <row r="1182" spans="1:3" x14ac:dyDescent="0.3">
      <c r="A1182" t="str">
        <v/>
      </c>
      <c r="B1182" t="str">
        <v/>
      </c>
      <c r="C1182" t="str">
        <v/>
      </c>
    </row>
    <row r="1183" spans="1:3" x14ac:dyDescent="0.3">
      <c r="A1183" t="str">
        <v/>
      </c>
      <c r="B1183" t="str">
        <v/>
      </c>
      <c r="C1183" t="str">
        <v/>
      </c>
    </row>
    <row r="1184" spans="1:3" x14ac:dyDescent="0.3">
      <c r="A1184" t="str">
        <v/>
      </c>
      <c r="B1184" t="str">
        <v/>
      </c>
      <c r="C1184" t="str">
        <v/>
      </c>
    </row>
    <row r="1185" spans="1:3" x14ac:dyDescent="0.3">
      <c r="A1185" t="str">
        <v/>
      </c>
      <c r="B1185" t="str">
        <v/>
      </c>
      <c r="C1185" t="str">
        <v/>
      </c>
    </row>
    <row r="1186" spans="1:3" x14ac:dyDescent="0.3">
      <c r="A1186" t="str">
        <v/>
      </c>
      <c r="B1186" t="str">
        <v/>
      </c>
      <c r="C1186" t="str">
        <v/>
      </c>
    </row>
    <row r="1187" spans="1:3" x14ac:dyDescent="0.3">
      <c r="A1187" t="str">
        <v/>
      </c>
      <c r="B1187" t="str">
        <v/>
      </c>
      <c r="C1187" t="str">
        <v/>
      </c>
    </row>
    <row r="1188" spans="1:3" x14ac:dyDescent="0.3">
      <c r="A1188" t="str">
        <v/>
      </c>
      <c r="B1188" t="str">
        <v/>
      </c>
      <c r="C1188" t="str">
        <v/>
      </c>
    </row>
    <row r="1189" spans="1:3" x14ac:dyDescent="0.3">
      <c r="A1189" t="str">
        <v/>
      </c>
      <c r="B1189" t="str">
        <v/>
      </c>
      <c r="C1189" t="str">
        <v/>
      </c>
    </row>
    <row r="1190" spans="1:3" x14ac:dyDescent="0.3">
      <c r="A1190" t="str">
        <v/>
      </c>
      <c r="B1190" t="str">
        <v/>
      </c>
      <c r="C1190" t="str">
        <v/>
      </c>
    </row>
    <row r="1191" spans="1:3" x14ac:dyDescent="0.3">
      <c r="A1191" t="str">
        <v/>
      </c>
      <c r="B1191" t="str">
        <v/>
      </c>
      <c r="C1191" t="str">
        <v/>
      </c>
    </row>
    <row r="1192" spans="1:3" x14ac:dyDescent="0.3">
      <c r="A1192" t="str">
        <v/>
      </c>
      <c r="B1192" t="str">
        <v/>
      </c>
      <c r="C1192" t="str">
        <v/>
      </c>
    </row>
    <row r="1193" spans="1:3" x14ac:dyDescent="0.3">
      <c r="A1193" t="str">
        <v/>
      </c>
      <c r="B1193" t="str">
        <v/>
      </c>
      <c r="C1193" t="str">
        <v/>
      </c>
    </row>
    <row r="1194" spans="1:3" x14ac:dyDescent="0.3">
      <c r="A1194" t="str">
        <v/>
      </c>
      <c r="B1194" t="str">
        <v/>
      </c>
      <c r="C1194" t="str">
        <v/>
      </c>
    </row>
    <row r="1195" spans="1:3" x14ac:dyDescent="0.3">
      <c r="A1195" t="str">
        <v/>
      </c>
      <c r="B1195" t="str">
        <v/>
      </c>
      <c r="C1195" t="str">
        <v/>
      </c>
    </row>
    <row r="1196" spans="1:3" x14ac:dyDescent="0.3">
      <c r="A1196" t="str">
        <v/>
      </c>
      <c r="B1196" t="str">
        <v/>
      </c>
      <c r="C1196" t="str">
        <v/>
      </c>
    </row>
    <row r="1197" spans="1:3" x14ac:dyDescent="0.3">
      <c r="A1197" t="str">
        <v/>
      </c>
      <c r="B1197" t="str">
        <v/>
      </c>
      <c r="C1197" t="str">
        <v/>
      </c>
    </row>
    <row r="1198" spans="1:3" x14ac:dyDescent="0.3">
      <c r="A1198" t="str">
        <v/>
      </c>
      <c r="B1198" t="str">
        <v/>
      </c>
      <c r="C1198" t="str">
        <v/>
      </c>
    </row>
    <row r="1199" spans="1:3" x14ac:dyDescent="0.3">
      <c r="A1199" t="str">
        <v/>
      </c>
      <c r="B1199" t="str">
        <v/>
      </c>
      <c r="C1199" t="str">
        <v/>
      </c>
    </row>
    <row r="1200" spans="1:3" x14ac:dyDescent="0.3">
      <c r="A1200" t="str">
        <v/>
      </c>
      <c r="B1200" t="str">
        <v/>
      </c>
      <c r="C1200" t="str">
        <v/>
      </c>
    </row>
    <row r="1201" spans="1:3" x14ac:dyDescent="0.3">
      <c r="A1201" t="str">
        <v/>
      </c>
      <c r="B1201" t="str">
        <v/>
      </c>
      <c r="C1201" t="str">
        <v/>
      </c>
    </row>
    <row r="1202" spans="1:3" x14ac:dyDescent="0.3">
      <c r="A1202" t="str">
        <v/>
      </c>
      <c r="B1202" t="str">
        <v/>
      </c>
      <c r="C1202" t="str">
        <v/>
      </c>
    </row>
    <row r="1203" spans="1:3" x14ac:dyDescent="0.3">
      <c r="A1203" t="str">
        <v/>
      </c>
      <c r="B1203" t="str">
        <v/>
      </c>
      <c r="C1203" t="str">
        <v/>
      </c>
    </row>
    <row r="1204" spans="1:3" x14ac:dyDescent="0.3">
      <c r="A1204" t="str">
        <v/>
      </c>
      <c r="B1204" t="str">
        <v/>
      </c>
      <c r="C1204" t="str">
        <v/>
      </c>
    </row>
    <row r="1205" spans="1:3" x14ac:dyDescent="0.3">
      <c r="A1205" t="str">
        <v/>
      </c>
      <c r="B1205" t="str">
        <v/>
      </c>
      <c r="C1205" t="str">
        <v/>
      </c>
    </row>
    <row r="1206" spans="1:3" x14ac:dyDescent="0.3">
      <c r="A1206" t="str">
        <v/>
      </c>
      <c r="B1206" t="str">
        <v/>
      </c>
      <c r="C1206" t="str">
        <v/>
      </c>
    </row>
    <row r="1207" spans="1:3" x14ac:dyDescent="0.3">
      <c r="A1207" t="str">
        <v/>
      </c>
      <c r="B1207" t="str">
        <v/>
      </c>
      <c r="C1207" t="str">
        <v/>
      </c>
    </row>
    <row r="1208" spans="1:3" x14ac:dyDescent="0.3">
      <c r="A1208" t="str">
        <v/>
      </c>
      <c r="B1208" t="str">
        <v/>
      </c>
      <c r="C1208" t="str">
        <v/>
      </c>
    </row>
    <row r="1209" spans="1:3" x14ac:dyDescent="0.3">
      <c r="A1209" t="str">
        <v/>
      </c>
      <c r="B1209" t="str">
        <v/>
      </c>
      <c r="C1209" t="str">
        <v/>
      </c>
    </row>
    <row r="1210" spans="1:3" x14ac:dyDescent="0.3">
      <c r="A1210" t="str">
        <v/>
      </c>
      <c r="B1210" t="str">
        <v/>
      </c>
      <c r="C1210" t="str">
        <v/>
      </c>
    </row>
    <row r="1211" spans="1:3" x14ac:dyDescent="0.3">
      <c r="A1211" t="str">
        <v/>
      </c>
      <c r="B1211" t="str">
        <v/>
      </c>
      <c r="C1211" t="str">
        <v/>
      </c>
    </row>
    <row r="1212" spans="1:3" x14ac:dyDescent="0.3">
      <c r="A1212" t="str">
        <v/>
      </c>
      <c r="B1212" t="str">
        <v/>
      </c>
      <c r="C1212" t="str">
        <v/>
      </c>
    </row>
    <row r="1213" spans="1:3" x14ac:dyDescent="0.3">
      <c r="A1213" t="str">
        <v/>
      </c>
      <c r="B1213" t="str">
        <v/>
      </c>
      <c r="C1213" t="str">
        <v/>
      </c>
    </row>
    <row r="1214" spans="1:3" x14ac:dyDescent="0.3">
      <c r="A1214" t="str">
        <v/>
      </c>
      <c r="B1214" t="str">
        <v/>
      </c>
      <c r="C1214" t="str">
        <v/>
      </c>
    </row>
    <row r="1215" spans="1:3" x14ac:dyDescent="0.3">
      <c r="A1215" t="str">
        <v/>
      </c>
      <c r="B1215" t="str">
        <v/>
      </c>
      <c r="C1215" t="str">
        <v/>
      </c>
    </row>
    <row r="1216" spans="1:3" x14ac:dyDescent="0.3">
      <c r="A1216" t="str">
        <v/>
      </c>
      <c r="B1216" t="str">
        <v/>
      </c>
      <c r="C1216" t="str">
        <v/>
      </c>
    </row>
    <row r="1217" spans="1:3" x14ac:dyDescent="0.3">
      <c r="A1217" t="str">
        <v/>
      </c>
      <c r="B1217" t="str">
        <v/>
      </c>
      <c r="C1217" t="str">
        <v/>
      </c>
    </row>
    <row r="1218" spans="1:3" x14ac:dyDescent="0.3">
      <c r="A1218" t="str">
        <v/>
      </c>
      <c r="B1218" t="str">
        <v/>
      </c>
      <c r="C1218" t="str">
        <v/>
      </c>
    </row>
    <row r="1219" spans="1:3" x14ac:dyDescent="0.3">
      <c r="A1219" t="str">
        <v/>
      </c>
      <c r="B1219" t="str">
        <v/>
      </c>
      <c r="C1219" t="str">
        <v/>
      </c>
    </row>
    <row r="1220" spans="1:3" x14ac:dyDescent="0.3">
      <c r="A1220" t="str">
        <v/>
      </c>
      <c r="B1220" t="str">
        <v/>
      </c>
      <c r="C1220" t="str">
        <v/>
      </c>
    </row>
    <row r="1221" spans="1:3" x14ac:dyDescent="0.3">
      <c r="A1221" t="str">
        <v/>
      </c>
      <c r="B1221" t="str">
        <v/>
      </c>
      <c r="C1221" t="str">
        <v/>
      </c>
    </row>
    <row r="1222" spans="1:3" x14ac:dyDescent="0.3">
      <c r="A1222" t="str">
        <v/>
      </c>
      <c r="B1222" t="str">
        <v/>
      </c>
      <c r="C1222" t="str">
        <v/>
      </c>
    </row>
    <row r="1223" spans="1:3" x14ac:dyDescent="0.3">
      <c r="A1223" t="str">
        <v/>
      </c>
      <c r="B1223" t="str">
        <v/>
      </c>
      <c r="C1223" t="str">
        <v/>
      </c>
    </row>
    <row r="1224" spans="1:3" x14ac:dyDescent="0.3">
      <c r="A1224" t="str">
        <v/>
      </c>
      <c r="B1224" t="str">
        <v/>
      </c>
      <c r="C1224" t="str">
        <v/>
      </c>
    </row>
    <row r="1225" spans="1:3" x14ac:dyDescent="0.3">
      <c r="A1225" t="str">
        <v/>
      </c>
      <c r="B1225" t="str">
        <v/>
      </c>
      <c r="C1225" t="str">
        <v/>
      </c>
    </row>
    <row r="1226" spans="1:3" x14ac:dyDescent="0.3">
      <c r="A1226" t="str">
        <v/>
      </c>
      <c r="B1226" t="str">
        <v/>
      </c>
      <c r="C1226" t="str">
        <v/>
      </c>
    </row>
    <row r="1227" spans="1:3" x14ac:dyDescent="0.3">
      <c r="A1227" t="str">
        <v/>
      </c>
      <c r="B1227" t="str">
        <v/>
      </c>
      <c r="C1227" t="str">
        <v/>
      </c>
    </row>
    <row r="1228" spans="1:3" x14ac:dyDescent="0.3">
      <c r="A1228" t="str">
        <v/>
      </c>
      <c r="B1228" t="str">
        <v/>
      </c>
      <c r="C1228" t="str">
        <v/>
      </c>
    </row>
    <row r="1229" spans="1:3" x14ac:dyDescent="0.3">
      <c r="A1229" t="str">
        <v/>
      </c>
      <c r="B1229" t="str">
        <v/>
      </c>
      <c r="C1229" t="str">
        <v/>
      </c>
    </row>
    <row r="1230" spans="1:3" x14ac:dyDescent="0.3">
      <c r="A1230" t="str">
        <v/>
      </c>
      <c r="B1230" t="str">
        <v/>
      </c>
      <c r="C1230" t="str">
        <v/>
      </c>
    </row>
    <row r="1231" spans="1:3" x14ac:dyDescent="0.3">
      <c r="A1231" t="str">
        <v/>
      </c>
      <c r="B1231" t="str">
        <v/>
      </c>
      <c r="C1231" t="str">
        <v/>
      </c>
    </row>
    <row r="1232" spans="1:3" x14ac:dyDescent="0.3">
      <c r="A1232" t="str">
        <v/>
      </c>
      <c r="B1232" t="str">
        <v/>
      </c>
      <c r="C1232" t="str">
        <v/>
      </c>
    </row>
    <row r="1233" spans="1:3" x14ac:dyDescent="0.3">
      <c r="A1233" t="str">
        <v/>
      </c>
      <c r="B1233" t="str">
        <v/>
      </c>
      <c r="C1233" t="str">
        <v/>
      </c>
    </row>
    <row r="1234" spans="1:3" x14ac:dyDescent="0.3">
      <c r="A1234" t="str">
        <v/>
      </c>
      <c r="B1234" t="str">
        <v/>
      </c>
      <c r="C1234" t="str">
        <v/>
      </c>
    </row>
    <row r="1235" spans="1:3" x14ac:dyDescent="0.3">
      <c r="A1235" t="str">
        <v/>
      </c>
      <c r="B1235" t="str">
        <v/>
      </c>
      <c r="C1235" t="str">
        <v/>
      </c>
    </row>
    <row r="1236" spans="1:3" x14ac:dyDescent="0.3">
      <c r="A1236" t="str">
        <v/>
      </c>
      <c r="B1236" t="str">
        <v/>
      </c>
      <c r="C1236" t="str">
        <v/>
      </c>
    </row>
    <row r="1237" spans="1:3" x14ac:dyDescent="0.3">
      <c r="A1237" t="str">
        <v/>
      </c>
      <c r="B1237" t="str">
        <v/>
      </c>
      <c r="C1237" t="str">
        <v/>
      </c>
    </row>
    <row r="1238" spans="1:3" x14ac:dyDescent="0.3">
      <c r="A1238" t="str">
        <v/>
      </c>
      <c r="B1238" t="str">
        <v/>
      </c>
      <c r="C1238" t="str">
        <v/>
      </c>
    </row>
    <row r="1239" spans="1:3" x14ac:dyDescent="0.3">
      <c r="A1239" t="str">
        <v/>
      </c>
      <c r="B1239" t="str">
        <v/>
      </c>
      <c r="C1239" t="str">
        <v/>
      </c>
    </row>
    <row r="1240" spans="1:3" x14ac:dyDescent="0.3">
      <c r="A1240" t="str">
        <v/>
      </c>
      <c r="B1240" t="str">
        <v/>
      </c>
      <c r="C1240" t="str">
        <v/>
      </c>
    </row>
    <row r="1241" spans="1:3" x14ac:dyDescent="0.3">
      <c r="A1241" t="str">
        <v/>
      </c>
      <c r="B1241" t="str">
        <v/>
      </c>
      <c r="C1241" t="str">
        <v/>
      </c>
    </row>
    <row r="1242" spans="1:3" x14ac:dyDescent="0.3">
      <c r="A1242" t="str">
        <v/>
      </c>
      <c r="B1242" t="str">
        <v/>
      </c>
      <c r="C1242" t="str">
        <v/>
      </c>
    </row>
    <row r="1243" spans="1:3" x14ac:dyDescent="0.3">
      <c r="A1243" t="str">
        <v/>
      </c>
      <c r="B1243" t="str">
        <v/>
      </c>
      <c r="C1243" t="str">
        <v/>
      </c>
    </row>
    <row r="1244" spans="1:3" x14ac:dyDescent="0.3">
      <c r="A1244" t="str">
        <v/>
      </c>
      <c r="B1244" t="str">
        <v/>
      </c>
      <c r="C1244" t="str">
        <v/>
      </c>
    </row>
    <row r="1245" spans="1:3" x14ac:dyDescent="0.3">
      <c r="A1245" t="str">
        <v/>
      </c>
      <c r="B1245" t="str">
        <v/>
      </c>
      <c r="C1245" t="str">
        <v/>
      </c>
    </row>
    <row r="1246" spans="1:3" x14ac:dyDescent="0.3">
      <c r="A1246" t="str">
        <v/>
      </c>
      <c r="B1246" t="str">
        <v/>
      </c>
      <c r="C1246" t="str">
        <v/>
      </c>
    </row>
    <row r="1247" spans="1:3" x14ac:dyDescent="0.3">
      <c r="A1247" t="str">
        <v/>
      </c>
      <c r="B1247" t="str">
        <v/>
      </c>
      <c r="C1247" t="str">
        <v/>
      </c>
    </row>
    <row r="1248" spans="1:3" x14ac:dyDescent="0.3">
      <c r="A1248" t="str">
        <v/>
      </c>
      <c r="B1248" t="str">
        <v/>
      </c>
      <c r="C1248" t="str">
        <v/>
      </c>
    </row>
    <row r="1249" spans="1:3" x14ac:dyDescent="0.3">
      <c r="A1249" t="str">
        <v/>
      </c>
      <c r="B1249" t="str">
        <v/>
      </c>
      <c r="C1249" t="str">
        <v/>
      </c>
    </row>
    <row r="1250" spans="1:3" x14ac:dyDescent="0.3">
      <c r="A1250" t="str">
        <v/>
      </c>
      <c r="B1250" t="str">
        <v/>
      </c>
      <c r="C1250" t="str">
        <v/>
      </c>
    </row>
    <row r="1251" spans="1:3" x14ac:dyDescent="0.3">
      <c r="A1251" t="str">
        <v/>
      </c>
      <c r="B1251" t="str">
        <v/>
      </c>
      <c r="C1251" t="str">
        <v/>
      </c>
    </row>
    <row r="1252" spans="1:3" x14ac:dyDescent="0.3">
      <c r="A1252" t="str">
        <v/>
      </c>
      <c r="B1252" t="str">
        <v/>
      </c>
      <c r="C1252" t="str">
        <v/>
      </c>
    </row>
    <row r="1253" spans="1:3" x14ac:dyDescent="0.3">
      <c r="A1253" t="str">
        <v/>
      </c>
      <c r="B1253" t="str">
        <v/>
      </c>
      <c r="C1253" t="str">
        <v/>
      </c>
    </row>
    <row r="1254" spans="1:3" x14ac:dyDescent="0.3">
      <c r="A1254" t="str">
        <v/>
      </c>
      <c r="B1254" t="str">
        <v/>
      </c>
      <c r="C1254" t="str">
        <v/>
      </c>
    </row>
    <row r="1255" spans="1:3" x14ac:dyDescent="0.3">
      <c r="A1255" t="str">
        <v/>
      </c>
      <c r="B1255" t="str">
        <v/>
      </c>
      <c r="C1255" t="str">
        <v/>
      </c>
    </row>
    <row r="1256" spans="1:3" x14ac:dyDescent="0.3">
      <c r="A1256" t="str">
        <v/>
      </c>
      <c r="B1256" t="str">
        <v/>
      </c>
      <c r="C1256" t="str">
        <v/>
      </c>
    </row>
    <row r="1257" spans="1:3" x14ac:dyDescent="0.3">
      <c r="A1257" t="str">
        <v/>
      </c>
      <c r="B1257" t="str">
        <v/>
      </c>
      <c r="C1257" t="str">
        <v/>
      </c>
    </row>
    <row r="1258" spans="1:3" x14ac:dyDescent="0.3">
      <c r="A1258" t="str">
        <v/>
      </c>
      <c r="B1258" t="str">
        <v/>
      </c>
      <c r="C1258" t="str">
        <v/>
      </c>
    </row>
    <row r="1259" spans="1:3" x14ac:dyDescent="0.3">
      <c r="A1259" t="str">
        <v/>
      </c>
      <c r="B1259" t="str">
        <v/>
      </c>
      <c r="C1259" t="str">
        <v/>
      </c>
    </row>
    <row r="1260" spans="1:3" x14ac:dyDescent="0.3">
      <c r="A1260" t="str">
        <v/>
      </c>
      <c r="B1260" t="str">
        <v/>
      </c>
      <c r="C1260" t="str">
        <v/>
      </c>
    </row>
    <row r="1261" spans="1:3" x14ac:dyDescent="0.3">
      <c r="A1261" t="str">
        <v/>
      </c>
      <c r="B1261" t="str">
        <v/>
      </c>
      <c r="C1261" t="str">
        <v/>
      </c>
    </row>
    <row r="1262" spans="1:3" x14ac:dyDescent="0.3">
      <c r="A1262" t="str">
        <v/>
      </c>
      <c r="B1262" t="str">
        <v/>
      </c>
      <c r="C1262" t="str">
        <v/>
      </c>
    </row>
    <row r="1263" spans="1:3" x14ac:dyDescent="0.3">
      <c r="A1263" t="str">
        <v/>
      </c>
      <c r="B1263" t="str">
        <v/>
      </c>
      <c r="C1263" t="str">
        <v/>
      </c>
    </row>
    <row r="1264" spans="1:3" x14ac:dyDescent="0.3">
      <c r="A1264" t="str">
        <v/>
      </c>
      <c r="B1264" t="str">
        <v/>
      </c>
      <c r="C1264" t="str">
        <v/>
      </c>
    </row>
    <row r="1265" spans="1:3" x14ac:dyDescent="0.3">
      <c r="A1265" t="str">
        <v/>
      </c>
      <c r="B1265" t="str">
        <v/>
      </c>
      <c r="C1265" t="str">
        <v/>
      </c>
    </row>
    <row r="1266" spans="1:3" x14ac:dyDescent="0.3">
      <c r="A1266" t="str">
        <v/>
      </c>
      <c r="B1266" t="str">
        <v/>
      </c>
      <c r="C1266" t="str">
        <v/>
      </c>
    </row>
    <row r="1267" spans="1:3" x14ac:dyDescent="0.3">
      <c r="A1267" t="str">
        <v/>
      </c>
      <c r="B1267" t="str">
        <v/>
      </c>
      <c r="C1267" t="str">
        <v/>
      </c>
    </row>
    <row r="1268" spans="1:3" x14ac:dyDescent="0.3">
      <c r="A1268" t="str">
        <v/>
      </c>
      <c r="B1268" t="str">
        <v/>
      </c>
      <c r="C1268" t="str">
        <v/>
      </c>
    </row>
    <row r="1269" spans="1:3" x14ac:dyDescent="0.3">
      <c r="A1269" t="str">
        <v/>
      </c>
      <c r="B1269" t="str">
        <v/>
      </c>
      <c r="C1269" t="str">
        <v/>
      </c>
    </row>
    <row r="1270" spans="1:3" x14ac:dyDescent="0.3">
      <c r="A1270" t="str">
        <v/>
      </c>
      <c r="B1270" t="str">
        <v/>
      </c>
      <c r="C1270" t="str">
        <v/>
      </c>
    </row>
    <row r="1271" spans="1:3" x14ac:dyDescent="0.3">
      <c r="A1271" t="str">
        <v/>
      </c>
      <c r="B1271" t="str">
        <v/>
      </c>
      <c r="C1271" t="str">
        <v/>
      </c>
    </row>
    <row r="1272" spans="1:3" x14ac:dyDescent="0.3">
      <c r="A1272" t="str">
        <v/>
      </c>
      <c r="B1272" t="str">
        <v/>
      </c>
      <c r="C1272" t="str">
        <v/>
      </c>
    </row>
    <row r="1273" spans="1:3" x14ac:dyDescent="0.3">
      <c r="A1273" t="str">
        <v/>
      </c>
      <c r="B1273" t="str">
        <v/>
      </c>
      <c r="C1273" t="str">
        <v/>
      </c>
    </row>
    <row r="1274" spans="1:3" x14ac:dyDescent="0.3">
      <c r="A1274" t="str">
        <v/>
      </c>
      <c r="B1274" t="str">
        <v/>
      </c>
      <c r="C1274" t="str">
        <v/>
      </c>
    </row>
    <row r="1275" spans="1:3" x14ac:dyDescent="0.3">
      <c r="A1275" t="str">
        <v/>
      </c>
      <c r="B1275" t="str">
        <v/>
      </c>
      <c r="C1275" t="str">
        <v/>
      </c>
    </row>
    <row r="1276" spans="1:3" x14ac:dyDescent="0.3">
      <c r="A1276" t="str">
        <v/>
      </c>
      <c r="B1276" t="str">
        <v/>
      </c>
      <c r="C1276" t="str">
        <v/>
      </c>
    </row>
    <row r="1277" spans="1:3" x14ac:dyDescent="0.3">
      <c r="A1277" t="str">
        <v/>
      </c>
      <c r="B1277" t="str">
        <v/>
      </c>
      <c r="C1277" t="str">
        <v/>
      </c>
    </row>
    <row r="1278" spans="1:3" x14ac:dyDescent="0.3">
      <c r="A1278" t="str">
        <v/>
      </c>
      <c r="B1278" t="str">
        <v/>
      </c>
      <c r="C1278" t="str">
        <v/>
      </c>
    </row>
    <row r="1279" spans="1:3" x14ac:dyDescent="0.3">
      <c r="A1279" t="str">
        <v/>
      </c>
      <c r="B1279" t="str">
        <v/>
      </c>
      <c r="C1279" t="str">
        <v/>
      </c>
    </row>
    <row r="1280" spans="1:3" x14ac:dyDescent="0.3">
      <c r="A1280" t="str">
        <v/>
      </c>
      <c r="B1280" t="str">
        <v/>
      </c>
      <c r="C1280" t="str">
        <v/>
      </c>
    </row>
    <row r="1281" spans="1:3" x14ac:dyDescent="0.3">
      <c r="A1281" t="str">
        <v/>
      </c>
      <c r="B1281" t="str">
        <v/>
      </c>
      <c r="C1281" t="str">
        <v/>
      </c>
    </row>
    <row r="1282" spans="1:3" x14ac:dyDescent="0.3">
      <c r="A1282" t="str">
        <v/>
      </c>
      <c r="B1282" t="str">
        <v/>
      </c>
      <c r="C1282" t="str">
        <v/>
      </c>
    </row>
    <row r="1283" spans="1:3" x14ac:dyDescent="0.3">
      <c r="A1283" t="str">
        <v/>
      </c>
      <c r="B1283" t="str">
        <v/>
      </c>
      <c r="C1283" t="str">
        <v/>
      </c>
    </row>
    <row r="1284" spans="1:3" x14ac:dyDescent="0.3">
      <c r="A1284" t="str">
        <v/>
      </c>
      <c r="B1284" t="str">
        <v/>
      </c>
      <c r="C1284" t="str">
        <v/>
      </c>
    </row>
    <row r="1285" spans="1:3" x14ac:dyDescent="0.3">
      <c r="A1285" t="str">
        <v/>
      </c>
      <c r="B1285" t="str">
        <v/>
      </c>
      <c r="C1285" t="str">
        <v/>
      </c>
    </row>
    <row r="1286" spans="1:3" x14ac:dyDescent="0.3">
      <c r="A1286" t="str">
        <v/>
      </c>
      <c r="B1286" t="str">
        <v/>
      </c>
      <c r="C1286" t="str">
        <v/>
      </c>
    </row>
    <row r="1287" spans="1:3" x14ac:dyDescent="0.3">
      <c r="A1287" t="str">
        <v/>
      </c>
      <c r="B1287" t="str">
        <v/>
      </c>
      <c r="C1287" t="str">
        <v/>
      </c>
    </row>
    <row r="1288" spans="1:3" x14ac:dyDescent="0.3">
      <c r="A1288" t="str">
        <v/>
      </c>
      <c r="B1288" t="str">
        <v/>
      </c>
      <c r="C1288" t="str">
        <v/>
      </c>
    </row>
    <row r="1289" spans="1:3" x14ac:dyDescent="0.3">
      <c r="A1289" t="str">
        <v/>
      </c>
      <c r="B1289" t="str">
        <v/>
      </c>
      <c r="C1289" t="str">
        <v/>
      </c>
    </row>
    <row r="1290" spans="1:3" x14ac:dyDescent="0.3">
      <c r="A1290" t="str">
        <v/>
      </c>
      <c r="B1290" t="str">
        <v/>
      </c>
      <c r="C1290" t="str">
        <v/>
      </c>
    </row>
    <row r="1291" spans="1:3" x14ac:dyDescent="0.3">
      <c r="A1291" t="str">
        <v/>
      </c>
      <c r="B1291" t="str">
        <v/>
      </c>
      <c r="C1291" t="str">
        <v/>
      </c>
    </row>
    <row r="1292" spans="1:3" x14ac:dyDescent="0.3">
      <c r="A1292" t="str">
        <v/>
      </c>
      <c r="B1292" t="str">
        <v/>
      </c>
      <c r="C1292" t="str">
        <v/>
      </c>
    </row>
    <row r="1293" spans="1:3" x14ac:dyDescent="0.3">
      <c r="A1293" t="str">
        <v/>
      </c>
      <c r="B1293" t="str">
        <v/>
      </c>
      <c r="C1293" t="str">
        <v/>
      </c>
    </row>
    <row r="1294" spans="1:3" x14ac:dyDescent="0.3">
      <c r="A1294" t="str">
        <v/>
      </c>
      <c r="B1294" t="str">
        <v/>
      </c>
      <c r="C1294" t="str">
        <v/>
      </c>
    </row>
    <row r="1295" spans="1:3" x14ac:dyDescent="0.3">
      <c r="A1295" t="str">
        <v/>
      </c>
      <c r="B1295" t="str">
        <v/>
      </c>
      <c r="C1295" t="str">
        <v/>
      </c>
    </row>
    <row r="1296" spans="1:3" x14ac:dyDescent="0.3">
      <c r="A1296" t="str">
        <v/>
      </c>
      <c r="B1296" t="str">
        <v/>
      </c>
      <c r="C1296" t="str">
        <v/>
      </c>
    </row>
    <row r="1297" spans="1:3" x14ac:dyDescent="0.3">
      <c r="A1297" t="str">
        <v/>
      </c>
      <c r="B1297" t="str">
        <v/>
      </c>
      <c r="C1297" t="str">
        <v/>
      </c>
    </row>
    <row r="1298" spans="1:3" x14ac:dyDescent="0.3">
      <c r="A1298" t="str">
        <v/>
      </c>
      <c r="B1298" t="str">
        <v/>
      </c>
      <c r="C1298" t="str">
        <v/>
      </c>
    </row>
    <row r="1299" spans="1:3" x14ac:dyDescent="0.3">
      <c r="A1299" t="str">
        <v/>
      </c>
      <c r="B1299" t="str">
        <v/>
      </c>
      <c r="C1299" t="str">
        <v/>
      </c>
    </row>
    <row r="1300" spans="1:3" x14ac:dyDescent="0.3">
      <c r="A1300" t="str">
        <v/>
      </c>
      <c r="B1300" t="str">
        <v/>
      </c>
      <c r="C1300" t="str">
        <v/>
      </c>
    </row>
    <row r="1301" spans="1:3" x14ac:dyDescent="0.3">
      <c r="A1301" t="str">
        <v/>
      </c>
      <c r="B1301" t="str">
        <v/>
      </c>
      <c r="C1301" t="str">
        <v/>
      </c>
    </row>
    <row r="1302" spans="1:3" x14ac:dyDescent="0.3">
      <c r="A1302" t="str">
        <v/>
      </c>
      <c r="B1302" t="str">
        <v/>
      </c>
      <c r="C1302" t="str">
        <v/>
      </c>
    </row>
    <row r="1303" spans="1:3" x14ac:dyDescent="0.3">
      <c r="A1303" t="str">
        <v/>
      </c>
      <c r="B1303" t="str">
        <v/>
      </c>
      <c r="C1303" t="str">
        <v/>
      </c>
    </row>
    <row r="1304" spans="1:3" x14ac:dyDescent="0.3">
      <c r="A1304" t="str">
        <v/>
      </c>
      <c r="B1304" t="str">
        <v/>
      </c>
      <c r="C1304" t="str">
        <v/>
      </c>
    </row>
    <row r="1305" spans="1:3" x14ac:dyDescent="0.3">
      <c r="A1305" t="str">
        <v/>
      </c>
      <c r="B1305" t="str">
        <v/>
      </c>
      <c r="C1305" t="str">
        <v/>
      </c>
    </row>
    <row r="1306" spans="1:3" x14ac:dyDescent="0.3">
      <c r="A1306" t="str">
        <v/>
      </c>
      <c r="B1306" t="str">
        <v/>
      </c>
      <c r="C1306" t="str">
        <v/>
      </c>
    </row>
    <row r="1307" spans="1:3" x14ac:dyDescent="0.3">
      <c r="A1307" t="str">
        <v/>
      </c>
      <c r="B1307" t="str">
        <v/>
      </c>
      <c r="C1307" t="str">
        <v/>
      </c>
    </row>
    <row r="1308" spans="1:3" x14ac:dyDescent="0.3">
      <c r="A1308" t="str">
        <v/>
      </c>
      <c r="B1308" t="str">
        <v/>
      </c>
      <c r="C1308" t="str">
        <v/>
      </c>
    </row>
    <row r="1309" spans="1:3" x14ac:dyDescent="0.3">
      <c r="A1309" t="str">
        <v/>
      </c>
      <c r="B1309" t="str">
        <v/>
      </c>
      <c r="C1309" t="str">
        <v/>
      </c>
    </row>
    <row r="1310" spans="1:3" x14ac:dyDescent="0.3">
      <c r="A1310" t="str">
        <v/>
      </c>
      <c r="B1310" t="str">
        <v/>
      </c>
      <c r="C1310" t="str">
        <v/>
      </c>
    </row>
    <row r="1311" spans="1:3" x14ac:dyDescent="0.3">
      <c r="A1311" t="str">
        <v/>
      </c>
      <c r="B1311" t="str">
        <v/>
      </c>
      <c r="C1311" t="str">
        <v/>
      </c>
    </row>
    <row r="1312" spans="1:3" x14ac:dyDescent="0.3">
      <c r="A1312" t="str">
        <v/>
      </c>
      <c r="B1312" t="str">
        <v/>
      </c>
      <c r="C1312" t="str">
        <v/>
      </c>
    </row>
    <row r="1313" spans="1:3" x14ac:dyDescent="0.3">
      <c r="A1313" t="str">
        <v/>
      </c>
      <c r="B1313" t="str">
        <v/>
      </c>
      <c r="C1313" t="str">
        <v/>
      </c>
    </row>
    <row r="1314" spans="1:3" x14ac:dyDescent="0.3">
      <c r="A1314" t="str">
        <v/>
      </c>
      <c r="B1314" t="str">
        <v/>
      </c>
      <c r="C1314" t="str">
        <v/>
      </c>
    </row>
    <row r="1315" spans="1:3" x14ac:dyDescent="0.3">
      <c r="A1315" t="str">
        <v/>
      </c>
      <c r="B1315" t="str">
        <v/>
      </c>
      <c r="C1315" t="str">
        <v/>
      </c>
    </row>
    <row r="1316" spans="1:3" x14ac:dyDescent="0.3">
      <c r="A1316" t="str">
        <v/>
      </c>
      <c r="B1316" t="str">
        <v/>
      </c>
      <c r="C1316" t="str">
        <v/>
      </c>
    </row>
    <row r="1317" spans="1:3" x14ac:dyDescent="0.3">
      <c r="A1317" t="str">
        <v/>
      </c>
      <c r="B1317" t="str">
        <v/>
      </c>
      <c r="C1317" t="str">
        <v/>
      </c>
    </row>
    <row r="1318" spans="1:3" x14ac:dyDescent="0.3">
      <c r="A1318" t="str">
        <v/>
      </c>
      <c r="B1318" t="str">
        <v/>
      </c>
      <c r="C1318" t="str">
        <v/>
      </c>
    </row>
    <row r="1319" spans="1:3" x14ac:dyDescent="0.3">
      <c r="A1319" t="str">
        <v/>
      </c>
      <c r="B1319" t="str">
        <v/>
      </c>
      <c r="C1319" t="str">
        <v/>
      </c>
    </row>
    <row r="1320" spans="1:3" x14ac:dyDescent="0.3">
      <c r="A1320" t="str">
        <v/>
      </c>
      <c r="B1320" t="str">
        <v/>
      </c>
      <c r="C1320" t="str">
        <v/>
      </c>
    </row>
    <row r="1321" spans="1:3" x14ac:dyDescent="0.3">
      <c r="A1321" t="str">
        <v/>
      </c>
      <c r="B1321" t="str">
        <v/>
      </c>
      <c r="C1321" t="str">
        <v/>
      </c>
    </row>
    <row r="1322" spans="1:3" x14ac:dyDescent="0.3">
      <c r="A1322" t="str">
        <v/>
      </c>
      <c r="B1322" t="str">
        <v/>
      </c>
      <c r="C1322" t="str">
        <v/>
      </c>
    </row>
    <row r="1323" spans="1:3" x14ac:dyDescent="0.3">
      <c r="A1323" t="str">
        <v/>
      </c>
      <c r="B1323" t="str">
        <v/>
      </c>
      <c r="C1323" t="str">
        <v/>
      </c>
    </row>
    <row r="1324" spans="1:3" x14ac:dyDescent="0.3">
      <c r="A1324" t="str">
        <v/>
      </c>
      <c r="B1324" t="str">
        <v/>
      </c>
      <c r="C1324" t="str">
        <v/>
      </c>
    </row>
    <row r="1325" spans="1:3" x14ac:dyDescent="0.3">
      <c r="A1325" t="str">
        <v/>
      </c>
      <c r="B1325" t="str">
        <v/>
      </c>
      <c r="C1325" t="str">
        <v/>
      </c>
    </row>
    <row r="1326" spans="1:3" x14ac:dyDescent="0.3">
      <c r="A1326" t="str">
        <v/>
      </c>
      <c r="B1326" t="str">
        <v/>
      </c>
      <c r="C1326" t="str">
        <v/>
      </c>
    </row>
    <row r="1327" spans="1:3" x14ac:dyDescent="0.3">
      <c r="A1327" t="str">
        <v/>
      </c>
      <c r="B1327" t="str">
        <v/>
      </c>
      <c r="C1327" t="str">
        <v/>
      </c>
    </row>
    <row r="1328" spans="1:3" x14ac:dyDescent="0.3">
      <c r="A1328" t="str">
        <v/>
      </c>
      <c r="B1328" t="str">
        <v/>
      </c>
      <c r="C1328" t="str">
        <v/>
      </c>
    </row>
    <row r="1329" spans="1:3" x14ac:dyDescent="0.3">
      <c r="A1329" t="str">
        <v/>
      </c>
      <c r="B1329" t="str">
        <v/>
      </c>
      <c r="C1329" t="str">
        <v/>
      </c>
    </row>
    <row r="1330" spans="1:3" x14ac:dyDescent="0.3">
      <c r="A1330" t="str">
        <v/>
      </c>
      <c r="B1330" t="str">
        <v/>
      </c>
      <c r="C1330" t="str">
        <v/>
      </c>
    </row>
    <row r="1331" spans="1:3" x14ac:dyDescent="0.3">
      <c r="A1331" t="str">
        <v/>
      </c>
      <c r="B1331" t="str">
        <v/>
      </c>
      <c r="C1331" t="str">
        <v/>
      </c>
    </row>
    <row r="1332" spans="1:3" x14ac:dyDescent="0.3">
      <c r="A1332" t="str">
        <v/>
      </c>
      <c r="B1332" t="str">
        <v/>
      </c>
      <c r="C1332" t="str">
        <v/>
      </c>
    </row>
    <row r="1333" spans="1:3" x14ac:dyDescent="0.3">
      <c r="A1333" t="str">
        <v/>
      </c>
      <c r="B1333" t="str">
        <v/>
      </c>
      <c r="C1333" t="str">
        <v/>
      </c>
    </row>
    <row r="1334" spans="1:3" x14ac:dyDescent="0.3">
      <c r="A1334" t="str">
        <v/>
      </c>
      <c r="B1334" t="str">
        <v/>
      </c>
      <c r="C1334" t="str">
        <v/>
      </c>
    </row>
    <row r="1335" spans="1:3" x14ac:dyDescent="0.3">
      <c r="A1335" t="str">
        <v/>
      </c>
      <c r="B1335" t="str">
        <v/>
      </c>
      <c r="C1335" t="str">
        <v/>
      </c>
    </row>
    <row r="1336" spans="1:3" x14ac:dyDescent="0.3">
      <c r="A1336" t="str">
        <v/>
      </c>
      <c r="B1336" t="str">
        <v/>
      </c>
      <c r="C1336" t="str">
        <v/>
      </c>
    </row>
    <row r="1337" spans="1:3" x14ac:dyDescent="0.3">
      <c r="A1337" t="str">
        <v/>
      </c>
      <c r="B1337" t="str">
        <v/>
      </c>
      <c r="C1337" t="str">
        <v/>
      </c>
    </row>
    <row r="1338" spans="1:3" x14ac:dyDescent="0.3">
      <c r="A1338" t="str">
        <v/>
      </c>
      <c r="B1338" t="str">
        <v/>
      </c>
      <c r="C1338" t="str">
        <v/>
      </c>
    </row>
    <row r="1339" spans="1:3" x14ac:dyDescent="0.3">
      <c r="A1339" t="str">
        <v/>
      </c>
      <c r="B1339" t="str">
        <v/>
      </c>
      <c r="C1339" t="str">
        <v/>
      </c>
    </row>
    <row r="1340" spans="1:3" x14ac:dyDescent="0.3">
      <c r="A1340" t="str">
        <v/>
      </c>
      <c r="B1340" t="str">
        <v/>
      </c>
      <c r="C1340" t="str">
        <v/>
      </c>
    </row>
    <row r="1341" spans="1:3" x14ac:dyDescent="0.3">
      <c r="A1341" t="str">
        <v/>
      </c>
      <c r="B1341" t="str">
        <v/>
      </c>
      <c r="C1341" t="str">
        <v/>
      </c>
    </row>
    <row r="1342" spans="1:3" x14ac:dyDescent="0.3">
      <c r="A1342" t="str">
        <v/>
      </c>
      <c r="B1342" t="str">
        <v/>
      </c>
      <c r="C1342" t="str">
        <v/>
      </c>
    </row>
    <row r="1343" spans="1:3" x14ac:dyDescent="0.3">
      <c r="A1343" t="str">
        <v/>
      </c>
      <c r="B1343" t="str">
        <v/>
      </c>
      <c r="C1343" t="str">
        <v/>
      </c>
    </row>
    <row r="1344" spans="1:3" x14ac:dyDescent="0.3">
      <c r="A1344" t="str">
        <v/>
      </c>
      <c r="B1344" t="str">
        <v/>
      </c>
      <c r="C1344" t="str">
        <v/>
      </c>
    </row>
    <row r="1345" spans="1:3" x14ac:dyDescent="0.3">
      <c r="A1345" t="str">
        <v/>
      </c>
      <c r="B1345" t="str">
        <v/>
      </c>
      <c r="C1345" t="str">
        <v/>
      </c>
    </row>
    <row r="1346" spans="1:3" x14ac:dyDescent="0.3">
      <c r="A1346" t="str">
        <v/>
      </c>
      <c r="B1346" t="str">
        <v/>
      </c>
      <c r="C1346" t="str">
        <v/>
      </c>
    </row>
    <row r="1347" spans="1:3" x14ac:dyDescent="0.3">
      <c r="A1347" t="str">
        <v/>
      </c>
      <c r="B1347" t="str">
        <v/>
      </c>
      <c r="C1347" t="str">
        <v/>
      </c>
    </row>
    <row r="1348" spans="1:3" x14ac:dyDescent="0.3">
      <c r="A1348" t="str">
        <v/>
      </c>
      <c r="B1348" t="str">
        <v/>
      </c>
      <c r="C1348" t="str">
        <v/>
      </c>
    </row>
    <row r="1349" spans="1:3" x14ac:dyDescent="0.3">
      <c r="A1349" t="str">
        <v/>
      </c>
      <c r="B1349" t="str">
        <v/>
      </c>
      <c r="C1349" t="str">
        <v/>
      </c>
    </row>
    <row r="1350" spans="1:3" x14ac:dyDescent="0.3">
      <c r="A1350" t="str">
        <v/>
      </c>
      <c r="B1350" t="str">
        <v/>
      </c>
      <c r="C1350" t="str">
        <v/>
      </c>
    </row>
    <row r="1351" spans="1:3" x14ac:dyDescent="0.3">
      <c r="A1351" t="str">
        <v/>
      </c>
      <c r="B1351" t="str">
        <v/>
      </c>
      <c r="C1351" t="str">
        <v/>
      </c>
    </row>
    <row r="1352" spans="1:3" x14ac:dyDescent="0.3">
      <c r="A1352" t="str">
        <v/>
      </c>
      <c r="B1352" t="str">
        <v/>
      </c>
      <c r="C1352" t="str">
        <v/>
      </c>
    </row>
    <row r="1353" spans="1:3" x14ac:dyDescent="0.3">
      <c r="A1353" t="str">
        <v/>
      </c>
      <c r="B1353" t="str">
        <v/>
      </c>
      <c r="C1353" t="str">
        <v/>
      </c>
    </row>
    <row r="1354" spans="1:3" x14ac:dyDescent="0.3">
      <c r="A1354" t="str">
        <v/>
      </c>
      <c r="B1354" t="str">
        <v/>
      </c>
      <c r="C1354" t="str">
        <v/>
      </c>
    </row>
    <row r="1355" spans="1:3" x14ac:dyDescent="0.3">
      <c r="A1355" t="str">
        <v/>
      </c>
      <c r="B1355" t="str">
        <v/>
      </c>
      <c r="C1355" t="str">
        <v/>
      </c>
    </row>
    <row r="1356" spans="1:3" x14ac:dyDescent="0.3">
      <c r="A1356" t="str">
        <v/>
      </c>
      <c r="B1356" t="str">
        <v/>
      </c>
      <c r="C1356" t="str">
        <v/>
      </c>
    </row>
    <row r="1357" spans="1:3" x14ac:dyDescent="0.3">
      <c r="A1357" t="str">
        <v/>
      </c>
      <c r="B1357" t="str">
        <v/>
      </c>
      <c r="C1357" t="str">
        <v/>
      </c>
    </row>
    <row r="1358" spans="1:3" x14ac:dyDescent="0.3">
      <c r="A1358" t="str">
        <v/>
      </c>
      <c r="B1358" t="str">
        <v/>
      </c>
      <c r="C1358" t="str">
        <v/>
      </c>
    </row>
    <row r="1359" spans="1:3" x14ac:dyDescent="0.3">
      <c r="A1359" t="str">
        <v/>
      </c>
      <c r="B1359" t="str">
        <v/>
      </c>
      <c r="C1359" t="str">
        <v/>
      </c>
    </row>
    <row r="1360" spans="1:3" x14ac:dyDescent="0.3">
      <c r="A1360" t="str">
        <v/>
      </c>
      <c r="B1360" t="str">
        <v/>
      </c>
      <c r="C1360" t="str">
        <v/>
      </c>
    </row>
    <row r="1361" spans="1:3" x14ac:dyDescent="0.3">
      <c r="A1361" t="str">
        <v/>
      </c>
      <c r="B1361" t="str">
        <v/>
      </c>
      <c r="C1361" t="str">
        <v/>
      </c>
    </row>
    <row r="1362" spans="1:3" x14ac:dyDescent="0.3">
      <c r="A1362" t="str">
        <v/>
      </c>
      <c r="B1362" t="str">
        <v/>
      </c>
      <c r="C1362" t="str">
        <v/>
      </c>
    </row>
    <row r="1363" spans="1:3" x14ac:dyDescent="0.3">
      <c r="A1363" t="str">
        <v/>
      </c>
      <c r="B1363" t="str">
        <v/>
      </c>
      <c r="C1363" t="str">
        <v/>
      </c>
    </row>
    <row r="1364" spans="1:3" x14ac:dyDescent="0.3">
      <c r="A1364" t="str">
        <v/>
      </c>
      <c r="B1364" t="str">
        <v/>
      </c>
      <c r="C1364" t="str">
        <v/>
      </c>
    </row>
    <row r="1365" spans="1:3" x14ac:dyDescent="0.3">
      <c r="A1365" t="str">
        <v/>
      </c>
      <c r="B1365" t="str">
        <v/>
      </c>
      <c r="C1365" t="str">
        <v/>
      </c>
    </row>
    <row r="1366" spans="1:3" x14ac:dyDescent="0.3">
      <c r="A1366" t="str">
        <v/>
      </c>
      <c r="B1366" t="str">
        <v/>
      </c>
      <c r="C1366" t="str">
        <v/>
      </c>
    </row>
    <row r="1367" spans="1:3" x14ac:dyDescent="0.3">
      <c r="A1367" t="str">
        <v/>
      </c>
      <c r="B1367" t="str">
        <v/>
      </c>
      <c r="C1367" t="str">
        <v/>
      </c>
    </row>
    <row r="1368" spans="1:3" x14ac:dyDescent="0.3">
      <c r="A1368" t="str">
        <v/>
      </c>
      <c r="B1368" t="str">
        <v/>
      </c>
      <c r="C1368" t="str">
        <v/>
      </c>
    </row>
    <row r="1369" spans="1:3" x14ac:dyDescent="0.3">
      <c r="A1369" t="str">
        <v/>
      </c>
      <c r="B1369" t="str">
        <v/>
      </c>
      <c r="C1369" t="str">
        <v/>
      </c>
    </row>
    <row r="1370" spans="1:3" x14ac:dyDescent="0.3">
      <c r="A1370" t="str">
        <v/>
      </c>
      <c r="B1370" t="str">
        <v/>
      </c>
      <c r="C1370" t="str">
        <v/>
      </c>
    </row>
    <row r="1371" spans="1:3" x14ac:dyDescent="0.3">
      <c r="A1371" t="str">
        <v/>
      </c>
      <c r="B1371" t="str">
        <v/>
      </c>
      <c r="C1371" t="str">
        <v/>
      </c>
    </row>
    <row r="1372" spans="1:3" x14ac:dyDescent="0.3">
      <c r="A1372" t="str">
        <v/>
      </c>
      <c r="B1372" t="str">
        <v/>
      </c>
      <c r="C1372" t="str">
        <v/>
      </c>
    </row>
    <row r="1373" spans="1:3" x14ac:dyDescent="0.3">
      <c r="A1373" t="str">
        <v/>
      </c>
      <c r="B1373" t="str">
        <v/>
      </c>
      <c r="C1373" t="str">
        <v/>
      </c>
    </row>
    <row r="1374" spans="1:3" x14ac:dyDescent="0.3">
      <c r="A1374" t="str">
        <v/>
      </c>
      <c r="B1374" t="str">
        <v/>
      </c>
      <c r="C1374" t="str">
        <v/>
      </c>
    </row>
    <row r="1375" spans="1:3" x14ac:dyDescent="0.3">
      <c r="A1375" t="str">
        <v/>
      </c>
      <c r="B1375" t="str">
        <v/>
      </c>
      <c r="C1375" t="str">
        <v/>
      </c>
    </row>
    <row r="1376" spans="1:3" x14ac:dyDescent="0.3">
      <c r="A1376" t="str">
        <v/>
      </c>
      <c r="B1376" t="str">
        <v/>
      </c>
      <c r="C1376" t="str">
        <v/>
      </c>
    </row>
    <row r="1377" spans="1:3" x14ac:dyDescent="0.3">
      <c r="A1377" t="str">
        <v/>
      </c>
      <c r="B1377" t="str">
        <v/>
      </c>
      <c r="C1377" t="str">
        <v/>
      </c>
    </row>
    <row r="1378" spans="1:3" x14ac:dyDescent="0.3">
      <c r="A1378" t="str">
        <v/>
      </c>
      <c r="B1378" t="str">
        <v/>
      </c>
      <c r="C1378" t="str">
        <v/>
      </c>
    </row>
    <row r="1379" spans="1:3" x14ac:dyDescent="0.3">
      <c r="A1379" t="str">
        <v/>
      </c>
      <c r="B1379" t="str">
        <v/>
      </c>
      <c r="C1379" t="str">
        <v/>
      </c>
    </row>
    <row r="1380" spans="1:3" x14ac:dyDescent="0.3">
      <c r="A1380" t="str">
        <v/>
      </c>
      <c r="B1380" t="str">
        <v/>
      </c>
      <c r="C1380" t="str">
        <v/>
      </c>
    </row>
    <row r="1381" spans="1:3" x14ac:dyDescent="0.3">
      <c r="A1381" t="str">
        <v/>
      </c>
      <c r="B1381" t="str">
        <v/>
      </c>
      <c r="C1381" t="str">
        <v/>
      </c>
    </row>
    <row r="1382" spans="1:3" x14ac:dyDescent="0.3">
      <c r="A1382" t="str">
        <v/>
      </c>
      <c r="B1382" t="str">
        <v/>
      </c>
      <c r="C1382" t="str">
        <v/>
      </c>
    </row>
    <row r="1383" spans="1:3" x14ac:dyDescent="0.3">
      <c r="A1383" t="str">
        <v/>
      </c>
      <c r="B1383" t="str">
        <v/>
      </c>
      <c r="C1383" t="str">
        <v/>
      </c>
    </row>
    <row r="1384" spans="1:3" x14ac:dyDescent="0.3">
      <c r="A1384" t="str">
        <v/>
      </c>
      <c r="B1384" t="str">
        <v/>
      </c>
      <c r="C1384" t="str">
        <v/>
      </c>
    </row>
    <row r="1385" spans="1:3" x14ac:dyDescent="0.3">
      <c r="A1385" t="str">
        <v/>
      </c>
      <c r="B1385" t="str">
        <v/>
      </c>
      <c r="C1385" t="str">
        <v/>
      </c>
    </row>
    <row r="1386" spans="1:3" x14ac:dyDescent="0.3">
      <c r="A1386" t="str">
        <v/>
      </c>
      <c r="B1386" t="str">
        <v/>
      </c>
      <c r="C1386" t="str">
        <v/>
      </c>
    </row>
    <row r="1387" spans="1:3" x14ac:dyDescent="0.3">
      <c r="A1387" t="str">
        <v/>
      </c>
      <c r="B1387" t="str">
        <v/>
      </c>
      <c r="C1387" t="str">
        <v/>
      </c>
    </row>
    <row r="1388" spans="1:3" x14ac:dyDescent="0.3">
      <c r="A1388" t="str">
        <v/>
      </c>
      <c r="B1388" t="str">
        <v/>
      </c>
      <c r="C1388" t="str">
        <v/>
      </c>
    </row>
    <row r="1389" spans="1:3" x14ac:dyDescent="0.3">
      <c r="A1389" t="str">
        <v/>
      </c>
      <c r="B1389" t="str">
        <v/>
      </c>
      <c r="C1389" t="str">
        <v/>
      </c>
    </row>
    <row r="1390" spans="1:3" x14ac:dyDescent="0.3">
      <c r="A1390" t="str">
        <v/>
      </c>
      <c r="B1390" t="str">
        <v/>
      </c>
      <c r="C1390" t="str">
        <v/>
      </c>
    </row>
    <row r="1391" spans="1:3" x14ac:dyDescent="0.3">
      <c r="A1391" t="str">
        <v/>
      </c>
      <c r="B1391" t="str">
        <v/>
      </c>
      <c r="C1391" t="str">
        <v/>
      </c>
    </row>
    <row r="1392" spans="1:3" x14ac:dyDescent="0.3">
      <c r="A1392" t="str">
        <v/>
      </c>
      <c r="B1392" t="str">
        <v/>
      </c>
      <c r="C1392" t="str">
        <v/>
      </c>
    </row>
    <row r="1393" spans="1:3" x14ac:dyDescent="0.3">
      <c r="A1393" t="str">
        <v/>
      </c>
      <c r="B1393" t="str">
        <v/>
      </c>
      <c r="C1393" t="str">
        <v/>
      </c>
    </row>
    <row r="1394" spans="1:3" x14ac:dyDescent="0.3">
      <c r="A1394" t="str">
        <v/>
      </c>
      <c r="B1394" t="str">
        <v/>
      </c>
      <c r="C1394" t="str">
        <v/>
      </c>
    </row>
    <row r="1395" spans="1:3" x14ac:dyDescent="0.3">
      <c r="A1395" t="str">
        <v/>
      </c>
      <c r="B1395" t="str">
        <v/>
      </c>
      <c r="C1395" t="str">
        <v/>
      </c>
    </row>
    <row r="1396" spans="1:3" x14ac:dyDescent="0.3">
      <c r="A1396" t="str">
        <v/>
      </c>
      <c r="B1396" t="str">
        <v/>
      </c>
      <c r="C1396" t="str">
        <v/>
      </c>
    </row>
    <row r="1397" spans="1:3" x14ac:dyDescent="0.3">
      <c r="A1397" t="str">
        <v/>
      </c>
      <c r="B1397" t="str">
        <v/>
      </c>
      <c r="C1397" t="str">
        <v/>
      </c>
    </row>
    <row r="1398" spans="1:3" x14ac:dyDescent="0.3">
      <c r="A1398" t="str">
        <v/>
      </c>
      <c r="B1398" t="str">
        <v/>
      </c>
      <c r="C1398" t="str">
        <v/>
      </c>
    </row>
    <row r="1399" spans="1:3" x14ac:dyDescent="0.3">
      <c r="A1399" t="str">
        <v/>
      </c>
      <c r="B1399" t="str">
        <v/>
      </c>
      <c r="C1399" t="str">
        <v/>
      </c>
    </row>
    <row r="1400" spans="1:3" x14ac:dyDescent="0.3">
      <c r="A1400" t="str">
        <v/>
      </c>
      <c r="B1400" t="str">
        <v/>
      </c>
      <c r="C1400" t="str">
        <v/>
      </c>
    </row>
    <row r="1401" spans="1:3" x14ac:dyDescent="0.3">
      <c r="A1401" t="str">
        <v/>
      </c>
      <c r="B1401" t="str">
        <v/>
      </c>
      <c r="C1401" t="str">
        <v/>
      </c>
    </row>
    <row r="1402" spans="1:3" x14ac:dyDescent="0.3">
      <c r="A1402" t="str">
        <v/>
      </c>
      <c r="B1402" t="str">
        <v/>
      </c>
      <c r="C1402" t="str">
        <v/>
      </c>
    </row>
    <row r="1403" spans="1:3" x14ac:dyDescent="0.3">
      <c r="A1403" t="str">
        <v/>
      </c>
      <c r="B1403" t="str">
        <v/>
      </c>
      <c r="C1403" t="str">
        <v/>
      </c>
    </row>
    <row r="1404" spans="1:3" x14ac:dyDescent="0.3">
      <c r="A1404" t="str">
        <v/>
      </c>
      <c r="B1404" t="str">
        <v/>
      </c>
      <c r="C1404" t="str">
        <v/>
      </c>
    </row>
    <row r="1405" spans="1:3" x14ac:dyDescent="0.3">
      <c r="A1405" t="str">
        <v/>
      </c>
      <c r="B1405" t="str">
        <v/>
      </c>
      <c r="C1405" t="str">
        <v/>
      </c>
    </row>
    <row r="1406" spans="1:3" x14ac:dyDescent="0.3">
      <c r="A1406" t="str">
        <v/>
      </c>
      <c r="B1406" t="str">
        <v/>
      </c>
      <c r="C1406" t="str">
        <v/>
      </c>
    </row>
    <row r="1407" spans="1:3" x14ac:dyDescent="0.3">
      <c r="A1407" t="str">
        <v/>
      </c>
      <c r="B1407" t="str">
        <v/>
      </c>
      <c r="C1407" t="str">
        <v/>
      </c>
    </row>
    <row r="1408" spans="1:3" x14ac:dyDescent="0.3">
      <c r="A1408" t="str">
        <v/>
      </c>
      <c r="B1408" t="str">
        <v/>
      </c>
      <c r="C1408" t="str">
        <v/>
      </c>
    </row>
    <row r="1409" spans="1:3" x14ac:dyDescent="0.3">
      <c r="A1409" t="str">
        <v/>
      </c>
      <c r="B1409" t="str">
        <v/>
      </c>
      <c r="C1409" t="str">
        <v/>
      </c>
    </row>
    <row r="1410" spans="1:3" x14ac:dyDescent="0.3">
      <c r="A1410" t="str">
        <v/>
      </c>
      <c r="B1410" t="str">
        <v/>
      </c>
      <c r="C1410" t="str">
        <v/>
      </c>
    </row>
    <row r="1411" spans="1:3" x14ac:dyDescent="0.3">
      <c r="A1411" t="str">
        <v/>
      </c>
      <c r="B1411" t="str">
        <v/>
      </c>
      <c r="C1411" t="str">
        <v/>
      </c>
    </row>
    <row r="1412" spans="1:3" x14ac:dyDescent="0.3">
      <c r="A1412" t="str">
        <v/>
      </c>
      <c r="B1412" t="str">
        <v/>
      </c>
      <c r="C1412" t="str">
        <v/>
      </c>
    </row>
    <row r="1413" spans="1:3" x14ac:dyDescent="0.3">
      <c r="A1413" t="str">
        <v/>
      </c>
      <c r="B1413" t="str">
        <v/>
      </c>
      <c r="C1413" t="str">
        <v/>
      </c>
    </row>
    <row r="1414" spans="1:3" x14ac:dyDescent="0.3">
      <c r="A1414" t="str">
        <v/>
      </c>
      <c r="B1414" t="str">
        <v/>
      </c>
      <c r="C1414" t="str">
        <v/>
      </c>
    </row>
    <row r="1415" spans="1:3" x14ac:dyDescent="0.3">
      <c r="A1415" t="str">
        <v/>
      </c>
      <c r="B1415" t="str">
        <v/>
      </c>
      <c r="C1415" t="str">
        <v/>
      </c>
    </row>
    <row r="1416" spans="1:3" x14ac:dyDescent="0.3">
      <c r="A1416" t="str">
        <v/>
      </c>
      <c r="B1416" t="str">
        <v/>
      </c>
      <c r="C1416" t="str">
        <v/>
      </c>
    </row>
    <row r="1417" spans="1:3" x14ac:dyDescent="0.3">
      <c r="A1417" t="str">
        <v/>
      </c>
      <c r="B1417" t="str">
        <v/>
      </c>
      <c r="C1417" t="str">
        <v/>
      </c>
    </row>
    <row r="1418" spans="1:3" x14ac:dyDescent="0.3">
      <c r="A1418" t="str">
        <v/>
      </c>
      <c r="B1418" t="str">
        <v/>
      </c>
      <c r="C1418" t="str">
        <v/>
      </c>
    </row>
    <row r="1419" spans="1:3" x14ac:dyDescent="0.3">
      <c r="A1419" t="str">
        <v/>
      </c>
      <c r="B1419" t="str">
        <v/>
      </c>
      <c r="C1419" t="str">
        <v/>
      </c>
    </row>
    <row r="1420" spans="1:3" x14ac:dyDescent="0.3">
      <c r="A1420" t="str">
        <v/>
      </c>
      <c r="B1420" t="str">
        <v/>
      </c>
      <c r="C1420" t="str">
        <v/>
      </c>
    </row>
    <row r="1421" spans="1:3" x14ac:dyDescent="0.3">
      <c r="A1421" t="str">
        <v/>
      </c>
      <c r="B1421" t="str">
        <v/>
      </c>
      <c r="C1421" t="str">
        <v/>
      </c>
    </row>
    <row r="1422" spans="1:3" x14ac:dyDescent="0.3">
      <c r="A1422" t="str">
        <v/>
      </c>
      <c r="B1422" t="str">
        <v/>
      </c>
      <c r="C1422" t="str">
        <v/>
      </c>
    </row>
    <row r="1423" spans="1:3" x14ac:dyDescent="0.3">
      <c r="A1423" t="str">
        <v/>
      </c>
      <c r="B1423" t="str">
        <v/>
      </c>
      <c r="C1423" t="str">
        <v/>
      </c>
    </row>
    <row r="1424" spans="1:3" x14ac:dyDescent="0.3">
      <c r="A1424" t="str">
        <v/>
      </c>
      <c r="B1424" t="str">
        <v/>
      </c>
      <c r="C1424" t="str">
        <v/>
      </c>
    </row>
    <row r="1425" spans="1:3" x14ac:dyDescent="0.3">
      <c r="A1425" t="str">
        <v/>
      </c>
      <c r="B1425" t="str">
        <v/>
      </c>
      <c r="C1425" t="str">
        <v/>
      </c>
    </row>
    <row r="1426" spans="1:3" x14ac:dyDescent="0.3">
      <c r="A1426" t="str">
        <v/>
      </c>
      <c r="B1426" t="str">
        <v/>
      </c>
      <c r="C1426" t="str">
        <v/>
      </c>
    </row>
    <row r="1427" spans="1:3" x14ac:dyDescent="0.3">
      <c r="A1427" t="str">
        <v/>
      </c>
      <c r="B1427" t="str">
        <v/>
      </c>
      <c r="C1427" t="str">
        <v/>
      </c>
    </row>
    <row r="1428" spans="1:3" x14ac:dyDescent="0.3">
      <c r="A1428" t="str">
        <v/>
      </c>
      <c r="B1428" t="str">
        <v/>
      </c>
      <c r="C1428" t="str">
        <v/>
      </c>
    </row>
    <row r="1429" spans="1:3" x14ac:dyDescent="0.3">
      <c r="A1429" t="str">
        <v/>
      </c>
      <c r="B1429" t="str">
        <v/>
      </c>
      <c r="C1429" t="str">
        <v/>
      </c>
    </row>
    <row r="1430" spans="1:3" x14ac:dyDescent="0.3">
      <c r="A1430" t="str">
        <v/>
      </c>
      <c r="B1430" t="str">
        <v/>
      </c>
      <c r="C1430" t="str">
        <v/>
      </c>
    </row>
    <row r="1431" spans="1:3" x14ac:dyDescent="0.3">
      <c r="A1431" t="str">
        <v/>
      </c>
      <c r="B1431" t="str">
        <v/>
      </c>
      <c r="C1431" t="str">
        <v/>
      </c>
    </row>
    <row r="1432" spans="1:3" x14ac:dyDescent="0.3">
      <c r="A1432" t="str">
        <v/>
      </c>
      <c r="B1432" t="str">
        <v/>
      </c>
      <c r="C1432" t="str">
        <v/>
      </c>
    </row>
    <row r="1433" spans="1:3" x14ac:dyDescent="0.3">
      <c r="A1433" t="str">
        <v/>
      </c>
      <c r="B1433" t="str">
        <v/>
      </c>
      <c r="C1433" t="str">
        <v/>
      </c>
    </row>
    <row r="1434" spans="1:3" x14ac:dyDescent="0.3">
      <c r="A1434" t="str">
        <v/>
      </c>
      <c r="B1434" t="str">
        <v/>
      </c>
      <c r="C1434" t="str">
        <v/>
      </c>
    </row>
    <row r="1435" spans="1:3" x14ac:dyDescent="0.3">
      <c r="A1435" t="str">
        <v/>
      </c>
      <c r="B1435" t="str">
        <v/>
      </c>
      <c r="C1435" t="str">
        <v/>
      </c>
    </row>
    <row r="1436" spans="1:3" x14ac:dyDescent="0.3">
      <c r="A1436" t="str">
        <v/>
      </c>
      <c r="B1436" t="str">
        <v/>
      </c>
      <c r="C1436" t="str">
        <v/>
      </c>
    </row>
    <row r="1437" spans="1:3" x14ac:dyDescent="0.3">
      <c r="A1437" t="str">
        <v/>
      </c>
      <c r="B1437" t="str">
        <v/>
      </c>
      <c r="C1437" t="str">
        <v/>
      </c>
    </row>
    <row r="1438" spans="1:3" x14ac:dyDescent="0.3">
      <c r="A1438" t="str">
        <v/>
      </c>
      <c r="B1438" t="str">
        <v/>
      </c>
      <c r="C1438" t="str">
        <v/>
      </c>
    </row>
    <row r="1439" spans="1:3" x14ac:dyDescent="0.3">
      <c r="A1439" t="str">
        <v/>
      </c>
      <c r="B1439" t="str">
        <v/>
      </c>
      <c r="C1439" t="str">
        <v/>
      </c>
    </row>
    <row r="1440" spans="1:3" x14ac:dyDescent="0.3">
      <c r="A1440" t="str">
        <v/>
      </c>
      <c r="B1440" t="str">
        <v/>
      </c>
      <c r="C1440" t="str">
        <v/>
      </c>
    </row>
    <row r="1441" spans="1:3" x14ac:dyDescent="0.3">
      <c r="A1441" t="str">
        <v/>
      </c>
      <c r="B1441" t="str">
        <v/>
      </c>
      <c r="C1441" t="str">
        <v/>
      </c>
    </row>
    <row r="1442" spans="1:3" x14ac:dyDescent="0.3">
      <c r="A1442" t="str">
        <v/>
      </c>
      <c r="B1442" t="str">
        <v/>
      </c>
      <c r="C1442" t="str">
        <v/>
      </c>
    </row>
    <row r="1443" spans="1:3" x14ac:dyDescent="0.3">
      <c r="A1443" t="str">
        <v/>
      </c>
      <c r="B1443" t="str">
        <v/>
      </c>
      <c r="C1443" t="str">
        <v/>
      </c>
    </row>
    <row r="1444" spans="1:3" x14ac:dyDescent="0.3">
      <c r="A1444" t="str">
        <v/>
      </c>
      <c r="B1444" t="str">
        <v/>
      </c>
      <c r="C1444" t="str">
        <v/>
      </c>
    </row>
    <row r="1445" spans="1:3" x14ac:dyDescent="0.3">
      <c r="A1445" t="str">
        <v/>
      </c>
      <c r="B1445" t="str">
        <v/>
      </c>
      <c r="C1445" t="str">
        <v/>
      </c>
    </row>
    <row r="1446" spans="1:3" x14ac:dyDescent="0.3">
      <c r="A1446" t="str">
        <v/>
      </c>
      <c r="B1446" t="str">
        <v/>
      </c>
      <c r="C1446" t="str">
        <v/>
      </c>
    </row>
    <row r="1447" spans="1:3" x14ac:dyDescent="0.3">
      <c r="A1447" t="str">
        <v/>
      </c>
      <c r="B1447" t="str">
        <v/>
      </c>
      <c r="C1447" t="str">
        <v/>
      </c>
    </row>
    <row r="1448" spans="1:3" x14ac:dyDescent="0.3">
      <c r="A1448" t="str">
        <v/>
      </c>
      <c r="B1448" t="str">
        <v/>
      </c>
      <c r="C1448" t="str">
        <v/>
      </c>
    </row>
    <row r="1449" spans="1:3" x14ac:dyDescent="0.3">
      <c r="A1449" t="str">
        <v/>
      </c>
      <c r="B1449" t="str">
        <v/>
      </c>
      <c r="C1449" t="str">
        <v/>
      </c>
    </row>
    <row r="1450" spans="1:3" x14ac:dyDescent="0.3">
      <c r="A1450" t="str">
        <v/>
      </c>
      <c r="B1450" t="str">
        <v/>
      </c>
      <c r="C1450" t="str">
        <v/>
      </c>
    </row>
    <row r="1451" spans="1:3" x14ac:dyDescent="0.3">
      <c r="A1451" t="str">
        <v/>
      </c>
      <c r="B1451" t="str">
        <v/>
      </c>
      <c r="C1451" t="str">
        <v/>
      </c>
    </row>
    <row r="1452" spans="1:3" x14ac:dyDescent="0.3">
      <c r="A1452" t="str">
        <v/>
      </c>
      <c r="B1452" t="str">
        <v/>
      </c>
      <c r="C1452" t="str">
        <v/>
      </c>
    </row>
    <row r="1453" spans="1:3" x14ac:dyDescent="0.3">
      <c r="A1453" t="str">
        <v/>
      </c>
      <c r="B1453" t="str">
        <v/>
      </c>
      <c r="C1453" t="str">
        <v/>
      </c>
    </row>
    <row r="1454" spans="1:3" x14ac:dyDescent="0.3">
      <c r="A1454" t="str">
        <v/>
      </c>
      <c r="B1454" t="str">
        <v/>
      </c>
      <c r="C1454" t="str">
        <v/>
      </c>
    </row>
    <row r="1455" spans="1:3" x14ac:dyDescent="0.3">
      <c r="A1455" t="str">
        <v/>
      </c>
      <c r="B1455" t="str">
        <v/>
      </c>
      <c r="C1455" t="str">
        <v/>
      </c>
    </row>
    <row r="1456" spans="1:3" x14ac:dyDescent="0.3">
      <c r="A1456" t="str">
        <v/>
      </c>
      <c r="B1456" t="str">
        <v/>
      </c>
      <c r="C1456" t="str">
        <v/>
      </c>
    </row>
    <row r="1457" spans="1:3" x14ac:dyDescent="0.3">
      <c r="A1457" t="str">
        <v/>
      </c>
      <c r="B1457" t="str">
        <v/>
      </c>
      <c r="C1457" t="str">
        <v/>
      </c>
    </row>
    <row r="1458" spans="1:3" x14ac:dyDescent="0.3">
      <c r="A1458" t="str">
        <v/>
      </c>
      <c r="B1458" t="str">
        <v/>
      </c>
      <c r="C1458" t="str">
        <v/>
      </c>
    </row>
    <row r="1459" spans="1:3" x14ac:dyDescent="0.3">
      <c r="A1459" t="str">
        <v/>
      </c>
      <c r="B1459" t="str">
        <v/>
      </c>
      <c r="C1459" t="str">
        <v/>
      </c>
    </row>
    <row r="1460" spans="1:3" x14ac:dyDescent="0.3">
      <c r="A1460" t="str">
        <v/>
      </c>
      <c r="B1460" t="str">
        <v/>
      </c>
      <c r="C1460" t="str">
        <v/>
      </c>
    </row>
    <row r="1461" spans="1:3" x14ac:dyDescent="0.3">
      <c r="A1461" t="str">
        <v/>
      </c>
      <c r="B1461" t="str">
        <v/>
      </c>
      <c r="C1461" t="str">
        <v/>
      </c>
    </row>
    <row r="1462" spans="1:3" x14ac:dyDescent="0.3">
      <c r="A1462" t="str">
        <v/>
      </c>
      <c r="B1462" t="str">
        <v/>
      </c>
      <c r="C1462" t="str">
        <v/>
      </c>
    </row>
    <row r="1463" spans="1:3" x14ac:dyDescent="0.3">
      <c r="A1463" t="str">
        <v/>
      </c>
      <c r="B1463" t="str">
        <v/>
      </c>
      <c r="C1463" t="str">
        <v/>
      </c>
    </row>
    <row r="1464" spans="1:3" x14ac:dyDescent="0.3">
      <c r="A1464" t="str">
        <v/>
      </c>
      <c r="B1464" t="str">
        <v/>
      </c>
      <c r="C1464" t="str">
        <v/>
      </c>
    </row>
    <row r="1465" spans="1:3" x14ac:dyDescent="0.3">
      <c r="A1465" t="str">
        <v/>
      </c>
      <c r="B1465" t="str">
        <v/>
      </c>
      <c r="C1465" t="str">
        <v/>
      </c>
    </row>
    <row r="1466" spans="1:3" x14ac:dyDescent="0.3">
      <c r="A1466" t="str">
        <v/>
      </c>
      <c r="B1466" t="str">
        <v/>
      </c>
      <c r="C1466" t="str">
        <v/>
      </c>
    </row>
    <row r="1467" spans="1:3" x14ac:dyDescent="0.3">
      <c r="A1467" t="str">
        <v/>
      </c>
      <c r="B1467" t="str">
        <v/>
      </c>
      <c r="C1467" t="str">
        <v/>
      </c>
    </row>
    <row r="1468" spans="1:3" x14ac:dyDescent="0.3">
      <c r="A1468" t="str">
        <v/>
      </c>
      <c r="B1468" t="str">
        <v/>
      </c>
      <c r="C1468" t="str">
        <v/>
      </c>
    </row>
    <row r="1469" spans="1:3" x14ac:dyDescent="0.3">
      <c r="A1469" t="str">
        <v/>
      </c>
      <c r="B1469" t="str">
        <v/>
      </c>
      <c r="C1469" t="str">
        <v/>
      </c>
    </row>
    <row r="1470" spans="1:3" x14ac:dyDescent="0.3">
      <c r="A1470" t="str">
        <v/>
      </c>
      <c r="B1470" t="str">
        <v/>
      </c>
      <c r="C1470" t="str">
        <v/>
      </c>
    </row>
    <row r="1471" spans="1:3" x14ac:dyDescent="0.3">
      <c r="A1471" t="str">
        <v/>
      </c>
      <c r="B1471" t="str">
        <v/>
      </c>
      <c r="C1471" t="str">
        <v/>
      </c>
    </row>
    <row r="1472" spans="1:3" x14ac:dyDescent="0.3">
      <c r="A1472" t="str">
        <v/>
      </c>
      <c r="B1472" t="str">
        <v/>
      </c>
      <c r="C1472" t="str">
        <v/>
      </c>
    </row>
    <row r="1473" spans="1:3" x14ac:dyDescent="0.3">
      <c r="A1473" t="str">
        <v/>
      </c>
      <c r="B1473" t="str">
        <v/>
      </c>
      <c r="C1473" t="str">
        <v/>
      </c>
    </row>
    <row r="1474" spans="1:3" x14ac:dyDescent="0.3">
      <c r="A1474" t="str">
        <v/>
      </c>
      <c r="B1474" t="str">
        <v/>
      </c>
      <c r="C1474" t="str">
        <v/>
      </c>
    </row>
    <row r="1475" spans="1:3" x14ac:dyDescent="0.3">
      <c r="A1475" t="str">
        <v/>
      </c>
      <c r="B1475" t="str">
        <v/>
      </c>
      <c r="C1475" t="str">
        <v/>
      </c>
    </row>
    <row r="1476" spans="1:3" x14ac:dyDescent="0.3">
      <c r="A1476" t="str">
        <v/>
      </c>
      <c r="B1476" t="str">
        <v/>
      </c>
      <c r="C1476" t="str">
        <v/>
      </c>
    </row>
    <row r="1477" spans="1:3" x14ac:dyDescent="0.3">
      <c r="A1477" t="str">
        <v/>
      </c>
      <c r="B1477" t="str">
        <v/>
      </c>
      <c r="C1477" t="str">
        <v/>
      </c>
    </row>
    <row r="1478" spans="1:3" x14ac:dyDescent="0.3">
      <c r="A1478" t="str">
        <v/>
      </c>
      <c r="B1478" t="str">
        <v/>
      </c>
      <c r="C1478" t="str">
        <v/>
      </c>
    </row>
    <row r="1479" spans="1:3" x14ac:dyDescent="0.3">
      <c r="A1479" t="str">
        <v/>
      </c>
      <c r="B1479" t="str">
        <v/>
      </c>
      <c r="C1479" t="str">
        <v/>
      </c>
    </row>
    <row r="1480" spans="1:3" x14ac:dyDescent="0.3">
      <c r="A1480" t="str">
        <v/>
      </c>
      <c r="B1480" t="str">
        <v/>
      </c>
      <c r="C1480" t="str">
        <v/>
      </c>
    </row>
    <row r="1481" spans="1:3" x14ac:dyDescent="0.3">
      <c r="A1481" t="str">
        <v/>
      </c>
      <c r="B1481" t="str">
        <v/>
      </c>
      <c r="C1481" t="str">
        <v/>
      </c>
    </row>
    <row r="1482" spans="1:3" x14ac:dyDescent="0.3">
      <c r="A1482" t="str">
        <v/>
      </c>
      <c r="B1482" t="str">
        <v/>
      </c>
      <c r="C1482" t="str">
        <v/>
      </c>
    </row>
    <row r="1483" spans="1:3" x14ac:dyDescent="0.3">
      <c r="A1483" t="str">
        <v/>
      </c>
      <c r="B1483" t="str">
        <v/>
      </c>
      <c r="C1483" t="str">
        <v/>
      </c>
    </row>
    <row r="1484" spans="1:3" x14ac:dyDescent="0.3">
      <c r="A1484" t="str">
        <v/>
      </c>
      <c r="B1484" t="str">
        <v/>
      </c>
      <c r="C1484" t="str">
        <v/>
      </c>
    </row>
    <row r="1485" spans="1:3" x14ac:dyDescent="0.3">
      <c r="A1485" t="str">
        <v/>
      </c>
      <c r="B1485" t="str">
        <v/>
      </c>
      <c r="C1485" t="str">
        <v/>
      </c>
    </row>
    <row r="1486" spans="1:3" x14ac:dyDescent="0.3">
      <c r="A1486" t="str">
        <v/>
      </c>
      <c r="B1486" t="str">
        <v/>
      </c>
      <c r="C1486" t="str">
        <v/>
      </c>
    </row>
    <row r="1487" spans="1:3" x14ac:dyDescent="0.3">
      <c r="A1487" t="str">
        <v/>
      </c>
      <c r="B1487" t="str">
        <v/>
      </c>
      <c r="C1487" t="str">
        <v/>
      </c>
    </row>
    <row r="1488" spans="1:3" x14ac:dyDescent="0.3">
      <c r="A1488" t="str">
        <v/>
      </c>
      <c r="B1488" t="str">
        <v/>
      </c>
      <c r="C1488" t="str">
        <v/>
      </c>
    </row>
    <row r="1489" spans="1:3" x14ac:dyDescent="0.3">
      <c r="A1489" t="str">
        <v/>
      </c>
      <c r="B1489" t="str">
        <v/>
      </c>
      <c r="C1489" t="str">
        <v/>
      </c>
    </row>
    <row r="1490" spans="1:3" x14ac:dyDescent="0.3">
      <c r="A1490" t="str">
        <v/>
      </c>
      <c r="B1490" t="str">
        <v/>
      </c>
      <c r="C1490" t="str">
        <v/>
      </c>
    </row>
    <row r="1491" spans="1:3" x14ac:dyDescent="0.3">
      <c r="A1491" t="str">
        <v/>
      </c>
      <c r="B1491" t="str">
        <v/>
      </c>
      <c r="C1491" t="str">
        <v/>
      </c>
    </row>
    <row r="1492" spans="1:3" x14ac:dyDescent="0.3">
      <c r="A1492" t="str">
        <v/>
      </c>
      <c r="B1492" t="str">
        <v/>
      </c>
      <c r="C1492" t="str">
        <v/>
      </c>
    </row>
    <row r="1493" spans="1:3" x14ac:dyDescent="0.3">
      <c r="A1493" t="str">
        <v/>
      </c>
      <c r="B1493" t="str">
        <v/>
      </c>
      <c r="C1493" t="str">
        <v/>
      </c>
    </row>
    <row r="1494" spans="1:3" x14ac:dyDescent="0.3">
      <c r="A1494" t="str">
        <v/>
      </c>
      <c r="B1494" t="str">
        <v/>
      </c>
      <c r="C1494" t="str">
        <v/>
      </c>
    </row>
    <row r="1495" spans="1:3" x14ac:dyDescent="0.3">
      <c r="A1495" t="str">
        <v/>
      </c>
      <c r="B1495" t="str">
        <v/>
      </c>
      <c r="C1495" t="str">
        <v/>
      </c>
    </row>
    <row r="1496" spans="1:3" x14ac:dyDescent="0.3">
      <c r="A1496" t="str">
        <v/>
      </c>
      <c r="B1496" t="str">
        <v/>
      </c>
      <c r="C1496" t="str">
        <v/>
      </c>
    </row>
    <row r="1497" spans="1:3" x14ac:dyDescent="0.3">
      <c r="A1497" t="str">
        <v/>
      </c>
      <c r="B1497" t="str">
        <v/>
      </c>
      <c r="C1497" t="str">
        <v/>
      </c>
    </row>
    <row r="1498" spans="1:3" x14ac:dyDescent="0.3">
      <c r="A1498" t="str">
        <v/>
      </c>
      <c r="B1498" t="str">
        <v/>
      </c>
      <c r="C1498" t="str">
        <v/>
      </c>
    </row>
    <row r="1499" spans="1:3" x14ac:dyDescent="0.3">
      <c r="A1499" t="str">
        <v/>
      </c>
      <c r="B1499" t="str">
        <v/>
      </c>
      <c r="C1499" t="str">
        <v/>
      </c>
    </row>
    <row r="1500" spans="1:3" x14ac:dyDescent="0.3">
      <c r="A1500" t="str">
        <v/>
      </c>
      <c r="B1500" t="str">
        <v/>
      </c>
      <c r="C1500" t="str">
        <v/>
      </c>
    </row>
    <row r="1501" spans="1:3" x14ac:dyDescent="0.3">
      <c r="A1501" t="str">
        <v/>
      </c>
      <c r="B1501" t="str">
        <v/>
      </c>
      <c r="C1501" t="str">
        <v/>
      </c>
    </row>
    <row r="1502" spans="1:3" x14ac:dyDescent="0.3">
      <c r="A1502" t="str">
        <v/>
      </c>
      <c r="B1502" t="str">
        <v/>
      </c>
      <c r="C1502" t="str">
        <v/>
      </c>
    </row>
    <row r="1503" spans="1:3" x14ac:dyDescent="0.3">
      <c r="A1503" t="str">
        <v/>
      </c>
      <c r="B1503" t="str">
        <v/>
      </c>
      <c r="C1503" t="str">
        <v/>
      </c>
    </row>
    <row r="1504" spans="1:3" x14ac:dyDescent="0.3">
      <c r="A1504" t="str">
        <v/>
      </c>
      <c r="B1504" t="str">
        <v/>
      </c>
      <c r="C1504" t="str">
        <v/>
      </c>
    </row>
    <row r="1505" spans="1:3" x14ac:dyDescent="0.3">
      <c r="A1505" t="str">
        <v/>
      </c>
      <c r="B1505" t="str">
        <v/>
      </c>
      <c r="C1505" t="str">
        <v/>
      </c>
    </row>
    <row r="1506" spans="1:3" x14ac:dyDescent="0.3">
      <c r="A1506" t="str">
        <v/>
      </c>
      <c r="B1506" t="str">
        <v/>
      </c>
      <c r="C1506" t="str">
        <v/>
      </c>
    </row>
    <row r="1507" spans="1:3" x14ac:dyDescent="0.3">
      <c r="A1507" t="str">
        <v/>
      </c>
      <c r="B1507" t="str">
        <v/>
      </c>
      <c r="C1507" t="str">
        <v/>
      </c>
    </row>
    <row r="1508" spans="1:3" x14ac:dyDescent="0.3">
      <c r="A1508" t="str">
        <v/>
      </c>
      <c r="B1508" t="str">
        <v/>
      </c>
      <c r="C1508" t="str">
        <v/>
      </c>
    </row>
    <row r="1509" spans="1:3" x14ac:dyDescent="0.3">
      <c r="A1509" t="str">
        <v/>
      </c>
      <c r="B1509" t="str">
        <v/>
      </c>
      <c r="C1509" t="str">
        <v/>
      </c>
    </row>
    <row r="1510" spans="1:3" x14ac:dyDescent="0.3">
      <c r="A1510" t="str">
        <v/>
      </c>
      <c r="B1510" t="str">
        <v/>
      </c>
      <c r="C1510" t="str">
        <v/>
      </c>
    </row>
    <row r="1511" spans="1:3" x14ac:dyDescent="0.3">
      <c r="A1511" t="str">
        <v/>
      </c>
      <c r="B1511" t="str">
        <v/>
      </c>
      <c r="C1511" t="str">
        <v/>
      </c>
    </row>
    <row r="1512" spans="1:3" x14ac:dyDescent="0.3">
      <c r="A1512" t="str">
        <v/>
      </c>
      <c r="B1512" t="str">
        <v/>
      </c>
      <c r="C1512" t="str">
        <v/>
      </c>
    </row>
    <row r="1513" spans="1:3" x14ac:dyDescent="0.3">
      <c r="A1513" t="str">
        <v/>
      </c>
      <c r="B1513" t="str">
        <v/>
      </c>
      <c r="C1513" t="str">
        <v/>
      </c>
    </row>
    <row r="1514" spans="1:3" x14ac:dyDescent="0.3">
      <c r="A1514" t="str">
        <v/>
      </c>
      <c r="B1514" t="str">
        <v/>
      </c>
      <c r="C1514" t="str">
        <v/>
      </c>
    </row>
    <row r="1515" spans="1:3" x14ac:dyDescent="0.3">
      <c r="A1515" t="str">
        <v/>
      </c>
      <c r="B1515" t="str">
        <v/>
      </c>
      <c r="C1515" t="str">
        <v/>
      </c>
    </row>
    <row r="1516" spans="1:3" x14ac:dyDescent="0.3">
      <c r="A1516" t="str">
        <v/>
      </c>
      <c r="B1516" t="str">
        <v/>
      </c>
      <c r="C1516" t="str">
        <v/>
      </c>
    </row>
    <row r="1517" spans="1:3" x14ac:dyDescent="0.3">
      <c r="A1517" t="str">
        <v/>
      </c>
      <c r="B1517" t="str">
        <v/>
      </c>
      <c r="C1517" t="str">
        <v/>
      </c>
    </row>
    <row r="1518" spans="1:3" x14ac:dyDescent="0.3">
      <c r="A1518" t="str">
        <v/>
      </c>
      <c r="B1518" t="str">
        <v/>
      </c>
      <c r="C1518" t="str">
        <v/>
      </c>
    </row>
    <row r="1519" spans="1:3" x14ac:dyDescent="0.3">
      <c r="A1519" t="str">
        <v/>
      </c>
      <c r="B1519" t="str">
        <v/>
      </c>
      <c r="C1519" t="str">
        <v/>
      </c>
    </row>
    <row r="1520" spans="1:3" x14ac:dyDescent="0.3">
      <c r="A1520" t="str">
        <v/>
      </c>
      <c r="B1520" t="str">
        <v/>
      </c>
      <c r="C1520" t="str">
        <v/>
      </c>
    </row>
    <row r="1521" spans="1:3" x14ac:dyDescent="0.3">
      <c r="A1521" t="str">
        <v/>
      </c>
      <c r="B1521" t="str">
        <v/>
      </c>
      <c r="C1521" t="str">
        <v/>
      </c>
    </row>
    <row r="1522" spans="1:3" x14ac:dyDescent="0.3">
      <c r="A1522" t="str">
        <v/>
      </c>
      <c r="B1522" t="str">
        <v/>
      </c>
      <c r="C1522" t="str">
        <v/>
      </c>
    </row>
    <row r="1523" spans="1:3" x14ac:dyDescent="0.3">
      <c r="A1523" t="str">
        <v/>
      </c>
      <c r="B1523" t="str">
        <v/>
      </c>
      <c r="C1523" t="str">
        <v/>
      </c>
    </row>
    <row r="1524" spans="1:3" x14ac:dyDescent="0.3">
      <c r="A1524" t="str">
        <v/>
      </c>
      <c r="B1524" t="str">
        <v/>
      </c>
      <c r="C1524" t="str">
        <v/>
      </c>
    </row>
    <row r="1525" spans="1:3" x14ac:dyDescent="0.3">
      <c r="A1525" t="str">
        <v/>
      </c>
      <c r="B1525" t="str">
        <v/>
      </c>
      <c r="C1525" t="str">
        <v/>
      </c>
    </row>
    <row r="1526" spans="1:3" x14ac:dyDescent="0.3">
      <c r="A1526" t="str">
        <v/>
      </c>
      <c r="B1526" t="str">
        <v/>
      </c>
      <c r="C1526" t="str">
        <v/>
      </c>
    </row>
    <row r="1527" spans="1:3" x14ac:dyDescent="0.3">
      <c r="A1527" t="str">
        <v/>
      </c>
      <c r="B1527" t="str">
        <v/>
      </c>
      <c r="C1527" t="str">
        <v/>
      </c>
    </row>
    <row r="1528" spans="1:3" x14ac:dyDescent="0.3">
      <c r="A1528" t="str">
        <v/>
      </c>
      <c r="B1528" t="str">
        <v/>
      </c>
      <c r="C1528" t="str">
        <v/>
      </c>
    </row>
    <row r="1529" spans="1:3" x14ac:dyDescent="0.3">
      <c r="A1529" t="str">
        <v/>
      </c>
      <c r="B1529" t="str">
        <v/>
      </c>
      <c r="C1529" t="str">
        <v/>
      </c>
    </row>
    <row r="1530" spans="1:3" x14ac:dyDescent="0.3">
      <c r="A1530" t="str">
        <v/>
      </c>
      <c r="B1530" t="str">
        <v/>
      </c>
      <c r="C1530" t="str">
        <v/>
      </c>
    </row>
    <row r="1531" spans="1:3" x14ac:dyDescent="0.3">
      <c r="A1531" t="str">
        <v/>
      </c>
      <c r="B1531" t="str">
        <v/>
      </c>
      <c r="C1531" t="str">
        <v/>
      </c>
    </row>
    <row r="1532" spans="1:3" x14ac:dyDescent="0.3">
      <c r="A1532" t="str">
        <v/>
      </c>
      <c r="B1532" t="str">
        <v/>
      </c>
      <c r="C1532" t="str">
        <v/>
      </c>
    </row>
    <row r="1533" spans="1:3" x14ac:dyDescent="0.3">
      <c r="A1533" t="str">
        <v/>
      </c>
      <c r="B1533" t="str">
        <v/>
      </c>
      <c r="C1533" t="str">
        <v/>
      </c>
    </row>
    <row r="1534" spans="1:3" x14ac:dyDescent="0.3">
      <c r="A1534" t="str">
        <v/>
      </c>
      <c r="B1534" t="str">
        <v/>
      </c>
      <c r="C1534" t="str">
        <v/>
      </c>
    </row>
    <row r="1535" spans="1:3" x14ac:dyDescent="0.3">
      <c r="A1535" t="str">
        <v/>
      </c>
      <c r="B1535" t="str">
        <v/>
      </c>
      <c r="C1535" t="str">
        <v/>
      </c>
    </row>
    <row r="1536" spans="1:3" x14ac:dyDescent="0.3">
      <c r="A1536" t="str">
        <v/>
      </c>
      <c r="B1536" t="str">
        <v/>
      </c>
      <c r="C1536" t="str">
        <v/>
      </c>
    </row>
    <row r="1537" spans="1:3" x14ac:dyDescent="0.3">
      <c r="A1537" t="str">
        <v/>
      </c>
      <c r="B1537" t="str">
        <v/>
      </c>
      <c r="C1537" t="str">
        <v/>
      </c>
    </row>
    <row r="1538" spans="1:3" x14ac:dyDescent="0.3">
      <c r="A1538" t="str">
        <v/>
      </c>
      <c r="B1538" t="str">
        <v/>
      </c>
      <c r="C1538" t="str">
        <v/>
      </c>
    </row>
    <row r="1539" spans="1:3" x14ac:dyDescent="0.3">
      <c r="A1539" t="str">
        <v/>
      </c>
      <c r="B1539" t="str">
        <v/>
      </c>
      <c r="C1539" t="str">
        <v/>
      </c>
    </row>
    <row r="1540" spans="1:3" x14ac:dyDescent="0.3">
      <c r="A1540" t="str">
        <v/>
      </c>
      <c r="B1540" t="str">
        <v/>
      </c>
      <c r="C1540" t="str">
        <v/>
      </c>
    </row>
    <row r="1541" spans="1:3" x14ac:dyDescent="0.3">
      <c r="A1541" t="str">
        <v/>
      </c>
      <c r="B1541" t="str">
        <v/>
      </c>
      <c r="C1541" t="str">
        <v/>
      </c>
    </row>
    <row r="1542" spans="1:3" x14ac:dyDescent="0.3">
      <c r="A1542" t="str">
        <v/>
      </c>
      <c r="B1542" t="str">
        <v/>
      </c>
      <c r="C1542" t="str">
        <v/>
      </c>
    </row>
    <row r="1543" spans="1:3" x14ac:dyDescent="0.3">
      <c r="A1543" t="str">
        <v/>
      </c>
      <c r="B1543" t="str">
        <v/>
      </c>
      <c r="C1543" t="str">
        <v/>
      </c>
    </row>
    <row r="1544" spans="1:3" x14ac:dyDescent="0.3">
      <c r="A1544" t="str">
        <v/>
      </c>
      <c r="B1544" t="str">
        <v/>
      </c>
      <c r="C1544" t="str">
        <v/>
      </c>
    </row>
    <row r="1545" spans="1:3" x14ac:dyDescent="0.3">
      <c r="A1545" t="str">
        <v/>
      </c>
      <c r="B1545" t="str">
        <v/>
      </c>
      <c r="C1545" t="str">
        <v/>
      </c>
    </row>
    <row r="1546" spans="1:3" x14ac:dyDescent="0.3">
      <c r="A1546" t="str">
        <v/>
      </c>
      <c r="B1546" t="str">
        <v/>
      </c>
      <c r="C1546" t="str">
        <v/>
      </c>
    </row>
    <row r="1547" spans="1:3" x14ac:dyDescent="0.3">
      <c r="A1547" t="str">
        <v/>
      </c>
      <c r="B1547" t="str">
        <v/>
      </c>
      <c r="C1547" t="str">
        <v/>
      </c>
    </row>
    <row r="1548" spans="1:3" x14ac:dyDescent="0.3">
      <c r="A1548" t="str">
        <v/>
      </c>
      <c r="B1548" t="str">
        <v/>
      </c>
      <c r="C1548" t="str">
        <v/>
      </c>
    </row>
    <row r="1549" spans="1:3" x14ac:dyDescent="0.3">
      <c r="A1549" t="str">
        <v/>
      </c>
      <c r="B1549" t="str">
        <v/>
      </c>
      <c r="C1549" t="str">
        <v/>
      </c>
    </row>
    <row r="1550" spans="1:3" x14ac:dyDescent="0.3">
      <c r="A1550" t="str">
        <v/>
      </c>
      <c r="B1550" t="str">
        <v/>
      </c>
      <c r="C1550" t="str">
        <v/>
      </c>
    </row>
    <row r="1551" spans="1:3" x14ac:dyDescent="0.3">
      <c r="A1551" t="str">
        <v/>
      </c>
      <c r="B1551" t="str">
        <v/>
      </c>
      <c r="C1551" t="str">
        <v/>
      </c>
    </row>
    <row r="1552" spans="1:3" x14ac:dyDescent="0.3">
      <c r="A1552" t="str">
        <v/>
      </c>
      <c r="B1552" t="str">
        <v/>
      </c>
      <c r="C1552" t="str">
        <v/>
      </c>
    </row>
    <row r="1553" spans="1:3" x14ac:dyDescent="0.3">
      <c r="A1553" t="str">
        <v/>
      </c>
      <c r="B1553" t="str">
        <v/>
      </c>
      <c r="C1553" t="str">
        <v/>
      </c>
    </row>
    <row r="1554" spans="1:3" x14ac:dyDescent="0.3">
      <c r="A1554" t="str">
        <v/>
      </c>
      <c r="B1554" t="str">
        <v/>
      </c>
      <c r="C1554" t="str">
        <v/>
      </c>
    </row>
    <row r="1555" spans="1:3" x14ac:dyDescent="0.3">
      <c r="A1555" t="str">
        <v/>
      </c>
      <c r="B1555" t="str">
        <v/>
      </c>
      <c r="C1555" t="str">
        <v/>
      </c>
    </row>
    <row r="1556" spans="1:3" x14ac:dyDescent="0.3">
      <c r="A1556" t="str">
        <v/>
      </c>
      <c r="B1556" t="str">
        <v/>
      </c>
      <c r="C1556" t="str">
        <v/>
      </c>
    </row>
    <row r="1557" spans="1:3" x14ac:dyDescent="0.3">
      <c r="A1557" t="str">
        <v/>
      </c>
      <c r="B1557" t="str">
        <v/>
      </c>
      <c r="C1557" t="str">
        <v/>
      </c>
    </row>
    <row r="1558" spans="1:3" x14ac:dyDescent="0.3">
      <c r="A1558" t="str">
        <v/>
      </c>
      <c r="B1558" t="str">
        <v/>
      </c>
      <c r="C1558" t="str">
        <v/>
      </c>
    </row>
    <row r="1559" spans="1:3" x14ac:dyDescent="0.3">
      <c r="A1559" t="str">
        <v/>
      </c>
      <c r="B1559" t="str">
        <v/>
      </c>
      <c r="C1559" t="str">
        <v/>
      </c>
    </row>
    <row r="1560" spans="1:3" x14ac:dyDescent="0.3">
      <c r="A1560" t="str">
        <v/>
      </c>
      <c r="B1560" t="str">
        <v/>
      </c>
      <c r="C1560" t="str">
        <v/>
      </c>
    </row>
    <row r="1561" spans="1:3" x14ac:dyDescent="0.3">
      <c r="A1561" t="str">
        <v/>
      </c>
      <c r="B1561" t="str">
        <v/>
      </c>
      <c r="C1561" t="str">
        <v/>
      </c>
    </row>
    <row r="1562" spans="1:3" x14ac:dyDescent="0.3">
      <c r="A1562" t="str">
        <v/>
      </c>
      <c r="B1562" t="str">
        <v/>
      </c>
      <c r="C1562" t="str">
        <v/>
      </c>
    </row>
    <row r="1563" spans="1:3" x14ac:dyDescent="0.3">
      <c r="A1563" t="str">
        <v/>
      </c>
      <c r="B1563" t="str">
        <v/>
      </c>
      <c r="C1563" t="str">
        <v/>
      </c>
    </row>
    <row r="1564" spans="1:3" x14ac:dyDescent="0.3">
      <c r="A1564" t="str">
        <v/>
      </c>
      <c r="B1564" t="str">
        <v/>
      </c>
      <c r="C1564" t="str">
        <v/>
      </c>
    </row>
    <row r="1565" spans="1:3" x14ac:dyDescent="0.3">
      <c r="A1565" t="str">
        <v/>
      </c>
      <c r="B1565" t="str">
        <v/>
      </c>
      <c r="C1565" t="str">
        <v/>
      </c>
    </row>
    <row r="1566" spans="1:3" x14ac:dyDescent="0.3">
      <c r="A1566" t="str">
        <v/>
      </c>
      <c r="B1566" t="str">
        <v/>
      </c>
      <c r="C1566" t="str">
        <v/>
      </c>
    </row>
    <row r="1567" spans="1:3" x14ac:dyDescent="0.3">
      <c r="A1567" t="str">
        <v/>
      </c>
      <c r="B1567" t="str">
        <v/>
      </c>
      <c r="C1567" t="str">
        <v/>
      </c>
    </row>
    <row r="1568" spans="1:3" x14ac:dyDescent="0.3">
      <c r="A1568" t="str">
        <v/>
      </c>
      <c r="B1568" t="str">
        <v/>
      </c>
      <c r="C1568" t="str">
        <v/>
      </c>
    </row>
    <row r="1569" spans="1:3" x14ac:dyDescent="0.3">
      <c r="A1569" t="str">
        <v/>
      </c>
      <c r="B1569" t="str">
        <v/>
      </c>
      <c r="C1569" t="str">
        <v/>
      </c>
    </row>
    <row r="1570" spans="1:3" x14ac:dyDescent="0.3">
      <c r="A1570" t="str">
        <v/>
      </c>
      <c r="B1570" t="str">
        <v/>
      </c>
      <c r="C1570" t="str">
        <v/>
      </c>
    </row>
    <row r="1571" spans="1:3" x14ac:dyDescent="0.3">
      <c r="A1571" t="str">
        <v/>
      </c>
      <c r="B1571" t="str">
        <v/>
      </c>
      <c r="C1571" t="str">
        <v/>
      </c>
    </row>
    <row r="1572" spans="1:3" x14ac:dyDescent="0.3">
      <c r="A1572" t="str">
        <v/>
      </c>
      <c r="B1572" t="str">
        <v/>
      </c>
      <c r="C1572" t="str">
        <v/>
      </c>
    </row>
    <row r="1573" spans="1:3" x14ac:dyDescent="0.3">
      <c r="A1573" t="str">
        <v/>
      </c>
      <c r="B1573" t="str">
        <v/>
      </c>
      <c r="C1573" t="str">
        <v/>
      </c>
    </row>
    <row r="1574" spans="1:3" x14ac:dyDescent="0.3">
      <c r="A1574" t="str">
        <v/>
      </c>
      <c r="B1574" t="str">
        <v/>
      </c>
      <c r="C1574" t="str">
        <v/>
      </c>
    </row>
    <row r="1575" spans="1:3" x14ac:dyDescent="0.3">
      <c r="A1575" t="str">
        <v/>
      </c>
      <c r="B1575" t="str">
        <v/>
      </c>
      <c r="C1575" t="str">
        <v/>
      </c>
    </row>
    <row r="1576" spans="1:3" x14ac:dyDescent="0.3">
      <c r="A1576" t="str">
        <v/>
      </c>
      <c r="B1576" t="str">
        <v/>
      </c>
      <c r="C1576" t="str">
        <v/>
      </c>
    </row>
    <row r="1577" spans="1:3" x14ac:dyDescent="0.3">
      <c r="A1577" t="str">
        <v/>
      </c>
      <c r="B1577" t="str">
        <v/>
      </c>
      <c r="C1577" t="str">
        <v/>
      </c>
    </row>
    <row r="1578" spans="1:3" x14ac:dyDescent="0.3">
      <c r="A1578" t="str">
        <v/>
      </c>
      <c r="B1578" t="str">
        <v/>
      </c>
      <c r="C1578" t="str">
        <v/>
      </c>
    </row>
    <row r="1579" spans="1:3" x14ac:dyDescent="0.3">
      <c r="A1579" t="str">
        <v/>
      </c>
      <c r="B1579" t="str">
        <v/>
      </c>
      <c r="C1579" t="str">
        <v/>
      </c>
    </row>
    <row r="1580" spans="1:3" x14ac:dyDescent="0.3">
      <c r="A1580" t="str">
        <v/>
      </c>
      <c r="B1580" t="str">
        <v/>
      </c>
      <c r="C1580" t="str">
        <v/>
      </c>
    </row>
    <row r="1581" spans="1:3" x14ac:dyDescent="0.3">
      <c r="A1581" t="str">
        <v/>
      </c>
      <c r="B1581" t="str">
        <v/>
      </c>
      <c r="C1581" t="str">
        <v/>
      </c>
    </row>
    <row r="1582" spans="1:3" x14ac:dyDescent="0.3">
      <c r="A1582" t="str">
        <v/>
      </c>
      <c r="B1582" t="str">
        <v/>
      </c>
      <c r="C1582" t="str">
        <v/>
      </c>
    </row>
    <row r="1583" spans="1:3" x14ac:dyDescent="0.3">
      <c r="A1583" t="str">
        <v/>
      </c>
      <c r="B1583" t="str">
        <v/>
      </c>
      <c r="C1583" t="str">
        <v/>
      </c>
    </row>
    <row r="1584" spans="1:3" x14ac:dyDescent="0.3">
      <c r="A1584" t="str">
        <v/>
      </c>
      <c r="B1584" t="str">
        <v/>
      </c>
      <c r="C1584" t="str">
        <v/>
      </c>
    </row>
    <row r="1585" spans="1:3" x14ac:dyDescent="0.3">
      <c r="A1585" t="str">
        <v/>
      </c>
      <c r="B1585" t="str">
        <v/>
      </c>
      <c r="C1585" t="str">
        <v/>
      </c>
    </row>
    <row r="1586" spans="1:3" x14ac:dyDescent="0.3">
      <c r="A1586" t="str">
        <v/>
      </c>
      <c r="B1586" t="str">
        <v/>
      </c>
      <c r="C1586" t="str">
        <v/>
      </c>
    </row>
    <row r="1587" spans="1:3" x14ac:dyDescent="0.3">
      <c r="A1587" t="str">
        <v/>
      </c>
      <c r="B1587" t="str">
        <v/>
      </c>
      <c r="C1587" t="str">
        <v/>
      </c>
    </row>
    <row r="1588" spans="1:3" x14ac:dyDescent="0.3">
      <c r="A1588" t="str">
        <v/>
      </c>
      <c r="B1588" t="str">
        <v/>
      </c>
      <c r="C1588" t="str">
        <v/>
      </c>
    </row>
    <row r="1589" spans="1:3" x14ac:dyDescent="0.3">
      <c r="A1589" t="str">
        <v/>
      </c>
      <c r="B1589" t="str">
        <v/>
      </c>
      <c r="C1589" t="str">
        <v/>
      </c>
    </row>
    <row r="1590" spans="1:3" x14ac:dyDescent="0.3">
      <c r="A1590" t="str">
        <v/>
      </c>
      <c r="B1590" t="str">
        <v/>
      </c>
      <c r="C1590" t="str">
        <v/>
      </c>
    </row>
    <row r="1591" spans="1:3" x14ac:dyDescent="0.3">
      <c r="A1591" t="str">
        <v/>
      </c>
      <c r="B1591" t="str">
        <v/>
      </c>
      <c r="C1591" t="str">
        <v/>
      </c>
    </row>
    <row r="1592" spans="1:3" x14ac:dyDescent="0.3">
      <c r="A1592" t="str">
        <v/>
      </c>
      <c r="B1592" t="str">
        <v/>
      </c>
      <c r="C1592" t="str">
        <v/>
      </c>
    </row>
    <row r="1593" spans="1:3" x14ac:dyDescent="0.3">
      <c r="A1593" t="str">
        <v/>
      </c>
      <c r="B1593" t="str">
        <v/>
      </c>
      <c r="C1593" t="str">
        <v/>
      </c>
    </row>
    <row r="1594" spans="1:3" x14ac:dyDescent="0.3">
      <c r="A1594" t="str">
        <v/>
      </c>
      <c r="B1594" t="str">
        <v/>
      </c>
      <c r="C1594" t="str">
        <v/>
      </c>
    </row>
    <row r="1595" spans="1:3" x14ac:dyDescent="0.3">
      <c r="A1595" t="str">
        <v/>
      </c>
      <c r="B1595" t="str">
        <v/>
      </c>
      <c r="C1595" t="str">
        <v/>
      </c>
    </row>
    <row r="1596" spans="1:3" x14ac:dyDescent="0.3">
      <c r="A1596" t="str">
        <v/>
      </c>
      <c r="B1596" t="str">
        <v/>
      </c>
      <c r="C1596" t="str">
        <v/>
      </c>
    </row>
    <row r="1597" spans="1:3" x14ac:dyDescent="0.3">
      <c r="A1597" t="str">
        <v/>
      </c>
      <c r="B1597" t="str">
        <v/>
      </c>
      <c r="C1597" t="str">
        <v/>
      </c>
    </row>
    <row r="1598" spans="1:3" x14ac:dyDescent="0.3">
      <c r="A1598" t="str">
        <v/>
      </c>
      <c r="B1598" t="str">
        <v/>
      </c>
      <c r="C1598" t="str">
        <v/>
      </c>
    </row>
    <row r="1599" spans="1:3" x14ac:dyDescent="0.3">
      <c r="A1599" t="str">
        <v/>
      </c>
      <c r="B1599" t="str">
        <v/>
      </c>
      <c r="C1599" t="str">
        <v/>
      </c>
    </row>
    <row r="1600" spans="1:3" x14ac:dyDescent="0.3">
      <c r="A1600" t="str">
        <v/>
      </c>
      <c r="B1600" t="str">
        <v/>
      </c>
      <c r="C1600" t="str">
        <v/>
      </c>
    </row>
    <row r="1601" spans="1:3" x14ac:dyDescent="0.3">
      <c r="A1601" t="str">
        <v/>
      </c>
      <c r="B1601" t="str">
        <v/>
      </c>
      <c r="C1601" t="str">
        <v/>
      </c>
    </row>
    <row r="1602" spans="1:3" x14ac:dyDescent="0.3">
      <c r="A1602" t="str">
        <v/>
      </c>
      <c r="B1602" t="str">
        <v/>
      </c>
      <c r="C1602" t="str">
        <v/>
      </c>
    </row>
    <row r="1603" spans="1:3" x14ac:dyDescent="0.3">
      <c r="A1603" t="str">
        <v/>
      </c>
      <c r="B1603" t="str">
        <v/>
      </c>
      <c r="C1603" t="str">
        <v/>
      </c>
    </row>
    <row r="1604" spans="1:3" x14ac:dyDescent="0.3">
      <c r="A1604" t="str">
        <v/>
      </c>
      <c r="B1604" t="str">
        <v/>
      </c>
      <c r="C1604" t="str">
        <v/>
      </c>
    </row>
    <row r="1605" spans="1:3" x14ac:dyDescent="0.3">
      <c r="A1605" t="str">
        <v/>
      </c>
      <c r="B1605" t="str">
        <v/>
      </c>
      <c r="C1605" t="str">
        <v/>
      </c>
    </row>
    <row r="1606" spans="1:3" x14ac:dyDescent="0.3">
      <c r="A1606" t="str">
        <v/>
      </c>
      <c r="B1606" t="str">
        <v/>
      </c>
      <c r="C1606" t="str">
        <v/>
      </c>
    </row>
    <row r="1607" spans="1:3" x14ac:dyDescent="0.3">
      <c r="A1607" t="str">
        <v/>
      </c>
      <c r="B1607" t="str">
        <v/>
      </c>
      <c r="C1607" t="str">
        <v/>
      </c>
    </row>
    <row r="1608" spans="1:3" x14ac:dyDescent="0.3">
      <c r="A1608" t="str">
        <v/>
      </c>
      <c r="B1608" t="str">
        <v/>
      </c>
      <c r="C1608" t="str">
        <v/>
      </c>
    </row>
    <row r="1609" spans="1:3" x14ac:dyDescent="0.3">
      <c r="A1609" t="str">
        <v/>
      </c>
      <c r="B1609" t="str">
        <v/>
      </c>
      <c r="C1609" t="str">
        <v/>
      </c>
    </row>
    <row r="1610" spans="1:3" x14ac:dyDescent="0.3">
      <c r="A1610" t="str">
        <v/>
      </c>
      <c r="B1610" t="str">
        <v/>
      </c>
      <c r="C1610" t="str">
        <v/>
      </c>
    </row>
    <row r="1611" spans="1:3" x14ac:dyDescent="0.3">
      <c r="A1611" t="str">
        <v/>
      </c>
      <c r="B1611" t="str">
        <v/>
      </c>
      <c r="C1611" t="str">
        <v/>
      </c>
    </row>
    <row r="1612" spans="1:3" x14ac:dyDescent="0.3">
      <c r="A1612" t="str">
        <v/>
      </c>
      <c r="B1612" t="str">
        <v/>
      </c>
      <c r="C1612" t="str">
        <v/>
      </c>
    </row>
    <row r="1613" spans="1:3" x14ac:dyDescent="0.3">
      <c r="A1613" t="str">
        <v/>
      </c>
      <c r="B1613" t="str">
        <v/>
      </c>
      <c r="C1613" t="str">
        <v/>
      </c>
    </row>
    <row r="1614" spans="1:3" x14ac:dyDescent="0.3">
      <c r="A1614" t="str">
        <v/>
      </c>
      <c r="B1614" t="str">
        <v/>
      </c>
      <c r="C1614" t="str">
        <v/>
      </c>
    </row>
    <row r="1615" spans="1:3" x14ac:dyDescent="0.3">
      <c r="A1615" t="str">
        <v/>
      </c>
      <c r="B1615" t="str">
        <v/>
      </c>
      <c r="C1615" t="str">
        <v/>
      </c>
    </row>
    <row r="1616" spans="1:3" x14ac:dyDescent="0.3">
      <c r="A1616" t="str">
        <v/>
      </c>
      <c r="B1616" t="str">
        <v/>
      </c>
      <c r="C1616" t="str">
        <v/>
      </c>
    </row>
    <row r="1617" spans="1:3" x14ac:dyDescent="0.3">
      <c r="A1617" t="str">
        <v/>
      </c>
      <c r="B1617" t="str">
        <v/>
      </c>
      <c r="C1617" t="str">
        <v/>
      </c>
    </row>
    <row r="1618" spans="1:3" x14ac:dyDescent="0.3">
      <c r="A1618" t="str">
        <v/>
      </c>
      <c r="B1618" t="str">
        <v/>
      </c>
      <c r="C1618" t="str">
        <v/>
      </c>
    </row>
    <row r="1619" spans="1:3" x14ac:dyDescent="0.3">
      <c r="A1619" t="str">
        <v/>
      </c>
      <c r="B1619" t="str">
        <v/>
      </c>
      <c r="C1619" t="str">
        <v/>
      </c>
    </row>
    <row r="1620" spans="1:3" x14ac:dyDescent="0.3">
      <c r="A1620" t="str">
        <v/>
      </c>
      <c r="B1620" t="str">
        <v/>
      </c>
      <c r="C1620" t="str">
        <v/>
      </c>
    </row>
    <row r="1621" spans="1:3" x14ac:dyDescent="0.3">
      <c r="A1621" t="str">
        <v/>
      </c>
      <c r="B1621" t="str">
        <v/>
      </c>
      <c r="C1621" t="str">
        <v/>
      </c>
    </row>
    <row r="1622" spans="1:3" x14ac:dyDescent="0.3">
      <c r="A1622" t="str">
        <v/>
      </c>
      <c r="B1622" t="str">
        <v/>
      </c>
      <c r="C1622" t="str">
        <v/>
      </c>
    </row>
    <row r="1623" spans="1:3" x14ac:dyDescent="0.3">
      <c r="A1623" t="str">
        <v/>
      </c>
      <c r="B1623" t="str">
        <v/>
      </c>
      <c r="C1623" t="str">
        <v/>
      </c>
    </row>
    <row r="1624" spans="1:3" x14ac:dyDescent="0.3">
      <c r="A1624" t="str">
        <v/>
      </c>
      <c r="B1624" t="str">
        <v/>
      </c>
      <c r="C1624" t="str">
        <v/>
      </c>
    </row>
    <row r="1625" spans="1:3" x14ac:dyDescent="0.3">
      <c r="A1625" t="str">
        <v/>
      </c>
      <c r="B1625" t="str">
        <v/>
      </c>
      <c r="C1625" t="str">
        <v/>
      </c>
    </row>
    <row r="1626" spans="1:3" x14ac:dyDescent="0.3">
      <c r="A1626" t="str">
        <v/>
      </c>
      <c r="B1626" t="str">
        <v/>
      </c>
      <c r="C1626" t="str">
        <v/>
      </c>
    </row>
    <row r="1627" spans="1:3" x14ac:dyDescent="0.3">
      <c r="A1627" t="str">
        <v/>
      </c>
      <c r="B1627" t="str">
        <v/>
      </c>
      <c r="C1627" t="str">
        <v/>
      </c>
    </row>
    <row r="1628" spans="1:3" x14ac:dyDescent="0.3">
      <c r="A1628" t="str">
        <v/>
      </c>
      <c r="B1628" t="str">
        <v/>
      </c>
      <c r="C1628" t="str">
        <v/>
      </c>
    </row>
    <row r="1629" spans="1:3" x14ac:dyDescent="0.3">
      <c r="A1629" t="str">
        <v/>
      </c>
      <c r="B1629" t="str">
        <v/>
      </c>
      <c r="C1629" t="str">
        <v/>
      </c>
    </row>
    <row r="1630" spans="1:3" x14ac:dyDescent="0.3">
      <c r="A1630" t="str">
        <v/>
      </c>
      <c r="B1630" t="str">
        <v/>
      </c>
      <c r="C1630" t="str">
        <v/>
      </c>
    </row>
    <row r="1631" spans="1:3" x14ac:dyDescent="0.3">
      <c r="A1631" t="str">
        <v/>
      </c>
      <c r="B1631" t="str">
        <v/>
      </c>
      <c r="C1631" t="str">
        <v/>
      </c>
    </row>
    <row r="1632" spans="1:3" x14ac:dyDescent="0.3">
      <c r="A1632" t="str">
        <v/>
      </c>
      <c r="B1632" t="str">
        <v/>
      </c>
      <c r="C1632" t="str">
        <v/>
      </c>
    </row>
    <row r="1633" spans="1:3" x14ac:dyDescent="0.3">
      <c r="A1633" t="str">
        <v/>
      </c>
      <c r="B1633" t="str">
        <v/>
      </c>
      <c r="C1633" t="str">
        <v/>
      </c>
    </row>
    <row r="1634" spans="1:3" x14ac:dyDescent="0.3">
      <c r="A1634" t="str">
        <v/>
      </c>
      <c r="B1634" t="str">
        <v/>
      </c>
      <c r="C1634" t="str">
        <v/>
      </c>
    </row>
    <row r="1635" spans="1:3" x14ac:dyDescent="0.3">
      <c r="A1635" t="str">
        <v/>
      </c>
      <c r="B1635" t="str">
        <v/>
      </c>
      <c r="C1635" t="str">
        <v/>
      </c>
    </row>
    <row r="1636" spans="1:3" x14ac:dyDescent="0.3">
      <c r="A1636" t="str">
        <v/>
      </c>
      <c r="B1636" t="str">
        <v/>
      </c>
      <c r="C1636" t="str">
        <v/>
      </c>
    </row>
    <row r="1637" spans="1:3" x14ac:dyDescent="0.3">
      <c r="A1637" t="str">
        <v/>
      </c>
      <c r="B1637" t="str">
        <v/>
      </c>
      <c r="C1637" t="str">
        <v/>
      </c>
    </row>
    <row r="1638" spans="1:3" x14ac:dyDescent="0.3">
      <c r="A1638" t="str">
        <v/>
      </c>
      <c r="B1638" t="str">
        <v/>
      </c>
      <c r="C1638" t="str">
        <v/>
      </c>
    </row>
    <row r="1639" spans="1:3" x14ac:dyDescent="0.3">
      <c r="A1639" t="str">
        <v/>
      </c>
      <c r="B1639" t="str">
        <v/>
      </c>
      <c r="C1639" t="str">
        <v/>
      </c>
    </row>
    <row r="1640" spans="1:3" x14ac:dyDescent="0.3">
      <c r="A1640" t="str">
        <v/>
      </c>
      <c r="B1640" t="str">
        <v/>
      </c>
      <c r="C1640" t="str">
        <v/>
      </c>
    </row>
    <row r="1641" spans="1:3" x14ac:dyDescent="0.3">
      <c r="A1641" t="str">
        <v/>
      </c>
      <c r="B1641" t="str">
        <v/>
      </c>
      <c r="C1641" t="str">
        <v/>
      </c>
    </row>
    <row r="1642" spans="1:3" x14ac:dyDescent="0.3">
      <c r="A1642" t="str">
        <v/>
      </c>
      <c r="B1642" t="str">
        <v/>
      </c>
      <c r="C1642" t="str">
        <v/>
      </c>
    </row>
    <row r="1643" spans="1:3" x14ac:dyDescent="0.3">
      <c r="A1643" t="str">
        <v/>
      </c>
      <c r="B1643" t="str">
        <v/>
      </c>
      <c r="C1643" t="str">
        <v/>
      </c>
    </row>
    <row r="1644" spans="1:3" x14ac:dyDescent="0.3">
      <c r="A1644" t="str">
        <v/>
      </c>
      <c r="B1644" t="str">
        <v/>
      </c>
      <c r="C1644" t="str">
        <v/>
      </c>
    </row>
    <row r="1645" spans="1:3" x14ac:dyDescent="0.3">
      <c r="A1645" t="str">
        <v/>
      </c>
      <c r="B1645" t="str">
        <v/>
      </c>
      <c r="C1645" t="str">
        <v/>
      </c>
    </row>
    <row r="1646" spans="1:3" x14ac:dyDescent="0.3">
      <c r="A1646" t="str">
        <v/>
      </c>
      <c r="B1646" t="str">
        <v/>
      </c>
      <c r="C1646" t="str">
        <v/>
      </c>
    </row>
    <row r="1647" spans="1:3" x14ac:dyDescent="0.3">
      <c r="A1647" t="str">
        <v/>
      </c>
      <c r="B1647" t="str">
        <v/>
      </c>
      <c r="C1647" t="str">
        <v/>
      </c>
    </row>
    <row r="1648" spans="1:3" x14ac:dyDescent="0.3">
      <c r="A1648" t="str">
        <v/>
      </c>
      <c r="B1648" t="str">
        <v/>
      </c>
      <c r="C1648" t="str">
        <v/>
      </c>
    </row>
    <row r="1649" spans="1:3" x14ac:dyDescent="0.3">
      <c r="A1649" t="str">
        <v/>
      </c>
      <c r="B1649" t="str">
        <v/>
      </c>
      <c r="C1649" t="str">
        <v/>
      </c>
    </row>
    <row r="1650" spans="1:3" x14ac:dyDescent="0.3">
      <c r="A1650" t="str">
        <v/>
      </c>
      <c r="B1650" t="str">
        <v/>
      </c>
      <c r="C1650" t="str">
        <v/>
      </c>
    </row>
    <row r="1651" spans="1:3" x14ac:dyDescent="0.3">
      <c r="A1651" t="str">
        <v/>
      </c>
      <c r="B1651" t="str">
        <v/>
      </c>
      <c r="C1651" t="str">
        <v/>
      </c>
    </row>
    <row r="1652" spans="1:3" x14ac:dyDescent="0.3">
      <c r="A1652" t="str">
        <v/>
      </c>
      <c r="B1652" t="str">
        <v/>
      </c>
      <c r="C1652" t="str">
        <v/>
      </c>
    </row>
    <row r="1653" spans="1:3" x14ac:dyDescent="0.3">
      <c r="A1653" t="str">
        <v/>
      </c>
      <c r="B1653" t="str">
        <v/>
      </c>
      <c r="C1653" t="str">
        <v/>
      </c>
    </row>
    <row r="1654" spans="1:3" x14ac:dyDescent="0.3">
      <c r="A1654" t="str">
        <v/>
      </c>
      <c r="B1654" t="str">
        <v/>
      </c>
      <c r="C1654" t="str">
        <v/>
      </c>
    </row>
    <row r="1655" spans="1:3" x14ac:dyDescent="0.3">
      <c r="A1655" t="str">
        <v/>
      </c>
      <c r="B1655" t="str">
        <v/>
      </c>
      <c r="C1655" t="str">
        <v/>
      </c>
    </row>
    <row r="1656" spans="1:3" x14ac:dyDescent="0.3">
      <c r="A1656" t="str">
        <v/>
      </c>
      <c r="B1656" t="str">
        <v/>
      </c>
      <c r="C1656" t="str">
        <v/>
      </c>
    </row>
    <row r="1657" spans="1:3" x14ac:dyDescent="0.3">
      <c r="A1657" t="str">
        <v/>
      </c>
      <c r="B1657" t="str">
        <v/>
      </c>
      <c r="C1657" t="str">
        <v/>
      </c>
    </row>
    <row r="1658" spans="1:3" x14ac:dyDescent="0.3">
      <c r="A1658" t="str">
        <v/>
      </c>
      <c r="B1658" t="str">
        <v/>
      </c>
      <c r="C1658" t="str">
        <v/>
      </c>
    </row>
    <row r="1659" spans="1:3" x14ac:dyDescent="0.3">
      <c r="A1659" t="str">
        <v/>
      </c>
      <c r="B1659" t="str">
        <v/>
      </c>
      <c r="C1659" t="str">
        <v/>
      </c>
    </row>
    <row r="1660" spans="1:3" x14ac:dyDescent="0.3">
      <c r="A1660" t="str">
        <v/>
      </c>
      <c r="B1660" t="str">
        <v/>
      </c>
      <c r="C1660" t="str">
        <v/>
      </c>
    </row>
    <row r="1661" spans="1:3" x14ac:dyDescent="0.3">
      <c r="A1661" t="str">
        <v/>
      </c>
      <c r="B1661" t="str">
        <v/>
      </c>
      <c r="C1661" t="str">
        <v/>
      </c>
    </row>
    <row r="1662" spans="1:3" x14ac:dyDescent="0.3">
      <c r="A1662" t="str">
        <v/>
      </c>
      <c r="B1662" t="str">
        <v/>
      </c>
      <c r="C1662" t="str">
        <v/>
      </c>
    </row>
    <row r="1663" spans="1:3" x14ac:dyDescent="0.3">
      <c r="A1663" t="str">
        <v/>
      </c>
      <c r="B1663" t="str">
        <v/>
      </c>
      <c r="C1663" t="str">
        <v/>
      </c>
    </row>
    <row r="1664" spans="1:3" x14ac:dyDescent="0.3">
      <c r="A1664" t="str">
        <v/>
      </c>
      <c r="B1664" t="str">
        <v/>
      </c>
      <c r="C1664" t="str">
        <v/>
      </c>
    </row>
    <row r="1665" spans="1:3" x14ac:dyDescent="0.3">
      <c r="A1665" t="str">
        <v/>
      </c>
      <c r="B1665" t="str">
        <v/>
      </c>
      <c r="C1665" t="str">
        <v/>
      </c>
    </row>
    <row r="1666" spans="1:3" x14ac:dyDescent="0.3">
      <c r="A1666" t="str">
        <v/>
      </c>
      <c r="B1666" t="str">
        <v/>
      </c>
      <c r="C1666" t="str">
        <v/>
      </c>
    </row>
    <row r="1667" spans="1:3" x14ac:dyDescent="0.3">
      <c r="A1667" t="str">
        <v/>
      </c>
      <c r="B1667" t="str">
        <v/>
      </c>
      <c r="C1667" t="str">
        <v/>
      </c>
    </row>
    <row r="1668" spans="1:3" x14ac:dyDescent="0.3">
      <c r="A1668" t="str">
        <v/>
      </c>
      <c r="B1668" t="str">
        <v/>
      </c>
      <c r="C1668" t="str">
        <v/>
      </c>
    </row>
    <row r="1669" spans="1:3" x14ac:dyDescent="0.3">
      <c r="A1669" t="str">
        <v/>
      </c>
      <c r="B1669" t="str">
        <v/>
      </c>
      <c r="C1669" t="str">
        <v/>
      </c>
    </row>
    <row r="1670" spans="1:3" x14ac:dyDescent="0.3">
      <c r="A1670" t="str">
        <v/>
      </c>
      <c r="B1670" t="str">
        <v/>
      </c>
      <c r="C1670" t="str">
        <v/>
      </c>
    </row>
    <row r="1671" spans="1:3" x14ac:dyDescent="0.3">
      <c r="A1671" t="str">
        <v/>
      </c>
      <c r="B1671" t="str">
        <v/>
      </c>
      <c r="C1671" t="str">
        <v/>
      </c>
    </row>
    <row r="1672" spans="1:3" x14ac:dyDescent="0.3">
      <c r="A1672" t="str">
        <v/>
      </c>
      <c r="B1672" t="str">
        <v/>
      </c>
      <c r="C1672" t="str">
        <v/>
      </c>
    </row>
    <row r="1673" spans="1:3" x14ac:dyDescent="0.3">
      <c r="A1673" t="str">
        <v/>
      </c>
      <c r="B1673" t="str">
        <v/>
      </c>
      <c r="C1673" t="str">
        <v/>
      </c>
    </row>
    <row r="1674" spans="1:3" x14ac:dyDescent="0.3">
      <c r="A1674" t="str">
        <v/>
      </c>
      <c r="B1674" t="str">
        <v/>
      </c>
      <c r="C1674" t="str">
        <v/>
      </c>
    </row>
    <row r="1675" spans="1:3" x14ac:dyDescent="0.3">
      <c r="A1675" t="str">
        <v/>
      </c>
      <c r="B1675" t="str">
        <v/>
      </c>
      <c r="C1675" t="str">
        <v/>
      </c>
    </row>
    <row r="1676" spans="1:3" x14ac:dyDescent="0.3">
      <c r="A1676" t="str">
        <v/>
      </c>
      <c r="B1676" t="str">
        <v/>
      </c>
      <c r="C1676" t="str">
        <v/>
      </c>
    </row>
    <row r="1677" spans="1:3" x14ac:dyDescent="0.3">
      <c r="A1677" t="str">
        <v/>
      </c>
      <c r="B1677" t="str">
        <v/>
      </c>
      <c r="C1677" t="str">
        <v/>
      </c>
    </row>
    <row r="1678" spans="1:3" x14ac:dyDescent="0.3">
      <c r="A1678" t="str">
        <v/>
      </c>
      <c r="B1678" t="str">
        <v/>
      </c>
      <c r="C1678" t="str">
        <v/>
      </c>
    </row>
    <row r="1679" spans="1:3" x14ac:dyDescent="0.3">
      <c r="A1679" t="str">
        <v/>
      </c>
      <c r="B1679" t="str">
        <v/>
      </c>
      <c r="C1679" t="str">
        <v/>
      </c>
    </row>
    <row r="1680" spans="1:3" x14ac:dyDescent="0.3">
      <c r="A1680" t="str">
        <v/>
      </c>
      <c r="B1680" t="str">
        <v/>
      </c>
      <c r="C1680" t="str">
        <v/>
      </c>
    </row>
    <row r="1681" spans="1:3" x14ac:dyDescent="0.3">
      <c r="A1681" t="str">
        <v/>
      </c>
      <c r="B1681" t="str">
        <v/>
      </c>
      <c r="C1681" t="str">
        <v/>
      </c>
    </row>
    <row r="1682" spans="1:3" x14ac:dyDescent="0.3">
      <c r="A1682" t="str">
        <v/>
      </c>
      <c r="B1682" t="str">
        <v/>
      </c>
      <c r="C1682" t="str">
        <v/>
      </c>
    </row>
    <row r="1683" spans="1:3" x14ac:dyDescent="0.3">
      <c r="A1683" t="str">
        <v/>
      </c>
      <c r="B1683" t="str">
        <v/>
      </c>
      <c r="C1683" t="str">
        <v/>
      </c>
    </row>
    <row r="1684" spans="1:3" x14ac:dyDescent="0.3">
      <c r="A1684" t="str">
        <v/>
      </c>
      <c r="B1684" t="str">
        <v/>
      </c>
      <c r="C1684" t="str">
        <v/>
      </c>
    </row>
    <row r="1685" spans="1:3" x14ac:dyDescent="0.3">
      <c r="A1685" t="str">
        <v/>
      </c>
      <c r="B1685" t="str">
        <v/>
      </c>
      <c r="C1685" t="str">
        <v/>
      </c>
    </row>
    <row r="1686" spans="1:3" x14ac:dyDescent="0.3">
      <c r="A1686" t="str">
        <v/>
      </c>
      <c r="B1686" t="str">
        <v/>
      </c>
      <c r="C1686" t="str">
        <v/>
      </c>
    </row>
    <row r="1687" spans="1:3" x14ac:dyDescent="0.3">
      <c r="A1687" t="str">
        <v/>
      </c>
      <c r="B1687" t="str">
        <v/>
      </c>
      <c r="C1687" t="str">
        <v/>
      </c>
    </row>
    <row r="1688" spans="1:3" x14ac:dyDescent="0.3">
      <c r="A1688" t="str">
        <v/>
      </c>
      <c r="B1688" t="str">
        <v/>
      </c>
      <c r="C1688" t="str">
        <v/>
      </c>
    </row>
    <row r="1689" spans="1:3" x14ac:dyDescent="0.3">
      <c r="A1689" t="str">
        <v/>
      </c>
      <c r="B1689" t="str">
        <v/>
      </c>
      <c r="C1689" t="str">
        <v/>
      </c>
    </row>
    <row r="1690" spans="1:3" x14ac:dyDescent="0.3">
      <c r="A1690" t="str">
        <v/>
      </c>
      <c r="B1690" t="str">
        <v/>
      </c>
      <c r="C1690" t="str">
        <v/>
      </c>
    </row>
    <row r="1691" spans="1:3" x14ac:dyDescent="0.3">
      <c r="A1691" t="str">
        <v/>
      </c>
      <c r="B1691" t="str">
        <v/>
      </c>
      <c r="C1691" t="str">
        <v/>
      </c>
    </row>
    <row r="1692" spans="1:3" x14ac:dyDescent="0.3">
      <c r="A1692" t="str">
        <v/>
      </c>
      <c r="B1692" t="str">
        <v/>
      </c>
      <c r="C1692" t="str">
        <v/>
      </c>
    </row>
    <row r="1693" spans="1:3" x14ac:dyDescent="0.3">
      <c r="A1693" t="str">
        <v/>
      </c>
      <c r="B1693" t="str">
        <v/>
      </c>
      <c r="C1693" t="str">
        <v/>
      </c>
    </row>
    <row r="1694" spans="1:3" x14ac:dyDescent="0.3">
      <c r="A1694" t="str">
        <v/>
      </c>
      <c r="B1694" t="str">
        <v/>
      </c>
      <c r="C1694" t="str">
        <v/>
      </c>
    </row>
    <row r="1695" spans="1:3" x14ac:dyDescent="0.3">
      <c r="A1695" t="str">
        <v/>
      </c>
      <c r="B1695" t="str">
        <v/>
      </c>
      <c r="C1695" t="str">
        <v/>
      </c>
    </row>
    <row r="1696" spans="1:3" x14ac:dyDescent="0.3">
      <c r="A1696" t="str">
        <v/>
      </c>
      <c r="B1696" t="str">
        <v/>
      </c>
      <c r="C1696" t="str">
        <v/>
      </c>
    </row>
    <row r="1697" spans="1:3" x14ac:dyDescent="0.3">
      <c r="A1697" t="str">
        <v/>
      </c>
      <c r="B1697" t="str">
        <v/>
      </c>
      <c r="C1697" t="str">
        <v/>
      </c>
    </row>
    <row r="1698" spans="1:3" x14ac:dyDescent="0.3">
      <c r="A1698" t="str">
        <v/>
      </c>
      <c r="B1698" t="str">
        <v/>
      </c>
      <c r="C1698" t="str">
        <v/>
      </c>
    </row>
    <row r="1699" spans="1:3" x14ac:dyDescent="0.3">
      <c r="A1699" t="str">
        <v/>
      </c>
      <c r="B1699" t="str">
        <v/>
      </c>
      <c r="C1699" t="str">
        <v/>
      </c>
    </row>
    <row r="1700" spans="1:3" x14ac:dyDescent="0.3">
      <c r="A1700" t="str">
        <v/>
      </c>
      <c r="B1700" t="str">
        <v/>
      </c>
      <c r="C1700" t="str">
        <v/>
      </c>
    </row>
    <row r="1701" spans="1:3" x14ac:dyDescent="0.3">
      <c r="A1701" t="str">
        <v/>
      </c>
      <c r="B1701" t="str">
        <v/>
      </c>
      <c r="C1701" t="str">
        <v/>
      </c>
    </row>
    <row r="1702" spans="1:3" x14ac:dyDescent="0.3">
      <c r="A1702" t="str">
        <v/>
      </c>
      <c r="B1702" t="str">
        <v/>
      </c>
      <c r="C1702" t="str">
        <v/>
      </c>
    </row>
    <row r="1703" spans="1:3" x14ac:dyDescent="0.3">
      <c r="A1703" t="str">
        <v/>
      </c>
      <c r="B1703" t="str">
        <v/>
      </c>
      <c r="C1703" t="str">
        <v/>
      </c>
    </row>
    <row r="1704" spans="1:3" x14ac:dyDescent="0.3">
      <c r="A1704" t="str">
        <v/>
      </c>
      <c r="B1704" t="str">
        <v/>
      </c>
      <c r="C1704" t="str">
        <v/>
      </c>
    </row>
    <row r="1705" spans="1:3" x14ac:dyDescent="0.3">
      <c r="A1705" t="str">
        <v/>
      </c>
      <c r="B1705" t="str">
        <v/>
      </c>
      <c r="C1705" t="str">
        <v/>
      </c>
    </row>
    <row r="1706" spans="1:3" x14ac:dyDescent="0.3">
      <c r="A1706" t="str">
        <v/>
      </c>
      <c r="B1706" t="str">
        <v/>
      </c>
      <c r="C1706" t="str">
        <v/>
      </c>
    </row>
    <row r="1707" spans="1:3" x14ac:dyDescent="0.3">
      <c r="A1707" t="str">
        <v/>
      </c>
      <c r="B1707" t="str">
        <v/>
      </c>
      <c r="C1707" t="str">
        <v/>
      </c>
    </row>
    <row r="1708" spans="1:3" x14ac:dyDescent="0.3">
      <c r="A1708" t="str">
        <v/>
      </c>
      <c r="B1708" t="str">
        <v/>
      </c>
      <c r="C1708" t="str">
        <v/>
      </c>
    </row>
    <row r="1709" spans="1:3" x14ac:dyDescent="0.3">
      <c r="A1709" t="str">
        <v/>
      </c>
      <c r="B1709" t="str">
        <v/>
      </c>
      <c r="C1709" t="str">
        <v/>
      </c>
    </row>
    <row r="1710" spans="1:3" x14ac:dyDescent="0.3">
      <c r="A1710" t="str">
        <v/>
      </c>
      <c r="B1710" t="str">
        <v/>
      </c>
      <c r="C1710" t="str">
        <v/>
      </c>
    </row>
    <row r="1711" spans="1:3" x14ac:dyDescent="0.3">
      <c r="A1711" t="str">
        <v/>
      </c>
      <c r="B1711" t="str">
        <v/>
      </c>
      <c r="C1711" t="str">
        <v/>
      </c>
    </row>
    <row r="1712" spans="1:3" x14ac:dyDescent="0.3">
      <c r="A1712" t="str">
        <v/>
      </c>
      <c r="B1712" t="str">
        <v/>
      </c>
      <c r="C1712" t="str">
        <v/>
      </c>
    </row>
    <row r="1713" spans="1:3" x14ac:dyDescent="0.3">
      <c r="A1713" t="str">
        <v/>
      </c>
      <c r="B1713" t="str">
        <v/>
      </c>
      <c r="C1713" t="str">
        <v/>
      </c>
    </row>
    <row r="1714" spans="1:3" x14ac:dyDescent="0.3">
      <c r="A1714" t="str">
        <v/>
      </c>
      <c r="B1714" t="str">
        <v/>
      </c>
      <c r="C1714" t="str">
        <v/>
      </c>
    </row>
    <row r="1715" spans="1:3" x14ac:dyDescent="0.3">
      <c r="A1715" t="str">
        <v/>
      </c>
      <c r="B1715" t="str">
        <v/>
      </c>
      <c r="C1715" t="str">
        <v/>
      </c>
    </row>
    <row r="1716" spans="1:3" x14ac:dyDescent="0.3">
      <c r="A1716" t="str">
        <v/>
      </c>
      <c r="B1716" t="str">
        <v/>
      </c>
      <c r="C1716" t="str">
        <v/>
      </c>
    </row>
    <row r="1717" spans="1:3" x14ac:dyDescent="0.3">
      <c r="A1717" t="str">
        <v/>
      </c>
      <c r="B1717" t="str">
        <v/>
      </c>
      <c r="C1717" t="str">
        <v/>
      </c>
    </row>
    <row r="1718" spans="1:3" x14ac:dyDescent="0.3">
      <c r="A1718" t="str">
        <v/>
      </c>
      <c r="B1718" t="str">
        <v/>
      </c>
      <c r="C1718" t="str">
        <v/>
      </c>
    </row>
    <row r="1719" spans="1:3" x14ac:dyDescent="0.3">
      <c r="A1719" t="str">
        <v/>
      </c>
      <c r="B1719" t="str">
        <v/>
      </c>
      <c r="C1719" t="str">
        <v/>
      </c>
    </row>
    <row r="1720" spans="1:3" x14ac:dyDescent="0.3">
      <c r="A1720" t="str">
        <v/>
      </c>
      <c r="B1720" t="str">
        <v/>
      </c>
      <c r="C1720" t="str">
        <v/>
      </c>
    </row>
    <row r="1721" spans="1:3" x14ac:dyDescent="0.3">
      <c r="A1721" t="str">
        <v/>
      </c>
      <c r="B1721" t="str">
        <v/>
      </c>
      <c r="C1721" t="str">
        <v/>
      </c>
    </row>
    <row r="1722" spans="1:3" x14ac:dyDescent="0.3">
      <c r="A1722" t="str">
        <v/>
      </c>
      <c r="B1722" t="str">
        <v/>
      </c>
      <c r="C1722" t="str">
        <v/>
      </c>
    </row>
    <row r="1723" spans="1:3" x14ac:dyDescent="0.3">
      <c r="A1723" t="str">
        <v/>
      </c>
      <c r="B1723" t="str">
        <v/>
      </c>
      <c r="C1723" t="str">
        <v/>
      </c>
    </row>
    <row r="1724" spans="1:3" x14ac:dyDescent="0.3">
      <c r="A1724" t="str">
        <v/>
      </c>
      <c r="B1724" t="str">
        <v/>
      </c>
      <c r="C1724" t="str">
        <v/>
      </c>
    </row>
    <row r="1725" spans="1:3" x14ac:dyDescent="0.3">
      <c r="A1725" t="str">
        <v/>
      </c>
      <c r="B1725" t="str">
        <v/>
      </c>
      <c r="C1725" t="str">
        <v/>
      </c>
    </row>
    <row r="1726" spans="1:3" x14ac:dyDescent="0.3">
      <c r="A1726" t="str">
        <v/>
      </c>
      <c r="B1726" t="str">
        <v/>
      </c>
      <c r="C1726" t="str">
        <v/>
      </c>
    </row>
    <row r="1727" spans="1:3" x14ac:dyDescent="0.3">
      <c r="A1727" t="str">
        <v/>
      </c>
      <c r="B1727" t="str">
        <v/>
      </c>
      <c r="C1727" t="str">
        <v/>
      </c>
    </row>
    <row r="1728" spans="1:3" x14ac:dyDescent="0.3">
      <c r="A1728" t="str">
        <v/>
      </c>
      <c r="B1728" t="str">
        <v/>
      </c>
      <c r="C1728" t="str">
        <v/>
      </c>
    </row>
    <row r="1729" spans="1:3" x14ac:dyDescent="0.3">
      <c r="A1729" t="str">
        <v/>
      </c>
      <c r="B1729" t="str">
        <v/>
      </c>
      <c r="C1729" t="str">
        <v/>
      </c>
    </row>
    <row r="1730" spans="1:3" x14ac:dyDescent="0.3">
      <c r="A1730" t="str">
        <v/>
      </c>
      <c r="B1730" t="str">
        <v/>
      </c>
      <c r="C1730" t="str">
        <v/>
      </c>
    </row>
    <row r="1731" spans="1:3" x14ac:dyDescent="0.3">
      <c r="A1731" t="str">
        <v/>
      </c>
      <c r="B1731" t="str">
        <v/>
      </c>
      <c r="C1731" t="str">
        <v/>
      </c>
    </row>
    <row r="1732" spans="1:3" x14ac:dyDescent="0.3">
      <c r="A1732" t="str">
        <v/>
      </c>
      <c r="B1732" t="str">
        <v/>
      </c>
      <c r="C1732" t="str">
        <v/>
      </c>
    </row>
    <row r="1733" spans="1:3" x14ac:dyDescent="0.3">
      <c r="A1733" t="str">
        <v/>
      </c>
      <c r="B1733" t="str">
        <v/>
      </c>
      <c r="C1733" t="str">
        <v/>
      </c>
    </row>
    <row r="1734" spans="1:3" x14ac:dyDescent="0.3">
      <c r="A1734" t="str">
        <v/>
      </c>
      <c r="B1734" t="str">
        <v/>
      </c>
      <c r="C1734" t="str">
        <v/>
      </c>
    </row>
    <row r="1735" spans="1:3" x14ac:dyDescent="0.3">
      <c r="A1735" t="str">
        <v/>
      </c>
      <c r="B1735" t="str">
        <v/>
      </c>
      <c r="C1735" t="str">
        <v/>
      </c>
    </row>
    <row r="1736" spans="1:3" x14ac:dyDescent="0.3">
      <c r="A1736" t="str">
        <v/>
      </c>
      <c r="B1736" t="str">
        <v/>
      </c>
      <c r="C1736" t="str">
        <v/>
      </c>
    </row>
    <row r="1737" spans="1:3" x14ac:dyDescent="0.3">
      <c r="A1737" t="str">
        <v/>
      </c>
      <c r="B1737" t="str">
        <v/>
      </c>
      <c r="C1737" t="str">
        <v/>
      </c>
    </row>
    <row r="1738" spans="1:3" x14ac:dyDescent="0.3">
      <c r="A1738" t="str">
        <v/>
      </c>
      <c r="B1738" t="str">
        <v/>
      </c>
      <c r="C1738" t="str">
        <v/>
      </c>
    </row>
    <row r="1739" spans="1:3" x14ac:dyDescent="0.3">
      <c r="A1739" t="str">
        <v/>
      </c>
      <c r="B1739" t="str">
        <v/>
      </c>
      <c r="C1739" t="str">
        <v/>
      </c>
    </row>
    <row r="1740" spans="1:3" x14ac:dyDescent="0.3">
      <c r="A1740" t="str">
        <v/>
      </c>
      <c r="B1740" t="str">
        <v/>
      </c>
      <c r="C1740" t="str">
        <v/>
      </c>
    </row>
    <row r="1741" spans="1:3" x14ac:dyDescent="0.3">
      <c r="A1741" t="str">
        <v/>
      </c>
      <c r="B1741" t="str">
        <v/>
      </c>
      <c r="C1741" t="str">
        <v/>
      </c>
    </row>
    <row r="1742" spans="1:3" x14ac:dyDescent="0.3">
      <c r="A1742" t="str">
        <v/>
      </c>
      <c r="B1742" t="str">
        <v/>
      </c>
      <c r="C1742" t="str">
        <v/>
      </c>
    </row>
    <row r="1743" spans="1:3" x14ac:dyDescent="0.3">
      <c r="A1743" t="str">
        <v/>
      </c>
      <c r="B1743" t="str">
        <v/>
      </c>
      <c r="C1743" t="str">
        <v/>
      </c>
    </row>
    <row r="1744" spans="1:3" x14ac:dyDescent="0.3">
      <c r="A1744" t="str">
        <v/>
      </c>
      <c r="B1744" t="str">
        <v/>
      </c>
      <c r="C1744" t="str">
        <v/>
      </c>
    </row>
    <row r="1745" spans="1:3" x14ac:dyDescent="0.3">
      <c r="A1745" t="str">
        <v/>
      </c>
      <c r="B1745" t="str">
        <v/>
      </c>
      <c r="C1745" t="str">
        <v/>
      </c>
    </row>
    <row r="1746" spans="1:3" x14ac:dyDescent="0.3">
      <c r="A1746" t="str">
        <v/>
      </c>
      <c r="B1746" t="str">
        <v/>
      </c>
      <c r="C1746" t="str">
        <v/>
      </c>
    </row>
    <row r="1747" spans="1:3" x14ac:dyDescent="0.3">
      <c r="A1747" t="str">
        <v/>
      </c>
      <c r="B1747" t="str">
        <v/>
      </c>
      <c r="C1747" t="str">
        <v/>
      </c>
    </row>
    <row r="1748" spans="1:3" x14ac:dyDescent="0.3">
      <c r="A1748" t="str">
        <v/>
      </c>
      <c r="B1748" t="str">
        <v/>
      </c>
      <c r="C1748" t="str">
        <v/>
      </c>
    </row>
    <row r="1749" spans="1:3" x14ac:dyDescent="0.3">
      <c r="A1749" t="str">
        <v/>
      </c>
      <c r="B1749" t="str">
        <v/>
      </c>
      <c r="C1749" t="str">
        <v/>
      </c>
    </row>
    <row r="1750" spans="1:3" x14ac:dyDescent="0.3">
      <c r="A1750" t="str">
        <v/>
      </c>
      <c r="B1750" t="str">
        <v/>
      </c>
      <c r="C1750" t="str">
        <v/>
      </c>
    </row>
    <row r="1751" spans="1:3" x14ac:dyDescent="0.3">
      <c r="A1751" t="str">
        <v/>
      </c>
      <c r="B1751" t="str">
        <v/>
      </c>
      <c r="C1751" t="str">
        <v/>
      </c>
    </row>
    <row r="1752" spans="1:3" x14ac:dyDescent="0.3">
      <c r="A1752" t="str">
        <v/>
      </c>
      <c r="B1752" t="str">
        <v/>
      </c>
      <c r="C1752" t="str">
        <v/>
      </c>
    </row>
    <row r="1753" spans="1:3" x14ac:dyDescent="0.3">
      <c r="A1753" t="str">
        <v/>
      </c>
      <c r="B1753" t="str">
        <v/>
      </c>
      <c r="C1753" t="str">
        <v/>
      </c>
    </row>
    <row r="1754" spans="1:3" x14ac:dyDescent="0.3">
      <c r="A1754" t="str">
        <v/>
      </c>
      <c r="B1754" t="str">
        <v/>
      </c>
      <c r="C1754" t="str">
        <v/>
      </c>
    </row>
    <row r="1755" spans="1:3" x14ac:dyDescent="0.3">
      <c r="A1755" t="str">
        <v/>
      </c>
      <c r="B1755" t="str">
        <v/>
      </c>
      <c r="C1755" t="str">
        <v/>
      </c>
    </row>
    <row r="1756" spans="1:3" x14ac:dyDescent="0.3">
      <c r="A1756" t="str">
        <v/>
      </c>
      <c r="B1756" t="str">
        <v/>
      </c>
      <c r="C1756" t="str">
        <v/>
      </c>
    </row>
  </sheetData>
  <phoneticPr fontId="1" type="noConversion"/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BF149-094A-4DE9-9F01-46C3CFDBCEC6}">
  <dimension ref="A1:C1756"/>
  <sheetViews>
    <sheetView workbookViewId="0">
      <selection sqref="A1:XFD1"/>
    </sheetView>
  </sheetViews>
  <sheetFormatPr defaultRowHeight="16.2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tr">
        <f t="array" ref="A2:C1756">[1]!'00932N.TW-DAY-20210101-20251021-1755-DATE,F001,F004'</f>
        <v>2023/09/01</v>
      </c>
      <c r="B2">
        <v>15.08</v>
      </c>
      <c r="C2">
        <v>14.97</v>
      </c>
    </row>
    <row r="3" spans="1:3" x14ac:dyDescent="0.3">
      <c r="A3" t="str">
        <v>2023/09/04</v>
      </c>
      <c r="B3">
        <v>14.97</v>
      </c>
      <c r="C3">
        <v>15.13</v>
      </c>
    </row>
    <row r="4" spans="1:3" x14ac:dyDescent="0.3">
      <c r="A4" t="str">
        <v>2023/09/05</v>
      </c>
      <c r="B4">
        <v>15.13</v>
      </c>
      <c r="C4">
        <v>15.38</v>
      </c>
    </row>
    <row r="5" spans="1:3" x14ac:dyDescent="0.3">
      <c r="A5" t="str">
        <v>2023/09/06</v>
      </c>
      <c r="B5">
        <v>15.3</v>
      </c>
      <c r="C5">
        <v>15.38</v>
      </c>
    </row>
    <row r="6" spans="1:3" x14ac:dyDescent="0.3">
      <c r="A6" t="str">
        <v>2023/09/07</v>
      </c>
      <c r="B6">
        <v>15.3</v>
      </c>
      <c r="C6">
        <v>15.35</v>
      </c>
    </row>
    <row r="7" spans="1:3" x14ac:dyDescent="0.3">
      <c r="A7" t="str">
        <v>2023/09/08</v>
      </c>
      <c r="B7">
        <v>15.34</v>
      </c>
      <c r="C7">
        <v>15.31</v>
      </c>
    </row>
    <row r="8" spans="1:3" x14ac:dyDescent="0.3">
      <c r="A8" t="str">
        <v>2023/09/11</v>
      </c>
      <c r="B8">
        <v>15.31</v>
      </c>
      <c r="C8">
        <v>15.13</v>
      </c>
    </row>
    <row r="9" spans="1:3" x14ac:dyDescent="0.3">
      <c r="A9" t="str">
        <v>2023/09/12</v>
      </c>
      <c r="B9">
        <v>15.12</v>
      </c>
      <c r="C9">
        <v>15.19</v>
      </c>
    </row>
    <row r="10" spans="1:3" x14ac:dyDescent="0.3">
      <c r="A10" t="str">
        <v>2023/09/13</v>
      </c>
      <c r="B10">
        <v>15.22</v>
      </c>
      <c r="C10">
        <v>15.29</v>
      </c>
    </row>
    <row r="11" spans="1:3" x14ac:dyDescent="0.3">
      <c r="A11" t="str">
        <v>2023/09/14</v>
      </c>
      <c r="B11">
        <v>15.31</v>
      </c>
      <c r="C11">
        <v>15.47</v>
      </c>
    </row>
    <row r="12" spans="1:3" x14ac:dyDescent="0.3">
      <c r="A12" t="str">
        <v>2023/09/15</v>
      </c>
      <c r="B12">
        <v>15.52</v>
      </c>
      <c r="C12">
        <v>15.54</v>
      </c>
    </row>
    <row r="13" spans="1:3" x14ac:dyDescent="0.3">
      <c r="A13" t="str">
        <v>2023/09/18</v>
      </c>
      <c r="B13">
        <v>15.52</v>
      </c>
      <c r="C13">
        <v>15.41</v>
      </c>
    </row>
    <row r="14" spans="1:3" x14ac:dyDescent="0.3">
      <c r="A14" t="str">
        <v>2023/09/19</v>
      </c>
      <c r="B14">
        <v>15.42</v>
      </c>
      <c r="C14">
        <v>15.42</v>
      </c>
    </row>
    <row r="15" spans="1:3" x14ac:dyDescent="0.3">
      <c r="A15" t="str">
        <v>2023/09/20</v>
      </c>
      <c r="B15">
        <v>15.43</v>
      </c>
      <c r="C15">
        <v>15.23</v>
      </c>
    </row>
    <row r="16" spans="1:3" x14ac:dyDescent="0.3">
      <c r="A16" t="str">
        <v>2023/09/21</v>
      </c>
      <c r="B16">
        <v>15.12</v>
      </c>
      <c r="C16">
        <v>15.03</v>
      </c>
    </row>
    <row r="17" spans="1:3" x14ac:dyDescent="0.3">
      <c r="A17" t="str">
        <v>2023/09/22</v>
      </c>
      <c r="B17">
        <v>15.01</v>
      </c>
      <c r="C17">
        <v>15.13</v>
      </c>
    </row>
    <row r="18" spans="1:3" x14ac:dyDescent="0.3">
      <c r="A18" t="str">
        <v>2023/09/25</v>
      </c>
      <c r="B18">
        <v>15.12</v>
      </c>
      <c r="C18">
        <v>15.14</v>
      </c>
    </row>
    <row r="19" spans="1:3" x14ac:dyDescent="0.3">
      <c r="A19" t="str">
        <v>2023/09/26</v>
      </c>
      <c r="B19">
        <v>15.13</v>
      </c>
      <c r="C19">
        <v>14.97</v>
      </c>
    </row>
    <row r="20" spans="1:3" x14ac:dyDescent="0.3">
      <c r="A20" t="str">
        <v>2023/09/27</v>
      </c>
      <c r="B20">
        <v>14.98</v>
      </c>
      <c r="C20">
        <v>14.99</v>
      </c>
    </row>
    <row r="21" spans="1:3" x14ac:dyDescent="0.3">
      <c r="A21" t="str">
        <v>2023/09/28</v>
      </c>
      <c r="B21">
        <v>15.01</v>
      </c>
      <c r="C21">
        <v>14.99</v>
      </c>
    </row>
    <row r="22" spans="1:3" x14ac:dyDescent="0.3">
      <c r="A22" t="str">
        <v>2023/10/02</v>
      </c>
      <c r="B22">
        <v>15.1</v>
      </c>
      <c r="C22">
        <v>15.25</v>
      </c>
    </row>
    <row r="23" spans="1:3" x14ac:dyDescent="0.3">
      <c r="A23" t="str">
        <v>2023/10/03</v>
      </c>
      <c r="B23">
        <v>15.26</v>
      </c>
      <c r="C23">
        <v>15.19</v>
      </c>
    </row>
    <row r="24" spans="1:3" x14ac:dyDescent="0.3">
      <c r="A24" t="str">
        <v>2023/10/04</v>
      </c>
      <c r="B24">
        <v>15.05</v>
      </c>
      <c r="C24">
        <v>15.09</v>
      </c>
    </row>
    <row r="25" spans="1:3" x14ac:dyDescent="0.3">
      <c r="A25" t="str">
        <v>2023/10/05</v>
      </c>
      <c r="B25">
        <v>15.16</v>
      </c>
      <c r="C25">
        <v>15.19</v>
      </c>
    </row>
    <row r="26" spans="1:3" x14ac:dyDescent="0.3">
      <c r="A26" t="str">
        <v>2023/10/06</v>
      </c>
      <c r="B26">
        <v>15.2</v>
      </c>
      <c r="C26">
        <v>15.2</v>
      </c>
    </row>
    <row r="27" spans="1:3" x14ac:dyDescent="0.3">
      <c r="A27" t="str">
        <v>2023/10/11</v>
      </c>
      <c r="B27">
        <v>15.25</v>
      </c>
      <c r="C27">
        <v>15.18</v>
      </c>
    </row>
    <row r="28" spans="1:3" x14ac:dyDescent="0.3">
      <c r="A28" t="str">
        <v>2023/10/12</v>
      </c>
      <c r="B28">
        <v>15.18</v>
      </c>
      <c r="C28">
        <v>15.31</v>
      </c>
    </row>
    <row r="29" spans="1:3" x14ac:dyDescent="0.3">
      <c r="A29" t="str">
        <v>2023/10/13</v>
      </c>
      <c r="B29">
        <v>15.31</v>
      </c>
      <c r="C29">
        <v>15.23</v>
      </c>
    </row>
    <row r="30" spans="1:3" x14ac:dyDescent="0.3">
      <c r="A30" t="str">
        <v>2023/10/16</v>
      </c>
      <c r="B30">
        <v>15.22</v>
      </c>
      <c r="C30">
        <v>15.12</v>
      </c>
    </row>
    <row r="31" spans="1:3" x14ac:dyDescent="0.3">
      <c r="A31" t="str">
        <v>2023/10/17</v>
      </c>
      <c r="B31">
        <v>15.15</v>
      </c>
      <c r="C31">
        <v>15.08</v>
      </c>
    </row>
    <row r="32" spans="1:3" x14ac:dyDescent="0.3">
      <c r="A32" t="str">
        <v>2023/10/18</v>
      </c>
      <c r="B32">
        <v>15.06</v>
      </c>
      <c r="C32">
        <v>14.96</v>
      </c>
    </row>
    <row r="33" spans="1:3" x14ac:dyDescent="0.3">
      <c r="A33" t="str">
        <v>2023/10/19</v>
      </c>
      <c r="B33">
        <v>14.95</v>
      </c>
      <c r="C33">
        <v>14.99</v>
      </c>
    </row>
    <row r="34" spans="1:3" x14ac:dyDescent="0.3">
      <c r="A34" t="str">
        <v>2023/10/20</v>
      </c>
      <c r="B34">
        <v>14.97</v>
      </c>
      <c r="C34">
        <v>14.93</v>
      </c>
    </row>
    <row r="35" spans="1:3" x14ac:dyDescent="0.3">
      <c r="A35" t="str">
        <v>2023/10/23</v>
      </c>
      <c r="B35">
        <v>14.91</v>
      </c>
      <c r="C35">
        <v>14.8</v>
      </c>
    </row>
    <row r="36" spans="1:3" x14ac:dyDescent="0.3">
      <c r="A36" t="str">
        <v>2023/10/24</v>
      </c>
      <c r="B36">
        <v>14.82</v>
      </c>
      <c r="C36">
        <v>15</v>
      </c>
    </row>
    <row r="37" spans="1:3" x14ac:dyDescent="0.3">
      <c r="A37" t="str">
        <v>2023/10/25</v>
      </c>
      <c r="B37">
        <v>15.01</v>
      </c>
      <c r="C37">
        <v>15.02</v>
      </c>
    </row>
    <row r="38" spans="1:3" x14ac:dyDescent="0.3">
      <c r="A38" t="str">
        <v>2023/10/26</v>
      </c>
      <c r="B38">
        <v>14.96</v>
      </c>
      <c r="C38">
        <v>14.81</v>
      </c>
    </row>
    <row r="39" spans="1:3" x14ac:dyDescent="0.3">
      <c r="A39" t="str">
        <v>2023/10/27</v>
      </c>
      <c r="B39">
        <v>14.83</v>
      </c>
      <c r="C39">
        <v>14.8</v>
      </c>
    </row>
    <row r="40" spans="1:3" x14ac:dyDescent="0.3">
      <c r="A40" t="str">
        <v>2023/10/30</v>
      </c>
      <c r="B40">
        <v>14.81</v>
      </c>
      <c r="C40">
        <v>14.93</v>
      </c>
    </row>
    <row r="41" spans="1:3" x14ac:dyDescent="0.3">
      <c r="A41" t="str">
        <v>2023/10/31</v>
      </c>
      <c r="B41">
        <v>14.97</v>
      </c>
      <c r="C41">
        <v>14.68</v>
      </c>
    </row>
    <row r="42" spans="1:3" x14ac:dyDescent="0.3">
      <c r="A42" t="str">
        <v>2023/11/01</v>
      </c>
      <c r="B42">
        <v>14.76</v>
      </c>
      <c r="C42">
        <v>14.75</v>
      </c>
    </row>
    <row r="43" spans="1:3" x14ac:dyDescent="0.3">
      <c r="A43" t="str">
        <v>2023/11/02</v>
      </c>
      <c r="B43">
        <v>14.81</v>
      </c>
      <c r="C43">
        <v>15.03</v>
      </c>
    </row>
    <row r="44" spans="1:3" x14ac:dyDescent="0.3">
      <c r="A44" t="str">
        <v>2023/11/03</v>
      </c>
      <c r="B44">
        <v>15.03</v>
      </c>
      <c r="C44">
        <v>15.05</v>
      </c>
    </row>
    <row r="45" spans="1:3" x14ac:dyDescent="0.3">
      <c r="A45" t="str">
        <v>2023/11/06</v>
      </c>
      <c r="B45">
        <v>15.06</v>
      </c>
      <c r="C45">
        <v>15.23</v>
      </c>
    </row>
    <row r="46" spans="1:3" x14ac:dyDescent="0.3">
      <c r="A46" t="str">
        <v>2023/11/07</v>
      </c>
      <c r="B46">
        <v>15.21</v>
      </c>
      <c r="C46">
        <v>15.25</v>
      </c>
    </row>
    <row r="47" spans="1:3" x14ac:dyDescent="0.3">
      <c r="A47" t="str">
        <v>2023/11/08</v>
      </c>
      <c r="B47">
        <v>15.25</v>
      </c>
      <c r="C47">
        <v>15.29</v>
      </c>
    </row>
    <row r="48" spans="1:3" x14ac:dyDescent="0.3">
      <c r="A48" t="str">
        <v>2023/11/09</v>
      </c>
      <c r="B48">
        <v>15.3</v>
      </c>
      <c r="C48">
        <v>15.29</v>
      </c>
    </row>
    <row r="49" spans="1:3" x14ac:dyDescent="0.3">
      <c r="A49" t="str">
        <v>2023/11/10</v>
      </c>
      <c r="B49">
        <v>15.28</v>
      </c>
      <c r="C49">
        <v>15.23</v>
      </c>
    </row>
    <row r="50" spans="1:3" x14ac:dyDescent="0.3">
      <c r="A50" t="str">
        <v>2023/11/13</v>
      </c>
      <c r="B50">
        <v>15.24</v>
      </c>
      <c r="C50">
        <v>15.24</v>
      </c>
    </row>
    <row r="51" spans="1:3" x14ac:dyDescent="0.3">
      <c r="A51" t="str">
        <v>2023/11/14</v>
      </c>
      <c r="B51">
        <v>15.25</v>
      </c>
      <c r="C51">
        <v>15.36</v>
      </c>
    </row>
    <row r="52" spans="1:3" x14ac:dyDescent="0.3">
      <c r="A52" t="str">
        <v>2023/11/15</v>
      </c>
      <c r="B52">
        <v>15.49</v>
      </c>
      <c r="C52">
        <v>15.44</v>
      </c>
    </row>
    <row r="53" spans="1:3" x14ac:dyDescent="0.3">
      <c r="A53" t="str">
        <v>2023/11/16</v>
      </c>
      <c r="B53">
        <v>15.48</v>
      </c>
      <c r="C53">
        <v>15.45</v>
      </c>
    </row>
    <row r="54" spans="1:3" x14ac:dyDescent="0.3">
      <c r="A54" t="str">
        <v>2023/11/17</v>
      </c>
      <c r="B54">
        <v>15.45</v>
      </c>
      <c r="C54">
        <v>15.54</v>
      </c>
    </row>
    <row r="55" spans="1:3" x14ac:dyDescent="0.3">
      <c r="A55" t="str">
        <v>2023/11/20</v>
      </c>
      <c r="B55">
        <v>15.55</v>
      </c>
      <c r="C55">
        <v>15.59</v>
      </c>
    </row>
    <row r="56" spans="1:3" x14ac:dyDescent="0.3">
      <c r="A56" t="str">
        <v>2023/11/21</v>
      </c>
      <c r="B56">
        <v>15.68</v>
      </c>
      <c r="C56">
        <v>15.73</v>
      </c>
    </row>
    <row r="57" spans="1:3" x14ac:dyDescent="0.3">
      <c r="A57" t="str">
        <v>2023/11/22</v>
      </c>
      <c r="B57">
        <v>15.72</v>
      </c>
      <c r="C57">
        <v>15.76</v>
      </c>
    </row>
    <row r="58" spans="1:3" x14ac:dyDescent="0.3">
      <c r="A58" t="str">
        <v>2023/11/23</v>
      </c>
      <c r="B58">
        <v>15.79</v>
      </c>
      <c r="C58">
        <v>15.75</v>
      </c>
    </row>
    <row r="59" spans="1:3" x14ac:dyDescent="0.3">
      <c r="A59" t="str">
        <v>2023/11/24</v>
      </c>
      <c r="B59">
        <v>15.79</v>
      </c>
      <c r="C59">
        <v>15.8</v>
      </c>
    </row>
    <row r="60" spans="1:3" x14ac:dyDescent="0.3">
      <c r="A60" t="str">
        <v>2023/11/27</v>
      </c>
      <c r="B60">
        <v>15.8</v>
      </c>
      <c r="C60">
        <v>15.68</v>
      </c>
    </row>
    <row r="61" spans="1:3" x14ac:dyDescent="0.3">
      <c r="A61" t="str">
        <v>2023/11/28</v>
      </c>
      <c r="B61">
        <v>15.69</v>
      </c>
      <c r="C61">
        <v>15.84</v>
      </c>
    </row>
    <row r="62" spans="1:3" x14ac:dyDescent="0.3">
      <c r="A62" t="str">
        <v>2023/11/29</v>
      </c>
      <c r="B62">
        <v>15.84</v>
      </c>
      <c r="C62">
        <v>16</v>
      </c>
    </row>
    <row r="63" spans="1:3" x14ac:dyDescent="0.3">
      <c r="A63" t="str">
        <v>2023/11/30</v>
      </c>
      <c r="B63">
        <v>16</v>
      </c>
      <c r="C63">
        <v>15.97</v>
      </c>
    </row>
    <row r="64" spans="1:3" x14ac:dyDescent="0.3">
      <c r="A64" t="str">
        <v>2023/12/01</v>
      </c>
      <c r="B64">
        <v>15.98</v>
      </c>
      <c r="C64">
        <v>16.07</v>
      </c>
    </row>
    <row r="65" spans="1:3" x14ac:dyDescent="0.3">
      <c r="A65" t="str">
        <v>2023/12/04</v>
      </c>
      <c r="B65">
        <v>16.16</v>
      </c>
      <c r="C65">
        <v>16.16</v>
      </c>
    </row>
    <row r="66" spans="1:3" x14ac:dyDescent="0.3">
      <c r="A66" t="str">
        <v>2023/12/05</v>
      </c>
      <c r="B66">
        <v>16.16</v>
      </c>
      <c r="C66">
        <v>16.07</v>
      </c>
    </row>
    <row r="67" spans="1:3" x14ac:dyDescent="0.3">
      <c r="A67" t="str">
        <v>2023/12/06</v>
      </c>
      <c r="B67">
        <v>16.09</v>
      </c>
      <c r="C67">
        <v>16.13</v>
      </c>
    </row>
    <row r="68" spans="1:3" x14ac:dyDescent="0.3">
      <c r="A68" t="str">
        <v>2023/12/07</v>
      </c>
      <c r="B68">
        <v>16.13</v>
      </c>
      <c r="C68">
        <v>16.05</v>
      </c>
    </row>
    <row r="69" spans="1:3" x14ac:dyDescent="0.3">
      <c r="A69" t="str">
        <v>2023/12/08</v>
      </c>
      <c r="B69">
        <v>16.149999999999999</v>
      </c>
      <c r="C69">
        <v>16.13</v>
      </c>
    </row>
    <row r="70" spans="1:3" x14ac:dyDescent="0.3">
      <c r="A70" t="str">
        <v>2023/12/11</v>
      </c>
      <c r="B70">
        <v>16.13</v>
      </c>
      <c r="C70">
        <v>16.13</v>
      </c>
    </row>
    <row r="71" spans="1:3" x14ac:dyDescent="0.3">
      <c r="A71" t="str">
        <v>2023/12/12</v>
      </c>
      <c r="B71">
        <v>16.13</v>
      </c>
      <c r="C71">
        <v>16.27</v>
      </c>
    </row>
    <row r="72" spans="1:3" x14ac:dyDescent="0.3">
      <c r="A72" t="str">
        <v>2023/12/13</v>
      </c>
      <c r="B72">
        <v>16.309999999999999</v>
      </c>
      <c r="C72">
        <v>16.420000000000002</v>
      </c>
    </row>
    <row r="73" spans="1:3" x14ac:dyDescent="0.3">
      <c r="A73" t="str">
        <v>2023/12/14</v>
      </c>
      <c r="B73">
        <v>16.440000000000001</v>
      </c>
      <c r="C73">
        <v>16.72</v>
      </c>
    </row>
    <row r="74" spans="1:3" x14ac:dyDescent="0.3">
      <c r="A74" t="str">
        <v>2023/12/15</v>
      </c>
      <c r="B74">
        <v>16.8</v>
      </c>
      <c r="C74">
        <v>16.59</v>
      </c>
    </row>
    <row r="75" spans="1:3" x14ac:dyDescent="0.3">
      <c r="A75" t="str">
        <v>2023/12/18</v>
      </c>
      <c r="B75">
        <v>16.59</v>
      </c>
      <c r="C75">
        <v>16.559999999999999</v>
      </c>
    </row>
    <row r="76" spans="1:3" x14ac:dyDescent="0.3">
      <c r="A76" t="str">
        <v>2023/12/19</v>
      </c>
      <c r="B76">
        <v>16.559999999999999</v>
      </c>
      <c r="C76">
        <v>16.41</v>
      </c>
    </row>
    <row r="77" spans="1:3" x14ac:dyDescent="0.3">
      <c r="A77" t="str">
        <v>2023/12/20</v>
      </c>
      <c r="B77">
        <v>16.47</v>
      </c>
      <c r="C77">
        <v>16.53</v>
      </c>
    </row>
    <row r="78" spans="1:3" x14ac:dyDescent="0.3">
      <c r="A78" t="str">
        <v>2023/12/21</v>
      </c>
      <c r="B78">
        <v>16.36</v>
      </c>
      <c r="C78">
        <v>16.440000000000001</v>
      </c>
    </row>
    <row r="79" spans="1:3" x14ac:dyDescent="0.3">
      <c r="A79" t="str">
        <v>2023/12/22</v>
      </c>
      <c r="B79">
        <v>16.48</v>
      </c>
      <c r="C79">
        <v>16.48</v>
      </c>
    </row>
    <row r="80" spans="1:3" x14ac:dyDescent="0.3">
      <c r="A80" t="str">
        <v>2023/12/25</v>
      </c>
      <c r="B80">
        <v>16.52</v>
      </c>
      <c r="C80">
        <v>16.489999999999998</v>
      </c>
    </row>
    <row r="81" spans="1:3" x14ac:dyDescent="0.3">
      <c r="A81" t="str">
        <v>2023/12/26</v>
      </c>
      <c r="B81">
        <v>16.489999999999998</v>
      </c>
      <c r="C81">
        <v>16.68</v>
      </c>
    </row>
    <row r="82" spans="1:3" x14ac:dyDescent="0.3">
      <c r="A82" t="str">
        <v>2023/12/27</v>
      </c>
      <c r="B82">
        <v>16.690000000000001</v>
      </c>
      <c r="C82">
        <v>16.809999999999999</v>
      </c>
    </row>
    <row r="83" spans="1:3" x14ac:dyDescent="0.3">
      <c r="A83" t="str">
        <v>2023/12/28</v>
      </c>
      <c r="B83">
        <v>16.829999999999998</v>
      </c>
      <c r="C83">
        <v>16.739999999999998</v>
      </c>
    </row>
    <row r="84" spans="1:3" x14ac:dyDescent="0.3">
      <c r="A84" t="str">
        <v>2023/12/29</v>
      </c>
      <c r="B84">
        <v>16.75</v>
      </c>
      <c r="C84">
        <v>16.78</v>
      </c>
    </row>
    <row r="85" spans="1:3" x14ac:dyDescent="0.3">
      <c r="A85" t="str">
        <v>2024/01/02</v>
      </c>
      <c r="B85">
        <v>16.78</v>
      </c>
      <c r="C85">
        <v>16.71</v>
      </c>
    </row>
    <row r="86" spans="1:3" x14ac:dyDescent="0.3">
      <c r="A86" t="str">
        <v>2024/01/03</v>
      </c>
      <c r="B86">
        <v>16.690000000000001</v>
      </c>
      <c r="C86">
        <v>16.47</v>
      </c>
    </row>
    <row r="87" spans="1:3" x14ac:dyDescent="0.3">
      <c r="A87" t="str">
        <v>2024/01/04</v>
      </c>
      <c r="B87">
        <v>16.45</v>
      </c>
      <c r="C87">
        <v>16.45</v>
      </c>
    </row>
    <row r="88" spans="1:3" x14ac:dyDescent="0.3">
      <c r="A88" t="str">
        <v>2024/01/05</v>
      </c>
      <c r="B88">
        <v>16.46</v>
      </c>
      <c r="C88">
        <v>16.399999999999999</v>
      </c>
    </row>
    <row r="89" spans="1:3" x14ac:dyDescent="0.3">
      <c r="A89" t="str">
        <v>2024/01/08</v>
      </c>
      <c r="B89">
        <v>16.41</v>
      </c>
      <c r="C89">
        <v>16.32</v>
      </c>
    </row>
    <row r="90" spans="1:3" x14ac:dyDescent="0.3">
      <c r="A90" t="str">
        <v>2024/01/09</v>
      </c>
      <c r="B90">
        <v>16.329999999999998</v>
      </c>
      <c r="C90">
        <v>16.23</v>
      </c>
    </row>
    <row r="91" spans="1:3" x14ac:dyDescent="0.3">
      <c r="A91" t="str">
        <v>2024/01/10</v>
      </c>
      <c r="B91">
        <v>16.2</v>
      </c>
      <c r="C91">
        <v>16.2</v>
      </c>
    </row>
    <row r="92" spans="1:3" x14ac:dyDescent="0.3">
      <c r="A92" t="str">
        <v>2024/01/11</v>
      </c>
      <c r="B92">
        <v>16.21</v>
      </c>
      <c r="C92">
        <v>16.21</v>
      </c>
    </row>
    <row r="93" spans="1:3" x14ac:dyDescent="0.3">
      <c r="A93" t="str">
        <v>2024/01/12</v>
      </c>
      <c r="B93">
        <v>16.2</v>
      </c>
      <c r="C93">
        <v>16.149999999999999</v>
      </c>
    </row>
    <row r="94" spans="1:3" x14ac:dyDescent="0.3">
      <c r="A94" t="str">
        <v>2024/01/15</v>
      </c>
      <c r="B94">
        <v>16.16</v>
      </c>
      <c r="C94">
        <v>16.260000000000002</v>
      </c>
    </row>
    <row r="95" spans="1:3" x14ac:dyDescent="0.3">
      <c r="A95" t="str">
        <v>2024/01/16</v>
      </c>
      <c r="B95">
        <v>16.18</v>
      </c>
      <c r="C95">
        <v>16.149999999999999</v>
      </c>
    </row>
    <row r="96" spans="1:3" x14ac:dyDescent="0.3">
      <c r="A96" t="str">
        <v>2024/01/17</v>
      </c>
      <c r="B96">
        <v>16.07</v>
      </c>
      <c r="C96">
        <v>15.94</v>
      </c>
    </row>
    <row r="97" spans="1:3" x14ac:dyDescent="0.3">
      <c r="A97" t="str">
        <v>2024/01/18</v>
      </c>
      <c r="B97">
        <v>15.94</v>
      </c>
      <c r="C97">
        <v>15.94</v>
      </c>
    </row>
    <row r="98" spans="1:3" x14ac:dyDescent="0.3">
      <c r="A98" t="str">
        <v>2024/01/19</v>
      </c>
      <c r="B98">
        <v>15.95</v>
      </c>
      <c r="C98">
        <v>16.100000000000001</v>
      </c>
    </row>
    <row r="99" spans="1:3" x14ac:dyDescent="0.3">
      <c r="A99" t="str">
        <v>2024/01/22</v>
      </c>
      <c r="B99">
        <v>16.170000000000002</v>
      </c>
      <c r="C99">
        <v>16.25</v>
      </c>
    </row>
    <row r="100" spans="1:3" x14ac:dyDescent="0.3">
      <c r="A100" t="str">
        <v>2024/01/23</v>
      </c>
      <c r="B100">
        <v>16.260000000000002</v>
      </c>
      <c r="C100">
        <v>16.28</v>
      </c>
    </row>
    <row r="101" spans="1:3" x14ac:dyDescent="0.3">
      <c r="A101" t="str">
        <v>2024/01/24</v>
      </c>
      <c r="B101">
        <v>16.28</v>
      </c>
      <c r="C101">
        <v>16.3</v>
      </c>
    </row>
    <row r="102" spans="1:3" x14ac:dyDescent="0.3">
      <c r="A102" t="str">
        <v>2024/01/25</v>
      </c>
      <c r="B102">
        <v>16.309999999999999</v>
      </c>
      <c r="C102">
        <v>16.36</v>
      </c>
    </row>
    <row r="103" spans="1:3" x14ac:dyDescent="0.3">
      <c r="A103" t="str">
        <v>2024/01/26</v>
      </c>
      <c r="B103">
        <v>16.350000000000001</v>
      </c>
      <c r="C103">
        <v>16.239999999999998</v>
      </c>
    </row>
    <row r="104" spans="1:3" x14ac:dyDescent="0.3">
      <c r="A104" t="str">
        <v>2024/01/29</v>
      </c>
      <c r="B104">
        <v>16.239999999999998</v>
      </c>
      <c r="C104">
        <v>16.38</v>
      </c>
    </row>
    <row r="105" spans="1:3" x14ac:dyDescent="0.3">
      <c r="A105" t="str">
        <v>2024/01/30</v>
      </c>
      <c r="B105">
        <v>16.38</v>
      </c>
      <c r="C105">
        <v>16.3</v>
      </c>
    </row>
    <row r="106" spans="1:3" x14ac:dyDescent="0.3">
      <c r="A106" t="str">
        <v>2024/01/31</v>
      </c>
      <c r="B106">
        <v>16.3</v>
      </c>
      <c r="C106">
        <v>16.260000000000002</v>
      </c>
    </row>
    <row r="107" spans="1:3" x14ac:dyDescent="0.3">
      <c r="A107" t="str">
        <v>2024/02/01</v>
      </c>
      <c r="B107">
        <v>16.260000000000002</v>
      </c>
      <c r="C107">
        <v>16.28</v>
      </c>
    </row>
    <row r="108" spans="1:3" x14ac:dyDescent="0.3">
      <c r="A108" t="str">
        <v>2024/02/02</v>
      </c>
      <c r="B108">
        <v>16.28</v>
      </c>
      <c r="C108">
        <v>16.25</v>
      </c>
    </row>
    <row r="109" spans="1:3" x14ac:dyDescent="0.3">
      <c r="A109" t="str">
        <v>2024/02/05</v>
      </c>
      <c r="B109">
        <v>16.2</v>
      </c>
      <c r="C109">
        <v>16.16</v>
      </c>
    </row>
    <row r="110" spans="1:3" x14ac:dyDescent="0.3">
      <c r="A110" t="str">
        <v>2024/02/15</v>
      </c>
      <c r="B110">
        <v>16.309999999999999</v>
      </c>
      <c r="C110">
        <v>16.3</v>
      </c>
    </row>
    <row r="111" spans="1:3" x14ac:dyDescent="0.3">
      <c r="A111" t="str">
        <v>2024/02/16</v>
      </c>
      <c r="B111">
        <v>16.3</v>
      </c>
      <c r="C111">
        <v>16.420000000000002</v>
      </c>
    </row>
    <row r="112" spans="1:3" x14ac:dyDescent="0.3">
      <c r="A112" t="str">
        <v>2024/02/19</v>
      </c>
      <c r="B112">
        <v>16.47</v>
      </c>
      <c r="C112">
        <v>16.559999999999999</v>
      </c>
    </row>
    <row r="113" spans="1:3" x14ac:dyDescent="0.3">
      <c r="A113" t="str">
        <v>2024/02/20</v>
      </c>
      <c r="B113">
        <v>16.61</v>
      </c>
      <c r="C113">
        <v>16.649999999999999</v>
      </c>
    </row>
    <row r="114" spans="1:3" x14ac:dyDescent="0.3">
      <c r="A114" t="str">
        <v>2024/02/21</v>
      </c>
      <c r="B114">
        <v>16.649999999999999</v>
      </c>
      <c r="C114">
        <v>16.68</v>
      </c>
    </row>
    <row r="115" spans="1:3" x14ac:dyDescent="0.3">
      <c r="A115" t="str">
        <v>2024/02/22</v>
      </c>
      <c r="B115">
        <v>16.760000000000002</v>
      </c>
      <c r="C115">
        <v>16.829999999999998</v>
      </c>
    </row>
    <row r="116" spans="1:3" x14ac:dyDescent="0.3">
      <c r="A116" t="str">
        <v>2024/02/23</v>
      </c>
      <c r="B116">
        <v>16.920000000000002</v>
      </c>
      <c r="C116">
        <v>16.82</v>
      </c>
    </row>
    <row r="117" spans="1:3" x14ac:dyDescent="0.3">
      <c r="A117" t="str">
        <v>2024/02/26</v>
      </c>
      <c r="B117">
        <v>16.84</v>
      </c>
      <c r="C117">
        <v>16.920000000000002</v>
      </c>
    </row>
    <row r="118" spans="1:3" x14ac:dyDescent="0.3">
      <c r="A118" t="str">
        <v>2024/02/27</v>
      </c>
      <c r="B118">
        <v>16.920000000000002</v>
      </c>
      <c r="C118">
        <v>16.82</v>
      </c>
    </row>
    <row r="119" spans="1:3" x14ac:dyDescent="0.3">
      <c r="A119" t="str">
        <v>2024/02/29</v>
      </c>
      <c r="B119">
        <v>16.829999999999998</v>
      </c>
      <c r="C119">
        <v>16.920000000000002</v>
      </c>
    </row>
    <row r="120" spans="1:3" x14ac:dyDescent="0.3">
      <c r="A120" t="str">
        <v>2024/03/01</v>
      </c>
      <c r="B120">
        <v>16.93</v>
      </c>
      <c r="C120">
        <v>16.899999999999999</v>
      </c>
    </row>
    <row r="121" spans="1:3" x14ac:dyDescent="0.3">
      <c r="A121" t="str">
        <v>2024/03/04</v>
      </c>
      <c r="B121">
        <v>17</v>
      </c>
      <c r="C121">
        <v>17.18</v>
      </c>
    </row>
    <row r="122" spans="1:3" x14ac:dyDescent="0.3">
      <c r="A122" t="str">
        <v>2024/03/05</v>
      </c>
      <c r="B122">
        <v>17.18</v>
      </c>
      <c r="C122">
        <v>17.29</v>
      </c>
    </row>
    <row r="123" spans="1:3" x14ac:dyDescent="0.3">
      <c r="A123" t="str">
        <v>2024/03/06</v>
      </c>
      <c r="B123">
        <v>17.21</v>
      </c>
      <c r="C123">
        <v>17.350000000000001</v>
      </c>
    </row>
    <row r="124" spans="1:3" x14ac:dyDescent="0.3">
      <c r="A124" t="str">
        <v>2024/03/07</v>
      </c>
      <c r="B124">
        <v>17.36</v>
      </c>
      <c r="C124">
        <v>17.36</v>
      </c>
    </row>
    <row r="125" spans="1:3" x14ac:dyDescent="0.3">
      <c r="A125" t="str">
        <v>2024/03/08</v>
      </c>
      <c r="B125">
        <v>17.489999999999998</v>
      </c>
      <c r="C125">
        <v>17.239999999999998</v>
      </c>
    </row>
    <row r="126" spans="1:3" x14ac:dyDescent="0.3">
      <c r="A126" t="str">
        <v>2024/03/11</v>
      </c>
      <c r="B126">
        <v>17.23</v>
      </c>
      <c r="C126">
        <v>17.25</v>
      </c>
    </row>
    <row r="127" spans="1:3" x14ac:dyDescent="0.3">
      <c r="A127" t="str">
        <v>2024/03/12</v>
      </c>
      <c r="B127">
        <v>17.239999999999998</v>
      </c>
      <c r="C127">
        <v>17.55</v>
      </c>
    </row>
    <row r="128" spans="1:3" x14ac:dyDescent="0.3">
      <c r="A128" t="str">
        <v>2024/03/13</v>
      </c>
      <c r="B128">
        <v>17.57</v>
      </c>
      <c r="C128">
        <v>17.7</v>
      </c>
    </row>
    <row r="129" spans="1:3" x14ac:dyDescent="0.3">
      <c r="A129" t="str">
        <v>2024/03/14</v>
      </c>
      <c r="B129">
        <v>17.7</v>
      </c>
      <c r="C129">
        <v>17.510000000000002</v>
      </c>
    </row>
    <row r="130" spans="1:3" x14ac:dyDescent="0.3">
      <c r="A130" t="str">
        <v>2024/03/15</v>
      </c>
      <c r="B130">
        <v>17.52</v>
      </c>
      <c r="C130">
        <v>17.43</v>
      </c>
    </row>
    <row r="131" spans="1:3" x14ac:dyDescent="0.3">
      <c r="A131" t="str">
        <v>2024/03/18</v>
      </c>
      <c r="B131">
        <v>17.47</v>
      </c>
      <c r="C131">
        <v>17.68</v>
      </c>
    </row>
    <row r="132" spans="1:3" x14ac:dyDescent="0.3">
      <c r="A132" t="str">
        <v>2024/03/19</v>
      </c>
      <c r="B132">
        <v>17.670000000000002</v>
      </c>
      <c r="C132">
        <v>17.96</v>
      </c>
    </row>
    <row r="133" spans="1:3" x14ac:dyDescent="0.3">
      <c r="A133" t="str">
        <v>2024/03/20</v>
      </c>
      <c r="B133">
        <v>17.97</v>
      </c>
      <c r="C133">
        <v>18.059999999999999</v>
      </c>
    </row>
    <row r="134" spans="1:3" x14ac:dyDescent="0.3">
      <c r="A134" t="str">
        <v>2024/03/21</v>
      </c>
      <c r="B134">
        <v>18.100000000000001</v>
      </c>
      <c r="C134">
        <v>18.16</v>
      </c>
    </row>
    <row r="135" spans="1:3" x14ac:dyDescent="0.3">
      <c r="A135" t="str">
        <v>2024/03/22</v>
      </c>
      <c r="B135">
        <v>18.16</v>
      </c>
      <c r="C135">
        <v>17.989999999999998</v>
      </c>
    </row>
    <row r="136" spans="1:3" x14ac:dyDescent="0.3">
      <c r="A136" t="str">
        <v>2024/03/25</v>
      </c>
      <c r="B136">
        <v>18.02</v>
      </c>
      <c r="C136">
        <v>17.86</v>
      </c>
    </row>
    <row r="137" spans="1:3" x14ac:dyDescent="0.3">
      <c r="A137" t="str">
        <v>2024/03/26</v>
      </c>
      <c r="B137">
        <v>17.88</v>
      </c>
      <c r="C137">
        <v>17.649999999999999</v>
      </c>
    </row>
    <row r="138" spans="1:3" x14ac:dyDescent="0.3">
      <c r="A138" t="str">
        <v>2024/03/27</v>
      </c>
      <c r="B138">
        <v>17.66</v>
      </c>
      <c r="C138">
        <v>17.899999999999999</v>
      </c>
    </row>
    <row r="139" spans="1:3" x14ac:dyDescent="0.3">
      <c r="A139" t="str">
        <v>2024/03/28</v>
      </c>
      <c r="B139">
        <v>17.95</v>
      </c>
      <c r="C139">
        <v>17.899999999999999</v>
      </c>
    </row>
    <row r="140" spans="1:3" x14ac:dyDescent="0.3">
      <c r="A140" t="str">
        <v>2024/03/29</v>
      </c>
      <c r="B140">
        <v>17.91</v>
      </c>
      <c r="C140">
        <v>17.89</v>
      </c>
    </row>
    <row r="141" spans="1:3" x14ac:dyDescent="0.3">
      <c r="A141" t="str">
        <v>2024/04/01</v>
      </c>
      <c r="B141">
        <v>17.920000000000002</v>
      </c>
      <c r="C141">
        <v>17.86</v>
      </c>
    </row>
    <row r="142" spans="1:3" x14ac:dyDescent="0.3">
      <c r="A142" t="str">
        <v>2024/04/02</v>
      </c>
      <c r="B142">
        <v>17.93</v>
      </c>
      <c r="C142">
        <v>17.989999999999998</v>
      </c>
    </row>
    <row r="143" spans="1:3" x14ac:dyDescent="0.3">
      <c r="A143" t="str">
        <v>2024/04/03</v>
      </c>
      <c r="B143">
        <v>17.97</v>
      </c>
      <c r="C143">
        <v>17.93</v>
      </c>
    </row>
    <row r="144" spans="1:3" x14ac:dyDescent="0.3">
      <c r="A144" t="str">
        <v>2024/04/08</v>
      </c>
      <c r="B144">
        <v>17.93</v>
      </c>
      <c r="C144">
        <v>17.899999999999999</v>
      </c>
    </row>
    <row r="145" spans="1:3" x14ac:dyDescent="0.3">
      <c r="A145" t="str">
        <v>2024/04/09</v>
      </c>
      <c r="B145">
        <v>17.96</v>
      </c>
      <c r="C145">
        <v>17.96</v>
      </c>
    </row>
    <row r="146" spans="1:3" x14ac:dyDescent="0.3">
      <c r="A146" t="str">
        <v>2024/04/10</v>
      </c>
      <c r="B146">
        <v>18.010000000000002</v>
      </c>
      <c r="C146">
        <v>18.07</v>
      </c>
    </row>
    <row r="147" spans="1:3" x14ac:dyDescent="0.3">
      <c r="A147" t="str">
        <v>2024/04/11</v>
      </c>
      <c r="B147">
        <v>18.02</v>
      </c>
      <c r="C147">
        <v>18.07</v>
      </c>
    </row>
    <row r="148" spans="1:3" x14ac:dyDescent="0.3">
      <c r="A148" t="str">
        <v>2024/04/12</v>
      </c>
      <c r="B148">
        <v>18.04</v>
      </c>
      <c r="C148">
        <v>18</v>
      </c>
    </row>
    <row r="149" spans="1:3" x14ac:dyDescent="0.3">
      <c r="A149" t="str">
        <v>2024/04/15</v>
      </c>
      <c r="B149">
        <v>17.920000000000002</v>
      </c>
      <c r="C149">
        <v>17.89</v>
      </c>
    </row>
    <row r="150" spans="1:3" x14ac:dyDescent="0.3">
      <c r="A150" t="str">
        <v>2024/04/16</v>
      </c>
      <c r="B150">
        <v>17.88</v>
      </c>
      <c r="C150">
        <v>17.39</v>
      </c>
    </row>
    <row r="151" spans="1:3" x14ac:dyDescent="0.3">
      <c r="A151" t="str">
        <v>2024/04/17</v>
      </c>
      <c r="B151">
        <v>17.399999999999999</v>
      </c>
      <c r="C151">
        <v>17.57</v>
      </c>
    </row>
    <row r="152" spans="1:3" x14ac:dyDescent="0.3">
      <c r="A152" t="str">
        <v>2024/04/18</v>
      </c>
      <c r="B152">
        <v>17.55</v>
      </c>
      <c r="C152">
        <v>17.61</v>
      </c>
    </row>
    <row r="153" spans="1:3" x14ac:dyDescent="0.3">
      <c r="A153" t="str">
        <v>2024/04/19</v>
      </c>
      <c r="B153">
        <v>17.59</v>
      </c>
      <c r="C153">
        <v>17.23</v>
      </c>
    </row>
    <row r="154" spans="1:3" x14ac:dyDescent="0.3">
      <c r="A154" t="str">
        <v>2024/04/22</v>
      </c>
      <c r="B154">
        <v>17.27</v>
      </c>
      <c r="C154">
        <v>17.03</v>
      </c>
    </row>
    <row r="155" spans="1:3" x14ac:dyDescent="0.3">
      <c r="A155" t="str">
        <v>2024/04/23</v>
      </c>
      <c r="B155">
        <v>17.04</v>
      </c>
      <c r="C155">
        <v>17.14</v>
      </c>
    </row>
    <row r="156" spans="1:3" x14ac:dyDescent="0.3">
      <c r="A156" t="str">
        <v>2024/04/24</v>
      </c>
      <c r="B156">
        <v>17.149999999999999</v>
      </c>
      <c r="C156">
        <v>17.510000000000002</v>
      </c>
    </row>
    <row r="157" spans="1:3" x14ac:dyDescent="0.3">
      <c r="A157" t="str">
        <v>2024/04/25</v>
      </c>
      <c r="B157">
        <v>17.420000000000002</v>
      </c>
      <c r="C157">
        <v>17.399999999999999</v>
      </c>
    </row>
    <row r="158" spans="1:3" x14ac:dyDescent="0.3">
      <c r="A158" t="str">
        <v>2024/04/26</v>
      </c>
      <c r="B158">
        <v>17.47</v>
      </c>
      <c r="C158">
        <v>17.52</v>
      </c>
    </row>
    <row r="159" spans="1:3" x14ac:dyDescent="0.3">
      <c r="A159" t="str">
        <v>2024/04/29</v>
      </c>
      <c r="B159">
        <v>17.59</v>
      </c>
      <c r="C159">
        <v>17.809999999999999</v>
      </c>
    </row>
    <row r="160" spans="1:3" x14ac:dyDescent="0.3">
      <c r="A160" t="str">
        <v>2024/04/30</v>
      </c>
      <c r="B160">
        <v>17.82</v>
      </c>
      <c r="C160">
        <v>17.78</v>
      </c>
    </row>
    <row r="161" spans="1:3" x14ac:dyDescent="0.3">
      <c r="A161" t="str">
        <v>2024/05/02</v>
      </c>
      <c r="B161">
        <v>17.77</v>
      </c>
      <c r="C161">
        <v>17.760000000000002</v>
      </c>
    </row>
    <row r="162" spans="1:3" x14ac:dyDescent="0.3">
      <c r="A162" t="str">
        <v>2024/05/03</v>
      </c>
      <c r="B162">
        <v>17.78</v>
      </c>
      <c r="C162">
        <v>17.8</v>
      </c>
    </row>
    <row r="163" spans="1:3" x14ac:dyDescent="0.3">
      <c r="A163" t="str">
        <v>2024/05/06</v>
      </c>
      <c r="B163">
        <v>17.95</v>
      </c>
      <c r="C163">
        <v>17.920000000000002</v>
      </c>
    </row>
    <row r="164" spans="1:3" x14ac:dyDescent="0.3">
      <c r="A164" t="str">
        <v>2024/05/07</v>
      </c>
      <c r="B164">
        <v>17.940000000000001</v>
      </c>
      <c r="C164">
        <v>17.98</v>
      </c>
    </row>
    <row r="165" spans="1:3" x14ac:dyDescent="0.3">
      <c r="A165" t="str">
        <v>2024/05/08</v>
      </c>
      <c r="B165">
        <v>17.989999999999998</v>
      </c>
      <c r="C165">
        <v>17.940000000000001</v>
      </c>
    </row>
    <row r="166" spans="1:3" x14ac:dyDescent="0.3">
      <c r="A166" t="str">
        <v>2024/05/09</v>
      </c>
      <c r="B166">
        <v>17.940000000000001</v>
      </c>
      <c r="C166">
        <v>17.71</v>
      </c>
    </row>
    <row r="167" spans="1:3" x14ac:dyDescent="0.3">
      <c r="A167" t="str">
        <v>2024/05/10</v>
      </c>
      <c r="B167">
        <v>17.71</v>
      </c>
      <c r="C167">
        <v>17.760000000000002</v>
      </c>
    </row>
    <row r="168" spans="1:3" x14ac:dyDescent="0.3">
      <c r="A168" t="str">
        <v>2024/05/13</v>
      </c>
      <c r="B168">
        <v>17.77</v>
      </c>
      <c r="C168">
        <v>17.77</v>
      </c>
    </row>
    <row r="169" spans="1:3" x14ac:dyDescent="0.3">
      <c r="A169" t="str">
        <v>2024/05/14</v>
      </c>
      <c r="B169">
        <v>17.77</v>
      </c>
      <c r="C169">
        <v>17.850000000000001</v>
      </c>
    </row>
    <row r="170" spans="1:3" x14ac:dyDescent="0.3">
      <c r="A170" t="str">
        <v>2024/05/15</v>
      </c>
      <c r="B170">
        <v>17.93</v>
      </c>
      <c r="C170">
        <v>17.84</v>
      </c>
    </row>
    <row r="171" spans="1:3" x14ac:dyDescent="0.3">
      <c r="A171" t="str">
        <v>2024/05/16</v>
      </c>
      <c r="B171">
        <v>17.32</v>
      </c>
      <c r="C171">
        <v>17.55</v>
      </c>
    </row>
    <row r="172" spans="1:3" x14ac:dyDescent="0.3">
      <c r="A172" t="str">
        <v>2024/05/17</v>
      </c>
      <c r="B172">
        <v>17.55</v>
      </c>
      <c r="C172">
        <v>17.510000000000002</v>
      </c>
    </row>
    <row r="173" spans="1:3" x14ac:dyDescent="0.3">
      <c r="A173" t="str">
        <v>2024/05/20</v>
      </c>
      <c r="B173">
        <v>17.510000000000002</v>
      </c>
      <c r="C173">
        <v>17.510000000000002</v>
      </c>
    </row>
    <row r="174" spans="1:3" x14ac:dyDescent="0.3">
      <c r="A174" t="str">
        <v>2024/05/21</v>
      </c>
      <c r="B174">
        <v>17.510000000000002</v>
      </c>
      <c r="C174">
        <v>17.47</v>
      </c>
    </row>
    <row r="175" spans="1:3" x14ac:dyDescent="0.3">
      <c r="A175" t="str">
        <v>2024/05/22</v>
      </c>
      <c r="B175">
        <v>17.47</v>
      </c>
      <c r="C175">
        <v>17.71</v>
      </c>
    </row>
    <row r="176" spans="1:3" x14ac:dyDescent="0.3">
      <c r="A176" t="str">
        <v>2024/05/23</v>
      </c>
      <c r="B176">
        <v>17.72</v>
      </c>
      <c r="C176">
        <v>17.559999999999999</v>
      </c>
    </row>
    <row r="177" spans="1:3" x14ac:dyDescent="0.3">
      <c r="A177" t="str">
        <v>2024/05/24</v>
      </c>
      <c r="B177">
        <v>17.48</v>
      </c>
      <c r="C177">
        <v>17.59</v>
      </c>
    </row>
    <row r="178" spans="1:3" x14ac:dyDescent="0.3">
      <c r="A178" t="str">
        <v>2024/05/27</v>
      </c>
      <c r="B178">
        <v>17.690000000000001</v>
      </c>
      <c r="C178">
        <v>17.8</v>
      </c>
    </row>
    <row r="179" spans="1:3" x14ac:dyDescent="0.3">
      <c r="A179" t="str">
        <v>2024/05/28</v>
      </c>
      <c r="B179">
        <v>17.86</v>
      </c>
      <c r="C179">
        <v>17.93</v>
      </c>
    </row>
    <row r="180" spans="1:3" x14ac:dyDescent="0.3">
      <c r="A180" t="str">
        <v>2024/05/29</v>
      </c>
      <c r="B180">
        <v>17.97</v>
      </c>
      <c r="C180">
        <v>17.84</v>
      </c>
    </row>
    <row r="181" spans="1:3" x14ac:dyDescent="0.3">
      <c r="A181" t="str">
        <v>2024/05/30</v>
      </c>
      <c r="B181">
        <v>17.75</v>
      </c>
      <c r="C181">
        <v>17.72</v>
      </c>
    </row>
    <row r="182" spans="1:3" x14ac:dyDescent="0.3">
      <c r="A182" t="str">
        <v>2024/05/31</v>
      </c>
      <c r="B182">
        <v>17.809999999999999</v>
      </c>
      <c r="C182">
        <v>17.66</v>
      </c>
    </row>
    <row r="183" spans="1:3" x14ac:dyDescent="0.3">
      <c r="A183" t="str">
        <v>2024/06/03</v>
      </c>
      <c r="B183">
        <v>17.68</v>
      </c>
      <c r="C183">
        <v>17.809999999999999</v>
      </c>
    </row>
    <row r="184" spans="1:3" x14ac:dyDescent="0.3">
      <c r="A184" t="str">
        <v>2024/06/04</v>
      </c>
      <c r="B184">
        <v>17.82</v>
      </c>
      <c r="C184">
        <v>17.77</v>
      </c>
    </row>
    <row r="185" spans="1:3" x14ac:dyDescent="0.3">
      <c r="A185" t="str">
        <v>2024/06/05</v>
      </c>
      <c r="B185">
        <v>17.829999999999998</v>
      </c>
      <c r="C185">
        <v>17.75</v>
      </c>
    </row>
    <row r="186" spans="1:3" x14ac:dyDescent="0.3">
      <c r="A186" t="str">
        <v>2024/06/06</v>
      </c>
      <c r="B186">
        <v>17.82</v>
      </c>
      <c r="C186">
        <v>17.75</v>
      </c>
    </row>
    <row r="187" spans="1:3" x14ac:dyDescent="0.3">
      <c r="A187" t="str">
        <v>2024/06/07</v>
      </c>
      <c r="B187">
        <v>17.75</v>
      </c>
      <c r="C187">
        <v>17.84</v>
      </c>
    </row>
    <row r="188" spans="1:3" x14ac:dyDescent="0.3">
      <c r="A188" t="str">
        <v>2024/06/11</v>
      </c>
      <c r="B188">
        <v>17.84</v>
      </c>
      <c r="C188">
        <v>17.760000000000002</v>
      </c>
    </row>
    <row r="189" spans="1:3" x14ac:dyDescent="0.3">
      <c r="A189" t="str">
        <v>2024/06/12</v>
      </c>
      <c r="B189">
        <v>17.8</v>
      </c>
      <c r="C189">
        <v>17.86</v>
      </c>
    </row>
    <row r="190" spans="1:3" x14ac:dyDescent="0.3">
      <c r="A190" t="str">
        <v>2024/06/13</v>
      </c>
      <c r="B190">
        <v>17.87</v>
      </c>
      <c r="C190">
        <v>18</v>
      </c>
    </row>
    <row r="191" spans="1:3" x14ac:dyDescent="0.3">
      <c r="A191" t="str">
        <v>2024/06/14</v>
      </c>
      <c r="B191">
        <v>18</v>
      </c>
      <c r="C191">
        <v>18.05</v>
      </c>
    </row>
    <row r="192" spans="1:3" x14ac:dyDescent="0.3">
      <c r="A192" t="str">
        <v>2024/06/17</v>
      </c>
      <c r="B192">
        <v>18.059999999999999</v>
      </c>
      <c r="C192">
        <v>18.09</v>
      </c>
    </row>
    <row r="193" spans="1:3" x14ac:dyDescent="0.3">
      <c r="A193" t="str">
        <v>2024/06/18</v>
      </c>
      <c r="B193">
        <v>18.170000000000002</v>
      </c>
      <c r="C193">
        <v>18.21</v>
      </c>
    </row>
    <row r="194" spans="1:3" x14ac:dyDescent="0.3">
      <c r="A194" t="str">
        <v>2024/06/19</v>
      </c>
      <c r="B194">
        <v>18.28</v>
      </c>
      <c r="C194">
        <v>18.239999999999998</v>
      </c>
    </row>
    <row r="195" spans="1:3" x14ac:dyDescent="0.3">
      <c r="A195" t="str">
        <v>2024/06/20</v>
      </c>
      <c r="B195">
        <v>18.239999999999998</v>
      </c>
      <c r="C195">
        <v>18.34</v>
      </c>
    </row>
    <row r="196" spans="1:3" x14ac:dyDescent="0.3">
      <c r="A196" t="str">
        <v>2024/06/21</v>
      </c>
      <c r="B196">
        <v>18.29</v>
      </c>
      <c r="C196">
        <v>18.3</v>
      </c>
    </row>
    <row r="197" spans="1:3" x14ac:dyDescent="0.3">
      <c r="A197" t="str">
        <v>2024/06/24</v>
      </c>
      <c r="B197">
        <v>18.25</v>
      </c>
      <c r="C197">
        <v>18.12</v>
      </c>
    </row>
    <row r="198" spans="1:3" x14ac:dyDescent="0.3">
      <c r="A198" t="str">
        <v>2024/06/25</v>
      </c>
      <c r="B198">
        <v>18.12</v>
      </c>
      <c r="C198">
        <v>18.12</v>
      </c>
    </row>
    <row r="199" spans="1:3" x14ac:dyDescent="0.3">
      <c r="A199" t="str">
        <v>2024/06/26</v>
      </c>
      <c r="B199">
        <v>18.16</v>
      </c>
      <c r="C199">
        <v>18.149999999999999</v>
      </c>
    </row>
    <row r="200" spans="1:3" x14ac:dyDescent="0.3">
      <c r="A200" t="str">
        <v>2024/06/27</v>
      </c>
      <c r="B200">
        <v>18.14</v>
      </c>
      <c r="C200">
        <v>18.03</v>
      </c>
    </row>
    <row r="201" spans="1:3" x14ac:dyDescent="0.3">
      <c r="A201" t="str">
        <v>2024/06/28</v>
      </c>
      <c r="B201">
        <v>18.03</v>
      </c>
      <c r="C201">
        <v>18.11</v>
      </c>
    </row>
    <row r="202" spans="1:3" x14ac:dyDescent="0.3">
      <c r="A202" t="str">
        <v>2024/07/01</v>
      </c>
      <c r="B202">
        <v>18.12</v>
      </c>
      <c r="C202">
        <v>18.18</v>
      </c>
    </row>
    <row r="203" spans="1:3" x14ac:dyDescent="0.3">
      <c r="A203" t="str">
        <v>2024/07/02</v>
      </c>
      <c r="B203">
        <v>18.170000000000002</v>
      </c>
      <c r="C203">
        <v>18.22</v>
      </c>
    </row>
    <row r="204" spans="1:3" x14ac:dyDescent="0.3">
      <c r="A204" t="str">
        <v>2024/07/03</v>
      </c>
      <c r="B204">
        <v>18.23</v>
      </c>
      <c r="C204">
        <v>18.25</v>
      </c>
    </row>
    <row r="205" spans="1:3" x14ac:dyDescent="0.3">
      <c r="A205" t="str">
        <v>2024/07/04</v>
      </c>
      <c r="B205">
        <v>18.27</v>
      </c>
      <c r="C205">
        <v>18.25</v>
      </c>
    </row>
    <row r="206" spans="1:3" x14ac:dyDescent="0.3">
      <c r="A206" t="str">
        <v>2024/07/05</v>
      </c>
      <c r="B206">
        <v>18.29</v>
      </c>
      <c r="C206">
        <v>18.36</v>
      </c>
    </row>
    <row r="207" spans="1:3" x14ac:dyDescent="0.3">
      <c r="A207" t="str">
        <v>2024/07/08</v>
      </c>
      <c r="B207">
        <v>18.399999999999999</v>
      </c>
      <c r="C207">
        <v>18.28</v>
      </c>
    </row>
    <row r="208" spans="1:3" x14ac:dyDescent="0.3">
      <c r="A208" t="str">
        <v>2024/07/09</v>
      </c>
      <c r="B208">
        <v>18.329999999999998</v>
      </c>
      <c r="C208">
        <v>18.18</v>
      </c>
    </row>
    <row r="209" spans="1:3" x14ac:dyDescent="0.3">
      <c r="A209" t="str">
        <v>2024/07/10</v>
      </c>
      <c r="B209">
        <v>18.23</v>
      </c>
      <c r="C209">
        <v>18.27</v>
      </c>
    </row>
    <row r="210" spans="1:3" x14ac:dyDescent="0.3">
      <c r="A210" t="str">
        <v>2024/07/11</v>
      </c>
      <c r="B210">
        <v>18.29</v>
      </c>
      <c r="C210">
        <v>18.45</v>
      </c>
    </row>
    <row r="211" spans="1:3" x14ac:dyDescent="0.3">
      <c r="A211" t="str">
        <v>2024/07/12</v>
      </c>
      <c r="B211">
        <v>18.34</v>
      </c>
      <c r="C211">
        <v>18.37</v>
      </c>
    </row>
    <row r="212" spans="1:3" x14ac:dyDescent="0.3">
      <c r="A212" t="str">
        <v>2024/07/15</v>
      </c>
      <c r="B212">
        <v>18.38</v>
      </c>
      <c r="C212">
        <v>18.350000000000001</v>
      </c>
    </row>
    <row r="213" spans="1:3" x14ac:dyDescent="0.3">
      <c r="A213" t="str">
        <v>2024/07/16</v>
      </c>
      <c r="B213">
        <v>18.350000000000001</v>
      </c>
      <c r="C213">
        <v>18.39</v>
      </c>
    </row>
    <row r="214" spans="1:3" x14ac:dyDescent="0.3">
      <c r="A214" t="str">
        <v>2024/07/17</v>
      </c>
      <c r="B214">
        <v>18.39</v>
      </c>
      <c r="C214">
        <v>18.41</v>
      </c>
    </row>
    <row r="215" spans="1:3" x14ac:dyDescent="0.3">
      <c r="A215" t="str">
        <v>2024/07/18</v>
      </c>
      <c r="B215">
        <v>18.25</v>
      </c>
      <c r="C215">
        <v>18.37</v>
      </c>
    </row>
    <row r="216" spans="1:3" x14ac:dyDescent="0.3">
      <c r="A216" t="str">
        <v>2024/07/19</v>
      </c>
      <c r="B216">
        <v>18.350000000000001</v>
      </c>
      <c r="C216">
        <v>17.989999999999998</v>
      </c>
    </row>
    <row r="217" spans="1:3" x14ac:dyDescent="0.3">
      <c r="A217" t="str">
        <v>2024/07/22</v>
      </c>
      <c r="B217">
        <v>17.97</v>
      </c>
      <c r="C217">
        <v>17.54</v>
      </c>
    </row>
    <row r="218" spans="1:3" x14ac:dyDescent="0.3">
      <c r="A218" t="str">
        <v>2024/07/23</v>
      </c>
      <c r="B218">
        <v>17.559999999999999</v>
      </c>
      <c r="C218">
        <v>17.82</v>
      </c>
    </row>
    <row r="219" spans="1:3" x14ac:dyDescent="0.3">
      <c r="A219" t="str">
        <v>2024/07/26</v>
      </c>
      <c r="B219">
        <v>17.75</v>
      </c>
      <c r="C219">
        <v>17.600000000000001</v>
      </c>
    </row>
    <row r="220" spans="1:3" x14ac:dyDescent="0.3">
      <c r="A220" t="str">
        <v>2024/07/29</v>
      </c>
      <c r="B220">
        <v>17.63</v>
      </c>
      <c r="C220">
        <v>17.36</v>
      </c>
    </row>
    <row r="221" spans="1:3" x14ac:dyDescent="0.3">
      <c r="A221" t="str">
        <v>2024/07/30</v>
      </c>
      <c r="B221">
        <v>17.29</v>
      </c>
      <c r="C221">
        <v>17.45</v>
      </c>
    </row>
    <row r="222" spans="1:3" x14ac:dyDescent="0.3">
      <c r="A222" t="str">
        <v>2024/07/31</v>
      </c>
      <c r="B222">
        <v>17.329999999999998</v>
      </c>
      <c r="C222">
        <v>17.39</v>
      </c>
    </row>
    <row r="223" spans="1:3" x14ac:dyDescent="0.3">
      <c r="A223" t="str">
        <v>2024/08/01</v>
      </c>
      <c r="B223">
        <v>17.420000000000002</v>
      </c>
      <c r="C223">
        <v>17.73</v>
      </c>
    </row>
    <row r="224" spans="1:3" x14ac:dyDescent="0.3">
      <c r="A224" t="str">
        <v>2024/08/02</v>
      </c>
      <c r="B224">
        <v>17.399999999999999</v>
      </c>
      <c r="C224">
        <v>17.22</v>
      </c>
    </row>
    <row r="225" spans="1:3" x14ac:dyDescent="0.3">
      <c r="A225" t="str">
        <v>2024/08/05</v>
      </c>
      <c r="B225">
        <v>17.190000000000001</v>
      </c>
      <c r="C225">
        <v>15.92</v>
      </c>
    </row>
    <row r="226" spans="1:3" x14ac:dyDescent="0.3">
      <c r="A226" t="str">
        <v>2024/08/06</v>
      </c>
      <c r="B226">
        <v>16.2</v>
      </c>
      <c r="C226">
        <v>16</v>
      </c>
    </row>
    <row r="227" spans="1:3" x14ac:dyDescent="0.3">
      <c r="A227" t="str">
        <v>2024/08/07</v>
      </c>
      <c r="B227">
        <v>16.010000000000002</v>
      </c>
      <c r="C227">
        <v>16.72</v>
      </c>
    </row>
    <row r="228" spans="1:3" x14ac:dyDescent="0.3">
      <c r="A228" t="str">
        <v>2024/08/08</v>
      </c>
      <c r="B228">
        <v>16.53</v>
      </c>
      <c r="C228">
        <v>16.54</v>
      </c>
    </row>
    <row r="229" spans="1:3" x14ac:dyDescent="0.3">
      <c r="A229" t="str">
        <v>2024/08/09</v>
      </c>
      <c r="B229">
        <v>16.760000000000002</v>
      </c>
      <c r="C229">
        <v>16.8</v>
      </c>
    </row>
    <row r="230" spans="1:3" x14ac:dyDescent="0.3">
      <c r="A230" t="str">
        <v>2024/08/12</v>
      </c>
      <c r="B230">
        <v>16.8</v>
      </c>
      <c r="C230">
        <v>17.09</v>
      </c>
    </row>
    <row r="231" spans="1:3" x14ac:dyDescent="0.3">
      <c r="A231" t="str">
        <v>2024/08/13</v>
      </c>
      <c r="B231">
        <v>17.11</v>
      </c>
      <c r="C231">
        <v>17.11</v>
      </c>
    </row>
    <row r="232" spans="1:3" x14ac:dyDescent="0.3">
      <c r="A232" t="str">
        <v>2024/08/14</v>
      </c>
      <c r="B232">
        <v>17.13</v>
      </c>
      <c r="C232">
        <v>17.27</v>
      </c>
    </row>
    <row r="233" spans="1:3" x14ac:dyDescent="0.3">
      <c r="A233" t="str">
        <v>2024/08/15</v>
      </c>
      <c r="B233">
        <v>17.28</v>
      </c>
      <c r="C233">
        <v>17.18</v>
      </c>
    </row>
    <row r="234" spans="1:3" x14ac:dyDescent="0.3">
      <c r="A234" t="str">
        <v>2024/08/16</v>
      </c>
      <c r="B234">
        <v>16.53</v>
      </c>
      <c r="C234">
        <v>16.690000000000001</v>
      </c>
    </row>
    <row r="235" spans="1:3" x14ac:dyDescent="0.3">
      <c r="A235" t="str">
        <v>2024/08/19</v>
      </c>
      <c r="B235">
        <v>16.690000000000001</v>
      </c>
      <c r="C235">
        <v>16.829999999999998</v>
      </c>
    </row>
    <row r="236" spans="1:3" x14ac:dyDescent="0.3">
      <c r="A236" t="str">
        <v>2024/08/20</v>
      </c>
      <c r="B236">
        <v>16.899999999999999</v>
      </c>
      <c r="C236">
        <v>16.8</v>
      </c>
    </row>
    <row r="237" spans="1:3" x14ac:dyDescent="0.3">
      <c r="A237" t="str">
        <v>2024/08/21</v>
      </c>
      <c r="B237">
        <v>16.78</v>
      </c>
      <c r="C237">
        <v>16.72</v>
      </c>
    </row>
    <row r="238" spans="1:3" x14ac:dyDescent="0.3">
      <c r="A238" t="str">
        <v>2024/08/22</v>
      </c>
      <c r="B238">
        <v>16.72</v>
      </c>
      <c r="C238">
        <v>16.739999999999998</v>
      </c>
    </row>
    <row r="239" spans="1:3" x14ac:dyDescent="0.3">
      <c r="A239" t="str">
        <v>2024/08/23</v>
      </c>
      <c r="B239">
        <v>16.690000000000001</v>
      </c>
      <c r="C239">
        <v>16.73</v>
      </c>
    </row>
    <row r="240" spans="1:3" x14ac:dyDescent="0.3">
      <c r="A240" t="str">
        <v>2024/08/26</v>
      </c>
      <c r="B240">
        <v>16.79</v>
      </c>
      <c r="C240">
        <v>16.78</v>
      </c>
    </row>
    <row r="241" spans="1:3" x14ac:dyDescent="0.3">
      <c r="A241" t="str">
        <v>2024/08/27</v>
      </c>
      <c r="B241">
        <v>16.79</v>
      </c>
      <c r="C241">
        <v>16.84</v>
      </c>
    </row>
    <row r="242" spans="1:3" x14ac:dyDescent="0.3">
      <c r="A242" t="str">
        <v>2024/08/28</v>
      </c>
      <c r="B242">
        <v>16.850000000000001</v>
      </c>
      <c r="C242">
        <v>16.809999999999999</v>
      </c>
    </row>
    <row r="243" spans="1:3" x14ac:dyDescent="0.3">
      <c r="A243" t="str">
        <v>2024/08/29</v>
      </c>
      <c r="B243">
        <v>16.73</v>
      </c>
      <c r="C243">
        <v>16.93</v>
      </c>
    </row>
    <row r="244" spans="1:3" x14ac:dyDescent="0.3">
      <c r="A244" t="str">
        <v>2024/08/30</v>
      </c>
      <c r="B244">
        <v>16.93</v>
      </c>
      <c r="C244">
        <v>17.010000000000002</v>
      </c>
    </row>
    <row r="245" spans="1:3" x14ac:dyDescent="0.3">
      <c r="A245" t="str">
        <v>2024/09/02</v>
      </c>
      <c r="B245">
        <v>17.09</v>
      </c>
      <c r="C245">
        <v>17.04</v>
      </c>
    </row>
    <row r="246" spans="1:3" x14ac:dyDescent="0.3">
      <c r="A246" t="str">
        <v>2024/09/03</v>
      </c>
      <c r="B246">
        <v>17.04</v>
      </c>
      <c r="C246">
        <v>16.940000000000001</v>
      </c>
    </row>
    <row r="247" spans="1:3" x14ac:dyDescent="0.3">
      <c r="A247" t="str">
        <v>2024/09/04</v>
      </c>
      <c r="B247">
        <v>16.91</v>
      </c>
      <c r="C247">
        <v>16.37</v>
      </c>
    </row>
    <row r="248" spans="1:3" x14ac:dyDescent="0.3">
      <c r="A248" t="str">
        <v>2024/09/05</v>
      </c>
      <c r="B248">
        <v>16.5</v>
      </c>
      <c r="C248">
        <v>16.329999999999998</v>
      </c>
    </row>
    <row r="249" spans="1:3" x14ac:dyDescent="0.3">
      <c r="A249" t="str">
        <v>2024/09/06</v>
      </c>
      <c r="B249">
        <v>16.329999999999998</v>
      </c>
      <c r="C249">
        <v>16.47</v>
      </c>
    </row>
    <row r="250" spans="1:3" x14ac:dyDescent="0.3">
      <c r="A250" t="str">
        <v>2024/09/09</v>
      </c>
      <c r="B250">
        <v>16.46</v>
      </c>
      <c r="C250">
        <v>16.41</v>
      </c>
    </row>
    <row r="251" spans="1:3" x14ac:dyDescent="0.3">
      <c r="A251" t="str">
        <v>2024/09/10</v>
      </c>
      <c r="B251">
        <v>16.41</v>
      </c>
      <c r="C251">
        <v>16.16</v>
      </c>
    </row>
    <row r="252" spans="1:3" x14ac:dyDescent="0.3">
      <c r="A252" t="str">
        <v>2024/09/11</v>
      </c>
      <c r="B252">
        <v>16.16</v>
      </c>
      <c r="C252">
        <v>16.13</v>
      </c>
    </row>
    <row r="253" spans="1:3" x14ac:dyDescent="0.3">
      <c r="A253" t="str">
        <v>2024/09/12</v>
      </c>
      <c r="B253">
        <v>16.32</v>
      </c>
      <c r="C253">
        <v>16.32</v>
      </c>
    </row>
    <row r="254" spans="1:3" x14ac:dyDescent="0.3">
      <c r="A254" t="str">
        <v>2024/09/13</v>
      </c>
      <c r="B254">
        <v>16.350000000000001</v>
      </c>
      <c r="C254">
        <v>16.43</v>
      </c>
    </row>
    <row r="255" spans="1:3" x14ac:dyDescent="0.3">
      <c r="A255" t="str">
        <v>2024/09/16</v>
      </c>
      <c r="B255">
        <v>16.45</v>
      </c>
      <c r="C255">
        <v>16.53</v>
      </c>
    </row>
    <row r="256" spans="1:3" x14ac:dyDescent="0.3">
      <c r="A256" t="str">
        <v>2024/09/18</v>
      </c>
      <c r="B256">
        <v>16.53</v>
      </c>
      <c r="C256">
        <v>16.3</v>
      </c>
    </row>
    <row r="257" spans="1:3" x14ac:dyDescent="0.3">
      <c r="A257" t="str">
        <v>2024/09/19</v>
      </c>
      <c r="B257">
        <v>16.3</v>
      </c>
      <c r="C257">
        <v>16.510000000000002</v>
      </c>
    </row>
    <row r="258" spans="1:3" x14ac:dyDescent="0.3">
      <c r="A258" t="str">
        <v>2024/09/20</v>
      </c>
      <c r="B258">
        <v>16.61</v>
      </c>
      <c r="C258">
        <v>16.489999999999998</v>
      </c>
    </row>
    <row r="259" spans="1:3" x14ac:dyDescent="0.3">
      <c r="A259" t="str">
        <v>2024/09/23</v>
      </c>
      <c r="B259">
        <v>16.489999999999998</v>
      </c>
      <c r="C259">
        <v>16.62</v>
      </c>
    </row>
    <row r="260" spans="1:3" x14ac:dyDescent="0.3">
      <c r="A260" t="str">
        <v>2024/09/24</v>
      </c>
      <c r="B260">
        <v>16.62</v>
      </c>
      <c r="C260">
        <v>16.670000000000002</v>
      </c>
    </row>
    <row r="261" spans="1:3" x14ac:dyDescent="0.3">
      <c r="A261" t="str">
        <v>2024/09/25</v>
      </c>
      <c r="B261">
        <v>16.68</v>
      </c>
      <c r="C261">
        <v>16.77</v>
      </c>
    </row>
    <row r="262" spans="1:3" x14ac:dyDescent="0.3">
      <c r="A262" t="str">
        <v>2024/09/26</v>
      </c>
      <c r="B262">
        <v>16.78</v>
      </c>
      <c r="C262">
        <v>16.739999999999998</v>
      </c>
    </row>
    <row r="263" spans="1:3" x14ac:dyDescent="0.3">
      <c r="A263" t="str">
        <v>2024/09/27</v>
      </c>
      <c r="B263">
        <v>16.82</v>
      </c>
      <c r="C263">
        <v>16.82</v>
      </c>
    </row>
    <row r="264" spans="1:3" x14ac:dyDescent="0.3">
      <c r="A264" t="str">
        <v>2024/09/30</v>
      </c>
      <c r="B264">
        <v>16.8</v>
      </c>
      <c r="C264">
        <v>16.66</v>
      </c>
    </row>
    <row r="265" spans="1:3" x14ac:dyDescent="0.3">
      <c r="A265" t="str">
        <v>2024/10/01</v>
      </c>
      <c r="B265">
        <v>16.7</v>
      </c>
      <c r="C265">
        <v>16.79</v>
      </c>
    </row>
    <row r="266" spans="1:3" x14ac:dyDescent="0.3">
      <c r="A266" t="str">
        <v>2024/10/04</v>
      </c>
      <c r="B266">
        <v>16.73</v>
      </c>
      <c r="C266">
        <v>16.64</v>
      </c>
    </row>
    <row r="267" spans="1:3" x14ac:dyDescent="0.3">
      <c r="A267" t="str">
        <v>2024/10/07</v>
      </c>
      <c r="B267">
        <v>16.72</v>
      </c>
      <c r="C267">
        <v>16.760000000000002</v>
      </c>
    </row>
    <row r="268" spans="1:3" x14ac:dyDescent="0.3">
      <c r="A268" t="str">
        <v>2024/10/08</v>
      </c>
      <c r="B268">
        <v>16.75</v>
      </c>
      <c r="C268">
        <v>16.59</v>
      </c>
    </row>
    <row r="269" spans="1:3" x14ac:dyDescent="0.3">
      <c r="A269" t="str">
        <v>2024/10/09</v>
      </c>
      <c r="B269">
        <v>16.59</v>
      </c>
      <c r="C269">
        <v>16.54</v>
      </c>
    </row>
    <row r="270" spans="1:3" x14ac:dyDescent="0.3">
      <c r="A270" t="str">
        <v>2024/10/11</v>
      </c>
      <c r="B270">
        <v>16.55</v>
      </c>
      <c r="C270">
        <v>16.61</v>
      </c>
    </row>
    <row r="271" spans="1:3" x14ac:dyDescent="0.3">
      <c r="A271" t="str">
        <v>2024/10/14</v>
      </c>
      <c r="B271">
        <v>16.54</v>
      </c>
      <c r="C271">
        <v>16.72</v>
      </c>
    </row>
    <row r="272" spans="1:3" x14ac:dyDescent="0.3">
      <c r="A272" t="str">
        <v>2024/10/15</v>
      </c>
      <c r="B272">
        <v>16.760000000000002</v>
      </c>
      <c r="C272">
        <v>16.77</v>
      </c>
    </row>
    <row r="273" spans="1:3" x14ac:dyDescent="0.3">
      <c r="A273" t="str">
        <v>2024/10/16</v>
      </c>
      <c r="B273">
        <v>16.760000000000002</v>
      </c>
      <c r="C273">
        <v>16.8</v>
      </c>
    </row>
    <row r="274" spans="1:3" x14ac:dyDescent="0.3">
      <c r="A274" t="str">
        <v>2024/10/17</v>
      </c>
      <c r="B274">
        <v>16.829999999999998</v>
      </c>
      <c r="C274">
        <v>16.850000000000001</v>
      </c>
    </row>
    <row r="275" spans="1:3" x14ac:dyDescent="0.3">
      <c r="A275" t="str">
        <v>2024/10/18</v>
      </c>
      <c r="B275">
        <v>16.940000000000001</v>
      </c>
      <c r="C275">
        <v>16.78</v>
      </c>
    </row>
    <row r="276" spans="1:3" x14ac:dyDescent="0.3">
      <c r="A276" t="str">
        <v>2024/10/21</v>
      </c>
      <c r="B276">
        <v>16.850000000000001</v>
      </c>
      <c r="C276">
        <v>16.96</v>
      </c>
    </row>
    <row r="277" spans="1:3" x14ac:dyDescent="0.3">
      <c r="A277" t="str">
        <v>2024/10/22</v>
      </c>
      <c r="B277">
        <v>16.899999999999999</v>
      </c>
      <c r="C277">
        <v>17.010000000000002</v>
      </c>
    </row>
    <row r="278" spans="1:3" x14ac:dyDescent="0.3">
      <c r="A278" t="str">
        <v>2024/10/23</v>
      </c>
      <c r="B278">
        <v>17</v>
      </c>
      <c r="C278">
        <v>16.97</v>
      </c>
    </row>
    <row r="279" spans="1:3" x14ac:dyDescent="0.3">
      <c r="A279" t="str">
        <v>2024/10/24</v>
      </c>
      <c r="B279">
        <v>16.97</v>
      </c>
      <c r="C279">
        <v>16.899999999999999</v>
      </c>
    </row>
    <row r="280" spans="1:3" x14ac:dyDescent="0.3">
      <c r="A280" t="str">
        <v>2024/10/25</v>
      </c>
      <c r="B280">
        <v>16.97</v>
      </c>
      <c r="C280">
        <v>16.96</v>
      </c>
    </row>
    <row r="281" spans="1:3" x14ac:dyDescent="0.3">
      <c r="A281" t="str">
        <v>2024/10/28</v>
      </c>
      <c r="B281">
        <v>17.03</v>
      </c>
      <c r="C281">
        <v>16.89</v>
      </c>
    </row>
    <row r="282" spans="1:3" x14ac:dyDescent="0.3">
      <c r="A282" t="str">
        <v>2024/10/29</v>
      </c>
      <c r="B282">
        <v>16.739999999999998</v>
      </c>
      <c r="C282">
        <v>16.71</v>
      </c>
    </row>
    <row r="283" spans="1:3" x14ac:dyDescent="0.3">
      <c r="A283" t="str">
        <v>2024/10/30</v>
      </c>
      <c r="B283">
        <v>16.75</v>
      </c>
      <c r="C283">
        <v>16.559999999999999</v>
      </c>
    </row>
    <row r="284" spans="1:3" x14ac:dyDescent="0.3">
      <c r="A284" t="str">
        <v>2024/11/01</v>
      </c>
      <c r="B284">
        <v>16.23</v>
      </c>
      <c r="C284">
        <v>16.66</v>
      </c>
    </row>
    <row r="285" spans="1:3" x14ac:dyDescent="0.3">
      <c r="A285" t="str">
        <v>2024/11/04</v>
      </c>
      <c r="B285">
        <v>16.66</v>
      </c>
      <c r="C285">
        <v>16.600000000000001</v>
      </c>
    </row>
    <row r="286" spans="1:3" x14ac:dyDescent="0.3">
      <c r="A286" t="str">
        <v>2024/11/05</v>
      </c>
      <c r="B286">
        <v>16.559999999999999</v>
      </c>
      <c r="C286">
        <v>16.55</v>
      </c>
    </row>
    <row r="287" spans="1:3" x14ac:dyDescent="0.3">
      <c r="A287" t="str">
        <v>2024/11/06</v>
      </c>
      <c r="B287">
        <v>16.579999999999998</v>
      </c>
      <c r="C287">
        <v>16.600000000000001</v>
      </c>
    </row>
    <row r="288" spans="1:3" x14ac:dyDescent="0.3">
      <c r="A288" t="str">
        <v>2024/11/07</v>
      </c>
      <c r="B288">
        <v>16.64</v>
      </c>
      <c r="C288">
        <v>16.86</v>
      </c>
    </row>
    <row r="289" spans="1:3" x14ac:dyDescent="0.3">
      <c r="A289" t="str">
        <v>2024/11/08</v>
      </c>
      <c r="B289">
        <v>16.89</v>
      </c>
      <c r="C289">
        <v>16.66</v>
      </c>
    </row>
    <row r="290" spans="1:3" x14ac:dyDescent="0.3">
      <c r="A290" t="str">
        <v>2024/11/11</v>
      </c>
      <c r="B290">
        <v>16.649999999999999</v>
      </c>
      <c r="C290">
        <v>16.73</v>
      </c>
    </row>
    <row r="291" spans="1:3" x14ac:dyDescent="0.3">
      <c r="A291" t="str">
        <v>2024/11/12</v>
      </c>
      <c r="B291">
        <v>16.73</v>
      </c>
      <c r="C291">
        <v>16.37</v>
      </c>
    </row>
    <row r="292" spans="1:3" x14ac:dyDescent="0.3">
      <c r="A292" t="str">
        <v>2024/11/13</v>
      </c>
      <c r="B292">
        <v>16.36</v>
      </c>
      <c r="C292">
        <v>16.350000000000001</v>
      </c>
    </row>
    <row r="293" spans="1:3" x14ac:dyDescent="0.3">
      <c r="A293" t="str">
        <v>2024/11/14</v>
      </c>
      <c r="B293">
        <v>16.350000000000001</v>
      </c>
      <c r="C293">
        <v>16.14</v>
      </c>
    </row>
    <row r="294" spans="1:3" x14ac:dyDescent="0.3">
      <c r="A294" t="str">
        <v>2024/11/15</v>
      </c>
      <c r="B294">
        <v>16.149999999999999</v>
      </c>
      <c r="C294">
        <v>16.16</v>
      </c>
    </row>
    <row r="295" spans="1:3" x14ac:dyDescent="0.3">
      <c r="A295" t="str">
        <v>2024/11/18</v>
      </c>
      <c r="B295">
        <v>16.170000000000002</v>
      </c>
      <c r="C295">
        <v>16.21</v>
      </c>
    </row>
    <row r="296" spans="1:3" x14ac:dyDescent="0.3">
      <c r="A296" t="str">
        <v>2024/11/19</v>
      </c>
      <c r="B296">
        <v>15.69</v>
      </c>
      <c r="C296">
        <v>15.83</v>
      </c>
    </row>
    <row r="297" spans="1:3" x14ac:dyDescent="0.3">
      <c r="A297" t="str">
        <v>2024/11/20</v>
      </c>
      <c r="B297">
        <v>15.84</v>
      </c>
      <c r="C297">
        <v>15.74</v>
      </c>
    </row>
    <row r="298" spans="1:3" x14ac:dyDescent="0.3">
      <c r="A298" t="str">
        <v>2024/11/21</v>
      </c>
      <c r="B298">
        <v>15.71</v>
      </c>
      <c r="C298">
        <v>15.77</v>
      </c>
    </row>
    <row r="299" spans="1:3" x14ac:dyDescent="0.3">
      <c r="A299" t="str">
        <v>2024/11/22</v>
      </c>
      <c r="B299">
        <v>15.84</v>
      </c>
      <c r="C299">
        <v>15.83</v>
      </c>
    </row>
    <row r="300" spans="1:3" x14ac:dyDescent="0.3">
      <c r="A300" t="str">
        <v>2024/11/25</v>
      </c>
      <c r="B300">
        <v>15.84</v>
      </c>
      <c r="C300">
        <v>15.95</v>
      </c>
    </row>
    <row r="301" spans="1:3" x14ac:dyDescent="0.3">
      <c r="A301" t="str">
        <v>2024/11/26</v>
      </c>
      <c r="B301">
        <v>15.92</v>
      </c>
      <c r="C301">
        <v>15.92</v>
      </c>
    </row>
    <row r="302" spans="1:3" x14ac:dyDescent="0.3">
      <c r="A302" t="str">
        <v>2024/11/27</v>
      </c>
      <c r="B302">
        <v>15.92</v>
      </c>
      <c r="C302">
        <v>15.56</v>
      </c>
    </row>
    <row r="303" spans="1:3" x14ac:dyDescent="0.3">
      <c r="A303" t="str">
        <v>2024/11/28</v>
      </c>
      <c r="B303">
        <v>15.58</v>
      </c>
      <c r="C303">
        <v>15.51</v>
      </c>
    </row>
    <row r="304" spans="1:3" x14ac:dyDescent="0.3">
      <c r="A304" t="str">
        <v>2024/11/29</v>
      </c>
      <c r="B304">
        <v>15.5</v>
      </c>
      <c r="C304">
        <v>15.6</v>
      </c>
    </row>
    <row r="305" spans="1:3" x14ac:dyDescent="0.3">
      <c r="A305" t="str">
        <v>2024/12/02</v>
      </c>
      <c r="B305">
        <v>15.6</v>
      </c>
      <c r="C305">
        <v>15.69</v>
      </c>
    </row>
    <row r="306" spans="1:3" x14ac:dyDescent="0.3">
      <c r="A306" t="str">
        <v>2024/12/03</v>
      </c>
      <c r="B306">
        <v>15.83</v>
      </c>
      <c r="C306">
        <v>15.78</v>
      </c>
    </row>
    <row r="307" spans="1:3" x14ac:dyDescent="0.3">
      <c r="A307" t="str">
        <v>2024/12/04</v>
      </c>
      <c r="B307">
        <v>15.79</v>
      </c>
      <c r="C307">
        <v>15.9</v>
      </c>
    </row>
    <row r="308" spans="1:3" x14ac:dyDescent="0.3">
      <c r="A308" t="str">
        <v>2024/12/05</v>
      </c>
      <c r="B308">
        <v>15.96</v>
      </c>
      <c r="C308">
        <v>15.86</v>
      </c>
    </row>
    <row r="309" spans="1:3" x14ac:dyDescent="0.3">
      <c r="A309" t="str">
        <v>2024/12/06</v>
      </c>
      <c r="B309">
        <v>15.87</v>
      </c>
      <c r="C309">
        <v>15.81</v>
      </c>
    </row>
    <row r="310" spans="1:3" x14ac:dyDescent="0.3">
      <c r="A310" t="str">
        <v>2024/12/09</v>
      </c>
      <c r="B310">
        <v>15.82</v>
      </c>
      <c r="C310">
        <v>15.72</v>
      </c>
    </row>
    <row r="311" spans="1:3" x14ac:dyDescent="0.3">
      <c r="A311" t="str">
        <v>2024/12/10</v>
      </c>
      <c r="B311">
        <v>15.72</v>
      </c>
      <c r="C311">
        <v>15.68</v>
      </c>
    </row>
    <row r="312" spans="1:3" x14ac:dyDescent="0.3">
      <c r="A312" t="str">
        <v>2024/12/11</v>
      </c>
      <c r="B312">
        <v>15.67</v>
      </c>
      <c r="C312">
        <v>15.59</v>
      </c>
    </row>
    <row r="313" spans="1:3" x14ac:dyDescent="0.3">
      <c r="A313" t="str">
        <v>2024/12/12</v>
      </c>
      <c r="B313">
        <v>15.65</v>
      </c>
      <c r="C313">
        <v>15.56</v>
      </c>
    </row>
    <row r="314" spans="1:3" x14ac:dyDescent="0.3">
      <c r="A314" t="str">
        <v>2024/12/13</v>
      </c>
      <c r="B314">
        <v>15.51</v>
      </c>
      <c r="C314">
        <v>15.4</v>
      </c>
    </row>
    <row r="315" spans="1:3" x14ac:dyDescent="0.3">
      <c r="A315" t="str">
        <v>2024/12/16</v>
      </c>
      <c r="B315">
        <v>15.43</v>
      </c>
      <c r="C315">
        <v>15.21</v>
      </c>
    </row>
    <row r="316" spans="1:3" x14ac:dyDescent="0.3">
      <c r="A316" t="str">
        <v>2024/12/17</v>
      </c>
      <c r="B316">
        <v>15.25</v>
      </c>
      <c r="C316">
        <v>15.29</v>
      </c>
    </row>
    <row r="317" spans="1:3" x14ac:dyDescent="0.3">
      <c r="A317" t="str">
        <v>2024/12/18</v>
      </c>
      <c r="B317">
        <v>15.29</v>
      </c>
      <c r="C317">
        <v>15.42</v>
      </c>
    </row>
    <row r="318" spans="1:3" x14ac:dyDescent="0.3">
      <c r="A318" t="str">
        <v>2024/12/19</v>
      </c>
      <c r="B318">
        <v>15.24</v>
      </c>
      <c r="C318">
        <v>15.3</v>
      </c>
    </row>
    <row r="319" spans="1:3" x14ac:dyDescent="0.3">
      <c r="A319" t="str">
        <v>2024/12/20</v>
      </c>
      <c r="B319">
        <v>15.3</v>
      </c>
      <c r="C319">
        <v>15.2</v>
      </c>
    </row>
    <row r="320" spans="1:3" x14ac:dyDescent="0.3">
      <c r="A320" t="str">
        <v>2024/12/23</v>
      </c>
      <c r="B320">
        <v>15.29</v>
      </c>
      <c r="C320">
        <v>15.36</v>
      </c>
    </row>
    <row r="321" spans="1:3" x14ac:dyDescent="0.3">
      <c r="A321" t="str">
        <v>2024/12/24</v>
      </c>
      <c r="B321">
        <v>15.48</v>
      </c>
      <c r="C321">
        <v>15.47</v>
      </c>
    </row>
    <row r="322" spans="1:3" x14ac:dyDescent="0.3">
      <c r="A322" t="str">
        <v>2024/12/25</v>
      </c>
      <c r="B322">
        <v>15.55</v>
      </c>
      <c r="C322">
        <v>15.52</v>
      </c>
    </row>
    <row r="323" spans="1:3" x14ac:dyDescent="0.3">
      <c r="A323" t="str">
        <v>2024/12/26</v>
      </c>
      <c r="B323">
        <v>15.53</v>
      </c>
      <c r="C323">
        <v>15.62</v>
      </c>
    </row>
    <row r="324" spans="1:3" x14ac:dyDescent="0.3">
      <c r="A324" t="str">
        <v>2024/12/27</v>
      </c>
      <c r="B324">
        <v>15.62</v>
      </c>
      <c r="C324">
        <v>15.55</v>
      </c>
    </row>
    <row r="325" spans="1:3" x14ac:dyDescent="0.3">
      <c r="A325" t="str">
        <v>2024/12/30</v>
      </c>
      <c r="B325">
        <v>15.55</v>
      </c>
      <c r="C325">
        <v>15.43</v>
      </c>
    </row>
    <row r="326" spans="1:3" x14ac:dyDescent="0.3">
      <c r="A326" t="str">
        <v>2024/12/31</v>
      </c>
      <c r="B326">
        <v>15.39</v>
      </c>
      <c r="C326">
        <v>15.37</v>
      </c>
    </row>
    <row r="327" spans="1:3" x14ac:dyDescent="0.3">
      <c r="A327" t="str">
        <v>2025/01/02</v>
      </c>
      <c r="B327">
        <v>15.35</v>
      </c>
      <c r="C327">
        <v>15.33</v>
      </c>
    </row>
    <row r="328" spans="1:3" x14ac:dyDescent="0.3">
      <c r="A328" t="str">
        <v>2025/01/03</v>
      </c>
      <c r="B328">
        <v>15.4</v>
      </c>
      <c r="C328">
        <v>15.19</v>
      </c>
    </row>
    <row r="329" spans="1:3" x14ac:dyDescent="0.3">
      <c r="A329" t="str">
        <v>2025/01/06</v>
      </c>
      <c r="B329">
        <v>15.2</v>
      </c>
      <c r="C329">
        <v>15.38</v>
      </c>
    </row>
    <row r="330" spans="1:3" x14ac:dyDescent="0.3">
      <c r="A330" t="str">
        <v>2025/01/07</v>
      </c>
      <c r="B330">
        <v>15.38</v>
      </c>
      <c r="C330">
        <v>15.36</v>
      </c>
    </row>
    <row r="331" spans="1:3" x14ac:dyDescent="0.3">
      <c r="A331" t="str">
        <v>2025/01/08</v>
      </c>
      <c r="B331">
        <v>15.35</v>
      </c>
      <c r="C331">
        <v>15.36</v>
      </c>
    </row>
    <row r="332" spans="1:3" x14ac:dyDescent="0.3">
      <c r="A332" t="str">
        <v>2025/01/09</v>
      </c>
      <c r="B332">
        <v>15.35</v>
      </c>
      <c r="C332">
        <v>14.98</v>
      </c>
    </row>
    <row r="333" spans="1:3" x14ac:dyDescent="0.3">
      <c r="A333" t="str">
        <v>2025/01/10</v>
      </c>
      <c r="B333">
        <v>14.97</v>
      </c>
      <c r="C333">
        <v>14.99</v>
      </c>
    </row>
    <row r="334" spans="1:3" x14ac:dyDescent="0.3">
      <c r="A334" t="str">
        <v>2025/01/13</v>
      </c>
      <c r="B334">
        <v>14.99</v>
      </c>
      <c r="C334">
        <v>14.73</v>
      </c>
    </row>
    <row r="335" spans="1:3" x14ac:dyDescent="0.3">
      <c r="A335" t="str">
        <v>2025/01/14</v>
      </c>
      <c r="B335">
        <v>14.74</v>
      </c>
      <c r="C335">
        <v>14.98</v>
      </c>
    </row>
    <row r="336" spans="1:3" x14ac:dyDescent="0.3">
      <c r="A336" t="str">
        <v>2025/01/15</v>
      </c>
      <c r="B336">
        <v>15</v>
      </c>
      <c r="C336">
        <v>14.99</v>
      </c>
    </row>
    <row r="337" spans="1:3" x14ac:dyDescent="0.3">
      <c r="A337" t="str">
        <v>2025/01/16</v>
      </c>
      <c r="B337">
        <v>14.99</v>
      </c>
      <c r="C337">
        <v>15.09</v>
      </c>
    </row>
    <row r="338" spans="1:3" x14ac:dyDescent="0.3">
      <c r="A338" t="str">
        <v>2025/01/17</v>
      </c>
      <c r="B338">
        <v>15.12</v>
      </c>
      <c r="C338">
        <v>15.15</v>
      </c>
    </row>
    <row r="339" spans="1:3" x14ac:dyDescent="0.3">
      <c r="A339" t="str">
        <v>2025/01/20</v>
      </c>
      <c r="B339">
        <v>15.15</v>
      </c>
      <c r="C339">
        <v>15.24</v>
      </c>
    </row>
    <row r="340" spans="1:3" x14ac:dyDescent="0.3">
      <c r="A340" t="str">
        <v>2025/01/21</v>
      </c>
      <c r="B340">
        <v>15.24</v>
      </c>
      <c r="C340">
        <v>15.24</v>
      </c>
    </row>
    <row r="341" spans="1:3" x14ac:dyDescent="0.3">
      <c r="A341" t="str">
        <v>2025/01/22</v>
      </c>
      <c r="B341">
        <v>15.3</v>
      </c>
      <c r="C341">
        <v>15.4</v>
      </c>
    </row>
    <row r="342" spans="1:3" x14ac:dyDescent="0.3">
      <c r="A342" t="str">
        <v>2025/02/03</v>
      </c>
      <c r="B342">
        <v>15.12</v>
      </c>
      <c r="C342">
        <v>15.21</v>
      </c>
    </row>
    <row r="343" spans="1:3" x14ac:dyDescent="0.3">
      <c r="A343" t="str">
        <v>2025/02/04</v>
      </c>
      <c r="B343">
        <v>15.22</v>
      </c>
      <c r="C343">
        <v>15.16</v>
      </c>
    </row>
    <row r="344" spans="1:3" x14ac:dyDescent="0.3">
      <c r="A344" t="str">
        <v>2025/02/05</v>
      </c>
      <c r="B344">
        <v>15.3</v>
      </c>
      <c r="C344">
        <v>15.33</v>
      </c>
    </row>
    <row r="345" spans="1:3" x14ac:dyDescent="0.3">
      <c r="A345" t="str">
        <v>2025/02/06</v>
      </c>
      <c r="B345">
        <v>15.34</v>
      </c>
      <c r="C345">
        <v>15.48</v>
      </c>
    </row>
    <row r="346" spans="1:3" x14ac:dyDescent="0.3">
      <c r="A346" t="str">
        <v>2025/02/07</v>
      </c>
      <c r="B346">
        <v>15.5</v>
      </c>
      <c r="C346">
        <v>15.49</v>
      </c>
    </row>
    <row r="347" spans="1:3" x14ac:dyDescent="0.3">
      <c r="A347" t="str">
        <v>2025/02/10</v>
      </c>
      <c r="B347">
        <v>15.47</v>
      </c>
      <c r="C347">
        <v>15.48</v>
      </c>
    </row>
    <row r="348" spans="1:3" x14ac:dyDescent="0.3">
      <c r="A348" t="str">
        <v>2025/02/11</v>
      </c>
      <c r="B348">
        <v>15.55</v>
      </c>
      <c r="C348">
        <v>15.45</v>
      </c>
    </row>
    <row r="349" spans="1:3" x14ac:dyDescent="0.3">
      <c r="A349" t="str">
        <v>2025/02/12</v>
      </c>
      <c r="B349">
        <v>15.46</v>
      </c>
      <c r="C349">
        <v>15.43</v>
      </c>
    </row>
    <row r="350" spans="1:3" x14ac:dyDescent="0.3">
      <c r="A350" t="str">
        <v>2025/02/13</v>
      </c>
      <c r="B350">
        <v>15.43</v>
      </c>
      <c r="C350">
        <v>15.76</v>
      </c>
    </row>
    <row r="351" spans="1:3" x14ac:dyDescent="0.3">
      <c r="A351" t="str">
        <v>2025/02/14</v>
      </c>
      <c r="B351">
        <v>15.8</v>
      </c>
      <c r="C351">
        <v>15.83</v>
      </c>
    </row>
    <row r="352" spans="1:3" x14ac:dyDescent="0.3">
      <c r="A352" t="str">
        <v>2025/02/17</v>
      </c>
      <c r="B352">
        <v>15.89</v>
      </c>
      <c r="C352">
        <v>15.89</v>
      </c>
    </row>
    <row r="353" spans="1:3" x14ac:dyDescent="0.3">
      <c r="A353" t="str">
        <v>2025/02/18</v>
      </c>
      <c r="B353">
        <v>15.8</v>
      </c>
      <c r="C353">
        <v>15.86</v>
      </c>
    </row>
    <row r="354" spans="1:3" x14ac:dyDescent="0.3">
      <c r="A354" t="str">
        <v>2025/02/19</v>
      </c>
      <c r="B354">
        <v>15.93</v>
      </c>
      <c r="C354">
        <v>15.95</v>
      </c>
    </row>
    <row r="355" spans="1:3" x14ac:dyDescent="0.3">
      <c r="A355" t="str">
        <v>2025/02/20</v>
      </c>
      <c r="B355">
        <v>15.95</v>
      </c>
      <c r="C355">
        <v>15.94</v>
      </c>
    </row>
    <row r="356" spans="1:3" x14ac:dyDescent="0.3">
      <c r="A356" t="str">
        <v>2025/02/21</v>
      </c>
      <c r="B356">
        <v>15.97</v>
      </c>
      <c r="C356">
        <v>16.09</v>
      </c>
    </row>
    <row r="357" spans="1:3" x14ac:dyDescent="0.3">
      <c r="A357" t="str">
        <v>2025/02/24</v>
      </c>
      <c r="B357">
        <v>16.079999999999998</v>
      </c>
      <c r="C357">
        <v>16.18</v>
      </c>
    </row>
    <row r="358" spans="1:3" x14ac:dyDescent="0.3">
      <c r="A358" t="str">
        <v>2025/02/25</v>
      </c>
      <c r="B358">
        <v>16.18</v>
      </c>
      <c r="C358">
        <v>16.2</v>
      </c>
    </row>
    <row r="359" spans="1:3" x14ac:dyDescent="0.3">
      <c r="A359" t="str">
        <v>2025/02/26</v>
      </c>
      <c r="B359">
        <v>16.190000000000001</v>
      </c>
      <c r="C359">
        <v>16.149999999999999</v>
      </c>
    </row>
    <row r="360" spans="1:3" x14ac:dyDescent="0.3">
      <c r="A360" t="str">
        <v>2025/02/27</v>
      </c>
      <c r="B360">
        <v>16.149999999999999</v>
      </c>
      <c r="C360">
        <v>16.07</v>
      </c>
    </row>
    <row r="361" spans="1:3" x14ac:dyDescent="0.3">
      <c r="A361" t="str">
        <v>2025/03/03</v>
      </c>
      <c r="B361">
        <v>16.059999999999999</v>
      </c>
      <c r="C361">
        <v>15.93</v>
      </c>
    </row>
    <row r="362" spans="1:3" x14ac:dyDescent="0.3">
      <c r="A362" t="str">
        <v>2025/03/04</v>
      </c>
      <c r="B362">
        <v>15.93</v>
      </c>
      <c r="C362">
        <v>16.02</v>
      </c>
    </row>
    <row r="363" spans="1:3" x14ac:dyDescent="0.3">
      <c r="A363" t="str">
        <v>2025/03/05</v>
      </c>
      <c r="B363">
        <v>16.02</v>
      </c>
      <c r="C363">
        <v>16.2</v>
      </c>
    </row>
    <row r="364" spans="1:3" x14ac:dyDescent="0.3">
      <c r="A364" t="str">
        <v>2025/03/06</v>
      </c>
      <c r="B364">
        <v>16.2</v>
      </c>
      <c r="C364">
        <v>16.07</v>
      </c>
    </row>
    <row r="365" spans="1:3" x14ac:dyDescent="0.3">
      <c r="A365" t="str">
        <v>2025/03/07</v>
      </c>
      <c r="B365">
        <v>16.02</v>
      </c>
      <c r="C365">
        <v>15.98</v>
      </c>
    </row>
    <row r="366" spans="1:3" x14ac:dyDescent="0.3">
      <c r="A366" t="str">
        <v>2025/03/10</v>
      </c>
      <c r="B366">
        <v>16</v>
      </c>
      <c r="C366">
        <v>15.91</v>
      </c>
    </row>
    <row r="367" spans="1:3" x14ac:dyDescent="0.3">
      <c r="A367" t="str">
        <v>2025/03/11</v>
      </c>
      <c r="B367">
        <v>15.62</v>
      </c>
      <c r="C367">
        <v>15.79</v>
      </c>
    </row>
    <row r="368" spans="1:3" x14ac:dyDescent="0.3">
      <c r="A368" t="str">
        <v>2025/03/12</v>
      </c>
      <c r="B368">
        <v>15.85</v>
      </c>
      <c r="C368">
        <v>15.84</v>
      </c>
    </row>
    <row r="369" spans="1:3" x14ac:dyDescent="0.3">
      <c r="A369" t="str">
        <v>2025/03/13</v>
      </c>
      <c r="B369">
        <v>15.92</v>
      </c>
      <c r="C369">
        <v>15.64</v>
      </c>
    </row>
    <row r="370" spans="1:3" x14ac:dyDescent="0.3">
      <c r="A370" t="str">
        <v>2025/03/14</v>
      </c>
      <c r="B370">
        <v>15.64</v>
      </c>
      <c r="C370">
        <v>15.75</v>
      </c>
    </row>
    <row r="371" spans="1:3" x14ac:dyDescent="0.3">
      <c r="A371" t="str">
        <v>2025/03/17</v>
      </c>
      <c r="B371">
        <v>15.81</v>
      </c>
      <c r="C371">
        <v>15.77</v>
      </c>
    </row>
    <row r="372" spans="1:3" x14ac:dyDescent="0.3">
      <c r="A372" t="str">
        <v>2025/03/18</v>
      </c>
      <c r="B372">
        <v>15.77</v>
      </c>
      <c r="C372">
        <v>15.88</v>
      </c>
    </row>
    <row r="373" spans="1:3" x14ac:dyDescent="0.3">
      <c r="A373" t="str">
        <v>2025/03/19</v>
      </c>
      <c r="B373">
        <v>15.88</v>
      </c>
      <c r="C373">
        <v>15.8</v>
      </c>
    </row>
    <row r="374" spans="1:3" x14ac:dyDescent="0.3">
      <c r="A374" t="str">
        <v>2025/03/20</v>
      </c>
      <c r="B374">
        <v>15.8</v>
      </c>
      <c r="C374">
        <v>15.98</v>
      </c>
    </row>
    <row r="375" spans="1:3" x14ac:dyDescent="0.3">
      <c r="A375" t="str">
        <v>2025/03/21</v>
      </c>
      <c r="B375">
        <v>15.98</v>
      </c>
      <c r="C375">
        <v>15.86</v>
      </c>
    </row>
    <row r="376" spans="1:3" x14ac:dyDescent="0.3">
      <c r="A376" t="str">
        <v>2025/03/24</v>
      </c>
      <c r="B376">
        <v>15.9</v>
      </c>
      <c r="C376">
        <v>15.78</v>
      </c>
    </row>
    <row r="377" spans="1:3" x14ac:dyDescent="0.3">
      <c r="A377" t="str">
        <v>2025/03/25</v>
      </c>
      <c r="B377">
        <v>15.79</v>
      </c>
      <c r="C377">
        <v>15.71</v>
      </c>
    </row>
    <row r="378" spans="1:3" x14ac:dyDescent="0.3">
      <c r="A378" t="str">
        <v>2025/03/26</v>
      </c>
      <c r="B378">
        <v>15.71</v>
      </c>
      <c r="C378">
        <v>15.72</v>
      </c>
    </row>
    <row r="379" spans="1:3" x14ac:dyDescent="0.3">
      <c r="A379" t="str">
        <v>2025/03/27</v>
      </c>
      <c r="B379">
        <v>15.72</v>
      </c>
      <c r="C379">
        <v>15.63</v>
      </c>
    </row>
    <row r="380" spans="1:3" x14ac:dyDescent="0.3">
      <c r="A380" t="str">
        <v>2025/03/28</v>
      </c>
      <c r="B380">
        <v>15.63</v>
      </c>
      <c r="C380">
        <v>15.28</v>
      </c>
    </row>
    <row r="381" spans="1:3" x14ac:dyDescent="0.3">
      <c r="A381" t="str">
        <v>2025/03/31</v>
      </c>
      <c r="B381">
        <v>14.94</v>
      </c>
      <c r="C381">
        <v>14.76</v>
      </c>
    </row>
    <row r="382" spans="1:3" x14ac:dyDescent="0.3">
      <c r="A382" t="str">
        <v>2025/04/01</v>
      </c>
      <c r="B382">
        <v>14.77</v>
      </c>
      <c r="C382">
        <v>15.08</v>
      </c>
    </row>
    <row r="383" spans="1:3" x14ac:dyDescent="0.3">
      <c r="A383" t="str">
        <v>2025/04/02</v>
      </c>
      <c r="B383">
        <v>15.08</v>
      </c>
      <c r="C383">
        <v>15.07</v>
      </c>
    </row>
    <row r="384" spans="1:3" x14ac:dyDescent="0.3">
      <c r="A384" t="str">
        <v>2025/04/07</v>
      </c>
      <c r="B384">
        <v>15.05</v>
      </c>
      <c r="C384">
        <v>13.58</v>
      </c>
    </row>
    <row r="385" spans="1:3" x14ac:dyDescent="0.3">
      <c r="A385" t="str">
        <v>2025/04/08</v>
      </c>
      <c r="B385">
        <v>12.81</v>
      </c>
      <c r="C385">
        <v>12.9</v>
      </c>
    </row>
    <row r="386" spans="1:3" x14ac:dyDescent="0.3">
      <c r="A386" t="str">
        <v>2025/04/09</v>
      </c>
      <c r="B386">
        <v>12.89</v>
      </c>
      <c r="C386">
        <v>11.93</v>
      </c>
    </row>
    <row r="387" spans="1:3" x14ac:dyDescent="0.3">
      <c r="A387" t="str">
        <v>2025/04/10</v>
      </c>
      <c r="B387">
        <v>11.97</v>
      </c>
      <c r="C387">
        <v>13.08</v>
      </c>
    </row>
    <row r="388" spans="1:3" x14ac:dyDescent="0.3">
      <c r="A388" t="str">
        <v>2025/04/11</v>
      </c>
      <c r="B388">
        <v>13.05</v>
      </c>
      <c r="C388">
        <v>13.34</v>
      </c>
    </row>
    <row r="389" spans="1:3" x14ac:dyDescent="0.3">
      <c r="A389" t="str">
        <v>2025/04/14</v>
      </c>
      <c r="B389">
        <v>13.36</v>
      </c>
      <c r="C389">
        <v>13.53</v>
      </c>
    </row>
    <row r="390" spans="1:3" x14ac:dyDescent="0.3">
      <c r="A390" t="str">
        <v>2025/04/15</v>
      </c>
      <c r="B390">
        <v>13.54</v>
      </c>
      <c r="C390">
        <v>13.88</v>
      </c>
    </row>
    <row r="391" spans="1:3" x14ac:dyDescent="0.3">
      <c r="A391" t="str">
        <v>2025/04/16</v>
      </c>
      <c r="B391">
        <v>13.88</v>
      </c>
      <c r="C391">
        <v>13.67</v>
      </c>
    </row>
    <row r="392" spans="1:3" x14ac:dyDescent="0.3">
      <c r="A392" t="str">
        <v>2025/04/17</v>
      </c>
      <c r="B392">
        <v>13.61</v>
      </c>
      <c r="C392">
        <v>13.63</v>
      </c>
    </row>
    <row r="393" spans="1:3" x14ac:dyDescent="0.3">
      <c r="A393" t="str">
        <v>2025/04/18</v>
      </c>
      <c r="B393">
        <v>13.63</v>
      </c>
      <c r="C393">
        <v>13.64</v>
      </c>
    </row>
    <row r="394" spans="1:3" x14ac:dyDescent="0.3">
      <c r="A394" t="str">
        <v>2025/04/21</v>
      </c>
      <c r="B394">
        <v>13.64</v>
      </c>
      <c r="C394">
        <v>13.36</v>
      </c>
    </row>
    <row r="395" spans="1:3" x14ac:dyDescent="0.3">
      <c r="A395" t="str">
        <v>2025/04/22</v>
      </c>
      <c r="B395">
        <v>13.36</v>
      </c>
      <c r="C395">
        <v>13.26</v>
      </c>
    </row>
    <row r="396" spans="1:3" x14ac:dyDescent="0.3">
      <c r="A396" t="str">
        <v>2025/04/23</v>
      </c>
      <c r="B396">
        <v>13.54</v>
      </c>
      <c r="C396">
        <v>13.66</v>
      </c>
    </row>
    <row r="397" spans="1:3" x14ac:dyDescent="0.3">
      <c r="A397" t="str">
        <v>2025/04/24</v>
      </c>
      <c r="B397">
        <v>13.66</v>
      </c>
      <c r="C397">
        <v>13.62</v>
      </c>
    </row>
    <row r="398" spans="1:3" x14ac:dyDescent="0.3">
      <c r="A398" t="str">
        <v>2025/04/25</v>
      </c>
      <c r="B398">
        <v>13.86</v>
      </c>
      <c r="C398">
        <v>13.77</v>
      </c>
    </row>
    <row r="399" spans="1:3" x14ac:dyDescent="0.3">
      <c r="A399" t="str">
        <v>2025/04/28</v>
      </c>
      <c r="B399">
        <v>13.83</v>
      </c>
      <c r="C399">
        <v>13.9</v>
      </c>
    </row>
    <row r="400" spans="1:3" x14ac:dyDescent="0.3">
      <c r="A400" t="str">
        <v>2025/04/29</v>
      </c>
      <c r="B400">
        <v>13.91</v>
      </c>
      <c r="C400">
        <v>14.08</v>
      </c>
    </row>
    <row r="401" spans="1:3" x14ac:dyDescent="0.3">
      <c r="A401" t="str">
        <v>2025/04/30</v>
      </c>
      <c r="B401">
        <v>14.07</v>
      </c>
      <c r="C401">
        <v>13.97</v>
      </c>
    </row>
    <row r="402" spans="1:3" x14ac:dyDescent="0.3">
      <c r="A402" t="str">
        <v>2025/05/02</v>
      </c>
      <c r="B402">
        <v>14.05</v>
      </c>
      <c r="C402">
        <v>14.1</v>
      </c>
    </row>
    <row r="403" spans="1:3" x14ac:dyDescent="0.3">
      <c r="A403" t="str">
        <v>2025/05/05</v>
      </c>
      <c r="B403">
        <v>14.16</v>
      </c>
      <c r="C403">
        <v>13.94</v>
      </c>
    </row>
    <row r="404" spans="1:3" x14ac:dyDescent="0.3">
      <c r="A404" t="str">
        <v>2025/05/06</v>
      </c>
      <c r="B404">
        <v>13.94</v>
      </c>
      <c r="C404">
        <v>13.93</v>
      </c>
    </row>
    <row r="405" spans="1:3" x14ac:dyDescent="0.3">
      <c r="A405" t="str">
        <v>2025/05/07</v>
      </c>
      <c r="B405">
        <v>13.94</v>
      </c>
      <c r="C405">
        <v>13.88</v>
      </c>
    </row>
    <row r="406" spans="1:3" x14ac:dyDescent="0.3">
      <c r="A406" t="str">
        <v>2025/05/08</v>
      </c>
      <c r="B406">
        <v>13.88</v>
      </c>
      <c r="C406">
        <v>13.98</v>
      </c>
    </row>
    <row r="407" spans="1:3" x14ac:dyDescent="0.3">
      <c r="A407" t="str">
        <v>2025/05/09</v>
      </c>
      <c r="B407">
        <v>13.98</v>
      </c>
      <c r="C407">
        <v>14.07</v>
      </c>
    </row>
    <row r="408" spans="1:3" x14ac:dyDescent="0.3">
      <c r="A408" t="str">
        <v>2025/05/12</v>
      </c>
      <c r="B408">
        <v>14.05</v>
      </c>
      <c r="C408">
        <v>14.19</v>
      </c>
    </row>
    <row r="409" spans="1:3" x14ac:dyDescent="0.3">
      <c r="A409" t="str">
        <v>2025/05/13</v>
      </c>
      <c r="B409">
        <v>14.29</v>
      </c>
      <c r="C409">
        <v>14.24</v>
      </c>
    </row>
    <row r="410" spans="1:3" x14ac:dyDescent="0.3">
      <c r="A410" t="str">
        <v>2025/05/14</v>
      </c>
      <c r="B410">
        <v>14.25</v>
      </c>
      <c r="C410">
        <v>14.46</v>
      </c>
    </row>
    <row r="411" spans="1:3" x14ac:dyDescent="0.3">
      <c r="A411" t="str">
        <v>2025/05/15</v>
      </c>
      <c r="B411">
        <v>14.46</v>
      </c>
      <c r="C411">
        <v>14.45</v>
      </c>
    </row>
    <row r="412" spans="1:3" x14ac:dyDescent="0.3">
      <c r="A412" t="str">
        <v>2025/05/16</v>
      </c>
      <c r="B412">
        <v>14.46</v>
      </c>
      <c r="C412">
        <v>14.52</v>
      </c>
    </row>
    <row r="413" spans="1:3" x14ac:dyDescent="0.3">
      <c r="A413" t="str">
        <v>2025/05/19</v>
      </c>
      <c r="B413">
        <v>14.42</v>
      </c>
      <c r="C413">
        <v>14.3</v>
      </c>
    </row>
    <row r="414" spans="1:3" x14ac:dyDescent="0.3">
      <c r="A414" t="str">
        <v>2025/05/20</v>
      </c>
      <c r="B414">
        <v>14.3</v>
      </c>
      <c r="C414">
        <v>14.31</v>
      </c>
    </row>
    <row r="415" spans="1:3" x14ac:dyDescent="0.3">
      <c r="A415" t="str">
        <v>2025/05/21</v>
      </c>
      <c r="B415">
        <v>14.31</v>
      </c>
      <c r="C415">
        <v>14.47</v>
      </c>
    </row>
    <row r="416" spans="1:3" x14ac:dyDescent="0.3">
      <c r="A416" t="str">
        <v>2025/05/22</v>
      </c>
      <c r="B416">
        <v>14.46</v>
      </c>
      <c r="C416">
        <v>14.38</v>
      </c>
    </row>
    <row r="417" spans="1:3" x14ac:dyDescent="0.3">
      <c r="A417" t="str">
        <v>2025/05/23</v>
      </c>
      <c r="B417">
        <v>14.38</v>
      </c>
      <c r="C417">
        <v>14.36</v>
      </c>
    </row>
    <row r="418" spans="1:3" x14ac:dyDescent="0.3">
      <c r="A418" t="str">
        <v>2025/05/26</v>
      </c>
      <c r="B418">
        <v>14.36</v>
      </c>
      <c r="C418">
        <v>14.26</v>
      </c>
    </row>
    <row r="419" spans="1:3" x14ac:dyDescent="0.3">
      <c r="A419" t="str">
        <v>2025/05/27</v>
      </c>
      <c r="B419">
        <v>14.29</v>
      </c>
      <c r="C419">
        <v>14.16</v>
      </c>
    </row>
    <row r="420" spans="1:3" x14ac:dyDescent="0.3">
      <c r="A420" t="str">
        <v>2025/05/28</v>
      </c>
      <c r="B420">
        <v>14.17</v>
      </c>
      <c r="C420">
        <v>14.15</v>
      </c>
    </row>
    <row r="421" spans="1:3" x14ac:dyDescent="0.3">
      <c r="A421" t="str">
        <v>2025/05/29</v>
      </c>
      <c r="B421">
        <v>14.15</v>
      </c>
      <c r="C421">
        <v>14.3</v>
      </c>
    </row>
    <row r="422" spans="1:3" x14ac:dyDescent="0.3">
      <c r="A422" t="str">
        <v>2025/06/02</v>
      </c>
      <c r="B422">
        <v>14.21</v>
      </c>
      <c r="C422">
        <v>14.03</v>
      </c>
    </row>
    <row r="423" spans="1:3" x14ac:dyDescent="0.3">
      <c r="A423" t="str">
        <v>2025/06/03</v>
      </c>
      <c r="B423">
        <v>14.04</v>
      </c>
      <c r="C423">
        <v>14.07</v>
      </c>
    </row>
    <row r="424" spans="1:3" x14ac:dyDescent="0.3">
      <c r="A424" t="str">
        <v>2025/06/04</v>
      </c>
      <c r="B424">
        <v>14.07</v>
      </c>
      <c r="C424">
        <v>14.14</v>
      </c>
    </row>
    <row r="425" spans="1:3" x14ac:dyDescent="0.3">
      <c r="A425" t="str">
        <v>2025/06/05</v>
      </c>
      <c r="B425">
        <v>14.16</v>
      </c>
      <c r="C425">
        <v>14.06</v>
      </c>
    </row>
    <row r="426" spans="1:3" x14ac:dyDescent="0.3">
      <c r="A426" t="str">
        <v>2025/06/06</v>
      </c>
      <c r="B426">
        <v>14.06</v>
      </c>
      <c r="C426">
        <v>14.08</v>
      </c>
    </row>
    <row r="427" spans="1:3" x14ac:dyDescent="0.3">
      <c r="A427" t="str">
        <v>2025/06/09</v>
      </c>
      <c r="B427">
        <v>14.13</v>
      </c>
      <c r="C427">
        <v>14.14</v>
      </c>
    </row>
    <row r="428" spans="1:3" x14ac:dyDescent="0.3">
      <c r="A428" t="str">
        <v>2025/06/10</v>
      </c>
      <c r="B428">
        <v>14.15</v>
      </c>
      <c r="C428">
        <v>14.23</v>
      </c>
    </row>
    <row r="429" spans="1:3" x14ac:dyDescent="0.3">
      <c r="A429" t="str">
        <v>2025/06/11</v>
      </c>
      <c r="B429">
        <v>14.24</v>
      </c>
      <c r="C429">
        <v>14.31</v>
      </c>
    </row>
    <row r="430" spans="1:3" x14ac:dyDescent="0.3">
      <c r="A430" t="str">
        <v>2025/06/12</v>
      </c>
      <c r="B430">
        <v>14.31</v>
      </c>
      <c r="C430">
        <v>14.26</v>
      </c>
    </row>
    <row r="431" spans="1:3" x14ac:dyDescent="0.3">
      <c r="A431" t="str">
        <v>2025/06/13</v>
      </c>
      <c r="B431">
        <v>14.21</v>
      </c>
      <c r="C431">
        <v>14.04</v>
      </c>
    </row>
    <row r="432" spans="1:3" x14ac:dyDescent="0.3">
      <c r="A432" t="str">
        <v>2025/06/16</v>
      </c>
      <c r="B432">
        <v>13.99</v>
      </c>
      <c r="C432">
        <v>14.06</v>
      </c>
    </row>
    <row r="433" spans="1:3" x14ac:dyDescent="0.3">
      <c r="A433" t="str">
        <v>2025/06/17</v>
      </c>
      <c r="B433">
        <v>14.12</v>
      </c>
      <c r="C433">
        <v>14.11</v>
      </c>
    </row>
    <row r="434" spans="1:3" x14ac:dyDescent="0.3">
      <c r="A434" t="str">
        <v>2025/06/18</v>
      </c>
      <c r="B434">
        <v>14.15</v>
      </c>
      <c r="C434">
        <v>14.18</v>
      </c>
    </row>
    <row r="435" spans="1:3" x14ac:dyDescent="0.3">
      <c r="A435" t="str">
        <v>2025/06/19</v>
      </c>
      <c r="B435">
        <v>14.18</v>
      </c>
      <c r="C435">
        <v>14.01</v>
      </c>
    </row>
    <row r="436" spans="1:3" x14ac:dyDescent="0.3">
      <c r="A436" t="str">
        <v>2025/06/20</v>
      </c>
      <c r="B436">
        <v>14.01</v>
      </c>
      <c r="C436">
        <v>13.78</v>
      </c>
    </row>
    <row r="437" spans="1:3" x14ac:dyDescent="0.3">
      <c r="A437" t="str">
        <v>2025/06/23</v>
      </c>
      <c r="B437">
        <v>13.77</v>
      </c>
      <c r="C437">
        <v>13.72</v>
      </c>
    </row>
    <row r="438" spans="1:3" x14ac:dyDescent="0.3">
      <c r="A438" t="str">
        <v>2025/06/24</v>
      </c>
      <c r="B438">
        <v>13.73</v>
      </c>
      <c r="C438">
        <v>13.89</v>
      </c>
    </row>
    <row r="439" spans="1:3" x14ac:dyDescent="0.3">
      <c r="A439" t="str">
        <v>2025/06/25</v>
      </c>
      <c r="B439">
        <v>13.9</v>
      </c>
      <c r="C439">
        <v>13.98</v>
      </c>
    </row>
    <row r="440" spans="1:3" x14ac:dyDescent="0.3">
      <c r="A440" t="str">
        <v>2025/06/26</v>
      </c>
      <c r="B440">
        <v>13.98</v>
      </c>
      <c r="C440">
        <v>13.93</v>
      </c>
    </row>
    <row r="441" spans="1:3" x14ac:dyDescent="0.3">
      <c r="A441" t="str">
        <v>2025/06/27</v>
      </c>
      <c r="B441">
        <v>14</v>
      </c>
      <c r="C441">
        <v>13.98</v>
      </c>
    </row>
    <row r="442" spans="1:3" x14ac:dyDescent="0.3">
      <c r="A442" t="str">
        <v>2025/06/30</v>
      </c>
      <c r="B442">
        <v>14.01</v>
      </c>
      <c r="C442">
        <v>13.85</v>
      </c>
    </row>
    <row r="443" spans="1:3" x14ac:dyDescent="0.3">
      <c r="A443" t="str">
        <v>2025/07/01</v>
      </c>
      <c r="B443">
        <v>13.86</v>
      </c>
      <c r="C443">
        <v>13.94</v>
      </c>
    </row>
    <row r="444" spans="1:3" x14ac:dyDescent="0.3">
      <c r="A444" t="str">
        <v>2025/07/02</v>
      </c>
      <c r="B444">
        <v>13.93</v>
      </c>
      <c r="C444">
        <v>14.1</v>
      </c>
    </row>
    <row r="445" spans="1:3" x14ac:dyDescent="0.3">
      <c r="A445" t="str">
        <v>2025/07/03</v>
      </c>
      <c r="B445">
        <v>14.14</v>
      </c>
      <c r="C445">
        <v>14.26</v>
      </c>
    </row>
    <row r="446" spans="1:3" x14ac:dyDescent="0.3">
      <c r="A446" t="str">
        <v>2025/07/04</v>
      </c>
      <c r="B446">
        <v>14.26</v>
      </c>
      <c r="C446">
        <v>14.13</v>
      </c>
    </row>
    <row r="447" spans="1:3" x14ac:dyDescent="0.3">
      <c r="A447" t="str">
        <v>2025/07/07</v>
      </c>
      <c r="B447">
        <v>14.13</v>
      </c>
      <c r="C447">
        <v>14.06</v>
      </c>
    </row>
    <row r="448" spans="1:3" x14ac:dyDescent="0.3">
      <c r="A448" t="str">
        <v>2025/07/08</v>
      </c>
      <c r="B448">
        <v>14.04</v>
      </c>
      <c r="C448">
        <v>13.93</v>
      </c>
    </row>
    <row r="449" spans="1:3" x14ac:dyDescent="0.3">
      <c r="A449" t="str">
        <v>2025/07/09</v>
      </c>
      <c r="B449">
        <v>13.93</v>
      </c>
      <c r="C449">
        <v>14.08</v>
      </c>
    </row>
    <row r="450" spans="1:3" x14ac:dyDescent="0.3">
      <c r="A450" t="str">
        <v>2025/07/10</v>
      </c>
      <c r="B450">
        <v>14.08</v>
      </c>
      <c r="C450">
        <v>14.02</v>
      </c>
    </row>
    <row r="451" spans="1:3" x14ac:dyDescent="0.3">
      <c r="A451" t="str">
        <v>2025/07/11</v>
      </c>
      <c r="B451">
        <v>14.05</v>
      </c>
      <c r="C451">
        <v>14.12</v>
      </c>
    </row>
    <row r="452" spans="1:3" x14ac:dyDescent="0.3">
      <c r="A452" t="str">
        <v>2025/07/14</v>
      </c>
      <c r="B452">
        <v>14.13</v>
      </c>
      <c r="C452">
        <v>14.06</v>
      </c>
    </row>
    <row r="453" spans="1:3" x14ac:dyDescent="0.3">
      <c r="A453" t="str">
        <v>2025/07/15</v>
      </c>
      <c r="B453">
        <v>14.06</v>
      </c>
      <c r="C453">
        <v>14.1</v>
      </c>
    </row>
    <row r="454" spans="1:3" x14ac:dyDescent="0.3">
      <c r="A454" t="str">
        <v>2025/07/16</v>
      </c>
      <c r="B454">
        <v>14.1</v>
      </c>
      <c r="C454">
        <v>14.21</v>
      </c>
    </row>
    <row r="455" spans="1:3" x14ac:dyDescent="0.3">
      <c r="A455" t="str">
        <v>2025/07/17</v>
      </c>
      <c r="B455">
        <v>14.21</v>
      </c>
      <c r="C455">
        <v>14.41</v>
      </c>
    </row>
    <row r="456" spans="1:3" x14ac:dyDescent="0.3">
      <c r="A456" t="str">
        <v>2025/07/18</v>
      </c>
      <c r="B456">
        <v>14.42</v>
      </c>
      <c r="C456">
        <v>14.4</v>
      </c>
    </row>
    <row r="457" spans="1:3" x14ac:dyDescent="0.3">
      <c r="A457" t="str">
        <v>2025/07/21</v>
      </c>
      <c r="B457">
        <v>14.43</v>
      </c>
      <c r="C457">
        <v>14.48</v>
      </c>
    </row>
    <row r="458" spans="1:3" x14ac:dyDescent="0.3">
      <c r="A458" t="str">
        <v>2025/07/22</v>
      </c>
      <c r="B458">
        <v>14.5</v>
      </c>
      <c r="C458">
        <v>14.23</v>
      </c>
    </row>
    <row r="459" spans="1:3" x14ac:dyDescent="0.3">
      <c r="A459" t="str">
        <v>2025/07/23</v>
      </c>
      <c r="B459">
        <v>14.23</v>
      </c>
      <c r="C459">
        <v>14.48</v>
      </c>
    </row>
    <row r="460" spans="1:3" x14ac:dyDescent="0.3">
      <c r="A460" t="str">
        <v>2025/07/24</v>
      </c>
      <c r="B460">
        <v>14.5</v>
      </c>
      <c r="C460">
        <v>14.51</v>
      </c>
    </row>
    <row r="461" spans="1:3" x14ac:dyDescent="0.3">
      <c r="A461" t="str">
        <v>2025/07/25</v>
      </c>
      <c r="B461">
        <v>14.5</v>
      </c>
      <c r="C461">
        <v>14.48</v>
      </c>
    </row>
    <row r="462" spans="1:3" x14ac:dyDescent="0.3">
      <c r="A462" t="str">
        <v>2025/07/28</v>
      </c>
      <c r="B462">
        <v>14.49</v>
      </c>
      <c r="C462">
        <v>14.52</v>
      </c>
    </row>
    <row r="463" spans="1:3" x14ac:dyDescent="0.3">
      <c r="A463" t="str">
        <v>2025/07/29</v>
      </c>
      <c r="B463">
        <v>14.53</v>
      </c>
      <c r="C463">
        <v>14.39</v>
      </c>
    </row>
    <row r="464" spans="1:3" x14ac:dyDescent="0.3">
      <c r="A464" t="str">
        <v>2025/07/30</v>
      </c>
      <c r="B464">
        <v>14.39</v>
      </c>
      <c r="C464">
        <v>14.47</v>
      </c>
    </row>
    <row r="465" spans="1:3" x14ac:dyDescent="0.3">
      <c r="A465" t="str">
        <v>2025/07/31</v>
      </c>
      <c r="B465">
        <v>14.47</v>
      </c>
      <c r="C465">
        <v>14.41</v>
      </c>
    </row>
    <row r="466" spans="1:3" x14ac:dyDescent="0.3">
      <c r="A466" t="str">
        <v>2025/08/01</v>
      </c>
      <c r="B466">
        <v>14.38</v>
      </c>
      <c r="C466">
        <v>14.46</v>
      </c>
    </row>
    <row r="467" spans="1:3" x14ac:dyDescent="0.3">
      <c r="A467" t="str">
        <v>2025/08/04</v>
      </c>
      <c r="B467">
        <v>14.45</v>
      </c>
      <c r="C467">
        <v>14.5</v>
      </c>
    </row>
    <row r="468" spans="1:3" x14ac:dyDescent="0.3">
      <c r="A468" t="str">
        <v>2025/08/05</v>
      </c>
      <c r="B468">
        <v>14.56</v>
      </c>
      <c r="C468">
        <v>14.61</v>
      </c>
    </row>
    <row r="469" spans="1:3" x14ac:dyDescent="0.3">
      <c r="A469" t="str">
        <v>2025/08/06</v>
      </c>
      <c r="B469">
        <v>14.61</v>
      </c>
      <c r="C469">
        <v>14.54</v>
      </c>
    </row>
    <row r="470" spans="1:3" x14ac:dyDescent="0.3">
      <c r="A470" t="str">
        <v>2025/08/07</v>
      </c>
      <c r="B470">
        <v>14.54</v>
      </c>
      <c r="C470">
        <v>14.55</v>
      </c>
    </row>
    <row r="471" spans="1:3" x14ac:dyDescent="0.3">
      <c r="A471" t="str">
        <v>2025/08/08</v>
      </c>
      <c r="B471">
        <v>14.56</v>
      </c>
      <c r="C471">
        <v>14.58</v>
      </c>
    </row>
    <row r="472" spans="1:3" x14ac:dyDescent="0.3">
      <c r="A472" t="str">
        <v>2025/08/11</v>
      </c>
      <c r="B472">
        <v>14.58</v>
      </c>
      <c r="C472">
        <v>14.54</v>
      </c>
    </row>
    <row r="473" spans="1:3" x14ac:dyDescent="0.3">
      <c r="A473" t="str">
        <v>2025/08/12</v>
      </c>
      <c r="B473">
        <v>14.56</v>
      </c>
      <c r="C473">
        <v>14.53</v>
      </c>
    </row>
    <row r="474" spans="1:3" x14ac:dyDescent="0.3">
      <c r="A474" t="str">
        <v>2025/08/13</v>
      </c>
      <c r="B474">
        <v>14.54</v>
      </c>
      <c r="C474">
        <v>14.52</v>
      </c>
    </row>
    <row r="475" spans="1:3" x14ac:dyDescent="0.3">
      <c r="A475" t="str">
        <v>2025/08/14</v>
      </c>
      <c r="B475">
        <v>14.53</v>
      </c>
      <c r="C475">
        <v>14.58</v>
      </c>
    </row>
    <row r="476" spans="1:3" x14ac:dyDescent="0.3">
      <c r="A476" t="str">
        <v>2025/08/15</v>
      </c>
      <c r="B476">
        <v>14.59</v>
      </c>
      <c r="C476">
        <v>14.58</v>
      </c>
    </row>
    <row r="477" spans="1:3" x14ac:dyDescent="0.3">
      <c r="A477" t="str">
        <v>2025/08/18</v>
      </c>
      <c r="B477">
        <v>14.4</v>
      </c>
      <c r="C477">
        <v>14.41</v>
      </c>
    </row>
    <row r="478" spans="1:3" x14ac:dyDescent="0.3">
      <c r="A478" t="str">
        <v>2025/08/19</v>
      </c>
      <c r="B478">
        <v>14.41</v>
      </c>
      <c r="C478">
        <v>14.31</v>
      </c>
    </row>
    <row r="479" spans="1:3" x14ac:dyDescent="0.3">
      <c r="A479" t="str">
        <v>2025/08/20</v>
      </c>
      <c r="B479">
        <v>14.31</v>
      </c>
      <c r="C479">
        <v>14.1</v>
      </c>
    </row>
    <row r="480" spans="1:3" x14ac:dyDescent="0.3">
      <c r="A480" t="str">
        <v>2025/08/21</v>
      </c>
      <c r="B480">
        <v>14.12</v>
      </c>
      <c r="C480">
        <v>14.28</v>
      </c>
    </row>
    <row r="481" spans="1:3" x14ac:dyDescent="0.3">
      <c r="A481" t="str">
        <v>2025/08/22</v>
      </c>
      <c r="B481">
        <v>14.27</v>
      </c>
      <c r="C481">
        <v>14.2</v>
      </c>
    </row>
    <row r="482" spans="1:3" x14ac:dyDescent="0.3">
      <c r="A482" t="str">
        <v>2025/08/25</v>
      </c>
      <c r="B482">
        <v>14.24</v>
      </c>
      <c r="C482">
        <v>14.33</v>
      </c>
    </row>
    <row r="483" spans="1:3" x14ac:dyDescent="0.3">
      <c r="A483" t="str">
        <v>2025/08/26</v>
      </c>
      <c r="B483">
        <v>14.33</v>
      </c>
      <c r="C483">
        <v>14.37</v>
      </c>
    </row>
    <row r="484" spans="1:3" x14ac:dyDescent="0.3">
      <c r="A484" t="str">
        <v>2025/08/27</v>
      </c>
      <c r="B484">
        <v>14.38</v>
      </c>
      <c r="C484">
        <v>14.54</v>
      </c>
    </row>
    <row r="485" spans="1:3" x14ac:dyDescent="0.3">
      <c r="A485" t="str">
        <v>2025/08/28</v>
      </c>
      <c r="B485">
        <v>14.54</v>
      </c>
      <c r="C485">
        <v>14.66</v>
      </c>
    </row>
    <row r="486" spans="1:3" x14ac:dyDescent="0.3">
      <c r="A486" t="str">
        <v>2025/08/29</v>
      </c>
      <c r="B486">
        <v>14.73</v>
      </c>
      <c r="C486">
        <v>14.67</v>
      </c>
    </row>
    <row r="487" spans="1:3" x14ac:dyDescent="0.3">
      <c r="A487" t="str">
        <v>2025/09/01</v>
      </c>
      <c r="B487">
        <v>14.66</v>
      </c>
      <c r="C487">
        <v>14.43</v>
      </c>
    </row>
    <row r="488" spans="1:3" x14ac:dyDescent="0.3">
      <c r="A488" t="str">
        <v>2025/09/02</v>
      </c>
      <c r="B488">
        <v>14.45</v>
      </c>
      <c r="C488">
        <v>14.35</v>
      </c>
    </row>
    <row r="489" spans="1:3" x14ac:dyDescent="0.3">
      <c r="A489" t="str">
        <v>2025/09/03</v>
      </c>
      <c r="B489">
        <v>14.35</v>
      </c>
      <c r="C489">
        <v>14.46</v>
      </c>
    </row>
    <row r="490" spans="1:3" x14ac:dyDescent="0.3">
      <c r="A490" t="str">
        <v>2025/09/04</v>
      </c>
      <c r="B490">
        <v>14.46</v>
      </c>
      <c r="C490">
        <v>14.5</v>
      </c>
    </row>
    <row r="491" spans="1:3" x14ac:dyDescent="0.3">
      <c r="A491" t="str">
        <v>2025/09/05</v>
      </c>
      <c r="B491">
        <v>14.53</v>
      </c>
      <c r="C491">
        <v>14.55</v>
      </c>
    </row>
    <row r="492" spans="1:3" x14ac:dyDescent="0.3">
      <c r="A492" t="str">
        <v>2025/09/08</v>
      </c>
      <c r="B492">
        <v>14.62</v>
      </c>
      <c r="C492">
        <v>14.62</v>
      </c>
    </row>
    <row r="493" spans="1:3" x14ac:dyDescent="0.3">
      <c r="A493" t="str">
        <v>2025/09/09</v>
      </c>
      <c r="B493">
        <v>14.64</v>
      </c>
      <c r="C493">
        <v>14.67</v>
      </c>
    </row>
    <row r="494" spans="1:3" x14ac:dyDescent="0.3">
      <c r="A494" t="str">
        <v>2025/09/10</v>
      </c>
      <c r="B494">
        <v>14.69</v>
      </c>
      <c r="C494">
        <v>14.67</v>
      </c>
    </row>
    <row r="495" spans="1:3" x14ac:dyDescent="0.3">
      <c r="A495" t="str">
        <v>2025/09/11</v>
      </c>
      <c r="B495">
        <v>14.67</v>
      </c>
      <c r="C495">
        <v>14.49</v>
      </c>
    </row>
    <row r="496" spans="1:3" x14ac:dyDescent="0.3">
      <c r="A496" t="str">
        <v>2025/09/12</v>
      </c>
      <c r="B496">
        <v>14.55</v>
      </c>
      <c r="C496">
        <v>14.62</v>
      </c>
    </row>
    <row r="497" spans="1:3" x14ac:dyDescent="0.3">
      <c r="A497" t="str">
        <v>2025/09/15</v>
      </c>
      <c r="B497">
        <v>14.66</v>
      </c>
      <c r="C497">
        <v>14.59</v>
      </c>
    </row>
    <row r="498" spans="1:3" x14ac:dyDescent="0.3">
      <c r="A498" t="str">
        <v>2025/09/16</v>
      </c>
      <c r="B498">
        <v>14.6</v>
      </c>
      <c r="C498">
        <v>14.73</v>
      </c>
    </row>
    <row r="499" spans="1:3" x14ac:dyDescent="0.3">
      <c r="A499" t="str">
        <v>2025/09/17</v>
      </c>
      <c r="B499">
        <v>14.73</v>
      </c>
      <c r="C499">
        <v>14.58</v>
      </c>
    </row>
    <row r="500" spans="1:3" x14ac:dyDescent="0.3">
      <c r="A500" t="str">
        <v>2025/09/18</v>
      </c>
      <c r="B500">
        <v>14.58</v>
      </c>
      <c r="C500">
        <v>14.78</v>
      </c>
    </row>
    <row r="501" spans="1:3" x14ac:dyDescent="0.3">
      <c r="A501" t="str">
        <v>2025/09/19</v>
      </c>
      <c r="B501">
        <v>14.84</v>
      </c>
      <c r="C501">
        <v>14.87</v>
      </c>
    </row>
    <row r="502" spans="1:3" x14ac:dyDescent="0.3">
      <c r="A502" t="str">
        <v>2025/09/22</v>
      </c>
      <c r="B502">
        <v>14.87</v>
      </c>
      <c r="C502">
        <v>14.96</v>
      </c>
    </row>
    <row r="503" spans="1:3" x14ac:dyDescent="0.3">
      <c r="A503" t="str">
        <v>2025/09/23</v>
      </c>
      <c r="B503">
        <v>14.98</v>
      </c>
      <c r="C503">
        <v>14.89</v>
      </c>
    </row>
    <row r="504" spans="1:3" x14ac:dyDescent="0.3">
      <c r="A504" t="str">
        <v>2025/09/24</v>
      </c>
      <c r="B504">
        <v>14.89</v>
      </c>
      <c r="C504">
        <v>14.83</v>
      </c>
    </row>
    <row r="505" spans="1:3" x14ac:dyDescent="0.3">
      <c r="A505" t="str">
        <v>2025/09/25</v>
      </c>
      <c r="B505">
        <v>14.83</v>
      </c>
      <c r="C505">
        <v>14.77</v>
      </c>
    </row>
    <row r="506" spans="1:3" x14ac:dyDescent="0.3">
      <c r="A506" t="str">
        <v>2025/09/26</v>
      </c>
      <c r="B506">
        <v>14.74</v>
      </c>
      <c r="C506">
        <v>14.49</v>
      </c>
    </row>
    <row r="507" spans="1:3" x14ac:dyDescent="0.3">
      <c r="A507" t="str">
        <v>2025/09/30</v>
      </c>
      <c r="B507">
        <v>14.5</v>
      </c>
      <c r="C507">
        <v>14.64</v>
      </c>
    </row>
    <row r="508" spans="1:3" x14ac:dyDescent="0.3">
      <c r="A508" t="str">
        <v>2025/10/01</v>
      </c>
      <c r="B508">
        <v>14.65</v>
      </c>
      <c r="C508">
        <v>14.57</v>
      </c>
    </row>
    <row r="509" spans="1:3" x14ac:dyDescent="0.3">
      <c r="A509" t="str">
        <v>2025/10/02</v>
      </c>
      <c r="B509">
        <v>14.64</v>
      </c>
      <c r="C509">
        <v>14.57</v>
      </c>
    </row>
    <row r="510" spans="1:3" x14ac:dyDescent="0.3">
      <c r="A510" t="str">
        <v>2025/10/03</v>
      </c>
      <c r="B510">
        <v>14.57</v>
      </c>
      <c r="C510">
        <v>14.55</v>
      </c>
    </row>
    <row r="511" spans="1:3" x14ac:dyDescent="0.3">
      <c r="A511" t="str">
        <v>2025/10/07</v>
      </c>
      <c r="B511">
        <v>14.58</v>
      </c>
      <c r="C511">
        <v>14.72</v>
      </c>
    </row>
    <row r="512" spans="1:3" x14ac:dyDescent="0.3">
      <c r="A512" t="str">
        <v>2025/10/08</v>
      </c>
      <c r="B512">
        <v>14.72</v>
      </c>
      <c r="C512">
        <v>14.72</v>
      </c>
    </row>
    <row r="513" spans="1:3" x14ac:dyDescent="0.3">
      <c r="A513" t="str">
        <v>2025/10/09</v>
      </c>
      <c r="B513">
        <v>14.81</v>
      </c>
      <c r="C513">
        <v>14.67</v>
      </c>
    </row>
    <row r="514" spans="1:3" x14ac:dyDescent="0.3">
      <c r="A514" t="str">
        <v>2025/10/13</v>
      </c>
      <c r="B514">
        <v>14.63</v>
      </c>
      <c r="C514">
        <v>14.55</v>
      </c>
    </row>
    <row r="515" spans="1:3" x14ac:dyDescent="0.3">
      <c r="A515" t="str">
        <v>2025/10/14</v>
      </c>
      <c r="B515">
        <v>14.6</v>
      </c>
      <c r="C515">
        <v>14.4</v>
      </c>
    </row>
    <row r="516" spans="1:3" x14ac:dyDescent="0.3">
      <c r="A516" t="str">
        <v>2025/10/15</v>
      </c>
      <c r="B516">
        <v>14.4</v>
      </c>
      <c r="C516">
        <v>14.58</v>
      </c>
    </row>
    <row r="517" spans="1:3" x14ac:dyDescent="0.3">
      <c r="A517" t="str">
        <v>2025/10/16</v>
      </c>
      <c r="B517">
        <v>14.62</v>
      </c>
      <c r="C517">
        <v>14.7</v>
      </c>
    </row>
    <row r="518" spans="1:3" x14ac:dyDescent="0.3">
      <c r="A518" t="str">
        <v>2025/10/17</v>
      </c>
      <c r="B518">
        <v>14.69</v>
      </c>
      <c r="C518">
        <v>14.62</v>
      </c>
    </row>
    <row r="519" spans="1:3" x14ac:dyDescent="0.3">
      <c r="A519" t="str">
        <v>2025/10/20</v>
      </c>
      <c r="B519">
        <v>14.62</v>
      </c>
      <c r="C519">
        <v>14.72</v>
      </c>
    </row>
    <row r="520" spans="1:3" x14ac:dyDescent="0.3">
      <c r="A520" t="str">
        <v>2025/10/21</v>
      </c>
      <c r="B520" t="str">
        <v>N/A</v>
      </c>
      <c r="C520" t="str">
        <v>N/A</v>
      </c>
    </row>
    <row r="521" spans="1:3" x14ac:dyDescent="0.3">
      <c r="A521" t="str">
        <v/>
      </c>
      <c r="B521" t="str">
        <v/>
      </c>
      <c r="C521" t="str">
        <v/>
      </c>
    </row>
    <row r="522" spans="1:3" x14ac:dyDescent="0.3">
      <c r="A522" t="str">
        <v/>
      </c>
      <c r="B522" t="str">
        <v/>
      </c>
      <c r="C522" t="str">
        <v/>
      </c>
    </row>
    <row r="523" spans="1:3" x14ac:dyDescent="0.3">
      <c r="A523" t="str">
        <v/>
      </c>
      <c r="B523" t="str">
        <v/>
      </c>
      <c r="C523" t="str">
        <v/>
      </c>
    </row>
    <row r="524" spans="1:3" x14ac:dyDescent="0.3">
      <c r="A524" t="str">
        <v/>
      </c>
      <c r="B524" t="str">
        <v/>
      </c>
      <c r="C524" t="str">
        <v/>
      </c>
    </row>
    <row r="525" spans="1:3" x14ac:dyDescent="0.3">
      <c r="A525" t="str">
        <v/>
      </c>
      <c r="B525" t="str">
        <v/>
      </c>
      <c r="C525" t="str">
        <v/>
      </c>
    </row>
    <row r="526" spans="1:3" x14ac:dyDescent="0.3">
      <c r="A526" t="str">
        <v/>
      </c>
      <c r="B526" t="str">
        <v/>
      </c>
      <c r="C526" t="str">
        <v/>
      </c>
    </row>
    <row r="527" spans="1:3" x14ac:dyDescent="0.3">
      <c r="A527" t="str">
        <v/>
      </c>
      <c r="B527" t="str">
        <v/>
      </c>
      <c r="C527" t="str">
        <v/>
      </c>
    </row>
    <row r="528" spans="1:3" x14ac:dyDescent="0.3">
      <c r="A528" t="str">
        <v/>
      </c>
      <c r="B528" t="str">
        <v/>
      </c>
      <c r="C528" t="str">
        <v/>
      </c>
    </row>
    <row r="529" spans="1:3" x14ac:dyDescent="0.3">
      <c r="A529" t="str">
        <v/>
      </c>
      <c r="B529" t="str">
        <v/>
      </c>
      <c r="C529" t="str">
        <v/>
      </c>
    </row>
    <row r="530" spans="1:3" x14ac:dyDescent="0.3">
      <c r="A530" t="str">
        <v/>
      </c>
      <c r="B530" t="str">
        <v/>
      </c>
      <c r="C530" t="str">
        <v/>
      </c>
    </row>
    <row r="531" spans="1:3" x14ac:dyDescent="0.3">
      <c r="A531" t="str">
        <v/>
      </c>
      <c r="B531" t="str">
        <v/>
      </c>
      <c r="C531" t="str">
        <v/>
      </c>
    </row>
    <row r="532" spans="1:3" x14ac:dyDescent="0.3">
      <c r="A532" t="str">
        <v/>
      </c>
      <c r="B532" t="str">
        <v/>
      </c>
      <c r="C532" t="str">
        <v/>
      </c>
    </row>
    <row r="533" spans="1:3" x14ac:dyDescent="0.3">
      <c r="A533" t="str">
        <v/>
      </c>
      <c r="B533" t="str">
        <v/>
      </c>
      <c r="C533" t="str">
        <v/>
      </c>
    </row>
    <row r="534" spans="1:3" x14ac:dyDescent="0.3">
      <c r="A534" t="str">
        <v/>
      </c>
      <c r="B534" t="str">
        <v/>
      </c>
      <c r="C534" t="str">
        <v/>
      </c>
    </row>
    <row r="535" spans="1:3" x14ac:dyDescent="0.3">
      <c r="A535" t="str">
        <v/>
      </c>
      <c r="B535" t="str">
        <v/>
      </c>
      <c r="C535" t="str">
        <v/>
      </c>
    </row>
    <row r="536" spans="1:3" x14ac:dyDescent="0.3">
      <c r="A536" t="str">
        <v/>
      </c>
      <c r="B536" t="str">
        <v/>
      </c>
      <c r="C536" t="str">
        <v/>
      </c>
    </row>
    <row r="537" spans="1:3" x14ac:dyDescent="0.3">
      <c r="A537" t="str">
        <v/>
      </c>
      <c r="B537" t="str">
        <v/>
      </c>
      <c r="C537" t="str">
        <v/>
      </c>
    </row>
    <row r="538" spans="1:3" x14ac:dyDescent="0.3">
      <c r="A538" t="str">
        <v/>
      </c>
      <c r="B538" t="str">
        <v/>
      </c>
      <c r="C538" t="str">
        <v/>
      </c>
    </row>
    <row r="539" spans="1:3" x14ac:dyDescent="0.3">
      <c r="A539" t="str">
        <v/>
      </c>
      <c r="B539" t="str">
        <v/>
      </c>
      <c r="C539" t="str">
        <v/>
      </c>
    </row>
    <row r="540" spans="1:3" x14ac:dyDescent="0.3">
      <c r="A540" t="str">
        <v/>
      </c>
      <c r="B540" t="str">
        <v/>
      </c>
      <c r="C540" t="str">
        <v/>
      </c>
    </row>
    <row r="541" spans="1:3" x14ac:dyDescent="0.3">
      <c r="A541" t="str">
        <v/>
      </c>
      <c r="B541" t="str">
        <v/>
      </c>
      <c r="C541" t="str">
        <v/>
      </c>
    </row>
    <row r="542" spans="1:3" x14ac:dyDescent="0.3">
      <c r="A542" t="str">
        <v/>
      </c>
      <c r="B542" t="str">
        <v/>
      </c>
      <c r="C542" t="str">
        <v/>
      </c>
    </row>
    <row r="543" spans="1:3" x14ac:dyDescent="0.3">
      <c r="A543" t="str">
        <v/>
      </c>
      <c r="B543" t="str">
        <v/>
      </c>
      <c r="C543" t="str">
        <v/>
      </c>
    </row>
    <row r="544" spans="1:3" x14ac:dyDescent="0.3">
      <c r="A544" t="str">
        <v/>
      </c>
      <c r="B544" t="str">
        <v/>
      </c>
      <c r="C544" t="str">
        <v/>
      </c>
    </row>
    <row r="545" spans="1:3" x14ac:dyDescent="0.3">
      <c r="A545" t="str">
        <v/>
      </c>
      <c r="B545" t="str">
        <v/>
      </c>
      <c r="C545" t="str">
        <v/>
      </c>
    </row>
    <row r="546" spans="1:3" x14ac:dyDescent="0.3">
      <c r="A546" t="str">
        <v/>
      </c>
      <c r="B546" t="str">
        <v/>
      </c>
      <c r="C546" t="str">
        <v/>
      </c>
    </row>
    <row r="547" spans="1:3" x14ac:dyDescent="0.3">
      <c r="A547" t="str">
        <v/>
      </c>
      <c r="B547" t="str">
        <v/>
      </c>
      <c r="C547" t="str">
        <v/>
      </c>
    </row>
    <row r="548" spans="1:3" x14ac:dyDescent="0.3">
      <c r="A548" t="str">
        <v/>
      </c>
      <c r="B548" t="str">
        <v/>
      </c>
      <c r="C548" t="str">
        <v/>
      </c>
    </row>
    <row r="549" spans="1:3" x14ac:dyDescent="0.3">
      <c r="A549" t="str">
        <v/>
      </c>
      <c r="B549" t="str">
        <v/>
      </c>
      <c r="C549" t="str">
        <v/>
      </c>
    </row>
    <row r="550" spans="1:3" x14ac:dyDescent="0.3">
      <c r="A550" t="str">
        <v/>
      </c>
      <c r="B550" t="str">
        <v/>
      </c>
      <c r="C550" t="str">
        <v/>
      </c>
    </row>
    <row r="551" spans="1:3" x14ac:dyDescent="0.3">
      <c r="A551" t="str">
        <v/>
      </c>
      <c r="B551" t="str">
        <v/>
      </c>
      <c r="C551" t="str">
        <v/>
      </c>
    </row>
    <row r="552" spans="1:3" x14ac:dyDescent="0.3">
      <c r="A552" t="str">
        <v/>
      </c>
      <c r="B552" t="str">
        <v/>
      </c>
      <c r="C552" t="str">
        <v/>
      </c>
    </row>
    <row r="553" spans="1:3" x14ac:dyDescent="0.3">
      <c r="A553" t="str">
        <v/>
      </c>
      <c r="B553" t="str">
        <v/>
      </c>
      <c r="C553" t="str">
        <v/>
      </c>
    </row>
    <row r="554" spans="1:3" x14ac:dyDescent="0.3">
      <c r="A554" t="str">
        <v/>
      </c>
      <c r="B554" t="str">
        <v/>
      </c>
      <c r="C554" t="str">
        <v/>
      </c>
    </row>
    <row r="555" spans="1:3" x14ac:dyDescent="0.3">
      <c r="A555" t="str">
        <v/>
      </c>
      <c r="B555" t="str">
        <v/>
      </c>
      <c r="C555" t="str">
        <v/>
      </c>
    </row>
    <row r="556" spans="1:3" x14ac:dyDescent="0.3">
      <c r="A556" t="str">
        <v/>
      </c>
      <c r="B556" t="str">
        <v/>
      </c>
      <c r="C556" t="str">
        <v/>
      </c>
    </row>
    <row r="557" spans="1:3" x14ac:dyDescent="0.3">
      <c r="A557" t="str">
        <v/>
      </c>
      <c r="B557" t="str">
        <v/>
      </c>
      <c r="C557" t="str">
        <v/>
      </c>
    </row>
    <row r="558" spans="1:3" x14ac:dyDescent="0.3">
      <c r="A558" t="str">
        <v/>
      </c>
      <c r="B558" t="str">
        <v/>
      </c>
      <c r="C558" t="str">
        <v/>
      </c>
    </row>
    <row r="559" spans="1:3" x14ac:dyDescent="0.3">
      <c r="A559" t="str">
        <v/>
      </c>
      <c r="B559" t="str">
        <v/>
      </c>
      <c r="C559" t="str">
        <v/>
      </c>
    </row>
    <row r="560" spans="1:3" x14ac:dyDescent="0.3">
      <c r="A560" t="str">
        <v/>
      </c>
      <c r="B560" t="str">
        <v/>
      </c>
      <c r="C560" t="str">
        <v/>
      </c>
    </row>
    <row r="561" spans="1:3" x14ac:dyDescent="0.3">
      <c r="A561" t="str">
        <v/>
      </c>
      <c r="B561" t="str">
        <v/>
      </c>
      <c r="C561" t="str">
        <v/>
      </c>
    </row>
    <row r="562" spans="1:3" x14ac:dyDescent="0.3">
      <c r="A562" t="str">
        <v/>
      </c>
      <c r="B562" t="str">
        <v/>
      </c>
      <c r="C562" t="str">
        <v/>
      </c>
    </row>
    <row r="563" spans="1:3" x14ac:dyDescent="0.3">
      <c r="A563" t="str">
        <v/>
      </c>
      <c r="B563" t="str">
        <v/>
      </c>
      <c r="C563" t="str">
        <v/>
      </c>
    </row>
    <row r="564" spans="1:3" x14ac:dyDescent="0.3">
      <c r="A564" t="str">
        <v/>
      </c>
      <c r="B564" t="str">
        <v/>
      </c>
      <c r="C564" t="str">
        <v/>
      </c>
    </row>
    <row r="565" spans="1:3" x14ac:dyDescent="0.3">
      <c r="A565" t="str">
        <v/>
      </c>
      <c r="B565" t="str">
        <v/>
      </c>
      <c r="C565" t="str">
        <v/>
      </c>
    </row>
    <row r="566" spans="1:3" x14ac:dyDescent="0.3">
      <c r="A566" t="str">
        <v/>
      </c>
      <c r="B566" t="str">
        <v/>
      </c>
      <c r="C566" t="str">
        <v/>
      </c>
    </row>
    <row r="567" spans="1:3" x14ac:dyDescent="0.3">
      <c r="A567" t="str">
        <v/>
      </c>
      <c r="B567" t="str">
        <v/>
      </c>
      <c r="C567" t="str">
        <v/>
      </c>
    </row>
    <row r="568" spans="1:3" x14ac:dyDescent="0.3">
      <c r="A568" t="str">
        <v/>
      </c>
      <c r="B568" t="str">
        <v/>
      </c>
      <c r="C568" t="str">
        <v/>
      </c>
    </row>
    <row r="569" spans="1:3" x14ac:dyDescent="0.3">
      <c r="A569" t="str">
        <v/>
      </c>
      <c r="B569" t="str">
        <v/>
      </c>
      <c r="C569" t="str">
        <v/>
      </c>
    </row>
    <row r="570" spans="1:3" x14ac:dyDescent="0.3">
      <c r="A570" t="str">
        <v/>
      </c>
      <c r="B570" t="str">
        <v/>
      </c>
      <c r="C570" t="str">
        <v/>
      </c>
    </row>
    <row r="571" spans="1:3" x14ac:dyDescent="0.3">
      <c r="A571" t="str">
        <v/>
      </c>
      <c r="B571" t="str">
        <v/>
      </c>
      <c r="C571" t="str">
        <v/>
      </c>
    </row>
    <row r="572" spans="1:3" x14ac:dyDescent="0.3">
      <c r="A572" t="str">
        <v/>
      </c>
      <c r="B572" t="str">
        <v/>
      </c>
      <c r="C572" t="str">
        <v/>
      </c>
    </row>
    <row r="573" spans="1:3" x14ac:dyDescent="0.3">
      <c r="A573" t="str">
        <v/>
      </c>
      <c r="B573" t="str">
        <v/>
      </c>
      <c r="C573" t="str">
        <v/>
      </c>
    </row>
    <row r="574" spans="1:3" x14ac:dyDescent="0.3">
      <c r="A574" t="str">
        <v/>
      </c>
      <c r="B574" t="str">
        <v/>
      </c>
      <c r="C574" t="str">
        <v/>
      </c>
    </row>
    <row r="575" spans="1:3" x14ac:dyDescent="0.3">
      <c r="A575" t="str">
        <v/>
      </c>
      <c r="B575" t="str">
        <v/>
      </c>
      <c r="C575" t="str">
        <v/>
      </c>
    </row>
    <row r="576" spans="1:3" x14ac:dyDescent="0.3">
      <c r="A576" t="str">
        <v/>
      </c>
      <c r="B576" t="str">
        <v/>
      </c>
      <c r="C576" t="str">
        <v/>
      </c>
    </row>
    <row r="577" spans="1:3" x14ac:dyDescent="0.3">
      <c r="A577" t="str">
        <v/>
      </c>
      <c r="B577" t="str">
        <v/>
      </c>
      <c r="C577" t="str">
        <v/>
      </c>
    </row>
    <row r="578" spans="1:3" x14ac:dyDescent="0.3">
      <c r="A578" t="str">
        <v/>
      </c>
      <c r="B578" t="str">
        <v/>
      </c>
      <c r="C578" t="str">
        <v/>
      </c>
    </row>
    <row r="579" spans="1:3" x14ac:dyDescent="0.3">
      <c r="A579" t="str">
        <v/>
      </c>
      <c r="B579" t="str">
        <v/>
      </c>
      <c r="C579" t="str">
        <v/>
      </c>
    </row>
    <row r="580" spans="1:3" x14ac:dyDescent="0.3">
      <c r="A580" t="str">
        <v/>
      </c>
      <c r="B580" t="str">
        <v/>
      </c>
      <c r="C580" t="str">
        <v/>
      </c>
    </row>
    <row r="581" spans="1:3" x14ac:dyDescent="0.3">
      <c r="A581" t="str">
        <v/>
      </c>
      <c r="B581" t="str">
        <v/>
      </c>
      <c r="C581" t="str">
        <v/>
      </c>
    </row>
    <row r="582" spans="1:3" x14ac:dyDescent="0.3">
      <c r="A582" t="str">
        <v/>
      </c>
      <c r="B582" t="str">
        <v/>
      </c>
      <c r="C582" t="str">
        <v/>
      </c>
    </row>
    <row r="583" spans="1:3" x14ac:dyDescent="0.3">
      <c r="A583" t="str">
        <v/>
      </c>
      <c r="B583" t="str">
        <v/>
      </c>
      <c r="C583" t="str">
        <v/>
      </c>
    </row>
    <row r="584" spans="1:3" x14ac:dyDescent="0.3">
      <c r="A584" t="str">
        <v/>
      </c>
      <c r="B584" t="str">
        <v/>
      </c>
      <c r="C584" t="str">
        <v/>
      </c>
    </row>
    <row r="585" spans="1:3" x14ac:dyDescent="0.3">
      <c r="A585" t="str">
        <v/>
      </c>
      <c r="B585" t="str">
        <v/>
      </c>
      <c r="C585" t="str">
        <v/>
      </c>
    </row>
    <row r="586" spans="1:3" x14ac:dyDescent="0.3">
      <c r="A586" t="str">
        <v/>
      </c>
      <c r="B586" t="str">
        <v/>
      </c>
      <c r="C586" t="str">
        <v/>
      </c>
    </row>
    <row r="587" spans="1:3" x14ac:dyDescent="0.3">
      <c r="A587" t="str">
        <v/>
      </c>
      <c r="B587" t="str">
        <v/>
      </c>
      <c r="C587" t="str">
        <v/>
      </c>
    </row>
    <row r="588" spans="1:3" x14ac:dyDescent="0.3">
      <c r="A588" t="str">
        <v/>
      </c>
      <c r="B588" t="str">
        <v/>
      </c>
      <c r="C588" t="str">
        <v/>
      </c>
    </row>
    <row r="589" spans="1:3" x14ac:dyDescent="0.3">
      <c r="A589" t="str">
        <v/>
      </c>
      <c r="B589" t="str">
        <v/>
      </c>
      <c r="C589" t="str">
        <v/>
      </c>
    </row>
    <row r="590" spans="1:3" x14ac:dyDescent="0.3">
      <c r="A590" t="str">
        <v/>
      </c>
      <c r="B590" t="str">
        <v/>
      </c>
      <c r="C590" t="str">
        <v/>
      </c>
    </row>
    <row r="591" spans="1:3" x14ac:dyDescent="0.3">
      <c r="A591" t="str">
        <v/>
      </c>
      <c r="B591" t="str">
        <v/>
      </c>
      <c r="C591" t="str">
        <v/>
      </c>
    </row>
    <row r="592" spans="1:3" x14ac:dyDescent="0.3">
      <c r="A592" t="str">
        <v/>
      </c>
      <c r="B592" t="str">
        <v/>
      </c>
      <c r="C592" t="str">
        <v/>
      </c>
    </row>
    <row r="593" spans="1:3" x14ac:dyDescent="0.3">
      <c r="A593" t="str">
        <v/>
      </c>
      <c r="B593" t="str">
        <v/>
      </c>
      <c r="C593" t="str">
        <v/>
      </c>
    </row>
    <row r="594" spans="1:3" x14ac:dyDescent="0.3">
      <c r="A594" t="str">
        <v/>
      </c>
      <c r="B594" t="str">
        <v/>
      </c>
      <c r="C594" t="str">
        <v/>
      </c>
    </row>
    <row r="595" spans="1:3" x14ac:dyDescent="0.3">
      <c r="A595" t="str">
        <v/>
      </c>
      <c r="B595" t="str">
        <v/>
      </c>
      <c r="C595" t="str">
        <v/>
      </c>
    </row>
    <row r="596" spans="1:3" x14ac:dyDescent="0.3">
      <c r="A596" t="str">
        <v/>
      </c>
      <c r="B596" t="str">
        <v/>
      </c>
      <c r="C596" t="str">
        <v/>
      </c>
    </row>
    <row r="597" spans="1:3" x14ac:dyDescent="0.3">
      <c r="A597" t="str">
        <v/>
      </c>
      <c r="B597" t="str">
        <v/>
      </c>
      <c r="C597" t="str">
        <v/>
      </c>
    </row>
    <row r="598" spans="1:3" x14ac:dyDescent="0.3">
      <c r="A598" t="str">
        <v/>
      </c>
      <c r="B598" t="str">
        <v/>
      </c>
      <c r="C598" t="str">
        <v/>
      </c>
    </row>
    <row r="599" spans="1:3" x14ac:dyDescent="0.3">
      <c r="A599" t="str">
        <v/>
      </c>
      <c r="B599" t="str">
        <v/>
      </c>
      <c r="C599" t="str">
        <v/>
      </c>
    </row>
    <row r="600" spans="1:3" x14ac:dyDescent="0.3">
      <c r="A600" t="str">
        <v/>
      </c>
      <c r="B600" t="str">
        <v/>
      </c>
      <c r="C600" t="str">
        <v/>
      </c>
    </row>
    <row r="601" spans="1:3" x14ac:dyDescent="0.3">
      <c r="A601" t="str">
        <v/>
      </c>
      <c r="B601" t="str">
        <v/>
      </c>
      <c r="C601" t="str">
        <v/>
      </c>
    </row>
    <row r="602" spans="1:3" x14ac:dyDescent="0.3">
      <c r="A602" t="str">
        <v/>
      </c>
      <c r="B602" t="str">
        <v/>
      </c>
      <c r="C602" t="str">
        <v/>
      </c>
    </row>
    <row r="603" spans="1:3" x14ac:dyDescent="0.3">
      <c r="A603" t="str">
        <v/>
      </c>
      <c r="B603" t="str">
        <v/>
      </c>
      <c r="C603" t="str">
        <v/>
      </c>
    </row>
    <row r="604" spans="1:3" x14ac:dyDescent="0.3">
      <c r="A604" t="str">
        <v/>
      </c>
      <c r="B604" t="str">
        <v/>
      </c>
      <c r="C604" t="str">
        <v/>
      </c>
    </row>
    <row r="605" spans="1:3" x14ac:dyDescent="0.3">
      <c r="A605" t="str">
        <v/>
      </c>
      <c r="B605" t="str">
        <v/>
      </c>
      <c r="C605" t="str">
        <v/>
      </c>
    </row>
    <row r="606" spans="1:3" x14ac:dyDescent="0.3">
      <c r="A606" t="str">
        <v/>
      </c>
      <c r="B606" t="str">
        <v/>
      </c>
      <c r="C606" t="str">
        <v/>
      </c>
    </row>
    <row r="607" spans="1:3" x14ac:dyDescent="0.3">
      <c r="A607" t="str">
        <v/>
      </c>
      <c r="B607" t="str">
        <v/>
      </c>
      <c r="C607" t="str">
        <v/>
      </c>
    </row>
    <row r="608" spans="1:3" x14ac:dyDescent="0.3">
      <c r="A608" t="str">
        <v/>
      </c>
      <c r="B608" t="str">
        <v/>
      </c>
      <c r="C608" t="str">
        <v/>
      </c>
    </row>
    <row r="609" spans="1:3" x14ac:dyDescent="0.3">
      <c r="A609" t="str">
        <v/>
      </c>
      <c r="B609" t="str">
        <v/>
      </c>
      <c r="C609" t="str">
        <v/>
      </c>
    </row>
    <row r="610" spans="1:3" x14ac:dyDescent="0.3">
      <c r="A610" t="str">
        <v/>
      </c>
      <c r="B610" t="str">
        <v/>
      </c>
      <c r="C610" t="str">
        <v/>
      </c>
    </row>
    <row r="611" spans="1:3" x14ac:dyDescent="0.3">
      <c r="A611" t="str">
        <v/>
      </c>
      <c r="B611" t="str">
        <v/>
      </c>
      <c r="C611" t="str">
        <v/>
      </c>
    </row>
    <row r="612" spans="1:3" x14ac:dyDescent="0.3">
      <c r="A612" t="str">
        <v/>
      </c>
      <c r="B612" t="str">
        <v/>
      </c>
      <c r="C612" t="str">
        <v/>
      </c>
    </row>
    <row r="613" spans="1:3" x14ac:dyDescent="0.3">
      <c r="A613" t="str">
        <v/>
      </c>
      <c r="B613" t="str">
        <v/>
      </c>
      <c r="C613" t="str">
        <v/>
      </c>
    </row>
    <row r="614" spans="1:3" x14ac:dyDescent="0.3">
      <c r="A614" t="str">
        <v/>
      </c>
      <c r="B614" t="str">
        <v/>
      </c>
      <c r="C614" t="str">
        <v/>
      </c>
    </row>
    <row r="615" spans="1:3" x14ac:dyDescent="0.3">
      <c r="A615" t="str">
        <v/>
      </c>
      <c r="B615" t="str">
        <v/>
      </c>
      <c r="C615" t="str">
        <v/>
      </c>
    </row>
    <row r="616" spans="1:3" x14ac:dyDescent="0.3">
      <c r="A616" t="str">
        <v/>
      </c>
      <c r="B616" t="str">
        <v/>
      </c>
      <c r="C616" t="str">
        <v/>
      </c>
    </row>
    <row r="617" spans="1:3" x14ac:dyDescent="0.3">
      <c r="A617" t="str">
        <v/>
      </c>
      <c r="B617" t="str">
        <v/>
      </c>
      <c r="C617" t="str">
        <v/>
      </c>
    </row>
    <row r="618" spans="1:3" x14ac:dyDescent="0.3">
      <c r="A618" t="str">
        <v/>
      </c>
      <c r="B618" t="str">
        <v/>
      </c>
      <c r="C618" t="str">
        <v/>
      </c>
    </row>
    <row r="619" spans="1:3" x14ac:dyDescent="0.3">
      <c r="A619" t="str">
        <v/>
      </c>
      <c r="B619" t="str">
        <v/>
      </c>
      <c r="C619" t="str">
        <v/>
      </c>
    </row>
    <row r="620" spans="1:3" x14ac:dyDescent="0.3">
      <c r="A620" t="str">
        <v/>
      </c>
      <c r="B620" t="str">
        <v/>
      </c>
      <c r="C620" t="str">
        <v/>
      </c>
    </row>
    <row r="621" spans="1:3" x14ac:dyDescent="0.3">
      <c r="A621" t="str">
        <v/>
      </c>
      <c r="B621" t="str">
        <v/>
      </c>
      <c r="C621" t="str">
        <v/>
      </c>
    </row>
    <row r="622" spans="1:3" x14ac:dyDescent="0.3">
      <c r="A622" t="str">
        <v/>
      </c>
      <c r="B622" t="str">
        <v/>
      </c>
      <c r="C622" t="str">
        <v/>
      </c>
    </row>
    <row r="623" spans="1:3" x14ac:dyDescent="0.3">
      <c r="A623" t="str">
        <v/>
      </c>
      <c r="B623" t="str">
        <v/>
      </c>
      <c r="C623" t="str">
        <v/>
      </c>
    </row>
    <row r="624" spans="1:3" x14ac:dyDescent="0.3">
      <c r="A624" t="str">
        <v/>
      </c>
      <c r="B624" t="str">
        <v/>
      </c>
      <c r="C624" t="str">
        <v/>
      </c>
    </row>
    <row r="625" spans="1:3" x14ac:dyDescent="0.3">
      <c r="A625" t="str">
        <v/>
      </c>
      <c r="B625" t="str">
        <v/>
      </c>
      <c r="C625" t="str">
        <v/>
      </c>
    </row>
    <row r="626" spans="1:3" x14ac:dyDescent="0.3">
      <c r="A626" t="str">
        <v/>
      </c>
      <c r="B626" t="str">
        <v/>
      </c>
      <c r="C626" t="str">
        <v/>
      </c>
    </row>
    <row r="627" spans="1:3" x14ac:dyDescent="0.3">
      <c r="A627" t="str">
        <v/>
      </c>
      <c r="B627" t="str">
        <v/>
      </c>
      <c r="C627" t="str">
        <v/>
      </c>
    </row>
    <row r="628" spans="1:3" x14ac:dyDescent="0.3">
      <c r="A628" t="str">
        <v/>
      </c>
      <c r="B628" t="str">
        <v/>
      </c>
      <c r="C628" t="str">
        <v/>
      </c>
    </row>
    <row r="629" spans="1:3" x14ac:dyDescent="0.3">
      <c r="A629" t="str">
        <v/>
      </c>
      <c r="B629" t="str">
        <v/>
      </c>
      <c r="C629" t="str">
        <v/>
      </c>
    </row>
    <row r="630" spans="1:3" x14ac:dyDescent="0.3">
      <c r="A630" t="str">
        <v/>
      </c>
      <c r="B630" t="str">
        <v/>
      </c>
      <c r="C630" t="str">
        <v/>
      </c>
    </row>
    <row r="631" spans="1:3" x14ac:dyDescent="0.3">
      <c r="A631" t="str">
        <v/>
      </c>
      <c r="B631" t="str">
        <v/>
      </c>
      <c r="C631" t="str">
        <v/>
      </c>
    </row>
    <row r="632" spans="1:3" x14ac:dyDescent="0.3">
      <c r="A632" t="str">
        <v/>
      </c>
      <c r="B632" t="str">
        <v/>
      </c>
      <c r="C632" t="str">
        <v/>
      </c>
    </row>
    <row r="633" spans="1:3" x14ac:dyDescent="0.3">
      <c r="A633" t="str">
        <v/>
      </c>
      <c r="B633" t="str">
        <v/>
      </c>
      <c r="C633" t="str">
        <v/>
      </c>
    </row>
    <row r="634" spans="1:3" x14ac:dyDescent="0.3">
      <c r="A634" t="str">
        <v/>
      </c>
      <c r="B634" t="str">
        <v/>
      </c>
      <c r="C634" t="str">
        <v/>
      </c>
    </row>
    <row r="635" spans="1:3" x14ac:dyDescent="0.3">
      <c r="A635" t="str">
        <v/>
      </c>
      <c r="B635" t="str">
        <v/>
      </c>
      <c r="C635" t="str">
        <v/>
      </c>
    </row>
    <row r="636" spans="1:3" x14ac:dyDescent="0.3">
      <c r="A636" t="str">
        <v/>
      </c>
      <c r="B636" t="str">
        <v/>
      </c>
      <c r="C636" t="str">
        <v/>
      </c>
    </row>
    <row r="637" spans="1:3" x14ac:dyDescent="0.3">
      <c r="A637" t="str">
        <v/>
      </c>
      <c r="B637" t="str">
        <v/>
      </c>
      <c r="C637" t="str">
        <v/>
      </c>
    </row>
    <row r="638" spans="1:3" x14ac:dyDescent="0.3">
      <c r="A638" t="str">
        <v/>
      </c>
      <c r="B638" t="str">
        <v/>
      </c>
      <c r="C638" t="str">
        <v/>
      </c>
    </row>
    <row r="639" spans="1:3" x14ac:dyDescent="0.3">
      <c r="A639" t="str">
        <v/>
      </c>
      <c r="B639" t="str">
        <v/>
      </c>
      <c r="C639" t="str">
        <v/>
      </c>
    </row>
    <row r="640" spans="1:3" x14ac:dyDescent="0.3">
      <c r="A640" t="str">
        <v/>
      </c>
      <c r="B640" t="str">
        <v/>
      </c>
      <c r="C640" t="str">
        <v/>
      </c>
    </row>
    <row r="641" spans="1:3" x14ac:dyDescent="0.3">
      <c r="A641" t="str">
        <v/>
      </c>
      <c r="B641" t="str">
        <v/>
      </c>
      <c r="C641" t="str">
        <v/>
      </c>
    </row>
    <row r="642" spans="1:3" x14ac:dyDescent="0.3">
      <c r="A642" t="str">
        <v/>
      </c>
      <c r="B642" t="str">
        <v/>
      </c>
      <c r="C642" t="str">
        <v/>
      </c>
    </row>
    <row r="643" spans="1:3" x14ac:dyDescent="0.3">
      <c r="A643" t="str">
        <v/>
      </c>
      <c r="B643" t="str">
        <v/>
      </c>
      <c r="C643" t="str">
        <v/>
      </c>
    </row>
    <row r="644" spans="1:3" x14ac:dyDescent="0.3">
      <c r="A644" t="str">
        <v/>
      </c>
      <c r="B644" t="str">
        <v/>
      </c>
      <c r="C644" t="str">
        <v/>
      </c>
    </row>
    <row r="645" spans="1:3" x14ac:dyDescent="0.3">
      <c r="A645" t="str">
        <v/>
      </c>
      <c r="B645" t="str">
        <v/>
      </c>
      <c r="C645" t="str">
        <v/>
      </c>
    </row>
    <row r="646" spans="1:3" x14ac:dyDescent="0.3">
      <c r="A646" t="str">
        <v/>
      </c>
      <c r="B646" t="str">
        <v/>
      </c>
      <c r="C646" t="str">
        <v/>
      </c>
    </row>
    <row r="647" spans="1:3" x14ac:dyDescent="0.3">
      <c r="A647" t="str">
        <v/>
      </c>
      <c r="B647" t="str">
        <v/>
      </c>
      <c r="C647" t="str">
        <v/>
      </c>
    </row>
    <row r="648" spans="1:3" x14ac:dyDescent="0.3">
      <c r="A648" t="str">
        <v/>
      </c>
      <c r="B648" t="str">
        <v/>
      </c>
      <c r="C648" t="str">
        <v/>
      </c>
    </row>
    <row r="649" spans="1:3" x14ac:dyDescent="0.3">
      <c r="A649" t="str">
        <v/>
      </c>
      <c r="B649" t="str">
        <v/>
      </c>
      <c r="C649" t="str">
        <v/>
      </c>
    </row>
    <row r="650" spans="1:3" x14ac:dyDescent="0.3">
      <c r="A650" t="str">
        <v/>
      </c>
      <c r="B650" t="str">
        <v/>
      </c>
      <c r="C650" t="str">
        <v/>
      </c>
    </row>
    <row r="651" spans="1:3" x14ac:dyDescent="0.3">
      <c r="A651" t="str">
        <v/>
      </c>
      <c r="B651" t="str">
        <v/>
      </c>
      <c r="C651" t="str">
        <v/>
      </c>
    </row>
    <row r="652" spans="1:3" x14ac:dyDescent="0.3">
      <c r="A652" t="str">
        <v/>
      </c>
      <c r="B652" t="str">
        <v/>
      </c>
      <c r="C652" t="str">
        <v/>
      </c>
    </row>
    <row r="653" spans="1:3" x14ac:dyDescent="0.3">
      <c r="A653" t="str">
        <v/>
      </c>
      <c r="B653" t="str">
        <v/>
      </c>
      <c r="C653" t="str">
        <v/>
      </c>
    </row>
    <row r="654" spans="1:3" x14ac:dyDescent="0.3">
      <c r="A654" t="str">
        <v/>
      </c>
      <c r="B654" t="str">
        <v/>
      </c>
      <c r="C654" t="str">
        <v/>
      </c>
    </row>
    <row r="655" spans="1:3" x14ac:dyDescent="0.3">
      <c r="A655" t="str">
        <v/>
      </c>
      <c r="B655" t="str">
        <v/>
      </c>
      <c r="C655" t="str">
        <v/>
      </c>
    </row>
    <row r="656" spans="1:3" x14ac:dyDescent="0.3">
      <c r="A656" t="str">
        <v/>
      </c>
      <c r="B656" t="str">
        <v/>
      </c>
      <c r="C656" t="str">
        <v/>
      </c>
    </row>
    <row r="657" spans="1:3" x14ac:dyDescent="0.3">
      <c r="A657" t="str">
        <v/>
      </c>
      <c r="B657" t="str">
        <v/>
      </c>
      <c r="C657" t="str">
        <v/>
      </c>
    </row>
    <row r="658" spans="1:3" x14ac:dyDescent="0.3">
      <c r="A658" t="str">
        <v/>
      </c>
      <c r="B658" t="str">
        <v/>
      </c>
      <c r="C658" t="str">
        <v/>
      </c>
    </row>
    <row r="659" spans="1:3" x14ac:dyDescent="0.3">
      <c r="A659" t="str">
        <v/>
      </c>
      <c r="B659" t="str">
        <v/>
      </c>
      <c r="C659" t="str">
        <v/>
      </c>
    </row>
    <row r="660" spans="1:3" x14ac:dyDescent="0.3">
      <c r="A660" t="str">
        <v/>
      </c>
      <c r="B660" t="str">
        <v/>
      </c>
      <c r="C660" t="str">
        <v/>
      </c>
    </row>
    <row r="661" spans="1:3" x14ac:dyDescent="0.3">
      <c r="A661" t="str">
        <v/>
      </c>
      <c r="B661" t="str">
        <v/>
      </c>
      <c r="C661" t="str">
        <v/>
      </c>
    </row>
    <row r="662" spans="1:3" x14ac:dyDescent="0.3">
      <c r="A662" t="str">
        <v/>
      </c>
      <c r="B662" t="str">
        <v/>
      </c>
      <c r="C662" t="str">
        <v/>
      </c>
    </row>
    <row r="663" spans="1:3" x14ac:dyDescent="0.3">
      <c r="A663" t="str">
        <v/>
      </c>
      <c r="B663" t="str">
        <v/>
      </c>
      <c r="C663" t="str">
        <v/>
      </c>
    </row>
    <row r="664" spans="1:3" x14ac:dyDescent="0.3">
      <c r="A664" t="str">
        <v/>
      </c>
      <c r="B664" t="str">
        <v/>
      </c>
      <c r="C664" t="str">
        <v/>
      </c>
    </row>
    <row r="665" spans="1:3" x14ac:dyDescent="0.3">
      <c r="A665" t="str">
        <v/>
      </c>
      <c r="B665" t="str">
        <v/>
      </c>
      <c r="C665" t="str">
        <v/>
      </c>
    </row>
    <row r="666" spans="1:3" x14ac:dyDescent="0.3">
      <c r="A666" t="str">
        <v/>
      </c>
      <c r="B666" t="str">
        <v/>
      </c>
      <c r="C666" t="str">
        <v/>
      </c>
    </row>
    <row r="667" spans="1:3" x14ac:dyDescent="0.3">
      <c r="A667" t="str">
        <v/>
      </c>
      <c r="B667" t="str">
        <v/>
      </c>
      <c r="C667" t="str">
        <v/>
      </c>
    </row>
    <row r="668" spans="1:3" x14ac:dyDescent="0.3">
      <c r="A668" t="str">
        <v/>
      </c>
      <c r="B668" t="str">
        <v/>
      </c>
      <c r="C668" t="str">
        <v/>
      </c>
    </row>
    <row r="669" spans="1:3" x14ac:dyDescent="0.3">
      <c r="A669" t="str">
        <v/>
      </c>
      <c r="B669" t="str">
        <v/>
      </c>
      <c r="C669" t="str">
        <v/>
      </c>
    </row>
    <row r="670" spans="1:3" x14ac:dyDescent="0.3">
      <c r="A670" t="str">
        <v/>
      </c>
      <c r="B670" t="str">
        <v/>
      </c>
      <c r="C670" t="str">
        <v/>
      </c>
    </row>
    <row r="671" spans="1:3" x14ac:dyDescent="0.3">
      <c r="A671" t="str">
        <v/>
      </c>
      <c r="B671" t="str">
        <v/>
      </c>
      <c r="C671" t="str">
        <v/>
      </c>
    </row>
    <row r="672" spans="1:3" x14ac:dyDescent="0.3">
      <c r="A672" t="str">
        <v/>
      </c>
      <c r="B672" t="str">
        <v/>
      </c>
      <c r="C672" t="str">
        <v/>
      </c>
    </row>
    <row r="673" spans="1:3" x14ac:dyDescent="0.3">
      <c r="A673" t="str">
        <v/>
      </c>
      <c r="B673" t="str">
        <v/>
      </c>
      <c r="C673" t="str">
        <v/>
      </c>
    </row>
    <row r="674" spans="1:3" x14ac:dyDescent="0.3">
      <c r="A674" t="str">
        <v/>
      </c>
      <c r="B674" t="str">
        <v/>
      </c>
      <c r="C674" t="str">
        <v/>
      </c>
    </row>
    <row r="675" spans="1:3" x14ac:dyDescent="0.3">
      <c r="A675" t="str">
        <v/>
      </c>
      <c r="B675" t="str">
        <v/>
      </c>
      <c r="C675" t="str">
        <v/>
      </c>
    </row>
    <row r="676" spans="1:3" x14ac:dyDescent="0.3">
      <c r="A676" t="str">
        <v/>
      </c>
      <c r="B676" t="str">
        <v/>
      </c>
      <c r="C676" t="str">
        <v/>
      </c>
    </row>
    <row r="677" spans="1:3" x14ac:dyDescent="0.3">
      <c r="A677" t="str">
        <v/>
      </c>
      <c r="B677" t="str">
        <v/>
      </c>
      <c r="C677" t="str">
        <v/>
      </c>
    </row>
    <row r="678" spans="1:3" x14ac:dyDescent="0.3">
      <c r="A678" t="str">
        <v/>
      </c>
      <c r="B678" t="str">
        <v/>
      </c>
      <c r="C678" t="str">
        <v/>
      </c>
    </row>
    <row r="679" spans="1:3" x14ac:dyDescent="0.3">
      <c r="A679" t="str">
        <v/>
      </c>
      <c r="B679" t="str">
        <v/>
      </c>
      <c r="C679" t="str">
        <v/>
      </c>
    </row>
    <row r="680" spans="1:3" x14ac:dyDescent="0.3">
      <c r="A680" t="str">
        <v/>
      </c>
      <c r="B680" t="str">
        <v/>
      </c>
      <c r="C680" t="str">
        <v/>
      </c>
    </row>
    <row r="681" spans="1:3" x14ac:dyDescent="0.3">
      <c r="A681" t="str">
        <v/>
      </c>
      <c r="B681" t="str">
        <v/>
      </c>
      <c r="C681" t="str">
        <v/>
      </c>
    </row>
    <row r="682" spans="1:3" x14ac:dyDescent="0.3">
      <c r="A682" t="str">
        <v/>
      </c>
      <c r="B682" t="str">
        <v/>
      </c>
      <c r="C682" t="str">
        <v/>
      </c>
    </row>
    <row r="683" spans="1:3" x14ac:dyDescent="0.3">
      <c r="A683" t="str">
        <v/>
      </c>
      <c r="B683" t="str">
        <v/>
      </c>
      <c r="C683" t="str">
        <v/>
      </c>
    </row>
    <row r="684" spans="1:3" x14ac:dyDescent="0.3">
      <c r="A684" t="str">
        <v/>
      </c>
      <c r="B684" t="str">
        <v/>
      </c>
      <c r="C684" t="str">
        <v/>
      </c>
    </row>
    <row r="685" spans="1:3" x14ac:dyDescent="0.3">
      <c r="A685" t="str">
        <v/>
      </c>
      <c r="B685" t="str">
        <v/>
      </c>
      <c r="C685" t="str">
        <v/>
      </c>
    </row>
    <row r="686" spans="1:3" x14ac:dyDescent="0.3">
      <c r="A686" t="str">
        <v/>
      </c>
      <c r="B686" t="str">
        <v/>
      </c>
      <c r="C686" t="str">
        <v/>
      </c>
    </row>
    <row r="687" spans="1:3" x14ac:dyDescent="0.3">
      <c r="A687" t="str">
        <v/>
      </c>
      <c r="B687" t="str">
        <v/>
      </c>
      <c r="C687" t="str">
        <v/>
      </c>
    </row>
    <row r="688" spans="1:3" x14ac:dyDescent="0.3">
      <c r="A688" t="str">
        <v/>
      </c>
      <c r="B688" t="str">
        <v/>
      </c>
      <c r="C688" t="str">
        <v/>
      </c>
    </row>
    <row r="689" spans="1:3" x14ac:dyDescent="0.3">
      <c r="A689" t="str">
        <v/>
      </c>
      <c r="B689" t="str">
        <v/>
      </c>
      <c r="C689" t="str">
        <v/>
      </c>
    </row>
    <row r="690" spans="1:3" x14ac:dyDescent="0.3">
      <c r="A690" t="str">
        <v/>
      </c>
      <c r="B690" t="str">
        <v/>
      </c>
      <c r="C690" t="str">
        <v/>
      </c>
    </row>
    <row r="691" spans="1:3" x14ac:dyDescent="0.3">
      <c r="A691" t="str">
        <v/>
      </c>
      <c r="B691" t="str">
        <v/>
      </c>
      <c r="C691" t="str">
        <v/>
      </c>
    </row>
    <row r="692" spans="1:3" x14ac:dyDescent="0.3">
      <c r="A692" t="str">
        <v/>
      </c>
      <c r="B692" t="str">
        <v/>
      </c>
      <c r="C692" t="str">
        <v/>
      </c>
    </row>
    <row r="693" spans="1:3" x14ac:dyDescent="0.3">
      <c r="A693" t="str">
        <v/>
      </c>
      <c r="B693" t="str">
        <v/>
      </c>
      <c r="C693" t="str">
        <v/>
      </c>
    </row>
    <row r="694" spans="1:3" x14ac:dyDescent="0.3">
      <c r="A694" t="str">
        <v/>
      </c>
      <c r="B694" t="str">
        <v/>
      </c>
      <c r="C694" t="str">
        <v/>
      </c>
    </row>
    <row r="695" spans="1:3" x14ac:dyDescent="0.3">
      <c r="A695" t="str">
        <v/>
      </c>
      <c r="B695" t="str">
        <v/>
      </c>
      <c r="C695" t="str">
        <v/>
      </c>
    </row>
    <row r="696" spans="1:3" x14ac:dyDescent="0.3">
      <c r="A696" t="str">
        <v/>
      </c>
      <c r="B696" t="str">
        <v/>
      </c>
      <c r="C696" t="str">
        <v/>
      </c>
    </row>
    <row r="697" spans="1:3" x14ac:dyDescent="0.3">
      <c r="A697" t="str">
        <v/>
      </c>
      <c r="B697" t="str">
        <v/>
      </c>
      <c r="C697" t="str">
        <v/>
      </c>
    </row>
    <row r="698" spans="1:3" x14ac:dyDescent="0.3">
      <c r="A698" t="str">
        <v/>
      </c>
      <c r="B698" t="str">
        <v/>
      </c>
      <c r="C698" t="str">
        <v/>
      </c>
    </row>
    <row r="699" spans="1:3" x14ac:dyDescent="0.3">
      <c r="A699" t="str">
        <v/>
      </c>
      <c r="B699" t="str">
        <v/>
      </c>
      <c r="C699" t="str">
        <v/>
      </c>
    </row>
    <row r="700" spans="1:3" x14ac:dyDescent="0.3">
      <c r="A700" t="str">
        <v/>
      </c>
      <c r="B700" t="str">
        <v/>
      </c>
      <c r="C700" t="str">
        <v/>
      </c>
    </row>
    <row r="701" spans="1:3" x14ac:dyDescent="0.3">
      <c r="A701" t="str">
        <v/>
      </c>
      <c r="B701" t="str">
        <v/>
      </c>
      <c r="C701" t="str">
        <v/>
      </c>
    </row>
    <row r="702" spans="1:3" x14ac:dyDescent="0.3">
      <c r="A702" t="str">
        <v/>
      </c>
      <c r="B702" t="str">
        <v/>
      </c>
      <c r="C702" t="str">
        <v/>
      </c>
    </row>
    <row r="703" spans="1:3" x14ac:dyDescent="0.3">
      <c r="A703" t="str">
        <v/>
      </c>
      <c r="B703" t="str">
        <v/>
      </c>
      <c r="C703" t="str">
        <v/>
      </c>
    </row>
    <row r="704" spans="1:3" x14ac:dyDescent="0.3">
      <c r="A704" t="str">
        <v/>
      </c>
      <c r="B704" t="str">
        <v/>
      </c>
      <c r="C704" t="str">
        <v/>
      </c>
    </row>
    <row r="705" spans="1:3" x14ac:dyDescent="0.3">
      <c r="A705" t="str">
        <v/>
      </c>
      <c r="B705" t="str">
        <v/>
      </c>
      <c r="C705" t="str">
        <v/>
      </c>
    </row>
    <row r="706" spans="1:3" x14ac:dyDescent="0.3">
      <c r="A706" t="str">
        <v/>
      </c>
      <c r="B706" t="str">
        <v/>
      </c>
      <c r="C706" t="str">
        <v/>
      </c>
    </row>
    <row r="707" spans="1:3" x14ac:dyDescent="0.3">
      <c r="A707" t="str">
        <v/>
      </c>
      <c r="B707" t="str">
        <v/>
      </c>
      <c r="C707" t="str">
        <v/>
      </c>
    </row>
    <row r="708" spans="1:3" x14ac:dyDescent="0.3">
      <c r="A708" t="str">
        <v/>
      </c>
      <c r="B708" t="str">
        <v/>
      </c>
      <c r="C708" t="str">
        <v/>
      </c>
    </row>
    <row r="709" spans="1:3" x14ac:dyDescent="0.3">
      <c r="A709" t="str">
        <v/>
      </c>
      <c r="B709" t="str">
        <v/>
      </c>
      <c r="C709" t="str">
        <v/>
      </c>
    </row>
    <row r="710" spans="1:3" x14ac:dyDescent="0.3">
      <c r="A710" t="str">
        <v/>
      </c>
      <c r="B710" t="str">
        <v/>
      </c>
      <c r="C710" t="str">
        <v/>
      </c>
    </row>
    <row r="711" spans="1:3" x14ac:dyDescent="0.3">
      <c r="A711" t="str">
        <v/>
      </c>
      <c r="B711" t="str">
        <v/>
      </c>
      <c r="C711" t="str">
        <v/>
      </c>
    </row>
    <row r="712" spans="1:3" x14ac:dyDescent="0.3">
      <c r="A712" t="str">
        <v/>
      </c>
      <c r="B712" t="str">
        <v/>
      </c>
      <c r="C712" t="str">
        <v/>
      </c>
    </row>
    <row r="713" spans="1:3" x14ac:dyDescent="0.3">
      <c r="A713" t="str">
        <v/>
      </c>
      <c r="B713" t="str">
        <v/>
      </c>
      <c r="C713" t="str">
        <v/>
      </c>
    </row>
    <row r="714" spans="1:3" x14ac:dyDescent="0.3">
      <c r="A714" t="str">
        <v/>
      </c>
      <c r="B714" t="str">
        <v/>
      </c>
      <c r="C714" t="str">
        <v/>
      </c>
    </row>
    <row r="715" spans="1:3" x14ac:dyDescent="0.3">
      <c r="A715" t="str">
        <v/>
      </c>
      <c r="B715" t="str">
        <v/>
      </c>
      <c r="C715" t="str">
        <v/>
      </c>
    </row>
    <row r="716" spans="1:3" x14ac:dyDescent="0.3">
      <c r="A716" t="str">
        <v/>
      </c>
      <c r="B716" t="str">
        <v/>
      </c>
      <c r="C716" t="str">
        <v/>
      </c>
    </row>
    <row r="717" spans="1:3" x14ac:dyDescent="0.3">
      <c r="A717" t="str">
        <v/>
      </c>
      <c r="B717" t="str">
        <v/>
      </c>
      <c r="C717" t="str">
        <v/>
      </c>
    </row>
    <row r="718" spans="1:3" x14ac:dyDescent="0.3">
      <c r="A718" t="str">
        <v/>
      </c>
      <c r="B718" t="str">
        <v/>
      </c>
      <c r="C718" t="str">
        <v/>
      </c>
    </row>
    <row r="719" spans="1:3" x14ac:dyDescent="0.3">
      <c r="A719" t="str">
        <v/>
      </c>
      <c r="B719" t="str">
        <v/>
      </c>
      <c r="C719" t="str">
        <v/>
      </c>
    </row>
    <row r="720" spans="1:3" x14ac:dyDescent="0.3">
      <c r="A720" t="str">
        <v/>
      </c>
      <c r="B720" t="str">
        <v/>
      </c>
      <c r="C720" t="str">
        <v/>
      </c>
    </row>
    <row r="721" spans="1:3" x14ac:dyDescent="0.3">
      <c r="A721" t="str">
        <v/>
      </c>
      <c r="B721" t="str">
        <v/>
      </c>
      <c r="C721" t="str">
        <v/>
      </c>
    </row>
    <row r="722" spans="1:3" x14ac:dyDescent="0.3">
      <c r="A722" t="str">
        <v/>
      </c>
      <c r="B722" t="str">
        <v/>
      </c>
      <c r="C722" t="str">
        <v/>
      </c>
    </row>
    <row r="723" spans="1:3" x14ac:dyDescent="0.3">
      <c r="A723" t="str">
        <v/>
      </c>
      <c r="B723" t="str">
        <v/>
      </c>
      <c r="C723" t="str">
        <v/>
      </c>
    </row>
    <row r="724" spans="1:3" x14ac:dyDescent="0.3">
      <c r="A724" t="str">
        <v/>
      </c>
      <c r="B724" t="str">
        <v/>
      </c>
      <c r="C724" t="str">
        <v/>
      </c>
    </row>
    <row r="725" spans="1:3" x14ac:dyDescent="0.3">
      <c r="A725" t="str">
        <v/>
      </c>
      <c r="B725" t="str">
        <v/>
      </c>
      <c r="C725" t="str">
        <v/>
      </c>
    </row>
    <row r="726" spans="1:3" x14ac:dyDescent="0.3">
      <c r="A726" t="str">
        <v/>
      </c>
      <c r="B726" t="str">
        <v/>
      </c>
      <c r="C726" t="str">
        <v/>
      </c>
    </row>
    <row r="727" spans="1:3" x14ac:dyDescent="0.3">
      <c r="A727" t="str">
        <v/>
      </c>
      <c r="B727" t="str">
        <v/>
      </c>
      <c r="C727" t="str">
        <v/>
      </c>
    </row>
    <row r="728" spans="1:3" x14ac:dyDescent="0.3">
      <c r="A728" t="str">
        <v/>
      </c>
      <c r="B728" t="str">
        <v/>
      </c>
      <c r="C728" t="str">
        <v/>
      </c>
    </row>
    <row r="729" spans="1:3" x14ac:dyDescent="0.3">
      <c r="A729" t="str">
        <v/>
      </c>
      <c r="B729" t="str">
        <v/>
      </c>
      <c r="C729" t="str">
        <v/>
      </c>
    </row>
    <row r="730" spans="1:3" x14ac:dyDescent="0.3">
      <c r="A730" t="str">
        <v/>
      </c>
      <c r="B730" t="str">
        <v/>
      </c>
      <c r="C730" t="str">
        <v/>
      </c>
    </row>
    <row r="731" spans="1:3" x14ac:dyDescent="0.3">
      <c r="A731" t="str">
        <v/>
      </c>
      <c r="B731" t="str">
        <v/>
      </c>
      <c r="C731" t="str">
        <v/>
      </c>
    </row>
    <row r="732" spans="1:3" x14ac:dyDescent="0.3">
      <c r="A732" t="str">
        <v/>
      </c>
      <c r="B732" t="str">
        <v/>
      </c>
      <c r="C732" t="str">
        <v/>
      </c>
    </row>
    <row r="733" spans="1:3" x14ac:dyDescent="0.3">
      <c r="A733" t="str">
        <v/>
      </c>
      <c r="B733" t="str">
        <v/>
      </c>
      <c r="C733" t="str">
        <v/>
      </c>
    </row>
    <row r="734" spans="1:3" x14ac:dyDescent="0.3">
      <c r="A734" t="str">
        <v/>
      </c>
      <c r="B734" t="str">
        <v/>
      </c>
      <c r="C734" t="str">
        <v/>
      </c>
    </row>
    <row r="735" spans="1:3" x14ac:dyDescent="0.3">
      <c r="A735" t="str">
        <v/>
      </c>
      <c r="B735" t="str">
        <v/>
      </c>
      <c r="C735" t="str">
        <v/>
      </c>
    </row>
    <row r="736" spans="1:3" x14ac:dyDescent="0.3">
      <c r="A736" t="str">
        <v/>
      </c>
      <c r="B736" t="str">
        <v/>
      </c>
      <c r="C736" t="str">
        <v/>
      </c>
    </row>
    <row r="737" spans="1:3" x14ac:dyDescent="0.3">
      <c r="A737" t="str">
        <v/>
      </c>
      <c r="B737" t="str">
        <v/>
      </c>
      <c r="C737" t="str">
        <v/>
      </c>
    </row>
    <row r="738" spans="1:3" x14ac:dyDescent="0.3">
      <c r="A738" t="str">
        <v/>
      </c>
      <c r="B738" t="str">
        <v/>
      </c>
      <c r="C738" t="str">
        <v/>
      </c>
    </row>
    <row r="739" spans="1:3" x14ac:dyDescent="0.3">
      <c r="A739" t="str">
        <v/>
      </c>
      <c r="B739" t="str">
        <v/>
      </c>
      <c r="C739" t="str">
        <v/>
      </c>
    </row>
    <row r="740" spans="1:3" x14ac:dyDescent="0.3">
      <c r="A740" t="str">
        <v/>
      </c>
      <c r="B740" t="str">
        <v/>
      </c>
      <c r="C740" t="str">
        <v/>
      </c>
    </row>
    <row r="741" spans="1:3" x14ac:dyDescent="0.3">
      <c r="A741" t="str">
        <v/>
      </c>
      <c r="B741" t="str">
        <v/>
      </c>
      <c r="C741" t="str">
        <v/>
      </c>
    </row>
    <row r="742" spans="1:3" x14ac:dyDescent="0.3">
      <c r="A742" t="str">
        <v/>
      </c>
      <c r="B742" t="str">
        <v/>
      </c>
      <c r="C742" t="str">
        <v/>
      </c>
    </row>
    <row r="743" spans="1:3" x14ac:dyDescent="0.3">
      <c r="A743" t="str">
        <v/>
      </c>
      <c r="B743" t="str">
        <v/>
      </c>
      <c r="C743" t="str">
        <v/>
      </c>
    </row>
    <row r="744" spans="1:3" x14ac:dyDescent="0.3">
      <c r="A744" t="str">
        <v/>
      </c>
      <c r="B744" t="str">
        <v/>
      </c>
      <c r="C744" t="str">
        <v/>
      </c>
    </row>
    <row r="745" spans="1:3" x14ac:dyDescent="0.3">
      <c r="A745" t="str">
        <v/>
      </c>
      <c r="B745" t="str">
        <v/>
      </c>
      <c r="C745" t="str">
        <v/>
      </c>
    </row>
    <row r="746" spans="1:3" x14ac:dyDescent="0.3">
      <c r="A746" t="str">
        <v/>
      </c>
      <c r="B746" t="str">
        <v/>
      </c>
      <c r="C746" t="str">
        <v/>
      </c>
    </row>
    <row r="747" spans="1:3" x14ac:dyDescent="0.3">
      <c r="A747" t="str">
        <v/>
      </c>
      <c r="B747" t="str">
        <v/>
      </c>
      <c r="C747" t="str">
        <v/>
      </c>
    </row>
    <row r="748" spans="1:3" x14ac:dyDescent="0.3">
      <c r="A748" t="str">
        <v/>
      </c>
      <c r="B748" t="str">
        <v/>
      </c>
      <c r="C748" t="str">
        <v/>
      </c>
    </row>
    <row r="749" spans="1:3" x14ac:dyDescent="0.3">
      <c r="A749" t="str">
        <v/>
      </c>
      <c r="B749" t="str">
        <v/>
      </c>
      <c r="C749" t="str">
        <v/>
      </c>
    </row>
    <row r="750" spans="1:3" x14ac:dyDescent="0.3">
      <c r="A750" t="str">
        <v/>
      </c>
      <c r="B750" t="str">
        <v/>
      </c>
      <c r="C750" t="str">
        <v/>
      </c>
    </row>
    <row r="751" spans="1:3" x14ac:dyDescent="0.3">
      <c r="A751" t="str">
        <v/>
      </c>
      <c r="B751" t="str">
        <v/>
      </c>
      <c r="C751" t="str">
        <v/>
      </c>
    </row>
    <row r="752" spans="1:3" x14ac:dyDescent="0.3">
      <c r="A752" t="str">
        <v/>
      </c>
      <c r="B752" t="str">
        <v/>
      </c>
      <c r="C752" t="str">
        <v/>
      </c>
    </row>
    <row r="753" spans="1:3" x14ac:dyDescent="0.3">
      <c r="A753" t="str">
        <v/>
      </c>
      <c r="B753" t="str">
        <v/>
      </c>
      <c r="C753" t="str">
        <v/>
      </c>
    </row>
    <row r="754" spans="1:3" x14ac:dyDescent="0.3">
      <c r="A754" t="str">
        <v/>
      </c>
      <c r="B754" t="str">
        <v/>
      </c>
      <c r="C754" t="str">
        <v/>
      </c>
    </row>
    <row r="755" spans="1:3" x14ac:dyDescent="0.3">
      <c r="A755" t="str">
        <v/>
      </c>
      <c r="B755" t="str">
        <v/>
      </c>
      <c r="C755" t="str">
        <v/>
      </c>
    </row>
    <row r="756" spans="1:3" x14ac:dyDescent="0.3">
      <c r="A756" t="str">
        <v/>
      </c>
      <c r="B756" t="str">
        <v/>
      </c>
      <c r="C756" t="str">
        <v/>
      </c>
    </row>
    <row r="757" spans="1:3" x14ac:dyDescent="0.3">
      <c r="A757" t="str">
        <v/>
      </c>
      <c r="B757" t="str">
        <v/>
      </c>
      <c r="C757" t="str">
        <v/>
      </c>
    </row>
    <row r="758" spans="1:3" x14ac:dyDescent="0.3">
      <c r="A758" t="str">
        <v/>
      </c>
      <c r="B758" t="str">
        <v/>
      </c>
      <c r="C758" t="str">
        <v/>
      </c>
    </row>
    <row r="759" spans="1:3" x14ac:dyDescent="0.3">
      <c r="A759" t="str">
        <v/>
      </c>
      <c r="B759" t="str">
        <v/>
      </c>
      <c r="C759" t="str">
        <v/>
      </c>
    </row>
    <row r="760" spans="1:3" x14ac:dyDescent="0.3">
      <c r="A760" t="str">
        <v/>
      </c>
      <c r="B760" t="str">
        <v/>
      </c>
      <c r="C760" t="str">
        <v/>
      </c>
    </row>
    <row r="761" spans="1:3" x14ac:dyDescent="0.3">
      <c r="A761" t="str">
        <v/>
      </c>
      <c r="B761" t="str">
        <v/>
      </c>
      <c r="C761" t="str">
        <v/>
      </c>
    </row>
    <row r="762" spans="1:3" x14ac:dyDescent="0.3">
      <c r="A762" t="str">
        <v/>
      </c>
      <c r="B762" t="str">
        <v/>
      </c>
      <c r="C762" t="str">
        <v/>
      </c>
    </row>
    <row r="763" spans="1:3" x14ac:dyDescent="0.3">
      <c r="A763" t="str">
        <v/>
      </c>
      <c r="B763" t="str">
        <v/>
      </c>
      <c r="C763" t="str">
        <v/>
      </c>
    </row>
    <row r="764" spans="1:3" x14ac:dyDescent="0.3">
      <c r="A764" t="str">
        <v/>
      </c>
      <c r="B764" t="str">
        <v/>
      </c>
      <c r="C764" t="str">
        <v/>
      </c>
    </row>
    <row r="765" spans="1:3" x14ac:dyDescent="0.3">
      <c r="A765" t="str">
        <v/>
      </c>
      <c r="B765" t="str">
        <v/>
      </c>
      <c r="C765" t="str">
        <v/>
      </c>
    </row>
    <row r="766" spans="1:3" x14ac:dyDescent="0.3">
      <c r="A766" t="str">
        <v/>
      </c>
      <c r="B766" t="str">
        <v/>
      </c>
      <c r="C766" t="str">
        <v/>
      </c>
    </row>
    <row r="767" spans="1:3" x14ac:dyDescent="0.3">
      <c r="A767" t="str">
        <v/>
      </c>
      <c r="B767" t="str">
        <v/>
      </c>
      <c r="C767" t="str">
        <v/>
      </c>
    </row>
    <row r="768" spans="1:3" x14ac:dyDescent="0.3">
      <c r="A768" t="str">
        <v/>
      </c>
      <c r="B768" t="str">
        <v/>
      </c>
      <c r="C768" t="str">
        <v/>
      </c>
    </row>
    <row r="769" spans="1:3" x14ac:dyDescent="0.3">
      <c r="A769" t="str">
        <v/>
      </c>
      <c r="B769" t="str">
        <v/>
      </c>
      <c r="C769" t="str">
        <v/>
      </c>
    </row>
    <row r="770" spans="1:3" x14ac:dyDescent="0.3">
      <c r="A770" t="str">
        <v/>
      </c>
      <c r="B770" t="str">
        <v/>
      </c>
      <c r="C770" t="str">
        <v/>
      </c>
    </row>
    <row r="771" spans="1:3" x14ac:dyDescent="0.3">
      <c r="A771" t="str">
        <v/>
      </c>
      <c r="B771" t="str">
        <v/>
      </c>
      <c r="C771" t="str">
        <v/>
      </c>
    </row>
    <row r="772" spans="1:3" x14ac:dyDescent="0.3">
      <c r="A772" t="str">
        <v/>
      </c>
      <c r="B772" t="str">
        <v/>
      </c>
      <c r="C772" t="str">
        <v/>
      </c>
    </row>
    <row r="773" spans="1:3" x14ac:dyDescent="0.3">
      <c r="A773" t="str">
        <v/>
      </c>
      <c r="B773" t="str">
        <v/>
      </c>
      <c r="C773" t="str">
        <v/>
      </c>
    </row>
    <row r="774" spans="1:3" x14ac:dyDescent="0.3">
      <c r="A774" t="str">
        <v/>
      </c>
      <c r="B774" t="str">
        <v/>
      </c>
      <c r="C774" t="str">
        <v/>
      </c>
    </row>
    <row r="775" spans="1:3" x14ac:dyDescent="0.3">
      <c r="A775" t="str">
        <v/>
      </c>
      <c r="B775" t="str">
        <v/>
      </c>
      <c r="C775" t="str">
        <v/>
      </c>
    </row>
    <row r="776" spans="1:3" x14ac:dyDescent="0.3">
      <c r="A776" t="str">
        <v/>
      </c>
      <c r="B776" t="str">
        <v/>
      </c>
      <c r="C776" t="str">
        <v/>
      </c>
    </row>
    <row r="777" spans="1:3" x14ac:dyDescent="0.3">
      <c r="A777" t="str">
        <v/>
      </c>
      <c r="B777" t="str">
        <v/>
      </c>
      <c r="C777" t="str">
        <v/>
      </c>
    </row>
    <row r="778" spans="1:3" x14ac:dyDescent="0.3">
      <c r="A778" t="str">
        <v/>
      </c>
      <c r="B778" t="str">
        <v/>
      </c>
      <c r="C778" t="str">
        <v/>
      </c>
    </row>
    <row r="779" spans="1:3" x14ac:dyDescent="0.3">
      <c r="A779" t="str">
        <v/>
      </c>
      <c r="B779" t="str">
        <v/>
      </c>
      <c r="C779" t="str">
        <v/>
      </c>
    </row>
    <row r="780" spans="1:3" x14ac:dyDescent="0.3">
      <c r="A780" t="str">
        <v/>
      </c>
      <c r="B780" t="str">
        <v/>
      </c>
      <c r="C780" t="str">
        <v/>
      </c>
    </row>
    <row r="781" spans="1:3" x14ac:dyDescent="0.3">
      <c r="A781" t="str">
        <v/>
      </c>
      <c r="B781" t="str">
        <v/>
      </c>
      <c r="C781" t="str">
        <v/>
      </c>
    </row>
    <row r="782" spans="1:3" x14ac:dyDescent="0.3">
      <c r="A782" t="str">
        <v/>
      </c>
      <c r="B782" t="str">
        <v/>
      </c>
      <c r="C782" t="str">
        <v/>
      </c>
    </row>
    <row r="783" spans="1:3" x14ac:dyDescent="0.3">
      <c r="A783" t="str">
        <v/>
      </c>
      <c r="B783" t="str">
        <v/>
      </c>
      <c r="C783" t="str">
        <v/>
      </c>
    </row>
    <row r="784" spans="1:3" x14ac:dyDescent="0.3">
      <c r="A784" t="str">
        <v/>
      </c>
      <c r="B784" t="str">
        <v/>
      </c>
      <c r="C784" t="str">
        <v/>
      </c>
    </row>
    <row r="785" spans="1:3" x14ac:dyDescent="0.3">
      <c r="A785" t="str">
        <v/>
      </c>
      <c r="B785" t="str">
        <v/>
      </c>
      <c r="C785" t="str">
        <v/>
      </c>
    </row>
    <row r="786" spans="1:3" x14ac:dyDescent="0.3">
      <c r="A786" t="str">
        <v/>
      </c>
      <c r="B786" t="str">
        <v/>
      </c>
      <c r="C786" t="str">
        <v/>
      </c>
    </row>
    <row r="787" spans="1:3" x14ac:dyDescent="0.3">
      <c r="A787" t="str">
        <v/>
      </c>
      <c r="B787" t="str">
        <v/>
      </c>
      <c r="C787" t="str">
        <v/>
      </c>
    </row>
    <row r="788" spans="1:3" x14ac:dyDescent="0.3">
      <c r="A788" t="str">
        <v/>
      </c>
      <c r="B788" t="str">
        <v/>
      </c>
      <c r="C788" t="str">
        <v/>
      </c>
    </row>
    <row r="789" spans="1:3" x14ac:dyDescent="0.3">
      <c r="A789" t="str">
        <v/>
      </c>
      <c r="B789" t="str">
        <v/>
      </c>
      <c r="C789" t="str">
        <v/>
      </c>
    </row>
    <row r="790" spans="1:3" x14ac:dyDescent="0.3">
      <c r="A790" t="str">
        <v/>
      </c>
      <c r="B790" t="str">
        <v/>
      </c>
      <c r="C790" t="str">
        <v/>
      </c>
    </row>
    <row r="791" spans="1:3" x14ac:dyDescent="0.3">
      <c r="A791" t="str">
        <v/>
      </c>
      <c r="B791" t="str">
        <v/>
      </c>
      <c r="C791" t="str">
        <v/>
      </c>
    </row>
    <row r="792" spans="1:3" x14ac:dyDescent="0.3">
      <c r="A792" t="str">
        <v/>
      </c>
      <c r="B792" t="str">
        <v/>
      </c>
      <c r="C792" t="str">
        <v/>
      </c>
    </row>
    <row r="793" spans="1:3" x14ac:dyDescent="0.3">
      <c r="A793" t="str">
        <v/>
      </c>
      <c r="B793" t="str">
        <v/>
      </c>
      <c r="C793" t="str">
        <v/>
      </c>
    </row>
    <row r="794" spans="1:3" x14ac:dyDescent="0.3">
      <c r="A794" t="str">
        <v/>
      </c>
      <c r="B794" t="str">
        <v/>
      </c>
      <c r="C794" t="str">
        <v/>
      </c>
    </row>
    <row r="795" spans="1:3" x14ac:dyDescent="0.3">
      <c r="A795" t="str">
        <v/>
      </c>
      <c r="B795" t="str">
        <v/>
      </c>
      <c r="C795" t="str">
        <v/>
      </c>
    </row>
    <row r="796" spans="1:3" x14ac:dyDescent="0.3">
      <c r="A796" t="str">
        <v/>
      </c>
      <c r="B796" t="str">
        <v/>
      </c>
      <c r="C796" t="str">
        <v/>
      </c>
    </row>
    <row r="797" spans="1:3" x14ac:dyDescent="0.3">
      <c r="A797" t="str">
        <v/>
      </c>
      <c r="B797" t="str">
        <v/>
      </c>
      <c r="C797" t="str">
        <v/>
      </c>
    </row>
    <row r="798" spans="1:3" x14ac:dyDescent="0.3">
      <c r="A798" t="str">
        <v/>
      </c>
      <c r="B798" t="str">
        <v/>
      </c>
      <c r="C798" t="str">
        <v/>
      </c>
    </row>
    <row r="799" spans="1:3" x14ac:dyDescent="0.3">
      <c r="A799" t="str">
        <v/>
      </c>
      <c r="B799" t="str">
        <v/>
      </c>
      <c r="C799" t="str">
        <v/>
      </c>
    </row>
    <row r="800" spans="1:3" x14ac:dyDescent="0.3">
      <c r="A800" t="str">
        <v/>
      </c>
      <c r="B800" t="str">
        <v/>
      </c>
      <c r="C800" t="str">
        <v/>
      </c>
    </row>
    <row r="801" spans="1:3" x14ac:dyDescent="0.3">
      <c r="A801" t="str">
        <v/>
      </c>
      <c r="B801" t="str">
        <v/>
      </c>
      <c r="C801" t="str">
        <v/>
      </c>
    </row>
    <row r="802" spans="1:3" x14ac:dyDescent="0.3">
      <c r="A802" t="str">
        <v/>
      </c>
      <c r="B802" t="str">
        <v/>
      </c>
      <c r="C802" t="str">
        <v/>
      </c>
    </row>
    <row r="803" spans="1:3" x14ac:dyDescent="0.3">
      <c r="A803" t="str">
        <v/>
      </c>
      <c r="B803" t="str">
        <v/>
      </c>
      <c r="C803" t="str">
        <v/>
      </c>
    </row>
    <row r="804" spans="1:3" x14ac:dyDescent="0.3">
      <c r="A804" t="str">
        <v/>
      </c>
      <c r="B804" t="str">
        <v/>
      </c>
      <c r="C804" t="str">
        <v/>
      </c>
    </row>
    <row r="805" spans="1:3" x14ac:dyDescent="0.3">
      <c r="A805" t="str">
        <v/>
      </c>
      <c r="B805" t="str">
        <v/>
      </c>
      <c r="C805" t="str">
        <v/>
      </c>
    </row>
    <row r="806" spans="1:3" x14ac:dyDescent="0.3">
      <c r="A806" t="str">
        <v/>
      </c>
      <c r="B806" t="str">
        <v/>
      </c>
      <c r="C806" t="str">
        <v/>
      </c>
    </row>
    <row r="807" spans="1:3" x14ac:dyDescent="0.3">
      <c r="A807" t="str">
        <v/>
      </c>
      <c r="B807" t="str">
        <v/>
      </c>
      <c r="C807" t="str">
        <v/>
      </c>
    </row>
    <row r="808" spans="1:3" x14ac:dyDescent="0.3">
      <c r="A808" t="str">
        <v/>
      </c>
      <c r="B808" t="str">
        <v/>
      </c>
      <c r="C808" t="str">
        <v/>
      </c>
    </row>
    <row r="809" spans="1:3" x14ac:dyDescent="0.3">
      <c r="A809" t="str">
        <v/>
      </c>
      <c r="B809" t="str">
        <v/>
      </c>
      <c r="C809" t="str">
        <v/>
      </c>
    </row>
    <row r="810" spans="1:3" x14ac:dyDescent="0.3">
      <c r="A810" t="str">
        <v/>
      </c>
      <c r="B810" t="str">
        <v/>
      </c>
      <c r="C810" t="str">
        <v/>
      </c>
    </row>
    <row r="811" spans="1:3" x14ac:dyDescent="0.3">
      <c r="A811" t="str">
        <v/>
      </c>
      <c r="B811" t="str">
        <v/>
      </c>
      <c r="C811" t="str">
        <v/>
      </c>
    </row>
    <row r="812" spans="1:3" x14ac:dyDescent="0.3">
      <c r="A812" t="str">
        <v/>
      </c>
      <c r="B812" t="str">
        <v/>
      </c>
      <c r="C812" t="str">
        <v/>
      </c>
    </row>
    <row r="813" spans="1:3" x14ac:dyDescent="0.3">
      <c r="A813" t="str">
        <v/>
      </c>
      <c r="B813" t="str">
        <v/>
      </c>
      <c r="C813" t="str">
        <v/>
      </c>
    </row>
    <row r="814" spans="1:3" x14ac:dyDescent="0.3">
      <c r="A814" t="str">
        <v/>
      </c>
      <c r="B814" t="str">
        <v/>
      </c>
      <c r="C814" t="str">
        <v/>
      </c>
    </row>
    <row r="815" spans="1:3" x14ac:dyDescent="0.3">
      <c r="A815" t="str">
        <v/>
      </c>
      <c r="B815" t="str">
        <v/>
      </c>
      <c r="C815" t="str">
        <v/>
      </c>
    </row>
    <row r="816" spans="1:3" x14ac:dyDescent="0.3">
      <c r="A816" t="str">
        <v/>
      </c>
      <c r="B816" t="str">
        <v/>
      </c>
      <c r="C816" t="str">
        <v/>
      </c>
    </row>
    <row r="817" spans="1:3" x14ac:dyDescent="0.3">
      <c r="A817" t="str">
        <v/>
      </c>
      <c r="B817" t="str">
        <v/>
      </c>
      <c r="C817" t="str">
        <v/>
      </c>
    </row>
    <row r="818" spans="1:3" x14ac:dyDescent="0.3">
      <c r="A818" t="str">
        <v/>
      </c>
      <c r="B818" t="str">
        <v/>
      </c>
      <c r="C818" t="str">
        <v/>
      </c>
    </row>
    <row r="819" spans="1:3" x14ac:dyDescent="0.3">
      <c r="A819" t="str">
        <v/>
      </c>
      <c r="B819" t="str">
        <v/>
      </c>
      <c r="C819" t="str">
        <v/>
      </c>
    </row>
    <row r="820" spans="1:3" x14ac:dyDescent="0.3">
      <c r="A820" t="str">
        <v/>
      </c>
      <c r="B820" t="str">
        <v/>
      </c>
      <c r="C820" t="str">
        <v/>
      </c>
    </row>
    <row r="821" spans="1:3" x14ac:dyDescent="0.3">
      <c r="A821" t="str">
        <v/>
      </c>
      <c r="B821" t="str">
        <v/>
      </c>
      <c r="C821" t="str">
        <v/>
      </c>
    </row>
    <row r="822" spans="1:3" x14ac:dyDescent="0.3">
      <c r="A822" t="str">
        <v/>
      </c>
      <c r="B822" t="str">
        <v/>
      </c>
      <c r="C822" t="str">
        <v/>
      </c>
    </row>
    <row r="823" spans="1:3" x14ac:dyDescent="0.3">
      <c r="A823" t="str">
        <v/>
      </c>
      <c r="B823" t="str">
        <v/>
      </c>
      <c r="C823" t="str">
        <v/>
      </c>
    </row>
    <row r="824" spans="1:3" x14ac:dyDescent="0.3">
      <c r="A824" t="str">
        <v/>
      </c>
      <c r="B824" t="str">
        <v/>
      </c>
      <c r="C824" t="str">
        <v/>
      </c>
    </row>
    <row r="825" spans="1:3" x14ac:dyDescent="0.3">
      <c r="A825" t="str">
        <v/>
      </c>
      <c r="B825" t="str">
        <v/>
      </c>
      <c r="C825" t="str">
        <v/>
      </c>
    </row>
    <row r="826" spans="1:3" x14ac:dyDescent="0.3">
      <c r="A826" t="str">
        <v/>
      </c>
      <c r="B826" t="str">
        <v/>
      </c>
      <c r="C826" t="str">
        <v/>
      </c>
    </row>
    <row r="827" spans="1:3" x14ac:dyDescent="0.3">
      <c r="A827" t="str">
        <v/>
      </c>
      <c r="B827" t="str">
        <v/>
      </c>
      <c r="C827" t="str">
        <v/>
      </c>
    </row>
    <row r="828" spans="1:3" x14ac:dyDescent="0.3">
      <c r="A828" t="str">
        <v/>
      </c>
      <c r="B828" t="str">
        <v/>
      </c>
      <c r="C828" t="str">
        <v/>
      </c>
    </row>
    <row r="829" spans="1:3" x14ac:dyDescent="0.3">
      <c r="A829" t="str">
        <v/>
      </c>
      <c r="B829" t="str">
        <v/>
      </c>
      <c r="C829" t="str">
        <v/>
      </c>
    </row>
    <row r="830" spans="1:3" x14ac:dyDescent="0.3">
      <c r="A830" t="str">
        <v/>
      </c>
      <c r="B830" t="str">
        <v/>
      </c>
      <c r="C830" t="str">
        <v/>
      </c>
    </row>
    <row r="831" spans="1:3" x14ac:dyDescent="0.3">
      <c r="A831" t="str">
        <v/>
      </c>
      <c r="B831" t="str">
        <v/>
      </c>
      <c r="C831" t="str">
        <v/>
      </c>
    </row>
    <row r="832" spans="1:3" x14ac:dyDescent="0.3">
      <c r="A832" t="str">
        <v/>
      </c>
      <c r="B832" t="str">
        <v/>
      </c>
      <c r="C832" t="str">
        <v/>
      </c>
    </row>
    <row r="833" spans="1:3" x14ac:dyDescent="0.3">
      <c r="A833" t="str">
        <v/>
      </c>
      <c r="B833" t="str">
        <v/>
      </c>
      <c r="C833" t="str">
        <v/>
      </c>
    </row>
    <row r="834" spans="1:3" x14ac:dyDescent="0.3">
      <c r="A834" t="str">
        <v/>
      </c>
      <c r="B834" t="str">
        <v/>
      </c>
      <c r="C834" t="str">
        <v/>
      </c>
    </row>
    <row r="835" spans="1:3" x14ac:dyDescent="0.3">
      <c r="A835" t="str">
        <v/>
      </c>
      <c r="B835" t="str">
        <v/>
      </c>
      <c r="C835" t="str">
        <v/>
      </c>
    </row>
    <row r="836" spans="1:3" x14ac:dyDescent="0.3">
      <c r="A836" t="str">
        <v/>
      </c>
      <c r="B836" t="str">
        <v/>
      </c>
      <c r="C836" t="str">
        <v/>
      </c>
    </row>
    <row r="837" spans="1:3" x14ac:dyDescent="0.3">
      <c r="A837" t="str">
        <v/>
      </c>
      <c r="B837" t="str">
        <v/>
      </c>
      <c r="C837" t="str">
        <v/>
      </c>
    </row>
    <row r="838" spans="1:3" x14ac:dyDescent="0.3">
      <c r="A838" t="str">
        <v/>
      </c>
      <c r="B838" t="str">
        <v/>
      </c>
      <c r="C838" t="str">
        <v/>
      </c>
    </row>
    <row r="839" spans="1:3" x14ac:dyDescent="0.3">
      <c r="A839" t="str">
        <v/>
      </c>
      <c r="B839" t="str">
        <v/>
      </c>
      <c r="C839" t="str">
        <v/>
      </c>
    </row>
    <row r="840" spans="1:3" x14ac:dyDescent="0.3">
      <c r="A840" t="str">
        <v/>
      </c>
      <c r="B840" t="str">
        <v/>
      </c>
      <c r="C840" t="str">
        <v/>
      </c>
    </row>
    <row r="841" spans="1:3" x14ac:dyDescent="0.3">
      <c r="A841" t="str">
        <v/>
      </c>
      <c r="B841" t="str">
        <v/>
      </c>
      <c r="C841" t="str">
        <v/>
      </c>
    </row>
    <row r="842" spans="1:3" x14ac:dyDescent="0.3">
      <c r="A842" t="str">
        <v/>
      </c>
      <c r="B842" t="str">
        <v/>
      </c>
      <c r="C842" t="str">
        <v/>
      </c>
    </row>
    <row r="843" spans="1:3" x14ac:dyDescent="0.3">
      <c r="A843" t="str">
        <v/>
      </c>
      <c r="B843" t="str">
        <v/>
      </c>
      <c r="C843" t="str">
        <v/>
      </c>
    </row>
    <row r="844" spans="1:3" x14ac:dyDescent="0.3">
      <c r="A844" t="str">
        <v/>
      </c>
      <c r="B844" t="str">
        <v/>
      </c>
      <c r="C844" t="str">
        <v/>
      </c>
    </row>
    <row r="845" spans="1:3" x14ac:dyDescent="0.3">
      <c r="A845" t="str">
        <v/>
      </c>
      <c r="B845" t="str">
        <v/>
      </c>
      <c r="C845" t="str">
        <v/>
      </c>
    </row>
    <row r="846" spans="1:3" x14ac:dyDescent="0.3">
      <c r="A846" t="str">
        <v/>
      </c>
      <c r="B846" t="str">
        <v/>
      </c>
      <c r="C846" t="str">
        <v/>
      </c>
    </row>
    <row r="847" spans="1:3" x14ac:dyDescent="0.3">
      <c r="A847" t="str">
        <v/>
      </c>
      <c r="B847" t="str">
        <v/>
      </c>
      <c r="C847" t="str">
        <v/>
      </c>
    </row>
    <row r="848" spans="1:3" x14ac:dyDescent="0.3">
      <c r="A848" t="str">
        <v/>
      </c>
      <c r="B848" t="str">
        <v/>
      </c>
      <c r="C848" t="str">
        <v/>
      </c>
    </row>
    <row r="849" spans="1:3" x14ac:dyDescent="0.3">
      <c r="A849" t="str">
        <v/>
      </c>
      <c r="B849" t="str">
        <v/>
      </c>
      <c r="C849" t="str">
        <v/>
      </c>
    </row>
    <row r="850" spans="1:3" x14ac:dyDescent="0.3">
      <c r="A850" t="str">
        <v/>
      </c>
      <c r="B850" t="str">
        <v/>
      </c>
      <c r="C850" t="str">
        <v/>
      </c>
    </row>
    <row r="851" spans="1:3" x14ac:dyDescent="0.3">
      <c r="A851" t="str">
        <v/>
      </c>
      <c r="B851" t="str">
        <v/>
      </c>
      <c r="C851" t="str">
        <v/>
      </c>
    </row>
    <row r="852" spans="1:3" x14ac:dyDescent="0.3">
      <c r="A852" t="str">
        <v/>
      </c>
      <c r="B852" t="str">
        <v/>
      </c>
      <c r="C852" t="str">
        <v/>
      </c>
    </row>
    <row r="853" spans="1:3" x14ac:dyDescent="0.3">
      <c r="A853" t="str">
        <v/>
      </c>
      <c r="B853" t="str">
        <v/>
      </c>
      <c r="C853" t="str">
        <v/>
      </c>
    </row>
    <row r="854" spans="1:3" x14ac:dyDescent="0.3">
      <c r="A854" t="str">
        <v/>
      </c>
      <c r="B854" t="str">
        <v/>
      </c>
      <c r="C854" t="str">
        <v/>
      </c>
    </row>
    <row r="855" spans="1:3" x14ac:dyDescent="0.3">
      <c r="A855" t="str">
        <v/>
      </c>
      <c r="B855" t="str">
        <v/>
      </c>
      <c r="C855" t="str">
        <v/>
      </c>
    </row>
    <row r="856" spans="1:3" x14ac:dyDescent="0.3">
      <c r="A856" t="str">
        <v/>
      </c>
      <c r="B856" t="str">
        <v/>
      </c>
      <c r="C856" t="str">
        <v/>
      </c>
    </row>
    <row r="857" spans="1:3" x14ac:dyDescent="0.3">
      <c r="A857" t="str">
        <v/>
      </c>
      <c r="B857" t="str">
        <v/>
      </c>
      <c r="C857" t="str">
        <v/>
      </c>
    </row>
    <row r="858" spans="1:3" x14ac:dyDescent="0.3">
      <c r="A858" t="str">
        <v/>
      </c>
      <c r="B858" t="str">
        <v/>
      </c>
      <c r="C858" t="str">
        <v/>
      </c>
    </row>
    <row r="859" spans="1:3" x14ac:dyDescent="0.3">
      <c r="A859" t="str">
        <v/>
      </c>
      <c r="B859" t="str">
        <v/>
      </c>
      <c r="C859" t="str">
        <v/>
      </c>
    </row>
    <row r="860" spans="1:3" x14ac:dyDescent="0.3">
      <c r="A860" t="str">
        <v/>
      </c>
      <c r="B860" t="str">
        <v/>
      </c>
      <c r="C860" t="str">
        <v/>
      </c>
    </row>
    <row r="861" spans="1:3" x14ac:dyDescent="0.3">
      <c r="A861" t="str">
        <v/>
      </c>
      <c r="B861" t="str">
        <v/>
      </c>
      <c r="C861" t="str">
        <v/>
      </c>
    </row>
    <row r="862" spans="1:3" x14ac:dyDescent="0.3">
      <c r="A862" t="str">
        <v/>
      </c>
      <c r="B862" t="str">
        <v/>
      </c>
      <c r="C862" t="str">
        <v/>
      </c>
    </row>
    <row r="863" spans="1:3" x14ac:dyDescent="0.3">
      <c r="A863" t="str">
        <v/>
      </c>
      <c r="B863" t="str">
        <v/>
      </c>
      <c r="C863" t="str">
        <v/>
      </c>
    </row>
    <row r="864" spans="1:3" x14ac:dyDescent="0.3">
      <c r="A864" t="str">
        <v/>
      </c>
      <c r="B864" t="str">
        <v/>
      </c>
      <c r="C864" t="str">
        <v/>
      </c>
    </row>
    <row r="865" spans="1:3" x14ac:dyDescent="0.3">
      <c r="A865" t="str">
        <v/>
      </c>
      <c r="B865" t="str">
        <v/>
      </c>
      <c r="C865" t="str">
        <v/>
      </c>
    </row>
    <row r="866" spans="1:3" x14ac:dyDescent="0.3">
      <c r="A866" t="str">
        <v/>
      </c>
      <c r="B866" t="str">
        <v/>
      </c>
      <c r="C866" t="str">
        <v/>
      </c>
    </row>
    <row r="867" spans="1:3" x14ac:dyDescent="0.3">
      <c r="A867" t="str">
        <v/>
      </c>
      <c r="B867" t="str">
        <v/>
      </c>
      <c r="C867" t="str">
        <v/>
      </c>
    </row>
    <row r="868" spans="1:3" x14ac:dyDescent="0.3">
      <c r="A868" t="str">
        <v/>
      </c>
      <c r="B868" t="str">
        <v/>
      </c>
      <c r="C868" t="str">
        <v/>
      </c>
    </row>
    <row r="869" spans="1:3" x14ac:dyDescent="0.3">
      <c r="A869" t="str">
        <v/>
      </c>
      <c r="B869" t="str">
        <v/>
      </c>
      <c r="C869" t="str">
        <v/>
      </c>
    </row>
    <row r="870" spans="1:3" x14ac:dyDescent="0.3">
      <c r="A870" t="str">
        <v/>
      </c>
      <c r="B870" t="str">
        <v/>
      </c>
      <c r="C870" t="str">
        <v/>
      </c>
    </row>
    <row r="871" spans="1:3" x14ac:dyDescent="0.3">
      <c r="A871" t="str">
        <v/>
      </c>
      <c r="B871" t="str">
        <v/>
      </c>
      <c r="C871" t="str">
        <v/>
      </c>
    </row>
    <row r="872" spans="1:3" x14ac:dyDescent="0.3">
      <c r="A872" t="str">
        <v/>
      </c>
      <c r="B872" t="str">
        <v/>
      </c>
      <c r="C872" t="str">
        <v/>
      </c>
    </row>
    <row r="873" spans="1:3" x14ac:dyDescent="0.3">
      <c r="A873" t="str">
        <v/>
      </c>
      <c r="B873" t="str">
        <v/>
      </c>
      <c r="C873" t="str">
        <v/>
      </c>
    </row>
    <row r="874" spans="1:3" x14ac:dyDescent="0.3">
      <c r="A874" t="str">
        <v/>
      </c>
      <c r="B874" t="str">
        <v/>
      </c>
      <c r="C874" t="str">
        <v/>
      </c>
    </row>
    <row r="875" spans="1:3" x14ac:dyDescent="0.3">
      <c r="A875" t="str">
        <v/>
      </c>
      <c r="B875" t="str">
        <v/>
      </c>
      <c r="C875" t="str">
        <v/>
      </c>
    </row>
    <row r="876" spans="1:3" x14ac:dyDescent="0.3">
      <c r="A876" t="str">
        <v/>
      </c>
      <c r="B876" t="str">
        <v/>
      </c>
      <c r="C876" t="str">
        <v/>
      </c>
    </row>
    <row r="877" spans="1:3" x14ac:dyDescent="0.3">
      <c r="A877" t="str">
        <v/>
      </c>
      <c r="B877" t="str">
        <v/>
      </c>
      <c r="C877" t="str">
        <v/>
      </c>
    </row>
    <row r="878" spans="1:3" x14ac:dyDescent="0.3">
      <c r="A878" t="str">
        <v/>
      </c>
      <c r="B878" t="str">
        <v/>
      </c>
      <c r="C878" t="str">
        <v/>
      </c>
    </row>
    <row r="879" spans="1:3" x14ac:dyDescent="0.3">
      <c r="A879" t="str">
        <v/>
      </c>
      <c r="B879" t="str">
        <v/>
      </c>
      <c r="C879" t="str">
        <v/>
      </c>
    </row>
    <row r="880" spans="1:3" x14ac:dyDescent="0.3">
      <c r="A880" t="str">
        <v/>
      </c>
      <c r="B880" t="str">
        <v/>
      </c>
      <c r="C880" t="str">
        <v/>
      </c>
    </row>
    <row r="881" spans="1:3" x14ac:dyDescent="0.3">
      <c r="A881" t="str">
        <v/>
      </c>
      <c r="B881" t="str">
        <v/>
      </c>
      <c r="C881" t="str">
        <v/>
      </c>
    </row>
    <row r="882" spans="1:3" x14ac:dyDescent="0.3">
      <c r="A882" t="str">
        <v/>
      </c>
      <c r="B882" t="str">
        <v/>
      </c>
      <c r="C882" t="str">
        <v/>
      </c>
    </row>
    <row r="883" spans="1:3" x14ac:dyDescent="0.3">
      <c r="A883" t="str">
        <v/>
      </c>
      <c r="B883" t="str">
        <v/>
      </c>
      <c r="C883" t="str">
        <v/>
      </c>
    </row>
    <row r="884" spans="1:3" x14ac:dyDescent="0.3">
      <c r="A884" t="str">
        <v/>
      </c>
      <c r="B884" t="str">
        <v/>
      </c>
      <c r="C884" t="str">
        <v/>
      </c>
    </row>
    <row r="885" spans="1:3" x14ac:dyDescent="0.3">
      <c r="A885" t="str">
        <v/>
      </c>
      <c r="B885" t="str">
        <v/>
      </c>
      <c r="C885" t="str">
        <v/>
      </c>
    </row>
    <row r="886" spans="1:3" x14ac:dyDescent="0.3">
      <c r="A886" t="str">
        <v/>
      </c>
      <c r="B886" t="str">
        <v/>
      </c>
      <c r="C886" t="str">
        <v/>
      </c>
    </row>
    <row r="887" spans="1:3" x14ac:dyDescent="0.3">
      <c r="A887" t="str">
        <v/>
      </c>
      <c r="B887" t="str">
        <v/>
      </c>
      <c r="C887" t="str">
        <v/>
      </c>
    </row>
    <row r="888" spans="1:3" x14ac:dyDescent="0.3">
      <c r="A888" t="str">
        <v/>
      </c>
      <c r="B888" t="str">
        <v/>
      </c>
      <c r="C888" t="str">
        <v/>
      </c>
    </row>
    <row r="889" spans="1:3" x14ac:dyDescent="0.3">
      <c r="A889" t="str">
        <v/>
      </c>
      <c r="B889" t="str">
        <v/>
      </c>
      <c r="C889" t="str">
        <v/>
      </c>
    </row>
    <row r="890" spans="1:3" x14ac:dyDescent="0.3">
      <c r="A890" t="str">
        <v/>
      </c>
      <c r="B890" t="str">
        <v/>
      </c>
      <c r="C890" t="str">
        <v/>
      </c>
    </row>
    <row r="891" spans="1:3" x14ac:dyDescent="0.3">
      <c r="A891" t="str">
        <v/>
      </c>
      <c r="B891" t="str">
        <v/>
      </c>
      <c r="C891" t="str">
        <v/>
      </c>
    </row>
    <row r="892" spans="1:3" x14ac:dyDescent="0.3">
      <c r="A892" t="str">
        <v/>
      </c>
      <c r="B892" t="str">
        <v/>
      </c>
      <c r="C892" t="str">
        <v/>
      </c>
    </row>
    <row r="893" spans="1:3" x14ac:dyDescent="0.3">
      <c r="A893" t="str">
        <v/>
      </c>
      <c r="B893" t="str">
        <v/>
      </c>
      <c r="C893" t="str">
        <v/>
      </c>
    </row>
    <row r="894" spans="1:3" x14ac:dyDescent="0.3">
      <c r="A894" t="str">
        <v/>
      </c>
      <c r="B894" t="str">
        <v/>
      </c>
      <c r="C894" t="str">
        <v/>
      </c>
    </row>
    <row r="895" spans="1:3" x14ac:dyDescent="0.3">
      <c r="A895" t="str">
        <v/>
      </c>
      <c r="B895" t="str">
        <v/>
      </c>
      <c r="C895" t="str">
        <v/>
      </c>
    </row>
    <row r="896" spans="1:3" x14ac:dyDescent="0.3">
      <c r="A896" t="str">
        <v/>
      </c>
      <c r="B896" t="str">
        <v/>
      </c>
      <c r="C896" t="str">
        <v/>
      </c>
    </row>
    <row r="897" spans="1:3" x14ac:dyDescent="0.3">
      <c r="A897" t="str">
        <v/>
      </c>
      <c r="B897" t="str">
        <v/>
      </c>
      <c r="C897" t="str">
        <v/>
      </c>
    </row>
    <row r="898" spans="1:3" x14ac:dyDescent="0.3">
      <c r="A898" t="str">
        <v/>
      </c>
      <c r="B898" t="str">
        <v/>
      </c>
      <c r="C898" t="str">
        <v/>
      </c>
    </row>
    <row r="899" spans="1:3" x14ac:dyDescent="0.3">
      <c r="A899" t="str">
        <v/>
      </c>
      <c r="B899" t="str">
        <v/>
      </c>
      <c r="C899" t="str">
        <v/>
      </c>
    </row>
    <row r="900" spans="1:3" x14ac:dyDescent="0.3">
      <c r="A900" t="str">
        <v/>
      </c>
      <c r="B900" t="str">
        <v/>
      </c>
      <c r="C900" t="str">
        <v/>
      </c>
    </row>
    <row r="901" spans="1:3" x14ac:dyDescent="0.3">
      <c r="A901" t="str">
        <v/>
      </c>
      <c r="B901" t="str">
        <v/>
      </c>
      <c r="C901" t="str">
        <v/>
      </c>
    </row>
    <row r="902" spans="1:3" x14ac:dyDescent="0.3">
      <c r="A902" t="str">
        <v/>
      </c>
      <c r="B902" t="str">
        <v/>
      </c>
      <c r="C902" t="str">
        <v/>
      </c>
    </row>
    <row r="903" spans="1:3" x14ac:dyDescent="0.3">
      <c r="A903" t="str">
        <v/>
      </c>
      <c r="B903" t="str">
        <v/>
      </c>
      <c r="C903" t="str">
        <v/>
      </c>
    </row>
    <row r="904" spans="1:3" x14ac:dyDescent="0.3">
      <c r="A904" t="str">
        <v/>
      </c>
      <c r="B904" t="str">
        <v/>
      </c>
      <c r="C904" t="str">
        <v/>
      </c>
    </row>
    <row r="905" spans="1:3" x14ac:dyDescent="0.3">
      <c r="A905" t="str">
        <v/>
      </c>
      <c r="B905" t="str">
        <v/>
      </c>
      <c r="C905" t="str">
        <v/>
      </c>
    </row>
    <row r="906" spans="1:3" x14ac:dyDescent="0.3">
      <c r="A906" t="str">
        <v/>
      </c>
      <c r="B906" t="str">
        <v/>
      </c>
      <c r="C906" t="str">
        <v/>
      </c>
    </row>
    <row r="907" spans="1:3" x14ac:dyDescent="0.3">
      <c r="A907" t="str">
        <v/>
      </c>
      <c r="B907" t="str">
        <v/>
      </c>
      <c r="C907" t="str">
        <v/>
      </c>
    </row>
    <row r="908" spans="1:3" x14ac:dyDescent="0.3">
      <c r="A908" t="str">
        <v/>
      </c>
      <c r="B908" t="str">
        <v/>
      </c>
      <c r="C908" t="str">
        <v/>
      </c>
    </row>
    <row r="909" spans="1:3" x14ac:dyDescent="0.3">
      <c r="A909" t="str">
        <v/>
      </c>
      <c r="B909" t="str">
        <v/>
      </c>
      <c r="C909" t="str">
        <v/>
      </c>
    </row>
    <row r="910" spans="1:3" x14ac:dyDescent="0.3">
      <c r="A910" t="str">
        <v/>
      </c>
      <c r="B910" t="str">
        <v/>
      </c>
      <c r="C910" t="str">
        <v/>
      </c>
    </row>
    <row r="911" spans="1:3" x14ac:dyDescent="0.3">
      <c r="A911" t="str">
        <v/>
      </c>
      <c r="B911" t="str">
        <v/>
      </c>
      <c r="C911" t="str">
        <v/>
      </c>
    </row>
    <row r="912" spans="1:3" x14ac:dyDescent="0.3">
      <c r="A912" t="str">
        <v/>
      </c>
      <c r="B912" t="str">
        <v/>
      </c>
      <c r="C912" t="str">
        <v/>
      </c>
    </row>
    <row r="913" spans="1:3" x14ac:dyDescent="0.3">
      <c r="A913" t="str">
        <v/>
      </c>
      <c r="B913" t="str">
        <v/>
      </c>
      <c r="C913" t="str">
        <v/>
      </c>
    </row>
    <row r="914" spans="1:3" x14ac:dyDescent="0.3">
      <c r="A914" t="str">
        <v/>
      </c>
      <c r="B914" t="str">
        <v/>
      </c>
      <c r="C914" t="str">
        <v/>
      </c>
    </row>
    <row r="915" spans="1:3" x14ac:dyDescent="0.3">
      <c r="A915" t="str">
        <v/>
      </c>
      <c r="B915" t="str">
        <v/>
      </c>
      <c r="C915" t="str">
        <v/>
      </c>
    </row>
    <row r="916" spans="1:3" x14ac:dyDescent="0.3">
      <c r="A916" t="str">
        <v/>
      </c>
      <c r="B916" t="str">
        <v/>
      </c>
      <c r="C916" t="str">
        <v/>
      </c>
    </row>
    <row r="917" spans="1:3" x14ac:dyDescent="0.3">
      <c r="A917" t="str">
        <v/>
      </c>
      <c r="B917" t="str">
        <v/>
      </c>
      <c r="C917" t="str">
        <v/>
      </c>
    </row>
    <row r="918" spans="1:3" x14ac:dyDescent="0.3">
      <c r="A918" t="str">
        <v/>
      </c>
      <c r="B918" t="str">
        <v/>
      </c>
      <c r="C918" t="str">
        <v/>
      </c>
    </row>
    <row r="919" spans="1:3" x14ac:dyDescent="0.3">
      <c r="A919" t="str">
        <v/>
      </c>
      <c r="B919" t="str">
        <v/>
      </c>
      <c r="C919" t="str">
        <v/>
      </c>
    </row>
    <row r="920" spans="1:3" x14ac:dyDescent="0.3">
      <c r="A920" t="str">
        <v/>
      </c>
      <c r="B920" t="str">
        <v/>
      </c>
      <c r="C920" t="str">
        <v/>
      </c>
    </row>
    <row r="921" spans="1:3" x14ac:dyDescent="0.3">
      <c r="A921" t="str">
        <v/>
      </c>
      <c r="B921" t="str">
        <v/>
      </c>
      <c r="C921" t="str">
        <v/>
      </c>
    </row>
    <row r="922" spans="1:3" x14ac:dyDescent="0.3">
      <c r="A922" t="str">
        <v/>
      </c>
      <c r="B922" t="str">
        <v/>
      </c>
      <c r="C922" t="str">
        <v/>
      </c>
    </row>
    <row r="923" spans="1:3" x14ac:dyDescent="0.3">
      <c r="A923" t="str">
        <v/>
      </c>
      <c r="B923" t="str">
        <v/>
      </c>
      <c r="C923" t="str">
        <v/>
      </c>
    </row>
    <row r="924" spans="1:3" x14ac:dyDescent="0.3">
      <c r="A924" t="str">
        <v/>
      </c>
      <c r="B924" t="str">
        <v/>
      </c>
      <c r="C924" t="str">
        <v/>
      </c>
    </row>
    <row r="925" spans="1:3" x14ac:dyDescent="0.3">
      <c r="A925" t="str">
        <v/>
      </c>
      <c r="B925" t="str">
        <v/>
      </c>
      <c r="C925" t="str">
        <v/>
      </c>
    </row>
    <row r="926" spans="1:3" x14ac:dyDescent="0.3">
      <c r="A926" t="str">
        <v/>
      </c>
      <c r="B926" t="str">
        <v/>
      </c>
      <c r="C926" t="str">
        <v/>
      </c>
    </row>
    <row r="927" spans="1:3" x14ac:dyDescent="0.3">
      <c r="A927" t="str">
        <v/>
      </c>
      <c r="B927" t="str">
        <v/>
      </c>
      <c r="C927" t="str">
        <v/>
      </c>
    </row>
    <row r="928" spans="1:3" x14ac:dyDescent="0.3">
      <c r="A928" t="str">
        <v/>
      </c>
      <c r="B928" t="str">
        <v/>
      </c>
      <c r="C928" t="str">
        <v/>
      </c>
    </row>
    <row r="929" spans="1:3" x14ac:dyDescent="0.3">
      <c r="A929" t="str">
        <v/>
      </c>
      <c r="B929" t="str">
        <v/>
      </c>
      <c r="C929" t="str">
        <v/>
      </c>
    </row>
    <row r="930" spans="1:3" x14ac:dyDescent="0.3">
      <c r="A930" t="str">
        <v/>
      </c>
      <c r="B930" t="str">
        <v/>
      </c>
      <c r="C930" t="str">
        <v/>
      </c>
    </row>
    <row r="931" spans="1:3" x14ac:dyDescent="0.3">
      <c r="A931" t="str">
        <v/>
      </c>
      <c r="B931" t="str">
        <v/>
      </c>
      <c r="C931" t="str">
        <v/>
      </c>
    </row>
    <row r="932" spans="1:3" x14ac:dyDescent="0.3">
      <c r="A932" t="str">
        <v/>
      </c>
      <c r="B932" t="str">
        <v/>
      </c>
      <c r="C932" t="str">
        <v/>
      </c>
    </row>
    <row r="933" spans="1:3" x14ac:dyDescent="0.3">
      <c r="A933" t="str">
        <v/>
      </c>
      <c r="B933" t="str">
        <v/>
      </c>
      <c r="C933" t="str">
        <v/>
      </c>
    </row>
    <row r="934" spans="1:3" x14ac:dyDescent="0.3">
      <c r="A934" t="str">
        <v/>
      </c>
      <c r="B934" t="str">
        <v/>
      </c>
      <c r="C934" t="str">
        <v/>
      </c>
    </row>
    <row r="935" spans="1:3" x14ac:dyDescent="0.3">
      <c r="A935" t="str">
        <v/>
      </c>
      <c r="B935" t="str">
        <v/>
      </c>
      <c r="C935" t="str">
        <v/>
      </c>
    </row>
    <row r="936" spans="1:3" x14ac:dyDescent="0.3">
      <c r="A936" t="str">
        <v/>
      </c>
      <c r="B936" t="str">
        <v/>
      </c>
      <c r="C936" t="str">
        <v/>
      </c>
    </row>
    <row r="937" spans="1:3" x14ac:dyDescent="0.3">
      <c r="A937" t="str">
        <v/>
      </c>
      <c r="B937" t="str">
        <v/>
      </c>
      <c r="C937" t="str">
        <v/>
      </c>
    </row>
    <row r="938" spans="1:3" x14ac:dyDescent="0.3">
      <c r="A938" t="str">
        <v/>
      </c>
      <c r="B938" t="str">
        <v/>
      </c>
      <c r="C938" t="str">
        <v/>
      </c>
    </row>
    <row r="939" spans="1:3" x14ac:dyDescent="0.3">
      <c r="A939" t="str">
        <v/>
      </c>
      <c r="B939" t="str">
        <v/>
      </c>
      <c r="C939" t="str">
        <v/>
      </c>
    </row>
    <row r="940" spans="1:3" x14ac:dyDescent="0.3">
      <c r="A940" t="str">
        <v/>
      </c>
      <c r="B940" t="str">
        <v/>
      </c>
      <c r="C940" t="str">
        <v/>
      </c>
    </row>
    <row r="941" spans="1:3" x14ac:dyDescent="0.3">
      <c r="A941" t="str">
        <v/>
      </c>
      <c r="B941" t="str">
        <v/>
      </c>
      <c r="C941" t="str">
        <v/>
      </c>
    </row>
    <row r="942" spans="1:3" x14ac:dyDescent="0.3">
      <c r="A942" t="str">
        <v/>
      </c>
      <c r="B942" t="str">
        <v/>
      </c>
      <c r="C942" t="str">
        <v/>
      </c>
    </row>
    <row r="943" spans="1:3" x14ac:dyDescent="0.3">
      <c r="A943" t="str">
        <v/>
      </c>
      <c r="B943" t="str">
        <v/>
      </c>
      <c r="C943" t="str">
        <v/>
      </c>
    </row>
    <row r="944" spans="1:3" x14ac:dyDescent="0.3">
      <c r="A944" t="str">
        <v/>
      </c>
      <c r="B944" t="str">
        <v/>
      </c>
      <c r="C944" t="str">
        <v/>
      </c>
    </row>
    <row r="945" spans="1:3" x14ac:dyDescent="0.3">
      <c r="A945" t="str">
        <v/>
      </c>
      <c r="B945" t="str">
        <v/>
      </c>
      <c r="C945" t="str">
        <v/>
      </c>
    </row>
    <row r="946" spans="1:3" x14ac:dyDescent="0.3">
      <c r="A946" t="str">
        <v/>
      </c>
      <c r="B946" t="str">
        <v/>
      </c>
      <c r="C946" t="str">
        <v/>
      </c>
    </row>
    <row r="947" spans="1:3" x14ac:dyDescent="0.3">
      <c r="A947" t="str">
        <v/>
      </c>
      <c r="B947" t="str">
        <v/>
      </c>
      <c r="C947" t="str">
        <v/>
      </c>
    </row>
    <row r="948" spans="1:3" x14ac:dyDescent="0.3">
      <c r="A948" t="str">
        <v/>
      </c>
      <c r="B948" t="str">
        <v/>
      </c>
      <c r="C948" t="str">
        <v/>
      </c>
    </row>
    <row r="949" spans="1:3" x14ac:dyDescent="0.3">
      <c r="A949" t="str">
        <v/>
      </c>
      <c r="B949" t="str">
        <v/>
      </c>
      <c r="C949" t="str">
        <v/>
      </c>
    </row>
    <row r="950" spans="1:3" x14ac:dyDescent="0.3">
      <c r="A950" t="str">
        <v/>
      </c>
      <c r="B950" t="str">
        <v/>
      </c>
      <c r="C950" t="str">
        <v/>
      </c>
    </row>
    <row r="951" spans="1:3" x14ac:dyDescent="0.3">
      <c r="A951" t="str">
        <v/>
      </c>
      <c r="B951" t="str">
        <v/>
      </c>
      <c r="C951" t="str">
        <v/>
      </c>
    </row>
    <row r="952" spans="1:3" x14ac:dyDescent="0.3">
      <c r="A952" t="str">
        <v/>
      </c>
      <c r="B952" t="str">
        <v/>
      </c>
      <c r="C952" t="str">
        <v/>
      </c>
    </row>
    <row r="953" spans="1:3" x14ac:dyDescent="0.3">
      <c r="A953" t="str">
        <v/>
      </c>
      <c r="B953" t="str">
        <v/>
      </c>
      <c r="C953" t="str">
        <v/>
      </c>
    </row>
    <row r="954" spans="1:3" x14ac:dyDescent="0.3">
      <c r="A954" t="str">
        <v/>
      </c>
      <c r="B954" t="str">
        <v/>
      </c>
      <c r="C954" t="str">
        <v/>
      </c>
    </row>
    <row r="955" spans="1:3" x14ac:dyDescent="0.3">
      <c r="A955" t="str">
        <v/>
      </c>
      <c r="B955" t="str">
        <v/>
      </c>
      <c r="C955" t="str">
        <v/>
      </c>
    </row>
    <row r="956" spans="1:3" x14ac:dyDescent="0.3">
      <c r="A956" t="str">
        <v/>
      </c>
      <c r="B956" t="str">
        <v/>
      </c>
      <c r="C956" t="str">
        <v/>
      </c>
    </row>
    <row r="957" spans="1:3" x14ac:dyDescent="0.3">
      <c r="A957" t="str">
        <v/>
      </c>
      <c r="B957" t="str">
        <v/>
      </c>
      <c r="C957" t="str">
        <v/>
      </c>
    </row>
    <row r="958" spans="1:3" x14ac:dyDescent="0.3">
      <c r="A958" t="str">
        <v/>
      </c>
      <c r="B958" t="str">
        <v/>
      </c>
      <c r="C958" t="str">
        <v/>
      </c>
    </row>
    <row r="959" spans="1:3" x14ac:dyDescent="0.3">
      <c r="A959" t="str">
        <v/>
      </c>
      <c r="B959" t="str">
        <v/>
      </c>
      <c r="C959" t="str">
        <v/>
      </c>
    </row>
    <row r="960" spans="1:3" x14ac:dyDescent="0.3">
      <c r="A960" t="str">
        <v/>
      </c>
      <c r="B960" t="str">
        <v/>
      </c>
      <c r="C960" t="str">
        <v/>
      </c>
    </row>
    <row r="961" spans="1:3" x14ac:dyDescent="0.3">
      <c r="A961" t="str">
        <v/>
      </c>
      <c r="B961" t="str">
        <v/>
      </c>
      <c r="C961" t="str">
        <v/>
      </c>
    </row>
    <row r="962" spans="1:3" x14ac:dyDescent="0.3">
      <c r="A962" t="str">
        <v/>
      </c>
      <c r="B962" t="str">
        <v/>
      </c>
      <c r="C962" t="str">
        <v/>
      </c>
    </row>
    <row r="963" spans="1:3" x14ac:dyDescent="0.3">
      <c r="A963" t="str">
        <v/>
      </c>
      <c r="B963" t="str">
        <v/>
      </c>
      <c r="C963" t="str">
        <v/>
      </c>
    </row>
    <row r="964" spans="1:3" x14ac:dyDescent="0.3">
      <c r="A964" t="str">
        <v/>
      </c>
      <c r="B964" t="str">
        <v/>
      </c>
      <c r="C964" t="str">
        <v/>
      </c>
    </row>
    <row r="965" spans="1:3" x14ac:dyDescent="0.3">
      <c r="A965" t="str">
        <v/>
      </c>
      <c r="B965" t="str">
        <v/>
      </c>
      <c r="C965" t="str">
        <v/>
      </c>
    </row>
    <row r="966" spans="1:3" x14ac:dyDescent="0.3">
      <c r="A966" t="str">
        <v/>
      </c>
      <c r="B966" t="str">
        <v/>
      </c>
      <c r="C966" t="str">
        <v/>
      </c>
    </row>
    <row r="967" spans="1:3" x14ac:dyDescent="0.3">
      <c r="A967" t="str">
        <v/>
      </c>
      <c r="B967" t="str">
        <v/>
      </c>
      <c r="C967" t="str">
        <v/>
      </c>
    </row>
    <row r="968" spans="1:3" x14ac:dyDescent="0.3">
      <c r="A968" t="str">
        <v/>
      </c>
      <c r="B968" t="str">
        <v/>
      </c>
      <c r="C968" t="str">
        <v/>
      </c>
    </row>
    <row r="969" spans="1:3" x14ac:dyDescent="0.3">
      <c r="A969" t="str">
        <v/>
      </c>
      <c r="B969" t="str">
        <v/>
      </c>
      <c r="C969" t="str">
        <v/>
      </c>
    </row>
    <row r="970" spans="1:3" x14ac:dyDescent="0.3">
      <c r="A970" t="str">
        <v/>
      </c>
      <c r="B970" t="str">
        <v/>
      </c>
      <c r="C970" t="str">
        <v/>
      </c>
    </row>
    <row r="971" spans="1:3" x14ac:dyDescent="0.3">
      <c r="A971" t="str">
        <v/>
      </c>
      <c r="B971" t="str">
        <v/>
      </c>
      <c r="C971" t="str">
        <v/>
      </c>
    </row>
    <row r="972" spans="1:3" x14ac:dyDescent="0.3">
      <c r="A972" t="str">
        <v/>
      </c>
      <c r="B972" t="str">
        <v/>
      </c>
      <c r="C972" t="str">
        <v/>
      </c>
    </row>
    <row r="973" spans="1:3" x14ac:dyDescent="0.3">
      <c r="A973" t="str">
        <v/>
      </c>
      <c r="B973" t="str">
        <v/>
      </c>
      <c r="C973" t="str">
        <v/>
      </c>
    </row>
    <row r="974" spans="1:3" x14ac:dyDescent="0.3">
      <c r="A974" t="str">
        <v/>
      </c>
      <c r="B974" t="str">
        <v/>
      </c>
      <c r="C974" t="str">
        <v/>
      </c>
    </row>
    <row r="975" spans="1:3" x14ac:dyDescent="0.3">
      <c r="A975" t="str">
        <v/>
      </c>
      <c r="B975" t="str">
        <v/>
      </c>
      <c r="C975" t="str">
        <v/>
      </c>
    </row>
    <row r="976" spans="1:3" x14ac:dyDescent="0.3">
      <c r="A976" t="str">
        <v/>
      </c>
      <c r="B976" t="str">
        <v/>
      </c>
      <c r="C976" t="str">
        <v/>
      </c>
    </row>
    <row r="977" spans="1:3" x14ac:dyDescent="0.3">
      <c r="A977" t="str">
        <v/>
      </c>
      <c r="B977" t="str">
        <v/>
      </c>
      <c r="C977" t="str">
        <v/>
      </c>
    </row>
    <row r="978" spans="1:3" x14ac:dyDescent="0.3">
      <c r="A978" t="str">
        <v/>
      </c>
      <c r="B978" t="str">
        <v/>
      </c>
      <c r="C978" t="str">
        <v/>
      </c>
    </row>
    <row r="979" spans="1:3" x14ac:dyDescent="0.3">
      <c r="A979" t="str">
        <v/>
      </c>
      <c r="B979" t="str">
        <v/>
      </c>
      <c r="C979" t="str">
        <v/>
      </c>
    </row>
    <row r="980" spans="1:3" x14ac:dyDescent="0.3">
      <c r="A980" t="str">
        <v/>
      </c>
      <c r="B980" t="str">
        <v/>
      </c>
      <c r="C980" t="str">
        <v/>
      </c>
    </row>
    <row r="981" spans="1:3" x14ac:dyDescent="0.3">
      <c r="A981" t="str">
        <v/>
      </c>
      <c r="B981" t="str">
        <v/>
      </c>
      <c r="C981" t="str">
        <v/>
      </c>
    </row>
    <row r="982" spans="1:3" x14ac:dyDescent="0.3">
      <c r="A982" t="str">
        <v/>
      </c>
      <c r="B982" t="str">
        <v/>
      </c>
      <c r="C982" t="str">
        <v/>
      </c>
    </row>
    <row r="983" spans="1:3" x14ac:dyDescent="0.3">
      <c r="A983" t="str">
        <v/>
      </c>
      <c r="B983" t="str">
        <v/>
      </c>
      <c r="C983" t="str">
        <v/>
      </c>
    </row>
    <row r="984" spans="1:3" x14ac:dyDescent="0.3">
      <c r="A984" t="str">
        <v/>
      </c>
      <c r="B984" t="str">
        <v/>
      </c>
      <c r="C984" t="str">
        <v/>
      </c>
    </row>
    <row r="985" spans="1:3" x14ac:dyDescent="0.3">
      <c r="A985" t="str">
        <v/>
      </c>
      <c r="B985" t="str">
        <v/>
      </c>
      <c r="C985" t="str">
        <v/>
      </c>
    </row>
    <row r="986" spans="1:3" x14ac:dyDescent="0.3">
      <c r="A986" t="str">
        <v/>
      </c>
      <c r="B986" t="str">
        <v/>
      </c>
      <c r="C986" t="str">
        <v/>
      </c>
    </row>
    <row r="987" spans="1:3" x14ac:dyDescent="0.3">
      <c r="A987" t="str">
        <v/>
      </c>
      <c r="B987" t="str">
        <v/>
      </c>
      <c r="C987" t="str">
        <v/>
      </c>
    </row>
    <row r="988" spans="1:3" x14ac:dyDescent="0.3">
      <c r="A988" t="str">
        <v/>
      </c>
      <c r="B988" t="str">
        <v/>
      </c>
      <c r="C988" t="str">
        <v/>
      </c>
    </row>
    <row r="989" spans="1:3" x14ac:dyDescent="0.3">
      <c r="A989" t="str">
        <v/>
      </c>
      <c r="B989" t="str">
        <v/>
      </c>
      <c r="C989" t="str">
        <v/>
      </c>
    </row>
    <row r="990" spans="1:3" x14ac:dyDescent="0.3">
      <c r="A990" t="str">
        <v/>
      </c>
      <c r="B990" t="str">
        <v/>
      </c>
      <c r="C990" t="str">
        <v/>
      </c>
    </row>
    <row r="991" spans="1:3" x14ac:dyDescent="0.3">
      <c r="A991" t="str">
        <v/>
      </c>
      <c r="B991" t="str">
        <v/>
      </c>
      <c r="C991" t="str">
        <v/>
      </c>
    </row>
    <row r="992" spans="1:3" x14ac:dyDescent="0.3">
      <c r="A992" t="str">
        <v/>
      </c>
      <c r="B992" t="str">
        <v/>
      </c>
      <c r="C992" t="str">
        <v/>
      </c>
    </row>
    <row r="993" spans="1:3" x14ac:dyDescent="0.3">
      <c r="A993" t="str">
        <v/>
      </c>
      <c r="B993" t="str">
        <v/>
      </c>
      <c r="C993" t="str">
        <v/>
      </c>
    </row>
    <row r="994" spans="1:3" x14ac:dyDescent="0.3">
      <c r="A994" t="str">
        <v/>
      </c>
      <c r="B994" t="str">
        <v/>
      </c>
      <c r="C994" t="str">
        <v/>
      </c>
    </row>
    <row r="995" spans="1:3" x14ac:dyDescent="0.3">
      <c r="A995" t="str">
        <v/>
      </c>
      <c r="B995" t="str">
        <v/>
      </c>
      <c r="C995" t="str">
        <v/>
      </c>
    </row>
    <row r="996" spans="1:3" x14ac:dyDescent="0.3">
      <c r="A996" t="str">
        <v/>
      </c>
      <c r="B996" t="str">
        <v/>
      </c>
      <c r="C996" t="str">
        <v/>
      </c>
    </row>
    <row r="997" spans="1:3" x14ac:dyDescent="0.3">
      <c r="A997" t="str">
        <v/>
      </c>
      <c r="B997" t="str">
        <v/>
      </c>
      <c r="C997" t="str">
        <v/>
      </c>
    </row>
    <row r="998" spans="1:3" x14ac:dyDescent="0.3">
      <c r="A998" t="str">
        <v/>
      </c>
      <c r="B998" t="str">
        <v/>
      </c>
      <c r="C998" t="str">
        <v/>
      </c>
    </row>
    <row r="999" spans="1:3" x14ac:dyDescent="0.3">
      <c r="A999" t="str">
        <v/>
      </c>
      <c r="B999" t="str">
        <v/>
      </c>
      <c r="C999" t="str">
        <v/>
      </c>
    </row>
    <row r="1000" spans="1:3" x14ac:dyDescent="0.3">
      <c r="A1000" t="str">
        <v/>
      </c>
      <c r="B1000" t="str">
        <v/>
      </c>
      <c r="C1000" t="str">
        <v/>
      </c>
    </row>
    <row r="1001" spans="1:3" x14ac:dyDescent="0.3">
      <c r="A1001" t="str">
        <v/>
      </c>
      <c r="B1001" t="str">
        <v/>
      </c>
      <c r="C1001" t="str">
        <v/>
      </c>
    </row>
    <row r="1002" spans="1:3" x14ac:dyDescent="0.3">
      <c r="A1002" t="str">
        <v/>
      </c>
      <c r="B1002" t="str">
        <v/>
      </c>
      <c r="C1002" t="str">
        <v/>
      </c>
    </row>
    <row r="1003" spans="1:3" x14ac:dyDescent="0.3">
      <c r="A1003" t="str">
        <v/>
      </c>
      <c r="B1003" t="str">
        <v/>
      </c>
      <c r="C1003" t="str">
        <v/>
      </c>
    </row>
    <row r="1004" spans="1:3" x14ac:dyDescent="0.3">
      <c r="A1004" t="str">
        <v/>
      </c>
      <c r="B1004" t="str">
        <v/>
      </c>
      <c r="C1004" t="str">
        <v/>
      </c>
    </row>
    <row r="1005" spans="1:3" x14ac:dyDescent="0.3">
      <c r="A1005" t="str">
        <v/>
      </c>
      <c r="B1005" t="str">
        <v/>
      </c>
      <c r="C1005" t="str">
        <v/>
      </c>
    </row>
    <row r="1006" spans="1:3" x14ac:dyDescent="0.3">
      <c r="A1006" t="str">
        <v/>
      </c>
      <c r="B1006" t="str">
        <v/>
      </c>
      <c r="C1006" t="str">
        <v/>
      </c>
    </row>
    <row r="1007" spans="1:3" x14ac:dyDescent="0.3">
      <c r="A1007" t="str">
        <v/>
      </c>
      <c r="B1007" t="str">
        <v/>
      </c>
      <c r="C1007" t="str">
        <v/>
      </c>
    </row>
    <row r="1008" spans="1:3" x14ac:dyDescent="0.3">
      <c r="A1008" t="str">
        <v/>
      </c>
      <c r="B1008" t="str">
        <v/>
      </c>
      <c r="C1008" t="str">
        <v/>
      </c>
    </row>
    <row r="1009" spans="1:3" x14ac:dyDescent="0.3">
      <c r="A1009" t="str">
        <v/>
      </c>
      <c r="B1009" t="str">
        <v/>
      </c>
      <c r="C1009" t="str">
        <v/>
      </c>
    </row>
    <row r="1010" spans="1:3" x14ac:dyDescent="0.3">
      <c r="A1010" t="str">
        <v/>
      </c>
      <c r="B1010" t="str">
        <v/>
      </c>
      <c r="C1010" t="str">
        <v/>
      </c>
    </row>
    <row r="1011" spans="1:3" x14ac:dyDescent="0.3">
      <c r="A1011" t="str">
        <v/>
      </c>
      <c r="B1011" t="str">
        <v/>
      </c>
      <c r="C1011" t="str">
        <v/>
      </c>
    </row>
    <row r="1012" spans="1:3" x14ac:dyDescent="0.3">
      <c r="A1012" t="str">
        <v/>
      </c>
      <c r="B1012" t="str">
        <v/>
      </c>
      <c r="C1012" t="str">
        <v/>
      </c>
    </row>
    <row r="1013" spans="1:3" x14ac:dyDescent="0.3">
      <c r="A1013" t="str">
        <v/>
      </c>
      <c r="B1013" t="str">
        <v/>
      </c>
      <c r="C1013" t="str">
        <v/>
      </c>
    </row>
    <row r="1014" spans="1:3" x14ac:dyDescent="0.3">
      <c r="A1014" t="str">
        <v/>
      </c>
      <c r="B1014" t="str">
        <v/>
      </c>
      <c r="C1014" t="str">
        <v/>
      </c>
    </row>
    <row r="1015" spans="1:3" x14ac:dyDescent="0.3">
      <c r="A1015" t="str">
        <v/>
      </c>
      <c r="B1015" t="str">
        <v/>
      </c>
      <c r="C1015" t="str">
        <v/>
      </c>
    </row>
    <row r="1016" spans="1:3" x14ac:dyDescent="0.3">
      <c r="A1016" t="str">
        <v/>
      </c>
      <c r="B1016" t="str">
        <v/>
      </c>
      <c r="C1016" t="str">
        <v/>
      </c>
    </row>
    <row r="1017" spans="1:3" x14ac:dyDescent="0.3">
      <c r="A1017" t="str">
        <v/>
      </c>
      <c r="B1017" t="str">
        <v/>
      </c>
      <c r="C1017" t="str">
        <v/>
      </c>
    </row>
    <row r="1018" spans="1:3" x14ac:dyDescent="0.3">
      <c r="A1018" t="str">
        <v/>
      </c>
      <c r="B1018" t="str">
        <v/>
      </c>
      <c r="C1018" t="str">
        <v/>
      </c>
    </row>
    <row r="1019" spans="1:3" x14ac:dyDescent="0.3">
      <c r="A1019" t="str">
        <v/>
      </c>
      <c r="B1019" t="str">
        <v/>
      </c>
      <c r="C1019" t="str">
        <v/>
      </c>
    </row>
    <row r="1020" spans="1:3" x14ac:dyDescent="0.3">
      <c r="A1020" t="str">
        <v/>
      </c>
      <c r="B1020" t="str">
        <v/>
      </c>
      <c r="C1020" t="str">
        <v/>
      </c>
    </row>
    <row r="1021" spans="1:3" x14ac:dyDescent="0.3">
      <c r="A1021" t="str">
        <v/>
      </c>
      <c r="B1021" t="str">
        <v/>
      </c>
      <c r="C1021" t="str">
        <v/>
      </c>
    </row>
    <row r="1022" spans="1:3" x14ac:dyDescent="0.3">
      <c r="A1022" t="str">
        <v/>
      </c>
      <c r="B1022" t="str">
        <v/>
      </c>
      <c r="C1022" t="str">
        <v/>
      </c>
    </row>
    <row r="1023" spans="1:3" x14ac:dyDescent="0.3">
      <c r="A1023" t="str">
        <v/>
      </c>
      <c r="B1023" t="str">
        <v/>
      </c>
      <c r="C1023" t="str">
        <v/>
      </c>
    </row>
    <row r="1024" spans="1:3" x14ac:dyDescent="0.3">
      <c r="A1024" t="str">
        <v/>
      </c>
      <c r="B1024" t="str">
        <v/>
      </c>
      <c r="C1024" t="str">
        <v/>
      </c>
    </row>
    <row r="1025" spans="1:3" x14ac:dyDescent="0.3">
      <c r="A1025" t="str">
        <v/>
      </c>
      <c r="B1025" t="str">
        <v/>
      </c>
      <c r="C1025" t="str">
        <v/>
      </c>
    </row>
    <row r="1026" spans="1:3" x14ac:dyDescent="0.3">
      <c r="A1026" t="str">
        <v/>
      </c>
      <c r="B1026" t="str">
        <v/>
      </c>
      <c r="C1026" t="str">
        <v/>
      </c>
    </row>
    <row r="1027" spans="1:3" x14ac:dyDescent="0.3">
      <c r="A1027" t="str">
        <v/>
      </c>
      <c r="B1027" t="str">
        <v/>
      </c>
      <c r="C1027" t="str">
        <v/>
      </c>
    </row>
    <row r="1028" spans="1:3" x14ac:dyDescent="0.3">
      <c r="A1028" t="str">
        <v/>
      </c>
      <c r="B1028" t="str">
        <v/>
      </c>
      <c r="C1028" t="str">
        <v/>
      </c>
    </row>
    <row r="1029" spans="1:3" x14ac:dyDescent="0.3">
      <c r="A1029" t="str">
        <v/>
      </c>
      <c r="B1029" t="str">
        <v/>
      </c>
      <c r="C1029" t="str">
        <v/>
      </c>
    </row>
    <row r="1030" spans="1:3" x14ac:dyDescent="0.3">
      <c r="A1030" t="str">
        <v/>
      </c>
      <c r="B1030" t="str">
        <v/>
      </c>
      <c r="C1030" t="str">
        <v/>
      </c>
    </row>
    <row r="1031" spans="1:3" x14ac:dyDescent="0.3">
      <c r="A1031" t="str">
        <v/>
      </c>
      <c r="B1031" t="str">
        <v/>
      </c>
      <c r="C1031" t="str">
        <v/>
      </c>
    </row>
    <row r="1032" spans="1:3" x14ac:dyDescent="0.3">
      <c r="A1032" t="str">
        <v/>
      </c>
      <c r="B1032" t="str">
        <v/>
      </c>
      <c r="C1032" t="str">
        <v/>
      </c>
    </row>
    <row r="1033" spans="1:3" x14ac:dyDescent="0.3">
      <c r="A1033" t="str">
        <v/>
      </c>
      <c r="B1033" t="str">
        <v/>
      </c>
      <c r="C1033" t="str">
        <v/>
      </c>
    </row>
    <row r="1034" spans="1:3" x14ac:dyDescent="0.3">
      <c r="A1034" t="str">
        <v/>
      </c>
      <c r="B1034" t="str">
        <v/>
      </c>
      <c r="C1034" t="str">
        <v/>
      </c>
    </row>
    <row r="1035" spans="1:3" x14ac:dyDescent="0.3">
      <c r="A1035" t="str">
        <v/>
      </c>
      <c r="B1035" t="str">
        <v/>
      </c>
      <c r="C1035" t="str">
        <v/>
      </c>
    </row>
    <row r="1036" spans="1:3" x14ac:dyDescent="0.3">
      <c r="A1036" t="str">
        <v/>
      </c>
      <c r="B1036" t="str">
        <v/>
      </c>
      <c r="C1036" t="str">
        <v/>
      </c>
    </row>
    <row r="1037" spans="1:3" x14ac:dyDescent="0.3">
      <c r="A1037" t="str">
        <v/>
      </c>
      <c r="B1037" t="str">
        <v/>
      </c>
      <c r="C1037" t="str">
        <v/>
      </c>
    </row>
    <row r="1038" spans="1:3" x14ac:dyDescent="0.3">
      <c r="A1038" t="str">
        <v/>
      </c>
      <c r="B1038" t="str">
        <v/>
      </c>
      <c r="C1038" t="str">
        <v/>
      </c>
    </row>
    <row r="1039" spans="1:3" x14ac:dyDescent="0.3">
      <c r="A1039" t="str">
        <v/>
      </c>
      <c r="B1039" t="str">
        <v/>
      </c>
      <c r="C1039" t="str">
        <v/>
      </c>
    </row>
    <row r="1040" spans="1:3" x14ac:dyDescent="0.3">
      <c r="A1040" t="str">
        <v/>
      </c>
      <c r="B1040" t="str">
        <v/>
      </c>
      <c r="C1040" t="str">
        <v/>
      </c>
    </row>
    <row r="1041" spans="1:3" x14ac:dyDescent="0.3">
      <c r="A1041" t="str">
        <v/>
      </c>
      <c r="B1041" t="str">
        <v/>
      </c>
      <c r="C1041" t="str">
        <v/>
      </c>
    </row>
    <row r="1042" spans="1:3" x14ac:dyDescent="0.3">
      <c r="A1042" t="str">
        <v/>
      </c>
      <c r="B1042" t="str">
        <v/>
      </c>
      <c r="C1042" t="str">
        <v/>
      </c>
    </row>
    <row r="1043" spans="1:3" x14ac:dyDescent="0.3">
      <c r="A1043" t="str">
        <v/>
      </c>
      <c r="B1043" t="str">
        <v/>
      </c>
      <c r="C1043" t="str">
        <v/>
      </c>
    </row>
    <row r="1044" spans="1:3" x14ac:dyDescent="0.3">
      <c r="A1044" t="str">
        <v/>
      </c>
      <c r="B1044" t="str">
        <v/>
      </c>
      <c r="C1044" t="str">
        <v/>
      </c>
    </row>
    <row r="1045" spans="1:3" x14ac:dyDescent="0.3">
      <c r="A1045" t="str">
        <v/>
      </c>
      <c r="B1045" t="str">
        <v/>
      </c>
      <c r="C1045" t="str">
        <v/>
      </c>
    </row>
    <row r="1046" spans="1:3" x14ac:dyDescent="0.3">
      <c r="A1046" t="str">
        <v/>
      </c>
      <c r="B1046" t="str">
        <v/>
      </c>
      <c r="C1046" t="str">
        <v/>
      </c>
    </row>
    <row r="1047" spans="1:3" x14ac:dyDescent="0.3">
      <c r="A1047" t="str">
        <v/>
      </c>
      <c r="B1047" t="str">
        <v/>
      </c>
      <c r="C1047" t="str">
        <v/>
      </c>
    </row>
    <row r="1048" spans="1:3" x14ac:dyDescent="0.3">
      <c r="A1048" t="str">
        <v/>
      </c>
      <c r="B1048" t="str">
        <v/>
      </c>
      <c r="C1048" t="str">
        <v/>
      </c>
    </row>
    <row r="1049" spans="1:3" x14ac:dyDescent="0.3">
      <c r="A1049" t="str">
        <v/>
      </c>
      <c r="B1049" t="str">
        <v/>
      </c>
      <c r="C1049" t="str">
        <v/>
      </c>
    </row>
    <row r="1050" spans="1:3" x14ac:dyDescent="0.3">
      <c r="A1050" t="str">
        <v/>
      </c>
      <c r="B1050" t="str">
        <v/>
      </c>
      <c r="C1050" t="str">
        <v/>
      </c>
    </row>
    <row r="1051" spans="1:3" x14ac:dyDescent="0.3">
      <c r="A1051" t="str">
        <v/>
      </c>
      <c r="B1051" t="str">
        <v/>
      </c>
      <c r="C1051" t="str">
        <v/>
      </c>
    </row>
    <row r="1052" spans="1:3" x14ac:dyDescent="0.3">
      <c r="A1052" t="str">
        <v/>
      </c>
      <c r="B1052" t="str">
        <v/>
      </c>
      <c r="C1052" t="str">
        <v/>
      </c>
    </row>
    <row r="1053" spans="1:3" x14ac:dyDescent="0.3">
      <c r="A1053" t="str">
        <v/>
      </c>
      <c r="B1053" t="str">
        <v/>
      </c>
      <c r="C1053" t="str">
        <v/>
      </c>
    </row>
    <row r="1054" spans="1:3" x14ac:dyDescent="0.3">
      <c r="A1054" t="str">
        <v/>
      </c>
      <c r="B1054" t="str">
        <v/>
      </c>
      <c r="C1054" t="str">
        <v/>
      </c>
    </row>
    <row r="1055" spans="1:3" x14ac:dyDescent="0.3">
      <c r="A1055" t="str">
        <v/>
      </c>
      <c r="B1055" t="str">
        <v/>
      </c>
      <c r="C1055" t="str">
        <v/>
      </c>
    </row>
    <row r="1056" spans="1:3" x14ac:dyDescent="0.3">
      <c r="A1056" t="str">
        <v/>
      </c>
      <c r="B1056" t="str">
        <v/>
      </c>
      <c r="C1056" t="str">
        <v/>
      </c>
    </row>
    <row r="1057" spans="1:3" x14ac:dyDescent="0.3">
      <c r="A1057" t="str">
        <v/>
      </c>
      <c r="B1057" t="str">
        <v/>
      </c>
      <c r="C1057" t="str">
        <v/>
      </c>
    </row>
    <row r="1058" spans="1:3" x14ac:dyDescent="0.3">
      <c r="A1058" t="str">
        <v/>
      </c>
      <c r="B1058" t="str">
        <v/>
      </c>
      <c r="C1058" t="str">
        <v/>
      </c>
    </row>
    <row r="1059" spans="1:3" x14ac:dyDescent="0.3">
      <c r="A1059" t="str">
        <v/>
      </c>
      <c r="B1059" t="str">
        <v/>
      </c>
      <c r="C1059" t="str">
        <v/>
      </c>
    </row>
    <row r="1060" spans="1:3" x14ac:dyDescent="0.3">
      <c r="A1060" t="str">
        <v/>
      </c>
      <c r="B1060" t="str">
        <v/>
      </c>
      <c r="C1060" t="str">
        <v/>
      </c>
    </row>
    <row r="1061" spans="1:3" x14ac:dyDescent="0.3">
      <c r="A1061" t="str">
        <v/>
      </c>
      <c r="B1061" t="str">
        <v/>
      </c>
      <c r="C1061" t="str">
        <v/>
      </c>
    </row>
    <row r="1062" spans="1:3" x14ac:dyDescent="0.3">
      <c r="A1062" t="str">
        <v/>
      </c>
      <c r="B1062" t="str">
        <v/>
      </c>
      <c r="C1062" t="str">
        <v/>
      </c>
    </row>
    <row r="1063" spans="1:3" x14ac:dyDescent="0.3">
      <c r="A1063" t="str">
        <v/>
      </c>
      <c r="B1063" t="str">
        <v/>
      </c>
      <c r="C1063" t="str">
        <v/>
      </c>
    </row>
    <row r="1064" spans="1:3" x14ac:dyDescent="0.3">
      <c r="A1064" t="str">
        <v/>
      </c>
      <c r="B1064" t="str">
        <v/>
      </c>
      <c r="C1064" t="str">
        <v/>
      </c>
    </row>
    <row r="1065" spans="1:3" x14ac:dyDescent="0.3">
      <c r="A1065" t="str">
        <v/>
      </c>
      <c r="B1065" t="str">
        <v/>
      </c>
      <c r="C1065" t="str">
        <v/>
      </c>
    </row>
    <row r="1066" spans="1:3" x14ac:dyDescent="0.3">
      <c r="A1066" t="str">
        <v/>
      </c>
      <c r="B1066" t="str">
        <v/>
      </c>
      <c r="C1066" t="str">
        <v/>
      </c>
    </row>
    <row r="1067" spans="1:3" x14ac:dyDescent="0.3">
      <c r="A1067" t="str">
        <v/>
      </c>
      <c r="B1067" t="str">
        <v/>
      </c>
      <c r="C1067" t="str">
        <v/>
      </c>
    </row>
    <row r="1068" spans="1:3" x14ac:dyDescent="0.3">
      <c r="A1068" t="str">
        <v/>
      </c>
      <c r="B1068" t="str">
        <v/>
      </c>
      <c r="C1068" t="str">
        <v/>
      </c>
    </row>
    <row r="1069" spans="1:3" x14ac:dyDescent="0.3">
      <c r="A1069" t="str">
        <v/>
      </c>
      <c r="B1069" t="str">
        <v/>
      </c>
      <c r="C1069" t="str">
        <v/>
      </c>
    </row>
    <row r="1070" spans="1:3" x14ac:dyDescent="0.3">
      <c r="A1070" t="str">
        <v/>
      </c>
      <c r="B1070" t="str">
        <v/>
      </c>
      <c r="C1070" t="str">
        <v/>
      </c>
    </row>
    <row r="1071" spans="1:3" x14ac:dyDescent="0.3">
      <c r="A1071" t="str">
        <v/>
      </c>
      <c r="B1071" t="str">
        <v/>
      </c>
      <c r="C1071" t="str">
        <v/>
      </c>
    </row>
    <row r="1072" spans="1:3" x14ac:dyDescent="0.3">
      <c r="A1072" t="str">
        <v/>
      </c>
      <c r="B1072" t="str">
        <v/>
      </c>
      <c r="C1072" t="str">
        <v/>
      </c>
    </row>
    <row r="1073" spans="1:3" x14ac:dyDescent="0.3">
      <c r="A1073" t="str">
        <v/>
      </c>
      <c r="B1073" t="str">
        <v/>
      </c>
      <c r="C1073" t="str">
        <v/>
      </c>
    </row>
    <row r="1074" spans="1:3" x14ac:dyDescent="0.3">
      <c r="A1074" t="str">
        <v/>
      </c>
      <c r="B1074" t="str">
        <v/>
      </c>
      <c r="C1074" t="str">
        <v/>
      </c>
    </row>
    <row r="1075" spans="1:3" x14ac:dyDescent="0.3">
      <c r="A1075" t="str">
        <v/>
      </c>
      <c r="B1075" t="str">
        <v/>
      </c>
      <c r="C1075" t="str">
        <v/>
      </c>
    </row>
    <row r="1076" spans="1:3" x14ac:dyDescent="0.3">
      <c r="A1076" t="str">
        <v/>
      </c>
      <c r="B1076" t="str">
        <v/>
      </c>
      <c r="C1076" t="str">
        <v/>
      </c>
    </row>
    <row r="1077" spans="1:3" x14ac:dyDescent="0.3">
      <c r="A1077" t="str">
        <v/>
      </c>
      <c r="B1077" t="str">
        <v/>
      </c>
      <c r="C1077" t="str">
        <v/>
      </c>
    </row>
    <row r="1078" spans="1:3" x14ac:dyDescent="0.3">
      <c r="A1078" t="str">
        <v/>
      </c>
      <c r="B1078" t="str">
        <v/>
      </c>
      <c r="C1078" t="str">
        <v/>
      </c>
    </row>
    <row r="1079" spans="1:3" x14ac:dyDescent="0.3">
      <c r="A1079" t="str">
        <v/>
      </c>
      <c r="B1079" t="str">
        <v/>
      </c>
      <c r="C1079" t="str">
        <v/>
      </c>
    </row>
    <row r="1080" spans="1:3" x14ac:dyDescent="0.3">
      <c r="A1080" t="str">
        <v/>
      </c>
      <c r="B1080" t="str">
        <v/>
      </c>
      <c r="C1080" t="str">
        <v/>
      </c>
    </row>
    <row r="1081" spans="1:3" x14ac:dyDescent="0.3">
      <c r="A1081" t="str">
        <v/>
      </c>
      <c r="B1081" t="str">
        <v/>
      </c>
      <c r="C1081" t="str">
        <v/>
      </c>
    </row>
    <row r="1082" spans="1:3" x14ac:dyDescent="0.3">
      <c r="A1082" t="str">
        <v/>
      </c>
      <c r="B1082" t="str">
        <v/>
      </c>
      <c r="C1082" t="str">
        <v/>
      </c>
    </row>
    <row r="1083" spans="1:3" x14ac:dyDescent="0.3">
      <c r="A1083" t="str">
        <v/>
      </c>
      <c r="B1083" t="str">
        <v/>
      </c>
      <c r="C1083" t="str">
        <v/>
      </c>
    </row>
    <row r="1084" spans="1:3" x14ac:dyDescent="0.3">
      <c r="A1084" t="str">
        <v/>
      </c>
      <c r="B1084" t="str">
        <v/>
      </c>
      <c r="C1084" t="str">
        <v/>
      </c>
    </row>
    <row r="1085" spans="1:3" x14ac:dyDescent="0.3">
      <c r="A1085" t="str">
        <v/>
      </c>
      <c r="B1085" t="str">
        <v/>
      </c>
      <c r="C1085" t="str">
        <v/>
      </c>
    </row>
    <row r="1086" spans="1:3" x14ac:dyDescent="0.3">
      <c r="A1086" t="str">
        <v/>
      </c>
      <c r="B1086" t="str">
        <v/>
      </c>
      <c r="C1086" t="str">
        <v/>
      </c>
    </row>
    <row r="1087" spans="1:3" x14ac:dyDescent="0.3">
      <c r="A1087" t="str">
        <v/>
      </c>
      <c r="B1087" t="str">
        <v/>
      </c>
      <c r="C1087" t="str">
        <v/>
      </c>
    </row>
    <row r="1088" spans="1:3" x14ac:dyDescent="0.3">
      <c r="A1088" t="str">
        <v/>
      </c>
      <c r="B1088" t="str">
        <v/>
      </c>
      <c r="C1088" t="str">
        <v/>
      </c>
    </row>
    <row r="1089" spans="1:3" x14ac:dyDescent="0.3">
      <c r="A1089" t="str">
        <v/>
      </c>
      <c r="B1089" t="str">
        <v/>
      </c>
      <c r="C1089" t="str">
        <v/>
      </c>
    </row>
    <row r="1090" spans="1:3" x14ac:dyDescent="0.3">
      <c r="A1090" t="str">
        <v/>
      </c>
      <c r="B1090" t="str">
        <v/>
      </c>
      <c r="C1090" t="str">
        <v/>
      </c>
    </row>
    <row r="1091" spans="1:3" x14ac:dyDescent="0.3">
      <c r="A1091" t="str">
        <v/>
      </c>
      <c r="B1091" t="str">
        <v/>
      </c>
      <c r="C1091" t="str">
        <v/>
      </c>
    </row>
    <row r="1092" spans="1:3" x14ac:dyDescent="0.3">
      <c r="A1092" t="str">
        <v/>
      </c>
      <c r="B1092" t="str">
        <v/>
      </c>
      <c r="C1092" t="str">
        <v/>
      </c>
    </row>
    <row r="1093" spans="1:3" x14ac:dyDescent="0.3">
      <c r="A1093" t="str">
        <v/>
      </c>
      <c r="B1093" t="str">
        <v/>
      </c>
      <c r="C1093" t="str">
        <v/>
      </c>
    </row>
    <row r="1094" spans="1:3" x14ac:dyDescent="0.3">
      <c r="A1094" t="str">
        <v/>
      </c>
      <c r="B1094" t="str">
        <v/>
      </c>
      <c r="C1094" t="str">
        <v/>
      </c>
    </row>
    <row r="1095" spans="1:3" x14ac:dyDescent="0.3">
      <c r="A1095" t="str">
        <v/>
      </c>
      <c r="B1095" t="str">
        <v/>
      </c>
      <c r="C1095" t="str">
        <v/>
      </c>
    </row>
    <row r="1096" spans="1:3" x14ac:dyDescent="0.3">
      <c r="A1096" t="str">
        <v/>
      </c>
      <c r="B1096" t="str">
        <v/>
      </c>
      <c r="C1096" t="str">
        <v/>
      </c>
    </row>
    <row r="1097" spans="1:3" x14ac:dyDescent="0.3">
      <c r="A1097" t="str">
        <v/>
      </c>
      <c r="B1097" t="str">
        <v/>
      </c>
      <c r="C1097" t="str">
        <v/>
      </c>
    </row>
    <row r="1098" spans="1:3" x14ac:dyDescent="0.3">
      <c r="A1098" t="str">
        <v/>
      </c>
      <c r="B1098" t="str">
        <v/>
      </c>
      <c r="C1098" t="str">
        <v/>
      </c>
    </row>
    <row r="1099" spans="1:3" x14ac:dyDescent="0.3">
      <c r="A1099" t="str">
        <v/>
      </c>
      <c r="B1099" t="str">
        <v/>
      </c>
      <c r="C1099" t="str">
        <v/>
      </c>
    </row>
    <row r="1100" spans="1:3" x14ac:dyDescent="0.3">
      <c r="A1100" t="str">
        <v/>
      </c>
      <c r="B1100" t="str">
        <v/>
      </c>
      <c r="C1100" t="str">
        <v/>
      </c>
    </row>
    <row r="1101" spans="1:3" x14ac:dyDescent="0.3">
      <c r="A1101" t="str">
        <v/>
      </c>
      <c r="B1101" t="str">
        <v/>
      </c>
      <c r="C1101" t="str">
        <v/>
      </c>
    </row>
    <row r="1102" spans="1:3" x14ac:dyDescent="0.3">
      <c r="A1102" t="str">
        <v/>
      </c>
      <c r="B1102" t="str">
        <v/>
      </c>
      <c r="C1102" t="str">
        <v/>
      </c>
    </row>
    <row r="1103" spans="1:3" x14ac:dyDescent="0.3">
      <c r="A1103" t="str">
        <v/>
      </c>
      <c r="B1103" t="str">
        <v/>
      </c>
      <c r="C1103" t="str">
        <v/>
      </c>
    </row>
    <row r="1104" spans="1:3" x14ac:dyDescent="0.3">
      <c r="A1104" t="str">
        <v/>
      </c>
      <c r="B1104" t="str">
        <v/>
      </c>
      <c r="C1104" t="str">
        <v/>
      </c>
    </row>
    <row r="1105" spans="1:3" x14ac:dyDescent="0.3">
      <c r="A1105" t="str">
        <v/>
      </c>
      <c r="B1105" t="str">
        <v/>
      </c>
      <c r="C1105" t="str">
        <v/>
      </c>
    </row>
    <row r="1106" spans="1:3" x14ac:dyDescent="0.3">
      <c r="A1106" t="str">
        <v/>
      </c>
      <c r="B1106" t="str">
        <v/>
      </c>
      <c r="C1106" t="str">
        <v/>
      </c>
    </row>
    <row r="1107" spans="1:3" x14ac:dyDescent="0.3">
      <c r="A1107" t="str">
        <v/>
      </c>
      <c r="B1107" t="str">
        <v/>
      </c>
      <c r="C1107" t="str">
        <v/>
      </c>
    </row>
    <row r="1108" spans="1:3" x14ac:dyDescent="0.3">
      <c r="A1108" t="str">
        <v/>
      </c>
      <c r="B1108" t="str">
        <v/>
      </c>
      <c r="C1108" t="str">
        <v/>
      </c>
    </row>
    <row r="1109" spans="1:3" x14ac:dyDescent="0.3">
      <c r="A1109" t="str">
        <v/>
      </c>
      <c r="B1109" t="str">
        <v/>
      </c>
      <c r="C1109" t="str">
        <v/>
      </c>
    </row>
    <row r="1110" spans="1:3" x14ac:dyDescent="0.3">
      <c r="A1110" t="str">
        <v/>
      </c>
      <c r="B1110" t="str">
        <v/>
      </c>
      <c r="C1110" t="str">
        <v/>
      </c>
    </row>
    <row r="1111" spans="1:3" x14ac:dyDescent="0.3">
      <c r="A1111" t="str">
        <v/>
      </c>
      <c r="B1111" t="str">
        <v/>
      </c>
      <c r="C1111" t="str">
        <v/>
      </c>
    </row>
    <row r="1112" spans="1:3" x14ac:dyDescent="0.3">
      <c r="A1112" t="str">
        <v/>
      </c>
      <c r="B1112" t="str">
        <v/>
      </c>
      <c r="C1112" t="str">
        <v/>
      </c>
    </row>
    <row r="1113" spans="1:3" x14ac:dyDescent="0.3">
      <c r="A1113" t="str">
        <v/>
      </c>
      <c r="B1113" t="str">
        <v/>
      </c>
      <c r="C1113" t="str">
        <v/>
      </c>
    </row>
    <row r="1114" spans="1:3" x14ac:dyDescent="0.3">
      <c r="A1114" t="str">
        <v/>
      </c>
      <c r="B1114" t="str">
        <v/>
      </c>
      <c r="C1114" t="str">
        <v/>
      </c>
    </row>
    <row r="1115" spans="1:3" x14ac:dyDescent="0.3">
      <c r="A1115" t="str">
        <v/>
      </c>
      <c r="B1115" t="str">
        <v/>
      </c>
      <c r="C1115" t="str">
        <v/>
      </c>
    </row>
    <row r="1116" spans="1:3" x14ac:dyDescent="0.3">
      <c r="A1116" t="str">
        <v/>
      </c>
      <c r="B1116" t="str">
        <v/>
      </c>
      <c r="C1116" t="str">
        <v/>
      </c>
    </row>
    <row r="1117" spans="1:3" x14ac:dyDescent="0.3">
      <c r="A1117" t="str">
        <v/>
      </c>
      <c r="B1117" t="str">
        <v/>
      </c>
      <c r="C1117" t="str">
        <v/>
      </c>
    </row>
    <row r="1118" spans="1:3" x14ac:dyDescent="0.3">
      <c r="A1118" t="str">
        <v/>
      </c>
      <c r="B1118" t="str">
        <v/>
      </c>
      <c r="C1118" t="str">
        <v/>
      </c>
    </row>
    <row r="1119" spans="1:3" x14ac:dyDescent="0.3">
      <c r="A1119" t="str">
        <v/>
      </c>
      <c r="B1119" t="str">
        <v/>
      </c>
      <c r="C1119" t="str">
        <v/>
      </c>
    </row>
    <row r="1120" spans="1:3" x14ac:dyDescent="0.3">
      <c r="A1120" t="str">
        <v/>
      </c>
      <c r="B1120" t="str">
        <v/>
      </c>
      <c r="C1120" t="str">
        <v/>
      </c>
    </row>
    <row r="1121" spans="1:3" x14ac:dyDescent="0.3">
      <c r="A1121" t="str">
        <v/>
      </c>
      <c r="B1121" t="str">
        <v/>
      </c>
      <c r="C1121" t="str">
        <v/>
      </c>
    </row>
    <row r="1122" spans="1:3" x14ac:dyDescent="0.3">
      <c r="A1122" t="str">
        <v/>
      </c>
      <c r="B1122" t="str">
        <v/>
      </c>
      <c r="C1122" t="str">
        <v/>
      </c>
    </row>
    <row r="1123" spans="1:3" x14ac:dyDescent="0.3">
      <c r="A1123" t="str">
        <v/>
      </c>
      <c r="B1123" t="str">
        <v/>
      </c>
      <c r="C1123" t="str">
        <v/>
      </c>
    </row>
    <row r="1124" spans="1:3" x14ac:dyDescent="0.3">
      <c r="A1124" t="str">
        <v/>
      </c>
      <c r="B1124" t="str">
        <v/>
      </c>
      <c r="C1124" t="str">
        <v/>
      </c>
    </row>
    <row r="1125" spans="1:3" x14ac:dyDescent="0.3">
      <c r="A1125" t="str">
        <v/>
      </c>
      <c r="B1125" t="str">
        <v/>
      </c>
      <c r="C1125" t="str">
        <v/>
      </c>
    </row>
    <row r="1126" spans="1:3" x14ac:dyDescent="0.3">
      <c r="A1126" t="str">
        <v/>
      </c>
      <c r="B1126" t="str">
        <v/>
      </c>
      <c r="C1126" t="str">
        <v/>
      </c>
    </row>
    <row r="1127" spans="1:3" x14ac:dyDescent="0.3">
      <c r="A1127" t="str">
        <v/>
      </c>
      <c r="B1127" t="str">
        <v/>
      </c>
      <c r="C1127" t="str">
        <v/>
      </c>
    </row>
    <row r="1128" spans="1:3" x14ac:dyDescent="0.3">
      <c r="A1128" t="str">
        <v/>
      </c>
      <c r="B1128" t="str">
        <v/>
      </c>
      <c r="C1128" t="str">
        <v/>
      </c>
    </row>
    <row r="1129" spans="1:3" x14ac:dyDescent="0.3">
      <c r="A1129" t="str">
        <v/>
      </c>
      <c r="B1129" t="str">
        <v/>
      </c>
      <c r="C1129" t="str">
        <v/>
      </c>
    </row>
    <row r="1130" spans="1:3" x14ac:dyDescent="0.3">
      <c r="A1130" t="str">
        <v/>
      </c>
      <c r="B1130" t="str">
        <v/>
      </c>
      <c r="C1130" t="str">
        <v/>
      </c>
    </row>
    <row r="1131" spans="1:3" x14ac:dyDescent="0.3">
      <c r="A1131" t="str">
        <v/>
      </c>
      <c r="B1131" t="str">
        <v/>
      </c>
      <c r="C1131" t="str">
        <v/>
      </c>
    </row>
    <row r="1132" spans="1:3" x14ac:dyDescent="0.3">
      <c r="A1132" t="str">
        <v/>
      </c>
      <c r="B1132" t="str">
        <v/>
      </c>
      <c r="C1132" t="str">
        <v/>
      </c>
    </row>
    <row r="1133" spans="1:3" x14ac:dyDescent="0.3">
      <c r="A1133" t="str">
        <v/>
      </c>
      <c r="B1133" t="str">
        <v/>
      </c>
      <c r="C1133" t="str">
        <v/>
      </c>
    </row>
    <row r="1134" spans="1:3" x14ac:dyDescent="0.3">
      <c r="A1134" t="str">
        <v/>
      </c>
      <c r="B1134" t="str">
        <v/>
      </c>
      <c r="C1134" t="str">
        <v/>
      </c>
    </row>
    <row r="1135" spans="1:3" x14ac:dyDescent="0.3">
      <c r="A1135" t="str">
        <v/>
      </c>
      <c r="B1135" t="str">
        <v/>
      </c>
      <c r="C1135" t="str">
        <v/>
      </c>
    </row>
    <row r="1136" spans="1:3" x14ac:dyDescent="0.3">
      <c r="A1136" t="str">
        <v/>
      </c>
      <c r="B1136" t="str">
        <v/>
      </c>
      <c r="C1136" t="str">
        <v/>
      </c>
    </row>
    <row r="1137" spans="1:3" x14ac:dyDescent="0.3">
      <c r="A1137" t="str">
        <v/>
      </c>
      <c r="B1137" t="str">
        <v/>
      </c>
      <c r="C1137" t="str">
        <v/>
      </c>
    </row>
    <row r="1138" spans="1:3" x14ac:dyDescent="0.3">
      <c r="A1138" t="str">
        <v/>
      </c>
      <c r="B1138" t="str">
        <v/>
      </c>
      <c r="C1138" t="str">
        <v/>
      </c>
    </row>
    <row r="1139" spans="1:3" x14ac:dyDescent="0.3">
      <c r="A1139" t="str">
        <v/>
      </c>
      <c r="B1139" t="str">
        <v/>
      </c>
      <c r="C1139" t="str">
        <v/>
      </c>
    </row>
    <row r="1140" spans="1:3" x14ac:dyDescent="0.3">
      <c r="A1140" t="str">
        <v/>
      </c>
      <c r="B1140" t="str">
        <v/>
      </c>
      <c r="C1140" t="str">
        <v/>
      </c>
    </row>
    <row r="1141" spans="1:3" x14ac:dyDescent="0.3">
      <c r="A1141" t="str">
        <v/>
      </c>
      <c r="B1141" t="str">
        <v/>
      </c>
      <c r="C1141" t="str">
        <v/>
      </c>
    </row>
    <row r="1142" spans="1:3" x14ac:dyDescent="0.3">
      <c r="A1142" t="str">
        <v/>
      </c>
      <c r="B1142" t="str">
        <v/>
      </c>
      <c r="C1142" t="str">
        <v/>
      </c>
    </row>
    <row r="1143" spans="1:3" x14ac:dyDescent="0.3">
      <c r="A1143" t="str">
        <v/>
      </c>
      <c r="B1143" t="str">
        <v/>
      </c>
      <c r="C1143" t="str">
        <v/>
      </c>
    </row>
    <row r="1144" spans="1:3" x14ac:dyDescent="0.3">
      <c r="A1144" t="str">
        <v/>
      </c>
      <c r="B1144" t="str">
        <v/>
      </c>
      <c r="C1144" t="str">
        <v/>
      </c>
    </row>
    <row r="1145" spans="1:3" x14ac:dyDescent="0.3">
      <c r="A1145" t="str">
        <v/>
      </c>
      <c r="B1145" t="str">
        <v/>
      </c>
      <c r="C1145" t="str">
        <v/>
      </c>
    </row>
    <row r="1146" spans="1:3" x14ac:dyDescent="0.3">
      <c r="A1146" t="str">
        <v/>
      </c>
      <c r="B1146" t="str">
        <v/>
      </c>
      <c r="C1146" t="str">
        <v/>
      </c>
    </row>
    <row r="1147" spans="1:3" x14ac:dyDescent="0.3">
      <c r="A1147" t="str">
        <v/>
      </c>
      <c r="B1147" t="str">
        <v/>
      </c>
      <c r="C1147" t="str">
        <v/>
      </c>
    </row>
    <row r="1148" spans="1:3" x14ac:dyDescent="0.3">
      <c r="A1148" t="str">
        <v/>
      </c>
      <c r="B1148" t="str">
        <v/>
      </c>
      <c r="C1148" t="str">
        <v/>
      </c>
    </row>
    <row r="1149" spans="1:3" x14ac:dyDescent="0.3">
      <c r="A1149" t="str">
        <v/>
      </c>
      <c r="B1149" t="str">
        <v/>
      </c>
      <c r="C1149" t="str">
        <v/>
      </c>
    </row>
    <row r="1150" spans="1:3" x14ac:dyDescent="0.3">
      <c r="A1150" t="str">
        <v/>
      </c>
      <c r="B1150" t="str">
        <v/>
      </c>
      <c r="C1150" t="str">
        <v/>
      </c>
    </row>
    <row r="1151" spans="1:3" x14ac:dyDescent="0.3">
      <c r="A1151" t="str">
        <v/>
      </c>
      <c r="B1151" t="str">
        <v/>
      </c>
      <c r="C1151" t="str">
        <v/>
      </c>
    </row>
    <row r="1152" spans="1:3" x14ac:dyDescent="0.3">
      <c r="A1152" t="str">
        <v/>
      </c>
      <c r="B1152" t="str">
        <v/>
      </c>
      <c r="C1152" t="str">
        <v/>
      </c>
    </row>
    <row r="1153" spans="1:3" x14ac:dyDescent="0.3">
      <c r="A1153" t="str">
        <v/>
      </c>
      <c r="B1153" t="str">
        <v/>
      </c>
      <c r="C1153" t="str">
        <v/>
      </c>
    </row>
    <row r="1154" spans="1:3" x14ac:dyDescent="0.3">
      <c r="A1154" t="str">
        <v/>
      </c>
      <c r="B1154" t="str">
        <v/>
      </c>
      <c r="C1154" t="str">
        <v/>
      </c>
    </row>
    <row r="1155" spans="1:3" x14ac:dyDescent="0.3">
      <c r="A1155" t="str">
        <v/>
      </c>
      <c r="B1155" t="str">
        <v/>
      </c>
      <c r="C1155" t="str">
        <v/>
      </c>
    </row>
    <row r="1156" spans="1:3" x14ac:dyDescent="0.3">
      <c r="A1156" t="str">
        <v/>
      </c>
      <c r="B1156" t="str">
        <v/>
      </c>
      <c r="C1156" t="str">
        <v/>
      </c>
    </row>
    <row r="1157" spans="1:3" x14ac:dyDescent="0.3">
      <c r="A1157" t="str">
        <v/>
      </c>
      <c r="B1157" t="str">
        <v/>
      </c>
      <c r="C1157" t="str">
        <v/>
      </c>
    </row>
    <row r="1158" spans="1:3" x14ac:dyDescent="0.3">
      <c r="A1158" t="str">
        <v/>
      </c>
      <c r="B1158" t="str">
        <v/>
      </c>
      <c r="C1158" t="str">
        <v/>
      </c>
    </row>
    <row r="1159" spans="1:3" x14ac:dyDescent="0.3">
      <c r="A1159" t="str">
        <v/>
      </c>
      <c r="B1159" t="str">
        <v/>
      </c>
      <c r="C1159" t="str">
        <v/>
      </c>
    </row>
    <row r="1160" spans="1:3" x14ac:dyDescent="0.3">
      <c r="A1160" t="str">
        <v/>
      </c>
      <c r="B1160" t="str">
        <v/>
      </c>
      <c r="C1160" t="str">
        <v/>
      </c>
    </row>
    <row r="1161" spans="1:3" x14ac:dyDescent="0.3">
      <c r="A1161" t="str">
        <v/>
      </c>
      <c r="B1161" t="str">
        <v/>
      </c>
      <c r="C1161" t="str">
        <v/>
      </c>
    </row>
    <row r="1162" spans="1:3" x14ac:dyDescent="0.3">
      <c r="A1162" t="str">
        <v/>
      </c>
      <c r="B1162" t="str">
        <v/>
      </c>
      <c r="C1162" t="str">
        <v/>
      </c>
    </row>
    <row r="1163" spans="1:3" x14ac:dyDescent="0.3">
      <c r="A1163" t="str">
        <v/>
      </c>
      <c r="B1163" t="str">
        <v/>
      </c>
      <c r="C1163" t="str">
        <v/>
      </c>
    </row>
    <row r="1164" spans="1:3" x14ac:dyDescent="0.3">
      <c r="A1164" t="str">
        <v/>
      </c>
      <c r="B1164" t="str">
        <v/>
      </c>
      <c r="C1164" t="str">
        <v/>
      </c>
    </row>
    <row r="1165" spans="1:3" x14ac:dyDescent="0.3">
      <c r="A1165" t="str">
        <v/>
      </c>
      <c r="B1165" t="str">
        <v/>
      </c>
      <c r="C1165" t="str">
        <v/>
      </c>
    </row>
    <row r="1166" spans="1:3" x14ac:dyDescent="0.3">
      <c r="A1166" t="str">
        <v/>
      </c>
      <c r="B1166" t="str">
        <v/>
      </c>
      <c r="C1166" t="str">
        <v/>
      </c>
    </row>
    <row r="1167" spans="1:3" x14ac:dyDescent="0.3">
      <c r="A1167" t="str">
        <v/>
      </c>
      <c r="B1167" t="str">
        <v/>
      </c>
      <c r="C1167" t="str">
        <v/>
      </c>
    </row>
    <row r="1168" spans="1:3" x14ac:dyDescent="0.3">
      <c r="A1168" t="str">
        <v/>
      </c>
      <c r="B1168" t="str">
        <v/>
      </c>
      <c r="C1168" t="str">
        <v/>
      </c>
    </row>
    <row r="1169" spans="1:3" x14ac:dyDescent="0.3">
      <c r="A1169" t="str">
        <v/>
      </c>
      <c r="B1169" t="str">
        <v/>
      </c>
      <c r="C1169" t="str">
        <v/>
      </c>
    </row>
    <row r="1170" spans="1:3" x14ac:dyDescent="0.3">
      <c r="A1170" t="str">
        <v/>
      </c>
      <c r="B1170" t="str">
        <v/>
      </c>
      <c r="C1170" t="str">
        <v/>
      </c>
    </row>
    <row r="1171" spans="1:3" x14ac:dyDescent="0.3">
      <c r="A1171" t="str">
        <v/>
      </c>
      <c r="B1171" t="str">
        <v/>
      </c>
      <c r="C1171" t="str">
        <v/>
      </c>
    </row>
    <row r="1172" spans="1:3" x14ac:dyDescent="0.3">
      <c r="A1172" t="str">
        <v/>
      </c>
      <c r="B1172" t="str">
        <v/>
      </c>
      <c r="C1172" t="str">
        <v/>
      </c>
    </row>
    <row r="1173" spans="1:3" x14ac:dyDescent="0.3">
      <c r="A1173" t="str">
        <v/>
      </c>
      <c r="B1173" t="str">
        <v/>
      </c>
      <c r="C1173" t="str">
        <v/>
      </c>
    </row>
    <row r="1174" spans="1:3" x14ac:dyDescent="0.3">
      <c r="A1174" t="str">
        <v/>
      </c>
      <c r="B1174" t="str">
        <v/>
      </c>
      <c r="C1174" t="str">
        <v/>
      </c>
    </row>
    <row r="1175" spans="1:3" x14ac:dyDescent="0.3">
      <c r="A1175" t="str">
        <v/>
      </c>
      <c r="B1175" t="str">
        <v/>
      </c>
      <c r="C1175" t="str">
        <v/>
      </c>
    </row>
    <row r="1176" spans="1:3" x14ac:dyDescent="0.3">
      <c r="A1176" t="str">
        <v/>
      </c>
      <c r="B1176" t="str">
        <v/>
      </c>
      <c r="C1176" t="str">
        <v/>
      </c>
    </row>
    <row r="1177" spans="1:3" x14ac:dyDescent="0.3">
      <c r="A1177" t="str">
        <v/>
      </c>
      <c r="B1177" t="str">
        <v/>
      </c>
      <c r="C1177" t="str">
        <v/>
      </c>
    </row>
    <row r="1178" spans="1:3" x14ac:dyDescent="0.3">
      <c r="A1178" t="str">
        <v/>
      </c>
      <c r="B1178" t="str">
        <v/>
      </c>
      <c r="C1178" t="str">
        <v/>
      </c>
    </row>
    <row r="1179" spans="1:3" x14ac:dyDescent="0.3">
      <c r="A1179" t="str">
        <v/>
      </c>
      <c r="B1179" t="str">
        <v/>
      </c>
      <c r="C1179" t="str">
        <v/>
      </c>
    </row>
    <row r="1180" spans="1:3" x14ac:dyDescent="0.3">
      <c r="A1180" t="str">
        <v/>
      </c>
      <c r="B1180" t="str">
        <v/>
      </c>
      <c r="C1180" t="str">
        <v/>
      </c>
    </row>
    <row r="1181" spans="1:3" x14ac:dyDescent="0.3">
      <c r="A1181" t="str">
        <v/>
      </c>
      <c r="B1181" t="str">
        <v/>
      </c>
      <c r="C1181" t="str">
        <v/>
      </c>
    </row>
    <row r="1182" spans="1:3" x14ac:dyDescent="0.3">
      <c r="A1182" t="str">
        <v/>
      </c>
      <c r="B1182" t="str">
        <v/>
      </c>
      <c r="C1182" t="str">
        <v/>
      </c>
    </row>
    <row r="1183" spans="1:3" x14ac:dyDescent="0.3">
      <c r="A1183" t="str">
        <v/>
      </c>
      <c r="B1183" t="str">
        <v/>
      </c>
      <c r="C1183" t="str">
        <v/>
      </c>
    </row>
    <row r="1184" spans="1:3" x14ac:dyDescent="0.3">
      <c r="A1184" t="str">
        <v/>
      </c>
      <c r="B1184" t="str">
        <v/>
      </c>
      <c r="C1184" t="str">
        <v/>
      </c>
    </row>
    <row r="1185" spans="1:3" x14ac:dyDescent="0.3">
      <c r="A1185" t="str">
        <v/>
      </c>
      <c r="B1185" t="str">
        <v/>
      </c>
      <c r="C1185" t="str">
        <v/>
      </c>
    </row>
    <row r="1186" spans="1:3" x14ac:dyDescent="0.3">
      <c r="A1186" t="str">
        <v/>
      </c>
      <c r="B1186" t="str">
        <v/>
      </c>
      <c r="C1186" t="str">
        <v/>
      </c>
    </row>
    <row r="1187" spans="1:3" x14ac:dyDescent="0.3">
      <c r="A1187" t="str">
        <v/>
      </c>
      <c r="B1187" t="str">
        <v/>
      </c>
      <c r="C1187" t="str">
        <v/>
      </c>
    </row>
    <row r="1188" spans="1:3" x14ac:dyDescent="0.3">
      <c r="A1188" t="str">
        <v/>
      </c>
      <c r="B1188" t="str">
        <v/>
      </c>
      <c r="C1188" t="str">
        <v/>
      </c>
    </row>
    <row r="1189" spans="1:3" x14ac:dyDescent="0.3">
      <c r="A1189" t="str">
        <v/>
      </c>
      <c r="B1189" t="str">
        <v/>
      </c>
      <c r="C1189" t="str">
        <v/>
      </c>
    </row>
    <row r="1190" spans="1:3" x14ac:dyDescent="0.3">
      <c r="A1190" t="str">
        <v/>
      </c>
      <c r="B1190" t="str">
        <v/>
      </c>
      <c r="C1190" t="str">
        <v/>
      </c>
    </row>
    <row r="1191" spans="1:3" x14ac:dyDescent="0.3">
      <c r="A1191" t="str">
        <v/>
      </c>
      <c r="B1191" t="str">
        <v/>
      </c>
      <c r="C1191" t="str">
        <v/>
      </c>
    </row>
    <row r="1192" spans="1:3" x14ac:dyDescent="0.3">
      <c r="A1192" t="str">
        <v/>
      </c>
      <c r="B1192" t="str">
        <v/>
      </c>
      <c r="C1192" t="str">
        <v/>
      </c>
    </row>
    <row r="1193" spans="1:3" x14ac:dyDescent="0.3">
      <c r="A1193" t="str">
        <v/>
      </c>
      <c r="B1193" t="str">
        <v/>
      </c>
      <c r="C1193" t="str">
        <v/>
      </c>
    </row>
    <row r="1194" spans="1:3" x14ac:dyDescent="0.3">
      <c r="A1194" t="str">
        <v/>
      </c>
      <c r="B1194" t="str">
        <v/>
      </c>
      <c r="C1194" t="str">
        <v/>
      </c>
    </row>
    <row r="1195" spans="1:3" x14ac:dyDescent="0.3">
      <c r="A1195" t="str">
        <v/>
      </c>
      <c r="B1195" t="str">
        <v/>
      </c>
      <c r="C1195" t="str">
        <v/>
      </c>
    </row>
    <row r="1196" spans="1:3" x14ac:dyDescent="0.3">
      <c r="A1196" t="str">
        <v/>
      </c>
      <c r="B1196" t="str">
        <v/>
      </c>
      <c r="C1196" t="str">
        <v/>
      </c>
    </row>
    <row r="1197" spans="1:3" x14ac:dyDescent="0.3">
      <c r="A1197" t="str">
        <v/>
      </c>
      <c r="B1197" t="str">
        <v/>
      </c>
      <c r="C1197" t="str">
        <v/>
      </c>
    </row>
    <row r="1198" spans="1:3" x14ac:dyDescent="0.3">
      <c r="A1198" t="str">
        <v/>
      </c>
      <c r="B1198" t="str">
        <v/>
      </c>
      <c r="C1198" t="str">
        <v/>
      </c>
    </row>
    <row r="1199" spans="1:3" x14ac:dyDescent="0.3">
      <c r="A1199" t="str">
        <v/>
      </c>
      <c r="B1199" t="str">
        <v/>
      </c>
      <c r="C1199" t="str">
        <v/>
      </c>
    </row>
    <row r="1200" spans="1:3" x14ac:dyDescent="0.3">
      <c r="A1200" t="str">
        <v/>
      </c>
      <c r="B1200" t="str">
        <v/>
      </c>
      <c r="C1200" t="str">
        <v/>
      </c>
    </row>
    <row r="1201" spans="1:3" x14ac:dyDescent="0.3">
      <c r="A1201" t="str">
        <v/>
      </c>
      <c r="B1201" t="str">
        <v/>
      </c>
      <c r="C1201" t="str">
        <v/>
      </c>
    </row>
    <row r="1202" spans="1:3" x14ac:dyDescent="0.3">
      <c r="A1202" t="str">
        <v/>
      </c>
      <c r="B1202" t="str">
        <v/>
      </c>
      <c r="C1202" t="str">
        <v/>
      </c>
    </row>
    <row r="1203" spans="1:3" x14ac:dyDescent="0.3">
      <c r="A1203" t="str">
        <v/>
      </c>
      <c r="B1203" t="str">
        <v/>
      </c>
      <c r="C1203" t="str">
        <v/>
      </c>
    </row>
    <row r="1204" spans="1:3" x14ac:dyDescent="0.3">
      <c r="A1204" t="str">
        <v/>
      </c>
      <c r="B1204" t="str">
        <v/>
      </c>
      <c r="C1204" t="str">
        <v/>
      </c>
    </row>
    <row r="1205" spans="1:3" x14ac:dyDescent="0.3">
      <c r="A1205" t="str">
        <v/>
      </c>
      <c r="B1205" t="str">
        <v/>
      </c>
      <c r="C1205" t="str">
        <v/>
      </c>
    </row>
    <row r="1206" spans="1:3" x14ac:dyDescent="0.3">
      <c r="A1206" t="str">
        <v/>
      </c>
      <c r="B1206" t="str">
        <v/>
      </c>
      <c r="C1206" t="str">
        <v/>
      </c>
    </row>
    <row r="1207" spans="1:3" x14ac:dyDescent="0.3">
      <c r="A1207" t="str">
        <v/>
      </c>
      <c r="B1207" t="str">
        <v/>
      </c>
      <c r="C1207" t="str">
        <v/>
      </c>
    </row>
    <row r="1208" spans="1:3" x14ac:dyDescent="0.3">
      <c r="A1208" t="str">
        <v/>
      </c>
      <c r="B1208" t="str">
        <v/>
      </c>
      <c r="C1208" t="str">
        <v/>
      </c>
    </row>
    <row r="1209" spans="1:3" x14ac:dyDescent="0.3">
      <c r="A1209" t="str">
        <v/>
      </c>
      <c r="B1209" t="str">
        <v/>
      </c>
      <c r="C1209" t="str">
        <v/>
      </c>
    </row>
    <row r="1210" spans="1:3" x14ac:dyDescent="0.3">
      <c r="A1210" t="str">
        <v/>
      </c>
      <c r="B1210" t="str">
        <v/>
      </c>
      <c r="C1210" t="str">
        <v/>
      </c>
    </row>
    <row r="1211" spans="1:3" x14ac:dyDescent="0.3">
      <c r="A1211" t="str">
        <v/>
      </c>
      <c r="B1211" t="str">
        <v/>
      </c>
      <c r="C1211" t="str">
        <v/>
      </c>
    </row>
    <row r="1212" spans="1:3" x14ac:dyDescent="0.3">
      <c r="A1212" t="str">
        <v/>
      </c>
      <c r="B1212" t="str">
        <v/>
      </c>
      <c r="C1212" t="str">
        <v/>
      </c>
    </row>
    <row r="1213" spans="1:3" x14ac:dyDescent="0.3">
      <c r="A1213" t="str">
        <v/>
      </c>
      <c r="B1213" t="str">
        <v/>
      </c>
      <c r="C1213" t="str">
        <v/>
      </c>
    </row>
    <row r="1214" spans="1:3" x14ac:dyDescent="0.3">
      <c r="A1214" t="str">
        <v/>
      </c>
      <c r="B1214" t="str">
        <v/>
      </c>
      <c r="C1214" t="str">
        <v/>
      </c>
    </row>
    <row r="1215" spans="1:3" x14ac:dyDescent="0.3">
      <c r="A1215" t="str">
        <v/>
      </c>
      <c r="B1215" t="str">
        <v/>
      </c>
      <c r="C1215" t="str">
        <v/>
      </c>
    </row>
    <row r="1216" spans="1:3" x14ac:dyDescent="0.3">
      <c r="A1216" t="str">
        <v/>
      </c>
      <c r="B1216" t="str">
        <v/>
      </c>
      <c r="C1216" t="str">
        <v/>
      </c>
    </row>
    <row r="1217" spans="1:3" x14ac:dyDescent="0.3">
      <c r="A1217" t="str">
        <v/>
      </c>
      <c r="B1217" t="str">
        <v/>
      </c>
      <c r="C1217" t="str">
        <v/>
      </c>
    </row>
    <row r="1218" spans="1:3" x14ac:dyDescent="0.3">
      <c r="A1218" t="str">
        <v/>
      </c>
      <c r="B1218" t="str">
        <v/>
      </c>
      <c r="C1218" t="str">
        <v/>
      </c>
    </row>
    <row r="1219" spans="1:3" x14ac:dyDescent="0.3">
      <c r="A1219" t="str">
        <v/>
      </c>
      <c r="B1219" t="str">
        <v/>
      </c>
      <c r="C1219" t="str">
        <v/>
      </c>
    </row>
    <row r="1220" spans="1:3" x14ac:dyDescent="0.3">
      <c r="A1220" t="str">
        <v/>
      </c>
      <c r="B1220" t="str">
        <v/>
      </c>
      <c r="C1220" t="str">
        <v/>
      </c>
    </row>
    <row r="1221" spans="1:3" x14ac:dyDescent="0.3">
      <c r="A1221" t="str">
        <v/>
      </c>
      <c r="B1221" t="str">
        <v/>
      </c>
      <c r="C1221" t="str">
        <v/>
      </c>
    </row>
    <row r="1222" spans="1:3" x14ac:dyDescent="0.3">
      <c r="A1222" t="str">
        <v/>
      </c>
      <c r="B1222" t="str">
        <v/>
      </c>
      <c r="C1222" t="str">
        <v/>
      </c>
    </row>
    <row r="1223" spans="1:3" x14ac:dyDescent="0.3">
      <c r="A1223" t="str">
        <v/>
      </c>
      <c r="B1223" t="str">
        <v/>
      </c>
      <c r="C1223" t="str">
        <v/>
      </c>
    </row>
    <row r="1224" spans="1:3" x14ac:dyDescent="0.3">
      <c r="A1224" t="str">
        <v/>
      </c>
      <c r="B1224" t="str">
        <v/>
      </c>
      <c r="C1224" t="str">
        <v/>
      </c>
    </row>
    <row r="1225" spans="1:3" x14ac:dyDescent="0.3">
      <c r="A1225" t="str">
        <v/>
      </c>
      <c r="B1225" t="str">
        <v/>
      </c>
      <c r="C1225" t="str">
        <v/>
      </c>
    </row>
    <row r="1226" spans="1:3" x14ac:dyDescent="0.3">
      <c r="A1226" t="str">
        <v/>
      </c>
      <c r="B1226" t="str">
        <v/>
      </c>
      <c r="C1226" t="str">
        <v/>
      </c>
    </row>
    <row r="1227" spans="1:3" x14ac:dyDescent="0.3">
      <c r="A1227" t="str">
        <v/>
      </c>
      <c r="B1227" t="str">
        <v/>
      </c>
      <c r="C1227" t="str">
        <v/>
      </c>
    </row>
    <row r="1228" spans="1:3" x14ac:dyDescent="0.3">
      <c r="A1228" t="str">
        <v/>
      </c>
      <c r="B1228" t="str">
        <v/>
      </c>
      <c r="C1228" t="str">
        <v/>
      </c>
    </row>
    <row r="1229" spans="1:3" x14ac:dyDescent="0.3">
      <c r="A1229" t="str">
        <v/>
      </c>
      <c r="B1229" t="str">
        <v/>
      </c>
      <c r="C1229" t="str">
        <v/>
      </c>
    </row>
    <row r="1230" spans="1:3" x14ac:dyDescent="0.3">
      <c r="A1230" t="str">
        <v/>
      </c>
      <c r="B1230" t="str">
        <v/>
      </c>
      <c r="C1230" t="str">
        <v/>
      </c>
    </row>
    <row r="1231" spans="1:3" x14ac:dyDescent="0.3">
      <c r="A1231" t="str">
        <v/>
      </c>
      <c r="B1231" t="str">
        <v/>
      </c>
      <c r="C1231" t="str">
        <v/>
      </c>
    </row>
    <row r="1232" spans="1:3" x14ac:dyDescent="0.3">
      <c r="A1232" t="str">
        <v/>
      </c>
      <c r="B1232" t="str">
        <v/>
      </c>
      <c r="C1232" t="str">
        <v/>
      </c>
    </row>
    <row r="1233" spans="1:3" x14ac:dyDescent="0.3">
      <c r="A1233" t="str">
        <v/>
      </c>
      <c r="B1233" t="str">
        <v/>
      </c>
      <c r="C1233" t="str">
        <v/>
      </c>
    </row>
    <row r="1234" spans="1:3" x14ac:dyDescent="0.3">
      <c r="A1234" t="str">
        <v/>
      </c>
      <c r="B1234" t="str">
        <v/>
      </c>
      <c r="C1234" t="str">
        <v/>
      </c>
    </row>
    <row r="1235" spans="1:3" x14ac:dyDescent="0.3">
      <c r="A1235" t="str">
        <v/>
      </c>
      <c r="B1235" t="str">
        <v/>
      </c>
      <c r="C1235" t="str">
        <v/>
      </c>
    </row>
    <row r="1236" spans="1:3" x14ac:dyDescent="0.3">
      <c r="A1236" t="str">
        <v/>
      </c>
      <c r="B1236" t="str">
        <v/>
      </c>
      <c r="C1236" t="str">
        <v/>
      </c>
    </row>
    <row r="1237" spans="1:3" x14ac:dyDescent="0.3">
      <c r="A1237" t="str">
        <v/>
      </c>
      <c r="B1237" t="str">
        <v/>
      </c>
      <c r="C1237" t="str">
        <v/>
      </c>
    </row>
    <row r="1238" spans="1:3" x14ac:dyDescent="0.3">
      <c r="A1238" t="str">
        <v/>
      </c>
      <c r="B1238" t="str">
        <v/>
      </c>
      <c r="C1238" t="str">
        <v/>
      </c>
    </row>
    <row r="1239" spans="1:3" x14ac:dyDescent="0.3">
      <c r="A1239" t="str">
        <v/>
      </c>
      <c r="B1239" t="str">
        <v/>
      </c>
      <c r="C1239" t="str">
        <v/>
      </c>
    </row>
    <row r="1240" spans="1:3" x14ac:dyDescent="0.3">
      <c r="A1240" t="str">
        <v/>
      </c>
      <c r="B1240" t="str">
        <v/>
      </c>
      <c r="C1240" t="str">
        <v/>
      </c>
    </row>
    <row r="1241" spans="1:3" x14ac:dyDescent="0.3">
      <c r="A1241" t="str">
        <v/>
      </c>
      <c r="B1241" t="str">
        <v/>
      </c>
      <c r="C1241" t="str">
        <v/>
      </c>
    </row>
    <row r="1242" spans="1:3" x14ac:dyDescent="0.3">
      <c r="A1242" t="str">
        <v/>
      </c>
      <c r="B1242" t="str">
        <v/>
      </c>
      <c r="C1242" t="str">
        <v/>
      </c>
    </row>
    <row r="1243" spans="1:3" x14ac:dyDescent="0.3">
      <c r="A1243" t="str">
        <v/>
      </c>
      <c r="B1243" t="str">
        <v/>
      </c>
      <c r="C1243" t="str">
        <v/>
      </c>
    </row>
    <row r="1244" spans="1:3" x14ac:dyDescent="0.3">
      <c r="A1244" t="str">
        <v/>
      </c>
      <c r="B1244" t="str">
        <v/>
      </c>
      <c r="C1244" t="str">
        <v/>
      </c>
    </row>
    <row r="1245" spans="1:3" x14ac:dyDescent="0.3">
      <c r="A1245" t="str">
        <v/>
      </c>
      <c r="B1245" t="str">
        <v/>
      </c>
      <c r="C1245" t="str">
        <v/>
      </c>
    </row>
    <row r="1246" spans="1:3" x14ac:dyDescent="0.3">
      <c r="A1246" t="str">
        <v/>
      </c>
      <c r="B1246" t="str">
        <v/>
      </c>
      <c r="C1246" t="str">
        <v/>
      </c>
    </row>
    <row r="1247" spans="1:3" x14ac:dyDescent="0.3">
      <c r="A1247" t="str">
        <v/>
      </c>
      <c r="B1247" t="str">
        <v/>
      </c>
      <c r="C1247" t="str">
        <v/>
      </c>
    </row>
    <row r="1248" spans="1:3" x14ac:dyDescent="0.3">
      <c r="A1248" t="str">
        <v/>
      </c>
      <c r="B1248" t="str">
        <v/>
      </c>
      <c r="C1248" t="str">
        <v/>
      </c>
    </row>
    <row r="1249" spans="1:3" x14ac:dyDescent="0.3">
      <c r="A1249" t="str">
        <v/>
      </c>
      <c r="B1249" t="str">
        <v/>
      </c>
      <c r="C1249" t="str">
        <v/>
      </c>
    </row>
    <row r="1250" spans="1:3" x14ac:dyDescent="0.3">
      <c r="A1250" t="str">
        <v/>
      </c>
      <c r="B1250" t="str">
        <v/>
      </c>
      <c r="C1250" t="str">
        <v/>
      </c>
    </row>
    <row r="1251" spans="1:3" x14ac:dyDescent="0.3">
      <c r="A1251" t="str">
        <v/>
      </c>
      <c r="B1251" t="str">
        <v/>
      </c>
      <c r="C1251" t="str">
        <v/>
      </c>
    </row>
    <row r="1252" spans="1:3" x14ac:dyDescent="0.3">
      <c r="A1252" t="str">
        <v/>
      </c>
      <c r="B1252" t="str">
        <v/>
      </c>
      <c r="C1252" t="str">
        <v/>
      </c>
    </row>
    <row r="1253" spans="1:3" x14ac:dyDescent="0.3">
      <c r="A1253" t="str">
        <v/>
      </c>
      <c r="B1253" t="str">
        <v/>
      </c>
      <c r="C1253" t="str">
        <v/>
      </c>
    </row>
    <row r="1254" spans="1:3" x14ac:dyDescent="0.3">
      <c r="A1254" t="str">
        <v/>
      </c>
      <c r="B1254" t="str">
        <v/>
      </c>
      <c r="C1254" t="str">
        <v/>
      </c>
    </row>
    <row r="1255" spans="1:3" x14ac:dyDescent="0.3">
      <c r="A1255" t="str">
        <v/>
      </c>
      <c r="B1255" t="str">
        <v/>
      </c>
      <c r="C1255" t="str">
        <v/>
      </c>
    </row>
    <row r="1256" spans="1:3" x14ac:dyDescent="0.3">
      <c r="A1256" t="str">
        <v/>
      </c>
      <c r="B1256" t="str">
        <v/>
      </c>
      <c r="C1256" t="str">
        <v/>
      </c>
    </row>
    <row r="1257" spans="1:3" x14ac:dyDescent="0.3">
      <c r="A1257" t="str">
        <v/>
      </c>
      <c r="B1257" t="str">
        <v/>
      </c>
      <c r="C1257" t="str">
        <v/>
      </c>
    </row>
    <row r="1258" spans="1:3" x14ac:dyDescent="0.3">
      <c r="A1258" t="str">
        <v/>
      </c>
      <c r="B1258" t="str">
        <v/>
      </c>
      <c r="C1258" t="str">
        <v/>
      </c>
    </row>
    <row r="1259" spans="1:3" x14ac:dyDescent="0.3">
      <c r="A1259" t="str">
        <v/>
      </c>
      <c r="B1259" t="str">
        <v/>
      </c>
      <c r="C1259" t="str">
        <v/>
      </c>
    </row>
    <row r="1260" spans="1:3" x14ac:dyDescent="0.3">
      <c r="A1260" t="str">
        <v/>
      </c>
      <c r="B1260" t="str">
        <v/>
      </c>
      <c r="C1260" t="str">
        <v/>
      </c>
    </row>
    <row r="1261" spans="1:3" x14ac:dyDescent="0.3">
      <c r="A1261" t="str">
        <v/>
      </c>
      <c r="B1261" t="str">
        <v/>
      </c>
      <c r="C1261" t="str">
        <v/>
      </c>
    </row>
    <row r="1262" spans="1:3" x14ac:dyDescent="0.3">
      <c r="A1262" t="str">
        <v/>
      </c>
      <c r="B1262" t="str">
        <v/>
      </c>
      <c r="C1262" t="str">
        <v/>
      </c>
    </row>
    <row r="1263" spans="1:3" x14ac:dyDescent="0.3">
      <c r="A1263" t="str">
        <v/>
      </c>
      <c r="B1263" t="str">
        <v/>
      </c>
      <c r="C1263" t="str">
        <v/>
      </c>
    </row>
    <row r="1264" spans="1:3" x14ac:dyDescent="0.3">
      <c r="A1264" t="str">
        <v/>
      </c>
      <c r="B1264" t="str">
        <v/>
      </c>
      <c r="C1264" t="str">
        <v/>
      </c>
    </row>
    <row r="1265" spans="1:3" x14ac:dyDescent="0.3">
      <c r="A1265" t="str">
        <v/>
      </c>
      <c r="B1265" t="str">
        <v/>
      </c>
      <c r="C1265" t="str">
        <v/>
      </c>
    </row>
    <row r="1266" spans="1:3" x14ac:dyDescent="0.3">
      <c r="A1266" t="str">
        <v/>
      </c>
      <c r="B1266" t="str">
        <v/>
      </c>
      <c r="C1266" t="str">
        <v/>
      </c>
    </row>
    <row r="1267" spans="1:3" x14ac:dyDescent="0.3">
      <c r="A1267" t="str">
        <v/>
      </c>
      <c r="B1267" t="str">
        <v/>
      </c>
      <c r="C1267" t="str">
        <v/>
      </c>
    </row>
    <row r="1268" spans="1:3" x14ac:dyDescent="0.3">
      <c r="A1268" t="str">
        <v/>
      </c>
      <c r="B1268" t="str">
        <v/>
      </c>
      <c r="C1268" t="str">
        <v/>
      </c>
    </row>
    <row r="1269" spans="1:3" x14ac:dyDescent="0.3">
      <c r="A1269" t="str">
        <v/>
      </c>
      <c r="B1269" t="str">
        <v/>
      </c>
      <c r="C1269" t="str">
        <v/>
      </c>
    </row>
    <row r="1270" spans="1:3" x14ac:dyDescent="0.3">
      <c r="A1270" t="str">
        <v/>
      </c>
      <c r="B1270" t="str">
        <v/>
      </c>
      <c r="C1270" t="str">
        <v/>
      </c>
    </row>
    <row r="1271" spans="1:3" x14ac:dyDescent="0.3">
      <c r="A1271" t="str">
        <v/>
      </c>
      <c r="B1271" t="str">
        <v/>
      </c>
      <c r="C1271" t="str">
        <v/>
      </c>
    </row>
    <row r="1272" spans="1:3" x14ac:dyDescent="0.3">
      <c r="A1272" t="str">
        <v/>
      </c>
      <c r="B1272" t="str">
        <v/>
      </c>
      <c r="C1272" t="str">
        <v/>
      </c>
    </row>
    <row r="1273" spans="1:3" x14ac:dyDescent="0.3">
      <c r="A1273" t="str">
        <v/>
      </c>
      <c r="B1273" t="str">
        <v/>
      </c>
      <c r="C1273" t="str">
        <v/>
      </c>
    </row>
    <row r="1274" spans="1:3" x14ac:dyDescent="0.3">
      <c r="A1274" t="str">
        <v/>
      </c>
      <c r="B1274" t="str">
        <v/>
      </c>
      <c r="C1274" t="str">
        <v/>
      </c>
    </row>
    <row r="1275" spans="1:3" x14ac:dyDescent="0.3">
      <c r="A1275" t="str">
        <v/>
      </c>
      <c r="B1275" t="str">
        <v/>
      </c>
      <c r="C1275" t="str">
        <v/>
      </c>
    </row>
    <row r="1276" spans="1:3" x14ac:dyDescent="0.3">
      <c r="A1276" t="str">
        <v/>
      </c>
      <c r="B1276" t="str">
        <v/>
      </c>
      <c r="C1276" t="str">
        <v/>
      </c>
    </row>
    <row r="1277" spans="1:3" x14ac:dyDescent="0.3">
      <c r="A1277" t="str">
        <v/>
      </c>
      <c r="B1277" t="str">
        <v/>
      </c>
      <c r="C1277" t="str">
        <v/>
      </c>
    </row>
    <row r="1278" spans="1:3" x14ac:dyDescent="0.3">
      <c r="A1278" t="str">
        <v/>
      </c>
      <c r="B1278" t="str">
        <v/>
      </c>
      <c r="C1278" t="str">
        <v/>
      </c>
    </row>
    <row r="1279" spans="1:3" x14ac:dyDescent="0.3">
      <c r="A1279" t="str">
        <v/>
      </c>
      <c r="B1279" t="str">
        <v/>
      </c>
      <c r="C1279" t="str">
        <v/>
      </c>
    </row>
    <row r="1280" spans="1:3" x14ac:dyDescent="0.3">
      <c r="A1280" t="str">
        <v/>
      </c>
      <c r="B1280" t="str">
        <v/>
      </c>
      <c r="C1280" t="str">
        <v/>
      </c>
    </row>
    <row r="1281" spans="1:3" x14ac:dyDescent="0.3">
      <c r="A1281" t="str">
        <v/>
      </c>
      <c r="B1281" t="str">
        <v/>
      </c>
      <c r="C1281" t="str">
        <v/>
      </c>
    </row>
    <row r="1282" spans="1:3" x14ac:dyDescent="0.3">
      <c r="A1282" t="str">
        <v/>
      </c>
      <c r="B1282" t="str">
        <v/>
      </c>
      <c r="C1282" t="str">
        <v/>
      </c>
    </row>
    <row r="1283" spans="1:3" x14ac:dyDescent="0.3">
      <c r="A1283" t="str">
        <v/>
      </c>
      <c r="B1283" t="str">
        <v/>
      </c>
      <c r="C1283" t="str">
        <v/>
      </c>
    </row>
    <row r="1284" spans="1:3" x14ac:dyDescent="0.3">
      <c r="A1284" t="str">
        <v/>
      </c>
      <c r="B1284" t="str">
        <v/>
      </c>
      <c r="C1284" t="str">
        <v/>
      </c>
    </row>
    <row r="1285" spans="1:3" x14ac:dyDescent="0.3">
      <c r="A1285" t="str">
        <v/>
      </c>
      <c r="B1285" t="str">
        <v/>
      </c>
      <c r="C1285" t="str">
        <v/>
      </c>
    </row>
    <row r="1286" spans="1:3" x14ac:dyDescent="0.3">
      <c r="A1286" t="str">
        <v/>
      </c>
      <c r="B1286" t="str">
        <v/>
      </c>
      <c r="C1286" t="str">
        <v/>
      </c>
    </row>
    <row r="1287" spans="1:3" x14ac:dyDescent="0.3">
      <c r="A1287" t="str">
        <v/>
      </c>
      <c r="B1287" t="str">
        <v/>
      </c>
      <c r="C1287" t="str">
        <v/>
      </c>
    </row>
    <row r="1288" spans="1:3" x14ac:dyDescent="0.3">
      <c r="A1288" t="str">
        <v/>
      </c>
      <c r="B1288" t="str">
        <v/>
      </c>
      <c r="C1288" t="str">
        <v/>
      </c>
    </row>
    <row r="1289" spans="1:3" x14ac:dyDescent="0.3">
      <c r="A1289" t="str">
        <v/>
      </c>
      <c r="B1289" t="str">
        <v/>
      </c>
      <c r="C1289" t="str">
        <v/>
      </c>
    </row>
    <row r="1290" spans="1:3" x14ac:dyDescent="0.3">
      <c r="A1290" t="str">
        <v/>
      </c>
      <c r="B1290" t="str">
        <v/>
      </c>
      <c r="C1290" t="str">
        <v/>
      </c>
    </row>
    <row r="1291" spans="1:3" x14ac:dyDescent="0.3">
      <c r="A1291" t="str">
        <v/>
      </c>
      <c r="B1291" t="str">
        <v/>
      </c>
      <c r="C1291" t="str">
        <v/>
      </c>
    </row>
    <row r="1292" spans="1:3" x14ac:dyDescent="0.3">
      <c r="A1292" t="str">
        <v/>
      </c>
      <c r="B1292" t="str">
        <v/>
      </c>
      <c r="C1292" t="str">
        <v/>
      </c>
    </row>
    <row r="1293" spans="1:3" x14ac:dyDescent="0.3">
      <c r="A1293" t="str">
        <v/>
      </c>
      <c r="B1293" t="str">
        <v/>
      </c>
      <c r="C1293" t="str">
        <v/>
      </c>
    </row>
    <row r="1294" spans="1:3" x14ac:dyDescent="0.3">
      <c r="A1294" t="str">
        <v/>
      </c>
      <c r="B1294" t="str">
        <v/>
      </c>
      <c r="C1294" t="str">
        <v/>
      </c>
    </row>
    <row r="1295" spans="1:3" x14ac:dyDescent="0.3">
      <c r="A1295" t="str">
        <v/>
      </c>
      <c r="B1295" t="str">
        <v/>
      </c>
      <c r="C1295" t="str">
        <v/>
      </c>
    </row>
    <row r="1296" spans="1:3" x14ac:dyDescent="0.3">
      <c r="A1296" t="str">
        <v/>
      </c>
      <c r="B1296" t="str">
        <v/>
      </c>
      <c r="C1296" t="str">
        <v/>
      </c>
    </row>
    <row r="1297" spans="1:3" x14ac:dyDescent="0.3">
      <c r="A1297" t="str">
        <v/>
      </c>
      <c r="B1297" t="str">
        <v/>
      </c>
      <c r="C1297" t="str">
        <v/>
      </c>
    </row>
    <row r="1298" spans="1:3" x14ac:dyDescent="0.3">
      <c r="A1298" t="str">
        <v/>
      </c>
      <c r="B1298" t="str">
        <v/>
      </c>
      <c r="C1298" t="str">
        <v/>
      </c>
    </row>
    <row r="1299" spans="1:3" x14ac:dyDescent="0.3">
      <c r="A1299" t="str">
        <v/>
      </c>
      <c r="B1299" t="str">
        <v/>
      </c>
      <c r="C1299" t="str">
        <v/>
      </c>
    </row>
    <row r="1300" spans="1:3" x14ac:dyDescent="0.3">
      <c r="A1300" t="str">
        <v/>
      </c>
      <c r="B1300" t="str">
        <v/>
      </c>
      <c r="C1300" t="str">
        <v/>
      </c>
    </row>
    <row r="1301" spans="1:3" x14ac:dyDescent="0.3">
      <c r="A1301" t="str">
        <v/>
      </c>
      <c r="B1301" t="str">
        <v/>
      </c>
      <c r="C1301" t="str">
        <v/>
      </c>
    </row>
    <row r="1302" spans="1:3" x14ac:dyDescent="0.3">
      <c r="A1302" t="str">
        <v/>
      </c>
      <c r="B1302" t="str">
        <v/>
      </c>
      <c r="C1302" t="str">
        <v/>
      </c>
    </row>
    <row r="1303" spans="1:3" x14ac:dyDescent="0.3">
      <c r="A1303" t="str">
        <v/>
      </c>
      <c r="B1303" t="str">
        <v/>
      </c>
      <c r="C1303" t="str">
        <v/>
      </c>
    </row>
    <row r="1304" spans="1:3" x14ac:dyDescent="0.3">
      <c r="A1304" t="str">
        <v/>
      </c>
      <c r="B1304" t="str">
        <v/>
      </c>
      <c r="C1304" t="str">
        <v/>
      </c>
    </row>
    <row r="1305" spans="1:3" x14ac:dyDescent="0.3">
      <c r="A1305" t="str">
        <v/>
      </c>
      <c r="B1305" t="str">
        <v/>
      </c>
      <c r="C1305" t="str">
        <v/>
      </c>
    </row>
    <row r="1306" spans="1:3" x14ac:dyDescent="0.3">
      <c r="A1306" t="str">
        <v/>
      </c>
      <c r="B1306" t="str">
        <v/>
      </c>
      <c r="C1306" t="str">
        <v/>
      </c>
    </row>
    <row r="1307" spans="1:3" x14ac:dyDescent="0.3">
      <c r="A1307" t="str">
        <v/>
      </c>
      <c r="B1307" t="str">
        <v/>
      </c>
      <c r="C1307" t="str">
        <v/>
      </c>
    </row>
    <row r="1308" spans="1:3" x14ac:dyDescent="0.3">
      <c r="A1308" t="str">
        <v/>
      </c>
      <c r="B1308" t="str">
        <v/>
      </c>
      <c r="C1308" t="str">
        <v/>
      </c>
    </row>
    <row r="1309" spans="1:3" x14ac:dyDescent="0.3">
      <c r="A1309" t="str">
        <v/>
      </c>
      <c r="B1309" t="str">
        <v/>
      </c>
      <c r="C1309" t="str">
        <v/>
      </c>
    </row>
    <row r="1310" spans="1:3" x14ac:dyDescent="0.3">
      <c r="A1310" t="str">
        <v/>
      </c>
      <c r="B1310" t="str">
        <v/>
      </c>
      <c r="C1310" t="str">
        <v/>
      </c>
    </row>
    <row r="1311" spans="1:3" x14ac:dyDescent="0.3">
      <c r="A1311" t="str">
        <v/>
      </c>
      <c r="B1311" t="str">
        <v/>
      </c>
      <c r="C1311" t="str">
        <v/>
      </c>
    </row>
    <row r="1312" spans="1:3" x14ac:dyDescent="0.3">
      <c r="A1312" t="str">
        <v/>
      </c>
      <c r="B1312" t="str">
        <v/>
      </c>
      <c r="C1312" t="str">
        <v/>
      </c>
    </row>
    <row r="1313" spans="1:3" x14ac:dyDescent="0.3">
      <c r="A1313" t="str">
        <v/>
      </c>
      <c r="B1313" t="str">
        <v/>
      </c>
      <c r="C1313" t="str">
        <v/>
      </c>
    </row>
    <row r="1314" spans="1:3" x14ac:dyDescent="0.3">
      <c r="A1314" t="str">
        <v/>
      </c>
      <c r="B1314" t="str">
        <v/>
      </c>
      <c r="C1314" t="str">
        <v/>
      </c>
    </row>
    <row r="1315" spans="1:3" x14ac:dyDescent="0.3">
      <c r="A1315" t="str">
        <v/>
      </c>
      <c r="B1315" t="str">
        <v/>
      </c>
      <c r="C1315" t="str">
        <v/>
      </c>
    </row>
    <row r="1316" spans="1:3" x14ac:dyDescent="0.3">
      <c r="A1316" t="str">
        <v/>
      </c>
      <c r="B1316" t="str">
        <v/>
      </c>
      <c r="C1316" t="str">
        <v/>
      </c>
    </row>
    <row r="1317" spans="1:3" x14ac:dyDescent="0.3">
      <c r="A1317" t="str">
        <v/>
      </c>
      <c r="B1317" t="str">
        <v/>
      </c>
      <c r="C1317" t="str">
        <v/>
      </c>
    </row>
    <row r="1318" spans="1:3" x14ac:dyDescent="0.3">
      <c r="A1318" t="str">
        <v/>
      </c>
      <c r="B1318" t="str">
        <v/>
      </c>
      <c r="C1318" t="str">
        <v/>
      </c>
    </row>
    <row r="1319" spans="1:3" x14ac:dyDescent="0.3">
      <c r="A1319" t="str">
        <v/>
      </c>
      <c r="B1319" t="str">
        <v/>
      </c>
      <c r="C1319" t="str">
        <v/>
      </c>
    </row>
    <row r="1320" spans="1:3" x14ac:dyDescent="0.3">
      <c r="A1320" t="str">
        <v/>
      </c>
      <c r="B1320" t="str">
        <v/>
      </c>
      <c r="C1320" t="str">
        <v/>
      </c>
    </row>
    <row r="1321" spans="1:3" x14ac:dyDescent="0.3">
      <c r="A1321" t="str">
        <v/>
      </c>
      <c r="B1321" t="str">
        <v/>
      </c>
      <c r="C1321" t="str">
        <v/>
      </c>
    </row>
    <row r="1322" spans="1:3" x14ac:dyDescent="0.3">
      <c r="A1322" t="str">
        <v/>
      </c>
      <c r="B1322" t="str">
        <v/>
      </c>
      <c r="C1322" t="str">
        <v/>
      </c>
    </row>
    <row r="1323" spans="1:3" x14ac:dyDescent="0.3">
      <c r="A1323" t="str">
        <v/>
      </c>
      <c r="B1323" t="str">
        <v/>
      </c>
      <c r="C1323" t="str">
        <v/>
      </c>
    </row>
    <row r="1324" spans="1:3" x14ac:dyDescent="0.3">
      <c r="A1324" t="str">
        <v/>
      </c>
      <c r="B1324" t="str">
        <v/>
      </c>
      <c r="C1324" t="str">
        <v/>
      </c>
    </row>
    <row r="1325" spans="1:3" x14ac:dyDescent="0.3">
      <c r="A1325" t="str">
        <v/>
      </c>
      <c r="B1325" t="str">
        <v/>
      </c>
      <c r="C1325" t="str">
        <v/>
      </c>
    </row>
    <row r="1326" spans="1:3" x14ac:dyDescent="0.3">
      <c r="A1326" t="str">
        <v/>
      </c>
      <c r="B1326" t="str">
        <v/>
      </c>
      <c r="C1326" t="str">
        <v/>
      </c>
    </row>
    <row r="1327" spans="1:3" x14ac:dyDescent="0.3">
      <c r="A1327" t="str">
        <v/>
      </c>
      <c r="B1327" t="str">
        <v/>
      </c>
      <c r="C1327" t="str">
        <v/>
      </c>
    </row>
    <row r="1328" spans="1:3" x14ac:dyDescent="0.3">
      <c r="A1328" t="str">
        <v/>
      </c>
      <c r="B1328" t="str">
        <v/>
      </c>
      <c r="C1328" t="str">
        <v/>
      </c>
    </row>
    <row r="1329" spans="1:3" x14ac:dyDescent="0.3">
      <c r="A1329" t="str">
        <v/>
      </c>
      <c r="B1329" t="str">
        <v/>
      </c>
      <c r="C1329" t="str">
        <v/>
      </c>
    </row>
    <row r="1330" spans="1:3" x14ac:dyDescent="0.3">
      <c r="A1330" t="str">
        <v/>
      </c>
      <c r="B1330" t="str">
        <v/>
      </c>
      <c r="C1330" t="str">
        <v/>
      </c>
    </row>
    <row r="1331" spans="1:3" x14ac:dyDescent="0.3">
      <c r="A1331" t="str">
        <v/>
      </c>
      <c r="B1331" t="str">
        <v/>
      </c>
      <c r="C1331" t="str">
        <v/>
      </c>
    </row>
    <row r="1332" spans="1:3" x14ac:dyDescent="0.3">
      <c r="A1332" t="str">
        <v/>
      </c>
      <c r="B1332" t="str">
        <v/>
      </c>
      <c r="C1332" t="str">
        <v/>
      </c>
    </row>
    <row r="1333" spans="1:3" x14ac:dyDescent="0.3">
      <c r="A1333" t="str">
        <v/>
      </c>
      <c r="B1333" t="str">
        <v/>
      </c>
      <c r="C1333" t="str">
        <v/>
      </c>
    </row>
    <row r="1334" spans="1:3" x14ac:dyDescent="0.3">
      <c r="A1334" t="str">
        <v/>
      </c>
      <c r="B1334" t="str">
        <v/>
      </c>
      <c r="C1334" t="str">
        <v/>
      </c>
    </row>
    <row r="1335" spans="1:3" x14ac:dyDescent="0.3">
      <c r="A1335" t="str">
        <v/>
      </c>
      <c r="B1335" t="str">
        <v/>
      </c>
      <c r="C1335" t="str">
        <v/>
      </c>
    </row>
    <row r="1336" spans="1:3" x14ac:dyDescent="0.3">
      <c r="A1336" t="str">
        <v/>
      </c>
      <c r="B1336" t="str">
        <v/>
      </c>
      <c r="C1336" t="str">
        <v/>
      </c>
    </row>
    <row r="1337" spans="1:3" x14ac:dyDescent="0.3">
      <c r="A1337" t="str">
        <v/>
      </c>
      <c r="B1337" t="str">
        <v/>
      </c>
      <c r="C1337" t="str">
        <v/>
      </c>
    </row>
    <row r="1338" spans="1:3" x14ac:dyDescent="0.3">
      <c r="A1338" t="str">
        <v/>
      </c>
      <c r="B1338" t="str">
        <v/>
      </c>
      <c r="C1338" t="str">
        <v/>
      </c>
    </row>
    <row r="1339" spans="1:3" x14ac:dyDescent="0.3">
      <c r="A1339" t="str">
        <v/>
      </c>
      <c r="B1339" t="str">
        <v/>
      </c>
      <c r="C1339" t="str">
        <v/>
      </c>
    </row>
    <row r="1340" spans="1:3" x14ac:dyDescent="0.3">
      <c r="A1340" t="str">
        <v/>
      </c>
      <c r="B1340" t="str">
        <v/>
      </c>
      <c r="C1340" t="str">
        <v/>
      </c>
    </row>
    <row r="1341" spans="1:3" x14ac:dyDescent="0.3">
      <c r="A1341" t="str">
        <v/>
      </c>
      <c r="B1341" t="str">
        <v/>
      </c>
      <c r="C1341" t="str">
        <v/>
      </c>
    </row>
    <row r="1342" spans="1:3" x14ac:dyDescent="0.3">
      <c r="A1342" t="str">
        <v/>
      </c>
      <c r="B1342" t="str">
        <v/>
      </c>
      <c r="C1342" t="str">
        <v/>
      </c>
    </row>
    <row r="1343" spans="1:3" x14ac:dyDescent="0.3">
      <c r="A1343" t="str">
        <v/>
      </c>
      <c r="B1343" t="str">
        <v/>
      </c>
      <c r="C1343" t="str">
        <v/>
      </c>
    </row>
    <row r="1344" spans="1:3" x14ac:dyDescent="0.3">
      <c r="A1344" t="str">
        <v/>
      </c>
      <c r="B1344" t="str">
        <v/>
      </c>
      <c r="C1344" t="str">
        <v/>
      </c>
    </row>
    <row r="1345" spans="1:3" x14ac:dyDescent="0.3">
      <c r="A1345" t="str">
        <v/>
      </c>
      <c r="B1345" t="str">
        <v/>
      </c>
      <c r="C1345" t="str">
        <v/>
      </c>
    </row>
    <row r="1346" spans="1:3" x14ac:dyDescent="0.3">
      <c r="A1346" t="str">
        <v/>
      </c>
      <c r="B1346" t="str">
        <v/>
      </c>
      <c r="C1346" t="str">
        <v/>
      </c>
    </row>
    <row r="1347" spans="1:3" x14ac:dyDescent="0.3">
      <c r="A1347" t="str">
        <v/>
      </c>
      <c r="B1347" t="str">
        <v/>
      </c>
      <c r="C1347" t="str">
        <v/>
      </c>
    </row>
    <row r="1348" spans="1:3" x14ac:dyDescent="0.3">
      <c r="A1348" t="str">
        <v/>
      </c>
      <c r="B1348" t="str">
        <v/>
      </c>
      <c r="C1348" t="str">
        <v/>
      </c>
    </row>
    <row r="1349" spans="1:3" x14ac:dyDescent="0.3">
      <c r="A1349" t="str">
        <v/>
      </c>
      <c r="B1349" t="str">
        <v/>
      </c>
      <c r="C1349" t="str">
        <v/>
      </c>
    </row>
    <row r="1350" spans="1:3" x14ac:dyDescent="0.3">
      <c r="A1350" t="str">
        <v/>
      </c>
      <c r="B1350" t="str">
        <v/>
      </c>
      <c r="C1350" t="str">
        <v/>
      </c>
    </row>
    <row r="1351" spans="1:3" x14ac:dyDescent="0.3">
      <c r="A1351" t="str">
        <v/>
      </c>
      <c r="B1351" t="str">
        <v/>
      </c>
      <c r="C1351" t="str">
        <v/>
      </c>
    </row>
    <row r="1352" spans="1:3" x14ac:dyDescent="0.3">
      <c r="A1352" t="str">
        <v/>
      </c>
      <c r="B1352" t="str">
        <v/>
      </c>
      <c r="C1352" t="str">
        <v/>
      </c>
    </row>
    <row r="1353" spans="1:3" x14ac:dyDescent="0.3">
      <c r="A1353" t="str">
        <v/>
      </c>
      <c r="B1353" t="str">
        <v/>
      </c>
      <c r="C1353" t="str">
        <v/>
      </c>
    </row>
    <row r="1354" spans="1:3" x14ac:dyDescent="0.3">
      <c r="A1354" t="str">
        <v/>
      </c>
      <c r="B1354" t="str">
        <v/>
      </c>
      <c r="C1354" t="str">
        <v/>
      </c>
    </row>
    <row r="1355" spans="1:3" x14ac:dyDescent="0.3">
      <c r="A1355" t="str">
        <v/>
      </c>
      <c r="B1355" t="str">
        <v/>
      </c>
      <c r="C1355" t="str">
        <v/>
      </c>
    </row>
    <row r="1356" spans="1:3" x14ac:dyDescent="0.3">
      <c r="A1356" t="str">
        <v/>
      </c>
      <c r="B1356" t="str">
        <v/>
      </c>
      <c r="C1356" t="str">
        <v/>
      </c>
    </row>
    <row r="1357" spans="1:3" x14ac:dyDescent="0.3">
      <c r="A1357" t="str">
        <v/>
      </c>
      <c r="B1357" t="str">
        <v/>
      </c>
      <c r="C1357" t="str">
        <v/>
      </c>
    </row>
    <row r="1358" spans="1:3" x14ac:dyDescent="0.3">
      <c r="A1358" t="str">
        <v/>
      </c>
      <c r="B1358" t="str">
        <v/>
      </c>
      <c r="C1358" t="str">
        <v/>
      </c>
    </row>
    <row r="1359" spans="1:3" x14ac:dyDescent="0.3">
      <c r="A1359" t="str">
        <v/>
      </c>
      <c r="B1359" t="str">
        <v/>
      </c>
      <c r="C1359" t="str">
        <v/>
      </c>
    </row>
    <row r="1360" spans="1:3" x14ac:dyDescent="0.3">
      <c r="A1360" t="str">
        <v/>
      </c>
      <c r="B1360" t="str">
        <v/>
      </c>
      <c r="C1360" t="str">
        <v/>
      </c>
    </row>
    <row r="1361" spans="1:3" x14ac:dyDescent="0.3">
      <c r="A1361" t="str">
        <v/>
      </c>
      <c r="B1361" t="str">
        <v/>
      </c>
      <c r="C1361" t="str">
        <v/>
      </c>
    </row>
    <row r="1362" spans="1:3" x14ac:dyDescent="0.3">
      <c r="A1362" t="str">
        <v/>
      </c>
      <c r="B1362" t="str">
        <v/>
      </c>
      <c r="C1362" t="str">
        <v/>
      </c>
    </row>
    <row r="1363" spans="1:3" x14ac:dyDescent="0.3">
      <c r="A1363" t="str">
        <v/>
      </c>
      <c r="B1363" t="str">
        <v/>
      </c>
      <c r="C1363" t="str">
        <v/>
      </c>
    </row>
    <row r="1364" spans="1:3" x14ac:dyDescent="0.3">
      <c r="A1364" t="str">
        <v/>
      </c>
      <c r="B1364" t="str">
        <v/>
      </c>
      <c r="C1364" t="str">
        <v/>
      </c>
    </row>
    <row r="1365" spans="1:3" x14ac:dyDescent="0.3">
      <c r="A1365" t="str">
        <v/>
      </c>
      <c r="B1365" t="str">
        <v/>
      </c>
      <c r="C1365" t="str">
        <v/>
      </c>
    </row>
    <row r="1366" spans="1:3" x14ac:dyDescent="0.3">
      <c r="A1366" t="str">
        <v/>
      </c>
      <c r="B1366" t="str">
        <v/>
      </c>
      <c r="C1366" t="str">
        <v/>
      </c>
    </row>
    <row r="1367" spans="1:3" x14ac:dyDescent="0.3">
      <c r="A1367" t="str">
        <v/>
      </c>
      <c r="B1367" t="str">
        <v/>
      </c>
      <c r="C1367" t="str">
        <v/>
      </c>
    </row>
    <row r="1368" spans="1:3" x14ac:dyDescent="0.3">
      <c r="A1368" t="str">
        <v/>
      </c>
      <c r="B1368" t="str">
        <v/>
      </c>
      <c r="C1368" t="str">
        <v/>
      </c>
    </row>
    <row r="1369" spans="1:3" x14ac:dyDescent="0.3">
      <c r="A1369" t="str">
        <v/>
      </c>
      <c r="B1369" t="str">
        <v/>
      </c>
      <c r="C1369" t="str">
        <v/>
      </c>
    </row>
    <row r="1370" spans="1:3" x14ac:dyDescent="0.3">
      <c r="A1370" t="str">
        <v/>
      </c>
      <c r="B1370" t="str">
        <v/>
      </c>
      <c r="C1370" t="str">
        <v/>
      </c>
    </row>
    <row r="1371" spans="1:3" x14ac:dyDescent="0.3">
      <c r="A1371" t="str">
        <v/>
      </c>
      <c r="B1371" t="str">
        <v/>
      </c>
      <c r="C1371" t="str">
        <v/>
      </c>
    </row>
    <row r="1372" spans="1:3" x14ac:dyDescent="0.3">
      <c r="A1372" t="str">
        <v/>
      </c>
      <c r="B1372" t="str">
        <v/>
      </c>
      <c r="C1372" t="str">
        <v/>
      </c>
    </row>
    <row r="1373" spans="1:3" x14ac:dyDescent="0.3">
      <c r="A1373" t="str">
        <v/>
      </c>
      <c r="B1373" t="str">
        <v/>
      </c>
      <c r="C1373" t="str">
        <v/>
      </c>
    </row>
    <row r="1374" spans="1:3" x14ac:dyDescent="0.3">
      <c r="A1374" t="str">
        <v/>
      </c>
      <c r="B1374" t="str">
        <v/>
      </c>
      <c r="C1374" t="str">
        <v/>
      </c>
    </row>
    <row r="1375" spans="1:3" x14ac:dyDescent="0.3">
      <c r="A1375" t="str">
        <v/>
      </c>
      <c r="B1375" t="str">
        <v/>
      </c>
      <c r="C1375" t="str">
        <v/>
      </c>
    </row>
    <row r="1376" spans="1:3" x14ac:dyDescent="0.3">
      <c r="A1376" t="str">
        <v/>
      </c>
      <c r="B1376" t="str">
        <v/>
      </c>
      <c r="C1376" t="str">
        <v/>
      </c>
    </row>
    <row r="1377" spans="1:3" x14ac:dyDescent="0.3">
      <c r="A1377" t="str">
        <v/>
      </c>
      <c r="B1377" t="str">
        <v/>
      </c>
      <c r="C1377" t="str">
        <v/>
      </c>
    </row>
    <row r="1378" spans="1:3" x14ac:dyDescent="0.3">
      <c r="A1378" t="str">
        <v/>
      </c>
      <c r="B1378" t="str">
        <v/>
      </c>
      <c r="C1378" t="str">
        <v/>
      </c>
    </row>
    <row r="1379" spans="1:3" x14ac:dyDescent="0.3">
      <c r="A1379" t="str">
        <v/>
      </c>
      <c r="B1379" t="str">
        <v/>
      </c>
      <c r="C1379" t="str">
        <v/>
      </c>
    </row>
    <row r="1380" spans="1:3" x14ac:dyDescent="0.3">
      <c r="A1380" t="str">
        <v/>
      </c>
      <c r="B1380" t="str">
        <v/>
      </c>
      <c r="C1380" t="str">
        <v/>
      </c>
    </row>
    <row r="1381" spans="1:3" x14ac:dyDescent="0.3">
      <c r="A1381" t="str">
        <v/>
      </c>
      <c r="B1381" t="str">
        <v/>
      </c>
      <c r="C1381" t="str">
        <v/>
      </c>
    </row>
    <row r="1382" spans="1:3" x14ac:dyDescent="0.3">
      <c r="A1382" t="str">
        <v/>
      </c>
      <c r="B1382" t="str">
        <v/>
      </c>
      <c r="C1382" t="str">
        <v/>
      </c>
    </row>
    <row r="1383" spans="1:3" x14ac:dyDescent="0.3">
      <c r="A1383" t="str">
        <v/>
      </c>
      <c r="B1383" t="str">
        <v/>
      </c>
      <c r="C1383" t="str">
        <v/>
      </c>
    </row>
    <row r="1384" spans="1:3" x14ac:dyDescent="0.3">
      <c r="A1384" t="str">
        <v/>
      </c>
      <c r="B1384" t="str">
        <v/>
      </c>
      <c r="C1384" t="str">
        <v/>
      </c>
    </row>
    <row r="1385" spans="1:3" x14ac:dyDescent="0.3">
      <c r="A1385" t="str">
        <v/>
      </c>
      <c r="B1385" t="str">
        <v/>
      </c>
      <c r="C1385" t="str">
        <v/>
      </c>
    </row>
    <row r="1386" spans="1:3" x14ac:dyDescent="0.3">
      <c r="A1386" t="str">
        <v/>
      </c>
      <c r="B1386" t="str">
        <v/>
      </c>
      <c r="C1386" t="str">
        <v/>
      </c>
    </row>
    <row r="1387" spans="1:3" x14ac:dyDescent="0.3">
      <c r="A1387" t="str">
        <v/>
      </c>
      <c r="B1387" t="str">
        <v/>
      </c>
      <c r="C1387" t="str">
        <v/>
      </c>
    </row>
    <row r="1388" spans="1:3" x14ac:dyDescent="0.3">
      <c r="A1388" t="str">
        <v/>
      </c>
      <c r="B1388" t="str">
        <v/>
      </c>
      <c r="C1388" t="str">
        <v/>
      </c>
    </row>
    <row r="1389" spans="1:3" x14ac:dyDescent="0.3">
      <c r="A1389" t="str">
        <v/>
      </c>
      <c r="B1389" t="str">
        <v/>
      </c>
      <c r="C1389" t="str">
        <v/>
      </c>
    </row>
    <row r="1390" spans="1:3" x14ac:dyDescent="0.3">
      <c r="A1390" t="str">
        <v/>
      </c>
      <c r="B1390" t="str">
        <v/>
      </c>
      <c r="C1390" t="str">
        <v/>
      </c>
    </row>
    <row r="1391" spans="1:3" x14ac:dyDescent="0.3">
      <c r="A1391" t="str">
        <v/>
      </c>
      <c r="B1391" t="str">
        <v/>
      </c>
      <c r="C1391" t="str">
        <v/>
      </c>
    </row>
    <row r="1392" spans="1:3" x14ac:dyDescent="0.3">
      <c r="A1392" t="str">
        <v/>
      </c>
      <c r="B1392" t="str">
        <v/>
      </c>
      <c r="C1392" t="str">
        <v/>
      </c>
    </row>
    <row r="1393" spans="1:3" x14ac:dyDescent="0.3">
      <c r="A1393" t="str">
        <v/>
      </c>
      <c r="B1393" t="str">
        <v/>
      </c>
      <c r="C1393" t="str">
        <v/>
      </c>
    </row>
    <row r="1394" spans="1:3" x14ac:dyDescent="0.3">
      <c r="A1394" t="str">
        <v/>
      </c>
      <c r="B1394" t="str">
        <v/>
      </c>
      <c r="C1394" t="str">
        <v/>
      </c>
    </row>
    <row r="1395" spans="1:3" x14ac:dyDescent="0.3">
      <c r="A1395" t="str">
        <v/>
      </c>
      <c r="B1395" t="str">
        <v/>
      </c>
      <c r="C1395" t="str">
        <v/>
      </c>
    </row>
    <row r="1396" spans="1:3" x14ac:dyDescent="0.3">
      <c r="A1396" t="str">
        <v/>
      </c>
      <c r="B1396" t="str">
        <v/>
      </c>
      <c r="C1396" t="str">
        <v/>
      </c>
    </row>
    <row r="1397" spans="1:3" x14ac:dyDescent="0.3">
      <c r="A1397" t="str">
        <v/>
      </c>
      <c r="B1397" t="str">
        <v/>
      </c>
      <c r="C1397" t="str">
        <v/>
      </c>
    </row>
    <row r="1398" spans="1:3" x14ac:dyDescent="0.3">
      <c r="A1398" t="str">
        <v/>
      </c>
      <c r="B1398" t="str">
        <v/>
      </c>
      <c r="C1398" t="str">
        <v/>
      </c>
    </row>
    <row r="1399" spans="1:3" x14ac:dyDescent="0.3">
      <c r="A1399" t="str">
        <v/>
      </c>
      <c r="B1399" t="str">
        <v/>
      </c>
      <c r="C1399" t="str">
        <v/>
      </c>
    </row>
    <row r="1400" spans="1:3" x14ac:dyDescent="0.3">
      <c r="A1400" t="str">
        <v/>
      </c>
      <c r="B1400" t="str">
        <v/>
      </c>
      <c r="C1400" t="str">
        <v/>
      </c>
    </row>
    <row r="1401" spans="1:3" x14ac:dyDescent="0.3">
      <c r="A1401" t="str">
        <v/>
      </c>
      <c r="B1401" t="str">
        <v/>
      </c>
      <c r="C1401" t="str">
        <v/>
      </c>
    </row>
    <row r="1402" spans="1:3" x14ac:dyDescent="0.3">
      <c r="A1402" t="str">
        <v/>
      </c>
      <c r="B1402" t="str">
        <v/>
      </c>
      <c r="C1402" t="str">
        <v/>
      </c>
    </row>
    <row r="1403" spans="1:3" x14ac:dyDescent="0.3">
      <c r="A1403" t="str">
        <v/>
      </c>
      <c r="B1403" t="str">
        <v/>
      </c>
      <c r="C1403" t="str">
        <v/>
      </c>
    </row>
    <row r="1404" spans="1:3" x14ac:dyDescent="0.3">
      <c r="A1404" t="str">
        <v/>
      </c>
      <c r="B1404" t="str">
        <v/>
      </c>
      <c r="C1404" t="str">
        <v/>
      </c>
    </row>
    <row r="1405" spans="1:3" x14ac:dyDescent="0.3">
      <c r="A1405" t="str">
        <v/>
      </c>
      <c r="B1405" t="str">
        <v/>
      </c>
      <c r="C1405" t="str">
        <v/>
      </c>
    </row>
    <row r="1406" spans="1:3" x14ac:dyDescent="0.3">
      <c r="A1406" t="str">
        <v/>
      </c>
      <c r="B1406" t="str">
        <v/>
      </c>
      <c r="C1406" t="str">
        <v/>
      </c>
    </row>
    <row r="1407" spans="1:3" x14ac:dyDescent="0.3">
      <c r="A1407" t="str">
        <v/>
      </c>
      <c r="B1407" t="str">
        <v/>
      </c>
      <c r="C1407" t="str">
        <v/>
      </c>
    </row>
    <row r="1408" spans="1:3" x14ac:dyDescent="0.3">
      <c r="A1408" t="str">
        <v/>
      </c>
      <c r="B1408" t="str">
        <v/>
      </c>
      <c r="C1408" t="str">
        <v/>
      </c>
    </row>
    <row r="1409" spans="1:3" x14ac:dyDescent="0.3">
      <c r="A1409" t="str">
        <v/>
      </c>
      <c r="B1409" t="str">
        <v/>
      </c>
      <c r="C1409" t="str">
        <v/>
      </c>
    </row>
    <row r="1410" spans="1:3" x14ac:dyDescent="0.3">
      <c r="A1410" t="str">
        <v/>
      </c>
      <c r="B1410" t="str">
        <v/>
      </c>
      <c r="C1410" t="str">
        <v/>
      </c>
    </row>
    <row r="1411" spans="1:3" x14ac:dyDescent="0.3">
      <c r="A1411" t="str">
        <v/>
      </c>
      <c r="B1411" t="str">
        <v/>
      </c>
      <c r="C1411" t="str">
        <v/>
      </c>
    </row>
    <row r="1412" spans="1:3" x14ac:dyDescent="0.3">
      <c r="A1412" t="str">
        <v/>
      </c>
      <c r="B1412" t="str">
        <v/>
      </c>
      <c r="C1412" t="str">
        <v/>
      </c>
    </row>
    <row r="1413" spans="1:3" x14ac:dyDescent="0.3">
      <c r="A1413" t="str">
        <v/>
      </c>
      <c r="B1413" t="str">
        <v/>
      </c>
      <c r="C1413" t="str">
        <v/>
      </c>
    </row>
    <row r="1414" spans="1:3" x14ac:dyDescent="0.3">
      <c r="A1414" t="str">
        <v/>
      </c>
      <c r="B1414" t="str">
        <v/>
      </c>
      <c r="C1414" t="str">
        <v/>
      </c>
    </row>
    <row r="1415" spans="1:3" x14ac:dyDescent="0.3">
      <c r="A1415" t="str">
        <v/>
      </c>
      <c r="B1415" t="str">
        <v/>
      </c>
      <c r="C1415" t="str">
        <v/>
      </c>
    </row>
    <row r="1416" spans="1:3" x14ac:dyDescent="0.3">
      <c r="A1416" t="str">
        <v/>
      </c>
      <c r="B1416" t="str">
        <v/>
      </c>
      <c r="C1416" t="str">
        <v/>
      </c>
    </row>
    <row r="1417" spans="1:3" x14ac:dyDescent="0.3">
      <c r="A1417" t="str">
        <v/>
      </c>
      <c r="B1417" t="str">
        <v/>
      </c>
      <c r="C1417" t="str">
        <v/>
      </c>
    </row>
    <row r="1418" spans="1:3" x14ac:dyDescent="0.3">
      <c r="A1418" t="str">
        <v/>
      </c>
      <c r="B1418" t="str">
        <v/>
      </c>
      <c r="C1418" t="str">
        <v/>
      </c>
    </row>
    <row r="1419" spans="1:3" x14ac:dyDescent="0.3">
      <c r="A1419" t="str">
        <v/>
      </c>
      <c r="B1419" t="str">
        <v/>
      </c>
      <c r="C1419" t="str">
        <v/>
      </c>
    </row>
    <row r="1420" spans="1:3" x14ac:dyDescent="0.3">
      <c r="A1420" t="str">
        <v/>
      </c>
      <c r="B1420" t="str">
        <v/>
      </c>
      <c r="C1420" t="str">
        <v/>
      </c>
    </row>
    <row r="1421" spans="1:3" x14ac:dyDescent="0.3">
      <c r="A1421" t="str">
        <v/>
      </c>
      <c r="B1421" t="str">
        <v/>
      </c>
      <c r="C1421" t="str">
        <v/>
      </c>
    </row>
    <row r="1422" spans="1:3" x14ac:dyDescent="0.3">
      <c r="A1422" t="str">
        <v/>
      </c>
      <c r="B1422" t="str">
        <v/>
      </c>
      <c r="C1422" t="str">
        <v/>
      </c>
    </row>
    <row r="1423" spans="1:3" x14ac:dyDescent="0.3">
      <c r="A1423" t="str">
        <v/>
      </c>
      <c r="B1423" t="str">
        <v/>
      </c>
      <c r="C1423" t="str">
        <v/>
      </c>
    </row>
    <row r="1424" spans="1:3" x14ac:dyDescent="0.3">
      <c r="A1424" t="str">
        <v/>
      </c>
      <c r="B1424" t="str">
        <v/>
      </c>
      <c r="C1424" t="str">
        <v/>
      </c>
    </row>
    <row r="1425" spans="1:3" x14ac:dyDescent="0.3">
      <c r="A1425" t="str">
        <v/>
      </c>
      <c r="B1425" t="str">
        <v/>
      </c>
      <c r="C1425" t="str">
        <v/>
      </c>
    </row>
    <row r="1426" spans="1:3" x14ac:dyDescent="0.3">
      <c r="A1426" t="str">
        <v/>
      </c>
      <c r="B1426" t="str">
        <v/>
      </c>
      <c r="C1426" t="str">
        <v/>
      </c>
    </row>
    <row r="1427" spans="1:3" x14ac:dyDescent="0.3">
      <c r="A1427" t="str">
        <v/>
      </c>
      <c r="B1427" t="str">
        <v/>
      </c>
      <c r="C1427" t="str">
        <v/>
      </c>
    </row>
    <row r="1428" spans="1:3" x14ac:dyDescent="0.3">
      <c r="A1428" t="str">
        <v/>
      </c>
      <c r="B1428" t="str">
        <v/>
      </c>
      <c r="C1428" t="str">
        <v/>
      </c>
    </row>
    <row r="1429" spans="1:3" x14ac:dyDescent="0.3">
      <c r="A1429" t="str">
        <v/>
      </c>
      <c r="B1429" t="str">
        <v/>
      </c>
      <c r="C1429" t="str">
        <v/>
      </c>
    </row>
    <row r="1430" spans="1:3" x14ac:dyDescent="0.3">
      <c r="A1430" t="str">
        <v/>
      </c>
      <c r="B1430" t="str">
        <v/>
      </c>
      <c r="C1430" t="str">
        <v/>
      </c>
    </row>
    <row r="1431" spans="1:3" x14ac:dyDescent="0.3">
      <c r="A1431" t="str">
        <v/>
      </c>
      <c r="B1431" t="str">
        <v/>
      </c>
      <c r="C1431" t="str">
        <v/>
      </c>
    </row>
    <row r="1432" spans="1:3" x14ac:dyDescent="0.3">
      <c r="A1432" t="str">
        <v/>
      </c>
      <c r="B1432" t="str">
        <v/>
      </c>
      <c r="C1432" t="str">
        <v/>
      </c>
    </row>
    <row r="1433" spans="1:3" x14ac:dyDescent="0.3">
      <c r="A1433" t="str">
        <v/>
      </c>
      <c r="B1433" t="str">
        <v/>
      </c>
      <c r="C1433" t="str">
        <v/>
      </c>
    </row>
    <row r="1434" spans="1:3" x14ac:dyDescent="0.3">
      <c r="A1434" t="str">
        <v/>
      </c>
      <c r="B1434" t="str">
        <v/>
      </c>
      <c r="C1434" t="str">
        <v/>
      </c>
    </row>
    <row r="1435" spans="1:3" x14ac:dyDescent="0.3">
      <c r="A1435" t="str">
        <v/>
      </c>
      <c r="B1435" t="str">
        <v/>
      </c>
      <c r="C1435" t="str">
        <v/>
      </c>
    </row>
    <row r="1436" spans="1:3" x14ac:dyDescent="0.3">
      <c r="A1436" t="str">
        <v/>
      </c>
      <c r="B1436" t="str">
        <v/>
      </c>
      <c r="C1436" t="str">
        <v/>
      </c>
    </row>
    <row r="1437" spans="1:3" x14ac:dyDescent="0.3">
      <c r="A1437" t="str">
        <v/>
      </c>
      <c r="B1437" t="str">
        <v/>
      </c>
      <c r="C1437" t="str">
        <v/>
      </c>
    </row>
    <row r="1438" spans="1:3" x14ac:dyDescent="0.3">
      <c r="A1438" t="str">
        <v/>
      </c>
      <c r="B1438" t="str">
        <v/>
      </c>
      <c r="C1438" t="str">
        <v/>
      </c>
    </row>
    <row r="1439" spans="1:3" x14ac:dyDescent="0.3">
      <c r="A1439" t="str">
        <v/>
      </c>
      <c r="B1439" t="str">
        <v/>
      </c>
      <c r="C1439" t="str">
        <v/>
      </c>
    </row>
    <row r="1440" spans="1:3" x14ac:dyDescent="0.3">
      <c r="A1440" t="str">
        <v/>
      </c>
      <c r="B1440" t="str">
        <v/>
      </c>
      <c r="C1440" t="str">
        <v/>
      </c>
    </row>
    <row r="1441" spans="1:3" x14ac:dyDescent="0.3">
      <c r="A1441" t="str">
        <v/>
      </c>
      <c r="B1441" t="str">
        <v/>
      </c>
      <c r="C1441" t="str">
        <v/>
      </c>
    </row>
    <row r="1442" spans="1:3" x14ac:dyDescent="0.3">
      <c r="A1442" t="str">
        <v/>
      </c>
      <c r="B1442" t="str">
        <v/>
      </c>
      <c r="C1442" t="str">
        <v/>
      </c>
    </row>
    <row r="1443" spans="1:3" x14ac:dyDescent="0.3">
      <c r="A1443" t="str">
        <v/>
      </c>
      <c r="B1443" t="str">
        <v/>
      </c>
      <c r="C1443" t="str">
        <v/>
      </c>
    </row>
    <row r="1444" spans="1:3" x14ac:dyDescent="0.3">
      <c r="A1444" t="str">
        <v/>
      </c>
      <c r="B1444" t="str">
        <v/>
      </c>
      <c r="C1444" t="str">
        <v/>
      </c>
    </row>
    <row r="1445" spans="1:3" x14ac:dyDescent="0.3">
      <c r="A1445" t="str">
        <v/>
      </c>
      <c r="B1445" t="str">
        <v/>
      </c>
      <c r="C1445" t="str">
        <v/>
      </c>
    </row>
    <row r="1446" spans="1:3" x14ac:dyDescent="0.3">
      <c r="A1446" t="str">
        <v/>
      </c>
      <c r="B1446" t="str">
        <v/>
      </c>
      <c r="C1446" t="str">
        <v/>
      </c>
    </row>
    <row r="1447" spans="1:3" x14ac:dyDescent="0.3">
      <c r="A1447" t="str">
        <v/>
      </c>
      <c r="B1447" t="str">
        <v/>
      </c>
      <c r="C1447" t="str">
        <v/>
      </c>
    </row>
    <row r="1448" spans="1:3" x14ac:dyDescent="0.3">
      <c r="A1448" t="str">
        <v/>
      </c>
      <c r="B1448" t="str">
        <v/>
      </c>
      <c r="C1448" t="str">
        <v/>
      </c>
    </row>
    <row r="1449" spans="1:3" x14ac:dyDescent="0.3">
      <c r="A1449" t="str">
        <v/>
      </c>
      <c r="B1449" t="str">
        <v/>
      </c>
      <c r="C1449" t="str">
        <v/>
      </c>
    </row>
    <row r="1450" spans="1:3" x14ac:dyDescent="0.3">
      <c r="A1450" t="str">
        <v/>
      </c>
      <c r="B1450" t="str">
        <v/>
      </c>
      <c r="C1450" t="str">
        <v/>
      </c>
    </row>
    <row r="1451" spans="1:3" x14ac:dyDescent="0.3">
      <c r="A1451" t="str">
        <v/>
      </c>
      <c r="B1451" t="str">
        <v/>
      </c>
      <c r="C1451" t="str">
        <v/>
      </c>
    </row>
    <row r="1452" spans="1:3" x14ac:dyDescent="0.3">
      <c r="A1452" t="str">
        <v/>
      </c>
      <c r="B1452" t="str">
        <v/>
      </c>
      <c r="C1452" t="str">
        <v/>
      </c>
    </row>
    <row r="1453" spans="1:3" x14ac:dyDescent="0.3">
      <c r="A1453" t="str">
        <v/>
      </c>
      <c r="B1453" t="str">
        <v/>
      </c>
      <c r="C1453" t="str">
        <v/>
      </c>
    </row>
    <row r="1454" spans="1:3" x14ac:dyDescent="0.3">
      <c r="A1454" t="str">
        <v/>
      </c>
      <c r="B1454" t="str">
        <v/>
      </c>
      <c r="C1454" t="str">
        <v/>
      </c>
    </row>
    <row r="1455" spans="1:3" x14ac:dyDescent="0.3">
      <c r="A1455" t="str">
        <v/>
      </c>
      <c r="B1455" t="str">
        <v/>
      </c>
      <c r="C1455" t="str">
        <v/>
      </c>
    </row>
    <row r="1456" spans="1:3" x14ac:dyDescent="0.3">
      <c r="A1456" t="str">
        <v/>
      </c>
      <c r="B1456" t="str">
        <v/>
      </c>
      <c r="C1456" t="str">
        <v/>
      </c>
    </row>
    <row r="1457" spans="1:3" x14ac:dyDescent="0.3">
      <c r="A1457" t="str">
        <v/>
      </c>
      <c r="B1457" t="str">
        <v/>
      </c>
      <c r="C1457" t="str">
        <v/>
      </c>
    </row>
    <row r="1458" spans="1:3" x14ac:dyDescent="0.3">
      <c r="A1458" t="str">
        <v/>
      </c>
      <c r="B1458" t="str">
        <v/>
      </c>
      <c r="C1458" t="str">
        <v/>
      </c>
    </row>
    <row r="1459" spans="1:3" x14ac:dyDescent="0.3">
      <c r="A1459" t="str">
        <v/>
      </c>
      <c r="B1459" t="str">
        <v/>
      </c>
      <c r="C1459" t="str">
        <v/>
      </c>
    </row>
    <row r="1460" spans="1:3" x14ac:dyDescent="0.3">
      <c r="A1460" t="str">
        <v/>
      </c>
      <c r="B1460" t="str">
        <v/>
      </c>
      <c r="C1460" t="str">
        <v/>
      </c>
    </row>
    <row r="1461" spans="1:3" x14ac:dyDescent="0.3">
      <c r="A1461" t="str">
        <v/>
      </c>
      <c r="B1461" t="str">
        <v/>
      </c>
      <c r="C1461" t="str">
        <v/>
      </c>
    </row>
    <row r="1462" spans="1:3" x14ac:dyDescent="0.3">
      <c r="A1462" t="str">
        <v/>
      </c>
      <c r="B1462" t="str">
        <v/>
      </c>
      <c r="C1462" t="str">
        <v/>
      </c>
    </row>
    <row r="1463" spans="1:3" x14ac:dyDescent="0.3">
      <c r="A1463" t="str">
        <v/>
      </c>
      <c r="B1463" t="str">
        <v/>
      </c>
      <c r="C1463" t="str">
        <v/>
      </c>
    </row>
    <row r="1464" spans="1:3" x14ac:dyDescent="0.3">
      <c r="A1464" t="str">
        <v/>
      </c>
      <c r="B1464" t="str">
        <v/>
      </c>
      <c r="C1464" t="str">
        <v/>
      </c>
    </row>
    <row r="1465" spans="1:3" x14ac:dyDescent="0.3">
      <c r="A1465" t="str">
        <v/>
      </c>
      <c r="B1465" t="str">
        <v/>
      </c>
      <c r="C1465" t="str">
        <v/>
      </c>
    </row>
    <row r="1466" spans="1:3" x14ac:dyDescent="0.3">
      <c r="A1466" t="str">
        <v/>
      </c>
      <c r="B1466" t="str">
        <v/>
      </c>
      <c r="C1466" t="str">
        <v/>
      </c>
    </row>
    <row r="1467" spans="1:3" x14ac:dyDescent="0.3">
      <c r="A1467" t="str">
        <v/>
      </c>
      <c r="B1467" t="str">
        <v/>
      </c>
      <c r="C1467" t="str">
        <v/>
      </c>
    </row>
    <row r="1468" spans="1:3" x14ac:dyDescent="0.3">
      <c r="A1468" t="str">
        <v/>
      </c>
      <c r="B1468" t="str">
        <v/>
      </c>
      <c r="C1468" t="str">
        <v/>
      </c>
    </row>
    <row r="1469" spans="1:3" x14ac:dyDescent="0.3">
      <c r="A1469" t="str">
        <v/>
      </c>
      <c r="B1469" t="str">
        <v/>
      </c>
      <c r="C1469" t="str">
        <v/>
      </c>
    </row>
    <row r="1470" spans="1:3" x14ac:dyDescent="0.3">
      <c r="A1470" t="str">
        <v/>
      </c>
      <c r="B1470" t="str">
        <v/>
      </c>
      <c r="C1470" t="str">
        <v/>
      </c>
    </row>
    <row r="1471" spans="1:3" x14ac:dyDescent="0.3">
      <c r="A1471" t="str">
        <v/>
      </c>
      <c r="B1471" t="str">
        <v/>
      </c>
      <c r="C1471" t="str">
        <v/>
      </c>
    </row>
    <row r="1472" spans="1:3" x14ac:dyDescent="0.3">
      <c r="A1472" t="str">
        <v/>
      </c>
      <c r="B1472" t="str">
        <v/>
      </c>
      <c r="C1472" t="str">
        <v/>
      </c>
    </row>
    <row r="1473" spans="1:3" x14ac:dyDescent="0.3">
      <c r="A1473" t="str">
        <v/>
      </c>
      <c r="B1473" t="str">
        <v/>
      </c>
      <c r="C1473" t="str">
        <v/>
      </c>
    </row>
    <row r="1474" spans="1:3" x14ac:dyDescent="0.3">
      <c r="A1474" t="str">
        <v/>
      </c>
      <c r="B1474" t="str">
        <v/>
      </c>
      <c r="C1474" t="str">
        <v/>
      </c>
    </row>
    <row r="1475" spans="1:3" x14ac:dyDescent="0.3">
      <c r="A1475" t="str">
        <v/>
      </c>
      <c r="B1475" t="str">
        <v/>
      </c>
      <c r="C1475" t="str">
        <v/>
      </c>
    </row>
    <row r="1476" spans="1:3" x14ac:dyDescent="0.3">
      <c r="A1476" t="str">
        <v/>
      </c>
      <c r="B1476" t="str">
        <v/>
      </c>
      <c r="C1476" t="str">
        <v/>
      </c>
    </row>
    <row r="1477" spans="1:3" x14ac:dyDescent="0.3">
      <c r="A1477" t="str">
        <v/>
      </c>
      <c r="B1477" t="str">
        <v/>
      </c>
      <c r="C1477" t="str">
        <v/>
      </c>
    </row>
    <row r="1478" spans="1:3" x14ac:dyDescent="0.3">
      <c r="A1478" t="str">
        <v/>
      </c>
      <c r="B1478" t="str">
        <v/>
      </c>
      <c r="C1478" t="str">
        <v/>
      </c>
    </row>
    <row r="1479" spans="1:3" x14ac:dyDescent="0.3">
      <c r="A1479" t="str">
        <v/>
      </c>
      <c r="B1479" t="str">
        <v/>
      </c>
      <c r="C1479" t="str">
        <v/>
      </c>
    </row>
    <row r="1480" spans="1:3" x14ac:dyDescent="0.3">
      <c r="A1480" t="str">
        <v/>
      </c>
      <c r="B1480" t="str">
        <v/>
      </c>
      <c r="C1480" t="str">
        <v/>
      </c>
    </row>
    <row r="1481" spans="1:3" x14ac:dyDescent="0.3">
      <c r="A1481" t="str">
        <v/>
      </c>
      <c r="B1481" t="str">
        <v/>
      </c>
      <c r="C1481" t="str">
        <v/>
      </c>
    </row>
    <row r="1482" spans="1:3" x14ac:dyDescent="0.3">
      <c r="A1482" t="str">
        <v/>
      </c>
      <c r="B1482" t="str">
        <v/>
      </c>
      <c r="C1482" t="str">
        <v/>
      </c>
    </row>
    <row r="1483" spans="1:3" x14ac:dyDescent="0.3">
      <c r="A1483" t="str">
        <v/>
      </c>
      <c r="B1483" t="str">
        <v/>
      </c>
      <c r="C1483" t="str">
        <v/>
      </c>
    </row>
    <row r="1484" spans="1:3" x14ac:dyDescent="0.3">
      <c r="A1484" t="str">
        <v/>
      </c>
      <c r="B1484" t="str">
        <v/>
      </c>
      <c r="C1484" t="str">
        <v/>
      </c>
    </row>
    <row r="1485" spans="1:3" x14ac:dyDescent="0.3">
      <c r="A1485" t="str">
        <v/>
      </c>
      <c r="B1485" t="str">
        <v/>
      </c>
      <c r="C1485" t="str">
        <v/>
      </c>
    </row>
    <row r="1486" spans="1:3" x14ac:dyDescent="0.3">
      <c r="A1486" t="str">
        <v/>
      </c>
      <c r="B1486" t="str">
        <v/>
      </c>
      <c r="C1486" t="str">
        <v/>
      </c>
    </row>
    <row r="1487" spans="1:3" x14ac:dyDescent="0.3">
      <c r="A1487" t="str">
        <v/>
      </c>
      <c r="B1487" t="str">
        <v/>
      </c>
      <c r="C1487" t="str">
        <v/>
      </c>
    </row>
    <row r="1488" spans="1:3" x14ac:dyDescent="0.3">
      <c r="A1488" t="str">
        <v/>
      </c>
      <c r="B1488" t="str">
        <v/>
      </c>
      <c r="C1488" t="str">
        <v/>
      </c>
    </row>
    <row r="1489" spans="1:3" x14ac:dyDescent="0.3">
      <c r="A1489" t="str">
        <v/>
      </c>
      <c r="B1489" t="str">
        <v/>
      </c>
      <c r="C1489" t="str">
        <v/>
      </c>
    </row>
    <row r="1490" spans="1:3" x14ac:dyDescent="0.3">
      <c r="A1490" t="str">
        <v/>
      </c>
      <c r="B1490" t="str">
        <v/>
      </c>
      <c r="C1490" t="str">
        <v/>
      </c>
    </row>
    <row r="1491" spans="1:3" x14ac:dyDescent="0.3">
      <c r="A1491" t="str">
        <v/>
      </c>
      <c r="B1491" t="str">
        <v/>
      </c>
      <c r="C1491" t="str">
        <v/>
      </c>
    </row>
    <row r="1492" spans="1:3" x14ac:dyDescent="0.3">
      <c r="A1492" t="str">
        <v/>
      </c>
      <c r="B1492" t="str">
        <v/>
      </c>
      <c r="C1492" t="str">
        <v/>
      </c>
    </row>
    <row r="1493" spans="1:3" x14ac:dyDescent="0.3">
      <c r="A1493" t="str">
        <v/>
      </c>
      <c r="B1493" t="str">
        <v/>
      </c>
      <c r="C1493" t="str">
        <v/>
      </c>
    </row>
    <row r="1494" spans="1:3" x14ac:dyDescent="0.3">
      <c r="A1494" t="str">
        <v/>
      </c>
      <c r="B1494" t="str">
        <v/>
      </c>
      <c r="C1494" t="str">
        <v/>
      </c>
    </row>
    <row r="1495" spans="1:3" x14ac:dyDescent="0.3">
      <c r="A1495" t="str">
        <v/>
      </c>
      <c r="B1495" t="str">
        <v/>
      </c>
      <c r="C1495" t="str">
        <v/>
      </c>
    </row>
    <row r="1496" spans="1:3" x14ac:dyDescent="0.3">
      <c r="A1496" t="str">
        <v/>
      </c>
      <c r="B1496" t="str">
        <v/>
      </c>
      <c r="C1496" t="str">
        <v/>
      </c>
    </row>
    <row r="1497" spans="1:3" x14ac:dyDescent="0.3">
      <c r="A1497" t="str">
        <v/>
      </c>
      <c r="B1497" t="str">
        <v/>
      </c>
      <c r="C1497" t="str">
        <v/>
      </c>
    </row>
    <row r="1498" spans="1:3" x14ac:dyDescent="0.3">
      <c r="A1498" t="str">
        <v/>
      </c>
      <c r="B1498" t="str">
        <v/>
      </c>
      <c r="C1498" t="str">
        <v/>
      </c>
    </row>
    <row r="1499" spans="1:3" x14ac:dyDescent="0.3">
      <c r="A1499" t="str">
        <v/>
      </c>
      <c r="B1499" t="str">
        <v/>
      </c>
      <c r="C1499" t="str">
        <v/>
      </c>
    </row>
    <row r="1500" spans="1:3" x14ac:dyDescent="0.3">
      <c r="A1500" t="str">
        <v/>
      </c>
      <c r="B1500" t="str">
        <v/>
      </c>
      <c r="C1500" t="str">
        <v/>
      </c>
    </row>
    <row r="1501" spans="1:3" x14ac:dyDescent="0.3">
      <c r="A1501" t="str">
        <v/>
      </c>
      <c r="B1501" t="str">
        <v/>
      </c>
      <c r="C1501" t="str">
        <v/>
      </c>
    </row>
    <row r="1502" spans="1:3" x14ac:dyDescent="0.3">
      <c r="A1502" t="str">
        <v/>
      </c>
      <c r="B1502" t="str">
        <v/>
      </c>
      <c r="C1502" t="str">
        <v/>
      </c>
    </row>
    <row r="1503" spans="1:3" x14ac:dyDescent="0.3">
      <c r="A1503" t="str">
        <v/>
      </c>
      <c r="B1503" t="str">
        <v/>
      </c>
      <c r="C1503" t="str">
        <v/>
      </c>
    </row>
    <row r="1504" spans="1:3" x14ac:dyDescent="0.3">
      <c r="A1504" t="str">
        <v/>
      </c>
      <c r="B1504" t="str">
        <v/>
      </c>
      <c r="C1504" t="str">
        <v/>
      </c>
    </row>
    <row r="1505" spans="1:3" x14ac:dyDescent="0.3">
      <c r="A1505" t="str">
        <v/>
      </c>
      <c r="B1505" t="str">
        <v/>
      </c>
      <c r="C1505" t="str">
        <v/>
      </c>
    </row>
    <row r="1506" spans="1:3" x14ac:dyDescent="0.3">
      <c r="A1506" t="str">
        <v/>
      </c>
      <c r="B1506" t="str">
        <v/>
      </c>
      <c r="C1506" t="str">
        <v/>
      </c>
    </row>
    <row r="1507" spans="1:3" x14ac:dyDescent="0.3">
      <c r="A1507" t="str">
        <v/>
      </c>
      <c r="B1507" t="str">
        <v/>
      </c>
      <c r="C1507" t="str">
        <v/>
      </c>
    </row>
    <row r="1508" spans="1:3" x14ac:dyDescent="0.3">
      <c r="A1508" t="str">
        <v/>
      </c>
      <c r="B1508" t="str">
        <v/>
      </c>
      <c r="C1508" t="str">
        <v/>
      </c>
    </row>
    <row r="1509" spans="1:3" x14ac:dyDescent="0.3">
      <c r="A1509" t="str">
        <v/>
      </c>
      <c r="B1509" t="str">
        <v/>
      </c>
      <c r="C1509" t="str">
        <v/>
      </c>
    </row>
    <row r="1510" spans="1:3" x14ac:dyDescent="0.3">
      <c r="A1510" t="str">
        <v/>
      </c>
      <c r="B1510" t="str">
        <v/>
      </c>
      <c r="C1510" t="str">
        <v/>
      </c>
    </row>
    <row r="1511" spans="1:3" x14ac:dyDescent="0.3">
      <c r="A1511" t="str">
        <v/>
      </c>
      <c r="B1511" t="str">
        <v/>
      </c>
      <c r="C1511" t="str">
        <v/>
      </c>
    </row>
    <row r="1512" spans="1:3" x14ac:dyDescent="0.3">
      <c r="A1512" t="str">
        <v/>
      </c>
      <c r="B1512" t="str">
        <v/>
      </c>
      <c r="C1512" t="str">
        <v/>
      </c>
    </row>
    <row r="1513" spans="1:3" x14ac:dyDescent="0.3">
      <c r="A1513" t="str">
        <v/>
      </c>
      <c r="B1513" t="str">
        <v/>
      </c>
      <c r="C1513" t="str">
        <v/>
      </c>
    </row>
    <row r="1514" spans="1:3" x14ac:dyDescent="0.3">
      <c r="A1514" t="str">
        <v/>
      </c>
      <c r="B1514" t="str">
        <v/>
      </c>
      <c r="C1514" t="str">
        <v/>
      </c>
    </row>
    <row r="1515" spans="1:3" x14ac:dyDescent="0.3">
      <c r="A1515" t="str">
        <v/>
      </c>
      <c r="B1515" t="str">
        <v/>
      </c>
      <c r="C1515" t="str">
        <v/>
      </c>
    </row>
    <row r="1516" spans="1:3" x14ac:dyDescent="0.3">
      <c r="A1516" t="str">
        <v/>
      </c>
      <c r="B1516" t="str">
        <v/>
      </c>
      <c r="C1516" t="str">
        <v/>
      </c>
    </row>
    <row r="1517" spans="1:3" x14ac:dyDescent="0.3">
      <c r="A1517" t="str">
        <v/>
      </c>
      <c r="B1517" t="str">
        <v/>
      </c>
      <c r="C1517" t="str">
        <v/>
      </c>
    </row>
    <row r="1518" spans="1:3" x14ac:dyDescent="0.3">
      <c r="A1518" t="str">
        <v/>
      </c>
      <c r="B1518" t="str">
        <v/>
      </c>
      <c r="C1518" t="str">
        <v/>
      </c>
    </row>
    <row r="1519" spans="1:3" x14ac:dyDescent="0.3">
      <c r="A1519" t="str">
        <v/>
      </c>
      <c r="B1519" t="str">
        <v/>
      </c>
      <c r="C1519" t="str">
        <v/>
      </c>
    </row>
    <row r="1520" spans="1:3" x14ac:dyDescent="0.3">
      <c r="A1520" t="str">
        <v/>
      </c>
      <c r="B1520" t="str">
        <v/>
      </c>
      <c r="C1520" t="str">
        <v/>
      </c>
    </row>
    <row r="1521" spans="1:3" x14ac:dyDescent="0.3">
      <c r="A1521" t="str">
        <v/>
      </c>
      <c r="B1521" t="str">
        <v/>
      </c>
      <c r="C1521" t="str">
        <v/>
      </c>
    </row>
    <row r="1522" spans="1:3" x14ac:dyDescent="0.3">
      <c r="A1522" t="str">
        <v/>
      </c>
      <c r="B1522" t="str">
        <v/>
      </c>
      <c r="C1522" t="str">
        <v/>
      </c>
    </row>
    <row r="1523" spans="1:3" x14ac:dyDescent="0.3">
      <c r="A1523" t="str">
        <v/>
      </c>
      <c r="B1523" t="str">
        <v/>
      </c>
      <c r="C1523" t="str">
        <v/>
      </c>
    </row>
    <row r="1524" spans="1:3" x14ac:dyDescent="0.3">
      <c r="A1524" t="str">
        <v/>
      </c>
      <c r="B1524" t="str">
        <v/>
      </c>
      <c r="C1524" t="str">
        <v/>
      </c>
    </row>
    <row r="1525" spans="1:3" x14ac:dyDescent="0.3">
      <c r="A1525" t="str">
        <v/>
      </c>
      <c r="B1525" t="str">
        <v/>
      </c>
      <c r="C1525" t="str">
        <v/>
      </c>
    </row>
    <row r="1526" spans="1:3" x14ac:dyDescent="0.3">
      <c r="A1526" t="str">
        <v/>
      </c>
      <c r="B1526" t="str">
        <v/>
      </c>
      <c r="C1526" t="str">
        <v/>
      </c>
    </row>
    <row r="1527" spans="1:3" x14ac:dyDescent="0.3">
      <c r="A1527" t="str">
        <v/>
      </c>
      <c r="B1527" t="str">
        <v/>
      </c>
      <c r="C1527" t="str">
        <v/>
      </c>
    </row>
    <row r="1528" spans="1:3" x14ac:dyDescent="0.3">
      <c r="A1528" t="str">
        <v/>
      </c>
      <c r="B1528" t="str">
        <v/>
      </c>
      <c r="C1528" t="str">
        <v/>
      </c>
    </row>
    <row r="1529" spans="1:3" x14ac:dyDescent="0.3">
      <c r="A1529" t="str">
        <v/>
      </c>
      <c r="B1529" t="str">
        <v/>
      </c>
      <c r="C1529" t="str">
        <v/>
      </c>
    </row>
    <row r="1530" spans="1:3" x14ac:dyDescent="0.3">
      <c r="A1530" t="str">
        <v/>
      </c>
      <c r="B1530" t="str">
        <v/>
      </c>
      <c r="C1530" t="str">
        <v/>
      </c>
    </row>
    <row r="1531" spans="1:3" x14ac:dyDescent="0.3">
      <c r="A1531" t="str">
        <v/>
      </c>
      <c r="B1531" t="str">
        <v/>
      </c>
      <c r="C1531" t="str">
        <v/>
      </c>
    </row>
    <row r="1532" spans="1:3" x14ac:dyDescent="0.3">
      <c r="A1532" t="str">
        <v/>
      </c>
      <c r="B1532" t="str">
        <v/>
      </c>
      <c r="C1532" t="str">
        <v/>
      </c>
    </row>
    <row r="1533" spans="1:3" x14ac:dyDescent="0.3">
      <c r="A1533" t="str">
        <v/>
      </c>
      <c r="B1533" t="str">
        <v/>
      </c>
      <c r="C1533" t="str">
        <v/>
      </c>
    </row>
    <row r="1534" spans="1:3" x14ac:dyDescent="0.3">
      <c r="A1534" t="str">
        <v/>
      </c>
      <c r="B1534" t="str">
        <v/>
      </c>
      <c r="C1534" t="str">
        <v/>
      </c>
    </row>
    <row r="1535" spans="1:3" x14ac:dyDescent="0.3">
      <c r="A1535" t="str">
        <v/>
      </c>
      <c r="B1535" t="str">
        <v/>
      </c>
      <c r="C1535" t="str">
        <v/>
      </c>
    </row>
    <row r="1536" spans="1:3" x14ac:dyDescent="0.3">
      <c r="A1536" t="str">
        <v/>
      </c>
      <c r="B1536" t="str">
        <v/>
      </c>
      <c r="C1536" t="str">
        <v/>
      </c>
    </row>
    <row r="1537" spans="1:3" x14ac:dyDescent="0.3">
      <c r="A1537" t="str">
        <v/>
      </c>
      <c r="B1537" t="str">
        <v/>
      </c>
      <c r="C1537" t="str">
        <v/>
      </c>
    </row>
    <row r="1538" spans="1:3" x14ac:dyDescent="0.3">
      <c r="A1538" t="str">
        <v/>
      </c>
      <c r="B1538" t="str">
        <v/>
      </c>
      <c r="C1538" t="str">
        <v/>
      </c>
    </row>
    <row r="1539" spans="1:3" x14ac:dyDescent="0.3">
      <c r="A1539" t="str">
        <v/>
      </c>
      <c r="B1539" t="str">
        <v/>
      </c>
      <c r="C1539" t="str">
        <v/>
      </c>
    </row>
    <row r="1540" spans="1:3" x14ac:dyDescent="0.3">
      <c r="A1540" t="str">
        <v/>
      </c>
      <c r="B1540" t="str">
        <v/>
      </c>
      <c r="C1540" t="str">
        <v/>
      </c>
    </row>
    <row r="1541" spans="1:3" x14ac:dyDescent="0.3">
      <c r="A1541" t="str">
        <v/>
      </c>
      <c r="B1541" t="str">
        <v/>
      </c>
      <c r="C1541" t="str">
        <v/>
      </c>
    </row>
    <row r="1542" spans="1:3" x14ac:dyDescent="0.3">
      <c r="A1542" t="str">
        <v/>
      </c>
      <c r="B1542" t="str">
        <v/>
      </c>
      <c r="C1542" t="str">
        <v/>
      </c>
    </row>
    <row r="1543" spans="1:3" x14ac:dyDescent="0.3">
      <c r="A1543" t="str">
        <v/>
      </c>
      <c r="B1543" t="str">
        <v/>
      </c>
      <c r="C1543" t="str">
        <v/>
      </c>
    </row>
    <row r="1544" spans="1:3" x14ac:dyDescent="0.3">
      <c r="A1544" t="str">
        <v/>
      </c>
      <c r="B1544" t="str">
        <v/>
      </c>
      <c r="C1544" t="str">
        <v/>
      </c>
    </row>
    <row r="1545" spans="1:3" x14ac:dyDescent="0.3">
      <c r="A1545" t="str">
        <v/>
      </c>
      <c r="B1545" t="str">
        <v/>
      </c>
      <c r="C1545" t="str">
        <v/>
      </c>
    </row>
    <row r="1546" spans="1:3" x14ac:dyDescent="0.3">
      <c r="A1546" t="str">
        <v/>
      </c>
      <c r="B1546" t="str">
        <v/>
      </c>
      <c r="C1546" t="str">
        <v/>
      </c>
    </row>
    <row r="1547" spans="1:3" x14ac:dyDescent="0.3">
      <c r="A1547" t="str">
        <v/>
      </c>
      <c r="B1547" t="str">
        <v/>
      </c>
      <c r="C1547" t="str">
        <v/>
      </c>
    </row>
    <row r="1548" spans="1:3" x14ac:dyDescent="0.3">
      <c r="A1548" t="str">
        <v/>
      </c>
      <c r="B1548" t="str">
        <v/>
      </c>
      <c r="C1548" t="str">
        <v/>
      </c>
    </row>
    <row r="1549" spans="1:3" x14ac:dyDescent="0.3">
      <c r="A1549" t="str">
        <v/>
      </c>
      <c r="B1549" t="str">
        <v/>
      </c>
      <c r="C1549" t="str">
        <v/>
      </c>
    </row>
    <row r="1550" spans="1:3" x14ac:dyDescent="0.3">
      <c r="A1550" t="str">
        <v/>
      </c>
      <c r="B1550" t="str">
        <v/>
      </c>
      <c r="C1550" t="str">
        <v/>
      </c>
    </row>
    <row r="1551" spans="1:3" x14ac:dyDescent="0.3">
      <c r="A1551" t="str">
        <v/>
      </c>
      <c r="B1551" t="str">
        <v/>
      </c>
      <c r="C1551" t="str">
        <v/>
      </c>
    </row>
    <row r="1552" spans="1:3" x14ac:dyDescent="0.3">
      <c r="A1552" t="str">
        <v/>
      </c>
      <c r="B1552" t="str">
        <v/>
      </c>
      <c r="C1552" t="str">
        <v/>
      </c>
    </row>
    <row r="1553" spans="1:3" x14ac:dyDescent="0.3">
      <c r="A1553" t="str">
        <v/>
      </c>
      <c r="B1553" t="str">
        <v/>
      </c>
      <c r="C1553" t="str">
        <v/>
      </c>
    </row>
    <row r="1554" spans="1:3" x14ac:dyDescent="0.3">
      <c r="A1554" t="str">
        <v/>
      </c>
      <c r="B1554" t="str">
        <v/>
      </c>
      <c r="C1554" t="str">
        <v/>
      </c>
    </row>
    <row r="1555" spans="1:3" x14ac:dyDescent="0.3">
      <c r="A1555" t="str">
        <v/>
      </c>
      <c r="B1555" t="str">
        <v/>
      </c>
      <c r="C1555" t="str">
        <v/>
      </c>
    </row>
    <row r="1556" spans="1:3" x14ac:dyDescent="0.3">
      <c r="A1556" t="str">
        <v/>
      </c>
      <c r="B1556" t="str">
        <v/>
      </c>
      <c r="C1556" t="str">
        <v/>
      </c>
    </row>
    <row r="1557" spans="1:3" x14ac:dyDescent="0.3">
      <c r="A1557" t="str">
        <v/>
      </c>
      <c r="B1557" t="str">
        <v/>
      </c>
      <c r="C1557" t="str">
        <v/>
      </c>
    </row>
    <row r="1558" spans="1:3" x14ac:dyDescent="0.3">
      <c r="A1558" t="str">
        <v/>
      </c>
      <c r="B1558" t="str">
        <v/>
      </c>
      <c r="C1558" t="str">
        <v/>
      </c>
    </row>
    <row r="1559" spans="1:3" x14ac:dyDescent="0.3">
      <c r="A1559" t="str">
        <v/>
      </c>
      <c r="B1559" t="str">
        <v/>
      </c>
      <c r="C1559" t="str">
        <v/>
      </c>
    </row>
    <row r="1560" spans="1:3" x14ac:dyDescent="0.3">
      <c r="A1560" t="str">
        <v/>
      </c>
      <c r="B1560" t="str">
        <v/>
      </c>
      <c r="C1560" t="str">
        <v/>
      </c>
    </row>
    <row r="1561" spans="1:3" x14ac:dyDescent="0.3">
      <c r="A1561" t="str">
        <v/>
      </c>
      <c r="B1561" t="str">
        <v/>
      </c>
      <c r="C1561" t="str">
        <v/>
      </c>
    </row>
    <row r="1562" spans="1:3" x14ac:dyDescent="0.3">
      <c r="A1562" t="str">
        <v/>
      </c>
      <c r="B1562" t="str">
        <v/>
      </c>
      <c r="C1562" t="str">
        <v/>
      </c>
    </row>
    <row r="1563" spans="1:3" x14ac:dyDescent="0.3">
      <c r="A1563" t="str">
        <v/>
      </c>
      <c r="B1563" t="str">
        <v/>
      </c>
      <c r="C1563" t="str">
        <v/>
      </c>
    </row>
    <row r="1564" spans="1:3" x14ac:dyDescent="0.3">
      <c r="A1564" t="str">
        <v/>
      </c>
      <c r="B1564" t="str">
        <v/>
      </c>
      <c r="C1564" t="str">
        <v/>
      </c>
    </row>
    <row r="1565" spans="1:3" x14ac:dyDescent="0.3">
      <c r="A1565" t="str">
        <v/>
      </c>
      <c r="B1565" t="str">
        <v/>
      </c>
      <c r="C1565" t="str">
        <v/>
      </c>
    </row>
    <row r="1566" spans="1:3" x14ac:dyDescent="0.3">
      <c r="A1566" t="str">
        <v/>
      </c>
      <c r="B1566" t="str">
        <v/>
      </c>
      <c r="C1566" t="str">
        <v/>
      </c>
    </row>
    <row r="1567" spans="1:3" x14ac:dyDescent="0.3">
      <c r="A1567" t="str">
        <v/>
      </c>
      <c r="B1567" t="str">
        <v/>
      </c>
      <c r="C1567" t="str">
        <v/>
      </c>
    </row>
    <row r="1568" spans="1:3" x14ac:dyDescent="0.3">
      <c r="A1568" t="str">
        <v/>
      </c>
      <c r="B1568" t="str">
        <v/>
      </c>
      <c r="C1568" t="str">
        <v/>
      </c>
    </row>
    <row r="1569" spans="1:3" x14ac:dyDescent="0.3">
      <c r="A1569" t="str">
        <v/>
      </c>
      <c r="B1569" t="str">
        <v/>
      </c>
      <c r="C1569" t="str">
        <v/>
      </c>
    </row>
    <row r="1570" spans="1:3" x14ac:dyDescent="0.3">
      <c r="A1570" t="str">
        <v/>
      </c>
      <c r="B1570" t="str">
        <v/>
      </c>
      <c r="C1570" t="str">
        <v/>
      </c>
    </row>
    <row r="1571" spans="1:3" x14ac:dyDescent="0.3">
      <c r="A1571" t="str">
        <v/>
      </c>
      <c r="B1571" t="str">
        <v/>
      </c>
      <c r="C1571" t="str">
        <v/>
      </c>
    </row>
    <row r="1572" spans="1:3" x14ac:dyDescent="0.3">
      <c r="A1572" t="str">
        <v/>
      </c>
      <c r="B1572" t="str">
        <v/>
      </c>
      <c r="C1572" t="str">
        <v/>
      </c>
    </row>
    <row r="1573" spans="1:3" x14ac:dyDescent="0.3">
      <c r="A1573" t="str">
        <v/>
      </c>
      <c r="B1573" t="str">
        <v/>
      </c>
      <c r="C1573" t="str">
        <v/>
      </c>
    </row>
    <row r="1574" spans="1:3" x14ac:dyDescent="0.3">
      <c r="A1574" t="str">
        <v/>
      </c>
      <c r="B1574" t="str">
        <v/>
      </c>
      <c r="C1574" t="str">
        <v/>
      </c>
    </row>
    <row r="1575" spans="1:3" x14ac:dyDescent="0.3">
      <c r="A1575" t="str">
        <v/>
      </c>
      <c r="B1575" t="str">
        <v/>
      </c>
      <c r="C1575" t="str">
        <v/>
      </c>
    </row>
    <row r="1576" spans="1:3" x14ac:dyDescent="0.3">
      <c r="A1576" t="str">
        <v/>
      </c>
      <c r="B1576" t="str">
        <v/>
      </c>
      <c r="C1576" t="str">
        <v/>
      </c>
    </row>
    <row r="1577" spans="1:3" x14ac:dyDescent="0.3">
      <c r="A1577" t="str">
        <v/>
      </c>
      <c r="B1577" t="str">
        <v/>
      </c>
      <c r="C1577" t="str">
        <v/>
      </c>
    </row>
    <row r="1578" spans="1:3" x14ac:dyDescent="0.3">
      <c r="A1578" t="str">
        <v/>
      </c>
      <c r="B1578" t="str">
        <v/>
      </c>
      <c r="C1578" t="str">
        <v/>
      </c>
    </row>
    <row r="1579" spans="1:3" x14ac:dyDescent="0.3">
      <c r="A1579" t="str">
        <v/>
      </c>
      <c r="B1579" t="str">
        <v/>
      </c>
      <c r="C1579" t="str">
        <v/>
      </c>
    </row>
    <row r="1580" spans="1:3" x14ac:dyDescent="0.3">
      <c r="A1580" t="str">
        <v/>
      </c>
      <c r="B1580" t="str">
        <v/>
      </c>
      <c r="C1580" t="str">
        <v/>
      </c>
    </row>
    <row r="1581" spans="1:3" x14ac:dyDescent="0.3">
      <c r="A1581" t="str">
        <v/>
      </c>
      <c r="B1581" t="str">
        <v/>
      </c>
      <c r="C1581" t="str">
        <v/>
      </c>
    </row>
    <row r="1582" spans="1:3" x14ac:dyDescent="0.3">
      <c r="A1582" t="str">
        <v/>
      </c>
      <c r="B1582" t="str">
        <v/>
      </c>
      <c r="C1582" t="str">
        <v/>
      </c>
    </row>
    <row r="1583" spans="1:3" x14ac:dyDescent="0.3">
      <c r="A1583" t="str">
        <v/>
      </c>
      <c r="B1583" t="str">
        <v/>
      </c>
      <c r="C1583" t="str">
        <v/>
      </c>
    </row>
    <row r="1584" spans="1:3" x14ac:dyDescent="0.3">
      <c r="A1584" t="str">
        <v/>
      </c>
      <c r="B1584" t="str">
        <v/>
      </c>
      <c r="C1584" t="str">
        <v/>
      </c>
    </row>
    <row r="1585" spans="1:3" x14ac:dyDescent="0.3">
      <c r="A1585" t="str">
        <v/>
      </c>
      <c r="B1585" t="str">
        <v/>
      </c>
      <c r="C1585" t="str">
        <v/>
      </c>
    </row>
    <row r="1586" spans="1:3" x14ac:dyDescent="0.3">
      <c r="A1586" t="str">
        <v/>
      </c>
      <c r="B1586" t="str">
        <v/>
      </c>
      <c r="C1586" t="str">
        <v/>
      </c>
    </row>
    <row r="1587" spans="1:3" x14ac:dyDescent="0.3">
      <c r="A1587" t="str">
        <v/>
      </c>
      <c r="B1587" t="str">
        <v/>
      </c>
      <c r="C1587" t="str">
        <v/>
      </c>
    </row>
    <row r="1588" spans="1:3" x14ac:dyDescent="0.3">
      <c r="A1588" t="str">
        <v/>
      </c>
      <c r="B1588" t="str">
        <v/>
      </c>
      <c r="C1588" t="str">
        <v/>
      </c>
    </row>
    <row r="1589" spans="1:3" x14ac:dyDescent="0.3">
      <c r="A1589" t="str">
        <v/>
      </c>
      <c r="B1589" t="str">
        <v/>
      </c>
      <c r="C1589" t="str">
        <v/>
      </c>
    </row>
    <row r="1590" spans="1:3" x14ac:dyDescent="0.3">
      <c r="A1590" t="str">
        <v/>
      </c>
      <c r="B1590" t="str">
        <v/>
      </c>
      <c r="C1590" t="str">
        <v/>
      </c>
    </row>
    <row r="1591" spans="1:3" x14ac:dyDescent="0.3">
      <c r="A1591" t="str">
        <v/>
      </c>
      <c r="B1591" t="str">
        <v/>
      </c>
      <c r="C1591" t="str">
        <v/>
      </c>
    </row>
    <row r="1592" spans="1:3" x14ac:dyDescent="0.3">
      <c r="A1592" t="str">
        <v/>
      </c>
      <c r="B1592" t="str">
        <v/>
      </c>
      <c r="C1592" t="str">
        <v/>
      </c>
    </row>
    <row r="1593" spans="1:3" x14ac:dyDescent="0.3">
      <c r="A1593" t="str">
        <v/>
      </c>
      <c r="B1593" t="str">
        <v/>
      </c>
      <c r="C1593" t="str">
        <v/>
      </c>
    </row>
    <row r="1594" spans="1:3" x14ac:dyDescent="0.3">
      <c r="A1594" t="str">
        <v/>
      </c>
      <c r="B1594" t="str">
        <v/>
      </c>
      <c r="C1594" t="str">
        <v/>
      </c>
    </row>
    <row r="1595" spans="1:3" x14ac:dyDescent="0.3">
      <c r="A1595" t="str">
        <v/>
      </c>
      <c r="B1595" t="str">
        <v/>
      </c>
      <c r="C1595" t="str">
        <v/>
      </c>
    </row>
    <row r="1596" spans="1:3" x14ac:dyDescent="0.3">
      <c r="A1596" t="str">
        <v/>
      </c>
      <c r="B1596" t="str">
        <v/>
      </c>
      <c r="C1596" t="str">
        <v/>
      </c>
    </row>
    <row r="1597" spans="1:3" x14ac:dyDescent="0.3">
      <c r="A1597" t="str">
        <v/>
      </c>
      <c r="B1597" t="str">
        <v/>
      </c>
      <c r="C1597" t="str">
        <v/>
      </c>
    </row>
    <row r="1598" spans="1:3" x14ac:dyDescent="0.3">
      <c r="A1598" t="str">
        <v/>
      </c>
      <c r="B1598" t="str">
        <v/>
      </c>
      <c r="C1598" t="str">
        <v/>
      </c>
    </row>
    <row r="1599" spans="1:3" x14ac:dyDescent="0.3">
      <c r="A1599" t="str">
        <v/>
      </c>
      <c r="B1599" t="str">
        <v/>
      </c>
      <c r="C1599" t="str">
        <v/>
      </c>
    </row>
    <row r="1600" spans="1:3" x14ac:dyDescent="0.3">
      <c r="A1600" t="str">
        <v/>
      </c>
      <c r="B1600" t="str">
        <v/>
      </c>
      <c r="C1600" t="str">
        <v/>
      </c>
    </row>
    <row r="1601" spans="1:3" x14ac:dyDescent="0.3">
      <c r="A1601" t="str">
        <v/>
      </c>
      <c r="B1601" t="str">
        <v/>
      </c>
      <c r="C1601" t="str">
        <v/>
      </c>
    </row>
    <row r="1602" spans="1:3" x14ac:dyDescent="0.3">
      <c r="A1602" t="str">
        <v/>
      </c>
      <c r="B1602" t="str">
        <v/>
      </c>
      <c r="C1602" t="str">
        <v/>
      </c>
    </row>
    <row r="1603" spans="1:3" x14ac:dyDescent="0.3">
      <c r="A1603" t="str">
        <v/>
      </c>
      <c r="B1603" t="str">
        <v/>
      </c>
      <c r="C1603" t="str">
        <v/>
      </c>
    </row>
    <row r="1604" spans="1:3" x14ac:dyDescent="0.3">
      <c r="A1604" t="str">
        <v/>
      </c>
      <c r="B1604" t="str">
        <v/>
      </c>
      <c r="C1604" t="str">
        <v/>
      </c>
    </row>
    <row r="1605" spans="1:3" x14ac:dyDescent="0.3">
      <c r="A1605" t="str">
        <v/>
      </c>
      <c r="B1605" t="str">
        <v/>
      </c>
      <c r="C1605" t="str">
        <v/>
      </c>
    </row>
    <row r="1606" spans="1:3" x14ac:dyDescent="0.3">
      <c r="A1606" t="str">
        <v/>
      </c>
      <c r="B1606" t="str">
        <v/>
      </c>
      <c r="C1606" t="str">
        <v/>
      </c>
    </row>
    <row r="1607" spans="1:3" x14ac:dyDescent="0.3">
      <c r="A1607" t="str">
        <v/>
      </c>
      <c r="B1607" t="str">
        <v/>
      </c>
      <c r="C1607" t="str">
        <v/>
      </c>
    </row>
    <row r="1608" spans="1:3" x14ac:dyDescent="0.3">
      <c r="A1608" t="str">
        <v/>
      </c>
      <c r="B1608" t="str">
        <v/>
      </c>
      <c r="C1608" t="str">
        <v/>
      </c>
    </row>
    <row r="1609" spans="1:3" x14ac:dyDescent="0.3">
      <c r="A1609" t="str">
        <v/>
      </c>
      <c r="B1609" t="str">
        <v/>
      </c>
      <c r="C1609" t="str">
        <v/>
      </c>
    </row>
    <row r="1610" spans="1:3" x14ac:dyDescent="0.3">
      <c r="A1610" t="str">
        <v/>
      </c>
      <c r="B1610" t="str">
        <v/>
      </c>
      <c r="C1610" t="str">
        <v/>
      </c>
    </row>
    <row r="1611" spans="1:3" x14ac:dyDescent="0.3">
      <c r="A1611" t="str">
        <v/>
      </c>
      <c r="B1611" t="str">
        <v/>
      </c>
      <c r="C1611" t="str">
        <v/>
      </c>
    </row>
    <row r="1612" spans="1:3" x14ac:dyDescent="0.3">
      <c r="A1612" t="str">
        <v/>
      </c>
      <c r="B1612" t="str">
        <v/>
      </c>
      <c r="C1612" t="str">
        <v/>
      </c>
    </row>
    <row r="1613" spans="1:3" x14ac:dyDescent="0.3">
      <c r="A1613" t="str">
        <v/>
      </c>
      <c r="B1613" t="str">
        <v/>
      </c>
      <c r="C1613" t="str">
        <v/>
      </c>
    </row>
    <row r="1614" spans="1:3" x14ac:dyDescent="0.3">
      <c r="A1614" t="str">
        <v/>
      </c>
      <c r="B1614" t="str">
        <v/>
      </c>
      <c r="C1614" t="str">
        <v/>
      </c>
    </row>
    <row r="1615" spans="1:3" x14ac:dyDescent="0.3">
      <c r="A1615" t="str">
        <v/>
      </c>
      <c r="B1615" t="str">
        <v/>
      </c>
      <c r="C1615" t="str">
        <v/>
      </c>
    </row>
    <row r="1616" spans="1:3" x14ac:dyDescent="0.3">
      <c r="A1616" t="str">
        <v/>
      </c>
      <c r="B1616" t="str">
        <v/>
      </c>
      <c r="C1616" t="str">
        <v/>
      </c>
    </row>
    <row r="1617" spans="1:3" x14ac:dyDescent="0.3">
      <c r="A1617" t="str">
        <v/>
      </c>
      <c r="B1617" t="str">
        <v/>
      </c>
      <c r="C1617" t="str">
        <v/>
      </c>
    </row>
    <row r="1618" spans="1:3" x14ac:dyDescent="0.3">
      <c r="A1618" t="str">
        <v/>
      </c>
      <c r="B1618" t="str">
        <v/>
      </c>
      <c r="C1618" t="str">
        <v/>
      </c>
    </row>
    <row r="1619" spans="1:3" x14ac:dyDescent="0.3">
      <c r="A1619" t="str">
        <v/>
      </c>
      <c r="B1619" t="str">
        <v/>
      </c>
      <c r="C1619" t="str">
        <v/>
      </c>
    </row>
    <row r="1620" spans="1:3" x14ac:dyDescent="0.3">
      <c r="A1620" t="str">
        <v/>
      </c>
      <c r="B1620" t="str">
        <v/>
      </c>
      <c r="C1620" t="str">
        <v/>
      </c>
    </row>
    <row r="1621" spans="1:3" x14ac:dyDescent="0.3">
      <c r="A1621" t="str">
        <v/>
      </c>
      <c r="B1621" t="str">
        <v/>
      </c>
      <c r="C1621" t="str">
        <v/>
      </c>
    </row>
    <row r="1622" spans="1:3" x14ac:dyDescent="0.3">
      <c r="A1622" t="str">
        <v/>
      </c>
      <c r="B1622" t="str">
        <v/>
      </c>
      <c r="C1622" t="str">
        <v/>
      </c>
    </row>
    <row r="1623" spans="1:3" x14ac:dyDescent="0.3">
      <c r="A1623" t="str">
        <v/>
      </c>
      <c r="B1623" t="str">
        <v/>
      </c>
      <c r="C1623" t="str">
        <v/>
      </c>
    </row>
    <row r="1624" spans="1:3" x14ac:dyDescent="0.3">
      <c r="A1624" t="str">
        <v/>
      </c>
      <c r="B1624" t="str">
        <v/>
      </c>
      <c r="C1624" t="str">
        <v/>
      </c>
    </row>
    <row r="1625" spans="1:3" x14ac:dyDescent="0.3">
      <c r="A1625" t="str">
        <v/>
      </c>
      <c r="B1625" t="str">
        <v/>
      </c>
      <c r="C1625" t="str">
        <v/>
      </c>
    </row>
    <row r="1626" spans="1:3" x14ac:dyDescent="0.3">
      <c r="A1626" t="str">
        <v/>
      </c>
      <c r="B1626" t="str">
        <v/>
      </c>
      <c r="C1626" t="str">
        <v/>
      </c>
    </row>
    <row r="1627" spans="1:3" x14ac:dyDescent="0.3">
      <c r="A1627" t="str">
        <v/>
      </c>
      <c r="B1627" t="str">
        <v/>
      </c>
      <c r="C1627" t="str">
        <v/>
      </c>
    </row>
    <row r="1628" spans="1:3" x14ac:dyDescent="0.3">
      <c r="A1628" t="str">
        <v/>
      </c>
      <c r="B1628" t="str">
        <v/>
      </c>
      <c r="C1628" t="str">
        <v/>
      </c>
    </row>
    <row r="1629" spans="1:3" x14ac:dyDescent="0.3">
      <c r="A1629" t="str">
        <v/>
      </c>
      <c r="B1629" t="str">
        <v/>
      </c>
      <c r="C1629" t="str">
        <v/>
      </c>
    </row>
    <row r="1630" spans="1:3" x14ac:dyDescent="0.3">
      <c r="A1630" t="str">
        <v/>
      </c>
      <c r="B1630" t="str">
        <v/>
      </c>
      <c r="C1630" t="str">
        <v/>
      </c>
    </row>
    <row r="1631" spans="1:3" x14ac:dyDescent="0.3">
      <c r="A1631" t="str">
        <v/>
      </c>
      <c r="B1631" t="str">
        <v/>
      </c>
      <c r="C1631" t="str">
        <v/>
      </c>
    </row>
    <row r="1632" spans="1:3" x14ac:dyDescent="0.3">
      <c r="A1632" t="str">
        <v/>
      </c>
      <c r="B1632" t="str">
        <v/>
      </c>
      <c r="C1632" t="str">
        <v/>
      </c>
    </row>
    <row r="1633" spans="1:3" x14ac:dyDescent="0.3">
      <c r="A1633" t="str">
        <v/>
      </c>
      <c r="B1633" t="str">
        <v/>
      </c>
      <c r="C1633" t="str">
        <v/>
      </c>
    </row>
    <row r="1634" spans="1:3" x14ac:dyDescent="0.3">
      <c r="A1634" t="str">
        <v/>
      </c>
      <c r="B1634" t="str">
        <v/>
      </c>
      <c r="C1634" t="str">
        <v/>
      </c>
    </row>
    <row r="1635" spans="1:3" x14ac:dyDescent="0.3">
      <c r="A1635" t="str">
        <v/>
      </c>
      <c r="B1635" t="str">
        <v/>
      </c>
      <c r="C1635" t="str">
        <v/>
      </c>
    </row>
    <row r="1636" spans="1:3" x14ac:dyDescent="0.3">
      <c r="A1636" t="str">
        <v/>
      </c>
      <c r="B1636" t="str">
        <v/>
      </c>
      <c r="C1636" t="str">
        <v/>
      </c>
    </row>
    <row r="1637" spans="1:3" x14ac:dyDescent="0.3">
      <c r="A1637" t="str">
        <v/>
      </c>
      <c r="B1637" t="str">
        <v/>
      </c>
      <c r="C1637" t="str">
        <v/>
      </c>
    </row>
    <row r="1638" spans="1:3" x14ac:dyDescent="0.3">
      <c r="A1638" t="str">
        <v/>
      </c>
      <c r="B1638" t="str">
        <v/>
      </c>
      <c r="C1638" t="str">
        <v/>
      </c>
    </row>
    <row r="1639" spans="1:3" x14ac:dyDescent="0.3">
      <c r="A1639" t="str">
        <v/>
      </c>
      <c r="B1639" t="str">
        <v/>
      </c>
      <c r="C1639" t="str">
        <v/>
      </c>
    </row>
    <row r="1640" spans="1:3" x14ac:dyDescent="0.3">
      <c r="A1640" t="str">
        <v/>
      </c>
      <c r="B1640" t="str">
        <v/>
      </c>
      <c r="C1640" t="str">
        <v/>
      </c>
    </row>
    <row r="1641" spans="1:3" x14ac:dyDescent="0.3">
      <c r="A1641" t="str">
        <v/>
      </c>
      <c r="B1641" t="str">
        <v/>
      </c>
      <c r="C1641" t="str">
        <v/>
      </c>
    </row>
    <row r="1642" spans="1:3" x14ac:dyDescent="0.3">
      <c r="A1642" t="str">
        <v/>
      </c>
      <c r="B1642" t="str">
        <v/>
      </c>
      <c r="C1642" t="str">
        <v/>
      </c>
    </row>
    <row r="1643" spans="1:3" x14ac:dyDescent="0.3">
      <c r="A1643" t="str">
        <v/>
      </c>
      <c r="B1643" t="str">
        <v/>
      </c>
      <c r="C1643" t="str">
        <v/>
      </c>
    </row>
    <row r="1644" spans="1:3" x14ac:dyDescent="0.3">
      <c r="A1644" t="str">
        <v/>
      </c>
      <c r="B1644" t="str">
        <v/>
      </c>
      <c r="C1644" t="str">
        <v/>
      </c>
    </row>
    <row r="1645" spans="1:3" x14ac:dyDescent="0.3">
      <c r="A1645" t="str">
        <v/>
      </c>
      <c r="B1645" t="str">
        <v/>
      </c>
      <c r="C1645" t="str">
        <v/>
      </c>
    </row>
    <row r="1646" spans="1:3" x14ac:dyDescent="0.3">
      <c r="A1646" t="str">
        <v/>
      </c>
      <c r="B1646" t="str">
        <v/>
      </c>
      <c r="C1646" t="str">
        <v/>
      </c>
    </row>
    <row r="1647" spans="1:3" x14ac:dyDescent="0.3">
      <c r="A1647" t="str">
        <v/>
      </c>
      <c r="B1647" t="str">
        <v/>
      </c>
      <c r="C1647" t="str">
        <v/>
      </c>
    </row>
    <row r="1648" spans="1:3" x14ac:dyDescent="0.3">
      <c r="A1648" t="str">
        <v/>
      </c>
      <c r="B1648" t="str">
        <v/>
      </c>
      <c r="C1648" t="str">
        <v/>
      </c>
    </row>
    <row r="1649" spans="1:3" x14ac:dyDescent="0.3">
      <c r="A1649" t="str">
        <v/>
      </c>
      <c r="B1649" t="str">
        <v/>
      </c>
      <c r="C1649" t="str">
        <v/>
      </c>
    </row>
    <row r="1650" spans="1:3" x14ac:dyDescent="0.3">
      <c r="A1650" t="str">
        <v/>
      </c>
      <c r="B1650" t="str">
        <v/>
      </c>
      <c r="C1650" t="str">
        <v/>
      </c>
    </row>
    <row r="1651" spans="1:3" x14ac:dyDescent="0.3">
      <c r="A1651" t="str">
        <v/>
      </c>
      <c r="B1651" t="str">
        <v/>
      </c>
      <c r="C1651" t="str">
        <v/>
      </c>
    </row>
    <row r="1652" spans="1:3" x14ac:dyDescent="0.3">
      <c r="A1652" t="str">
        <v/>
      </c>
      <c r="B1652" t="str">
        <v/>
      </c>
      <c r="C1652" t="str">
        <v/>
      </c>
    </row>
    <row r="1653" spans="1:3" x14ac:dyDescent="0.3">
      <c r="A1653" t="str">
        <v/>
      </c>
      <c r="B1653" t="str">
        <v/>
      </c>
      <c r="C1653" t="str">
        <v/>
      </c>
    </row>
    <row r="1654" spans="1:3" x14ac:dyDescent="0.3">
      <c r="A1654" t="str">
        <v/>
      </c>
      <c r="B1654" t="str">
        <v/>
      </c>
      <c r="C1654" t="str">
        <v/>
      </c>
    </row>
    <row r="1655" spans="1:3" x14ac:dyDescent="0.3">
      <c r="A1655" t="str">
        <v/>
      </c>
      <c r="B1655" t="str">
        <v/>
      </c>
      <c r="C1655" t="str">
        <v/>
      </c>
    </row>
    <row r="1656" spans="1:3" x14ac:dyDescent="0.3">
      <c r="A1656" t="str">
        <v/>
      </c>
      <c r="B1656" t="str">
        <v/>
      </c>
      <c r="C1656" t="str">
        <v/>
      </c>
    </row>
    <row r="1657" spans="1:3" x14ac:dyDescent="0.3">
      <c r="A1657" t="str">
        <v/>
      </c>
      <c r="B1657" t="str">
        <v/>
      </c>
      <c r="C1657" t="str">
        <v/>
      </c>
    </row>
    <row r="1658" spans="1:3" x14ac:dyDescent="0.3">
      <c r="A1658" t="str">
        <v/>
      </c>
      <c r="B1658" t="str">
        <v/>
      </c>
      <c r="C1658" t="str">
        <v/>
      </c>
    </row>
    <row r="1659" spans="1:3" x14ac:dyDescent="0.3">
      <c r="A1659" t="str">
        <v/>
      </c>
      <c r="B1659" t="str">
        <v/>
      </c>
      <c r="C1659" t="str">
        <v/>
      </c>
    </row>
    <row r="1660" spans="1:3" x14ac:dyDescent="0.3">
      <c r="A1660" t="str">
        <v/>
      </c>
      <c r="B1660" t="str">
        <v/>
      </c>
      <c r="C1660" t="str">
        <v/>
      </c>
    </row>
    <row r="1661" spans="1:3" x14ac:dyDescent="0.3">
      <c r="A1661" t="str">
        <v/>
      </c>
      <c r="B1661" t="str">
        <v/>
      </c>
      <c r="C1661" t="str">
        <v/>
      </c>
    </row>
    <row r="1662" spans="1:3" x14ac:dyDescent="0.3">
      <c r="A1662" t="str">
        <v/>
      </c>
      <c r="B1662" t="str">
        <v/>
      </c>
      <c r="C1662" t="str">
        <v/>
      </c>
    </row>
    <row r="1663" spans="1:3" x14ac:dyDescent="0.3">
      <c r="A1663" t="str">
        <v/>
      </c>
      <c r="B1663" t="str">
        <v/>
      </c>
      <c r="C1663" t="str">
        <v/>
      </c>
    </row>
    <row r="1664" spans="1:3" x14ac:dyDescent="0.3">
      <c r="A1664" t="str">
        <v/>
      </c>
      <c r="B1664" t="str">
        <v/>
      </c>
      <c r="C1664" t="str">
        <v/>
      </c>
    </row>
    <row r="1665" spans="1:3" x14ac:dyDescent="0.3">
      <c r="A1665" t="str">
        <v/>
      </c>
      <c r="B1665" t="str">
        <v/>
      </c>
      <c r="C1665" t="str">
        <v/>
      </c>
    </row>
    <row r="1666" spans="1:3" x14ac:dyDescent="0.3">
      <c r="A1666" t="str">
        <v/>
      </c>
      <c r="B1666" t="str">
        <v/>
      </c>
      <c r="C1666" t="str">
        <v/>
      </c>
    </row>
    <row r="1667" spans="1:3" x14ac:dyDescent="0.3">
      <c r="A1667" t="str">
        <v/>
      </c>
      <c r="B1667" t="str">
        <v/>
      </c>
      <c r="C1667" t="str">
        <v/>
      </c>
    </row>
    <row r="1668" spans="1:3" x14ac:dyDescent="0.3">
      <c r="A1668" t="str">
        <v/>
      </c>
      <c r="B1668" t="str">
        <v/>
      </c>
      <c r="C1668" t="str">
        <v/>
      </c>
    </row>
    <row r="1669" spans="1:3" x14ac:dyDescent="0.3">
      <c r="A1669" t="str">
        <v/>
      </c>
      <c r="B1669" t="str">
        <v/>
      </c>
      <c r="C1669" t="str">
        <v/>
      </c>
    </row>
    <row r="1670" spans="1:3" x14ac:dyDescent="0.3">
      <c r="A1670" t="str">
        <v/>
      </c>
      <c r="B1670" t="str">
        <v/>
      </c>
      <c r="C1670" t="str">
        <v/>
      </c>
    </row>
    <row r="1671" spans="1:3" x14ac:dyDescent="0.3">
      <c r="A1671" t="str">
        <v/>
      </c>
      <c r="B1671" t="str">
        <v/>
      </c>
      <c r="C1671" t="str">
        <v/>
      </c>
    </row>
    <row r="1672" spans="1:3" x14ac:dyDescent="0.3">
      <c r="A1672" t="str">
        <v/>
      </c>
      <c r="B1672" t="str">
        <v/>
      </c>
      <c r="C1672" t="str">
        <v/>
      </c>
    </row>
    <row r="1673" spans="1:3" x14ac:dyDescent="0.3">
      <c r="A1673" t="str">
        <v/>
      </c>
      <c r="B1673" t="str">
        <v/>
      </c>
      <c r="C1673" t="str">
        <v/>
      </c>
    </row>
    <row r="1674" spans="1:3" x14ac:dyDescent="0.3">
      <c r="A1674" t="str">
        <v/>
      </c>
      <c r="B1674" t="str">
        <v/>
      </c>
      <c r="C1674" t="str">
        <v/>
      </c>
    </row>
    <row r="1675" spans="1:3" x14ac:dyDescent="0.3">
      <c r="A1675" t="str">
        <v/>
      </c>
      <c r="B1675" t="str">
        <v/>
      </c>
      <c r="C1675" t="str">
        <v/>
      </c>
    </row>
    <row r="1676" spans="1:3" x14ac:dyDescent="0.3">
      <c r="A1676" t="str">
        <v/>
      </c>
      <c r="B1676" t="str">
        <v/>
      </c>
      <c r="C1676" t="str">
        <v/>
      </c>
    </row>
    <row r="1677" spans="1:3" x14ac:dyDescent="0.3">
      <c r="A1677" t="str">
        <v/>
      </c>
      <c r="B1677" t="str">
        <v/>
      </c>
      <c r="C1677" t="str">
        <v/>
      </c>
    </row>
    <row r="1678" spans="1:3" x14ac:dyDescent="0.3">
      <c r="A1678" t="str">
        <v/>
      </c>
      <c r="B1678" t="str">
        <v/>
      </c>
      <c r="C1678" t="str">
        <v/>
      </c>
    </row>
    <row r="1679" spans="1:3" x14ac:dyDescent="0.3">
      <c r="A1679" t="str">
        <v/>
      </c>
      <c r="B1679" t="str">
        <v/>
      </c>
      <c r="C1679" t="str">
        <v/>
      </c>
    </row>
    <row r="1680" spans="1:3" x14ac:dyDescent="0.3">
      <c r="A1680" t="str">
        <v/>
      </c>
      <c r="B1680" t="str">
        <v/>
      </c>
      <c r="C1680" t="str">
        <v/>
      </c>
    </row>
    <row r="1681" spans="1:3" x14ac:dyDescent="0.3">
      <c r="A1681" t="str">
        <v/>
      </c>
      <c r="B1681" t="str">
        <v/>
      </c>
      <c r="C1681" t="str">
        <v/>
      </c>
    </row>
    <row r="1682" spans="1:3" x14ac:dyDescent="0.3">
      <c r="A1682" t="str">
        <v/>
      </c>
      <c r="B1682" t="str">
        <v/>
      </c>
      <c r="C1682" t="str">
        <v/>
      </c>
    </row>
    <row r="1683" spans="1:3" x14ac:dyDescent="0.3">
      <c r="A1683" t="str">
        <v/>
      </c>
      <c r="B1683" t="str">
        <v/>
      </c>
      <c r="C1683" t="str">
        <v/>
      </c>
    </row>
    <row r="1684" spans="1:3" x14ac:dyDescent="0.3">
      <c r="A1684" t="str">
        <v/>
      </c>
      <c r="B1684" t="str">
        <v/>
      </c>
      <c r="C1684" t="str">
        <v/>
      </c>
    </row>
    <row r="1685" spans="1:3" x14ac:dyDescent="0.3">
      <c r="A1685" t="str">
        <v/>
      </c>
      <c r="B1685" t="str">
        <v/>
      </c>
      <c r="C1685" t="str">
        <v/>
      </c>
    </row>
    <row r="1686" spans="1:3" x14ac:dyDescent="0.3">
      <c r="A1686" t="str">
        <v/>
      </c>
      <c r="B1686" t="str">
        <v/>
      </c>
      <c r="C1686" t="str">
        <v/>
      </c>
    </row>
    <row r="1687" spans="1:3" x14ac:dyDescent="0.3">
      <c r="A1687" t="str">
        <v/>
      </c>
      <c r="B1687" t="str">
        <v/>
      </c>
      <c r="C1687" t="str">
        <v/>
      </c>
    </row>
    <row r="1688" spans="1:3" x14ac:dyDescent="0.3">
      <c r="A1688" t="str">
        <v/>
      </c>
      <c r="B1688" t="str">
        <v/>
      </c>
      <c r="C1688" t="str">
        <v/>
      </c>
    </row>
    <row r="1689" spans="1:3" x14ac:dyDescent="0.3">
      <c r="A1689" t="str">
        <v/>
      </c>
      <c r="B1689" t="str">
        <v/>
      </c>
      <c r="C1689" t="str">
        <v/>
      </c>
    </row>
    <row r="1690" spans="1:3" x14ac:dyDescent="0.3">
      <c r="A1690" t="str">
        <v/>
      </c>
      <c r="B1690" t="str">
        <v/>
      </c>
      <c r="C1690" t="str">
        <v/>
      </c>
    </row>
    <row r="1691" spans="1:3" x14ac:dyDescent="0.3">
      <c r="A1691" t="str">
        <v/>
      </c>
      <c r="B1691" t="str">
        <v/>
      </c>
      <c r="C1691" t="str">
        <v/>
      </c>
    </row>
    <row r="1692" spans="1:3" x14ac:dyDescent="0.3">
      <c r="A1692" t="str">
        <v/>
      </c>
      <c r="B1692" t="str">
        <v/>
      </c>
      <c r="C1692" t="str">
        <v/>
      </c>
    </row>
    <row r="1693" spans="1:3" x14ac:dyDescent="0.3">
      <c r="A1693" t="str">
        <v/>
      </c>
      <c r="B1693" t="str">
        <v/>
      </c>
      <c r="C1693" t="str">
        <v/>
      </c>
    </row>
    <row r="1694" spans="1:3" x14ac:dyDescent="0.3">
      <c r="A1694" t="str">
        <v/>
      </c>
      <c r="B1694" t="str">
        <v/>
      </c>
      <c r="C1694" t="str">
        <v/>
      </c>
    </row>
    <row r="1695" spans="1:3" x14ac:dyDescent="0.3">
      <c r="A1695" t="str">
        <v/>
      </c>
      <c r="B1695" t="str">
        <v/>
      </c>
      <c r="C1695" t="str">
        <v/>
      </c>
    </row>
    <row r="1696" spans="1:3" x14ac:dyDescent="0.3">
      <c r="A1696" t="str">
        <v/>
      </c>
      <c r="B1696" t="str">
        <v/>
      </c>
      <c r="C1696" t="str">
        <v/>
      </c>
    </row>
    <row r="1697" spans="1:3" x14ac:dyDescent="0.3">
      <c r="A1697" t="str">
        <v/>
      </c>
      <c r="B1697" t="str">
        <v/>
      </c>
      <c r="C1697" t="str">
        <v/>
      </c>
    </row>
    <row r="1698" spans="1:3" x14ac:dyDescent="0.3">
      <c r="A1698" t="str">
        <v/>
      </c>
      <c r="B1698" t="str">
        <v/>
      </c>
      <c r="C1698" t="str">
        <v/>
      </c>
    </row>
    <row r="1699" spans="1:3" x14ac:dyDescent="0.3">
      <c r="A1699" t="str">
        <v/>
      </c>
      <c r="B1699" t="str">
        <v/>
      </c>
      <c r="C1699" t="str">
        <v/>
      </c>
    </row>
    <row r="1700" spans="1:3" x14ac:dyDescent="0.3">
      <c r="A1700" t="str">
        <v/>
      </c>
      <c r="B1700" t="str">
        <v/>
      </c>
      <c r="C1700" t="str">
        <v/>
      </c>
    </row>
    <row r="1701" spans="1:3" x14ac:dyDescent="0.3">
      <c r="A1701" t="str">
        <v/>
      </c>
      <c r="B1701" t="str">
        <v/>
      </c>
      <c r="C1701" t="str">
        <v/>
      </c>
    </row>
    <row r="1702" spans="1:3" x14ac:dyDescent="0.3">
      <c r="A1702" t="str">
        <v/>
      </c>
      <c r="B1702" t="str">
        <v/>
      </c>
      <c r="C1702" t="str">
        <v/>
      </c>
    </row>
    <row r="1703" spans="1:3" x14ac:dyDescent="0.3">
      <c r="A1703" t="str">
        <v/>
      </c>
      <c r="B1703" t="str">
        <v/>
      </c>
      <c r="C1703" t="str">
        <v/>
      </c>
    </row>
    <row r="1704" spans="1:3" x14ac:dyDescent="0.3">
      <c r="A1704" t="str">
        <v/>
      </c>
      <c r="B1704" t="str">
        <v/>
      </c>
      <c r="C1704" t="str">
        <v/>
      </c>
    </row>
    <row r="1705" spans="1:3" x14ac:dyDescent="0.3">
      <c r="A1705" t="str">
        <v/>
      </c>
      <c r="B1705" t="str">
        <v/>
      </c>
      <c r="C1705" t="str">
        <v/>
      </c>
    </row>
    <row r="1706" spans="1:3" x14ac:dyDescent="0.3">
      <c r="A1706" t="str">
        <v/>
      </c>
      <c r="B1706" t="str">
        <v/>
      </c>
      <c r="C1706" t="str">
        <v/>
      </c>
    </row>
    <row r="1707" spans="1:3" x14ac:dyDescent="0.3">
      <c r="A1707" t="str">
        <v/>
      </c>
      <c r="B1707" t="str">
        <v/>
      </c>
      <c r="C1707" t="str">
        <v/>
      </c>
    </row>
    <row r="1708" spans="1:3" x14ac:dyDescent="0.3">
      <c r="A1708" t="str">
        <v/>
      </c>
      <c r="B1708" t="str">
        <v/>
      </c>
      <c r="C1708" t="str">
        <v/>
      </c>
    </row>
    <row r="1709" spans="1:3" x14ac:dyDescent="0.3">
      <c r="A1709" t="str">
        <v/>
      </c>
      <c r="B1709" t="str">
        <v/>
      </c>
      <c r="C1709" t="str">
        <v/>
      </c>
    </row>
    <row r="1710" spans="1:3" x14ac:dyDescent="0.3">
      <c r="A1710" t="str">
        <v/>
      </c>
      <c r="B1710" t="str">
        <v/>
      </c>
      <c r="C1710" t="str">
        <v/>
      </c>
    </row>
    <row r="1711" spans="1:3" x14ac:dyDescent="0.3">
      <c r="A1711" t="str">
        <v/>
      </c>
      <c r="B1711" t="str">
        <v/>
      </c>
      <c r="C1711" t="str">
        <v/>
      </c>
    </row>
    <row r="1712" spans="1:3" x14ac:dyDescent="0.3">
      <c r="A1712" t="str">
        <v/>
      </c>
      <c r="B1712" t="str">
        <v/>
      </c>
      <c r="C1712" t="str">
        <v/>
      </c>
    </row>
    <row r="1713" spans="1:3" x14ac:dyDescent="0.3">
      <c r="A1713" t="str">
        <v/>
      </c>
      <c r="B1713" t="str">
        <v/>
      </c>
      <c r="C1713" t="str">
        <v/>
      </c>
    </row>
    <row r="1714" spans="1:3" x14ac:dyDescent="0.3">
      <c r="A1714" t="str">
        <v/>
      </c>
      <c r="B1714" t="str">
        <v/>
      </c>
      <c r="C1714" t="str">
        <v/>
      </c>
    </row>
    <row r="1715" spans="1:3" x14ac:dyDescent="0.3">
      <c r="A1715" t="str">
        <v/>
      </c>
      <c r="B1715" t="str">
        <v/>
      </c>
      <c r="C1715" t="str">
        <v/>
      </c>
    </row>
    <row r="1716" spans="1:3" x14ac:dyDescent="0.3">
      <c r="A1716" t="str">
        <v/>
      </c>
      <c r="B1716" t="str">
        <v/>
      </c>
      <c r="C1716" t="str">
        <v/>
      </c>
    </row>
    <row r="1717" spans="1:3" x14ac:dyDescent="0.3">
      <c r="A1717" t="str">
        <v/>
      </c>
      <c r="B1717" t="str">
        <v/>
      </c>
      <c r="C1717" t="str">
        <v/>
      </c>
    </row>
    <row r="1718" spans="1:3" x14ac:dyDescent="0.3">
      <c r="A1718" t="str">
        <v/>
      </c>
      <c r="B1718" t="str">
        <v/>
      </c>
      <c r="C1718" t="str">
        <v/>
      </c>
    </row>
    <row r="1719" spans="1:3" x14ac:dyDescent="0.3">
      <c r="A1719" t="str">
        <v/>
      </c>
      <c r="B1719" t="str">
        <v/>
      </c>
      <c r="C1719" t="str">
        <v/>
      </c>
    </row>
    <row r="1720" spans="1:3" x14ac:dyDescent="0.3">
      <c r="A1720" t="str">
        <v/>
      </c>
      <c r="B1720" t="str">
        <v/>
      </c>
      <c r="C1720" t="str">
        <v/>
      </c>
    </row>
    <row r="1721" spans="1:3" x14ac:dyDescent="0.3">
      <c r="A1721" t="str">
        <v/>
      </c>
      <c r="B1721" t="str">
        <v/>
      </c>
      <c r="C1721" t="str">
        <v/>
      </c>
    </row>
    <row r="1722" spans="1:3" x14ac:dyDescent="0.3">
      <c r="A1722" t="str">
        <v/>
      </c>
      <c r="B1722" t="str">
        <v/>
      </c>
      <c r="C1722" t="str">
        <v/>
      </c>
    </row>
    <row r="1723" spans="1:3" x14ac:dyDescent="0.3">
      <c r="A1723" t="str">
        <v/>
      </c>
      <c r="B1723" t="str">
        <v/>
      </c>
      <c r="C1723" t="str">
        <v/>
      </c>
    </row>
    <row r="1724" spans="1:3" x14ac:dyDescent="0.3">
      <c r="A1724" t="str">
        <v/>
      </c>
      <c r="B1724" t="str">
        <v/>
      </c>
      <c r="C1724" t="str">
        <v/>
      </c>
    </row>
    <row r="1725" spans="1:3" x14ac:dyDescent="0.3">
      <c r="A1725" t="str">
        <v/>
      </c>
      <c r="B1725" t="str">
        <v/>
      </c>
      <c r="C1725" t="str">
        <v/>
      </c>
    </row>
    <row r="1726" spans="1:3" x14ac:dyDescent="0.3">
      <c r="A1726" t="str">
        <v/>
      </c>
      <c r="B1726" t="str">
        <v/>
      </c>
      <c r="C1726" t="str">
        <v/>
      </c>
    </row>
    <row r="1727" spans="1:3" x14ac:dyDescent="0.3">
      <c r="A1727" t="str">
        <v/>
      </c>
      <c r="B1727" t="str">
        <v/>
      </c>
      <c r="C1727" t="str">
        <v/>
      </c>
    </row>
    <row r="1728" spans="1:3" x14ac:dyDescent="0.3">
      <c r="A1728" t="str">
        <v/>
      </c>
      <c r="B1728" t="str">
        <v/>
      </c>
      <c r="C1728" t="str">
        <v/>
      </c>
    </row>
    <row r="1729" spans="1:3" x14ac:dyDescent="0.3">
      <c r="A1729" t="str">
        <v/>
      </c>
      <c r="B1729" t="str">
        <v/>
      </c>
      <c r="C1729" t="str">
        <v/>
      </c>
    </row>
    <row r="1730" spans="1:3" x14ac:dyDescent="0.3">
      <c r="A1730" t="str">
        <v/>
      </c>
      <c r="B1730" t="str">
        <v/>
      </c>
      <c r="C1730" t="str">
        <v/>
      </c>
    </row>
    <row r="1731" spans="1:3" x14ac:dyDescent="0.3">
      <c r="A1731" t="str">
        <v/>
      </c>
      <c r="B1731" t="str">
        <v/>
      </c>
      <c r="C1731" t="str">
        <v/>
      </c>
    </row>
    <row r="1732" spans="1:3" x14ac:dyDescent="0.3">
      <c r="A1732" t="str">
        <v/>
      </c>
      <c r="B1732" t="str">
        <v/>
      </c>
      <c r="C1732" t="str">
        <v/>
      </c>
    </row>
    <row r="1733" spans="1:3" x14ac:dyDescent="0.3">
      <c r="A1733" t="str">
        <v/>
      </c>
      <c r="B1733" t="str">
        <v/>
      </c>
      <c r="C1733" t="str">
        <v/>
      </c>
    </row>
    <row r="1734" spans="1:3" x14ac:dyDescent="0.3">
      <c r="A1734" t="str">
        <v/>
      </c>
      <c r="B1734" t="str">
        <v/>
      </c>
      <c r="C1734" t="str">
        <v/>
      </c>
    </row>
    <row r="1735" spans="1:3" x14ac:dyDescent="0.3">
      <c r="A1735" t="str">
        <v/>
      </c>
      <c r="B1735" t="str">
        <v/>
      </c>
      <c r="C1735" t="str">
        <v/>
      </c>
    </row>
    <row r="1736" spans="1:3" x14ac:dyDescent="0.3">
      <c r="A1736" t="str">
        <v/>
      </c>
      <c r="B1736" t="str">
        <v/>
      </c>
      <c r="C1736" t="str">
        <v/>
      </c>
    </row>
    <row r="1737" spans="1:3" x14ac:dyDescent="0.3">
      <c r="A1737" t="str">
        <v/>
      </c>
      <c r="B1737" t="str">
        <v/>
      </c>
      <c r="C1737" t="str">
        <v/>
      </c>
    </row>
    <row r="1738" spans="1:3" x14ac:dyDescent="0.3">
      <c r="A1738" t="str">
        <v/>
      </c>
      <c r="B1738" t="str">
        <v/>
      </c>
      <c r="C1738" t="str">
        <v/>
      </c>
    </row>
    <row r="1739" spans="1:3" x14ac:dyDescent="0.3">
      <c r="A1739" t="str">
        <v/>
      </c>
      <c r="B1739" t="str">
        <v/>
      </c>
      <c r="C1739" t="str">
        <v/>
      </c>
    </row>
    <row r="1740" spans="1:3" x14ac:dyDescent="0.3">
      <c r="A1740" t="str">
        <v/>
      </c>
      <c r="B1740" t="str">
        <v/>
      </c>
      <c r="C1740" t="str">
        <v/>
      </c>
    </row>
    <row r="1741" spans="1:3" x14ac:dyDescent="0.3">
      <c r="A1741" t="str">
        <v/>
      </c>
      <c r="B1741" t="str">
        <v/>
      </c>
      <c r="C1741" t="str">
        <v/>
      </c>
    </row>
    <row r="1742" spans="1:3" x14ac:dyDescent="0.3">
      <c r="A1742" t="str">
        <v/>
      </c>
      <c r="B1742" t="str">
        <v/>
      </c>
      <c r="C1742" t="str">
        <v/>
      </c>
    </row>
    <row r="1743" spans="1:3" x14ac:dyDescent="0.3">
      <c r="A1743" t="str">
        <v/>
      </c>
      <c r="B1743" t="str">
        <v/>
      </c>
      <c r="C1743" t="str">
        <v/>
      </c>
    </row>
    <row r="1744" spans="1:3" x14ac:dyDescent="0.3">
      <c r="A1744" t="str">
        <v/>
      </c>
      <c r="B1744" t="str">
        <v/>
      </c>
      <c r="C1744" t="str">
        <v/>
      </c>
    </row>
    <row r="1745" spans="1:3" x14ac:dyDescent="0.3">
      <c r="A1745" t="str">
        <v/>
      </c>
      <c r="B1745" t="str">
        <v/>
      </c>
      <c r="C1745" t="str">
        <v/>
      </c>
    </row>
    <row r="1746" spans="1:3" x14ac:dyDescent="0.3">
      <c r="A1746" t="str">
        <v/>
      </c>
      <c r="B1746" t="str">
        <v/>
      </c>
      <c r="C1746" t="str">
        <v/>
      </c>
    </row>
    <row r="1747" spans="1:3" x14ac:dyDescent="0.3">
      <c r="A1747" t="str">
        <v/>
      </c>
      <c r="B1747" t="str">
        <v/>
      </c>
      <c r="C1747" t="str">
        <v/>
      </c>
    </row>
    <row r="1748" spans="1:3" x14ac:dyDescent="0.3">
      <c r="A1748" t="str">
        <v/>
      </c>
      <c r="B1748" t="str">
        <v/>
      </c>
      <c r="C1748" t="str">
        <v/>
      </c>
    </row>
    <row r="1749" spans="1:3" x14ac:dyDescent="0.3">
      <c r="A1749" t="str">
        <v/>
      </c>
      <c r="B1749" t="str">
        <v/>
      </c>
      <c r="C1749" t="str">
        <v/>
      </c>
    </row>
    <row r="1750" spans="1:3" x14ac:dyDescent="0.3">
      <c r="A1750" t="str">
        <v/>
      </c>
      <c r="B1750" t="str">
        <v/>
      </c>
      <c r="C1750" t="str">
        <v/>
      </c>
    </row>
    <row r="1751" spans="1:3" x14ac:dyDescent="0.3">
      <c r="A1751" t="str">
        <v/>
      </c>
      <c r="B1751" t="str">
        <v/>
      </c>
      <c r="C1751" t="str">
        <v/>
      </c>
    </row>
    <row r="1752" spans="1:3" x14ac:dyDescent="0.3">
      <c r="A1752" t="str">
        <v/>
      </c>
      <c r="B1752" t="str">
        <v/>
      </c>
      <c r="C1752" t="str">
        <v/>
      </c>
    </row>
    <row r="1753" spans="1:3" x14ac:dyDescent="0.3">
      <c r="A1753" t="str">
        <v/>
      </c>
      <c r="B1753" t="str">
        <v/>
      </c>
      <c r="C1753" t="str">
        <v/>
      </c>
    </row>
    <row r="1754" spans="1:3" x14ac:dyDescent="0.3">
      <c r="A1754" t="str">
        <v/>
      </c>
      <c r="B1754" t="str">
        <v/>
      </c>
      <c r="C1754" t="str">
        <v/>
      </c>
    </row>
    <row r="1755" spans="1:3" x14ac:dyDescent="0.3">
      <c r="A1755" t="str">
        <v/>
      </c>
      <c r="B1755" t="str">
        <v/>
      </c>
      <c r="C1755" t="str">
        <v/>
      </c>
    </row>
    <row r="1756" spans="1:3" x14ac:dyDescent="0.3">
      <c r="A1756" t="str">
        <v/>
      </c>
      <c r="B1756" t="str">
        <v/>
      </c>
      <c r="C1756" t="str">
        <v/>
      </c>
    </row>
  </sheetData>
  <phoneticPr fontId="1" type="noConversion"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622F77-2C96-4ADC-AC0E-4A033ED0CBF9}">
  <dimension ref="A1:C1756"/>
  <sheetViews>
    <sheetView workbookViewId="0">
      <selection sqref="A1:XFD1"/>
    </sheetView>
  </sheetViews>
  <sheetFormatPr defaultRowHeight="16.2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tr">
        <f t="array" ref="A2:C1756">[1]!'00934N.TW-DAY-20210101-20251021-1755-DATE,F001,F004'</f>
        <v>2023/11/01</v>
      </c>
      <c r="B2">
        <v>14.98</v>
      </c>
      <c r="C2">
        <v>15.15</v>
      </c>
    </row>
    <row r="3" spans="1:3" x14ac:dyDescent="0.3">
      <c r="A3" t="str">
        <v>2023/11/02</v>
      </c>
      <c r="B3">
        <v>15.15</v>
      </c>
      <c r="C3">
        <v>15.41</v>
      </c>
    </row>
    <row r="4" spans="1:3" x14ac:dyDescent="0.3">
      <c r="A4" t="str">
        <v>2023/11/03</v>
      </c>
      <c r="B4">
        <v>15.43</v>
      </c>
      <c r="C4">
        <v>15.41</v>
      </c>
    </row>
    <row r="5" spans="1:3" x14ac:dyDescent="0.3">
      <c r="A5" t="str">
        <v>2023/11/06</v>
      </c>
      <c r="B5">
        <v>15.41</v>
      </c>
      <c r="C5">
        <v>15.63</v>
      </c>
    </row>
    <row r="6" spans="1:3" x14ac:dyDescent="0.3">
      <c r="A6" t="str">
        <v>2023/11/07</v>
      </c>
      <c r="B6">
        <v>15.63</v>
      </c>
      <c r="C6">
        <v>15.64</v>
      </c>
    </row>
    <row r="7" spans="1:3" x14ac:dyDescent="0.3">
      <c r="A7" t="str">
        <v>2023/11/08</v>
      </c>
      <c r="B7">
        <v>15.64</v>
      </c>
      <c r="C7">
        <v>15.62</v>
      </c>
    </row>
    <row r="8" spans="1:3" x14ac:dyDescent="0.3">
      <c r="A8" t="str">
        <v>2023/11/09</v>
      </c>
      <c r="B8">
        <v>15.62</v>
      </c>
      <c r="C8">
        <v>15.61</v>
      </c>
    </row>
    <row r="9" spans="1:3" x14ac:dyDescent="0.3">
      <c r="A9" t="str">
        <v>2023/11/10</v>
      </c>
      <c r="B9">
        <v>15.61</v>
      </c>
      <c r="C9">
        <v>15.51</v>
      </c>
    </row>
    <row r="10" spans="1:3" x14ac:dyDescent="0.3">
      <c r="A10" t="str">
        <v>2023/11/13</v>
      </c>
      <c r="B10">
        <v>15.51</v>
      </c>
      <c r="C10">
        <v>15.59</v>
      </c>
    </row>
    <row r="11" spans="1:3" x14ac:dyDescent="0.3">
      <c r="A11" t="str">
        <v>2023/11/14</v>
      </c>
      <c r="B11">
        <v>15.59</v>
      </c>
      <c r="C11">
        <v>15.68</v>
      </c>
    </row>
    <row r="12" spans="1:3" x14ac:dyDescent="0.3">
      <c r="A12" t="str">
        <v>2023/11/15</v>
      </c>
      <c r="B12">
        <v>15.69</v>
      </c>
      <c r="C12">
        <v>15.79</v>
      </c>
    </row>
    <row r="13" spans="1:3" x14ac:dyDescent="0.3">
      <c r="A13" t="str">
        <v>2023/11/16</v>
      </c>
      <c r="B13">
        <v>15.78</v>
      </c>
      <c r="C13">
        <v>15.72</v>
      </c>
    </row>
    <row r="14" spans="1:3" x14ac:dyDescent="0.3">
      <c r="A14" t="str">
        <v>2023/11/17</v>
      </c>
      <c r="B14">
        <v>15.73</v>
      </c>
      <c r="C14">
        <v>15.88</v>
      </c>
    </row>
    <row r="15" spans="1:3" x14ac:dyDescent="0.3">
      <c r="A15" t="str">
        <v>2023/11/20</v>
      </c>
      <c r="B15">
        <v>15.88</v>
      </c>
      <c r="C15">
        <v>15.92</v>
      </c>
    </row>
    <row r="16" spans="1:3" x14ac:dyDescent="0.3">
      <c r="A16" t="str">
        <v>2023/11/21</v>
      </c>
      <c r="B16">
        <v>16</v>
      </c>
      <c r="C16">
        <v>16.059999999999999</v>
      </c>
    </row>
    <row r="17" spans="1:3" x14ac:dyDescent="0.3">
      <c r="A17" t="str">
        <v>2023/11/22</v>
      </c>
      <c r="B17">
        <v>16.05</v>
      </c>
      <c r="C17">
        <v>16.079999999999998</v>
      </c>
    </row>
    <row r="18" spans="1:3" x14ac:dyDescent="0.3">
      <c r="A18" t="str">
        <v>2023/11/23</v>
      </c>
      <c r="B18">
        <v>16.12</v>
      </c>
      <c r="C18">
        <v>16.05</v>
      </c>
    </row>
    <row r="19" spans="1:3" x14ac:dyDescent="0.3">
      <c r="A19" t="str">
        <v>2023/11/24</v>
      </c>
      <c r="B19">
        <v>16.09</v>
      </c>
      <c r="C19">
        <v>16.149999999999999</v>
      </c>
    </row>
    <row r="20" spans="1:3" x14ac:dyDescent="0.3">
      <c r="A20" t="str">
        <v>2023/11/27</v>
      </c>
      <c r="B20">
        <v>16.149999999999999</v>
      </c>
      <c r="C20">
        <v>16.07</v>
      </c>
    </row>
    <row r="21" spans="1:3" x14ac:dyDescent="0.3">
      <c r="A21" t="str">
        <v>2023/11/28</v>
      </c>
      <c r="B21">
        <v>16.100000000000001</v>
      </c>
      <c r="C21">
        <v>16.22</v>
      </c>
    </row>
    <row r="22" spans="1:3" x14ac:dyDescent="0.3">
      <c r="A22" t="str">
        <v>2023/11/29</v>
      </c>
      <c r="B22">
        <v>16.22</v>
      </c>
      <c r="C22">
        <v>16.420000000000002</v>
      </c>
    </row>
    <row r="23" spans="1:3" x14ac:dyDescent="0.3">
      <c r="A23" t="str">
        <v>2023/11/30</v>
      </c>
      <c r="B23">
        <v>16.420000000000002</v>
      </c>
      <c r="C23">
        <v>16.38</v>
      </c>
    </row>
    <row r="24" spans="1:3" x14ac:dyDescent="0.3">
      <c r="A24" t="str">
        <v>2023/12/01</v>
      </c>
      <c r="B24">
        <v>16.38</v>
      </c>
      <c r="C24">
        <v>16.420000000000002</v>
      </c>
    </row>
    <row r="25" spans="1:3" x14ac:dyDescent="0.3">
      <c r="A25" t="str">
        <v>2023/12/04</v>
      </c>
      <c r="B25">
        <v>16.420000000000002</v>
      </c>
      <c r="C25">
        <v>16.53</v>
      </c>
    </row>
    <row r="26" spans="1:3" x14ac:dyDescent="0.3">
      <c r="A26" t="str">
        <v>2023/12/05</v>
      </c>
      <c r="B26">
        <v>16.48</v>
      </c>
      <c r="C26">
        <v>16.41</v>
      </c>
    </row>
    <row r="27" spans="1:3" x14ac:dyDescent="0.3">
      <c r="A27" t="str">
        <v>2023/12/06</v>
      </c>
      <c r="B27">
        <v>16.399999999999999</v>
      </c>
      <c r="C27">
        <v>16.46</v>
      </c>
    </row>
    <row r="28" spans="1:3" x14ac:dyDescent="0.3">
      <c r="A28" t="str">
        <v>2023/12/07</v>
      </c>
      <c r="B28">
        <v>16.45</v>
      </c>
      <c r="C28">
        <v>16.39</v>
      </c>
    </row>
    <row r="29" spans="1:3" x14ac:dyDescent="0.3">
      <c r="A29" t="str">
        <v>2023/12/08</v>
      </c>
      <c r="B29">
        <v>16.489999999999998</v>
      </c>
      <c r="C29">
        <v>16.57</v>
      </c>
    </row>
    <row r="30" spans="1:3" x14ac:dyDescent="0.3">
      <c r="A30" t="str">
        <v>2023/12/11</v>
      </c>
      <c r="B30">
        <v>16.57</v>
      </c>
      <c r="C30">
        <v>16.68</v>
      </c>
    </row>
    <row r="31" spans="1:3" x14ac:dyDescent="0.3">
      <c r="A31" t="str">
        <v>2023/12/12</v>
      </c>
      <c r="B31">
        <v>16.68</v>
      </c>
      <c r="C31">
        <v>16.760000000000002</v>
      </c>
    </row>
    <row r="32" spans="1:3" x14ac:dyDescent="0.3">
      <c r="A32" t="str">
        <v>2023/12/13</v>
      </c>
      <c r="B32">
        <v>16.8</v>
      </c>
      <c r="C32">
        <v>16.95</v>
      </c>
    </row>
    <row r="33" spans="1:3" x14ac:dyDescent="0.3">
      <c r="A33" t="str">
        <v>2023/12/14</v>
      </c>
      <c r="B33">
        <v>16.96</v>
      </c>
      <c r="C33">
        <v>17.2</v>
      </c>
    </row>
    <row r="34" spans="1:3" x14ac:dyDescent="0.3">
      <c r="A34" t="str">
        <v>2023/12/15</v>
      </c>
      <c r="B34">
        <v>17.21</v>
      </c>
      <c r="C34">
        <v>17.12</v>
      </c>
    </row>
    <row r="35" spans="1:3" x14ac:dyDescent="0.3">
      <c r="A35" t="str">
        <v>2023/12/18</v>
      </c>
      <c r="B35">
        <v>17.079999999999998</v>
      </c>
      <c r="C35">
        <v>17.09</v>
      </c>
    </row>
    <row r="36" spans="1:3" x14ac:dyDescent="0.3">
      <c r="A36" t="str">
        <v>2023/12/19</v>
      </c>
      <c r="B36">
        <v>17.09</v>
      </c>
      <c r="C36">
        <v>16.920000000000002</v>
      </c>
    </row>
    <row r="37" spans="1:3" x14ac:dyDescent="0.3">
      <c r="A37" t="str">
        <v>2023/12/20</v>
      </c>
      <c r="B37">
        <v>16.920000000000002</v>
      </c>
      <c r="C37">
        <v>16.98</v>
      </c>
    </row>
    <row r="38" spans="1:3" x14ac:dyDescent="0.3">
      <c r="A38" t="str">
        <v>2023/12/21</v>
      </c>
      <c r="B38">
        <v>16.98</v>
      </c>
      <c r="C38">
        <v>16.920000000000002</v>
      </c>
    </row>
    <row r="39" spans="1:3" x14ac:dyDescent="0.3">
      <c r="A39" t="str">
        <v>2023/12/22</v>
      </c>
      <c r="B39">
        <v>16.93</v>
      </c>
      <c r="C39">
        <v>17</v>
      </c>
    </row>
    <row r="40" spans="1:3" x14ac:dyDescent="0.3">
      <c r="A40" t="str">
        <v>2023/12/25</v>
      </c>
      <c r="B40">
        <v>17</v>
      </c>
      <c r="C40">
        <v>16.96</v>
      </c>
    </row>
    <row r="41" spans="1:3" x14ac:dyDescent="0.3">
      <c r="A41" t="str">
        <v>2023/12/26</v>
      </c>
      <c r="B41">
        <v>16.96</v>
      </c>
      <c r="C41">
        <v>17.170000000000002</v>
      </c>
    </row>
    <row r="42" spans="1:3" x14ac:dyDescent="0.3">
      <c r="A42" t="str">
        <v>2023/12/27</v>
      </c>
      <c r="B42">
        <v>17.170000000000002</v>
      </c>
      <c r="C42">
        <v>17.34</v>
      </c>
    </row>
    <row r="43" spans="1:3" x14ac:dyDescent="0.3">
      <c r="A43" t="str">
        <v>2023/12/28</v>
      </c>
      <c r="B43">
        <v>17.34</v>
      </c>
      <c r="C43">
        <v>17.22</v>
      </c>
    </row>
    <row r="44" spans="1:3" x14ac:dyDescent="0.3">
      <c r="A44" t="str">
        <v>2023/12/29</v>
      </c>
      <c r="B44">
        <v>17.22</v>
      </c>
      <c r="C44">
        <v>17.28</v>
      </c>
    </row>
    <row r="45" spans="1:3" x14ac:dyDescent="0.3">
      <c r="A45" t="str">
        <v>2024/01/02</v>
      </c>
      <c r="B45">
        <v>17.32</v>
      </c>
      <c r="C45">
        <v>17.11</v>
      </c>
    </row>
    <row r="46" spans="1:3" x14ac:dyDescent="0.3">
      <c r="A46" t="str">
        <v>2024/01/03</v>
      </c>
      <c r="B46">
        <v>17.11</v>
      </c>
      <c r="C46">
        <v>16.86</v>
      </c>
    </row>
    <row r="47" spans="1:3" x14ac:dyDescent="0.3">
      <c r="A47" t="str">
        <v>2024/01/04</v>
      </c>
      <c r="B47">
        <v>16.86</v>
      </c>
      <c r="C47">
        <v>16.87</v>
      </c>
    </row>
    <row r="48" spans="1:3" x14ac:dyDescent="0.3">
      <c r="A48" t="str">
        <v>2024/01/05</v>
      </c>
      <c r="B48">
        <v>16.899999999999999</v>
      </c>
      <c r="C48">
        <v>16.79</v>
      </c>
    </row>
    <row r="49" spans="1:3" x14ac:dyDescent="0.3">
      <c r="A49" t="str">
        <v>2024/01/08</v>
      </c>
      <c r="B49">
        <v>16.79</v>
      </c>
      <c r="C49">
        <v>16.760000000000002</v>
      </c>
    </row>
    <row r="50" spans="1:3" x14ac:dyDescent="0.3">
      <c r="A50" t="str">
        <v>2024/01/09</v>
      </c>
      <c r="B50">
        <v>16.84</v>
      </c>
      <c r="C50">
        <v>16.73</v>
      </c>
    </row>
    <row r="51" spans="1:3" x14ac:dyDescent="0.3">
      <c r="A51" t="str">
        <v>2024/01/10</v>
      </c>
      <c r="B51">
        <v>16.73</v>
      </c>
      <c r="C51">
        <v>16.77</v>
      </c>
    </row>
    <row r="52" spans="1:3" x14ac:dyDescent="0.3">
      <c r="A52" t="str">
        <v>2024/01/11</v>
      </c>
      <c r="B52">
        <v>16.77</v>
      </c>
      <c r="C52">
        <v>16.75</v>
      </c>
    </row>
    <row r="53" spans="1:3" x14ac:dyDescent="0.3">
      <c r="A53" t="str">
        <v>2024/01/12</v>
      </c>
      <c r="B53">
        <v>16.75</v>
      </c>
      <c r="C53">
        <v>16.72</v>
      </c>
    </row>
    <row r="54" spans="1:3" x14ac:dyDescent="0.3">
      <c r="A54" t="str">
        <v>2024/01/15</v>
      </c>
      <c r="B54">
        <v>16.86</v>
      </c>
      <c r="C54">
        <v>16.86</v>
      </c>
    </row>
    <row r="55" spans="1:3" x14ac:dyDescent="0.3">
      <c r="A55" t="str">
        <v>2024/01/16</v>
      </c>
      <c r="B55">
        <v>16.86</v>
      </c>
      <c r="C55">
        <v>16.78</v>
      </c>
    </row>
    <row r="56" spans="1:3" x14ac:dyDescent="0.3">
      <c r="A56" t="str">
        <v>2024/01/17</v>
      </c>
      <c r="B56">
        <v>16.68</v>
      </c>
      <c r="C56">
        <v>16.559999999999999</v>
      </c>
    </row>
    <row r="57" spans="1:3" x14ac:dyDescent="0.3">
      <c r="A57" t="str">
        <v>2024/01/18</v>
      </c>
      <c r="B57">
        <v>16.559999999999999</v>
      </c>
      <c r="C57">
        <v>16.54</v>
      </c>
    </row>
    <row r="58" spans="1:3" x14ac:dyDescent="0.3">
      <c r="A58" t="str">
        <v>2024/01/19</v>
      </c>
      <c r="B58">
        <v>16.670000000000002</v>
      </c>
      <c r="C58">
        <v>16.760000000000002</v>
      </c>
    </row>
    <row r="59" spans="1:3" x14ac:dyDescent="0.3">
      <c r="A59" t="str">
        <v>2024/01/22</v>
      </c>
      <c r="B59">
        <v>16.760000000000002</v>
      </c>
      <c r="C59">
        <v>16.920000000000002</v>
      </c>
    </row>
    <row r="60" spans="1:3" x14ac:dyDescent="0.3">
      <c r="A60" t="str">
        <v>2024/01/23</v>
      </c>
      <c r="B60">
        <v>16.93</v>
      </c>
      <c r="C60">
        <v>16.940000000000001</v>
      </c>
    </row>
    <row r="61" spans="1:3" x14ac:dyDescent="0.3">
      <c r="A61" t="str">
        <v>2024/01/24</v>
      </c>
      <c r="B61">
        <v>16.940000000000001</v>
      </c>
      <c r="C61">
        <v>16.97</v>
      </c>
    </row>
    <row r="62" spans="1:3" x14ac:dyDescent="0.3">
      <c r="A62" t="str">
        <v>2024/01/25</v>
      </c>
      <c r="B62">
        <v>16.98</v>
      </c>
      <c r="C62">
        <v>17.09</v>
      </c>
    </row>
    <row r="63" spans="1:3" x14ac:dyDescent="0.3">
      <c r="A63" t="str">
        <v>2024/01/26</v>
      </c>
      <c r="B63">
        <v>17.09</v>
      </c>
      <c r="C63">
        <v>16.88</v>
      </c>
    </row>
    <row r="64" spans="1:3" x14ac:dyDescent="0.3">
      <c r="A64" t="str">
        <v>2024/01/29</v>
      </c>
      <c r="B64">
        <v>16.87</v>
      </c>
      <c r="C64">
        <v>17</v>
      </c>
    </row>
    <row r="65" spans="1:3" x14ac:dyDescent="0.3">
      <c r="A65" t="str">
        <v>2024/01/30</v>
      </c>
      <c r="B65">
        <v>17.010000000000002</v>
      </c>
      <c r="C65">
        <v>16.93</v>
      </c>
    </row>
    <row r="66" spans="1:3" x14ac:dyDescent="0.3">
      <c r="A66" t="str">
        <v>2024/01/31</v>
      </c>
      <c r="B66">
        <v>16.93</v>
      </c>
      <c r="C66">
        <v>16.920000000000002</v>
      </c>
    </row>
    <row r="67" spans="1:3" x14ac:dyDescent="0.3">
      <c r="A67" t="str">
        <v>2024/02/01</v>
      </c>
      <c r="B67">
        <v>16.89</v>
      </c>
      <c r="C67">
        <v>16.89</v>
      </c>
    </row>
    <row r="68" spans="1:3" x14ac:dyDescent="0.3">
      <c r="A68" t="str">
        <v>2024/02/02</v>
      </c>
      <c r="B68">
        <v>16.89</v>
      </c>
      <c r="C68">
        <v>16.920000000000002</v>
      </c>
    </row>
    <row r="69" spans="1:3" x14ac:dyDescent="0.3">
      <c r="A69" t="str">
        <v>2024/02/05</v>
      </c>
      <c r="B69">
        <v>16.920000000000002</v>
      </c>
      <c r="C69">
        <v>16.829999999999998</v>
      </c>
    </row>
    <row r="70" spans="1:3" x14ac:dyDescent="0.3">
      <c r="A70" t="str">
        <v>2024/02/15</v>
      </c>
      <c r="B70">
        <v>16.88</v>
      </c>
      <c r="C70">
        <v>17.010000000000002</v>
      </c>
    </row>
    <row r="71" spans="1:3" x14ac:dyDescent="0.3">
      <c r="A71" t="str">
        <v>2024/02/16</v>
      </c>
      <c r="B71">
        <v>17.010000000000002</v>
      </c>
      <c r="C71">
        <v>17.12</v>
      </c>
    </row>
    <row r="72" spans="1:3" x14ac:dyDescent="0.3">
      <c r="A72" t="str">
        <v>2024/02/19</v>
      </c>
      <c r="B72">
        <v>17.14</v>
      </c>
      <c r="C72">
        <v>17.29</v>
      </c>
    </row>
    <row r="73" spans="1:3" x14ac:dyDescent="0.3">
      <c r="A73" t="str">
        <v>2024/02/20</v>
      </c>
      <c r="B73">
        <v>17.43</v>
      </c>
      <c r="C73">
        <v>17.52</v>
      </c>
    </row>
    <row r="74" spans="1:3" x14ac:dyDescent="0.3">
      <c r="A74" t="str">
        <v>2024/02/21</v>
      </c>
      <c r="B74">
        <v>17.47</v>
      </c>
      <c r="C74">
        <v>17.510000000000002</v>
      </c>
    </row>
    <row r="75" spans="1:3" x14ac:dyDescent="0.3">
      <c r="A75" t="str">
        <v>2024/02/22</v>
      </c>
      <c r="B75">
        <v>17.510000000000002</v>
      </c>
      <c r="C75">
        <v>17.77</v>
      </c>
    </row>
    <row r="76" spans="1:3" x14ac:dyDescent="0.3">
      <c r="A76" t="str">
        <v>2024/02/23</v>
      </c>
      <c r="B76">
        <v>17.82</v>
      </c>
      <c r="C76">
        <v>17.91</v>
      </c>
    </row>
    <row r="77" spans="1:3" x14ac:dyDescent="0.3">
      <c r="A77" t="str">
        <v>2024/02/26</v>
      </c>
      <c r="B77">
        <v>17.899999999999999</v>
      </c>
      <c r="C77">
        <v>18.010000000000002</v>
      </c>
    </row>
    <row r="78" spans="1:3" x14ac:dyDescent="0.3">
      <c r="A78" t="str">
        <v>2024/02/27</v>
      </c>
      <c r="B78">
        <v>18.010000000000002</v>
      </c>
      <c r="C78">
        <v>17.91</v>
      </c>
    </row>
    <row r="79" spans="1:3" x14ac:dyDescent="0.3">
      <c r="A79" t="str">
        <v>2024/02/29</v>
      </c>
      <c r="B79">
        <v>17.91</v>
      </c>
      <c r="C79">
        <v>18.02</v>
      </c>
    </row>
    <row r="80" spans="1:3" x14ac:dyDescent="0.3">
      <c r="A80" t="str">
        <v>2024/03/01</v>
      </c>
      <c r="B80">
        <v>18.04</v>
      </c>
      <c r="C80">
        <v>17.920000000000002</v>
      </c>
    </row>
    <row r="81" spans="1:3" x14ac:dyDescent="0.3">
      <c r="A81" t="str">
        <v>2024/03/04</v>
      </c>
      <c r="B81">
        <v>17.98</v>
      </c>
      <c r="C81">
        <v>18.170000000000002</v>
      </c>
    </row>
    <row r="82" spans="1:3" x14ac:dyDescent="0.3">
      <c r="A82" t="str">
        <v>2024/03/05</v>
      </c>
      <c r="B82">
        <v>18.170000000000002</v>
      </c>
      <c r="C82">
        <v>18.29</v>
      </c>
    </row>
    <row r="83" spans="1:3" x14ac:dyDescent="0.3">
      <c r="A83" t="str">
        <v>2024/03/06</v>
      </c>
      <c r="B83">
        <v>18.29</v>
      </c>
      <c r="C83">
        <v>18.54</v>
      </c>
    </row>
    <row r="84" spans="1:3" x14ac:dyDescent="0.3">
      <c r="A84" t="str">
        <v>2024/03/07</v>
      </c>
      <c r="B84">
        <v>18.54</v>
      </c>
      <c r="C84">
        <v>18.899999999999999</v>
      </c>
    </row>
    <row r="85" spans="1:3" x14ac:dyDescent="0.3">
      <c r="A85" t="str">
        <v>2024/03/08</v>
      </c>
      <c r="B85">
        <v>18.899999999999999</v>
      </c>
      <c r="C85">
        <v>18.95</v>
      </c>
    </row>
    <row r="86" spans="1:3" x14ac:dyDescent="0.3">
      <c r="A86" t="str">
        <v>2024/03/11</v>
      </c>
      <c r="B86">
        <v>18.899999999999999</v>
      </c>
      <c r="C86">
        <v>18.82</v>
      </c>
    </row>
    <row r="87" spans="1:3" x14ac:dyDescent="0.3">
      <c r="A87" t="str">
        <v>2024/03/12</v>
      </c>
      <c r="B87">
        <v>18.82</v>
      </c>
      <c r="C87">
        <v>19.16</v>
      </c>
    </row>
    <row r="88" spans="1:3" x14ac:dyDescent="0.3">
      <c r="A88" t="str">
        <v>2024/03/13</v>
      </c>
      <c r="B88">
        <v>19.16</v>
      </c>
      <c r="C88">
        <v>19.32</v>
      </c>
    </row>
    <row r="89" spans="1:3" x14ac:dyDescent="0.3">
      <c r="A89" t="str">
        <v>2024/03/14</v>
      </c>
      <c r="B89">
        <v>19.32</v>
      </c>
      <c r="C89">
        <v>18.87</v>
      </c>
    </row>
    <row r="90" spans="1:3" x14ac:dyDescent="0.3">
      <c r="A90" t="str">
        <v>2024/03/15</v>
      </c>
      <c r="B90">
        <v>18.670000000000002</v>
      </c>
      <c r="C90">
        <v>18.75</v>
      </c>
    </row>
    <row r="91" spans="1:3" x14ac:dyDescent="0.3">
      <c r="A91" t="str">
        <v>2024/03/18</v>
      </c>
      <c r="B91">
        <v>18.75</v>
      </c>
      <c r="C91">
        <v>19.11</v>
      </c>
    </row>
    <row r="92" spans="1:3" x14ac:dyDescent="0.3">
      <c r="A92" t="str">
        <v>2024/03/19</v>
      </c>
      <c r="B92">
        <v>19.07</v>
      </c>
      <c r="C92">
        <v>19.36</v>
      </c>
    </row>
    <row r="93" spans="1:3" x14ac:dyDescent="0.3">
      <c r="A93" t="str">
        <v>2024/03/20</v>
      </c>
      <c r="B93">
        <v>19.36</v>
      </c>
      <c r="C93">
        <v>19.350000000000001</v>
      </c>
    </row>
    <row r="94" spans="1:3" x14ac:dyDescent="0.3">
      <c r="A94" t="str">
        <v>2024/03/21</v>
      </c>
      <c r="B94">
        <v>19.579999999999998</v>
      </c>
      <c r="C94">
        <v>19.39</v>
      </c>
    </row>
    <row r="95" spans="1:3" x14ac:dyDescent="0.3">
      <c r="A95" t="str">
        <v>2024/03/22</v>
      </c>
      <c r="B95">
        <v>19.38</v>
      </c>
      <c r="C95">
        <v>19.100000000000001</v>
      </c>
    </row>
    <row r="96" spans="1:3" x14ac:dyDescent="0.3">
      <c r="A96" t="str">
        <v>2024/03/25</v>
      </c>
      <c r="B96">
        <v>19.11</v>
      </c>
      <c r="C96">
        <v>18.93</v>
      </c>
    </row>
    <row r="97" spans="1:3" x14ac:dyDescent="0.3">
      <c r="A97" t="str">
        <v>2024/03/26</v>
      </c>
      <c r="B97">
        <v>18.93</v>
      </c>
      <c r="C97">
        <v>18.739999999999998</v>
      </c>
    </row>
    <row r="98" spans="1:3" x14ac:dyDescent="0.3">
      <c r="A98" t="str">
        <v>2024/03/27</v>
      </c>
      <c r="B98">
        <v>18.739999999999998</v>
      </c>
      <c r="C98">
        <v>19</v>
      </c>
    </row>
    <row r="99" spans="1:3" x14ac:dyDescent="0.3">
      <c r="A99" t="str">
        <v>2024/03/28</v>
      </c>
      <c r="B99">
        <v>19</v>
      </c>
      <c r="C99">
        <v>18.96</v>
      </c>
    </row>
    <row r="100" spans="1:3" x14ac:dyDescent="0.3">
      <c r="A100" t="str">
        <v>2024/03/29</v>
      </c>
      <c r="B100">
        <v>18.96</v>
      </c>
      <c r="C100">
        <v>19.11</v>
      </c>
    </row>
    <row r="101" spans="1:3" x14ac:dyDescent="0.3">
      <c r="A101" t="str">
        <v>2024/04/01</v>
      </c>
      <c r="B101">
        <v>19.11</v>
      </c>
      <c r="C101">
        <v>18.850000000000001</v>
      </c>
    </row>
    <row r="102" spans="1:3" x14ac:dyDescent="0.3">
      <c r="A102" t="str">
        <v>2024/04/02</v>
      </c>
      <c r="B102">
        <v>18.95</v>
      </c>
      <c r="C102">
        <v>19.04</v>
      </c>
    </row>
    <row r="103" spans="1:3" x14ac:dyDescent="0.3">
      <c r="A103" t="str">
        <v>2024/04/03</v>
      </c>
      <c r="B103">
        <v>18.86</v>
      </c>
      <c r="C103">
        <v>18.97</v>
      </c>
    </row>
    <row r="104" spans="1:3" x14ac:dyDescent="0.3">
      <c r="A104" t="str">
        <v>2024/04/08</v>
      </c>
      <c r="B104">
        <v>19</v>
      </c>
      <c r="C104">
        <v>18.95</v>
      </c>
    </row>
    <row r="105" spans="1:3" x14ac:dyDescent="0.3">
      <c r="A105" t="str">
        <v>2024/04/09</v>
      </c>
      <c r="B105">
        <v>19.04</v>
      </c>
      <c r="C105">
        <v>19.05</v>
      </c>
    </row>
    <row r="106" spans="1:3" x14ac:dyDescent="0.3">
      <c r="A106" t="str">
        <v>2024/04/10</v>
      </c>
      <c r="B106">
        <v>19.079999999999998</v>
      </c>
      <c r="C106">
        <v>19.18</v>
      </c>
    </row>
    <row r="107" spans="1:3" x14ac:dyDescent="0.3">
      <c r="A107" t="str">
        <v>2024/04/11</v>
      </c>
      <c r="B107">
        <v>19.18</v>
      </c>
      <c r="C107">
        <v>19.239999999999998</v>
      </c>
    </row>
    <row r="108" spans="1:3" x14ac:dyDescent="0.3">
      <c r="A108" t="str">
        <v>2024/04/12</v>
      </c>
      <c r="B108">
        <v>19.190000000000001</v>
      </c>
      <c r="C108">
        <v>19.27</v>
      </c>
    </row>
    <row r="109" spans="1:3" x14ac:dyDescent="0.3">
      <c r="A109" t="str">
        <v>2024/04/15</v>
      </c>
      <c r="B109">
        <v>19.27</v>
      </c>
      <c r="C109">
        <v>18.96</v>
      </c>
    </row>
    <row r="110" spans="1:3" x14ac:dyDescent="0.3">
      <c r="A110" t="str">
        <v>2024/04/16</v>
      </c>
      <c r="B110">
        <v>18.96</v>
      </c>
      <c r="C110">
        <v>18.420000000000002</v>
      </c>
    </row>
    <row r="111" spans="1:3" x14ac:dyDescent="0.3">
      <c r="A111" t="str">
        <v>2024/04/17</v>
      </c>
      <c r="B111">
        <v>18.420000000000002</v>
      </c>
      <c r="C111">
        <v>18.670000000000002</v>
      </c>
    </row>
    <row r="112" spans="1:3" x14ac:dyDescent="0.3">
      <c r="A112" t="str">
        <v>2024/04/18</v>
      </c>
      <c r="B112">
        <v>18.600000000000001</v>
      </c>
      <c r="C112">
        <v>18.62</v>
      </c>
    </row>
    <row r="113" spans="1:3" x14ac:dyDescent="0.3">
      <c r="A113" t="str">
        <v>2024/04/19</v>
      </c>
      <c r="B113">
        <v>18.41</v>
      </c>
      <c r="C113">
        <v>18.079999999999998</v>
      </c>
    </row>
    <row r="114" spans="1:3" x14ac:dyDescent="0.3">
      <c r="A114" t="str">
        <v>2024/04/22</v>
      </c>
      <c r="B114">
        <v>18.079999999999998</v>
      </c>
      <c r="C114">
        <v>17.95</v>
      </c>
    </row>
    <row r="115" spans="1:3" x14ac:dyDescent="0.3">
      <c r="A115" t="str">
        <v>2024/04/23</v>
      </c>
      <c r="B115">
        <v>17.95</v>
      </c>
      <c r="C115">
        <v>18.04</v>
      </c>
    </row>
    <row r="116" spans="1:3" x14ac:dyDescent="0.3">
      <c r="A116" t="str">
        <v>2024/04/24</v>
      </c>
      <c r="B116">
        <v>18.04</v>
      </c>
      <c r="C116">
        <v>18.41</v>
      </c>
    </row>
    <row r="117" spans="1:3" x14ac:dyDescent="0.3">
      <c r="A117" t="str">
        <v>2024/04/25</v>
      </c>
      <c r="B117">
        <v>18.41</v>
      </c>
      <c r="C117">
        <v>18.309999999999999</v>
      </c>
    </row>
    <row r="118" spans="1:3" x14ac:dyDescent="0.3">
      <c r="A118" t="str">
        <v>2024/04/26</v>
      </c>
      <c r="B118">
        <v>18.309999999999999</v>
      </c>
      <c r="C118">
        <v>18.420000000000002</v>
      </c>
    </row>
    <row r="119" spans="1:3" x14ac:dyDescent="0.3">
      <c r="A119" t="str">
        <v>2024/04/29</v>
      </c>
      <c r="B119">
        <v>18.420000000000002</v>
      </c>
      <c r="C119">
        <v>18.73</v>
      </c>
    </row>
    <row r="120" spans="1:3" x14ac:dyDescent="0.3">
      <c r="A120" t="str">
        <v>2024/04/30</v>
      </c>
      <c r="B120">
        <v>18.73</v>
      </c>
      <c r="C120">
        <v>18.670000000000002</v>
      </c>
    </row>
    <row r="121" spans="1:3" x14ac:dyDescent="0.3">
      <c r="A121" t="str">
        <v>2024/05/02</v>
      </c>
      <c r="B121">
        <v>18.670000000000002</v>
      </c>
      <c r="C121">
        <v>18.850000000000001</v>
      </c>
    </row>
    <row r="122" spans="1:3" x14ac:dyDescent="0.3">
      <c r="A122" t="str">
        <v>2024/05/03</v>
      </c>
      <c r="B122">
        <v>18.850000000000001</v>
      </c>
      <c r="C122">
        <v>18.96</v>
      </c>
    </row>
    <row r="123" spans="1:3" x14ac:dyDescent="0.3">
      <c r="A123" t="str">
        <v>2024/05/06</v>
      </c>
      <c r="B123">
        <v>18.96</v>
      </c>
      <c r="C123">
        <v>19.079999999999998</v>
      </c>
    </row>
    <row r="124" spans="1:3" x14ac:dyDescent="0.3">
      <c r="A124" t="str">
        <v>2024/05/07</v>
      </c>
      <c r="B124">
        <v>19.079999999999998</v>
      </c>
      <c r="C124">
        <v>19.079999999999998</v>
      </c>
    </row>
    <row r="125" spans="1:3" x14ac:dyDescent="0.3">
      <c r="A125" t="str">
        <v>2024/05/08</v>
      </c>
      <c r="B125">
        <v>19.079999999999998</v>
      </c>
      <c r="C125">
        <v>18.920000000000002</v>
      </c>
    </row>
    <row r="126" spans="1:3" x14ac:dyDescent="0.3">
      <c r="A126" t="str">
        <v>2024/05/09</v>
      </c>
      <c r="B126">
        <v>18.920000000000002</v>
      </c>
      <c r="C126">
        <v>18.66</v>
      </c>
    </row>
    <row r="127" spans="1:3" x14ac:dyDescent="0.3">
      <c r="A127" t="str">
        <v>2024/05/10</v>
      </c>
      <c r="B127">
        <v>18.66</v>
      </c>
      <c r="C127">
        <v>18.72</v>
      </c>
    </row>
    <row r="128" spans="1:3" x14ac:dyDescent="0.3">
      <c r="A128" t="str">
        <v>2024/05/13</v>
      </c>
      <c r="B128">
        <v>18.72</v>
      </c>
      <c r="C128">
        <v>18.68</v>
      </c>
    </row>
    <row r="129" spans="1:3" x14ac:dyDescent="0.3">
      <c r="A129" t="str">
        <v>2024/05/14</v>
      </c>
      <c r="B129">
        <v>18.68</v>
      </c>
      <c r="C129">
        <v>18.73</v>
      </c>
    </row>
    <row r="130" spans="1:3" x14ac:dyDescent="0.3">
      <c r="A130" t="str">
        <v>2024/05/15</v>
      </c>
      <c r="B130">
        <v>18.73</v>
      </c>
      <c r="C130">
        <v>18.71</v>
      </c>
    </row>
    <row r="131" spans="1:3" x14ac:dyDescent="0.3">
      <c r="A131" t="str">
        <v>2024/05/16</v>
      </c>
      <c r="B131">
        <v>18.71</v>
      </c>
      <c r="C131">
        <v>19.04</v>
      </c>
    </row>
    <row r="132" spans="1:3" x14ac:dyDescent="0.3">
      <c r="A132" t="str">
        <v>2024/05/17</v>
      </c>
      <c r="B132">
        <v>19.04</v>
      </c>
      <c r="C132">
        <v>19.03</v>
      </c>
    </row>
    <row r="133" spans="1:3" x14ac:dyDescent="0.3">
      <c r="A133" t="str">
        <v>2024/05/20</v>
      </c>
      <c r="B133">
        <v>19.059999999999999</v>
      </c>
      <c r="C133">
        <v>19.03</v>
      </c>
    </row>
    <row r="134" spans="1:3" x14ac:dyDescent="0.3">
      <c r="A134" t="str">
        <v>2024/05/21</v>
      </c>
      <c r="B134">
        <v>19.03</v>
      </c>
      <c r="C134">
        <v>18.97</v>
      </c>
    </row>
    <row r="135" spans="1:3" x14ac:dyDescent="0.3">
      <c r="A135" t="str">
        <v>2024/05/22</v>
      </c>
      <c r="B135">
        <v>19.05</v>
      </c>
      <c r="C135">
        <v>19.23</v>
      </c>
    </row>
    <row r="136" spans="1:3" x14ac:dyDescent="0.3">
      <c r="A136" t="str">
        <v>2024/05/23</v>
      </c>
      <c r="B136">
        <v>19.23</v>
      </c>
      <c r="C136">
        <v>19.170000000000002</v>
      </c>
    </row>
    <row r="137" spans="1:3" x14ac:dyDescent="0.3">
      <c r="A137" t="str">
        <v>2024/05/24</v>
      </c>
      <c r="B137">
        <v>19.100000000000001</v>
      </c>
      <c r="C137">
        <v>19.11</v>
      </c>
    </row>
    <row r="138" spans="1:3" x14ac:dyDescent="0.3">
      <c r="A138" t="str">
        <v>2024/05/27</v>
      </c>
      <c r="B138">
        <v>19.11</v>
      </c>
      <c r="C138">
        <v>19.37</v>
      </c>
    </row>
    <row r="139" spans="1:3" x14ac:dyDescent="0.3">
      <c r="A139" t="str">
        <v>2024/05/28</v>
      </c>
      <c r="B139">
        <v>19.37</v>
      </c>
      <c r="C139">
        <v>19.45</v>
      </c>
    </row>
    <row r="140" spans="1:3" x14ac:dyDescent="0.3">
      <c r="A140" t="str">
        <v>2024/05/29</v>
      </c>
      <c r="B140">
        <v>19.489999999999998</v>
      </c>
      <c r="C140">
        <v>19.41</v>
      </c>
    </row>
    <row r="141" spans="1:3" x14ac:dyDescent="0.3">
      <c r="A141" t="str">
        <v>2024/05/30</v>
      </c>
      <c r="B141">
        <v>19.41</v>
      </c>
      <c r="C141">
        <v>19.41</v>
      </c>
    </row>
    <row r="142" spans="1:3" x14ac:dyDescent="0.3">
      <c r="A142" t="str">
        <v>2024/05/31</v>
      </c>
      <c r="B142">
        <v>19.46</v>
      </c>
      <c r="C142">
        <v>19.3</v>
      </c>
    </row>
    <row r="143" spans="1:3" x14ac:dyDescent="0.3">
      <c r="A143" t="str">
        <v>2024/06/03</v>
      </c>
      <c r="B143">
        <v>19.3</v>
      </c>
      <c r="C143">
        <v>19.46</v>
      </c>
    </row>
    <row r="144" spans="1:3" x14ac:dyDescent="0.3">
      <c r="A144" t="str">
        <v>2024/06/04</v>
      </c>
      <c r="B144">
        <v>19.46</v>
      </c>
      <c r="C144">
        <v>19.440000000000001</v>
      </c>
    </row>
    <row r="145" spans="1:3" x14ac:dyDescent="0.3">
      <c r="A145" t="str">
        <v>2024/06/05</v>
      </c>
      <c r="B145">
        <v>19.43</v>
      </c>
      <c r="C145">
        <v>19.399999999999999</v>
      </c>
    </row>
    <row r="146" spans="1:3" x14ac:dyDescent="0.3">
      <c r="A146" t="str">
        <v>2024/06/06</v>
      </c>
      <c r="B146">
        <v>19.399999999999999</v>
      </c>
      <c r="C146">
        <v>19.649999999999999</v>
      </c>
    </row>
    <row r="147" spans="1:3" x14ac:dyDescent="0.3">
      <c r="A147" t="str">
        <v>2024/06/07</v>
      </c>
      <c r="B147">
        <v>19.66</v>
      </c>
      <c r="C147">
        <v>19.690000000000001</v>
      </c>
    </row>
    <row r="148" spans="1:3" x14ac:dyDescent="0.3">
      <c r="A148" t="str">
        <v>2024/06/11</v>
      </c>
      <c r="B148">
        <v>19.690000000000001</v>
      </c>
      <c r="C148">
        <v>19.68</v>
      </c>
    </row>
    <row r="149" spans="1:3" x14ac:dyDescent="0.3">
      <c r="A149" t="str">
        <v>2024/06/12</v>
      </c>
      <c r="B149">
        <v>19.68</v>
      </c>
      <c r="C149">
        <v>19.829999999999998</v>
      </c>
    </row>
    <row r="150" spans="1:3" x14ac:dyDescent="0.3">
      <c r="A150" t="str">
        <v>2024/06/13</v>
      </c>
      <c r="B150">
        <v>19.829999999999998</v>
      </c>
      <c r="C150">
        <v>20</v>
      </c>
    </row>
    <row r="151" spans="1:3" x14ac:dyDescent="0.3">
      <c r="A151" t="str">
        <v>2024/06/14</v>
      </c>
      <c r="B151">
        <v>20</v>
      </c>
      <c r="C151">
        <v>20.059999999999999</v>
      </c>
    </row>
    <row r="152" spans="1:3" x14ac:dyDescent="0.3">
      <c r="A152" t="str">
        <v>2024/06/17</v>
      </c>
      <c r="B152">
        <v>20.07</v>
      </c>
      <c r="C152">
        <v>20.079999999999998</v>
      </c>
    </row>
    <row r="153" spans="1:3" x14ac:dyDescent="0.3">
      <c r="A153" t="str">
        <v>2024/06/18</v>
      </c>
      <c r="B153">
        <v>20.079999999999998</v>
      </c>
      <c r="C153">
        <v>20.29</v>
      </c>
    </row>
    <row r="154" spans="1:3" x14ac:dyDescent="0.3">
      <c r="A154" t="str">
        <v>2024/06/19</v>
      </c>
      <c r="B154">
        <v>20.34</v>
      </c>
      <c r="C154">
        <v>20.53</v>
      </c>
    </row>
    <row r="155" spans="1:3" x14ac:dyDescent="0.3">
      <c r="A155" t="str">
        <v>2024/06/20</v>
      </c>
      <c r="B155">
        <v>20.53</v>
      </c>
      <c r="C155">
        <v>20.61</v>
      </c>
    </row>
    <row r="156" spans="1:3" x14ac:dyDescent="0.3">
      <c r="A156" t="str">
        <v>2024/06/21</v>
      </c>
      <c r="B156">
        <v>20.61</v>
      </c>
      <c r="C156">
        <v>20.440000000000001</v>
      </c>
    </row>
    <row r="157" spans="1:3" x14ac:dyDescent="0.3">
      <c r="A157" t="str">
        <v>2024/06/24</v>
      </c>
      <c r="B157">
        <v>20.309999999999999</v>
      </c>
      <c r="C157">
        <v>20.190000000000001</v>
      </c>
    </row>
    <row r="158" spans="1:3" x14ac:dyDescent="0.3">
      <c r="A158" t="str">
        <v>2024/06/25</v>
      </c>
      <c r="B158">
        <v>20.170000000000002</v>
      </c>
      <c r="C158">
        <v>20.149999999999999</v>
      </c>
    </row>
    <row r="159" spans="1:3" x14ac:dyDescent="0.3">
      <c r="A159" t="str">
        <v>2024/06/26</v>
      </c>
      <c r="B159">
        <v>20.149999999999999</v>
      </c>
      <c r="C159">
        <v>20.309999999999999</v>
      </c>
    </row>
    <row r="160" spans="1:3" x14ac:dyDescent="0.3">
      <c r="A160" t="str">
        <v>2024/06/27</v>
      </c>
      <c r="B160">
        <v>20.309999999999999</v>
      </c>
      <c r="C160">
        <v>20.149999999999999</v>
      </c>
    </row>
    <row r="161" spans="1:3" x14ac:dyDescent="0.3">
      <c r="A161" t="str">
        <v>2024/06/28</v>
      </c>
      <c r="B161">
        <v>20.149999999999999</v>
      </c>
      <c r="C161">
        <v>20.32</v>
      </c>
    </row>
    <row r="162" spans="1:3" x14ac:dyDescent="0.3">
      <c r="A162" t="str">
        <v>2024/07/01</v>
      </c>
      <c r="B162">
        <v>20.32</v>
      </c>
      <c r="C162">
        <v>20.6</v>
      </c>
    </row>
    <row r="163" spans="1:3" x14ac:dyDescent="0.3">
      <c r="A163" t="str">
        <v>2024/07/02</v>
      </c>
      <c r="B163">
        <v>20.6</v>
      </c>
      <c r="C163">
        <v>20.5</v>
      </c>
    </row>
    <row r="164" spans="1:3" x14ac:dyDescent="0.3">
      <c r="A164" t="str">
        <v>2024/07/03</v>
      </c>
      <c r="B164">
        <v>20.5</v>
      </c>
      <c r="C164">
        <v>20.350000000000001</v>
      </c>
    </row>
    <row r="165" spans="1:3" x14ac:dyDescent="0.3">
      <c r="A165" t="str">
        <v>2024/07/04</v>
      </c>
      <c r="B165">
        <v>20.45</v>
      </c>
      <c r="C165">
        <v>20.5</v>
      </c>
    </row>
    <row r="166" spans="1:3" x14ac:dyDescent="0.3">
      <c r="A166" t="str">
        <v>2024/07/05</v>
      </c>
      <c r="B166">
        <v>20.56</v>
      </c>
      <c r="C166">
        <v>20.47</v>
      </c>
    </row>
    <row r="167" spans="1:3" x14ac:dyDescent="0.3">
      <c r="A167" t="str">
        <v>2024/07/08</v>
      </c>
      <c r="B167">
        <v>20.47</v>
      </c>
      <c r="C167">
        <v>20.56</v>
      </c>
    </row>
    <row r="168" spans="1:3" x14ac:dyDescent="0.3">
      <c r="A168" t="str">
        <v>2024/07/09</v>
      </c>
      <c r="B168">
        <v>20.56</v>
      </c>
      <c r="C168">
        <v>20.7</v>
      </c>
    </row>
    <row r="169" spans="1:3" x14ac:dyDescent="0.3">
      <c r="A169" t="str">
        <v>2024/07/10</v>
      </c>
      <c r="B169">
        <v>20.7</v>
      </c>
      <c r="C169">
        <v>20.76</v>
      </c>
    </row>
    <row r="170" spans="1:3" x14ac:dyDescent="0.3">
      <c r="A170" t="str">
        <v>2024/07/11</v>
      </c>
      <c r="B170">
        <v>20.88</v>
      </c>
      <c r="C170">
        <v>20.96</v>
      </c>
    </row>
    <row r="171" spans="1:3" x14ac:dyDescent="0.3">
      <c r="A171" t="str">
        <v>2024/07/12</v>
      </c>
      <c r="B171">
        <v>20.96</v>
      </c>
      <c r="C171">
        <v>20.75</v>
      </c>
    </row>
    <row r="172" spans="1:3" x14ac:dyDescent="0.3">
      <c r="A172" t="str">
        <v>2024/07/15</v>
      </c>
      <c r="B172">
        <v>20.82</v>
      </c>
      <c r="C172">
        <v>20.79</v>
      </c>
    </row>
    <row r="173" spans="1:3" x14ac:dyDescent="0.3">
      <c r="A173" t="str">
        <v>2024/07/16</v>
      </c>
      <c r="B173">
        <v>20.47</v>
      </c>
      <c r="C173">
        <v>20.399999999999999</v>
      </c>
    </row>
    <row r="174" spans="1:3" x14ac:dyDescent="0.3">
      <c r="A174" t="str">
        <v>2024/07/17</v>
      </c>
      <c r="B174">
        <v>20.399999999999999</v>
      </c>
      <c r="C174">
        <v>20.36</v>
      </c>
    </row>
    <row r="175" spans="1:3" x14ac:dyDescent="0.3">
      <c r="A175" t="str">
        <v>2024/07/18</v>
      </c>
      <c r="B175">
        <v>20.2</v>
      </c>
      <c r="C175">
        <v>20.28</v>
      </c>
    </row>
    <row r="176" spans="1:3" x14ac:dyDescent="0.3">
      <c r="A176" t="str">
        <v>2024/07/19</v>
      </c>
      <c r="B176">
        <v>20.28</v>
      </c>
      <c r="C176">
        <v>19.98</v>
      </c>
    </row>
    <row r="177" spans="1:3" x14ac:dyDescent="0.3">
      <c r="A177" t="str">
        <v>2024/07/22</v>
      </c>
      <c r="B177">
        <v>19.98</v>
      </c>
      <c r="C177">
        <v>19.52</v>
      </c>
    </row>
    <row r="178" spans="1:3" x14ac:dyDescent="0.3">
      <c r="A178" t="str">
        <v>2024/07/23</v>
      </c>
      <c r="B178">
        <v>19.7</v>
      </c>
      <c r="C178">
        <v>19.940000000000001</v>
      </c>
    </row>
    <row r="179" spans="1:3" x14ac:dyDescent="0.3">
      <c r="A179" t="str">
        <v>2024/07/26</v>
      </c>
      <c r="B179">
        <v>19.940000000000001</v>
      </c>
      <c r="C179">
        <v>19.68</v>
      </c>
    </row>
    <row r="180" spans="1:3" x14ac:dyDescent="0.3">
      <c r="A180" t="str">
        <v>2024/07/29</v>
      </c>
      <c r="B180">
        <v>19.97</v>
      </c>
      <c r="C180">
        <v>19.64</v>
      </c>
    </row>
    <row r="181" spans="1:3" x14ac:dyDescent="0.3">
      <c r="A181" t="str">
        <v>2024/07/30</v>
      </c>
      <c r="B181">
        <v>19.64</v>
      </c>
      <c r="C181">
        <v>19.72</v>
      </c>
    </row>
    <row r="182" spans="1:3" x14ac:dyDescent="0.3">
      <c r="A182" t="str">
        <v>2024/07/31</v>
      </c>
      <c r="B182">
        <v>19.72</v>
      </c>
      <c r="C182">
        <v>19.600000000000001</v>
      </c>
    </row>
    <row r="183" spans="1:3" x14ac:dyDescent="0.3">
      <c r="A183" t="str">
        <v>2024/08/01</v>
      </c>
      <c r="B183">
        <v>19.91</v>
      </c>
      <c r="C183">
        <v>19.88</v>
      </c>
    </row>
    <row r="184" spans="1:3" x14ac:dyDescent="0.3">
      <c r="A184" t="str">
        <v>2024/08/02</v>
      </c>
      <c r="B184">
        <v>19.88</v>
      </c>
      <c r="C184">
        <v>19.27</v>
      </c>
    </row>
    <row r="185" spans="1:3" x14ac:dyDescent="0.3">
      <c r="A185" t="str">
        <v>2024/08/05</v>
      </c>
      <c r="B185">
        <v>18.559999999999999</v>
      </c>
      <c r="C185">
        <v>17.95</v>
      </c>
    </row>
    <row r="186" spans="1:3" x14ac:dyDescent="0.3">
      <c r="A186" t="str">
        <v>2024/08/06</v>
      </c>
      <c r="B186">
        <v>17.95</v>
      </c>
      <c r="C186">
        <v>18.170000000000002</v>
      </c>
    </row>
    <row r="187" spans="1:3" x14ac:dyDescent="0.3">
      <c r="A187" t="str">
        <v>2024/08/07</v>
      </c>
      <c r="B187">
        <v>18.170000000000002</v>
      </c>
      <c r="C187">
        <v>18.899999999999999</v>
      </c>
    </row>
    <row r="188" spans="1:3" x14ac:dyDescent="0.3">
      <c r="A188" t="str">
        <v>2024/08/08</v>
      </c>
      <c r="B188">
        <v>18.64</v>
      </c>
      <c r="C188">
        <v>18.690000000000001</v>
      </c>
    </row>
    <row r="189" spans="1:3" x14ac:dyDescent="0.3">
      <c r="A189" t="str">
        <v>2024/08/09</v>
      </c>
      <c r="B189">
        <v>18.690000000000001</v>
      </c>
      <c r="C189">
        <v>19.079999999999998</v>
      </c>
    </row>
    <row r="190" spans="1:3" x14ac:dyDescent="0.3">
      <c r="A190" t="str">
        <v>2024/08/12</v>
      </c>
      <c r="B190">
        <v>19.079999999999998</v>
      </c>
      <c r="C190">
        <v>19.420000000000002</v>
      </c>
    </row>
    <row r="191" spans="1:3" x14ac:dyDescent="0.3">
      <c r="A191" t="str">
        <v>2024/08/13</v>
      </c>
      <c r="B191">
        <v>19.41</v>
      </c>
      <c r="C191">
        <v>19.43</v>
      </c>
    </row>
    <row r="192" spans="1:3" x14ac:dyDescent="0.3">
      <c r="A192" t="str">
        <v>2024/08/14</v>
      </c>
      <c r="B192">
        <v>19.59</v>
      </c>
      <c r="C192">
        <v>19.670000000000002</v>
      </c>
    </row>
    <row r="193" spans="1:3" x14ac:dyDescent="0.3">
      <c r="A193" t="str">
        <v>2024/08/15</v>
      </c>
      <c r="B193">
        <v>19.670000000000002</v>
      </c>
      <c r="C193">
        <v>19.5</v>
      </c>
    </row>
    <row r="194" spans="1:3" x14ac:dyDescent="0.3">
      <c r="A194" t="str">
        <v>2024/08/16</v>
      </c>
      <c r="B194">
        <v>19.36</v>
      </c>
      <c r="C194">
        <v>19.649999999999999</v>
      </c>
    </row>
    <row r="195" spans="1:3" x14ac:dyDescent="0.3">
      <c r="A195" t="str">
        <v>2024/08/19</v>
      </c>
      <c r="B195">
        <v>19.649999999999999</v>
      </c>
      <c r="C195">
        <v>19.91</v>
      </c>
    </row>
    <row r="196" spans="1:3" x14ac:dyDescent="0.3">
      <c r="A196" t="str">
        <v>2024/08/20</v>
      </c>
      <c r="B196">
        <v>19.91</v>
      </c>
      <c r="C196">
        <v>19.850000000000001</v>
      </c>
    </row>
    <row r="197" spans="1:3" x14ac:dyDescent="0.3">
      <c r="A197" t="str">
        <v>2024/08/21</v>
      </c>
      <c r="B197">
        <v>19.850000000000001</v>
      </c>
      <c r="C197">
        <v>19.71</v>
      </c>
    </row>
    <row r="198" spans="1:3" x14ac:dyDescent="0.3">
      <c r="A198" t="str">
        <v>2024/08/22</v>
      </c>
      <c r="B198">
        <v>19.71</v>
      </c>
      <c r="C198">
        <v>19.690000000000001</v>
      </c>
    </row>
    <row r="199" spans="1:3" x14ac:dyDescent="0.3">
      <c r="A199" t="str">
        <v>2024/08/23</v>
      </c>
      <c r="B199">
        <v>19.510000000000002</v>
      </c>
      <c r="C199">
        <v>19.71</v>
      </c>
    </row>
    <row r="200" spans="1:3" x14ac:dyDescent="0.3">
      <c r="A200" t="str">
        <v>2024/08/26</v>
      </c>
      <c r="B200">
        <v>19.71</v>
      </c>
      <c r="C200">
        <v>19.71</v>
      </c>
    </row>
    <row r="201" spans="1:3" x14ac:dyDescent="0.3">
      <c r="A201" t="str">
        <v>2024/08/27</v>
      </c>
      <c r="B201">
        <v>19.71</v>
      </c>
      <c r="C201">
        <v>19.739999999999998</v>
      </c>
    </row>
    <row r="202" spans="1:3" x14ac:dyDescent="0.3">
      <c r="A202" t="str">
        <v>2024/08/28</v>
      </c>
      <c r="B202">
        <v>19.739999999999998</v>
      </c>
      <c r="C202">
        <v>19.72</v>
      </c>
    </row>
    <row r="203" spans="1:3" x14ac:dyDescent="0.3">
      <c r="A203" t="str">
        <v>2024/08/29</v>
      </c>
      <c r="B203">
        <v>19.72</v>
      </c>
      <c r="C203">
        <v>19.79</v>
      </c>
    </row>
    <row r="204" spans="1:3" x14ac:dyDescent="0.3">
      <c r="A204" t="str">
        <v>2024/08/30</v>
      </c>
      <c r="B204">
        <v>19.809999999999999</v>
      </c>
      <c r="C204">
        <v>19.88</v>
      </c>
    </row>
    <row r="205" spans="1:3" x14ac:dyDescent="0.3">
      <c r="A205" t="str">
        <v>2024/09/02</v>
      </c>
      <c r="B205">
        <v>19.88</v>
      </c>
      <c r="C205">
        <v>19.87</v>
      </c>
    </row>
    <row r="206" spans="1:3" x14ac:dyDescent="0.3">
      <c r="A206" t="str">
        <v>2024/09/03</v>
      </c>
      <c r="B206">
        <v>19.87</v>
      </c>
      <c r="C206">
        <v>19.72</v>
      </c>
    </row>
    <row r="207" spans="1:3" x14ac:dyDescent="0.3">
      <c r="A207" t="str">
        <v>2024/09/04</v>
      </c>
      <c r="B207">
        <v>19.72</v>
      </c>
      <c r="C207">
        <v>19.190000000000001</v>
      </c>
    </row>
    <row r="208" spans="1:3" x14ac:dyDescent="0.3">
      <c r="A208" t="str">
        <v>2024/09/05</v>
      </c>
      <c r="B208">
        <v>19.190000000000001</v>
      </c>
      <c r="C208">
        <v>19.18</v>
      </c>
    </row>
    <row r="209" spans="1:3" x14ac:dyDescent="0.3">
      <c r="A209" t="str">
        <v>2024/09/06</v>
      </c>
      <c r="B209">
        <v>19.18</v>
      </c>
      <c r="C209">
        <v>19.309999999999999</v>
      </c>
    </row>
    <row r="210" spans="1:3" x14ac:dyDescent="0.3">
      <c r="A210" t="str">
        <v>2024/09/09</v>
      </c>
      <c r="B210">
        <v>19.309999999999999</v>
      </c>
      <c r="C210">
        <v>19.09</v>
      </c>
    </row>
    <row r="211" spans="1:3" x14ac:dyDescent="0.3">
      <c r="A211" t="str">
        <v>2024/09/10</v>
      </c>
      <c r="B211">
        <v>19.190000000000001</v>
      </c>
      <c r="C211">
        <v>18.920000000000002</v>
      </c>
    </row>
    <row r="212" spans="1:3" x14ac:dyDescent="0.3">
      <c r="A212" t="str">
        <v>2024/09/11</v>
      </c>
      <c r="B212">
        <v>18.920000000000002</v>
      </c>
      <c r="C212">
        <v>18.88</v>
      </c>
    </row>
    <row r="213" spans="1:3" x14ac:dyDescent="0.3">
      <c r="A213" t="str">
        <v>2024/09/12</v>
      </c>
      <c r="B213">
        <v>18.88</v>
      </c>
      <c r="C213">
        <v>19.16</v>
      </c>
    </row>
    <row r="214" spans="1:3" x14ac:dyDescent="0.3">
      <c r="A214" t="str">
        <v>2024/09/13</v>
      </c>
      <c r="B214">
        <v>19.16</v>
      </c>
      <c r="C214">
        <v>19.100000000000001</v>
      </c>
    </row>
    <row r="215" spans="1:3" x14ac:dyDescent="0.3">
      <c r="A215" t="str">
        <v>2024/09/16</v>
      </c>
      <c r="B215">
        <v>19.100000000000001</v>
      </c>
      <c r="C215">
        <v>19.170000000000002</v>
      </c>
    </row>
    <row r="216" spans="1:3" x14ac:dyDescent="0.3">
      <c r="A216" t="str">
        <v>2024/09/18</v>
      </c>
      <c r="B216">
        <v>18.98</v>
      </c>
      <c r="C216">
        <v>18.73</v>
      </c>
    </row>
    <row r="217" spans="1:3" x14ac:dyDescent="0.3">
      <c r="A217" t="str">
        <v>2024/09/19</v>
      </c>
      <c r="B217">
        <v>18.73</v>
      </c>
      <c r="C217">
        <v>18.93</v>
      </c>
    </row>
    <row r="218" spans="1:3" x14ac:dyDescent="0.3">
      <c r="A218" t="str">
        <v>2024/09/20</v>
      </c>
      <c r="B218">
        <v>18.93</v>
      </c>
      <c r="C218">
        <v>18.91</v>
      </c>
    </row>
    <row r="219" spans="1:3" x14ac:dyDescent="0.3">
      <c r="A219" t="str">
        <v>2024/09/23</v>
      </c>
      <c r="B219">
        <v>18.91</v>
      </c>
      <c r="C219">
        <v>19</v>
      </c>
    </row>
    <row r="220" spans="1:3" x14ac:dyDescent="0.3">
      <c r="A220" t="str">
        <v>2024/09/24</v>
      </c>
      <c r="B220">
        <v>19</v>
      </c>
      <c r="C220">
        <v>19.059999999999999</v>
      </c>
    </row>
    <row r="221" spans="1:3" x14ac:dyDescent="0.3">
      <c r="A221" t="str">
        <v>2024/09/25</v>
      </c>
      <c r="B221">
        <v>19.059999999999999</v>
      </c>
      <c r="C221">
        <v>19.350000000000001</v>
      </c>
    </row>
    <row r="222" spans="1:3" x14ac:dyDescent="0.3">
      <c r="A222" t="str">
        <v>2024/09/26</v>
      </c>
      <c r="B222">
        <v>19.350000000000001</v>
      </c>
      <c r="C222">
        <v>19.489999999999998</v>
      </c>
    </row>
    <row r="223" spans="1:3" x14ac:dyDescent="0.3">
      <c r="A223" t="str">
        <v>2024/09/27</v>
      </c>
      <c r="B223">
        <v>19.489999999999998</v>
      </c>
      <c r="C223">
        <v>19.48</v>
      </c>
    </row>
    <row r="224" spans="1:3" x14ac:dyDescent="0.3">
      <c r="A224" t="str">
        <v>2024/09/30</v>
      </c>
      <c r="B224">
        <v>19.48</v>
      </c>
      <c r="C224">
        <v>19.28</v>
      </c>
    </row>
    <row r="225" spans="1:3" x14ac:dyDescent="0.3">
      <c r="A225" t="str">
        <v>2024/10/01</v>
      </c>
      <c r="B225">
        <v>19.39</v>
      </c>
      <c r="C225">
        <v>19.34</v>
      </c>
    </row>
    <row r="226" spans="1:3" x14ac:dyDescent="0.3">
      <c r="A226" t="str">
        <v>2024/10/04</v>
      </c>
      <c r="B226">
        <v>19.34</v>
      </c>
      <c r="C226">
        <v>19.2</v>
      </c>
    </row>
    <row r="227" spans="1:3" x14ac:dyDescent="0.3">
      <c r="A227" t="str">
        <v>2024/10/07</v>
      </c>
      <c r="B227">
        <v>19.2</v>
      </c>
      <c r="C227">
        <v>19.36</v>
      </c>
    </row>
    <row r="228" spans="1:3" x14ac:dyDescent="0.3">
      <c r="A228" t="str">
        <v>2024/10/08</v>
      </c>
      <c r="B228">
        <v>19.36</v>
      </c>
      <c r="C228">
        <v>19.170000000000002</v>
      </c>
    </row>
    <row r="229" spans="1:3" x14ac:dyDescent="0.3">
      <c r="A229" t="str">
        <v>2024/10/09</v>
      </c>
      <c r="B229">
        <v>19.170000000000002</v>
      </c>
      <c r="C229">
        <v>19.149999999999999</v>
      </c>
    </row>
    <row r="230" spans="1:3" x14ac:dyDescent="0.3">
      <c r="A230" t="str">
        <v>2024/10/11</v>
      </c>
      <c r="B230">
        <v>19.149999999999999</v>
      </c>
      <c r="C230">
        <v>19.3</v>
      </c>
    </row>
    <row r="231" spans="1:3" x14ac:dyDescent="0.3">
      <c r="A231" t="str">
        <v>2024/10/14</v>
      </c>
      <c r="B231">
        <v>19.3</v>
      </c>
      <c r="C231">
        <v>19.440000000000001</v>
      </c>
    </row>
    <row r="232" spans="1:3" x14ac:dyDescent="0.3">
      <c r="A232" t="str">
        <v>2024/10/15</v>
      </c>
      <c r="B232">
        <v>19.440000000000001</v>
      </c>
      <c r="C232">
        <v>19.48</v>
      </c>
    </row>
    <row r="233" spans="1:3" x14ac:dyDescent="0.3">
      <c r="A233" t="str">
        <v>2024/10/16</v>
      </c>
      <c r="B233">
        <v>19.48</v>
      </c>
      <c r="C233">
        <v>19.45</v>
      </c>
    </row>
    <row r="234" spans="1:3" x14ac:dyDescent="0.3">
      <c r="A234" t="str">
        <v>2024/10/17</v>
      </c>
      <c r="B234">
        <v>19.309999999999999</v>
      </c>
      <c r="C234">
        <v>19.39</v>
      </c>
    </row>
    <row r="235" spans="1:3" x14ac:dyDescent="0.3">
      <c r="A235" t="str">
        <v>2024/10/18</v>
      </c>
      <c r="B235">
        <v>19.39</v>
      </c>
      <c r="C235">
        <v>19.36</v>
      </c>
    </row>
    <row r="236" spans="1:3" x14ac:dyDescent="0.3">
      <c r="A236" t="str">
        <v>2024/10/21</v>
      </c>
      <c r="B236">
        <v>19.36</v>
      </c>
      <c r="C236">
        <v>19.61</v>
      </c>
    </row>
    <row r="237" spans="1:3" x14ac:dyDescent="0.3">
      <c r="A237" t="str">
        <v>2024/10/22</v>
      </c>
      <c r="B237">
        <v>19.61</v>
      </c>
      <c r="C237">
        <v>19.57</v>
      </c>
    </row>
    <row r="238" spans="1:3" x14ac:dyDescent="0.3">
      <c r="A238" t="str">
        <v>2024/10/23</v>
      </c>
      <c r="B238">
        <v>19.57</v>
      </c>
      <c r="C238">
        <v>19.39</v>
      </c>
    </row>
    <row r="239" spans="1:3" x14ac:dyDescent="0.3">
      <c r="A239" t="str">
        <v>2024/10/24</v>
      </c>
      <c r="B239">
        <v>19.37</v>
      </c>
      <c r="C239">
        <v>19.21</v>
      </c>
    </row>
    <row r="240" spans="1:3" x14ac:dyDescent="0.3">
      <c r="A240" t="str">
        <v>2024/10/25</v>
      </c>
      <c r="B240">
        <v>19.21</v>
      </c>
      <c r="C240">
        <v>19.29</v>
      </c>
    </row>
    <row r="241" spans="1:3" x14ac:dyDescent="0.3">
      <c r="A241" t="str">
        <v>2024/10/28</v>
      </c>
      <c r="B241">
        <v>19.329999999999998</v>
      </c>
      <c r="C241">
        <v>19.3</v>
      </c>
    </row>
    <row r="242" spans="1:3" x14ac:dyDescent="0.3">
      <c r="A242" t="str">
        <v>2024/10/29</v>
      </c>
      <c r="B242">
        <v>19.3</v>
      </c>
      <c r="C242">
        <v>18.989999999999998</v>
      </c>
    </row>
    <row r="243" spans="1:3" x14ac:dyDescent="0.3">
      <c r="A243" t="str">
        <v>2024/10/30</v>
      </c>
      <c r="B243">
        <v>18.989999999999998</v>
      </c>
      <c r="C243">
        <v>18.899999999999999</v>
      </c>
    </row>
    <row r="244" spans="1:3" x14ac:dyDescent="0.3">
      <c r="A244" t="str">
        <v>2024/11/01</v>
      </c>
      <c r="B244">
        <v>18.899999999999999</v>
      </c>
      <c r="C244">
        <v>18.850000000000001</v>
      </c>
    </row>
    <row r="245" spans="1:3" x14ac:dyDescent="0.3">
      <c r="A245" t="str">
        <v>2024/11/04</v>
      </c>
      <c r="B245">
        <v>18.850000000000001</v>
      </c>
      <c r="C245">
        <v>18.670000000000002</v>
      </c>
    </row>
    <row r="246" spans="1:3" x14ac:dyDescent="0.3">
      <c r="A246" t="str">
        <v>2024/11/05</v>
      </c>
      <c r="B246">
        <v>18.670000000000002</v>
      </c>
      <c r="C246">
        <v>18.61</v>
      </c>
    </row>
    <row r="247" spans="1:3" x14ac:dyDescent="0.3">
      <c r="A247" t="str">
        <v>2024/11/06</v>
      </c>
      <c r="B247">
        <v>18.62</v>
      </c>
      <c r="C247">
        <v>18.68</v>
      </c>
    </row>
    <row r="248" spans="1:3" x14ac:dyDescent="0.3">
      <c r="A248" t="str">
        <v>2024/11/07</v>
      </c>
      <c r="B248">
        <v>18.73</v>
      </c>
      <c r="C248">
        <v>18.84</v>
      </c>
    </row>
    <row r="249" spans="1:3" x14ac:dyDescent="0.3">
      <c r="A249" t="str">
        <v>2024/11/08</v>
      </c>
      <c r="B249">
        <v>18.84</v>
      </c>
      <c r="C249">
        <v>18.79</v>
      </c>
    </row>
    <row r="250" spans="1:3" x14ac:dyDescent="0.3">
      <c r="A250" t="str">
        <v>2024/11/11</v>
      </c>
      <c r="B250">
        <v>18.79</v>
      </c>
      <c r="C250">
        <v>18.850000000000001</v>
      </c>
    </row>
    <row r="251" spans="1:3" x14ac:dyDescent="0.3">
      <c r="A251" t="str">
        <v>2024/11/12</v>
      </c>
      <c r="B251">
        <v>18.850000000000001</v>
      </c>
      <c r="C251">
        <v>18.48</v>
      </c>
    </row>
    <row r="252" spans="1:3" x14ac:dyDescent="0.3">
      <c r="A252" t="str">
        <v>2024/11/13</v>
      </c>
      <c r="B252">
        <v>18.46</v>
      </c>
      <c r="C252">
        <v>18.57</v>
      </c>
    </row>
    <row r="253" spans="1:3" x14ac:dyDescent="0.3">
      <c r="A253" t="str">
        <v>2024/11/14</v>
      </c>
      <c r="B253">
        <v>18.57</v>
      </c>
      <c r="C253">
        <v>18.34</v>
      </c>
    </row>
    <row r="254" spans="1:3" x14ac:dyDescent="0.3">
      <c r="A254" t="str">
        <v>2024/11/15</v>
      </c>
      <c r="B254">
        <v>18.34</v>
      </c>
      <c r="C254">
        <v>18.309999999999999</v>
      </c>
    </row>
    <row r="255" spans="1:3" x14ac:dyDescent="0.3">
      <c r="A255" t="str">
        <v>2024/11/18</v>
      </c>
      <c r="B255">
        <v>18.2</v>
      </c>
      <c r="C255">
        <v>18.03</v>
      </c>
    </row>
    <row r="256" spans="1:3" x14ac:dyDescent="0.3">
      <c r="A256" t="str">
        <v>2024/11/19</v>
      </c>
      <c r="B256">
        <v>18.03</v>
      </c>
      <c r="C256">
        <v>18.23</v>
      </c>
    </row>
    <row r="257" spans="1:3" x14ac:dyDescent="0.3">
      <c r="A257" t="str">
        <v>2024/11/20</v>
      </c>
      <c r="B257">
        <v>18.23</v>
      </c>
      <c r="C257">
        <v>18.149999999999999</v>
      </c>
    </row>
    <row r="258" spans="1:3" x14ac:dyDescent="0.3">
      <c r="A258" t="str">
        <v>2024/11/21</v>
      </c>
      <c r="B258">
        <v>18.149999999999999</v>
      </c>
      <c r="C258">
        <v>18.22</v>
      </c>
    </row>
    <row r="259" spans="1:3" x14ac:dyDescent="0.3">
      <c r="A259" t="str">
        <v>2024/11/22</v>
      </c>
      <c r="B259">
        <v>18.309999999999999</v>
      </c>
      <c r="C259">
        <v>18.350000000000001</v>
      </c>
    </row>
    <row r="260" spans="1:3" x14ac:dyDescent="0.3">
      <c r="A260" t="str">
        <v>2024/11/25</v>
      </c>
      <c r="B260">
        <v>18.350000000000001</v>
      </c>
      <c r="C260">
        <v>18.41</v>
      </c>
    </row>
    <row r="261" spans="1:3" x14ac:dyDescent="0.3">
      <c r="A261" t="str">
        <v>2024/11/26</v>
      </c>
      <c r="B261">
        <v>18.41</v>
      </c>
      <c r="C261">
        <v>18.34</v>
      </c>
    </row>
    <row r="262" spans="1:3" x14ac:dyDescent="0.3">
      <c r="A262" t="str">
        <v>2024/11/27</v>
      </c>
      <c r="B262">
        <v>18.37</v>
      </c>
      <c r="C262">
        <v>18.079999999999998</v>
      </c>
    </row>
    <row r="263" spans="1:3" x14ac:dyDescent="0.3">
      <c r="A263" t="str">
        <v>2024/11/28</v>
      </c>
      <c r="B263">
        <v>18.079999999999998</v>
      </c>
      <c r="C263">
        <v>17.899999999999999</v>
      </c>
    </row>
    <row r="264" spans="1:3" x14ac:dyDescent="0.3">
      <c r="A264" t="str">
        <v>2024/11/29</v>
      </c>
      <c r="B264">
        <v>17.760000000000002</v>
      </c>
      <c r="C264">
        <v>18.059999999999999</v>
      </c>
    </row>
    <row r="265" spans="1:3" x14ac:dyDescent="0.3">
      <c r="A265" t="str">
        <v>2024/12/02</v>
      </c>
      <c r="B265">
        <v>18.18</v>
      </c>
      <c r="C265">
        <v>18.29</v>
      </c>
    </row>
    <row r="266" spans="1:3" x14ac:dyDescent="0.3">
      <c r="A266" t="str">
        <v>2024/12/03</v>
      </c>
      <c r="B266">
        <v>18.29</v>
      </c>
      <c r="C266">
        <v>18.25</v>
      </c>
    </row>
    <row r="267" spans="1:3" x14ac:dyDescent="0.3">
      <c r="A267" t="str">
        <v>2024/12/04</v>
      </c>
      <c r="B267">
        <v>18.29</v>
      </c>
      <c r="C267">
        <v>18.38</v>
      </c>
    </row>
    <row r="268" spans="1:3" x14ac:dyDescent="0.3">
      <c r="A268" t="str">
        <v>2024/12/05</v>
      </c>
      <c r="B268">
        <v>18.38</v>
      </c>
      <c r="C268">
        <v>18.39</v>
      </c>
    </row>
    <row r="269" spans="1:3" x14ac:dyDescent="0.3">
      <c r="A269" t="str">
        <v>2024/12/06</v>
      </c>
      <c r="B269">
        <v>18.39</v>
      </c>
      <c r="C269">
        <v>18.34</v>
      </c>
    </row>
    <row r="270" spans="1:3" x14ac:dyDescent="0.3">
      <c r="A270" t="str">
        <v>2024/12/09</v>
      </c>
      <c r="B270">
        <v>18.34</v>
      </c>
      <c r="C270">
        <v>18.39</v>
      </c>
    </row>
    <row r="271" spans="1:3" x14ac:dyDescent="0.3">
      <c r="A271" t="str">
        <v>2024/12/10</v>
      </c>
      <c r="B271">
        <v>18.41</v>
      </c>
      <c r="C271">
        <v>18.3</v>
      </c>
    </row>
    <row r="272" spans="1:3" x14ac:dyDescent="0.3">
      <c r="A272" t="str">
        <v>2024/12/11</v>
      </c>
      <c r="B272">
        <v>18.239999999999998</v>
      </c>
      <c r="C272">
        <v>18.23</v>
      </c>
    </row>
    <row r="273" spans="1:3" x14ac:dyDescent="0.3">
      <c r="A273" t="str">
        <v>2024/12/12</v>
      </c>
      <c r="B273">
        <v>18.350000000000001</v>
      </c>
      <c r="C273">
        <v>18.3</v>
      </c>
    </row>
    <row r="274" spans="1:3" x14ac:dyDescent="0.3">
      <c r="A274" t="str">
        <v>2024/12/13</v>
      </c>
      <c r="B274">
        <v>18.3</v>
      </c>
      <c r="C274">
        <v>18.260000000000002</v>
      </c>
    </row>
    <row r="275" spans="1:3" x14ac:dyDescent="0.3">
      <c r="A275" t="str">
        <v>2024/12/16</v>
      </c>
      <c r="B275">
        <v>18.329999999999998</v>
      </c>
      <c r="C275">
        <v>17.989999999999998</v>
      </c>
    </row>
    <row r="276" spans="1:3" x14ac:dyDescent="0.3">
      <c r="A276" t="str">
        <v>2024/12/17</v>
      </c>
      <c r="B276">
        <v>17.989999999999998</v>
      </c>
      <c r="C276">
        <v>18.09</v>
      </c>
    </row>
    <row r="277" spans="1:3" x14ac:dyDescent="0.3">
      <c r="A277" t="str">
        <v>2024/12/18</v>
      </c>
      <c r="B277">
        <v>18.09</v>
      </c>
      <c r="C277">
        <v>18.260000000000002</v>
      </c>
    </row>
    <row r="278" spans="1:3" x14ac:dyDescent="0.3">
      <c r="A278" t="str">
        <v>2024/12/19</v>
      </c>
      <c r="B278">
        <v>18.260000000000002</v>
      </c>
      <c r="C278">
        <v>18.12</v>
      </c>
    </row>
    <row r="279" spans="1:3" x14ac:dyDescent="0.3">
      <c r="A279" t="str">
        <v>2024/12/20</v>
      </c>
      <c r="B279">
        <v>18.12</v>
      </c>
      <c r="C279">
        <v>17.98</v>
      </c>
    </row>
    <row r="280" spans="1:3" x14ac:dyDescent="0.3">
      <c r="A280" t="str">
        <v>2024/12/23</v>
      </c>
      <c r="B280">
        <v>17.98</v>
      </c>
      <c r="C280">
        <v>18.22</v>
      </c>
    </row>
    <row r="281" spans="1:3" x14ac:dyDescent="0.3">
      <c r="A281" t="str">
        <v>2024/12/24</v>
      </c>
      <c r="B281">
        <v>18.22</v>
      </c>
      <c r="C281">
        <v>18.23</v>
      </c>
    </row>
    <row r="282" spans="1:3" x14ac:dyDescent="0.3">
      <c r="A282" t="str">
        <v>2024/12/25</v>
      </c>
      <c r="B282">
        <v>18.23</v>
      </c>
      <c r="C282">
        <v>18.260000000000002</v>
      </c>
    </row>
    <row r="283" spans="1:3" x14ac:dyDescent="0.3">
      <c r="A283" t="str">
        <v>2024/12/26</v>
      </c>
      <c r="B283">
        <v>18.329999999999998</v>
      </c>
      <c r="C283">
        <v>18.37</v>
      </c>
    </row>
    <row r="284" spans="1:3" x14ac:dyDescent="0.3">
      <c r="A284" t="str">
        <v>2024/12/27</v>
      </c>
      <c r="B284">
        <v>18.37</v>
      </c>
      <c r="C284">
        <v>18.28</v>
      </c>
    </row>
    <row r="285" spans="1:3" x14ac:dyDescent="0.3">
      <c r="A285" t="str">
        <v>2024/12/30</v>
      </c>
      <c r="B285">
        <v>18.28</v>
      </c>
      <c r="C285">
        <v>18.23</v>
      </c>
    </row>
    <row r="286" spans="1:3" x14ac:dyDescent="0.3">
      <c r="A286" t="str">
        <v>2024/12/31</v>
      </c>
      <c r="B286">
        <v>18.23</v>
      </c>
      <c r="C286">
        <v>18.3</v>
      </c>
    </row>
    <row r="287" spans="1:3" x14ac:dyDescent="0.3">
      <c r="A287" t="str">
        <v>2025/01/02</v>
      </c>
      <c r="B287">
        <v>18.3</v>
      </c>
      <c r="C287">
        <v>18.239999999999998</v>
      </c>
    </row>
    <row r="288" spans="1:3" x14ac:dyDescent="0.3">
      <c r="A288" t="str">
        <v>2025/01/03</v>
      </c>
      <c r="B288">
        <v>18.239999999999998</v>
      </c>
      <c r="C288">
        <v>18.25</v>
      </c>
    </row>
    <row r="289" spans="1:3" x14ac:dyDescent="0.3">
      <c r="A289" t="str">
        <v>2025/01/06</v>
      </c>
      <c r="B289">
        <v>18.440000000000001</v>
      </c>
      <c r="C289">
        <v>18.5</v>
      </c>
    </row>
    <row r="290" spans="1:3" x14ac:dyDescent="0.3">
      <c r="A290" t="str">
        <v>2025/01/07</v>
      </c>
      <c r="B290">
        <v>18.5</v>
      </c>
      <c r="C290">
        <v>18.61</v>
      </c>
    </row>
    <row r="291" spans="1:3" x14ac:dyDescent="0.3">
      <c r="A291" t="str">
        <v>2025/01/08</v>
      </c>
      <c r="B291">
        <v>18.61</v>
      </c>
      <c r="C291">
        <v>18.600000000000001</v>
      </c>
    </row>
    <row r="292" spans="1:3" x14ac:dyDescent="0.3">
      <c r="A292" t="str">
        <v>2025/01/09</v>
      </c>
      <c r="B292">
        <v>18.600000000000001</v>
      </c>
      <c r="C292">
        <v>18.23</v>
      </c>
    </row>
    <row r="293" spans="1:3" x14ac:dyDescent="0.3">
      <c r="A293" t="str">
        <v>2025/01/10</v>
      </c>
      <c r="B293">
        <v>18.22</v>
      </c>
      <c r="C293">
        <v>18.13</v>
      </c>
    </row>
    <row r="294" spans="1:3" x14ac:dyDescent="0.3">
      <c r="A294" t="str">
        <v>2025/01/13</v>
      </c>
      <c r="B294">
        <v>18.12</v>
      </c>
      <c r="C294">
        <v>17.690000000000001</v>
      </c>
    </row>
    <row r="295" spans="1:3" x14ac:dyDescent="0.3">
      <c r="A295" t="str">
        <v>2025/01/14</v>
      </c>
      <c r="B295">
        <v>17.690000000000001</v>
      </c>
      <c r="C295">
        <v>17.89</v>
      </c>
    </row>
    <row r="296" spans="1:3" x14ac:dyDescent="0.3">
      <c r="A296" t="str">
        <v>2025/01/15</v>
      </c>
      <c r="B296">
        <v>17.91</v>
      </c>
      <c r="C296">
        <v>17.77</v>
      </c>
    </row>
    <row r="297" spans="1:3" x14ac:dyDescent="0.3">
      <c r="A297" t="str">
        <v>2025/01/16</v>
      </c>
      <c r="B297">
        <v>17.78</v>
      </c>
      <c r="C297">
        <v>18.02</v>
      </c>
    </row>
    <row r="298" spans="1:3" x14ac:dyDescent="0.3">
      <c r="A298" t="str">
        <v>2025/01/17</v>
      </c>
      <c r="B298">
        <v>18</v>
      </c>
      <c r="C298">
        <v>17.96</v>
      </c>
    </row>
    <row r="299" spans="1:3" x14ac:dyDescent="0.3">
      <c r="A299" t="str">
        <v>2025/01/20</v>
      </c>
      <c r="B299">
        <v>17.96</v>
      </c>
      <c r="C299">
        <v>18.07</v>
      </c>
    </row>
    <row r="300" spans="1:3" x14ac:dyDescent="0.3">
      <c r="A300" t="str">
        <v>2025/01/21</v>
      </c>
      <c r="B300">
        <v>18.07</v>
      </c>
      <c r="C300">
        <v>18.13</v>
      </c>
    </row>
    <row r="301" spans="1:3" x14ac:dyDescent="0.3">
      <c r="A301" t="str">
        <v>2025/01/22</v>
      </c>
      <c r="B301">
        <v>18.13</v>
      </c>
      <c r="C301">
        <v>18.239999999999998</v>
      </c>
    </row>
    <row r="302" spans="1:3" x14ac:dyDescent="0.3">
      <c r="A302" t="str">
        <v>2025/02/03</v>
      </c>
      <c r="B302">
        <v>18.23</v>
      </c>
      <c r="C302">
        <v>18.14</v>
      </c>
    </row>
    <row r="303" spans="1:3" x14ac:dyDescent="0.3">
      <c r="A303" t="str">
        <v>2025/02/04</v>
      </c>
      <c r="B303">
        <v>18.14</v>
      </c>
      <c r="C303">
        <v>18.100000000000001</v>
      </c>
    </row>
    <row r="304" spans="1:3" x14ac:dyDescent="0.3">
      <c r="A304" t="str">
        <v>2025/02/05</v>
      </c>
      <c r="B304">
        <v>18.100000000000001</v>
      </c>
      <c r="C304">
        <v>18.32</v>
      </c>
    </row>
    <row r="305" spans="1:3" x14ac:dyDescent="0.3">
      <c r="A305" t="str">
        <v>2025/02/06</v>
      </c>
      <c r="B305">
        <v>18.329999999999998</v>
      </c>
      <c r="C305">
        <v>18.420000000000002</v>
      </c>
    </row>
    <row r="306" spans="1:3" x14ac:dyDescent="0.3">
      <c r="A306" t="str">
        <v>2025/02/07</v>
      </c>
      <c r="B306">
        <v>18.420000000000002</v>
      </c>
      <c r="C306">
        <v>18.45</v>
      </c>
    </row>
    <row r="307" spans="1:3" x14ac:dyDescent="0.3">
      <c r="A307" t="str">
        <v>2025/02/10</v>
      </c>
      <c r="B307">
        <v>18.45</v>
      </c>
      <c r="C307">
        <v>18.350000000000001</v>
      </c>
    </row>
    <row r="308" spans="1:3" x14ac:dyDescent="0.3">
      <c r="A308" t="str">
        <v>2025/02/11</v>
      </c>
      <c r="B308">
        <v>18.350000000000001</v>
      </c>
      <c r="C308">
        <v>18.420000000000002</v>
      </c>
    </row>
    <row r="309" spans="1:3" x14ac:dyDescent="0.3">
      <c r="A309" t="str">
        <v>2025/02/12</v>
      </c>
      <c r="B309">
        <v>18.420000000000002</v>
      </c>
      <c r="C309">
        <v>18.38</v>
      </c>
    </row>
    <row r="310" spans="1:3" x14ac:dyDescent="0.3">
      <c r="A310" t="str">
        <v>2025/02/13</v>
      </c>
      <c r="B310">
        <v>18.38</v>
      </c>
      <c r="C310">
        <v>18.649999999999999</v>
      </c>
    </row>
    <row r="311" spans="1:3" x14ac:dyDescent="0.3">
      <c r="A311" t="str">
        <v>2025/02/14</v>
      </c>
      <c r="B311">
        <v>18.649999999999999</v>
      </c>
      <c r="C311">
        <v>18.55</v>
      </c>
    </row>
    <row r="312" spans="1:3" x14ac:dyDescent="0.3">
      <c r="A312" t="str">
        <v>2025/02/17</v>
      </c>
      <c r="B312">
        <v>18.55</v>
      </c>
      <c r="C312">
        <v>18.78</v>
      </c>
    </row>
    <row r="313" spans="1:3" x14ac:dyDescent="0.3">
      <c r="A313" t="str">
        <v>2025/02/18</v>
      </c>
      <c r="B313">
        <v>18.75</v>
      </c>
      <c r="C313">
        <v>18.809999999999999</v>
      </c>
    </row>
    <row r="314" spans="1:3" x14ac:dyDescent="0.3">
      <c r="A314" t="str">
        <v>2025/02/19</v>
      </c>
      <c r="B314">
        <v>18.809999999999999</v>
      </c>
      <c r="C314">
        <v>18.91</v>
      </c>
    </row>
    <row r="315" spans="1:3" x14ac:dyDescent="0.3">
      <c r="A315" t="str">
        <v>2025/02/20</v>
      </c>
      <c r="B315">
        <v>18.91</v>
      </c>
      <c r="C315">
        <v>18.899999999999999</v>
      </c>
    </row>
    <row r="316" spans="1:3" x14ac:dyDescent="0.3">
      <c r="A316" t="str">
        <v>2025/02/21</v>
      </c>
      <c r="B316">
        <v>18.899999999999999</v>
      </c>
      <c r="C316">
        <v>19.11</v>
      </c>
    </row>
    <row r="317" spans="1:3" x14ac:dyDescent="0.3">
      <c r="A317" t="str">
        <v>2025/02/24</v>
      </c>
      <c r="B317">
        <v>19.11</v>
      </c>
      <c r="C317">
        <v>19.25</v>
      </c>
    </row>
    <row r="318" spans="1:3" x14ac:dyDescent="0.3">
      <c r="A318" t="str">
        <v>2025/02/25</v>
      </c>
      <c r="B318">
        <v>19.239999999999998</v>
      </c>
      <c r="C318">
        <v>19.25</v>
      </c>
    </row>
    <row r="319" spans="1:3" x14ac:dyDescent="0.3">
      <c r="A319" t="str">
        <v>2025/02/26</v>
      </c>
      <c r="B319">
        <v>19.25</v>
      </c>
      <c r="C319">
        <v>19.21</v>
      </c>
    </row>
    <row r="320" spans="1:3" x14ac:dyDescent="0.3">
      <c r="A320" t="str">
        <v>2025/02/27</v>
      </c>
      <c r="B320">
        <v>19.260000000000002</v>
      </c>
      <c r="C320">
        <v>19.059999999999999</v>
      </c>
    </row>
    <row r="321" spans="1:3" x14ac:dyDescent="0.3">
      <c r="A321" t="str">
        <v>2025/03/03</v>
      </c>
      <c r="B321">
        <v>19.05</v>
      </c>
      <c r="C321">
        <v>18.8</v>
      </c>
    </row>
    <row r="322" spans="1:3" x14ac:dyDescent="0.3">
      <c r="A322" t="str">
        <v>2025/03/04</v>
      </c>
      <c r="B322">
        <v>18.79</v>
      </c>
      <c r="C322">
        <v>18.87</v>
      </c>
    </row>
    <row r="323" spans="1:3" x14ac:dyDescent="0.3">
      <c r="A323" t="str">
        <v>2025/03/05</v>
      </c>
      <c r="B323">
        <v>18.88</v>
      </c>
      <c r="C323">
        <v>19.04</v>
      </c>
    </row>
    <row r="324" spans="1:3" x14ac:dyDescent="0.3">
      <c r="A324" t="str">
        <v>2025/03/06</v>
      </c>
      <c r="B324">
        <v>19.04</v>
      </c>
      <c r="C324">
        <v>19.14</v>
      </c>
    </row>
    <row r="325" spans="1:3" x14ac:dyDescent="0.3">
      <c r="A325" t="str">
        <v>2025/03/07</v>
      </c>
      <c r="B325">
        <v>19.14</v>
      </c>
      <c r="C325">
        <v>18.93</v>
      </c>
    </row>
    <row r="326" spans="1:3" x14ac:dyDescent="0.3">
      <c r="A326" t="str">
        <v>2025/03/10</v>
      </c>
      <c r="B326">
        <v>18.93</v>
      </c>
      <c r="C326">
        <v>18.82</v>
      </c>
    </row>
    <row r="327" spans="1:3" x14ac:dyDescent="0.3">
      <c r="A327" t="str">
        <v>2025/03/11</v>
      </c>
      <c r="B327">
        <v>18.46</v>
      </c>
      <c r="C327">
        <v>18.52</v>
      </c>
    </row>
    <row r="328" spans="1:3" x14ac:dyDescent="0.3">
      <c r="A328" t="str">
        <v>2025/03/12</v>
      </c>
      <c r="B328">
        <v>18.52</v>
      </c>
      <c r="C328">
        <v>18.559999999999999</v>
      </c>
    </row>
    <row r="329" spans="1:3" x14ac:dyDescent="0.3">
      <c r="A329" t="str">
        <v>2025/03/13</v>
      </c>
      <c r="B329">
        <v>18.57</v>
      </c>
      <c r="C329">
        <v>18.36</v>
      </c>
    </row>
    <row r="330" spans="1:3" x14ac:dyDescent="0.3">
      <c r="A330" t="str">
        <v>2025/03/14</v>
      </c>
      <c r="B330">
        <v>18.440000000000001</v>
      </c>
      <c r="C330">
        <v>18.28</v>
      </c>
    </row>
    <row r="331" spans="1:3" x14ac:dyDescent="0.3">
      <c r="A331" t="str">
        <v>2025/03/17</v>
      </c>
      <c r="B331">
        <v>18.28</v>
      </c>
      <c r="C331">
        <v>18.3</v>
      </c>
    </row>
    <row r="332" spans="1:3" x14ac:dyDescent="0.3">
      <c r="A332" t="str">
        <v>2025/03/18</v>
      </c>
      <c r="B332">
        <v>18.27</v>
      </c>
      <c r="C332">
        <v>18.579999999999998</v>
      </c>
    </row>
    <row r="333" spans="1:3" x14ac:dyDescent="0.3">
      <c r="A333" t="str">
        <v>2025/03/19</v>
      </c>
      <c r="B333">
        <v>18.579999999999998</v>
      </c>
      <c r="C333">
        <v>18.399999999999999</v>
      </c>
    </row>
    <row r="334" spans="1:3" x14ac:dyDescent="0.3">
      <c r="A334" t="str">
        <v>2025/03/20</v>
      </c>
      <c r="B334">
        <v>18.57</v>
      </c>
      <c r="C334">
        <v>18.63</v>
      </c>
    </row>
    <row r="335" spans="1:3" x14ac:dyDescent="0.3">
      <c r="A335" t="str">
        <v>2025/03/21</v>
      </c>
      <c r="B335">
        <v>18.63</v>
      </c>
      <c r="C335">
        <v>18.63</v>
      </c>
    </row>
    <row r="336" spans="1:3" x14ac:dyDescent="0.3">
      <c r="A336" t="str">
        <v>2025/03/24</v>
      </c>
      <c r="B336">
        <v>18.63</v>
      </c>
      <c r="C336">
        <v>18.440000000000001</v>
      </c>
    </row>
    <row r="337" spans="1:3" x14ac:dyDescent="0.3">
      <c r="A337" t="str">
        <v>2025/03/25</v>
      </c>
      <c r="B337">
        <v>18.440000000000001</v>
      </c>
      <c r="C337">
        <v>18.53</v>
      </c>
    </row>
    <row r="338" spans="1:3" x14ac:dyDescent="0.3">
      <c r="A338" t="str">
        <v>2025/03/26</v>
      </c>
      <c r="B338">
        <v>18.57</v>
      </c>
      <c r="C338">
        <v>18.53</v>
      </c>
    </row>
    <row r="339" spans="1:3" x14ac:dyDescent="0.3">
      <c r="A339" t="str">
        <v>2025/03/27</v>
      </c>
      <c r="B339">
        <v>18.37</v>
      </c>
      <c r="C339">
        <v>18.420000000000002</v>
      </c>
    </row>
    <row r="340" spans="1:3" x14ac:dyDescent="0.3">
      <c r="A340" t="str">
        <v>2025/03/28</v>
      </c>
      <c r="B340">
        <v>18.350000000000001</v>
      </c>
      <c r="C340">
        <v>18.13</v>
      </c>
    </row>
    <row r="341" spans="1:3" x14ac:dyDescent="0.3">
      <c r="A341" t="str">
        <v>2025/03/31</v>
      </c>
      <c r="B341">
        <v>18.13</v>
      </c>
      <c r="C341">
        <v>17.399999999999999</v>
      </c>
    </row>
    <row r="342" spans="1:3" x14ac:dyDescent="0.3">
      <c r="A342" t="str">
        <v>2025/04/01</v>
      </c>
      <c r="B342">
        <v>17.399999999999999</v>
      </c>
      <c r="C342">
        <v>17.8</v>
      </c>
    </row>
    <row r="343" spans="1:3" x14ac:dyDescent="0.3">
      <c r="A343" t="str">
        <v>2025/04/02</v>
      </c>
      <c r="B343">
        <v>17.79</v>
      </c>
      <c r="C343">
        <v>17.79</v>
      </c>
    </row>
    <row r="344" spans="1:3" x14ac:dyDescent="0.3">
      <c r="A344" t="str">
        <v>2025/04/07</v>
      </c>
      <c r="B344">
        <v>17.79</v>
      </c>
      <c r="C344">
        <v>16.07</v>
      </c>
    </row>
    <row r="345" spans="1:3" x14ac:dyDescent="0.3">
      <c r="A345" t="str">
        <v>2025/04/08</v>
      </c>
      <c r="B345">
        <v>16.059999999999999</v>
      </c>
      <c r="C345">
        <v>15.41</v>
      </c>
    </row>
    <row r="346" spans="1:3" x14ac:dyDescent="0.3">
      <c r="A346" t="str">
        <v>2025/04/09</v>
      </c>
      <c r="B346">
        <v>15.41</v>
      </c>
      <c r="C346">
        <v>14.35</v>
      </c>
    </row>
    <row r="347" spans="1:3" x14ac:dyDescent="0.3">
      <c r="A347" t="str">
        <v>2025/04/10</v>
      </c>
      <c r="B347">
        <v>14.35</v>
      </c>
      <c r="C347">
        <v>15.67</v>
      </c>
    </row>
    <row r="348" spans="1:3" x14ac:dyDescent="0.3">
      <c r="A348" t="str">
        <v>2025/04/11</v>
      </c>
      <c r="B348">
        <v>15.67</v>
      </c>
      <c r="C348">
        <v>16.100000000000001</v>
      </c>
    </row>
    <row r="349" spans="1:3" x14ac:dyDescent="0.3">
      <c r="A349" t="str">
        <v>2025/04/14</v>
      </c>
      <c r="B349">
        <v>16.100000000000001</v>
      </c>
      <c r="C349">
        <v>16.239999999999998</v>
      </c>
    </row>
    <row r="350" spans="1:3" x14ac:dyDescent="0.3">
      <c r="A350" t="str">
        <v>2025/04/15</v>
      </c>
      <c r="B350">
        <v>16.239999999999998</v>
      </c>
      <c r="C350">
        <v>16.55</v>
      </c>
    </row>
    <row r="351" spans="1:3" x14ac:dyDescent="0.3">
      <c r="A351" t="str">
        <v>2025/04/16</v>
      </c>
      <c r="B351">
        <v>16.55</v>
      </c>
      <c r="C351">
        <v>16.29</v>
      </c>
    </row>
    <row r="352" spans="1:3" x14ac:dyDescent="0.3">
      <c r="A352" t="str">
        <v>2025/04/17</v>
      </c>
      <c r="B352">
        <v>16.29</v>
      </c>
      <c r="C352">
        <v>16.239999999999998</v>
      </c>
    </row>
    <row r="353" spans="1:3" x14ac:dyDescent="0.3">
      <c r="A353" t="str">
        <v>2025/04/18</v>
      </c>
      <c r="B353">
        <v>16.21</v>
      </c>
      <c r="C353">
        <v>16.22</v>
      </c>
    </row>
    <row r="354" spans="1:3" x14ac:dyDescent="0.3">
      <c r="A354" t="str">
        <v>2025/04/21</v>
      </c>
      <c r="B354">
        <v>16.2</v>
      </c>
      <c r="C354">
        <v>15.93</v>
      </c>
    </row>
    <row r="355" spans="1:3" x14ac:dyDescent="0.3">
      <c r="A355" t="str">
        <v>2025/04/22</v>
      </c>
      <c r="B355">
        <v>15.74</v>
      </c>
      <c r="C355">
        <v>15.63</v>
      </c>
    </row>
    <row r="356" spans="1:3" x14ac:dyDescent="0.3">
      <c r="A356" t="str">
        <v>2025/04/23</v>
      </c>
      <c r="B356">
        <v>16.05</v>
      </c>
      <c r="C356">
        <v>16.25</v>
      </c>
    </row>
    <row r="357" spans="1:3" x14ac:dyDescent="0.3">
      <c r="A357" t="str">
        <v>2025/04/24</v>
      </c>
      <c r="B357">
        <v>16.25</v>
      </c>
      <c r="C357">
        <v>16.14</v>
      </c>
    </row>
    <row r="358" spans="1:3" x14ac:dyDescent="0.3">
      <c r="A358" t="str">
        <v>2025/04/25</v>
      </c>
      <c r="B358">
        <v>16.14</v>
      </c>
      <c r="C358">
        <v>16.440000000000001</v>
      </c>
    </row>
    <row r="359" spans="1:3" x14ac:dyDescent="0.3">
      <c r="A359" t="str">
        <v>2025/04/28</v>
      </c>
      <c r="B359">
        <v>16.440000000000001</v>
      </c>
      <c r="C359">
        <v>16.53</v>
      </c>
    </row>
    <row r="360" spans="1:3" x14ac:dyDescent="0.3">
      <c r="A360" t="str">
        <v>2025/04/29</v>
      </c>
      <c r="B360">
        <v>16.53</v>
      </c>
      <c r="C360">
        <v>16.72</v>
      </c>
    </row>
    <row r="361" spans="1:3" x14ac:dyDescent="0.3">
      <c r="A361" t="str">
        <v>2025/04/30</v>
      </c>
      <c r="B361">
        <v>16.72</v>
      </c>
      <c r="C361">
        <v>16.59</v>
      </c>
    </row>
    <row r="362" spans="1:3" x14ac:dyDescent="0.3">
      <c r="A362" t="str">
        <v>2025/05/02</v>
      </c>
      <c r="B362">
        <v>16.59</v>
      </c>
      <c r="C362">
        <v>16.809999999999999</v>
      </c>
    </row>
    <row r="363" spans="1:3" x14ac:dyDescent="0.3">
      <c r="A363" t="str">
        <v>2025/05/05</v>
      </c>
      <c r="B363">
        <v>16.809999999999999</v>
      </c>
      <c r="C363">
        <v>16.510000000000002</v>
      </c>
    </row>
    <row r="364" spans="1:3" x14ac:dyDescent="0.3">
      <c r="A364" t="str">
        <v>2025/05/06</v>
      </c>
      <c r="B364">
        <v>16.510000000000002</v>
      </c>
      <c r="C364">
        <v>16.649999999999999</v>
      </c>
    </row>
    <row r="365" spans="1:3" x14ac:dyDescent="0.3">
      <c r="A365" t="str">
        <v>2025/05/07</v>
      </c>
      <c r="B365">
        <v>16.7</v>
      </c>
      <c r="C365">
        <v>16.600000000000001</v>
      </c>
    </row>
    <row r="366" spans="1:3" x14ac:dyDescent="0.3">
      <c r="A366" t="str">
        <v>2025/05/08</v>
      </c>
      <c r="B366">
        <v>16.600000000000001</v>
      </c>
      <c r="C366">
        <v>16.760000000000002</v>
      </c>
    </row>
    <row r="367" spans="1:3" x14ac:dyDescent="0.3">
      <c r="A367" t="str">
        <v>2025/05/09</v>
      </c>
      <c r="B367">
        <v>16.760000000000002</v>
      </c>
      <c r="C367">
        <v>16.98</v>
      </c>
    </row>
    <row r="368" spans="1:3" x14ac:dyDescent="0.3">
      <c r="A368" t="str">
        <v>2025/05/12</v>
      </c>
      <c r="B368">
        <v>16.98</v>
      </c>
      <c r="C368">
        <v>17.190000000000001</v>
      </c>
    </row>
    <row r="369" spans="1:3" x14ac:dyDescent="0.3">
      <c r="A369" t="str">
        <v>2025/05/13</v>
      </c>
      <c r="B369">
        <v>17.190000000000001</v>
      </c>
      <c r="C369">
        <v>17.420000000000002</v>
      </c>
    </row>
    <row r="370" spans="1:3" x14ac:dyDescent="0.3">
      <c r="A370" t="str">
        <v>2025/05/14</v>
      </c>
      <c r="B370">
        <v>17.420000000000002</v>
      </c>
      <c r="C370">
        <v>17.82</v>
      </c>
    </row>
    <row r="371" spans="1:3" x14ac:dyDescent="0.3">
      <c r="A371" t="str">
        <v>2025/05/15</v>
      </c>
      <c r="B371">
        <v>17.82</v>
      </c>
      <c r="C371">
        <v>17.93</v>
      </c>
    </row>
    <row r="372" spans="1:3" x14ac:dyDescent="0.3">
      <c r="A372" t="str">
        <v>2025/05/16</v>
      </c>
      <c r="B372">
        <v>17.93</v>
      </c>
      <c r="C372">
        <v>18.22</v>
      </c>
    </row>
    <row r="373" spans="1:3" x14ac:dyDescent="0.3">
      <c r="A373" t="str">
        <v>2025/05/19</v>
      </c>
      <c r="B373">
        <v>18.14</v>
      </c>
      <c r="C373">
        <v>17.86</v>
      </c>
    </row>
    <row r="374" spans="1:3" x14ac:dyDescent="0.3">
      <c r="A374" t="str">
        <v>2025/05/20</v>
      </c>
      <c r="B374">
        <v>17.86</v>
      </c>
      <c r="C374">
        <v>17.91</v>
      </c>
    </row>
    <row r="375" spans="1:3" x14ac:dyDescent="0.3">
      <c r="A375" t="str">
        <v>2025/05/21</v>
      </c>
      <c r="B375">
        <v>17.91</v>
      </c>
      <c r="C375">
        <v>18.14</v>
      </c>
    </row>
    <row r="376" spans="1:3" x14ac:dyDescent="0.3">
      <c r="A376" t="str">
        <v>2025/05/22</v>
      </c>
      <c r="B376">
        <v>18.14</v>
      </c>
      <c r="C376">
        <v>18.12</v>
      </c>
    </row>
    <row r="377" spans="1:3" x14ac:dyDescent="0.3">
      <c r="A377" t="str">
        <v>2025/05/23</v>
      </c>
      <c r="B377">
        <v>18.12</v>
      </c>
      <c r="C377">
        <v>17.95</v>
      </c>
    </row>
    <row r="378" spans="1:3" x14ac:dyDescent="0.3">
      <c r="A378" t="str">
        <v>2025/05/26</v>
      </c>
      <c r="B378">
        <v>17.95</v>
      </c>
      <c r="C378">
        <v>17.899999999999999</v>
      </c>
    </row>
    <row r="379" spans="1:3" x14ac:dyDescent="0.3">
      <c r="A379" t="str">
        <v>2025/05/27</v>
      </c>
      <c r="B379">
        <v>17.899999999999999</v>
      </c>
      <c r="C379">
        <v>17.77</v>
      </c>
    </row>
    <row r="380" spans="1:3" x14ac:dyDescent="0.3">
      <c r="A380" t="str">
        <v>2025/05/28</v>
      </c>
      <c r="B380">
        <v>17.77</v>
      </c>
      <c r="C380">
        <v>17.82</v>
      </c>
    </row>
    <row r="381" spans="1:3" x14ac:dyDescent="0.3">
      <c r="A381" t="str">
        <v>2025/05/29</v>
      </c>
      <c r="B381">
        <v>17.88</v>
      </c>
      <c r="C381">
        <v>17.93</v>
      </c>
    </row>
    <row r="382" spans="1:3" x14ac:dyDescent="0.3">
      <c r="A382" t="str">
        <v>2025/06/02</v>
      </c>
      <c r="B382">
        <v>17.93</v>
      </c>
      <c r="C382">
        <v>17.73</v>
      </c>
    </row>
    <row r="383" spans="1:3" x14ac:dyDescent="0.3">
      <c r="A383" t="str">
        <v>2025/06/03</v>
      </c>
      <c r="B383">
        <v>17.850000000000001</v>
      </c>
      <c r="C383">
        <v>17.91</v>
      </c>
    </row>
    <row r="384" spans="1:3" x14ac:dyDescent="0.3">
      <c r="A384" t="str">
        <v>2025/06/04</v>
      </c>
      <c r="B384">
        <v>17.91</v>
      </c>
      <c r="C384">
        <v>18.02</v>
      </c>
    </row>
    <row r="385" spans="1:3" x14ac:dyDescent="0.3">
      <c r="A385" t="str">
        <v>2025/06/05</v>
      </c>
      <c r="B385">
        <v>18.02</v>
      </c>
      <c r="C385">
        <v>17.899999999999999</v>
      </c>
    </row>
    <row r="386" spans="1:3" x14ac:dyDescent="0.3">
      <c r="A386" t="str">
        <v>2025/06/06</v>
      </c>
      <c r="B386">
        <v>17.899999999999999</v>
      </c>
      <c r="C386">
        <v>17.809999999999999</v>
      </c>
    </row>
    <row r="387" spans="1:3" x14ac:dyDescent="0.3">
      <c r="A387" t="str">
        <v>2025/06/09</v>
      </c>
      <c r="B387">
        <v>17.809999999999999</v>
      </c>
      <c r="C387">
        <v>17.850000000000001</v>
      </c>
    </row>
    <row r="388" spans="1:3" x14ac:dyDescent="0.3">
      <c r="A388" t="str">
        <v>2025/06/10</v>
      </c>
      <c r="B388">
        <v>17.850000000000001</v>
      </c>
      <c r="C388">
        <v>18.04</v>
      </c>
    </row>
    <row r="389" spans="1:3" x14ac:dyDescent="0.3">
      <c r="A389" t="str">
        <v>2025/06/11</v>
      </c>
      <c r="B389">
        <v>18.04</v>
      </c>
      <c r="C389">
        <v>18.27</v>
      </c>
    </row>
    <row r="390" spans="1:3" x14ac:dyDescent="0.3">
      <c r="A390" t="str">
        <v>2025/06/12</v>
      </c>
      <c r="B390">
        <v>18.27</v>
      </c>
      <c r="C390">
        <v>18.2</v>
      </c>
    </row>
    <row r="391" spans="1:3" x14ac:dyDescent="0.3">
      <c r="A391" t="str">
        <v>2025/06/13</v>
      </c>
      <c r="B391">
        <v>18.2</v>
      </c>
      <c r="C391">
        <v>18.010000000000002</v>
      </c>
    </row>
    <row r="392" spans="1:3" x14ac:dyDescent="0.3">
      <c r="A392" t="str">
        <v>2025/06/16</v>
      </c>
      <c r="B392">
        <v>18.010000000000002</v>
      </c>
      <c r="C392">
        <v>18.03</v>
      </c>
    </row>
    <row r="393" spans="1:3" x14ac:dyDescent="0.3">
      <c r="A393" t="str">
        <v>2025/06/17</v>
      </c>
      <c r="B393">
        <v>18.010000000000002</v>
      </c>
      <c r="C393">
        <v>18.12</v>
      </c>
    </row>
    <row r="394" spans="1:3" x14ac:dyDescent="0.3">
      <c r="A394" t="str">
        <v>2025/06/18</v>
      </c>
      <c r="B394">
        <v>18.12</v>
      </c>
      <c r="C394">
        <v>18.170000000000002</v>
      </c>
    </row>
    <row r="395" spans="1:3" x14ac:dyDescent="0.3">
      <c r="A395" t="str">
        <v>2025/06/19</v>
      </c>
      <c r="B395">
        <v>18.170000000000002</v>
      </c>
      <c r="C395">
        <v>17.96</v>
      </c>
    </row>
    <row r="396" spans="1:3" x14ac:dyDescent="0.3">
      <c r="A396" t="str">
        <v>2025/06/20</v>
      </c>
      <c r="B396">
        <v>17.96</v>
      </c>
      <c r="C396">
        <v>17.89</v>
      </c>
    </row>
    <row r="397" spans="1:3" x14ac:dyDescent="0.3">
      <c r="A397" t="str">
        <v>2025/06/23</v>
      </c>
      <c r="B397">
        <v>17.89</v>
      </c>
      <c r="C397">
        <v>17.91</v>
      </c>
    </row>
    <row r="398" spans="1:3" x14ac:dyDescent="0.3">
      <c r="A398" t="str">
        <v>2025/06/24</v>
      </c>
      <c r="B398">
        <v>17.91</v>
      </c>
      <c r="C398">
        <v>18.350000000000001</v>
      </c>
    </row>
    <row r="399" spans="1:3" x14ac:dyDescent="0.3">
      <c r="A399" t="str">
        <v>2025/06/25</v>
      </c>
      <c r="B399">
        <v>18.36</v>
      </c>
      <c r="C399">
        <v>18.46</v>
      </c>
    </row>
    <row r="400" spans="1:3" x14ac:dyDescent="0.3">
      <c r="A400" t="str">
        <v>2025/06/26</v>
      </c>
      <c r="B400">
        <v>18.46</v>
      </c>
      <c r="C400">
        <v>18.3</v>
      </c>
    </row>
    <row r="401" spans="1:3" x14ac:dyDescent="0.3">
      <c r="A401" t="str">
        <v>2025/06/27</v>
      </c>
      <c r="B401">
        <v>18.309999999999999</v>
      </c>
      <c r="C401">
        <v>18.170000000000002</v>
      </c>
    </row>
    <row r="402" spans="1:3" x14ac:dyDescent="0.3">
      <c r="A402" t="str">
        <v>2025/06/30</v>
      </c>
      <c r="B402">
        <v>18.170000000000002</v>
      </c>
      <c r="C402">
        <v>18.09</v>
      </c>
    </row>
    <row r="403" spans="1:3" x14ac:dyDescent="0.3">
      <c r="A403" t="str">
        <v>2025/07/01</v>
      </c>
      <c r="B403">
        <v>18.09</v>
      </c>
      <c r="C403">
        <v>18.170000000000002</v>
      </c>
    </row>
    <row r="404" spans="1:3" x14ac:dyDescent="0.3">
      <c r="A404" t="str">
        <v>2025/07/02</v>
      </c>
      <c r="B404">
        <v>18.21</v>
      </c>
      <c r="C404">
        <v>18.36</v>
      </c>
    </row>
    <row r="405" spans="1:3" x14ac:dyDescent="0.3">
      <c r="A405" t="str">
        <v>2025/07/03</v>
      </c>
      <c r="B405">
        <v>18.37</v>
      </c>
      <c r="C405">
        <v>18.440000000000001</v>
      </c>
    </row>
    <row r="406" spans="1:3" x14ac:dyDescent="0.3">
      <c r="A406" t="str">
        <v>2025/07/04</v>
      </c>
      <c r="B406">
        <v>18.52</v>
      </c>
      <c r="C406">
        <v>18.29</v>
      </c>
    </row>
    <row r="407" spans="1:3" x14ac:dyDescent="0.3">
      <c r="A407" t="str">
        <v>2025/07/07</v>
      </c>
      <c r="B407">
        <v>18.29</v>
      </c>
      <c r="C407">
        <v>18.190000000000001</v>
      </c>
    </row>
    <row r="408" spans="1:3" x14ac:dyDescent="0.3">
      <c r="A408" t="str">
        <v>2025/07/08</v>
      </c>
      <c r="B408">
        <v>18.14</v>
      </c>
      <c r="C408">
        <v>18.07</v>
      </c>
    </row>
    <row r="409" spans="1:3" x14ac:dyDescent="0.3">
      <c r="A409" t="str">
        <v>2025/07/09</v>
      </c>
      <c r="B409">
        <v>18.13</v>
      </c>
      <c r="C409">
        <v>18.48</v>
      </c>
    </row>
    <row r="410" spans="1:3" x14ac:dyDescent="0.3">
      <c r="A410" t="str">
        <v>2025/07/10</v>
      </c>
      <c r="B410">
        <v>18.48</v>
      </c>
      <c r="C410">
        <v>18.48</v>
      </c>
    </row>
    <row r="411" spans="1:3" x14ac:dyDescent="0.3">
      <c r="A411" t="str">
        <v>2025/07/11</v>
      </c>
      <c r="B411">
        <v>18.48</v>
      </c>
      <c r="C411">
        <v>18.579999999999998</v>
      </c>
    </row>
    <row r="412" spans="1:3" x14ac:dyDescent="0.3">
      <c r="A412" t="str">
        <v>2025/07/14</v>
      </c>
      <c r="B412">
        <v>18.57</v>
      </c>
      <c r="C412">
        <v>18.420000000000002</v>
      </c>
    </row>
    <row r="413" spans="1:3" x14ac:dyDescent="0.3">
      <c r="A413" t="str">
        <v>2025/07/15</v>
      </c>
      <c r="B413">
        <v>18.420000000000002</v>
      </c>
      <c r="C413">
        <v>18.53</v>
      </c>
    </row>
    <row r="414" spans="1:3" x14ac:dyDescent="0.3">
      <c r="A414" t="str">
        <v>2025/07/16</v>
      </c>
      <c r="B414">
        <v>18.489999999999998</v>
      </c>
      <c r="C414">
        <v>18.510000000000002</v>
      </c>
    </row>
    <row r="415" spans="1:3" x14ac:dyDescent="0.3">
      <c r="A415" t="str">
        <v>2025/07/17</v>
      </c>
      <c r="B415">
        <v>18.510000000000002</v>
      </c>
      <c r="C415">
        <v>18.72</v>
      </c>
    </row>
    <row r="416" spans="1:3" x14ac:dyDescent="0.3">
      <c r="A416" t="str">
        <v>2025/07/18</v>
      </c>
      <c r="B416">
        <v>18.809999999999999</v>
      </c>
      <c r="C416">
        <v>18.850000000000001</v>
      </c>
    </row>
    <row r="417" spans="1:3" x14ac:dyDescent="0.3">
      <c r="A417" t="str">
        <v>2025/07/21</v>
      </c>
      <c r="B417">
        <v>18.87</v>
      </c>
      <c r="C417">
        <v>18.84</v>
      </c>
    </row>
    <row r="418" spans="1:3" x14ac:dyDescent="0.3">
      <c r="A418" t="str">
        <v>2025/07/22</v>
      </c>
      <c r="B418">
        <v>18.84</v>
      </c>
      <c r="C418">
        <v>18.55</v>
      </c>
    </row>
    <row r="419" spans="1:3" x14ac:dyDescent="0.3">
      <c r="A419" t="str">
        <v>2025/07/23</v>
      </c>
      <c r="B419">
        <v>18.55</v>
      </c>
      <c r="C419">
        <v>18.73</v>
      </c>
    </row>
    <row r="420" spans="1:3" x14ac:dyDescent="0.3">
      <c r="A420" t="str">
        <v>2025/07/24</v>
      </c>
      <c r="B420">
        <v>18.8</v>
      </c>
      <c r="C420">
        <v>18.91</v>
      </c>
    </row>
    <row r="421" spans="1:3" x14ac:dyDescent="0.3">
      <c r="A421" t="str">
        <v>2025/07/25</v>
      </c>
      <c r="B421">
        <v>18.91</v>
      </c>
      <c r="C421">
        <v>18.96</v>
      </c>
    </row>
    <row r="422" spans="1:3" x14ac:dyDescent="0.3">
      <c r="A422" t="str">
        <v>2025/07/28</v>
      </c>
      <c r="B422">
        <v>18.97</v>
      </c>
      <c r="C422">
        <v>19</v>
      </c>
    </row>
    <row r="423" spans="1:3" x14ac:dyDescent="0.3">
      <c r="A423" t="str">
        <v>2025/07/29</v>
      </c>
      <c r="B423">
        <v>19</v>
      </c>
      <c r="C423">
        <v>18.809999999999999</v>
      </c>
    </row>
    <row r="424" spans="1:3" x14ac:dyDescent="0.3">
      <c r="A424" t="str">
        <v>2025/07/30</v>
      </c>
      <c r="B424">
        <v>18.809999999999999</v>
      </c>
      <c r="C424">
        <v>18.86</v>
      </c>
    </row>
    <row r="425" spans="1:3" x14ac:dyDescent="0.3">
      <c r="A425" t="str">
        <v>2025/07/31</v>
      </c>
      <c r="B425">
        <v>18.89</v>
      </c>
      <c r="C425">
        <v>18.98</v>
      </c>
    </row>
    <row r="426" spans="1:3" x14ac:dyDescent="0.3">
      <c r="A426" t="str">
        <v>2025/08/01</v>
      </c>
      <c r="B426">
        <v>18.97</v>
      </c>
      <c r="C426">
        <v>19</v>
      </c>
    </row>
    <row r="427" spans="1:3" x14ac:dyDescent="0.3">
      <c r="A427" t="str">
        <v>2025/08/04</v>
      </c>
      <c r="B427">
        <v>19</v>
      </c>
      <c r="C427">
        <v>18.920000000000002</v>
      </c>
    </row>
    <row r="428" spans="1:3" x14ac:dyDescent="0.3">
      <c r="A428" t="str">
        <v>2025/08/05</v>
      </c>
      <c r="B428">
        <v>18.920000000000002</v>
      </c>
      <c r="C428">
        <v>19.14</v>
      </c>
    </row>
    <row r="429" spans="1:3" x14ac:dyDescent="0.3">
      <c r="A429" t="str">
        <v>2025/08/06</v>
      </c>
      <c r="B429">
        <v>19.13</v>
      </c>
      <c r="C429">
        <v>19.059999999999999</v>
      </c>
    </row>
    <row r="430" spans="1:3" x14ac:dyDescent="0.3">
      <c r="A430" t="str">
        <v>2025/08/07</v>
      </c>
      <c r="B430">
        <v>19.059999999999999</v>
      </c>
      <c r="C430">
        <v>19.28</v>
      </c>
    </row>
    <row r="431" spans="1:3" x14ac:dyDescent="0.3">
      <c r="A431" t="str">
        <v>2025/08/08</v>
      </c>
      <c r="B431">
        <v>19.28</v>
      </c>
      <c r="C431">
        <v>19.45</v>
      </c>
    </row>
    <row r="432" spans="1:3" x14ac:dyDescent="0.3">
      <c r="A432" t="str">
        <v>2025/08/11</v>
      </c>
      <c r="B432">
        <v>19.399999999999999</v>
      </c>
      <c r="C432">
        <v>19.46</v>
      </c>
    </row>
    <row r="433" spans="1:3" x14ac:dyDescent="0.3">
      <c r="A433" t="str">
        <v>2025/08/12</v>
      </c>
      <c r="B433">
        <v>19.600000000000001</v>
      </c>
      <c r="C433">
        <v>19.48</v>
      </c>
    </row>
    <row r="434" spans="1:3" x14ac:dyDescent="0.3">
      <c r="A434" t="str">
        <v>2025/08/13</v>
      </c>
      <c r="B434">
        <v>19.48</v>
      </c>
      <c r="C434">
        <v>19.61</v>
      </c>
    </row>
    <row r="435" spans="1:3" x14ac:dyDescent="0.3">
      <c r="A435" t="str">
        <v>2025/08/14</v>
      </c>
      <c r="B435">
        <v>19.61</v>
      </c>
      <c r="C435">
        <v>19.72</v>
      </c>
    </row>
    <row r="436" spans="1:3" x14ac:dyDescent="0.3">
      <c r="A436" t="str">
        <v>2025/08/15</v>
      </c>
      <c r="B436">
        <v>19.72</v>
      </c>
      <c r="C436">
        <v>19.68</v>
      </c>
    </row>
    <row r="437" spans="1:3" x14ac:dyDescent="0.3">
      <c r="A437" t="str">
        <v>2025/08/18</v>
      </c>
      <c r="B437">
        <v>19.600000000000001</v>
      </c>
      <c r="C437">
        <v>19.73</v>
      </c>
    </row>
    <row r="438" spans="1:3" x14ac:dyDescent="0.3">
      <c r="A438" t="str">
        <v>2025/08/19</v>
      </c>
      <c r="B438">
        <v>19.73</v>
      </c>
      <c r="C438">
        <v>19.52</v>
      </c>
    </row>
    <row r="439" spans="1:3" x14ac:dyDescent="0.3">
      <c r="A439" t="str">
        <v>2025/08/20</v>
      </c>
      <c r="B439">
        <v>19.510000000000002</v>
      </c>
      <c r="C439">
        <v>19.05</v>
      </c>
    </row>
    <row r="440" spans="1:3" x14ac:dyDescent="0.3">
      <c r="A440" t="str">
        <v>2025/08/21</v>
      </c>
      <c r="B440">
        <v>19.059999999999999</v>
      </c>
      <c r="C440">
        <v>19.309999999999999</v>
      </c>
    </row>
    <row r="441" spans="1:3" x14ac:dyDescent="0.3">
      <c r="A441" t="str">
        <v>2025/08/22</v>
      </c>
      <c r="B441">
        <v>19.309999999999999</v>
      </c>
      <c r="C441">
        <v>19.21</v>
      </c>
    </row>
    <row r="442" spans="1:3" x14ac:dyDescent="0.3">
      <c r="A442" t="str">
        <v>2025/08/25</v>
      </c>
      <c r="B442">
        <v>19.25</v>
      </c>
      <c r="C442">
        <v>19.579999999999998</v>
      </c>
    </row>
    <row r="443" spans="1:3" x14ac:dyDescent="0.3">
      <c r="A443" t="str">
        <v>2025/08/26</v>
      </c>
      <c r="B443">
        <v>19.57</v>
      </c>
      <c r="C443">
        <v>19.670000000000002</v>
      </c>
    </row>
    <row r="444" spans="1:3" x14ac:dyDescent="0.3">
      <c r="A444" t="str">
        <v>2025/08/27</v>
      </c>
      <c r="B444">
        <v>19.670000000000002</v>
      </c>
      <c r="C444">
        <v>19.79</v>
      </c>
    </row>
    <row r="445" spans="1:3" x14ac:dyDescent="0.3">
      <c r="A445" t="str">
        <v>2025/08/28</v>
      </c>
      <c r="B445">
        <v>19.79</v>
      </c>
      <c r="C445">
        <v>19.78</v>
      </c>
    </row>
    <row r="446" spans="1:3" x14ac:dyDescent="0.3">
      <c r="A446" t="str">
        <v>2025/08/29</v>
      </c>
      <c r="B446">
        <v>19.78</v>
      </c>
      <c r="C446">
        <v>19.87</v>
      </c>
    </row>
    <row r="447" spans="1:3" x14ac:dyDescent="0.3">
      <c r="A447" t="str">
        <v>2025/09/01</v>
      </c>
      <c r="B447">
        <v>19.86</v>
      </c>
      <c r="C447">
        <v>19.600000000000001</v>
      </c>
    </row>
    <row r="448" spans="1:3" x14ac:dyDescent="0.3">
      <c r="A448" t="str">
        <v>2025/09/02</v>
      </c>
      <c r="B448">
        <v>19.600000000000001</v>
      </c>
      <c r="C448">
        <v>19.350000000000001</v>
      </c>
    </row>
    <row r="449" spans="1:3" x14ac:dyDescent="0.3">
      <c r="A449" t="str">
        <v>2025/09/03</v>
      </c>
      <c r="B449">
        <v>19.39</v>
      </c>
      <c r="C449">
        <v>19.420000000000002</v>
      </c>
    </row>
    <row r="450" spans="1:3" x14ac:dyDescent="0.3">
      <c r="A450" t="str">
        <v>2025/09/04</v>
      </c>
      <c r="B450">
        <v>19.420000000000002</v>
      </c>
      <c r="C450">
        <v>19.46</v>
      </c>
    </row>
    <row r="451" spans="1:3" x14ac:dyDescent="0.3">
      <c r="A451" t="str">
        <v>2025/09/05</v>
      </c>
      <c r="B451">
        <v>19.46</v>
      </c>
      <c r="C451">
        <v>19.739999999999998</v>
      </c>
    </row>
    <row r="452" spans="1:3" x14ac:dyDescent="0.3">
      <c r="A452" t="str">
        <v>2025/09/08</v>
      </c>
      <c r="B452">
        <v>19.78</v>
      </c>
      <c r="C452">
        <v>19.87</v>
      </c>
    </row>
    <row r="453" spans="1:3" x14ac:dyDescent="0.3">
      <c r="A453" t="str">
        <v>2025/09/09</v>
      </c>
      <c r="B453">
        <v>19.89</v>
      </c>
      <c r="C453">
        <v>19.920000000000002</v>
      </c>
    </row>
    <row r="454" spans="1:3" x14ac:dyDescent="0.3">
      <c r="A454" t="str">
        <v>2025/09/10</v>
      </c>
      <c r="B454">
        <v>19.920000000000002</v>
      </c>
      <c r="C454">
        <v>20.149999999999999</v>
      </c>
    </row>
    <row r="455" spans="1:3" x14ac:dyDescent="0.3">
      <c r="A455" t="str">
        <v>2025/09/11</v>
      </c>
      <c r="B455">
        <v>20.29</v>
      </c>
      <c r="C455">
        <v>20.079999999999998</v>
      </c>
    </row>
    <row r="456" spans="1:3" x14ac:dyDescent="0.3">
      <c r="A456" t="str">
        <v>2025/09/12</v>
      </c>
      <c r="B456">
        <v>20.079999999999998</v>
      </c>
      <c r="C456">
        <v>20.25</v>
      </c>
    </row>
    <row r="457" spans="1:3" x14ac:dyDescent="0.3">
      <c r="A457" t="str">
        <v>2025/09/15</v>
      </c>
      <c r="B457">
        <v>20.309999999999999</v>
      </c>
      <c r="C457">
        <v>20.12</v>
      </c>
    </row>
    <row r="458" spans="1:3" x14ac:dyDescent="0.3">
      <c r="A458" t="str">
        <v>2025/09/16</v>
      </c>
      <c r="B458">
        <v>20.100000000000001</v>
      </c>
      <c r="C458">
        <v>20.16</v>
      </c>
    </row>
    <row r="459" spans="1:3" x14ac:dyDescent="0.3">
      <c r="A459" t="str">
        <v>2025/09/17</v>
      </c>
      <c r="B459">
        <v>20.170000000000002</v>
      </c>
      <c r="C459">
        <v>19.95</v>
      </c>
    </row>
    <row r="460" spans="1:3" x14ac:dyDescent="0.3">
      <c r="A460" t="str">
        <v>2025/09/18</v>
      </c>
      <c r="B460">
        <v>19.95</v>
      </c>
      <c r="C460">
        <v>20.21</v>
      </c>
    </row>
    <row r="461" spans="1:3" x14ac:dyDescent="0.3">
      <c r="A461" t="str">
        <v>2025/09/19</v>
      </c>
      <c r="B461">
        <v>20.21</v>
      </c>
      <c r="C461">
        <v>20.32</v>
      </c>
    </row>
    <row r="462" spans="1:3" x14ac:dyDescent="0.3">
      <c r="A462" t="str">
        <v>2025/09/22</v>
      </c>
      <c r="B462">
        <v>20.32</v>
      </c>
      <c r="C462">
        <v>20.3</v>
      </c>
    </row>
    <row r="463" spans="1:3" x14ac:dyDescent="0.3">
      <c r="A463" t="str">
        <v>2025/09/23</v>
      </c>
      <c r="B463">
        <v>20.41</v>
      </c>
      <c r="C463">
        <v>20.25</v>
      </c>
    </row>
    <row r="464" spans="1:3" x14ac:dyDescent="0.3">
      <c r="A464" t="str">
        <v>2025/09/24</v>
      </c>
      <c r="B464">
        <v>20.25</v>
      </c>
      <c r="C464">
        <v>20.190000000000001</v>
      </c>
    </row>
    <row r="465" spans="1:3" x14ac:dyDescent="0.3">
      <c r="A465" t="str">
        <v>2025/09/25</v>
      </c>
      <c r="B465">
        <v>20.170000000000002</v>
      </c>
      <c r="C465">
        <v>20.04</v>
      </c>
    </row>
    <row r="466" spans="1:3" x14ac:dyDescent="0.3">
      <c r="A466" t="str">
        <v>2025/09/26</v>
      </c>
      <c r="B466">
        <v>20.02</v>
      </c>
      <c r="C466">
        <v>19.72</v>
      </c>
    </row>
    <row r="467" spans="1:3" x14ac:dyDescent="0.3">
      <c r="A467" t="str">
        <v>2025/09/30</v>
      </c>
      <c r="B467">
        <v>19.77</v>
      </c>
      <c r="C467">
        <v>19.89</v>
      </c>
    </row>
    <row r="468" spans="1:3" x14ac:dyDescent="0.3">
      <c r="A468" t="str">
        <v>2025/10/01</v>
      </c>
      <c r="B468">
        <v>19.95</v>
      </c>
      <c r="C468">
        <v>19.77</v>
      </c>
    </row>
    <row r="469" spans="1:3" x14ac:dyDescent="0.3">
      <c r="A469" t="str">
        <v>2025/10/02</v>
      </c>
      <c r="B469">
        <v>19.850000000000001</v>
      </c>
      <c r="C469">
        <v>19.899999999999999</v>
      </c>
    </row>
    <row r="470" spans="1:3" x14ac:dyDescent="0.3">
      <c r="A470" t="str">
        <v>2025/10/03</v>
      </c>
      <c r="B470">
        <v>19.920000000000002</v>
      </c>
      <c r="C470">
        <v>20.04</v>
      </c>
    </row>
    <row r="471" spans="1:3" x14ac:dyDescent="0.3">
      <c r="A471" t="str">
        <v>2025/10/07</v>
      </c>
      <c r="B471">
        <v>20.149999999999999</v>
      </c>
      <c r="C471">
        <v>20.420000000000002</v>
      </c>
    </row>
    <row r="472" spans="1:3" x14ac:dyDescent="0.3">
      <c r="A472" t="str">
        <v>2025/10/08</v>
      </c>
      <c r="B472">
        <v>20.399999999999999</v>
      </c>
      <c r="C472">
        <v>20.47</v>
      </c>
    </row>
    <row r="473" spans="1:3" x14ac:dyDescent="0.3">
      <c r="A473" t="str">
        <v>2025/10/09</v>
      </c>
      <c r="B473">
        <v>20.51</v>
      </c>
      <c r="C473">
        <v>20.43</v>
      </c>
    </row>
    <row r="474" spans="1:3" x14ac:dyDescent="0.3">
      <c r="A474" t="str">
        <v>2025/10/13</v>
      </c>
      <c r="B474">
        <v>20.190000000000001</v>
      </c>
      <c r="C474">
        <v>20.18</v>
      </c>
    </row>
    <row r="475" spans="1:3" x14ac:dyDescent="0.3">
      <c r="A475" t="str">
        <v>2025/10/14</v>
      </c>
      <c r="B475">
        <v>20.18</v>
      </c>
      <c r="C475">
        <v>19.95</v>
      </c>
    </row>
    <row r="476" spans="1:3" x14ac:dyDescent="0.3">
      <c r="A476" t="str">
        <v>2025/10/15</v>
      </c>
      <c r="B476">
        <v>20</v>
      </c>
      <c r="C476">
        <v>20.11</v>
      </c>
    </row>
    <row r="477" spans="1:3" x14ac:dyDescent="0.3">
      <c r="A477" t="str">
        <v>2025/10/16</v>
      </c>
      <c r="B477">
        <v>20.23</v>
      </c>
      <c r="C477">
        <v>20.38</v>
      </c>
    </row>
    <row r="478" spans="1:3" x14ac:dyDescent="0.3">
      <c r="A478" t="str">
        <v>2025/10/17</v>
      </c>
      <c r="B478">
        <v>20.38</v>
      </c>
      <c r="C478">
        <v>20.29</v>
      </c>
    </row>
    <row r="479" spans="1:3" x14ac:dyDescent="0.3">
      <c r="A479" t="str">
        <v>2025/10/20</v>
      </c>
      <c r="B479">
        <v>20.190000000000001</v>
      </c>
      <c r="C479">
        <v>20.47</v>
      </c>
    </row>
    <row r="480" spans="1:3" x14ac:dyDescent="0.3">
      <c r="A480" t="str">
        <v>2025/10/21</v>
      </c>
      <c r="B480" t="str">
        <v>N/A</v>
      </c>
      <c r="C480" t="str">
        <v>N/A</v>
      </c>
    </row>
    <row r="481" spans="1:3" x14ac:dyDescent="0.3">
      <c r="A481" t="str">
        <v/>
      </c>
      <c r="B481" t="str">
        <v/>
      </c>
      <c r="C481" t="str">
        <v/>
      </c>
    </row>
    <row r="482" spans="1:3" x14ac:dyDescent="0.3">
      <c r="A482" t="str">
        <v/>
      </c>
      <c r="B482" t="str">
        <v/>
      </c>
      <c r="C482" t="str">
        <v/>
      </c>
    </row>
    <row r="483" spans="1:3" x14ac:dyDescent="0.3">
      <c r="A483" t="str">
        <v/>
      </c>
      <c r="B483" t="str">
        <v/>
      </c>
      <c r="C483" t="str">
        <v/>
      </c>
    </row>
    <row r="484" spans="1:3" x14ac:dyDescent="0.3">
      <c r="A484" t="str">
        <v/>
      </c>
      <c r="B484" t="str">
        <v/>
      </c>
      <c r="C484" t="str">
        <v/>
      </c>
    </row>
    <row r="485" spans="1:3" x14ac:dyDescent="0.3">
      <c r="A485" t="str">
        <v/>
      </c>
      <c r="B485" t="str">
        <v/>
      </c>
      <c r="C485" t="str">
        <v/>
      </c>
    </row>
    <row r="486" spans="1:3" x14ac:dyDescent="0.3">
      <c r="A486" t="str">
        <v/>
      </c>
      <c r="B486" t="str">
        <v/>
      </c>
      <c r="C486" t="str">
        <v/>
      </c>
    </row>
    <row r="487" spans="1:3" x14ac:dyDescent="0.3">
      <c r="A487" t="str">
        <v/>
      </c>
      <c r="B487" t="str">
        <v/>
      </c>
      <c r="C487" t="str">
        <v/>
      </c>
    </row>
    <row r="488" spans="1:3" x14ac:dyDescent="0.3">
      <c r="A488" t="str">
        <v/>
      </c>
      <c r="B488" t="str">
        <v/>
      </c>
      <c r="C488" t="str">
        <v/>
      </c>
    </row>
    <row r="489" spans="1:3" x14ac:dyDescent="0.3">
      <c r="A489" t="str">
        <v/>
      </c>
      <c r="B489" t="str">
        <v/>
      </c>
      <c r="C489" t="str">
        <v/>
      </c>
    </row>
    <row r="490" spans="1:3" x14ac:dyDescent="0.3">
      <c r="A490" t="str">
        <v/>
      </c>
      <c r="B490" t="str">
        <v/>
      </c>
      <c r="C490" t="str">
        <v/>
      </c>
    </row>
    <row r="491" spans="1:3" x14ac:dyDescent="0.3">
      <c r="A491" t="str">
        <v/>
      </c>
      <c r="B491" t="str">
        <v/>
      </c>
      <c r="C491" t="str">
        <v/>
      </c>
    </row>
    <row r="492" spans="1:3" x14ac:dyDescent="0.3">
      <c r="A492" t="str">
        <v/>
      </c>
      <c r="B492" t="str">
        <v/>
      </c>
      <c r="C492" t="str">
        <v/>
      </c>
    </row>
    <row r="493" spans="1:3" x14ac:dyDescent="0.3">
      <c r="A493" t="str">
        <v/>
      </c>
      <c r="B493" t="str">
        <v/>
      </c>
      <c r="C493" t="str">
        <v/>
      </c>
    </row>
    <row r="494" spans="1:3" x14ac:dyDescent="0.3">
      <c r="A494" t="str">
        <v/>
      </c>
      <c r="B494" t="str">
        <v/>
      </c>
      <c r="C494" t="str">
        <v/>
      </c>
    </row>
    <row r="495" spans="1:3" x14ac:dyDescent="0.3">
      <c r="A495" t="str">
        <v/>
      </c>
      <c r="B495" t="str">
        <v/>
      </c>
      <c r="C495" t="str">
        <v/>
      </c>
    </row>
    <row r="496" spans="1:3" x14ac:dyDescent="0.3">
      <c r="A496" t="str">
        <v/>
      </c>
      <c r="B496" t="str">
        <v/>
      </c>
      <c r="C496" t="str">
        <v/>
      </c>
    </row>
    <row r="497" spans="1:3" x14ac:dyDescent="0.3">
      <c r="A497" t="str">
        <v/>
      </c>
      <c r="B497" t="str">
        <v/>
      </c>
      <c r="C497" t="str">
        <v/>
      </c>
    </row>
    <row r="498" spans="1:3" x14ac:dyDescent="0.3">
      <c r="A498" t="str">
        <v/>
      </c>
      <c r="B498" t="str">
        <v/>
      </c>
      <c r="C498" t="str">
        <v/>
      </c>
    </row>
    <row r="499" spans="1:3" x14ac:dyDescent="0.3">
      <c r="A499" t="str">
        <v/>
      </c>
      <c r="B499" t="str">
        <v/>
      </c>
      <c r="C499" t="str">
        <v/>
      </c>
    </row>
    <row r="500" spans="1:3" x14ac:dyDescent="0.3">
      <c r="A500" t="str">
        <v/>
      </c>
      <c r="B500" t="str">
        <v/>
      </c>
      <c r="C500" t="str">
        <v/>
      </c>
    </row>
    <row r="501" spans="1:3" x14ac:dyDescent="0.3">
      <c r="A501" t="str">
        <v/>
      </c>
      <c r="B501" t="str">
        <v/>
      </c>
      <c r="C501" t="str">
        <v/>
      </c>
    </row>
    <row r="502" spans="1:3" x14ac:dyDescent="0.3">
      <c r="A502" t="str">
        <v/>
      </c>
      <c r="B502" t="str">
        <v/>
      </c>
      <c r="C502" t="str">
        <v/>
      </c>
    </row>
    <row r="503" spans="1:3" x14ac:dyDescent="0.3">
      <c r="A503" t="str">
        <v/>
      </c>
      <c r="B503" t="str">
        <v/>
      </c>
      <c r="C503" t="str">
        <v/>
      </c>
    </row>
    <row r="504" spans="1:3" x14ac:dyDescent="0.3">
      <c r="A504" t="str">
        <v/>
      </c>
      <c r="B504" t="str">
        <v/>
      </c>
      <c r="C504" t="str">
        <v/>
      </c>
    </row>
    <row r="505" spans="1:3" x14ac:dyDescent="0.3">
      <c r="A505" t="str">
        <v/>
      </c>
      <c r="B505" t="str">
        <v/>
      </c>
      <c r="C505" t="str">
        <v/>
      </c>
    </row>
    <row r="506" spans="1:3" x14ac:dyDescent="0.3">
      <c r="A506" t="str">
        <v/>
      </c>
      <c r="B506" t="str">
        <v/>
      </c>
      <c r="C506" t="str">
        <v/>
      </c>
    </row>
    <row r="507" spans="1:3" x14ac:dyDescent="0.3">
      <c r="A507" t="str">
        <v/>
      </c>
      <c r="B507" t="str">
        <v/>
      </c>
      <c r="C507" t="str">
        <v/>
      </c>
    </row>
    <row r="508" spans="1:3" x14ac:dyDescent="0.3">
      <c r="A508" t="str">
        <v/>
      </c>
      <c r="B508" t="str">
        <v/>
      </c>
      <c r="C508" t="str">
        <v/>
      </c>
    </row>
    <row r="509" spans="1:3" x14ac:dyDescent="0.3">
      <c r="A509" t="str">
        <v/>
      </c>
      <c r="B509" t="str">
        <v/>
      </c>
      <c r="C509" t="str">
        <v/>
      </c>
    </row>
    <row r="510" spans="1:3" x14ac:dyDescent="0.3">
      <c r="A510" t="str">
        <v/>
      </c>
      <c r="B510" t="str">
        <v/>
      </c>
      <c r="C510" t="str">
        <v/>
      </c>
    </row>
    <row r="511" spans="1:3" x14ac:dyDescent="0.3">
      <c r="A511" t="str">
        <v/>
      </c>
      <c r="B511" t="str">
        <v/>
      </c>
      <c r="C511" t="str">
        <v/>
      </c>
    </row>
    <row r="512" spans="1:3" x14ac:dyDescent="0.3">
      <c r="A512" t="str">
        <v/>
      </c>
      <c r="B512" t="str">
        <v/>
      </c>
      <c r="C512" t="str">
        <v/>
      </c>
    </row>
    <row r="513" spans="1:3" x14ac:dyDescent="0.3">
      <c r="A513" t="str">
        <v/>
      </c>
      <c r="B513" t="str">
        <v/>
      </c>
      <c r="C513" t="str">
        <v/>
      </c>
    </row>
    <row r="514" spans="1:3" x14ac:dyDescent="0.3">
      <c r="A514" t="str">
        <v/>
      </c>
      <c r="B514" t="str">
        <v/>
      </c>
      <c r="C514" t="str">
        <v/>
      </c>
    </row>
    <row r="515" spans="1:3" x14ac:dyDescent="0.3">
      <c r="A515" t="str">
        <v/>
      </c>
      <c r="B515" t="str">
        <v/>
      </c>
      <c r="C515" t="str">
        <v/>
      </c>
    </row>
    <row r="516" spans="1:3" x14ac:dyDescent="0.3">
      <c r="A516" t="str">
        <v/>
      </c>
      <c r="B516" t="str">
        <v/>
      </c>
      <c r="C516" t="str">
        <v/>
      </c>
    </row>
    <row r="517" spans="1:3" x14ac:dyDescent="0.3">
      <c r="A517" t="str">
        <v/>
      </c>
      <c r="B517" t="str">
        <v/>
      </c>
      <c r="C517" t="str">
        <v/>
      </c>
    </row>
    <row r="518" spans="1:3" x14ac:dyDescent="0.3">
      <c r="A518" t="str">
        <v/>
      </c>
      <c r="B518" t="str">
        <v/>
      </c>
      <c r="C518" t="str">
        <v/>
      </c>
    </row>
    <row r="519" spans="1:3" x14ac:dyDescent="0.3">
      <c r="A519" t="str">
        <v/>
      </c>
      <c r="B519" t="str">
        <v/>
      </c>
      <c r="C519" t="str">
        <v/>
      </c>
    </row>
    <row r="520" spans="1:3" x14ac:dyDescent="0.3">
      <c r="A520" t="str">
        <v/>
      </c>
      <c r="B520" t="str">
        <v/>
      </c>
      <c r="C520" t="str">
        <v/>
      </c>
    </row>
    <row r="521" spans="1:3" x14ac:dyDescent="0.3">
      <c r="A521" t="str">
        <v/>
      </c>
      <c r="B521" t="str">
        <v/>
      </c>
      <c r="C521" t="str">
        <v/>
      </c>
    </row>
    <row r="522" spans="1:3" x14ac:dyDescent="0.3">
      <c r="A522" t="str">
        <v/>
      </c>
      <c r="B522" t="str">
        <v/>
      </c>
      <c r="C522" t="str">
        <v/>
      </c>
    </row>
    <row r="523" spans="1:3" x14ac:dyDescent="0.3">
      <c r="A523" t="str">
        <v/>
      </c>
      <c r="B523" t="str">
        <v/>
      </c>
      <c r="C523" t="str">
        <v/>
      </c>
    </row>
    <row r="524" spans="1:3" x14ac:dyDescent="0.3">
      <c r="A524" t="str">
        <v/>
      </c>
      <c r="B524" t="str">
        <v/>
      </c>
      <c r="C524" t="str">
        <v/>
      </c>
    </row>
    <row r="525" spans="1:3" x14ac:dyDescent="0.3">
      <c r="A525" t="str">
        <v/>
      </c>
      <c r="B525" t="str">
        <v/>
      </c>
      <c r="C525" t="str">
        <v/>
      </c>
    </row>
    <row r="526" spans="1:3" x14ac:dyDescent="0.3">
      <c r="A526" t="str">
        <v/>
      </c>
      <c r="B526" t="str">
        <v/>
      </c>
      <c r="C526" t="str">
        <v/>
      </c>
    </row>
    <row r="527" spans="1:3" x14ac:dyDescent="0.3">
      <c r="A527" t="str">
        <v/>
      </c>
      <c r="B527" t="str">
        <v/>
      </c>
      <c r="C527" t="str">
        <v/>
      </c>
    </row>
    <row r="528" spans="1:3" x14ac:dyDescent="0.3">
      <c r="A528" t="str">
        <v/>
      </c>
      <c r="B528" t="str">
        <v/>
      </c>
      <c r="C528" t="str">
        <v/>
      </c>
    </row>
    <row r="529" spans="1:3" x14ac:dyDescent="0.3">
      <c r="A529" t="str">
        <v/>
      </c>
      <c r="B529" t="str">
        <v/>
      </c>
      <c r="C529" t="str">
        <v/>
      </c>
    </row>
    <row r="530" spans="1:3" x14ac:dyDescent="0.3">
      <c r="A530" t="str">
        <v/>
      </c>
      <c r="B530" t="str">
        <v/>
      </c>
      <c r="C530" t="str">
        <v/>
      </c>
    </row>
    <row r="531" spans="1:3" x14ac:dyDescent="0.3">
      <c r="A531" t="str">
        <v/>
      </c>
      <c r="B531" t="str">
        <v/>
      </c>
      <c r="C531" t="str">
        <v/>
      </c>
    </row>
    <row r="532" spans="1:3" x14ac:dyDescent="0.3">
      <c r="A532" t="str">
        <v/>
      </c>
      <c r="B532" t="str">
        <v/>
      </c>
      <c r="C532" t="str">
        <v/>
      </c>
    </row>
    <row r="533" spans="1:3" x14ac:dyDescent="0.3">
      <c r="A533" t="str">
        <v/>
      </c>
      <c r="B533" t="str">
        <v/>
      </c>
      <c r="C533" t="str">
        <v/>
      </c>
    </row>
    <row r="534" spans="1:3" x14ac:dyDescent="0.3">
      <c r="A534" t="str">
        <v/>
      </c>
      <c r="B534" t="str">
        <v/>
      </c>
      <c r="C534" t="str">
        <v/>
      </c>
    </row>
    <row r="535" spans="1:3" x14ac:dyDescent="0.3">
      <c r="A535" t="str">
        <v/>
      </c>
      <c r="B535" t="str">
        <v/>
      </c>
      <c r="C535" t="str">
        <v/>
      </c>
    </row>
    <row r="536" spans="1:3" x14ac:dyDescent="0.3">
      <c r="A536" t="str">
        <v/>
      </c>
      <c r="B536" t="str">
        <v/>
      </c>
      <c r="C536" t="str">
        <v/>
      </c>
    </row>
    <row r="537" spans="1:3" x14ac:dyDescent="0.3">
      <c r="A537" t="str">
        <v/>
      </c>
      <c r="B537" t="str">
        <v/>
      </c>
      <c r="C537" t="str">
        <v/>
      </c>
    </row>
    <row r="538" spans="1:3" x14ac:dyDescent="0.3">
      <c r="A538" t="str">
        <v/>
      </c>
      <c r="B538" t="str">
        <v/>
      </c>
      <c r="C538" t="str">
        <v/>
      </c>
    </row>
    <row r="539" spans="1:3" x14ac:dyDescent="0.3">
      <c r="A539" t="str">
        <v/>
      </c>
      <c r="B539" t="str">
        <v/>
      </c>
      <c r="C539" t="str">
        <v/>
      </c>
    </row>
    <row r="540" spans="1:3" x14ac:dyDescent="0.3">
      <c r="A540" t="str">
        <v/>
      </c>
      <c r="B540" t="str">
        <v/>
      </c>
      <c r="C540" t="str">
        <v/>
      </c>
    </row>
    <row r="541" spans="1:3" x14ac:dyDescent="0.3">
      <c r="A541" t="str">
        <v/>
      </c>
      <c r="B541" t="str">
        <v/>
      </c>
      <c r="C541" t="str">
        <v/>
      </c>
    </row>
    <row r="542" spans="1:3" x14ac:dyDescent="0.3">
      <c r="A542" t="str">
        <v/>
      </c>
      <c r="B542" t="str">
        <v/>
      </c>
      <c r="C542" t="str">
        <v/>
      </c>
    </row>
    <row r="543" spans="1:3" x14ac:dyDescent="0.3">
      <c r="A543" t="str">
        <v/>
      </c>
      <c r="B543" t="str">
        <v/>
      </c>
      <c r="C543" t="str">
        <v/>
      </c>
    </row>
    <row r="544" spans="1:3" x14ac:dyDescent="0.3">
      <c r="A544" t="str">
        <v/>
      </c>
      <c r="B544" t="str">
        <v/>
      </c>
      <c r="C544" t="str">
        <v/>
      </c>
    </row>
    <row r="545" spans="1:3" x14ac:dyDescent="0.3">
      <c r="A545" t="str">
        <v/>
      </c>
      <c r="B545" t="str">
        <v/>
      </c>
      <c r="C545" t="str">
        <v/>
      </c>
    </row>
    <row r="546" spans="1:3" x14ac:dyDescent="0.3">
      <c r="A546" t="str">
        <v/>
      </c>
      <c r="B546" t="str">
        <v/>
      </c>
      <c r="C546" t="str">
        <v/>
      </c>
    </row>
    <row r="547" spans="1:3" x14ac:dyDescent="0.3">
      <c r="A547" t="str">
        <v/>
      </c>
      <c r="B547" t="str">
        <v/>
      </c>
      <c r="C547" t="str">
        <v/>
      </c>
    </row>
    <row r="548" spans="1:3" x14ac:dyDescent="0.3">
      <c r="A548" t="str">
        <v/>
      </c>
      <c r="B548" t="str">
        <v/>
      </c>
      <c r="C548" t="str">
        <v/>
      </c>
    </row>
    <row r="549" spans="1:3" x14ac:dyDescent="0.3">
      <c r="A549" t="str">
        <v/>
      </c>
      <c r="B549" t="str">
        <v/>
      </c>
      <c r="C549" t="str">
        <v/>
      </c>
    </row>
    <row r="550" spans="1:3" x14ac:dyDescent="0.3">
      <c r="A550" t="str">
        <v/>
      </c>
      <c r="B550" t="str">
        <v/>
      </c>
      <c r="C550" t="str">
        <v/>
      </c>
    </row>
    <row r="551" spans="1:3" x14ac:dyDescent="0.3">
      <c r="A551" t="str">
        <v/>
      </c>
      <c r="B551" t="str">
        <v/>
      </c>
      <c r="C551" t="str">
        <v/>
      </c>
    </row>
    <row r="552" spans="1:3" x14ac:dyDescent="0.3">
      <c r="A552" t="str">
        <v/>
      </c>
      <c r="B552" t="str">
        <v/>
      </c>
      <c r="C552" t="str">
        <v/>
      </c>
    </row>
    <row r="553" spans="1:3" x14ac:dyDescent="0.3">
      <c r="A553" t="str">
        <v/>
      </c>
      <c r="B553" t="str">
        <v/>
      </c>
      <c r="C553" t="str">
        <v/>
      </c>
    </row>
    <row r="554" spans="1:3" x14ac:dyDescent="0.3">
      <c r="A554" t="str">
        <v/>
      </c>
      <c r="B554" t="str">
        <v/>
      </c>
      <c r="C554" t="str">
        <v/>
      </c>
    </row>
    <row r="555" spans="1:3" x14ac:dyDescent="0.3">
      <c r="A555" t="str">
        <v/>
      </c>
      <c r="B555" t="str">
        <v/>
      </c>
      <c r="C555" t="str">
        <v/>
      </c>
    </row>
    <row r="556" spans="1:3" x14ac:dyDescent="0.3">
      <c r="A556" t="str">
        <v/>
      </c>
      <c r="B556" t="str">
        <v/>
      </c>
      <c r="C556" t="str">
        <v/>
      </c>
    </row>
    <row r="557" spans="1:3" x14ac:dyDescent="0.3">
      <c r="A557" t="str">
        <v/>
      </c>
      <c r="B557" t="str">
        <v/>
      </c>
      <c r="C557" t="str">
        <v/>
      </c>
    </row>
    <row r="558" spans="1:3" x14ac:dyDescent="0.3">
      <c r="A558" t="str">
        <v/>
      </c>
      <c r="B558" t="str">
        <v/>
      </c>
      <c r="C558" t="str">
        <v/>
      </c>
    </row>
    <row r="559" spans="1:3" x14ac:dyDescent="0.3">
      <c r="A559" t="str">
        <v/>
      </c>
      <c r="B559" t="str">
        <v/>
      </c>
      <c r="C559" t="str">
        <v/>
      </c>
    </row>
    <row r="560" spans="1:3" x14ac:dyDescent="0.3">
      <c r="A560" t="str">
        <v/>
      </c>
      <c r="B560" t="str">
        <v/>
      </c>
      <c r="C560" t="str">
        <v/>
      </c>
    </row>
    <row r="561" spans="1:3" x14ac:dyDescent="0.3">
      <c r="A561" t="str">
        <v/>
      </c>
      <c r="B561" t="str">
        <v/>
      </c>
      <c r="C561" t="str">
        <v/>
      </c>
    </row>
    <row r="562" spans="1:3" x14ac:dyDescent="0.3">
      <c r="A562" t="str">
        <v/>
      </c>
      <c r="B562" t="str">
        <v/>
      </c>
      <c r="C562" t="str">
        <v/>
      </c>
    </row>
    <row r="563" spans="1:3" x14ac:dyDescent="0.3">
      <c r="A563" t="str">
        <v/>
      </c>
      <c r="B563" t="str">
        <v/>
      </c>
      <c r="C563" t="str">
        <v/>
      </c>
    </row>
    <row r="564" spans="1:3" x14ac:dyDescent="0.3">
      <c r="A564" t="str">
        <v/>
      </c>
      <c r="B564" t="str">
        <v/>
      </c>
      <c r="C564" t="str">
        <v/>
      </c>
    </row>
    <row r="565" spans="1:3" x14ac:dyDescent="0.3">
      <c r="A565" t="str">
        <v/>
      </c>
      <c r="B565" t="str">
        <v/>
      </c>
      <c r="C565" t="str">
        <v/>
      </c>
    </row>
    <row r="566" spans="1:3" x14ac:dyDescent="0.3">
      <c r="A566" t="str">
        <v/>
      </c>
      <c r="B566" t="str">
        <v/>
      </c>
      <c r="C566" t="str">
        <v/>
      </c>
    </row>
    <row r="567" spans="1:3" x14ac:dyDescent="0.3">
      <c r="A567" t="str">
        <v/>
      </c>
      <c r="B567" t="str">
        <v/>
      </c>
      <c r="C567" t="str">
        <v/>
      </c>
    </row>
    <row r="568" spans="1:3" x14ac:dyDescent="0.3">
      <c r="A568" t="str">
        <v/>
      </c>
      <c r="B568" t="str">
        <v/>
      </c>
      <c r="C568" t="str">
        <v/>
      </c>
    </row>
    <row r="569" spans="1:3" x14ac:dyDescent="0.3">
      <c r="A569" t="str">
        <v/>
      </c>
      <c r="B569" t="str">
        <v/>
      </c>
      <c r="C569" t="str">
        <v/>
      </c>
    </row>
    <row r="570" spans="1:3" x14ac:dyDescent="0.3">
      <c r="A570" t="str">
        <v/>
      </c>
      <c r="B570" t="str">
        <v/>
      </c>
      <c r="C570" t="str">
        <v/>
      </c>
    </row>
    <row r="571" spans="1:3" x14ac:dyDescent="0.3">
      <c r="A571" t="str">
        <v/>
      </c>
      <c r="B571" t="str">
        <v/>
      </c>
      <c r="C571" t="str">
        <v/>
      </c>
    </row>
    <row r="572" spans="1:3" x14ac:dyDescent="0.3">
      <c r="A572" t="str">
        <v/>
      </c>
      <c r="B572" t="str">
        <v/>
      </c>
      <c r="C572" t="str">
        <v/>
      </c>
    </row>
    <row r="573" spans="1:3" x14ac:dyDescent="0.3">
      <c r="A573" t="str">
        <v/>
      </c>
      <c r="B573" t="str">
        <v/>
      </c>
      <c r="C573" t="str">
        <v/>
      </c>
    </row>
    <row r="574" spans="1:3" x14ac:dyDescent="0.3">
      <c r="A574" t="str">
        <v/>
      </c>
      <c r="B574" t="str">
        <v/>
      </c>
      <c r="C574" t="str">
        <v/>
      </c>
    </row>
    <row r="575" spans="1:3" x14ac:dyDescent="0.3">
      <c r="A575" t="str">
        <v/>
      </c>
      <c r="B575" t="str">
        <v/>
      </c>
      <c r="C575" t="str">
        <v/>
      </c>
    </row>
    <row r="576" spans="1:3" x14ac:dyDescent="0.3">
      <c r="A576" t="str">
        <v/>
      </c>
      <c r="B576" t="str">
        <v/>
      </c>
      <c r="C576" t="str">
        <v/>
      </c>
    </row>
    <row r="577" spans="1:3" x14ac:dyDescent="0.3">
      <c r="A577" t="str">
        <v/>
      </c>
      <c r="B577" t="str">
        <v/>
      </c>
      <c r="C577" t="str">
        <v/>
      </c>
    </row>
    <row r="578" spans="1:3" x14ac:dyDescent="0.3">
      <c r="A578" t="str">
        <v/>
      </c>
      <c r="B578" t="str">
        <v/>
      </c>
      <c r="C578" t="str">
        <v/>
      </c>
    </row>
    <row r="579" spans="1:3" x14ac:dyDescent="0.3">
      <c r="A579" t="str">
        <v/>
      </c>
      <c r="B579" t="str">
        <v/>
      </c>
      <c r="C579" t="str">
        <v/>
      </c>
    </row>
    <row r="580" spans="1:3" x14ac:dyDescent="0.3">
      <c r="A580" t="str">
        <v/>
      </c>
      <c r="B580" t="str">
        <v/>
      </c>
      <c r="C580" t="str">
        <v/>
      </c>
    </row>
    <row r="581" spans="1:3" x14ac:dyDescent="0.3">
      <c r="A581" t="str">
        <v/>
      </c>
      <c r="B581" t="str">
        <v/>
      </c>
      <c r="C581" t="str">
        <v/>
      </c>
    </row>
    <row r="582" spans="1:3" x14ac:dyDescent="0.3">
      <c r="A582" t="str">
        <v/>
      </c>
      <c r="B582" t="str">
        <v/>
      </c>
      <c r="C582" t="str">
        <v/>
      </c>
    </row>
    <row r="583" spans="1:3" x14ac:dyDescent="0.3">
      <c r="A583" t="str">
        <v/>
      </c>
      <c r="B583" t="str">
        <v/>
      </c>
      <c r="C583" t="str">
        <v/>
      </c>
    </row>
    <row r="584" spans="1:3" x14ac:dyDescent="0.3">
      <c r="A584" t="str">
        <v/>
      </c>
      <c r="B584" t="str">
        <v/>
      </c>
      <c r="C584" t="str">
        <v/>
      </c>
    </row>
    <row r="585" spans="1:3" x14ac:dyDescent="0.3">
      <c r="A585" t="str">
        <v/>
      </c>
      <c r="B585" t="str">
        <v/>
      </c>
      <c r="C585" t="str">
        <v/>
      </c>
    </row>
    <row r="586" spans="1:3" x14ac:dyDescent="0.3">
      <c r="A586" t="str">
        <v/>
      </c>
      <c r="B586" t="str">
        <v/>
      </c>
      <c r="C586" t="str">
        <v/>
      </c>
    </row>
    <row r="587" spans="1:3" x14ac:dyDescent="0.3">
      <c r="A587" t="str">
        <v/>
      </c>
      <c r="B587" t="str">
        <v/>
      </c>
      <c r="C587" t="str">
        <v/>
      </c>
    </row>
    <row r="588" spans="1:3" x14ac:dyDescent="0.3">
      <c r="A588" t="str">
        <v/>
      </c>
      <c r="B588" t="str">
        <v/>
      </c>
      <c r="C588" t="str">
        <v/>
      </c>
    </row>
    <row r="589" spans="1:3" x14ac:dyDescent="0.3">
      <c r="A589" t="str">
        <v/>
      </c>
      <c r="B589" t="str">
        <v/>
      </c>
      <c r="C589" t="str">
        <v/>
      </c>
    </row>
    <row r="590" spans="1:3" x14ac:dyDescent="0.3">
      <c r="A590" t="str">
        <v/>
      </c>
      <c r="B590" t="str">
        <v/>
      </c>
      <c r="C590" t="str">
        <v/>
      </c>
    </row>
    <row r="591" spans="1:3" x14ac:dyDescent="0.3">
      <c r="A591" t="str">
        <v/>
      </c>
      <c r="B591" t="str">
        <v/>
      </c>
      <c r="C591" t="str">
        <v/>
      </c>
    </row>
    <row r="592" spans="1:3" x14ac:dyDescent="0.3">
      <c r="A592" t="str">
        <v/>
      </c>
      <c r="B592" t="str">
        <v/>
      </c>
      <c r="C592" t="str">
        <v/>
      </c>
    </row>
    <row r="593" spans="1:3" x14ac:dyDescent="0.3">
      <c r="A593" t="str">
        <v/>
      </c>
      <c r="B593" t="str">
        <v/>
      </c>
      <c r="C593" t="str">
        <v/>
      </c>
    </row>
    <row r="594" spans="1:3" x14ac:dyDescent="0.3">
      <c r="A594" t="str">
        <v/>
      </c>
      <c r="B594" t="str">
        <v/>
      </c>
      <c r="C594" t="str">
        <v/>
      </c>
    </row>
    <row r="595" spans="1:3" x14ac:dyDescent="0.3">
      <c r="A595" t="str">
        <v/>
      </c>
      <c r="B595" t="str">
        <v/>
      </c>
      <c r="C595" t="str">
        <v/>
      </c>
    </row>
    <row r="596" spans="1:3" x14ac:dyDescent="0.3">
      <c r="A596" t="str">
        <v/>
      </c>
      <c r="B596" t="str">
        <v/>
      </c>
      <c r="C596" t="str">
        <v/>
      </c>
    </row>
    <row r="597" spans="1:3" x14ac:dyDescent="0.3">
      <c r="A597" t="str">
        <v/>
      </c>
      <c r="B597" t="str">
        <v/>
      </c>
      <c r="C597" t="str">
        <v/>
      </c>
    </row>
    <row r="598" spans="1:3" x14ac:dyDescent="0.3">
      <c r="A598" t="str">
        <v/>
      </c>
      <c r="B598" t="str">
        <v/>
      </c>
      <c r="C598" t="str">
        <v/>
      </c>
    </row>
    <row r="599" spans="1:3" x14ac:dyDescent="0.3">
      <c r="A599" t="str">
        <v/>
      </c>
      <c r="B599" t="str">
        <v/>
      </c>
      <c r="C599" t="str">
        <v/>
      </c>
    </row>
    <row r="600" spans="1:3" x14ac:dyDescent="0.3">
      <c r="A600" t="str">
        <v/>
      </c>
      <c r="B600" t="str">
        <v/>
      </c>
      <c r="C600" t="str">
        <v/>
      </c>
    </row>
    <row r="601" spans="1:3" x14ac:dyDescent="0.3">
      <c r="A601" t="str">
        <v/>
      </c>
      <c r="B601" t="str">
        <v/>
      </c>
      <c r="C601" t="str">
        <v/>
      </c>
    </row>
    <row r="602" spans="1:3" x14ac:dyDescent="0.3">
      <c r="A602" t="str">
        <v/>
      </c>
      <c r="B602" t="str">
        <v/>
      </c>
      <c r="C602" t="str">
        <v/>
      </c>
    </row>
    <row r="603" spans="1:3" x14ac:dyDescent="0.3">
      <c r="A603" t="str">
        <v/>
      </c>
      <c r="B603" t="str">
        <v/>
      </c>
      <c r="C603" t="str">
        <v/>
      </c>
    </row>
    <row r="604" spans="1:3" x14ac:dyDescent="0.3">
      <c r="A604" t="str">
        <v/>
      </c>
      <c r="B604" t="str">
        <v/>
      </c>
      <c r="C604" t="str">
        <v/>
      </c>
    </row>
    <row r="605" spans="1:3" x14ac:dyDescent="0.3">
      <c r="A605" t="str">
        <v/>
      </c>
      <c r="B605" t="str">
        <v/>
      </c>
      <c r="C605" t="str">
        <v/>
      </c>
    </row>
    <row r="606" spans="1:3" x14ac:dyDescent="0.3">
      <c r="A606" t="str">
        <v/>
      </c>
      <c r="B606" t="str">
        <v/>
      </c>
      <c r="C606" t="str">
        <v/>
      </c>
    </row>
    <row r="607" spans="1:3" x14ac:dyDescent="0.3">
      <c r="A607" t="str">
        <v/>
      </c>
      <c r="B607" t="str">
        <v/>
      </c>
      <c r="C607" t="str">
        <v/>
      </c>
    </row>
    <row r="608" spans="1:3" x14ac:dyDescent="0.3">
      <c r="A608" t="str">
        <v/>
      </c>
      <c r="B608" t="str">
        <v/>
      </c>
      <c r="C608" t="str">
        <v/>
      </c>
    </row>
    <row r="609" spans="1:3" x14ac:dyDescent="0.3">
      <c r="A609" t="str">
        <v/>
      </c>
      <c r="B609" t="str">
        <v/>
      </c>
      <c r="C609" t="str">
        <v/>
      </c>
    </row>
    <row r="610" spans="1:3" x14ac:dyDescent="0.3">
      <c r="A610" t="str">
        <v/>
      </c>
      <c r="B610" t="str">
        <v/>
      </c>
      <c r="C610" t="str">
        <v/>
      </c>
    </row>
    <row r="611" spans="1:3" x14ac:dyDescent="0.3">
      <c r="A611" t="str">
        <v/>
      </c>
      <c r="B611" t="str">
        <v/>
      </c>
      <c r="C611" t="str">
        <v/>
      </c>
    </row>
    <row r="612" spans="1:3" x14ac:dyDescent="0.3">
      <c r="A612" t="str">
        <v/>
      </c>
      <c r="B612" t="str">
        <v/>
      </c>
      <c r="C612" t="str">
        <v/>
      </c>
    </row>
    <row r="613" spans="1:3" x14ac:dyDescent="0.3">
      <c r="A613" t="str">
        <v/>
      </c>
      <c r="B613" t="str">
        <v/>
      </c>
      <c r="C613" t="str">
        <v/>
      </c>
    </row>
    <row r="614" spans="1:3" x14ac:dyDescent="0.3">
      <c r="A614" t="str">
        <v/>
      </c>
      <c r="B614" t="str">
        <v/>
      </c>
      <c r="C614" t="str">
        <v/>
      </c>
    </row>
    <row r="615" spans="1:3" x14ac:dyDescent="0.3">
      <c r="A615" t="str">
        <v/>
      </c>
      <c r="B615" t="str">
        <v/>
      </c>
      <c r="C615" t="str">
        <v/>
      </c>
    </row>
    <row r="616" spans="1:3" x14ac:dyDescent="0.3">
      <c r="A616" t="str">
        <v/>
      </c>
      <c r="B616" t="str">
        <v/>
      </c>
      <c r="C616" t="str">
        <v/>
      </c>
    </row>
    <row r="617" spans="1:3" x14ac:dyDescent="0.3">
      <c r="A617" t="str">
        <v/>
      </c>
      <c r="B617" t="str">
        <v/>
      </c>
      <c r="C617" t="str">
        <v/>
      </c>
    </row>
    <row r="618" spans="1:3" x14ac:dyDescent="0.3">
      <c r="A618" t="str">
        <v/>
      </c>
      <c r="B618" t="str">
        <v/>
      </c>
      <c r="C618" t="str">
        <v/>
      </c>
    </row>
    <row r="619" spans="1:3" x14ac:dyDescent="0.3">
      <c r="A619" t="str">
        <v/>
      </c>
      <c r="B619" t="str">
        <v/>
      </c>
      <c r="C619" t="str">
        <v/>
      </c>
    </row>
    <row r="620" spans="1:3" x14ac:dyDescent="0.3">
      <c r="A620" t="str">
        <v/>
      </c>
      <c r="B620" t="str">
        <v/>
      </c>
      <c r="C620" t="str">
        <v/>
      </c>
    </row>
    <row r="621" spans="1:3" x14ac:dyDescent="0.3">
      <c r="A621" t="str">
        <v/>
      </c>
      <c r="B621" t="str">
        <v/>
      </c>
      <c r="C621" t="str">
        <v/>
      </c>
    </row>
    <row r="622" spans="1:3" x14ac:dyDescent="0.3">
      <c r="A622" t="str">
        <v/>
      </c>
      <c r="B622" t="str">
        <v/>
      </c>
      <c r="C622" t="str">
        <v/>
      </c>
    </row>
    <row r="623" spans="1:3" x14ac:dyDescent="0.3">
      <c r="A623" t="str">
        <v/>
      </c>
      <c r="B623" t="str">
        <v/>
      </c>
      <c r="C623" t="str">
        <v/>
      </c>
    </row>
    <row r="624" spans="1:3" x14ac:dyDescent="0.3">
      <c r="A624" t="str">
        <v/>
      </c>
      <c r="B624" t="str">
        <v/>
      </c>
      <c r="C624" t="str">
        <v/>
      </c>
    </row>
    <row r="625" spans="1:3" x14ac:dyDescent="0.3">
      <c r="A625" t="str">
        <v/>
      </c>
      <c r="B625" t="str">
        <v/>
      </c>
      <c r="C625" t="str">
        <v/>
      </c>
    </row>
    <row r="626" spans="1:3" x14ac:dyDescent="0.3">
      <c r="A626" t="str">
        <v/>
      </c>
      <c r="B626" t="str">
        <v/>
      </c>
      <c r="C626" t="str">
        <v/>
      </c>
    </row>
    <row r="627" spans="1:3" x14ac:dyDescent="0.3">
      <c r="A627" t="str">
        <v/>
      </c>
      <c r="B627" t="str">
        <v/>
      </c>
      <c r="C627" t="str">
        <v/>
      </c>
    </row>
    <row r="628" spans="1:3" x14ac:dyDescent="0.3">
      <c r="A628" t="str">
        <v/>
      </c>
      <c r="B628" t="str">
        <v/>
      </c>
      <c r="C628" t="str">
        <v/>
      </c>
    </row>
    <row r="629" spans="1:3" x14ac:dyDescent="0.3">
      <c r="A629" t="str">
        <v/>
      </c>
      <c r="B629" t="str">
        <v/>
      </c>
      <c r="C629" t="str">
        <v/>
      </c>
    </row>
    <row r="630" spans="1:3" x14ac:dyDescent="0.3">
      <c r="A630" t="str">
        <v/>
      </c>
      <c r="B630" t="str">
        <v/>
      </c>
      <c r="C630" t="str">
        <v/>
      </c>
    </row>
    <row r="631" spans="1:3" x14ac:dyDescent="0.3">
      <c r="A631" t="str">
        <v/>
      </c>
      <c r="B631" t="str">
        <v/>
      </c>
      <c r="C631" t="str">
        <v/>
      </c>
    </row>
    <row r="632" spans="1:3" x14ac:dyDescent="0.3">
      <c r="A632" t="str">
        <v/>
      </c>
      <c r="B632" t="str">
        <v/>
      </c>
      <c r="C632" t="str">
        <v/>
      </c>
    </row>
    <row r="633" spans="1:3" x14ac:dyDescent="0.3">
      <c r="A633" t="str">
        <v/>
      </c>
      <c r="B633" t="str">
        <v/>
      </c>
      <c r="C633" t="str">
        <v/>
      </c>
    </row>
    <row r="634" spans="1:3" x14ac:dyDescent="0.3">
      <c r="A634" t="str">
        <v/>
      </c>
      <c r="B634" t="str">
        <v/>
      </c>
      <c r="C634" t="str">
        <v/>
      </c>
    </row>
    <row r="635" spans="1:3" x14ac:dyDescent="0.3">
      <c r="A635" t="str">
        <v/>
      </c>
      <c r="B635" t="str">
        <v/>
      </c>
      <c r="C635" t="str">
        <v/>
      </c>
    </row>
    <row r="636" spans="1:3" x14ac:dyDescent="0.3">
      <c r="A636" t="str">
        <v/>
      </c>
      <c r="B636" t="str">
        <v/>
      </c>
      <c r="C636" t="str">
        <v/>
      </c>
    </row>
    <row r="637" spans="1:3" x14ac:dyDescent="0.3">
      <c r="A637" t="str">
        <v/>
      </c>
      <c r="B637" t="str">
        <v/>
      </c>
      <c r="C637" t="str">
        <v/>
      </c>
    </row>
    <row r="638" spans="1:3" x14ac:dyDescent="0.3">
      <c r="A638" t="str">
        <v/>
      </c>
      <c r="B638" t="str">
        <v/>
      </c>
      <c r="C638" t="str">
        <v/>
      </c>
    </row>
    <row r="639" spans="1:3" x14ac:dyDescent="0.3">
      <c r="A639" t="str">
        <v/>
      </c>
      <c r="B639" t="str">
        <v/>
      </c>
      <c r="C639" t="str">
        <v/>
      </c>
    </row>
    <row r="640" spans="1:3" x14ac:dyDescent="0.3">
      <c r="A640" t="str">
        <v/>
      </c>
      <c r="B640" t="str">
        <v/>
      </c>
      <c r="C640" t="str">
        <v/>
      </c>
    </row>
    <row r="641" spans="1:3" x14ac:dyDescent="0.3">
      <c r="A641" t="str">
        <v/>
      </c>
      <c r="B641" t="str">
        <v/>
      </c>
      <c r="C641" t="str">
        <v/>
      </c>
    </row>
    <row r="642" spans="1:3" x14ac:dyDescent="0.3">
      <c r="A642" t="str">
        <v/>
      </c>
      <c r="B642" t="str">
        <v/>
      </c>
      <c r="C642" t="str">
        <v/>
      </c>
    </row>
    <row r="643" spans="1:3" x14ac:dyDescent="0.3">
      <c r="A643" t="str">
        <v/>
      </c>
      <c r="B643" t="str">
        <v/>
      </c>
      <c r="C643" t="str">
        <v/>
      </c>
    </row>
    <row r="644" spans="1:3" x14ac:dyDescent="0.3">
      <c r="A644" t="str">
        <v/>
      </c>
      <c r="B644" t="str">
        <v/>
      </c>
      <c r="C644" t="str">
        <v/>
      </c>
    </row>
    <row r="645" spans="1:3" x14ac:dyDescent="0.3">
      <c r="A645" t="str">
        <v/>
      </c>
      <c r="B645" t="str">
        <v/>
      </c>
      <c r="C645" t="str">
        <v/>
      </c>
    </row>
    <row r="646" spans="1:3" x14ac:dyDescent="0.3">
      <c r="A646" t="str">
        <v/>
      </c>
      <c r="B646" t="str">
        <v/>
      </c>
      <c r="C646" t="str">
        <v/>
      </c>
    </row>
    <row r="647" spans="1:3" x14ac:dyDescent="0.3">
      <c r="A647" t="str">
        <v/>
      </c>
      <c r="B647" t="str">
        <v/>
      </c>
      <c r="C647" t="str">
        <v/>
      </c>
    </row>
    <row r="648" spans="1:3" x14ac:dyDescent="0.3">
      <c r="A648" t="str">
        <v/>
      </c>
      <c r="B648" t="str">
        <v/>
      </c>
      <c r="C648" t="str">
        <v/>
      </c>
    </row>
    <row r="649" spans="1:3" x14ac:dyDescent="0.3">
      <c r="A649" t="str">
        <v/>
      </c>
      <c r="B649" t="str">
        <v/>
      </c>
      <c r="C649" t="str">
        <v/>
      </c>
    </row>
    <row r="650" spans="1:3" x14ac:dyDescent="0.3">
      <c r="A650" t="str">
        <v/>
      </c>
      <c r="B650" t="str">
        <v/>
      </c>
      <c r="C650" t="str">
        <v/>
      </c>
    </row>
    <row r="651" spans="1:3" x14ac:dyDescent="0.3">
      <c r="A651" t="str">
        <v/>
      </c>
      <c r="B651" t="str">
        <v/>
      </c>
      <c r="C651" t="str">
        <v/>
      </c>
    </row>
    <row r="652" spans="1:3" x14ac:dyDescent="0.3">
      <c r="A652" t="str">
        <v/>
      </c>
      <c r="B652" t="str">
        <v/>
      </c>
      <c r="C652" t="str">
        <v/>
      </c>
    </row>
    <row r="653" spans="1:3" x14ac:dyDescent="0.3">
      <c r="A653" t="str">
        <v/>
      </c>
      <c r="B653" t="str">
        <v/>
      </c>
      <c r="C653" t="str">
        <v/>
      </c>
    </row>
    <row r="654" spans="1:3" x14ac:dyDescent="0.3">
      <c r="A654" t="str">
        <v/>
      </c>
      <c r="B654" t="str">
        <v/>
      </c>
      <c r="C654" t="str">
        <v/>
      </c>
    </row>
    <row r="655" spans="1:3" x14ac:dyDescent="0.3">
      <c r="A655" t="str">
        <v/>
      </c>
      <c r="B655" t="str">
        <v/>
      </c>
      <c r="C655" t="str">
        <v/>
      </c>
    </row>
    <row r="656" spans="1:3" x14ac:dyDescent="0.3">
      <c r="A656" t="str">
        <v/>
      </c>
      <c r="B656" t="str">
        <v/>
      </c>
      <c r="C656" t="str">
        <v/>
      </c>
    </row>
    <row r="657" spans="1:3" x14ac:dyDescent="0.3">
      <c r="A657" t="str">
        <v/>
      </c>
      <c r="B657" t="str">
        <v/>
      </c>
      <c r="C657" t="str">
        <v/>
      </c>
    </row>
    <row r="658" spans="1:3" x14ac:dyDescent="0.3">
      <c r="A658" t="str">
        <v/>
      </c>
      <c r="B658" t="str">
        <v/>
      </c>
      <c r="C658" t="str">
        <v/>
      </c>
    </row>
    <row r="659" spans="1:3" x14ac:dyDescent="0.3">
      <c r="A659" t="str">
        <v/>
      </c>
      <c r="B659" t="str">
        <v/>
      </c>
      <c r="C659" t="str">
        <v/>
      </c>
    </row>
    <row r="660" spans="1:3" x14ac:dyDescent="0.3">
      <c r="A660" t="str">
        <v/>
      </c>
      <c r="B660" t="str">
        <v/>
      </c>
      <c r="C660" t="str">
        <v/>
      </c>
    </row>
    <row r="661" spans="1:3" x14ac:dyDescent="0.3">
      <c r="A661" t="str">
        <v/>
      </c>
      <c r="B661" t="str">
        <v/>
      </c>
      <c r="C661" t="str">
        <v/>
      </c>
    </row>
    <row r="662" spans="1:3" x14ac:dyDescent="0.3">
      <c r="A662" t="str">
        <v/>
      </c>
      <c r="B662" t="str">
        <v/>
      </c>
      <c r="C662" t="str">
        <v/>
      </c>
    </row>
    <row r="663" spans="1:3" x14ac:dyDescent="0.3">
      <c r="A663" t="str">
        <v/>
      </c>
      <c r="B663" t="str">
        <v/>
      </c>
      <c r="C663" t="str">
        <v/>
      </c>
    </row>
    <row r="664" spans="1:3" x14ac:dyDescent="0.3">
      <c r="A664" t="str">
        <v/>
      </c>
      <c r="B664" t="str">
        <v/>
      </c>
      <c r="C664" t="str">
        <v/>
      </c>
    </row>
    <row r="665" spans="1:3" x14ac:dyDescent="0.3">
      <c r="A665" t="str">
        <v/>
      </c>
      <c r="B665" t="str">
        <v/>
      </c>
      <c r="C665" t="str">
        <v/>
      </c>
    </row>
    <row r="666" spans="1:3" x14ac:dyDescent="0.3">
      <c r="A666" t="str">
        <v/>
      </c>
      <c r="B666" t="str">
        <v/>
      </c>
      <c r="C666" t="str">
        <v/>
      </c>
    </row>
    <row r="667" spans="1:3" x14ac:dyDescent="0.3">
      <c r="A667" t="str">
        <v/>
      </c>
      <c r="B667" t="str">
        <v/>
      </c>
      <c r="C667" t="str">
        <v/>
      </c>
    </row>
    <row r="668" spans="1:3" x14ac:dyDescent="0.3">
      <c r="A668" t="str">
        <v/>
      </c>
      <c r="B668" t="str">
        <v/>
      </c>
      <c r="C668" t="str">
        <v/>
      </c>
    </row>
    <row r="669" spans="1:3" x14ac:dyDescent="0.3">
      <c r="A669" t="str">
        <v/>
      </c>
      <c r="B669" t="str">
        <v/>
      </c>
      <c r="C669" t="str">
        <v/>
      </c>
    </row>
    <row r="670" spans="1:3" x14ac:dyDescent="0.3">
      <c r="A670" t="str">
        <v/>
      </c>
      <c r="B670" t="str">
        <v/>
      </c>
      <c r="C670" t="str">
        <v/>
      </c>
    </row>
    <row r="671" spans="1:3" x14ac:dyDescent="0.3">
      <c r="A671" t="str">
        <v/>
      </c>
      <c r="B671" t="str">
        <v/>
      </c>
      <c r="C671" t="str">
        <v/>
      </c>
    </row>
    <row r="672" spans="1:3" x14ac:dyDescent="0.3">
      <c r="A672" t="str">
        <v/>
      </c>
      <c r="B672" t="str">
        <v/>
      </c>
      <c r="C672" t="str">
        <v/>
      </c>
    </row>
    <row r="673" spans="1:3" x14ac:dyDescent="0.3">
      <c r="A673" t="str">
        <v/>
      </c>
      <c r="B673" t="str">
        <v/>
      </c>
      <c r="C673" t="str">
        <v/>
      </c>
    </row>
    <row r="674" spans="1:3" x14ac:dyDescent="0.3">
      <c r="A674" t="str">
        <v/>
      </c>
      <c r="B674" t="str">
        <v/>
      </c>
      <c r="C674" t="str">
        <v/>
      </c>
    </row>
    <row r="675" spans="1:3" x14ac:dyDescent="0.3">
      <c r="A675" t="str">
        <v/>
      </c>
      <c r="B675" t="str">
        <v/>
      </c>
      <c r="C675" t="str">
        <v/>
      </c>
    </row>
    <row r="676" spans="1:3" x14ac:dyDescent="0.3">
      <c r="A676" t="str">
        <v/>
      </c>
      <c r="B676" t="str">
        <v/>
      </c>
      <c r="C676" t="str">
        <v/>
      </c>
    </row>
    <row r="677" spans="1:3" x14ac:dyDescent="0.3">
      <c r="A677" t="str">
        <v/>
      </c>
      <c r="B677" t="str">
        <v/>
      </c>
      <c r="C677" t="str">
        <v/>
      </c>
    </row>
    <row r="678" spans="1:3" x14ac:dyDescent="0.3">
      <c r="A678" t="str">
        <v/>
      </c>
      <c r="B678" t="str">
        <v/>
      </c>
      <c r="C678" t="str">
        <v/>
      </c>
    </row>
    <row r="679" spans="1:3" x14ac:dyDescent="0.3">
      <c r="A679" t="str">
        <v/>
      </c>
      <c r="B679" t="str">
        <v/>
      </c>
      <c r="C679" t="str">
        <v/>
      </c>
    </row>
    <row r="680" spans="1:3" x14ac:dyDescent="0.3">
      <c r="A680" t="str">
        <v/>
      </c>
      <c r="B680" t="str">
        <v/>
      </c>
      <c r="C680" t="str">
        <v/>
      </c>
    </row>
    <row r="681" spans="1:3" x14ac:dyDescent="0.3">
      <c r="A681" t="str">
        <v/>
      </c>
      <c r="B681" t="str">
        <v/>
      </c>
      <c r="C681" t="str">
        <v/>
      </c>
    </row>
    <row r="682" spans="1:3" x14ac:dyDescent="0.3">
      <c r="A682" t="str">
        <v/>
      </c>
      <c r="B682" t="str">
        <v/>
      </c>
      <c r="C682" t="str">
        <v/>
      </c>
    </row>
    <row r="683" spans="1:3" x14ac:dyDescent="0.3">
      <c r="A683" t="str">
        <v/>
      </c>
      <c r="B683" t="str">
        <v/>
      </c>
      <c r="C683" t="str">
        <v/>
      </c>
    </row>
    <row r="684" spans="1:3" x14ac:dyDescent="0.3">
      <c r="A684" t="str">
        <v/>
      </c>
      <c r="B684" t="str">
        <v/>
      </c>
      <c r="C684" t="str">
        <v/>
      </c>
    </row>
    <row r="685" spans="1:3" x14ac:dyDescent="0.3">
      <c r="A685" t="str">
        <v/>
      </c>
      <c r="B685" t="str">
        <v/>
      </c>
      <c r="C685" t="str">
        <v/>
      </c>
    </row>
    <row r="686" spans="1:3" x14ac:dyDescent="0.3">
      <c r="A686" t="str">
        <v/>
      </c>
      <c r="B686" t="str">
        <v/>
      </c>
      <c r="C686" t="str">
        <v/>
      </c>
    </row>
    <row r="687" spans="1:3" x14ac:dyDescent="0.3">
      <c r="A687" t="str">
        <v/>
      </c>
      <c r="B687" t="str">
        <v/>
      </c>
      <c r="C687" t="str">
        <v/>
      </c>
    </row>
    <row r="688" spans="1:3" x14ac:dyDescent="0.3">
      <c r="A688" t="str">
        <v/>
      </c>
      <c r="B688" t="str">
        <v/>
      </c>
      <c r="C688" t="str">
        <v/>
      </c>
    </row>
    <row r="689" spans="1:3" x14ac:dyDescent="0.3">
      <c r="A689" t="str">
        <v/>
      </c>
      <c r="B689" t="str">
        <v/>
      </c>
      <c r="C689" t="str">
        <v/>
      </c>
    </row>
    <row r="690" spans="1:3" x14ac:dyDescent="0.3">
      <c r="A690" t="str">
        <v/>
      </c>
      <c r="B690" t="str">
        <v/>
      </c>
      <c r="C690" t="str">
        <v/>
      </c>
    </row>
    <row r="691" spans="1:3" x14ac:dyDescent="0.3">
      <c r="A691" t="str">
        <v/>
      </c>
      <c r="B691" t="str">
        <v/>
      </c>
      <c r="C691" t="str">
        <v/>
      </c>
    </row>
    <row r="692" spans="1:3" x14ac:dyDescent="0.3">
      <c r="A692" t="str">
        <v/>
      </c>
      <c r="B692" t="str">
        <v/>
      </c>
      <c r="C692" t="str">
        <v/>
      </c>
    </row>
    <row r="693" spans="1:3" x14ac:dyDescent="0.3">
      <c r="A693" t="str">
        <v/>
      </c>
      <c r="B693" t="str">
        <v/>
      </c>
      <c r="C693" t="str">
        <v/>
      </c>
    </row>
    <row r="694" spans="1:3" x14ac:dyDescent="0.3">
      <c r="A694" t="str">
        <v/>
      </c>
      <c r="B694" t="str">
        <v/>
      </c>
      <c r="C694" t="str">
        <v/>
      </c>
    </row>
    <row r="695" spans="1:3" x14ac:dyDescent="0.3">
      <c r="A695" t="str">
        <v/>
      </c>
      <c r="B695" t="str">
        <v/>
      </c>
      <c r="C695" t="str">
        <v/>
      </c>
    </row>
    <row r="696" spans="1:3" x14ac:dyDescent="0.3">
      <c r="A696" t="str">
        <v/>
      </c>
      <c r="B696" t="str">
        <v/>
      </c>
      <c r="C696" t="str">
        <v/>
      </c>
    </row>
    <row r="697" spans="1:3" x14ac:dyDescent="0.3">
      <c r="A697" t="str">
        <v/>
      </c>
      <c r="B697" t="str">
        <v/>
      </c>
      <c r="C697" t="str">
        <v/>
      </c>
    </row>
    <row r="698" spans="1:3" x14ac:dyDescent="0.3">
      <c r="A698" t="str">
        <v/>
      </c>
      <c r="B698" t="str">
        <v/>
      </c>
      <c r="C698" t="str">
        <v/>
      </c>
    </row>
    <row r="699" spans="1:3" x14ac:dyDescent="0.3">
      <c r="A699" t="str">
        <v/>
      </c>
      <c r="B699" t="str">
        <v/>
      </c>
      <c r="C699" t="str">
        <v/>
      </c>
    </row>
    <row r="700" spans="1:3" x14ac:dyDescent="0.3">
      <c r="A700" t="str">
        <v/>
      </c>
      <c r="B700" t="str">
        <v/>
      </c>
      <c r="C700" t="str">
        <v/>
      </c>
    </row>
    <row r="701" spans="1:3" x14ac:dyDescent="0.3">
      <c r="A701" t="str">
        <v/>
      </c>
      <c r="B701" t="str">
        <v/>
      </c>
      <c r="C701" t="str">
        <v/>
      </c>
    </row>
    <row r="702" spans="1:3" x14ac:dyDescent="0.3">
      <c r="A702" t="str">
        <v/>
      </c>
      <c r="B702" t="str">
        <v/>
      </c>
      <c r="C702" t="str">
        <v/>
      </c>
    </row>
    <row r="703" spans="1:3" x14ac:dyDescent="0.3">
      <c r="A703" t="str">
        <v/>
      </c>
      <c r="B703" t="str">
        <v/>
      </c>
      <c r="C703" t="str">
        <v/>
      </c>
    </row>
    <row r="704" spans="1:3" x14ac:dyDescent="0.3">
      <c r="A704" t="str">
        <v/>
      </c>
      <c r="B704" t="str">
        <v/>
      </c>
      <c r="C704" t="str">
        <v/>
      </c>
    </row>
    <row r="705" spans="1:3" x14ac:dyDescent="0.3">
      <c r="A705" t="str">
        <v/>
      </c>
      <c r="B705" t="str">
        <v/>
      </c>
      <c r="C705" t="str">
        <v/>
      </c>
    </row>
    <row r="706" spans="1:3" x14ac:dyDescent="0.3">
      <c r="A706" t="str">
        <v/>
      </c>
      <c r="B706" t="str">
        <v/>
      </c>
      <c r="C706" t="str">
        <v/>
      </c>
    </row>
    <row r="707" spans="1:3" x14ac:dyDescent="0.3">
      <c r="A707" t="str">
        <v/>
      </c>
      <c r="B707" t="str">
        <v/>
      </c>
      <c r="C707" t="str">
        <v/>
      </c>
    </row>
    <row r="708" spans="1:3" x14ac:dyDescent="0.3">
      <c r="A708" t="str">
        <v/>
      </c>
      <c r="B708" t="str">
        <v/>
      </c>
      <c r="C708" t="str">
        <v/>
      </c>
    </row>
    <row r="709" spans="1:3" x14ac:dyDescent="0.3">
      <c r="A709" t="str">
        <v/>
      </c>
      <c r="B709" t="str">
        <v/>
      </c>
      <c r="C709" t="str">
        <v/>
      </c>
    </row>
    <row r="710" spans="1:3" x14ac:dyDescent="0.3">
      <c r="A710" t="str">
        <v/>
      </c>
      <c r="B710" t="str">
        <v/>
      </c>
      <c r="C710" t="str">
        <v/>
      </c>
    </row>
    <row r="711" spans="1:3" x14ac:dyDescent="0.3">
      <c r="A711" t="str">
        <v/>
      </c>
      <c r="B711" t="str">
        <v/>
      </c>
      <c r="C711" t="str">
        <v/>
      </c>
    </row>
    <row r="712" spans="1:3" x14ac:dyDescent="0.3">
      <c r="A712" t="str">
        <v/>
      </c>
      <c r="B712" t="str">
        <v/>
      </c>
      <c r="C712" t="str">
        <v/>
      </c>
    </row>
    <row r="713" spans="1:3" x14ac:dyDescent="0.3">
      <c r="A713" t="str">
        <v/>
      </c>
      <c r="B713" t="str">
        <v/>
      </c>
      <c r="C713" t="str">
        <v/>
      </c>
    </row>
    <row r="714" spans="1:3" x14ac:dyDescent="0.3">
      <c r="A714" t="str">
        <v/>
      </c>
      <c r="B714" t="str">
        <v/>
      </c>
      <c r="C714" t="str">
        <v/>
      </c>
    </row>
    <row r="715" spans="1:3" x14ac:dyDescent="0.3">
      <c r="A715" t="str">
        <v/>
      </c>
      <c r="B715" t="str">
        <v/>
      </c>
      <c r="C715" t="str">
        <v/>
      </c>
    </row>
    <row r="716" spans="1:3" x14ac:dyDescent="0.3">
      <c r="A716" t="str">
        <v/>
      </c>
      <c r="B716" t="str">
        <v/>
      </c>
      <c r="C716" t="str">
        <v/>
      </c>
    </row>
    <row r="717" spans="1:3" x14ac:dyDescent="0.3">
      <c r="A717" t="str">
        <v/>
      </c>
      <c r="B717" t="str">
        <v/>
      </c>
      <c r="C717" t="str">
        <v/>
      </c>
    </row>
    <row r="718" spans="1:3" x14ac:dyDescent="0.3">
      <c r="A718" t="str">
        <v/>
      </c>
      <c r="B718" t="str">
        <v/>
      </c>
      <c r="C718" t="str">
        <v/>
      </c>
    </row>
    <row r="719" spans="1:3" x14ac:dyDescent="0.3">
      <c r="A719" t="str">
        <v/>
      </c>
      <c r="B719" t="str">
        <v/>
      </c>
      <c r="C719" t="str">
        <v/>
      </c>
    </row>
    <row r="720" spans="1:3" x14ac:dyDescent="0.3">
      <c r="A720" t="str">
        <v/>
      </c>
      <c r="B720" t="str">
        <v/>
      </c>
      <c r="C720" t="str">
        <v/>
      </c>
    </row>
    <row r="721" spans="1:3" x14ac:dyDescent="0.3">
      <c r="A721" t="str">
        <v/>
      </c>
      <c r="B721" t="str">
        <v/>
      </c>
      <c r="C721" t="str">
        <v/>
      </c>
    </row>
    <row r="722" spans="1:3" x14ac:dyDescent="0.3">
      <c r="A722" t="str">
        <v/>
      </c>
      <c r="B722" t="str">
        <v/>
      </c>
      <c r="C722" t="str">
        <v/>
      </c>
    </row>
    <row r="723" spans="1:3" x14ac:dyDescent="0.3">
      <c r="A723" t="str">
        <v/>
      </c>
      <c r="B723" t="str">
        <v/>
      </c>
      <c r="C723" t="str">
        <v/>
      </c>
    </row>
    <row r="724" spans="1:3" x14ac:dyDescent="0.3">
      <c r="A724" t="str">
        <v/>
      </c>
      <c r="B724" t="str">
        <v/>
      </c>
      <c r="C724" t="str">
        <v/>
      </c>
    </row>
    <row r="725" spans="1:3" x14ac:dyDescent="0.3">
      <c r="A725" t="str">
        <v/>
      </c>
      <c r="B725" t="str">
        <v/>
      </c>
      <c r="C725" t="str">
        <v/>
      </c>
    </row>
    <row r="726" spans="1:3" x14ac:dyDescent="0.3">
      <c r="A726" t="str">
        <v/>
      </c>
      <c r="B726" t="str">
        <v/>
      </c>
      <c r="C726" t="str">
        <v/>
      </c>
    </row>
    <row r="727" spans="1:3" x14ac:dyDescent="0.3">
      <c r="A727" t="str">
        <v/>
      </c>
      <c r="B727" t="str">
        <v/>
      </c>
      <c r="C727" t="str">
        <v/>
      </c>
    </row>
    <row r="728" spans="1:3" x14ac:dyDescent="0.3">
      <c r="A728" t="str">
        <v/>
      </c>
      <c r="B728" t="str">
        <v/>
      </c>
      <c r="C728" t="str">
        <v/>
      </c>
    </row>
    <row r="729" spans="1:3" x14ac:dyDescent="0.3">
      <c r="A729" t="str">
        <v/>
      </c>
      <c r="B729" t="str">
        <v/>
      </c>
      <c r="C729" t="str">
        <v/>
      </c>
    </row>
    <row r="730" spans="1:3" x14ac:dyDescent="0.3">
      <c r="A730" t="str">
        <v/>
      </c>
      <c r="B730" t="str">
        <v/>
      </c>
      <c r="C730" t="str">
        <v/>
      </c>
    </row>
    <row r="731" spans="1:3" x14ac:dyDescent="0.3">
      <c r="A731" t="str">
        <v/>
      </c>
      <c r="B731" t="str">
        <v/>
      </c>
      <c r="C731" t="str">
        <v/>
      </c>
    </row>
    <row r="732" spans="1:3" x14ac:dyDescent="0.3">
      <c r="A732" t="str">
        <v/>
      </c>
      <c r="B732" t="str">
        <v/>
      </c>
      <c r="C732" t="str">
        <v/>
      </c>
    </row>
    <row r="733" spans="1:3" x14ac:dyDescent="0.3">
      <c r="A733" t="str">
        <v/>
      </c>
      <c r="B733" t="str">
        <v/>
      </c>
      <c r="C733" t="str">
        <v/>
      </c>
    </row>
    <row r="734" spans="1:3" x14ac:dyDescent="0.3">
      <c r="A734" t="str">
        <v/>
      </c>
      <c r="B734" t="str">
        <v/>
      </c>
      <c r="C734" t="str">
        <v/>
      </c>
    </row>
    <row r="735" spans="1:3" x14ac:dyDescent="0.3">
      <c r="A735" t="str">
        <v/>
      </c>
      <c r="B735" t="str">
        <v/>
      </c>
      <c r="C735" t="str">
        <v/>
      </c>
    </row>
    <row r="736" spans="1:3" x14ac:dyDescent="0.3">
      <c r="A736" t="str">
        <v/>
      </c>
      <c r="B736" t="str">
        <v/>
      </c>
      <c r="C736" t="str">
        <v/>
      </c>
    </row>
    <row r="737" spans="1:3" x14ac:dyDescent="0.3">
      <c r="A737" t="str">
        <v/>
      </c>
      <c r="B737" t="str">
        <v/>
      </c>
      <c r="C737" t="str">
        <v/>
      </c>
    </row>
    <row r="738" spans="1:3" x14ac:dyDescent="0.3">
      <c r="A738" t="str">
        <v/>
      </c>
      <c r="B738" t="str">
        <v/>
      </c>
      <c r="C738" t="str">
        <v/>
      </c>
    </row>
    <row r="739" spans="1:3" x14ac:dyDescent="0.3">
      <c r="A739" t="str">
        <v/>
      </c>
      <c r="B739" t="str">
        <v/>
      </c>
      <c r="C739" t="str">
        <v/>
      </c>
    </row>
    <row r="740" spans="1:3" x14ac:dyDescent="0.3">
      <c r="A740" t="str">
        <v/>
      </c>
      <c r="B740" t="str">
        <v/>
      </c>
      <c r="C740" t="str">
        <v/>
      </c>
    </row>
    <row r="741" spans="1:3" x14ac:dyDescent="0.3">
      <c r="A741" t="str">
        <v/>
      </c>
      <c r="B741" t="str">
        <v/>
      </c>
      <c r="C741" t="str">
        <v/>
      </c>
    </row>
    <row r="742" spans="1:3" x14ac:dyDescent="0.3">
      <c r="A742" t="str">
        <v/>
      </c>
      <c r="B742" t="str">
        <v/>
      </c>
      <c r="C742" t="str">
        <v/>
      </c>
    </row>
    <row r="743" spans="1:3" x14ac:dyDescent="0.3">
      <c r="A743" t="str">
        <v/>
      </c>
      <c r="B743" t="str">
        <v/>
      </c>
      <c r="C743" t="str">
        <v/>
      </c>
    </row>
    <row r="744" spans="1:3" x14ac:dyDescent="0.3">
      <c r="A744" t="str">
        <v/>
      </c>
      <c r="B744" t="str">
        <v/>
      </c>
      <c r="C744" t="str">
        <v/>
      </c>
    </row>
    <row r="745" spans="1:3" x14ac:dyDescent="0.3">
      <c r="A745" t="str">
        <v/>
      </c>
      <c r="B745" t="str">
        <v/>
      </c>
      <c r="C745" t="str">
        <v/>
      </c>
    </row>
    <row r="746" spans="1:3" x14ac:dyDescent="0.3">
      <c r="A746" t="str">
        <v/>
      </c>
      <c r="B746" t="str">
        <v/>
      </c>
      <c r="C746" t="str">
        <v/>
      </c>
    </row>
    <row r="747" spans="1:3" x14ac:dyDescent="0.3">
      <c r="A747" t="str">
        <v/>
      </c>
      <c r="B747" t="str">
        <v/>
      </c>
      <c r="C747" t="str">
        <v/>
      </c>
    </row>
    <row r="748" spans="1:3" x14ac:dyDescent="0.3">
      <c r="A748" t="str">
        <v/>
      </c>
      <c r="B748" t="str">
        <v/>
      </c>
      <c r="C748" t="str">
        <v/>
      </c>
    </row>
    <row r="749" spans="1:3" x14ac:dyDescent="0.3">
      <c r="A749" t="str">
        <v/>
      </c>
      <c r="B749" t="str">
        <v/>
      </c>
      <c r="C749" t="str">
        <v/>
      </c>
    </row>
    <row r="750" spans="1:3" x14ac:dyDescent="0.3">
      <c r="A750" t="str">
        <v/>
      </c>
      <c r="B750" t="str">
        <v/>
      </c>
      <c r="C750" t="str">
        <v/>
      </c>
    </row>
    <row r="751" spans="1:3" x14ac:dyDescent="0.3">
      <c r="A751" t="str">
        <v/>
      </c>
      <c r="B751" t="str">
        <v/>
      </c>
      <c r="C751" t="str">
        <v/>
      </c>
    </row>
    <row r="752" spans="1:3" x14ac:dyDescent="0.3">
      <c r="A752" t="str">
        <v/>
      </c>
      <c r="B752" t="str">
        <v/>
      </c>
      <c r="C752" t="str">
        <v/>
      </c>
    </row>
    <row r="753" spans="1:3" x14ac:dyDescent="0.3">
      <c r="A753" t="str">
        <v/>
      </c>
      <c r="B753" t="str">
        <v/>
      </c>
      <c r="C753" t="str">
        <v/>
      </c>
    </row>
    <row r="754" spans="1:3" x14ac:dyDescent="0.3">
      <c r="A754" t="str">
        <v/>
      </c>
      <c r="B754" t="str">
        <v/>
      </c>
      <c r="C754" t="str">
        <v/>
      </c>
    </row>
    <row r="755" spans="1:3" x14ac:dyDescent="0.3">
      <c r="A755" t="str">
        <v/>
      </c>
      <c r="B755" t="str">
        <v/>
      </c>
      <c r="C755" t="str">
        <v/>
      </c>
    </row>
    <row r="756" spans="1:3" x14ac:dyDescent="0.3">
      <c r="A756" t="str">
        <v/>
      </c>
      <c r="B756" t="str">
        <v/>
      </c>
      <c r="C756" t="str">
        <v/>
      </c>
    </row>
    <row r="757" spans="1:3" x14ac:dyDescent="0.3">
      <c r="A757" t="str">
        <v/>
      </c>
      <c r="B757" t="str">
        <v/>
      </c>
      <c r="C757" t="str">
        <v/>
      </c>
    </row>
    <row r="758" spans="1:3" x14ac:dyDescent="0.3">
      <c r="A758" t="str">
        <v/>
      </c>
      <c r="B758" t="str">
        <v/>
      </c>
      <c r="C758" t="str">
        <v/>
      </c>
    </row>
    <row r="759" spans="1:3" x14ac:dyDescent="0.3">
      <c r="A759" t="str">
        <v/>
      </c>
      <c r="B759" t="str">
        <v/>
      </c>
      <c r="C759" t="str">
        <v/>
      </c>
    </row>
    <row r="760" spans="1:3" x14ac:dyDescent="0.3">
      <c r="A760" t="str">
        <v/>
      </c>
      <c r="B760" t="str">
        <v/>
      </c>
      <c r="C760" t="str">
        <v/>
      </c>
    </row>
    <row r="761" spans="1:3" x14ac:dyDescent="0.3">
      <c r="A761" t="str">
        <v/>
      </c>
      <c r="B761" t="str">
        <v/>
      </c>
      <c r="C761" t="str">
        <v/>
      </c>
    </row>
    <row r="762" spans="1:3" x14ac:dyDescent="0.3">
      <c r="A762" t="str">
        <v/>
      </c>
      <c r="B762" t="str">
        <v/>
      </c>
      <c r="C762" t="str">
        <v/>
      </c>
    </row>
    <row r="763" spans="1:3" x14ac:dyDescent="0.3">
      <c r="A763" t="str">
        <v/>
      </c>
      <c r="B763" t="str">
        <v/>
      </c>
      <c r="C763" t="str">
        <v/>
      </c>
    </row>
    <row r="764" spans="1:3" x14ac:dyDescent="0.3">
      <c r="A764" t="str">
        <v/>
      </c>
      <c r="B764" t="str">
        <v/>
      </c>
      <c r="C764" t="str">
        <v/>
      </c>
    </row>
    <row r="765" spans="1:3" x14ac:dyDescent="0.3">
      <c r="A765" t="str">
        <v/>
      </c>
      <c r="B765" t="str">
        <v/>
      </c>
      <c r="C765" t="str">
        <v/>
      </c>
    </row>
    <row r="766" spans="1:3" x14ac:dyDescent="0.3">
      <c r="A766" t="str">
        <v/>
      </c>
      <c r="B766" t="str">
        <v/>
      </c>
      <c r="C766" t="str">
        <v/>
      </c>
    </row>
    <row r="767" spans="1:3" x14ac:dyDescent="0.3">
      <c r="A767" t="str">
        <v/>
      </c>
      <c r="B767" t="str">
        <v/>
      </c>
      <c r="C767" t="str">
        <v/>
      </c>
    </row>
    <row r="768" spans="1:3" x14ac:dyDescent="0.3">
      <c r="A768" t="str">
        <v/>
      </c>
      <c r="B768" t="str">
        <v/>
      </c>
      <c r="C768" t="str">
        <v/>
      </c>
    </row>
    <row r="769" spans="1:3" x14ac:dyDescent="0.3">
      <c r="A769" t="str">
        <v/>
      </c>
      <c r="B769" t="str">
        <v/>
      </c>
      <c r="C769" t="str">
        <v/>
      </c>
    </row>
    <row r="770" spans="1:3" x14ac:dyDescent="0.3">
      <c r="A770" t="str">
        <v/>
      </c>
      <c r="B770" t="str">
        <v/>
      </c>
      <c r="C770" t="str">
        <v/>
      </c>
    </row>
    <row r="771" spans="1:3" x14ac:dyDescent="0.3">
      <c r="A771" t="str">
        <v/>
      </c>
      <c r="B771" t="str">
        <v/>
      </c>
      <c r="C771" t="str">
        <v/>
      </c>
    </row>
    <row r="772" spans="1:3" x14ac:dyDescent="0.3">
      <c r="A772" t="str">
        <v/>
      </c>
      <c r="B772" t="str">
        <v/>
      </c>
      <c r="C772" t="str">
        <v/>
      </c>
    </row>
    <row r="773" spans="1:3" x14ac:dyDescent="0.3">
      <c r="A773" t="str">
        <v/>
      </c>
      <c r="B773" t="str">
        <v/>
      </c>
      <c r="C773" t="str">
        <v/>
      </c>
    </row>
    <row r="774" spans="1:3" x14ac:dyDescent="0.3">
      <c r="A774" t="str">
        <v/>
      </c>
      <c r="B774" t="str">
        <v/>
      </c>
      <c r="C774" t="str">
        <v/>
      </c>
    </row>
    <row r="775" spans="1:3" x14ac:dyDescent="0.3">
      <c r="A775" t="str">
        <v/>
      </c>
      <c r="B775" t="str">
        <v/>
      </c>
      <c r="C775" t="str">
        <v/>
      </c>
    </row>
    <row r="776" spans="1:3" x14ac:dyDescent="0.3">
      <c r="A776" t="str">
        <v/>
      </c>
      <c r="B776" t="str">
        <v/>
      </c>
      <c r="C776" t="str">
        <v/>
      </c>
    </row>
    <row r="777" spans="1:3" x14ac:dyDescent="0.3">
      <c r="A777" t="str">
        <v/>
      </c>
      <c r="B777" t="str">
        <v/>
      </c>
      <c r="C777" t="str">
        <v/>
      </c>
    </row>
    <row r="778" spans="1:3" x14ac:dyDescent="0.3">
      <c r="A778" t="str">
        <v/>
      </c>
      <c r="B778" t="str">
        <v/>
      </c>
      <c r="C778" t="str">
        <v/>
      </c>
    </row>
    <row r="779" spans="1:3" x14ac:dyDescent="0.3">
      <c r="A779" t="str">
        <v/>
      </c>
      <c r="B779" t="str">
        <v/>
      </c>
      <c r="C779" t="str">
        <v/>
      </c>
    </row>
    <row r="780" spans="1:3" x14ac:dyDescent="0.3">
      <c r="A780" t="str">
        <v/>
      </c>
      <c r="B780" t="str">
        <v/>
      </c>
      <c r="C780" t="str">
        <v/>
      </c>
    </row>
    <row r="781" spans="1:3" x14ac:dyDescent="0.3">
      <c r="A781" t="str">
        <v/>
      </c>
      <c r="B781" t="str">
        <v/>
      </c>
      <c r="C781" t="str">
        <v/>
      </c>
    </row>
    <row r="782" spans="1:3" x14ac:dyDescent="0.3">
      <c r="A782" t="str">
        <v/>
      </c>
      <c r="B782" t="str">
        <v/>
      </c>
      <c r="C782" t="str">
        <v/>
      </c>
    </row>
    <row r="783" spans="1:3" x14ac:dyDescent="0.3">
      <c r="A783" t="str">
        <v/>
      </c>
      <c r="B783" t="str">
        <v/>
      </c>
      <c r="C783" t="str">
        <v/>
      </c>
    </row>
    <row r="784" spans="1:3" x14ac:dyDescent="0.3">
      <c r="A784" t="str">
        <v/>
      </c>
      <c r="B784" t="str">
        <v/>
      </c>
      <c r="C784" t="str">
        <v/>
      </c>
    </row>
    <row r="785" spans="1:3" x14ac:dyDescent="0.3">
      <c r="A785" t="str">
        <v/>
      </c>
      <c r="B785" t="str">
        <v/>
      </c>
      <c r="C785" t="str">
        <v/>
      </c>
    </row>
    <row r="786" spans="1:3" x14ac:dyDescent="0.3">
      <c r="A786" t="str">
        <v/>
      </c>
      <c r="B786" t="str">
        <v/>
      </c>
      <c r="C786" t="str">
        <v/>
      </c>
    </row>
    <row r="787" spans="1:3" x14ac:dyDescent="0.3">
      <c r="A787" t="str">
        <v/>
      </c>
      <c r="B787" t="str">
        <v/>
      </c>
      <c r="C787" t="str">
        <v/>
      </c>
    </row>
    <row r="788" spans="1:3" x14ac:dyDescent="0.3">
      <c r="A788" t="str">
        <v/>
      </c>
      <c r="B788" t="str">
        <v/>
      </c>
      <c r="C788" t="str">
        <v/>
      </c>
    </row>
    <row r="789" spans="1:3" x14ac:dyDescent="0.3">
      <c r="A789" t="str">
        <v/>
      </c>
      <c r="B789" t="str">
        <v/>
      </c>
      <c r="C789" t="str">
        <v/>
      </c>
    </row>
    <row r="790" spans="1:3" x14ac:dyDescent="0.3">
      <c r="A790" t="str">
        <v/>
      </c>
      <c r="B790" t="str">
        <v/>
      </c>
      <c r="C790" t="str">
        <v/>
      </c>
    </row>
    <row r="791" spans="1:3" x14ac:dyDescent="0.3">
      <c r="A791" t="str">
        <v/>
      </c>
      <c r="B791" t="str">
        <v/>
      </c>
      <c r="C791" t="str">
        <v/>
      </c>
    </row>
    <row r="792" spans="1:3" x14ac:dyDescent="0.3">
      <c r="A792" t="str">
        <v/>
      </c>
      <c r="B792" t="str">
        <v/>
      </c>
      <c r="C792" t="str">
        <v/>
      </c>
    </row>
    <row r="793" spans="1:3" x14ac:dyDescent="0.3">
      <c r="A793" t="str">
        <v/>
      </c>
      <c r="B793" t="str">
        <v/>
      </c>
      <c r="C793" t="str">
        <v/>
      </c>
    </row>
    <row r="794" spans="1:3" x14ac:dyDescent="0.3">
      <c r="A794" t="str">
        <v/>
      </c>
      <c r="B794" t="str">
        <v/>
      </c>
      <c r="C794" t="str">
        <v/>
      </c>
    </row>
    <row r="795" spans="1:3" x14ac:dyDescent="0.3">
      <c r="A795" t="str">
        <v/>
      </c>
      <c r="B795" t="str">
        <v/>
      </c>
      <c r="C795" t="str">
        <v/>
      </c>
    </row>
    <row r="796" spans="1:3" x14ac:dyDescent="0.3">
      <c r="A796" t="str">
        <v/>
      </c>
      <c r="B796" t="str">
        <v/>
      </c>
      <c r="C796" t="str">
        <v/>
      </c>
    </row>
    <row r="797" spans="1:3" x14ac:dyDescent="0.3">
      <c r="A797" t="str">
        <v/>
      </c>
      <c r="B797" t="str">
        <v/>
      </c>
      <c r="C797" t="str">
        <v/>
      </c>
    </row>
    <row r="798" spans="1:3" x14ac:dyDescent="0.3">
      <c r="A798" t="str">
        <v/>
      </c>
      <c r="B798" t="str">
        <v/>
      </c>
      <c r="C798" t="str">
        <v/>
      </c>
    </row>
    <row r="799" spans="1:3" x14ac:dyDescent="0.3">
      <c r="A799" t="str">
        <v/>
      </c>
      <c r="B799" t="str">
        <v/>
      </c>
      <c r="C799" t="str">
        <v/>
      </c>
    </row>
    <row r="800" spans="1:3" x14ac:dyDescent="0.3">
      <c r="A800" t="str">
        <v/>
      </c>
      <c r="B800" t="str">
        <v/>
      </c>
      <c r="C800" t="str">
        <v/>
      </c>
    </row>
    <row r="801" spans="1:3" x14ac:dyDescent="0.3">
      <c r="A801" t="str">
        <v/>
      </c>
      <c r="B801" t="str">
        <v/>
      </c>
      <c r="C801" t="str">
        <v/>
      </c>
    </row>
    <row r="802" spans="1:3" x14ac:dyDescent="0.3">
      <c r="A802" t="str">
        <v/>
      </c>
      <c r="B802" t="str">
        <v/>
      </c>
      <c r="C802" t="str">
        <v/>
      </c>
    </row>
    <row r="803" spans="1:3" x14ac:dyDescent="0.3">
      <c r="A803" t="str">
        <v/>
      </c>
      <c r="B803" t="str">
        <v/>
      </c>
      <c r="C803" t="str">
        <v/>
      </c>
    </row>
    <row r="804" spans="1:3" x14ac:dyDescent="0.3">
      <c r="A804" t="str">
        <v/>
      </c>
      <c r="B804" t="str">
        <v/>
      </c>
      <c r="C804" t="str">
        <v/>
      </c>
    </row>
    <row r="805" spans="1:3" x14ac:dyDescent="0.3">
      <c r="A805" t="str">
        <v/>
      </c>
      <c r="B805" t="str">
        <v/>
      </c>
      <c r="C805" t="str">
        <v/>
      </c>
    </row>
    <row r="806" spans="1:3" x14ac:dyDescent="0.3">
      <c r="A806" t="str">
        <v/>
      </c>
      <c r="B806" t="str">
        <v/>
      </c>
      <c r="C806" t="str">
        <v/>
      </c>
    </row>
    <row r="807" spans="1:3" x14ac:dyDescent="0.3">
      <c r="A807" t="str">
        <v/>
      </c>
      <c r="B807" t="str">
        <v/>
      </c>
      <c r="C807" t="str">
        <v/>
      </c>
    </row>
    <row r="808" spans="1:3" x14ac:dyDescent="0.3">
      <c r="A808" t="str">
        <v/>
      </c>
      <c r="B808" t="str">
        <v/>
      </c>
      <c r="C808" t="str">
        <v/>
      </c>
    </row>
    <row r="809" spans="1:3" x14ac:dyDescent="0.3">
      <c r="A809" t="str">
        <v/>
      </c>
      <c r="B809" t="str">
        <v/>
      </c>
      <c r="C809" t="str">
        <v/>
      </c>
    </row>
    <row r="810" spans="1:3" x14ac:dyDescent="0.3">
      <c r="A810" t="str">
        <v/>
      </c>
      <c r="B810" t="str">
        <v/>
      </c>
      <c r="C810" t="str">
        <v/>
      </c>
    </row>
    <row r="811" spans="1:3" x14ac:dyDescent="0.3">
      <c r="A811" t="str">
        <v/>
      </c>
      <c r="B811" t="str">
        <v/>
      </c>
      <c r="C811" t="str">
        <v/>
      </c>
    </row>
    <row r="812" spans="1:3" x14ac:dyDescent="0.3">
      <c r="A812" t="str">
        <v/>
      </c>
      <c r="B812" t="str">
        <v/>
      </c>
      <c r="C812" t="str">
        <v/>
      </c>
    </row>
    <row r="813" spans="1:3" x14ac:dyDescent="0.3">
      <c r="A813" t="str">
        <v/>
      </c>
      <c r="B813" t="str">
        <v/>
      </c>
      <c r="C813" t="str">
        <v/>
      </c>
    </row>
    <row r="814" spans="1:3" x14ac:dyDescent="0.3">
      <c r="A814" t="str">
        <v/>
      </c>
      <c r="B814" t="str">
        <v/>
      </c>
      <c r="C814" t="str">
        <v/>
      </c>
    </row>
    <row r="815" spans="1:3" x14ac:dyDescent="0.3">
      <c r="A815" t="str">
        <v/>
      </c>
      <c r="B815" t="str">
        <v/>
      </c>
      <c r="C815" t="str">
        <v/>
      </c>
    </row>
    <row r="816" spans="1:3" x14ac:dyDescent="0.3">
      <c r="A816" t="str">
        <v/>
      </c>
      <c r="B816" t="str">
        <v/>
      </c>
      <c r="C816" t="str">
        <v/>
      </c>
    </row>
    <row r="817" spans="1:3" x14ac:dyDescent="0.3">
      <c r="A817" t="str">
        <v/>
      </c>
      <c r="B817" t="str">
        <v/>
      </c>
      <c r="C817" t="str">
        <v/>
      </c>
    </row>
    <row r="818" spans="1:3" x14ac:dyDescent="0.3">
      <c r="A818" t="str">
        <v/>
      </c>
      <c r="B818" t="str">
        <v/>
      </c>
      <c r="C818" t="str">
        <v/>
      </c>
    </row>
    <row r="819" spans="1:3" x14ac:dyDescent="0.3">
      <c r="A819" t="str">
        <v/>
      </c>
      <c r="B819" t="str">
        <v/>
      </c>
      <c r="C819" t="str">
        <v/>
      </c>
    </row>
    <row r="820" spans="1:3" x14ac:dyDescent="0.3">
      <c r="A820" t="str">
        <v/>
      </c>
      <c r="B820" t="str">
        <v/>
      </c>
      <c r="C820" t="str">
        <v/>
      </c>
    </row>
    <row r="821" spans="1:3" x14ac:dyDescent="0.3">
      <c r="A821" t="str">
        <v/>
      </c>
      <c r="B821" t="str">
        <v/>
      </c>
      <c r="C821" t="str">
        <v/>
      </c>
    </row>
    <row r="822" spans="1:3" x14ac:dyDescent="0.3">
      <c r="A822" t="str">
        <v/>
      </c>
      <c r="B822" t="str">
        <v/>
      </c>
      <c r="C822" t="str">
        <v/>
      </c>
    </row>
    <row r="823" spans="1:3" x14ac:dyDescent="0.3">
      <c r="A823" t="str">
        <v/>
      </c>
      <c r="B823" t="str">
        <v/>
      </c>
      <c r="C823" t="str">
        <v/>
      </c>
    </row>
    <row r="824" spans="1:3" x14ac:dyDescent="0.3">
      <c r="A824" t="str">
        <v/>
      </c>
      <c r="B824" t="str">
        <v/>
      </c>
      <c r="C824" t="str">
        <v/>
      </c>
    </row>
    <row r="825" spans="1:3" x14ac:dyDescent="0.3">
      <c r="A825" t="str">
        <v/>
      </c>
      <c r="B825" t="str">
        <v/>
      </c>
      <c r="C825" t="str">
        <v/>
      </c>
    </row>
    <row r="826" spans="1:3" x14ac:dyDescent="0.3">
      <c r="A826" t="str">
        <v/>
      </c>
      <c r="B826" t="str">
        <v/>
      </c>
      <c r="C826" t="str">
        <v/>
      </c>
    </row>
    <row r="827" spans="1:3" x14ac:dyDescent="0.3">
      <c r="A827" t="str">
        <v/>
      </c>
      <c r="B827" t="str">
        <v/>
      </c>
      <c r="C827" t="str">
        <v/>
      </c>
    </row>
    <row r="828" spans="1:3" x14ac:dyDescent="0.3">
      <c r="A828" t="str">
        <v/>
      </c>
      <c r="B828" t="str">
        <v/>
      </c>
      <c r="C828" t="str">
        <v/>
      </c>
    </row>
    <row r="829" spans="1:3" x14ac:dyDescent="0.3">
      <c r="A829" t="str">
        <v/>
      </c>
      <c r="B829" t="str">
        <v/>
      </c>
      <c r="C829" t="str">
        <v/>
      </c>
    </row>
    <row r="830" spans="1:3" x14ac:dyDescent="0.3">
      <c r="A830" t="str">
        <v/>
      </c>
      <c r="B830" t="str">
        <v/>
      </c>
      <c r="C830" t="str">
        <v/>
      </c>
    </row>
    <row r="831" spans="1:3" x14ac:dyDescent="0.3">
      <c r="A831" t="str">
        <v/>
      </c>
      <c r="B831" t="str">
        <v/>
      </c>
      <c r="C831" t="str">
        <v/>
      </c>
    </row>
    <row r="832" spans="1:3" x14ac:dyDescent="0.3">
      <c r="A832" t="str">
        <v/>
      </c>
      <c r="B832" t="str">
        <v/>
      </c>
      <c r="C832" t="str">
        <v/>
      </c>
    </row>
    <row r="833" spans="1:3" x14ac:dyDescent="0.3">
      <c r="A833" t="str">
        <v/>
      </c>
      <c r="B833" t="str">
        <v/>
      </c>
      <c r="C833" t="str">
        <v/>
      </c>
    </row>
    <row r="834" spans="1:3" x14ac:dyDescent="0.3">
      <c r="A834" t="str">
        <v/>
      </c>
      <c r="B834" t="str">
        <v/>
      </c>
      <c r="C834" t="str">
        <v/>
      </c>
    </row>
    <row r="835" spans="1:3" x14ac:dyDescent="0.3">
      <c r="A835" t="str">
        <v/>
      </c>
      <c r="B835" t="str">
        <v/>
      </c>
      <c r="C835" t="str">
        <v/>
      </c>
    </row>
    <row r="836" spans="1:3" x14ac:dyDescent="0.3">
      <c r="A836" t="str">
        <v/>
      </c>
      <c r="B836" t="str">
        <v/>
      </c>
      <c r="C836" t="str">
        <v/>
      </c>
    </row>
    <row r="837" spans="1:3" x14ac:dyDescent="0.3">
      <c r="A837" t="str">
        <v/>
      </c>
      <c r="B837" t="str">
        <v/>
      </c>
      <c r="C837" t="str">
        <v/>
      </c>
    </row>
    <row r="838" spans="1:3" x14ac:dyDescent="0.3">
      <c r="A838" t="str">
        <v/>
      </c>
      <c r="B838" t="str">
        <v/>
      </c>
      <c r="C838" t="str">
        <v/>
      </c>
    </row>
    <row r="839" spans="1:3" x14ac:dyDescent="0.3">
      <c r="A839" t="str">
        <v/>
      </c>
      <c r="B839" t="str">
        <v/>
      </c>
      <c r="C839" t="str">
        <v/>
      </c>
    </row>
    <row r="840" spans="1:3" x14ac:dyDescent="0.3">
      <c r="A840" t="str">
        <v/>
      </c>
      <c r="B840" t="str">
        <v/>
      </c>
      <c r="C840" t="str">
        <v/>
      </c>
    </row>
    <row r="841" spans="1:3" x14ac:dyDescent="0.3">
      <c r="A841" t="str">
        <v/>
      </c>
      <c r="B841" t="str">
        <v/>
      </c>
      <c r="C841" t="str">
        <v/>
      </c>
    </row>
    <row r="842" spans="1:3" x14ac:dyDescent="0.3">
      <c r="A842" t="str">
        <v/>
      </c>
      <c r="B842" t="str">
        <v/>
      </c>
      <c r="C842" t="str">
        <v/>
      </c>
    </row>
    <row r="843" spans="1:3" x14ac:dyDescent="0.3">
      <c r="A843" t="str">
        <v/>
      </c>
      <c r="B843" t="str">
        <v/>
      </c>
      <c r="C843" t="str">
        <v/>
      </c>
    </row>
    <row r="844" spans="1:3" x14ac:dyDescent="0.3">
      <c r="A844" t="str">
        <v/>
      </c>
      <c r="B844" t="str">
        <v/>
      </c>
      <c r="C844" t="str">
        <v/>
      </c>
    </row>
    <row r="845" spans="1:3" x14ac:dyDescent="0.3">
      <c r="A845" t="str">
        <v/>
      </c>
      <c r="B845" t="str">
        <v/>
      </c>
      <c r="C845" t="str">
        <v/>
      </c>
    </row>
    <row r="846" spans="1:3" x14ac:dyDescent="0.3">
      <c r="A846" t="str">
        <v/>
      </c>
      <c r="B846" t="str">
        <v/>
      </c>
      <c r="C846" t="str">
        <v/>
      </c>
    </row>
    <row r="847" spans="1:3" x14ac:dyDescent="0.3">
      <c r="A847" t="str">
        <v/>
      </c>
      <c r="B847" t="str">
        <v/>
      </c>
      <c r="C847" t="str">
        <v/>
      </c>
    </row>
    <row r="848" spans="1:3" x14ac:dyDescent="0.3">
      <c r="A848" t="str">
        <v/>
      </c>
      <c r="B848" t="str">
        <v/>
      </c>
      <c r="C848" t="str">
        <v/>
      </c>
    </row>
    <row r="849" spans="1:3" x14ac:dyDescent="0.3">
      <c r="A849" t="str">
        <v/>
      </c>
      <c r="B849" t="str">
        <v/>
      </c>
      <c r="C849" t="str">
        <v/>
      </c>
    </row>
    <row r="850" spans="1:3" x14ac:dyDescent="0.3">
      <c r="A850" t="str">
        <v/>
      </c>
      <c r="B850" t="str">
        <v/>
      </c>
      <c r="C850" t="str">
        <v/>
      </c>
    </row>
    <row r="851" spans="1:3" x14ac:dyDescent="0.3">
      <c r="A851" t="str">
        <v/>
      </c>
      <c r="B851" t="str">
        <v/>
      </c>
      <c r="C851" t="str">
        <v/>
      </c>
    </row>
    <row r="852" spans="1:3" x14ac:dyDescent="0.3">
      <c r="A852" t="str">
        <v/>
      </c>
      <c r="B852" t="str">
        <v/>
      </c>
      <c r="C852" t="str">
        <v/>
      </c>
    </row>
    <row r="853" spans="1:3" x14ac:dyDescent="0.3">
      <c r="A853" t="str">
        <v/>
      </c>
      <c r="B853" t="str">
        <v/>
      </c>
      <c r="C853" t="str">
        <v/>
      </c>
    </row>
    <row r="854" spans="1:3" x14ac:dyDescent="0.3">
      <c r="A854" t="str">
        <v/>
      </c>
      <c r="B854" t="str">
        <v/>
      </c>
      <c r="C854" t="str">
        <v/>
      </c>
    </row>
    <row r="855" spans="1:3" x14ac:dyDescent="0.3">
      <c r="A855" t="str">
        <v/>
      </c>
      <c r="B855" t="str">
        <v/>
      </c>
      <c r="C855" t="str">
        <v/>
      </c>
    </row>
    <row r="856" spans="1:3" x14ac:dyDescent="0.3">
      <c r="A856" t="str">
        <v/>
      </c>
      <c r="B856" t="str">
        <v/>
      </c>
      <c r="C856" t="str">
        <v/>
      </c>
    </row>
    <row r="857" spans="1:3" x14ac:dyDescent="0.3">
      <c r="A857" t="str">
        <v/>
      </c>
      <c r="B857" t="str">
        <v/>
      </c>
      <c r="C857" t="str">
        <v/>
      </c>
    </row>
    <row r="858" spans="1:3" x14ac:dyDescent="0.3">
      <c r="A858" t="str">
        <v/>
      </c>
      <c r="B858" t="str">
        <v/>
      </c>
      <c r="C858" t="str">
        <v/>
      </c>
    </row>
    <row r="859" spans="1:3" x14ac:dyDescent="0.3">
      <c r="A859" t="str">
        <v/>
      </c>
      <c r="B859" t="str">
        <v/>
      </c>
      <c r="C859" t="str">
        <v/>
      </c>
    </row>
    <row r="860" spans="1:3" x14ac:dyDescent="0.3">
      <c r="A860" t="str">
        <v/>
      </c>
      <c r="B860" t="str">
        <v/>
      </c>
      <c r="C860" t="str">
        <v/>
      </c>
    </row>
    <row r="861" spans="1:3" x14ac:dyDescent="0.3">
      <c r="A861" t="str">
        <v/>
      </c>
      <c r="B861" t="str">
        <v/>
      </c>
      <c r="C861" t="str">
        <v/>
      </c>
    </row>
    <row r="862" spans="1:3" x14ac:dyDescent="0.3">
      <c r="A862" t="str">
        <v/>
      </c>
      <c r="B862" t="str">
        <v/>
      </c>
      <c r="C862" t="str">
        <v/>
      </c>
    </row>
    <row r="863" spans="1:3" x14ac:dyDescent="0.3">
      <c r="A863" t="str">
        <v/>
      </c>
      <c r="B863" t="str">
        <v/>
      </c>
      <c r="C863" t="str">
        <v/>
      </c>
    </row>
    <row r="864" spans="1:3" x14ac:dyDescent="0.3">
      <c r="A864" t="str">
        <v/>
      </c>
      <c r="B864" t="str">
        <v/>
      </c>
      <c r="C864" t="str">
        <v/>
      </c>
    </row>
    <row r="865" spans="1:3" x14ac:dyDescent="0.3">
      <c r="A865" t="str">
        <v/>
      </c>
      <c r="B865" t="str">
        <v/>
      </c>
      <c r="C865" t="str">
        <v/>
      </c>
    </row>
    <row r="866" spans="1:3" x14ac:dyDescent="0.3">
      <c r="A866" t="str">
        <v/>
      </c>
      <c r="B866" t="str">
        <v/>
      </c>
      <c r="C866" t="str">
        <v/>
      </c>
    </row>
    <row r="867" spans="1:3" x14ac:dyDescent="0.3">
      <c r="A867" t="str">
        <v/>
      </c>
      <c r="B867" t="str">
        <v/>
      </c>
      <c r="C867" t="str">
        <v/>
      </c>
    </row>
    <row r="868" spans="1:3" x14ac:dyDescent="0.3">
      <c r="A868" t="str">
        <v/>
      </c>
      <c r="B868" t="str">
        <v/>
      </c>
      <c r="C868" t="str">
        <v/>
      </c>
    </row>
    <row r="869" spans="1:3" x14ac:dyDescent="0.3">
      <c r="A869" t="str">
        <v/>
      </c>
      <c r="B869" t="str">
        <v/>
      </c>
      <c r="C869" t="str">
        <v/>
      </c>
    </row>
    <row r="870" spans="1:3" x14ac:dyDescent="0.3">
      <c r="A870" t="str">
        <v/>
      </c>
      <c r="B870" t="str">
        <v/>
      </c>
      <c r="C870" t="str">
        <v/>
      </c>
    </row>
    <row r="871" spans="1:3" x14ac:dyDescent="0.3">
      <c r="A871" t="str">
        <v/>
      </c>
      <c r="B871" t="str">
        <v/>
      </c>
      <c r="C871" t="str">
        <v/>
      </c>
    </row>
    <row r="872" spans="1:3" x14ac:dyDescent="0.3">
      <c r="A872" t="str">
        <v/>
      </c>
      <c r="B872" t="str">
        <v/>
      </c>
      <c r="C872" t="str">
        <v/>
      </c>
    </row>
    <row r="873" spans="1:3" x14ac:dyDescent="0.3">
      <c r="A873" t="str">
        <v/>
      </c>
      <c r="B873" t="str">
        <v/>
      </c>
      <c r="C873" t="str">
        <v/>
      </c>
    </row>
    <row r="874" spans="1:3" x14ac:dyDescent="0.3">
      <c r="A874" t="str">
        <v/>
      </c>
      <c r="B874" t="str">
        <v/>
      </c>
      <c r="C874" t="str">
        <v/>
      </c>
    </row>
    <row r="875" spans="1:3" x14ac:dyDescent="0.3">
      <c r="A875" t="str">
        <v/>
      </c>
      <c r="B875" t="str">
        <v/>
      </c>
      <c r="C875" t="str">
        <v/>
      </c>
    </row>
    <row r="876" spans="1:3" x14ac:dyDescent="0.3">
      <c r="A876" t="str">
        <v/>
      </c>
      <c r="B876" t="str">
        <v/>
      </c>
      <c r="C876" t="str">
        <v/>
      </c>
    </row>
    <row r="877" spans="1:3" x14ac:dyDescent="0.3">
      <c r="A877" t="str">
        <v/>
      </c>
      <c r="B877" t="str">
        <v/>
      </c>
      <c r="C877" t="str">
        <v/>
      </c>
    </row>
    <row r="878" spans="1:3" x14ac:dyDescent="0.3">
      <c r="A878" t="str">
        <v/>
      </c>
      <c r="B878" t="str">
        <v/>
      </c>
      <c r="C878" t="str">
        <v/>
      </c>
    </row>
    <row r="879" spans="1:3" x14ac:dyDescent="0.3">
      <c r="A879" t="str">
        <v/>
      </c>
      <c r="B879" t="str">
        <v/>
      </c>
      <c r="C879" t="str">
        <v/>
      </c>
    </row>
    <row r="880" spans="1:3" x14ac:dyDescent="0.3">
      <c r="A880" t="str">
        <v/>
      </c>
      <c r="B880" t="str">
        <v/>
      </c>
      <c r="C880" t="str">
        <v/>
      </c>
    </row>
    <row r="881" spans="1:3" x14ac:dyDescent="0.3">
      <c r="A881" t="str">
        <v/>
      </c>
      <c r="B881" t="str">
        <v/>
      </c>
      <c r="C881" t="str">
        <v/>
      </c>
    </row>
    <row r="882" spans="1:3" x14ac:dyDescent="0.3">
      <c r="A882" t="str">
        <v/>
      </c>
      <c r="B882" t="str">
        <v/>
      </c>
      <c r="C882" t="str">
        <v/>
      </c>
    </row>
    <row r="883" spans="1:3" x14ac:dyDescent="0.3">
      <c r="A883" t="str">
        <v/>
      </c>
      <c r="B883" t="str">
        <v/>
      </c>
      <c r="C883" t="str">
        <v/>
      </c>
    </row>
    <row r="884" spans="1:3" x14ac:dyDescent="0.3">
      <c r="A884" t="str">
        <v/>
      </c>
      <c r="B884" t="str">
        <v/>
      </c>
      <c r="C884" t="str">
        <v/>
      </c>
    </row>
    <row r="885" spans="1:3" x14ac:dyDescent="0.3">
      <c r="A885" t="str">
        <v/>
      </c>
      <c r="B885" t="str">
        <v/>
      </c>
      <c r="C885" t="str">
        <v/>
      </c>
    </row>
    <row r="886" spans="1:3" x14ac:dyDescent="0.3">
      <c r="A886" t="str">
        <v/>
      </c>
      <c r="B886" t="str">
        <v/>
      </c>
      <c r="C886" t="str">
        <v/>
      </c>
    </row>
    <row r="887" spans="1:3" x14ac:dyDescent="0.3">
      <c r="A887" t="str">
        <v/>
      </c>
      <c r="B887" t="str">
        <v/>
      </c>
      <c r="C887" t="str">
        <v/>
      </c>
    </row>
    <row r="888" spans="1:3" x14ac:dyDescent="0.3">
      <c r="A888" t="str">
        <v/>
      </c>
      <c r="B888" t="str">
        <v/>
      </c>
      <c r="C888" t="str">
        <v/>
      </c>
    </row>
    <row r="889" spans="1:3" x14ac:dyDescent="0.3">
      <c r="A889" t="str">
        <v/>
      </c>
      <c r="B889" t="str">
        <v/>
      </c>
      <c r="C889" t="str">
        <v/>
      </c>
    </row>
    <row r="890" spans="1:3" x14ac:dyDescent="0.3">
      <c r="A890" t="str">
        <v/>
      </c>
      <c r="B890" t="str">
        <v/>
      </c>
      <c r="C890" t="str">
        <v/>
      </c>
    </row>
    <row r="891" spans="1:3" x14ac:dyDescent="0.3">
      <c r="A891" t="str">
        <v/>
      </c>
      <c r="B891" t="str">
        <v/>
      </c>
      <c r="C891" t="str">
        <v/>
      </c>
    </row>
    <row r="892" spans="1:3" x14ac:dyDescent="0.3">
      <c r="A892" t="str">
        <v/>
      </c>
      <c r="B892" t="str">
        <v/>
      </c>
      <c r="C892" t="str">
        <v/>
      </c>
    </row>
    <row r="893" spans="1:3" x14ac:dyDescent="0.3">
      <c r="A893" t="str">
        <v/>
      </c>
      <c r="B893" t="str">
        <v/>
      </c>
      <c r="C893" t="str">
        <v/>
      </c>
    </row>
    <row r="894" spans="1:3" x14ac:dyDescent="0.3">
      <c r="A894" t="str">
        <v/>
      </c>
      <c r="B894" t="str">
        <v/>
      </c>
      <c r="C894" t="str">
        <v/>
      </c>
    </row>
    <row r="895" spans="1:3" x14ac:dyDescent="0.3">
      <c r="A895" t="str">
        <v/>
      </c>
      <c r="B895" t="str">
        <v/>
      </c>
      <c r="C895" t="str">
        <v/>
      </c>
    </row>
    <row r="896" spans="1:3" x14ac:dyDescent="0.3">
      <c r="A896" t="str">
        <v/>
      </c>
      <c r="B896" t="str">
        <v/>
      </c>
      <c r="C896" t="str">
        <v/>
      </c>
    </row>
    <row r="897" spans="1:3" x14ac:dyDescent="0.3">
      <c r="A897" t="str">
        <v/>
      </c>
      <c r="B897" t="str">
        <v/>
      </c>
      <c r="C897" t="str">
        <v/>
      </c>
    </row>
    <row r="898" spans="1:3" x14ac:dyDescent="0.3">
      <c r="A898" t="str">
        <v/>
      </c>
      <c r="B898" t="str">
        <v/>
      </c>
      <c r="C898" t="str">
        <v/>
      </c>
    </row>
    <row r="899" spans="1:3" x14ac:dyDescent="0.3">
      <c r="A899" t="str">
        <v/>
      </c>
      <c r="B899" t="str">
        <v/>
      </c>
      <c r="C899" t="str">
        <v/>
      </c>
    </row>
    <row r="900" spans="1:3" x14ac:dyDescent="0.3">
      <c r="A900" t="str">
        <v/>
      </c>
      <c r="B900" t="str">
        <v/>
      </c>
      <c r="C900" t="str">
        <v/>
      </c>
    </row>
    <row r="901" spans="1:3" x14ac:dyDescent="0.3">
      <c r="A901" t="str">
        <v/>
      </c>
      <c r="B901" t="str">
        <v/>
      </c>
      <c r="C901" t="str">
        <v/>
      </c>
    </row>
    <row r="902" spans="1:3" x14ac:dyDescent="0.3">
      <c r="A902" t="str">
        <v/>
      </c>
      <c r="B902" t="str">
        <v/>
      </c>
      <c r="C902" t="str">
        <v/>
      </c>
    </row>
    <row r="903" spans="1:3" x14ac:dyDescent="0.3">
      <c r="A903" t="str">
        <v/>
      </c>
      <c r="B903" t="str">
        <v/>
      </c>
      <c r="C903" t="str">
        <v/>
      </c>
    </row>
    <row r="904" spans="1:3" x14ac:dyDescent="0.3">
      <c r="A904" t="str">
        <v/>
      </c>
      <c r="B904" t="str">
        <v/>
      </c>
      <c r="C904" t="str">
        <v/>
      </c>
    </row>
    <row r="905" spans="1:3" x14ac:dyDescent="0.3">
      <c r="A905" t="str">
        <v/>
      </c>
      <c r="B905" t="str">
        <v/>
      </c>
      <c r="C905" t="str">
        <v/>
      </c>
    </row>
    <row r="906" spans="1:3" x14ac:dyDescent="0.3">
      <c r="A906" t="str">
        <v/>
      </c>
      <c r="B906" t="str">
        <v/>
      </c>
      <c r="C906" t="str">
        <v/>
      </c>
    </row>
    <row r="907" spans="1:3" x14ac:dyDescent="0.3">
      <c r="A907" t="str">
        <v/>
      </c>
      <c r="B907" t="str">
        <v/>
      </c>
      <c r="C907" t="str">
        <v/>
      </c>
    </row>
    <row r="908" spans="1:3" x14ac:dyDescent="0.3">
      <c r="A908" t="str">
        <v/>
      </c>
      <c r="B908" t="str">
        <v/>
      </c>
      <c r="C908" t="str">
        <v/>
      </c>
    </row>
    <row r="909" spans="1:3" x14ac:dyDescent="0.3">
      <c r="A909" t="str">
        <v/>
      </c>
      <c r="B909" t="str">
        <v/>
      </c>
      <c r="C909" t="str">
        <v/>
      </c>
    </row>
    <row r="910" spans="1:3" x14ac:dyDescent="0.3">
      <c r="A910" t="str">
        <v/>
      </c>
      <c r="B910" t="str">
        <v/>
      </c>
      <c r="C910" t="str">
        <v/>
      </c>
    </row>
    <row r="911" spans="1:3" x14ac:dyDescent="0.3">
      <c r="A911" t="str">
        <v/>
      </c>
      <c r="B911" t="str">
        <v/>
      </c>
      <c r="C911" t="str">
        <v/>
      </c>
    </row>
    <row r="912" spans="1:3" x14ac:dyDescent="0.3">
      <c r="A912" t="str">
        <v/>
      </c>
      <c r="B912" t="str">
        <v/>
      </c>
      <c r="C912" t="str">
        <v/>
      </c>
    </row>
    <row r="913" spans="1:3" x14ac:dyDescent="0.3">
      <c r="A913" t="str">
        <v/>
      </c>
      <c r="B913" t="str">
        <v/>
      </c>
      <c r="C913" t="str">
        <v/>
      </c>
    </row>
    <row r="914" spans="1:3" x14ac:dyDescent="0.3">
      <c r="A914" t="str">
        <v/>
      </c>
      <c r="B914" t="str">
        <v/>
      </c>
      <c r="C914" t="str">
        <v/>
      </c>
    </row>
    <row r="915" spans="1:3" x14ac:dyDescent="0.3">
      <c r="A915" t="str">
        <v/>
      </c>
      <c r="B915" t="str">
        <v/>
      </c>
      <c r="C915" t="str">
        <v/>
      </c>
    </row>
    <row r="916" spans="1:3" x14ac:dyDescent="0.3">
      <c r="A916" t="str">
        <v/>
      </c>
      <c r="B916" t="str">
        <v/>
      </c>
      <c r="C916" t="str">
        <v/>
      </c>
    </row>
    <row r="917" spans="1:3" x14ac:dyDescent="0.3">
      <c r="A917" t="str">
        <v/>
      </c>
      <c r="B917" t="str">
        <v/>
      </c>
      <c r="C917" t="str">
        <v/>
      </c>
    </row>
    <row r="918" spans="1:3" x14ac:dyDescent="0.3">
      <c r="A918" t="str">
        <v/>
      </c>
      <c r="B918" t="str">
        <v/>
      </c>
      <c r="C918" t="str">
        <v/>
      </c>
    </row>
    <row r="919" spans="1:3" x14ac:dyDescent="0.3">
      <c r="A919" t="str">
        <v/>
      </c>
      <c r="B919" t="str">
        <v/>
      </c>
      <c r="C919" t="str">
        <v/>
      </c>
    </row>
    <row r="920" spans="1:3" x14ac:dyDescent="0.3">
      <c r="A920" t="str">
        <v/>
      </c>
      <c r="B920" t="str">
        <v/>
      </c>
      <c r="C920" t="str">
        <v/>
      </c>
    </row>
    <row r="921" spans="1:3" x14ac:dyDescent="0.3">
      <c r="A921" t="str">
        <v/>
      </c>
      <c r="B921" t="str">
        <v/>
      </c>
      <c r="C921" t="str">
        <v/>
      </c>
    </row>
    <row r="922" spans="1:3" x14ac:dyDescent="0.3">
      <c r="A922" t="str">
        <v/>
      </c>
      <c r="B922" t="str">
        <v/>
      </c>
      <c r="C922" t="str">
        <v/>
      </c>
    </row>
    <row r="923" spans="1:3" x14ac:dyDescent="0.3">
      <c r="A923" t="str">
        <v/>
      </c>
      <c r="B923" t="str">
        <v/>
      </c>
      <c r="C923" t="str">
        <v/>
      </c>
    </row>
    <row r="924" spans="1:3" x14ac:dyDescent="0.3">
      <c r="A924" t="str">
        <v/>
      </c>
      <c r="B924" t="str">
        <v/>
      </c>
      <c r="C924" t="str">
        <v/>
      </c>
    </row>
    <row r="925" spans="1:3" x14ac:dyDescent="0.3">
      <c r="A925" t="str">
        <v/>
      </c>
      <c r="B925" t="str">
        <v/>
      </c>
      <c r="C925" t="str">
        <v/>
      </c>
    </row>
    <row r="926" spans="1:3" x14ac:dyDescent="0.3">
      <c r="A926" t="str">
        <v/>
      </c>
      <c r="B926" t="str">
        <v/>
      </c>
      <c r="C926" t="str">
        <v/>
      </c>
    </row>
    <row r="927" spans="1:3" x14ac:dyDescent="0.3">
      <c r="A927" t="str">
        <v/>
      </c>
      <c r="B927" t="str">
        <v/>
      </c>
      <c r="C927" t="str">
        <v/>
      </c>
    </row>
    <row r="928" spans="1:3" x14ac:dyDescent="0.3">
      <c r="A928" t="str">
        <v/>
      </c>
      <c r="B928" t="str">
        <v/>
      </c>
      <c r="C928" t="str">
        <v/>
      </c>
    </row>
    <row r="929" spans="1:3" x14ac:dyDescent="0.3">
      <c r="A929" t="str">
        <v/>
      </c>
      <c r="B929" t="str">
        <v/>
      </c>
      <c r="C929" t="str">
        <v/>
      </c>
    </row>
    <row r="930" spans="1:3" x14ac:dyDescent="0.3">
      <c r="A930" t="str">
        <v/>
      </c>
      <c r="B930" t="str">
        <v/>
      </c>
      <c r="C930" t="str">
        <v/>
      </c>
    </row>
    <row r="931" spans="1:3" x14ac:dyDescent="0.3">
      <c r="A931" t="str">
        <v/>
      </c>
      <c r="B931" t="str">
        <v/>
      </c>
      <c r="C931" t="str">
        <v/>
      </c>
    </row>
    <row r="932" spans="1:3" x14ac:dyDescent="0.3">
      <c r="A932" t="str">
        <v/>
      </c>
      <c r="B932" t="str">
        <v/>
      </c>
      <c r="C932" t="str">
        <v/>
      </c>
    </row>
    <row r="933" spans="1:3" x14ac:dyDescent="0.3">
      <c r="A933" t="str">
        <v/>
      </c>
      <c r="B933" t="str">
        <v/>
      </c>
      <c r="C933" t="str">
        <v/>
      </c>
    </row>
    <row r="934" spans="1:3" x14ac:dyDescent="0.3">
      <c r="A934" t="str">
        <v/>
      </c>
      <c r="B934" t="str">
        <v/>
      </c>
      <c r="C934" t="str">
        <v/>
      </c>
    </row>
    <row r="935" spans="1:3" x14ac:dyDescent="0.3">
      <c r="A935" t="str">
        <v/>
      </c>
      <c r="B935" t="str">
        <v/>
      </c>
      <c r="C935" t="str">
        <v/>
      </c>
    </row>
    <row r="936" spans="1:3" x14ac:dyDescent="0.3">
      <c r="A936" t="str">
        <v/>
      </c>
      <c r="B936" t="str">
        <v/>
      </c>
      <c r="C936" t="str">
        <v/>
      </c>
    </row>
    <row r="937" spans="1:3" x14ac:dyDescent="0.3">
      <c r="A937" t="str">
        <v/>
      </c>
      <c r="B937" t="str">
        <v/>
      </c>
      <c r="C937" t="str">
        <v/>
      </c>
    </row>
    <row r="938" spans="1:3" x14ac:dyDescent="0.3">
      <c r="A938" t="str">
        <v/>
      </c>
      <c r="B938" t="str">
        <v/>
      </c>
      <c r="C938" t="str">
        <v/>
      </c>
    </row>
    <row r="939" spans="1:3" x14ac:dyDescent="0.3">
      <c r="A939" t="str">
        <v/>
      </c>
      <c r="B939" t="str">
        <v/>
      </c>
      <c r="C939" t="str">
        <v/>
      </c>
    </row>
    <row r="940" spans="1:3" x14ac:dyDescent="0.3">
      <c r="A940" t="str">
        <v/>
      </c>
      <c r="B940" t="str">
        <v/>
      </c>
      <c r="C940" t="str">
        <v/>
      </c>
    </row>
    <row r="941" spans="1:3" x14ac:dyDescent="0.3">
      <c r="A941" t="str">
        <v/>
      </c>
      <c r="B941" t="str">
        <v/>
      </c>
      <c r="C941" t="str">
        <v/>
      </c>
    </row>
    <row r="942" spans="1:3" x14ac:dyDescent="0.3">
      <c r="A942" t="str">
        <v/>
      </c>
      <c r="B942" t="str">
        <v/>
      </c>
      <c r="C942" t="str">
        <v/>
      </c>
    </row>
    <row r="943" spans="1:3" x14ac:dyDescent="0.3">
      <c r="A943" t="str">
        <v/>
      </c>
      <c r="B943" t="str">
        <v/>
      </c>
      <c r="C943" t="str">
        <v/>
      </c>
    </row>
    <row r="944" spans="1:3" x14ac:dyDescent="0.3">
      <c r="A944" t="str">
        <v/>
      </c>
      <c r="B944" t="str">
        <v/>
      </c>
      <c r="C944" t="str">
        <v/>
      </c>
    </row>
    <row r="945" spans="1:3" x14ac:dyDescent="0.3">
      <c r="A945" t="str">
        <v/>
      </c>
      <c r="B945" t="str">
        <v/>
      </c>
      <c r="C945" t="str">
        <v/>
      </c>
    </row>
    <row r="946" spans="1:3" x14ac:dyDescent="0.3">
      <c r="A946" t="str">
        <v/>
      </c>
      <c r="B946" t="str">
        <v/>
      </c>
      <c r="C946" t="str">
        <v/>
      </c>
    </row>
    <row r="947" spans="1:3" x14ac:dyDescent="0.3">
      <c r="A947" t="str">
        <v/>
      </c>
      <c r="B947" t="str">
        <v/>
      </c>
      <c r="C947" t="str">
        <v/>
      </c>
    </row>
    <row r="948" spans="1:3" x14ac:dyDescent="0.3">
      <c r="A948" t="str">
        <v/>
      </c>
      <c r="B948" t="str">
        <v/>
      </c>
      <c r="C948" t="str">
        <v/>
      </c>
    </row>
    <row r="949" spans="1:3" x14ac:dyDescent="0.3">
      <c r="A949" t="str">
        <v/>
      </c>
      <c r="B949" t="str">
        <v/>
      </c>
      <c r="C949" t="str">
        <v/>
      </c>
    </row>
    <row r="950" spans="1:3" x14ac:dyDescent="0.3">
      <c r="A950" t="str">
        <v/>
      </c>
      <c r="B950" t="str">
        <v/>
      </c>
      <c r="C950" t="str">
        <v/>
      </c>
    </row>
    <row r="951" spans="1:3" x14ac:dyDescent="0.3">
      <c r="A951" t="str">
        <v/>
      </c>
      <c r="B951" t="str">
        <v/>
      </c>
      <c r="C951" t="str">
        <v/>
      </c>
    </row>
    <row r="952" spans="1:3" x14ac:dyDescent="0.3">
      <c r="A952" t="str">
        <v/>
      </c>
      <c r="B952" t="str">
        <v/>
      </c>
      <c r="C952" t="str">
        <v/>
      </c>
    </row>
    <row r="953" spans="1:3" x14ac:dyDescent="0.3">
      <c r="A953" t="str">
        <v/>
      </c>
      <c r="B953" t="str">
        <v/>
      </c>
      <c r="C953" t="str">
        <v/>
      </c>
    </row>
    <row r="954" spans="1:3" x14ac:dyDescent="0.3">
      <c r="A954" t="str">
        <v/>
      </c>
      <c r="B954" t="str">
        <v/>
      </c>
      <c r="C954" t="str">
        <v/>
      </c>
    </row>
    <row r="955" spans="1:3" x14ac:dyDescent="0.3">
      <c r="A955" t="str">
        <v/>
      </c>
      <c r="B955" t="str">
        <v/>
      </c>
      <c r="C955" t="str">
        <v/>
      </c>
    </row>
    <row r="956" spans="1:3" x14ac:dyDescent="0.3">
      <c r="A956" t="str">
        <v/>
      </c>
      <c r="B956" t="str">
        <v/>
      </c>
      <c r="C956" t="str">
        <v/>
      </c>
    </row>
    <row r="957" spans="1:3" x14ac:dyDescent="0.3">
      <c r="A957" t="str">
        <v/>
      </c>
      <c r="B957" t="str">
        <v/>
      </c>
      <c r="C957" t="str">
        <v/>
      </c>
    </row>
    <row r="958" spans="1:3" x14ac:dyDescent="0.3">
      <c r="A958" t="str">
        <v/>
      </c>
      <c r="B958" t="str">
        <v/>
      </c>
      <c r="C958" t="str">
        <v/>
      </c>
    </row>
    <row r="959" spans="1:3" x14ac:dyDescent="0.3">
      <c r="A959" t="str">
        <v/>
      </c>
      <c r="B959" t="str">
        <v/>
      </c>
      <c r="C959" t="str">
        <v/>
      </c>
    </row>
    <row r="960" spans="1:3" x14ac:dyDescent="0.3">
      <c r="A960" t="str">
        <v/>
      </c>
      <c r="B960" t="str">
        <v/>
      </c>
      <c r="C960" t="str">
        <v/>
      </c>
    </row>
    <row r="961" spans="1:3" x14ac:dyDescent="0.3">
      <c r="A961" t="str">
        <v/>
      </c>
      <c r="B961" t="str">
        <v/>
      </c>
      <c r="C961" t="str">
        <v/>
      </c>
    </row>
    <row r="962" spans="1:3" x14ac:dyDescent="0.3">
      <c r="A962" t="str">
        <v/>
      </c>
      <c r="B962" t="str">
        <v/>
      </c>
      <c r="C962" t="str">
        <v/>
      </c>
    </row>
    <row r="963" spans="1:3" x14ac:dyDescent="0.3">
      <c r="A963" t="str">
        <v/>
      </c>
      <c r="B963" t="str">
        <v/>
      </c>
      <c r="C963" t="str">
        <v/>
      </c>
    </row>
    <row r="964" spans="1:3" x14ac:dyDescent="0.3">
      <c r="A964" t="str">
        <v/>
      </c>
      <c r="B964" t="str">
        <v/>
      </c>
      <c r="C964" t="str">
        <v/>
      </c>
    </row>
    <row r="965" spans="1:3" x14ac:dyDescent="0.3">
      <c r="A965" t="str">
        <v/>
      </c>
      <c r="B965" t="str">
        <v/>
      </c>
      <c r="C965" t="str">
        <v/>
      </c>
    </row>
    <row r="966" spans="1:3" x14ac:dyDescent="0.3">
      <c r="A966" t="str">
        <v/>
      </c>
      <c r="B966" t="str">
        <v/>
      </c>
      <c r="C966" t="str">
        <v/>
      </c>
    </row>
    <row r="967" spans="1:3" x14ac:dyDescent="0.3">
      <c r="A967" t="str">
        <v/>
      </c>
      <c r="B967" t="str">
        <v/>
      </c>
      <c r="C967" t="str">
        <v/>
      </c>
    </row>
    <row r="968" spans="1:3" x14ac:dyDescent="0.3">
      <c r="A968" t="str">
        <v/>
      </c>
      <c r="B968" t="str">
        <v/>
      </c>
      <c r="C968" t="str">
        <v/>
      </c>
    </row>
    <row r="969" spans="1:3" x14ac:dyDescent="0.3">
      <c r="A969" t="str">
        <v/>
      </c>
      <c r="B969" t="str">
        <v/>
      </c>
      <c r="C969" t="str">
        <v/>
      </c>
    </row>
    <row r="970" spans="1:3" x14ac:dyDescent="0.3">
      <c r="A970" t="str">
        <v/>
      </c>
      <c r="B970" t="str">
        <v/>
      </c>
      <c r="C970" t="str">
        <v/>
      </c>
    </row>
    <row r="971" spans="1:3" x14ac:dyDescent="0.3">
      <c r="A971" t="str">
        <v/>
      </c>
      <c r="B971" t="str">
        <v/>
      </c>
      <c r="C971" t="str">
        <v/>
      </c>
    </row>
    <row r="972" spans="1:3" x14ac:dyDescent="0.3">
      <c r="A972" t="str">
        <v/>
      </c>
      <c r="B972" t="str">
        <v/>
      </c>
      <c r="C972" t="str">
        <v/>
      </c>
    </row>
    <row r="973" spans="1:3" x14ac:dyDescent="0.3">
      <c r="A973" t="str">
        <v/>
      </c>
      <c r="B973" t="str">
        <v/>
      </c>
      <c r="C973" t="str">
        <v/>
      </c>
    </row>
    <row r="974" spans="1:3" x14ac:dyDescent="0.3">
      <c r="A974" t="str">
        <v/>
      </c>
      <c r="B974" t="str">
        <v/>
      </c>
      <c r="C974" t="str">
        <v/>
      </c>
    </row>
    <row r="975" spans="1:3" x14ac:dyDescent="0.3">
      <c r="A975" t="str">
        <v/>
      </c>
      <c r="B975" t="str">
        <v/>
      </c>
      <c r="C975" t="str">
        <v/>
      </c>
    </row>
    <row r="976" spans="1:3" x14ac:dyDescent="0.3">
      <c r="A976" t="str">
        <v/>
      </c>
      <c r="B976" t="str">
        <v/>
      </c>
      <c r="C976" t="str">
        <v/>
      </c>
    </row>
    <row r="977" spans="1:3" x14ac:dyDescent="0.3">
      <c r="A977" t="str">
        <v/>
      </c>
      <c r="B977" t="str">
        <v/>
      </c>
      <c r="C977" t="str">
        <v/>
      </c>
    </row>
    <row r="978" spans="1:3" x14ac:dyDescent="0.3">
      <c r="A978" t="str">
        <v/>
      </c>
      <c r="B978" t="str">
        <v/>
      </c>
      <c r="C978" t="str">
        <v/>
      </c>
    </row>
    <row r="979" spans="1:3" x14ac:dyDescent="0.3">
      <c r="A979" t="str">
        <v/>
      </c>
      <c r="B979" t="str">
        <v/>
      </c>
      <c r="C979" t="str">
        <v/>
      </c>
    </row>
    <row r="980" spans="1:3" x14ac:dyDescent="0.3">
      <c r="A980" t="str">
        <v/>
      </c>
      <c r="B980" t="str">
        <v/>
      </c>
      <c r="C980" t="str">
        <v/>
      </c>
    </row>
    <row r="981" spans="1:3" x14ac:dyDescent="0.3">
      <c r="A981" t="str">
        <v/>
      </c>
      <c r="B981" t="str">
        <v/>
      </c>
      <c r="C981" t="str">
        <v/>
      </c>
    </row>
    <row r="982" spans="1:3" x14ac:dyDescent="0.3">
      <c r="A982" t="str">
        <v/>
      </c>
      <c r="B982" t="str">
        <v/>
      </c>
      <c r="C982" t="str">
        <v/>
      </c>
    </row>
    <row r="983" spans="1:3" x14ac:dyDescent="0.3">
      <c r="A983" t="str">
        <v/>
      </c>
      <c r="B983" t="str">
        <v/>
      </c>
      <c r="C983" t="str">
        <v/>
      </c>
    </row>
    <row r="984" spans="1:3" x14ac:dyDescent="0.3">
      <c r="A984" t="str">
        <v/>
      </c>
      <c r="B984" t="str">
        <v/>
      </c>
      <c r="C984" t="str">
        <v/>
      </c>
    </row>
    <row r="985" spans="1:3" x14ac:dyDescent="0.3">
      <c r="A985" t="str">
        <v/>
      </c>
      <c r="B985" t="str">
        <v/>
      </c>
      <c r="C985" t="str">
        <v/>
      </c>
    </row>
    <row r="986" spans="1:3" x14ac:dyDescent="0.3">
      <c r="A986" t="str">
        <v/>
      </c>
      <c r="B986" t="str">
        <v/>
      </c>
      <c r="C986" t="str">
        <v/>
      </c>
    </row>
    <row r="987" spans="1:3" x14ac:dyDescent="0.3">
      <c r="A987" t="str">
        <v/>
      </c>
      <c r="B987" t="str">
        <v/>
      </c>
      <c r="C987" t="str">
        <v/>
      </c>
    </row>
    <row r="988" spans="1:3" x14ac:dyDescent="0.3">
      <c r="A988" t="str">
        <v/>
      </c>
      <c r="B988" t="str">
        <v/>
      </c>
      <c r="C988" t="str">
        <v/>
      </c>
    </row>
    <row r="989" spans="1:3" x14ac:dyDescent="0.3">
      <c r="A989" t="str">
        <v/>
      </c>
      <c r="B989" t="str">
        <v/>
      </c>
      <c r="C989" t="str">
        <v/>
      </c>
    </row>
    <row r="990" spans="1:3" x14ac:dyDescent="0.3">
      <c r="A990" t="str">
        <v/>
      </c>
      <c r="B990" t="str">
        <v/>
      </c>
      <c r="C990" t="str">
        <v/>
      </c>
    </row>
    <row r="991" spans="1:3" x14ac:dyDescent="0.3">
      <c r="A991" t="str">
        <v/>
      </c>
      <c r="B991" t="str">
        <v/>
      </c>
      <c r="C991" t="str">
        <v/>
      </c>
    </row>
    <row r="992" spans="1:3" x14ac:dyDescent="0.3">
      <c r="A992" t="str">
        <v/>
      </c>
      <c r="B992" t="str">
        <v/>
      </c>
      <c r="C992" t="str">
        <v/>
      </c>
    </row>
    <row r="993" spans="1:3" x14ac:dyDescent="0.3">
      <c r="A993" t="str">
        <v/>
      </c>
      <c r="B993" t="str">
        <v/>
      </c>
      <c r="C993" t="str">
        <v/>
      </c>
    </row>
    <row r="994" spans="1:3" x14ac:dyDescent="0.3">
      <c r="A994" t="str">
        <v/>
      </c>
      <c r="B994" t="str">
        <v/>
      </c>
      <c r="C994" t="str">
        <v/>
      </c>
    </row>
    <row r="995" spans="1:3" x14ac:dyDescent="0.3">
      <c r="A995" t="str">
        <v/>
      </c>
      <c r="B995" t="str">
        <v/>
      </c>
      <c r="C995" t="str">
        <v/>
      </c>
    </row>
    <row r="996" spans="1:3" x14ac:dyDescent="0.3">
      <c r="A996" t="str">
        <v/>
      </c>
      <c r="B996" t="str">
        <v/>
      </c>
      <c r="C996" t="str">
        <v/>
      </c>
    </row>
    <row r="997" spans="1:3" x14ac:dyDescent="0.3">
      <c r="A997" t="str">
        <v/>
      </c>
      <c r="B997" t="str">
        <v/>
      </c>
      <c r="C997" t="str">
        <v/>
      </c>
    </row>
    <row r="998" spans="1:3" x14ac:dyDescent="0.3">
      <c r="A998" t="str">
        <v/>
      </c>
      <c r="B998" t="str">
        <v/>
      </c>
      <c r="C998" t="str">
        <v/>
      </c>
    </row>
    <row r="999" spans="1:3" x14ac:dyDescent="0.3">
      <c r="A999" t="str">
        <v/>
      </c>
      <c r="B999" t="str">
        <v/>
      </c>
      <c r="C999" t="str">
        <v/>
      </c>
    </row>
    <row r="1000" spans="1:3" x14ac:dyDescent="0.3">
      <c r="A1000" t="str">
        <v/>
      </c>
      <c r="B1000" t="str">
        <v/>
      </c>
      <c r="C1000" t="str">
        <v/>
      </c>
    </row>
    <row r="1001" spans="1:3" x14ac:dyDescent="0.3">
      <c r="A1001" t="str">
        <v/>
      </c>
      <c r="B1001" t="str">
        <v/>
      </c>
      <c r="C1001" t="str">
        <v/>
      </c>
    </row>
    <row r="1002" spans="1:3" x14ac:dyDescent="0.3">
      <c r="A1002" t="str">
        <v/>
      </c>
      <c r="B1002" t="str">
        <v/>
      </c>
      <c r="C1002" t="str">
        <v/>
      </c>
    </row>
    <row r="1003" spans="1:3" x14ac:dyDescent="0.3">
      <c r="A1003" t="str">
        <v/>
      </c>
      <c r="B1003" t="str">
        <v/>
      </c>
      <c r="C1003" t="str">
        <v/>
      </c>
    </row>
    <row r="1004" spans="1:3" x14ac:dyDescent="0.3">
      <c r="A1004" t="str">
        <v/>
      </c>
      <c r="B1004" t="str">
        <v/>
      </c>
      <c r="C1004" t="str">
        <v/>
      </c>
    </row>
    <row r="1005" spans="1:3" x14ac:dyDescent="0.3">
      <c r="A1005" t="str">
        <v/>
      </c>
      <c r="B1005" t="str">
        <v/>
      </c>
      <c r="C1005" t="str">
        <v/>
      </c>
    </row>
    <row r="1006" spans="1:3" x14ac:dyDescent="0.3">
      <c r="A1006" t="str">
        <v/>
      </c>
      <c r="B1006" t="str">
        <v/>
      </c>
      <c r="C1006" t="str">
        <v/>
      </c>
    </row>
    <row r="1007" spans="1:3" x14ac:dyDescent="0.3">
      <c r="A1007" t="str">
        <v/>
      </c>
      <c r="B1007" t="str">
        <v/>
      </c>
      <c r="C1007" t="str">
        <v/>
      </c>
    </row>
    <row r="1008" spans="1:3" x14ac:dyDescent="0.3">
      <c r="A1008" t="str">
        <v/>
      </c>
      <c r="B1008" t="str">
        <v/>
      </c>
      <c r="C1008" t="str">
        <v/>
      </c>
    </row>
    <row r="1009" spans="1:3" x14ac:dyDescent="0.3">
      <c r="A1009" t="str">
        <v/>
      </c>
      <c r="B1009" t="str">
        <v/>
      </c>
      <c r="C1009" t="str">
        <v/>
      </c>
    </row>
    <row r="1010" spans="1:3" x14ac:dyDescent="0.3">
      <c r="A1010" t="str">
        <v/>
      </c>
      <c r="B1010" t="str">
        <v/>
      </c>
      <c r="C1010" t="str">
        <v/>
      </c>
    </row>
    <row r="1011" spans="1:3" x14ac:dyDescent="0.3">
      <c r="A1011" t="str">
        <v/>
      </c>
      <c r="B1011" t="str">
        <v/>
      </c>
      <c r="C1011" t="str">
        <v/>
      </c>
    </row>
    <row r="1012" spans="1:3" x14ac:dyDescent="0.3">
      <c r="A1012" t="str">
        <v/>
      </c>
      <c r="B1012" t="str">
        <v/>
      </c>
      <c r="C1012" t="str">
        <v/>
      </c>
    </row>
    <row r="1013" spans="1:3" x14ac:dyDescent="0.3">
      <c r="A1013" t="str">
        <v/>
      </c>
      <c r="B1013" t="str">
        <v/>
      </c>
      <c r="C1013" t="str">
        <v/>
      </c>
    </row>
    <row r="1014" spans="1:3" x14ac:dyDescent="0.3">
      <c r="A1014" t="str">
        <v/>
      </c>
      <c r="B1014" t="str">
        <v/>
      </c>
      <c r="C1014" t="str">
        <v/>
      </c>
    </row>
    <row r="1015" spans="1:3" x14ac:dyDescent="0.3">
      <c r="A1015" t="str">
        <v/>
      </c>
      <c r="B1015" t="str">
        <v/>
      </c>
      <c r="C1015" t="str">
        <v/>
      </c>
    </row>
    <row r="1016" spans="1:3" x14ac:dyDescent="0.3">
      <c r="A1016" t="str">
        <v/>
      </c>
      <c r="B1016" t="str">
        <v/>
      </c>
      <c r="C1016" t="str">
        <v/>
      </c>
    </row>
    <row r="1017" spans="1:3" x14ac:dyDescent="0.3">
      <c r="A1017" t="str">
        <v/>
      </c>
      <c r="B1017" t="str">
        <v/>
      </c>
      <c r="C1017" t="str">
        <v/>
      </c>
    </row>
    <row r="1018" spans="1:3" x14ac:dyDescent="0.3">
      <c r="A1018" t="str">
        <v/>
      </c>
      <c r="B1018" t="str">
        <v/>
      </c>
      <c r="C1018" t="str">
        <v/>
      </c>
    </row>
    <row r="1019" spans="1:3" x14ac:dyDescent="0.3">
      <c r="A1019" t="str">
        <v/>
      </c>
      <c r="B1019" t="str">
        <v/>
      </c>
      <c r="C1019" t="str">
        <v/>
      </c>
    </row>
    <row r="1020" spans="1:3" x14ac:dyDescent="0.3">
      <c r="A1020" t="str">
        <v/>
      </c>
      <c r="B1020" t="str">
        <v/>
      </c>
      <c r="C1020" t="str">
        <v/>
      </c>
    </row>
    <row r="1021" spans="1:3" x14ac:dyDescent="0.3">
      <c r="A1021" t="str">
        <v/>
      </c>
      <c r="B1021" t="str">
        <v/>
      </c>
      <c r="C1021" t="str">
        <v/>
      </c>
    </row>
    <row r="1022" spans="1:3" x14ac:dyDescent="0.3">
      <c r="A1022" t="str">
        <v/>
      </c>
      <c r="B1022" t="str">
        <v/>
      </c>
      <c r="C1022" t="str">
        <v/>
      </c>
    </row>
    <row r="1023" spans="1:3" x14ac:dyDescent="0.3">
      <c r="A1023" t="str">
        <v/>
      </c>
      <c r="B1023" t="str">
        <v/>
      </c>
      <c r="C1023" t="str">
        <v/>
      </c>
    </row>
    <row r="1024" spans="1:3" x14ac:dyDescent="0.3">
      <c r="A1024" t="str">
        <v/>
      </c>
      <c r="B1024" t="str">
        <v/>
      </c>
      <c r="C1024" t="str">
        <v/>
      </c>
    </row>
    <row r="1025" spans="1:3" x14ac:dyDescent="0.3">
      <c r="A1025" t="str">
        <v/>
      </c>
      <c r="B1025" t="str">
        <v/>
      </c>
      <c r="C1025" t="str">
        <v/>
      </c>
    </row>
    <row r="1026" spans="1:3" x14ac:dyDescent="0.3">
      <c r="A1026" t="str">
        <v/>
      </c>
      <c r="B1026" t="str">
        <v/>
      </c>
      <c r="C1026" t="str">
        <v/>
      </c>
    </row>
    <row r="1027" spans="1:3" x14ac:dyDescent="0.3">
      <c r="A1027" t="str">
        <v/>
      </c>
      <c r="B1027" t="str">
        <v/>
      </c>
      <c r="C1027" t="str">
        <v/>
      </c>
    </row>
    <row r="1028" spans="1:3" x14ac:dyDescent="0.3">
      <c r="A1028" t="str">
        <v/>
      </c>
      <c r="B1028" t="str">
        <v/>
      </c>
      <c r="C1028" t="str">
        <v/>
      </c>
    </row>
    <row r="1029" spans="1:3" x14ac:dyDescent="0.3">
      <c r="A1029" t="str">
        <v/>
      </c>
      <c r="B1029" t="str">
        <v/>
      </c>
      <c r="C1029" t="str">
        <v/>
      </c>
    </row>
    <row r="1030" spans="1:3" x14ac:dyDescent="0.3">
      <c r="A1030" t="str">
        <v/>
      </c>
      <c r="B1030" t="str">
        <v/>
      </c>
      <c r="C1030" t="str">
        <v/>
      </c>
    </row>
    <row r="1031" spans="1:3" x14ac:dyDescent="0.3">
      <c r="A1031" t="str">
        <v/>
      </c>
      <c r="B1031" t="str">
        <v/>
      </c>
      <c r="C1031" t="str">
        <v/>
      </c>
    </row>
    <row r="1032" spans="1:3" x14ac:dyDescent="0.3">
      <c r="A1032" t="str">
        <v/>
      </c>
      <c r="B1032" t="str">
        <v/>
      </c>
      <c r="C1032" t="str">
        <v/>
      </c>
    </row>
    <row r="1033" spans="1:3" x14ac:dyDescent="0.3">
      <c r="A1033" t="str">
        <v/>
      </c>
      <c r="B1033" t="str">
        <v/>
      </c>
      <c r="C1033" t="str">
        <v/>
      </c>
    </row>
    <row r="1034" spans="1:3" x14ac:dyDescent="0.3">
      <c r="A1034" t="str">
        <v/>
      </c>
      <c r="B1034" t="str">
        <v/>
      </c>
      <c r="C1034" t="str">
        <v/>
      </c>
    </row>
    <row r="1035" spans="1:3" x14ac:dyDescent="0.3">
      <c r="A1035" t="str">
        <v/>
      </c>
      <c r="B1035" t="str">
        <v/>
      </c>
      <c r="C1035" t="str">
        <v/>
      </c>
    </row>
    <row r="1036" spans="1:3" x14ac:dyDescent="0.3">
      <c r="A1036" t="str">
        <v/>
      </c>
      <c r="B1036" t="str">
        <v/>
      </c>
      <c r="C1036" t="str">
        <v/>
      </c>
    </row>
    <row r="1037" spans="1:3" x14ac:dyDescent="0.3">
      <c r="A1037" t="str">
        <v/>
      </c>
      <c r="B1037" t="str">
        <v/>
      </c>
      <c r="C1037" t="str">
        <v/>
      </c>
    </row>
    <row r="1038" spans="1:3" x14ac:dyDescent="0.3">
      <c r="A1038" t="str">
        <v/>
      </c>
      <c r="B1038" t="str">
        <v/>
      </c>
      <c r="C1038" t="str">
        <v/>
      </c>
    </row>
    <row r="1039" spans="1:3" x14ac:dyDescent="0.3">
      <c r="A1039" t="str">
        <v/>
      </c>
      <c r="B1039" t="str">
        <v/>
      </c>
      <c r="C1039" t="str">
        <v/>
      </c>
    </row>
    <row r="1040" spans="1:3" x14ac:dyDescent="0.3">
      <c r="A1040" t="str">
        <v/>
      </c>
      <c r="B1040" t="str">
        <v/>
      </c>
      <c r="C1040" t="str">
        <v/>
      </c>
    </row>
    <row r="1041" spans="1:3" x14ac:dyDescent="0.3">
      <c r="A1041" t="str">
        <v/>
      </c>
      <c r="B1041" t="str">
        <v/>
      </c>
      <c r="C1041" t="str">
        <v/>
      </c>
    </row>
    <row r="1042" spans="1:3" x14ac:dyDescent="0.3">
      <c r="A1042" t="str">
        <v/>
      </c>
      <c r="B1042" t="str">
        <v/>
      </c>
      <c r="C1042" t="str">
        <v/>
      </c>
    </row>
    <row r="1043" spans="1:3" x14ac:dyDescent="0.3">
      <c r="A1043" t="str">
        <v/>
      </c>
      <c r="B1043" t="str">
        <v/>
      </c>
      <c r="C1043" t="str">
        <v/>
      </c>
    </row>
    <row r="1044" spans="1:3" x14ac:dyDescent="0.3">
      <c r="A1044" t="str">
        <v/>
      </c>
      <c r="B1044" t="str">
        <v/>
      </c>
      <c r="C1044" t="str">
        <v/>
      </c>
    </row>
    <row r="1045" spans="1:3" x14ac:dyDescent="0.3">
      <c r="A1045" t="str">
        <v/>
      </c>
      <c r="B1045" t="str">
        <v/>
      </c>
      <c r="C1045" t="str">
        <v/>
      </c>
    </row>
    <row r="1046" spans="1:3" x14ac:dyDescent="0.3">
      <c r="A1046" t="str">
        <v/>
      </c>
      <c r="B1046" t="str">
        <v/>
      </c>
      <c r="C1046" t="str">
        <v/>
      </c>
    </row>
    <row r="1047" spans="1:3" x14ac:dyDescent="0.3">
      <c r="A1047" t="str">
        <v/>
      </c>
      <c r="B1047" t="str">
        <v/>
      </c>
      <c r="C1047" t="str">
        <v/>
      </c>
    </row>
    <row r="1048" spans="1:3" x14ac:dyDescent="0.3">
      <c r="A1048" t="str">
        <v/>
      </c>
      <c r="B1048" t="str">
        <v/>
      </c>
      <c r="C1048" t="str">
        <v/>
      </c>
    </row>
    <row r="1049" spans="1:3" x14ac:dyDescent="0.3">
      <c r="A1049" t="str">
        <v/>
      </c>
      <c r="B1049" t="str">
        <v/>
      </c>
      <c r="C1049" t="str">
        <v/>
      </c>
    </row>
    <row r="1050" spans="1:3" x14ac:dyDescent="0.3">
      <c r="A1050" t="str">
        <v/>
      </c>
      <c r="B1050" t="str">
        <v/>
      </c>
      <c r="C1050" t="str">
        <v/>
      </c>
    </row>
    <row r="1051" spans="1:3" x14ac:dyDescent="0.3">
      <c r="A1051" t="str">
        <v/>
      </c>
      <c r="B1051" t="str">
        <v/>
      </c>
      <c r="C1051" t="str">
        <v/>
      </c>
    </row>
    <row r="1052" spans="1:3" x14ac:dyDescent="0.3">
      <c r="A1052" t="str">
        <v/>
      </c>
      <c r="B1052" t="str">
        <v/>
      </c>
      <c r="C1052" t="str">
        <v/>
      </c>
    </row>
    <row r="1053" spans="1:3" x14ac:dyDescent="0.3">
      <c r="A1053" t="str">
        <v/>
      </c>
      <c r="B1053" t="str">
        <v/>
      </c>
      <c r="C1053" t="str">
        <v/>
      </c>
    </row>
    <row r="1054" spans="1:3" x14ac:dyDescent="0.3">
      <c r="A1054" t="str">
        <v/>
      </c>
      <c r="B1054" t="str">
        <v/>
      </c>
      <c r="C1054" t="str">
        <v/>
      </c>
    </row>
    <row r="1055" spans="1:3" x14ac:dyDescent="0.3">
      <c r="A1055" t="str">
        <v/>
      </c>
      <c r="B1055" t="str">
        <v/>
      </c>
      <c r="C1055" t="str">
        <v/>
      </c>
    </row>
    <row r="1056" spans="1:3" x14ac:dyDescent="0.3">
      <c r="A1056" t="str">
        <v/>
      </c>
      <c r="B1056" t="str">
        <v/>
      </c>
      <c r="C1056" t="str">
        <v/>
      </c>
    </row>
    <row r="1057" spans="1:3" x14ac:dyDescent="0.3">
      <c r="A1057" t="str">
        <v/>
      </c>
      <c r="B1057" t="str">
        <v/>
      </c>
      <c r="C1057" t="str">
        <v/>
      </c>
    </row>
    <row r="1058" spans="1:3" x14ac:dyDescent="0.3">
      <c r="A1058" t="str">
        <v/>
      </c>
      <c r="B1058" t="str">
        <v/>
      </c>
      <c r="C1058" t="str">
        <v/>
      </c>
    </row>
    <row r="1059" spans="1:3" x14ac:dyDescent="0.3">
      <c r="A1059" t="str">
        <v/>
      </c>
      <c r="B1059" t="str">
        <v/>
      </c>
      <c r="C1059" t="str">
        <v/>
      </c>
    </row>
    <row r="1060" spans="1:3" x14ac:dyDescent="0.3">
      <c r="A1060" t="str">
        <v/>
      </c>
      <c r="B1060" t="str">
        <v/>
      </c>
      <c r="C1060" t="str">
        <v/>
      </c>
    </row>
    <row r="1061" spans="1:3" x14ac:dyDescent="0.3">
      <c r="A1061" t="str">
        <v/>
      </c>
      <c r="B1061" t="str">
        <v/>
      </c>
      <c r="C1061" t="str">
        <v/>
      </c>
    </row>
    <row r="1062" spans="1:3" x14ac:dyDescent="0.3">
      <c r="A1062" t="str">
        <v/>
      </c>
      <c r="B1062" t="str">
        <v/>
      </c>
      <c r="C1062" t="str">
        <v/>
      </c>
    </row>
    <row r="1063" spans="1:3" x14ac:dyDescent="0.3">
      <c r="A1063" t="str">
        <v/>
      </c>
      <c r="B1063" t="str">
        <v/>
      </c>
      <c r="C1063" t="str">
        <v/>
      </c>
    </row>
    <row r="1064" spans="1:3" x14ac:dyDescent="0.3">
      <c r="A1064" t="str">
        <v/>
      </c>
      <c r="B1064" t="str">
        <v/>
      </c>
      <c r="C1064" t="str">
        <v/>
      </c>
    </row>
    <row r="1065" spans="1:3" x14ac:dyDescent="0.3">
      <c r="A1065" t="str">
        <v/>
      </c>
      <c r="B1065" t="str">
        <v/>
      </c>
      <c r="C1065" t="str">
        <v/>
      </c>
    </row>
    <row r="1066" spans="1:3" x14ac:dyDescent="0.3">
      <c r="A1066" t="str">
        <v/>
      </c>
      <c r="B1066" t="str">
        <v/>
      </c>
      <c r="C1066" t="str">
        <v/>
      </c>
    </row>
    <row r="1067" spans="1:3" x14ac:dyDescent="0.3">
      <c r="A1067" t="str">
        <v/>
      </c>
      <c r="B1067" t="str">
        <v/>
      </c>
      <c r="C1067" t="str">
        <v/>
      </c>
    </row>
    <row r="1068" spans="1:3" x14ac:dyDescent="0.3">
      <c r="A1068" t="str">
        <v/>
      </c>
      <c r="B1068" t="str">
        <v/>
      </c>
      <c r="C1068" t="str">
        <v/>
      </c>
    </row>
    <row r="1069" spans="1:3" x14ac:dyDescent="0.3">
      <c r="A1069" t="str">
        <v/>
      </c>
      <c r="B1069" t="str">
        <v/>
      </c>
      <c r="C1069" t="str">
        <v/>
      </c>
    </row>
    <row r="1070" spans="1:3" x14ac:dyDescent="0.3">
      <c r="A1070" t="str">
        <v/>
      </c>
      <c r="B1070" t="str">
        <v/>
      </c>
      <c r="C1070" t="str">
        <v/>
      </c>
    </row>
    <row r="1071" spans="1:3" x14ac:dyDescent="0.3">
      <c r="A1071" t="str">
        <v/>
      </c>
      <c r="B1071" t="str">
        <v/>
      </c>
      <c r="C1071" t="str">
        <v/>
      </c>
    </row>
    <row r="1072" spans="1:3" x14ac:dyDescent="0.3">
      <c r="A1072" t="str">
        <v/>
      </c>
      <c r="B1072" t="str">
        <v/>
      </c>
      <c r="C1072" t="str">
        <v/>
      </c>
    </row>
    <row r="1073" spans="1:3" x14ac:dyDescent="0.3">
      <c r="A1073" t="str">
        <v/>
      </c>
      <c r="B1073" t="str">
        <v/>
      </c>
      <c r="C1073" t="str">
        <v/>
      </c>
    </row>
    <row r="1074" spans="1:3" x14ac:dyDescent="0.3">
      <c r="A1074" t="str">
        <v/>
      </c>
      <c r="B1074" t="str">
        <v/>
      </c>
      <c r="C1074" t="str">
        <v/>
      </c>
    </row>
    <row r="1075" spans="1:3" x14ac:dyDescent="0.3">
      <c r="A1075" t="str">
        <v/>
      </c>
      <c r="B1075" t="str">
        <v/>
      </c>
      <c r="C1075" t="str">
        <v/>
      </c>
    </row>
    <row r="1076" spans="1:3" x14ac:dyDescent="0.3">
      <c r="A1076" t="str">
        <v/>
      </c>
      <c r="B1076" t="str">
        <v/>
      </c>
      <c r="C1076" t="str">
        <v/>
      </c>
    </row>
    <row r="1077" spans="1:3" x14ac:dyDescent="0.3">
      <c r="A1077" t="str">
        <v/>
      </c>
      <c r="B1077" t="str">
        <v/>
      </c>
      <c r="C1077" t="str">
        <v/>
      </c>
    </row>
    <row r="1078" spans="1:3" x14ac:dyDescent="0.3">
      <c r="A1078" t="str">
        <v/>
      </c>
      <c r="B1078" t="str">
        <v/>
      </c>
      <c r="C1078" t="str">
        <v/>
      </c>
    </row>
    <row r="1079" spans="1:3" x14ac:dyDescent="0.3">
      <c r="A1079" t="str">
        <v/>
      </c>
      <c r="B1079" t="str">
        <v/>
      </c>
      <c r="C1079" t="str">
        <v/>
      </c>
    </row>
    <row r="1080" spans="1:3" x14ac:dyDescent="0.3">
      <c r="A1080" t="str">
        <v/>
      </c>
      <c r="B1080" t="str">
        <v/>
      </c>
      <c r="C1080" t="str">
        <v/>
      </c>
    </row>
    <row r="1081" spans="1:3" x14ac:dyDescent="0.3">
      <c r="A1081" t="str">
        <v/>
      </c>
      <c r="B1081" t="str">
        <v/>
      </c>
      <c r="C1081" t="str">
        <v/>
      </c>
    </row>
    <row r="1082" spans="1:3" x14ac:dyDescent="0.3">
      <c r="A1082" t="str">
        <v/>
      </c>
      <c r="B1082" t="str">
        <v/>
      </c>
      <c r="C1082" t="str">
        <v/>
      </c>
    </row>
    <row r="1083" spans="1:3" x14ac:dyDescent="0.3">
      <c r="A1083" t="str">
        <v/>
      </c>
      <c r="B1083" t="str">
        <v/>
      </c>
      <c r="C1083" t="str">
        <v/>
      </c>
    </row>
    <row r="1084" spans="1:3" x14ac:dyDescent="0.3">
      <c r="A1084" t="str">
        <v/>
      </c>
      <c r="B1084" t="str">
        <v/>
      </c>
      <c r="C1084" t="str">
        <v/>
      </c>
    </row>
    <row r="1085" spans="1:3" x14ac:dyDescent="0.3">
      <c r="A1085" t="str">
        <v/>
      </c>
      <c r="B1085" t="str">
        <v/>
      </c>
      <c r="C1085" t="str">
        <v/>
      </c>
    </row>
    <row r="1086" spans="1:3" x14ac:dyDescent="0.3">
      <c r="A1086" t="str">
        <v/>
      </c>
      <c r="B1086" t="str">
        <v/>
      </c>
      <c r="C1086" t="str">
        <v/>
      </c>
    </row>
    <row r="1087" spans="1:3" x14ac:dyDescent="0.3">
      <c r="A1087" t="str">
        <v/>
      </c>
      <c r="B1087" t="str">
        <v/>
      </c>
      <c r="C1087" t="str">
        <v/>
      </c>
    </row>
    <row r="1088" spans="1:3" x14ac:dyDescent="0.3">
      <c r="A1088" t="str">
        <v/>
      </c>
      <c r="B1088" t="str">
        <v/>
      </c>
      <c r="C1088" t="str">
        <v/>
      </c>
    </row>
    <row r="1089" spans="1:3" x14ac:dyDescent="0.3">
      <c r="A1089" t="str">
        <v/>
      </c>
      <c r="B1089" t="str">
        <v/>
      </c>
      <c r="C1089" t="str">
        <v/>
      </c>
    </row>
    <row r="1090" spans="1:3" x14ac:dyDescent="0.3">
      <c r="A1090" t="str">
        <v/>
      </c>
      <c r="B1090" t="str">
        <v/>
      </c>
      <c r="C1090" t="str">
        <v/>
      </c>
    </row>
    <row r="1091" spans="1:3" x14ac:dyDescent="0.3">
      <c r="A1091" t="str">
        <v/>
      </c>
      <c r="B1091" t="str">
        <v/>
      </c>
      <c r="C1091" t="str">
        <v/>
      </c>
    </row>
    <row r="1092" spans="1:3" x14ac:dyDescent="0.3">
      <c r="A1092" t="str">
        <v/>
      </c>
      <c r="B1092" t="str">
        <v/>
      </c>
      <c r="C1092" t="str">
        <v/>
      </c>
    </row>
    <row r="1093" spans="1:3" x14ac:dyDescent="0.3">
      <c r="A1093" t="str">
        <v/>
      </c>
      <c r="B1093" t="str">
        <v/>
      </c>
      <c r="C1093" t="str">
        <v/>
      </c>
    </row>
    <row r="1094" spans="1:3" x14ac:dyDescent="0.3">
      <c r="A1094" t="str">
        <v/>
      </c>
      <c r="B1094" t="str">
        <v/>
      </c>
      <c r="C1094" t="str">
        <v/>
      </c>
    </row>
    <row r="1095" spans="1:3" x14ac:dyDescent="0.3">
      <c r="A1095" t="str">
        <v/>
      </c>
      <c r="B1095" t="str">
        <v/>
      </c>
      <c r="C1095" t="str">
        <v/>
      </c>
    </row>
    <row r="1096" spans="1:3" x14ac:dyDescent="0.3">
      <c r="A1096" t="str">
        <v/>
      </c>
      <c r="B1096" t="str">
        <v/>
      </c>
      <c r="C1096" t="str">
        <v/>
      </c>
    </row>
    <row r="1097" spans="1:3" x14ac:dyDescent="0.3">
      <c r="A1097" t="str">
        <v/>
      </c>
      <c r="B1097" t="str">
        <v/>
      </c>
      <c r="C1097" t="str">
        <v/>
      </c>
    </row>
    <row r="1098" spans="1:3" x14ac:dyDescent="0.3">
      <c r="A1098" t="str">
        <v/>
      </c>
      <c r="B1098" t="str">
        <v/>
      </c>
      <c r="C1098" t="str">
        <v/>
      </c>
    </row>
    <row r="1099" spans="1:3" x14ac:dyDescent="0.3">
      <c r="A1099" t="str">
        <v/>
      </c>
      <c r="B1099" t="str">
        <v/>
      </c>
      <c r="C1099" t="str">
        <v/>
      </c>
    </row>
    <row r="1100" spans="1:3" x14ac:dyDescent="0.3">
      <c r="A1100" t="str">
        <v/>
      </c>
      <c r="B1100" t="str">
        <v/>
      </c>
      <c r="C1100" t="str">
        <v/>
      </c>
    </row>
    <row r="1101" spans="1:3" x14ac:dyDescent="0.3">
      <c r="A1101" t="str">
        <v/>
      </c>
      <c r="B1101" t="str">
        <v/>
      </c>
      <c r="C1101" t="str">
        <v/>
      </c>
    </row>
    <row r="1102" spans="1:3" x14ac:dyDescent="0.3">
      <c r="A1102" t="str">
        <v/>
      </c>
      <c r="B1102" t="str">
        <v/>
      </c>
      <c r="C1102" t="str">
        <v/>
      </c>
    </row>
    <row r="1103" spans="1:3" x14ac:dyDescent="0.3">
      <c r="A1103" t="str">
        <v/>
      </c>
      <c r="B1103" t="str">
        <v/>
      </c>
      <c r="C1103" t="str">
        <v/>
      </c>
    </row>
    <row r="1104" spans="1:3" x14ac:dyDescent="0.3">
      <c r="A1104" t="str">
        <v/>
      </c>
      <c r="B1104" t="str">
        <v/>
      </c>
      <c r="C1104" t="str">
        <v/>
      </c>
    </row>
    <row r="1105" spans="1:3" x14ac:dyDescent="0.3">
      <c r="A1105" t="str">
        <v/>
      </c>
      <c r="B1105" t="str">
        <v/>
      </c>
      <c r="C1105" t="str">
        <v/>
      </c>
    </row>
    <row r="1106" spans="1:3" x14ac:dyDescent="0.3">
      <c r="A1106" t="str">
        <v/>
      </c>
      <c r="B1106" t="str">
        <v/>
      </c>
      <c r="C1106" t="str">
        <v/>
      </c>
    </row>
    <row r="1107" spans="1:3" x14ac:dyDescent="0.3">
      <c r="A1107" t="str">
        <v/>
      </c>
      <c r="B1107" t="str">
        <v/>
      </c>
      <c r="C1107" t="str">
        <v/>
      </c>
    </row>
    <row r="1108" spans="1:3" x14ac:dyDescent="0.3">
      <c r="A1108" t="str">
        <v/>
      </c>
      <c r="B1108" t="str">
        <v/>
      </c>
      <c r="C1108" t="str">
        <v/>
      </c>
    </row>
    <row r="1109" spans="1:3" x14ac:dyDescent="0.3">
      <c r="A1109" t="str">
        <v/>
      </c>
      <c r="B1109" t="str">
        <v/>
      </c>
      <c r="C1109" t="str">
        <v/>
      </c>
    </row>
    <row r="1110" spans="1:3" x14ac:dyDescent="0.3">
      <c r="A1110" t="str">
        <v/>
      </c>
      <c r="B1110" t="str">
        <v/>
      </c>
      <c r="C1110" t="str">
        <v/>
      </c>
    </row>
    <row r="1111" spans="1:3" x14ac:dyDescent="0.3">
      <c r="A1111" t="str">
        <v/>
      </c>
      <c r="B1111" t="str">
        <v/>
      </c>
      <c r="C1111" t="str">
        <v/>
      </c>
    </row>
    <row r="1112" spans="1:3" x14ac:dyDescent="0.3">
      <c r="A1112" t="str">
        <v/>
      </c>
      <c r="B1112" t="str">
        <v/>
      </c>
      <c r="C1112" t="str">
        <v/>
      </c>
    </row>
    <row r="1113" spans="1:3" x14ac:dyDescent="0.3">
      <c r="A1113" t="str">
        <v/>
      </c>
      <c r="B1113" t="str">
        <v/>
      </c>
      <c r="C1113" t="str">
        <v/>
      </c>
    </row>
    <row r="1114" spans="1:3" x14ac:dyDescent="0.3">
      <c r="A1114" t="str">
        <v/>
      </c>
      <c r="B1114" t="str">
        <v/>
      </c>
      <c r="C1114" t="str">
        <v/>
      </c>
    </row>
    <row r="1115" spans="1:3" x14ac:dyDescent="0.3">
      <c r="A1115" t="str">
        <v/>
      </c>
      <c r="B1115" t="str">
        <v/>
      </c>
      <c r="C1115" t="str">
        <v/>
      </c>
    </row>
    <row r="1116" spans="1:3" x14ac:dyDescent="0.3">
      <c r="A1116" t="str">
        <v/>
      </c>
      <c r="B1116" t="str">
        <v/>
      </c>
      <c r="C1116" t="str">
        <v/>
      </c>
    </row>
    <row r="1117" spans="1:3" x14ac:dyDescent="0.3">
      <c r="A1117" t="str">
        <v/>
      </c>
      <c r="B1117" t="str">
        <v/>
      </c>
      <c r="C1117" t="str">
        <v/>
      </c>
    </row>
    <row r="1118" spans="1:3" x14ac:dyDescent="0.3">
      <c r="A1118" t="str">
        <v/>
      </c>
      <c r="B1118" t="str">
        <v/>
      </c>
      <c r="C1118" t="str">
        <v/>
      </c>
    </row>
    <row r="1119" spans="1:3" x14ac:dyDescent="0.3">
      <c r="A1119" t="str">
        <v/>
      </c>
      <c r="B1119" t="str">
        <v/>
      </c>
      <c r="C1119" t="str">
        <v/>
      </c>
    </row>
    <row r="1120" spans="1:3" x14ac:dyDescent="0.3">
      <c r="A1120" t="str">
        <v/>
      </c>
      <c r="B1120" t="str">
        <v/>
      </c>
      <c r="C1120" t="str">
        <v/>
      </c>
    </row>
    <row r="1121" spans="1:3" x14ac:dyDescent="0.3">
      <c r="A1121" t="str">
        <v/>
      </c>
      <c r="B1121" t="str">
        <v/>
      </c>
      <c r="C1121" t="str">
        <v/>
      </c>
    </row>
    <row r="1122" spans="1:3" x14ac:dyDescent="0.3">
      <c r="A1122" t="str">
        <v/>
      </c>
      <c r="B1122" t="str">
        <v/>
      </c>
      <c r="C1122" t="str">
        <v/>
      </c>
    </row>
    <row r="1123" spans="1:3" x14ac:dyDescent="0.3">
      <c r="A1123" t="str">
        <v/>
      </c>
      <c r="B1123" t="str">
        <v/>
      </c>
      <c r="C1123" t="str">
        <v/>
      </c>
    </row>
    <row r="1124" spans="1:3" x14ac:dyDescent="0.3">
      <c r="A1124" t="str">
        <v/>
      </c>
      <c r="B1124" t="str">
        <v/>
      </c>
      <c r="C1124" t="str">
        <v/>
      </c>
    </row>
    <row r="1125" spans="1:3" x14ac:dyDescent="0.3">
      <c r="A1125" t="str">
        <v/>
      </c>
      <c r="B1125" t="str">
        <v/>
      </c>
      <c r="C1125" t="str">
        <v/>
      </c>
    </row>
    <row r="1126" spans="1:3" x14ac:dyDescent="0.3">
      <c r="A1126" t="str">
        <v/>
      </c>
      <c r="B1126" t="str">
        <v/>
      </c>
      <c r="C1126" t="str">
        <v/>
      </c>
    </row>
    <row r="1127" spans="1:3" x14ac:dyDescent="0.3">
      <c r="A1127" t="str">
        <v/>
      </c>
      <c r="B1127" t="str">
        <v/>
      </c>
      <c r="C1127" t="str">
        <v/>
      </c>
    </row>
    <row r="1128" spans="1:3" x14ac:dyDescent="0.3">
      <c r="A1128" t="str">
        <v/>
      </c>
      <c r="B1128" t="str">
        <v/>
      </c>
      <c r="C1128" t="str">
        <v/>
      </c>
    </row>
    <row r="1129" spans="1:3" x14ac:dyDescent="0.3">
      <c r="A1129" t="str">
        <v/>
      </c>
      <c r="B1129" t="str">
        <v/>
      </c>
      <c r="C1129" t="str">
        <v/>
      </c>
    </row>
    <row r="1130" spans="1:3" x14ac:dyDescent="0.3">
      <c r="A1130" t="str">
        <v/>
      </c>
      <c r="B1130" t="str">
        <v/>
      </c>
      <c r="C1130" t="str">
        <v/>
      </c>
    </row>
    <row r="1131" spans="1:3" x14ac:dyDescent="0.3">
      <c r="A1131" t="str">
        <v/>
      </c>
      <c r="B1131" t="str">
        <v/>
      </c>
      <c r="C1131" t="str">
        <v/>
      </c>
    </row>
    <row r="1132" spans="1:3" x14ac:dyDescent="0.3">
      <c r="A1132" t="str">
        <v/>
      </c>
      <c r="B1132" t="str">
        <v/>
      </c>
      <c r="C1132" t="str">
        <v/>
      </c>
    </row>
    <row r="1133" spans="1:3" x14ac:dyDescent="0.3">
      <c r="A1133" t="str">
        <v/>
      </c>
      <c r="B1133" t="str">
        <v/>
      </c>
      <c r="C1133" t="str">
        <v/>
      </c>
    </row>
    <row r="1134" spans="1:3" x14ac:dyDescent="0.3">
      <c r="A1134" t="str">
        <v/>
      </c>
      <c r="B1134" t="str">
        <v/>
      </c>
      <c r="C1134" t="str">
        <v/>
      </c>
    </row>
    <row r="1135" spans="1:3" x14ac:dyDescent="0.3">
      <c r="A1135" t="str">
        <v/>
      </c>
      <c r="B1135" t="str">
        <v/>
      </c>
      <c r="C1135" t="str">
        <v/>
      </c>
    </row>
    <row r="1136" spans="1:3" x14ac:dyDescent="0.3">
      <c r="A1136" t="str">
        <v/>
      </c>
      <c r="B1136" t="str">
        <v/>
      </c>
      <c r="C1136" t="str">
        <v/>
      </c>
    </row>
    <row r="1137" spans="1:3" x14ac:dyDescent="0.3">
      <c r="A1137" t="str">
        <v/>
      </c>
      <c r="B1137" t="str">
        <v/>
      </c>
      <c r="C1137" t="str">
        <v/>
      </c>
    </row>
    <row r="1138" spans="1:3" x14ac:dyDescent="0.3">
      <c r="A1138" t="str">
        <v/>
      </c>
      <c r="B1138" t="str">
        <v/>
      </c>
      <c r="C1138" t="str">
        <v/>
      </c>
    </row>
    <row r="1139" spans="1:3" x14ac:dyDescent="0.3">
      <c r="A1139" t="str">
        <v/>
      </c>
      <c r="B1139" t="str">
        <v/>
      </c>
      <c r="C1139" t="str">
        <v/>
      </c>
    </row>
    <row r="1140" spans="1:3" x14ac:dyDescent="0.3">
      <c r="A1140" t="str">
        <v/>
      </c>
      <c r="B1140" t="str">
        <v/>
      </c>
      <c r="C1140" t="str">
        <v/>
      </c>
    </row>
    <row r="1141" spans="1:3" x14ac:dyDescent="0.3">
      <c r="A1141" t="str">
        <v/>
      </c>
      <c r="B1141" t="str">
        <v/>
      </c>
      <c r="C1141" t="str">
        <v/>
      </c>
    </row>
    <row r="1142" spans="1:3" x14ac:dyDescent="0.3">
      <c r="A1142" t="str">
        <v/>
      </c>
      <c r="B1142" t="str">
        <v/>
      </c>
      <c r="C1142" t="str">
        <v/>
      </c>
    </row>
    <row r="1143" spans="1:3" x14ac:dyDescent="0.3">
      <c r="A1143" t="str">
        <v/>
      </c>
      <c r="B1143" t="str">
        <v/>
      </c>
      <c r="C1143" t="str">
        <v/>
      </c>
    </row>
    <row r="1144" spans="1:3" x14ac:dyDescent="0.3">
      <c r="A1144" t="str">
        <v/>
      </c>
      <c r="B1144" t="str">
        <v/>
      </c>
      <c r="C1144" t="str">
        <v/>
      </c>
    </row>
    <row r="1145" spans="1:3" x14ac:dyDescent="0.3">
      <c r="A1145" t="str">
        <v/>
      </c>
      <c r="B1145" t="str">
        <v/>
      </c>
      <c r="C1145" t="str">
        <v/>
      </c>
    </row>
    <row r="1146" spans="1:3" x14ac:dyDescent="0.3">
      <c r="A1146" t="str">
        <v/>
      </c>
      <c r="B1146" t="str">
        <v/>
      </c>
      <c r="C1146" t="str">
        <v/>
      </c>
    </row>
    <row r="1147" spans="1:3" x14ac:dyDescent="0.3">
      <c r="A1147" t="str">
        <v/>
      </c>
      <c r="B1147" t="str">
        <v/>
      </c>
      <c r="C1147" t="str">
        <v/>
      </c>
    </row>
    <row r="1148" spans="1:3" x14ac:dyDescent="0.3">
      <c r="A1148" t="str">
        <v/>
      </c>
      <c r="B1148" t="str">
        <v/>
      </c>
      <c r="C1148" t="str">
        <v/>
      </c>
    </row>
    <row r="1149" spans="1:3" x14ac:dyDescent="0.3">
      <c r="A1149" t="str">
        <v/>
      </c>
      <c r="B1149" t="str">
        <v/>
      </c>
      <c r="C1149" t="str">
        <v/>
      </c>
    </row>
    <row r="1150" spans="1:3" x14ac:dyDescent="0.3">
      <c r="A1150" t="str">
        <v/>
      </c>
      <c r="B1150" t="str">
        <v/>
      </c>
      <c r="C1150" t="str">
        <v/>
      </c>
    </row>
    <row r="1151" spans="1:3" x14ac:dyDescent="0.3">
      <c r="A1151" t="str">
        <v/>
      </c>
      <c r="B1151" t="str">
        <v/>
      </c>
      <c r="C1151" t="str">
        <v/>
      </c>
    </row>
    <row r="1152" spans="1:3" x14ac:dyDescent="0.3">
      <c r="A1152" t="str">
        <v/>
      </c>
      <c r="B1152" t="str">
        <v/>
      </c>
      <c r="C1152" t="str">
        <v/>
      </c>
    </row>
    <row r="1153" spans="1:3" x14ac:dyDescent="0.3">
      <c r="A1153" t="str">
        <v/>
      </c>
      <c r="B1153" t="str">
        <v/>
      </c>
      <c r="C1153" t="str">
        <v/>
      </c>
    </row>
    <row r="1154" spans="1:3" x14ac:dyDescent="0.3">
      <c r="A1154" t="str">
        <v/>
      </c>
      <c r="B1154" t="str">
        <v/>
      </c>
      <c r="C1154" t="str">
        <v/>
      </c>
    </row>
    <row r="1155" spans="1:3" x14ac:dyDescent="0.3">
      <c r="A1155" t="str">
        <v/>
      </c>
      <c r="B1155" t="str">
        <v/>
      </c>
      <c r="C1155" t="str">
        <v/>
      </c>
    </row>
    <row r="1156" spans="1:3" x14ac:dyDescent="0.3">
      <c r="A1156" t="str">
        <v/>
      </c>
      <c r="B1156" t="str">
        <v/>
      </c>
      <c r="C1156" t="str">
        <v/>
      </c>
    </row>
    <row r="1157" spans="1:3" x14ac:dyDescent="0.3">
      <c r="A1157" t="str">
        <v/>
      </c>
      <c r="B1157" t="str">
        <v/>
      </c>
      <c r="C1157" t="str">
        <v/>
      </c>
    </row>
    <row r="1158" spans="1:3" x14ac:dyDescent="0.3">
      <c r="A1158" t="str">
        <v/>
      </c>
      <c r="B1158" t="str">
        <v/>
      </c>
      <c r="C1158" t="str">
        <v/>
      </c>
    </row>
    <row r="1159" spans="1:3" x14ac:dyDescent="0.3">
      <c r="A1159" t="str">
        <v/>
      </c>
      <c r="B1159" t="str">
        <v/>
      </c>
      <c r="C1159" t="str">
        <v/>
      </c>
    </row>
    <row r="1160" spans="1:3" x14ac:dyDescent="0.3">
      <c r="A1160" t="str">
        <v/>
      </c>
      <c r="B1160" t="str">
        <v/>
      </c>
      <c r="C1160" t="str">
        <v/>
      </c>
    </row>
    <row r="1161" spans="1:3" x14ac:dyDescent="0.3">
      <c r="A1161" t="str">
        <v/>
      </c>
      <c r="B1161" t="str">
        <v/>
      </c>
      <c r="C1161" t="str">
        <v/>
      </c>
    </row>
    <row r="1162" spans="1:3" x14ac:dyDescent="0.3">
      <c r="A1162" t="str">
        <v/>
      </c>
      <c r="B1162" t="str">
        <v/>
      </c>
      <c r="C1162" t="str">
        <v/>
      </c>
    </row>
    <row r="1163" spans="1:3" x14ac:dyDescent="0.3">
      <c r="A1163" t="str">
        <v/>
      </c>
      <c r="B1163" t="str">
        <v/>
      </c>
      <c r="C1163" t="str">
        <v/>
      </c>
    </row>
    <row r="1164" spans="1:3" x14ac:dyDescent="0.3">
      <c r="A1164" t="str">
        <v/>
      </c>
      <c r="B1164" t="str">
        <v/>
      </c>
      <c r="C1164" t="str">
        <v/>
      </c>
    </row>
    <row r="1165" spans="1:3" x14ac:dyDescent="0.3">
      <c r="A1165" t="str">
        <v/>
      </c>
      <c r="B1165" t="str">
        <v/>
      </c>
      <c r="C1165" t="str">
        <v/>
      </c>
    </row>
    <row r="1166" spans="1:3" x14ac:dyDescent="0.3">
      <c r="A1166" t="str">
        <v/>
      </c>
      <c r="B1166" t="str">
        <v/>
      </c>
      <c r="C1166" t="str">
        <v/>
      </c>
    </row>
    <row r="1167" spans="1:3" x14ac:dyDescent="0.3">
      <c r="A1167" t="str">
        <v/>
      </c>
      <c r="B1167" t="str">
        <v/>
      </c>
      <c r="C1167" t="str">
        <v/>
      </c>
    </row>
    <row r="1168" spans="1:3" x14ac:dyDescent="0.3">
      <c r="A1168" t="str">
        <v/>
      </c>
      <c r="B1168" t="str">
        <v/>
      </c>
      <c r="C1168" t="str">
        <v/>
      </c>
    </row>
    <row r="1169" spans="1:3" x14ac:dyDescent="0.3">
      <c r="A1169" t="str">
        <v/>
      </c>
      <c r="B1169" t="str">
        <v/>
      </c>
      <c r="C1169" t="str">
        <v/>
      </c>
    </row>
    <row r="1170" spans="1:3" x14ac:dyDescent="0.3">
      <c r="A1170" t="str">
        <v/>
      </c>
      <c r="B1170" t="str">
        <v/>
      </c>
      <c r="C1170" t="str">
        <v/>
      </c>
    </row>
    <row r="1171" spans="1:3" x14ac:dyDescent="0.3">
      <c r="A1171" t="str">
        <v/>
      </c>
      <c r="B1171" t="str">
        <v/>
      </c>
      <c r="C1171" t="str">
        <v/>
      </c>
    </row>
    <row r="1172" spans="1:3" x14ac:dyDescent="0.3">
      <c r="A1172" t="str">
        <v/>
      </c>
      <c r="B1172" t="str">
        <v/>
      </c>
      <c r="C1172" t="str">
        <v/>
      </c>
    </row>
    <row r="1173" spans="1:3" x14ac:dyDescent="0.3">
      <c r="A1173" t="str">
        <v/>
      </c>
      <c r="B1173" t="str">
        <v/>
      </c>
      <c r="C1173" t="str">
        <v/>
      </c>
    </row>
    <row r="1174" spans="1:3" x14ac:dyDescent="0.3">
      <c r="A1174" t="str">
        <v/>
      </c>
      <c r="B1174" t="str">
        <v/>
      </c>
      <c r="C1174" t="str">
        <v/>
      </c>
    </row>
    <row r="1175" spans="1:3" x14ac:dyDescent="0.3">
      <c r="A1175" t="str">
        <v/>
      </c>
      <c r="B1175" t="str">
        <v/>
      </c>
      <c r="C1175" t="str">
        <v/>
      </c>
    </row>
    <row r="1176" spans="1:3" x14ac:dyDescent="0.3">
      <c r="A1176" t="str">
        <v/>
      </c>
      <c r="B1176" t="str">
        <v/>
      </c>
      <c r="C1176" t="str">
        <v/>
      </c>
    </row>
    <row r="1177" spans="1:3" x14ac:dyDescent="0.3">
      <c r="A1177" t="str">
        <v/>
      </c>
      <c r="B1177" t="str">
        <v/>
      </c>
      <c r="C1177" t="str">
        <v/>
      </c>
    </row>
    <row r="1178" spans="1:3" x14ac:dyDescent="0.3">
      <c r="A1178" t="str">
        <v/>
      </c>
      <c r="B1178" t="str">
        <v/>
      </c>
      <c r="C1178" t="str">
        <v/>
      </c>
    </row>
    <row r="1179" spans="1:3" x14ac:dyDescent="0.3">
      <c r="A1179" t="str">
        <v/>
      </c>
      <c r="B1179" t="str">
        <v/>
      </c>
      <c r="C1179" t="str">
        <v/>
      </c>
    </row>
    <row r="1180" spans="1:3" x14ac:dyDescent="0.3">
      <c r="A1180" t="str">
        <v/>
      </c>
      <c r="B1180" t="str">
        <v/>
      </c>
      <c r="C1180" t="str">
        <v/>
      </c>
    </row>
    <row r="1181" spans="1:3" x14ac:dyDescent="0.3">
      <c r="A1181" t="str">
        <v/>
      </c>
      <c r="B1181" t="str">
        <v/>
      </c>
      <c r="C1181" t="str">
        <v/>
      </c>
    </row>
    <row r="1182" spans="1:3" x14ac:dyDescent="0.3">
      <c r="A1182" t="str">
        <v/>
      </c>
      <c r="B1182" t="str">
        <v/>
      </c>
      <c r="C1182" t="str">
        <v/>
      </c>
    </row>
    <row r="1183" spans="1:3" x14ac:dyDescent="0.3">
      <c r="A1183" t="str">
        <v/>
      </c>
      <c r="B1183" t="str">
        <v/>
      </c>
      <c r="C1183" t="str">
        <v/>
      </c>
    </row>
    <row r="1184" spans="1:3" x14ac:dyDescent="0.3">
      <c r="A1184" t="str">
        <v/>
      </c>
      <c r="B1184" t="str">
        <v/>
      </c>
      <c r="C1184" t="str">
        <v/>
      </c>
    </row>
    <row r="1185" spans="1:3" x14ac:dyDescent="0.3">
      <c r="A1185" t="str">
        <v/>
      </c>
      <c r="B1185" t="str">
        <v/>
      </c>
      <c r="C1185" t="str">
        <v/>
      </c>
    </row>
    <row r="1186" spans="1:3" x14ac:dyDescent="0.3">
      <c r="A1186" t="str">
        <v/>
      </c>
      <c r="B1186" t="str">
        <v/>
      </c>
      <c r="C1186" t="str">
        <v/>
      </c>
    </row>
    <row r="1187" spans="1:3" x14ac:dyDescent="0.3">
      <c r="A1187" t="str">
        <v/>
      </c>
      <c r="B1187" t="str">
        <v/>
      </c>
      <c r="C1187" t="str">
        <v/>
      </c>
    </row>
    <row r="1188" spans="1:3" x14ac:dyDescent="0.3">
      <c r="A1188" t="str">
        <v/>
      </c>
      <c r="B1188" t="str">
        <v/>
      </c>
      <c r="C1188" t="str">
        <v/>
      </c>
    </row>
    <row r="1189" spans="1:3" x14ac:dyDescent="0.3">
      <c r="A1189" t="str">
        <v/>
      </c>
      <c r="B1189" t="str">
        <v/>
      </c>
      <c r="C1189" t="str">
        <v/>
      </c>
    </row>
    <row r="1190" spans="1:3" x14ac:dyDescent="0.3">
      <c r="A1190" t="str">
        <v/>
      </c>
      <c r="B1190" t="str">
        <v/>
      </c>
      <c r="C1190" t="str">
        <v/>
      </c>
    </row>
    <row r="1191" spans="1:3" x14ac:dyDescent="0.3">
      <c r="A1191" t="str">
        <v/>
      </c>
      <c r="B1191" t="str">
        <v/>
      </c>
      <c r="C1191" t="str">
        <v/>
      </c>
    </row>
    <row r="1192" spans="1:3" x14ac:dyDescent="0.3">
      <c r="A1192" t="str">
        <v/>
      </c>
      <c r="B1192" t="str">
        <v/>
      </c>
      <c r="C1192" t="str">
        <v/>
      </c>
    </row>
    <row r="1193" spans="1:3" x14ac:dyDescent="0.3">
      <c r="A1193" t="str">
        <v/>
      </c>
      <c r="B1193" t="str">
        <v/>
      </c>
      <c r="C1193" t="str">
        <v/>
      </c>
    </row>
    <row r="1194" spans="1:3" x14ac:dyDescent="0.3">
      <c r="A1194" t="str">
        <v/>
      </c>
      <c r="B1194" t="str">
        <v/>
      </c>
      <c r="C1194" t="str">
        <v/>
      </c>
    </row>
    <row r="1195" spans="1:3" x14ac:dyDescent="0.3">
      <c r="A1195" t="str">
        <v/>
      </c>
      <c r="B1195" t="str">
        <v/>
      </c>
      <c r="C1195" t="str">
        <v/>
      </c>
    </row>
    <row r="1196" spans="1:3" x14ac:dyDescent="0.3">
      <c r="A1196" t="str">
        <v/>
      </c>
      <c r="B1196" t="str">
        <v/>
      </c>
      <c r="C1196" t="str">
        <v/>
      </c>
    </row>
    <row r="1197" spans="1:3" x14ac:dyDescent="0.3">
      <c r="A1197" t="str">
        <v/>
      </c>
      <c r="B1197" t="str">
        <v/>
      </c>
      <c r="C1197" t="str">
        <v/>
      </c>
    </row>
    <row r="1198" spans="1:3" x14ac:dyDescent="0.3">
      <c r="A1198" t="str">
        <v/>
      </c>
      <c r="B1198" t="str">
        <v/>
      </c>
      <c r="C1198" t="str">
        <v/>
      </c>
    </row>
    <row r="1199" spans="1:3" x14ac:dyDescent="0.3">
      <c r="A1199" t="str">
        <v/>
      </c>
      <c r="B1199" t="str">
        <v/>
      </c>
      <c r="C1199" t="str">
        <v/>
      </c>
    </row>
    <row r="1200" spans="1:3" x14ac:dyDescent="0.3">
      <c r="A1200" t="str">
        <v/>
      </c>
      <c r="B1200" t="str">
        <v/>
      </c>
      <c r="C1200" t="str">
        <v/>
      </c>
    </row>
    <row r="1201" spans="1:3" x14ac:dyDescent="0.3">
      <c r="A1201" t="str">
        <v/>
      </c>
      <c r="B1201" t="str">
        <v/>
      </c>
      <c r="C1201" t="str">
        <v/>
      </c>
    </row>
    <row r="1202" spans="1:3" x14ac:dyDescent="0.3">
      <c r="A1202" t="str">
        <v/>
      </c>
      <c r="B1202" t="str">
        <v/>
      </c>
      <c r="C1202" t="str">
        <v/>
      </c>
    </row>
    <row r="1203" spans="1:3" x14ac:dyDescent="0.3">
      <c r="A1203" t="str">
        <v/>
      </c>
      <c r="B1203" t="str">
        <v/>
      </c>
      <c r="C1203" t="str">
        <v/>
      </c>
    </row>
    <row r="1204" spans="1:3" x14ac:dyDescent="0.3">
      <c r="A1204" t="str">
        <v/>
      </c>
      <c r="B1204" t="str">
        <v/>
      </c>
      <c r="C1204" t="str">
        <v/>
      </c>
    </row>
    <row r="1205" spans="1:3" x14ac:dyDescent="0.3">
      <c r="A1205" t="str">
        <v/>
      </c>
      <c r="B1205" t="str">
        <v/>
      </c>
      <c r="C1205" t="str">
        <v/>
      </c>
    </row>
    <row r="1206" spans="1:3" x14ac:dyDescent="0.3">
      <c r="A1206" t="str">
        <v/>
      </c>
      <c r="B1206" t="str">
        <v/>
      </c>
      <c r="C1206" t="str">
        <v/>
      </c>
    </row>
    <row r="1207" spans="1:3" x14ac:dyDescent="0.3">
      <c r="A1207" t="str">
        <v/>
      </c>
      <c r="B1207" t="str">
        <v/>
      </c>
      <c r="C1207" t="str">
        <v/>
      </c>
    </row>
    <row r="1208" spans="1:3" x14ac:dyDescent="0.3">
      <c r="A1208" t="str">
        <v/>
      </c>
      <c r="B1208" t="str">
        <v/>
      </c>
      <c r="C1208" t="str">
        <v/>
      </c>
    </row>
    <row r="1209" spans="1:3" x14ac:dyDescent="0.3">
      <c r="A1209" t="str">
        <v/>
      </c>
      <c r="B1209" t="str">
        <v/>
      </c>
      <c r="C1209" t="str">
        <v/>
      </c>
    </row>
    <row r="1210" spans="1:3" x14ac:dyDescent="0.3">
      <c r="A1210" t="str">
        <v/>
      </c>
      <c r="B1210" t="str">
        <v/>
      </c>
      <c r="C1210" t="str">
        <v/>
      </c>
    </row>
    <row r="1211" spans="1:3" x14ac:dyDescent="0.3">
      <c r="A1211" t="str">
        <v/>
      </c>
      <c r="B1211" t="str">
        <v/>
      </c>
      <c r="C1211" t="str">
        <v/>
      </c>
    </row>
    <row r="1212" spans="1:3" x14ac:dyDescent="0.3">
      <c r="A1212" t="str">
        <v/>
      </c>
      <c r="B1212" t="str">
        <v/>
      </c>
      <c r="C1212" t="str">
        <v/>
      </c>
    </row>
    <row r="1213" spans="1:3" x14ac:dyDescent="0.3">
      <c r="A1213" t="str">
        <v/>
      </c>
      <c r="B1213" t="str">
        <v/>
      </c>
      <c r="C1213" t="str">
        <v/>
      </c>
    </row>
    <row r="1214" spans="1:3" x14ac:dyDescent="0.3">
      <c r="A1214" t="str">
        <v/>
      </c>
      <c r="B1214" t="str">
        <v/>
      </c>
      <c r="C1214" t="str">
        <v/>
      </c>
    </row>
    <row r="1215" spans="1:3" x14ac:dyDescent="0.3">
      <c r="A1215" t="str">
        <v/>
      </c>
      <c r="B1215" t="str">
        <v/>
      </c>
      <c r="C1215" t="str">
        <v/>
      </c>
    </row>
    <row r="1216" spans="1:3" x14ac:dyDescent="0.3">
      <c r="A1216" t="str">
        <v/>
      </c>
      <c r="B1216" t="str">
        <v/>
      </c>
      <c r="C1216" t="str">
        <v/>
      </c>
    </row>
    <row r="1217" spans="1:3" x14ac:dyDescent="0.3">
      <c r="A1217" t="str">
        <v/>
      </c>
      <c r="B1217" t="str">
        <v/>
      </c>
      <c r="C1217" t="str">
        <v/>
      </c>
    </row>
    <row r="1218" spans="1:3" x14ac:dyDescent="0.3">
      <c r="A1218" t="str">
        <v/>
      </c>
      <c r="B1218" t="str">
        <v/>
      </c>
      <c r="C1218" t="str">
        <v/>
      </c>
    </row>
    <row r="1219" spans="1:3" x14ac:dyDescent="0.3">
      <c r="A1219" t="str">
        <v/>
      </c>
      <c r="B1219" t="str">
        <v/>
      </c>
      <c r="C1219" t="str">
        <v/>
      </c>
    </row>
    <row r="1220" spans="1:3" x14ac:dyDescent="0.3">
      <c r="A1220" t="str">
        <v/>
      </c>
      <c r="B1220" t="str">
        <v/>
      </c>
      <c r="C1220" t="str">
        <v/>
      </c>
    </row>
    <row r="1221" spans="1:3" x14ac:dyDescent="0.3">
      <c r="A1221" t="str">
        <v/>
      </c>
      <c r="B1221" t="str">
        <v/>
      </c>
      <c r="C1221" t="str">
        <v/>
      </c>
    </row>
    <row r="1222" spans="1:3" x14ac:dyDescent="0.3">
      <c r="A1222" t="str">
        <v/>
      </c>
      <c r="B1222" t="str">
        <v/>
      </c>
      <c r="C1222" t="str">
        <v/>
      </c>
    </row>
    <row r="1223" spans="1:3" x14ac:dyDescent="0.3">
      <c r="A1223" t="str">
        <v/>
      </c>
      <c r="B1223" t="str">
        <v/>
      </c>
      <c r="C1223" t="str">
        <v/>
      </c>
    </row>
    <row r="1224" spans="1:3" x14ac:dyDescent="0.3">
      <c r="A1224" t="str">
        <v/>
      </c>
      <c r="B1224" t="str">
        <v/>
      </c>
      <c r="C1224" t="str">
        <v/>
      </c>
    </row>
    <row r="1225" spans="1:3" x14ac:dyDescent="0.3">
      <c r="A1225" t="str">
        <v/>
      </c>
      <c r="B1225" t="str">
        <v/>
      </c>
      <c r="C1225" t="str">
        <v/>
      </c>
    </row>
    <row r="1226" spans="1:3" x14ac:dyDescent="0.3">
      <c r="A1226" t="str">
        <v/>
      </c>
      <c r="B1226" t="str">
        <v/>
      </c>
      <c r="C1226" t="str">
        <v/>
      </c>
    </row>
    <row r="1227" spans="1:3" x14ac:dyDescent="0.3">
      <c r="A1227" t="str">
        <v/>
      </c>
      <c r="B1227" t="str">
        <v/>
      </c>
      <c r="C1227" t="str">
        <v/>
      </c>
    </row>
    <row r="1228" spans="1:3" x14ac:dyDescent="0.3">
      <c r="A1228" t="str">
        <v/>
      </c>
      <c r="B1228" t="str">
        <v/>
      </c>
      <c r="C1228" t="str">
        <v/>
      </c>
    </row>
    <row r="1229" spans="1:3" x14ac:dyDescent="0.3">
      <c r="A1229" t="str">
        <v/>
      </c>
      <c r="B1229" t="str">
        <v/>
      </c>
      <c r="C1229" t="str">
        <v/>
      </c>
    </row>
    <row r="1230" spans="1:3" x14ac:dyDescent="0.3">
      <c r="A1230" t="str">
        <v/>
      </c>
      <c r="B1230" t="str">
        <v/>
      </c>
      <c r="C1230" t="str">
        <v/>
      </c>
    </row>
    <row r="1231" spans="1:3" x14ac:dyDescent="0.3">
      <c r="A1231" t="str">
        <v/>
      </c>
      <c r="B1231" t="str">
        <v/>
      </c>
      <c r="C1231" t="str">
        <v/>
      </c>
    </row>
    <row r="1232" spans="1:3" x14ac:dyDescent="0.3">
      <c r="A1232" t="str">
        <v/>
      </c>
      <c r="B1232" t="str">
        <v/>
      </c>
      <c r="C1232" t="str">
        <v/>
      </c>
    </row>
    <row r="1233" spans="1:3" x14ac:dyDescent="0.3">
      <c r="A1233" t="str">
        <v/>
      </c>
      <c r="B1233" t="str">
        <v/>
      </c>
      <c r="C1233" t="str">
        <v/>
      </c>
    </row>
    <row r="1234" spans="1:3" x14ac:dyDescent="0.3">
      <c r="A1234" t="str">
        <v/>
      </c>
      <c r="B1234" t="str">
        <v/>
      </c>
      <c r="C1234" t="str">
        <v/>
      </c>
    </row>
    <row r="1235" spans="1:3" x14ac:dyDescent="0.3">
      <c r="A1235" t="str">
        <v/>
      </c>
      <c r="B1235" t="str">
        <v/>
      </c>
      <c r="C1235" t="str">
        <v/>
      </c>
    </row>
    <row r="1236" spans="1:3" x14ac:dyDescent="0.3">
      <c r="A1236" t="str">
        <v/>
      </c>
      <c r="B1236" t="str">
        <v/>
      </c>
      <c r="C1236" t="str">
        <v/>
      </c>
    </row>
    <row r="1237" spans="1:3" x14ac:dyDescent="0.3">
      <c r="A1237" t="str">
        <v/>
      </c>
      <c r="B1237" t="str">
        <v/>
      </c>
      <c r="C1237" t="str">
        <v/>
      </c>
    </row>
    <row r="1238" spans="1:3" x14ac:dyDescent="0.3">
      <c r="A1238" t="str">
        <v/>
      </c>
      <c r="B1238" t="str">
        <v/>
      </c>
      <c r="C1238" t="str">
        <v/>
      </c>
    </row>
    <row r="1239" spans="1:3" x14ac:dyDescent="0.3">
      <c r="A1239" t="str">
        <v/>
      </c>
      <c r="B1239" t="str">
        <v/>
      </c>
      <c r="C1239" t="str">
        <v/>
      </c>
    </row>
    <row r="1240" spans="1:3" x14ac:dyDescent="0.3">
      <c r="A1240" t="str">
        <v/>
      </c>
      <c r="B1240" t="str">
        <v/>
      </c>
      <c r="C1240" t="str">
        <v/>
      </c>
    </row>
    <row r="1241" spans="1:3" x14ac:dyDescent="0.3">
      <c r="A1241" t="str">
        <v/>
      </c>
      <c r="B1241" t="str">
        <v/>
      </c>
      <c r="C1241" t="str">
        <v/>
      </c>
    </row>
    <row r="1242" spans="1:3" x14ac:dyDescent="0.3">
      <c r="A1242" t="str">
        <v/>
      </c>
      <c r="B1242" t="str">
        <v/>
      </c>
      <c r="C1242" t="str">
        <v/>
      </c>
    </row>
    <row r="1243" spans="1:3" x14ac:dyDescent="0.3">
      <c r="A1243" t="str">
        <v/>
      </c>
      <c r="B1243" t="str">
        <v/>
      </c>
      <c r="C1243" t="str">
        <v/>
      </c>
    </row>
    <row r="1244" spans="1:3" x14ac:dyDescent="0.3">
      <c r="A1244" t="str">
        <v/>
      </c>
      <c r="B1244" t="str">
        <v/>
      </c>
      <c r="C1244" t="str">
        <v/>
      </c>
    </row>
    <row r="1245" spans="1:3" x14ac:dyDescent="0.3">
      <c r="A1245" t="str">
        <v/>
      </c>
      <c r="B1245" t="str">
        <v/>
      </c>
      <c r="C1245" t="str">
        <v/>
      </c>
    </row>
    <row r="1246" spans="1:3" x14ac:dyDescent="0.3">
      <c r="A1246" t="str">
        <v/>
      </c>
      <c r="B1246" t="str">
        <v/>
      </c>
      <c r="C1246" t="str">
        <v/>
      </c>
    </row>
    <row r="1247" spans="1:3" x14ac:dyDescent="0.3">
      <c r="A1247" t="str">
        <v/>
      </c>
      <c r="B1247" t="str">
        <v/>
      </c>
      <c r="C1247" t="str">
        <v/>
      </c>
    </row>
    <row r="1248" spans="1:3" x14ac:dyDescent="0.3">
      <c r="A1248" t="str">
        <v/>
      </c>
      <c r="B1248" t="str">
        <v/>
      </c>
      <c r="C1248" t="str">
        <v/>
      </c>
    </row>
    <row r="1249" spans="1:3" x14ac:dyDescent="0.3">
      <c r="A1249" t="str">
        <v/>
      </c>
      <c r="B1249" t="str">
        <v/>
      </c>
      <c r="C1249" t="str">
        <v/>
      </c>
    </row>
    <row r="1250" spans="1:3" x14ac:dyDescent="0.3">
      <c r="A1250" t="str">
        <v/>
      </c>
      <c r="B1250" t="str">
        <v/>
      </c>
      <c r="C1250" t="str">
        <v/>
      </c>
    </row>
    <row r="1251" spans="1:3" x14ac:dyDescent="0.3">
      <c r="A1251" t="str">
        <v/>
      </c>
      <c r="B1251" t="str">
        <v/>
      </c>
      <c r="C1251" t="str">
        <v/>
      </c>
    </row>
    <row r="1252" spans="1:3" x14ac:dyDescent="0.3">
      <c r="A1252" t="str">
        <v/>
      </c>
      <c r="B1252" t="str">
        <v/>
      </c>
      <c r="C1252" t="str">
        <v/>
      </c>
    </row>
    <row r="1253" spans="1:3" x14ac:dyDescent="0.3">
      <c r="A1253" t="str">
        <v/>
      </c>
      <c r="B1253" t="str">
        <v/>
      </c>
      <c r="C1253" t="str">
        <v/>
      </c>
    </row>
    <row r="1254" spans="1:3" x14ac:dyDescent="0.3">
      <c r="A1254" t="str">
        <v/>
      </c>
      <c r="B1254" t="str">
        <v/>
      </c>
      <c r="C1254" t="str">
        <v/>
      </c>
    </row>
    <row r="1255" spans="1:3" x14ac:dyDescent="0.3">
      <c r="A1255" t="str">
        <v/>
      </c>
      <c r="B1255" t="str">
        <v/>
      </c>
      <c r="C1255" t="str">
        <v/>
      </c>
    </row>
    <row r="1256" spans="1:3" x14ac:dyDescent="0.3">
      <c r="A1256" t="str">
        <v/>
      </c>
      <c r="B1256" t="str">
        <v/>
      </c>
      <c r="C1256" t="str">
        <v/>
      </c>
    </row>
    <row r="1257" spans="1:3" x14ac:dyDescent="0.3">
      <c r="A1257" t="str">
        <v/>
      </c>
      <c r="B1257" t="str">
        <v/>
      </c>
      <c r="C1257" t="str">
        <v/>
      </c>
    </row>
    <row r="1258" spans="1:3" x14ac:dyDescent="0.3">
      <c r="A1258" t="str">
        <v/>
      </c>
      <c r="B1258" t="str">
        <v/>
      </c>
      <c r="C1258" t="str">
        <v/>
      </c>
    </row>
    <row r="1259" spans="1:3" x14ac:dyDescent="0.3">
      <c r="A1259" t="str">
        <v/>
      </c>
      <c r="B1259" t="str">
        <v/>
      </c>
      <c r="C1259" t="str">
        <v/>
      </c>
    </row>
    <row r="1260" spans="1:3" x14ac:dyDescent="0.3">
      <c r="A1260" t="str">
        <v/>
      </c>
      <c r="B1260" t="str">
        <v/>
      </c>
      <c r="C1260" t="str">
        <v/>
      </c>
    </row>
    <row r="1261" spans="1:3" x14ac:dyDescent="0.3">
      <c r="A1261" t="str">
        <v/>
      </c>
      <c r="B1261" t="str">
        <v/>
      </c>
      <c r="C1261" t="str">
        <v/>
      </c>
    </row>
    <row r="1262" spans="1:3" x14ac:dyDescent="0.3">
      <c r="A1262" t="str">
        <v/>
      </c>
      <c r="B1262" t="str">
        <v/>
      </c>
      <c r="C1262" t="str">
        <v/>
      </c>
    </row>
    <row r="1263" spans="1:3" x14ac:dyDescent="0.3">
      <c r="A1263" t="str">
        <v/>
      </c>
      <c r="B1263" t="str">
        <v/>
      </c>
      <c r="C1263" t="str">
        <v/>
      </c>
    </row>
    <row r="1264" spans="1:3" x14ac:dyDescent="0.3">
      <c r="A1264" t="str">
        <v/>
      </c>
      <c r="B1264" t="str">
        <v/>
      </c>
      <c r="C1264" t="str">
        <v/>
      </c>
    </row>
    <row r="1265" spans="1:3" x14ac:dyDescent="0.3">
      <c r="A1265" t="str">
        <v/>
      </c>
      <c r="B1265" t="str">
        <v/>
      </c>
      <c r="C1265" t="str">
        <v/>
      </c>
    </row>
    <row r="1266" spans="1:3" x14ac:dyDescent="0.3">
      <c r="A1266" t="str">
        <v/>
      </c>
      <c r="B1266" t="str">
        <v/>
      </c>
      <c r="C1266" t="str">
        <v/>
      </c>
    </row>
    <row r="1267" spans="1:3" x14ac:dyDescent="0.3">
      <c r="A1267" t="str">
        <v/>
      </c>
      <c r="B1267" t="str">
        <v/>
      </c>
      <c r="C1267" t="str">
        <v/>
      </c>
    </row>
    <row r="1268" spans="1:3" x14ac:dyDescent="0.3">
      <c r="A1268" t="str">
        <v/>
      </c>
      <c r="B1268" t="str">
        <v/>
      </c>
      <c r="C1268" t="str">
        <v/>
      </c>
    </row>
    <row r="1269" spans="1:3" x14ac:dyDescent="0.3">
      <c r="A1269" t="str">
        <v/>
      </c>
      <c r="B1269" t="str">
        <v/>
      </c>
      <c r="C1269" t="str">
        <v/>
      </c>
    </row>
    <row r="1270" spans="1:3" x14ac:dyDescent="0.3">
      <c r="A1270" t="str">
        <v/>
      </c>
      <c r="B1270" t="str">
        <v/>
      </c>
      <c r="C1270" t="str">
        <v/>
      </c>
    </row>
    <row r="1271" spans="1:3" x14ac:dyDescent="0.3">
      <c r="A1271" t="str">
        <v/>
      </c>
      <c r="B1271" t="str">
        <v/>
      </c>
      <c r="C1271" t="str">
        <v/>
      </c>
    </row>
    <row r="1272" spans="1:3" x14ac:dyDescent="0.3">
      <c r="A1272" t="str">
        <v/>
      </c>
      <c r="B1272" t="str">
        <v/>
      </c>
      <c r="C1272" t="str">
        <v/>
      </c>
    </row>
    <row r="1273" spans="1:3" x14ac:dyDescent="0.3">
      <c r="A1273" t="str">
        <v/>
      </c>
      <c r="B1273" t="str">
        <v/>
      </c>
      <c r="C1273" t="str">
        <v/>
      </c>
    </row>
    <row r="1274" spans="1:3" x14ac:dyDescent="0.3">
      <c r="A1274" t="str">
        <v/>
      </c>
      <c r="B1274" t="str">
        <v/>
      </c>
      <c r="C1274" t="str">
        <v/>
      </c>
    </row>
    <row r="1275" spans="1:3" x14ac:dyDescent="0.3">
      <c r="A1275" t="str">
        <v/>
      </c>
      <c r="B1275" t="str">
        <v/>
      </c>
      <c r="C1275" t="str">
        <v/>
      </c>
    </row>
    <row r="1276" spans="1:3" x14ac:dyDescent="0.3">
      <c r="A1276" t="str">
        <v/>
      </c>
      <c r="B1276" t="str">
        <v/>
      </c>
      <c r="C1276" t="str">
        <v/>
      </c>
    </row>
    <row r="1277" spans="1:3" x14ac:dyDescent="0.3">
      <c r="A1277" t="str">
        <v/>
      </c>
      <c r="B1277" t="str">
        <v/>
      </c>
      <c r="C1277" t="str">
        <v/>
      </c>
    </row>
    <row r="1278" spans="1:3" x14ac:dyDescent="0.3">
      <c r="A1278" t="str">
        <v/>
      </c>
      <c r="B1278" t="str">
        <v/>
      </c>
      <c r="C1278" t="str">
        <v/>
      </c>
    </row>
    <row r="1279" spans="1:3" x14ac:dyDescent="0.3">
      <c r="A1279" t="str">
        <v/>
      </c>
      <c r="B1279" t="str">
        <v/>
      </c>
      <c r="C1279" t="str">
        <v/>
      </c>
    </row>
    <row r="1280" spans="1:3" x14ac:dyDescent="0.3">
      <c r="A1280" t="str">
        <v/>
      </c>
      <c r="B1280" t="str">
        <v/>
      </c>
      <c r="C1280" t="str">
        <v/>
      </c>
    </row>
    <row r="1281" spans="1:3" x14ac:dyDescent="0.3">
      <c r="A1281" t="str">
        <v/>
      </c>
      <c r="B1281" t="str">
        <v/>
      </c>
      <c r="C1281" t="str">
        <v/>
      </c>
    </row>
    <row r="1282" spans="1:3" x14ac:dyDescent="0.3">
      <c r="A1282" t="str">
        <v/>
      </c>
      <c r="B1282" t="str">
        <v/>
      </c>
      <c r="C1282" t="str">
        <v/>
      </c>
    </row>
    <row r="1283" spans="1:3" x14ac:dyDescent="0.3">
      <c r="A1283" t="str">
        <v/>
      </c>
      <c r="B1283" t="str">
        <v/>
      </c>
      <c r="C1283" t="str">
        <v/>
      </c>
    </row>
    <row r="1284" spans="1:3" x14ac:dyDescent="0.3">
      <c r="A1284" t="str">
        <v/>
      </c>
      <c r="B1284" t="str">
        <v/>
      </c>
      <c r="C1284" t="str">
        <v/>
      </c>
    </row>
    <row r="1285" spans="1:3" x14ac:dyDescent="0.3">
      <c r="A1285" t="str">
        <v/>
      </c>
      <c r="B1285" t="str">
        <v/>
      </c>
      <c r="C1285" t="str">
        <v/>
      </c>
    </row>
    <row r="1286" spans="1:3" x14ac:dyDescent="0.3">
      <c r="A1286" t="str">
        <v/>
      </c>
      <c r="B1286" t="str">
        <v/>
      </c>
      <c r="C1286" t="str">
        <v/>
      </c>
    </row>
    <row r="1287" spans="1:3" x14ac:dyDescent="0.3">
      <c r="A1287" t="str">
        <v/>
      </c>
      <c r="B1287" t="str">
        <v/>
      </c>
      <c r="C1287" t="str">
        <v/>
      </c>
    </row>
    <row r="1288" spans="1:3" x14ac:dyDescent="0.3">
      <c r="A1288" t="str">
        <v/>
      </c>
      <c r="B1288" t="str">
        <v/>
      </c>
      <c r="C1288" t="str">
        <v/>
      </c>
    </row>
    <row r="1289" spans="1:3" x14ac:dyDescent="0.3">
      <c r="A1289" t="str">
        <v/>
      </c>
      <c r="B1289" t="str">
        <v/>
      </c>
      <c r="C1289" t="str">
        <v/>
      </c>
    </row>
    <row r="1290" spans="1:3" x14ac:dyDescent="0.3">
      <c r="A1290" t="str">
        <v/>
      </c>
      <c r="B1290" t="str">
        <v/>
      </c>
      <c r="C1290" t="str">
        <v/>
      </c>
    </row>
    <row r="1291" spans="1:3" x14ac:dyDescent="0.3">
      <c r="A1291" t="str">
        <v/>
      </c>
      <c r="B1291" t="str">
        <v/>
      </c>
      <c r="C1291" t="str">
        <v/>
      </c>
    </row>
    <row r="1292" spans="1:3" x14ac:dyDescent="0.3">
      <c r="A1292" t="str">
        <v/>
      </c>
      <c r="B1292" t="str">
        <v/>
      </c>
      <c r="C1292" t="str">
        <v/>
      </c>
    </row>
    <row r="1293" spans="1:3" x14ac:dyDescent="0.3">
      <c r="A1293" t="str">
        <v/>
      </c>
      <c r="B1293" t="str">
        <v/>
      </c>
      <c r="C1293" t="str">
        <v/>
      </c>
    </row>
    <row r="1294" spans="1:3" x14ac:dyDescent="0.3">
      <c r="A1294" t="str">
        <v/>
      </c>
      <c r="B1294" t="str">
        <v/>
      </c>
      <c r="C1294" t="str">
        <v/>
      </c>
    </row>
    <row r="1295" spans="1:3" x14ac:dyDescent="0.3">
      <c r="A1295" t="str">
        <v/>
      </c>
      <c r="B1295" t="str">
        <v/>
      </c>
      <c r="C1295" t="str">
        <v/>
      </c>
    </row>
    <row r="1296" spans="1:3" x14ac:dyDescent="0.3">
      <c r="A1296" t="str">
        <v/>
      </c>
      <c r="B1296" t="str">
        <v/>
      </c>
      <c r="C1296" t="str">
        <v/>
      </c>
    </row>
    <row r="1297" spans="1:3" x14ac:dyDescent="0.3">
      <c r="A1297" t="str">
        <v/>
      </c>
      <c r="B1297" t="str">
        <v/>
      </c>
      <c r="C1297" t="str">
        <v/>
      </c>
    </row>
    <row r="1298" spans="1:3" x14ac:dyDescent="0.3">
      <c r="A1298" t="str">
        <v/>
      </c>
      <c r="B1298" t="str">
        <v/>
      </c>
      <c r="C1298" t="str">
        <v/>
      </c>
    </row>
    <row r="1299" spans="1:3" x14ac:dyDescent="0.3">
      <c r="A1299" t="str">
        <v/>
      </c>
      <c r="B1299" t="str">
        <v/>
      </c>
      <c r="C1299" t="str">
        <v/>
      </c>
    </row>
    <row r="1300" spans="1:3" x14ac:dyDescent="0.3">
      <c r="A1300" t="str">
        <v/>
      </c>
      <c r="B1300" t="str">
        <v/>
      </c>
      <c r="C1300" t="str">
        <v/>
      </c>
    </row>
    <row r="1301" spans="1:3" x14ac:dyDescent="0.3">
      <c r="A1301" t="str">
        <v/>
      </c>
      <c r="B1301" t="str">
        <v/>
      </c>
      <c r="C1301" t="str">
        <v/>
      </c>
    </row>
    <row r="1302" spans="1:3" x14ac:dyDescent="0.3">
      <c r="A1302" t="str">
        <v/>
      </c>
      <c r="B1302" t="str">
        <v/>
      </c>
      <c r="C1302" t="str">
        <v/>
      </c>
    </row>
    <row r="1303" spans="1:3" x14ac:dyDescent="0.3">
      <c r="A1303" t="str">
        <v/>
      </c>
      <c r="B1303" t="str">
        <v/>
      </c>
      <c r="C1303" t="str">
        <v/>
      </c>
    </row>
    <row r="1304" spans="1:3" x14ac:dyDescent="0.3">
      <c r="A1304" t="str">
        <v/>
      </c>
      <c r="B1304" t="str">
        <v/>
      </c>
      <c r="C1304" t="str">
        <v/>
      </c>
    </row>
    <row r="1305" spans="1:3" x14ac:dyDescent="0.3">
      <c r="A1305" t="str">
        <v/>
      </c>
      <c r="B1305" t="str">
        <v/>
      </c>
      <c r="C1305" t="str">
        <v/>
      </c>
    </row>
    <row r="1306" spans="1:3" x14ac:dyDescent="0.3">
      <c r="A1306" t="str">
        <v/>
      </c>
      <c r="B1306" t="str">
        <v/>
      </c>
      <c r="C1306" t="str">
        <v/>
      </c>
    </row>
    <row r="1307" spans="1:3" x14ac:dyDescent="0.3">
      <c r="A1307" t="str">
        <v/>
      </c>
      <c r="B1307" t="str">
        <v/>
      </c>
      <c r="C1307" t="str">
        <v/>
      </c>
    </row>
    <row r="1308" spans="1:3" x14ac:dyDescent="0.3">
      <c r="A1308" t="str">
        <v/>
      </c>
      <c r="B1308" t="str">
        <v/>
      </c>
      <c r="C1308" t="str">
        <v/>
      </c>
    </row>
    <row r="1309" spans="1:3" x14ac:dyDescent="0.3">
      <c r="A1309" t="str">
        <v/>
      </c>
      <c r="B1309" t="str">
        <v/>
      </c>
      <c r="C1309" t="str">
        <v/>
      </c>
    </row>
    <row r="1310" spans="1:3" x14ac:dyDescent="0.3">
      <c r="A1310" t="str">
        <v/>
      </c>
      <c r="B1310" t="str">
        <v/>
      </c>
      <c r="C1310" t="str">
        <v/>
      </c>
    </row>
    <row r="1311" spans="1:3" x14ac:dyDescent="0.3">
      <c r="A1311" t="str">
        <v/>
      </c>
      <c r="B1311" t="str">
        <v/>
      </c>
      <c r="C1311" t="str">
        <v/>
      </c>
    </row>
    <row r="1312" spans="1:3" x14ac:dyDescent="0.3">
      <c r="A1312" t="str">
        <v/>
      </c>
      <c r="B1312" t="str">
        <v/>
      </c>
      <c r="C1312" t="str">
        <v/>
      </c>
    </row>
    <row r="1313" spans="1:3" x14ac:dyDescent="0.3">
      <c r="A1313" t="str">
        <v/>
      </c>
      <c r="B1313" t="str">
        <v/>
      </c>
      <c r="C1313" t="str">
        <v/>
      </c>
    </row>
    <row r="1314" spans="1:3" x14ac:dyDescent="0.3">
      <c r="A1314" t="str">
        <v/>
      </c>
      <c r="B1314" t="str">
        <v/>
      </c>
      <c r="C1314" t="str">
        <v/>
      </c>
    </row>
    <row r="1315" spans="1:3" x14ac:dyDescent="0.3">
      <c r="A1315" t="str">
        <v/>
      </c>
      <c r="B1315" t="str">
        <v/>
      </c>
      <c r="C1315" t="str">
        <v/>
      </c>
    </row>
    <row r="1316" spans="1:3" x14ac:dyDescent="0.3">
      <c r="A1316" t="str">
        <v/>
      </c>
      <c r="B1316" t="str">
        <v/>
      </c>
      <c r="C1316" t="str">
        <v/>
      </c>
    </row>
    <row r="1317" spans="1:3" x14ac:dyDescent="0.3">
      <c r="A1317" t="str">
        <v/>
      </c>
      <c r="B1317" t="str">
        <v/>
      </c>
      <c r="C1317" t="str">
        <v/>
      </c>
    </row>
    <row r="1318" spans="1:3" x14ac:dyDescent="0.3">
      <c r="A1318" t="str">
        <v/>
      </c>
      <c r="B1318" t="str">
        <v/>
      </c>
      <c r="C1318" t="str">
        <v/>
      </c>
    </row>
    <row r="1319" spans="1:3" x14ac:dyDescent="0.3">
      <c r="A1319" t="str">
        <v/>
      </c>
      <c r="B1319" t="str">
        <v/>
      </c>
      <c r="C1319" t="str">
        <v/>
      </c>
    </row>
    <row r="1320" spans="1:3" x14ac:dyDescent="0.3">
      <c r="A1320" t="str">
        <v/>
      </c>
      <c r="B1320" t="str">
        <v/>
      </c>
      <c r="C1320" t="str">
        <v/>
      </c>
    </row>
    <row r="1321" spans="1:3" x14ac:dyDescent="0.3">
      <c r="A1321" t="str">
        <v/>
      </c>
      <c r="B1321" t="str">
        <v/>
      </c>
      <c r="C1321" t="str">
        <v/>
      </c>
    </row>
    <row r="1322" spans="1:3" x14ac:dyDescent="0.3">
      <c r="A1322" t="str">
        <v/>
      </c>
      <c r="B1322" t="str">
        <v/>
      </c>
      <c r="C1322" t="str">
        <v/>
      </c>
    </row>
    <row r="1323" spans="1:3" x14ac:dyDescent="0.3">
      <c r="A1323" t="str">
        <v/>
      </c>
      <c r="B1323" t="str">
        <v/>
      </c>
      <c r="C1323" t="str">
        <v/>
      </c>
    </row>
    <row r="1324" spans="1:3" x14ac:dyDescent="0.3">
      <c r="A1324" t="str">
        <v/>
      </c>
      <c r="B1324" t="str">
        <v/>
      </c>
      <c r="C1324" t="str">
        <v/>
      </c>
    </row>
    <row r="1325" spans="1:3" x14ac:dyDescent="0.3">
      <c r="A1325" t="str">
        <v/>
      </c>
      <c r="B1325" t="str">
        <v/>
      </c>
      <c r="C1325" t="str">
        <v/>
      </c>
    </row>
    <row r="1326" spans="1:3" x14ac:dyDescent="0.3">
      <c r="A1326" t="str">
        <v/>
      </c>
      <c r="B1326" t="str">
        <v/>
      </c>
      <c r="C1326" t="str">
        <v/>
      </c>
    </row>
    <row r="1327" spans="1:3" x14ac:dyDescent="0.3">
      <c r="A1327" t="str">
        <v/>
      </c>
      <c r="B1327" t="str">
        <v/>
      </c>
      <c r="C1327" t="str">
        <v/>
      </c>
    </row>
    <row r="1328" spans="1:3" x14ac:dyDescent="0.3">
      <c r="A1328" t="str">
        <v/>
      </c>
      <c r="B1328" t="str">
        <v/>
      </c>
      <c r="C1328" t="str">
        <v/>
      </c>
    </row>
    <row r="1329" spans="1:3" x14ac:dyDescent="0.3">
      <c r="A1329" t="str">
        <v/>
      </c>
      <c r="B1329" t="str">
        <v/>
      </c>
      <c r="C1329" t="str">
        <v/>
      </c>
    </row>
    <row r="1330" spans="1:3" x14ac:dyDescent="0.3">
      <c r="A1330" t="str">
        <v/>
      </c>
      <c r="B1330" t="str">
        <v/>
      </c>
      <c r="C1330" t="str">
        <v/>
      </c>
    </row>
    <row r="1331" spans="1:3" x14ac:dyDescent="0.3">
      <c r="A1331" t="str">
        <v/>
      </c>
      <c r="B1331" t="str">
        <v/>
      </c>
      <c r="C1331" t="str">
        <v/>
      </c>
    </row>
    <row r="1332" spans="1:3" x14ac:dyDescent="0.3">
      <c r="A1332" t="str">
        <v/>
      </c>
      <c r="B1332" t="str">
        <v/>
      </c>
      <c r="C1332" t="str">
        <v/>
      </c>
    </row>
    <row r="1333" spans="1:3" x14ac:dyDescent="0.3">
      <c r="A1333" t="str">
        <v/>
      </c>
      <c r="B1333" t="str">
        <v/>
      </c>
      <c r="C1333" t="str">
        <v/>
      </c>
    </row>
    <row r="1334" spans="1:3" x14ac:dyDescent="0.3">
      <c r="A1334" t="str">
        <v/>
      </c>
      <c r="B1334" t="str">
        <v/>
      </c>
      <c r="C1334" t="str">
        <v/>
      </c>
    </row>
    <row r="1335" spans="1:3" x14ac:dyDescent="0.3">
      <c r="A1335" t="str">
        <v/>
      </c>
      <c r="B1335" t="str">
        <v/>
      </c>
      <c r="C1335" t="str">
        <v/>
      </c>
    </row>
    <row r="1336" spans="1:3" x14ac:dyDescent="0.3">
      <c r="A1336" t="str">
        <v/>
      </c>
      <c r="B1336" t="str">
        <v/>
      </c>
      <c r="C1336" t="str">
        <v/>
      </c>
    </row>
    <row r="1337" spans="1:3" x14ac:dyDescent="0.3">
      <c r="A1337" t="str">
        <v/>
      </c>
      <c r="B1337" t="str">
        <v/>
      </c>
      <c r="C1337" t="str">
        <v/>
      </c>
    </row>
    <row r="1338" spans="1:3" x14ac:dyDescent="0.3">
      <c r="A1338" t="str">
        <v/>
      </c>
      <c r="B1338" t="str">
        <v/>
      </c>
      <c r="C1338" t="str">
        <v/>
      </c>
    </row>
    <row r="1339" spans="1:3" x14ac:dyDescent="0.3">
      <c r="A1339" t="str">
        <v/>
      </c>
      <c r="B1339" t="str">
        <v/>
      </c>
      <c r="C1339" t="str">
        <v/>
      </c>
    </row>
    <row r="1340" spans="1:3" x14ac:dyDescent="0.3">
      <c r="A1340" t="str">
        <v/>
      </c>
      <c r="B1340" t="str">
        <v/>
      </c>
      <c r="C1340" t="str">
        <v/>
      </c>
    </row>
    <row r="1341" spans="1:3" x14ac:dyDescent="0.3">
      <c r="A1341" t="str">
        <v/>
      </c>
      <c r="B1341" t="str">
        <v/>
      </c>
      <c r="C1341" t="str">
        <v/>
      </c>
    </row>
    <row r="1342" spans="1:3" x14ac:dyDescent="0.3">
      <c r="A1342" t="str">
        <v/>
      </c>
      <c r="B1342" t="str">
        <v/>
      </c>
      <c r="C1342" t="str">
        <v/>
      </c>
    </row>
    <row r="1343" spans="1:3" x14ac:dyDescent="0.3">
      <c r="A1343" t="str">
        <v/>
      </c>
      <c r="B1343" t="str">
        <v/>
      </c>
      <c r="C1343" t="str">
        <v/>
      </c>
    </row>
    <row r="1344" spans="1:3" x14ac:dyDescent="0.3">
      <c r="A1344" t="str">
        <v/>
      </c>
      <c r="B1344" t="str">
        <v/>
      </c>
      <c r="C1344" t="str">
        <v/>
      </c>
    </row>
    <row r="1345" spans="1:3" x14ac:dyDescent="0.3">
      <c r="A1345" t="str">
        <v/>
      </c>
      <c r="B1345" t="str">
        <v/>
      </c>
      <c r="C1345" t="str">
        <v/>
      </c>
    </row>
    <row r="1346" spans="1:3" x14ac:dyDescent="0.3">
      <c r="A1346" t="str">
        <v/>
      </c>
      <c r="B1346" t="str">
        <v/>
      </c>
      <c r="C1346" t="str">
        <v/>
      </c>
    </row>
    <row r="1347" spans="1:3" x14ac:dyDescent="0.3">
      <c r="A1347" t="str">
        <v/>
      </c>
      <c r="B1347" t="str">
        <v/>
      </c>
      <c r="C1347" t="str">
        <v/>
      </c>
    </row>
    <row r="1348" spans="1:3" x14ac:dyDescent="0.3">
      <c r="A1348" t="str">
        <v/>
      </c>
      <c r="B1348" t="str">
        <v/>
      </c>
      <c r="C1348" t="str">
        <v/>
      </c>
    </row>
    <row r="1349" spans="1:3" x14ac:dyDescent="0.3">
      <c r="A1349" t="str">
        <v/>
      </c>
      <c r="B1349" t="str">
        <v/>
      </c>
      <c r="C1349" t="str">
        <v/>
      </c>
    </row>
    <row r="1350" spans="1:3" x14ac:dyDescent="0.3">
      <c r="A1350" t="str">
        <v/>
      </c>
      <c r="B1350" t="str">
        <v/>
      </c>
      <c r="C1350" t="str">
        <v/>
      </c>
    </row>
    <row r="1351" spans="1:3" x14ac:dyDescent="0.3">
      <c r="A1351" t="str">
        <v/>
      </c>
      <c r="B1351" t="str">
        <v/>
      </c>
      <c r="C1351" t="str">
        <v/>
      </c>
    </row>
    <row r="1352" spans="1:3" x14ac:dyDescent="0.3">
      <c r="A1352" t="str">
        <v/>
      </c>
      <c r="B1352" t="str">
        <v/>
      </c>
      <c r="C1352" t="str">
        <v/>
      </c>
    </row>
    <row r="1353" spans="1:3" x14ac:dyDescent="0.3">
      <c r="A1353" t="str">
        <v/>
      </c>
      <c r="B1353" t="str">
        <v/>
      </c>
      <c r="C1353" t="str">
        <v/>
      </c>
    </row>
    <row r="1354" spans="1:3" x14ac:dyDescent="0.3">
      <c r="A1354" t="str">
        <v/>
      </c>
      <c r="B1354" t="str">
        <v/>
      </c>
      <c r="C1354" t="str">
        <v/>
      </c>
    </row>
    <row r="1355" spans="1:3" x14ac:dyDescent="0.3">
      <c r="A1355" t="str">
        <v/>
      </c>
      <c r="B1355" t="str">
        <v/>
      </c>
      <c r="C1355" t="str">
        <v/>
      </c>
    </row>
    <row r="1356" spans="1:3" x14ac:dyDescent="0.3">
      <c r="A1356" t="str">
        <v/>
      </c>
      <c r="B1356" t="str">
        <v/>
      </c>
      <c r="C1356" t="str">
        <v/>
      </c>
    </row>
    <row r="1357" spans="1:3" x14ac:dyDescent="0.3">
      <c r="A1357" t="str">
        <v/>
      </c>
      <c r="B1357" t="str">
        <v/>
      </c>
      <c r="C1357" t="str">
        <v/>
      </c>
    </row>
    <row r="1358" spans="1:3" x14ac:dyDescent="0.3">
      <c r="A1358" t="str">
        <v/>
      </c>
      <c r="B1358" t="str">
        <v/>
      </c>
      <c r="C1358" t="str">
        <v/>
      </c>
    </row>
    <row r="1359" spans="1:3" x14ac:dyDescent="0.3">
      <c r="A1359" t="str">
        <v/>
      </c>
      <c r="B1359" t="str">
        <v/>
      </c>
      <c r="C1359" t="str">
        <v/>
      </c>
    </row>
    <row r="1360" spans="1:3" x14ac:dyDescent="0.3">
      <c r="A1360" t="str">
        <v/>
      </c>
      <c r="B1360" t="str">
        <v/>
      </c>
      <c r="C1360" t="str">
        <v/>
      </c>
    </row>
    <row r="1361" spans="1:3" x14ac:dyDescent="0.3">
      <c r="A1361" t="str">
        <v/>
      </c>
      <c r="B1361" t="str">
        <v/>
      </c>
      <c r="C1361" t="str">
        <v/>
      </c>
    </row>
    <row r="1362" spans="1:3" x14ac:dyDescent="0.3">
      <c r="A1362" t="str">
        <v/>
      </c>
      <c r="B1362" t="str">
        <v/>
      </c>
      <c r="C1362" t="str">
        <v/>
      </c>
    </row>
    <row r="1363" spans="1:3" x14ac:dyDescent="0.3">
      <c r="A1363" t="str">
        <v/>
      </c>
      <c r="B1363" t="str">
        <v/>
      </c>
      <c r="C1363" t="str">
        <v/>
      </c>
    </row>
    <row r="1364" spans="1:3" x14ac:dyDescent="0.3">
      <c r="A1364" t="str">
        <v/>
      </c>
      <c r="B1364" t="str">
        <v/>
      </c>
      <c r="C1364" t="str">
        <v/>
      </c>
    </row>
    <row r="1365" spans="1:3" x14ac:dyDescent="0.3">
      <c r="A1365" t="str">
        <v/>
      </c>
      <c r="B1365" t="str">
        <v/>
      </c>
      <c r="C1365" t="str">
        <v/>
      </c>
    </row>
    <row r="1366" spans="1:3" x14ac:dyDescent="0.3">
      <c r="A1366" t="str">
        <v/>
      </c>
      <c r="B1366" t="str">
        <v/>
      </c>
      <c r="C1366" t="str">
        <v/>
      </c>
    </row>
    <row r="1367" spans="1:3" x14ac:dyDescent="0.3">
      <c r="A1367" t="str">
        <v/>
      </c>
      <c r="B1367" t="str">
        <v/>
      </c>
      <c r="C1367" t="str">
        <v/>
      </c>
    </row>
    <row r="1368" spans="1:3" x14ac:dyDescent="0.3">
      <c r="A1368" t="str">
        <v/>
      </c>
      <c r="B1368" t="str">
        <v/>
      </c>
      <c r="C1368" t="str">
        <v/>
      </c>
    </row>
    <row r="1369" spans="1:3" x14ac:dyDescent="0.3">
      <c r="A1369" t="str">
        <v/>
      </c>
      <c r="B1369" t="str">
        <v/>
      </c>
      <c r="C1369" t="str">
        <v/>
      </c>
    </row>
    <row r="1370" spans="1:3" x14ac:dyDescent="0.3">
      <c r="A1370" t="str">
        <v/>
      </c>
      <c r="B1370" t="str">
        <v/>
      </c>
      <c r="C1370" t="str">
        <v/>
      </c>
    </row>
    <row r="1371" spans="1:3" x14ac:dyDescent="0.3">
      <c r="A1371" t="str">
        <v/>
      </c>
      <c r="B1371" t="str">
        <v/>
      </c>
      <c r="C1371" t="str">
        <v/>
      </c>
    </row>
    <row r="1372" spans="1:3" x14ac:dyDescent="0.3">
      <c r="A1372" t="str">
        <v/>
      </c>
      <c r="B1372" t="str">
        <v/>
      </c>
      <c r="C1372" t="str">
        <v/>
      </c>
    </row>
    <row r="1373" spans="1:3" x14ac:dyDescent="0.3">
      <c r="A1373" t="str">
        <v/>
      </c>
      <c r="B1373" t="str">
        <v/>
      </c>
      <c r="C1373" t="str">
        <v/>
      </c>
    </row>
    <row r="1374" spans="1:3" x14ac:dyDescent="0.3">
      <c r="A1374" t="str">
        <v/>
      </c>
      <c r="B1374" t="str">
        <v/>
      </c>
      <c r="C1374" t="str">
        <v/>
      </c>
    </row>
    <row r="1375" spans="1:3" x14ac:dyDescent="0.3">
      <c r="A1375" t="str">
        <v/>
      </c>
      <c r="B1375" t="str">
        <v/>
      </c>
      <c r="C1375" t="str">
        <v/>
      </c>
    </row>
    <row r="1376" spans="1:3" x14ac:dyDescent="0.3">
      <c r="A1376" t="str">
        <v/>
      </c>
      <c r="B1376" t="str">
        <v/>
      </c>
      <c r="C1376" t="str">
        <v/>
      </c>
    </row>
    <row r="1377" spans="1:3" x14ac:dyDescent="0.3">
      <c r="A1377" t="str">
        <v/>
      </c>
      <c r="B1377" t="str">
        <v/>
      </c>
      <c r="C1377" t="str">
        <v/>
      </c>
    </row>
    <row r="1378" spans="1:3" x14ac:dyDescent="0.3">
      <c r="A1378" t="str">
        <v/>
      </c>
      <c r="B1378" t="str">
        <v/>
      </c>
      <c r="C1378" t="str">
        <v/>
      </c>
    </row>
    <row r="1379" spans="1:3" x14ac:dyDescent="0.3">
      <c r="A1379" t="str">
        <v/>
      </c>
      <c r="B1379" t="str">
        <v/>
      </c>
      <c r="C1379" t="str">
        <v/>
      </c>
    </row>
    <row r="1380" spans="1:3" x14ac:dyDescent="0.3">
      <c r="A1380" t="str">
        <v/>
      </c>
      <c r="B1380" t="str">
        <v/>
      </c>
      <c r="C1380" t="str">
        <v/>
      </c>
    </row>
    <row r="1381" spans="1:3" x14ac:dyDescent="0.3">
      <c r="A1381" t="str">
        <v/>
      </c>
      <c r="B1381" t="str">
        <v/>
      </c>
      <c r="C1381" t="str">
        <v/>
      </c>
    </row>
    <row r="1382" spans="1:3" x14ac:dyDescent="0.3">
      <c r="A1382" t="str">
        <v/>
      </c>
      <c r="B1382" t="str">
        <v/>
      </c>
      <c r="C1382" t="str">
        <v/>
      </c>
    </row>
    <row r="1383" spans="1:3" x14ac:dyDescent="0.3">
      <c r="A1383" t="str">
        <v/>
      </c>
      <c r="B1383" t="str">
        <v/>
      </c>
      <c r="C1383" t="str">
        <v/>
      </c>
    </row>
    <row r="1384" spans="1:3" x14ac:dyDescent="0.3">
      <c r="A1384" t="str">
        <v/>
      </c>
      <c r="B1384" t="str">
        <v/>
      </c>
      <c r="C1384" t="str">
        <v/>
      </c>
    </row>
    <row r="1385" spans="1:3" x14ac:dyDescent="0.3">
      <c r="A1385" t="str">
        <v/>
      </c>
      <c r="B1385" t="str">
        <v/>
      </c>
      <c r="C1385" t="str">
        <v/>
      </c>
    </row>
    <row r="1386" spans="1:3" x14ac:dyDescent="0.3">
      <c r="A1386" t="str">
        <v/>
      </c>
      <c r="B1386" t="str">
        <v/>
      </c>
      <c r="C1386" t="str">
        <v/>
      </c>
    </row>
    <row r="1387" spans="1:3" x14ac:dyDescent="0.3">
      <c r="A1387" t="str">
        <v/>
      </c>
      <c r="B1387" t="str">
        <v/>
      </c>
      <c r="C1387" t="str">
        <v/>
      </c>
    </row>
    <row r="1388" spans="1:3" x14ac:dyDescent="0.3">
      <c r="A1388" t="str">
        <v/>
      </c>
      <c r="B1388" t="str">
        <v/>
      </c>
      <c r="C1388" t="str">
        <v/>
      </c>
    </row>
    <row r="1389" spans="1:3" x14ac:dyDescent="0.3">
      <c r="A1389" t="str">
        <v/>
      </c>
      <c r="B1389" t="str">
        <v/>
      </c>
      <c r="C1389" t="str">
        <v/>
      </c>
    </row>
    <row r="1390" spans="1:3" x14ac:dyDescent="0.3">
      <c r="A1390" t="str">
        <v/>
      </c>
      <c r="B1390" t="str">
        <v/>
      </c>
      <c r="C1390" t="str">
        <v/>
      </c>
    </row>
    <row r="1391" spans="1:3" x14ac:dyDescent="0.3">
      <c r="A1391" t="str">
        <v/>
      </c>
      <c r="B1391" t="str">
        <v/>
      </c>
      <c r="C1391" t="str">
        <v/>
      </c>
    </row>
    <row r="1392" spans="1:3" x14ac:dyDescent="0.3">
      <c r="A1392" t="str">
        <v/>
      </c>
      <c r="B1392" t="str">
        <v/>
      </c>
      <c r="C1392" t="str">
        <v/>
      </c>
    </row>
    <row r="1393" spans="1:3" x14ac:dyDescent="0.3">
      <c r="A1393" t="str">
        <v/>
      </c>
      <c r="B1393" t="str">
        <v/>
      </c>
      <c r="C1393" t="str">
        <v/>
      </c>
    </row>
    <row r="1394" spans="1:3" x14ac:dyDescent="0.3">
      <c r="A1394" t="str">
        <v/>
      </c>
      <c r="B1394" t="str">
        <v/>
      </c>
      <c r="C1394" t="str">
        <v/>
      </c>
    </row>
    <row r="1395" spans="1:3" x14ac:dyDescent="0.3">
      <c r="A1395" t="str">
        <v/>
      </c>
      <c r="B1395" t="str">
        <v/>
      </c>
      <c r="C1395" t="str">
        <v/>
      </c>
    </row>
    <row r="1396" spans="1:3" x14ac:dyDescent="0.3">
      <c r="A1396" t="str">
        <v/>
      </c>
      <c r="B1396" t="str">
        <v/>
      </c>
      <c r="C1396" t="str">
        <v/>
      </c>
    </row>
    <row r="1397" spans="1:3" x14ac:dyDescent="0.3">
      <c r="A1397" t="str">
        <v/>
      </c>
      <c r="B1397" t="str">
        <v/>
      </c>
      <c r="C1397" t="str">
        <v/>
      </c>
    </row>
    <row r="1398" spans="1:3" x14ac:dyDescent="0.3">
      <c r="A1398" t="str">
        <v/>
      </c>
      <c r="B1398" t="str">
        <v/>
      </c>
      <c r="C1398" t="str">
        <v/>
      </c>
    </row>
    <row r="1399" spans="1:3" x14ac:dyDescent="0.3">
      <c r="A1399" t="str">
        <v/>
      </c>
      <c r="B1399" t="str">
        <v/>
      </c>
      <c r="C1399" t="str">
        <v/>
      </c>
    </row>
    <row r="1400" spans="1:3" x14ac:dyDescent="0.3">
      <c r="A1400" t="str">
        <v/>
      </c>
      <c r="B1400" t="str">
        <v/>
      </c>
      <c r="C1400" t="str">
        <v/>
      </c>
    </row>
    <row r="1401" spans="1:3" x14ac:dyDescent="0.3">
      <c r="A1401" t="str">
        <v/>
      </c>
      <c r="B1401" t="str">
        <v/>
      </c>
      <c r="C1401" t="str">
        <v/>
      </c>
    </row>
    <row r="1402" spans="1:3" x14ac:dyDescent="0.3">
      <c r="A1402" t="str">
        <v/>
      </c>
      <c r="B1402" t="str">
        <v/>
      </c>
      <c r="C1402" t="str">
        <v/>
      </c>
    </row>
    <row r="1403" spans="1:3" x14ac:dyDescent="0.3">
      <c r="A1403" t="str">
        <v/>
      </c>
      <c r="B1403" t="str">
        <v/>
      </c>
      <c r="C1403" t="str">
        <v/>
      </c>
    </row>
    <row r="1404" spans="1:3" x14ac:dyDescent="0.3">
      <c r="A1404" t="str">
        <v/>
      </c>
      <c r="B1404" t="str">
        <v/>
      </c>
      <c r="C1404" t="str">
        <v/>
      </c>
    </row>
    <row r="1405" spans="1:3" x14ac:dyDescent="0.3">
      <c r="A1405" t="str">
        <v/>
      </c>
      <c r="B1405" t="str">
        <v/>
      </c>
      <c r="C1405" t="str">
        <v/>
      </c>
    </row>
    <row r="1406" spans="1:3" x14ac:dyDescent="0.3">
      <c r="A1406" t="str">
        <v/>
      </c>
      <c r="B1406" t="str">
        <v/>
      </c>
      <c r="C1406" t="str">
        <v/>
      </c>
    </row>
    <row r="1407" spans="1:3" x14ac:dyDescent="0.3">
      <c r="A1407" t="str">
        <v/>
      </c>
      <c r="B1407" t="str">
        <v/>
      </c>
      <c r="C1407" t="str">
        <v/>
      </c>
    </row>
    <row r="1408" spans="1:3" x14ac:dyDescent="0.3">
      <c r="A1408" t="str">
        <v/>
      </c>
      <c r="B1408" t="str">
        <v/>
      </c>
      <c r="C1408" t="str">
        <v/>
      </c>
    </row>
    <row r="1409" spans="1:3" x14ac:dyDescent="0.3">
      <c r="A1409" t="str">
        <v/>
      </c>
      <c r="B1409" t="str">
        <v/>
      </c>
      <c r="C1409" t="str">
        <v/>
      </c>
    </row>
    <row r="1410" spans="1:3" x14ac:dyDescent="0.3">
      <c r="A1410" t="str">
        <v/>
      </c>
      <c r="B1410" t="str">
        <v/>
      </c>
      <c r="C1410" t="str">
        <v/>
      </c>
    </row>
    <row r="1411" spans="1:3" x14ac:dyDescent="0.3">
      <c r="A1411" t="str">
        <v/>
      </c>
      <c r="B1411" t="str">
        <v/>
      </c>
      <c r="C1411" t="str">
        <v/>
      </c>
    </row>
    <row r="1412" spans="1:3" x14ac:dyDescent="0.3">
      <c r="A1412" t="str">
        <v/>
      </c>
      <c r="B1412" t="str">
        <v/>
      </c>
      <c r="C1412" t="str">
        <v/>
      </c>
    </row>
    <row r="1413" spans="1:3" x14ac:dyDescent="0.3">
      <c r="A1413" t="str">
        <v/>
      </c>
      <c r="B1413" t="str">
        <v/>
      </c>
      <c r="C1413" t="str">
        <v/>
      </c>
    </row>
    <row r="1414" spans="1:3" x14ac:dyDescent="0.3">
      <c r="A1414" t="str">
        <v/>
      </c>
      <c r="B1414" t="str">
        <v/>
      </c>
      <c r="C1414" t="str">
        <v/>
      </c>
    </row>
    <row r="1415" spans="1:3" x14ac:dyDescent="0.3">
      <c r="A1415" t="str">
        <v/>
      </c>
      <c r="B1415" t="str">
        <v/>
      </c>
      <c r="C1415" t="str">
        <v/>
      </c>
    </row>
    <row r="1416" spans="1:3" x14ac:dyDescent="0.3">
      <c r="A1416" t="str">
        <v/>
      </c>
      <c r="B1416" t="str">
        <v/>
      </c>
      <c r="C1416" t="str">
        <v/>
      </c>
    </row>
    <row r="1417" spans="1:3" x14ac:dyDescent="0.3">
      <c r="A1417" t="str">
        <v/>
      </c>
      <c r="B1417" t="str">
        <v/>
      </c>
      <c r="C1417" t="str">
        <v/>
      </c>
    </row>
    <row r="1418" spans="1:3" x14ac:dyDescent="0.3">
      <c r="A1418" t="str">
        <v/>
      </c>
      <c r="B1418" t="str">
        <v/>
      </c>
      <c r="C1418" t="str">
        <v/>
      </c>
    </row>
    <row r="1419" spans="1:3" x14ac:dyDescent="0.3">
      <c r="A1419" t="str">
        <v/>
      </c>
      <c r="B1419" t="str">
        <v/>
      </c>
      <c r="C1419" t="str">
        <v/>
      </c>
    </row>
    <row r="1420" spans="1:3" x14ac:dyDescent="0.3">
      <c r="A1420" t="str">
        <v/>
      </c>
      <c r="B1420" t="str">
        <v/>
      </c>
      <c r="C1420" t="str">
        <v/>
      </c>
    </row>
    <row r="1421" spans="1:3" x14ac:dyDescent="0.3">
      <c r="A1421" t="str">
        <v/>
      </c>
      <c r="B1421" t="str">
        <v/>
      </c>
      <c r="C1421" t="str">
        <v/>
      </c>
    </row>
    <row r="1422" spans="1:3" x14ac:dyDescent="0.3">
      <c r="A1422" t="str">
        <v/>
      </c>
      <c r="B1422" t="str">
        <v/>
      </c>
      <c r="C1422" t="str">
        <v/>
      </c>
    </row>
    <row r="1423" spans="1:3" x14ac:dyDescent="0.3">
      <c r="A1423" t="str">
        <v/>
      </c>
      <c r="B1423" t="str">
        <v/>
      </c>
      <c r="C1423" t="str">
        <v/>
      </c>
    </row>
    <row r="1424" spans="1:3" x14ac:dyDescent="0.3">
      <c r="A1424" t="str">
        <v/>
      </c>
      <c r="B1424" t="str">
        <v/>
      </c>
      <c r="C1424" t="str">
        <v/>
      </c>
    </row>
    <row r="1425" spans="1:3" x14ac:dyDescent="0.3">
      <c r="A1425" t="str">
        <v/>
      </c>
      <c r="B1425" t="str">
        <v/>
      </c>
      <c r="C1425" t="str">
        <v/>
      </c>
    </row>
    <row r="1426" spans="1:3" x14ac:dyDescent="0.3">
      <c r="A1426" t="str">
        <v/>
      </c>
      <c r="B1426" t="str">
        <v/>
      </c>
      <c r="C1426" t="str">
        <v/>
      </c>
    </row>
    <row r="1427" spans="1:3" x14ac:dyDescent="0.3">
      <c r="A1427" t="str">
        <v/>
      </c>
      <c r="B1427" t="str">
        <v/>
      </c>
      <c r="C1427" t="str">
        <v/>
      </c>
    </row>
    <row r="1428" spans="1:3" x14ac:dyDescent="0.3">
      <c r="A1428" t="str">
        <v/>
      </c>
      <c r="B1428" t="str">
        <v/>
      </c>
      <c r="C1428" t="str">
        <v/>
      </c>
    </row>
    <row r="1429" spans="1:3" x14ac:dyDescent="0.3">
      <c r="A1429" t="str">
        <v/>
      </c>
      <c r="B1429" t="str">
        <v/>
      </c>
      <c r="C1429" t="str">
        <v/>
      </c>
    </row>
    <row r="1430" spans="1:3" x14ac:dyDescent="0.3">
      <c r="A1430" t="str">
        <v/>
      </c>
      <c r="B1430" t="str">
        <v/>
      </c>
      <c r="C1430" t="str">
        <v/>
      </c>
    </row>
    <row r="1431" spans="1:3" x14ac:dyDescent="0.3">
      <c r="A1431" t="str">
        <v/>
      </c>
      <c r="B1431" t="str">
        <v/>
      </c>
      <c r="C1431" t="str">
        <v/>
      </c>
    </row>
    <row r="1432" spans="1:3" x14ac:dyDescent="0.3">
      <c r="A1432" t="str">
        <v/>
      </c>
      <c r="B1432" t="str">
        <v/>
      </c>
      <c r="C1432" t="str">
        <v/>
      </c>
    </row>
    <row r="1433" spans="1:3" x14ac:dyDescent="0.3">
      <c r="A1433" t="str">
        <v/>
      </c>
      <c r="B1433" t="str">
        <v/>
      </c>
      <c r="C1433" t="str">
        <v/>
      </c>
    </row>
    <row r="1434" spans="1:3" x14ac:dyDescent="0.3">
      <c r="A1434" t="str">
        <v/>
      </c>
      <c r="B1434" t="str">
        <v/>
      </c>
      <c r="C1434" t="str">
        <v/>
      </c>
    </row>
    <row r="1435" spans="1:3" x14ac:dyDescent="0.3">
      <c r="A1435" t="str">
        <v/>
      </c>
      <c r="B1435" t="str">
        <v/>
      </c>
      <c r="C1435" t="str">
        <v/>
      </c>
    </row>
    <row r="1436" spans="1:3" x14ac:dyDescent="0.3">
      <c r="A1436" t="str">
        <v/>
      </c>
      <c r="B1436" t="str">
        <v/>
      </c>
      <c r="C1436" t="str">
        <v/>
      </c>
    </row>
    <row r="1437" spans="1:3" x14ac:dyDescent="0.3">
      <c r="A1437" t="str">
        <v/>
      </c>
      <c r="B1437" t="str">
        <v/>
      </c>
      <c r="C1437" t="str">
        <v/>
      </c>
    </row>
    <row r="1438" spans="1:3" x14ac:dyDescent="0.3">
      <c r="A1438" t="str">
        <v/>
      </c>
      <c r="B1438" t="str">
        <v/>
      </c>
      <c r="C1438" t="str">
        <v/>
      </c>
    </row>
    <row r="1439" spans="1:3" x14ac:dyDescent="0.3">
      <c r="A1439" t="str">
        <v/>
      </c>
      <c r="B1439" t="str">
        <v/>
      </c>
      <c r="C1439" t="str">
        <v/>
      </c>
    </row>
    <row r="1440" spans="1:3" x14ac:dyDescent="0.3">
      <c r="A1440" t="str">
        <v/>
      </c>
      <c r="B1440" t="str">
        <v/>
      </c>
      <c r="C1440" t="str">
        <v/>
      </c>
    </row>
    <row r="1441" spans="1:3" x14ac:dyDescent="0.3">
      <c r="A1441" t="str">
        <v/>
      </c>
      <c r="B1441" t="str">
        <v/>
      </c>
      <c r="C1441" t="str">
        <v/>
      </c>
    </row>
    <row r="1442" spans="1:3" x14ac:dyDescent="0.3">
      <c r="A1442" t="str">
        <v/>
      </c>
      <c r="B1442" t="str">
        <v/>
      </c>
      <c r="C1442" t="str">
        <v/>
      </c>
    </row>
    <row r="1443" spans="1:3" x14ac:dyDescent="0.3">
      <c r="A1443" t="str">
        <v/>
      </c>
      <c r="B1443" t="str">
        <v/>
      </c>
      <c r="C1443" t="str">
        <v/>
      </c>
    </row>
    <row r="1444" spans="1:3" x14ac:dyDescent="0.3">
      <c r="A1444" t="str">
        <v/>
      </c>
      <c r="B1444" t="str">
        <v/>
      </c>
      <c r="C1444" t="str">
        <v/>
      </c>
    </row>
    <row r="1445" spans="1:3" x14ac:dyDescent="0.3">
      <c r="A1445" t="str">
        <v/>
      </c>
      <c r="B1445" t="str">
        <v/>
      </c>
      <c r="C1445" t="str">
        <v/>
      </c>
    </row>
    <row r="1446" spans="1:3" x14ac:dyDescent="0.3">
      <c r="A1446" t="str">
        <v/>
      </c>
      <c r="B1446" t="str">
        <v/>
      </c>
      <c r="C1446" t="str">
        <v/>
      </c>
    </row>
    <row r="1447" spans="1:3" x14ac:dyDescent="0.3">
      <c r="A1447" t="str">
        <v/>
      </c>
      <c r="B1447" t="str">
        <v/>
      </c>
      <c r="C1447" t="str">
        <v/>
      </c>
    </row>
    <row r="1448" spans="1:3" x14ac:dyDescent="0.3">
      <c r="A1448" t="str">
        <v/>
      </c>
      <c r="B1448" t="str">
        <v/>
      </c>
      <c r="C1448" t="str">
        <v/>
      </c>
    </row>
    <row r="1449" spans="1:3" x14ac:dyDescent="0.3">
      <c r="A1449" t="str">
        <v/>
      </c>
      <c r="B1449" t="str">
        <v/>
      </c>
      <c r="C1449" t="str">
        <v/>
      </c>
    </row>
    <row r="1450" spans="1:3" x14ac:dyDescent="0.3">
      <c r="A1450" t="str">
        <v/>
      </c>
      <c r="B1450" t="str">
        <v/>
      </c>
      <c r="C1450" t="str">
        <v/>
      </c>
    </row>
    <row r="1451" spans="1:3" x14ac:dyDescent="0.3">
      <c r="A1451" t="str">
        <v/>
      </c>
      <c r="B1451" t="str">
        <v/>
      </c>
      <c r="C1451" t="str">
        <v/>
      </c>
    </row>
    <row r="1452" spans="1:3" x14ac:dyDescent="0.3">
      <c r="A1452" t="str">
        <v/>
      </c>
      <c r="B1452" t="str">
        <v/>
      </c>
      <c r="C1452" t="str">
        <v/>
      </c>
    </row>
    <row r="1453" spans="1:3" x14ac:dyDescent="0.3">
      <c r="A1453" t="str">
        <v/>
      </c>
      <c r="B1453" t="str">
        <v/>
      </c>
      <c r="C1453" t="str">
        <v/>
      </c>
    </row>
    <row r="1454" spans="1:3" x14ac:dyDescent="0.3">
      <c r="A1454" t="str">
        <v/>
      </c>
      <c r="B1454" t="str">
        <v/>
      </c>
      <c r="C1454" t="str">
        <v/>
      </c>
    </row>
    <row r="1455" spans="1:3" x14ac:dyDescent="0.3">
      <c r="A1455" t="str">
        <v/>
      </c>
      <c r="B1455" t="str">
        <v/>
      </c>
      <c r="C1455" t="str">
        <v/>
      </c>
    </row>
    <row r="1456" spans="1:3" x14ac:dyDescent="0.3">
      <c r="A1456" t="str">
        <v/>
      </c>
      <c r="B1456" t="str">
        <v/>
      </c>
      <c r="C1456" t="str">
        <v/>
      </c>
    </row>
    <row r="1457" spans="1:3" x14ac:dyDescent="0.3">
      <c r="A1457" t="str">
        <v/>
      </c>
      <c r="B1457" t="str">
        <v/>
      </c>
      <c r="C1457" t="str">
        <v/>
      </c>
    </row>
    <row r="1458" spans="1:3" x14ac:dyDescent="0.3">
      <c r="A1458" t="str">
        <v/>
      </c>
      <c r="B1458" t="str">
        <v/>
      </c>
      <c r="C1458" t="str">
        <v/>
      </c>
    </row>
    <row r="1459" spans="1:3" x14ac:dyDescent="0.3">
      <c r="A1459" t="str">
        <v/>
      </c>
      <c r="B1459" t="str">
        <v/>
      </c>
      <c r="C1459" t="str">
        <v/>
      </c>
    </row>
    <row r="1460" spans="1:3" x14ac:dyDescent="0.3">
      <c r="A1460" t="str">
        <v/>
      </c>
      <c r="B1460" t="str">
        <v/>
      </c>
      <c r="C1460" t="str">
        <v/>
      </c>
    </row>
    <row r="1461" spans="1:3" x14ac:dyDescent="0.3">
      <c r="A1461" t="str">
        <v/>
      </c>
      <c r="B1461" t="str">
        <v/>
      </c>
      <c r="C1461" t="str">
        <v/>
      </c>
    </row>
    <row r="1462" spans="1:3" x14ac:dyDescent="0.3">
      <c r="A1462" t="str">
        <v/>
      </c>
      <c r="B1462" t="str">
        <v/>
      </c>
      <c r="C1462" t="str">
        <v/>
      </c>
    </row>
    <row r="1463" spans="1:3" x14ac:dyDescent="0.3">
      <c r="A1463" t="str">
        <v/>
      </c>
      <c r="B1463" t="str">
        <v/>
      </c>
      <c r="C1463" t="str">
        <v/>
      </c>
    </row>
    <row r="1464" spans="1:3" x14ac:dyDescent="0.3">
      <c r="A1464" t="str">
        <v/>
      </c>
      <c r="B1464" t="str">
        <v/>
      </c>
      <c r="C1464" t="str">
        <v/>
      </c>
    </row>
    <row r="1465" spans="1:3" x14ac:dyDescent="0.3">
      <c r="A1465" t="str">
        <v/>
      </c>
      <c r="B1465" t="str">
        <v/>
      </c>
      <c r="C1465" t="str">
        <v/>
      </c>
    </row>
    <row r="1466" spans="1:3" x14ac:dyDescent="0.3">
      <c r="A1466" t="str">
        <v/>
      </c>
      <c r="B1466" t="str">
        <v/>
      </c>
      <c r="C1466" t="str">
        <v/>
      </c>
    </row>
    <row r="1467" spans="1:3" x14ac:dyDescent="0.3">
      <c r="A1467" t="str">
        <v/>
      </c>
      <c r="B1467" t="str">
        <v/>
      </c>
      <c r="C1467" t="str">
        <v/>
      </c>
    </row>
    <row r="1468" spans="1:3" x14ac:dyDescent="0.3">
      <c r="A1468" t="str">
        <v/>
      </c>
      <c r="B1468" t="str">
        <v/>
      </c>
      <c r="C1468" t="str">
        <v/>
      </c>
    </row>
    <row r="1469" spans="1:3" x14ac:dyDescent="0.3">
      <c r="A1469" t="str">
        <v/>
      </c>
      <c r="B1469" t="str">
        <v/>
      </c>
      <c r="C1469" t="str">
        <v/>
      </c>
    </row>
    <row r="1470" spans="1:3" x14ac:dyDescent="0.3">
      <c r="A1470" t="str">
        <v/>
      </c>
      <c r="B1470" t="str">
        <v/>
      </c>
      <c r="C1470" t="str">
        <v/>
      </c>
    </row>
    <row r="1471" spans="1:3" x14ac:dyDescent="0.3">
      <c r="A1471" t="str">
        <v/>
      </c>
      <c r="B1471" t="str">
        <v/>
      </c>
      <c r="C1471" t="str">
        <v/>
      </c>
    </row>
    <row r="1472" spans="1:3" x14ac:dyDescent="0.3">
      <c r="A1472" t="str">
        <v/>
      </c>
      <c r="B1472" t="str">
        <v/>
      </c>
      <c r="C1472" t="str">
        <v/>
      </c>
    </row>
    <row r="1473" spans="1:3" x14ac:dyDescent="0.3">
      <c r="A1473" t="str">
        <v/>
      </c>
      <c r="B1473" t="str">
        <v/>
      </c>
      <c r="C1473" t="str">
        <v/>
      </c>
    </row>
    <row r="1474" spans="1:3" x14ac:dyDescent="0.3">
      <c r="A1474" t="str">
        <v/>
      </c>
      <c r="B1474" t="str">
        <v/>
      </c>
      <c r="C1474" t="str">
        <v/>
      </c>
    </row>
    <row r="1475" spans="1:3" x14ac:dyDescent="0.3">
      <c r="A1475" t="str">
        <v/>
      </c>
      <c r="B1475" t="str">
        <v/>
      </c>
      <c r="C1475" t="str">
        <v/>
      </c>
    </row>
    <row r="1476" spans="1:3" x14ac:dyDescent="0.3">
      <c r="A1476" t="str">
        <v/>
      </c>
      <c r="B1476" t="str">
        <v/>
      </c>
      <c r="C1476" t="str">
        <v/>
      </c>
    </row>
    <row r="1477" spans="1:3" x14ac:dyDescent="0.3">
      <c r="A1477" t="str">
        <v/>
      </c>
      <c r="B1477" t="str">
        <v/>
      </c>
      <c r="C1477" t="str">
        <v/>
      </c>
    </row>
    <row r="1478" spans="1:3" x14ac:dyDescent="0.3">
      <c r="A1478" t="str">
        <v/>
      </c>
      <c r="B1478" t="str">
        <v/>
      </c>
      <c r="C1478" t="str">
        <v/>
      </c>
    </row>
    <row r="1479" spans="1:3" x14ac:dyDescent="0.3">
      <c r="A1479" t="str">
        <v/>
      </c>
      <c r="B1479" t="str">
        <v/>
      </c>
      <c r="C1479" t="str">
        <v/>
      </c>
    </row>
    <row r="1480" spans="1:3" x14ac:dyDescent="0.3">
      <c r="A1480" t="str">
        <v/>
      </c>
      <c r="B1480" t="str">
        <v/>
      </c>
      <c r="C1480" t="str">
        <v/>
      </c>
    </row>
    <row r="1481" spans="1:3" x14ac:dyDescent="0.3">
      <c r="A1481" t="str">
        <v/>
      </c>
      <c r="B1481" t="str">
        <v/>
      </c>
      <c r="C1481" t="str">
        <v/>
      </c>
    </row>
    <row r="1482" spans="1:3" x14ac:dyDescent="0.3">
      <c r="A1482" t="str">
        <v/>
      </c>
      <c r="B1482" t="str">
        <v/>
      </c>
      <c r="C1482" t="str">
        <v/>
      </c>
    </row>
    <row r="1483" spans="1:3" x14ac:dyDescent="0.3">
      <c r="A1483" t="str">
        <v/>
      </c>
      <c r="B1483" t="str">
        <v/>
      </c>
      <c r="C1483" t="str">
        <v/>
      </c>
    </row>
    <row r="1484" spans="1:3" x14ac:dyDescent="0.3">
      <c r="A1484" t="str">
        <v/>
      </c>
      <c r="B1484" t="str">
        <v/>
      </c>
      <c r="C1484" t="str">
        <v/>
      </c>
    </row>
    <row r="1485" spans="1:3" x14ac:dyDescent="0.3">
      <c r="A1485" t="str">
        <v/>
      </c>
      <c r="B1485" t="str">
        <v/>
      </c>
      <c r="C1485" t="str">
        <v/>
      </c>
    </row>
    <row r="1486" spans="1:3" x14ac:dyDescent="0.3">
      <c r="A1486" t="str">
        <v/>
      </c>
      <c r="B1486" t="str">
        <v/>
      </c>
      <c r="C1486" t="str">
        <v/>
      </c>
    </row>
    <row r="1487" spans="1:3" x14ac:dyDescent="0.3">
      <c r="A1487" t="str">
        <v/>
      </c>
      <c r="B1487" t="str">
        <v/>
      </c>
      <c r="C1487" t="str">
        <v/>
      </c>
    </row>
    <row r="1488" spans="1:3" x14ac:dyDescent="0.3">
      <c r="A1488" t="str">
        <v/>
      </c>
      <c r="B1488" t="str">
        <v/>
      </c>
      <c r="C1488" t="str">
        <v/>
      </c>
    </row>
    <row r="1489" spans="1:3" x14ac:dyDescent="0.3">
      <c r="A1489" t="str">
        <v/>
      </c>
      <c r="B1489" t="str">
        <v/>
      </c>
      <c r="C1489" t="str">
        <v/>
      </c>
    </row>
    <row r="1490" spans="1:3" x14ac:dyDescent="0.3">
      <c r="A1490" t="str">
        <v/>
      </c>
      <c r="B1490" t="str">
        <v/>
      </c>
      <c r="C1490" t="str">
        <v/>
      </c>
    </row>
    <row r="1491" spans="1:3" x14ac:dyDescent="0.3">
      <c r="A1491" t="str">
        <v/>
      </c>
      <c r="B1491" t="str">
        <v/>
      </c>
      <c r="C1491" t="str">
        <v/>
      </c>
    </row>
    <row r="1492" spans="1:3" x14ac:dyDescent="0.3">
      <c r="A1492" t="str">
        <v/>
      </c>
      <c r="B1492" t="str">
        <v/>
      </c>
      <c r="C1492" t="str">
        <v/>
      </c>
    </row>
    <row r="1493" spans="1:3" x14ac:dyDescent="0.3">
      <c r="A1493" t="str">
        <v/>
      </c>
      <c r="B1493" t="str">
        <v/>
      </c>
      <c r="C1493" t="str">
        <v/>
      </c>
    </row>
    <row r="1494" spans="1:3" x14ac:dyDescent="0.3">
      <c r="A1494" t="str">
        <v/>
      </c>
      <c r="B1494" t="str">
        <v/>
      </c>
      <c r="C1494" t="str">
        <v/>
      </c>
    </row>
    <row r="1495" spans="1:3" x14ac:dyDescent="0.3">
      <c r="A1495" t="str">
        <v/>
      </c>
      <c r="B1495" t="str">
        <v/>
      </c>
      <c r="C1495" t="str">
        <v/>
      </c>
    </row>
    <row r="1496" spans="1:3" x14ac:dyDescent="0.3">
      <c r="A1496" t="str">
        <v/>
      </c>
      <c r="B1496" t="str">
        <v/>
      </c>
      <c r="C1496" t="str">
        <v/>
      </c>
    </row>
    <row r="1497" spans="1:3" x14ac:dyDescent="0.3">
      <c r="A1497" t="str">
        <v/>
      </c>
      <c r="B1497" t="str">
        <v/>
      </c>
      <c r="C1497" t="str">
        <v/>
      </c>
    </row>
    <row r="1498" spans="1:3" x14ac:dyDescent="0.3">
      <c r="A1498" t="str">
        <v/>
      </c>
      <c r="B1498" t="str">
        <v/>
      </c>
      <c r="C1498" t="str">
        <v/>
      </c>
    </row>
    <row r="1499" spans="1:3" x14ac:dyDescent="0.3">
      <c r="A1499" t="str">
        <v/>
      </c>
      <c r="B1499" t="str">
        <v/>
      </c>
      <c r="C1499" t="str">
        <v/>
      </c>
    </row>
    <row r="1500" spans="1:3" x14ac:dyDescent="0.3">
      <c r="A1500" t="str">
        <v/>
      </c>
      <c r="B1500" t="str">
        <v/>
      </c>
      <c r="C1500" t="str">
        <v/>
      </c>
    </row>
    <row r="1501" spans="1:3" x14ac:dyDescent="0.3">
      <c r="A1501" t="str">
        <v/>
      </c>
      <c r="B1501" t="str">
        <v/>
      </c>
      <c r="C1501" t="str">
        <v/>
      </c>
    </row>
    <row r="1502" spans="1:3" x14ac:dyDescent="0.3">
      <c r="A1502" t="str">
        <v/>
      </c>
      <c r="B1502" t="str">
        <v/>
      </c>
      <c r="C1502" t="str">
        <v/>
      </c>
    </row>
    <row r="1503" spans="1:3" x14ac:dyDescent="0.3">
      <c r="A1503" t="str">
        <v/>
      </c>
      <c r="B1503" t="str">
        <v/>
      </c>
      <c r="C1503" t="str">
        <v/>
      </c>
    </row>
    <row r="1504" spans="1:3" x14ac:dyDescent="0.3">
      <c r="A1504" t="str">
        <v/>
      </c>
      <c r="B1504" t="str">
        <v/>
      </c>
      <c r="C1504" t="str">
        <v/>
      </c>
    </row>
    <row r="1505" spans="1:3" x14ac:dyDescent="0.3">
      <c r="A1505" t="str">
        <v/>
      </c>
      <c r="B1505" t="str">
        <v/>
      </c>
      <c r="C1505" t="str">
        <v/>
      </c>
    </row>
    <row r="1506" spans="1:3" x14ac:dyDescent="0.3">
      <c r="A1506" t="str">
        <v/>
      </c>
      <c r="B1506" t="str">
        <v/>
      </c>
      <c r="C1506" t="str">
        <v/>
      </c>
    </row>
    <row r="1507" spans="1:3" x14ac:dyDescent="0.3">
      <c r="A1507" t="str">
        <v/>
      </c>
      <c r="B1507" t="str">
        <v/>
      </c>
      <c r="C1507" t="str">
        <v/>
      </c>
    </row>
    <row r="1508" spans="1:3" x14ac:dyDescent="0.3">
      <c r="A1508" t="str">
        <v/>
      </c>
      <c r="B1508" t="str">
        <v/>
      </c>
      <c r="C1508" t="str">
        <v/>
      </c>
    </row>
    <row r="1509" spans="1:3" x14ac:dyDescent="0.3">
      <c r="A1509" t="str">
        <v/>
      </c>
      <c r="B1509" t="str">
        <v/>
      </c>
      <c r="C1509" t="str">
        <v/>
      </c>
    </row>
    <row r="1510" spans="1:3" x14ac:dyDescent="0.3">
      <c r="A1510" t="str">
        <v/>
      </c>
      <c r="B1510" t="str">
        <v/>
      </c>
      <c r="C1510" t="str">
        <v/>
      </c>
    </row>
    <row r="1511" spans="1:3" x14ac:dyDescent="0.3">
      <c r="A1511" t="str">
        <v/>
      </c>
      <c r="B1511" t="str">
        <v/>
      </c>
      <c r="C1511" t="str">
        <v/>
      </c>
    </row>
    <row r="1512" spans="1:3" x14ac:dyDescent="0.3">
      <c r="A1512" t="str">
        <v/>
      </c>
      <c r="B1512" t="str">
        <v/>
      </c>
      <c r="C1512" t="str">
        <v/>
      </c>
    </row>
    <row r="1513" spans="1:3" x14ac:dyDescent="0.3">
      <c r="A1513" t="str">
        <v/>
      </c>
      <c r="B1513" t="str">
        <v/>
      </c>
      <c r="C1513" t="str">
        <v/>
      </c>
    </row>
    <row r="1514" spans="1:3" x14ac:dyDescent="0.3">
      <c r="A1514" t="str">
        <v/>
      </c>
      <c r="B1514" t="str">
        <v/>
      </c>
      <c r="C1514" t="str">
        <v/>
      </c>
    </row>
    <row r="1515" spans="1:3" x14ac:dyDescent="0.3">
      <c r="A1515" t="str">
        <v/>
      </c>
      <c r="B1515" t="str">
        <v/>
      </c>
      <c r="C1515" t="str">
        <v/>
      </c>
    </row>
    <row r="1516" spans="1:3" x14ac:dyDescent="0.3">
      <c r="A1516" t="str">
        <v/>
      </c>
      <c r="B1516" t="str">
        <v/>
      </c>
      <c r="C1516" t="str">
        <v/>
      </c>
    </row>
    <row r="1517" spans="1:3" x14ac:dyDescent="0.3">
      <c r="A1517" t="str">
        <v/>
      </c>
      <c r="B1517" t="str">
        <v/>
      </c>
      <c r="C1517" t="str">
        <v/>
      </c>
    </row>
    <row r="1518" spans="1:3" x14ac:dyDescent="0.3">
      <c r="A1518" t="str">
        <v/>
      </c>
      <c r="B1518" t="str">
        <v/>
      </c>
      <c r="C1518" t="str">
        <v/>
      </c>
    </row>
    <row r="1519" spans="1:3" x14ac:dyDescent="0.3">
      <c r="A1519" t="str">
        <v/>
      </c>
      <c r="B1519" t="str">
        <v/>
      </c>
      <c r="C1519" t="str">
        <v/>
      </c>
    </row>
    <row r="1520" spans="1:3" x14ac:dyDescent="0.3">
      <c r="A1520" t="str">
        <v/>
      </c>
      <c r="B1520" t="str">
        <v/>
      </c>
      <c r="C1520" t="str">
        <v/>
      </c>
    </row>
    <row r="1521" spans="1:3" x14ac:dyDescent="0.3">
      <c r="A1521" t="str">
        <v/>
      </c>
      <c r="B1521" t="str">
        <v/>
      </c>
      <c r="C1521" t="str">
        <v/>
      </c>
    </row>
    <row r="1522" spans="1:3" x14ac:dyDescent="0.3">
      <c r="A1522" t="str">
        <v/>
      </c>
      <c r="B1522" t="str">
        <v/>
      </c>
      <c r="C1522" t="str">
        <v/>
      </c>
    </row>
    <row r="1523" spans="1:3" x14ac:dyDescent="0.3">
      <c r="A1523" t="str">
        <v/>
      </c>
      <c r="B1523" t="str">
        <v/>
      </c>
      <c r="C1523" t="str">
        <v/>
      </c>
    </row>
    <row r="1524" spans="1:3" x14ac:dyDescent="0.3">
      <c r="A1524" t="str">
        <v/>
      </c>
      <c r="B1524" t="str">
        <v/>
      </c>
      <c r="C1524" t="str">
        <v/>
      </c>
    </row>
    <row r="1525" spans="1:3" x14ac:dyDescent="0.3">
      <c r="A1525" t="str">
        <v/>
      </c>
      <c r="B1525" t="str">
        <v/>
      </c>
      <c r="C1525" t="str">
        <v/>
      </c>
    </row>
    <row r="1526" spans="1:3" x14ac:dyDescent="0.3">
      <c r="A1526" t="str">
        <v/>
      </c>
      <c r="B1526" t="str">
        <v/>
      </c>
      <c r="C1526" t="str">
        <v/>
      </c>
    </row>
    <row r="1527" spans="1:3" x14ac:dyDescent="0.3">
      <c r="A1527" t="str">
        <v/>
      </c>
      <c r="B1527" t="str">
        <v/>
      </c>
      <c r="C1527" t="str">
        <v/>
      </c>
    </row>
    <row r="1528" spans="1:3" x14ac:dyDescent="0.3">
      <c r="A1528" t="str">
        <v/>
      </c>
      <c r="B1528" t="str">
        <v/>
      </c>
      <c r="C1528" t="str">
        <v/>
      </c>
    </row>
    <row r="1529" spans="1:3" x14ac:dyDescent="0.3">
      <c r="A1529" t="str">
        <v/>
      </c>
      <c r="B1529" t="str">
        <v/>
      </c>
      <c r="C1529" t="str">
        <v/>
      </c>
    </row>
    <row r="1530" spans="1:3" x14ac:dyDescent="0.3">
      <c r="A1530" t="str">
        <v/>
      </c>
      <c r="B1530" t="str">
        <v/>
      </c>
      <c r="C1530" t="str">
        <v/>
      </c>
    </row>
    <row r="1531" spans="1:3" x14ac:dyDescent="0.3">
      <c r="A1531" t="str">
        <v/>
      </c>
      <c r="B1531" t="str">
        <v/>
      </c>
      <c r="C1531" t="str">
        <v/>
      </c>
    </row>
    <row r="1532" spans="1:3" x14ac:dyDescent="0.3">
      <c r="A1532" t="str">
        <v/>
      </c>
      <c r="B1532" t="str">
        <v/>
      </c>
      <c r="C1532" t="str">
        <v/>
      </c>
    </row>
    <row r="1533" spans="1:3" x14ac:dyDescent="0.3">
      <c r="A1533" t="str">
        <v/>
      </c>
      <c r="B1533" t="str">
        <v/>
      </c>
      <c r="C1533" t="str">
        <v/>
      </c>
    </row>
    <row r="1534" spans="1:3" x14ac:dyDescent="0.3">
      <c r="A1534" t="str">
        <v/>
      </c>
      <c r="B1534" t="str">
        <v/>
      </c>
      <c r="C1534" t="str">
        <v/>
      </c>
    </row>
    <row r="1535" spans="1:3" x14ac:dyDescent="0.3">
      <c r="A1535" t="str">
        <v/>
      </c>
      <c r="B1535" t="str">
        <v/>
      </c>
      <c r="C1535" t="str">
        <v/>
      </c>
    </row>
    <row r="1536" spans="1:3" x14ac:dyDescent="0.3">
      <c r="A1536" t="str">
        <v/>
      </c>
      <c r="B1536" t="str">
        <v/>
      </c>
      <c r="C1536" t="str">
        <v/>
      </c>
    </row>
    <row r="1537" spans="1:3" x14ac:dyDescent="0.3">
      <c r="A1537" t="str">
        <v/>
      </c>
      <c r="B1537" t="str">
        <v/>
      </c>
      <c r="C1537" t="str">
        <v/>
      </c>
    </row>
    <row r="1538" spans="1:3" x14ac:dyDescent="0.3">
      <c r="A1538" t="str">
        <v/>
      </c>
      <c r="B1538" t="str">
        <v/>
      </c>
      <c r="C1538" t="str">
        <v/>
      </c>
    </row>
    <row r="1539" spans="1:3" x14ac:dyDescent="0.3">
      <c r="A1539" t="str">
        <v/>
      </c>
      <c r="B1539" t="str">
        <v/>
      </c>
      <c r="C1539" t="str">
        <v/>
      </c>
    </row>
    <row r="1540" spans="1:3" x14ac:dyDescent="0.3">
      <c r="A1540" t="str">
        <v/>
      </c>
      <c r="B1540" t="str">
        <v/>
      </c>
      <c r="C1540" t="str">
        <v/>
      </c>
    </row>
    <row r="1541" spans="1:3" x14ac:dyDescent="0.3">
      <c r="A1541" t="str">
        <v/>
      </c>
      <c r="B1541" t="str">
        <v/>
      </c>
      <c r="C1541" t="str">
        <v/>
      </c>
    </row>
    <row r="1542" spans="1:3" x14ac:dyDescent="0.3">
      <c r="A1542" t="str">
        <v/>
      </c>
      <c r="B1542" t="str">
        <v/>
      </c>
      <c r="C1542" t="str">
        <v/>
      </c>
    </row>
    <row r="1543" spans="1:3" x14ac:dyDescent="0.3">
      <c r="A1543" t="str">
        <v/>
      </c>
      <c r="B1543" t="str">
        <v/>
      </c>
      <c r="C1543" t="str">
        <v/>
      </c>
    </row>
    <row r="1544" spans="1:3" x14ac:dyDescent="0.3">
      <c r="A1544" t="str">
        <v/>
      </c>
      <c r="B1544" t="str">
        <v/>
      </c>
      <c r="C1544" t="str">
        <v/>
      </c>
    </row>
    <row r="1545" spans="1:3" x14ac:dyDescent="0.3">
      <c r="A1545" t="str">
        <v/>
      </c>
      <c r="B1545" t="str">
        <v/>
      </c>
      <c r="C1545" t="str">
        <v/>
      </c>
    </row>
    <row r="1546" spans="1:3" x14ac:dyDescent="0.3">
      <c r="A1546" t="str">
        <v/>
      </c>
      <c r="B1546" t="str">
        <v/>
      </c>
      <c r="C1546" t="str">
        <v/>
      </c>
    </row>
    <row r="1547" spans="1:3" x14ac:dyDescent="0.3">
      <c r="A1547" t="str">
        <v/>
      </c>
      <c r="B1547" t="str">
        <v/>
      </c>
      <c r="C1547" t="str">
        <v/>
      </c>
    </row>
    <row r="1548" spans="1:3" x14ac:dyDescent="0.3">
      <c r="A1548" t="str">
        <v/>
      </c>
      <c r="B1548" t="str">
        <v/>
      </c>
      <c r="C1548" t="str">
        <v/>
      </c>
    </row>
    <row r="1549" spans="1:3" x14ac:dyDescent="0.3">
      <c r="A1549" t="str">
        <v/>
      </c>
      <c r="B1549" t="str">
        <v/>
      </c>
      <c r="C1549" t="str">
        <v/>
      </c>
    </row>
    <row r="1550" spans="1:3" x14ac:dyDescent="0.3">
      <c r="A1550" t="str">
        <v/>
      </c>
      <c r="B1550" t="str">
        <v/>
      </c>
      <c r="C1550" t="str">
        <v/>
      </c>
    </row>
    <row r="1551" spans="1:3" x14ac:dyDescent="0.3">
      <c r="A1551" t="str">
        <v/>
      </c>
      <c r="B1551" t="str">
        <v/>
      </c>
      <c r="C1551" t="str">
        <v/>
      </c>
    </row>
    <row r="1552" spans="1:3" x14ac:dyDescent="0.3">
      <c r="A1552" t="str">
        <v/>
      </c>
      <c r="B1552" t="str">
        <v/>
      </c>
      <c r="C1552" t="str">
        <v/>
      </c>
    </row>
    <row r="1553" spans="1:3" x14ac:dyDescent="0.3">
      <c r="A1553" t="str">
        <v/>
      </c>
      <c r="B1553" t="str">
        <v/>
      </c>
      <c r="C1553" t="str">
        <v/>
      </c>
    </row>
    <row r="1554" spans="1:3" x14ac:dyDescent="0.3">
      <c r="A1554" t="str">
        <v/>
      </c>
      <c r="B1554" t="str">
        <v/>
      </c>
      <c r="C1554" t="str">
        <v/>
      </c>
    </row>
    <row r="1555" spans="1:3" x14ac:dyDescent="0.3">
      <c r="A1555" t="str">
        <v/>
      </c>
      <c r="B1555" t="str">
        <v/>
      </c>
      <c r="C1555" t="str">
        <v/>
      </c>
    </row>
    <row r="1556" spans="1:3" x14ac:dyDescent="0.3">
      <c r="A1556" t="str">
        <v/>
      </c>
      <c r="B1556" t="str">
        <v/>
      </c>
      <c r="C1556" t="str">
        <v/>
      </c>
    </row>
    <row r="1557" spans="1:3" x14ac:dyDescent="0.3">
      <c r="A1557" t="str">
        <v/>
      </c>
      <c r="B1557" t="str">
        <v/>
      </c>
      <c r="C1557" t="str">
        <v/>
      </c>
    </row>
    <row r="1558" spans="1:3" x14ac:dyDescent="0.3">
      <c r="A1558" t="str">
        <v/>
      </c>
      <c r="B1558" t="str">
        <v/>
      </c>
      <c r="C1558" t="str">
        <v/>
      </c>
    </row>
    <row r="1559" spans="1:3" x14ac:dyDescent="0.3">
      <c r="A1559" t="str">
        <v/>
      </c>
      <c r="B1559" t="str">
        <v/>
      </c>
      <c r="C1559" t="str">
        <v/>
      </c>
    </row>
    <row r="1560" spans="1:3" x14ac:dyDescent="0.3">
      <c r="A1560" t="str">
        <v/>
      </c>
      <c r="B1560" t="str">
        <v/>
      </c>
      <c r="C1560" t="str">
        <v/>
      </c>
    </row>
    <row r="1561" spans="1:3" x14ac:dyDescent="0.3">
      <c r="A1561" t="str">
        <v/>
      </c>
      <c r="B1561" t="str">
        <v/>
      </c>
      <c r="C1561" t="str">
        <v/>
      </c>
    </row>
    <row r="1562" spans="1:3" x14ac:dyDescent="0.3">
      <c r="A1562" t="str">
        <v/>
      </c>
      <c r="B1562" t="str">
        <v/>
      </c>
      <c r="C1562" t="str">
        <v/>
      </c>
    </row>
    <row r="1563" spans="1:3" x14ac:dyDescent="0.3">
      <c r="A1563" t="str">
        <v/>
      </c>
      <c r="B1563" t="str">
        <v/>
      </c>
      <c r="C1563" t="str">
        <v/>
      </c>
    </row>
    <row r="1564" spans="1:3" x14ac:dyDescent="0.3">
      <c r="A1564" t="str">
        <v/>
      </c>
      <c r="B1564" t="str">
        <v/>
      </c>
      <c r="C1564" t="str">
        <v/>
      </c>
    </row>
    <row r="1565" spans="1:3" x14ac:dyDescent="0.3">
      <c r="A1565" t="str">
        <v/>
      </c>
      <c r="B1565" t="str">
        <v/>
      </c>
      <c r="C1565" t="str">
        <v/>
      </c>
    </row>
    <row r="1566" spans="1:3" x14ac:dyDescent="0.3">
      <c r="A1566" t="str">
        <v/>
      </c>
      <c r="B1566" t="str">
        <v/>
      </c>
      <c r="C1566" t="str">
        <v/>
      </c>
    </row>
    <row r="1567" spans="1:3" x14ac:dyDescent="0.3">
      <c r="A1567" t="str">
        <v/>
      </c>
      <c r="B1567" t="str">
        <v/>
      </c>
      <c r="C1567" t="str">
        <v/>
      </c>
    </row>
    <row r="1568" spans="1:3" x14ac:dyDescent="0.3">
      <c r="A1568" t="str">
        <v/>
      </c>
      <c r="B1568" t="str">
        <v/>
      </c>
      <c r="C1568" t="str">
        <v/>
      </c>
    </row>
    <row r="1569" spans="1:3" x14ac:dyDescent="0.3">
      <c r="A1569" t="str">
        <v/>
      </c>
      <c r="B1569" t="str">
        <v/>
      </c>
      <c r="C1569" t="str">
        <v/>
      </c>
    </row>
    <row r="1570" spans="1:3" x14ac:dyDescent="0.3">
      <c r="A1570" t="str">
        <v/>
      </c>
      <c r="B1570" t="str">
        <v/>
      </c>
      <c r="C1570" t="str">
        <v/>
      </c>
    </row>
    <row r="1571" spans="1:3" x14ac:dyDescent="0.3">
      <c r="A1571" t="str">
        <v/>
      </c>
      <c r="B1571" t="str">
        <v/>
      </c>
      <c r="C1571" t="str">
        <v/>
      </c>
    </row>
    <row r="1572" spans="1:3" x14ac:dyDescent="0.3">
      <c r="A1572" t="str">
        <v/>
      </c>
      <c r="B1572" t="str">
        <v/>
      </c>
      <c r="C1572" t="str">
        <v/>
      </c>
    </row>
    <row r="1573" spans="1:3" x14ac:dyDescent="0.3">
      <c r="A1573" t="str">
        <v/>
      </c>
      <c r="B1573" t="str">
        <v/>
      </c>
      <c r="C1573" t="str">
        <v/>
      </c>
    </row>
    <row r="1574" spans="1:3" x14ac:dyDescent="0.3">
      <c r="A1574" t="str">
        <v/>
      </c>
      <c r="B1574" t="str">
        <v/>
      </c>
      <c r="C1574" t="str">
        <v/>
      </c>
    </row>
    <row r="1575" spans="1:3" x14ac:dyDescent="0.3">
      <c r="A1575" t="str">
        <v/>
      </c>
      <c r="B1575" t="str">
        <v/>
      </c>
      <c r="C1575" t="str">
        <v/>
      </c>
    </row>
    <row r="1576" spans="1:3" x14ac:dyDescent="0.3">
      <c r="A1576" t="str">
        <v/>
      </c>
      <c r="B1576" t="str">
        <v/>
      </c>
      <c r="C1576" t="str">
        <v/>
      </c>
    </row>
    <row r="1577" spans="1:3" x14ac:dyDescent="0.3">
      <c r="A1577" t="str">
        <v/>
      </c>
      <c r="B1577" t="str">
        <v/>
      </c>
      <c r="C1577" t="str">
        <v/>
      </c>
    </row>
    <row r="1578" spans="1:3" x14ac:dyDescent="0.3">
      <c r="A1578" t="str">
        <v/>
      </c>
      <c r="B1578" t="str">
        <v/>
      </c>
      <c r="C1578" t="str">
        <v/>
      </c>
    </row>
    <row r="1579" spans="1:3" x14ac:dyDescent="0.3">
      <c r="A1579" t="str">
        <v/>
      </c>
      <c r="B1579" t="str">
        <v/>
      </c>
      <c r="C1579" t="str">
        <v/>
      </c>
    </row>
    <row r="1580" spans="1:3" x14ac:dyDescent="0.3">
      <c r="A1580" t="str">
        <v/>
      </c>
      <c r="B1580" t="str">
        <v/>
      </c>
      <c r="C1580" t="str">
        <v/>
      </c>
    </row>
    <row r="1581" spans="1:3" x14ac:dyDescent="0.3">
      <c r="A1581" t="str">
        <v/>
      </c>
      <c r="B1581" t="str">
        <v/>
      </c>
      <c r="C1581" t="str">
        <v/>
      </c>
    </row>
    <row r="1582" spans="1:3" x14ac:dyDescent="0.3">
      <c r="A1582" t="str">
        <v/>
      </c>
      <c r="B1582" t="str">
        <v/>
      </c>
      <c r="C1582" t="str">
        <v/>
      </c>
    </row>
    <row r="1583" spans="1:3" x14ac:dyDescent="0.3">
      <c r="A1583" t="str">
        <v/>
      </c>
      <c r="B1583" t="str">
        <v/>
      </c>
      <c r="C1583" t="str">
        <v/>
      </c>
    </row>
    <row r="1584" spans="1:3" x14ac:dyDescent="0.3">
      <c r="A1584" t="str">
        <v/>
      </c>
      <c r="B1584" t="str">
        <v/>
      </c>
      <c r="C1584" t="str">
        <v/>
      </c>
    </row>
    <row r="1585" spans="1:3" x14ac:dyDescent="0.3">
      <c r="A1585" t="str">
        <v/>
      </c>
      <c r="B1585" t="str">
        <v/>
      </c>
      <c r="C1585" t="str">
        <v/>
      </c>
    </row>
    <row r="1586" spans="1:3" x14ac:dyDescent="0.3">
      <c r="A1586" t="str">
        <v/>
      </c>
      <c r="B1586" t="str">
        <v/>
      </c>
      <c r="C1586" t="str">
        <v/>
      </c>
    </row>
    <row r="1587" spans="1:3" x14ac:dyDescent="0.3">
      <c r="A1587" t="str">
        <v/>
      </c>
      <c r="B1587" t="str">
        <v/>
      </c>
      <c r="C1587" t="str">
        <v/>
      </c>
    </row>
    <row r="1588" spans="1:3" x14ac:dyDescent="0.3">
      <c r="A1588" t="str">
        <v/>
      </c>
      <c r="B1588" t="str">
        <v/>
      </c>
      <c r="C1588" t="str">
        <v/>
      </c>
    </row>
    <row r="1589" spans="1:3" x14ac:dyDescent="0.3">
      <c r="A1589" t="str">
        <v/>
      </c>
      <c r="B1589" t="str">
        <v/>
      </c>
      <c r="C1589" t="str">
        <v/>
      </c>
    </row>
    <row r="1590" spans="1:3" x14ac:dyDescent="0.3">
      <c r="A1590" t="str">
        <v/>
      </c>
      <c r="B1590" t="str">
        <v/>
      </c>
      <c r="C1590" t="str">
        <v/>
      </c>
    </row>
    <row r="1591" spans="1:3" x14ac:dyDescent="0.3">
      <c r="A1591" t="str">
        <v/>
      </c>
      <c r="B1591" t="str">
        <v/>
      </c>
      <c r="C1591" t="str">
        <v/>
      </c>
    </row>
    <row r="1592" spans="1:3" x14ac:dyDescent="0.3">
      <c r="A1592" t="str">
        <v/>
      </c>
      <c r="B1592" t="str">
        <v/>
      </c>
      <c r="C1592" t="str">
        <v/>
      </c>
    </row>
    <row r="1593" spans="1:3" x14ac:dyDescent="0.3">
      <c r="A1593" t="str">
        <v/>
      </c>
      <c r="B1593" t="str">
        <v/>
      </c>
      <c r="C1593" t="str">
        <v/>
      </c>
    </row>
    <row r="1594" spans="1:3" x14ac:dyDescent="0.3">
      <c r="A1594" t="str">
        <v/>
      </c>
      <c r="B1594" t="str">
        <v/>
      </c>
      <c r="C1594" t="str">
        <v/>
      </c>
    </row>
    <row r="1595" spans="1:3" x14ac:dyDescent="0.3">
      <c r="A1595" t="str">
        <v/>
      </c>
      <c r="B1595" t="str">
        <v/>
      </c>
      <c r="C1595" t="str">
        <v/>
      </c>
    </row>
    <row r="1596" spans="1:3" x14ac:dyDescent="0.3">
      <c r="A1596" t="str">
        <v/>
      </c>
      <c r="B1596" t="str">
        <v/>
      </c>
      <c r="C1596" t="str">
        <v/>
      </c>
    </row>
    <row r="1597" spans="1:3" x14ac:dyDescent="0.3">
      <c r="A1597" t="str">
        <v/>
      </c>
      <c r="B1597" t="str">
        <v/>
      </c>
      <c r="C1597" t="str">
        <v/>
      </c>
    </row>
    <row r="1598" spans="1:3" x14ac:dyDescent="0.3">
      <c r="A1598" t="str">
        <v/>
      </c>
      <c r="B1598" t="str">
        <v/>
      </c>
      <c r="C1598" t="str">
        <v/>
      </c>
    </row>
    <row r="1599" spans="1:3" x14ac:dyDescent="0.3">
      <c r="A1599" t="str">
        <v/>
      </c>
      <c r="B1599" t="str">
        <v/>
      </c>
      <c r="C1599" t="str">
        <v/>
      </c>
    </row>
    <row r="1600" spans="1:3" x14ac:dyDescent="0.3">
      <c r="A1600" t="str">
        <v/>
      </c>
      <c r="B1600" t="str">
        <v/>
      </c>
      <c r="C1600" t="str">
        <v/>
      </c>
    </row>
    <row r="1601" spans="1:3" x14ac:dyDescent="0.3">
      <c r="A1601" t="str">
        <v/>
      </c>
      <c r="B1601" t="str">
        <v/>
      </c>
      <c r="C1601" t="str">
        <v/>
      </c>
    </row>
    <row r="1602" spans="1:3" x14ac:dyDescent="0.3">
      <c r="A1602" t="str">
        <v/>
      </c>
      <c r="B1602" t="str">
        <v/>
      </c>
      <c r="C1602" t="str">
        <v/>
      </c>
    </row>
    <row r="1603" spans="1:3" x14ac:dyDescent="0.3">
      <c r="A1603" t="str">
        <v/>
      </c>
      <c r="B1603" t="str">
        <v/>
      </c>
      <c r="C1603" t="str">
        <v/>
      </c>
    </row>
    <row r="1604" spans="1:3" x14ac:dyDescent="0.3">
      <c r="A1604" t="str">
        <v/>
      </c>
      <c r="B1604" t="str">
        <v/>
      </c>
      <c r="C1604" t="str">
        <v/>
      </c>
    </row>
    <row r="1605" spans="1:3" x14ac:dyDescent="0.3">
      <c r="A1605" t="str">
        <v/>
      </c>
      <c r="B1605" t="str">
        <v/>
      </c>
      <c r="C1605" t="str">
        <v/>
      </c>
    </row>
    <row r="1606" spans="1:3" x14ac:dyDescent="0.3">
      <c r="A1606" t="str">
        <v/>
      </c>
      <c r="B1606" t="str">
        <v/>
      </c>
      <c r="C1606" t="str">
        <v/>
      </c>
    </row>
    <row r="1607" spans="1:3" x14ac:dyDescent="0.3">
      <c r="A1607" t="str">
        <v/>
      </c>
      <c r="B1607" t="str">
        <v/>
      </c>
      <c r="C1607" t="str">
        <v/>
      </c>
    </row>
    <row r="1608" spans="1:3" x14ac:dyDescent="0.3">
      <c r="A1608" t="str">
        <v/>
      </c>
      <c r="B1608" t="str">
        <v/>
      </c>
      <c r="C1608" t="str">
        <v/>
      </c>
    </row>
    <row r="1609" spans="1:3" x14ac:dyDescent="0.3">
      <c r="A1609" t="str">
        <v/>
      </c>
      <c r="B1609" t="str">
        <v/>
      </c>
      <c r="C1609" t="str">
        <v/>
      </c>
    </row>
    <row r="1610" spans="1:3" x14ac:dyDescent="0.3">
      <c r="A1610" t="str">
        <v/>
      </c>
      <c r="B1610" t="str">
        <v/>
      </c>
      <c r="C1610" t="str">
        <v/>
      </c>
    </row>
    <row r="1611" spans="1:3" x14ac:dyDescent="0.3">
      <c r="A1611" t="str">
        <v/>
      </c>
      <c r="B1611" t="str">
        <v/>
      </c>
      <c r="C1611" t="str">
        <v/>
      </c>
    </row>
    <row r="1612" spans="1:3" x14ac:dyDescent="0.3">
      <c r="A1612" t="str">
        <v/>
      </c>
      <c r="B1612" t="str">
        <v/>
      </c>
      <c r="C1612" t="str">
        <v/>
      </c>
    </row>
    <row r="1613" spans="1:3" x14ac:dyDescent="0.3">
      <c r="A1613" t="str">
        <v/>
      </c>
      <c r="B1613" t="str">
        <v/>
      </c>
      <c r="C1613" t="str">
        <v/>
      </c>
    </row>
    <row r="1614" spans="1:3" x14ac:dyDescent="0.3">
      <c r="A1614" t="str">
        <v/>
      </c>
      <c r="B1614" t="str">
        <v/>
      </c>
      <c r="C1614" t="str">
        <v/>
      </c>
    </row>
    <row r="1615" spans="1:3" x14ac:dyDescent="0.3">
      <c r="A1615" t="str">
        <v/>
      </c>
      <c r="B1615" t="str">
        <v/>
      </c>
      <c r="C1615" t="str">
        <v/>
      </c>
    </row>
    <row r="1616" spans="1:3" x14ac:dyDescent="0.3">
      <c r="A1616" t="str">
        <v/>
      </c>
      <c r="B1616" t="str">
        <v/>
      </c>
      <c r="C1616" t="str">
        <v/>
      </c>
    </row>
    <row r="1617" spans="1:3" x14ac:dyDescent="0.3">
      <c r="A1617" t="str">
        <v/>
      </c>
      <c r="B1617" t="str">
        <v/>
      </c>
      <c r="C1617" t="str">
        <v/>
      </c>
    </row>
    <row r="1618" spans="1:3" x14ac:dyDescent="0.3">
      <c r="A1618" t="str">
        <v/>
      </c>
      <c r="B1618" t="str">
        <v/>
      </c>
      <c r="C1618" t="str">
        <v/>
      </c>
    </row>
    <row r="1619" spans="1:3" x14ac:dyDescent="0.3">
      <c r="A1619" t="str">
        <v/>
      </c>
      <c r="B1619" t="str">
        <v/>
      </c>
      <c r="C1619" t="str">
        <v/>
      </c>
    </row>
    <row r="1620" spans="1:3" x14ac:dyDescent="0.3">
      <c r="A1620" t="str">
        <v/>
      </c>
      <c r="B1620" t="str">
        <v/>
      </c>
      <c r="C1620" t="str">
        <v/>
      </c>
    </row>
    <row r="1621" spans="1:3" x14ac:dyDescent="0.3">
      <c r="A1621" t="str">
        <v/>
      </c>
      <c r="B1621" t="str">
        <v/>
      </c>
      <c r="C1621" t="str">
        <v/>
      </c>
    </row>
    <row r="1622" spans="1:3" x14ac:dyDescent="0.3">
      <c r="A1622" t="str">
        <v/>
      </c>
      <c r="B1622" t="str">
        <v/>
      </c>
      <c r="C1622" t="str">
        <v/>
      </c>
    </row>
    <row r="1623" spans="1:3" x14ac:dyDescent="0.3">
      <c r="A1623" t="str">
        <v/>
      </c>
      <c r="B1623" t="str">
        <v/>
      </c>
      <c r="C1623" t="str">
        <v/>
      </c>
    </row>
    <row r="1624" spans="1:3" x14ac:dyDescent="0.3">
      <c r="A1624" t="str">
        <v/>
      </c>
      <c r="B1624" t="str">
        <v/>
      </c>
      <c r="C1624" t="str">
        <v/>
      </c>
    </row>
    <row r="1625" spans="1:3" x14ac:dyDescent="0.3">
      <c r="A1625" t="str">
        <v/>
      </c>
      <c r="B1625" t="str">
        <v/>
      </c>
      <c r="C1625" t="str">
        <v/>
      </c>
    </row>
    <row r="1626" spans="1:3" x14ac:dyDescent="0.3">
      <c r="A1626" t="str">
        <v/>
      </c>
      <c r="B1626" t="str">
        <v/>
      </c>
      <c r="C1626" t="str">
        <v/>
      </c>
    </row>
    <row r="1627" spans="1:3" x14ac:dyDescent="0.3">
      <c r="A1627" t="str">
        <v/>
      </c>
      <c r="B1627" t="str">
        <v/>
      </c>
      <c r="C1627" t="str">
        <v/>
      </c>
    </row>
    <row r="1628" spans="1:3" x14ac:dyDescent="0.3">
      <c r="A1628" t="str">
        <v/>
      </c>
      <c r="B1628" t="str">
        <v/>
      </c>
      <c r="C1628" t="str">
        <v/>
      </c>
    </row>
    <row r="1629" spans="1:3" x14ac:dyDescent="0.3">
      <c r="A1629" t="str">
        <v/>
      </c>
      <c r="B1629" t="str">
        <v/>
      </c>
      <c r="C1629" t="str">
        <v/>
      </c>
    </row>
    <row r="1630" spans="1:3" x14ac:dyDescent="0.3">
      <c r="A1630" t="str">
        <v/>
      </c>
      <c r="B1630" t="str">
        <v/>
      </c>
      <c r="C1630" t="str">
        <v/>
      </c>
    </row>
    <row r="1631" spans="1:3" x14ac:dyDescent="0.3">
      <c r="A1631" t="str">
        <v/>
      </c>
      <c r="B1631" t="str">
        <v/>
      </c>
      <c r="C1631" t="str">
        <v/>
      </c>
    </row>
    <row r="1632" spans="1:3" x14ac:dyDescent="0.3">
      <c r="A1632" t="str">
        <v/>
      </c>
      <c r="B1632" t="str">
        <v/>
      </c>
      <c r="C1632" t="str">
        <v/>
      </c>
    </row>
    <row r="1633" spans="1:3" x14ac:dyDescent="0.3">
      <c r="A1633" t="str">
        <v/>
      </c>
      <c r="B1633" t="str">
        <v/>
      </c>
      <c r="C1633" t="str">
        <v/>
      </c>
    </row>
    <row r="1634" spans="1:3" x14ac:dyDescent="0.3">
      <c r="A1634" t="str">
        <v/>
      </c>
      <c r="B1634" t="str">
        <v/>
      </c>
      <c r="C1634" t="str">
        <v/>
      </c>
    </row>
    <row r="1635" spans="1:3" x14ac:dyDescent="0.3">
      <c r="A1635" t="str">
        <v/>
      </c>
      <c r="B1635" t="str">
        <v/>
      </c>
      <c r="C1635" t="str">
        <v/>
      </c>
    </row>
    <row r="1636" spans="1:3" x14ac:dyDescent="0.3">
      <c r="A1636" t="str">
        <v/>
      </c>
      <c r="B1636" t="str">
        <v/>
      </c>
      <c r="C1636" t="str">
        <v/>
      </c>
    </row>
    <row r="1637" spans="1:3" x14ac:dyDescent="0.3">
      <c r="A1637" t="str">
        <v/>
      </c>
      <c r="B1637" t="str">
        <v/>
      </c>
      <c r="C1637" t="str">
        <v/>
      </c>
    </row>
    <row r="1638" spans="1:3" x14ac:dyDescent="0.3">
      <c r="A1638" t="str">
        <v/>
      </c>
      <c r="B1638" t="str">
        <v/>
      </c>
      <c r="C1638" t="str">
        <v/>
      </c>
    </row>
    <row r="1639" spans="1:3" x14ac:dyDescent="0.3">
      <c r="A1639" t="str">
        <v/>
      </c>
      <c r="B1639" t="str">
        <v/>
      </c>
      <c r="C1639" t="str">
        <v/>
      </c>
    </row>
    <row r="1640" spans="1:3" x14ac:dyDescent="0.3">
      <c r="A1640" t="str">
        <v/>
      </c>
      <c r="B1640" t="str">
        <v/>
      </c>
      <c r="C1640" t="str">
        <v/>
      </c>
    </row>
    <row r="1641" spans="1:3" x14ac:dyDescent="0.3">
      <c r="A1641" t="str">
        <v/>
      </c>
      <c r="B1641" t="str">
        <v/>
      </c>
      <c r="C1641" t="str">
        <v/>
      </c>
    </row>
    <row r="1642" spans="1:3" x14ac:dyDescent="0.3">
      <c r="A1642" t="str">
        <v/>
      </c>
      <c r="B1642" t="str">
        <v/>
      </c>
      <c r="C1642" t="str">
        <v/>
      </c>
    </row>
    <row r="1643" spans="1:3" x14ac:dyDescent="0.3">
      <c r="A1643" t="str">
        <v/>
      </c>
      <c r="B1643" t="str">
        <v/>
      </c>
      <c r="C1643" t="str">
        <v/>
      </c>
    </row>
    <row r="1644" spans="1:3" x14ac:dyDescent="0.3">
      <c r="A1644" t="str">
        <v/>
      </c>
      <c r="B1644" t="str">
        <v/>
      </c>
      <c r="C1644" t="str">
        <v/>
      </c>
    </row>
    <row r="1645" spans="1:3" x14ac:dyDescent="0.3">
      <c r="A1645" t="str">
        <v/>
      </c>
      <c r="B1645" t="str">
        <v/>
      </c>
      <c r="C1645" t="str">
        <v/>
      </c>
    </row>
    <row r="1646" spans="1:3" x14ac:dyDescent="0.3">
      <c r="A1646" t="str">
        <v/>
      </c>
      <c r="B1646" t="str">
        <v/>
      </c>
      <c r="C1646" t="str">
        <v/>
      </c>
    </row>
    <row r="1647" spans="1:3" x14ac:dyDescent="0.3">
      <c r="A1647" t="str">
        <v/>
      </c>
      <c r="B1647" t="str">
        <v/>
      </c>
      <c r="C1647" t="str">
        <v/>
      </c>
    </row>
    <row r="1648" spans="1:3" x14ac:dyDescent="0.3">
      <c r="A1648" t="str">
        <v/>
      </c>
      <c r="B1648" t="str">
        <v/>
      </c>
      <c r="C1648" t="str">
        <v/>
      </c>
    </row>
    <row r="1649" spans="1:3" x14ac:dyDescent="0.3">
      <c r="A1649" t="str">
        <v/>
      </c>
      <c r="B1649" t="str">
        <v/>
      </c>
      <c r="C1649" t="str">
        <v/>
      </c>
    </row>
    <row r="1650" spans="1:3" x14ac:dyDescent="0.3">
      <c r="A1650" t="str">
        <v/>
      </c>
      <c r="B1650" t="str">
        <v/>
      </c>
      <c r="C1650" t="str">
        <v/>
      </c>
    </row>
    <row r="1651" spans="1:3" x14ac:dyDescent="0.3">
      <c r="A1651" t="str">
        <v/>
      </c>
      <c r="B1651" t="str">
        <v/>
      </c>
      <c r="C1651" t="str">
        <v/>
      </c>
    </row>
    <row r="1652" spans="1:3" x14ac:dyDescent="0.3">
      <c r="A1652" t="str">
        <v/>
      </c>
      <c r="B1652" t="str">
        <v/>
      </c>
      <c r="C1652" t="str">
        <v/>
      </c>
    </row>
    <row r="1653" spans="1:3" x14ac:dyDescent="0.3">
      <c r="A1653" t="str">
        <v/>
      </c>
      <c r="B1653" t="str">
        <v/>
      </c>
      <c r="C1653" t="str">
        <v/>
      </c>
    </row>
    <row r="1654" spans="1:3" x14ac:dyDescent="0.3">
      <c r="A1654" t="str">
        <v/>
      </c>
      <c r="B1654" t="str">
        <v/>
      </c>
      <c r="C1654" t="str">
        <v/>
      </c>
    </row>
    <row r="1655" spans="1:3" x14ac:dyDescent="0.3">
      <c r="A1655" t="str">
        <v/>
      </c>
      <c r="B1655" t="str">
        <v/>
      </c>
      <c r="C1655" t="str">
        <v/>
      </c>
    </row>
    <row r="1656" spans="1:3" x14ac:dyDescent="0.3">
      <c r="A1656" t="str">
        <v/>
      </c>
      <c r="B1656" t="str">
        <v/>
      </c>
      <c r="C1656" t="str">
        <v/>
      </c>
    </row>
    <row r="1657" spans="1:3" x14ac:dyDescent="0.3">
      <c r="A1657" t="str">
        <v/>
      </c>
      <c r="B1657" t="str">
        <v/>
      </c>
      <c r="C1657" t="str">
        <v/>
      </c>
    </row>
    <row r="1658" spans="1:3" x14ac:dyDescent="0.3">
      <c r="A1658" t="str">
        <v/>
      </c>
      <c r="B1658" t="str">
        <v/>
      </c>
      <c r="C1658" t="str">
        <v/>
      </c>
    </row>
    <row r="1659" spans="1:3" x14ac:dyDescent="0.3">
      <c r="A1659" t="str">
        <v/>
      </c>
      <c r="B1659" t="str">
        <v/>
      </c>
      <c r="C1659" t="str">
        <v/>
      </c>
    </row>
    <row r="1660" spans="1:3" x14ac:dyDescent="0.3">
      <c r="A1660" t="str">
        <v/>
      </c>
      <c r="B1660" t="str">
        <v/>
      </c>
      <c r="C1660" t="str">
        <v/>
      </c>
    </row>
    <row r="1661" spans="1:3" x14ac:dyDescent="0.3">
      <c r="A1661" t="str">
        <v/>
      </c>
      <c r="B1661" t="str">
        <v/>
      </c>
      <c r="C1661" t="str">
        <v/>
      </c>
    </row>
    <row r="1662" spans="1:3" x14ac:dyDescent="0.3">
      <c r="A1662" t="str">
        <v/>
      </c>
      <c r="B1662" t="str">
        <v/>
      </c>
      <c r="C1662" t="str">
        <v/>
      </c>
    </row>
    <row r="1663" spans="1:3" x14ac:dyDescent="0.3">
      <c r="A1663" t="str">
        <v/>
      </c>
      <c r="B1663" t="str">
        <v/>
      </c>
      <c r="C1663" t="str">
        <v/>
      </c>
    </row>
    <row r="1664" spans="1:3" x14ac:dyDescent="0.3">
      <c r="A1664" t="str">
        <v/>
      </c>
      <c r="B1664" t="str">
        <v/>
      </c>
      <c r="C1664" t="str">
        <v/>
      </c>
    </row>
    <row r="1665" spans="1:3" x14ac:dyDescent="0.3">
      <c r="A1665" t="str">
        <v/>
      </c>
      <c r="B1665" t="str">
        <v/>
      </c>
      <c r="C1665" t="str">
        <v/>
      </c>
    </row>
    <row r="1666" spans="1:3" x14ac:dyDescent="0.3">
      <c r="A1666" t="str">
        <v/>
      </c>
      <c r="B1666" t="str">
        <v/>
      </c>
      <c r="C1666" t="str">
        <v/>
      </c>
    </row>
    <row r="1667" spans="1:3" x14ac:dyDescent="0.3">
      <c r="A1667" t="str">
        <v/>
      </c>
      <c r="B1667" t="str">
        <v/>
      </c>
      <c r="C1667" t="str">
        <v/>
      </c>
    </row>
    <row r="1668" spans="1:3" x14ac:dyDescent="0.3">
      <c r="A1668" t="str">
        <v/>
      </c>
      <c r="B1668" t="str">
        <v/>
      </c>
      <c r="C1668" t="str">
        <v/>
      </c>
    </row>
    <row r="1669" spans="1:3" x14ac:dyDescent="0.3">
      <c r="A1669" t="str">
        <v/>
      </c>
      <c r="B1669" t="str">
        <v/>
      </c>
      <c r="C1669" t="str">
        <v/>
      </c>
    </row>
    <row r="1670" spans="1:3" x14ac:dyDescent="0.3">
      <c r="A1670" t="str">
        <v/>
      </c>
      <c r="B1670" t="str">
        <v/>
      </c>
      <c r="C1670" t="str">
        <v/>
      </c>
    </row>
    <row r="1671" spans="1:3" x14ac:dyDescent="0.3">
      <c r="A1671" t="str">
        <v/>
      </c>
      <c r="B1671" t="str">
        <v/>
      </c>
      <c r="C1671" t="str">
        <v/>
      </c>
    </row>
    <row r="1672" spans="1:3" x14ac:dyDescent="0.3">
      <c r="A1672" t="str">
        <v/>
      </c>
      <c r="B1672" t="str">
        <v/>
      </c>
      <c r="C1672" t="str">
        <v/>
      </c>
    </row>
    <row r="1673" spans="1:3" x14ac:dyDescent="0.3">
      <c r="A1673" t="str">
        <v/>
      </c>
      <c r="B1673" t="str">
        <v/>
      </c>
      <c r="C1673" t="str">
        <v/>
      </c>
    </row>
    <row r="1674" spans="1:3" x14ac:dyDescent="0.3">
      <c r="A1674" t="str">
        <v/>
      </c>
      <c r="B1674" t="str">
        <v/>
      </c>
      <c r="C1674" t="str">
        <v/>
      </c>
    </row>
    <row r="1675" spans="1:3" x14ac:dyDescent="0.3">
      <c r="A1675" t="str">
        <v/>
      </c>
      <c r="B1675" t="str">
        <v/>
      </c>
      <c r="C1675" t="str">
        <v/>
      </c>
    </row>
    <row r="1676" spans="1:3" x14ac:dyDescent="0.3">
      <c r="A1676" t="str">
        <v/>
      </c>
      <c r="B1676" t="str">
        <v/>
      </c>
      <c r="C1676" t="str">
        <v/>
      </c>
    </row>
    <row r="1677" spans="1:3" x14ac:dyDescent="0.3">
      <c r="A1677" t="str">
        <v/>
      </c>
      <c r="B1677" t="str">
        <v/>
      </c>
      <c r="C1677" t="str">
        <v/>
      </c>
    </row>
    <row r="1678" spans="1:3" x14ac:dyDescent="0.3">
      <c r="A1678" t="str">
        <v/>
      </c>
      <c r="B1678" t="str">
        <v/>
      </c>
      <c r="C1678" t="str">
        <v/>
      </c>
    </row>
    <row r="1679" spans="1:3" x14ac:dyDescent="0.3">
      <c r="A1679" t="str">
        <v/>
      </c>
      <c r="B1679" t="str">
        <v/>
      </c>
      <c r="C1679" t="str">
        <v/>
      </c>
    </row>
    <row r="1680" spans="1:3" x14ac:dyDescent="0.3">
      <c r="A1680" t="str">
        <v/>
      </c>
      <c r="B1680" t="str">
        <v/>
      </c>
      <c r="C1680" t="str">
        <v/>
      </c>
    </row>
    <row r="1681" spans="1:3" x14ac:dyDescent="0.3">
      <c r="A1681" t="str">
        <v/>
      </c>
      <c r="B1681" t="str">
        <v/>
      </c>
      <c r="C1681" t="str">
        <v/>
      </c>
    </row>
    <row r="1682" spans="1:3" x14ac:dyDescent="0.3">
      <c r="A1682" t="str">
        <v/>
      </c>
      <c r="B1682" t="str">
        <v/>
      </c>
      <c r="C1682" t="str">
        <v/>
      </c>
    </row>
    <row r="1683" spans="1:3" x14ac:dyDescent="0.3">
      <c r="A1683" t="str">
        <v/>
      </c>
      <c r="B1683" t="str">
        <v/>
      </c>
      <c r="C1683" t="str">
        <v/>
      </c>
    </row>
    <row r="1684" spans="1:3" x14ac:dyDescent="0.3">
      <c r="A1684" t="str">
        <v/>
      </c>
      <c r="B1684" t="str">
        <v/>
      </c>
      <c r="C1684" t="str">
        <v/>
      </c>
    </row>
    <row r="1685" spans="1:3" x14ac:dyDescent="0.3">
      <c r="A1685" t="str">
        <v/>
      </c>
      <c r="B1685" t="str">
        <v/>
      </c>
      <c r="C1685" t="str">
        <v/>
      </c>
    </row>
    <row r="1686" spans="1:3" x14ac:dyDescent="0.3">
      <c r="A1686" t="str">
        <v/>
      </c>
      <c r="B1686" t="str">
        <v/>
      </c>
      <c r="C1686" t="str">
        <v/>
      </c>
    </row>
    <row r="1687" spans="1:3" x14ac:dyDescent="0.3">
      <c r="A1687" t="str">
        <v/>
      </c>
      <c r="B1687" t="str">
        <v/>
      </c>
      <c r="C1687" t="str">
        <v/>
      </c>
    </row>
    <row r="1688" spans="1:3" x14ac:dyDescent="0.3">
      <c r="A1688" t="str">
        <v/>
      </c>
      <c r="B1688" t="str">
        <v/>
      </c>
      <c r="C1688" t="str">
        <v/>
      </c>
    </row>
    <row r="1689" spans="1:3" x14ac:dyDescent="0.3">
      <c r="A1689" t="str">
        <v/>
      </c>
      <c r="B1689" t="str">
        <v/>
      </c>
      <c r="C1689" t="str">
        <v/>
      </c>
    </row>
    <row r="1690" spans="1:3" x14ac:dyDescent="0.3">
      <c r="A1690" t="str">
        <v/>
      </c>
      <c r="B1690" t="str">
        <v/>
      </c>
      <c r="C1690" t="str">
        <v/>
      </c>
    </row>
    <row r="1691" spans="1:3" x14ac:dyDescent="0.3">
      <c r="A1691" t="str">
        <v/>
      </c>
      <c r="B1691" t="str">
        <v/>
      </c>
      <c r="C1691" t="str">
        <v/>
      </c>
    </row>
    <row r="1692" spans="1:3" x14ac:dyDescent="0.3">
      <c r="A1692" t="str">
        <v/>
      </c>
      <c r="B1692" t="str">
        <v/>
      </c>
      <c r="C1692" t="str">
        <v/>
      </c>
    </row>
    <row r="1693" spans="1:3" x14ac:dyDescent="0.3">
      <c r="A1693" t="str">
        <v/>
      </c>
      <c r="B1693" t="str">
        <v/>
      </c>
      <c r="C1693" t="str">
        <v/>
      </c>
    </row>
    <row r="1694" spans="1:3" x14ac:dyDescent="0.3">
      <c r="A1694" t="str">
        <v/>
      </c>
      <c r="B1694" t="str">
        <v/>
      </c>
      <c r="C1694" t="str">
        <v/>
      </c>
    </row>
    <row r="1695" spans="1:3" x14ac:dyDescent="0.3">
      <c r="A1695" t="str">
        <v/>
      </c>
      <c r="B1695" t="str">
        <v/>
      </c>
      <c r="C1695" t="str">
        <v/>
      </c>
    </row>
    <row r="1696" spans="1:3" x14ac:dyDescent="0.3">
      <c r="A1696" t="str">
        <v/>
      </c>
      <c r="B1696" t="str">
        <v/>
      </c>
      <c r="C1696" t="str">
        <v/>
      </c>
    </row>
    <row r="1697" spans="1:3" x14ac:dyDescent="0.3">
      <c r="A1697" t="str">
        <v/>
      </c>
      <c r="B1697" t="str">
        <v/>
      </c>
      <c r="C1697" t="str">
        <v/>
      </c>
    </row>
    <row r="1698" spans="1:3" x14ac:dyDescent="0.3">
      <c r="A1698" t="str">
        <v/>
      </c>
      <c r="B1698" t="str">
        <v/>
      </c>
      <c r="C1698" t="str">
        <v/>
      </c>
    </row>
    <row r="1699" spans="1:3" x14ac:dyDescent="0.3">
      <c r="A1699" t="str">
        <v/>
      </c>
      <c r="B1699" t="str">
        <v/>
      </c>
      <c r="C1699" t="str">
        <v/>
      </c>
    </row>
    <row r="1700" spans="1:3" x14ac:dyDescent="0.3">
      <c r="A1700" t="str">
        <v/>
      </c>
      <c r="B1700" t="str">
        <v/>
      </c>
      <c r="C1700" t="str">
        <v/>
      </c>
    </row>
    <row r="1701" spans="1:3" x14ac:dyDescent="0.3">
      <c r="A1701" t="str">
        <v/>
      </c>
      <c r="B1701" t="str">
        <v/>
      </c>
      <c r="C1701" t="str">
        <v/>
      </c>
    </row>
    <row r="1702" spans="1:3" x14ac:dyDescent="0.3">
      <c r="A1702" t="str">
        <v/>
      </c>
      <c r="B1702" t="str">
        <v/>
      </c>
      <c r="C1702" t="str">
        <v/>
      </c>
    </row>
    <row r="1703" spans="1:3" x14ac:dyDescent="0.3">
      <c r="A1703" t="str">
        <v/>
      </c>
      <c r="B1703" t="str">
        <v/>
      </c>
      <c r="C1703" t="str">
        <v/>
      </c>
    </row>
    <row r="1704" spans="1:3" x14ac:dyDescent="0.3">
      <c r="A1704" t="str">
        <v/>
      </c>
      <c r="B1704" t="str">
        <v/>
      </c>
      <c r="C1704" t="str">
        <v/>
      </c>
    </row>
    <row r="1705" spans="1:3" x14ac:dyDescent="0.3">
      <c r="A1705" t="str">
        <v/>
      </c>
      <c r="B1705" t="str">
        <v/>
      </c>
      <c r="C1705" t="str">
        <v/>
      </c>
    </row>
    <row r="1706" spans="1:3" x14ac:dyDescent="0.3">
      <c r="A1706" t="str">
        <v/>
      </c>
      <c r="B1706" t="str">
        <v/>
      </c>
      <c r="C1706" t="str">
        <v/>
      </c>
    </row>
    <row r="1707" spans="1:3" x14ac:dyDescent="0.3">
      <c r="A1707" t="str">
        <v/>
      </c>
      <c r="B1707" t="str">
        <v/>
      </c>
      <c r="C1707" t="str">
        <v/>
      </c>
    </row>
    <row r="1708" spans="1:3" x14ac:dyDescent="0.3">
      <c r="A1708" t="str">
        <v/>
      </c>
      <c r="B1708" t="str">
        <v/>
      </c>
      <c r="C1708" t="str">
        <v/>
      </c>
    </row>
    <row r="1709" spans="1:3" x14ac:dyDescent="0.3">
      <c r="A1709" t="str">
        <v/>
      </c>
      <c r="B1709" t="str">
        <v/>
      </c>
      <c r="C1709" t="str">
        <v/>
      </c>
    </row>
    <row r="1710" spans="1:3" x14ac:dyDescent="0.3">
      <c r="A1710" t="str">
        <v/>
      </c>
      <c r="B1710" t="str">
        <v/>
      </c>
      <c r="C1710" t="str">
        <v/>
      </c>
    </row>
    <row r="1711" spans="1:3" x14ac:dyDescent="0.3">
      <c r="A1711" t="str">
        <v/>
      </c>
      <c r="B1711" t="str">
        <v/>
      </c>
      <c r="C1711" t="str">
        <v/>
      </c>
    </row>
    <row r="1712" spans="1:3" x14ac:dyDescent="0.3">
      <c r="A1712" t="str">
        <v/>
      </c>
      <c r="B1712" t="str">
        <v/>
      </c>
      <c r="C1712" t="str">
        <v/>
      </c>
    </row>
    <row r="1713" spans="1:3" x14ac:dyDescent="0.3">
      <c r="A1713" t="str">
        <v/>
      </c>
      <c r="B1713" t="str">
        <v/>
      </c>
      <c r="C1713" t="str">
        <v/>
      </c>
    </row>
    <row r="1714" spans="1:3" x14ac:dyDescent="0.3">
      <c r="A1714" t="str">
        <v/>
      </c>
      <c r="B1714" t="str">
        <v/>
      </c>
      <c r="C1714" t="str">
        <v/>
      </c>
    </row>
    <row r="1715" spans="1:3" x14ac:dyDescent="0.3">
      <c r="A1715" t="str">
        <v/>
      </c>
      <c r="B1715" t="str">
        <v/>
      </c>
      <c r="C1715" t="str">
        <v/>
      </c>
    </row>
    <row r="1716" spans="1:3" x14ac:dyDescent="0.3">
      <c r="A1716" t="str">
        <v/>
      </c>
      <c r="B1716" t="str">
        <v/>
      </c>
      <c r="C1716" t="str">
        <v/>
      </c>
    </row>
    <row r="1717" spans="1:3" x14ac:dyDescent="0.3">
      <c r="A1717" t="str">
        <v/>
      </c>
      <c r="B1717" t="str">
        <v/>
      </c>
      <c r="C1717" t="str">
        <v/>
      </c>
    </row>
    <row r="1718" spans="1:3" x14ac:dyDescent="0.3">
      <c r="A1718" t="str">
        <v/>
      </c>
      <c r="B1718" t="str">
        <v/>
      </c>
      <c r="C1718" t="str">
        <v/>
      </c>
    </row>
    <row r="1719" spans="1:3" x14ac:dyDescent="0.3">
      <c r="A1719" t="str">
        <v/>
      </c>
      <c r="B1719" t="str">
        <v/>
      </c>
      <c r="C1719" t="str">
        <v/>
      </c>
    </row>
    <row r="1720" spans="1:3" x14ac:dyDescent="0.3">
      <c r="A1720" t="str">
        <v/>
      </c>
      <c r="B1720" t="str">
        <v/>
      </c>
      <c r="C1720" t="str">
        <v/>
      </c>
    </row>
    <row r="1721" spans="1:3" x14ac:dyDescent="0.3">
      <c r="A1721" t="str">
        <v/>
      </c>
      <c r="B1721" t="str">
        <v/>
      </c>
      <c r="C1721" t="str">
        <v/>
      </c>
    </row>
    <row r="1722" spans="1:3" x14ac:dyDescent="0.3">
      <c r="A1722" t="str">
        <v/>
      </c>
      <c r="B1722" t="str">
        <v/>
      </c>
      <c r="C1722" t="str">
        <v/>
      </c>
    </row>
    <row r="1723" spans="1:3" x14ac:dyDescent="0.3">
      <c r="A1723" t="str">
        <v/>
      </c>
      <c r="B1723" t="str">
        <v/>
      </c>
      <c r="C1723" t="str">
        <v/>
      </c>
    </row>
    <row r="1724" spans="1:3" x14ac:dyDescent="0.3">
      <c r="A1724" t="str">
        <v/>
      </c>
      <c r="B1724" t="str">
        <v/>
      </c>
      <c r="C1724" t="str">
        <v/>
      </c>
    </row>
    <row r="1725" spans="1:3" x14ac:dyDescent="0.3">
      <c r="A1725" t="str">
        <v/>
      </c>
      <c r="B1725" t="str">
        <v/>
      </c>
      <c r="C1725" t="str">
        <v/>
      </c>
    </row>
    <row r="1726" spans="1:3" x14ac:dyDescent="0.3">
      <c r="A1726" t="str">
        <v/>
      </c>
      <c r="B1726" t="str">
        <v/>
      </c>
      <c r="C1726" t="str">
        <v/>
      </c>
    </row>
    <row r="1727" spans="1:3" x14ac:dyDescent="0.3">
      <c r="A1727" t="str">
        <v/>
      </c>
      <c r="B1727" t="str">
        <v/>
      </c>
      <c r="C1727" t="str">
        <v/>
      </c>
    </row>
    <row r="1728" spans="1:3" x14ac:dyDescent="0.3">
      <c r="A1728" t="str">
        <v/>
      </c>
      <c r="B1728" t="str">
        <v/>
      </c>
      <c r="C1728" t="str">
        <v/>
      </c>
    </row>
    <row r="1729" spans="1:3" x14ac:dyDescent="0.3">
      <c r="A1729" t="str">
        <v/>
      </c>
      <c r="B1729" t="str">
        <v/>
      </c>
      <c r="C1729" t="str">
        <v/>
      </c>
    </row>
    <row r="1730" spans="1:3" x14ac:dyDescent="0.3">
      <c r="A1730" t="str">
        <v/>
      </c>
      <c r="B1730" t="str">
        <v/>
      </c>
      <c r="C1730" t="str">
        <v/>
      </c>
    </row>
    <row r="1731" spans="1:3" x14ac:dyDescent="0.3">
      <c r="A1731" t="str">
        <v/>
      </c>
      <c r="B1731" t="str">
        <v/>
      </c>
      <c r="C1731" t="str">
        <v/>
      </c>
    </row>
    <row r="1732" spans="1:3" x14ac:dyDescent="0.3">
      <c r="A1732" t="str">
        <v/>
      </c>
      <c r="B1732" t="str">
        <v/>
      </c>
      <c r="C1732" t="str">
        <v/>
      </c>
    </row>
    <row r="1733" spans="1:3" x14ac:dyDescent="0.3">
      <c r="A1733" t="str">
        <v/>
      </c>
      <c r="B1733" t="str">
        <v/>
      </c>
      <c r="C1733" t="str">
        <v/>
      </c>
    </row>
    <row r="1734" spans="1:3" x14ac:dyDescent="0.3">
      <c r="A1734" t="str">
        <v/>
      </c>
      <c r="B1734" t="str">
        <v/>
      </c>
      <c r="C1734" t="str">
        <v/>
      </c>
    </row>
    <row r="1735" spans="1:3" x14ac:dyDescent="0.3">
      <c r="A1735" t="str">
        <v/>
      </c>
      <c r="B1735" t="str">
        <v/>
      </c>
      <c r="C1735" t="str">
        <v/>
      </c>
    </row>
    <row r="1736" spans="1:3" x14ac:dyDescent="0.3">
      <c r="A1736" t="str">
        <v/>
      </c>
      <c r="B1736" t="str">
        <v/>
      </c>
      <c r="C1736" t="str">
        <v/>
      </c>
    </row>
    <row r="1737" spans="1:3" x14ac:dyDescent="0.3">
      <c r="A1737" t="str">
        <v/>
      </c>
      <c r="B1737" t="str">
        <v/>
      </c>
      <c r="C1737" t="str">
        <v/>
      </c>
    </row>
    <row r="1738" spans="1:3" x14ac:dyDescent="0.3">
      <c r="A1738" t="str">
        <v/>
      </c>
      <c r="B1738" t="str">
        <v/>
      </c>
      <c r="C1738" t="str">
        <v/>
      </c>
    </row>
    <row r="1739" spans="1:3" x14ac:dyDescent="0.3">
      <c r="A1739" t="str">
        <v/>
      </c>
      <c r="B1739" t="str">
        <v/>
      </c>
      <c r="C1739" t="str">
        <v/>
      </c>
    </row>
    <row r="1740" spans="1:3" x14ac:dyDescent="0.3">
      <c r="A1740" t="str">
        <v/>
      </c>
      <c r="B1740" t="str">
        <v/>
      </c>
      <c r="C1740" t="str">
        <v/>
      </c>
    </row>
    <row r="1741" spans="1:3" x14ac:dyDescent="0.3">
      <c r="A1741" t="str">
        <v/>
      </c>
      <c r="B1741" t="str">
        <v/>
      </c>
      <c r="C1741" t="str">
        <v/>
      </c>
    </row>
    <row r="1742" spans="1:3" x14ac:dyDescent="0.3">
      <c r="A1742" t="str">
        <v/>
      </c>
      <c r="B1742" t="str">
        <v/>
      </c>
      <c r="C1742" t="str">
        <v/>
      </c>
    </row>
    <row r="1743" spans="1:3" x14ac:dyDescent="0.3">
      <c r="A1743" t="str">
        <v/>
      </c>
      <c r="B1743" t="str">
        <v/>
      </c>
      <c r="C1743" t="str">
        <v/>
      </c>
    </row>
    <row r="1744" spans="1:3" x14ac:dyDescent="0.3">
      <c r="A1744" t="str">
        <v/>
      </c>
      <c r="B1744" t="str">
        <v/>
      </c>
      <c r="C1744" t="str">
        <v/>
      </c>
    </row>
    <row r="1745" spans="1:3" x14ac:dyDescent="0.3">
      <c r="A1745" t="str">
        <v/>
      </c>
      <c r="B1745" t="str">
        <v/>
      </c>
      <c r="C1745" t="str">
        <v/>
      </c>
    </row>
    <row r="1746" spans="1:3" x14ac:dyDescent="0.3">
      <c r="A1746" t="str">
        <v/>
      </c>
      <c r="B1746" t="str">
        <v/>
      </c>
      <c r="C1746" t="str">
        <v/>
      </c>
    </row>
    <row r="1747" spans="1:3" x14ac:dyDescent="0.3">
      <c r="A1747" t="str">
        <v/>
      </c>
      <c r="B1747" t="str">
        <v/>
      </c>
      <c r="C1747" t="str">
        <v/>
      </c>
    </row>
    <row r="1748" spans="1:3" x14ac:dyDescent="0.3">
      <c r="A1748" t="str">
        <v/>
      </c>
      <c r="B1748" t="str">
        <v/>
      </c>
      <c r="C1748" t="str">
        <v/>
      </c>
    </row>
    <row r="1749" spans="1:3" x14ac:dyDescent="0.3">
      <c r="A1749" t="str">
        <v/>
      </c>
      <c r="B1749" t="str">
        <v/>
      </c>
      <c r="C1749" t="str">
        <v/>
      </c>
    </row>
    <row r="1750" spans="1:3" x14ac:dyDescent="0.3">
      <c r="A1750" t="str">
        <v/>
      </c>
      <c r="B1750" t="str">
        <v/>
      </c>
      <c r="C1750" t="str">
        <v/>
      </c>
    </row>
    <row r="1751" spans="1:3" x14ac:dyDescent="0.3">
      <c r="A1751" t="str">
        <v/>
      </c>
      <c r="B1751" t="str">
        <v/>
      </c>
      <c r="C1751" t="str">
        <v/>
      </c>
    </row>
    <row r="1752" spans="1:3" x14ac:dyDescent="0.3">
      <c r="A1752" t="str">
        <v/>
      </c>
      <c r="B1752" t="str">
        <v/>
      </c>
      <c r="C1752" t="str">
        <v/>
      </c>
    </row>
    <row r="1753" spans="1:3" x14ac:dyDescent="0.3">
      <c r="A1753" t="str">
        <v/>
      </c>
      <c r="B1753" t="str">
        <v/>
      </c>
      <c r="C1753" t="str">
        <v/>
      </c>
    </row>
    <row r="1754" spans="1:3" x14ac:dyDescent="0.3">
      <c r="A1754" t="str">
        <v/>
      </c>
      <c r="B1754" t="str">
        <v/>
      </c>
      <c r="C1754" t="str">
        <v/>
      </c>
    </row>
    <row r="1755" spans="1:3" x14ac:dyDescent="0.3">
      <c r="A1755" t="str">
        <v/>
      </c>
      <c r="B1755" t="str">
        <v/>
      </c>
      <c r="C1755" t="str">
        <v/>
      </c>
    </row>
    <row r="1756" spans="1:3" x14ac:dyDescent="0.3">
      <c r="A1756" t="str">
        <v/>
      </c>
      <c r="B1756" t="str">
        <v/>
      </c>
      <c r="C1756" t="str">
        <v/>
      </c>
    </row>
  </sheetData>
  <phoneticPr fontId="1" type="noConversion"/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6ABCDA-96B3-41A1-9B1E-D3FF5098F805}">
  <dimension ref="A1:C1756"/>
  <sheetViews>
    <sheetView workbookViewId="0">
      <selection sqref="A1:XFD1"/>
    </sheetView>
  </sheetViews>
  <sheetFormatPr defaultRowHeight="16.2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tr">
        <f t="array" ref="A2:C1756">[1]!'00935N.TW-DAY-20210101-20251021-1755-DATE,F001,F004'</f>
        <v>2023/11/01</v>
      </c>
      <c r="B2">
        <v>15.02</v>
      </c>
      <c r="C2">
        <v>14.99</v>
      </c>
    </row>
    <row r="3" spans="1:3" x14ac:dyDescent="0.3">
      <c r="A3" t="str">
        <v>2023/11/02</v>
      </c>
      <c r="B3">
        <v>15</v>
      </c>
      <c r="C3">
        <v>15.42</v>
      </c>
    </row>
    <row r="4" spans="1:3" x14ac:dyDescent="0.3">
      <c r="A4" t="str">
        <v>2023/11/03</v>
      </c>
      <c r="B4">
        <v>15.44</v>
      </c>
      <c r="C4">
        <v>15.52</v>
      </c>
    </row>
    <row r="5" spans="1:3" x14ac:dyDescent="0.3">
      <c r="A5" t="str">
        <v>2023/11/06</v>
      </c>
      <c r="B5">
        <v>15.54</v>
      </c>
      <c r="C5">
        <v>15.69</v>
      </c>
    </row>
    <row r="6" spans="1:3" x14ac:dyDescent="0.3">
      <c r="A6" t="str">
        <v>2023/11/07</v>
      </c>
      <c r="B6">
        <v>15.68</v>
      </c>
      <c r="C6">
        <v>15.75</v>
      </c>
    </row>
    <row r="7" spans="1:3" x14ac:dyDescent="0.3">
      <c r="A7" t="str">
        <v>2023/11/08</v>
      </c>
      <c r="B7">
        <v>15.73</v>
      </c>
      <c r="C7">
        <v>15.79</v>
      </c>
    </row>
    <row r="8" spans="1:3" x14ac:dyDescent="0.3">
      <c r="A8" t="str">
        <v>2023/11/09</v>
      </c>
      <c r="B8">
        <v>15.78</v>
      </c>
      <c r="C8">
        <v>15.79</v>
      </c>
    </row>
    <row r="9" spans="1:3" x14ac:dyDescent="0.3">
      <c r="A9" t="str">
        <v>2023/11/10</v>
      </c>
      <c r="B9">
        <v>15.78</v>
      </c>
      <c r="C9">
        <v>15.69</v>
      </c>
    </row>
    <row r="10" spans="1:3" x14ac:dyDescent="0.3">
      <c r="A10" t="str">
        <v>2023/11/13</v>
      </c>
      <c r="B10">
        <v>15.73</v>
      </c>
      <c r="C10">
        <v>15.95</v>
      </c>
    </row>
    <row r="11" spans="1:3" x14ac:dyDescent="0.3">
      <c r="A11" t="str">
        <v>2023/11/14</v>
      </c>
      <c r="B11">
        <v>15.98</v>
      </c>
      <c r="C11">
        <v>15.98</v>
      </c>
    </row>
    <row r="12" spans="1:3" x14ac:dyDescent="0.3">
      <c r="A12" t="str">
        <v>2023/11/15</v>
      </c>
      <c r="B12">
        <v>16.23</v>
      </c>
      <c r="C12">
        <v>16.13</v>
      </c>
    </row>
    <row r="13" spans="1:3" x14ac:dyDescent="0.3">
      <c r="A13" t="str">
        <v>2023/11/16</v>
      </c>
      <c r="B13">
        <v>16.149999999999999</v>
      </c>
      <c r="C13">
        <v>16.07</v>
      </c>
    </row>
    <row r="14" spans="1:3" x14ac:dyDescent="0.3">
      <c r="A14" t="str">
        <v>2023/11/17</v>
      </c>
      <c r="B14">
        <v>16.079999999999998</v>
      </c>
      <c r="C14">
        <v>16.170000000000002</v>
      </c>
    </row>
    <row r="15" spans="1:3" x14ac:dyDescent="0.3">
      <c r="A15" t="str">
        <v>2023/11/20</v>
      </c>
      <c r="B15">
        <v>16.21</v>
      </c>
      <c r="C15">
        <v>16.18</v>
      </c>
    </row>
    <row r="16" spans="1:3" x14ac:dyDescent="0.3">
      <c r="A16" t="str">
        <v>2023/11/21</v>
      </c>
      <c r="B16">
        <v>16.29</v>
      </c>
      <c r="C16">
        <v>16.36</v>
      </c>
    </row>
    <row r="17" spans="1:3" x14ac:dyDescent="0.3">
      <c r="A17" t="str">
        <v>2023/11/22</v>
      </c>
      <c r="B17">
        <v>16.34</v>
      </c>
      <c r="C17">
        <v>16.34</v>
      </c>
    </row>
    <row r="18" spans="1:3" x14ac:dyDescent="0.3">
      <c r="A18" t="str">
        <v>2023/11/23</v>
      </c>
      <c r="B18">
        <v>16.36</v>
      </c>
      <c r="C18">
        <v>16.32</v>
      </c>
    </row>
    <row r="19" spans="1:3" x14ac:dyDescent="0.3">
      <c r="A19" t="str">
        <v>2023/11/24</v>
      </c>
      <c r="B19">
        <v>16.329999999999998</v>
      </c>
      <c r="C19">
        <v>16.37</v>
      </c>
    </row>
    <row r="20" spans="1:3" x14ac:dyDescent="0.3">
      <c r="A20" t="str">
        <v>2023/11/27</v>
      </c>
      <c r="B20">
        <v>16.36</v>
      </c>
      <c r="C20">
        <v>16.190000000000001</v>
      </c>
    </row>
    <row r="21" spans="1:3" x14ac:dyDescent="0.3">
      <c r="A21" t="str">
        <v>2023/11/28</v>
      </c>
      <c r="B21">
        <v>16.2</v>
      </c>
      <c r="C21">
        <v>16.43</v>
      </c>
    </row>
    <row r="22" spans="1:3" x14ac:dyDescent="0.3">
      <c r="A22" t="str">
        <v>2023/11/29</v>
      </c>
      <c r="B22">
        <v>16.440000000000001</v>
      </c>
      <c r="C22">
        <v>16.54</v>
      </c>
    </row>
    <row r="23" spans="1:3" x14ac:dyDescent="0.3">
      <c r="A23" t="str">
        <v>2023/11/30</v>
      </c>
      <c r="B23">
        <v>16.600000000000001</v>
      </c>
      <c r="C23">
        <v>16.55</v>
      </c>
    </row>
    <row r="24" spans="1:3" x14ac:dyDescent="0.3">
      <c r="A24" t="str">
        <v>2023/12/01</v>
      </c>
      <c r="B24">
        <v>16.54</v>
      </c>
      <c r="C24">
        <v>16.59</v>
      </c>
    </row>
    <row r="25" spans="1:3" x14ac:dyDescent="0.3">
      <c r="A25" t="str">
        <v>2023/12/04</v>
      </c>
      <c r="B25">
        <v>16.600000000000001</v>
      </c>
      <c r="C25">
        <v>16.52</v>
      </c>
    </row>
    <row r="26" spans="1:3" x14ac:dyDescent="0.3">
      <c r="A26" t="str">
        <v>2023/12/05</v>
      </c>
      <c r="B26">
        <v>16.41</v>
      </c>
      <c r="C26">
        <v>16.350000000000001</v>
      </c>
    </row>
    <row r="27" spans="1:3" x14ac:dyDescent="0.3">
      <c r="A27" t="str">
        <v>2023/12/06</v>
      </c>
      <c r="B27">
        <v>16.36</v>
      </c>
      <c r="C27">
        <v>16.36</v>
      </c>
    </row>
    <row r="28" spans="1:3" x14ac:dyDescent="0.3">
      <c r="A28" t="str">
        <v>2023/12/07</v>
      </c>
      <c r="B28">
        <v>16.36</v>
      </c>
      <c r="C28">
        <v>16.29</v>
      </c>
    </row>
    <row r="29" spans="1:3" x14ac:dyDescent="0.3">
      <c r="A29" t="str">
        <v>2023/12/08</v>
      </c>
      <c r="B29">
        <v>16.309999999999999</v>
      </c>
      <c r="C29">
        <v>16.46</v>
      </c>
    </row>
    <row r="30" spans="1:3" x14ac:dyDescent="0.3">
      <c r="A30" t="str">
        <v>2023/12/11</v>
      </c>
      <c r="B30">
        <v>16.46</v>
      </c>
      <c r="C30">
        <v>16.54</v>
      </c>
    </row>
    <row r="31" spans="1:3" x14ac:dyDescent="0.3">
      <c r="A31" t="str">
        <v>2023/12/12</v>
      </c>
      <c r="B31">
        <v>16.559999999999999</v>
      </c>
      <c r="C31">
        <v>16.600000000000001</v>
      </c>
    </row>
    <row r="32" spans="1:3" x14ac:dyDescent="0.3">
      <c r="A32" t="str">
        <v>2023/12/13</v>
      </c>
      <c r="B32">
        <v>16.62</v>
      </c>
      <c r="C32">
        <v>16.7</v>
      </c>
    </row>
    <row r="33" spans="1:3" x14ac:dyDescent="0.3">
      <c r="A33" t="str">
        <v>2023/12/14</v>
      </c>
      <c r="B33">
        <v>16.73</v>
      </c>
      <c r="C33">
        <v>16.920000000000002</v>
      </c>
    </row>
    <row r="34" spans="1:3" x14ac:dyDescent="0.3">
      <c r="A34" t="str">
        <v>2023/12/15</v>
      </c>
      <c r="B34">
        <v>16.95</v>
      </c>
      <c r="C34">
        <v>17.02</v>
      </c>
    </row>
    <row r="35" spans="1:3" x14ac:dyDescent="0.3">
      <c r="A35" t="str">
        <v>2023/12/18</v>
      </c>
      <c r="B35">
        <v>17.010000000000002</v>
      </c>
      <c r="C35">
        <v>16.93</v>
      </c>
    </row>
    <row r="36" spans="1:3" x14ac:dyDescent="0.3">
      <c r="A36" t="str">
        <v>2023/12/19</v>
      </c>
      <c r="B36">
        <v>16.93</v>
      </c>
      <c r="C36">
        <v>16.82</v>
      </c>
    </row>
    <row r="37" spans="1:3" x14ac:dyDescent="0.3">
      <c r="A37" t="str">
        <v>2023/12/20</v>
      </c>
      <c r="B37">
        <v>16.88</v>
      </c>
      <c r="C37">
        <v>16.79</v>
      </c>
    </row>
    <row r="38" spans="1:3" x14ac:dyDescent="0.3">
      <c r="A38" t="str">
        <v>2023/12/21</v>
      </c>
      <c r="B38">
        <v>16.59</v>
      </c>
      <c r="C38">
        <v>16.649999999999999</v>
      </c>
    </row>
    <row r="39" spans="1:3" x14ac:dyDescent="0.3">
      <c r="A39" t="str">
        <v>2023/12/22</v>
      </c>
      <c r="B39">
        <v>16.71</v>
      </c>
      <c r="C39">
        <v>16.79</v>
      </c>
    </row>
    <row r="40" spans="1:3" x14ac:dyDescent="0.3">
      <c r="A40" t="str">
        <v>2023/12/25</v>
      </c>
      <c r="B40">
        <v>16.8</v>
      </c>
      <c r="C40">
        <v>16.8</v>
      </c>
    </row>
    <row r="41" spans="1:3" x14ac:dyDescent="0.3">
      <c r="A41" t="str">
        <v>2023/12/26</v>
      </c>
      <c r="B41">
        <v>16.809999999999999</v>
      </c>
      <c r="C41">
        <v>16.98</v>
      </c>
    </row>
    <row r="42" spans="1:3" x14ac:dyDescent="0.3">
      <c r="A42" t="str">
        <v>2023/12/27</v>
      </c>
      <c r="B42">
        <v>16.989999999999998</v>
      </c>
      <c r="C42">
        <v>17.23</v>
      </c>
    </row>
    <row r="43" spans="1:3" x14ac:dyDescent="0.3">
      <c r="A43" t="str">
        <v>2023/12/28</v>
      </c>
      <c r="B43">
        <v>17.25</v>
      </c>
      <c r="C43">
        <v>17.149999999999999</v>
      </c>
    </row>
    <row r="44" spans="1:3" x14ac:dyDescent="0.3">
      <c r="A44" t="str">
        <v>2023/12/29</v>
      </c>
      <c r="B44">
        <v>17.16</v>
      </c>
      <c r="C44">
        <v>17.16</v>
      </c>
    </row>
    <row r="45" spans="1:3" x14ac:dyDescent="0.3">
      <c r="A45" t="str">
        <v>2024/01/02</v>
      </c>
      <c r="B45">
        <v>17.12</v>
      </c>
      <c r="C45">
        <v>16.920000000000002</v>
      </c>
    </row>
    <row r="46" spans="1:3" x14ac:dyDescent="0.3">
      <c r="A46" t="str">
        <v>2024/01/03</v>
      </c>
      <c r="B46">
        <v>16.89</v>
      </c>
      <c r="C46">
        <v>16.55</v>
      </c>
    </row>
    <row r="47" spans="1:3" x14ac:dyDescent="0.3">
      <c r="A47" t="str">
        <v>2024/01/04</v>
      </c>
      <c r="B47">
        <v>16.559999999999999</v>
      </c>
      <c r="C47">
        <v>16.54</v>
      </c>
    </row>
    <row r="48" spans="1:3" x14ac:dyDescent="0.3">
      <c r="A48" t="str">
        <v>2024/01/05</v>
      </c>
      <c r="B48">
        <v>16.559999999999999</v>
      </c>
      <c r="C48">
        <v>16.48</v>
      </c>
    </row>
    <row r="49" spans="1:3" x14ac:dyDescent="0.3">
      <c r="A49" t="str">
        <v>2024/01/08</v>
      </c>
      <c r="B49">
        <v>16.489999999999998</v>
      </c>
      <c r="C49">
        <v>16.54</v>
      </c>
    </row>
    <row r="50" spans="1:3" x14ac:dyDescent="0.3">
      <c r="A50" t="str">
        <v>2024/01/09</v>
      </c>
      <c r="B50">
        <v>16.54</v>
      </c>
      <c r="C50">
        <v>16.559999999999999</v>
      </c>
    </row>
    <row r="51" spans="1:3" x14ac:dyDescent="0.3">
      <c r="A51" t="str">
        <v>2024/01/10</v>
      </c>
      <c r="B51">
        <v>16.510000000000002</v>
      </c>
      <c r="C51">
        <v>16.54</v>
      </c>
    </row>
    <row r="52" spans="1:3" x14ac:dyDescent="0.3">
      <c r="A52" t="str">
        <v>2024/01/11</v>
      </c>
      <c r="B52">
        <v>16.55</v>
      </c>
      <c r="C52">
        <v>16.59</v>
      </c>
    </row>
    <row r="53" spans="1:3" x14ac:dyDescent="0.3">
      <c r="A53" t="str">
        <v>2024/01/12</v>
      </c>
      <c r="B53">
        <v>16.579999999999998</v>
      </c>
      <c r="C53">
        <v>16.55</v>
      </c>
    </row>
    <row r="54" spans="1:3" x14ac:dyDescent="0.3">
      <c r="A54" t="str">
        <v>2024/01/15</v>
      </c>
      <c r="B54">
        <v>16.68</v>
      </c>
      <c r="C54">
        <v>16.66</v>
      </c>
    </row>
    <row r="55" spans="1:3" x14ac:dyDescent="0.3">
      <c r="A55" t="str">
        <v>2024/01/16</v>
      </c>
      <c r="B55">
        <v>16.55</v>
      </c>
      <c r="C55">
        <v>16.5</v>
      </c>
    </row>
    <row r="56" spans="1:3" x14ac:dyDescent="0.3">
      <c r="A56" t="str">
        <v>2024/01/17</v>
      </c>
      <c r="B56">
        <v>16.47</v>
      </c>
      <c r="C56">
        <v>16.27</v>
      </c>
    </row>
    <row r="57" spans="1:3" x14ac:dyDescent="0.3">
      <c r="A57" t="str">
        <v>2024/01/18</v>
      </c>
      <c r="B57">
        <v>16.27</v>
      </c>
      <c r="C57">
        <v>16.34</v>
      </c>
    </row>
    <row r="58" spans="1:3" x14ac:dyDescent="0.3">
      <c r="A58" t="str">
        <v>2024/01/19</v>
      </c>
      <c r="B58">
        <v>16.809999999999999</v>
      </c>
      <c r="C58">
        <v>16.91</v>
      </c>
    </row>
    <row r="59" spans="1:3" x14ac:dyDescent="0.3">
      <c r="A59" t="str">
        <v>2024/01/22</v>
      </c>
      <c r="B59">
        <v>17.059999999999999</v>
      </c>
      <c r="C59">
        <v>17.09</v>
      </c>
    </row>
    <row r="60" spans="1:3" x14ac:dyDescent="0.3">
      <c r="A60" t="str">
        <v>2024/01/23</v>
      </c>
      <c r="B60">
        <v>17.12</v>
      </c>
      <c r="C60">
        <v>17.11</v>
      </c>
    </row>
    <row r="61" spans="1:3" x14ac:dyDescent="0.3">
      <c r="A61" t="str">
        <v>2024/01/24</v>
      </c>
      <c r="B61">
        <v>17.12</v>
      </c>
      <c r="C61">
        <v>17.11</v>
      </c>
    </row>
    <row r="62" spans="1:3" x14ac:dyDescent="0.3">
      <c r="A62" t="str">
        <v>2024/01/25</v>
      </c>
      <c r="B62">
        <v>17.12</v>
      </c>
      <c r="C62">
        <v>17.3</v>
      </c>
    </row>
    <row r="63" spans="1:3" x14ac:dyDescent="0.3">
      <c r="A63" t="str">
        <v>2024/01/26</v>
      </c>
      <c r="B63">
        <v>17.28</v>
      </c>
      <c r="C63">
        <v>17.2</v>
      </c>
    </row>
    <row r="64" spans="1:3" x14ac:dyDescent="0.3">
      <c r="A64" t="str">
        <v>2024/01/29</v>
      </c>
      <c r="B64">
        <v>17.23</v>
      </c>
      <c r="C64">
        <v>17.32</v>
      </c>
    </row>
    <row r="65" spans="1:3" x14ac:dyDescent="0.3">
      <c r="A65" t="str">
        <v>2024/01/30</v>
      </c>
      <c r="B65">
        <v>17.28</v>
      </c>
      <c r="C65">
        <v>17.329999999999998</v>
      </c>
    </row>
    <row r="66" spans="1:3" x14ac:dyDescent="0.3">
      <c r="A66" t="str">
        <v>2024/01/31</v>
      </c>
      <c r="B66">
        <v>17.32</v>
      </c>
      <c r="C66">
        <v>17.18</v>
      </c>
    </row>
    <row r="67" spans="1:3" x14ac:dyDescent="0.3">
      <c r="A67" t="str">
        <v>2024/02/01</v>
      </c>
      <c r="B67">
        <v>17.12</v>
      </c>
      <c r="C67">
        <v>17.13</v>
      </c>
    </row>
    <row r="68" spans="1:3" x14ac:dyDescent="0.3">
      <c r="A68" t="str">
        <v>2024/02/02</v>
      </c>
      <c r="B68">
        <v>17.14</v>
      </c>
      <c r="C68">
        <v>17.28</v>
      </c>
    </row>
    <row r="69" spans="1:3" x14ac:dyDescent="0.3">
      <c r="A69" t="str">
        <v>2024/02/05</v>
      </c>
      <c r="B69">
        <v>17.28</v>
      </c>
      <c r="C69">
        <v>17.32</v>
      </c>
    </row>
    <row r="70" spans="1:3" x14ac:dyDescent="0.3">
      <c r="A70" t="str">
        <v>2024/02/15</v>
      </c>
      <c r="B70">
        <v>18.14</v>
      </c>
      <c r="C70">
        <v>18.010000000000002</v>
      </c>
    </row>
    <row r="71" spans="1:3" x14ac:dyDescent="0.3">
      <c r="A71" t="str">
        <v>2024/02/16</v>
      </c>
      <c r="B71">
        <v>18.010000000000002</v>
      </c>
      <c r="C71">
        <v>17.920000000000002</v>
      </c>
    </row>
    <row r="72" spans="1:3" x14ac:dyDescent="0.3">
      <c r="A72" t="str">
        <v>2024/02/19</v>
      </c>
      <c r="B72">
        <v>17.86</v>
      </c>
      <c r="C72">
        <v>17.89</v>
      </c>
    </row>
    <row r="73" spans="1:3" x14ac:dyDescent="0.3">
      <c r="A73" t="str">
        <v>2024/02/20</v>
      </c>
      <c r="B73">
        <v>17.91</v>
      </c>
      <c r="C73">
        <v>18.09</v>
      </c>
    </row>
    <row r="74" spans="1:3" x14ac:dyDescent="0.3">
      <c r="A74" t="str">
        <v>2024/02/21</v>
      </c>
      <c r="B74">
        <v>18.079999999999998</v>
      </c>
      <c r="C74">
        <v>17.95</v>
      </c>
    </row>
    <row r="75" spans="1:3" x14ac:dyDescent="0.3">
      <c r="A75" t="str">
        <v>2024/02/22</v>
      </c>
      <c r="B75">
        <v>18.18</v>
      </c>
      <c r="C75">
        <v>18.239999999999998</v>
      </c>
    </row>
    <row r="76" spans="1:3" x14ac:dyDescent="0.3">
      <c r="A76" t="str">
        <v>2024/02/23</v>
      </c>
      <c r="B76">
        <v>18.39</v>
      </c>
      <c r="C76">
        <v>18.48</v>
      </c>
    </row>
    <row r="77" spans="1:3" x14ac:dyDescent="0.3">
      <c r="A77" t="str">
        <v>2024/02/26</v>
      </c>
      <c r="B77">
        <v>18.5</v>
      </c>
      <c r="C77">
        <v>18.55</v>
      </c>
    </row>
    <row r="78" spans="1:3" x14ac:dyDescent="0.3">
      <c r="A78" t="str">
        <v>2024/02/27</v>
      </c>
      <c r="B78">
        <v>18.54</v>
      </c>
      <c r="C78">
        <v>18.43</v>
      </c>
    </row>
    <row r="79" spans="1:3" x14ac:dyDescent="0.3">
      <c r="A79" t="str">
        <v>2024/02/29</v>
      </c>
      <c r="B79">
        <v>18.43</v>
      </c>
      <c r="C79">
        <v>18.55</v>
      </c>
    </row>
    <row r="80" spans="1:3" x14ac:dyDescent="0.3">
      <c r="A80" t="str">
        <v>2024/03/01</v>
      </c>
      <c r="B80">
        <v>18.68</v>
      </c>
      <c r="C80">
        <v>18.489999999999998</v>
      </c>
    </row>
    <row r="81" spans="1:3" x14ac:dyDescent="0.3">
      <c r="A81" t="str">
        <v>2024/03/04</v>
      </c>
      <c r="B81">
        <v>18.5</v>
      </c>
      <c r="C81">
        <v>19.04</v>
      </c>
    </row>
    <row r="82" spans="1:3" x14ac:dyDescent="0.3">
      <c r="A82" t="str">
        <v>2024/03/05</v>
      </c>
      <c r="B82">
        <v>19.12</v>
      </c>
      <c r="C82">
        <v>19.149999999999999</v>
      </c>
    </row>
    <row r="83" spans="1:3" x14ac:dyDescent="0.3">
      <c r="A83" t="str">
        <v>2024/03/06</v>
      </c>
      <c r="B83">
        <v>19.05</v>
      </c>
      <c r="C83">
        <v>19.399999999999999</v>
      </c>
    </row>
    <row r="84" spans="1:3" x14ac:dyDescent="0.3">
      <c r="A84" t="str">
        <v>2024/03/07</v>
      </c>
      <c r="B84">
        <v>19.59</v>
      </c>
      <c r="C84">
        <v>19.79</v>
      </c>
    </row>
    <row r="85" spans="1:3" x14ac:dyDescent="0.3">
      <c r="A85" t="str">
        <v>2024/03/08</v>
      </c>
      <c r="B85">
        <v>20.12</v>
      </c>
      <c r="C85">
        <v>19.97</v>
      </c>
    </row>
    <row r="86" spans="1:3" x14ac:dyDescent="0.3">
      <c r="A86" t="str">
        <v>2024/03/11</v>
      </c>
      <c r="B86">
        <v>19.84</v>
      </c>
      <c r="C86">
        <v>19.79</v>
      </c>
    </row>
    <row r="87" spans="1:3" x14ac:dyDescent="0.3">
      <c r="A87" t="str">
        <v>2024/03/12</v>
      </c>
      <c r="B87">
        <v>19.71</v>
      </c>
      <c r="C87">
        <v>19.93</v>
      </c>
    </row>
    <row r="88" spans="1:3" x14ac:dyDescent="0.3">
      <c r="A88" t="str">
        <v>2024/03/13</v>
      </c>
      <c r="B88">
        <v>20.05</v>
      </c>
      <c r="C88">
        <v>19.96</v>
      </c>
    </row>
    <row r="89" spans="1:3" x14ac:dyDescent="0.3">
      <c r="A89" t="str">
        <v>2024/03/14</v>
      </c>
      <c r="B89">
        <v>19.93</v>
      </c>
      <c r="C89">
        <v>19.7</v>
      </c>
    </row>
    <row r="90" spans="1:3" x14ac:dyDescent="0.3">
      <c r="A90" t="str">
        <v>2024/03/15</v>
      </c>
      <c r="B90">
        <v>19.47</v>
      </c>
      <c r="C90">
        <v>19.36</v>
      </c>
    </row>
    <row r="91" spans="1:3" x14ac:dyDescent="0.3">
      <c r="A91" t="str">
        <v>2024/03/18</v>
      </c>
      <c r="B91">
        <v>19.489999999999998</v>
      </c>
      <c r="C91">
        <v>19.760000000000002</v>
      </c>
    </row>
    <row r="92" spans="1:3" x14ac:dyDescent="0.3">
      <c r="A92" t="str">
        <v>2024/03/19</v>
      </c>
      <c r="B92">
        <v>19.75</v>
      </c>
      <c r="C92">
        <v>19.73</v>
      </c>
    </row>
    <row r="93" spans="1:3" x14ac:dyDescent="0.3">
      <c r="A93" t="str">
        <v>2024/03/20</v>
      </c>
      <c r="B93">
        <v>19.75</v>
      </c>
      <c r="C93">
        <v>19.579999999999998</v>
      </c>
    </row>
    <row r="94" spans="1:3" x14ac:dyDescent="0.3">
      <c r="A94" t="str">
        <v>2024/03/21</v>
      </c>
      <c r="B94">
        <v>19.61</v>
      </c>
      <c r="C94">
        <v>20.02</v>
      </c>
    </row>
    <row r="95" spans="1:3" x14ac:dyDescent="0.3">
      <c r="A95" t="str">
        <v>2024/03/22</v>
      </c>
      <c r="B95">
        <v>20.09</v>
      </c>
      <c r="C95">
        <v>20.059999999999999</v>
      </c>
    </row>
    <row r="96" spans="1:3" x14ac:dyDescent="0.3">
      <c r="A96" t="str">
        <v>2024/03/25</v>
      </c>
      <c r="B96">
        <v>20.079999999999998</v>
      </c>
      <c r="C96">
        <v>19.91</v>
      </c>
    </row>
    <row r="97" spans="1:3" x14ac:dyDescent="0.3">
      <c r="A97" t="str">
        <v>2024/03/26</v>
      </c>
      <c r="B97">
        <v>19.98</v>
      </c>
      <c r="C97">
        <v>19.78</v>
      </c>
    </row>
    <row r="98" spans="1:3" x14ac:dyDescent="0.3">
      <c r="A98" t="str">
        <v>2024/03/27</v>
      </c>
      <c r="B98">
        <v>19.78</v>
      </c>
      <c r="C98">
        <v>19.88</v>
      </c>
    </row>
    <row r="99" spans="1:3" x14ac:dyDescent="0.3">
      <c r="A99" t="str">
        <v>2024/03/28</v>
      </c>
      <c r="B99">
        <v>19.88</v>
      </c>
      <c r="C99">
        <v>19.82</v>
      </c>
    </row>
    <row r="100" spans="1:3" x14ac:dyDescent="0.3">
      <c r="A100" t="str">
        <v>2024/03/29</v>
      </c>
      <c r="B100">
        <v>19.86</v>
      </c>
      <c r="C100">
        <v>20.09</v>
      </c>
    </row>
    <row r="101" spans="1:3" x14ac:dyDescent="0.3">
      <c r="A101" t="str">
        <v>2024/04/01</v>
      </c>
      <c r="B101">
        <v>20.14</v>
      </c>
      <c r="C101">
        <v>19.850000000000001</v>
      </c>
    </row>
    <row r="102" spans="1:3" x14ac:dyDescent="0.3">
      <c r="A102" t="str">
        <v>2024/04/02</v>
      </c>
      <c r="B102">
        <v>20.05</v>
      </c>
      <c r="C102">
        <v>20.079999999999998</v>
      </c>
    </row>
    <row r="103" spans="1:3" x14ac:dyDescent="0.3">
      <c r="A103" t="str">
        <v>2024/04/03</v>
      </c>
      <c r="B103">
        <v>20.02</v>
      </c>
      <c r="C103">
        <v>19.97</v>
      </c>
    </row>
    <row r="104" spans="1:3" x14ac:dyDescent="0.3">
      <c r="A104" t="str">
        <v>2024/04/08</v>
      </c>
      <c r="B104">
        <v>20.12</v>
      </c>
      <c r="C104">
        <v>20</v>
      </c>
    </row>
    <row r="105" spans="1:3" x14ac:dyDescent="0.3">
      <c r="A105" t="str">
        <v>2024/04/09</v>
      </c>
      <c r="B105">
        <v>20.190000000000001</v>
      </c>
      <c r="C105">
        <v>20.3</v>
      </c>
    </row>
    <row r="106" spans="1:3" x14ac:dyDescent="0.3">
      <c r="A106" t="str">
        <v>2024/04/10</v>
      </c>
      <c r="B106">
        <v>20.29</v>
      </c>
      <c r="C106">
        <v>20.350000000000001</v>
      </c>
    </row>
    <row r="107" spans="1:3" x14ac:dyDescent="0.3">
      <c r="A107" t="str">
        <v>2024/04/11</v>
      </c>
      <c r="B107">
        <v>20.3</v>
      </c>
      <c r="C107">
        <v>20.329999999999998</v>
      </c>
    </row>
    <row r="108" spans="1:3" x14ac:dyDescent="0.3">
      <c r="A108" t="str">
        <v>2024/04/12</v>
      </c>
      <c r="B108">
        <v>20.329999999999998</v>
      </c>
      <c r="C108">
        <v>20.32</v>
      </c>
    </row>
    <row r="109" spans="1:3" x14ac:dyDescent="0.3">
      <c r="A109" t="str">
        <v>2024/04/15</v>
      </c>
      <c r="B109">
        <v>20.010000000000002</v>
      </c>
      <c r="C109">
        <v>19.809999999999999</v>
      </c>
    </row>
    <row r="110" spans="1:3" x14ac:dyDescent="0.3">
      <c r="A110" t="str">
        <v>2024/04/16</v>
      </c>
      <c r="B110">
        <v>19.48</v>
      </c>
      <c r="C110">
        <v>19.190000000000001</v>
      </c>
    </row>
    <row r="111" spans="1:3" x14ac:dyDescent="0.3">
      <c r="A111" t="str">
        <v>2024/04/17</v>
      </c>
      <c r="B111">
        <v>19.260000000000002</v>
      </c>
      <c r="C111">
        <v>19.47</v>
      </c>
    </row>
    <row r="112" spans="1:3" x14ac:dyDescent="0.3">
      <c r="A112" t="str">
        <v>2024/04/18</v>
      </c>
      <c r="B112">
        <v>19.34</v>
      </c>
      <c r="C112">
        <v>19.510000000000002</v>
      </c>
    </row>
    <row r="113" spans="1:3" x14ac:dyDescent="0.3">
      <c r="A113" t="str">
        <v>2024/04/19</v>
      </c>
      <c r="B113">
        <v>19.010000000000002</v>
      </c>
      <c r="C113">
        <v>18.559999999999999</v>
      </c>
    </row>
    <row r="114" spans="1:3" x14ac:dyDescent="0.3">
      <c r="A114" t="str">
        <v>2024/04/22</v>
      </c>
      <c r="B114">
        <v>18.48</v>
      </c>
      <c r="C114">
        <v>18.16</v>
      </c>
    </row>
    <row r="115" spans="1:3" x14ac:dyDescent="0.3">
      <c r="A115" t="str">
        <v>2024/04/23</v>
      </c>
      <c r="B115">
        <v>18.309999999999999</v>
      </c>
      <c r="C115">
        <v>18.350000000000001</v>
      </c>
    </row>
    <row r="116" spans="1:3" x14ac:dyDescent="0.3">
      <c r="A116" t="str">
        <v>2024/04/24</v>
      </c>
      <c r="B116">
        <v>18.489999999999998</v>
      </c>
      <c r="C116">
        <v>19.059999999999999</v>
      </c>
    </row>
    <row r="117" spans="1:3" x14ac:dyDescent="0.3">
      <c r="A117" t="str">
        <v>2024/04/25</v>
      </c>
      <c r="B117">
        <v>18.84</v>
      </c>
      <c r="C117">
        <v>18.670000000000002</v>
      </c>
    </row>
    <row r="118" spans="1:3" x14ac:dyDescent="0.3">
      <c r="A118" t="str">
        <v>2024/04/26</v>
      </c>
      <c r="B118">
        <v>18.95</v>
      </c>
      <c r="C118">
        <v>19.03</v>
      </c>
    </row>
    <row r="119" spans="1:3" x14ac:dyDescent="0.3">
      <c r="A119" t="str">
        <v>2024/04/29</v>
      </c>
      <c r="B119">
        <v>19.239999999999998</v>
      </c>
      <c r="C119">
        <v>19.34</v>
      </c>
    </row>
    <row r="120" spans="1:3" x14ac:dyDescent="0.3">
      <c r="A120" t="str">
        <v>2024/04/30</v>
      </c>
      <c r="B120">
        <v>19.34</v>
      </c>
      <c r="C120">
        <v>19.22</v>
      </c>
    </row>
    <row r="121" spans="1:3" x14ac:dyDescent="0.3">
      <c r="A121" t="str">
        <v>2024/05/02</v>
      </c>
      <c r="B121">
        <v>19.21</v>
      </c>
      <c r="C121">
        <v>19.03</v>
      </c>
    </row>
    <row r="122" spans="1:3" x14ac:dyDescent="0.3">
      <c r="A122" t="str">
        <v>2024/05/03</v>
      </c>
      <c r="B122">
        <v>19.170000000000002</v>
      </c>
      <c r="C122">
        <v>19.28</v>
      </c>
    </row>
    <row r="123" spans="1:3" x14ac:dyDescent="0.3">
      <c r="A123" t="str">
        <v>2024/05/06</v>
      </c>
      <c r="B123">
        <v>19.48</v>
      </c>
      <c r="C123">
        <v>19.309999999999999</v>
      </c>
    </row>
    <row r="124" spans="1:3" x14ac:dyDescent="0.3">
      <c r="A124" t="str">
        <v>2024/05/07</v>
      </c>
      <c r="B124">
        <v>19.32</v>
      </c>
      <c r="C124">
        <v>19.46</v>
      </c>
    </row>
    <row r="125" spans="1:3" x14ac:dyDescent="0.3">
      <c r="A125" t="str">
        <v>2024/05/08</v>
      </c>
      <c r="B125">
        <v>19.440000000000001</v>
      </c>
      <c r="C125">
        <v>19.59</v>
      </c>
    </row>
    <row r="126" spans="1:3" x14ac:dyDescent="0.3">
      <c r="A126" t="str">
        <v>2024/05/09</v>
      </c>
      <c r="B126">
        <v>19.59</v>
      </c>
      <c r="C126">
        <v>19.45</v>
      </c>
    </row>
    <row r="127" spans="1:3" x14ac:dyDescent="0.3">
      <c r="A127" t="str">
        <v>2024/05/10</v>
      </c>
      <c r="B127">
        <v>19.47</v>
      </c>
      <c r="C127">
        <v>19.489999999999998</v>
      </c>
    </row>
    <row r="128" spans="1:3" x14ac:dyDescent="0.3">
      <c r="A128" t="str">
        <v>2024/05/13</v>
      </c>
      <c r="B128">
        <v>19.489999999999998</v>
      </c>
      <c r="C128">
        <v>19.61</v>
      </c>
    </row>
    <row r="129" spans="1:3" x14ac:dyDescent="0.3">
      <c r="A129" t="str">
        <v>2024/05/14</v>
      </c>
      <c r="B129">
        <v>19.61</v>
      </c>
      <c r="C129">
        <v>19.850000000000001</v>
      </c>
    </row>
    <row r="130" spans="1:3" x14ac:dyDescent="0.3">
      <c r="A130" t="str">
        <v>2024/05/15</v>
      </c>
      <c r="B130">
        <v>20.03</v>
      </c>
      <c r="C130">
        <v>19.96</v>
      </c>
    </row>
    <row r="131" spans="1:3" x14ac:dyDescent="0.3">
      <c r="A131" t="str">
        <v>2024/05/16</v>
      </c>
      <c r="B131">
        <v>20.100000000000001</v>
      </c>
      <c r="C131">
        <v>20.16</v>
      </c>
    </row>
    <row r="132" spans="1:3" x14ac:dyDescent="0.3">
      <c r="A132" t="str">
        <v>2024/05/17</v>
      </c>
      <c r="B132">
        <v>20.2</v>
      </c>
      <c r="C132">
        <v>20.09</v>
      </c>
    </row>
    <row r="133" spans="1:3" x14ac:dyDescent="0.3">
      <c r="A133" t="str">
        <v>2024/05/20</v>
      </c>
      <c r="B133">
        <v>20.11</v>
      </c>
      <c r="C133">
        <v>20.14</v>
      </c>
    </row>
    <row r="134" spans="1:3" x14ac:dyDescent="0.3">
      <c r="A134" t="str">
        <v>2024/05/21</v>
      </c>
      <c r="B134">
        <v>20.14</v>
      </c>
      <c r="C134">
        <v>20.170000000000002</v>
      </c>
    </row>
    <row r="135" spans="1:3" x14ac:dyDescent="0.3">
      <c r="A135" t="str">
        <v>2024/05/22</v>
      </c>
      <c r="B135">
        <v>20.190000000000001</v>
      </c>
      <c r="C135">
        <v>20.53</v>
      </c>
    </row>
    <row r="136" spans="1:3" x14ac:dyDescent="0.3">
      <c r="A136" t="str">
        <v>2024/05/23</v>
      </c>
      <c r="B136">
        <v>20.7</v>
      </c>
      <c r="C136">
        <v>20.79</v>
      </c>
    </row>
    <row r="137" spans="1:3" x14ac:dyDescent="0.3">
      <c r="A137" t="str">
        <v>2024/05/24</v>
      </c>
      <c r="B137">
        <v>20.58</v>
      </c>
      <c r="C137">
        <v>20.72</v>
      </c>
    </row>
    <row r="138" spans="1:3" x14ac:dyDescent="0.3">
      <c r="A138" t="str">
        <v>2024/05/27</v>
      </c>
      <c r="B138">
        <v>20.93</v>
      </c>
      <c r="C138">
        <v>21.19</v>
      </c>
    </row>
    <row r="139" spans="1:3" x14ac:dyDescent="0.3">
      <c r="A139" t="str">
        <v>2024/05/28</v>
      </c>
      <c r="B139">
        <v>21.21</v>
      </c>
      <c r="C139">
        <v>21.29</v>
      </c>
    </row>
    <row r="140" spans="1:3" x14ac:dyDescent="0.3">
      <c r="A140" t="str">
        <v>2024/05/29</v>
      </c>
      <c r="B140">
        <v>21.33</v>
      </c>
      <c r="C140">
        <v>21.17</v>
      </c>
    </row>
    <row r="141" spans="1:3" x14ac:dyDescent="0.3">
      <c r="A141" t="str">
        <v>2024/05/30</v>
      </c>
      <c r="B141">
        <v>20.98</v>
      </c>
      <c r="C141">
        <v>20.87</v>
      </c>
    </row>
    <row r="142" spans="1:3" x14ac:dyDescent="0.3">
      <c r="A142" t="str">
        <v>2024/05/31</v>
      </c>
      <c r="B142">
        <v>20.99</v>
      </c>
      <c r="C142">
        <v>20.43</v>
      </c>
    </row>
    <row r="143" spans="1:3" x14ac:dyDescent="0.3">
      <c r="A143" t="str">
        <v>2024/06/03</v>
      </c>
      <c r="B143">
        <v>20.61</v>
      </c>
      <c r="C143">
        <v>20.87</v>
      </c>
    </row>
    <row r="144" spans="1:3" x14ac:dyDescent="0.3">
      <c r="A144" t="str">
        <v>2024/06/04</v>
      </c>
      <c r="B144">
        <v>20.85</v>
      </c>
      <c r="C144">
        <v>20.67</v>
      </c>
    </row>
    <row r="145" spans="1:3" x14ac:dyDescent="0.3">
      <c r="A145" t="str">
        <v>2024/06/05</v>
      </c>
      <c r="B145">
        <v>20.67</v>
      </c>
      <c r="C145">
        <v>20.75</v>
      </c>
    </row>
    <row r="146" spans="1:3" x14ac:dyDescent="0.3">
      <c r="A146" t="str">
        <v>2024/06/06</v>
      </c>
      <c r="B146">
        <v>21.11</v>
      </c>
      <c r="C146">
        <v>21.25</v>
      </c>
    </row>
    <row r="147" spans="1:3" x14ac:dyDescent="0.3">
      <c r="A147" t="str">
        <v>2024/06/07</v>
      </c>
      <c r="B147">
        <v>21.18</v>
      </c>
      <c r="C147">
        <v>21.07</v>
      </c>
    </row>
    <row r="148" spans="1:3" x14ac:dyDescent="0.3">
      <c r="A148" t="str">
        <v>2024/06/11</v>
      </c>
      <c r="B148">
        <v>21.16</v>
      </c>
      <c r="C148">
        <v>21.06</v>
      </c>
    </row>
    <row r="149" spans="1:3" x14ac:dyDescent="0.3">
      <c r="A149" t="str">
        <v>2024/06/12</v>
      </c>
      <c r="B149">
        <v>21.1</v>
      </c>
      <c r="C149">
        <v>21.46</v>
      </c>
    </row>
    <row r="150" spans="1:3" x14ac:dyDescent="0.3">
      <c r="A150" t="str">
        <v>2024/06/13</v>
      </c>
      <c r="B150">
        <v>21.63</v>
      </c>
      <c r="C150">
        <v>21.97</v>
      </c>
    </row>
    <row r="151" spans="1:3" x14ac:dyDescent="0.3">
      <c r="A151" t="str">
        <v>2024/06/14</v>
      </c>
      <c r="B151">
        <v>22.03</v>
      </c>
      <c r="C151">
        <v>22.13</v>
      </c>
    </row>
    <row r="152" spans="1:3" x14ac:dyDescent="0.3">
      <c r="A152" t="str">
        <v>2024/06/17</v>
      </c>
      <c r="B152">
        <v>22.1</v>
      </c>
      <c r="C152">
        <v>22.1</v>
      </c>
    </row>
    <row r="153" spans="1:3" x14ac:dyDescent="0.3">
      <c r="A153" t="str">
        <v>2024/06/18</v>
      </c>
      <c r="B153">
        <v>22.35</v>
      </c>
      <c r="C153">
        <v>22.42</v>
      </c>
    </row>
    <row r="154" spans="1:3" x14ac:dyDescent="0.3">
      <c r="A154" t="str">
        <v>2024/06/19</v>
      </c>
      <c r="B154">
        <v>22.52</v>
      </c>
      <c r="C154">
        <v>23.11</v>
      </c>
    </row>
    <row r="155" spans="1:3" x14ac:dyDescent="0.3">
      <c r="A155" t="str">
        <v>2024/06/20</v>
      </c>
      <c r="B155">
        <v>23.08</v>
      </c>
      <c r="C155">
        <v>23.22</v>
      </c>
    </row>
    <row r="156" spans="1:3" x14ac:dyDescent="0.3">
      <c r="A156" t="str">
        <v>2024/06/21</v>
      </c>
      <c r="B156">
        <v>23.04</v>
      </c>
      <c r="C156">
        <v>23.1</v>
      </c>
    </row>
    <row r="157" spans="1:3" x14ac:dyDescent="0.3">
      <c r="A157" t="str">
        <v>2024/06/24</v>
      </c>
      <c r="B157">
        <v>22.88</v>
      </c>
      <c r="C157">
        <v>22.48</v>
      </c>
    </row>
    <row r="158" spans="1:3" x14ac:dyDescent="0.3">
      <c r="A158" t="str">
        <v>2024/06/25</v>
      </c>
      <c r="B158">
        <v>22.37</v>
      </c>
      <c r="C158">
        <v>22.45</v>
      </c>
    </row>
    <row r="159" spans="1:3" x14ac:dyDescent="0.3">
      <c r="A159" t="str">
        <v>2024/06/26</v>
      </c>
      <c r="B159">
        <v>22.52</v>
      </c>
      <c r="C159">
        <v>22.75</v>
      </c>
    </row>
    <row r="160" spans="1:3" x14ac:dyDescent="0.3">
      <c r="A160" t="str">
        <v>2024/06/27</v>
      </c>
      <c r="B160">
        <v>22.67</v>
      </c>
      <c r="C160">
        <v>22.66</v>
      </c>
    </row>
    <row r="161" spans="1:3" x14ac:dyDescent="0.3">
      <c r="A161" t="str">
        <v>2024/06/28</v>
      </c>
      <c r="B161">
        <v>22.67</v>
      </c>
      <c r="C161">
        <v>22.8</v>
      </c>
    </row>
    <row r="162" spans="1:3" x14ac:dyDescent="0.3">
      <c r="A162" t="str">
        <v>2024/07/01</v>
      </c>
      <c r="B162">
        <v>22.89</v>
      </c>
      <c r="C162">
        <v>22.87</v>
      </c>
    </row>
    <row r="163" spans="1:3" x14ac:dyDescent="0.3">
      <c r="A163" t="str">
        <v>2024/07/02</v>
      </c>
      <c r="B163">
        <v>22.85</v>
      </c>
      <c r="C163">
        <v>22.7</v>
      </c>
    </row>
    <row r="164" spans="1:3" x14ac:dyDescent="0.3">
      <c r="A164" t="str">
        <v>2024/07/03</v>
      </c>
      <c r="B164">
        <v>22.94</v>
      </c>
      <c r="C164">
        <v>22.86</v>
      </c>
    </row>
    <row r="165" spans="1:3" x14ac:dyDescent="0.3">
      <c r="A165" t="str">
        <v>2024/07/04</v>
      </c>
      <c r="B165">
        <v>22.95</v>
      </c>
      <c r="C165">
        <v>23.23</v>
      </c>
    </row>
    <row r="166" spans="1:3" x14ac:dyDescent="0.3">
      <c r="A166" t="str">
        <v>2024/07/05</v>
      </c>
      <c r="B166">
        <v>23.31</v>
      </c>
      <c r="C166">
        <v>23.22</v>
      </c>
    </row>
    <row r="167" spans="1:3" x14ac:dyDescent="0.3">
      <c r="A167" t="str">
        <v>2024/07/08</v>
      </c>
      <c r="B167">
        <v>23.19</v>
      </c>
      <c r="C167">
        <v>23.76</v>
      </c>
    </row>
    <row r="168" spans="1:3" x14ac:dyDescent="0.3">
      <c r="A168" t="str">
        <v>2024/07/09</v>
      </c>
      <c r="B168">
        <v>23.81</v>
      </c>
      <c r="C168">
        <v>24</v>
      </c>
    </row>
    <row r="169" spans="1:3" x14ac:dyDescent="0.3">
      <c r="A169" t="str">
        <v>2024/07/10</v>
      </c>
      <c r="B169">
        <v>24.01</v>
      </c>
      <c r="C169">
        <v>24.06</v>
      </c>
    </row>
    <row r="170" spans="1:3" x14ac:dyDescent="0.3">
      <c r="A170" t="str">
        <v>2024/07/11</v>
      </c>
      <c r="B170">
        <v>24.08</v>
      </c>
      <c r="C170">
        <v>24.59</v>
      </c>
    </row>
    <row r="171" spans="1:3" x14ac:dyDescent="0.3">
      <c r="A171" t="str">
        <v>2024/07/12</v>
      </c>
      <c r="B171">
        <v>24.55</v>
      </c>
      <c r="C171">
        <v>23.82</v>
      </c>
    </row>
    <row r="172" spans="1:3" x14ac:dyDescent="0.3">
      <c r="A172" t="str">
        <v>2024/07/15</v>
      </c>
      <c r="B172">
        <v>23.95</v>
      </c>
      <c r="C172">
        <v>23.8</v>
      </c>
    </row>
    <row r="173" spans="1:3" x14ac:dyDescent="0.3">
      <c r="A173" t="str">
        <v>2024/07/16</v>
      </c>
      <c r="B173">
        <v>23.8</v>
      </c>
      <c r="C173">
        <v>23.94</v>
      </c>
    </row>
    <row r="174" spans="1:3" x14ac:dyDescent="0.3">
      <c r="A174" t="str">
        <v>2024/07/17</v>
      </c>
      <c r="B174">
        <v>23.77</v>
      </c>
      <c r="C174">
        <v>23.62</v>
      </c>
    </row>
    <row r="175" spans="1:3" x14ac:dyDescent="0.3">
      <c r="A175" t="str">
        <v>2024/07/18</v>
      </c>
      <c r="B175">
        <v>23.23</v>
      </c>
      <c r="C175">
        <v>23.03</v>
      </c>
    </row>
    <row r="176" spans="1:3" x14ac:dyDescent="0.3">
      <c r="A176" t="str">
        <v>2024/07/19</v>
      </c>
      <c r="B176">
        <v>22.8</v>
      </c>
      <c r="C176">
        <v>22.52</v>
      </c>
    </row>
    <row r="177" spans="1:3" x14ac:dyDescent="0.3">
      <c r="A177" t="str">
        <v>2024/07/22</v>
      </c>
      <c r="B177">
        <v>22.43</v>
      </c>
      <c r="C177">
        <v>21.76</v>
      </c>
    </row>
    <row r="178" spans="1:3" x14ac:dyDescent="0.3">
      <c r="A178" t="str">
        <v>2024/07/23</v>
      </c>
      <c r="B178">
        <v>22.21</v>
      </c>
      <c r="C178">
        <v>22.47</v>
      </c>
    </row>
    <row r="179" spans="1:3" x14ac:dyDescent="0.3">
      <c r="A179" t="str">
        <v>2024/07/26</v>
      </c>
      <c r="B179">
        <v>21.3</v>
      </c>
      <c r="C179">
        <v>21.66</v>
      </c>
    </row>
    <row r="180" spans="1:3" x14ac:dyDescent="0.3">
      <c r="A180" t="str">
        <v>2024/07/29</v>
      </c>
      <c r="B180">
        <v>22.06</v>
      </c>
      <c r="C180">
        <v>21.62</v>
      </c>
    </row>
    <row r="181" spans="1:3" x14ac:dyDescent="0.3">
      <c r="A181" t="str">
        <v>2024/07/30</v>
      </c>
      <c r="B181">
        <v>21.41</v>
      </c>
      <c r="C181">
        <v>21.76</v>
      </c>
    </row>
    <row r="182" spans="1:3" x14ac:dyDescent="0.3">
      <c r="A182" t="str">
        <v>2024/07/31</v>
      </c>
      <c r="B182">
        <v>21.55</v>
      </c>
      <c r="C182">
        <v>21.66</v>
      </c>
    </row>
    <row r="183" spans="1:3" x14ac:dyDescent="0.3">
      <c r="A183" t="str">
        <v>2024/08/01</v>
      </c>
      <c r="B183">
        <v>21.96</v>
      </c>
      <c r="C183">
        <v>22.08</v>
      </c>
    </row>
    <row r="184" spans="1:3" x14ac:dyDescent="0.3">
      <c r="A184" t="str">
        <v>2024/08/02</v>
      </c>
      <c r="B184">
        <v>21.22</v>
      </c>
      <c r="C184">
        <v>20.76</v>
      </c>
    </row>
    <row r="185" spans="1:3" x14ac:dyDescent="0.3">
      <c r="A185" t="str">
        <v>2024/08/05</v>
      </c>
      <c r="B185">
        <v>19.54</v>
      </c>
      <c r="C185">
        <v>18.91</v>
      </c>
    </row>
    <row r="186" spans="1:3" x14ac:dyDescent="0.3">
      <c r="A186" t="str">
        <v>2024/08/06</v>
      </c>
      <c r="B186">
        <v>19.39</v>
      </c>
      <c r="C186">
        <v>19.809999999999999</v>
      </c>
    </row>
    <row r="187" spans="1:3" x14ac:dyDescent="0.3">
      <c r="A187" t="str">
        <v>2024/08/07</v>
      </c>
      <c r="B187">
        <v>19.98</v>
      </c>
      <c r="C187">
        <v>20.8</v>
      </c>
    </row>
    <row r="188" spans="1:3" x14ac:dyDescent="0.3">
      <c r="A188" t="str">
        <v>2024/08/08</v>
      </c>
      <c r="B188">
        <v>20.62</v>
      </c>
      <c r="C188">
        <v>20.36</v>
      </c>
    </row>
    <row r="189" spans="1:3" x14ac:dyDescent="0.3">
      <c r="A189" t="str">
        <v>2024/08/09</v>
      </c>
      <c r="B189">
        <v>21.01</v>
      </c>
      <c r="C189">
        <v>20.99</v>
      </c>
    </row>
    <row r="190" spans="1:3" x14ac:dyDescent="0.3">
      <c r="A190" t="str">
        <v>2024/08/12</v>
      </c>
      <c r="B190">
        <v>21.1</v>
      </c>
      <c r="C190">
        <v>21.42</v>
      </c>
    </row>
    <row r="191" spans="1:3" x14ac:dyDescent="0.3">
      <c r="A191" t="str">
        <v>2024/08/13</v>
      </c>
      <c r="B191">
        <v>21.45</v>
      </c>
      <c r="C191">
        <v>21.44</v>
      </c>
    </row>
    <row r="192" spans="1:3" x14ac:dyDescent="0.3">
      <c r="A192" t="str">
        <v>2024/08/14</v>
      </c>
      <c r="B192">
        <v>21.74</v>
      </c>
      <c r="C192">
        <v>21.74</v>
      </c>
    </row>
    <row r="193" spans="1:3" x14ac:dyDescent="0.3">
      <c r="A193" t="str">
        <v>2024/08/15</v>
      </c>
      <c r="B193">
        <v>21.72</v>
      </c>
      <c r="C193">
        <v>21.54</v>
      </c>
    </row>
    <row r="194" spans="1:3" x14ac:dyDescent="0.3">
      <c r="A194" t="str">
        <v>2024/08/16</v>
      </c>
      <c r="B194">
        <v>21.74</v>
      </c>
      <c r="C194">
        <v>22.17</v>
      </c>
    </row>
    <row r="195" spans="1:3" x14ac:dyDescent="0.3">
      <c r="A195" t="str">
        <v>2024/08/19</v>
      </c>
      <c r="B195">
        <v>22.16</v>
      </c>
      <c r="C195">
        <v>22.35</v>
      </c>
    </row>
    <row r="196" spans="1:3" x14ac:dyDescent="0.3">
      <c r="A196" t="str">
        <v>2024/08/20</v>
      </c>
      <c r="B196">
        <v>22.49</v>
      </c>
      <c r="C196">
        <v>22.35</v>
      </c>
    </row>
    <row r="197" spans="1:3" x14ac:dyDescent="0.3">
      <c r="A197" t="str">
        <v>2024/08/21</v>
      </c>
      <c r="B197">
        <v>22.25</v>
      </c>
      <c r="C197">
        <v>22.03</v>
      </c>
    </row>
    <row r="198" spans="1:3" x14ac:dyDescent="0.3">
      <c r="A198" t="str">
        <v>2024/08/22</v>
      </c>
      <c r="B198">
        <v>22.04</v>
      </c>
      <c r="C198">
        <v>22.05</v>
      </c>
    </row>
    <row r="199" spans="1:3" x14ac:dyDescent="0.3">
      <c r="A199" t="str">
        <v>2024/08/23</v>
      </c>
      <c r="B199">
        <v>21.99</v>
      </c>
      <c r="C199">
        <v>22.09</v>
      </c>
    </row>
    <row r="200" spans="1:3" x14ac:dyDescent="0.3">
      <c r="A200" t="str">
        <v>2024/08/26</v>
      </c>
      <c r="B200">
        <v>22.18</v>
      </c>
      <c r="C200">
        <v>21.97</v>
      </c>
    </row>
    <row r="201" spans="1:3" x14ac:dyDescent="0.3">
      <c r="A201" t="str">
        <v>2024/08/27</v>
      </c>
      <c r="B201">
        <v>21.93</v>
      </c>
      <c r="C201">
        <v>21.93</v>
      </c>
    </row>
    <row r="202" spans="1:3" x14ac:dyDescent="0.3">
      <c r="A202" t="str">
        <v>2024/08/28</v>
      </c>
      <c r="B202">
        <v>21.93</v>
      </c>
      <c r="C202">
        <v>22.1</v>
      </c>
    </row>
    <row r="203" spans="1:3" x14ac:dyDescent="0.3">
      <c r="A203" t="str">
        <v>2024/08/29</v>
      </c>
      <c r="B203">
        <v>21.91</v>
      </c>
      <c r="C203">
        <v>22.07</v>
      </c>
    </row>
    <row r="204" spans="1:3" x14ac:dyDescent="0.3">
      <c r="A204" t="str">
        <v>2024/08/30</v>
      </c>
      <c r="B204">
        <v>22.08</v>
      </c>
      <c r="C204">
        <v>22.11</v>
      </c>
    </row>
    <row r="205" spans="1:3" x14ac:dyDescent="0.3">
      <c r="A205" t="str">
        <v>2024/09/02</v>
      </c>
      <c r="B205">
        <v>22.26</v>
      </c>
      <c r="C205">
        <v>22.01</v>
      </c>
    </row>
    <row r="206" spans="1:3" x14ac:dyDescent="0.3">
      <c r="A206" t="str">
        <v>2024/09/03</v>
      </c>
      <c r="B206">
        <v>22.01</v>
      </c>
      <c r="C206">
        <v>21.82</v>
      </c>
    </row>
    <row r="207" spans="1:3" x14ac:dyDescent="0.3">
      <c r="A207" t="str">
        <v>2024/09/04</v>
      </c>
      <c r="B207">
        <v>21.8</v>
      </c>
      <c r="C207">
        <v>20.66</v>
      </c>
    </row>
    <row r="208" spans="1:3" x14ac:dyDescent="0.3">
      <c r="A208" t="str">
        <v>2024/09/05</v>
      </c>
      <c r="B208">
        <v>20.67</v>
      </c>
      <c r="C208">
        <v>20.68</v>
      </c>
    </row>
    <row r="209" spans="1:3" x14ac:dyDescent="0.3">
      <c r="A209" t="str">
        <v>2024/09/06</v>
      </c>
      <c r="B209">
        <v>20.68</v>
      </c>
      <c r="C209">
        <v>20.99</v>
      </c>
    </row>
    <row r="210" spans="1:3" x14ac:dyDescent="0.3">
      <c r="A210" t="str">
        <v>2024/09/09</v>
      </c>
      <c r="B210">
        <v>20.98</v>
      </c>
      <c r="C210">
        <v>20.62</v>
      </c>
    </row>
    <row r="211" spans="1:3" x14ac:dyDescent="0.3">
      <c r="A211" t="str">
        <v>2024/09/10</v>
      </c>
      <c r="B211">
        <v>20.81</v>
      </c>
      <c r="C211">
        <v>20.59</v>
      </c>
    </row>
    <row r="212" spans="1:3" x14ac:dyDescent="0.3">
      <c r="A212" t="str">
        <v>2024/09/11</v>
      </c>
      <c r="B212">
        <v>20.6</v>
      </c>
      <c r="C212">
        <v>20.52</v>
      </c>
    </row>
    <row r="213" spans="1:3" x14ac:dyDescent="0.3">
      <c r="A213" t="str">
        <v>2024/09/12</v>
      </c>
      <c r="B213">
        <v>21.18</v>
      </c>
      <c r="C213">
        <v>21.41</v>
      </c>
    </row>
    <row r="214" spans="1:3" x14ac:dyDescent="0.3">
      <c r="A214" t="str">
        <v>2024/09/13</v>
      </c>
      <c r="B214">
        <v>21.42</v>
      </c>
      <c r="C214">
        <v>21.4</v>
      </c>
    </row>
    <row r="215" spans="1:3" x14ac:dyDescent="0.3">
      <c r="A215" t="str">
        <v>2024/09/16</v>
      </c>
      <c r="B215">
        <v>21.4</v>
      </c>
      <c r="C215">
        <v>21.43</v>
      </c>
    </row>
    <row r="216" spans="1:3" x14ac:dyDescent="0.3">
      <c r="A216" t="str">
        <v>2024/09/18</v>
      </c>
      <c r="B216">
        <v>20.83</v>
      </c>
      <c r="C216">
        <v>20.49</v>
      </c>
    </row>
    <row r="217" spans="1:3" x14ac:dyDescent="0.3">
      <c r="A217" t="str">
        <v>2024/09/19</v>
      </c>
      <c r="B217">
        <v>20.52</v>
      </c>
      <c r="C217">
        <v>20.86</v>
      </c>
    </row>
    <row r="218" spans="1:3" x14ac:dyDescent="0.3">
      <c r="A218" t="str">
        <v>2024/09/20</v>
      </c>
      <c r="B218">
        <v>21.21</v>
      </c>
      <c r="C218">
        <v>20.93</v>
      </c>
    </row>
    <row r="219" spans="1:3" x14ac:dyDescent="0.3">
      <c r="A219" t="str">
        <v>2024/09/23</v>
      </c>
      <c r="B219">
        <v>20.93</v>
      </c>
      <c r="C219">
        <v>21.08</v>
      </c>
    </row>
    <row r="220" spans="1:3" x14ac:dyDescent="0.3">
      <c r="A220" t="str">
        <v>2024/09/24</v>
      </c>
      <c r="B220">
        <v>21.08</v>
      </c>
      <c r="C220">
        <v>21.3</v>
      </c>
    </row>
    <row r="221" spans="1:3" x14ac:dyDescent="0.3">
      <c r="A221" t="str">
        <v>2024/09/25</v>
      </c>
      <c r="B221">
        <v>21.31</v>
      </c>
      <c r="C221">
        <v>21.68</v>
      </c>
    </row>
    <row r="222" spans="1:3" x14ac:dyDescent="0.3">
      <c r="A222" t="str">
        <v>2024/09/26</v>
      </c>
      <c r="B222">
        <v>21.68</v>
      </c>
      <c r="C222">
        <v>21.93</v>
      </c>
    </row>
    <row r="223" spans="1:3" x14ac:dyDescent="0.3">
      <c r="A223" t="str">
        <v>2024/09/27</v>
      </c>
      <c r="B223">
        <v>21.93</v>
      </c>
      <c r="C223">
        <v>21.8</v>
      </c>
    </row>
    <row r="224" spans="1:3" x14ac:dyDescent="0.3">
      <c r="A224" t="str">
        <v>2024/09/30</v>
      </c>
      <c r="B224">
        <v>21.79</v>
      </c>
      <c r="C224">
        <v>20.98</v>
      </c>
    </row>
    <row r="225" spans="1:3" x14ac:dyDescent="0.3">
      <c r="A225" t="str">
        <v>2024/10/01</v>
      </c>
      <c r="B225">
        <v>20.98</v>
      </c>
      <c r="C225">
        <v>21.23</v>
      </c>
    </row>
    <row r="226" spans="1:3" x14ac:dyDescent="0.3">
      <c r="A226" t="str">
        <v>2024/10/04</v>
      </c>
      <c r="B226">
        <v>21.22</v>
      </c>
      <c r="C226">
        <v>21.13</v>
      </c>
    </row>
    <row r="227" spans="1:3" x14ac:dyDescent="0.3">
      <c r="A227" t="str">
        <v>2024/10/07</v>
      </c>
      <c r="B227">
        <v>21.43</v>
      </c>
      <c r="C227">
        <v>21.55</v>
      </c>
    </row>
    <row r="228" spans="1:3" x14ac:dyDescent="0.3">
      <c r="A228" t="str">
        <v>2024/10/08</v>
      </c>
      <c r="B228">
        <v>21.55</v>
      </c>
      <c r="C228">
        <v>21.5</v>
      </c>
    </row>
    <row r="229" spans="1:3" x14ac:dyDescent="0.3">
      <c r="A229" t="str">
        <v>2024/10/09</v>
      </c>
      <c r="B229">
        <v>21.51</v>
      </c>
      <c r="C229">
        <v>21.71</v>
      </c>
    </row>
    <row r="230" spans="1:3" x14ac:dyDescent="0.3">
      <c r="A230" t="str">
        <v>2024/10/11</v>
      </c>
      <c r="B230">
        <v>21.71</v>
      </c>
      <c r="C230">
        <v>22.13</v>
      </c>
    </row>
    <row r="231" spans="1:3" x14ac:dyDescent="0.3">
      <c r="A231" t="str">
        <v>2024/10/14</v>
      </c>
      <c r="B231">
        <v>22.15</v>
      </c>
      <c r="C231">
        <v>22.26</v>
      </c>
    </row>
    <row r="232" spans="1:3" x14ac:dyDescent="0.3">
      <c r="A232" t="str">
        <v>2024/10/15</v>
      </c>
      <c r="B232">
        <v>22.4</v>
      </c>
      <c r="C232">
        <v>22.6</v>
      </c>
    </row>
    <row r="233" spans="1:3" x14ac:dyDescent="0.3">
      <c r="A233" t="str">
        <v>2024/10/16</v>
      </c>
      <c r="B233">
        <v>22.59</v>
      </c>
      <c r="C233">
        <v>22.27</v>
      </c>
    </row>
    <row r="234" spans="1:3" x14ac:dyDescent="0.3">
      <c r="A234" t="str">
        <v>2024/10/17</v>
      </c>
      <c r="B234">
        <v>22.42</v>
      </c>
      <c r="C234">
        <v>22.24</v>
      </c>
    </row>
    <row r="235" spans="1:3" x14ac:dyDescent="0.3">
      <c r="A235" t="str">
        <v>2024/10/18</v>
      </c>
      <c r="B235">
        <v>22.92</v>
      </c>
      <c r="C235">
        <v>22.64</v>
      </c>
    </row>
    <row r="236" spans="1:3" x14ac:dyDescent="0.3">
      <c r="A236" t="str">
        <v>2024/10/21</v>
      </c>
      <c r="B236">
        <v>22.64</v>
      </c>
      <c r="C236">
        <v>22.86</v>
      </c>
    </row>
    <row r="237" spans="1:3" x14ac:dyDescent="0.3">
      <c r="A237" t="str">
        <v>2024/10/22</v>
      </c>
      <c r="B237">
        <v>22.86</v>
      </c>
      <c r="C237">
        <v>22.85</v>
      </c>
    </row>
    <row r="238" spans="1:3" x14ac:dyDescent="0.3">
      <c r="A238" t="str">
        <v>2024/10/23</v>
      </c>
      <c r="B238">
        <v>22.85</v>
      </c>
      <c r="C238">
        <v>22.6</v>
      </c>
    </row>
    <row r="239" spans="1:3" x14ac:dyDescent="0.3">
      <c r="A239" t="str">
        <v>2024/10/24</v>
      </c>
      <c r="B239">
        <v>22.6</v>
      </c>
      <c r="C239">
        <v>22.34</v>
      </c>
    </row>
    <row r="240" spans="1:3" x14ac:dyDescent="0.3">
      <c r="A240" t="str">
        <v>2024/10/25</v>
      </c>
      <c r="B240">
        <v>22.34</v>
      </c>
      <c r="C240">
        <v>22.64</v>
      </c>
    </row>
    <row r="241" spans="1:3" x14ac:dyDescent="0.3">
      <c r="A241" t="str">
        <v>2024/10/28</v>
      </c>
      <c r="B241">
        <v>22.64</v>
      </c>
      <c r="C241">
        <v>22.48</v>
      </c>
    </row>
    <row r="242" spans="1:3" x14ac:dyDescent="0.3">
      <c r="A242" t="str">
        <v>2024/10/29</v>
      </c>
      <c r="B242">
        <v>22.47</v>
      </c>
      <c r="C242">
        <v>22.12</v>
      </c>
    </row>
    <row r="243" spans="1:3" x14ac:dyDescent="0.3">
      <c r="A243" t="str">
        <v>2024/10/30</v>
      </c>
      <c r="B243">
        <v>22.12</v>
      </c>
      <c r="C243">
        <v>21.98</v>
      </c>
    </row>
    <row r="244" spans="1:3" x14ac:dyDescent="0.3">
      <c r="A244" t="str">
        <v>2024/11/01</v>
      </c>
      <c r="B244">
        <v>21.96</v>
      </c>
      <c r="C244">
        <v>21.87</v>
      </c>
    </row>
    <row r="245" spans="1:3" x14ac:dyDescent="0.3">
      <c r="A245" t="str">
        <v>2024/11/04</v>
      </c>
      <c r="B245">
        <v>21.87</v>
      </c>
      <c r="C245">
        <v>21.97</v>
      </c>
    </row>
    <row r="246" spans="1:3" x14ac:dyDescent="0.3">
      <c r="A246" t="str">
        <v>2024/11/05</v>
      </c>
      <c r="B246">
        <v>21.96</v>
      </c>
      <c r="C246">
        <v>22.04</v>
      </c>
    </row>
    <row r="247" spans="1:3" x14ac:dyDescent="0.3">
      <c r="A247" t="str">
        <v>2024/11/06</v>
      </c>
      <c r="B247">
        <v>22.04</v>
      </c>
      <c r="C247">
        <v>22.35</v>
      </c>
    </row>
    <row r="248" spans="1:3" x14ac:dyDescent="0.3">
      <c r="A248" t="str">
        <v>2024/11/07</v>
      </c>
      <c r="B248">
        <v>22.32</v>
      </c>
      <c r="C248">
        <v>22.53</v>
      </c>
    </row>
    <row r="249" spans="1:3" x14ac:dyDescent="0.3">
      <c r="A249" t="str">
        <v>2024/11/08</v>
      </c>
      <c r="B249">
        <v>22.53</v>
      </c>
      <c r="C249">
        <v>22.63</v>
      </c>
    </row>
    <row r="250" spans="1:3" x14ac:dyDescent="0.3">
      <c r="A250" t="str">
        <v>2024/11/11</v>
      </c>
      <c r="B250">
        <v>22.62</v>
      </c>
      <c r="C250">
        <v>22.65</v>
      </c>
    </row>
    <row r="251" spans="1:3" x14ac:dyDescent="0.3">
      <c r="A251" t="str">
        <v>2024/11/12</v>
      </c>
      <c r="B251">
        <v>22.64</v>
      </c>
      <c r="C251">
        <v>22.05</v>
      </c>
    </row>
    <row r="252" spans="1:3" x14ac:dyDescent="0.3">
      <c r="A252" t="str">
        <v>2024/11/13</v>
      </c>
      <c r="B252">
        <v>22.05</v>
      </c>
      <c r="C252">
        <v>21.99</v>
      </c>
    </row>
    <row r="253" spans="1:3" x14ac:dyDescent="0.3">
      <c r="A253" t="str">
        <v>2024/11/14</v>
      </c>
      <c r="B253">
        <v>21.99</v>
      </c>
      <c r="C253">
        <v>21.77</v>
      </c>
    </row>
    <row r="254" spans="1:3" x14ac:dyDescent="0.3">
      <c r="A254" t="str">
        <v>2024/11/15</v>
      </c>
      <c r="B254">
        <v>21.77</v>
      </c>
      <c r="C254">
        <v>21.81</v>
      </c>
    </row>
    <row r="255" spans="1:3" x14ac:dyDescent="0.3">
      <c r="A255" t="str">
        <v>2024/11/18</v>
      </c>
      <c r="B255">
        <v>21.8</v>
      </c>
      <c r="C255">
        <v>21.47</v>
      </c>
    </row>
    <row r="256" spans="1:3" x14ac:dyDescent="0.3">
      <c r="A256" t="str">
        <v>2024/11/19</v>
      </c>
      <c r="B256">
        <v>21.48</v>
      </c>
      <c r="C256">
        <v>21.86</v>
      </c>
    </row>
    <row r="257" spans="1:3" x14ac:dyDescent="0.3">
      <c r="A257" t="str">
        <v>2024/11/20</v>
      </c>
      <c r="B257">
        <v>21.86</v>
      </c>
      <c r="C257">
        <v>21.7</v>
      </c>
    </row>
    <row r="258" spans="1:3" x14ac:dyDescent="0.3">
      <c r="A258" t="str">
        <v>2024/11/21</v>
      </c>
      <c r="B258">
        <v>21.61</v>
      </c>
      <c r="C258">
        <v>21.61</v>
      </c>
    </row>
    <row r="259" spans="1:3" x14ac:dyDescent="0.3">
      <c r="A259" t="str">
        <v>2024/11/22</v>
      </c>
      <c r="B259">
        <v>21.62</v>
      </c>
      <c r="C259">
        <v>22.05</v>
      </c>
    </row>
    <row r="260" spans="1:3" x14ac:dyDescent="0.3">
      <c r="A260" t="str">
        <v>2024/11/25</v>
      </c>
      <c r="B260">
        <v>22.06</v>
      </c>
      <c r="C260">
        <v>21.99</v>
      </c>
    </row>
    <row r="261" spans="1:3" x14ac:dyDescent="0.3">
      <c r="A261" t="str">
        <v>2024/11/26</v>
      </c>
      <c r="B261">
        <v>21.98</v>
      </c>
      <c r="C261">
        <v>21.7</v>
      </c>
    </row>
    <row r="262" spans="1:3" x14ac:dyDescent="0.3">
      <c r="A262" t="str">
        <v>2024/11/27</v>
      </c>
      <c r="B262">
        <v>21.7</v>
      </c>
      <c r="C262">
        <v>21.33</v>
      </c>
    </row>
    <row r="263" spans="1:3" x14ac:dyDescent="0.3">
      <c r="A263" t="str">
        <v>2024/11/28</v>
      </c>
      <c r="B263">
        <v>21.33</v>
      </c>
      <c r="C263">
        <v>21.26</v>
      </c>
    </row>
    <row r="264" spans="1:3" x14ac:dyDescent="0.3">
      <c r="A264" t="str">
        <v>2024/11/29</v>
      </c>
      <c r="B264">
        <v>21.25</v>
      </c>
      <c r="C264">
        <v>21.35</v>
      </c>
    </row>
    <row r="265" spans="1:3" x14ac:dyDescent="0.3">
      <c r="A265" t="str">
        <v>2024/12/02</v>
      </c>
      <c r="B265">
        <v>21.36</v>
      </c>
      <c r="C265">
        <v>21.95</v>
      </c>
    </row>
    <row r="266" spans="1:3" x14ac:dyDescent="0.3">
      <c r="A266" t="str">
        <v>2024/12/03</v>
      </c>
      <c r="B266">
        <v>21.96</v>
      </c>
      <c r="C266">
        <v>22.18</v>
      </c>
    </row>
    <row r="267" spans="1:3" x14ac:dyDescent="0.3">
      <c r="A267" t="str">
        <v>2024/12/04</v>
      </c>
      <c r="B267">
        <v>22.18</v>
      </c>
      <c r="C267">
        <v>22.51</v>
      </c>
    </row>
    <row r="268" spans="1:3" x14ac:dyDescent="0.3">
      <c r="A268" t="str">
        <v>2024/12/05</v>
      </c>
      <c r="B268">
        <v>22.51</v>
      </c>
      <c r="C268">
        <v>22.53</v>
      </c>
    </row>
    <row r="269" spans="1:3" x14ac:dyDescent="0.3">
      <c r="A269" t="str">
        <v>2024/12/06</v>
      </c>
      <c r="B269">
        <v>22.53</v>
      </c>
      <c r="C269">
        <v>22.42</v>
      </c>
    </row>
    <row r="270" spans="1:3" x14ac:dyDescent="0.3">
      <c r="A270" t="str">
        <v>2024/12/09</v>
      </c>
      <c r="B270">
        <v>22.42</v>
      </c>
      <c r="C270">
        <v>22.55</v>
      </c>
    </row>
    <row r="271" spans="1:3" x14ac:dyDescent="0.3">
      <c r="A271" t="str">
        <v>2024/12/10</v>
      </c>
      <c r="B271">
        <v>22.55</v>
      </c>
      <c r="C271">
        <v>22.43</v>
      </c>
    </row>
    <row r="272" spans="1:3" x14ac:dyDescent="0.3">
      <c r="A272" t="str">
        <v>2024/12/11</v>
      </c>
      <c r="B272">
        <v>22.42</v>
      </c>
      <c r="C272">
        <v>22.32</v>
      </c>
    </row>
    <row r="273" spans="1:3" x14ac:dyDescent="0.3">
      <c r="A273" t="str">
        <v>2024/12/12</v>
      </c>
      <c r="B273">
        <v>22.33</v>
      </c>
      <c r="C273">
        <v>22.51</v>
      </c>
    </row>
    <row r="274" spans="1:3" x14ac:dyDescent="0.3">
      <c r="A274" t="str">
        <v>2024/12/13</v>
      </c>
      <c r="B274">
        <v>22.51</v>
      </c>
      <c r="C274">
        <v>22.62</v>
      </c>
    </row>
    <row r="275" spans="1:3" x14ac:dyDescent="0.3">
      <c r="A275" t="str">
        <v>2024/12/16</v>
      </c>
      <c r="B275">
        <v>22.63</v>
      </c>
      <c r="C275">
        <v>22.53</v>
      </c>
    </row>
    <row r="276" spans="1:3" x14ac:dyDescent="0.3">
      <c r="A276" t="str">
        <v>2024/12/17</v>
      </c>
      <c r="B276">
        <v>22.59</v>
      </c>
      <c r="C276">
        <v>22.69</v>
      </c>
    </row>
    <row r="277" spans="1:3" x14ac:dyDescent="0.3">
      <c r="A277" t="str">
        <v>2024/12/18</v>
      </c>
      <c r="B277">
        <v>22.69</v>
      </c>
      <c r="C277">
        <v>22.83</v>
      </c>
    </row>
    <row r="278" spans="1:3" x14ac:dyDescent="0.3">
      <c r="A278" t="str">
        <v>2024/12/19</v>
      </c>
      <c r="B278">
        <v>22.82</v>
      </c>
      <c r="C278">
        <v>22.65</v>
      </c>
    </row>
    <row r="279" spans="1:3" x14ac:dyDescent="0.3">
      <c r="A279" t="str">
        <v>2024/12/20</v>
      </c>
      <c r="B279">
        <v>22.65</v>
      </c>
      <c r="C279">
        <v>22.23</v>
      </c>
    </row>
    <row r="280" spans="1:3" x14ac:dyDescent="0.3">
      <c r="A280" t="str">
        <v>2024/12/23</v>
      </c>
      <c r="B280">
        <v>22.59</v>
      </c>
      <c r="C280">
        <v>22.73</v>
      </c>
    </row>
    <row r="281" spans="1:3" x14ac:dyDescent="0.3">
      <c r="A281" t="str">
        <v>2024/12/24</v>
      </c>
      <c r="B281">
        <v>23.01</v>
      </c>
      <c r="C281">
        <v>22.76</v>
      </c>
    </row>
    <row r="282" spans="1:3" x14ac:dyDescent="0.3">
      <c r="A282" t="str">
        <v>2024/12/25</v>
      </c>
      <c r="B282">
        <v>22.76</v>
      </c>
      <c r="C282">
        <v>22.86</v>
      </c>
    </row>
    <row r="283" spans="1:3" x14ac:dyDescent="0.3">
      <c r="A283" t="str">
        <v>2024/12/26</v>
      </c>
      <c r="B283">
        <v>22.9</v>
      </c>
      <c r="C283">
        <v>22.91</v>
      </c>
    </row>
    <row r="284" spans="1:3" x14ac:dyDescent="0.3">
      <c r="A284" t="str">
        <v>2024/12/27</v>
      </c>
      <c r="B284">
        <v>22.91</v>
      </c>
      <c r="C284">
        <v>23</v>
      </c>
    </row>
    <row r="285" spans="1:3" x14ac:dyDescent="0.3">
      <c r="A285" t="str">
        <v>2024/12/30</v>
      </c>
      <c r="B285">
        <v>22.98</v>
      </c>
      <c r="C285">
        <v>22.85</v>
      </c>
    </row>
    <row r="286" spans="1:3" x14ac:dyDescent="0.3">
      <c r="A286" t="str">
        <v>2024/12/31</v>
      </c>
      <c r="B286">
        <v>22.85</v>
      </c>
      <c r="C286">
        <v>22.75</v>
      </c>
    </row>
    <row r="287" spans="1:3" x14ac:dyDescent="0.3">
      <c r="A287" t="str">
        <v>2025/01/02</v>
      </c>
      <c r="B287">
        <v>22.69</v>
      </c>
      <c r="C287">
        <v>22.42</v>
      </c>
    </row>
    <row r="288" spans="1:3" x14ac:dyDescent="0.3">
      <c r="A288" t="str">
        <v>2025/01/03</v>
      </c>
      <c r="B288">
        <v>22.42</v>
      </c>
      <c r="C288">
        <v>22.53</v>
      </c>
    </row>
    <row r="289" spans="1:3" x14ac:dyDescent="0.3">
      <c r="A289" t="str">
        <v>2025/01/06</v>
      </c>
      <c r="B289">
        <v>22.95</v>
      </c>
      <c r="C289">
        <v>23.19</v>
      </c>
    </row>
    <row r="290" spans="1:3" x14ac:dyDescent="0.3">
      <c r="A290" t="str">
        <v>2025/01/07</v>
      </c>
      <c r="B290">
        <v>23.2</v>
      </c>
      <c r="C290">
        <v>23.56</v>
      </c>
    </row>
    <row r="291" spans="1:3" x14ac:dyDescent="0.3">
      <c r="A291" t="str">
        <v>2025/01/08</v>
      </c>
      <c r="B291">
        <v>23.56</v>
      </c>
      <c r="C291">
        <v>23.26</v>
      </c>
    </row>
    <row r="292" spans="1:3" x14ac:dyDescent="0.3">
      <c r="A292" t="str">
        <v>2025/01/09</v>
      </c>
      <c r="B292">
        <v>23.26</v>
      </c>
      <c r="C292">
        <v>22.84</v>
      </c>
    </row>
    <row r="293" spans="1:3" x14ac:dyDescent="0.3">
      <c r="A293" t="str">
        <v>2025/01/10</v>
      </c>
      <c r="B293">
        <v>22.84</v>
      </c>
      <c r="C293">
        <v>22.83</v>
      </c>
    </row>
    <row r="294" spans="1:3" x14ac:dyDescent="0.3">
      <c r="A294" t="str">
        <v>2025/01/13</v>
      </c>
      <c r="B294">
        <v>22.83</v>
      </c>
      <c r="C294">
        <v>22.06</v>
      </c>
    </row>
    <row r="295" spans="1:3" x14ac:dyDescent="0.3">
      <c r="A295" t="str">
        <v>2025/01/14</v>
      </c>
      <c r="B295">
        <v>22.06</v>
      </c>
      <c r="C295">
        <v>22.38</v>
      </c>
    </row>
    <row r="296" spans="1:3" x14ac:dyDescent="0.3">
      <c r="A296" t="str">
        <v>2025/01/15</v>
      </c>
      <c r="B296">
        <v>22.38</v>
      </c>
      <c r="C296">
        <v>22.1</v>
      </c>
    </row>
    <row r="297" spans="1:3" x14ac:dyDescent="0.3">
      <c r="A297" t="str">
        <v>2025/01/16</v>
      </c>
      <c r="B297">
        <v>22.11</v>
      </c>
      <c r="C297">
        <v>22.75</v>
      </c>
    </row>
    <row r="298" spans="1:3" x14ac:dyDescent="0.3">
      <c r="A298" t="str">
        <v>2025/01/17</v>
      </c>
      <c r="B298">
        <v>22.86</v>
      </c>
      <c r="C298">
        <v>22.8</v>
      </c>
    </row>
    <row r="299" spans="1:3" x14ac:dyDescent="0.3">
      <c r="A299" t="str">
        <v>2025/01/20</v>
      </c>
      <c r="B299">
        <v>22.8</v>
      </c>
      <c r="C299">
        <v>23.09</v>
      </c>
    </row>
    <row r="300" spans="1:3" x14ac:dyDescent="0.3">
      <c r="A300" t="str">
        <v>2025/01/21</v>
      </c>
      <c r="B300">
        <v>23.09</v>
      </c>
      <c r="C300">
        <v>23.11</v>
      </c>
    </row>
    <row r="301" spans="1:3" x14ac:dyDescent="0.3">
      <c r="A301" t="str">
        <v>2025/01/22</v>
      </c>
      <c r="B301">
        <v>23.23</v>
      </c>
      <c r="C301">
        <v>23.32</v>
      </c>
    </row>
    <row r="302" spans="1:3" x14ac:dyDescent="0.3">
      <c r="A302" t="str">
        <v>2025/02/03</v>
      </c>
      <c r="B302">
        <v>23.29</v>
      </c>
      <c r="C302">
        <v>22.26</v>
      </c>
    </row>
    <row r="303" spans="1:3" x14ac:dyDescent="0.3">
      <c r="A303" t="str">
        <v>2025/02/04</v>
      </c>
      <c r="B303">
        <v>22.49</v>
      </c>
      <c r="C303">
        <v>22.36</v>
      </c>
    </row>
    <row r="304" spans="1:3" x14ac:dyDescent="0.3">
      <c r="A304" t="str">
        <v>2025/02/05</v>
      </c>
      <c r="B304">
        <v>22.37</v>
      </c>
      <c r="C304">
        <v>22.8</v>
      </c>
    </row>
    <row r="305" spans="1:3" x14ac:dyDescent="0.3">
      <c r="A305" t="str">
        <v>2025/02/06</v>
      </c>
      <c r="B305">
        <v>22.93</v>
      </c>
      <c r="C305">
        <v>22.91</v>
      </c>
    </row>
    <row r="306" spans="1:3" x14ac:dyDescent="0.3">
      <c r="A306" t="str">
        <v>2025/02/07</v>
      </c>
      <c r="B306">
        <v>22.91</v>
      </c>
      <c r="C306">
        <v>23.13</v>
      </c>
    </row>
    <row r="307" spans="1:3" x14ac:dyDescent="0.3">
      <c r="A307" t="str">
        <v>2025/02/10</v>
      </c>
      <c r="B307">
        <v>23.09</v>
      </c>
      <c r="C307">
        <v>22.77</v>
      </c>
    </row>
    <row r="308" spans="1:3" x14ac:dyDescent="0.3">
      <c r="A308" t="str">
        <v>2025/02/11</v>
      </c>
      <c r="B308">
        <v>22.82</v>
      </c>
      <c r="C308">
        <v>22.94</v>
      </c>
    </row>
    <row r="309" spans="1:3" x14ac:dyDescent="0.3">
      <c r="A309" t="str">
        <v>2025/02/12</v>
      </c>
      <c r="B309">
        <v>22.95</v>
      </c>
      <c r="C309">
        <v>22.74</v>
      </c>
    </row>
    <row r="310" spans="1:3" x14ac:dyDescent="0.3">
      <c r="A310" t="str">
        <v>2025/02/13</v>
      </c>
      <c r="B310">
        <v>22.75</v>
      </c>
      <c r="C310">
        <v>22.95</v>
      </c>
    </row>
    <row r="311" spans="1:3" x14ac:dyDescent="0.3">
      <c r="A311" t="str">
        <v>2025/02/14</v>
      </c>
      <c r="B311">
        <v>22.8</v>
      </c>
      <c r="C311">
        <v>22.7</v>
      </c>
    </row>
    <row r="312" spans="1:3" x14ac:dyDescent="0.3">
      <c r="A312" t="str">
        <v>2025/02/17</v>
      </c>
      <c r="B312">
        <v>22.74</v>
      </c>
      <c r="C312">
        <v>23.14</v>
      </c>
    </row>
    <row r="313" spans="1:3" x14ac:dyDescent="0.3">
      <c r="A313" t="str">
        <v>2025/02/18</v>
      </c>
      <c r="B313">
        <v>23.14</v>
      </c>
      <c r="C313">
        <v>23.26</v>
      </c>
    </row>
    <row r="314" spans="1:3" x14ac:dyDescent="0.3">
      <c r="A314" t="str">
        <v>2025/02/19</v>
      </c>
      <c r="B314">
        <v>23.18</v>
      </c>
      <c r="C314">
        <v>23.21</v>
      </c>
    </row>
    <row r="315" spans="1:3" x14ac:dyDescent="0.3">
      <c r="A315" t="str">
        <v>2025/02/20</v>
      </c>
      <c r="B315">
        <v>23.21</v>
      </c>
      <c r="C315">
        <v>23.01</v>
      </c>
    </row>
    <row r="316" spans="1:3" x14ac:dyDescent="0.3">
      <c r="A316" t="str">
        <v>2025/02/21</v>
      </c>
      <c r="B316">
        <v>23.05</v>
      </c>
      <c r="C316">
        <v>23.28</v>
      </c>
    </row>
    <row r="317" spans="1:3" x14ac:dyDescent="0.3">
      <c r="A317" t="str">
        <v>2025/02/24</v>
      </c>
      <c r="B317">
        <v>23.28</v>
      </c>
      <c r="C317">
        <v>23.14</v>
      </c>
    </row>
    <row r="318" spans="1:3" x14ac:dyDescent="0.3">
      <c r="A318" t="str">
        <v>2025/02/25</v>
      </c>
      <c r="B318">
        <v>23.13</v>
      </c>
      <c r="C318">
        <v>22.86</v>
      </c>
    </row>
    <row r="319" spans="1:3" x14ac:dyDescent="0.3">
      <c r="A319" t="str">
        <v>2025/02/26</v>
      </c>
      <c r="B319">
        <v>22.81</v>
      </c>
      <c r="C319">
        <v>22.99</v>
      </c>
    </row>
    <row r="320" spans="1:3" x14ac:dyDescent="0.3">
      <c r="A320" t="str">
        <v>2025/02/27</v>
      </c>
      <c r="B320">
        <v>22.99</v>
      </c>
      <c r="C320">
        <v>22.56</v>
      </c>
    </row>
    <row r="321" spans="1:3" x14ac:dyDescent="0.3">
      <c r="A321" t="str">
        <v>2025/03/03</v>
      </c>
      <c r="B321">
        <v>22.55</v>
      </c>
      <c r="C321">
        <v>22.05</v>
      </c>
    </row>
    <row r="322" spans="1:3" x14ac:dyDescent="0.3">
      <c r="A322" t="str">
        <v>2025/03/04</v>
      </c>
      <c r="B322">
        <v>22.04</v>
      </c>
      <c r="C322">
        <v>21.98</v>
      </c>
    </row>
    <row r="323" spans="1:3" x14ac:dyDescent="0.3">
      <c r="A323" t="str">
        <v>2025/03/05</v>
      </c>
      <c r="B323">
        <v>21.99</v>
      </c>
      <c r="C323">
        <v>22.27</v>
      </c>
    </row>
    <row r="324" spans="1:3" x14ac:dyDescent="0.3">
      <c r="A324" t="str">
        <v>2025/03/06</v>
      </c>
      <c r="B324">
        <v>22.27</v>
      </c>
      <c r="C324">
        <v>22.1</v>
      </c>
    </row>
    <row r="325" spans="1:3" x14ac:dyDescent="0.3">
      <c r="A325" t="str">
        <v>2025/03/07</v>
      </c>
      <c r="B325">
        <v>22.04</v>
      </c>
      <c r="C325">
        <v>21.83</v>
      </c>
    </row>
    <row r="326" spans="1:3" x14ac:dyDescent="0.3">
      <c r="A326" t="str">
        <v>2025/03/10</v>
      </c>
      <c r="B326">
        <v>21.84</v>
      </c>
      <c r="C326">
        <v>21.56</v>
      </c>
    </row>
    <row r="327" spans="1:3" x14ac:dyDescent="0.3">
      <c r="A327" t="str">
        <v>2025/03/11</v>
      </c>
      <c r="B327">
        <v>21.55</v>
      </c>
      <c r="C327">
        <v>21.17</v>
      </c>
    </row>
    <row r="328" spans="1:3" x14ac:dyDescent="0.3">
      <c r="A328" t="str">
        <v>2025/03/12</v>
      </c>
      <c r="B328">
        <v>21.24</v>
      </c>
      <c r="C328">
        <v>21.47</v>
      </c>
    </row>
    <row r="329" spans="1:3" x14ac:dyDescent="0.3">
      <c r="A329" t="str">
        <v>2025/03/13</v>
      </c>
      <c r="B329">
        <v>21.58</v>
      </c>
      <c r="C329">
        <v>21.17</v>
      </c>
    </row>
    <row r="330" spans="1:3" x14ac:dyDescent="0.3">
      <c r="A330" t="str">
        <v>2025/03/14</v>
      </c>
      <c r="B330">
        <v>21.17</v>
      </c>
      <c r="C330">
        <v>21.13</v>
      </c>
    </row>
    <row r="331" spans="1:3" x14ac:dyDescent="0.3">
      <c r="A331" t="str">
        <v>2025/03/17</v>
      </c>
      <c r="B331">
        <v>21.15</v>
      </c>
      <c r="C331">
        <v>21.37</v>
      </c>
    </row>
    <row r="332" spans="1:3" x14ac:dyDescent="0.3">
      <c r="A332" t="str">
        <v>2025/03/18</v>
      </c>
      <c r="B332">
        <v>20.77</v>
      </c>
      <c r="C332">
        <v>21.09</v>
      </c>
    </row>
    <row r="333" spans="1:3" x14ac:dyDescent="0.3">
      <c r="A333" t="str">
        <v>2025/03/19</v>
      </c>
      <c r="B333">
        <v>21.09</v>
      </c>
      <c r="C333">
        <v>20.72</v>
      </c>
    </row>
    <row r="334" spans="1:3" x14ac:dyDescent="0.3">
      <c r="A334" t="str">
        <v>2025/03/20</v>
      </c>
      <c r="B334">
        <v>20.72</v>
      </c>
      <c r="C334">
        <v>21.17</v>
      </c>
    </row>
    <row r="335" spans="1:3" x14ac:dyDescent="0.3">
      <c r="A335" t="str">
        <v>2025/03/21</v>
      </c>
      <c r="B335">
        <v>21.17</v>
      </c>
      <c r="C335">
        <v>21.06</v>
      </c>
    </row>
    <row r="336" spans="1:3" x14ac:dyDescent="0.3">
      <c r="A336" t="str">
        <v>2025/03/24</v>
      </c>
      <c r="B336">
        <v>21.06</v>
      </c>
      <c r="C336">
        <v>20.89</v>
      </c>
    </row>
    <row r="337" spans="1:3" x14ac:dyDescent="0.3">
      <c r="A337" t="str">
        <v>2025/03/25</v>
      </c>
      <c r="B337">
        <v>20.9</v>
      </c>
      <c r="C337">
        <v>21.17</v>
      </c>
    </row>
    <row r="338" spans="1:3" x14ac:dyDescent="0.3">
      <c r="A338" t="str">
        <v>2025/03/26</v>
      </c>
      <c r="B338">
        <v>21.17</v>
      </c>
      <c r="C338">
        <v>21.14</v>
      </c>
    </row>
    <row r="339" spans="1:3" x14ac:dyDescent="0.3">
      <c r="A339" t="str">
        <v>2025/03/27</v>
      </c>
      <c r="B339">
        <v>21.13</v>
      </c>
      <c r="C339">
        <v>20.75</v>
      </c>
    </row>
    <row r="340" spans="1:3" x14ac:dyDescent="0.3">
      <c r="A340" t="str">
        <v>2025/03/28</v>
      </c>
      <c r="B340">
        <v>20.74</v>
      </c>
      <c r="C340">
        <v>20.34</v>
      </c>
    </row>
    <row r="341" spans="1:3" x14ac:dyDescent="0.3">
      <c r="A341" t="str">
        <v>2025/03/31</v>
      </c>
      <c r="B341">
        <v>20.329999999999998</v>
      </c>
      <c r="C341">
        <v>19.350000000000001</v>
      </c>
    </row>
    <row r="342" spans="1:3" x14ac:dyDescent="0.3">
      <c r="A342" t="str">
        <v>2025/04/01</v>
      </c>
      <c r="B342">
        <v>19.350000000000001</v>
      </c>
      <c r="C342">
        <v>20.05</v>
      </c>
    </row>
    <row r="343" spans="1:3" x14ac:dyDescent="0.3">
      <c r="A343" t="str">
        <v>2025/04/02</v>
      </c>
      <c r="B343">
        <v>20.05</v>
      </c>
      <c r="C343">
        <v>19.989999999999998</v>
      </c>
    </row>
    <row r="344" spans="1:3" x14ac:dyDescent="0.3">
      <c r="A344" t="str">
        <v>2025/04/07</v>
      </c>
      <c r="B344">
        <v>19.989999999999998</v>
      </c>
      <c r="C344">
        <v>18.010000000000002</v>
      </c>
    </row>
    <row r="345" spans="1:3" x14ac:dyDescent="0.3">
      <c r="A345" t="str">
        <v>2025/04/08</v>
      </c>
      <c r="B345">
        <v>17.98</v>
      </c>
      <c r="C345">
        <v>17.079999999999998</v>
      </c>
    </row>
    <row r="346" spans="1:3" x14ac:dyDescent="0.3">
      <c r="A346" t="str">
        <v>2025/04/09</v>
      </c>
      <c r="B346">
        <v>17.07</v>
      </c>
      <c r="C346">
        <v>16.04</v>
      </c>
    </row>
    <row r="347" spans="1:3" x14ac:dyDescent="0.3">
      <c r="A347" t="str">
        <v>2025/04/10</v>
      </c>
      <c r="B347">
        <v>16.09</v>
      </c>
      <c r="C347">
        <v>17.63</v>
      </c>
    </row>
    <row r="348" spans="1:3" x14ac:dyDescent="0.3">
      <c r="A348" t="str">
        <v>2025/04/11</v>
      </c>
      <c r="B348">
        <v>17.21</v>
      </c>
      <c r="C348">
        <v>18.48</v>
      </c>
    </row>
    <row r="349" spans="1:3" x14ac:dyDescent="0.3">
      <c r="A349" t="str">
        <v>2025/04/14</v>
      </c>
      <c r="B349">
        <v>18.489999999999998</v>
      </c>
      <c r="C349">
        <v>18.5</v>
      </c>
    </row>
    <row r="350" spans="1:3" x14ac:dyDescent="0.3">
      <c r="A350" t="str">
        <v>2025/04/15</v>
      </c>
      <c r="B350">
        <v>18.5</v>
      </c>
      <c r="C350">
        <v>18.760000000000002</v>
      </c>
    </row>
    <row r="351" spans="1:3" x14ac:dyDescent="0.3">
      <c r="A351" t="str">
        <v>2025/04/16</v>
      </c>
      <c r="B351">
        <v>18.75</v>
      </c>
      <c r="C351">
        <v>18.32</v>
      </c>
    </row>
    <row r="352" spans="1:3" x14ac:dyDescent="0.3">
      <c r="A352" t="str">
        <v>2025/04/17</v>
      </c>
      <c r="B352">
        <v>18.18</v>
      </c>
      <c r="C352">
        <v>18.21</v>
      </c>
    </row>
    <row r="353" spans="1:3" x14ac:dyDescent="0.3">
      <c r="A353" t="str">
        <v>2025/04/18</v>
      </c>
      <c r="B353">
        <v>18.21</v>
      </c>
      <c r="C353">
        <v>18.309999999999999</v>
      </c>
    </row>
    <row r="354" spans="1:3" x14ac:dyDescent="0.3">
      <c r="A354" t="str">
        <v>2025/04/21</v>
      </c>
      <c r="B354">
        <v>18.309999999999999</v>
      </c>
      <c r="C354">
        <v>17.98</v>
      </c>
    </row>
    <row r="355" spans="1:3" x14ac:dyDescent="0.3">
      <c r="A355" t="str">
        <v>2025/04/22</v>
      </c>
      <c r="B355">
        <v>17.75</v>
      </c>
      <c r="C355">
        <v>17.600000000000001</v>
      </c>
    </row>
    <row r="356" spans="1:3" x14ac:dyDescent="0.3">
      <c r="A356" t="str">
        <v>2025/04/23</v>
      </c>
      <c r="B356">
        <v>17.61</v>
      </c>
      <c r="C356">
        <v>18.559999999999999</v>
      </c>
    </row>
    <row r="357" spans="1:3" x14ac:dyDescent="0.3">
      <c r="A357" t="str">
        <v>2025/04/24</v>
      </c>
      <c r="B357">
        <v>18.559999999999999</v>
      </c>
      <c r="C357">
        <v>18.32</v>
      </c>
    </row>
    <row r="358" spans="1:3" x14ac:dyDescent="0.3">
      <c r="A358" t="str">
        <v>2025/04/25</v>
      </c>
      <c r="B358">
        <v>18.34</v>
      </c>
      <c r="C358">
        <v>18.89</v>
      </c>
    </row>
    <row r="359" spans="1:3" x14ac:dyDescent="0.3">
      <c r="A359" t="str">
        <v>2025/04/28</v>
      </c>
      <c r="B359">
        <v>18.89</v>
      </c>
      <c r="C359">
        <v>18.96</v>
      </c>
    </row>
    <row r="360" spans="1:3" x14ac:dyDescent="0.3">
      <c r="A360" t="str">
        <v>2025/04/29</v>
      </c>
      <c r="B360">
        <v>18.96</v>
      </c>
      <c r="C360">
        <v>19.13</v>
      </c>
    </row>
    <row r="361" spans="1:3" x14ac:dyDescent="0.3">
      <c r="A361" t="str">
        <v>2025/04/30</v>
      </c>
      <c r="B361">
        <v>19.13</v>
      </c>
      <c r="C361">
        <v>19.03</v>
      </c>
    </row>
    <row r="362" spans="1:3" x14ac:dyDescent="0.3">
      <c r="A362" t="str">
        <v>2025/05/02</v>
      </c>
      <c r="B362">
        <v>19.04</v>
      </c>
      <c r="C362">
        <v>19.48</v>
      </c>
    </row>
    <row r="363" spans="1:3" x14ac:dyDescent="0.3">
      <c r="A363" t="str">
        <v>2025/05/05</v>
      </c>
      <c r="B363">
        <v>19.48</v>
      </c>
      <c r="C363">
        <v>19.28</v>
      </c>
    </row>
    <row r="364" spans="1:3" x14ac:dyDescent="0.3">
      <c r="A364" t="str">
        <v>2025/05/06</v>
      </c>
      <c r="B364">
        <v>19.12</v>
      </c>
      <c r="C364">
        <v>19.260000000000002</v>
      </c>
    </row>
    <row r="365" spans="1:3" x14ac:dyDescent="0.3">
      <c r="A365" t="str">
        <v>2025/05/07</v>
      </c>
      <c r="B365">
        <v>19.27</v>
      </c>
      <c r="C365">
        <v>19.239999999999998</v>
      </c>
    </row>
    <row r="366" spans="1:3" x14ac:dyDescent="0.3">
      <c r="A366" t="str">
        <v>2025/05/08</v>
      </c>
      <c r="B366">
        <v>19.239999999999998</v>
      </c>
      <c r="C366">
        <v>19.36</v>
      </c>
    </row>
    <row r="367" spans="1:3" x14ac:dyDescent="0.3">
      <c r="A367" t="str">
        <v>2025/05/09</v>
      </c>
      <c r="B367">
        <v>19.36</v>
      </c>
      <c r="C367">
        <v>19.71</v>
      </c>
    </row>
    <row r="368" spans="1:3" x14ac:dyDescent="0.3">
      <c r="A368" t="str">
        <v>2025/05/12</v>
      </c>
      <c r="B368">
        <v>19.71</v>
      </c>
      <c r="C368">
        <v>19.899999999999999</v>
      </c>
    </row>
    <row r="369" spans="1:3" x14ac:dyDescent="0.3">
      <c r="A369" t="str">
        <v>2025/05/13</v>
      </c>
      <c r="B369">
        <v>19.91</v>
      </c>
      <c r="C369">
        <v>20.170000000000002</v>
      </c>
    </row>
    <row r="370" spans="1:3" x14ac:dyDescent="0.3">
      <c r="A370" t="str">
        <v>2025/05/14</v>
      </c>
      <c r="B370">
        <v>20.18</v>
      </c>
      <c r="C370">
        <v>20.62</v>
      </c>
    </row>
    <row r="371" spans="1:3" x14ac:dyDescent="0.3">
      <c r="A371" t="str">
        <v>2025/05/15</v>
      </c>
      <c r="B371">
        <v>20.62</v>
      </c>
      <c r="C371">
        <v>20.57</v>
      </c>
    </row>
    <row r="372" spans="1:3" x14ac:dyDescent="0.3">
      <c r="A372" t="str">
        <v>2025/05/16</v>
      </c>
      <c r="B372">
        <v>20.58</v>
      </c>
      <c r="C372">
        <v>20.59</v>
      </c>
    </row>
    <row r="373" spans="1:3" x14ac:dyDescent="0.3">
      <c r="A373" t="str">
        <v>2025/05/19</v>
      </c>
      <c r="B373">
        <v>20.59</v>
      </c>
      <c r="C373">
        <v>20.12</v>
      </c>
    </row>
    <row r="374" spans="1:3" x14ac:dyDescent="0.3">
      <c r="A374" t="str">
        <v>2025/05/20</v>
      </c>
      <c r="B374">
        <v>20.13</v>
      </c>
      <c r="C374">
        <v>20.18</v>
      </c>
    </row>
    <row r="375" spans="1:3" x14ac:dyDescent="0.3">
      <c r="A375" t="str">
        <v>2025/05/21</v>
      </c>
      <c r="B375">
        <v>20.190000000000001</v>
      </c>
      <c r="C375">
        <v>20.58</v>
      </c>
    </row>
    <row r="376" spans="1:3" x14ac:dyDescent="0.3">
      <c r="A376" t="str">
        <v>2025/05/22</v>
      </c>
      <c r="B376">
        <v>20.58</v>
      </c>
      <c r="C376">
        <v>20.43</v>
      </c>
    </row>
    <row r="377" spans="1:3" x14ac:dyDescent="0.3">
      <c r="A377" t="str">
        <v>2025/05/23</v>
      </c>
      <c r="B377">
        <v>20.43</v>
      </c>
      <c r="C377">
        <v>20.309999999999999</v>
      </c>
    </row>
    <row r="378" spans="1:3" x14ac:dyDescent="0.3">
      <c r="A378" t="str">
        <v>2025/05/26</v>
      </c>
      <c r="B378">
        <v>20.309999999999999</v>
      </c>
      <c r="C378">
        <v>20.170000000000002</v>
      </c>
    </row>
    <row r="379" spans="1:3" x14ac:dyDescent="0.3">
      <c r="A379" t="str">
        <v>2025/05/27</v>
      </c>
      <c r="B379">
        <v>20.170000000000002</v>
      </c>
      <c r="C379">
        <v>19.989999999999998</v>
      </c>
    </row>
    <row r="380" spans="1:3" x14ac:dyDescent="0.3">
      <c r="A380" t="str">
        <v>2025/05/28</v>
      </c>
      <c r="B380">
        <v>20</v>
      </c>
      <c r="C380">
        <v>20.11</v>
      </c>
    </row>
    <row r="381" spans="1:3" x14ac:dyDescent="0.3">
      <c r="A381" t="str">
        <v>2025/05/29</v>
      </c>
      <c r="B381">
        <v>20.12</v>
      </c>
      <c r="C381">
        <v>20.11</v>
      </c>
    </row>
    <row r="382" spans="1:3" x14ac:dyDescent="0.3">
      <c r="A382" t="str">
        <v>2025/06/02</v>
      </c>
      <c r="B382">
        <v>19.95</v>
      </c>
      <c r="C382">
        <v>19.71</v>
      </c>
    </row>
    <row r="383" spans="1:3" x14ac:dyDescent="0.3">
      <c r="A383" t="str">
        <v>2025/06/03</v>
      </c>
      <c r="B383">
        <v>19.71</v>
      </c>
      <c r="C383">
        <v>19.88</v>
      </c>
    </row>
    <row r="384" spans="1:3" x14ac:dyDescent="0.3">
      <c r="A384" t="str">
        <v>2025/06/04</v>
      </c>
      <c r="B384">
        <v>19.89</v>
      </c>
      <c r="C384">
        <v>20.350000000000001</v>
      </c>
    </row>
    <row r="385" spans="1:3" x14ac:dyDescent="0.3">
      <c r="A385" t="str">
        <v>2025/06/05</v>
      </c>
      <c r="B385">
        <v>20.36</v>
      </c>
      <c r="C385">
        <v>20.41</v>
      </c>
    </row>
    <row r="386" spans="1:3" x14ac:dyDescent="0.3">
      <c r="A386" t="str">
        <v>2025/06/06</v>
      </c>
      <c r="B386">
        <v>20.41</v>
      </c>
      <c r="C386">
        <v>20.41</v>
      </c>
    </row>
    <row r="387" spans="1:3" x14ac:dyDescent="0.3">
      <c r="A387" t="str">
        <v>2025/06/09</v>
      </c>
      <c r="B387">
        <v>20.58</v>
      </c>
      <c r="C387">
        <v>20.56</v>
      </c>
    </row>
    <row r="388" spans="1:3" x14ac:dyDescent="0.3">
      <c r="A388" t="str">
        <v>2025/06/10</v>
      </c>
      <c r="B388">
        <v>20.57</v>
      </c>
      <c r="C388">
        <v>21.14</v>
      </c>
    </row>
    <row r="389" spans="1:3" x14ac:dyDescent="0.3">
      <c r="A389" t="str">
        <v>2025/06/11</v>
      </c>
      <c r="B389">
        <v>21.15</v>
      </c>
      <c r="C389">
        <v>21.39</v>
      </c>
    </row>
    <row r="390" spans="1:3" x14ac:dyDescent="0.3">
      <c r="A390" t="str">
        <v>2025/06/12</v>
      </c>
      <c r="B390">
        <v>21.39</v>
      </c>
      <c r="C390">
        <v>21.21</v>
      </c>
    </row>
    <row r="391" spans="1:3" x14ac:dyDescent="0.3">
      <c r="A391" t="str">
        <v>2025/06/13</v>
      </c>
      <c r="B391">
        <v>21.2</v>
      </c>
      <c r="C391">
        <v>20.98</v>
      </c>
    </row>
    <row r="392" spans="1:3" x14ac:dyDescent="0.3">
      <c r="A392" t="str">
        <v>2025/06/16</v>
      </c>
      <c r="B392">
        <v>20.96</v>
      </c>
      <c r="C392">
        <v>21</v>
      </c>
    </row>
    <row r="393" spans="1:3" x14ac:dyDescent="0.3">
      <c r="A393" t="str">
        <v>2025/06/17</v>
      </c>
      <c r="B393">
        <v>21.21</v>
      </c>
      <c r="C393">
        <v>21.19</v>
      </c>
    </row>
    <row r="394" spans="1:3" x14ac:dyDescent="0.3">
      <c r="A394" t="str">
        <v>2025/06/18</v>
      </c>
      <c r="B394">
        <v>21.19</v>
      </c>
      <c r="C394">
        <v>21.28</v>
      </c>
    </row>
    <row r="395" spans="1:3" x14ac:dyDescent="0.3">
      <c r="A395" t="str">
        <v>2025/06/19</v>
      </c>
      <c r="B395">
        <v>21.27</v>
      </c>
      <c r="C395">
        <v>20.99</v>
      </c>
    </row>
    <row r="396" spans="1:3" x14ac:dyDescent="0.3">
      <c r="A396" t="str">
        <v>2025/06/20</v>
      </c>
      <c r="B396">
        <v>20.99</v>
      </c>
      <c r="C396">
        <v>21</v>
      </c>
    </row>
    <row r="397" spans="1:3" x14ac:dyDescent="0.3">
      <c r="A397" t="str">
        <v>2025/06/23</v>
      </c>
      <c r="B397">
        <v>20.99</v>
      </c>
      <c r="C397">
        <v>20.79</v>
      </c>
    </row>
    <row r="398" spans="1:3" x14ac:dyDescent="0.3">
      <c r="A398" t="str">
        <v>2025/06/24</v>
      </c>
      <c r="B398">
        <v>20.8</v>
      </c>
      <c r="C398">
        <v>21.29</v>
      </c>
    </row>
    <row r="399" spans="1:3" x14ac:dyDescent="0.3">
      <c r="A399" t="str">
        <v>2025/06/25</v>
      </c>
      <c r="B399">
        <v>21.29</v>
      </c>
      <c r="C399">
        <v>21.64</v>
      </c>
    </row>
    <row r="400" spans="1:3" x14ac:dyDescent="0.3">
      <c r="A400" t="str">
        <v>2025/06/26</v>
      </c>
      <c r="B400">
        <v>21.64</v>
      </c>
      <c r="C400">
        <v>21.64</v>
      </c>
    </row>
    <row r="401" spans="1:3" x14ac:dyDescent="0.3">
      <c r="A401" t="str">
        <v>2025/06/27</v>
      </c>
      <c r="B401">
        <v>21.64</v>
      </c>
      <c r="C401">
        <v>21.73</v>
      </c>
    </row>
    <row r="402" spans="1:3" x14ac:dyDescent="0.3">
      <c r="A402" t="str">
        <v>2025/06/30</v>
      </c>
      <c r="B402">
        <v>21.74</v>
      </c>
      <c r="C402">
        <v>21.48</v>
      </c>
    </row>
    <row r="403" spans="1:3" x14ac:dyDescent="0.3">
      <c r="A403" t="str">
        <v>2025/07/01</v>
      </c>
      <c r="B403">
        <v>21.48</v>
      </c>
      <c r="C403">
        <v>21.79</v>
      </c>
    </row>
    <row r="404" spans="1:3" x14ac:dyDescent="0.3">
      <c r="A404" t="str">
        <v>2025/07/02</v>
      </c>
      <c r="B404">
        <v>21.79</v>
      </c>
      <c r="C404">
        <v>21.89</v>
      </c>
    </row>
    <row r="405" spans="1:3" x14ac:dyDescent="0.3">
      <c r="A405" t="str">
        <v>2025/07/03</v>
      </c>
      <c r="B405">
        <v>21.9</v>
      </c>
      <c r="C405">
        <v>22.15</v>
      </c>
    </row>
    <row r="406" spans="1:3" x14ac:dyDescent="0.3">
      <c r="A406" t="str">
        <v>2025/07/04</v>
      </c>
      <c r="B406">
        <v>22.15</v>
      </c>
      <c r="C406">
        <v>22.09</v>
      </c>
    </row>
    <row r="407" spans="1:3" x14ac:dyDescent="0.3">
      <c r="A407" t="str">
        <v>2025/07/07</v>
      </c>
      <c r="B407">
        <v>22.09</v>
      </c>
      <c r="C407">
        <v>21.88</v>
      </c>
    </row>
    <row r="408" spans="1:3" x14ac:dyDescent="0.3">
      <c r="A408" t="str">
        <v>2025/07/08</v>
      </c>
      <c r="B408">
        <v>21.88</v>
      </c>
      <c r="C408">
        <v>21.89</v>
      </c>
    </row>
    <row r="409" spans="1:3" x14ac:dyDescent="0.3">
      <c r="A409" t="str">
        <v>2025/07/09</v>
      </c>
      <c r="B409">
        <v>21.81</v>
      </c>
      <c r="C409">
        <v>22.35</v>
      </c>
    </row>
    <row r="410" spans="1:3" x14ac:dyDescent="0.3">
      <c r="A410" t="str">
        <v>2025/07/10</v>
      </c>
      <c r="B410">
        <v>22.35</v>
      </c>
      <c r="C410">
        <v>22.67</v>
      </c>
    </row>
    <row r="411" spans="1:3" x14ac:dyDescent="0.3">
      <c r="A411" t="str">
        <v>2025/07/11</v>
      </c>
      <c r="B411">
        <v>22.55</v>
      </c>
      <c r="C411">
        <v>22.68</v>
      </c>
    </row>
    <row r="412" spans="1:3" x14ac:dyDescent="0.3">
      <c r="A412" t="str">
        <v>2025/07/14</v>
      </c>
      <c r="B412">
        <v>22.6</v>
      </c>
      <c r="C412">
        <v>22.38</v>
      </c>
    </row>
    <row r="413" spans="1:3" x14ac:dyDescent="0.3">
      <c r="A413" t="str">
        <v>2025/07/15</v>
      </c>
      <c r="B413">
        <v>22.38</v>
      </c>
      <c r="C413">
        <v>22.73</v>
      </c>
    </row>
    <row r="414" spans="1:3" x14ac:dyDescent="0.3">
      <c r="A414" t="str">
        <v>2025/07/16</v>
      </c>
      <c r="B414">
        <v>22.73</v>
      </c>
      <c r="C414">
        <v>22.96</v>
      </c>
    </row>
    <row r="415" spans="1:3" x14ac:dyDescent="0.3">
      <c r="A415" t="str">
        <v>2025/07/17</v>
      </c>
      <c r="B415">
        <v>22.96</v>
      </c>
      <c r="C415">
        <v>22.97</v>
      </c>
    </row>
    <row r="416" spans="1:3" x14ac:dyDescent="0.3">
      <c r="A416" t="str">
        <v>2025/07/18</v>
      </c>
      <c r="B416">
        <v>22.98</v>
      </c>
      <c r="C416">
        <v>23.33</v>
      </c>
    </row>
    <row r="417" spans="1:3" x14ac:dyDescent="0.3">
      <c r="A417" t="str">
        <v>2025/07/21</v>
      </c>
      <c r="B417">
        <v>23.32</v>
      </c>
      <c r="C417">
        <v>23.26</v>
      </c>
    </row>
    <row r="418" spans="1:3" x14ac:dyDescent="0.3">
      <c r="A418" t="str">
        <v>2025/07/22</v>
      </c>
      <c r="B418">
        <v>23.26</v>
      </c>
      <c r="C418">
        <v>22.92</v>
      </c>
    </row>
    <row r="419" spans="1:3" x14ac:dyDescent="0.3">
      <c r="A419" t="str">
        <v>2025/07/23</v>
      </c>
      <c r="B419">
        <v>22.93</v>
      </c>
      <c r="C419">
        <v>23.19</v>
      </c>
    </row>
    <row r="420" spans="1:3" x14ac:dyDescent="0.3">
      <c r="A420" t="str">
        <v>2025/07/24</v>
      </c>
      <c r="B420">
        <v>23.19</v>
      </c>
      <c r="C420">
        <v>23.24</v>
      </c>
    </row>
    <row r="421" spans="1:3" x14ac:dyDescent="0.3">
      <c r="A421" t="str">
        <v>2025/07/25</v>
      </c>
      <c r="B421">
        <v>23.25</v>
      </c>
      <c r="C421">
        <v>23.22</v>
      </c>
    </row>
    <row r="422" spans="1:3" x14ac:dyDescent="0.3">
      <c r="A422" t="str">
        <v>2025/07/28</v>
      </c>
      <c r="B422">
        <v>23.22</v>
      </c>
      <c r="C422">
        <v>23.3</v>
      </c>
    </row>
    <row r="423" spans="1:3" x14ac:dyDescent="0.3">
      <c r="A423" t="str">
        <v>2025/07/29</v>
      </c>
      <c r="B423">
        <v>23.3</v>
      </c>
      <c r="C423">
        <v>23.11</v>
      </c>
    </row>
    <row r="424" spans="1:3" x14ac:dyDescent="0.3">
      <c r="A424" t="str">
        <v>2025/07/30</v>
      </c>
      <c r="B424">
        <v>23.12</v>
      </c>
      <c r="C424">
        <v>23.26</v>
      </c>
    </row>
    <row r="425" spans="1:3" x14ac:dyDescent="0.3">
      <c r="A425" t="str">
        <v>2025/07/31</v>
      </c>
      <c r="B425">
        <v>23.26</v>
      </c>
      <c r="C425">
        <v>23.51</v>
      </c>
    </row>
    <row r="426" spans="1:3" x14ac:dyDescent="0.3">
      <c r="A426" t="str">
        <v>2025/08/01</v>
      </c>
      <c r="B426">
        <v>23.5</v>
      </c>
      <c r="C426">
        <v>23.42</v>
      </c>
    </row>
    <row r="427" spans="1:3" x14ac:dyDescent="0.3">
      <c r="A427" t="str">
        <v>2025/08/04</v>
      </c>
      <c r="B427">
        <v>23.41</v>
      </c>
      <c r="C427">
        <v>23.23</v>
      </c>
    </row>
    <row r="428" spans="1:3" x14ac:dyDescent="0.3">
      <c r="A428" t="str">
        <v>2025/08/05</v>
      </c>
      <c r="B428">
        <v>23.23</v>
      </c>
      <c r="C428">
        <v>23.68</v>
      </c>
    </row>
    <row r="429" spans="1:3" x14ac:dyDescent="0.3">
      <c r="A429" t="str">
        <v>2025/08/06</v>
      </c>
      <c r="B429">
        <v>23.68</v>
      </c>
      <c r="C429">
        <v>23.32</v>
      </c>
    </row>
    <row r="430" spans="1:3" x14ac:dyDescent="0.3">
      <c r="A430" t="str">
        <v>2025/08/07</v>
      </c>
      <c r="B430">
        <v>23.33</v>
      </c>
      <c r="C430">
        <v>24</v>
      </c>
    </row>
    <row r="431" spans="1:3" x14ac:dyDescent="0.3">
      <c r="A431" t="str">
        <v>2025/08/08</v>
      </c>
      <c r="B431">
        <v>24</v>
      </c>
      <c r="C431">
        <v>24.12</v>
      </c>
    </row>
    <row r="432" spans="1:3" x14ac:dyDescent="0.3">
      <c r="A432" t="str">
        <v>2025/08/11</v>
      </c>
      <c r="B432">
        <v>24.12</v>
      </c>
      <c r="C432">
        <v>24.26</v>
      </c>
    </row>
    <row r="433" spans="1:3" x14ac:dyDescent="0.3">
      <c r="A433" t="str">
        <v>2025/08/12</v>
      </c>
      <c r="B433">
        <v>24.26</v>
      </c>
      <c r="C433">
        <v>24.28</v>
      </c>
    </row>
    <row r="434" spans="1:3" x14ac:dyDescent="0.3">
      <c r="A434" t="str">
        <v>2025/08/13</v>
      </c>
      <c r="B434">
        <v>24.28</v>
      </c>
      <c r="C434">
        <v>24.59</v>
      </c>
    </row>
    <row r="435" spans="1:3" x14ac:dyDescent="0.3">
      <c r="A435" t="str">
        <v>2025/08/14</v>
      </c>
      <c r="B435">
        <v>24.59</v>
      </c>
      <c r="C435">
        <v>24.47</v>
      </c>
    </row>
    <row r="436" spans="1:3" x14ac:dyDescent="0.3">
      <c r="A436" t="str">
        <v>2025/08/15</v>
      </c>
      <c r="B436">
        <v>24.47</v>
      </c>
      <c r="C436">
        <v>24.48</v>
      </c>
    </row>
    <row r="437" spans="1:3" x14ac:dyDescent="0.3">
      <c r="A437" t="str">
        <v>2025/08/18</v>
      </c>
      <c r="B437">
        <v>24.48</v>
      </c>
      <c r="C437">
        <v>24.72</v>
      </c>
    </row>
    <row r="438" spans="1:3" x14ac:dyDescent="0.3">
      <c r="A438" t="str">
        <v>2025/08/19</v>
      </c>
      <c r="B438">
        <v>24.72</v>
      </c>
      <c r="C438">
        <v>24.41</v>
      </c>
    </row>
    <row r="439" spans="1:3" x14ac:dyDescent="0.3">
      <c r="A439" t="str">
        <v>2025/08/20</v>
      </c>
      <c r="B439">
        <v>24.4</v>
      </c>
      <c r="C439">
        <v>23.52</v>
      </c>
    </row>
    <row r="440" spans="1:3" x14ac:dyDescent="0.3">
      <c r="A440" t="str">
        <v>2025/08/21</v>
      </c>
      <c r="B440">
        <v>23.52</v>
      </c>
      <c r="C440">
        <v>23.88</v>
      </c>
    </row>
    <row r="441" spans="1:3" x14ac:dyDescent="0.3">
      <c r="A441" t="str">
        <v>2025/08/22</v>
      </c>
      <c r="B441">
        <v>23.88</v>
      </c>
      <c r="C441">
        <v>23.77</v>
      </c>
    </row>
    <row r="442" spans="1:3" x14ac:dyDescent="0.3">
      <c r="A442" t="str">
        <v>2025/08/25</v>
      </c>
      <c r="B442">
        <v>23.78</v>
      </c>
      <c r="C442">
        <v>24.42</v>
      </c>
    </row>
    <row r="443" spans="1:3" x14ac:dyDescent="0.3">
      <c r="A443" t="str">
        <v>2025/08/26</v>
      </c>
      <c r="B443">
        <v>24.39</v>
      </c>
      <c r="C443">
        <v>24.59</v>
      </c>
    </row>
    <row r="444" spans="1:3" x14ac:dyDescent="0.3">
      <c r="A444" t="str">
        <v>2025/08/27</v>
      </c>
      <c r="B444">
        <v>24.59</v>
      </c>
      <c r="C444">
        <v>24.89</v>
      </c>
    </row>
    <row r="445" spans="1:3" x14ac:dyDescent="0.3">
      <c r="A445" t="str">
        <v>2025/08/28</v>
      </c>
      <c r="B445">
        <v>24.89</v>
      </c>
      <c r="C445">
        <v>24.58</v>
      </c>
    </row>
    <row r="446" spans="1:3" x14ac:dyDescent="0.3">
      <c r="A446" t="str">
        <v>2025/08/29</v>
      </c>
      <c r="B446">
        <v>24.58</v>
      </c>
      <c r="C446">
        <v>24.7</v>
      </c>
    </row>
    <row r="447" spans="1:3" x14ac:dyDescent="0.3">
      <c r="A447" t="str">
        <v>2025/09/01</v>
      </c>
      <c r="B447">
        <v>24.69</v>
      </c>
      <c r="C447">
        <v>24.41</v>
      </c>
    </row>
    <row r="448" spans="1:3" x14ac:dyDescent="0.3">
      <c r="A448" t="str">
        <v>2025/09/02</v>
      </c>
      <c r="B448">
        <v>24.41</v>
      </c>
      <c r="C448">
        <v>24.33</v>
      </c>
    </row>
    <row r="449" spans="1:3" x14ac:dyDescent="0.3">
      <c r="A449" t="str">
        <v>2025/09/03</v>
      </c>
      <c r="B449">
        <v>24.34</v>
      </c>
      <c r="C449">
        <v>24.47</v>
      </c>
    </row>
    <row r="450" spans="1:3" x14ac:dyDescent="0.3">
      <c r="A450" t="str">
        <v>2025/09/04</v>
      </c>
      <c r="B450">
        <v>24.48</v>
      </c>
      <c r="C450">
        <v>24.54</v>
      </c>
    </row>
    <row r="451" spans="1:3" x14ac:dyDescent="0.3">
      <c r="A451" t="str">
        <v>2025/09/05</v>
      </c>
      <c r="B451">
        <v>24.55</v>
      </c>
      <c r="C451">
        <v>25.11</v>
      </c>
    </row>
    <row r="452" spans="1:3" x14ac:dyDescent="0.3">
      <c r="A452" t="str">
        <v>2025/09/08</v>
      </c>
      <c r="B452">
        <v>25.11</v>
      </c>
      <c r="C452">
        <v>25.27</v>
      </c>
    </row>
    <row r="453" spans="1:3" x14ac:dyDescent="0.3">
      <c r="A453" t="str">
        <v>2025/09/09</v>
      </c>
      <c r="B453">
        <v>25.4</v>
      </c>
      <c r="C453">
        <v>25.8</v>
      </c>
    </row>
    <row r="454" spans="1:3" x14ac:dyDescent="0.3">
      <c r="A454" t="str">
        <v>2025/09/10</v>
      </c>
      <c r="B454">
        <v>25.8</v>
      </c>
      <c r="C454">
        <v>26.29</v>
      </c>
    </row>
    <row r="455" spans="1:3" x14ac:dyDescent="0.3">
      <c r="A455" t="str">
        <v>2025/09/11</v>
      </c>
      <c r="B455">
        <v>26.3</v>
      </c>
      <c r="C455">
        <v>26.36</v>
      </c>
    </row>
    <row r="456" spans="1:3" x14ac:dyDescent="0.3">
      <c r="A456" t="str">
        <v>2025/09/12</v>
      </c>
      <c r="B456">
        <v>26.36</v>
      </c>
      <c r="C456">
        <v>26.57</v>
      </c>
    </row>
    <row r="457" spans="1:3" x14ac:dyDescent="0.3">
      <c r="A457" t="str">
        <v>2025/09/15</v>
      </c>
      <c r="B457">
        <v>26.57</v>
      </c>
      <c r="C457">
        <v>26.43</v>
      </c>
    </row>
    <row r="458" spans="1:3" x14ac:dyDescent="0.3">
      <c r="A458" t="str">
        <v>2025/09/16</v>
      </c>
      <c r="B458">
        <v>25.69</v>
      </c>
      <c r="C458">
        <v>26.13</v>
      </c>
    </row>
    <row r="459" spans="1:3" x14ac:dyDescent="0.3">
      <c r="A459" t="str">
        <v>2025/09/17</v>
      </c>
      <c r="B459">
        <v>26.13</v>
      </c>
      <c r="C459">
        <v>25.91</v>
      </c>
    </row>
    <row r="460" spans="1:3" x14ac:dyDescent="0.3">
      <c r="A460" t="str">
        <v>2025/09/18</v>
      </c>
      <c r="B460">
        <v>25.91</v>
      </c>
      <c r="C460">
        <v>26.45</v>
      </c>
    </row>
    <row r="461" spans="1:3" x14ac:dyDescent="0.3">
      <c r="A461" t="str">
        <v>2025/09/19</v>
      </c>
      <c r="B461">
        <v>26.45</v>
      </c>
      <c r="C461">
        <v>26.19</v>
      </c>
    </row>
    <row r="462" spans="1:3" x14ac:dyDescent="0.3">
      <c r="A462" t="str">
        <v>2025/09/22</v>
      </c>
      <c r="B462">
        <v>26.19</v>
      </c>
      <c r="C462">
        <v>26.44</v>
      </c>
    </row>
    <row r="463" spans="1:3" x14ac:dyDescent="0.3">
      <c r="A463" t="str">
        <v>2025/09/23</v>
      </c>
      <c r="B463">
        <v>26.45</v>
      </c>
      <c r="C463">
        <v>26.64</v>
      </c>
    </row>
    <row r="464" spans="1:3" x14ac:dyDescent="0.3">
      <c r="A464" t="str">
        <v>2025/09/24</v>
      </c>
      <c r="B464">
        <v>26.65</v>
      </c>
      <c r="C464">
        <v>26.42</v>
      </c>
    </row>
    <row r="465" spans="1:3" x14ac:dyDescent="0.3">
      <c r="A465" t="str">
        <v>2025/09/25</v>
      </c>
      <c r="B465">
        <v>26.42</v>
      </c>
      <c r="C465">
        <v>26.15</v>
      </c>
    </row>
    <row r="466" spans="1:3" x14ac:dyDescent="0.3">
      <c r="A466" t="str">
        <v>2025/09/26</v>
      </c>
      <c r="B466">
        <v>26.15</v>
      </c>
      <c r="C466">
        <v>25.55</v>
      </c>
    </row>
    <row r="467" spans="1:3" x14ac:dyDescent="0.3">
      <c r="A467" t="str">
        <v>2025/09/30</v>
      </c>
      <c r="B467">
        <v>25.55</v>
      </c>
      <c r="C467">
        <v>25.97</v>
      </c>
    </row>
    <row r="468" spans="1:3" x14ac:dyDescent="0.3">
      <c r="A468" t="str">
        <v>2025/10/01</v>
      </c>
      <c r="B468">
        <v>25.98</v>
      </c>
      <c r="C468">
        <v>26.06</v>
      </c>
    </row>
    <row r="469" spans="1:3" x14ac:dyDescent="0.3">
      <c r="A469" t="str">
        <v>2025/10/02</v>
      </c>
      <c r="B469">
        <v>26.07</v>
      </c>
      <c r="C469">
        <v>26.54</v>
      </c>
    </row>
    <row r="470" spans="1:3" x14ac:dyDescent="0.3">
      <c r="A470" t="str">
        <v>2025/10/03</v>
      </c>
      <c r="B470">
        <v>26.54</v>
      </c>
      <c r="C470">
        <v>27.15</v>
      </c>
    </row>
    <row r="471" spans="1:3" x14ac:dyDescent="0.3">
      <c r="A471" t="str">
        <v>2025/10/07</v>
      </c>
      <c r="B471">
        <v>27.15</v>
      </c>
      <c r="C471">
        <v>27.64</v>
      </c>
    </row>
    <row r="472" spans="1:3" x14ac:dyDescent="0.3">
      <c r="A472" t="str">
        <v>2025/10/08</v>
      </c>
      <c r="B472">
        <v>27.63</v>
      </c>
      <c r="C472">
        <v>27.56</v>
      </c>
    </row>
    <row r="473" spans="1:3" x14ac:dyDescent="0.3">
      <c r="A473" t="str">
        <v>2025/10/09</v>
      </c>
      <c r="B473">
        <v>28.02</v>
      </c>
      <c r="C473">
        <v>27.88</v>
      </c>
    </row>
    <row r="474" spans="1:3" x14ac:dyDescent="0.3">
      <c r="A474" t="str">
        <v>2025/10/13</v>
      </c>
      <c r="B474">
        <v>27.15</v>
      </c>
      <c r="C474">
        <v>27.51</v>
      </c>
    </row>
    <row r="475" spans="1:3" x14ac:dyDescent="0.3">
      <c r="A475" t="str">
        <v>2025/10/14</v>
      </c>
      <c r="B475">
        <v>27.52</v>
      </c>
      <c r="C475">
        <v>27.12</v>
      </c>
    </row>
    <row r="476" spans="1:3" x14ac:dyDescent="0.3">
      <c r="A476" t="str">
        <v>2025/10/15</v>
      </c>
      <c r="B476">
        <v>27.13</v>
      </c>
      <c r="C476">
        <v>27.72</v>
      </c>
    </row>
    <row r="477" spans="1:3" x14ac:dyDescent="0.3">
      <c r="A477" t="str">
        <v>2025/10/16</v>
      </c>
      <c r="B477">
        <v>27.73</v>
      </c>
      <c r="C477">
        <v>28.15</v>
      </c>
    </row>
    <row r="478" spans="1:3" x14ac:dyDescent="0.3">
      <c r="A478" t="str">
        <v>2025/10/17</v>
      </c>
      <c r="B478">
        <v>28.14</v>
      </c>
      <c r="C478">
        <v>27.73</v>
      </c>
    </row>
    <row r="479" spans="1:3" x14ac:dyDescent="0.3">
      <c r="A479" t="str">
        <v>2025/10/20</v>
      </c>
      <c r="B479">
        <v>27.74</v>
      </c>
      <c r="C479">
        <v>28.19</v>
      </c>
    </row>
    <row r="480" spans="1:3" x14ac:dyDescent="0.3">
      <c r="A480" t="str">
        <v>2025/10/21</v>
      </c>
      <c r="B480" t="str">
        <v>N/A</v>
      </c>
      <c r="C480" t="str">
        <v>N/A</v>
      </c>
    </row>
    <row r="481" spans="1:3" x14ac:dyDescent="0.3">
      <c r="A481" t="str">
        <v/>
      </c>
      <c r="B481" t="str">
        <v/>
      </c>
      <c r="C481" t="str">
        <v/>
      </c>
    </row>
    <row r="482" spans="1:3" x14ac:dyDescent="0.3">
      <c r="A482" t="str">
        <v/>
      </c>
      <c r="B482" t="str">
        <v/>
      </c>
      <c r="C482" t="str">
        <v/>
      </c>
    </row>
    <row r="483" spans="1:3" x14ac:dyDescent="0.3">
      <c r="A483" t="str">
        <v/>
      </c>
      <c r="B483" t="str">
        <v/>
      </c>
      <c r="C483" t="str">
        <v/>
      </c>
    </row>
    <row r="484" spans="1:3" x14ac:dyDescent="0.3">
      <c r="A484" t="str">
        <v/>
      </c>
      <c r="B484" t="str">
        <v/>
      </c>
      <c r="C484" t="str">
        <v/>
      </c>
    </row>
    <row r="485" spans="1:3" x14ac:dyDescent="0.3">
      <c r="A485" t="str">
        <v/>
      </c>
      <c r="B485" t="str">
        <v/>
      </c>
      <c r="C485" t="str">
        <v/>
      </c>
    </row>
    <row r="486" spans="1:3" x14ac:dyDescent="0.3">
      <c r="A486" t="str">
        <v/>
      </c>
      <c r="B486" t="str">
        <v/>
      </c>
      <c r="C486" t="str">
        <v/>
      </c>
    </row>
    <row r="487" spans="1:3" x14ac:dyDescent="0.3">
      <c r="A487" t="str">
        <v/>
      </c>
      <c r="B487" t="str">
        <v/>
      </c>
      <c r="C487" t="str">
        <v/>
      </c>
    </row>
    <row r="488" spans="1:3" x14ac:dyDescent="0.3">
      <c r="A488" t="str">
        <v/>
      </c>
      <c r="B488" t="str">
        <v/>
      </c>
      <c r="C488" t="str">
        <v/>
      </c>
    </row>
    <row r="489" spans="1:3" x14ac:dyDescent="0.3">
      <c r="A489" t="str">
        <v/>
      </c>
      <c r="B489" t="str">
        <v/>
      </c>
      <c r="C489" t="str">
        <v/>
      </c>
    </row>
    <row r="490" spans="1:3" x14ac:dyDescent="0.3">
      <c r="A490" t="str">
        <v/>
      </c>
      <c r="B490" t="str">
        <v/>
      </c>
      <c r="C490" t="str">
        <v/>
      </c>
    </row>
    <row r="491" spans="1:3" x14ac:dyDescent="0.3">
      <c r="A491" t="str">
        <v/>
      </c>
      <c r="B491" t="str">
        <v/>
      </c>
      <c r="C491" t="str">
        <v/>
      </c>
    </row>
    <row r="492" spans="1:3" x14ac:dyDescent="0.3">
      <c r="A492" t="str">
        <v/>
      </c>
      <c r="B492" t="str">
        <v/>
      </c>
      <c r="C492" t="str">
        <v/>
      </c>
    </row>
    <row r="493" spans="1:3" x14ac:dyDescent="0.3">
      <c r="A493" t="str">
        <v/>
      </c>
      <c r="B493" t="str">
        <v/>
      </c>
      <c r="C493" t="str">
        <v/>
      </c>
    </row>
    <row r="494" spans="1:3" x14ac:dyDescent="0.3">
      <c r="A494" t="str">
        <v/>
      </c>
      <c r="B494" t="str">
        <v/>
      </c>
      <c r="C494" t="str">
        <v/>
      </c>
    </row>
    <row r="495" spans="1:3" x14ac:dyDescent="0.3">
      <c r="A495" t="str">
        <v/>
      </c>
      <c r="B495" t="str">
        <v/>
      </c>
      <c r="C495" t="str">
        <v/>
      </c>
    </row>
    <row r="496" spans="1:3" x14ac:dyDescent="0.3">
      <c r="A496" t="str">
        <v/>
      </c>
      <c r="B496" t="str">
        <v/>
      </c>
      <c r="C496" t="str">
        <v/>
      </c>
    </row>
    <row r="497" spans="1:3" x14ac:dyDescent="0.3">
      <c r="A497" t="str">
        <v/>
      </c>
      <c r="B497" t="str">
        <v/>
      </c>
      <c r="C497" t="str">
        <v/>
      </c>
    </row>
    <row r="498" spans="1:3" x14ac:dyDescent="0.3">
      <c r="A498" t="str">
        <v/>
      </c>
      <c r="B498" t="str">
        <v/>
      </c>
      <c r="C498" t="str">
        <v/>
      </c>
    </row>
    <row r="499" spans="1:3" x14ac:dyDescent="0.3">
      <c r="A499" t="str">
        <v/>
      </c>
      <c r="B499" t="str">
        <v/>
      </c>
      <c r="C499" t="str">
        <v/>
      </c>
    </row>
    <row r="500" spans="1:3" x14ac:dyDescent="0.3">
      <c r="A500" t="str">
        <v/>
      </c>
      <c r="B500" t="str">
        <v/>
      </c>
      <c r="C500" t="str">
        <v/>
      </c>
    </row>
    <row r="501" spans="1:3" x14ac:dyDescent="0.3">
      <c r="A501" t="str">
        <v/>
      </c>
      <c r="B501" t="str">
        <v/>
      </c>
      <c r="C501" t="str">
        <v/>
      </c>
    </row>
    <row r="502" spans="1:3" x14ac:dyDescent="0.3">
      <c r="A502" t="str">
        <v/>
      </c>
      <c r="B502" t="str">
        <v/>
      </c>
      <c r="C502" t="str">
        <v/>
      </c>
    </row>
    <row r="503" spans="1:3" x14ac:dyDescent="0.3">
      <c r="A503" t="str">
        <v/>
      </c>
      <c r="B503" t="str">
        <v/>
      </c>
      <c r="C503" t="str">
        <v/>
      </c>
    </row>
    <row r="504" spans="1:3" x14ac:dyDescent="0.3">
      <c r="A504" t="str">
        <v/>
      </c>
      <c r="B504" t="str">
        <v/>
      </c>
      <c r="C504" t="str">
        <v/>
      </c>
    </row>
    <row r="505" spans="1:3" x14ac:dyDescent="0.3">
      <c r="A505" t="str">
        <v/>
      </c>
      <c r="B505" t="str">
        <v/>
      </c>
      <c r="C505" t="str">
        <v/>
      </c>
    </row>
    <row r="506" spans="1:3" x14ac:dyDescent="0.3">
      <c r="A506" t="str">
        <v/>
      </c>
      <c r="B506" t="str">
        <v/>
      </c>
      <c r="C506" t="str">
        <v/>
      </c>
    </row>
    <row r="507" spans="1:3" x14ac:dyDescent="0.3">
      <c r="A507" t="str">
        <v/>
      </c>
      <c r="B507" t="str">
        <v/>
      </c>
      <c r="C507" t="str">
        <v/>
      </c>
    </row>
    <row r="508" spans="1:3" x14ac:dyDescent="0.3">
      <c r="A508" t="str">
        <v/>
      </c>
      <c r="B508" t="str">
        <v/>
      </c>
      <c r="C508" t="str">
        <v/>
      </c>
    </row>
    <row r="509" spans="1:3" x14ac:dyDescent="0.3">
      <c r="A509" t="str">
        <v/>
      </c>
      <c r="B509" t="str">
        <v/>
      </c>
      <c r="C509" t="str">
        <v/>
      </c>
    </row>
    <row r="510" spans="1:3" x14ac:dyDescent="0.3">
      <c r="A510" t="str">
        <v/>
      </c>
      <c r="B510" t="str">
        <v/>
      </c>
      <c r="C510" t="str">
        <v/>
      </c>
    </row>
    <row r="511" spans="1:3" x14ac:dyDescent="0.3">
      <c r="A511" t="str">
        <v/>
      </c>
      <c r="B511" t="str">
        <v/>
      </c>
      <c r="C511" t="str">
        <v/>
      </c>
    </row>
    <row r="512" spans="1:3" x14ac:dyDescent="0.3">
      <c r="A512" t="str">
        <v/>
      </c>
      <c r="B512" t="str">
        <v/>
      </c>
      <c r="C512" t="str">
        <v/>
      </c>
    </row>
    <row r="513" spans="1:3" x14ac:dyDescent="0.3">
      <c r="A513" t="str">
        <v/>
      </c>
      <c r="B513" t="str">
        <v/>
      </c>
      <c r="C513" t="str">
        <v/>
      </c>
    </row>
    <row r="514" spans="1:3" x14ac:dyDescent="0.3">
      <c r="A514" t="str">
        <v/>
      </c>
      <c r="B514" t="str">
        <v/>
      </c>
      <c r="C514" t="str">
        <v/>
      </c>
    </row>
    <row r="515" spans="1:3" x14ac:dyDescent="0.3">
      <c r="A515" t="str">
        <v/>
      </c>
      <c r="B515" t="str">
        <v/>
      </c>
      <c r="C515" t="str">
        <v/>
      </c>
    </row>
    <row r="516" spans="1:3" x14ac:dyDescent="0.3">
      <c r="A516" t="str">
        <v/>
      </c>
      <c r="B516" t="str">
        <v/>
      </c>
      <c r="C516" t="str">
        <v/>
      </c>
    </row>
    <row r="517" spans="1:3" x14ac:dyDescent="0.3">
      <c r="A517" t="str">
        <v/>
      </c>
      <c r="B517" t="str">
        <v/>
      </c>
      <c r="C517" t="str">
        <v/>
      </c>
    </row>
    <row r="518" spans="1:3" x14ac:dyDescent="0.3">
      <c r="A518" t="str">
        <v/>
      </c>
      <c r="B518" t="str">
        <v/>
      </c>
      <c r="C518" t="str">
        <v/>
      </c>
    </row>
    <row r="519" spans="1:3" x14ac:dyDescent="0.3">
      <c r="A519" t="str">
        <v/>
      </c>
      <c r="B519" t="str">
        <v/>
      </c>
      <c r="C519" t="str">
        <v/>
      </c>
    </row>
    <row r="520" spans="1:3" x14ac:dyDescent="0.3">
      <c r="A520" t="str">
        <v/>
      </c>
      <c r="B520" t="str">
        <v/>
      </c>
      <c r="C520" t="str">
        <v/>
      </c>
    </row>
    <row r="521" spans="1:3" x14ac:dyDescent="0.3">
      <c r="A521" t="str">
        <v/>
      </c>
      <c r="B521" t="str">
        <v/>
      </c>
      <c r="C521" t="str">
        <v/>
      </c>
    </row>
    <row r="522" spans="1:3" x14ac:dyDescent="0.3">
      <c r="A522" t="str">
        <v/>
      </c>
      <c r="B522" t="str">
        <v/>
      </c>
      <c r="C522" t="str">
        <v/>
      </c>
    </row>
    <row r="523" spans="1:3" x14ac:dyDescent="0.3">
      <c r="A523" t="str">
        <v/>
      </c>
      <c r="B523" t="str">
        <v/>
      </c>
      <c r="C523" t="str">
        <v/>
      </c>
    </row>
    <row r="524" spans="1:3" x14ac:dyDescent="0.3">
      <c r="A524" t="str">
        <v/>
      </c>
      <c r="B524" t="str">
        <v/>
      </c>
      <c r="C524" t="str">
        <v/>
      </c>
    </row>
    <row r="525" spans="1:3" x14ac:dyDescent="0.3">
      <c r="A525" t="str">
        <v/>
      </c>
      <c r="B525" t="str">
        <v/>
      </c>
      <c r="C525" t="str">
        <v/>
      </c>
    </row>
    <row r="526" spans="1:3" x14ac:dyDescent="0.3">
      <c r="A526" t="str">
        <v/>
      </c>
      <c r="B526" t="str">
        <v/>
      </c>
      <c r="C526" t="str">
        <v/>
      </c>
    </row>
    <row r="527" spans="1:3" x14ac:dyDescent="0.3">
      <c r="A527" t="str">
        <v/>
      </c>
      <c r="B527" t="str">
        <v/>
      </c>
      <c r="C527" t="str">
        <v/>
      </c>
    </row>
    <row r="528" spans="1:3" x14ac:dyDescent="0.3">
      <c r="A528" t="str">
        <v/>
      </c>
      <c r="B528" t="str">
        <v/>
      </c>
      <c r="C528" t="str">
        <v/>
      </c>
    </row>
    <row r="529" spans="1:3" x14ac:dyDescent="0.3">
      <c r="A529" t="str">
        <v/>
      </c>
      <c r="B529" t="str">
        <v/>
      </c>
      <c r="C529" t="str">
        <v/>
      </c>
    </row>
    <row r="530" spans="1:3" x14ac:dyDescent="0.3">
      <c r="A530" t="str">
        <v/>
      </c>
      <c r="B530" t="str">
        <v/>
      </c>
      <c r="C530" t="str">
        <v/>
      </c>
    </row>
    <row r="531" spans="1:3" x14ac:dyDescent="0.3">
      <c r="A531" t="str">
        <v/>
      </c>
      <c r="B531" t="str">
        <v/>
      </c>
      <c r="C531" t="str">
        <v/>
      </c>
    </row>
    <row r="532" spans="1:3" x14ac:dyDescent="0.3">
      <c r="A532" t="str">
        <v/>
      </c>
      <c r="B532" t="str">
        <v/>
      </c>
      <c r="C532" t="str">
        <v/>
      </c>
    </row>
    <row r="533" spans="1:3" x14ac:dyDescent="0.3">
      <c r="A533" t="str">
        <v/>
      </c>
      <c r="B533" t="str">
        <v/>
      </c>
      <c r="C533" t="str">
        <v/>
      </c>
    </row>
    <row r="534" spans="1:3" x14ac:dyDescent="0.3">
      <c r="A534" t="str">
        <v/>
      </c>
      <c r="B534" t="str">
        <v/>
      </c>
      <c r="C534" t="str">
        <v/>
      </c>
    </row>
    <row r="535" spans="1:3" x14ac:dyDescent="0.3">
      <c r="A535" t="str">
        <v/>
      </c>
      <c r="B535" t="str">
        <v/>
      </c>
      <c r="C535" t="str">
        <v/>
      </c>
    </row>
    <row r="536" spans="1:3" x14ac:dyDescent="0.3">
      <c r="A536" t="str">
        <v/>
      </c>
      <c r="B536" t="str">
        <v/>
      </c>
      <c r="C536" t="str">
        <v/>
      </c>
    </row>
    <row r="537" spans="1:3" x14ac:dyDescent="0.3">
      <c r="A537" t="str">
        <v/>
      </c>
      <c r="B537" t="str">
        <v/>
      </c>
      <c r="C537" t="str">
        <v/>
      </c>
    </row>
    <row r="538" spans="1:3" x14ac:dyDescent="0.3">
      <c r="A538" t="str">
        <v/>
      </c>
      <c r="B538" t="str">
        <v/>
      </c>
      <c r="C538" t="str">
        <v/>
      </c>
    </row>
    <row r="539" spans="1:3" x14ac:dyDescent="0.3">
      <c r="A539" t="str">
        <v/>
      </c>
      <c r="B539" t="str">
        <v/>
      </c>
      <c r="C539" t="str">
        <v/>
      </c>
    </row>
    <row r="540" spans="1:3" x14ac:dyDescent="0.3">
      <c r="A540" t="str">
        <v/>
      </c>
      <c r="B540" t="str">
        <v/>
      </c>
      <c r="C540" t="str">
        <v/>
      </c>
    </row>
    <row r="541" spans="1:3" x14ac:dyDescent="0.3">
      <c r="A541" t="str">
        <v/>
      </c>
      <c r="B541" t="str">
        <v/>
      </c>
      <c r="C541" t="str">
        <v/>
      </c>
    </row>
    <row r="542" spans="1:3" x14ac:dyDescent="0.3">
      <c r="A542" t="str">
        <v/>
      </c>
      <c r="B542" t="str">
        <v/>
      </c>
      <c r="C542" t="str">
        <v/>
      </c>
    </row>
    <row r="543" spans="1:3" x14ac:dyDescent="0.3">
      <c r="A543" t="str">
        <v/>
      </c>
      <c r="B543" t="str">
        <v/>
      </c>
      <c r="C543" t="str">
        <v/>
      </c>
    </row>
    <row r="544" spans="1:3" x14ac:dyDescent="0.3">
      <c r="A544" t="str">
        <v/>
      </c>
      <c r="B544" t="str">
        <v/>
      </c>
      <c r="C544" t="str">
        <v/>
      </c>
    </row>
    <row r="545" spans="1:3" x14ac:dyDescent="0.3">
      <c r="A545" t="str">
        <v/>
      </c>
      <c r="B545" t="str">
        <v/>
      </c>
      <c r="C545" t="str">
        <v/>
      </c>
    </row>
    <row r="546" spans="1:3" x14ac:dyDescent="0.3">
      <c r="A546" t="str">
        <v/>
      </c>
      <c r="B546" t="str">
        <v/>
      </c>
      <c r="C546" t="str">
        <v/>
      </c>
    </row>
    <row r="547" spans="1:3" x14ac:dyDescent="0.3">
      <c r="A547" t="str">
        <v/>
      </c>
      <c r="B547" t="str">
        <v/>
      </c>
      <c r="C547" t="str">
        <v/>
      </c>
    </row>
    <row r="548" spans="1:3" x14ac:dyDescent="0.3">
      <c r="A548" t="str">
        <v/>
      </c>
      <c r="B548" t="str">
        <v/>
      </c>
      <c r="C548" t="str">
        <v/>
      </c>
    </row>
    <row r="549" spans="1:3" x14ac:dyDescent="0.3">
      <c r="A549" t="str">
        <v/>
      </c>
      <c r="B549" t="str">
        <v/>
      </c>
      <c r="C549" t="str">
        <v/>
      </c>
    </row>
    <row r="550" spans="1:3" x14ac:dyDescent="0.3">
      <c r="A550" t="str">
        <v/>
      </c>
      <c r="B550" t="str">
        <v/>
      </c>
      <c r="C550" t="str">
        <v/>
      </c>
    </row>
    <row r="551" spans="1:3" x14ac:dyDescent="0.3">
      <c r="A551" t="str">
        <v/>
      </c>
      <c r="B551" t="str">
        <v/>
      </c>
      <c r="C551" t="str">
        <v/>
      </c>
    </row>
    <row r="552" spans="1:3" x14ac:dyDescent="0.3">
      <c r="A552" t="str">
        <v/>
      </c>
      <c r="B552" t="str">
        <v/>
      </c>
      <c r="C552" t="str">
        <v/>
      </c>
    </row>
    <row r="553" spans="1:3" x14ac:dyDescent="0.3">
      <c r="A553" t="str">
        <v/>
      </c>
      <c r="B553" t="str">
        <v/>
      </c>
      <c r="C553" t="str">
        <v/>
      </c>
    </row>
    <row r="554" spans="1:3" x14ac:dyDescent="0.3">
      <c r="A554" t="str">
        <v/>
      </c>
      <c r="B554" t="str">
        <v/>
      </c>
      <c r="C554" t="str">
        <v/>
      </c>
    </row>
    <row r="555" spans="1:3" x14ac:dyDescent="0.3">
      <c r="A555" t="str">
        <v/>
      </c>
      <c r="B555" t="str">
        <v/>
      </c>
      <c r="C555" t="str">
        <v/>
      </c>
    </row>
    <row r="556" spans="1:3" x14ac:dyDescent="0.3">
      <c r="A556" t="str">
        <v/>
      </c>
      <c r="B556" t="str">
        <v/>
      </c>
      <c r="C556" t="str">
        <v/>
      </c>
    </row>
    <row r="557" spans="1:3" x14ac:dyDescent="0.3">
      <c r="A557" t="str">
        <v/>
      </c>
      <c r="B557" t="str">
        <v/>
      </c>
      <c r="C557" t="str">
        <v/>
      </c>
    </row>
    <row r="558" spans="1:3" x14ac:dyDescent="0.3">
      <c r="A558" t="str">
        <v/>
      </c>
      <c r="B558" t="str">
        <v/>
      </c>
      <c r="C558" t="str">
        <v/>
      </c>
    </row>
    <row r="559" spans="1:3" x14ac:dyDescent="0.3">
      <c r="A559" t="str">
        <v/>
      </c>
      <c r="B559" t="str">
        <v/>
      </c>
      <c r="C559" t="str">
        <v/>
      </c>
    </row>
    <row r="560" spans="1:3" x14ac:dyDescent="0.3">
      <c r="A560" t="str">
        <v/>
      </c>
      <c r="B560" t="str">
        <v/>
      </c>
      <c r="C560" t="str">
        <v/>
      </c>
    </row>
    <row r="561" spans="1:3" x14ac:dyDescent="0.3">
      <c r="A561" t="str">
        <v/>
      </c>
      <c r="B561" t="str">
        <v/>
      </c>
      <c r="C561" t="str">
        <v/>
      </c>
    </row>
    <row r="562" spans="1:3" x14ac:dyDescent="0.3">
      <c r="A562" t="str">
        <v/>
      </c>
      <c r="B562" t="str">
        <v/>
      </c>
      <c r="C562" t="str">
        <v/>
      </c>
    </row>
    <row r="563" spans="1:3" x14ac:dyDescent="0.3">
      <c r="A563" t="str">
        <v/>
      </c>
      <c r="B563" t="str">
        <v/>
      </c>
      <c r="C563" t="str">
        <v/>
      </c>
    </row>
    <row r="564" spans="1:3" x14ac:dyDescent="0.3">
      <c r="A564" t="str">
        <v/>
      </c>
      <c r="B564" t="str">
        <v/>
      </c>
      <c r="C564" t="str">
        <v/>
      </c>
    </row>
    <row r="565" spans="1:3" x14ac:dyDescent="0.3">
      <c r="A565" t="str">
        <v/>
      </c>
      <c r="B565" t="str">
        <v/>
      </c>
      <c r="C565" t="str">
        <v/>
      </c>
    </row>
    <row r="566" spans="1:3" x14ac:dyDescent="0.3">
      <c r="A566" t="str">
        <v/>
      </c>
      <c r="B566" t="str">
        <v/>
      </c>
      <c r="C566" t="str">
        <v/>
      </c>
    </row>
    <row r="567" spans="1:3" x14ac:dyDescent="0.3">
      <c r="A567" t="str">
        <v/>
      </c>
      <c r="B567" t="str">
        <v/>
      </c>
      <c r="C567" t="str">
        <v/>
      </c>
    </row>
    <row r="568" spans="1:3" x14ac:dyDescent="0.3">
      <c r="A568" t="str">
        <v/>
      </c>
      <c r="B568" t="str">
        <v/>
      </c>
      <c r="C568" t="str">
        <v/>
      </c>
    </row>
    <row r="569" spans="1:3" x14ac:dyDescent="0.3">
      <c r="A569" t="str">
        <v/>
      </c>
      <c r="B569" t="str">
        <v/>
      </c>
      <c r="C569" t="str">
        <v/>
      </c>
    </row>
    <row r="570" spans="1:3" x14ac:dyDescent="0.3">
      <c r="A570" t="str">
        <v/>
      </c>
      <c r="B570" t="str">
        <v/>
      </c>
      <c r="C570" t="str">
        <v/>
      </c>
    </row>
    <row r="571" spans="1:3" x14ac:dyDescent="0.3">
      <c r="A571" t="str">
        <v/>
      </c>
      <c r="B571" t="str">
        <v/>
      </c>
      <c r="C571" t="str">
        <v/>
      </c>
    </row>
    <row r="572" spans="1:3" x14ac:dyDescent="0.3">
      <c r="A572" t="str">
        <v/>
      </c>
      <c r="B572" t="str">
        <v/>
      </c>
      <c r="C572" t="str">
        <v/>
      </c>
    </row>
    <row r="573" spans="1:3" x14ac:dyDescent="0.3">
      <c r="A573" t="str">
        <v/>
      </c>
      <c r="B573" t="str">
        <v/>
      </c>
      <c r="C573" t="str">
        <v/>
      </c>
    </row>
    <row r="574" spans="1:3" x14ac:dyDescent="0.3">
      <c r="A574" t="str">
        <v/>
      </c>
      <c r="B574" t="str">
        <v/>
      </c>
      <c r="C574" t="str">
        <v/>
      </c>
    </row>
    <row r="575" spans="1:3" x14ac:dyDescent="0.3">
      <c r="A575" t="str">
        <v/>
      </c>
      <c r="B575" t="str">
        <v/>
      </c>
      <c r="C575" t="str">
        <v/>
      </c>
    </row>
    <row r="576" spans="1:3" x14ac:dyDescent="0.3">
      <c r="A576" t="str">
        <v/>
      </c>
      <c r="B576" t="str">
        <v/>
      </c>
      <c r="C576" t="str">
        <v/>
      </c>
    </row>
    <row r="577" spans="1:3" x14ac:dyDescent="0.3">
      <c r="A577" t="str">
        <v/>
      </c>
      <c r="B577" t="str">
        <v/>
      </c>
      <c r="C577" t="str">
        <v/>
      </c>
    </row>
    <row r="578" spans="1:3" x14ac:dyDescent="0.3">
      <c r="A578" t="str">
        <v/>
      </c>
      <c r="B578" t="str">
        <v/>
      </c>
      <c r="C578" t="str">
        <v/>
      </c>
    </row>
    <row r="579" spans="1:3" x14ac:dyDescent="0.3">
      <c r="A579" t="str">
        <v/>
      </c>
      <c r="B579" t="str">
        <v/>
      </c>
      <c r="C579" t="str">
        <v/>
      </c>
    </row>
    <row r="580" spans="1:3" x14ac:dyDescent="0.3">
      <c r="A580" t="str">
        <v/>
      </c>
      <c r="B580" t="str">
        <v/>
      </c>
      <c r="C580" t="str">
        <v/>
      </c>
    </row>
    <row r="581" spans="1:3" x14ac:dyDescent="0.3">
      <c r="A581" t="str">
        <v/>
      </c>
      <c r="B581" t="str">
        <v/>
      </c>
      <c r="C581" t="str">
        <v/>
      </c>
    </row>
    <row r="582" spans="1:3" x14ac:dyDescent="0.3">
      <c r="A582" t="str">
        <v/>
      </c>
      <c r="B582" t="str">
        <v/>
      </c>
      <c r="C582" t="str">
        <v/>
      </c>
    </row>
    <row r="583" spans="1:3" x14ac:dyDescent="0.3">
      <c r="A583" t="str">
        <v/>
      </c>
      <c r="B583" t="str">
        <v/>
      </c>
      <c r="C583" t="str">
        <v/>
      </c>
    </row>
    <row r="584" spans="1:3" x14ac:dyDescent="0.3">
      <c r="A584" t="str">
        <v/>
      </c>
      <c r="B584" t="str">
        <v/>
      </c>
      <c r="C584" t="str">
        <v/>
      </c>
    </row>
    <row r="585" spans="1:3" x14ac:dyDescent="0.3">
      <c r="A585" t="str">
        <v/>
      </c>
      <c r="B585" t="str">
        <v/>
      </c>
      <c r="C585" t="str">
        <v/>
      </c>
    </row>
    <row r="586" spans="1:3" x14ac:dyDescent="0.3">
      <c r="A586" t="str">
        <v/>
      </c>
      <c r="B586" t="str">
        <v/>
      </c>
      <c r="C586" t="str">
        <v/>
      </c>
    </row>
    <row r="587" spans="1:3" x14ac:dyDescent="0.3">
      <c r="A587" t="str">
        <v/>
      </c>
      <c r="B587" t="str">
        <v/>
      </c>
      <c r="C587" t="str">
        <v/>
      </c>
    </row>
    <row r="588" spans="1:3" x14ac:dyDescent="0.3">
      <c r="A588" t="str">
        <v/>
      </c>
      <c r="B588" t="str">
        <v/>
      </c>
      <c r="C588" t="str">
        <v/>
      </c>
    </row>
    <row r="589" spans="1:3" x14ac:dyDescent="0.3">
      <c r="A589" t="str">
        <v/>
      </c>
      <c r="B589" t="str">
        <v/>
      </c>
      <c r="C589" t="str">
        <v/>
      </c>
    </row>
    <row r="590" spans="1:3" x14ac:dyDescent="0.3">
      <c r="A590" t="str">
        <v/>
      </c>
      <c r="B590" t="str">
        <v/>
      </c>
      <c r="C590" t="str">
        <v/>
      </c>
    </row>
    <row r="591" spans="1:3" x14ac:dyDescent="0.3">
      <c r="A591" t="str">
        <v/>
      </c>
      <c r="B591" t="str">
        <v/>
      </c>
      <c r="C591" t="str">
        <v/>
      </c>
    </row>
    <row r="592" spans="1:3" x14ac:dyDescent="0.3">
      <c r="A592" t="str">
        <v/>
      </c>
      <c r="B592" t="str">
        <v/>
      </c>
      <c r="C592" t="str">
        <v/>
      </c>
    </row>
    <row r="593" spans="1:3" x14ac:dyDescent="0.3">
      <c r="A593" t="str">
        <v/>
      </c>
      <c r="B593" t="str">
        <v/>
      </c>
      <c r="C593" t="str">
        <v/>
      </c>
    </row>
    <row r="594" spans="1:3" x14ac:dyDescent="0.3">
      <c r="A594" t="str">
        <v/>
      </c>
      <c r="B594" t="str">
        <v/>
      </c>
      <c r="C594" t="str">
        <v/>
      </c>
    </row>
    <row r="595" spans="1:3" x14ac:dyDescent="0.3">
      <c r="A595" t="str">
        <v/>
      </c>
      <c r="B595" t="str">
        <v/>
      </c>
      <c r="C595" t="str">
        <v/>
      </c>
    </row>
    <row r="596" spans="1:3" x14ac:dyDescent="0.3">
      <c r="A596" t="str">
        <v/>
      </c>
      <c r="B596" t="str">
        <v/>
      </c>
      <c r="C596" t="str">
        <v/>
      </c>
    </row>
    <row r="597" spans="1:3" x14ac:dyDescent="0.3">
      <c r="A597" t="str">
        <v/>
      </c>
      <c r="B597" t="str">
        <v/>
      </c>
      <c r="C597" t="str">
        <v/>
      </c>
    </row>
    <row r="598" spans="1:3" x14ac:dyDescent="0.3">
      <c r="A598" t="str">
        <v/>
      </c>
      <c r="B598" t="str">
        <v/>
      </c>
      <c r="C598" t="str">
        <v/>
      </c>
    </row>
    <row r="599" spans="1:3" x14ac:dyDescent="0.3">
      <c r="A599" t="str">
        <v/>
      </c>
      <c r="B599" t="str">
        <v/>
      </c>
      <c r="C599" t="str">
        <v/>
      </c>
    </row>
    <row r="600" spans="1:3" x14ac:dyDescent="0.3">
      <c r="A600" t="str">
        <v/>
      </c>
      <c r="B600" t="str">
        <v/>
      </c>
      <c r="C600" t="str">
        <v/>
      </c>
    </row>
    <row r="601" spans="1:3" x14ac:dyDescent="0.3">
      <c r="A601" t="str">
        <v/>
      </c>
      <c r="B601" t="str">
        <v/>
      </c>
      <c r="C601" t="str">
        <v/>
      </c>
    </row>
    <row r="602" spans="1:3" x14ac:dyDescent="0.3">
      <c r="A602" t="str">
        <v/>
      </c>
      <c r="B602" t="str">
        <v/>
      </c>
      <c r="C602" t="str">
        <v/>
      </c>
    </row>
    <row r="603" spans="1:3" x14ac:dyDescent="0.3">
      <c r="A603" t="str">
        <v/>
      </c>
      <c r="B603" t="str">
        <v/>
      </c>
      <c r="C603" t="str">
        <v/>
      </c>
    </row>
    <row r="604" spans="1:3" x14ac:dyDescent="0.3">
      <c r="A604" t="str">
        <v/>
      </c>
      <c r="B604" t="str">
        <v/>
      </c>
      <c r="C604" t="str">
        <v/>
      </c>
    </row>
    <row r="605" spans="1:3" x14ac:dyDescent="0.3">
      <c r="A605" t="str">
        <v/>
      </c>
      <c r="B605" t="str">
        <v/>
      </c>
      <c r="C605" t="str">
        <v/>
      </c>
    </row>
    <row r="606" spans="1:3" x14ac:dyDescent="0.3">
      <c r="A606" t="str">
        <v/>
      </c>
      <c r="B606" t="str">
        <v/>
      </c>
      <c r="C606" t="str">
        <v/>
      </c>
    </row>
    <row r="607" spans="1:3" x14ac:dyDescent="0.3">
      <c r="A607" t="str">
        <v/>
      </c>
      <c r="B607" t="str">
        <v/>
      </c>
      <c r="C607" t="str">
        <v/>
      </c>
    </row>
    <row r="608" spans="1:3" x14ac:dyDescent="0.3">
      <c r="A608" t="str">
        <v/>
      </c>
      <c r="B608" t="str">
        <v/>
      </c>
      <c r="C608" t="str">
        <v/>
      </c>
    </row>
    <row r="609" spans="1:3" x14ac:dyDescent="0.3">
      <c r="A609" t="str">
        <v/>
      </c>
      <c r="B609" t="str">
        <v/>
      </c>
      <c r="C609" t="str">
        <v/>
      </c>
    </row>
    <row r="610" spans="1:3" x14ac:dyDescent="0.3">
      <c r="A610" t="str">
        <v/>
      </c>
      <c r="B610" t="str">
        <v/>
      </c>
      <c r="C610" t="str">
        <v/>
      </c>
    </row>
    <row r="611" spans="1:3" x14ac:dyDescent="0.3">
      <c r="A611" t="str">
        <v/>
      </c>
      <c r="B611" t="str">
        <v/>
      </c>
      <c r="C611" t="str">
        <v/>
      </c>
    </row>
    <row r="612" spans="1:3" x14ac:dyDescent="0.3">
      <c r="A612" t="str">
        <v/>
      </c>
      <c r="B612" t="str">
        <v/>
      </c>
      <c r="C612" t="str">
        <v/>
      </c>
    </row>
    <row r="613" spans="1:3" x14ac:dyDescent="0.3">
      <c r="A613" t="str">
        <v/>
      </c>
      <c r="B613" t="str">
        <v/>
      </c>
      <c r="C613" t="str">
        <v/>
      </c>
    </row>
    <row r="614" spans="1:3" x14ac:dyDescent="0.3">
      <c r="A614" t="str">
        <v/>
      </c>
      <c r="B614" t="str">
        <v/>
      </c>
      <c r="C614" t="str">
        <v/>
      </c>
    </row>
    <row r="615" spans="1:3" x14ac:dyDescent="0.3">
      <c r="A615" t="str">
        <v/>
      </c>
      <c r="B615" t="str">
        <v/>
      </c>
      <c r="C615" t="str">
        <v/>
      </c>
    </row>
    <row r="616" spans="1:3" x14ac:dyDescent="0.3">
      <c r="A616" t="str">
        <v/>
      </c>
      <c r="B616" t="str">
        <v/>
      </c>
      <c r="C616" t="str">
        <v/>
      </c>
    </row>
    <row r="617" spans="1:3" x14ac:dyDescent="0.3">
      <c r="A617" t="str">
        <v/>
      </c>
      <c r="B617" t="str">
        <v/>
      </c>
      <c r="C617" t="str">
        <v/>
      </c>
    </row>
    <row r="618" spans="1:3" x14ac:dyDescent="0.3">
      <c r="A618" t="str">
        <v/>
      </c>
      <c r="B618" t="str">
        <v/>
      </c>
      <c r="C618" t="str">
        <v/>
      </c>
    </row>
    <row r="619" spans="1:3" x14ac:dyDescent="0.3">
      <c r="A619" t="str">
        <v/>
      </c>
      <c r="B619" t="str">
        <v/>
      </c>
      <c r="C619" t="str">
        <v/>
      </c>
    </row>
    <row r="620" spans="1:3" x14ac:dyDescent="0.3">
      <c r="A620" t="str">
        <v/>
      </c>
      <c r="B620" t="str">
        <v/>
      </c>
      <c r="C620" t="str">
        <v/>
      </c>
    </row>
    <row r="621" spans="1:3" x14ac:dyDescent="0.3">
      <c r="A621" t="str">
        <v/>
      </c>
      <c r="B621" t="str">
        <v/>
      </c>
      <c r="C621" t="str">
        <v/>
      </c>
    </row>
    <row r="622" spans="1:3" x14ac:dyDescent="0.3">
      <c r="A622" t="str">
        <v/>
      </c>
      <c r="B622" t="str">
        <v/>
      </c>
      <c r="C622" t="str">
        <v/>
      </c>
    </row>
    <row r="623" spans="1:3" x14ac:dyDescent="0.3">
      <c r="A623" t="str">
        <v/>
      </c>
      <c r="B623" t="str">
        <v/>
      </c>
      <c r="C623" t="str">
        <v/>
      </c>
    </row>
    <row r="624" spans="1:3" x14ac:dyDescent="0.3">
      <c r="A624" t="str">
        <v/>
      </c>
      <c r="B624" t="str">
        <v/>
      </c>
      <c r="C624" t="str">
        <v/>
      </c>
    </row>
    <row r="625" spans="1:3" x14ac:dyDescent="0.3">
      <c r="A625" t="str">
        <v/>
      </c>
      <c r="B625" t="str">
        <v/>
      </c>
      <c r="C625" t="str">
        <v/>
      </c>
    </row>
    <row r="626" spans="1:3" x14ac:dyDescent="0.3">
      <c r="A626" t="str">
        <v/>
      </c>
      <c r="B626" t="str">
        <v/>
      </c>
      <c r="C626" t="str">
        <v/>
      </c>
    </row>
    <row r="627" spans="1:3" x14ac:dyDescent="0.3">
      <c r="A627" t="str">
        <v/>
      </c>
      <c r="B627" t="str">
        <v/>
      </c>
      <c r="C627" t="str">
        <v/>
      </c>
    </row>
    <row r="628" spans="1:3" x14ac:dyDescent="0.3">
      <c r="A628" t="str">
        <v/>
      </c>
      <c r="B628" t="str">
        <v/>
      </c>
      <c r="C628" t="str">
        <v/>
      </c>
    </row>
    <row r="629" spans="1:3" x14ac:dyDescent="0.3">
      <c r="A629" t="str">
        <v/>
      </c>
      <c r="B629" t="str">
        <v/>
      </c>
      <c r="C629" t="str">
        <v/>
      </c>
    </row>
    <row r="630" spans="1:3" x14ac:dyDescent="0.3">
      <c r="A630" t="str">
        <v/>
      </c>
      <c r="B630" t="str">
        <v/>
      </c>
      <c r="C630" t="str">
        <v/>
      </c>
    </row>
    <row r="631" spans="1:3" x14ac:dyDescent="0.3">
      <c r="A631" t="str">
        <v/>
      </c>
      <c r="B631" t="str">
        <v/>
      </c>
      <c r="C631" t="str">
        <v/>
      </c>
    </row>
    <row r="632" spans="1:3" x14ac:dyDescent="0.3">
      <c r="A632" t="str">
        <v/>
      </c>
      <c r="B632" t="str">
        <v/>
      </c>
      <c r="C632" t="str">
        <v/>
      </c>
    </row>
    <row r="633" spans="1:3" x14ac:dyDescent="0.3">
      <c r="A633" t="str">
        <v/>
      </c>
      <c r="B633" t="str">
        <v/>
      </c>
      <c r="C633" t="str">
        <v/>
      </c>
    </row>
    <row r="634" spans="1:3" x14ac:dyDescent="0.3">
      <c r="A634" t="str">
        <v/>
      </c>
      <c r="B634" t="str">
        <v/>
      </c>
      <c r="C634" t="str">
        <v/>
      </c>
    </row>
    <row r="635" spans="1:3" x14ac:dyDescent="0.3">
      <c r="A635" t="str">
        <v/>
      </c>
      <c r="B635" t="str">
        <v/>
      </c>
      <c r="C635" t="str">
        <v/>
      </c>
    </row>
    <row r="636" spans="1:3" x14ac:dyDescent="0.3">
      <c r="A636" t="str">
        <v/>
      </c>
      <c r="B636" t="str">
        <v/>
      </c>
      <c r="C636" t="str">
        <v/>
      </c>
    </row>
    <row r="637" spans="1:3" x14ac:dyDescent="0.3">
      <c r="A637" t="str">
        <v/>
      </c>
      <c r="B637" t="str">
        <v/>
      </c>
      <c r="C637" t="str">
        <v/>
      </c>
    </row>
    <row r="638" spans="1:3" x14ac:dyDescent="0.3">
      <c r="A638" t="str">
        <v/>
      </c>
      <c r="B638" t="str">
        <v/>
      </c>
      <c r="C638" t="str">
        <v/>
      </c>
    </row>
    <row r="639" spans="1:3" x14ac:dyDescent="0.3">
      <c r="A639" t="str">
        <v/>
      </c>
      <c r="B639" t="str">
        <v/>
      </c>
      <c r="C639" t="str">
        <v/>
      </c>
    </row>
    <row r="640" spans="1:3" x14ac:dyDescent="0.3">
      <c r="A640" t="str">
        <v/>
      </c>
      <c r="B640" t="str">
        <v/>
      </c>
      <c r="C640" t="str">
        <v/>
      </c>
    </row>
    <row r="641" spans="1:3" x14ac:dyDescent="0.3">
      <c r="A641" t="str">
        <v/>
      </c>
      <c r="B641" t="str">
        <v/>
      </c>
      <c r="C641" t="str">
        <v/>
      </c>
    </row>
    <row r="642" spans="1:3" x14ac:dyDescent="0.3">
      <c r="A642" t="str">
        <v/>
      </c>
      <c r="B642" t="str">
        <v/>
      </c>
      <c r="C642" t="str">
        <v/>
      </c>
    </row>
    <row r="643" spans="1:3" x14ac:dyDescent="0.3">
      <c r="A643" t="str">
        <v/>
      </c>
      <c r="B643" t="str">
        <v/>
      </c>
      <c r="C643" t="str">
        <v/>
      </c>
    </row>
    <row r="644" spans="1:3" x14ac:dyDescent="0.3">
      <c r="A644" t="str">
        <v/>
      </c>
      <c r="B644" t="str">
        <v/>
      </c>
      <c r="C644" t="str">
        <v/>
      </c>
    </row>
    <row r="645" spans="1:3" x14ac:dyDescent="0.3">
      <c r="A645" t="str">
        <v/>
      </c>
      <c r="B645" t="str">
        <v/>
      </c>
      <c r="C645" t="str">
        <v/>
      </c>
    </row>
    <row r="646" spans="1:3" x14ac:dyDescent="0.3">
      <c r="A646" t="str">
        <v/>
      </c>
      <c r="B646" t="str">
        <v/>
      </c>
      <c r="C646" t="str">
        <v/>
      </c>
    </row>
    <row r="647" spans="1:3" x14ac:dyDescent="0.3">
      <c r="A647" t="str">
        <v/>
      </c>
      <c r="B647" t="str">
        <v/>
      </c>
      <c r="C647" t="str">
        <v/>
      </c>
    </row>
    <row r="648" spans="1:3" x14ac:dyDescent="0.3">
      <c r="A648" t="str">
        <v/>
      </c>
      <c r="B648" t="str">
        <v/>
      </c>
      <c r="C648" t="str">
        <v/>
      </c>
    </row>
    <row r="649" spans="1:3" x14ac:dyDescent="0.3">
      <c r="A649" t="str">
        <v/>
      </c>
      <c r="B649" t="str">
        <v/>
      </c>
      <c r="C649" t="str">
        <v/>
      </c>
    </row>
    <row r="650" spans="1:3" x14ac:dyDescent="0.3">
      <c r="A650" t="str">
        <v/>
      </c>
      <c r="B650" t="str">
        <v/>
      </c>
      <c r="C650" t="str">
        <v/>
      </c>
    </row>
    <row r="651" spans="1:3" x14ac:dyDescent="0.3">
      <c r="A651" t="str">
        <v/>
      </c>
      <c r="B651" t="str">
        <v/>
      </c>
      <c r="C651" t="str">
        <v/>
      </c>
    </row>
    <row r="652" spans="1:3" x14ac:dyDescent="0.3">
      <c r="A652" t="str">
        <v/>
      </c>
      <c r="B652" t="str">
        <v/>
      </c>
      <c r="C652" t="str">
        <v/>
      </c>
    </row>
    <row r="653" spans="1:3" x14ac:dyDescent="0.3">
      <c r="A653" t="str">
        <v/>
      </c>
      <c r="B653" t="str">
        <v/>
      </c>
      <c r="C653" t="str">
        <v/>
      </c>
    </row>
    <row r="654" spans="1:3" x14ac:dyDescent="0.3">
      <c r="A654" t="str">
        <v/>
      </c>
      <c r="B654" t="str">
        <v/>
      </c>
      <c r="C654" t="str">
        <v/>
      </c>
    </row>
    <row r="655" spans="1:3" x14ac:dyDescent="0.3">
      <c r="A655" t="str">
        <v/>
      </c>
      <c r="B655" t="str">
        <v/>
      </c>
      <c r="C655" t="str">
        <v/>
      </c>
    </row>
    <row r="656" spans="1:3" x14ac:dyDescent="0.3">
      <c r="A656" t="str">
        <v/>
      </c>
      <c r="B656" t="str">
        <v/>
      </c>
      <c r="C656" t="str">
        <v/>
      </c>
    </row>
    <row r="657" spans="1:3" x14ac:dyDescent="0.3">
      <c r="A657" t="str">
        <v/>
      </c>
      <c r="B657" t="str">
        <v/>
      </c>
      <c r="C657" t="str">
        <v/>
      </c>
    </row>
    <row r="658" spans="1:3" x14ac:dyDescent="0.3">
      <c r="A658" t="str">
        <v/>
      </c>
      <c r="B658" t="str">
        <v/>
      </c>
      <c r="C658" t="str">
        <v/>
      </c>
    </row>
    <row r="659" spans="1:3" x14ac:dyDescent="0.3">
      <c r="A659" t="str">
        <v/>
      </c>
      <c r="B659" t="str">
        <v/>
      </c>
      <c r="C659" t="str">
        <v/>
      </c>
    </row>
    <row r="660" spans="1:3" x14ac:dyDescent="0.3">
      <c r="A660" t="str">
        <v/>
      </c>
      <c r="B660" t="str">
        <v/>
      </c>
      <c r="C660" t="str">
        <v/>
      </c>
    </row>
    <row r="661" spans="1:3" x14ac:dyDescent="0.3">
      <c r="A661" t="str">
        <v/>
      </c>
      <c r="B661" t="str">
        <v/>
      </c>
      <c r="C661" t="str">
        <v/>
      </c>
    </row>
    <row r="662" spans="1:3" x14ac:dyDescent="0.3">
      <c r="A662" t="str">
        <v/>
      </c>
      <c r="B662" t="str">
        <v/>
      </c>
      <c r="C662" t="str">
        <v/>
      </c>
    </row>
    <row r="663" spans="1:3" x14ac:dyDescent="0.3">
      <c r="A663" t="str">
        <v/>
      </c>
      <c r="B663" t="str">
        <v/>
      </c>
      <c r="C663" t="str">
        <v/>
      </c>
    </row>
    <row r="664" spans="1:3" x14ac:dyDescent="0.3">
      <c r="A664" t="str">
        <v/>
      </c>
      <c r="B664" t="str">
        <v/>
      </c>
      <c r="C664" t="str">
        <v/>
      </c>
    </row>
    <row r="665" spans="1:3" x14ac:dyDescent="0.3">
      <c r="A665" t="str">
        <v/>
      </c>
      <c r="B665" t="str">
        <v/>
      </c>
      <c r="C665" t="str">
        <v/>
      </c>
    </row>
    <row r="666" spans="1:3" x14ac:dyDescent="0.3">
      <c r="A666" t="str">
        <v/>
      </c>
      <c r="B666" t="str">
        <v/>
      </c>
      <c r="C666" t="str">
        <v/>
      </c>
    </row>
    <row r="667" spans="1:3" x14ac:dyDescent="0.3">
      <c r="A667" t="str">
        <v/>
      </c>
      <c r="B667" t="str">
        <v/>
      </c>
      <c r="C667" t="str">
        <v/>
      </c>
    </row>
    <row r="668" spans="1:3" x14ac:dyDescent="0.3">
      <c r="A668" t="str">
        <v/>
      </c>
      <c r="B668" t="str">
        <v/>
      </c>
      <c r="C668" t="str">
        <v/>
      </c>
    </row>
    <row r="669" spans="1:3" x14ac:dyDescent="0.3">
      <c r="A669" t="str">
        <v/>
      </c>
      <c r="B669" t="str">
        <v/>
      </c>
      <c r="C669" t="str">
        <v/>
      </c>
    </row>
    <row r="670" spans="1:3" x14ac:dyDescent="0.3">
      <c r="A670" t="str">
        <v/>
      </c>
      <c r="B670" t="str">
        <v/>
      </c>
      <c r="C670" t="str">
        <v/>
      </c>
    </row>
    <row r="671" spans="1:3" x14ac:dyDescent="0.3">
      <c r="A671" t="str">
        <v/>
      </c>
      <c r="B671" t="str">
        <v/>
      </c>
      <c r="C671" t="str">
        <v/>
      </c>
    </row>
    <row r="672" spans="1:3" x14ac:dyDescent="0.3">
      <c r="A672" t="str">
        <v/>
      </c>
      <c r="B672" t="str">
        <v/>
      </c>
      <c r="C672" t="str">
        <v/>
      </c>
    </row>
    <row r="673" spans="1:3" x14ac:dyDescent="0.3">
      <c r="A673" t="str">
        <v/>
      </c>
      <c r="B673" t="str">
        <v/>
      </c>
      <c r="C673" t="str">
        <v/>
      </c>
    </row>
    <row r="674" spans="1:3" x14ac:dyDescent="0.3">
      <c r="A674" t="str">
        <v/>
      </c>
      <c r="B674" t="str">
        <v/>
      </c>
      <c r="C674" t="str">
        <v/>
      </c>
    </row>
    <row r="675" spans="1:3" x14ac:dyDescent="0.3">
      <c r="A675" t="str">
        <v/>
      </c>
      <c r="B675" t="str">
        <v/>
      </c>
      <c r="C675" t="str">
        <v/>
      </c>
    </row>
    <row r="676" spans="1:3" x14ac:dyDescent="0.3">
      <c r="A676" t="str">
        <v/>
      </c>
      <c r="B676" t="str">
        <v/>
      </c>
      <c r="C676" t="str">
        <v/>
      </c>
    </row>
    <row r="677" spans="1:3" x14ac:dyDescent="0.3">
      <c r="A677" t="str">
        <v/>
      </c>
      <c r="B677" t="str">
        <v/>
      </c>
      <c r="C677" t="str">
        <v/>
      </c>
    </row>
    <row r="678" spans="1:3" x14ac:dyDescent="0.3">
      <c r="A678" t="str">
        <v/>
      </c>
      <c r="B678" t="str">
        <v/>
      </c>
      <c r="C678" t="str">
        <v/>
      </c>
    </row>
    <row r="679" spans="1:3" x14ac:dyDescent="0.3">
      <c r="A679" t="str">
        <v/>
      </c>
      <c r="B679" t="str">
        <v/>
      </c>
      <c r="C679" t="str">
        <v/>
      </c>
    </row>
    <row r="680" spans="1:3" x14ac:dyDescent="0.3">
      <c r="A680" t="str">
        <v/>
      </c>
      <c r="B680" t="str">
        <v/>
      </c>
      <c r="C680" t="str">
        <v/>
      </c>
    </row>
    <row r="681" spans="1:3" x14ac:dyDescent="0.3">
      <c r="A681" t="str">
        <v/>
      </c>
      <c r="B681" t="str">
        <v/>
      </c>
      <c r="C681" t="str">
        <v/>
      </c>
    </row>
    <row r="682" spans="1:3" x14ac:dyDescent="0.3">
      <c r="A682" t="str">
        <v/>
      </c>
      <c r="B682" t="str">
        <v/>
      </c>
      <c r="C682" t="str">
        <v/>
      </c>
    </row>
    <row r="683" spans="1:3" x14ac:dyDescent="0.3">
      <c r="A683" t="str">
        <v/>
      </c>
      <c r="B683" t="str">
        <v/>
      </c>
      <c r="C683" t="str">
        <v/>
      </c>
    </row>
    <row r="684" spans="1:3" x14ac:dyDescent="0.3">
      <c r="A684" t="str">
        <v/>
      </c>
      <c r="B684" t="str">
        <v/>
      </c>
      <c r="C684" t="str">
        <v/>
      </c>
    </row>
    <row r="685" spans="1:3" x14ac:dyDescent="0.3">
      <c r="A685" t="str">
        <v/>
      </c>
      <c r="B685" t="str">
        <v/>
      </c>
      <c r="C685" t="str">
        <v/>
      </c>
    </row>
    <row r="686" spans="1:3" x14ac:dyDescent="0.3">
      <c r="A686" t="str">
        <v/>
      </c>
      <c r="B686" t="str">
        <v/>
      </c>
      <c r="C686" t="str">
        <v/>
      </c>
    </row>
    <row r="687" spans="1:3" x14ac:dyDescent="0.3">
      <c r="A687" t="str">
        <v/>
      </c>
      <c r="B687" t="str">
        <v/>
      </c>
      <c r="C687" t="str">
        <v/>
      </c>
    </row>
    <row r="688" spans="1:3" x14ac:dyDescent="0.3">
      <c r="A688" t="str">
        <v/>
      </c>
      <c r="B688" t="str">
        <v/>
      </c>
      <c r="C688" t="str">
        <v/>
      </c>
    </row>
    <row r="689" spans="1:3" x14ac:dyDescent="0.3">
      <c r="A689" t="str">
        <v/>
      </c>
      <c r="B689" t="str">
        <v/>
      </c>
      <c r="C689" t="str">
        <v/>
      </c>
    </row>
    <row r="690" spans="1:3" x14ac:dyDescent="0.3">
      <c r="A690" t="str">
        <v/>
      </c>
      <c r="B690" t="str">
        <v/>
      </c>
      <c r="C690" t="str">
        <v/>
      </c>
    </row>
    <row r="691" spans="1:3" x14ac:dyDescent="0.3">
      <c r="A691" t="str">
        <v/>
      </c>
      <c r="B691" t="str">
        <v/>
      </c>
      <c r="C691" t="str">
        <v/>
      </c>
    </row>
    <row r="692" spans="1:3" x14ac:dyDescent="0.3">
      <c r="A692" t="str">
        <v/>
      </c>
      <c r="B692" t="str">
        <v/>
      </c>
      <c r="C692" t="str">
        <v/>
      </c>
    </row>
    <row r="693" spans="1:3" x14ac:dyDescent="0.3">
      <c r="A693" t="str">
        <v/>
      </c>
      <c r="B693" t="str">
        <v/>
      </c>
      <c r="C693" t="str">
        <v/>
      </c>
    </row>
    <row r="694" spans="1:3" x14ac:dyDescent="0.3">
      <c r="A694" t="str">
        <v/>
      </c>
      <c r="B694" t="str">
        <v/>
      </c>
      <c r="C694" t="str">
        <v/>
      </c>
    </row>
    <row r="695" spans="1:3" x14ac:dyDescent="0.3">
      <c r="A695" t="str">
        <v/>
      </c>
      <c r="B695" t="str">
        <v/>
      </c>
      <c r="C695" t="str">
        <v/>
      </c>
    </row>
    <row r="696" spans="1:3" x14ac:dyDescent="0.3">
      <c r="A696" t="str">
        <v/>
      </c>
      <c r="B696" t="str">
        <v/>
      </c>
      <c r="C696" t="str">
        <v/>
      </c>
    </row>
    <row r="697" spans="1:3" x14ac:dyDescent="0.3">
      <c r="A697" t="str">
        <v/>
      </c>
      <c r="B697" t="str">
        <v/>
      </c>
      <c r="C697" t="str">
        <v/>
      </c>
    </row>
    <row r="698" spans="1:3" x14ac:dyDescent="0.3">
      <c r="A698" t="str">
        <v/>
      </c>
      <c r="B698" t="str">
        <v/>
      </c>
      <c r="C698" t="str">
        <v/>
      </c>
    </row>
    <row r="699" spans="1:3" x14ac:dyDescent="0.3">
      <c r="A699" t="str">
        <v/>
      </c>
      <c r="B699" t="str">
        <v/>
      </c>
      <c r="C699" t="str">
        <v/>
      </c>
    </row>
    <row r="700" spans="1:3" x14ac:dyDescent="0.3">
      <c r="A700" t="str">
        <v/>
      </c>
      <c r="B700" t="str">
        <v/>
      </c>
      <c r="C700" t="str">
        <v/>
      </c>
    </row>
    <row r="701" spans="1:3" x14ac:dyDescent="0.3">
      <c r="A701" t="str">
        <v/>
      </c>
      <c r="B701" t="str">
        <v/>
      </c>
      <c r="C701" t="str">
        <v/>
      </c>
    </row>
    <row r="702" spans="1:3" x14ac:dyDescent="0.3">
      <c r="A702" t="str">
        <v/>
      </c>
      <c r="B702" t="str">
        <v/>
      </c>
      <c r="C702" t="str">
        <v/>
      </c>
    </row>
    <row r="703" spans="1:3" x14ac:dyDescent="0.3">
      <c r="A703" t="str">
        <v/>
      </c>
      <c r="B703" t="str">
        <v/>
      </c>
      <c r="C703" t="str">
        <v/>
      </c>
    </row>
    <row r="704" spans="1:3" x14ac:dyDescent="0.3">
      <c r="A704" t="str">
        <v/>
      </c>
      <c r="B704" t="str">
        <v/>
      </c>
      <c r="C704" t="str">
        <v/>
      </c>
    </row>
    <row r="705" spans="1:3" x14ac:dyDescent="0.3">
      <c r="A705" t="str">
        <v/>
      </c>
      <c r="B705" t="str">
        <v/>
      </c>
      <c r="C705" t="str">
        <v/>
      </c>
    </row>
    <row r="706" spans="1:3" x14ac:dyDescent="0.3">
      <c r="A706" t="str">
        <v/>
      </c>
      <c r="B706" t="str">
        <v/>
      </c>
      <c r="C706" t="str">
        <v/>
      </c>
    </row>
    <row r="707" spans="1:3" x14ac:dyDescent="0.3">
      <c r="A707" t="str">
        <v/>
      </c>
      <c r="B707" t="str">
        <v/>
      </c>
      <c r="C707" t="str">
        <v/>
      </c>
    </row>
    <row r="708" spans="1:3" x14ac:dyDescent="0.3">
      <c r="A708" t="str">
        <v/>
      </c>
      <c r="B708" t="str">
        <v/>
      </c>
      <c r="C708" t="str">
        <v/>
      </c>
    </row>
    <row r="709" spans="1:3" x14ac:dyDescent="0.3">
      <c r="A709" t="str">
        <v/>
      </c>
      <c r="B709" t="str">
        <v/>
      </c>
      <c r="C709" t="str">
        <v/>
      </c>
    </row>
    <row r="710" spans="1:3" x14ac:dyDescent="0.3">
      <c r="A710" t="str">
        <v/>
      </c>
      <c r="B710" t="str">
        <v/>
      </c>
      <c r="C710" t="str">
        <v/>
      </c>
    </row>
    <row r="711" spans="1:3" x14ac:dyDescent="0.3">
      <c r="A711" t="str">
        <v/>
      </c>
      <c r="B711" t="str">
        <v/>
      </c>
      <c r="C711" t="str">
        <v/>
      </c>
    </row>
    <row r="712" spans="1:3" x14ac:dyDescent="0.3">
      <c r="A712" t="str">
        <v/>
      </c>
      <c r="B712" t="str">
        <v/>
      </c>
      <c r="C712" t="str">
        <v/>
      </c>
    </row>
    <row r="713" spans="1:3" x14ac:dyDescent="0.3">
      <c r="A713" t="str">
        <v/>
      </c>
      <c r="B713" t="str">
        <v/>
      </c>
      <c r="C713" t="str">
        <v/>
      </c>
    </row>
    <row r="714" spans="1:3" x14ac:dyDescent="0.3">
      <c r="A714" t="str">
        <v/>
      </c>
      <c r="B714" t="str">
        <v/>
      </c>
      <c r="C714" t="str">
        <v/>
      </c>
    </row>
    <row r="715" spans="1:3" x14ac:dyDescent="0.3">
      <c r="A715" t="str">
        <v/>
      </c>
      <c r="B715" t="str">
        <v/>
      </c>
      <c r="C715" t="str">
        <v/>
      </c>
    </row>
    <row r="716" spans="1:3" x14ac:dyDescent="0.3">
      <c r="A716" t="str">
        <v/>
      </c>
      <c r="B716" t="str">
        <v/>
      </c>
      <c r="C716" t="str">
        <v/>
      </c>
    </row>
    <row r="717" spans="1:3" x14ac:dyDescent="0.3">
      <c r="A717" t="str">
        <v/>
      </c>
      <c r="B717" t="str">
        <v/>
      </c>
      <c r="C717" t="str">
        <v/>
      </c>
    </row>
    <row r="718" spans="1:3" x14ac:dyDescent="0.3">
      <c r="A718" t="str">
        <v/>
      </c>
      <c r="B718" t="str">
        <v/>
      </c>
      <c r="C718" t="str">
        <v/>
      </c>
    </row>
    <row r="719" spans="1:3" x14ac:dyDescent="0.3">
      <c r="A719" t="str">
        <v/>
      </c>
      <c r="B719" t="str">
        <v/>
      </c>
      <c r="C719" t="str">
        <v/>
      </c>
    </row>
    <row r="720" spans="1:3" x14ac:dyDescent="0.3">
      <c r="A720" t="str">
        <v/>
      </c>
      <c r="B720" t="str">
        <v/>
      </c>
      <c r="C720" t="str">
        <v/>
      </c>
    </row>
    <row r="721" spans="1:3" x14ac:dyDescent="0.3">
      <c r="A721" t="str">
        <v/>
      </c>
      <c r="B721" t="str">
        <v/>
      </c>
      <c r="C721" t="str">
        <v/>
      </c>
    </row>
    <row r="722" spans="1:3" x14ac:dyDescent="0.3">
      <c r="A722" t="str">
        <v/>
      </c>
      <c r="B722" t="str">
        <v/>
      </c>
      <c r="C722" t="str">
        <v/>
      </c>
    </row>
    <row r="723" spans="1:3" x14ac:dyDescent="0.3">
      <c r="A723" t="str">
        <v/>
      </c>
      <c r="B723" t="str">
        <v/>
      </c>
      <c r="C723" t="str">
        <v/>
      </c>
    </row>
    <row r="724" spans="1:3" x14ac:dyDescent="0.3">
      <c r="A724" t="str">
        <v/>
      </c>
      <c r="B724" t="str">
        <v/>
      </c>
      <c r="C724" t="str">
        <v/>
      </c>
    </row>
    <row r="725" spans="1:3" x14ac:dyDescent="0.3">
      <c r="A725" t="str">
        <v/>
      </c>
      <c r="B725" t="str">
        <v/>
      </c>
      <c r="C725" t="str">
        <v/>
      </c>
    </row>
    <row r="726" spans="1:3" x14ac:dyDescent="0.3">
      <c r="A726" t="str">
        <v/>
      </c>
      <c r="B726" t="str">
        <v/>
      </c>
      <c r="C726" t="str">
        <v/>
      </c>
    </row>
    <row r="727" spans="1:3" x14ac:dyDescent="0.3">
      <c r="A727" t="str">
        <v/>
      </c>
      <c r="B727" t="str">
        <v/>
      </c>
      <c r="C727" t="str">
        <v/>
      </c>
    </row>
    <row r="728" spans="1:3" x14ac:dyDescent="0.3">
      <c r="A728" t="str">
        <v/>
      </c>
      <c r="B728" t="str">
        <v/>
      </c>
      <c r="C728" t="str">
        <v/>
      </c>
    </row>
    <row r="729" spans="1:3" x14ac:dyDescent="0.3">
      <c r="A729" t="str">
        <v/>
      </c>
      <c r="B729" t="str">
        <v/>
      </c>
      <c r="C729" t="str">
        <v/>
      </c>
    </row>
    <row r="730" spans="1:3" x14ac:dyDescent="0.3">
      <c r="A730" t="str">
        <v/>
      </c>
      <c r="B730" t="str">
        <v/>
      </c>
      <c r="C730" t="str">
        <v/>
      </c>
    </row>
    <row r="731" spans="1:3" x14ac:dyDescent="0.3">
      <c r="A731" t="str">
        <v/>
      </c>
      <c r="B731" t="str">
        <v/>
      </c>
      <c r="C731" t="str">
        <v/>
      </c>
    </row>
    <row r="732" spans="1:3" x14ac:dyDescent="0.3">
      <c r="A732" t="str">
        <v/>
      </c>
      <c r="B732" t="str">
        <v/>
      </c>
      <c r="C732" t="str">
        <v/>
      </c>
    </row>
    <row r="733" spans="1:3" x14ac:dyDescent="0.3">
      <c r="A733" t="str">
        <v/>
      </c>
      <c r="B733" t="str">
        <v/>
      </c>
      <c r="C733" t="str">
        <v/>
      </c>
    </row>
    <row r="734" spans="1:3" x14ac:dyDescent="0.3">
      <c r="A734" t="str">
        <v/>
      </c>
      <c r="B734" t="str">
        <v/>
      </c>
      <c r="C734" t="str">
        <v/>
      </c>
    </row>
    <row r="735" spans="1:3" x14ac:dyDescent="0.3">
      <c r="A735" t="str">
        <v/>
      </c>
      <c r="B735" t="str">
        <v/>
      </c>
      <c r="C735" t="str">
        <v/>
      </c>
    </row>
    <row r="736" spans="1:3" x14ac:dyDescent="0.3">
      <c r="A736" t="str">
        <v/>
      </c>
      <c r="B736" t="str">
        <v/>
      </c>
      <c r="C736" t="str">
        <v/>
      </c>
    </row>
    <row r="737" spans="1:3" x14ac:dyDescent="0.3">
      <c r="A737" t="str">
        <v/>
      </c>
      <c r="B737" t="str">
        <v/>
      </c>
      <c r="C737" t="str">
        <v/>
      </c>
    </row>
    <row r="738" spans="1:3" x14ac:dyDescent="0.3">
      <c r="A738" t="str">
        <v/>
      </c>
      <c r="B738" t="str">
        <v/>
      </c>
      <c r="C738" t="str">
        <v/>
      </c>
    </row>
    <row r="739" spans="1:3" x14ac:dyDescent="0.3">
      <c r="A739" t="str">
        <v/>
      </c>
      <c r="B739" t="str">
        <v/>
      </c>
      <c r="C739" t="str">
        <v/>
      </c>
    </row>
    <row r="740" spans="1:3" x14ac:dyDescent="0.3">
      <c r="A740" t="str">
        <v/>
      </c>
      <c r="B740" t="str">
        <v/>
      </c>
      <c r="C740" t="str">
        <v/>
      </c>
    </row>
    <row r="741" spans="1:3" x14ac:dyDescent="0.3">
      <c r="A741" t="str">
        <v/>
      </c>
      <c r="B741" t="str">
        <v/>
      </c>
      <c r="C741" t="str">
        <v/>
      </c>
    </row>
    <row r="742" spans="1:3" x14ac:dyDescent="0.3">
      <c r="A742" t="str">
        <v/>
      </c>
      <c r="B742" t="str">
        <v/>
      </c>
      <c r="C742" t="str">
        <v/>
      </c>
    </row>
    <row r="743" spans="1:3" x14ac:dyDescent="0.3">
      <c r="A743" t="str">
        <v/>
      </c>
      <c r="B743" t="str">
        <v/>
      </c>
      <c r="C743" t="str">
        <v/>
      </c>
    </row>
    <row r="744" spans="1:3" x14ac:dyDescent="0.3">
      <c r="A744" t="str">
        <v/>
      </c>
      <c r="B744" t="str">
        <v/>
      </c>
      <c r="C744" t="str">
        <v/>
      </c>
    </row>
    <row r="745" spans="1:3" x14ac:dyDescent="0.3">
      <c r="A745" t="str">
        <v/>
      </c>
      <c r="B745" t="str">
        <v/>
      </c>
      <c r="C745" t="str">
        <v/>
      </c>
    </row>
    <row r="746" spans="1:3" x14ac:dyDescent="0.3">
      <c r="A746" t="str">
        <v/>
      </c>
      <c r="B746" t="str">
        <v/>
      </c>
      <c r="C746" t="str">
        <v/>
      </c>
    </row>
    <row r="747" spans="1:3" x14ac:dyDescent="0.3">
      <c r="A747" t="str">
        <v/>
      </c>
      <c r="B747" t="str">
        <v/>
      </c>
      <c r="C747" t="str">
        <v/>
      </c>
    </row>
    <row r="748" spans="1:3" x14ac:dyDescent="0.3">
      <c r="A748" t="str">
        <v/>
      </c>
      <c r="B748" t="str">
        <v/>
      </c>
      <c r="C748" t="str">
        <v/>
      </c>
    </row>
    <row r="749" spans="1:3" x14ac:dyDescent="0.3">
      <c r="A749" t="str">
        <v/>
      </c>
      <c r="B749" t="str">
        <v/>
      </c>
      <c r="C749" t="str">
        <v/>
      </c>
    </row>
    <row r="750" spans="1:3" x14ac:dyDescent="0.3">
      <c r="A750" t="str">
        <v/>
      </c>
      <c r="B750" t="str">
        <v/>
      </c>
      <c r="C750" t="str">
        <v/>
      </c>
    </row>
    <row r="751" spans="1:3" x14ac:dyDescent="0.3">
      <c r="A751" t="str">
        <v/>
      </c>
      <c r="B751" t="str">
        <v/>
      </c>
      <c r="C751" t="str">
        <v/>
      </c>
    </row>
    <row r="752" spans="1:3" x14ac:dyDescent="0.3">
      <c r="A752" t="str">
        <v/>
      </c>
      <c r="B752" t="str">
        <v/>
      </c>
      <c r="C752" t="str">
        <v/>
      </c>
    </row>
    <row r="753" spans="1:3" x14ac:dyDescent="0.3">
      <c r="A753" t="str">
        <v/>
      </c>
      <c r="B753" t="str">
        <v/>
      </c>
      <c r="C753" t="str">
        <v/>
      </c>
    </row>
    <row r="754" spans="1:3" x14ac:dyDescent="0.3">
      <c r="A754" t="str">
        <v/>
      </c>
      <c r="B754" t="str">
        <v/>
      </c>
      <c r="C754" t="str">
        <v/>
      </c>
    </row>
    <row r="755" spans="1:3" x14ac:dyDescent="0.3">
      <c r="A755" t="str">
        <v/>
      </c>
      <c r="B755" t="str">
        <v/>
      </c>
      <c r="C755" t="str">
        <v/>
      </c>
    </row>
    <row r="756" spans="1:3" x14ac:dyDescent="0.3">
      <c r="A756" t="str">
        <v/>
      </c>
      <c r="B756" t="str">
        <v/>
      </c>
      <c r="C756" t="str">
        <v/>
      </c>
    </row>
    <row r="757" spans="1:3" x14ac:dyDescent="0.3">
      <c r="A757" t="str">
        <v/>
      </c>
      <c r="B757" t="str">
        <v/>
      </c>
      <c r="C757" t="str">
        <v/>
      </c>
    </row>
    <row r="758" spans="1:3" x14ac:dyDescent="0.3">
      <c r="A758" t="str">
        <v/>
      </c>
      <c r="B758" t="str">
        <v/>
      </c>
      <c r="C758" t="str">
        <v/>
      </c>
    </row>
    <row r="759" spans="1:3" x14ac:dyDescent="0.3">
      <c r="A759" t="str">
        <v/>
      </c>
      <c r="B759" t="str">
        <v/>
      </c>
      <c r="C759" t="str">
        <v/>
      </c>
    </row>
    <row r="760" spans="1:3" x14ac:dyDescent="0.3">
      <c r="A760" t="str">
        <v/>
      </c>
      <c r="B760" t="str">
        <v/>
      </c>
      <c r="C760" t="str">
        <v/>
      </c>
    </row>
    <row r="761" spans="1:3" x14ac:dyDescent="0.3">
      <c r="A761" t="str">
        <v/>
      </c>
      <c r="B761" t="str">
        <v/>
      </c>
      <c r="C761" t="str">
        <v/>
      </c>
    </row>
    <row r="762" spans="1:3" x14ac:dyDescent="0.3">
      <c r="A762" t="str">
        <v/>
      </c>
      <c r="B762" t="str">
        <v/>
      </c>
      <c r="C762" t="str">
        <v/>
      </c>
    </row>
    <row r="763" spans="1:3" x14ac:dyDescent="0.3">
      <c r="A763" t="str">
        <v/>
      </c>
      <c r="B763" t="str">
        <v/>
      </c>
      <c r="C763" t="str">
        <v/>
      </c>
    </row>
    <row r="764" spans="1:3" x14ac:dyDescent="0.3">
      <c r="A764" t="str">
        <v/>
      </c>
      <c r="B764" t="str">
        <v/>
      </c>
      <c r="C764" t="str">
        <v/>
      </c>
    </row>
    <row r="765" spans="1:3" x14ac:dyDescent="0.3">
      <c r="A765" t="str">
        <v/>
      </c>
      <c r="B765" t="str">
        <v/>
      </c>
      <c r="C765" t="str">
        <v/>
      </c>
    </row>
    <row r="766" spans="1:3" x14ac:dyDescent="0.3">
      <c r="A766" t="str">
        <v/>
      </c>
      <c r="B766" t="str">
        <v/>
      </c>
      <c r="C766" t="str">
        <v/>
      </c>
    </row>
    <row r="767" spans="1:3" x14ac:dyDescent="0.3">
      <c r="A767" t="str">
        <v/>
      </c>
      <c r="B767" t="str">
        <v/>
      </c>
      <c r="C767" t="str">
        <v/>
      </c>
    </row>
    <row r="768" spans="1:3" x14ac:dyDescent="0.3">
      <c r="A768" t="str">
        <v/>
      </c>
      <c r="B768" t="str">
        <v/>
      </c>
      <c r="C768" t="str">
        <v/>
      </c>
    </row>
    <row r="769" spans="1:3" x14ac:dyDescent="0.3">
      <c r="A769" t="str">
        <v/>
      </c>
      <c r="B769" t="str">
        <v/>
      </c>
      <c r="C769" t="str">
        <v/>
      </c>
    </row>
    <row r="770" spans="1:3" x14ac:dyDescent="0.3">
      <c r="A770" t="str">
        <v/>
      </c>
      <c r="B770" t="str">
        <v/>
      </c>
      <c r="C770" t="str">
        <v/>
      </c>
    </row>
    <row r="771" spans="1:3" x14ac:dyDescent="0.3">
      <c r="A771" t="str">
        <v/>
      </c>
      <c r="B771" t="str">
        <v/>
      </c>
      <c r="C771" t="str">
        <v/>
      </c>
    </row>
    <row r="772" spans="1:3" x14ac:dyDescent="0.3">
      <c r="A772" t="str">
        <v/>
      </c>
      <c r="B772" t="str">
        <v/>
      </c>
      <c r="C772" t="str">
        <v/>
      </c>
    </row>
    <row r="773" spans="1:3" x14ac:dyDescent="0.3">
      <c r="A773" t="str">
        <v/>
      </c>
      <c r="B773" t="str">
        <v/>
      </c>
      <c r="C773" t="str">
        <v/>
      </c>
    </row>
    <row r="774" spans="1:3" x14ac:dyDescent="0.3">
      <c r="A774" t="str">
        <v/>
      </c>
      <c r="B774" t="str">
        <v/>
      </c>
      <c r="C774" t="str">
        <v/>
      </c>
    </row>
    <row r="775" spans="1:3" x14ac:dyDescent="0.3">
      <c r="A775" t="str">
        <v/>
      </c>
      <c r="B775" t="str">
        <v/>
      </c>
      <c r="C775" t="str">
        <v/>
      </c>
    </row>
    <row r="776" spans="1:3" x14ac:dyDescent="0.3">
      <c r="A776" t="str">
        <v/>
      </c>
      <c r="B776" t="str">
        <v/>
      </c>
      <c r="C776" t="str">
        <v/>
      </c>
    </row>
    <row r="777" spans="1:3" x14ac:dyDescent="0.3">
      <c r="A777" t="str">
        <v/>
      </c>
      <c r="B777" t="str">
        <v/>
      </c>
      <c r="C777" t="str">
        <v/>
      </c>
    </row>
    <row r="778" spans="1:3" x14ac:dyDescent="0.3">
      <c r="A778" t="str">
        <v/>
      </c>
      <c r="B778" t="str">
        <v/>
      </c>
      <c r="C778" t="str">
        <v/>
      </c>
    </row>
    <row r="779" spans="1:3" x14ac:dyDescent="0.3">
      <c r="A779" t="str">
        <v/>
      </c>
      <c r="B779" t="str">
        <v/>
      </c>
      <c r="C779" t="str">
        <v/>
      </c>
    </row>
    <row r="780" spans="1:3" x14ac:dyDescent="0.3">
      <c r="A780" t="str">
        <v/>
      </c>
      <c r="B780" t="str">
        <v/>
      </c>
      <c r="C780" t="str">
        <v/>
      </c>
    </row>
    <row r="781" spans="1:3" x14ac:dyDescent="0.3">
      <c r="A781" t="str">
        <v/>
      </c>
      <c r="B781" t="str">
        <v/>
      </c>
      <c r="C781" t="str">
        <v/>
      </c>
    </row>
    <row r="782" spans="1:3" x14ac:dyDescent="0.3">
      <c r="A782" t="str">
        <v/>
      </c>
      <c r="B782" t="str">
        <v/>
      </c>
      <c r="C782" t="str">
        <v/>
      </c>
    </row>
    <row r="783" spans="1:3" x14ac:dyDescent="0.3">
      <c r="A783" t="str">
        <v/>
      </c>
      <c r="B783" t="str">
        <v/>
      </c>
      <c r="C783" t="str">
        <v/>
      </c>
    </row>
    <row r="784" spans="1:3" x14ac:dyDescent="0.3">
      <c r="A784" t="str">
        <v/>
      </c>
      <c r="B784" t="str">
        <v/>
      </c>
      <c r="C784" t="str">
        <v/>
      </c>
    </row>
    <row r="785" spans="1:3" x14ac:dyDescent="0.3">
      <c r="A785" t="str">
        <v/>
      </c>
      <c r="B785" t="str">
        <v/>
      </c>
      <c r="C785" t="str">
        <v/>
      </c>
    </row>
    <row r="786" spans="1:3" x14ac:dyDescent="0.3">
      <c r="A786" t="str">
        <v/>
      </c>
      <c r="B786" t="str">
        <v/>
      </c>
      <c r="C786" t="str">
        <v/>
      </c>
    </row>
    <row r="787" spans="1:3" x14ac:dyDescent="0.3">
      <c r="A787" t="str">
        <v/>
      </c>
      <c r="B787" t="str">
        <v/>
      </c>
      <c r="C787" t="str">
        <v/>
      </c>
    </row>
    <row r="788" spans="1:3" x14ac:dyDescent="0.3">
      <c r="A788" t="str">
        <v/>
      </c>
      <c r="B788" t="str">
        <v/>
      </c>
      <c r="C788" t="str">
        <v/>
      </c>
    </row>
    <row r="789" spans="1:3" x14ac:dyDescent="0.3">
      <c r="A789" t="str">
        <v/>
      </c>
      <c r="B789" t="str">
        <v/>
      </c>
      <c r="C789" t="str">
        <v/>
      </c>
    </row>
    <row r="790" spans="1:3" x14ac:dyDescent="0.3">
      <c r="A790" t="str">
        <v/>
      </c>
      <c r="B790" t="str">
        <v/>
      </c>
      <c r="C790" t="str">
        <v/>
      </c>
    </row>
    <row r="791" spans="1:3" x14ac:dyDescent="0.3">
      <c r="A791" t="str">
        <v/>
      </c>
      <c r="B791" t="str">
        <v/>
      </c>
      <c r="C791" t="str">
        <v/>
      </c>
    </row>
    <row r="792" spans="1:3" x14ac:dyDescent="0.3">
      <c r="A792" t="str">
        <v/>
      </c>
      <c r="B792" t="str">
        <v/>
      </c>
      <c r="C792" t="str">
        <v/>
      </c>
    </row>
    <row r="793" spans="1:3" x14ac:dyDescent="0.3">
      <c r="A793" t="str">
        <v/>
      </c>
      <c r="B793" t="str">
        <v/>
      </c>
      <c r="C793" t="str">
        <v/>
      </c>
    </row>
    <row r="794" spans="1:3" x14ac:dyDescent="0.3">
      <c r="A794" t="str">
        <v/>
      </c>
      <c r="B794" t="str">
        <v/>
      </c>
      <c r="C794" t="str">
        <v/>
      </c>
    </row>
    <row r="795" spans="1:3" x14ac:dyDescent="0.3">
      <c r="A795" t="str">
        <v/>
      </c>
      <c r="B795" t="str">
        <v/>
      </c>
      <c r="C795" t="str">
        <v/>
      </c>
    </row>
    <row r="796" spans="1:3" x14ac:dyDescent="0.3">
      <c r="A796" t="str">
        <v/>
      </c>
      <c r="B796" t="str">
        <v/>
      </c>
      <c r="C796" t="str">
        <v/>
      </c>
    </row>
    <row r="797" spans="1:3" x14ac:dyDescent="0.3">
      <c r="A797" t="str">
        <v/>
      </c>
      <c r="B797" t="str">
        <v/>
      </c>
      <c r="C797" t="str">
        <v/>
      </c>
    </row>
    <row r="798" spans="1:3" x14ac:dyDescent="0.3">
      <c r="A798" t="str">
        <v/>
      </c>
      <c r="B798" t="str">
        <v/>
      </c>
      <c r="C798" t="str">
        <v/>
      </c>
    </row>
    <row r="799" spans="1:3" x14ac:dyDescent="0.3">
      <c r="A799" t="str">
        <v/>
      </c>
      <c r="B799" t="str">
        <v/>
      </c>
      <c r="C799" t="str">
        <v/>
      </c>
    </row>
    <row r="800" spans="1:3" x14ac:dyDescent="0.3">
      <c r="A800" t="str">
        <v/>
      </c>
      <c r="B800" t="str">
        <v/>
      </c>
      <c r="C800" t="str">
        <v/>
      </c>
    </row>
    <row r="801" spans="1:3" x14ac:dyDescent="0.3">
      <c r="A801" t="str">
        <v/>
      </c>
      <c r="B801" t="str">
        <v/>
      </c>
      <c r="C801" t="str">
        <v/>
      </c>
    </row>
    <row r="802" spans="1:3" x14ac:dyDescent="0.3">
      <c r="A802" t="str">
        <v/>
      </c>
      <c r="B802" t="str">
        <v/>
      </c>
      <c r="C802" t="str">
        <v/>
      </c>
    </row>
    <row r="803" spans="1:3" x14ac:dyDescent="0.3">
      <c r="A803" t="str">
        <v/>
      </c>
      <c r="B803" t="str">
        <v/>
      </c>
      <c r="C803" t="str">
        <v/>
      </c>
    </row>
    <row r="804" spans="1:3" x14ac:dyDescent="0.3">
      <c r="A804" t="str">
        <v/>
      </c>
      <c r="B804" t="str">
        <v/>
      </c>
      <c r="C804" t="str">
        <v/>
      </c>
    </row>
    <row r="805" spans="1:3" x14ac:dyDescent="0.3">
      <c r="A805" t="str">
        <v/>
      </c>
      <c r="B805" t="str">
        <v/>
      </c>
      <c r="C805" t="str">
        <v/>
      </c>
    </row>
    <row r="806" spans="1:3" x14ac:dyDescent="0.3">
      <c r="A806" t="str">
        <v/>
      </c>
      <c r="B806" t="str">
        <v/>
      </c>
      <c r="C806" t="str">
        <v/>
      </c>
    </row>
    <row r="807" spans="1:3" x14ac:dyDescent="0.3">
      <c r="A807" t="str">
        <v/>
      </c>
      <c r="B807" t="str">
        <v/>
      </c>
      <c r="C807" t="str">
        <v/>
      </c>
    </row>
    <row r="808" spans="1:3" x14ac:dyDescent="0.3">
      <c r="A808" t="str">
        <v/>
      </c>
      <c r="B808" t="str">
        <v/>
      </c>
      <c r="C808" t="str">
        <v/>
      </c>
    </row>
    <row r="809" spans="1:3" x14ac:dyDescent="0.3">
      <c r="A809" t="str">
        <v/>
      </c>
      <c r="B809" t="str">
        <v/>
      </c>
      <c r="C809" t="str">
        <v/>
      </c>
    </row>
    <row r="810" spans="1:3" x14ac:dyDescent="0.3">
      <c r="A810" t="str">
        <v/>
      </c>
      <c r="B810" t="str">
        <v/>
      </c>
      <c r="C810" t="str">
        <v/>
      </c>
    </row>
    <row r="811" spans="1:3" x14ac:dyDescent="0.3">
      <c r="A811" t="str">
        <v/>
      </c>
      <c r="B811" t="str">
        <v/>
      </c>
      <c r="C811" t="str">
        <v/>
      </c>
    </row>
    <row r="812" spans="1:3" x14ac:dyDescent="0.3">
      <c r="A812" t="str">
        <v/>
      </c>
      <c r="B812" t="str">
        <v/>
      </c>
      <c r="C812" t="str">
        <v/>
      </c>
    </row>
    <row r="813" spans="1:3" x14ac:dyDescent="0.3">
      <c r="A813" t="str">
        <v/>
      </c>
      <c r="B813" t="str">
        <v/>
      </c>
      <c r="C813" t="str">
        <v/>
      </c>
    </row>
    <row r="814" spans="1:3" x14ac:dyDescent="0.3">
      <c r="A814" t="str">
        <v/>
      </c>
      <c r="B814" t="str">
        <v/>
      </c>
      <c r="C814" t="str">
        <v/>
      </c>
    </row>
    <row r="815" spans="1:3" x14ac:dyDescent="0.3">
      <c r="A815" t="str">
        <v/>
      </c>
      <c r="B815" t="str">
        <v/>
      </c>
      <c r="C815" t="str">
        <v/>
      </c>
    </row>
    <row r="816" spans="1:3" x14ac:dyDescent="0.3">
      <c r="A816" t="str">
        <v/>
      </c>
      <c r="B816" t="str">
        <v/>
      </c>
      <c r="C816" t="str">
        <v/>
      </c>
    </row>
    <row r="817" spans="1:3" x14ac:dyDescent="0.3">
      <c r="A817" t="str">
        <v/>
      </c>
      <c r="B817" t="str">
        <v/>
      </c>
      <c r="C817" t="str">
        <v/>
      </c>
    </row>
    <row r="818" spans="1:3" x14ac:dyDescent="0.3">
      <c r="A818" t="str">
        <v/>
      </c>
      <c r="B818" t="str">
        <v/>
      </c>
      <c r="C818" t="str">
        <v/>
      </c>
    </row>
    <row r="819" spans="1:3" x14ac:dyDescent="0.3">
      <c r="A819" t="str">
        <v/>
      </c>
      <c r="B819" t="str">
        <v/>
      </c>
      <c r="C819" t="str">
        <v/>
      </c>
    </row>
    <row r="820" spans="1:3" x14ac:dyDescent="0.3">
      <c r="A820" t="str">
        <v/>
      </c>
      <c r="B820" t="str">
        <v/>
      </c>
      <c r="C820" t="str">
        <v/>
      </c>
    </row>
    <row r="821" spans="1:3" x14ac:dyDescent="0.3">
      <c r="A821" t="str">
        <v/>
      </c>
      <c r="B821" t="str">
        <v/>
      </c>
      <c r="C821" t="str">
        <v/>
      </c>
    </row>
    <row r="822" spans="1:3" x14ac:dyDescent="0.3">
      <c r="A822" t="str">
        <v/>
      </c>
      <c r="B822" t="str">
        <v/>
      </c>
      <c r="C822" t="str">
        <v/>
      </c>
    </row>
    <row r="823" spans="1:3" x14ac:dyDescent="0.3">
      <c r="A823" t="str">
        <v/>
      </c>
      <c r="B823" t="str">
        <v/>
      </c>
      <c r="C823" t="str">
        <v/>
      </c>
    </row>
    <row r="824" spans="1:3" x14ac:dyDescent="0.3">
      <c r="A824" t="str">
        <v/>
      </c>
      <c r="B824" t="str">
        <v/>
      </c>
      <c r="C824" t="str">
        <v/>
      </c>
    </row>
    <row r="825" spans="1:3" x14ac:dyDescent="0.3">
      <c r="A825" t="str">
        <v/>
      </c>
      <c r="B825" t="str">
        <v/>
      </c>
      <c r="C825" t="str">
        <v/>
      </c>
    </row>
    <row r="826" spans="1:3" x14ac:dyDescent="0.3">
      <c r="A826" t="str">
        <v/>
      </c>
      <c r="B826" t="str">
        <v/>
      </c>
      <c r="C826" t="str">
        <v/>
      </c>
    </row>
    <row r="827" spans="1:3" x14ac:dyDescent="0.3">
      <c r="A827" t="str">
        <v/>
      </c>
      <c r="B827" t="str">
        <v/>
      </c>
      <c r="C827" t="str">
        <v/>
      </c>
    </row>
    <row r="828" spans="1:3" x14ac:dyDescent="0.3">
      <c r="A828" t="str">
        <v/>
      </c>
      <c r="B828" t="str">
        <v/>
      </c>
      <c r="C828" t="str">
        <v/>
      </c>
    </row>
    <row r="829" spans="1:3" x14ac:dyDescent="0.3">
      <c r="A829" t="str">
        <v/>
      </c>
      <c r="B829" t="str">
        <v/>
      </c>
      <c r="C829" t="str">
        <v/>
      </c>
    </row>
    <row r="830" spans="1:3" x14ac:dyDescent="0.3">
      <c r="A830" t="str">
        <v/>
      </c>
      <c r="B830" t="str">
        <v/>
      </c>
      <c r="C830" t="str">
        <v/>
      </c>
    </row>
    <row r="831" spans="1:3" x14ac:dyDescent="0.3">
      <c r="A831" t="str">
        <v/>
      </c>
      <c r="B831" t="str">
        <v/>
      </c>
      <c r="C831" t="str">
        <v/>
      </c>
    </row>
    <row r="832" spans="1:3" x14ac:dyDescent="0.3">
      <c r="A832" t="str">
        <v/>
      </c>
      <c r="B832" t="str">
        <v/>
      </c>
      <c r="C832" t="str">
        <v/>
      </c>
    </row>
    <row r="833" spans="1:3" x14ac:dyDescent="0.3">
      <c r="A833" t="str">
        <v/>
      </c>
      <c r="B833" t="str">
        <v/>
      </c>
      <c r="C833" t="str">
        <v/>
      </c>
    </row>
    <row r="834" spans="1:3" x14ac:dyDescent="0.3">
      <c r="A834" t="str">
        <v/>
      </c>
      <c r="B834" t="str">
        <v/>
      </c>
      <c r="C834" t="str">
        <v/>
      </c>
    </row>
    <row r="835" spans="1:3" x14ac:dyDescent="0.3">
      <c r="A835" t="str">
        <v/>
      </c>
      <c r="B835" t="str">
        <v/>
      </c>
      <c r="C835" t="str">
        <v/>
      </c>
    </row>
    <row r="836" spans="1:3" x14ac:dyDescent="0.3">
      <c r="A836" t="str">
        <v/>
      </c>
      <c r="B836" t="str">
        <v/>
      </c>
      <c r="C836" t="str">
        <v/>
      </c>
    </row>
    <row r="837" spans="1:3" x14ac:dyDescent="0.3">
      <c r="A837" t="str">
        <v/>
      </c>
      <c r="B837" t="str">
        <v/>
      </c>
      <c r="C837" t="str">
        <v/>
      </c>
    </row>
    <row r="838" spans="1:3" x14ac:dyDescent="0.3">
      <c r="A838" t="str">
        <v/>
      </c>
      <c r="B838" t="str">
        <v/>
      </c>
      <c r="C838" t="str">
        <v/>
      </c>
    </row>
    <row r="839" spans="1:3" x14ac:dyDescent="0.3">
      <c r="A839" t="str">
        <v/>
      </c>
      <c r="B839" t="str">
        <v/>
      </c>
      <c r="C839" t="str">
        <v/>
      </c>
    </row>
    <row r="840" spans="1:3" x14ac:dyDescent="0.3">
      <c r="A840" t="str">
        <v/>
      </c>
      <c r="B840" t="str">
        <v/>
      </c>
      <c r="C840" t="str">
        <v/>
      </c>
    </row>
    <row r="841" spans="1:3" x14ac:dyDescent="0.3">
      <c r="A841" t="str">
        <v/>
      </c>
      <c r="B841" t="str">
        <v/>
      </c>
      <c r="C841" t="str">
        <v/>
      </c>
    </row>
    <row r="842" spans="1:3" x14ac:dyDescent="0.3">
      <c r="A842" t="str">
        <v/>
      </c>
      <c r="B842" t="str">
        <v/>
      </c>
      <c r="C842" t="str">
        <v/>
      </c>
    </row>
    <row r="843" spans="1:3" x14ac:dyDescent="0.3">
      <c r="A843" t="str">
        <v/>
      </c>
      <c r="B843" t="str">
        <v/>
      </c>
      <c r="C843" t="str">
        <v/>
      </c>
    </row>
    <row r="844" spans="1:3" x14ac:dyDescent="0.3">
      <c r="A844" t="str">
        <v/>
      </c>
      <c r="B844" t="str">
        <v/>
      </c>
      <c r="C844" t="str">
        <v/>
      </c>
    </row>
    <row r="845" spans="1:3" x14ac:dyDescent="0.3">
      <c r="A845" t="str">
        <v/>
      </c>
      <c r="B845" t="str">
        <v/>
      </c>
      <c r="C845" t="str">
        <v/>
      </c>
    </row>
    <row r="846" spans="1:3" x14ac:dyDescent="0.3">
      <c r="A846" t="str">
        <v/>
      </c>
      <c r="B846" t="str">
        <v/>
      </c>
      <c r="C846" t="str">
        <v/>
      </c>
    </row>
    <row r="847" spans="1:3" x14ac:dyDescent="0.3">
      <c r="A847" t="str">
        <v/>
      </c>
      <c r="B847" t="str">
        <v/>
      </c>
      <c r="C847" t="str">
        <v/>
      </c>
    </row>
    <row r="848" spans="1:3" x14ac:dyDescent="0.3">
      <c r="A848" t="str">
        <v/>
      </c>
      <c r="B848" t="str">
        <v/>
      </c>
      <c r="C848" t="str">
        <v/>
      </c>
    </row>
    <row r="849" spans="1:3" x14ac:dyDescent="0.3">
      <c r="A849" t="str">
        <v/>
      </c>
      <c r="B849" t="str">
        <v/>
      </c>
      <c r="C849" t="str">
        <v/>
      </c>
    </row>
    <row r="850" spans="1:3" x14ac:dyDescent="0.3">
      <c r="A850" t="str">
        <v/>
      </c>
      <c r="B850" t="str">
        <v/>
      </c>
      <c r="C850" t="str">
        <v/>
      </c>
    </row>
    <row r="851" spans="1:3" x14ac:dyDescent="0.3">
      <c r="A851" t="str">
        <v/>
      </c>
      <c r="B851" t="str">
        <v/>
      </c>
      <c r="C851" t="str">
        <v/>
      </c>
    </row>
    <row r="852" spans="1:3" x14ac:dyDescent="0.3">
      <c r="A852" t="str">
        <v/>
      </c>
      <c r="B852" t="str">
        <v/>
      </c>
      <c r="C852" t="str">
        <v/>
      </c>
    </row>
    <row r="853" spans="1:3" x14ac:dyDescent="0.3">
      <c r="A853" t="str">
        <v/>
      </c>
      <c r="B853" t="str">
        <v/>
      </c>
      <c r="C853" t="str">
        <v/>
      </c>
    </row>
    <row r="854" spans="1:3" x14ac:dyDescent="0.3">
      <c r="A854" t="str">
        <v/>
      </c>
      <c r="B854" t="str">
        <v/>
      </c>
      <c r="C854" t="str">
        <v/>
      </c>
    </row>
    <row r="855" spans="1:3" x14ac:dyDescent="0.3">
      <c r="A855" t="str">
        <v/>
      </c>
      <c r="B855" t="str">
        <v/>
      </c>
      <c r="C855" t="str">
        <v/>
      </c>
    </row>
    <row r="856" spans="1:3" x14ac:dyDescent="0.3">
      <c r="A856" t="str">
        <v/>
      </c>
      <c r="B856" t="str">
        <v/>
      </c>
      <c r="C856" t="str">
        <v/>
      </c>
    </row>
    <row r="857" spans="1:3" x14ac:dyDescent="0.3">
      <c r="A857" t="str">
        <v/>
      </c>
      <c r="B857" t="str">
        <v/>
      </c>
      <c r="C857" t="str">
        <v/>
      </c>
    </row>
    <row r="858" spans="1:3" x14ac:dyDescent="0.3">
      <c r="A858" t="str">
        <v/>
      </c>
      <c r="B858" t="str">
        <v/>
      </c>
      <c r="C858" t="str">
        <v/>
      </c>
    </row>
    <row r="859" spans="1:3" x14ac:dyDescent="0.3">
      <c r="A859" t="str">
        <v/>
      </c>
      <c r="B859" t="str">
        <v/>
      </c>
      <c r="C859" t="str">
        <v/>
      </c>
    </row>
    <row r="860" spans="1:3" x14ac:dyDescent="0.3">
      <c r="A860" t="str">
        <v/>
      </c>
      <c r="B860" t="str">
        <v/>
      </c>
      <c r="C860" t="str">
        <v/>
      </c>
    </row>
    <row r="861" spans="1:3" x14ac:dyDescent="0.3">
      <c r="A861" t="str">
        <v/>
      </c>
      <c r="B861" t="str">
        <v/>
      </c>
      <c r="C861" t="str">
        <v/>
      </c>
    </row>
    <row r="862" spans="1:3" x14ac:dyDescent="0.3">
      <c r="A862" t="str">
        <v/>
      </c>
      <c r="B862" t="str">
        <v/>
      </c>
      <c r="C862" t="str">
        <v/>
      </c>
    </row>
    <row r="863" spans="1:3" x14ac:dyDescent="0.3">
      <c r="A863" t="str">
        <v/>
      </c>
      <c r="B863" t="str">
        <v/>
      </c>
      <c r="C863" t="str">
        <v/>
      </c>
    </row>
    <row r="864" spans="1:3" x14ac:dyDescent="0.3">
      <c r="A864" t="str">
        <v/>
      </c>
      <c r="B864" t="str">
        <v/>
      </c>
      <c r="C864" t="str">
        <v/>
      </c>
    </row>
    <row r="865" spans="1:3" x14ac:dyDescent="0.3">
      <c r="A865" t="str">
        <v/>
      </c>
      <c r="B865" t="str">
        <v/>
      </c>
      <c r="C865" t="str">
        <v/>
      </c>
    </row>
    <row r="866" spans="1:3" x14ac:dyDescent="0.3">
      <c r="A866" t="str">
        <v/>
      </c>
      <c r="B866" t="str">
        <v/>
      </c>
      <c r="C866" t="str">
        <v/>
      </c>
    </row>
    <row r="867" spans="1:3" x14ac:dyDescent="0.3">
      <c r="A867" t="str">
        <v/>
      </c>
      <c r="B867" t="str">
        <v/>
      </c>
      <c r="C867" t="str">
        <v/>
      </c>
    </row>
    <row r="868" spans="1:3" x14ac:dyDescent="0.3">
      <c r="A868" t="str">
        <v/>
      </c>
      <c r="B868" t="str">
        <v/>
      </c>
      <c r="C868" t="str">
        <v/>
      </c>
    </row>
    <row r="869" spans="1:3" x14ac:dyDescent="0.3">
      <c r="A869" t="str">
        <v/>
      </c>
      <c r="B869" t="str">
        <v/>
      </c>
      <c r="C869" t="str">
        <v/>
      </c>
    </row>
    <row r="870" spans="1:3" x14ac:dyDescent="0.3">
      <c r="A870" t="str">
        <v/>
      </c>
      <c r="B870" t="str">
        <v/>
      </c>
      <c r="C870" t="str">
        <v/>
      </c>
    </row>
    <row r="871" spans="1:3" x14ac:dyDescent="0.3">
      <c r="A871" t="str">
        <v/>
      </c>
      <c r="B871" t="str">
        <v/>
      </c>
      <c r="C871" t="str">
        <v/>
      </c>
    </row>
    <row r="872" spans="1:3" x14ac:dyDescent="0.3">
      <c r="A872" t="str">
        <v/>
      </c>
      <c r="B872" t="str">
        <v/>
      </c>
      <c r="C872" t="str">
        <v/>
      </c>
    </row>
    <row r="873" spans="1:3" x14ac:dyDescent="0.3">
      <c r="A873" t="str">
        <v/>
      </c>
      <c r="B873" t="str">
        <v/>
      </c>
      <c r="C873" t="str">
        <v/>
      </c>
    </row>
    <row r="874" spans="1:3" x14ac:dyDescent="0.3">
      <c r="A874" t="str">
        <v/>
      </c>
      <c r="B874" t="str">
        <v/>
      </c>
      <c r="C874" t="str">
        <v/>
      </c>
    </row>
    <row r="875" spans="1:3" x14ac:dyDescent="0.3">
      <c r="A875" t="str">
        <v/>
      </c>
      <c r="B875" t="str">
        <v/>
      </c>
      <c r="C875" t="str">
        <v/>
      </c>
    </row>
    <row r="876" spans="1:3" x14ac:dyDescent="0.3">
      <c r="A876" t="str">
        <v/>
      </c>
      <c r="B876" t="str">
        <v/>
      </c>
      <c r="C876" t="str">
        <v/>
      </c>
    </row>
    <row r="877" spans="1:3" x14ac:dyDescent="0.3">
      <c r="A877" t="str">
        <v/>
      </c>
      <c r="B877" t="str">
        <v/>
      </c>
      <c r="C877" t="str">
        <v/>
      </c>
    </row>
    <row r="878" spans="1:3" x14ac:dyDescent="0.3">
      <c r="A878" t="str">
        <v/>
      </c>
      <c r="B878" t="str">
        <v/>
      </c>
      <c r="C878" t="str">
        <v/>
      </c>
    </row>
    <row r="879" spans="1:3" x14ac:dyDescent="0.3">
      <c r="A879" t="str">
        <v/>
      </c>
      <c r="B879" t="str">
        <v/>
      </c>
      <c r="C879" t="str">
        <v/>
      </c>
    </row>
    <row r="880" spans="1:3" x14ac:dyDescent="0.3">
      <c r="A880" t="str">
        <v/>
      </c>
      <c r="B880" t="str">
        <v/>
      </c>
      <c r="C880" t="str">
        <v/>
      </c>
    </row>
    <row r="881" spans="1:3" x14ac:dyDescent="0.3">
      <c r="A881" t="str">
        <v/>
      </c>
      <c r="B881" t="str">
        <v/>
      </c>
      <c r="C881" t="str">
        <v/>
      </c>
    </row>
    <row r="882" spans="1:3" x14ac:dyDescent="0.3">
      <c r="A882" t="str">
        <v/>
      </c>
      <c r="B882" t="str">
        <v/>
      </c>
      <c r="C882" t="str">
        <v/>
      </c>
    </row>
    <row r="883" spans="1:3" x14ac:dyDescent="0.3">
      <c r="A883" t="str">
        <v/>
      </c>
      <c r="B883" t="str">
        <v/>
      </c>
      <c r="C883" t="str">
        <v/>
      </c>
    </row>
    <row r="884" spans="1:3" x14ac:dyDescent="0.3">
      <c r="A884" t="str">
        <v/>
      </c>
      <c r="B884" t="str">
        <v/>
      </c>
      <c r="C884" t="str">
        <v/>
      </c>
    </row>
    <row r="885" spans="1:3" x14ac:dyDescent="0.3">
      <c r="A885" t="str">
        <v/>
      </c>
      <c r="B885" t="str">
        <v/>
      </c>
      <c r="C885" t="str">
        <v/>
      </c>
    </row>
    <row r="886" spans="1:3" x14ac:dyDescent="0.3">
      <c r="A886" t="str">
        <v/>
      </c>
      <c r="B886" t="str">
        <v/>
      </c>
      <c r="C886" t="str">
        <v/>
      </c>
    </row>
    <row r="887" spans="1:3" x14ac:dyDescent="0.3">
      <c r="A887" t="str">
        <v/>
      </c>
      <c r="B887" t="str">
        <v/>
      </c>
      <c r="C887" t="str">
        <v/>
      </c>
    </row>
    <row r="888" spans="1:3" x14ac:dyDescent="0.3">
      <c r="A888" t="str">
        <v/>
      </c>
      <c r="B888" t="str">
        <v/>
      </c>
      <c r="C888" t="str">
        <v/>
      </c>
    </row>
    <row r="889" spans="1:3" x14ac:dyDescent="0.3">
      <c r="A889" t="str">
        <v/>
      </c>
      <c r="B889" t="str">
        <v/>
      </c>
      <c r="C889" t="str">
        <v/>
      </c>
    </row>
    <row r="890" spans="1:3" x14ac:dyDescent="0.3">
      <c r="A890" t="str">
        <v/>
      </c>
      <c r="B890" t="str">
        <v/>
      </c>
      <c r="C890" t="str">
        <v/>
      </c>
    </row>
    <row r="891" spans="1:3" x14ac:dyDescent="0.3">
      <c r="A891" t="str">
        <v/>
      </c>
      <c r="B891" t="str">
        <v/>
      </c>
      <c r="C891" t="str">
        <v/>
      </c>
    </row>
    <row r="892" spans="1:3" x14ac:dyDescent="0.3">
      <c r="A892" t="str">
        <v/>
      </c>
      <c r="B892" t="str">
        <v/>
      </c>
      <c r="C892" t="str">
        <v/>
      </c>
    </row>
    <row r="893" spans="1:3" x14ac:dyDescent="0.3">
      <c r="A893" t="str">
        <v/>
      </c>
      <c r="B893" t="str">
        <v/>
      </c>
      <c r="C893" t="str">
        <v/>
      </c>
    </row>
    <row r="894" spans="1:3" x14ac:dyDescent="0.3">
      <c r="A894" t="str">
        <v/>
      </c>
      <c r="B894" t="str">
        <v/>
      </c>
      <c r="C894" t="str">
        <v/>
      </c>
    </row>
    <row r="895" spans="1:3" x14ac:dyDescent="0.3">
      <c r="A895" t="str">
        <v/>
      </c>
      <c r="B895" t="str">
        <v/>
      </c>
      <c r="C895" t="str">
        <v/>
      </c>
    </row>
    <row r="896" spans="1:3" x14ac:dyDescent="0.3">
      <c r="A896" t="str">
        <v/>
      </c>
      <c r="B896" t="str">
        <v/>
      </c>
      <c r="C896" t="str">
        <v/>
      </c>
    </row>
    <row r="897" spans="1:3" x14ac:dyDescent="0.3">
      <c r="A897" t="str">
        <v/>
      </c>
      <c r="B897" t="str">
        <v/>
      </c>
      <c r="C897" t="str">
        <v/>
      </c>
    </row>
    <row r="898" spans="1:3" x14ac:dyDescent="0.3">
      <c r="A898" t="str">
        <v/>
      </c>
      <c r="B898" t="str">
        <v/>
      </c>
      <c r="C898" t="str">
        <v/>
      </c>
    </row>
    <row r="899" spans="1:3" x14ac:dyDescent="0.3">
      <c r="A899" t="str">
        <v/>
      </c>
      <c r="B899" t="str">
        <v/>
      </c>
      <c r="C899" t="str">
        <v/>
      </c>
    </row>
    <row r="900" spans="1:3" x14ac:dyDescent="0.3">
      <c r="A900" t="str">
        <v/>
      </c>
      <c r="B900" t="str">
        <v/>
      </c>
      <c r="C900" t="str">
        <v/>
      </c>
    </row>
    <row r="901" spans="1:3" x14ac:dyDescent="0.3">
      <c r="A901" t="str">
        <v/>
      </c>
      <c r="B901" t="str">
        <v/>
      </c>
      <c r="C901" t="str">
        <v/>
      </c>
    </row>
    <row r="902" spans="1:3" x14ac:dyDescent="0.3">
      <c r="A902" t="str">
        <v/>
      </c>
      <c r="B902" t="str">
        <v/>
      </c>
      <c r="C902" t="str">
        <v/>
      </c>
    </row>
    <row r="903" spans="1:3" x14ac:dyDescent="0.3">
      <c r="A903" t="str">
        <v/>
      </c>
      <c r="B903" t="str">
        <v/>
      </c>
      <c r="C903" t="str">
        <v/>
      </c>
    </row>
    <row r="904" spans="1:3" x14ac:dyDescent="0.3">
      <c r="A904" t="str">
        <v/>
      </c>
      <c r="B904" t="str">
        <v/>
      </c>
      <c r="C904" t="str">
        <v/>
      </c>
    </row>
    <row r="905" spans="1:3" x14ac:dyDescent="0.3">
      <c r="A905" t="str">
        <v/>
      </c>
      <c r="B905" t="str">
        <v/>
      </c>
      <c r="C905" t="str">
        <v/>
      </c>
    </row>
    <row r="906" spans="1:3" x14ac:dyDescent="0.3">
      <c r="A906" t="str">
        <v/>
      </c>
      <c r="B906" t="str">
        <v/>
      </c>
      <c r="C906" t="str">
        <v/>
      </c>
    </row>
    <row r="907" spans="1:3" x14ac:dyDescent="0.3">
      <c r="A907" t="str">
        <v/>
      </c>
      <c r="B907" t="str">
        <v/>
      </c>
      <c r="C907" t="str">
        <v/>
      </c>
    </row>
    <row r="908" spans="1:3" x14ac:dyDescent="0.3">
      <c r="A908" t="str">
        <v/>
      </c>
      <c r="B908" t="str">
        <v/>
      </c>
      <c r="C908" t="str">
        <v/>
      </c>
    </row>
    <row r="909" spans="1:3" x14ac:dyDescent="0.3">
      <c r="A909" t="str">
        <v/>
      </c>
      <c r="B909" t="str">
        <v/>
      </c>
      <c r="C909" t="str">
        <v/>
      </c>
    </row>
    <row r="910" spans="1:3" x14ac:dyDescent="0.3">
      <c r="A910" t="str">
        <v/>
      </c>
      <c r="B910" t="str">
        <v/>
      </c>
      <c r="C910" t="str">
        <v/>
      </c>
    </row>
    <row r="911" spans="1:3" x14ac:dyDescent="0.3">
      <c r="A911" t="str">
        <v/>
      </c>
      <c r="B911" t="str">
        <v/>
      </c>
      <c r="C911" t="str">
        <v/>
      </c>
    </row>
    <row r="912" spans="1:3" x14ac:dyDescent="0.3">
      <c r="A912" t="str">
        <v/>
      </c>
      <c r="B912" t="str">
        <v/>
      </c>
      <c r="C912" t="str">
        <v/>
      </c>
    </row>
    <row r="913" spans="1:3" x14ac:dyDescent="0.3">
      <c r="A913" t="str">
        <v/>
      </c>
      <c r="B913" t="str">
        <v/>
      </c>
      <c r="C913" t="str">
        <v/>
      </c>
    </row>
    <row r="914" spans="1:3" x14ac:dyDescent="0.3">
      <c r="A914" t="str">
        <v/>
      </c>
      <c r="B914" t="str">
        <v/>
      </c>
      <c r="C914" t="str">
        <v/>
      </c>
    </row>
    <row r="915" spans="1:3" x14ac:dyDescent="0.3">
      <c r="A915" t="str">
        <v/>
      </c>
      <c r="B915" t="str">
        <v/>
      </c>
      <c r="C915" t="str">
        <v/>
      </c>
    </row>
    <row r="916" spans="1:3" x14ac:dyDescent="0.3">
      <c r="A916" t="str">
        <v/>
      </c>
      <c r="B916" t="str">
        <v/>
      </c>
      <c r="C916" t="str">
        <v/>
      </c>
    </row>
    <row r="917" spans="1:3" x14ac:dyDescent="0.3">
      <c r="A917" t="str">
        <v/>
      </c>
      <c r="B917" t="str">
        <v/>
      </c>
      <c r="C917" t="str">
        <v/>
      </c>
    </row>
    <row r="918" spans="1:3" x14ac:dyDescent="0.3">
      <c r="A918" t="str">
        <v/>
      </c>
      <c r="B918" t="str">
        <v/>
      </c>
      <c r="C918" t="str">
        <v/>
      </c>
    </row>
    <row r="919" spans="1:3" x14ac:dyDescent="0.3">
      <c r="A919" t="str">
        <v/>
      </c>
      <c r="B919" t="str">
        <v/>
      </c>
      <c r="C919" t="str">
        <v/>
      </c>
    </row>
    <row r="920" spans="1:3" x14ac:dyDescent="0.3">
      <c r="A920" t="str">
        <v/>
      </c>
      <c r="B920" t="str">
        <v/>
      </c>
      <c r="C920" t="str">
        <v/>
      </c>
    </row>
    <row r="921" spans="1:3" x14ac:dyDescent="0.3">
      <c r="A921" t="str">
        <v/>
      </c>
      <c r="B921" t="str">
        <v/>
      </c>
      <c r="C921" t="str">
        <v/>
      </c>
    </row>
    <row r="922" spans="1:3" x14ac:dyDescent="0.3">
      <c r="A922" t="str">
        <v/>
      </c>
      <c r="B922" t="str">
        <v/>
      </c>
      <c r="C922" t="str">
        <v/>
      </c>
    </row>
    <row r="923" spans="1:3" x14ac:dyDescent="0.3">
      <c r="A923" t="str">
        <v/>
      </c>
      <c r="B923" t="str">
        <v/>
      </c>
      <c r="C923" t="str">
        <v/>
      </c>
    </row>
    <row r="924" spans="1:3" x14ac:dyDescent="0.3">
      <c r="A924" t="str">
        <v/>
      </c>
      <c r="B924" t="str">
        <v/>
      </c>
      <c r="C924" t="str">
        <v/>
      </c>
    </row>
    <row r="925" spans="1:3" x14ac:dyDescent="0.3">
      <c r="A925" t="str">
        <v/>
      </c>
      <c r="B925" t="str">
        <v/>
      </c>
      <c r="C925" t="str">
        <v/>
      </c>
    </row>
    <row r="926" spans="1:3" x14ac:dyDescent="0.3">
      <c r="A926" t="str">
        <v/>
      </c>
      <c r="B926" t="str">
        <v/>
      </c>
      <c r="C926" t="str">
        <v/>
      </c>
    </row>
    <row r="927" spans="1:3" x14ac:dyDescent="0.3">
      <c r="A927" t="str">
        <v/>
      </c>
      <c r="B927" t="str">
        <v/>
      </c>
      <c r="C927" t="str">
        <v/>
      </c>
    </row>
    <row r="928" spans="1:3" x14ac:dyDescent="0.3">
      <c r="A928" t="str">
        <v/>
      </c>
      <c r="B928" t="str">
        <v/>
      </c>
      <c r="C928" t="str">
        <v/>
      </c>
    </row>
    <row r="929" spans="1:3" x14ac:dyDescent="0.3">
      <c r="A929" t="str">
        <v/>
      </c>
      <c r="B929" t="str">
        <v/>
      </c>
      <c r="C929" t="str">
        <v/>
      </c>
    </row>
    <row r="930" spans="1:3" x14ac:dyDescent="0.3">
      <c r="A930" t="str">
        <v/>
      </c>
      <c r="B930" t="str">
        <v/>
      </c>
      <c r="C930" t="str">
        <v/>
      </c>
    </row>
    <row r="931" spans="1:3" x14ac:dyDescent="0.3">
      <c r="A931" t="str">
        <v/>
      </c>
      <c r="B931" t="str">
        <v/>
      </c>
      <c r="C931" t="str">
        <v/>
      </c>
    </row>
    <row r="932" spans="1:3" x14ac:dyDescent="0.3">
      <c r="A932" t="str">
        <v/>
      </c>
      <c r="B932" t="str">
        <v/>
      </c>
      <c r="C932" t="str">
        <v/>
      </c>
    </row>
    <row r="933" spans="1:3" x14ac:dyDescent="0.3">
      <c r="A933" t="str">
        <v/>
      </c>
      <c r="B933" t="str">
        <v/>
      </c>
      <c r="C933" t="str">
        <v/>
      </c>
    </row>
    <row r="934" spans="1:3" x14ac:dyDescent="0.3">
      <c r="A934" t="str">
        <v/>
      </c>
      <c r="B934" t="str">
        <v/>
      </c>
      <c r="C934" t="str">
        <v/>
      </c>
    </row>
    <row r="935" spans="1:3" x14ac:dyDescent="0.3">
      <c r="A935" t="str">
        <v/>
      </c>
      <c r="B935" t="str">
        <v/>
      </c>
      <c r="C935" t="str">
        <v/>
      </c>
    </row>
    <row r="936" spans="1:3" x14ac:dyDescent="0.3">
      <c r="A936" t="str">
        <v/>
      </c>
      <c r="B936" t="str">
        <v/>
      </c>
      <c r="C936" t="str">
        <v/>
      </c>
    </row>
    <row r="937" spans="1:3" x14ac:dyDescent="0.3">
      <c r="A937" t="str">
        <v/>
      </c>
      <c r="B937" t="str">
        <v/>
      </c>
      <c r="C937" t="str">
        <v/>
      </c>
    </row>
    <row r="938" spans="1:3" x14ac:dyDescent="0.3">
      <c r="A938" t="str">
        <v/>
      </c>
      <c r="B938" t="str">
        <v/>
      </c>
      <c r="C938" t="str">
        <v/>
      </c>
    </row>
    <row r="939" spans="1:3" x14ac:dyDescent="0.3">
      <c r="A939" t="str">
        <v/>
      </c>
      <c r="B939" t="str">
        <v/>
      </c>
      <c r="C939" t="str">
        <v/>
      </c>
    </row>
    <row r="940" spans="1:3" x14ac:dyDescent="0.3">
      <c r="A940" t="str">
        <v/>
      </c>
      <c r="B940" t="str">
        <v/>
      </c>
      <c r="C940" t="str">
        <v/>
      </c>
    </row>
    <row r="941" spans="1:3" x14ac:dyDescent="0.3">
      <c r="A941" t="str">
        <v/>
      </c>
      <c r="B941" t="str">
        <v/>
      </c>
      <c r="C941" t="str">
        <v/>
      </c>
    </row>
    <row r="942" spans="1:3" x14ac:dyDescent="0.3">
      <c r="A942" t="str">
        <v/>
      </c>
      <c r="B942" t="str">
        <v/>
      </c>
      <c r="C942" t="str">
        <v/>
      </c>
    </row>
    <row r="943" spans="1:3" x14ac:dyDescent="0.3">
      <c r="A943" t="str">
        <v/>
      </c>
      <c r="B943" t="str">
        <v/>
      </c>
      <c r="C943" t="str">
        <v/>
      </c>
    </row>
    <row r="944" spans="1:3" x14ac:dyDescent="0.3">
      <c r="A944" t="str">
        <v/>
      </c>
      <c r="B944" t="str">
        <v/>
      </c>
      <c r="C944" t="str">
        <v/>
      </c>
    </row>
    <row r="945" spans="1:3" x14ac:dyDescent="0.3">
      <c r="A945" t="str">
        <v/>
      </c>
      <c r="B945" t="str">
        <v/>
      </c>
      <c r="C945" t="str">
        <v/>
      </c>
    </row>
    <row r="946" spans="1:3" x14ac:dyDescent="0.3">
      <c r="A946" t="str">
        <v/>
      </c>
      <c r="B946" t="str">
        <v/>
      </c>
      <c r="C946" t="str">
        <v/>
      </c>
    </row>
    <row r="947" spans="1:3" x14ac:dyDescent="0.3">
      <c r="A947" t="str">
        <v/>
      </c>
      <c r="B947" t="str">
        <v/>
      </c>
      <c r="C947" t="str">
        <v/>
      </c>
    </row>
    <row r="948" spans="1:3" x14ac:dyDescent="0.3">
      <c r="A948" t="str">
        <v/>
      </c>
      <c r="B948" t="str">
        <v/>
      </c>
      <c r="C948" t="str">
        <v/>
      </c>
    </row>
    <row r="949" spans="1:3" x14ac:dyDescent="0.3">
      <c r="A949" t="str">
        <v/>
      </c>
      <c r="B949" t="str">
        <v/>
      </c>
      <c r="C949" t="str">
        <v/>
      </c>
    </row>
    <row r="950" spans="1:3" x14ac:dyDescent="0.3">
      <c r="A950" t="str">
        <v/>
      </c>
      <c r="B950" t="str">
        <v/>
      </c>
      <c r="C950" t="str">
        <v/>
      </c>
    </row>
    <row r="951" spans="1:3" x14ac:dyDescent="0.3">
      <c r="A951" t="str">
        <v/>
      </c>
      <c r="B951" t="str">
        <v/>
      </c>
      <c r="C951" t="str">
        <v/>
      </c>
    </row>
    <row r="952" spans="1:3" x14ac:dyDescent="0.3">
      <c r="A952" t="str">
        <v/>
      </c>
      <c r="B952" t="str">
        <v/>
      </c>
      <c r="C952" t="str">
        <v/>
      </c>
    </row>
    <row r="953" spans="1:3" x14ac:dyDescent="0.3">
      <c r="A953" t="str">
        <v/>
      </c>
      <c r="B953" t="str">
        <v/>
      </c>
      <c r="C953" t="str">
        <v/>
      </c>
    </row>
    <row r="954" spans="1:3" x14ac:dyDescent="0.3">
      <c r="A954" t="str">
        <v/>
      </c>
      <c r="B954" t="str">
        <v/>
      </c>
      <c r="C954" t="str">
        <v/>
      </c>
    </row>
    <row r="955" spans="1:3" x14ac:dyDescent="0.3">
      <c r="A955" t="str">
        <v/>
      </c>
      <c r="B955" t="str">
        <v/>
      </c>
      <c r="C955" t="str">
        <v/>
      </c>
    </row>
    <row r="956" spans="1:3" x14ac:dyDescent="0.3">
      <c r="A956" t="str">
        <v/>
      </c>
      <c r="B956" t="str">
        <v/>
      </c>
      <c r="C956" t="str">
        <v/>
      </c>
    </row>
    <row r="957" spans="1:3" x14ac:dyDescent="0.3">
      <c r="A957" t="str">
        <v/>
      </c>
      <c r="B957" t="str">
        <v/>
      </c>
      <c r="C957" t="str">
        <v/>
      </c>
    </row>
    <row r="958" spans="1:3" x14ac:dyDescent="0.3">
      <c r="A958" t="str">
        <v/>
      </c>
      <c r="B958" t="str">
        <v/>
      </c>
      <c r="C958" t="str">
        <v/>
      </c>
    </row>
    <row r="959" spans="1:3" x14ac:dyDescent="0.3">
      <c r="A959" t="str">
        <v/>
      </c>
      <c r="B959" t="str">
        <v/>
      </c>
      <c r="C959" t="str">
        <v/>
      </c>
    </row>
    <row r="960" spans="1:3" x14ac:dyDescent="0.3">
      <c r="A960" t="str">
        <v/>
      </c>
      <c r="B960" t="str">
        <v/>
      </c>
      <c r="C960" t="str">
        <v/>
      </c>
    </row>
    <row r="961" spans="1:3" x14ac:dyDescent="0.3">
      <c r="A961" t="str">
        <v/>
      </c>
      <c r="B961" t="str">
        <v/>
      </c>
      <c r="C961" t="str">
        <v/>
      </c>
    </row>
    <row r="962" spans="1:3" x14ac:dyDescent="0.3">
      <c r="A962" t="str">
        <v/>
      </c>
      <c r="B962" t="str">
        <v/>
      </c>
      <c r="C962" t="str">
        <v/>
      </c>
    </row>
    <row r="963" spans="1:3" x14ac:dyDescent="0.3">
      <c r="A963" t="str">
        <v/>
      </c>
      <c r="B963" t="str">
        <v/>
      </c>
      <c r="C963" t="str">
        <v/>
      </c>
    </row>
    <row r="964" spans="1:3" x14ac:dyDescent="0.3">
      <c r="A964" t="str">
        <v/>
      </c>
      <c r="B964" t="str">
        <v/>
      </c>
      <c r="C964" t="str">
        <v/>
      </c>
    </row>
    <row r="965" spans="1:3" x14ac:dyDescent="0.3">
      <c r="A965" t="str">
        <v/>
      </c>
      <c r="B965" t="str">
        <v/>
      </c>
      <c r="C965" t="str">
        <v/>
      </c>
    </row>
    <row r="966" spans="1:3" x14ac:dyDescent="0.3">
      <c r="A966" t="str">
        <v/>
      </c>
      <c r="B966" t="str">
        <v/>
      </c>
      <c r="C966" t="str">
        <v/>
      </c>
    </row>
    <row r="967" spans="1:3" x14ac:dyDescent="0.3">
      <c r="A967" t="str">
        <v/>
      </c>
      <c r="B967" t="str">
        <v/>
      </c>
      <c r="C967" t="str">
        <v/>
      </c>
    </row>
    <row r="968" spans="1:3" x14ac:dyDescent="0.3">
      <c r="A968" t="str">
        <v/>
      </c>
      <c r="B968" t="str">
        <v/>
      </c>
      <c r="C968" t="str">
        <v/>
      </c>
    </row>
    <row r="969" spans="1:3" x14ac:dyDescent="0.3">
      <c r="A969" t="str">
        <v/>
      </c>
      <c r="B969" t="str">
        <v/>
      </c>
      <c r="C969" t="str">
        <v/>
      </c>
    </row>
    <row r="970" spans="1:3" x14ac:dyDescent="0.3">
      <c r="A970" t="str">
        <v/>
      </c>
      <c r="B970" t="str">
        <v/>
      </c>
      <c r="C970" t="str">
        <v/>
      </c>
    </row>
    <row r="971" spans="1:3" x14ac:dyDescent="0.3">
      <c r="A971" t="str">
        <v/>
      </c>
      <c r="B971" t="str">
        <v/>
      </c>
      <c r="C971" t="str">
        <v/>
      </c>
    </row>
    <row r="972" spans="1:3" x14ac:dyDescent="0.3">
      <c r="A972" t="str">
        <v/>
      </c>
      <c r="B972" t="str">
        <v/>
      </c>
      <c r="C972" t="str">
        <v/>
      </c>
    </row>
    <row r="973" spans="1:3" x14ac:dyDescent="0.3">
      <c r="A973" t="str">
        <v/>
      </c>
      <c r="B973" t="str">
        <v/>
      </c>
      <c r="C973" t="str">
        <v/>
      </c>
    </row>
    <row r="974" spans="1:3" x14ac:dyDescent="0.3">
      <c r="A974" t="str">
        <v/>
      </c>
      <c r="B974" t="str">
        <v/>
      </c>
      <c r="C974" t="str">
        <v/>
      </c>
    </row>
    <row r="975" spans="1:3" x14ac:dyDescent="0.3">
      <c r="A975" t="str">
        <v/>
      </c>
      <c r="B975" t="str">
        <v/>
      </c>
      <c r="C975" t="str">
        <v/>
      </c>
    </row>
    <row r="976" spans="1:3" x14ac:dyDescent="0.3">
      <c r="A976" t="str">
        <v/>
      </c>
      <c r="B976" t="str">
        <v/>
      </c>
      <c r="C976" t="str">
        <v/>
      </c>
    </row>
    <row r="977" spans="1:3" x14ac:dyDescent="0.3">
      <c r="A977" t="str">
        <v/>
      </c>
      <c r="B977" t="str">
        <v/>
      </c>
      <c r="C977" t="str">
        <v/>
      </c>
    </row>
    <row r="978" spans="1:3" x14ac:dyDescent="0.3">
      <c r="A978" t="str">
        <v/>
      </c>
      <c r="B978" t="str">
        <v/>
      </c>
      <c r="C978" t="str">
        <v/>
      </c>
    </row>
    <row r="979" spans="1:3" x14ac:dyDescent="0.3">
      <c r="A979" t="str">
        <v/>
      </c>
      <c r="B979" t="str">
        <v/>
      </c>
      <c r="C979" t="str">
        <v/>
      </c>
    </row>
    <row r="980" spans="1:3" x14ac:dyDescent="0.3">
      <c r="A980" t="str">
        <v/>
      </c>
      <c r="B980" t="str">
        <v/>
      </c>
      <c r="C980" t="str">
        <v/>
      </c>
    </row>
    <row r="981" spans="1:3" x14ac:dyDescent="0.3">
      <c r="A981" t="str">
        <v/>
      </c>
      <c r="B981" t="str">
        <v/>
      </c>
      <c r="C981" t="str">
        <v/>
      </c>
    </row>
    <row r="982" spans="1:3" x14ac:dyDescent="0.3">
      <c r="A982" t="str">
        <v/>
      </c>
      <c r="B982" t="str">
        <v/>
      </c>
      <c r="C982" t="str">
        <v/>
      </c>
    </row>
    <row r="983" spans="1:3" x14ac:dyDescent="0.3">
      <c r="A983" t="str">
        <v/>
      </c>
      <c r="B983" t="str">
        <v/>
      </c>
      <c r="C983" t="str">
        <v/>
      </c>
    </row>
    <row r="984" spans="1:3" x14ac:dyDescent="0.3">
      <c r="A984" t="str">
        <v/>
      </c>
      <c r="B984" t="str">
        <v/>
      </c>
      <c r="C984" t="str">
        <v/>
      </c>
    </row>
    <row r="985" spans="1:3" x14ac:dyDescent="0.3">
      <c r="A985" t="str">
        <v/>
      </c>
      <c r="B985" t="str">
        <v/>
      </c>
      <c r="C985" t="str">
        <v/>
      </c>
    </row>
    <row r="986" spans="1:3" x14ac:dyDescent="0.3">
      <c r="A986" t="str">
        <v/>
      </c>
      <c r="B986" t="str">
        <v/>
      </c>
      <c r="C986" t="str">
        <v/>
      </c>
    </row>
    <row r="987" spans="1:3" x14ac:dyDescent="0.3">
      <c r="A987" t="str">
        <v/>
      </c>
      <c r="B987" t="str">
        <v/>
      </c>
      <c r="C987" t="str">
        <v/>
      </c>
    </row>
    <row r="988" spans="1:3" x14ac:dyDescent="0.3">
      <c r="A988" t="str">
        <v/>
      </c>
      <c r="B988" t="str">
        <v/>
      </c>
      <c r="C988" t="str">
        <v/>
      </c>
    </row>
    <row r="989" spans="1:3" x14ac:dyDescent="0.3">
      <c r="A989" t="str">
        <v/>
      </c>
      <c r="B989" t="str">
        <v/>
      </c>
      <c r="C989" t="str">
        <v/>
      </c>
    </row>
    <row r="990" spans="1:3" x14ac:dyDescent="0.3">
      <c r="A990" t="str">
        <v/>
      </c>
      <c r="B990" t="str">
        <v/>
      </c>
      <c r="C990" t="str">
        <v/>
      </c>
    </row>
    <row r="991" spans="1:3" x14ac:dyDescent="0.3">
      <c r="A991" t="str">
        <v/>
      </c>
      <c r="B991" t="str">
        <v/>
      </c>
      <c r="C991" t="str">
        <v/>
      </c>
    </row>
    <row r="992" spans="1:3" x14ac:dyDescent="0.3">
      <c r="A992" t="str">
        <v/>
      </c>
      <c r="B992" t="str">
        <v/>
      </c>
      <c r="C992" t="str">
        <v/>
      </c>
    </row>
    <row r="993" spans="1:3" x14ac:dyDescent="0.3">
      <c r="A993" t="str">
        <v/>
      </c>
      <c r="B993" t="str">
        <v/>
      </c>
      <c r="C993" t="str">
        <v/>
      </c>
    </row>
    <row r="994" spans="1:3" x14ac:dyDescent="0.3">
      <c r="A994" t="str">
        <v/>
      </c>
      <c r="B994" t="str">
        <v/>
      </c>
      <c r="C994" t="str">
        <v/>
      </c>
    </row>
    <row r="995" spans="1:3" x14ac:dyDescent="0.3">
      <c r="A995" t="str">
        <v/>
      </c>
      <c r="B995" t="str">
        <v/>
      </c>
      <c r="C995" t="str">
        <v/>
      </c>
    </row>
    <row r="996" spans="1:3" x14ac:dyDescent="0.3">
      <c r="A996" t="str">
        <v/>
      </c>
      <c r="B996" t="str">
        <v/>
      </c>
      <c r="C996" t="str">
        <v/>
      </c>
    </row>
    <row r="997" spans="1:3" x14ac:dyDescent="0.3">
      <c r="A997" t="str">
        <v/>
      </c>
      <c r="B997" t="str">
        <v/>
      </c>
      <c r="C997" t="str">
        <v/>
      </c>
    </row>
    <row r="998" spans="1:3" x14ac:dyDescent="0.3">
      <c r="A998" t="str">
        <v/>
      </c>
      <c r="B998" t="str">
        <v/>
      </c>
      <c r="C998" t="str">
        <v/>
      </c>
    </row>
    <row r="999" spans="1:3" x14ac:dyDescent="0.3">
      <c r="A999" t="str">
        <v/>
      </c>
      <c r="B999" t="str">
        <v/>
      </c>
      <c r="C999" t="str">
        <v/>
      </c>
    </row>
    <row r="1000" spans="1:3" x14ac:dyDescent="0.3">
      <c r="A1000" t="str">
        <v/>
      </c>
      <c r="B1000" t="str">
        <v/>
      </c>
      <c r="C1000" t="str">
        <v/>
      </c>
    </row>
    <row r="1001" spans="1:3" x14ac:dyDescent="0.3">
      <c r="A1001" t="str">
        <v/>
      </c>
      <c r="B1001" t="str">
        <v/>
      </c>
      <c r="C1001" t="str">
        <v/>
      </c>
    </row>
    <row r="1002" spans="1:3" x14ac:dyDescent="0.3">
      <c r="A1002" t="str">
        <v/>
      </c>
      <c r="B1002" t="str">
        <v/>
      </c>
      <c r="C1002" t="str">
        <v/>
      </c>
    </row>
    <row r="1003" spans="1:3" x14ac:dyDescent="0.3">
      <c r="A1003" t="str">
        <v/>
      </c>
      <c r="B1003" t="str">
        <v/>
      </c>
      <c r="C1003" t="str">
        <v/>
      </c>
    </row>
    <row r="1004" spans="1:3" x14ac:dyDescent="0.3">
      <c r="A1004" t="str">
        <v/>
      </c>
      <c r="B1004" t="str">
        <v/>
      </c>
      <c r="C1004" t="str">
        <v/>
      </c>
    </row>
    <row r="1005" spans="1:3" x14ac:dyDescent="0.3">
      <c r="A1005" t="str">
        <v/>
      </c>
      <c r="B1005" t="str">
        <v/>
      </c>
      <c r="C1005" t="str">
        <v/>
      </c>
    </row>
    <row r="1006" spans="1:3" x14ac:dyDescent="0.3">
      <c r="A1006" t="str">
        <v/>
      </c>
      <c r="B1006" t="str">
        <v/>
      </c>
      <c r="C1006" t="str">
        <v/>
      </c>
    </row>
    <row r="1007" spans="1:3" x14ac:dyDescent="0.3">
      <c r="A1007" t="str">
        <v/>
      </c>
      <c r="B1007" t="str">
        <v/>
      </c>
      <c r="C1007" t="str">
        <v/>
      </c>
    </row>
    <row r="1008" spans="1:3" x14ac:dyDescent="0.3">
      <c r="A1008" t="str">
        <v/>
      </c>
      <c r="B1008" t="str">
        <v/>
      </c>
      <c r="C1008" t="str">
        <v/>
      </c>
    </row>
    <row r="1009" spans="1:3" x14ac:dyDescent="0.3">
      <c r="A1009" t="str">
        <v/>
      </c>
      <c r="B1009" t="str">
        <v/>
      </c>
      <c r="C1009" t="str">
        <v/>
      </c>
    </row>
    <row r="1010" spans="1:3" x14ac:dyDescent="0.3">
      <c r="A1010" t="str">
        <v/>
      </c>
      <c r="B1010" t="str">
        <v/>
      </c>
      <c r="C1010" t="str">
        <v/>
      </c>
    </row>
    <row r="1011" spans="1:3" x14ac:dyDescent="0.3">
      <c r="A1011" t="str">
        <v/>
      </c>
      <c r="B1011" t="str">
        <v/>
      </c>
      <c r="C1011" t="str">
        <v/>
      </c>
    </row>
    <row r="1012" spans="1:3" x14ac:dyDescent="0.3">
      <c r="A1012" t="str">
        <v/>
      </c>
      <c r="B1012" t="str">
        <v/>
      </c>
      <c r="C1012" t="str">
        <v/>
      </c>
    </row>
    <row r="1013" spans="1:3" x14ac:dyDescent="0.3">
      <c r="A1013" t="str">
        <v/>
      </c>
      <c r="B1013" t="str">
        <v/>
      </c>
      <c r="C1013" t="str">
        <v/>
      </c>
    </row>
    <row r="1014" spans="1:3" x14ac:dyDescent="0.3">
      <c r="A1014" t="str">
        <v/>
      </c>
      <c r="B1014" t="str">
        <v/>
      </c>
      <c r="C1014" t="str">
        <v/>
      </c>
    </row>
    <row r="1015" spans="1:3" x14ac:dyDescent="0.3">
      <c r="A1015" t="str">
        <v/>
      </c>
      <c r="B1015" t="str">
        <v/>
      </c>
      <c r="C1015" t="str">
        <v/>
      </c>
    </row>
    <row r="1016" spans="1:3" x14ac:dyDescent="0.3">
      <c r="A1016" t="str">
        <v/>
      </c>
      <c r="B1016" t="str">
        <v/>
      </c>
      <c r="C1016" t="str">
        <v/>
      </c>
    </row>
    <row r="1017" spans="1:3" x14ac:dyDescent="0.3">
      <c r="A1017" t="str">
        <v/>
      </c>
      <c r="B1017" t="str">
        <v/>
      </c>
      <c r="C1017" t="str">
        <v/>
      </c>
    </row>
    <row r="1018" spans="1:3" x14ac:dyDescent="0.3">
      <c r="A1018" t="str">
        <v/>
      </c>
      <c r="B1018" t="str">
        <v/>
      </c>
      <c r="C1018" t="str">
        <v/>
      </c>
    </row>
    <row r="1019" spans="1:3" x14ac:dyDescent="0.3">
      <c r="A1019" t="str">
        <v/>
      </c>
      <c r="B1019" t="str">
        <v/>
      </c>
      <c r="C1019" t="str">
        <v/>
      </c>
    </row>
    <row r="1020" spans="1:3" x14ac:dyDescent="0.3">
      <c r="A1020" t="str">
        <v/>
      </c>
      <c r="B1020" t="str">
        <v/>
      </c>
      <c r="C1020" t="str">
        <v/>
      </c>
    </row>
    <row r="1021" spans="1:3" x14ac:dyDescent="0.3">
      <c r="A1021" t="str">
        <v/>
      </c>
      <c r="B1021" t="str">
        <v/>
      </c>
      <c r="C1021" t="str">
        <v/>
      </c>
    </row>
    <row r="1022" spans="1:3" x14ac:dyDescent="0.3">
      <c r="A1022" t="str">
        <v/>
      </c>
      <c r="B1022" t="str">
        <v/>
      </c>
      <c r="C1022" t="str">
        <v/>
      </c>
    </row>
    <row r="1023" spans="1:3" x14ac:dyDescent="0.3">
      <c r="A1023" t="str">
        <v/>
      </c>
      <c r="B1023" t="str">
        <v/>
      </c>
      <c r="C1023" t="str">
        <v/>
      </c>
    </row>
    <row r="1024" spans="1:3" x14ac:dyDescent="0.3">
      <c r="A1024" t="str">
        <v/>
      </c>
      <c r="B1024" t="str">
        <v/>
      </c>
      <c r="C1024" t="str">
        <v/>
      </c>
    </row>
    <row r="1025" spans="1:3" x14ac:dyDescent="0.3">
      <c r="A1025" t="str">
        <v/>
      </c>
      <c r="B1025" t="str">
        <v/>
      </c>
      <c r="C1025" t="str">
        <v/>
      </c>
    </row>
    <row r="1026" spans="1:3" x14ac:dyDescent="0.3">
      <c r="A1026" t="str">
        <v/>
      </c>
      <c r="B1026" t="str">
        <v/>
      </c>
      <c r="C1026" t="str">
        <v/>
      </c>
    </row>
    <row r="1027" spans="1:3" x14ac:dyDescent="0.3">
      <c r="A1027" t="str">
        <v/>
      </c>
      <c r="B1027" t="str">
        <v/>
      </c>
      <c r="C1027" t="str">
        <v/>
      </c>
    </row>
    <row r="1028" spans="1:3" x14ac:dyDescent="0.3">
      <c r="A1028" t="str">
        <v/>
      </c>
      <c r="B1028" t="str">
        <v/>
      </c>
      <c r="C1028" t="str">
        <v/>
      </c>
    </row>
    <row r="1029" spans="1:3" x14ac:dyDescent="0.3">
      <c r="A1029" t="str">
        <v/>
      </c>
      <c r="B1029" t="str">
        <v/>
      </c>
      <c r="C1029" t="str">
        <v/>
      </c>
    </row>
    <row r="1030" spans="1:3" x14ac:dyDescent="0.3">
      <c r="A1030" t="str">
        <v/>
      </c>
      <c r="B1030" t="str">
        <v/>
      </c>
      <c r="C1030" t="str">
        <v/>
      </c>
    </row>
    <row r="1031" spans="1:3" x14ac:dyDescent="0.3">
      <c r="A1031" t="str">
        <v/>
      </c>
      <c r="B1031" t="str">
        <v/>
      </c>
      <c r="C1031" t="str">
        <v/>
      </c>
    </row>
    <row r="1032" spans="1:3" x14ac:dyDescent="0.3">
      <c r="A1032" t="str">
        <v/>
      </c>
      <c r="B1032" t="str">
        <v/>
      </c>
      <c r="C1032" t="str">
        <v/>
      </c>
    </row>
    <row r="1033" spans="1:3" x14ac:dyDescent="0.3">
      <c r="A1033" t="str">
        <v/>
      </c>
      <c r="B1033" t="str">
        <v/>
      </c>
      <c r="C1033" t="str">
        <v/>
      </c>
    </row>
    <row r="1034" spans="1:3" x14ac:dyDescent="0.3">
      <c r="A1034" t="str">
        <v/>
      </c>
      <c r="B1034" t="str">
        <v/>
      </c>
      <c r="C1034" t="str">
        <v/>
      </c>
    </row>
    <row r="1035" spans="1:3" x14ac:dyDescent="0.3">
      <c r="A1035" t="str">
        <v/>
      </c>
      <c r="B1035" t="str">
        <v/>
      </c>
      <c r="C1035" t="str">
        <v/>
      </c>
    </row>
    <row r="1036" spans="1:3" x14ac:dyDescent="0.3">
      <c r="A1036" t="str">
        <v/>
      </c>
      <c r="B1036" t="str">
        <v/>
      </c>
      <c r="C1036" t="str">
        <v/>
      </c>
    </row>
    <row r="1037" spans="1:3" x14ac:dyDescent="0.3">
      <c r="A1037" t="str">
        <v/>
      </c>
      <c r="B1037" t="str">
        <v/>
      </c>
      <c r="C1037" t="str">
        <v/>
      </c>
    </row>
    <row r="1038" spans="1:3" x14ac:dyDescent="0.3">
      <c r="A1038" t="str">
        <v/>
      </c>
      <c r="B1038" t="str">
        <v/>
      </c>
      <c r="C1038" t="str">
        <v/>
      </c>
    </row>
    <row r="1039" spans="1:3" x14ac:dyDescent="0.3">
      <c r="A1039" t="str">
        <v/>
      </c>
      <c r="B1039" t="str">
        <v/>
      </c>
      <c r="C1039" t="str">
        <v/>
      </c>
    </row>
    <row r="1040" spans="1:3" x14ac:dyDescent="0.3">
      <c r="A1040" t="str">
        <v/>
      </c>
      <c r="B1040" t="str">
        <v/>
      </c>
      <c r="C1040" t="str">
        <v/>
      </c>
    </row>
    <row r="1041" spans="1:3" x14ac:dyDescent="0.3">
      <c r="A1041" t="str">
        <v/>
      </c>
      <c r="B1041" t="str">
        <v/>
      </c>
      <c r="C1041" t="str">
        <v/>
      </c>
    </row>
    <row r="1042" spans="1:3" x14ac:dyDescent="0.3">
      <c r="A1042" t="str">
        <v/>
      </c>
      <c r="B1042" t="str">
        <v/>
      </c>
      <c r="C1042" t="str">
        <v/>
      </c>
    </row>
    <row r="1043" spans="1:3" x14ac:dyDescent="0.3">
      <c r="A1043" t="str">
        <v/>
      </c>
      <c r="B1043" t="str">
        <v/>
      </c>
      <c r="C1043" t="str">
        <v/>
      </c>
    </row>
    <row r="1044" spans="1:3" x14ac:dyDescent="0.3">
      <c r="A1044" t="str">
        <v/>
      </c>
      <c r="B1044" t="str">
        <v/>
      </c>
      <c r="C1044" t="str">
        <v/>
      </c>
    </row>
    <row r="1045" spans="1:3" x14ac:dyDescent="0.3">
      <c r="A1045" t="str">
        <v/>
      </c>
      <c r="B1045" t="str">
        <v/>
      </c>
      <c r="C1045" t="str">
        <v/>
      </c>
    </row>
    <row r="1046" spans="1:3" x14ac:dyDescent="0.3">
      <c r="A1046" t="str">
        <v/>
      </c>
      <c r="B1046" t="str">
        <v/>
      </c>
      <c r="C1046" t="str">
        <v/>
      </c>
    </row>
    <row r="1047" spans="1:3" x14ac:dyDescent="0.3">
      <c r="A1047" t="str">
        <v/>
      </c>
      <c r="B1047" t="str">
        <v/>
      </c>
      <c r="C1047" t="str">
        <v/>
      </c>
    </row>
    <row r="1048" spans="1:3" x14ac:dyDescent="0.3">
      <c r="A1048" t="str">
        <v/>
      </c>
      <c r="B1048" t="str">
        <v/>
      </c>
      <c r="C1048" t="str">
        <v/>
      </c>
    </row>
    <row r="1049" spans="1:3" x14ac:dyDescent="0.3">
      <c r="A1049" t="str">
        <v/>
      </c>
      <c r="B1049" t="str">
        <v/>
      </c>
      <c r="C1049" t="str">
        <v/>
      </c>
    </row>
    <row r="1050" spans="1:3" x14ac:dyDescent="0.3">
      <c r="A1050" t="str">
        <v/>
      </c>
      <c r="B1050" t="str">
        <v/>
      </c>
      <c r="C1050" t="str">
        <v/>
      </c>
    </row>
    <row r="1051" spans="1:3" x14ac:dyDescent="0.3">
      <c r="A1051" t="str">
        <v/>
      </c>
      <c r="B1051" t="str">
        <v/>
      </c>
      <c r="C1051" t="str">
        <v/>
      </c>
    </row>
    <row r="1052" spans="1:3" x14ac:dyDescent="0.3">
      <c r="A1052" t="str">
        <v/>
      </c>
      <c r="B1052" t="str">
        <v/>
      </c>
      <c r="C1052" t="str">
        <v/>
      </c>
    </row>
    <row r="1053" spans="1:3" x14ac:dyDescent="0.3">
      <c r="A1053" t="str">
        <v/>
      </c>
      <c r="B1053" t="str">
        <v/>
      </c>
      <c r="C1053" t="str">
        <v/>
      </c>
    </row>
    <row r="1054" spans="1:3" x14ac:dyDescent="0.3">
      <c r="A1054" t="str">
        <v/>
      </c>
      <c r="B1054" t="str">
        <v/>
      </c>
      <c r="C1054" t="str">
        <v/>
      </c>
    </row>
    <row r="1055" spans="1:3" x14ac:dyDescent="0.3">
      <c r="A1055" t="str">
        <v/>
      </c>
      <c r="B1055" t="str">
        <v/>
      </c>
      <c r="C1055" t="str">
        <v/>
      </c>
    </row>
    <row r="1056" spans="1:3" x14ac:dyDescent="0.3">
      <c r="A1056" t="str">
        <v/>
      </c>
      <c r="B1056" t="str">
        <v/>
      </c>
      <c r="C1056" t="str">
        <v/>
      </c>
    </row>
    <row r="1057" spans="1:3" x14ac:dyDescent="0.3">
      <c r="A1057" t="str">
        <v/>
      </c>
      <c r="B1057" t="str">
        <v/>
      </c>
      <c r="C1057" t="str">
        <v/>
      </c>
    </row>
    <row r="1058" spans="1:3" x14ac:dyDescent="0.3">
      <c r="A1058" t="str">
        <v/>
      </c>
      <c r="B1058" t="str">
        <v/>
      </c>
      <c r="C1058" t="str">
        <v/>
      </c>
    </row>
    <row r="1059" spans="1:3" x14ac:dyDescent="0.3">
      <c r="A1059" t="str">
        <v/>
      </c>
      <c r="B1059" t="str">
        <v/>
      </c>
      <c r="C1059" t="str">
        <v/>
      </c>
    </row>
    <row r="1060" spans="1:3" x14ac:dyDescent="0.3">
      <c r="A1060" t="str">
        <v/>
      </c>
      <c r="B1060" t="str">
        <v/>
      </c>
      <c r="C1060" t="str">
        <v/>
      </c>
    </row>
    <row r="1061" spans="1:3" x14ac:dyDescent="0.3">
      <c r="A1061" t="str">
        <v/>
      </c>
      <c r="B1061" t="str">
        <v/>
      </c>
      <c r="C1061" t="str">
        <v/>
      </c>
    </row>
    <row r="1062" spans="1:3" x14ac:dyDescent="0.3">
      <c r="A1062" t="str">
        <v/>
      </c>
      <c r="B1062" t="str">
        <v/>
      </c>
      <c r="C1062" t="str">
        <v/>
      </c>
    </row>
    <row r="1063" spans="1:3" x14ac:dyDescent="0.3">
      <c r="A1063" t="str">
        <v/>
      </c>
      <c r="B1063" t="str">
        <v/>
      </c>
      <c r="C1063" t="str">
        <v/>
      </c>
    </row>
    <row r="1064" spans="1:3" x14ac:dyDescent="0.3">
      <c r="A1064" t="str">
        <v/>
      </c>
      <c r="B1064" t="str">
        <v/>
      </c>
      <c r="C1064" t="str">
        <v/>
      </c>
    </row>
    <row r="1065" spans="1:3" x14ac:dyDescent="0.3">
      <c r="A1065" t="str">
        <v/>
      </c>
      <c r="B1065" t="str">
        <v/>
      </c>
      <c r="C1065" t="str">
        <v/>
      </c>
    </row>
    <row r="1066" spans="1:3" x14ac:dyDescent="0.3">
      <c r="A1066" t="str">
        <v/>
      </c>
      <c r="B1066" t="str">
        <v/>
      </c>
      <c r="C1066" t="str">
        <v/>
      </c>
    </row>
    <row r="1067" spans="1:3" x14ac:dyDescent="0.3">
      <c r="A1067" t="str">
        <v/>
      </c>
      <c r="B1067" t="str">
        <v/>
      </c>
      <c r="C1067" t="str">
        <v/>
      </c>
    </row>
    <row r="1068" spans="1:3" x14ac:dyDescent="0.3">
      <c r="A1068" t="str">
        <v/>
      </c>
      <c r="B1068" t="str">
        <v/>
      </c>
      <c r="C1068" t="str">
        <v/>
      </c>
    </row>
    <row r="1069" spans="1:3" x14ac:dyDescent="0.3">
      <c r="A1069" t="str">
        <v/>
      </c>
      <c r="B1069" t="str">
        <v/>
      </c>
      <c r="C1069" t="str">
        <v/>
      </c>
    </row>
    <row r="1070" spans="1:3" x14ac:dyDescent="0.3">
      <c r="A1070" t="str">
        <v/>
      </c>
      <c r="B1070" t="str">
        <v/>
      </c>
      <c r="C1070" t="str">
        <v/>
      </c>
    </row>
    <row r="1071" spans="1:3" x14ac:dyDescent="0.3">
      <c r="A1071" t="str">
        <v/>
      </c>
      <c r="B1071" t="str">
        <v/>
      </c>
      <c r="C1071" t="str">
        <v/>
      </c>
    </row>
    <row r="1072" spans="1:3" x14ac:dyDescent="0.3">
      <c r="A1072" t="str">
        <v/>
      </c>
      <c r="B1072" t="str">
        <v/>
      </c>
      <c r="C1072" t="str">
        <v/>
      </c>
    </row>
    <row r="1073" spans="1:3" x14ac:dyDescent="0.3">
      <c r="A1073" t="str">
        <v/>
      </c>
      <c r="B1073" t="str">
        <v/>
      </c>
      <c r="C1073" t="str">
        <v/>
      </c>
    </row>
    <row r="1074" spans="1:3" x14ac:dyDescent="0.3">
      <c r="A1074" t="str">
        <v/>
      </c>
      <c r="B1074" t="str">
        <v/>
      </c>
      <c r="C1074" t="str">
        <v/>
      </c>
    </row>
    <row r="1075" spans="1:3" x14ac:dyDescent="0.3">
      <c r="A1075" t="str">
        <v/>
      </c>
      <c r="B1075" t="str">
        <v/>
      </c>
      <c r="C1075" t="str">
        <v/>
      </c>
    </row>
    <row r="1076" spans="1:3" x14ac:dyDescent="0.3">
      <c r="A1076" t="str">
        <v/>
      </c>
      <c r="B1076" t="str">
        <v/>
      </c>
      <c r="C1076" t="str">
        <v/>
      </c>
    </row>
    <row r="1077" spans="1:3" x14ac:dyDescent="0.3">
      <c r="A1077" t="str">
        <v/>
      </c>
      <c r="B1077" t="str">
        <v/>
      </c>
      <c r="C1077" t="str">
        <v/>
      </c>
    </row>
    <row r="1078" spans="1:3" x14ac:dyDescent="0.3">
      <c r="A1078" t="str">
        <v/>
      </c>
      <c r="B1078" t="str">
        <v/>
      </c>
      <c r="C1078" t="str">
        <v/>
      </c>
    </row>
    <row r="1079" spans="1:3" x14ac:dyDescent="0.3">
      <c r="A1079" t="str">
        <v/>
      </c>
      <c r="B1079" t="str">
        <v/>
      </c>
      <c r="C1079" t="str">
        <v/>
      </c>
    </row>
    <row r="1080" spans="1:3" x14ac:dyDescent="0.3">
      <c r="A1080" t="str">
        <v/>
      </c>
      <c r="B1080" t="str">
        <v/>
      </c>
      <c r="C1080" t="str">
        <v/>
      </c>
    </row>
    <row r="1081" spans="1:3" x14ac:dyDescent="0.3">
      <c r="A1081" t="str">
        <v/>
      </c>
      <c r="B1081" t="str">
        <v/>
      </c>
      <c r="C1081" t="str">
        <v/>
      </c>
    </row>
    <row r="1082" spans="1:3" x14ac:dyDescent="0.3">
      <c r="A1082" t="str">
        <v/>
      </c>
      <c r="B1082" t="str">
        <v/>
      </c>
      <c r="C1082" t="str">
        <v/>
      </c>
    </row>
    <row r="1083" spans="1:3" x14ac:dyDescent="0.3">
      <c r="A1083" t="str">
        <v/>
      </c>
      <c r="B1083" t="str">
        <v/>
      </c>
      <c r="C1083" t="str">
        <v/>
      </c>
    </row>
    <row r="1084" spans="1:3" x14ac:dyDescent="0.3">
      <c r="A1084" t="str">
        <v/>
      </c>
      <c r="B1084" t="str">
        <v/>
      </c>
      <c r="C1084" t="str">
        <v/>
      </c>
    </row>
    <row r="1085" spans="1:3" x14ac:dyDescent="0.3">
      <c r="A1085" t="str">
        <v/>
      </c>
      <c r="B1085" t="str">
        <v/>
      </c>
      <c r="C1085" t="str">
        <v/>
      </c>
    </row>
    <row r="1086" spans="1:3" x14ac:dyDescent="0.3">
      <c r="A1086" t="str">
        <v/>
      </c>
      <c r="B1086" t="str">
        <v/>
      </c>
      <c r="C1086" t="str">
        <v/>
      </c>
    </row>
    <row r="1087" spans="1:3" x14ac:dyDescent="0.3">
      <c r="A1087" t="str">
        <v/>
      </c>
      <c r="B1087" t="str">
        <v/>
      </c>
      <c r="C1087" t="str">
        <v/>
      </c>
    </row>
    <row r="1088" spans="1:3" x14ac:dyDescent="0.3">
      <c r="A1088" t="str">
        <v/>
      </c>
      <c r="B1088" t="str">
        <v/>
      </c>
      <c r="C1088" t="str">
        <v/>
      </c>
    </row>
    <row r="1089" spans="1:3" x14ac:dyDescent="0.3">
      <c r="A1089" t="str">
        <v/>
      </c>
      <c r="B1089" t="str">
        <v/>
      </c>
      <c r="C1089" t="str">
        <v/>
      </c>
    </row>
    <row r="1090" spans="1:3" x14ac:dyDescent="0.3">
      <c r="A1090" t="str">
        <v/>
      </c>
      <c r="B1090" t="str">
        <v/>
      </c>
      <c r="C1090" t="str">
        <v/>
      </c>
    </row>
    <row r="1091" spans="1:3" x14ac:dyDescent="0.3">
      <c r="A1091" t="str">
        <v/>
      </c>
      <c r="B1091" t="str">
        <v/>
      </c>
      <c r="C1091" t="str">
        <v/>
      </c>
    </row>
    <row r="1092" spans="1:3" x14ac:dyDescent="0.3">
      <c r="A1092" t="str">
        <v/>
      </c>
      <c r="B1092" t="str">
        <v/>
      </c>
      <c r="C1092" t="str">
        <v/>
      </c>
    </row>
    <row r="1093" spans="1:3" x14ac:dyDescent="0.3">
      <c r="A1093" t="str">
        <v/>
      </c>
      <c r="B1093" t="str">
        <v/>
      </c>
      <c r="C1093" t="str">
        <v/>
      </c>
    </row>
    <row r="1094" spans="1:3" x14ac:dyDescent="0.3">
      <c r="A1094" t="str">
        <v/>
      </c>
      <c r="B1094" t="str">
        <v/>
      </c>
      <c r="C1094" t="str">
        <v/>
      </c>
    </row>
    <row r="1095" spans="1:3" x14ac:dyDescent="0.3">
      <c r="A1095" t="str">
        <v/>
      </c>
      <c r="B1095" t="str">
        <v/>
      </c>
      <c r="C1095" t="str">
        <v/>
      </c>
    </row>
    <row r="1096" spans="1:3" x14ac:dyDescent="0.3">
      <c r="A1096" t="str">
        <v/>
      </c>
      <c r="B1096" t="str">
        <v/>
      </c>
      <c r="C1096" t="str">
        <v/>
      </c>
    </row>
    <row r="1097" spans="1:3" x14ac:dyDescent="0.3">
      <c r="A1097" t="str">
        <v/>
      </c>
      <c r="B1097" t="str">
        <v/>
      </c>
      <c r="C1097" t="str">
        <v/>
      </c>
    </row>
    <row r="1098" spans="1:3" x14ac:dyDescent="0.3">
      <c r="A1098" t="str">
        <v/>
      </c>
      <c r="B1098" t="str">
        <v/>
      </c>
      <c r="C1098" t="str">
        <v/>
      </c>
    </row>
    <row r="1099" spans="1:3" x14ac:dyDescent="0.3">
      <c r="A1099" t="str">
        <v/>
      </c>
      <c r="B1099" t="str">
        <v/>
      </c>
      <c r="C1099" t="str">
        <v/>
      </c>
    </row>
    <row r="1100" spans="1:3" x14ac:dyDescent="0.3">
      <c r="A1100" t="str">
        <v/>
      </c>
      <c r="B1100" t="str">
        <v/>
      </c>
      <c r="C1100" t="str">
        <v/>
      </c>
    </row>
    <row r="1101" spans="1:3" x14ac:dyDescent="0.3">
      <c r="A1101" t="str">
        <v/>
      </c>
      <c r="B1101" t="str">
        <v/>
      </c>
      <c r="C1101" t="str">
        <v/>
      </c>
    </row>
    <row r="1102" spans="1:3" x14ac:dyDescent="0.3">
      <c r="A1102" t="str">
        <v/>
      </c>
      <c r="B1102" t="str">
        <v/>
      </c>
      <c r="C1102" t="str">
        <v/>
      </c>
    </row>
    <row r="1103" spans="1:3" x14ac:dyDescent="0.3">
      <c r="A1103" t="str">
        <v/>
      </c>
      <c r="B1103" t="str">
        <v/>
      </c>
      <c r="C1103" t="str">
        <v/>
      </c>
    </row>
    <row r="1104" spans="1:3" x14ac:dyDescent="0.3">
      <c r="A1104" t="str">
        <v/>
      </c>
      <c r="B1104" t="str">
        <v/>
      </c>
      <c r="C1104" t="str">
        <v/>
      </c>
    </row>
    <row r="1105" spans="1:3" x14ac:dyDescent="0.3">
      <c r="A1105" t="str">
        <v/>
      </c>
      <c r="B1105" t="str">
        <v/>
      </c>
      <c r="C1105" t="str">
        <v/>
      </c>
    </row>
    <row r="1106" spans="1:3" x14ac:dyDescent="0.3">
      <c r="A1106" t="str">
        <v/>
      </c>
      <c r="B1106" t="str">
        <v/>
      </c>
      <c r="C1106" t="str">
        <v/>
      </c>
    </row>
    <row r="1107" spans="1:3" x14ac:dyDescent="0.3">
      <c r="A1107" t="str">
        <v/>
      </c>
      <c r="B1107" t="str">
        <v/>
      </c>
      <c r="C1107" t="str">
        <v/>
      </c>
    </row>
    <row r="1108" spans="1:3" x14ac:dyDescent="0.3">
      <c r="A1108" t="str">
        <v/>
      </c>
      <c r="B1108" t="str">
        <v/>
      </c>
      <c r="C1108" t="str">
        <v/>
      </c>
    </row>
    <row r="1109" spans="1:3" x14ac:dyDescent="0.3">
      <c r="A1109" t="str">
        <v/>
      </c>
      <c r="B1109" t="str">
        <v/>
      </c>
      <c r="C1109" t="str">
        <v/>
      </c>
    </row>
    <row r="1110" spans="1:3" x14ac:dyDescent="0.3">
      <c r="A1110" t="str">
        <v/>
      </c>
      <c r="B1110" t="str">
        <v/>
      </c>
      <c r="C1110" t="str">
        <v/>
      </c>
    </row>
    <row r="1111" spans="1:3" x14ac:dyDescent="0.3">
      <c r="A1111" t="str">
        <v/>
      </c>
      <c r="B1111" t="str">
        <v/>
      </c>
      <c r="C1111" t="str">
        <v/>
      </c>
    </row>
    <row r="1112" spans="1:3" x14ac:dyDescent="0.3">
      <c r="A1112" t="str">
        <v/>
      </c>
      <c r="B1112" t="str">
        <v/>
      </c>
      <c r="C1112" t="str">
        <v/>
      </c>
    </row>
    <row r="1113" spans="1:3" x14ac:dyDescent="0.3">
      <c r="A1113" t="str">
        <v/>
      </c>
      <c r="B1113" t="str">
        <v/>
      </c>
      <c r="C1113" t="str">
        <v/>
      </c>
    </row>
    <row r="1114" spans="1:3" x14ac:dyDescent="0.3">
      <c r="A1114" t="str">
        <v/>
      </c>
      <c r="B1114" t="str">
        <v/>
      </c>
      <c r="C1114" t="str">
        <v/>
      </c>
    </row>
    <row r="1115" spans="1:3" x14ac:dyDescent="0.3">
      <c r="A1115" t="str">
        <v/>
      </c>
      <c r="B1115" t="str">
        <v/>
      </c>
      <c r="C1115" t="str">
        <v/>
      </c>
    </row>
    <row r="1116" spans="1:3" x14ac:dyDescent="0.3">
      <c r="A1116" t="str">
        <v/>
      </c>
      <c r="B1116" t="str">
        <v/>
      </c>
      <c r="C1116" t="str">
        <v/>
      </c>
    </row>
    <row r="1117" spans="1:3" x14ac:dyDescent="0.3">
      <c r="A1117" t="str">
        <v/>
      </c>
      <c r="B1117" t="str">
        <v/>
      </c>
      <c r="C1117" t="str">
        <v/>
      </c>
    </row>
    <row r="1118" spans="1:3" x14ac:dyDescent="0.3">
      <c r="A1118" t="str">
        <v/>
      </c>
      <c r="B1118" t="str">
        <v/>
      </c>
      <c r="C1118" t="str">
        <v/>
      </c>
    </row>
    <row r="1119" spans="1:3" x14ac:dyDescent="0.3">
      <c r="A1119" t="str">
        <v/>
      </c>
      <c r="B1119" t="str">
        <v/>
      </c>
      <c r="C1119" t="str">
        <v/>
      </c>
    </row>
    <row r="1120" spans="1:3" x14ac:dyDescent="0.3">
      <c r="A1120" t="str">
        <v/>
      </c>
      <c r="B1120" t="str">
        <v/>
      </c>
      <c r="C1120" t="str">
        <v/>
      </c>
    </row>
    <row r="1121" spans="1:3" x14ac:dyDescent="0.3">
      <c r="A1121" t="str">
        <v/>
      </c>
      <c r="B1121" t="str">
        <v/>
      </c>
      <c r="C1121" t="str">
        <v/>
      </c>
    </row>
    <row r="1122" spans="1:3" x14ac:dyDescent="0.3">
      <c r="A1122" t="str">
        <v/>
      </c>
      <c r="B1122" t="str">
        <v/>
      </c>
      <c r="C1122" t="str">
        <v/>
      </c>
    </row>
    <row r="1123" spans="1:3" x14ac:dyDescent="0.3">
      <c r="A1123" t="str">
        <v/>
      </c>
      <c r="B1123" t="str">
        <v/>
      </c>
      <c r="C1123" t="str">
        <v/>
      </c>
    </row>
    <row r="1124" spans="1:3" x14ac:dyDescent="0.3">
      <c r="A1124" t="str">
        <v/>
      </c>
      <c r="B1124" t="str">
        <v/>
      </c>
      <c r="C1124" t="str">
        <v/>
      </c>
    </row>
    <row r="1125" spans="1:3" x14ac:dyDescent="0.3">
      <c r="A1125" t="str">
        <v/>
      </c>
      <c r="B1125" t="str">
        <v/>
      </c>
      <c r="C1125" t="str">
        <v/>
      </c>
    </row>
    <row r="1126" spans="1:3" x14ac:dyDescent="0.3">
      <c r="A1126" t="str">
        <v/>
      </c>
      <c r="B1126" t="str">
        <v/>
      </c>
      <c r="C1126" t="str">
        <v/>
      </c>
    </row>
    <row r="1127" spans="1:3" x14ac:dyDescent="0.3">
      <c r="A1127" t="str">
        <v/>
      </c>
      <c r="B1127" t="str">
        <v/>
      </c>
      <c r="C1127" t="str">
        <v/>
      </c>
    </row>
    <row r="1128" spans="1:3" x14ac:dyDescent="0.3">
      <c r="A1128" t="str">
        <v/>
      </c>
      <c r="B1128" t="str">
        <v/>
      </c>
      <c r="C1128" t="str">
        <v/>
      </c>
    </row>
    <row r="1129" spans="1:3" x14ac:dyDescent="0.3">
      <c r="A1129" t="str">
        <v/>
      </c>
      <c r="B1129" t="str">
        <v/>
      </c>
      <c r="C1129" t="str">
        <v/>
      </c>
    </row>
    <row r="1130" spans="1:3" x14ac:dyDescent="0.3">
      <c r="A1130" t="str">
        <v/>
      </c>
      <c r="B1130" t="str">
        <v/>
      </c>
      <c r="C1130" t="str">
        <v/>
      </c>
    </row>
    <row r="1131" spans="1:3" x14ac:dyDescent="0.3">
      <c r="A1131" t="str">
        <v/>
      </c>
      <c r="B1131" t="str">
        <v/>
      </c>
      <c r="C1131" t="str">
        <v/>
      </c>
    </row>
    <row r="1132" spans="1:3" x14ac:dyDescent="0.3">
      <c r="A1132" t="str">
        <v/>
      </c>
      <c r="B1132" t="str">
        <v/>
      </c>
      <c r="C1132" t="str">
        <v/>
      </c>
    </row>
    <row r="1133" spans="1:3" x14ac:dyDescent="0.3">
      <c r="A1133" t="str">
        <v/>
      </c>
      <c r="B1133" t="str">
        <v/>
      </c>
      <c r="C1133" t="str">
        <v/>
      </c>
    </row>
    <row r="1134" spans="1:3" x14ac:dyDescent="0.3">
      <c r="A1134" t="str">
        <v/>
      </c>
      <c r="B1134" t="str">
        <v/>
      </c>
      <c r="C1134" t="str">
        <v/>
      </c>
    </row>
    <row r="1135" spans="1:3" x14ac:dyDescent="0.3">
      <c r="A1135" t="str">
        <v/>
      </c>
      <c r="B1135" t="str">
        <v/>
      </c>
      <c r="C1135" t="str">
        <v/>
      </c>
    </row>
    <row r="1136" spans="1:3" x14ac:dyDescent="0.3">
      <c r="A1136" t="str">
        <v/>
      </c>
      <c r="B1136" t="str">
        <v/>
      </c>
      <c r="C1136" t="str">
        <v/>
      </c>
    </row>
    <row r="1137" spans="1:3" x14ac:dyDescent="0.3">
      <c r="A1137" t="str">
        <v/>
      </c>
      <c r="B1137" t="str">
        <v/>
      </c>
      <c r="C1137" t="str">
        <v/>
      </c>
    </row>
    <row r="1138" spans="1:3" x14ac:dyDescent="0.3">
      <c r="A1138" t="str">
        <v/>
      </c>
      <c r="B1138" t="str">
        <v/>
      </c>
      <c r="C1138" t="str">
        <v/>
      </c>
    </row>
    <row r="1139" spans="1:3" x14ac:dyDescent="0.3">
      <c r="A1139" t="str">
        <v/>
      </c>
      <c r="B1139" t="str">
        <v/>
      </c>
      <c r="C1139" t="str">
        <v/>
      </c>
    </row>
    <row r="1140" spans="1:3" x14ac:dyDescent="0.3">
      <c r="A1140" t="str">
        <v/>
      </c>
      <c r="B1140" t="str">
        <v/>
      </c>
      <c r="C1140" t="str">
        <v/>
      </c>
    </row>
    <row r="1141" spans="1:3" x14ac:dyDescent="0.3">
      <c r="A1141" t="str">
        <v/>
      </c>
      <c r="B1141" t="str">
        <v/>
      </c>
      <c r="C1141" t="str">
        <v/>
      </c>
    </row>
    <row r="1142" spans="1:3" x14ac:dyDescent="0.3">
      <c r="A1142" t="str">
        <v/>
      </c>
      <c r="B1142" t="str">
        <v/>
      </c>
      <c r="C1142" t="str">
        <v/>
      </c>
    </row>
    <row r="1143" spans="1:3" x14ac:dyDescent="0.3">
      <c r="A1143" t="str">
        <v/>
      </c>
      <c r="B1143" t="str">
        <v/>
      </c>
      <c r="C1143" t="str">
        <v/>
      </c>
    </row>
    <row r="1144" spans="1:3" x14ac:dyDescent="0.3">
      <c r="A1144" t="str">
        <v/>
      </c>
      <c r="B1144" t="str">
        <v/>
      </c>
      <c r="C1144" t="str">
        <v/>
      </c>
    </row>
    <row r="1145" spans="1:3" x14ac:dyDescent="0.3">
      <c r="A1145" t="str">
        <v/>
      </c>
      <c r="B1145" t="str">
        <v/>
      </c>
      <c r="C1145" t="str">
        <v/>
      </c>
    </row>
    <row r="1146" spans="1:3" x14ac:dyDescent="0.3">
      <c r="A1146" t="str">
        <v/>
      </c>
      <c r="B1146" t="str">
        <v/>
      </c>
      <c r="C1146" t="str">
        <v/>
      </c>
    </row>
    <row r="1147" spans="1:3" x14ac:dyDescent="0.3">
      <c r="A1147" t="str">
        <v/>
      </c>
      <c r="B1147" t="str">
        <v/>
      </c>
      <c r="C1147" t="str">
        <v/>
      </c>
    </row>
    <row r="1148" spans="1:3" x14ac:dyDescent="0.3">
      <c r="A1148" t="str">
        <v/>
      </c>
      <c r="B1148" t="str">
        <v/>
      </c>
      <c r="C1148" t="str">
        <v/>
      </c>
    </row>
    <row r="1149" spans="1:3" x14ac:dyDescent="0.3">
      <c r="A1149" t="str">
        <v/>
      </c>
      <c r="B1149" t="str">
        <v/>
      </c>
      <c r="C1149" t="str">
        <v/>
      </c>
    </row>
    <row r="1150" spans="1:3" x14ac:dyDescent="0.3">
      <c r="A1150" t="str">
        <v/>
      </c>
      <c r="B1150" t="str">
        <v/>
      </c>
      <c r="C1150" t="str">
        <v/>
      </c>
    </row>
    <row r="1151" spans="1:3" x14ac:dyDescent="0.3">
      <c r="A1151" t="str">
        <v/>
      </c>
      <c r="B1151" t="str">
        <v/>
      </c>
      <c r="C1151" t="str">
        <v/>
      </c>
    </row>
    <row r="1152" spans="1:3" x14ac:dyDescent="0.3">
      <c r="A1152" t="str">
        <v/>
      </c>
      <c r="B1152" t="str">
        <v/>
      </c>
      <c r="C1152" t="str">
        <v/>
      </c>
    </row>
    <row r="1153" spans="1:3" x14ac:dyDescent="0.3">
      <c r="A1153" t="str">
        <v/>
      </c>
      <c r="B1153" t="str">
        <v/>
      </c>
      <c r="C1153" t="str">
        <v/>
      </c>
    </row>
    <row r="1154" spans="1:3" x14ac:dyDescent="0.3">
      <c r="A1154" t="str">
        <v/>
      </c>
      <c r="B1154" t="str">
        <v/>
      </c>
      <c r="C1154" t="str">
        <v/>
      </c>
    </row>
    <row r="1155" spans="1:3" x14ac:dyDescent="0.3">
      <c r="A1155" t="str">
        <v/>
      </c>
      <c r="B1155" t="str">
        <v/>
      </c>
      <c r="C1155" t="str">
        <v/>
      </c>
    </row>
    <row r="1156" spans="1:3" x14ac:dyDescent="0.3">
      <c r="A1156" t="str">
        <v/>
      </c>
      <c r="B1156" t="str">
        <v/>
      </c>
      <c r="C1156" t="str">
        <v/>
      </c>
    </row>
    <row r="1157" spans="1:3" x14ac:dyDescent="0.3">
      <c r="A1157" t="str">
        <v/>
      </c>
      <c r="B1157" t="str">
        <v/>
      </c>
      <c r="C1157" t="str">
        <v/>
      </c>
    </row>
    <row r="1158" spans="1:3" x14ac:dyDescent="0.3">
      <c r="A1158" t="str">
        <v/>
      </c>
      <c r="B1158" t="str">
        <v/>
      </c>
      <c r="C1158" t="str">
        <v/>
      </c>
    </row>
    <row r="1159" spans="1:3" x14ac:dyDescent="0.3">
      <c r="A1159" t="str">
        <v/>
      </c>
      <c r="B1159" t="str">
        <v/>
      </c>
      <c r="C1159" t="str">
        <v/>
      </c>
    </row>
    <row r="1160" spans="1:3" x14ac:dyDescent="0.3">
      <c r="A1160" t="str">
        <v/>
      </c>
      <c r="B1160" t="str">
        <v/>
      </c>
      <c r="C1160" t="str">
        <v/>
      </c>
    </row>
    <row r="1161" spans="1:3" x14ac:dyDescent="0.3">
      <c r="A1161" t="str">
        <v/>
      </c>
      <c r="B1161" t="str">
        <v/>
      </c>
      <c r="C1161" t="str">
        <v/>
      </c>
    </row>
    <row r="1162" spans="1:3" x14ac:dyDescent="0.3">
      <c r="A1162" t="str">
        <v/>
      </c>
      <c r="B1162" t="str">
        <v/>
      </c>
      <c r="C1162" t="str">
        <v/>
      </c>
    </row>
    <row r="1163" spans="1:3" x14ac:dyDescent="0.3">
      <c r="A1163" t="str">
        <v/>
      </c>
      <c r="B1163" t="str">
        <v/>
      </c>
      <c r="C1163" t="str">
        <v/>
      </c>
    </row>
    <row r="1164" spans="1:3" x14ac:dyDescent="0.3">
      <c r="A1164" t="str">
        <v/>
      </c>
      <c r="B1164" t="str">
        <v/>
      </c>
      <c r="C1164" t="str">
        <v/>
      </c>
    </row>
    <row r="1165" spans="1:3" x14ac:dyDescent="0.3">
      <c r="A1165" t="str">
        <v/>
      </c>
      <c r="B1165" t="str">
        <v/>
      </c>
      <c r="C1165" t="str">
        <v/>
      </c>
    </row>
    <row r="1166" spans="1:3" x14ac:dyDescent="0.3">
      <c r="A1166" t="str">
        <v/>
      </c>
      <c r="B1166" t="str">
        <v/>
      </c>
      <c r="C1166" t="str">
        <v/>
      </c>
    </row>
    <row r="1167" spans="1:3" x14ac:dyDescent="0.3">
      <c r="A1167" t="str">
        <v/>
      </c>
      <c r="B1167" t="str">
        <v/>
      </c>
      <c r="C1167" t="str">
        <v/>
      </c>
    </row>
    <row r="1168" spans="1:3" x14ac:dyDescent="0.3">
      <c r="A1168" t="str">
        <v/>
      </c>
      <c r="B1168" t="str">
        <v/>
      </c>
      <c r="C1168" t="str">
        <v/>
      </c>
    </row>
    <row r="1169" spans="1:3" x14ac:dyDescent="0.3">
      <c r="A1169" t="str">
        <v/>
      </c>
      <c r="B1169" t="str">
        <v/>
      </c>
      <c r="C1169" t="str">
        <v/>
      </c>
    </row>
    <row r="1170" spans="1:3" x14ac:dyDescent="0.3">
      <c r="A1170" t="str">
        <v/>
      </c>
      <c r="B1170" t="str">
        <v/>
      </c>
      <c r="C1170" t="str">
        <v/>
      </c>
    </row>
    <row r="1171" spans="1:3" x14ac:dyDescent="0.3">
      <c r="A1171" t="str">
        <v/>
      </c>
      <c r="B1171" t="str">
        <v/>
      </c>
      <c r="C1171" t="str">
        <v/>
      </c>
    </row>
    <row r="1172" spans="1:3" x14ac:dyDescent="0.3">
      <c r="A1172" t="str">
        <v/>
      </c>
      <c r="B1172" t="str">
        <v/>
      </c>
      <c r="C1172" t="str">
        <v/>
      </c>
    </row>
    <row r="1173" spans="1:3" x14ac:dyDescent="0.3">
      <c r="A1173" t="str">
        <v/>
      </c>
      <c r="B1173" t="str">
        <v/>
      </c>
      <c r="C1173" t="str">
        <v/>
      </c>
    </row>
    <row r="1174" spans="1:3" x14ac:dyDescent="0.3">
      <c r="A1174" t="str">
        <v/>
      </c>
      <c r="B1174" t="str">
        <v/>
      </c>
      <c r="C1174" t="str">
        <v/>
      </c>
    </row>
    <row r="1175" spans="1:3" x14ac:dyDescent="0.3">
      <c r="A1175" t="str">
        <v/>
      </c>
      <c r="B1175" t="str">
        <v/>
      </c>
      <c r="C1175" t="str">
        <v/>
      </c>
    </row>
    <row r="1176" spans="1:3" x14ac:dyDescent="0.3">
      <c r="A1176" t="str">
        <v/>
      </c>
      <c r="B1176" t="str">
        <v/>
      </c>
      <c r="C1176" t="str">
        <v/>
      </c>
    </row>
    <row r="1177" spans="1:3" x14ac:dyDescent="0.3">
      <c r="A1177" t="str">
        <v/>
      </c>
      <c r="B1177" t="str">
        <v/>
      </c>
      <c r="C1177" t="str">
        <v/>
      </c>
    </row>
    <row r="1178" spans="1:3" x14ac:dyDescent="0.3">
      <c r="A1178" t="str">
        <v/>
      </c>
      <c r="B1178" t="str">
        <v/>
      </c>
      <c r="C1178" t="str">
        <v/>
      </c>
    </row>
    <row r="1179" spans="1:3" x14ac:dyDescent="0.3">
      <c r="A1179" t="str">
        <v/>
      </c>
      <c r="B1179" t="str">
        <v/>
      </c>
      <c r="C1179" t="str">
        <v/>
      </c>
    </row>
    <row r="1180" spans="1:3" x14ac:dyDescent="0.3">
      <c r="A1180" t="str">
        <v/>
      </c>
      <c r="B1180" t="str">
        <v/>
      </c>
      <c r="C1180" t="str">
        <v/>
      </c>
    </row>
    <row r="1181" spans="1:3" x14ac:dyDescent="0.3">
      <c r="A1181" t="str">
        <v/>
      </c>
      <c r="B1181" t="str">
        <v/>
      </c>
      <c r="C1181" t="str">
        <v/>
      </c>
    </row>
    <row r="1182" spans="1:3" x14ac:dyDescent="0.3">
      <c r="A1182" t="str">
        <v/>
      </c>
      <c r="B1182" t="str">
        <v/>
      </c>
      <c r="C1182" t="str">
        <v/>
      </c>
    </row>
    <row r="1183" spans="1:3" x14ac:dyDescent="0.3">
      <c r="A1183" t="str">
        <v/>
      </c>
      <c r="B1183" t="str">
        <v/>
      </c>
      <c r="C1183" t="str">
        <v/>
      </c>
    </row>
    <row r="1184" spans="1:3" x14ac:dyDescent="0.3">
      <c r="A1184" t="str">
        <v/>
      </c>
      <c r="B1184" t="str">
        <v/>
      </c>
      <c r="C1184" t="str">
        <v/>
      </c>
    </row>
    <row r="1185" spans="1:3" x14ac:dyDescent="0.3">
      <c r="A1185" t="str">
        <v/>
      </c>
      <c r="B1185" t="str">
        <v/>
      </c>
      <c r="C1185" t="str">
        <v/>
      </c>
    </row>
    <row r="1186" spans="1:3" x14ac:dyDescent="0.3">
      <c r="A1186" t="str">
        <v/>
      </c>
      <c r="B1186" t="str">
        <v/>
      </c>
      <c r="C1186" t="str">
        <v/>
      </c>
    </row>
    <row r="1187" spans="1:3" x14ac:dyDescent="0.3">
      <c r="A1187" t="str">
        <v/>
      </c>
      <c r="B1187" t="str">
        <v/>
      </c>
      <c r="C1187" t="str">
        <v/>
      </c>
    </row>
    <row r="1188" spans="1:3" x14ac:dyDescent="0.3">
      <c r="A1188" t="str">
        <v/>
      </c>
      <c r="B1188" t="str">
        <v/>
      </c>
      <c r="C1188" t="str">
        <v/>
      </c>
    </row>
    <row r="1189" spans="1:3" x14ac:dyDescent="0.3">
      <c r="A1189" t="str">
        <v/>
      </c>
      <c r="B1189" t="str">
        <v/>
      </c>
      <c r="C1189" t="str">
        <v/>
      </c>
    </row>
    <row r="1190" spans="1:3" x14ac:dyDescent="0.3">
      <c r="A1190" t="str">
        <v/>
      </c>
      <c r="B1190" t="str">
        <v/>
      </c>
      <c r="C1190" t="str">
        <v/>
      </c>
    </row>
    <row r="1191" spans="1:3" x14ac:dyDescent="0.3">
      <c r="A1191" t="str">
        <v/>
      </c>
      <c r="B1191" t="str">
        <v/>
      </c>
      <c r="C1191" t="str">
        <v/>
      </c>
    </row>
    <row r="1192" spans="1:3" x14ac:dyDescent="0.3">
      <c r="A1192" t="str">
        <v/>
      </c>
      <c r="B1192" t="str">
        <v/>
      </c>
      <c r="C1192" t="str">
        <v/>
      </c>
    </row>
    <row r="1193" spans="1:3" x14ac:dyDescent="0.3">
      <c r="A1193" t="str">
        <v/>
      </c>
      <c r="B1193" t="str">
        <v/>
      </c>
      <c r="C1193" t="str">
        <v/>
      </c>
    </row>
    <row r="1194" spans="1:3" x14ac:dyDescent="0.3">
      <c r="A1194" t="str">
        <v/>
      </c>
      <c r="B1194" t="str">
        <v/>
      </c>
      <c r="C1194" t="str">
        <v/>
      </c>
    </row>
    <row r="1195" spans="1:3" x14ac:dyDescent="0.3">
      <c r="A1195" t="str">
        <v/>
      </c>
      <c r="B1195" t="str">
        <v/>
      </c>
      <c r="C1195" t="str">
        <v/>
      </c>
    </row>
    <row r="1196" spans="1:3" x14ac:dyDescent="0.3">
      <c r="A1196" t="str">
        <v/>
      </c>
      <c r="B1196" t="str">
        <v/>
      </c>
      <c r="C1196" t="str">
        <v/>
      </c>
    </row>
    <row r="1197" spans="1:3" x14ac:dyDescent="0.3">
      <c r="A1197" t="str">
        <v/>
      </c>
      <c r="B1197" t="str">
        <v/>
      </c>
      <c r="C1197" t="str">
        <v/>
      </c>
    </row>
    <row r="1198" spans="1:3" x14ac:dyDescent="0.3">
      <c r="A1198" t="str">
        <v/>
      </c>
      <c r="B1198" t="str">
        <v/>
      </c>
      <c r="C1198" t="str">
        <v/>
      </c>
    </row>
    <row r="1199" spans="1:3" x14ac:dyDescent="0.3">
      <c r="A1199" t="str">
        <v/>
      </c>
      <c r="B1199" t="str">
        <v/>
      </c>
      <c r="C1199" t="str">
        <v/>
      </c>
    </row>
    <row r="1200" spans="1:3" x14ac:dyDescent="0.3">
      <c r="A1200" t="str">
        <v/>
      </c>
      <c r="B1200" t="str">
        <v/>
      </c>
      <c r="C1200" t="str">
        <v/>
      </c>
    </row>
    <row r="1201" spans="1:3" x14ac:dyDescent="0.3">
      <c r="A1201" t="str">
        <v/>
      </c>
      <c r="B1201" t="str">
        <v/>
      </c>
      <c r="C1201" t="str">
        <v/>
      </c>
    </row>
    <row r="1202" spans="1:3" x14ac:dyDescent="0.3">
      <c r="A1202" t="str">
        <v/>
      </c>
      <c r="B1202" t="str">
        <v/>
      </c>
      <c r="C1202" t="str">
        <v/>
      </c>
    </row>
    <row r="1203" spans="1:3" x14ac:dyDescent="0.3">
      <c r="A1203" t="str">
        <v/>
      </c>
      <c r="B1203" t="str">
        <v/>
      </c>
      <c r="C1203" t="str">
        <v/>
      </c>
    </row>
    <row r="1204" spans="1:3" x14ac:dyDescent="0.3">
      <c r="A1204" t="str">
        <v/>
      </c>
      <c r="B1204" t="str">
        <v/>
      </c>
      <c r="C1204" t="str">
        <v/>
      </c>
    </row>
    <row r="1205" spans="1:3" x14ac:dyDescent="0.3">
      <c r="A1205" t="str">
        <v/>
      </c>
      <c r="B1205" t="str">
        <v/>
      </c>
      <c r="C1205" t="str">
        <v/>
      </c>
    </row>
    <row r="1206" spans="1:3" x14ac:dyDescent="0.3">
      <c r="A1206" t="str">
        <v/>
      </c>
      <c r="B1206" t="str">
        <v/>
      </c>
      <c r="C1206" t="str">
        <v/>
      </c>
    </row>
    <row r="1207" spans="1:3" x14ac:dyDescent="0.3">
      <c r="A1207" t="str">
        <v/>
      </c>
      <c r="B1207" t="str">
        <v/>
      </c>
      <c r="C1207" t="str">
        <v/>
      </c>
    </row>
    <row r="1208" spans="1:3" x14ac:dyDescent="0.3">
      <c r="A1208" t="str">
        <v/>
      </c>
      <c r="B1208" t="str">
        <v/>
      </c>
      <c r="C1208" t="str">
        <v/>
      </c>
    </row>
    <row r="1209" spans="1:3" x14ac:dyDescent="0.3">
      <c r="A1209" t="str">
        <v/>
      </c>
      <c r="B1209" t="str">
        <v/>
      </c>
      <c r="C1209" t="str">
        <v/>
      </c>
    </row>
    <row r="1210" spans="1:3" x14ac:dyDescent="0.3">
      <c r="A1210" t="str">
        <v/>
      </c>
      <c r="B1210" t="str">
        <v/>
      </c>
      <c r="C1210" t="str">
        <v/>
      </c>
    </row>
    <row r="1211" spans="1:3" x14ac:dyDescent="0.3">
      <c r="A1211" t="str">
        <v/>
      </c>
      <c r="B1211" t="str">
        <v/>
      </c>
      <c r="C1211" t="str">
        <v/>
      </c>
    </row>
    <row r="1212" spans="1:3" x14ac:dyDescent="0.3">
      <c r="A1212" t="str">
        <v/>
      </c>
      <c r="B1212" t="str">
        <v/>
      </c>
      <c r="C1212" t="str">
        <v/>
      </c>
    </row>
    <row r="1213" spans="1:3" x14ac:dyDescent="0.3">
      <c r="A1213" t="str">
        <v/>
      </c>
      <c r="B1213" t="str">
        <v/>
      </c>
      <c r="C1213" t="str">
        <v/>
      </c>
    </row>
    <row r="1214" spans="1:3" x14ac:dyDescent="0.3">
      <c r="A1214" t="str">
        <v/>
      </c>
      <c r="B1214" t="str">
        <v/>
      </c>
      <c r="C1214" t="str">
        <v/>
      </c>
    </row>
    <row r="1215" spans="1:3" x14ac:dyDescent="0.3">
      <c r="A1215" t="str">
        <v/>
      </c>
      <c r="B1215" t="str">
        <v/>
      </c>
      <c r="C1215" t="str">
        <v/>
      </c>
    </row>
    <row r="1216" spans="1:3" x14ac:dyDescent="0.3">
      <c r="A1216" t="str">
        <v/>
      </c>
      <c r="B1216" t="str">
        <v/>
      </c>
      <c r="C1216" t="str">
        <v/>
      </c>
    </row>
    <row r="1217" spans="1:3" x14ac:dyDescent="0.3">
      <c r="A1217" t="str">
        <v/>
      </c>
      <c r="B1217" t="str">
        <v/>
      </c>
      <c r="C1217" t="str">
        <v/>
      </c>
    </row>
    <row r="1218" spans="1:3" x14ac:dyDescent="0.3">
      <c r="A1218" t="str">
        <v/>
      </c>
      <c r="B1218" t="str">
        <v/>
      </c>
      <c r="C1218" t="str">
        <v/>
      </c>
    </row>
    <row r="1219" spans="1:3" x14ac:dyDescent="0.3">
      <c r="A1219" t="str">
        <v/>
      </c>
      <c r="B1219" t="str">
        <v/>
      </c>
      <c r="C1219" t="str">
        <v/>
      </c>
    </row>
    <row r="1220" spans="1:3" x14ac:dyDescent="0.3">
      <c r="A1220" t="str">
        <v/>
      </c>
      <c r="B1220" t="str">
        <v/>
      </c>
      <c r="C1220" t="str">
        <v/>
      </c>
    </row>
    <row r="1221" spans="1:3" x14ac:dyDescent="0.3">
      <c r="A1221" t="str">
        <v/>
      </c>
      <c r="B1221" t="str">
        <v/>
      </c>
      <c r="C1221" t="str">
        <v/>
      </c>
    </row>
    <row r="1222" spans="1:3" x14ac:dyDescent="0.3">
      <c r="A1222" t="str">
        <v/>
      </c>
      <c r="B1222" t="str">
        <v/>
      </c>
      <c r="C1222" t="str">
        <v/>
      </c>
    </row>
    <row r="1223" spans="1:3" x14ac:dyDescent="0.3">
      <c r="A1223" t="str">
        <v/>
      </c>
      <c r="B1223" t="str">
        <v/>
      </c>
      <c r="C1223" t="str">
        <v/>
      </c>
    </row>
    <row r="1224" spans="1:3" x14ac:dyDescent="0.3">
      <c r="A1224" t="str">
        <v/>
      </c>
      <c r="B1224" t="str">
        <v/>
      </c>
      <c r="C1224" t="str">
        <v/>
      </c>
    </row>
    <row r="1225" spans="1:3" x14ac:dyDescent="0.3">
      <c r="A1225" t="str">
        <v/>
      </c>
      <c r="B1225" t="str">
        <v/>
      </c>
      <c r="C1225" t="str">
        <v/>
      </c>
    </row>
    <row r="1226" spans="1:3" x14ac:dyDescent="0.3">
      <c r="A1226" t="str">
        <v/>
      </c>
      <c r="B1226" t="str">
        <v/>
      </c>
      <c r="C1226" t="str">
        <v/>
      </c>
    </row>
    <row r="1227" spans="1:3" x14ac:dyDescent="0.3">
      <c r="A1227" t="str">
        <v/>
      </c>
      <c r="B1227" t="str">
        <v/>
      </c>
      <c r="C1227" t="str">
        <v/>
      </c>
    </row>
    <row r="1228" spans="1:3" x14ac:dyDescent="0.3">
      <c r="A1228" t="str">
        <v/>
      </c>
      <c r="B1228" t="str">
        <v/>
      </c>
      <c r="C1228" t="str">
        <v/>
      </c>
    </row>
    <row r="1229" spans="1:3" x14ac:dyDescent="0.3">
      <c r="A1229" t="str">
        <v/>
      </c>
      <c r="B1229" t="str">
        <v/>
      </c>
      <c r="C1229" t="str">
        <v/>
      </c>
    </row>
    <row r="1230" spans="1:3" x14ac:dyDescent="0.3">
      <c r="A1230" t="str">
        <v/>
      </c>
      <c r="B1230" t="str">
        <v/>
      </c>
      <c r="C1230" t="str">
        <v/>
      </c>
    </row>
    <row r="1231" spans="1:3" x14ac:dyDescent="0.3">
      <c r="A1231" t="str">
        <v/>
      </c>
      <c r="B1231" t="str">
        <v/>
      </c>
      <c r="C1231" t="str">
        <v/>
      </c>
    </row>
    <row r="1232" spans="1:3" x14ac:dyDescent="0.3">
      <c r="A1232" t="str">
        <v/>
      </c>
      <c r="B1232" t="str">
        <v/>
      </c>
      <c r="C1232" t="str">
        <v/>
      </c>
    </row>
    <row r="1233" spans="1:3" x14ac:dyDescent="0.3">
      <c r="A1233" t="str">
        <v/>
      </c>
      <c r="B1233" t="str">
        <v/>
      </c>
      <c r="C1233" t="str">
        <v/>
      </c>
    </row>
    <row r="1234" spans="1:3" x14ac:dyDescent="0.3">
      <c r="A1234" t="str">
        <v/>
      </c>
      <c r="B1234" t="str">
        <v/>
      </c>
      <c r="C1234" t="str">
        <v/>
      </c>
    </row>
    <row r="1235" spans="1:3" x14ac:dyDescent="0.3">
      <c r="A1235" t="str">
        <v/>
      </c>
      <c r="B1235" t="str">
        <v/>
      </c>
      <c r="C1235" t="str">
        <v/>
      </c>
    </row>
    <row r="1236" spans="1:3" x14ac:dyDescent="0.3">
      <c r="A1236" t="str">
        <v/>
      </c>
      <c r="B1236" t="str">
        <v/>
      </c>
      <c r="C1236" t="str">
        <v/>
      </c>
    </row>
    <row r="1237" spans="1:3" x14ac:dyDescent="0.3">
      <c r="A1237" t="str">
        <v/>
      </c>
      <c r="B1237" t="str">
        <v/>
      </c>
      <c r="C1237" t="str">
        <v/>
      </c>
    </row>
    <row r="1238" spans="1:3" x14ac:dyDescent="0.3">
      <c r="A1238" t="str">
        <v/>
      </c>
      <c r="B1238" t="str">
        <v/>
      </c>
      <c r="C1238" t="str">
        <v/>
      </c>
    </row>
    <row r="1239" spans="1:3" x14ac:dyDescent="0.3">
      <c r="A1239" t="str">
        <v/>
      </c>
      <c r="B1239" t="str">
        <v/>
      </c>
      <c r="C1239" t="str">
        <v/>
      </c>
    </row>
    <row r="1240" spans="1:3" x14ac:dyDescent="0.3">
      <c r="A1240" t="str">
        <v/>
      </c>
      <c r="B1240" t="str">
        <v/>
      </c>
      <c r="C1240" t="str">
        <v/>
      </c>
    </row>
    <row r="1241" spans="1:3" x14ac:dyDescent="0.3">
      <c r="A1241" t="str">
        <v/>
      </c>
      <c r="B1241" t="str">
        <v/>
      </c>
      <c r="C1241" t="str">
        <v/>
      </c>
    </row>
    <row r="1242" spans="1:3" x14ac:dyDescent="0.3">
      <c r="A1242" t="str">
        <v/>
      </c>
      <c r="B1242" t="str">
        <v/>
      </c>
      <c r="C1242" t="str">
        <v/>
      </c>
    </row>
    <row r="1243" spans="1:3" x14ac:dyDescent="0.3">
      <c r="A1243" t="str">
        <v/>
      </c>
      <c r="B1243" t="str">
        <v/>
      </c>
      <c r="C1243" t="str">
        <v/>
      </c>
    </row>
    <row r="1244" spans="1:3" x14ac:dyDescent="0.3">
      <c r="A1244" t="str">
        <v/>
      </c>
      <c r="B1244" t="str">
        <v/>
      </c>
      <c r="C1244" t="str">
        <v/>
      </c>
    </row>
    <row r="1245" spans="1:3" x14ac:dyDescent="0.3">
      <c r="A1245" t="str">
        <v/>
      </c>
      <c r="B1245" t="str">
        <v/>
      </c>
      <c r="C1245" t="str">
        <v/>
      </c>
    </row>
    <row r="1246" spans="1:3" x14ac:dyDescent="0.3">
      <c r="A1246" t="str">
        <v/>
      </c>
      <c r="B1246" t="str">
        <v/>
      </c>
      <c r="C1246" t="str">
        <v/>
      </c>
    </row>
    <row r="1247" spans="1:3" x14ac:dyDescent="0.3">
      <c r="A1247" t="str">
        <v/>
      </c>
      <c r="B1247" t="str">
        <v/>
      </c>
      <c r="C1247" t="str">
        <v/>
      </c>
    </row>
    <row r="1248" spans="1:3" x14ac:dyDescent="0.3">
      <c r="A1248" t="str">
        <v/>
      </c>
      <c r="B1248" t="str">
        <v/>
      </c>
      <c r="C1248" t="str">
        <v/>
      </c>
    </row>
    <row r="1249" spans="1:3" x14ac:dyDescent="0.3">
      <c r="A1249" t="str">
        <v/>
      </c>
      <c r="B1249" t="str">
        <v/>
      </c>
      <c r="C1249" t="str">
        <v/>
      </c>
    </row>
    <row r="1250" spans="1:3" x14ac:dyDescent="0.3">
      <c r="A1250" t="str">
        <v/>
      </c>
      <c r="B1250" t="str">
        <v/>
      </c>
      <c r="C1250" t="str">
        <v/>
      </c>
    </row>
    <row r="1251" spans="1:3" x14ac:dyDescent="0.3">
      <c r="A1251" t="str">
        <v/>
      </c>
      <c r="B1251" t="str">
        <v/>
      </c>
      <c r="C1251" t="str">
        <v/>
      </c>
    </row>
    <row r="1252" spans="1:3" x14ac:dyDescent="0.3">
      <c r="A1252" t="str">
        <v/>
      </c>
      <c r="B1252" t="str">
        <v/>
      </c>
      <c r="C1252" t="str">
        <v/>
      </c>
    </row>
    <row r="1253" spans="1:3" x14ac:dyDescent="0.3">
      <c r="A1253" t="str">
        <v/>
      </c>
      <c r="B1253" t="str">
        <v/>
      </c>
      <c r="C1253" t="str">
        <v/>
      </c>
    </row>
    <row r="1254" spans="1:3" x14ac:dyDescent="0.3">
      <c r="A1254" t="str">
        <v/>
      </c>
      <c r="B1254" t="str">
        <v/>
      </c>
      <c r="C1254" t="str">
        <v/>
      </c>
    </row>
    <row r="1255" spans="1:3" x14ac:dyDescent="0.3">
      <c r="A1255" t="str">
        <v/>
      </c>
      <c r="B1255" t="str">
        <v/>
      </c>
      <c r="C1255" t="str">
        <v/>
      </c>
    </row>
    <row r="1256" spans="1:3" x14ac:dyDescent="0.3">
      <c r="A1256" t="str">
        <v/>
      </c>
      <c r="B1256" t="str">
        <v/>
      </c>
      <c r="C1256" t="str">
        <v/>
      </c>
    </row>
    <row r="1257" spans="1:3" x14ac:dyDescent="0.3">
      <c r="A1257" t="str">
        <v/>
      </c>
      <c r="B1257" t="str">
        <v/>
      </c>
      <c r="C1257" t="str">
        <v/>
      </c>
    </row>
    <row r="1258" spans="1:3" x14ac:dyDescent="0.3">
      <c r="A1258" t="str">
        <v/>
      </c>
      <c r="B1258" t="str">
        <v/>
      </c>
      <c r="C1258" t="str">
        <v/>
      </c>
    </row>
    <row r="1259" spans="1:3" x14ac:dyDescent="0.3">
      <c r="A1259" t="str">
        <v/>
      </c>
      <c r="B1259" t="str">
        <v/>
      </c>
      <c r="C1259" t="str">
        <v/>
      </c>
    </row>
    <row r="1260" spans="1:3" x14ac:dyDescent="0.3">
      <c r="A1260" t="str">
        <v/>
      </c>
      <c r="B1260" t="str">
        <v/>
      </c>
      <c r="C1260" t="str">
        <v/>
      </c>
    </row>
    <row r="1261" spans="1:3" x14ac:dyDescent="0.3">
      <c r="A1261" t="str">
        <v/>
      </c>
      <c r="B1261" t="str">
        <v/>
      </c>
      <c r="C1261" t="str">
        <v/>
      </c>
    </row>
    <row r="1262" spans="1:3" x14ac:dyDescent="0.3">
      <c r="A1262" t="str">
        <v/>
      </c>
      <c r="B1262" t="str">
        <v/>
      </c>
      <c r="C1262" t="str">
        <v/>
      </c>
    </row>
    <row r="1263" spans="1:3" x14ac:dyDescent="0.3">
      <c r="A1263" t="str">
        <v/>
      </c>
      <c r="B1263" t="str">
        <v/>
      </c>
      <c r="C1263" t="str">
        <v/>
      </c>
    </row>
    <row r="1264" spans="1:3" x14ac:dyDescent="0.3">
      <c r="A1264" t="str">
        <v/>
      </c>
      <c r="B1264" t="str">
        <v/>
      </c>
      <c r="C1264" t="str">
        <v/>
      </c>
    </row>
    <row r="1265" spans="1:3" x14ac:dyDescent="0.3">
      <c r="A1265" t="str">
        <v/>
      </c>
      <c r="B1265" t="str">
        <v/>
      </c>
      <c r="C1265" t="str">
        <v/>
      </c>
    </row>
    <row r="1266" spans="1:3" x14ac:dyDescent="0.3">
      <c r="A1266" t="str">
        <v/>
      </c>
      <c r="B1266" t="str">
        <v/>
      </c>
      <c r="C1266" t="str">
        <v/>
      </c>
    </row>
    <row r="1267" spans="1:3" x14ac:dyDescent="0.3">
      <c r="A1267" t="str">
        <v/>
      </c>
      <c r="B1267" t="str">
        <v/>
      </c>
      <c r="C1267" t="str">
        <v/>
      </c>
    </row>
    <row r="1268" spans="1:3" x14ac:dyDescent="0.3">
      <c r="A1268" t="str">
        <v/>
      </c>
      <c r="B1268" t="str">
        <v/>
      </c>
      <c r="C1268" t="str">
        <v/>
      </c>
    </row>
    <row r="1269" spans="1:3" x14ac:dyDescent="0.3">
      <c r="A1269" t="str">
        <v/>
      </c>
      <c r="B1269" t="str">
        <v/>
      </c>
      <c r="C1269" t="str">
        <v/>
      </c>
    </row>
    <row r="1270" spans="1:3" x14ac:dyDescent="0.3">
      <c r="A1270" t="str">
        <v/>
      </c>
      <c r="B1270" t="str">
        <v/>
      </c>
      <c r="C1270" t="str">
        <v/>
      </c>
    </row>
    <row r="1271" spans="1:3" x14ac:dyDescent="0.3">
      <c r="A1271" t="str">
        <v/>
      </c>
      <c r="B1271" t="str">
        <v/>
      </c>
      <c r="C1271" t="str">
        <v/>
      </c>
    </row>
    <row r="1272" spans="1:3" x14ac:dyDescent="0.3">
      <c r="A1272" t="str">
        <v/>
      </c>
      <c r="B1272" t="str">
        <v/>
      </c>
      <c r="C1272" t="str">
        <v/>
      </c>
    </row>
    <row r="1273" spans="1:3" x14ac:dyDescent="0.3">
      <c r="A1273" t="str">
        <v/>
      </c>
      <c r="B1273" t="str">
        <v/>
      </c>
      <c r="C1273" t="str">
        <v/>
      </c>
    </row>
    <row r="1274" spans="1:3" x14ac:dyDescent="0.3">
      <c r="A1274" t="str">
        <v/>
      </c>
      <c r="B1274" t="str">
        <v/>
      </c>
      <c r="C1274" t="str">
        <v/>
      </c>
    </row>
    <row r="1275" spans="1:3" x14ac:dyDescent="0.3">
      <c r="A1275" t="str">
        <v/>
      </c>
      <c r="B1275" t="str">
        <v/>
      </c>
      <c r="C1275" t="str">
        <v/>
      </c>
    </row>
    <row r="1276" spans="1:3" x14ac:dyDescent="0.3">
      <c r="A1276" t="str">
        <v/>
      </c>
      <c r="B1276" t="str">
        <v/>
      </c>
      <c r="C1276" t="str">
        <v/>
      </c>
    </row>
    <row r="1277" spans="1:3" x14ac:dyDescent="0.3">
      <c r="A1277" t="str">
        <v/>
      </c>
      <c r="B1277" t="str">
        <v/>
      </c>
      <c r="C1277" t="str">
        <v/>
      </c>
    </row>
    <row r="1278" spans="1:3" x14ac:dyDescent="0.3">
      <c r="A1278" t="str">
        <v/>
      </c>
      <c r="B1278" t="str">
        <v/>
      </c>
      <c r="C1278" t="str">
        <v/>
      </c>
    </row>
    <row r="1279" spans="1:3" x14ac:dyDescent="0.3">
      <c r="A1279" t="str">
        <v/>
      </c>
      <c r="B1279" t="str">
        <v/>
      </c>
      <c r="C1279" t="str">
        <v/>
      </c>
    </row>
    <row r="1280" spans="1:3" x14ac:dyDescent="0.3">
      <c r="A1280" t="str">
        <v/>
      </c>
      <c r="B1280" t="str">
        <v/>
      </c>
      <c r="C1280" t="str">
        <v/>
      </c>
    </row>
    <row r="1281" spans="1:3" x14ac:dyDescent="0.3">
      <c r="A1281" t="str">
        <v/>
      </c>
      <c r="B1281" t="str">
        <v/>
      </c>
      <c r="C1281" t="str">
        <v/>
      </c>
    </row>
    <row r="1282" spans="1:3" x14ac:dyDescent="0.3">
      <c r="A1282" t="str">
        <v/>
      </c>
      <c r="B1282" t="str">
        <v/>
      </c>
      <c r="C1282" t="str">
        <v/>
      </c>
    </row>
    <row r="1283" spans="1:3" x14ac:dyDescent="0.3">
      <c r="A1283" t="str">
        <v/>
      </c>
      <c r="B1283" t="str">
        <v/>
      </c>
      <c r="C1283" t="str">
        <v/>
      </c>
    </row>
    <row r="1284" spans="1:3" x14ac:dyDescent="0.3">
      <c r="A1284" t="str">
        <v/>
      </c>
      <c r="B1284" t="str">
        <v/>
      </c>
      <c r="C1284" t="str">
        <v/>
      </c>
    </row>
    <row r="1285" spans="1:3" x14ac:dyDescent="0.3">
      <c r="A1285" t="str">
        <v/>
      </c>
      <c r="B1285" t="str">
        <v/>
      </c>
      <c r="C1285" t="str">
        <v/>
      </c>
    </row>
    <row r="1286" spans="1:3" x14ac:dyDescent="0.3">
      <c r="A1286" t="str">
        <v/>
      </c>
      <c r="B1286" t="str">
        <v/>
      </c>
      <c r="C1286" t="str">
        <v/>
      </c>
    </row>
    <row r="1287" spans="1:3" x14ac:dyDescent="0.3">
      <c r="A1287" t="str">
        <v/>
      </c>
      <c r="B1287" t="str">
        <v/>
      </c>
      <c r="C1287" t="str">
        <v/>
      </c>
    </row>
    <row r="1288" spans="1:3" x14ac:dyDescent="0.3">
      <c r="A1288" t="str">
        <v/>
      </c>
      <c r="B1288" t="str">
        <v/>
      </c>
      <c r="C1288" t="str">
        <v/>
      </c>
    </row>
    <row r="1289" spans="1:3" x14ac:dyDescent="0.3">
      <c r="A1289" t="str">
        <v/>
      </c>
      <c r="B1289" t="str">
        <v/>
      </c>
      <c r="C1289" t="str">
        <v/>
      </c>
    </row>
    <row r="1290" spans="1:3" x14ac:dyDescent="0.3">
      <c r="A1290" t="str">
        <v/>
      </c>
      <c r="B1290" t="str">
        <v/>
      </c>
      <c r="C1290" t="str">
        <v/>
      </c>
    </row>
    <row r="1291" spans="1:3" x14ac:dyDescent="0.3">
      <c r="A1291" t="str">
        <v/>
      </c>
      <c r="B1291" t="str">
        <v/>
      </c>
      <c r="C1291" t="str">
        <v/>
      </c>
    </row>
    <row r="1292" spans="1:3" x14ac:dyDescent="0.3">
      <c r="A1292" t="str">
        <v/>
      </c>
      <c r="B1292" t="str">
        <v/>
      </c>
      <c r="C1292" t="str">
        <v/>
      </c>
    </row>
    <row r="1293" spans="1:3" x14ac:dyDescent="0.3">
      <c r="A1293" t="str">
        <v/>
      </c>
      <c r="B1293" t="str">
        <v/>
      </c>
      <c r="C1293" t="str">
        <v/>
      </c>
    </row>
    <row r="1294" spans="1:3" x14ac:dyDescent="0.3">
      <c r="A1294" t="str">
        <v/>
      </c>
      <c r="B1294" t="str">
        <v/>
      </c>
      <c r="C1294" t="str">
        <v/>
      </c>
    </row>
    <row r="1295" spans="1:3" x14ac:dyDescent="0.3">
      <c r="A1295" t="str">
        <v/>
      </c>
      <c r="B1295" t="str">
        <v/>
      </c>
      <c r="C1295" t="str">
        <v/>
      </c>
    </row>
    <row r="1296" spans="1:3" x14ac:dyDescent="0.3">
      <c r="A1296" t="str">
        <v/>
      </c>
      <c r="B1296" t="str">
        <v/>
      </c>
      <c r="C1296" t="str">
        <v/>
      </c>
    </row>
    <row r="1297" spans="1:3" x14ac:dyDescent="0.3">
      <c r="A1297" t="str">
        <v/>
      </c>
      <c r="B1297" t="str">
        <v/>
      </c>
      <c r="C1297" t="str">
        <v/>
      </c>
    </row>
    <row r="1298" spans="1:3" x14ac:dyDescent="0.3">
      <c r="A1298" t="str">
        <v/>
      </c>
      <c r="B1298" t="str">
        <v/>
      </c>
      <c r="C1298" t="str">
        <v/>
      </c>
    </row>
    <row r="1299" spans="1:3" x14ac:dyDescent="0.3">
      <c r="A1299" t="str">
        <v/>
      </c>
      <c r="B1299" t="str">
        <v/>
      </c>
      <c r="C1299" t="str">
        <v/>
      </c>
    </row>
    <row r="1300" spans="1:3" x14ac:dyDescent="0.3">
      <c r="A1300" t="str">
        <v/>
      </c>
      <c r="B1300" t="str">
        <v/>
      </c>
      <c r="C1300" t="str">
        <v/>
      </c>
    </row>
    <row r="1301" spans="1:3" x14ac:dyDescent="0.3">
      <c r="A1301" t="str">
        <v/>
      </c>
      <c r="B1301" t="str">
        <v/>
      </c>
      <c r="C1301" t="str">
        <v/>
      </c>
    </row>
    <row r="1302" spans="1:3" x14ac:dyDescent="0.3">
      <c r="A1302" t="str">
        <v/>
      </c>
      <c r="B1302" t="str">
        <v/>
      </c>
      <c r="C1302" t="str">
        <v/>
      </c>
    </row>
    <row r="1303" spans="1:3" x14ac:dyDescent="0.3">
      <c r="A1303" t="str">
        <v/>
      </c>
      <c r="B1303" t="str">
        <v/>
      </c>
      <c r="C1303" t="str">
        <v/>
      </c>
    </row>
    <row r="1304" spans="1:3" x14ac:dyDescent="0.3">
      <c r="A1304" t="str">
        <v/>
      </c>
      <c r="B1304" t="str">
        <v/>
      </c>
      <c r="C1304" t="str">
        <v/>
      </c>
    </row>
    <row r="1305" spans="1:3" x14ac:dyDescent="0.3">
      <c r="A1305" t="str">
        <v/>
      </c>
      <c r="B1305" t="str">
        <v/>
      </c>
      <c r="C1305" t="str">
        <v/>
      </c>
    </row>
    <row r="1306" spans="1:3" x14ac:dyDescent="0.3">
      <c r="A1306" t="str">
        <v/>
      </c>
      <c r="B1306" t="str">
        <v/>
      </c>
      <c r="C1306" t="str">
        <v/>
      </c>
    </row>
    <row r="1307" spans="1:3" x14ac:dyDescent="0.3">
      <c r="A1307" t="str">
        <v/>
      </c>
      <c r="B1307" t="str">
        <v/>
      </c>
      <c r="C1307" t="str">
        <v/>
      </c>
    </row>
    <row r="1308" spans="1:3" x14ac:dyDescent="0.3">
      <c r="A1308" t="str">
        <v/>
      </c>
      <c r="B1308" t="str">
        <v/>
      </c>
      <c r="C1308" t="str">
        <v/>
      </c>
    </row>
    <row r="1309" spans="1:3" x14ac:dyDescent="0.3">
      <c r="A1309" t="str">
        <v/>
      </c>
      <c r="B1309" t="str">
        <v/>
      </c>
      <c r="C1309" t="str">
        <v/>
      </c>
    </row>
    <row r="1310" spans="1:3" x14ac:dyDescent="0.3">
      <c r="A1310" t="str">
        <v/>
      </c>
      <c r="B1310" t="str">
        <v/>
      </c>
      <c r="C1310" t="str">
        <v/>
      </c>
    </row>
    <row r="1311" spans="1:3" x14ac:dyDescent="0.3">
      <c r="A1311" t="str">
        <v/>
      </c>
      <c r="B1311" t="str">
        <v/>
      </c>
      <c r="C1311" t="str">
        <v/>
      </c>
    </row>
    <row r="1312" spans="1:3" x14ac:dyDescent="0.3">
      <c r="A1312" t="str">
        <v/>
      </c>
      <c r="B1312" t="str">
        <v/>
      </c>
      <c r="C1312" t="str">
        <v/>
      </c>
    </row>
    <row r="1313" spans="1:3" x14ac:dyDescent="0.3">
      <c r="A1313" t="str">
        <v/>
      </c>
      <c r="B1313" t="str">
        <v/>
      </c>
      <c r="C1313" t="str">
        <v/>
      </c>
    </row>
    <row r="1314" spans="1:3" x14ac:dyDescent="0.3">
      <c r="A1314" t="str">
        <v/>
      </c>
      <c r="B1314" t="str">
        <v/>
      </c>
      <c r="C1314" t="str">
        <v/>
      </c>
    </row>
    <row r="1315" spans="1:3" x14ac:dyDescent="0.3">
      <c r="A1315" t="str">
        <v/>
      </c>
      <c r="B1315" t="str">
        <v/>
      </c>
      <c r="C1315" t="str">
        <v/>
      </c>
    </row>
    <row r="1316" spans="1:3" x14ac:dyDescent="0.3">
      <c r="A1316" t="str">
        <v/>
      </c>
      <c r="B1316" t="str">
        <v/>
      </c>
      <c r="C1316" t="str">
        <v/>
      </c>
    </row>
    <row r="1317" spans="1:3" x14ac:dyDescent="0.3">
      <c r="A1317" t="str">
        <v/>
      </c>
      <c r="B1317" t="str">
        <v/>
      </c>
      <c r="C1317" t="str">
        <v/>
      </c>
    </row>
    <row r="1318" spans="1:3" x14ac:dyDescent="0.3">
      <c r="A1318" t="str">
        <v/>
      </c>
      <c r="B1318" t="str">
        <v/>
      </c>
      <c r="C1318" t="str">
        <v/>
      </c>
    </row>
    <row r="1319" spans="1:3" x14ac:dyDescent="0.3">
      <c r="A1319" t="str">
        <v/>
      </c>
      <c r="B1319" t="str">
        <v/>
      </c>
      <c r="C1319" t="str">
        <v/>
      </c>
    </row>
    <row r="1320" spans="1:3" x14ac:dyDescent="0.3">
      <c r="A1320" t="str">
        <v/>
      </c>
      <c r="B1320" t="str">
        <v/>
      </c>
      <c r="C1320" t="str">
        <v/>
      </c>
    </row>
    <row r="1321" spans="1:3" x14ac:dyDescent="0.3">
      <c r="A1321" t="str">
        <v/>
      </c>
      <c r="B1321" t="str">
        <v/>
      </c>
      <c r="C1321" t="str">
        <v/>
      </c>
    </row>
    <row r="1322" spans="1:3" x14ac:dyDescent="0.3">
      <c r="A1322" t="str">
        <v/>
      </c>
      <c r="B1322" t="str">
        <v/>
      </c>
      <c r="C1322" t="str">
        <v/>
      </c>
    </row>
    <row r="1323" spans="1:3" x14ac:dyDescent="0.3">
      <c r="A1323" t="str">
        <v/>
      </c>
      <c r="B1323" t="str">
        <v/>
      </c>
      <c r="C1323" t="str">
        <v/>
      </c>
    </row>
    <row r="1324" spans="1:3" x14ac:dyDescent="0.3">
      <c r="A1324" t="str">
        <v/>
      </c>
      <c r="B1324" t="str">
        <v/>
      </c>
      <c r="C1324" t="str">
        <v/>
      </c>
    </row>
    <row r="1325" spans="1:3" x14ac:dyDescent="0.3">
      <c r="A1325" t="str">
        <v/>
      </c>
      <c r="B1325" t="str">
        <v/>
      </c>
      <c r="C1325" t="str">
        <v/>
      </c>
    </row>
    <row r="1326" spans="1:3" x14ac:dyDescent="0.3">
      <c r="A1326" t="str">
        <v/>
      </c>
      <c r="B1326" t="str">
        <v/>
      </c>
      <c r="C1326" t="str">
        <v/>
      </c>
    </row>
    <row r="1327" spans="1:3" x14ac:dyDescent="0.3">
      <c r="A1327" t="str">
        <v/>
      </c>
      <c r="B1327" t="str">
        <v/>
      </c>
      <c r="C1327" t="str">
        <v/>
      </c>
    </row>
    <row r="1328" spans="1:3" x14ac:dyDescent="0.3">
      <c r="A1328" t="str">
        <v/>
      </c>
      <c r="B1328" t="str">
        <v/>
      </c>
      <c r="C1328" t="str">
        <v/>
      </c>
    </row>
    <row r="1329" spans="1:3" x14ac:dyDescent="0.3">
      <c r="A1329" t="str">
        <v/>
      </c>
      <c r="B1329" t="str">
        <v/>
      </c>
      <c r="C1329" t="str">
        <v/>
      </c>
    </row>
    <row r="1330" spans="1:3" x14ac:dyDescent="0.3">
      <c r="A1330" t="str">
        <v/>
      </c>
      <c r="B1330" t="str">
        <v/>
      </c>
      <c r="C1330" t="str">
        <v/>
      </c>
    </row>
    <row r="1331" spans="1:3" x14ac:dyDescent="0.3">
      <c r="A1331" t="str">
        <v/>
      </c>
      <c r="B1331" t="str">
        <v/>
      </c>
      <c r="C1331" t="str">
        <v/>
      </c>
    </row>
    <row r="1332" spans="1:3" x14ac:dyDescent="0.3">
      <c r="A1332" t="str">
        <v/>
      </c>
      <c r="B1332" t="str">
        <v/>
      </c>
      <c r="C1332" t="str">
        <v/>
      </c>
    </row>
    <row r="1333" spans="1:3" x14ac:dyDescent="0.3">
      <c r="A1333" t="str">
        <v/>
      </c>
      <c r="B1333" t="str">
        <v/>
      </c>
      <c r="C1333" t="str">
        <v/>
      </c>
    </row>
    <row r="1334" spans="1:3" x14ac:dyDescent="0.3">
      <c r="A1334" t="str">
        <v/>
      </c>
      <c r="B1334" t="str">
        <v/>
      </c>
      <c r="C1334" t="str">
        <v/>
      </c>
    </row>
    <row r="1335" spans="1:3" x14ac:dyDescent="0.3">
      <c r="A1335" t="str">
        <v/>
      </c>
      <c r="B1335" t="str">
        <v/>
      </c>
      <c r="C1335" t="str">
        <v/>
      </c>
    </row>
    <row r="1336" spans="1:3" x14ac:dyDescent="0.3">
      <c r="A1336" t="str">
        <v/>
      </c>
      <c r="B1336" t="str">
        <v/>
      </c>
      <c r="C1336" t="str">
        <v/>
      </c>
    </row>
    <row r="1337" spans="1:3" x14ac:dyDescent="0.3">
      <c r="A1337" t="str">
        <v/>
      </c>
      <c r="B1337" t="str">
        <v/>
      </c>
      <c r="C1337" t="str">
        <v/>
      </c>
    </row>
    <row r="1338" spans="1:3" x14ac:dyDescent="0.3">
      <c r="A1338" t="str">
        <v/>
      </c>
      <c r="B1338" t="str">
        <v/>
      </c>
      <c r="C1338" t="str">
        <v/>
      </c>
    </row>
    <row r="1339" spans="1:3" x14ac:dyDescent="0.3">
      <c r="A1339" t="str">
        <v/>
      </c>
      <c r="B1339" t="str">
        <v/>
      </c>
      <c r="C1339" t="str">
        <v/>
      </c>
    </row>
    <row r="1340" spans="1:3" x14ac:dyDescent="0.3">
      <c r="A1340" t="str">
        <v/>
      </c>
      <c r="B1340" t="str">
        <v/>
      </c>
      <c r="C1340" t="str">
        <v/>
      </c>
    </row>
    <row r="1341" spans="1:3" x14ac:dyDescent="0.3">
      <c r="A1341" t="str">
        <v/>
      </c>
      <c r="B1341" t="str">
        <v/>
      </c>
      <c r="C1341" t="str">
        <v/>
      </c>
    </row>
    <row r="1342" spans="1:3" x14ac:dyDescent="0.3">
      <c r="A1342" t="str">
        <v/>
      </c>
      <c r="B1342" t="str">
        <v/>
      </c>
      <c r="C1342" t="str">
        <v/>
      </c>
    </row>
    <row r="1343" spans="1:3" x14ac:dyDescent="0.3">
      <c r="A1343" t="str">
        <v/>
      </c>
      <c r="B1343" t="str">
        <v/>
      </c>
      <c r="C1343" t="str">
        <v/>
      </c>
    </row>
    <row r="1344" spans="1:3" x14ac:dyDescent="0.3">
      <c r="A1344" t="str">
        <v/>
      </c>
      <c r="B1344" t="str">
        <v/>
      </c>
      <c r="C1344" t="str">
        <v/>
      </c>
    </row>
    <row r="1345" spans="1:3" x14ac:dyDescent="0.3">
      <c r="A1345" t="str">
        <v/>
      </c>
      <c r="B1345" t="str">
        <v/>
      </c>
      <c r="C1345" t="str">
        <v/>
      </c>
    </row>
    <row r="1346" spans="1:3" x14ac:dyDescent="0.3">
      <c r="A1346" t="str">
        <v/>
      </c>
      <c r="B1346" t="str">
        <v/>
      </c>
      <c r="C1346" t="str">
        <v/>
      </c>
    </row>
    <row r="1347" spans="1:3" x14ac:dyDescent="0.3">
      <c r="A1347" t="str">
        <v/>
      </c>
      <c r="B1347" t="str">
        <v/>
      </c>
      <c r="C1347" t="str">
        <v/>
      </c>
    </row>
    <row r="1348" spans="1:3" x14ac:dyDescent="0.3">
      <c r="A1348" t="str">
        <v/>
      </c>
      <c r="B1348" t="str">
        <v/>
      </c>
      <c r="C1348" t="str">
        <v/>
      </c>
    </row>
    <row r="1349" spans="1:3" x14ac:dyDescent="0.3">
      <c r="A1349" t="str">
        <v/>
      </c>
      <c r="B1349" t="str">
        <v/>
      </c>
      <c r="C1349" t="str">
        <v/>
      </c>
    </row>
    <row r="1350" spans="1:3" x14ac:dyDescent="0.3">
      <c r="A1350" t="str">
        <v/>
      </c>
      <c r="B1350" t="str">
        <v/>
      </c>
      <c r="C1350" t="str">
        <v/>
      </c>
    </row>
    <row r="1351" spans="1:3" x14ac:dyDescent="0.3">
      <c r="A1351" t="str">
        <v/>
      </c>
      <c r="B1351" t="str">
        <v/>
      </c>
      <c r="C1351" t="str">
        <v/>
      </c>
    </row>
    <row r="1352" spans="1:3" x14ac:dyDescent="0.3">
      <c r="A1352" t="str">
        <v/>
      </c>
      <c r="B1352" t="str">
        <v/>
      </c>
      <c r="C1352" t="str">
        <v/>
      </c>
    </row>
    <row r="1353" spans="1:3" x14ac:dyDescent="0.3">
      <c r="A1353" t="str">
        <v/>
      </c>
      <c r="B1353" t="str">
        <v/>
      </c>
      <c r="C1353" t="str">
        <v/>
      </c>
    </row>
    <row r="1354" spans="1:3" x14ac:dyDescent="0.3">
      <c r="A1354" t="str">
        <v/>
      </c>
      <c r="B1354" t="str">
        <v/>
      </c>
      <c r="C1354" t="str">
        <v/>
      </c>
    </row>
    <row r="1355" spans="1:3" x14ac:dyDescent="0.3">
      <c r="A1355" t="str">
        <v/>
      </c>
      <c r="B1355" t="str">
        <v/>
      </c>
      <c r="C1355" t="str">
        <v/>
      </c>
    </row>
    <row r="1356" spans="1:3" x14ac:dyDescent="0.3">
      <c r="A1356" t="str">
        <v/>
      </c>
      <c r="B1356" t="str">
        <v/>
      </c>
      <c r="C1356" t="str">
        <v/>
      </c>
    </row>
    <row r="1357" spans="1:3" x14ac:dyDescent="0.3">
      <c r="A1357" t="str">
        <v/>
      </c>
      <c r="B1357" t="str">
        <v/>
      </c>
      <c r="C1357" t="str">
        <v/>
      </c>
    </row>
    <row r="1358" spans="1:3" x14ac:dyDescent="0.3">
      <c r="A1358" t="str">
        <v/>
      </c>
      <c r="B1358" t="str">
        <v/>
      </c>
      <c r="C1358" t="str">
        <v/>
      </c>
    </row>
    <row r="1359" spans="1:3" x14ac:dyDescent="0.3">
      <c r="A1359" t="str">
        <v/>
      </c>
      <c r="B1359" t="str">
        <v/>
      </c>
      <c r="C1359" t="str">
        <v/>
      </c>
    </row>
    <row r="1360" spans="1:3" x14ac:dyDescent="0.3">
      <c r="A1360" t="str">
        <v/>
      </c>
      <c r="B1360" t="str">
        <v/>
      </c>
      <c r="C1360" t="str">
        <v/>
      </c>
    </row>
    <row r="1361" spans="1:3" x14ac:dyDescent="0.3">
      <c r="A1361" t="str">
        <v/>
      </c>
      <c r="B1361" t="str">
        <v/>
      </c>
      <c r="C1361" t="str">
        <v/>
      </c>
    </row>
    <row r="1362" spans="1:3" x14ac:dyDescent="0.3">
      <c r="A1362" t="str">
        <v/>
      </c>
      <c r="B1362" t="str">
        <v/>
      </c>
      <c r="C1362" t="str">
        <v/>
      </c>
    </row>
    <row r="1363" spans="1:3" x14ac:dyDescent="0.3">
      <c r="A1363" t="str">
        <v/>
      </c>
      <c r="B1363" t="str">
        <v/>
      </c>
      <c r="C1363" t="str">
        <v/>
      </c>
    </row>
    <row r="1364" spans="1:3" x14ac:dyDescent="0.3">
      <c r="A1364" t="str">
        <v/>
      </c>
      <c r="B1364" t="str">
        <v/>
      </c>
      <c r="C1364" t="str">
        <v/>
      </c>
    </row>
    <row r="1365" spans="1:3" x14ac:dyDescent="0.3">
      <c r="A1365" t="str">
        <v/>
      </c>
      <c r="B1365" t="str">
        <v/>
      </c>
      <c r="C1365" t="str">
        <v/>
      </c>
    </row>
    <row r="1366" spans="1:3" x14ac:dyDescent="0.3">
      <c r="A1366" t="str">
        <v/>
      </c>
      <c r="B1366" t="str">
        <v/>
      </c>
      <c r="C1366" t="str">
        <v/>
      </c>
    </row>
    <row r="1367" spans="1:3" x14ac:dyDescent="0.3">
      <c r="A1367" t="str">
        <v/>
      </c>
      <c r="B1367" t="str">
        <v/>
      </c>
      <c r="C1367" t="str">
        <v/>
      </c>
    </row>
    <row r="1368" spans="1:3" x14ac:dyDescent="0.3">
      <c r="A1368" t="str">
        <v/>
      </c>
      <c r="B1368" t="str">
        <v/>
      </c>
      <c r="C1368" t="str">
        <v/>
      </c>
    </row>
    <row r="1369" spans="1:3" x14ac:dyDescent="0.3">
      <c r="A1369" t="str">
        <v/>
      </c>
      <c r="B1369" t="str">
        <v/>
      </c>
      <c r="C1369" t="str">
        <v/>
      </c>
    </row>
    <row r="1370" spans="1:3" x14ac:dyDescent="0.3">
      <c r="A1370" t="str">
        <v/>
      </c>
      <c r="B1370" t="str">
        <v/>
      </c>
      <c r="C1370" t="str">
        <v/>
      </c>
    </row>
    <row r="1371" spans="1:3" x14ac:dyDescent="0.3">
      <c r="A1371" t="str">
        <v/>
      </c>
      <c r="B1371" t="str">
        <v/>
      </c>
      <c r="C1371" t="str">
        <v/>
      </c>
    </row>
    <row r="1372" spans="1:3" x14ac:dyDescent="0.3">
      <c r="A1372" t="str">
        <v/>
      </c>
      <c r="B1372" t="str">
        <v/>
      </c>
      <c r="C1372" t="str">
        <v/>
      </c>
    </row>
    <row r="1373" spans="1:3" x14ac:dyDescent="0.3">
      <c r="A1373" t="str">
        <v/>
      </c>
      <c r="B1373" t="str">
        <v/>
      </c>
      <c r="C1373" t="str">
        <v/>
      </c>
    </row>
    <row r="1374" spans="1:3" x14ac:dyDescent="0.3">
      <c r="A1374" t="str">
        <v/>
      </c>
      <c r="B1374" t="str">
        <v/>
      </c>
      <c r="C1374" t="str">
        <v/>
      </c>
    </row>
    <row r="1375" spans="1:3" x14ac:dyDescent="0.3">
      <c r="A1375" t="str">
        <v/>
      </c>
      <c r="B1375" t="str">
        <v/>
      </c>
      <c r="C1375" t="str">
        <v/>
      </c>
    </row>
    <row r="1376" spans="1:3" x14ac:dyDescent="0.3">
      <c r="A1376" t="str">
        <v/>
      </c>
      <c r="B1376" t="str">
        <v/>
      </c>
      <c r="C1376" t="str">
        <v/>
      </c>
    </row>
    <row r="1377" spans="1:3" x14ac:dyDescent="0.3">
      <c r="A1377" t="str">
        <v/>
      </c>
      <c r="B1377" t="str">
        <v/>
      </c>
      <c r="C1377" t="str">
        <v/>
      </c>
    </row>
    <row r="1378" spans="1:3" x14ac:dyDescent="0.3">
      <c r="A1378" t="str">
        <v/>
      </c>
      <c r="B1378" t="str">
        <v/>
      </c>
      <c r="C1378" t="str">
        <v/>
      </c>
    </row>
    <row r="1379" spans="1:3" x14ac:dyDescent="0.3">
      <c r="A1379" t="str">
        <v/>
      </c>
      <c r="B1379" t="str">
        <v/>
      </c>
      <c r="C1379" t="str">
        <v/>
      </c>
    </row>
    <row r="1380" spans="1:3" x14ac:dyDescent="0.3">
      <c r="A1380" t="str">
        <v/>
      </c>
      <c r="B1380" t="str">
        <v/>
      </c>
      <c r="C1380" t="str">
        <v/>
      </c>
    </row>
    <row r="1381" spans="1:3" x14ac:dyDescent="0.3">
      <c r="A1381" t="str">
        <v/>
      </c>
      <c r="B1381" t="str">
        <v/>
      </c>
      <c r="C1381" t="str">
        <v/>
      </c>
    </row>
    <row r="1382" spans="1:3" x14ac:dyDescent="0.3">
      <c r="A1382" t="str">
        <v/>
      </c>
      <c r="B1382" t="str">
        <v/>
      </c>
      <c r="C1382" t="str">
        <v/>
      </c>
    </row>
    <row r="1383" spans="1:3" x14ac:dyDescent="0.3">
      <c r="A1383" t="str">
        <v/>
      </c>
      <c r="B1383" t="str">
        <v/>
      </c>
      <c r="C1383" t="str">
        <v/>
      </c>
    </row>
    <row r="1384" spans="1:3" x14ac:dyDescent="0.3">
      <c r="A1384" t="str">
        <v/>
      </c>
      <c r="B1384" t="str">
        <v/>
      </c>
      <c r="C1384" t="str">
        <v/>
      </c>
    </row>
    <row r="1385" spans="1:3" x14ac:dyDescent="0.3">
      <c r="A1385" t="str">
        <v/>
      </c>
      <c r="B1385" t="str">
        <v/>
      </c>
      <c r="C1385" t="str">
        <v/>
      </c>
    </row>
    <row r="1386" spans="1:3" x14ac:dyDescent="0.3">
      <c r="A1386" t="str">
        <v/>
      </c>
      <c r="B1386" t="str">
        <v/>
      </c>
      <c r="C1386" t="str">
        <v/>
      </c>
    </row>
    <row r="1387" spans="1:3" x14ac:dyDescent="0.3">
      <c r="A1387" t="str">
        <v/>
      </c>
      <c r="B1387" t="str">
        <v/>
      </c>
      <c r="C1387" t="str">
        <v/>
      </c>
    </row>
    <row r="1388" spans="1:3" x14ac:dyDescent="0.3">
      <c r="A1388" t="str">
        <v/>
      </c>
      <c r="B1388" t="str">
        <v/>
      </c>
      <c r="C1388" t="str">
        <v/>
      </c>
    </row>
    <row r="1389" spans="1:3" x14ac:dyDescent="0.3">
      <c r="A1389" t="str">
        <v/>
      </c>
      <c r="B1389" t="str">
        <v/>
      </c>
      <c r="C1389" t="str">
        <v/>
      </c>
    </row>
    <row r="1390" spans="1:3" x14ac:dyDescent="0.3">
      <c r="A1390" t="str">
        <v/>
      </c>
      <c r="B1390" t="str">
        <v/>
      </c>
      <c r="C1390" t="str">
        <v/>
      </c>
    </row>
    <row r="1391" spans="1:3" x14ac:dyDescent="0.3">
      <c r="A1391" t="str">
        <v/>
      </c>
      <c r="B1391" t="str">
        <v/>
      </c>
      <c r="C1391" t="str">
        <v/>
      </c>
    </row>
    <row r="1392" spans="1:3" x14ac:dyDescent="0.3">
      <c r="A1392" t="str">
        <v/>
      </c>
      <c r="B1392" t="str">
        <v/>
      </c>
      <c r="C1392" t="str">
        <v/>
      </c>
    </row>
    <row r="1393" spans="1:3" x14ac:dyDescent="0.3">
      <c r="A1393" t="str">
        <v/>
      </c>
      <c r="B1393" t="str">
        <v/>
      </c>
      <c r="C1393" t="str">
        <v/>
      </c>
    </row>
    <row r="1394" spans="1:3" x14ac:dyDescent="0.3">
      <c r="A1394" t="str">
        <v/>
      </c>
      <c r="B1394" t="str">
        <v/>
      </c>
      <c r="C1394" t="str">
        <v/>
      </c>
    </row>
    <row r="1395" spans="1:3" x14ac:dyDescent="0.3">
      <c r="A1395" t="str">
        <v/>
      </c>
      <c r="B1395" t="str">
        <v/>
      </c>
      <c r="C1395" t="str">
        <v/>
      </c>
    </row>
    <row r="1396" spans="1:3" x14ac:dyDescent="0.3">
      <c r="A1396" t="str">
        <v/>
      </c>
      <c r="B1396" t="str">
        <v/>
      </c>
      <c r="C1396" t="str">
        <v/>
      </c>
    </row>
    <row r="1397" spans="1:3" x14ac:dyDescent="0.3">
      <c r="A1397" t="str">
        <v/>
      </c>
      <c r="B1397" t="str">
        <v/>
      </c>
      <c r="C1397" t="str">
        <v/>
      </c>
    </row>
    <row r="1398" spans="1:3" x14ac:dyDescent="0.3">
      <c r="A1398" t="str">
        <v/>
      </c>
      <c r="B1398" t="str">
        <v/>
      </c>
      <c r="C1398" t="str">
        <v/>
      </c>
    </row>
    <row r="1399" spans="1:3" x14ac:dyDescent="0.3">
      <c r="A1399" t="str">
        <v/>
      </c>
      <c r="B1399" t="str">
        <v/>
      </c>
      <c r="C1399" t="str">
        <v/>
      </c>
    </row>
    <row r="1400" spans="1:3" x14ac:dyDescent="0.3">
      <c r="A1400" t="str">
        <v/>
      </c>
      <c r="B1400" t="str">
        <v/>
      </c>
      <c r="C1400" t="str">
        <v/>
      </c>
    </row>
    <row r="1401" spans="1:3" x14ac:dyDescent="0.3">
      <c r="A1401" t="str">
        <v/>
      </c>
      <c r="B1401" t="str">
        <v/>
      </c>
      <c r="C1401" t="str">
        <v/>
      </c>
    </row>
    <row r="1402" spans="1:3" x14ac:dyDescent="0.3">
      <c r="A1402" t="str">
        <v/>
      </c>
      <c r="B1402" t="str">
        <v/>
      </c>
      <c r="C1402" t="str">
        <v/>
      </c>
    </row>
    <row r="1403" spans="1:3" x14ac:dyDescent="0.3">
      <c r="A1403" t="str">
        <v/>
      </c>
      <c r="B1403" t="str">
        <v/>
      </c>
      <c r="C1403" t="str">
        <v/>
      </c>
    </row>
    <row r="1404" spans="1:3" x14ac:dyDescent="0.3">
      <c r="A1404" t="str">
        <v/>
      </c>
      <c r="B1404" t="str">
        <v/>
      </c>
      <c r="C1404" t="str">
        <v/>
      </c>
    </row>
    <row r="1405" spans="1:3" x14ac:dyDescent="0.3">
      <c r="A1405" t="str">
        <v/>
      </c>
      <c r="B1405" t="str">
        <v/>
      </c>
      <c r="C1405" t="str">
        <v/>
      </c>
    </row>
    <row r="1406" spans="1:3" x14ac:dyDescent="0.3">
      <c r="A1406" t="str">
        <v/>
      </c>
      <c r="B1406" t="str">
        <v/>
      </c>
      <c r="C1406" t="str">
        <v/>
      </c>
    </row>
    <row r="1407" spans="1:3" x14ac:dyDescent="0.3">
      <c r="A1407" t="str">
        <v/>
      </c>
      <c r="B1407" t="str">
        <v/>
      </c>
      <c r="C1407" t="str">
        <v/>
      </c>
    </row>
    <row r="1408" spans="1:3" x14ac:dyDescent="0.3">
      <c r="A1408" t="str">
        <v/>
      </c>
      <c r="B1408" t="str">
        <v/>
      </c>
      <c r="C1408" t="str">
        <v/>
      </c>
    </row>
    <row r="1409" spans="1:3" x14ac:dyDescent="0.3">
      <c r="A1409" t="str">
        <v/>
      </c>
      <c r="B1409" t="str">
        <v/>
      </c>
      <c r="C1409" t="str">
        <v/>
      </c>
    </row>
    <row r="1410" spans="1:3" x14ac:dyDescent="0.3">
      <c r="A1410" t="str">
        <v/>
      </c>
      <c r="B1410" t="str">
        <v/>
      </c>
      <c r="C1410" t="str">
        <v/>
      </c>
    </row>
    <row r="1411" spans="1:3" x14ac:dyDescent="0.3">
      <c r="A1411" t="str">
        <v/>
      </c>
      <c r="B1411" t="str">
        <v/>
      </c>
      <c r="C1411" t="str">
        <v/>
      </c>
    </row>
    <row r="1412" spans="1:3" x14ac:dyDescent="0.3">
      <c r="A1412" t="str">
        <v/>
      </c>
      <c r="B1412" t="str">
        <v/>
      </c>
      <c r="C1412" t="str">
        <v/>
      </c>
    </row>
    <row r="1413" spans="1:3" x14ac:dyDescent="0.3">
      <c r="A1413" t="str">
        <v/>
      </c>
      <c r="B1413" t="str">
        <v/>
      </c>
      <c r="C1413" t="str">
        <v/>
      </c>
    </row>
    <row r="1414" spans="1:3" x14ac:dyDescent="0.3">
      <c r="A1414" t="str">
        <v/>
      </c>
      <c r="B1414" t="str">
        <v/>
      </c>
      <c r="C1414" t="str">
        <v/>
      </c>
    </row>
    <row r="1415" spans="1:3" x14ac:dyDescent="0.3">
      <c r="A1415" t="str">
        <v/>
      </c>
      <c r="B1415" t="str">
        <v/>
      </c>
      <c r="C1415" t="str">
        <v/>
      </c>
    </row>
    <row r="1416" spans="1:3" x14ac:dyDescent="0.3">
      <c r="A1416" t="str">
        <v/>
      </c>
      <c r="B1416" t="str">
        <v/>
      </c>
      <c r="C1416" t="str">
        <v/>
      </c>
    </row>
    <row r="1417" spans="1:3" x14ac:dyDescent="0.3">
      <c r="A1417" t="str">
        <v/>
      </c>
      <c r="B1417" t="str">
        <v/>
      </c>
      <c r="C1417" t="str">
        <v/>
      </c>
    </row>
    <row r="1418" spans="1:3" x14ac:dyDescent="0.3">
      <c r="A1418" t="str">
        <v/>
      </c>
      <c r="B1418" t="str">
        <v/>
      </c>
      <c r="C1418" t="str">
        <v/>
      </c>
    </row>
    <row r="1419" spans="1:3" x14ac:dyDescent="0.3">
      <c r="A1419" t="str">
        <v/>
      </c>
      <c r="B1419" t="str">
        <v/>
      </c>
      <c r="C1419" t="str">
        <v/>
      </c>
    </row>
    <row r="1420" spans="1:3" x14ac:dyDescent="0.3">
      <c r="A1420" t="str">
        <v/>
      </c>
      <c r="B1420" t="str">
        <v/>
      </c>
      <c r="C1420" t="str">
        <v/>
      </c>
    </row>
    <row r="1421" spans="1:3" x14ac:dyDescent="0.3">
      <c r="A1421" t="str">
        <v/>
      </c>
      <c r="B1421" t="str">
        <v/>
      </c>
      <c r="C1421" t="str">
        <v/>
      </c>
    </row>
    <row r="1422" spans="1:3" x14ac:dyDescent="0.3">
      <c r="A1422" t="str">
        <v/>
      </c>
      <c r="B1422" t="str">
        <v/>
      </c>
      <c r="C1422" t="str">
        <v/>
      </c>
    </row>
    <row r="1423" spans="1:3" x14ac:dyDescent="0.3">
      <c r="A1423" t="str">
        <v/>
      </c>
      <c r="B1423" t="str">
        <v/>
      </c>
      <c r="C1423" t="str">
        <v/>
      </c>
    </row>
    <row r="1424" spans="1:3" x14ac:dyDescent="0.3">
      <c r="A1424" t="str">
        <v/>
      </c>
      <c r="B1424" t="str">
        <v/>
      </c>
      <c r="C1424" t="str">
        <v/>
      </c>
    </row>
    <row r="1425" spans="1:3" x14ac:dyDescent="0.3">
      <c r="A1425" t="str">
        <v/>
      </c>
      <c r="B1425" t="str">
        <v/>
      </c>
      <c r="C1425" t="str">
        <v/>
      </c>
    </row>
    <row r="1426" spans="1:3" x14ac:dyDescent="0.3">
      <c r="A1426" t="str">
        <v/>
      </c>
      <c r="B1426" t="str">
        <v/>
      </c>
      <c r="C1426" t="str">
        <v/>
      </c>
    </row>
    <row r="1427" spans="1:3" x14ac:dyDescent="0.3">
      <c r="A1427" t="str">
        <v/>
      </c>
      <c r="B1427" t="str">
        <v/>
      </c>
      <c r="C1427" t="str">
        <v/>
      </c>
    </row>
    <row r="1428" spans="1:3" x14ac:dyDescent="0.3">
      <c r="A1428" t="str">
        <v/>
      </c>
      <c r="B1428" t="str">
        <v/>
      </c>
      <c r="C1428" t="str">
        <v/>
      </c>
    </row>
    <row r="1429" spans="1:3" x14ac:dyDescent="0.3">
      <c r="A1429" t="str">
        <v/>
      </c>
      <c r="B1429" t="str">
        <v/>
      </c>
      <c r="C1429" t="str">
        <v/>
      </c>
    </row>
    <row r="1430" spans="1:3" x14ac:dyDescent="0.3">
      <c r="A1430" t="str">
        <v/>
      </c>
      <c r="B1430" t="str">
        <v/>
      </c>
      <c r="C1430" t="str">
        <v/>
      </c>
    </row>
    <row r="1431" spans="1:3" x14ac:dyDescent="0.3">
      <c r="A1431" t="str">
        <v/>
      </c>
      <c r="B1431" t="str">
        <v/>
      </c>
      <c r="C1431" t="str">
        <v/>
      </c>
    </row>
    <row r="1432" spans="1:3" x14ac:dyDescent="0.3">
      <c r="A1432" t="str">
        <v/>
      </c>
      <c r="B1432" t="str">
        <v/>
      </c>
      <c r="C1432" t="str">
        <v/>
      </c>
    </row>
    <row r="1433" spans="1:3" x14ac:dyDescent="0.3">
      <c r="A1433" t="str">
        <v/>
      </c>
      <c r="B1433" t="str">
        <v/>
      </c>
      <c r="C1433" t="str">
        <v/>
      </c>
    </row>
    <row r="1434" spans="1:3" x14ac:dyDescent="0.3">
      <c r="A1434" t="str">
        <v/>
      </c>
      <c r="B1434" t="str">
        <v/>
      </c>
      <c r="C1434" t="str">
        <v/>
      </c>
    </row>
    <row r="1435" spans="1:3" x14ac:dyDescent="0.3">
      <c r="A1435" t="str">
        <v/>
      </c>
      <c r="B1435" t="str">
        <v/>
      </c>
      <c r="C1435" t="str">
        <v/>
      </c>
    </row>
    <row r="1436" spans="1:3" x14ac:dyDescent="0.3">
      <c r="A1436" t="str">
        <v/>
      </c>
      <c r="B1436" t="str">
        <v/>
      </c>
      <c r="C1436" t="str">
        <v/>
      </c>
    </row>
    <row r="1437" spans="1:3" x14ac:dyDescent="0.3">
      <c r="A1437" t="str">
        <v/>
      </c>
      <c r="B1437" t="str">
        <v/>
      </c>
      <c r="C1437" t="str">
        <v/>
      </c>
    </row>
    <row r="1438" spans="1:3" x14ac:dyDescent="0.3">
      <c r="A1438" t="str">
        <v/>
      </c>
      <c r="B1438" t="str">
        <v/>
      </c>
      <c r="C1438" t="str">
        <v/>
      </c>
    </row>
    <row r="1439" spans="1:3" x14ac:dyDescent="0.3">
      <c r="A1439" t="str">
        <v/>
      </c>
      <c r="B1439" t="str">
        <v/>
      </c>
      <c r="C1439" t="str">
        <v/>
      </c>
    </row>
    <row r="1440" spans="1:3" x14ac:dyDescent="0.3">
      <c r="A1440" t="str">
        <v/>
      </c>
      <c r="B1440" t="str">
        <v/>
      </c>
      <c r="C1440" t="str">
        <v/>
      </c>
    </row>
    <row r="1441" spans="1:3" x14ac:dyDescent="0.3">
      <c r="A1441" t="str">
        <v/>
      </c>
      <c r="B1441" t="str">
        <v/>
      </c>
      <c r="C1441" t="str">
        <v/>
      </c>
    </row>
    <row r="1442" spans="1:3" x14ac:dyDescent="0.3">
      <c r="A1442" t="str">
        <v/>
      </c>
      <c r="B1442" t="str">
        <v/>
      </c>
      <c r="C1442" t="str">
        <v/>
      </c>
    </row>
    <row r="1443" spans="1:3" x14ac:dyDescent="0.3">
      <c r="A1443" t="str">
        <v/>
      </c>
      <c r="B1443" t="str">
        <v/>
      </c>
      <c r="C1443" t="str">
        <v/>
      </c>
    </row>
    <row r="1444" spans="1:3" x14ac:dyDescent="0.3">
      <c r="A1444" t="str">
        <v/>
      </c>
      <c r="B1444" t="str">
        <v/>
      </c>
      <c r="C1444" t="str">
        <v/>
      </c>
    </row>
    <row r="1445" spans="1:3" x14ac:dyDescent="0.3">
      <c r="A1445" t="str">
        <v/>
      </c>
      <c r="B1445" t="str">
        <v/>
      </c>
      <c r="C1445" t="str">
        <v/>
      </c>
    </row>
    <row r="1446" spans="1:3" x14ac:dyDescent="0.3">
      <c r="A1446" t="str">
        <v/>
      </c>
      <c r="B1446" t="str">
        <v/>
      </c>
      <c r="C1446" t="str">
        <v/>
      </c>
    </row>
    <row r="1447" spans="1:3" x14ac:dyDescent="0.3">
      <c r="A1447" t="str">
        <v/>
      </c>
      <c r="B1447" t="str">
        <v/>
      </c>
      <c r="C1447" t="str">
        <v/>
      </c>
    </row>
    <row r="1448" spans="1:3" x14ac:dyDescent="0.3">
      <c r="A1448" t="str">
        <v/>
      </c>
      <c r="B1448" t="str">
        <v/>
      </c>
      <c r="C1448" t="str">
        <v/>
      </c>
    </row>
    <row r="1449" spans="1:3" x14ac:dyDescent="0.3">
      <c r="A1449" t="str">
        <v/>
      </c>
      <c r="B1449" t="str">
        <v/>
      </c>
      <c r="C1449" t="str">
        <v/>
      </c>
    </row>
    <row r="1450" spans="1:3" x14ac:dyDescent="0.3">
      <c r="A1450" t="str">
        <v/>
      </c>
      <c r="B1450" t="str">
        <v/>
      </c>
      <c r="C1450" t="str">
        <v/>
      </c>
    </row>
    <row r="1451" spans="1:3" x14ac:dyDescent="0.3">
      <c r="A1451" t="str">
        <v/>
      </c>
      <c r="B1451" t="str">
        <v/>
      </c>
      <c r="C1451" t="str">
        <v/>
      </c>
    </row>
    <row r="1452" spans="1:3" x14ac:dyDescent="0.3">
      <c r="A1452" t="str">
        <v/>
      </c>
      <c r="B1452" t="str">
        <v/>
      </c>
      <c r="C1452" t="str">
        <v/>
      </c>
    </row>
    <row r="1453" spans="1:3" x14ac:dyDescent="0.3">
      <c r="A1453" t="str">
        <v/>
      </c>
      <c r="B1453" t="str">
        <v/>
      </c>
      <c r="C1453" t="str">
        <v/>
      </c>
    </row>
    <row r="1454" spans="1:3" x14ac:dyDescent="0.3">
      <c r="A1454" t="str">
        <v/>
      </c>
      <c r="B1454" t="str">
        <v/>
      </c>
      <c r="C1454" t="str">
        <v/>
      </c>
    </row>
    <row r="1455" spans="1:3" x14ac:dyDescent="0.3">
      <c r="A1455" t="str">
        <v/>
      </c>
      <c r="B1455" t="str">
        <v/>
      </c>
      <c r="C1455" t="str">
        <v/>
      </c>
    </row>
    <row r="1456" spans="1:3" x14ac:dyDescent="0.3">
      <c r="A1456" t="str">
        <v/>
      </c>
      <c r="B1456" t="str">
        <v/>
      </c>
      <c r="C1456" t="str">
        <v/>
      </c>
    </row>
    <row r="1457" spans="1:3" x14ac:dyDescent="0.3">
      <c r="A1457" t="str">
        <v/>
      </c>
      <c r="B1457" t="str">
        <v/>
      </c>
      <c r="C1457" t="str">
        <v/>
      </c>
    </row>
    <row r="1458" spans="1:3" x14ac:dyDescent="0.3">
      <c r="A1458" t="str">
        <v/>
      </c>
      <c r="B1458" t="str">
        <v/>
      </c>
      <c r="C1458" t="str">
        <v/>
      </c>
    </row>
    <row r="1459" spans="1:3" x14ac:dyDescent="0.3">
      <c r="A1459" t="str">
        <v/>
      </c>
      <c r="B1459" t="str">
        <v/>
      </c>
      <c r="C1459" t="str">
        <v/>
      </c>
    </row>
    <row r="1460" spans="1:3" x14ac:dyDescent="0.3">
      <c r="A1460" t="str">
        <v/>
      </c>
      <c r="B1460" t="str">
        <v/>
      </c>
      <c r="C1460" t="str">
        <v/>
      </c>
    </row>
    <row r="1461" spans="1:3" x14ac:dyDescent="0.3">
      <c r="A1461" t="str">
        <v/>
      </c>
      <c r="B1461" t="str">
        <v/>
      </c>
      <c r="C1461" t="str">
        <v/>
      </c>
    </row>
    <row r="1462" spans="1:3" x14ac:dyDescent="0.3">
      <c r="A1462" t="str">
        <v/>
      </c>
      <c r="B1462" t="str">
        <v/>
      </c>
      <c r="C1462" t="str">
        <v/>
      </c>
    </row>
    <row r="1463" spans="1:3" x14ac:dyDescent="0.3">
      <c r="A1463" t="str">
        <v/>
      </c>
      <c r="B1463" t="str">
        <v/>
      </c>
      <c r="C1463" t="str">
        <v/>
      </c>
    </row>
    <row r="1464" spans="1:3" x14ac:dyDescent="0.3">
      <c r="A1464" t="str">
        <v/>
      </c>
      <c r="B1464" t="str">
        <v/>
      </c>
      <c r="C1464" t="str">
        <v/>
      </c>
    </row>
    <row r="1465" spans="1:3" x14ac:dyDescent="0.3">
      <c r="A1465" t="str">
        <v/>
      </c>
      <c r="B1465" t="str">
        <v/>
      </c>
      <c r="C1465" t="str">
        <v/>
      </c>
    </row>
    <row r="1466" spans="1:3" x14ac:dyDescent="0.3">
      <c r="A1466" t="str">
        <v/>
      </c>
      <c r="B1466" t="str">
        <v/>
      </c>
      <c r="C1466" t="str">
        <v/>
      </c>
    </row>
    <row r="1467" spans="1:3" x14ac:dyDescent="0.3">
      <c r="A1467" t="str">
        <v/>
      </c>
      <c r="B1467" t="str">
        <v/>
      </c>
      <c r="C1467" t="str">
        <v/>
      </c>
    </row>
    <row r="1468" spans="1:3" x14ac:dyDescent="0.3">
      <c r="A1468" t="str">
        <v/>
      </c>
      <c r="B1468" t="str">
        <v/>
      </c>
      <c r="C1468" t="str">
        <v/>
      </c>
    </row>
    <row r="1469" spans="1:3" x14ac:dyDescent="0.3">
      <c r="A1469" t="str">
        <v/>
      </c>
      <c r="B1469" t="str">
        <v/>
      </c>
      <c r="C1469" t="str">
        <v/>
      </c>
    </row>
    <row r="1470" spans="1:3" x14ac:dyDescent="0.3">
      <c r="A1470" t="str">
        <v/>
      </c>
      <c r="B1470" t="str">
        <v/>
      </c>
      <c r="C1470" t="str">
        <v/>
      </c>
    </row>
    <row r="1471" spans="1:3" x14ac:dyDescent="0.3">
      <c r="A1471" t="str">
        <v/>
      </c>
      <c r="B1471" t="str">
        <v/>
      </c>
      <c r="C1471" t="str">
        <v/>
      </c>
    </row>
    <row r="1472" spans="1:3" x14ac:dyDescent="0.3">
      <c r="A1472" t="str">
        <v/>
      </c>
      <c r="B1472" t="str">
        <v/>
      </c>
      <c r="C1472" t="str">
        <v/>
      </c>
    </row>
    <row r="1473" spans="1:3" x14ac:dyDescent="0.3">
      <c r="A1473" t="str">
        <v/>
      </c>
      <c r="B1473" t="str">
        <v/>
      </c>
      <c r="C1473" t="str">
        <v/>
      </c>
    </row>
    <row r="1474" spans="1:3" x14ac:dyDescent="0.3">
      <c r="A1474" t="str">
        <v/>
      </c>
      <c r="B1474" t="str">
        <v/>
      </c>
      <c r="C1474" t="str">
        <v/>
      </c>
    </row>
    <row r="1475" spans="1:3" x14ac:dyDescent="0.3">
      <c r="A1475" t="str">
        <v/>
      </c>
      <c r="B1475" t="str">
        <v/>
      </c>
      <c r="C1475" t="str">
        <v/>
      </c>
    </row>
    <row r="1476" spans="1:3" x14ac:dyDescent="0.3">
      <c r="A1476" t="str">
        <v/>
      </c>
      <c r="B1476" t="str">
        <v/>
      </c>
      <c r="C1476" t="str">
        <v/>
      </c>
    </row>
    <row r="1477" spans="1:3" x14ac:dyDescent="0.3">
      <c r="A1477" t="str">
        <v/>
      </c>
      <c r="B1477" t="str">
        <v/>
      </c>
      <c r="C1477" t="str">
        <v/>
      </c>
    </row>
    <row r="1478" spans="1:3" x14ac:dyDescent="0.3">
      <c r="A1478" t="str">
        <v/>
      </c>
      <c r="B1478" t="str">
        <v/>
      </c>
      <c r="C1478" t="str">
        <v/>
      </c>
    </row>
    <row r="1479" spans="1:3" x14ac:dyDescent="0.3">
      <c r="A1479" t="str">
        <v/>
      </c>
      <c r="B1479" t="str">
        <v/>
      </c>
      <c r="C1479" t="str">
        <v/>
      </c>
    </row>
    <row r="1480" spans="1:3" x14ac:dyDescent="0.3">
      <c r="A1480" t="str">
        <v/>
      </c>
      <c r="B1480" t="str">
        <v/>
      </c>
      <c r="C1480" t="str">
        <v/>
      </c>
    </row>
    <row r="1481" spans="1:3" x14ac:dyDescent="0.3">
      <c r="A1481" t="str">
        <v/>
      </c>
      <c r="B1481" t="str">
        <v/>
      </c>
      <c r="C1481" t="str">
        <v/>
      </c>
    </row>
    <row r="1482" spans="1:3" x14ac:dyDescent="0.3">
      <c r="A1482" t="str">
        <v/>
      </c>
      <c r="B1482" t="str">
        <v/>
      </c>
      <c r="C1482" t="str">
        <v/>
      </c>
    </row>
    <row r="1483" spans="1:3" x14ac:dyDescent="0.3">
      <c r="A1483" t="str">
        <v/>
      </c>
      <c r="B1483" t="str">
        <v/>
      </c>
      <c r="C1483" t="str">
        <v/>
      </c>
    </row>
    <row r="1484" spans="1:3" x14ac:dyDescent="0.3">
      <c r="A1484" t="str">
        <v/>
      </c>
      <c r="B1484" t="str">
        <v/>
      </c>
      <c r="C1484" t="str">
        <v/>
      </c>
    </row>
    <row r="1485" spans="1:3" x14ac:dyDescent="0.3">
      <c r="A1485" t="str">
        <v/>
      </c>
      <c r="B1485" t="str">
        <v/>
      </c>
      <c r="C1485" t="str">
        <v/>
      </c>
    </row>
    <row r="1486" spans="1:3" x14ac:dyDescent="0.3">
      <c r="A1486" t="str">
        <v/>
      </c>
      <c r="B1486" t="str">
        <v/>
      </c>
      <c r="C1486" t="str">
        <v/>
      </c>
    </row>
    <row r="1487" spans="1:3" x14ac:dyDescent="0.3">
      <c r="A1487" t="str">
        <v/>
      </c>
      <c r="B1487" t="str">
        <v/>
      </c>
      <c r="C1487" t="str">
        <v/>
      </c>
    </row>
    <row r="1488" spans="1:3" x14ac:dyDescent="0.3">
      <c r="A1488" t="str">
        <v/>
      </c>
      <c r="B1488" t="str">
        <v/>
      </c>
      <c r="C1488" t="str">
        <v/>
      </c>
    </row>
    <row r="1489" spans="1:3" x14ac:dyDescent="0.3">
      <c r="A1489" t="str">
        <v/>
      </c>
      <c r="B1489" t="str">
        <v/>
      </c>
      <c r="C1489" t="str">
        <v/>
      </c>
    </row>
    <row r="1490" spans="1:3" x14ac:dyDescent="0.3">
      <c r="A1490" t="str">
        <v/>
      </c>
      <c r="B1490" t="str">
        <v/>
      </c>
      <c r="C1490" t="str">
        <v/>
      </c>
    </row>
    <row r="1491" spans="1:3" x14ac:dyDescent="0.3">
      <c r="A1491" t="str">
        <v/>
      </c>
      <c r="B1491" t="str">
        <v/>
      </c>
      <c r="C1491" t="str">
        <v/>
      </c>
    </row>
    <row r="1492" spans="1:3" x14ac:dyDescent="0.3">
      <c r="A1492" t="str">
        <v/>
      </c>
      <c r="B1492" t="str">
        <v/>
      </c>
      <c r="C1492" t="str">
        <v/>
      </c>
    </row>
    <row r="1493" spans="1:3" x14ac:dyDescent="0.3">
      <c r="A1493" t="str">
        <v/>
      </c>
      <c r="B1493" t="str">
        <v/>
      </c>
      <c r="C1493" t="str">
        <v/>
      </c>
    </row>
    <row r="1494" spans="1:3" x14ac:dyDescent="0.3">
      <c r="A1494" t="str">
        <v/>
      </c>
      <c r="B1494" t="str">
        <v/>
      </c>
      <c r="C1494" t="str">
        <v/>
      </c>
    </row>
    <row r="1495" spans="1:3" x14ac:dyDescent="0.3">
      <c r="A1495" t="str">
        <v/>
      </c>
      <c r="B1495" t="str">
        <v/>
      </c>
      <c r="C1495" t="str">
        <v/>
      </c>
    </row>
    <row r="1496" spans="1:3" x14ac:dyDescent="0.3">
      <c r="A1496" t="str">
        <v/>
      </c>
      <c r="B1496" t="str">
        <v/>
      </c>
      <c r="C1496" t="str">
        <v/>
      </c>
    </row>
    <row r="1497" spans="1:3" x14ac:dyDescent="0.3">
      <c r="A1497" t="str">
        <v/>
      </c>
      <c r="B1497" t="str">
        <v/>
      </c>
      <c r="C1497" t="str">
        <v/>
      </c>
    </row>
    <row r="1498" spans="1:3" x14ac:dyDescent="0.3">
      <c r="A1498" t="str">
        <v/>
      </c>
      <c r="B1498" t="str">
        <v/>
      </c>
      <c r="C1498" t="str">
        <v/>
      </c>
    </row>
    <row r="1499" spans="1:3" x14ac:dyDescent="0.3">
      <c r="A1499" t="str">
        <v/>
      </c>
      <c r="B1499" t="str">
        <v/>
      </c>
      <c r="C1499" t="str">
        <v/>
      </c>
    </row>
    <row r="1500" spans="1:3" x14ac:dyDescent="0.3">
      <c r="A1500" t="str">
        <v/>
      </c>
      <c r="B1500" t="str">
        <v/>
      </c>
      <c r="C1500" t="str">
        <v/>
      </c>
    </row>
    <row r="1501" spans="1:3" x14ac:dyDescent="0.3">
      <c r="A1501" t="str">
        <v/>
      </c>
      <c r="B1501" t="str">
        <v/>
      </c>
      <c r="C1501" t="str">
        <v/>
      </c>
    </row>
    <row r="1502" spans="1:3" x14ac:dyDescent="0.3">
      <c r="A1502" t="str">
        <v/>
      </c>
      <c r="B1502" t="str">
        <v/>
      </c>
      <c r="C1502" t="str">
        <v/>
      </c>
    </row>
    <row r="1503" spans="1:3" x14ac:dyDescent="0.3">
      <c r="A1503" t="str">
        <v/>
      </c>
      <c r="B1503" t="str">
        <v/>
      </c>
      <c r="C1503" t="str">
        <v/>
      </c>
    </row>
    <row r="1504" spans="1:3" x14ac:dyDescent="0.3">
      <c r="A1504" t="str">
        <v/>
      </c>
      <c r="B1504" t="str">
        <v/>
      </c>
      <c r="C1504" t="str">
        <v/>
      </c>
    </row>
    <row r="1505" spans="1:3" x14ac:dyDescent="0.3">
      <c r="A1505" t="str">
        <v/>
      </c>
      <c r="B1505" t="str">
        <v/>
      </c>
      <c r="C1505" t="str">
        <v/>
      </c>
    </row>
    <row r="1506" spans="1:3" x14ac:dyDescent="0.3">
      <c r="A1506" t="str">
        <v/>
      </c>
      <c r="B1506" t="str">
        <v/>
      </c>
      <c r="C1506" t="str">
        <v/>
      </c>
    </row>
    <row r="1507" spans="1:3" x14ac:dyDescent="0.3">
      <c r="A1507" t="str">
        <v/>
      </c>
      <c r="B1507" t="str">
        <v/>
      </c>
      <c r="C1507" t="str">
        <v/>
      </c>
    </row>
    <row r="1508" spans="1:3" x14ac:dyDescent="0.3">
      <c r="A1508" t="str">
        <v/>
      </c>
      <c r="B1508" t="str">
        <v/>
      </c>
      <c r="C1508" t="str">
        <v/>
      </c>
    </row>
    <row r="1509" spans="1:3" x14ac:dyDescent="0.3">
      <c r="A1509" t="str">
        <v/>
      </c>
      <c r="B1509" t="str">
        <v/>
      </c>
      <c r="C1509" t="str">
        <v/>
      </c>
    </row>
    <row r="1510" spans="1:3" x14ac:dyDescent="0.3">
      <c r="A1510" t="str">
        <v/>
      </c>
      <c r="B1510" t="str">
        <v/>
      </c>
      <c r="C1510" t="str">
        <v/>
      </c>
    </row>
    <row r="1511" spans="1:3" x14ac:dyDescent="0.3">
      <c r="A1511" t="str">
        <v/>
      </c>
      <c r="B1511" t="str">
        <v/>
      </c>
      <c r="C1511" t="str">
        <v/>
      </c>
    </row>
    <row r="1512" spans="1:3" x14ac:dyDescent="0.3">
      <c r="A1512" t="str">
        <v/>
      </c>
      <c r="B1512" t="str">
        <v/>
      </c>
      <c r="C1512" t="str">
        <v/>
      </c>
    </row>
    <row r="1513" spans="1:3" x14ac:dyDescent="0.3">
      <c r="A1513" t="str">
        <v/>
      </c>
      <c r="B1513" t="str">
        <v/>
      </c>
      <c r="C1513" t="str">
        <v/>
      </c>
    </row>
    <row r="1514" spans="1:3" x14ac:dyDescent="0.3">
      <c r="A1514" t="str">
        <v/>
      </c>
      <c r="B1514" t="str">
        <v/>
      </c>
      <c r="C1514" t="str">
        <v/>
      </c>
    </row>
    <row r="1515" spans="1:3" x14ac:dyDescent="0.3">
      <c r="A1515" t="str">
        <v/>
      </c>
      <c r="B1515" t="str">
        <v/>
      </c>
      <c r="C1515" t="str">
        <v/>
      </c>
    </row>
    <row r="1516" spans="1:3" x14ac:dyDescent="0.3">
      <c r="A1516" t="str">
        <v/>
      </c>
      <c r="B1516" t="str">
        <v/>
      </c>
      <c r="C1516" t="str">
        <v/>
      </c>
    </row>
    <row r="1517" spans="1:3" x14ac:dyDescent="0.3">
      <c r="A1517" t="str">
        <v/>
      </c>
      <c r="B1517" t="str">
        <v/>
      </c>
      <c r="C1517" t="str">
        <v/>
      </c>
    </row>
    <row r="1518" spans="1:3" x14ac:dyDescent="0.3">
      <c r="A1518" t="str">
        <v/>
      </c>
      <c r="B1518" t="str">
        <v/>
      </c>
      <c r="C1518" t="str">
        <v/>
      </c>
    </row>
    <row r="1519" spans="1:3" x14ac:dyDescent="0.3">
      <c r="A1519" t="str">
        <v/>
      </c>
      <c r="B1519" t="str">
        <v/>
      </c>
      <c r="C1519" t="str">
        <v/>
      </c>
    </row>
    <row r="1520" spans="1:3" x14ac:dyDescent="0.3">
      <c r="A1520" t="str">
        <v/>
      </c>
      <c r="B1520" t="str">
        <v/>
      </c>
      <c r="C1520" t="str">
        <v/>
      </c>
    </row>
    <row r="1521" spans="1:3" x14ac:dyDescent="0.3">
      <c r="A1521" t="str">
        <v/>
      </c>
      <c r="B1521" t="str">
        <v/>
      </c>
      <c r="C1521" t="str">
        <v/>
      </c>
    </row>
    <row r="1522" spans="1:3" x14ac:dyDescent="0.3">
      <c r="A1522" t="str">
        <v/>
      </c>
      <c r="B1522" t="str">
        <v/>
      </c>
      <c r="C1522" t="str">
        <v/>
      </c>
    </row>
    <row r="1523" spans="1:3" x14ac:dyDescent="0.3">
      <c r="A1523" t="str">
        <v/>
      </c>
      <c r="B1523" t="str">
        <v/>
      </c>
      <c r="C1523" t="str">
        <v/>
      </c>
    </row>
    <row r="1524" spans="1:3" x14ac:dyDescent="0.3">
      <c r="A1524" t="str">
        <v/>
      </c>
      <c r="B1524" t="str">
        <v/>
      </c>
      <c r="C1524" t="str">
        <v/>
      </c>
    </row>
    <row r="1525" spans="1:3" x14ac:dyDescent="0.3">
      <c r="A1525" t="str">
        <v/>
      </c>
      <c r="B1525" t="str">
        <v/>
      </c>
      <c r="C1525" t="str">
        <v/>
      </c>
    </row>
    <row r="1526" spans="1:3" x14ac:dyDescent="0.3">
      <c r="A1526" t="str">
        <v/>
      </c>
      <c r="B1526" t="str">
        <v/>
      </c>
      <c r="C1526" t="str">
        <v/>
      </c>
    </row>
    <row r="1527" spans="1:3" x14ac:dyDescent="0.3">
      <c r="A1527" t="str">
        <v/>
      </c>
      <c r="B1527" t="str">
        <v/>
      </c>
      <c r="C1527" t="str">
        <v/>
      </c>
    </row>
    <row r="1528" spans="1:3" x14ac:dyDescent="0.3">
      <c r="A1528" t="str">
        <v/>
      </c>
      <c r="B1528" t="str">
        <v/>
      </c>
      <c r="C1528" t="str">
        <v/>
      </c>
    </row>
    <row r="1529" spans="1:3" x14ac:dyDescent="0.3">
      <c r="A1529" t="str">
        <v/>
      </c>
      <c r="B1529" t="str">
        <v/>
      </c>
      <c r="C1529" t="str">
        <v/>
      </c>
    </row>
    <row r="1530" spans="1:3" x14ac:dyDescent="0.3">
      <c r="A1530" t="str">
        <v/>
      </c>
      <c r="B1530" t="str">
        <v/>
      </c>
      <c r="C1530" t="str">
        <v/>
      </c>
    </row>
    <row r="1531" spans="1:3" x14ac:dyDescent="0.3">
      <c r="A1531" t="str">
        <v/>
      </c>
      <c r="B1531" t="str">
        <v/>
      </c>
      <c r="C1531" t="str">
        <v/>
      </c>
    </row>
    <row r="1532" spans="1:3" x14ac:dyDescent="0.3">
      <c r="A1532" t="str">
        <v/>
      </c>
      <c r="B1532" t="str">
        <v/>
      </c>
      <c r="C1532" t="str">
        <v/>
      </c>
    </row>
    <row r="1533" spans="1:3" x14ac:dyDescent="0.3">
      <c r="A1533" t="str">
        <v/>
      </c>
      <c r="B1533" t="str">
        <v/>
      </c>
      <c r="C1533" t="str">
        <v/>
      </c>
    </row>
    <row r="1534" spans="1:3" x14ac:dyDescent="0.3">
      <c r="A1534" t="str">
        <v/>
      </c>
      <c r="B1534" t="str">
        <v/>
      </c>
      <c r="C1534" t="str">
        <v/>
      </c>
    </row>
    <row r="1535" spans="1:3" x14ac:dyDescent="0.3">
      <c r="A1535" t="str">
        <v/>
      </c>
      <c r="B1535" t="str">
        <v/>
      </c>
      <c r="C1535" t="str">
        <v/>
      </c>
    </row>
    <row r="1536" spans="1:3" x14ac:dyDescent="0.3">
      <c r="A1536" t="str">
        <v/>
      </c>
      <c r="B1536" t="str">
        <v/>
      </c>
      <c r="C1536" t="str">
        <v/>
      </c>
    </row>
    <row r="1537" spans="1:3" x14ac:dyDescent="0.3">
      <c r="A1537" t="str">
        <v/>
      </c>
      <c r="B1537" t="str">
        <v/>
      </c>
      <c r="C1537" t="str">
        <v/>
      </c>
    </row>
    <row r="1538" spans="1:3" x14ac:dyDescent="0.3">
      <c r="A1538" t="str">
        <v/>
      </c>
      <c r="B1538" t="str">
        <v/>
      </c>
      <c r="C1538" t="str">
        <v/>
      </c>
    </row>
    <row r="1539" spans="1:3" x14ac:dyDescent="0.3">
      <c r="A1539" t="str">
        <v/>
      </c>
      <c r="B1539" t="str">
        <v/>
      </c>
      <c r="C1539" t="str">
        <v/>
      </c>
    </row>
    <row r="1540" spans="1:3" x14ac:dyDescent="0.3">
      <c r="A1540" t="str">
        <v/>
      </c>
      <c r="B1540" t="str">
        <v/>
      </c>
      <c r="C1540" t="str">
        <v/>
      </c>
    </row>
    <row r="1541" spans="1:3" x14ac:dyDescent="0.3">
      <c r="A1541" t="str">
        <v/>
      </c>
      <c r="B1541" t="str">
        <v/>
      </c>
      <c r="C1541" t="str">
        <v/>
      </c>
    </row>
    <row r="1542" spans="1:3" x14ac:dyDescent="0.3">
      <c r="A1542" t="str">
        <v/>
      </c>
      <c r="B1542" t="str">
        <v/>
      </c>
      <c r="C1542" t="str">
        <v/>
      </c>
    </row>
    <row r="1543" spans="1:3" x14ac:dyDescent="0.3">
      <c r="A1543" t="str">
        <v/>
      </c>
      <c r="B1543" t="str">
        <v/>
      </c>
      <c r="C1543" t="str">
        <v/>
      </c>
    </row>
    <row r="1544" spans="1:3" x14ac:dyDescent="0.3">
      <c r="A1544" t="str">
        <v/>
      </c>
      <c r="B1544" t="str">
        <v/>
      </c>
      <c r="C1544" t="str">
        <v/>
      </c>
    </row>
    <row r="1545" spans="1:3" x14ac:dyDescent="0.3">
      <c r="A1545" t="str">
        <v/>
      </c>
      <c r="B1545" t="str">
        <v/>
      </c>
      <c r="C1545" t="str">
        <v/>
      </c>
    </row>
    <row r="1546" spans="1:3" x14ac:dyDescent="0.3">
      <c r="A1546" t="str">
        <v/>
      </c>
      <c r="B1546" t="str">
        <v/>
      </c>
      <c r="C1546" t="str">
        <v/>
      </c>
    </row>
    <row r="1547" spans="1:3" x14ac:dyDescent="0.3">
      <c r="A1547" t="str">
        <v/>
      </c>
      <c r="B1547" t="str">
        <v/>
      </c>
      <c r="C1547" t="str">
        <v/>
      </c>
    </row>
    <row r="1548" spans="1:3" x14ac:dyDescent="0.3">
      <c r="A1548" t="str">
        <v/>
      </c>
      <c r="B1548" t="str">
        <v/>
      </c>
      <c r="C1548" t="str">
        <v/>
      </c>
    </row>
    <row r="1549" spans="1:3" x14ac:dyDescent="0.3">
      <c r="A1549" t="str">
        <v/>
      </c>
      <c r="B1549" t="str">
        <v/>
      </c>
      <c r="C1549" t="str">
        <v/>
      </c>
    </row>
    <row r="1550" spans="1:3" x14ac:dyDescent="0.3">
      <c r="A1550" t="str">
        <v/>
      </c>
      <c r="B1550" t="str">
        <v/>
      </c>
      <c r="C1550" t="str">
        <v/>
      </c>
    </row>
    <row r="1551" spans="1:3" x14ac:dyDescent="0.3">
      <c r="A1551" t="str">
        <v/>
      </c>
      <c r="B1551" t="str">
        <v/>
      </c>
      <c r="C1551" t="str">
        <v/>
      </c>
    </row>
    <row r="1552" spans="1:3" x14ac:dyDescent="0.3">
      <c r="A1552" t="str">
        <v/>
      </c>
      <c r="B1552" t="str">
        <v/>
      </c>
      <c r="C1552" t="str">
        <v/>
      </c>
    </row>
    <row r="1553" spans="1:3" x14ac:dyDescent="0.3">
      <c r="A1553" t="str">
        <v/>
      </c>
      <c r="B1553" t="str">
        <v/>
      </c>
      <c r="C1553" t="str">
        <v/>
      </c>
    </row>
    <row r="1554" spans="1:3" x14ac:dyDescent="0.3">
      <c r="A1554" t="str">
        <v/>
      </c>
      <c r="B1554" t="str">
        <v/>
      </c>
      <c r="C1554" t="str">
        <v/>
      </c>
    </row>
    <row r="1555" spans="1:3" x14ac:dyDescent="0.3">
      <c r="A1555" t="str">
        <v/>
      </c>
      <c r="B1555" t="str">
        <v/>
      </c>
      <c r="C1555" t="str">
        <v/>
      </c>
    </row>
    <row r="1556" spans="1:3" x14ac:dyDescent="0.3">
      <c r="A1556" t="str">
        <v/>
      </c>
      <c r="B1556" t="str">
        <v/>
      </c>
      <c r="C1556" t="str">
        <v/>
      </c>
    </row>
    <row r="1557" spans="1:3" x14ac:dyDescent="0.3">
      <c r="A1557" t="str">
        <v/>
      </c>
      <c r="B1557" t="str">
        <v/>
      </c>
      <c r="C1557" t="str">
        <v/>
      </c>
    </row>
    <row r="1558" spans="1:3" x14ac:dyDescent="0.3">
      <c r="A1558" t="str">
        <v/>
      </c>
      <c r="B1558" t="str">
        <v/>
      </c>
      <c r="C1558" t="str">
        <v/>
      </c>
    </row>
    <row r="1559" spans="1:3" x14ac:dyDescent="0.3">
      <c r="A1559" t="str">
        <v/>
      </c>
      <c r="B1559" t="str">
        <v/>
      </c>
      <c r="C1559" t="str">
        <v/>
      </c>
    </row>
    <row r="1560" spans="1:3" x14ac:dyDescent="0.3">
      <c r="A1560" t="str">
        <v/>
      </c>
      <c r="B1560" t="str">
        <v/>
      </c>
      <c r="C1560" t="str">
        <v/>
      </c>
    </row>
    <row r="1561" spans="1:3" x14ac:dyDescent="0.3">
      <c r="A1561" t="str">
        <v/>
      </c>
      <c r="B1561" t="str">
        <v/>
      </c>
      <c r="C1561" t="str">
        <v/>
      </c>
    </row>
    <row r="1562" spans="1:3" x14ac:dyDescent="0.3">
      <c r="A1562" t="str">
        <v/>
      </c>
      <c r="B1562" t="str">
        <v/>
      </c>
      <c r="C1562" t="str">
        <v/>
      </c>
    </row>
    <row r="1563" spans="1:3" x14ac:dyDescent="0.3">
      <c r="A1563" t="str">
        <v/>
      </c>
      <c r="B1563" t="str">
        <v/>
      </c>
      <c r="C1563" t="str">
        <v/>
      </c>
    </row>
    <row r="1564" spans="1:3" x14ac:dyDescent="0.3">
      <c r="A1564" t="str">
        <v/>
      </c>
      <c r="B1564" t="str">
        <v/>
      </c>
      <c r="C1564" t="str">
        <v/>
      </c>
    </row>
    <row r="1565" spans="1:3" x14ac:dyDescent="0.3">
      <c r="A1565" t="str">
        <v/>
      </c>
      <c r="B1565" t="str">
        <v/>
      </c>
      <c r="C1565" t="str">
        <v/>
      </c>
    </row>
    <row r="1566" spans="1:3" x14ac:dyDescent="0.3">
      <c r="A1566" t="str">
        <v/>
      </c>
      <c r="B1566" t="str">
        <v/>
      </c>
      <c r="C1566" t="str">
        <v/>
      </c>
    </row>
    <row r="1567" spans="1:3" x14ac:dyDescent="0.3">
      <c r="A1567" t="str">
        <v/>
      </c>
      <c r="B1567" t="str">
        <v/>
      </c>
      <c r="C1567" t="str">
        <v/>
      </c>
    </row>
    <row r="1568" spans="1:3" x14ac:dyDescent="0.3">
      <c r="A1568" t="str">
        <v/>
      </c>
      <c r="B1568" t="str">
        <v/>
      </c>
      <c r="C1568" t="str">
        <v/>
      </c>
    </row>
    <row r="1569" spans="1:3" x14ac:dyDescent="0.3">
      <c r="A1569" t="str">
        <v/>
      </c>
      <c r="B1569" t="str">
        <v/>
      </c>
      <c r="C1569" t="str">
        <v/>
      </c>
    </row>
    <row r="1570" spans="1:3" x14ac:dyDescent="0.3">
      <c r="A1570" t="str">
        <v/>
      </c>
      <c r="B1570" t="str">
        <v/>
      </c>
      <c r="C1570" t="str">
        <v/>
      </c>
    </row>
    <row r="1571" spans="1:3" x14ac:dyDescent="0.3">
      <c r="A1571" t="str">
        <v/>
      </c>
      <c r="B1571" t="str">
        <v/>
      </c>
      <c r="C1571" t="str">
        <v/>
      </c>
    </row>
    <row r="1572" spans="1:3" x14ac:dyDescent="0.3">
      <c r="A1572" t="str">
        <v/>
      </c>
      <c r="B1572" t="str">
        <v/>
      </c>
      <c r="C1572" t="str">
        <v/>
      </c>
    </row>
    <row r="1573" spans="1:3" x14ac:dyDescent="0.3">
      <c r="A1573" t="str">
        <v/>
      </c>
      <c r="B1573" t="str">
        <v/>
      </c>
      <c r="C1573" t="str">
        <v/>
      </c>
    </row>
    <row r="1574" spans="1:3" x14ac:dyDescent="0.3">
      <c r="A1574" t="str">
        <v/>
      </c>
      <c r="B1574" t="str">
        <v/>
      </c>
      <c r="C1574" t="str">
        <v/>
      </c>
    </row>
    <row r="1575" spans="1:3" x14ac:dyDescent="0.3">
      <c r="A1575" t="str">
        <v/>
      </c>
      <c r="B1575" t="str">
        <v/>
      </c>
      <c r="C1575" t="str">
        <v/>
      </c>
    </row>
    <row r="1576" spans="1:3" x14ac:dyDescent="0.3">
      <c r="A1576" t="str">
        <v/>
      </c>
      <c r="B1576" t="str">
        <v/>
      </c>
      <c r="C1576" t="str">
        <v/>
      </c>
    </row>
    <row r="1577" spans="1:3" x14ac:dyDescent="0.3">
      <c r="A1577" t="str">
        <v/>
      </c>
      <c r="B1577" t="str">
        <v/>
      </c>
      <c r="C1577" t="str">
        <v/>
      </c>
    </row>
    <row r="1578" spans="1:3" x14ac:dyDescent="0.3">
      <c r="A1578" t="str">
        <v/>
      </c>
      <c r="B1578" t="str">
        <v/>
      </c>
      <c r="C1578" t="str">
        <v/>
      </c>
    </row>
    <row r="1579" spans="1:3" x14ac:dyDescent="0.3">
      <c r="A1579" t="str">
        <v/>
      </c>
      <c r="B1579" t="str">
        <v/>
      </c>
      <c r="C1579" t="str">
        <v/>
      </c>
    </row>
    <row r="1580" spans="1:3" x14ac:dyDescent="0.3">
      <c r="A1580" t="str">
        <v/>
      </c>
      <c r="B1580" t="str">
        <v/>
      </c>
      <c r="C1580" t="str">
        <v/>
      </c>
    </row>
    <row r="1581" spans="1:3" x14ac:dyDescent="0.3">
      <c r="A1581" t="str">
        <v/>
      </c>
      <c r="B1581" t="str">
        <v/>
      </c>
      <c r="C1581" t="str">
        <v/>
      </c>
    </row>
    <row r="1582" spans="1:3" x14ac:dyDescent="0.3">
      <c r="A1582" t="str">
        <v/>
      </c>
      <c r="B1582" t="str">
        <v/>
      </c>
      <c r="C1582" t="str">
        <v/>
      </c>
    </row>
    <row r="1583" spans="1:3" x14ac:dyDescent="0.3">
      <c r="A1583" t="str">
        <v/>
      </c>
      <c r="B1583" t="str">
        <v/>
      </c>
      <c r="C1583" t="str">
        <v/>
      </c>
    </row>
    <row r="1584" spans="1:3" x14ac:dyDescent="0.3">
      <c r="A1584" t="str">
        <v/>
      </c>
      <c r="B1584" t="str">
        <v/>
      </c>
      <c r="C1584" t="str">
        <v/>
      </c>
    </row>
    <row r="1585" spans="1:3" x14ac:dyDescent="0.3">
      <c r="A1585" t="str">
        <v/>
      </c>
      <c r="B1585" t="str">
        <v/>
      </c>
      <c r="C1585" t="str">
        <v/>
      </c>
    </row>
    <row r="1586" spans="1:3" x14ac:dyDescent="0.3">
      <c r="A1586" t="str">
        <v/>
      </c>
      <c r="B1586" t="str">
        <v/>
      </c>
      <c r="C1586" t="str">
        <v/>
      </c>
    </row>
    <row r="1587" spans="1:3" x14ac:dyDescent="0.3">
      <c r="A1587" t="str">
        <v/>
      </c>
      <c r="B1587" t="str">
        <v/>
      </c>
      <c r="C1587" t="str">
        <v/>
      </c>
    </row>
    <row r="1588" spans="1:3" x14ac:dyDescent="0.3">
      <c r="A1588" t="str">
        <v/>
      </c>
      <c r="B1588" t="str">
        <v/>
      </c>
      <c r="C1588" t="str">
        <v/>
      </c>
    </row>
    <row r="1589" spans="1:3" x14ac:dyDescent="0.3">
      <c r="A1589" t="str">
        <v/>
      </c>
      <c r="B1589" t="str">
        <v/>
      </c>
      <c r="C1589" t="str">
        <v/>
      </c>
    </row>
    <row r="1590" spans="1:3" x14ac:dyDescent="0.3">
      <c r="A1590" t="str">
        <v/>
      </c>
      <c r="B1590" t="str">
        <v/>
      </c>
      <c r="C1590" t="str">
        <v/>
      </c>
    </row>
    <row r="1591" spans="1:3" x14ac:dyDescent="0.3">
      <c r="A1591" t="str">
        <v/>
      </c>
      <c r="B1591" t="str">
        <v/>
      </c>
      <c r="C1591" t="str">
        <v/>
      </c>
    </row>
    <row r="1592" spans="1:3" x14ac:dyDescent="0.3">
      <c r="A1592" t="str">
        <v/>
      </c>
      <c r="B1592" t="str">
        <v/>
      </c>
      <c r="C1592" t="str">
        <v/>
      </c>
    </row>
    <row r="1593" spans="1:3" x14ac:dyDescent="0.3">
      <c r="A1593" t="str">
        <v/>
      </c>
      <c r="B1593" t="str">
        <v/>
      </c>
      <c r="C1593" t="str">
        <v/>
      </c>
    </row>
    <row r="1594" spans="1:3" x14ac:dyDescent="0.3">
      <c r="A1594" t="str">
        <v/>
      </c>
      <c r="B1594" t="str">
        <v/>
      </c>
      <c r="C1594" t="str">
        <v/>
      </c>
    </row>
    <row r="1595" spans="1:3" x14ac:dyDescent="0.3">
      <c r="A1595" t="str">
        <v/>
      </c>
      <c r="B1595" t="str">
        <v/>
      </c>
      <c r="C1595" t="str">
        <v/>
      </c>
    </row>
    <row r="1596" spans="1:3" x14ac:dyDescent="0.3">
      <c r="A1596" t="str">
        <v/>
      </c>
      <c r="B1596" t="str">
        <v/>
      </c>
      <c r="C1596" t="str">
        <v/>
      </c>
    </row>
    <row r="1597" spans="1:3" x14ac:dyDescent="0.3">
      <c r="A1597" t="str">
        <v/>
      </c>
      <c r="B1597" t="str">
        <v/>
      </c>
      <c r="C1597" t="str">
        <v/>
      </c>
    </row>
    <row r="1598" spans="1:3" x14ac:dyDescent="0.3">
      <c r="A1598" t="str">
        <v/>
      </c>
      <c r="B1598" t="str">
        <v/>
      </c>
      <c r="C1598" t="str">
        <v/>
      </c>
    </row>
    <row r="1599" spans="1:3" x14ac:dyDescent="0.3">
      <c r="A1599" t="str">
        <v/>
      </c>
      <c r="B1599" t="str">
        <v/>
      </c>
      <c r="C1599" t="str">
        <v/>
      </c>
    </row>
    <row r="1600" spans="1:3" x14ac:dyDescent="0.3">
      <c r="A1600" t="str">
        <v/>
      </c>
      <c r="B1600" t="str">
        <v/>
      </c>
      <c r="C1600" t="str">
        <v/>
      </c>
    </row>
    <row r="1601" spans="1:3" x14ac:dyDescent="0.3">
      <c r="A1601" t="str">
        <v/>
      </c>
      <c r="B1601" t="str">
        <v/>
      </c>
      <c r="C1601" t="str">
        <v/>
      </c>
    </row>
    <row r="1602" spans="1:3" x14ac:dyDescent="0.3">
      <c r="A1602" t="str">
        <v/>
      </c>
      <c r="B1602" t="str">
        <v/>
      </c>
      <c r="C1602" t="str">
        <v/>
      </c>
    </row>
    <row r="1603" spans="1:3" x14ac:dyDescent="0.3">
      <c r="A1603" t="str">
        <v/>
      </c>
      <c r="B1603" t="str">
        <v/>
      </c>
      <c r="C1603" t="str">
        <v/>
      </c>
    </row>
    <row r="1604" spans="1:3" x14ac:dyDescent="0.3">
      <c r="A1604" t="str">
        <v/>
      </c>
      <c r="B1604" t="str">
        <v/>
      </c>
      <c r="C1604" t="str">
        <v/>
      </c>
    </row>
    <row r="1605" spans="1:3" x14ac:dyDescent="0.3">
      <c r="A1605" t="str">
        <v/>
      </c>
      <c r="B1605" t="str">
        <v/>
      </c>
      <c r="C1605" t="str">
        <v/>
      </c>
    </row>
    <row r="1606" spans="1:3" x14ac:dyDescent="0.3">
      <c r="A1606" t="str">
        <v/>
      </c>
      <c r="B1606" t="str">
        <v/>
      </c>
      <c r="C1606" t="str">
        <v/>
      </c>
    </row>
    <row r="1607" spans="1:3" x14ac:dyDescent="0.3">
      <c r="A1607" t="str">
        <v/>
      </c>
      <c r="B1607" t="str">
        <v/>
      </c>
      <c r="C1607" t="str">
        <v/>
      </c>
    </row>
    <row r="1608" spans="1:3" x14ac:dyDescent="0.3">
      <c r="A1608" t="str">
        <v/>
      </c>
      <c r="B1608" t="str">
        <v/>
      </c>
      <c r="C1608" t="str">
        <v/>
      </c>
    </row>
    <row r="1609" spans="1:3" x14ac:dyDescent="0.3">
      <c r="A1609" t="str">
        <v/>
      </c>
      <c r="B1609" t="str">
        <v/>
      </c>
      <c r="C1609" t="str">
        <v/>
      </c>
    </row>
    <row r="1610" spans="1:3" x14ac:dyDescent="0.3">
      <c r="A1610" t="str">
        <v/>
      </c>
      <c r="B1610" t="str">
        <v/>
      </c>
      <c r="C1610" t="str">
        <v/>
      </c>
    </row>
    <row r="1611" spans="1:3" x14ac:dyDescent="0.3">
      <c r="A1611" t="str">
        <v/>
      </c>
      <c r="B1611" t="str">
        <v/>
      </c>
      <c r="C1611" t="str">
        <v/>
      </c>
    </row>
    <row r="1612" spans="1:3" x14ac:dyDescent="0.3">
      <c r="A1612" t="str">
        <v/>
      </c>
      <c r="B1612" t="str">
        <v/>
      </c>
      <c r="C1612" t="str">
        <v/>
      </c>
    </row>
    <row r="1613" spans="1:3" x14ac:dyDescent="0.3">
      <c r="A1613" t="str">
        <v/>
      </c>
      <c r="B1613" t="str">
        <v/>
      </c>
      <c r="C1613" t="str">
        <v/>
      </c>
    </row>
    <row r="1614" spans="1:3" x14ac:dyDescent="0.3">
      <c r="A1614" t="str">
        <v/>
      </c>
      <c r="B1614" t="str">
        <v/>
      </c>
      <c r="C1614" t="str">
        <v/>
      </c>
    </row>
    <row r="1615" spans="1:3" x14ac:dyDescent="0.3">
      <c r="A1615" t="str">
        <v/>
      </c>
      <c r="B1615" t="str">
        <v/>
      </c>
      <c r="C1615" t="str">
        <v/>
      </c>
    </row>
    <row r="1616" spans="1:3" x14ac:dyDescent="0.3">
      <c r="A1616" t="str">
        <v/>
      </c>
      <c r="B1616" t="str">
        <v/>
      </c>
      <c r="C1616" t="str">
        <v/>
      </c>
    </row>
    <row r="1617" spans="1:3" x14ac:dyDescent="0.3">
      <c r="A1617" t="str">
        <v/>
      </c>
      <c r="B1617" t="str">
        <v/>
      </c>
      <c r="C1617" t="str">
        <v/>
      </c>
    </row>
    <row r="1618" spans="1:3" x14ac:dyDescent="0.3">
      <c r="A1618" t="str">
        <v/>
      </c>
      <c r="B1618" t="str">
        <v/>
      </c>
      <c r="C1618" t="str">
        <v/>
      </c>
    </row>
    <row r="1619" spans="1:3" x14ac:dyDescent="0.3">
      <c r="A1619" t="str">
        <v/>
      </c>
      <c r="B1619" t="str">
        <v/>
      </c>
      <c r="C1619" t="str">
        <v/>
      </c>
    </row>
    <row r="1620" spans="1:3" x14ac:dyDescent="0.3">
      <c r="A1620" t="str">
        <v/>
      </c>
      <c r="B1620" t="str">
        <v/>
      </c>
      <c r="C1620" t="str">
        <v/>
      </c>
    </row>
    <row r="1621" spans="1:3" x14ac:dyDescent="0.3">
      <c r="A1621" t="str">
        <v/>
      </c>
      <c r="B1621" t="str">
        <v/>
      </c>
      <c r="C1621" t="str">
        <v/>
      </c>
    </row>
    <row r="1622" spans="1:3" x14ac:dyDescent="0.3">
      <c r="A1622" t="str">
        <v/>
      </c>
      <c r="B1622" t="str">
        <v/>
      </c>
      <c r="C1622" t="str">
        <v/>
      </c>
    </row>
    <row r="1623" spans="1:3" x14ac:dyDescent="0.3">
      <c r="A1623" t="str">
        <v/>
      </c>
      <c r="B1623" t="str">
        <v/>
      </c>
      <c r="C1623" t="str">
        <v/>
      </c>
    </row>
    <row r="1624" spans="1:3" x14ac:dyDescent="0.3">
      <c r="A1624" t="str">
        <v/>
      </c>
      <c r="B1624" t="str">
        <v/>
      </c>
      <c r="C1624" t="str">
        <v/>
      </c>
    </row>
    <row r="1625" spans="1:3" x14ac:dyDescent="0.3">
      <c r="A1625" t="str">
        <v/>
      </c>
      <c r="B1625" t="str">
        <v/>
      </c>
      <c r="C1625" t="str">
        <v/>
      </c>
    </row>
    <row r="1626" spans="1:3" x14ac:dyDescent="0.3">
      <c r="A1626" t="str">
        <v/>
      </c>
      <c r="B1626" t="str">
        <v/>
      </c>
      <c r="C1626" t="str">
        <v/>
      </c>
    </row>
    <row r="1627" spans="1:3" x14ac:dyDescent="0.3">
      <c r="A1627" t="str">
        <v/>
      </c>
      <c r="B1627" t="str">
        <v/>
      </c>
      <c r="C1627" t="str">
        <v/>
      </c>
    </row>
    <row r="1628" spans="1:3" x14ac:dyDescent="0.3">
      <c r="A1628" t="str">
        <v/>
      </c>
      <c r="B1628" t="str">
        <v/>
      </c>
      <c r="C1628" t="str">
        <v/>
      </c>
    </row>
    <row r="1629" spans="1:3" x14ac:dyDescent="0.3">
      <c r="A1629" t="str">
        <v/>
      </c>
      <c r="B1629" t="str">
        <v/>
      </c>
      <c r="C1629" t="str">
        <v/>
      </c>
    </row>
    <row r="1630" spans="1:3" x14ac:dyDescent="0.3">
      <c r="A1630" t="str">
        <v/>
      </c>
      <c r="B1630" t="str">
        <v/>
      </c>
      <c r="C1630" t="str">
        <v/>
      </c>
    </row>
    <row r="1631" spans="1:3" x14ac:dyDescent="0.3">
      <c r="A1631" t="str">
        <v/>
      </c>
      <c r="B1631" t="str">
        <v/>
      </c>
      <c r="C1631" t="str">
        <v/>
      </c>
    </row>
    <row r="1632" spans="1:3" x14ac:dyDescent="0.3">
      <c r="A1632" t="str">
        <v/>
      </c>
      <c r="B1632" t="str">
        <v/>
      </c>
      <c r="C1632" t="str">
        <v/>
      </c>
    </row>
    <row r="1633" spans="1:3" x14ac:dyDescent="0.3">
      <c r="A1633" t="str">
        <v/>
      </c>
      <c r="B1633" t="str">
        <v/>
      </c>
      <c r="C1633" t="str">
        <v/>
      </c>
    </row>
    <row r="1634" spans="1:3" x14ac:dyDescent="0.3">
      <c r="A1634" t="str">
        <v/>
      </c>
      <c r="B1634" t="str">
        <v/>
      </c>
      <c r="C1634" t="str">
        <v/>
      </c>
    </row>
    <row r="1635" spans="1:3" x14ac:dyDescent="0.3">
      <c r="A1635" t="str">
        <v/>
      </c>
      <c r="B1635" t="str">
        <v/>
      </c>
      <c r="C1635" t="str">
        <v/>
      </c>
    </row>
    <row r="1636" spans="1:3" x14ac:dyDescent="0.3">
      <c r="A1636" t="str">
        <v/>
      </c>
      <c r="B1636" t="str">
        <v/>
      </c>
      <c r="C1636" t="str">
        <v/>
      </c>
    </row>
    <row r="1637" spans="1:3" x14ac:dyDescent="0.3">
      <c r="A1637" t="str">
        <v/>
      </c>
      <c r="B1637" t="str">
        <v/>
      </c>
      <c r="C1637" t="str">
        <v/>
      </c>
    </row>
    <row r="1638" spans="1:3" x14ac:dyDescent="0.3">
      <c r="A1638" t="str">
        <v/>
      </c>
      <c r="B1638" t="str">
        <v/>
      </c>
      <c r="C1638" t="str">
        <v/>
      </c>
    </row>
    <row r="1639" spans="1:3" x14ac:dyDescent="0.3">
      <c r="A1639" t="str">
        <v/>
      </c>
      <c r="B1639" t="str">
        <v/>
      </c>
      <c r="C1639" t="str">
        <v/>
      </c>
    </row>
    <row r="1640" spans="1:3" x14ac:dyDescent="0.3">
      <c r="A1640" t="str">
        <v/>
      </c>
      <c r="B1640" t="str">
        <v/>
      </c>
      <c r="C1640" t="str">
        <v/>
      </c>
    </row>
    <row r="1641" spans="1:3" x14ac:dyDescent="0.3">
      <c r="A1641" t="str">
        <v/>
      </c>
      <c r="B1641" t="str">
        <v/>
      </c>
      <c r="C1641" t="str">
        <v/>
      </c>
    </row>
    <row r="1642" spans="1:3" x14ac:dyDescent="0.3">
      <c r="A1642" t="str">
        <v/>
      </c>
      <c r="B1642" t="str">
        <v/>
      </c>
      <c r="C1642" t="str">
        <v/>
      </c>
    </row>
    <row r="1643" spans="1:3" x14ac:dyDescent="0.3">
      <c r="A1643" t="str">
        <v/>
      </c>
      <c r="B1643" t="str">
        <v/>
      </c>
      <c r="C1643" t="str">
        <v/>
      </c>
    </row>
    <row r="1644" spans="1:3" x14ac:dyDescent="0.3">
      <c r="A1644" t="str">
        <v/>
      </c>
      <c r="B1644" t="str">
        <v/>
      </c>
      <c r="C1644" t="str">
        <v/>
      </c>
    </row>
    <row r="1645" spans="1:3" x14ac:dyDescent="0.3">
      <c r="A1645" t="str">
        <v/>
      </c>
      <c r="B1645" t="str">
        <v/>
      </c>
      <c r="C1645" t="str">
        <v/>
      </c>
    </row>
    <row r="1646" spans="1:3" x14ac:dyDescent="0.3">
      <c r="A1646" t="str">
        <v/>
      </c>
      <c r="B1646" t="str">
        <v/>
      </c>
      <c r="C1646" t="str">
        <v/>
      </c>
    </row>
    <row r="1647" spans="1:3" x14ac:dyDescent="0.3">
      <c r="A1647" t="str">
        <v/>
      </c>
      <c r="B1647" t="str">
        <v/>
      </c>
      <c r="C1647" t="str">
        <v/>
      </c>
    </row>
    <row r="1648" spans="1:3" x14ac:dyDescent="0.3">
      <c r="A1648" t="str">
        <v/>
      </c>
      <c r="B1648" t="str">
        <v/>
      </c>
      <c r="C1648" t="str">
        <v/>
      </c>
    </row>
    <row r="1649" spans="1:3" x14ac:dyDescent="0.3">
      <c r="A1649" t="str">
        <v/>
      </c>
      <c r="B1649" t="str">
        <v/>
      </c>
      <c r="C1649" t="str">
        <v/>
      </c>
    </row>
    <row r="1650" spans="1:3" x14ac:dyDescent="0.3">
      <c r="A1650" t="str">
        <v/>
      </c>
      <c r="B1650" t="str">
        <v/>
      </c>
      <c r="C1650" t="str">
        <v/>
      </c>
    </row>
    <row r="1651" spans="1:3" x14ac:dyDescent="0.3">
      <c r="A1651" t="str">
        <v/>
      </c>
      <c r="B1651" t="str">
        <v/>
      </c>
      <c r="C1651" t="str">
        <v/>
      </c>
    </row>
    <row r="1652" spans="1:3" x14ac:dyDescent="0.3">
      <c r="A1652" t="str">
        <v/>
      </c>
      <c r="B1652" t="str">
        <v/>
      </c>
      <c r="C1652" t="str">
        <v/>
      </c>
    </row>
    <row r="1653" spans="1:3" x14ac:dyDescent="0.3">
      <c r="A1653" t="str">
        <v/>
      </c>
      <c r="B1653" t="str">
        <v/>
      </c>
      <c r="C1653" t="str">
        <v/>
      </c>
    </row>
    <row r="1654" spans="1:3" x14ac:dyDescent="0.3">
      <c r="A1654" t="str">
        <v/>
      </c>
      <c r="B1654" t="str">
        <v/>
      </c>
      <c r="C1654" t="str">
        <v/>
      </c>
    </row>
    <row r="1655" spans="1:3" x14ac:dyDescent="0.3">
      <c r="A1655" t="str">
        <v/>
      </c>
      <c r="B1655" t="str">
        <v/>
      </c>
      <c r="C1655" t="str">
        <v/>
      </c>
    </row>
    <row r="1656" spans="1:3" x14ac:dyDescent="0.3">
      <c r="A1656" t="str">
        <v/>
      </c>
      <c r="B1656" t="str">
        <v/>
      </c>
      <c r="C1656" t="str">
        <v/>
      </c>
    </row>
    <row r="1657" spans="1:3" x14ac:dyDescent="0.3">
      <c r="A1657" t="str">
        <v/>
      </c>
      <c r="B1657" t="str">
        <v/>
      </c>
      <c r="C1657" t="str">
        <v/>
      </c>
    </row>
    <row r="1658" spans="1:3" x14ac:dyDescent="0.3">
      <c r="A1658" t="str">
        <v/>
      </c>
      <c r="B1658" t="str">
        <v/>
      </c>
      <c r="C1658" t="str">
        <v/>
      </c>
    </row>
    <row r="1659" spans="1:3" x14ac:dyDescent="0.3">
      <c r="A1659" t="str">
        <v/>
      </c>
      <c r="B1659" t="str">
        <v/>
      </c>
      <c r="C1659" t="str">
        <v/>
      </c>
    </row>
    <row r="1660" spans="1:3" x14ac:dyDescent="0.3">
      <c r="A1660" t="str">
        <v/>
      </c>
      <c r="B1660" t="str">
        <v/>
      </c>
      <c r="C1660" t="str">
        <v/>
      </c>
    </row>
    <row r="1661" spans="1:3" x14ac:dyDescent="0.3">
      <c r="A1661" t="str">
        <v/>
      </c>
      <c r="B1661" t="str">
        <v/>
      </c>
      <c r="C1661" t="str">
        <v/>
      </c>
    </row>
    <row r="1662" spans="1:3" x14ac:dyDescent="0.3">
      <c r="A1662" t="str">
        <v/>
      </c>
      <c r="B1662" t="str">
        <v/>
      </c>
      <c r="C1662" t="str">
        <v/>
      </c>
    </row>
    <row r="1663" spans="1:3" x14ac:dyDescent="0.3">
      <c r="A1663" t="str">
        <v/>
      </c>
      <c r="B1663" t="str">
        <v/>
      </c>
      <c r="C1663" t="str">
        <v/>
      </c>
    </row>
    <row r="1664" spans="1:3" x14ac:dyDescent="0.3">
      <c r="A1664" t="str">
        <v/>
      </c>
      <c r="B1664" t="str">
        <v/>
      </c>
      <c r="C1664" t="str">
        <v/>
      </c>
    </row>
    <row r="1665" spans="1:3" x14ac:dyDescent="0.3">
      <c r="A1665" t="str">
        <v/>
      </c>
      <c r="B1665" t="str">
        <v/>
      </c>
      <c r="C1665" t="str">
        <v/>
      </c>
    </row>
    <row r="1666" spans="1:3" x14ac:dyDescent="0.3">
      <c r="A1666" t="str">
        <v/>
      </c>
      <c r="B1666" t="str">
        <v/>
      </c>
      <c r="C1666" t="str">
        <v/>
      </c>
    </row>
    <row r="1667" spans="1:3" x14ac:dyDescent="0.3">
      <c r="A1667" t="str">
        <v/>
      </c>
      <c r="B1667" t="str">
        <v/>
      </c>
      <c r="C1667" t="str">
        <v/>
      </c>
    </row>
    <row r="1668" spans="1:3" x14ac:dyDescent="0.3">
      <c r="A1668" t="str">
        <v/>
      </c>
      <c r="B1668" t="str">
        <v/>
      </c>
      <c r="C1668" t="str">
        <v/>
      </c>
    </row>
    <row r="1669" spans="1:3" x14ac:dyDescent="0.3">
      <c r="A1669" t="str">
        <v/>
      </c>
      <c r="B1669" t="str">
        <v/>
      </c>
      <c r="C1669" t="str">
        <v/>
      </c>
    </row>
    <row r="1670" spans="1:3" x14ac:dyDescent="0.3">
      <c r="A1670" t="str">
        <v/>
      </c>
      <c r="B1670" t="str">
        <v/>
      </c>
      <c r="C1670" t="str">
        <v/>
      </c>
    </row>
    <row r="1671" spans="1:3" x14ac:dyDescent="0.3">
      <c r="A1671" t="str">
        <v/>
      </c>
      <c r="B1671" t="str">
        <v/>
      </c>
      <c r="C1671" t="str">
        <v/>
      </c>
    </row>
    <row r="1672" spans="1:3" x14ac:dyDescent="0.3">
      <c r="A1672" t="str">
        <v/>
      </c>
      <c r="B1672" t="str">
        <v/>
      </c>
      <c r="C1672" t="str">
        <v/>
      </c>
    </row>
    <row r="1673" spans="1:3" x14ac:dyDescent="0.3">
      <c r="A1673" t="str">
        <v/>
      </c>
      <c r="B1673" t="str">
        <v/>
      </c>
      <c r="C1673" t="str">
        <v/>
      </c>
    </row>
    <row r="1674" spans="1:3" x14ac:dyDescent="0.3">
      <c r="A1674" t="str">
        <v/>
      </c>
      <c r="B1674" t="str">
        <v/>
      </c>
      <c r="C1674" t="str">
        <v/>
      </c>
    </row>
    <row r="1675" spans="1:3" x14ac:dyDescent="0.3">
      <c r="A1675" t="str">
        <v/>
      </c>
      <c r="B1675" t="str">
        <v/>
      </c>
      <c r="C1675" t="str">
        <v/>
      </c>
    </row>
    <row r="1676" spans="1:3" x14ac:dyDescent="0.3">
      <c r="A1676" t="str">
        <v/>
      </c>
      <c r="B1676" t="str">
        <v/>
      </c>
      <c r="C1676" t="str">
        <v/>
      </c>
    </row>
    <row r="1677" spans="1:3" x14ac:dyDescent="0.3">
      <c r="A1677" t="str">
        <v/>
      </c>
      <c r="B1677" t="str">
        <v/>
      </c>
      <c r="C1677" t="str">
        <v/>
      </c>
    </row>
    <row r="1678" spans="1:3" x14ac:dyDescent="0.3">
      <c r="A1678" t="str">
        <v/>
      </c>
      <c r="B1678" t="str">
        <v/>
      </c>
      <c r="C1678" t="str">
        <v/>
      </c>
    </row>
    <row r="1679" spans="1:3" x14ac:dyDescent="0.3">
      <c r="A1679" t="str">
        <v/>
      </c>
      <c r="B1679" t="str">
        <v/>
      </c>
      <c r="C1679" t="str">
        <v/>
      </c>
    </row>
    <row r="1680" spans="1:3" x14ac:dyDescent="0.3">
      <c r="A1680" t="str">
        <v/>
      </c>
      <c r="B1680" t="str">
        <v/>
      </c>
      <c r="C1680" t="str">
        <v/>
      </c>
    </row>
    <row r="1681" spans="1:3" x14ac:dyDescent="0.3">
      <c r="A1681" t="str">
        <v/>
      </c>
      <c r="B1681" t="str">
        <v/>
      </c>
      <c r="C1681" t="str">
        <v/>
      </c>
    </row>
    <row r="1682" spans="1:3" x14ac:dyDescent="0.3">
      <c r="A1682" t="str">
        <v/>
      </c>
      <c r="B1682" t="str">
        <v/>
      </c>
      <c r="C1682" t="str">
        <v/>
      </c>
    </row>
    <row r="1683" spans="1:3" x14ac:dyDescent="0.3">
      <c r="A1683" t="str">
        <v/>
      </c>
      <c r="B1683" t="str">
        <v/>
      </c>
      <c r="C1683" t="str">
        <v/>
      </c>
    </row>
    <row r="1684" spans="1:3" x14ac:dyDescent="0.3">
      <c r="A1684" t="str">
        <v/>
      </c>
      <c r="B1684" t="str">
        <v/>
      </c>
      <c r="C1684" t="str">
        <v/>
      </c>
    </row>
    <row r="1685" spans="1:3" x14ac:dyDescent="0.3">
      <c r="A1685" t="str">
        <v/>
      </c>
      <c r="B1685" t="str">
        <v/>
      </c>
      <c r="C1685" t="str">
        <v/>
      </c>
    </row>
    <row r="1686" spans="1:3" x14ac:dyDescent="0.3">
      <c r="A1686" t="str">
        <v/>
      </c>
      <c r="B1686" t="str">
        <v/>
      </c>
      <c r="C1686" t="str">
        <v/>
      </c>
    </row>
    <row r="1687" spans="1:3" x14ac:dyDescent="0.3">
      <c r="A1687" t="str">
        <v/>
      </c>
      <c r="B1687" t="str">
        <v/>
      </c>
      <c r="C1687" t="str">
        <v/>
      </c>
    </row>
    <row r="1688" spans="1:3" x14ac:dyDescent="0.3">
      <c r="A1688" t="str">
        <v/>
      </c>
      <c r="B1688" t="str">
        <v/>
      </c>
      <c r="C1688" t="str">
        <v/>
      </c>
    </row>
    <row r="1689" spans="1:3" x14ac:dyDescent="0.3">
      <c r="A1689" t="str">
        <v/>
      </c>
      <c r="B1689" t="str">
        <v/>
      </c>
      <c r="C1689" t="str">
        <v/>
      </c>
    </row>
    <row r="1690" spans="1:3" x14ac:dyDescent="0.3">
      <c r="A1690" t="str">
        <v/>
      </c>
      <c r="B1690" t="str">
        <v/>
      </c>
      <c r="C1690" t="str">
        <v/>
      </c>
    </row>
    <row r="1691" spans="1:3" x14ac:dyDescent="0.3">
      <c r="A1691" t="str">
        <v/>
      </c>
      <c r="B1691" t="str">
        <v/>
      </c>
      <c r="C1691" t="str">
        <v/>
      </c>
    </row>
    <row r="1692" spans="1:3" x14ac:dyDescent="0.3">
      <c r="A1692" t="str">
        <v/>
      </c>
      <c r="B1692" t="str">
        <v/>
      </c>
      <c r="C1692" t="str">
        <v/>
      </c>
    </row>
    <row r="1693" spans="1:3" x14ac:dyDescent="0.3">
      <c r="A1693" t="str">
        <v/>
      </c>
      <c r="B1693" t="str">
        <v/>
      </c>
      <c r="C1693" t="str">
        <v/>
      </c>
    </row>
    <row r="1694" spans="1:3" x14ac:dyDescent="0.3">
      <c r="A1694" t="str">
        <v/>
      </c>
      <c r="B1694" t="str">
        <v/>
      </c>
      <c r="C1694" t="str">
        <v/>
      </c>
    </row>
    <row r="1695" spans="1:3" x14ac:dyDescent="0.3">
      <c r="A1695" t="str">
        <v/>
      </c>
      <c r="B1695" t="str">
        <v/>
      </c>
      <c r="C1695" t="str">
        <v/>
      </c>
    </row>
    <row r="1696" spans="1:3" x14ac:dyDescent="0.3">
      <c r="A1696" t="str">
        <v/>
      </c>
      <c r="B1696" t="str">
        <v/>
      </c>
      <c r="C1696" t="str">
        <v/>
      </c>
    </row>
    <row r="1697" spans="1:3" x14ac:dyDescent="0.3">
      <c r="A1697" t="str">
        <v/>
      </c>
      <c r="B1697" t="str">
        <v/>
      </c>
      <c r="C1697" t="str">
        <v/>
      </c>
    </row>
    <row r="1698" spans="1:3" x14ac:dyDescent="0.3">
      <c r="A1698" t="str">
        <v/>
      </c>
      <c r="B1698" t="str">
        <v/>
      </c>
      <c r="C1698" t="str">
        <v/>
      </c>
    </row>
    <row r="1699" spans="1:3" x14ac:dyDescent="0.3">
      <c r="A1699" t="str">
        <v/>
      </c>
      <c r="B1699" t="str">
        <v/>
      </c>
      <c r="C1699" t="str">
        <v/>
      </c>
    </row>
    <row r="1700" spans="1:3" x14ac:dyDescent="0.3">
      <c r="A1700" t="str">
        <v/>
      </c>
      <c r="B1700" t="str">
        <v/>
      </c>
      <c r="C1700" t="str">
        <v/>
      </c>
    </row>
    <row r="1701" spans="1:3" x14ac:dyDescent="0.3">
      <c r="A1701" t="str">
        <v/>
      </c>
      <c r="B1701" t="str">
        <v/>
      </c>
      <c r="C1701" t="str">
        <v/>
      </c>
    </row>
    <row r="1702" spans="1:3" x14ac:dyDescent="0.3">
      <c r="A1702" t="str">
        <v/>
      </c>
      <c r="B1702" t="str">
        <v/>
      </c>
      <c r="C1702" t="str">
        <v/>
      </c>
    </row>
    <row r="1703" spans="1:3" x14ac:dyDescent="0.3">
      <c r="A1703" t="str">
        <v/>
      </c>
      <c r="B1703" t="str">
        <v/>
      </c>
      <c r="C1703" t="str">
        <v/>
      </c>
    </row>
    <row r="1704" spans="1:3" x14ac:dyDescent="0.3">
      <c r="A1704" t="str">
        <v/>
      </c>
      <c r="B1704" t="str">
        <v/>
      </c>
      <c r="C1704" t="str">
        <v/>
      </c>
    </row>
    <row r="1705" spans="1:3" x14ac:dyDescent="0.3">
      <c r="A1705" t="str">
        <v/>
      </c>
      <c r="B1705" t="str">
        <v/>
      </c>
      <c r="C1705" t="str">
        <v/>
      </c>
    </row>
    <row r="1706" spans="1:3" x14ac:dyDescent="0.3">
      <c r="A1706" t="str">
        <v/>
      </c>
      <c r="B1706" t="str">
        <v/>
      </c>
      <c r="C1706" t="str">
        <v/>
      </c>
    </row>
    <row r="1707" spans="1:3" x14ac:dyDescent="0.3">
      <c r="A1707" t="str">
        <v/>
      </c>
      <c r="B1707" t="str">
        <v/>
      </c>
      <c r="C1707" t="str">
        <v/>
      </c>
    </row>
    <row r="1708" spans="1:3" x14ac:dyDescent="0.3">
      <c r="A1708" t="str">
        <v/>
      </c>
      <c r="B1708" t="str">
        <v/>
      </c>
      <c r="C1708" t="str">
        <v/>
      </c>
    </row>
    <row r="1709" spans="1:3" x14ac:dyDescent="0.3">
      <c r="A1709" t="str">
        <v/>
      </c>
      <c r="B1709" t="str">
        <v/>
      </c>
      <c r="C1709" t="str">
        <v/>
      </c>
    </row>
    <row r="1710" spans="1:3" x14ac:dyDescent="0.3">
      <c r="A1710" t="str">
        <v/>
      </c>
      <c r="B1710" t="str">
        <v/>
      </c>
      <c r="C1710" t="str">
        <v/>
      </c>
    </row>
    <row r="1711" spans="1:3" x14ac:dyDescent="0.3">
      <c r="A1711" t="str">
        <v/>
      </c>
      <c r="B1711" t="str">
        <v/>
      </c>
      <c r="C1711" t="str">
        <v/>
      </c>
    </row>
    <row r="1712" spans="1:3" x14ac:dyDescent="0.3">
      <c r="A1712" t="str">
        <v/>
      </c>
      <c r="B1712" t="str">
        <v/>
      </c>
      <c r="C1712" t="str">
        <v/>
      </c>
    </row>
    <row r="1713" spans="1:3" x14ac:dyDescent="0.3">
      <c r="A1713" t="str">
        <v/>
      </c>
      <c r="B1713" t="str">
        <v/>
      </c>
      <c r="C1713" t="str">
        <v/>
      </c>
    </row>
    <row r="1714" spans="1:3" x14ac:dyDescent="0.3">
      <c r="A1714" t="str">
        <v/>
      </c>
      <c r="B1714" t="str">
        <v/>
      </c>
      <c r="C1714" t="str">
        <v/>
      </c>
    </row>
    <row r="1715" spans="1:3" x14ac:dyDescent="0.3">
      <c r="A1715" t="str">
        <v/>
      </c>
      <c r="B1715" t="str">
        <v/>
      </c>
      <c r="C1715" t="str">
        <v/>
      </c>
    </row>
    <row r="1716" spans="1:3" x14ac:dyDescent="0.3">
      <c r="A1716" t="str">
        <v/>
      </c>
      <c r="B1716" t="str">
        <v/>
      </c>
      <c r="C1716" t="str">
        <v/>
      </c>
    </row>
    <row r="1717" spans="1:3" x14ac:dyDescent="0.3">
      <c r="A1717" t="str">
        <v/>
      </c>
      <c r="B1717" t="str">
        <v/>
      </c>
      <c r="C1717" t="str">
        <v/>
      </c>
    </row>
    <row r="1718" spans="1:3" x14ac:dyDescent="0.3">
      <c r="A1718" t="str">
        <v/>
      </c>
      <c r="B1718" t="str">
        <v/>
      </c>
      <c r="C1718" t="str">
        <v/>
      </c>
    </row>
    <row r="1719" spans="1:3" x14ac:dyDescent="0.3">
      <c r="A1719" t="str">
        <v/>
      </c>
      <c r="B1719" t="str">
        <v/>
      </c>
      <c r="C1719" t="str">
        <v/>
      </c>
    </row>
    <row r="1720" spans="1:3" x14ac:dyDescent="0.3">
      <c r="A1720" t="str">
        <v/>
      </c>
      <c r="B1720" t="str">
        <v/>
      </c>
      <c r="C1720" t="str">
        <v/>
      </c>
    </row>
    <row r="1721" spans="1:3" x14ac:dyDescent="0.3">
      <c r="A1721" t="str">
        <v/>
      </c>
      <c r="B1721" t="str">
        <v/>
      </c>
      <c r="C1721" t="str">
        <v/>
      </c>
    </row>
    <row r="1722" spans="1:3" x14ac:dyDescent="0.3">
      <c r="A1722" t="str">
        <v/>
      </c>
      <c r="B1722" t="str">
        <v/>
      </c>
      <c r="C1722" t="str">
        <v/>
      </c>
    </row>
    <row r="1723" spans="1:3" x14ac:dyDescent="0.3">
      <c r="A1723" t="str">
        <v/>
      </c>
      <c r="B1723" t="str">
        <v/>
      </c>
      <c r="C1723" t="str">
        <v/>
      </c>
    </row>
    <row r="1724" spans="1:3" x14ac:dyDescent="0.3">
      <c r="A1724" t="str">
        <v/>
      </c>
      <c r="B1724" t="str">
        <v/>
      </c>
      <c r="C1724" t="str">
        <v/>
      </c>
    </row>
    <row r="1725" spans="1:3" x14ac:dyDescent="0.3">
      <c r="A1725" t="str">
        <v/>
      </c>
      <c r="B1725" t="str">
        <v/>
      </c>
      <c r="C1725" t="str">
        <v/>
      </c>
    </row>
    <row r="1726" spans="1:3" x14ac:dyDescent="0.3">
      <c r="A1726" t="str">
        <v/>
      </c>
      <c r="B1726" t="str">
        <v/>
      </c>
      <c r="C1726" t="str">
        <v/>
      </c>
    </row>
    <row r="1727" spans="1:3" x14ac:dyDescent="0.3">
      <c r="A1727" t="str">
        <v/>
      </c>
      <c r="B1727" t="str">
        <v/>
      </c>
      <c r="C1727" t="str">
        <v/>
      </c>
    </row>
    <row r="1728" spans="1:3" x14ac:dyDescent="0.3">
      <c r="A1728" t="str">
        <v/>
      </c>
      <c r="B1728" t="str">
        <v/>
      </c>
      <c r="C1728" t="str">
        <v/>
      </c>
    </row>
    <row r="1729" spans="1:3" x14ac:dyDescent="0.3">
      <c r="A1729" t="str">
        <v/>
      </c>
      <c r="B1729" t="str">
        <v/>
      </c>
      <c r="C1729" t="str">
        <v/>
      </c>
    </row>
    <row r="1730" spans="1:3" x14ac:dyDescent="0.3">
      <c r="A1730" t="str">
        <v/>
      </c>
      <c r="B1730" t="str">
        <v/>
      </c>
      <c r="C1730" t="str">
        <v/>
      </c>
    </row>
    <row r="1731" spans="1:3" x14ac:dyDescent="0.3">
      <c r="A1731" t="str">
        <v/>
      </c>
      <c r="B1731" t="str">
        <v/>
      </c>
      <c r="C1731" t="str">
        <v/>
      </c>
    </row>
    <row r="1732" spans="1:3" x14ac:dyDescent="0.3">
      <c r="A1732" t="str">
        <v/>
      </c>
      <c r="B1732" t="str">
        <v/>
      </c>
      <c r="C1732" t="str">
        <v/>
      </c>
    </row>
    <row r="1733" spans="1:3" x14ac:dyDescent="0.3">
      <c r="A1733" t="str">
        <v/>
      </c>
      <c r="B1733" t="str">
        <v/>
      </c>
      <c r="C1733" t="str">
        <v/>
      </c>
    </row>
    <row r="1734" spans="1:3" x14ac:dyDescent="0.3">
      <c r="A1734" t="str">
        <v/>
      </c>
      <c r="B1734" t="str">
        <v/>
      </c>
      <c r="C1734" t="str">
        <v/>
      </c>
    </row>
    <row r="1735" spans="1:3" x14ac:dyDescent="0.3">
      <c r="A1735" t="str">
        <v/>
      </c>
      <c r="B1735" t="str">
        <v/>
      </c>
      <c r="C1735" t="str">
        <v/>
      </c>
    </row>
    <row r="1736" spans="1:3" x14ac:dyDescent="0.3">
      <c r="A1736" t="str">
        <v/>
      </c>
      <c r="B1736" t="str">
        <v/>
      </c>
      <c r="C1736" t="str">
        <v/>
      </c>
    </row>
    <row r="1737" spans="1:3" x14ac:dyDescent="0.3">
      <c r="A1737" t="str">
        <v/>
      </c>
      <c r="B1737" t="str">
        <v/>
      </c>
      <c r="C1737" t="str">
        <v/>
      </c>
    </row>
    <row r="1738" spans="1:3" x14ac:dyDescent="0.3">
      <c r="A1738" t="str">
        <v/>
      </c>
      <c r="B1738" t="str">
        <v/>
      </c>
      <c r="C1738" t="str">
        <v/>
      </c>
    </row>
    <row r="1739" spans="1:3" x14ac:dyDescent="0.3">
      <c r="A1739" t="str">
        <v/>
      </c>
      <c r="B1739" t="str">
        <v/>
      </c>
      <c r="C1739" t="str">
        <v/>
      </c>
    </row>
    <row r="1740" spans="1:3" x14ac:dyDescent="0.3">
      <c r="A1740" t="str">
        <v/>
      </c>
      <c r="B1740" t="str">
        <v/>
      </c>
      <c r="C1740" t="str">
        <v/>
      </c>
    </row>
    <row r="1741" spans="1:3" x14ac:dyDescent="0.3">
      <c r="A1741" t="str">
        <v/>
      </c>
      <c r="B1741" t="str">
        <v/>
      </c>
      <c r="C1741" t="str">
        <v/>
      </c>
    </row>
    <row r="1742" spans="1:3" x14ac:dyDescent="0.3">
      <c r="A1742" t="str">
        <v/>
      </c>
      <c r="B1742" t="str">
        <v/>
      </c>
      <c r="C1742" t="str">
        <v/>
      </c>
    </row>
    <row r="1743" spans="1:3" x14ac:dyDescent="0.3">
      <c r="A1743" t="str">
        <v/>
      </c>
      <c r="B1743" t="str">
        <v/>
      </c>
      <c r="C1743" t="str">
        <v/>
      </c>
    </row>
    <row r="1744" spans="1:3" x14ac:dyDescent="0.3">
      <c r="A1744" t="str">
        <v/>
      </c>
      <c r="B1744" t="str">
        <v/>
      </c>
      <c r="C1744" t="str">
        <v/>
      </c>
    </row>
    <row r="1745" spans="1:3" x14ac:dyDescent="0.3">
      <c r="A1745" t="str">
        <v/>
      </c>
      <c r="B1745" t="str">
        <v/>
      </c>
      <c r="C1745" t="str">
        <v/>
      </c>
    </row>
    <row r="1746" spans="1:3" x14ac:dyDescent="0.3">
      <c r="A1746" t="str">
        <v/>
      </c>
      <c r="B1746" t="str">
        <v/>
      </c>
      <c r="C1746" t="str">
        <v/>
      </c>
    </row>
    <row r="1747" spans="1:3" x14ac:dyDescent="0.3">
      <c r="A1747" t="str">
        <v/>
      </c>
      <c r="B1747" t="str">
        <v/>
      </c>
      <c r="C1747" t="str">
        <v/>
      </c>
    </row>
    <row r="1748" spans="1:3" x14ac:dyDescent="0.3">
      <c r="A1748" t="str">
        <v/>
      </c>
      <c r="B1748" t="str">
        <v/>
      </c>
      <c r="C1748" t="str">
        <v/>
      </c>
    </row>
    <row r="1749" spans="1:3" x14ac:dyDescent="0.3">
      <c r="A1749" t="str">
        <v/>
      </c>
      <c r="B1749" t="str">
        <v/>
      </c>
      <c r="C1749" t="str">
        <v/>
      </c>
    </row>
    <row r="1750" spans="1:3" x14ac:dyDescent="0.3">
      <c r="A1750" t="str">
        <v/>
      </c>
      <c r="B1750" t="str">
        <v/>
      </c>
      <c r="C1750" t="str">
        <v/>
      </c>
    </row>
    <row r="1751" spans="1:3" x14ac:dyDescent="0.3">
      <c r="A1751" t="str">
        <v/>
      </c>
      <c r="B1751" t="str">
        <v/>
      </c>
      <c r="C1751" t="str">
        <v/>
      </c>
    </row>
    <row r="1752" spans="1:3" x14ac:dyDescent="0.3">
      <c r="A1752" t="str">
        <v/>
      </c>
      <c r="B1752" t="str">
        <v/>
      </c>
      <c r="C1752" t="str">
        <v/>
      </c>
    </row>
    <row r="1753" spans="1:3" x14ac:dyDescent="0.3">
      <c r="A1753" t="str">
        <v/>
      </c>
      <c r="B1753" t="str">
        <v/>
      </c>
      <c r="C1753" t="str">
        <v/>
      </c>
    </row>
    <row r="1754" spans="1:3" x14ac:dyDescent="0.3">
      <c r="A1754" t="str">
        <v/>
      </c>
      <c r="B1754" t="str">
        <v/>
      </c>
      <c r="C1754" t="str">
        <v/>
      </c>
    </row>
    <row r="1755" spans="1:3" x14ac:dyDescent="0.3">
      <c r="A1755" t="str">
        <v/>
      </c>
      <c r="B1755" t="str">
        <v/>
      </c>
      <c r="C1755" t="str">
        <v/>
      </c>
    </row>
    <row r="1756" spans="1:3" x14ac:dyDescent="0.3">
      <c r="A1756" t="str">
        <v/>
      </c>
      <c r="B1756" t="str">
        <v/>
      </c>
      <c r="C1756" t="str">
        <v/>
      </c>
    </row>
  </sheetData>
  <phoneticPr fontId="1" type="noConversion"/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9A6121-3652-4137-9524-29680191E2AD}">
  <dimension ref="A1:C1756"/>
  <sheetViews>
    <sheetView workbookViewId="0">
      <selection sqref="A1:XFD1"/>
    </sheetView>
  </sheetViews>
  <sheetFormatPr defaultRowHeight="16.2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tr">
        <f t="array" ref="A2:C1756">[1]!'00936N.TW-DAY-20210101-20251021-1755-DATE,F001,F004'</f>
        <v>2023/11/08</v>
      </c>
      <c r="B2">
        <v>15.08</v>
      </c>
      <c r="C2">
        <v>15.06</v>
      </c>
    </row>
    <row r="3" spans="1:3" x14ac:dyDescent="0.3">
      <c r="A3" t="str">
        <v>2023/11/09</v>
      </c>
      <c r="B3">
        <v>15.06</v>
      </c>
      <c r="C3">
        <v>15.16</v>
      </c>
    </row>
    <row r="4" spans="1:3" x14ac:dyDescent="0.3">
      <c r="A4" t="str">
        <v>2023/11/10</v>
      </c>
      <c r="B4">
        <v>15.15</v>
      </c>
      <c r="C4">
        <v>15.12</v>
      </c>
    </row>
    <row r="5" spans="1:3" x14ac:dyDescent="0.3">
      <c r="A5" t="str">
        <v>2023/11/13</v>
      </c>
      <c r="B5">
        <v>15.23</v>
      </c>
      <c r="C5">
        <v>15.22</v>
      </c>
    </row>
    <row r="6" spans="1:3" x14ac:dyDescent="0.3">
      <c r="A6" t="str">
        <v>2023/11/14</v>
      </c>
      <c r="B6">
        <v>15.22</v>
      </c>
      <c r="C6">
        <v>15.2</v>
      </c>
    </row>
    <row r="7" spans="1:3" x14ac:dyDescent="0.3">
      <c r="A7" t="str">
        <v>2023/11/15</v>
      </c>
      <c r="B7">
        <v>15.21</v>
      </c>
      <c r="C7">
        <v>15.26</v>
      </c>
    </row>
    <row r="8" spans="1:3" x14ac:dyDescent="0.3">
      <c r="A8" t="str">
        <v>2023/11/16</v>
      </c>
      <c r="B8">
        <v>15.28</v>
      </c>
      <c r="C8">
        <v>15.32</v>
      </c>
    </row>
    <row r="9" spans="1:3" x14ac:dyDescent="0.3">
      <c r="A9" t="str">
        <v>2023/11/17</v>
      </c>
      <c r="B9">
        <v>15.32</v>
      </c>
      <c r="C9">
        <v>15.29</v>
      </c>
    </row>
    <row r="10" spans="1:3" x14ac:dyDescent="0.3">
      <c r="A10" t="str">
        <v>2023/11/20</v>
      </c>
      <c r="B10">
        <v>15.29</v>
      </c>
      <c r="C10">
        <v>15.34</v>
      </c>
    </row>
    <row r="11" spans="1:3" x14ac:dyDescent="0.3">
      <c r="A11" t="str">
        <v>2023/11/21</v>
      </c>
      <c r="B11">
        <v>15.42</v>
      </c>
      <c r="C11">
        <v>15.38</v>
      </c>
    </row>
    <row r="12" spans="1:3" x14ac:dyDescent="0.3">
      <c r="A12" t="str">
        <v>2023/11/22</v>
      </c>
      <c r="B12">
        <v>15.38</v>
      </c>
      <c r="C12">
        <v>15.32</v>
      </c>
    </row>
    <row r="13" spans="1:3" x14ac:dyDescent="0.3">
      <c r="A13" t="str">
        <v>2023/11/23</v>
      </c>
      <c r="B13">
        <v>15.32</v>
      </c>
      <c r="C13">
        <v>15.33</v>
      </c>
    </row>
    <row r="14" spans="1:3" x14ac:dyDescent="0.3">
      <c r="A14" t="str">
        <v>2023/11/24</v>
      </c>
      <c r="B14">
        <v>15.38</v>
      </c>
      <c r="C14">
        <v>15.4</v>
      </c>
    </row>
    <row r="15" spans="1:3" x14ac:dyDescent="0.3">
      <c r="A15" t="str">
        <v>2023/11/27</v>
      </c>
      <c r="B15">
        <v>15.39</v>
      </c>
      <c r="C15">
        <v>15.31</v>
      </c>
    </row>
    <row r="16" spans="1:3" x14ac:dyDescent="0.3">
      <c r="A16" t="str">
        <v>2023/11/28</v>
      </c>
      <c r="B16">
        <v>15.31</v>
      </c>
      <c r="C16">
        <v>15.63</v>
      </c>
    </row>
    <row r="17" spans="1:3" x14ac:dyDescent="0.3">
      <c r="A17" t="str">
        <v>2023/11/29</v>
      </c>
      <c r="B17">
        <v>15.63</v>
      </c>
      <c r="C17">
        <v>15.67</v>
      </c>
    </row>
    <row r="18" spans="1:3" x14ac:dyDescent="0.3">
      <c r="A18" t="str">
        <v>2023/11/30</v>
      </c>
      <c r="B18">
        <v>15.67</v>
      </c>
      <c r="C18">
        <v>15.6</v>
      </c>
    </row>
    <row r="19" spans="1:3" x14ac:dyDescent="0.3">
      <c r="A19" t="str">
        <v>2023/12/01</v>
      </c>
      <c r="B19">
        <v>15.6</v>
      </c>
      <c r="C19">
        <v>15.7</v>
      </c>
    </row>
    <row r="20" spans="1:3" x14ac:dyDescent="0.3">
      <c r="A20" t="str">
        <v>2023/12/04</v>
      </c>
      <c r="B20">
        <v>15.7</v>
      </c>
      <c r="C20">
        <v>15.77</v>
      </c>
    </row>
    <row r="21" spans="1:3" x14ac:dyDescent="0.3">
      <c r="A21" t="str">
        <v>2023/12/05</v>
      </c>
      <c r="B21">
        <v>15.76</v>
      </c>
      <c r="C21">
        <v>15.77</v>
      </c>
    </row>
    <row r="22" spans="1:3" x14ac:dyDescent="0.3">
      <c r="A22" t="str">
        <v>2023/12/06</v>
      </c>
      <c r="B22">
        <v>15.77</v>
      </c>
      <c r="C22">
        <v>15.89</v>
      </c>
    </row>
    <row r="23" spans="1:3" x14ac:dyDescent="0.3">
      <c r="A23" t="str">
        <v>2023/12/07</v>
      </c>
      <c r="B23">
        <v>15.88</v>
      </c>
      <c r="C23">
        <v>15.75</v>
      </c>
    </row>
    <row r="24" spans="1:3" x14ac:dyDescent="0.3">
      <c r="A24" t="str">
        <v>2023/12/08</v>
      </c>
      <c r="B24">
        <v>15.82</v>
      </c>
      <c r="C24">
        <v>15.84</v>
      </c>
    </row>
    <row r="25" spans="1:3" x14ac:dyDescent="0.3">
      <c r="A25" t="str">
        <v>2023/12/11</v>
      </c>
      <c r="B25">
        <v>15.84</v>
      </c>
      <c r="C25">
        <v>15.86</v>
      </c>
    </row>
    <row r="26" spans="1:3" x14ac:dyDescent="0.3">
      <c r="A26" t="str">
        <v>2023/12/12</v>
      </c>
      <c r="B26">
        <v>15.85</v>
      </c>
      <c r="C26">
        <v>16.12</v>
      </c>
    </row>
    <row r="27" spans="1:3" x14ac:dyDescent="0.3">
      <c r="A27" t="str">
        <v>2023/12/13</v>
      </c>
      <c r="B27">
        <v>16.12</v>
      </c>
      <c r="C27">
        <v>16.3</v>
      </c>
    </row>
    <row r="28" spans="1:3" x14ac:dyDescent="0.3">
      <c r="A28" t="str">
        <v>2023/12/14</v>
      </c>
      <c r="B28">
        <v>16.309999999999999</v>
      </c>
      <c r="C28">
        <v>16.66</v>
      </c>
    </row>
    <row r="29" spans="1:3" x14ac:dyDescent="0.3">
      <c r="A29" t="str">
        <v>2023/12/15</v>
      </c>
      <c r="B29">
        <v>16.75</v>
      </c>
      <c r="C29">
        <v>16.61</v>
      </c>
    </row>
    <row r="30" spans="1:3" x14ac:dyDescent="0.3">
      <c r="A30" t="str">
        <v>2023/12/18</v>
      </c>
      <c r="B30">
        <v>16.61</v>
      </c>
      <c r="C30">
        <v>16.43</v>
      </c>
    </row>
    <row r="31" spans="1:3" x14ac:dyDescent="0.3">
      <c r="A31" t="str">
        <v>2023/12/19</v>
      </c>
      <c r="B31">
        <v>16.43</v>
      </c>
      <c r="C31">
        <v>16.25</v>
      </c>
    </row>
    <row r="32" spans="1:3" x14ac:dyDescent="0.3">
      <c r="A32" t="str">
        <v>2023/12/20</v>
      </c>
      <c r="B32">
        <v>16.28</v>
      </c>
      <c r="C32">
        <v>16.260000000000002</v>
      </c>
    </row>
    <row r="33" spans="1:3" x14ac:dyDescent="0.3">
      <c r="A33" t="str">
        <v>2023/12/21</v>
      </c>
      <c r="B33">
        <v>16.12</v>
      </c>
      <c r="C33">
        <v>16.13</v>
      </c>
    </row>
    <row r="34" spans="1:3" x14ac:dyDescent="0.3">
      <c r="A34" t="str">
        <v>2023/12/22</v>
      </c>
      <c r="B34">
        <v>16.16</v>
      </c>
      <c r="C34">
        <v>16.079999999999998</v>
      </c>
    </row>
    <row r="35" spans="1:3" x14ac:dyDescent="0.3">
      <c r="A35" t="str">
        <v>2023/12/25</v>
      </c>
      <c r="B35">
        <v>16.12</v>
      </c>
      <c r="C35">
        <v>16.05</v>
      </c>
    </row>
    <row r="36" spans="1:3" x14ac:dyDescent="0.3">
      <c r="A36" t="str">
        <v>2023/12/26</v>
      </c>
      <c r="B36">
        <v>16.05</v>
      </c>
      <c r="C36">
        <v>16.260000000000002</v>
      </c>
    </row>
    <row r="37" spans="1:3" x14ac:dyDescent="0.3">
      <c r="A37" t="str">
        <v>2023/12/27</v>
      </c>
      <c r="B37">
        <v>16.260000000000002</v>
      </c>
      <c r="C37">
        <v>16.23</v>
      </c>
    </row>
    <row r="38" spans="1:3" x14ac:dyDescent="0.3">
      <c r="A38" t="str">
        <v>2023/12/28</v>
      </c>
      <c r="B38">
        <v>16.260000000000002</v>
      </c>
      <c r="C38">
        <v>16.13</v>
      </c>
    </row>
    <row r="39" spans="1:3" x14ac:dyDescent="0.3">
      <c r="A39" t="str">
        <v>2023/12/29</v>
      </c>
      <c r="B39">
        <v>16.149999999999999</v>
      </c>
      <c r="C39">
        <v>16.170000000000002</v>
      </c>
    </row>
    <row r="40" spans="1:3" x14ac:dyDescent="0.3">
      <c r="A40" t="str">
        <v>2024/01/02</v>
      </c>
      <c r="B40">
        <v>16.170000000000002</v>
      </c>
      <c r="C40">
        <v>16.239999999999998</v>
      </c>
    </row>
    <row r="41" spans="1:3" x14ac:dyDescent="0.3">
      <c r="A41" t="str">
        <v>2024/01/03</v>
      </c>
      <c r="B41">
        <v>16.149999999999999</v>
      </c>
      <c r="C41">
        <v>16.04</v>
      </c>
    </row>
    <row r="42" spans="1:3" x14ac:dyDescent="0.3">
      <c r="A42" t="str">
        <v>2024/01/04</v>
      </c>
      <c r="B42">
        <v>16.05</v>
      </c>
      <c r="C42">
        <v>16.05</v>
      </c>
    </row>
    <row r="43" spans="1:3" x14ac:dyDescent="0.3">
      <c r="A43" t="str">
        <v>2024/01/05</v>
      </c>
      <c r="B43">
        <v>16.05</v>
      </c>
      <c r="C43">
        <v>15.97</v>
      </c>
    </row>
    <row r="44" spans="1:3" x14ac:dyDescent="0.3">
      <c r="A44" t="str">
        <v>2024/01/08</v>
      </c>
      <c r="B44">
        <v>15.98</v>
      </c>
      <c r="C44">
        <v>15.91</v>
      </c>
    </row>
    <row r="45" spans="1:3" x14ac:dyDescent="0.3">
      <c r="A45" t="str">
        <v>2024/01/09</v>
      </c>
      <c r="B45">
        <v>15.91</v>
      </c>
      <c r="C45">
        <v>15.86</v>
      </c>
    </row>
    <row r="46" spans="1:3" x14ac:dyDescent="0.3">
      <c r="A46" t="str">
        <v>2024/01/10</v>
      </c>
      <c r="B46">
        <v>15.83</v>
      </c>
      <c r="C46">
        <v>15.9</v>
      </c>
    </row>
    <row r="47" spans="1:3" x14ac:dyDescent="0.3">
      <c r="A47" t="str">
        <v>2024/01/11</v>
      </c>
      <c r="B47">
        <v>15.9</v>
      </c>
      <c r="C47">
        <v>15.92</v>
      </c>
    </row>
    <row r="48" spans="1:3" x14ac:dyDescent="0.3">
      <c r="A48" t="str">
        <v>2024/01/12</v>
      </c>
      <c r="B48">
        <v>15.91</v>
      </c>
      <c r="C48">
        <v>15.8</v>
      </c>
    </row>
    <row r="49" spans="1:3" x14ac:dyDescent="0.3">
      <c r="A49" t="str">
        <v>2024/01/15</v>
      </c>
      <c r="B49">
        <v>15.81</v>
      </c>
      <c r="C49">
        <v>15.95</v>
      </c>
    </row>
    <row r="50" spans="1:3" x14ac:dyDescent="0.3">
      <c r="A50" t="str">
        <v>2024/01/16</v>
      </c>
      <c r="B50">
        <v>15.86</v>
      </c>
      <c r="C50">
        <v>15.82</v>
      </c>
    </row>
    <row r="51" spans="1:3" x14ac:dyDescent="0.3">
      <c r="A51" t="str">
        <v>2024/01/17</v>
      </c>
      <c r="B51">
        <v>15.75</v>
      </c>
      <c r="C51">
        <v>15.63</v>
      </c>
    </row>
    <row r="52" spans="1:3" x14ac:dyDescent="0.3">
      <c r="A52" t="str">
        <v>2024/01/18</v>
      </c>
      <c r="B52">
        <v>15.63</v>
      </c>
      <c r="C52">
        <v>15.62</v>
      </c>
    </row>
    <row r="53" spans="1:3" x14ac:dyDescent="0.3">
      <c r="A53" t="str">
        <v>2024/01/19</v>
      </c>
      <c r="B53">
        <v>15.63</v>
      </c>
      <c r="C53">
        <v>15.64</v>
      </c>
    </row>
    <row r="54" spans="1:3" x14ac:dyDescent="0.3">
      <c r="A54" t="str">
        <v>2024/01/22</v>
      </c>
      <c r="B54">
        <v>15.69</v>
      </c>
      <c r="C54">
        <v>15.75</v>
      </c>
    </row>
    <row r="55" spans="1:3" x14ac:dyDescent="0.3">
      <c r="A55" t="str">
        <v>2024/01/23</v>
      </c>
      <c r="B55">
        <v>15.75</v>
      </c>
      <c r="C55">
        <v>15.82</v>
      </c>
    </row>
    <row r="56" spans="1:3" x14ac:dyDescent="0.3">
      <c r="A56" t="str">
        <v>2024/01/24</v>
      </c>
      <c r="B56">
        <v>15.82</v>
      </c>
      <c r="C56">
        <v>15.88</v>
      </c>
    </row>
    <row r="57" spans="1:3" x14ac:dyDescent="0.3">
      <c r="A57" t="str">
        <v>2024/01/25</v>
      </c>
      <c r="B57">
        <v>15.88</v>
      </c>
      <c r="C57">
        <v>15.95</v>
      </c>
    </row>
    <row r="58" spans="1:3" x14ac:dyDescent="0.3">
      <c r="A58" t="str">
        <v>2024/01/26</v>
      </c>
      <c r="B58">
        <v>15.95</v>
      </c>
      <c r="C58">
        <v>15.86</v>
      </c>
    </row>
    <row r="59" spans="1:3" x14ac:dyDescent="0.3">
      <c r="A59" t="str">
        <v>2024/01/29</v>
      </c>
      <c r="B59">
        <v>15.86</v>
      </c>
      <c r="C59">
        <v>16.100000000000001</v>
      </c>
    </row>
    <row r="60" spans="1:3" x14ac:dyDescent="0.3">
      <c r="A60" t="str">
        <v>2024/01/30</v>
      </c>
      <c r="B60">
        <v>16.09</v>
      </c>
      <c r="C60">
        <v>16</v>
      </c>
    </row>
    <row r="61" spans="1:3" x14ac:dyDescent="0.3">
      <c r="A61" t="str">
        <v>2024/01/31</v>
      </c>
      <c r="B61">
        <v>15.99</v>
      </c>
      <c r="C61">
        <v>15.92</v>
      </c>
    </row>
    <row r="62" spans="1:3" x14ac:dyDescent="0.3">
      <c r="A62" t="str">
        <v>2024/02/01</v>
      </c>
      <c r="B62">
        <v>15.93</v>
      </c>
      <c r="C62">
        <v>15.93</v>
      </c>
    </row>
    <row r="63" spans="1:3" x14ac:dyDescent="0.3">
      <c r="A63" t="str">
        <v>2024/02/02</v>
      </c>
      <c r="B63">
        <v>15.94</v>
      </c>
      <c r="C63">
        <v>15.93</v>
      </c>
    </row>
    <row r="64" spans="1:3" x14ac:dyDescent="0.3">
      <c r="A64" t="str">
        <v>2024/02/05</v>
      </c>
      <c r="B64">
        <v>15.91</v>
      </c>
      <c r="C64">
        <v>15.89</v>
      </c>
    </row>
    <row r="65" spans="1:3" x14ac:dyDescent="0.3">
      <c r="A65" t="str">
        <v>2024/02/15</v>
      </c>
      <c r="B65">
        <v>15.93</v>
      </c>
      <c r="C65">
        <v>15.88</v>
      </c>
    </row>
    <row r="66" spans="1:3" x14ac:dyDescent="0.3">
      <c r="A66" t="str">
        <v>2024/02/16</v>
      </c>
      <c r="B66">
        <v>15.88</v>
      </c>
      <c r="C66">
        <v>15.96</v>
      </c>
    </row>
    <row r="67" spans="1:3" x14ac:dyDescent="0.3">
      <c r="A67" t="str">
        <v>2024/02/19</v>
      </c>
      <c r="B67">
        <v>16.010000000000002</v>
      </c>
      <c r="C67">
        <v>16.09</v>
      </c>
    </row>
    <row r="68" spans="1:3" x14ac:dyDescent="0.3">
      <c r="A68" t="str">
        <v>2024/02/20</v>
      </c>
      <c r="B68">
        <v>16.100000000000001</v>
      </c>
      <c r="C68">
        <v>16.149999999999999</v>
      </c>
    </row>
    <row r="69" spans="1:3" x14ac:dyDescent="0.3">
      <c r="A69" t="str">
        <v>2024/02/21</v>
      </c>
      <c r="B69">
        <v>16.149999999999999</v>
      </c>
      <c r="C69">
        <v>16.239999999999998</v>
      </c>
    </row>
    <row r="70" spans="1:3" x14ac:dyDescent="0.3">
      <c r="A70" t="str">
        <v>2024/02/22</v>
      </c>
      <c r="B70">
        <v>16.239999999999998</v>
      </c>
      <c r="C70">
        <v>16.46</v>
      </c>
    </row>
    <row r="71" spans="1:3" x14ac:dyDescent="0.3">
      <c r="A71" t="str">
        <v>2024/02/23</v>
      </c>
      <c r="B71">
        <v>16.54</v>
      </c>
      <c r="C71">
        <v>16.41</v>
      </c>
    </row>
    <row r="72" spans="1:3" x14ac:dyDescent="0.3">
      <c r="A72" t="str">
        <v>2024/02/26</v>
      </c>
      <c r="B72">
        <v>16.43</v>
      </c>
      <c r="C72">
        <v>16.54</v>
      </c>
    </row>
    <row r="73" spans="1:3" x14ac:dyDescent="0.3">
      <c r="A73" t="str">
        <v>2024/02/27</v>
      </c>
      <c r="B73">
        <v>16.54</v>
      </c>
      <c r="C73">
        <v>16.420000000000002</v>
      </c>
    </row>
    <row r="74" spans="1:3" x14ac:dyDescent="0.3">
      <c r="A74" t="str">
        <v>2024/02/29</v>
      </c>
      <c r="B74">
        <v>16.41</v>
      </c>
      <c r="C74">
        <v>16.510000000000002</v>
      </c>
    </row>
    <row r="75" spans="1:3" x14ac:dyDescent="0.3">
      <c r="A75" t="str">
        <v>2024/03/01</v>
      </c>
      <c r="B75">
        <v>16.53</v>
      </c>
      <c r="C75">
        <v>16.59</v>
      </c>
    </row>
    <row r="76" spans="1:3" x14ac:dyDescent="0.3">
      <c r="A76" t="str">
        <v>2024/03/04</v>
      </c>
      <c r="B76">
        <v>16.64</v>
      </c>
      <c r="C76">
        <v>16.88</v>
      </c>
    </row>
    <row r="77" spans="1:3" x14ac:dyDescent="0.3">
      <c r="A77" t="str">
        <v>2024/03/05</v>
      </c>
      <c r="B77">
        <v>16.88</v>
      </c>
      <c r="C77">
        <v>17.059999999999999</v>
      </c>
    </row>
    <row r="78" spans="1:3" x14ac:dyDescent="0.3">
      <c r="A78" t="str">
        <v>2024/03/06</v>
      </c>
      <c r="B78">
        <v>17.05</v>
      </c>
      <c r="C78">
        <v>17.260000000000002</v>
      </c>
    </row>
    <row r="79" spans="1:3" x14ac:dyDescent="0.3">
      <c r="A79" t="str">
        <v>2024/03/07</v>
      </c>
      <c r="B79">
        <v>17.27</v>
      </c>
      <c r="C79">
        <v>17.420000000000002</v>
      </c>
    </row>
    <row r="80" spans="1:3" x14ac:dyDescent="0.3">
      <c r="A80" t="str">
        <v>2024/03/08</v>
      </c>
      <c r="B80">
        <v>17.43</v>
      </c>
      <c r="C80">
        <v>17.32</v>
      </c>
    </row>
    <row r="81" spans="1:3" x14ac:dyDescent="0.3">
      <c r="A81" t="str">
        <v>2024/03/11</v>
      </c>
      <c r="B81">
        <v>17.3</v>
      </c>
      <c r="C81">
        <v>17.28</v>
      </c>
    </row>
    <row r="82" spans="1:3" x14ac:dyDescent="0.3">
      <c r="A82" t="str">
        <v>2024/03/12</v>
      </c>
      <c r="B82">
        <v>17.32</v>
      </c>
      <c r="C82">
        <v>17.690000000000001</v>
      </c>
    </row>
    <row r="83" spans="1:3" x14ac:dyDescent="0.3">
      <c r="A83" t="str">
        <v>2024/03/13</v>
      </c>
      <c r="B83">
        <v>17.690000000000001</v>
      </c>
      <c r="C83">
        <v>18.010000000000002</v>
      </c>
    </row>
    <row r="84" spans="1:3" x14ac:dyDescent="0.3">
      <c r="A84" t="str">
        <v>2024/03/14</v>
      </c>
      <c r="B84">
        <v>18.100000000000001</v>
      </c>
      <c r="C84">
        <v>17.829999999999998</v>
      </c>
    </row>
    <row r="85" spans="1:3" x14ac:dyDescent="0.3">
      <c r="A85" t="str">
        <v>2024/03/15</v>
      </c>
      <c r="B85">
        <v>17.829999999999998</v>
      </c>
      <c r="C85">
        <v>17.739999999999998</v>
      </c>
    </row>
    <row r="86" spans="1:3" x14ac:dyDescent="0.3">
      <c r="A86" t="str">
        <v>2024/03/18</v>
      </c>
      <c r="B86">
        <v>17.739999999999998</v>
      </c>
      <c r="C86">
        <v>18</v>
      </c>
    </row>
    <row r="87" spans="1:3" x14ac:dyDescent="0.3">
      <c r="A87" t="str">
        <v>2024/03/19</v>
      </c>
      <c r="B87">
        <v>17.989999999999998</v>
      </c>
      <c r="C87">
        <v>18.37</v>
      </c>
    </row>
    <row r="88" spans="1:3" x14ac:dyDescent="0.3">
      <c r="A88" t="str">
        <v>2024/03/20</v>
      </c>
      <c r="B88">
        <v>18.52</v>
      </c>
      <c r="C88">
        <v>18.55</v>
      </c>
    </row>
    <row r="89" spans="1:3" x14ac:dyDescent="0.3">
      <c r="A89" t="str">
        <v>2024/03/21</v>
      </c>
      <c r="B89">
        <v>18.55</v>
      </c>
      <c r="C89">
        <v>18.54</v>
      </c>
    </row>
    <row r="90" spans="1:3" x14ac:dyDescent="0.3">
      <c r="A90" t="str">
        <v>2024/03/22</v>
      </c>
      <c r="B90">
        <v>18.600000000000001</v>
      </c>
      <c r="C90">
        <v>18.309999999999999</v>
      </c>
    </row>
    <row r="91" spans="1:3" x14ac:dyDescent="0.3">
      <c r="A91" t="str">
        <v>2024/03/25</v>
      </c>
      <c r="B91">
        <v>18.309999999999999</v>
      </c>
      <c r="C91">
        <v>18.09</v>
      </c>
    </row>
    <row r="92" spans="1:3" x14ac:dyDescent="0.3">
      <c r="A92" t="str">
        <v>2024/03/26</v>
      </c>
      <c r="B92">
        <v>18.09</v>
      </c>
      <c r="C92">
        <v>17.84</v>
      </c>
    </row>
    <row r="93" spans="1:3" x14ac:dyDescent="0.3">
      <c r="A93" t="str">
        <v>2024/03/27</v>
      </c>
      <c r="B93">
        <v>17.84</v>
      </c>
      <c r="C93">
        <v>18.11</v>
      </c>
    </row>
    <row r="94" spans="1:3" x14ac:dyDescent="0.3">
      <c r="A94" t="str">
        <v>2024/03/28</v>
      </c>
      <c r="B94">
        <v>18.100000000000001</v>
      </c>
      <c r="C94">
        <v>18.059999999999999</v>
      </c>
    </row>
    <row r="95" spans="1:3" x14ac:dyDescent="0.3">
      <c r="A95" t="str">
        <v>2024/03/29</v>
      </c>
      <c r="B95">
        <v>18.059999999999999</v>
      </c>
      <c r="C95">
        <v>18</v>
      </c>
    </row>
    <row r="96" spans="1:3" x14ac:dyDescent="0.3">
      <c r="A96" t="str">
        <v>2024/04/01</v>
      </c>
      <c r="B96">
        <v>18.010000000000002</v>
      </c>
      <c r="C96">
        <v>17.940000000000001</v>
      </c>
    </row>
    <row r="97" spans="1:3" x14ac:dyDescent="0.3">
      <c r="A97" t="str">
        <v>2024/04/02</v>
      </c>
      <c r="B97">
        <v>17.95</v>
      </c>
      <c r="C97">
        <v>18.07</v>
      </c>
    </row>
    <row r="98" spans="1:3" x14ac:dyDescent="0.3">
      <c r="A98" t="str">
        <v>2024/04/03</v>
      </c>
      <c r="B98">
        <v>18.07</v>
      </c>
      <c r="C98">
        <v>18.03</v>
      </c>
    </row>
    <row r="99" spans="1:3" x14ac:dyDescent="0.3">
      <c r="A99" t="str">
        <v>2024/04/08</v>
      </c>
      <c r="B99">
        <v>18.04</v>
      </c>
      <c r="C99">
        <v>18.02</v>
      </c>
    </row>
    <row r="100" spans="1:3" x14ac:dyDescent="0.3">
      <c r="A100" t="str">
        <v>2024/04/09</v>
      </c>
      <c r="B100">
        <v>18.03</v>
      </c>
      <c r="C100">
        <v>18.11</v>
      </c>
    </row>
    <row r="101" spans="1:3" x14ac:dyDescent="0.3">
      <c r="A101" t="str">
        <v>2024/04/10</v>
      </c>
      <c r="B101">
        <v>18.11</v>
      </c>
      <c r="C101">
        <v>18.21</v>
      </c>
    </row>
    <row r="102" spans="1:3" x14ac:dyDescent="0.3">
      <c r="A102" t="str">
        <v>2024/04/11</v>
      </c>
      <c r="B102">
        <v>18.2</v>
      </c>
      <c r="C102">
        <v>18.190000000000001</v>
      </c>
    </row>
    <row r="103" spans="1:3" x14ac:dyDescent="0.3">
      <c r="A103" t="str">
        <v>2024/04/12</v>
      </c>
      <c r="B103">
        <v>18.190000000000001</v>
      </c>
      <c r="C103">
        <v>18.170000000000002</v>
      </c>
    </row>
    <row r="104" spans="1:3" x14ac:dyDescent="0.3">
      <c r="A104" t="str">
        <v>2024/04/15</v>
      </c>
      <c r="B104">
        <v>18.079999999999998</v>
      </c>
      <c r="C104">
        <v>18.03</v>
      </c>
    </row>
    <row r="105" spans="1:3" x14ac:dyDescent="0.3">
      <c r="A105" t="str">
        <v>2024/04/16</v>
      </c>
      <c r="B105">
        <v>18.03</v>
      </c>
      <c r="C105">
        <v>17.59</v>
      </c>
    </row>
    <row r="106" spans="1:3" x14ac:dyDescent="0.3">
      <c r="A106" t="str">
        <v>2024/04/17</v>
      </c>
      <c r="B106">
        <v>17.48</v>
      </c>
      <c r="C106">
        <v>17.7</v>
      </c>
    </row>
    <row r="107" spans="1:3" x14ac:dyDescent="0.3">
      <c r="A107" t="str">
        <v>2024/04/18</v>
      </c>
      <c r="B107">
        <v>17.57</v>
      </c>
      <c r="C107">
        <v>17.899999999999999</v>
      </c>
    </row>
    <row r="108" spans="1:3" x14ac:dyDescent="0.3">
      <c r="A108" t="str">
        <v>2024/04/19</v>
      </c>
      <c r="B108">
        <v>17.89</v>
      </c>
      <c r="C108">
        <v>17.45</v>
      </c>
    </row>
    <row r="109" spans="1:3" x14ac:dyDescent="0.3">
      <c r="A109" t="str">
        <v>2024/04/22</v>
      </c>
      <c r="B109">
        <v>17.45</v>
      </c>
      <c r="C109">
        <v>17.45</v>
      </c>
    </row>
    <row r="110" spans="1:3" x14ac:dyDescent="0.3">
      <c r="A110" t="str">
        <v>2024/04/23</v>
      </c>
      <c r="B110">
        <v>17.45</v>
      </c>
      <c r="C110">
        <v>17.54</v>
      </c>
    </row>
    <row r="111" spans="1:3" x14ac:dyDescent="0.3">
      <c r="A111" t="str">
        <v>2024/04/24</v>
      </c>
      <c r="B111">
        <v>17.55</v>
      </c>
      <c r="C111">
        <v>17.920000000000002</v>
      </c>
    </row>
    <row r="112" spans="1:3" x14ac:dyDescent="0.3">
      <c r="A112" t="str">
        <v>2024/04/25</v>
      </c>
      <c r="B112">
        <v>17.920000000000002</v>
      </c>
      <c r="C112">
        <v>17.920000000000002</v>
      </c>
    </row>
    <row r="113" spans="1:3" x14ac:dyDescent="0.3">
      <c r="A113" t="str">
        <v>2024/04/26</v>
      </c>
      <c r="B113">
        <v>17.920000000000002</v>
      </c>
      <c r="C113">
        <v>18.07</v>
      </c>
    </row>
    <row r="114" spans="1:3" x14ac:dyDescent="0.3">
      <c r="A114" t="str">
        <v>2024/04/29</v>
      </c>
      <c r="B114">
        <v>18.07</v>
      </c>
      <c r="C114">
        <v>18.39</v>
      </c>
    </row>
    <row r="115" spans="1:3" x14ac:dyDescent="0.3">
      <c r="A115" t="str">
        <v>2024/04/30</v>
      </c>
      <c r="B115">
        <v>18.39</v>
      </c>
      <c r="C115">
        <v>18.34</v>
      </c>
    </row>
    <row r="116" spans="1:3" x14ac:dyDescent="0.3">
      <c r="A116" t="str">
        <v>2024/05/02</v>
      </c>
      <c r="B116">
        <v>18.34</v>
      </c>
      <c r="C116">
        <v>18.489999999999998</v>
      </c>
    </row>
    <row r="117" spans="1:3" x14ac:dyDescent="0.3">
      <c r="A117" t="str">
        <v>2024/05/03</v>
      </c>
      <c r="B117">
        <v>18.489999999999998</v>
      </c>
      <c r="C117">
        <v>18.45</v>
      </c>
    </row>
    <row r="118" spans="1:3" x14ac:dyDescent="0.3">
      <c r="A118" t="str">
        <v>2024/05/06</v>
      </c>
      <c r="B118">
        <v>18.53</v>
      </c>
      <c r="C118">
        <v>18.53</v>
      </c>
    </row>
    <row r="119" spans="1:3" x14ac:dyDescent="0.3">
      <c r="A119" t="str">
        <v>2024/05/07</v>
      </c>
      <c r="B119">
        <v>18.53</v>
      </c>
      <c r="C119">
        <v>18.440000000000001</v>
      </c>
    </row>
    <row r="120" spans="1:3" x14ac:dyDescent="0.3">
      <c r="A120" t="str">
        <v>2024/05/08</v>
      </c>
      <c r="B120">
        <v>18.440000000000001</v>
      </c>
      <c r="C120">
        <v>18.38</v>
      </c>
    </row>
    <row r="121" spans="1:3" x14ac:dyDescent="0.3">
      <c r="A121" t="str">
        <v>2024/05/09</v>
      </c>
      <c r="B121">
        <v>18.38</v>
      </c>
      <c r="C121">
        <v>18.14</v>
      </c>
    </row>
    <row r="122" spans="1:3" x14ac:dyDescent="0.3">
      <c r="A122" t="str">
        <v>2024/05/10</v>
      </c>
      <c r="B122">
        <v>18.14</v>
      </c>
      <c r="C122">
        <v>18.170000000000002</v>
      </c>
    </row>
    <row r="123" spans="1:3" x14ac:dyDescent="0.3">
      <c r="A123" t="str">
        <v>2024/05/13</v>
      </c>
      <c r="B123">
        <v>18.18</v>
      </c>
      <c r="C123">
        <v>18.059999999999999</v>
      </c>
    </row>
    <row r="124" spans="1:3" x14ac:dyDescent="0.3">
      <c r="A124" t="str">
        <v>2024/05/14</v>
      </c>
      <c r="B124">
        <v>18.059999999999999</v>
      </c>
      <c r="C124">
        <v>18.100000000000001</v>
      </c>
    </row>
    <row r="125" spans="1:3" x14ac:dyDescent="0.3">
      <c r="A125" t="str">
        <v>2024/05/15</v>
      </c>
      <c r="B125">
        <v>18.14</v>
      </c>
      <c r="C125">
        <v>18.04</v>
      </c>
    </row>
    <row r="126" spans="1:3" x14ac:dyDescent="0.3">
      <c r="A126" t="str">
        <v>2024/05/16</v>
      </c>
      <c r="B126">
        <v>17.88</v>
      </c>
      <c r="C126">
        <v>18.07</v>
      </c>
    </row>
    <row r="127" spans="1:3" x14ac:dyDescent="0.3">
      <c r="A127" t="str">
        <v>2024/05/17</v>
      </c>
      <c r="B127">
        <v>18.100000000000001</v>
      </c>
      <c r="C127">
        <v>18.03</v>
      </c>
    </row>
    <row r="128" spans="1:3" x14ac:dyDescent="0.3">
      <c r="A128" t="str">
        <v>2024/05/20</v>
      </c>
      <c r="B128">
        <v>18.03</v>
      </c>
      <c r="C128">
        <v>18.03</v>
      </c>
    </row>
    <row r="129" spans="1:3" x14ac:dyDescent="0.3">
      <c r="A129" t="str">
        <v>2024/05/21</v>
      </c>
      <c r="B129">
        <v>18.03</v>
      </c>
      <c r="C129">
        <v>17.96</v>
      </c>
    </row>
    <row r="130" spans="1:3" x14ac:dyDescent="0.3">
      <c r="A130" t="str">
        <v>2024/05/22</v>
      </c>
      <c r="B130">
        <v>17.96</v>
      </c>
      <c r="C130">
        <v>18.07</v>
      </c>
    </row>
    <row r="131" spans="1:3" x14ac:dyDescent="0.3">
      <c r="A131" t="str">
        <v>2024/05/23</v>
      </c>
      <c r="B131">
        <v>18.07</v>
      </c>
      <c r="C131">
        <v>17.88</v>
      </c>
    </row>
    <row r="132" spans="1:3" x14ac:dyDescent="0.3">
      <c r="A132" t="str">
        <v>2024/05/24</v>
      </c>
      <c r="B132">
        <v>17.809999999999999</v>
      </c>
      <c r="C132">
        <v>17.940000000000001</v>
      </c>
    </row>
    <row r="133" spans="1:3" x14ac:dyDescent="0.3">
      <c r="A133" t="str">
        <v>2024/05/27</v>
      </c>
      <c r="B133">
        <v>17.940000000000001</v>
      </c>
      <c r="C133">
        <v>18</v>
      </c>
    </row>
    <row r="134" spans="1:3" x14ac:dyDescent="0.3">
      <c r="A134" t="str">
        <v>2024/05/28</v>
      </c>
      <c r="B134">
        <v>18</v>
      </c>
      <c r="C134">
        <v>18.059999999999999</v>
      </c>
    </row>
    <row r="135" spans="1:3" x14ac:dyDescent="0.3">
      <c r="A135" t="str">
        <v>2024/05/29</v>
      </c>
      <c r="B135">
        <v>18.059999999999999</v>
      </c>
      <c r="C135">
        <v>18.14</v>
      </c>
    </row>
    <row r="136" spans="1:3" x14ac:dyDescent="0.3">
      <c r="A136" t="str">
        <v>2024/05/30</v>
      </c>
      <c r="B136">
        <v>18.13</v>
      </c>
      <c r="C136">
        <v>18.02</v>
      </c>
    </row>
    <row r="137" spans="1:3" x14ac:dyDescent="0.3">
      <c r="A137" t="str">
        <v>2024/05/31</v>
      </c>
      <c r="B137">
        <v>18.03</v>
      </c>
      <c r="C137">
        <v>18.05</v>
      </c>
    </row>
    <row r="138" spans="1:3" x14ac:dyDescent="0.3">
      <c r="A138" t="str">
        <v>2024/06/03</v>
      </c>
      <c r="B138">
        <v>18.059999999999999</v>
      </c>
      <c r="C138">
        <v>18.27</v>
      </c>
    </row>
    <row r="139" spans="1:3" x14ac:dyDescent="0.3">
      <c r="A139" t="str">
        <v>2024/06/04</v>
      </c>
      <c r="B139">
        <v>18.27</v>
      </c>
      <c r="C139">
        <v>18.45</v>
      </c>
    </row>
    <row r="140" spans="1:3" x14ac:dyDescent="0.3">
      <c r="A140" t="str">
        <v>2024/06/05</v>
      </c>
      <c r="B140">
        <v>18.45</v>
      </c>
      <c r="C140">
        <v>18.53</v>
      </c>
    </row>
    <row r="141" spans="1:3" x14ac:dyDescent="0.3">
      <c r="A141" t="str">
        <v>2024/06/06</v>
      </c>
      <c r="B141">
        <v>18.63</v>
      </c>
      <c r="C141">
        <v>18.559999999999999</v>
      </c>
    </row>
    <row r="142" spans="1:3" x14ac:dyDescent="0.3">
      <c r="A142" t="str">
        <v>2024/06/07</v>
      </c>
      <c r="B142">
        <v>18.579999999999998</v>
      </c>
      <c r="C142">
        <v>18.57</v>
      </c>
    </row>
    <row r="143" spans="1:3" x14ac:dyDescent="0.3">
      <c r="A143" t="str">
        <v>2024/06/11</v>
      </c>
      <c r="B143">
        <v>18.57</v>
      </c>
      <c r="C143">
        <v>18.59</v>
      </c>
    </row>
    <row r="144" spans="1:3" x14ac:dyDescent="0.3">
      <c r="A144" t="str">
        <v>2024/06/12</v>
      </c>
      <c r="B144">
        <v>18.59</v>
      </c>
      <c r="C144">
        <v>18.61</v>
      </c>
    </row>
    <row r="145" spans="1:3" x14ac:dyDescent="0.3">
      <c r="A145" t="str">
        <v>2024/06/13</v>
      </c>
      <c r="B145">
        <v>18.649999999999999</v>
      </c>
      <c r="C145">
        <v>18.52</v>
      </c>
    </row>
    <row r="146" spans="1:3" x14ac:dyDescent="0.3">
      <c r="A146" t="str">
        <v>2024/06/14</v>
      </c>
      <c r="B146">
        <v>18.52</v>
      </c>
      <c r="C146">
        <v>18.5</v>
      </c>
    </row>
    <row r="147" spans="1:3" x14ac:dyDescent="0.3">
      <c r="A147" t="str">
        <v>2024/06/17</v>
      </c>
      <c r="B147">
        <v>18.489999999999998</v>
      </c>
      <c r="C147">
        <v>18.579999999999998</v>
      </c>
    </row>
    <row r="148" spans="1:3" x14ac:dyDescent="0.3">
      <c r="A148" t="str">
        <v>2024/06/18</v>
      </c>
      <c r="B148">
        <v>18.34</v>
      </c>
      <c r="C148">
        <v>18.52</v>
      </c>
    </row>
    <row r="149" spans="1:3" x14ac:dyDescent="0.3">
      <c r="A149" t="str">
        <v>2024/06/19</v>
      </c>
      <c r="B149">
        <v>18.53</v>
      </c>
      <c r="C149">
        <v>18.600000000000001</v>
      </c>
    </row>
    <row r="150" spans="1:3" x14ac:dyDescent="0.3">
      <c r="A150" t="str">
        <v>2024/06/20</v>
      </c>
      <c r="B150">
        <v>18.600000000000001</v>
      </c>
      <c r="C150">
        <v>18.61</v>
      </c>
    </row>
    <row r="151" spans="1:3" x14ac:dyDescent="0.3">
      <c r="A151" t="str">
        <v>2024/06/21</v>
      </c>
      <c r="B151">
        <v>18.54</v>
      </c>
      <c r="C151">
        <v>18.559999999999999</v>
      </c>
    </row>
    <row r="152" spans="1:3" x14ac:dyDescent="0.3">
      <c r="A152" t="str">
        <v>2024/06/24</v>
      </c>
      <c r="B152">
        <v>18.510000000000002</v>
      </c>
      <c r="C152">
        <v>18.39</v>
      </c>
    </row>
    <row r="153" spans="1:3" x14ac:dyDescent="0.3">
      <c r="A153" t="str">
        <v>2024/06/25</v>
      </c>
      <c r="B153">
        <v>18.38</v>
      </c>
      <c r="C153">
        <v>18.48</v>
      </c>
    </row>
    <row r="154" spans="1:3" x14ac:dyDescent="0.3">
      <c r="A154" t="str">
        <v>2024/06/26</v>
      </c>
      <c r="B154">
        <v>18.48</v>
      </c>
      <c r="C154">
        <v>18.5</v>
      </c>
    </row>
    <row r="155" spans="1:3" x14ac:dyDescent="0.3">
      <c r="A155" t="str">
        <v>2024/06/27</v>
      </c>
      <c r="B155">
        <v>18.489999999999998</v>
      </c>
      <c r="C155">
        <v>18.27</v>
      </c>
    </row>
    <row r="156" spans="1:3" x14ac:dyDescent="0.3">
      <c r="A156" t="str">
        <v>2024/06/28</v>
      </c>
      <c r="B156">
        <v>18.27</v>
      </c>
      <c r="C156">
        <v>18.260000000000002</v>
      </c>
    </row>
    <row r="157" spans="1:3" x14ac:dyDescent="0.3">
      <c r="A157" t="str">
        <v>2024/07/01</v>
      </c>
      <c r="B157">
        <v>18.260000000000002</v>
      </c>
      <c r="C157">
        <v>18.41</v>
      </c>
    </row>
    <row r="158" spans="1:3" x14ac:dyDescent="0.3">
      <c r="A158" t="str">
        <v>2024/07/02</v>
      </c>
      <c r="B158">
        <v>18.41</v>
      </c>
      <c r="C158">
        <v>18.309999999999999</v>
      </c>
    </row>
    <row r="159" spans="1:3" x14ac:dyDescent="0.3">
      <c r="A159" t="str">
        <v>2024/07/03</v>
      </c>
      <c r="B159">
        <v>18.32</v>
      </c>
      <c r="C159">
        <v>18.37</v>
      </c>
    </row>
    <row r="160" spans="1:3" x14ac:dyDescent="0.3">
      <c r="A160" t="str">
        <v>2024/07/04</v>
      </c>
      <c r="B160">
        <v>18.38</v>
      </c>
      <c r="C160">
        <v>18.52</v>
      </c>
    </row>
    <row r="161" spans="1:3" x14ac:dyDescent="0.3">
      <c r="A161" t="str">
        <v>2024/07/05</v>
      </c>
      <c r="B161">
        <v>18.54</v>
      </c>
      <c r="C161">
        <v>18.45</v>
      </c>
    </row>
    <row r="162" spans="1:3" x14ac:dyDescent="0.3">
      <c r="A162" t="str">
        <v>2024/07/08</v>
      </c>
      <c r="B162">
        <v>18.45</v>
      </c>
      <c r="C162">
        <v>18.43</v>
      </c>
    </row>
    <row r="163" spans="1:3" x14ac:dyDescent="0.3">
      <c r="A163" t="str">
        <v>2024/07/09</v>
      </c>
      <c r="B163">
        <v>18.420000000000002</v>
      </c>
      <c r="C163">
        <v>18.28</v>
      </c>
    </row>
    <row r="164" spans="1:3" x14ac:dyDescent="0.3">
      <c r="A164" t="str">
        <v>2024/07/10</v>
      </c>
      <c r="B164">
        <v>18.27</v>
      </c>
      <c r="C164">
        <v>18.34</v>
      </c>
    </row>
    <row r="165" spans="1:3" x14ac:dyDescent="0.3">
      <c r="A165" t="str">
        <v>2024/07/11</v>
      </c>
      <c r="B165">
        <v>18.350000000000001</v>
      </c>
      <c r="C165">
        <v>18.37</v>
      </c>
    </row>
    <row r="166" spans="1:3" x14ac:dyDescent="0.3">
      <c r="A166" t="str">
        <v>2024/07/12</v>
      </c>
      <c r="B166">
        <v>18.36</v>
      </c>
      <c r="C166">
        <v>18.37</v>
      </c>
    </row>
    <row r="167" spans="1:3" x14ac:dyDescent="0.3">
      <c r="A167" t="str">
        <v>2024/07/15</v>
      </c>
      <c r="B167">
        <v>18.22</v>
      </c>
      <c r="C167">
        <v>18.25</v>
      </c>
    </row>
    <row r="168" spans="1:3" x14ac:dyDescent="0.3">
      <c r="A168" t="str">
        <v>2024/07/16</v>
      </c>
      <c r="B168">
        <v>18.25</v>
      </c>
      <c r="C168">
        <v>18.2</v>
      </c>
    </row>
    <row r="169" spans="1:3" x14ac:dyDescent="0.3">
      <c r="A169" t="str">
        <v>2024/07/17</v>
      </c>
      <c r="B169">
        <v>18.190000000000001</v>
      </c>
      <c r="C169">
        <v>18.03</v>
      </c>
    </row>
    <row r="170" spans="1:3" x14ac:dyDescent="0.3">
      <c r="A170" t="str">
        <v>2024/07/18</v>
      </c>
      <c r="B170">
        <v>17.95</v>
      </c>
      <c r="C170">
        <v>17.98</v>
      </c>
    </row>
    <row r="171" spans="1:3" x14ac:dyDescent="0.3">
      <c r="A171" t="str">
        <v>2024/07/19</v>
      </c>
      <c r="B171">
        <v>17.97</v>
      </c>
      <c r="C171">
        <v>17.7</v>
      </c>
    </row>
    <row r="172" spans="1:3" x14ac:dyDescent="0.3">
      <c r="A172" t="str">
        <v>2024/07/22</v>
      </c>
      <c r="B172">
        <v>17.7</v>
      </c>
      <c r="C172">
        <v>17.39</v>
      </c>
    </row>
    <row r="173" spans="1:3" x14ac:dyDescent="0.3">
      <c r="A173" t="str">
        <v>2024/07/23</v>
      </c>
      <c r="B173">
        <v>17.399999999999999</v>
      </c>
      <c r="C173">
        <v>17.59</v>
      </c>
    </row>
    <row r="174" spans="1:3" x14ac:dyDescent="0.3">
      <c r="A174" t="str">
        <v>2024/07/26</v>
      </c>
      <c r="B174">
        <v>17.559999999999999</v>
      </c>
      <c r="C174">
        <v>17.329999999999998</v>
      </c>
    </row>
    <row r="175" spans="1:3" x14ac:dyDescent="0.3">
      <c r="A175" t="str">
        <v>2024/07/29</v>
      </c>
      <c r="B175">
        <v>17.34</v>
      </c>
      <c r="C175">
        <v>17.23</v>
      </c>
    </row>
    <row r="176" spans="1:3" x14ac:dyDescent="0.3">
      <c r="A176" t="str">
        <v>2024/07/30</v>
      </c>
      <c r="B176">
        <v>17.22</v>
      </c>
      <c r="C176">
        <v>17.22</v>
      </c>
    </row>
    <row r="177" spans="1:3" x14ac:dyDescent="0.3">
      <c r="A177" t="str">
        <v>2024/07/31</v>
      </c>
      <c r="B177">
        <v>17.21</v>
      </c>
      <c r="C177">
        <v>17.23</v>
      </c>
    </row>
    <row r="178" spans="1:3" x14ac:dyDescent="0.3">
      <c r="A178" t="str">
        <v>2024/08/01</v>
      </c>
      <c r="B178">
        <v>17.239999999999998</v>
      </c>
      <c r="C178">
        <v>17.489999999999998</v>
      </c>
    </row>
    <row r="179" spans="1:3" x14ac:dyDescent="0.3">
      <c r="A179" t="str">
        <v>2024/08/02</v>
      </c>
      <c r="B179">
        <v>17.47</v>
      </c>
      <c r="C179">
        <v>17.100000000000001</v>
      </c>
    </row>
    <row r="180" spans="1:3" x14ac:dyDescent="0.3">
      <c r="A180" t="str">
        <v>2024/08/05</v>
      </c>
      <c r="B180">
        <v>16.649999999999999</v>
      </c>
      <c r="C180">
        <v>15.83</v>
      </c>
    </row>
    <row r="181" spans="1:3" x14ac:dyDescent="0.3">
      <c r="A181" t="str">
        <v>2024/08/06</v>
      </c>
      <c r="B181">
        <v>15.87</v>
      </c>
      <c r="C181">
        <v>15.97</v>
      </c>
    </row>
    <row r="182" spans="1:3" x14ac:dyDescent="0.3">
      <c r="A182" t="str">
        <v>2024/08/07</v>
      </c>
      <c r="B182">
        <v>15.98</v>
      </c>
      <c r="C182">
        <v>16.47</v>
      </c>
    </row>
    <row r="183" spans="1:3" x14ac:dyDescent="0.3">
      <c r="A183" t="str">
        <v>2024/08/08</v>
      </c>
      <c r="B183">
        <v>16.46</v>
      </c>
      <c r="C183">
        <v>16.28</v>
      </c>
    </row>
    <row r="184" spans="1:3" x14ac:dyDescent="0.3">
      <c r="A184" t="str">
        <v>2024/08/09</v>
      </c>
      <c r="B184">
        <v>16.3</v>
      </c>
      <c r="C184">
        <v>16.54</v>
      </c>
    </row>
    <row r="185" spans="1:3" x14ac:dyDescent="0.3">
      <c r="A185" t="str">
        <v>2024/08/12</v>
      </c>
      <c r="B185">
        <v>16.54</v>
      </c>
      <c r="C185">
        <v>16.7</v>
      </c>
    </row>
    <row r="186" spans="1:3" x14ac:dyDescent="0.3">
      <c r="A186" t="str">
        <v>2024/08/13</v>
      </c>
      <c r="B186">
        <v>16.71</v>
      </c>
      <c r="C186">
        <v>16.72</v>
      </c>
    </row>
    <row r="187" spans="1:3" x14ac:dyDescent="0.3">
      <c r="A187" t="str">
        <v>2024/08/14</v>
      </c>
      <c r="B187">
        <v>16.73</v>
      </c>
      <c r="C187">
        <v>16.91</v>
      </c>
    </row>
    <row r="188" spans="1:3" x14ac:dyDescent="0.3">
      <c r="A188" t="str">
        <v>2024/08/15</v>
      </c>
      <c r="B188">
        <v>16.75</v>
      </c>
      <c r="C188">
        <v>16.63</v>
      </c>
    </row>
    <row r="189" spans="1:3" x14ac:dyDescent="0.3">
      <c r="A189" t="str">
        <v>2024/08/16</v>
      </c>
      <c r="B189">
        <v>16.649999999999999</v>
      </c>
      <c r="C189">
        <v>16.78</v>
      </c>
    </row>
    <row r="190" spans="1:3" x14ac:dyDescent="0.3">
      <c r="A190" t="str">
        <v>2024/08/19</v>
      </c>
      <c r="B190">
        <v>16.78</v>
      </c>
      <c r="C190">
        <v>16.8</v>
      </c>
    </row>
    <row r="191" spans="1:3" x14ac:dyDescent="0.3">
      <c r="A191" t="str">
        <v>2024/08/20</v>
      </c>
      <c r="B191">
        <v>16.809999999999999</v>
      </c>
      <c r="C191">
        <v>16.79</v>
      </c>
    </row>
    <row r="192" spans="1:3" x14ac:dyDescent="0.3">
      <c r="A192" t="str">
        <v>2024/08/21</v>
      </c>
      <c r="B192">
        <v>16.79</v>
      </c>
      <c r="C192">
        <v>16.809999999999999</v>
      </c>
    </row>
    <row r="193" spans="1:3" x14ac:dyDescent="0.3">
      <c r="A193" t="str">
        <v>2024/08/22</v>
      </c>
      <c r="B193">
        <v>16.809999999999999</v>
      </c>
      <c r="C193">
        <v>16.760000000000002</v>
      </c>
    </row>
    <row r="194" spans="1:3" x14ac:dyDescent="0.3">
      <c r="A194" t="str">
        <v>2024/08/23</v>
      </c>
      <c r="B194">
        <v>16.760000000000002</v>
      </c>
      <c r="C194">
        <v>16.739999999999998</v>
      </c>
    </row>
    <row r="195" spans="1:3" x14ac:dyDescent="0.3">
      <c r="A195" t="str">
        <v>2024/08/26</v>
      </c>
      <c r="B195">
        <v>16.75</v>
      </c>
      <c r="C195">
        <v>16.760000000000002</v>
      </c>
    </row>
    <row r="196" spans="1:3" x14ac:dyDescent="0.3">
      <c r="A196" t="str">
        <v>2024/08/27</v>
      </c>
      <c r="B196">
        <v>16.760000000000002</v>
      </c>
      <c r="C196">
        <v>16.82</v>
      </c>
    </row>
    <row r="197" spans="1:3" x14ac:dyDescent="0.3">
      <c r="A197" t="str">
        <v>2024/08/28</v>
      </c>
      <c r="B197">
        <v>16.82</v>
      </c>
      <c r="C197">
        <v>16.78</v>
      </c>
    </row>
    <row r="198" spans="1:3" x14ac:dyDescent="0.3">
      <c r="A198" t="str">
        <v>2024/08/29</v>
      </c>
      <c r="B198">
        <v>16.739999999999998</v>
      </c>
      <c r="C198">
        <v>16.82</v>
      </c>
    </row>
    <row r="199" spans="1:3" x14ac:dyDescent="0.3">
      <c r="A199" t="str">
        <v>2024/08/30</v>
      </c>
      <c r="B199">
        <v>16.82</v>
      </c>
      <c r="C199">
        <v>16.899999999999999</v>
      </c>
    </row>
    <row r="200" spans="1:3" x14ac:dyDescent="0.3">
      <c r="A200" t="str">
        <v>2024/09/02</v>
      </c>
      <c r="B200">
        <v>16.899999999999999</v>
      </c>
      <c r="C200">
        <v>16.899999999999999</v>
      </c>
    </row>
    <row r="201" spans="1:3" x14ac:dyDescent="0.3">
      <c r="A201" t="str">
        <v>2024/09/03</v>
      </c>
      <c r="B201">
        <v>16.899999999999999</v>
      </c>
      <c r="C201">
        <v>16.829999999999998</v>
      </c>
    </row>
    <row r="202" spans="1:3" x14ac:dyDescent="0.3">
      <c r="A202" t="str">
        <v>2024/09/04</v>
      </c>
      <c r="B202">
        <v>16.809999999999999</v>
      </c>
      <c r="C202">
        <v>16.350000000000001</v>
      </c>
    </row>
    <row r="203" spans="1:3" x14ac:dyDescent="0.3">
      <c r="A203" t="str">
        <v>2024/09/05</v>
      </c>
      <c r="B203">
        <v>16.350000000000001</v>
      </c>
      <c r="C203">
        <v>16.37</v>
      </c>
    </row>
    <row r="204" spans="1:3" x14ac:dyDescent="0.3">
      <c r="A204" t="str">
        <v>2024/09/06</v>
      </c>
      <c r="B204">
        <v>16.37</v>
      </c>
      <c r="C204">
        <v>16.440000000000001</v>
      </c>
    </row>
    <row r="205" spans="1:3" x14ac:dyDescent="0.3">
      <c r="A205" t="str">
        <v>2024/09/09</v>
      </c>
      <c r="B205">
        <v>16.43</v>
      </c>
      <c r="C205">
        <v>16.350000000000001</v>
      </c>
    </row>
    <row r="206" spans="1:3" x14ac:dyDescent="0.3">
      <c r="A206" t="str">
        <v>2024/09/10</v>
      </c>
      <c r="B206">
        <v>16.36</v>
      </c>
      <c r="C206">
        <v>16.190000000000001</v>
      </c>
    </row>
    <row r="207" spans="1:3" x14ac:dyDescent="0.3">
      <c r="A207" t="str">
        <v>2024/09/11</v>
      </c>
      <c r="B207">
        <v>16.2</v>
      </c>
      <c r="C207">
        <v>16.12</v>
      </c>
    </row>
    <row r="208" spans="1:3" x14ac:dyDescent="0.3">
      <c r="A208" t="str">
        <v>2024/09/12</v>
      </c>
      <c r="B208">
        <v>16.13</v>
      </c>
      <c r="C208">
        <v>16.34</v>
      </c>
    </row>
    <row r="209" spans="1:3" x14ac:dyDescent="0.3">
      <c r="A209" t="str">
        <v>2024/09/13</v>
      </c>
      <c r="B209">
        <v>16.34</v>
      </c>
      <c r="C209">
        <v>16.38</v>
      </c>
    </row>
    <row r="210" spans="1:3" x14ac:dyDescent="0.3">
      <c r="A210" t="str">
        <v>2024/09/16</v>
      </c>
      <c r="B210">
        <v>16.3</v>
      </c>
      <c r="C210">
        <v>16.43</v>
      </c>
    </row>
    <row r="211" spans="1:3" x14ac:dyDescent="0.3">
      <c r="A211" t="str">
        <v>2024/09/18</v>
      </c>
      <c r="B211">
        <v>16.43</v>
      </c>
      <c r="C211">
        <v>16.28</v>
      </c>
    </row>
    <row r="212" spans="1:3" x14ac:dyDescent="0.3">
      <c r="A212" t="str">
        <v>2024/09/19</v>
      </c>
      <c r="B212">
        <v>16.28</v>
      </c>
      <c r="C212">
        <v>16.420000000000002</v>
      </c>
    </row>
    <row r="213" spans="1:3" x14ac:dyDescent="0.3">
      <c r="A213" t="str">
        <v>2024/09/20</v>
      </c>
      <c r="B213">
        <v>16.43</v>
      </c>
      <c r="C213">
        <v>16.41</v>
      </c>
    </row>
    <row r="214" spans="1:3" x14ac:dyDescent="0.3">
      <c r="A214" t="str">
        <v>2024/09/23</v>
      </c>
      <c r="B214">
        <v>16.41</v>
      </c>
      <c r="C214">
        <v>16.5</v>
      </c>
    </row>
    <row r="215" spans="1:3" x14ac:dyDescent="0.3">
      <c r="A215" t="str">
        <v>2024/09/24</v>
      </c>
      <c r="B215">
        <v>16.5</v>
      </c>
      <c r="C215">
        <v>16.48</v>
      </c>
    </row>
    <row r="216" spans="1:3" x14ac:dyDescent="0.3">
      <c r="A216" t="str">
        <v>2024/09/25</v>
      </c>
      <c r="B216">
        <v>16.48</v>
      </c>
      <c r="C216">
        <v>16.59</v>
      </c>
    </row>
    <row r="217" spans="1:3" x14ac:dyDescent="0.3">
      <c r="A217" t="str">
        <v>2024/09/26</v>
      </c>
      <c r="B217">
        <v>16.59</v>
      </c>
      <c r="C217">
        <v>16.57</v>
      </c>
    </row>
    <row r="218" spans="1:3" x14ac:dyDescent="0.3">
      <c r="A218" t="str">
        <v>2024/09/27</v>
      </c>
      <c r="B218">
        <v>16.57</v>
      </c>
      <c r="C218">
        <v>16.62</v>
      </c>
    </row>
    <row r="219" spans="1:3" x14ac:dyDescent="0.3">
      <c r="A219" t="str">
        <v>2024/09/30</v>
      </c>
      <c r="B219">
        <v>16.61</v>
      </c>
      <c r="C219">
        <v>16.489999999999998</v>
      </c>
    </row>
    <row r="220" spans="1:3" x14ac:dyDescent="0.3">
      <c r="A220" t="str">
        <v>2024/10/01</v>
      </c>
      <c r="B220">
        <v>16.5</v>
      </c>
      <c r="C220">
        <v>16.559999999999999</v>
      </c>
    </row>
    <row r="221" spans="1:3" x14ac:dyDescent="0.3">
      <c r="A221" t="str">
        <v>2024/10/04</v>
      </c>
      <c r="B221">
        <v>16.43</v>
      </c>
      <c r="C221">
        <v>16.34</v>
      </c>
    </row>
    <row r="222" spans="1:3" x14ac:dyDescent="0.3">
      <c r="A222" t="str">
        <v>2024/10/07</v>
      </c>
      <c r="B222">
        <v>16.41</v>
      </c>
      <c r="C222">
        <v>16.45</v>
      </c>
    </row>
    <row r="223" spans="1:3" x14ac:dyDescent="0.3">
      <c r="A223" t="str">
        <v>2024/10/08</v>
      </c>
      <c r="B223">
        <v>16.45</v>
      </c>
      <c r="C223">
        <v>16.32</v>
      </c>
    </row>
    <row r="224" spans="1:3" x14ac:dyDescent="0.3">
      <c r="A224" t="str">
        <v>2024/10/09</v>
      </c>
      <c r="B224">
        <v>16.32</v>
      </c>
      <c r="C224">
        <v>16.21</v>
      </c>
    </row>
    <row r="225" spans="1:3" x14ac:dyDescent="0.3">
      <c r="A225" t="str">
        <v>2024/10/11</v>
      </c>
      <c r="B225">
        <v>16.21</v>
      </c>
      <c r="C225">
        <v>16.239999999999998</v>
      </c>
    </row>
    <row r="226" spans="1:3" x14ac:dyDescent="0.3">
      <c r="A226" t="str">
        <v>2024/10/14</v>
      </c>
      <c r="B226">
        <v>16.260000000000002</v>
      </c>
      <c r="C226">
        <v>16.309999999999999</v>
      </c>
    </row>
    <row r="227" spans="1:3" x14ac:dyDescent="0.3">
      <c r="A227" t="str">
        <v>2024/10/15</v>
      </c>
      <c r="B227">
        <v>16.309999999999999</v>
      </c>
      <c r="C227">
        <v>16.350000000000001</v>
      </c>
    </row>
    <row r="228" spans="1:3" x14ac:dyDescent="0.3">
      <c r="A228" t="str">
        <v>2024/10/16</v>
      </c>
      <c r="B228">
        <v>16.260000000000002</v>
      </c>
      <c r="C228">
        <v>16.29</v>
      </c>
    </row>
    <row r="229" spans="1:3" x14ac:dyDescent="0.3">
      <c r="A229" t="str">
        <v>2024/10/17</v>
      </c>
      <c r="B229">
        <v>16.29</v>
      </c>
      <c r="C229">
        <v>16.32</v>
      </c>
    </row>
    <row r="230" spans="1:3" x14ac:dyDescent="0.3">
      <c r="A230" t="str">
        <v>2024/10/18</v>
      </c>
      <c r="B230">
        <v>16.399999999999999</v>
      </c>
      <c r="C230">
        <v>16.29</v>
      </c>
    </row>
    <row r="231" spans="1:3" x14ac:dyDescent="0.3">
      <c r="A231" t="str">
        <v>2024/10/21</v>
      </c>
      <c r="B231">
        <v>16.29</v>
      </c>
      <c r="C231">
        <v>16.37</v>
      </c>
    </row>
    <row r="232" spans="1:3" x14ac:dyDescent="0.3">
      <c r="A232" t="str">
        <v>2024/10/22</v>
      </c>
      <c r="B232">
        <v>16.36</v>
      </c>
      <c r="C232">
        <v>16.309999999999999</v>
      </c>
    </row>
    <row r="233" spans="1:3" x14ac:dyDescent="0.3">
      <c r="A233" t="str">
        <v>2024/10/23</v>
      </c>
      <c r="B233">
        <v>16.3</v>
      </c>
      <c r="C233">
        <v>16.21</v>
      </c>
    </row>
    <row r="234" spans="1:3" x14ac:dyDescent="0.3">
      <c r="A234" t="str">
        <v>2024/10/24</v>
      </c>
      <c r="B234">
        <v>16.21</v>
      </c>
      <c r="C234">
        <v>16.170000000000002</v>
      </c>
    </row>
    <row r="235" spans="1:3" x14ac:dyDescent="0.3">
      <c r="A235" t="str">
        <v>2024/10/25</v>
      </c>
      <c r="B235">
        <v>16.170000000000002</v>
      </c>
      <c r="C235">
        <v>16.22</v>
      </c>
    </row>
    <row r="236" spans="1:3" x14ac:dyDescent="0.3">
      <c r="A236" t="str">
        <v>2024/10/28</v>
      </c>
      <c r="B236">
        <v>16.22</v>
      </c>
      <c r="C236">
        <v>16.149999999999999</v>
      </c>
    </row>
    <row r="237" spans="1:3" x14ac:dyDescent="0.3">
      <c r="A237" t="str">
        <v>2024/10/29</v>
      </c>
      <c r="B237">
        <v>16.13</v>
      </c>
      <c r="C237">
        <v>16.010000000000002</v>
      </c>
    </row>
    <row r="238" spans="1:3" x14ac:dyDescent="0.3">
      <c r="A238" t="str">
        <v>2024/10/30</v>
      </c>
      <c r="B238">
        <v>16.010000000000002</v>
      </c>
      <c r="C238">
        <v>15.97</v>
      </c>
    </row>
    <row r="239" spans="1:3" x14ac:dyDescent="0.3">
      <c r="A239" t="str">
        <v>2024/11/01</v>
      </c>
      <c r="B239">
        <v>15.95</v>
      </c>
      <c r="C239">
        <v>16</v>
      </c>
    </row>
    <row r="240" spans="1:3" x14ac:dyDescent="0.3">
      <c r="A240" t="str">
        <v>2024/11/04</v>
      </c>
      <c r="B240">
        <v>16</v>
      </c>
      <c r="C240">
        <v>15.96</v>
      </c>
    </row>
    <row r="241" spans="1:3" x14ac:dyDescent="0.3">
      <c r="A241" t="str">
        <v>2024/11/05</v>
      </c>
      <c r="B241">
        <v>15.96</v>
      </c>
      <c r="C241">
        <v>15.93</v>
      </c>
    </row>
    <row r="242" spans="1:3" x14ac:dyDescent="0.3">
      <c r="A242" t="str">
        <v>2024/11/06</v>
      </c>
      <c r="B242">
        <v>15.93</v>
      </c>
      <c r="C242">
        <v>15.85</v>
      </c>
    </row>
    <row r="243" spans="1:3" x14ac:dyDescent="0.3">
      <c r="A243" t="str">
        <v>2024/11/07</v>
      </c>
      <c r="B243">
        <v>15.85</v>
      </c>
      <c r="C243">
        <v>16.059999999999999</v>
      </c>
    </row>
    <row r="244" spans="1:3" x14ac:dyDescent="0.3">
      <c r="A244" t="str">
        <v>2024/11/08</v>
      </c>
      <c r="B244">
        <v>16.059999999999999</v>
      </c>
      <c r="C244">
        <v>15.97</v>
      </c>
    </row>
    <row r="245" spans="1:3" x14ac:dyDescent="0.3">
      <c r="A245" t="str">
        <v>2024/11/11</v>
      </c>
      <c r="B245">
        <v>15.97</v>
      </c>
      <c r="C245">
        <v>16</v>
      </c>
    </row>
    <row r="246" spans="1:3" x14ac:dyDescent="0.3">
      <c r="A246" t="str">
        <v>2024/11/12</v>
      </c>
      <c r="B246">
        <v>15.99</v>
      </c>
      <c r="C246">
        <v>15.84</v>
      </c>
    </row>
    <row r="247" spans="1:3" x14ac:dyDescent="0.3">
      <c r="A247" t="str">
        <v>2024/11/13</v>
      </c>
      <c r="B247">
        <v>15.84</v>
      </c>
      <c r="C247">
        <v>15.85</v>
      </c>
    </row>
    <row r="248" spans="1:3" x14ac:dyDescent="0.3">
      <c r="A248" t="str">
        <v>2024/11/14</v>
      </c>
      <c r="B248">
        <v>15.85</v>
      </c>
      <c r="C248">
        <v>15.75</v>
      </c>
    </row>
    <row r="249" spans="1:3" x14ac:dyDescent="0.3">
      <c r="A249" t="str">
        <v>2024/11/15</v>
      </c>
      <c r="B249">
        <v>15.75</v>
      </c>
      <c r="C249">
        <v>15.81</v>
      </c>
    </row>
    <row r="250" spans="1:3" x14ac:dyDescent="0.3">
      <c r="A250" t="str">
        <v>2024/11/18</v>
      </c>
      <c r="B250">
        <v>15.81</v>
      </c>
      <c r="C250">
        <v>15.74</v>
      </c>
    </row>
    <row r="251" spans="1:3" x14ac:dyDescent="0.3">
      <c r="A251" t="str">
        <v>2024/11/19</v>
      </c>
      <c r="B251">
        <v>15.74</v>
      </c>
      <c r="C251">
        <v>15.84</v>
      </c>
    </row>
    <row r="252" spans="1:3" x14ac:dyDescent="0.3">
      <c r="A252" t="str">
        <v>2024/11/20</v>
      </c>
      <c r="B252">
        <v>15.84</v>
      </c>
      <c r="C252">
        <v>15.71</v>
      </c>
    </row>
    <row r="253" spans="1:3" x14ac:dyDescent="0.3">
      <c r="A253" t="str">
        <v>2024/11/21</v>
      </c>
      <c r="B253">
        <v>15.71</v>
      </c>
      <c r="C253">
        <v>15.78</v>
      </c>
    </row>
    <row r="254" spans="1:3" x14ac:dyDescent="0.3">
      <c r="A254" t="str">
        <v>2024/11/22</v>
      </c>
      <c r="B254">
        <v>15.83</v>
      </c>
      <c r="C254">
        <v>15.81</v>
      </c>
    </row>
    <row r="255" spans="1:3" x14ac:dyDescent="0.3">
      <c r="A255" t="str">
        <v>2024/11/25</v>
      </c>
      <c r="B255">
        <v>15.81</v>
      </c>
      <c r="C255">
        <v>15.87</v>
      </c>
    </row>
    <row r="256" spans="1:3" x14ac:dyDescent="0.3">
      <c r="A256" t="str">
        <v>2024/11/26</v>
      </c>
      <c r="B256">
        <v>15.87</v>
      </c>
      <c r="C256">
        <v>15.89</v>
      </c>
    </row>
    <row r="257" spans="1:3" x14ac:dyDescent="0.3">
      <c r="A257" t="str">
        <v>2024/11/27</v>
      </c>
      <c r="B257">
        <v>15.89</v>
      </c>
      <c r="C257">
        <v>15.71</v>
      </c>
    </row>
    <row r="258" spans="1:3" x14ac:dyDescent="0.3">
      <c r="A258" t="str">
        <v>2024/11/28</v>
      </c>
      <c r="B258">
        <v>15.71</v>
      </c>
      <c r="C258">
        <v>15.61</v>
      </c>
    </row>
    <row r="259" spans="1:3" x14ac:dyDescent="0.3">
      <c r="A259" t="str">
        <v>2024/11/29</v>
      </c>
      <c r="B259">
        <v>15.6</v>
      </c>
      <c r="C259">
        <v>15.64</v>
      </c>
    </row>
    <row r="260" spans="1:3" x14ac:dyDescent="0.3">
      <c r="A260" t="str">
        <v>2024/12/02</v>
      </c>
      <c r="B260">
        <v>15.64</v>
      </c>
      <c r="C260">
        <v>15.78</v>
      </c>
    </row>
    <row r="261" spans="1:3" x14ac:dyDescent="0.3">
      <c r="A261" t="str">
        <v>2024/12/03</v>
      </c>
      <c r="B261">
        <v>15.79</v>
      </c>
      <c r="C261">
        <v>15.85</v>
      </c>
    </row>
    <row r="262" spans="1:3" x14ac:dyDescent="0.3">
      <c r="A262" t="str">
        <v>2024/12/04</v>
      </c>
      <c r="B262">
        <v>15.85</v>
      </c>
      <c r="C262">
        <v>15.83</v>
      </c>
    </row>
    <row r="263" spans="1:3" x14ac:dyDescent="0.3">
      <c r="A263" t="str">
        <v>2024/12/05</v>
      </c>
      <c r="B263">
        <v>15.83</v>
      </c>
      <c r="C263">
        <v>15.82</v>
      </c>
    </row>
    <row r="264" spans="1:3" x14ac:dyDescent="0.3">
      <c r="A264" t="str">
        <v>2024/12/06</v>
      </c>
      <c r="B264">
        <v>15.82</v>
      </c>
      <c r="C264">
        <v>15.82</v>
      </c>
    </row>
    <row r="265" spans="1:3" x14ac:dyDescent="0.3">
      <c r="A265" t="str">
        <v>2024/12/09</v>
      </c>
      <c r="B265">
        <v>15.82</v>
      </c>
      <c r="C265">
        <v>15.89</v>
      </c>
    </row>
    <row r="266" spans="1:3" x14ac:dyDescent="0.3">
      <c r="A266" t="str">
        <v>2024/12/10</v>
      </c>
      <c r="B266">
        <v>15.89</v>
      </c>
      <c r="C266">
        <v>15.77</v>
      </c>
    </row>
    <row r="267" spans="1:3" x14ac:dyDescent="0.3">
      <c r="A267" t="str">
        <v>2024/12/11</v>
      </c>
      <c r="B267">
        <v>15.77</v>
      </c>
      <c r="C267">
        <v>15.7</v>
      </c>
    </row>
    <row r="268" spans="1:3" x14ac:dyDescent="0.3">
      <c r="A268" t="str">
        <v>2024/12/12</v>
      </c>
      <c r="B268">
        <v>15.7</v>
      </c>
      <c r="C268">
        <v>15.7</v>
      </c>
    </row>
    <row r="269" spans="1:3" x14ac:dyDescent="0.3">
      <c r="A269" t="str">
        <v>2024/12/13</v>
      </c>
      <c r="B269">
        <v>15.7</v>
      </c>
      <c r="C269">
        <v>15.55</v>
      </c>
    </row>
    <row r="270" spans="1:3" x14ac:dyDescent="0.3">
      <c r="A270" t="str">
        <v>2024/12/16</v>
      </c>
      <c r="B270">
        <v>15.52</v>
      </c>
      <c r="C270">
        <v>15.34</v>
      </c>
    </row>
    <row r="271" spans="1:3" x14ac:dyDescent="0.3">
      <c r="A271" t="str">
        <v>2024/12/17</v>
      </c>
      <c r="B271">
        <v>15.35</v>
      </c>
      <c r="C271">
        <v>15.32</v>
      </c>
    </row>
    <row r="272" spans="1:3" x14ac:dyDescent="0.3">
      <c r="A272" t="str">
        <v>2024/12/18</v>
      </c>
      <c r="B272">
        <v>15.32</v>
      </c>
      <c r="C272">
        <v>15.57</v>
      </c>
    </row>
    <row r="273" spans="1:3" x14ac:dyDescent="0.3">
      <c r="A273" t="str">
        <v>2024/12/19</v>
      </c>
      <c r="B273">
        <v>15.56</v>
      </c>
      <c r="C273">
        <v>15.46</v>
      </c>
    </row>
    <row r="274" spans="1:3" x14ac:dyDescent="0.3">
      <c r="A274" t="str">
        <v>2024/12/20</v>
      </c>
      <c r="B274">
        <v>15.45</v>
      </c>
      <c r="C274">
        <v>15.35</v>
      </c>
    </row>
    <row r="275" spans="1:3" x14ac:dyDescent="0.3">
      <c r="A275" t="str">
        <v>2024/12/23</v>
      </c>
      <c r="B275">
        <v>15.36</v>
      </c>
      <c r="C275">
        <v>15.5</v>
      </c>
    </row>
    <row r="276" spans="1:3" x14ac:dyDescent="0.3">
      <c r="A276" t="str">
        <v>2024/12/24</v>
      </c>
      <c r="B276">
        <v>15.52</v>
      </c>
      <c r="C276">
        <v>15.51</v>
      </c>
    </row>
    <row r="277" spans="1:3" x14ac:dyDescent="0.3">
      <c r="A277" t="str">
        <v>2024/12/25</v>
      </c>
      <c r="B277">
        <v>15.51</v>
      </c>
      <c r="C277">
        <v>15.51</v>
      </c>
    </row>
    <row r="278" spans="1:3" x14ac:dyDescent="0.3">
      <c r="A278" t="str">
        <v>2024/12/26</v>
      </c>
      <c r="B278">
        <v>15.53</v>
      </c>
      <c r="C278">
        <v>15.58</v>
      </c>
    </row>
    <row r="279" spans="1:3" x14ac:dyDescent="0.3">
      <c r="A279" t="str">
        <v>2024/12/27</v>
      </c>
      <c r="B279">
        <v>15.58</v>
      </c>
      <c r="C279">
        <v>15.44</v>
      </c>
    </row>
    <row r="280" spans="1:3" x14ac:dyDescent="0.3">
      <c r="A280" t="str">
        <v>2024/12/30</v>
      </c>
      <c r="B280">
        <v>15.43</v>
      </c>
      <c r="C280">
        <v>15.39</v>
      </c>
    </row>
    <row r="281" spans="1:3" x14ac:dyDescent="0.3">
      <c r="A281" t="str">
        <v>2024/12/31</v>
      </c>
      <c r="B281">
        <v>15.39</v>
      </c>
      <c r="C281">
        <v>15.25</v>
      </c>
    </row>
    <row r="282" spans="1:3" x14ac:dyDescent="0.3">
      <c r="A282" t="str">
        <v>2025/01/02</v>
      </c>
      <c r="B282">
        <v>15.25</v>
      </c>
      <c r="C282">
        <v>15.39</v>
      </c>
    </row>
    <row r="283" spans="1:3" x14ac:dyDescent="0.3">
      <c r="A283" t="str">
        <v>2025/01/03</v>
      </c>
      <c r="B283">
        <v>15.43</v>
      </c>
      <c r="C283">
        <v>15.27</v>
      </c>
    </row>
    <row r="284" spans="1:3" x14ac:dyDescent="0.3">
      <c r="A284" t="str">
        <v>2025/01/06</v>
      </c>
      <c r="B284">
        <v>15.28</v>
      </c>
      <c r="C284">
        <v>15.38</v>
      </c>
    </row>
    <row r="285" spans="1:3" x14ac:dyDescent="0.3">
      <c r="A285" t="str">
        <v>2025/01/07</v>
      </c>
      <c r="B285">
        <v>15.39</v>
      </c>
      <c r="C285">
        <v>15.31</v>
      </c>
    </row>
    <row r="286" spans="1:3" x14ac:dyDescent="0.3">
      <c r="A286" t="str">
        <v>2025/01/08</v>
      </c>
      <c r="B286">
        <v>15.3</v>
      </c>
      <c r="C286">
        <v>15.41</v>
      </c>
    </row>
    <row r="287" spans="1:3" x14ac:dyDescent="0.3">
      <c r="A287" t="str">
        <v>2025/01/09</v>
      </c>
      <c r="B287">
        <v>15.41</v>
      </c>
      <c r="C287">
        <v>15.14</v>
      </c>
    </row>
    <row r="288" spans="1:3" x14ac:dyDescent="0.3">
      <c r="A288" t="str">
        <v>2025/01/10</v>
      </c>
      <c r="B288">
        <v>15.13</v>
      </c>
      <c r="C288">
        <v>15.16</v>
      </c>
    </row>
    <row r="289" spans="1:3" x14ac:dyDescent="0.3">
      <c r="A289" t="str">
        <v>2025/01/13</v>
      </c>
      <c r="B289">
        <v>15.16</v>
      </c>
      <c r="C289">
        <v>14.86</v>
      </c>
    </row>
    <row r="290" spans="1:3" x14ac:dyDescent="0.3">
      <c r="A290" t="str">
        <v>2025/01/14</v>
      </c>
      <c r="B290">
        <v>14.86</v>
      </c>
      <c r="C290">
        <v>15.01</v>
      </c>
    </row>
    <row r="291" spans="1:3" x14ac:dyDescent="0.3">
      <c r="A291" t="str">
        <v>2025/01/15</v>
      </c>
      <c r="B291">
        <v>15.01</v>
      </c>
      <c r="C291">
        <v>14.83</v>
      </c>
    </row>
    <row r="292" spans="1:3" x14ac:dyDescent="0.3">
      <c r="A292" t="str">
        <v>2025/01/16</v>
      </c>
      <c r="B292">
        <v>14.78</v>
      </c>
      <c r="C292">
        <v>14.9</v>
      </c>
    </row>
    <row r="293" spans="1:3" x14ac:dyDescent="0.3">
      <c r="A293" t="str">
        <v>2025/01/17</v>
      </c>
      <c r="B293">
        <v>14.94</v>
      </c>
      <c r="C293">
        <v>14.93</v>
      </c>
    </row>
    <row r="294" spans="1:3" x14ac:dyDescent="0.3">
      <c r="A294" t="str">
        <v>2025/01/20</v>
      </c>
      <c r="B294">
        <v>14.93</v>
      </c>
      <c r="C294">
        <v>14.97</v>
      </c>
    </row>
    <row r="295" spans="1:3" x14ac:dyDescent="0.3">
      <c r="A295" t="str">
        <v>2025/01/21</v>
      </c>
      <c r="B295">
        <v>14.97</v>
      </c>
      <c r="C295">
        <v>15.01</v>
      </c>
    </row>
    <row r="296" spans="1:3" x14ac:dyDescent="0.3">
      <c r="A296" t="str">
        <v>2025/01/22</v>
      </c>
      <c r="B296">
        <v>15.06</v>
      </c>
      <c r="C296">
        <v>15.14</v>
      </c>
    </row>
    <row r="297" spans="1:3" x14ac:dyDescent="0.3">
      <c r="A297" t="str">
        <v>2025/02/03</v>
      </c>
      <c r="B297">
        <v>15.13</v>
      </c>
      <c r="C297">
        <v>14.98</v>
      </c>
    </row>
    <row r="298" spans="1:3" x14ac:dyDescent="0.3">
      <c r="A298" t="str">
        <v>2025/02/04</v>
      </c>
      <c r="B298">
        <v>14.98</v>
      </c>
      <c r="C298">
        <v>14.85</v>
      </c>
    </row>
    <row r="299" spans="1:3" x14ac:dyDescent="0.3">
      <c r="A299" t="str">
        <v>2025/02/05</v>
      </c>
      <c r="B299">
        <v>14.85</v>
      </c>
      <c r="C299">
        <v>15.02</v>
      </c>
    </row>
    <row r="300" spans="1:3" x14ac:dyDescent="0.3">
      <c r="A300" t="str">
        <v>2025/02/06</v>
      </c>
      <c r="B300">
        <v>15.02</v>
      </c>
      <c r="C300">
        <v>15.14</v>
      </c>
    </row>
    <row r="301" spans="1:3" x14ac:dyDescent="0.3">
      <c r="A301" t="str">
        <v>2025/02/07</v>
      </c>
      <c r="B301">
        <v>15.14</v>
      </c>
      <c r="C301">
        <v>15.13</v>
      </c>
    </row>
    <row r="302" spans="1:3" x14ac:dyDescent="0.3">
      <c r="A302" t="str">
        <v>2025/02/10</v>
      </c>
      <c r="B302">
        <v>15.13</v>
      </c>
      <c r="C302">
        <v>15.06</v>
      </c>
    </row>
    <row r="303" spans="1:3" x14ac:dyDescent="0.3">
      <c r="A303" t="str">
        <v>2025/02/11</v>
      </c>
      <c r="B303">
        <v>15.11</v>
      </c>
      <c r="C303">
        <v>15.08</v>
      </c>
    </row>
    <row r="304" spans="1:3" x14ac:dyDescent="0.3">
      <c r="A304" t="str">
        <v>2025/02/12</v>
      </c>
      <c r="B304">
        <v>15.08</v>
      </c>
      <c r="C304">
        <v>15.1</v>
      </c>
    </row>
    <row r="305" spans="1:3" x14ac:dyDescent="0.3">
      <c r="A305" t="str">
        <v>2025/02/13</v>
      </c>
      <c r="B305">
        <v>15.1</v>
      </c>
      <c r="C305">
        <v>15.36</v>
      </c>
    </row>
    <row r="306" spans="1:3" x14ac:dyDescent="0.3">
      <c r="A306" t="str">
        <v>2025/02/14</v>
      </c>
      <c r="B306">
        <v>15.35</v>
      </c>
      <c r="C306">
        <v>15.33</v>
      </c>
    </row>
    <row r="307" spans="1:3" x14ac:dyDescent="0.3">
      <c r="A307" t="str">
        <v>2025/02/17</v>
      </c>
      <c r="B307">
        <v>15.3</v>
      </c>
      <c r="C307">
        <v>15.49</v>
      </c>
    </row>
    <row r="308" spans="1:3" x14ac:dyDescent="0.3">
      <c r="A308" t="str">
        <v>2025/02/18</v>
      </c>
      <c r="B308">
        <v>15.49</v>
      </c>
      <c r="C308">
        <v>15.54</v>
      </c>
    </row>
    <row r="309" spans="1:3" x14ac:dyDescent="0.3">
      <c r="A309" t="str">
        <v>2025/02/19</v>
      </c>
      <c r="B309">
        <v>15.54</v>
      </c>
      <c r="C309">
        <v>15.64</v>
      </c>
    </row>
    <row r="310" spans="1:3" x14ac:dyDescent="0.3">
      <c r="A310" t="str">
        <v>2025/02/20</v>
      </c>
      <c r="B310">
        <v>15.64</v>
      </c>
      <c r="C310">
        <v>15.67</v>
      </c>
    </row>
    <row r="311" spans="1:3" x14ac:dyDescent="0.3">
      <c r="A311" t="str">
        <v>2025/02/21</v>
      </c>
      <c r="B311">
        <v>15.67</v>
      </c>
      <c r="C311">
        <v>15.83</v>
      </c>
    </row>
    <row r="312" spans="1:3" x14ac:dyDescent="0.3">
      <c r="A312" t="str">
        <v>2025/02/24</v>
      </c>
      <c r="B312">
        <v>15.83</v>
      </c>
      <c r="C312">
        <v>15.89</v>
      </c>
    </row>
    <row r="313" spans="1:3" x14ac:dyDescent="0.3">
      <c r="A313" t="str">
        <v>2025/02/25</v>
      </c>
      <c r="B313">
        <v>15.88</v>
      </c>
      <c r="C313">
        <v>15.89</v>
      </c>
    </row>
    <row r="314" spans="1:3" x14ac:dyDescent="0.3">
      <c r="A314" t="str">
        <v>2025/02/26</v>
      </c>
      <c r="B314">
        <v>15.88</v>
      </c>
      <c r="C314">
        <v>15.86</v>
      </c>
    </row>
    <row r="315" spans="1:3" x14ac:dyDescent="0.3">
      <c r="A315" t="str">
        <v>2025/02/27</v>
      </c>
      <c r="B315">
        <v>15.86</v>
      </c>
      <c r="C315">
        <v>15.79</v>
      </c>
    </row>
    <row r="316" spans="1:3" x14ac:dyDescent="0.3">
      <c r="A316" t="str">
        <v>2025/03/03</v>
      </c>
      <c r="B316">
        <v>15.79</v>
      </c>
      <c r="C316">
        <v>15.66</v>
      </c>
    </row>
    <row r="317" spans="1:3" x14ac:dyDescent="0.3">
      <c r="A317" t="str">
        <v>2025/03/04</v>
      </c>
      <c r="B317">
        <v>15.66</v>
      </c>
      <c r="C317">
        <v>15.72</v>
      </c>
    </row>
    <row r="318" spans="1:3" x14ac:dyDescent="0.3">
      <c r="A318" t="str">
        <v>2025/03/05</v>
      </c>
      <c r="B318">
        <v>15.72</v>
      </c>
      <c r="C318">
        <v>15.76</v>
      </c>
    </row>
    <row r="319" spans="1:3" x14ac:dyDescent="0.3">
      <c r="A319" t="str">
        <v>2025/03/06</v>
      </c>
      <c r="B319">
        <v>15.76</v>
      </c>
      <c r="C319">
        <v>15.78</v>
      </c>
    </row>
    <row r="320" spans="1:3" x14ac:dyDescent="0.3">
      <c r="A320" t="str">
        <v>2025/03/07</v>
      </c>
      <c r="B320">
        <v>15.77</v>
      </c>
      <c r="C320">
        <v>15.76</v>
      </c>
    </row>
    <row r="321" spans="1:3" x14ac:dyDescent="0.3">
      <c r="A321" t="str">
        <v>2025/03/10</v>
      </c>
      <c r="B321">
        <v>15.75</v>
      </c>
      <c r="C321">
        <v>15.76</v>
      </c>
    </row>
    <row r="322" spans="1:3" x14ac:dyDescent="0.3">
      <c r="A322" t="str">
        <v>2025/03/11</v>
      </c>
      <c r="B322">
        <v>15.46</v>
      </c>
      <c r="C322">
        <v>15.55</v>
      </c>
    </row>
    <row r="323" spans="1:3" x14ac:dyDescent="0.3">
      <c r="A323" t="str">
        <v>2025/03/12</v>
      </c>
      <c r="B323">
        <v>15.6</v>
      </c>
      <c r="C323">
        <v>15.64</v>
      </c>
    </row>
    <row r="324" spans="1:3" x14ac:dyDescent="0.3">
      <c r="A324" t="str">
        <v>2025/03/13</v>
      </c>
      <c r="B324">
        <v>15.64</v>
      </c>
      <c r="C324">
        <v>15.47</v>
      </c>
    </row>
    <row r="325" spans="1:3" x14ac:dyDescent="0.3">
      <c r="A325" t="str">
        <v>2025/03/14</v>
      </c>
      <c r="B325">
        <v>15.47</v>
      </c>
      <c r="C325">
        <v>15.58</v>
      </c>
    </row>
    <row r="326" spans="1:3" x14ac:dyDescent="0.3">
      <c r="A326" t="str">
        <v>2025/03/17</v>
      </c>
      <c r="B326">
        <v>15.55</v>
      </c>
      <c r="C326">
        <v>15.53</v>
      </c>
    </row>
    <row r="327" spans="1:3" x14ac:dyDescent="0.3">
      <c r="A327" t="str">
        <v>2025/03/18</v>
      </c>
      <c r="B327">
        <v>15.53</v>
      </c>
      <c r="C327">
        <v>15.61</v>
      </c>
    </row>
    <row r="328" spans="1:3" x14ac:dyDescent="0.3">
      <c r="A328" t="str">
        <v>2025/03/19</v>
      </c>
      <c r="B328">
        <v>15.61</v>
      </c>
      <c r="C328">
        <v>15.46</v>
      </c>
    </row>
    <row r="329" spans="1:3" x14ac:dyDescent="0.3">
      <c r="A329" t="str">
        <v>2025/03/20</v>
      </c>
      <c r="B329">
        <v>15.46</v>
      </c>
      <c r="C329">
        <v>15.65</v>
      </c>
    </row>
    <row r="330" spans="1:3" x14ac:dyDescent="0.3">
      <c r="A330" t="str">
        <v>2025/03/21</v>
      </c>
      <c r="B330">
        <v>15.65</v>
      </c>
      <c r="C330">
        <v>15.58</v>
      </c>
    </row>
    <row r="331" spans="1:3" x14ac:dyDescent="0.3">
      <c r="A331" t="str">
        <v>2025/03/24</v>
      </c>
      <c r="B331">
        <v>15.62</v>
      </c>
      <c r="C331">
        <v>15.5</v>
      </c>
    </row>
    <row r="332" spans="1:3" x14ac:dyDescent="0.3">
      <c r="A332" t="str">
        <v>2025/03/25</v>
      </c>
      <c r="B332">
        <v>15.51</v>
      </c>
      <c r="C332">
        <v>15.5</v>
      </c>
    </row>
    <row r="333" spans="1:3" x14ac:dyDescent="0.3">
      <c r="A333" t="str">
        <v>2025/03/26</v>
      </c>
      <c r="B333">
        <v>15.5</v>
      </c>
      <c r="C333">
        <v>15.58</v>
      </c>
    </row>
    <row r="334" spans="1:3" x14ac:dyDescent="0.3">
      <c r="A334" t="str">
        <v>2025/03/27</v>
      </c>
      <c r="B334">
        <v>15.58</v>
      </c>
      <c r="C334">
        <v>15.51</v>
      </c>
    </row>
    <row r="335" spans="1:3" x14ac:dyDescent="0.3">
      <c r="A335" t="str">
        <v>2025/03/28</v>
      </c>
      <c r="B335">
        <v>15.51</v>
      </c>
      <c r="C335">
        <v>15.27</v>
      </c>
    </row>
    <row r="336" spans="1:3" x14ac:dyDescent="0.3">
      <c r="A336" t="str">
        <v>2025/03/31</v>
      </c>
      <c r="B336">
        <v>15.27</v>
      </c>
      <c r="C336">
        <v>14.66</v>
      </c>
    </row>
    <row r="337" spans="1:3" x14ac:dyDescent="0.3">
      <c r="A337" t="str">
        <v>2025/04/01</v>
      </c>
      <c r="B337">
        <v>14.66</v>
      </c>
      <c r="C337">
        <v>14.97</v>
      </c>
    </row>
    <row r="338" spans="1:3" x14ac:dyDescent="0.3">
      <c r="A338" t="str">
        <v>2025/04/02</v>
      </c>
      <c r="B338">
        <v>14.97</v>
      </c>
      <c r="C338">
        <v>15.03</v>
      </c>
    </row>
    <row r="339" spans="1:3" x14ac:dyDescent="0.3">
      <c r="A339" t="str">
        <v>2025/04/07</v>
      </c>
      <c r="B339">
        <v>15.01</v>
      </c>
      <c r="C339">
        <v>13.55</v>
      </c>
    </row>
    <row r="340" spans="1:3" x14ac:dyDescent="0.3">
      <c r="A340" t="str">
        <v>2025/04/08</v>
      </c>
      <c r="B340">
        <v>13.54</v>
      </c>
      <c r="C340">
        <v>12.76</v>
      </c>
    </row>
    <row r="341" spans="1:3" x14ac:dyDescent="0.3">
      <c r="A341" t="str">
        <v>2025/04/09</v>
      </c>
      <c r="B341">
        <v>12.76</v>
      </c>
      <c r="C341">
        <v>11.75</v>
      </c>
    </row>
    <row r="342" spans="1:3" x14ac:dyDescent="0.3">
      <c r="A342" t="str">
        <v>2025/04/10</v>
      </c>
      <c r="B342">
        <v>11.76</v>
      </c>
      <c r="C342">
        <v>12.86</v>
      </c>
    </row>
    <row r="343" spans="1:3" x14ac:dyDescent="0.3">
      <c r="A343" t="str">
        <v>2025/04/11</v>
      </c>
      <c r="B343">
        <v>12.86</v>
      </c>
      <c r="C343">
        <v>13.21</v>
      </c>
    </row>
    <row r="344" spans="1:3" x14ac:dyDescent="0.3">
      <c r="A344" t="str">
        <v>2025/04/14</v>
      </c>
      <c r="B344">
        <v>13.21</v>
      </c>
      <c r="C344">
        <v>13.41</v>
      </c>
    </row>
    <row r="345" spans="1:3" x14ac:dyDescent="0.3">
      <c r="A345" t="str">
        <v>2025/04/15</v>
      </c>
      <c r="B345">
        <v>13.41</v>
      </c>
      <c r="C345">
        <v>13.73</v>
      </c>
    </row>
    <row r="346" spans="1:3" x14ac:dyDescent="0.3">
      <c r="A346" t="str">
        <v>2025/04/16</v>
      </c>
      <c r="B346">
        <v>13.67</v>
      </c>
      <c r="C346">
        <v>13.55</v>
      </c>
    </row>
    <row r="347" spans="1:3" x14ac:dyDescent="0.3">
      <c r="A347" t="str">
        <v>2025/04/17</v>
      </c>
      <c r="B347">
        <v>13.52</v>
      </c>
      <c r="C347">
        <v>13.5</v>
      </c>
    </row>
    <row r="348" spans="1:3" x14ac:dyDescent="0.3">
      <c r="A348" t="str">
        <v>2025/04/18</v>
      </c>
      <c r="B348">
        <v>13.5</v>
      </c>
      <c r="C348">
        <v>13.54</v>
      </c>
    </row>
    <row r="349" spans="1:3" x14ac:dyDescent="0.3">
      <c r="A349" t="str">
        <v>2025/04/21</v>
      </c>
      <c r="B349">
        <v>13.53</v>
      </c>
      <c r="C349">
        <v>13.36</v>
      </c>
    </row>
    <row r="350" spans="1:3" x14ac:dyDescent="0.3">
      <c r="A350" t="str">
        <v>2025/04/22</v>
      </c>
      <c r="B350">
        <v>13.36</v>
      </c>
      <c r="C350">
        <v>13.23</v>
      </c>
    </row>
    <row r="351" spans="1:3" x14ac:dyDescent="0.3">
      <c r="A351" t="str">
        <v>2025/04/23</v>
      </c>
      <c r="B351">
        <v>13.24</v>
      </c>
      <c r="C351">
        <v>13.64</v>
      </c>
    </row>
    <row r="352" spans="1:3" x14ac:dyDescent="0.3">
      <c r="A352" t="str">
        <v>2025/04/24</v>
      </c>
      <c r="B352">
        <v>13.64</v>
      </c>
      <c r="C352">
        <v>13.66</v>
      </c>
    </row>
    <row r="353" spans="1:3" x14ac:dyDescent="0.3">
      <c r="A353" t="str">
        <v>2025/04/25</v>
      </c>
      <c r="B353">
        <v>13.67</v>
      </c>
      <c r="C353">
        <v>13.79</v>
      </c>
    </row>
    <row r="354" spans="1:3" x14ac:dyDescent="0.3">
      <c r="A354" t="str">
        <v>2025/04/28</v>
      </c>
      <c r="B354">
        <v>13.79</v>
      </c>
      <c r="C354">
        <v>13.87</v>
      </c>
    </row>
    <row r="355" spans="1:3" x14ac:dyDescent="0.3">
      <c r="A355" t="str">
        <v>2025/04/29</v>
      </c>
      <c r="B355">
        <v>13.87</v>
      </c>
      <c r="C355">
        <v>14.02</v>
      </c>
    </row>
    <row r="356" spans="1:3" x14ac:dyDescent="0.3">
      <c r="A356" t="str">
        <v>2025/04/30</v>
      </c>
      <c r="B356">
        <v>14.02</v>
      </c>
      <c r="C356">
        <v>13.89</v>
      </c>
    </row>
    <row r="357" spans="1:3" x14ac:dyDescent="0.3">
      <c r="A357" t="str">
        <v>2025/05/02</v>
      </c>
      <c r="B357">
        <v>13.89</v>
      </c>
      <c r="C357">
        <v>14.15</v>
      </c>
    </row>
    <row r="358" spans="1:3" x14ac:dyDescent="0.3">
      <c r="A358" t="str">
        <v>2025/05/05</v>
      </c>
      <c r="B358">
        <v>14.18</v>
      </c>
      <c r="C358">
        <v>13.93</v>
      </c>
    </row>
    <row r="359" spans="1:3" x14ac:dyDescent="0.3">
      <c r="A359" t="str">
        <v>2025/05/06</v>
      </c>
      <c r="B359">
        <v>13.93</v>
      </c>
      <c r="C359">
        <v>14.03</v>
      </c>
    </row>
    <row r="360" spans="1:3" x14ac:dyDescent="0.3">
      <c r="A360" t="str">
        <v>2025/05/07</v>
      </c>
      <c r="B360">
        <v>14.04</v>
      </c>
      <c r="C360">
        <v>13.99</v>
      </c>
    </row>
    <row r="361" spans="1:3" x14ac:dyDescent="0.3">
      <c r="A361" t="str">
        <v>2025/05/08</v>
      </c>
      <c r="B361">
        <v>14</v>
      </c>
      <c r="C361">
        <v>14.15</v>
      </c>
    </row>
    <row r="362" spans="1:3" x14ac:dyDescent="0.3">
      <c r="A362" t="str">
        <v>2025/05/09</v>
      </c>
      <c r="B362">
        <v>14.15</v>
      </c>
      <c r="C362">
        <v>14.28</v>
      </c>
    </row>
    <row r="363" spans="1:3" x14ac:dyDescent="0.3">
      <c r="A363" t="str">
        <v>2025/05/12</v>
      </c>
      <c r="B363">
        <v>14.28</v>
      </c>
      <c r="C363">
        <v>14.44</v>
      </c>
    </row>
    <row r="364" spans="1:3" x14ac:dyDescent="0.3">
      <c r="A364" t="str">
        <v>2025/05/13</v>
      </c>
      <c r="B364">
        <v>14.56</v>
      </c>
      <c r="C364">
        <v>14.51</v>
      </c>
    </row>
    <row r="365" spans="1:3" x14ac:dyDescent="0.3">
      <c r="A365" t="str">
        <v>2025/05/14</v>
      </c>
      <c r="B365">
        <v>14.51</v>
      </c>
      <c r="C365">
        <v>14.7</v>
      </c>
    </row>
    <row r="366" spans="1:3" x14ac:dyDescent="0.3">
      <c r="A366" t="str">
        <v>2025/05/15</v>
      </c>
      <c r="B366">
        <v>14.7</v>
      </c>
      <c r="C366">
        <v>14.65</v>
      </c>
    </row>
    <row r="367" spans="1:3" x14ac:dyDescent="0.3">
      <c r="A367" t="str">
        <v>2025/05/16</v>
      </c>
      <c r="B367">
        <v>14.62</v>
      </c>
      <c r="C367">
        <v>14.67</v>
      </c>
    </row>
    <row r="368" spans="1:3" x14ac:dyDescent="0.3">
      <c r="A368" t="str">
        <v>2025/05/19</v>
      </c>
      <c r="B368">
        <v>14.67</v>
      </c>
      <c r="C368">
        <v>14.54</v>
      </c>
    </row>
    <row r="369" spans="1:3" x14ac:dyDescent="0.3">
      <c r="A369" t="str">
        <v>2025/05/20</v>
      </c>
      <c r="B369">
        <v>14.54</v>
      </c>
      <c r="C369">
        <v>14.54</v>
      </c>
    </row>
    <row r="370" spans="1:3" x14ac:dyDescent="0.3">
      <c r="A370" t="str">
        <v>2025/05/21</v>
      </c>
      <c r="B370">
        <v>14.54</v>
      </c>
      <c r="C370">
        <v>14.71</v>
      </c>
    </row>
    <row r="371" spans="1:3" x14ac:dyDescent="0.3">
      <c r="A371" t="str">
        <v>2025/05/22</v>
      </c>
      <c r="B371">
        <v>14.71</v>
      </c>
      <c r="C371">
        <v>14.62</v>
      </c>
    </row>
    <row r="372" spans="1:3" x14ac:dyDescent="0.3">
      <c r="A372" t="str">
        <v>2025/05/23</v>
      </c>
      <c r="B372">
        <v>14.62</v>
      </c>
      <c r="C372">
        <v>14.59</v>
      </c>
    </row>
    <row r="373" spans="1:3" x14ac:dyDescent="0.3">
      <c r="A373" t="str">
        <v>2025/05/26</v>
      </c>
      <c r="B373">
        <v>14.59</v>
      </c>
      <c r="C373">
        <v>14.47</v>
      </c>
    </row>
    <row r="374" spans="1:3" x14ac:dyDescent="0.3">
      <c r="A374" t="str">
        <v>2025/05/27</v>
      </c>
      <c r="B374">
        <v>14.47</v>
      </c>
      <c r="C374">
        <v>14.36</v>
      </c>
    </row>
    <row r="375" spans="1:3" x14ac:dyDescent="0.3">
      <c r="A375" t="str">
        <v>2025/05/28</v>
      </c>
      <c r="B375">
        <v>14.37</v>
      </c>
      <c r="C375">
        <v>14.43</v>
      </c>
    </row>
    <row r="376" spans="1:3" x14ac:dyDescent="0.3">
      <c r="A376" t="str">
        <v>2025/05/29</v>
      </c>
      <c r="B376">
        <v>14.51</v>
      </c>
      <c r="C376">
        <v>14.54</v>
      </c>
    </row>
    <row r="377" spans="1:3" x14ac:dyDescent="0.3">
      <c r="A377" t="str">
        <v>2025/06/02</v>
      </c>
      <c r="B377">
        <v>14.53</v>
      </c>
      <c r="C377">
        <v>14.35</v>
      </c>
    </row>
    <row r="378" spans="1:3" x14ac:dyDescent="0.3">
      <c r="A378" t="str">
        <v>2025/06/03</v>
      </c>
      <c r="B378">
        <v>14.35</v>
      </c>
      <c r="C378">
        <v>14.48</v>
      </c>
    </row>
    <row r="379" spans="1:3" x14ac:dyDescent="0.3">
      <c r="A379" t="str">
        <v>2025/06/04</v>
      </c>
      <c r="B379">
        <v>14.48</v>
      </c>
      <c r="C379">
        <v>14.61</v>
      </c>
    </row>
    <row r="380" spans="1:3" x14ac:dyDescent="0.3">
      <c r="A380" t="str">
        <v>2025/06/05</v>
      </c>
      <c r="B380">
        <v>14.61</v>
      </c>
      <c r="C380">
        <v>14.58</v>
      </c>
    </row>
    <row r="381" spans="1:3" x14ac:dyDescent="0.3">
      <c r="A381" t="str">
        <v>2025/06/06</v>
      </c>
      <c r="B381">
        <v>14.58</v>
      </c>
      <c r="C381">
        <v>14.67</v>
      </c>
    </row>
    <row r="382" spans="1:3" x14ac:dyDescent="0.3">
      <c r="A382" t="str">
        <v>2025/06/09</v>
      </c>
      <c r="B382">
        <v>14.67</v>
      </c>
      <c r="C382">
        <v>14.85</v>
      </c>
    </row>
    <row r="383" spans="1:3" x14ac:dyDescent="0.3">
      <c r="A383" t="str">
        <v>2025/06/10</v>
      </c>
      <c r="B383">
        <v>14.85</v>
      </c>
      <c r="C383">
        <v>14.98</v>
      </c>
    </row>
    <row r="384" spans="1:3" x14ac:dyDescent="0.3">
      <c r="A384" t="str">
        <v>2025/06/11</v>
      </c>
      <c r="B384">
        <v>14.99</v>
      </c>
      <c r="C384">
        <v>15.04</v>
      </c>
    </row>
    <row r="385" spans="1:3" x14ac:dyDescent="0.3">
      <c r="A385" t="str">
        <v>2025/06/12</v>
      </c>
      <c r="B385">
        <v>15.04</v>
      </c>
      <c r="C385">
        <v>15</v>
      </c>
    </row>
    <row r="386" spans="1:3" x14ac:dyDescent="0.3">
      <c r="A386" t="str">
        <v>2025/06/13</v>
      </c>
      <c r="B386">
        <v>14.99</v>
      </c>
      <c r="C386">
        <v>14.83</v>
      </c>
    </row>
    <row r="387" spans="1:3" x14ac:dyDescent="0.3">
      <c r="A387" t="str">
        <v>2025/06/16</v>
      </c>
      <c r="B387">
        <v>14.8</v>
      </c>
      <c r="C387">
        <v>14.79</v>
      </c>
    </row>
    <row r="388" spans="1:3" x14ac:dyDescent="0.3">
      <c r="A388" t="str">
        <v>2025/06/17</v>
      </c>
      <c r="B388">
        <v>14.79</v>
      </c>
      <c r="C388">
        <v>14.8</v>
      </c>
    </row>
    <row r="389" spans="1:3" x14ac:dyDescent="0.3">
      <c r="A389" t="str">
        <v>2025/06/18</v>
      </c>
      <c r="B389">
        <v>14.8</v>
      </c>
      <c r="C389">
        <v>14.81</v>
      </c>
    </row>
    <row r="390" spans="1:3" x14ac:dyDescent="0.3">
      <c r="A390" t="str">
        <v>2025/06/19</v>
      </c>
      <c r="B390">
        <v>14.81</v>
      </c>
      <c r="C390">
        <v>14.59</v>
      </c>
    </row>
    <row r="391" spans="1:3" x14ac:dyDescent="0.3">
      <c r="A391" t="str">
        <v>2025/06/20</v>
      </c>
      <c r="B391">
        <v>14.59</v>
      </c>
      <c r="C391">
        <v>14.45</v>
      </c>
    </row>
    <row r="392" spans="1:3" x14ac:dyDescent="0.3">
      <c r="A392" t="str">
        <v>2025/06/23</v>
      </c>
      <c r="B392">
        <v>14.44</v>
      </c>
      <c r="C392">
        <v>14.48</v>
      </c>
    </row>
    <row r="393" spans="1:3" x14ac:dyDescent="0.3">
      <c r="A393" t="str">
        <v>2025/06/24</v>
      </c>
      <c r="B393">
        <v>14.49</v>
      </c>
      <c r="C393">
        <v>14.71</v>
      </c>
    </row>
    <row r="394" spans="1:3" x14ac:dyDescent="0.3">
      <c r="A394" t="str">
        <v>2025/06/25</v>
      </c>
      <c r="B394">
        <v>14.71</v>
      </c>
      <c r="C394">
        <v>14.72</v>
      </c>
    </row>
    <row r="395" spans="1:3" x14ac:dyDescent="0.3">
      <c r="A395" t="str">
        <v>2025/06/26</v>
      </c>
      <c r="B395">
        <v>14.72</v>
      </c>
      <c r="C395">
        <v>14.72</v>
      </c>
    </row>
    <row r="396" spans="1:3" x14ac:dyDescent="0.3">
      <c r="A396" t="str">
        <v>2025/06/27</v>
      </c>
      <c r="B396">
        <v>14.72</v>
      </c>
      <c r="C396">
        <v>14.68</v>
      </c>
    </row>
    <row r="397" spans="1:3" x14ac:dyDescent="0.3">
      <c r="A397" t="str">
        <v>2025/06/30</v>
      </c>
      <c r="B397">
        <v>14.68</v>
      </c>
      <c r="C397">
        <v>14.58</v>
      </c>
    </row>
    <row r="398" spans="1:3" x14ac:dyDescent="0.3">
      <c r="A398" t="str">
        <v>2025/07/01</v>
      </c>
      <c r="B398">
        <v>14.58</v>
      </c>
      <c r="C398">
        <v>14.7</v>
      </c>
    </row>
    <row r="399" spans="1:3" x14ac:dyDescent="0.3">
      <c r="A399" t="str">
        <v>2025/07/02</v>
      </c>
      <c r="B399">
        <v>14.7</v>
      </c>
      <c r="C399">
        <v>14.78</v>
      </c>
    </row>
    <row r="400" spans="1:3" x14ac:dyDescent="0.3">
      <c r="A400" t="str">
        <v>2025/07/03</v>
      </c>
      <c r="B400">
        <v>14.79</v>
      </c>
      <c r="C400">
        <v>15.01</v>
      </c>
    </row>
    <row r="401" spans="1:3" x14ac:dyDescent="0.3">
      <c r="A401" t="str">
        <v>2025/07/04</v>
      </c>
      <c r="B401">
        <v>15.02</v>
      </c>
      <c r="C401">
        <v>14.85</v>
      </c>
    </row>
    <row r="402" spans="1:3" x14ac:dyDescent="0.3">
      <c r="A402" t="str">
        <v>2025/07/07</v>
      </c>
      <c r="B402">
        <v>14.85</v>
      </c>
      <c r="C402">
        <v>14.75</v>
      </c>
    </row>
    <row r="403" spans="1:3" x14ac:dyDescent="0.3">
      <c r="A403" t="str">
        <v>2025/07/08</v>
      </c>
      <c r="B403">
        <v>14.75</v>
      </c>
      <c r="C403">
        <v>14.66</v>
      </c>
    </row>
    <row r="404" spans="1:3" x14ac:dyDescent="0.3">
      <c r="A404" t="str">
        <v>2025/07/09</v>
      </c>
      <c r="B404">
        <v>14.66</v>
      </c>
      <c r="C404">
        <v>14.79</v>
      </c>
    </row>
    <row r="405" spans="1:3" x14ac:dyDescent="0.3">
      <c r="A405" t="str">
        <v>2025/07/10</v>
      </c>
      <c r="B405">
        <v>14.79</v>
      </c>
      <c r="C405">
        <v>14.77</v>
      </c>
    </row>
    <row r="406" spans="1:3" x14ac:dyDescent="0.3">
      <c r="A406" t="str">
        <v>2025/07/11</v>
      </c>
      <c r="B406">
        <v>14.79</v>
      </c>
      <c r="C406">
        <v>14.89</v>
      </c>
    </row>
    <row r="407" spans="1:3" x14ac:dyDescent="0.3">
      <c r="A407" t="str">
        <v>2025/07/14</v>
      </c>
      <c r="B407">
        <v>14.89</v>
      </c>
      <c r="C407">
        <v>14.87</v>
      </c>
    </row>
    <row r="408" spans="1:3" x14ac:dyDescent="0.3">
      <c r="A408" t="str">
        <v>2025/07/15</v>
      </c>
      <c r="B408">
        <v>14.84</v>
      </c>
      <c r="C408">
        <v>14.88</v>
      </c>
    </row>
    <row r="409" spans="1:3" x14ac:dyDescent="0.3">
      <c r="A409" t="str">
        <v>2025/07/16</v>
      </c>
      <c r="B409">
        <v>14.88</v>
      </c>
      <c r="C409">
        <v>14.91</v>
      </c>
    </row>
    <row r="410" spans="1:3" x14ac:dyDescent="0.3">
      <c r="A410" t="str">
        <v>2025/07/17</v>
      </c>
      <c r="B410">
        <v>14.91</v>
      </c>
      <c r="C410">
        <v>15.05</v>
      </c>
    </row>
    <row r="411" spans="1:3" x14ac:dyDescent="0.3">
      <c r="A411" t="str">
        <v>2025/07/18</v>
      </c>
      <c r="B411">
        <v>15.05</v>
      </c>
      <c r="C411">
        <v>15.04</v>
      </c>
    </row>
    <row r="412" spans="1:3" x14ac:dyDescent="0.3">
      <c r="A412" t="str">
        <v>2025/07/21</v>
      </c>
      <c r="B412">
        <v>15.04</v>
      </c>
      <c r="C412">
        <v>15.13</v>
      </c>
    </row>
    <row r="413" spans="1:3" x14ac:dyDescent="0.3">
      <c r="A413" t="str">
        <v>2025/07/22</v>
      </c>
      <c r="B413">
        <v>15.13</v>
      </c>
      <c r="C413">
        <v>14.9</v>
      </c>
    </row>
    <row r="414" spans="1:3" x14ac:dyDescent="0.3">
      <c r="A414" t="str">
        <v>2025/07/23</v>
      </c>
      <c r="B414">
        <v>14.9</v>
      </c>
      <c r="C414">
        <v>15.17</v>
      </c>
    </row>
    <row r="415" spans="1:3" x14ac:dyDescent="0.3">
      <c r="A415" t="str">
        <v>2025/07/24</v>
      </c>
      <c r="B415">
        <v>15.17</v>
      </c>
      <c r="C415">
        <v>15.21</v>
      </c>
    </row>
    <row r="416" spans="1:3" x14ac:dyDescent="0.3">
      <c r="A416" t="str">
        <v>2025/07/25</v>
      </c>
      <c r="B416">
        <v>15.21</v>
      </c>
      <c r="C416">
        <v>15.21</v>
      </c>
    </row>
    <row r="417" spans="1:3" x14ac:dyDescent="0.3">
      <c r="A417" t="str">
        <v>2025/07/28</v>
      </c>
      <c r="B417">
        <v>15.21</v>
      </c>
      <c r="C417">
        <v>15.21</v>
      </c>
    </row>
    <row r="418" spans="1:3" x14ac:dyDescent="0.3">
      <c r="A418" t="str">
        <v>2025/07/29</v>
      </c>
      <c r="B418">
        <v>15.21</v>
      </c>
      <c r="C418">
        <v>15.09</v>
      </c>
    </row>
    <row r="419" spans="1:3" x14ac:dyDescent="0.3">
      <c r="A419" t="str">
        <v>2025/07/30</v>
      </c>
      <c r="B419">
        <v>15.15</v>
      </c>
      <c r="C419">
        <v>15.1</v>
      </c>
    </row>
    <row r="420" spans="1:3" x14ac:dyDescent="0.3">
      <c r="A420" t="str">
        <v>2025/07/31</v>
      </c>
      <c r="B420">
        <v>15.1</v>
      </c>
      <c r="C420">
        <v>15.03</v>
      </c>
    </row>
    <row r="421" spans="1:3" x14ac:dyDescent="0.3">
      <c r="A421" t="str">
        <v>2025/08/01</v>
      </c>
      <c r="B421">
        <v>15.02</v>
      </c>
      <c r="C421">
        <v>15.11</v>
      </c>
    </row>
    <row r="422" spans="1:3" x14ac:dyDescent="0.3">
      <c r="A422" t="str">
        <v>2025/08/04</v>
      </c>
      <c r="B422">
        <v>15.11</v>
      </c>
      <c r="C422">
        <v>15.21</v>
      </c>
    </row>
    <row r="423" spans="1:3" x14ac:dyDescent="0.3">
      <c r="A423" t="str">
        <v>2025/08/05</v>
      </c>
      <c r="B423">
        <v>15.27</v>
      </c>
      <c r="C423">
        <v>15.29</v>
      </c>
    </row>
    <row r="424" spans="1:3" x14ac:dyDescent="0.3">
      <c r="A424" t="str">
        <v>2025/08/06</v>
      </c>
      <c r="B424">
        <v>15.29</v>
      </c>
      <c r="C424">
        <v>15.25</v>
      </c>
    </row>
    <row r="425" spans="1:3" x14ac:dyDescent="0.3">
      <c r="A425" t="str">
        <v>2025/08/07</v>
      </c>
      <c r="B425">
        <v>15.25</v>
      </c>
      <c r="C425">
        <v>15.35</v>
      </c>
    </row>
    <row r="426" spans="1:3" x14ac:dyDescent="0.3">
      <c r="A426" t="str">
        <v>2025/08/08</v>
      </c>
      <c r="B426">
        <v>15.35</v>
      </c>
      <c r="C426">
        <v>15.42</v>
      </c>
    </row>
    <row r="427" spans="1:3" x14ac:dyDescent="0.3">
      <c r="A427" t="str">
        <v>2025/08/11</v>
      </c>
      <c r="B427">
        <v>15.42</v>
      </c>
      <c r="C427">
        <v>15.36</v>
      </c>
    </row>
    <row r="428" spans="1:3" x14ac:dyDescent="0.3">
      <c r="A428" t="str">
        <v>2025/08/12</v>
      </c>
      <c r="B428">
        <v>15.36</v>
      </c>
      <c r="C428">
        <v>15.35</v>
      </c>
    </row>
    <row r="429" spans="1:3" x14ac:dyDescent="0.3">
      <c r="A429" t="str">
        <v>2025/08/13</v>
      </c>
      <c r="B429">
        <v>15.35</v>
      </c>
      <c r="C429">
        <v>15.38</v>
      </c>
    </row>
    <row r="430" spans="1:3" x14ac:dyDescent="0.3">
      <c r="A430" t="str">
        <v>2025/08/14</v>
      </c>
      <c r="B430">
        <v>15.38</v>
      </c>
      <c r="C430">
        <v>15.54</v>
      </c>
    </row>
    <row r="431" spans="1:3" x14ac:dyDescent="0.3">
      <c r="A431" t="str">
        <v>2025/08/15</v>
      </c>
      <c r="B431">
        <v>15.5</v>
      </c>
      <c r="C431">
        <v>15.51</v>
      </c>
    </row>
    <row r="432" spans="1:3" x14ac:dyDescent="0.3">
      <c r="A432" t="str">
        <v>2025/08/18</v>
      </c>
      <c r="B432">
        <v>15.51</v>
      </c>
      <c r="C432">
        <v>15.5</v>
      </c>
    </row>
    <row r="433" spans="1:3" x14ac:dyDescent="0.3">
      <c r="A433" t="str">
        <v>2025/08/19</v>
      </c>
      <c r="B433">
        <v>15.5</v>
      </c>
      <c r="C433">
        <v>15.38</v>
      </c>
    </row>
    <row r="434" spans="1:3" x14ac:dyDescent="0.3">
      <c r="A434" t="str">
        <v>2025/08/20</v>
      </c>
      <c r="B434">
        <v>15.37</v>
      </c>
      <c r="C434">
        <v>15.12</v>
      </c>
    </row>
    <row r="435" spans="1:3" x14ac:dyDescent="0.3">
      <c r="A435" t="str">
        <v>2025/08/21</v>
      </c>
      <c r="B435">
        <v>15.12</v>
      </c>
      <c r="C435">
        <v>15.3</v>
      </c>
    </row>
    <row r="436" spans="1:3" x14ac:dyDescent="0.3">
      <c r="A436" t="str">
        <v>2025/08/22</v>
      </c>
      <c r="B436">
        <v>15.3</v>
      </c>
      <c r="C436">
        <v>15.25</v>
      </c>
    </row>
    <row r="437" spans="1:3" x14ac:dyDescent="0.3">
      <c r="A437" t="str">
        <v>2025/08/25</v>
      </c>
      <c r="B437">
        <v>15.25</v>
      </c>
      <c r="C437">
        <v>15.45</v>
      </c>
    </row>
    <row r="438" spans="1:3" x14ac:dyDescent="0.3">
      <c r="A438" t="str">
        <v>2025/08/26</v>
      </c>
      <c r="B438">
        <v>15.45</v>
      </c>
      <c r="C438">
        <v>15.47</v>
      </c>
    </row>
    <row r="439" spans="1:3" x14ac:dyDescent="0.3">
      <c r="A439" t="str">
        <v>2025/08/27</v>
      </c>
      <c r="B439">
        <v>15.48</v>
      </c>
      <c r="C439">
        <v>15.57</v>
      </c>
    </row>
    <row r="440" spans="1:3" x14ac:dyDescent="0.3">
      <c r="A440" t="str">
        <v>2025/08/28</v>
      </c>
      <c r="B440">
        <v>15.57</v>
      </c>
      <c r="C440">
        <v>15.69</v>
      </c>
    </row>
    <row r="441" spans="1:3" x14ac:dyDescent="0.3">
      <c r="A441" t="str">
        <v>2025/08/29</v>
      </c>
      <c r="B441">
        <v>15.69</v>
      </c>
      <c r="C441">
        <v>15.76</v>
      </c>
    </row>
    <row r="442" spans="1:3" x14ac:dyDescent="0.3">
      <c r="A442" t="str">
        <v>2025/09/01</v>
      </c>
      <c r="B442">
        <v>15.76</v>
      </c>
      <c r="C442">
        <v>15.54</v>
      </c>
    </row>
    <row r="443" spans="1:3" x14ac:dyDescent="0.3">
      <c r="A443" t="str">
        <v>2025/09/02</v>
      </c>
      <c r="B443">
        <v>15.54</v>
      </c>
      <c r="C443">
        <v>15.36</v>
      </c>
    </row>
    <row r="444" spans="1:3" x14ac:dyDescent="0.3">
      <c r="A444" t="str">
        <v>2025/09/03</v>
      </c>
      <c r="B444">
        <v>15.36</v>
      </c>
      <c r="C444">
        <v>15.45</v>
      </c>
    </row>
    <row r="445" spans="1:3" x14ac:dyDescent="0.3">
      <c r="A445" t="str">
        <v>2025/09/04</v>
      </c>
      <c r="B445">
        <v>15.45</v>
      </c>
      <c r="C445">
        <v>15.54</v>
      </c>
    </row>
    <row r="446" spans="1:3" x14ac:dyDescent="0.3">
      <c r="A446" t="str">
        <v>2025/09/05</v>
      </c>
      <c r="B446">
        <v>15.55</v>
      </c>
      <c r="C446">
        <v>15.59</v>
      </c>
    </row>
    <row r="447" spans="1:3" x14ac:dyDescent="0.3">
      <c r="A447" t="str">
        <v>2025/09/08</v>
      </c>
      <c r="B447">
        <v>15.59</v>
      </c>
      <c r="C447">
        <v>15.7</v>
      </c>
    </row>
    <row r="448" spans="1:3" x14ac:dyDescent="0.3">
      <c r="A448" t="str">
        <v>2025/09/09</v>
      </c>
      <c r="B448">
        <v>15.7</v>
      </c>
      <c r="C448">
        <v>15.77</v>
      </c>
    </row>
    <row r="449" spans="1:3" x14ac:dyDescent="0.3">
      <c r="A449" t="str">
        <v>2025/09/10</v>
      </c>
      <c r="B449">
        <v>15.81</v>
      </c>
      <c r="C449">
        <v>15.82</v>
      </c>
    </row>
    <row r="450" spans="1:3" x14ac:dyDescent="0.3">
      <c r="A450" t="str">
        <v>2025/09/11</v>
      </c>
      <c r="B450">
        <v>15.83</v>
      </c>
      <c r="C450">
        <v>15.65</v>
      </c>
    </row>
    <row r="451" spans="1:3" x14ac:dyDescent="0.3">
      <c r="A451" t="str">
        <v>2025/09/12</v>
      </c>
      <c r="B451">
        <v>15.65</v>
      </c>
      <c r="C451">
        <v>15.84</v>
      </c>
    </row>
    <row r="452" spans="1:3" x14ac:dyDescent="0.3">
      <c r="A452" t="str">
        <v>2025/09/15</v>
      </c>
      <c r="B452">
        <v>15.81</v>
      </c>
      <c r="C452">
        <v>15.73</v>
      </c>
    </row>
    <row r="453" spans="1:3" x14ac:dyDescent="0.3">
      <c r="A453" t="str">
        <v>2025/09/16</v>
      </c>
      <c r="B453">
        <v>15.74</v>
      </c>
      <c r="C453">
        <v>15.82</v>
      </c>
    </row>
    <row r="454" spans="1:3" x14ac:dyDescent="0.3">
      <c r="A454" t="str">
        <v>2025/09/17</v>
      </c>
      <c r="B454">
        <v>15.82</v>
      </c>
      <c r="C454">
        <v>15.74</v>
      </c>
    </row>
    <row r="455" spans="1:3" x14ac:dyDescent="0.3">
      <c r="A455" t="str">
        <v>2025/09/18</v>
      </c>
      <c r="B455">
        <v>15.74</v>
      </c>
      <c r="C455">
        <v>15.93</v>
      </c>
    </row>
    <row r="456" spans="1:3" x14ac:dyDescent="0.3">
      <c r="A456" t="str">
        <v>2025/09/19</v>
      </c>
      <c r="B456">
        <v>15.93</v>
      </c>
      <c r="C456">
        <v>16.02</v>
      </c>
    </row>
    <row r="457" spans="1:3" x14ac:dyDescent="0.3">
      <c r="A457" t="str">
        <v>2025/09/22</v>
      </c>
      <c r="B457">
        <v>16.02</v>
      </c>
      <c r="C457">
        <v>16.059999999999999</v>
      </c>
    </row>
    <row r="458" spans="1:3" x14ac:dyDescent="0.3">
      <c r="A458" t="str">
        <v>2025/09/23</v>
      </c>
      <c r="B458">
        <v>16.07</v>
      </c>
      <c r="C458">
        <v>16.03</v>
      </c>
    </row>
    <row r="459" spans="1:3" x14ac:dyDescent="0.3">
      <c r="A459" t="str">
        <v>2025/09/24</v>
      </c>
      <c r="B459">
        <v>16.03</v>
      </c>
      <c r="C459">
        <v>16.04</v>
      </c>
    </row>
    <row r="460" spans="1:3" x14ac:dyDescent="0.3">
      <c r="A460" t="str">
        <v>2025/09/25</v>
      </c>
      <c r="B460">
        <v>16.100000000000001</v>
      </c>
      <c r="C460">
        <v>16.07</v>
      </c>
    </row>
    <row r="461" spans="1:3" x14ac:dyDescent="0.3">
      <c r="A461" t="str">
        <v>2025/09/26</v>
      </c>
      <c r="B461">
        <v>16.059999999999999</v>
      </c>
      <c r="C461">
        <v>15.7</v>
      </c>
    </row>
    <row r="462" spans="1:3" x14ac:dyDescent="0.3">
      <c r="A462" t="str">
        <v>2025/09/30</v>
      </c>
      <c r="B462">
        <v>15.7</v>
      </c>
      <c r="C462">
        <v>15.86</v>
      </c>
    </row>
    <row r="463" spans="1:3" x14ac:dyDescent="0.3">
      <c r="A463" t="str">
        <v>2025/10/01</v>
      </c>
      <c r="B463">
        <v>15.86</v>
      </c>
      <c r="C463">
        <v>15.79</v>
      </c>
    </row>
    <row r="464" spans="1:3" x14ac:dyDescent="0.3">
      <c r="A464" t="str">
        <v>2025/10/02</v>
      </c>
      <c r="B464">
        <v>15.8</v>
      </c>
      <c r="C464">
        <v>15.81</v>
      </c>
    </row>
    <row r="465" spans="1:3" x14ac:dyDescent="0.3">
      <c r="A465" t="str">
        <v>2025/10/03</v>
      </c>
      <c r="B465">
        <v>15.81</v>
      </c>
      <c r="C465">
        <v>15.83</v>
      </c>
    </row>
    <row r="466" spans="1:3" x14ac:dyDescent="0.3">
      <c r="A466" t="str">
        <v>2025/10/07</v>
      </c>
      <c r="B466">
        <v>15.83</v>
      </c>
      <c r="C466">
        <v>16</v>
      </c>
    </row>
    <row r="467" spans="1:3" x14ac:dyDescent="0.3">
      <c r="A467" t="str">
        <v>2025/10/08</v>
      </c>
      <c r="B467">
        <v>16</v>
      </c>
      <c r="C467">
        <v>15.99</v>
      </c>
    </row>
    <row r="468" spans="1:3" x14ac:dyDescent="0.3">
      <c r="A468" t="str">
        <v>2025/10/09</v>
      </c>
      <c r="B468">
        <v>15.99</v>
      </c>
      <c r="C468">
        <v>15.93</v>
      </c>
    </row>
    <row r="469" spans="1:3" x14ac:dyDescent="0.3">
      <c r="A469" t="str">
        <v>2025/10/13</v>
      </c>
      <c r="B469">
        <v>15.92</v>
      </c>
      <c r="C469">
        <v>15.69</v>
      </c>
    </row>
    <row r="470" spans="1:3" x14ac:dyDescent="0.3">
      <c r="A470" t="str">
        <v>2025/10/14</v>
      </c>
      <c r="B470">
        <v>15.69</v>
      </c>
      <c r="C470">
        <v>15.48</v>
      </c>
    </row>
    <row r="471" spans="1:3" x14ac:dyDescent="0.3">
      <c r="A471" t="str">
        <v>2025/10/15</v>
      </c>
      <c r="B471">
        <v>15.48</v>
      </c>
      <c r="C471">
        <v>15.61</v>
      </c>
    </row>
    <row r="472" spans="1:3" x14ac:dyDescent="0.3">
      <c r="A472" t="str">
        <v>2025/10/16</v>
      </c>
      <c r="B472">
        <v>15.62</v>
      </c>
      <c r="C472">
        <v>15.82</v>
      </c>
    </row>
    <row r="473" spans="1:3" x14ac:dyDescent="0.3">
      <c r="A473" t="str">
        <v>2025/10/17</v>
      </c>
      <c r="B473">
        <v>15.76</v>
      </c>
      <c r="C473">
        <v>15.65</v>
      </c>
    </row>
    <row r="474" spans="1:3" x14ac:dyDescent="0.3">
      <c r="A474" t="str">
        <v>2025/10/20</v>
      </c>
      <c r="B474">
        <v>15.65</v>
      </c>
      <c r="C474">
        <v>15.72</v>
      </c>
    </row>
    <row r="475" spans="1:3" x14ac:dyDescent="0.3">
      <c r="A475" t="str">
        <v>2025/10/21</v>
      </c>
      <c r="B475" t="str">
        <v>N/A</v>
      </c>
      <c r="C475" t="str">
        <v>N/A</v>
      </c>
    </row>
    <row r="476" spans="1:3" x14ac:dyDescent="0.3">
      <c r="A476" t="str">
        <v/>
      </c>
      <c r="B476" t="str">
        <v/>
      </c>
      <c r="C476" t="str">
        <v/>
      </c>
    </row>
    <row r="477" spans="1:3" x14ac:dyDescent="0.3">
      <c r="A477" t="str">
        <v/>
      </c>
      <c r="B477" t="str">
        <v/>
      </c>
      <c r="C477" t="str">
        <v/>
      </c>
    </row>
    <row r="478" spans="1:3" x14ac:dyDescent="0.3">
      <c r="A478" t="str">
        <v/>
      </c>
      <c r="B478" t="str">
        <v/>
      </c>
      <c r="C478" t="str">
        <v/>
      </c>
    </row>
    <row r="479" spans="1:3" x14ac:dyDescent="0.3">
      <c r="A479" t="str">
        <v/>
      </c>
      <c r="B479" t="str">
        <v/>
      </c>
      <c r="C479" t="str">
        <v/>
      </c>
    </row>
    <row r="480" spans="1:3" x14ac:dyDescent="0.3">
      <c r="A480" t="str">
        <v/>
      </c>
      <c r="B480" t="str">
        <v/>
      </c>
      <c r="C480" t="str">
        <v/>
      </c>
    </row>
    <row r="481" spans="1:3" x14ac:dyDescent="0.3">
      <c r="A481" t="str">
        <v/>
      </c>
      <c r="B481" t="str">
        <v/>
      </c>
      <c r="C481" t="str">
        <v/>
      </c>
    </row>
    <row r="482" spans="1:3" x14ac:dyDescent="0.3">
      <c r="A482" t="str">
        <v/>
      </c>
      <c r="B482" t="str">
        <v/>
      </c>
      <c r="C482" t="str">
        <v/>
      </c>
    </row>
    <row r="483" spans="1:3" x14ac:dyDescent="0.3">
      <c r="A483" t="str">
        <v/>
      </c>
      <c r="B483" t="str">
        <v/>
      </c>
      <c r="C483" t="str">
        <v/>
      </c>
    </row>
    <row r="484" spans="1:3" x14ac:dyDescent="0.3">
      <c r="A484" t="str">
        <v/>
      </c>
      <c r="B484" t="str">
        <v/>
      </c>
      <c r="C484" t="str">
        <v/>
      </c>
    </row>
    <row r="485" spans="1:3" x14ac:dyDescent="0.3">
      <c r="A485" t="str">
        <v/>
      </c>
      <c r="B485" t="str">
        <v/>
      </c>
      <c r="C485" t="str">
        <v/>
      </c>
    </row>
    <row r="486" spans="1:3" x14ac:dyDescent="0.3">
      <c r="A486" t="str">
        <v/>
      </c>
      <c r="B486" t="str">
        <v/>
      </c>
      <c r="C486" t="str">
        <v/>
      </c>
    </row>
    <row r="487" spans="1:3" x14ac:dyDescent="0.3">
      <c r="A487" t="str">
        <v/>
      </c>
      <c r="B487" t="str">
        <v/>
      </c>
      <c r="C487" t="str">
        <v/>
      </c>
    </row>
    <row r="488" spans="1:3" x14ac:dyDescent="0.3">
      <c r="A488" t="str">
        <v/>
      </c>
      <c r="B488" t="str">
        <v/>
      </c>
      <c r="C488" t="str">
        <v/>
      </c>
    </row>
    <row r="489" spans="1:3" x14ac:dyDescent="0.3">
      <c r="A489" t="str">
        <v/>
      </c>
      <c r="B489" t="str">
        <v/>
      </c>
      <c r="C489" t="str">
        <v/>
      </c>
    </row>
    <row r="490" spans="1:3" x14ac:dyDescent="0.3">
      <c r="A490" t="str">
        <v/>
      </c>
      <c r="B490" t="str">
        <v/>
      </c>
      <c r="C490" t="str">
        <v/>
      </c>
    </row>
    <row r="491" spans="1:3" x14ac:dyDescent="0.3">
      <c r="A491" t="str">
        <v/>
      </c>
      <c r="B491" t="str">
        <v/>
      </c>
      <c r="C491" t="str">
        <v/>
      </c>
    </row>
    <row r="492" spans="1:3" x14ac:dyDescent="0.3">
      <c r="A492" t="str">
        <v/>
      </c>
      <c r="B492" t="str">
        <v/>
      </c>
      <c r="C492" t="str">
        <v/>
      </c>
    </row>
    <row r="493" spans="1:3" x14ac:dyDescent="0.3">
      <c r="A493" t="str">
        <v/>
      </c>
      <c r="B493" t="str">
        <v/>
      </c>
      <c r="C493" t="str">
        <v/>
      </c>
    </row>
    <row r="494" spans="1:3" x14ac:dyDescent="0.3">
      <c r="A494" t="str">
        <v/>
      </c>
      <c r="B494" t="str">
        <v/>
      </c>
      <c r="C494" t="str">
        <v/>
      </c>
    </row>
    <row r="495" spans="1:3" x14ac:dyDescent="0.3">
      <c r="A495" t="str">
        <v/>
      </c>
      <c r="B495" t="str">
        <v/>
      </c>
      <c r="C495" t="str">
        <v/>
      </c>
    </row>
    <row r="496" spans="1:3" x14ac:dyDescent="0.3">
      <c r="A496" t="str">
        <v/>
      </c>
      <c r="B496" t="str">
        <v/>
      </c>
      <c r="C496" t="str">
        <v/>
      </c>
    </row>
    <row r="497" spans="1:3" x14ac:dyDescent="0.3">
      <c r="A497" t="str">
        <v/>
      </c>
      <c r="B497" t="str">
        <v/>
      </c>
      <c r="C497" t="str">
        <v/>
      </c>
    </row>
    <row r="498" spans="1:3" x14ac:dyDescent="0.3">
      <c r="A498" t="str">
        <v/>
      </c>
      <c r="B498" t="str">
        <v/>
      </c>
      <c r="C498" t="str">
        <v/>
      </c>
    </row>
    <row r="499" spans="1:3" x14ac:dyDescent="0.3">
      <c r="A499" t="str">
        <v/>
      </c>
      <c r="B499" t="str">
        <v/>
      </c>
      <c r="C499" t="str">
        <v/>
      </c>
    </row>
    <row r="500" spans="1:3" x14ac:dyDescent="0.3">
      <c r="A500" t="str">
        <v/>
      </c>
      <c r="B500" t="str">
        <v/>
      </c>
      <c r="C500" t="str">
        <v/>
      </c>
    </row>
    <row r="501" spans="1:3" x14ac:dyDescent="0.3">
      <c r="A501" t="str">
        <v/>
      </c>
      <c r="B501" t="str">
        <v/>
      </c>
      <c r="C501" t="str">
        <v/>
      </c>
    </row>
    <row r="502" spans="1:3" x14ac:dyDescent="0.3">
      <c r="A502" t="str">
        <v/>
      </c>
      <c r="B502" t="str">
        <v/>
      </c>
      <c r="C502" t="str">
        <v/>
      </c>
    </row>
    <row r="503" spans="1:3" x14ac:dyDescent="0.3">
      <c r="A503" t="str">
        <v/>
      </c>
      <c r="B503" t="str">
        <v/>
      </c>
      <c r="C503" t="str">
        <v/>
      </c>
    </row>
    <row r="504" spans="1:3" x14ac:dyDescent="0.3">
      <c r="A504" t="str">
        <v/>
      </c>
      <c r="B504" t="str">
        <v/>
      </c>
      <c r="C504" t="str">
        <v/>
      </c>
    </row>
    <row r="505" spans="1:3" x14ac:dyDescent="0.3">
      <c r="A505" t="str">
        <v/>
      </c>
      <c r="B505" t="str">
        <v/>
      </c>
      <c r="C505" t="str">
        <v/>
      </c>
    </row>
    <row r="506" spans="1:3" x14ac:dyDescent="0.3">
      <c r="A506" t="str">
        <v/>
      </c>
      <c r="B506" t="str">
        <v/>
      </c>
      <c r="C506" t="str">
        <v/>
      </c>
    </row>
    <row r="507" spans="1:3" x14ac:dyDescent="0.3">
      <c r="A507" t="str">
        <v/>
      </c>
      <c r="B507" t="str">
        <v/>
      </c>
      <c r="C507" t="str">
        <v/>
      </c>
    </row>
    <row r="508" spans="1:3" x14ac:dyDescent="0.3">
      <c r="A508" t="str">
        <v/>
      </c>
      <c r="B508" t="str">
        <v/>
      </c>
      <c r="C508" t="str">
        <v/>
      </c>
    </row>
    <row r="509" spans="1:3" x14ac:dyDescent="0.3">
      <c r="A509" t="str">
        <v/>
      </c>
      <c r="B509" t="str">
        <v/>
      </c>
      <c r="C509" t="str">
        <v/>
      </c>
    </row>
    <row r="510" spans="1:3" x14ac:dyDescent="0.3">
      <c r="A510" t="str">
        <v/>
      </c>
      <c r="B510" t="str">
        <v/>
      </c>
      <c r="C510" t="str">
        <v/>
      </c>
    </row>
    <row r="511" spans="1:3" x14ac:dyDescent="0.3">
      <c r="A511" t="str">
        <v/>
      </c>
      <c r="B511" t="str">
        <v/>
      </c>
      <c r="C511" t="str">
        <v/>
      </c>
    </row>
    <row r="512" spans="1:3" x14ac:dyDescent="0.3">
      <c r="A512" t="str">
        <v/>
      </c>
      <c r="B512" t="str">
        <v/>
      </c>
      <c r="C512" t="str">
        <v/>
      </c>
    </row>
    <row r="513" spans="1:3" x14ac:dyDescent="0.3">
      <c r="A513" t="str">
        <v/>
      </c>
      <c r="B513" t="str">
        <v/>
      </c>
      <c r="C513" t="str">
        <v/>
      </c>
    </row>
    <row r="514" spans="1:3" x14ac:dyDescent="0.3">
      <c r="A514" t="str">
        <v/>
      </c>
      <c r="B514" t="str">
        <v/>
      </c>
      <c r="C514" t="str">
        <v/>
      </c>
    </row>
    <row r="515" spans="1:3" x14ac:dyDescent="0.3">
      <c r="A515" t="str">
        <v/>
      </c>
      <c r="B515" t="str">
        <v/>
      </c>
      <c r="C515" t="str">
        <v/>
      </c>
    </row>
    <row r="516" spans="1:3" x14ac:dyDescent="0.3">
      <c r="A516" t="str">
        <v/>
      </c>
      <c r="B516" t="str">
        <v/>
      </c>
      <c r="C516" t="str">
        <v/>
      </c>
    </row>
    <row r="517" spans="1:3" x14ac:dyDescent="0.3">
      <c r="A517" t="str">
        <v/>
      </c>
      <c r="B517" t="str">
        <v/>
      </c>
      <c r="C517" t="str">
        <v/>
      </c>
    </row>
    <row r="518" spans="1:3" x14ac:dyDescent="0.3">
      <c r="A518" t="str">
        <v/>
      </c>
      <c r="B518" t="str">
        <v/>
      </c>
      <c r="C518" t="str">
        <v/>
      </c>
    </row>
    <row r="519" spans="1:3" x14ac:dyDescent="0.3">
      <c r="A519" t="str">
        <v/>
      </c>
      <c r="B519" t="str">
        <v/>
      </c>
      <c r="C519" t="str">
        <v/>
      </c>
    </row>
    <row r="520" spans="1:3" x14ac:dyDescent="0.3">
      <c r="A520" t="str">
        <v/>
      </c>
      <c r="B520" t="str">
        <v/>
      </c>
      <c r="C520" t="str">
        <v/>
      </c>
    </row>
    <row r="521" spans="1:3" x14ac:dyDescent="0.3">
      <c r="A521" t="str">
        <v/>
      </c>
      <c r="B521" t="str">
        <v/>
      </c>
      <c r="C521" t="str">
        <v/>
      </c>
    </row>
    <row r="522" spans="1:3" x14ac:dyDescent="0.3">
      <c r="A522" t="str">
        <v/>
      </c>
      <c r="B522" t="str">
        <v/>
      </c>
      <c r="C522" t="str">
        <v/>
      </c>
    </row>
    <row r="523" spans="1:3" x14ac:dyDescent="0.3">
      <c r="A523" t="str">
        <v/>
      </c>
      <c r="B523" t="str">
        <v/>
      </c>
      <c r="C523" t="str">
        <v/>
      </c>
    </row>
    <row r="524" spans="1:3" x14ac:dyDescent="0.3">
      <c r="A524" t="str">
        <v/>
      </c>
      <c r="B524" t="str">
        <v/>
      </c>
      <c r="C524" t="str">
        <v/>
      </c>
    </row>
    <row r="525" spans="1:3" x14ac:dyDescent="0.3">
      <c r="A525" t="str">
        <v/>
      </c>
      <c r="B525" t="str">
        <v/>
      </c>
      <c r="C525" t="str">
        <v/>
      </c>
    </row>
    <row r="526" spans="1:3" x14ac:dyDescent="0.3">
      <c r="A526" t="str">
        <v/>
      </c>
      <c r="B526" t="str">
        <v/>
      </c>
      <c r="C526" t="str">
        <v/>
      </c>
    </row>
    <row r="527" spans="1:3" x14ac:dyDescent="0.3">
      <c r="A527" t="str">
        <v/>
      </c>
      <c r="B527" t="str">
        <v/>
      </c>
      <c r="C527" t="str">
        <v/>
      </c>
    </row>
    <row r="528" spans="1:3" x14ac:dyDescent="0.3">
      <c r="A528" t="str">
        <v/>
      </c>
      <c r="B528" t="str">
        <v/>
      </c>
      <c r="C528" t="str">
        <v/>
      </c>
    </row>
    <row r="529" spans="1:3" x14ac:dyDescent="0.3">
      <c r="A529" t="str">
        <v/>
      </c>
      <c r="B529" t="str">
        <v/>
      </c>
      <c r="C529" t="str">
        <v/>
      </c>
    </row>
    <row r="530" spans="1:3" x14ac:dyDescent="0.3">
      <c r="A530" t="str">
        <v/>
      </c>
      <c r="B530" t="str">
        <v/>
      </c>
      <c r="C530" t="str">
        <v/>
      </c>
    </row>
    <row r="531" spans="1:3" x14ac:dyDescent="0.3">
      <c r="A531" t="str">
        <v/>
      </c>
      <c r="B531" t="str">
        <v/>
      </c>
      <c r="C531" t="str">
        <v/>
      </c>
    </row>
    <row r="532" spans="1:3" x14ac:dyDescent="0.3">
      <c r="A532" t="str">
        <v/>
      </c>
      <c r="B532" t="str">
        <v/>
      </c>
      <c r="C532" t="str">
        <v/>
      </c>
    </row>
    <row r="533" spans="1:3" x14ac:dyDescent="0.3">
      <c r="A533" t="str">
        <v/>
      </c>
      <c r="B533" t="str">
        <v/>
      </c>
      <c r="C533" t="str">
        <v/>
      </c>
    </row>
    <row r="534" spans="1:3" x14ac:dyDescent="0.3">
      <c r="A534" t="str">
        <v/>
      </c>
      <c r="B534" t="str">
        <v/>
      </c>
      <c r="C534" t="str">
        <v/>
      </c>
    </row>
    <row r="535" spans="1:3" x14ac:dyDescent="0.3">
      <c r="A535" t="str">
        <v/>
      </c>
      <c r="B535" t="str">
        <v/>
      </c>
      <c r="C535" t="str">
        <v/>
      </c>
    </row>
    <row r="536" spans="1:3" x14ac:dyDescent="0.3">
      <c r="A536" t="str">
        <v/>
      </c>
      <c r="B536" t="str">
        <v/>
      </c>
      <c r="C536" t="str">
        <v/>
      </c>
    </row>
    <row r="537" spans="1:3" x14ac:dyDescent="0.3">
      <c r="A537" t="str">
        <v/>
      </c>
      <c r="B537" t="str">
        <v/>
      </c>
      <c r="C537" t="str">
        <v/>
      </c>
    </row>
    <row r="538" spans="1:3" x14ac:dyDescent="0.3">
      <c r="A538" t="str">
        <v/>
      </c>
      <c r="B538" t="str">
        <v/>
      </c>
      <c r="C538" t="str">
        <v/>
      </c>
    </row>
    <row r="539" spans="1:3" x14ac:dyDescent="0.3">
      <c r="A539" t="str">
        <v/>
      </c>
      <c r="B539" t="str">
        <v/>
      </c>
      <c r="C539" t="str">
        <v/>
      </c>
    </row>
    <row r="540" spans="1:3" x14ac:dyDescent="0.3">
      <c r="A540" t="str">
        <v/>
      </c>
      <c r="B540" t="str">
        <v/>
      </c>
      <c r="C540" t="str">
        <v/>
      </c>
    </row>
    <row r="541" spans="1:3" x14ac:dyDescent="0.3">
      <c r="A541" t="str">
        <v/>
      </c>
      <c r="B541" t="str">
        <v/>
      </c>
      <c r="C541" t="str">
        <v/>
      </c>
    </row>
    <row r="542" spans="1:3" x14ac:dyDescent="0.3">
      <c r="A542" t="str">
        <v/>
      </c>
      <c r="B542" t="str">
        <v/>
      </c>
      <c r="C542" t="str">
        <v/>
      </c>
    </row>
    <row r="543" spans="1:3" x14ac:dyDescent="0.3">
      <c r="A543" t="str">
        <v/>
      </c>
      <c r="B543" t="str">
        <v/>
      </c>
      <c r="C543" t="str">
        <v/>
      </c>
    </row>
    <row r="544" spans="1:3" x14ac:dyDescent="0.3">
      <c r="A544" t="str">
        <v/>
      </c>
      <c r="B544" t="str">
        <v/>
      </c>
      <c r="C544" t="str">
        <v/>
      </c>
    </row>
    <row r="545" spans="1:3" x14ac:dyDescent="0.3">
      <c r="A545" t="str">
        <v/>
      </c>
      <c r="B545" t="str">
        <v/>
      </c>
      <c r="C545" t="str">
        <v/>
      </c>
    </row>
    <row r="546" spans="1:3" x14ac:dyDescent="0.3">
      <c r="A546" t="str">
        <v/>
      </c>
      <c r="B546" t="str">
        <v/>
      </c>
      <c r="C546" t="str">
        <v/>
      </c>
    </row>
    <row r="547" spans="1:3" x14ac:dyDescent="0.3">
      <c r="A547" t="str">
        <v/>
      </c>
      <c r="B547" t="str">
        <v/>
      </c>
      <c r="C547" t="str">
        <v/>
      </c>
    </row>
    <row r="548" spans="1:3" x14ac:dyDescent="0.3">
      <c r="A548" t="str">
        <v/>
      </c>
      <c r="B548" t="str">
        <v/>
      </c>
      <c r="C548" t="str">
        <v/>
      </c>
    </row>
    <row r="549" spans="1:3" x14ac:dyDescent="0.3">
      <c r="A549" t="str">
        <v/>
      </c>
      <c r="B549" t="str">
        <v/>
      </c>
      <c r="C549" t="str">
        <v/>
      </c>
    </row>
    <row r="550" spans="1:3" x14ac:dyDescent="0.3">
      <c r="A550" t="str">
        <v/>
      </c>
      <c r="B550" t="str">
        <v/>
      </c>
      <c r="C550" t="str">
        <v/>
      </c>
    </row>
    <row r="551" spans="1:3" x14ac:dyDescent="0.3">
      <c r="A551" t="str">
        <v/>
      </c>
      <c r="B551" t="str">
        <v/>
      </c>
      <c r="C551" t="str">
        <v/>
      </c>
    </row>
    <row r="552" spans="1:3" x14ac:dyDescent="0.3">
      <c r="A552" t="str">
        <v/>
      </c>
      <c r="B552" t="str">
        <v/>
      </c>
      <c r="C552" t="str">
        <v/>
      </c>
    </row>
    <row r="553" spans="1:3" x14ac:dyDescent="0.3">
      <c r="A553" t="str">
        <v/>
      </c>
      <c r="B553" t="str">
        <v/>
      </c>
      <c r="C553" t="str">
        <v/>
      </c>
    </row>
    <row r="554" spans="1:3" x14ac:dyDescent="0.3">
      <c r="A554" t="str">
        <v/>
      </c>
      <c r="B554" t="str">
        <v/>
      </c>
      <c r="C554" t="str">
        <v/>
      </c>
    </row>
    <row r="555" spans="1:3" x14ac:dyDescent="0.3">
      <c r="A555" t="str">
        <v/>
      </c>
      <c r="B555" t="str">
        <v/>
      </c>
      <c r="C555" t="str">
        <v/>
      </c>
    </row>
    <row r="556" spans="1:3" x14ac:dyDescent="0.3">
      <c r="A556" t="str">
        <v/>
      </c>
      <c r="B556" t="str">
        <v/>
      </c>
      <c r="C556" t="str">
        <v/>
      </c>
    </row>
    <row r="557" spans="1:3" x14ac:dyDescent="0.3">
      <c r="A557" t="str">
        <v/>
      </c>
      <c r="B557" t="str">
        <v/>
      </c>
      <c r="C557" t="str">
        <v/>
      </c>
    </row>
    <row r="558" spans="1:3" x14ac:dyDescent="0.3">
      <c r="A558" t="str">
        <v/>
      </c>
      <c r="B558" t="str">
        <v/>
      </c>
      <c r="C558" t="str">
        <v/>
      </c>
    </row>
    <row r="559" spans="1:3" x14ac:dyDescent="0.3">
      <c r="A559" t="str">
        <v/>
      </c>
      <c r="B559" t="str">
        <v/>
      </c>
      <c r="C559" t="str">
        <v/>
      </c>
    </row>
    <row r="560" spans="1:3" x14ac:dyDescent="0.3">
      <c r="A560" t="str">
        <v/>
      </c>
      <c r="B560" t="str">
        <v/>
      </c>
      <c r="C560" t="str">
        <v/>
      </c>
    </row>
    <row r="561" spans="1:3" x14ac:dyDescent="0.3">
      <c r="A561" t="str">
        <v/>
      </c>
      <c r="B561" t="str">
        <v/>
      </c>
      <c r="C561" t="str">
        <v/>
      </c>
    </row>
    <row r="562" spans="1:3" x14ac:dyDescent="0.3">
      <c r="A562" t="str">
        <v/>
      </c>
      <c r="B562" t="str">
        <v/>
      </c>
      <c r="C562" t="str">
        <v/>
      </c>
    </row>
    <row r="563" spans="1:3" x14ac:dyDescent="0.3">
      <c r="A563" t="str">
        <v/>
      </c>
      <c r="B563" t="str">
        <v/>
      </c>
      <c r="C563" t="str">
        <v/>
      </c>
    </row>
    <row r="564" spans="1:3" x14ac:dyDescent="0.3">
      <c r="A564" t="str">
        <v/>
      </c>
      <c r="B564" t="str">
        <v/>
      </c>
      <c r="C564" t="str">
        <v/>
      </c>
    </row>
    <row r="565" spans="1:3" x14ac:dyDescent="0.3">
      <c r="A565" t="str">
        <v/>
      </c>
      <c r="B565" t="str">
        <v/>
      </c>
      <c r="C565" t="str">
        <v/>
      </c>
    </row>
    <row r="566" spans="1:3" x14ac:dyDescent="0.3">
      <c r="A566" t="str">
        <v/>
      </c>
      <c r="B566" t="str">
        <v/>
      </c>
      <c r="C566" t="str">
        <v/>
      </c>
    </row>
    <row r="567" spans="1:3" x14ac:dyDescent="0.3">
      <c r="A567" t="str">
        <v/>
      </c>
      <c r="B567" t="str">
        <v/>
      </c>
      <c r="C567" t="str">
        <v/>
      </c>
    </row>
    <row r="568" spans="1:3" x14ac:dyDescent="0.3">
      <c r="A568" t="str">
        <v/>
      </c>
      <c r="B568" t="str">
        <v/>
      </c>
      <c r="C568" t="str">
        <v/>
      </c>
    </row>
    <row r="569" spans="1:3" x14ac:dyDescent="0.3">
      <c r="A569" t="str">
        <v/>
      </c>
      <c r="B569" t="str">
        <v/>
      </c>
      <c r="C569" t="str">
        <v/>
      </c>
    </row>
    <row r="570" spans="1:3" x14ac:dyDescent="0.3">
      <c r="A570" t="str">
        <v/>
      </c>
      <c r="B570" t="str">
        <v/>
      </c>
      <c r="C570" t="str">
        <v/>
      </c>
    </row>
    <row r="571" spans="1:3" x14ac:dyDescent="0.3">
      <c r="A571" t="str">
        <v/>
      </c>
      <c r="B571" t="str">
        <v/>
      </c>
      <c r="C571" t="str">
        <v/>
      </c>
    </row>
    <row r="572" spans="1:3" x14ac:dyDescent="0.3">
      <c r="A572" t="str">
        <v/>
      </c>
      <c r="B572" t="str">
        <v/>
      </c>
      <c r="C572" t="str">
        <v/>
      </c>
    </row>
    <row r="573" spans="1:3" x14ac:dyDescent="0.3">
      <c r="A573" t="str">
        <v/>
      </c>
      <c r="B573" t="str">
        <v/>
      </c>
      <c r="C573" t="str">
        <v/>
      </c>
    </row>
    <row r="574" spans="1:3" x14ac:dyDescent="0.3">
      <c r="A574" t="str">
        <v/>
      </c>
      <c r="B574" t="str">
        <v/>
      </c>
      <c r="C574" t="str">
        <v/>
      </c>
    </row>
    <row r="575" spans="1:3" x14ac:dyDescent="0.3">
      <c r="A575" t="str">
        <v/>
      </c>
      <c r="B575" t="str">
        <v/>
      </c>
      <c r="C575" t="str">
        <v/>
      </c>
    </row>
    <row r="576" spans="1:3" x14ac:dyDescent="0.3">
      <c r="A576" t="str">
        <v/>
      </c>
      <c r="B576" t="str">
        <v/>
      </c>
      <c r="C576" t="str">
        <v/>
      </c>
    </row>
    <row r="577" spans="1:3" x14ac:dyDescent="0.3">
      <c r="A577" t="str">
        <v/>
      </c>
      <c r="B577" t="str">
        <v/>
      </c>
      <c r="C577" t="str">
        <v/>
      </c>
    </row>
    <row r="578" spans="1:3" x14ac:dyDescent="0.3">
      <c r="A578" t="str">
        <v/>
      </c>
      <c r="B578" t="str">
        <v/>
      </c>
      <c r="C578" t="str">
        <v/>
      </c>
    </row>
    <row r="579" spans="1:3" x14ac:dyDescent="0.3">
      <c r="A579" t="str">
        <v/>
      </c>
      <c r="B579" t="str">
        <v/>
      </c>
      <c r="C579" t="str">
        <v/>
      </c>
    </row>
    <row r="580" spans="1:3" x14ac:dyDescent="0.3">
      <c r="A580" t="str">
        <v/>
      </c>
      <c r="B580" t="str">
        <v/>
      </c>
      <c r="C580" t="str">
        <v/>
      </c>
    </row>
    <row r="581" spans="1:3" x14ac:dyDescent="0.3">
      <c r="A581" t="str">
        <v/>
      </c>
      <c r="B581" t="str">
        <v/>
      </c>
      <c r="C581" t="str">
        <v/>
      </c>
    </row>
    <row r="582" spans="1:3" x14ac:dyDescent="0.3">
      <c r="A582" t="str">
        <v/>
      </c>
      <c r="B582" t="str">
        <v/>
      </c>
      <c r="C582" t="str">
        <v/>
      </c>
    </row>
    <row r="583" spans="1:3" x14ac:dyDescent="0.3">
      <c r="A583" t="str">
        <v/>
      </c>
      <c r="B583" t="str">
        <v/>
      </c>
      <c r="C583" t="str">
        <v/>
      </c>
    </row>
    <row r="584" spans="1:3" x14ac:dyDescent="0.3">
      <c r="A584" t="str">
        <v/>
      </c>
      <c r="B584" t="str">
        <v/>
      </c>
      <c r="C584" t="str">
        <v/>
      </c>
    </row>
    <row r="585" spans="1:3" x14ac:dyDescent="0.3">
      <c r="A585" t="str">
        <v/>
      </c>
      <c r="B585" t="str">
        <v/>
      </c>
      <c r="C585" t="str">
        <v/>
      </c>
    </row>
    <row r="586" spans="1:3" x14ac:dyDescent="0.3">
      <c r="A586" t="str">
        <v/>
      </c>
      <c r="B586" t="str">
        <v/>
      </c>
      <c r="C586" t="str">
        <v/>
      </c>
    </row>
    <row r="587" spans="1:3" x14ac:dyDescent="0.3">
      <c r="A587" t="str">
        <v/>
      </c>
      <c r="B587" t="str">
        <v/>
      </c>
      <c r="C587" t="str">
        <v/>
      </c>
    </row>
    <row r="588" spans="1:3" x14ac:dyDescent="0.3">
      <c r="A588" t="str">
        <v/>
      </c>
      <c r="B588" t="str">
        <v/>
      </c>
      <c r="C588" t="str">
        <v/>
      </c>
    </row>
    <row r="589" spans="1:3" x14ac:dyDescent="0.3">
      <c r="A589" t="str">
        <v/>
      </c>
      <c r="B589" t="str">
        <v/>
      </c>
      <c r="C589" t="str">
        <v/>
      </c>
    </row>
    <row r="590" spans="1:3" x14ac:dyDescent="0.3">
      <c r="A590" t="str">
        <v/>
      </c>
      <c r="B590" t="str">
        <v/>
      </c>
      <c r="C590" t="str">
        <v/>
      </c>
    </row>
    <row r="591" spans="1:3" x14ac:dyDescent="0.3">
      <c r="A591" t="str">
        <v/>
      </c>
      <c r="B591" t="str">
        <v/>
      </c>
      <c r="C591" t="str">
        <v/>
      </c>
    </row>
    <row r="592" spans="1:3" x14ac:dyDescent="0.3">
      <c r="A592" t="str">
        <v/>
      </c>
      <c r="B592" t="str">
        <v/>
      </c>
      <c r="C592" t="str">
        <v/>
      </c>
    </row>
    <row r="593" spans="1:3" x14ac:dyDescent="0.3">
      <c r="A593" t="str">
        <v/>
      </c>
      <c r="B593" t="str">
        <v/>
      </c>
      <c r="C593" t="str">
        <v/>
      </c>
    </row>
    <row r="594" spans="1:3" x14ac:dyDescent="0.3">
      <c r="A594" t="str">
        <v/>
      </c>
      <c r="B594" t="str">
        <v/>
      </c>
      <c r="C594" t="str">
        <v/>
      </c>
    </row>
    <row r="595" spans="1:3" x14ac:dyDescent="0.3">
      <c r="A595" t="str">
        <v/>
      </c>
      <c r="B595" t="str">
        <v/>
      </c>
      <c r="C595" t="str">
        <v/>
      </c>
    </row>
    <row r="596" spans="1:3" x14ac:dyDescent="0.3">
      <c r="A596" t="str">
        <v/>
      </c>
      <c r="B596" t="str">
        <v/>
      </c>
      <c r="C596" t="str">
        <v/>
      </c>
    </row>
    <row r="597" spans="1:3" x14ac:dyDescent="0.3">
      <c r="A597" t="str">
        <v/>
      </c>
      <c r="B597" t="str">
        <v/>
      </c>
      <c r="C597" t="str">
        <v/>
      </c>
    </row>
    <row r="598" spans="1:3" x14ac:dyDescent="0.3">
      <c r="A598" t="str">
        <v/>
      </c>
      <c r="B598" t="str">
        <v/>
      </c>
      <c r="C598" t="str">
        <v/>
      </c>
    </row>
    <row r="599" spans="1:3" x14ac:dyDescent="0.3">
      <c r="A599" t="str">
        <v/>
      </c>
      <c r="B599" t="str">
        <v/>
      </c>
      <c r="C599" t="str">
        <v/>
      </c>
    </row>
    <row r="600" spans="1:3" x14ac:dyDescent="0.3">
      <c r="A600" t="str">
        <v/>
      </c>
      <c r="B600" t="str">
        <v/>
      </c>
      <c r="C600" t="str">
        <v/>
      </c>
    </row>
    <row r="601" spans="1:3" x14ac:dyDescent="0.3">
      <c r="A601" t="str">
        <v/>
      </c>
      <c r="B601" t="str">
        <v/>
      </c>
      <c r="C601" t="str">
        <v/>
      </c>
    </row>
    <row r="602" spans="1:3" x14ac:dyDescent="0.3">
      <c r="A602" t="str">
        <v/>
      </c>
      <c r="B602" t="str">
        <v/>
      </c>
      <c r="C602" t="str">
        <v/>
      </c>
    </row>
    <row r="603" spans="1:3" x14ac:dyDescent="0.3">
      <c r="A603" t="str">
        <v/>
      </c>
      <c r="B603" t="str">
        <v/>
      </c>
      <c r="C603" t="str">
        <v/>
      </c>
    </row>
    <row r="604" spans="1:3" x14ac:dyDescent="0.3">
      <c r="A604" t="str">
        <v/>
      </c>
      <c r="B604" t="str">
        <v/>
      </c>
      <c r="C604" t="str">
        <v/>
      </c>
    </row>
    <row r="605" spans="1:3" x14ac:dyDescent="0.3">
      <c r="A605" t="str">
        <v/>
      </c>
      <c r="B605" t="str">
        <v/>
      </c>
      <c r="C605" t="str">
        <v/>
      </c>
    </row>
    <row r="606" spans="1:3" x14ac:dyDescent="0.3">
      <c r="A606" t="str">
        <v/>
      </c>
      <c r="B606" t="str">
        <v/>
      </c>
      <c r="C606" t="str">
        <v/>
      </c>
    </row>
    <row r="607" spans="1:3" x14ac:dyDescent="0.3">
      <c r="A607" t="str">
        <v/>
      </c>
      <c r="B607" t="str">
        <v/>
      </c>
      <c r="C607" t="str">
        <v/>
      </c>
    </row>
    <row r="608" spans="1:3" x14ac:dyDescent="0.3">
      <c r="A608" t="str">
        <v/>
      </c>
      <c r="B608" t="str">
        <v/>
      </c>
      <c r="C608" t="str">
        <v/>
      </c>
    </row>
    <row r="609" spans="1:3" x14ac:dyDescent="0.3">
      <c r="A609" t="str">
        <v/>
      </c>
      <c r="B609" t="str">
        <v/>
      </c>
      <c r="C609" t="str">
        <v/>
      </c>
    </row>
    <row r="610" spans="1:3" x14ac:dyDescent="0.3">
      <c r="A610" t="str">
        <v/>
      </c>
      <c r="B610" t="str">
        <v/>
      </c>
      <c r="C610" t="str">
        <v/>
      </c>
    </row>
    <row r="611" spans="1:3" x14ac:dyDescent="0.3">
      <c r="A611" t="str">
        <v/>
      </c>
      <c r="B611" t="str">
        <v/>
      </c>
      <c r="C611" t="str">
        <v/>
      </c>
    </row>
    <row r="612" spans="1:3" x14ac:dyDescent="0.3">
      <c r="A612" t="str">
        <v/>
      </c>
      <c r="B612" t="str">
        <v/>
      </c>
      <c r="C612" t="str">
        <v/>
      </c>
    </row>
    <row r="613" spans="1:3" x14ac:dyDescent="0.3">
      <c r="A613" t="str">
        <v/>
      </c>
      <c r="B613" t="str">
        <v/>
      </c>
      <c r="C613" t="str">
        <v/>
      </c>
    </row>
    <row r="614" spans="1:3" x14ac:dyDescent="0.3">
      <c r="A614" t="str">
        <v/>
      </c>
      <c r="B614" t="str">
        <v/>
      </c>
      <c r="C614" t="str">
        <v/>
      </c>
    </row>
    <row r="615" spans="1:3" x14ac:dyDescent="0.3">
      <c r="A615" t="str">
        <v/>
      </c>
      <c r="B615" t="str">
        <v/>
      </c>
      <c r="C615" t="str">
        <v/>
      </c>
    </row>
    <row r="616" spans="1:3" x14ac:dyDescent="0.3">
      <c r="A616" t="str">
        <v/>
      </c>
      <c r="B616" t="str">
        <v/>
      </c>
      <c r="C616" t="str">
        <v/>
      </c>
    </row>
    <row r="617" spans="1:3" x14ac:dyDescent="0.3">
      <c r="A617" t="str">
        <v/>
      </c>
      <c r="B617" t="str">
        <v/>
      </c>
      <c r="C617" t="str">
        <v/>
      </c>
    </row>
    <row r="618" spans="1:3" x14ac:dyDescent="0.3">
      <c r="A618" t="str">
        <v/>
      </c>
      <c r="B618" t="str">
        <v/>
      </c>
      <c r="C618" t="str">
        <v/>
      </c>
    </row>
    <row r="619" spans="1:3" x14ac:dyDescent="0.3">
      <c r="A619" t="str">
        <v/>
      </c>
      <c r="B619" t="str">
        <v/>
      </c>
      <c r="C619" t="str">
        <v/>
      </c>
    </row>
    <row r="620" spans="1:3" x14ac:dyDescent="0.3">
      <c r="A620" t="str">
        <v/>
      </c>
      <c r="B620" t="str">
        <v/>
      </c>
      <c r="C620" t="str">
        <v/>
      </c>
    </row>
    <row r="621" spans="1:3" x14ac:dyDescent="0.3">
      <c r="A621" t="str">
        <v/>
      </c>
      <c r="B621" t="str">
        <v/>
      </c>
      <c r="C621" t="str">
        <v/>
      </c>
    </row>
    <row r="622" spans="1:3" x14ac:dyDescent="0.3">
      <c r="A622" t="str">
        <v/>
      </c>
      <c r="B622" t="str">
        <v/>
      </c>
      <c r="C622" t="str">
        <v/>
      </c>
    </row>
    <row r="623" spans="1:3" x14ac:dyDescent="0.3">
      <c r="A623" t="str">
        <v/>
      </c>
      <c r="B623" t="str">
        <v/>
      </c>
      <c r="C623" t="str">
        <v/>
      </c>
    </row>
    <row r="624" spans="1:3" x14ac:dyDescent="0.3">
      <c r="A624" t="str">
        <v/>
      </c>
      <c r="B624" t="str">
        <v/>
      </c>
      <c r="C624" t="str">
        <v/>
      </c>
    </row>
    <row r="625" spans="1:3" x14ac:dyDescent="0.3">
      <c r="A625" t="str">
        <v/>
      </c>
      <c r="B625" t="str">
        <v/>
      </c>
      <c r="C625" t="str">
        <v/>
      </c>
    </row>
    <row r="626" spans="1:3" x14ac:dyDescent="0.3">
      <c r="A626" t="str">
        <v/>
      </c>
      <c r="B626" t="str">
        <v/>
      </c>
      <c r="C626" t="str">
        <v/>
      </c>
    </row>
    <row r="627" spans="1:3" x14ac:dyDescent="0.3">
      <c r="A627" t="str">
        <v/>
      </c>
      <c r="B627" t="str">
        <v/>
      </c>
      <c r="C627" t="str">
        <v/>
      </c>
    </row>
    <row r="628" spans="1:3" x14ac:dyDescent="0.3">
      <c r="A628" t="str">
        <v/>
      </c>
      <c r="B628" t="str">
        <v/>
      </c>
      <c r="C628" t="str">
        <v/>
      </c>
    </row>
    <row r="629" spans="1:3" x14ac:dyDescent="0.3">
      <c r="A629" t="str">
        <v/>
      </c>
      <c r="B629" t="str">
        <v/>
      </c>
      <c r="C629" t="str">
        <v/>
      </c>
    </row>
    <row r="630" spans="1:3" x14ac:dyDescent="0.3">
      <c r="A630" t="str">
        <v/>
      </c>
      <c r="B630" t="str">
        <v/>
      </c>
      <c r="C630" t="str">
        <v/>
      </c>
    </row>
    <row r="631" spans="1:3" x14ac:dyDescent="0.3">
      <c r="A631" t="str">
        <v/>
      </c>
      <c r="B631" t="str">
        <v/>
      </c>
      <c r="C631" t="str">
        <v/>
      </c>
    </row>
    <row r="632" spans="1:3" x14ac:dyDescent="0.3">
      <c r="A632" t="str">
        <v/>
      </c>
      <c r="B632" t="str">
        <v/>
      </c>
      <c r="C632" t="str">
        <v/>
      </c>
    </row>
    <row r="633" spans="1:3" x14ac:dyDescent="0.3">
      <c r="A633" t="str">
        <v/>
      </c>
      <c r="B633" t="str">
        <v/>
      </c>
      <c r="C633" t="str">
        <v/>
      </c>
    </row>
    <row r="634" spans="1:3" x14ac:dyDescent="0.3">
      <c r="A634" t="str">
        <v/>
      </c>
      <c r="B634" t="str">
        <v/>
      </c>
      <c r="C634" t="str">
        <v/>
      </c>
    </row>
    <row r="635" spans="1:3" x14ac:dyDescent="0.3">
      <c r="A635" t="str">
        <v/>
      </c>
      <c r="B635" t="str">
        <v/>
      </c>
      <c r="C635" t="str">
        <v/>
      </c>
    </row>
    <row r="636" spans="1:3" x14ac:dyDescent="0.3">
      <c r="A636" t="str">
        <v/>
      </c>
      <c r="B636" t="str">
        <v/>
      </c>
      <c r="C636" t="str">
        <v/>
      </c>
    </row>
    <row r="637" spans="1:3" x14ac:dyDescent="0.3">
      <c r="A637" t="str">
        <v/>
      </c>
      <c r="B637" t="str">
        <v/>
      </c>
      <c r="C637" t="str">
        <v/>
      </c>
    </row>
    <row r="638" spans="1:3" x14ac:dyDescent="0.3">
      <c r="A638" t="str">
        <v/>
      </c>
      <c r="B638" t="str">
        <v/>
      </c>
      <c r="C638" t="str">
        <v/>
      </c>
    </row>
    <row r="639" spans="1:3" x14ac:dyDescent="0.3">
      <c r="A639" t="str">
        <v/>
      </c>
      <c r="B639" t="str">
        <v/>
      </c>
      <c r="C639" t="str">
        <v/>
      </c>
    </row>
    <row r="640" spans="1:3" x14ac:dyDescent="0.3">
      <c r="A640" t="str">
        <v/>
      </c>
      <c r="B640" t="str">
        <v/>
      </c>
      <c r="C640" t="str">
        <v/>
      </c>
    </row>
    <row r="641" spans="1:3" x14ac:dyDescent="0.3">
      <c r="A641" t="str">
        <v/>
      </c>
      <c r="B641" t="str">
        <v/>
      </c>
      <c r="C641" t="str">
        <v/>
      </c>
    </row>
    <row r="642" spans="1:3" x14ac:dyDescent="0.3">
      <c r="A642" t="str">
        <v/>
      </c>
      <c r="B642" t="str">
        <v/>
      </c>
      <c r="C642" t="str">
        <v/>
      </c>
    </row>
    <row r="643" spans="1:3" x14ac:dyDescent="0.3">
      <c r="A643" t="str">
        <v/>
      </c>
      <c r="B643" t="str">
        <v/>
      </c>
      <c r="C643" t="str">
        <v/>
      </c>
    </row>
    <row r="644" spans="1:3" x14ac:dyDescent="0.3">
      <c r="A644" t="str">
        <v/>
      </c>
      <c r="B644" t="str">
        <v/>
      </c>
      <c r="C644" t="str">
        <v/>
      </c>
    </row>
    <row r="645" spans="1:3" x14ac:dyDescent="0.3">
      <c r="A645" t="str">
        <v/>
      </c>
      <c r="B645" t="str">
        <v/>
      </c>
      <c r="C645" t="str">
        <v/>
      </c>
    </row>
    <row r="646" spans="1:3" x14ac:dyDescent="0.3">
      <c r="A646" t="str">
        <v/>
      </c>
      <c r="B646" t="str">
        <v/>
      </c>
      <c r="C646" t="str">
        <v/>
      </c>
    </row>
    <row r="647" spans="1:3" x14ac:dyDescent="0.3">
      <c r="A647" t="str">
        <v/>
      </c>
      <c r="B647" t="str">
        <v/>
      </c>
      <c r="C647" t="str">
        <v/>
      </c>
    </row>
    <row r="648" spans="1:3" x14ac:dyDescent="0.3">
      <c r="A648" t="str">
        <v/>
      </c>
      <c r="B648" t="str">
        <v/>
      </c>
      <c r="C648" t="str">
        <v/>
      </c>
    </row>
    <row r="649" spans="1:3" x14ac:dyDescent="0.3">
      <c r="A649" t="str">
        <v/>
      </c>
      <c r="B649" t="str">
        <v/>
      </c>
      <c r="C649" t="str">
        <v/>
      </c>
    </row>
    <row r="650" spans="1:3" x14ac:dyDescent="0.3">
      <c r="A650" t="str">
        <v/>
      </c>
      <c r="B650" t="str">
        <v/>
      </c>
      <c r="C650" t="str">
        <v/>
      </c>
    </row>
    <row r="651" spans="1:3" x14ac:dyDescent="0.3">
      <c r="A651" t="str">
        <v/>
      </c>
      <c r="B651" t="str">
        <v/>
      </c>
      <c r="C651" t="str">
        <v/>
      </c>
    </row>
    <row r="652" spans="1:3" x14ac:dyDescent="0.3">
      <c r="A652" t="str">
        <v/>
      </c>
      <c r="B652" t="str">
        <v/>
      </c>
      <c r="C652" t="str">
        <v/>
      </c>
    </row>
    <row r="653" spans="1:3" x14ac:dyDescent="0.3">
      <c r="A653" t="str">
        <v/>
      </c>
      <c r="B653" t="str">
        <v/>
      </c>
      <c r="C653" t="str">
        <v/>
      </c>
    </row>
    <row r="654" spans="1:3" x14ac:dyDescent="0.3">
      <c r="A654" t="str">
        <v/>
      </c>
      <c r="B654" t="str">
        <v/>
      </c>
      <c r="C654" t="str">
        <v/>
      </c>
    </row>
    <row r="655" spans="1:3" x14ac:dyDescent="0.3">
      <c r="A655" t="str">
        <v/>
      </c>
      <c r="B655" t="str">
        <v/>
      </c>
      <c r="C655" t="str">
        <v/>
      </c>
    </row>
    <row r="656" spans="1:3" x14ac:dyDescent="0.3">
      <c r="A656" t="str">
        <v/>
      </c>
      <c r="B656" t="str">
        <v/>
      </c>
      <c r="C656" t="str">
        <v/>
      </c>
    </row>
    <row r="657" spans="1:3" x14ac:dyDescent="0.3">
      <c r="A657" t="str">
        <v/>
      </c>
      <c r="B657" t="str">
        <v/>
      </c>
      <c r="C657" t="str">
        <v/>
      </c>
    </row>
    <row r="658" spans="1:3" x14ac:dyDescent="0.3">
      <c r="A658" t="str">
        <v/>
      </c>
      <c r="B658" t="str">
        <v/>
      </c>
      <c r="C658" t="str">
        <v/>
      </c>
    </row>
    <row r="659" spans="1:3" x14ac:dyDescent="0.3">
      <c r="A659" t="str">
        <v/>
      </c>
      <c r="B659" t="str">
        <v/>
      </c>
      <c r="C659" t="str">
        <v/>
      </c>
    </row>
    <row r="660" spans="1:3" x14ac:dyDescent="0.3">
      <c r="A660" t="str">
        <v/>
      </c>
      <c r="B660" t="str">
        <v/>
      </c>
      <c r="C660" t="str">
        <v/>
      </c>
    </row>
    <row r="661" spans="1:3" x14ac:dyDescent="0.3">
      <c r="A661" t="str">
        <v/>
      </c>
      <c r="B661" t="str">
        <v/>
      </c>
      <c r="C661" t="str">
        <v/>
      </c>
    </row>
    <row r="662" spans="1:3" x14ac:dyDescent="0.3">
      <c r="A662" t="str">
        <v/>
      </c>
      <c r="B662" t="str">
        <v/>
      </c>
      <c r="C662" t="str">
        <v/>
      </c>
    </row>
    <row r="663" spans="1:3" x14ac:dyDescent="0.3">
      <c r="A663" t="str">
        <v/>
      </c>
      <c r="B663" t="str">
        <v/>
      </c>
      <c r="C663" t="str">
        <v/>
      </c>
    </row>
    <row r="664" spans="1:3" x14ac:dyDescent="0.3">
      <c r="A664" t="str">
        <v/>
      </c>
      <c r="B664" t="str">
        <v/>
      </c>
      <c r="C664" t="str">
        <v/>
      </c>
    </row>
    <row r="665" spans="1:3" x14ac:dyDescent="0.3">
      <c r="A665" t="str">
        <v/>
      </c>
      <c r="B665" t="str">
        <v/>
      </c>
      <c r="C665" t="str">
        <v/>
      </c>
    </row>
    <row r="666" spans="1:3" x14ac:dyDescent="0.3">
      <c r="A666" t="str">
        <v/>
      </c>
      <c r="B666" t="str">
        <v/>
      </c>
      <c r="C666" t="str">
        <v/>
      </c>
    </row>
    <row r="667" spans="1:3" x14ac:dyDescent="0.3">
      <c r="A667" t="str">
        <v/>
      </c>
      <c r="B667" t="str">
        <v/>
      </c>
      <c r="C667" t="str">
        <v/>
      </c>
    </row>
    <row r="668" spans="1:3" x14ac:dyDescent="0.3">
      <c r="A668" t="str">
        <v/>
      </c>
      <c r="B668" t="str">
        <v/>
      </c>
      <c r="C668" t="str">
        <v/>
      </c>
    </row>
    <row r="669" spans="1:3" x14ac:dyDescent="0.3">
      <c r="A669" t="str">
        <v/>
      </c>
      <c r="B669" t="str">
        <v/>
      </c>
      <c r="C669" t="str">
        <v/>
      </c>
    </row>
    <row r="670" spans="1:3" x14ac:dyDescent="0.3">
      <c r="A670" t="str">
        <v/>
      </c>
      <c r="B670" t="str">
        <v/>
      </c>
      <c r="C670" t="str">
        <v/>
      </c>
    </row>
    <row r="671" spans="1:3" x14ac:dyDescent="0.3">
      <c r="A671" t="str">
        <v/>
      </c>
      <c r="B671" t="str">
        <v/>
      </c>
      <c r="C671" t="str">
        <v/>
      </c>
    </row>
    <row r="672" spans="1:3" x14ac:dyDescent="0.3">
      <c r="A672" t="str">
        <v/>
      </c>
      <c r="B672" t="str">
        <v/>
      </c>
      <c r="C672" t="str">
        <v/>
      </c>
    </row>
    <row r="673" spans="1:3" x14ac:dyDescent="0.3">
      <c r="A673" t="str">
        <v/>
      </c>
      <c r="B673" t="str">
        <v/>
      </c>
      <c r="C673" t="str">
        <v/>
      </c>
    </row>
    <row r="674" spans="1:3" x14ac:dyDescent="0.3">
      <c r="A674" t="str">
        <v/>
      </c>
      <c r="B674" t="str">
        <v/>
      </c>
      <c r="C674" t="str">
        <v/>
      </c>
    </row>
    <row r="675" spans="1:3" x14ac:dyDescent="0.3">
      <c r="A675" t="str">
        <v/>
      </c>
      <c r="B675" t="str">
        <v/>
      </c>
      <c r="C675" t="str">
        <v/>
      </c>
    </row>
    <row r="676" spans="1:3" x14ac:dyDescent="0.3">
      <c r="A676" t="str">
        <v/>
      </c>
      <c r="B676" t="str">
        <v/>
      </c>
      <c r="C676" t="str">
        <v/>
      </c>
    </row>
    <row r="677" spans="1:3" x14ac:dyDescent="0.3">
      <c r="A677" t="str">
        <v/>
      </c>
      <c r="B677" t="str">
        <v/>
      </c>
      <c r="C677" t="str">
        <v/>
      </c>
    </row>
    <row r="678" spans="1:3" x14ac:dyDescent="0.3">
      <c r="A678" t="str">
        <v/>
      </c>
      <c r="B678" t="str">
        <v/>
      </c>
      <c r="C678" t="str">
        <v/>
      </c>
    </row>
    <row r="679" spans="1:3" x14ac:dyDescent="0.3">
      <c r="A679" t="str">
        <v/>
      </c>
      <c r="B679" t="str">
        <v/>
      </c>
      <c r="C679" t="str">
        <v/>
      </c>
    </row>
    <row r="680" spans="1:3" x14ac:dyDescent="0.3">
      <c r="A680" t="str">
        <v/>
      </c>
      <c r="B680" t="str">
        <v/>
      </c>
      <c r="C680" t="str">
        <v/>
      </c>
    </row>
    <row r="681" spans="1:3" x14ac:dyDescent="0.3">
      <c r="A681" t="str">
        <v/>
      </c>
      <c r="B681" t="str">
        <v/>
      </c>
      <c r="C681" t="str">
        <v/>
      </c>
    </row>
    <row r="682" spans="1:3" x14ac:dyDescent="0.3">
      <c r="A682" t="str">
        <v/>
      </c>
      <c r="B682" t="str">
        <v/>
      </c>
      <c r="C682" t="str">
        <v/>
      </c>
    </row>
    <row r="683" spans="1:3" x14ac:dyDescent="0.3">
      <c r="A683" t="str">
        <v/>
      </c>
      <c r="B683" t="str">
        <v/>
      </c>
      <c r="C683" t="str">
        <v/>
      </c>
    </row>
    <row r="684" spans="1:3" x14ac:dyDescent="0.3">
      <c r="A684" t="str">
        <v/>
      </c>
      <c r="B684" t="str">
        <v/>
      </c>
      <c r="C684" t="str">
        <v/>
      </c>
    </row>
    <row r="685" spans="1:3" x14ac:dyDescent="0.3">
      <c r="A685" t="str">
        <v/>
      </c>
      <c r="B685" t="str">
        <v/>
      </c>
      <c r="C685" t="str">
        <v/>
      </c>
    </row>
    <row r="686" spans="1:3" x14ac:dyDescent="0.3">
      <c r="A686" t="str">
        <v/>
      </c>
      <c r="B686" t="str">
        <v/>
      </c>
      <c r="C686" t="str">
        <v/>
      </c>
    </row>
    <row r="687" spans="1:3" x14ac:dyDescent="0.3">
      <c r="A687" t="str">
        <v/>
      </c>
      <c r="B687" t="str">
        <v/>
      </c>
      <c r="C687" t="str">
        <v/>
      </c>
    </row>
    <row r="688" spans="1:3" x14ac:dyDescent="0.3">
      <c r="A688" t="str">
        <v/>
      </c>
      <c r="B688" t="str">
        <v/>
      </c>
      <c r="C688" t="str">
        <v/>
      </c>
    </row>
    <row r="689" spans="1:3" x14ac:dyDescent="0.3">
      <c r="A689" t="str">
        <v/>
      </c>
      <c r="B689" t="str">
        <v/>
      </c>
      <c r="C689" t="str">
        <v/>
      </c>
    </row>
    <row r="690" spans="1:3" x14ac:dyDescent="0.3">
      <c r="A690" t="str">
        <v/>
      </c>
      <c r="B690" t="str">
        <v/>
      </c>
      <c r="C690" t="str">
        <v/>
      </c>
    </row>
    <row r="691" spans="1:3" x14ac:dyDescent="0.3">
      <c r="A691" t="str">
        <v/>
      </c>
      <c r="B691" t="str">
        <v/>
      </c>
      <c r="C691" t="str">
        <v/>
      </c>
    </row>
    <row r="692" spans="1:3" x14ac:dyDescent="0.3">
      <c r="A692" t="str">
        <v/>
      </c>
      <c r="B692" t="str">
        <v/>
      </c>
      <c r="C692" t="str">
        <v/>
      </c>
    </row>
    <row r="693" spans="1:3" x14ac:dyDescent="0.3">
      <c r="A693" t="str">
        <v/>
      </c>
      <c r="B693" t="str">
        <v/>
      </c>
      <c r="C693" t="str">
        <v/>
      </c>
    </row>
    <row r="694" spans="1:3" x14ac:dyDescent="0.3">
      <c r="A694" t="str">
        <v/>
      </c>
      <c r="B694" t="str">
        <v/>
      </c>
      <c r="C694" t="str">
        <v/>
      </c>
    </row>
    <row r="695" spans="1:3" x14ac:dyDescent="0.3">
      <c r="A695" t="str">
        <v/>
      </c>
      <c r="B695" t="str">
        <v/>
      </c>
      <c r="C695" t="str">
        <v/>
      </c>
    </row>
    <row r="696" spans="1:3" x14ac:dyDescent="0.3">
      <c r="A696" t="str">
        <v/>
      </c>
      <c r="B696" t="str">
        <v/>
      </c>
      <c r="C696" t="str">
        <v/>
      </c>
    </row>
    <row r="697" spans="1:3" x14ac:dyDescent="0.3">
      <c r="A697" t="str">
        <v/>
      </c>
      <c r="B697" t="str">
        <v/>
      </c>
      <c r="C697" t="str">
        <v/>
      </c>
    </row>
    <row r="698" spans="1:3" x14ac:dyDescent="0.3">
      <c r="A698" t="str">
        <v/>
      </c>
      <c r="B698" t="str">
        <v/>
      </c>
      <c r="C698" t="str">
        <v/>
      </c>
    </row>
    <row r="699" spans="1:3" x14ac:dyDescent="0.3">
      <c r="A699" t="str">
        <v/>
      </c>
      <c r="B699" t="str">
        <v/>
      </c>
      <c r="C699" t="str">
        <v/>
      </c>
    </row>
    <row r="700" spans="1:3" x14ac:dyDescent="0.3">
      <c r="A700" t="str">
        <v/>
      </c>
      <c r="B700" t="str">
        <v/>
      </c>
      <c r="C700" t="str">
        <v/>
      </c>
    </row>
    <row r="701" spans="1:3" x14ac:dyDescent="0.3">
      <c r="A701" t="str">
        <v/>
      </c>
      <c r="B701" t="str">
        <v/>
      </c>
      <c r="C701" t="str">
        <v/>
      </c>
    </row>
    <row r="702" spans="1:3" x14ac:dyDescent="0.3">
      <c r="A702" t="str">
        <v/>
      </c>
      <c r="B702" t="str">
        <v/>
      </c>
      <c r="C702" t="str">
        <v/>
      </c>
    </row>
    <row r="703" spans="1:3" x14ac:dyDescent="0.3">
      <c r="A703" t="str">
        <v/>
      </c>
      <c r="B703" t="str">
        <v/>
      </c>
      <c r="C703" t="str">
        <v/>
      </c>
    </row>
    <row r="704" spans="1:3" x14ac:dyDescent="0.3">
      <c r="A704" t="str">
        <v/>
      </c>
      <c r="B704" t="str">
        <v/>
      </c>
      <c r="C704" t="str">
        <v/>
      </c>
    </row>
    <row r="705" spans="1:3" x14ac:dyDescent="0.3">
      <c r="A705" t="str">
        <v/>
      </c>
      <c r="B705" t="str">
        <v/>
      </c>
      <c r="C705" t="str">
        <v/>
      </c>
    </row>
    <row r="706" spans="1:3" x14ac:dyDescent="0.3">
      <c r="A706" t="str">
        <v/>
      </c>
      <c r="B706" t="str">
        <v/>
      </c>
      <c r="C706" t="str">
        <v/>
      </c>
    </row>
    <row r="707" spans="1:3" x14ac:dyDescent="0.3">
      <c r="A707" t="str">
        <v/>
      </c>
      <c r="B707" t="str">
        <v/>
      </c>
      <c r="C707" t="str">
        <v/>
      </c>
    </row>
    <row r="708" spans="1:3" x14ac:dyDescent="0.3">
      <c r="A708" t="str">
        <v/>
      </c>
      <c r="B708" t="str">
        <v/>
      </c>
      <c r="C708" t="str">
        <v/>
      </c>
    </row>
    <row r="709" spans="1:3" x14ac:dyDescent="0.3">
      <c r="A709" t="str">
        <v/>
      </c>
      <c r="B709" t="str">
        <v/>
      </c>
      <c r="C709" t="str">
        <v/>
      </c>
    </row>
    <row r="710" spans="1:3" x14ac:dyDescent="0.3">
      <c r="A710" t="str">
        <v/>
      </c>
      <c r="B710" t="str">
        <v/>
      </c>
      <c r="C710" t="str">
        <v/>
      </c>
    </row>
    <row r="711" spans="1:3" x14ac:dyDescent="0.3">
      <c r="A711" t="str">
        <v/>
      </c>
      <c r="B711" t="str">
        <v/>
      </c>
      <c r="C711" t="str">
        <v/>
      </c>
    </row>
    <row r="712" spans="1:3" x14ac:dyDescent="0.3">
      <c r="A712" t="str">
        <v/>
      </c>
      <c r="B712" t="str">
        <v/>
      </c>
      <c r="C712" t="str">
        <v/>
      </c>
    </row>
    <row r="713" spans="1:3" x14ac:dyDescent="0.3">
      <c r="A713" t="str">
        <v/>
      </c>
      <c r="B713" t="str">
        <v/>
      </c>
      <c r="C713" t="str">
        <v/>
      </c>
    </row>
    <row r="714" spans="1:3" x14ac:dyDescent="0.3">
      <c r="A714" t="str">
        <v/>
      </c>
      <c r="B714" t="str">
        <v/>
      </c>
      <c r="C714" t="str">
        <v/>
      </c>
    </row>
    <row r="715" spans="1:3" x14ac:dyDescent="0.3">
      <c r="A715" t="str">
        <v/>
      </c>
      <c r="B715" t="str">
        <v/>
      </c>
      <c r="C715" t="str">
        <v/>
      </c>
    </row>
    <row r="716" spans="1:3" x14ac:dyDescent="0.3">
      <c r="A716" t="str">
        <v/>
      </c>
      <c r="B716" t="str">
        <v/>
      </c>
      <c r="C716" t="str">
        <v/>
      </c>
    </row>
    <row r="717" spans="1:3" x14ac:dyDescent="0.3">
      <c r="A717" t="str">
        <v/>
      </c>
      <c r="B717" t="str">
        <v/>
      </c>
      <c r="C717" t="str">
        <v/>
      </c>
    </row>
    <row r="718" spans="1:3" x14ac:dyDescent="0.3">
      <c r="A718" t="str">
        <v/>
      </c>
      <c r="B718" t="str">
        <v/>
      </c>
      <c r="C718" t="str">
        <v/>
      </c>
    </row>
    <row r="719" spans="1:3" x14ac:dyDescent="0.3">
      <c r="A719" t="str">
        <v/>
      </c>
      <c r="B719" t="str">
        <v/>
      </c>
      <c r="C719" t="str">
        <v/>
      </c>
    </row>
    <row r="720" spans="1:3" x14ac:dyDescent="0.3">
      <c r="A720" t="str">
        <v/>
      </c>
      <c r="B720" t="str">
        <v/>
      </c>
      <c r="C720" t="str">
        <v/>
      </c>
    </row>
    <row r="721" spans="1:3" x14ac:dyDescent="0.3">
      <c r="A721" t="str">
        <v/>
      </c>
      <c r="B721" t="str">
        <v/>
      </c>
      <c r="C721" t="str">
        <v/>
      </c>
    </row>
    <row r="722" spans="1:3" x14ac:dyDescent="0.3">
      <c r="A722" t="str">
        <v/>
      </c>
      <c r="B722" t="str">
        <v/>
      </c>
      <c r="C722" t="str">
        <v/>
      </c>
    </row>
    <row r="723" spans="1:3" x14ac:dyDescent="0.3">
      <c r="A723" t="str">
        <v/>
      </c>
      <c r="B723" t="str">
        <v/>
      </c>
      <c r="C723" t="str">
        <v/>
      </c>
    </row>
    <row r="724" spans="1:3" x14ac:dyDescent="0.3">
      <c r="A724" t="str">
        <v/>
      </c>
      <c r="B724" t="str">
        <v/>
      </c>
      <c r="C724" t="str">
        <v/>
      </c>
    </row>
    <row r="725" spans="1:3" x14ac:dyDescent="0.3">
      <c r="A725" t="str">
        <v/>
      </c>
      <c r="B725" t="str">
        <v/>
      </c>
      <c r="C725" t="str">
        <v/>
      </c>
    </row>
    <row r="726" spans="1:3" x14ac:dyDescent="0.3">
      <c r="A726" t="str">
        <v/>
      </c>
      <c r="B726" t="str">
        <v/>
      </c>
      <c r="C726" t="str">
        <v/>
      </c>
    </row>
    <row r="727" spans="1:3" x14ac:dyDescent="0.3">
      <c r="A727" t="str">
        <v/>
      </c>
      <c r="B727" t="str">
        <v/>
      </c>
      <c r="C727" t="str">
        <v/>
      </c>
    </row>
    <row r="728" spans="1:3" x14ac:dyDescent="0.3">
      <c r="A728" t="str">
        <v/>
      </c>
      <c r="B728" t="str">
        <v/>
      </c>
      <c r="C728" t="str">
        <v/>
      </c>
    </row>
    <row r="729" spans="1:3" x14ac:dyDescent="0.3">
      <c r="A729" t="str">
        <v/>
      </c>
      <c r="B729" t="str">
        <v/>
      </c>
      <c r="C729" t="str">
        <v/>
      </c>
    </row>
    <row r="730" spans="1:3" x14ac:dyDescent="0.3">
      <c r="A730" t="str">
        <v/>
      </c>
      <c r="B730" t="str">
        <v/>
      </c>
      <c r="C730" t="str">
        <v/>
      </c>
    </row>
    <row r="731" spans="1:3" x14ac:dyDescent="0.3">
      <c r="A731" t="str">
        <v/>
      </c>
      <c r="B731" t="str">
        <v/>
      </c>
      <c r="C731" t="str">
        <v/>
      </c>
    </row>
    <row r="732" spans="1:3" x14ac:dyDescent="0.3">
      <c r="A732" t="str">
        <v/>
      </c>
      <c r="B732" t="str">
        <v/>
      </c>
      <c r="C732" t="str">
        <v/>
      </c>
    </row>
    <row r="733" spans="1:3" x14ac:dyDescent="0.3">
      <c r="A733" t="str">
        <v/>
      </c>
      <c r="B733" t="str">
        <v/>
      </c>
      <c r="C733" t="str">
        <v/>
      </c>
    </row>
    <row r="734" spans="1:3" x14ac:dyDescent="0.3">
      <c r="A734" t="str">
        <v/>
      </c>
      <c r="B734" t="str">
        <v/>
      </c>
      <c r="C734" t="str">
        <v/>
      </c>
    </row>
    <row r="735" spans="1:3" x14ac:dyDescent="0.3">
      <c r="A735" t="str">
        <v/>
      </c>
      <c r="B735" t="str">
        <v/>
      </c>
      <c r="C735" t="str">
        <v/>
      </c>
    </row>
    <row r="736" spans="1:3" x14ac:dyDescent="0.3">
      <c r="A736" t="str">
        <v/>
      </c>
      <c r="B736" t="str">
        <v/>
      </c>
      <c r="C736" t="str">
        <v/>
      </c>
    </row>
    <row r="737" spans="1:3" x14ac:dyDescent="0.3">
      <c r="A737" t="str">
        <v/>
      </c>
      <c r="B737" t="str">
        <v/>
      </c>
      <c r="C737" t="str">
        <v/>
      </c>
    </row>
    <row r="738" spans="1:3" x14ac:dyDescent="0.3">
      <c r="A738" t="str">
        <v/>
      </c>
      <c r="B738" t="str">
        <v/>
      </c>
      <c r="C738" t="str">
        <v/>
      </c>
    </row>
    <row r="739" spans="1:3" x14ac:dyDescent="0.3">
      <c r="A739" t="str">
        <v/>
      </c>
      <c r="B739" t="str">
        <v/>
      </c>
      <c r="C739" t="str">
        <v/>
      </c>
    </row>
    <row r="740" spans="1:3" x14ac:dyDescent="0.3">
      <c r="A740" t="str">
        <v/>
      </c>
      <c r="B740" t="str">
        <v/>
      </c>
      <c r="C740" t="str">
        <v/>
      </c>
    </row>
    <row r="741" spans="1:3" x14ac:dyDescent="0.3">
      <c r="A741" t="str">
        <v/>
      </c>
      <c r="B741" t="str">
        <v/>
      </c>
      <c r="C741" t="str">
        <v/>
      </c>
    </row>
    <row r="742" spans="1:3" x14ac:dyDescent="0.3">
      <c r="A742" t="str">
        <v/>
      </c>
      <c r="B742" t="str">
        <v/>
      </c>
      <c r="C742" t="str">
        <v/>
      </c>
    </row>
    <row r="743" spans="1:3" x14ac:dyDescent="0.3">
      <c r="A743" t="str">
        <v/>
      </c>
      <c r="B743" t="str">
        <v/>
      </c>
      <c r="C743" t="str">
        <v/>
      </c>
    </row>
    <row r="744" spans="1:3" x14ac:dyDescent="0.3">
      <c r="A744" t="str">
        <v/>
      </c>
      <c r="B744" t="str">
        <v/>
      </c>
      <c r="C744" t="str">
        <v/>
      </c>
    </row>
    <row r="745" spans="1:3" x14ac:dyDescent="0.3">
      <c r="A745" t="str">
        <v/>
      </c>
      <c r="B745" t="str">
        <v/>
      </c>
      <c r="C745" t="str">
        <v/>
      </c>
    </row>
    <row r="746" spans="1:3" x14ac:dyDescent="0.3">
      <c r="A746" t="str">
        <v/>
      </c>
      <c r="B746" t="str">
        <v/>
      </c>
      <c r="C746" t="str">
        <v/>
      </c>
    </row>
    <row r="747" spans="1:3" x14ac:dyDescent="0.3">
      <c r="A747" t="str">
        <v/>
      </c>
      <c r="B747" t="str">
        <v/>
      </c>
      <c r="C747" t="str">
        <v/>
      </c>
    </row>
    <row r="748" spans="1:3" x14ac:dyDescent="0.3">
      <c r="A748" t="str">
        <v/>
      </c>
      <c r="B748" t="str">
        <v/>
      </c>
      <c r="C748" t="str">
        <v/>
      </c>
    </row>
    <row r="749" spans="1:3" x14ac:dyDescent="0.3">
      <c r="A749" t="str">
        <v/>
      </c>
      <c r="B749" t="str">
        <v/>
      </c>
      <c r="C749" t="str">
        <v/>
      </c>
    </row>
    <row r="750" spans="1:3" x14ac:dyDescent="0.3">
      <c r="A750" t="str">
        <v/>
      </c>
      <c r="B750" t="str">
        <v/>
      </c>
      <c r="C750" t="str">
        <v/>
      </c>
    </row>
    <row r="751" spans="1:3" x14ac:dyDescent="0.3">
      <c r="A751" t="str">
        <v/>
      </c>
      <c r="B751" t="str">
        <v/>
      </c>
      <c r="C751" t="str">
        <v/>
      </c>
    </row>
    <row r="752" spans="1:3" x14ac:dyDescent="0.3">
      <c r="A752" t="str">
        <v/>
      </c>
      <c r="B752" t="str">
        <v/>
      </c>
      <c r="C752" t="str">
        <v/>
      </c>
    </row>
    <row r="753" spans="1:3" x14ac:dyDescent="0.3">
      <c r="A753" t="str">
        <v/>
      </c>
      <c r="B753" t="str">
        <v/>
      </c>
      <c r="C753" t="str">
        <v/>
      </c>
    </row>
    <row r="754" spans="1:3" x14ac:dyDescent="0.3">
      <c r="A754" t="str">
        <v/>
      </c>
      <c r="B754" t="str">
        <v/>
      </c>
      <c r="C754" t="str">
        <v/>
      </c>
    </row>
    <row r="755" spans="1:3" x14ac:dyDescent="0.3">
      <c r="A755" t="str">
        <v/>
      </c>
      <c r="B755" t="str">
        <v/>
      </c>
      <c r="C755" t="str">
        <v/>
      </c>
    </row>
    <row r="756" spans="1:3" x14ac:dyDescent="0.3">
      <c r="A756" t="str">
        <v/>
      </c>
      <c r="B756" t="str">
        <v/>
      </c>
      <c r="C756" t="str">
        <v/>
      </c>
    </row>
    <row r="757" spans="1:3" x14ac:dyDescent="0.3">
      <c r="A757" t="str">
        <v/>
      </c>
      <c r="B757" t="str">
        <v/>
      </c>
      <c r="C757" t="str">
        <v/>
      </c>
    </row>
    <row r="758" spans="1:3" x14ac:dyDescent="0.3">
      <c r="A758" t="str">
        <v/>
      </c>
      <c r="B758" t="str">
        <v/>
      </c>
      <c r="C758" t="str">
        <v/>
      </c>
    </row>
    <row r="759" spans="1:3" x14ac:dyDescent="0.3">
      <c r="A759" t="str">
        <v/>
      </c>
      <c r="B759" t="str">
        <v/>
      </c>
      <c r="C759" t="str">
        <v/>
      </c>
    </row>
    <row r="760" spans="1:3" x14ac:dyDescent="0.3">
      <c r="A760" t="str">
        <v/>
      </c>
      <c r="B760" t="str">
        <v/>
      </c>
      <c r="C760" t="str">
        <v/>
      </c>
    </row>
    <row r="761" spans="1:3" x14ac:dyDescent="0.3">
      <c r="A761" t="str">
        <v/>
      </c>
      <c r="B761" t="str">
        <v/>
      </c>
      <c r="C761" t="str">
        <v/>
      </c>
    </row>
    <row r="762" spans="1:3" x14ac:dyDescent="0.3">
      <c r="A762" t="str">
        <v/>
      </c>
      <c r="B762" t="str">
        <v/>
      </c>
      <c r="C762" t="str">
        <v/>
      </c>
    </row>
    <row r="763" spans="1:3" x14ac:dyDescent="0.3">
      <c r="A763" t="str">
        <v/>
      </c>
      <c r="B763" t="str">
        <v/>
      </c>
      <c r="C763" t="str">
        <v/>
      </c>
    </row>
    <row r="764" spans="1:3" x14ac:dyDescent="0.3">
      <c r="A764" t="str">
        <v/>
      </c>
      <c r="B764" t="str">
        <v/>
      </c>
      <c r="C764" t="str">
        <v/>
      </c>
    </row>
    <row r="765" spans="1:3" x14ac:dyDescent="0.3">
      <c r="A765" t="str">
        <v/>
      </c>
      <c r="B765" t="str">
        <v/>
      </c>
      <c r="C765" t="str">
        <v/>
      </c>
    </row>
    <row r="766" spans="1:3" x14ac:dyDescent="0.3">
      <c r="A766" t="str">
        <v/>
      </c>
      <c r="B766" t="str">
        <v/>
      </c>
      <c r="C766" t="str">
        <v/>
      </c>
    </row>
    <row r="767" spans="1:3" x14ac:dyDescent="0.3">
      <c r="A767" t="str">
        <v/>
      </c>
      <c r="B767" t="str">
        <v/>
      </c>
      <c r="C767" t="str">
        <v/>
      </c>
    </row>
    <row r="768" spans="1:3" x14ac:dyDescent="0.3">
      <c r="A768" t="str">
        <v/>
      </c>
      <c r="B768" t="str">
        <v/>
      </c>
      <c r="C768" t="str">
        <v/>
      </c>
    </row>
    <row r="769" spans="1:3" x14ac:dyDescent="0.3">
      <c r="A769" t="str">
        <v/>
      </c>
      <c r="B769" t="str">
        <v/>
      </c>
      <c r="C769" t="str">
        <v/>
      </c>
    </row>
    <row r="770" spans="1:3" x14ac:dyDescent="0.3">
      <c r="A770" t="str">
        <v/>
      </c>
      <c r="B770" t="str">
        <v/>
      </c>
      <c r="C770" t="str">
        <v/>
      </c>
    </row>
    <row r="771" spans="1:3" x14ac:dyDescent="0.3">
      <c r="A771" t="str">
        <v/>
      </c>
      <c r="B771" t="str">
        <v/>
      </c>
      <c r="C771" t="str">
        <v/>
      </c>
    </row>
    <row r="772" spans="1:3" x14ac:dyDescent="0.3">
      <c r="A772" t="str">
        <v/>
      </c>
      <c r="B772" t="str">
        <v/>
      </c>
      <c r="C772" t="str">
        <v/>
      </c>
    </row>
    <row r="773" spans="1:3" x14ac:dyDescent="0.3">
      <c r="A773" t="str">
        <v/>
      </c>
      <c r="B773" t="str">
        <v/>
      </c>
      <c r="C773" t="str">
        <v/>
      </c>
    </row>
    <row r="774" spans="1:3" x14ac:dyDescent="0.3">
      <c r="A774" t="str">
        <v/>
      </c>
      <c r="B774" t="str">
        <v/>
      </c>
      <c r="C774" t="str">
        <v/>
      </c>
    </row>
    <row r="775" spans="1:3" x14ac:dyDescent="0.3">
      <c r="A775" t="str">
        <v/>
      </c>
      <c r="B775" t="str">
        <v/>
      </c>
      <c r="C775" t="str">
        <v/>
      </c>
    </row>
    <row r="776" spans="1:3" x14ac:dyDescent="0.3">
      <c r="A776" t="str">
        <v/>
      </c>
      <c r="B776" t="str">
        <v/>
      </c>
      <c r="C776" t="str">
        <v/>
      </c>
    </row>
    <row r="777" spans="1:3" x14ac:dyDescent="0.3">
      <c r="A777" t="str">
        <v/>
      </c>
      <c r="B777" t="str">
        <v/>
      </c>
      <c r="C777" t="str">
        <v/>
      </c>
    </row>
    <row r="778" spans="1:3" x14ac:dyDescent="0.3">
      <c r="A778" t="str">
        <v/>
      </c>
      <c r="B778" t="str">
        <v/>
      </c>
      <c r="C778" t="str">
        <v/>
      </c>
    </row>
    <row r="779" spans="1:3" x14ac:dyDescent="0.3">
      <c r="A779" t="str">
        <v/>
      </c>
      <c r="B779" t="str">
        <v/>
      </c>
      <c r="C779" t="str">
        <v/>
      </c>
    </row>
    <row r="780" spans="1:3" x14ac:dyDescent="0.3">
      <c r="A780" t="str">
        <v/>
      </c>
      <c r="B780" t="str">
        <v/>
      </c>
      <c r="C780" t="str">
        <v/>
      </c>
    </row>
    <row r="781" spans="1:3" x14ac:dyDescent="0.3">
      <c r="A781" t="str">
        <v/>
      </c>
      <c r="B781" t="str">
        <v/>
      </c>
      <c r="C781" t="str">
        <v/>
      </c>
    </row>
    <row r="782" spans="1:3" x14ac:dyDescent="0.3">
      <c r="A782" t="str">
        <v/>
      </c>
      <c r="B782" t="str">
        <v/>
      </c>
      <c r="C782" t="str">
        <v/>
      </c>
    </row>
    <row r="783" spans="1:3" x14ac:dyDescent="0.3">
      <c r="A783" t="str">
        <v/>
      </c>
      <c r="B783" t="str">
        <v/>
      </c>
      <c r="C783" t="str">
        <v/>
      </c>
    </row>
    <row r="784" spans="1:3" x14ac:dyDescent="0.3">
      <c r="A784" t="str">
        <v/>
      </c>
      <c r="B784" t="str">
        <v/>
      </c>
      <c r="C784" t="str">
        <v/>
      </c>
    </row>
    <row r="785" spans="1:3" x14ac:dyDescent="0.3">
      <c r="A785" t="str">
        <v/>
      </c>
      <c r="B785" t="str">
        <v/>
      </c>
      <c r="C785" t="str">
        <v/>
      </c>
    </row>
    <row r="786" spans="1:3" x14ac:dyDescent="0.3">
      <c r="A786" t="str">
        <v/>
      </c>
      <c r="B786" t="str">
        <v/>
      </c>
      <c r="C786" t="str">
        <v/>
      </c>
    </row>
    <row r="787" spans="1:3" x14ac:dyDescent="0.3">
      <c r="A787" t="str">
        <v/>
      </c>
      <c r="B787" t="str">
        <v/>
      </c>
      <c r="C787" t="str">
        <v/>
      </c>
    </row>
    <row r="788" spans="1:3" x14ac:dyDescent="0.3">
      <c r="A788" t="str">
        <v/>
      </c>
      <c r="B788" t="str">
        <v/>
      </c>
      <c r="C788" t="str">
        <v/>
      </c>
    </row>
    <row r="789" spans="1:3" x14ac:dyDescent="0.3">
      <c r="A789" t="str">
        <v/>
      </c>
      <c r="B789" t="str">
        <v/>
      </c>
      <c r="C789" t="str">
        <v/>
      </c>
    </row>
    <row r="790" spans="1:3" x14ac:dyDescent="0.3">
      <c r="A790" t="str">
        <v/>
      </c>
      <c r="B790" t="str">
        <v/>
      </c>
      <c r="C790" t="str">
        <v/>
      </c>
    </row>
    <row r="791" spans="1:3" x14ac:dyDescent="0.3">
      <c r="A791" t="str">
        <v/>
      </c>
      <c r="B791" t="str">
        <v/>
      </c>
      <c r="C791" t="str">
        <v/>
      </c>
    </row>
    <row r="792" spans="1:3" x14ac:dyDescent="0.3">
      <c r="A792" t="str">
        <v/>
      </c>
      <c r="B792" t="str">
        <v/>
      </c>
      <c r="C792" t="str">
        <v/>
      </c>
    </row>
    <row r="793" spans="1:3" x14ac:dyDescent="0.3">
      <c r="A793" t="str">
        <v/>
      </c>
      <c r="B793" t="str">
        <v/>
      </c>
      <c r="C793" t="str">
        <v/>
      </c>
    </row>
    <row r="794" spans="1:3" x14ac:dyDescent="0.3">
      <c r="A794" t="str">
        <v/>
      </c>
      <c r="B794" t="str">
        <v/>
      </c>
      <c r="C794" t="str">
        <v/>
      </c>
    </row>
    <row r="795" spans="1:3" x14ac:dyDescent="0.3">
      <c r="A795" t="str">
        <v/>
      </c>
      <c r="B795" t="str">
        <v/>
      </c>
      <c r="C795" t="str">
        <v/>
      </c>
    </row>
    <row r="796" spans="1:3" x14ac:dyDescent="0.3">
      <c r="A796" t="str">
        <v/>
      </c>
      <c r="B796" t="str">
        <v/>
      </c>
      <c r="C796" t="str">
        <v/>
      </c>
    </row>
    <row r="797" spans="1:3" x14ac:dyDescent="0.3">
      <c r="A797" t="str">
        <v/>
      </c>
      <c r="B797" t="str">
        <v/>
      </c>
      <c r="C797" t="str">
        <v/>
      </c>
    </row>
    <row r="798" spans="1:3" x14ac:dyDescent="0.3">
      <c r="A798" t="str">
        <v/>
      </c>
      <c r="B798" t="str">
        <v/>
      </c>
      <c r="C798" t="str">
        <v/>
      </c>
    </row>
    <row r="799" spans="1:3" x14ac:dyDescent="0.3">
      <c r="A799" t="str">
        <v/>
      </c>
      <c r="B799" t="str">
        <v/>
      </c>
      <c r="C799" t="str">
        <v/>
      </c>
    </row>
    <row r="800" spans="1:3" x14ac:dyDescent="0.3">
      <c r="A800" t="str">
        <v/>
      </c>
      <c r="B800" t="str">
        <v/>
      </c>
      <c r="C800" t="str">
        <v/>
      </c>
    </row>
    <row r="801" spans="1:3" x14ac:dyDescent="0.3">
      <c r="A801" t="str">
        <v/>
      </c>
      <c r="B801" t="str">
        <v/>
      </c>
      <c r="C801" t="str">
        <v/>
      </c>
    </row>
    <row r="802" spans="1:3" x14ac:dyDescent="0.3">
      <c r="A802" t="str">
        <v/>
      </c>
      <c r="B802" t="str">
        <v/>
      </c>
      <c r="C802" t="str">
        <v/>
      </c>
    </row>
    <row r="803" spans="1:3" x14ac:dyDescent="0.3">
      <c r="A803" t="str">
        <v/>
      </c>
      <c r="B803" t="str">
        <v/>
      </c>
      <c r="C803" t="str">
        <v/>
      </c>
    </row>
    <row r="804" spans="1:3" x14ac:dyDescent="0.3">
      <c r="A804" t="str">
        <v/>
      </c>
      <c r="B804" t="str">
        <v/>
      </c>
      <c r="C804" t="str">
        <v/>
      </c>
    </row>
    <row r="805" spans="1:3" x14ac:dyDescent="0.3">
      <c r="A805" t="str">
        <v/>
      </c>
      <c r="B805" t="str">
        <v/>
      </c>
      <c r="C805" t="str">
        <v/>
      </c>
    </row>
    <row r="806" spans="1:3" x14ac:dyDescent="0.3">
      <c r="A806" t="str">
        <v/>
      </c>
      <c r="B806" t="str">
        <v/>
      </c>
      <c r="C806" t="str">
        <v/>
      </c>
    </row>
    <row r="807" spans="1:3" x14ac:dyDescent="0.3">
      <c r="A807" t="str">
        <v/>
      </c>
      <c r="B807" t="str">
        <v/>
      </c>
      <c r="C807" t="str">
        <v/>
      </c>
    </row>
    <row r="808" spans="1:3" x14ac:dyDescent="0.3">
      <c r="A808" t="str">
        <v/>
      </c>
      <c r="B808" t="str">
        <v/>
      </c>
      <c r="C808" t="str">
        <v/>
      </c>
    </row>
    <row r="809" spans="1:3" x14ac:dyDescent="0.3">
      <c r="A809" t="str">
        <v/>
      </c>
      <c r="B809" t="str">
        <v/>
      </c>
      <c r="C809" t="str">
        <v/>
      </c>
    </row>
    <row r="810" spans="1:3" x14ac:dyDescent="0.3">
      <c r="A810" t="str">
        <v/>
      </c>
      <c r="B810" t="str">
        <v/>
      </c>
      <c r="C810" t="str">
        <v/>
      </c>
    </row>
    <row r="811" spans="1:3" x14ac:dyDescent="0.3">
      <c r="A811" t="str">
        <v/>
      </c>
      <c r="B811" t="str">
        <v/>
      </c>
      <c r="C811" t="str">
        <v/>
      </c>
    </row>
    <row r="812" spans="1:3" x14ac:dyDescent="0.3">
      <c r="A812" t="str">
        <v/>
      </c>
      <c r="B812" t="str">
        <v/>
      </c>
      <c r="C812" t="str">
        <v/>
      </c>
    </row>
    <row r="813" spans="1:3" x14ac:dyDescent="0.3">
      <c r="A813" t="str">
        <v/>
      </c>
      <c r="B813" t="str">
        <v/>
      </c>
      <c r="C813" t="str">
        <v/>
      </c>
    </row>
    <row r="814" spans="1:3" x14ac:dyDescent="0.3">
      <c r="A814" t="str">
        <v/>
      </c>
      <c r="B814" t="str">
        <v/>
      </c>
      <c r="C814" t="str">
        <v/>
      </c>
    </row>
    <row r="815" spans="1:3" x14ac:dyDescent="0.3">
      <c r="A815" t="str">
        <v/>
      </c>
      <c r="B815" t="str">
        <v/>
      </c>
      <c r="C815" t="str">
        <v/>
      </c>
    </row>
    <row r="816" spans="1:3" x14ac:dyDescent="0.3">
      <c r="A816" t="str">
        <v/>
      </c>
      <c r="B816" t="str">
        <v/>
      </c>
      <c r="C816" t="str">
        <v/>
      </c>
    </row>
    <row r="817" spans="1:3" x14ac:dyDescent="0.3">
      <c r="A817" t="str">
        <v/>
      </c>
      <c r="B817" t="str">
        <v/>
      </c>
      <c r="C817" t="str">
        <v/>
      </c>
    </row>
    <row r="818" spans="1:3" x14ac:dyDescent="0.3">
      <c r="A818" t="str">
        <v/>
      </c>
      <c r="B818" t="str">
        <v/>
      </c>
      <c r="C818" t="str">
        <v/>
      </c>
    </row>
    <row r="819" spans="1:3" x14ac:dyDescent="0.3">
      <c r="A819" t="str">
        <v/>
      </c>
      <c r="B819" t="str">
        <v/>
      </c>
      <c r="C819" t="str">
        <v/>
      </c>
    </row>
    <row r="820" spans="1:3" x14ac:dyDescent="0.3">
      <c r="A820" t="str">
        <v/>
      </c>
      <c r="B820" t="str">
        <v/>
      </c>
      <c r="C820" t="str">
        <v/>
      </c>
    </row>
    <row r="821" spans="1:3" x14ac:dyDescent="0.3">
      <c r="A821" t="str">
        <v/>
      </c>
      <c r="B821" t="str">
        <v/>
      </c>
      <c r="C821" t="str">
        <v/>
      </c>
    </row>
    <row r="822" spans="1:3" x14ac:dyDescent="0.3">
      <c r="A822" t="str">
        <v/>
      </c>
      <c r="B822" t="str">
        <v/>
      </c>
      <c r="C822" t="str">
        <v/>
      </c>
    </row>
    <row r="823" spans="1:3" x14ac:dyDescent="0.3">
      <c r="A823" t="str">
        <v/>
      </c>
      <c r="B823" t="str">
        <v/>
      </c>
      <c r="C823" t="str">
        <v/>
      </c>
    </row>
    <row r="824" spans="1:3" x14ac:dyDescent="0.3">
      <c r="A824" t="str">
        <v/>
      </c>
      <c r="B824" t="str">
        <v/>
      </c>
      <c r="C824" t="str">
        <v/>
      </c>
    </row>
    <row r="825" spans="1:3" x14ac:dyDescent="0.3">
      <c r="A825" t="str">
        <v/>
      </c>
      <c r="B825" t="str">
        <v/>
      </c>
      <c r="C825" t="str">
        <v/>
      </c>
    </row>
    <row r="826" spans="1:3" x14ac:dyDescent="0.3">
      <c r="A826" t="str">
        <v/>
      </c>
      <c r="B826" t="str">
        <v/>
      </c>
      <c r="C826" t="str">
        <v/>
      </c>
    </row>
    <row r="827" spans="1:3" x14ac:dyDescent="0.3">
      <c r="A827" t="str">
        <v/>
      </c>
      <c r="B827" t="str">
        <v/>
      </c>
      <c r="C827" t="str">
        <v/>
      </c>
    </row>
    <row r="828" spans="1:3" x14ac:dyDescent="0.3">
      <c r="A828" t="str">
        <v/>
      </c>
      <c r="B828" t="str">
        <v/>
      </c>
      <c r="C828" t="str">
        <v/>
      </c>
    </row>
    <row r="829" spans="1:3" x14ac:dyDescent="0.3">
      <c r="A829" t="str">
        <v/>
      </c>
      <c r="B829" t="str">
        <v/>
      </c>
      <c r="C829" t="str">
        <v/>
      </c>
    </row>
    <row r="830" spans="1:3" x14ac:dyDescent="0.3">
      <c r="A830" t="str">
        <v/>
      </c>
      <c r="B830" t="str">
        <v/>
      </c>
      <c r="C830" t="str">
        <v/>
      </c>
    </row>
    <row r="831" spans="1:3" x14ac:dyDescent="0.3">
      <c r="A831" t="str">
        <v/>
      </c>
      <c r="B831" t="str">
        <v/>
      </c>
      <c r="C831" t="str">
        <v/>
      </c>
    </row>
    <row r="832" spans="1:3" x14ac:dyDescent="0.3">
      <c r="A832" t="str">
        <v/>
      </c>
      <c r="B832" t="str">
        <v/>
      </c>
      <c r="C832" t="str">
        <v/>
      </c>
    </row>
    <row r="833" spans="1:3" x14ac:dyDescent="0.3">
      <c r="A833" t="str">
        <v/>
      </c>
      <c r="B833" t="str">
        <v/>
      </c>
      <c r="C833" t="str">
        <v/>
      </c>
    </row>
    <row r="834" spans="1:3" x14ac:dyDescent="0.3">
      <c r="A834" t="str">
        <v/>
      </c>
      <c r="B834" t="str">
        <v/>
      </c>
      <c r="C834" t="str">
        <v/>
      </c>
    </row>
    <row r="835" spans="1:3" x14ac:dyDescent="0.3">
      <c r="A835" t="str">
        <v/>
      </c>
      <c r="B835" t="str">
        <v/>
      </c>
      <c r="C835" t="str">
        <v/>
      </c>
    </row>
    <row r="836" spans="1:3" x14ac:dyDescent="0.3">
      <c r="A836" t="str">
        <v/>
      </c>
      <c r="B836" t="str">
        <v/>
      </c>
      <c r="C836" t="str">
        <v/>
      </c>
    </row>
    <row r="837" spans="1:3" x14ac:dyDescent="0.3">
      <c r="A837" t="str">
        <v/>
      </c>
      <c r="B837" t="str">
        <v/>
      </c>
      <c r="C837" t="str">
        <v/>
      </c>
    </row>
    <row r="838" spans="1:3" x14ac:dyDescent="0.3">
      <c r="A838" t="str">
        <v/>
      </c>
      <c r="B838" t="str">
        <v/>
      </c>
      <c r="C838" t="str">
        <v/>
      </c>
    </row>
    <row r="839" spans="1:3" x14ac:dyDescent="0.3">
      <c r="A839" t="str">
        <v/>
      </c>
      <c r="B839" t="str">
        <v/>
      </c>
      <c r="C839" t="str">
        <v/>
      </c>
    </row>
    <row r="840" spans="1:3" x14ac:dyDescent="0.3">
      <c r="A840" t="str">
        <v/>
      </c>
      <c r="B840" t="str">
        <v/>
      </c>
      <c r="C840" t="str">
        <v/>
      </c>
    </row>
    <row r="841" spans="1:3" x14ac:dyDescent="0.3">
      <c r="A841" t="str">
        <v/>
      </c>
      <c r="B841" t="str">
        <v/>
      </c>
      <c r="C841" t="str">
        <v/>
      </c>
    </row>
    <row r="842" spans="1:3" x14ac:dyDescent="0.3">
      <c r="A842" t="str">
        <v/>
      </c>
      <c r="B842" t="str">
        <v/>
      </c>
      <c r="C842" t="str">
        <v/>
      </c>
    </row>
    <row r="843" spans="1:3" x14ac:dyDescent="0.3">
      <c r="A843" t="str">
        <v/>
      </c>
      <c r="B843" t="str">
        <v/>
      </c>
      <c r="C843" t="str">
        <v/>
      </c>
    </row>
    <row r="844" spans="1:3" x14ac:dyDescent="0.3">
      <c r="A844" t="str">
        <v/>
      </c>
      <c r="B844" t="str">
        <v/>
      </c>
      <c r="C844" t="str">
        <v/>
      </c>
    </row>
    <row r="845" spans="1:3" x14ac:dyDescent="0.3">
      <c r="A845" t="str">
        <v/>
      </c>
      <c r="B845" t="str">
        <v/>
      </c>
      <c r="C845" t="str">
        <v/>
      </c>
    </row>
    <row r="846" spans="1:3" x14ac:dyDescent="0.3">
      <c r="A846" t="str">
        <v/>
      </c>
      <c r="B846" t="str">
        <v/>
      </c>
      <c r="C846" t="str">
        <v/>
      </c>
    </row>
    <row r="847" spans="1:3" x14ac:dyDescent="0.3">
      <c r="A847" t="str">
        <v/>
      </c>
      <c r="B847" t="str">
        <v/>
      </c>
      <c r="C847" t="str">
        <v/>
      </c>
    </row>
    <row r="848" spans="1:3" x14ac:dyDescent="0.3">
      <c r="A848" t="str">
        <v/>
      </c>
      <c r="B848" t="str">
        <v/>
      </c>
      <c r="C848" t="str">
        <v/>
      </c>
    </row>
    <row r="849" spans="1:3" x14ac:dyDescent="0.3">
      <c r="A849" t="str">
        <v/>
      </c>
      <c r="B849" t="str">
        <v/>
      </c>
      <c r="C849" t="str">
        <v/>
      </c>
    </row>
    <row r="850" spans="1:3" x14ac:dyDescent="0.3">
      <c r="A850" t="str">
        <v/>
      </c>
      <c r="B850" t="str">
        <v/>
      </c>
      <c r="C850" t="str">
        <v/>
      </c>
    </row>
    <row r="851" spans="1:3" x14ac:dyDescent="0.3">
      <c r="A851" t="str">
        <v/>
      </c>
      <c r="B851" t="str">
        <v/>
      </c>
      <c r="C851" t="str">
        <v/>
      </c>
    </row>
    <row r="852" spans="1:3" x14ac:dyDescent="0.3">
      <c r="A852" t="str">
        <v/>
      </c>
      <c r="B852" t="str">
        <v/>
      </c>
      <c r="C852" t="str">
        <v/>
      </c>
    </row>
    <row r="853" spans="1:3" x14ac:dyDescent="0.3">
      <c r="A853" t="str">
        <v/>
      </c>
      <c r="B853" t="str">
        <v/>
      </c>
      <c r="C853" t="str">
        <v/>
      </c>
    </row>
    <row r="854" spans="1:3" x14ac:dyDescent="0.3">
      <c r="A854" t="str">
        <v/>
      </c>
      <c r="B854" t="str">
        <v/>
      </c>
      <c r="C854" t="str">
        <v/>
      </c>
    </row>
    <row r="855" spans="1:3" x14ac:dyDescent="0.3">
      <c r="A855" t="str">
        <v/>
      </c>
      <c r="B855" t="str">
        <v/>
      </c>
      <c r="C855" t="str">
        <v/>
      </c>
    </row>
    <row r="856" spans="1:3" x14ac:dyDescent="0.3">
      <c r="A856" t="str">
        <v/>
      </c>
      <c r="B856" t="str">
        <v/>
      </c>
      <c r="C856" t="str">
        <v/>
      </c>
    </row>
    <row r="857" spans="1:3" x14ac:dyDescent="0.3">
      <c r="A857" t="str">
        <v/>
      </c>
      <c r="B857" t="str">
        <v/>
      </c>
      <c r="C857" t="str">
        <v/>
      </c>
    </row>
    <row r="858" spans="1:3" x14ac:dyDescent="0.3">
      <c r="A858" t="str">
        <v/>
      </c>
      <c r="B858" t="str">
        <v/>
      </c>
      <c r="C858" t="str">
        <v/>
      </c>
    </row>
    <row r="859" spans="1:3" x14ac:dyDescent="0.3">
      <c r="A859" t="str">
        <v/>
      </c>
      <c r="B859" t="str">
        <v/>
      </c>
      <c r="C859" t="str">
        <v/>
      </c>
    </row>
    <row r="860" spans="1:3" x14ac:dyDescent="0.3">
      <c r="A860" t="str">
        <v/>
      </c>
      <c r="B860" t="str">
        <v/>
      </c>
      <c r="C860" t="str">
        <v/>
      </c>
    </row>
    <row r="861" spans="1:3" x14ac:dyDescent="0.3">
      <c r="A861" t="str">
        <v/>
      </c>
      <c r="B861" t="str">
        <v/>
      </c>
      <c r="C861" t="str">
        <v/>
      </c>
    </row>
    <row r="862" spans="1:3" x14ac:dyDescent="0.3">
      <c r="A862" t="str">
        <v/>
      </c>
      <c r="B862" t="str">
        <v/>
      </c>
      <c r="C862" t="str">
        <v/>
      </c>
    </row>
    <row r="863" spans="1:3" x14ac:dyDescent="0.3">
      <c r="A863" t="str">
        <v/>
      </c>
      <c r="B863" t="str">
        <v/>
      </c>
      <c r="C863" t="str">
        <v/>
      </c>
    </row>
    <row r="864" spans="1:3" x14ac:dyDescent="0.3">
      <c r="A864" t="str">
        <v/>
      </c>
      <c r="B864" t="str">
        <v/>
      </c>
      <c r="C864" t="str">
        <v/>
      </c>
    </row>
    <row r="865" spans="1:3" x14ac:dyDescent="0.3">
      <c r="A865" t="str">
        <v/>
      </c>
      <c r="B865" t="str">
        <v/>
      </c>
      <c r="C865" t="str">
        <v/>
      </c>
    </row>
    <row r="866" spans="1:3" x14ac:dyDescent="0.3">
      <c r="A866" t="str">
        <v/>
      </c>
      <c r="B866" t="str">
        <v/>
      </c>
      <c r="C866" t="str">
        <v/>
      </c>
    </row>
    <row r="867" spans="1:3" x14ac:dyDescent="0.3">
      <c r="A867" t="str">
        <v/>
      </c>
      <c r="B867" t="str">
        <v/>
      </c>
      <c r="C867" t="str">
        <v/>
      </c>
    </row>
    <row r="868" spans="1:3" x14ac:dyDescent="0.3">
      <c r="A868" t="str">
        <v/>
      </c>
      <c r="B868" t="str">
        <v/>
      </c>
      <c r="C868" t="str">
        <v/>
      </c>
    </row>
    <row r="869" spans="1:3" x14ac:dyDescent="0.3">
      <c r="A869" t="str">
        <v/>
      </c>
      <c r="B869" t="str">
        <v/>
      </c>
      <c r="C869" t="str">
        <v/>
      </c>
    </row>
    <row r="870" spans="1:3" x14ac:dyDescent="0.3">
      <c r="A870" t="str">
        <v/>
      </c>
      <c r="B870" t="str">
        <v/>
      </c>
      <c r="C870" t="str">
        <v/>
      </c>
    </row>
    <row r="871" spans="1:3" x14ac:dyDescent="0.3">
      <c r="A871" t="str">
        <v/>
      </c>
      <c r="B871" t="str">
        <v/>
      </c>
      <c r="C871" t="str">
        <v/>
      </c>
    </row>
    <row r="872" spans="1:3" x14ac:dyDescent="0.3">
      <c r="A872" t="str">
        <v/>
      </c>
      <c r="B872" t="str">
        <v/>
      </c>
      <c r="C872" t="str">
        <v/>
      </c>
    </row>
    <row r="873" spans="1:3" x14ac:dyDescent="0.3">
      <c r="A873" t="str">
        <v/>
      </c>
      <c r="B873" t="str">
        <v/>
      </c>
      <c r="C873" t="str">
        <v/>
      </c>
    </row>
    <row r="874" spans="1:3" x14ac:dyDescent="0.3">
      <c r="A874" t="str">
        <v/>
      </c>
      <c r="B874" t="str">
        <v/>
      </c>
      <c r="C874" t="str">
        <v/>
      </c>
    </row>
    <row r="875" spans="1:3" x14ac:dyDescent="0.3">
      <c r="A875" t="str">
        <v/>
      </c>
      <c r="B875" t="str">
        <v/>
      </c>
      <c r="C875" t="str">
        <v/>
      </c>
    </row>
    <row r="876" spans="1:3" x14ac:dyDescent="0.3">
      <c r="A876" t="str">
        <v/>
      </c>
      <c r="B876" t="str">
        <v/>
      </c>
      <c r="C876" t="str">
        <v/>
      </c>
    </row>
    <row r="877" spans="1:3" x14ac:dyDescent="0.3">
      <c r="A877" t="str">
        <v/>
      </c>
      <c r="B877" t="str">
        <v/>
      </c>
      <c r="C877" t="str">
        <v/>
      </c>
    </row>
    <row r="878" spans="1:3" x14ac:dyDescent="0.3">
      <c r="A878" t="str">
        <v/>
      </c>
      <c r="B878" t="str">
        <v/>
      </c>
      <c r="C878" t="str">
        <v/>
      </c>
    </row>
    <row r="879" spans="1:3" x14ac:dyDescent="0.3">
      <c r="A879" t="str">
        <v/>
      </c>
      <c r="B879" t="str">
        <v/>
      </c>
      <c r="C879" t="str">
        <v/>
      </c>
    </row>
    <row r="880" spans="1:3" x14ac:dyDescent="0.3">
      <c r="A880" t="str">
        <v/>
      </c>
      <c r="B880" t="str">
        <v/>
      </c>
      <c r="C880" t="str">
        <v/>
      </c>
    </row>
    <row r="881" spans="1:3" x14ac:dyDescent="0.3">
      <c r="A881" t="str">
        <v/>
      </c>
      <c r="B881" t="str">
        <v/>
      </c>
      <c r="C881" t="str">
        <v/>
      </c>
    </row>
    <row r="882" spans="1:3" x14ac:dyDescent="0.3">
      <c r="A882" t="str">
        <v/>
      </c>
      <c r="B882" t="str">
        <v/>
      </c>
      <c r="C882" t="str">
        <v/>
      </c>
    </row>
    <row r="883" spans="1:3" x14ac:dyDescent="0.3">
      <c r="A883" t="str">
        <v/>
      </c>
      <c r="B883" t="str">
        <v/>
      </c>
      <c r="C883" t="str">
        <v/>
      </c>
    </row>
    <row r="884" spans="1:3" x14ac:dyDescent="0.3">
      <c r="A884" t="str">
        <v/>
      </c>
      <c r="B884" t="str">
        <v/>
      </c>
      <c r="C884" t="str">
        <v/>
      </c>
    </row>
    <row r="885" spans="1:3" x14ac:dyDescent="0.3">
      <c r="A885" t="str">
        <v/>
      </c>
      <c r="B885" t="str">
        <v/>
      </c>
      <c r="C885" t="str">
        <v/>
      </c>
    </row>
    <row r="886" spans="1:3" x14ac:dyDescent="0.3">
      <c r="A886" t="str">
        <v/>
      </c>
      <c r="B886" t="str">
        <v/>
      </c>
      <c r="C886" t="str">
        <v/>
      </c>
    </row>
    <row r="887" spans="1:3" x14ac:dyDescent="0.3">
      <c r="A887" t="str">
        <v/>
      </c>
      <c r="B887" t="str">
        <v/>
      </c>
      <c r="C887" t="str">
        <v/>
      </c>
    </row>
    <row r="888" spans="1:3" x14ac:dyDescent="0.3">
      <c r="A888" t="str">
        <v/>
      </c>
      <c r="B888" t="str">
        <v/>
      </c>
      <c r="C888" t="str">
        <v/>
      </c>
    </row>
    <row r="889" spans="1:3" x14ac:dyDescent="0.3">
      <c r="A889" t="str">
        <v/>
      </c>
      <c r="B889" t="str">
        <v/>
      </c>
      <c r="C889" t="str">
        <v/>
      </c>
    </row>
    <row r="890" spans="1:3" x14ac:dyDescent="0.3">
      <c r="A890" t="str">
        <v/>
      </c>
      <c r="B890" t="str">
        <v/>
      </c>
      <c r="C890" t="str">
        <v/>
      </c>
    </row>
    <row r="891" spans="1:3" x14ac:dyDescent="0.3">
      <c r="A891" t="str">
        <v/>
      </c>
      <c r="B891" t="str">
        <v/>
      </c>
      <c r="C891" t="str">
        <v/>
      </c>
    </row>
    <row r="892" spans="1:3" x14ac:dyDescent="0.3">
      <c r="A892" t="str">
        <v/>
      </c>
      <c r="B892" t="str">
        <v/>
      </c>
      <c r="C892" t="str">
        <v/>
      </c>
    </row>
    <row r="893" spans="1:3" x14ac:dyDescent="0.3">
      <c r="A893" t="str">
        <v/>
      </c>
      <c r="B893" t="str">
        <v/>
      </c>
      <c r="C893" t="str">
        <v/>
      </c>
    </row>
    <row r="894" spans="1:3" x14ac:dyDescent="0.3">
      <c r="A894" t="str">
        <v/>
      </c>
      <c r="B894" t="str">
        <v/>
      </c>
      <c r="C894" t="str">
        <v/>
      </c>
    </row>
    <row r="895" spans="1:3" x14ac:dyDescent="0.3">
      <c r="A895" t="str">
        <v/>
      </c>
      <c r="B895" t="str">
        <v/>
      </c>
      <c r="C895" t="str">
        <v/>
      </c>
    </row>
    <row r="896" spans="1:3" x14ac:dyDescent="0.3">
      <c r="A896" t="str">
        <v/>
      </c>
      <c r="B896" t="str">
        <v/>
      </c>
      <c r="C896" t="str">
        <v/>
      </c>
    </row>
    <row r="897" spans="1:3" x14ac:dyDescent="0.3">
      <c r="A897" t="str">
        <v/>
      </c>
      <c r="B897" t="str">
        <v/>
      </c>
      <c r="C897" t="str">
        <v/>
      </c>
    </row>
    <row r="898" spans="1:3" x14ac:dyDescent="0.3">
      <c r="A898" t="str">
        <v/>
      </c>
      <c r="B898" t="str">
        <v/>
      </c>
      <c r="C898" t="str">
        <v/>
      </c>
    </row>
    <row r="899" spans="1:3" x14ac:dyDescent="0.3">
      <c r="A899" t="str">
        <v/>
      </c>
      <c r="B899" t="str">
        <v/>
      </c>
      <c r="C899" t="str">
        <v/>
      </c>
    </row>
    <row r="900" spans="1:3" x14ac:dyDescent="0.3">
      <c r="A900" t="str">
        <v/>
      </c>
      <c r="B900" t="str">
        <v/>
      </c>
      <c r="C900" t="str">
        <v/>
      </c>
    </row>
    <row r="901" spans="1:3" x14ac:dyDescent="0.3">
      <c r="A901" t="str">
        <v/>
      </c>
      <c r="B901" t="str">
        <v/>
      </c>
      <c r="C901" t="str">
        <v/>
      </c>
    </row>
    <row r="902" spans="1:3" x14ac:dyDescent="0.3">
      <c r="A902" t="str">
        <v/>
      </c>
      <c r="B902" t="str">
        <v/>
      </c>
      <c r="C902" t="str">
        <v/>
      </c>
    </row>
    <row r="903" spans="1:3" x14ac:dyDescent="0.3">
      <c r="A903" t="str">
        <v/>
      </c>
      <c r="B903" t="str">
        <v/>
      </c>
      <c r="C903" t="str">
        <v/>
      </c>
    </row>
    <row r="904" spans="1:3" x14ac:dyDescent="0.3">
      <c r="A904" t="str">
        <v/>
      </c>
      <c r="B904" t="str">
        <v/>
      </c>
      <c r="C904" t="str">
        <v/>
      </c>
    </row>
    <row r="905" spans="1:3" x14ac:dyDescent="0.3">
      <c r="A905" t="str">
        <v/>
      </c>
      <c r="B905" t="str">
        <v/>
      </c>
      <c r="C905" t="str">
        <v/>
      </c>
    </row>
    <row r="906" spans="1:3" x14ac:dyDescent="0.3">
      <c r="A906" t="str">
        <v/>
      </c>
      <c r="B906" t="str">
        <v/>
      </c>
      <c r="C906" t="str">
        <v/>
      </c>
    </row>
    <row r="907" spans="1:3" x14ac:dyDescent="0.3">
      <c r="A907" t="str">
        <v/>
      </c>
      <c r="B907" t="str">
        <v/>
      </c>
      <c r="C907" t="str">
        <v/>
      </c>
    </row>
    <row r="908" spans="1:3" x14ac:dyDescent="0.3">
      <c r="A908" t="str">
        <v/>
      </c>
      <c r="B908" t="str">
        <v/>
      </c>
      <c r="C908" t="str">
        <v/>
      </c>
    </row>
    <row r="909" spans="1:3" x14ac:dyDescent="0.3">
      <c r="A909" t="str">
        <v/>
      </c>
      <c r="B909" t="str">
        <v/>
      </c>
      <c r="C909" t="str">
        <v/>
      </c>
    </row>
    <row r="910" spans="1:3" x14ac:dyDescent="0.3">
      <c r="A910" t="str">
        <v/>
      </c>
      <c r="B910" t="str">
        <v/>
      </c>
      <c r="C910" t="str">
        <v/>
      </c>
    </row>
    <row r="911" spans="1:3" x14ac:dyDescent="0.3">
      <c r="A911" t="str">
        <v/>
      </c>
      <c r="B911" t="str">
        <v/>
      </c>
      <c r="C911" t="str">
        <v/>
      </c>
    </row>
    <row r="912" spans="1:3" x14ac:dyDescent="0.3">
      <c r="A912" t="str">
        <v/>
      </c>
      <c r="B912" t="str">
        <v/>
      </c>
      <c r="C912" t="str">
        <v/>
      </c>
    </row>
    <row r="913" spans="1:3" x14ac:dyDescent="0.3">
      <c r="A913" t="str">
        <v/>
      </c>
      <c r="B913" t="str">
        <v/>
      </c>
      <c r="C913" t="str">
        <v/>
      </c>
    </row>
    <row r="914" spans="1:3" x14ac:dyDescent="0.3">
      <c r="A914" t="str">
        <v/>
      </c>
      <c r="B914" t="str">
        <v/>
      </c>
      <c r="C914" t="str">
        <v/>
      </c>
    </row>
    <row r="915" spans="1:3" x14ac:dyDescent="0.3">
      <c r="A915" t="str">
        <v/>
      </c>
      <c r="B915" t="str">
        <v/>
      </c>
      <c r="C915" t="str">
        <v/>
      </c>
    </row>
    <row r="916" spans="1:3" x14ac:dyDescent="0.3">
      <c r="A916" t="str">
        <v/>
      </c>
      <c r="B916" t="str">
        <v/>
      </c>
      <c r="C916" t="str">
        <v/>
      </c>
    </row>
    <row r="917" spans="1:3" x14ac:dyDescent="0.3">
      <c r="A917" t="str">
        <v/>
      </c>
      <c r="B917" t="str">
        <v/>
      </c>
      <c r="C917" t="str">
        <v/>
      </c>
    </row>
    <row r="918" spans="1:3" x14ac:dyDescent="0.3">
      <c r="A918" t="str">
        <v/>
      </c>
      <c r="B918" t="str">
        <v/>
      </c>
      <c r="C918" t="str">
        <v/>
      </c>
    </row>
    <row r="919" spans="1:3" x14ac:dyDescent="0.3">
      <c r="A919" t="str">
        <v/>
      </c>
      <c r="B919" t="str">
        <v/>
      </c>
      <c r="C919" t="str">
        <v/>
      </c>
    </row>
    <row r="920" spans="1:3" x14ac:dyDescent="0.3">
      <c r="A920" t="str">
        <v/>
      </c>
      <c r="B920" t="str">
        <v/>
      </c>
      <c r="C920" t="str">
        <v/>
      </c>
    </row>
    <row r="921" spans="1:3" x14ac:dyDescent="0.3">
      <c r="A921" t="str">
        <v/>
      </c>
      <c r="B921" t="str">
        <v/>
      </c>
      <c r="C921" t="str">
        <v/>
      </c>
    </row>
    <row r="922" spans="1:3" x14ac:dyDescent="0.3">
      <c r="A922" t="str">
        <v/>
      </c>
      <c r="B922" t="str">
        <v/>
      </c>
      <c r="C922" t="str">
        <v/>
      </c>
    </row>
    <row r="923" spans="1:3" x14ac:dyDescent="0.3">
      <c r="A923" t="str">
        <v/>
      </c>
      <c r="B923" t="str">
        <v/>
      </c>
      <c r="C923" t="str">
        <v/>
      </c>
    </row>
    <row r="924" spans="1:3" x14ac:dyDescent="0.3">
      <c r="A924" t="str">
        <v/>
      </c>
      <c r="B924" t="str">
        <v/>
      </c>
      <c r="C924" t="str">
        <v/>
      </c>
    </row>
    <row r="925" spans="1:3" x14ac:dyDescent="0.3">
      <c r="A925" t="str">
        <v/>
      </c>
      <c r="B925" t="str">
        <v/>
      </c>
      <c r="C925" t="str">
        <v/>
      </c>
    </row>
    <row r="926" spans="1:3" x14ac:dyDescent="0.3">
      <c r="A926" t="str">
        <v/>
      </c>
      <c r="B926" t="str">
        <v/>
      </c>
      <c r="C926" t="str">
        <v/>
      </c>
    </row>
    <row r="927" spans="1:3" x14ac:dyDescent="0.3">
      <c r="A927" t="str">
        <v/>
      </c>
      <c r="B927" t="str">
        <v/>
      </c>
      <c r="C927" t="str">
        <v/>
      </c>
    </row>
    <row r="928" spans="1:3" x14ac:dyDescent="0.3">
      <c r="A928" t="str">
        <v/>
      </c>
      <c r="B928" t="str">
        <v/>
      </c>
      <c r="C928" t="str">
        <v/>
      </c>
    </row>
    <row r="929" spans="1:3" x14ac:dyDescent="0.3">
      <c r="A929" t="str">
        <v/>
      </c>
      <c r="B929" t="str">
        <v/>
      </c>
      <c r="C929" t="str">
        <v/>
      </c>
    </row>
    <row r="930" spans="1:3" x14ac:dyDescent="0.3">
      <c r="A930" t="str">
        <v/>
      </c>
      <c r="B930" t="str">
        <v/>
      </c>
      <c r="C930" t="str">
        <v/>
      </c>
    </row>
    <row r="931" spans="1:3" x14ac:dyDescent="0.3">
      <c r="A931" t="str">
        <v/>
      </c>
      <c r="B931" t="str">
        <v/>
      </c>
      <c r="C931" t="str">
        <v/>
      </c>
    </row>
    <row r="932" spans="1:3" x14ac:dyDescent="0.3">
      <c r="A932" t="str">
        <v/>
      </c>
      <c r="B932" t="str">
        <v/>
      </c>
      <c r="C932" t="str">
        <v/>
      </c>
    </row>
    <row r="933" spans="1:3" x14ac:dyDescent="0.3">
      <c r="A933" t="str">
        <v/>
      </c>
      <c r="B933" t="str">
        <v/>
      </c>
      <c r="C933" t="str">
        <v/>
      </c>
    </row>
    <row r="934" spans="1:3" x14ac:dyDescent="0.3">
      <c r="A934" t="str">
        <v/>
      </c>
      <c r="B934" t="str">
        <v/>
      </c>
      <c r="C934" t="str">
        <v/>
      </c>
    </row>
    <row r="935" spans="1:3" x14ac:dyDescent="0.3">
      <c r="A935" t="str">
        <v/>
      </c>
      <c r="B935" t="str">
        <v/>
      </c>
      <c r="C935" t="str">
        <v/>
      </c>
    </row>
    <row r="936" spans="1:3" x14ac:dyDescent="0.3">
      <c r="A936" t="str">
        <v/>
      </c>
      <c r="B936" t="str">
        <v/>
      </c>
      <c r="C936" t="str">
        <v/>
      </c>
    </row>
    <row r="937" spans="1:3" x14ac:dyDescent="0.3">
      <c r="A937" t="str">
        <v/>
      </c>
      <c r="B937" t="str">
        <v/>
      </c>
      <c r="C937" t="str">
        <v/>
      </c>
    </row>
    <row r="938" spans="1:3" x14ac:dyDescent="0.3">
      <c r="A938" t="str">
        <v/>
      </c>
      <c r="B938" t="str">
        <v/>
      </c>
      <c r="C938" t="str">
        <v/>
      </c>
    </row>
    <row r="939" spans="1:3" x14ac:dyDescent="0.3">
      <c r="A939" t="str">
        <v/>
      </c>
      <c r="B939" t="str">
        <v/>
      </c>
      <c r="C939" t="str">
        <v/>
      </c>
    </row>
    <row r="940" spans="1:3" x14ac:dyDescent="0.3">
      <c r="A940" t="str">
        <v/>
      </c>
      <c r="B940" t="str">
        <v/>
      </c>
      <c r="C940" t="str">
        <v/>
      </c>
    </row>
    <row r="941" spans="1:3" x14ac:dyDescent="0.3">
      <c r="A941" t="str">
        <v/>
      </c>
      <c r="B941" t="str">
        <v/>
      </c>
      <c r="C941" t="str">
        <v/>
      </c>
    </row>
    <row r="942" spans="1:3" x14ac:dyDescent="0.3">
      <c r="A942" t="str">
        <v/>
      </c>
      <c r="B942" t="str">
        <v/>
      </c>
      <c r="C942" t="str">
        <v/>
      </c>
    </row>
    <row r="943" spans="1:3" x14ac:dyDescent="0.3">
      <c r="A943" t="str">
        <v/>
      </c>
      <c r="B943" t="str">
        <v/>
      </c>
      <c r="C943" t="str">
        <v/>
      </c>
    </row>
    <row r="944" spans="1:3" x14ac:dyDescent="0.3">
      <c r="A944" t="str">
        <v/>
      </c>
      <c r="B944" t="str">
        <v/>
      </c>
      <c r="C944" t="str">
        <v/>
      </c>
    </row>
    <row r="945" spans="1:3" x14ac:dyDescent="0.3">
      <c r="A945" t="str">
        <v/>
      </c>
      <c r="B945" t="str">
        <v/>
      </c>
      <c r="C945" t="str">
        <v/>
      </c>
    </row>
    <row r="946" spans="1:3" x14ac:dyDescent="0.3">
      <c r="A946" t="str">
        <v/>
      </c>
      <c r="B946" t="str">
        <v/>
      </c>
      <c r="C946" t="str">
        <v/>
      </c>
    </row>
    <row r="947" spans="1:3" x14ac:dyDescent="0.3">
      <c r="A947" t="str">
        <v/>
      </c>
      <c r="B947" t="str">
        <v/>
      </c>
      <c r="C947" t="str">
        <v/>
      </c>
    </row>
    <row r="948" spans="1:3" x14ac:dyDescent="0.3">
      <c r="A948" t="str">
        <v/>
      </c>
      <c r="B948" t="str">
        <v/>
      </c>
      <c r="C948" t="str">
        <v/>
      </c>
    </row>
    <row r="949" spans="1:3" x14ac:dyDescent="0.3">
      <c r="A949" t="str">
        <v/>
      </c>
      <c r="B949" t="str">
        <v/>
      </c>
      <c r="C949" t="str">
        <v/>
      </c>
    </row>
    <row r="950" spans="1:3" x14ac:dyDescent="0.3">
      <c r="A950" t="str">
        <v/>
      </c>
      <c r="B950" t="str">
        <v/>
      </c>
      <c r="C950" t="str">
        <v/>
      </c>
    </row>
    <row r="951" spans="1:3" x14ac:dyDescent="0.3">
      <c r="A951" t="str">
        <v/>
      </c>
      <c r="B951" t="str">
        <v/>
      </c>
      <c r="C951" t="str">
        <v/>
      </c>
    </row>
    <row r="952" spans="1:3" x14ac:dyDescent="0.3">
      <c r="A952" t="str">
        <v/>
      </c>
      <c r="B952" t="str">
        <v/>
      </c>
      <c r="C952" t="str">
        <v/>
      </c>
    </row>
    <row r="953" spans="1:3" x14ac:dyDescent="0.3">
      <c r="A953" t="str">
        <v/>
      </c>
      <c r="B953" t="str">
        <v/>
      </c>
      <c r="C953" t="str">
        <v/>
      </c>
    </row>
    <row r="954" spans="1:3" x14ac:dyDescent="0.3">
      <c r="A954" t="str">
        <v/>
      </c>
      <c r="B954" t="str">
        <v/>
      </c>
      <c r="C954" t="str">
        <v/>
      </c>
    </row>
    <row r="955" spans="1:3" x14ac:dyDescent="0.3">
      <c r="A955" t="str">
        <v/>
      </c>
      <c r="B955" t="str">
        <v/>
      </c>
      <c r="C955" t="str">
        <v/>
      </c>
    </row>
    <row r="956" spans="1:3" x14ac:dyDescent="0.3">
      <c r="A956" t="str">
        <v/>
      </c>
      <c r="B956" t="str">
        <v/>
      </c>
      <c r="C956" t="str">
        <v/>
      </c>
    </row>
    <row r="957" spans="1:3" x14ac:dyDescent="0.3">
      <c r="A957" t="str">
        <v/>
      </c>
      <c r="B957" t="str">
        <v/>
      </c>
      <c r="C957" t="str">
        <v/>
      </c>
    </row>
    <row r="958" spans="1:3" x14ac:dyDescent="0.3">
      <c r="A958" t="str">
        <v/>
      </c>
      <c r="B958" t="str">
        <v/>
      </c>
      <c r="C958" t="str">
        <v/>
      </c>
    </row>
    <row r="959" spans="1:3" x14ac:dyDescent="0.3">
      <c r="A959" t="str">
        <v/>
      </c>
      <c r="B959" t="str">
        <v/>
      </c>
      <c r="C959" t="str">
        <v/>
      </c>
    </row>
    <row r="960" spans="1:3" x14ac:dyDescent="0.3">
      <c r="A960" t="str">
        <v/>
      </c>
      <c r="B960" t="str">
        <v/>
      </c>
      <c r="C960" t="str">
        <v/>
      </c>
    </row>
    <row r="961" spans="1:3" x14ac:dyDescent="0.3">
      <c r="A961" t="str">
        <v/>
      </c>
      <c r="B961" t="str">
        <v/>
      </c>
      <c r="C961" t="str">
        <v/>
      </c>
    </row>
    <row r="962" spans="1:3" x14ac:dyDescent="0.3">
      <c r="A962" t="str">
        <v/>
      </c>
      <c r="B962" t="str">
        <v/>
      </c>
      <c r="C962" t="str">
        <v/>
      </c>
    </row>
    <row r="963" spans="1:3" x14ac:dyDescent="0.3">
      <c r="A963" t="str">
        <v/>
      </c>
      <c r="B963" t="str">
        <v/>
      </c>
      <c r="C963" t="str">
        <v/>
      </c>
    </row>
    <row r="964" spans="1:3" x14ac:dyDescent="0.3">
      <c r="A964" t="str">
        <v/>
      </c>
      <c r="B964" t="str">
        <v/>
      </c>
      <c r="C964" t="str">
        <v/>
      </c>
    </row>
    <row r="965" spans="1:3" x14ac:dyDescent="0.3">
      <c r="A965" t="str">
        <v/>
      </c>
      <c r="B965" t="str">
        <v/>
      </c>
      <c r="C965" t="str">
        <v/>
      </c>
    </row>
    <row r="966" spans="1:3" x14ac:dyDescent="0.3">
      <c r="A966" t="str">
        <v/>
      </c>
      <c r="B966" t="str">
        <v/>
      </c>
      <c r="C966" t="str">
        <v/>
      </c>
    </row>
    <row r="967" spans="1:3" x14ac:dyDescent="0.3">
      <c r="A967" t="str">
        <v/>
      </c>
      <c r="B967" t="str">
        <v/>
      </c>
      <c r="C967" t="str">
        <v/>
      </c>
    </row>
    <row r="968" spans="1:3" x14ac:dyDescent="0.3">
      <c r="A968" t="str">
        <v/>
      </c>
      <c r="B968" t="str">
        <v/>
      </c>
      <c r="C968" t="str">
        <v/>
      </c>
    </row>
    <row r="969" spans="1:3" x14ac:dyDescent="0.3">
      <c r="A969" t="str">
        <v/>
      </c>
      <c r="B969" t="str">
        <v/>
      </c>
      <c r="C969" t="str">
        <v/>
      </c>
    </row>
    <row r="970" spans="1:3" x14ac:dyDescent="0.3">
      <c r="A970" t="str">
        <v/>
      </c>
      <c r="B970" t="str">
        <v/>
      </c>
      <c r="C970" t="str">
        <v/>
      </c>
    </row>
    <row r="971" spans="1:3" x14ac:dyDescent="0.3">
      <c r="A971" t="str">
        <v/>
      </c>
      <c r="B971" t="str">
        <v/>
      </c>
      <c r="C971" t="str">
        <v/>
      </c>
    </row>
    <row r="972" spans="1:3" x14ac:dyDescent="0.3">
      <c r="A972" t="str">
        <v/>
      </c>
      <c r="B972" t="str">
        <v/>
      </c>
      <c r="C972" t="str">
        <v/>
      </c>
    </row>
    <row r="973" spans="1:3" x14ac:dyDescent="0.3">
      <c r="A973" t="str">
        <v/>
      </c>
      <c r="B973" t="str">
        <v/>
      </c>
      <c r="C973" t="str">
        <v/>
      </c>
    </row>
    <row r="974" spans="1:3" x14ac:dyDescent="0.3">
      <c r="A974" t="str">
        <v/>
      </c>
      <c r="B974" t="str">
        <v/>
      </c>
      <c r="C974" t="str">
        <v/>
      </c>
    </row>
    <row r="975" spans="1:3" x14ac:dyDescent="0.3">
      <c r="A975" t="str">
        <v/>
      </c>
      <c r="B975" t="str">
        <v/>
      </c>
      <c r="C975" t="str">
        <v/>
      </c>
    </row>
    <row r="976" spans="1:3" x14ac:dyDescent="0.3">
      <c r="A976" t="str">
        <v/>
      </c>
      <c r="B976" t="str">
        <v/>
      </c>
      <c r="C976" t="str">
        <v/>
      </c>
    </row>
    <row r="977" spans="1:3" x14ac:dyDescent="0.3">
      <c r="A977" t="str">
        <v/>
      </c>
      <c r="B977" t="str">
        <v/>
      </c>
      <c r="C977" t="str">
        <v/>
      </c>
    </row>
    <row r="978" spans="1:3" x14ac:dyDescent="0.3">
      <c r="A978" t="str">
        <v/>
      </c>
      <c r="B978" t="str">
        <v/>
      </c>
      <c r="C978" t="str">
        <v/>
      </c>
    </row>
    <row r="979" spans="1:3" x14ac:dyDescent="0.3">
      <c r="A979" t="str">
        <v/>
      </c>
      <c r="B979" t="str">
        <v/>
      </c>
      <c r="C979" t="str">
        <v/>
      </c>
    </row>
    <row r="980" spans="1:3" x14ac:dyDescent="0.3">
      <c r="A980" t="str">
        <v/>
      </c>
      <c r="B980" t="str">
        <v/>
      </c>
      <c r="C980" t="str">
        <v/>
      </c>
    </row>
    <row r="981" spans="1:3" x14ac:dyDescent="0.3">
      <c r="A981" t="str">
        <v/>
      </c>
      <c r="B981" t="str">
        <v/>
      </c>
      <c r="C981" t="str">
        <v/>
      </c>
    </row>
    <row r="982" spans="1:3" x14ac:dyDescent="0.3">
      <c r="A982" t="str">
        <v/>
      </c>
      <c r="B982" t="str">
        <v/>
      </c>
      <c r="C982" t="str">
        <v/>
      </c>
    </row>
    <row r="983" spans="1:3" x14ac:dyDescent="0.3">
      <c r="A983" t="str">
        <v/>
      </c>
      <c r="B983" t="str">
        <v/>
      </c>
      <c r="C983" t="str">
        <v/>
      </c>
    </row>
    <row r="984" spans="1:3" x14ac:dyDescent="0.3">
      <c r="A984" t="str">
        <v/>
      </c>
      <c r="B984" t="str">
        <v/>
      </c>
      <c r="C984" t="str">
        <v/>
      </c>
    </row>
    <row r="985" spans="1:3" x14ac:dyDescent="0.3">
      <c r="A985" t="str">
        <v/>
      </c>
      <c r="B985" t="str">
        <v/>
      </c>
      <c r="C985" t="str">
        <v/>
      </c>
    </row>
    <row r="986" spans="1:3" x14ac:dyDescent="0.3">
      <c r="A986" t="str">
        <v/>
      </c>
      <c r="B986" t="str">
        <v/>
      </c>
      <c r="C986" t="str">
        <v/>
      </c>
    </row>
    <row r="987" spans="1:3" x14ac:dyDescent="0.3">
      <c r="A987" t="str">
        <v/>
      </c>
      <c r="B987" t="str">
        <v/>
      </c>
      <c r="C987" t="str">
        <v/>
      </c>
    </row>
    <row r="988" spans="1:3" x14ac:dyDescent="0.3">
      <c r="A988" t="str">
        <v/>
      </c>
      <c r="B988" t="str">
        <v/>
      </c>
      <c r="C988" t="str">
        <v/>
      </c>
    </row>
    <row r="989" spans="1:3" x14ac:dyDescent="0.3">
      <c r="A989" t="str">
        <v/>
      </c>
      <c r="B989" t="str">
        <v/>
      </c>
      <c r="C989" t="str">
        <v/>
      </c>
    </row>
    <row r="990" spans="1:3" x14ac:dyDescent="0.3">
      <c r="A990" t="str">
        <v/>
      </c>
      <c r="B990" t="str">
        <v/>
      </c>
      <c r="C990" t="str">
        <v/>
      </c>
    </row>
    <row r="991" spans="1:3" x14ac:dyDescent="0.3">
      <c r="A991" t="str">
        <v/>
      </c>
      <c r="B991" t="str">
        <v/>
      </c>
      <c r="C991" t="str">
        <v/>
      </c>
    </row>
    <row r="992" spans="1:3" x14ac:dyDescent="0.3">
      <c r="A992" t="str">
        <v/>
      </c>
      <c r="B992" t="str">
        <v/>
      </c>
      <c r="C992" t="str">
        <v/>
      </c>
    </row>
    <row r="993" spans="1:3" x14ac:dyDescent="0.3">
      <c r="A993" t="str">
        <v/>
      </c>
      <c r="B993" t="str">
        <v/>
      </c>
      <c r="C993" t="str">
        <v/>
      </c>
    </row>
    <row r="994" spans="1:3" x14ac:dyDescent="0.3">
      <c r="A994" t="str">
        <v/>
      </c>
      <c r="B994" t="str">
        <v/>
      </c>
      <c r="C994" t="str">
        <v/>
      </c>
    </row>
    <row r="995" spans="1:3" x14ac:dyDescent="0.3">
      <c r="A995" t="str">
        <v/>
      </c>
      <c r="B995" t="str">
        <v/>
      </c>
      <c r="C995" t="str">
        <v/>
      </c>
    </row>
    <row r="996" spans="1:3" x14ac:dyDescent="0.3">
      <c r="A996" t="str">
        <v/>
      </c>
      <c r="B996" t="str">
        <v/>
      </c>
      <c r="C996" t="str">
        <v/>
      </c>
    </row>
    <row r="997" spans="1:3" x14ac:dyDescent="0.3">
      <c r="A997" t="str">
        <v/>
      </c>
      <c r="B997" t="str">
        <v/>
      </c>
      <c r="C997" t="str">
        <v/>
      </c>
    </row>
    <row r="998" spans="1:3" x14ac:dyDescent="0.3">
      <c r="A998" t="str">
        <v/>
      </c>
      <c r="B998" t="str">
        <v/>
      </c>
      <c r="C998" t="str">
        <v/>
      </c>
    </row>
    <row r="999" spans="1:3" x14ac:dyDescent="0.3">
      <c r="A999" t="str">
        <v/>
      </c>
      <c r="B999" t="str">
        <v/>
      </c>
      <c r="C999" t="str">
        <v/>
      </c>
    </row>
    <row r="1000" spans="1:3" x14ac:dyDescent="0.3">
      <c r="A1000" t="str">
        <v/>
      </c>
      <c r="B1000" t="str">
        <v/>
      </c>
      <c r="C1000" t="str">
        <v/>
      </c>
    </row>
    <row r="1001" spans="1:3" x14ac:dyDescent="0.3">
      <c r="A1001" t="str">
        <v/>
      </c>
      <c r="B1001" t="str">
        <v/>
      </c>
      <c r="C1001" t="str">
        <v/>
      </c>
    </row>
    <row r="1002" spans="1:3" x14ac:dyDescent="0.3">
      <c r="A1002" t="str">
        <v/>
      </c>
      <c r="B1002" t="str">
        <v/>
      </c>
      <c r="C1002" t="str">
        <v/>
      </c>
    </row>
    <row r="1003" spans="1:3" x14ac:dyDescent="0.3">
      <c r="A1003" t="str">
        <v/>
      </c>
      <c r="B1003" t="str">
        <v/>
      </c>
      <c r="C1003" t="str">
        <v/>
      </c>
    </row>
    <row r="1004" spans="1:3" x14ac:dyDescent="0.3">
      <c r="A1004" t="str">
        <v/>
      </c>
      <c r="B1004" t="str">
        <v/>
      </c>
      <c r="C1004" t="str">
        <v/>
      </c>
    </row>
    <row r="1005" spans="1:3" x14ac:dyDescent="0.3">
      <c r="A1005" t="str">
        <v/>
      </c>
      <c r="B1005" t="str">
        <v/>
      </c>
      <c r="C1005" t="str">
        <v/>
      </c>
    </row>
    <row r="1006" spans="1:3" x14ac:dyDescent="0.3">
      <c r="A1006" t="str">
        <v/>
      </c>
      <c r="B1006" t="str">
        <v/>
      </c>
      <c r="C1006" t="str">
        <v/>
      </c>
    </row>
    <row r="1007" spans="1:3" x14ac:dyDescent="0.3">
      <c r="A1007" t="str">
        <v/>
      </c>
      <c r="B1007" t="str">
        <v/>
      </c>
      <c r="C1007" t="str">
        <v/>
      </c>
    </row>
    <row r="1008" spans="1:3" x14ac:dyDescent="0.3">
      <c r="A1008" t="str">
        <v/>
      </c>
      <c r="B1008" t="str">
        <v/>
      </c>
      <c r="C1008" t="str">
        <v/>
      </c>
    </row>
    <row r="1009" spans="1:3" x14ac:dyDescent="0.3">
      <c r="A1009" t="str">
        <v/>
      </c>
      <c r="B1009" t="str">
        <v/>
      </c>
      <c r="C1009" t="str">
        <v/>
      </c>
    </row>
    <row r="1010" spans="1:3" x14ac:dyDescent="0.3">
      <c r="A1010" t="str">
        <v/>
      </c>
      <c r="B1010" t="str">
        <v/>
      </c>
      <c r="C1010" t="str">
        <v/>
      </c>
    </row>
    <row r="1011" spans="1:3" x14ac:dyDescent="0.3">
      <c r="A1011" t="str">
        <v/>
      </c>
      <c r="B1011" t="str">
        <v/>
      </c>
      <c r="C1011" t="str">
        <v/>
      </c>
    </row>
    <row r="1012" spans="1:3" x14ac:dyDescent="0.3">
      <c r="A1012" t="str">
        <v/>
      </c>
      <c r="B1012" t="str">
        <v/>
      </c>
      <c r="C1012" t="str">
        <v/>
      </c>
    </row>
    <row r="1013" spans="1:3" x14ac:dyDescent="0.3">
      <c r="A1013" t="str">
        <v/>
      </c>
      <c r="B1013" t="str">
        <v/>
      </c>
      <c r="C1013" t="str">
        <v/>
      </c>
    </row>
    <row r="1014" spans="1:3" x14ac:dyDescent="0.3">
      <c r="A1014" t="str">
        <v/>
      </c>
      <c r="B1014" t="str">
        <v/>
      </c>
      <c r="C1014" t="str">
        <v/>
      </c>
    </row>
    <row r="1015" spans="1:3" x14ac:dyDescent="0.3">
      <c r="A1015" t="str">
        <v/>
      </c>
      <c r="B1015" t="str">
        <v/>
      </c>
      <c r="C1015" t="str">
        <v/>
      </c>
    </row>
    <row r="1016" spans="1:3" x14ac:dyDescent="0.3">
      <c r="A1016" t="str">
        <v/>
      </c>
      <c r="B1016" t="str">
        <v/>
      </c>
      <c r="C1016" t="str">
        <v/>
      </c>
    </row>
    <row r="1017" spans="1:3" x14ac:dyDescent="0.3">
      <c r="A1017" t="str">
        <v/>
      </c>
      <c r="B1017" t="str">
        <v/>
      </c>
      <c r="C1017" t="str">
        <v/>
      </c>
    </row>
    <row r="1018" spans="1:3" x14ac:dyDescent="0.3">
      <c r="A1018" t="str">
        <v/>
      </c>
      <c r="B1018" t="str">
        <v/>
      </c>
      <c r="C1018" t="str">
        <v/>
      </c>
    </row>
    <row r="1019" spans="1:3" x14ac:dyDescent="0.3">
      <c r="A1019" t="str">
        <v/>
      </c>
      <c r="B1019" t="str">
        <v/>
      </c>
      <c r="C1019" t="str">
        <v/>
      </c>
    </row>
    <row r="1020" spans="1:3" x14ac:dyDescent="0.3">
      <c r="A1020" t="str">
        <v/>
      </c>
      <c r="B1020" t="str">
        <v/>
      </c>
      <c r="C1020" t="str">
        <v/>
      </c>
    </row>
    <row r="1021" spans="1:3" x14ac:dyDescent="0.3">
      <c r="A1021" t="str">
        <v/>
      </c>
      <c r="B1021" t="str">
        <v/>
      </c>
      <c r="C1021" t="str">
        <v/>
      </c>
    </row>
    <row r="1022" spans="1:3" x14ac:dyDescent="0.3">
      <c r="A1022" t="str">
        <v/>
      </c>
      <c r="B1022" t="str">
        <v/>
      </c>
      <c r="C1022" t="str">
        <v/>
      </c>
    </row>
    <row r="1023" spans="1:3" x14ac:dyDescent="0.3">
      <c r="A1023" t="str">
        <v/>
      </c>
      <c r="B1023" t="str">
        <v/>
      </c>
      <c r="C1023" t="str">
        <v/>
      </c>
    </row>
    <row r="1024" spans="1:3" x14ac:dyDescent="0.3">
      <c r="A1024" t="str">
        <v/>
      </c>
      <c r="B1024" t="str">
        <v/>
      </c>
      <c r="C1024" t="str">
        <v/>
      </c>
    </row>
    <row r="1025" spans="1:3" x14ac:dyDescent="0.3">
      <c r="A1025" t="str">
        <v/>
      </c>
      <c r="B1025" t="str">
        <v/>
      </c>
      <c r="C1025" t="str">
        <v/>
      </c>
    </row>
    <row r="1026" spans="1:3" x14ac:dyDescent="0.3">
      <c r="A1026" t="str">
        <v/>
      </c>
      <c r="B1026" t="str">
        <v/>
      </c>
      <c r="C1026" t="str">
        <v/>
      </c>
    </row>
    <row r="1027" spans="1:3" x14ac:dyDescent="0.3">
      <c r="A1027" t="str">
        <v/>
      </c>
      <c r="B1027" t="str">
        <v/>
      </c>
      <c r="C1027" t="str">
        <v/>
      </c>
    </row>
    <row r="1028" spans="1:3" x14ac:dyDescent="0.3">
      <c r="A1028" t="str">
        <v/>
      </c>
      <c r="B1028" t="str">
        <v/>
      </c>
      <c r="C1028" t="str">
        <v/>
      </c>
    </row>
    <row r="1029" spans="1:3" x14ac:dyDescent="0.3">
      <c r="A1029" t="str">
        <v/>
      </c>
      <c r="B1029" t="str">
        <v/>
      </c>
      <c r="C1029" t="str">
        <v/>
      </c>
    </row>
    <row r="1030" spans="1:3" x14ac:dyDescent="0.3">
      <c r="A1030" t="str">
        <v/>
      </c>
      <c r="B1030" t="str">
        <v/>
      </c>
      <c r="C1030" t="str">
        <v/>
      </c>
    </row>
    <row r="1031" spans="1:3" x14ac:dyDescent="0.3">
      <c r="A1031" t="str">
        <v/>
      </c>
      <c r="B1031" t="str">
        <v/>
      </c>
      <c r="C1031" t="str">
        <v/>
      </c>
    </row>
    <row r="1032" spans="1:3" x14ac:dyDescent="0.3">
      <c r="A1032" t="str">
        <v/>
      </c>
      <c r="B1032" t="str">
        <v/>
      </c>
      <c r="C1032" t="str">
        <v/>
      </c>
    </row>
    <row r="1033" spans="1:3" x14ac:dyDescent="0.3">
      <c r="A1033" t="str">
        <v/>
      </c>
      <c r="B1033" t="str">
        <v/>
      </c>
      <c r="C1033" t="str">
        <v/>
      </c>
    </row>
    <row r="1034" spans="1:3" x14ac:dyDescent="0.3">
      <c r="A1034" t="str">
        <v/>
      </c>
      <c r="B1034" t="str">
        <v/>
      </c>
      <c r="C1034" t="str">
        <v/>
      </c>
    </row>
    <row r="1035" spans="1:3" x14ac:dyDescent="0.3">
      <c r="A1035" t="str">
        <v/>
      </c>
      <c r="B1035" t="str">
        <v/>
      </c>
      <c r="C1035" t="str">
        <v/>
      </c>
    </row>
    <row r="1036" spans="1:3" x14ac:dyDescent="0.3">
      <c r="A1036" t="str">
        <v/>
      </c>
      <c r="B1036" t="str">
        <v/>
      </c>
      <c r="C1036" t="str">
        <v/>
      </c>
    </row>
    <row r="1037" spans="1:3" x14ac:dyDescent="0.3">
      <c r="A1037" t="str">
        <v/>
      </c>
      <c r="B1037" t="str">
        <v/>
      </c>
      <c r="C1037" t="str">
        <v/>
      </c>
    </row>
    <row r="1038" spans="1:3" x14ac:dyDescent="0.3">
      <c r="A1038" t="str">
        <v/>
      </c>
      <c r="B1038" t="str">
        <v/>
      </c>
      <c r="C1038" t="str">
        <v/>
      </c>
    </row>
    <row r="1039" spans="1:3" x14ac:dyDescent="0.3">
      <c r="A1039" t="str">
        <v/>
      </c>
      <c r="B1039" t="str">
        <v/>
      </c>
      <c r="C1039" t="str">
        <v/>
      </c>
    </row>
    <row r="1040" spans="1:3" x14ac:dyDescent="0.3">
      <c r="A1040" t="str">
        <v/>
      </c>
      <c r="B1040" t="str">
        <v/>
      </c>
      <c r="C1040" t="str">
        <v/>
      </c>
    </row>
    <row r="1041" spans="1:3" x14ac:dyDescent="0.3">
      <c r="A1041" t="str">
        <v/>
      </c>
      <c r="B1041" t="str">
        <v/>
      </c>
      <c r="C1041" t="str">
        <v/>
      </c>
    </row>
    <row r="1042" spans="1:3" x14ac:dyDescent="0.3">
      <c r="A1042" t="str">
        <v/>
      </c>
      <c r="B1042" t="str">
        <v/>
      </c>
      <c r="C1042" t="str">
        <v/>
      </c>
    </row>
    <row r="1043" spans="1:3" x14ac:dyDescent="0.3">
      <c r="A1043" t="str">
        <v/>
      </c>
      <c r="B1043" t="str">
        <v/>
      </c>
      <c r="C1043" t="str">
        <v/>
      </c>
    </row>
    <row r="1044" spans="1:3" x14ac:dyDescent="0.3">
      <c r="A1044" t="str">
        <v/>
      </c>
      <c r="B1044" t="str">
        <v/>
      </c>
      <c r="C1044" t="str">
        <v/>
      </c>
    </row>
    <row r="1045" spans="1:3" x14ac:dyDescent="0.3">
      <c r="A1045" t="str">
        <v/>
      </c>
      <c r="B1045" t="str">
        <v/>
      </c>
      <c r="C1045" t="str">
        <v/>
      </c>
    </row>
    <row r="1046" spans="1:3" x14ac:dyDescent="0.3">
      <c r="A1046" t="str">
        <v/>
      </c>
      <c r="B1046" t="str">
        <v/>
      </c>
      <c r="C1046" t="str">
        <v/>
      </c>
    </row>
    <row r="1047" spans="1:3" x14ac:dyDescent="0.3">
      <c r="A1047" t="str">
        <v/>
      </c>
      <c r="B1047" t="str">
        <v/>
      </c>
      <c r="C1047" t="str">
        <v/>
      </c>
    </row>
    <row r="1048" spans="1:3" x14ac:dyDescent="0.3">
      <c r="A1048" t="str">
        <v/>
      </c>
      <c r="B1048" t="str">
        <v/>
      </c>
      <c r="C1048" t="str">
        <v/>
      </c>
    </row>
    <row r="1049" spans="1:3" x14ac:dyDescent="0.3">
      <c r="A1049" t="str">
        <v/>
      </c>
      <c r="B1049" t="str">
        <v/>
      </c>
      <c r="C1049" t="str">
        <v/>
      </c>
    </row>
    <row r="1050" spans="1:3" x14ac:dyDescent="0.3">
      <c r="A1050" t="str">
        <v/>
      </c>
      <c r="B1050" t="str">
        <v/>
      </c>
      <c r="C1050" t="str">
        <v/>
      </c>
    </row>
    <row r="1051" spans="1:3" x14ac:dyDescent="0.3">
      <c r="A1051" t="str">
        <v/>
      </c>
      <c r="B1051" t="str">
        <v/>
      </c>
      <c r="C1051" t="str">
        <v/>
      </c>
    </row>
    <row r="1052" spans="1:3" x14ac:dyDescent="0.3">
      <c r="A1052" t="str">
        <v/>
      </c>
      <c r="B1052" t="str">
        <v/>
      </c>
      <c r="C1052" t="str">
        <v/>
      </c>
    </row>
    <row r="1053" spans="1:3" x14ac:dyDescent="0.3">
      <c r="A1053" t="str">
        <v/>
      </c>
      <c r="B1053" t="str">
        <v/>
      </c>
      <c r="C1053" t="str">
        <v/>
      </c>
    </row>
    <row r="1054" spans="1:3" x14ac:dyDescent="0.3">
      <c r="A1054" t="str">
        <v/>
      </c>
      <c r="B1054" t="str">
        <v/>
      </c>
      <c r="C1054" t="str">
        <v/>
      </c>
    </row>
    <row r="1055" spans="1:3" x14ac:dyDescent="0.3">
      <c r="A1055" t="str">
        <v/>
      </c>
      <c r="B1055" t="str">
        <v/>
      </c>
      <c r="C1055" t="str">
        <v/>
      </c>
    </row>
    <row r="1056" spans="1:3" x14ac:dyDescent="0.3">
      <c r="A1056" t="str">
        <v/>
      </c>
      <c r="B1056" t="str">
        <v/>
      </c>
      <c r="C1056" t="str">
        <v/>
      </c>
    </row>
    <row r="1057" spans="1:3" x14ac:dyDescent="0.3">
      <c r="A1057" t="str">
        <v/>
      </c>
      <c r="B1057" t="str">
        <v/>
      </c>
      <c r="C1057" t="str">
        <v/>
      </c>
    </row>
    <row r="1058" spans="1:3" x14ac:dyDescent="0.3">
      <c r="A1058" t="str">
        <v/>
      </c>
      <c r="B1058" t="str">
        <v/>
      </c>
      <c r="C1058" t="str">
        <v/>
      </c>
    </row>
    <row r="1059" spans="1:3" x14ac:dyDescent="0.3">
      <c r="A1059" t="str">
        <v/>
      </c>
      <c r="B1059" t="str">
        <v/>
      </c>
      <c r="C1059" t="str">
        <v/>
      </c>
    </row>
    <row r="1060" spans="1:3" x14ac:dyDescent="0.3">
      <c r="A1060" t="str">
        <v/>
      </c>
      <c r="B1060" t="str">
        <v/>
      </c>
      <c r="C1060" t="str">
        <v/>
      </c>
    </row>
    <row r="1061" spans="1:3" x14ac:dyDescent="0.3">
      <c r="A1061" t="str">
        <v/>
      </c>
      <c r="B1061" t="str">
        <v/>
      </c>
      <c r="C1061" t="str">
        <v/>
      </c>
    </row>
    <row r="1062" spans="1:3" x14ac:dyDescent="0.3">
      <c r="A1062" t="str">
        <v/>
      </c>
      <c r="B1062" t="str">
        <v/>
      </c>
      <c r="C1062" t="str">
        <v/>
      </c>
    </row>
    <row r="1063" spans="1:3" x14ac:dyDescent="0.3">
      <c r="A1063" t="str">
        <v/>
      </c>
      <c r="B1063" t="str">
        <v/>
      </c>
      <c r="C1063" t="str">
        <v/>
      </c>
    </row>
    <row r="1064" spans="1:3" x14ac:dyDescent="0.3">
      <c r="A1064" t="str">
        <v/>
      </c>
      <c r="B1064" t="str">
        <v/>
      </c>
      <c r="C1064" t="str">
        <v/>
      </c>
    </row>
    <row r="1065" spans="1:3" x14ac:dyDescent="0.3">
      <c r="A1065" t="str">
        <v/>
      </c>
      <c r="B1065" t="str">
        <v/>
      </c>
      <c r="C1065" t="str">
        <v/>
      </c>
    </row>
    <row r="1066" spans="1:3" x14ac:dyDescent="0.3">
      <c r="A1066" t="str">
        <v/>
      </c>
      <c r="B1066" t="str">
        <v/>
      </c>
      <c r="C1066" t="str">
        <v/>
      </c>
    </row>
    <row r="1067" spans="1:3" x14ac:dyDescent="0.3">
      <c r="A1067" t="str">
        <v/>
      </c>
      <c r="B1067" t="str">
        <v/>
      </c>
      <c r="C1067" t="str">
        <v/>
      </c>
    </row>
    <row r="1068" spans="1:3" x14ac:dyDescent="0.3">
      <c r="A1068" t="str">
        <v/>
      </c>
      <c r="B1068" t="str">
        <v/>
      </c>
      <c r="C1068" t="str">
        <v/>
      </c>
    </row>
    <row r="1069" spans="1:3" x14ac:dyDescent="0.3">
      <c r="A1069" t="str">
        <v/>
      </c>
      <c r="B1069" t="str">
        <v/>
      </c>
      <c r="C1069" t="str">
        <v/>
      </c>
    </row>
    <row r="1070" spans="1:3" x14ac:dyDescent="0.3">
      <c r="A1070" t="str">
        <v/>
      </c>
      <c r="B1070" t="str">
        <v/>
      </c>
      <c r="C1070" t="str">
        <v/>
      </c>
    </row>
    <row r="1071" spans="1:3" x14ac:dyDescent="0.3">
      <c r="A1071" t="str">
        <v/>
      </c>
      <c r="B1071" t="str">
        <v/>
      </c>
      <c r="C1071" t="str">
        <v/>
      </c>
    </row>
    <row r="1072" spans="1:3" x14ac:dyDescent="0.3">
      <c r="A1072" t="str">
        <v/>
      </c>
      <c r="B1072" t="str">
        <v/>
      </c>
      <c r="C1072" t="str">
        <v/>
      </c>
    </row>
    <row r="1073" spans="1:3" x14ac:dyDescent="0.3">
      <c r="A1073" t="str">
        <v/>
      </c>
      <c r="B1073" t="str">
        <v/>
      </c>
      <c r="C1073" t="str">
        <v/>
      </c>
    </row>
    <row r="1074" spans="1:3" x14ac:dyDescent="0.3">
      <c r="A1074" t="str">
        <v/>
      </c>
      <c r="B1074" t="str">
        <v/>
      </c>
      <c r="C1074" t="str">
        <v/>
      </c>
    </row>
    <row r="1075" spans="1:3" x14ac:dyDescent="0.3">
      <c r="A1075" t="str">
        <v/>
      </c>
      <c r="B1075" t="str">
        <v/>
      </c>
      <c r="C1075" t="str">
        <v/>
      </c>
    </row>
    <row r="1076" spans="1:3" x14ac:dyDescent="0.3">
      <c r="A1076" t="str">
        <v/>
      </c>
      <c r="B1076" t="str">
        <v/>
      </c>
      <c r="C1076" t="str">
        <v/>
      </c>
    </row>
    <row r="1077" spans="1:3" x14ac:dyDescent="0.3">
      <c r="A1077" t="str">
        <v/>
      </c>
      <c r="B1077" t="str">
        <v/>
      </c>
      <c r="C1077" t="str">
        <v/>
      </c>
    </row>
    <row r="1078" spans="1:3" x14ac:dyDescent="0.3">
      <c r="A1078" t="str">
        <v/>
      </c>
      <c r="B1078" t="str">
        <v/>
      </c>
      <c r="C1078" t="str">
        <v/>
      </c>
    </row>
    <row r="1079" spans="1:3" x14ac:dyDescent="0.3">
      <c r="A1079" t="str">
        <v/>
      </c>
      <c r="B1079" t="str">
        <v/>
      </c>
      <c r="C1079" t="str">
        <v/>
      </c>
    </row>
    <row r="1080" spans="1:3" x14ac:dyDescent="0.3">
      <c r="A1080" t="str">
        <v/>
      </c>
      <c r="B1080" t="str">
        <v/>
      </c>
      <c r="C1080" t="str">
        <v/>
      </c>
    </row>
    <row r="1081" spans="1:3" x14ac:dyDescent="0.3">
      <c r="A1081" t="str">
        <v/>
      </c>
      <c r="B1081" t="str">
        <v/>
      </c>
      <c r="C1081" t="str">
        <v/>
      </c>
    </row>
    <row r="1082" spans="1:3" x14ac:dyDescent="0.3">
      <c r="A1082" t="str">
        <v/>
      </c>
      <c r="B1082" t="str">
        <v/>
      </c>
      <c r="C1082" t="str">
        <v/>
      </c>
    </row>
    <row r="1083" spans="1:3" x14ac:dyDescent="0.3">
      <c r="A1083" t="str">
        <v/>
      </c>
      <c r="B1083" t="str">
        <v/>
      </c>
      <c r="C1083" t="str">
        <v/>
      </c>
    </row>
    <row r="1084" spans="1:3" x14ac:dyDescent="0.3">
      <c r="A1084" t="str">
        <v/>
      </c>
      <c r="B1084" t="str">
        <v/>
      </c>
      <c r="C1084" t="str">
        <v/>
      </c>
    </row>
    <row r="1085" spans="1:3" x14ac:dyDescent="0.3">
      <c r="A1085" t="str">
        <v/>
      </c>
      <c r="B1085" t="str">
        <v/>
      </c>
      <c r="C1085" t="str">
        <v/>
      </c>
    </row>
    <row r="1086" spans="1:3" x14ac:dyDescent="0.3">
      <c r="A1086" t="str">
        <v/>
      </c>
      <c r="B1086" t="str">
        <v/>
      </c>
      <c r="C1086" t="str">
        <v/>
      </c>
    </row>
    <row r="1087" spans="1:3" x14ac:dyDescent="0.3">
      <c r="A1087" t="str">
        <v/>
      </c>
      <c r="B1087" t="str">
        <v/>
      </c>
      <c r="C1087" t="str">
        <v/>
      </c>
    </row>
    <row r="1088" spans="1:3" x14ac:dyDescent="0.3">
      <c r="A1088" t="str">
        <v/>
      </c>
      <c r="B1088" t="str">
        <v/>
      </c>
      <c r="C1088" t="str">
        <v/>
      </c>
    </row>
    <row r="1089" spans="1:3" x14ac:dyDescent="0.3">
      <c r="A1089" t="str">
        <v/>
      </c>
      <c r="B1089" t="str">
        <v/>
      </c>
      <c r="C1089" t="str">
        <v/>
      </c>
    </row>
    <row r="1090" spans="1:3" x14ac:dyDescent="0.3">
      <c r="A1090" t="str">
        <v/>
      </c>
      <c r="B1090" t="str">
        <v/>
      </c>
      <c r="C1090" t="str">
        <v/>
      </c>
    </row>
    <row r="1091" spans="1:3" x14ac:dyDescent="0.3">
      <c r="A1091" t="str">
        <v/>
      </c>
      <c r="B1091" t="str">
        <v/>
      </c>
      <c r="C1091" t="str">
        <v/>
      </c>
    </row>
    <row r="1092" spans="1:3" x14ac:dyDescent="0.3">
      <c r="A1092" t="str">
        <v/>
      </c>
      <c r="B1092" t="str">
        <v/>
      </c>
      <c r="C1092" t="str">
        <v/>
      </c>
    </row>
    <row r="1093" spans="1:3" x14ac:dyDescent="0.3">
      <c r="A1093" t="str">
        <v/>
      </c>
      <c r="B1093" t="str">
        <v/>
      </c>
      <c r="C1093" t="str">
        <v/>
      </c>
    </row>
    <row r="1094" spans="1:3" x14ac:dyDescent="0.3">
      <c r="A1094" t="str">
        <v/>
      </c>
      <c r="B1094" t="str">
        <v/>
      </c>
      <c r="C1094" t="str">
        <v/>
      </c>
    </row>
    <row r="1095" spans="1:3" x14ac:dyDescent="0.3">
      <c r="A1095" t="str">
        <v/>
      </c>
      <c r="B1095" t="str">
        <v/>
      </c>
      <c r="C1095" t="str">
        <v/>
      </c>
    </row>
    <row r="1096" spans="1:3" x14ac:dyDescent="0.3">
      <c r="A1096" t="str">
        <v/>
      </c>
      <c r="B1096" t="str">
        <v/>
      </c>
      <c r="C1096" t="str">
        <v/>
      </c>
    </row>
    <row r="1097" spans="1:3" x14ac:dyDescent="0.3">
      <c r="A1097" t="str">
        <v/>
      </c>
      <c r="B1097" t="str">
        <v/>
      </c>
      <c r="C1097" t="str">
        <v/>
      </c>
    </row>
    <row r="1098" spans="1:3" x14ac:dyDescent="0.3">
      <c r="A1098" t="str">
        <v/>
      </c>
      <c r="B1098" t="str">
        <v/>
      </c>
      <c r="C1098" t="str">
        <v/>
      </c>
    </row>
    <row r="1099" spans="1:3" x14ac:dyDescent="0.3">
      <c r="A1099" t="str">
        <v/>
      </c>
      <c r="B1099" t="str">
        <v/>
      </c>
      <c r="C1099" t="str">
        <v/>
      </c>
    </row>
    <row r="1100" spans="1:3" x14ac:dyDescent="0.3">
      <c r="A1100" t="str">
        <v/>
      </c>
      <c r="B1100" t="str">
        <v/>
      </c>
      <c r="C1100" t="str">
        <v/>
      </c>
    </row>
    <row r="1101" spans="1:3" x14ac:dyDescent="0.3">
      <c r="A1101" t="str">
        <v/>
      </c>
      <c r="B1101" t="str">
        <v/>
      </c>
      <c r="C1101" t="str">
        <v/>
      </c>
    </row>
    <row r="1102" spans="1:3" x14ac:dyDescent="0.3">
      <c r="A1102" t="str">
        <v/>
      </c>
      <c r="B1102" t="str">
        <v/>
      </c>
      <c r="C1102" t="str">
        <v/>
      </c>
    </row>
    <row r="1103" spans="1:3" x14ac:dyDescent="0.3">
      <c r="A1103" t="str">
        <v/>
      </c>
      <c r="B1103" t="str">
        <v/>
      </c>
      <c r="C1103" t="str">
        <v/>
      </c>
    </row>
    <row r="1104" spans="1:3" x14ac:dyDescent="0.3">
      <c r="A1104" t="str">
        <v/>
      </c>
      <c r="B1104" t="str">
        <v/>
      </c>
      <c r="C1104" t="str">
        <v/>
      </c>
    </row>
    <row r="1105" spans="1:3" x14ac:dyDescent="0.3">
      <c r="A1105" t="str">
        <v/>
      </c>
      <c r="B1105" t="str">
        <v/>
      </c>
      <c r="C1105" t="str">
        <v/>
      </c>
    </row>
    <row r="1106" spans="1:3" x14ac:dyDescent="0.3">
      <c r="A1106" t="str">
        <v/>
      </c>
      <c r="B1106" t="str">
        <v/>
      </c>
      <c r="C1106" t="str">
        <v/>
      </c>
    </row>
    <row r="1107" spans="1:3" x14ac:dyDescent="0.3">
      <c r="A1107" t="str">
        <v/>
      </c>
      <c r="B1107" t="str">
        <v/>
      </c>
      <c r="C1107" t="str">
        <v/>
      </c>
    </row>
    <row r="1108" spans="1:3" x14ac:dyDescent="0.3">
      <c r="A1108" t="str">
        <v/>
      </c>
      <c r="B1108" t="str">
        <v/>
      </c>
      <c r="C1108" t="str">
        <v/>
      </c>
    </row>
    <row r="1109" spans="1:3" x14ac:dyDescent="0.3">
      <c r="A1109" t="str">
        <v/>
      </c>
      <c r="B1109" t="str">
        <v/>
      </c>
      <c r="C1109" t="str">
        <v/>
      </c>
    </row>
    <row r="1110" spans="1:3" x14ac:dyDescent="0.3">
      <c r="A1110" t="str">
        <v/>
      </c>
      <c r="B1110" t="str">
        <v/>
      </c>
      <c r="C1110" t="str">
        <v/>
      </c>
    </row>
    <row r="1111" spans="1:3" x14ac:dyDescent="0.3">
      <c r="A1111" t="str">
        <v/>
      </c>
      <c r="B1111" t="str">
        <v/>
      </c>
      <c r="C1111" t="str">
        <v/>
      </c>
    </row>
    <row r="1112" spans="1:3" x14ac:dyDescent="0.3">
      <c r="A1112" t="str">
        <v/>
      </c>
      <c r="B1112" t="str">
        <v/>
      </c>
      <c r="C1112" t="str">
        <v/>
      </c>
    </row>
    <row r="1113" spans="1:3" x14ac:dyDescent="0.3">
      <c r="A1113" t="str">
        <v/>
      </c>
      <c r="B1113" t="str">
        <v/>
      </c>
      <c r="C1113" t="str">
        <v/>
      </c>
    </row>
    <row r="1114" spans="1:3" x14ac:dyDescent="0.3">
      <c r="A1114" t="str">
        <v/>
      </c>
      <c r="B1114" t="str">
        <v/>
      </c>
      <c r="C1114" t="str">
        <v/>
      </c>
    </row>
    <row r="1115" spans="1:3" x14ac:dyDescent="0.3">
      <c r="A1115" t="str">
        <v/>
      </c>
      <c r="B1115" t="str">
        <v/>
      </c>
      <c r="C1115" t="str">
        <v/>
      </c>
    </row>
    <row r="1116" spans="1:3" x14ac:dyDescent="0.3">
      <c r="A1116" t="str">
        <v/>
      </c>
      <c r="B1116" t="str">
        <v/>
      </c>
      <c r="C1116" t="str">
        <v/>
      </c>
    </row>
    <row r="1117" spans="1:3" x14ac:dyDescent="0.3">
      <c r="A1117" t="str">
        <v/>
      </c>
      <c r="B1117" t="str">
        <v/>
      </c>
      <c r="C1117" t="str">
        <v/>
      </c>
    </row>
    <row r="1118" spans="1:3" x14ac:dyDescent="0.3">
      <c r="A1118" t="str">
        <v/>
      </c>
      <c r="B1118" t="str">
        <v/>
      </c>
      <c r="C1118" t="str">
        <v/>
      </c>
    </row>
    <row r="1119" spans="1:3" x14ac:dyDescent="0.3">
      <c r="A1119" t="str">
        <v/>
      </c>
      <c r="B1119" t="str">
        <v/>
      </c>
      <c r="C1119" t="str">
        <v/>
      </c>
    </row>
    <row r="1120" spans="1:3" x14ac:dyDescent="0.3">
      <c r="A1120" t="str">
        <v/>
      </c>
      <c r="B1120" t="str">
        <v/>
      </c>
      <c r="C1120" t="str">
        <v/>
      </c>
    </row>
    <row r="1121" spans="1:3" x14ac:dyDescent="0.3">
      <c r="A1121" t="str">
        <v/>
      </c>
      <c r="B1121" t="str">
        <v/>
      </c>
      <c r="C1121" t="str">
        <v/>
      </c>
    </row>
    <row r="1122" spans="1:3" x14ac:dyDescent="0.3">
      <c r="A1122" t="str">
        <v/>
      </c>
      <c r="B1122" t="str">
        <v/>
      </c>
      <c r="C1122" t="str">
        <v/>
      </c>
    </row>
    <row r="1123" spans="1:3" x14ac:dyDescent="0.3">
      <c r="A1123" t="str">
        <v/>
      </c>
      <c r="B1123" t="str">
        <v/>
      </c>
      <c r="C1123" t="str">
        <v/>
      </c>
    </row>
    <row r="1124" spans="1:3" x14ac:dyDescent="0.3">
      <c r="A1124" t="str">
        <v/>
      </c>
      <c r="B1124" t="str">
        <v/>
      </c>
      <c r="C1124" t="str">
        <v/>
      </c>
    </row>
    <row r="1125" spans="1:3" x14ac:dyDescent="0.3">
      <c r="A1125" t="str">
        <v/>
      </c>
      <c r="B1125" t="str">
        <v/>
      </c>
      <c r="C1125" t="str">
        <v/>
      </c>
    </row>
    <row r="1126" spans="1:3" x14ac:dyDescent="0.3">
      <c r="A1126" t="str">
        <v/>
      </c>
      <c r="B1126" t="str">
        <v/>
      </c>
      <c r="C1126" t="str">
        <v/>
      </c>
    </row>
    <row r="1127" spans="1:3" x14ac:dyDescent="0.3">
      <c r="A1127" t="str">
        <v/>
      </c>
      <c r="B1127" t="str">
        <v/>
      </c>
      <c r="C1127" t="str">
        <v/>
      </c>
    </row>
    <row r="1128" spans="1:3" x14ac:dyDescent="0.3">
      <c r="A1128" t="str">
        <v/>
      </c>
      <c r="B1128" t="str">
        <v/>
      </c>
      <c r="C1128" t="str">
        <v/>
      </c>
    </row>
    <row r="1129" spans="1:3" x14ac:dyDescent="0.3">
      <c r="A1129" t="str">
        <v/>
      </c>
      <c r="B1129" t="str">
        <v/>
      </c>
      <c r="C1129" t="str">
        <v/>
      </c>
    </row>
    <row r="1130" spans="1:3" x14ac:dyDescent="0.3">
      <c r="A1130" t="str">
        <v/>
      </c>
      <c r="B1130" t="str">
        <v/>
      </c>
      <c r="C1130" t="str">
        <v/>
      </c>
    </row>
    <row r="1131" spans="1:3" x14ac:dyDescent="0.3">
      <c r="A1131" t="str">
        <v/>
      </c>
      <c r="B1131" t="str">
        <v/>
      </c>
      <c r="C1131" t="str">
        <v/>
      </c>
    </row>
    <row r="1132" spans="1:3" x14ac:dyDescent="0.3">
      <c r="A1132" t="str">
        <v/>
      </c>
      <c r="B1132" t="str">
        <v/>
      </c>
      <c r="C1132" t="str">
        <v/>
      </c>
    </row>
    <row r="1133" spans="1:3" x14ac:dyDescent="0.3">
      <c r="A1133" t="str">
        <v/>
      </c>
      <c r="B1133" t="str">
        <v/>
      </c>
      <c r="C1133" t="str">
        <v/>
      </c>
    </row>
    <row r="1134" spans="1:3" x14ac:dyDescent="0.3">
      <c r="A1134" t="str">
        <v/>
      </c>
      <c r="B1134" t="str">
        <v/>
      </c>
      <c r="C1134" t="str">
        <v/>
      </c>
    </row>
    <row r="1135" spans="1:3" x14ac:dyDescent="0.3">
      <c r="A1135" t="str">
        <v/>
      </c>
      <c r="B1135" t="str">
        <v/>
      </c>
      <c r="C1135" t="str">
        <v/>
      </c>
    </row>
    <row r="1136" spans="1:3" x14ac:dyDescent="0.3">
      <c r="A1136" t="str">
        <v/>
      </c>
      <c r="B1136" t="str">
        <v/>
      </c>
      <c r="C1136" t="str">
        <v/>
      </c>
    </row>
    <row r="1137" spans="1:3" x14ac:dyDescent="0.3">
      <c r="A1137" t="str">
        <v/>
      </c>
      <c r="B1137" t="str">
        <v/>
      </c>
      <c r="C1137" t="str">
        <v/>
      </c>
    </row>
    <row r="1138" spans="1:3" x14ac:dyDescent="0.3">
      <c r="A1138" t="str">
        <v/>
      </c>
      <c r="B1138" t="str">
        <v/>
      </c>
      <c r="C1138" t="str">
        <v/>
      </c>
    </row>
    <row r="1139" spans="1:3" x14ac:dyDescent="0.3">
      <c r="A1139" t="str">
        <v/>
      </c>
      <c r="B1139" t="str">
        <v/>
      </c>
      <c r="C1139" t="str">
        <v/>
      </c>
    </row>
    <row r="1140" spans="1:3" x14ac:dyDescent="0.3">
      <c r="A1140" t="str">
        <v/>
      </c>
      <c r="B1140" t="str">
        <v/>
      </c>
      <c r="C1140" t="str">
        <v/>
      </c>
    </row>
    <row r="1141" spans="1:3" x14ac:dyDescent="0.3">
      <c r="A1141" t="str">
        <v/>
      </c>
      <c r="B1141" t="str">
        <v/>
      </c>
      <c r="C1141" t="str">
        <v/>
      </c>
    </row>
    <row r="1142" spans="1:3" x14ac:dyDescent="0.3">
      <c r="A1142" t="str">
        <v/>
      </c>
      <c r="B1142" t="str">
        <v/>
      </c>
      <c r="C1142" t="str">
        <v/>
      </c>
    </row>
    <row r="1143" spans="1:3" x14ac:dyDescent="0.3">
      <c r="A1143" t="str">
        <v/>
      </c>
      <c r="B1143" t="str">
        <v/>
      </c>
      <c r="C1143" t="str">
        <v/>
      </c>
    </row>
    <row r="1144" spans="1:3" x14ac:dyDescent="0.3">
      <c r="A1144" t="str">
        <v/>
      </c>
      <c r="B1144" t="str">
        <v/>
      </c>
      <c r="C1144" t="str">
        <v/>
      </c>
    </row>
    <row r="1145" spans="1:3" x14ac:dyDescent="0.3">
      <c r="A1145" t="str">
        <v/>
      </c>
      <c r="B1145" t="str">
        <v/>
      </c>
      <c r="C1145" t="str">
        <v/>
      </c>
    </row>
    <row r="1146" spans="1:3" x14ac:dyDescent="0.3">
      <c r="A1146" t="str">
        <v/>
      </c>
      <c r="B1146" t="str">
        <v/>
      </c>
      <c r="C1146" t="str">
        <v/>
      </c>
    </row>
    <row r="1147" spans="1:3" x14ac:dyDescent="0.3">
      <c r="A1147" t="str">
        <v/>
      </c>
      <c r="B1147" t="str">
        <v/>
      </c>
      <c r="C1147" t="str">
        <v/>
      </c>
    </row>
    <row r="1148" spans="1:3" x14ac:dyDescent="0.3">
      <c r="A1148" t="str">
        <v/>
      </c>
      <c r="B1148" t="str">
        <v/>
      </c>
      <c r="C1148" t="str">
        <v/>
      </c>
    </row>
    <row r="1149" spans="1:3" x14ac:dyDescent="0.3">
      <c r="A1149" t="str">
        <v/>
      </c>
      <c r="B1149" t="str">
        <v/>
      </c>
      <c r="C1149" t="str">
        <v/>
      </c>
    </row>
    <row r="1150" spans="1:3" x14ac:dyDescent="0.3">
      <c r="A1150" t="str">
        <v/>
      </c>
      <c r="B1150" t="str">
        <v/>
      </c>
      <c r="C1150" t="str">
        <v/>
      </c>
    </row>
    <row r="1151" spans="1:3" x14ac:dyDescent="0.3">
      <c r="A1151" t="str">
        <v/>
      </c>
      <c r="B1151" t="str">
        <v/>
      </c>
      <c r="C1151" t="str">
        <v/>
      </c>
    </row>
    <row r="1152" spans="1:3" x14ac:dyDescent="0.3">
      <c r="A1152" t="str">
        <v/>
      </c>
      <c r="B1152" t="str">
        <v/>
      </c>
      <c r="C1152" t="str">
        <v/>
      </c>
    </row>
    <row r="1153" spans="1:3" x14ac:dyDescent="0.3">
      <c r="A1153" t="str">
        <v/>
      </c>
      <c r="B1153" t="str">
        <v/>
      </c>
      <c r="C1153" t="str">
        <v/>
      </c>
    </row>
    <row r="1154" spans="1:3" x14ac:dyDescent="0.3">
      <c r="A1154" t="str">
        <v/>
      </c>
      <c r="B1154" t="str">
        <v/>
      </c>
      <c r="C1154" t="str">
        <v/>
      </c>
    </row>
    <row r="1155" spans="1:3" x14ac:dyDescent="0.3">
      <c r="A1155" t="str">
        <v/>
      </c>
      <c r="B1155" t="str">
        <v/>
      </c>
      <c r="C1155" t="str">
        <v/>
      </c>
    </row>
    <row r="1156" spans="1:3" x14ac:dyDescent="0.3">
      <c r="A1156" t="str">
        <v/>
      </c>
      <c r="B1156" t="str">
        <v/>
      </c>
      <c r="C1156" t="str">
        <v/>
      </c>
    </row>
    <row r="1157" spans="1:3" x14ac:dyDescent="0.3">
      <c r="A1157" t="str">
        <v/>
      </c>
      <c r="B1157" t="str">
        <v/>
      </c>
      <c r="C1157" t="str">
        <v/>
      </c>
    </row>
    <row r="1158" spans="1:3" x14ac:dyDescent="0.3">
      <c r="A1158" t="str">
        <v/>
      </c>
      <c r="B1158" t="str">
        <v/>
      </c>
      <c r="C1158" t="str">
        <v/>
      </c>
    </row>
    <row r="1159" spans="1:3" x14ac:dyDescent="0.3">
      <c r="A1159" t="str">
        <v/>
      </c>
      <c r="B1159" t="str">
        <v/>
      </c>
      <c r="C1159" t="str">
        <v/>
      </c>
    </row>
    <row r="1160" spans="1:3" x14ac:dyDescent="0.3">
      <c r="A1160" t="str">
        <v/>
      </c>
      <c r="B1160" t="str">
        <v/>
      </c>
      <c r="C1160" t="str">
        <v/>
      </c>
    </row>
    <row r="1161" spans="1:3" x14ac:dyDescent="0.3">
      <c r="A1161" t="str">
        <v/>
      </c>
      <c r="B1161" t="str">
        <v/>
      </c>
      <c r="C1161" t="str">
        <v/>
      </c>
    </row>
    <row r="1162" spans="1:3" x14ac:dyDescent="0.3">
      <c r="A1162" t="str">
        <v/>
      </c>
      <c r="B1162" t="str">
        <v/>
      </c>
      <c r="C1162" t="str">
        <v/>
      </c>
    </row>
    <row r="1163" spans="1:3" x14ac:dyDescent="0.3">
      <c r="A1163" t="str">
        <v/>
      </c>
      <c r="B1163" t="str">
        <v/>
      </c>
      <c r="C1163" t="str">
        <v/>
      </c>
    </row>
    <row r="1164" spans="1:3" x14ac:dyDescent="0.3">
      <c r="A1164" t="str">
        <v/>
      </c>
      <c r="B1164" t="str">
        <v/>
      </c>
      <c r="C1164" t="str">
        <v/>
      </c>
    </row>
    <row r="1165" spans="1:3" x14ac:dyDescent="0.3">
      <c r="A1165" t="str">
        <v/>
      </c>
      <c r="B1165" t="str">
        <v/>
      </c>
      <c r="C1165" t="str">
        <v/>
      </c>
    </row>
    <row r="1166" spans="1:3" x14ac:dyDescent="0.3">
      <c r="A1166" t="str">
        <v/>
      </c>
      <c r="B1166" t="str">
        <v/>
      </c>
      <c r="C1166" t="str">
        <v/>
      </c>
    </row>
    <row r="1167" spans="1:3" x14ac:dyDescent="0.3">
      <c r="A1167" t="str">
        <v/>
      </c>
      <c r="B1167" t="str">
        <v/>
      </c>
      <c r="C1167" t="str">
        <v/>
      </c>
    </row>
    <row r="1168" spans="1:3" x14ac:dyDescent="0.3">
      <c r="A1168" t="str">
        <v/>
      </c>
      <c r="B1168" t="str">
        <v/>
      </c>
      <c r="C1168" t="str">
        <v/>
      </c>
    </row>
    <row r="1169" spans="1:3" x14ac:dyDescent="0.3">
      <c r="A1169" t="str">
        <v/>
      </c>
      <c r="B1169" t="str">
        <v/>
      </c>
      <c r="C1169" t="str">
        <v/>
      </c>
    </row>
    <row r="1170" spans="1:3" x14ac:dyDescent="0.3">
      <c r="A1170" t="str">
        <v/>
      </c>
      <c r="B1170" t="str">
        <v/>
      </c>
      <c r="C1170" t="str">
        <v/>
      </c>
    </row>
    <row r="1171" spans="1:3" x14ac:dyDescent="0.3">
      <c r="A1171" t="str">
        <v/>
      </c>
      <c r="B1171" t="str">
        <v/>
      </c>
      <c r="C1171" t="str">
        <v/>
      </c>
    </row>
    <row r="1172" spans="1:3" x14ac:dyDescent="0.3">
      <c r="A1172" t="str">
        <v/>
      </c>
      <c r="B1172" t="str">
        <v/>
      </c>
      <c r="C1172" t="str">
        <v/>
      </c>
    </row>
    <row r="1173" spans="1:3" x14ac:dyDescent="0.3">
      <c r="A1173" t="str">
        <v/>
      </c>
      <c r="B1173" t="str">
        <v/>
      </c>
      <c r="C1173" t="str">
        <v/>
      </c>
    </row>
    <row r="1174" spans="1:3" x14ac:dyDescent="0.3">
      <c r="A1174" t="str">
        <v/>
      </c>
      <c r="B1174" t="str">
        <v/>
      </c>
      <c r="C1174" t="str">
        <v/>
      </c>
    </row>
    <row r="1175" spans="1:3" x14ac:dyDescent="0.3">
      <c r="A1175" t="str">
        <v/>
      </c>
      <c r="B1175" t="str">
        <v/>
      </c>
      <c r="C1175" t="str">
        <v/>
      </c>
    </row>
    <row r="1176" spans="1:3" x14ac:dyDescent="0.3">
      <c r="A1176" t="str">
        <v/>
      </c>
      <c r="B1176" t="str">
        <v/>
      </c>
      <c r="C1176" t="str">
        <v/>
      </c>
    </row>
    <row r="1177" spans="1:3" x14ac:dyDescent="0.3">
      <c r="A1177" t="str">
        <v/>
      </c>
      <c r="B1177" t="str">
        <v/>
      </c>
      <c r="C1177" t="str">
        <v/>
      </c>
    </row>
    <row r="1178" spans="1:3" x14ac:dyDescent="0.3">
      <c r="A1178" t="str">
        <v/>
      </c>
      <c r="B1178" t="str">
        <v/>
      </c>
      <c r="C1178" t="str">
        <v/>
      </c>
    </row>
    <row r="1179" spans="1:3" x14ac:dyDescent="0.3">
      <c r="A1179" t="str">
        <v/>
      </c>
      <c r="B1179" t="str">
        <v/>
      </c>
      <c r="C1179" t="str">
        <v/>
      </c>
    </row>
    <row r="1180" spans="1:3" x14ac:dyDescent="0.3">
      <c r="A1180" t="str">
        <v/>
      </c>
      <c r="B1180" t="str">
        <v/>
      </c>
      <c r="C1180" t="str">
        <v/>
      </c>
    </row>
    <row r="1181" spans="1:3" x14ac:dyDescent="0.3">
      <c r="A1181" t="str">
        <v/>
      </c>
      <c r="B1181" t="str">
        <v/>
      </c>
      <c r="C1181" t="str">
        <v/>
      </c>
    </row>
    <row r="1182" spans="1:3" x14ac:dyDescent="0.3">
      <c r="A1182" t="str">
        <v/>
      </c>
      <c r="B1182" t="str">
        <v/>
      </c>
      <c r="C1182" t="str">
        <v/>
      </c>
    </row>
    <row r="1183" spans="1:3" x14ac:dyDescent="0.3">
      <c r="A1183" t="str">
        <v/>
      </c>
      <c r="B1183" t="str">
        <v/>
      </c>
      <c r="C1183" t="str">
        <v/>
      </c>
    </row>
    <row r="1184" spans="1:3" x14ac:dyDescent="0.3">
      <c r="A1184" t="str">
        <v/>
      </c>
      <c r="B1184" t="str">
        <v/>
      </c>
      <c r="C1184" t="str">
        <v/>
      </c>
    </row>
    <row r="1185" spans="1:3" x14ac:dyDescent="0.3">
      <c r="A1185" t="str">
        <v/>
      </c>
      <c r="B1185" t="str">
        <v/>
      </c>
      <c r="C1185" t="str">
        <v/>
      </c>
    </row>
    <row r="1186" spans="1:3" x14ac:dyDescent="0.3">
      <c r="A1186" t="str">
        <v/>
      </c>
      <c r="B1186" t="str">
        <v/>
      </c>
      <c r="C1186" t="str">
        <v/>
      </c>
    </row>
    <row r="1187" spans="1:3" x14ac:dyDescent="0.3">
      <c r="A1187" t="str">
        <v/>
      </c>
      <c r="B1187" t="str">
        <v/>
      </c>
      <c r="C1187" t="str">
        <v/>
      </c>
    </row>
    <row r="1188" spans="1:3" x14ac:dyDescent="0.3">
      <c r="A1188" t="str">
        <v/>
      </c>
      <c r="B1188" t="str">
        <v/>
      </c>
      <c r="C1188" t="str">
        <v/>
      </c>
    </row>
    <row r="1189" spans="1:3" x14ac:dyDescent="0.3">
      <c r="A1189" t="str">
        <v/>
      </c>
      <c r="B1189" t="str">
        <v/>
      </c>
      <c r="C1189" t="str">
        <v/>
      </c>
    </row>
    <row r="1190" spans="1:3" x14ac:dyDescent="0.3">
      <c r="A1190" t="str">
        <v/>
      </c>
      <c r="B1190" t="str">
        <v/>
      </c>
      <c r="C1190" t="str">
        <v/>
      </c>
    </row>
    <row r="1191" spans="1:3" x14ac:dyDescent="0.3">
      <c r="A1191" t="str">
        <v/>
      </c>
      <c r="B1191" t="str">
        <v/>
      </c>
      <c r="C1191" t="str">
        <v/>
      </c>
    </row>
    <row r="1192" spans="1:3" x14ac:dyDescent="0.3">
      <c r="A1192" t="str">
        <v/>
      </c>
      <c r="B1192" t="str">
        <v/>
      </c>
      <c r="C1192" t="str">
        <v/>
      </c>
    </row>
    <row r="1193" spans="1:3" x14ac:dyDescent="0.3">
      <c r="A1193" t="str">
        <v/>
      </c>
      <c r="B1193" t="str">
        <v/>
      </c>
      <c r="C1193" t="str">
        <v/>
      </c>
    </row>
    <row r="1194" spans="1:3" x14ac:dyDescent="0.3">
      <c r="A1194" t="str">
        <v/>
      </c>
      <c r="B1194" t="str">
        <v/>
      </c>
      <c r="C1194" t="str">
        <v/>
      </c>
    </row>
    <row r="1195" spans="1:3" x14ac:dyDescent="0.3">
      <c r="A1195" t="str">
        <v/>
      </c>
      <c r="B1195" t="str">
        <v/>
      </c>
      <c r="C1195" t="str">
        <v/>
      </c>
    </row>
    <row r="1196" spans="1:3" x14ac:dyDescent="0.3">
      <c r="A1196" t="str">
        <v/>
      </c>
      <c r="B1196" t="str">
        <v/>
      </c>
      <c r="C1196" t="str">
        <v/>
      </c>
    </row>
    <row r="1197" spans="1:3" x14ac:dyDescent="0.3">
      <c r="A1197" t="str">
        <v/>
      </c>
      <c r="B1197" t="str">
        <v/>
      </c>
      <c r="C1197" t="str">
        <v/>
      </c>
    </row>
    <row r="1198" spans="1:3" x14ac:dyDescent="0.3">
      <c r="A1198" t="str">
        <v/>
      </c>
      <c r="B1198" t="str">
        <v/>
      </c>
      <c r="C1198" t="str">
        <v/>
      </c>
    </row>
    <row r="1199" spans="1:3" x14ac:dyDescent="0.3">
      <c r="A1199" t="str">
        <v/>
      </c>
      <c r="B1199" t="str">
        <v/>
      </c>
      <c r="C1199" t="str">
        <v/>
      </c>
    </row>
    <row r="1200" spans="1:3" x14ac:dyDescent="0.3">
      <c r="A1200" t="str">
        <v/>
      </c>
      <c r="B1200" t="str">
        <v/>
      </c>
      <c r="C1200" t="str">
        <v/>
      </c>
    </row>
    <row r="1201" spans="1:3" x14ac:dyDescent="0.3">
      <c r="A1201" t="str">
        <v/>
      </c>
      <c r="B1201" t="str">
        <v/>
      </c>
      <c r="C1201" t="str">
        <v/>
      </c>
    </row>
    <row r="1202" spans="1:3" x14ac:dyDescent="0.3">
      <c r="A1202" t="str">
        <v/>
      </c>
      <c r="B1202" t="str">
        <v/>
      </c>
      <c r="C1202" t="str">
        <v/>
      </c>
    </row>
    <row r="1203" spans="1:3" x14ac:dyDescent="0.3">
      <c r="A1203" t="str">
        <v/>
      </c>
      <c r="B1203" t="str">
        <v/>
      </c>
      <c r="C1203" t="str">
        <v/>
      </c>
    </row>
    <row r="1204" spans="1:3" x14ac:dyDescent="0.3">
      <c r="A1204" t="str">
        <v/>
      </c>
      <c r="B1204" t="str">
        <v/>
      </c>
      <c r="C1204" t="str">
        <v/>
      </c>
    </row>
    <row r="1205" spans="1:3" x14ac:dyDescent="0.3">
      <c r="A1205" t="str">
        <v/>
      </c>
      <c r="B1205" t="str">
        <v/>
      </c>
      <c r="C1205" t="str">
        <v/>
      </c>
    </row>
    <row r="1206" spans="1:3" x14ac:dyDescent="0.3">
      <c r="A1206" t="str">
        <v/>
      </c>
      <c r="B1206" t="str">
        <v/>
      </c>
      <c r="C1206" t="str">
        <v/>
      </c>
    </row>
    <row r="1207" spans="1:3" x14ac:dyDescent="0.3">
      <c r="A1207" t="str">
        <v/>
      </c>
      <c r="B1207" t="str">
        <v/>
      </c>
      <c r="C1207" t="str">
        <v/>
      </c>
    </row>
    <row r="1208" spans="1:3" x14ac:dyDescent="0.3">
      <c r="A1208" t="str">
        <v/>
      </c>
      <c r="B1208" t="str">
        <v/>
      </c>
      <c r="C1208" t="str">
        <v/>
      </c>
    </row>
    <row r="1209" spans="1:3" x14ac:dyDescent="0.3">
      <c r="A1209" t="str">
        <v/>
      </c>
      <c r="B1209" t="str">
        <v/>
      </c>
      <c r="C1209" t="str">
        <v/>
      </c>
    </row>
    <row r="1210" spans="1:3" x14ac:dyDescent="0.3">
      <c r="A1210" t="str">
        <v/>
      </c>
      <c r="B1210" t="str">
        <v/>
      </c>
      <c r="C1210" t="str">
        <v/>
      </c>
    </row>
    <row r="1211" spans="1:3" x14ac:dyDescent="0.3">
      <c r="A1211" t="str">
        <v/>
      </c>
      <c r="B1211" t="str">
        <v/>
      </c>
      <c r="C1211" t="str">
        <v/>
      </c>
    </row>
    <row r="1212" spans="1:3" x14ac:dyDescent="0.3">
      <c r="A1212" t="str">
        <v/>
      </c>
      <c r="B1212" t="str">
        <v/>
      </c>
      <c r="C1212" t="str">
        <v/>
      </c>
    </row>
    <row r="1213" spans="1:3" x14ac:dyDescent="0.3">
      <c r="A1213" t="str">
        <v/>
      </c>
      <c r="B1213" t="str">
        <v/>
      </c>
      <c r="C1213" t="str">
        <v/>
      </c>
    </row>
    <row r="1214" spans="1:3" x14ac:dyDescent="0.3">
      <c r="A1214" t="str">
        <v/>
      </c>
      <c r="B1214" t="str">
        <v/>
      </c>
      <c r="C1214" t="str">
        <v/>
      </c>
    </row>
    <row r="1215" spans="1:3" x14ac:dyDescent="0.3">
      <c r="A1215" t="str">
        <v/>
      </c>
      <c r="B1215" t="str">
        <v/>
      </c>
      <c r="C1215" t="str">
        <v/>
      </c>
    </row>
    <row r="1216" spans="1:3" x14ac:dyDescent="0.3">
      <c r="A1216" t="str">
        <v/>
      </c>
      <c r="B1216" t="str">
        <v/>
      </c>
      <c r="C1216" t="str">
        <v/>
      </c>
    </row>
    <row r="1217" spans="1:3" x14ac:dyDescent="0.3">
      <c r="A1217" t="str">
        <v/>
      </c>
      <c r="B1217" t="str">
        <v/>
      </c>
      <c r="C1217" t="str">
        <v/>
      </c>
    </row>
    <row r="1218" spans="1:3" x14ac:dyDescent="0.3">
      <c r="A1218" t="str">
        <v/>
      </c>
      <c r="B1218" t="str">
        <v/>
      </c>
      <c r="C1218" t="str">
        <v/>
      </c>
    </row>
    <row r="1219" spans="1:3" x14ac:dyDescent="0.3">
      <c r="A1219" t="str">
        <v/>
      </c>
      <c r="B1219" t="str">
        <v/>
      </c>
      <c r="C1219" t="str">
        <v/>
      </c>
    </row>
    <row r="1220" spans="1:3" x14ac:dyDescent="0.3">
      <c r="A1220" t="str">
        <v/>
      </c>
      <c r="B1220" t="str">
        <v/>
      </c>
      <c r="C1220" t="str">
        <v/>
      </c>
    </row>
    <row r="1221" spans="1:3" x14ac:dyDescent="0.3">
      <c r="A1221" t="str">
        <v/>
      </c>
      <c r="B1221" t="str">
        <v/>
      </c>
      <c r="C1221" t="str">
        <v/>
      </c>
    </row>
    <row r="1222" spans="1:3" x14ac:dyDescent="0.3">
      <c r="A1222" t="str">
        <v/>
      </c>
      <c r="B1222" t="str">
        <v/>
      </c>
      <c r="C1222" t="str">
        <v/>
      </c>
    </row>
    <row r="1223" spans="1:3" x14ac:dyDescent="0.3">
      <c r="A1223" t="str">
        <v/>
      </c>
      <c r="B1223" t="str">
        <v/>
      </c>
      <c r="C1223" t="str">
        <v/>
      </c>
    </row>
    <row r="1224" spans="1:3" x14ac:dyDescent="0.3">
      <c r="A1224" t="str">
        <v/>
      </c>
      <c r="B1224" t="str">
        <v/>
      </c>
      <c r="C1224" t="str">
        <v/>
      </c>
    </row>
    <row r="1225" spans="1:3" x14ac:dyDescent="0.3">
      <c r="A1225" t="str">
        <v/>
      </c>
      <c r="B1225" t="str">
        <v/>
      </c>
      <c r="C1225" t="str">
        <v/>
      </c>
    </row>
    <row r="1226" spans="1:3" x14ac:dyDescent="0.3">
      <c r="A1226" t="str">
        <v/>
      </c>
      <c r="B1226" t="str">
        <v/>
      </c>
      <c r="C1226" t="str">
        <v/>
      </c>
    </row>
    <row r="1227" spans="1:3" x14ac:dyDescent="0.3">
      <c r="A1227" t="str">
        <v/>
      </c>
      <c r="B1227" t="str">
        <v/>
      </c>
      <c r="C1227" t="str">
        <v/>
      </c>
    </row>
    <row r="1228" spans="1:3" x14ac:dyDescent="0.3">
      <c r="A1228" t="str">
        <v/>
      </c>
      <c r="B1228" t="str">
        <v/>
      </c>
      <c r="C1228" t="str">
        <v/>
      </c>
    </row>
    <row r="1229" spans="1:3" x14ac:dyDescent="0.3">
      <c r="A1229" t="str">
        <v/>
      </c>
      <c r="B1229" t="str">
        <v/>
      </c>
      <c r="C1229" t="str">
        <v/>
      </c>
    </row>
    <row r="1230" spans="1:3" x14ac:dyDescent="0.3">
      <c r="A1230" t="str">
        <v/>
      </c>
      <c r="B1230" t="str">
        <v/>
      </c>
      <c r="C1230" t="str">
        <v/>
      </c>
    </row>
    <row r="1231" spans="1:3" x14ac:dyDescent="0.3">
      <c r="A1231" t="str">
        <v/>
      </c>
      <c r="B1231" t="str">
        <v/>
      </c>
      <c r="C1231" t="str">
        <v/>
      </c>
    </row>
    <row r="1232" spans="1:3" x14ac:dyDescent="0.3">
      <c r="A1232" t="str">
        <v/>
      </c>
      <c r="B1232" t="str">
        <v/>
      </c>
      <c r="C1232" t="str">
        <v/>
      </c>
    </row>
    <row r="1233" spans="1:3" x14ac:dyDescent="0.3">
      <c r="A1233" t="str">
        <v/>
      </c>
      <c r="B1233" t="str">
        <v/>
      </c>
      <c r="C1233" t="str">
        <v/>
      </c>
    </row>
    <row r="1234" spans="1:3" x14ac:dyDescent="0.3">
      <c r="A1234" t="str">
        <v/>
      </c>
      <c r="B1234" t="str">
        <v/>
      </c>
      <c r="C1234" t="str">
        <v/>
      </c>
    </row>
    <row r="1235" spans="1:3" x14ac:dyDescent="0.3">
      <c r="A1235" t="str">
        <v/>
      </c>
      <c r="B1235" t="str">
        <v/>
      </c>
      <c r="C1235" t="str">
        <v/>
      </c>
    </row>
    <row r="1236" spans="1:3" x14ac:dyDescent="0.3">
      <c r="A1236" t="str">
        <v/>
      </c>
      <c r="B1236" t="str">
        <v/>
      </c>
      <c r="C1236" t="str">
        <v/>
      </c>
    </row>
    <row r="1237" spans="1:3" x14ac:dyDescent="0.3">
      <c r="A1237" t="str">
        <v/>
      </c>
      <c r="B1237" t="str">
        <v/>
      </c>
      <c r="C1237" t="str">
        <v/>
      </c>
    </row>
    <row r="1238" spans="1:3" x14ac:dyDescent="0.3">
      <c r="A1238" t="str">
        <v/>
      </c>
      <c r="B1238" t="str">
        <v/>
      </c>
      <c r="C1238" t="str">
        <v/>
      </c>
    </row>
    <row r="1239" spans="1:3" x14ac:dyDescent="0.3">
      <c r="A1239" t="str">
        <v/>
      </c>
      <c r="B1239" t="str">
        <v/>
      </c>
      <c r="C1239" t="str">
        <v/>
      </c>
    </row>
    <row r="1240" spans="1:3" x14ac:dyDescent="0.3">
      <c r="A1240" t="str">
        <v/>
      </c>
      <c r="B1240" t="str">
        <v/>
      </c>
      <c r="C1240" t="str">
        <v/>
      </c>
    </row>
    <row r="1241" spans="1:3" x14ac:dyDescent="0.3">
      <c r="A1241" t="str">
        <v/>
      </c>
      <c r="B1241" t="str">
        <v/>
      </c>
      <c r="C1241" t="str">
        <v/>
      </c>
    </row>
    <row r="1242" spans="1:3" x14ac:dyDescent="0.3">
      <c r="A1242" t="str">
        <v/>
      </c>
      <c r="B1242" t="str">
        <v/>
      </c>
      <c r="C1242" t="str">
        <v/>
      </c>
    </row>
    <row r="1243" spans="1:3" x14ac:dyDescent="0.3">
      <c r="A1243" t="str">
        <v/>
      </c>
      <c r="B1243" t="str">
        <v/>
      </c>
      <c r="C1243" t="str">
        <v/>
      </c>
    </row>
    <row r="1244" spans="1:3" x14ac:dyDescent="0.3">
      <c r="A1244" t="str">
        <v/>
      </c>
      <c r="B1244" t="str">
        <v/>
      </c>
      <c r="C1244" t="str">
        <v/>
      </c>
    </row>
    <row r="1245" spans="1:3" x14ac:dyDescent="0.3">
      <c r="A1245" t="str">
        <v/>
      </c>
      <c r="B1245" t="str">
        <v/>
      </c>
      <c r="C1245" t="str">
        <v/>
      </c>
    </row>
    <row r="1246" spans="1:3" x14ac:dyDescent="0.3">
      <c r="A1246" t="str">
        <v/>
      </c>
      <c r="B1246" t="str">
        <v/>
      </c>
      <c r="C1246" t="str">
        <v/>
      </c>
    </row>
    <row r="1247" spans="1:3" x14ac:dyDescent="0.3">
      <c r="A1247" t="str">
        <v/>
      </c>
      <c r="B1247" t="str">
        <v/>
      </c>
      <c r="C1247" t="str">
        <v/>
      </c>
    </row>
    <row r="1248" spans="1:3" x14ac:dyDescent="0.3">
      <c r="A1248" t="str">
        <v/>
      </c>
      <c r="B1248" t="str">
        <v/>
      </c>
      <c r="C1248" t="str">
        <v/>
      </c>
    </row>
    <row r="1249" spans="1:3" x14ac:dyDescent="0.3">
      <c r="A1249" t="str">
        <v/>
      </c>
      <c r="B1249" t="str">
        <v/>
      </c>
      <c r="C1249" t="str">
        <v/>
      </c>
    </row>
    <row r="1250" spans="1:3" x14ac:dyDescent="0.3">
      <c r="A1250" t="str">
        <v/>
      </c>
      <c r="B1250" t="str">
        <v/>
      </c>
      <c r="C1250" t="str">
        <v/>
      </c>
    </row>
    <row r="1251" spans="1:3" x14ac:dyDescent="0.3">
      <c r="A1251" t="str">
        <v/>
      </c>
      <c r="B1251" t="str">
        <v/>
      </c>
      <c r="C1251" t="str">
        <v/>
      </c>
    </row>
    <row r="1252" spans="1:3" x14ac:dyDescent="0.3">
      <c r="A1252" t="str">
        <v/>
      </c>
      <c r="B1252" t="str">
        <v/>
      </c>
      <c r="C1252" t="str">
        <v/>
      </c>
    </row>
    <row r="1253" spans="1:3" x14ac:dyDescent="0.3">
      <c r="A1253" t="str">
        <v/>
      </c>
      <c r="B1253" t="str">
        <v/>
      </c>
      <c r="C1253" t="str">
        <v/>
      </c>
    </row>
    <row r="1254" spans="1:3" x14ac:dyDescent="0.3">
      <c r="A1254" t="str">
        <v/>
      </c>
      <c r="B1254" t="str">
        <v/>
      </c>
      <c r="C1254" t="str">
        <v/>
      </c>
    </row>
    <row r="1255" spans="1:3" x14ac:dyDescent="0.3">
      <c r="A1255" t="str">
        <v/>
      </c>
      <c r="B1255" t="str">
        <v/>
      </c>
      <c r="C1255" t="str">
        <v/>
      </c>
    </row>
    <row r="1256" spans="1:3" x14ac:dyDescent="0.3">
      <c r="A1256" t="str">
        <v/>
      </c>
      <c r="B1256" t="str">
        <v/>
      </c>
      <c r="C1256" t="str">
        <v/>
      </c>
    </row>
    <row r="1257" spans="1:3" x14ac:dyDescent="0.3">
      <c r="A1257" t="str">
        <v/>
      </c>
      <c r="B1257" t="str">
        <v/>
      </c>
      <c r="C1257" t="str">
        <v/>
      </c>
    </row>
    <row r="1258" spans="1:3" x14ac:dyDescent="0.3">
      <c r="A1258" t="str">
        <v/>
      </c>
      <c r="B1258" t="str">
        <v/>
      </c>
      <c r="C1258" t="str">
        <v/>
      </c>
    </row>
    <row r="1259" spans="1:3" x14ac:dyDescent="0.3">
      <c r="A1259" t="str">
        <v/>
      </c>
      <c r="B1259" t="str">
        <v/>
      </c>
      <c r="C1259" t="str">
        <v/>
      </c>
    </row>
    <row r="1260" spans="1:3" x14ac:dyDescent="0.3">
      <c r="A1260" t="str">
        <v/>
      </c>
      <c r="B1260" t="str">
        <v/>
      </c>
      <c r="C1260" t="str">
        <v/>
      </c>
    </row>
    <row r="1261" spans="1:3" x14ac:dyDescent="0.3">
      <c r="A1261" t="str">
        <v/>
      </c>
      <c r="B1261" t="str">
        <v/>
      </c>
      <c r="C1261" t="str">
        <v/>
      </c>
    </row>
    <row r="1262" spans="1:3" x14ac:dyDescent="0.3">
      <c r="A1262" t="str">
        <v/>
      </c>
      <c r="B1262" t="str">
        <v/>
      </c>
      <c r="C1262" t="str">
        <v/>
      </c>
    </row>
    <row r="1263" spans="1:3" x14ac:dyDescent="0.3">
      <c r="A1263" t="str">
        <v/>
      </c>
      <c r="B1263" t="str">
        <v/>
      </c>
      <c r="C1263" t="str">
        <v/>
      </c>
    </row>
    <row r="1264" spans="1:3" x14ac:dyDescent="0.3">
      <c r="A1264" t="str">
        <v/>
      </c>
      <c r="B1264" t="str">
        <v/>
      </c>
      <c r="C1264" t="str">
        <v/>
      </c>
    </row>
    <row r="1265" spans="1:3" x14ac:dyDescent="0.3">
      <c r="A1265" t="str">
        <v/>
      </c>
      <c r="B1265" t="str">
        <v/>
      </c>
      <c r="C1265" t="str">
        <v/>
      </c>
    </row>
    <row r="1266" spans="1:3" x14ac:dyDescent="0.3">
      <c r="A1266" t="str">
        <v/>
      </c>
      <c r="B1266" t="str">
        <v/>
      </c>
      <c r="C1266" t="str">
        <v/>
      </c>
    </row>
    <row r="1267" spans="1:3" x14ac:dyDescent="0.3">
      <c r="A1267" t="str">
        <v/>
      </c>
      <c r="B1267" t="str">
        <v/>
      </c>
      <c r="C1267" t="str">
        <v/>
      </c>
    </row>
    <row r="1268" spans="1:3" x14ac:dyDescent="0.3">
      <c r="A1268" t="str">
        <v/>
      </c>
      <c r="B1268" t="str">
        <v/>
      </c>
      <c r="C1268" t="str">
        <v/>
      </c>
    </row>
    <row r="1269" spans="1:3" x14ac:dyDescent="0.3">
      <c r="A1269" t="str">
        <v/>
      </c>
      <c r="B1269" t="str">
        <v/>
      </c>
      <c r="C1269" t="str">
        <v/>
      </c>
    </row>
    <row r="1270" spans="1:3" x14ac:dyDescent="0.3">
      <c r="A1270" t="str">
        <v/>
      </c>
      <c r="B1270" t="str">
        <v/>
      </c>
      <c r="C1270" t="str">
        <v/>
      </c>
    </row>
    <row r="1271" spans="1:3" x14ac:dyDescent="0.3">
      <c r="A1271" t="str">
        <v/>
      </c>
      <c r="B1271" t="str">
        <v/>
      </c>
      <c r="C1271" t="str">
        <v/>
      </c>
    </row>
    <row r="1272" spans="1:3" x14ac:dyDescent="0.3">
      <c r="A1272" t="str">
        <v/>
      </c>
      <c r="B1272" t="str">
        <v/>
      </c>
      <c r="C1272" t="str">
        <v/>
      </c>
    </row>
    <row r="1273" spans="1:3" x14ac:dyDescent="0.3">
      <c r="A1273" t="str">
        <v/>
      </c>
      <c r="B1273" t="str">
        <v/>
      </c>
      <c r="C1273" t="str">
        <v/>
      </c>
    </row>
    <row r="1274" spans="1:3" x14ac:dyDescent="0.3">
      <c r="A1274" t="str">
        <v/>
      </c>
      <c r="B1274" t="str">
        <v/>
      </c>
      <c r="C1274" t="str">
        <v/>
      </c>
    </row>
    <row r="1275" spans="1:3" x14ac:dyDescent="0.3">
      <c r="A1275" t="str">
        <v/>
      </c>
      <c r="B1275" t="str">
        <v/>
      </c>
      <c r="C1275" t="str">
        <v/>
      </c>
    </row>
    <row r="1276" spans="1:3" x14ac:dyDescent="0.3">
      <c r="A1276" t="str">
        <v/>
      </c>
      <c r="B1276" t="str">
        <v/>
      </c>
      <c r="C1276" t="str">
        <v/>
      </c>
    </row>
    <row r="1277" spans="1:3" x14ac:dyDescent="0.3">
      <c r="A1277" t="str">
        <v/>
      </c>
      <c r="B1277" t="str">
        <v/>
      </c>
      <c r="C1277" t="str">
        <v/>
      </c>
    </row>
    <row r="1278" spans="1:3" x14ac:dyDescent="0.3">
      <c r="A1278" t="str">
        <v/>
      </c>
      <c r="B1278" t="str">
        <v/>
      </c>
      <c r="C1278" t="str">
        <v/>
      </c>
    </row>
    <row r="1279" spans="1:3" x14ac:dyDescent="0.3">
      <c r="A1279" t="str">
        <v/>
      </c>
      <c r="B1279" t="str">
        <v/>
      </c>
      <c r="C1279" t="str">
        <v/>
      </c>
    </row>
    <row r="1280" spans="1:3" x14ac:dyDescent="0.3">
      <c r="A1280" t="str">
        <v/>
      </c>
      <c r="B1280" t="str">
        <v/>
      </c>
      <c r="C1280" t="str">
        <v/>
      </c>
    </row>
    <row r="1281" spans="1:3" x14ac:dyDescent="0.3">
      <c r="A1281" t="str">
        <v/>
      </c>
      <c r="B1281" t="str">
        <v/>
      </c>
      <c r="C1281" t="str">
        <v/>
      </c>
    </row>
    <row r="1282" spans="1:3" x14ac:dyDescent="0.3">
      <c r="A1282" t="str">
        <v/>
      </c>
      <c r="B1282" t="str">
        <v/>
      </c>
      <c r="C1282" t="str">
        <v/>
      </c>
    </row>
    <row r="1283" spans="1:3" x14ac:dyDescent="0.3">
      <c r="A1283" t="str">
        <v/>
      </c>
      <c r="B1283" t="str">
        <v/>
      </c>
      <c r="C1283" t="str">
        <v/>
      </c>
    </row>
    <row r="1284" spans="1:3" x14ac:dyDescent="0.3">
      <c r="A1284" t="str">
        <v/>
      </c>
      <c r="B1284" t="str">
        <v/>
      </c>
      <c r="C1284" t="str">
        <v/>
      </c>
    </row>
    <row r="1285" spans="1:3" x14ac:dyDescent="0.3">
      <c r="A1285" t="str">
        <v/>
      </c>
      <c r="B1285" t="str">
        <v/>
      </c>
      <c r="C1285" t="str">
        <v/>
      </c>
    </row>
    <row r="1286" spans="1:3" x14ac:dyDescent="0.3">
      <c r="A1286" t="str">
        <v/>
      </c>
      <c r="B1286" t="str">
        <v/>
      </c>
      <c r="C1286" t="str">
        <v/>
      </c>
    </row>
    <row r="1287" spans="1:3" x14ac:dyDescent="0.3">
      <c r="A1287" t="str">
        <v/>
      </c>
      <c r="B1287" t="str">
        <v/>
      </c>
      <c r="C1287" t="str">
        <v/>
      </c>
    </row>
    <row r="1288" spans="1:3" x14ac:dyDescent="0.3">
      <c r="A1288" t="str">
        <v/>
      </c>
      <c r="B1288" t="str">
        <v/>
      </c>
      <c r="C1288" t="str">
        <v/>
      </c>
    </row>
    <row r="1289" spans="1:3" x14ac:dyDescent="0.3">
      <c r="A1289" t="str">
        <v/>
      </c>
      <c r="B1289" t="str">
        <v/>
      </c>
      <c r="C1289" t="str">
        <v/>
      </c>
    </row>
    <row r="1290" spans="1:3" x14ac:dyDescent="0.3">
      <c r="A1290" t="str">
        <v/>
      </c>
      <c r="B1290" t="str">
        <v/>
      </c>
      <c r="C1290" t="str">
        <v/>
      </c>
    </row>
    <row r="1291" spans="1:3" x14ac:dyDescent="0.3">
      <c r="A1291" t="str">
        <v/>
      </c>
      <c r="B1291" t="str">
        <v/>
      </c>
      <c r="C1291" t="str">
        <v/>
      </c>
    </row>
    <row r="1292" spans="1:3" x14ac:dyDescent="0.3">
      <c r="A1292" t="str">
        <v/>
      </c>
      <c r="B1292" t="str">
        <v/>
      </c>
      <c r="C1292" t="str">
        <v/>
      </c>
    </row>
    <row r="1293" spans="1:3" x14ac:dyDescent="0.3">
      <c r="A1293" t="str">
        <v/>
      </c>
      <c r="B1293" t="str">
        <v/>
      </c>
      <c r="C1293" t="str">
        <v/>
      </c>
    </row>
    <row r="1294" spans="1:3" x14ac:dyDescent="0.3">
      <c r="A1294" t="str">
        <v/>
      </c>
      <c r="B1294" t="str">
        <v/>
      </c>
      <c r="C1294" t="str">
        <v/>
      </c>
    </row>
    <row r="1295" spans="1:3" x14ac:dyDescent="0.3">
      <c r="A1295" t="str">
        <v/>
      </c>
      <c r="B1295" t="str">
        <v/>
      </c>
      <c r="C1295" t="str">
        <v/>
      </c>
    </row>
    <row r="1296" spans="1:3" x14ac:dyDescent="0.3">
      <c r="A1296" t="str">
        <v/>
      </c>
      <c r="B1296" t="str">
        <v/>
      </c>
      <c r="C1296" t="str">
        <v/>
      </c>
    </row>
    <row r="1297" spans="1:3" x14ac:dyDescent="0.3">
      <c r="A1297" t="str">
        <v/>
      </c>
      <c r="B1297" t="str">
        <v/>
      </c>
      <c r="C1297" t="str">
        <v/>
      </c>
    </row>
    <row r="1298" spans="1:3" x14ac:dyDescent="0.3">
      <c r="A1298" t="str">
        <v/>
      </c>
      <c r="B1298" t="str">
        <v/>
      </c>
      <c r="C1298" t="str">
        <v/>
      </c>
    </row>
    <row r="1299" spans="1:3" x14ac:dyDescent="0.3">
      <c r="A1299" t="str">
        <v/>
      </c>
      <c r="B1299" t="str">
        <v/>
      </c>
      <c r="C1299" t="str">
        <v/>
      </c>
    </row>
    <row r="1300" spans="1:3" x14ac:dyDescent="0.3">
      <c r="A1300" t="str">
        <v/>
      </c>
      <c r="B1300" t="str">
        <v/>
      </c>
      <c r="C1300" t="str">
        <v/>
      </c>
    </row>
    <row r="1301" spans="1:3" x14ac:dyDescent="0.3">
      <c r="A1301" t="str">
        <v/>
      </c>
      <c r="B1301" t="str">
        <v/>
      </c>
      <c r="C1301" t="str">
        <v/>
      </c>
    </row>
    <row r="1302" spans="1:3" x14ac:dyDescent="0.3">
      <c r="A1302" t="str">
        <v/>
      </c>
      <c r="B1302" t="str">
        <v/>
      </c>
      <c r="C1302" t="str">
        <v/>
      </c>
    </row>
    <row r="1303" spans="1:3" x14ac:dyDescent="0.3">
      <c r="A1303" t="str">
        <v/>
      </c>
      <c r="B1303" t="str">
        <v/>
      </c>
      <c r="C1303" t="str">
        <v/>
      </c>
    </row>
    <row r="1304" spans="1:3" x14ac:dyDescent="0.3">
      <c r="A1304" t="str">
        <v/>
      </c>
      <c r="B1304" t="str">
        <v/>
      </c>
      <c r="C1304" t="str">
        <v/>
      </c>
    </row>
    <row r="1305" spans="1:3" x14ac:dyDescent="0.3">
      <c r="A1305" t="str">
        <v/>
      </c>
      <c r="B1305" t="str">
        <v/>
      </c>
      <c r="C1305" t="str">
        <v/>
      </c>
    </row>
    <row r="1306" spans="1:3" x14ac:dyDescent="0.3">
      <c r="A1306" t="str">
        <v/>
      </c>
      <c r="B1306" t="str">
        <v/>
      </c>
      <c r="C1306" t="str">
        <v/>
      </c>
    </row>
    <row r="1307" spans="1:3" x14ac:dyDescent="0.3">
      <c r="A1307" t="str">
        <v/>
      </c>
      <c r="B1307" t="str">
        <v/>
      </c>
      <c r="C1307" t="str">
        <v/>
      </c>
    </row>
    <row r="1308" spans="1:3" x14ac:dyDescent="0.3">
      <c r="A1308" t="str">
        <v/>
      </c>
      <c r="B1308" t="str">
        <v/>
      </c>
      <c r="C1308" t="str">
        <v/>
      </c>
    </row>
    <row r="1309" spans="1:3" x14ac:dyDescent="0.3">
      <c r="A1309" t="str">
        <v/>
      </c>
      <c r="B1309" t="str">
        <v/>
      </c>
      <c r="C1309" t="str">
        <v/>
      </c>
    </row>
    <row r="1310" spans="1:3" x14ac:dyDescent="0.3">
      <c r="A1310" t="str">
        <v/>
      </c>
      <c r="B1310" t="str">
        <v/>
      </c>
      <c r="C1310" t="str">
        <v/>
      </c>
    </row>
    <row r="1311" spans="1:3" x14ac:dyDescent="0.3">
      <c r="A1311" t="str">
        <v/>
      </c>
      <c r="B1311" t="str">
        <v/>
      </c>
      <c r="C1311" t="str">
        <v/>
      </c>
    </row>
    <row r="1312" spans="1:3" x14ac:dyDescent="0.3">
      <c r="A1312" t="str">
        <v/>
      </c>
      <c r="B1312" t="str">
        <v/>
      </c>
      <c r="C1312" t="str">
        <v/>
      </c>
    </row>
    <row r="1313" spans="1:3" x14ac:dyDescent="0.3">
      <c r="A1313" t="str">
        <v/>
      </c>
      <c r="B1313" t="str">
        <v/>
      </c>
      <c r="C1313" t="str">
        <v/>
      </c>
    </row>
    <row r="1314" spans="1:3" x14ac:dyDescent="0.3">
      <c r="A1314" t="str">
        <v/>
      </c>
      <c r="B1314" t="str">
        <v/>
      </c>
      <c r="C1314" t="str">
        <v/>
      </c>
    </row>
    <row r="1315" spans="1:3" x14ac:dyDescent="0.3">
      <c r="A1315" t="str">
        <v/>
      </c>
      <c r="B1315" t="str">
        <v/>
      </c>
      <c r="C1315" t="str">
        <v/>
      </c>
    </row>
    <row r="1316" spans="1:3" x14ac:dyDescent="0.3">
      <c r="A1316" t="str">
        <v/>
      </c>
      <c r="B1316" t="str">
        <v/>
      </c>
      <c r="C1316" t="str">
        <v/>
      </c>
    </row>
    <row r="1317" spans="1:3" x14ac:dyDescent="0.3">
      <c r="A1317" t="str">
        <v/>
      </c>
      <c r="B1317" t="str">
        <v/>
      </c>
      <c r="C1317" t="str">
        <v/>
      </c>
    </row>
    <row r="1318" spans="1:3" x14ac:dyDescent="0.3">
      <c r="A1318" t="str">
        <v/>
      </c>
      <c r="B1318" t="str">
        <v/>
      </c>
      <c r="C1318" t="str">
        <v/>
      </c>
    </row>
    <row r="1319" spans="1:3" x14ac:dyDescent="0.3">
      <c r="A1319" t="str">
        <v/>
      </c>
      <c r="B1319" t="str">
        <v/>
      </c>
      <c r="C1319" t="str">
        <v/>
      </c>
    </row>
    <row r="1320" spans="1:3" x14ac:dyDescent="0.3">
      <c r="A1320" t="str">
        <v/>
      </c>
      <c r="B1320" t="str">
        <v/>
      </c>
      <c r="C1320" t="str">
        <v/>
      </c>
    </row>
    <row r="1321" spans="1:3" x14ac:dyDescent="0.3">
      <c r="A1321" t="str">
        <v/>
      </c>
      <c r="B1321" t="str">
        <v/>
      </c>
      <c r="C1321" t="str">
        <v/>
      </c>
    </row>
    <row r="1322" spans="1:3" x14ac:dyDescent="0.3">
      <c r="A1322" t="str">
        <v/>
      </c>
      <c r="B1322" t="str">
        <v/>
      </c>
      <c r="C1322" t="str">
        <v/>
      </c>
    </row>
    <row r="1323" spans="1:3" x14ac:dyDescent="0.3">
      <c r="A1323" t="str">
        <v/>
      </c>
      <c r="B1323" t="str">
        <v/>
      </c>
      <c r="C1323" t="str">
        <v/>
      </c>
    </row>
    <row r="1324" spans="1:3" x14ac:dyDescent="0.3">
      <c r="A1324" t="str">
        <v/>
      </c>
      <c r="B1324" t="str">
        <v/>
      </c>
      <c r="C1324" t="str">
        <v/>
      </c>
    </row>
    <row r="1325" spans="1:3" x14ac:dyDescent="0.3">
      <c r="A1325" t="str">
        <v/>
      </c>
      <c r="B1325" t="str">
        <v/>
      </c>
      <c r="C1325" t="str">
        <v/>
      </c>
    </row>
    <row r="1326" spans="1:3" x14ac:dyDescent="0.3">
      <c r="A1326" t="str">
        <v/>
      </c>
      <c r="B1326" t="str">
        <v/>
      </c>
      <c r="C1326" t="str">
        <v/>
      </c>
    </row>
    <row r="1327" spans="1:3" x14ac:dyDescent="0.3">
      <c r="A1327" t="str">
        <v/>
      </c>
      <c r="B1327" t="str">
        <v/>
      </c>
      <c r="C1327" t="str">
        <v/>
      </c>
    </row>
    <row r="1328" spans="1:3" x14ac:dyDescent="0.3">
      <c r="A1328" t="str">
        <v/>
      </c>
      <c r="B1328" t="str">
        <v/>
      </c>
      <c r="C1328" t="str">
        <v/>
      </c>
    </row>
    <row r="1329" spans="1:3" x14ac:dyDescent="0.3">
      <c r="A1329" t="str">
        <v/>
      </c>
      <c r="B1329" t="str">
        <v/>
      </c>
      <c r="C1329" t="str">
        <v/>
      </c>
    </row>
    <row r="1330" spans="1:3" x14ac:dyDescent="0.3">
      <c r="A1330" t="str">
        <v/>
      </c>
      <c r="B1330" t="str">
        <v/>
      </c>
      <c r="C1330" t="str">
        <v/>
      </c>
    </row>
    <row r="1331" spans="1:3" x14ac:dyDescent="0.3">
      <c r="A1331" t="str">
        <v/>
      </c>
      <c r="B1331" t="str">
        <v/>
      </c>
      <c r="C1331" t="str">
        <v/>
      </c>
    </row>
    <row r="1332" spans="1:3" x14ac:dyDescent="0.3">
      <c r="A1332" t="str">
        <v/>
      </c>
      <c r="B1332" t="str">
        <v/>
      </c>
      <c r="C1332" t="str">
        <v/>
      </c>
    </row>
    <row r="1333" spans="1:3" x14ac:dyDescent="0.3">
      <c r="A1333" t="str">
        <v/>
      </c>
      <c r="B1333" t="str">
        <v/>
      </c>
      <c r="C1333" t="str">
        <v/>
      </c>
    </row>
    <row r="1334" spans="1:3" x14ac:dyDescent="0.3">
      <c r="A1334" t="str">
        <v/>
      </c>
      <c r="B1334" t="str">
        <v/>
      </c>
      <c r="C1334" t="str">
        <v/>
      </c>
    </row>
    <row r="1335" spans="1:3" x14ac:dyDescent="0.3">
      <c r="A1335" t="str">
        <v/>
      </c>
      <c r="B1335" t="str">
        <v/>
      </c>
      <c r="C1335" t="str">
        <v/>
      </c>
    </row>
    <row r="1336" spans="1:3" x14ac:dyDescent="0.3">
      <c r="A1336" t="str">
        <v/>
      </c>
      <c r="B1336" t="str">
        <v/>
      </c>
      <c r="C1336" t="str">
        <v/>
      </c>
    </row>
    <row r="1337" spans="1:3" x14ac:dyDescent="0.3">
      <c r="A1337" t="str">
        <v/>
      </c>
      <c r="B1337" t="str">
        <v/>
      </c>
      <c r="C1337" t="str">
        <v/>
      </c>
    </row>
    <row r="1338" spans="1:3" x14ac:dyDescent="0.3">
      <c r="A1338" t="str">
        <v/>
      </c>
      <c r="B1338" t="str">
        <v/>
      </c>
      <c r="C1338" t="str">
        <v/>
      </c>
    </row>
    <row r="1339" spans="1:3" x14ac:dyDescent="0.3">
      <c r="A1339" t="str">
        <v/>
      </c>
      <c r="B1339" t="str">
        <v/>
      </c>
      <c r="C1339" t="str">
        <v/>
      </c>
    </row>
    <row r="1340" spans="1:3" x14ac:dyDescent="0.3">
      <c r="A1340" t="str">
        <v/>
      </c>
      <c r="B1340" t="str">
        <v/>
      </c>
      <c r="C1340" t="str">
        <v/>
      </c>
    </row>
    <row r="1341" spans="1:3" x14ac:dyDescent="0.3">
      <c r="A1341" t="str">
        <v/>
      </c>
      <c r="B1341" t="str">
        <v/>
      </c>
      <c r="C1341" t="str">
        <v/>
      </c>
    </row>
    <row r="1342" spans="1:3" x14ac:dyDescent="0.3">
      <c r="A1342" t="str">
        <v/>
      </c>
      <c r="B1342" t="str">
        <v/>
      </c>
      <c r="C1342" t="str">
        <v/>
      </c>
    </row>
    <row r="1343" spans="1:3" x14ac:dyDescent="0.3">
      <c r="A1343" t="str">
        <v/>
      </c>
      <c r="B1343" t="str">
        <v/>
      </c>
      <c r="C1343" t="str">
        <v/>
      </c>
    </row>
    <row r="1344" spans="1:3" x14ac:dyDescent="0.3">
      <c r="A1344" t="str">
        <v/>
      </c>
      <c r="B1344" t="str">
        <v/>
      </c>
      <c r="C1344" t="str">
        <v/>
      </c>
    </row>
    <row r="1345" spans="1:3" x14ac:dyDescent="0.3">
      <c r="A1345" t="str">
        <v/>
      </c>
      <c r="B1345" t="str">
        <v/>
      </c>
      <c r="C1345" t="str">
        <v/>
      </c>
    </row>
    <row r="1346" spans="1:3" x14ac:dyDescent="0.3">
      <c r="A1346" t="str">
        <v/>
      </c>
      <c r="B1346" t="str">
        <v/>
      </c>
      <c r="C1346" t="str">
        <v/>
      </c>
    </row>
    <row r="1347" spans="1:3" x14ac:dyDescent="0.3">
      <c r="A1347" t="str">
        <v/>
      </c>
      <c r="B1347" t="str">
        <v/>
      </c>
      <c r="C1347" t="str">
        <v/>
      </c>
    </row>
    <row r="1348" spans="1:3" x14ac:dyDescent="0.3">
      <c r="A1348" t="str">
        <v/>
      </c>
      <c r="B1348" t="str">
        <v/>
      </c>
      <c r="C1348" t="str">
        <v/>
      </c>
    </row>
    <row r="1349" spans="1:3" x14ac:dyDescent="0.3">
      <c r="A1349" t="str">
        <v/>
      </c>
      <c r="B1349" t="str">
        <v/>
      </c>
      <c r="C1349" t="str">
        <v/>
      </c>
    </row>
    <row r="1350" spans="1:3" x14ac:dyDescent="0.3">
      <c r="A1350" t="str">
        <v/>
      </c>
      <c r="B1350" t="str">
        <v/>
      </c>
      <c r="C1350" t="str">
        <v/>
      </c>
    </row>
    <row r="1351" spans="1:3" x14ac:dyDescent="0.3">
      <c r="A1351" t="str">
        <v/>
      </c>
      <c r="B1351" t="str">
        <v/>
      </c>
      <c r="C1351" t="str">
        <v/>
      </c>
    </row>
    <row r="1352" spans="1:3" x14ac:dyDescent="0.3">
      <c r="A1352" t="str">
        <v/>
      </c>
      <c r="B1352" t="str">
        <v/>
      </c>
      <c r="C1352" t="str">
        <v/>
      </c>
    </row>
    <row r="1353" spans="1:3" x14ac:dyDescent="0.3">
      <c r="A1353" t="str">
        <v/>
      </c>
      <c r="B1353" t="str">
        <v/>
      </c>
      <c r="C1353" t="str">
        <v/>
      </c>
    </row>
    <row r="1354" spans="1:3" x14ac:dyDescent="0.3">
      <c r="A1354" t="str">
        <v/>
      </c>
      <c r="B1354" t="str">
        <v/>
      </c>
      <c r="C1354" t="str">
        <v/>
      </c>
    </row>
    <row r="1355" spans="1:3" x14ac:dyDescent="0.3">
      <c r="A1355" t="str">
        <v/>
      </c>
      <c r="B1355" t="str">
        <v/>
      </c>
      <c r="C1355" t="str">
        <v/>
      </c>
    </row>
    <row r="1356" spans="1:3" x14ac:dyDescent="0.3">
      <c r="A1356" t="str">
        <v/>
      </c>
      <c r="B1356" t="str">
        <v/>
      </c>
      <c r="C1356" t="str">
        <v/>
      </c>
    </row>
    <row r="1357" spans="1:3" x14ac:dyDescent="0.3">
      <c r="A1357" t="str">
        <v/>
      </c>
      <c r="B1357" t="str">
        <v/>
      </c>
      <c r="C1357" t="str">
        <v/>
      </c>
    </row>
    <row r="1358" spans="1:3" x14ac:dyDescent="0.3">
      <c r="A1358" t="str">
        <v/>
      </c>
      <c r="B1358" t="str">
        <v/>
      </c>
      <c r="C1358" t="str">
        <v/>
      </c>
    </row>
    <row r="1359" spans="1:3" x14ac:dyDescent="0.3">
      <c r="A1359" t="str">
        <v/>
      </c>
      <c r="B1359" t="str">
        <v/>
      </c>
      <c r="C1359" t="str">
        <v/>
      </c>
    </row>
    <row r="1360" spans="1:3" x14ac:dyDescent="0.3">
      <c r="A1360" t="str">
        <v/>
      </c>
      <c r="B1360" t="str">
        <v/>
      </c>
      <c r="C1360" t="str">
        <v/>
      </c>
    </row>
    <row r="1361" spans="1:3" x14ac:dyDescent="0.3">
      <c r="A1361" t="str">
        <v/>
      </c>
      <c r="B1361" t="str">
        <v/>
      </c>
      <c r="C1361" t="str">
        <v/>
      </c>
    </row>
    <row r="1362" spans="1:3" x14ac:dyDescent="0.3">
      <c r="A1362" t="str">
        <v/>
      </c>
      <c r="B1362" t="str">
        <v/>
      </c>
      <c r="C1362" t="str">
        <v/>
      </c>
    </row>
    <row r="1363" spans="1:3" x14ac:dyDescent="0.3">
      <c r="A1363" t="str">
        <v/>
      </c>
      <c r="B1363" t="str">
        <v/>
      </c>
      <c r="C1363" t="str">
        <v/>
      </c>
    </row>
    <row r="1364" spans="1:3" x14ac:dyDescent="0.3">
      <c r="A1364" t="str">
        <v/>
      </c>
      <c r="B1364" t="str">
        <v/>
      </c>
      <c r="C1364" t="str">
        <v/>
      </c>
    </row>
    <row r="1365" spans="1:3" x14ac:dyDescent="0.3">
      <c r="A1365" t="str">
        <v/>
      </c>
      <c r="B1365" t="str">
        <v/>
      </c>
      <c r="C1365" t="str">
        <v/>
      </c>
    </row>
    <row r="1366" spans="1:3" x14ac:dyDescent="0.3">
      <c r="A1366" t="str">
        <v/>
      </c>
      <c r="B1366" t="str">
        <v/>
      </c>
      <c r="C1366" t="str">
        <v/>
      </c>
    </row>
    <row r="1367" spans="1:3" x14ac:dyDescent="0.3">
      <c r="A1367" t="str">
        <v/>
      </c>
      <c r="B1367" t="str">
        <v/>
      </c>
      <c r="C1367" t="str">
        <v/>
      </c>
    </row>
    <row r="1368" spans="1:3" x14ac:dyDescent="0.3">
      <c r="A1368" t="str">
        <v/>
      </c>
      <c r="B1368" t="str">
        <v/>
      </c>
      <c r="C1368" t="str">
        <v/>
      </c>
    </row>
    <row r="1369" spans="1:3" x14ac:dyDescent="0.3">
      <c r="A1369" t="str">
        <v/>
      </c>
      <c r="B1369" t="str">
        <v/>
      </c>
      <c r="C1369" t="str">
        <v/>
      </c>
    </row>
    <row r="1370" spans="1:3" x14ac:dyDescent="0.3">
      <c r="A1370" t="str">
        <v/>
      </c>
      <c r="B1370" t="str">
        <v/>
      </c>
      <c r="C1370" t="str">
        <v/>
      </c>
    </row>
    <row r="1371" spans="1:3" x14ac:dyDescent="0.3">
      <c r="A1371" t="str">
        <v/>
      </c>
      <c r="B1371" t="str">
        <v/>
      </c>
      <c r="C1371" t="str">
        <v/>
      </c>
    </row>
    <row r="1372" spans="1:3" x14ac:dyDescent="0.3">
      <c r="A1372" t="str">
        <v/>
      </c>
      <c r="B1372" t="str">
        <v/>
      </c>
      <c r="C1372" t="str">
        <v/>
      </c>
    </row>
    <row r="1373" spans="1:3" x14ac:dyDescent="0.3">
      <c r="A1373" t="str">
        <v/>
      </c>
      <c r="B1373" t="str">
        <v/>
      </c>
      <c r="C1373" t="str">
        <v/>
      </c>
    </row>
    <row r="1374" spans="1:3" x14ac:dyDescent="0.3">
      <c r="A1374" t="str">
        <v/>
      </c>
      <c r="B1374" t="str">
        <v/>
      </c>
      <c r="C1374" t="str">
        <v/>
      </c>
    </row>
    <row r="1375" spans="1:3" x14ac:dyDescent="0.3">
      <c r="A1375" t="str">
        <v/>
      </c>
      <c r="B1375" t="str">
        <v/>
      </c>
      <c r="C1375" t="str">
        <v/>
      </c>
    </row>
    <row r="1376" spans="1:3" x14ac:dyDescent="0.3">
      <c r="A1376" t="str">
        <v/>
      </c>
      <c r="B1376" t="str">
        <v/>
      </c>
      <c r="C1376" t="str">
        <v/>
      </c>
    </row>
    <row r="1377" spans="1:3" x14ac:dyDescent="0.3">
      <c r="A1377" t="str">
        <v/>
      </c>
      <c r="B1377" t="str">
        <v/>
      </c>
      <c r="C1377" t="str">
        <v/>
      </c>
    </row>
    <row r="1378" spans="1:3" x14ac:dyDescent="0.3">
      <c r="A1378" t="str">
        <v/>
      </c>
      <c r="B1378" t="str">
        <v/>
      </c>
      <c r="C1378" t="str">
        <v/>
      </c>
    </row>
    <row r="1379" spans="1:3" x14ac:dyDescent="0.3">
      <c r="A1379" t="str">
        <v/>
      </c>
      <c r="B1379" t="str">
        <v/>
      </c>
      <c r="C1379" t="str">
        <v/>
      </c>
    </row>
    <row r="1380" spans="1:3" x14ac:dyDescent="0.3">
      <c r="A1380" t="str">
        <v/>
      </c>
      <c r="B1380" t="str">
        <v/>
      </c>
      <c r="C1380" t="str">
        <v/>
      </c>
    </row>
    <row r="1381" spans="1:3" x14ac:dyDescent="0.3">
      <c r="A1381" t="str">
        <v/>
      </c>
      <c r="B1381" t="str">
        <v/>
      </c>
      <c r="C1381" t="str">
        <v/>
      </c>
    </row>
    <row r="1382" spans="1:3" x14ac:dyDescent="0.3">
      <c r="A1382" t="str">
        <v/>
      </c>
      <c r="B1382" t="str">
        <v/>
      </c>
      <c r="C1382" t="str">
        <v/>
      </c>
    </row>
    <row r="1383" spans="1:3" x14ac:dyDescent="0.3">
      <c r="A1383" t="str">
        <v/>
      </c>
      <c r="B1383" t="str">
        <v/>
      </c>
      <c r="C1383" t="str">
        <v/>
      </c>
    </row>
    <row r="1384" spans="1:3" x14ac:dyDescent="0.3">
      <c r="A1384" t="str">
        <v/>
      </c>
      <c r="B1384" t="str">
        <v/>
      </c>
      <c r="C1384" t="str">
        <v/>
      </c>
    </row>
    <row r="1385" spans="1:3" x14ac:dyDescent="0.3">
      <c r="A1385" t="str">
        <v/>
      </c>
      <c r="B1385" t="str">
        <v/>
      </c>
      <c r="C1385" t="str">
        <v/>
      </c>
    </row>
    <row r="1386" spans="1:3" x14ac:dyDescent="0.3">
      <c r="A1386" t="str">
        <v/>
      </c>
      <c r="B1386" t="str">
        <v/>
      </c>
      <c r="C1386" t="str">
        <v/>
      </c>
    </row>
    <row r="1387" spans="1:3" x14ac:dyDescent="0.3">
      <c r="A1387" t="str">
        <v/>
      </c>
      <c r="B1387" t="str">
        <v/>
      </c>
      <c r="C1387" t="str">
        <v/>
      </c>
    </row>
    <row r="1388" spans="1:3" x14ac:dyDescent="0.3">
      <c r="A1388" t="str">
        <v/>
      </c>
      <c r="B1388" t="str">
        <v/>
      </c>
      <c r="C1388" t="str">
        <v/>
      </c>
    </row>
    <row r="1389" spans="1:3" x14ac:dyDescent="0.3">
      <c r="A1389" t="str">
        <v/>
      </c>
      <c r="B1389" t="str">
        <v/>
      </c>
      <c r="C1389" t="str">
        <v/>
      </c>
    </row>
    <row r="1390" spans="1:3" x14ac:dyDescent="0.3">
      <c r="A1390" t="str">
        <v/>
      </c>
      <c r="B1390" t="str">
        <v/>
      </c>
      <c r="C1390" t="str">
        <v/>
      </c>
    </row>
    <row r="1391" spans="1:3" x14ac:dyDescent="0.3">
      <c r="A1391" t="str">
        <v/>
      </c>
      <c r="B1391" t="str">
        <v/>
      </c>
      <c r="C1391" t="str">
        <v/>
      </c>
    </row>
    <row r="1392" spans="1:3" x14ac:dyDescent="0.3">
      <c r="A1392" t="str">
        <v/>
      </c>
      <c r="B1392" t="str">
        <v/>
      </c>
      <c r="C1392" t="str">
        <v/>
      </c>
    </row>
    <row r="1393" spans="1:3" x14ac:dyDescent="0.3">
      <c r="A1393" t="str">
        <v/>
      </c>
      <c r="B1393" t="str">
        <v/>
      </c>
      <c r="C1393" t="str">
        <v/>
      </c>
    </row>
    <row r="1394" spans="1:3" x14ac:dyDescent="0.3">
      <c r="A1394" t="str">
        <v/>
      </c>
      <c r="B1394" t="str">
        <v/>
      </c>
      <c r="C1394" t="str">
        <v/>
      </c>
    </row>
    <row r="1395" spans="1:3" x14ac:dyDescent="0.3">
      <c r="A1395" t="str">
        <v/>
      </c>
      <c r="B1395" t="str">
        <v/>
      </c>
      <c r="C1395" t="str">
        <v/>
      </c>
    </row>
    <row r="1396" spans="1:3" x14ac:dyDescent="0.3">
      <c r="A1396" t="str">
        <v/>
      </c>
      <c r="B1396" t="str">
        <v/>
      </c>
      <c r="C1396" t="str">
        <v/>
      </c>
    </row>
    <row r="1397" spans="1:3" x14ac:dyDescent="0.3">
      <c r="A1397" t="str">
        <v/>
      </c>
      <c r="B1397" t="str">
        <v/>
      </c>
      <c r="C1397" t="str">
        <v/>
      </c>
    </row>
    <row r="1398" spans="1:3" x14ac:dyDescent="0.3">
      <c r="A1398" t="str">
        <v/>
      </c>
      <c r="B1398" t="str">
        <v/>
      </c>
      <c r="C1398" t="str">
        <v/>
      </c>
    </row>
    <row r="1399" spans="1:3" x14ac:dyDescent="0.3">
      <c r="A1399" t="str">
        <v/>
      </c>
      <c r="B1399" t="str">
        <v/>
      </c>
      <c r="C1399" t="str">
        <v/>
      </c>
    </row>
    <row r="1400" spans="1:3" x14ac:dyDescent="0.3">
      <c r="A1400" t="str">
        <v/>
      </c>
      <c r="B1400" t="str">
        <v/>
      </c>
      <c r="C1400" t="str">
        <v/>
      </c>
    </row>
    <row r="1401" spans="1:3" x14ac:dyDescent="0.3">
      <c r="A1401" t="str">
        <v/>
      </c>
      <c r="B1401" t="str">
        <v/>
      </c>
      <c r="C1401" t="str">
        <v/>
      </c>
    </row>
    <row r="1402" spans="1:3" x14ac:dyDescent="0.3">
      <c r="A1402" t="str">
        <v/>
      </c>
      <c r="B1402" t="str">
        <v/>
      </c>
      <c r="C1402" t="str">
        <v/>
      </c>
    </row>
    <row r="1403" spans="1:3" x14ac:dyDescent="0.3">
      <c r="A1403" t="str">
        <v/>
      </c>
      <c r="B1403" t="str">
        <v/>
      </c>
      <c r="C1403" t="str">
        <v/>
      </c>
    </row>
    <row r="1404" spans="1:3" x14ac:dyDescent="0.3">
      <c r="A1404" t="str">
        <v/>
      </c>
      <c r="B1404" t="str">
        <v/>
      </c>
      <c r="C1404" t="str">
        <v/>
      </c>
    </row>
    <row r="1405" spans="1:3" x14ac:dyDescent="0.3">
      <c r="A1405" t="str">
        <v/>
      </c>
      <c r="B1405" t="str">
        <v/>
      </c>
      <c r="C1405" t="str">
        <v/>
      </c>
    </row>
    <row r="1406" spans="1:3" x14ac:dyDescent="0.3">
      <c r="A1406" t="str">
        <v/>
      </c>
      <c r="B1406" t="str">
        <v/>
      </c>
      <c r="C1406" t="str">
        <v/>
      </c>
    </row>
    <row r="1407" spans="1:3" x14ac:dyDescent="0.3">
      <c r="A1407" t="str">
        <v/>
      </c>
      <c r="B1407" t="str">
        <v/>
      </c>
      <c r="C1407" t="str">
        <v/>
      </c>
    </row>
    <row r="1408" spans="1:3" x14ac:dyDescent="0.3">
      <c r="A1408" t="str">
        <v/>
      </c>
      <c r="B1408" t="str">
        <v/>
      </c>
      <c r="C1408" t="str">
        <v/>
      </c>
    </row>
    <row r="1409" spans="1:3" x14ac:dyDescent="0.3">
      <c r="A1409" t="str">
        <v/>
      </c>
      <c r="B1409" t="str">
        <v/>
      </c>
      <c r="C1409" t="str">
        <v/>
      </c>
    </row>
    <row r="1410" spans="1:3" x14ac:dyDescent="0.3">
      <c r="A1410" t="str">
        <v/>
      </c>
      <c r="B1410" t="str">
        <v/>
      </c>
      <c r="C1410" t="str">
        <v/>
      </c>
    </row>
    <row r="1411" spans="1:3" x14ac:dyDescent="0.3">
      <c r="A1411" t="str">
        <v/>
      </c>
      <c r="B1411" t="str">
        <v/>
      </c>
      <c r="C1411" t="str">
        <v/>
      </c>
    </row>
    <row r="1412" spans="1:3" x14ac:dyDescent="0.3">
      <c r="A1412" t="str">
        <v/>
      </c>
      <c r="B1412" t="str">
        <v/>
      </c>
      <c r="C1412" t="str">
        <v/>
      </c>
    </row>
    <row r="1413" spans="1:3" x14ac:dyDescent="0.3">
      <c r="A1413" t="str">
        <v/>
      </c>
      <c r="B1413" t="str">
        <v/>
      </c>
      <c r="C1413" t="str">
        <v/>
      </c>
    </row>
    <row r="1414" spans="1:3" x14ac:dyDescent="0.3">
      <c r="A1414" t="str">
        <v/>
      </c>
      <c r="B1414" t="str">
        <v/>
      </c>
      <c r="C1414" t="str">
        <v/>
      </c>
    </row>
    <row r="1415" spans="1:3" x14ac:dyDescent="0.3">
      <c r="A1415" t="str">
        <v/>
      </c>
      <c r="B1415" t="str">
        <v/>
      </c>
      <c r="C1415" t="str">
        <v/>
      </c>
    </row>
    <row r="1416" spans="1:3" x14ac:dyDescent="0.3">
      <c r="A1416" t="str">
        <v/>
      </c>
      <c r="B1416" t="str">
        <v/>
      </c>
      <c r="C1416" t="str">
        <v/>
      </c>
    </row>
    <row r="1417" spans="1:3" x14ac:dyDescent="0.3">
      <c r="A1417" t="str">
        <v/>
      </c>
      <c r="B1417" t="str">
        <v/>
      </c>
      <c r="C1417" t="str">
        <v/>
      </c>
    </row>
    <row r="1418" spans="1:3" x14ac:dyDescent="0.3">
      <c r="A1418" t="str">
        <v/>
      </c>
      <c r="B1418" t="str">
        <v/>
      </c>
      <c r="C1418" t="str">
        <v/>
      </c>
    </row>
    <row r="1419" spans="1:3" x14ac:dyDescent="0.3">
      <c r="A1419" t="str">
        <v/>
      </c>
      <c r="B1419" t="str">
        <v/>
      </c>
      <c r="C1419" t="str">
        <v/>
      </c>
    </row>
    <row r="1420" spans="1:3" x14ac:dyDescent="0.3">
      <c r="A1420" t="str">
        <v/>
      </c>
      <c r="B1420" t="str">
        <v/>
      </c>
      <c r="C1420" t="str">
        <v/>
      </c>
    </row>
    <row r="1421" spans="1:3" x14ac:dyDescent="0.3">
      <c r="A1421" t="str">
        <v/>
      </c>
      <c r="B1421" t="str">
        <v/>
      </c>
      <c r="C1421" t="str">
        <v/>
      </c>
    </row>
    <row r="1422" spans="1:3" x14ac:dyDescent="0.3">
      <c r="A1422" t="str">
        <v/>
      </c>
      <c r="B1422" t="str">
        <v/>
      </c>
      <c r="C1422" t="str">
        <v/>
      </c>
    </row>
    <row r="1423" spans="1:3" x14ac:dyDescent="0.3">
      <c r="A1423" t="str">
        <v/>
      </c>
      <c r="B1423" t="str">
        <v/>
      </c>
      <c r="C1423" t="str">
        <v/>
      </c>
    </row>
    <row r="1424" spans="1:3" x14ac:dyDescent="0.3">
      <c r="A1424" t="str">
        <v/>
      </c>
      <c r="B1424" t="str">
        <v/>
      </c>
      <c r="C1424" t="str">
        <v/>
      </c>
    </row>
    <row r="1425" spans="1:3" x14ac:dyDescent="0.3">
      <c r="A1425" t="str">
        <v/>
      </c>
      <c r="B1425" t="str">
        <v/>
      </c>
      <c r="C1425" t="str">
        <v/>
      </c>
    </row>
    <row r="1426" spans="1:3" x14ac:dyDescent="0.3">
      <c r="A1426" t="str">
        <v/>
      </c>
      <c r="B1426" t="str">
        <v/>
      </c>
      <c r="C1426" t="str">
        <v/>
      </c>
    </row>
    <row r="1427" spans="1:3" x14ac:dyDescent="0.3">
      <c r="A1427" t="str">
        <v/>
      </c>
      <c r="B1427" t="str">
        <v/>
      </c>
      <c r="C1427" t="str">
        <v/>
      </c>
    </row>
    <row r="1428" spans="1:3" x14ac:dyDescent="0.3">
      <c r="A1428" t="str">
        <v/>
      </c>
      <c r="B1428" t="str">
        <v/>
      </c>
      <c r="C1428" t="str">
        <v/>
      </c>
    </row>
    <row r="1429" spans="1:3" x14ac:dyDescent="0.3">
      <c r="A1429" t="str">
        <v/>
      </c>
      <c r="B1429" t="str">
        <v/>
      </c>
      <c r="C1429" t="str">
        <v/>
      </c>
    </row>
    <row r="1430" spans="1:3" x14ac:dyDescent="0.3">
      <c r="A1430" t="str">
        <v/>
      </c>
      <c r="B1430" t="str">
        <v/>
      </c>
      <c r="C1430" t="str">
        <v/>
      </c>
    </row>
    <row r="1431" spans="1:3" x14ac:dyDescent="0.3">
      <c r="A1431" t="str">
        <v/>
      </c>
      <c r="B1431" t="str">
        <v/>
      </c>
      <c r="C1431" t="str">
        <v/>
      </c>
    </row>
    <row r="1432" spans="1:3" x14ac:dyDescent="0.3">
      <c r="A1432" t="str">
        <v/>
      </c>
      <c r="B1432" t="str">
        <v/>
      </c>
      <c r="C1432" t="str">
        <v/>
      </c>
    </row>
    <row r="1433" spans="1:3" x14ac:dyDescent="0.3">
      <c r="A1433" t="str">
        <v/>
      </c>
      <c r="B1433" t="str">
        <v/>
      </c>
      <c r="C1433" t="str">
        <v/>
      </c>
    </row>
    <row r="1434" spans="1:3" x14ac:dyDescent="0.3">
      <c r="A1434" t="str">
        <v/>
      </c>
      <c r="B1434" t="str">
        <v/>
      </c>
      <c r="C1434" t="str">
        <v/>
      </c>
    </row>
    <row r="1435" spans="1:3" x14ac:dyDescent="0.3">
      <c r="A1435" t="str">
        <v/>
      </c>
      <c r="B1435" t="str">
        <v/>
      </c>
      <c r="C1435" t="str">
        <v/>
      </c>
    </row>
    <row r="1436" spans="1:3" x14ac:dyDescent="0.3">
      <c r="A1436" t="str">
        <v/>
      </c>
      <c r="B1436" t="str">
        <v/>
      </c>
      <c r="C1436" t="str">
        <v/>
      </c>
    </row>
    <row r="1437" spans="1:3" x14ac:dyDescent="0.3">
      <c r="A1437" t="str">
        <v/>
      </c>
      <c r="B1437" t="str">
        <v/>
      </c>
      <c r="C1437" t="str">
        <v/>
      </c>
    </row>
    <row r="1438" spans="1:3" x14ac:dyDescent="0.3">
      <c r="A1438" t="str">
        <v/>
      </c>
      <c r="B1438" t="str">
        <v/>
      </c>
      <c r="C1438" t="str">
        <v/>
      </c>
    </row>
    <row r="1439" spans="1:3" x14ac:dyDescent="0.3">
      <c r="A1439" t="str">
        <v/>
      </c>
      <c r="B1439" t="str">
        <v/>
      </c>
      <c r="C1439" t="str">
        <v/>
      </c>
    </row>
    <row r="1440" spans="1:3" x14ac:dyDescent="0.3">
      <c r="A1440" t="str">
        <v/>
      </c>
      <c r="B1440" t="str">
        <v/>
      </c>
      <c r="C1440" t="str">
        <v/>
      </c>
    </row>
    <row r="1441" spans="1:3" x14ac:dyDescent="0.3">
      <c r="A1441" t="str">
        <v/>
      </c>
      <c r="B1441" t="str">
        <v/>
      </c>
      <c r="C1441" t="str">
        <v/>
      </c>
    </row>
    <row r="1442" spans="1:3" x14ac:dyDescent="0.3">
      <c r="A1442" t="str">
        <v/>
      </c>
      <c r="B1442" t="str">
        <v/>
      </c>
      <c r="C1442" t="str">
        <v/>
      </c>
    </row>
    <row r="1443" spans="1:3" x14ac:dyDescent="0.3">
      <c r="A1443" t="str">
        <v/>
      </c>
      <c r="B1443" t="str">
        <v/>
      </c>
      <c r="C1443" t="str">
        <v/>
      </c>
    </row>
    <row r="1444" spans="1:3" x14ac:dyDescent="0.3">
      <c r="A1444" t="str">
        <v/>
      </c>
      <c r="B1444" t="str">
        <v/>
      </c>
      <c r="C1444" t="str">
        <v/>
      </c>
    </row>
    <row r="1445" spans="1:3" x14ac:dyDescent="0.3">
      <c r="A1445" t="str">
        <v/>
      </c>
      <c r="B1445" t="str">
        <v/>
      </c>
      <c r="C1445" t="str">
        <v/>
      </c>
    </row>
    <row r="1446" spans="1:3" x14ac:dyDescent="0.3">
      <c r="A1446" t="str">
        <v/>
      </c>
      <c r="B1446" t="str">
        <v/>
      </c>
      <c r="C1446" t="str">
        <v/>
      </c>
    </row>
    <row r="1447" spans="1:3" x14ac:dyDescent="0.3">
      <c r="A1447" t="str">
        <v/>
      </c>
      <c r="B1447" t="str">
        <v/>
      </c>
      <c r="C1447" t="str">
        <v/>
      </c>
    </row>
    <row r="1448" spans="1:3" x14ac:dyDescent="0.3">
      <c r="A1448" t="str">
        <v/>
      </c>
      <c r="B1448" t="str">
        <v/>
      </c>
      <c r="C1448" t="str">
        <v/>
      </c>
    </row>
    <row r="1449" spans="1:3" x14ac:dyDescent="0.3">
      <c r="A1449" t="str">
        <v/>
      </c>
      <c r="B1449" t="str">
        <v/>
      </c>
      <c r="C1449" t="str">
        <v/>
      </c>
    </row>
    <row r="1450" spans="1:3" x14ac:dyDescent="0.3">
      <c r="A1450" t="str">
        <v/>
      </c>
      <c r="B1450" t="str">
        <v/>
      </c>
      <c r="C1450" t="str">
        <v/>
      </c>
    </row>
    <row r="1451" spans="1:3" x14ac:dyDescent="0.3">
      <c r="A1451" t="str">
        <v/>
      </c>
      <c r="B1451" t="str">
        <v/>
      </c>
      <c r="C1451" t="str">
        <v/>
      </c>
    </row>
    <row r="1452" spans="1:3" x14ac:dyDescent="0.3">
      <c r="A1452" t="str">
        <v/>
      </c>
      <c r="B1452" t="str">
        <v/>
      </c>
      <c r="C1452" t="str">
        <v/>
      </c>
    </row>
    <row r="1453" spans="1:3" x14ac:dyDescent="0.3">
      <c r="A1453" t="str">
        <v/>
      </c>
      <c r="B1453" t="str">
        <v/>
      </c>
      <c r="C1453" t="str">
        <v/>
      </c>
    </row>
    <row r="1454" spans="1:3" x14ac:dyDescent="0.3">
      <c r="A1454" t="str">
        <v/>
      </c>
      <c r="B1454" t="str">
        <v/>
      </c>
      <c r="C1454" t="str">
        <v/>
      </c>
    </row>
    <row r="1455" spans="1:3" x14ac:dyDescent="0.3">
      <c r="A1455" t="str">
        <v/>
      </c>
      <c r="B1455" t="str">
        <v/>
      </c>
      <c r="C1455" t="str">
        <v/>
      </c>
    </row>
    <row r="1456" spans="1:3" x14ac:dyDescent="0.3">
      <c r="A1456" t="str">
        <v/>
      </c>
      <c r="B1456" t="str">
        <v/>
      </c>
      <c r="C1456" t="str">
        <v/>
      </c>
    </row>
    <row r="1457" spans="1:3" x14ac:dyDescent="0.3">
      <c r="A1457" t="str">
        <v/>
      </c>
      <c r="B1457" t="str">
        <v/>
      </c>
      <c r="C1457" t="str">
        <v/>
      </c>
    </row>
    <row r="1458" spans="1:3" x14ac:dyDescent="0.3">
      <c r="A1458" t="str">
        <v/>
      </c>
      <c r="B1458" t="str">
        <v/>
      </c>
      <c r="C1458" t="str">
        <v/>
      </c>
    </row>
    <row r="1459" spans="1:3" x14ac:dyDescent="0.3">
      <c r="A1459" t="str">
        <v/>
      </c>
      <c r="B1459" t="str">
        <v/>
      </c>
      <c r="C1459" t="str">
        <v/>
      </c>
    </row>
    <row r="1460" spans="1:3" x14ac:dyDescent="0.3">
      <c r="A1460" t="str">
        <v/>
      </c>
      <c r="B1460" t="str">
        <v/>
      </c>
      <c r="C1460" t="str">
        <v/>
      </c>
    </row>
    <row r="1461" spans="1:3" x14ac:dyDescent="0.3">
      <c r="A1461" t="str">
        <v/>
      </c>
      <c r="B1461" t="str">
        <v/>
      </c>
      <c r="C1461" t="str">
        <v/>
      </c>
    </row>
    <row r="1462" spans="1:3" x14ac:dyDescent="0.3">
      <c r="A1462" t="str">
        <v/>
      </c>
      <c r="B1462" t="str">
        <v/>
      </c>
      <c r="C1462" t="str">
        <v/>
      </c>
    </row>
    <row r="1463" spans="1:3" x14ac:dyDescent="0.3">
      <c r="A1463" t="str">
        <v/>
      </c>
      <c r="B1463" t="str">
        <v/>
      </c>
      <c r="C1463" t="str">
        <v/>
      </c>
    </row>
    <row r="1464" spans="1:3" x14ac:dyDescent="0.3">
      <c r="A1464" t="str">
        <v/>
      </c>
      <c r="B1464" t="str">
        <v/>
      </c>
      <c r="C1464" t="str">
        <v/>
      </c>
    </row>
    <row r="1465" spans="1:3" x14ac:dyDescent="0.3">
      <c r="A1465" t="str">
        <v/>
      </c>
      <c r="B1465" t="str">
        <v/>
      </c>
      <c r="C1465" t="str">
        <v/>
      </c>
    </row>
    <row r="1466" spans="1:3" x14ac:dyDescent="0.3">
      <c r="A1466" t="str">
        <v/>
      </c>
      <c r="B1466" t="str">
        <v/>
      </c>
      <c r="C1466" t="str">
        <v/>
      </c>
    </row>
    <row r="1467" spans="1:3" x14ac:dyDescent="0.3">
      <c r="A1467" t="str">
        <v/>
      </c>
      <c r="B1467" t="str">
        <v/>
      </c>
      <c r="C1467" t="str">
        <v/>
      </c>
    </row>
    <row r="1468" spans="1:3" x14ac:dyDescent="0.3">
      <c r="A1468" t="str">
        <v/>
      </c>
      <c r="B1468" t="str">
        <v/>
      </c>
      <c r="C1468" t="str">
        <v/>
      </c>
    </row>
    <row r="1469" spans="1:3" x14ac:dyDescent="0.3">
      <c r="A1469" t="str">
        <v/>
      </c>
      <c r="B1469" t="str">
        <v/>
      </c>
      <c r="C1469" t="str">
        <v/>
      </c>
    </row>
    <row r="1470" spans="1:3" x14ac:dyDescent="0.3">
      <c r="A1470" t="str">
        <v/>
      </c>
      <c r="B1470" t="str">
        <v/>
      </c>
      <c r="C1470" t="str">
        <v/>
      </c>
    </row>
    <row r="1471" spans="1:3" x14ac:dyDescent="0.3">
      <c r="A1471" t="str">
        <v/>
      </c>
      <c r="B1471" t="str">
        <v/>
      </c>
      <c r="C1471" t="str">
        <v/>
      </c>
    </row>
    <row r="1472" spans="1:3" x14ac:dyDescent="0.3">
      <c r="A1472" t="str">
        <v/>
      </c>
      <c r="B1472" t="str">
        <v/>
      </c>
      <c r="C1472" t="str">
        <v/>
      </c>
    </row>
    <row r="1473" spans="1:3" x14ac:dyDescent="0.3">
      <c r="A1473" t="str">
        <v/>
      </c>
      <c r="B1473" t="str">
        <v/>
      </c>
      <c r="C1473" t="str">
        <v/>
      </c>
    </row>
    <row r="1474" spans="1:3" x14ac:dyDescent="0.3">
      <c r="A1474" t="str">
        <v/>
      </c>
      <c r="B1474" t="str">
        <v/>
      </c>
      <c r="C1474" t="str">
        <v/>
      </c>
    </row>
    <row r="1475" spans="1:3" x14ac:dyDescent="0.3">
      <c r="A1475" t="str">
        <v/>
      </c>
      <c r="B1475" t="str">
        <v/>
      </c>
      <c r="C1475" t="str">
        <v/>
      </c>
    </row>
    <row r="1476" spans="1:3" x14ac:dyDescent="0.3">
      <c r="A1476" t="str">
        <v/>
      </c>
      <c r="B1476" t="str">
        <v/>
      </c>
      <c r="C1476" t="str">
        <v/>
      </c>
    </row>
    <row r="1477" spans="1:3" x14ac:dyDescent="0.3">
      <c r="A1477" t="str">
        <v/>
      </c>
      <c r="B1477" t="str">
        <v/>
      </c>
      <c r="C1477" t="str">
        <v/>
      </c>
    </row>
    <row r="1478" spans="1:3" x14ac:dyDescent="0.3">
      <c r="A1478" t="str">
        <v/>
      </c>
      <c r="B1478" t="str">
        <v/>
      </c>
      <c r="C1478" t="str">
        <v/>
      </c>
    </row>
    <row r="1479" spans="1:3" x14ac:dyDescent="0.3">
      <c r="A1479" t="str">
        <v/>
      </c>
      <c r="B1479" t="str">
        <v/>
      </c>
      <c r="C1479" t="str">
        <v/>
      </c>
    </row>
    <row r="1480" spans="1:3" x14ac:dyDescent="0.3">
      <c r="A1480" t="str">
        <v/>
      </c>
      <c r="B1480" t="str">
        <v/>
      </c>
      <c r="C1480" t="str">
        <v/>
      </c>
    </row>
    <row r="1481" spans="1:3" x14ac:dyDescent="0.3">
      <c r="A1481" t="str">
        <v/>
      </c>
      <c r="B1481" t="str">
        <v/>
      </c>
      <c r="C1481" t="str">
        <v/>
      </c>
    </row>
    <row r="1482" spans="1:3" x14ac:dyDescent="0.3">
      <c r="A1482" t="str">
        <v/>
      </c>
      <c r="B1482" t="str">
        <v/>
      </c>
      <c r="C1482" t="str">
        <v/>
      </c>
    </row>
    <row r="1483" spans="1:3" x14ac:dyDescent="0.3">
      <c r="A1483" t="str">
        <v/>
      </c>
      <c r="B1483" t="str">
        <v/>
      </c>
      <c r="C1483" t="str">
        <v/>
      </c>
    </row>
    <row r="1484" spans="1:3" x14ac:dyDescent="0.3">
      <c r="A1484" t="str">
        <v/>
      </c>
      <c r="B1484" t="str">
        <v/>
      </c>
      <c r="C1484" t="str">
        <v/>
      </c>
    </row>
    <row r="1485" spans="1:3" x14ac:dyDescent="0.3">
      <c r="A1485" t="str">
        <v/>
      </c>
      <c r="B1485" t="str">
        <v/>
      </c>
      <c r="C1485" t="str">
        <v/>
      </c>
    </row>
    <row r="1486" spans="1:3" x14ac:dyDescent="0.3">
      <c r="A1486" t="str">
        <v/>
      </c>
      <c r="B1486" t="str">
        <v/>
      </c>
      <c r="C1486" t="str">
        <v/>
      </c>
    </row>
    <row r="1487" spans="1:3" x14ac:dyDescent="0.3">
      <c r="A1487" t="str">
        <v/>
      </c>
      <c r="B1487" t="str">
        <v/>
      </c>
      <c r="C1487" t="str">
        <v/>
      </c>
    </row>
    <row r="1488" spans="1:3" x14ac:dyDescent="0.3">
      <c r="A1488" t="str">
        <v/>
      </c>
      <c r="B1488" t="str">
        <v/>
      </c>
      <c r="C1488" t="str">
        <v/>
      </c>
    </row>
    <row r="1489" spans="1:3" x14ac:dyDescent="0.3">
      <c r="A1489" t="str">
        <v/>
      </c>
      <c r="B1489" t="str">
        <v/>
      </c>
      <c r="C1489" t="str">
        <v/>
      </c>
    </row>
    <row r="1490" spans="1:3" x14ac:dyDescent="0.3">
      <c r="A1490" t="str">
        <v/>
      </c>
      <c r="B1490" t="str">
        <v/>
      </c>
      <c r="C1490" t="str">
        <v/>
      </c>
    </row>
    <row r="1491" spans="1:3" x14ac:dyDescent="0.3">
      <c r="A1491" t="str">
        <v/>
      </c>
      <c r="B1491" t="str">
        <v/>
      </c>
      <c r="C1491" t="str">
        <v/>
      </c>
    </row>
    <row r="1492" spans="1:3" x14ac:dyDescent="0.3">
      <c r="A1492" t="str">
        <v/>
      </c>
      <c r="B1492" t="str">
        <v/>
      </c>
      <c r="C1492" t="str">
        <v/>
      </c>
    </row>
    <row r="1493" spans="1:3" x14ac:dyDescent="0.3">
      <c r="A1493" t="str">
        <v/>
      </c>
      <c r="B1493" t="str">
        <v/>
      </c>
      <c r="C1493" t="str">
        <v/>
      </c>
    </row>
    <row r="1494" spans="1:3" x14ac:dyDescent="0.3">
      <c r="A1494" t="str">
        <v/>
      </c>
      <c r="B1494" t="str">
        <v/>
      </c>
      <c r="C1494" t="str">
        <v/>
      </c>
    </row>
    <row r="1495" spans="1:3" x14ac:dyDescent="0.3">
      <c r="A1495" t="str">
        <v/>
      </c>
      <c r="B1495" t="str">
        <v/>
      </c>
      <c r="C1495" t="str">
        <v/>
      </c>
    </row>
    <row r="1496" spans="1:3" x14ac:dyDescent="0.3">
      <c r="A1496" t="str">
        <v/>
      </c>
      <c r="B1496" t="str">
        <v/>
      </c>
      <c r="C1496" t="str">
        <v/>
      </c>
    </row>
    <row r="1497" spans="1:3" x14ac:dyDescent="0.3">
      <c r="A1497" t="str">
        <v/>
      </c>
      <c r="B1497" t="str">
        <v/>
      </c>
      <c r="C1497" t="str">
        <v/>
      </c>
    </row>
    <row r="1498" spans="1:3" x14ac:dyDescent="0.3">
      <c r="A1498" t="str">
        <v/>
      </c>
      <c r="B1498" t="str">
        <v/>
      </c>
      <c r="C1498" t="str">
        <v/>
      </c>
    </row>
    <row r="1499" spans="1:3" x14ac:dyDescent="0.3">
      <c r="A1499" t="str">
        <v/>
      </c>
      <c r="B1499" t="str">
        <v/>
      </c>
      <c r="C1499" t="str">
        <v/>
      </c>
    </row>
    <row r="1500" spans="1:3" x14ac:dyDescent="0.3">
      <c r="A1500" t="str">
        <v/>
      </c>
      <c r="B1500" t="str">
        <v/>
      </c>
      <c r="C1500" t="str">
        <v/>
      </c>
    </row>
    <row r="1501" spans="1:3" x14ac:dyDescent="0.3">
      <c r="A1501" t="str">
        <v/>
      </c>
      <c r="B1501" t="str">
        <v/>
      </c>
      <c r="C1501" t="str">
        <v/>
      </c>
    </row>
    <row r="1502" spans="1:3" x14ac:dyDescent="0.3">
      <c r="A1502" t="str">
        <v/>
      </c>
      <c r="B1502" t="str">
        <v/>
      </c>
      <c r="C1502" t="str">
        <v/>
      </c>
    </row>
    <row r="1503" spans="1:3" x14ac:dyDescent="0.3">
      <c r="A1503" t="str">
        <v/>
      </c>
      <c r="B1503" t="str">
        <v/>
      </c>
      <c r="C1503" t="str">
        <v/>
      </c>
    </row>
    <row r="1504" spans="1:3" x14ac:dyDescent="0.3">
      <c r="A1504" t="str">
        <v/>
      </c>
      <c r="B1504" t="str">
        <v/>
      </c>
      <c r="C1504" t="str">
        <v/>
      </c>
    </row>
    <row r="1505" spans="1:3" x14ac:dyDescent="0.3">
      <c r="A1505" t="str">
        <v/>
      </c>
      <c r="B1505" t="str">
        <v/>
      </c>
      <c r="C1505" t="str">
        <v/>
      </c>
    </row>
    <row r="1506" spans="1:3" x14ac:dyDescent="0.3">
      <c r="A1506" t="str">
        <v/>
      </c>
      <c r="B1506" t="str">
        <v/>
      </c>
      <c r="C1506" t="str">
        <v/>
      </c>
    </row>
    <row r="1507" spans="1:3" x14ac:dyDescent="0.3">
      <c r="A1507" t="str">
        <v/>
      </c>
      <c r="B1507" t="str">
        <v/>
      </c>
      <c r="C1507" t="str">
        <v/>
      </c>
    </row>
    <row r="1508" spans="1:3" x14ac:dyDescent="0.3">
      <c r="A1508" t="str">
        <v/>
      </c>
      <c r="B1508" t="str">
        <v/>
      </c>
      <c r="C1508" t="str">
        <v/>
      </c>
    </row>
    <row r="1509" spans="1:3" x14ac:dyDescent="0.3">
      <c r="A1509" t="str">
        <v/>
      </c>
      <c r="B1509" t="str">
        <v/>
      </c>
      <c r="C1509" t="str">
        <v/>
      </c>
    </row>
    <row r="1510" spans="1:3" x14ac:dyDescent="0.3">
      <c r="A1510" t="str">
        <v/>
      </c>
      <c r="B1510" t="str">
        <v/>
      </c>
      <c r="C1510" t="str">
        <v/>
      </c>
    </row>
    <row r="1511" spans="1:3" x14ac:dyDescent="0.3">
      <c r="A1511" t="str">
        <v/>
      </c>
      <c r="B1511" t="str">
        <v/>
      </c>
      <c r="C1511" t="str">
        <v/>
      </c>
    </row>
    <row r="1512" spans="1:3" x14ac:dyDescent="0.3">
      <c r="A1512" t="str">
        <v/>
      </c>
      <c r="B1512" t="str">
        <v/>
      </c>
      <c r="C1512" t="str">
        <v/>
      </c>
    </row>
    <row r="1513" spans="1:3" x14ac:dyDescent="0.3">
      <c r="A1513" t="str">
        <v/>
      </c>
      <c r="B1513" t="str">
        <v/>
      </c>
      <c r="C1513" t="str">
        <v/>
      </c>
    </row>
    <row r="1514" spans="1:3" x14ac:dyDescent="0.3">
      <c r="A1514" t="str">
        <v/>
      </c>
      <c r="B1514" t="str">
        <v/>
      </c>
      <c r="C1514" t="str">
        <v/>
      </c>
    </row>
    <row r="1515" spans="1:3" x14ac:dyDescent="0.3">
      <c r="A1515" t="str">
        <v/>
      </c>
      <c r="B1515" t="str">
        <v/>
      </c>
      <c r="C1515" t="str">
        <v/>
      </c>
    </row>
    <row r="1516" spans="1:3" x14ac:dyDescent="0.3">
      <c r="A1516" t="str">
        <v/>
      </c>
      <c r="B1516" t="str">
        <v/>
      </c>
      <c r="C1516" t="str">
        <v/>
      </c>
    </row>
    <row r="1517" spans="1:3" x14ac:dyDescent="0.3">
      <c r="A1517" t="str">
        <v/>
      </c>
      <c r="B1517" t="str">
        <v/>
      </c>
      <c r="C1517" t="str">
        <v/>
      </c>
    </row>
    <row r="1518" spans="1:3" x14ac:dyDescent="0.3">
      <c r="A1518" t="str">
        <v/>
      </c>
      <c r="B1518" t="str">
        <v/>
      </c>
      <c r="C1518" t="str">
        <v/>
      </c>
    </row>
    <row r="1519" spans="1:3" x14ac:dyDescent="0.3">
      <c r="A1519" t="str">
        <v/>
      </c>
      <c r="B1519" t="str">
        <v/>
      </c>
      <c r="C1519" t="str">
        <v/>
      </c>
    </row>
    <row r="1520" spans="1:3" x14ac:dyDescent="0.3">
      <c r="A1520" t="str">
        <v/>
      </c>
      <c r="B1520" t="str">
        <v/>
      </c>
      <c r="C1520" t="str">
        <v/>
      </c>
    </row>
    <row r="1521" spans="1:3" x14ac:dyDescent="0.3">
      <c r="A1521" t="str">
        <v/>
      </c>
      <c r="B1521" t="str">
        <v/>
      </c>
      <c r="C1521" t="str">
        <v/>
      </c>
    </row>
    <row r="1522" spans="1:3" x14ac:dyDescent="0.3">
      <c r="A1522" t="str">
        <v/>
      </c>
      <c r="B1522" t="str">
        <v/>
      </c>
      <c r="C1522" t="str">
        <v/>
      </c>
    </row>
    <row r="1523" spans="1:3" x14ac:dyDescent="0.3">
      <c r="A1523" t="str">
        <v/>
      </c>
      <c r="B1523" t="str">
        <v/>
      </c>
      <c r="C1523" t="str">
        <v/>
      </c>
    </row>
    <row r="1524" spans="1:3" x14ac:dyDescent="0.3">
      <c r="A1524" t="str">
        <v/>
      </c>
      <c r="B1524" t="str">
        <v/>
      </c>
      <c r="C1524" t="str">
        <v/>
      </c>
    </row>
    <row r="1525" spans="1:3" x14ac:dyDescent="0.3">
      <c r="A1525" t="str">
        <v/>
      </c>
      <c r="B1525" t="str">
        <v/>
      </c>
      <c r="C1525" t="str">
        <v/>
      </c>
    </row>
    <row r="1526" spans="1:3" x14ac:dyDescent="0.3">
      <c r="A1526" t="str">
        <v/>
      </c>
      <c r="B1526" t="str">
        <v/>
      </c>
      <c r="C1526" t="str">
        <v/>
      </c>
    </row>
    <row r="1527" spans="1:3" x14ac:dyDescent="0.3">
      <c r="A1527" t="str">
        <v/>
      </c>
      <c r="B1527" t="str">
        <v/>
      </c>
      <c r="C1527" t="str">
        <v/>
      </c>
    </row>
    <row r="1528" spans="1:3" x14ac:dyDescent="0.3">
      <c r="A1528" t="str">
        <v/>
      </c>
      <c r="B1528" t="str">
        <v/>
      </c>
      <c r="C1528" t="str">
        <v/>
      </c>
    </row>
    <row r="1529" spans="1:3" x14ac:dyDescent="0.3">
      <c r="A1529" t="str">
        <v/>
      </c>
      <c r="B1529" t="str">
        <v/>
      </c>
      <c r="C1529" t="str">
        <v/>
      </c>
    </row>
    <row r="1530" spans="1:3" x14ac:dyDescent="0.3">
      <c r="A1530" t="str">
        <v/>
      </c>
      <c r="B1530" t="str">
        <v/>
      </c>
      <c r="C1530" t="str">
        <v/>
      </c>
    </row>
    <row r="1531" spans="1:3" x14ac:dyDescent="0.3">
      <c r="A1531" t="str">
        <v/>
      </c>
      <c r="B1531" t="str">
        <v/>
      </c>
      <c r="C1531" t="str">
        <v/>
      </c>
    </row>
    <row r="1532" spans="1:3" x14ac:dyDescent="0.3">
      <c r="A1532" t="str">
        <v/>
      </c>
      <c r="B1532" t="str">
        <v/>
      </c>
      <c r="C1532" t="str">
        <v/>
      </c>
    </row>
    <row r="1533" spans="1:3" x14ac:dyDescent="0.3">
      <c r="A1533" t="str">
        <v/>
      </c>
      <c r="B1533" t="str">
        <v/>
      </c>
      <c r="C1533" t="str">
        <v/>
      </c>
    </row>
    <row r="1534" spans="1:3" x14ac:dyDescent="0.3">
      <c r="A1534" t="str">
        <v/>
      </c>
      <c r="B1534" t="str">
        <v/>
      </c>
      <c r="C1534" t="str">
        <v/>
      </c>
    </row>
    <row r="1535" spans="1:3" x14ac:dyDescent="0.3">
      <c r="A1535" t="str">
        <v/>
      </c>
      <c r="B1535" t="str">
        <v/>
      </c>
      <c r="C1535" t="str">
        <v/>
      </c>
    </row>
    <row r="1536" spans="1:3" x14ac:dyDescent="0.3">
      <c r="A1536" t="str">
        <v/>
      </c>
      <c r="B1536" t="str">
        <v/>
      </c>
      <c r="C1536" t="str">
        <v/>
      </c>
    </row>
    <row r="1537" spans="1:3" x14ac:dyDescent="0.3">
      <c r="A1537" t="str">
        <v/>
      </c>
      <c r="B1537" t="str">
        <v/>
      </c>
      <c r="C1537" t="str">
        <v/>
      </c>
    </row>
    <row r="1538" spans="1:3" x14ac:dyDescent="0.3">
      <c r="A1538" t="str">
        <v/>
      </c>
      <c r="B1538" t="str">
        <v/>
      </c>
      <c r="C1538" t="str">
        <v/>
      </c>
    </row>
    <row r="1539" spans="1:3" x14ac:dyDescent="0.3">
      <c r="A1539" t="str">
        <v/>
      </c>
      <c r="B1539" t="str">
        <v/>
      </c>
      <c r="C1539" t="str">
        <v/>
      </c>
    </row>
    <row r="1540" spans="1:3" x14ac:dyDescent="0.3">
      <c r="A1540" t="str">
        <v/>
      </c>
      <c r="B1540" t="str">
        <v/>
      </c>
      <c r="C1540" t="str">
        <v/>
      </c>
    </row>
    <row r="1541" spans="1:3" x14ac:dyDescent="0.3">
      <c r="A1541" t="str">
        <v/>
      </c>
      <c r="B1541" t="str">
        <v/>
      </c>
      <c r="C1541" t="str">
        <v/>
      </c>
    </row>
    <row r="1542" spans="1:3" x14ac:dyDescent="0.3">
      <c r="A1542" t="str">
        <v/>
      </c>
      <c r="B1542" t="str">
        <v/>
      </c>
      <c r="C1542" t="str">
        <v/>
      </c>
    </row>
    <row r="1543" spans="1:3" x14ac:dyDescent="0.3">
      <c r="A1543" t="str">
        <v/>
      </c>
      <c r="B1543" t="str">
        <v/>
      </c>
      <c r="C1543" t="str">
        <v/>
      </c>
    </row>
    <row r="1544" spans="1:3" x14ac:dyDescent="0.3">
      <c r="A1544" t="str">
        <v/>
      </c>
      <c r="B1544" t="str">
        <v/>
      </c>
      <c r="C1544" t="str">
        <v/>
      </c>
    </row>
    <row r="1545" spans="1:3" x14ac:dyDescent="0.3">
      <c r="A1545" t="str">
        <v/>
      </c>
      <c r="B1545" t="str">
        <v/>
      </c>
      <c r="C1545" t="str">
        <v/>
      </c>
    </row>
    <row r="1546" spans="1:3" x14ac:dyDescent="0.3">
      <c r="A1546" t="str">
        <v/>
      </c>
      <c r="B1546" t="str">
        <v/>
      </c>
      <c r="C1546" t="str">
        <v/>
      </c>
    </row>
    <row r="1547" spans="1:3" x14ac:dyDescent="0.3">
      <c r="A1547" t="str">
        <v/>
      </c>
      <c r="B1547" t="str">
        <v/>
      </c>
      <c r="C1547" t="str">
        <v/>
      </c>
    </row>
    <row r="1548" spans="1:3" x14ac:dyDescent="0.3">
      <c r="A1548" t="str">
        <v/>
      </c>
      <c r="B1548" t="str">
        <v/>
      </c>
      <c r="C1548" t="str">
        <v/>
      </c>
    </row>
    <row r="1549" spans="1:3" x14ac:dyDescent="0.3">
      <c r="A1549" t="str">
        <v/>
      </c>
      <c r="B1549" t="str">
        <v/>
      </c>
      <c r="C1549" t="str">
        <v/>
      </c>
    </row>
    <row r="1550" spans="1:3" x14ac:dyDescent="0.3">
      <c r="A1550" t="str">
        <v/>
      </c>
      <c r="B1550" t="str">
        <v/>
      </c>
      <c r="C1550" t="str">
        <v/>
      </c>
    </row>
    <row r="1551" spans="1:3" x14ac:dyDescent="0.3">
      <c r="A1551" t="str">
        <v/>
      </c>
      <c r="B1551" t="str">
        <v/>
      </c>
      <c r="C1551" t="str">
        <v/>
      </c>
    </row>
    <row r="1552" spans="1:3" x14ac:dyDescent="0.3">
      <c r="A1552" t="str">
        <v/>
      </c>
      <c r="B1552" t="str">
        <v/>
      </c>
      <c r="C1552" t="str">
        <v/>
      </c>
    </row>
    <row r="1553" spans="1:3" x14ac:dyDescent="0.3">
      <c r="A1553" t="str">
        <v/>
      </c>
      <c r="B1553" t="str">
        <v/>
      </c>
      <c r="C1553" t="str">
        <v/>
      </c>
    </row>
    <row r="1554" spans="1:3" x14ac:dyDescent="0.3">
      <c r="A1554" t="str">
        <v/>
      </c>
      <c r="B1554" t="str">
        <v/>
      </c>
      <c r="C1554" t="str">
        <v/>
      </c>
    </row>
    <row r="1555" spans="1:3" x14ac:dyDescent="0.3">
      <c r="A1555" t="str">
        <v/>
      </c>
      <c r="B1555" t="str">
        <v/>
      </c>
      <c r="C1555" t="str">
        <v/>
      </c>
    </row>
    <row r="1556" spans="1:3" x14ac:dyDescent="0.3">
      <c r="A1556" t="str">
        <v/>
      </c>
      <c r="B1556" t="str">
        <v/>
      </c>
      <c r="C1556" t="str">
        <v/>
      </c>
    </row>
    <row r="1557" spans="1:3" x14ac:dyDescent="0.3">
      <c r="A1557" t="str">
        <v/>
      </c>
      <c r="B1557" t="str">
        <v/>
      </c>
      <c r="C1557" t="str">
        <v/>
      </c>
    </row>
    <row r="1558" spans="1:3" x14ac:dyDescent="0.3">
      <c r="A1558" t="str">
        <v/>
      </c>
      <c r="B1558" t="str">
        <v/>
      </c>
      <c r="C1558" t="str">
        <v/>
      </c>
    </row>
    <row r="1559" spans="1:3" x14ac:dyDescent="0.3">
      <c r="A1559" t="str">
        <v/>
      </c>
      <c r="B1559" t="str">
        <v/>
      </c>
      <c r="C1559" t="str">
        <v/>
      </c>
    </row>
    <row r="1560" spans="1:3" x14ac:dyDescent="0.3">
      <c r="A1560" t="str">
        <v/>
      </c>
      <c r="B1560" t="str">
        <v/>
      </c>
      <c r="C1560" t="str">
        <v/>
      </c>
    </row>
    <row r="1561" spans="1:3" x14ac:dyDescent="0.3">
      <c r="A1561" t="str">
        <v/>
      </c>
      <c r="B1561" t="str">
        <v/>
      </c>
      <c r="C1561" t="str">
        <v/>
      </c>
    </row>
    <row r="1562" spans="1:3" x14ac:dyDescent="0.3">
      <c r="A1562" t="str">
        <v/>
      </c>
      <c r="B1562" t="str">
        <v/>
      </c>
      <c r="C1562" t="str">
        <v/>
      </c>
    </row>
    <row r="1563" spans="1:3" x14ac:dyDescent="0.3">
      <c r="A1563" t="str">
        <v/>
      </c>
      <c r="B1563" t="str">
        <v/>
      </c>
      <c r="C1563" t="str">
        <v/>
      </c>
    </row>
    <row r="1564" spans="1:3" x14ac:dyDescent="0.3">
      <c r="A1564" t="str">
        <v/>
      </c>
      <c r="B1564" t="str">
        <v/>
      </c>
      <c r="C1564" t="str">
        <v/>
      </c>
    </row>
    <row r="1565" spans="1:3" x14ac:dyDescent="0.3">
      <c r="A1565" t="str">
        <v/>
      </c>
      <c r="B1565" t="str">
        <v/>
      </c>
      <c r="C1565" t="str">
        <v/>
      </c>
    </row>
    <row r="1566" spans="1:3" x14ac:dyDescent="0.3">
      <c r="A1566" t="str">
        <v/>
      </c>
      <c r="B1566" t="str">
        <v/>
      </c>
      <c r="C1566" t="str">
        <v/>
      </c>
    </row>
    <row r="1567" spans="1:3" x14ac:dyDescent="0.3">
      <c r="A1567" t="str">
        <v/>
      </c>
      <c r="B1567" t="str">
        <v/>
      </c>
      <c r="C1567" t="str">
        <v/>
      </c>
    </row>
    <row r="1568" spans="1:3" x14ac:dyDescent="0.3">
      <c r="A1568" t="str">
        <v/>
      </c>
      <c r="B1568" t="str">
        <v/>
      </c>
      <c r="C1568" t="str">
        <v/>
      </c>
    </row>
    <row r="1569" spans="1:3" x14ac:dyDescent="0.3">
      <c r="A1569" t="str">
        <v/>
      </c>
      <c r="B1569" t="str">
        <v/>
      </c>
      <c r="C1569" t="str">
        <v/>
      </c>
    </row>
    <row r="1570" spans="1:3" x14ac:dyDescent="0.3">
      <c r="A1570" t="str">
        <v/>
      </c>
      <c r="B1570" t="str">
        <v/>
      </c>
      <c r="C1570" t="str">
        <v/>
      </c>
    </row>
    <row r="1571" spans="1:3" x14ac:dyDescent="0.3">
      <c r="A1571" t="str">
        <v/>
      </c>
      <c r="B1571" t="str">
        <v/>
      </c>
      <c r="C1571" t="str">
        <v/>
      </c>
    </row>
    <row r="1572" spans="1:3" x14ac:dyDescent="0.3">
      <c r="A1572" t="str">
        <v/>
      </c>
      <c r="B1572" t="str">
        <v/>
      </c>
      <c r="C1572" t="str">
        <v/>
      </c>
    </row>
    <row r="1573" spans="1:3" x14ac:dyDescent="0.3">
      <c r="A1573" t="str">
        <v/>
      </c>
      <c r="B1573" t="str">
        <v/>
      </c>
      <c r="C1573" t="str">
        <v/>
      </c>
    </row>
    <row r="1574" spans="1:3" x14ac:dyDescent="0.3">
      <c r="A1574" t="str">
        <v/>
      </c>
      <c r="B1574" t="str">
        <v/>
      </c>
      <c r="C1574" t="str">
        <v/>
      </c>
    </row>
    <row r="1575" spans="1:3" x14ac:dyDescent="0.3">
      <c r="A1575" t="str">
        <v/>
      </c>
      <c r="B1575" t="str">
        <v/>
      </c>
      <c r="C1575" t="str">
        <v/>
      </c>
    </row>
    <row r="1576" spans="1:3" x14ac:dyDescent="0.3">
      <c r="A1576" t="str">
        <v/>
      </c>
      <c r="B1576" t="str">
        <v/>
      </c>
      <c r="C1576" t="str">
        <v/>
      </c>
    </row>
    <row r="1577" spans="1:3" x14ac:dyDescent="0.3">
      <c r="A1577" t="str">
        <v/>
      </c>
      <c r="B1577" t="str">
        <v/>
      </c>
      <c r="C1577" t="str">
        <v/>
      </c>
    </row>
    <row r="1578" spans="1:3" x14ac:dyDescent="0.3">
      <c r="A1578" t="str">
        <v/>
      </c>
      <c r="B1578" t="str">
        <v/>
      </c>
      <c r="C1578" t="str">
        <v/>
      </c>
    </row>
    <row r="1579" spans="1:3" x14ac:dyDescent="0.3">
      <c r="A1579" t="str">
        <v/>
      </c>
      <c r="B1579" t="str">
        <v/>
      </c>
      <c r="C1579" t="str">
        <v/>
      </c>
    </row>
    <row r="1580" spans="1:3" x14ac:dyDescent="0.3">
      <c r="A1580" t="str">
        <v/>
      </c>
      <c r="B1580" t="str">
        <v/>
      </c>
      <c r="C1580" t="str">
        <v/>
      </c>
    </row>
    <row r="1581" spans="1:3" x14ac:dyDescent="0.3">
      <c r="A1581" t="str">
        <v/>
      </c>
      <c r="B1581" t="str">
        <v/>
      </c>
      <c r="C1581" t="str">
        <v/>
      </c>
    </row>
    <row r="1582" spans="1:3" x14ac:dyDescent="0.3">
      <c r="A1582" t="str">
        <v/>
      </c>
      <c r="B1582" t="str">
        <v/>
      </c>
      <c r="C1582" t="str">
        <v/>
      </c>
    </row>
    <row r="1583" spans="1:3" x14ac:dyDescent="0.3">
      <c r="A1583" t="str">
        <v/>
      </c>
      <c r="B1583" t="str">
        <v/>
      </c>
      <c r="C1583" t="str">
        <v/>
      </c>
    </row>
    <row r="1584" spans="1:3" x14ac:dyDescent="0.3">
      <c r="A1584" t="str">
        <v/>
      </c>
      <c r="B1584" t="str">
        <v/>
      </c>
      <c r="C1584" t="str">
        <v/>
      </c>
    </row>
    <row r="1585" spans="1:3" x14ac:dyDescent="0.3">
      <c r="A1585" t="str">
        <v/>
      </c>
      <c r="B1585" t="str">
        <v/>
      </c>
      <c r="C1585" t="str">
        <v/>
      </c>
    </row>
    <row r="1586" spans="1:3" x14ac:dyDescent="0.3">
      <c r="A1586" t="str">
        <v/>
      </c>
      <c r="B1586" t="str">
        <v/>
      </c>
      <c r="C1586" t="str">
        <v/>
      </c>
    </row>
    <row r="1587" spans="1:3" x14ac:dyDescent="0.3">
      <c r="A1587" t="str">
        <v/>
      </c>
      <c r="B1587" t="str">
        <v/>
      </c>
      <c r="C1587" t="str">
        <v/>
      </c>
    </row>
    <row r="1588" spans="1:3" x14ac:dyDescent="0.3">
      <c r="A1588" t="str">
        <v/>
      </c>
      <c r="B1588" t="str">
        <v/>
      </c>
      <c r="C1588" t="str">
        <v/>
      </c>
    </row>
    <row r="1589" spans="1:3" x14ac:dyDescent="0.3">
      <c r="A1589" t="str">
        <v/>
      </c>
      <c r="B1589" t="str">
        <v/>
      </c>
      <c r="C1589" t="str">
        <v/>
      </c>
    </row>
    <row r="1590" spans="1:3" x14ac:dyDescent="0.3">
      <c r="A1590" t="str">
        <v/>
      </c>
      <c r="B1590" t="str">
        <v/>
      </c>
      <c r="C1590" t="str">
        <v/>
      </c>
    </row>
    <row r="1591" spans="1:3" x14ac:dyDescent="0.3">
      <c r="A1591" t="str">
        <v/>
      </c>
      <c r="B1591" t="str">
        <v/>
      </c>
      <c r="C1591" t="str">
        <v/>
      </c>
    </row>
    <row r="1592" spans="1:3" x14ac:dyDescent="0.3">
      <c r="A1592" t="str">
        <v/>
      </c>
      <c r="B1592" t="str">
        <v/>
      </c>
      <c r="C1592" t="str">
        <v/>
      </c>
    </row>
    <row r="1593" spans="1:3" x14ac:dyDescent="0.3">
      <c r="A1593" t="str">
        <v/>
      </c>
      <c r="B1593" t="str">
        <v/>
      </c>
      <c r="C1593" t="str">
        <v/>
      </c>
    </row>
    <row r="1594" spans="1:3" x14ac:dyDescent="0.3">
      <c r="A1594" t="str">
        <v/>
      </c>
      <c r="B1594" t="str">
        <v/>
      </c>
      <c r="C1594" t="str">
        <v/>
      </c>
    </row>
    <row r="1595" spans="1:3" x14ac:dyDescent="0.3">
      <c r="A1595" t="str">
        <v/>
      </c>
      <c r="B1595" t="str">
        <v/>
      </c>
      <c r="C1595" t="str">
        <v/>
      </c>
    </row>
    <row r="1596" spans="1:3" x14ac:dyDescent="0.3">
      <c r="A1596" t="str">
        <v/>
      </c>
      <c r="B1596" t="str">
        <v/>
      </c>
      <c r="C1596" t="str">
        <v/>
      </c>
    </row>
    <row r="1597" spans="1:3" x14ac:dyDescent="0.3">
      <c r="A1597" t="str">
        <v/>
      </c>
      <c r="B1597" t="str">
        <v/>
      </c>
      <c r="C1597" t="str">
        <v/>
      </c>
    </row>
    <row r="1598" spans="1:3" x14ac:dyDescent="0.3">
      <c r="A1598" t="str">
        <v/>
      </c>
      <c r="B1598" t="str">
        <v/>
      </c>
      <c r="C1598" t="str">
        <v/>
      </c>
    </row>
    <row r="1599" spans="1:3" x14ac:dyDescent="0.3">
      <c r="A1599" t="str">
        <v/>
      </c>
      <c r="B1599" t="str">
        <v/>
      </c>
      <c r="C1599" t="str">
        <v/>
      </c>
    </row>
    <row r="1600" spans="1:3" x14ac:dyDescent="0.3">
      <c r="A1600" t="str">
        <v/>
      </c>
      <c r="B1600" t="str">
        <v/>
      </c>
      <c r="C1600" t="str">
        <v/>
      </c>
    </row>
    <row r="1601" spans="1:3" x14ac:dyDescent="0.3">
      <c r="A1601" t="str">
        <v/>
      </c>
      <c r="B1601" t="str">
        <v/>
      </c>
      <c r="C1601" t="str">
        <v/>
      </c>
    </row>
    <row r="1602" spans="1:3" x14ac:dyDescent="0.3">
      <c r="A1602" t="str">
        <v/>
      </c>
      <c r="B1602" t="str">
        <v/>
      </c>
      <c r="C1602" t="str">
        <v/>
      </c>
    </row>
    <row r="1603" spans="1:3" x14ac:dyDescent="0.3">
      <c r="A1603" t="str">
        <v/>
      </c>
      <c r="B1603" t="str">
        <v/>
      </c>
      <c r="C1603" t="str">
        <v/>
      </c>
    </row>
    <row r="1604" spans="1:3" x14ac:dyDescent="0.3">
      <c r="A1604" t="str">
        <v/>
      </c>
      <c r="B1604" t="str">
        <v/>
      </c>
      <c r="C1604" t="str">
        <v/>
      </c>
    </row>
    <row r="1605" spans="1:3" x14ac:dyDescent="0.3">
      <c r="A1605" t="str">
        <v/>
      </c>
      <c r="B1605" t="str">
        <v/>
      </c>
      <c r="C1605" t="str">
        <v/>
      </c>
    </row>
    <row r="1606" spans="1:3" x14ac:dyDescent="0.3">
      <c r="A1606" t="str">
        <v/>
      </c>
      <c r="B1606" t="str">
        <v/>
      </c>
      <c r="C1606" t="str">
        <v/>
      </c>
    </row>
    <row r="1607" spans="1:3" x14ac:dyDescent="0.3">
      <c r="A1607" t="str">
        <v/>
      </c>
      <c r="B1607" t="str">
        <v/>
      </c>
      <c r="C1607" t="str">
        <v/>
      </c>
    </row>
    <row r="1608" spans="1:3" x14ac:dyDescent="0.3">
      <c r="A1608" t="str">
        <v/>
      </c>
      <c r="B1608" t="str">
        <v/>
      </c>
      <c r="C1608" t="str">
        <v/>
      </c>
    </row>
    <row r="1609" spans="1:3" x14ac:dyDescent="0.3">
      <c r="A1609" t="str">
        <v/>
      </c>
      <c r="B1609" t="str">
        <v/>
      </c>
      <c r="C1609" t="str">
        <v/>
      </c>
    </row>
    <row r="1610" spans="1:3" x14ac:dyDescent="0.3">
      <c r="A1610" t="str">
        <v/>
      </c>
      <c r="B1610" t="str">
        <v/>
      </c>
      <c r="C1610" t="str">
        <v/>
      </c>
    </row>
    <row r="1611" spans="1:3" x14ac:dyDescent="0.3">
      <c r="A1611" t="str">
        <v/>
      </c>
      <c r="B1611" t="str">
        <v/>
      </c>
      <c r="C1611" t="str">
        <v/>
      </c>
    </row>
    <row r="1612" spans="1:3" x14ac:dyDescent="0.3">
      <c r="A1612" t="str">
        <v/>
      </c>
      <c r="B1612" t="str">
        <v/>
      </c>
      <c r="C1612" t="str">
        <v/>
      </c>
    </row>
    <row r="1613" spans="1:3" x14ac:dyDescent="0.3">
      <c r="A1613" t="str">
        <v/>
      </c>
      <c r="B1613" t="str">
        <v/>
      </c>
      <c r="C1613" t="str">
        <v/>
      </c>
    </row>
    <row r="1614" spans="1:3" x14ac:dyDescent="0.3">
      <c r="A1614" t="str">
        <v/>
      </c>
      <c r="B1614" t="str">
        <v/>
      </c>
      <c r="C1614" t="str">
        <v/>
      </c>
    </row>
    <row r="1615" spans="1:3" x14ac:dyDescent="0.3">
      <c r="A1615" t="str">
        <v/>
      </c>
      <c r="B1615" t="str">
        <v/>
      </c>
      <c r="C1615" t="str">
        <v/>
      </c>
    </row>
    <row r="1616" spans="1:3" x14ac:dyDescent="0.3">
      <c r="A1616" t="str">
        <v/>
      </c>
      <c r="B1616" t="str">
        <v/>
      </c>
      <c r="C1616" t="str">
        <v/>
      </c>
    </row>
    <row r="1617" spans="1:3" x14ac:dyDescent="0.3">
      <c r="A1617" t="str">
        <v/>
      </c>
      <c r="B1617" t="str">
        <v/>
      </c>
      <c r="C1617" t="str">
        <v/>
      </c>
    </row>
    <row r="1618" spans="1:3" x14ac:dyDescent="0.3">
      <c r="A1618" t="str">
        <v/>
      </c>
      <c r="B1618" t="str">
        <v/>
      </c>
      <c r="C1618" t="str">
        <v/>
      </c>
    </row>
    <row r="1619" spans="1:3" x14ac:dyDescent="0.3">
      <c r="A1619" t="str">
        <v/>
      </c>
      <c r="B1619" t="str">
        <v/>
      </c>
      <c r="C1619" t="str">
        <v/>
      </c>
    </row>
    <row r="1620" spans="1:3" x14ac:dyDescent="0.3">
      <c r="A1620" t="str">
        <v/>
      </c>
      <c r="B1620" t="str">
        <v/>
      </c>
      <c r="C1620" t="str">
        <v/>
      </c>
    </row>
    <row r="1621" spans="1:3" x14ac:dyDescent="0.3">
      <c r="A1621" t="str">
        <v/>
      </c>
      <c r="B1621" t="str">
        <v/>
      </c>
      <c r="C1621" t="str">
        <v/>
      </c>
    </row>
    <row r="1622" spans="1:3" x14ac:dyDescent="0.3">
      <c r="A1622" t="str">
        <v/>
      </c>
      <c r="B1622" t="str">
        <v/>
      </c>
      <c r="C1622" t="str">
        <v/>
      </c>
    </row>
    <row r="1623" spans="1:3" x14ac:dyDescent="0.3">
      <c r="A1623" t="str">
        <v/>
      </c>
      <c r="B1623" t="str">
        <v/>
      </c>
      <c r="C1623" t="str">
        <v/>
      </c>
    </row>
    <row r="1624" spans="1:3" x14ac:dyDescent="0.3">
      <c r="A1624" t="str">
        <v/>
      </c>
      <c r="B1624" t="str">
        <v/>
      </c>
      <c r="C1624" t="str">
        <v/>
      </c>
    </row>
    <row r="1625" spans="1:3" x14ac:dyDescent="0.3">
      <c r="A1625" t="str">
        <v/>
      </c>
      <c r="B1625" t="str">
        <v/>
      </c>
      <c r="C1625" t="str">
        <v/>
      </c>
    </row>
    <row r="1626" spans="1:3" x14ac:dyDescent="0.3">
      <c r="A1626" t="str">
        <v/>
      </c>
      <c r="B1626" t="str">
        <v/>
      </c>
      <c r="C1626" t="str">
        <v/>
      </c>
    </row>
    <row r="1627" spans="1:3" x14ac:dyDescent="0.3">
      <c r="A1627" t="str">
        <v/>
      </c>
      <c r="B1627" t="str">
        <v/>
      </c>
      <c r="C1627" t="str">
        <v/>
      </c>
    </row>
    <row r="1628" spans="1:3" x14ac:dyDescent="0.3">
      <c r="A1628" t="str">
        <v/>
      </c>
      <c r="B1628" t="str">
        <v/>
      </c>
      <c r="C1628" t="str">
        <v/>
      </c>
    </row>
    <row r="1629" spans="1:3" x14ac:dyDescent="0.3">
      <c r="A1629" t="str">
        <v/>
      </c>
      <c r="B1629" t="str">
        <v/>
      </c>
      <c r="C1629" t="str">
        <v/>
      </c>
    </row>
    <row r="1630" spans="1:3" x14ac:dyDescent="0.3">
      <c r="A1630" t="str">
        <v/>
      </c>
      <c r="B1630" t="str">
        <v/>
      </c>
      <c r="C1630" t="str">
        <v/>
      </c>
    </row>
    <row r="1631" spans="1:3" x14ac:dyDescent="0.3">
      <c r="A1631" t="str">
        <v/>
      </c>
      <c r="B1631" t="str">
        <v/>
      </c>
      <c r="C1631" t="str">
        <v/>
      </c>
    </row>
    <row r="1632" spans="1:3" x14ac:dyDescent="0.3">
      <c r="A1632" t="str">
        <v/>
      </c>
      <c r="B1632" t="str">
        <v/>
      </c>
      <c r="C1632" t="str">
        <v/>
      </c>
    </row>
    <row r="1633" spans="1:3" x14ac:dyDescent="0.3">
      <c r="A1633" t="str">
        <v/>
      </c>
      <c r="B1633" t="str">
        <v/>
      </c>
      <c r="C1633" t="str">
        <v/>
      </c>
    </row>
    <row r="1634" spans="1:3" x14ac:dyDescent="0.3">
      <c r="A1634" t="str">
        <v/>
      </c>
      <c r="B1634" t="str">
        <v/>
      </c>
      <c r="C1634" t="str">
        <v/>
      </c>
    </row>
    <row r="1635" spans="1:3" x14ac:dyDescent="0.3">
      <c r="A1635" t="str">
        <v/>
      </c>
      <c r="B1635" t="str">
        <v/>
      </c>
      <c r="C1635" t="str">
        <v/>
      </c>
    </row>
    <row r="1636" spans="1:3" x14ac:dyDescent="0.3">
      <c r="A1636" t="str">
        <v/>
      </c>
      <c r="B1636" t="str">
        <v/>
      </c>
      <c r="C1636" t="str">
        <v/>
      </c>
    </row>
    <row r="1637" spans="1:3" x14ac:dyDescent="0.3">
      <c r="A1637" t="str">
        <v/>
      </c>
      <c r="B1637" t="str">
        <v/>
      </c>
      <c r="C1637" t="str">
        <v/>
      </c>
    </row>
    <row r="1638" spans="1:3" x14ac:dyDescent="0.3">
      <c r="A1638" t="str">
        <v/>
      </c>
      <c r="B1638" t="str">
        <v/>
      </c>
      <c r="C1638" t="str">
        <v/>
      </c>
    </row>
    <row r="1639" spans="1:3" x14ac:dyDescent="0.3">
      <c r="A1639" t="str">
        <v/>
      </c>
      <c r="B1639" t="str">
        <v/>
      </c>
      <c r="C1639" t="str">
        <v/>
      </c>
    </row>
    <row r="1640" spans="1:3" x14ac:dyDescent="0.3">
      <c r="A1640" t="str">
        <v/>
      </c>
      <c r="B1640" t="str">
        <v/>
      </c>
      <c r="C1640" t="str">
        <v/>
      </c>
    </row>
    <row r="1641" spans="1:3" x14ac:dyDescent="0.3">
      <c r="A1641" t="str">
        <v/>
      </c>
      <c r="B1641" t="str">
        <v/>
      </c>
      <c r="C1641" t="str">
        <v/>
      </c>
    </row>
    <row r="1642" spans="1:3" x14ac:dyDescent="0.3">
      <c r="A1642" t="str">
        <v/>
      </c>
      <c r="B1642" t="str">
        <v/>
      </c>
      <c r="C1642" t="str">
        <v/>
      </c>
    </row>
    <row r="1643" spans="1:3" x14ac:dyDescent="0.3">
      <c r="A1643" t="str">
        <v/>
      </c>
      <c r="B1643" t="str">
        <v/>
      </c>
      <c r="C1643" t="str">
        <v/>
      </c>
    </row>
    <row r="1644" spans="1:3" x14ac:dyDescent="0.3">
      <c r="A1644" t="str">
        <v/>
      </c>
      <c r="B1644" t="str">
        <v/>
      </c>
      <c r="C1644" t="str">
        <v/>
      </c>
    </row>
    <row r="1645" spans="1:3" x14ac:dyDescent="0.3">
      <c r="A1645" t="str">
        <v/>
      </c>
      <c r="B1645" t="str">
        <v/>
      </c>
      <c r="C1645" t="str">
        <v/>
      </c>
    </row>
    <row r="1646" spans="1:3" x14ac:dyDescent="0.3">
      <c r="A1646" t="str">
        <v/>
      </c>
      <c r="B1646" t="str">
        <v/>
      </c>
      <c r="C1646" t="str">
        <v/>
      </c>
    </row>
    <row r="1647" spans="1:3" x14ac:dyDescent="0.3">
      <c r="A1647" t="str">
        <v/>
      </c>
      <c r="B1647" t="str">
        <v/>
      </c>
      <c r="C1647" t="str">
        <v/>
      </c>
    </row>
    <row r="1648" spans="1:3" x14ac:dyDescent="0.3">
      <c r="A1648" t="str">
        <v/>
      </c>
      <c r="B1648" t="str">
        <v/>
      </c>
      <c r="C1648" t="str">
        <v/>
      </c>
    </row>
    <row r="1649" spans="1:3" x14ac:dyDescent="0.3">
      <c r="A1649" t="str">
        <v/>
      </c>
      <c r="B1649" t="str">
        <v/>
      </c>
      <c r="C1649" t="str">
        <v/>
      </c>
    </row>
    <row r="1650" spans="1:3" x14ac:dyDescent="0.3">
      <c r="A1650" t="str">
        <v/>
      </c>
      <c r="B1650" t="str">
        <v/>
      </c>
      <c r="C1650" t="str">
        <v/>
      </c>
    </row>
    <row r="1651" spans="1:3" x14ac:dyDescent="0.3">
      <c r="A1651" t="str">
        <v/>
      </c>
      <c r="B1651" t="str">
        <v/>
      </c>
      <c r="C1651" t="str">
        <v/>
      </c>
    </row>
    <row r="1652" spans="1:3" x14ac:dyDescent="0.3">
      <c r="A1652" t="str">
        <v/>
      </c>
      <c r="B1652" t="str">
        <v/>
      </c>
      <c r="C1652" t="str">
        <v/>
      </c>
    </row>
    <row r="1653" spans="1:3" x14ac:dyDescent="0.3">
      <c r="A1653" t="str">
        <v/>
      </c>
      <c r="B1653" t="str">
        <v/>
      </c>
      <c r="C1653" t="str">
        <v/>
      </c>
    </row>
    <row r="1654" spans="1:3" x14ac:dyDescent="0.3">
      <c r="A1654" t="str">
        <v/>
      </c>
      <c r="B1654" t="str">
        <v/>
      </c>
      <c r="C1654" t="str">
        <v/>
      </c>
    </row>
    <row r="1655" spans="1:3" x14ac:dyDescent="0.3">
      <c r="A1655" t="str">
        <v/>
      </c>
      <c r="B1655" t="str">
        <v/>
      </c>
      <c r="C1655" t="str">
        <v/>
      </c>
    </row>
    <row r="1656" spans="1:3" x14ac:dyDescent="0.3">
      <c r="A1656" t="str">
        <v/>
      </c>
      <c r="B1656" t="str">
        <v/>
      </c>
      <c r="C1656" t="str">
        <v/>
      </c>
    </row>
    <row r="1657" spans="1:3" x14ac:dyDescent="0.3">
      <c r="A1657" t="str">
        <v/>
      </c>
      <c r="B1657" t="str">
        <v/>
      </c>
      <c r="C1657" t="str">
        <v/>
      </c>
    </row>
    <row r="1658" spans="1:3" x14ac:dyDescent="0.3">
      <c r="A1658" t="str">
        <v/>
      </c>
      <c r="B1658" t="str">
        <v/>
      </c>
      <c r="C1658" t="str">
        <v/>
      </c>
    </row>
    <row r="1659" spans="1:3" x14ac:dyDescent="0.3">
      <c r="A1659" t="str">
        <v/>
      </c>
      <c r="B1659" t="str">
        <v/>
      </c>
      <c r="C1659" t="str">
        <v/>
      </c>
    </row>
    <row r="1660" spans="1:3" x14ac:dyDescent="0.3">
      <c r="A1660" t="str">
        <v/>
      </c>
      <c r="B1660" t="str">
        <v/>
      </c>
      <c r="C1660" t="str">
        <v/>
      </c>
    </row>
    <row r="1661" spans="1:3" x14ac:dyDescent="0.3">
      <c r="A1661" t="str">
        <v/>
      </c>
      <c r="B1661" t="str">
        <v/>
      </c>
      <c r="C1661" t="str">
        <v/>
      </c>
    </row>
    <row r="1662" spans="1:3" x14ac:dyDescent="0.3">
      <c r="A1662" t="str">
        <v/>
      </c>
      <c r="B1662" t="str">
        <v/>
      </c>
      <c r="C1662" t="str">
        <v/>
      </c>
    </row>
    <row r="1663" spans="1:3" x14ac:dyDescent="0.3">
      <c r="A1663" t="str">
        <v/>
      </c>
      <c r="B1663" t="str">
        <v/>
      </c>
      <c r="C1663" t="str">
        <v/>
      </c>
    </row>
    <row r="1664" spans="1:3" x14ac:dyDescent="0.3">
      <c r="A1664" t="str">
        <v/>
      </c>
      <c r="B1664" t="str">
        <v/>
      </c>
      <c r="C1664" t="str">
        <v/>
      </c>
    </row>
    <row r="1665" spans="1:3" x14ac:dyDescent="0.3">
      <c r="A1665" t="str">
        <v/>
      </c>
      <c r="B1665" t="str">
        <v/>
      </c>
      <c r="C1665" t="str">
        <v/>
      </c>
    </row>
    <row r="1666" spans="1:3" x14ac:dyDescent="0.3">
      <c r="A1666" t="str">
        <v/>
      </c>
      <c r="B1666" t="str">
        <v/>
      </c>
      <c r="C1666" t="str">
        <v/>
      </c>
    </row>
    <row r="1667" spans="1:3" x14ac:dyDescent="0.3">
      <c r="A1667" t="str">
        <v/>
      </c>
      <c r="B1667" t="str">
        <v/>
      </c>
      <c r="C1667" t="str">
        <v/>
      </c>
    </row>
    <row r="1668" spans="1:3" x14ac:dyDescent="0.3">
      <c r="A1668" t="str">
        <v/>
      </c>
      <c r="B1668" t="str">
        <v/>
      </c>
      <c r="C1668" t="str">
        <v/>
      </c>
    </row>
    <row r="1669" spans="1:3" x14ac:dyDescent="0.3">
      <c r="A1669" t="str">
        <v/>
      </c>
      <c r="B1669" t="str">
        <v/>
      </c>
      <c r="C1669" t="str">
        <v/>
      </c>
    </row>
    <row r="1670" spans="1:3" x14ac:dyDescent="0.3">
      <c r="A1670" t="str">
        <v/>
      </c>
      <c r="B1670" t="str">
        <v/>
      </c>
      <c r="C1670" t="str">
        <v/>
      </c>
    </row>
    <row r="1671" spans="1:3" x14ac:dyDescent="0.3">
      <c r="A1671" t="str">
        <v/>
      </c>
      <c r="B1671" t="str">
        <v/>
      </c>
      <c r="C1671" t="str">
        <v/>
      </c>
    </row>
    <row r="1672" spans="1:3" x14ac:dyDescent="0.3">
      <c r="A1672" t="str">
        <v/>
      </c>
      <c r="B1672" t="str">
        <v/>
      </c>
      <c r="C1672" t="str">
        <v/>
      </c>
    </row>
    <row r="1673" spans="1:3" x14ac:dyDescent="0.3">
      <c r="A1673" t="str">
        <v/>
      </c>
      <c r="B1673" t="str">
        <v/>
      </c>
      <c r="C1673" t="str">
        <v/>
      </c>
    </row>
    <row r="1674" spans="1:3" x14ac:dyDescent="0.3">
      <c r="A1674" t="str">
        <v/>
      </c>
      <c r="B1674" t="str">
        <v/>
      </c>
      <c r="C1674" t="str">
        <v/>
      </c>
    </row>
    <row r="1675" spans="1:3" x14ac:dyDescent="0.3">
      <c r="A1675" t="str">
        <v/>
      </c>
      <c r="B1675" t="str">
        <v/>
      </c>
      <c r="C1675" t="str">
        <v/>
      </c>
    </row>
    <row r="1676" spans="1:3" x14ac:dyDescent="0.3">
      <c r="A1676" t="str">
        <v/>
      </c>
      <c r="B1676" t="str">
        <v/>
      </c>
      <c r="C1676" t="str">
        <v/>
      </c>
    </row>
    <row r="1677" spans="1:3" x14ac:dyDescent="0.3">
      <c r="A1677" t="str">
        <v/>
      </c>
      <c r="B1677" t="str">
        <v/>
      </c>
      <c r="C1677" t="str">
        <v/>
      </c>
    </row>
    <row r="1678" spans="1:3" x14ac:dyDescent="0.3">
      <c r="A1678" t="str">
        <v/>
      </c>
      <c r="B1678" t="str">
        <v/>
      </c>
      <c r="C1678" t="str">
        <v/>
      </c>
    </row>
    <row r="1679" spans="1:3" x14ac:dyDescent="0.3">
      <c r="A1679" t="str">
        <v/>
      </c>
      <c r="B1679" t="str">
        <v/>
      </c>
      <c r="C1679" t="str">
        <v/>
      </c>
    </row>
    <row r="1680" spans="1:3" x14ac:dyDescent="0.3">
      <c r="A1680" t="str">
        <v/>
      </c>
      <c r="B1680" t="str">
        <v/>
      </c>
      <c r="C1680" t="str">
        <v/>
      </c>
    </row>
    <row r="1681" spans="1:3" x14ac:dyDescent="0.3">
      <c r="A1681" t="str">
        <v/>
      </c>
      <c r="B1681" t="str">
        <v/>
      </c>
      <c r="C1681" t="str">
        <v/>
      </c>
    </row>
    <row r="1682" spans="1:3" x14ac:dyDescent="0.3">
      <c r="A1682" t="str">
        <v/>
      </c>
      <c r="B1682" t="str">
        <v/>
      </c>
      <c r="C1682" t="str">
        <v/>
      </c>
    </row>
    <row r="1683" spans="1:3" x14ac:dyDescent="0.3">
      <c r="A1683" t="str">
        <v/>
      </c>
      <c r="B1683" t="str">
        <v/>
      </c>
      <c r="C1683" t="str">
        <v/>
      </c>
    </row>
    <row r="1684" spans="1:3" x14ac:dyDescent="0.3">
      <c r="A1684" t="str">
        <v/>
      </c>
      <c r="B1684" t="str">
        <v/>
      </c>
      <c r="C1684" t="str">
        <v/>
      </c>
    </row>
    <row r="1685" spans="1:3" x14ac:dyDescent="0.3">
      <c r="A1685" t="str">
        <v/>
      </c>
      <c r="B1685" t="str">
        <v/>
      </c>
      <c r="C1685" t="str">
        <v/>
      </c>
    </row>
    <row r="1686" spans="1:3" x14ac:dyDescent="0.3">
      <c r="A1686" t="str">
        <v/>
      </c>
      <c r="B1686" t="str">
        <v/>
      </c>
      <c r="C1686" t="str">
        <v/>
      </c>
    </row>
    <row r="1687" spans="1:3" x14ac:dyDescent="0.3">
      <c r="A1687" t="str">
        <v/>
      </c>
      <c r="B1687" t="str">
        <v/>
      </c>
      <c r="C1687" t="str">
        <v/>
      </c>
    </row>
    <row r="1688" spans="1:3" x14ac:dyDescent="0.3">
      <c r="A1688" t="str">
        <v/>
      </c>
      <c r="B1688" t="str">
        <v/>
      </c>
      <c r="C1688" t="str">
        <v/>
      </c>
    </row>
    <row r="1689" spans="1:3" x14ac:dyDescent="0.3">
      <c r="A1689" t="str">
        <v/>
      </c>
      <c r="B1689" t="str">
        <v/>
      </c>
      <c r="C1689" t="str">
        <v/>
      </c>
    </row>
    <row r="1690" spans="1:3" x14ac:dyDescent="0.3">
      <c r="A1690" t="str">
        <v/>
      </c>
      <c r="B1690" t="str">
        <v/>
      </c>
      <c r="C1690" t="str">
        <v/>
      </c>
    </row>
    <row r="1691" spans="1:3" x14ac:dyDescent="0.3">
      <c r="A1691" t="str">
        <v/>
      </c>
      <c r="B1691" t="str">
        <v/>
      </c>
      <c r="C1691" t="str">
        <v/>
      </c>
    </row>
    <row r="1692" spans="1:3" x14ac:dyDescent="0.3">
      <c r="A1692" t="str">
        <v/>
      </c>
      <c r="B1692" t="str">
        <v/>
      </c>
      <c r="C1692" t="str">
        <v/>
      </c>
    </row>
    <row r="1693" spans="1:3" x14ac:dyDescent="0.3">
      <c r="A1693" t="str">
        <v/>
      </c>
      <c r="B1693" t="str">
        <v/>
      </c>
      <c r="C1693" t="str">
        <v/>
      </c>
    </row>
    <row r="1694" spans="1:3" x14ac:dyDescent="0.3">
      <c r="A1694" t="str">
        <v/>
      </c>
      <c r="B1694" t="str">
        <v/>
      </c>
      <c r="C1694" t="str">
        <v/>
      </c>
    </row>
    <row r="1695" spans="1:3" x14ac:dyDescent="0.3">
      <c r="A1695" t="str">
        <v/>
      </c>
      <c r="B1695" t="str">
        <v/>
      </c>
      <c r="C1695" t="str">
        <v/>
      </c>
    </row>
    <row r="1696" spans="1:3" x14ac:dyDescent="0.3">
      <c r="A1696" t="str">
        <v/>
      </c>
      <c r="B1696" t="str">
        <v/>
      </c>
      <c r="C1696" t="str">
        <v/>
      </c>
    </row>
    <row r="1697" spans="1:3" x14ac:dyDescent="0.3">
      <c r="A1697" t="str">
        <v/>
      </c>
      <c r="B1697" t="str">
        <v/>
      </c>
      <c r="C1697" t="str">
        <v/>
      </c>
    </row>
    <row r="1698" spans="1:3" x14ac:dyDescent="0.3">
      <c r="A1698" t="str">
        <v/>
      </c>
      <c r="B1698" t="str">
        <v/>
      </c>
      <c r="C1698" t="str">
        <v/>
      </c>
    </row>
    <row r="1699" spans="1:3" x14ac:dyDescent="0.3">
      <c r="A1699" t="str">
        <v/>
      </c>
      <c r="B1699" t="str">
        <v/>
      </c>
      <c r="C1699" t="str">
        <v/>
      </c>
    </row>
    <row r="1700" spans="1:3" x14ac:dyDescent="0.3">
      <c r="A1700" t="str">
        <v/>
      </c>
      <c r="B1700" t="str">
        <v/>
      </c>
      <c r="C1700" t="str">
        <v/>
      </c>
    </row>
    <row r="1701" spans="1:3" x14ac:dyDescent="0.3">
      <c r="A1701" t="str">
        <v/>
      </c>
      <c r="B1701" t="str">
        <v/>
      </c>
      <c r="C1701" t="str">
        <v/>
      </c>
    </row>
    <row r="1702" spans="1:3" x14ac:dyDescent="0.3">
      <c r="A1702" t="str">
        <v/>
      </c>
      <c r="B1702" t="str">
        <v/>
      </c>
      <c r="C1702" t="str">
        <v/>
      </c>
    </row>
    <row r="1703" spans="1:3" x14ac:dyDescent="0.3">
      <c r="A1703" t="str">
        <v/>
      </c>
      <c r="B1703" t="str">
        <v/>
      </c>
      <c r="C1703" t="str">
        <v/>
      </c>
    </row>
    <row r="1704" spans="1:3" x14ac:dyDescent="0.3">
      <c r="A1704" t="str">
        <v/>
      </c>
      <c r="B1704" t="str">
        <v/>
      </c>
      <c r="C1704" t="str">
        <v/>
      </c>
    </row>
    <row r="1705" spans="1:3" x14ac:dyDescent="0.3">
      <c r="A1705" t="str">
        <v/>
      </c>
      <c r="B1705" t="str">
        <v/>
      </c>
      <c r="C1705" t="str">
        <v/>
      </c>
    </row>
    <row r="1706" spans="1:3" x14ac:dyDescent="0.3">
      <c r="A1706" t="str">
        <v/>
      </c>
      <c r="B1706" t="str">
        <v/>
      </c>
      <c r="C1706" t="str">
        <v/>
      </c>
    </row>
    <row r="1707" spans="1:3" x14ac:dyDescent="0.3">
      <c r="A1707" t="str">
        <v/>
      </c>
      <c r="B1707" t="str">
        <v/>
      </c>
      <c r="C1707" t="str">
        <v/>
      </c>
    </row>
    <row r="1708" spans="1:3" x14ac:dyDescent="0.3">
      <c r="A1708" t="str">
        <v/>
      </c>
      <c r="B1708" t="str">
        <v/>
      </c>
      <c r="C1708" t="str">
        <v/>
      </c>
    </row>
    <row r="1709" spans="1:3" x14ac:dyDescent="0.3">
      <c r="A1709" t="str">
        <v/>
      </c>
      <c r="B1709" t="str">
        <v/>
      </c>
      <c r="C1709" t="str">
        <v/>
      </c>
    </row>
    <row r="1710" spans="1:3" x14ac:dyDescent="0.3">
      <c r="A1710" t="str">
        <v/>
      </c>
      <c r="B1710" t="str">
        <v/>
      </c>
      <c r="C1710" t="str">
        <v/>
      </c>
    </row>
    <row r="1711" spans="1:3" x14ac:dyDescent="0.3">
      <c r="A1711" t="str">
        <v/>
      </c>
      <c r="B1711" t="str">
        <v/>
      </c>
      <c r="C1711" t="str">
        <v/>
      </c>
    </row>
    <row r="1712" spans="1:3" x14ac:dyDescent="0.3">
      <c r="A1712" t="str">
        <v/>
      </c>
      <c r="B1712" t="str">
        <v/>
      </c>
      <c r="C1712" t="str">
        <v/>
      </c>
    </row>
    <row r="1713" spans="1:3" x14ac:dyDescent="0.3">
      <c r="A1713" t="str">
        <v/>
      </c>
      <c r="B1713" t="str">
        <v/>
      </c>
      <c r="C1713" t="str">
        <v/>
      </c>
    </row>
    <row r="1714" spans="1:3" x14ac:dyDescent="0.3">
      <c r="A1714" t="str">
        <v/>
      </c>
      <c r="B1714" t="str">
        <v/>
      </c>
      <c r="C1714" t="str">
        <v/>
      </c>
    </row>
    <row r="1715" spans="1:3" x14ac:dyDescent="0.3">
      <c r="A1715" t="str">
        <v/>
      </c>
      <c r="B1715" t="str">
        <v/>
      </c>
      <c r="C1715" t="str">
        <v/>
      </c>
    </row>
    <row r="1716" spans="1:3" x14ac:dyDescent="0.3">
      <c r="A1716" t="str">
        <v/>
      </c>
      <c r="B1716" t="str">
        <v/>
      </c>
      <c r="C1716" t="str">
        <v/>
      </c>
    </row>
    <row r="1717" spans="1:3" x14ac:dyDescent="0.3">
      <c r="A1717" t="str">
        <v/>
      </c>
      <c r="B1717" t="str">
        <v/>
      </c>
      <c r="C1717" t="str">
        <v/>
      </c>
    </row>
    <row r="1718" spans="1:3" x14ac:dyDescent="0.3">
      <c r="A1718" t="str">
        <v/>
      </c>
      <c r="B1718" t="str">
        <v/>
      </c>
      <c r="C1718" t="str">
        <v/>
      </c>
    </row>
    <row r="1719" spans="1:3" x14ac:dyDescent="0.3">
      <c r="A1719" t="str">
        <v/>
      </c>
      <c r="B1719" t="str">
        <v/>
      </c>
      <c r="C1719" t="str">
        <v/>
      </c>
    </row>
    <row r="1720" spans="1:3" x14ac:dyDescent="0.3">
      <c r="A1720" t="str">
        <v/>
      </c>
      <c r="B1720" t="str">
        <v/>
      </c>
      <c r="C1720" t="str">
        <v/>
      </c>
    </row>
    <row r="1721" spans="1:3" x14ac:dyDescent="0.3">
      <c r="A1721" t="str">
        <v/>
      </c>
      <c r="B1721" t="str">
        <v/>
      </c>
      <c r="C1721" t="str">
        <v/>
      </c>
    </row>
    <row r="1722" spans="1:3" x14ac:dyDescent="0.3">
      <c r="A1722" t="str">
        <v/>
      </c>
      <c r="B1722" t="str">
        <v/>
      </c>
      <c r="C1722" t="str">
        <v/>
      </c>
    </row>
    <row r="1723" spans="1:3" x14ac:dyDescent="0.3">
      <c r="A1723" t="str">
        <v/>
      </c>
      <c r="B1723" t="str">
        <v/>
      </c>
      <c r="C1723" t="str">
        <v/>
      </c>
    </row>
    <row r="1724" spans="1:3" x14ac:dyDescent="0.3">
      <c r="A1724" t="str">
        <v/>
      </c>
      <c r="B1724" t="str">
        <v/>
      </c>
      <c r="C1724" t="str">
        <v/>
      </c>
    </row>
    <row r="1725" spans="1:3" x14ac:dyDescent="0.3">
      <c r="A1725" t="str">
        <v/>
      </c>
      <c r="B1725" t="str">
        <v/>
      </c>
      <c r="C1725" t="str">
        <v/>
      </c>
    </row>
    <row r="1726" spans="1:3" x14ac:dyDescent="0.3">
      <c r="A1726" t="str">
        <v/>
      </c>
      <c r="B1726" t="str">
        <v/>
      </c>
      <c r="C1726" t="str">
        <v/>
      </c>
    </row>
    <row r="1727" spans="1:3" x14ac:dyDescent="0.3">
      <c r="A1727" t="str">
        <v/>
      </c>
      <c r="B1727" t="str">
        <v/>
      </c>
      <c r="C1727" t="str">
        <v/>
      </c>
    </row>
    <row r="1728" spans="1:3" x14ac:dyDescent="0.3">
      <c r="A1728" t="str">
        <v/>
      </c>
      <c r="B1728" t="str">
        <v/>
      </c>
      <c r="C1728" t="str">
        <v/>
      </c>
    </row>
    <row r="1729" spans="1:3" x14ac:dyDescent="0.3">
      <c r="A1729" t="str">
        <v/>
      </c>
      <c r="B1729" t="str">
        <v/>
      </c>
      <c r="C1729" t="str">
        <v/>
      </c>
    </row>
    <row r="1730" spans="1:3" x14ac:dyDescent="0.3">
      <c r="A1730" t="str">
        <v/>
      </c>
      <c r="B1730" t="str">
        <v/>
      </c>
      <c r="C1730" t="str">
        <v/>
      </c>
    </row>
    <row r="1731" spans="1:3" x14ac:dyDescent="0.3">
      <c r="A1731" t="str">
        <v/>
      </c>
      <c r="B1731" t="str">
        <v/>
      </c>
      <c r="C1731" t="str">
        <v/>
      </c>
    </row>
    <row r="1732" spans="1:3" x14ac:dyDescent="0.3">
      <c r="A1732" t="str">
        <v/>
      </c>
      <c r="B1732" t="str">
        <v/>
      </c>
      <c r="C1732" t="str">
        <v/>
      </c>
    </row>
    <row r="1733" spans="1:3" x14ac:dyDescent="0.3">
      <c r="A1733" t="str">
        <v/>
      </c>
      <c r="B1733" t="str">
        <v/>
      </c>
      <c r="C1733" t="str">
        <v/>
      </c>
    </row>
    <row r="1734" spans="1:3" x14ac:dyDescent="0.3">
      <c r="A1734" t="str">
        <v/>
      </c>
      <c r="B1734" t="str">
        <v/>
      </c>
      <c r="C1734" t="str">
        <v/>
      </c>
    </row>
    <row r="1735" spans="1:3" x14ac:dyDescent="0.3">
      <c r="A1735" t="str">
        <v/>
      </c>
      <c r="B1735" t="str">
        <v/>
      </c>
      <c r="C1735" t="str">
        <v/>
      </c>
    </row>
    <row r="1736" spans="1:3" x14ac:dyDescent="0.3">
      <c r="A1736" t="str">
        <v/>
      </c>
      <c r="B1736" t="str">
        <v/>
      </c>
      <c r="C1736" t="str">
        <v/>
      </c>
    </row>
    <row r="1737" spans="1:3" x14ac:dyDescent="0.3">
      <c r="A1737" t="str">
        <v/>
      </c>
      <c r="B1737" t="str">
        <v/>
      </c>
      <c r="C1737" t="str">
        <v/>
      </c>
    </row>
    <row r="1738" spans="1:3" x14ac:dyDescent="0.3">
      <c r="A1738" t="str">
        <v/>
      </c>
      <c r="B1738" t="str">
        <v/>
      </c>
      <c r="C1738" t="str">
        <v/>
      </c>
    </row>
    <row r="1739" spans="1:3" x14ac:dyDescent="0.3">
      <c r="A1739" t="str">
        <v/>
      </c>
      <c r="B1739" t="str">
        <v/>
      </c>
      <c r="C1739" t="str">
        <v/>
      </c>
    </row>
    <row r="1740" spans="1:3" x14ac:dyDescent="0.3">
      <c r="A1740" t="str">
        <v/>
      </c>
      <c r="B1740" t="str">
        <v/>
      </c>
      <c r="C1740" t="str">
        <v/>
      </c>
    </row>
    <row r="1741" spans="1:3" x14ac:dyDescent="0.3">
      <c r="A1741" t="str">
        <v/>
      </c>
      <c r="B1741" t="str">
        <v/>
      </c>
      <c r="C1741" t="str">
        <v/>
      </c>
    </row>
    <row r="1742" spans="1:3" x14ac:dyDescent="0.3">
      <c r="A1742" t="str">
        <v/>
      </c>
      <c r="B1742" t="str">
        <v/>
      </c>
      <c r="C1742" t="str">
        <v/>
      </c>
    </row>
    <row r="1743" spans="1:3" x14ac:dyDescent="0.3">
      <c r="A1743" t="str">
        <v/>
      </c>
      <c r="B1743" t="str">
        <v/>
      </c>
      <c r="C1743" t="str">
        <v/>
      </c>
    </row>
    <row r="1744" spans="1:3" x14ac:dyDescent="0.3">
      <c r="A1744" t="str">
        <v/>
      </c>
      <c r="B1744" t="str">
        <v/>
      </c>
      <c r="C1744" t="str">
        <v/>
      </c>
    </row>
    <row r="1745" spans="1:3" x14ac:dyDescent="0.3">
      <c r="A1745" t="str">
        <v/>
      </c>
      <c r="B1745" t="str">
        <v/>
      </c>
      <c r="C1745" t="str">
        <v/>
      </c>
    </row>
    <row r="1746" spans="1:3" x14ac:dyDescent="0.3">
      <c r="A1746" t="str">
        <v/>
      </c>
      <c r="B1746" t="str">
        <v/>
      </c>
      <c r="C1746" t="str">
        <v/>
      </c>
    </row>
    <row r="1747" spans="1:3" x14ac:dyDescent="0.3">
      <c r="A1747" t="str">
        <v/>
      </c>
      <c r="B1747" t="str">
        <v/>
      </c>
      <c r="C1747" t="str">
        <v/>
      </c>
    </row>
    <row r="1748" spans="1:3" x14ac:dyDescent="0.3">
      <c r="A1748" t="str">
        <v/>
      </c>
      <c r="B1748" t="str">
        <v/>
      </c>
      <c r="C1748" t="str">
        <v/>
      </c>
    </row>
    <row r="1749" spans="1:3" x14ac:dyDescent="0.3">
      <c r="A1749" t="str">
        <v/>
      </c>
      <c r="B1749" t="str">
        <v/>
      </c>
      <c r="C1749" t="str">
        <v/>
      </c>
    </row>
    <row r="1750" spans="1:3" x14ac:dyDescent="0.3">
      <c r="A1750" t="str">
        <v/>
      </c>
      <c r="B1750" t="str">
        <v/>
      </c>
      <c r="C1750" t="str">
        <v/>
      </c>
    </row>
    <row r="1751" spans="1:3" x14ac:dyDescent="0.3">
      <c r="A1751" t="str">
        <v/>
      </c>
      <c r="B1751" t="str">
        <v/>
      </c>
      <c r="C1751" t="str">
        <v/>
      </c>
    </row>
    <row r="1752" spans="1:3" x14ac:dyDescent="0.3">
      <c r="A1752" t="str">
        <v/>
      </c>
      <c r="B1752" t="str">
        <v/>
      </c>
      <c r="C1752" t="str">
        <v/>
      </c>
    </row>
    <row r="1753" spans="1:3" x14ac:dyDescent="0.3">
      <c r="A1753" t="str">
        <v/>
      </c>
      <c r="B1753" t="str">
        <v/>
      </c>
      <c r="C1753" t="str">
        <v/>
      </c>
    </row>
    <row r="1754" spans="1:3" x14ac:dyDescent="0.3">
      <c r="A1754" t="str">
        <v/>
      </c>
      <c r="B1754" t="str">
        <v/>
      </c>
      <c r="C1754" t="str">
        <v/>
      </c>
    </row>
    <row r="1755" spans="1:3" x14ac:dyDescent="0.3">
      <c r="A1755" t="str">
        <v/>
      </c>
      <c r="B1755" t="str">
        <v/>
      </c>
      <c r="C1755" t="str">
        <v/>
      </c>
    </row>
    <row r="1756" spans="1:3" x14ac:dyDescent="0.3">
      <c r="A1756" t="str">
        <v/>
      </c>
      <c r="B1756" t="str">
        <v/>
      </c>
      <c r="C1756" t="str">
        <v/>
      </c>
    </row>
  </sheetData>
  <phoneticPr fontId="1" type="noConversion"/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9D4C08-EB92-437B-A3EC-79A19CF6EF28}">
  <dimension ref="A1:C1756"/>
  <sheetViews>
    <sheetView workbookViewId="0">
      <selection sqref="A1:XFD1"/>
    </sheetView>
  </sheetViews>
  <sheetFormatPr defaultRowHeight="16.2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tr">
        <f t="array" ref="A2:C1756">[1]!'00939N.TW-DAY-20210101-20251021-1755-DATE,F001,F004'</f>
        <v>2024/03/20</v>
      </c>
      <c r="B2">
        <v>15.13</v>
      </c>
      <c r="C2">
        <v>14.96</v>
      </c>
    </row>
    <row r="3" spans="1:3" x14ac:dyDescent="0.3">
      <c r="A3" t="str">
        <v>2024/03/21</v>
      </c>
      <c r="B3">
        <v>15.05</v>
      </c>
      <c r="C3">
        <v>15</v>
      </c>
    </row>
    <row r="4" spans="1:3" x14ac:dyDescent="0.3">
      <c r="A4" t="str">
        <v>2024/03/22</v>
      </c>
      <c r="B4">
        <v>15.03</v>
      </c>
      <c r="C4">
        <v>14.9</v>
      </c>
    </row>
    <row r="5" spans="1:3" x14ac:dyDescent="0.3">
      <c r="A5" t="str">
        <v>2024/03/25</v>
      </c>
      <c r="B5">
        <v>14.93</v>
      </c>
      <c r="C5">
        <v>14.75</v>
      </c>
    </row>
    <row r="6" spans="1:3" x14ac:dyDescent="0.3">
      <c r="A6" t="str">
        <v>2024/03/26</v>
      </c>
      <c r="B6">
        <v>14.77</v>
      </c>
      <c r="C6">
        <v>14.5</v>
      </c>
    </row>
    <row r="7" spans="1:3" x14ac:dyDescent="0.3">
      <c r="A7" t="str">
        <v>2024/03/27</v>
      </c>
      <c r="B7">
        <v>14.51</v>
      </c>
      <c r="C7">
        <v>14.73</v>
      </c>
    </row>
    <row r="8" spans="1:3" x14ac:dyDescent="0.3">
      <c r="A8" t="str">
        <v>2024/03/28</v>
      </c>
      <c r="B8">
        <v>14.73</v>
      </c>
      <c r="C8">
        <v>14.81</v>
      </c>
    </row>
    <row r="9" spans="1:3" x14ac:dyDescent="0.3">
      <c r="A9" t="str">
        <v>2024/03/29</v>
      </c>
      <c r="B9">
        <v>14.83</v>
      </c>
      <c r="C9">
        <v>14.92</v>
      </c>
    </row>
    <row r="10" spans="1:3" x14ac:dyDescent="0.3">
      <c r="A10" t="str">
        <v>2024/04/01</v>
      </c>
      <c r="B10">
        <v>14.88</v>
      </c>
      <c r="C10">
        <v>14.62</v>
      </c>
    </row>
    <row r="11" spans="1:3" x14ac:dyDescent="0.3">
      <c r="A11" t="str">
        <v>2024/04/02</v>
      </c>
      <c r="B11">
        <v>14.69</v>
      </c>
      <c r="C11">
        <v>14.77</v>
      </c>
    </row>
    <row r="12" spans="1:3" x14ac:dyDescent="0.3">
      <c r="A12" t="str">
        <v>2024/04/03</v>
      </c>
      <c r="B12">
        <v>14.75</v>
      </c>
      <c r="C12">
        <v>14.82</v>
      </c>
    </row>
    <row r="13" spans="1:3" x14ac:dyDescent="0.3">
      <c r="A13" t="str">
        <v>2024/04/08</v>
      </c>
      <c r="B13">
        <v>14.84</v>
      </c>
      <c r="C13">
        <v>14.82</v>
      </c>
    </row>
    <row r="14" spans="1:3" x14ac:dyDescent="0.3">
      <c r="A14" t="str">
        <v>2024/04/09</v>
      </c>
      <c r="B14">
        <v>14.86</v>
      </c>
      <c r="C14">
        <v>14.79</v>
      </c>
    </row>
    <row r="15" spans="1:3" x14ac:dyDescent="0.3">
      <c r="A15" t="str">
        <v>2024/04/10</v>
      </c>
      <c r="B15">
        <v>14.81</v>
      </c>
      <c r="C15">
        <v>14.81</v>
      </c>
    </row>
    <row r="16" spans="1:3" x14ac:dyDescent="0.3">
      <c r="A16" t="str">
        <v>2024/04/11</v>
      </c>
      <c r="B16">
        <v>14.79</v>
      </c>
      <c r="C16">
        <v>14.82</v>
      </c>
    </row>
    <row r="17" spans="1:3" x14ac:dyDescent="0.3">
      <c r="A17" t="str">
        <v>2024/04/12</v>
      </c>
      <c r="B17">
        <v>14.8</v>
      </c>
      <c r="C17">
        <v>14.91</v>
      </c>
    </row>
    <row r="18" spans="1:3" x14ac:dyDescent="0.3">
      <c r="A18" t="str">
        <v>2024/04/15</v>
      </c>
      <c r="B18">
        <v>14.75</v>
      </c>
      <c r="C18">
        <v>14.65</v>
      </c>
    </row>
    <row r="19" spans="1:3" x14ac:dyDescent="0.3">
      <c r="A19" t="str">
        <v>2024/04/16</v>
      </c>
      <c r="B19">
        <v>14.64</v>
      </c>
      <c r="C19">
        <v>14.19</v>
      </c>
    </row>
    <row r="20" spans="1:3" x14ac:dyDescent="0.3">
      <c r="A20" t="str">
        <v>2024/04/17</v>
      </c>
      <c r="B20">
        <v>14.2</v>
      </c>
      <c r="C20">
        <v>14.42</v>
      </c>
    </row>
    <row r="21" spans="1:3" x14ac:dyDescent="0.3">
      <c r="A21" t="str">
        <v>2024/04/18</v>
      </c>
      <c r="B21">
        <v>14.32</v>
      </c>
      <c r="C21">
        <v>14.44</v>
      </c>
    </row>
    <row r="22" spans="1:3" x14ac:dyDescent="0.3">
      <c r="A22" t="str">
        <v>2024/04/19</v>
      </c>
      <c r="B22">
        <v>14.24</v>
      </c>
      <c r="C22">
        <v>14.01</v>
      </c>
    </row>
    <row r="23" spans="1:3" x14ac:dyDescent="0.3">
      <c r="A23" t="str">
        <v>2024/04/22</v>
      </c>
      <c r="B23">
        <v>14.01</v>
      </c>
      <c r="C23">
        <v>13.64</v>
      </c>
    </row>
    <row r="24" spans="1:3" x14ac:dyDescent="0.3">
      <c r="A24" t="str">
        <v>2024/04/23</v>
      </c>
      <c r="B24">
        <v>13.64</v>
      </c>
      <c r="C24">
        <v>13.68</v>
      </c>
    </row>
    <row r="25" spans="1:3" x14ac:dyDescent="0.3">
      <c r="A25" t="str">
        <v>2024/04/24</v>
      </c>
      <c r="B25">
        <v>13.69</v>
      </c>
      <c r="C25">
        <v>14.13</v>
      </c>
    </row>
    <row r="26" spans="1:3" x14ac:dyDescent="0.3">
      <c r="A26" t="str">
        <v>2024/04/25</v>
      </c>
      <c r="B26">
        <v>14.03</v>
      </c>
      <c r="C26">
        <v>13.96</v>
      </c>
    </row>
    <row r="27" spans="1:3" x14ac:dyDescent="0.3">
      <c r="A27" t="str">
        <v>2024/04/26</v>
      </c>
      <c r="B27">
        <v>14.07</v>
      </c>
      <c r="C27">
        <v>14.08</v>
      </c>
    </row>
    <row r="28" spans="1:3" x14ac:dyDescent="0.3">
      <c r="A28" t="str">
        <v>2024/04/29</v>
      </c>
      <c r="B28">
        <v>14.24</v>
      </c>
      <c r="C28">
        <v>14.35</v>
      </c>
    </row>
    <row r="29" spans="1:3" x14ac:dyDescent="0.3">
      <c r="A29" t="str">
        <v>2024/04/30</v>
      </c>
      <c r="B29">
        <v>14.36</v>
      </c>
      <c r="C29">
        <v>14.28</v>
      </c>
    </row>
    <row r="30" spans="1:3" x14ac:dyDescent="0.3">
      <c r="A30" t="str">
        <v>2024/05/02</v>
      </c>
      <c r="B30">
        <v>14.28</v>
      </c>
      <c r="C30">
        <v>14.26</v>
      </c>
    </row>
    <row r="31" spans="1:3" x14ac:dyDescent="0.3">
      <c r="A31" t="str">
        <v>2024/05/03</v>
      </c>
      <c r="B31">
        <v>14.28</v>
      </c>
      <c r="C31">
        <v>14.25</v>
      </c>
    </row>
    <row r="32" spans="1:3" x14ac:dyDescent="0.3">
      <c r="A32" t="str">
        <v>2024/05/06</v>
      </c>
      <c r="B32">
        <v>14.37</v>
      </c>
      <c r="C32">
        <v>14.34</v>
      </c>
    </row>
    <row r="33" spans="1:3" x14ac:dyDescent="0.3">
      <c r="A33" t="str">
        <v>2024/05/07</v>
      </c>
      <c r="B33">
        <v>14.46</v>
      </c>
      <c r="C33">
        <v>14.42</v>
      </c>
    </row>
    <row r="34" spans="1:3" x14ac:dyDescent="0.3">
      <c r="A34" t="str">
        <v>2024/05/08</v>
      </c>
      <c r="B34">
        <v>14.41</v>
      </c>
      <c r="C34">
        <v>14.41</v>
      </c>
    </row>
    <row r="35" spans="1:3" x14ac:dyDescent="0.3">
      <c r="A35" t="str">
        <v>2024/05/09</v>
      </c>
      <c r="B35">
        <v>14.44</v>
      </c>
      <c r="C35">
        <v>14.34</v>
      </c>
    </row>
    <row r="36" spans="1:3" x14ac:dyDescent="0.3">
      <c r="A36" t="str">
        <v>2024/05/10</v>
      </c>
      <c r="B36">
        <v>14.34</v>
      </c>
      <c r="C36">
        <v>14.36</v>
      </c>
    </row>
    <row r="37" spans="1:3" x14ac:dyDescent="0.3">
      <c r="A37" t="str">
        <v>2024/05/13</v>
      </c>
      <c r="B37">
        <v>14.4</v>
      </c>
      <c r="C37">
        <v>14.33</v>
      </c>
    </row>
    <row r="38" spans="1:3" x14ac:dyDescent="0.3">
      <c r="A38" t="str">
        <v>2024/05/14</v>
      </c>
      <c r="B38">
        <v>14.33</v>
      </c>
      <c r="C38">
        <v>14.46</v>
      </c>
    </row>
    <row r="39" spans="1:3" x14ac:dyDescent="0.3">
      <c r="A39" t="str">
        <v>2024/05/15</v>
      </c>
      <c r="B39">
        <v>14.47</v>
      </c>
      <c r="C39">
        <v>14.42</v>
      </c>
    </row>
    <row r="40" spans="1:3" x14ac:dyDescent="0.3">
      <c r="A40" t="str">
        <v>2024/05/16</v>
      </c>
      <c r="B40">
        <v>14.46</v>
      </c>
      <c r="C40">
        <v>14.58</v>
      </c>
    </row>
    <row r="41" spans="1:3" x14ac:dyDescent="0.3">
      <c r="A41" t="str">
        <v>2024/05/17</v>
      </c>
      <c r="B41">
        <v>14.59</v>
      </c>
      <c r="C41">
        <v>14.57</v>
      </c>
    </row>
    <row r="42" spans="1:3" x14ac:dyDescent="0.3">
      <c r="A42" t="str">
        <v>2024/05/20</v>
      </c>
      <c r="B42">
        <v>14.59</v>
      </c>
      <c r="C42">
        <v>14.68</v>
      </c>
    </row>
    <row r="43" spans="1:3" x14ac:dyDescent="0.3">
      <c r="A43" t="str">
        <v>2024/05/21</v>
      </c>
      <c r="B43">
        <v>14.69</v>
      </c>
      <c r="C43">
        <v>14.6</v>
      </c>
    </row>
    <row r="44" spans="1:3" x14ac:dyDescent="0.3">
      <c r="A44" t="str">
        <v>2024/05/22</v>
      </c>
      <c r="B44">
        <v>14.6</v>
      </c>
      <c r="C44">
        <v>14.71</v>
      </c>
    </row>
    <row r="45" spans="1:3" x14ac:dyDescent="0.3">
      <c r="A45" t="str">
        <v>2024/05/23</v>
      </c>
      <c r="B45">
        <v>14.77</v>
      </c>
      <c r="C45">
        <v>14.72</v>
      </c>
    </row>
    <row r="46" spans="1:3" x14ac:dyDescent="0.3">
      <c r="A46" t="str">
        <v>2024/05/24</v>
      </c>
      <c r="B46">
        <v>14.61</v>
      </c>
      <c r="C46">
        <v>14.75</v>
      </c>
    </row>
    <row r="47" spans="1:3" x14ac:dyDescent="0.3">
      <c r="A47" t="str">
        <v>2024/05/27</v>
      </c>
      <c r="B47">
        <v>14.89</v>
      </c>
      <c r="C47">
        <v>14.93</v>
      </c>
    </row>
    <row r="48" spans="1:3" x14ac:dyDescent="0.3">
      <c r="A48" t="str">
        <v>2024/05/28</v>
      </c>
      <c r="B48">
        <v>15.03</v>
      </c>
      <c r="C48">
        <v>14.97</v>
      </c>
    </row>
    <row r="49" spans="1:3" x14ac:dyDescent="0.3">
      <c r="A49" t="str">
        <v>2024/05/29</v>
      </c>
      <c r="B49">
        <v>15.04</v>
      </c>
      <c r="C49">
        <v>14.93</v>
      </c>
    </row>
    <row r="50" spans="1:3" x14ac:dyDescent="0.3">
      <c r="A50" t="str">
        <v>2024/05/30</v>
      </c>
      <c r="B50">
        <v>14.87</v>
      </c>
      <c r="C50">
        <v>14.77</v>
      </c>
    </row>
    <row r="51" spans="1:3" x14ac:dyDescent="0.3">
      <c r="A51" t="str">
        <v>2024/05/31</v>
      </c>
      <c r="B51">
        <v>14.84</v>
      </c>
      <c r="C51">
        <v>14.52</v>
      </c>
    </row>
    <row r="52" spans="1:3" x14ac:dyDescent="0.3">
      <c r="A52" t="str">
        <v>2024/06/03</v>
      </c>
      <c r="B52">
        <v>14.62</v>
      </c>
      <c r="C52">
        <v>14.71</v>
      </c>
    </row>
    <row r="53" spans="1:3" x14ac:dyDescent="0.3">
      <c r="A53" t="str">
        <v>2024/06/04</v>
      </c>
      <c r="B53">
        <v>14.7</v>
      </c>
      <c r="C53">
        <v>14.64</v>
      </c>
    </row>
    <row r="54" spans="1:3" x14ac:dyDescent="0.3">
      <c r="A54" t="str">
        <v>2024/06/05</v>
      </c>
      <c r="B54">
        <v>14.65</v>
      </c>
      <c r="C54">
        <v>14.61</v>
      </c>
    </row>
    <row r="55" spans="1:3" x14ac:dyDescent="0.3">
      <c r="A55" t="str">
        <v>2024/06/06</v>
      </c>
      <c r="B55">
        <v>14.64</v>
      </c>
      <c r="C55">
        <v>14.72</v>
      </c>
    </row>
    <row r="56" spans="1:3" x14ac:dyDescent="0.3">
      <c r="A56" t="str">
        <v>2024/06/07</v>
      </c>
      <c r="B56">
        <v>14.7</v>
      </c>
      <c r="C56">
        <v>14.72</v>
      </c>
    </row>
    <row r="57" spans="1:3" x14ac:dyDescent="0.3">
      <c r="A57" t="str">
        <v>2024/06/11</v>
      </c>
      <c r="B57">
        <v>14.68</v>
      </c>
      <c r="C57">
        <v>14.61</v>
      </c>
    </row>
    <row r="58" spans="1:3" x14ac:dyDescent="0.3">
      <c r="A58" t="str">
        <v>2024/06/12</v>
      </c>
      <c r="B58">
        <v>14.6</v>
      </c>
      <c r="C58">
        <v>14.64</v>
      </c>
    </row>
    <row r="59" spans="1:3" x14ac:dyDescent="0.3">
      <c r="A59" t="str">
        <v>2024/06/13</v>
      </c>
      <c r="B59">
        <v>14.67</v>
      </c>
      <c r="C59">
        <v>14.71</v>
      </c>
    </row>
    <row r="60" spans="1:3" x14ac:dyDescent="0.3">
      <c r="A60" t="str">
        <v>2024/06/14</v>
      </c>
      <c r="B60">
        <v>14.76</v>
      </c>
      <c r="C60">
        <v>14.81</v>
      </c>
    </row>
    <row r="61" spans="1:3" x14ac:dyDescent="0.3">
      <c r="A61" t="str">
        <v>2024/06/17</v>
      </c>
      <c r="B61">
        <v>14.82</v>
      </c>
      <c r="C61">
        <v>14.87</v>
      </c>
    </row>
    <row r="62" spans="1:3" x14ac:dyDescent="0.3">
      <c r="A62" t="str">
        <v>2024/06/18</v>
      </c>
      <c r="B62">
        <v>14.93</v>
      </c>
      <c r="C62">
        <v>14.98</v>
      </c>
    </row>
    <row r="63" spans="1:3" x14ac:dyDescent="0.3">
      <c r="A63" t="str">
        <v>2024/06/19</v>
      </c>
      <c r="B63">
        <v>15</v>
      </c>
      <c r="C63">
        <v>15.1</v>
      </c>
    </row>
    <row r="64" spans="1:3" x14ac:dyDescent="0.3">
      <c r="A64" t="str">
        <v>2024/06/20</v>
      </c>
      <c r="B64">
        <v>15.1</v>
      </c>
      <c r="C64">
        <v>15.15</v>
      </c>
    </row>
    <row r="65" spans="1:3" x14ac:dyDescent="0.3">
      <c r="A65" t="str">
        <v>2024/06/21</v>
      </c>
      <c r="B65">
        <v>15.15</v>
      </c>
      <c r="C65">
        <v>15.03</v>
      </c>
    </row>
    <row r="66" spans="1:3" x14ac:dyDescent="0.3">
      <c r="A66" t="str">
        <v>2024/06/24</v>
      </c>
      <c r="B66">
        <v>15</v>
      </c>
      <c r="C66">
        <v>14.95</v>
      </c>
    </row>
    <row r="67" spans="1:3" x14ac:dyDescent="0.3">
      <c r="A67" t="str">
        <v>2024/06/25</v>
      </c>
      <c r="B67">
        <v>14.95</v>
      </c>
      <c r="C67">
        <v>14.92</v>
      </c>
    </row>
    <row r="68" spans="1:3" x14ac:dyDescent="0.3">
      <c r="A68" t="str">
        <v>2024/06/26</v>
      </c>
      <c r="B68">
        <v>14.92</v>
      </c>
      <c r="C68">
        <v>14.94</v>
      </c>
    </row>
    <row r="69" spans="1:3" x14ac:dyDescent="0.3">
      <c r="A69" t="str">
        <v>2024/06/27</v>
      </c>
      <c r="B69">
        <v>14.94</v>
      </c>
      <c r="C69">
        <v>14.85</v>
      </c>
    </row>
    <row r="70" spans="1:3" x14ac:dyDescent="0.3">
      <c r="A70" t="str">
        <v>2024/06/28</v>
      </c>
      <c r="B70">
        <v>14.87</v>
      </c>
      <c r="C70">
        <v>14.89</v>
      </c>
    </row>
    <row r="71" spans="1:3" x14ac:dyDescent="0.3">
      <c r="A71" t="str">
        <v>2024/07/01</v>
      </c>
      <c r="B71">
        <v>14.96</v>
      </c>
      <c r="C71">
        <v>15.06</v>
      </c>
    </row>
    <row r="72" spans="1:3" x14ac:dyDescent="0.3">
      <c r="A72" t="str">
        <v>2024/07/02</v>
      </c>
      <c r="B72">
        <v>15.05</v>
      </c>
      <c r="C72">
        <v>14.99</v>
      </c>
    </row>
    <row r="73" spans="1:3" x14ac:dyDescent="0.3">
      <c r="A73" t="str">
        <v>2024/07/03</v>
      </c>
      <c r="B73">
        <v>15.05</v>
      </c>
      <c r="C73">
        <v>14.99</v>
      </c>
    </row>
    <row r="74" spans="1:3" x14ac:dyDescent="0.3">
      <c r="A74" t="str">
        <v>2024/07/04</v>
      </c>
      <c r="B74">
        <v>15.01</v>
      </c>
      <c r="C74">
        <v>15.1</v>
      </c>
    </row>
    <row r="75" spans="1:3" x14ac:dyDescent="0.3">
      <c r="A75" t="str">
        <v>2024/07/05</v>
      </c>
      <c r="B75">
        <v>15.12</v>
      </c>
      <c r="C75">
        <v>15.1</v>
      </c>
    </row>
    <row r="76" spans="1:3" x14ac:dyDescent="0.3">
      <c r="A76" t="str">
        <v>2024/07/08</v>
      </c>
      <c r="B76">
        <v>15.1</v>
      </c>
      <c r="C76">
        <v>15.05</v>
      </c>
    </row>
    <row r="77" spans="1:3" x14ac:dyDescent="0.3">
      <c r="A77" t="str">
        <v>2024/07/09</v>
      </c>
      <c r="B77">
        <v>15.12</v>
      </c>
      <c r="C77">
        <v>15.05</v>
      </c>
    </row>
    <row r="78" spans="1:3" x14ac:dyDescent="0.3">
      <c r="A78" t="str">
        <v>2024/07/10</v>
      </c>
      <c r="B78">
        <v>15.04</v>
      </c>
      <c r="C78">
        <v>15.03</v>
      </c>
    </row>
    <row r="79" spans="1:3" x14ac:dyDescent="0.3">
      <c r="A79" t="str">
        <v>2024/07/11</v>
      </c>
      <c r="B79">
        <v>15.04</v>
      </c>
      <c r="C79">
        <v>15.16</v>
      </c>
    </row>
    <row r="80" spans="1:3" x14ac:dyDescent="0.3">
      <c r="A80" t="str">
        <v>2024/07/12</v>
      </c>
      <c r="B80">
        <v>15.14</v>
      </c>
      <c r="C80">
        <v>15</v>
      </c>
    </row>
    <row r="81" spans="1:3" x14ac:dyDescent="0.3">
      <c r="A81" t="str">
        <v>2024/07/15</v>
      </c>
      <c r="B81">
        <v>15.01</v>
      </c>
      <c r="C81">
        <v>15.07</v>
      </c>
    </row>
    <row r="82" spans="1:3" x14ac:dyDescent="0.3">
      <c r="A82" t="str">
        <v>2024/07/16</v>
      </c>
      <c r="B82">
        <v>15.07</v>
      </c>
      <c r="C82">
        <v>15.01</v>
      </c>
    </row>
    <row r="83" spans="1:3" x14ac:dyDescent="0.3">
      <c r="A83" t="str">
        <v>2024/07/17</v>
      </c>
      <c r="B83">
        <v>15.01</v>
      </c>
      <c r="C83">
        <v>14.98</v>
      </c>
    </row>
    <row r="84" spans="1:3" x14ac:dyDescent="0.3">
      <c r="A84" t="str">
        <v>2024/07/18</v>
      </c>
      <c r="B84">
        <v>14.88</v>
      </c>
      <c r="C84">
        <v>14.93</v>
      </c>
    </row>
    <row r="85" spans="1:3" x14ac:dyDescent="0.3">
      <c r="A85" t="str">
        <v>2024/07/19</v>
      </c>
      <c r="B85">
        <v>14.85</v>
      </c>
      <c r="C85">
        <v>14.74</v>
      </c>
    </row>
    <row r="86" spans="1:3" x14ac:dyDescent="0.3">
      <c r="A86" t="str">
        <v>2024/07/22</v>
      </c>
      <c r="B86">
        <v>14.7</v>
      </c>
      <c r="C86">
        <v>14.47</v>
      </c>
    </row>
    <row r="87" spans="1:3" x14ac:dyDescent="0.3">
      <c r="A87" t="str">
        <v>2024/07/23</v>
      </c>
      <c r="B87">
        <v>14.49</v>
      </c>
      <c r="C87">
        <v>14.73</v>
      </c>
    </row>
    <row r="88" spans="1:3" x14ac:dyDescent="0.3">
      <c r="A88" t="str">
        <v>2024/07/26</v>
      </c>
      <c r="B88">
        <v>14.22</v>
      </c>
      <c r="C88">
        <v>14.53</v>
      </c>
    </row>
    <row r="89" spans="1:3" x14ac:dyDescent="0.3">
      <c r="A89" t="str">
        <v>2024/07/29</v>
      </c>
      <c r="B89">
        <v>14.6</v>
      </c>
      <c r="C89">
        <v>14.43</v>
      </c>
    </row>
    <row r="90" spans="1:3" x14ac:dyDescent="0.3">
      <c r="A90" t="str">
        <v>2024/07/30</v>
      </c>
      <c r="B90">
        <v>14.36</v>
      </c>
      <c r="C90">
        <v>14.45</v>
      </c>
    </row>
    <row r="91" spans="1:3" x14ac:dyDescent="0.3">
      <c r="A91" t="str">
        <v>2024/07/31</v>
      </c>
      <c r="B91">
        <v>14.34</v>
      </c>
      <c r="C91">
        <v>14.38</v>
      </c>
    </row>
    <row r="92" spans="1:3" x14ac:dyDescent="0.3">
      <c r="A92" t="str">
        <v>2024/08/01</v>
      </c>
      <c r="B92">
        <v>14.31</v>
      </c>
      <c r="C92">
        <v>14.53</v>
      </c>
    </row>
    <row r="93" spans="1:3" x14ac:dyDescent="0.3">
      <c r="A93" t="str">
        <v>2024/08/02</v>
      </c>
      <c r="B93">
        <v>14.24</v>
      </c>
      <c r="C93">
        <v>14.23</v>
      </c>
    </row>
    <row r="94" spans="1:3" x14ac:dyDescent="0.3">
      <c r="A94" t="str">
        <v>2024/08/05</v>
      </c>
      <c r="B94">
        <v>13.89</v>
      </c>
      <c r="C94">
        <v>13.44</v>
      </c>
    </row>
    <row r="95" spans="1:3" x14ac:dyDescent="0.3">
      <c r="A95" t="str">
        <v>2024/08/06</v>
      </c>
      <c r="B95">
        <v>13.5</v>
      </c>
      <c r="C95">
        <v>13.71</v>
      </c>
    </row>
    <row r="96" spans="1:3" x14ac:dyDescent="0.3">
      <c r="A96" t="str">
        <v>2024/08/07</v>
      </c>
      <c r="B96">
        <v>13.71</v>
      </c>
      <c r="C96">
        <v>14.05</v>
      </c>
    </row>
    <row r="97" spans="1:3" x14ac:dyDescent="0.3">
      <c r="A97" t="str">
        <v>2024/08/08</v>
      </c>
      <c r="B97">
        <v>13.85</v>
      </c>
      <c r="C97">
        <v>13.87</v>
      </c>
    </row>
    <row r="98" spans="1:3" x14ac:dyDescent="0.3">
      <c r="A98" t="str">
        <v>2024/08/09</v>
      </c>
      <c r="B98">
        <v>14.07</v>
      </c>
      <c r="C98">
        <v>14.2</v>
      </c>
    </row>
    <row r="99" spans="1:3" x14ac:dyDescent="0.3">
      <c r="A99" t="str">
        <v>2024/08/12</v>
      </c>
      <c r="B99">
        <v>14.21</v>
      </c>
      <c r="C99">
        <v>14.43</v>
      </c>
    </row>
    <row r="100" spans="1:3" x14ac:dyDescent="0.3">
      <c r="A100" t="str">
        <v>2024/08/13</v>
      </c>
      <c r="B100">
        <v>14.43</v>
      </c>
      <c r="C100">
        <v>14.44</v>
      </c>
    </row>
    <row r="101" spans="1:3" x14ac:dyDescent="0.3">
      <c r="A101" t="str">
        <v>2024/08/14</v>
      </c>
      <c r="B101">
        <v>14.45</v>
      </c>
      <c r="C101">
        <v>14.6</v>
      </c>
    </row>
    <row r="102" spans="1:3" x14ac:dyDescent="0.3">
      <c r="A102" t="str">
        <v>2024/08/15</v>
      </c>
      <c r="B102">
        <v>14.63</v>
      </c>
      <c r="C102">
        <v>14.46</v>
      </c>
    </row>
    <row r="103" spans="1:3" x14ac:dyDescent="0.3">
      <c r="A103" t="str">
        <v>2024/08/16</v>
      </c>
      <c r="B103">
        <v>14.48</v>
      </c>
      <c r="C103">
        <v>14.64</v>
      </c>
    </row>
    <row r="104" spans="1:3" x14ac:dyDescent="0.3">
      <c r="A104" t="str">
        <v>2024/08/19</v>
      </c>
      <c r="B104">
        <v>14.64</v>
      </c>
      <c r="C104">
        <v>14.72</v>
      </c>
    </row>
    <row r="105" spans="1:3" x14ac:dyDescent="0.3">
      <c r="A105" t="str">
        <v>2024/08/20</v>
      </c>
      <c r="B105">
        <v>14.79</v>
      </c>
      <c r="C105">
        <v>14.73</v>
      </c>
    </row>
    <row r="106" spans="1:3" x14ac:dyDescent="0.3">
      <c r="A106" t="str">
        <v>2024/08/21</v>
      </c>
      <c r="B106">
        <v>14.72</v>
      </c>
      <c r="C106">
        <v>14.69</v>
      </c>
    </row>
    <row r="107" spans="1:3" x14ac:dyDescent="0.3">
      <c r="A107" t="str">
        <v>2024/08/22</v>
      </c>
      <c r="B107">
        <v>14.69</v>
      </c>
      <c r="C107">
        <v>14.66</v>
      </c>
    </row>
    <row r="108" spans="1:3" x14ac:dyDescent="0.3">
      <c r="A108" t="str">
        <v>2024/08/23</v>
      </c>
      <c r="B108">
        <v>14.65</v>
      </c>
      <c r="C108">
        <v>14.7</v>
      </c>
    </row>
    <row r="109" spans="1:3" x14ac:dyDescent="0.3">
      <c r="A109" t="str">
        <v>2024/08/26</v>
      </c>
      <c r="B109">
        <v>14.7</v>
      </c>
      <c r="C109">
        <v>14.7</v>
      </c>
    </row>
    <row r="110" spans="1:3" x14ac:dyDescent="0.3">
      <c r="A110" t="str">
        <v>2024/08/27</v>
      </c>
      <c r="B110">
        <v>14.7</v>
      </c>
      <c r="C110">
        <v>14.71</v>
      </c>
    </row>
    <row r="111" spans="1:3" x14ac:dyDescent="0.3">
      <c r="A111" t="str">
        <v>2024/08/28</v>
      </c>
      <c r="B111">
        <v>14.71</v>
      </c>
      <c r="C111">
        <v>14.71</v>
      </c>
    </row>
    <row r="112" spans="1:3" x14ac:dyDescent="0.3">
      <c r="A112" t="str">
        <v>2024/08/29</v>
      </c>
      <c r="B112">
        <v>14.63</v>
      </c>
      <c r="C112">
        <v>14.7</v>
      </c>
    </row>
    <row r="113" spans="1:3" x14ac:dyDescent="0.3">
      <c r="A113" t="str">
        <v>2024/08/30</v>
      </c>
      <c r="B113">
        <v>14.7</v>
      </c>
      <c r="C113">
        <v>14.77</v>
      </c>
    </row>
    <row r="114" spans="1:3" x14ac:dyDescent="0.3">
      <c r="A114" t="str">
        <v>2024/09/02</v>
      </c>
      <c r="B114">
        <v>14.8</v>
      </c>
      <c r="C114">
        <v>14.74</v>
      </c>
    </row>
    <row r="115" spans="1:3" x14ac:dyDescent="0.3">
      <c r="A115" t="str">
        <v>2024/09/03</v>
      </c>
      <c r="B115">
        <v>14.74</v>
      </c>
      <c r="C115">
        <v>14.61</v>
      </c>
    </row>
    <row r="116" spans="1:3" x14ac:dyDescent="0.3">
      <c r="A116" t="str">
        <v>2024/09/04</v>
      </c>
      <c r="B116">
        <v>14.58</v>
      </c>
      <c r="C116">
        <v>14.24</v>
      </c>
    </row>
    <row r="117" spans="1:3" x14ac:dyDescent="0.3">
      <c r="A117" t="str">
        <v>2024/09/05</v>
      </c>
      <c r="B117">
        <v>14.25</v>
      </c>
      <c r="C117">
        <v>14.29</v>
      </c>
    </row>
    <row r="118" spans="1:3" x14ac:dyDescent="0.3">
      <c r="A118" t="str">
        <v>2024/09/06</v>
      </c>
      <c r="B118">
        <v>14.29</v>
      </c>
      <c r="C118">
        <v>14.38</v>
      </c>
    </row>
    <row r="119" spans="1:3" x14ac:dyDescent="0.3">
      <c r="A119" t="str">
        <v>2024/09/09</v>
      </c>
      <c r="B119">
        <v>14.15</v>
      </c>
      <c r="C119">
        <v>14.32</v>
      </c>
    </row>
    <row r="120" spans="1:3" x14ac:dyDescent="0.3">
      <c r="A120" t="str">
        <v>2024/09/10</v>
      </c>
      <c r="B120">
        <v>14.35</v>
      </c>
      <c r="C120">
        <v>14.23</v>
      </c>
    </row>
    <row r="121" spans="1:3" x14ac:dyDescent="0.3">
      <c r="A121" t="str">
        <v>2024/09/11</v>
      </c>
      <c r="B121">
        <v>14.23</v>
      </c>
      <c r="C121">
        <v>14.26</v>
      </c>
    </row>
    <row r="122" spans="1:3" x14ac:dyDescent="0.3">
      <c r="A122" t="str">
        <v>2024/09/12</v>
      </c>
      <c r="B122">
        <v>14.42</v>
      </c>
      <c r="C122">
        <v>14.42</v>
      </c>
    </row>
    <row r="123" spans="1:3" x14ac:dyDescent="0.3">
      <c r="A123" t="str">
        <v>2024/09/13</v>
      </c>
      <c r="B123">
        <v>14.43</v>
      </c>
      <c r="C123">
        <v>14.45</v>
      </c>
    </row>
    <row r="124" spans="1:3" x14ac:dyDescent="0.3">
      <c r="A124" t="str">
        <v>2024/09/16</v>
      </c>
      <c r="B124">
        <v>14.47</v>
      </c>
      <c r="C124">
        <v>14.5</v>
      </c>
    </row>
    <row r="125" spans="1:3" x14ac:dyDescent="0.3">
      <c r="A125" t="str">
        <v>2024/09/18</v>
      </c>
      <c r="B125">
        <v>14.5</v>
      </c>
      <c r="C125">
        <v>14.4</v>
      </c>
    </row>
    <row r="126" spans="1:3" x14ac:dyDescent="0.3">
      <c r="A126" t="str">
        <v>2024/09/19</v>
      </c>
      <c r="B126">
        <v>14.4</v>
      </c>
      <c r="C126">
        <v>14.53</v>
      </c>
    </row>
    <row r="127" spans="1:3" x14ac:dyDescent="0.3">
      <c r="A127" t="str">
        <v>2024/09/20</v>
      </c>
      <c r="B127">
        <v>14.61</v>
      </c>
      <c r="C127">
        <v>14.59</v>
      </c>
    </row>
    <row r="128" spans="1:3" x14ac:dyDescent="0.3">
      <c r="A128" t="str">
        <v>2024/09/23</v>
      </c>
      <c r="B128">
        <v>14.59</v>
      </c>
      <c r="C128">
        <v>14.68</v>
      </c>
    </row>
    <row r="129" spans="1:3" x14ac:dyDescent="0.3">
      <c r="A129" t="str">
        <v>2024/09/24</v>
      </c>
      <c r="B129">
        <v>14.68</v>
      </c>
      <c r="C129">
        <v>14.75</v>
      </c>
    </row>
    <row r="130" spans="1:3" x14ac:dyDescent="0.3">
      <c r="A130" t="str">
        <v>2024/09/25</v>
      </c>
      <c r="B130">
        <v>14.77</v>
      </c>
      <c r="C130">
        <v>14.89</v>
      </c>
    </row>
    <row r="131" spans="1:3" x14ac:dyDescent="0.3">
      <c r="A131" t="str">
        <v>2024/09/26</v>
      </c>
      <c r="B131">
        <v>14.9</v>
      </c>
      <c r="C131">
        <v>14.95</v>
      </c>
    </row>
    <row r="132" spans="1:3" x14ac:dyDescent="0.3">
      <c r="A132" t="str">
        <v>2024/09/27</v>
      </c>
      <c r="B132">
        <v>14.97</v>
      </c>
      <c r="C132">
        <v>14.95</v>
      </c>
    </row>
    <row r="133" spans="1:3" x14ac:dyDescent="0.3">
      <c r="A133" t="str">
        <v>2024/09/30</v>
      </c>
      <c r="B133">
        <v>14.94</v>
      </c>
      <c r="C133">
        <v>14.79</v>
      </c>
    </row>
    <row r="134" spans="1:3" x14ac:dyDescent="0.3">
      <c r="A134" t="str">
        <v>2024/10/01</v>
      </c>
      <c r="B134">
        <v>14.82</v>
      </c>
      <c r="C134">
        <v>14.86</v>
      </c>
    </row>
    <row r="135" spans="1:3" x14ac:dyDescent="0.3">
      <c r="A135" t="str">
        <v>2024/10/04</v>
      </c>
      <c r="B135">
        <v>14.64</v>
      </c>
      <c r="C135">
        <v>14.42</v>
      </c>
    </row>
    <row r="136" spans="1:3" x14ac:dyDescent="0.3">
      <c r="A136" t="str">
        <v>2024/10/07</v>
      </c>
      <c r="B136">
        <v>14.48</v>
      </c>
      <c r="C136">
        <v>14.55</v>
      </c>
    </row>
    <row r="137" spans="1:3" x14ac:dyDescent="0.3">
      <c r="A137" t="str">
        <v>2024/10/08</v>
      </c>
      <c r="B137">
        <v>14.54</v>
      </c>
      <c r="C137">
        <v>14.45</v>
      </c>
    </row>
    <row r="138" spans="1:3" x14ac:dyDescent="0.3">
      <c r="A138" t="str">
        <v>2024/10/09</v>
      </c>
      <c r="B138">
        <v>14.45</v>
      </c>
      <c r="C138">
        <v>14.42</v>
      </c>
    </row>
    <row r="139" spans="1:3" x14ac:dyDescent="0.3">
      <c r="A139" t="str">
        <v>2024/10/11</v>
      </c>
      <c r="B139">
        <v>14.42</v>
      </c>
      <c r="C139">
        <v>14.47</v>
      </c>
    </row>
    <row r="140" spans="1:3" x14ac:dyDescent="0.3">
      <c r="A140" t="str">
        <v>2024/10/14</v>
      </c>
      <c r="B140">
        <v>14.48</v>
      </c>
      <c r="C140">
        <v>14.58</v>
      </c>
    </row>
    <row r="141" spans="1:3" x14ac:dyDescent="0.3">
      <c r="A141" t="str">
        <v>2024/10/15</v>
      </c>
      <c r="B141">
        <v>14.59</v>
      </c>
      <c r="C141">
        <v>14.65</v>
      </c>
    </row>
    <row r="142" spans="1:3" x14ac:dyDescent="0.3">
      <c r="A142" t="str">
        <v>2024/10/16</v>
      </c>
      <c r="B142">
        <v>14.64</v>
      </c>
      <c r="C142">
        <v>14.67</v>
      </c>
    </row>
    <row r="143" spans="1:3" x14ac:dyDescent="0.3">
      <c r="A143" t="str">
        <v>2024/10/17</v>
      </c>
      <c r="B143">
        <v>14.7</v>
      </c>
      <c r="C143">
        <v>14.75</v>
      </c>
    </row>
    <row r="144" spans="1:3" x14ac:dyDescent="0.3">
      <c r="A144" t="str">
        <v>2024/10/18</v>
      </c>
      <c r="B144">
        <v>14.8</v>
      </c>
      <c r="C144">
        <v>14.73</v>
      </c>
    </row>
    <row r="145" spans="1:3" x14ac:dyDescent="0.3">
      <c r="A145" t="str">
        <v>2024/10/21</v>
      </c>
      <c r="B145">
        <v>14.78</v>
      </c>
      <c r="C145">
        <v>14.8</v>
      </c>
    </row>
    <row r="146" spans="1:3" x14ac:dyDescent="0.3">
      <c r="A146" t="str">
        <v>2024/10/22</v>
      </c>
      <c r="B146">
        <v>14.8</v>
      </c>
      <c r="C146">
        <v>14.85</v>
      </c>
    </row>
    <row r="147" spans="1:3" x14ac:dyDescent="0.3">
      <c r="A147" t="str">
        <v>2024/10/23</v>
      </c>
      <c r="B147">
        <v>14.85</v>
      </c>
      <c r="C147">
        <v>14.71</v>
      </c>
    </row>
    <row r="148" spans="1:3" x14ac:dyDescent="0.3">
      <c r="A148" t="str">
        <v>2024/10/24</v>
      </c>
      <c r="B148">
        <v>14.71</v>
      </c>
      <c r="C148">
        <v>14.65</v>
      </c>
    </row>
    <row r="149" spans="1:3" x14ac:dyDescent="0.3">
      <c r="A149" t="str">
        <v>2024/10/25</v>
      </c>
      <c r="B149">
        <v>14.65</v>
      </c>
      <c r="C149">
        <v>14.69</v>
      </c>
    </row>
    <row r="150" spans="1:3" x14ac:dyDescent="0.3">
      <c r="A150" t="str">
        <v>2024/10/28</v>
      </c>
      <c r="B150">
        <v>14.69</v>
      </c>
      <c r="C150">
        <v>14.68</v>
      </c>
    </row>
    <row r="151" spans="1:3" x14ac:dyDescent="0.3">
      <c r="A151" t="str">
        <v>2024/10/29</v>
      </c>
      <c r="B151">
        <v>14.66</v>
      </c>
      <c r="C151">
        <v>14.56</v>
      </c>
    </row>
    <row r="152" spans="1:3" x14ac:dyDescent="0.3">
      <c r="A152" t="str">
        <v>2024/10/30</v>
      </c>
      <c r="B152">
        <v>14.56</v>
      </c>
      <c r="C152">
        <v>14.48</v>
      </c>
    </row>
    <row r="153" spans="1:3" x14ac:dyDescent="0.3">
      <c r="A153" t="str">
        <v>2024/11/01</v>
      </c>
      <c r="B153">
        <v>14.13</v>
      </c>
      <c r="C153">
        <v>14.39</v>
      </c>
    </row>
    <row r="154" spans="1:3" x14ac:dyDescent="0.3">
      <c r="A154" t="str">
        <v>2024/11/04</v>
      </c>
      <c r="B154">
        <v>14.39</v>
      </c>
      <c r="C154">
        <v>14.35</v>
      </c>
    </row>
    <row r="155" spans="1:3" x14ac:dyDescent="0.3">
      <c r="A155" t="str">
        <v>2024/11/05</v>
      </c>
      <c r="B155">
        <v>14.34</v>
      </c>
      <c r="C155">
        <v>14.41</v>
      </c>
    </row>
    <row r="156" spans="1:3" x14ac:dyDescent="0.3">
      <c r="A156" t="str">
        <v>2024/11/06</v>
      </c>
      <c r="B156">
        <v>14.4</v>
      </c>
      <c r="C156">
        <v>14.38</v>
      </c>
    </row>
    <row r="157" spans="1:3" x14ac:dyDescent="0.3">
      <c r="A157" t="str">
        <v>2024/11/07</v>
      </c>
      <c r="B157">
        <v>14.35</v>
      </c>
      <c r="C157">
        <v>14.49</v>
      </c>
    </row>
    <row r="158" spans="1:3" x14ac:dyDescent="0.3">
      <c r="A158" t="str">
        <v>2024/11/08</v>
      </c>
      <c r="B158">
        <v>14.58</v>
      </c>
      <c r="C158">
        <v>14.46</v>
      </c>
    </row>
    <row r="159" spans="1:3" x14ac:dyDescent="0.3">
      <c r="A159" t="str">
        <v>2024/11/11</v>
      </c>
      <c r="B159">
        <v>14.47</v>
      </c>
      <c r="C159">
        <v>14.53</v>
      </c>
    </row>
    <row r="160" spans="1:3" x14ac:dyDescent="0.3">
      <c r="A160" t="str">
        <v>2024/11/12</v>
      </c>
      <c r="B160">
        <v>14.52</v>
      </c>
      <c r="C160">
        <v>14.37</v>
      </c>
    </row>
    <row r="161" spans="1:3" x14ac:dyDescent="0.3">
      <c r="A161" t="str">
        <v>2024/11/13</v>
      </c>
      <c r="B161">
        <v>14.36</v>
      </c>
      <c r="C161">
        <v>14.42</v>
      </c>
    </row>
    <row r="162" spans="1:3" x14ac:dyDescent="0.3">
      <c r="A162" t="str">
        <v>2024/11/14</v>
      </c>
      <c r="B162">
        <v>14.4</v>
      </c>
      <c r="C162">
        <v>14.29</v>
      </c>
    </row>
    <row r="163" spans="1:3" x14ac:dyDescent="0.3">
      <c r="A163" t="str">
        <v>2024/11/15</v>
      </c>
      <c r="B163">
        <v>14.29</v>
      </c>
      <c r="C163">
        <v>14.36</v>
      </c>
    </row>
    <row r="164" spans="1:3" x14ac:dyDescent="0.3">
      <c r="A164" t="str">
        <v>2024/11/18</v>
      </c>
      <c r="B164">
        <v>14.37</v>
      </c>
      <c r="C164">
        <v>14.27</v>
      </c>
    </row>
    <row r="165" spans="1:3" x14ac:dyDescent="0.3">
      <c r="A165" t="str">
        <v>2024/11/19</v>
      </c>
      <c r="B165">
        <v>14.27</v>
      </c>
      <c r="C165">
        <v>14.46</v>
      </c>
    </row>
    <row r="166" spans="1:3" x14ac:dyDescent="0.3">
      <c r="A166" t="str">
        <v>2024/11/20</v>
      </c>
      <c r="B166">
        <v>14.46</v>
      </c>
      <c r="C166">
        <v>14.41</v>
      </c>
    </row>
    <row r="167" spans="1:3" x14ac:dyDescent="0.3">
      <c r="A167" t="str">
        <v>2024/11/21</v>
      </c>
      <c r="B167">
        <v>14.37</v>
      </c>
      <c r="C167">
        <v>14.47</v>
      </c>
    </row>
    <row r="168" spans="1:3" x14ac:dyDescent="0.3">
      <c r="A168" t="str">
        <v>2024/11/22</v>
      </c>
      <c r="B168">
        <v>14.55</v>
      </c>
      <c r="C168">
        <v>14.54</v>
      </c>
    </row>
    <row r="169" spans="1:3" x14ac:dyDescent="0.3">
      <c r="A169" t="str">
        <v>2024/11/25</v>
      </c>
      <c r="B169">
        <v>14.64</v>
      </c>
      <c r="C169">
        <v>14.52</v>
      </c>
    </row>
    <row r="170" spans="1:3" x14ac:dyDescent="0.3">
      <c r="A170" t="str">
        <v>2024/11/26</v>
      </c>
      <c r="B170">
        <v>14.45</v>
      </c>
      <c r="C170">
        <v>14.45</v>
      </c>
    </row>
    <row r="171" spans="1:3" x14ac:dyDescent="0.3">
      <c r="A171" t="str">
        <v>2024/11/27</v>
      </c>
      <c r="B171">
        <v>14.47</v>
      </c>
      <c r="C171">
        <v>14.33</v>
      </c>
    </row>
    <row r="172" spans="1:3" x14ac:dyDescent="0.3">
      <c r="A172" t="str">
        <v>2024/11/28</v>
      </c>
      <c r="B172">
        <v>14.33</v>
      </c>
      <c r="C172">
        <v>14.23</v>
      </c>
    </row>
    <row r="173" spans="1:3" x14ac:dyDescent="0.3">
      <c r="A173" t="str">
        <v>2024/11/29</v>
      </c>
      <c r="B173">
        <v>14.23</v>
      </c>
      <c r="C173">
        <v>14.26</v>
      </c>
    </row>
    <row r="174" spans="1:3" x14ac:dyDescent="0.3">
      <c r="A174" t="str">
        <v>2024/12/02</v>
      </c>
      <c r="B174">
        <v>14.37</v>
      </c>
      <c r="C174">
        <v>14.47</v>
      </c>
    </row>
    <row r="175" spans="1:3" x14ac:dyDescent="0.3">
      <c r="A175" t="str">
        <v>2024/12/03</v>
      </c>
      <c r="B175">
        <v>14.51</v>
      </c>
      <c r="C175">
        <v>14.45</v>
      </c>
    </row>
    <row r="176" spans="1:3" x14ac:dyDescent="0.3">
      <c r="A176" t="str">
        <v>2024/12/04</v>
      </c>
      <c r="B176">
        <v>14.45</v>
      </c>
      <c r="C176">
        <v>14.56</v>
      </c>
    </row>
    <row r="177" spans="1:3" x14ac:dyDescent="0.3">
      <c r="A177" t="str">
        <v>2024/12/05</v>
      </c>
      <c r="B177">
        <v>14.56</v>
      </c>
      <c r="C177">
        <v>14.51</v>
      </c>
    </row>
    <row r="178" spans="1:3" x14ac:dyDescent="0.3">
      <c r="A178" t="str">
        <v>2024/12/06</v>
      </c>
      <c r="B178">
        <v>14.55</v>
      </c>
      <c r="C178">
        <v>14.54</v>
      </c>
    </row>
    <row r="179" spans="1:3" x14ac:dyDescent="0.3">
      <c r="A179" t="str">
        <v>2024/12/09</v>
      </c>
      <c r="B179">
        <v>14.53</v>
      </c>
      <c r="C179">
        <v>14.63</v>
      </c>
    </row>
    <row r="180" spans="1:3" x14ac:dyDescent="0.3">
      <c r="A180" t="str">
        <v>2024/12/10</v>
      </c>
      <c r="B180">
        <v>14.63</v>
      </c>
      <c r="C180">
        <v>14.5</v>
      </c>
    </row>
    <row r="181" spans="1:3" x14ac:dyDescent="0.3">
      <c r="A181" t="str">
        <v>2024/12/11</v>
      </c>
      <c r="B181">
        <v>14.46</v>
      </c>
      <c r="C181">
        <v>14.4</v>
      </c>
    </row>
    <row r="182" spans="1:3" x14ac:dyDescent="0.3">
      <c r="A182" t="str">
        <v>2024/12/12</v>
      </c>
      <c r="B182">
        <v>14.46</v>
      </c>
      <c r="C182">
        <v>14.41</v>
      </c>
    </row>
    <row r="183" spans="1:3" x14ac:dyDescent="0.3">
      <c r="A183" t="str">
        <v>2024/12/13</v>
      </c>
      <c r="B183">
        <v>14.41</v>
      </c>
      <c r="C183">
        <v>14.4</v>
      </c>
    </row>
    <row r="184" spans="1:3" x14ac:dyDescent="0.3">
      <c r="A184" t="str">
        <v>2024/12/16</v>
      </c>
      <c r="B184">
        <v>14.44</v>
      </c>
      <c r="C184">
        <v>14.28</v>
      </c>
    </row>
    <row r="185" spans="1:3" x14ac:dyDescent="0.3">
      <c r="A185" t="str">
        <v>2024/12/17</v>
      </c>
      <c r="B185">
        <v>14.33</v>
      </c>
      <c r="C185">
        <v>14.32</v>
      </c>
    </row>
    <row r="186" spans="1:3" x14ac:dyDescent="0.3">
      <c r="A186" t="str">
        <v>2024/12/18</v>
      </c>
      <c r="B186">
        <v>14.33</v>
      </c>
      <c r="C186">
        <v>14.38</v>
      </c>
    </row>
    <row r="187" spans="1:3" x14ac:dyDescent="0.3">
      <c r="A187" t="str">
        <v>2024/12/19</v>
      </c>
      <c r="B187">
        <v>14.21</v>
      </c>
      <c r="C187">
        <v>14.3</v>
      </c>
    </row>
    <row r="188" spans="1:3" x14ac:dyDescent="0.3">
      <c r="A188" t="str">
        <v>2024/12/20</v>
      </c>
      <c r="B188">
        <v>14.29</v>
      </c>
      <c r="C188">
        <v>14.18</v>
      </c>
    </row>
    <row r="189" spans="1:3" x14ac:dyDescent="0.3">
      <c r="A189" t="str">
        <v>2024/12/23</v>
      </c>
      <c r="B189">
        <v>14.32</v>
      </c>
      <c r="C189">
        <v>14.35</v>
      </c>
    </row>
    <row r="190" spans="1:3" x14ac:dyDescent="0.3">
      <c r="A190" t="str">
        <v>2024/12/24</v>
      </c>
      <c r="B190">
        <v>14.47</v>
      </c>
      <c r="C190">
        <v>14.41</v>
      </c>
    </row>
    <row r="191" spans="1:3" x14ac:dyDescent="0.3">
      <c r="A191" t="str">
        <v>2024/12/25</v>
      </c>
      <c r="B191">
        <v>14.49</v>
      </c>
      <c r="C191">
        <v>14.42</v>
      </c>
    </row>
    <row r="192" spans="1:3" x14ac:dyDescent="0.3">
      <c r="A192" t="str">
        <v>2024/12/26</v>
      </c>
      <c r="B192">
        <v>14.42</v>
      </c>
      <c r="C192">
        <v>14.42</v>
      </c>
    </row>
    <row r="193" spans="1:3" x14ac:dyDescent="0.3">
      <c r="A193" t="str">
        <v>2024/12/27</v>
      </c>
      <c r="B193">
        <v>14.4</v>
      </c>
      <c r="C193">
        <v>14.37</v>
      </c>
    </row>
    <row r="194" spans="1:3" x14ac:dyDescent="0.3">
      <c r="A194" t="str">
        <v>2024/12/30</v>
      </c>
      <c r="B194">
        <v>14.36</v>
      </c>
      <c r="C194">
        <v>14.27</v>
      </c>
    </row>
    <row r="195" spans="1:3" x14ac:dyDescent="0.3">
      <c r="A195" t="str">
        <v>2024/12/31</v>
      </c>
      <c r="B195">
        <v>14.15</v>
      </c>
      <c r="C195">
        <v>14.18</v>
      </c>
    </row>
    <row r="196" spans="1:3" x14ac:dyDescent="0.3">
      <c r="A196" t="str">
        <v>2025/01/02</v>
      </c>
      <c r="B196">
        <v>14.17</v>
      </c>
      <c r="C196">
        <v>14.23</v>
      </c>
    </row>
    <row r="197" spans="1:3" x14ac:dyDescent="0.3">
      <c r="A197" t="str">
        <v>2025/01/03</v>
      </c>
      <c r="B197">
        <v>14.23</v>
      </c>
      <c r="C197">
        <v>14.22</v>
      </c>
    </row>
    <row r="198" spans="1:3" x14ac:dyDescent="0.3">
      <c r="A198" t="str">
        <v>2025/01/06</v>
      </c>
      <c r="B198">
        <v>14.24</v>
      </c>
      <c r="C198">
        <v>14.37</v>
      </c>
    </row>
    <row r="199" spans="1:3" x14ac:dyDescent="0.3">
      <c r="A199" t="str">
        <v>2025/01/07</v>
      </c>
      <c r="B199">
        <v>14.38</v>
      </c>
      <c r="C199">
        <v>14.33</v>
      </c>
    </row>
    <row r="200" spans="1:3" x14ac:dyDescent="0.3">
      <c r="A200" t="str">
        <v>2025/01/08</v>
      </c>
      <c r="B200">
        <v>14.33</v>
      </c>
      <c r="C200">
        <v>14.32</v>
      </c>
    </row>
    <row r="201" spans="1:3" x14ac:dyDescent="0.3">
      <c r="A201" t="str">
        <v>2025/01/09</v>
      </c>
      <c r="B201">
        <v>14.31</v>
      </c>
      <c r="C201">
        <v>14.1</v>
      </c>
    </row>
    <row r="202" spans="1:3" x14ac:dyDescent="0.3">
      <c r="A202" t="str">
        <v>2025/01/10</v>
      </c>
      <c r="B202">
        <v>14.09</v>
      </c>
      <c r="C202">
        <v>14.1</v>
      </c>
    </row>
    <row r="203" spans="1:3" x14ac:dyDescent="0.3">
      <c r="A203" t="str">
        <v>2025/01/13</v>
      </c>
      <c r="B203">
        <v>14.1</v>
      </c>
      <c r="C203">
        <v>13.9</v>
      </c>
    </row>
    <row r="204" spans="1:3" x14ac:dyDescent="0.3">
      <c r="A204" t="str">
        <v>2025/01/14</v>
      </c>
      <c r="B204">
        <v>13.9</v>
      </c>
      <c r="C204">
        <v>14.07</v>
      </c>
    </row>
    <row r="205" spans="1:3" x14ac:dyDescent="0.3">
      <c r="A205" t="str">
        <v>2025/01/15</v>
      </c>
      <c r="B205">
        <v>14.07</v>
      </c>
      <c r="C205">
        <v>13.9</v>
      </c>
    </row>
    <row r="206" spans="1:3" x14ac:dyDescent="0.3">
      <c r="A206" t="str">
        <v>2025/01/16</v>
      </c>
      <c r="B206">
        <v>13.91</v>
      </c>
      <c r="C206">
        <v>14.02</v>
      </c>
    </row>
    <row r="207" spans="1:3" x14ac:dyDescent="0.3">
      <c r="A207" t="str">
        <v>2025/01/17</v>
      </c>
      <c r="B207">
        <v>14.05</v>
      </c>
      <c r="C207">
        <v>14.05</v>
      </c>
    </row>
    <row r="208" spans="1:3" x14ac:dyDescent="0.3">
      <c r="A208" t="str">
        <v>2025/01/20</v>
      </c>
      <c r="B208">
        <v>14.06</v>
      </c>
      <c r="C208">
        <v>14.13</v>
      </c>
    </row>
    <row r="209" spans="1:3" x14ac:dyDescent="0.3">
      <c r="A209" t="str">
        <v>2025/01/21</v>
      </c>
      <c r="B209">
        <v>14.13</v>
      </c>
      <c r="C209">
        <v>14.14</v>
      </c>
    </row>
    <row r="210" spans="1:3" x14ac:dyDescent="0.3">
      <c r="A210" t="str">
        <v>2025/01/22</v>
      </c>
      <c r="B210">
        <v>14.22</v>
      </c>
      <c r="C210">
        <v>14.24</v>
      </c>
    </row>
    <row r="211" spans="1:3" x14ac:dyDescent="0.3">
      <c r="A211" t="str">
        <v>2025/02/03</v>
      </c>
      <c r="B211">
        <v>14.04</v>
      </c>
      <c r="C211">
        <v>14.04</v>
      </c>
    </row>
    <row r="212" spans="1:3" x14ac:dyDescent="0.3">
      <c r="A212" t="str">
        <v>2025/02/04</v>
      </c>
      <c r="B212">
        <v>14.14</v>
      </c>
      <c r="C212">
        <v>13.94</v>
      </c>
    </row>
    <row r="213" spans="1:3" x14ac:dyDescent="0.3">
      <c r="A213" t="str">
        <v>2025/02/05</v>
      </c>
      <c r="B213">
        <v>13.96</v>
      </c>
      <c r="C213">
        <v>14.14</v>
      </c>
    </row>
    <row r="214" spans="1:3" x14ac:dyDescent="0.3">
      <c r="A214" t="str">
        <v>2025/02/06</v>
      </c>
      <c r="B214">
        <v>14.15</v>
      </c>
      <c r="C214">
        <v>14.21</v>
      </c>
    </row>
    <row r="215" spans="1:3" x14ac:dyDescent="0.3">
      <c r="A215" t="str">
        <v>2025/02/07</v>
      </c>
      <c r="B215">
        <v>14.2</v>
      </c>
      <c r="C215">
        <v>14.22</v>
      </c>
    </row>
    <row r="216" spans="1:3" x14ac:dyDescent="0.3">
      <c r="A216" t="str">
        <v>2025/02/10</v>
      </c>
      <c r="B216">
        <v>14.21</v>
      </c>
      <c r="C216">
        <v>14.17</v>
      </c>
    </row>
    <row r="217" spans="1:3" x14ac:dyDescent="0.3">
      <c r="A217" t="str">
        <v>2025/02/11</v>
      </c>
      <c r="B217">
        <v>14.12</v>
      </c>
      <c r="C217">
        <v>14.18</v>
      </c>
    </row>
    <row r="218" spans="1:3" x14ac:dyDescent="0.3">
      <c r="A218" t="str">
        <v>2025/02/12</v>
      </c>
      <c r="B218">
        <v>14.18</v>
      </c>
      <c r="C218">
        <v>14.2</v>
      </c>
    </row>
    <row r="219" spans="1:3" x14ac:dyDescent="0.3">
      <c r="A219" t="str">
        <v>2025/02/13</v>
      </c>
      <c r="B219">
        <v>14.2</v>
      </c>
      <c r="C219">
        <v>14.31</v>
      </c>
    </row>
    <row r="220" spans="1:3" x14ac:dyDescent="0.3">
      <c r="A220" t="str">
        <v>2025/02/14</v>
      </c>
      <c r="B220">
        <v>14.35</v>
      </c>
      <c r="C220">
        <v>14.3</v>
      </c>
    </row>
    <row r="221" spans="1:3" x14ac:dyDescent="0.3">
      <c r="A221" t="str">
        <v>2025/02/17</v>
      </c>
      <c r="B221">
        <v>14.37</v>
      </c>
      <c r="C221">
        <v>14.41</v>
      </c>
    </row>
    <row r="222" spans="1:3" x14ac:dyDescent="0.3">
      <c r="A222" t="str">
        <v>2025/02/18</v>
      </c>
      <c r="B222">
        <v>14.41</v>
      </c>
      <c r="C222">
        <v>14.46</v>
      </c>
    </row>
    <row r="223" spans="1:3" x14ac:dyDescent="0.3">
      <c r="A223" t="str">
        <v>2025/02/19</v>
      </c>
      <c r="B223">
        <v>14.48</v>
      </c>
      <c r="C223">
        <v>14.46</v>
      </c>
    </row>
    <row r="224" spans="1:3" x14ac:dyDescent="0.3">
      <c r="A224" t="str">
        <v>2025/02/20</v>
      </c>
      <c r="B224">
        <v>14.46</v>
      </c>
      <c r="C224">
        <v>14.42</v>
      </c>
    </row>
    <row r="225" spans="1:3" x14ac:dyDescent="0.3">
      <c r="A225" t="str">
        <v>2025/02/21</v>
      </c>
      <c r="B225">
        <v>14.42</v>
      </c>
      <c r="C225">
        <v>14.55</v>
      </c>
    </row>
    <row r="226" spans="1:3" x14ac:dyDescent="0.3">
      <c r="A226" t="str">
        <v>2025/02/24</v>
      </c>
      <c r="B226">
        <v>14.55</v>
      </c>
      <c r="C226">
        <v>14.62</v>
      </c>
    </row>
    <row r="227" spans="1:3" x14ac:dyDescent="0.3">
      <c r="A227" t="str">
        <v>2025/02/25</v>
      </c>
      <c r="B227">
        <v>14.62</v>
      </c>
      <c r="C227">
        <v>14.55</v>
      </c>
    </row>
    <row r="228" spans="1:3" x14ac:dyDescent="0.3">
      <c r="A228" t="str">
        <v>2025/02/26</v>
      </c>
      <c r="B228">
        <v>14.55</v>
      </c>
      <c r="C228">
        <v>14.56</v>
      </c>
    </row>
    <row r="229" spans="1:3" x14ac:dyDescent="0.3">
      <c r="A229" t="str">
        <v>2025/02/27</v>
      </c>
      <c r="B229">
        <v>14.56</v>
      </c>
      <c r="C229">
        <v>14.46</v>
      </c>
    </row>
    <row r="230" spans="1:3" x14ac:dyDescent="0.3">
      <c r="A230" t="str">
        <v>2025/03/03</v>
      </c>
      <c r="B230">
        <v>14.45</v>
      </c>
      <c r="C230">
        <v>14.43</v>
      </c>
    </row>
    <row r="231" spans="1:3" x14ac:dyDescent="0.3">
      <c r="A231" t="str">
        <v>2025/03/04</v>
      </c>
      <c r="B231">
        <v>14.41</v>
      </c>
      <c r="C231">
        <v>14.43</v>
      </c>
    </row>
    <row r="232" spans="1:3" x14ac:dyDescent="0.3">
      <c r="A232" t="str">
        <v>2025/03/05</v>
      </c>
      <c r="B232">
        <v>14.38</v>
      </c>
      <c r="C232">
        <v>14.48</v>
      </c>
    </row>
    <row r="233" spans="1:3" x14ac:dyDescent="0.3">
      <c r="A233" t="str">
        <v>2025/03/06</v>
      </c>
      <c r="B233">
        <v>14.48</v>
      </c>
      <c r="C233">
        <v>14.54</v>
      </c>
    </row>
    <row r="234" spans="1:3" x14ac:dyDescent="0.3">
      <c r="A234" t="str">
        <v>2025/03/07</v>
      </c>
      <c r="B234">
        <v>14.46</v>
      </c>
      <c r="C234">
        <v>14.42</v>
      </c>
    </row>
    <row r="235" spans="1:3" x14ac:dyDescent="0.3">
      <c r="A235" t="str">
        <v>2025/03/10</v>
      </c>
      <c r="B235">
        <v>14.46</v>
      </c>
      <c r="C235">
        <v>14.43</v>
      </c>
    </row>
    <row r="236" spans="1:3" x14ac:dyDescent="0.3">
      <c r="A236" t="str">
        <v>2025/03/11</v>
      </c>
      <c r="B236">
        <v>14.28</v>
      </c>
      <c r="C236">
        <v>14.28</v>
      </c>
    </row>
    <row r="237" spans="1:3" x14ac:dyDescent="0.3">
      <c r="A237" t="str">
        <v>2025/03/12</v>
      </c>
      <c r="B237">
        <v>14.31</v>
      </c>
      <c r="C237">
        <v>14.28</v>
      </c>
    </row>
    <row r="238" spans="1:3" x14ac:dyDescent="0.3">
      <c r="A238" t="str">
        <v>2025/03/13</v>
      </c>
      <c r="B238">
        <v>14.35</v>
      </c>
      <c r="C238">
        <v>14.2</v>
      </c>
    </row>
    <row r="239" spans="1:3" x14ac:dyDescent="0.3">
      <c r="A239" t="str">
        <v>2025/03/14</v>
      </c>
      <c r="B239">
        <v>14.2</v>
      </c>
      <c r="C239">
        <v>14.17</v>
      </c>
    </row>
    <row r="240" spans="1:3" x14ac:dyDescent="0.3">
      <c r="A240" t="str">
        <v>2025/03/17</v>
      </c>
      <c r="B240">
        <v>14.22</v>
      </c>
      <c r="C240">
        <v>14.2</v>
      </c>
    </row>
    <row r="241" spans="1:3" x14ac:dyDescent="0.3">
      <c r="A241" t="str">
        <v>2025/03/18</v>
      </c>
      <c r="B241">
        <v>14.21</v>
      </c>
      <c r="C241">
        <v>14.37</v>
      </c>
    </row>
    <row r="242" spans="1:3" x14ac:dyDescent="0.3">
      <c r="A242" t="str">
        <v>2025/03/19</v>
      </c>
      <c r="B242">
        <v>14.38</v>
      </c>
      <c r="C242">
        <v>14.21</v>
      </c>
    </row>
    <row r="243" spans="1:3" x14ac:dyDescent="0.3">
      <c r="A243" t="str">
        <v>2025/03/20</v>
      </c>
      <c r="B243">
        <v>14.23</v>
      </c>
      <c r="C243">
        <v>14.4</v>
      </c>
    </row>
    <row r="244" spans="1:3" x14ac:dyDescent="0.3">
      <c r="A244" t="str">
        <v>2025/03/21</v>
      </c>
      <c r="B244">
        <v>14.39</v>
      </c>
      <c r="C244">
        <v>14.41</v>
      </c>
    </row>
    <row r="245" spans="1:3" x14ac:dyDescent="0.3">
      <c r="A245" t="str">
        <v>2025/03/24</v>
      </c>
      <c r="B245">
        <v>14.41</v>
      </c>
      <c r="C245">
        <v>14.33</v>
      </c>
    </row>
    <row r="246" spans="1:3" x14ac:dyDescent="0.3">
      <c r="A246" t="str">
        <v>2025/03/25</v>
      </c>
      <c r="B246">
        <v>14.33</v>
      </c>
      <c r="C246">
        <v>14.35</v>
      </c>
    </row>
    <row r="247" spans="1:3" x14ac:dyDescent="0.3">
      <c r="A247" t="str">
        <v>2025/03/26</v>
      </c>
      <c r="B247">
        <v>14.35</v>
      </c>
      <c r="C247">
        <v>14.35</v>
      </c>
    </row>
    <row r="248" spans="1:3" x14ac:dyDescent="0.3">
      <c r="A248" t="str">
        <v>2025/03/27</v>
      </c>
      <c r="B248">
        <v>14.35</v>
      </c>
      <c r="C248">
        <v>14.32</v>
      </c>
    </row>
    <row r="249" spans="1:3" x14ac:dyDescent="0.3">
      <c r="A249" t="str">
        <v>2025/03/28</v>
      </c>
      <c r="B249">
        <v>14.32</v>
      </c>
      <c r="C249">
        <v>14.14</v>
      </c>
    </row>
    <row r="250" spans="1:3" x14ac:dyDescent="0.3">
      <c r="A250" t="str">
        <v>2025/03/31</v>
      </c>
      <c r="B250">
        <v>13.85</v>
      </c>
      <c r="C250">
        <v>13.75</v>
      </c>
    </row>
    <row r="251" spans="1:3" x14ac:dyDescent="0.3">
      <c r="A251" t="str">
        <v>2025/04/01</v>
      </c>
      <c r="B251">
        <v>13.71</v>
      </c>
      <c r="C251">
        <v>13.99</v>
      </c>
    </row>
    <row r="252" spans="1:3" x14ac:dyDescent="0.3">
      <c r="A252" t="str">
        <v>2025/04/02</v>
      </c>
      <c r="B252">
        <v>13.99</v>
      </c>
      <c r="C252">
        <v>13.95</v>
      </c>
    </row>
    <row r="253" spans="1:3" x14ac:dyDescent="0.3">
      <c r="A253" t="str">
        <v>2025/04/07</v>
      </c>
      <c r="B253">
        <v>13.91</v>
      </c>
      <c r="C253">
        <v>12.75</v>
      </c>
    </row>
    <row r="254" spans="1:3" x14ac:dyDescent="0.3">
      <c r="A254" t="str">
        <v>2025/04/08</v>
      </c>
      <c r="B254">
        <v>12.46</v>
      </c>
      <c r="C254">
        <v>12.5</v>
      </c>
    </row>
    <row r="255" spans="1:3" x14ac:dyDescent="0.3">
      <c r="A255" t="str">
        <v>2025/04/09</v>
      </c>
      <c r="B255">
        <v>12.48</v>
      </c>
      <c r="C255">
        <v>11.89</v>
      </c>
    </row>
    <row r="256" spans="1:3" x14ac:dyDescent="0.3">
      <c r="A256" t="str">
        <v>2025/04/10</v>
      </c>
      <c r="B256">
        <v>11.94</v>
      </c>
      <c r="C256">
        <v>12.78</v>
      </c>
    </row>
    <row r="257" spans="1:3" x14ac:dyDescent="0.3">
      <c r="A257" t="str">
        <v>2025/04/11</v>
      </c>
      <c r="B257">
        <v>12.66</v>
      </c>
      <c r="C257">
        <v>13.13</v>
      </c>
    </row>
    <row r="258" spans="1:3" x14ac:dyDescent="0.3">
      <c r="A258" t="str">
        <v>2025/04/14</v>
      </c>
      <c r="B258">
        <v>13.32</v>
      </c>
      <c r="C258">
        <v>13.11</v>
      </c>
    </row>
    <row r="259" spans="1:3" x14ac:dyDescent="0.3">
      <c r="A259" t="str">
        <v>2025/04/15</v>
      </c>
      <c r="B259">
        <v>13.13</v>
      </c>
      <c r="C259">
        <v>13.29</v>
      </c>
    </row>
    <row r="260" spans="1:3" x14ac:dyDescent="0.3">
      <c r="A260" t="str">
        <v>2025/04/16</v>
      </c>
      <c r="B260">
        <v>13.25</v>
      </c>
      <c r="C260">
        <v>13.26</v>
      </c>
    </row>
    <row r="261" spans="1:3" x14ac:dyDescent="0.3">
      <c r="A261" t="str">
        <v>2025/04/17</v>
      </c>
      <c r="B261">
        <v>13.21</v>
      </c>
      <c r="C261">
        <v>13.12</v>
      </c>
    </row>
    <row r="262" spans="1:3" x14ac:dyDescent="0.3">
      <c r="A262" t="str">
        <v>2025/04/18</v>
      </c>
      <c r="B262">
        <v>13.12</v>
      </c>
      <c r="C262">
        <v>13.15</v>
      </c>
    </row>
    <row r="263" spans="1:3" x14ac:dyDescent="0.3">
      <c r="A263" t="str">
        <v>2025/04/21</v>
      </c>
      <c r="B263">
        <v>13.15</v>
      </c>
      <c r="C263">
        <v>13.02</v>
      </c>
    </row>
    <row r="264" spans="1:3" x14ac:dyDescent="0.3">
      <c r="A264" t="str">
        <v>2025/04/22</v>
      </c>
      <c r="B264">
        <v>13.02</v>
      </c>
      <c r="C264">
        <v>12.92</v>
      </c>
    </row>
    <row r="265" spans="1:3" x14ac:dyDescent="0.3">
      <c r="A265" t="str">
        <v>2025/04/23</v>
      </c>
      <c r="B265">
        <v>13.1</v>
      </c>
      <c r="C265">
        <v>13.25</v>
      </c>
    </row>
    <row r="266" spans="1:3" x14ac:dyDescent="0.3">
      <c r="A266" t="str">
        <v>2025/04/24</v>
      </c>
      <c r="B266">
        <v>13.25</v>
      </c>
      <c r="C266">
        <v>13.18</v>
      </c>
    </row>
    <row r="267" spans="1:3" x14ac:dyDescent="0.3">
      <c r="A267" t="str">
        <v>2025/04/25</v>
      </c>
      <c r="B267">
        <v>13.36</v>
      </c>
      <c r="C267">
        <v>13.21</v>
      </c>
    </row>
    <row r="268" spans="1:3" x14ac:dyDescent="0.3">
      <c r="A268" t="str">
        <v>2025/04/28</v>
      </c>
      <c r="B268">
        <v>13.24</v>
      </c>
      <c r="C268">
        <v>13.27</v>
      </c>
    </row>
    <row r="269" spans="1:3" x14ac:dyDescent="0.3">
      <c r="A269" t="str">
        <v>2025/04/29</v>
      </c>
      <c r="B269">
        <v>13.26</v>
      </c>
      <c r="C269">
        <v>13.35</v>
      </c>
    </row>
    <row r="270" spans="1:3" x14ac:dyDescent="0.3">
      <c r="A270" t="str">
        <v>2025/04/30</v>
      </c>
      <c r="B270">
        <v>13.35</v>
      </c>
      <c r="C270">
        <v>13.31</v>
      </c>
    </row>
    <row r="271" spans="1:3" x14ac:dyDescent="0.3">
      <c r="A271" t="str">
        <v>2025/05/02</v>
      </c>
      <c r="B271">
        <v>13.32</v>
      </c>
      <c r="C271">
        <v>13.44</v>
      </c>
    </row>
    <row r="272" spans="1:3" x14ac:dyDescent="0.3">
      <c r="A272" t="str">
        <v>2025/05/05</v>
      </c>
      <c r="B272">
        <v>13.53</v>
      </c>
      <c r="C272">
        <v>13.43</v>
      </c>
    </row>
    <row r="273" spans="1:3" x14ac:dyDescent="0.3">
      <c r="A273" t="str">
        <v>2025/05/06</v>
      </c>
      <c r="B273">
        <v>13.44</v>
      </c>
      <c r="C273">
        <v>13.59</v>
      </c>
    </row>
    <row r="274" spans="1:3" x14ac:dyDescent="0.3">
      <c r="A274" t="str">
        <v>2025/05/07</v>
      </c>
      <c r="B274">
        <v>13.6</v>
      </c>
      <c r="C274">
        <v>13.51</v>
      </c>
    </row>
    <row r="275" spans="1:3" x14ac:dyDescent="0.3">
      <c r="A275" t="str">
        <v>2025/05/08</v>
      </c>
      <c r="B275">
        <v>13.51</v>
      </c>
      <c r="C275">
        <v>13.57</v>
      </c>
    </row>
    <row r="276" spans="1:3" x14ac:dyDescent="0.3">
      <c r="A276" t="str">
        <v>2025/05/09</v>
      </c>
      <c r="B276">
        <v>13.59</v>
      </c>
      <c r="C276">
        <v>13.72</v>
      </c>
    </row>
    <row r="277" spans="1:3" x14ac:dyDescent="0.3">
      <c r="A277" t="str">
        <v>2025/05/12</v>
      </c>
      <c r="B277">
        <v>13.73</v>
      </c>
      <c r="C277">
        <v>13.78</v>
      </c>
    </row>
    <row r="278" spans="1:3" x14ac:dyDescent="0.3">
      <c r="A278" t="str">
        <v>2025/05/13</v>
      </c>
      <c r="B278">
        <v>13.79</v>
      </c>
      <c r="C278">
        <v>13.88</v>
      </c>
    </row>
    <row r="279" spans="1:3" x14ac:dyDescent="0.3">
      <c r="A279" t="str">
        <v>2025/05/14</v>
      </c>
      <c r="B279">
        <v>13.88</v>
      </c>
      <c r="C279">
        <v>14.03</v>
      </c>
    </row>
    <row r="280" spans="1:3" x14ac:dyDescent="0.3">
      <c r="A280" t="str">
        <v>2025/05/15</v>
      </c>
      <c r="B280">
        <v>14.05</v>
      </c>
      <c r="C280">
        <v>14.06</v>
      </c>
    </row>
    <row r="281" spans="1:3" x14ac:dyDescent="0.3">
      <c r="A281" t="str">
        <v>2025/05/16</v>
      </c>
      <c r="B281">
        <v>14.06</v>
      </c>
      <c r="C281">
        <v>14.15</v>
      </c>
    </row>
    <row r="282" spans="1:3" x14ac:dyDescent="0.3">
      <c r="A282" t="str">
        <v>2025/05/19</v>
      </c>
      <c r="B282">
        <v>14.13</v>
      </c>
      <c r="C282">
        <v>14.02</v>
      </c>
    </row>
    <row r="283" spans="1:3" x14ac:dyDescent="0.3">
      <c r="A283" t="str">
        <v>2025/05/20</v>
      </c>
      <c r="B283">
        <v>14.03</v>
      </c>
      <c r="C283">
        <v>14.01</v>
      </c>
    </row>
    <row r="284" spans="1:3" x14ac:dyDescent="0.3">
      <c r="A284" t="str">
        <v>2025/05/21</v>
      </c>
      <c r="B284">
        <v>14.01</v>
      </c>
      <c r="C284">
        <v>14.14</v>
      </c>
    </row>
    <row r="285" spans="1:3" x14ac:dyDescent="0.3">
      <c r="A285" t="str">
        <v>2025/05/22</v>
      </c>
      <c r="B285">
        <v>14.13</v>
      </c>
      <c r="C285">
        <v>14.08</v>
      </c>
    </row>
    <row r="286" spans="1:3" x14ac:dyDescent="0.3">
      <c r="A286" t="str">
        <v>2025/05/23</v>
      </c>
      <c r="B286">
        <v>14.08</v>
      </c>
      <c r="C286">
        <v>14.05</v>
      </c>
    </row>
    <row r="287" spans="1:3" x14ac:dyDescent="0.3">
      <c r="A287" t="str">
        <v>2025/05/26</v>
      </c>
      <c r="B287">
        <v>14.04</v>
      </c>
      <c r="C287">
        <v>14.03</v>
      </c>
    </row>
    <row r="288" spans="1:3" x14ac:dyDescent="0.3">
      <c r="A288" t="str">
        <v>2025/05/27</v>
      </c>
      <c r="B288">
        <v>14.03</v>
      </c>
      <c r="C288">
        <v>13.91</v>
      </c>
    </row>
    <row r="289" spans="1:3" x14ac:dyDescent="0.3">
      <c r="A289" t="str">
        <v>2025/05/28</v>
      </c>
      <c r="B289">
        <v>13.93</v>
      </c>
      <c r="C289">
        <v>13.9</v>
      </c>
    </row>
    <row r="290" spans="1:3" x14ac:dyDescent="0.3">
      <c r="A290" t="str">
        <v>2025/05/29</v>
      </c>
      <c r="B290">
        <v>13.95</v>
      </c>
      <c r="C290">
        <v>13.85</v>
      </c>
    </row>
    <row r="291" spans="1:3" x14ac:dyDescent="0.3">
      <c r="A291" t="str">
        <v>2025/06/02</v>
      </c>
      <c r="B291">
        <v>13.81</v>
      </c>
      <c r="C291">
        <v>13.72</v>
      </c>
    </row>
    <row r="292" spans="1:3" x14ac:dyDescent="0.3">
      <c r="A292" t="str">
        <v>2025/06/03</v>
      </c>
      <c r="B292">
        <v>13.72</v>
      </c>
      <c r="C292">
        <v>13.74</v>
      </c>
    </row>
    <row r="293" spans="1:3" x14ac:dyDescent="0.3">
      <c r="A293" t="str">
        <v>2025/06/04</v>
      </c>
      <c r="B293">
        <v>13.74</v>
      </c>
      <c r="C293">
        <v>13.81</v>
      </c>
    </row>
    <row r="294" spans="1:3" x14ac:dyDescent="0.3">
      <c r="A294" t="str">
        <v>2025/06/05</v>
      </c>
      <c r="B294">
        <v>13.79</v>
      </c>
      <c r="C294">
        <v>13.69</v>
      </c>
    </row>
    <row r="295" spans="1:3" x14ac:dyDescent="0.3">
      <c r="A295" t="str">
        <v>2025/06/06</v>
      </c>
      <c r="B295">
        <v>13.68</v>
      </c>
      <c r="C295">
        <v>13.74</v>
      </c>
    </row>
    <row r="296" spans="1:3" x14ac:dyDescent="0.3">
      <c r="A296" t="str">
        <v>2025/06/09</v>
      </c>
      <c r="B296">
        <v>13.75</v>
      </c>
      <c r="C296">
        <v>13.8</v>
      </c>
    </row>
    <row r="297" spans="1:3" x14ac:dyDescent="0.3">
      <c r="A297" t="str">
        <v>2025/06/10</v>
      </c>
      <c r="B297">
        <v>13.8</v>
      </c>
      <c r="C297">
        <v>13.85</v>
      </c>
    </row>
    <row r="298" spans="1:3" x14ac:dyDescent="0.3">
      <c r="A298" t="str">
        <v>2025/06/11</v>
      </c>
      <c r="B298">
        <v>13.84</v>
      </c>
      <c r="C298">
        <v>13.97</v>
      </c>
    </row>
    <row r="299" spans="1:3" x14ac:dyDescent="0.3">
      <c r="A299" t="str">
        <v>2025/06/12</v>
      </c>
      <c r="B299">
        <v>13.93</v>
      </c>
      <c r="C299">
        <v>13.91</v>
      </c>
    </row>
    <row r="300" spans="1:3" x14ac:dyDescent="0.3">
      <c r="A300" t="str">
        <v>2025/06/13</v>
      </c>
      <c r="B300">
        <v>13.9</v>
      </c>
      <c r="C300">
        <v>13.86</v>
      </c>
    </row>
    <row r="301" spans="1:3" x14ac:dyDescent="0.3">
      <c r="A301" t="str">
        <v>2025/06/16</v>
      </c>
      <c r="B301">
        <v>13.85</v>
      </c>
      <c r="C301">
        <v>13.87</v>
      </c>
    </row>
    <row r="302" spans="1:3" x14ac:dyDescent="0.3">
      <c r="A302" t="str">
        <v>2025/06/17</v>
      </c>
      <c r="B302">
        <v>13.89</v>
      </c>
      <c r="C302">
        <v>13.89</v>
      </c>
    </row>
    <row r="303" spans="1:3" x14ac:dyDescent="0.3">
      <c r="A303" t="str">
        <v>2025/06/18</v>
      </c>
      <c r="B303">
        <v>13.93</v>
      </c>
      <c r="C303">
        <v>13.97</v>
      </c>
    </row>
    <row r="304" spans="1:3" x14ac:dyDescent="0.3">
      <c r="A304" t="str">
        <v>2025/06/19</v>
      </c>
      <c r="B304">
        <v>13.94</v>
      </c>
      <c r="C304">
        <v>13.82</v>
      </c>
    </row>
    <row r="305" spans="1:3" x14ac:dyDescent="0.3">
      <c r="A305" t="str">
        <v>2025/06/20</v>
      </c>
      <c r="B305">
        <v>13.83</v>
      </c>
      <c r="C305">
        <v>13.68</v>
      </c>
    </row>
    <row r="306" spans="1:3" x14ac:dyDescent="0.3">
      <c r="A306" t="str">
        <v>2025/06/23</v>
      </c>
      <c r="B306">
        <v>13.65</v>
      </c>
      <c r="C306">
        <v>13.6</v>
      </c>
    </row>
    <row r="307" spans="1:3" x14ac:dyDescent="0.3">
      <c r="A307" t="str">
        <v>2025/06/24</v>
      </c>
      <c r="B307">
        <v>13.62</v>
      </c>
      <c r="C307">
        <v>13.86</v>
      </c>
    </row>
    <row r="308" spans="1:3" x14ac:dyDescent="0.3">
      <c r="A308" t="str">
        <v>2025/06/25</v>
      </c>
      <c r="B308">
        <v>13.87</v>
      </c>
      <c r="C308">
        <v>13.8</v>
      </c>
    </row>
    <row r="309" spans="1:3" x14ac:dyDescent="0.3">
      <c r="A309" t="str">
        <v>2025/06/26</v>
      </c>
      <c r="B309">
        <v>13.81</v>
      </c>
      <c r="C309">
        <v>13.81</v>
      </c>
    </row>
    <row r="310" spans="1:3" x14ac:dyDescent="0.3">
      <c r="A310" t="str">
        <v>2025/06/27</v>
      </c>
      <c r="B310">
        <v>13.83</v>
      </c>
      <c r="C310">
        <v>13.86</v>
      </c>
    </row>
    <row r="311" spans="1:3" x14ac:dyDescent="0.3">
      <c r="A311" t="str">
        <v>2025/06/30</v>
      </c>
      <c r="B311">
        <v>13.85</v>
      </c>
      <c r="C311">
        <v>13.78</v>
      </c>
    </row>
    <row r="312" spans="1:3" x14ac:dyDescent="0.3">
      <c r="A312" t="str">
        <v>2025/07/01</v>
      </c>
      <c r="B312">
        <v>13.71</v>
      </c>
      <c r="C312">
        <v>13.78</v>
      </c>
    </row>
    <row r="313" spans="1:3" x14ac:dyDescent="0.3">
      <c r="A313" t="str">
        <v>2025/07/02</v>
      </c>
      <c r="B313">
        <v>13.77</v>
      </c>
      <c r="C313">
        <v>13.85</v>
      </c>
    </row>
    <row r="314" spans="1:3" x14ac:dyDescent="0.3">
      <c r="A314" t="str">
        <v>2025/07/03</v>
      </c>
      <c r="B314">
        <v>13.86</v>
      </c>
      <c r="C314">
        <v>13.95</v>
      </c>
    </row>
    <row r="315" spans="1:3" x14ac:dyDescent="0.3">
      <c r="A315" t="str">
        <v>2025/07/04</v>
      </c>
      <c r="B315">
        <v>13.97</v>
      </c>
      <c r="C315">
        <v>13.78</v>
      </c>
    </row>
    <row r="316" spans="1:3" x14ac:dyDescent="0.3">
      <c r="A316" t="str">
        <v>2025/07/07</v>
      </c>
      <c r="B316">
        <v>13.78</v>
      </c>
      <c r="C316">
        <v>13.74</v>
      </c>
    </row>
    <row r="317" spans="1:3" x14ac:dyDescent="0.3">
      <c r="A317" t="str">
        <v>2025/07/08</v>
      </c>
      <c r="B317">
        <v>13.74</v>
      </c>
      <c r="C317">
        <v>13.66</v>
      </c>
    </row>
    <row r="318" spans="1:3" x14ac:dyDescent="0.3">
      <c r="A318" t="str">
        <v>2025/07/09</v>
      </c>
      <c r="B318">
        <v>13.65</v>
      </c>
      <c r="C318">
        <v>13.72</v>
      </c>
    </row>
    <row r="319" spans="1:3" x14ac:dyDescent="0.3">
      <c r="A319" t="str">
        <v>2025/07/10</v>
      </c>
      <c r="B319">
        <v>13.71</v>
      </c>
      <c r="C319">
        <v>13.75</v>
      </c>
    </row>
    <row r="320" spans="1:3" x14ac:dyDescent="0.3">
      <c r="A320" t="str">
        <v>2025/07/11</v>
      </c>
      <c r="B320">
        <v>13.75</v>
      </c>
      <c r="C320">
        <v>13.84</v>
      </c>
    </row>
    <row r="321" spans="1:3" x14ac:dyDescent="0.3">
      <c r="A321" t="str">
        <v>2025/07/14</v>
      </c>
      <c r="B321">
        <v>13.85</v>
      </c>
      <c r="C321">
        <v>13.86</v>
      </c>
    </row>
    <row r="322" spans="1:3" x14ac:dyDescent="0.3">
      <c r="A322" t="str">
        <v>2025/07/15</v>
      </c>
      <c r="B322">
        <v>13.86</v>
      </c>
      <c r="C322">
        <v>13.89</v>
      </c>
    </row>
    <row r="323" spans="1:3" x14ac:dyDescent="0.3">
      <c r="A323" t="str">
        <v>2025/07/16</v>
      </c>
      <c r="B323">
        <v>13.9</v>
      </c>
      <c r="C323">
        <v>13.96</v>
      </c>
    </row>
    <row r="324" spans="1:3" x14ac:dyDescent="0.3">
      <c r="A324" t="str">
        <v>2025/07/17</v>
      </c>
      <c r="B324">
        <v>13.98</v>
      </c>
      <c r="C324">
        <v>14.02</v>
      </c>
    </row>
    <row r="325" spans="1:3" x14ac:dyDescent="0.3">
      <c r="A325" t="str">
        <v>2025/07/18</v>
      </c>
      <c r="B325">
        <v>14.04</v>
      </c>
      <c r="C325">
        <v>13.96</v>
      </c>
    </row>
    <row r="326" spans="1:3" x14ac:dyDescent="0.3">
      <c r="A326" t="str">
        <v>2025/07/21</v>
      </c>
      <c r="B326">
        <v>13.99</v>
      </c>
      <c r="C326">
        <v>13.93</v>
      </c>
    </row>
    <row r="327" spans="1:3" x14ac:dyDescent="0.3">
      <c r="A327" t="str">
        <v>2025/07/22</v>
      </c>
      <c r="B327">
        <v>13.98</v>
      </c>
      <c r="C327">
        <v>13.79</v>
      </c>
    </row>
    <row r="328" spans="1:3" x14ac:dyDescent="0.3">
      <c r="A328" t="str">
        <v>2025/07/23</v>
      </c>
      <c r="B328">
        <v>13.88</v>
      </c>
      <c r="C328">
        <v>13.98</v>
      </c>
    </row>
    <row r="329" spans="1:3" x14ac:dyDescent="0.3">
      <c r="A329" t="str">
        <v>2025/07/24</v>
      </c>
      <c r="B329">
        <v>13.98</v>
      </c>
      <c r="C329">
        <v>13.98</v>
      </c>
    </row>
    <row r="330" spans="1:3" x14ac:dyDescent="0.3">
      <c r="A330" t="str">
        <v>2025/07/25</v>
      </c>
      <c r="B330">
        <v>13.98</v>
      </c>
      <c r="C330">
        <v>13.97</v>
      </c>
    </row>
    <row r="331" spans="1:3" x14ac:dyDescent="0.3">
      <c r="A331" t="str">
        <v>2025/07/28</v>
      </c>
      <c r="B331">
        <v>14.01</v>
      </c>
      <c r="C331">
        <v>13.93</v>
      </c>
    </row>
    <row r="332" spans="1:3" x14ac:dyDescent="0.3">
      <c r="A332" t="str">
        <v>2025/07/29</v>
      </c>
      <c r="B332">
        <v>13.93</v>
      </c>
      <c r="C332">
        <v>13.8</v>
      </c>
    </row>
    <row r="333" spans="1:3" x14ac:dyDescent="0.3">
      <c r="A333" t="str">
        <v>2025/07/30</v>
      </c>
      <c r="B333">
        <v>13.81</v>
      </c>
      <c r="C333">
        <v>13.84</v>
      </c>
    </row>
    <row r="334" spans="1:3" x14ac:dyDescent="0.3">
      <c r="A334" t="str">
        <v>2025/07/31</v>
      </c>
      <c r="B334">
        <v>13.78</v>
      </c>
      <c r="C334">
        <v>13.7</v>
      </c>
    </row>
    <row r="335" spans="1:3" x14ac:dyDescent="0.3">
      <c r="A335" t="str">
        <v>2025/08/01</v>
      </c>
      <c r="B335">
        <v>13.7</v>
      </c>
      <c r="C335">
        <v>13.74</v>
      </c>
    </row>
    <row r="336" spans="1:3" x14ac:dyDescent="0.3">
      <c r="A336" t="str">
        <v>2025/08/04</v>
      </c>
      <c r="B336">
        <v>13.73</v>
      </c>
      <c r="C336">
        <v>13.8</v>
      </c>
    </row>
    <row r="337" spans="1:3" x14ac:dyDescent="0.3">
      <c r="A337" t="str">
        <v>2025/08/05</v>
      </c>
      <c r="B337">
        <v>13.8</v>
      </c>
      <c r="C337">
        <v>13.87</v>
      </c>
    </row>
    <row r="338" spans="1:3" x14ac:dyDescent="0.3">
      <c r="A338" t="str">
        <v>2025/08/06</v>
      </c>
      <c r="B338">
        <v>13.86</v>
      </c>
      <c r="C338">
        <v>13.81</v>
      </c>
    </row>
    <row r="339" spans="1:3" x14ac:dyDescent="0.3">
      <c r="A339" t="str">
        <v>2025/08/07</v>
      </c>
      <c r="B339">
        <v>13.81</v>
      </c>
      <c r="C339">
        <v>13.84</v>
      </c>
    </row>
    <row r="340" spans="1:3" x14ac:dyDescent="0.3">
      <c r="A340" t="str">
        <v>2025/08/08</v>
      </c>
      <c r="B340">
        <v>13.84</v>
      </c>
      <c r="C340">
        <v>13.89</v>
      </c>
    </row>
    <row r="341" spans="1:3" x14ac:dyDescent="0.3">
      <c r="A341" t="str">
        <v>2025/08/11</v>
      </c>
      <c r="B341">
        <v>13.9</v>
      </c>
      <c r="C341">
        <v>13.87</v>
      </c>
    </row>
    <row r="342" spans="1:3" x14ac:dyDescent="0.3">
      <c r="A342" t="str">
        <v>2025/08/12</v>
      </c>
      <c r="B342">
        <v>13.87</v>
      </c>
      <c r="C342">
        <v>13.88</v>
      </c>
    </row>
    <row r="343" spans="1:3" x14ac:dyDescent="0.3">
      <c r="A343" t="str">
        <v>2025/08/13</v>
      </c>
      <c r="B343">
        <v>13.88</v>
      </c>
      <c r="C343">
        <v>13.93</v>
      </c>
    </row>
    <row r="344" spans="1:3" x14ac:dyDescent="0.3">
      <c r="A344" t="str">
        <v>2025/08/14</v>
      </c>
      <c r="B344">
        <v>13.95</v>
      </c>
      <c r="C344">
        <v>13.98</v>
      </c>
    </row>
    <row r="345" spans="1:3" x14ac:dyDescent="0.3">
      <c r="A345" t="str">
        <v>2025/08/15</v>
      </c>
      <c r="B345">
        <v>13.99</v>
      </c>
      <c r="C345">
        <v>13.94</v>
      </c>
    </row>
    <row r="346" spans="1:3" x14ac:dyDescent="0.3">
      <c r="A346" t="str">
        <v>2025/08/18</v>
      </c>
      <c r="B346">
        <v>13.93</v>
      </c>
      <c r="C346">
        <v>13.95</v>
      </c>
    </row>
    <row r="347" spans="1:3" x14ac:dyDescent="0.3">
      <c r="A347" t="str">
        <v>2025/08/19</v>
      </c>
      <c r="B347">
        <v>13.94</v>
      </c>
      <c r="C347">
        <v>13.87</v>
      </c>
    </row>
    <row r="348" spans="1:3" x14ac:dyDescent="0.3">
      <c r="A348" t="str">
        <v>2025/08/20</v>
      </c>
      <c r="B348">
        <v>13.85</v>
      </c>
      <c r="C348">
        <v>13.7</v>
      </c>
    </row>
    <row r="349" spans="1:3" x14ac:dyDescent="0.3">
      <c r="A349" t="str">
        <v>2025/08/21</v>
      </c>
      <c r="B349">
        <v>13.71</v>
      </c>
      <c r="C349">
        <v>13.87</v>
      </c>
    </row>
    <row r="350" spans="1:3" x14ac:dyDescent="0.3">
      <c r="A350" t="str">
        <v>2025/08/22</v>
      </c>
      <c r="B350">
        <v>13.87</v>
      </c>
      <c r="C350">
        <v>13.78</v>
      </c>
    </row>
    <row r="351" spans="1:3" x14ac:dyDescent="0.3">
      <c r="A351" t="str">
        <v>2025/08/25</v>
      </c>
      <c r="B351">
        <v>13.81</v>
      </c>
      <c r="C351">
        <v>13.93</v>
      </c>
    </row>
    <row r="352" spans="1:3" x14ac:dyDescent="0.3">
      <c r="A352" t="str">
        <v>2025/08/26</v>
      </c>
      <c r="B352">
        <v>13.9</v>
      </c>
      <c r="C352">
        <v>13.87</v>
      </c>
    </row>
    <row r="353" spans="1:3" x14ac:dyDescent="0.3">
      <c r="A353" t="str">
        <v>2025/08/27</v>
      </c>
      <c r="B353">
        <v>13.88</v>
      </c>
      <c r="C353">
        <v>13.86</v>
      </c>
    </row>
    <row r="354" spans="1:3" x14ac:dyDescent="0.3">
      <c r="A354" t="str">
        <v>2025/08/28</v>
      </c>
      <c r="B354">
        <v>13.86</v>
      </c>
      <c r="C354">
        <v>13.84</v>
      </c>
    </row>
    <row r="355" spans="1:3" x14ac:dyDescent="0.3">
      <c r="A355" t="str">
        <v>2025/08/29</v>
      </c>
      <c r="B355">
        <v>13.85</v>
      </c>
      <c r="C355">
        <v>13.79</v>
      </c>
    </row>
    <row r="356" spans="1:3" x14ac:dyDescent="0.3">
      <c r="A356" t="str">
        <v>2025/09/01</v>
      </c>
      <c r="B356">
        <v>13.79</v>
      </c>
      <c r="C356">
        <v>13.76</v>
      </c>
    </row>
    <row r="357" spans="1:3" x14ac:dyDescent="0.3">
      <c r="A357" t="str">
        <v>2025/09/02</v>
      </c>
      <c r="B357">
        <v>13.71</v>
      </c>
      <c r="C357">
        <v>13.71</v>
      </c>
    </row>
    <row r="358" spans="1:3" x14ac:dyDescent="0.3">
      <c r="A358" t="str">
        <v>2025/09/03</v>
      </c>
      <c r="B358">
        <v>13.72</v>
      </c>
      <c r="C358">
        <v>13.72</v>
      </c>
    </row>
    <row r="359" spans="1:3" x14ac:dyDescent="0.3">
      <c r="A359" t="str">
        <v>2025/09/04</v>
      </c>
      <c r="B359">
        <v>13.8</v>
      </c>
      <c r="C359">
        <v>13.83</v>
      </c>
    </row>
    <row r="360" spans="1:3" x14ac:dyDescent="0.3">
      <c r="A360" t="str">
        <v>2025/09/05</v>
      </c>
      <c r="B360">
        <v>13.83</v>
      </c>
      <c r="C360">
        <v>13.88</v>
      </c>
    </row>
    <row r="361" spans="1:3" x14ac:dyDescent="0.3">
      <c r="A361" t="str">
        <v>2025/09/08</v>
      </c>
      <c r="B361">
        <v>13.9</v>
      </c>
      <c r="C361">
        <v>13.94</v>
      </c>
    </row>
    <row r="362" spans="1:3" x14ac:dyDescent="0.3">
      <c r="A362" t="str">
        <v>2025/09/09</v>
      </c>
      <c r="B362">
        <v>13.99</v>
      </c>
      <c r="C362">
        <v>13.99</v>
      </c>
    </row>
    <row r="363" spans="1:3" x14ac:dyDescent="0.3">
      <c r="A363" t="str">
        <v>2025/09/10</v>
      </c>
      <c r="B363">
        <v>14.03</v>
      </c>
      <c r="C363">
        <v>14.04</v>
      </c>
    </row>
    <row r="364" spans="1:3" x14ac:dyDescent="0.3">
      <c r="A364" t="str">
        <v>2025/09/11</v>
      </c>
      <c r="B364">
        <v>14.05</v>
      </c>
      <c r="C364">
        <v>13.97</v>
      </c>
    </row>
    <row r="365" spans="1:3" x14ac:dyDescent="0.3">
      <c r="A365" t="str">
        <v>2025/09/12</v>
      </c>
      <c r="B365">
        <v>14.06</v>
      </c>
      <c r="C365">
        <v>14.11</v>
      </c>
    </row>
    <row r="366" spans="1:3" x14ac:dyDescent="0.3">
      <c r="A366" t="str">
        <v>2025/09/15</v>
      </c>
      <c r="B366">
        <v>14.11</v>
      </c>
      <c r="C366">
        <v>14.06</v>
      </c>
    </row>
    <row r="367" spans="1:3" x14ac:dyDescent="0.3">
      <c r="A367" t="str">
        <v>2025/09/16</v>
      </c>
      <c r="B367">
        <v>14.07</v>
      </c>
      <c r="C367">
        <v>14.12</v>
      </c>
    </row>
    <row r="368" spans="1:3" x14ac:dyDescent="0.3">
      <c r="A368" t="str">
        <v>2025/09/17</v>
      </c>
      <c r="B368">
        <v>14.13</v>
      </c>
      <c r="C368">
        <v>14.06</v>
      </c>
    </row>
    <row r="369" spans="1:3" x14ac:dyDescent="0.3">
      <c r="A369" t="str">
        <v>2025/09/18</v>
      </c>
      <c r="B369">
        <v>14.06</v>
      </c>
      <c r="C369">
        <v>14.15</v>
      </c>
    </row>
    <row r="370" spans="1:3" x14ac:dyDescent="0.3">
      <c r="A370" t="str">
        <v>2025/09/19</v>
      </c>
      <c r="B370">
        <v>14.2</v>
      </c>
      <c r="C370">
        <v>14.26</v>
      </c>
    </row>
    <row r="371" spans="1:3" x14ac:dyDescent="0.3">
      <c r="A371" t="str">
        <v>2025/09/22</v>
      </c>
      <c r="B371">
        <v>14.27</v>
      </c>
      <c r="C371">
        <v>14.28</v>
      </c>
    </row>
    <row r="372" spans="1:3" x14ac:dyDescent="0.3">
      <c r="A372" t="str">
        <v>2025/09/23</v>
      </c>
      <c r="B372">
        <v>14.28</v>
      </c>
      <c r="C372">
        <v>14.32</v>
      </c>
    </row>
    <row r="373" spans="1:3" x14ac:dyDescent="0.3">
      <c r="A373" t="str">
        <v>2025/09/24</v>
      </c>
      <c r="B373">
        <v>14.32</v>
      </c>
      <c r="C373">
        <v>14.35</v>
      </c>
    </row>
    <row r="374" spans="1:3" x14ac:dyDescent="0.3">
      <c r="A374" t="str">
        <v>2025/09/25</v>
      </c>
      <c r="B374">
        <v>14.36</v>
      </c>
      <c r="C374">
        <v>14.27</v>
      </c>
    </row>
    <row r="375" spans="1:3" x14ac:dyDescent="0.3">
      <c r="A375" t="str">
        <v>2025/09/26</v>
      </c>
      <c r="B375">
        <v>14.26</v>
      </c>
      <c r="C375">
        <v>14.09</v>
      </c>
    </row>
    <row r="376" spans="1:3" x14ac:dyDescent="0.3">
      <c r="A376" t="str">
        <v>2025/09/30</v>
      </c>
      <c r="B376">
        <v>14.11</v>
      </c>
      <c r="C376">
        <v>14.2</v>
      </c>
    </row>
    <row r="377" spans="1:3" x14ac:dyDescent="0.3">
      <c r="A377" t="str">
        <v>2025/10/01</v>
      </c>
      <c r="B377">
        <v>14.21</v>
      </c>
      <c r="C377">
        <v>14.13</v>
      </c>
    </row>
    <row r="378" spans="1:3" x14ac:dyDescent="0.3">
      <c r="A378" t="str">
        <v>2025/10/02</v>
      </c>
      <c r="B378">
        <v>14.17</v>
      </c>
      <c r="C378">
        <v>14.07</v>
      </c>
    </row>
    <row r="379" spans="1:3" x14ac:dyDescent="0.3">
      <c r="A379" t="str">
        <v>2025/10/03</v>
      </c>
      <c r="B379">
        <v>14.08</v>
      </c>
      <c r="C379">
        <v>14.05</v>
      </c>
    </row>
    <row r="380" spans="1:3" x14ac:dyDescent="0.3">
      <c r="A380" t="str">
        <v>2025/10/07</v>
      </c>
      <c r="B380">
        <v>14.1</v>
      </c>
      <c r="C380">
        <v>14.17</v>
      </c>
    </row>
    <row r="381" spans="1:3" x14ac:dyDescent="0.3">
      <c r="A381" t="str">
        <v>2025/10/08</v>
      </c>
      <c r="B381">
        <v>14.15</v>
      </c>
      <c r="C381">
        <v>14.18</v>
      </c>
    </row>
    <row r="382" spans="1:3" x14ac:dyDescent="0.3">
      <c r="A382" t="str">
        <v>2025/10/09</v>
      </c>
      <c r="B382">
        <v>14.3</v>
      </c>
      <c r="C382">
        <v>14.24</v>
      </c>
    </row>
    <row r="383" spans="1:3" x14ac:dyDescent="0.3">
      <c r="A383" t="str">
        <v>2025/10/13</v>
      </c>
      <c r="B383">
        <v>14.04</v>
      </c>
      <c r="C383">
        <v>14.12</v>
      </c>
    </row>
    <row r="384" spans="1:3" x14ac:dyDescent="0.3">
      <c r="A384" t="str">
        <v>2025/10/14</v>
      </c>
      <c r="B384">
        <v>14.26</v>
      </c>
      <c r="C384">
        <v>14.07</v>
      </c>
    </row>
    <row r="385" spans="1:3" x14ac:dyDescent="0.3">
      <c r="A385" t="str">
        <v>2025/10/15</v>
      </c>
      <c r="B385">
        <v>14.08</v>
      </c>
      <c r="C385">
        <v>14.24</v>
      </c>
    </row>
    <row r="386" spans="1:3" x14ac:dyDescent="0.3">
      <c r="A386" t="str">
        <v>2025/10/16</v>
      </c>
      <c r="B386">
        <v>14.26</v>
      </c>
      <c r="C386">
        <v>14.33</v>
      </c>
    </row>
    <row r="387" spans="1:3" x14ac:dyDescent="0.3">
      <c r="A387" t="str">
        <v>2025/10/17</v>
      </c>
      <c r="B387">
        <v>14.29</v>
      </c>
      <c r="C387">
        <v>14.22</v>
      </c>
    </row>
    <row r="388" spans="1:3" x14ac:dyDescent="0.3">
      <c r="A388" t="str">
        <v>2025/10/20</v>
      </c>
      <c r="B388">
        <v>14.29</v>
      </c>
      <c r="C388">
        <v>14.33</v>
      </c>
    </row>
    <row r="389" spans="1:3" x14ac:dyDescent="0.3">
      <c r="A389" t="str">
        <v>2025/10/21</v>
      </c>
      <c r="B389" t="str">
        <v>N/A</v>
      </c>
      <c r="C389" t="str">
        <v>N/A</v>
      </c>
    </row>
    <row r="390" spans="1:3" x14ac:dyDescent="0.3">
      <c r="A390" t="str">
        <v/>
      </c>
      <c r="B390" t="str">
        <v/>
      </c>
      <c r="C390" t="str">
        <v/>
      </c>
    </row>
    <row r="391" spans="1:3" x14ac:dyDescent="0.3">
      <c r="A391" t="str">
        <v/>
      </c>
      <c r="B391" t="str">
        <v/>
      </c>
      <c r="C391" t="str">
        <v/>
      </c>
    </row>
    <row r="392" spans="1:3" x14ac:dyDescent="0.3">
      <c r="A392" t="str">
        <v/>
      </c>
      <c r="B392" t="str">
        <v/>
      </c>
      <c r="C392" t="str">
        <v/>
      </c>
    </row>
    <row r="393" spans="1:3" x14ac:dyDescent="0.3">
      <c r="A393" t="str">
        <v/>
      </c>
      <c r="B393" t="str">
        <v/>
      </c>
      <c r="C393" t="str">
        <v/>
      </c>
    </row>
    <row r="394" spans="1:3" x14ac:dyDescent="0.3">
      <c r="A394" t="str">
        <v/>
      </c>
      <c r="B394" t="str">
        <v/>
      </c>
      <c r="C394" t="str">
        <v/>
      </c>
    </row>
    <row r="395" spans="1:3" x14ac:dyDescent="0.3">
      <c r="A395" t="str">
        <v/>
      </c>
      <c r="B395" t="str">
        <v/>
      </c>
      <c r="C395" t="str">
        <v/>
      </c>
    </row>
    <row r="396" spans="1:3" x14ac:dyDescent="0.3">
      <c r="A396" t="str">
        <v/>
      </c>
      <c r="B396" t="str">
        <v/>
      </c>
      <c r="C396" t="str">
        <v/>
      </c>
    </row>
    <row r="397" spans="1:3" x14ac:dyDescent="0.3">
      <c r="A397" t="str">
        <v/>
      </c>
      <c r="B397" t="str">
        <v/>
      </c>
      <c r="C397" t="str">
        <v/>
      </c>
    </row>
    <row r="398" spans="1:3" x14ac:dyDescent="0.3">
      <c r="A398" t="str">
        <v/>
      </c>
      <c r="B398" t="str">
        <v/>
      </c>
      <c r="C398" t="str">
        <v/>
      </c>
    </row>
    <row r="399" spans="1:3" x14ac:dyDescent="0.3">
      <c r="A399" t="str">
        <v/>
      </c>
      <c r="B399" t="str">
        <v/>
      </c>
      <c r="C399" t="str">
        <v/>
      </c>
    </row>
    <row r="400" spans="1:3" x14ac:dyDescent="0.3">
      <c r="A400" t="str">
        <v/>
      </c>
      <c r="B400" t="str">
        <v/>
      </c>
      <c r="C400" t="str">
        <v/>
      </c>
    </row>
    <row r="401" spans="1:3" x14ac:dyDescent="0.3">
      <c r="A401" t="str">
        <v/>
      </c>
      <c r="B401" t="str">
        <v/>
      </c>
      <c r="C401" t="str">
        <v/>
      </c>
    </row>
    <row r="402" spans="1:3" x14ac:dyDescent="0.3">
      <c r="A402" t="str">
        <v/>
      </c>
      <c r="B402" t="str">
        <v/>
      </c>
      <c r="C402" t="str">
        <v/>
      </c>
    </row>
    <row r="403" spans="1:3" x14ac:dyDescent="0.3">
      <c r="A403" t="str">
        <v/>
      </c>
      <c r="B403" t="str">
        <v/>
      </c>
      <c r="C403" t="str">
        <v/>
      </c>
    </row>
    <row r="404" spans="1:3" x14ac:dyDescent="0.3">
      <c r="A404" t="str">
        <v/>
      </c>
      <c r="B404" t="str">
        <v/>
      </c>
      <c r="C404" t="str">
        <v/>
      </c>
    </row>
    <row r="405" spans="1:3" x14ac:dyDescent="0.3">
      <c r="A405" t="str">
        <v/>
      </c>
      <c r="B405" t="str">
        <v/>
      </c>
      <c r="C405" t="str">
        <v/>
      </c>
    </row>
    <row r="406" spans="1:3" x14ac:dyDescent="0.3">
      <c r="A406" t="str">
        <v/>
      </c>
      <c r="B406" t="str">
        <v/>
      </c>
      <c r="C406" t="str">
        <v/>
      </c>
    </row>
    <row r="407" spans="1:3" x14ac:dyDescent="0.3">
      <c r="A407" t="str">
        <v/>
      </c>
      <c r="B407" t="str">
        <v/>
      </c>
      <c r="C407" t="str">
        <v/>
      </c>
    </row>
    <row r="408" spans="1:3" x14ac:dyDescent="0.3">
      <c r="A408" t="str">
        <v/>
      </c>
      <c r="B408" t="str">
        <v/>
      </c>
      <c r="C408" t="str">
        <v/>
      </c>
    </row>
    <row r="409" spans="1:3" x14ac:dyDescent="0.3">
      <c r="A409" t="str">
        <v/>
      </c>
      <c r="B409" t="str">
        <v/>
      </c>
      <c r="C409" t="str">
        <v/>
      </c>
    </row>
    <row r="410" spans="1:3" x14ac:dyDescent="0.3">
      <c r="A410" t="str">
        <v/>
      </c>
      <c r="B410" t="str">
        <v/>
      </c>
      <c r="C410" t="str">
        <v/>
      </c>
    </row>
    <row r="411" spans="1:3" x14ac:dyDescent="0.3">
      <c r="A411" t="str">
        <v/>
      </c>
      <c r="B411" t="str">
        <v/>
      </c>
      <c r="C411" t="str">
        <v/>
      </c>
    </row>
    <row r="412" spans="1:3" x14ac:dyDescent="0.3">
      <c r="A412" t="str">
        <v/>
      </c>
      <c r="B412" t="str">
        <v/>
      </c>
      <c r="C412" t="str">
        <v/>
      </c>
    </row>
    <row r="413" spans="1:3" x14ac:dyDescent="0.3">
      <c r="A413" t="str">
        <v/>
      </c>
      <c r="B413" t="str">
        <v/>
      </c>
      <c r="C413" t="str">
        <v/>
      </c>
    </row>
    <row r="414" spans="1:3" x14ac:dyDescent="0.3">
      <c r="A414" t="str">
        <v/>
      </c>
      <c r="B414" t="str">
        <v/>
      </c>
      <c r="C414" t="str">
        <v/>
      </c>
    </row>
    <row r="415" spans="1:3" x14ac:dyDescent="0.3">
      <c r="A415" t="str">
        <v/>
      </c>
      <c r="B415" t="str">
        <v/>
      </c>
      <c r="C415" t="str">
        <v/>
      </c>
    </row>
    <row r="416" spans="1:3" x14ac:dyDescent="0.3">
      <c r="A416" t="str">
        <v/>
      </c>
      <c r="B416" t="str">
        <v/>
      </c>
      <c r="C416" t="str">
        <v/>
      </c>
    </row>
    <row r="417" spans="1:3" x14ac:dyDescent="0.3">
      <c r="A417" t="str">
        <v/>
      </c>
      <c r="B417" t="str">
        <v/>
      </c>
      <c r="C417" t="str">
        <v/>
      </c>
    </row>
    <row r="418" spans="1:3" x14ac:dyDescent="0.3">
      <c r="A418" t="str">
        <v/>
      </c>
      <c r="B418" t="str">
        <v/>
      </c>
      <c r="C418" t="str">
        <v/>
      </c>
    </row>
    <row r="419" spans="1:3" x14ac:dyDescent="0.3">
      <c r="A419" t="str">
        <v/>
      </c>
      <c r="B419" t="str">
        <v/>
      </c>
      <c r="C419" t="str">
        <v/>
      </c>
    </row>
    <row r="420" spans="1:3" x14ac:dyDescent="0.3">
      <c r="A420" t="str">
        <v/>
      </c>
      <c r="B420" t="str">
        <v/>
      </c>
      <c r="C420" t="str">
        <v/>
      </c>
    </row>
    <row r="421" spans="1:3" x14ac:dyDescent="0.3">
      <c r="A421" t="str">
        <v/>
      </c>
      <c r="B421" t="str">
        <v/>
      </c>
      <c r="C421" t="str">
        <v/>
      </c>
    </row>
    <row r="422" spans="1:3" x14ac:dyDescent="0.3">
      <c r="A422" t="str">
        <v/>
      </c>
      <c r="B422" t="str">
        <v/>
      </c>
      <c r="C422" t="str">
        <v/>
      </c>
    </row>
    <row r="423" spans="1:3" x14ac:dyDescent="0.3">
      <c r="A423" t="str">
        <v/>
      </c>
      <c r="B423" t="str">
        <v/>
      </c>
      <c r="C423" t="str">
        <v/>
      </c>
    </row>
    <row r="424" spans="1:3" x14ac:dyDescent="0.3">
      <c r="A424" t="str">
        <v/>
      </c>
      <c r="B424" t="str">
        <v/>
      </c>
      <c r="C424" t="str">
        <v/>
      </c>
    </row>
    <row r="425" spans="1:3" x14ac:dyDescent="0.3">
      <c r="A425" t="str">
        <v/>
      </c>
      <c r="B425" t="str">
        <v/>
      </c>
      <c r="C425" t="str">
        <v/>
      </c>
    </row>
    <row r="426" spans="1:3" x14ac:dyDescent="0.3">
      <c r="A426" t="str">
        <v/>
      </c>
      <c r="B426" t="str">
        <v/>
      </c>
      <c r="C426" t="str">
        <v/>
      </c>
    </row>
    <row r="427" spans="1:3" x14ac:dyDescent="0.3">
      <c r="A427" t="str">
        <v/>
      </c>
      <c r="B427" t="str">
        <v/>
      </c>
      <c r="C427" t="str">
        <v/>
      </c>
    </row>
    <row r="428" spans="1:3" x14ac:dyDescent="0.3">
      <c r="A428" t="str">
        <v/>
      </c>
      <c r="B428" t="str">
        <v/>
      </c>
      <c r="C428" t="str">
        <v/>
      </c>
    </row>
    <row r="429" spans="1:3" x14ac:dyDescent="0.3">
      <c r="A429" t="str">
        <v/>
      </c>
      <c r="B429" t="str">
        <v/>
      </c>
      <c r="C429" t="str">
        <v/>
      </c>
    </row>
    <row r="430" spans="1:3" x14ac:dyDescent="0.3">
      <c r="A430" t="str">
        <v/>
      </c>
      <c r="B430" t="str">
        <v/>
      </c>
      <c r="C430" t="str">
        <v/>
      </c>
    </row>
    <row r="431" spans="1:3" x14ac:dyDescent="0.3">
      <c r="A431" t="str">
        <v/>
      </c>
      <c r="B431" t="str">
        <v/>
      </c>
      <c r="C431" t="str">
        <v/>
      </c>
    </row>
    <row r="432" spans="1:3" x14ac:dyDescent="0.3">
      <c r="A432" t="str">
        <v/>
      </c>
      <c r="B432" t="str">
        <v/>
      </c>
      <c r="C432" t="str">
        <v/>
      </c>
    </row>
    <row r="433" spans="1:3" x14ac:dyDescent="0.3">
      <c r="A433" t="str">
        <v/>
      </c>
      <c r="B433" t="str">
        <v/>
      </c>
      <c r="C433" t="str">
        <v/>
      </c>
    </row>
    <row r="434" spans="1:3" x14ac:dyDescent="0.3">
      <c r="A434" t="str">
        <v/>
      </c>
      <c r="B434" t="str">
        <v/>
      </c>
      <c r="C434" t="str">
        <v/>
      </c>
    </row>
    <row r="435" spans="1:3" x14ac:dyDescent="0.3">
      <c r="A435" t="str">
        <v/>
      </c>
      <c r="B435" t="str">
        <v/>
      </c>
      <c r="C435" t="str">
        <v/>
      </c>
    </row>
    <row r="436" spans="1:3" x14ac:dyDescent="0.3">
      <c r="A436" t="str">
        <v/>
      </c>
      <c r="B436" t="str">
        <v/>
      </c>
      <c r="C436" t="str">
        <v/>
      </c>
    </row>
    <row r="437" spans="1:3" x14ac:dyDescent="0.3">
      <c r="A437" t="str">
        <v/>
      </c>
      <c r="B437" t="str">
        <v/>
      </c>
      <c r="C437" t="str">
        <v/>
      </c>
    </row>
    <row r="438" spans="1:3" x14ac:dyDescent="0.3">
      <c r="A438" t="str">
        <v/>
      </c>
      <c r="B438" t="str">
        <v/>
      </c>
      <c r="C438" t="str">
        <v/>
      </c>
    </row>
    <row r="439" spans="1:3" x14ac:dyDescent="0.3">
      <c r="A439" t="str">
        <v/>
      </c>
      <c r="B439" t="str">
        <v/>
      </c>
      <c r="C439" t="str">
        <v/>
      </c>
    </row>
    <row r="440" spans="1:3" x14ac:dyDescent="0.3">
      <c r="A440" t="str">
        <v/>
      </c>
      <c r="B440" t="str">
        <v/>
      </c>
      <c r="C440" t="str">
        <v/>
      </c>
    </row>
    <row r="441" spans="1:3" x14ac:dyDescent="0.3">
      <c r="A441" t="str">
        <v/>
      </c>
      <c r="B441" t="str">
        <v/>
      </c>
      <c r="C441" t="str">
        <v/>
      </c>
    </row>
    <row r="442" spans="1:3" x14ac:dyDescent="0.3">
      <c r="A442" t="str">
        <v/>
      </c>
      <c r="B442" t="str">
        <v/>
      </c>
      <c r="C442" t="str">
        <v/>
      </c>
    </row>
    <row r="443" spans="1:3" x14ac:dyDescent="0.3">
      <c r="A443" t="str">
        <v/>
      </c>
      <c r="B443" t="str">
        <v/>
      </c>
      <c r="C443" t="str">
        <v/>
      </c>
    </row>
    <row r="444" spans="1:3" x14ac:dyDescent="0.3">
      <c r="A444" t="str">
        <v/>
      </c>
      <c r="B444" t="str">
        <v/>
      </c>
      <c r="C444" t="str">
        <v/>
      </c>
    </row>
    <row r="445" spans="1:3" x14ac:dyDescent="0.3">
      <c r="A445" t="str">
        <v/>
      </c>
      <c r="B445" t="str">
        <v/>
      </c>
      <c r="C445" t="str">
        <v/>
      </c>
    </row>
    <row r="446" spans="1:3" x14ac:dyDescent="0.3">
      <c r="A446" t="str">
        <v/>
      </c>
      <c r="B446" t="str">
        <v/>
      </c>
      <c r="C446" t="str">
        <v/>
      </c>
    </row>
    <row r="447" spans="1:3" x14ac:dyDescent="0.3">
      <c r="A447" t="str">
        <v/>
      </c>
      <c r="B447" t="str">
        <v/>
      </c>
      <c r="C447" t="str">
        <v/>
      </c>
    </row>
    <row r="448" spans="1:3" x14ac:dyDescent="0.3">
      <c r="A448" t="str">
        <v/>
      </c>
      <c r="B448" t="str">
        <v/>
      </c>
      <c r="C448" t="str">
        <v/>
      </c>
    </row>
    <row r="449" spans="1:3" x14ac:dyDescent="0.3">
      <c r="A449" t="str">
        <v/>
      </c>
      <c r="B449" t="str">
        <v/>
      </c>
      <c r="C449" t="str">
        <v/>
      </c>
    </row>
    <row r="450" spans="1:3" x14ac:dyDescent="0.3">
      <c r="A450" t="str">
        <v/>
      </c>
      <c r="B450" t="str">
        <v/>
      </c>
      <c r="C450" t="str">
        <v/>
      </c>
    </row>
    <row r="451" spans="1:3" x14ac:dyDescent="0.3">
      <c r="A451" t="str">
        <v/>
      </c>
      <c r="B451" t="str">
        <v/>
      </c>
      <c r="C451" t="str">
        <v/>
      </c>
    </row>
    <row r="452" spans="1:3" x14ac:dyDescent="0.3">
      <c r="A452" t="str">
        <v/>
      </c>
      <c r="B452" t="str">
        <v/>
      </c>
      <c r="C452" t="str">
        <v/>
      </c>
    </row>
    <row r="453" spans="1:3" x14ac:dyDescent="0.3">
      <c r="A453" t="str">
        <v/>
      </c>
      <c r="B453" t="str">
        <v/>
      </c>
      <c r="C453" t="str">
        <v/>
      </c>
    </row>
    <row r="454" spans="1:3" x14ac:dyDescent="0.3">
      <c r="A454" t="str">
        <v/>
      </c>
      <c r="B454" t="str">
        <v/>
      </c>
      <c r="C454" t="str">
        <v/>
      </c>
    </row>
    <row r="455" spans="1:3" x14ac:dyDescent="0.3">
      <c r="A455" t="str">
        <v/>
      </c>
      <c r="B455" t="str">
        <v/>
      </c>
      <c r="C455" t="str">
        <v/>
      </c>
    </row>
    <row r="456" spans="1:3" x14ac:dyDescent="0.3">
      <c r="A456" t="str">
        <v/>
      </c>
      <c r="B456" t="str">
        <v/>
      </c>
      <c r="C456" t="str">
        <v/>
      </c>
    </row>
    <row r="457" spans="1:3" x14ac:dyDescent="0.3">
      <c r="A457" t="str">
        <v/>
      </c>
      <c r="B457" t="str">
        <v/>
      </c>
      <c r="C457" t="str">
        <v/>
      </c>
    </row>
    <row r="458" spans="1:3" x14ac:dyDescent="0.3">
      <c r="A458" t="str">
        <v/>
      </c>
      <c r="B458" t="str">
        <v/>
      </c>
      <c r="C458" t="str">
        <v/>
      </c>
    </row>
    <row r="459" spans="1:3" x14ac:dyDescent="0.3">
      <c r="A459" t="str">
        <v/>
      </c>
      <c r="B459" t="str">
        <v/>
      </c>
      <c r="C459" t="str">
        <v/>
      </c>
    </row>
    <row r="460" spans="1:3" x14ac:dyDescent="0.3">
      <c r="A460" t="str">
        <v/>
      </c>
      <c r="B460" t="str">
        <v/>
      </c>
      <c r="C460" t="str">
        <v/>
      </c>
    </row>
    <row r="461" spans="1:3" x14ac:dyDescent="0.3">
      <c r="A461" t="str">
        <v/>
      </c>
      <c r="B461" t="str">
        <v/>
      </c>
      <c r="C461" t="str">
        <v/>
      </c>
    </row>
    <row r="462" spans="1:3" x14ac:dyDescent="0.3">
      <c r="A462" t="str">
        <v/>
      </c>
      <c r="B462" t="str">
        <v/>
      </c>
      <c r="C462" t="str">
        <v/>
      </c>
    </row>
    <row r="463" spans="1:3" x14ac:dyDescent="0.3">
      <c r="A463" t="str">
        <v/>
      </c>
      <c r="B463" t="str">
        <v/>
      </c>
      <c r="C463" t="str">
        <v/>
      </c>
    </row>
    <row r="464" spans="1:3" x14ac:dyDescent="0.3">
      <c r="A464" t="str">
        <v/>
      </c>
      <c r="B464" t="str">
        <v/>
      </c>
      <c r="C464" t="str">
        <v/>
      </c>
    </row>
    <row r="465" spans="1:3" x14ac:dyDescent="0.3">
      <c r="A465" t="str">
        <v/>
      </c>
      <c r="B465" t="str">
        <v/>
      </c>
      <c r="C465" t="str">
        <v/>
      </c>
    </row>
    <row r="466" spans="1:3" x14ac:dyDescent="0.3">
      <c r="A466" t="str">
        <v/>
      </c>
      <c r="B466" t="str">
        <v/>
      </c>
      <c r="C466" t="str">
        <v/>
      </c>
    </row>
    <row r="467" spans="1:3" x14ac:dyDescent="0.3">
      <c r="A467" t="str">
        <v/>
      </c>
      <c r="B467" t="str">
        <v/>
      </c>
      <c r="C467" t="str">
        <v/>
      </c>
    </row>
    <row r="468" spans="1:3" x14ac:dyDescent="0.3">
      <c r="A468" t="str">
        <v/>
      </c>
      <c r="B468" t="str">
        <v/>
      </c>
      <c r="C468" t="str">
        <v/>
      </c>
    </row>
    <row r="469" spans="1:3" x14ac:dyDescent="0.3">
      <c r="A469" t="str">
        <v/>
      </c>
      <c r="B469" t="str">
        <v/>
      </c>
      <c r="C469" t="str">
        <v/>
      </c>
    </row>
    <row r="470" spans="1:3" x14ac:dyDescent="0.3">
      <c r="A470" t="str">
        <v/>
      </c>
      <c r="B470" t="str">
        <v/>
      </c>
      <c r="C470" t="str">
        <v/>
      </c>
    </row>
    <row r="471" spans="1:3" x14ac:dyDescent="0.3">
      <c r="A471" t="str">
        <v/>
      </c>
      <c r="B471" t="str">
        <v/>
      </c>
      <c r="C471" t="str">
        <v/>
      </c>
    </row>
    <row r="472" spans="1:3" x14ac:dyDescent="0.3">
      <c r="A472" t="str">
        <v/>
      </c>
      <c r="B472" t="str">
        <v/>
      </c>
      <c r="C472" t="str">
        <v/>
      </c>
    </row>
    <row r="473" spans="1:3" x14ac:dyDescent="0.3">
      <c r="A473" t="str">
        <v/>
      </c>
      <c r="B473" t="str">
        <v/>
      </c>
      <c r="C473" t="str">
        <v/>
      </c>
    </row>
    <row r="474" spans="1:3" x14ac:dyDescent="0.3">
      <c r="A474" t="str">
        <v/>
      </c>
      <c r="B474" t="str">
        <v/>
      </c>
      <c r="C474" t="str">
        <v/>
      </c>
    </row>
    <row r="475" spans="1:3" x14ac:dyDescent="0.3">
      <c r="A475" t="str">
        <v/>
      </c>
      <c r="B475" t="str">
        <v/>
      </c>
      <c r="C475" t="str">
        <v/>
      </c>
    </row>
    <row r="476" spans="1:3" x14ac:dyDescent="0.3">
      <c r="A476" t="str">
        <v/>
      </c>
      <c r="B476" t="str">
        <v/>
      </c>
      <c r="C476" t="str">
        <v/>
      </c>
    </row>
    <row r="477" spans="1:3" x14ac:dyDescent="0.3">
      <c r="A477" t="str">
        <v/>
      </c>
      <c r="B477" t="str">
        <v/>
      </c>
      <c r="C477" t="str">
        <v/>
      </c>
    </row>
    <row r="478" spans="1:3" x14ac:dyDescent="0.3">
      <c r="A478" t="str">
        <v/>
      </c>
      <c r="B478" t="str">
        <v/>
      </c>
      <c r="C478" t="str">
        <v/>
      </c>
    </row>
    <row r="479" spans="1:3" x14ac:dyDescent="0.3">
      <c r="A479" t="str">
        <v/>
      </c>
      <c r="B479" t="str">
        <v/>
      </c>
      <c r="C479" t="str">
        <v/>
      </c>
    </row>
    <row r="480" spans="1:3" x14ac:dyDescent="0.3">
      <c r="A480" t="str">
        <v/>
      </c>
      <c r="B480" t="str">
        <v/>
      </c>
      <c r="C480" t="str">
        <v/>
      </c>
    </row>
    <row r="481" spans="1:3" x14ac:dyDescent="0.3">
      <c r="A481" t="str">
        <v/>
      </c>
      <c r="B481" t="str">
        <v/>
      </c>
      <c r="C481" t="str">
        <v/>
      </c>
    </row>
    <row r="482" spans="1:3" x14ac:dyDescent="0.3">
      <c r="A482" t="str">
        <v/>
      </c>
      <c r="B482" t="str">
        <v/>
      </c>
      <c r="C482" t="str">
        <v/>
      </c>
    </row>
    <row r="483" spans="1:3" x14ac:dyDescent="0.3">
      <c r="A483" t="str">
        <v/>
      </c>
      <c r="B483" t="str">
        <v/>
      </c>
      <c r="C483" t="str">
        <v/>
      </c>
    </row>
    <row r="484" spans="1:3" x14ac:dyDescent="0.3">
      <c r="A484" t="str">
        <v/>
      </c>
      <c r="B484" t="str">
        <v/>
      </c>
      <c r="C484" t="str">
        <v/>
      </c>
    </row>
    <row r="485" spans="1:3" x14ac:dyDescent="0.3">
      <c r="A485" t="str">
        <v/>
      </c>
      <c r="B485" t="str">
        <v/>
      </c>
      <c r="C485" t="str">
        <v/>
      </c>
    </row>
    <row r="486" spans="1:3" x14ac:dyDescent="0.3">
      <c r="A486" t="str">
        <v/>
      </c>
      <c r="B486" t="str">
        <v/>
      </c>
      <c r="C486" t="str">
        <v/>
      </c>
    </row>
    <row r="487" spans="1:3" x14ac:dyDescent="0.3">
      <c r="A487" t="str">
        <v/>
      </c>
      <c r="B487" t="str">
        <v/>
      </c>
      <c r="C487" t="str">
        <v/>
      </c>
    </row>
    <row r="488" spans="1:3" x14ac:dyDescent="0.3">
      <c r="A488" t="str">
        <v/>
      </c>
      <c r="B488" t="str">
        <v/>
      </c>
      <c r="C488" t="str">
        <v/>
      </c>
    </row>
    <row r="489" spans="1:3" x14ac:dyDescent="0.3">
      <c r="A489" t="str">
        <v/>
      </c>
      <c r="B489" t="str">
        <v/>
      </c>
      <c r="C489" t="str">
        <v/>
      </c>
    </row>
    <row r="490" spans="1:3" x14ac:dyDescent="0.3">
      <c r="A490" t="str">
        <v/>
      </c>
      <c r="B490" t="str">
        <v/>
      </c>
      <c r="C490" t="str">
        <v/>
      </c>
    </row>
    <row r="491" spans="1:3" x14ac:dyDescent="0.3">
      <c r="A491" t="str">
        <v/>
      </c>
      <c r="B491" t="str">
        <v/>
      </c>
      <c r="C491" t="str">
        <v/>
      </c>
    </row>
    <row r="492" spans="1:3" x14ac:dyDescent="0.3">
      <c r="A492" t="str">
        <v/>
      </c>
      <c r="B492" t="str">
        <v/>
      </c>
      <c r="C492" t="str">
        <v/>
      </c>
    </row>
    <row r="493" spans="1:3" x14ac:dyDescent="0.3">
      <c r="A493" t="str">
        <v/>
      </c>
      <c r="B493" t="str">
        <v/>
      </c>
      <c r="C493" t="str">
        <v/>
      </c>
    </row>
    <row r="494" spans="1:3" x14ac:dyDescent="0.3">
      <c r="A494" t="str">
        <v/>
      </c>
      <c r="B494" t="str">
        <v/>
      </c>
      <c r="C494" t="str">
        <v/>
      </c>
    </row>
    <row r="495" spans="1:3" x14ac:dyDescent="0.3">
      <c r="A495" t="str">
        <v/>
      </c>
      <c r="B495" t="str">
        <v/>
      </c>
      <c r="C495" t="str">
        <v/>
      </c>
    </row>
    <row r="496" spans="1:3" x14ac:dyDescent="0.3">
      <c r="A496" t="str">
        <v/>
      </c>
      <c r="B496" t="str">
        <v/>
      </c>
      <c r="C496" t="str">
        <v/>
      </c>
    </row>
    <row r="497" spans="1:3" x14ac:dyDescent="0.3">
      <c r="A497" t="str">
        <v/>
      </c>
      <c r="B497" t="str">
        <v/>
      </c>
      <c r="C497" t="str">
        <v/>
      </c>
    </row>
    <row r="498" spans="1:3" x14ac:dyDescent="0.3">
      <c r="A498" t="str">
        <v/>
      </c>
      <c r="B498" t="str">
        <v/>
      </c>
      <c r="C498" t="str">
        <v/>
      </c>
    </row>
    <row r="499" spans="1:3" x14ac:dyDescent="0.3">
      <c r="A499" t="str">
        <v/>
      </c>
      <c r="B499" t="str">
        <v/>
      </c>
      <c r="C499" t="str">
        <v/>
      </c>
    </row>
    <row r="500" spans="1:3" x14ac:dyDescent="0.3">
      <c r="A500" t="str">
        <v/>
      </c>
      <c r="B500" t="str">
        <v/>
      </c>
      <c r="C500" t="str">
        <v/>
      </c>
    </row>
    <row r="501" spans="1:3" x14ac:dyDescent="0.3">
      <c r="A501" t="str">
        <v/>
      </c>
      <c r="B501" t="str">
        <v/>
      </c>
      <c r="C501" t="str">
        <v/>
      </c>
    </row>
    <row r="502" spans="1:3" x14ac:dyDescent="0.3">
      <c r="A502" t="str">
        <v/>
      </c>
      <c r="B502" t="str">
        <v/>
      </c>
      <c r="C502" t="str">
        <v/>
      </c>
    </row>
    <row r="503" spans="1:3" x14ac:dyDescent="0.3">
      <c r="A503" t="str">
        <v/>
      </c>
      <c r="B503" t="str">
        <v/>
      </c>
      <c r="C503" t="str">
        <v/>
      </c>
    </row>
    <row r="504" spans="1:3" x14ac:dyDescent="0.3">
      <c r="A504" t="str">
        <v/>
      </c>
      <c r="B504" t="str">
        <v/>
      </c>
      <c r="C504" t="str">
        <v/>
      </c>
    </row>
    <row r="505" spans="1:3" x14ac:dyDescent="0.3">
      <c r="A505" t="str">
        <v/>
      </c>
      <c r="B505" t="str">
        <v/>
      </c>
      <c r="C505" t="str">
        <v/>
      </c>
    </row>
    <row r="506" spans="1:3" x14ac:dyDescent="0.3">
      <c r="A506" t="str">
        <v/>
      </c>
      <c r="B506" t="str">
        <v/>
      </c>
      <c r="C506" t="str">
        <v/>
      </c>
    </row>
    <row r="507" spans="1:3" x14ac:dyDescent="0.3">
      <c r="A507" t="str">
        <v/>
      </c>
      <c r="B507" t="str">
        <v/>
      </c>
      <c r="C507" t="str">
        <v/>
      </c>
    </row>
    <row r="508" spans="1:3" x14ac:dyDescent="0.3">
      <c r="A508" t="str">
        <v/>
      </c>
      <c r="B508" t="str">
        <v/>
      </c>
      <c r="C508" t="str">
        <v/>
      </c>
    </row>
    <row r="509" spans="1:3" x14ac:dyDescent="0.3">
      <c r="A509" t="str">
        <v/>
      </c>
      <c r="B509" t="str">
        <v/>
      </c>
      <c r="C509" t="str">
        <v/>
      </c>
    </row>
    <row r="510" spans="1:3" x14ac:dyDescent="0.3">
      <c r="A510" t="str">
        <v/>
      </c>
      <c r="B510" t="str">
        <v/>
      </c>
      <c r="C510" t="str">
        <v/>
      </c>
    </row>
    <row r="511" spans="1:3" x14ac:dyDescent="0.3">
      <c r="A511" t="str">
        <v/>
      </c>
      <c r="B511" t="str">
        <v/>
      </c>
      <c r="C511" t="str">
        <v/>
      </c>
    </row>
    <row r="512" spans="1:3" x14ac:dyDescent="0.3">
      <c r="A512" t="str">
        <v/>
      </c>
      <c r="B512" t="str">
        <v/>
      </c>
      <c r="C512" t="str">
        <v/>
      </c>
    </row>
    <row r="513" spans="1:3" x14ac:dyDescent="0.3">
      <c r="A513" t="str">
        <v/>
      </c>
      <c r="B513" t="str">
        <v/>
      </c>
      <c r="C513" t="str">
        <v/>
      </c>
    </row>
    <row r="514" spans="1:3" x14ac:dyDescent="0.3">
      <c r="A514" t="str">
        <v/>
      </c>
      <c r="B514" t="str">
        <v/>
      </c>
      <c r="C514" t="str">
        <v/>
      </c>
    </row>
    <row r="515" spans="1:3" x14ac:dyDescent="0.3">
      <c r="A515" t="str">
        <v/>
      </c>
      <c r="B515" t="str">
        <v/>
      </c>
      <c r="C515" t="str">
        <v/>
      </c>
    </row>
    <row r="516" spans="1:3" x14ac:dyDescent="0.3">
      <c r="A516" t="str">
        <v/>
      </c>
      <c r="B516" t="str">
        <v/>
      </c>
      <c r="C516" t="str">
        <v/>
      </c>
    </row>
    <row r="517" spans="1:3" x14ac:dyDescent="0.3">
      <c r="A517" t="str">
        <v/>
      </c>
      <c r="B517" t="str">
        <v/>
      </c>
      <c r="C517" t="str">
        <v/>
      </c>
    </row>
    <row r="518" spans="1:3" x14ac:dyDescent="0.3">
      <c r="A518" t="str">
        <v/>
      </c>
      <c r="B518" t="str">
        <v/>
      </c>
      <c r="C518" t="str">
        <v/>
      </c>
    </row>
    <row r="519" spans="1:3" x14ac:dyDescent="0.3">
      <c r="A519" t="str">
        <v/>
      </c>
      <c r="B519" t="str">
        <v/>
      </c>
      <c r="C519" t="str">
        <v/>
      </c>
    </row>
    <row r="520" spans="1:3" x14ac:dyDescent="0.3">
      <c r="A520" t="str">
        <v/>
      </c>
      <c r="B520" t="str">
        <v/>
      </c>
      <c r="C520" t="str">
        <v/>
      </c>
    </row>
    <row r="521" spans="1:3" x14ac:dyDescent="0.3">
      <c r="A521" t="str">
        <v/>
      </c>
      <c r="B521" t="str">
        <v/>
      </c>
      <c r="C521" t="str">
        <v/>
      </c>
    </row>
    <row r="522" spans="1:3" x14ac:dyDescent="0.3">
      <c r="A522" t="str">
        <v/>
      </c>
      <c r="B522" t="str">
        <v/>
      </c>
      <c r="C522" t="str">
        <v/>
      </c>
    </row>
    <row r="523" spans="1:3" x14ac:dyDescent="0.3">
      <c r="A523" t="str">
        <v/>
      </c>
      <c r="B523" t="str">
        <v/>
      </c>
      <c r="C523" t="str">
        <v/>
      </c>
    </row>
    <row r="524" spans="1:3" x14ac:dyDescent="0.3">
      <c r="A524" t="str">
        <v/>
      </c>
      <c r="B524" t="str">
        <v/>
      </c>
      <c r="C524" t="str">
        <v/>
      </c>
    </row>
    <row r="525" spans="1:3" x14ac:dyDescent="0.3">
      <c r="A525" t="str">
        <v/>
      </c>
      <c r="B525" t="str">
        <v/>
      </c>
      <c r="C525" t="str">
        <v/>
      </c>
    </row>
    <row r="526" spans="1:3" x14ac:dyDescent="0.3">
      <c r="A526" t="str">
        <v/>
      </c>
      <c r="B526" t="str">
        <v/>
      </c>
      <c r="C526" t="str">
        <v/>
      </c>
    </row>
    <row r="527" spans="1:3" x14ac:dyDescent="0.3">
      <c r="A527" t="str">
        <v/>
      </c>
      <c r="B527" t="str">
        <v/>
      </c>
      <c r="C527" t="str">
        <v/>
      </c>
    </row>
    <row r="528" spans="1:3" x14ac:dyDescent="0.3">
      <c r="A528" t="str">
        <v/>
      </c>
      <c r="B528" t="str">
        <v/>
      </c>
      <c r="C528" t="str">
        <v/>
      </c>
    </row>
    <row r="529" spans="1:3" x14ac:dyDescent="0.3">
      <c r="A529" t="str">
        <v/>
      </c>
      <c r="B529" t="str">
        <v/>
      </c>
      <c r="C529" t="str">
        <v/>
      </c>
    </row>
    <row r="530" spans="1:3" x14ac:dyDescent="0.3">
      <c r="A530" t="str">
        <v/>
      </c>
      <c r="B530" t="str">
        <v/>
      </c>
      <c r="C530" t="str">
        <v/>
      </c>
    </row>
    <row r="531" spans="1:3" x14ac:dyDescent="0.3">
      <c r="A531" t="str">
        <v/>
      </c>
      <c r="B531" t="str">
        <v/>
      </c>
      <c r="C531" t="str">
        <v/>
      </c>
    </row>
    <row r="532" spans="1:3" x14ac:dyDescent="0.3">
      <c r="A532" t="str">
        <v/>
      </c>
      <c r="B532" t="str">
        <v/>
      </c>
      <c r="C532" t="str">
        <v/>
      </c>
    </row>
    <row r="533" spans="1:3" x14ac:dyDescent="0.3">
      <c r="A533" t="str">
        <v/>
      </c>
      <c r="B533" t="str">
        <v/>
      </c>
      <c r="C533" t="str">
        <v/>
      </c>
    </row>
    <row r="534" spans="1:3" x14ac:dyDescent="0.3">
      <c r="A534" t="str">
        <v/>
      </c>
      <c r="B534" t="str">
        <v/>
      </c>
      <c r="C534" t="str">
        <v/>
      </c>
    </row>
    <row r="535" spans="1:3" x14ac:dyDescent="0.3">
      <c r="A535" t="str">
        <v/>
      </c>
      <c r="B535" t="str">
        <v/>
      </c>
      <c r="C535" t="str">
        <v/>
      </c>
    </row>
    <row r="536" spans="1:3" x14ac:dyDescent="0.3">
      <c r="A536" t="str">
        <v/>
      </c>
      <c r="B536" t="str">
        <v/>
      </c>
      <c r="C536" t="str">
        <v/>
      </c>
    </row>
    <row r="537" spans="1:3" x14ac:dyDescent="0.3">
      <c r="A537" t="str">
        <v/>
      </c>
      <c r="B537" t="str">
        <v/>
      </c>
      <c r="C537" t="str">
        <v/>
      </c>
    </row>
    <row r="538" spans="1:3" x14ac:dyDescent="0.3">
      <c r="A538" t="str">
        <v/>
      </c>
      <c r="B538" t="str">
        <v/>
      </c>
      <c r="C538" t="str">
        <v/>
      </c>
    </row>
    <row r="539" spans="1:3" x14ac:dyDescent="0.3">
      <c r="A539" t="str">
        <v/>
      </c>
      <c r="B539" t="str">
        <v/>
      </c>
      <c r="C539" t="str">
        <v/>
      </c>
    </row>
    <row r="540" spans="1:3" x14ac:dyDescent="0.3">
      <c r="A540" t="str">
        <v/>
      </c>
      <c r="B540" t="str">
        <v/>
      </c>
      <c r="C540" t="str">
        <v/>
      </c>
    </row>
    <row r="541" spans="1:3" x14ac:dyDescent="0.3">
      <c r="A541" t="str">
        <v/>
      </c>
      <c r="B541" t="str">
        <v/>
      </c>
      <c r="C541" t="str">
        <v/>
      </c>
    </row>
    <row r="542" spans="1:3" x14ac:dyDescent="0.3">
      <c r="A542" t="str">
        <v/>
      </c>
      <c r="B542" t="str">
        <v/>
      </c>
      <c r="C542" t="str">
        <v/>
      </c>
    </row>
    <row r="543" spans="1:3" x14ac:dyDescent="0.3">
      <c r="A543" t="str">
        <v/>
      </c>
      <c r="B543" t="str">
        <v/>
      </c>
      <c r="C543" t="str">
        <v/>
      </c>
    </row>
    <row r="544" spans="1:3" x14ac:dyDescent="0.3">
      <c r="A544" t="str">
        <v/>
      </c>
      <c r="B544" t="str">
        <v/>
      </c>
      <c r="C544" t="str">
        <v/>
      </c>
    </row>
    <row r="545" spans="1:3" x14ac:dyDescent="0.3">
      <c r="A545" t="str">
        <v/>
      </c>
      <c r="B545" t="str">
        <v/>
      </c>
      <c r="C545" t="str">
        <v/>
      </c>
    </row>
    <row r="546" spans="1:3" x14ac:dyDescent="0.3">
      <c r="A546" t="str">
        <v/>
      </c>
      <c r="B546" t="str">
        <v/>
      </c>
      <c r="C546" t="str">
        <v/>
      </c>
    </row>
    <row r="547" spans="1:3" x14ac:dyDescent="0.3">
      <c r="A547" t="str">
        <v/>
      </c>
      <c r="B547" t="str">
        <v/>
      </c>
      <c r="C547" t="str">
        <v/>
      </c>
    </row>
    <row r="548" spans="1:3" x14ac:dyDescent="0.3">
      <c r="A548" t="str">
        <v/>
      </c>
      <c r="B548" t="str">
        <v/>
      </c>
      <c r="C548" t="str">
        <v/>
      </c>
    </row>
    <row r="549" spans="1:3" x14ac:dyDescent="0.3">
      <c r="A549" t="str">
        <v/>
      </c>
      <c r="B549" t="str">
        <v/>
      </c>
      <c r="C549" t="str">
        <v/>
      </c>
    </row>
    <row r="550" spans="1:3" x14ac:dyDescent="0.3">
      <c r="A550" t="str">
        <v/>
      </c>
      <c r="B550" t="str">
        <v/>
      </c>
      <c r="C550" t="str">
        <v/>
      </c>
    </row>
    <row r="551" spans="1:3" x14ac:dyDescent="0.3">
      <c r="A551" t="str">
        <v/>
      </c>
      <c r="B551" t="str">
        <v/>
      </c>
      <c r="C551" t="str">
        <v/>
      </c>
    </row>
    <row r="552" spans="1:3" x14ac:dyDescent="0.3">
      <c r="A552" t="str">
        <v/>
      </c>
      <c r="B552" t="str">
        <v/>
      </c>
      <c r="C552" t="str">
        <v/>
      </c>
    </row>
    <row r="553" spans="1:3" x14ac:dyDescent="0.3">
      <c r="A553" t="str">
        <v/>
      </c>
      <c r="B553" t="str">
        <v/>
      </c>
      <c r="C553" t="str">
        <v/>
      </c>
    </row>
    <row r="554" spans="1:3" x14ac:dyDescent="0.3">
      <c r="A554" t="str">
        <v/>
      </c>
      <c r="B554" t="str">
        <v/>
      </c>
      <c r="C554" t="str">
        <v/>
      </c>
    </row>
    <row r="555" spans="1:3" x14ac:dyDescent="0.3">
      <c r="A555" t="str">
        <v/>
      </c>
      <c r="B555" t="str">
        <v/>
      </c>
      <c r="C555" t="str">
        <v/>
      </c>
    </row>
    <row r="556" spans="1:3" x14ac:dyDescent="0.3">
      <c r="A556" t="str">
        <v/>
      </c>
      <c r="B556" t="str">
        <v/>
      </c>
      <c r="C556" t="str">
        <v/>
      </c>
    </row>
    <row r="557" spans="1:3" x14ac:dyDescent="0.3">
      <c r="A557" t="str">
        <v/>
      </c>
      <c r="B557" t="str">
        <v/>
      </c>
      <c r="C557" t="str">
        <v/>
      </c>
    </row>
    <row r="558" spans="1:3" x14ac:dyDescent="0.3">
      <c r="A558" t="str">
        <v/>
      </c>
      <c r="B558" t="str">
        <v/>
      </c>
      <c r="C558" t="str">
        <v/>
      </c>
    </row>
    <row r="559" spans="1:3" x14ac:dyDescent="0.3">
      <c r="A559" t="str">
        <v/>
      </c>
      <c r="B559" t="str">
        <v/>
      </c>
      <c r="C559" t="str">
        <v/>
      </c>
    </row>
    <row r="560" spans="1:3" x14ac:dyDescent="0.3">
      <c r="A560" t="str">
        <v/>
      </c>
      <c r="B560" t="str">
        <v/>
      </c>
      <c r="C560" t="str">
        <v/>
      </c>
    </row>
    <row r="561" spans="1:3" x14ac:dyDescent="0.3">
      <c r="A561" t="str">
        <v/>
      </c>
      <c r="B561" t="str">
        <v/>
      </c>
      <c r="C561" t="str">
        <v/>
      </c>
    </row>
    <row r="562" spans="1:3" x14ac:dyDescent="0.3">
      <c r="A562" t="str">
        <v/>
      </c>
      <c r="B562" t="str">
        <v/>
      </c>
      <c r="C562" t="str">
        <v/>
      </c>
    </row>
    <row r="563" spans="1:3" x14ac:dyDescent="0.3">
      <c r="A563" t="str">
        <v/>
      </c>
      <c r="B563" t="str">
        <v/>
      </c>
      <c r="C563" t="str">
        <v/>
      </c>
    </row>
    <row r="564" spans="1:3" x14ac:dyDescent="0.3">
      <c r="A564" t="str">
        <v/>
      </c>
      <c r="B564" t="str">
        <v/>
      </c>
      <c r="C564" t="str">
        <v/>
      </c>
    </row>
    <row r="565" spans="1:3" x14ac:dyDescent="0.3">
      <c r="A565" t="str">
        <v/>
      </c>
      <c r="B565" t="str">
        <v/>
      </c>
      <c r="C565" t="str">
        <v/>
      </c>
    </row>
    <row r="566" spans="1:3" x14ac:dyDescent="0.3">
      <c r="A566" t="str">
        <v/>
      </c>
      <c r="B566" t="str">
        <v/>
      </c>
      <c r="C566" t="str">
        <v/>
      </c>
    </row>
    <row r="567" spans="1:3" x14ac:dyDescent="0.3">
      <c r="A567" t="str">
        <v/>
      </c>
      <c r="B567" t="str">
        <v/>
      </c>
      <c r="C567" t="str">
        <v/>
      </c>
    </row>
    <row r="568" spans="1:3" x14ac:dyDescent="0.3">
      <c r="A568" t="str">
        <v/>
      </c>
      <c r="B568" t="str">
        <v/>
      </c>
      <c r="C568" t="str">
        <v/>
      </c>
    </row>
    <row r="569" spans="1:3" x14ac:dyDescent="0.3">
      <c r="A569" t="str">
        <v/>
      </c>
      <c r="B569" t="str">
        <v/>
      </c>
      <c r="C569" t="str">
        <v/>
      </c>
    </row>
    <row r="570" spans="1:3" x14ac:dyDescent="0.3">
      <c r="A570" t="str">
        <v/>
      </c>
      <c r="B570" t="str">
        <v/>
      </c>
      <c r="C570" t="str">
        <v/>
      </c>
    </row>
    <row r="571" spans="1:3" x14ac:dyDescent="0.3">
      <c r="A571" t="str">
        <v/>
      </c>
      <c r="B571" t="str">
        <v/>
      </c>
      <c r="C571" t="str">
        <v/>
      </c>
    </row>
    <row r="572" spans="1:3" x14ac:dyDescent="0.3">
      <c r="A572" t="str">
        <v/>
      </c>
      <c r="B572" t="str">
        <v/>
      </c>
      <c r="C572" t="str">
        <v/>
      </c>
    </row>
    <row r="573" spans="1:3" x14ac:dyDescent="0.3">
      <c r="A573" t="str">
        <v/>
      </c>
      <c r="B573" t="str">
        <v/>
      </c>
      <c r="C573" t="str">
        <v/>
      </c>
    </row>
    <row r="574" spans="1:3" x14ac:dyDescent="0.3">
      <c r="A574" t="str">
        <v/>
      </c>
      <c r="B574" t="str">
        <v/>
      </c>
      <c r="C574" t="str">
        <v/>
      </c>
    </row>
    <row r="575" spans="1:3" x14ac:dyDescent="0.3">
      <c r="A575" t="str">
        <v/>
      </c>
      <c r="B575" t="str">
        <v/>
      </c>
      <c r="C575" t="str">
        <v/>
      </c>
    </row>
    <row r="576" spans="1:3" x14ac:dyDescent="0.3">
      <c r="A576" t="str">
        <v/>
      </c>
      <c r="B576" t="str">
        <v/>
      </c>
      <c r="C576" t="str">
        <v/>
      </c>
    </row>
    <row r="577" spans="1:3" x14ac:dyDescent="0.3">
      <c r="A577" t="str">
        <v/>
      </c>
      <c r="B577" t="str">
        <v/>
      </c>
      <c r="C577" t="str">
        <v/>
      </c>
    </row>
    <row r="578" spans="1:3" x14ac:dyDescent="0.3">
      <c r="A578" t="str">
        <v/>
      </c>
      <c r="B578" t="str">
        <v/>
      </c>
      <c r="C578" t="str">
        <v/>
      </c>
    </row>
    <row r="579" spans="1:3" x14ac:dyDescent="0.3">
      <c r="A579" t="str">
        <v/>
      </c>
      <c r="B579" t="str">
        <v/>
      </c>
      <c r="C579" t="str">
        <v/>
      </c>
    </row>
    <row r="580" spans="1:3" x14ac:dyDescent="0.3">
      <c r="A580" t="str">
        <v/>
      </c>
      <c r="B580" t="str">
        <v/>
      </c>
      <c r="C580" t="str">
        <v/>
      </c>
    </row>
    <row r="581" spans="1:3" x14ac:dyDescent="0.3">
      <c r="A581" t="str">
        <v/>
      </c>
      <c r="B581" t="str">
        <v/>
      </c>
      <c r="C581" t="str">
        <v/>
      </c>
    </row>
    <row r="582" spans="1:3" x14ac:dyDescent="0.3">
      <c r="A582" t="str">
        <v/>
      </c>
      <c r="B582" t="str">
        <v/>
      </c>
      <c r="C582" t="str">
        <v/>
      </c>
    </row>
    <row r="583" spans="1:3" x14ac:dyDescent="0.3">
      <c r="A583" t="str">
        <v/>
      </c>
      <c r="B583" t="str">
        <v/>
      </c>
      <c r="C583" t="str">
        <v/>
      </c>
    </row>
    <row r="584" spans="1:3" x14ac:dyDescent="0.3">
      <c r="A584" t="str">
        <v/>
      </c>
      <c r="B584" t="str">
        <v/>
      </c>
      <c r="C584" t="str">
        <v/>
      </c>
    </row>
    <row r="585" spans="1:3" x14ac:dyDescent="0.3">
      <c r="A585" t="str">
        <v/>
      </c>
      <c r="B585" t="str">
        <v/>
      </c>
      <c r="C585" t="str">
        <v/>
      </c>
    </row>
    <row r="586" spans="1:3" x14ac:dyDescent="0.3">
      <c r="A586" t="str">
        <v/>
      </c>
      <c r="B586" t="str">
        <v/>
      </c>
      <c r="C586" t="str">
        <v/>
      </c>
    </row>
    <row r="587" spans="1:3" x14ac:dyDescent="0.3">
      <c r="A587" t="str">
        <v/>
      </c>
      <c r="B587" t="str">
        <v/>
      </c>
      <c r="C587" t="str">
        <v/>
      </c>
    </row>
    <row r="588" spans="1:3" x14ac:dyDescent="0.3">
      <c r="A588" t="str">
        <v/>
      </c>
      <c r="B588" t="str">
        <v/>
      </c>
      <c r="C588" t="str">
        <v/>
      </c>
    </row>
    <row r="589" spans="1:3" x14ac:dyDescent="0.3">
      <c r="A589" t="str">
        <v/>
      </c>
      <c r="B589" t="str">
        <v/>
      </c>
      <c r="C589" t="str">
        <v/>
      </c>
    </row>
    <row r="590" spans="1:3" x14ac:dyDescent="0.3">
      <c r="A590" t="str">
        <v/>
      </c>
      <c r="B590" t="str">
        <v/>
      </c>
      <c r="C590" t="str">
        <v/>
      </c>
    </row>
    <row r="591" spans="1:3" x14ac:dyDescent="0.3">
      <c r="A591" t="str">
        <v/>
      </c>
      <c r="B591" t="str">
        <v/>
      </c>
      <c r="C591" t="str">
        <v/>
      </c>
    </row>
    <row r="592" spans="1:3" x14ac:dyDescent="0.3">
      <c r="A592" t="str">
        <v/>
      </c>
      <c r="B592" t="str">
        <v/>
      </c>
      <c r="C592" t="str">
        <v/>
      </c>
    </row>
    <row r="593" spans="1:3" x14ac:dyDescent="0.3">
      <c r="A593" t="str">
        <v/>
      </c>
      <c r="B593" t="str">
        <v/>
      </c>
      <c r="C593" t="str">
        <v/>
      </c>
    </row>
    <row r="594" spans="1:3" x14ac:dyDescent="0.3">
      <c r="A594" t="str">
        <v/>
      </c>
      <c r="B594" t="str">
        <v/>
      </c>
      <c r="C594" t="str">
        <v/>
      </c>
    </row>
    <row r="595" spans="1:3" x14ac:dyDescent="0.3">
      <c r="A595" t="str">
        <v/>
      </c>
      <c r="B595" t="str">
        <v/>
      </c>
      <c r="C595" t="str">
        <v/>
      </c>
    </row>
    <row r="596" spans="1:3" x14ac:dyDescent="0.3">
      <c r="A596" t="str">
        <v/>
      </c>
      <c r="B596" t="str">
        <v/>
      </c>
      <c r="C596" t="str">
        <v/>
      </c>
    </row>
    <row r="597" spans="1:3" x14ac:dyDescent="0.3">
      <c r="A597" t="str">
        <v/>
      </c>
      <c r="B597" t="str">
        <v/>
      </c>
      <c r="C597" t="str">
        <v/>
      </c>
    </row>
    <row r="598" spans="1:3" x14ac:dyDescent="0.3">
      <c r="A598" t="str">
        <v/>
      </c>
      <c r="B598" t="str">
        <v/>
      </c>
      <c r="C598" t="str">
        <v/>
      </c>
    </row>
    <row r="599" spans="1:3" x14ac:dyDescent="0.3">
      <c r="A599" t="str">
        <v/>
      </c>
      <c r="B599" t="str">
        <v/>
      </c>
      <c r="C599" t="str">
        <v/>
      </c>
    </row>
    <row r="600" spans="1:3" x14ac:dyDescent="0.3">
      <c r="A600" t="str">
        <v/>
      </c>
      <c r="B600" t="str">
        <v/>
      </c>
      <c r="C600" t="str">
        <v/>
      </c>
    </row>
    <row r="601" spans="1:3" x14ac:dyDescent="0.3">
      <c r="A601" t="str">
        <v/>
      </c>
      <c r="B601" t="str">
        <v/>
      </c>
      <c r="C601" t="str">
        <v/>
      </c>
    </row>
    <row r="602" spans="1:3" x14ac:dyDescent="0.3">
      <c r="A602" t="str">
        <v/>
      </c>
      <c r="B602" t="str">
        <v/>
      </c>
      <c r="C602" t="str">
        <v/>
      </c>
    </row>
    <row r="603" spans="1:3" x14ac:dyDescent="0.3">
      <c r="A603" t="str">
        <v/>
      </c>
      <c r="B603" t="str">
        <v/>
      </c>
      <c r="C603" t="str">
        <v/>
      </c>
    </row>
    <row r="604" spans="1:3" x14ac:dyDescent="0.3">
      <c r="A604" t="str">
        <v/>
      </c>
      <c r="B604" t="str">
        <v/>
      </c>
      <c r="C604" t="str">
        <v/>
      </c>
    </row>
    <row r="605" spans="1:3" x14ac:dyDescent="0.3">
      <c r="A605" t="str">
        <v/>
      </c>
      <c r="B605" t="str">
        <v/>
      </c>
      <c r="C605" t="str">
        <v/>
      </c>
    </row>
    <row r="606" spans="1:3" x14ac:dyDescent="0.3">
      <c r="A606" t="str">
        <v/>
      </c>
      <c r="B606" t="str">
        <v/>
      </c>
      <c r="C606" t="str">
        <v/>
      </c>
    </row>
    <row r="607" spans="1:3" x14ac:dyDescent="0.3">
      <c r="A607" t="str">
        <v/>
      </c>
      <c r="B607" t="str">
        <v/>
      </c>
      <c r="C607" t="str">
        <v/>
      </c>
    </row>
    <row r="608" spans="1:3" x14ac:dyDescent="0.3">
      <c r="A608" t="str">
        <v/>
      </c>
      <c r="B608" t="str">
        <v/>
      </c>
      <c r="C608" t="str">
        <v/>
      </c>
    </row>
    <row r="609" spans="1:3" x14ac:dyDescent="0.3">
      <c r="A609" t="str">
        <v/>
      </c>
      <c r="B609" t="str">
        <v/>
      </c>
      <c r="C609" t="str">
        <v/>
      </c>
    </row>
    <row r="610" spans="1:3" x14ac:dyDescent="0.3">
      <c r="A610" t="str">
        <v/>
      </c>
      <c r="B610" t="str">
        <v/>
      </c>
      <c r="C610" t="str">
        <v/>
      </c>
    </row>
    <row r="611" spans="1:3" x14ac:dyDescent="0.3">
      <c r="A611" t="str">
        <v/>
      </c>
      <c r="B611" t="str">
        <v/>
      </c>
      <c r="C611" t="str">
        <v/>
      </c>
    </row>
    <row r="612" spans="1:3" x14ac:dyDescent="0.3">
      <c r="A612" t="str">
        <v/>
      </c>
      <c r="B612" t="str">
        <v/>
      </c>
      <c r="C612" t="str">
        <v/>
      </c>
    </row>
    <row r="613" spans="1:3" x14ac:dyDescent="0.3">
      <c r="A613" t="str">
        <v/>
      </c>
      <c r="B613" t="str">
        <v/>
      </c>
      <c r="C613" t="str">
        <v/>
      </c>
    </row>
    <row r="614" spans="1:3" x14ac:dyDescent="0.3">
      <c r="A614" t="str">
        <v/>
      </c>
      <c r="B614" t="str">
        <v/>
      </c>
      <c r="C614" t="str">
        <v/>
      </c>
    </row>
    <row r="615" spans="1:3" x14ac:dyDescent="0.3">
      <c r="A615" t="str">
        <v/>
      </c>
      <c r="B615" t="str">
        <v/>
      </c>
      <c r="C615" t="str">
        <v/>
      </c>
    </row>
    <row r="616" spans="1:3" x14ac:dyDescent="0.3">
      <c r="A616" t="str">
        <v/>
      </c>
      <c r="B616" t="str">
        <v/>
      </c>
      <c r="C616" t="str">
        <v/>
      </c>
    </row>
    <row r="617" spans="1:3" x14ac:dyDescent="0.3">
      <c r="A617" t="str">
        <v/>
      </c>
      <c r="B617" t="str">
        <v/>
      </c>
      <c r="C617" t="str">
        <v/>
      </c>
    </row>
    <row r="618" spans="1:3" x14ac:dyDescent="0.3">
      <c r="A618" t="str">
        <v/>
      </c>
      <c r="B618" t="str">
        <v/>
      </c>
      <c r="C618" t="str">
        <v/>
      </c>
    </row>
    <row r="619" spans="1:3" x14ac:dyDescent="0.3">
      <c r="A619" t="str">
        <v/>
      </c>
      <c r="B619" t="str">
        <v/>
      </c>
      <c r="C619" t="str">
        <v/>
      </c>
    </row>
    <row r="620" spans="1:3" x14ac:dyDescent="0.3">
      <c r="A620" t="str">
        <v/>
      </c>
      <c r="B620" t="str">
        <v/>
      </c>
      <c r="C620" t="str">
        <v/>
      </c>
    </row>
    <row r="621" spans="1:3" x14ac:dyDescent="0.3">
      <c r="A621" t="str">
        <v/>
      </c>
      <c r="B621" t="str">
        <v/>
      </c>
      <c r="C621" t="str">
        <v/>
      </c>
    </row>
    <row r="622" spans="1:3" x14ac:dyDescent="0.3">
      <c r="A622" t="str">
        <v/>
      </c>
      <c r="B622" t="str">
        <v/>
      </c>
      <c r="C622" t="str">
        <v/>
      </c>
    </row>
    <row r="623" spans="1:3" x14ac:dyDescent="0.3">
      <c r="A623" t="str">
        <v/>
      </c>
      <c r="B623" t="str">
        <v/>
      </c>
      <c r="C623" t="str">
        <v/>
      </c>
    </row>
    <row r="624" spans="1:3" x14ac:dyDescent="0.3">
      <c r="A624" t="str">
        <v/>
      </c>
      <c r="B624" t="str">
        <v/>
      </c>
      <c r="C624" t="str">
        <v/>
      </c>
    </row>
    <row r="625" spans="1:3" x14ac:dyDescent="0.3">
      <c r="A625" t="str">
        <v/>
      </c>
      <c r="B625" t="str">
        <v/>
      </c>
      <c r="C625" t="str">
        <v/>
      </c>
    </row>
    <row r="626" spans="1:3" x14ac:dyDescent="0.3">
      <c r="A626" t="str">
        <v/>
      </c>
      <c r="B626" t="str">
        <v/>
      </c>
      <c r="C626" t="str">
        <v/>
      </c>
    </row>
    <row r="627" spans="1:3" x14ac:dyDescent="0.3">
      <c r="A627" t="str">
        <v/>
      </c>
      <c r="B627" t="str">
        <v/>
      </c>
      <c r="C627" t="str">
        <v/>
      </c>
    </row>
    <row r="628" spans="1:3" x14ac:dyDescent="0.3">
      <c r="A628" t="str">
        <v/>
      </c>
      <c r="B628" t="str">
        <v/>
      </c>
      <c r="C628" t="str">
        <v/>
      </c>
    </row>
    <row r="629" spans="1:3" x14ac:dyDescent="0.3">
      <c r="A629" t="str">
        <v/>
      </c>
      <c r="B629" t="str">
        <v/>
      </c>
      <c r="C629" t="str">
        <v/>
      </c>
    </row>
    <row r="630" spans="1:3" x14ac:dyDescent="0.3">
      <c r="A630" t="str">
        <v/>
      </c>
      <c r="B630" t="str">
        <v/>
      </c>
      <c r="C630" t="str">
        <v/>
      </c>
    </row>
    <row r="631" spans="1:3" x14ac:dyDescent="0.3">
      <c r="A631" t="str">
        <v/>
      </c>
      <c r="B631" t="str">
        <v/>
      </c>
      <c r="C631" t="str">
        <v/>
      </c>
    </row>
    <row r="632" spans="1:3" x14ac:dyDescent="0.3">
      <c r="A632" t="str">
        <v/>
      </c>
      <c r="B632" t="str">
        <v/>
      </c>
      <c r="C632" t="str">
        <v/>
      </c>
    </row>
    <row r="633" spans="1:3" x14ac:dyDescent="0.3">
      <c r="A633" t="str">
        <v/>
      </c>
      <c r="B633" t="str">
        <v/>
      </c>
      <c r="C633" t="str">
        <v/>
      </c>
    </row>
    <row r="634" spans="1:3" x14ac:dyDescent="0.3">
      <c r="A634" t="str">
        <v/>
      </c>
      <c r="B634" t="str">
        <v/>
      </c>
      <c r="C634" t="str">
        <v/>
      </c>
    </row>
    <row r="635" spans="1:3" x14ac:dyDescent="0.3">
      <c r="A635" t="str">
        <v/>
      </c>
      <c r="B635" t="str">
        <v/>
      </c>
      <c r="C635" t="str">
        <v/>
      </c>
    </row>
    <row r="636" spans="1:3" x14ac:dyDescent="0.3">
      <c r="A636" t="str">
        <v/>
      </c>
      <c r="B636" t="str">
        <v/>
      </c>
      <c r="C636" t="str">
        <v/>
      </c>
    </row>
    <row r="637" spans="1:3" x14ac:dyDescent="0.3">
      <c r="A637" t="str">
        <v/>
      </c>
      <c r="B637" t="str">
        <v/>
      </c>
      <c r="C637" t="str">
        <v/>
      </c>
    </row>
    <row r="638" spans="1:3" x14ac:dyDescent="0.3">
      <c r="A638" t="str">
        <v/>
      </c>
      <c r="B638" t="str">
        <v/>
      </c>
      <c r="C638" t="str">
        <v/>
      </c>
    </row>
    <row r="639" spans="1:3" x14ac:dyDescent="0.3">
      <c r="A639" t="str">
        <v/>
      </c>
      <c r="B639" t="str">
        <v/>
      </c>
      <c r="C639" t="str">
        <v/>
      </c>
    </row>
    <row r="640" spans="1:3" x14ac:dyDescent="0.3">
      <c r="A640" t="str">
        <v/>
      </c>
      <c r="B640" t="str">
        <v/>
      </c>
      <c r="C640" t="str">
        <v/>
      </c>
    </row>
    <row r="641" spans="1:3" x14ac:dyDescent="0.3">
      <c r="A641" t="str">
        <v/>
      </c>
      <c r="B641" t="str">
        <v/>
      </c>
      <c r="C641" t="str">
        <v/>
      </c>
    </row>
    <row r="642" spans="1:3" x14ac:dyDescent="0.3">
      <c r="A642" t="str">
        <v/>
      </c>
      <c r="B642" t="str">
        <v/>
      </c>
      <c r="C642" t="str">
        <v/>
      </c>
    </row>
    <row r="643" spans="1:3" x14ac:dyDescent="0.3">
      <c r="A643" t="str">
        <v/>
      </c>
      <c r="B643" t="str">
        <v/>
      </c>
      <c r="C643" t="str">
        <v/>
      </c>
    </row>
    <row r="644" spans="1:3" x14ac:dyDescent="0.3">
      <c r="A644" t="str">
        <v/>
      </c>
      <c r="B644" t="str">
        <v/>
      </c>
      <c r="C644" t="str">
        <v/>
      </c>
    </row>
    <row r="645" spans="1:3" x14ac:dyDescent="0.3">
      <c r="A645" t="str">
        <v/>
      </c>
      <c r="B645" t="str">
        <v/>
      </c>
      <c r="C645" t="str">
        <v/>
      </c>
    </row>
    <row r="646" spans="1:3" x14ac:dyDescent="0.3">
      <c r="A646" t="str">
        <v/>
      </c>
      <c r="B646" t="str">
        <v/>
      </c>
      <c r="C646" t="str">
        <v/>
      </c>
    </row>
    <row r="647" spans="1:3" x14ac:dyDescent="0.3">
      <c r="A647" t="str">
        <v/>
      </c>
      <c r="B647" t="str">
        <v/>
      </c>
      <c r="C647" t="str">
        <v/>
      </c>
    </row>
    <row r="648" spans="1:3" x14ac:dyDescent="0.3">
      <c r="A648" t="str">
        <v/>
      </c>
      <c r="B648" t="str">
        <v/>
      </c>
      <c r="C648" t="str">
        <v/>
      </c>
    </row>
    <row r="649" spans="1:3" x14ac:dyDescent="0.3">
      <c r="A649" t="str">
        <v/>
      </c>
      <c r="B649" t="str">
        <v/>
      </c>
      <c r="C649" t="str">
        <v/>
      </c>
    </row>
    <row r="650" spans="1:3" x14ac:dyDescent="0.3">
      <c r="A650" t="str">
        <v/>
      </c>
      <c r="B650" t="str">
        <v/>
      </c>
      <c r="C650" t="str">
        <v/>
      </c>
    </row>
    <row r="651" spans="1:3" x14ac:dyDescent="0.3">
      <c r="A651" t="str">
        <v/>
      </c>
      <c r="B651" t="str">
        <v/>
      </c>
      <c r="C651" t="str">
        <v/>
      </c>
    </row>
    <row r="652" spans="1:3" x14ac:dyDescent="0.3">
      <c r="A652" t="str">
        <v/>
      </c>
      <c r="B652" t="str">
        <v/>
      </c>
      <c r="C652" t="str">
        <v/>
      </c>
    </row>
    <row r="653" spans="1:3" x14ac:dyDescent="0.3">
      <c r="A653" t="str">
        <v/>
      </c>
      <c r="B653" t="str">
        <v/>
      </c>
      <c r="C653" t="str">
        <v/>
      </c>
    </row>
    <row r="654" spans="1:3" x14ac:dyDescent="0.3">
      <c r="A654" t="str">
        <v/>
      </c>
      <c r="B654" t="str">
        <v/>
      </c>
      <c r="C654" t="str">
        <v/>
      </c>
    </row>
    <row r="655" spans="1:3" x14ac:dyDescent="0.3">
      <c r="A655" t="str">
        <v/>
      </c>
      <c r="B655" t="str">
        <v/>
      </c>
      <c r="C655" t="str">
        <v/>
      </c>
    </row>
    <row r="656" spans="1:3" x14ac:dyDescent="0.3">
      <c r="A656" t="str">
        <v/>
      </c>
      <c r="B656" t="str">
        <v/>
      </c>
      <c r="C656" t="str">
        <v/>
      </c>
    </row>
    <row r="657" spans="1:3" x14ac:dyDescent="0.3">
      <c r="A657" t="str">
        <v/>
      </c>
      <c r="B657" t="str">
        <v/>
      </c>
      <c r="C657" t="str">
        <v/>
      </c>
    </row>
    <row r="658" spans="1:3" x14ac:dyDescent="0.3">
      <c r="A658" t="str">
        <v/>
      </c>
      <c r="B658" t="str">
        <v/>
      </c>
      <c r="C658" t="str">
        <v/>
      </c>
    </row>
    <row r="659" spans="1:3" x14ac:dyDescent="0.3">
      <c r="A659" t="str">
        <v/>
      </c>
      <c r="B659" t="str">
        <v/>
      </c>
      <c r="C659" t="str">
        <v/>
      </c>
    </row>
    <row r="660" spans="1:3" x14ac:dyDescent="0.3">
      <c r="A660" t="str">
        <v/>
      </c>
      <c r="B660" t="str">
        <v/>
      </c>
      <c r="C660" t="str">
        <v/>
      </c>
    </row>
    <row r="661" spans="1:3" x14ac:dyDescent="0.3">
      <c r="A661" t="str">
        <v/>
      </c>
      <c r="B661" t="str">
        <v/>
      </c>
      <c r="C661" t="str">
        <v/>
      </c>
    </row>
    <row r="662" spans="1:3" x14ac:dyDescent="0.3">
      <c r="A662" t="str">
        <v/>
      </c>
      <c r="B662" t="str">
        <v/>
      </c>
      <c r="C662" t="str">
        <v/>
      </c>
    </row>
    <row r="663" spans="1:3" x14ac:dyDescent="0.3">
      <c r="A663" t="str">
        <v/>
      </c>
      <c r="B663" t="str">
        <v/>
      </c>
      <c r="C663" t="str">
        <v/>
      </c>
    </row>
    <row r="664" spans="1:3" x14ac:dyDescent="0.3">
      <c r="A664" t="str">
        <v/>
      </c>
      <c r="B664" t="str">
        <v/>
      </c>
      <c r="C664" t="str">
        <v/>
      </c>
    </row>
    <row r="665" spans="1:3" x14ac:dyDescent="0.3">
      <c r="A665" t="str">
        <v/>
      </c>
      <c r="B665" t="str">
        <v/>
      </c>
      <c r="C665" t="str">
        <v/>
      </c>
    </row>
    <row r="666" spans="1:3" x14ac:dyDescent="0.3">
      <c r="A666" t="str">
        <v/>
      </c>
      <c r="B666" t="str">
        <v/>
      </c>
      <c r="C666" t="str">
        <v/>
      </c>
    </row>
    <row r="667" spans="1:3" x14ac:dyDescent="0.3">
      <c r="A667" t="str">
        <v/>
      </c>
      <c r="B667" t="str">
        <v/>
      </c>
      <c r="C667" t="str">
        <v/>
      </c>
    </row>
    <row r="668" spans="1:3" x14ac:dyDescent="0.3">
      <c r="A668" t="str">
        <v/>
      </c>
      <c r="B668" t="str">
        <v/>
      </c>
      <c r="C668" t="str">
        <v/>
      </c>
    </row>
    <row r="669" spans="1:3" x14ac:dyDescent="0.3">
      <c r="A669" t="str">
        <v/>
      </c>
      <c r="B669" t="str">
        <v/>
      </c>
      <c r="C669" t="str">
        <v/>
      </c>
    </row>
    <row r="670" spans="1:3" x14ac:dyDescent="0.3">
      <c r="A670" t="str">
        <v/>
      </c>
      <c r="B670" t="str">
        <v/>
      </c>
      <c r="C670" t="str">
        <v/>
      </c>
    </row>
    <row r="671" spans="1:3" x14ac:dyDescent="0.3">
      <c r="A671" t="str">
        <v/>
      </c>
      <c r="B671" t="str">
        <v/>
      </c>
      <c r="C671" t="str">
        <v/>
      </c>
    </row>
    <row r="672" spans="1:3" x14ac:dyDescent="0.3">
      <c r="A672" t="str">
        <v/>
      </c>
      <c r="B672" t="str">
        <v/>
      </c>
      <c r="C672" t="str">
        <v/>
      </c>
    </row>
    <row r="673" spans="1:3" x14ac:dyDescent="0.3">
      <c r="A673" t="str">
        <v/>
      </c>
      <c r="B673" t="str">
        <v/>
      </c>
      <c r="C673" t="str">
        <v/>
      </c>
    </row>
    <row r="674" spans="1:3" x14ac:dyDescent="0.3">
      <c r="A674" t="str">
        <v/>
      </c>
      <c r="B674" t="str">
        <v/>
      </c>
      <c r="C674" t="str">
        <v/>
      </c>
    </row>
    <row r="675" spans="1:3" x14ac:dyDescent="0.3">
      <c r="A675" t="str">
        <v/>
      </c>
      <c r="B675" t="str">
        <v/>
      </c>
      <c r="C675" t="str">
        <v/>
      </c>
    </row>
    <row r="676" spans="1:3" x14ac:dyDescent="0.3">
      <c r="A676" t="str">
        <v/>
      </c>
      <c r="B676" t="str">
        <v/>
      </c>
      <c r="C676" t="str">
        <v/>
      </c>
    </row>
    <row r="677" spans="1:3" x14ac:dyDescent="0.3">
      <c r="A677" t="str">
        <v/>
      </c>
      <c r="B677" t="str">
        <v/>
      </c>
      <c r="C677" t="str">
        <v/>
      </c>
    </row>
    <row r="678" spans="1:3" x14ac:dyDescent="0.3">
      <c r="A678" t="str">
        <v/>
      </c>
      <c r="B678" t="str">
        <v/>
      </c>
      <c r="C678" t="str">
        <v/>
      </c>
    </row>
    <row r="679" spans="1:3" x14ac:dyDescent="0.3">
      <c r="A679" t="str">
        <v/>
      </c>
      <c r="B679" t="str">
        <v/>
      </c>
      <c r="C679" t="str">
        <v/>
      </c>
    </row>
    <row r="680" spans="1:3" x14ac:dyDescent="0.3">
      <c r="A680" t="str">
        <v/>
      </c>
      <c r="B680" t="str">
        <v/>
      </c>
      <c r="C680" t="str">
        <v/>
      </c>
    </row>
    <row r="681" spans="1:3" x14ac:dyDescent="0.3">
      <c r="A681" t="str">
        <v/>
      </c>
      <c r="B681" t="str">
        <v/>
      </c>
      <c r="C681" t="str">
        <v/>
      </c>
    </row>
    <row r="682" spans="1:3" x14ac:dyDescent="0.3">
      <c r="A682" t="str">
        <v/>
      </c>
      <c r="B682" t="str">
        <v/>
      </c>
      <c r="C682" t="str">
        <v/>
      </c>
    </row>
    <row r="683" spans="1:3" x14ac:dyDescent="0.3">
      <c r="A683" t="str">
        <v/>
      </c>
      <c r="B683" t="str">
        <v/>
      </c>
      <c r="C683" t="str">
        <v/>
      </c>
    </row>
    <row r="684" spans="1:3" x14ac:dyDescent="0.3">
      <c r="A684" t="str">
        <v/>
      </c>
      <c r="B684" t="str">
        <v/>
      </c>
      <c r="C684" t="str">
        <v/>
      </c>
    </row>
    <row r="685" spans="1:3" x14ac:dyDescent="0.3">
      <c r="A685" t="str">
        <v/>
      </c>
      <c r="B685" t="str">
        <v/>
      </c>
      <c r="C685" t="str">
        <v/>
      </c>
    </row>
    <row r="686" spans="1:3" x14ac:dyDescent="0.3">
      <c r="A686" t="str">
        <v/>
      </c>
      <c r="B686" t="str">
        <v/>
      </c>
      <c r="C686" t="str">
        <v/>
      </c>
    </row>
    <row r="687" spans="1:3" x14ac:dyDescent="0.3">
      <c r="A687" t="str">
        <v/>
      </c>
      <c r="B687" t="str">
        <v/>
      </c>
      <c r="C687" t="str">
        <v/>
      </c>
    </row>
    <row r="688" spans="1:3" x14ac:dyDescent="0.3">
      <c r="A688" t="str">
        <v/>
      </c>
      <c r="B688" t="str">
        <v/>
      </c>
      <c r="C688" t="str">
        <v/>
      </c>
    </row>
    <row r="689" spans="1:3" x14ac:dyDescent="0.3">
      <c r="A689" t="str">
        <v/>
      </c>
      <c r="B689" t="str">
        <v/>
      </c>
      <c r="C689" t="str">
        <v/>
      </c>
    </row>
    <row r="690" spans="1:3" x14ac:dyDescent="0.3">
      <c r="A690" t="str">
        <v/>
      </c>
      <c r="B690" t="str">
        <v/>
      </c>
      <c r="C690" t="str">
        <v/>
      </c>
    </row>
    <row r="691" spans="1:3" x14ac:dyDescent="0.3">
      <c r="A691" t="str">
        <v/>
      </c>
      <c r="B691" t="str">
        <v/>
      </c>
      <c r="C691" t="str">
        <v/>
      </c>
    </row>
    <row r="692" spans="1:3" x14ac:dyDescent="0.3">
      <c r="A692" t="str">
        <v/>
      </c>
      <c r="B692" t="str">
        <v/>
      </c>
      <c r="C692" t="str">
        <v/>
      </c>
    </row>
    <row r="693" spans="1:3" x14ac:dyDescent="0.3">
      <c r="A693" t="str">
        <v/>
      </c>
      <c r="B693" t="str">
        <v/>
      </c>
      <c r="C693" t="str">
        <v/>
      </c>
    </row>
    <row r="694" spans="1:3" x14ac:dyDescent="0.3">
      <c r="A694" t="str">
        <v/>
      </c>
      <c r="B694" t="str">
        <v/>
      </c>
      <c r="C694" t="str">
        <v/>
      </c>
    </row>
    <row r="695" spans="1:3" x14ac:dyDescent="0.3">
      <c r="A695" t="str">
        <v/>
      </c>
      <c r="B695" t="str">
        <v/>
      </c>
      <c r="C695" t="str">
        <v/>
      </c>
    </row>
    <row r="696" spans="1:3" x14ac:dyDescent="0.3">
      <c r="A696" t="str">
        <v/>
      </c>
      <c r="B696" t="str">
        <v/>
      </c>
      <c r="C696" t="str">
        <v/>
      </c>
    </row>
    <row r="697" spans="1:3" x14ac:dyDescent="0.3">
      <c r="A697" t="str">
        <v/>
      </c>
      <c r="B697" t="str">
        <v/>
      </c>
      <c r="C697" t="str">
        <v/>
      </c>
    </row>
    <row r="698" spans="1:3" x14ac:dyDescent="0.3">
      <c r="A698" t="str">
        <v/>
      </c>
      <c r="B698" t="str">
        <v/>
      </c>
      <c r="C698" t="str">
        <v/>
      </c>
    </row>
    <row r="699" spans="1:3" x14ac:dyDescent="0.3">
      <c r="A699" t="str">
        <v/>
      </c>
      <c r="B699" t="str">
        <v/>
      </c>
      <c r="C699" t="str">
        <v/>
      </c>
    </row>
    <row r="700" spans="1:3" x14ac:dyDescent="0.3">
      <c r="A700" t="str">
        <v/>
      </c>
      <c r="B700" t="str">
        <v/>
      </c>
      <c r="C700" t="str">
        <v/>
      </c>
    </row>
    <row r="701" spans="1:3" x14ac:dyDescent="0.3">
      <c r="A701" t="str">
        <v/>
      </c>
      <c r="B701" t="str">
        <v/>
      </c>
      <c r="C701" t="str">
        <v/>
      </c>
    </row>
    <row r="702" spans="1:3" x14ac:dyDescent="0.3">
      <c r="A702" t="str">
        <v/>
      </c>
      <c r="B702" t="str">
        <v/>
      </c>
      <c r="C702" t="str">
        <v/>
      </c>
    </row>
    <row r="703" spans="1:3" x14ac:dyDescent="0.3">
      <c r="A703" t="str">
        <v/>
      </c>
      <c r="B703" t="str">
        <v/>
      </c>
      <c r="C703" t="str">
        <v/>
      </c>
    </row>
    <row r="704" spans="1:3" x14ac:dyDescent="0.3">
      <c r="A704" t="str">
        <v/>
      </c>
      <c r="B704" t="str">
        <v/>
      </c>
      <c r="C704" t="str">
        <v/>
      </c>
    </row>
    <row r="705" spans="1:3" x14ac:dyDescent="0.3">
      <c r="A705" t="str">
        <v/>
      </c>
      <c r="B705" t="str">
        <v/>
      </c>
      <c r="C705" t="str">
        <v/>
      </c>
    </row>
    <row r="706" spans="1:3" x14ac:dyDescent="0.3">
      <c r="A706" t="str">
        <v/>
      </c>
      <c r="B706" t="str">
        <v/>
      </c>
      <c r="C706" t="str">
        <v/>
      </c>
    </row>
    <row r="707" spans="1:3" x14ac:dyDescent="0.3">
      <c r="A707" t="str">
        <v/>
      </c>
      <c r="B707" t="str">
        <v/>
      </c>
      <c r="C707" t="str">
        <v/>
      </c>
    </row>
    <row r="708" spans="1:3" x14ac:dyDescent="0.3">
      <c r="A708" t="str">
        <v/>
      </c>
      <c r="B708" t="str">
        <v/>
      </c>
      <c r="C708" t="str">
        <v/>
      </c>
    </row>
    <row r="709" spans="1:3" x14ac:dyDescent="0.3">
      <c r="A709" t="str">
        <v/>
      </c>
      <c r="B709" t="str">
        <v/>
      </c>
      <c r="C709" t="str">
        <v/>
      </c>
    </row>
    <row r="710" spans="1:3" x14ac:dyDescent="0.3">
      <c r="A710" t="str">
        <v/>
      </c>
      <c r="B710" t="str">
        <v/>
      </c>
      <c r="C710" t="str">
        <v/>
      </c>
    </row>
    <row r="711" spans="1:3" x14ac:dyDescent="0.3">
      <c r="A711" t="str">
        <v/>
      </c>
      <c r="B711" t="str">
        <v/>
      </c>
      <c r="C711" t="str">
        <v/>
      </c>
    </row>
    <row r="712" spans="1:3" x14ac:dyDescent="0.3">
      <c r="A712" t="str">
        <v/>
      </c>
      <c r="B712" t="str">
        <v/>
      </c>
      <c r="C712" t="str">
        <v/>
      </c>
    </row>
    <row r="713" spans="1:3" x14ac:dyDescent="0.3">
      <c r="A713" t="str">
        <v/>
      </c>
      <c r="B713" t="str">
        <v/>
      </c>
      <c r="C713" t="str">
        <v/>
      </c>
    </row>
    <row r="714" spans="1:3" x14ac:dyDescent="0.3">
      <c r="A714" t="str">
        <v/>
      </c>
      <c r="B714" t="str">
        <v/>
      </c>
      <c r="C714" t="str">
        <v/>
      </c>
    </row>
    <row r="715" spans="1:3" x14ac:dyDescent="0.3">
      <c r="A715" t="str">
        <v/>
      </c>
      <c r="B715" t="str">
        <v/>
      </c>
      <c r="C715" t="str">
        <v/>
      </c>
    </row>
    <row r="716" spans="1:3" x14ac:dyDescent="0.3">
      <c r="A716" t="str">
        <v/>
      </c>
      <c r="B716" t="str">
        <v/>
      </c>
      <c r="C716" t="str">
        <v/>
      </c>
    </row>
    <row r="717" spans="1:3" x14ac:dyDescent="0.3">
      <c r="A717" t="str">
        <v/>
      </c>
      <c r="B717" t="str">
        <v/>
      </c>
      <c r="C717" t="str">
        <v/>
      </c>
    </row>
    <row r="718" spans="1:3" x14ac:dyDescent="0.3">
      <c r="A718" t="str">
        <v/>
      </c>
      <c r="B718" t="str">
        <v/>
      </c>
      <c r="C718" t="str">
        <v/>
      </c>
    </row>
    <row r="719" spans="1:3" x14ac:dyDescent="0.3">
      <c r="A719" t="str">
        <v/>
      </c>
      <c r="B719" t="str">
        <v/>
      </c>
      <c r="C719" t="str">
        <v/>
      </c>
    </row>
    <row r="720" spans="1:3" x14ac:dyDescent="0.3">
      <c r="A720" t="str">
        <v/>
      </c>
      <c r="B720" t="str">
        <v/>
      </c>
      <c r="C720" t="str">
        <v/>
      </c>
    </row>
    <row r="721" spans="1:3" x14ac:dyDescent="0.3">
      <c r="A721" t="str">
        <v/>
      </c>
      <c r="B721" t="str">
        <v/>
      </c>
      <c r="C721" t="str">
        <v/>
      </c>
    </row>
    <row r="722" spans="1:3" x14ac:dyDescent="0.3">
      <c r="A722" t="str">
        <v/>
      </c>
      <c r="B722" t="str">
        <v/>
      </c>
      <c r="C722" t="str">
        <v/>
      </c>
    </row>
    <row r="723" spans="1:3" x14ac:dyDescent="0.3">
      <c r="A723" t="str">
        <v/>
      </c>
      <c r="B723" t="str">
        <v/>
      </c>
      <c r="C723" t="str">
        <v/>
      </c>
    </row>
    <row r="724" spans="1:3" x14ac:dyDescent="0.3">
      <c r="A724" t="str">
        <v/>
      </c>
      <c r="B724" t="str">
        <v/>
      </c>
      <c r="C724" t="str">
        <v/>
      </c>
    </row>
    <row r="725" spans="1:3" x14ac:dyDescent="0.3">
      <c r="A725" t="str">
        <v/>
      </c>
      <c r="B725" t="str">
        <v/>
      </c>
      <c r="C725" t="str">
        <v/>
      </c>
    </row>
    <row r="726" spans="1:3" x14ac:dyDescent="0.3">
      <c r="A726" t="str">
        <v/>
      </c>
      <c r="B726" t="str">
        <v/>
      </c>
      <c r="C726" t="str">
        <v/>
      </c>
    </row>
    <row r="727" spans="1:3" x14ac:dyDescent="0.3">
      <c r="A727" t="str">
        <v/>
      </c>
      <c r="B727" t="str">
        <v/>
      </c>
      <c r="C727" t="str">
        <v/>
      </c>
    </row>
    <row r="728" spans="1:3" x14ac:dyDescent="0.3">
      <c r="A728" t="str">
        <v/>
      </c>
      <c r="B728" t="str">
        <v/>
      </c>
      <c r="C728" t="str">
        <v/>
      </c>
    </row>
    <row r="729" spans="1:3" x14ac:dyDescent="0.3">
      <c r="A729" t="str">
        <v/>
      </c>
      <c r="B729" t="str">
        <v/>
      </c>
      <c r="C729" t="str">
        <v/>
      </c>
    </row>
    <row r="730" spans="1:3" x14ac:dyDescent="0.3">
      <c r="A730" t="str">
        <v/>
      </c>
      <c r="B730" t="str">
        <v/>
      </c>
      <c r="C730" t="str">
        <v/>
      </c>
    </row>
    <row r="731" spans="1:3" x14ac:dyDescent="0.3">
      <c r="A731" t="str">
        <v/>
      </c>
      <c r="B731" t="str">
        <v/>
      </c>
      <c r="C731" t="str">
        <v/>
      </c>
    </row>
    <row r="732" spans="1:3" x14ac:dyDescent="0.3">
      <c r="A732" t="str">
        <v/>
      </c>
      <c r="B732" t="str">
        <v/>
      </c>
      <c r="C732" t="str">
        <v/>
      </c>
    </row>
    <row r="733" spans="1:3" x14ac:dyDescent="0.3">
      <c r="A733" t="str">
        <v/>
      </c>
      <c r="B733" t="str">
        <v/>
      </c>
      <c r="C733" t="str">
        <v/>
      </c>
    </row>
    <row r="734" spans="1:3" x14ac:dyDescent="0.3">
      <c r="A734" t="str">
        <v/>
      </c>
      <c r="B734" t="str">
        <v/>
      </c>
      <c r="C734" t="str">
        <v/>
      </c>
    </row>
    <row r="735" spans="1:3" x14ac:dyDescent="0.3">
      <c r="A735" t="str">
        <v/>
      </c>
      <c r="B735" t="str">
        <v/>
      </c>
      <c r="C735" t="str">
        <v/>
      </c>
    </row>
    <row r="736" spans="1:3" x14ac:dyDescent="0.3">
      <c r="A736" t="str">
        <v/>
      </c>
      <c r="B736" t="str">
        <v/>
      </c>
      <c r="C736" t="str">
        <v/>
      </c>
    </row>
    <row r="737" spans="1:3" x14ac:dyDescent="0.3">
      <c r="A737" t="str">
        <v/>
      </c>
      <c r="B737" t="str">
        <v/>
      </c>
      <c r="C737" t="str">
        <v/>
      </c>
    </row>
    <row r="738" spans="1:3" x14ac:dyDescent="0.3">
      <c r="A738" t="str">
        <v/>
      </c>
      <c r="B738" t="str">
        <v/>
      </c>
      <c r="C738" t="str">
        <v/>
      </c>
    </row>
    <row r="739" spans="1:3" x14ac:dyDescent="0.3">
      <c r="A739" t="str">
        <v/>
      </c>
      <c r="B739" t="str">
        <v/>
      </c>
      <c r="C739" t="str">
        <v/>
      </c>
    </row>
    <row r="740" spans="1:3" x14ac:dyDescent="0.3">
      <c r="A740" t="str">
        <v/>
      </c>
      <c r="B740" t="str">
        <v/>
      </c>
      <c r="C740" t="str">
        <v/>
      </c>
    </row>
    <row r="741" spans="1:3" x14ac:dyDescent="0.3">
      <c r="A741" t="str">
        <v/>
      </c>
      <c r="B741" t="str">
        <v/>
      </c>
      <c r="C741" t="str">
        <v/>
      </c>
    </row>
    <row r="742" spans="1:3" x14ac:dyDescent="0.3">
      <c r="A742" t="str">
        <v/>
      </c>
      <c r="B742" t="str">
        <v/>
      </c>
      <c r="C742" t="str">
        <v/>
      </c>
    </row>
    <row r="743" spans="1:3" x14ac:dyDescent="0.3">
      <c r="A743" t="str">
        <v/>
      </c>
      <c r="B743" t="str">
        <v/>
      </c>
      <c r="C743" t="str">
        <v/>
      </c>
    </row>
    <row r="744" spans="1:3" x14ac:dyDescent="0.3">
      <c r="A744" t="str">
        <v/>
      </c>
      <c r="B744" t="str">
        <v/>
      </c>
      <c r="C744" t="str">
        <v/>
      </c>
    </row>
    <row r="745" spans="1:3" x14ac:dyDescent="0.3">
      <c r="A745" t="str">
        <v/>
      </c>
      <c r="B745" t="str">
        <v/>
      </c>
      <c r="C745" t="str">
        <v/>
      </c>
    </row>
    <row r="746" spans="1:3" x14ac:dyDescent="0.3">
      <c r="A746" t="str">
        <v/>
      </c>
      <c r="B746" t="str">
        <v/>
      </c>
      <c r="C746" t="str">
        <v/>
      </c>
    </row>
    <row r="747" spans="1:3" x14ac:dyDescent="0.3">
      <c r="A747" t="str">
        <v/>
      </c>
      <c r="B747" t="str">
        <v/>
      </c>
      <c r="C747" t="str">
        <v/>
      </c>
    </row>
    <row r="748" spans="1:3" x14ac:dyDescent="0.3">
      <c r="A748" t="str">
        <v/>
      </c>
      <c r="B748" t="str">
        <v/>
      </c>
      <c r="C748" t="str">
        <v/>
      </c>
    </row>
    <row r="749" spans="1:3" x14ac:dyDescent="0.3">
      <c r="A749" t="str">
        <v/>
      </c>
      <c r="B749" t="str">
        <v/>
      </c>
      <c r="C749" t="str">
        <v/>
      </c>
    </row>
    <row r="750" spans="1:3" x14ac:dyDescent="0.3">
      <c r="A750" t="str">
        <v/>
      </c>
      <c r="B750" t="str">
        <v/>
      </c>
      <c r="C750" t="str">
        <v/>
      </c>
    </row>
    <row r="751" spans="1:3" x14ac:dyDescent="0.3">
      <c r="A751" t="str">
        <v/>
      </c>
      <c r="B751" t="str">
        <v/>
      </c>
      <c r="C751" t="str">
        <v/>
      </c>
    </row>
    <row r="752" spans="1:3" x14ac:dyDescent="0.3">
      <c r="A752" t="str">
        <v/>
      </c>
      <c r="B752" t="str">
        <v/>
      </c>
      <c r="C752" t="str">
        <v/>
      </c>
    </row>
    <row r="753" spans="1:3" x14ac:dyDescent="0.3">
      <c r="A753" t="str">
        <v/>
      </c>
      <c r="B753" t="str">
        <v/>
      </c>
      <c r="C753" t="str">
        <v/>
      </c>
    </row>
    <row r="754" spans="1:3" x14ac:dyDescent="0.3">
      <c r="A754" t="str">
        <v/>
      </c>
      <c r="B754" t="str">
        <v/>
      </c>
      <c r="C754" t="str">
        <v/>
      </c>
    </row>
    <row r="755" spans="1:3" x14ac:dyDescent="0.3">
      <c r="A755" t="str">
        <v/>
      </c>
      <c r="B755" t="str">
        <v/>
      </c>
      <c r="C755" t="str">
        <v/>
      </c>
    </row>
    <row r="756" spans="1:3" x14ac:dyDescent="0.3">
      <c r="A756" t="str">
        <v/>
      </c>
      <c r="B756" t="str">
        <v/>
      </c>
      <c r="C756" t="str">
        <v/>
      </c>
    </row>
    <row r="757" spans="1:3" x14ac:dyDescent="0.3">
      <c r="A757" t="str">
        <v/>
      </c>
      <c r="B757" t="str">
        <v/>
      </c>
      <c r="C757" t="str">
        <v/>
      </c>
    </row>
    <row r="758" spans="1:3" x14ac:dyDescent="0.3">
      <c r="A758" t="str">
        <v/>
      </c>
      <c r="B758" t="str">
        <v/>
      </c>
      <c r="C758" t="str">
        <v/>
      </c>
    </row>
    <row r="759" spans="1:3" x14ac:dyDescent="0.3">
      <c r="A759" t="str">
        <v/>
      </c>
      <c r="B759" t="str">
        <v/>
      </c>
      <c r="C759" t="str">
        <v/>
      </c>
    </row>
    <row r="760" spans="1:3" x14ac:dyDescent="0.3">
      <c r="A760" t="str">
        <v/>
      </c>
      <c r="B760" t="str">
        <v/>
      </c>
      <c r="C760" t="str">
        <v/>
      </c>
    </row>
    <row r="761" spans="1:3" x14ac:dyDescent="0.3">
      <c r="A761" t="str">
        <v/>
      </c>
      <c r="B761" t="str">
        <v/>
      </c>
      <c r="C761" t="str">
        <v/>
      </c>
    </row>
    <row r="762" spans="1:3" x14ac:dyDescent="0.3">
      <c r="A762" t="str">
        <v/>
      </c>
      <c r="B762" t="str">
        <v/>
      </c>
      <c r="C762" t="str">
        <v/>
      </c>
    </row>
    <row r="763" spans="1:3" x14ac:dyDescent="0.3">
      <c r="A763" t="str">
        <v/>
      </c>
      <c r="B763" t="str">
        <v/>
      </c>
      <c r="C763" t="str">
        <v/>
      </c>
    </row>
    <row r="764" spans="1:3" x14ac:dyDescent="0.3">
      <c r="A764" t="str">
        <v/>
      </c>
      <c r="B764" t="str">
        <v/>
      </c>
      <c r="C764" t="str">
        <v/>
      </c>
    </row>
    <row r="765" spans="1:3" x14ac:dyDescent="0.3">
      <c r="A765" t="str">
        <v/>
      </c>
      <c r="B765" t="str">
        <v/>
      </c>
      <c r="C765" t="str">
        <v/>
      </c>
    </row>
    <row r="766" spans="1:3" x14ac:dyDescent="0.3">
      <c r="A766" t="str">
        <v/>
      </c>
      <c r="B766" t="str">
        <v/>
      </c>
      <c r="C766" t="str">
        <v/>
      </c>
    </row>
    <row r="767" spans="1:3" x14ac:dyDescent="0.3">
      <c r="A767" t="str">
        <v/>
      </c>
      <c r="B767" t="str">
        <v/>
      </c>
      <c r="C767" t="str">
        <v/>
      </c>
    </row>
    <row r="768" spans="1:3" x14ac:dyDescent="0.3">
      <c r="A768" t="str">
        <v/>
      </c>
      <c r="B768" t="str">
        <v/>
      </c>
      <c r="C768" t="str">
        <v/>
      </c>
    </row>
    <row r="769" spans="1:3" x14ac:dyDescent="0.3">
      <c r="A769" t="str">
        <v/>
      </c>
      <c r="B769" t="str">
        <v/>
      </c>
      <c r="C769" t="str">
        <v/>
      </c>
    </row>
    <row r="770" spans="1:3" x14ac:dyDescent="0.3">
      <c r="A770" t="str">
        <v/>
      </c>
      <c r="B770" t="str">
        <v/>
      </c>
      <c r="C770" t="str">
        <v/>
      </c>
    </row>
    <row r="771" spans="1:3" x14ac:dyDescent="0.3">
      <c r="A771" t="str">
        <v/>
      </c>
      <c r="B771" t="str">
        <v/>
      </c>
      <c r="C771" t="str">
        <v/>
      </c>
    </row>
    <row r="772" spans="1:3" x14ac:dyDescent="0.3">
      <c r="A772" t="str">
        <v/>
      </c>
      <c r="B772" t="str">
        <v/>
      </c>
      <c r="C772" t="str">
        <v/>
      </c>
    </row>
    <row r="773" spans="1:3" x14ac:dyDescent="0.3">
      <c r="A773" t="str">
        <v/>
      </c>
      <c r="B773" t="str">
        <v/>
      </c>
      <c r="C773" t="str">
        <v/>
      </c>
    </row>
    <row r="774" spans="1:3" x14ac:dyDescent="0.3">
      <c r="A774" t="str">
        <v/>
      </c>
      <c r="B774" t="str">
        <v/>
      </c>
      <c r="C774" t="str">
        <v/>
      </c>
    </row>
    <row r="775" spans="1:3" x14ac:dyDescent="0.3">
      <c r="A775" t="str">
        <v/>
      </c>
      <c r="B775" t="str">
        <v/>
      </c>
      <c r="C775" t="str">
        <v/>
      </c>
    </row>
    <row r="776" spans="1:3" x14ac:dyDescent="0.3">
      <c r="A776" t="str">
        <v/>
      </c>
      <c r="B776" t="str">
        <v/>
      </c>
      <c r="C776" t="str">
        <v/>
      </c>
    </row>
    <row r="777" spans="1:3" x14ac:dyDescent="0.3">
      <c r="A777" t="str">
        <v/>
      </c>
      <c r="B777" t="str">
        <v/>
      </c>
      <c r="C777" t="str">
        <v/>
      </c>
    </row>
    <row r="778" spans="1:3" x14ac:dyDescent="0.3">
      <c r="A778" t="str">
        <v/>
      </c>
      <c r="B778" t="str">
        <v/>
      </c>
      <c r="C778" t="str">
        <v/>
      </c>
    </row>
    <row r="779" spans="1:3" x14ac:dyDescent="0.3">
      <c r="A779" t="str">
        <v/>
      </c>
      <c r="B779" t="str">
        <v/>
      </c>
      <c r="C779" t="str">
        <v/>
      </c>
    </row>
    <row r="780" spans="1:3" x14ac:dyDescent="0.3">
      <c r="A780" t="str">
        <v/>
      </c>
      <c r="B780" t="str">
        <v/>
      </c>
      <c r="C780" t="str">
        <v/>
      </c>
    </row>
    <row r="781" spans="1:3" x14ac:dyDescent="0.3">
      <c r="A781" t="str">
        <v/>
      </c>
      <c r="B781" t="str">
        <v/>
      </c>
      <c r="C781" t="str">
        <v/>
      </c>
    </row>
    <row r="782" spans="1:3" x14ac:dyDescent="0.3">
      <c r="A782" t="str">
        <v/>
      </c>
      <c r="B782" t="str">
        <v/>
      </c>
      <c r="C782" t="str">
        <v/>
      </c>
    </row>
    <row r="783" spans="1:3" x14ac:dyDescent="0.3">
      <c r="A783" t="str">
        <v/>
      </c>
      <c r="B783" t="str">
        <v/>
      </c>
      <c r="C783" t="str">
        <v/>
      </c>
    </row>
    <row r="784" spans="1:3" x14ac:dyDescent="0.3">
      <c r="A784" t="str">
        <v/>
      </c>
      <c r="B784" t="str">
        <v/>
      </c>
      <c r="C784" t="str">
        <v/>
      </c>
    </row>
    <row r="785" spans="1:3" x14ac:dyDescent="0.3">
      <c r="A785" t="str">
        <v/>
      </c>
      <c r="B785" t="str">
        <v/>
      </c>
      <c r="C785" t="str">
        <v/>
      </c>
    </row>
    <row r="786" spans="1:3" x14ac:dyDescent="0.3">
      <c r="A786" t="str">
        <v/>
      </c>
      <c r="B786" t="str">
        <v/>
      </c>
      <c r="C786" t="str">
        <v/>
      </c>
    </row>
    <row r="787" spans="1:3" x14ac:dyDescent="0.3">
      <c r="A787" t="str">
        <v/>
      </c>
      <c r="B787" t="str">
        <v/>
      </c>
      <c r="C787" t="str">
        <v/>
      </c>
    </row>
    <row r="788" spans="1:3" x14ac:dyDescent="0.3">
      <c r="A788" t="str">
        <v/>
      </c>
      <c r="B788" t="str">
        <v/>
      </c>
      <c r="C788" t="str">
        <v/>
      </c>
    </row>
    <row r="789" spans="1:3" x14ac:dyDescent="0.3">
      <c r="A789" t="str">
        <v/>
      </c>
      <c r="B789" t="str">
        <v/>
      </c>
      <c r="C789" t="str">
        <v/>
      </c>
    </row>
    <row r="790" spans="1:3" x14ac:dyDescent="0.3">
      <c r="A790" t="str">
        <v/>
      </c>
      <c r="B790" t="str">
        <v/>
      </c>
      <c r="C790" t="str">
        <v/>
      </c>
    </row>
    <row r="791" spans="1:3" x14ac:dyDescent="0.3">
      <c r="A791" t="str">
        <v/>
      </c>
      <c r="B791" t="str">
        <v/>
      </c>
      <c r="C791" t="str">
        <v/>
      </c>
    </row>
    <row r="792" spans="1:3" x14ac:dyDescent="0.3">
      <c r="A792" t="str">
        <v/>
      </c>
      <c r="B792" t="str">
        <v/>
      </c>
      <c r="C792" t="str">
        <v/>
      </c>
    </row>
    <row r="793" spans="1:3" x14ac:dyDescent="0.3">
      <c r="A793" t="str">
        <v/>
      </c>
      <c r="B793" t="str">
        <v/>
      </c>
      <c r="C793" t="str">
        <v/>
      </c>
    </row>
    <row r="794" spans="1:3" x14ac:dyDescent="0.3">
      <c r="A794" t="str">
        <v/>
      </c>
      <c r="B794" t="str">
        <v/>
      </c>
      <c r="C794" t="str">
        <v/>
      </c>
    </row>
    <row r="795" spans="1:3" x14ac:dyDescent="0.3">
      <c r="A795" t="str">
        <v/>
      </c>
      <c r="B795" t="str">
        <v/>
      </c>
      <c r="C795" t="str">
        <v/>
      </c>
    </row>
    <row r="796" spans="1:3" x14ac:dyDescent="0.3">
      <c r="A796" t="str">
        <v/>
      </c>
      <c r="B796" t="str">
        <v/>
      </c>
      <c r="C796" t="str">
        <v/>
      </c>
    </row>
    <row r="797" spans="1:3" x14ac:dyDescent="0.3">
      <c r="A797" t="str">
        <v/>
      </c>
      <c r="B797" t="str">
        <v/>
      </c>
      <c r="C797" t="str">
        <v/>
      </c>
    </row>
    <row r="798" spans="1:3" x14ac:dyDescent="0.3">
      <c r="A798" t="str">
        <v/>
      </c>
      <c r="B798" t="str">
        <v/>
      </c>
      <c r="C798" t="str">
        <v/>
      </c>
    </row>
    <row r="799" spans="1:3" x14ac:dyDescent="0.3">
      <c r="A799" t="str">
        <v/>
      </c>
      <c r="B799" t="str">
        <v/>
      </c>
      <c r="C799" t="str">
        <v/>
      </c>
    </row>
    <row r="800" spans="1:3" x14ac:dyDescent="0.3">
      <c r="A800" t="str">
        <v/>
      </c>
      <c r="B800" t="str">
        <v/>
      </c>
      <c r="C800" t="str">
        <v/>
      </c>
    </row>
    <row r="801" spans="1:3" x14ac:dyDescent="0.3">
      <c r="A801" t="str">
        <v/>
      </c>
      <c r="B801" t="str">
        <v/>
      </c>
      <c r="C801" t="str">
        <v/>
      </c>
    </row>
    <row r="802" spans="1:3" x14ac:dyDescent="0.3">
      <c r="A802" t="str">
        <v/>
      </c>
      <c r="B802" t="str">
        <v/>
      </c>
      <c r="C802" t="str">
        <v/>
      </c>
    </row>
    <row r="803" spans="1:3" x14ac:dyDescent="0.3">
      <c r="A803" t="str">
        <v/>
      </c>
      <c r="B803" t="str">
        <v/>
      </c>
      <c r="C803" t="str">
        <v/>
      </c>
    </row>
    <row r="804" spans="1:3" x14ac:dyDescent="0.3">
      <c r="A804" t="str">
        <v/>
      </c>
      <c r="B804" t="str">
        <v/>
      </c>
      <c r="C804" t="str">
        <v/>
      </c>
    </row>
    <row r="805" spans="1:3" x14ac:dyDescent="0.3">
      <c r="A805" t="str">
        <v/>
      </c>
      <c r="B805" t="str">
        <v/>
      </c>
      <c r="C805" t="str">
        <v/>
      </c>
    </row>
    <row r="806" spans="1:3" x14ac:dyDescent="0.3">
      <c r="A806" t="str">
        <v/>
      </c>
      <c r="B806" t="str">
        <v/>
      </c>
      <c r="C806" t="str">
        <v/>
      </c>
    </row>
    <row r="807" spans="1:3" x14ac:dyDescent="0.3">
      <c r="A807" t="str">
        <v/>
      </c>
      <c r="B807" t="str">
        <v/>
      </c>
      <c r="C807" t="str">
        <v/>
      </c>
    </row>
    <row r="808" spans="1:3" x14ac:dyDescent="0.3">
      <c r="A808" t="str">
        <v/>
      </c>
      <c r="B808" t="str">
        <v/>
      </c>
      <c r="C808" t="str">
        <v/>
      </c>
    </row>
    <row r="809" spans="1:3" x14ac:dyDescent="0.3">
      <c r="A809" t="str">
        <v/>
      </c>
      <c r="B809" t="str">
        <v/>
      </c>
      <c r="C809" t="str">
        <v/>
      </c>
    </row>
    <row r="810" spans="1:3" x14ac:dyDescent="0.3">
      <c r="A810" t="str">
        <v/>
      </c>
      <c r="B810" t="str">
        <v/>
      </c>
      <c r="C810" t="str">
        <v/>
      </c>
    </row>
    <row r="811" spans="1:3" x14ac:dyDescent="0.3">
      <c r="A811" t="str">
        <v/>
      </c>
      <c r="B811" t="str">
        <v/>
      </c>
      <c r="C811" t="str">
        <v/>
      </c>
    </row>
    <row r="812" spans="1:3" x14ac:dyDescent="0.3">
      <c r="A812" t="str">
        <v/>
      </c>
      <c r="B812" t="str">
        <v/>
      </c>
      <c r="C812" t="str">
        <v/>
      </c>
    </row>
    <row r="813" spans="1:3" x14ac:dyDescent="0.3">
      <c r="A813" t="str">
        <v/>
      </c>
      <c r="B813" t="str">
        <v/>
      </c>
      <c r="C813" t="str">
        <v/>
      </c>
    </row>
    <row r="814" spans="1:3" x14ac:dyDescent="0.3">
      <c r="A814" t="str">
        <v/>
      </c>
      <c r="B814" t="str">
        <v/>
      </c>
      <c r="C814" t="str">
        <v/>
      </c>
    </row>
    <row r="815" spans="1:3" x14ac:dyDescent="0.3">
      <c r="A815" t="str">
        <v/>
      </c>
      <c r="B815" t="str">
        <v/>
      </c>
      <c r="C815" t="str">
        <v/>
      </c>
    </row>
    <row r="816" spans="1:3" x14ac:dyDescent="0.3">
      <c r="A816" t="str">
        <v/>
      </c>
      <c r="B816" t="str">
        <v/>
      </c>
      <c r="C816" t="str">
        <v/>
      </c>
    </row>
    <row r="817" spans="1:3" x14ac:dyDescent="0.3">
      <c r="A817" t="str">
        <v/>
      </c>
      <c r="B817" t="str">
        <v/>
      </c>
      <c r="C817" t="str">
        <v/>
      </c>
    </row>
    <row r="818" spans="1:3" x14ac:dyDescent="0.3">
      <c r="A818" t="str">
        <v/>
      </c>
      <c r="B818" t="str">
        <v/>
      </c>
      <c r="C818" t="str">
        <v/>
      </c>
    </row>
    <row r="819" spans="1:3" x14ac:dyDescent="0.3">
      <c r="A819" t="str">
        <v/>
      </c>
      <c r="B819" t="str">
        <v/>
      </c>
      <c r="C819" t="str">
        <v/>
      </c>
    </row>
    <row r="820" spans="1:3" x14ac:dyDescent="0.3">
      <c r="A820" t="str">
        <v/>
      </c>
      <c r="B820" t="str">
        <v/>
      </c>
      <c r="C820" t="str">
        <v/>
      </c>
    </row>
    <row r="821" spans="1:3" x14ac:dyDescent="0.3">
      <c r="A821" t="str">
        <v/>
      </c>
      <c r="B821" t="str">
        <v/>
      </c>
      <c r="C821" t="str">
        <v/>
      </c>
    </row>
    <row r="822" spans="1:3" x14ac:dyDescent="0.3">
      <c r="A822" t="str">
        <v/>
      </c>
      <c r="B822" t="str">
        <v/>
      </c>
      <c r="C822" t="str">
        <v/>
      </c>
    </row>
    <row r="823" spans="1:3" x14ac:dyDescent="0.3">
      <c r="A823" t="str">
        <v/>
      </c>
      <c r="B823" t="str">
        <v/>
      </c>
      <c r="C823" t="str">
        <v/>
      </c>
    </row>
    <row r="824" spans="1:3" x14ac:dyDescent="0.3">
      <c r="A824" t="str">
        <v/>
      </c>
      <c r="B824" t="str">
        <v/>
      </c>
      <c r="C824" t="str">
        <v/>
      </c>
    </row>
    <row r="825" spans="1:3" x14ac:dyDescent="0.3">
      <c r="A825" t="str">
        <v/>
      </c>
      <c r="B825" t="str">
        <v/>
      </c>
      <c r="C825" t="str">
        <v/>
      </c>
    </row>
    <row r="826" spans="1:3" x14ac:dyDescent="0.3">
      <c r="A826" t="str">
        <v/>
      </c>
      <c r="B826" t="str">
        <v/>
      </c>
      <c r="C826" t="str">
        <v/>
      </c>
    </row>
    <row r="827" spans="1:3" x14ac:dyDescent="0.3">
      <c r="A827" t="str">
        <v/>
      </c>
      <c r="B827" t="str">
        <v/>
      </c>
      <c r="C827" t="str">
        <v/>
      </c>
    </row>
    <row r="828" spans="1:3" x14ac:dyDescent="0.3">
      <c r="A828" t="str">
        <v/>
      </c>
      <c r="B828" t="str">
        <v/>
      </c>
      <c r="C828" t="str">
        <v/>
      </c>
    </row>
    <row r="829" spans="1:3" x14ac:dyDescent="0.3">
      <c r="A829" t="str">
        <v/>
      </c>
      <c r="B829" t="str">
        <v/>
      </c>
      <c r="C829" t="str">
        <v/>
      </c>
    </row>
    <row r="830" spans="1:3" x14ac:dyDescent="0.3">
      <c r="A830" t="str">
        <v/>
      </c>
      <c r="B830" t="str">
        <v/>
      </c>
      <c r="C830" t="str">
        <v/>
      </c>
    </row>
    <row r="831" spans="1:3" x14ac:dyDescent="0.3">
      <c r="A831" t="str">
        <v/>
      </c>
      <c r="B831" t="str">
        <v/>
      </c>
      <c r="C831" t="str">
        <v/>
      </c>
    </row>
    <row r="832" spans="1:3" x14ac:dyDescent="0.3">
      <c r="A832" t="str">
        <v/>
      </c>
      <c r="B832" t="str">
        <v/>
      </c>
      <c r="C832" t="str">
        <v/>
      </c>
    </row>
    <row r="833" spans="1:3" x14ac:dyDescent="0.3">
      <c r="A833" t="str">
        <v/>
      </c>
      <c r="B833" t="str">
        <v/>
      </c>
      <c r="C833" t="str">
        <v/>
      </c>
    </row>
    <row r="834" spans="1:3" x14ac:dyDescent="0.3">
      <c r="A834" t="str">
        <v/>
      </c>
      <c r="B834" t="str">
        <v/>
      </c>
      <c r="C834" t="str">
        <v/>
      </c>
    </row>
    <row r="835" spans="1:3" x14ac:dyDescent="0.3">
      <c r="A835" t="str">
        <v/>
      </c>
      <c r="B835" t="str">
        <v/>
      </c>
      <c r="C835" t="str">
        <v/>
      </c>
    </row>
    <row r="836" spans="1:3" x14ac:dyDescent="0.3">
      <c r="A836" t="str">
        <v/>
      </c>
      <c r="B836" t="str">
        <v/>
      </c>
      <c r="C836" t="str">
        <v/>
      </c>
    </row>
    <row r="837" spans="1:3" x14ac:dyDescent="0.3">
      <c r="A837" t="str">
        <v/>
      </c>
      <c r="B837" t="str">
        <v/>
      </c>
      <c r="C837" t="str">
        <v/>
      </c>
    </row>
    <row r="838" spans="1:3" x14ac:dyDescent="0.3">
      <c r="A838" t="str">
        <v/>
      </c>
      <c r="B838" t="str">
        <v/>
      </c>
      <c r="C838" t="str">
        <v/>
      </c>
    </row>
    <row r="839" spans="1:3" x14ac:dyDescent="0.3">
      <c r="A839" t="str">
        <v/>
      </c>
      <c r="B839" t="str">
        <v/>
      </c>
      <c r="C839" t="str">
        <v/>
      </c>
    </row>
    <row r="840" spans="1:3" x14ac:dyDescent="0.3">
      <c r="A840" t="str">
        <v/>
      </c>
      <c r="B840" t="str">
        <v/>
      </c>
      <c r="C840" t="str">
        <v/>
      </c>
    </row>
    <row r="841" spans="1:3" x14ac:dyDescent="0.3">
      <c r="A841" t="str">
        <v/>
      </c>
      <c r="B841" t="str">
        <v/>
      </c>
      <c r="C841" t="str">
        <v/>
      </c>
    </row>
    <row r="842" spans="1:3" x14ac:dyDescent="0.3">
      <c r="A842" t="str">
        <v/>
      </c>
      <c r="B842" t="str">
        <v/>
      </c>
      <c r="C842" t="str">
        <v/>
      </c>
    </row>
    <row r="843" spans="1:3" x14ac:dyDescent="0.3">
      <c r="A843" t="str">
        <v/>
      </c>
      <c r="B843" t="str">
        <v/>
      </c>
      <c r="C843" t="str">
        <v/>
      </c>
    </row>
    <row r="844" spans="1:3" x14ac:dyDescent="0.3">
      <c r="A844" t="str">
        <v/>
      </c>
      <c r="B844" t="str">
        <v/>
      </c>
      <c r="C844" t="str">
        <v/>
      </c>
    </row>
    <row r="845" spans="1:3" x14ac:dyDescent="0.3">
      <c r="A845" t="str">
        <v/>
      </c>
      <c r="B845" t="str">
        <v/>
      </c>
      <c r="C845" t="str">
        <v/>
      </c>
    </row>
    <row r="846" spans="1:3" x14ac:dyDescent="0.3">
      <c r="A846" t="str">
        <v/>
      </c>
      <c r="B846" t="str">
        <v/>
      </c>
      <c r="C846" t="str">
        <v/>
      </c>
    </row>
    <row r="847" spans="1:3" x14ac:dyDescent="0.3">
      <c r="A847" t="str">
        <v/>
      </c>
      <c r="B847" t="str">
        <v/>
      </c>
      <c r="C847" t="str">
        <v/>
      </c>
    </row>
    <row r="848" spans="1:3" x14ac:dyDescent="0.3">
      <c r="A848" t="str">
        <v/>
      </c>
      <c r="B848" t="str">
        <v/>
      </c>
      <c r="C848" t="str">
        <v/>
      </c>
    </row>
    <row r="849" spans="1:3" x14ac:dyDescent="0.3">
      <c r="A849" t="str">
        <v/>
      </c>
      <c r="B849" t="str">
        <v/>
      </c>
      <c r="C849" t="str">
        <v/>
      </c>
    </row>
    <row r="850" spans="1:3" x14ac:dyDescent="0.3">
      <c r="A850" t="str">
        <v/>
      </c>
      <c r="B850" t="str">
        <v/>
      </c>
      <c r="C850" t="str">
        <v/>
      </c>
    </row>
    <row r="851" spans="1:3" x14ac:dyDescent="0.3">
      <c r="A851" t="str">
        <v/>
      </c>
      <c r="B851" t="str">
        <v/>
      </c>
      <c r="C851" t="str">
        <v/>
      </c>
    </row>
    <row r="852" spans="1:3" x14ac:dyDescent="0.3">
      <c r="A852" t="str">
        <v/>
      </c>
      <c r="B852" t="str">
        <v/>
      </c>
      <c r="C852" t="str">
        <v/>
      </c>
    </row>
    <row r="853" spans="1:3" x14ac:dyDescent="0.3">
      <c r="A853" t="str">
        <v/>
      </c>
      <c r="B853" t="str">
        <v/>
      </c>
      <c r="C853" t="str">
        <v/>
      </c>
    </row>
    <row r="854" spans="1:3" x14ac:dyDescent="0.3">
      <c r="A854" t="str">
        <v/>
      </c>
      <c r="B854" t="str">
        <v/>
      </c>
      <c r="C854" t="str">
        <v/>
      </c>
    </row>
    <row r="855" spans="1:3" x14ac:dyDescent="0.3">
      <c r="A855" t="str">
        <v/>
      </c>
      <c r="B855" t="str">
        <v/>
      </c>
      <c r="C855" t="str">
        <v/>
      </c>
    </row>
    <row r="856" spans="1:3" x14ac:dyDescent="0.3">
      <c r="A856" t="str">
        <v/>
      </c>
      <c r="B856" t="str">
        <v/>
      </c>
      <c r="C856" t="str">
        <v/>
      </c>
    </row>
    <row r="857" spans="1:3" x14ac:dyDescent="0.3">
      <c r="A857" t="str">
        <v/>
      </c>
      <c r="B857" t="str">
        <v/>
      </c>
      <c r="C857" t="str">
        <v/>
      </c>
    </row>
    <row r="858" spans="1:3" x14ac:dyDescent="0.3">
      <c r="A858" t="str">
        <v/>
      </c>
      <c r="B858" t="str">
        <v/>
      </c>
      <c r="C858" t="str">
        <v/>
      </c>
    </row>
    <row r="859" spans="1:3" x14ac:dyDescent="0.3">
      <c r="A859" t="str">
        <v/>
      </c>
      <c r="B859" t="str">
        <v/>
      </c>
      <c r="C859" t="str">
        <v/>
      </c>
    </row>
    <row r="860" spans="1:3" x14ac:dyDescent="0.3">
      <c r="A860" t="str">
        <v/>
      </c>
      <c r="B860" t="str">
        <v/>
      </c>
      <c r="C860" t="str">
        <v/>
      </c>
    </row>
    <row r="861" spans="1:3" x14ac:dyDescent="0.3">
      <c r="A861" t="str">
        <v/>
      </c>
      <c r="B861" t="str">
        <v/>
      </c>
      <c r="C861" t="str">
        <v/>
      </c>
    </row>
    <row r="862" spans="1:3" x14ac:dyDescent="0.3">
      <c r="A862" t="str">
        <v/>
      </c>
      <c r="B862" t="str">
        <v/>
      </c>
      <c r="C862" t="str">
        <v/>
      </c>
    </row>
    <row r="863" spans="1:3" x14ac:dyDescent="0.3">
      <c r="A863" t="str">
        <v/>
      </c>
      <c r="B863" t="str">
        <v/>
      </c>
      <c r="C863" t="str">
        <v/>
      </c>
    </row>
    <row r="864" spans="1:3" x14ac:dyDescent="0.3">
      <c r="A864" t="str">
        <v/>
      </c>
      <c r="B864" t="str">
        <v/>
      </c>
      <c r="C864" t="str">
        <v/>
      </c>
    </row>
    <row r="865" spans="1:3" x14ac:dyDescent="0.3">
      <c r="A865" t="str">
        <v/>
      </c>
      <c r="B865" t="str">
        <v/>
      </c>
      <c r="C865" t="str">
        <v/>
      </c>
    </row>
    <row r="866" spans="1:3" x14ac:dyDescent="0.3">
      <c r="A866" t="str">
        <v/>
      </c>
      <c r="B866" t="str">
        <v/>
      </c>
      <c r="C866" t="str">
        <v/>
      </c>
    </row>
    <row r="867" spans="1:3" x14ac:dyDescent="0.3">
      <c r="A867" t="str">
        <v/>
      </c>
      <c r="B867" t="str">
        <v/>
      </c>
      <c r="C867" t="str">
        <v/>
      </c>
    </row>
    <row r="868" spans="1:3" x14ac:dyDescent="0.3">
      <c r="A868" t="str">
        <v/>
      </c>
      <c r="B868" t="str">
        <v/>
      </c>
      <c r="C868" t="str">
        <v/>
      </c>
    </row>
    <row r="869" spans="1:3" x14ac:dyDescent="0.3">
      <c r="A869" t="str">
        <v/>
      </c>
      <c r="B869" t="str">
        <v/>
      </c>
      <c r="C869" t="str">
        <v/>
      </c>
    </row>
    <row r="870" spans="1:3" x14ac:dyDescent="0.3">
      <c r="A870" t="str">
        <v/>
      </c>
      <c r="B870" t="str">
        <v/>
      </c>
      <c r="C870" t="str">
        <v/>
      </c>
    </row>
    <row r="871" spans="1:3" x14ac:dyDescent="0.3">
      <c r="A871" t="str">
        <v/>
      </c>
      <c r="B871" t="str">
        <v/>
      </c>
      <c r="C871" t="str">
        <v/>
      </c>
    </row>
    <row r="872" spans="1:3" x14ac:dyDescent="0.3">
      <c r="A872" t="str">
        <v/>
      </c>
      <c r="B872" t="str">
        <v/>
      </c>
      <c r="C872" t="str">
        <v/>
      </c>
    </row>
    <row r="873" spans="1:3" x14ac:dyDescent="0.3">
      <c r="A873" t="str">
        <v/>
      </c>
      <c r="B873" t="str">
        <v/>
      </c>
      <c r="C873" t="str">
        <v/>
      </c>
    </row>
    <row r="874" spans="1:3" x14ac:dyDescent="0.3">
      <c r="A874" t="str">
        <v/>
      </c>
      <c r="B874" t="str">
        <v/>
      </c>
      <c r="C874" t="str">
        <v/>
      </c>
    </row>
    <row r="875" spans="1:3" x14ac:dyDescent="0.3">
      <c r="A875" t="str">
        <v/>
      </c>
      <c r="B875" t="str">
        <v/>
      </c>
      <c r="C875" t="str">
        <v/>
      </c>
    </row>
    <row r="876" spans="1:3" x14ac:dyDescent="0.3">
      <c r="A876" t="str">
        <v/>
      </c>
      <c r="B876" t="str">
        <v/>
      </c>
      <c r="C876" t="str">
        <v/>
      </c>
    </row>
    <row r="877" spans="1:3" x14ac:dyDescent="0.3">
      <c r="A877" t="str">
        <v/>
      </c>
      <c r="B877" t="str">
        <v/>
      </c>
      <c r="C877" t="str">
        <v/>
      </c>
    </row>
    <row r="878" spans="1:3" x14ac:dyDescent="0.3">
      <c r="A878" t="str">
        <v/>
      </c>
      <c r="B878" t="str">
        <v/>
      </c>
      <c r="C878" t="str">
        <v/>
      </c>
    </row>
    <row r="879" spans="1:3" x14ac:dyDescent="0.3">
      <c r="A879" t="str">
        <v/>
      </c>
      <c r="B879" t="str">
        <v/>
      </c>
      <c r="C879" t="str">
        <v/>
      </c>
    </row>
    <row r="880" spans="1:3" x14ac:dyDescent="0.3">
      <c r="A880" t="str">
        <v/>
      </c>
      <c r="B880" t="str">
        <v/>
      </c>
      <c r="C880" t="str">
        <v/>
      </c>
    </row>
    <row r="881" spans="1:3" x14ac:dyDescent="0.3">
      <c r="A881" t="str">
        <v/>
      </c>
      <c r="B881" t="str">
        <v/>
      </c>
      <c r="C881" t="str">
        <v/>
      </c>
    </row>
    <row r="882" spans="1:3" x14ac:dyDescent="0.3">
      <c r="A882" t="str">
        <v/>
      </c>
      <c r="B882" t="str">
        <v/>
      </c>
      <c r="C882" t="str">
        <v/>
      </c>
    </row>
    <row r="883" spans="1:3" x14ac:dyDescent="0.3">
      <c r="A883" t="str">
        <v/>
      </c>
      <c r="B883" t="str">
        <v/>
      </c>
      <c r="C883" t="str">
        <v/>
      </c>
    </row>
    <row r="884" spans="1:3" x14ac:dyDescent="0.3">
      <c r="A884" t="str">
        <v/>
      </c>
      <c r="B884" t="str">
        <v/>
      </c>
      <c r="C884" t="str">
        <v/>
      </c>
    </row>
    <row r="885" spans="1:3" x14ac:dyDescent="0.3">
      <c r="A885" t="str">
        <v/>
      </c>
      <c r="B885" t="str">
        <v/>
      </c>
      <c r="C885" t="str">
        <v/>
      </c>
    </row>
    <row r="886" spans="1:3" x14ac:dyDescent="0.3">
      <c r="A886" t="str">
        <v/>
      </c>
      <c r="B886" t="str">
        <v/>
      </c>
      <c r="C886" t="str">
        <v/>
      </c>
    </row>
    <row r="887" spans="1:3" x14ac:dyDescent="0.3">
      <c r="A887" t="str">
        <v/>
      </c>
      <c r="B887" t="str">
        <v/>
      </c>
      <c r="C887" t="str">
        <v/>
      </c>
    </row>
    <row r="888" spans="1:3" x14ac:dyDescent="0.3">
      <c r="A888" t="str">
        <v/>
      </c>
      <c r="B888" t="str">
        <v/>
      </c>
      <c r="C888" t="str">
        <v/>
      </c>
    </row>
    <row r="889" spans="1:3" x14ac:dyDescent="0.3">
      <c r="A889" t="str">
        <v/>
      </c>
      <c r="B889" t="str">
        <v/>
      </c>
      <c r="C889" t="str">
        <v/>
      </c>
    </row>
    <row r="890" spans="1:3" x14ac:dyDescent="0.3">
      <c r="A890" t="str">
        <v/>
      </c>
      <c r="B890" t="str">
        <v/>
      </c>
      <c r="C890" t="str">
        <v/>
      </c>
    </row>
    <row r="891" spans="1:3" x14ac:dyDescent="0.3">
      <c r="A891" t="str">
        <v/>
      </c>
      <c r="B891" t="str">
        <v/>
      </c>
      <c r="C891" t="str">
        <v/>
      </c>
    </row>
    <row r="892" spans="1:3" x14ac:dyDescent="0.3">
      <c r="A892" t="str">
        <v/>
      </c>
      <c r="B892" t="str">
        <v/>
      </c>
      <c r="C892" t="str">
        <v/>
      </c>
    </row>
    <row r="893" spans="1:3" x14ac:dyDescent="0.3">
      <c r="A893" t="str">
        <v/>
      </c>
      <c r="B893" t="str">
        <v/>
      </c>
      <c r="C893" t="str">
        <v/>
      </c>
    </row>
    <row r="894" spans="1:3" x14ac:dyDescent="0.3">
      <c r="A894" t="str">
        <v/>
      </c>
      <c r="B894" t="str">
        <v/>
      </c>
      <c r="C894" t="str">
        <v/>
      </c>
    </row>
    <row r="895" spans="1:3" x14ac:dyDescent="0.3">
      <c r="A895" t="str">
        <v/>
      </c>
      <c r="B895" t="str">
        <v/>
      </c>
      <c r="C895" t="str">
        <v/>
      </c>
    </row>
    <row r="896" spans="1:3" x14ac:dyDescent="0.3">
      <c r="A896" t="str">
        <v/>
      </c>
      <c r="B896" t="str">
        <v/>
      </c>
      <c r="C896" t="str">
        <v/>
      </c>
    </row>
    <row r="897" spans="1:3" x14ac:dyDescent="0.3">
      <c r="A897" t="str">
        <v/>
      </c>
      <c r="B897" t="str">
        <v/>
      </c>
      <c r="C897" t="str">
        <v/>
      </c>
    </row>
    <row r="898" spans="1:3" x14ac:dyDescent="0.3">
      <c r="A898" t="str">
        <v/>
      </c>
      <c r="B898" t="str">
        <v/>
      </c>
      <c r="C898" t="str">
        <v/>
      </c>
    </row>
    <row r="899" spans="1:3" x14ac:dyDescent="0.3">
      <c r="A899" t="str">
        <v/>
      </c>
      <c r="B899" t="str">
        <v/>
      </c>
      <c r="C899" t="str">
        <v/>
      </c>
    </row>
    <row r="900" spans="1:3" x14ac:dyDescent="0.3">
      <c r="A900" t="str">
        <v/>
      </c>
      <c r="B900" t="str">
        <v/>
      </c>
      <c r="C900" t="str">
        <v/>
      </c>
    </row>
    <row r="901" spans="1:3" x14ac:dyDescent="0.3">
      <c r="A901" t="str">
        <v/>
      </c>
      <c r="B901" t="str">
        <v/>
      </c>
      <c r="C901" t="str">
        <v/>
      </c>
    </row>
    <row r="902" spans="1:3" x14ac:dyDescent="0.3">
      <c r="A902" t="str">
        <v/>
      </c>
      <c r="B902" t="str">
        <v/>
      </c>
      <c r="C902" t="str">
        <v/>
      </c>
    </row>
    <row r="903" spans="1:3" x14ac:dyDescent="0.3">
      <c r="A903" t="str">
        <v/>
      </c>
      <c r="B903" t="str">
        <v/>
      </c>
      <c r="C903" t="str">
        <v/>
      </c>
    </row>
    <row r="904" spans="1:3" x14ac:dyDescent="0.3">
      <c r="A904" t="str">
        <v/>
      </c>
      <c r="B904" t="str">
        <v/>
      </c>
      <c r="C904" t="str">
        <v/>
      </c>
    </row>
    <row r="905" spans="1:3" x14ac:dyDescent="0.3">
      <c r="A905" t="str">
        <v/>
      </c>
      <c r="B905" t="str">
        <v/>
      </c>
      <c r="C905" t="str">
        <v/>
      </c>
    </row>
    <row r="906" spans="1:3" x14ac:dyDescent="0.3">
      <c r="A906" t="str">
        <v/>
      </c>
      <c r="B906" t="str">
        <v/>
      </c>
      <c r="C906" t="str">
        <v/>
      </c>
    </row>
    <row r="907" spans="1:3" x14ac:dyDescent="0.3">
      <c r="A907" t="str">
        <v/>
      </c>
      <c r="B907" t="str">
        <v/>
      </c>
      <c r="C907" t="str">
        <v/>
      </c>
    </row>
    <row r="908" spans="1:3" x14ac:dyDescent="0.3">
      <c r="A908" t="str">
        <v/>
      </c>
      <c r="B908" t="str">
        <v/>
      </c>
      <c r="C908" t="str">
        <v/>
      </c>
    </row>
    <row r="909" spans="1:3" x14ac:dyDescent="0.3">
      <c r="A909" t="str">
        <v/>
      </c>
      <c r="B909" t="str">
        <v/>
      </c>
      <c r="C909" t="str">
        <v/>
      </c>
    </row>
    <row r="910" spans="1:3" x14ac:dyDescent="0.3">
      <c r="A910" t="str">
        <v/>
      </c>
      <c r="B910" t="str">
        <v/>
      </c>
      <c r="C910" t="str">
        <v/>
      </c>
    </row>
    <row r="911" spans="1:3" x14ac:dyDescent="0.3">
      <c r="A911" t="str">
        <v/>
      </c>
      <c r="B911" t="str">
        <v/>
      </c>
      <c r="C911" t="str">
        <v/>
      </c>
    </row>
    <row r="912" spans="1:3" x14ac:dyDescent="0.3">
      <c r="A912" t="str">
        <v/>
      </c>
      <c r="B912" t="str">
        <v/>
      </c>
      <c r="C912" t="str">
        <v/>
      </c>
    </row>
    <row r="913" spans="1:3" x14ac:dyDescent="0.3">
      <c r="A913" t="str">
        <v/>
      </c>
      <c r="B913" t="str">
        <v/>
      </c>
      <c r="C913" t="str">
        <v/>
      </c>
    </row>
    <row r="914" spans="1:3" x14ac:dyDescent="0.3">
      <c r="A914" t="str">
        <v/>
      </c>
      <c r="B914" t="str">
        <v/>
      </c>
      <c r="C914" t="str">
        <v/>
      </c>
    </row>
    <row r="915" spans="1:3" x14ac:dyDescent="0.3">
      <c r="A915" t="str">
        <v/>
      </c>
      <c r="B915" t="str">
        <v/>
      </c>
      <c r="C915" t="str">
        <v/>
      </c>
    </row>
    <row r="916" spans="1:3" x14ac:dyDescent="0.3">
      <c r="A916" t="str">
        <v/>
      </c>
      <c r="B916" t="str">
        <v/>
      </c>
      <c r="C916" t="str">
        <v/>
      </c>
    </row>
    <row r="917" spans="1:3" x14ac:dyDescent="0.3">
      <c r="A917" t="str">
        <v/>
      </c>
      <c r="B917" t="str">
        <v/>
      </c>
      <c r="C917" t="str">
        <v/>
      </c>
    </row>
    <row r="918" spans="1:3" x14ac:dyDescent="0.3">
      <c r="A918" t="str">
        <v/>
      </c>
      <c r="B918" t="str">
        <v/>
      </c>
      <c r="C918" t="str">
        <v/>
      </c>
    </row>
    <row r="919" spans="1:3" x14ac:dyDescent="0.3">
      <c r="A919" t="str">
        <v/>
      </c>
      <c r="B919" t="str">
        <v/>
      </c>
      <c r="C919" t="str">
        <v/>
      </c>
    </row>
    <row r="920" spans="1:3" x14ac:dyDescent="0.3">
      <c r="A920" t="str">
        <v/>
      </c>
      <c r="B920" t="str">
        <v/>
      </c>
      <c r="C920" t="str">
        <v/>
      </c>
    </row>
    <row r="921" spans="1:3" x14ac:dyDescent="0.3">
      <c r="A921" t="str">
        <v/>
      </c>
      <c r="B921" t="str">
        <v/>
      </c>
      <c r="C921" t="str">
        <v/>
      </c>
    </row>
    <row r="922" spans="1:3" x14ac:dyDescent="0.3">
      <c r="A922" t="str">
        <v/>
      </c>
      <c r="B922" t="str">
        <v/>
      </c>
      <c r="C922" t="str">
        <v/>
      </c>
    </row>
    <row r="923" spans="1:3" x14ac:dyDescent="0.3">
      <c r="A923" t="str">
        <v/>
      </c>
      <c r="B923" t="str">
        <v/>
      </c>
      <c r="C923" t="str">
        <v/>
      </c>
    </row>
    <row r="924" spans="1:3" x14ac:dyDescent="0.3">
      <c r="A924" t="str">
        <v/>
      </c>
      <c r="B924" t="str">
        <v/>
      </c>
      <c r="C924" t="str">
        <v/>
      </c>
    </row>
    <row r="925" spans="1:3" x14ac:dyDescent="0.3">
      <c r="A925" t="str">
        <v/>
      </c>
      <c r="B925" t="str">
        <v/>
      </c>
      <c r="C925" t="str">
        <v/>
      </c>
    </row>
    <row r="926" spans="1:3" x14ac:dyDescent="0.3">
      <c r="A926" t="str">
        <v/>
      </c>
      <c r="B926" t="str">
        <v/>
      </c>
      <c r="C926" t="str">
        <v/>
      </c>
    </row>
    <row r="927" spans="1:3" x14ac:dyDescent="0.3">
      <c r="A927" t="str">
        <v/>
      </c>
      <c r="B927" t="str">
        <v/>
      </c>
      <c r="C927" t="str">
        <v/>
      </c>
    </row>
    <row r="928" spans="1:3" x14ac:dyDescent="0.3">
      <c r="A928" t="str">
        <v/>
      </c>
      <c r="B928" t="str">
        <v/>
      </c>
      <c r="C928" t="str">
        <v/>
      </c>
    </row>
    <row r="929" spans="1:3" x14ac:dyDescent="0.3">
      <c r="A929" t="str">
        <v/>
      </c>
      <c r="B929" t="str">
        <v/>
      </c>
      <c r="C929" t="str">
        <v/>
      </c>
    </row>
    <row r="930" spans="1:3" x14ac:dyDescent="0.3">
      <c r="A930" t="str">
        <v/>
      </c>
      <c r="B930" t="str">
        <v/>
      </c>
      <c r="C930" t="str">
        <v/>
      </c>
    </row>
    <row r="931" spans="1:3" x14ac:dyDescent="0.3">
      <c r="A931" t="str">
        <v/>
      </c>
      <c r="B931" t="str">
        <v/>
      </c>
      <c r="C931" t="str">
        <v/>
      </c>
    </row>
    <row r="932" spans="1:3" x14ac:dyDescent="0.3">
      <c r="A932" t="str">
        <v/>
      </c>
      <c r="B932" t="str">
        <v/>
      </c>
      <c r="C932" t="str">
        <v/>
      </c>
    </row>
    <row r="933" spans="1:3" x14ac:dyDescent="0.3">
      <c r="A933" t="str">
        <v/>
      </c>
      <c r="B933" t="str">
        <v/>
      </c>
      <c r="C933" t="str">
        <v/>
      </c>
    </row>
    <row r="934" spans="1:3" x14ac:dyDescent="0.3">
      <c r="A934" t="str">
        <v/>
      </c>
      <c r="B934" t="str">
        <v/>
      </c>
      <c r="C934" t="str">
        <v/>
      </c>
    </row>
    <row r="935" spans="1:3" x14ac:dyDescent="0.3">
      <c r="A935" t="str">
        <v/>
      </c>
      <c r="B935" t="str">
        <v/>
      </c>
      <c r="C935" t="str">
        <v/>
      </c>
    </row>
    <row r="936" spans="1:3" x14ac:dyDescent="0.3">
      <c r="A936" t="str">
        <v/>
      </c>
      <c r="B936" t="str">
        <v/>
      </c>
      <c r="C936" t="str">
        <v/>
      </c>
    </row>
    <row r="937" spans="1:3" x14ac:dyDescent="0.3">
      <c r="A937" t="str">
        <v/>
      </c>
      <c r="B937" t="str">
        <v/>
      </c>
      <c r="C937" t="str">
        <v/>
      </c>
    </row>
    <row r="938" spans="1:3" x14ac:dyDescent="0.3">
      <c r="A938" t="str">
        <v/>
      </c>
      <c r="B938" t="str">
        <v/>
      </c>
      <c r="C938" t="str">
        <v/>
      </c>
    </row>
    <row r="939" spans="1:3" x14ac:dyDescent="0.3">
      <c r="A939" t="str">
        <v/>
      </c>
      <c r="B939" t="str">
        <v/>
      </c>
      <c r="C939" t="str">
        <v/>
      </c>
    </row>
    <row r="940" spans="1:3" x14ac:dyDescent="0.3">
      <c r="A940" t="str">
        <v/>
      </c>
      <c r="B940" t="str">
        <v/>
      </c>
      <c r="C940" t="str">
        <v/>
      </c>
    </row>
    <row r="941" spans="1:3" x14ac:dyDescent="0.3">
      <c r="A941" t="str">
        <v/>
      </c>
      <c r="B941" t="str">
        <v/>
      </c>
      <c r="C941" t="str">
        <v/>
      </c>
    </row>
    <row r="942" spans="1:3" x14ac:dyDescent="0.3">
      <c r="A942" t="str">
        <v/>
      </c>
      <c r="B942" t="str">
        <v/>
      </c>
      <c r="C942" t="str">
        <v/>
      </c>
    </row>
    <row r="943" spans="1:3" x14ac:dyDescent="0.3">
      <c r="A943" t="str">
        <v/>
      </c>
      <c r="B943" t="str">
        <v/>
      </c>
      <c r="C943" t="str">
        <v/>
      </c>
    </row>
    <row r="944" spans="1:3" x14ac:dyDescent="0.3">
      <c r="A944" t="str">
        <v/>
      </c>
      <c r="B944" t="str">
        <v/>
      </c>
      <c r="C944" t="str">
        <v/>
      </c>
    </row>
    <row r="945" spans="1:3" x14ac:dyDescent="0.3">
      <c r="A945" t="str">
        <v/>
      </c>
      <c r="B945" t="str">
        <v/>
      </c>
      <c r="C945" t="str">
        <v/>
      </c>
    </row>
    <row r="946" spans="1:3" x14ac:dyDescent="0.3">
      <c r="A946" t="str">
        <v/>
      </c>
      <c r="B946" t="str">
        <v/>
      </c>
      <c r="C946" t="str">
        <v/>
      </c>
    </row>
    <row r="947" spans="1:3" x14ac:dyDescent="0.3">
      <c r="A947" t="str">
        <v/>
      </c>
      <c r="B947" t="str">
        <v/>
      </c>
      <c r="C947" t="str">
        <v/>
      </c>
    </row>
    <row r="948" spans="1:3" x14ac:dyDescent="0.3">
      <c r="A948" t="str">
        <v/>
      </c>
      <c r="B948" t="str">
        <v/>
      </c>
      <c r="C948" t="str">
        <v/>
      </c>
    </row>
    <row r="949" spans="1:3" x14ac:dyDescent="0.3">
      <c r="A949" t="str">
        <v/>
      </c>
      <c r="B949" t="str">
        <v/>
      </c>
      <c r="C949" t="str">
        <v/>
      </c>
    </row>
    <row r="950" spans="1:3" x14ac:dyDescent="0.3">
      <c r="A950" t="str">
        <v/>
      </c>
      <c r="B950" t="str">
        <v/>
      </c>
      <c r="C950" t="str">
        <v/>
      </c>
    </row>
    <row r="951" spans="1:3" x14ac:dyDescent="0.3">
      <c r="A951" t="str">
        <v/>
      </c>
      <c r="B951" t="str">
        <v/>
      </c>
      <c r="C951" t="str">
        <v/>
      </c>
    </row>
    <row r="952" spans="1:3" x14ac:dyDescent="0.3">
      <c r="A952" t="str">
        <v/>
      </c>
      <c r="B952" t="str">
        <v/>
      </c>
      <c r="C952" t="str">
        <v/>
      </c>
    </row>
    <row r="953" spans="1:3" x14ac:dyDescent="0.3">
      <c r="A953" t="str">
        <v/>
      </c>
      <c r="B953" t="str">
        <v/>
      </c>
      <c r="C953" t="str">
        <v/>
      </c>
    </row>
    <row r="954" spans="1:3" x14ac:dyDescent="0.3">
      <c r="A954" t="str">
        <v/>
      </c>
      <c r="B954" t="str">
        <v/>
      </c>
      <c r="C954" t="str">
        <v/>
      </c>
    </row>
    <row r="955" spans="1:3" x14ac:dyDescent="0.3">
      <c r="A955" t="str">
        <v/>
      </c>
      <c r="B955" t="str">
        <v/>
      </c>
      <c r="C955" t="str">
        <v/>
      </c>
    </row>
    <row r="956" spans="1:3" x14ac:dyDescent="0.3">
      <c r="A956" t="str">
        <v/>
      </c>
      <c r="B956" t="str">
        <v/>
      </c>
      <c r="C956" t="str">
        <v/>
      </c>
    </row>
    <row r="957" spans="1:3" x14ac:dyDescent="0.3">
      <c r="A957" t="str">
        <v/>
      </c>
      <c r="B957" t="str">
        <v/>
      </c>
      <c r="C957" t="str">
        <v/>
      </c>
    </row>
    <row r="958" spans="1:3" x14ac:dyDescent="0.3">
      <c r="A958" t="str">
        <v/>
      </c>
      <c r="B958" t="str">
        <v/>
      </c>
      <c r="C958" t="str">
        <v/>
      </c>
    </row>
    <row r="959" spans="1:3" x14ac:dyDescent="0.3">
      <c r="A959" t="str">
        <v/>
      </c>
      <c r="B959" t="str">
        <v/>
      </c>
      <c r="C959" t="str">
        <v/>
      </c>
    </row>
    <row r="960" spans="1:3" x14ac:dyDescent="0.3">
      <c r="A960" t="str">
        <v/>
      </c>
      <c r="B960" t="str">
        <v/>
      </c>
      <c r="C960" t="str">
        <v/>
      </c>
    </row>
    <row r="961" spans="1:3" x14ac:dyDescent="0.3">
      <c r="A961" t="str">
        <v/>
      </c>
      <c r="B961" t="str">
        <v/>
      </c>
      <c r="C961" t="str">
        <v/>
      </c>
    </row>
    <row r="962" spans="1:3" x14ac:dyDescent="0.3">
      <c r="A962" t="str">
        <v/>
      </c>
      <c r="B962" t="str">
        <v/>
      </c>
      <c r="C962" t="str">
        <v/>
      </c>
    </row>
    <row r="963" spans="1:3" x14ac:dyDescent="0.3">
      <c r="A963" t="str">
        <v/>
      </c>
      <c r="B963" t="str">
        <v/>
      </c>
      <c r="C963" t="str">
        <v/>
      </c>
    </row>
    <row r="964" spans="1:3" x14ac:dyDescent="0.3">
      <c r="A964" t="str">
        <v/>
      </c>
      <c r="B964" t="str">
        <v/>
      </c>
      <c r="C964" t="str">
        <v/>
      </c>
    </row>
    <row r="965" spans="1:3" x14ac:dyDescent="0.3">
      <c r="A965" t="str">
        <v/>
      </c>
      <c r="B965" t="str">
        <v/>
      </c>
      <c r="C965" t="str">
        <v/>
      </c>
    </row>
    <row r="966" spans="1:3" x14ac:dyDescent="0.3">
      <c r="A966" t="str">
        <v/>
      </c>
      <c r="B966" t="str">
        <v/>
      </c>
      <c r="C966" t="str">
        <v/>
      </c>
    </row>
    <row r="967" spans="1:3" x14ac:dyDescent="0.3">
      <c r="A967" t="str">
        <v/>
      </c>
      <c r="B967" t="str">
        <v/>
      </c>
      <c r="C967" t="str">
        <v/>
      </c>
    </row>
    <row r="968" spans="1:3" x14ac:dyDescent="0.3">
      <c r="A968" t="str">
        <v/>
      </c>
      <c r="B968" t="str">
        <v/>
      </c>
      <c r="C968" t="str">
        <v/>
      </c>
    </row>
    <row r="969" spans="1:3" x14ac:dyDescent="0.3">
      <c r="A969" t="str">
        <v/>
      </c>
      <c r="B969" t="str">
        <v/>
      </c>
      <c r="C969" t="str">
        <v/>
      </c>
    </row>
    <row r="970" spans="1:3" x14ac:dyDescent="0.3">
      <c r="A970" t="str">
        <v/>
      </c>
      <c r="B970" t="str">
        <v/>
      </c>
      <c r="C970" t="str">
        <v/>
      </c>
    </row>
    <row r="971" spans="1:3" x14ac:dyDescent="0.3">
      <c r="A971" t="str">
        <v/>
      </c>
      <c r="B971" t="str">
        <v/>
      </c>
      <c r="C971" t="str">
        <v/>
      </c>
    </row>
    <row r="972" spans="1:3" x14ac:dyDescent="0.3">
      <c r="A972" t="str">
        <v/>
      </c>
      <c r="B972" t="str">
        <v/>
      </c>
      <c r="C972" t="str">
        <v/>
      </c>
    </row>
    <row r="973" spans="1:3" x14ac:dyDescent="0.3">
      <c r="A973" t="str">
        <v/>
      </c>
      <c r="B973" t="str">
        <v/>
      </c>
      <c r="C973" t="str">
        <v/>
      </c>
    </row>
    <row r="974" spans="1:3" x14ac:dyDescent="0.3">
      <c r="A974" t="str">
        <v/>
      </c>
      <c r="B974" t="str">
        <v/>
      </c>
      <c r="C974" t="str">
        <v/>
      </c>
    </row>
    <row r="975" spans="1:3" x14ac:dyDescent="0.3">
      <c r="A975" t="str">
        <v/>
      </c>
      <c r="B975" t="str">
        <v/>
      </c>
      <c r="C975" t="str">
        <v/>
      </c>
    </row>
    <row r="976" spans="1:3" x14ac:dyDescent="0.3">
      <c r="A976" t="str">
        <v/>
      </c>
      <c r="B976" t="str">
        <v/>
      </c>
      <c r="C976" t="str">
        <v/>
      </c>
    </row>
    <row r="977" spans="1:3" x14ac:dyDescent="0.3">
      <c r="A977" t="str">
        <v/>
      </c>
      <c r="B977" t="str">
        <v/>
      </c>
      <c r="C977" t="str">
        <v/>
      </c>
    </row>
    <row r="978" spans="1:3" x14ac:dyDescent="0.3">
      <c r="A978" t="str">
        <v/>
      </c>
      <c r="B978" t="str">
        <v/>
      </c>
      <c r="C978" t="str">
        <v/>
      </c>
    </row>
    <row r="979" spans="1:3" x14ac:dyDescent="0.3">
      <c r="A979" t="str">
        <v/>
      </c>
      <c r="B979" t="str">
        <v/>
      </c>
      <c r="C979" t="str">
        <v/>
      </c>
    </row>
    <row r="980" spans="1:3" x14ac:dyDescent="0.3">
      <c r="A980" t="str">
        <v/>
      </c>
      <c r="B980" t="str">
        <v/>
      </c>
      <c r="C980" t="str">
        <v/>
      </c>
    </row>
    <row r="981" spans="1:3" x14ac:dyDescent="0.3">
      <c r="A981" t="str">
        <v/>
      </c>
      <c r="B981" t="str">
        <v/>
      </c>
      <c r="C981" t="str">
        <v/>
      </c>
    </row>
    <row r="982" spans="1:3" x14ac:dyDescent="0.3">
      <c r="A982" t="str">
        <v/>
      </c>
      <c r="B982" t="str">
        <v/>
      </c>
      <c r="C982" t="str">
        <v/>
      </c>
    </row>
    <row r="983" spans="1:3" x14ac:dyDescent="0.3">
      <c r="A983" t="str">
        <v/>
      </c>
      <c r="B983" t="str">
        <v/>
      </c>
      <c r="C983" t="str">
        <v/>
      </c>
    </row>
    <row r="984" spans="1:3" x14ac:dyDescent="0.3">
      <c r="A984" t="str">
        <v/>
      </c>
      <c r="B984" t="str">
        <v/>
      </c>
      <c r="C984" t="str">
        <v/>
      </c>
    </row>
    <row r="985" spans="1:3" x14ac:dyDescent="0.3">
      <c r="A985" t="str">
        <v/>
      </c>
      <c r="B985" t="str">
        <v/>
      </c>
      <c r="C985" t="str">
        <v/>
      </c>
    </row>
    <row r="986" spans="1:3" x14ac:dyDescent="0.3">
      <c r="A986" t="str">
        <v/>
      </c>
      <c r="B986" t="str">
        <v/>
      </c>
      <c r="C986" t="str">
        <v/>
      </c>
    </row>
    <row r="987" spans="1:3" x14ac:dyDescent="0.3">
      <c r="A987" t="str">
        <v/>
      </c>
      <c r="B987" t="str">
        <v/>
      </c>
      <c r="C987" t="str">
        <v/>
      </c>
    </row>
    <row r="988" spans="1:3" x14ac:dyDescent="0.3">
      <c r="A988" t="str">
        <v/>
      </c>
      <c r="B988" t="str">
        <v/>
      </c>
      <c r="C988" t="str">
        <v/>
      </c>
    </row>
    <row r="989" spans="1:3" x14ac:dyDescent="0.3">
      <c r="A989" t="str">
        <v/>
      </c>
      <c r="B989" t="str">
        <v/>
      </c>
      <c r="C989" t="str">
        <v/>
      </c>
    </row>
    <row r="990" spans="1:3" x14ac:dyDescent="0.3">
      <c r="A990" t="str">
        <v/>
      </c>
      <c r="B990" t="str">
        <v/>
      </c>
      <c r="C990" t="str">
        <v/>
      </c>
    </row>
    <row r="991" spans="1:3" x14ac:dyDescent="0.3">
      <c r="A991" t="str">
        <v/>
      </c>
      <c r="B991" t="str">
        <v/>
      </c>
      <c r="C991" t="str">
        <v/>
      </c>
    </row>
    <row r="992" spans="1:3" x14ac:dyDescent="0.3">
      <c r="A992" t="str">
        <v/>
      </c>
      <c r="B992" t="str">
        <v/>
      </c>
      <c r="C992" t="str">
        <v/>
      </c>
    </row>
    <row r="993" spans="1:3" x14ac:dyDescent="0.3">
      <c r="A993" t="str">
        <v/>
      </c>
      <c r="B993" t="str">
        <v/>
      </c>
      <c r="C993" t="str">
        <v/>
      </c>
    </row>
    <row r="994" spans="1:3" x14ac:dyDescent="0.3">
      <c r="A994" t="str">
        <v/>
      </c>
      <c r="B994" t="str">
        <v/>
      </c>
      <c r="C994" t="str">
        <v/>
      </c>
    </row>
    <row r="995" spans="1:3" x14ac:dyDescent="0.3">
      <c r="A995" t="str">
        <v/>
      </c>
      <c r="B995" t="str">
        <v/>
      </c>
      <c r="C995" t="str">
        <v/>
      </c>
    </row>
    <row r="996" spans="1:3" x14ac:dyDescent="0.3">
      <c r="A996" t="str">
        <v/>
      </c>
      <c r="B996" t="str">
        <v/>
      </c>
      <c r="C996" t="str">
        <v/>
      </c>
    </row>
    <row r="997" spans="1:3" x14ac:dyDescent="0.3">
      <c r="A997" t="str">
        <v/>
      </c>
      <c r="B997" t="str">
        <v/>
      </c>
      <c r="C997" t="str">
        <v/>
      </c>
    </row>
    <row r="998" spans="1:3" x14ac:dyDescent="0.3">
      <c r="A998" t="str">
        <v/>
      </c>
      <c r="B998" t="str">
        <v/>
      </c>
      <c r="C998" t="str">
        <v/>
      </c>
    </row>
    <row r="999" spans="1:3" x14ac:dyDescent="0.3">
      <c r="A999" t="str">
        <v/>
      </c>
      <c r="B999" t="str">
        <v/>
      </c>
      <c r="C999" t="str">
        <v/>
      </c>
    </row>
    <row r="1000" spans="1:3" x14ac:dyDescent="0.3">
      <c r="A1000" t="str">
        <v/>
      </c>
      <c r="B1000" t="str">
        <v/>
      </c>
      <c r="C1000" t="str">
        <v/>
      </c>
    </row>
    <row r="1001" spans="1:3" x14ac:dyDescent="0.3">
      <c r="A1001" t="str">
        <v/>
      </c>
      <c r="B1001" t="str">
        <v/>
      </c>
      <c r="C1001" t="str">
        <v/>
      </c>
    </row>
    <row r="1002" spans="1:3" x14ac:dyDescent="0.3">
      <c r="A1002" t="str">
        <v/>
      </c>
      <c r="B1002" t="str">
        <v/>
      </c>
      <c r="C1002" t="str">
        <v/>
      </c>
    </row>
    <row r="1003" spans="1:3" x14ac:dyDescent="0.3">
      <c r="A1003" t="str">
        <v/>
      </c>
      <c r="B1003" t="str">
        <v/>
      </c>
      <c r="C1003" t="str">
        <v/>
      </c>
    </row>
    <row r="1004" spans="1:3" x14ac:dyDescent="0.3">
      <c r="A1004" t="str">
        <v/>
      </c>
      <c r="B1004" t="str">
        <v/>
      </c>
      <c r="C1004" t="str">
        <v/>
      </c>
    </row>
    <row r="1005" spans="1:3" x14ac:dyDescent="0.3">
      <c r="A1005" t="str">
        <v/>
      </c>
      <c r="B1005" t="str">
        <v/>
      </c>
      <c r="C1005" t="str">
        <v/>
      </c>
    </row>
    <row r="1006" spans="1:3" x14ac:dyDescent="0.3">
      <c r="A1006" t="str">
        <v/>
      </c>
      <c r="B1006" t="str">
        <v/>
      </c>
      <c r="C1006" t="str">
        <v/>
      </c>
    </row>
    <row r="1007" spans="1:3" x14ac:dyDescent="0.3">
      <c r="A1007" t="str">
        <v/>
      </c>
      <c r="B1007" t="str">
        <v/>
      </c>
      <c r="C1007" t="str">
        <v/>
      </c>
    </row>
    <row r="1008" spans="1:3" x14ac:dyDescent="0.3">
      <c r="A1008" t="str">
        <v/>
      </c>
      <c r="B1008" t="str">
        <v/>
      </c>
      <c r="C1008" t="str">
        <v/>
      </c>
    </row>
    <row r="1009" spans="1:3" x14ac:dyDescent="0.3">
      <c r="A1009" t="str">
        <v/>
      </c>
      <c r="B1009" t="str">
        <v/>
      </c>
      <c r="C1009" t="str">
        <v/>
      </c>
    </row>
    <row r="1010" spans="1:3" x14ac:dyDescent="0.3">
      <c r="A1010" t="str">
        <v/>
      </c>
      <c r="B1010" t="str">
        <v/>
      </c>
      <c r="C1010" t="str">
        <v/>
      </c>
    </row>
    <row r="1011" spans="1:3" x14ac:dyDescent="0.3">
      <c r="A1011" t="str">
        <v/>
      </c>
      <c r="B1011" t="str">
        <v/>
      </c>
      <c r="C1011" t="str">
        <v/>
      </c>
    </row>
    <row r="1012" spans="1:3" x14ac:dyDescent="0.3">
      <c r="A1012" t="str">
        <v/>
      </c>
      <c r="B1012" t="str">
        <v/>
      </c>
      <c r="C1012" t="str">
        <v/>
      </c>
    </row>
    <row r="1013" spans="1:3" x14ac:dyDescent="0.3">
      <c r="A1013" t="str">
        <v/>
      </c>
      <c r="B1013" t="str">
        <v/>
      </c>
      <c r="C1013" t="str">
        <v/>
      </c>
    </row>
    <row r="1014" spans="1:3" x14ac:dyDescent="0.3">
      <c r="A1014" t="str">
        <v/>
      </c>
      <c r="B1014" t="str">
        <v/>
      </c>
      <c r="C1014" t="str">
        <v/>
      </c>
    </row>
    <row r="1015" spans="1:3" x14ac:dyDescent="0.3">
      <c r="A1015" t="str">
        <v/>
      </c>
      <c r="B1015" t="str">
        <v/>
      </c>
      <c r="C1015" t="str">
        <v/>
      </c>
    </row>
    <row r="1016" spans="1:3" x14ac:dyDescent="0.3">
      <c r="A1016" t="str">
        <v/>
      </c>
      <c r="B1016" t="str">
        <v/>
      </c>
      <c r="C1016" t="str">
        <v/>
      </c>
    </row>
    <row r="1017" spans="1:3" x14ac:dyDescent="0.3">
      <c r="A1017" t="str">
        <v/>
      </c>
      <c r="B1017" t="str">
        <v/>
      </c>
      <c r="C1017" t="str">
        <v/>
      </c>
    </row>
    <row r="1018" spans="1:3" x14ac:dyDescent="0.3">
      <c r="A1018" t="str">
        <v/>
      </c>
      <c r="B1018" t="str">
        <v/>
      </c>
      <c r="C1018" t="str">
        <v/>
      </c>
    </row>
    <row r="1019" spans="1:3" x14ac:dyDescent="0.3">
      <c r="A1019" t="str">
        <v/>
      </c>
      <c r="B1019" t="str">
        <v/>
      </c>
      <c r="C1019" t="str">
        <v/>
      </c>
    </row>
    <row r="1020" spans="1:3" x14ac:dyDescent="0.3">
      <c r="A1020" t="str">
        <v/>
      </c>
      <c r="B1020" t="str">
        <v/>
      </c>
      <c r="C1020" t="str">
        <v/>
      </c>
    </row>
    <row r="1021" spans="1:3" x14ac:dyDescent="0.3">
      <c r="A1021" t="str">
        <v/>
      </c>
      <c r="B1021" t="str">
        <v/>
      </c>
      <c r="C1021" t="str">
        <v/>
      </c>
    </row>
    <row r="1022" spans="1:3" x14ac:dyDescent="0.3">
      <c r="A1022" t="str">
        <v/>
      </c>
      <c r="B1022" t="str">
        <v/>
      </c>
      <c r="C1022" t="str">
        <v/>
      </c>
    </row>
    <row r="1023" spans="1:3" x14ac:dyDescent="0.3">
      <c r="A1023" t="str">
        <v/>
      </c>
      <c r="B1023" t="str">
        <v/>
      </c>
      <c r="C1023" t="str">
        <v/>
      </c>
    </row>
    <row r="1024" spans="1:3" x14ac:dyDescent="0.3">
      <c r="A1024" t="str">
        <v/>
      </c>
      <c r="B1024" t="str">
        <v/>
      </c>
      <c r="C1024" t="str">
        <v/>
      </c>
    </row>
    <row r="1025" spans="1:3" x14ac:dyDescent="0.3">
      <c r="A1025" t="str">
        <v/>
      </c>
      <c r="B1025" t="str">
        <v/>
      </c>
      <c r="C1025" t="str">
        <v/>
      </c>
    </row>
    <row r="1026" spans="1:3" x14ac:dyDescent="0.3">
      <c r="A1026" t="str">
        <v/>
      </c>
      <c r="B1026" t="str">
        <v/>
      </c>
      <c r="C1026" t="str">
        <v/>
      </c>
    </row>
    <row r="1027" spans="1:3" x14ac:dyDescent="0.3">
      <c r="A1027" t="str">
        <v/>
      </c>
      <c r="B1027" t="str">
        <v/>
      </c>
      <c r="C1027" t="str">
        <v/>
      </c>
    </row>
    <row r="1028" spans="1:3" x14ac:dyDescent="0.3">
      <c r="A1028" t="str">
        <v/>
      </c>
      <c r="B1028" t="str">
        <v/>
      </c>
      <c r="C1028" t="str">
        <v/>
      </c>
    </row>
    <row r="1029" spans="1:3" x14ac:dyDescent="0.3">
      <c r="A1029" t="str">
        <v/>
      </c>
      <c r="B1029" t="str">
        <v/>
      </c>
      <c r="C1029" t="str">
        <v/>
      </c>
    </row>
    <row r="1030" spans="1:3" x14ac:dyDescent="0.3">
      <c r="A1030" t="str">
        <v/>
      </c>
      <c r="B1030" t="str">
        <v/>
      </c>
      <c r="C1030" t="str">
        <v/>
      </c>
    </row>
    <row r="1031" spans="1:3" x14ac:dyDescent="0.3">
      <c r="A1031" t="str">
        <v/>
      </c>
      <c r="B1031" t="str">
        <v/>
      </c>
      <c r="C1031" t="str">
        <v/>
      </c>
    </row>
    <row r="1032" spans="1:3" x14ac:dyDescent="0.3">
      <c r="A1032" t="str">
        <v/>
      </c>
      <c r="B1032" t="str">
        <v/>
      </c>
      <c r="C1032" t="str">
        <v/>
      </c>
    </row>
    <row r="1033" spans="1:3" x14ac:dyDescent="0.3">
      <c r="A1033" t="str">
        <v/>
      </c>
      <c r="B1033" t="str">
        <v/>
      </c>
      <c r="C1033" t="str">
        <v/>
      </c>
    </row>
    <row r="1034" spans="1:3" x14ac:dyDescent="0.3">
      <c r="A1034" t="str">
        <v/>
      </c>
      <c r="B1034" t="str">
        <v/>
      </c>
      <c r="C1034" t="str">
        <v/>
      </c>
    </row>
    <row r="1035" spans="1:3" x14ac:dyDescent="0.3">
      <c r="A1035" t="str">
        <v/>
      </c>
      <c r="B1035" t="str">
        <v/>
      </c>
      <c r="C1035" t="str">
        <v/>
      </c>
    </row>
    <row r="1036" spans="1:3" x14ac:dyDescent="0.3">
      <c r="A1036" t="str">
        <v/>
      </c>
      <c r="B1036" t="str">
        <v/>
      </c>
      <c r="C1036" t="str">
        <v/>
      </c>
    </row>
    <row r="1037" spans="1:3" x14ac:dyDescent="0.3">
      <c r="A1037" t="str">
        <v/>
      </c>
      <c r="B1037" t="str">
        <v/>
      </c>
      <c r="C1037" t="str">
        <v/>
      </c>
    </row>
    <row r="1038" spans="1:3" x14ac:dyDescent="0.3">
      <c r="A1038" t="str">
        <v/>
      </c>
      <c r="B1038" t="str">
        <v/>
      </c>
      <c r="C1038" t="str">
        <v/>
      </c>
    </row>
    <row r="1039" spans="1:3" x14ac:dyDescent="0.3">
      <c r="A1039" t="str">
        <v/>
      </c>
      <c r="B1039" t="str">
        <v/>
      </c>
      <c r="C1039" t="str">
        <v/>
      </c>
    </row>
    <row r="1040" spans="1:3" x14ac:dyDescent="0.3">
      <c r="A1040" t="str">
        <v/>
      </c>
      <c r="B1040" t="str">
        <v/>
      </c>
      <c r="C1040" t="str">
        <v/>
      </c>
    </row>
    <row r="1041" spans="1:3" x14ac:dyDescent="0.3">
      <c r="A1041" t="str">
        <v/>
      </c>
      <c r="B1041" t="str">
        <v/>
      </c>
      <c r="C1041" t="str">
        <v/>
      </c>
    </row>
    <row r="1042" spans="1:3" x14ac:dyDescent="0.3">
      <c r="A1042" t="str">
        <v/>
      </c>
      <c r="B1042" t="str">
        <v/>
      </c>
      <c r="C1042" t="str">
        <v/>
      </c>
    </row>
    <row r="1043" spans="1:3" x14ac:dyDescent="0.3">
      <c r="A1043" t="str">
        <v/>
      </c>
      <c r="B1043" t="str">
        <v/>
      </c>
      <c r="C1043" t="str">
        <v/>
      </c>
    </row>
    <row r="1044" spans="1:3" x14ac:dyDescent="0.3">
      <c r="A1044" t="str">
        <v/>
      </c>
      <c r="B1044" t="str">
        <v/>
      </c>
      <c r="C1044" t="str">
        <v/>
      </c>
    </row>
    <row r="1045" spans="1:3" x14ac:dyDescent="0.3">
      <c r="A1045" t="str">
        <v/>
      </c>
      <c r="B1045" t="str">
        <v/>
      </c>
      <c r="C1045" t="str">
        <v/>
      </c>
    </row>
    <row r="1046" spans="1:3" x14ac:dyDescent="0.3">
      <c r="A1046" t="str">
        <v/>
      </c>
      <c r="B1046" t="str">
        <v/>
      </c>
      <c r="C1046" t="str">
        <v/>
      </c>
    </row>
    <row r="1047" spans="1:3" x14ac:dyDescent="0.3">
      <c r="A1047" t="str">
        <v/>
      </c>
      <c r="B1047" t="str">
        <v/>
      </c>
      <c r="C1047" t="str">
        <v/>
      </c>
    </row>
    <row r="1048" spans="1:3" x14ac:dyDescent="0.3">
      <c r="A1048" t="str">
        <v/>
      </c>
      <c r="B1048" t="str">
        <v/>
      </c>
      <c r="C1048" t="str">
        <v/>
      </c>
    </row>
    <row r="1049" spans="1:3" x14ac:dyDescent="0.3">
      <c r="A1049" t="str">
        <v/>
      </c>
      <c r="B1049" t="str">
        <v/>
      </c>
      <c r="C1049" t="str">
        <v/>
      </c>
    </row>
    <row r="1050" spans="1:3" x14ac:dyDescent="0.3">
      <c r="A1050" t="str">
        <v/>
      </c>
      <c r="B1050" t="str">
        <v/>
      </c>
      <c r="C1050" t="str">
        <v/>
      </c>
    </row>
    <row r="1051" spans="1:3" x14ac:dyDescent="0.3">
      <c r="A1051" t="str">
        <v/>
      </c>
      <c r="B1051" t="str">
        <v/>
      </c>
      <c r="C1051" t="str">
        <v/>
      </c>
    </row>
    <row r="1052" spans="1:3" x14ac:dyDescent="0.3">
      <c r="A1052" t="str">
        <v/>
      </c>
      <c r="B1052" t="str">
        <v/>
      </c>
      <c r="C1052" t="str">
        <v/>
      </c>
    </row>
    <row r="1053" spans="1:3" x14ac:dyDescent="0.3">
      <c r="A1053" t="str">
        <v/>
      </c>
      <c r="B1053" t="str">
        <v/>
      </c>
      <c r="C1053" t="str">
        <v/>
      </c>
    </row>
    <row r="1054" spans="1:3" x14ac:dyDescent="0.3">
      <c r="A1054" t="str">
        <v/>
      </c>
      <c r="B1054" t="str">
        <v/>
      </c>
      <c r="C1054" t="str">
        <v/>
      </c>
    </row>
    <row r="1055" spans="1:3" x14ac:dyDescent="0.3">
      <c r="A1055" t="str">
        <v/>
      </c>
      <c r="B1055" t="str">
        <v/>
      </c>
      <c r="C1055" t="str">
        <v/>
      </c>
    </row>
    <row r="1056" spans="1:3" x14ac:dyDescent="0.3">
      <c r="A1056" t="str">
        <v/>
      </c>
      <c r="B1056" t="str">
        <v/>
      </c>
      <c r="C1056" t="str">
        <v/>
      </c>
    </row>
    <row r="1057" spans="1:3" x14ac:dyDescent="0.3">
      <c r="A1057" t="str">
        <v/>
      </c>
      <c r="B1057" t="str">
        <v/>
      </c>
      <c r="C1057" t="str">
        <v/>
      </c>
    </row>
    <row r="1058" spans="1:3" x14ac:dyDescent="0.3">
      <c r="A1058" t="str">
        <v/>
      </c>
      <c r="B1058" t="str">
        <v/>
      </c>
      <c r="C1058" t="str">
        <v/>
      </c>
    </row>
    <row r="1059" spans="1:3" x14ac:dyDescent="0.3">
      <c r="A1059" t="str">
        <v/>
      </c>
      <c r="B1059" t="str">
        <v/>
      </c>
      <c r="C1059" t="str">
        <v/>
      </c>
    </row>
    <row r="1060" spans="1:3" x14ac:dyDescent="0.3">
      <c r="A1060" t="str">
        <v/>
      </c>
      <c r="B1060" t="str">
        <v/>
      </c>
      <c r="C1060" t="str">
        <v/>
      </c>
    </row>
    <row r="1061" spans="1:3" x14ac:dyDescent="0.3">
      <c r="A1061" t="str">
        <v/>
      </c>
      <c r="B1061" t="str">
        <v/>
      </c>
      <c r="C1061" t="str">
        <v/>
      </c>
    </row>
    <row r="1062" spans="1:3" x14ac:dyDescent="0.3">
      <c r="A1062" t="str">
        <v/>
      </c>
      <c r="B1062" t="str">
        <v/>
      </c>
      <c r="C1062" t="str">
        <v/>
      </c>
    </row>
    <row r="1063" spans="1:3" x14ac:dyDescent="0.3">
      <c r="A1063" t="str">
        <v/>
      </c>
      <c r="B1063" t="str">
        <v/>
      </c>
      <c r="C1063" t="str">
        <v/>
      </c>
    </row>
    <row r="1064" spans="1:3" x14ac:dyDescent="0.3">
      <c r="A1064" t="str">
        <v/>
      </c>
      <c r="B1064" t="str">
        <v/>
      </c>
      <c r="C1064" t="str">
        <v/>
      </c>
    </row>
    <row r="1065" spans="1:3" x14ac:dyDescent="0.3">
      <c r="A1065" t="str">
        <v/>
      </c>
      <c r="B1065" t="str">
        <v/>
      </c>
      <c r="C1065" t="str">
        <v/>
      </c>
    </row>
    <row r="1066" spans="1:3" x14ac:dyDescent="0.3">
      <c r="A1066" t="str">
        <v/>
      </c>
      <c r="B1066" t="str">
        <v/>
      </c>
      <c r="C1066" t="str">
        <v/>
      </c>
    </row>
    <row r="1067" spans="1:3" x14ac:dyDescent="0.3">
      <c r="A1067" t="str">
        <v/>
      </c>
      <c r="B1067" t="str">
        <v/>
      </c>
      <c r="C1067" t="str">
        <v/>
      </c>
    </row>
    <row r="1068" spans="1:3" x14ac:dyDescent="0.3">
      <c r="A1068" t="str">
        <v/>
      </c>
      <c r="B1068" t="str">
        <v/>
      </c>
      <c r="C1068" t="str">
        <v/>
      </c>
    </row>
    <row r="1069" spans="1:3" x14ac:dyDescent="0.3">
      <c r="A1069" t="str">
        <v/>
      </c>
      <c r="B1069" t="str">
        <v/>
      </c>
      <c r="C1069" t="str">
        <v/>
      </c>
    </row>
    <row r="1070" spans="1:3" x14ac:dyDescent="0.3">
      <c r="A1070" t="str">
        <v/>
      </c>
      <c r="B1070" t="str">
        <v/>
      </c>
      <c r="C1070" t="str">
        <v/>
      </c>
    </row>
    <row r="1071" spans="1:3" x14ac:dyDescent="0.3">
      <c r="A1071" t="str">
        <v/>
      </c>
      <c r="B1071" t="str">
        <v/>
      </c>
      <c r="C1071" t="str">
        <v/>
      </c>
    </row>
    <row r="1072" spans="1:3" x14ac:dyDescent="0.3">
      <c r="A1072" t="str">
        <v/>
      </c>
      <c r="B1072" t="str">
        <v/>
      </c>
      <c r="C1072" t="str">
        <v/>
      </c>
    </row>
    <row r="1073" spans="1:3" x14ac:dyDescent="0.3">
      <c r="A1073" t="str">
        <v/>
      </c>
      <c r="B1073" t="str">
        <v/>
      </c>
      <c r="C1073" t="str">
        <v/>
      </c>
    </row>
    <row r="1074" spans="1:3" x14ac:dyDescent="0.3">
      <c r="A1074" t="str">
        <v/>
      </c>
      <c r="B1074" t="str">
        <v/>
      </c>
      <c r="C1074" t="str">
        <v/>
      </c>
    </row>
    <row r="1075" spans="1:3" x14ac:dyDescent="0.3">
      <c r="A1075" t="str">
        <v/>
      </c>
      <c r="B1075" t="str">
        <v/>
      </c>
      <c r="C1075" t="str">
        <v/>
      </c>
    </row>
    <row r="1076" spans="1:3" x14ac:dyDescent="0.3">
      <c r="A1076" t="str">
        <v/>
      </c>
      <c r="B1076" t="str">
        <v/>
      </c>
      <c r="C1076" t="str">
        <v/>
      </c>
    </row>
    <row r="1077" spans="1:3" x14ac:dyDescent="0.3">
      <c r="A1077" t="str">
        <v/>
      </c>
      <c r="B1077" t="str">
        <v/>
      </c>
      <c r="C1077" t="str">
        <v/>
      </c>
    </row>
    <row r="1078" spans="1:3" x14ac:dyDescent="0.3">
      <c r="A1078" t="str">
        <v/>
      </c>
      <c r="B1078" t="str">
        <v/>
      </c>
      <c r="C1078" t="str">
        <v/>
      </c>
    </row>
    <row r="1079" spans="1:3" x14ac:dyDescent="0.3">
      <c r="A1079" t="str">
        <v/>
      </c>
      <c r="B1079" t="str">
        <v/>
      </c>
      <c r="C1079" t="str">
        <v/>
      </c>
    </row>
    <row r="1080" spans="1:3" x14ac:dyDescent="0.3">
      <c r="A1080" t="str">
        <v/>
      </c>
      <c r="B1080" t="str">
        <v/>
      </c>
      <c r="C1080" t="str">
        <v/>
      </c>
    </row>
    <row r="1081" spans="1:3" x14ac:dyDescent="0.3">
      <c r="A1081" t="str">
        <v/>
      </c>
      <c r="B1081" t="str">
        <v/>
      </c>
      <c r="C1081" t="str">
        <v/>
      </c>
    </row>
    <row r="1082" spans="1:3" x14ac:dyDescent="0.3">
      <c r="A1082" t="str">
        <v/>
      </c>
      <c r="B1082" t="str">
        <v/>
      </c>
      <c r="C1082" t="str">
        <v/>
      </c>
    </row>
    <row r="1083" spans="1:3" x14ac:dyDescent="0.3">
      <c r="A1083" t="str">
        <v/>
      </c>
      <c r="B1083" t="str">
        <v/>
      </c>
      <c r="C1083" t="str">
        <v/>
      </c>
    </row>
    <row r="1084" spans="1:3" x14ac:dyDescent="0.3">
      <c r="A1084" t="str">
        <v/>
      </c>
      <c r="B1084" t="str">
        <v/>
      </c>
      <c r="C1084" t="str">
        <v/>
      </c>
    </row>
    <row r="1085" spans="1:3" x14ac:dyDescent="0.3">
      <c r="A1085" t="str">
        <v/>
      </c>
      <c r="B1085" t="str">
        <v/>
      </c>
      <c r="C1085" t="str">
        <v/>
      </c>
    </row>
    <row r="1086" spans="1:3" x14ac:dyDescent="0.3">
      <c r="A1086" t="str">
        <v/>
      </c>
      <c r="B1086" t="str">
        <v/>
      </c>
      <c r="C1086" t="str">
        <v/>
      </c>
    </row>
    <row r="1087" spans="1:3" x14ac:dyDescent="0.3">
      <c r="A1087" t="str">
        <v/>
      </c>
      <c r="B1087" t="str">
        <v/>
      </c>
      <c r="C1087" t="str">
        <v/>
      </c>
    </row>
    <row r="1088" spans="1:3" x14ac:dyDescent="0.3">
      <c r="A1088" t="str">
        <v/>
      </c>
      <c r="B1088" t="str">
        <v/>
      </c>
      <c r="C1088" t="str">
        <v/>
      </c>
    </row>
    <row r="1089" spans="1:3" x14ac:dyDescent="0.3">
      <c r="A1089" t="str">
        <v/>
      </c>
      <c r="B1089" t="str">
        <v/>
      </c>
      <c r="C1089" t="str">
        <v/>
      </c>
    </row>
    <row r="1090" spans="1:3" x14ac:dyDescent="0.3">
      <c r="A1090" t="str">
        <v/>
      </c>
      <c r="B1090" t="str">
        <v/>
      </c>
      <c r="C1090" t="str">
        <v/>
      </c>
    </row>
    <row r="1091" spans="1:3" x14ac:dyDescent="0.3">
      <c r="A1091" t="str">
        <v/>
      </c>
      <c r="B1091" t="str">
        <v/>
      </c>
      <c r="C1091" t="str">
        <v/>
      </c>
    </row>
    <row r="1092" spans="1:3" x14ac:dyDescent="0.3">
      <c r="A1092" t="str">
        <v/>
      </c>
      <c r="B1092" t="str">
        <v/>
      </c>
      <c r="C1092" t="str">
        <v/>
      </c>
    </row>
    <row r="1093" spans="1:3" x14ac:dyDescent="0.3">
      <c r="A1093" t="str">
        <v/>
      </c>
      <c r="B1093" t="str">
        <v/>
      </c>
      <c r="C1093" t="str">
        <v/>
      </c>
    </row>
    <row r="1094" spans="1:3" x14ac:dyDescent="0.3">
      <c r="A1094" t="str">
        <v/>
      </c>
      <c r="B1094" t="str">
        <v/>
      </c>
      <c r="C1094" t="str">
        <v/>
      </c>
    </row>
    <row r="1095" spans="1:3" x14ac:dyDescent="0.3">
      <c r="A1095" t="str">
        <v/>
      </c>
      <c r="B1095" t="str">
        <v/>
      </c>
      <c r="C1095" t="str">
        <v/>
      </c>
    </row>
    <row r="1096" spans="1:3" x14ac:dyDescent="0.3">
      <c r="A1096" t="str">
        <v/>
      </c>
      <c r="B1096" t="str">
        <v/>
      </c>
      <c r="C1096" t="str">
        <v/>
      </c>
    </row>
    <row r="1097" spans="1:3" x14ac:dyDescent="0.3">
      <c r="A1097" t="str">
        <v/>
      </c>
      <c r="B1097" t="str">
        <v/>
      </c>
      <c r="C1097" t="str">
        <v/>
      </c>
    </row>
    <row r="1098" spans="1:3" x14ac:dyDescent="0.3">
      <c r="A1098" t="str">
        <v/>
      </c>
      <c r="B1098" t="str">
        <v/>
      </c>
      <c r="C1098" t="str">
        <v/>
      </c>
    </row>
    <row r="1099" spans="1:3" x14ac:dyDescent="0.3">
      <c r="A1099" t="str">
        <v/>
      </c>
      <c r="B1099" t="str">
        <v/>
      </c>
      <c r="C1099" t="str">
        <v/>
      </c>
    </row>
    <row r="1100" spans="1:3" x14ac:dyDescent="0.3">
      <c r="A1100" t="str">
        <v/>
      </c>
      <c r="B1100" t="str">
        <v/>
      </c>
      <c r="C1100" t="str">
        <v/>
      </c>
    </row>
    <row r="1101" spans="1:3" x14ac:dyDescent="0.3">
      <c r="A1101" t="str">
        <v/>
      </c>
      <c r="B1101" t="str">
        <v/>
      </c>
      <c r="C1101" t="str">
        <v/>
      </c>
    </row>
    <row r="1102" spans="1:3" x14ac:dyDescent="0.3">
      <c r="A1102" t="str">
        <v/>
      </c>
      <c r="B1102" t="str">
        <v/>
      </c>
      <c r="C1102" t="str">
        <v/>
      </c>
    </row>
    <row r="1103" spans="1:3" x14ac:dyDescent="0.3">
      <c r="A1103" t="str">
        <v/>
      </c>
      <c r="B1103" t="str">
        <v/>
      </c>
      <c r="C1103" t="str">
        <v/>
      </c>
    </row>
    <row r="1104" spans="1:3" x14ac:dyDescent="0.3">
      <c r="A1104" t="str">
        <v/>
      </c>
      <c r="B1104" t="str">
        <v/>
      </c>
      <c r="C1104" t="str">
        <v/>
      </c>
    </row>
    <row r="1105" spans="1:3" x14ac:dyDescent="0.3">
      <c r="A1105" t="str">
        <v/>
      </c>
      <c r="B1105" t="str">
        <v/>
      </c>
      <c r="C1105" t="str">
        <v/>
      </c>
    </row>
    <row r="1106" spans="1:3" x14ac:dyDescent="0.3">
      <c r="A1106" t="str">
        <v/>
      </c>
      <c r="B1106" t="str">
        <v/>
      </c>
      <c r="C1106" t="str">
        <v/>
      </c>
    </row>
    <row r="1107" spans="1:3" x14ac:dyDescent="0.3">
      <c r="A1107" t="str">
        <v/>
      </c>
      <c r="B1107" t="str">
        <v/>
      </c>
      <c r="C1107" t="str">
        <v/>
      </c>
    </row>
    <row r="1108" spans="1:3" x14ac:dyDescent="0.3">
      <c r="A1108" t="str">
        <v/>
      </c>
      <c r="B1108" t="str">
        <v/>
      </c>
      <c r="C1108" t="str">
        <v/>
      </c>
    </row>
    <row r="1109" spans="1:3" x14ac:dyDescent="0.3">
      <c r="A1109" t="str">
        <v/>
      </c>
      <c r="B1109" t="str">
        <v/>
      </c>
      <c r="C1109" t="str">
        <v/>
      </c>
    </row>
    <row r="1110" spans="1:3" x14ac:dyDescent="0.3">
      <c r="A1110" t="str">
        <v/>
      </c>
      <c r="B1110" t="str">
        <v/>
      </c>
      <c r="C1110" t="str">
        <v/>
      </c>
    </row>
    <row r="1111" spans="1:3" x14ac:dyDescent="0.3">
      <c r="A1111" t="str">
        <v/>
      </c>
      <c r="B1111" t="str">
        <v/>
      </c>
      <c r="C1111" t="str">
        <v/>
      </c>
    </row>
    <row r="1112" spans="1:3" x14ac:dyDescent="0.3">
      <c r="A1112" t="str">
        <v/>
      </c>
      <c r="B1112" t="str">
        <v/>
      </c>
      <c r="C1112" t="str">
        <v/>
      </c>
    </row>
    <row r="1113" spans="1:3" x14ac:dyDescent="0.3">
      <c r="A1113" t="str">
        <v/>
      </c>
      <c r="B1113" t="str">
        <v/>
      </c>
      <c r="C1113" t="str">
        <v/>
      </c>
    </row>
    <row r="1114" spans="1:3" x14ac:dyDescent="0.3">
      <c r="A1114" t="str">
        <v/>
      </c>
      <c r="B1114" t="str">
        <v/>
      </c>
      <c r="C1114" t="str">
        <v/>
      </c>
    </row>
    <row r="1115" spans="1:3" x14ac:dyDescent="0.3">
      <c r="A1115" t="str">
        <v/>
      </c>
      <c r="B1115" t="str">
        <v/>
      </c>
      <c r="C1115" t="str">
        <v/>
      </c>
    </row>
    <row r="1116" spans="1:3" x14ac:dyDescent="0.3">
      <c r="A1116" t="str">
        <v/>
      </c>
      <c r="B1116" t="str">
        <v/>
      </c>
      <c r="C1116" t="str">
        <v/>
      </c>
    </row>
    <row r="1117" spans="1:3" x14ac:dyDescent="0.3">
      <c r="A1117" t="str">
        <v/>
      </c>
      <c r="B1117" t="str">
        <v/>
      </c>
      <c r="C1117" t="str">
        <v/>
      </c>
    </row>
    <row r="1118" spans="1:3" x14ac:dyDescent="0.3">
      <c r="A1118" t="str">
        <v/>
      </c>
      <c r="B1118" t="str">
        <v/>
      </c>
      <c r="C1118" t="str">
        <v/>
      </c>
    </row>
    <row r="1119" spans="1:3" x14ac:dyDescent="0.3">
      <c r="A1119" t="str">
        <v/>
      </c>
      <c r="B1119" t="str">
        <v/>
      </c>
      <c r="C1119" t="str">
        <v/>
      </c>
    </row>
    <row r="1120" spans="1:3" x14ac:dyDescent="0.3">
      <c r="A1120" t="str">
        <v/>
      </c>
      <c r="B1120" t="str">
        <v/>
      </c>
      <c r="C1120" t="str">
        <v/>
      </c>
    </row>
    <row r="1121" spans="1:3" x14ac:dyDescent="0.3">
      <c r="A1121" t="str">
        <v/>
      </c>
      <c r="B1121" t="str">
        <v/>
      </c>
      <c r="C1121" t="str">
        <v/>
      </c>
    </row>
    <row r="1122" spans="1:3" x14ac:dyDescent="0.3">
      <c r="A1122" t="str">
        <v/>
      </c>
      <c r="B1122" t="str">
        <v/>
      </c>
      <c r="C1122" t="str">
        <v/>
      </c>
    </row>
    <row r="1123" spans="1:3" x14ac:dyDescent="0.3">
      <c r="A1123" t="str">
        <v/>
      </c>
      <c r="B1123" t="str">
        <v/>
      </c>
      <c r="C1123" t="str">
        <v/>
      </c>
    </row>
    <row r="1124" spans="1:3" x14ac:dyDescent="0.3">
      <c r="A1124" t="str">
        <v/>
      </c>
      <c r="B1124" t="str">
        <v/>
      </c>
      <c r="C1124" t="str">
        <v/>
      </c>
    </row>
    <row r="1125" spans="1:3" x14ac:dyDescent="0.3">
      <c r="A1125" t="str">
        <v/>
      </c>
      <c r="B1125" t="str">
        <v/>
      </c>
      <c r="C1125" t="str">
        <v/>
      </c>
    </row>
    <row r="1126" spans="1:3" x14ac:dyDescent="0.3">
      <c r="A1126" t="str">
        <v/>
      </c>
      <c r="B1126" t="str">
        <v/>
      </c>
      <c r="C1126" t="str">
        <v/>
      </c>
    </row>
    <row r="1127" spans="1:3" x14ac:dyDescent="0.3">
      <c r="A1127" t="str">
        <v/>
      </c>
      <c r="B1127" t="str">
        <v/>
      </c>
      <c r="C1127" t="str">
        <v/>
      </c>
    </row>
    <row r="1128" spans="1:3" x14ac:dyDescent="0.3">
      <c r="A1128" t="str">
        <v/>
      </c>
      <c r="B1128" t="str">
        <v/>
      </c>
      <c r="C1128" t="str">
        <v/>
      </c>
    </row>
    <row r="1129" spans="1:3" x14ac:dyDescent="0.3">
      <c r="A1129" t="str">
        <v/>
      </c>
      <c r="B1129" t="str">
        <v/>
      </c>
      <c r="C1129" t="str">
        <v/>
      </c>
    </row>
    <row r="1130" spans="1:3" x14ac:dyDescent="0.3">
      <c r="A1130" t="str">
        <v/>
      </c>
      <c r="B1130" t="str">
        <v/>
      </c>
      <c r="C1130" t="str">
        <v/>
      </c>
    </row>
    <row r="1131" spans="1:3" x14ac:dyDescent="0.3">
      <c r="A1131" t="str">
        <v/>
      </c>
      <c r="B1131" t="str">
        <v/>
      </c>
      <c r="C1131" t="str">
        <v/>
      </c>
    </row>
    <row r="1132" spans="1:3" x14ac:dyDescent="0.3">
      <c r="A1132" t="str">
        <v/>
      </c>
      <c r="B1132" t="str">
        <v/>
      </c>
      <c r="C1132" t="str">
        <v/>
      </c>
    </row>
    <row r="1133" spans="1:3" x14ac:dyDescent="0.3">
      <c r="A1133" t="str">
        <v/>
      </c>
      <c r="B1133" t="str">
        <v/>
      </c>
      <c r="C1133" t="str">
        <v/>
      </c>
    </row>
    <row r="1134" spans="1:3" x14ac:dyDescent="0.3">
      <c r="A1134" t="str">
        <v/>
      </c>
      <c r="B1134" t="str">
        <v/>
      </c>
      <c r="C1134" t="str">
        <v/>
      </c>
    </row>
    <row r="1135" spans="1:3" x14ac:dyDescent="0.3">
      <c r="A1135" t="str">
        <v/>
      </c>
      <c r="B1135" t="str">
        <v/>
      </c>
      <c r="C1135" t="str">
        <v/>
      </c>
    </row>
    <row r="1136" spans="1:3" x14ac:dyDescent="0.3">
      <c r="A1136" t="str">
        <v/>
      </c>
      <c r="B1136" t="str">
        <v/>
      </c>
      <c r="C1136" t="str">
        <v/>
      </c>
    </row>
    <row r="1137" spans="1:3" x14ac:dyDescent="0.3">
      <c r="A1137" t="str">
        <v/>
      </c>
      <c r="B1137" t="str">
        <v/>
      </c>
      <c r="C1137" t="str">
        <v/>
      </c>
    </row>
    <row r="1138" spans="1:3" x14ac:dyDescent="0.3">
      <c r="A1138" t="str">
        <v/>
      </c>
      <c r="B1138" t="str">
        <v/>
      </c>
      <c r="C1138" t="str">
        <v/>
      </c>
    </row>
    <row r="1139" spans="1:3" x14ac:dyDescent="0.3">
      <c r="A1139" t="str">
        <v/>
      </c>
      <c r="B1139" t="str">
        <v/>
      </c>
      <c r="C1139" t="str">
        <v/>
      </c>
    </row>
    <row r="1140" spans="1:3" x14ac:dyDescent="0.3">
      <c r="A1140" t="str">
        <v/>
      </c>
      <c r="B1140" t="str">
        <v/>
      </c>
      <c r="C1140" t="str">
        <v/>
      </c>
    </row>
    <row r="1141" spans="1:3" x14ac:dyDescent="0.3">
      <c r="A1141" t="str">
        <v/>
      </c>
      <c r="B1141" t="str">
        <v/>
      </c>
      <c r="C1141" t="str">
        <v/>
      </c>
    </row>
    <row r="1142" spans="1:3" x14ac:dyDescent="0.3">
      <c r="A1142" t="str">
        <v/>
      </c>
      <c r="B1142" t="str">
        <v/>
      </c>
      <c r="C1142" t="str">
        <v/>
      </c>
    </row>
    <row r="1143" spans="1:3" x14ac:dyDescent="0.3">
      <c r="A1143" t="str">
        <v/>
      </c>
      <c r="B1143" t="str">
        <v/>
      </c>
      <c r="C1143" t="str">
        <v/>
      </c>
    </row>
    <row r="1144" spans="1:3" x14ac:dyDescent="0.3">
      <c r="A1144" t="str">
        <v/>
      </c>
      <c r="B1144" t="str">
        <v/>
      </c>
      <c r="C1144" t="str">
        <v/>
      </c>
    </row>
    <row r="1145" spans="1:3" x14ac:dyDescent="0.3">
      <c r="A1145" t="str">
        <v/>
      </c>
      <c r="B1145" t="str">
        <v/>
      </c>
      <c r="C1145" t="str">
        <v/>
      </c>
    </row>
    <row r="1146" spans="1:3" x14ac:dyDescent="0.3">
      <c r="A1146" t="str">
        <v/>
      </c>
      <c r="B1146" t="str">
        <v/>
      </c>
      <c r="C1146" t="str">
        <v/>
      </c>
    </row>
    <row r="1147" spans="1:3" x14ac:dyDescent="0.3">
      <c r="A1147" t="str">
        <v/>
      </c>
      <c r="B1147" t="str">
        <v/>
      </c>
      <c r="C1147" t="str">
        <v/>
      </c>
    </row>
    <row r="1148" spans="1:3" x14ac:dyDescent="0.3">
      <c r="A1148" t="str">
        <v/>
      </c>
      <c r="B1148" t="str">
        <v/>
      </c>
      <c r="C1148" t="str">
        <v/>
      </c>
    </row>
    <row r="1149" spans="1:3" x14ac:dyDescent="0.3">
      <c r="A1149" t="str">
        <v/>
      </c>
      <c r="B1149" t="str">
        <v/>
      </c>
      <c r="C1149" t="str">
        <v/>
      </c>
    </row>
    <row r="1150" spans="1:3" x14ac:dyDescent="0.3">
      <c r="A1150" t="str">
        <v/>
      </c>
      <c r="B1150" t="str">
        <v/>
      </c>
      <c r="C1150" t="str">
        <v/>
      </c>
    </row>
    <row r="1151" spans="1:3" x14ac:dyDescent="0.3">
      <c r="A1151" t="str">
        <v/>
      </c>
      <c r="B1151" t="str">
        <v/>
      </c>
      <c r="C1151" t="str">
        <v/>
      </c>
    </row>
    <row r="1152" spans="1:3" x14ac:dyDescent="0.3">
      <c r="A1152" t="str">
        <v/>
      </c>
      <c r="B1152" t="str">
        <v/>
      </c>
      <c r="C1152" t="str">
        <v/>
      </c>
    </row>
    <row r="1153" spans="1:3" x14ac:dyDescent="0.3">
      <c r="A1153" t="str">
        <v/>
      </c>
      <c r="B1153" t="str">
        <v/>
      </c>
      <c r="C1153" t="str">
        <v/>
      </c>
    </row>
    <row r="1154" spans="1:3" x14ac:dyDescent="0.3">
      <c r="A1154" t="str">
        <v/>
      </c>
      <c r="B1154" t="str">
        <v/>
      </c>
      <c r="C1154" t="str">
        <v/>
      </c>
    </row>
    <row r="1155" spans="1:3" x14ac:dyDescent="0.3">
      <c r="A1155" t="str">
        <v/>
      </c>
      <c r="B1155" t="str">
        <v/>
      </c>
      <c r="C1155" t="str">
        <v/>
      </c>
    </row>
    <row r="1156" spans="1:3" x14ac:dyDescent="0.3">
      <c r="A1156" t="str">
        <v/>
      </c>
      <c r="B1156" t="str">
        <v/>
      </c>
      <c r="C1156" t="str">
        <v/>
      </c>
    </row>
    <row r="1157" spans="1:3" x14ac:dyDescent="0.3">
      <c r="A1157" t="str">
        <v/>
      </c>
      <c r="B1157" t="str">
        <v/>
      </c>
      <c r="C1157" t="str">
        <v/>
      </c>
    </row>
    <row r="1158" spans="1:3" x14ac:dyDescent="0.3">
      <c r="A1158" t="str">
        <v/>
      </c>
      <c r="B1158" t="str">
        <v/>
      </c>
      <c r="C1158" t="str">
        <v/>
      </c>
    </row>
    <row r="1159" spans="1:3" x14ac:dyDescent="0.3">
      <c r="A1159" t="str">
        <v/>
      </c>
      <c r="B1159" t="str">
        <v/>
      </c>
      <c r="C1159" t="str">
        <v/>
      </c>
    </row>
    <row r="1160" spans="1:3" x14ac:dyDescent="0.3">
      <c r="A1160" t="str">
        <v/>
      </c>
      <c r="B1160" t="str">
        <v/>
      </c>
      <c r="C1160" t="str">
        <v/>
      </c>
    </row>
    <row r="1161" spans="1:3" x14ac:dyDescent="0.3">
      <c r="A1161" t="str">
        <v/>
      </c>
      <c r="B1161" t="str">
        <v/>
      </c>
      <c r="C1161" t="str">
        <v/>
      </c>
    </row>
    <row r="1162" spans="1:3" x14ac:dyDescent="0.3">
      <c r="A1162" t="str">
        <v/>
      </c>
      <c r="B1162" t="str">
        <v/>
      </c>
      <c r="C1162" t="str">
        <v/>
      </c>
    </row>
    <row r="1163" spans="1:3" x14ac:dyDescent="0.3">
      <c r="A1163" t="str">
        <v/>
      </c>
      <c r="B1163" t="str">
        <v/>
      </c>
      <c r="C1163" t="str">
        <v/>
      </c>
    </row>
    <row r="1164" spans="1:3" x14ac:dyDescent="0.3">
      <c r="A1164" t="str">
        <v/>
      </c>
      <c r="B1164" t="str">
        <v/>
      </c>
      <c r="C1164" t="str">
        <v/>
      </c>
    </row>
    <row r="1165" spans="1:3" x14ac:dyDescent="0.3">
      <c r="A1165" t="str">
        <v/>
      </c>
      <c r="B1165" t="str">
        <v/>
      </c>
      <c r="C1165" t="str">
        <v/>
      </c>
    </row>
    <row r="1166" spans="1:3" x14ac:dyDescent="0.3">
      <c r="A1166" t="str">
        <v/>
      </c>
      <c r="B1166" t="str">
        <v/>
      </c>
      <c r="C1166" t="str">
        <v/>
      </c>
    </row>
    <row r="1167" spans="1:3" x14ac:dyDescent="0.3">
      <c r="A1167" t="str">
        <v/>
      </c>
      <c r="B1167" t="str">
        <v/>
      </c>
      <c r="C1167" t="str">
        <v/>
      </c>
    </row>
    <row r="1168" spans="1:3" x14ac:dyDescent="0.3">
      <c r="A1168" t="str">
        <v/>
      </c>
      <c r="B1168" t="str">
        <v/>
      </c>
      <c r="C1168" t="str">
        <v/>
      </c>
    </row>
    <row r="1169" spans="1:3" x14ac:dyDescent="0.3">
      <c r="A1169" t="str">
        <v/>
      </c>
      <c r="B1169" t="str">
        <v/>
      </c>
      <c r="C1169" t="str">
        <v/>
      </c>
    </row>
    <row r="1170" spans="1:3" x14ac:dyDescent="0.3">
      <c r="A1170" t="str">
        <v/>
      </c>
      <c r="B1170" t="str">
        <v/>
      </c>
      <c r="C1170" t="str">
        <v/>
      </c>
    </row>
    <row r="1171" spans="1:3" x14ac:dyDescent="0.3">
      <c r="A1171" t="str">
        <v/>
      </c>
      <c r="B1171" t="str">
        <v/>
      </c>
      <c r="C1171" t="str">
        <v/>
      </c>
    </row>
    <row r="1172" spans="1:3" x14ac:dyDescent="0.3">
      <c r="A1172" t="str">
        <v/>
      </c>
      <c r="B1172" t="str">
        <v/>
      </c>
      <c r="C1172" t="str">
        <v/>
      </c>
    </row>
    <row r="1173" spans="1:3" x14ac:dyDescent="0.3">
      <c r="A1173" t="str">
        <v/>
      </c>
      <c r="B1173" t="str">
        <v/>
      </c>
      <c r="C1173" t="str">
        <v/>
      </c>
    </row>
    <row r="1174" spans="1:3" x14ac:dyDescent="0.3">
      <c r="A1174" t="str">
        <v/>
      </c>
      <c r="B1174" t="str">
        <v/>
      </c>
      <c r="C1174" t="str">
        <v/>
      </c>
    </row>
    <row r="1175" spans="1:3" x14ac:dyDescent="0.3">
      <c r="A1175" t="str">
        <v/>
      </c>
      <c r="B1175" t="str">
        <v/>
      </c>
      <c r="C1175" t="str">
        <v/>
      </c>
    </row>
    <row r="1176" spans="1:3" x14ac:dyDescent="0.3">
      <c r="A1176" t="str">
        <v/>
      </c>
      <c r="B1176" t="str">
        <v/>
      </c>
      <c r="C1176" t="str">
        <v/>
      </c>
    </row>
    <row r="1177" spans="1:3" x14ac:dyDescent="0.3">
      <c r="A1177" t="str">
        <v/>
      </c>
      <c r="B1177" t="str">
        <v/>
      </c>
      <c r="C1177" t="str">
        <v/>
      </c>
    </row>
    <row r="1178" spans="1:3" x14ac:dyDescent="0.3">
      <c r="A1178" t="str">
        <v/>
      </c>
      <c r="B1178" t="str">
        <v/>
      </c>
      <c r="C1178" t="str">
        <v/>
      </c>
    </row>
    <row r="1179" spans="1:3" x14ac:dyDescent="0.3">
      <c r="A1179" t="str">
        <v/>
      </c>
      <c r="B1179" t="str">
        <v/>
      </c>
      <c r="C1179" t="str">
        <v/>
      </c>
    </row>
    <row r="1180" spans="1:3" x14ac:dyDescent="0.3">
      <c r="A1180" t="str">
        <v/>
      </c>
      <c r="B1180" t="str">
        <v/>
      </c>
      <c r="C1180" t="str">
        <v/>
      </c>
    </row>
    <row r="1181" spans="1:3" x14ac:dyDescent="0.3">
      <c r="A1181" t="str">
        <v/>
      </c>
      <c r="B1181" t="str">
        <v/>
      </c>
      <c r="C1181" t="str">
        <v/>
      </c>
    </row>
    <row r="1182" spans="1:3" x14ac:dyDescent="0.3">
      <c r="A1182" t="str">
        <v/>
      </c>
      <c r="B1182" t="str">
        <v/>
      </c>
      <c r="C1182" t="str">
        <v/>
      </c>
    </row>
    <row r="1183" spans="1:3" x14ac:dyDescent="0.3">
      <c r="A1183" t="str">
        <v/>
      </c>
      <c r="B1183" t="str">
        <v/>
      </c>
      <c r="C1183" t="str">
        <v/>
      </c>
    </row>
    <row r="1184" spans="1:3" x14ac:dyDescent="0.3">
      <c r="A1184" t="str">
        <v/>
      </c>
      <c r="B1184" t="str">
        <v/>
      </c>
      <c r="C1184" t="str">
        <v/>
      </c>
    </row>
    <row r="1185" spans="1:3" x14ac:dyDescent="0.3">
      <c r="A1185" t="str">
        <v/>
      </c>
      <c r="B1185" t="str">
        <v/>
      </c>
      <c r="C1185" t="str">
        <v/>
      </c>
    </row>
    <row r="1186" spans="1:3" x14ac:dyDescent="0.3">
      <c r="A1186" t="str">
        <v/>
      </c>
      <c r="B1186" t="str">
        <v/>
      </c>
      <c r="C1186" t="str">
        <v/>
      </c>
    </row>
    <row r="1187" spans="1:3" x14ac:dyDescent="0.3">
      <c r="A1187" t="str">
        <v/>
      </c>
      <c r="B1187" t="str">
        <v/>
      </c>
      <c r="C1187" t="str">
        <v/>
      </c>
    </row>
    <row r="1188" spans="1:3" x14ac:dyDescent="0.3">
      <c r="A1188" t="str">
        <v/>
      </c>
      <c r="B1188" t="str">
        <v/>
      </c>
      <c r="C1188" t="str">
        <v/>
      </c>
    </row>
    <row r="1189" spans="1:3" x14ac:dyDescent="0.3">
      <c r="A1189" t="str">
        <v/>
      </c>
      <c r="B1189" t="str">
        <v/>
      </c>
      <c r="C1189" t="str">
        <v/>
      </c>
    </row>
    <row r="1190" spans="1:3" x14ac:dyDescent="0.3">
      <c r="A1190" t="str">
        <v/>
      </c>
      <c r="B1190" t="str">
        <v/>
      </c>
      <c r="C1190" t="str">
        <v/>
      </c>
    </row>
    <row r="1191" spans="1:3" x14ac:dyDescent="0.3">
      <c r="A1191" t="str">
        <v/>
      </c>
      <c r="B1191" t="str">
        <v/>
      </c>
      <c r="C1191" t="str">
        <v/>
      </c>
    </row>
    <row r="1192" spans="1:3" x14ac:dyDescent="0.3">
      <c r="A1192" t="str">
        <v/>
      </c>
      <c r="B1192" t="str">
        <v/>
      </c>
      <c r="C1192" t="str">
        <v/>
      </c>
    </row>
    <row r="1193" spans="1:3" x14ac:dyDescent="0.3">
      <c r="A1193" t="str">
        <v/>
      </c>
      <c r="B1193" t="str">
        <v/>
      </c>
      <c r="C1193" t="str">
        <v/>
      </c>
    </row>
    <row r="1194" spans="1:3" x14ac:dyDescent="0.3">
      <c r="A1194" t="str">
        <v/>
      </c>
      <c r="B1194" t="str">
        <v/>
      </c>
      <c r="C1194" t="str">
        <v/>
      </c>
    </row>
    <row r="1195" spans="1:3" x14ac:dyDescent="0.3">
      <c r="A1195" t="str">
        <v/>
      </c>
      <c r="B1195" t="str">
        <v/>
      </c>
      <c r="C1195" t="str">
        <v/>
      </c>
    </row>
    <row r="1196" spans="1:3" x14ac:dyDescent="0.3">
      <c r="A1196" t="str">
        <v/>
      </c>
      <c r="B1196" t="str">
        <v/>
      </c>
      <c r="C1196" t="str">
        <v/>
      </c>
    </row>
    <row r="1197" spans="1:3" x14ac:dyDescent="0.3">
      <c r="A1197" t="str">
        <v/>
      </c>
      <c r="B1197" t="str">
        <v/>
      </c>
      <c r="C1197" t="str">
        <v/>
      </c>
    </row>
    <row r="1198" spans="1:3" x14ac:dyDescent="0.3">
      <c r="A1198" t="str">
        <v/>
      </c>
      <c r="B1198" t="str">
        <v/>
      </c>
      <c r="C1198" t="str">
        <v/>
      </c>
    </row>
    <row r="1199" spans="1:3" x14ac:dyDescent="0.3">
      <c r="A1199" t="str">
        <v/>
      </c>
      <c r="B1199" t="str">
        <v/>
      </c>
      <c r="C1199" t="str">
        <v/>
      </c>
    </row>
    <row r="1200" spans="1:3" x14ac:dyDescent="0.3">
      <c r="A1200" t="str">
        <v/>
      </c>
      <c r="B1200" t="str">
        <v/>
      </c>
      <c r="C1200" t="str">
        <v/>
      </c>
    </row>
    <row r="1201" spans="1:3" x14ac:dyDescent="0.3">
      <c r="A1201" t="str">
        <v/>
      </c>
      <c r="B1201" t="str">
        <v/>
      </c>
      <c r="C1201" t="str">
        <v/>
      </c>
    </row>
    <row r="1202" spans="1:3" x14ac:dyDescent="0.3">
      <c r="A1202" t="str">
        <v/>
      </c>
      <c r="B1202" t="str">
        <v/>
      </c>
      <c r="C1202" t="str">
        <v/>
      </c>
    </row>
    <row r="1203" spans="1:3" x14ac:dyDescent="0.3">
      <c r="A1203" t="str">
        <v/>
      </c>
      <c r="B1203" t="str">
        <v/>
      </c>
      <c r="C1203" t="str">
        <v/>
      </c>
    </row>
    <row r="1204" spans="1:3" x14ac:dyDescent="0.3">
      <c r="A1204" t="str">
        <v/>
      </c>
      <c r="B1204" t="str">
        <v/>
      </c>
      <c r="C1204" t="str">
        <v/>
      </c>
    </row>
    <row r="1205" spans="1:3" x14ac:dyDescent="0.3">
      <c r="A1205" t="str">
        <v/>
      </c>
      <c r="B1205" t="str">
        <v/>
      </c>
      <c r="C1205" t="str">
        <v/>
      </c>
    </row>
    <row r="1206" spans="1:3" x14ac:dyDescent="0.3">
      <c r="A1206" t="str">
        <v/>
      </c>
      <c r="B1206" t="str">
        <v/>
      </c>
      <c r="C1206" t="str">
        <v/>
      </c>
    </row>
    <row r="1207" spans="1:3" x14ac:dyDescent="0.3">
      <c r="A1207" t="str">
        <v/>
      </c>
      <c r="B1207" t="str">
        <v/>
      </c>
      <c r="C1207" t="str">
        <v/>
      </c>
    </row>
    <row r="1208" spans="1:3" x14ac:dyDescent="0.3">
      <c r="A1208" t="str">
        <v/>
      </c>
      <c r="B1208" t="str">
        <v/>
      </c>
      <c r="C1208" t="str">
        <v/>
      </c>
    </row>
    <row r="1209" spans="1:3" x14ac:dyDescent="0.3">
      <c r="A1209" t="str">
        <v/>
      </c>
      <c r="B1209" t="str">
        <v/>
      </c>
      <c r="C1209" t="str">
        <v/>
      </c>
    </row>
    <row r="1210" spans="1:3" x14ac:dyDescent="0.3">
      <c r="A1210" t="str">
        <v/>
      </c>
      <c r="B1210" t="str">
        <v/>
      </c>
      <c r="C1210" t="str">
        <v/>
      </c>
    </row>
    <row r="1211" spans="1:3" x14ac:dyDescent="0.3">
      <c r="A1211" t="str">
        <v/>
      </c>
      <c r="B1211" t="str">
        <v/>
      </c>
      <c r="C1211" t="str">
        <v/>
      </c>
    </row>
    <row r="1212" spans="1:3" x14ac:dyDescent="0.3">
      <c r="A1212" t="str">
        <v/>
      </c>
      <c r="B1212" t="str">
        <v/>
      </c>
      <c r="C1212" t="str">
        <v/>
      </c>
    </row>
    <row r="1213" spans="1:3" x14ac:dyDescent="0.3">
      <c r="A1213" t="str">
        <v/>
      </c>
      <c r="B1213" t="str">
        <v/>
      </c>
      <c r="C1213" t="str">
        <v/>
      </c>
    </row>
    <row r="1214" spans="1:3" x14ac:dyDescent="0.3">
      <c r="A1214" t="str">
        <v/>
      </c>
      <c r="B1214" t="str">
        <v/>
      </c>
      <c r="C1214" t="str">
        <v/>
      </c>
    </row>
    <row r="1215" spans="1:3" x14ac:dyDescent="0.3">
      <c r="A1215" t="str">
        <v/>
      </c>
      <c r="B1215" t="str">
        <v/>
      </c>
      <c r="C1215" t="str">
        <v/>
      </c>
    </row>
    <row r="1216" spans="1:3" x14ac:dyDescent="0.3">
      <c r="A1216" t="str">
        <v/>
      </c>
      <c r="B1216" t="str">
        <v/>
      </c>
      <c r="C1216" t="str">
        <v/>
      </c>
    </row>
    <row r="1217" spans="1:3" x14ac:dyDescent="0.3">
      <c r="A1217" t="str">
        <v/>
      </c>
      <c r="B1217" t="str">
        <v/>
      </c>
      <c r="C1217" t="str">
        <v/>
      </c>
    </row>
    <row r="1218" spans="1:3" x14ac:dyDescent="0.3">
      <c r="A1218" t="str">
        <v/>
      </c>
      <c r="B1218" t="str">
        <v/>
      </c>
      <c r="C1218" t="str">
        <v/>
      </c>
    </row>
    <row r="1219" spans="1:3" x14ac:dyDescent="0.3">
      <c r="A1219" t="str">
        <v/>
      </c>
      <c r="B1219" t="str">
        <v/>
      </c>
      <c r="C1219" t="str">
        <v/>
      </c>
    </row>
    <row r="1220" spans="1:3" x14ac:dyDescent="0.3">
      <c r="A1220" t="str">
        <v/>
      </c>
      <c r="B1220" t="str">
        <v/>
      </c>
      <c r="C1220" t="str">
        <v/>
      </c>
    </row>
    <row r="1221" spans="1:3" x14ac:dyDescent="0.3">
      <c r="A1221" t="str">
        <v/>
      </c>
      <c r="B1221" t="str">
        <v/>
      </c>
      <c r="C1221" t="str">
        <v/>
      </c>
    </row>
    <row r="1222" spans="1:3" x14ac:dyDescent="0.3">
      <c r="A1222" t="str">
        <v/>
      </c>
      <c r="B1222" t="str">
        <v/>
      </c>
      <c r="C1222" t="str">
        <v/>
      </c>
    </row>
    <row r="1223" spans="1:3" x14ac:dyDescent="0.3">
      <c r="A1223" t="str">
        <v/>
      </c>
      <c r="B1223" t="str">
        <v/>
      </c>
      <c r="C1223" t="str">
        <v/>
      </c>
    </row>
    <row r="1224" spans="1:3" x14ac:dyDescent="0.3">
      <c r="A1224" t="str">
        <v/>
      </c>
      <c r="B1224" t="str">
        <v/>
      </c>
      <c r="C1224" t="str">
        <v/>
      </c>
    </row>
    <row r="1225" spans="1:3" x14ac:dyDescent="0.3">
      <c r="A1225" t="str">
        <v/>
      </c>
      <c r="B1225" t="str">
        <v/>
      </c>
      <c r="C1225" t="str">
        <v/>
      </c>
    </row>
    <row r="1226" spans="1:3" x14ac:dyDescent="0.3">
      <c r="A1226" t="str">
        <v/>
      </c>
      <c r="B1226" t="str">
        <v/>
      </c>
      <c r="C1226" t="str">
        <v/>
      </c>
    </row>
    <row r="1227" spans="1:3" x14ac:dyDescent="0.3">
      <c r="A1227" t="str">
        <v/>
      </c>
      <c r="B1227" t="str">
        <v/>
      </c>
      <c r="C1227" t="str">
        <v/>
      </c>
    </row>
    <row r="1228" spans="1:3" x14ac:dyDescent="0.3">
      <c r="A1228" t="str">
        <v/>
      </c>
      <c r="B1228" t="str">
        <v/>
      </c>
      <c r="C1228" t="str">
        <v/>
      </c>
    </row>
    <row r="1229" spans="1:3" x14ac:dyDescent="0.3">
      <c r="A1229" t="str">
        <v/>
      </c>
      <c r="B1229" t="str">
        <v/>
      </c>
      <c r="C1229" t="str">
        <v/>
      </c>
    </row>
    <row r="1230" spans="1:3" x14ac:dyDescent="0.3">
      <c r="A1230" t="str">
        <v/>
      </c>
      <c r="B1230" t="str">
        <v/>
      </c>
      <c r="C1230" t="str">
        <v/>
      </c>
    </row>
    <row r="1231" spans="1:3" x14ac:dyDescent="0.3">
      <c r="A1231" t="str">
        <v/>
      </c>
      <c r="B1231" t="str">
        <v/>
      </c>
      <c r="C1231" t="str">
        <v/>
      </c>
    </row>
    <row r="1232" spans="1:3" x14ac:dyDescent="0.3">
      <c r="A1232" t="str">
        <v/>
      </c>
      <c r="B1232" t="str">
        <v/>
      </c>
      <c r="C1232" t="str">
        <v/>
      </c>
    </row>
    <row r="1233" spans="1:3" x14ac:dyDescent="0.3">
      <c r="A1233" t="str">
        <v/>
      </c>
      <c r="B1233" t="str">
        <v/>
      </c>
      <c r="C1233" t="str">
        <v/>
      </c>
    </row>
    <row r="1234" spans="1:3" x14ac:dyDescent="0.3">
      <c r="A1234" t="str">
        <v/>
      </c>
      <c r="B1234" t="str">
        <v/>
      </c>
      <c r="C1234" t="str">
        <v/>
      </c>
    </row>
    <row r="1235" spans="1:3" x14ac:dyDescent="0.3">
      <c r="A1235" t="str">
        <v/>
      </c>
      <c r="B1235" t="str">
        <v/>
      </c>
      <c r="C1235" t="str">
        <v/>
      </c>
    </row>
    <row r="1236" spans="1:3" x14ac:dyDescent="0.3">
      <c r="A1236" t="str">
        <v/>
      </c>
      <c r="B1236" t="str">
        <v/>
      </c>
      <c r="C1236" t="str">
        <v/>
      </c>
    </row>
    <row r="1237" spans="1:3" x14ac:dyDescent="0.3">
      <c r="A1237" t="str">
        <v/>
      </c>
      <c r="B1237" t="str">
        <v/>
      </c>
      <c r="C1237" t="str">
        <v/>
      </c>
    </row>
    <row r="1238" spans="1:3" x14ac:dyDescent="0.3">
      <c r="A1238" t="str">
        <v/>
      </c>
      <c r="B1238" t="str">
        <v/>
      </c>
      <c r="C1238" t="str">
        <v/>
      </c>
    </row>
    <row r="1239" spans="1:3" x14ac:dyDescent="0.3">
      <c r="A1239" t="str">
        <v/>
      </c>
      <c r="B1239" t="str">
        <v/>
      </c>
      <c r="C1239" t="str">
        <v/>
      </c>
    </row>
    <row r="1240" spans="1:3" x14ac:dyDescent="0.3">
      <c r="A1240" t="str">
        <v/>
      </c>
      <c r="B1240" t="str">
        <v/>
      </c>
      <c r="C1240" t="str">
        <v/>
      </c>
    </row>
    <row r="1241" spans="1:3" x14ac:dyDescent="0.3">
      <c r="A1241" t="str">
        <v/>
      </c>
      <c r="B1241" t="str">
        <v/>
      </c>
      <c r="C1241" t="str">
        <v/>
      </c>
    </row>
    <row r="1242" spans="1:3" x14ac:dyDescent="0.3">
      <c r="A1242" t="str">
        <v/>
      </c>
      <c r="B1242" t="str">
        <v/>
      </c>
      <c r="C1242" t="str">
        <v/>
      </c>
    </row>
    <row r="1243" spans="1:3" x14ac:dyDescent="0.3">
      <c r="A1243" t="str">
        <v/>
      </c>
      <c r="B1243" t="str">
        <v/>
      </c>
      <c r="C1243" t="str">
        <v/>
      </c>
    </row>
    <row r="1244" spans="1:3" x14ac:dyDescent="0.3">
      <c r="A1244" t="str">
        <v/>
      </c>
      <c r="B1244" t="str">
        <v/>
      </c>
      <c r="C1244" t="str">
        <v/>
      </c>
    </row>
    <row r="1245" spans="1:3" x14ac:dyDescent="0.3">
      <c r="A1245" t="str">
        <v/>
      </c>
      <c r="B1245" t="str">
        <v/>
      </c>
      <c r="C1245" t="str">
        <v/>
      </c>
    </row>
    <row r="1246" spans="1:3" x14ac:dyDescent="0.3">
      <c r="A1246" t="str">
        <v/>
      </c>
      <c r="B1246" t="str">
        <v/>
      </c>
      <c r="C1246" t="str">
        <v/>
      </c>
    </row>
    <row r="1247" spans="1:3" x14ac:dyDescent="0.3">
      <c r="A1247" t="str">
        <v/>
      </c>
      <c r="B1247" t="str">
        <v/>
      </c>
      <c r="C1247" t="str">
        <v/>
      </c>
    </row>
    <row r="1248" spans="1:3" x14ac:dyDescent="0.3">
      <c r="A1248" t="str">
        <v/>
      </c>
      <c r="B1248" t="str">
        <v/>
      </c>
      <c r="C1248" t="str">
        <v/>
      </c>
    </row>
    <row r="1249" spans="1:3" x14ac:dyDescent="0.3">
      <c r="A1249" t="str">
        <v/>
      </c>
      <c r="B1249" t="str">
        <v/>
      </c>
      <c r="C1249" t="str">
        <v/>
      </c>
    </row>
    <row r="1250" spans="1:3" x14ac:dyDescent="0.3">
      <c r="A1250" t="str">
        <v/>
      </c>
      <c r="B1250" t="str">
        <v/>
      </c>
      <c r="C1250" t="str">
        <v/>
      </c>
    </row>
    <row r="1251" spans="1:3" x14ac:dyDescent="0.3">
      <c r="A1251" t="str">
        <v/>
      </c>
      <c r="B1251" t="str">
        <v/>
      </c>
      <c r="C1251" t="str">
        <v/>
      </c>
    </row>
    <row r="1252" spans="1:3" x14ac:dyDescent="0.3">
      <c r="A1252" t="str">
        <v/>
      </c>
      <c r="B1252" t="str">
        <v/>
      </c>
      <c r="C1252" t="str">
        <v/>
      </c>
    </row>
    <row r="1253" spans="1:3" x14ac:dyDescent="0.3">
      <c r="A1253" t="str">
        <v/>
      </c>
      <c r="B1253" t="str">
        <v/>
      </c>
      <c r="C1253" t="str">
        <v/>
      </c>
    </row>
    <row r="1254" spans="1:3" x14ac:dyDescent="0.3">
      <c r="A1254" t="str">
        <v/>
      </c>
      <c r="B1254" t="str">
        <v/>
      </c>
      <c r="C1254" t="str">
        <v/>
      </c>
    </row>
    <row r="1255" spans="1:3" x14ac:dyDescent="0.3">
      <c r="A1255" t="str">
        <v/>
      </c>
      <c r="B1255" t="str">
        <v/>
      </c>
      <c r="C1255" t="str">
        <v/>
      </c>
    </row>
    <row r="1256" spans="1:3" x14ac:dyDescent="0.3">
      <c r="A1256" t="str">
        <v/>
      </c>
      <c r="B1256" t="str">
        <v/>
      </c>
      <c r="C1256" t="str">
        <v/>
      </c>
    </row>
    <row r="1257" spans="1:3" x14ac:dyDescent="0.3">
      <c r="A1257" t="str">
        <v/>
      </c>
      <c r="B1257" t="str">
        <v/>
      </c>
      <c r="C1257" t="str">
        <v/>
      </c>
    </row>
    <row r="1258" spans="1:3" x14ac:dyDescent="0.3">
      <c r="A1258" t="str">
        <v/>
      </c>
      <c r="B1258" t="str">
        <v/>
      </c>
      <c r="C1258" t="str">
        <v/>
      </c>
    </row>
    <row r="1259" spans="1:3" x14ac:dyDescent="0.3">
      <c r="A1259" t="str">
        <v/>
      </c>
      <c r="B1259" t="str">
        <v/>
      </c>
      <c r="C1259" t="str">
        <v/>
      </c>
    </row>
    <row r="1260" spans="1:3" x14ac:dyDescent="0.3">
      <c r="A1260" t="str">
        <v/>
      </c>
      <c r="B1260" t="str">
        <v/>
      </c>
      <c r="C1260" t="str">
        <v/>
      </c>
    </row>
    <row r="1261" spans="1:3" x14ac:dyDescent="0.3">
      <c r="A1261" t="str">
        <v/>
      </c>
      <c r="B1261" t="str">
        <v/>
      </c>
      <c r="C1261" t="str">
        <v/>
      </c>
    </row>
    <row r="1262" spans="1:3" x14ac:dyDescent="0.3">
      <c r="A1262" t="str">
        <v/>
      </c>
      <c r="B1262" t="str">
        <v/>
      </c>
      <c r="C1262" t="str">
        <v/>
      </c>
    </row>
    <row r="1263" spans="1:3" x14ac:dyDescent="0.3">
      <c r="A1263" t="str">
        <v/>
      </c>
      <c r="B1263" t="str">
        <v/>
      </c>
      <c r="C1263" t="str">
        <v/>
      </c>
    </row>
    <row r="1264" spans="1:3" x14ac:dyDescent="0.3">
      <c r="A1264" t="str">
        <v/>
      </c>
      <c r="B1264" t="str">
        <v/>
      </c>
      <c r="C1264" t="str">
        <v/>
      </c>
    </row>
    <row r="1265" spans="1:3" x14ac:dyDescent="0.3">
      <c r="A1265" t="str">
        <v/>
      </c>
      <c r="B1265" t="str">
        <v/>
      </c>
      <c r="C1265" t="str">
        <v/>
      </c>
    </row>
    <row r="1266" spans="1:3" x14ac:dyDescent="0.3">
      <c r="A1266" t="str">
        <v/>
      </c>
      <c r="B1266" t="str">
        <v/>
      </c>
      <c r="C1266" t="str">
        <v/>
      </c>
    </row>
    <row r="1267" spans="1:3" x14ac:dyDescent="0.3">
      <c r="A1267" t="str">
        <v/>
      </c>
      <c r="B1267" t="str">
        <v/>
      </c>
      <c r="C1267" t="str">
        <v/>
      </c>
    </row>
    <row r="1268" spans="1:3" x14ac:dyDescent="0.3">
      <c r="A1268" t="str">
        <v/>
      </c>
      <c r="B1268" t="str">
        <v/>
      </c>
      <c r="C1268" t="str">
        <v/>
      </c>
    </row>
    <row r="1269" spans="1:3" x14ac:dyDescent="0.3">
      <c r="A1269" t="str">
        <v/>
      </c>
      <c r="B1269" t="str">
        <v/>
      </c>
      <c r="C1269" t="str">
        <v/>
      </c>
    </row>
    <row r="1270" spans="1:3" x14ac:dyDescent="0.3">
      <c r="A1270" t="str">
        <v/>
      </c>
      <c r="B1270" t="str">
        <v/>
      </c>
      <c r="C1270" t="str">
        <v/>
      </c>
    </row>
    <row r="1271" spans="1:3" x14ac:dyDescent="0.3">
      <c r="A1271" t="str">
        <v/>
      </c>
      <c r="B1271" t="str">
        <v/>
      </c>
      <c r="C1271" t="str">
        <v/>
      </c>
    </row>
    <row r="1272" spans="1:3" x14ac:dyDescent="0.3">
      <c r="A1272" t="str">
        <v/>
      </c>
      <c r="B1272" t="str">
        <v/>
      </c>
      <c r="C1272" t="str">
        <v/>
      </c>
    </row>
    <row r="1273" spans="1:3" x14ac:dyDescent="0.3">
      <c r="A1273" t="str">
        <v/>
      </c>
      <c r="B1273" t="str">
        <v/>
      </c>
      <c r="C1273" t="str">
        <v/>
      </c>
    </row>
    <row r="1274" spans="1:3" x14ac:dyDescent="0.3">
      <c r="A1274" t="str">
        <v/>
      </c>
      <c r="B1274" t="str">
        <v/>
      </c>
      <c r="C1274" t="str">
        <v/>
      </c>
    </row>
    <row r="1275" spans="1:3" x14ac:dyDescent="0.3">
      <c r="A1275" t="str">
        <v/>
      </c>
      <c r="B1275" t="str">
        <v/>
      </c>
      <c r="C1275" t="str">
        <v/>
      </c>
    </row>
    <row r="1276" spans="1:3" x14ac:dyDescent="0.3">
      <c r="A1276" t="str">
        <v/>
      </c>
      <c r="B1276" t="str">
        <v/>
      </c>
      <c r="C1276" t="str">
        <v/>
      </c>
    </row>
    <row r="1277" spans="1:3" x14ac:dyDescent="0.3">
      <c r="A1277" t="str">
        <v/>
      </c>
      <c r="B1277" t="str">
        <v/>
      </c>
      <c r="C1277" t="str">
        <v/>
      </c>
    </row>
    <row r="1278" spans="1:3" x14ac:dyDescent="0.3">
      <c r="A1278" t="str">
        <v/>
      </c>
      <c r="B1278" t="str">
        <v/>
      </c>
      <c r="C1278" t="str">
        <v/>
      </c>
    </row>
    <row r="1279" spans="1:3" x14ac:dyDescent="0.3">
      <c r="A1279" t="str">
        <v/>
      </c>
      <c r="B1279" t="str">
        <v/>
      </c>
      <c r="C1279" t="str">
        <v/>
      </c>
    </row>
    <row r="1280" spans="1:3" x14ac:dyDescent="0.3">
      <c r="A1280" t="str">
        <v/>
      </c>
      <c r="B1280" t="str">
        <v/>
      </c>
      <c r="C1280" t="str">
        <v/>
      </c>
    </row>
    <row r="1281" spans="1:3" x14ac:dyDescent="0.3">
      <c r="A1281" t="str">
        <v/>
      </c>
      <c r="B1281" t="str">
        <v/>
      </c>
      <c r="C1281" t="str">
        <v/>
      </c>
    </row>
    <row r="1282" spans="1:3" x14ac:dyDescent="0.3">
      <c r="A1282" t="str">
        <v/>
      </c>
      <c r="B1282" t="str">
        <v/>
      </c>
      <c r="C1282" t="str">
        <v/>
      </c>
    </row>
    <row r="1283" spans="1:3" x14ac:dyDescent="0.3">
      <c r="A1283" t="str">
        <v/>
      </c>
      <c r="B1283" t="str">
        <v/>
      </c>
      <c r="C1283" t="str">
        <v/>
      </c>
    </row>
    <row r="1284" spans="1:3" x14ac:dyDescent="0.3">
      <c r="A1284" t="str">
        <v/>
      </c>
      <c r="B1284" t="str">
        <v/>
      </c>
      <c r="C1284" t="str">
        <v/>
      </c>
    </row>
    <row r="1285" spans="1:3" x14ac:dyDescent="0.3">
      <c r="A1285" t="str">
        <v/>
      </c>
      <c r="B1285" t="str">
        <v/>
      </c>
      <c r="C1285" t="str">
        <v/>
      </c>
    </row>
    <row r="1286" spans="1:3" x14ac:dyDescent="0.3">
      <c r="A1286" t="str">
        <v/>
      </c>
      <c r="B1286" t="str">
        <v/>
      </c>
      <c r="C1286" t="str">
        <v/>
      </c>
    </row>
    <row r="1287" spans="1:3" x14ac:dyDescent="0.3">
      <c r="A1287" t="str">
        <v/>
      </c>
      <c r="B1287" t="str">
        <v/>
      </c>
      <c r="C1287" t="str">
        <v/>
      </c>
    </row>
    <row r="1288" spans="1:3" x14ac:dyDescent="0.3">
      <c r="A1288" t="str">
        <v/>
      </c>
      <c r="B1288" t="str">
        <v/>
      </c>
      <c r="C1288" t="str">
        <v/>
      </c>
    </row>
    <row r="1289" spans="1:3" x14ac:dyDescent="0.3">
      <c r="A1289" t="str">
        <v/>
      </c>
      <c r="B1289" t="str">
        <v/>
      </c>
      <c r="C1289" t="str">
        <v/>
      </c>
    </row>
    <row r="1290" spans="1:3" x14ac:dyDescent="0.3">
      <c r="A1290" t="str">
        <v/>
      </c>
      <c r="B1290" t="str">
        <v/>
      </c>
      <c r="C1290" t="str">
        <v/>
      </c>
    </row>
    <row r="1291" spans="1:3" x14ac:dyDescent="0.3">
      <c r="A1291" t="str">
        <v/>
      </c>
      <c r="B1291" t="str">
        <v/>
      </c>
      <c r="C1291" t="str">
        <v/>
      </c>
    </row>
    <row r="1292" spans="1:3" x14ac:dyDescent="0.3">
      <c r="A1292" t="str">
        <v/>
      </c>
      <c r="B1292" t="str">
        <v/>
      </c>
      <c r="C1292" t="str">
        <v/>
      </c>
    </row>
    <row r="1293" spans="1:3" x14ac:dyDescent="0.3">
      <c r="A1293" t="str">
        <v/>
      </c>
      <c r="B1293" t="str">
        <v/>
      </c>
      <c r="C1293" t="str">
        <v/>
      </c>
    </row>
    <row r="1294" spans="1:3" x14ac:dyDescent="0.3">
      <c r="A1294" t="str">
        <v/>
      </c>
      <c r="B1294" t="str">
        <v/>
      </c>
      <c r="C1294" t="str">
        <v/>
      </c>
    </row>
    <row r="1295" spans="1:3" x14ac:dyDescent="0.3">
      <c r="A1295" t="str">
        <v/>
      </c>
      <c r="B1295" t="str">
        <v/>
      </c>
      <c r="C1295" t="str">
        <v/>
      </c>
    </row>
    <row r="1296" spans="1:3" x14ac:dyDescent="0.3">
      <c r="A1296" t="str">
        <v/>
      </c>
      <c r="B1296" t="str">
        <v/>
      </c>
      <c r="C1296" t="str">
        <v/>
      </c>
    </row>
    <row r="1297" spans="1:3" x14ac:dyDescent="0.3">
      <c r="A1297" t="str">
        <v/>
      </c>
      <c r="B1297" t="str">
        <v/>
      </c>
      <c r="C1297" t="str">
        <v/>
      </c>
    </row>
    <row r="1298" spans="1:3" x14ac:dyDescent="0.3">
      <c r="A1298" t="str">
        <v/>
      </c>
      <c r="B1298" t="str">
        <v/>
      </c>
      <c r="C1298" t="str">
        <v/>
      </c>
    </row>
    <row r="1299" spans="1:3" x14ac:dyDescent="0.3">
      <c r="A1299" t="str">
        <v/>
      </c>
      <c r="B1299" t="str">
        <v/>
      </c>
      <c r="C1299" t="str">
        <v/>
      </c>
    </row>
    <row r="1300" spans="1:3" x14ac:dyDescent="0.3">
      <c r="A1300" t="str">
        <v/>
      </c>
      <c r="B1300" t="str">
        <v/>
      </c>
      <c r="C1300" t="str">
        <v/>
      </c>
    </row>
    <row r="1301" spans="1:3" x14ac:dyDescent="0.3">
      <c r="A1301" t="str">
        <v/>
      </c>
      <c r="B1301" t="str">
        <v/>
      </c>
      <c r="C1301" t="str">
        <v/>
      </c>
    </row>
    <row r="1302" spans="1:3" x14ac:dyDescent="0.3">
      <c r="A1302" t="str">
        <v/>
      </c>
      <c r="B1302" t="str">
        <v/>
      </c>
      <c r="C1302" t="str">
        <v/>
      </c>
    </row>
    <row r="1303" spans="1:3" x14ac:dyDescent="0.3">
      <c r="A1303" t="str">
        <v/>
      </c>
      <c r="B1303" t="str">
        <v/>
      </c>
      <c r="C1303" t="str">
        <v/>
      </c>
    </row>
    <row r="1304" spans="1:3" x14ac:dyDescent="0.3">
      <c r="A1304" t="str">
        <v/>
      </c>
      <c r="B1304" t="str">
        <v/>
      </c>
      <c r="C1304" t="str">
        <v/>
      </c>
    </row>
    <row r="1305" spans="1:3" x14ac:dyDescent="0.3">
      <c r="A1305" t="str">
        <v/>
      </c>
      <c r="B1305" t="str">
        <v/>
      </c>
      <c r="C1305" t="str">
        <v/>
      </c>
    </row>
    <row r="1306" spans="1:3" x14ac:dyDescent="0.3">
      <c r="A1306" t="str">
        <v/>
      </c>
      <c r="B1306" t="str">
        <v/>
      </c>
      <c r="C1306" t="str">
        <v/>
      </c>
    </row>
    <row r="1307" spans="1:3" x14ac:dyDescent="0.3">
      <c r="A1307" t="str">
        <v/>
      </c>
      <c r="B1307" t="str">
        <v/>
      </c>
      <c r="C1307" t="str">
        <v/>
      </c>
    </row>
    <row r="1308" spans="1:3" x14ac:dyDescent="0.3">
      <c r="A1308" t="str">
        <v/>
      </c>
      <c r="B1308" t="str">
        <v/>
      </c>
      <c r="C1308" t="str">
        <v/>
      </c>
    </row>
    <row r="1309" spans="1:3" x14ac:dyDescent="0.3">
      <c r="A1309" t="str">
        <v/>
      </c>
      <c r="B1309" t="str">
        <v/>
      </c>
      <c r="C1309" t="str">
        <v/>
      </c>
    </row>
    <row r="1310" spans="1:3" x14ac:dyDescent="0.3">
      <c r="A1310" t="str">
        <v/>
      </c>
      <c r="B1310" t="str">
        <v/>
      </c>
      <c r="C1310" t="str">
        <v/>
      </c>
    </row>
    <row r="1311" spans="1:3" x14ac:dyDescent="0.3">
      <c r="A1311" t="str">
        <v/>
      </c>
      <c r="B1311" t="str">
        <v/>
      </c>
      <c r="C1311" t="str">
        <v/>
      </c>
    </row>
    <row r="1312" spans="1:3" x14ac:dyDescent="0.3">
      <c r="A1312" t="str">
        <v/>
      </c>
      <c r="B1312" t="str">
        <v/>
      </c>
      <c r="C1312" t="str">
        <v/>
      </c>
    </row>
    <row r="1313" spans="1:3" x14ac:dyDescent="0.3">
      <c r="A1313" t="str">
        <v/>
      </c>
      <c r="B1313" t="str">
        <v/>
      </c>
      <c r="C1313" t="str">
        <v/>
      </c>
    </row>
    <row r="1314" spans="1:3" x14ac:dyDescent="0.3">
      <c r="A1314" t="str">
        <v/>
      </c>
      <c r="B1314" t="str">
        <v/>
      </c>
      <c r="C1314" t="str">
        <v/>
      </c>
    </row>
    <row r="1315" spans="1:3" x14ac:dyDescent="0.3">
      <c r="A1315" t="str">
        <v/>
      </c>
      <c r="B1315" t="str">
        <v/>
      </c>
      <c r="C1315" t="str">
        <v/>
      </c>
    </row>
    <row r="1316" spans="1:3" x14ac:dyDescent="0.3">
      <c r="A1316" t="str">
        <v/>
      </c>
      <c r="B1316" t="str">
        <v/>
      </c>
      <c r="C1316" t="str">
        <v/>
      </c>
    </row>
    <row r="1317" spans="1:3" x14ac:dyDescent="0.3">
      <c r="A1317" t="str">
        <v/>
      </c>
      <c r="B1317" t="str">
        <v/>
      </c>
      <c r="C1317" t="str">
        <v/>
      </c>
    </row>
    <row r="1318" spans="1:3" x14ac:dyDescent="0.3">
      <c r="A1318" t="str">
        <v/>
      </c>
      <c r="B1318" t="str">
        <v/>
      </c>
      <c r="C1318" t="str">
        <v/>
      </c>
    </row>
    <row r="1319" spans="1:3" x14ac:dyDescent="0.3">
      <c r="A1319" t="str">
        <v/>
      </c>
      <c r="B1319" t="str">
        <v/>
      </c>
      <c r="C1319" t="str">
        <v/>
      </c>
    </row>
    <row r="1320" spans="1:3" x14ac:dyDescent="0.3">
      <c r="A1320" t="str">
        <v/>
      </c>
      <c r="B1320" t="str">
        <v/>
      </c>
      <c r="C1320" t="str">
        <v/>
      </c>
    </row>
    <row r="1321" spans="1:3" x14ac:dyDescent="0.3">
      <c r="A1321" t="str">
        <v/>
      </c>
      <c r="B1321" t="str">
        <v/>
      </c>
      <c r="C1321" t="str">
        <v/>
      </c>
    </row>
    <row r="1322" spans="1:3" x14ac:dyDescent="0.3">
      <c r="A1322" t="str">
        <v/>
      </c>
      <c r="B1322" t="str">
        <v/>
      </c>
      <c r="C1322" t="str">
        <v/>
      </c>
    </row>
    <row r="1323" spans="1:3" x14ac:dyDescent="0.3">
      <c r="A1323" t="str">
        <v/>
      </c>
      <c r="B1323" t="str">
        <v/>
      </c>
      <c r="C1323" t="str">
        <v/>
      </c>
    </row>
    <row r="1324" spans="1:3" x14ac:dyDescent="0.3">
      <c r="A1324" t="str">
        <v/>
      </c>
      <c r="B1324" t="str">
        <v/>
      </c>
      <c r="C1324" t="str">
        <v/>
      </c>
    </row>
    <row r="1325" spans="1:3" x14ac:dyDescent="0.3">
      <c r="A1325" t="str">
        <v/>
      </c>
      <c r="B1325" t="str">
        <v/>
      </c>
      <c r="C1325" t="str">
        <v/>
      </c>
    </row>
    <row r="1326" spans="1:3" x14ac:dyDescent="0.3">
      <c r="A1326" t="str">
        <v/>
      </c>
      <c r="B1326" t="str">
        <v/>
      </c>
      <c r="C1326" t="str">
        <v/>
      </c>
    </row>
    <row r="1327" spans="1:3" x14ac:dyDescent="0.3">
      <c r="A1327" t="str">
        <v/>
      </c>
      <c r="B1327" t="str">
        <v/>
      </c>
      <c r="C1327" t="str">
        <v/>
      </c>
    </row>
    <row r="1328" spans="1:3" x14ac:dyDescent="0.3">
      <c r="A1328" t="str">
        <v/>
      </c>
      <c r="B1328" t="str">
        <v/>
      </c>
      <c r="C1328" t="str">
        <v/>
      </c>
    </row>
    <row r="1329" spans="1:3" x14ac:dyDescent="0.3">
      <c r="A1329" t="str">
        <v/>
      </c>
      <c r="B1329" t="str">
        <v/>
      </c>
      <c r="C1329" t="str">
        <v/>
      </c>
    </row>
    <row r="1330" spans="1:3" x14ac:dyDescent="0.3">
      <c r="A1330" t="str">
        <v/>
      </c>
      <c r="B1330" t="str">
        <v/>
      </c>
      <c r="C1330" t="str">
        <v/>
      </c>
    </row>
    <row r="1331" spans="1:3" x14ac:dyDescent="0.3">
      <c r="A1331" t="str">
        <v/>
      </c>
      <c r="B1331" t="str">
        <v/>
      </c>
      <c r="C1331" t="str">
        <v/>
      </c>
    </row>
    <row r="1332" spans="1:3" x14ac:dyDescent="0.3">
      <c r="A1332" t="str">
        <v/>
      </c>
      <c r="B1332" t="str">
        <v/>
      </c>
      <c r="C1332" t="str">
        <v/>
      </c>
    </row>
    <row r="1333" spans="1:3" x14ac:dyDescent="0.3">
      <c r="A1333" t="str">
        <v/>
      </c>
      <c r="B1333" t="str">
        <v/>
      </c>
      <c r="C1333" t="str">
        <v/>
      </c>
    </row>
    <row r="1334" spans="1:3" x14ac:dyDescent="0.3">
      <c r="A1334" t="str">
        <v/>
      </c>
      <c r="B1334" t="str">
        <v/>
      </c>
      <c r="C1334" t="str">
        <v/>
      </c>
    </row>
    <row r="1335" spans="1:3" x14ac:dyDescent="0.3">
      <c r="A1335" t="str">
        <v/>
      </c>
      <c r="B1335" t="str">
        <v/>
      </c>
      <c r="C1335" t="str">
        <v/>
      </c>
    </row>
    <row r="1336" spans="1:3" x14ac:dyDescent="0.3">
      <c r="A1336" t="str">
        <v/>
      </c>
      <c r="B1336" t="str">
        <v/>
      </c>
      <c r="C1336" t="str">
        <v/>
      </c>
    </row>
    <row r="1337" spans="1:3" x14ac:dyDescent="0.3">
      <c r="A1337" t="str">
        <v/>
      </c>
      <c r="B1337" t="str">
        <v/>
      </c>
      <c r="C1337" t="str">
        <v/>
      </c>
    </row>
    <row r="1338" spans="1:3" x14ac:dyDescent="0.3">
      <c r="A1338" t="str">
        <v/>
      </c>
      <c r="B1338" t="str">
        <v/>
      </c>
      <c r="C1338" t="str">
        <v/>
      </c>
    </row>
    <row r="1339" spans="1:3" x14ac:dyDescent="0.3">
      <c r="A1339" t="str">
        <v/>
      </c>
      <c r="B1339" t="str">
        <v/>
      </c>
      <c r="C1339" t="str">
        <v/>
      </c>
    </row>
    <row r="1340" spans="1:3" x14ac:dyDescent="0.3">
      <c r="A1340" t="str">
        <v/>
      </c>
      <c r="B1340" t="str">
        <v/>
      </c>
      <c r="C1340" t="str">
        <v/>
      </c>
    </row>
    <row r="1341" spans="1:3" x14ac:dyDescent="0.3">
      <c r="A1341" t="str">
        <v/>
      </c>
      <c r="B1341" t="str">
        <v/>
      </c>
      <c r="C1341" t="str">
        <v/>
      </c>
    </row>
    <row r="1342" spans="1:3" x14ac:dyDescent="0.3">
      <c r="A1342" t="str">
        <v/>
      </c>
      <c r="B1342" t="str">
        <v/>
      </c>
      <c r="C1342" t="str">
        <v/>
      </c>
    </row>
    <row r="1343" spans="1:3" x14ac:dyDescent="0.3">
      <c r="A1343" t="str">
        <v/>
      </c>
      <c r="B1343" t="str">
        <v/>
      </c>
      <c r="C1343" t="str">
        <v/>
      </c>
    </row>
    <row r="1344" spans="1:3" x14ac:dyDescent="0.3">
      <c r="A1344" t="str">
        <v/>
      </c>
      <c r="B1344" t="str">
        <v/>
      </c>
      <c r="C1344" t="str">
        <v/>
      </c>
    </row>
    <row r="1345" spans="1:3" x14ac:dyDescent="0.3">
      <c r="A1345" t="str">
        <v/>
      </c>
      <c r="B1345" t="str">
        <v/>
      </c>
      <c r="C1345" t="str">
        <v/>
      </c>
    </row>
    <row r="1346" spans="1:3" x14ac:dyDescent="0.3">
      <c r="A1346" t="str">
        <v/>
      </c>
      <c r="B1346" t="str">
        <v/>
      </c>
      <c r="C1346" t="str">
        <v/>
      </c>
    </row>
    <row r="1347" spans="1:3" x14ac:dyDescent="0.3">
      <c r="A1347" t="str">
        <v/>
      </c>
      <c r="B1347" t="str">
        <v/>
      </c>
      <c r="C1347" t="str">
        <v/>
      </c>
    </row>
    <row r="1348" spans="1:3" x14ac:dyDescent="0.3">
      <c r="A1348" t="str">
        <v/>
      </c>
      <c r="B1348" t="str">
        <v/>
      </c>
      <c r="C1348" t="str">
        <v/>
      </c>
    </row>
    <row r="1349" spans="1:3" x14ac:dyDescent="0.3">
      <c r="A1349" t="str">
        <v/>
      </c>
      <c r="B1349" t="str">
        <v/>
      </c>
      <c r="C1349" t="str">
        <v/>
      </c>
    </row>
    <row r="1350" spans="1:3" x14ac:dyDescent="0.3">
      <c r="A1350" t="str">
        <v/>
      </c>
      <c r="B1350" t="str">
        <v/>
      </c>
      <c r="C1350" t="str">
        <v/>
      </c>
    </row>
    <row r="1351" spans="1:3" x14ac:dyDescent="0.3">
      <c r="A1351" t="str">
        <v/>
      </c>
      <c r="B1351" t="str">
        <v/>
      </c>
      <c r="C1351" t="str">
        <v/>
      </c>
    </row>
    <row r="1352" spans="1:3" x14ac:dyDescent="0.3">
      <c r="A1352" t="str">
        <v/>
      </c>
      <c r="B1352" t="str">
        <v/>
      </c>
      <c r="C1352" t="str">
        <v/>
      </c>
    </row>
    <row r="1353" spans="1:3" x14ac:dyDescent="0.3">
      <c r="A1353" t="str">
        <v/>
      </c>
      <c r="B1353" t="str">
        <v/>
      </c>
      <c r="C1353" t="str">
        <v/>
      </c>
    </row>
    <row r="1354" spans="1:3" x14ac:dyDescent="0.3">
      <c r="A1354" t="str">
        <v/>
      </c>
      <c r="B1354" t="str">
        <v/>
      </c>
      <c r="C1354" t="str">
        <v/>
      </c>
    </row>
    <row r="1355" spans="1:3" x14ac:dyDescent="0.3">
      <c r="A1355" t="str">
        <v/>
      </c>
      <c r="B1355" t="str">
        <v/>
      </c>
      <c r="C1355" t="str">
        <v/>
      </c>
    </row>
    <row r="1356" spans="1:3" x14ac:dyDescent="0.3">
      <c r="A1356" t="str">
        <v/>
      </c>
      <c r="B1356" t="str">
        <v/>
      </c>
      <c r="C1356" t="str">
        <v/>
      </c>
    </row>
    <row r="1357" spans="1:3" x14ac:dyDescent="0.3">
      <c r="A1357" t="str">
        <v/>
      </c>
      <c r="B1357" t="str">
        <v/>
      </c>
      <c r="C1357" t="str">
        <v/>
      </c>
    </row>
    <row r="1358" spans="1:3" x14ac:dyDescent="0.3">
      <c r="A1358" t="str">
        <v/>
      </c>
      <c r="B1358" t="str">
        <v/>
      </c>
      <c r="C1358" t="str">
        <v/>
      </c>
    </row>
    <row r="1359" spans="1:3" x14ac:dyDescent="0.3">
      <c r="A1359" t="str">
        <v/>
      </c>
      <c r="B1359" t="str">
        <v/>
      </c>
      <c r="C1359" t="str">
        <v/>
      </c>
    </row>
    <row r="1360" spans="1:3" x14ac:dyDescent="0.3">
      <c r="A1360" t="str">
        <v/>
      </c>
      <c r="B1360" t="str">
        <v/>
      </c>
      <c r="C1360" t="str">
        <v/>
      </c>
    </row>
    <row r="1361" spans="1:3" x14ac:dyDescent="0.3">
      <c r="A1361" t="str">
        <v/>
      </c>
      <c r="B1361" t="str">
        <v/>
      </c>
      <c r="C1361" t="str">
        <v/>
      </c>
    </row>
    <row r="1362" spans="1:3" x14ac:dyDescent="0.3">
      <c r="A1362" t="str">
        <v/>
      </c>
      <c r="B1362" t="str">
        <v/>
      </c>
      <c r="C1362" t="str">
        <v/>
      </c>
    </row>
    <row r="1363" spans="1:3" x14ac:dyDescent="0.3">
      <c r="A1363" t="str">
        <v/>
      </c>
      <c r="B1363" t="str">
        <v/>
      </c>
      <c r="C1363" t="str">
        <v/>
      </c>
    </row>
    <row r="1364" spans="1:3" x14ac:dyDescent="0.3">
      <c r="A1364" t="str">
        <v/>
      </c>
      <c r="B1364" t="str">
        <v/>
      </c>
      <c r="C1364" t="str">
        <v/>
      </c>
    </row>
    <row r="1365" spans="1:3" x14ac:dyDescent="0.3">
      <c r="A1365" t="str">
        <v/>
      </c>
      <c r="B1365" t="str">
        <v/>
      </c>
      <c r="C1365" t="str">
        <v/>
      </c>
    </row>
    <row r="1366" spans="1:3" x14ac:dyDescent="0.3">
      <c r="A1366" t="str">
        <v/>
      </c>
      <c r="B1366" t="str">
        <v/>
      </c>
      <c r="C1366" t="str">
        <v/>
      </c>
    </row>
    <row r="1367" spans="1:3" x14ac:dyDescent="0.3">
      <c r="A1367" t="str">
        <v/>
      </c>
      <c r="B1367" t="str">
        <v/>
      </c>
      <c r="C1367" t="str">
        <v/>
      </c>
    </row>
    <row r="1368" spans="1:3" x14ac:dyDescent="0.3">
      <c r="A1368" t="str">
        <v/>
      </c>
      <c r="B1368" t="str">
        <v/>
      </c>
      <c r="C1368" t="str">
        <v/>
      </c>
    </row>
    <row r="1369" spans="1:3" x14ac:dyDescent="0.3">
      <c r="A1369" t="str">
        <v/>
      </c>
      <c r="B1369" t="str">
        <v/>
      </c>
      <c r="C1369" t="str">
        <v/>
      </c>
    </row>
    <row r="1370" spans="1:3" x14ac:dyDescent="0.3">
      <c r="A1370" t="str">
        <v/>
      </c>
      <c r="B1370" t="str">
        <v/>
      </c>
      <c r="C1370" t="str">
        <v/>
      </c>
    </row>
    <row r="1371" spans="1:3" x14ac:dyDescent="0.3">
      <c r="A1371" t="str">
        <v/>
      </c>
      <c r="B1371" t="str">
        <v/>
      </c>
      <c r="C1371" t="str">
        <v/>
      </c>
    </row>
    <row r="1372" spans="1:3" x14ac:dyDescent="0.3">
      <c r="A1372" t="str">
        <v/>
      </c>
      <c r="B1372" t="str">
        <v/>
      </c>
      <c r="C1372" t="str">
        <v/>
      </c>
    </row>
    <row r="1373" spans="1:3" x14ac:dyDescent="0.3">
      <c r="A1373" t="str">
        <v/>
      </c>
      <c r="B1373" t="str">
        <v/>
      </c>
      <c r="C1373" t="str">
        <v/>
      </c>
    </row>
    <row r="1374" spans="1:3" x14ac:dyDescent="0.3">
      <c r="A1374" t="str">
        <v/>
      </c>
      <c r="B1374" t="str">
        <v/>
      </c>
      <c r="C1374" t="str">
        <v/>
      </c>
    </row>
    <row r="1375" spans="1:3" x14ac:dyDescent="0.3">
      <c r="A1375" t="str">
        <v/>
      </c>
      <c r="B1375" t="str">
        <v/>
      </c>
      <c r="C1375" t="str">
        <v/>
      </c>
    </row>
    <row r="1376" spans="1:3" x14ac:dyDescent="0.3">
      <c r="A1376" t="str">
        <v/>
      </c>
      <c r="B1376" t="str">
        <v/>
      </c>
      <c r="C1376" t="str">
        <v/>
      </c>
    </row>
    <row r="1377" spans="1:3" x14ac:dyDescent="0.3">
      <c r="A1377" t="str">
        <v/>
      </c>
      <c r="B1377" t="str">
        <v/>
      </c>
      <c r="C1377" t="str">
        <v/>
      </c>
    </row>
    <row r="1378" spans="1:3" x14ac:dyDescent="0.3">
      <c r="A1378" t="str">
        <v/>
      </c>
      <c r="B1378" t="str">
        <v/>
      </c>
      <c r="C1378" t="str">
        <v/>
      </c>
    </row>
    <row r="1379" spans="1:3" x14ac:dyDescent="0.3">
      <c r="A1379" t="str">
        <v/>
      </c>
      <c r="B1379" t="str">
        <v/>
      </c>
      <c r="C1379" t="str">
        <v/>
      </c>
    </row>
    <row r="1380" spans="1:3" x14ac:dyDescent="0.3">
      <c r="A1380" t="str">
        <v/>
      </c>
      <c r="B1380" t="str">
        <v/>
      </c>
      <c r="C1380" t="str">
        <v/>
      </c>
    </row>
    <row r="1381" spans="1:3" x14ac:dyDescent="0.3">
      <c r="A1381" t="str">
        <v/>
      </c>
      <c r="B1381" t="str">
        <v/>
      </c>
      <c r="C1381" t="str">
        <v/>
      </c>
    </row>
    <row r="1382" spans="1:3" x14ac:dyDescent="0.3">
      <c r="A1382" t="str">
        <v/>
      </c>
      <c r="B1382" t="str">
        <v/>
      </c>
      <c r="C1382" t="str">
        <v/>
      </c>
    </row>
    <row r="1383" spans="1:3" x14ac:dyDescent="0.3">
      <c r="A1383" t="str">
        <v/>
      </c>
      <c r="B1383" t="str">
        <v/>
      </c>
      <c r="C1383" t="str">
        <v/>
      </c>
    </row>
    <row r="1384" spans="1:3" x14ac:dyDescent="0.3">
      <c r="A1384" t="str">
        <v/>
      </c>
      <c r="B1384" t="str">
        <v/>
      </c>
      <c r="C1384" t="str">
        <v/>
      </c>
    </row>
    <row r="1385" spans="1:3" x14ac:dyDescent="0.3">
      <c r="A1385" t="str">
        <v/>
      </c>
      <c r="B1385" t="str">
        <v/>
      </c>
      <c r="C1385" t="str">
        <v/>
      </c>
    </row>
    <row r="1386" spans="1:3" x14ac:dyDescent="0.3">
      <c r="A1386" t="str">
        <v/>
      </c>
      <c r="B1386" t="str">
        <v/>
      </c>
      <c r="C1386" t="str">
        <v/>
      </c>
    </row>
    <row r="1387" spans="1:3" x14ac:dyDescent="0.3">
      <c r="A1387" t="str">
        <v/>
      </c>
      <c r="B1387" t="str">
        <v/>
      </c>
      <c r="C1387" t="str">
        <v/>
      </c>
    </row>
    <row r="1388" spans="1:3" x14ac:dyDescent="0.3">
      <c r="A1388" t="str">
        <v/>
      </c>
      <c r="B1388" t="str">
        <v/>
      </c>
      <c r="C1388" t="str">
        <v/>
      </c>
    </row>
    <row r="1389" spans="1:3" x14ac:dyDescent="0.3">
      <c r="A1389" t="str">
        <v/>
      </c>
      <c r="B1389" t="str">
        <v/>
      </c>
      <c r="C1389" t="str">
        <v/>
      </c>
    </row>
    <row r="1390" spans="1:3" x14ac:dyDescent="0.3">
      <c r="A1390" t="str">
        <v/>
      </c>
      <c r="B1390" t="str">
        <v/>
      </c>
      <c r="C1390" t="str">
        <v/>
      </c>
    </row>
    <row r="1391" spans="1:3" x14ac:dyDescent="0.3">
      <c r="A1391" t="str">
        <v/>
      </c>
      <c r="B1391" t="str">
        <v/>
      </c>
      <c r="C1391" t="str">
        <v/>
      </c>
    </row>
    <row r="1392" spans="1:3" x14ac:dyDescent="0.3">
      <c r="A1392" t="str">
        <v/>
      </c>
      <c r="B1392" t="str">
        <v/>
      </c>
      <c r="C1392" t="str">
        <v/>
      </c>
    </row>
    <row r="1393" spans="1:3" x14ac:dyDescent="0.3">
      <c r="A1393" t="str">
        <v/>
      </c>
      <c r="B1393" t="str">
        <v/>
      </c>
      <c r="C1393" t="str">
        <v/>
      </c>
    </row>
    <row r="1394" spans="1:3" x14ac:dyDescent="0.3">
      <c r="A1394" t="str">
        <v/>
      </c>
      <c r="B1394" t="str">
        <v/>
      </c>
      <c r="C1394" t="str">
        <v/>
      </c>
    </row>
    <row r="1395" spans="1:3" x14ac:dyDescent="0.3">
      <c r="A1395" t="str">
        <v/>
      </c>
      <c r="B1395" t="str">
        <v/>
      </c>
      <c r="C1395" t="str">
        <v/>
      </c>
    </row>
    <row r="1396" spans="1:3" x14ac:dyDescent="0.3">
      <c r="A1396" t="str">
        <v/>
      </c>
      <c r="B1396" t="str">
        <v/>
      </c>
      <c r="C1396" t="str">
        <v/>
      </c>
    </row>
    <row r="1397" spans="1:3" x14ac:dyDescent="0.3">
      <c r="A1397" t="str">
        <v/>
      </c>
      <c r="B1397" t="str">
        <v/>
      </c>
      <c r="C1397" t="str">
        <v/>
      </c>
    </row>
    <row r="1398" spans="1:3" x14ac:dyDescent="0.3">
      <c r="A1398" t="str">
        <v/>
      </c>
      <c r="B1398" t="str">
        <v/>
      </c>
      <c r="C1398" t="str">
        <v/>
      </c>
    </row>
    <row r="1399" spans="1:3" x14ac:dyDescent="0.3">
      <c r="A1399" t="str">
        <v/>
      </c>
      <c r="B1399" t="str">
        <v/>
      </c>
      <c r="C1399" t="str">
        <v/>
      </c>
    </row>
    <row r="1400" spans="1:3" x14ac:dyDescent="0.3">
      <c r="A1400" t="str">
        <v/>
      </c>
      <c r="B1400" t="str">
        <v/>
      </c>
      <c r="C1400" t="str">
        <v/>
      </c>
    </row>
    <row r="1401" spans="1:3" x14ac:dyDescent="0.3">
      <c r="A1401" t="str">
        <v/>
      </c>
      <c r="B1401" t="str">
        <v/>
      </c>
      <c r="C1401" t="str">
        <v/>
      </c>
    </row>
    <row r="1402" spans="1:3" x14ac:dyDescent="0.3">
      <c r="A1402" t="str">
        <v/>
      </c>
      <c r="B1402" t="str">
        <v/>
      </c>
      <c r="C1402" t="str">
        <v/>
      </c>
    </row>
    <row r="1403" spans="1:3" x14ac:dyDescent="0.3">
      <c r="A1403" t="str">
        <v/>
      </c>
      <c r="B1403" t="str">
        <v/>
      </c>
      <c r="C1403" t="str">
        <v/>
      </c>
    </row>
    <row r="1404" spans="1:3" x14ac:dyDescent="0.3">
      <c r="A1404" t="str">
        <v/>
      </c>
      <c r="B1404" t="str">
        <v/>
      </c>
      <c r="C1404" t="str">
        <v/>
      </c>
    </row>
    <row r="1405" spans="1:3" x14ac:dyDescent="0.3">
      <c r="A1405" t="str">
        <v/>
      </c>
      <c r="B1405" t="str">
        <v/>
      </c>
      <c r="C1405" t="str">
        <v/>
      </c>
    </row>
    <row r="1406" spans="1:3" x14ac:dyDescent="0.3">
      <c r="A1406" t="str">
        <v/>
      </c>
      <c r="B1406" t="str">
        <v/>
      </c>
      <c r="C1406" t="str">
        <v/>
      </c>
    </row>
    <row r="1407" spans="1:3" x14ac:dyDescent="0.3">
      <c r="A1407" t="str">
        <v/>
      </c>
      <c r="B1407" t="str">
        <v/>
      </c>
      <c r="C1407" t="str">
        <v/>
      </c>
    </row>
    <row r="1408" spans="1:3" x14ac:dyDescent="0.3">
      <c r="A1408" t="str">
        <v/>
      </c>
      <c r="B1408" t="str">
        <v/>
      </c>
      <c r="C1408" t="str">
        <v/>
      </c>
    </row>
    <row r="1409" spans="1:3" x14ac:dyDescent="0.3">
      <c r="A1409" t="str">
        <v/>
      </c>
      <c r="B1409" t="str">
        <v/>
      </c>
      <c r="C1409" t="str">
        <v/>
      </c>
    </row>
    <row r="1410" spans="1:3" x14ac:dyDescent="0.3">
      <c r="A1410" t="str">
        <v/>
      </c>
      <c r="B1410" t="str">
        <v/>
      </c>
      <c r="C1410" t="str">
        <v/>
      </c>
    </row>
    <row r="1411" spans="1:3" x14ac:dyDescent="0.3">
      <c r="A1411" t="str">
        <v/>
      </c>
      <c r="B1411" t="str">
        <v/>
      </c>
      <c r="C1411" t="str">
        <v/>
      </c>
    </row>
    <row r="1412" spans="1:3" x14ac:dyDescent="0.3">
      <c r="A1412" t="str">
        <v/>
      </c>
      <c r="B1412" t="str">
        <v/>
      </c>
      <c r="C1412" t="str">
        <v/>
      </c>
    </row>
    <row r="1413" spans="1:3" x14ac:dyDescent="0.3">
      <c r="A1413" t="str">
        <v/>
      </c>
      <c r="B1413" t="str">
        <v/>
      </c>
      <c r="C1413" t="str">
        <v/>
      </c>
    </row>
    <row r="1414" spans="1:3" x14ac:dyDescent="0.3">
      <c r="A1414" t="str">
        <v/>
      </c>
      <c r="B1414" t="str">
        <v/>
      </c>
      <c r="C1414" t="str">
        <v/>
      </c>
    </row>
    <row r="1415" spans="1:3" x14ac:dyDescent="0.3">
      <c r="A1415" t="str">
        <v/>
      </c>
      <c r="B1415" t="str">
        <v/>
      </c>
      <c r="C1415" t="str">
        <v/>
      </c>
    </row>
    <row r="1416" spans="1:3" x14ac:dyDescent="0.3">
      <c r="A1416" t="str">
        <v/>
      </c>
      <c r="B1416" t="str">
        <v/>
      </c>
      <c r="C1416" t="str">
        <v/>
      </c>
    </row>
    <row r="1417" spans="1:3" x14ac:dyDescent="0.3">
      <c r="A1417" t="str">
        <v/>
      </c>
      <c r="B1417" t="str">
        <v/>
      </c>
      <c r="C1417" t="str">
        <v/>
      </c>
    </row>
    <row r="1418" spans="1:3" x14ac:dyDescent="0.3">
      <c r="A1418" t="str">
        <v/>
      </c>
      <c r="B1418" t="str">
        <v/>
      </c>
      <c r="C1418" t="str">
        <v/>
      </c>
    </row>
    <row r="1419" spans="1:3" x14ac:dyDescent="0.3">
      <c r="A1419" t="str">
        <v/>
      </c>
      <c r="B1419" t="str">
        <v/>
      </c>
      <c r="C1419" t="str">
        <v/>
      </c>
    </row>
    <row r="1420" spans="1:3" x14ac:dyDescent="0.3">
      <c r="A1420" t="str">
        <v/>
      </c>
      <c r="B1420" t="str">
        <v/>
      </c>
      <c r="C1420" t="str">
        <v/>
      </c>
    </row>
    <row r="1421" spans="1:3" x14ac:dyDescent="0.3">
      <c r="A1421" t="str">
        <v/>
      </c>
      <c r="B1421" t="str">
        <v/>
      </c>
      <c r="C1421" t="str">
        <v/>
      </c>
    </row>
    <row r="1422" spans="1:3" x14ac:dyDescent="0.3">
      <c r="A1422" t="str">
        <v/>
      </c>
      <c r="B1422" t="str">
        <v/>
      </c>
      <c r="C1422" t="str">
        <v/>
      </c>
    </row>
    <row r="1423" spans="1:3" x14ac:dyDescent="0.3">
      <c r="A1423" t="str">
        <v/>
      </c>
      <c r="B1423" t="str">
        <v/>
      </c>
      <c r="C1423" t="str">
        <v/>
      </c>
    </row>
    <row r="1424" spans="1:3" x14ac:dyDescent="0.3">
      <c r="A1424" t="str">
        <v/>
      </c>
      <c r="B1424" t="str">
        <v/>
      </c>
      <c r="C1424" t="str">
        <v/>
      </c>
    </row>
    <row r="1425" spans="1:3" x14ac:dyDescent="0.3">
      <c r="A1425" t="str">
        <v/>
      </c>
      <c r="B1425" t="str">
        <v/>
      </c>
      <c r="C1425" t="str">
        <v/>
      </c>
    </row>
    <row r="1426" spans="1:3" x14ac:dyDescent="0.3">
      <c r="A1426" t="str">
        <v/>
      </c>
      <c r="B1426" t="str">
        <v/>
      </c>
      <c r="C1426" t="str">
        <v/>
      </c>
    </row>
    <row r="1427" spans="1:3" x14ac:dyDescent="0.3">
      <c r="A1427" t="str">
        <v/>
      </c>
      <c r="B1427" t="str">
        <v/>
      </c>
      <c r="C1427" t="str">
        <v/>
      </c>
    </row>
    <row r="1428" spans="1:3" x14ac:dyDescent="0.3">
      <c r="A1428" t="str">
        <v/>
      </c>
      <c r="B1428" t="str">
        <v/>
      </c>
      <c r="C1428" t="str">
        <v/>
      </c>
    </row>
    <row r="1429" spans="1:3" x14ac:dyDescent="0.3">
      <c r="A1429" t="str">
        <v/>
      </c>
      <c r="B1429" t="str">
        <v/>
      </c>
      <c r="C1429" t="str">
        <v/>
      </c>
    </row>
    <row r="1430" spans="1:3" x14ac:dyDescent="0.3">
      <c r="A1430" t="str">
        <v/>
      </c>
      <c r="B1430" t="str">
        <v/>
      </c>
      <c r="C1430" t="str">
        <v/>
      </c>
    </row>
    <row r="1431" spans="1:3" x14ac:dyDescent="0.3">
      <c r="A1431" t="str">
        <v/>
      </c>
      <c r="B1431" t="str">
        <v/>
      </c>
      <c r="C1431" t="str">
        <v/>
      </c>
    </row>
    <row r="1432" spans="1:3" x14ac:dyDescent="0.3">
      <c r="A1432" t="str">
        <v/>
      </c>
      <c r="B1432" t="str">
        <v/>
      </c>
      <c r="C1432" t="str">
        <v/>
      </c>
    </row>
    <row r="1433" spans="1:3" x14ac:dyDescent="0.3">
      <c r="A1433" t="str">
        <v/>
      </c>
      <c r="B1433" t="str">
        <v/>
      </c>
      <c r="C1433" t="str">
        <v/>
      </c>
    </row>
    <row r="1434" spans="1:3" x14ac:dyDescent="0.3">
      <c r="A1434" t="str">
        <v/>
      </c>
      <c r="B1434" t="str">
        <v/>
      </c>
      <c r="C1434" t="str">
        <v/>
      </c>
    </row>
    <row r="1435" spans="1:3" x14ac:dyDescent="0.3">
      <c r="A1435" t="str">
        <v/>
      </c>
      <c r="B1435" t="str">
        <v/>
      </c>
      <c r="C1435" t="str">
        <v/>
      </c>
    </row>
    <row r="1436" spans="1:3" x14ac:dyDescent="0.3">
      <c r="A1436" t="str">
        <v/>
      </c>
      <c r="B1436" t="str">
        <v/>
      </c>
      <c r="C1436" t="str">
        <v/>
      </c>
    </row>
    <row r="1437" spans="1:3" x14ac:dyDescent="0.3">
      <c r="A1437" t="str">
        <v/>
      </c>
      <c r="B1437" t="str">
        <v/>
      </c>
      <c r="C1437" t="str">
        <v/>
      </c>
    </row>
    <row r="1438" spans="1:3" x14ac:dyDescent="0.3">
      <c r="A1438" t="str">
        <v/>
      </c>
      <c r="B1438" t="str">
        <v/>
      </c>
      <c r="C1438" t="str">
        <v/>
      </c>
    </row>
    <row r="1439" spans="1:3" x14ac:dyDescent="0.3">
      <c r="A1439" t="str">
        <v/>
      </c>
      <c r="B1439" t="str">
        <v/>
      </c>
      <c r="C1439" t="str">
        <v/>
      </c>
    </row>
    <row r="1440" spans="1:3" x14ac:dyDescent="0.3">
      <c r="A1440" t="str">
        <v/>
      </c>
      <c r="B1440" t="str">
        <v/>
      </c>
      <c r="C1440" t="str">
        <v/>
      </c>
    </row>
    <row r="1441" spans="1:3" x14ac:dyDescent="0.3">
      <c r="A1441" t="str">
        <v/>
      </c>
      <c r="B1441" t="str">
        <v/>
      </c>
      <c r="C1441" t="str">
        <v/>
      </c>
    </row>
    <row r="1442" spans="1:3" x14ac:dyDescent="0.3">
      <c r="A1442" t="str">
        <v/>
      </c>
      <c r="B1442" t="str">
        <v/>
      </c>
      <c r="C1442" t="str">
        <v/>
      </c>
    </row>
    <row r="1443" spans="1:3" x14ac:dyDescent="0.3">
      <c r="A1443" t="str">
        <v/>
      </c>
      <c r="B1443" t="str">
        <v/>
      </c>
      <c r="C1443" t="str">
        <v/>
      </c>
    </row>
    <row r="1444" spans="1:3" x14ac:dyDescent="0.3">
      <c r="A1444" t="str">
        <v/>
      </c>
      <c r="B1444" t="str">
        <v/>
      </c>
      <c r="C1444" t="str">
        <v/>
      </c>
    </row>
    <row r="1445" spans="1:3" x14ac:dyDescent="0.3">
      <c r="A1445" t="str">
        <v/>
      </c>
      <c r="B1445" t="str">
        <v/>
      </c>
      <c r="C1445" t="str">
        <v/>
      </c>
    </row>
    <row r="1446" spans="1:3" x14ac:dyDescent="0.3">
      <c r="A1446" t="str">
        <v/>
      </c>
      <c r="B1446" t="str">
        <v/>
      </c>
      <c r="C1446" t="str">
        <v/>
      </c>
    </row>
    <row r="1447" spans="1:3" x14ac:dyDescent="0.3">
      <c r="A1447" t="str">
        <v/>
      </c>
      <c r="B1447" t="str">
        <v/>
      </c>
      <c r="C1447" t="str">
        <v/>
      </c>
    </row>
    <row r="1448" spans="1:3" x14ac:dyDescent="0.3">
      <c r="A1448" t="str">
        <v/>
      </c>
      <c r="B1448" t="str">
        <v/>
      </c>
      <c r="C1448" t="str">
        <v/>
      </c>
    </row>
    <row r="1449" spans="1:3" x14ac:dyDescent="0.3">
      <c r="A1449" t="str">
        <v/>
      </c>
      <c r="B1449" t="str">
        <v/>
      </c>
      <c r="C1449" t="str">
        <v/>
      </c>
    </row>
    <row r="1450" spans="1:3" x14ac:dyDescent="0.3">
      <c r="A1450" t="str">
        <v/>
      </c>
      <c r="B1450" t="str">
        <v/>
      </c>
      <c r="C1450" t="str">
        <v/>
      </c>
    </row>
    <row r="1451" spans="1:3" x14ac:dyDescent="0.3">
      <c r="A1451" t="str">
        <v/>
      </c>
      <c r="B1451" t="str">
        <v/>
      </c>
      <c r="C1451" t="str">
        <v/>
      </c>
    </row>
    <row r="1452" spans="1:3" x14ac:dyDescent="0.3">
      <c r="A1452" t="str">
        <v/>
      </c>
      <c r="B1452" t="str">
        <v/>
      </c>
      <c r="C1452" t="str">
        <v/>
      </c>
    </row>
    <row r="1453" spans="1:3" x14ac:dyDescent="0.3">
      <c r="A1453" t="str">
        <v/>
      </c>
      <c r="B1453" t="str">
        <v/>
      </c>
      <c r="C1453" t="str">
        <v/>
      </c>
    </row>
    <row r="1454" spans="1:3" x14ac:dyDescent="0.3">
      <c r="A1454" t="str">
        <v/>
      </c>
      <c r="B1454" t="str">
        <v/>
      </c>
      <c r="C1454" t="str">
        <v/>
      </c>
    </row>
    <row r="1455" spans="1:3" x14ac:dyDescent="0.3">
      <c r="A1455" t="str">
        <v/>
      </c>
      <c r="B1455" t="str">
        <v/>
      </c>
      <c r="C1455" t="str">
        <v/>
      </c>
    </row>
    <row r="1456" spans="1:3" x14ac:dyDescent="0.3">
      <c r="A1456" t="str">
        <v/>
      </c>
      <c r="B1456" t="str">
        <v/>
      </c>
      <c r="C1456" t="str">
        <v/>
      </c>
    </row>
    <row r="1457" spans="1:3" x14ac:dyDescent="0.3">
      <c r="A1457" t="str">
        <v/>
      </c>
      <c r="B1457" t="str">
        <v/>
      </c>
      <c r="C1457" t="str">
        <v/>
      </c>
    </row>
    <row r="1458" spans="1:3" x14ac:dyDescent="0.3">
      <c r="A1458" t="str">
        <v/>
      </c>
      <c r="B1458" t="str">
        <v/>
      </c>
      <c r="C1458" t="str">
        <v/>
      </c>
    </row>
    <row r="1459" spans="1:3" x14ac:dyDescent="0.3">
      <c r="A1459" t="str">
        <v/>
      </c>
      <c r="B1459" t="str">
        <v/>
      </c>
      <c r="C1459" t="str">
        <v/>
      </c>
    </row>
    <row r="1460" spans="1:3" x14ac:dyDescent="0.3">
      <c r="A1460" t="str">
        <v/>
      </c>
      <c r="B1460" t="str">
        <v/>
      </c>
      <c r="C1460" t="str">
        <v/>
      </c>
    </row>
    <row r="1461" spans="1:3" x14ac:dyDescent="0.3">
      <c r="A1461" t="str">
        <v/>
      </c>
      <c r="B1461" t="str">
        <v/>
      </c>
      <c r="C1461" t="str">
        <v/>
      </c>
    </row>
    <row r="1462" spans="1:3" x14ac:dyDescent="0.3">
      <c r="A1462" t="str">
        <v/>
      </c>
      <c r="B1462" t="str">
        <v/>
      </c>
      <c r="C1462" t="str">
        <v/>
      </c>
    </row>
    <row r="1463" spans="1:3" x14ac:dyDescent="0.3">
      <c r="A1463" t="str">
        <v/>
      </c>
      <c r="B1463" t="str">
        <v/>
      </c>
      <c r="C1463" t="str">
        <v/>
      </c>
    </row>
    <row r="1464" spans="1:3" x14ac:dyDescent="0.3">
      <c r="A1464" t="str">
        <v/>
      </c>
      <c r="B1464" t="str">
        <v/>
      </c>
      <c r="C1464" t="str">
        <v/>
      </c>
    </row>
    <row r="1465" spans="1:3" x14ac:dyDescent="0.3">
      <c r="A1465" t="str">
        <v/>
      </c>
      <c r="B1465" t="str">
        <v/>
      </c>
      <c r="C1465" t="str">
        <v/>
      </c>
    </row>
    <row r="1466" spans="1:3" x14ac:dyDescent="0.3">
      <c r="A1466" t="str">
        <v/>
      </c>
      <c r="B1466" t="str">
        <v/>
      </c>
      <c r="C1466" t="str">
        <v/>
      </c>
    </row>
    <row r="1467" spans="1:3" x14ac:dyDescent="0.3">
      <c r="A1467" t="str">
        <v/>
      </c>
      <c r="B1467" t="str">
        <v/>
      </c>
      <c r="C1467" t="str">
        <v/>
      </c>
    </row>
    <row r="1468" spans="1:3" x14ac:dyDescent="0.3">
      <c r="A1468" t="str">
        <v/>
      </c>
      <c r="B1468" t="str">
        <v/>
      </c>
      <c r="C1468" t="str">
        <v/>
      </c>
    </row>
    <row r="1469" spans="1:3" x14ac:dyDescent="0.3">
      <c r="A1469" t="str">
        <v/>
      </c>
      <c r="B1469" t="str">
        <v/>
      </c>
      <c r="C1469" t="str">
        <v/>
      </c>
    </row>
    <row r="1470" spans="1:3" x14ac:dyDescent="0.3">
      <c r="A1470" t="str">
        <v/>
      </c>
      <c r="B1470" t="str">
        <v/>
      </c>
      <c r="C1470" t="str">
        <v/>
      </c>
    </row>
    <row r="1471" spans="1:3" x14ac:dyDescent="0.3">
      <c r="A1471" t="str">
        <v/>
      </c>
      <c r="B1471" t="str">
        <v/>
      </c>
      <c r="C1471" t="str">
        <v/>
      </c>
    </row>
    <row r="1472" spans="1:3" x14ac:dyDescent="0.3">
      <c r="A1472" t="str">
        <v/>
      </c>
      <c r="B1472" t="str">
        <v/>
      </c>
      <c r="C1472" t="str">
        <v/>
      </c>
    </row>
    <row r="1473" spans="1:3" x14ac:dyDescent="0.3">
      <c r="A1473" t="str">
        <v/>
      </c>
      <c r="B1473" t="str">
        <v/>
      </c>
      <c r="C1473" t="str">
        <v/>
      </c>
    </row>
    <row r="1474" spans="1:3" x14ac:dyDescent="0.3">
      <c r="A1474" t="str">
        <v/>
      </c>
      <c r="B1474" t="str">
        <v/>
      </c>
      <c r="C1474" t="str">
        <v/>
      </c>
    </row>
    <row r="1475" spans="1:3" x14ac:dyDescent="0.3">
      <c r="A1475" t="str">
        <v/>
      </c>
      <c r="B1475" t="str">
        <v/>
      </c>
      <c r="C1475" t="str">
        <v/>
      </c>
    </row>
    <row r="1476" spans="1:3" x14ac:dyDescent="0.3">
      <c r="A1476" t="str">
        <v/>
      </c>
      <c r="B1476" t="str">
        <v/>
      </c>
      <c r="C1476" t="str">
        <v/>
      </c>
    </row>
    <row r="1477" spans="1:3" x14ac:dyDescent="0.3">
      <c r="A1477" t="str">
        <v/>
      </c>
      <c r="B1477" t="str">
        <v/>
      </c>
      <c r="C1477" t="str">
        <v/>
      </c>
    </row>
    <row r="1478" spans="1:3" x14ac:dyDescent="0.3">
      <c r="A1478" t="str">
        <v/>
      </c>
      <c r="B1478" t="str">
        <v/>
      </c>
      <c r="C1478" t="str">
        <v/>
      </c>
    </row>
    <row r="1479" spans="1:3" x14ac:dyDescent="0.3">
      <c r="A1479" t="str">
        <v/>
      </c>
      <c r="B1479" t="str">
        <v/>
      </c>
      <c r="C1479" t="str">
        <v/>
      </c>
    </row>
    <row r="1480" spans="1:3" x14ac:dyDescent="0.3">
      <c r="A1480" t="str">
        <v/>
      </c>
      <c r="B1480" t="str">
        <v/>
      </c>
      <c r="C1480" t="str">
        <v/>
      </c>
    </row>
    <row r="1481" spans="1:3" x14ac:dyDescent="0.3">
      <c r="A1481" t="str">
        <v/>
      </c>
      <c r="B1481" t="str">
        <v/>
      </c>
      <c r="C1481" t="str">
        <v/>
      </c>
    </row>
    <row r="1482" spans="1:3" x14ac:dyDescent="0.3">
      <c r="A1482" t="str">
        <v/>
      </c>
      <c r="B1482" t="str">
        <v/>
      </c>
      <c r="C1482" t="str">
        <v/>
      </c>
    </row>
    <row r="1483" spans="1:3" x14ac:dyDescent="0.3">
      <c r="A1483" t="str">
        <v/>
      </c>
      <c r="B1483" t="str">
        <v/>
      </c>
      <c r="C1483" t="str">
        <v/>
      </c>
    </row>
    <row r="1484" spans="1:3" x14ac:dyDescent="0.3">
      <c r="A1484" t="str">
        <v/>
      </c>
      <c r="B1484" t="str">
        <v/>
      </c>
      <c r="C1484" t="str">
        <v/>
      </c>
    </row>
    <row r="1485" spans="1:3" x14ac:dyDescent="0.3">
      <c r="A1485" t="str">
        <v/>
      </c>
      <c r="B1485" t="str">
        <v/>
      </c>
      <c r="C1485" t="str">
        <v/>
      </c>
    </row>
    <row r="1486" spans="1:3" x14ac:dyDescent="0.3">
      <c r="A1486" t="str">
        <v/>
      </c>
      <c r="B1486" t="str">
        <v/>
      </c>
      <c r="C1486" t="str">
        <v/>
      </c>
    </row>
    <row r="1487" spans="1:3" x14ac:dyDescent="0.3">
      <c r="A1487" t="str">
        <v/>
      </c>
      <c r="B1487" t="str">
        <v/>
      </c>
      <c r="C1487" t="str">
        <v/>
      </c>
    </row>
    <row r="1488" spans="1:3" x14ac:dyDescent="0.3">
      <c r="A1488" t="str">
        <v/>
      </c>
      <c r="B1488" t="str">
        <v/>
      </c>
      <c r="C1488" t="str">
        <v/>
      </c>
    </row>
    <row r="1489" spans="1:3" x14ac:dyDescent="0.3">
      <c r="A1489" t="str">
        <v/>
      </c>
      <c r="B1489" t="str">
        <v/>
      </c>
      <c r="C1489" t="str">
        <v/>
      </c>
    </row>
    <row r="1490" spans="1:3" x14ac:dyDescent="0.3">
      <c r="A1490" t="str">
        <v/>
      </c>
      <c r="B1490" t="str">
        <v/>
      </c>
      <c r="C1490" t="str">
        <v/>
      </c>
    </row>
    <row r="1491" spans="1:3" x14ac:dyDescent="0.3">
      <c r="A1491" t="str">
        <v/>
      </c>
      <c r="B1491" t="str">
        <v/>
      </c>
      <c r="C1491" t="str">
        <v/>
      </c>
    </row>
    <row r="1492" spans="1:3" x14ac:dyDescent="0.3">
      <c r="A1492" t="str">
        <v/>
      </c>
      <c r="B1492" t="str">
        <v/>
      </c>
      <c r="C1492" t="str">
        <v/>
      </c>
    </row>
    <row r="1493" spans="1:3" x14ac:dyDescent="0.3">
      <c r="A1493" t="str">
        <v/>
      </c>
      <c r="B1493" t="str">
        <v/>
      </c>
      <c r="C1493" t="str">
        <v/>
      </c>
    </row>
    <row r="1494" spans="1:3" x14ac:dyDescent="0.3">
      <c r="A1494" t="str">
        <v/>
      </c>
      <c r="B1494" t="str">
        <v/>
      </c>
      <c r="C1494" t="str">
        <v/>
      </c>
    </row>
    <row r="1495" spans="1:3" x14ac:dyDescent="0.3">
      <c r="A1495" t="str">
        <v/>
      </c>
      <c r="B1495" t="str">
        <v/>
      </c>
      <c r="C1495" t="str">
        <v/>
      </c>
    </row>
    <row r="1496" spans="1:3" x14ac:dyDescent="0.3">
      <c r="A1496" t="str">
        <v/>
      </c>
      <c r="B1496" t="str">
        <v/>
      </c>
      <c r="C1496" t="str">
        <v/>
      </c>
    </row>
    <row r="1497" spans="1:3" x14ac:dyDescent="0.3">
      <c r="A1497" t="str">
        <v/>
      </c>
      <c r="B1497" t="str">
        <v/>
      </c>
      <c r="C1497" t="str">
        <v/>
      </c>
    </row>
    <row r="1498" spans="1:3" x14ac:dyDescent="0.3">
      <c r="A1498" t="str">
        <v/>
      </c>
      <c r="B1498" t="str">
        <v/>
      </c>
      <c r="C1498" t="str">
        <v/>
      </c>
    </row>
    <row r="1499" spans="1:3" x14ac:dyDescent="0.3">
      <c r="A1499" t="str">
        <v/>
      </c>
      <c r="B1499" t="str">
        <v/>
      </c>
      <c r="C1499" t="str">
        <v/>
      </c>
    </row>
    <row r="1500" spans="1:3" x14ac:dyDescent="0.3">
      <c r="A1500" t="str">
        <v/>
      </c>
      <c r="B1500" t="str">
        <v/>
      </c>
      <c r="C1500" t="str">
        <v/>
      </c>
    </row>
    <row r="1501" spans="1:3" x14ac:dyDescent="0.3">
      <c r="A1501" t="str">
        <v/>
      </c>
      <c r="B1501" t="str">
        <v/>
      </c>
      <c r="C1501" t="str">
        <v/>
      </c>
    </row>
    <row r="1502" spans="1:3" x14ac:dyDescent="0.3">
      <c r="A1502" t="str">
        <v/>
      </c>
      <c r="B1502" t="str">
        <v/>
      </c>
      <c r="C1502" t="str">
        <v/>
      </c>
    </row>
    <row r="1503" spans="1:3" x14ac:dyDescent="0.3">
      <c r="A1503" t="str">
        <v/>
      </c>
      <c r="B1503" t="str">
        <v/>
      </c>
      <c r="C1503" t="str">
        <v/>
      </c>
    </row>
    <row r="1504" spans="1:3" x14ac:dyDescent="0.3">
      <c r="A1504" t="str">
        <v/>
      </c>
      <c r="B1504" t="str">
        <v/>
      </c>
      <c r="C1504" t="str">
        <v/>
      </c>
    </row>
    <row r="1505" spans="1:3" x14ac:dyDescent="0.3">
      <c r="A1505" t="str">
        <v/>
      </c>
      <c r="B1505" t="str">
        <v/>
      </c>
      <c r="C1505" t="str">
        <v/>
      </c>
    </row>
    <row r="1506" spans="1:3" x14ac:dyDescent="0.3">
      <c r="A1506" t="str">
        <v/>
      </c>
      <c r="B1506" t="str">
        <v/>
      </c>
      <c r="C1506" t="str">
        <v/>
      </c>
    </row>
    <row r="1507" spans="1:3" x14ac:dyDescent="0.3">
      <c r="A1507" t="str">
        <v/>
      </c>
      <c r="B1507" t="str">
        <v/>
      </c>
      <c r="C1507" t="str">
        <v/>
      </c>
    </row>
    <row r="1508" spans="1:3" x14ac:dyDescent="0.3">
      <c r="A1508" t="str">
        <v/>
      </c>
      <c r="B1508" t="str">
        <v/>
      </c>
      <c r="C1508" t="str">
        <v/>
      </c>
    </row>
    <row r="1509" spans="1:3" x14ac:dyDescent="0.3">
      <c r="A1509" t="str">
        <v/>
      </c>
      <c r="B1509" t="str">
        <v/>
      </c>
      <c r="C1509" t="str">
        <v/>
      </c>
    </row>
    <row r="1510" spans="1:3" x14ac:dyDescent="0.3">
      <c r="A1510" t="str">
        <v/>
      </c>
      <c r="B1510" t="str">
        <v/>
      </c>
      <c r="C1510" t="str">
        <v/>
      </c>
    </row>
    <row r="1511" spans="1:3" x14ac:dyDescent="0.3">
      <c r="A1511" t="str">
        <v/>
      </c>
      <c r="B1511" t="str">
        <v/>
      </c>
      <c r="C1511" t="str">
        <v/>
      </c>
    </row>
    <row r="1512" spans="1:3" x14ac:dyDescent="0.3">
      <c r="A1512" t="str">
        <v/>
      </c>
      <c r="B1512" t="str">
        <v/>
      </c>
      <c r="C1512" t="str">
        <v/>
      </c>
    </row>
    <row r="1513" spans="1:3" x14ac:dyDescent="0.3">
      <c r="A1513" t="str">
        <v/>
      </c>
      <c r="B1513" t="str">
        <v/>
      </c>
      <c r="C1513" t="str">
        <v/>
      </c>
    </row>
    <row r="1514" spans="1:3" x14ac:dyDescent="0.3">
      <c r="A1514" t="str">
        <v/>
      </c>
      <c r="B1514" t="str">
        <v/>
      </c>
      <c r="C1514" t="str">
        <v/>
      </c>
    </row>
    <row r="1515" spans="1:3" x14ac:dyDescent="0.3">
      <c r="A1515" t="str">
        <v/>
      </c>
      <c r="B1515" t="str">
        <v/>
      </c>
      <c r="C1515" t="str">
        <v/>
      </c>
    </row>
    <row r="1516" spans="1:3" x14ac:dyDescent="0.3">
      <c r="A1516" t="str">
        <v/>
      </c>
      <c r="B1516" t="str">
        <v/>
      </c>
      <c r="C1516" t="str">
        <v/>
      </c>
    </row>
    <row r="1517" spans="1:3" x14ac:dyDescent="0.3">
      <c r="A1517" t="str">
        <v/>
      </c>
      <c r="B1517" t="str">
        <v/>
      </c>
      <c r="C1517" t="str">
        <v/>
      </c>
    </row>
    <row r="1518" spans="1:3" x14ac:dyDescent="0.3">
      <c r="A1518" t="str">
        <v/>
      </c>
      <c r="B1518" t="str">
        <v/>
      </c>
      <c r="C1518" t="str">
        <v/>
      </c>
    </row>
    <row r="1519" spans="1:3" x14ac:dyDescent="0.3">
      <c r="A1519" t="str">
        <v/>
      </c>
      <c r="B1519" t="str">
        <v/>
      </c>
      <c r="C1519" t="str">
        <v/>
      </c>
    </row>
    <row r="1520" spans="1:3" x14ac:dyDescent="0.3">
      <c r="A1520" t="str">
        <v/>
      </c>
      <c r="B1520" t="str">
        <v/>
      </c>
      <c r="C1520" t="str">
        <v/>
      </c>
    </row>
    <row r="1521" spans="1:3" x14ac:dyDescent="0.3">
      <c r="A1521" t="str">
        <v/>
      </c>
      <c r="B1521" t="str">
        <v/>
      </c>
      <c r="C1521" t="str">
        <v/>
      </c>
    </row>
    <row r="1522" spans="1:3" x14ac:dyDescent="0.3">
      <c r="A1522" t="str">
        <v/>
      </c>
      <c r="B1522" t="str">
        <v/>
      </c>
      <c r="C1522" t="str">
        <v/>
      </c>
    </row>
    <row r="1523" spans="1:3" x14ac:dyDescent="0.3">
      <c r="A1523" t="str">
        <v/>
      </c>
      <c r="B1523" t="str">
        <v/>
      </c>
      <c r="C1523" t="str">
        <v/>
      </c>
    </row>
    <row r="1524" spans="1:3" x14ac:dyDescent="0.3">
      <c r="A1524" t="str">
        <v/>
      </c>
      <c r="B1524" t="str">
        <v/>
      </c>
      <c r="C1524" t="str">
        <v/>
      </c>
    </row>
    <row r="1525" spans="1:3" x14ac:dyDescent="0.3">
      <c r="A1525" t="str">
        <v/>
      </c>
      <c r="B1525" t="str">
        <v/>
      </c>
      <c r="C1525" t="str">
        <v/>
      </c>
    </row>
    <row r="1526" spans="1:3" x14ac:dyDescent="0.3">
      <c r="A1526" t="str">
        <v/>
      </c>
      <c r="B1526" t="str">
        <v/>
      </c>
      <c r="C1526" t="str">
        <v/>
      </c>
    </row>
    <row r="1527" spans="1:3" x14ac:dyDescent="0.3">
      <c r="A1527" t="str">
        <v/>
      </c>
      <c r="B1527" t="str">
        <v/>
      </c>
      <c r="C1527" t="str">
        <v/>
      </c>
    </row>
    <row r="1528" spans="1:3" x14ac:dyDescent="0.3">
      <c r="A1528" t="str">
        <v/>
      </c>
      <c r="B1528" t="str">
        <v/>
      </c>
      <c r="C1528" t="str">
        <v/>
      </c>
    </row>
    <row r="1529" spans="1:3" x14ac:dyDescent="0.3">
      <c r="A1529" t="str">
        <v/>
      </c>
      <c r="B1529" t="str">
        <v/>
      </c>
      <c r="C1529" t="str">
        <v/>
      </c>
    </row>
    <row r="1530" spans="1:3" x14ac:dyDescent="0.3">
      <c r="A1530" t="str">
        <v/>
      </c>
      <c r="B1530" t="str">
        <v/>
      </c>
      <c r="C1530" t="str">
        <v/>
      </c>
    </row>
    <row r="1531" spans="1:3" x14ac:dyDescent="0.3">
      <c r="A1531" t="str">
        <v/>
      </c>
      <c r="B1531" t="str">
        <v/>
      </c>
      <c r="C1531" t="str">
        <v/>
      </c>
    </row>
    <row r="1532" spans="1:3" x14ac:dyDescent="0.3">
      <c r="A1532" t="str">
        <v/>
      </c>
      <c r="B1532" t="str">
        <v/>
      </c>
      <c r="C1532" t="str">
        <v/>
      </c>
    </row>
    <row r="1533" spans="1:3" x14ac:dyDescent="0.3">
      <c r="A1533" t="str">
        <v/>
      </c>
      <c r="B1533" t="str">
        <v/>
      </c>
      <c r="C1533" t="str">
        <v/>
      </c>
    </row>
    <row r="1534" spans="1:3" x14ac:dyDescent="0.3">
      <c r="A1534" t="str">
        <v/>
      </c>
      <c r="B1534" t="str">
        <v/>
      </c>
      <c r="C1534" t="str">
        <v/>
      </c>
    </row>
    <row r="1535" spans="1:3" x14ac:dyDescent="0.3">
      <c r="A1535" t="str">
        <v/>
      </c>
      <c r="B1535" t="str">
        <v/>
      </c>
      <c r="C1535" t="str">
        <v/>
      </c>
    </row>
    <row r="1536" spans="1:3" x14ac:dyDescent="0.3">
      <c r="A1536" t="str">
        <v/>
      </c>
      <c r="B1536" t="str">
        <v/>
      </c>
      <c r="C1536" t="str">
        <v/>
      </c>
    </row>
    <row r="1537" spans="1:3" x14ac:dyDescent="0.3">
      <c r="A1537" t="str">
        <v/>
      </c>
      <c r="B1537" t="str">
        <v/>
      </c>
      <c r="C1537" t="str">
        <v/>
      </c>
    </row>
    <row r="1538" spans="1:3" x14ac:dyDescent="0.3">
      <c r="A1538" t="str">
        <v/>
      </c>
      <c r="B1538" t="str">
        <v/>
      </c>
      <c r="C1538" t="str">
        <v/>
      </c>
    </row>
    <row r="1539" spans="1:3" x14ac:dyDescent="0.3">
      <c r="A1539" t="str">
        <v/>
      </c>
      <c r="B1539" t="str">
        <v/>
      </c>
      <c r="C1539" t="str">
        <v/>
      </c>
    </row>
    <row r="1540" spans="1:3" x14ac:dyDescent="0.3">
      <c r="A1540" t="str">
        <v/>
      </c>
      <c r="B1540" t="str">
        <v/>
      </c>
      <c r="C1540" t="str">
        <v/>
      </c>
    </row>
    <row r="1541" spans="1:3" x14ac:dyDescent="0.3">
      <c r="A1541" t="str">
        <v/>
      </c>
      <c r="B1541" t="str">
        <v/>
      </c>
      <c r="C1541" t="str">
        <v/>
      </c>
    </row>
    <row r="1542" spans="1:3" x14ac:dyDescent="0.3">
      <c r="A1542" t="str">
        <v/>
      </c>
      <c r="B1542" t="str">
        <v/>
      </c>
      <c r="C1542" t="str">
        <v/>
      </c>
    </row>
    <row r="1543" spans="1:3" x14ac:dyDescent="0.3">
      <c r="A1543" t="str">
        <v/>
      </c>
      <c r="B1543" t="str">
        <v/>
      </c>
      <c r="C1543" t="str">
        <v/>
      </c>
    </row>
    <row r="1544" spans="1:3" x14ac:dyDescent="0.3">
      <c r="A1544" t="str">
        <v/>
      </c>
      <c r="B1544" t="str">
        <v/>
      </c>
      <c r="C1544" t="str">
        <v/>
      </c>
    </row>
    <row r="1545" spans="1:3" x14ac:dyDescent="0.3">
      <c r="A1545" t="str">
        <v/>
      </c>
      <c r="B1545" t="str">
        <v/>
      </c>
      <c r="C1545" t="str">
        <v/>
      </c>
    </row>
    <row r="1546" spans="1:3" x14ac:dyDescent="0.3">
      <c r="A1546" t="str">
        <v/>
      </c>
      <c r="B1546" t="str">
        <v/>
      </c>
      <c r="C1546" t="str">
        <v/>
      </c>
    </row>
    <row r="1547" spans="1:3" x14ac:dyDescent="0.3">
      <c r="A1547" t="str">
        <v/>
      </c>
      <c r="B1547" t="str">
        <v/>
      </c>
      <c r="C1547" t="str">
        <v/>
      </c>
    </row>
    <row r="1548" spans="1:3" x14ac:dyDescent="0.3">
      <c r="A1548" t="str">
        <v/>
      </c>
      <c r="B1548" t="str">
        <v/>
      </c>
      <c r="C1548" t="str">
        <v/>
      </c>
    </row>
    <row r="1549" spans="1:3" x14ac:dyDescent="0.3">
      <c r="A1549" t="str">
        <v/>
      </c>
      <c r="B1549" t="str">
        <v/>
      </c>
      <c r="C1549" t="str">
        <v/>
      </c>
    </row>
    <row r="1550" spans="1:3" x14ac:dyDescent="0.3">
      <c r="A1550" t="str">
        <v/>
      </c>
      <c r="B1550" t="str">
        <v/>
      </c>
      <c r="C1550" t="str">
        <v/>
      </c>
    </row>
    <row r="1551" spans="1:3" x14ac:dyDescent="0.3">
      <c r="A1551" t="str">
        <v/>
      </c>
      <c r="B1551" t="str">
        <v/>
      </c>
      <c r="C1551" t="str">
        <v/>
      </c>
    </row>
    <row r="1552" spans="1:3" x14ac:dyDescent="0.3">
      <c r="A1552" t="str">
        <v/>
      </c>
      <c r="B1552" t="str">
        <v/>
      </c>
      <c r="C1552" t="str">
        <v/>
      </c>
    </row>
    <row r="1553" spans="1:3" x14ac:dyDescent="0.3">
      <c r="A1553" t="str">
        <v/>
      </c>
      <c r="B1553" t="str">
        <v/>
      </c>
      <c r="C1553" t="str">
        <v/>
      </c>
    </row>
    <row r="1554" spans="1:3" x14ac:dyDescent="0.3">
      <c r="A1554" t="str">
        <v/>
      </c>
      <c r="B1554" t="str">
        <v/>
      </c>
      <c r="C1554" t="str">
        <v/>
      </c>
    </row>
    <row r="1555" spans="1:3" x14ac:dyDescent="0.3">
      <c r="A1555" t="str">
        <v/>
      </c>
      <c r="B1555" t="str">
        <v/>
      </c>
      <c r="C1555" t="str">
        <v/>
      </c>
    </row>
    <row r="1556" spans="1:3" x14ac:dyDescent="0.3">
      <c r="A1556" t="str">
        <v/>
      </c>
      <c r="B1556" t="str">
        <v/>
      </c>
      <c r="C1556" t="str">
        <v/>
      </c>
    </row>
    <row r="1557" spans="1:3" x14ac:dyDescent="0.3">
      <c r="A1557" t="str">
        <v/>
      </c>
      <c r="B1557" t="str">
        <v/>
      </c>
      <c r="C1557" t="str">
        <v/>
      </c>
    </row>
    <row r="1558" spans="1:3" x14ac:dyDescent="0.3">
      <c r="A1558" t="str">
        <v/>
      </c>
      <c r="B1558" t="str">
        <v/>
      </c>
      <c r="C1558" t="str">
        <v/>
      </c>
    </row>
    <row r="1559" spans="1:3" x14ac:dyDescent="0.3">
      <c r="A1559" t="str">
        <v/>
      </c>
      <c r="B1559" t="str">
        <v/>
      </c>
      <c r="C1559" t="str">
        <v/>
      </c>
    </row>
    <row r="1560" spans="1:3" x14ac:dyDescent="0.3">
      <c r="A1560" t="str">
        <v/>
      </c>
      <c r="B1560" t="str">
        <v/>
      </c>
      <c r="C1560" t="str">
        <v/>
      </c>
    </row>
    <row r="1561" spans="1:3" x14ac:dyDescent="0.3">
      <c r="A1561" t="str">
        <v/>
      </c>
      <c r="B1561" t="str">
        <v/>
      </c>
      <c r="C1561" t="str">
        <v/>
      </c>
    </row>
    <row r="1562" spans="1:3" x14ac:dyDescent="0.3">
      <c r="A1562" t="str">
        <v/>
      </c>
      <c r="B1562" t="str">
        <v/>
      </c>
      <c r="C1562" t="str">
        <v/>
      </c>
    </row>
    <row r="1563" spans="1:3" x14ac:dyDescent="0.3">
      <c r="A1563" t="str">
        <v/>
      </c>
      <c r="B1563" t="str">
        <v/>
      </c>
      <c r="C1563" t="str">
        <v/>
      </c>
    </row>
    <row r="1564" spans="1:3" x14ac:dyDescent="0.3">
      <c r="A1564" t="str">
        <v/>
      </c>
      <c r="B1564" t="str">
        <v/>
      </c>
      <c r="C1564" t="str">
        <v/>
      </c>
    </row>
    <row r="1565" spans="1:3" x14ac:dyDescent="0.3">
      <c r="A1565" t="str">
        <v/>
      </c>
      <c r="B1565" t="str">
        <v/>
      </c>
      <c r="C1565" t="str">
        <v/>
      </c>
    </row>
    <row r="1566" spans="1:3" x14ac:dyDescent="0.3">
      <c r="A1566" t="str">
        <v/>
      </c>
      <c r="B1566" t="str">
        <v/>
      </c>
      <c r="C1566" t="str">
        <v/>
      </c>
    </row>
    <row r="1567" spans="1:3" x14ac:dyDescent="0.3">
      <c r="A1567" t="str">
        <v/>
      </c>
      <c r="B1567" t="str">
        <v/>
      </c>
      <c r="C1567" t="str">
        <v/>
      </c>
    </row>
    <row r="1568" spans="1:3" x14ac:dyDescent="0.3">
      <c r="A1568" t="str">
        <v/>
      </c>
      <c r="B1568" t="str">
        <v/>
      </c>
      <c r="C1568" t="str">
        <v/>
      </c>
    </row>
    <row r="1569" spans="1:3" x14ac:dyDescent="0.3">
      <c r="A1569" t="str">
        <v/>
      </c>
      <c r="B1569" t="str">
        <v/>
      </c>
      <c r="C1569" t="str">
        <v/>
      </c>
    </row>
    <row r="1570" spans="1:3" x14ac:dyDescent="0.3">
      <c r="A1570" t="str">
        <v/>
      </c>
      <c r="B1570" t="str">
        <v/>
      </c>
      <c r="C1570" t="str">
        <v/>
      </c>
    </row>
    <row r="1571" spans="1:3" x14ac:dyDescent="0.3">
      <c r="A1571" t="str">
        <v/>
      </c>
      <c r="B1571" t="str">
        <v/>
      </c>
      <c r="C1571" t="str">
        <v/>
      </c>
    </row>
    <row r="1572" spans="1:3" x14ac:dyDescent="0.3">
      <c r="A1572" t="str">
        <v/>
      </c>
      <c r="B1572" t="str">
        <v/>
      </c>
      <c r="C1572" t="str">
        <v/>
      </c>
    </row>
    <row r="1573" spans="1:3" x14ac:dyDescent="0.3">
      <c r="A1573" t="str">
        <v/>
      </c>
      <c r="B1573" t="str">
        <v/>
      </c>
      <c r="C1573" t="str">
        <v/>
      </c>
    </row>
    <row r="1574" spans="1:3" x14ac:dyDescent="0.3">
      <c r="A1574" t="str">
        <v/>
      </c>
      <c r="B1574" t="str">
        <v/>
      </c>
      <c r="C1574" t="str">
        <v/>
      </c>
    </row>
    <row r="1575" spans="1:3" x14ac:dyDescent="0.3">
      <c r="A1575" t="str">
        <v/>
      </c>
      <c r="B1575" t="str">
        <v/>
      </c>
      <c r="C1575" t="str">
        <v/>
      </c>
    </row>
    <row r="1576" spans="1:3" x14ac:dyDescent="0.3">
      <c r="A1576" t="str">
        <v/>
      </c>
      <c r="B1576" t="str">
        <v/>
      </c>
      <c r="C1576" t="str">
        <v/>
      </c>
    </row>
    <row r="1577" spans="1:3" x14ac:dyDescent="0.3">
      <c r="A1577" t="str">
        <v/>
      </c>
      <c r="B1577" t="str">
        <v/>
      </c>
      <c r="C1577" t="str">
        <v/>
      </c>
    </row>
    <row r="1578" spans="1:3" x14ac:dyDescent="0.3">
      <c r="A1578" t="str">
        <v/>
      </c>
      <c r="B1578" t="str">
        <v/>
      </c>
      <c r="C1578" t="str">
        <v/>
      </c>
    </row>
    <row r="1579" spans="1:3" x14ac:dyDescent="0.3">
      <c r="A1579" t="str">
        <v/>
      </c>
      <c r="B1579" t="str">
        <v/>
      </c>
      <c r="C1579" t="str">
        <v/>
      </c>
    </row>
    <row r="1580" spans="1:3" x14ac:dyDescent="0.3">
      <c r="A1580" t="str">
        <v/>
      </c>
      <c r="B1580" t="str">
        <v/>
      </c>
      <c r="C1580" t="str">
        <v/>
      </c>
    </row>
    <row r="1581" spans="1:3" x14ac:dyDescent="0.3">
      <c r="A1581" t="str">
        <v/>
      </c>
      <c r="B1581" t="str">
        <v/>
      </c>
      <c r="C1581" t="str">
        <v/>
      </c>
    </row>
    <row r="1582" spans="1:3" x14ac:dyDescent="0.3">
      <c r="A1582" t="str">
        <v/>
      </c>
      <c r="B1582" t="str">
        <v/>
      </c>
      <c r="C1582" t="str">
        <v/>
      </c>
    </row>
    <row r="1583" spans="1:3" x14ac:dyDescent="0.3">
      <c r="A1583" t="str">
        <v/>
      </c>
      <c r="B1583" t="str">
        <v/>
      </c>
      <c r="C1583" t="str">
        <v/>
      </c>
    </row>
    <row r="1584" spans="1:3" x14ac:dyDescent="0.3">
      <c r="A1584" t="str">
        <v/>
      </c>
      <c r="B1584" t="str">
        <v/>
      </c>
      <c r="C1584" t="str">
        <v/>
      </c>
    </row>
    <row r="1585" spans="1:3" x14ac:dyDescent="0.3">
      <c r="A1585" t="str">
        <v/>
      </c>
      <c r="B1585" t="str">
        <v/>
      </c>
      <c r="C1585" t="str">
        <v/>
      </c>
    </row>
    <row r="1586" spans="1:3" x14ac:dyDescent="0.3">
      <c r="A1586" t="str">
        <v/>
      </c>
      <c r="B1586" t="str">
        <v/>
      </c>
      <c r="C1586" t="str">
        <v/>
      </c>
    </row>
    <row r="1587" spans="1:3" x14ac:dyDescent="0.3">
      <c r="A1587" t="str">
        <v/>
      </c>
      <c r="B1587" t="str">
        <v/>
      </c>
      <c r="C1587" t="str">
        <v/>
      </c>
    </row>
    <row r="1588" spans="1:3" x14ac:dyDescent="0.3">
      <c r="A1588" t="str">
        <v/>
      </c>
      <c r="B1588" t="str">
        <v/>
      </c>
      <c r="C1588" t="str">
        <v/>
      </c>
    </row>
    <row r="1589" spans="1:3" x14ac:dyDescent="0.3">
      <c r="A1589" t="str">
        <v/>
      </c>
      <c r="B1589" t="str">
        <v/>
      </c>
      <c r="C1589" t="str">
        <v/>
      </c>
    </row>
    <row r="1590" spans="1:3" x14ac:dyDescent="0.3">
      <c r="A1590" t="str">
        <v/>
      </c>
      <c r="B1590" t="str">
        <v/>
      </c>
      <c r="C1590" t="str">
        <v/>
      </c>
    </row>
    <row r="1591" spans="1:3" x14ac:dyDescent="0.3">
      <c r="A1591" t="str">
        <v/>
      </c>
      <c r="B1591" t="str">
        <v/>
      </c>
      <c r="C1591" t="str">
        <v/>
      </c>
    </row>
    <row r="1592" spans="1:3" x14ac:dyDescent="0.3">
      <c r="A1592" t="str">
        <v/>
      </c>
      <c r="B1592" t="str">
        <v/>
      </c>
      <c r="C1592" t="str">
        <v/>
      </c>
    </row>
    <row r="1593" spans="1:3" x14ac:dyDescent="0.3">
      <c r="A1593" t="str">
        <v/>
      </c>
      <c r="B1593" t="str">
        <v/>
      </c>
      <c r="C1593" t="str">
        <v/>
      </c>
    </row>
    <row r="1594" spans="1:3" x14ac:dyDescent="0.3">
      <c r="A1594" t="str">
        <v/>
      </c>
      <c r="B1594" t="str">
        <v/>
      </c>
      <c r="C1594" t="str">
        <v/>
      </c>
    </row>
    <row r="1595" spans="1:3" x14ac:dyDescent="0.3">
      <c r="A1595" t="str">
        <v/>
      </c>
      <c r="B1595" t="str">
        <v/>
      </c>
      <c r="C1595" t="str">
        <v/>
      </c>
    </row>
    <row r="1596" spans="1:3" x14ac:dyDescent="0.3">
      <c r="A1596" t="str">
        <v/>
      </c>
      <c r="B1596" t="str">
        <v/>
      </c>
      <c r="C1596" t="str">
        <v/>
      </c>
    </row>
    <row r="1597" spans="1:3" x14ac:dyDescent="0.3">
      <c r="A1597" t="str">
        <v/>
      </c>
      <c r="B1597" t="str">
        <v/>
      </c>
      <c r="C1597" t="str">
        <v/>
      </c>
    </row>
    <row r="1598" spans="1:3" x14ac:dyDescent="0.3">
      <c r="A1598" t="str">
        <v/>
      </c>
      <c r="B1598" t="str">
        <v/>
      </c>
      <c r="C1598" t="str">
        <v/>
      </c>
    </row>
    <row r="1599" spans="1:3" x14ac:dyDescent="0.3">
      <c r="A1599" t="str">
        <v/>
      </c>
      <c r="B1599" t="str">
        <v/>
      </c>
      <c r="C1599" t="str">
        <v/>
      </c>
    </row>
    <row r="1600" spans="1:3" x14ac:dyDescent="0.3">
      <c r="A1600" t="str">
        <v/>
      </c>
      <c r="B1600" t="str">
        <v/>
      </c>
      <c r="C1600" t="str">
        <v/>
      </c>
    </row>
    <row r="1601" spans="1:3" x14ac:dyDescent="0.3">
      <c r="A1601" t="str">
        <v/>
      </c>
      <c r="B1601" t="str">
        <v/>
      </c>
      <c r="C1601" t="str">
        <v/>
      </c>
    </row>
    <row r="1602" spans="1:3" x14ac:dyDescent="0.3">
      <c r="A1602" t="str">
        <v/>
      </c>
      <c r="B1602" t="str">
        <v/>
      </c>
      <c r="C1602" t="str">
        <v/>
      </c>
    </row>
    <row r="1603" spans="1:3" x14ac:dyDescent="0.3">
      <c r="A1603" t="str">
        <v/>
      </c>
      <c r="B1603" t="str">
        <v/>
      </c>
      <c r="C1603" t="str">
        <v/>
      </c>
    </row>
    <row r="1604" spans="1:3" x14ac:dyDescent="0.3">
      <c r="A1604" t="str">
        <v/>
      </c>
      <c r="B1604" t="str">
        <v/>
      </c>
      <c r="C1604" t="str">
        <v/>
      </c>
    </row>
    <row r="1605" spans="1:3" x14ac:dyDescent="0.3">
      <c r="A1605" t="str">
        <v/>
      </c>
      <c r="B1605" t="str">
        <v/>
      </c>
      <c r="C1605" t="str">
        <v/>
      </c>
    </row>
    <row r="1606" spans="1:3" x14ac:dyDescent="0.3">
      <c r="A1606" t="str">
        <v/>
      </c>
      <c r="B1606" t="str">
        <v/>
      </c>
      <c r="C1606" t="str">
        <v/>
      </c>
    </row>
    <row r="1607" spans="1:3" x14ac:dyDescent="0.3">
      <c r="A1607" t="str">
        <v/>
      </c>
      <c r="B1607" t="str">
        <v/>
      </c>
      <c r="C1607" t="str">
        <v/>
      </c>
    </row>
    <row r="1608" spans="1:3" x14ac:dyDescent="0.3">
      <c r="A1608" t="str">
        <v/>
      </c>
      <c r="B1608" t="str">
        <v/>
      </c>
      <c r="C1608" t="str">
        <v/>
      </c>
    </row>
    <row r="1609" spans="1:3" x14ac:dyDescent="0.3">
      <c r="A1609" t="str">
        <v/>
      </c>
      <c r="B1609" t="str">
        <v/>
      </c>
      <c r="C1609" t="str">
        <v/>
      </c>
    </row>
    <row r="1610" spans="1:3" x14ac:dyDescent="0.3">
      <c r="A1610" t="str">
        <v/>
      </c>
      <c r="B1610" t="str">
        <v/>
      </c>
      <c r="C1610" t="str">
        <v/>
      </c>
    </row>
    <row r="1611" spans="1:3" x14ac:dyDescent="0.3">
      <c r="A1611" t="str">
        <v/>
      </c>
      <c r="B1611" t="str">
        <v/>
      </c>
      <c r="C1611" t="str">
        <v/>
      </c>
    </row>
    <row r="1612" spans="1:3" x14ac:dyDescent="0.3">
      <c r="A1612" t="str">
        <v/>
      </c>
      <c r="B1612" t="str">
        <v/>
      </c>
      <c r="C1612" t="str">
        <v/>
      </c>
    </row>
    <row r="1613" spans="1:3" x14ac:dyDescent="0.3">
      <c r="A1613" t="str">
        <v/>
      </c>
      <c r="B1613" t="str">
        <v/>
      </c>
      <c r="C1613" t="str">
        <v/>
      </c>
    </row>
    <row r="1614" spans="1:3" x14ac:dyDescent="0.3">
      <c r="A1614" t="str">
        <v/>
      </c>
      <c r="B1614" t="str">
        <v/>
      </c>
      <c r="C1614" t="str">
        <v/>
      </c>
    </row>
    <row r="1615" spans="1:3" x14ac:dyDescent="0.3">
      <c r="A1615" t="str">
        <v/>
      </c>
      <c r="B1615" t="str">
        <v/>
      </c>
      <c r="C1615" t="str">
        <v/>
      </c>
    </row>
    <row r="1616" spans="1:3" x14ac:dyDescent="0.3">
      <c r="A1616" t="str">
        <v/>
      </c>
      <c r="B1616" t="str">
        <v/>
      </c>
      <c r="C1616" t="str">
        <v/>
      </c>
    </row>
    <row r="1617" spans="1:3" x14ac:dyDescent="0.3">
      <c r="A1617" t="str">
        <v/>
      </c>
      <c r="B1617" t="str">
        <v/>
      </c>
      <c r="C1617" t="str">
        <v/>
      </c>
    </row>
    <row r="1618" spans="1:3" x14ac:dyDescent="0.3">
      <c r="A1618" t="str">
        <v/>
      </c>
      <c r="B1618" t="str">
        <v/>
      </c>
      <c r="C1618" t="str">
        <v/>
      </c>
    </row>
    <row r="1619" spans="1:3" x14ac:dyDescent="0.3">
      <c r="A1619" t="str">
        <v/>
      </c>
      <c r="B1619" t="str">
        <v/>
      </c>
      <c r="C1619" t="str">
        <v/>
      </c>
    </row>
    <row r="1620" spans="1:3" x14ac:dyDescent="0.3">
      <c r="A1620" t="str">
        <v/>
      </c>
      <c r="B1620" t="str">
        <v/>
      </c>
      <c r="C1620" t="str">
        <v/>
      </c>
    </row>
    <row r="1621" spans="1:3" x14ac:dyDescent="0.3">
      <c r="A1621" t="str">
        <v/>
      </c>
      <c r="B1621" t="str">
        <v/>
      </c>
      <c r="C1621" t="str">
        <v/>
      </c>
    </row>
    <row r="1622" spans="1:3" x14ac:dyDescent="0.3">
      <c r="A1622" t="str">
        <v/>
      </c>
      <c r="B1622" t="str">
        <v/>
      </c>
      <c r="C1622" t="str">
        <v/>
      </c>
    </row>
    <row r="1623" spans="1:3" x14ac:dyDescent="0.3">
      <c r="A1623" t="str">
        <v/>
      </c>
      <c r="B1623" t="str">
        <v/>
      </c>
      <c r="C1623" t="str">
        <v/>
      </c>
    </row>
    <row r="1624" spans="1:3" x14ac:dyDescent="0.3">
      <c r="A1624" t="str">
        <v/>
      </c>
      <c r="B1624" t="str">
        <v/>
      </c>
      <c r="C1624" t="str">
        <v/>
      </c>
    </row>
    <row r="1625" spans="1:3" x14ac:dyDescent="0.3">
      <c r="A1625" t="str">
        <v/>
      </c>
      <c r="B1625" t="str">
        <v/>
      </c>
      <c r="C1625" t="str">
        <v/>
      </c>
    </row>
    <row r="1626" spans="1:3" x14ac:dyDescent="0.3">
      <c r="A1626" t="str">
        <v/>
      </c>
      <c r="B1626" t="str">
        <v/>
      </c>
      <c r="C1626" t="str">
        <v/>
      </c>
    </row>
    <row r="1627" spans="1:3" x14ac:dyDescent="0.3">
      <c r="A1627" t="str">
        <v/>
      </c>
      <c r="B1627" t="str">
        <v/>
      </c>
      <c r="C1627" t="str">
        <v/>
      </c>
    </row>
    <row r="1628" spans="1:3" x14ac:dyDescent="0.3">
      <c r="A1628" t="str">
        <v/>
      </c>
      <c r="B1628" t="str">
        <v/>
      </c>
      <c r="C1628" t="str">
        <v/>
      </c>
    </row>
    <row r="1629" spans="1:3" x14ac:dyDescent="0.3">
      <c r="A1629" t="str">
        <v/>
      </c>
      <c r="B1629" t="str">
        <v/>
      </c>
      <c r="C1629" t="str">
        <v/>
      </c>
    </row>
    <row r="1630" spans="1:3" x14ac:dyDescent="0.3">
      <c r="A1630" t="str">
        <v/>
      </c>
      <c r="B1630" t="str">
        <v/>
      </c>
      <c r="C1630" t="str">
        <v/>
      </c>
    </row>
    <row r="1631" spans="1:3" x14ac:dyDescent="0.3">
      <c r="A1631" t="str">
        <v/>
      </c>
      <c r="B1631" t="str">
        <v/>
      </c>
      <c r="C1631" t="str">
        <v/>
      </c>
    </row>
    <row r="1632" spans="1:3" x14ac:dyDescent="0.3">
      <c r="A1632" t="str">
        <v/>
      </c>
      <c r="B1632" t="str">
        <v/>
      </c>
      <c r="C1632" t="str">
        <v/>
      </c>
    </row>
    <row r="1633" spans="1:3" x14ac:dyDescent="0.3">
      <c r="A1633" t="str">
        <v/>
      </c>
      <c r="B1633" t="str">
        <v/>
      </c>
      <c r="C1633" t="str">
        <v/>
      </c>
    </row>
    <row r="1634" spans="1:3" x14ac:dyDescent="0.3">
      <c r="A1634" t="str">
        <v/>
      </c>
      <c r="B1634" t="str">
        <v/>
      </c>
      <c r="C1634" t="str">
        <v/>
      </c>
    </row>
    <row r="1635" spans="1:3" x14ac:dyDescent="0.3">
      <c r="A1635" t="str">
        <v/>
      </c>
      <c r="B1635" t="str">
        <v/>
      </c>
      <c r="C1635" t="str">
        <v/>
      </c>
    </row>
    <row r="1636" spans="1:3" x14ac:dyDescent="0.3">
      <c r="A1636" t="str">
        <v/>
      </c>
      <c r="B1636" t="str">
        <v/>
      </c>
      <c r="C1636" t="str">
        <v/>
      </c>
    </row>
    <row r="1637" spans="1:3" x14ac:dyDescent="0.3">
      <c r="A1637" t="str">
        <v/>
      </c>
      <c r="B1637" t="str">
        <v/>
      </c>
      <c r="C1637" t="str">
        <v/>
      </c>
    </row>
    <row r="1638" spans="1:3" x14ac:dyDescent="0.3">
      <c r="A1638" t="str">
        <v/>
      </c>
      <c r="B1638" t="str">
        <v/>
      </c>
      <c r="C1638" t="str">
        <v/>
      </c>
    </row>
    <row r="1639" spans="1:3" x14ac:dyDescent="0.3">
      <c r="A1639" t="str">
        <v/>
      </c>
      <c r="B1639" t="str">
        <v/>
      </c>
      <c r="C1639" t="str">
        <v/>
      </c>
    </row>
    <row r="1640" spans="1:3" x14ac:dyDescent="0.3">
      <c r="A1640" t="str">
        <v/>
      </c>
      <c r="B1640" t="str">
        <v/>
      </c>
      <c r="C1640" t="str">
        <v/>
      </c>
    </row>
    <row r="1641" spans="1:3" x14ac:dyDescent="0.3">
      <c r="A1641" t="str">
        <v/>
      </c>
      <c r="B1641" t="str">
        <v/>
      </c>
      <c r="C1641" t="str">
        <v/>
      </c>
    </row>
    <row r="1642" spans="1:3" x14ac:dyDescent="0.3">
      <c r="A1642" t="str">
        <v/>
      </c>
      <c r="B1642" t="str">
        <v/>
      </c>
      <c r="C1642" t="str">
        <v/>
      </c>
    </row>
    <row r="1643" spans="1:3" x14ac:dyDescent="0.3">
      <c r="A1643" t="str">
        <v/>
      </c>
      <c r="B1643" t="str">
        <v/>
      </c>
      <c r="C1643" t="str">
        <v/>
      </c>
    </row>
    <row r="1644" spans="1:3" x14ac:dyDescent="0.3">
      <c r="A1644" t="str">
        <v/>
      </c>
      <c r="B1644" t="str">
        <v/>
      </c>
      <c r="C1644" t="str">
        <v/>
      </c>
    </row>
    <row r="1645" spans="1:3" x14ac:dyDescent="0.3">
      <c r="A1645" t="str">
        <v/>
      </c>
      <c r="B1645" t="str">
        <v/>
      </c>
      <c r="C1645" t="str">
        <v/>
      </c>
    </row>
    <row r="1646" spans="1:3" x14ac:dyDescent="0.3">
      <c r="A1646" t="str">
        <v/>
      </c>
      <c r="B1646" t="str">
        <v/>
      </c>
      <c r="C1646" t="str">
        <v/>
      </c>
    </row>
    <row r="1647" spans="1:3" x14ac:dyDescent="0.3">
      <c r="A1647" t="str">
        <v/>
      </c>
      <c r="B1647" t="str">
        <v/>
      </c>
      <c r="C1647" t="str">
        <v/>
      </c>
    </row>
    <row r="1648" spans="1:3" x14ac:dyDescent="0.3">
      <c r="A1648" t="str">
        <v/>
      </c>
      <c r="B1648" t="str">
        <v/>
      </c>
      <c r="C1648" t="str">
        <v/>
      </c>
    </row>
    <row r="1649" spans="1:3" x14ac:dyDescent="0.3">
      <c r="A1649" t="str">
        <v/>
      </c>
      <c r="B1649" t="str">
        <v/>
      </c>
      <c r="C1649" t="str">
        <v/>
      </c>
    </row>
    <row r="1650" spans="1:3" x14ac:dyDescent="0.3">
      <c r="A1650" t="str">
        <v/>
      </c>
      <c r="B1650" t="str">
        <v/>
      </c>
      <c r="C1650" t="str">
        <v/>
      </c>
    </row>
    <row r="1651" spans="1:3" x14ac:dyDescent="0.3">
      <c r="A1651" t="str">
        <v/>
      </c>
      <c r="B1651" t="str">
        <v/>
      </c>
      <c r="C1651" t="str">
        <v/>
      </c>
    </row>
    <row r="1652" spans="1:3" x14ac:dyDescent="0.3">
      <c r="A1652" t="str">
        <v/>
      </c>
      <c r="B1652" t="str">
        <v/>
      </c>
      <c r="C1652" t="str">
        <v/>
      </c>
    </row>
    <row r="1653" spans="1:3" x14ac:dyDescent="0.3">
      <c r="A1653" t="str">
        <v/>
      </c>
      <c r="B1653" t="str">
        <v/>
      </c>
      <c r="C1653" t="str">
        <v/>
      </c>
    </row>
    <row r="1654" spans="1:3" x14ac:dyDescent="0.3">
      <c r="A1654" t="str">
        <v/>
      </c>
      <c r="B1654" t="str">
        <v/>
      </c>
      <c r="C1654" t="str">
        <v/>
      </c>
    </row>
    <row r="1655" spans="1:3" x14ac:dyDescent="0.3">
      <c r="A1655" t="str">
        <v/>
      </c>
      <c r="B1655" t="str">
        <v/>
      </c>
      <c r="C1655" t="str">
        <v/>
      </c>
    </row>
    <row r="1656" spans="1:3" x14ac:dyDescent="0.3">
      <c r="A1656" t="str">
        <v/>
      </c>
      <c r="B1656" t="str">
        <v/>
      </c>
      <c r="C1656" t="str">
        <v/>
      </c>
    </row>
    <row r="1657" spans="1:3" x14ac:dyDescent="0.3">
      <c r="A1657" t="str">
        <v/>
      </c>
      <c r="B1657" t="str">
        <v/>
      </c>
      <c r="C1657" t="str">
        <v/>
      </c>
    </row>
    <row r="1658" spans="1:3" x14ac:dyDescent="0.3">
      <c r="A1658" t="str">
        <v/>
      </c>
      <c r="B1658" t="str">
        <v/>
      </c>
      <c r="C1658" t="str">
        <v/>
      </c>
    </row>
    <row r="1659" spans="1:3" x14ac:dyDescent="0.3">
      <c r="A1659" t="str">
        <v/>
      </c>
      <c r="B1659" t="str">
        <v/>
      </c>
      <c r="C1659" t="str">
        <v/>
      </c>
    </row>
    <row r="1660" spans="1:3" x14ac:dyDescent="0.3">
      <c r="A1660" t="str">
        <v/>
      </c>
      <c r="B1660" t="str">
        <v/>
      </c>
      <c r="C1660" t="str">
        <v/>
      </c>
    </row>
    <row r="1661" spans="1:3" x14ac:dyDescent="0.3">
      <c r="A1661" t="str">
        <v/>
      </c>
      <c r="B1661" t="str">
        <v/>
      </c>
      <c r="C1661" t="str">
        <v/>
      </c>
    </row>
    <row r="1662" spans="1:3" x14ac:dyDescent="0.3">
      <c r="A1662" t="str">
        <v/>
      </c>
      <c r="B1662" t="str">
        <v/>
      </c>
      <c r="C1662" t="str">
        <v/>
      </c>
    </row>
    <row r="1663" spans="1:3" x14ac:dyDescent="0.3">
      <c r="A1663" t="str">
        <v/>
      </c>
      <c r="B1663" t="str">
        <v/>
      </c>
      <c r="C1663" t="str">
        <v/>
      </c>
    </row>
    <row r="1664" spans="1:3" x14ac:dyDescent="0.3">
      <c r="A1664" t="str">
        <v/>
      </c>
      <c r="B1664" t="str">
        <v/>
      </c>
      <c r="C1664" t="str">
        <v/>
      </c>
    </row>
    <row r="1665" spans="1:3" x14ac:dyDescent="0.3">
      <c r="A1665" t="str">
        <v/>
      </c>
      <c r="B1665" t="str">
        <v/>
      </c>
      <c r="C1665" t="str">
        <v/>
      </c>
    </row>
    <row r="1666" spans="1:3" x14ac:dyDescent="0.3">
      <c r="A1666" t="str">
        <v/>
      </c>
      <c r="B1666" t="str">
        <v/>
      </c>
      <c r="C1666" t="str">
        <v/>
      </c>
    </row>
    <row r="1667" spans="1:3" x14ac:dyDescent="0.3">
      <c r="A1667" t="str">
        <v/>
      </c>
      <c r="B1667" t="str">
        <v/>
      </c>
      <c r="C1667" t="str">
        <v/>
      </c>
    </row>
    <row r="1668" spans="1:3" x14ac:dyDescent="0.3">
      <c r="A1668" t="str">
        <v/>
      </c>
      <c r="B1668" t="str">
        <v/>
      </c>
      <c r="C1668" t="str">
        <v/>
      </c>
    </row>
    <row r="1669" spans="1:3" x14ac:dyDescent="0.3">
      <c r="A1669" t="str">
        <v/>
      </c>
      <c r="B1669" t="str">
        <v/>
      </c>
      <c r="C1669" t="str">
        <v/>
      </c>
    </row>
    <row r="1670" spans="1:3" x14ac:dyDescent="0.3">
      <c r="A1670" t="str">
        <v/>
      </c>
      <c r="B1670" t="str">
        <v/>
      </c>
      <c r="C1670" t="str">
        <v/>
      </c>
    </row>
    <row r="1671" spans="1:3" x14ac:dyDescent="0.3">
      <c r="A1671" t="str">
        <v/>
      </c>
      <c r="B1671" t="str">
        <v/>
      </c>
      <c r="C1671" t="str">
        <v/>
      </c>
    </row>
    <row r="1672" spans="1:3" x14ac:dyDescent="0.3">
      <c r="A1672" t="str">
        <v/>
      </c>
      <c r="B1672" t="str">
        <v/>
      </c>
      <c r="C1672" t="str">
        <v/>
      </c>
    </row>
    <row r="1673" spans="1:3" x14ac:dyDescent="0.3">
      <c r="A1673" t="str">
        <v/>
      </c>
      <c r="B1673" t="str">
        <v/>
      </c>
      <c r="C1673" t="str">
        <v/>
      </c>
    </row>
    <row r="1674" spans="1:3" x14ac:dyDescent="0.3">
      <c r="A1674" t="str">
        <v/>
      </c>
      <c r="B1674" t="str">
        <v/>
      </c>
      <c r="C1674" t="str">
        <v/>
      </c>
    </row>
    <row r="1675" spans="1:3" x14ac:dyDescent="0.3">
      <c r="A1675" t="str">
        <v/>
      </c>
      <c r="B1675" t="str">
        <v/>
      </c>
      <c r="C1675" t="str">
        <v/>
      </c>
    </row>
    <row r="1676" spans="1:3" x14ac:dyDescent="0.3">
      <c r="A1676" t="str">
        <v/>
      </c>
      <c r="B1676" t="str">
        <v/>
      </c>
      <c r="C1676" t="str">
        <v/>
      </c>
    </row>
    <row r="1677" spans="1:3" x14ac:dyDescent="0.3">
      <c r="A1677" t="str">
        <v/>
      </c>
      <c r="B1677" t="str">
        <v/>
      </c>
      <c r="C1677" t="str">
        <v/>
      </c>
    </row>
    <row r="1678" spans="1:3" x14ac:dyDescent="0.3">
      <c r="A1678" t="str">
        <v/>
      </c>
      <c r="B1678" t="str">
        <v/>
      </c>
      <c r="C1678" t="str">
        <v/>
      </c>
    </row>
    <row r="1679" spans="1:3" x14ac:dyDescent="0.3">
      <c r="A1679" t="str">
        <v/>
      </c>
      <c r="B1679" t="str">
        <v/>
      </c>
      <c r="C1679" t="str">
        <v/>
      </c>
    </row>
    <row r="1680" spans="1:3" x14ac:dyDescent="0.3">
      <c r="A1680" t="str">
        <v/>
      </c>
      <c r="B1680" t="str">
        <v/>
      </c>
      <c r="C1680" t="str">
        <v/>
      </c>
    </row>
    <row r="1681" spans="1:3" x14ac:dyDescent="0.3">
      <c r="A1681" t="str">
        <v/>
      </c>
      <c r="B1681" t="str">
        <v/>
      </c>
      <c r="C1681" t="str">
        <v/>
      </c>
    </row>
    <row r="1682" spans="1:3" x14ac:dyDescent="0.3">
      <c r="A1682" t="str">
        <v/>
      </c>
      <c r="B1682" t="str">
        <v/>
      </c>
      <c r="C1682" t="str">
        <v/>
      </c>
    </row>
    <row r="1683" spans="1:3" x14ac:dyDescent="0.3">
      <c r="A1683" t="str">
        <v/>
      </c>
      <c r="B1683" t="str">
        <v/>
      </c>
      <c r="C1683" t="str">
        <v/>
      </c>
    </row>
    <row r="1684" spans="1:3" x14ac:dyDescent="0.3">
      <c r="A1684" t="str">
        <v/>
      </c>
      <c r="B1684" t="str">
        <v/>
      </c>
      <c r="C1684" t="str">
        <v/>
      </c>
    </row>
    <row r="1685" spans="1:3" x14ac:dyDescent="0.3">
      <c r="A1685" t="str">
        <v/>
      </c>
      <c r="B1685" t="str">
        <v/>
      </c>
      <c r="C1685" t="str">
        <v/>
      </c>
    </row>
    <row r="1686" spans="1:3" x14ac:dyDescent="0.3">
      <c r="A1686" t="str">
        <v/>
      </c>
      <c r="B1686" t="str">
        <v/>
      </c>
      <c r="C1686" t="str">
        <v/>
      </c>
    </row>
    <row r="1687" spans="1:3" x14ac:dyDescent="0.3">
      <c r="A1687" t="str">
        <v/>
      </c>
      <c r="B1687" t="str">
        <v/>
      </c>
      <c r="C1687" t="str">
        <v/>
      </c>
    </row>
    <row r="1688" spans="1:3" x14ac:dyDescent="0.3">
      <c r="A1688" t="str">
        <v/>
      </c>
      <c r="B1688" t="str">
        <v/>
      </c>
      <c r="C1688" t="str">
        <v/>
      </c>
    </row>
    <row r="1689" spans="1:3" x14ac:dyDescent="0.3">
      <c r="A1689" t="str">
        <v/>
      </c>
      <c r="B1689" t="str">
        <v/>
      </c>
      <c r="C1689" t="str">
        <v/>
      </c>
    </row>
    <row r="1690" spans="1:3" x14ac:dyDescent="0.3">
      <c r="A1690" t="str">
        <v/>
      </c>
      <c r="B1690" t="str">
        <v/>
      </c>
      <c r="C1690" t="str">
        <v/>
      </c>
    </row>
    <row r="1691" spans="1:3" x14ac:dyDescent="0.3">
      <c r="A1691" t="str">
        <v/>
      </c>
      <c r="B1691" t="str">
        <v/>
      </c>
      <c r="C1691" t="str">
        <v/>
      </c>
    </row>
    <row r="1692" spans="1:3" x14ac:dyDescent="0.3">
      <c r="A1692" t="str">
        <v/>
      </c>
      <c r="B1692" t="str">
        <v/>
      </c>
      <c r="C1692" t="str">
        <v/>
      </c>
    </row>
    <row r="1693" spans="1:3" x14ac:dyDescent="0.3">
      <c r="A1693" t="str">
        <v/>
      </c>
      <c r="B1693" t="str">
        <v/>
      </c>
      <c r="C1693" t="str">
        <v/>
      </c>
    </row>
    <row r="1694" spans="1:3" x14ac:dyDescent="0.3">
      <c r="A1694" t="str">
        <v/>
      </c>
      <c r="B1694" t="str">
        <v/>
      </c>
      <c r="C1694" t="str">
        <v/>
      </c>
    </row>
    <row r="1695" spans="1:3" x14ac:dyDescent="0.3">
      <c r="A1695" t="str">
        <v/>
      </c>
      <c r="B1695" t="str">
        <v/>
      </c>
      <c r="C1695" t="str">
        <v/>
      </c>
    </row>
    <row r="1696" spans="1:3" x14ac:dyDescent="0.3">
      <c r="A1696" t="str">
        <v/>
      </c>
      <c r="B1696" t="str">
        <v/>
      </c>
      <c r="C1696" t="str">
        <v/>
      </c>
    </row>
    <row r="1697" spans="1:3" x14ac:dyDescent="0.3">
      <c r="A1697" t="str">
        <v/>
      </c>
      <c r="B1697" t="str">
        <v/>
      </c>
      <c r="C1697" t="str">
        <v/>
      </c>
    </row>
    <row r="1698" spans="1:3" x14ac:dyDescent="0.3">
      <c r="A1698" t="str">
        <v/>
      </c>
      <c r="B1698" t="str">
        <v/>
      </c>
      <c r="C1698" t="str">
        <v/>
      </c>
    </row>
    <row r="1699" spans="1:3" x14ac:dyDescent="0.3">
      <c r="A1699" t="str">
        <v/>
      </c>
      <c r="B1699" t="str">
        <v/>
      </c>
      <c r="C1699" t="str">
        <v/>
      </c>
    </row>
    <row r="1700" spans="1:3" x14ac:dyDescent="0.3">
      <c r="A1700" t="str">
        <v/>
      </c>
      <c r="B1700" t="str">
        <v/>
      </c>
      <c r="C1700" t="str">
        <v/>
      </c>
    </row>
    <row r="1701" spans="1:3" x14ac:dyDescent="0.3">
      <c r="A1701" t="str">
        <v/>
      </c>
      <c r="B1701" t="str">
        <v/>
      </c>
      <c r="C1701" t="str">
        <v/>
      </c>
    </row>
    <row r="1702" spans="1:3" x14ac:dyDescent="0.3">
      <c r="A1702" t="str">
        <v/>
      </c>
      <c r="B1702" t="str">
        <v/>
      </c>
      <c r="C1702" t="str">
        <v/>
      </c>
    </row>
    <row r="1703" spans="1:3" x14ac:dyDescent="0.3">
      <c r="A1703" t="str">
        <v/>
      </c>
      <c r="B1703" t="str">
        <v/>
      </c>
      <c r="C1703" t="str">
        <v/>
      </c>
    </row>
    <row r="1704" spans="1:3" x14ac:dyDescent="0.3">
      <c r="A1704" t="str">
        <v/>
      </c>
      <c r="B1704" t="str">
        <v/>
      </c>
      <c r="C1704" t="str">
        <v/>
      </c>
    </row>
    <row r="1705" spans="1:3" x14ac:dyDescent="0.3">
      <c r="A1705" t="str">
        <v/>
      </c>
      <c r="B1705" t="str">
        <v/>
      </c>
      <c r="C1705" t="str">
        <v/>
      </c>
    </row>
    <row r="1706" spans="1:3" x14ac:dyDescent="0.3">
      <c r="A1706" t="str">
        <v/>
      </c>
      <c r="B1706" t="str">
        <v/>
      </c>
      <c r="C1706" t="str">
        <v/>
      </c>
    </row>
    <row r="1707" spans="1:3" x14ac:dyDescent="0.3">
      <c r="A1707" t="str">
        <v/>
      </c>
      <c r="B1707" t="str">
        <v/>
      </c>
      <c r="C1707" t="str">
        <v/>
      </c>
    </row>
    <row r="1708" spans="1:3" x14ac:dyDescent="0.3">
      <c r="A1708" t="str">
        <v/>
      </c>
      <c r="B1708" t="str">
        <v/>
      </c>
      <c r="C1708" t="str">
        <v/>
      </c>
    </row>
    <row r="1709" spans="1:3" x14ac:dyDescent="0.3">
      <c r="A1709" t="str">
        <v/>
      </c>
      <c r="B1709" t="str">
        <v/>
      </c>
      <c r="C1709" t="str">
        <v/>
      </c>
    </row>
    <row r="1710" spans="1:3" x14ac:dyDescent="0.3">
      <c r="A1710" t="str">
        <v/>
      </c>
      <c r="B1710" t="str">
        <v/>
      </c>
      <c r="C1710" t="str">
        <v/>
      </c>
    </row>
    <row r="1711" spans="1:3" x14ac:dyDescent="0.3">
      <c r="A1711" t="str">
        <v/>
      </c>
      <c r="B1711" t="str">
        <v/>
      </c>
      <c r="C1711" t="str">
        <v/>
      </c>
    </row>
    <row r="1712" spans="1:3" x14ac:dyDescent="0.3">
      <c r="A1712" t="str">
        <v/>
      </c>
      <c r="B1712" t="str">
        <v/>
      </c>
      <c r="C1712" t="str">
        <v/>
      </c>
    </row>
    <row r="1713" spans="1:3" x14ac:dyDescent="0.3">
      <c r="A1713" t="str">
        <v/>
      </c>
      <c r="B1713" t="str">
        <v/>
      </c>
      <c r="C1713" t="str">
        <v/>
      </c>
    </row>
    <row r="1714" spans="1:3" x14ac:dyDescent="0.3">
      <c r="A1714" t="str">
        <v/>
      </c>
      <c r="B1714" t="str">
        <v/>
      </c>
      <c r="C1714" t="str">
        <v/>
      </c>
    </row>
    <row r="1715" spans="1:3" x14ac:dyDescent="0.3">
      <c r="A1715" t="str">
        <v/>
      </c>
      <c r="B1715" t="str">
        <v/>
      </c>
      <c r="C1715" t="str">
        <v/>
      </c>
    </row>
    <row r="1716" spans="1:3" x14ac:dyDescent="0.3">
      <c r="A1716" t="str">
        <v/>
      </c>
      <c r="B1716" t="str">
        <v/>
      </c>
      <c r="C1716" t="str">
        <v/>
      </c>
    </row>
    <row r="1717" spans="1:3" x14ac:dyDescent="0.3">
      <c r="A1717" t="str">
        <v/>
      </c>
      <c r="B1717" t="str">
        <v/>
      </c>
      <c r="C1717" t="str">
        <v/>
      </c>
    </row>
    <row r="1718" spans="1:3" x14ac:dyDescent="0.3">
      <c r="A1718" t="str">
        <v/>
      </c>
      <c r="B1718" t="str">
        <v/>
      </c>
      <c r="C1718" t="str">
        <v/>
      </c>
    </row>
    <row r="1719" spans="1:3" x14ac:dyDescent="0.3">
      <c r="A1719" t="str">
        <v/>
      </c>
      <c r="B1719" t="str">
        <v/>
      </c>
      <c r="C1719" t="str">
        <v/>
      </c>
    </row>
    <row r="1720" spans="1:3" x14ac:dyDescent="0.3">
      <c r="A1720" t="str">
        <v/>
      </c>
      <c r="B1720" t="str">
        <v/>
      </c>
      <c r="C1720" t="str">
        <v/>
      </c>
    </row>
    <row r="1721" spans="1:3" x14ac:dyDescent="0.3">
      <c r="A1721" t="str">
        <v/>
      </c>
      <c r="B1721" t="str">
        <v/>
      </c>
      <c r="C1721" t="str">
        <v/>
      </c>
    </row>
    <row r="1722" spans="1:3" x14ac:dyDescent="0.3">
      <c r="A1722" t="str">
        <v/>
      </c>
      <c r="B1722" t="str">
        <v/>
      </c>
      <c r="C1722" t="str">
        <v/>
      </c>
    </row>
    <row r="1723" spans="1:3" x14ac:dyDescent="0.3">
      <c r="A1723" t="str">
        <v/>
      </c>
      <c r="B1723" t="str">
        <v/>
      </c>
      <c r="C1723" t="str">
        <v/>
      </c>
    </row>
    <row r="1724" spans="1:3" x14ac:dyDescent="0.3">
      <c r="A1724" t="str">
        <v/>
      </c>
      <c r="B1724" t="str">
        <v/>
      </c>
      <c r="C1724" t="str">
        <v/>
      </c>
    </row>
    <row r="1725" spans="1:3" x14ac:dyDescent="0.3">
      <c r="A1725" t="str">
        <v/>
      </c>
      <c r="B1725" t="str">
        <v/>
      </c>
      <c r="C1725" t="str">
        <v/>
      </c>
    </row>
    <row r="1726" spans="1:3" x14ac:dyDescent="0.3">
      <c r="A1726" t="str">
        <v/>
      </c>
      <c r="B1726" t="str">
        <v/>
      </c>
      <c r="C1726" t="str">
        <v/>
      </c>
    </row>
    <row r="1727" spans="1:3" x14ac:dyDescent="0.3">
      <c r="A1727" t="str">
        <v/>
      </c>
      <c r="B1727" t="str">
        <v/>
      </c>
      <c r="C1727" t="str">
        <v/>
      </c>
    </row>
    <row r="1728" spans="1:3" x14ac:dyDescent="0.3">
      <c r="A1728" t="str">
        <v/>
      </c>
      <c r="B1728" t="str">
        <v/>
      </c>
      <c r="C1728" t="str">
        <v/>
      </c>
    </row>
    <row r="1729" spans="1:3" x14ac:dyDescent="0.3">
      <c r="A1729" t="str">
        <v/>
      </c>
      <c r="B1729" t="str">
        <v/>
      </c>
      <c r="C1729" t="str">
        <v/>
      </c>
    </row>
    <row r="1730" spans="1:3" x14ac:dyDescent="0.3">
      <c r="A1730" t="str">
        <v/>
      </c>
      <c r="B1730" t="str">
        <v/>
      </c>
      <c r="C1730" t="str">
        <v/>
      </c>
    </row>
    <row r="1731" spans="1:3" x14ac:dyDescent="0.3">
      <c r="A1731" t="str">
        <v/>
      </c>
      <c r="B1731" t="str">
        <v/>
      </c>
      <c r="C1731" t="str">
        <v/>
      </c>
    </row>
    <row r="1732" spans="1:3" x14ac:dyDescent="0.3">
      <c r="A1732" t="str">
        <v/>
      </c>
      <c r="B1732" t="str">
        <v/>
      </c>
      <c r="C1732" t="str">
        <v/>
      </c>
    </row>
    <row r="1733" spans="1:3" x14ac:dyDescent="0.3">
      <c r="A1733" t="str">
        <v/>
      </c>
      <c r="B1733" t="str">
        <v/>
      </c>
      <c r="C1733" t="str">
        <v/>
      </c>
    </row>
    <row r="1734" spans="1:3" x14ac:dyDescent="0.3">
      <c r="A1734" t="str">
        <v/>
      </c>
      <c r="B1734" t="str">
        <v/>
      </c>
      <c r="C1734" t="str">
        <v/>
      </c>
    </row>
    <row r="1735" spans="1:3" x14ac:dyDescent="0.3">
      <c r="A1735" t="str">
        <v/>
      </c>
      <c r="B1735" t="str">
        <v/>
      </c>
      <c r="C1735" t="str">
        <v/>
      </c>
    </row>
    <row r="1736" spans="1:3" x14ac:dyDescent="0.3">
      <c r="A1736" t="str">
        <v/>
      </c>
      <c r="B1736" t="str">
        <v/>
      </c>
      <c r="C1736" t="str">
        <v/>
      </c>
    </row>
    <row r="1737" spans="1:3" x14ac:dyDescent="0.3">
      <c r="A1737" t="str">
        <v/>
      </c>
      <c r="B1737" t="str">
        <v/>
      </c>
      <c r="C1737" t="str">
        <v/>
      </c>
    </row>
    <row r="1738" spans="1:3" x14ac:dyDescent="0.3">
      <c r="A1738" t="str">
        <v/>
      </c>
      <c r="B1738" t="str">
        <v/>
      </c>
      <c r="C1738" t="str">
        <v/>
      </c>
    </row>
    <row r="1739" spans="1:3" x14ac:dyDescent="0.3">
      <c r="A1739" t="str">
        <v/>
      </c>
      <c r="B1739" t="str">
        <v/>
      </c>
      <c r="C1739" t="str">
        <v/>
      </c>
    </row>
    <row r="1740" spans="1:3" x14ac:dyDescent="0.3">
      <c r="A1740" t="str">
        <v/>
      </c>
      <c r="B1740" t="str">
        <v/>
      </c>
      <c r="C1740" t="str">
        <v/>
      </c>
    </row>
    <row r="1741" spans="1:3" x14ac:dyDescent="0.3">
      <c r="A1741" t="str">
        <v/>
      </c>
      <c r="B1741" t="str">
        <v/>
      </c>
      <c r="C1741" t="str">
        <v/>
      </c>
    </row>
    <row r="1742" spans="1:3" x14ac:dyDescent="0.3">
      <c r="A1742" t="str">
        <v/>
      </c>
      <c r="B1742" t="str">
        <v/>
      </c>
      <c r="C1742" t="str">
        <v/>
      </c>
    </row>
    <row r="1743" spans="1:3" x14ac:dyDescent="0.3">
      <c r="A1743" t="str">
        <v/>
      </c>
      <c r="B1743" t="str">
        <v/>
      </c>
      <c r="C1743" t="str">
        <v/>
      </c>
    </row>
    <row r="1744" spans="1:3" x14ac:dyDescent="0.3">
      <c r="A1744" t="str">
        <v/>
      </c>
      <c r="B1744" t="str">
        <v/>
      </c>
      <c r="C1744" t="str">
        <v/>
      </c>
    </row>
    <row r="1745" spans="1:3" x14ac:dyDescent="0.3">
      <c r="A1745" t="str">
        <v/>
      </c>
      <c r="B1745" t="str">
        <v/>
      </c>
      <c r="C1745" t="str">
        <v/>
      </c>
    </row>
    <row r="1746" spans="1:3" x14ac:dyDescent="0.3">
      <c r="A1746" t="str">
        <v/>
      </c>
      <c r="B1746" t="str">
        <v/>
      </c>
      <c r="C1746" t="str">
        <v/>
      </c>
    </row>
    <row r="1747" spans="1:3" x14ac:dyDescent="0.3">
      <c r="A1747" t="str">
        <v/>
      </c>
      <c r="B1747" t="str">
        <v/>
      </c>
      <c r="C1747" t="str">
        <v/>
      </c>
    </row>
    <row r="1748" spans="1:3" x14ac:dyDescent="0.3">
      <c r="A1748" t="str">
        <v/>
      </c>
      <c r="B1748" t="str">
        <v/>
      </c>
      <c r="C1748" t="str">
        <v/>
      </c>
    </row>
    <row r="1749" spans="1:3" x14ac:dyDescent="0.3">
      <c r="A1749" t="str">
        <v/>
      </c>
      <c r="B1749" t="str">
        <v/>
      </c>
      <c r="C1749" t="str">
        <v/>
      </c>
    </row>
    <row r="1750" spans="1:3" x14ac:dyDescent="0.3">
      <c r="A1750" t="str">
        <v/>
      </c>
      <c r="B1750" t="str">
        <v/>
      </c>
      <c r="C1750" t="str">
        <v/>
      </c>
    </row>
    <row r="1751" spans="1:3" x14ac:dyDescent="0.3">
      <c r="A1751" t="str">
        <v/>
      </c>
      <c r="B1751" t="str">
        <v/>
      </c>
      <c r="C1751" t="str">
        <v/>
      </c>
    </row>
    <row r="1752" spans="1:3" x14ac:dyDescent="0.3">
      <c r="A1752" t="str">
        <v/>
      </c>
      <c r="B1752" t="str">
        <v/>
      </c>
      <c r="C1752" t="str">
        <v/>
      </c>
    </row>
    <row r="1753" spans="1:3" x14ac:dyDescent="0.3">
      <c r="A1753" t="str">
        <v/>
      </c>
      <c r="B1753" t="str">
        <v/>
      </c>
      <c r="C1753" t="str">
        <v/>
      </c>
    </row>
    <row r="1754" spans="1:3" x14ac:dyDescent="0.3">
      <c r="A1754" t="str">
        <v/>
      </c>
      <c r="B1754" t="str">
        <v/>
      </c>
      <c r="C1754" t="str">
        <v/>
      </c>
    </row>
    <row r="1755" spans="1:3" x14ac:dyDescent="0.3">
      <c r="A1755" t="str">
        <v/>
      </c>
      <c r="B1755" t="str">
        <v/>
      </c>
      <c r="C1755" t="str">
        <v/>
      </c>
    </row>
    <row r="1756" spans="1:3" x14ac:dyDescent="0.3">
      <c r="A1756" t="str">
        <v/>
      </c>
      <c r="B1756" t="str">
        <v/>
      </c>
      <c r="C1756" t="str">
        <v/>
      </c>
    </row>
  </sheetData>
  <phoneticPr fontId="1" type="noConversion"/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A5F3D7-2EF0-4644-B4B6-8308CF5C91D2}">
  <dimension ref="A1:C1756"/>
  <sheetViews>
    <sheetView workbookViewId="0">
      <selection sqref="A1:XFD1"/>
    </sheetView>
  </sheetViews>
  <sheetFormatPr defaultRowHeight="16.2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tr">
        <f t="array" ref="A2:C1756">[1]!'00940N.TW-DAY-20210101-20251021-1755-DATE,F001,F004'</f>
        <v>2024/04/01</v>
      </c>
      <c r="B2">
        <v>9.91</v>
      </c>
      <c r="C2">
        <v>9.73</v>
      </c>
    </row>
    <row r="3" spans="1:3" x14ac:dyDescent="0.3">
      <c r="A3" t="str">
        <v>2024/04/02</v>
      </c>
      <c r="B3">
        <v>9.77</v>
      </c>
      <c r="C3">
        <v>9.8000000000000007</v>
      </c>
    </row>
    <row r="4" spans="1:3" x14ac:dyDescent="0.3">
      <c r="A4" t="str">
        <v>2024/04/03</v>
      </c>
      <c r="B4">
        <v>9.7899999999999991</v>
      </c>
      <c r="C4">
        <v>9.74</v>
      </c>
    </row>
    <row r="5" spans="1:3" x14ac:dyDescent="0.3">
      <c r="A5" t="str">
        <v>2024/04/08</v>
      </c>
      <c r="B5">
        <v>9.76</v>
      </c>
      <c r="C5">
        <v>9.76</v>
      </c>
    </row>
    <row r="6" spans="1:3" x14ac:dyDescent="0.3">
      <c r="A6" t="str">
        <v>2024/04/09</v>
      </c>
      <c r="B6">
        <v>9.81</v>
      </c>
      <c r="C6">
        <v>9.8000000000000007</v>
      </c>
    </row>
    <row r="7" spans="1:3" x14ac:dyDescent="0.3">
      <c r="A7" t="str">
        <v>2024/04/10</v>
      </c>
      <c r="B7">
        <v>9.83</v>
      </c>
      <c r="C7">
        <v>9.81</v>
      </c>
    </row>
    <row r="8" spans="1:3" x14ac:dyDescent="0.3">
      <c r="A8" t="str">
        <v>2024/04/11</v>
      </c>
      <c r="B8">
        <v>9.7899999999999991</v>
      </c>
      <c r="C8">
        <v>9.8699999999999992</v>
      </c>
    </row>
    <row r="9" spans="1:3" x14ac:dyDescent="0.3">
      <c r="A9" t="str">
        <v>2024/04/12</v>
      </c>
      <c r="B9">
        <v>9.8699999999999992</v>
      </c>
      <c r="C9">
        <v>9.92</v>
      </c>
    </row>
    <row r="10" spans="1:3" x14ac:dyDescent="0.3">
      <c r="A10" t="str">
        <v>2024/04/15</v>
      </c>
      <c r="B10">
        <v>9.8699999999999992</v>
      </c>
      <c r="C10">
        <v>9.7899999999999991</v>
      </c>
    </row>
    <row r="11" spans="1:3" x14ac:dyDescent="0.3">
      <c r="A11" t="str">
        <v>2024/04/16</v>
      </c>
      <c r="B11">
        <v>9.7899999999999991</v>
      </c>
      <c r="C11">
        <v>9.4700000000000006</v>
      </c>
    </row>
    <row r="12" spans="1:3" x14ac:dyDescent="0.3">
      <c r="A12" t="str">
        <v>2024/04/17</v>
      </c>
      <c r="B12">
        <v>9.4700000000000006</v>
      </c>
      <c r="C12">
        <v>9.6199999999999992</v>
      </c>
    </row>
    <row r="13" spans="1:3" x14ac:dyDescent="0.3">
      <c r="A13" t="str">
        <v>2024/04/18</v>
      </c>
      <c r="B13">
        <v>9.61</v>
      </c>
      <c r="C13">
        <v>9.59</v>
      </c>
    </row>
    <row r="14" spans="1:3" x14ac:dyDescent="0.3">
      <c r="A14" t="str">
        <v>2024/04/19</v>
      </c>
      <c r="B14">
        <v>9.57</v>
      </c>
      <c r="C14">
        <v>9.35</v>
      </c>
    </row>
    <row r="15" spans="1:3" x14ac:dyDescent="0.3">
      <c r="A15" t="str">
        <v>2024/04/22</v>
      </c>
      <c r="B15">
        <v>9.3800000000000008</v>
      </c>
      <c r="C15">
        <v>9.24</v>
      </c>
    </row>
    <row r="16" spans="1:3" x14ac:dyDescent="0.3">
      <c r="A16" t="str">
        <v>2024/04/23</v>
      </c>
      <c r="B16">
        <v>9.25</v>
      </c>
      <c r="C16">
        <v>9.2899999999999991</v>
      </c>
    </row>
    <row r="17" spans="1:3" x14ac:dyDescent="0.3">
      <c r="A17" t="str">
        <v>2024/04/24</v>
      </c>
      <c r="B17">
        <v>9.3000000000000007</v>
      </c>
      <c r="C17">
        <v>9.5500000000000007</v>
      </c>
    </row>
    <row r="18" spans="1:3" x14ac:dyDescent="0.3">
      <c r="A18" t="str">
        <v>2024/04/25</v>
      </c>
      <c r="B18">
        <v>9.48</v>
      </c>
      <c r="C18">
        <v>9.43</v>
      </c>
    </row>
    <row r="19" spans="1:3" x14ac:dyDescent="0.3">
      <c r="A19" t="str">
        <v>2024/04/26</v>
      </c>
      <c r="B19">
        <v>9.49</v>
      </c>
      <c r="C19">
        <v>9.48</v>
      </c>
    </row>
    <row r="20" spans="1:3" x14ac:dyDescent="0.3">
      <c r="A20" t="str">
        <v>2024/04/29</v>
      </c>
      <c r="B20">
        <v>9.58</v>
      </c>
      <c r="C20">
        <v>9.65</v>
      </c>
    </row>
    <row r="21" spans="1:3" x14ac:dyDescent="0.3">
      <c r="A21" t="str">
        <v>2024/04/30</v>
      </c>
      <c r="B21">
        <v>9.65</v>
      </c>
      <c r="C21">
        <v>9.59</v>
      </c>
    </row>
    <row r="22" spans="1:3" x14ac:dyDescent="0.3">
      <c r="A22" t="str">
        <v>2024/05/02</v>
      </c>
      <c r="B22">
        <v>9.59</v>
      </c>
      <c r="C22">
        <v>9.56</v>
      </c>
    </row>
    <row r="23" spans="1:3" x14ac:dyDescent="0.3">
      <c r="A23" t="str">
        <v>2024/05/03</v>
      </c>
      <c r="B23">
        <v>9.57</v>
      </c>
      <c r="C23">
        <v>9.5399999999999991</v>
      </c>
    </row>
    <row r="24" spans="1:3" x14ac:dyDescent="0.3">
      <c r="A24" t="str">
        <v>2024/05/06</v>
      </c>
      <c r="B24">
        <v>9.59</v>
      </c>
      <c r="C24">
        <v>9.58</v>
      </c>
    </row>
    <row r="25" spans="1:3" x14ac:dyDescent="0.3">
      <c r="A25" t="str">
        <v>2024/05/07</v>
      </c>
      <c r="B25">
        <v>9.59</v>
      </c>
      <c r="C25">
        <v>9.57</v>
      </c>
    </row>
    <row r="26" spans="1:3" x14ac:dyDescent="0.3">
      <c r="A26" t="str">
        <v>2024/05/08</v>
      </c>
      <c r="B26">
        <v>9.57</v>
      </c>
      <c r="C26">
        <v>9.5399999999999991</v>
      </c>
    </row>
    <row r="27" spans="1:3" x14ac:dyDescent="0.3">
      <c r="A27" t="str">
        <v>2024/05/09</v>
      </c>
      <c r="B27">
        <v>9.56</v>
      </c>
      <c r="C27">
        <v>9.48</v>
      </c>
    </row>
    <row r="28" spans="1:3" x14ac:dyDescent="0.3">
      <c r="A28" t="str">
        <v>2024/05/10</v>
      </c>
      <c r="B28">
        <v>9.52</v>
      </c>
      <c r="C28">
        <v>9.59</v>
      </c>
    </row>
    <row r="29" spans="1:3" x14ac:dyDescent="0.3">
      <c r="A29" t="str">
        <v>2024/05/13</v>
      </c>
      <c r="B29">
        <v>9.6</v>
      </c>
      <c r="C29">
        <v>9.6300000000000008</v>
      </c>
    </row>
    <row r="30" spans="1:3" x14ac:dyDescent="0.3">
      <c r="A30" t="str">
        <v>2024/05/14</v>
      </c>
      <c r="B30">
        <v>9.6300000000000008</v>
      </c>
      <c r="C30">
        <v>9.7100000000000009</v>
      </c>
    </row>
    <row r="31" spans="1:3" x14ac:dyDescent="0.3">
      <c r="A31" t="str">
        <v>2024/05/15</v>
      </c>
      <c r="B31">
        <v>9.7200000000000006</v>
      </c>
      <c r="C31">
        <v>9.67</v>
      </c>
    </row>
    <row r="32" spans="1:3" x14ac:dyDescent="0.3">
      <c r="A32" t="str">
        <v>2024/05/16</v>
      </c>
      <c r="B32">
        <v>9.73</v>
      </c>
      <c r="C32">
        <v>9.77</v>
      </c>
    </row>
    <row r="33" spans="1:3" x14ac:dyDescent="0.3">
      <c r="A33" t="str">
        <v>2024/05/17</v>
      </c>
      <c r="B33">
        <v>9.77</v>
      </c>
      <c r="C33">
        <v>9.7200000000000006</v>
      </c>
    </row>
    <row r="34" spans="1:3" x14ac:dyDescent="0.3">
      <c r="A34" t="str">
        <v>2024/05/20</v>
      </c>
      <c r="B34">
        <v>9.73</v>
      </c>
      <c r="C34">
        <v>9.81</v>
      </c>
    </row>
    <row r="35" spans="1:3" x14ac:dyDescent="0.3">
      <c r="A35" t="str">
        <v>2024/05/21</v>
      </c>
      <c r="B35">
        <v>9.81</v>
      </c>
      <c r="C35">
        <v>9.7799999999999994</v>
      </c>
    </row>
    <row r="36" spans="1:3" x14ac:dyDescent="0.3">
      <c r="A36" t="str">
        <v>2024/05/22</v>
      </c>
      <c r="B36">
        <v>9.7799999999999994</v>
      </c>
      <c r="C36">
        <v>9.8699999999999992</v>
      </c>
    </row>
    <row r="37" spans="1:3" x14ac:dyDescent="0.3">
      <c r="A37" t="str">
        <v>2024/05/23</v>
      </c>
      <c r="B37">
        <v>9.8699999999999992</v>
      </c>
      <c r="C37">
        <v>9.85</v>
      </c>
    </row>
    <row r="38" spans="1:3" x14ac:dyDescent="0.3">
      <c r="A38" t="str">
        <v>2024/05/24</v>
      </c>
      <c r="B38">
        <v>9.76</v>
      </c>
      <c r="C38">
        <v>9.83</v>
      </c>
    </row>
    <row r="39" spans="1:3" x14ac:dyDescent="0.3">
      <c r="A39" t="str">
        <v>2024/05/27</v>
      </c>
      <c r="B39">
        <v>9.8800000000000008</v>
      </c>
      <c r="C39">
        <v>9.9499999999999993</v>
      </c>
    </row>
    <row r="40" spans="1:3" x14ac:dyDescent="0.3">
      <c r="A40" t="str">
        <v>2024/05/28</v>
      </c>
      <c r="B40">
        <v>9.98</v>
      </c>
      <c r="C40">
        <v>9.93</v>
      </c>
    </row>
    <row r="41" spans="1:3" x14ac:dyDescent="0.3">
      <c r="A41" t="str">
        <v>2024/05/29</v>
      </c>
      <c r="B41">
        <v>9.9499999999999993</v>
      </c>
      <c r="C41">
        <v>9.8800000000000008</v>
      </c>
    </row>
    <row r="42" spans="1:3" x14ac:dyDescent="0.3">
      <c r="A42" t="str">
        <v>2024/05/30</v>
      </c>
      <c r="B42">
        <v>9.82</v>
      </c>
      <c r="C42">
        <v>9.81</v>
      </c>
    </row>
    <row r="43" spans="1:3" x14ac:dyDescent="0.3">
      <c r="A43" t="str">
        <v>2024/05/31</v>
      </c>
      <c r="B43">
        <v>9.8699999999999992</v>
      </c>
      <c r="C43">
        <v>9.77</v>
      </c>
    </row>
    <row r="44" spans="1:3" x14ac:dyDescent="0.3">
      <c r="A44" t="str">
        <v>2024/06/03</v>
      </c>
      <c r="B44">
        <v>9.7799999999999994</v>
      </c>
      <c r="C44">
        <v>9.9</v>
      </c>
    </row>
    <row r="45" spans="1:3" x14ac:dyDescent="0.3">
      <c r="A45" t="str">
        <v>2024/06/04</v>
      </c>
      <c r="B45">
        <v>9.8699999999999992</v>
      </c>
      <c r="C45">
        <v>9.85</v>
      </c>
    </row>
    <row r="46" spans="1:3" x14ac:dyDescent="0.3">
      <c r="A46" t="str">
        <v>2024/06/05</v>
      </c>
      <c r="B46">
        <v>9.85</v>
      </c>
      <c r="C46">
        <v>9.8699999999999992</v>
      </c>
    </row>
    <row r="47" spans="1:3" x14ac:dyDescent="0.3">
      <c r="A47" t="str">
        <v>2024/06/06</v>
      </c>
      <c r="B47">
        <v>9.92</v>
      </c>
      <c r="C47">
        <v>9.98</v>
      </c>
    </row>
    <row r="48" spans="1:3" x14ac:dyDescent="0.3">
      <c r="A48" t="str">
        <v>2024/06/07</v>
      </c>
      <c r="B48">
        <v>9.9700000000000006</v>
      </c>
      <c r="C48">
        <v>9.99</v>
      </c>
    </row>
    <row r="49" spans="1:3" x14ac:dyDescent="0.3">
      <c r="A49" t="str">
        <v>2024/06/11</v>
      </c>
      <c r="B49">
        <v>9.98</v>
      </c>
      <c r="C49">
        <v>9.93</v>
      </c>
    </row>
    <row r="50" spans="1:3" x14ac:dyDescent="0.3">
      <c r="A50" t="str">
        <v>2024/06/12</v>
      </c>
      <c r="B50">
        <v>9.92</v>
      </c>
      <c r="C50">
        <v>9.98</v>
      </c>
    </row>
    <row r="51" spans="1:3" x14ac:dyDescent="0.3">
      <c r="A51" t="str">
        <v>2024/06/13</v>
      </c>
      <c r="B51">
        <v>10.06</v>
      </c>
      <c r="C51">
        <v>10.050000000000001</v>
      </c>
    </row>
    <row r="52" spans="1:3" x14ac:dyDescent="0.3">
      <c r="A52" t="str">
        <v>2024/06/14</v>
      </c>
      <c r="B52">
        <v>10.050000000000001</v>
      </c>
      <c r="C52">
        <v>10.09</v>
      </c>
    </row>
    <row r="53" spans="1:3" x14ac:dyDescent="0.3">
      <c r="A53" t="str">
        <v>2024/06/17</v>
      </c>
      <c r="B53">
        <v>10.09</v>
      </c>
      <c r="C53">
        <v>10.119999999999999</v>
      </c>
    </row>
    <row r="54" spans="1:3" x14ac:dyDescent="0.3">
      <c r="A54" t="str">
        <v>2024/06/18</v>
      </c>
      <c r="B54">
        <v>10.16</v>
      </c>
      <c r="C54">
        <v>10.199999999999999</v>
      </c>
    </row>
    <row r="55" spans="1:3" x14ac:dyDescent="0.3">
      <c r="A55" t="str">
        <v>2024/06/19</v>
      </c>
      <c r="B55">
        <v>10.23</v>
      </c>
      <c r="C55">
        <v>10.32</v>
      </c>
    </row>
    <row r="56" spans="1:3" x14ac:dyDescent="0.3">
      <c r="A56" t="str">
        <v>2024/06/20</v>
      </c>
      <c r="B56">
        <v>10.32</v>
      </c>
      <c r="C56">
        <v>10.4</v>
      </c>
    </row>
    <row r="57" spans="1:3" x14ac:dyDescent="0.3">
      <c r="A57" t="str">
        <v>2024/06/21</v>
      </c>
      <c r="B57">
        <v>10.36</v>
      </c>
      <c r="C57">
        <v>10.33</v>
      </c>
    </row>
    <row r="58" spans="1:3" x14ac:dyDescent="0.3">
      <c r="A58" t="str">
        <v>2024/06/24</v>
      </c>
      <c r="B58">
        <v>10.29</v>
      </c>
      <c r="C58">
        <v>10.220000000000001</v>
      </c>
    </row>
    <row r="59" spans="1:3" x14ac:dyDescent="0.3">
      <c r="A59" t="str">
        <v>2024/06/25</v>
      </c>
      <c r="B59">
        <v>10.220000000000001</v>
      </c>
      <c r="C59">
        <v>10.199999999999999</v>
      </c>
    </row>
    <row r="60" spans="1:3" x14ac:dyDescent="0.3">
      <c r="A60" t="str">
        <v>2024/06/26</v>
      </c>
      <c r="B60">
        <v>10.220000000000001</v>
      </c>
      <c r="C60">
        <v>10.23</v>
      </c>
    </row>
    <row r="61" spans="1:3" x14ac:dyDescent="0.3">
      <c r="A61" t="str">
        <v>2024/06/27</v>
      </c>
      <c r="B61">
        <v>10.23</v>
      </c>
      <c r="C61">
        <v>10.17</v>
      </c>
    </row>
    <row r="62" spans="1:3" x14ac:dyDescent="0.3">
      <c r="A62" t="str">
        <v>2024/06/28</v>
      </c>
      <c r="B62">
        <v>10.17</v>
      </c>
      <c r="C62">
        <v>10.19</v>
      </c>
    </row>
    <row r="63" spans="1:3" x14ac:dyDescent="0.3">
      <c r="A63" t="str">
        <v>2024/07/01</v>
      </c>
      <c r="B63">
        <v>10.199999999999999</v>
      </c>
      <c r="C63">
        <v>10.31</v>
      </c>
    </row>
    <row r="64" spans="1:3" x14ac:dyDescent="0.3">
      <c r="A64" t="str">
        <v>2024/07/02</v>
      </c>
      <c r="B64">
        <v>10.3</v>
      </c>
      <c r="C64">
        <v>10.23</v>
      </c>
    </row>
    <row r="65" spans="1:3" x14ac:dyDescent="0.3">
      <c r="A65" t="str">
        <v>2024/07/03</v>
      </c>
      <c r="B65">
        <v>10.29</v>
      </c>
      <c r="C65">
        <v>10.23</v>
      </c>
    </row>
    <row r="66" spans="1:3" x14ac:dyDescent="0.3">
      <c r="A66" t="str">
        <v>2024/07/04</v>
      </c>
      <c r="B66">
        <v>10.23</v>
      </c>
      <c r="C66">
        <v>10.3</v>
      </c>
    </row>
    <row r="67" spans="1:3" x14ac:dyDescent="0.3">
      <c r="A67" t="str">
        <v>2024/07/05</v>
      </c>
      <c r="B67">
        <v>10.33</v>
      </c>
      <c r="C67">
        <v>10.28</v>
      </c>
    </row>
    <row r="68" spans="1:3" x14ac:dyDescent="0.3">
      <c r="A68" t="str">
        <v>2024/07/08</v>
      </c>
      <c r="B68">
        <v>10.28</v>
      </c>
      <c r="C68">
        <v>10.3</v>
      </c>
    </row>
    <row r="69" spans="1:3" x14ac:dyDescent="0.3">
      <c r="A69" t="str">
        <v>2024/07/09</v>
      </c>
      <c r="B69">
        <v>10.36</v>
      </c>
      <c r="C69">
        <v>10.33</v>
      </c>
    </row>
    <row r="70" spans="1:3" x14ac:dyDescent="0.3">
      <c r="A70" t="str">
        <v>2024/07/10</v>
      </c>
      <c r="B70">
        <v>10.37</v>
      </c>
      <c r="C70">
        <v>10.41</v>
      </c>
    </row>
    <row r="71" spans="1:3" x14ac:dyDescent="0.3">
      <c r="A71" t="str">
        <v>2024/07/11</v>
      </c>
      <c r="B71">
        <v>10.36</v>
      </c>
      <c r="C71">
        <v>10.39</v>
      </c>
    </row>
    <row r="72" spans="1:3" x14ac:dyDescent="0.3">
      <c r="A72" t="str">
        <v>2024/07/12</v>
      </c>
      <c r="B72">
        <v>10.38</v>
      </c>
      <c r="C72">
        <v>10.3</v>
      </c>
    </row>
    <row r="73" spans="1:3" x14ac:dyDescent="0.3">
      <c r="A73" t="str">
        <v>2024/07/15</v>
      </c>
      <c r="B73">
        <v>10.3</v>
      </c>
      <c r="C73">
        <v>10.32</v>
      </c>
    </row>
    <row r="74" spans="1:3" x14ac:dyDescent="0.3">
      <c r="A74" t="str">
        <v>2024/07/16</v>
      </c>
      <c r="B74">
        <v>10.32</v>
      </c>
      <c r="C74">
        <v>10.29</v>
      </c>
    </row>
    <row r="75" spans="1:3" x14ac:dyDescent="0.3">
      <c r="A75" t="str">
        <v>2024/07/17</v>
      </c>
      <c r="B75">
        <v>10.29</v>
      </c>
      <c r="C75">
        <v>10.24</v>
      </c>
    </row>
    <row r="76" spans="1:3" x14ac:dyDescent="0.3">
      <c r="A76" t="str">
        <v>2024/07/18</v>
      </c>
      <c r="B76">
        <v>10.19</v>
      </c>
      <c r="C76">
        <v>10.19</v>
      </c>
    </row>
    <row r="77" spans="1:3" x14ac:dyDescent="0.3">
      <c r="A77" t="str">
        <v>2024/07/19</v>
      </c>
      <c r="B77">
        <v>10.19</v>
      </c>
      <c r="C77">
        <v>10.02</v>
      </c>
    </row>
    <row r="78" spans="1:3" x14ac:dyDescent="0.3">
      <c r="A78" t="str">
        <v>2024/07/22</v>
      </c>
      <c r="B78">
        <v>10.01</v>
      </c>
      <c r="C78">
        <v>9.77</v>
      </c>
    </row>
    <row r="79" spans="1:3" x14ac:dyDescent="0.3">
      <c r="A79" t="str">
        <v>2024/07/23</v>
      </c>
      <c r="B79">
        <v>9.7799999999999994</v>
      </c>
      <c r="C79">
        <v>9.9700000000000006</v>
      </c>
    </row>
    <row r="80" spans="1:3" x14ac:dyDescent="0.3">
      <c r="A80" t="str">
        <v>2024/07/26</v>
      </c>
      <c r="B80">
        <v>9.9600000000000009</v>
      </c>
      <c r="C80">
        <v>9.8000000000000007</v>
      </c>
    </row>
    <row r="81" spans="1:3" x14ac:dyDescent="0.3">
      <c r="A81" t="str">
        <v>2024/07/29</v>
      </c>
      <c r="B81">
        <v>9.81</v>
      </c>
      <c r="C81">
        <v>9.73</v>
      </c>
    </row>
    <row r="82" spans="1:3" x14ac:dyDescent="0.3">
      <c r="A82" t="str">
        <v>2024/07/30</v>
      </c>
      <c r="B82">
        <v>9.73</v>
      </c>
      <c r="C82">
        <v>9.73</v>
      </c>
    </row>
    <row r="83" spans="1:3" x14ac:dyDescent="0.3">
      <c r="A83" t="str">
        <v>2024/07/31</v>
      </c>
      <c r="B83">
        <v>9.7200000000000006</v>
      </c>
      <c r="C83">
        <v>9.69</v>
      </c>
    </row>
    <row r="84" spans="1:3" x14ac:dyDescent="0.3">
      <c r="A84" t="str">
        <v>2024/08/01</v>
      </c>
      <c r="B84">
        <v>9.6999999999999993</v>
      </c>
      <c r="C84">
        <v>9.89</v>
      </c>
    </row>
    <row r="85" spans="1:3" x14ac:dyDescent="0.3">
      <c r="A85" t="str">
        <v>2024/08/02</v>
      </c>
      <c r="B85">
        <v>9.65</v>
      </c>
      <c r="C85">
        <v>9.59</v>
      </c>
    </row>
    <row r="86" spans="1:3" x14ac:dyDescent="0.3">
      <c r="A86" t="str">
        <v>2024/08/05</v>
      </c>
      <c r="B86">
        <v>9.2899999999999991</v>
      </c>
      <c r="C86">
        <v>8.8800000000000008</v>
      </c>
    </row>
    <row r="87" spans="1:3" x14ac:dyDescent="0.3">
      <c r="A87" t="str">
        <v>2024/08/06</v>
      </c>
      <c r="B87">
        <v>9.06</v>
      </c>
      <c r="C87">
        <v>9.0299999999999994</v>
      </c>
    </row>
    <row r="88" spans="1:3" x14ac:dyDescent="0.3">
      <c r="A88" t="str">
        <v>2024/08/07</v>
      </c>
      <c r="B88">
        <v>9.0299999999999994</v>
      </c>
      <c r="C88">
        <v>9.3699999999999992</v>
      </c>
    </row>
    <row r="89" spans="1:3" x14ac:dyDescent="0.3">
      <c r="A89" t="str">
        <v>2024/08/08</v>
      </c>
      <c r="B89">
        <v>9.1999999999999993</v>
      </c>
      <c r="C89">
        <v>9.2100000000000009</v>
      </c>
    </row>
    <row r="90" spans="1:3" x14ac:dyDescent="0.3">
      <c r="A90" t="str">
        <v>2024/08/09</v>
      </c>
      <c r="B90">
        <v>9.39</v>
      </c>
      <c r="C90">
        <v>9.41</v>
      </c>
    </row>
    <row r="91" spans="1:3" x14ac:dyDescent="0.3">
      <c r="A91" t="str">
        <v>2024/08/12</v>
      </c>
      <c r="B91">
        <v>9.41</v>
      </c>
      <c r="C91">
        <v>9.6</v>
      </c>
    </row>
    <row r="92" spans="1:3" x14ac:dyDescent="0.3">
      <c r="A92" t="str">
        <v>2024/08/13</v>
      </c>
      <c r="B92">
        <v>9.61</v>
      </c>
      <c r="C92">
        <v>9.58</v>
      </c>
    </row>
    <row r="93" spans="1:3" x14ac:dyDescent="0.3">
      <c r="A93" t="str">
        <v>2024/08/14</v>
      </c>
      <c r="B93">
        <v>9.58</v>
      </c>
      <c r="C93">
        <v>9.69</v>
      </c>
    </row>
    <row r="94" spans="1:3" x14ac:dyDescent="0.3">
      <c r="A94" t="str">
        <v>2024/08/15</v>
      </c>
      <c r="B94">
        <v>9.69</v>
      </c>
      <c r="C94">
        <v>9.61</v>
      </c>
    </row>
    <row r="95" spans="1:3" x14ac:dyDescent="0.3">
      <c r="A95" t="str">
        <v>2024/08/16</v>
      </c>
      <c r="B95">
        <v>9.6199999999999992</v>
      </c>
      <c r="C95">
        <v>9.75</v>
      </c>
    </row>
    <row r="96" spans="1:3" x14ac:dyDescent="0.3">
      <c r="A96" t="str">
        <v>2024/08/19</v>
      </c>
      <c r="B96">
        <v>9.75</v>
      </c>
      <c r="C96">
        <v>9.83</v>
      </c>
    </row>
    <row r="97" spans="1:3" x14ac:dyDescent="0.3">
      <c r="A97" t="str">
        <v>2024/08/20</v>
      </c>
      <c r="B97">
        <v>9.9</v>
      </c>
      <c r="C97">
        <v>9.85</v>
      </c>
    </row>
    <row r="98" spans="1:3" x14ac:dyDescent="0.3">
      <c r="A98" t="str">
        <v>2024/08/21</v>
      </c>
      <c r="B98">
        <v>9.85</v>
      </c>
      <c r="C98">
        <v>9.77</v>
      </c>
    </row>
    <row r="99" spans="1:3" x14ac:dyDescent="0.3">
      <c r="A99" t="str">
        <v>2024/08/22</v>
      </c>
      <c r="B99">
        <v>9.77</v>
      </c>
      <c r="C99">
        <v>9.74</v>
      </c>
    </row>
    <row r="100" spans="1:3" x14ac:dyDescent="0.3">
      <c r="A100" t="str">
        <v>2024/08/23</v>
      </c>
      <c r="B100">
        <v>9.68</v>
      </c>
      <c r="C100">
        <v>9.75</v>
      </c>
    </row>
    <row r="101" spans="1:3" x14ac:dyDescent="0.3">
      <c r="A101" t="str">
        <v>2024/08/26</v>
      </c>
      <c r="B101">
        <v>9.77</v>
      </c>
      <c r="C101">
        <v>9.77</v>
      </c>
    </row>
    <row r="102" spans="1:3" x14ac:dyDescent="0.3">
      <c r="A102" t="str">
        <v>2024/08/27</v>
      </c>
      <c r="B102">
        <v>9.77</v>
      </c>
      <c r="C102">
        <v>9.76</v>
      </c>
    </row>
    <row r="103" spans="1:3" x14ac:dyDescent="0.3">
      <c r="A103" t="str">
        <v>2024/08/28</v>
      </c>
      <c r="B103">
        <v>9.76</v>
      </c>
      <c r="C103">
        <v>9.77</v>
      </c>
    </row>
    <row r="104" spans="1:3" x14ac:dyDescent="0.3">
      <c r="A104" t="str">
        <v>2024/08/29</v>
      </c>
      <c r="B104">
        <v>9.6999999999999993</v>
      </c>
      <c r="C104">
        <v>9.7799999999999994</v>
      </c>
    </row>
    <row r="105" spans="1:3" x14ac:dyDescent="0.3">
      <c r="A105" t="str">
        <v>2024/08/30</v>
      </c>
      <c r="B105">
        <v>9.7799999999999994</v>
      </c>
      <c r="C105">
        <v>9.81</v>
      </c>
    </row>
    <row r="106" spans="1:3" x14ac:dyDescent="0.3">
      <c r="A106" t="str">
        <v>2024/09/02</v>
      </c>
      <c r="B106">
        <v>9.84</v>
      </c>
      <c r="C106">
        <v>9.8000000000000007</v>
      </c>
    </row>
    <row r="107" spans="1:3" x14ac:dyDescent="0.3">
      <c r="A107" t="str">
        <v>2024/09/03</v>
      </c>
      <c r="B107">
        <v>9.8000000000000007</v>
      </c>
      <c r="C107">
        <v>9.74</v>
      </c>
    </row>
    <row r="108" spans="1:3" x14ac:dyDescent="0.3">
      <c r="A108" t="str">
        <v>2024/09/04</v>
      </c>
      <c r="B108">
        <v>9.4700000000000006</v>
      </c>
      <c r="C108">
        <v>9.42</v>
      </c>
    </row>
    <row r="109" spans="1:3" x14ac:dyDescent="0.3">
      <c r="A109" t="str">
        <v>2024/09/05</v>
      </c>
      <c r="B109">
        <v>9.44</v>
      </c>
      <c r="C109">
        <v>9.39</v>
      </c>
    </row>
    <row r="110" spans="1:3" x14ac:dyDescent="0.3">
      <c r="A110" t="str">
        <v>2024/09/06</v>
      </c>
      <c r="B110">
        <v>9.39</v>
      </c>
      <c r="C110">
        <v>9.44</v>
      </c>
    </row>
    <row r="111" spans="1:3" x14ac:dyDescent="0.3">
      <c r="A111" t="str">
        <v>2024/09/09</v>
      </c>
      <c r="B111">
        <v>9.43</v>
      </c>
      <c r="C111">
        <v>9.3800000000000008</v>
      </c>
    </row>
    <row r="112" spans="1:3" x14ac:dyDescent="0.3">
      <c r="A112" t="str">
        <v>2024/09/10</v>
      </c>
      <c r="B112">
        <v>9.3800000000000008</v>
      </c>
      <c r="C112">
        <v>9.3000000000000007</v>
      </c>
    </row>
    <row r="113" spans="1:3" x14ac:dyDescent="0.3">
      <c r="A113" t="str">
        <v>2024/09/11</v>
      </c>
      <c r="B113">
        <v>9.3000000000000007</v>
      </c>
      <c r="C113">
        <v>9.2899999999999991</v>
      </c>
    </row>
    <row r="114" spans="1:3" x14ac:dyDescent="0.3">
      <c r="A114" t="str">
        <v>2024/09/12</v>
      </c>
      <c r="B114">
        <v>9.42</v>
      </c>
      <c r="C114">
        <v>9.43</v>
      </c>
    </row>
    <row r="115" spans="1:3" x14ac:dyDescent="0.3">
      <c r="A115" t="str">
        <v>2024/09/13</v>
      </c>
      <c r="B115">
        <v>9.44</v>
      </c>
      <c r="C115">
        <v>9.4600000000000009</v>
      </c>
    </row>
    <row r="116" spans="1:3" x14ac:dyDescent="0.3">
      <c r="A116" t="str">
        <v>2024/09/16</v>
      </c>
      <c r="B116">
        <v>9.4700000000000006</v>
      </c>
      <c r="C116">
        <v>9.5</v>
      </c>
    </row>
    <row r="117" spans="1:3" x14ac:dyDescent="0.3">
      <c r="A117" t="str">
        <v>2024/09/18</v>
      </c>
      <c r="B117">
        <v>9.5</v>
      </c>
      <c r="C117">
        <v>9.43</v>
      </c>
    </row>
    <row r="118" spans="1:3" x14ac:dyDescent="0.3">
      <c r="A118" t="str">
        <v>2024/09/19</v>
      </c>
      <c r="B118">
        <v>9.43</v>
      </c>
      <c r="C118">
        <v>9.5399999999999991</v>
      </c>
    </row>
    <row r="119" spans="1:3" x14ac:dyDescent="0.3">
      <c r="A119" t="str">
        <v>2024/09/20</v>
      </c>
      <c r="B119">
        <v>9.5500000000000007</v>
      </c>
      <c r="C119">
        <v>9.57</v>
      </c>
    </row>
    <row r="120" spans="1:3" x14ac:dyDescent="0.3">
      <c r="A120" t="str">
        <v>2024/09/23</v>
      </c>
      <c r="B120">
        <v>9.57</v>
      </c>
      <c r="C120">
        <v>9.67</v>
      </c>
    </row>
    <row r="121" spans="1:3" x14ac:dyDescent="0.3">
      <c r="A121" t="str">
        <v>2024/09/24</v>
      </c>
      <c r="B121">
        <v>9.67</v>
      </c>
      <c r="C121">
        <v>9.69</v>
      </c>
    </row>
    <row r="122" spans="1:3" x14ac:dyDescent="0.3">
      <c r="A122" t="str">
        <v>2024/09/25</v>
      </c>
      <c r="B122">
        <v>9.69</v>
      </c>
      <c r="C122">
        <v>9.8000000000000007</v>
      </c>
    </row>
    <row r="123" spans="1:3" x14ac:dyDescent="0.3">
      <c r="A123" t="str">
        <v>2024/09/26</v>
      </c>
      <c r="B123">
        <v>9.8000000000000007</v>
      </c>
      <c r="C123">
        <v>9.85</v>
      </c>
    </row>
    <row r="124" spans="1:3" x14ac:dyDescent="0.3">
      <c r="A124" t="str">
        <v>2024/09/27</v>
      </c>
      <c r="B124">
        <v>9.85</v>
      </c>
      <c r="C124">
        <v>9.82</v>
      </c>
    </row>
    <row r="125" spans="1:3" x14ac:dyDescent="0.3">
      <c r="A125" t="str">
        <v>2024/09/30</v>
      </c>
      <c r="B125">
        <v>9.82</v>
      </c>
      <c r="C125">
        <v>9.67</v>
      </c>
    </row>
    <row r="126" spans="1:3" x14ac:dyDescent="0.3">
      <c r="A126" t="str">
        <v>2024/10/01</v>
      </c>
      <c r="B126">
        <v>9.6999999999999993</v>
      </c>
      <c r="C126">
        <v>9.73</v>
      </c>
    </row>
    <row r="127" spans="1:3" x14ac:dyDescent="0.3">
      <c r="A127" t="str">
        <v>2024/10/04</v>
      </c>
      <c r="B127">
        <v>9.73</v>
      </c>
      <c r="C127">
        <v>9.5500000000000007</v>
      </c>
    </row>
    <row r="128" spans="1:3" x14ac:dyDescent="0.3">
      <c r="A128" t="str">
        <v>2024/10/07</v>
      </c>
      <c r="B128">
        <v>9.59</v>
      </c>
      <c r="C128">
        <v>9.66</v>
      </c>
    </row>
    <row r="129" spans="1:3" x14ac:dyDescent="0.3">
      <c r="A129" t="str">
        <v>2024/10/08</v>
      </c>
      <c r="B129">
        <v>9.65</v>
      </c>
      <c r="C129">
        <v>9.57</v>
      </c>
    </row>
    <row r="130" spans="1:3" x14ac:dyDescent="0.3">
      <c r="A130" t="str">
        <v>2024/10/09</v>
      </c>
      <c r="B130">
        <v>9.5299999999999994</v>
      </c>
      <c r="C130">
        <v>9.5</v>
      </c>
    </row>
    <row r="131" spans="1:3" x14ac:dyDescent="0.3">
      <c r="A131" t="str">
        <v>2024/10/11</v>
      </c>
      <c r="B131">
        <v>9.51</v>
      </c>
      <c r="C131">
        <v>9.61</v>
      </c>
    </row>
    <row r="132" spans="1:3" x14ac:dyDescent="0.3">
      <c r="A132" t="str">
        <v>2024/10/14</v>
      </c>
      <c r="B132">
        <v>9.6199999999999992</v>
      </c>
      <c r="C132">
        <v>9.66</v>
      </c>
    </row>
    <row r="133" spans="1:3" x14ac:dyDescent="0.3">
      <c r="A133" t="str">
        <v>2024/10/15</v>
      </c>
      <c r="B133">
        <v>9.66</v>
      </c>
      <c r="C133">
        <v>9.74</v>
      </c>
    </row>
    <row r="134" spans="1:3" x14ac:dyDescent="0.3">
      <c r="A134" t="str">
        <v>2024/10/16</v>
      </c>
      <c r="B134">
        <v>9.74</v>
      </c>
      <c r="C134">
        <v>9.7200000000000006</v>
      </c>
    </row>
    <row r="135" spans="1:3" x14ac:dyDescent="0.3">
      <c r="A135" t="str">
        <v>2024/10/17</v>
      </c>
      <c r="B135">
        <v>9.74</v>
      </c>
      <c r="C135">
        <v>9.77</v>
      </c>
    </row>
    <row r="136" spans="1:3" x14ac:dyDescent="0.3">
      <c r="A136" t="str">
        <v>2024/10/18</v>
      </c>
      <c r="B136">
        <v>9.83</v>
      </c>
      <c r="C136">
        <v>9.75</v>
      </c>
    </row>
    <row r="137" spans="1:3" x14ac:dyDescent="0.3">
      <c r="A137" t="str">
        <v>2024/10/21</v>
      </c>
      <c r="B137">
        <v>9.81</v>
      </c>
      <c r="C137">
        <v>9.8000000000000007</v>
      </c>
    </row>
    <row r="138" spans="1:3" x14ac:dyDescent="0.3">
      <c r="A138" t="str">
        <v>2024/10/22</v>
      </c>
      <c r="B138">
        <v>9.8000000000000007</v>
      </c>
      <c r="C138">
        <v>9.85</v>
      </c>
    </row>
    <row r="139" spans="1:3" x14ac:dyDescent="0.3">
      <c r="A139" t="str">
        <v>2024/10/23</v>
      </c>
      <c r="B139">
        <v>9.81</v>
      </c>
      <c r="C139">
        <v>9.75</v>
      </c>
    </row>
    <row r="140" spans="1:3" x14ac:dyDescent="0.3">
      <c r="A140" t="str">
        <v>2024/10/24</v>
      </c>
      <c r="B140">
        <v>9.75</v>
      </c>
      <c r="C140">
        <v>9.66</v>
      </c>
    </row>
    <row r="141" spans="1:3" x14ac:dyDescent="0.3">
      <c r="A141" t="str">
        <v>2024/10/25</v>
      </c>
      <c r="B141">
        <v>9.6999999999999993</v>
      </c>
      <c r="C141">
        <v>9.6999999999999993</v>
      </c>
    </row>
    <row r="142" spans="1:3" x14ac:dyDescent="0.3">
      <c r="A142" t="str">
        <v>2024/10/28</v>
      </c>
      <c r="B142">
        <v>9.6999999999999993</v>
      </c>
      <c r="C142">
        <v>9.6999999999999993</v>
      </c>
    </row>
    <row r="143" spans="1:3" x14ac:dyDescent="0.3">
      <c r="A143" t="str">
        <v>2024/10/29</v>
      </c>
      <c r="B143">
        <v>9.65</v>
      </c>
      <c r="C143">
        <v>9.56</v>
      </c>
    </row>
    <row r="144" spans="1:3" x14ac:dyDescent="0.3">
      <c r="A144" t="str">
        <v>2024/10/30</v>
      </c>
      <c r="B144">
        <v>9.57</v>
      </c>
      <c r="C144">
        <v>9.52</v>
      </c>
    </row>
    <row r="145" spans="1:3" x14ac:dyDescent="0.3">
      <c r="A145" t="str">
        <v>2024/11/01</v>
      </c>
      <c r="B145">
        <v>9.49</v>
      </c>
      <c r="C145">
        <v>9.5399999999999991</v>
      </c>
    </row>
    <row r="146" spans="1:3" x14ac:dyDescent="0.3">
      <c r="A146" t="str">
        <v>2024/11/04</v>
      </c>
      <c r="B146">
        <v>9.5399999999999991</v>
      </c>
      <c r="C146">
        <v>9.51</v>
      </c>
    </row>
    <row r="147" spans="1:3" x14ac:dyDescent="0.3">
      <c r="A147" t="str">
        <v>2024/11/05</v>
      </c>
      <c r="B147">
        <v>9.51</v>
      </c>
      <c r="C147">
        <v>9.52</v>
      </c>
    </row>
    <row r="148" spans="1:3" x14ac:dyDescent="0.3">
      <c r="A148" t="str">
        <v>2024/11/06</v>
      </c>
      <c r="B148">
        <v>9.5299999999999994</v>
      </c>
      <c r="C148">
        <v>9.5399999999999991</v>
      </c>
    </row>
    <row r="149" spans="1:3" x14ac:dyDescent="0.3">
      <c r="A149" t="str">
        <v>2024/11/07</v>
      </c>
      <c r="B149">
        <v>9.5</v>
      </c>
      <c r="C149">
        <v>9.6</v>
      </c>
    </row>
    <row r="150" spans="1:3" x14ac:dyDescent="0.3">
      <c r="A150" t="str">
        <v>2024/11/08</v>
      </c>
      <c r="B150">
        <v>9.66</v>
      </c>
      <c r="C150">
        <v>9.59</v>
      </c>
    </row>
    <row r="151" spans="1:3" x14ac:dyDescent="0.3">
      <c r="A151" t="str">
        <v>2024/11/11</v>
      </c>
      <c r="B151">
        <v>9.59</v>
      </c>
      <c r="C151">
        <v>9.64</v>
      </c>
    </row>
    <row r="152" spans="1:3" x14ac:dyDescent="0.3">
      <c r="A152" t="str">
        <v>2024/11/12</v>
      </c>
      <c r="B152">
        <v>9.6300000000000008</v>
      </c>
      <c r="C152">
        <v>9.51</v>
      </c>
    </row>
    <row r="153" spans="1:3" x14ac:dyDescent="0.3">
      <c r="A153" t="str">
        <v>2024/11/13</v>
      </c>
      <c r="B153">
        <v>9.51</v>
      </c>
      <c r="C153">
        <v>9.5299999999999994</v>
      </c>
    </row>
    <row r="154" spans="1:3" x14ac:dyDescent="0.3">
      <c r="A154" t="str">
        <v>2024/11/14</v>
      </c>
      <c r="B154">
        <v>9.5299999999999994</v>
      </c>
      <c r="C154">
        <v>9.4499999999999993</v>
      </c>
    </row>
    <row r="155" spans="1:3" x14ac:dyDescent="0.3">
      <c r="A155" t="str">
        <v>2024/11/15</v>
      </c>
      <c r="B155">
        <v>9.4700000000000006</v>
      </c>
      <c r="C155">
        <v>9.49</v>
      </c>
    </row>
    <row r="156" spans="1:3" x14ac:dyDescent="0.3">
      <c r="A156" t="str">
        <v>2024/11/18</v>
      </c>
      <c r="B156">
        <v>9.49</v>
      </c>
      <c r="C156">
        <v>9.44</v>
      </c>
    </row>
    <row r="157" spans="1:3" x14ac:dyDescent="0.3">
      <c r="A157" t="str">
        <v>2024/11/19</v>
      </c>
      <c r="B157">
        <v>9.44</v>
      </c>
      <c r="C157">
        <v>9.5299999999999994</v>
      </c>
    </row>
    <row r="158" spans="1:3" x14ac:dyDescent="0.3">
      <c r="A158" t="str">
        <v>2024/11/20</v>
      </c>
      <c r="B158">
        <v>9.5299999999999994</v>
      </c>
      <c r="C158">
        <v>9.5</v>
      </c>
    </row>
    <row r="159" spans="1:3" x14ac:dyDescent="0.3">
      <c r="A159" t="str">
        <v>2024/11/21</v>
      </c>
      <c r="B159">
        <v>9.48</v>
      </c>
      <c r="C159">
        <v>9.5</v>
      </c>
    </row>
    <row r="160" spans="1:3" x14ac:dyDescent="0.3">
      <c r="A160" t="str">
        <v>2024/11/22</v>
      </c>
      <c r="B160">
        <v>9.5500000000000007</v>
      </c>
      <c r="C160">
        <v>9.52</v>
      </c>
    </row>
    <row r="161" spans="1:3" x14ac:dyDescent="0.3">
      <c r="A161" t="str">
        <v>2024/11/25</v>
      </c>
      <c r="B161">
        <v>9.52</v>
      </c>
      <c r="C161">
        <v>9.5</v>
      </c>
    </row>
    <row r="162" spans="1:3" x14ac:dyDescent="0.3">
      <c r="A162" t="str">
        <v>2024/11/26</v>
      </c>
      <c r="B162">
        <v>9.4700000000000006</v>
      </c>
      <c r="C162">
        <v>9.48</v>
      </c>
    </row>
    <row r="163" spans="1:3" x14ac:dyDescent="0.3">
      <c r="A163" t="str">
        <v>2024/11/27</v>
      </c>
      <c r="B163">
        <v>9.48</v>
      </c>
      <c r="C163">
        <v>9.34</v>
      </c>
    </row>
    <row r="164" spans="1:3" x14ac:dyDescent="0.3">
      <c r="A164" t="str">
        <v>2024/11/28</v>
      </c>
      <c r="B164">
        <v>9.34</v>
      </c>
      <c r="C164">
        <v>9.3000000000000007</v>
      </c>
    </row>
    <row r="165" spans="1:3" x14ac:dyDescent="0.3">
      <c r="A165" t="str">
        <v>2024/11/29</v>
      </c>
      <c r="B165">
        <v>9.3000000000000007</v>
      </c>
      <c r="C165">
        <v>9.33</v>
      </c>
    </row>
    <row r="166" spans="1:3" x14ac:dyDescent="0.3">
      <c r="A166" t="str">
        <v>2024/12/02</v>
      </c>
      <c r="B166">
        <v>9.34</v>
      </c>
      <c r="C166">
        <v>9.5</v>
      </c>
    </row>
    <row r="167" spans="1:3" x14ac:dyDescent="0.3">
      <c r="A167" t="str">
        <v>2024/12/03</v>
      </c>
      <c r="B167">
        <v>9.58</v>
      </c>
      <c r="C167">
        <v>9.5299999999999994</v>
      </c>
    </row>
    <row r="168" spans="1:3" x14ac:dyDescent="0.3">
      <c r="A168" t="str">
        <v>2024/12/04</v>
      </c>
      <c r="B168">
        <v>9.5299999999999994</v>
      </c>
      <c r="C168">
        <v>9.57</v>
      </c>
    </row>
    <row r="169" spans="1:3" x14ac:dyDescent="0.3">
      <c r="A169" t="str">
        <v>2024/12/05</v>
      </c>
      <c r="B169">
        <v>9.58</v>
      </c>
      <c r="C169">
        <v>9.56</v>
      </c>
    </row>
    <row r="170" spans="1:3" x14ac:dyDescent="0.3">
      <c r="A170" t="str">
        <v>2024/12/06</v>
      </c>
      <c r="B170">
        <v>9.58</v>
      </c>
      <c r="C170">
        <v>9.56</v>
      </c>
    </row>
    <row r="171" spans="1:3" x14ac:dyDescent="0.3">
      <c r="A171" t="str">
        <v>2024/12/09</v>
      </c>
      <c r="B171">
        <v>9.58</v>
      </c>
      <c r="C171">
        <v>9.6300000000000008</v>
      </c>
    </row>
    <row r="172" spans="1:3" x14ac:dyDescent="0.3">
      <c r="A172" t="str">
        <v>2024/12/10</v>
      </c>
      <c r="B172">
        <v>9.6300000000000008</v>
      </c>
      <c r="C172">
        <v>9.5399999999999991</v>
      </c>
    </row>
    <row r="173" spans="1:3" x14ac:dyDescent="0.3">
      <c r="A173" t="str">
        <v>2024/12/11</v>
      </c>
      <c r="B173">
        <v>9.5</v>
      </c>
      <c r="C173">
        <v>9.44</v>
      </c>
    </row>
    <row r="174" spans="1:3" x14ac:dyDescent="0.3">
      <c r="A174" t="str">
        <v>2024/12/12</v>
      </c>
      <c r="B174">
        <v>9.48</v>
      </c>
      <c r="C174">
        <v>9.49</v>
      </c>
    </row>
    <row r="175" spans="1:3" x14ac:dyDescent="0.3">
      <c r="A175" t="str">
        <v>2024/12/13</v>
      </c>
      <c r="B175">
        <v>9.4499999999999993</v>
      </c>
      <c r="C175">
        <v>9.4499999999999993</v>
      </c>
    </row>
    <row r="176" spans="1:3" x14ac:dyDescent="0.3">
      <c r="A176" t="str">
        <v>2024/12/16</v>
      </c>
      <c r="B176">
        <v>9.48</v>
      </c>
      <c r="C176">
        <v>9.33</v>
      </c>
    </row>
    <row r="177" spans="1:3" x14ac:dyDescent="0.3">
      <c r="A177" t="str">
        <v>2024/12/17</v>
      </c>
      <c r="B177">
        <v>9.35</v>
      </c>
      <c r="C177">
        <v>9.3699999999999992</v>
      </c>
    </row>
    <row r="178" spans="1:3" x14ac:dyDescent="0.3">
      <c r="A178" t="str">
        <v>2024/12/18</v>
      </c>
      <c r="B178">
        <v>9.3699999999999992</v>
      </c>
      <c r="C178">
        <v>9.4600000000000009</v>
      </c>
    </row>
    <row r="179" spans="1:3" x14ac:dyDescent="0.3">
      <c r="A179" t="str">
        <v>2024/12/19</v>
      </c>
      <c r="B179">
        <v>9.35</v>
      </c>
      <c r="C179">
        <v>9.3699999999999992</v>
      </c>
    </row>
    <row r="180" spans="1:3" x14ac:dyDescent="0.3">
      <c r="A180" t="str">
        <v>2024/12/20</v>
      </c>
      <c r="B180">
        <v>9.3699999999999992</v>
      </c>
      <c r="C180">
        <v>9.31</v>
      </c>
    </row>
    <row r="181" spans="1:3" x14ac:dyDescent="0.3">
      <c r="A181" t="str">
        <v>2024/12/23</v>
      </c>
      <c r="B181">
        <v>9.35</v>
      </c>
      <c r="C181">
        <v>9.43</v>
      </c>
    </row>
    <row r="182" spans="1:3" x14ac:dyDescent="0.3">
      <c r="A182" t="str">
        <v>2024/12/24</v>
      </c>
      <c r="B182">
        <v>9.49</v>
      </c>
      <c r="C182">
        <v>9.48</v>
      </c>
    </row>
    <row r="183" spans="1:3" x14ac:dyDescent="0.3">
      <c r="A183" t="str">
        <v>2024/12/25</v>
      </c>
      <c r="B183">
        <v>9.52</v>
      </c>
      <c r="C183">
        <v>9.49</v>
      </c>
    </row>
    <row r="184" spans="1:3" x14ac:dyDescent="0.3">
      <c r="A184" t="str">
        <v>2024/12/26</v>
      </c>
      <c r="B184">
        <v>9.51</v>
      </c>
      <c r="C184">
        <v>9.57</v>
      </c>
    </row>
    <row r="185" spans="1:3" x14ac:dyDescent="0.3">
      <c r="A185" t="str">
        <v>2024/12/27</v>
      </c>
      <c r="B185">
        <v>9.56</v>
      </c>
      <c r="C185">
        <v>9.5</v>
      </c>
    </row>
    <row r="186" spans="1:3" x14ac:dyDescent="0.3">
      <c r="A186" t="str">
        <v>2024/12/30</v>
      </c>
      <c r="B186">
        <v>9.51</v>
      </c>
      <c r="C186">
        <v>9.48</v>
      </c>
    </row>
    <row r="187" spans="1:3" x14ac:dyDescent="0.3">
      <c r="A187" t="str">
        <v>2024/12/31</v>
      </c>
      <c r="B187">
        <v>9.4499999999999993</v>
      </c>
      <c r="C187">
        <v>9.4600000000000009</v>
      </c>
    </row>
    <row r="188" spans="1:3" x14ac:dyDescent="0.3">
      <c r="A188" t="str">
        <v>2025/01/02</v>
      </c>
      <c r="B188">
        <v>9.42</v>
      </c>
      <c r="C188">
        <v>9.4600000000000009</v>
      </c>
    </row>
    <row r="189" spans="1:3" x14ac:dyDescent="0.3">
      <c r="A189" t="str">
        <v>2025/01/03</v>
      </c>
      <c r="B189">
        <v>9.5</v>
      </c>
      <c r="C189">
        <v>9.4600000000000009</v>
      </c>
    </row>
    <row r="190" spans="1:3" x14ac:dyDescent="0.3">
      <c r="A190" t="str">
        <v>2025/01/06</v>
      </c>
      <c r="B190">
        <v>9.4600000000000009</v>
      </c>
      <c r="C190">
        <v>9.52</v>
      </c>
    </row>
    <row r="191" spans="1:3" x14ac:dyDescent="0.3">
      <c r="A191" t="str">
        <v>2025/01/07</v>
      </c>
      <c r="B191">
        <v>9.52</v>
      </c>
      <c r="C191">
        <v>9.5500000000000007</v>
      </c>
    </row>
    <row r="192" spans="1:3" x14ac:dyDescent="0.3">
      <c r="A192" t="str">
        <v>2025/01/08</v>
      </c>
      <c r="B192">
        <v>9.5500000000000007</v>
      </c>
      <c r="C192">
        <v>9.5399999999999991</v>
      </c>
    </row>
    <row r="193" spans="1:3" x14ac:dyDescent="0.3">
      <c r="A193" t="str">
        <v>2025/01/09</v>
      </c>
      <c r="B193">
        <v>9.5399999999999991</v>
      </c>
      <c r="C193">
        <v>9.32</v>
      </c>
    </row>
    <row r="194" spans="1:3" x14ac:dyDescent="0.3">
      <c r="A194" t="str">
        <v>2025/01/10</v>
      </c>
      <c r="B194">
        <v>9.32</v>
      </c>
      <c r="C194">
        <v>9.3000000000000007</v>
      </c>
    </row>
    <row r="195" spans="1:3" x14ac:dyDescent="0.3">
      <c r="A195" t="str">
        <v>2025/01/13</v>
      </c>
      <c r="B195">
        <v>9.3000000000000007</v>
      </c>
      <c r="C195">
        <v>9.09</v>
      </c>
    </row>
    <row r="196" spans="1:3" x14ac:dyDescent="0.3">
      <c r="A196" t="str">
        <v>2025/01/14</v>
      </c>
      <c r="B196">
        <v>9.09</v>
      </c>
      <c r="C196">
        <v>9.2100000000000009</v>
      </c>
    </row>
    <row r="197" spans="1:3" x14ac:dyDescent="0.3">
      <c r="A197" t="str">
        <v>2025/01/15</v>
      </c>
      <c r="B197">
        <v>9.2100000000000009</v>
      </c>
      <c r="C197">
        <v>9.14</v>
      </c>
    </row>
    <row r="198" spans="1:3" x14ac:dyDescent="0.3">
      <c r="A198" t="str">
        <v>2025/01/16</v>
      </c>
      <c r="B198">
        <v>9.15</v>
      </c>
      <c r="C198">
        <v>9.23</v>
      </c>
    </row>
    <row r="199" spans="1:3" x14ac:dyDescent="0.3">
      <c r="A199" t="str">
        <v>2025/01/17</v>
      </c>
      <c r="B199">
        <v>9.25</v>
      </c>
      <c r="C199">
        <v>9.24</v>
      </c>
    </row>
    <row r="200" spans="1:3" x14ac:dyDescent="0.3">
      <c r="A200" t="str">
        <v>2025/01/20</v>
      </c>
      <c r="B200">
        <v>9.26</v>
      </c>
      <c r="C200">
        <v>9.2899999999999991</v>
      </c>
    </row>
    <row r="201" spans="1:3" x14ac:dyDescent="0.3">
      <c r="A201" t="str">
        <v>2025/01/21</v>
      </c>
      <c r="B201">
        <v>9.2799999999999994</v>
      </c>
      <c r="C201">
        <v>9.2899999999999991</v>
      </c>
    </row>
    <row r="202" spans="1:3" x14ac:dyDescent="0.3">
      <c r="A202" t="str">
        <v>2025/01/22</v>
      </c>
      <c r="B202">
        <v>9.31</v>
      </c>
      <c r="C202">
        <v>9.35</v>
      </c>
    </row>
    <row r="203" spans="1:3" x14ac:dyDescent="0.3">
      <c r="A203" t="str">
        <v>2025/02/03</v>
      </c>
      <c r="B203">
        <v>9.35</v>
      </c>
      <c r="C203">
        <v>9.26</v>
      </c>
    </row>
    <row r="204" spans="1:3" x14ac:dyDescent="0.3">
      <c r="A204" t="str">
        <v>2025/02/04</v>
      </c>
      <c r="B204">
        <v>9.26</v>
      </c>
      <c r="C204">
        <v>9.2100000000000009</v>
      </c>
    </row>
    <row r="205" spans="1:3" x14ac:dyDescent="0.3">
      <c r="A205" t="str">
        <v>2025/02/05</v>
      </c>
      <c r="B205">
        <v>9.2799999999999994</v>
      </c>
      <c r="C205">
        <v>9.35</v>
      </c>
    </row>
    <row r="206" spans="1:3" x14ac:dyDescent="0.3">
      <c r="A206" t="str">
        <v>2025/02/06</v>
      </c>
      <c r="B206">
        <v>9.35</v>
      </c>
      <c r="C206">
        <v>9.36</v>
      </c>
    </row>
    <row r="207" spans="1:3" x14ac:dyDescent="0.3">
      <c r="A207" t="str">
        <v>2025/02/07</v>
      </c>
      <c r="B207">
        <v>9.3800000000000008</v>
      </c>
      <c r="C207">
        <v>9.3800000000000008</v>
      </c>
    </row>
    <row r="208" spans="1:3" x14ac:dyDescent="0.3">
      <c r="A208" t="str">
        <v>2025/02/10</v>
      </c>
      <c r="B208">
        <v>9.35</v>
      </c>
      <c r="C208">
        <v>9.34</v>
      </c>
    </row>
    <row r="209" spans="1:3" x14ac:dyDescent="0.3">
      <c r="A209" t="str">
        <v>2025/02/11</v>
      </c>
      <c r="B209">
        <v>9.39</v>
      </c>
      <c r="C209">
        <v>9.3699999999999992</v>
      </c>
    </row>
    <row r="210" spans="1:3" x14ac:dyDescent="0.3">
      <c r="A210" t="str">
        <v>2025/02/12</v>
      </c>
      <c r="B210">
        <v>9.3699999999999992</v>
      </c>
      <c r="C210">
        <v>9.34</v>
      </c>
    </row>
    <row r="211" spans="1:3" x14ac:dyDescent="0.3">
      <c r="A211" t="str">
        <v>2025/02/13</v>
      </c>
      <c r="B211">
        <v>9.34</v>
      </c>
      <c r="C211">
        <v>9.4499999999999993</v>
      </c>
    </row>
    <row r="212" spans="1:3" x14ac:dyDescent="0.3">
      <c r="A212" t="str">
        <v>2025/02/14</v>
      </c>
      <c r="B212">
        <v>9.4600000000000009</v>
      </c>
      <c r="C212">
        <v>9.42</v>
      </c>
    </row>
    <row r="213" spans="1:3" x14ac:dyDescent="0.3">
      <c r="A213" t="str">
        <v>2025/02/17</v>
      </c>
      <c r="B213">
        <v>9.43</v>
      </c>
      <c r="C213">
        <v>9.5299999999999994</v>
      </c>
    </row>
    <row r="214" spans="1:3" x14ac:dyDescent="0.3">
      <c r="A214" t="str">
        <v>2025/02/18</v>
      </c>
      <c r="B214">
        <v>9.5399999999999991</v>
      </c>
      <c r="C214">
        <v>9.56</v>
      </c>
    </row>
    <row r="215" spans="1:3" x14ac:dyDescent="0.3">
      <c r="A215" t="str">
        <v>2025/02/19</v>
      </c>
      <c r="B215">
        <v>9.59</v>
      </c>
      <c r="C215">
        <v>9.58</v>
      </c>
    </row>
    <row r="216" spans="1:3" x14ac:dyDescent="0.3">
      <c r="A216" t="str">
        <v>2025/02/20</v>
      </c>
      <c r="B216">
        <v>9.58</v>
      </c>
      <c r="C216">
        <v>9.57</v>
      </c>
    </row>
    <row r="217" spans="1:3" x14ac:dyDescent="0.3">
      <c r="A217" t="str">
        <v>2025/02/21</v>
      </c>
      <c r="B217">
        <v>9.59</v>
      </c>
      <c r="C217">
        <v>9.64</v>
      </c>
    </row>
    <row r="218" spans="1:3" x14ac:dyDescent="0.3">
      <c r="A218" t="str">
        <v>2025/02/24</v>
      </c>
      <c r="B218">
        <v>9.6300000000000008</v>
      </c>
      <c r="C218">
        <v>9.69</v>
      </c>
    </row>
    <row r="219" spans="1:3" x14ac:dyDescent="0.3">
      <c r="A219" t="str">
        <v>2025/02/25</v>
      </c>
      <c r="B219">
        <v>9.69</v>
      </c>
      <c r="C219">
        <v>9.67</v>
      </c>
    </row>
    <row r="220" spans="1:3" x14ac:dyDescent="0.3">
      <c r="A220" t="str">
        <v>2025/02/26</v>
      </c>
      <c r="B220">
        <v>9.65</v>
      </c>
      <c r="C220">
        <v>9.68</v>
      </c>
    </row>
    <row r="221" spans="1:3" x14ac:dyDescent="0.3">
      <c r="A221" t="str">
        <v>2025/02/27</v>
      </c>
      <c r="B221">
        <v>9.68</v>
      </c>
      <c r="C221">
        <v>9.6</v>
      </c>
    </row>
    <row r="222" spans="1:3" x14ac:dyDescent="0.3">
      <c r="A222" t="str">
        <v>2025/03/03</v>
      </c>
      <c r="B222">
        <v>9.6</v>
      </c>
      <c r="C222">
        <v>9.5299999999999994</v>
      </c>
    </row>
    <row r="223" spans="1:3" x14ac:dyDescent="0.3">
      <c r="A223" t="str">
        <v>2025/03/04</v>
      </c>
      <c r="B223">
        <v>9.5299999999999994</v>
      </c>
      <c r="C223">
        <v>9.57</v>
      </c>
    </row>
    <row r="224" spans="1:3" x14ac:dyDescent="0.3">
      <c r="A224" t="str">
        <v>2025/03/05</v>
      </c>
      <c r="B224">
        <v>9.57</v>
      </c>
      <c r="C224">
        <v>9.64</v>
      </c>
    </row>
    <row r="225" spans="1:3" x14ac:dyDescent="0.3">
      <c r="A225" t="str">
        <v>2025/03/06</v>
      </c>
      <c r="B225">
        <v>9.69</v>
      </c>
      <c r="C225">
        <v>9.65</v>
      </c>
    </row>
    <row r="226" spans="1:3" x14ac:dyDescent="0.3">
      <c r="A226" t="str">
        <v>2025/03/07</v>
      </c>
      <c r="B226">
        <v>9.6199999999999992</v>
      </c>
      <c r="C226">
        <v>9.6</v>
      </c>
    </row>
    <row r="227" spans="1:3" x14ac:dyDescent="0.3">
      <c r="A227" t="str">
        <v>2025/03/10</v>
      </c>
      <c r="B227">
        <v>9.6199999999999992</v>
      </c>
      <c r="C227">
        <v>9.56</v>
      </c>
    </row>
    <row r="228" spans="1:3" x14ac:dyDescent="0.3">
      <c r="A228" t="str">
        <v>2025/03/11</v>
      </c>
      <c r="B228">
        <v>9.36</v>
      </c>
      <c r="C228">
        <v>9.4499999999999993</v>
      </c>
    </row>
    <row r="229" spans="1:3" x14ac:dyDescent="0.3">
      <c r="A229" t="str">
        <v>2025/03/12</v>
      </c>
      <c r="B229">
        <v>9.4600000000000009</v>
      </c>
      <c r="C229">
        <v>9.5</v>
      </c>
    </row>
    <row r="230" spans="1:3" x14ac:dyDescent="0.3">
      <c r="A230" t="str">
        <v>2025/03/13</v>
      </c>
      <c r="B230">
        <v>9.5500000000000007</v>
      </c>
      <c r="C230">
        <v>9.4</v>
      </c>
    </row>
    <row r="231" spans="1:3" x14ac:dyDescent="0.3">
      <c r="A231" t="str">
        <v>2025/03/14</v>
      </c>
      <c r="B231">
        <v>9.4</v>
      </c>
      <c r="C231">
        <v>9.39</v>
      </c>
    </row>
    <row r="232" spans="1:3" x14ac:dyDescent="0.3">
      <c r="A232" t="str">
        <v>2025/03/17</v>
      </c>
      <c r="B232">
        <v>9.4499999999999993</v>
      </c>
      <c r="C232">
        <v>9.44</v>
      </c>
    </row>
    <row r="233" spans="1:3" x14ac:dyDescent="0.3">
      <c r="A233" t="str">
        <v>2025/03/18</v>
      </c>
      <c r="B233">
        <v>9.44</v>
      </c>
      <c r="C233">
        <v>9.56</v>
      </c>
    </row>
    <row r="234" spans="1:3" x14ac:dyDescent="0.3">
      <c r="A234" t="str">
        <v>2025/03/19</v>
      </c>
      <c r="B234">
        <v>9.56</v>
      </c>
      <c r="C234">
        <v>9.4499999999999993</v>
      </c>
    </row>
    <row r="235" spans="1:3" x14ac:dyDescent="0.3">
      <c r="A235" t="str">
        <v>2025/03/20</v>
      </c>
      <c r="B235">
        <v>9.4499999999999993</v>
      </c>
      <c r="C235">
        <v>9.58</v>
      </c>
    </row>
    <row r="236" spans="1:3" x14ac:dyDescent="0.3">
      <c r="A236" t="str">
        <v>2025/03/21</v>
      </c>
      <c r="B236">
        <v>9.58</v>
      </c>
      <c r="C236">
        <v>9.56</v>
      </c>
    </row>
    <row r="237" spans="1:3" x14ac:dyDescent="0.3">
      <c r="A237" t="str">
        <v>2025/03/24</v>
      </c>
      <c r="B237">
        <v>9.6</v>
      </c>
      <c r="C237">
        <v>9.48</v>
      </c>
    </row>
    <row r="238" spans="1:3" x14ac:dyDescent="0.3">
      <c r="A238" t="str">
        <v>2025/03/25</v>
      </c>
      <c r="B238">
        <v>9.48</v>
      </c>
      <c r="C238">
        <v>9.5</v>
      </c>
    </row>
    <row r="239" spans="1:3" x14ac:dyDescent="0.3">
      <c r="A239" t="str">
        <v>2025/03/26</v>
      </c>
      <c r="B239">
        <v>9.5</v>
      </c>
      <c r="C239">
        <v>9.5500000000000007</v>
      </c>
    </row>
    <row r="240" spans="1:3" x14ac:dyDescent="0.3">
      <c r="A240" t="str">
        <v>2025/03/27</v>
      </c>
      <c r="B240">
        <v>9.5399999999999991</v>
      </c>
      <c r="C240">
        <v>9.48</v>
      </c>
    </row>
    <row r="241" spans="1:3" x14ac:dyDescent="0.3">
      <c r="A241" t="str">
        <v>2025/03/28</v>
      </c>
      <c r="B241">
        <v>9.48</v>
      </c>
      <c r="C241">
        <v>9.34</v>
      </c>
    </row>
    <row r="242" spans="1:3" x14ac:dyDescent="0.3">
      <c r="A242" t="str">
        <v>2025/03/31</v>
      </c>
      <c r="B242">
        <v>9.33</v>
      </c>
      <c r="C242">
        <v>9.02</v>
      </c>
    </row>
    <row r="243" spans="1:3" x14ac:dyDescent="0.3">
      <c r="A243" t="str">
        <v>2025/04/01</v>
      </c>
      <c r="B243">
        <v>9.02</v>
      </c>
      <c r="C243">
        <v>9.2200000000000006</v>
      </c>
    </row>
    <row r="244" spans="1:3" x14ac:dyDescent="0.3">
      <c r="A244" t="str">
        <v>2025/04/02</v>
      </c>
      <c r="B244">
        <v>9.2200000000000006</v>
      </c>
      <c r="C244">
        <v>9.2200000000000006</v>
      </c>
    </row>
    <row r="245" spans="1:3" x14ac:dyDescent="0.3">
      <c r="A245" t="str">
        <v>2025/04/07</v>
      </c>
      <c r="B245">
        <v>9.18</v>
      </c>
      <c r="C245">
        <v>8.31</v>
      </c>
    </row>
    <row r="246" spans="1:3" x14ac:dyDescent="0.3">
      <c r="A246" t="str">
        <v>2025/04/08</v>
      </c>
      <c r="B246">
        <v>8.0299999999999994</v>
      </c>
      <c r="C246">
        <v>7.97</v>
      </c>
    </row>
    <row r="247" spans="1:3" x14ac:dyDescent="0.3">
      <c r="A247" t="str">
        <v>2025/04/09</v>
      </c>
      <c r="B247">
        <v>7.97</v>
      </c>
      <c r="C247">
        <v>7.41</v>
      </c>
    </row>
    <row r="248" spans="1:3" x14ac:dyDescent="0.3">
      <c r="A248" t="str">
        <v>2025/04/10</v>
      </c>
      <c r="B248">
        <v>7.4</v>
      </c>
      <c r="C248">
        <v>8.09</v>
      </c>
    </row>
    <row r="249" spans="1:3" x14ac:dyDescent="0.3">
      <c r="A249" t="str">
        <v>2025/04/11</v>
      </c>
      <c r="B249">
        <v>8.09</v>
      </c>
      <c r="C249">
        <v>8.3699999999999992</v>
      </c>
    </row>
    <row r="250" spans="1:3" x14ac:dyDescent="0.3">
      <c r="A250" t="str">
        <v>2025/04/14</v>
      </c>
      <c r="B250">
        <v>8.3699999999999992</v>
      </c>
      <c r="C250">
        <v>8.43</v>
      </c>
    </row>
    <row r="251" spans="1:3" x14ac:dyDescent="0.3">
      <c r="A251" t="str">
        <v>2025/04/15</v>
      </c>
      <c r="B251">
        <v>8.43</v>
      </c>
      <c r="C251">
        <v>8.58</v>
      </c>
    </row>
    <row r="252" spans="1:3" x14ac:dyDescent="0.3">
      <c r="A252" t="str">
        <v>2025/04/16</v>
      </c>
      <c r="B252">
        <v>8.52</v>
      </c>
      <c r="C252">
        <v>8.4700000000000006</v>
      </c>
    </row>
    <row r="253" spans="1:3" x14ac:dyDescent="0.3">
      <c r="A253" t="str">
        <v>2025/04/17</v>
      </c>
      <c r="B253">
        <v>8.44</v>
      </c>
      <c r="C253">
        <v>8.4499999999999993</v>
      </c>
    </row>
    <row r="254" spans="1:3" x14ac:dyDescent="0.3">
      <c r="A254" t="str">
        <v>2025/04/18</v>
      </c>
      <c r="B254">
        <v>8.4499999999999993</v>
      </c>
      <c r="C254">
        <v>8.4600000000000009</v>
      </c>
    </row>
    <row r="255" spans="1:3" x14ac:dyDescent="0.3">
      <c r="A255" t="str">
        <v>2025/04/21</v>
      </c>
      <c r="B255">
        <v>8.4600000000000009</v>
      </c>
      <c r="C255">
        <v>8.33</v>
      </c>
    </row>
    <row r="256" spans="1:3" x14ac:dyDescent="0.3">
      <c r="A256" t="str">
        <v>2025/04/22</v>
      </c>
      <c r="B256">
        <v>8.33</v>
      </c>
      <c r="C256">
        <v>8.23</v>
      </c>
    </row>
    <row r="257" spans="1:3" x14ac:dyDescent="0.3">
      <c r="A257" t="str">
        <v>2025/04/23</v>
      </c>
      <c r="B257">
        <v>8.23</v>
      </c>
      <c r="C257">
        <v>8.49</v>
      </c>
    </row>
    <row r="258" spans="1:3" x14ac:dyDescent="0.3">
      <c r="A258" t="str">
        <v>2025/04/24</v>
      </c>
      <c r="B258">
        <v>8.49</v>
      </c>
      <c r="C258">
        <v>8.4700000000000006</v>
      </c>
    </row>
    <row r="259" spans="1:3" x14ac:dyDescent="0.3">
      <c r="A259" t="str">
        <v>2025/04/25</v>
      </c>
      <c r="B259">
        <v>8.4700000000000006</v>
      </c>
      <c r="C259">
        <v>8.58</v>
      </c>
    </row>
    <row r="260" spans="1:3" x14ac:dyDescent="0.3">
      <c r="A260" t="str">
        <v>2025/04/28</v>
      </c>
      <c r="B260">
        <v>8.6300000000000008</v>
      </c>
      <c r="C260">
        <v>8.64</v>
      </c>
    </row>
    <row r="261" spans="1:3" x14ac:dyDescent="0.3">
      <c r="A261" t="str">
        <v>2025/04/29</v>
      </c>
      <c r="B261">
        <v>8.65</v>
      </c>
      <c r="C261">
        <v>8.73</v>
      </c>
    </row>
    <row r="262" spans="1:3" x14ac:dyDescent="0.3">
      <c r="A262" t="str">
        <v>2025/04/30</v>
      </c>
      <c r="B262">
        <v>8.73</v>
      </c>
      <c r="C262">
        <v>8.6999999999999993</v>
      </c>
    </row>
    <row r="263" spans="1:3" x14ac:dyDescent="0.3">
      <c r="A263" t="str">
        <v>2025/05/02</v>
      </c>
      <c r="B263">
        <v>8.76</v>
      </c>
      <c r="C263">
        <v>8.81</v>
      </c>
    </row>
    <row r="264" spans="1:3" x14ac:dyDescent="0.3">
      <c r="A264" t="str">
        <v>2025/05/05</v>
      </c>
      <c r="B264">
        <v>8.82</v>
      </c>
      <c r="C264">
        <v>8.68</v>
      </c>
    </row>
    <row r="265" spans="1:3" x14ac:dyDescent="0.3">
      <c r="A265" t="str">
        <v>2025/05/06</v>
      </c>
      <c r="B265">
        <v>8.68</v>
      </c>
      <c r="C265">
        <v>8.7799999999999994</v>
      </c>
    </row>
    <row r="266" spans="1:3" x14ac:dyDescent="0.3">
      <c r="A266" t="str">
        <v>2025/05/07</v>
      </c>
      <c r="B266">
        <v>8.7899999999999991</v>
      </c>
      <c r="C266">
        <v>8.75</v>
      </c>
    </row>
    <row r="267" spans="1:3" x14ac:dyDescent="0.3">
      <c r="A267" t="str">
        <v>2025/05/08</v>
      </c>
      <c r="B267">
        <v>8.7200000000000006</v>
      </c>
      <c r="C267">
        <v>8.7899999999999991</v>
      </c>
    </row>
    <row r="268" spans="1:3" x14ac:dyDescent="0.3">
      <c r="A268" t="str">
        <v>2025/05/09</v>
      </c>
      <c r="B268">
        <v>8.7899999999999991</v>
      </c>
      <c r="C268">
        <v>8.89</v>
      </c>
    </row>
    <row r="269" spans="1:3" x14ac:dyDescent="0.3">
      <c r="A269" t="str">
        <v>2025/05/12</v>
      </c>
      <c r="B269">
        <v>8.89</v>
      </c>
      <c r="C269">
        <v>8.9700000000000006</v>
      </c>
    </row>
    <row r="270" spans="1:3" x14ac:dyDescent="0.3">
      <c r="A270" t="str">
        <v>2025/05/13</v>
      </c>
      <c r="B270">
        <v>9.1199999999999992</v>
      </c>
      <c r="C270">
        <v>9.09</v>
      </c>
    </row>
    <row r="271" spans="1:3" x14ac:dyDescent="0.3">
      <c r="A271" t="str">
        <v>2025/05/14</v>
      </c>
      <c r="B271">
        <v>9.1</v>
      </c>
      <c r="C271">
        <v>9.2100000000000009</v>
      </c>
    </row>
    <row r="272" spans="1:3" x14ac:dyDescent="0.3">
      <c r="A272" t="str">
        <v>2025/05/15</v>
      </c>
      <c r="B272">
        <v>9.1999999999999993</v>
      </c>
      <c r="C272">
        <v>9.2100000000000009</v>
      </c>
    </row>
    <row r="273" spans="1:3" x14ac:dyDescent="0.3">
      <c r="A273" t="str">
        <v>2025/05/16</v>
      </c>
      <c r="B273">
        <v>9.2200000000000006</v>
      </c>
      <c r="C273">
        <v>9.3000000000000007</v>
      </c>
    </row>
    <row r="274" spans="1:3" x14ac:dyDescent="0.3">
      <c r="A274" t="str">
        <v>2025/05/19</v>
      </c>
      <c r="B274">
        <v>9.3000000000000007</v>
      </c>
      <c r="C274">
        <v>9.14</v>
      </c>
    </row>
    <row r="275" spans="1:3" x14ac:dyDescent="0.3">
      <c r="A275" t="str">
        <v>2025/05/20</v>
      </c>
      <c r="B275">
        <v>9.14</v>
      </c>
      <c r="C275">
        <v>9.18</v>
      </c>
    </row>
    <row r="276" spans="1:3" x14ac:dyDescent="0.3">
      <c r="A276" t="str">
        <v>2025/05/21</v>
      </c>
      <c r="B276">
        <v>9.18</v>
      </c>
      <c r="C276">
        <v>9.27</v>
      </c>
    </row>
    <row r="277" spans="1:3" x14ac:dyDescent="0.3">
      <c r="A277" t="str">
        <v>2025/05/22</v>
      </c>
      <c r="B277">
        <v>9.27</v>
      </c>
      <c r="C277">
        <v>9.24</v>
      </c>
    </row>
    <row r="278" spans="1:3" x14ac:dyDescent="0.3">
      <c r="A278" t="str">
        <v>2025/05/23</v>
      </c>
      <c r="B278">
        <v>9.25</v>
      </c>
      <c r="C278">
        <v>9.19</v>
      </c>
    </row>
    <row r="279" spans="1:3" x14ac:dyDescent="0.3">
      <c r="A279" t="str">
        <v>2025/05/26</v>
      </c>
      <c r="B279">
        <v>9.18</v>
      </c>
      <c r="C279">
        <v>9.1199999999999992</v>
      </c>
    </row>
    <row r="280" spans="1:3" x14ac:dyDescent="0.3">
      <c r="A280" t="str">
        <v>2025/05/27</v>
      </c>
      <c r="B280">
        <v>9.14</v>
      </c>
      <c r="C280">
        <v>9.06</v>
      </c>
    </row>
    <row r="281" spans="1:3" x14ac:dyDescent="0.3">
      <c r="A281" t="str">
        <v>2025/05/28</v>
      </c>
      <c r="B281">
        <v>9.06</v>
      </c>
      <c r="C281">
        <v>9.06</v>
      </c>
    </row>
    <row r="282" spans="1:3" x14ac:dyDescent="0.3">
      <c r="A282" t="str">
        <v>2025/05/29</v>
      </c>
      <c r="B282">
        <v>9.09</v>
      </c>
      <c r="C282">
        <v>9.07</v>
      </c>
    </row>
    <row r="283" spans="1:3" x14ac:dyDescent="0.3">
      <c r="A283" t="str">
        <v>2025/06/02</v>
      </c>
      <c r="B283">
        <v>9.0399999999999991</v>
      </c>
      <c r="C283">
        <v>8.98</v>
      </c>
    </row>
    <row r="284" spans="1:3" x14ac:dyDescent="0.3">
      <c r="A284" t="str">
        <v>2025/06/03</v>
      </c>
      <c r="B284">
        <v>8.98</v>
      </c>
      <c r="C284">
        <v>9.0399999999999991</v>
      </c>
    </row>
    <row r="285" spans="1:3" x14ac:dyDescent="0.3">
      <c r="A285" t="str">
        <v>2025/06/04</v>
      </c>
      <c r="B285">
        <v>9.0500000000000007</v>
      </c>
      <c r="C285">
        <v>9.06</v>
      </c>
    </row>
    <row r="286" spans="1:3" x14ac:dyDescent="0.3">
      <c r="A286" t="str">
        <v>2025/06/05</v>
      </c>
      <c r="B286">
        <v>9.06</v>
      </c>
      <c r="C286">
        <v>8.9700000000000006</v>
      </c>
    </row>
    <row r="287" spans="1:3" x14ac:dyDescent="0.3">
      <c r="A287" t="str">
        <v>2025/06/06</v>
      </c>
      <c r="B287">
        <v>8.98</v>
      </c>
      <c r="C287">
        <v>8.9700000000000006</v>
      </c>
    </row>
    <row r="288" spans="1:3" x14ac:dyDescent="0.3">
      <c r="A288" t="str">
        <v>2025/06/09</v>
      </c>
      <c r="B288">
        <v>8.99</v>
      </c>
      <c r="C288">
        <v>8.98</v>
      </c>
    </row>
    <row r="289" spans="1:3" x14ac:dyDescent="0.3">
      <c r="A289" t="str">
        <v>2025/06/10</v>
      </c>
      <c r="B289">
        <v>8.9600000000000009</v>
      </c>
      <c r="C289">
        <v>9.0399999999999991</v>
      </c>
    </row>
    <row r="290" spans="1:3" x14ac:dyDescent="0.3">
      <c r="A290" t="str">
        <v>2025/06/11</v>
      </c>
      <c r="B290">
        <v>9.06</v>
      </c>
      <c r="C290">
        <v>9.1199999999999992</v>
      </c>
    </row>
    <row r="291" spans="1:3" x14ac:dyDescent="0.3">
      <c r="A291" t="str">
        <v>2025/06/12</v>
      </c>
      <c r="B291">
        <v>9.1199999999999992</v>
      </c>
      <c r="C291">
        <v>9.08</v>
      </c>
    </row>
    <row r="292" spans="1:3" x14ac:dyDescent="0.3">
      <c r="A292" t="str">
        <v>2025/06/13</v>
      </c>
      <c r="B292">
        <v>9.0399999999999991</v>
      </c>
      <c r="C292">
        <v>9.0299999999999994</v>
      </c>
    </row>
    <row r="293" spans="1:3" x14ac:dyDescent="0.3">
      <c r="A293" t="str">
        <v>2025/06/16</v>
      </c>
      <c r="B293">
        <v>9.0299999999999994</v>
      </c>
      <c r="C293">
        <v>9.0399999999999991</v>
      </c>
    </row>
    <row r="294" spans="1:3" x14ac:dyDescent="0.3">
      <c r="A294" t="str">
        <v>2025/06/17</v>
      </c>
      <c r="B294">
        <v>9.0399999999999991</v>
      </c>
      <c r="C294">
        <v>9.1</v>
      </c>
    </row>
    <row r="295" spans="1:3" x14ac:dyDescent="0.3">
      <c r="A295" t="str">
        <v>2025/06/18</v>
      </c>
      <c r="B295">
        <v>9.11</v>
      </c>
      <c r="C295">
        <v>9.1199999999999992</v>
      </c>
    </row>
    <row r="296" spans="1:3" x14ac:dyDescent="0.3">
      <c r="A296" t="str">
        <v>2025/06/19</v>
      </c>
      <c r="B296">
        <v>9.1199999999999992</v>
      </c>
      <c r="C296">
        <v>9.01</v>
      </c>
    </row>
    <row r="297" spans="1:3" x14ac:dyDescent="0.3">
      <c r="A297" t="str">
        <v>2025/06/20</v>
      </c>
      <c r="B297">
        <v>9.01</v>
      </c>
      <c r="C297">
        <v>8.93</v>
      </c>
    </row>
    <row r="298" spans="1:3" x14ac:dyDescent="0.3">
      <c r="A298" t="str">
        <v>2025/06/23</v>
      </c>
      <c r="B298">
        <v>8.93</v>
      </c>
      <c r="C298">
        <v>8.89</v>
      </c>
    </row>
    <row r="299" spans="1:3" x14ac:dyDescent="0.3">
      <c r="A299" t="str">
        <v>2025/06/24</v>
      </c>
      <c r="B299">
        <v>8.89</v>
      </c>
      <c r="C299">
        <v>9.0399999999999991</v>
      </c>
    </row>
    <row r="300" spans="1:3" x14ac:dyDescent="0.3">
      <c r="A300" t="str">
        <v>2025/06/25</v>
      </c>
      <c r="B300">
        <v>9.0399999999999991</v>
      </c>
      <c r="C300">
        <v>9.0399999999999991</v>
      </c>
    </row>
    <row r="301" spans="1:3" x14ac:dyDescent="0.3">
      <c r="A301" t="str">
        <v>2025/06/26</v>
      </c>
      <c r="B301">
        <v>9.0399999999999991</v>
      </c>
      <c r="C301">
        <v>9.0399999999999991</v>
      </c>
    </row>
    <row r="302" spans="1:3" x14ac:dyDescent="0.3">
      <c r="A302" t="str">
        <v>2025/06/27</v>
      </c>
      <c r="B302">
        <v>9.07</v>
      </c>
      <c r="C302">
        <v>9.06</v>
      </c>
    </row>
    <row r="303" spans="1:3" x14ac:dyDescent="0.3">
      <c r="A303" t="str">
        <v>2025/06/30</v>
      </c>
      <c r="B303">
        <v>9.07</v>
      </c>
      <c r="C303">
        <v>9</v>
      </c>
    </row>
    <row r="304" spans="1:3" x14ac:dyDescent="0.3">
      <c r="A304" t="str">
        <v>2025/07/01</v>
      </c>
      <c r="B304">
        <v>9</v>
      </c>
      <c r="C304">
        <v>9.06</v>
      </c>
    </row>
    <row r="305" spans="1:3" x14ac:dyDescent="0.3">
      <c r="A305" t="str">
        <v>2025/07/02</v>
      </c>
      <c r="B305">
        <v>9.06</v>
      </c>
      <c r="C305">
        <v>9.15</v>
      </c>
    </row>
    <row r="306" spans="1:3" x14ac:dyDescent="0.3">
      <c r="A306" t="str">
        <v>2025/07/03</v>
      </c>
      <c r="B306">
        <v>9.19</v>
      </c>
      <c r="C306">
        <v>9.1999999999999993</v>
      </c>
    </row>
    <row r="307" spans="1:3" x14ac:dyDescent="0.3">
      <c r="A307" t="str">
        <v>2025/07/04</v>
      </c>
      <c r="B307">
        <v>9.23</v>
      </c>
      <c r="C307">
        <v>9.1199999999999992</v>
      </c>
    </row>
    <row r="308" spans="1:3" x14ac:dyDescent="0.3">
      <c r="A308" t="str">
        <v>2025/07/07</v>
      </c>
      <c r="B308">
        <v>9.1199999999999992</v>
      </c>
      <c r="C308">
        <v>9.07</v>
      </c>
    </row>
    <row r="309" spans="1:3" x14ac:dyDescent="0.3">
      <c r="A309" t="str">
        <v>2025/07/08</v>
      </c>
      <c r="B309">
        <v>9.0399999999999991</v>
      </c>
      <c r="C309">
        <v>9.01</v>
      </c>
    </row>
    <row r="310" spans="1:3" x14ac:dyDescent="0.3">
      <c r="A310" t="str">
        <v>2025/07/09</v>
      </c>
      <c r="B310">
        <v>9</v>
      </c>
      <c r="C310">
        <v>9.1199999999999992</v>
      </c>
    </row>
    <row r="311" spans="1:3" x14ac:dyDescent="0.3">
      <c r="A311" t="str">
        <v>2025/07/10</v>
      </c>
      <c r="B311">
        <v>9.07</v>
      </c>
      <c r="C311">
        <v>9.0399999999999991</v>
      </c>
    </row>
    <row r="312" spans="1:3" x14ac:dyDescent="0.3">
      <c r="A312" t="str">
        <v>2025/07/11</v>
      </c>
      <c r="B312">
        <v>9.0500000000000007</v>
      </c>
      <c r="C312">
        <v>9.08</v>
      </c>
    </row>
    <row r="313" spans="1:3" x14ac:dyDescent="0.3">
      <c r="A313" t="str">
        <v>2025/07/14</v>
      </c>
      <c r="B313">
        <v>9.09</v>
      </c>
      <c r="C313">
        <v>9.07</v>
      </c>
    </row>
    <row r="314" spans="1:3" x14ac:dyDescent="0.3">
      <c r="A314" t="str">
        <v>2025/07/15</v>
      </c>
      <c r="B314">
        <v>9.07</v>
      </c>
      <c r="C314">
        <v>9.11</v>
      </c>
    </row>
    <row r="315" spans="1:3" x14ac:dyDescent="0.3">
      <c r="A315" t="str">
        <v>2025/07/16</v>
      </c>
      <c r="B315">
        <v>9.11</v>
      </c>
      <c r="C315">
        <v>9.16</v>
      </c>
    </row>
    <row r="316" spans="1:3" x14ac:dyDescent="0.3">
      <c r="A316" t="str">
        <v>2025/07/17</v>
      </c>
      <c r="B316">
        <v>9.16</v>
      </c>
      <c r="C316">
        <v>9.23</v>
      </c>
    </row>
    <row r="317" spans="1:3" x14ac:dyDescent="0.3">
      <c r="A317" t="str">
        <v>2025/07/18</v>
      </c>
      <c r="B317">
        <v>9.24</v>
      </c>
      <c r="C317">
        <v>9.2200000000000006</v>
      </c>
    </row>
    <row r="318" spans="1:3" x14ac:dyDescent="0.3">
      <c r="A318" t="str">
        <v>2025/07/21</v>
      </c>
      <c r="B318">
        <v>9.25</v>
      </c>
      <c r="C318">
        <v>9.24</v>
      </c>
    </row>
    <row r="319" spans="1:3" x14ac:dyDescent="0.3">
      <c r="A319" t="str">
        <v>2025/07/22</v>
      </c>
      <c r="B319">
        <v>9.26</v>
      </c>
      <c r="C319">
        <v>9.1199999999999992</v>
      </c>
    </row>
    <row r="320" spans="1:3" x14ac:dyDescent="0.3">
      <c r="A320" t="str">
        <v>2025/07/23</v>
      </c>
      <c r="B320">
        <v>9.1199999999999992</v>
      </c>
      <c r="C320">
        <v>9.25</v>
      </c>
    </row>
    <row r="321" spans="1:3" x14ac:dyDescent="0.3">
      <c r="A321" t="str">
        <v>2025/07/24</v>
      </c>
      <c r="B321">
        <v>9.25</v>
      </c>
      <c r="C321">
        <v>9.2799999999999994</v>
      </c>
    </row>
    <row r="322" spans="1:3" x14ac:dyDescent="0.3">
      <c r="A322" t="str">
        <v>2025/07/25</v>
      </c>
      <c r="B322">
        <v>9.2799999999999994</v>
      </c>
      <c r="C322">
        <v>9.27</v>
      </c>
    </row>
    <row r="323" spans="1:3" x14ac:dyDescent="0.3">
      <c r="A323" t="str">
        <v>2025/07/28</v>
      </c>
      <c r="B323">
        <v>9.2799999999999994</v>
      </c>
      <c r="C323">
        <v>9.27</v>
      </c>
    </row>
    <row r="324" spans="1:3" x14ac:dyDescent="0.3">
      <c r="A324" t="str">
        <v>2025/07/29</v>
      </c>
      <c r="B324">
        <v>9.27</v>
      </c>
      <c r="C324">
        <v>9.18</v>
      </c>
    </row>
    <row r="325" spans="1:3" x14ac:dyDescent="0.3">
      <c r="A325" t="str">
        <v>2025/07/30</v>
      </c>
      <c r="B325">
        <v>9.2100000000000009</v>
      </c>
      <c r="C325">
        <v>9.2200000000000006</v>
      </c>
    </row>
    <row r="326" spans="1:3" x14ac:dyDescent="0.3">
      <c r="A326" t="str">
        <v>2025/07/31</v>
      </c>
      <c r="B326">
        <v>9.2200000000000006</v>
      </c>
      <c r="C326">
        <v>9.1999999999999993</v>
      </c>
    </row>
    <row r="327" spans="1:3" x14ac:dyDescent="0.3">
      <c r="A327" t="str">
        <v>2025/08/01</v>
      </c>
      <c r="B327">
        <v>9.2100000000000009</v>
      </c>
      <c r="C327">
        <v>9.24</v>
      </c>
    </row>
    <row r="328" spans="1:3" x14ac:dyDescent="0.3">
      <c r="A328" t="str">
        <v>2025/08/04</v>
      </c>
      <c r="B328">
        <v>9.18</v>
      </c>
      <c r="C328">
        <v>9.23</v>
      </c>
    </row>
    <row r="329" spans="1:3" x14ac:dyDescent="0.3">
      <c r="A329" t="str">
        <v>2025/08/05</v>
      </c>
      <c r="B329">
        <v>9.23</v>
      </c>
      <c r="C329">
        <v>9.2799999999999994</v>
      </c>
    </row>
    <row r="330" spans="1:3" x14ac:dyDescent="0.3">
      <c r="A330" t="str">
        <v>2025/08/06</v>
      </c>
      <c r="B330">
        <v>9.2799999999999994</v>
      </c>
      <c r="C330">
        <v>9.25</v>
      </c>
    </row>
    <row r="331" spans="1:3" x14ac:dyDescent="0.3">
      <c r="A331" t="str">
        <v>2025/08/07</v>
      </c>
      <c r="B331">
        <v>9.2100000000000009</v>
      </c>
      <c r="C331">
        <v>9.24</v>
      </c>
    </row>
    <row r="332" spans="1:3" x14ac:dyDescent="0.3">
      <c r="A332" t="str">
        <v>2025/08/08</v>
      </c>
      <c r="B332">
        <v>9.27</v>
      </c>
      <c r="C332">
        <v>9.3000000000000007</v>
      </c>
    </row>
    <row r="333" spans="1:3" x14ac:dyDescent="0.3">
      <c r="A333" t="str">
        <v>2025/08/11</v>
      </c>
      <c r="B333">
        <v>9.2799999999999994</v>
      </c>
      <c r="C333">
        <v>9.27</v>
      </c>
    </row>
    <row r="334" spans="1:3" x14ac:dyDescent="0.3">
      <c r="A334" t="str">
        <v>2025/08/12</v>
      </c>
      <c r="B334">
        <v>9.27</v>
      </c>
      <c r="C334">
        <v>9.2799999999999994</v>
      </c>
    </row>
    <row r="335" spans="1:3" x14ac:dyDescent="0.3">
      <c r="A335" t="str">
        <v>2025/08/13</v>
      </c>
      <c r="B335">
        <v>9.32</v>
      </c>
      <c r="C335">
        <v>9.2899999999999991</v>
      </c>
    </row>
    <row r="336" spans="1:3" x14ac:dyDescent="0.3">
      <c r="A336" t="str">
        <v>2025/08/14</v>
      </c>
      <c r="B336">
        <v>9.32</v>
      </c>
      <c r="C336">
        <v>9.33</v>
      </c>
    </row>
    <row r="337" spans="1:3" x14ac:dyDescent="0.3">
      <c r="A337" t="str">
        <v>2025/08/15</v>
      </c>
      <c r="B337">
        <v>9.33</v>
      </c>
      <c r="C337">
        <v>9.31</v>
      </c>
    </row>
    <row r="338" spans="1:3" x14ac:dyDescent="0.3">
      <c r="A338" t="str">
        <v>2025/08/18</v>
      </c>
      <c r="B338">
        <v>9.31</v>
      </c>
      <c r="C338">
        <v>9.35</v>
      </c>
    </row>
    <row r="339" spans="1:3" x14ac:dyDescent="0.3">
      <c r="A339" t="str">
        <v>2025/08/19</v>
      </c>
      <c r="B339">
        <v>9.35</v>
      </c>
      <c r="C339">
        <v>9.26</v>
      </c>
    </row>
    <row r="340" spans="1:3" x14ac:dyDescent="0.3">
      <c r="A340" t="str">
        <v>2025/08/20</v>
      </c>
      <c r="B340">
        <v>9.25</v>
      </c>
      <c r="C340">
        <v>9.14</v>
      </c>
    </row>
    <row r="341" spans="1:3" x14ac:dyDescent="0.3">
      <c r="A341" t="str">
        <v>2025/08/21</v>
      </c>
      <c r="B341">
        <v>9.14</v>
      </c>
      <c r="C341">
        <v>9.26</v>
      </c>
    </row>
    <row r="342" spans="1:3" x14ac:dyDescent="0.3">
      <c r="A342" t="str">
        <v>2025/08/22</v>
      </c>
      <c r="B342">
        <v>9.26</v>
      </c>
      <c r="C342">
        <v>9.2100000000000009</v>
      </c>
    </row>
    <row r="343" spans="1:3" x14ac:dyDescent="0.3">
      <c r="A343" t="str">
        <v>2025/08/25</v>
      </c>
      <c r="B343">
        <v>9.2100000000000009</v>
      </c>
      <c r="C343">
        <v>9.32</v>
      </c>
    </row>
    <row r="344" spans="1:3" x14ac:dyDescent="0.3">
      <c r="A344" t="str">
        <v>2025/08/26</v>
      </c>
      <c r="B344">
        <v>9.32</v>
      </c>
      <c r="C344">
        <v>9.32</v>
      </c>
    </row>
    <row r="345" spans="1:3" x14ac:dyDescent="0.3">
      <c r="A345" t="str">
        <v>2025/08/27</v>
      </c>
      <c r="B345">
        <v>9.33</v>
      </c>
      <c r="C345">
        <v>9.4</v>
      </c>
    </row>
    <row r="346" spans="1:3" x14ac:dyDescent="0.3">
      <c r="A346" t="str">
        <v>2025/08/28</v>
      </c>
      <c r="B346">
        <v>9.39</v>
      </c>
      <c r="C346">
        <v>9.39</v>
      </c>
    </row>
    <row r="347" spans="1:3" x14ac:dyDescent="0.3">
      <c r="A347" t="str">
        <v>2025/08/29</v>
      </c>
      <c r="B347">
        <v>9.39</v>
      </c>
      <c r="C347">
        <v>9.3699999999999992</v>
      </c>
    </row>
    <row r="348" spans="1:3" x14ac:dyDescent="0.3">
      <c r="A348" t="str">
        <v>2025/09/01</v>
      </c>
      <c r="B348">
        <v>9.3699999999999992</v>
      </c>
      <c r="C348">
        <v>9.2799999999999994</v>
      </c>
    </row>
    <row r="349" spans="1:3" x14ac:dyDescent="0.3">
      <c r="A349" t="str">
        <v>2025/09/02</v>
      </c>
      <c r="B349">
        <v>9.2799999999999994</v>
      </c>
      <c r="C349">
        <v>9.24</v>
      </c>
    </row>
    <row r="350" spans="1:3" x14ac:dyDescent="0.3">
      <c r="A350" t="str">
        <v>2025/09/03</v>
      </c>
      <c r="B350">
        <v>9.24</v>
      </c>
      <c r="C350">
        <v>9.27</v>
      </c>
    </row>
    <row r="351" spans="1:3" x14ac:dyDescent="0.3">
      <c r="A351" t="str">
        <v>2025/09/04</v>
      </c>
      <c r="B351">
        <v>9.27</v>
      </c>
      <c r="C351">
        <v>9.3000000000000007</v>
      </c>
    </row>
    <row r="352" spans="1:3" x14ac:dyDescent="0.3">
      <c r="A352" t="str">
        <v>2025/09/05</v>
      </c>
      <c r="B352">
        <v>9.3000000000000007</v>
      </c>
      <c r="C352">
        <v>9.34</v>
      </c>
    </row>
    <row r="353" spans="1:3" x14ac:dyDescent="0.3">
      <c r="A353" t="str">
        <v>2025/09/08</v>
      </c>
      <c r="B353">
        <v>9.39</v>
      </c>
      <c r="C353">
        <v>9.43</v>
      </c>
    </row>
    <row r="354" spans="1:3" x14ac:dyDescent="0.3">
      <c r="A354" t="str">
        <v>2025/09/09</v>
      </c>
      <c r="B354">
        <v>9.41</v>
      </c>
      <c r="C354">
        <v>9.43</v>
      </c>
    </row>
    <row r="355" spans="1:3" x14ac:dyDescent="0.3">
      <c r="A355" t="str">
        <v>2025/09/10</v>
      </c>
      <c r="B355">
        <v>9.4700000000000006</v>
      </c>
      <c r="C355">
        <v>9.49</v>
      </c>
    </row>
    <row r="356" spans="1:3" x14ac:dyDescent="0.3">
      <c r="A356" t="str">
        <v>2025/09/11</v>
      </c>
      <c r="B356">
        <v>9.49</v>
      </c>
      <c r="C356">
        <v>9.41</v>
      </c>
    </row>
    <row r="357" spans="1:3" x14ac:dyDescent="0.3">
      <c r="A357" t="str">
        <v>2025/09/12</v>
      </c>
      <c r="B357">
        <v>9.41</v>
      </c>
      <c r="C357">
        <v>9.5</v>
      </c>
    </row>
    <row r="358" spans="1:3" x14ac:dyDescent="0.3">
      <c r="A358" t="str">
        <v>2025/09/15</v>
      </c>
      <c r="B358">
        <v>9.5</v>
      </c>
      <c r="C358">
        <v>9.4600000000000009</v>
      </c>
    </row>
    <row r="359" spans="1:3" x14ac:dyDescent="0.3">
      <c r="A359" t="str">
        <v>2025/09/16</v>
      </c>
      <c r="B359">
        <v>9.4600000000000009</v>
      </c>
      <c r="C359">
        <v>9.5</v>
      </c>
    </row>
    <row r="360" spans="1:3" x14ac:dyDescent="0.3">
      <c r="A360" t="str">
        <v>2025/09/17</v>
      </c>
      <c r="B360">
        <v>9.5</v>
      </c>
      <c r="C360">
        <v>9.42</v>
      </c>
    </row>
    <row r="361" spans="1:3" x14ac:dyDescent="0.3">
      <c r="A361" t="str">
        <v>2025/09/18</v>
      </c>
      <c r="B361">
        <v>9.42</v>
      </c>
      <c r="C361">
        <v>9.52</v>
      </c>
    </row>
    <row r="362" spans="1:3" x14ac:dyDescent="0.3">
      <c r="A362" t="str">
        <v>2025/09/19</v>
      </c>
      <c r="B362">
        <v>9.56</v>
      </c>
      <c r="C362">
        <v>9.57</v>
      </c>
    </row>
    <row r="363" spans="1:3" x14ac:dyDescent="0.3">
      <c r="A363" t="str">
        <v>2025/09/22</v>
      </c>
      <c r="B363">
        <v>9.57</v>
      </c>
      <c r="C363">
        <v>9.58</v>
      </c>
    </row>
    <row r="364" spans="1:3" x14ac:dyDescent="0.3">
      <c r="A364" t="str">
        <v>2025/09/23</v>
      </c>
      <c r="B364">
        <v>9.58</v>
      </c>
      <c r="C364">
        <v>9.61</v>
      </c>
    </row>
    <row r="365" spans="1:3" x14ac:dyDescent="0.3">
      <c r="A365" t="str">
        <v>2025/09/24</v>
      </c>
      <c r="B365">
        <v>9.61</v>
      </c>
      <c r="C365">
        <v>9.6</v>
      </c>
    </row>
    <row r="366" spans="1:3" x14ac:dyDescent="0.3">
      <c r="A366" t="str">
        <v>2025/09/25</v>
      </c>
      <c r="B366">
        <v>9.6199999999999992</v>
      </c>
      <c r="C366">
        <v>9.5500000000000007</v>
      </c>
    </row>
    <row r="367" spans="1:3" x14ac:dyDescent="0.3">
      <c r="A367" t="str">
        <v>2025/09/26</v>
      </c>
      <c r="B367">
        <v>9.5399999999999991</v>
      </c>
      <c r="C367">
        <v>9.36</v>
      </c>
    </row>
    <row r="368" spans="1:3" x14ac:dyDescent="0.3">
      <c r="A368" t="str">
        <v>2025/09/30</v>
      </c>
      <c r="B368">
        <v>9.36</v>
      </c>
      <c r="C368">
        <v>9.4700000000000006</v>
      </c>
    </row>
    <row r="369" spans="1:3" x14ac:dyDescent="0.3">
      <c r="A369" t="str">
        <v>2025/10/01</v>
      </c>
      <c r="B369">
        <v>9.49</v>
      </c>
      <c r="C369">
        <v>9.4600000000000009</v>
      </c>
    </row>
    <row r="370" spans="1:3" x14ac:dyDescent="0.3">
      <c r="A370" t="str">
        <v>2025/10/02</v>
      </c>
      <c r="B370">
        <v>9.52</v>
      </c>
      <c r="C370">
        <v>9.5</v>
      </c>
    </row>
    <row r="371" spans="1:3" x14ac:dyDescent="0.3">
      <c r="A371" t="str">
        <v>2025/10/03</v>
      </c>
      <c r="B371">
        <v>9.5</v>
      </c>
      <c r="C371">
        <v>9.52</v>
      </c>
    </row>
    <row r="372" spans="1:3" x14ac:dyDescent="0.3">
      <c r="A372" t="str">
        <v>2025/10/07</v>
      </c>
      <c r="B372">
        <v>9.52</v>
      </c>
      <c r="C372">
        <v>9.6</v>
      </c>
    </row>
    <row r="373" spans="1:3" x14ac:dyDescent="0.3">
      <c r="A373" t="str">
        <v>2025/10/08</v>
      </c>
      <c r="B373">
        <v>9.56</v>
      </c>
      <c r="C373">
        <v>9.5399999999999991</v>
      </c>
    </row>
    <row r="374" spans="1:3" x14ac:dyDescent="0.3">
      <c r="A374" t="str">
        <v>2025/10/09</v>
      </c>
      <c r="B374">
        <v>9.6199999999999992</v>
      </c>
      <c r="C374">
        <v>9.5299999999999994</v>
      </c>
    </row>
    <row r="375" spans="1:3" x14ac:dyDescent="0.3">
      <c r="A375" t="str">
        <v>2025/10/13</v>
      </c>
      <c r="B375">
        <v>9.3800000000000008</v>
      </c>
      <c r="C375">
        <v>9.44</v>
      </c>
    </row>
    <row r="376" spans="1:3" x14ac:dyDescent="0.3">
      <c r="A376" t="str">
        <v>2025/10/14</v>
      </c>
      <c r="B376">
        <v>9.52</v>
      </c>
      <c r="C376">
        <v>9.3800000000000008</v>
      </c>
    </row>
    <row r="377" spans="1:3" x14ac:dyDescent="0.3">
      <c r="A377" t="str">
        <v>2025/10/15</v>
      </c>
      <c r="B377">
        <v>9.3800000000000008</v>
      </c>
      <c r="C377">
        <v>9.44</v>
      </c>
    </row>
    <row r="378" spans="1:3" x14ac:dyDescent="0.3">
      <c r="A378" t="str">
        <v>2025/10/16</v>
      </c>
      <c r="B378">
        <v>9.48</v>
      </c>
      <c r="C378">
        <v>9.5299999999999994</v>
      </c>
    </row>
    <row r="379" spans="1:3" x14ac:dyDescent="0.3">
      <c r="A379" t="str">
        <v>2025/10/17</v>
      </c>
      <c r="B379">
        <v>9.5399999999999991</v>
      </c>
      <c r="C379">
        <v>9.5</v>
      </c>
    </row>
    <row r="380" spans="1:3" x14ac:dyDescent="0.3">
      <c r="A380" t="str">
        <v>2025/10/20</v>
      </c>
      <c r="B380">
        <v>9.5</v>
      </c>
      <c r="C380">
        <v>9.57</v>
      </c>
    </row>
    <row r="381" spans="1:3" x14ac:dyDescent="0.3">
      <c r="A381" t="str">
        <v>2025/10/21</v>
      </c>
      <c r="B381" t="str">
        <v>N/A</v>
      </c>
      <c r="C381" t="str">
        <v>N/A</v>
      </c>
    </row>
    <row r="382" spans="1:3" x14ac:dyDescent="0.3">
      <c r="A382" t="str">
        <v/>
      </c>
      <c r="B382" t="str">
        <v/>
      </c>
      <c r="C382" t="str">
        <v/>
      </c>
    </row>
    <row r="383" spans="1:3" x14ac:dyDescent="0.3">
      <c r="A383" t="str">
        <v/>
      </c>
      <c r="B383" t="str">
        <v/>
      </c>
      <c r="C383" t="str">
        <v/>
      </c>
    </row>
    <row r="384" spans="1:3" x14ac:dyDescent="0.3">
      <c r="A384" t="str">
        <v/>
      </c>
      <c r="B384" t="str">
        <v/>
      </c>
      <c r="C384" t="str">
        <v/>
      </c>
    </row>
    <row r="385" spans="1:3" x14ac:dyDescent="0.3">
      <c r="A385" t="str">
        <v/>
      </c>
      <c r="B385" t="str">
        <v/>
      </c>
      <c r="C385" t="str">
        <v/>
      </c>
    </row>
    <row r="386" spans="1:3" x14ac:dyDescent="0.3">
      <c r="A386" t="str">
        <v/>
      </c>
      <c r="B386" t="str">
        <v/>
      </c>
      <c r="C386" t="str">
        <v/>
      </c>
    </row>
    <row r="387" spans="1:3" x14ac:dyDescent="0.3">
      <c r="A387" t="str">
        <v/>
      </c>
      <c r="B387" t="str">
        <v/>
      </c>
      <c r="C387" t="str">
        <v/>
      </c>
    </row>
    <row r="388" spans="1:3" x14ac:dyDescent="0.3">
      <c r="A388" t="str">
        <v/>
      </c>
      <c r="B388" t="str">
        <v/>
      </c>
      <c r="C388" t="str">
        <v/>
      </c>
    </row>
    <row r="389" spans="1:3" x14ac:dyDescent="0.3">
      <c r="A389" t="str">
        <v/>
      </c>
      <c r="B389" t="str">
        <v/>
      </c>
      <c r="C389" t="str">
        <v/>
      </c>
    </row>
    <row r="390" spans="1:3" x14ac:dyDescent="0.3">
      <c r="A390" t="str">
        <v/>
      </c>
      <c r="B390" t="str">
        <v/>
      </c>
      <c r="C390" t="str">
        <v/>
      </c>
    </row>
    <row r="391" spans="1:3" x14ac:dyDescent="0.3">
      <c r="A391" t="str">
        <v/>
      </c>
      <c r="B391" t="str">
        <v/>
      </c>
      <c r="C391" t="str">
        <v/>
      </c>
    </row>
    <row r="392" spans="1:3" x14ac:dyDescent="0.3">
      <c r="A392" t="str">
        <v/>
      </c>
      <c r="B392" t="str">
        <v/>
      </c>
      <c r="C392" t="str">
        <v/>
      </c>
    </row>
    <row r="393" spans="1:3" x14ac:dyDescent="0.3">
      <c r="A393" t="str">
        <v/>
      </c>
      <c r="B393" t="str">
        <v/>
      </c>
      <c r="C393" t="str">
        <v/>
      </c>
    </row>
    <row r="394" spans="1:3" x14ac:dyDescent="0.3">
      <c r="A394" t="str">
        <v/>
      </c>
      <c r="B394" t="str">
        <v/>
      </c>
      <c r="C394" t="str">
        <v/>
      </c>
    </row>
    <row r="395" spans="1:3" x14ac:dyDescent="0.3">
      <c r="A395" t="str">
        <v/>
      </c>
      <c r="B395" t="str">
        <v/>
      </c>
      <c r="C395" t="str">
        <v/>
      </c>
    </row>
    <row r="396" spans="1:3" x14ac:dyDescent="0.3">
      <c r="A396" t="str">
        <v/>
      </c>
      <c r="B396" t="str">
        <v/>
      </c>
      <c r="C396" t="str">
        <v/>
      </c>
    </row>
    <row r="397" spans="1:3" x14ac:dyDescent="0.3">
      <c r="A397" t="str">
        <v/>
      </c>
      <c r="B397" t="str">
        <v/>
      </c>
      <c r="C397" t="str">
        <v/>
      </c>
    </row>
    <row r="398" spans="1:3" x14ac:dyDescent="0.3">
      <c r="A398" t="str">
        <v/>
      </c>
      <c r="B398" t="str">
        <v/>
      </c>
      <c r="C398" t="str">
        <v/>
      </c>
    </row>
    <row r="399" spans="1:3" x14ac:dyDescent="0.3">
      <c r="A399" t="str">
        <v/>
      </c>
      <c r="B399" t="str">
        <v/>
      </c>
      <c r="C399" t="str">
        <v/>
      </c>
    </row>
    <row r="400" spans="1:3" x14ac:dyDescent="0.3">
      <c r="A400" t="str">
        <v/>
      </c>
      <c r="B400" t="str">
        <v/>
      </c>
      <c r="C400" t="str">
        <v/>
      </c>
    </row>
    <row r="401" spans="1:3" x14ac:dyDescent="0.3">
      <c r="A401" t="str">
        <v/>
      </c>
      <c r="B401" t="str">
        <v/>
      </c>
      <c r="C401" t="str">
        <v/>
      </c>
    </row>
    <row r="402" spans="1:3" x14ac:dyDescent="0.3">
      <c r="A402" t="str">
        <v/>
      </c>
      <c r="B402" t="str">
        <v/>
      </c>
      <c r="C402" t="str">
        <v/>
      </c>
    </row>
    <row r="403" spans="1:3" x14ac:dyDescent="0.3">
      <c r="A403" t="str">
        <v/>
      </c>
      <c r="B403" t="str">
        <v/>
      </c>
      <c r="C403" t="str">
        <v/>
      </c>
    </row>
    <row r="404" spans="1:3" x14ac:dyDescent="0.3">
      <c r="A404" t="str">
        <v/>
      </c>
      <c r="B404" t="str">
        <v/>
      </c>
      <c r="C404" t="str">
        <v/>
      </c>
    </row>
    <row r="405" spans="1:3" x14ac:dyDescent="0.3">
      <c r="A405" t="str">
        <v/>
      </c>
      <c r="B405" t="str">
        <v/>
      </c>
      <c r="C405" t="str">
        <v/>
      </c>
    </row>
    <row r="406" spans="1:3" x14ac:dyDescent="0.3">
      <c r="A406" t="str">
        <v/>
      </c>
      <c r="B406" t="str">
        <v/>
      </c>
      <c r="C406" t="str">
        <v/>
      </c>
    </row>
    <row r="407" spans="1:3" x14ac:dyDescent="0.3">
      <c r="A407" t="str">
        <v/>
      </c>
      <c r="B407" t="str">
        <v/>
      </c>
      <c r="C407" t="str">
        <v/>
      </c>
    </row>
    <row r="408" spans="1:3" x14ac:dyDescent="0.3">
      <c r="A408" t="str">
        <v/>
      </c>
      <c r="B408" t="str">
        <v/>
      </c>
      <c r="C408" t="str">
        <v/>
      </c>
    </row>
    <row r="409" spans="1:3" x14ac:dyDescent="0.3">
      <c r="A409" t="str">
        <v/>
      </c>
      <c r="B409" t="str">
        <v/>
      </c>
      <c r="C409" t="str">
        <v/>
      </c>
    </row>
    <row r="410" spans="1:3" x14ac:dyDescent="0.3">
      <c r="A410" t="str">
        <v/>
      </c>
      <c r="B410" t="str">
        <v/>
      </c>
      <c r="C410" t="str">
        <v/>
      </c>
    </row>
    <row r="411" spans="1:3" x14ac:dyDescent="0.3">
      <c r="A411" t="str">
        <v/>
      </c>
      <c r="B411" t="str">
        <v/>
      </c>
      <c r="C411" t="str">
        <v/>
      </c>
    </row>
    <row r="412" spans="1:3" x14ac:dyDescent="0.3">
      <c r="A412" t="str">
        <v/>
      </c>
      <c r="B412" t="str">
        <v/>
      </c>
      <c r="C412" t="str">
        <v/>
      </c>
    </row>
    <row r="413" spans="1:3" x14ac:dyDescent="0.3">
      <c r="A413" t="str">
        <v/>
      </c>
      <c r="B413" t="str">
        <v/>
      </c>
      <c r="C413" t="str">
        <v/>
      </c>
    </row>
    <row r="414" spans="1:3" x14ac:dyDescent="0.3">
      <c r="A414" t="str">
        <v/>
      </c>
      <c r="B414" t="str">
        <v/>
      </c>
      <c r="C414" t="str">
        <v/>
      </c>
    </row>
    <row r="415" spans="1:3" x14ac:dyDescent="0.3">
      <c r="A415" t="str">
        <v/>
      </c>
      <c r="B415" t="str">
        <v/>
      </c>
      <c r="C415" t="str">
        <v/>
      </c>
    </row>
    <row r="416" spans="1:3" x14ac:dyDescent="0.3">
      <c r="A416" t="str">
        <v/>
      </c>
      <c r="B416" t="str">
        <v/>
      </c>
      <c r="C416" t="str">
        <v/>
      </c>
    </row>
    <row r="417" spans="1:3" x14ac:dyDescent="0.3">
      <c r="A417" t="str">
        <v/>
      </c>
      <c r="B417" t="str">
        <v/>
      </c>
      <c r="C417" t="str">
        <v/>
      </c>
    </row>
    <row r="418" spans="1:3" x14ac:dyDescent="0.3">
      <c r="A418" t="str">
        <v/>
      </c>
      <c r="B418" t="str">
        <v/>
      </c>
      <c r="C418" t="str">
        <v/>
      </c>
    </row>
    <row r="419" spans="1:3" x14ac:dyDescent="0.3">
      <c r="A419" t="str">
        <v/>
      </c>
      <c r="B419" t="str">
        <v/>
      </c>
      <c r="C419" t="str">
        <v/>
      </c>
    </row>
    <row r="420" spans="1:3" x14ac:dyDescent="0.3">
      <c r="A420" t="str">
        <v/>
      </c>
      <c r="B420" t="str">
        <v/>
      </c>
      <c r="C420" t="str">
        <v/>
      </c>
    </row>
    <row r="421" spans="1:3" x14ac:dyDescent="0.3">
      <c r="A421" t="str">
        <v/>
      </c>
      <c r="B421" t="str">
        <v/>
      </c>
      <c r="C421" t="str">
        <v/>
      </c>
    </row>
    <row r="422" spans="1:3" x14ac:dyDescent="0.3">
      <c r="A422" t="str">
        <v/>
      </c>
      <c r="B422" t="str">
        <v/>
      </c>
      <c r="C422" t="str">
        <v/>
      </c>
    </row>
    <row r="423" spans="1:3" x14ac:dyDescent="0.3">
      <c r="A423" t="str">
        <v/>
      </c>
      <c r="B423" t="str">
        <v/>
      </c>
      <c r="C423" t="str">
        <v/>
      </c>
    </row>
    <row r="424" spans="1:3" x14ac:dyDescent="0.3">
      <c r="A424" t="str">
        <v/>
      </c>
      <c r="B424" t="str">
        <v/>
      </c>
      <c r="C424" t="str">
        <v/>
      </c>
    </row>
    <row r="425" spans="1:3" x14ac:dyDescent="0.3">
      <c r="A425" t="str">
        <v/>
      </c>
      <c r="B425" t="str">
        <v/>
      </c>
      <c r="C425" t="str">
        <v/>
      </c>
    </row>
    <row r="426" spans="1:3" x14ac:dyDescent="0.3">
      <c r="A426" t="str">
        <v/>
      </c>
      <c r="B426" t="str">
        <v/>
      </c>
      <c r="C426" t="str">
        <v/>
      </c>
    </row>
    <row r="427" spans="1:3" x14ac:dyDescent="0.3">
      <c r="A427" t="str">
        <v/>
      </c>
      <c r="B427" t="str">
        <v/>
      </c>
      <c r="C427" t="str">
        <v/>
      </c>
    </row>
    <row r="428" spans="1:3" x14ac:dyDescent="0.3">
      <c r="A428" t="str">
        <v/>
      </c>
      <c r="B428" t="str">
        <v/>
      </c>
      <c r="C428" t="str">
        <v/>
      </c>
    </row>
    <row r="429" spans="1:3" x14ac:dyDescent="0.3">
      <c r="A429" t="str">
        <v/>
      </c>
      <c r="B429" t="str">
        <v/>
      </c>
      <c r="C429" t="str">
        <v/>
      </c>
    </row>
    <row r="430" spans="1:3" x14ac:dyDescent="0.3">
      <c r="A430" t="str">
        <v/>
      </c>
      <c r="B430" t="str">
        <v/>
      </c>
      <c r="C430" t="str">
        <v/>
      </c>
    </row>
    <row r="431" spans="1:3" x14ac:dyDescent="0.3">
      <c r="A431" t="str">
        <v/>
      </c>
      <c r="B431" t="str">
        <v/>
      </c>
      <c r="C431" t="str">
        <v/>
      </c>
    </row>
    <row r="432" spans="1:3" x14ac:dyDescent="0.3">
      <c r="A432" t="str">
        <v/>
      </c>
      <c r="B432" t="str">
        <v/>
      </c>
      <c r="C432" t="str">
        <v/>
      </c>
    </row>
    <row r="433" spans="1:3" x14ac:dyDescent="0.3">
      <c r="A433" t="str">
        <v/>
      </c>
      <c r="B433" t="str">
        <v/>
      </c>
      <c r="C433" t="str">
        <v/>
      </c>
    </row>
    <row r="434" spans="1:3" x14ac:dyDescent="0.3">
      <c r="A434" t="str">
        <v/>
      </c>
      <c r="B434" t="str">
        <v/>
      </c>
      <c r="C434" t="str">
        <v/>
      </c>
    </row>
    <row r="435" spans="1:3" x14ac:dyDescent="0.3">
      <c r="A435" t="str">
        <v/>
      </c>
      <c r="B435" t="str">
        <v/>
      </c>
      <c r="C435" t="str">
        <v/>
      </c>
    </row>
    <row r="436" spans="1:3" x14ac:dyDescent="0.3">
      <c r="A436" t="str">
        <v/>
      </c>
      <c r="B436" t="str">
        <v/>
      </c>
      <c r="C436" t="str">
        <v/>
      </c>
    </row>
    <row r="437" spans="1:3" x14ac:dyDescent="0.3">
      <c r="A437" t="str">
        <v/>
      </c>
      <c r="B437" t="str">
        <v/>
      </c>
      <c r="C437" t="str">
        <v/>
      </c>
    </row>
    <row r="438" spans="1:3" x14ac:dyDescent="0.3">
      <c r="A438" t="str">
        <v/>
      </c>
      <c r="B438" t="str">
        <v/>
      </c>
      <c r="C438" t="str">
        <v/>
      </c>
    </row>
    <row r="439" spans="1:3" x14ac:dyDescent="0.3">
      <c r="A439" t="str">
        <v/>
      </c>
      <c r="B439" t="str">
        <v/>
      </c>
      <c r="C439" t="str">
        <v/>
      </c>
    </row>
    <row r="440" spans="1:3" x14ac:dyDescent="0.3">
      <c r="A440" t="str">
        <v/>
      </c>
      <c r="B440" t="str">
        <v/>
      </c>
      <c r="C440" t="str">
        <v/>
      </c>
    </row>
    <row r="441" spans="1:3" x14ac:dyDescent="0.3">
      <c r="A441" t="str">
        <v/>
      </c>
      <c r="B441" t="str">
        <v/>
      </c>
      <c r="C441" t="str">
        <v/>
      </c>
    </row>
    <row r="442" spans="1:3" x14ac:dyDescent="0.3">
      <c r="A442" t="str">
        <v/>
      </c>
      <c r="B442" t="str">
        <v/>
      </c>
      <c r="C442" t="str">
        <v/>
      </c>
    </row>
    <row r="443" spans="1:3" x14ac:dyDescent="0.3">
      <c r="A443" t="str">
        <v/>
      </c>
      <c r="B443" t="str">
        <v/>
      </c>
      <c r="C443" t="str">
        <v/>
      </c>
    </row>
    <row r="444" spans="1:3" x14ac:dyDescent="0.3">
      <c r="A444" t="str">
        <v/>
      </c>
      <c r="B444" t="str">
        <v/>
      </c>
      <c r="C444" t="str">
        <v/>
      </c>
    </row>
    <row r="445" spans="1:3" x14ac:dyDescent="0.3">
      <c r="A445" t="str">
        <v/>
      </c>
      <c r="B445" t="str">
        <v/>
      </c>
      <c r="C445" t="str">
        <v/>
      </c>
    </row>
    <row r="446" spans="1:3" x14ac:dyDescent="0.3">
      <c r="A446" t="str">
        <v/>
      </c>
      <c r="B446" t="str">
        <v/>
      </c>
      <c r="C446" t="str">
        <v/>
      </c>
    </row>
    <row r="447" spans="1:3" x14ac:dyDescent="0.3">
      <c r="A447" t="str">
        <v/>
      </c>
      <c r="B447" t="str">
        <v/>
      </c>
      <c r="C447" t="str">
        <v/>
      </c>
    </row>
    <row r="448" spans="1:3" x14ac:dyDescent="0.3">
      <c r="A448" t="str">
        <v/>
      </c>
      <c r="B448" t="str">
        <v/>
      </c>
      <c r="C448" t="str">
        <v/>
      </c>
    </row>
    <row r="449" spans="1:3" x14ac:dyDescent="0.3">
      <c r="A449" t="str">
        <v/>
      </c>
      <c r="B449" t="str">
        <v/>
      </c>
      <c r="C449" t="str">
        <v/>
      </c>
    </row>
    <row r="450" spans="1:3" x14ac:dyDescent="0.3">
      <c r="A450" t="str">
        <v/>
      </c>
      <c r="B450" t="str">
        <v/>
      </c>
      <c r="C450" t="str">
        <v/>
      </c>
    </row>
    <row r="451" spans="1:3" x14ac:dyDescent="0.3">
      <c r="A451" t="str">
        <v/>
      </c>
      <c r="B451" t="str">
        <v/>
      </c>
      <c r="C451" t="str">
        <v/>
      </c>
    </row>
    <row r="452" spans="1:3" x14ac:dyDescent="0.3">
      <c r="A452" t="str">
        <v/>
      </c>
      <c r="B452" t="str">
        <v/>
      </c>
      <c r="C452" t="str">
        <v/>
      </c>
    </row>
    <row r="453" spans="1:3" x14ac:dyDescent="0.3">
      <c r="A453" t="str">
        <v/>
      </c>
      <c r="B453" t="str">
        <v/>
      </c>
      <c r="C453" t="str">
        <v/>
      </c>
    </row>
    <row r="454" spans="1:3" x14ac:dyDescent="0.3">
      <c r="A454" t="str">
        <v/>
      </c>
      <c r="B454" t="str">
        <v/>
      </c>
      <c r="C454" t="str">
        <v/>
      </c>
    </row>
    <row r="455" spans="1:3" x14ac:dyDescent="0.3">
      <c r="A455" t="str">
        <v/>
      </c>
      <c r="B455" t="str">
        <v/>
      </c>
      <c r="C455" t="str">
        <v/>
      </c>
    </row>
    <row r="456" spans="1:3" x14ac:dyDescent="0.3">
      <c r="A456" t="str">
        <v/>
      </c>
      <c r="B456" t="str">
        <v/>
      </c>
      <c r="C456" t="str">
        <v/>
      </c>
    </row>
    <row r="457" spans="1:3" x14ac:dyDescent="0.3">
      <c r="A457" t="str">
        <v/>
      </c>
      <c r="B457" t="str">
        <v/>
      </c>
      <c r="C457" t="str">
        <v/>
      </c>
    </row>
    <row r="458" spans="1:3" x14ac:dyDescent="0.3">
      <c r="A458" t="str">
        <v/>
      </c>
      <c r="B458" t="str">
        <v/>
      </c>
      <c r="C458" t="str">
        <v/>
      </c>
    </row>
    <row r="459" spans="1:3" x14ac:dyDescent="0.3">
      <c r="A459" t="str">
        <v/>
      </c>
      <c r="B459" t="str">
        <v/>
      </c>
      <c r="C459" t="str">
        <v/>
      </c>
    </row>
    <row r="460" spans="1:3" x14ac:dyDescent="0.3">
      <c r="A460" t="str">
        <v/>
      </c>
      <c r="B460" t="str">
        <v/>
      </c>
      <c r="C460" t="str">
        <v/>
      </c>
    </row>
    <row r="461" spans="1:3" x14ac:dyDescent="0.3">
      <c r="A461" t="str">
        <v/>
      </c>
      <c r="B461" t="str">
        <v/>
      </c>
      <c r="C461" t="str">
        <v/>
      </c>
    </row>
    <row r="462" spans="1:3" x14ac:dyDescent="0.3">
      <c r="A462" t="str">
        <v/>
      </c>
      <c r="B462" t="str">
        <v/>
      </c>
      <c r="C462" t="str">
        <v/>
      </c>
    </row>
    <row r="463" spans="1:3" x14ac:dyDescent="0.3">
      <c r="A463" t="str">
        <v/>
      </c>
      <c r="B463" t="str">
        <v/>
      </c>
      <c r="C463" t="str">
        <v/>
      </c>
    </row>
    <row r="464" spans="1:3" x14ac:dyDescent="0.3">
      <c r="A464" t="str">
        <v/>
      </c>
      <c r="B464" t="str">
        <v/>
      </c>
      <c r="C464" t="str">
        <v/>
      </c>
    </row>
    <row r="465" spans="1:3" x14ac:dyDescent="0.3">
      <c r="A465" t="str">
        <v/>
      </c>
      <c r="B465" t="str">
        <v/>
      </c>
      <c r="C465" t="str">
        <v/>
      </c>
    </row>
    <row r="466" spans="1:3" x14ac:dyDescent="0.3">
      <c r="A466" t="str">
        <v/>
      </c>
      <c r="B466" t="str">
        <v/>
      </c>
      <c r="C466" t="str">
        <v/>
      </c>
    </row>
    <row r="467" spans="1:3" x14ac:dyDescent="0.3">
      <c r="A467" t="str">
        <v/>
      </c>
      <c r="B467" t="str">
        <v/>
      </c>
      <c r="C467" t="str">
        <v/>
      </c>
    </row>
    <row r="468" spans="1:3" x14ac:dyDescent="0.3">
      <c r="A468" t="str">
        <v/>
      </c>
      <c r="B468" t="str">
        <v/>
      </c>
      <c r="C468" t="str">
        <v/>
      </c>
    </row>
    <row r="469" spans="1:3" x14ac:dyDescent="0.3">
      <c r="A469" t="str">
        <v/>
      </c>
      <c r="B469" t="str">
        <v/>
      </c>
      <c r="C469" t="str">
        <v/>
      </c>
    </row>
    <row r="470" spans="1:3" x14ac:dyDescent="0.3">
      <c r="A470" t="str">
        <v/>
      </c>
      <c r="B470" t="str">
        <v/>
      </c>
      <c r="C470" t="str">
        <v/>
      </c>
    </row>
    <row r="471" spans="1:3" x14ac:dyDescent="0.3">
      <c r="A471" t="str">
        <v/>
      </c>
      <c r="B471" t="str">
        <v/>
      </c>
      <c r="C471" t="str">
        <v/>
      </c>
    </row>
    <row r="472" spans="1:3" x14ac:dyDescent="0.3">
      <c r="A472" t="str">
        <v/>
      </c>
      <c r="B472" t="str">
        <v/>
      </c>
      <c r="C472" t="str">
        <v/>
      </c>
    </row>
    <row r="473" spans="1:3" x14ac:dyDescent="0.3">
      <c r="A473" t="str">
        <v/>
      </c>
      <c r="B473" t="str">
        <v/>
      </c>
      <c r="C473" t="str">
        <v/>
      </c>
    </row>
    <row r="474" spans="1:3" x14ac:dyDescent="0.3">
      <c r="A474" t="str">
        <v/>
      </c>
      <c r="B474" t="str">
        <v/>
      </c>
      <c r="C474" t="str">
        <v/>
      </c>
    </row>
    <row r="475" spans="1:3" x14ac:dyDescent="0.3">
      <c r="A475" t="str">
        <v/>
      </c>
      <c r="B475" t="str">
        <v/>
      </c>
      <c r="C475" t="str">
        <v/>
      </c>
    </row>
    <row r="476" spans="1:3" x14ac:dyDescent="0.3">
      <c r="A476" t="str">
        <v/>
      </c>
      <c r="B476" t="str">
        <v/>
      </c>
      <c r="C476" t="str">
        <v/>
      </c>
    </row>
    <row r="477" spans="1:3" x14ac:dyDescent="0.3">
      <c r="A477" t="str">
        <v/>
      </c>
      <c r="B477" t="str">
        <v/>
      </c>
      <c r="C477" t="str">
        <v/>
      </c>
    </row>
    <row r="478" spans="1:3" x14ac:dyDescent="0.3">
      <c r="A478" t="str">
        <v/>
      </c>
      <c r="B478" t="str">
        <v/>
      </c>
      <c r="C478" t="str">
        <v/>
      </c>
    </row>
    <row r="479" spans="1:3" x14ac:dyDescent="0.3">
      <c r="A479" t="str">
        <v/>
      </c>
      <c r="B479" t="str">
        <v/>
      </c>
      <c r="C479" t="str">
        <v/>
      </c>
    </row>
    <row r="480" spans="1:3" x14ac:dyDescent="0.3">
      <c r="A480" t="str">
        <v/>
      </c>
      <c r="B480" t="str">
        <v/>
      </c>
      <c r="C480" t="str">
        <v/>
      </c>
    </row>
    <row r="481" spans="1:3" x14ac:dyDescent="0.3">
      <c r="A481" t="str">
        <v/>
      </c>
      <c r="B481" t="str">
        <v/>
      </c>
      <c r="C481" t="str">
        <v/>
      </c>
    </row>
    <row r="482" spans="1:3" x14ac:dyDescent="0.3">
      <c r="A482" t="str">
        <v/>
      </c>
      <c r="B482" t="str">
        <v/>
      </c>
      <c r="C482" t="str">
        <v/>
      </c>
    </row>
    <row r="483" spans="1:3" x14ac:dyDescent="0.3">
      <c r="A483" t="str">
        <v/>
      </c>
      <c r="B483" t="str">
        <v/>
      </c>
      <c r="C483" t="str">
        <v/>
      </c>
    </row>
    <row r="484" spans="1:3" x14ac:dyDescent="0.3">
      <c r="A484" t="str">
        <v/>
      </c>
      <c r="B484" t="str">
        <v/>
      </c>
      <c r="C484" t="str">
        <v/>
      </c>
    </row>
    <row r="485" spans="1:3" x14ac:dyDescent="0.3">
      <c r="A485" t="str">
        <v/>
      </c>
      <c r="B485" t="str">
        <v/>
      </c>
      <c r="C485" t="str">
        <v/>
      </c>
    </row>
    <row r="486" spans="1:3" x14ac:dyDescent="0.3">
      <c r="A486" t="str">
        <v/>
      </c>
      <c r="B486" t="str">
        <v/>
      </c>
      <c r="C486" t="str">
        <v/>
      </c>
    </row>
    <row r="487" spans="1:3" x14ac:dyDescent="0.3">
      <c r="A487" t="str">
        <v/>
      </c>
      <c r="B487" t="str">
        <v/>
      </c>
      <c r="C487" t="str">
        <v/>
      </c>
    </row>
    <row r="488" spans="1:3" x14ac:dyDescent="0.3">
      <c r="A488" t="str">
        <v/>
      </c>
      <c r="B488" t="str">
        <v/>
      </c>
      <c r="C488" t="str">
        <v/>
      </c>
    </row>
    <row r="489" spans="1:3" x14ac:dyDescent="0.3">
      <c r="A489" t="str">
        <v/>
      </c>
      <c r="B489" t="str">
        <v/>
      </c>
      <c r="C489" t="str">
        <v/>
      </c>
    </row>
    <row r="490" spans="1:3" x14ac:dyDescent="0.3">
      <c r="A490" t="str">
        <v/>
      </c>
      <c r="B490" t="str">
        <v/>
      </c>
      <c r="C490" t="str">
        <v/>
      </c>
    </row>
    <row r="491" spans="1:3" x14ac:dyDescent="0.3">
      <c r="A491" t="str">
        <v/>
      </c>
      <c r="B491" t="str">
        <v/>
      </c>
      <c r="C491" t="str">
        <v/>
      </c>
    </row>
    <row r="492" spans="1:3" x14ac:dyDescent="0.3">
      <c r="A492" t="str">
        <v/>
      </c>
      <c r="B492" t="str">
        <v/>
      </c>
      <c r="C492" t="str">
        <v/>
      </c>
    </row>
    <row r="493" spans="1:3" x14ac:dyDescent="0.3">
      <c r="A493" t="str">
        <v/>
      </c>
      <c r="B493" t="str">
        <v/>
      </c>
      <c r="C493" t="str">
        <v/>
      </c>
    </row>
    <row r="494" spans="1:3" x14ac:dyDescent="0.3">
      <c r="A494" t="str">
        <v/>
      </c>
      <c r="B494" t="str">
        <v/>
      </c>
      <c r="C494" t="str">
        <v/>
      </c>
    </row>
    <row r="495" spans="1:3" x14ac:dyDescent="0.3">
      <c r="A495" t="str">
        <v/>
      </c>
      <c r="B495" t="str">
        <v/>
      </c>
      <c r="C495" t="str">
        <v/>
      </c>
    </row>
    <row r="496" spans="1:3" x14ac:dyDescent="0.3">
      <c r="A496" t="str">
        <v/>
      </c>
      <c r="B496" t="str">
        <v/>
      </c>
      <c r="C496" t="str">
        <v/>
      </c>
    </row>
    <row r="497" spans="1:3" x14ac:dyDescent="0.3">
      <c r="A497" t="str">
        <v/>
      </c>
      <c r="B497" t="str">
        <v/>
      </c>
      <c r="C497" t="str">
        <v/>
      </c>
    </row>
    <row r="498" spans="1:3" x14ac:dyDescent="0.3">
      <c r="A498" t="str">
        <v/>
      </c>
      <c r="B498" t="str">
        <v/>
      </c>
      <c r="C498" t="str">
        <v/>
      </c>
    </row>
    <row r="499" spans="1:3" x14ac:dyDescent="0.3">
      <c r="A499" t="str">
        <v/>
      </c>
      <c r="B499" t="str">
        <v/>
      </c>
      <c r="C499" t="str">
        <v/>
      </c>
    </row>
    <row r="500" spans="1:3" x14ac:dyDescent="0.3">
      <c r="A500" t="str">
        <v/>
      </c>
      <c r="B500" t="str">
        <v/>
      </c>
      <c r="C500" t="str">
        <v/>
      </c>
    </row>
    <row r="501" spans="1:3" x14ac:dyDescent="0.3">
      <c r="A501" t="str">
        <v/>
      </c>
      <c r="B501" t="str">
        <v/>
      </c>
      <c r="C501" t="str">
        <v/>
      </c>
    </row>
    <row r="502" spans="1:3" x14ac:dyDescent="0.3">
      <c r="A502" t="str">
        <v/>
      </c>
      <c r="B502" t="str">
        <v/>
      </c>
      <c r="C502" t="str">
        <v/>
      </c>
    </row>
    <row r="503" spans="1:3" x14ac:dyDescent="0.3">
      <c r="A503" t="str">
        <v/>
      </c>
      <c r="B503" t="str">
        <v/>
      </c>
      <c r="C503" t="str">
        <v/>
      </c>
    </row>
    <row r="504" spans="1:3" x14ac:dyDescent="0.3">
      <c r="A504" t="str">
        <v/>
      </c>
      <c r="B504" t="str">
        <v/>
      </c>
      <c r="C504" t="str">
        <v/>
      </c>
    </row>
    <row r="505" spans="1:3" x14ac:dyDescent="0.3">
      <c r="A505" t="str">
        <v/>
      </c>
      <c r="B505" t="str">
        <v/>
      </c>
      <c r="C505" t="str">
        <v/>
      </c>
    </row>
    <row r="506" spans="1:3" x14ac:dyDescent="0.3">
      <c r="A506" t="str">
        <v/>
      </c>
      <c r="B506" t="str">
        <v/>
      </c>
      <c r="C506" t="str">
        <v/>
      </c>
    </row>
    <row r="507" spans="1:3" x14ac:dyDescent="0.3">
      <c r="A507" t="str">
        <v/>
      </c>
      <c r="B507" t="str">
        <v/>
      </c>
      <c r="C507" t="str">
        <v/>
      </c>
    </row>
    <row r="508" spans="1:3" x14ac:dyDescent="0.3">
      <c r="A508" t="str">
        <v/>
      </c>
      <c r="B508" t="str">
        <v/>
      </c>
      <c r="C508" t="str">
        <v/>
      </c>
    </row>
    <row r="509" spans="1:3" x14ac:dyDescent="0.3">
      <c r="A509" t="str">
        <v/>
      </c>
      <c r="B509" t="str">
        <v/>
      </c>
      <c r="C509" t="str">
        <v/>
      </c>
    </row>
    <row r="510" spans="1:3" x14ac:dyDescent="0.3">
      <c r="A510" t="str">
        <v/>
      </c>
      <c r="B510" t="str">
        <v/>
      </c>
      <c r="C510" t="str">
        <v/>
      </c>
    </row>
    <row r="511" spans="1:3" x14ac:dyDescent="0.3">
      <c r="A511" t="str">
        <v/>
      </c>
      <c r="B511" t="str">
        <v/>
      </c>
      <c r="C511" t="str">
        <v/>
      </c>
    </row>
    <row r="512" spans="1:3" x14ac:dyDescent="0.3">
      <c r="A512" t="str">
        <v/>
      </c>
      <c r="B512" t="str">
        <v/>
      </c>
      <c r="C512" t="str">
        <v/>
      </c>
    </row>
    <row r="513" spans="1:3" x14ac:dyDescent="0.3">
      <c r="A513" t="str">
        <v/>
      </c>
      <c r="B513" t="str">
        <v/>
      </c>
      <c r="C513" t="str">
        <v/>
      </c>
    </row>
    <row r="514" spans="1:3" x14ac:dyDescent="0.3">
      <c r="A514" t="str">
        <v/>
      </c>
      <c r="B514" t="str">
        <v/>
      </c>
      <c r="C514" t="str">
        <v/>
      </c>
    </row>
    <row r="515" spans="1:3" x14ac:dyDescent="0.3">
      <c r="A515" t="str">
        <v/>
      </c>
      <c r="B515" t="str">
        <v/>
      </c>
      <c r="C515" t="str">
        <v/>
      </c>
    </row>
    <row r="516" spans="1:3" x14ac:dyDescent="0.3">
      <c r="A516" t="str">
        <v/>
      </c>
      <c r="B516" t="str">
        <v/>
      </c>
      <c r="C516" t="str">
        <v/>
      </c>
    </row>
    <row r="517" spans="1:3" x14ac:dyDescent="0.3">
      <c r="A517" t="str">
        <v/>
      </c>
      <c r="B517" t="str">
        <v/>
      </c>
      <c r="C517" t="str">
        <v/>
      </c>
    </row>
    <row r="518" spans="1:3" x14ac:dyDescent="0.3">
      <c r="A518" t="str">
        <v/>
      </c>
      <c r="B518" t="str">
        <v/>
      </c>
      <c r="C518" t="str">
        <v/>
      </c>
    </row>
    <row r="519" spans="1:3" x14ac:dyDescent="0.3">
      <c r="A519" t="str">
        <v/>
      </c>
      <c r="B519" t="str">
        <v/>
      </c>
      <c r="C519" t="str">
        <v/>
      </c>
    </row>
    <row r="520" spans="1:3" x14ac:dyDescent="0.3">
      <c r="A520" t="str">
        <v/>
      </c>
      <c r="B520" t="str">
        <v/>
      </c>
      <c r="C520" t="str">
        <v/>
      </c>
    </row>
    <row r="521" spans="1:3" x14ac:dyDescent="0.3">
      <c r="A521" t="str">
        <v/>
      </c>
      <c r="B521" t="str">
        <v/>
      </c>
      <c r="C521" t="str">
        <v/>
      </c>
    </row>
    <row r="522" spans="1:3" x14ac:dyDescent="0.3">
      <c r="A522" t="str">
        <v/>
      </c>
      <c r="B522" t="str">
        <v/>
      </c>
      <c r="C522" t="str">
        <v/>
      </c>
    </row>
    <row r="523" spans="1:3" x14ac:dyDescent="0.3">
      <c r="A523" t="str">
        <v/>
      </c>
      <c r="B523" t="str">
        <v/>
      </c>
      <c r="C523" t="str">
        <v/>
      </c>
    </row>
    <row r="524" spans="1:3" x14ac:dyDescent="0.3">
      <c r="A524" t="str">
        <v/>
      </c>
      <c r="B524" t="str">
        <v/>
      </c>
      <c r="C524" t="str">
        <v/>
      </c>
    </row>
    <row r="525" spans="1:3" x14ac:dyDescent="0.3">
      <c r="A525" t="str">
        <v/>
      </c>
      <c r="B525" t="str">
        <v/>
      </c>
      <c r="C525" t="str">
        <v/>
      </c>
    </row>
    <row r="526" spans="1:3" x14ac:dyDescent="0.3">
      <c r="A526" t="str">
        <v/>
      </c>
      <c r="B526" t="str">
        <v/>
      </c>
      <c r="C526" t="str">
        <v/>
      </c>
    </row>
    <row r="527" spans="1:3" x14ac:dyDescent="0.3">
      <c r="A527" t="str">
        <v/>
      </c>
      <c r="B527" t="str">
        <v/>
      </c>
      <c r="C527" t="str">
        <v/>
      </c>
    </row>
    <row r="528" spans="1:3" x14ac:dyDescent="0.3">
      <c r="A528" t="str">
        <v/>
      </c>
      <c r="B528" t="str">
        <v/>
      </c>
      <c r="C528" t="str">
        <v/>
      </c>
    </row>
    <row r="529" spans="1:3" x14ac:dyDescent="0.3">
      <c r="A529" t="str">
        <v/>
      </c>
      <c r="B529" t="str">
        <v/>
      </c>
      <c r="C529" t="str">
        <v/>
      </c>
    </row>
    <row r="530" spans="1:3" x14ac:dyDescent="0.3">
      <c r="A530" t="str">
        <v/>
      </c>
      <c r="B530" t="str">
        <v/>
      </c>
      <c r="C530" t="str">
        <v/>
      </c>
    </row>
    <row r="531" spans="1:3" x14ac:dyDescent="0.3">
      <c r="A531" t="str">
        <v/>
      </c>
      <c r="B531" t="str">
        <v/>
      </c>
      <c r="C531" t="str">
        <v/>
      </c>
    </row>
    <row r="532" spans="1:3" x14ac:dyDescent="0.3">
      <c r="A532" t="str">
        <v/>
      </c>
      <c r="B532" t="str">
        <v/>
      </c>
      <c r="C532" t="str">
        <v/>
      </c>
    </row>
    <row r="533" spans="1:3" x14ac:dyDescent="0.3">
      <c r="A533" t="str">
        <v/>
      </c>
      <c r="B533" t="str">
        <v/>
      </c>
      <c r="C533" t="str">
        <v/>
      </c>
    </row>
    <row r="534" spans="1:3" x14ac:dyDescent="0.3">
      <c r="A534" t="str">
        <v/>
      </c>
      <c r="B534" t="str">
        <v/>
      </c>
      <c r="C534" t="str">
        <v/>
      </c>
    </row>
    <row r="535" spans="1:3" x14ac:dyDescent="0.3">
      <c r="A535" t="str">
        <v/>
      </c>
      <c r="B535" t="str">
        <v/>
      </c>
      <c r="C535" t="str">
        <v/>
      </c>
    </row>
    <row r="536" spans="1:3" x14ac:dyDescent="0.3">
      <c r="A536" t="str">
        <v/>
      </c>
      <c r="B536" t="str">
        <v/>
      </c>
      <c r="C536" t="str">
        <v/>
      </c>
    </row>
    <row r="537" spans="1:3" x14ac:dyDescent="0.3">
      <c r="A537" t="str">
        <v/>
      </c>
      <c r="B537" t="str">
        <v/>
      </c>
      <c r="C537" t="str">
        <v/>
      </c>
    </row>
    <row r="538" spans="1:3" x14ac:dyDescent="0.3">
      <c r="A538" t="str">
        <v/>
      </c>
      <c r="B538" t="str">
        <v/>
      </c>
      <c r="C538" t="str">
        <v/>
      </c>
    </row>
    <row r="539" spans="1:3" x14ac:dyDescent="0.3">
      <c r="A539" t="str">
        <v/>
      </c>
      <c r="B539" t="str">
        <v/>
      </c>
      <c r="C539" t="str">
        <v/>
      </c>
    </row>
    <row r="540" spans="1:3" x14ac:dyDescent="0.3">
      <c r="A540" t="str">
        <v/>
      </c>
      <c r="B540" t="str">
        <v/>
      </c>
      <c r="C540" t="str">
        <v/>
      </c>
    </row>
    <row r="541" spans="1:3" x14ac:dyDescent="0.3">
      <c r="A541" t="str">
        <v/>
      </c>
      <c r="B541" t="str">
        <v/>
      </c>
      <c r="C541" t="str">
        <v/>
      </c>
    </row>
    <row r="542" spans="1:3" x14ac:dyDescent="0.3">
      <c r="A542" t="str">
        <v/>
      </c>
      <c r="B542" t="str">
        <v/>
      </c>
      <c r="C542" t="str">
        <v/>
      </c>
    </row>
    <row r="543" spans="1:3" x14ac:dyDescent="0.3">
      <c r="A543" t="str">
        <v/>
      </c>
      <c r="B543" t="str">
        <v/>
      </c>
      <c r="C543" t="str">
        <v/>
      </c>
    </row>
    <row r="544" spans="1:3" x14ac:dyDescent="0.3">
      <c r="A544" t="str">
        <v/>
      </c>
      <c r="B544" t="str">
        <v/>
      </c>
      <c r="C544" t="str">
        <v/>
      </c>
    </row>
    <row r="545" spans="1:3" x14ac:dyDescent="0.3">
      <c r="A545" t="str">
        <v/>
      </c>
      <c r="B545" t="str">
        <v/>
      </c>
      <c r="C545" t="str">
        <v/>
      </c>
    </row>
    <row r="546" spans="1:3" x14ac:dyDescent="0.3">
      <c r="A546" t="str">
        <v/>
      </c>
      <c r="B546" t="str">
        <v/>
      </c>
      <c r="C546" t="str">
        <v/>
      </c>
    </row>
    <row r="547" spans="1:3" x14ac:dyDescent="0.3">
      <c r="A547" t="str">
        <v/>
      </c>
      <c r="B547" t="str">
        <v/>
      </c>
      <c r="C547" t="str">
        <v/>
      </c>
    </row>
    <row r="548" spans="1:3" x14ac:dyDescent="0.3">
      <c r="A548" t="str">
        <v/>
      </c>
      <c r="B548" t="str">
        <v/>
      </c>
      <c r="C548" t="str">
        <v/>
      </c>
    </row>
    <row r="549" spans="1:3" x14ac:dyDescent="0.3">
      <c r="A549" t="str">
        <v/>
      </c>
      <c r="B549" t="str">
        <v/>
      </c>
      <c r="C549" t="str">
        <v/>
      </c>
    </row>
    <row r="550" spans="1:3" x14ac:dyDescent="0.3">
      <c r="A550" t="str">
        <v/>
      </c>
      <c r="B550" t="str">
        <v/>
      </c>
      <c r="C550" t="str">
        <v/>
      </c>
    </row>
    <row r="551" spans="1:3" x14ac:dyDescent="0.3">
      <c r="A551" t="str">
        <v/>
      </c>
      <c r="B551" t="str">
        <v/>
      </c>
      <c r="C551" t="str">
        <v/>
      </c>
    </row>
    <row r="552" spans="1:3" x14ac:dyDescent="0.3">
      <c r="A552" t="str">
        <v/>
      </c>
      <c r="B552" t="str">
        <v/>
      </c>
      <c r="C552" t="str">
        <v/>
      </c>
    </row>
    <row r="553" spans="1:3" x14ac:dyDescent="0.3">
      <c r="A553" t="str">
        <v/>
      </c>
      <c r="B553" t="str">
        <v/>
      </c>
      <c r="C553" t="str">
        <v/>
      </c>
    </row>
    <row r="554" spans="1:3" x14ac:dyDescent="0.3">
      <c r="A554" t="str">
        <v/>
      </c>
      <c r="B554" t="str">
        <v/>
      </c>
      <c r="C554" t="str">
        <v/>
      </c>
    </row>
    <row r="555" spans="1:3" x14ac:dyDescent="0.3">
      <c r="A555" t="str">
        <v/>
      </c>
      <c r="B555" t="str">
        <v/>
      </c>
      <c r="C555" t="str">
        <v/>
      </c>
    </row>
    <row r="556" spans="1:3" x14ac:dyDescent="0.3">
      <c r="A556" t="str">
        <v/>
      </c>
      <c r="B556" t="str">
        <v/>
      </c>
      <c r="C556" t="str">
        <v/>
      </c>
    </row>
    <row r="557" spans="1:3" x14ac:dyDescent="0.3">
      <c r="A557" t="str">
        <v/>
      </c>
      <c r="B557" t="str">
        <v/>
      </c>
      <c r="C557" t="str">
        <v/>
      </c>
    </row>
    <row r="558" spans="1:3" x14ac:dyDescent="0.3">
      <c r="A558" t="str">
        <v/>
      </c>
      <c r="B558" t="str">
        <v/>
      </c>
      <c r="C558" t="str">
        <v/>
      </c>
    </row>
    <row r="559" spans="1:3" x14ac:dyDescent="0.3">
      <c r="A559" t="str">
        <v/>
      </c>
      <c r="B559" t="str">
        <v/>
      </c>
      <c r="C559" t="str">
        <v/>
      </c>
    </row>
    <row r="560" spans="1:3" x14ac:dyDescent="0.3">
      <c r="A560" t="str">
        <v/>
      </c>
      <c r="B560" t="str">
        <v/>
      </c>
      <c r="C560" t="str">
        <v/>
      </c>
    </row>
    <row r="561" spans="1:3" x14ac:dyDescent="0.3">
      <c r="A561" t="str">
        <v/>
      </c>
      <c r="B561" t="str">
        <v/>
      </c>
      <c r="C561" t="str">
        <v/>
      </c>
    </row>
    <row r="562" spans="1:3" x14ac:dyDescent="0.3">
      <c r="A562" t="str">
        <v/>
      </c>
      <c r="B562" t="str">
        <v/>
      </c>
      <c r="C562" t="str">
        <v/>
      </c>
    </row>
    <row r="563" spans="1:3" x14ac:dyDescent="0.3">
      <c r="A563" t="str">
        <v/>
      </c>
      <c r="B563" t="str">
        <v/>
      </c>
      <c r="C563" t="str">
        <v/>
      </c>
    </row>
    <row r="564" spans="1:3" x14ac:dyDescent="0.3">
      <c r="A564" t="str">
        <v/>
      </c>
      <c r="B564" t="str">
        <v/>
      </c>
      <c r="C564" t="str">
        <v/>
      </c>
    </row>
    <row r="565" spans="1:3" x14ac:dyDescent="0.3">
      <c r="A565" t="str">
        <v/>
      </c>
      <c r="B565" t="str">
        <v/>
      </c>
      <c r="C565" t="str">
        <v/>
      </c>
    </row>
    <row r="566" spans="1:3" x14ac:dyDescent="0.3">
      <c r="A566" t="str">
        <v/>
      </c>
      <c r="B566" t="str">
        <v/>
      </c>
      <c r="C566" t="str">
        <v/>
      </c>
    </row>
    <row r="567" spans="1:3" x14ac:dyDescent="0.3">
      <c r="A567" t="str">
        <v/>
      </c>
      <c r="B567" t="str">
        <v/>
      </c>
      <c r="C567" t="str">
        <v/>
      </c>
    </row>
    <row r="568" spans="1:3" x14ac:dyDescent="0.3">
      <c r="A568" t="str">
        <v/>
      </c>
      <c r="B568" t="str">
        <v/>
      </c>
      <c r="C568" t="str">
        <v/>
      </c>
    </row>
    <row r="569" spans="1:3" x14ac:dyDescent="0.3">
      <c r="A569" t="str">
        <v/>
      </c>
      <c r="B569" t="str">
        <v/>
      </c>
      <c r="C569" t="str">
        <v/>
      </c>
    </row>
    <row r="570" spans="1:3" x14ac:dyDescent="0.3">
      <c r="A570" t="str">
        <v/>
      </c>
      <c r="B570" t="str">
        <v/>
      </c>
      <c r="C570" t="str">
        <v/>
      </c>
    </row>
    <row r="571" spans="1:3" x14ac:dyDescent="0.3">
      <c r="A571" t="str">
        <v/>
      </c>
      <c r="B571" t="str">
        <v/>
      </c>
      <c r="C571" t="str">
        <v/>
      </c>
    </row>
    <row r="572" spans="1:3" x14ac:dyDescent="0.3">
      <c r="A572" t="str">
        <v/>
      </c>
      <c r="B572" t="str">
        <v/>
      </c>
      <c r="C572" t="str">
        <v/>
      </c>
    </row>
    <row r="573" spans="1:3" x14ac:dyDescent="0.3">
      <c r="A573" t="str">
        <v/>
      </c>
      <c r="B573" t="str">
        <v/>
      </c>
      <c r="C573" t="str">
        <v/>
      </c>
    </row>
    <row r="574" spans="1:3" x14ac:dyDescent="0.3">
      <c r="A574" t="str">
        <v/>
      </c>
      <c r="B574" t="str">
        <v/>
      </c>
      <c r="C574" t="str">
        <v/>
      </c>
    </row>
    <row r="575" spans="1:3" x14ac:dyDescent="0.3">
      <c r="A575" t="str">
        <v/>
      </c>
      <c r="B575" t="str">
        <v/>
      </c>
      <c r="C575" t="str">
        <v/>
      </c>
    </row>
    <row r="576" spans="1:3" x14ac:dyDescent="0.3">
      <c r="A576" t="str">
        <v/>
      </c>
      <c r="B576" t="str">
        <v/>
      </c>
      <c r="C576" t="str">
        <v/>
      </c>
    </row>
    <row r="577" spans="1:3" x14ac:dyDescent="0.3">
      <c r="A577" t="str">
        <v/>
      </c>
      <c r="B577" t="str">
        <v/>
      </c>
      <c r="C577" t="str">
        <v/>
      </c>
    </row>
    <row r="578" spans="1:3" x14ac:dyDescent="0.3">
      <c r="A578" t="str">
        <v/>
      </c>
      <c r="B578" t="str">
        <v/>
      </c>
      <c r="C578" t="str">
        <v/>
      </c>
    </row>
    <row r="579" spans="1:3" x14ac:dyDescent="0.3">
      <c r="A579" t="str">
        <v/>
      </c>
      <c r="B579" t="str">
        <v/>
      </c>
      <c r="C579" t="str">
        <v/>
      </c>
    </row>
    <row r="580" spans="1:3" x14ac:dyDescent="0.3">
      <c r="A580" t="str">
        <v/>
      </c>
      <c r="B580" t="str">
        <v/>
      </c>
      <c r="C580" t="str">
        <v/>
      </c>
    </row>
    <row r="581" spans="1:3" x14ac:dyDescent="0.3">
      <c r="A581" t="str">
        <v/>
      </c>
      <c r="B581" t="str">
        <v/>
      </c>
      <c r="C581" t="str">
        <v/>
      </c>
    </row>
    <row r="582" spans="1:3" x14ac:dyDescent="0.3">
      <c r="A582" t="str">
        <v/>
      </c>
      <c r="B582" t="str">
        <v/>
      </c>
      <c r="C582" t="str">
        <v/>
      </c>
    </row>
    <row r="583" spans="1:3" x14ac:dyDescent="0.3">
      <c r="A583" t="str">
        <v/>
      </c>
      <c r="B583" t="str">
        <v/>
      </c>
      <c r="C583" t="str">
        <v/>
      </c>
    </row>
    <row r="584" spans="1:3" x14ac:dyDescent="0.3">
      <c r="A584" t="str">
        <v/>
      </c>
      <c r="B584" t="str">
        <v/>
      </c>
      <c r="C584" t="str">
        <v/>
      </c>
    </row>
    <row r="585" spans="1:3" x14ac:dyDescent="0.3">
      <c r="A585" t="str">
        <v/>
      </c>
      <c r="B585" t="str">
        <v/>
      </c>
      <c r="C585" t="str">
        <v/>
      </c>
    </row>
    <row r="586" spans="1:3" x14ac:dyDescent="0.3">
      <c r="A586" t="str">
        <v/>
      </c>
      <c r="B586" t="str">
        <v/>
      </c>
      <c r="C586" t="str">
        <v/>
      </c>
    </row>
    <row r="587" spans="1:3" x14ac:dyDescent="0.3">
      <c r="A587" t="str">
        <v/>
      </c>
      <c r="B587" t="str">
        <v/>
      </c>
      <c r="C587" t="str">
        <v/>
      </c>
    </row>
    <row r="588" spans="1:3" x14ac:dyDescent="0.3">
      <c r="A588" t="str">
        <v/>
      </c>
      <c r="B588" t="str">
        <v/>
      </c>
      <c r="C588" t="str">
        <v/>
      </c>
    </row>
    <row r="589" spans="1:3" x14ac:dyDescent="0.3">
      <c r="A589" t="str">
        <v/>
      </c>
      <c r="B589" t="str">
        <v/>
      </c>
      <c r="C589" t="str">
        <v/>
      </c>
    </row>
    <row r="590" spans="1:3" x14ac:dyDescent="0.3">
      <c r="A590" t="str">
        <v/>
      </c>
      <c r="B590" t="str">
        <v/>
      </c>
      <c r="C590" t="str">
        <v/>
      </c>
    </row>
    <row r="591" spans="1:3" x14ac:dyDescent="0.3">
      <c r="A591" t="str">
        <v/>
      </c>
      <c r="B591" t="str">
        <v/>
      </c>
      <c r="C591" t="str">
        <v/>
      </c>
    </row>
    <row r="592" spans="1:3" x14ac:dyDescent="0.3">
      <c r="A592" t="str">
        <v/>
      </c>
      <c r="B592" t="str">
        <v/>
      </c>
      <c r="C592" t="str">
        <v/>
      </c>
    </row>
    <row r="593" spans="1:3" x14ac:dyDescent="0.3">
      <c r="A593" t="str">
        <v/>
      </c>
      <c r="B593" t="str">
        <v/>
      </c>
      <c r="C593" t="str">
        <v/>
      </c>
    </row>
    <row r="594" spans="1:3" x14ac:dyDescent="0.3">
      <c r="A594" t="str">
        <v/>
      </c>
      <c r="B594" t="str">
        <v/>
      </c>
      <c r="C594" t="str">
        <v/>
      </c>
    </row>
    <row r="595" spans="1:3" x14ac:dyDescent="0.3">
      <c r="A595" t="str">
        <v/>
      </c>
      <c r="B595" t="str">
        <v/>
      </c>
      <c r="C595" t="str">
        <v/>
      </c>
    </row>
    <row r="596" spans="1:3" x14ac:dyDescent="0.3">
      <c r="A596" t="str">
        <v/>
      </c>
      <c r="B596" t="str">
        <v/>
      </c>
      <c r="C596" t="str">
        <v/>
      </c>
    </row>
    <row r="597" spans="1:3" x14ac:dyDescent="0.3">
      <c r="A597" t="str">
        <v/>
      </c>
      <c r="B597" t="str">
        <v/>
      </c>
      <c r="C597" t="str">
        <v/>
      </c>
    </row>
    <row r="598" spans="1:3" x14ac:dyDescent="0.3">
      <c r="A598" t="str">
        <v/>
      </c>
      <c r="B598" t="str">
        <v/>
      </c>
      <c r="C598" t="str">
        <v/>
      </c>
    </row>
    <row r="599" spans="1:3" x14ac:dyDescent="0.3">
      <c r="A599" t="str">
        <v/>
      </c>
      <c r="B599" t="str">
        <v/>
      </c>
      <c r="C599" t="str">
        <v/>
      </c>
    </row>
    <row r="600" spans="1:3" x14ac:dyDescent="0.3">
      <c r="A600" t="str">
        <v/>
      </c>
      <c r="B600" t="str">
        <v/>
      </c>
      <c r="C600" t="str">
        <v/>
      </c>
    </row>
    <row r="601" spans="1:3" x14ac:dyDescent="0.3">
      <c r="A601" t="str">
        <v/>
      </c>
      <c r="B601" t="str">
        <v/>
      </c>
      <c r="C601" t="str">
        <v/>
      </c>
    </row>
    <row r="602" spans="1:3" x14ac:dyDescent="0.3">
      <c r="A602" t="str">
        <v/>
      </c>
      <c r="B602" t="str">
        <v/>
      </c>
      <c r="C602" t="str">
        <v/>
      </c>
    </row>
    <row r="603" spans="1:3" x14ac:dyDescent="0.3">
      <c r="A603" t="str">
        <v/>
      </c>
      <c r="B603" t="str">
        <v/>
      </c>
      <c r="C603" t="str">
        <v/>
      </c>
    </row>
    <row r="604" spans="1:3" x14ac:dyDescent="0.3">
      <c r="A604" t="str">
        <v/>
      </c>
      <c r="B604" t="str">
        <v/>
      </c>
      <c r="C604" t="str">
        <v/>
      </c>
    </row>
    <row r="605" spans="1:3" x14ac:dyDescent="0.3">
      <c r="A605" t="str">
        <v/>
      </c>
      <c r="B605" t="str">
        <v/>
      </c>
      <c r="C605" t="str">
        <v/>
      </c>
    </row>
    <row r="606" spans="1:3" x14ac:dyDescent="0.3">
      <c r="A606" t="str">
        <v/>
      </c>
      <c r="B606" t="str">
        <v/>
      </c>
      <c r="C606" t="str">
        <v/>
      </c>
    </row>
    <row r="607" spans="1:3" x14ac:dyDescent="0.3">
      <c r="A607" t="str">
        <v/>
      </c>
      <c r="B607" t="str">
        <v/>
      </c>
      <c r="C607" t="str">
        <v/>
      </c>
    </row>
    <row r="608" spans="1:3" x14ac:dyDescent="0.3">
      <c r="A608" t="str">
        <v/>
      </c>
      <c r="B608" t="str">
        <v/>
      </c>
      <c r="C608" t="str">
        <v/>
      </c>
    </row>
    <row r="609" spans="1:3" x14ac:dyDescent="0.3">
      <c r="A609" t="str">
        <v/>
      </c>
      <c r="B609" t="str">
        <v/>
      </c>
      <c r="C609" t="str">
        <v/>
      </c>
    </row>
    <row r="610" spans="1:3" x14ac:dyDescent="0.3">
      <c r="A610" t="str">
        <v/>
      </c>
      <c r="B610" t="str">
        <v/>
      </c>
      <c r="C610" t="str">
        <v/>
      </c>
    </row>
    <row r="611" spans="1:3" x14ac:dyDescent="0.3">
      <c r="A611" t="str">
        <v/>
      </c>
      <c r="B611" t="str">
        <v/>
      </c>
      <c r="C611" t="str">
        <v/>
      </c>
    </row>
    <row r="612" spans="1:3" x14ac:dyDescent="0.3">
      <c r="A612" t="str">
        <v/>
      </c>
      <c r="B612" t="str">
        <v/>
      </c>
      <c r="C612" t="str">
        <v/>
      </c>
    </row>
    <row r="613" spans="1:3" x14ac:dyDescent="0.3">
      <c r="A613" t="str">
        <v/>
      </c>
      <c r="B613" t="str">
        <v/>
      </c>
      <c r="C613" t="str">
        <v/>
      </c>
    </row>
    <row r="614" spans="1:3" x14ac:dyDescent="0.3">
      <c r="A614" t="str">
        <v/>
      </c>
      <c r="B614" t="str">
        <v/>
      </c>
      <c r="C614" t="str">
        <v/>
      </c>
    </row>
    <row r="615" spans="1:3" x14ac:dyDescent="0.3">
      <c r="A615" t="str">
        <v/>
      </c>
      <c r="B615" t="str">
        <v/>
      </c>
      <c r="C615" t="str">
        <v/>
      </c>
    </row>
    <row r="616" spans="1:3" x14ac:dyDescent="0.3">
      <c r="A616" t="str">
        <v/>
      </c>
      <c r="B616" t="str">
        <v/>
      </c>
      <c r="C616" t="str">
        <v/>
      </c>
    </row>
    <row r="617" spans="1:3" x14ac:dyDescent="0.3">
      <c r="A617" t="str">
        <v/>
      </c>
      <c r="B617" t="str">
        <v/>
      </c>
      <c r="C617" t="str">
        <v/>
      </c>
    </row>
    <row r="618" spans="1:3" x14ac:dyDescent="0.3">
      <c r="A618" t="str">
        <v/>
      </c>
      <c r="B618" t="str">
        <v/>
      </c>
      <c r="C618" t="str">
        <v/>
      </c>
    </row>
    <row r="619" spans="1:3" x14ac:dyDescent="0.3">
      <c r="A619" t="str">
        <v/>
      </c>
      <c r="B619" t="str">
        <v/>
      </c>
      <c r="C619" t="str">
        <v/>
      </c>
    </row>
    <row r="620" spans="1:3" x14ac:dyDescent="0.3">
      <c r="A620" t="str">
        <v/>
      </c>
      <c r="B620" t="str">
        <v/>
      </c>
      <c r="C620" t="str">
        <v/>
      </c>
    </row>
    <row r="621" spans="1:3" x14ac:dyDescent="0.3">
      <c r="A621" t="str">
        <v/>
      </c>
      <c r="B621" t="str">
        <v/>
      </c>
      <c r="C621" t="str">
        <v/>
      </c>
    </row>
    <row r="622" spans="1:3" x14ac:dyDescent="0.3">
      <c r="A622" t="str">
        <v/>
      </c>
      <c r="B622" t="str">
        <v/>
      </c>
      <c r="C622" t="str">
        <v/>
      </c>
    </row>
    <row r="623" spans="1:3" x14ac:dyDescent="0.3">
      <c r="A623" t="str">
        <v/>
      </c>
      <c r="B623" t="str">
        <v/>
      </c>
      <c r="C623" t="str">
        <v/>
      </c>
    </row>
    <row r="624" spans="1:3" x14ac:dyDescent="0.3">
      <c r="A624" t="str">
        <v/>
      </c>
      <c r="B624" t="str">
        <v/>
      </c>
      <c r="C624" t="str">
        <v/>
      </c>
    </row>
    <row r="625" spans="1:3" x14ac:dyDescent="0.3">
      <c r="A625" t="str">
        <v/>
      </c>
      <c r="B625" t="str">
        <v/>
      </c>
      <c r="C625" t="str">
        <v/>
      </c>
    </row>
    <row r="626" spans="1:3" x14ac:dyDescent="0.3">
      <c r="A626" t="str">
        <v/>
      </c>
      <c r="B626" t="str">
        <v/>
      </c>
      <c r="C626" t="str">
        <v/>
      </c>
    </row>
    <row r="627" spans="1:3" x14ac:dyDescent="0.3">
      <c r="A627" t="str">
        <v/>
      </c>
      <c r="B627" t="str">
        <v/>
      </c>
      <c r="C627" t="str">
        <v/>
      </c>
    </row>
    <row r="628" spans="1:3" x14ac:dyDescent="0.3">
      <c r="A628" t="str">
        <v/>
      </c>
      <c r="B628" t="str">
        <v/>
      </c>
      <c r="C628" t="str">
        <v/>
      </c>
    </row>
    <row r="629" spans="1:3" x14ac:dyDescent="0.3">
      <c r="A629" t="str">
        <v/>
      </c>
      <c r="B629" t="str">
        <v/>
      </c>
      <c r="C629" t="str">
        <v/>
      </c>
    </row>
    <row r="630" spans="1:3" x14ac:dyDescent="0.3">
      <c r="A630" t="str">
        <v/>
      </c>
      <c r="B630" t="str">
        <v/>
      </c>
      <c r="C630" t="str">
        <v/>
      </c>
    </row>
    <row r="631" spans="1:3" x14ac:dyDescent="0.3">
      <c r="A631" t="str">
        <v/>
      </c>
      <c r="B631" t="str">
        <v/>
      </c>
      <c r="C631" t="str">
        <v/>
      </c>
    </row>
    <row r="632" spans="1:3" x14ac:dyDescent="0.3">
      <c r="A632" t="str">
        <v/>
      </c>
      <c r="B632" t="str">
        <v/>
      </c>
      <c r="C632" t="str">
        <v/>
      </c>
    </row>
    <row r="633" spans="1:3" x14ac:dyDescent="0.3">
      <c r="A633" t="str">
        <v/>
      </c>
      <c r="B633" t="str">
        <v/>
      </c>
      <c r="C633" t="str">
        <v/>
      </c>
    </row>
    <row r="634" spans="1:3" x14ac:dyDescent="0.3">
      <c r="A634" t="str">
        <v/>
      </c>
      <c r="B634" t="str">
        <v/>
      </c>
      <c r="C634" t="str">
        <v/>
      </c>
    </row>
    <row r="635" spans="1:3" x14ac:dyDescent="0.3">
      <c r="A635" t="str">
        <v/>
      </c>
      <c r="B635" t="str">
        <v/>
      </c>
      <c r="C635" t="str">
        <v/>
      </c>
    </row>
    <row r="636" spans="1:3" x14ac:dyDescent="0.3">
      <c r="A636" t="str">
        <v/>
      </c>
      <c r="B636" t="str">
        <v/>
      </c>
      <c r="C636" t="str">
        <v/>
      </c>
    </row>
    <row r="637" spans="1:3" x14ac:dyDescent="0.3">
      <c r="A637" t="str">
        <v/>
      </c>
      <c r="B637" t="str">
        <v/>
      </c>
      <c r="C637" t="str">
        <v/>
      </c>
    </row>
    <row r="638" spans="1:3" x14ac:dyDescent="0.3">
      <c r="A638" t="str">
        <v/>
      </c>
      <c r="B638" t="str">
        <v/>
      </c>
      <c r="C638" t="str">
        <v/>
      </c>
    </row>
    <row r="639" spans="1:3" x14ac:dyDescent="0.3">
      <c r="A639" t="str">
        <v/>
      </c>
      <c r="B639" t="str">
        <v/>
      </c>
      <c r="C639" t="str">
        <v/>
      </c>
    </row>
    <row r="640" spans="1:3" x14ac:dyDescent="0.3">
      <c r="A640" t="str">
        <v/>
      </c>
      <c r="B640" t="str">
        <v/>
      </c>
      <c r="C640" t="str">
        <v/>
      </c>
    </row>
    <row r="641" spans="1:3" x14ac:dyDescent="0.3">
      <c r="A641" t="str">
        <v/>
      </c>
      <c r="B641" t="str">
        <v/>
      </c>
      <c r="C641" t="str">
        <v/>
      </c>
    </row>
    <row r="642" spans="1:3" x14ac:dyDescent="0.3">
      <c r="A642" t="str">
        <v/>
      </c>
      <c r="B642" t="str">
        <v/>
      </c>
      <c r="C642" t="str">
        <v/>
      </c>
    </row>
    <row r="643" spans="1:3" x14ac:dyDescent="0.3">
      <c r="A643" t="str">
        <v/>
      </c>
      <c r="B643" t="str">
        <v/>
      </c>
      <c r="C643" t="str">
        <v/>
      </c>
    </row>
    <row r="644" spans="1:3" x14ac:dyDescent="0.3">
      <c r="A644" t="str">
        <v/>
      </c>
      <c r="B644" t="str">
        <v/>
      </c>
      <c r="C644" t="str">
        <v/>
      </c>
    </row>
    <row r="645" spans="1:3" x14ac:dyDescent="0.3">
      <c r="A645" t="str">
        <v/>
      </c>
      <c r="B645" t="str">
        <v/>
      </c>
      <c r="C645" t="str">
        <v/>
      </c>
    </row>
    <row r="646" spans="1:3" x14ac:dyDescent="0.3">
      <c r="A646" t="str">
        <v/>
      </c>
      <c r="B646" t="str">
        <v/>
      </c>
      <c r="C646" t="str">
        <v/>
      </c>
    </row>
    <row r="647" spans="1:3" x14ac:dyDescent="0.3">
      <c r="A647" t="str">
        <v/>
      </c>
      <c r="B647" t="str">
        <v/>
      </c>
      <c r="C647" t="str">
        <v/>
      </c>
    </row>
    <row r="648" spans="1:3" x14ac:dyDescent="0.3">
      <c r="A648" t="str">
        <v/>
      </c>
      <c r="B648" t="str">
        <v/>
      </c>
      <c r="C648" t="str">
        <v/>
      </c>
    </row>
    <row r="649" spans="1:3" x14ac:dyDescent="0.3">
      <c r="A649" t="str">
        <v/>
      </c>
      <c r="B649" t="str">
        <v/>
      </c>
      <c r="C649" t="str">
        <v/>
      </c>
    </row>
    <row r="650" spans="1:3" x14ac:dyDescent="0.3">
      <c r="A650" t="str">
        <v/>
      </c>
      <c r="B650" t="str">
        <v/>
      </c>
      <c r="C650" t="str">
        <v/>
      </c>
    </row>
    <row r="651" spans="1:3" x14ac:dyDescent="0.3">
      <c r="A651" t="str">
        <v/>
      </c>
      <c r="B651" t="str">
        <v/>
      </c>
      <c r="C651" t="str">
        <v/>
      </c>
    </row>
    <row r="652" spans="1:3" x14ac:dyDescent="0.3">
      <c r="A652" t="str">
        <v/>
      </c>
      <c r="B652" t="str">
        <v/>
      </c>
      <c r="C652" t="str">
        <v/>
      </c>
    </row>
    <row r="653" spans="1:3" x14ac:dyDescent="0.3">
      <c r="A653" t="str">
        <v/>
      </c>
      <c r="B653" t="str">
        <v/>
      </c>
      <c r="C653" t="str">
        <v/>
      </c>
    </row>
    <row r="654" spans="1:3" x14ac:dyDescent="0.3">
      <c r="A654" t="str">
        <v/>
      </c>
      <c r="B654" t="str">
        <v/>
      </c>
      <c r="C654" t="str">
        <v/>
      </c>
    </row>
    <row r="655" spans="1:3" x14ac:dyDescent="0.3">
      <c r="A655" t="str">
        <v/>
      </c>
      <c r="B655" t="str">
        <v/>
      </c>
      <c r="C655" t="str">
        <v/>
      </c>
    </row>
    <row r="656" spans="1:3" x14ac:dyDescent="0.3">
      <c r="A656" t="str">
        <v/>
      </c>
      <c r="B656" t="str">
        <v/>
      </c>
      <c r="C656" t="str">
        <v/>
      </c>
    </row>
    <row r="657" spans="1:3" x14ac:dyDescent="0.3">
      <c r="A657" t="str">
        <v/>
      </c>
      <c r="B657" t="str">
        <v/>
      </c>
      <c r="C657" t="str">
        <v/>
      </c>
    </row>
    <row r="658" spans="1:3" x14ac:dyDescent="0.3">
      <c r="A658" t="str">
        <v/>
      </c>
      <c r="B658" t="str">
        <v/>
      </c>
      <c r="C658" t="str">
        <v/>
      </c>
    </row>
    <row r="659" spans="1:3" x14ac:dyDescent="0.3">
      <c r="A659" t="str">
        <v/>
      </c>
      <c r="B659" t="str">
        <v/>
      </c>
      <c r="C659" t="str">
        <v/>
      </c>
    </row>
    <row r="660" spans="1:3" x14ac:dyDescent="0.3">
      <c r="A660" t="str">
        <v/>
      </c>
      <c r="B660" t="str">
        <v/>
      </c>
      <c r="C660" t="str">
        <v/>
      </c>
    </row>
    <row r="661" spans="1:3" x14ac:dyDescent="0.3">
      <c r="A661" t="str">
        <v/>
      </c>
      <c r="B661" t="str">
        <v/>
      </c>
      <c r="C661" t="str">
        <v/>
      </c>
    </row>
    <row r="662" spans="1:3" x14ac:dyDescent="0.3">
      <c r="A662" t="str">
        <v/>
      </c>
      <c r="B662" t="str">
        <v/>
      </c>
      <c r="C662" t="str">
        <v/>
      </c>
    </row>
    <row r="663" spans="1:3" x14ac:dyDescent="0.3">
      <c r="A663" t="str">
        <v/>
      </c>
      <c r="B663" t="str">
        <v/>
      </c>
      <c r="C663" t="str">
        <v/>
      </c>
    </row>
    <row r="664" spans="1:3" x14ac:dyDescent="0.3">
      <c r="A664" t="str">
        <v/>
      </c>
      <c r="B664" t="str">
        <v/>
      </c>
      <c r="C664" t="str">
        <v/>
      </c>
    </row>
    <row r="665" spans="1:3" x14ac:dyDescent="0.3">
      <c r="A665" t="str">
        <v/>
      </c>
      <c r="B665" t="str">
        <v/>
      </c>
      <c r="C665" t="str">
        <v/>
      </c>
    </row>
    <row r="666" spans="1:3" x14ac:dyDescent="0.3">
      <c r="A666" t="str">
        <v/>
      </c>
      <c r="B666" t="str">
        <v/>
      </c>
      <c r="C666" t="str">
        <v/>
      </c>
    </row>
    <row r="667" spans="1:3" x14ac:dyDescent="0.3">
      <c r="A667" t="str">
        <v/>
      </c>
      <c r="B667" t="str">
        <v/>
      </c>
      <c r="C667" t="str">
        <v/>
      </c>
    </row>
    <row r="668" spans="1:3" x14ac:dyDescent="0.3">
      <c r="A668" t="str">
        <v/>
      </c>
      <c r="B668" t="str">
        <v/>
      </c>
      <c r="C668" t="str">
        <v/>
      </c>
    </row>
    <row r="669" spans="1:3" x14ac:dyDescent="0.3">
      <c r="A669" t="str">
        <v/>
      </c>
      <c r="B669" t="str">
        <v/>
      </c>
      <c r="C669" t="str">
        <v/>
      </c>
    </row>
    <row r="670" spans="1:3" x14ac:dyDescent="0.3">
      <c r="A670" t="str">
        <v/>
      </c>
      <c r="B670" t="str">
        <v/>
      </c>
      <c r="C670" t="str">
        <v/>
      </c>
    </row>
    <row r="671" spans="1:3" x14ac:dyDescent="0.3">
      <c r="A671" t="str">
        <v/>
      </c>
      <c r="B671" t="str">
        <v/>
      </c>
      <c r="C671" t="str">
        <v/>
      </c>
    </row>
    <row r="672" spans="1:3" x14ac:dyDescent="0.3">
      <c r="A672" t="str">
        <v/>
      </c>
      <c r="B672" t="str">
        <v/>
      </c>
      <c r="C672" t="str">
        <v/>
      </c>
    </row>
    <row r="673" spans="1:3" x14ac:dyDescent="0.3">
      <c r="A673" t="str">
        <v/>
      </c>
      <c r="B673" t="str">
        <v/>
      </c>
      <c r="C673" t="str">
        <v/>
      </c>
    </row>
    <row r="674" spans="1:3" x14ac:dyDescent="0.3">
      <c r="A674" t="str">
        <v/>
      </c>
      <c r="B674" t="str">
        <v/>
      </c>
      <c r="C674" t="str">
        <v/>
      </c>
    </row>
    <row r="675" spans="1:3" x14ac:dyDescent="0.3">
      <c r="A675" t="str">
        <v/>
      </c>
      <c r="B675" t="str">
        <v/>
      </c>
      <c r="C675" t="str">
        <v/>
      </c>
    </row>
    <row r="676" spans="1:3" x14ac:dyDescent="0.3">
      <c r="A676" t="str">
        <v/>
      </c>
      <c r="B676" t="str">
        <v/>
      </c>
      <c r="C676" t="str">
        <v/>
      </c>
    </row>
    <row r="677" spans="1:3" x14ac:dyDescent="0.3">
      <c r="A677" t="str">
        <v/>
      </c>
      <c r="B677" t="str">
        <v/>
      </c>
      <c r="C677" t="str">
        <v/>
      </c>
    </row>
    <row r="678" spans="1:3" x14ac:dyDescent="0.3">
      <c r="A678" t="str">
        <v/>
      </c>
      <c r="B678" t="str">
        <v/>
      </c>
      <c r="C678" t="str">
        <v/>
      </c>
    </row>
    <row r="679" spans="1:3" x14ac:dyDescent="0.3">
      <c r="A679" t="str">
        <v/>
      </c>
      <c r="B679" t="str">
        <v/>
      </c>
      <c r="C679" t="str">
        <v/>
      </c>
    </row>
    <row r="680" spans="1:3" x14ac:dyDescent="0.3">
      <c r="A680" t="str">
        <v/>
      </c>
      <c r="B680" t="str">
        <v/>
      </c>
      <c r="C680" t="str">
        <v/>
      </c>
    </row>
    <row r="681" spans="1:3" x14ac:dyDescent="0.3">
      <c r="A681" t="str">
        <v/>
      </c>
      <c r="B681" t="str">
        <v/>
      </c>
      <c r="C681" t="str">
        <v/>
      </c>
    </row>
    <row r="682" spans="1:3" x14ac:dyDescent="0.3">
      <c r="A682" t="str">
        <v/>
      </c>
      <c r="B682" t="str">
        <v/>
      </c>
      <c r="C682" t="str">
        <v/>
      </c>
    </row>
    <row r="683" spans="1:3" x14ac:dyDescent="0.3">
      <c r="A683" t="str">
        <v/>
      </c>
      <c r="B683" t="str">
        <v/>
      </c>
      <c r="C683" t="str">
        <v/>
      </c>
    </row>
    <row r="684" spans="1:3" x14ac:dyDescent="0.3">
      <c r="A684" t="str">
        <v/>
      </c>
      <c r="B684" t="str">
        <v/>
      </c>
      <c r="C684" t="str">
        <v/>
      </c>
    </row>
    <row r="685" spans="1:3" x14ac:dyDescent="0.3">
      <c r="A685" t="str">
        <v/>
      </c>
      <c r="B685" t="str">
        <v/>
      </c>
      <c r="C685" t="str">
        <v/>
      </c>
    </row>
    <row r="686" spans="1:3" x14ac:dyDescent="0.3">
      <c r="A686" t="str">
        <v/>
      </c>
      <c r="B686" t="str">
        <v/>
      </c>
      <c r="C686" t="str">
        <v/>
      </c>
    </row>
    <row r="687" spans="1:3" x14ac:dyDescent="0.3">
      <c r="A687" t="str">
        <v/>
      </c>
      <c r="B687" t="str">
        <v/>
      </c>
      <c r="C687" t="str">
        <v/>
      </c>
    </row>
    <row r="688" spans="1:3" x14ac:dyDescent="0.3">
      <c r="A688" t="str">
        <v/>
      </c>
      <c r="B688" t="str">
        <v/>
      </c>
      <c r="C688" t="str">
        <v/>
      </c>
    </row>
    <row r="689" spans="1:3" x14ac:dyDescent="0.3">
      <c r="A689" t="str">
        <v/>
      </c>
      <c r="B689" t="str">
        <v/>
      </c>
      <c r="C689" t="str">
        <v/>
      </c>
    </row>
    <row r="690" spans="1:3" x14ac:dyDescent="0.3">
      <c r="A690" t="str">
        <v/>
      </c>
      <c r="B690" t="str">
        <v/>
      </c>
      <c r="C690" t="str">
        <v/>
      </c>
    </row>
    <row r="691" spans="1:3" x14ac:dyDescent="0.3">
      <c r="A691" t="str">
        <v/>
      </c>
      <c r="B691" t="str">
        <v/>
      </c>
      <c r="C691" t="str">
        <v/>
      </c>
    </row>
    <row r="692" spans="1:3" x14ac:dyDescent="0.3">
      <c r="A692" t="str">
        <v/>
      </c>
      <c r="B692" t="str">
        <v/>
      </c>
      <c r="C692" t="str">
        <v/>
      </c>
    </row>
    <row r="693" spans="1:3" x14ac:dyDescent="0.3">
      <c r="A693" t="str">
        <v/>
      </c>
      <c r="B693" t="str">
        <v/>
      </c>
      <c r="C693" t="str">
        <v/>
      </c>
    </row>
    <row r="694" spans="1:3" x14ac:dyDescent="0.3">
      <c r="A694" t="str">
        <v/>
      </c>
      <c r="B694" t="str">
        <v/>
      </c>
      <c r="C694" t="str">
        <v/>
      </c>
    </row>
    <row r="695" spans="1:3" x14ac:dyDescent="0.3">
      <c r="A695" t="str">
        <v/>
      </c>
      <c r="B695" t="str">
        <v/>
      </c>
      <c r="C695" t="str">
        <v/>
      </c>
    </row>
    <row r="696" spans="1:3" x14ac:dyDescent="0.3">
      <c r="A696" t="str">
        <v/>
      </c>
      <c r="B696" t="str">
        <v/>
      </c>
      <c r="C696" t="str">
        <v/>
      </c>
    </row>
    <row r="697" spans="1:3" x14ac:dyDescent="0.3">
      <c r="A697" t="str">
        <v/>
      </c>
      <c r="B697" t="str">
        <v/>
      </c>
      <c r="C697" t="str">
        <v/>
      </c>
    </row>
    <row r="698" spans="1:3" x14ac:dyDescent="0.3">
      <c r="A698" t="str">
        <v/>
      </c>
      <c r="B698" t="str">
        <v/>
      </c>
      <c r="C698" t="str">
        <v/>
      </c>
    </row>
    <row r="699" spans="1:3" x14ac:dyDescent="0.3">
      <c r="A699" t="str">
        <v/>
      </c>
      <c r="B699" t="str">
        <v/>
      </c>
      <c r="C699" t="str">
        <v/>
      </c>
    </row>
    <row r="700" spans="1:3" x14ac:dyDescent="0.3">
      <c r="A700" t="str">
        <v/>
      </c>
      <c r="B700" t="str">
        <v/>
      </c>
      <c r="C700" t="str">
        <v/>
      </c>
    </row>
    <row r="701" spans="1:3" x14ac:dyDescent="0.3">
      <c r="A701" t="str">
        <v/>
      </c>
      <c r="B701" t="str">
        <v/>
      </c>
      <c r="C701" t="str">
        <v/>
      </c>
    </row>
    <row r="702" spans="1:3" x14ac:dyDescent="0.3">
      <c r="A702" t="str">
        <v/>
      </c>
      <c r="B702" t="str">
        <v/>
      </c>
      <c r="C702" t="str">
        <v/>
      </c>
    </row>
    <row r="703" spans="1:3" x14ac:dyDescent="0.3">
      <c r="A703" t="str">
        <v/>
      </c>
      <c r="B703" t="str">
        <v/>
      </c>
      <c r="C703" t="str">
        <v/>
      </c>
    </row>
    <row r="704" spans="1:3" x14ac:dyDescent="0.3">
      <c r="A704" t="str">
        <v/>
      </c>
      <c r="B704" t="str">
        <v/>
      </c>
      <c r="C704" t="str">
        <v/>
      </c>
    </row>
    <row r="705" spans="1:3" x14ac:dyDescent="0.3">
      <c r="A705" t="str">
        <v/>
      </c>
      <c r="B705" t="str">
        <v/>
      </c>
      <c r="C705" t="str">
        <v/>
      </c>
    </row>
    <row r="706" spans="1:3" x14ac:dyDescent="0.3">
      <c r="A706" t="str">
        <v/>
      </c>
      <c r="B706" t="str">
        <v/>
      </c>
      <c r="C706" t="str">
        <v/>
      </c>
    </row>
    <row r="707" spans="1:3" x14ac:dyDescent="0.3">
      <c r="A707" t="str">
        <v/>
      </c>
      <c r="B707" t="str">
        <v/>
      </c>
      <c r="C707" t="str">
        <v/>
      </c>
    </row>
    <row r="708" spans="1:3" x14ac:dyDescent="0.3">
      <c r="A708" t="str">
        <v/>
      </c>
      <c r="B708" t="str">
        <v/>
      </c>
      <c r="C708" t="str">
        <v/>
      </c>
    </row>
    <row r="709" spans="1:3" x14ac:dyDescent="0.3">
      <c r="A709" t="str">
        <v/>
      </c>
      <c r="B709" t="str">
        <v/>
      </c>
      <c r="C709" t="str">
        <v/>
      </c>
    </row>
    <row r="710" spans="1:3" x14ac:dyDescent="0.3">
      <c r="A710" t="str">
        <v/>
      </c>
      <c r="B710" t="str">
        <v/>
      </c>
      <c r="C710" t="str">
        <v/>
      </c>
    </row>
    <row r="711" spans="1:3" x14ac:dyDescent="0.3">
      <c r="A711" t="str">
        <v/>
      </c>
      <c r="B711" t="str">
        <v/>
      </c>
      <c r="C711" t="str">
        <v/>
      </c>
    </row>
    <row r="712" spans="1:3" x14ac:dyDescent="0.3">
      <c r="A712" t="str">
        <v/>
      </c>
      <c r="B712" t="str">
        <v/>
      </c>
      <c r="C712" t="str">
        <v/>
      </c>
    </row>
    <row r="713" spans="1:3" x14ac:dyDescent="0.3">
      <c r="A713" t="str">
        <v/>
      </c>
      <c r="B713" t="str">
        <v/>
      </c>
      <c r="C713" t="str">
        <v/>
      </c>
    </row>
    <row r="714" spans="1:3" x14ac:dyDescent="0.3">
      <c r="A714" t="str">
        <v/>
      </c>
      <c r="B714" t="str">
        <v/>
      </c>
      <c r="C714" t="str">
        <v/>
      </c>
    </row>
    <row r="715" spans="1:3" x14ac:dyDescent="0.3">
      <c r="A715" t="str">
        <v/>
      </c>
      <c r="B715" t="str">
        <v/>
      </c>
      <c r="C715" t="str">
        <v/>
      </c>
    </row>
    <row r="716" spans="1:3" x14ac:dyDescent="0.3">
      <c r="A716" t="str">
        <v/>
      </c>
      <c r="B716" t="str">
        <v/>
      </c>
      <c r="C716" t="str">
        <v/>
      </c>
    </row>
    <row r="717" spans="1:3" x14ac:dyDescent="0.3">
      <c r="A717" t="str">
        <v/>
      </c>
      <c r="B717" t="str">
        <v/>
      </c>
      <c r="C717" t="str">
        <v/>
      </c>
    </row>
    <row r="718" spans="1:3" x14ac:dyDescent="0.3">
      <c r="A718" t="str">
        <v/>
      </c>
      <c r="B718" t="str">
        <v/>
      </c>
      <c r="C718" t="str">
        <v/>
      </c>
    </row>
    <row r="719" spans="1:3" x14ac:dyDescent="0.3">
      <c r="A719" t="str">
        <v/>
      </c>
      <c r="B719" t="str">
        <v/>
      </c>
      <c r="C719" t="str">
        <v/>
      </c>
    </row>
    <row r="720" spans="1:3" x14ac:dyDescent="0.3">
      <c r="A720" t="str">
        <v/>
      </c>
      <c r="B720" t="str">
        <v/>
      </c>
      <c r="C720" t="str">
        <v/>
      </c>
    </row>
    <row r="721" spans="1:3" x14ac:dyDescent="0.3">
      <c r="A721" t="str">
        <v/>
      </c>
      <c r="B721" t="str">
        <v/>
      </c>
      <c r="C721" t="str">
        <v/>
      </c>
    </row>
    <row r="722" spans="1:3" x14ac:dyDescent="0.3">
      <c r="A722" t="str">
        <v/>
      </c>
      <c r="B722" t="str">
        <v/>
      </c>
      <c r="C722" t="str">
        <v/>
      </c>
    </row>
    <row r="723" spans="1:3" x14ac:dyDescent="0.3">
      <c r="A723" t="str">
        <v/>
      </c>
      <c r="B723" t="str">
        <v/>
      </c>
      <c r="C723" t="str">
        <v/>
      </c>
    </row>
    <row r="724" spans="1:3" x14ac:dyDescent="0.3">
      <c r="A724" t="str">
        <v/>
      </c>
      <c r="B724" t="str">
        <v/>
      </c>
      <c r="C724" t="str">
        <v/>
      </c>
    </row>
    <row r="725" spans="1:3" x14ac:dyDescent="0.3">
      <c r="A725" t="str">
        <v/>
      </c>
      <c r="B725" t="str">
        <v/>
      </c>
      <c r="C725" t="str">
        <v/>
      </c>
    </row>
    <row r="726" spans="1:3" x14ac:dyDescent="0.3">
      <c r="A726" t="str">
        <v/>
      </c>
      <c r="B726" t="str">
        <v/>
      </c>
      <c r="C726" t="str">
        <v/>
      </c>
    </row>
    <row r="727" spans="1:3" x14ac:dyDescent="0.3">
      <c r="A727" t="str">
        <v/>
      </c>
      <c r="B727" t="str">
        <v/>
      </c>
      <c r="C727" t="str">
        <v/>
      </c>
    </row>
    <row r="728" spans="1:3" x14ac:dyDescent="0.3">
      <c r="A728" t="str">
        <v/>
      </c>
      <c r="B728" t="str">
        <v/>
      </c>
      <c r="C728" t="str">
        <v/>
      </c>
    </row>
    <row r="729" spans="1:3" x14ac:dyDescent="0.3">
      <c r="A729" t="str">
        <v/>
      </c>
      <c r="B729" t="str">
        <v/>
      </c>
      <c r="C729" t="str">
        <v/>
      </c>
    </row>
    <row r="730" spans="1:3" x14ac:dyDescent="0.3">
      <c r="A730" t="str">
        <v/>
      </c>
      <c r="B730" t="str">
        <v/>
      </c>
      <c r="C730" t="str">
        <v/>
      </c>
    </row>
    <row r="731" spans="1:3" x14ac:dyDescent="0.3">
      <c r="A731" t="str">
        <v/>
      </c>
      <c r="B731" t="str">
        <v/>
      </c>
      <c r="C731" t="str">
        <v/>
      </c>
    </row>
    <row r="732" spans="1:3" x14ac:dyDescent="0.3">
      <c r="A732" t="str">
        <v/>
      </c>
      <c r="B732" t="str">
        <v/>
      </c>
      <c r="C732" t="str">
        <v/>
      </c>
    </row>
    <row r="733" spans="1:3" x14ac:dyDescent="0.3">
      <c r="A733" t="str">
        <v/>
      </c>
      <c r="B733" t="str">
        <v/>
      </c>
      <c r="C733" t="str">
        <v/>
      </c>
    </row>
    <row r="734" spans="1:3" x14ac:dyDescent="0.3">
      <c r="A734" t="str">
        <v/>
      </c>
      <c r="B734" t="str">
        <v/>
      </c>
      <c r="C734" t="str">
        <v/>
      </c>
    </row>
    <row r="735" spans="1:3" x14ac:dyDescent="0.3">
      <c r="A735" t="str">
        <v/>
      </c>
      <c r="B735" t="str">
        <v/>
      </c>
      <c r="C735" t="str">
        <v/>
      </c>
    </row>
    <row r="736" spans="1:3" x14ac:dyDescent="0.3">
      <c r="A736" t="str">
        <v/>
      </c>
      <c r="B736" t="str">
        <v/>
      </c>
      <c r="C736" t="str">
        <v/>
      </c>
    </row>
    <row r="737" spans="1:3" x14ac:dyDescent="0.3">
      <c r="A737" t="str">
        <v/>
      </c>
      <c r="B737" t="str">
        <v/>
      </c>
      <c r="C737" t="str">
        <v/>
      </c>
    </row>
    <row r="738" spans="1:3" x14ac:dyDescent="0.3">
      <c r="A738" t="str">
        <v/>
      </c>
      <c r="B738" t="str">
        <v/>
      </c>
      <c r="C738" t="str">
        <v/>
      </c>
    </row>
    <row r="739" spans="1:3" x14ac:dyDescent="0.3">
      <c r="A739" t="str">
        <v/>
      </c>
      <c r="B739" t="str">
        <v/>
      </c>
      <c r="C739" t="str">
        <v/>
      </c>
    </row>
    <row r="740" spans="1:3" x14ac:dyDescent="0.3">
      <c r="A740" t="str">
        <v/>
      </c>
      <c r="B740" t="str">
        <v/>
      </c>
      <c r="C740" t="str">
        <v/>
      </c>
    </row>
    <row r="741" spans="1:3" x14ac:dyDescent="0.3">
      <c r="A741" t="str">
        <v/>
      </c>
      <c r="B741" t="str">
        <v/>
      </c>
      <c r="C741" t="str">
        <v/>
      </c>
    </row>
    <row r="742" spans="1:3" x14ac:dyDescent="0.3">
      <c r="A742" t="str">
        <v/>
      </c>
      <c r="B742" t="str">
        <v/>
      </c>
      <c r="C742" t="str">
        <v/>
      </c>
    </row>
    <row r="743" spans="1:3" x14ac:dyDescent="0.3">
      <c r="A743" t="str">
        <v/>
      </c>
      <c r="B743" t="str">
        <v/>
      </c>
      <c r="C743" t="str">
        <v/>
      </c>
    </row>
    <row r="744" spans="1:3" x14ac:dyDescent="0.3">
      <c r="A744" t="str">
        <v/>
      </c>
      <c r="B744" t="str">
        <v/>
      </c>
      <c r="C744" t="str">
        <v/>
      </c>
    </row>
    <row r="745" spans="1:3" x14ac:dyDescent="0.3">
      <c r="A745" t="str">
        <v/>
      </c>
      <c r="B745" t="str">
        <v/>
      </c>
      <c r="C745" t="str">
        <v/>
      </c>
    </row>
    <row r="746" spans="1:3" x14ac:dyDescent="0.3">
      <c r="A746" t="str">
        <v/>
      </c>
      <c r="B746" t="str">
        <v/>
      </c>
      <c r="C746" t="str">
        <v/>
      </c>
    </row>
    <row r="747" spans="1:3" x14ac:dyDescent="0.3">
      <c r="A747" t="str">
        <v/>
      </c>
      <c r="B747" t="str">
        <v/>
      </c>
      <c r="C747" t="str">
        <v/>
      </c>
    </row>
    <row r="748" spans="1:3" x14ac:dyDescent="0.3">
      <c r="A748" t="str">
        <v/>
      </c>
      <c r="B748" t="str">
        <v/>
      </c>
      <c r="C748" t="str">
        <v/>
      </c>
    </row>
    <row r="749" spans="1:3" x14ac:dyDescent="0.3">
      <c r="A749" t="str">
        <v/>
      </c>
      <c r="B749" t="str">
        <v/>
      </c>
      <c r="C749" t="str">
        <v/>
      </c>
    </row>
    <row r="750" spans="1:3" x14ac:dyDescent="0.3">
      <c r="A750" t="str">
        <v/>
      </c>
      <c r="B750" t="str">
        <v/>
      </c>
      <c r="C750" t="str">
        <v/>
      </c>
    </row>
    <row r="751" spans="1:3" x14ac:dyDescent="0.3">
      <c r="A751" t="str">
        <v/>
      </c>
      <c r="B751" t="str">
        <v/>
      </c>
      <c r="C751" t="str">
        <v/>
      </c>
    </row>
    <row r="752" spans="1:3" x14ac:dyDescent="0.3">
      <c r="A752" t="str">
        <v/>
      </c>
      <c r="B752" t="str">
        <v/>
      </c>
      <c r="C752" t="str">
        <v/>
      </c>
    </row>
    <row r="753" spans="1:3" x14ac:dyDescent="0.3">
      <c r="A753" t="str">
        <v/>
      </c>
      <c r="B753" t="str">
        <v/>
      </c>
      <c r="C753" t="str">
        <v/>
      </c>
    </row>
    <row r="754" spans="1:3" x14ac:dyDescent="0.3">
      <c r="A754" t="str">
        <v/>
      </c>
      <c r="B754" t="str">
        <v/>
      </c>
      <c r="C754" t="str">
        <v/>
      </c>
    </row>
    <row r="755" spans="1:3" x14ac:dyDescent="0.3">
      <c r="A755" t="str">
        <v/>
      </c>
      <c r="B755" t="str">
        <v/>
      </c>
      <c r="C755" t="str">
        <v/>
      </c>
    </row>
    <row r="756" spans="1:3" x14ac:dyDescent="0.3">
      <c r="A756" t="str">
        <v/>
      </c>
      <c r="B756" t="str">
        <v/>
      </c>
      <c r="C756" t="str">
        <v/>
      </c>
    </row>
    <row r="757" spans="1:3" x14ac:dyDescent="0.3">
      <c r="A757" t="str">
        <v/>
      </c>
      <c r="B757" t="str">
        <v/>
      </c>
      <c r="C757" t="str">
        <v/>
      </c>
    </row>
    <row r="758" spans="1:3" x14ac:dyDescent="0.3">
      <c r="A758" t="str">
        <v/>
      </c>
      <c r="B758" t="str">
        <v/>
      </c>
      <c r="C758" t="str">
        <v/>
      </c>
    </row>
    <row r="759" spans="1:3" x14ac:dyDescent="0.3">
      <c r="A759" t="str">
        <v/>
      </c>
      <c r="B759" t="str">
        <v/>
      </c>
      <c r="C759" t="str">
        <v/>
      </c>
    </row>
    <row r="760" spans="1:3" x14ac:dyDescent="0.3">
      <c r="A760" t="str">
        <v/>
      </c>
      <c r="B760" t="str">
        <v/>
      </c>
      <c r="C760" t="str">
        <v/>
      </c>
    </row>
    <row r="761" spans="1:3" x14ac:dyDescent="0.3">
      <c r="A761" t="str">
        <v/>
      </c>
      <c r="B761" t="str">
        <v/>
      </c>
      <c r="C761" t="str">
        <v/>
      </c>
    </row>
    <row r="762" spans="1:3" x14ac:dyDescent="0.3">
      <c r="A762" t="str">
        <v/>
      </c>
      <c r="B762" t="str">
        <v/>
      </c>
      <c r="C762" t="str">
        <v/>
      </c>
    </row>
    <row r="763" spans="1:3" x14ac:dyDescent="0.3">
      <c r="A763" t="str">
        <v/>
      </c>
      <c r="B763" t="str">
        <v/>
      </c>
      <c r="C763" t="str">
        <v/>
      </c>
    </row>
    <row r="764" spans="1:3" x14ac:dyDescent="0.3">
      <c r="A764" t="str">
        <v/>
      </c>
      <c r="B764" t="str">
        <v/>
      </c>
      <c r="C764" t="str">
        <v/>
      </c>
    </row>
    <row r="765" spans="1:3" x14ac:dyDescent="0.3">
      <c r="A765" t="str">
        <v/>
      </c>
      <c r="B765" t="str">
        <v/>
      </c>
      <c r="C765" t="str">
        <v/>
      </c>
    </row>
    <row r="766" spans="1:3" x14ac:dyDescent="0.3">
      <c r="A766" t="str">
        <v/>
      </c>
      <c r="B766" t="str">
        <v/>
      </c>
      <c r="C766" t="str">
        <v/>
      </c>
    </row>
    <row r="767" spans="1:3" x14ac:dyDescent="0.3">
      <c r="A767" t="str">
        <v/>
      </c>
      <c r="B767" t="str">
        <v/>
      </c>
      <c r="C767" t="str">
        <v/>
      </c>
    </row>
    <row r="768" spans="1:3" x14ac:dyDescent="0.3">
      <c r="A768" t="str">
        <v/>
      </c>
      <c r="B768" t="str">
        <v/>
      </c>
      <c r="C768" t="str">
        <v/>
      </c>
    </row>
    <row r="769" spans="1:3" x14ac:dyDescent="0.3">
      <c r="A769" t="str">
        <v/>
      </c>
      <c r="B769" t="str">
        <v/>
      </c>
      <c r="C769" t="str">
        <v/>
      </c>
    </row>
    <row r="770" spans="1:3" x14ac:dyDescent="0.3">
      <c r="A770" t="str">
        <v/>
      </c>
      <c r="B770" t="str">
        <v/>
      </c>
      <c r="C770" t="str">
        <v/>
      </c>
    </row>
    <row r="771" spans="1:3" x14ac:dyDescent="0.3">
      <c r="A771" t="str">
        <v/>
      </c>
      <c r="B771" t="str">
        <v/>
      </c>
      <c r="C771" t="str">
        <v/>
      </c>
    </row>
    <row r="772" spans="1:3" x14ac:dyDescent="0.3">
      <c r="A772" t="str">
        <v/>
      </c>
      <c r="B772" t="str">
        <v/>
      </c>
      <c r="C772" t="str">
        <v/>
      </c>
    </row>
    <row r="773" spans="1:3" x14ac:dyDescent="0.3">
      <c r="A773" t="str">
        <v/>
      </c>
      <c r="B773" t="str">
        <v/>
      </c>
      <c r="C773" t="str">
        <v/>
      </c>
    </row>
    <row r="774" spans="1:3" x14ac:dyDescent="0.3">
      <c r="A774" t="str">
        <v/>
      </c>
      <c r="B774" t="str">
        <v/>
      </c>
      <c r="C774" t="str">
        <v/>
      </c>
    </row>
    <row r="775" spans="1:3" x14ac:dyDescent="0.3">
      <c r="A775" t="str">
        <v/>
      </c>
      <c r="B775" t="str">
        <v/>
      </c>
      <c r="C775" t="str">
        <v/>
      </c>
    </row>
    <row r="776" spans="1:3" x14ac:dyDescent="0.3">
      <c r="A776" t="str">
        <v/>
      </c>
      <c r="B776" t="str">
        <v/>
      </c>
      <c r="C776" t="str">
        <v/>
      </c>
    </row>
    <row r="777" spans="1:3" x14ac:dyDescent="0.3">
      <c r="A777" t="str">
        <v/>
      </c>
      <c r="B777" t="str">
        <v/>
      </c>
      <c r="C777" t="str">
        <v/>
      </c>
    </row>
    <row r="778" spans="1:3" x14ac:dyDescent="0.3">
      <c r="A778" t="str">
        <v/>
      </c>
      <c r="B778" t="str">
        <v/>
      </c>
      <c r="C778" t="str">
        <v/>
      </c>
    </row>
    <row r="779" spans="1:3" x14ac:dyDescent="0.3">
      <c r="A779" t="str">
        <v/>
      </c>
      <c r="B779" t="str">
        <v/>
      </c>
      <c r="C779" t="str">
        <v/>
      </c>
    </row>
    <row r="780" spans="1:3" x14ac:dyDescent="0.3">
      <c r="A780" t="str">
        <v/>
      </c>
      <c r="B780" t="str">
        <v/>
      </c>
      <c r="C780" t="str">
        <v/>
      </c>
    </row>
    <row r="781" spans="1:3" x14ac:dyDescent="0.3">
      <c r="A781" t="str">
        <v/>
      </c>
      <c r="B781" t="str">
        <v/>
      </c>
      <c r="C781" t="str">
        <v/>
      </c>
    </row>
    <row r="782" spans="1:3" x14ac:dyDescent="0.3">
      <c r="A782" t="str">
        <v/>
      </c>
      <c r="B782" t="str">
        <v/>
      </c>
      <c r="C782" t="str">
        <v/>
      </c>
    </row>
    <row r="783" spans="1:3" x14ac:dyDescent="0.3">
      <c r="A783" t="str">
        <v/>
      </c>
      <c r="B783" t="str">
        <v/>
      </c>
      <c r="C783" t="str">
        <v/>
      </c>
    </row>
    <row r="784" spans="1:3" x14ac:dyDescent="0.3">
      <c r="A784" t="str">
        <v/>
      </c>
      <c r="B784" t="str">
        <v/>
      </c>
      <c r="C784" t="str">
        <v/>
      </c>
    </row>
    <row r="785" spans="1:3" x14ac:dyDescent="0.3">
      <c r="A785" t="str">
        <v/>
      </c>
      <c r="B785" t="str">
        <v/>
      </c>
      <c r="C785" t="str">
        <v/>
      </c>
    </row>
    <row r="786" spans="1:3" x14ac:dyDescent="0.3">
      <c r="A786" t="str">
        <v/>
      </c>
      <c r="B786" t="str">
        <v/>
      </c>
      <c r="C786" t="str">
        <v/>
      </c>
    </row>
    <row r="787" spans="1:3" x14ac:dyDescent="0.3">
      <c r="A787" t="str">
        <v/>
      </c>
      <c r="B787" t="str">
        <v/>
      </c>
      <c r="C787" t="str">
        <v/>
      </c>
    </row>
    <row r="788" spans="1:3" x14ac:dyDescent="0.3">
      <c r="A788" t="str">
        <v/>
      </c>
      <c r="B788" t="str">
        <v/>
      </c>
      <c r="C788" t="str">
        <v/>
      </c>
    </row>
    <row r="789" spans="1:3" x14ac:dyDescent="0.3">
      <c r="A789" t="str">
        <v/>
      </c>
      <c r="B789" t="str">
        <v/>
      </c>
      <c r="C789" t="str">
        <v/>
      </c>
    </row>
    <row r="790" spans="1:3" x14ac:dyDescent="0.3">
      <c r="A790" t="str">
        <v/>
      </c>
      <c r="B790" t="str">
        <v/>
      </c>
      <c r="C790" t="str">
        <v/>
      </c>
    </row>
    <row r="791" spans="1:3" x14ac:dyDescent="0.3">
      <c r="A791" t="str">
        <v/>
      </c>
      <c r="B791" t="str">
        <v/>
      </c>
      <c r="C791" t="str">
        <v/>
      </c>
    </row>
    <row r="792" spans="1:3" x14ac:dyDescent="0.3">
      <c r="A792" t="str">
        <v/>
      </c>
      <c r="B792" t="str">
        <v/>
      </c>
      <c r="C792" t="str">
        <v/>
      </c>
    </row>
    <row r="793" spans="1:3" x14ac:dyDescent="0.3">
      <c r="A793" t="str">
        <v/>
      </c>
      <c r="B793" t="str">
        <v/>
      </c>
      <c r="C793" t="str">
        <v/>
      </c>
    </row>
    <row r="794" spans="1:3" x14ac:dyDescent="0.3">
      <c r="A794" t="str">
        <v/>
      </c>
      <c r="B794" t="str">
        <v/>
      </c>
      <c r="C794" t="str">
        <v/>
      </c>
    </row>
    <row r="795" spans="1:3" x14ac:dyDescent="0.3">
      <c r="A795" t="str">
        <v/>
      </c>
      <c r="B795" t="str">
        <v/>
      </c>
      <c r="C795" t="str">
        <v/>
      </c>
    </row>
    <row r="796" spans="1:3" x14ac:dyDescent="0.3">
      <c r="A796" t="str">
        <v/>
      </c>
      <c r="B796" t="str">
        <v/>
      </c>
      <c r="C796" t="str">
        <v/>
      </c>
    </row>
    <row r="797" spans="1:3" x14ac:dyDescent="0.3">
      <c r="A797" t="str">
        <v/>
      </c>
      <c r="B797" t="str">
        <v/>
      </c>
      <c r="C797" t="str">
        <v/>
      </c>
    </row>
    <row r="798" spans="1:3" x14ac:dyDescent="0.3">
      <c r="A798" t="str">
        <v/>
      </c>
      <c r="B798" t="str">
        <v/>
      </c>
      <c r="C798" t="str">
        <v/>
      </c>
    </row>
    <row r="799" spans="1:3" x14ac:dyDescent="0.3">
      <c r="A799" t="str">
        <v/>
      </c>
      <c r="B799" t="str">
        <v/>
      </c>
      <c r="C799" t="str">
        <v/>
      </c>
    </row>
    <row r="800" spans="1:3" x14ac:dyDescent="0.3">
      <c r="A800" t="str">
        <v/>
      </c>
      <c r="B800" t="str">
        <v/>
      </c>
      <c r="C800" t="str">
        <v/>
      </c>
    </row>
    <row r="801" spans="1:3" x14ac:dyDescent="0.3">
      <c r="A801" t="str">
        <v/>
      </c>
      <c r="B801" t="str">
        <v/>
      </c>
      <c r="C801" t="str">
        <v/>
      </c>
    </row>
    <row r="802" spans="1:3" x14ac:dyDescent="0.3">
      <c r="A802" t="str">
        <v/>
      </c>
      <c r="B802" t="str">
        <v/>
      </c>
      <c r="C802" t="str">
        <v/>
      </c>
    </row>
    <row r="803" spans="1:3" x14ac:dyDescent="0.3">
      <c r="A803" t="str">
        <v/>
      </c>
      <c r="B803" t="str">
        <v/>
      </c>
      <c r="C803" t="str">
        <v/>
      </c>
    </row>
    <row r="804" spans="1:3" x14ac:dyDescent="0.3">
      <c r="A804" t="str">
        <v/>
      </c>
      <c r="B804" t="str">
        <v/>
      </c>
      <c r="C804" t="str">
        <v/>
      </c>
    </row>
    <row r="805" spans="1:3" x14ac:dyDescent="0.3">
      <c r="A805" t="str">
        <v/>
      </c>
      <c r="B805" t="str">
        <v/>
      </c>
      <c r="C805" t="str">
        <v/>
      </c>
    </row>
    <row r="806" spans="1:3" x14ac:dyDescent="0.3">
      <c r="A806" t="str">
        <v/>
      </c>
      <c r="B806" t="str">
        <v/>
      </c>
      <c r="C806" t="str">
        <v/>
      </c>
    </row>
    <row r="807" spans="1:3" x14ac:dyDescent="0.3">
      <c r="A807" t="str">
        <v/>
      </c>
      <c r="B807" t="str">
        <v/>
      </c>
      <c r="C807" t="str">
        <v/>
      </c>
    </row>
    <row r="808" spans="1:3" x14ac:dyDescent="0.3">
      <c r="A808" t="str">
        <v/>
      </c>
      <c r="B808" t="str">
        <v/>
      </c>
      <c r="C808" t="str">
        <v/>
      </c>
    </row>
    <row r="809" spans="1:3" x14ac:dyDescent="0.3">
      <c r="A809" t="str">
        <v/>
      </c>
      <c r="B809" t="str">
        <v/>
      </c>
      <c r="C809" t="str">
        <v/>
      </c>
    </row>
    <row r="810" spans="1:3" x14ac:dyDescent="0.3">
      <c r="A810" t="str">
        <v/>
      </c>
      <c r="B810" t="str">
        <v/>
      </c>
      <c r="C810" t="str">
        <v/>
      </c>
    </row>
    <row r="811" spans="1:3" x14ac:dyDescent="0.3">
      <c r="A811" t="str">
        <v/>
      </c>
      <c r="B811" t="str">
        <v/>
      </c>
      <c r="C811" t="str">
        <v/>
      </c>
    </row>
    <row r="812" spans="1:3" x14ac:dyDescent="0.3">
      <c r="A812" t="str">
        <v/>
      </c>
      <c r="B812" t="str">
        <v/>
      </c>
      <c r="C812" t="str">
        <v/>
      </c>
    </row>
    <row r="813" spans="1:3" x14ac:dyDescent="0.3">
      <c r="A813" t="str">
        <v/>
      </c>
      <c r="B813" t="str">
        <v/>
      </c>
      <c r="C813" t="str">
        <v/>
      </c>
    </row>
    <row r="814" spans="1:3" x14ac:dyDescent="0.3">
      <c r="A814" t="str">
        <v/>
      </c>
      <c r="B814" t="str">
        <v/>
      </c>
      <c r="C814" t="str">
        <v/>
      </c>
    </row>
    <row r="815" spans="1:3" x14ac:dyDescent="0.3">
      <c r="A815" t="str">
        <v/>
      </c>
      <c r="B815" t="str">
        <v/>
      </c>
      <c r="C815" t="str">
        <v/>
      </c>
    </row>
    <row r="816" spans="1:3" x14ac:dyDescent="0.3">
      <c r="A816" t="str">
        <v/>
      </c>
      <c r="B816" t="str">
        <v/>
      </c>
      <c r="C816" t="str">
        <v/>
      </c>
    </row>
    <row r="817" spans="1:3" x14ac:dyDescent="0.3">
      <c r="A817" t="str">
        <v/>
      </c>
      <c r="B817" t="str">
        <v/>
      </c>
      <c r="C817" t="str">
        <v/>
      </c>
    </row>
    <row r="818" spans="1:3" x14ac:dyDescent="0.3">
      <c r="A818" t="str">
        <v/>
      </c>
      <c r="B818" t="str">
        <v/>
      </c>
      <c r="C818" t="str">
        <v/>
      </c>
    </row>
    <row r="819" spans="1:3" x14ac:dyDescent="0.3">
      <c r="A819" t="str">
        <v/>
      </c>
      <c r="B819" t="str">
        <v/>
      </c>
      <c r="C819" t="str">
        <v/>
      </c>
    </row>
    <row r="820" spans="1:3" x14ac:dyDescent="0.3">
      <c r="A820" t="str">
        <v/>
      </c>
      <c r="B820" t="str">
        <v/>
      </c>
      <c r="C820" t="str">
        <v/>
      </c>
    </row>
    <row r="821" spans="1:3" x14ac:dyDescent="0.3">
      <c r="A821" t="str">
        <v/>
      </c>
      <c r="B821" t="str">
        <v/>
      </c>
      <c r="C821" t="str">
        <v/>
      </c>
    </row>
    <row r="822" spans="1:3" x14ac:dyDescent="0.3">
      <c r="A822" t="str">
        <v/>
      </c>
      <c r="B822" t="str">
        <v/>
      </c>
      <c r="C822" t="str">
        <v/>
      </c>
    </row>
    <row r="823" spans="1:3" x14ac:dyDescent="0.3">
      <c r="A823" t="str">
        <v/>
      </c>
      <c r="B823" t="str">
        <v/>
      </c>
      <c r="C823" t="str">
        <v/>
      </c>
    </row>
    <row r="824" spans="1:3" x14ac:dyDescent="0.3">
      <c r="A824" t="str">
        <v/>
      </c>
      <c r="B824" t="str">
        <v/>
      </c>
      <c r="C824" t="str">
        <v/>
      </c>
    </row>
    <row r="825" spans="1:3" x14ac:dyDescent="0.3">
      <c r="A825" t="str">
        <v/>
      </c>
      <c r="B825" t="str">
        <v/>
      </c>
      <c r="C825" t="str">
        <v/>
      </c>
    </row>
    <row r="826" spans="1:3" x14ac:dyDescent="0.3">
      <c r="A826" t="str">
        <v/>
      </c>
      <c r="B826" t="str">
        <v/>
      </c>
      <c r="C826" t="str">
        <v/>
      </c>
    </row>
    <row r="827" spans="1:3" x14ac:dyDescent="0.3">
      <c r="A827" t="str">
        <v/>
      </c>
      <c r="B827" t="str">
        <v/>
      </c>
      <c r="C827" t="str">
        <v/>
      </c>
    </row>
    <row r="828" spans="1:3" x14ac:dyDescent="0.3">
      <c r="A828" t="str">
        <v/>
      </c>
      <c r="B828" t="str">
        <v/>
      </c>
      <c r="C828" t="str">
        <v/>
      </c>
    </row>
    <row r="829" spans="1:3" x14ac:dyDescent="0.3">
      <c r="A829" t="str">
        <v/>
      </c>
      <c r="B829" t="str">
        <v/>
      </c>
      <c r="C829" t="str">
        <v/>
      </c>
    </row>
    <row r="830" spans="1:3" x14ac:dyDescent="0.3">
      <c r="A830" t="str">
        <v/>
      </c>
      <c r="B830" t="str">
        <v/>
      </c>
      <c r="C830" t="str">
        <v/>
      </c>
    </row>
    <row r="831" spans="1:3" x14ac:dyDescent="0.3">
      <c r="A831" t="str">
        <v/>
      </c>
      <c r="B831" t="str">
        <v/>
      </c>
      <c r="C831" t="str">
        <v/>
      </c>
    </row>
    <row r="832" spans="1:3" x14ac:dyDescent="0.3">
      <c r="A832" t="str">
        <v/>
      </c>
      <c r="B832" t="str">
        <v/>
      </c>
      <c r="C832" t="str">
        <v/>
      </c>
    </row>
    <row r="833" spans="1:3" x14ac:dyDescent="0.3">
      <c r="A833" t="str">
        <v/>
      </c>
      <c r="B833" t="str">
        <v/>
      </c>
      <c r="C833" t="str">
        <v/>
      </c>
    </row>
    <row r="834" spans="1:3" x14ac:dyDescent="0.3">
      <c r="A834" t="str">
        <v/>
      </c>
      <c r="B834" t="str">
        <v/>
      </c>
      <c r="C834" t="str">
        <v/>
      </c>
    </row>
    <row r="835" spans="1:3" x14ac:dyDescent="0.3">
      <c r="A835" t="str">
        <v/>
      </c>
      <c r="B835" t="str">
        <v/>
      </c>
      <c r="C835" t="str">
        <v/>
      </c>
    </row>
    <row r="836" spans="1:3" x14ac:dyDescent="0.3">
      <c r="A836" t="str">
        <v/>
      </c>
      <c r="B836" t="str">
        <v/>
      </c>
      <c r="C836" t="str">
        <v/>
      </c>
    </row>
    <row r="837" spans="1:3" x14ac:dyDescent="0.3">
      <c r="A837" t="str">
        <v/>
      </c>
      <c r="B837" t="str">
        <v/>
      </c>
      <c r="C837" t="str">
        <v/>
      </c>
    </row>
    <row r="838" spans="1:3" x14ac:dyDescent="0.3">
      <c r="A838" t="str">
        <v/>
      </c>
      <c r="B838" t="str">
        <v/>
      </c>
      <c r="C838" t="str">
        <v/>
      </c>
    </row>
    <row r="839" spans="1:3" x14ac:dyDescent="0.3">
      <c r="A839" t="str">
        <v/>
      </c>
      <c r="B839" t="str">
        <v/>
      </c>
      <c r="C839" t="str">
        <v/>
      </c>
    </row>
    <row r="840" spans="1:3" x14ac:dyDescent="0.3">
      <c r="A840" t="str">
        <v/>
      </c>
      <c r="B840" t="str">
        <v/>
      </c>
      <c r="C840" t="str">
        <v/>
      </c>
    </row>
    <row r="841" spans="1:3" x14ac:dyDescent="0.3">
      <c r="A841" t="str">
        <v/>
      </c>
      <c r="B841" t="str">
        <v/>
      </c>
      <c r="C841" t="str">
        <v/>
      </c>
    </row>
    <row r="842" spans="1:3" x14ac:dyDescent="0.3">
      <c r="A842" t="str">
        <v/>
      </c>
      <c r="B842" t="str">
        <v/>
      </c>
      <c r="C842" t="str">
        <v/>
      </c>
    </row>
    <row r="843" spans="1:3" x14ac:dyDescent="0.3">
      <c r="A843" t="str">
        <v/>
      </c>
      <c r="B843" t="str">
        <v/>
      </c>
      <c r="C843" t="str">
        <v/>
      </c>
    </row>
    <row r="844" spans="1:3" x14ac:dyDescent="0.3">
      <c r="A844" t="str">
        <v/>
      </c>
      <c r="B844" t="str">
        <v/>
      </c>
      <c r="C844" t="str">
        <v/>
      </c>
    </row>
    <row r="845" spans="1:3" x14ac:dyDescent="0.3">
      <c r="A845" t="str">
        <v/>
      </c>
      <c r="B845" t="str">
        <v/>
      </c>
      <c r="C845" t="str">
        <v/>
      </c>
    </row>
    <row r="846" spans="1:3" x14ac:dyDescent="0.3">
      <c r="A846" t="str">
        <v/>
      </c>
      <c r="B846" t="str">
        <v/>
      </c>
      <c r="C846" t="str">
        <v/>
      </c>
    </row>
    <row r="847" spans="1:3" x14ac:dyDescent="0.3">
      <c r="A847" t="str">
        <v/>
      </c>
      <c r="B847" t="str">
        <v/>
      </c>
      <c r="C847" t="str">
        <v/>
      </c>
    </row>
    <row r="848" spans="1:3" x14ac:dyDescent="0.3">
      <c r="A848" t="str">
        <v/>
      </c>
      <c r="B848" t="str">
        <v/>
      </c>
      <c r="C848" t="str">
        <v/>
      </c>
    </row>
    <row r="849" spans="1:3" x14ac:dyDescent="0.3">
      <c r="A849" t="str">
        <v/>
      </c>
      <c r="B849" t="str">
        <v/>
      </c>
      <c r="C849" t="str">
        <v/>
      </c>
    </row>
    <row r="850" spans="1:3" x14ac:dyDescent="0.3">
      <c r="A850" t="str">
        <v/>
      </c>
      <c r="B850" t="str">
        <v/>
      </c>
      <c r="C850" t="str">
        <v/>
      </c>
    </row>
    <row r="851" spans="1:3" x14ac:dyDescent="0.3">
      <c r="A851" t="str">
        <v/>
      </c>
      <c r="B851" t="str">
        <v/>
      </c>
      <c r="C851" t="str">
        <v/>
      </c>
    </row>
    <row r="852" spans="1:3" x14ac:dyDescent="0.3">
      <c r="A852" t="str">
        <v/>
      </c>
      <c r="B852" t="str">
        <v/>
      </c>
      <c r="C852" t="str">
        <v/>
      </c>
    </row>
    <row r="853" spans="1:3" x14ac:dyDescent="0.3">
      <c r="A853" t="str">
        <v/>
      </c>
      <c r="B853" t="str">
        <v/>
      </c>
      <c r="C853" t="str">
        <v/>
      </c>
    </row>
    <row r="854" spans="1:3" x14ac:dyDescent="0.3">
      <c r="A854" t="str">
        <v/>
      </c>
      <c r="B854" t="str">
        <v/>
      </c>
      <c r="C854" t="str">
        <v/>
      </c>
    </row>
    <row r="855" spans="1:3" x14ac:dyDescent="0.3">
      <c r="A855" t="str">
        <v/>
      </c>
      <c r="B855" t="str">
        <v/>
      </c>
      <c r="C855" t="str">
        <v/>
      </c>
    </row>
    <row r="856" spans="1:3" x14ac:dyDescent="0.3">
      <c r="A856" t="str">
        <v/>
      </c>
      <c r="B856" t="str">
        <v/>
      </c>
      <c r="C856" t="str">
        <v/>
      </c>
    </row>
    <row r="857" spans="1:3" x14ac:dyDescent="0.3">
      <c r="A857" t="str">
        <v/>
      </c>
      <c r="B857" t="str">
        <v/>
      </c>
      <c r="C857" t="str">
        <v/>
      </c>
    </row>
    <row r="858" spans="1:3" x14ac:dyDescent="0.3">
      <c r="A858" t="str">
        <v/>
      </c>
      <c r="B858" t="str">
        <v/>
      </c>
      <c r="C858" t="str">
        <v/>
      </c>
    </row>
    <row r="859" spans="1:3" x14ac:dyDescent="0.3">
      <c r="A859" t="str">
        <v/>
      </c>
      <c r="B859" t="str">
        <v/>
      </c>
      <c r="C859" t="str">
        <v/>
      </c>
    </row>
    <row r="860" spans="1:3" x14ac:dyDescent="0.3">
      <c r="A860" t="str">
        <v/>
      </c>
      <c r="B860" t="str">
        <v/>
      </c>
      <c r="C860" t="str">
        <v/>
      </c>
    </row>
    <row r="861" spans="1:3" x14ac:dyDescent="0.3">
      <c r="A861" t="str">
        <v/>
      </c>
      <c r="B861" t="str">
        <v/>
      </c>
      <c r="C861" t="str">
        <v/>
      </c>
    </row>
    <row r="862" spans="1:3" x14ac:dyDescent="0.3">
      <c r="A862" t="str">
        <v/>
      </c>
      <c r="B862" t="str">
        <v/>
      </c>
      <c r="C862" t="str">
        <v/>
      </c>
    </row>
    <row r="863" spans="1:3" x14ac:dyDescent="0.3">
      <c r="A863" t="str">
        <v/>
      </c>
      <c r="B863" t="str">
        <v/>
      </c>
      <c r="C863" t="str">
        <v/>
      </c>
    </row>
    <row r="864" spans="1:3" x14ac:dyDescent="0.3">
      <c r="A864" t="str">
        <v/>
      </c>
      <c r="B864" t="str">
        <v/>
      </c>
      <c r="C864" t="str">
        <v/>
      </c>
    </row>
    <row r="865" spans="1:3" x14ac:dyDescent="0.3">
      <c r="A865" t="str">
        <v/>
      </c>
      <c r="B865" t="str">
        <v/>
      </c>
      <c r="C865" t="str">
        <v/>
      </c>
    </row>
    <row r="866" spans="1:3" x14ac:dyDescent="0.3">
      <c r="A866" t="str">
        <v/>
      </c>
      <c r="B866" t="str">
        <v/>
      </c>
      <c r="C866" t="str">
        <v/>
      </c>
    </row>
    <row r="867" spans="1:3" x14ac:dyDescent="0.3">
      <c r="A867" t="str">
        <v/>
      </c>
      <c r="B867" t="str">
        <v/>
      </c>
      <c r="C867" t="str">
        <v/>
      </c>
    </row>
    <row r="868" spans="1:3" x14ac:dyDescent="0.3">
      <c r="A868" t="str">
        <v/>
      </c>
      <c r="B868" t="str">
        <v/>
      </c>
      <c r="C868" t="str">
        <v/>
      </c>
    </row>
    <row r="869" spans="1:3" x14ac:dyDescent="0.3">
      <c r="A869" t="str">
        <v/>
      </c>
      <c r="B869" t="str">
        <v/>
      </c>
      <c r="C869" t="str">
        <v/>
      </c>
    </row>
    <row r="870" spans="1:3" x14ac:dyDescent="0.3">
      <c r="A870" t="str">
        <v/>
      </c>
      <c r="B870" t="str">
        <v/>
      </c>
      <c r="C870" t="str">
        <v/>
      </c>
    </row>
    <row r="871" spans="1:3" x14ac:dyDescent="0.3">
      <c r="A871" t="str">
        <v/>
      </c>
      <c r="B871" t="str">
        <v/>
      </c>
      <c r="C871" t="str">
        <v/>
      </c>
    </row>
    <row r="872" spans="1:3" x14ac:dyDescent="0.3">
      <c r="A872" t="str">
        <v/>
      </c>
      <c r="B872" t="str">
        <v/>
      </c>
      <c r="C872" t="str">
        <v/>
      </c>
    </row>
    <row r="873" spans="1:3" x14ac:dyDescent="0.3">
      <c r="A873" t="str">
        <v/>
      </c>
      <c r="B873" t="str">
        <v/>
      </c>
      <c r="C873" t="str">
        <v/>
      </c>
    </row>
    <row r="874" spans="1:3" x14ac:dyDescent="0.3">
      <c r="A874" t="str">
        <v/>
      </c>
      <c r="B874" t="str">
        <v/>
      </c>
      <c r="C874" t="str">
        <v/>
      </c>
    </row>
    <row r="875" spans="1:3" x14ac:dyDescent="0.3">
      <c r="A875" t="str">
        <v/>
      </c>
      <c r="B875" t="str">
        <v/>
      </c>
      <c r="C875" t="str">
        <v/>
      </c>
    </row>
    <row r="876" spans="1:3" x14ac:dyDescent="0.3">
      <c r="A876" t="str">
        <v/>
      </c>
      <c r="B876" t="str">
        <v/>
      </c>
      <c r="C876" t="str">
        <v/>
      </c>
    </row>
    <row r="877" spans="1:3" x14ac:dyDescent="0.3">
      <c r="A877" t="str">
        <v/>
      </c>
      <c r="B877" t="str">
        <v/>
      </c>
      <c r="C877" t="str">
        <v/>
      </c>
    </row>
    <row r="878" spans="1:3" x14ac:dyDescent="0.3">
      <c r="A878" t="str">
        <v/>
      </c>
      <c r="B878" t="str">
        <v/>
      </c>
      <c r="C878" t="str">
        <v/>
      </c>
    </row>
    <row r="879" spans="1:3" x14ac:dyDescent="0.3">
      <c r="A879" t="str">
        <v/>
      </c>
      <c r="B879" t="str">
        <v/>
      </c>
      <c r="C879" t="str">
        <v/>
      </c>
    </row>
    <row r="880" spans="1:3" x14ac:dyDescent="0.3">
      <c r="A880" t="str">
        <v/>
      </c>
      <c r="B880" t="str">
        <v/>
      </c>
      <c r="C880" t="str">
        <v/>
      </c>
    </row>
    <row r="881" spans="1:3" x14ac:dyDescent="0.3">
      <c r="A881" t="str">
        <v/>
      </c>
      <c r="B881" t="str">
        <v/>
      </c>
      <c r="C881" t="str">
        <v/>
      </c>
    </row>
    <row r="882" spans="1:3" x14ac:dyDescent="0.3">
      <c r="A882" t="str">
        <v/>
      </c>
      <c r="B882" t="str">
        <v/>
      </c>
      <c r="C882" t="str">
        <v/>
      </c>
    </row>
    <row r="883" spans="1:3" x14ac:dyDescent="0.3">
      <c r="A883" t="str">
        <v/>
      </c>
      <c r="B883" t="str">
        <v/>
      </c>
      <c r="C883" t="str">
        <v/>
      </c>
    </row>
    <row r="884" spans="1:3" x14ac:dyDescent="0.3">
      <c r="A884" t="str">
        <v/>
      </c>
      <c r="B884" t="str">
        <v/>
      </c>
      <c r="C884" t="str">
        <v/>
      </c>
    </row>
    <row r="885" spans="1:3" x14ac:dyDescent="0.3">
      <c r="A885" t="str">
        <v/>
      </c>
      <c r="B885" t="str">
        <v/>
      </c>
      <c r="C885" t="str">
        <v/>
      </c>
    </row>
    <row r="886" spans="1:3" x14ac:dyDescent="0.3">
      <c r="A886" t="str">
        <v/>
      </c>
      <c r="B886" t="str">
        <v/>
      </c>
      <c r="C886" t="str">
        <v/>
      </c>
    </row>
    <row r="887" spans="1:3" x14ac:dyDescent="0.3">
      <c r="A887" t="str">
        <v/>
      </c>
      <c r="B887" t="str">
        <v/>
      </c>
      <c r="C887" t="str">
        <v/>
      </c>
    </row>
    <row r="888" spans="1:3" x14ac:dyDescent="0.3">
      <c r="A888" t="str">
        <v/>
      </c>
      <c r="B888" t="str">
        <v/>
      </c>
      <c r="C888" t="str">
        <v/>
      </c>
    </row>
    <row r="889" spans="1:3" x14ac:dyDescent="0.3">
      <c r="A889" t="str">
        <v/>
      </c>
      <c r="B889" t="str">
        <v/>
      </c>
      <c r="C889" t="str">
        <v/>
      </c>
    </row>
    <row r="890" spans="1:3" x14ac:dyDescent="0.3">
      <c r="A890" t="str">
        <v/>
      </c>
      <c r="B890" t="str">
        <v/>
      </c>
      <c r="C890" t="str">
        <v/>
      </c>
    </row>
    <row r="891" spans="1:3" x14ac:dyDescent="0.3">
      <c r="A891" t="str">
        <v/>
      </c>
      <c r="B891" t="str">
        <v/>
      </c>
      <c r="C891" t="str">
        <v/>
      </c>
    </row>
    <row r="892" spans="1:3" x14ac:dyDescent="0.3">
      <c r="A892" t="str">
        <v/>
      </c>
      <c r="B892" t="str">
        <v/>
      </c>
      <c r="C892" t="str">
        <v/>
      </c>
    </row>
    <row r="893" spans="1:3" x14ac:dyDescent="0.3">
      <c r="A893" t="str">
        <v/>
      </c>
      <c r="B893" t="str">
        <v/>
      </c>
      <c r="C893" t="str">
        <v/>
      </c>
    </row>
    <row r="894" spans="1:3" x14ac:dyDescent="0.3">
      <c r="A894" t="str">
        <v/>
      </c>
      <c r="B894" t="str">
        <v/>
      </c>
      <c r="C894" t="str">
        <v/>
      </c>
    </row>
    <row r="895" spans="1:3" x14ac:dyDescent="0.3">
      <c r="A895" t="str">
        <v/>
      </c>
      <c r="B895" t="str">
        <v/>
      </c>
      <c r="C895" t="str">
        <v/>
      </c>
    </row>
    <row r="896" spans="1:3" x14ac:dyDescent="0.3">
      <c r="A896" t="str">
        <v/>
      </c>
      <c r="B896" t="str">
        <v/>
      </c>
      <c r="C896" t="str">
        <v/>
      </c>
    </row>
    <row r="897" spans="1:3" x14ac:dyDescent="0.3">
      <c r="A897" t="str">
        <v/>
      </c>
      <c r="B897" t="str">
        <v/>
      </c>
      <c r="C897" t="str">
        <v/>
      </c>
    </row>
    <row r="898" spans="1:3" x14ac:dyDescent="0.3">
      <c r="A898" t="str">
        <v/>
      </c>
      <c r="B898" t="str">
        <v/>
      </c>
      <c r="C898" t="str">
        <v/>
      </c>
    </row>
    <row r="899" spans="1:3" x14ac:dyDescent="0.3">
      <c r="A899" t="str">
        <v/>
      </c>
      <c r="B899" t="str">
        <v/>
      </c>
      <c r="C899" t="str">
        <v/>
      </c>
    </row>
    <row r="900" spans="1:3" x14ac:dyDescent="0.3">
      <c r="A900" t="str">
        <v/>
      </c>
      <c r="B900" t="str">
        <v/>
      </c>
      <c r="C900" t="str">
        <v/>
      </c>
    </row>
    <row r="901" spans="1:3" x14ac:dyDescent="0.3">
      <c r="A901" t="str">
        <v/>
      </c>
      <c r="B901" t="str">
        <v/>
      </c>
      <c r="C901" t="str">
        <v/>
      </c>
    </row>
    <row r="902" spans="1:3" x14ac:dyDescent="0.3">
      <c r="A902" t="str">
        <v/>
      </c>
      <c r="B902" t="str">
        <v/>
      </c>
      <c r="C902" t="str">
        <v/>
      </c>
    </row>
    <row r="903" spans="1:3" x14ac:dyDescent="0.3">
      <c r="A903" t="str">
        <v/>
      </c>
      <c r="B903" t="str">
        <v/>
      </c>
      <c r="C903" t="str">
        <v/>
      </c>
    </row>
    <row r="904" spans="1:3" x14ac:dyDescent="0.3">
      <c r="A904" t="str">
        <v/>
      </c>
      <c r="B904" t="str">
        <v/>
      </c>
      <c r="C904" t="str">
        <v/>
      </c>
    </row>
    <row r="905" spans="1:3" x14ac:dyDescent="0.3">
      <c r="A905" t="str">
        <v/>
      </c>
      <c r="B905" t="str">
        <v/>
      </c>
      <c r="C905" t="str">
        <v/>
      </c>
    </row>
    <row r="906" spans="1:3" x14ac:dyDescent="0.3">
      <c r="A906" t="str">
        <v/>
      </c>
      <c r="B906" t="str">
        <v/>
      </c>
      <c r="C906" t="str">
        <v/>
      </c>
    </row>
    <row r="907" spans="1:3" x14ac:dyDescent="0.3">
      <c r="A907" t="str">
        <v/>
      </c>
      <c r="B907" t="str">
        <v/>
      </c>
      <c r="C907" t="str">
        <v/>
      </c>
    </row>
    <row r="908" spans="1:3" x14ac:dyDescent="0.3">
      <c r="A908" t="str">
        <v/>
      </c>
      <c r="B908" t="str">
        <v/>
      </c>
      <c r="C908" t="str">
        <v/>
      </c>
    </row>
    <row r="909" spans="1:3" x14ac:dyDescent="0.3">
      <c r="A909" t="str">
        <v/>
      </c>
      <c r="B909" t="str">
        <v/>
      </c>
      <c r="C909" t="str">
        <v/>
      </c>
    </row>
    <row r="910" spans="1:3" x14ac:dyDescent="0.3">
      <c r="A910" t="str">
        <v/>
      </c>
      <c r="B910" t="str">
        <v/>
      </c>
      <c r="C910" t="str">
        <v/>
      </c>
    </row>
    <row r="911" spans="1:3" x14ac:dyDescent="0.3">
      <c r="A911" t="str">
        <v/>
      </c>
      <c r="B911" t="str">
        <v/>
      </c>
      <c r="C911" t="str">
        <v/>
      </c>
    </row>
    <row r="912" spans="1:3" x14ac:dyDescent="0.3">
      <c r="A912" t="str">
        <v/>
      </c>
      <c r="B912" t="str">
        <v/>
      </c>
      <c r="C912" t="str">
        <v/>
      </c>
    </row>
    <row r="913" spans="1:3" x14ac:dyDescent="0.3">
      <c r="A913" t="str">
        <v/>
      </c>
      <c r="B913" t="str">
        <v/>
      </c>
      <c r="C913" t="str">
        <v/>
      </c>
    </row>
    <row r="914" spans="1:3" x14ac:dyDescent="0.3">
      <c r="A914" t="str">
        <v/>
      </c>
      <c r="B914" t="str">
        <v/>
      </c>
      <c r="C914" t="str">
        <v/>
      </c>
    </row>
    <row r="915" spans="1:3" x14ac:dyDescent="0.3">
      <c r="A915" t="str">
        <v/>
      </c>
      <c r="B915" t="str">
        <v/>
      </c>
      <c r="C915" t="str">
        <v/>
      </c>
    </row>
    <row r="916" spans="1:3" x14ac:dyDescent="0.3">
      <c r="A916" t="str">
        <v/>
      </c>
      <c r="B916" t="str">
        <v/>
      </c>
      <c r="C916" t="str">
        <v/>
      </c>
    </row>
    <row r="917" spans="1:3" x14ac:dyDescent="0.3">
      <c r="A917" t="str">
        <v/>
      </c>
      <c r="B917" t="str">
        <v/>
      </c>
      <c r="C917" t="str">
        <v/>
      </c>
    </row>
    <row r="918" spans="1:3" x14ac:dyDescent="0.3">
      <c r="A918" t="str">
        <v/>
      </c>
      <c r="B918" t="str">
        <v/>
      </c>
      <c r="C918" t="str">
        <v/>
      </c>
    </row>
    <row r="919" spans="1:3" x14ac:dyDescent="0.3">
      <c r="A919" t="str">
        <v/>
      </c>
      <c r="B919" t="str">
        <v/>
      </c>
      <c r="C919" t="str">
        <v/>
      </c>
    </row>
    <row r="920" spans="1:3" x14ac:dyDescent="0.3">
      <c r="A920" t="str">
        <v/>
      </c>
      <c r="B920" t="str">
        <v/>
      </c>
      <c r="C920" t="str">
        <v/>
      </c>
    </row>
    <row r="921" spans="1:3" x14ac:dyDescent="0.3">
      <c r="A921" t="str">
        <v/>
      </c>
      <c r="B921" t="str">
        <v/>
      </c>
      <c r="C921" t="str">
        <v/>
      </c>
    </row>
    <row r="922" spans="1:3" x14ac:dyDescent="0.3">
      <c r="A922" t="str">
        <v/>
      </c>
      <c r="B922" t="str">
        <v/>
      </c>
      <c r="C922" t="str">
        <v/>
      </c>
    </row>
    <row r="923" spans="1:3" x14ac:dyDescent="0.3">
      <c r="A923" t="str">
        <v/>
      </c>
      <c r="B923" t="str">
        <v/>
      </c>
      <c r="C923" t="str">
        <v/>
      </c>
    </row>
    <row r="924" spans="1:3" x14ac:dyDescent="0.3">
      <c r="A924" t="str">
        <v/>
      </c>
      <c r="B924" t="str">
        <v/>
      </c>
      <c r="C924" t="str">
        <v/>
      </c>
    </row>
    <row r="925" spans="1:3" x14ac:dyDescent="0.3">
      <c r="A925" t="str">
        <v/>
      </c>
      <c r="B925" t="str">
        <v/>
      </c>
      <c r="C925" t="str">
        <v/>
      </c>
    </row>
    <row r="926" spans="1:3" x14ac:dyDescent="0.3">
      <c r="A926" t="str">
        <v/>
      </c>
      <c r="B926" t="str">
        <v/>
      </c>
      <c r="C926" t="str">
        <v/>
      </c>
    </row>
    <row r="927" spans="1:3" x14ac:dyDescent="0.3">
      <c r="A927" t="str">
        <v/>
      </c>
      <c r="B927" t="str">
        <v/>
      </c>
      <c r="C927" t="str">
        <v/>
      </c>
    </row>
    <row r="928" spans="1:3" x14ac:dyDescent="0.3">
      <c r="A928" t="str">
        <v/>
      </c>
      <c r="B928" t="str">
        <v/>
      </c>
      <c r="C928" t="str">
        <v/>
      </c>
    </row>
    <row r="929" spans="1:3" x14ac:dyDescent="0.3">
      <c r="A929" t="str">
        <v/>
      </c>
      <c r="B929" t="str">
        <v/>
      </c>
      <c r="C929" t="str">
        <v/>
      </c>
    </row>
    <row r="930" spans="1:3" x14ac:dyDescent="0.3">
      <c r="A930" t="str">
        <v/>
      </c>
      <c r="B930" t="str">
        <v/>
      </c>
      <c r="C930" t="str">
        <v/>
      </c>
    </row>
    <row r="931" spans="1:3" x14ac:dyDescent="0.3">
      <c r="A931" t="str">
        <v/>
      </c>
      <c r="B931" t="str">
        <v/>
      </c>
      <c r="C931" t="str">
        <v/>
      </c>
    </row>
    <row r="932" spans="1:3" x14ac:dyDescent="0.3">
      <c r="A932" t="str">
        <v/>
      </c>
      <c r="B932" t="str">
        <v/>
      </c>
      <c r="C932" t="str">
        <v/>
      </c>
    </row>
    <row r="933" spans="1:3" x14ac:dyDescent="0.3">
      <c r="A933" t="str">
        <v/>
      </c>
      <c r="B933" t="str">
        <v/>
      </c>
      <c r="C933" t="str">
        <v/>
      </c>
    </row>
    <row r="934" spans="1:3" x14ac:dyDescent="0.3">
      <c r="A934" t="str">
        <v/>
      </c>
      <c r="B934" t="str">
        <v/>
      </c>
      <c r="C934" t="str">
        <v/>
      </c>
    </row>
    <row r="935" spans="1:3" x14ac:dyDescent="0.3">
      <c r="A935" t="str">
        <v/>
      </c>
      <c r="B935" t="str">
        <v/>
      </c>
      <c r="C935" t="str">
        <v/>
      </c>
    </row>
    <row r="936" spans="1:3" x14ac:dyDescent="0.3">
      <c r="A936" t="str">
        <v/>
      </c>
      <c r="B936" t="str">
        <v/>
      </c>
      <c r="C936" t="str">
        <v/>
      </c>
    </row>
    <row r="937" spans="1:3" x14ac:dyDescent="0.3">
      <c r="A937" t="str">
        <v/>
      </c>
      <c r="B937" t="str">
        <v/>
      </c>
      <c r="C937" t="str">
        <v/>
      </c>
    </row>
    <row r="938" spans="1:3" x14ac:dyDescent="0.3">
      <c r="A938" t="str">
        <v/>
      </c>
      <c r="B938" t="str">
        <v/>
      </c>
      <c r="C938" t="str">
        <v/>
      </c>
    </row>
    <row r="939" spans="1:3" x14ac:dyDescent="0.3">
      <c r="A939" t="str">
        <v/>
      </c>
      <c r="B939" t="str">
        <v/>
      </c>
      <c r="C939" t="str">
        <v/>
      </c>
    </row>
    <row r="940" spans="1:3" x14ac:dyDescent="0.3">
      <c r="A940" t="str">
        <v/>
      </c>
      <c r="B940" t="str">
        <v/>
      </c>
      <c r="C940" t="str">
        <v/>
      </c>
    </row>
    <row r="941" spans="1:3" x14ac:dyDescent="0.3">
      <c r="A941" t="str">
        <v/>
      </c>
      <c r="B941" t="str">
        <v/>
      </c>
      <c r="C941" t="str">
        <v/>
      </c>
    </row>
    <row r="942" spans="1:3" x14ac:dyDescent="0.3">
      <c r="A942" t="str">
        <v/>
      </c>
      <c r="B942" t="str">
        <v/>
      </c>
      <c r="C942" t="str">
        <v/>
      </c>
    </row>
    <row r="943" spans="1:3" x14ac:dyDescent="0.3">
      <c r="A943" t="str">
        <v/>
      </c>
      <c r="B943" t="str">
        <v/>
      </c>
      <c r="C943" t="str">
        <v/>
      </c>
    </row>
    <row r="944" spans="1:3" x14ac:dyDescent="0.3">
      <c r="A944" t="str">
        <v/>
      </c>
      <c r="B944" t="str">
        <v/>
      </c>
      <c r="C944" t="str">
        <v/>
      </c>
    </row>
    <row r="945" spans="1:3" x14ac:dyDescent="0.3">
      <c r="A945" t="str">
        <v/>
      </c>
      <c r="B945" t="str">
        <v/>
      </c>
      <c r="C945" t="str">
        <v/>
      </c>
    </row>
    <row r="946" spans="1:3" x14ac:dyDescent="0.3">
      <c r="A946" t="str">
        <v/>
      </c>
      <c r="B946" t="str">
        <v/>
      </c>
      <c r="C946" t="str">
        <v/>
      </c>
    </row>
    <row r="947" spans="1:3" x14ac:dyDescent="0.3">
      <c r="A947" t="str">
        <v/>
      </c>
      <c r="B947" t="str">
        <v/>
      </c>
      <c r="C947" t="str">
        <v/>
      </c>
    </row>
    <row r="948" spans="1:3" x14ac:dyDescent="0.3">
      <c r="A948" t="str">
        <v/>
      </c>
      <c r="B948" t="str">
        <v/>
      </c>
      <c r="C948" t="str">
        <v/>
      </c>
    </row>
    <row r="949" spans="1:3" x14ac:dyDescent="0.3">
      <c r="A949" t="str">
        <v/>
      </c>
      <c r="B949" t="str">
        <v/>
      </c>
      <c r="C949" t="str">
        <v/>
      </c>
    </row>
    <row r="950" spans="1:3" x14ac:dyDescent="0.3">
      <c r="A950" t="str">
        <v/>
      </c>
      <c r="B950" t="str">
        <v/>
      </c>
      <c r="C950" t="str">
        <v/>
      </c>
    </row>
    <row r="951" spans="1:3" x14ac:dyDescent="0.3">
      <c r="A951" t="str">
        <v/>
      </c>
      <c r="B951" t="str">
        <v/>
      </c>
      <c r="C951" t="str">
        <v/>
      </c>
    </row>
    <row r="952" spans="1:3" x14ac:dyDescent="0.3">
      <c r="A952" t="str">
        <v/>
      </c>
      <c r="B952" t="str">
        <v/>
      </c>
      <c r="C952" t="str">
        <v/>
      </c>
    </row>
    <row r="953" spans="1:3" x14ac:dyDescent="0.3">
      <c r="A953" t="str">
        <v/>
      </c>
      <c r="B953" t="str">
        <v/>
      </c>
      <c r="C953" t="str">
        <v/>
      </c>
    </row>
    <row r="954" spans="1:3" x14ac:dyDescent="0.3">
      <c r="A954" t="str">
        <v/>
      </c>
      <c r="B954" t="str">
        <v/>
      </c>
      <c r="C954" t="str">
        <v/>
      </c>
    </row>
    <row r="955" spans="1:3" x14ac:dyDescent="0.3">
      <c r="A955" t="str">
        <v/>
      </c>
      <c r="B955" t="str">
        <v/>
      </c>
      <c r="C955" t="str">
        <v/>
      </c>
    </row>
    <row r="956" spans="1:3" x14ac:dyDescent="0.3">
      <c r="A956" t="str">
        <v/>
      </c>
      <c r="B956" t="str">
        <v/>
      </c>
      <c r="C956" t="str">
        <v/>
      </c>
    </row>
    <row r="957" spans="1:3" x14ac:dyDescent="0.3">
      <c r="A957" t="str">
        <v/>
      </c>
      <c r="B957" t="str">
        <v/>
      </c>
      <c r="C957" t="str">
        <v/>
      </c>
    </row>
    <row r="958" spans="1:3" x14ac:dyDescent="0.3">
      <c r="A958" t="str">
        <v/>
      </c>
      <c r="B958" t="str">
        <v/>
      </c>
      <c r="C958" t="str">
        <v/>
      </c>
    </row>
    <row r="959" spans="1:3" x14ac:dyDescent="0.3">
      <c r="A959" t="str">
        <v/>
      </c>
      <c r="B959" t="str">
        <v/>
      </c>
      <c r="C959" t="str">
        <v/>
      </c>
    </row>
    <row r="960" spans="1:3" x14ac:dyDescent="0.3">
      <c r="A960" t="str">
        <v/>
      </c>
      <c r="B960" t="str">
        <v/>
      </c>
      <c r="C960" t="str">
        <v/>
      </c>
    </row>
    <row r="961" spans="1:3" x14ac:dyDescent="0.3">
      <c r="A961" t="str">
        <v/>
      </c>
      <c r="B961" t="str">
        <v/>
      </c>
      <c r="C961" t="str">
        <v/>
      </c>
    </row>
    <row r="962" spans="1:3" x14ac:dyDescent="0.3">
      <c r="A962" t="str">
        <v/>
      </c>
      <c r="B962" t="str">
        <v/>
      </c>
      <c r="C962" t="str">
        <v/>
      </c>
    </row>
    <row r="963" spans="1:3" x14ac:dyDescent="0.3">
      <c r="A963" t="str">
        <v/>
      </c>
      <c r="B963" t="str">
        <v/>
      </c>
      <c r="C963" t="str">
        <v/>
      </c>
    </row>
    <row r="964" spans="1:3" x14ac:dyDescent="0.3">
      <c r="A964" t="str">
        <v/>
      </c>
      <c r="B964" t="str">
        <v/>
      </c>
      <c r="C964" t="str">
        <v/>
      </c>
    </row>
    <row r="965" spans="1:3" x14ac:dyDescent="0.3">
      <c r="A965" t="str">
        <v/>
      </c>
      <c r="B965" t="str">
        <v/>
      </c>
      <c r="C965" t="str">
        <v/>
      </c>
    </row>
    <row r="966" spans="1:3" x14ac:dyDescent="0.3">
      <c r="A966" t="str">
        <v/>
      </c>
      <c r="B966" t="str">
        <v/>
      </c>
      <c r="C966" t="str">
        <v/>
      </c>
    </row>
    <row r="967" spans="1:3" x14ac:dyDescent="0.3">
      <c r="A967" t="str">
        <v/>
      </c>
      <c r="B967" t="str">
        <v/>
      </c>
      <c r="C967" t="str">
        <v/>
      </c>
    </row>
    <row r="968" spans="1:3" x14ac:dyDescent="0.3">
      <c r="A968" t="str">
        <v/>
      </c>
      <c r="B968" t="str">
        <v/>
      </c>
      <c r="C968" t="str">
        <v/>
      </c>
    </row>
    <row r="969" spans="1:3" x14ac:dyDescent="0.3">
      <c r="A969" t="str">
        <v/>
      </c>
      <c r="B969" t="str">
        <v/>
      </c>
      <c r="C969" t="str">
        <v/>
      </c>
    </row>
    <row r="970" spans="1:3" x14ac:dyDescent="0.3">
      <c r="A970" t="str">
        <v/>
      </c>
      <c r="B970" t="str">
        <v/>
      </c>
      <c r="C970" t="str">
        <v/>
      </c>
    </row>
    <row r="971" spans="1:3" x14ac:dyDescent="0.3">
      <c r="A971" t="str">
        <v/>
      </c>
      <c r="B971" t="str">
        <v/>
      </c>
      <c r="C971" t="str">
        <v/>
      </c>
    </row>
    <row r="972" spans="1:3" x14ac:dyDescent="0.3">
      <c r="A972" t="str">
        <v/>
      </c>
      <c r="B972" t="str">
        <v/>
      </c>
      <c r="C972" t="str">
        <v/>
      </c>
    </row>
    <row r="973" spans="1:3" x14ac:dyDescent="0.3">
      <c r="A973" t="str">
        <v/>
      </c>
      <c r="B973" t="str">
        <v/>
      </c>
      <c r="C973" t="str">
        <v/>
      </c>
    </row>
    <row r="974" spans="1:3" x14ac:dyDescent="0.3">
      <c r="A974" t="str">
        <v/>
      </c>
      <c r="B974" t="str">
        <v/>
      </c>
      <c r="C974" t="str">
        <v/>
      </c>
    </row>
    <row r="975" spans="1:3" x14ac:dyDescent="0.3">
      <c r="A975" t="str">
        <v/>
      </c>
      <c r="B975" t="str">
        <v/>
      </c>
      <c r="C975" t="str">
        <v/>
      </c>
    </row>
    <row r="976" spans="1:3" x14ac:dyDescent="0.3">
      <c r="A976" t="str">
        <v/>
      </c>
      <c r="B976" t="str">
        <v/>
      </c>
      <c r="C976" t="str">
        <v/>
      </c>
    </row>
    <row r="977" spans="1:3" x14ac:dyDescent="0.3">
      <c r="A977" t="str">
        <v/>
      </c>
      <c r="B977" t="str">
        <v/>
      </c>
      <c r="C977" t="str">
        <v/>
      </c>
    </row>
    <row r="978" spans="1:3" x14ac:dyDescent="0.3">
      <c r="A978" t="str">
        <v/>
      </c>
      <c r="B978" t="str">
        <v/>
      </c>
      <c r="C978" t="str">
        <v/>
      </c>
    </row>
    <row r="979" spans="1:3" x14ac:dyDescent="0.3">
      <c r="A979" t="str">
        <v/>
      </c>
      <c r="B979" t="str">
        <v/>
      </c>
      <c r="C979" t="str">
        <v/>
      </c>
    </row>
    <row r="980" spans="1:3" x14ac:dyDescent="0.3">
      <c r="A980" t="str">
        <v/>
      </c>
      <c r="B980" t="str">
        <v/>
      </c>
      <c r="C980" t="str">
        <v/>
      </c>
    </row>
    <row r="981" spans="1:3" x14ac:dyDescent="0.3">
      <c r="A981" t="str">
        <v/>
      </c>
      <c r="B981" t="str">
        <v/>
      </c>
      <c r="C981" t="str">
        <v/>
      </c>
    </row>
    <row r="982" spans="1:3" x14ac:dyDescent="0.3">
      <c r="A982" t="str">
        <v/>
      </c>
      <c r="B982" t="str">
        <v/>
      </c>
      <c r="C982" t="str">
        <v/>
      </c>
    </row>
    <row r="983" spans="1:3" x14ac:dyDescent="0.3">
      <c r="A983" t="str">
        <v/>
      </c>
      <c r="B983" t="str">
        <v/>
      </c>
      <c r="C983" t="str">
        <v/>
      </c>
    </row>
    <row r="984" spans="1:3" x14ac:dyDescent="0.3">
      <c r="A984" t="str">
        <v/>
      </c>
      <c r="B984" t="str">
        <v/>
      </c>
      <c r="C984" t="str">
        <v/>
      </c>
    </row>
    <row r="985" spans="1:3" x14ac:dyDescent="0.3">
      <c r="A985" t="str">
        <v/>
      </c>
      <c r="B985" t="str">
        <v/>
      </c>
      <c r="C985" t="str">
        <v/>
      </c>
    </row>
    <row r="986" spans="1:3" x14ac:dyDescent="0.3">
      <c r="A986" t="str">
        <v/>
      </c>
      <c r="B986" t="str">
        <v/>
      </c>
      <c r="C986" t="str">
        <v/>
      </c>
    </row>
    <row r="987" spans="1:3" x14ac:dyDescent="0.3">
      <c r="A987" t="str">
        <v/>
      </c>
      <c r="B987" t="str">
        <v/>
      </c>
      <c r="C987" t="str">
        <v/>
      </c>
    </row>
    <row r="988" spans="1:3" x14ac:dyDescent="0.3">
      <c r="A988" t="str">
        <v/>
      </c>
      <c r="B988" t="str">
        <v/>
      </c>
      <c r="C988" t="str">
        <v/>
      </c>
    </row>
    <row r="989" spans="1:3" x14ac:dyDescent="0.3">
      <c r="A989" t="str">
        <v/>
      </c>
      <c r="B989" t="str">
        <v/>
      </c>
      <c r="C989" t="str">
        <v/>
      </c>
    </row>
    <row r="990" spans="1:3" x14ac:dyDescent="0.3">
      <c r="A990" t="str">
        <v/>
      </c>
      <c r="B990" t="str">
        <v/>
      </c>
      <c r="C990" t="str">
        <v/>
      </c>
    </row>
    <row r="991" spans="1:3" x14ac:dyDescent="0.3">
      <c r="A991" t="str">
        <v/>
      </c>
      <c r="B991" t="str">
        <v/>
      </c>
      <c r="C991" t="str">
        <v/>
      </c>
    </row>
    <row r="992" spans="1:3" x14ac:dyDescent="0.3">
      <c r="A992" t="str">
        <v/>
      </c>
      <c r="B992" t="str">
        <v/>
      </c>
      <c r="C992" t="str">
        <v/>
      </c>
    </row>
    <row r="993" spans="1:3" x14ac:dyDescent="0.3">
      <c r="A993" t="str">
        <v/>
      </c>
      <c r="B993" t="str">
        <v/>
      </c>
      <c r="C993" t="str">
        <v/>
      </c>
    </row>
    <row r="994" spans="1:3" x14ac:dyDescent="0.3">
      <c r="A994" t="str">
        <v/>
      </c>
      <c r="B994" t="str">
        <v/>
      </c>
      <c r="C994" t="str">
        <v/>
      </c>
    </row>
    <row r="995" spans="1:3" x14ac:dyDescent="0.3">
      <c r="A995" t="str">
        <v/>
      </c>
      <c r="B995" t="str">
        <v/>
      </c>
      <c r="C995" t="str">
        <v/>
      </c>
    </row>
    <row r="996" spans="1:3" x14ac:dyDescent="0.3">
      <c r="A996" t="str">
        <v/>
      </c>
      <c r="B996" t="str">
        <v/>
      </c>
      <c r="C996" t="str">
        <v/>
      </c>
    </row>
    <row r="997" spans="1:3" x14ac:dyDescent="0.3">
      <c r="A997" t="str">
        <v/>
      </c>
      <c r="B997" t="str">
        <v/>
      </c>
      <c r="C997" t="str">
        <v/>
      </c>
    </row>
    <row r="998" spans="1:3" x14ac:dyDescent="0.3">
      <c r="A998" t="str">
        <v/>
      </c>
      <c r="B998" t="str">
        <v/>
      </c>
      <c r="C998" t="str">
        <v/>
      </c>
    </row>
    <row r="999" spans="1:3" x14ac:dyDescent="0.3">
      <c r="A999" t="str">
        <v/>
      </c>
      <c r="B999" t="str">
        <v/>
      </c>
      <c r="C999" t="str">
        <v/>
      </c>
    </row>
    <row r="1000" spans="1:3" x14ac:dyDescent="0.3">
      <c r="A1000" t="str">
        <v/>
      </c>
      <c r="B1000" t="str">
        <v/>
      </c>
      <c r="C1000" t="str">
        <v/>
      </c>
    </row>
    <row r="1001" spans="1:3" x14ac:dyDescent="0.3">
      <c r="A1001" t="str">
        <v/>
      </c>
      <c r="B1001" t="str">
        <v/>
      </c>
      <c r="C1001" t="str">
        <v/>
      </c>
    </row>
    <row r="1002" spans="1:3" x14ac:dyDescent="0.3">
      <c r="A1002" t="str">
        <v/>
      </c>
      <c r="B1002" t="str">
        <v/>
      </c>
      <c r="C1002" t="str">
        <v/>
      </c>
    </row>
    <row r="1003" spans="1:3" x14ac:dyDescent="0.3">
      <c r="A1003" t="str">
        <v/>
      </c>
      <c r="B1003" t="str">
        <v/>
      </c>
      <c r="C1003" t="str">
        <v/>
      </c>
    </row>
    <row r="1004" spans="1:3" x14ac:dyDescent="0.3">
      <c r="A1004" t="str">
        <v/>
      </c>
      <c r="B1004" t="str">
        <v/>
      </c>
      <c r="C1004" t="str">
        <v/>
      </c>
    </row>
    <row r="1005" spans="1:3" x14ac:dyDescent="0.3">
      <c r="A1005" t="str">
        <v/>
      </c>
      <c r="B1005" t="str">
        <v/>
      </c>
      <c r="C1005" t="str">
        <v/>
      </c>
    </row>
    <row r="1006" spans="1:3" x14ac:dyDescent="0.3">
      <c r="A1006" t="str">
        <v/>
      </c>
      <c r="B1006" t="str">
        <v/>
      </c>
      <c r="C1006" t="str">
        <v/>
      </c>
    </row>
    <row r="1007" spans="1:3" x14ac:dyDescent="0.3">
      <c r="A1007" t="str">
        <v/>
      </c>
      <c r="B1007" t="str">
        <v/>
      </c>
      <c r="C1007" t="str">
        <v/>
      </c>
    </row>
    <row r="1008" spans="1:3" x14ac:dyDescent="0.3">
      <c r="A1008" t="str">
        <v/>
      </c>
      <c r="B1008" t="str">
        <v/>
      </c>
      <c r="C1008" t="str">
        <v/>
      </c>
    </row>
    <row r="1009" spans="1:3" x14ac:dyDescent="0.3">
      <c r="A1009" t="str">
        <v/>
      </c>
      <c r="B1009" t="str">
        <v/>
      </c>
      <c r="C1009" t="str">
        <v/>
      </c>
    </row>
    <row r="1010" spans="1:3" x14ac:dyDescent="0.3">
      <c r="A1010" t="str">
        <v/>
      </c>
      <c r="B1010" t="str">
        <v/>
      </c>
      <c r="C1010" t="str">
        <v/>
      </c>
    </row>
    <row r="1011" spans="1:3" x14ac:dyDescent="0.3">
      <c r="A1011" t="str">
        <v/>
      </c>
      <c r="B1011" t="str">
        <v/>
      </c>
      <c r="C1011" t="str">
        <v/>
      </c>
    </row>
    <row r="1012" spans="1:3" x14ac:dyDescent="0.3">
      <c r="A1012" t="str">
        <v/>
      </c>
      <c r="B1012" t="str">
        <v/>
      </c>
      <c r="C1012" t="str">
        <v/>
      </c>
    </row>
    <row r="1013" spans="1:3" x14ac:dyDescent="0.3">
      <c r="A1013" t="str">
        <v/>
      </c>
      <c r="B1013" t="str">
        <v/>
      </c>
      <c r="C1013" t="str">
        <v/>
      </c>
    </row>
    <row r="1014" spans="1:3" x14ac:dyDescent="0.3">
      <c r="A1014" t="str">
        <v/>
      </c>
      <c r="B1014" t="str">
        <v/>
      </c>
      <c r="C1014" t="str">
        <v/>
      </c>
    </row>
    <row r="1015" spans="1:3" x14ac:dyDescent="0.3">
      <c r="A1015" t="str">
        <v/>
      </c>
      <c r="B1015" t="str">
        <v/>
      </c>
      <c r="C1015" t="str">
        <v/>
      </c>
    </row>
    <row r="1016" spans="1:3" x14ac:dyDescent="0.3">
      <c r="A1016" t="str">
        <v/>
      </c>
      <c r="B1016" t="str">
        <v/>
      </c>
      <c r="C1016" t="str">
        <v/>
      </c>
    </row>
    <row r="1017" spans="1:3" x14ac:dyDescent="0.3">
      <c r="A1017" t="str">
        <v/>
      </c>
      <c r="B1017" t="str">
        <v/>
      </c>
      <c r="C1017" t="str">
        <v/>
      </c>
    </row>
    <row r="1018" spans="1:3" x14ac:dyDescent="0.3">
      <c r="A1018" t="str">
        <v/>
      </c>
      <c r="B1018" t="str">
        <v/>
      </c>
      <c r="C1018" t="str">
        <v/>
      </c>
    </row>
    <row r="1019" spans="1:3" x14ac:dyDescent="0.3">
      <c r="A1019" t="str">
        <v/>
      </c>
      <c r="B1019" t="str">
        <v/>
      </c>
      <c r="C1019" t="str">
        <v/>
      </c>
    </row>
    <row r="1020" spans="1:3" x14ac:dyDescent="0.3">
      <c r="A1020" t="str">
        <v/>
      </c>
      <c r="B1020" t="str">
        <v/>
      </c>
      <c r="C1020" t="str">
        <v/>
      </c>
    </row>
    <row r="1021" spans="1:3" x14ac:dyDescent="0.3">
      <c r="A1021" t="str">
        <v/>
      </c>
      <c r="B1021" t="str">
        <v/>
      </c>
      <c r="C1021" t="str">
        <v/>
      </c>
    </row>
    <row r="1022" spans="1:3" x14ac:dyDescent="0.3">
      <c r="A1022" t="str">
        <v/>
      </c>
      <c r="B1022" t="str">
        <v/>
      </c>
      <c r="C1022" t="str">
        <v/>
      </c>
    </row>
    <row r="1023" spans="1:3" x14ac:dyDescent="0.3">
      <c r="A1023" t="str">
        <v/>
      </c>
      <c r="B1023" t="str">
        <v/>
      </c>
      <c r="C1023" t="str">
        <v/>
      </c>
    </row>
    <row r="1024" spans="1:3" x14ac:dyDescent="0.3">
      <c r="A1024" t="str">
        <v/>
      </c>
      <c r="B1024" t="str">
        <v/>
      </c>
      <c r="C1024" t="str">
        <v/>
      </c>
    </row>
    <row r="1025" spans="1:3" x14ac:dyDescent="0.3">
      <c r="A1025" t="str">
        <v/>
      </c>
      <c r="B1025" t="str">
        <v/>
      </c>
      <c r="C1025" t="str">
        <v/>
      </c>
    </row>
    <row r="1026" spans="1:3" x14ac:dyDescent="0.3">
      <c r="A1026" t="str">
        <v/>
      </c>
      <c r="B1026" t="str">
        <v/>
      </c>
      <c r="C1026" t="str">
        <v/>
      </c>
    </row>
    <row r="1027" spans="1:3" x14ac:dyDescent="0.3">
      <c r="A1027" t="str">
        <v/>
      </c>
      <c r="B1027" t="str">
        <v/>
      </c>
      <c r="C1027" t="str">
        <v/>
      </c>
    </row>
    <row r="1028" spans="1:3" x14ac:dyDescent="0.3">
      <c r="A1028" t="str">
        <v/>
      </c>
      <c r="B1028" t="str">
        <v/>
      </c>
      <c r="C1028" t="str">
        <v/>
      </c>
    </row>
    <row r="1029" spans="1:3" x14ac:dyDescent="0.3">
      <c r="A1029" t="str">
        <v/>
      </c>
      <c r="B1029" t="str">
        <v/>
      </c>
      <c r="C1029" t="str">
        <v/>
      </c>
    </row>
    <row r="1030" spans="1:3" x14ac:dyDescent="0.3">
      <c r="A1030" t="str">
        <v/>
      </c>
      <c r="B1030" t="str">
        <v/>
      </c>
      <c r="C1030" t="str">
        <v/>
      </c>
    </row>
    <row r="1031" spans="1:3" x14ac:dyDescent="0.3">
      <c r="A1031" t="str">
        <v/>
      </c>
      <c r="B1031" t="str">
        <v/>
      </c>
      <c r="C1031" t="str">
        <v/>
      </c>
    </row>
    <row r="1032" spans="1:3" x14ac:dyDescent="0.3">
      <c r="A1032" t="str">
        <v/>
      </c>
      <c r="B1032" t="str">
        <v/>
      </c>
      <c r="C1032" t="str">
        <v/>
      </c>
    </row>
    <row r="1033" spans="1:3" x14ac:dyDescent="0.3">
      <c r="A1033" t="str">
        <v/>
      </c>
      <c r="B1033" t="str">
        <v/>
      </c>
      <c r="C1033" t="str">
        <v/>
      </c>
    </row>
    <row r="1034" spans="1:3" x14ac:dyDescent="0.3">
      <c r="A1034" t="str">
        <v/>
      </c>
      <c r="B1034" t="str">
        <v/>
      </c>
      <c r="C1034" t="str">
        <v/>
      </c>
    </row>
    <row r="1035" spans="1:3" x14ac:dyDescent="0.3">
      <c r="A1035" t="str">
        <v/>
      </c>
      <c r="B1035" t="str">
        <v/>
      </c>
      <c r="C1035" t="str">
        <v/>
      </c>
    </row>
    <row r="1036" spans="1:3" x14ac:dyDescent="0.3">
      <c r="A1036" t="str">
        <v/>
      </c>
      <c r="B1036" t="str">
        <v/>
      </c>
      <c r="C1036" t="str">
        <v/>
      </c>
    </row>
    <row r="1037" spans="1:3" x14ac:dyDescent="0.3">
      <c r="A1037" t="str">
        <v/>
      </c>
      <c r="B1037" t="str">
        <v/>
      </c>
      <c r="C1037" t="str">
        <v/>
      </c>
    </row>
    <row r="1038" spans="1:3" x14ac:dyDescent="0.3">
      <c r="A1038" t="str">
        <v/>
      </c>
      <c r="B1038" t="str">
        <v/>
      </c>
      <c r="C1038" t="str">
        <v/>
      </c>
    </row>
    <row r="1039" spans="1:3" x14ac:dyDescent="0.3">
      <c r="A1039" t="str">
        <v/>
      </c>
      <c r="B1039" t="str">
        <v/>
      </c>
      <c r="C1039" t="str">
        <v/>
      </c>
    </row>
    <row r="1040" spans="1:3" x14ac:dyDescent="0.3">
      <c r="A1040" t="str">
        <v/>
      </c>
      <c r="B1040" t="str">
        <v/>
      </c>
      <c r="C1040" t="str">
        <v/>
      </c>
    </row>
    <row r="1041" spans="1:3" x14ac:dyDescent="0.3">
      <c r="A1041" t="str">
        <v/>
      </c>
      <c r="B1041" t="str">
        <v/>
      </c>
      <c r="C1041" t="str">
        <v/>
      </c>
    </row>
    <row r="1042" spans="1:3" x14ac:dyDescent="0.3">
      <c r="A1042" t="str">
        <v/>
      </c>
      <c r="B1042" t="str">
        <v/>
      </c>
      <c r="C1042" t="str">
        <v/>
      </c>
    </row>
    <row r="1043" spans="1:3" x14ac:dyDescent="0.3">
      <c r="A1043" t="str">
        <v/>
      </c>
      <c r="B1043" t="str">
        <v/>
      </c>
      <c r="C1043" t="str">
        <v/>
      </c>
    </row>
    <row r="1044" spans="1:3" x14ac:dyDescent="0.3">
      <c r="A1044" t="str">
        <v/>
      </c>
      <c r="B1044" t="str">
        <v/>
      </c>
      <c r="C1044" t="str">
        <v/>
      </c>
    </row>
    <row r="1045" spans="1:3" x14ac:dyDescent="0.3">
      <c r="A1045" t="str">
        <v/>
      </c>
      <c r="B1045" t="str">
        <v/>
      </c>
      <c r="C1045" t="str">
        <v/>
      </c>
    </row>
    <row r="1046" spans="1:3" x14ac:dyDescent="0.3">
      <c r="A1046" t="str">
        <v/>
      </c>
      <c r="B1046" t="str">
        <v/>
      </c>
      <c r="C1046" t="str">
        <v/>
      </c>
    </row>
    <row r="1047" spans="1:3" x14ac:dyDescent="0.3">
      <c r="A1047" t="str">
        <v/>
      </c>
      <c r="B1047" t="str">
        <v/>
      </c>
      <c r="C1047" t="str">
        <v/>
      </c>
    </row>
    <row r="1048" spans="1:3" x14ac:dyDescent="0.3">
      <c r="A1048" t="str">
        <v/>
      </c>
      <c r="B1048" t="str">
        <v/>
      </c>
      <c r="C1048" t="str">
        <v/>
      </c>
    </row>
    <row r="1049" spans="1:3" x14ac:dyDescent="0.3">
      <c r="A1049" t="str">
        <v/>
      </c>
      <c r="B1049" t="str">
        <v/>
      </c>
      <c r="C1049" t="str">
        <v/>
      </c>
    </row>
    <row r="1050" spans="1:3" x14ac:dyDescent="0.3">
      <c r="A1050" t="str">
        <v/>
      </c>
      <c r="B1050" t="str">
        <v/>
      </c>
      <c r="C1050" t="str">
        <v/>
      </c>
    </row>
    <row r="1051" spans="1:3" x14ac:dyDescent="0.3">
      <c r="A1051" t="str">
        <v/>
      </c>
      <c r="B1051" t="str">
        <v/>
      </c>
      <c r="C1051" t="str">
        <v/>
      </c>
    </row>
    <row r="1052" spans="1:3" x14ac:dyDescent="0.3">
      <c r="A1052" t="str">
        <v/>
      </c>
      <c r="B1052" t="str">
        <v/>
      </c>
      <c r="C1052" t="str">
        <v/>
      </c>
    </row>
    <row r="1053" spans="1:3" x14ac:dyDescent="0.3">
      <c r="A1053" t="str">
        <v/>
      </c>
      <c r="B1053" t="str">
        <v/>
      </c>
      <c r="C1053" t="str">
        <v/>
      </c>
    </row>
    <row r="1054" spans="1:3" x14ac:dyDescent="0.3">
      <c r="A1054" t="str">
        <v/>
      </c>
      <c r="B1054" t="str">
        <v/>
      </c>
      <c r="C1054" t="str">
        <v/>
      </c>
    </row>
    <row r="1055" spans="1:3" x14ac:dyDescent="0.3">
      <c r="A1055" t="str">
        <v/>
      </c>
      <c r="B1055" t="str">
        <v/>
      </c>
      <c r="C1055" t="str">
        <v/>
      </c>
    </row>
    <row r="1056" spans="1:3" x14ac:dyDescent="0.3">
      <c r="A1056" t="str">
        <v/>
      </c>
      <c r="B1056" t="str">
        <v/>
      </c>
      <c r="C1056" t="str">
        <v/>
      </c>
    </row>
    <row r="1057" spans="1:3" x14ac:dyDescent="0.3">
      <c r="A1057" t="str">
        <v/>
      </c>
      <c r="B1057" t="str">
        <v/>
      </c>
      <c r="C1057" t="str">
        <v/>
      </c>
    </row>
    <row r="1058" spans="1:3" x14ac:dyDescent="0.3">
      <c r="A1058" t="str">
        <v/>
      </c>
      <c r="B1058" t="str">
        <v/>
      </c>
      <c r="C1058" t="str">
        <v/>
      </c>
    </row>
    <row r="1059" spans="1:3" x14ac:dyDescent="0.3">
      <c r="A1059" t="str">
        <v/>
      </c>
      <c r="B1059" t="str">
        <v/>
      </c>
      <c r="C1059" t="str">
        <v/>
      </c>
    </row>
    <row r="1060" spans="1:3" x14ac:dyDescent="0.3">
      <c r="A1060" t="str">
        <v/>
      </c>
      <c r="B1060" t="str">
        <v/>
      </c>
      <c r="C1060" t="str">
        <v/>
      </c>
    </row>
    <row r="1061" spans="1:3" x14ac:dyDescent="0.3">
      <c r="A1061" t="str">
        <v/>
      </c>
      <c r="B1061" t="str">
        <v/>
      </c>
      <c r="C1061" t="str">
        <v/>
      </c>
    </row>
    <row r="1062" spans="1:3" x14ac:dyDescent="0.3">
      <c r="A1062" t="str">
        <v/>
      </c>
      <c r="B1062" t="str">
        <v/>
      </c>
      <c r="C1062" t="str">
        <v/>
      </c>
    </row>
    <row r="1063" spans="1:3" x14ac:dyDescent="0.3">
      <c r="A1063" t="str">
        <v/>
      </c>
      <c r="B1063" t="str">
        <v/>
      </c>
      <c r="C1063" t="str">
        <v/>
      </c>
    </row>
    <row r="1064" spans="1:3" x14ac:dyDescent="0.3">
      <c r="A1064" t="str">
        <v/>
      </c>
      <c r="B1064" t="str">
        <v/>
      </c>
      <c r="C1064" t="str">
        <v/>
      </c>
    </row>
    <row r="1065" spans="1:3" x14ac:dyDescent="0.3">
      <c r="A1065" t="str">
        <v/>
      </c>
      <c r="B1065" t="str">
        <v/>
      </c>
      <c r="C1065" t="str">
        <v/>
      </c>
    </row>
    <row r="1066" spans="1:3" x14ac:dyDescent="0.3">
      <c r="A1066" t="str">
        <v/>
      </c>
      <c r="B1066" t="str">
        <v/>
      </c>
      <c r="C1066" t="str">
        <v/>
      </c>
    </row>
    <row r="1067" spans="1:3" x14ac:dyDescent="0.3">
      <c r="A1067" t="str">
        <v/>
      </c>
      <c r="B1067" t="str">
        <v/>
      </c>
      <c r="C1067" t="str">
        <v/>
      </c>
    </row>
    <row r="1068" spans="1:3" x14ac:dyDescent="0.3">
      <c r="A1068" t="str">
        <v/>
      </c>
      <c r="B1068" t="str">
        <v/>
      </c>
      <c r="C1068" t="str">
        <v/>
      </c>
    </row>
    <row r="1069" spans="1:3" x14ac:dyDescent="0.3">
      <c r="A1069" t="str">
        <v/>
      </c>
      <c r="B1069" t="str">
        <v/>
      </c>
      <c r="C1069" t="str">
        <v/>
      </c>
    </row>
    <row r="1070" spans="1:3" x14ac:dyDescent="0.3">
      <c r="A1070" t="str">
        <v/>
      </c>
      <c r="B1070" t="str">
        <v/>
      </c>
      <c r="C1070" t="str">
        <v/>
      </c>
    </row>
    <row r="1071" spans="1:3" x14ac:dyDescent="0.3">
      <c r="A1071" t="str">
        <v/>
      </c>
      <c r="B1071" t="str">
        <v/>
      </c>
      <c r="C1071" t="str">
        <v/>
      </c>
    </row>
    <row r="1072" spans="1:3" x14ac:dyDescent="0.3">
      <c r="A1072" t="str">
        <v/>
      </c>
      <c r="B1072" t="str">
        <v/>
      </c>
      <c r="C1072" t="str">
        <v/>
      </c>
    </row>
    <row r="1073" spans="1:3" x14ac:dyDescent="0.3">
      <c r="A1073" t="str">
        <v/>
      </c>
      <c r="B1073" t="str">
        <v/>
      </c>
      <c r="C1073" t="str">
        <v/>
      </c>
    </row>
    <row r="1074" spans="1:3" x14ac:dyDescent="0.3">
      <c r="A1074" t="str">
        <v/>
      </c>
      <c r="B1074" t="str">
        <v/>
      </c>
      <c r="C1074" t="str">
        <v/>
      </c>
    </row>
    <row r="1075" spans="1:3" x14ac:dyDescent="0.3">
      <c r="A1075" t="str">
        <v/>
      </c>
      <c r="B1075" t="str">
        <v/>
      </c>
      <c r="C1075" t="str">
        <v/>
      </c>
    </row>
    <row r="1076" spans="1:3" x14ac:dyDescent="0.3">
      <c r="A1076" t="str">
        <v/>
      </c>
      <c r="B1076" t="str">
        <v/>
      </c>
      <c r="C1076" t="str">
        <v/>
      </c>
    </row>
    <row r="1077" spans="1:3" x14ac:dyDescent="0.3">
      <c r="A1077" t="str">
        <v/>
      </c>
      <c r="B1077" t="str">
        <v/>
      </c>
      <c r="C1077" t="str">
        <v/>
      </c>
    </row>
    <row r="1078" spans="1:3" x14ac:dyDescent="0.3">
      <c r="A1078" t="str">
        <v/>
      </c>
      <c r="B1078" t="str">
        <v/>
      </c>
      <c r="C1078" t="str">
        <v/>
      </c>
    </row>
    <row r="1079" spans="1:3" x14ac:dyDescent="0.3">
      <c r="A1079" t="str">
        <v/>
      </c>
      <c r="B1079" t="str">
        <v/>
      </c>
      <c r="C1079" t="str">
        <v/>
      </c>
    </row>
    <row r="1080" spans="1:3" x14ac:dyDescent="0.3">
      <c r="A1080" t="str">
        <v/>
      </c>
      <c r="B1080" t="str">
        <v/>
      </c>
      <c r="C1080" t="str">
        <v/>
      </c>
    </row>
    <row r="1081" spans="1:3" x14ac:dyDescent="0.3">
      <c r="A1081" t="str">
        <v/>
      </c>
      <c r="B1081" t="str">
        <v/>
      </c>
      <c r="C1081" t="str">
        <v/>
      </c>
    </row>
    <row r="1082" spans="1:3" x14ac:dyDescent="0.3">
      <c r="A1082" t="str">
        <v/>
      </c>
      <c r="B1082" t="str">
        <v/>
      </c>
      <c r="C1082" t="str">
        <v/>
      </c>
    </row>
    <row r="1083" spans="1:3" x14ac:dyDescent="0.3">
      <c r="A1083" t="str">
        <v/>
      </c>
      <c r="B1083" t="str">
        <v/>
      </c>
      <c r="C1083" t="str">
        <v/>
      </c>
    </row>
    <row r="1084" spans="1:3" x14ac:dyDescent="0.3">
      <c r="A1084" t="str">
        <v/>
      </c>
      <c r="B1084" t="str">
        <v/>
      </c>
      <c r="C1084" t="str">
        <v/>
      </c>
    </row>
    <row r="1085" spans="1:3" x14ac:dyDescent="0.3">
      <c r="A1085" t="str">
        <v/>
      </c>
      <c r="B1085" t="str">
        <v/>
      </c>
      <c r="C1085" t="str">
        <v/>
      </c>
    </row>
    <row r="1086" spans="1:3" x14ac:dyDescent="0.3">
      <c r="A1086" t="str">
        <v/>
      </c>
      <c r="B1086" t="str">
        <v/>
      </c>
      <c r="C1086" t="str">
        <v/>
      </c>
    </row>
    <row r="1087" spans="1:3" x14ac:dyDescent="0.3">
      <c r="A1087" t="str">
        <v/>
      </c>
      <c r="B1087" t="str">
        <v/>
      </c>
      <c r="C1087" t="str">
        <v/>
      </c>
    </row>
    <row r="1088" spans="1:3" x14ac:dyDescent="0.3">
      <c r="A1088" t="str">
        <v/>
      </c>
      <c r="B1088" t="str">
        <v/>
      </c>
      <c r="C1088" t="str">
        <v/>
      </c>
    </row>
    <row r="1089" spans="1:3" x14ac:dyDescent="0.3">
      <c r="A1089" t="str">
        <v/>
      </c>
      <c r="B1089" t="str">
        <v/>
      </c>
      <c r="C1089" t="str">
        <v/>
      </c>
    </row>
    <row r="1090" spans="1:3" x14ac:dyDescent="0.3">
      <c r="A1090" t="str">
        <v/>
      </c>
      <c r="B1090" t="str">
        <v/>
      </c>
      <c r="C1090" t="str">
        <v/>
      </c>
    </row>
    <row r="1091" spans="1:3" x14ac:dyDescent="0.3">
      <c r="A1091" t="str">
        <v/>
      </c>
      <c r="B1091" t="str">
        <v/>
      </c>
      <c r="C1091" t="str">
        <v/>
      </c>
    </row>
    <row r="1092" spans="1:3" x14ac:dyDescent="0.3">
      <c r="A1092" t="str">
        <v/>
      </c>
      <c r="B1092" t="str">
        <v/>
      </c>
      <c r="C1092" t="str">
        <v/>
      </c>
    </row>
    <row r="1093" spans="1:3" x14ac:dyDescent="0.3">
      <c r="A1093" t="str">
        <v/>
      </c>
      <c r="B1093" t="str">
        <v/>
      </c>
      <c r="C1093" t="str">
        <v/>
      </c>
    </row>
    <row r="1094" spans="1:3" x14ac:dyDescent="0.3">
      <c r="A1094" t="str">
        <v/>
      </c>
      <c r="B1094" t="str">
        <v/>
      </c>
      <c r="C1094" t="str">
        <v/>
      </c>
    </row>
    <row r="1095" spans="1:3" x14ac:dyDescent="0.3">
      <c r="A1095" t="str">
        <v/>
      </c>
      <c r="B1095" t="str">
        <v/>
      </c>
      <c r="C1095" t="str">
        <v/>
      </c>
    </row>
    <row r="1096" spans="1:3" x14ac:dyDescent="0.3">
      <c r="A1096" t="str">
        <v/>
      </c>
      <c r="B1096" t="str">
        <v/>
      </c>
      <c r="C1096" t="str">
        <v/>
      </c>
    </row>
    <row r="1097" spans="1:3" x14ac:dyDescent="0.3">
      <c r="A1097" t="str">
        <v/>
      </c>
      <c r="B1097" t="str">
        <v/>
      </c>
      <c r="C1097" t="str">
        <v/>
      </c>
    </row>
    <row r="1098" spans="1:3" x14ac:dyDescent="0.3">
      <c r="A1098" t="str">
        <v/>
      </c>
      <c r="B1098" t="str">
        <v/>
      </c>
      <c r="C1098" t="str">
        <v/>
      </c>
    </row>
    <row r="1099" spans="1:3" x14ac:dyDescent="0.3">
      <c r="A1099" t="str">
        <v/>
      </c>
      <c r="B1099" t="str">
        <v/>
      </c>
      <c r="C1099" t="str">
        <v/>
      </c>
    </row>
    <row r="1100" spans="1:3" x14ac:dyDescent="0.3">
      <c r="A1100" t="str">
        <v/>
      </c>
      <c r="B1100" t="str">
        <v/>
      </c>
      <c r="C1100" t="str">
        <v/>
      </c>
    </row>
    <row r="1101" spans="1:3" x14ac:dyDescent="0.3">
      <c r="A1101" t="str">
        <v/>
      </c>
      <c r="B1101" t="str">
        <v/>
      </c>
      <c r="C1101" t="str">
        <v/>
      </c>
    </row>
    <row r="1102" spans="1:3" x14ac:dyDescent="0.3">
      <c r="A1102" t="str">
        <v/>
      </c>
      <c r="B1102" t="str">
        <v/>
      </c>
      <c r="C1102" t="str">
        <v/>
      </c>
    </row>
    <row r="1103" spans="1:3" x14ac:dyDescent="0.3">
      <c r="A1103" t="str">
        <v/>
      </c>
      <c r="B1103" t="str">
        <v/>
      </c>
      <c r="C1103" t="str">
        <v/>
      </c>
    </row>
    <row r="1104" spans="1:3" x14ac:dyDescent="0.3">
      <c r="A1104" t="str">
        <v/>
      </c>
      <c r="B1104" t="str">
        <v/>
      </c>
      <c r="C1104" t="str">
        <v/>
      </c>
    </row>
    <row r="1105" spans="1:3" x14ac:dyDescent="0.3">
      <c r="A1105" t="str">
        <v/>
      </c>
      <c r="B1105" t="str">
        <v/>
      </c>
      <c r="C1105" t="str">
        <v/>
      </c>
    </row>
    <row r="1106" spans="1:3" x14ac:dyDescent="0.3">
      <c r="A1106" t="str">
        <v/>
      </c>
      <c r="B1106" t="str">
        <v/>
      </c>
      <c r="C1106" t="str">
        <v/>
      </c>
    </row>
    <row r="1107" spans="1:3" x14ac:dyDescent="0.3">
      <c r="A1107" t="str">
        <v/>
      </c>
      <c r="B1107" t="str">
        <v/>
      </c>
      <c r="C1107" t="str">
        <v/>
      </c>
    </row>
    <row r="1108" spans="1:3" x14ac:dyDescent="0.3">
      <c r="A1108" t="str">
        <v/>
      </c>
      <c r="B1108" t="str">
        <v/>
      </c>
      <c r="C1108" t="str">
        <v/>
      </c>
    </row>
    <row r="1109" spans="1:3" x14ac:dyDescent="0.3">
      <c r="A1109" t="str">
        <v/>
      </c>
      <c r="B1109" t="str">
        <v/>
      </c>
      <c r="C1109" t="str">
        <v/>
      </c>
    </row>
    <row r="1110" spans="1:3" x14ac:dyDescent="0.3">
      <c r="A1110" t="str">
        <v/>
      </c>
      <c r="B1110" t="str">
        <v/>
      </c>
      <c r="C1110" t="str">
        <v/>
      </c>
    </row>
    <row r="1111" spans="1:3" x14ac:dyDescent="0.3">
      <c r="A1111" t="str">
        <v/>
      </c>
      <c r="B1111" t="str">
        <v/>
      </c>
      <c r="C1111" t="str">
        <v/>
      </c>
    </row>
    <row r="1112" spans="1:3" x14ac:dyDescent="0.3">
      <c r="A1112" t="str">
        <v/>
      </c>
      <c r="B1112" t="str">
        <v/>
      </c>
      <c r="C1112" t="str">
        <v/>
      </c>
    </row>
    <row r="1113" spans="1:3" x14ac:dyDescent="0.3">
      <c r="A1113" t="str">
        <v/>
      </c>
      <c r="B1113" t="str">
        <v/>
      </c>
      <c r="C1113" t="str">
        <v/>
      </c>
    </row>
    <row r="1114" spans="1:3" x14ac:dyDescent="0.3">
      <c r="A1114" t="str">
        <v/>
      </c>
      <c r="B1114" t="str">
        <v/>
      </c>
      <c r="C1114" t="str">
        <v/>
      </c>
    </row>
    <row r="1115" spans="1:3" x14ac:dyDescent="0.3">
      <c r="A1115" t="str">
        <v/>
      </c>
      <c r="B1115" t="str">
        <v/>
      </c>
      <c r="C1115" t="str">
        <v/>
      </c>
    </row>
    <row r="1116" spans="1:3" x14ac:dyDescent="0.3">
      <c r="A1116" t="str">
        <v/>
      </c>
      <c r="B1116" t="str">
        <v/>
      </c>
      <c r="C1116" t="str">
        <v/>
      </c>
    </row>
    <row r="1117" spans="1:3" x14ac:dyDescent="0.3">
      <c r="A1117" t="str">
        <v/>
      </c>
      <c r="B1117" t="str">
        <v/>
      </c>
      <c r="C1117" t="str">
        <v/>
      </c>
    </row>
    <row r="1118" spans="1:3" x14ac:dyDescent="0.3">
      <c r="A1118" t="str">
        <v/>
      </c>
      <c r="B1118" t="str">
        <v/>
      </c>
      <c r="C1118" t="str">
        <v/>
      </c>
    </row>
    <row r="1119" spans="1:3" x14ac:dyDescent="0.3">
      <c r="A1119" t="str">
        <v/>
      </c>
      <c r="B1119" t="str">
        <v/>
      </c>
      <c r="C1119" t="str">
        <v/>
      </c>
    </row>
    <row r="1120" spans="1:3" x14ac:dyDescent="0.3">
      <c r="A1120" t="str">
        <v/>
      </c>
      <c r="B1120" t="str">
        <v/>
      </c>
      <c r="C1120" t="str">
        <v/>
      </c>
    </row>
    <row r="1121" spans="1:3" x14ac:dyDescent="0.3">
      <c r="A1121" t="str">
        <v/>
      </c>
      <c r="B1121" t="str">
        <v/>
      </c>
      <c r="C1121" t="str">
        <v/>
      </c>
    </row>
    <row r="1122" spans="1:3" x14ac:dyDescent="0.3">
      <c r="A1122" t="str">
        <v/>
      </c>
      <c r="B1122" t="str">
        <v/>
      </c>
      <c r="C1122" t="str">
        <v/>
      </c>
    </row>
    <row r="1123" spans="1:3" x14ac:dyDescent="0.3">
      <c r="A1123" t="str">
        <v/>
      </c>
      <c r="B1123" t="str">
        <v/>
      </c>
      <c r="C1123" t="str">
        <v/>
      </c>
    </row>
    <row r="1124" spans="1:3" x14ac:dyDescent="0.3">
      <c r="A1124" t="str">
        <v/>
      </c>
      <c r="B1124" t="str">
        <v/>
      </c>
      <c r="C1124" t="str">
        <v/>
      </c>
    </row>
    <row r="1125" spans="1:3" x14ac:dyDescent="0.3">
      <c r="A1125" t="str">
        <v/>
      </c>
      <c r="B1125" t="str">
        <v/>
      </c>
      <c r="C1125" t="str">
        <v/>
      </c>
    </row>
    <row r="1126" spans="1:3" x14ac:dyDescent="0.3">
      <c r="A1126" t="str">
        <v/>
      </c>
      <c r="B1126" t="str">
        <v/>
      </c>
      <c r="C1126" t="str">
        <v/>
      </c>
    </row>
    <row r="1127" spans="1:3" x14ac:dyDescent="0.3">
      <c r="A1127" t="str">
        <v/>
      </c>
      <c r="B1127" t="str">
        <v/>
      </c>
      <c r="C1127" t="str">
        <v/>
      </c>
    </row>
    <row r="1128" spans="1:3" x14ac:dyDescent="0.3">
      <c r="A1128" t="str">
        <v/>
      </c>
      <c r="B1128" t="str">
        <v/>
      </c>
      <c r="C1128" t="str">
        <v/>
      </c>
    </row>
    <row r="1129" spans="1:3" x14ac:dyDescent="0.3">
      <c r="A1129" t="str">
        <v/>
      </c>
      <c r="B1129" t="str">
        <v/>
      </c>
      <c r="C1129" t="str">
        <v/>
      </c>
    </row>
    <row r="1130" spans="1:3" x14ac:dyDescent="0.3">
      <c r="A1130" t="str">
        <v/>
      </c>
      <c r="B1130" t="str">
        <v/>
      </c>
      <c r="C1130" t="str">
        <v/>
      </c>
    </row>
    <row r="1131" spans="1:3" x14ac:dyDescent="0.3">
      <c r="A1131" t="str">
        <v/>
      </c>
      <c r="B1131" t="str">
        <v/>
      </c>
      <c r="C1131" t="str">
        <v/>
      </c>
    </row>
    <row r="1132" spans="1:3" x14ac:dyDescent="0.3">
      <c r="A1132" t="str">
        <v/>
      </c>
      <c r="B1132" t="str">
        <v/>
      </c>
      <c r="C1132" t="str">
        <v/>
      </c>
    </row>
    <row r="1133" spans="1:3" x14ac:dyDescent="0.3">
      <c r="A1133" t="str">
        <v/>
      </c>
      <c r="B1133" t="str">
        <v/>
      </c>
      <c r="C1133" t="str">
        <v/>
      </c>
    </row>
    <row r="1134" spans="1:3" x14ac:dyDescent="0.3">
      <c r="A1134" t="str">
        <v/>
      </c>
      <c r="B1134" t="str">
        <v/>
      </c>
      <c r="C1134" t="str">
        <v/>
      </c>
    </row>
    <row r="1135" spans="1:3" x14ac:dyDescent="0.3">
      <c r="A1135" t="str">
        <v/>
      </c>
      <c r="B1135" t="str">
        <v/>
      </c>
      <c r="C1135" t="str">
        <v/>
      </c>
    </row>
    <row r="1136" spans="1:3" x14ac:dyDescent="0.3">
      <c r="A1136" t="str">
        <v/>
      </c>
      <c r="B1136" t="str">
        <v/>
      </c>
      <c r="C1136" t="str">
        <v/>
      </c>
    </row>
    <row r="1137" spans="1:3" x14ac:dyDescent="0.3">
      <c r="A1137" t="str">
        <v/>
      </c>
      <c r="B1137" t="str">
        <v/>
      </c>
      <c r="C1137" t="str">
        <v/>
      </c>
    </row>
    <row r="1138" spans="1:3" x14ac:dyDescent="0.3">
      <c r="A1138" t="str">
        <v/>
      </c>
      <c r="B1138" t="str">
        <v/>
      </c>
      <c r="C1138" t="str">
        <v/>
      </c>
    </row>
    <row r="1139" spans="1:3" x14ac:dyDescent="0.3">
      <c r="A1139" t="str">
        <v/>
      </c>
      <c r="B1139" t="str">
        <v/>
      </c>
      <c r="C1139" t="str">
        <v/>
      </c>
    </row>
    <row r="1140" spans="1:3" x14ac:dyDescent="0.3">
      <c r="A1140" t="str">
        <v/>
      </c>
      <c r="B1140" t="str">
        <v/>
      </c>
      <c r="C1140" t="str">
        <v/>
      </c>
    </row>
    <row r="1141" spans="1:3" x14ac:dyDescent="0.3">
      <c r="A1141" t="str">
        <v/>
      </c>
      <c r="B1141" t="str">
        <v/>
      </c>
      <c r="C1141" t="str">
        <v/>
      </c>
    </row>
    <row r="1142" spans="1:3" x14ac:dyDescent="0.3">
      <c r="A1142" t="str">
        <v/>
      </c>
      <c r="B1142" t="str">
        <v/>
      </c>
      <c r="C1142" t="str">
        <v/>
      </c>
    </row>
    <row r="1143" spans="1:3" x14ac:dyDescent="0.3">
      <c r="A1143" t="str">
        <v/>
      </c>
      <c r="B1143" t="str">
        <v/>
      </c>
      <c r="C1143" t="str">
        <v/>
      </c>
    </row>
    <row r="1144" spans="1:3" x14ac:dyDescent="0.3">
      <c r="A1144" t="str">
        <v/>
      </c>
      <c r="B1144" t="str">
        <v/>
      </c>
      <c r="C1144" t="str">
        <v/>
      </c>
    </row>
    <row r="1145" spans="1:3" x14ac:dyDescent="0.3">
      <c r="A1145" t="str">
        <v/>
      </c>
      <c r="B1145" t="str">
        <v/>
      </c>
      <c r="C1145" t="str">
        <v/>
      </c>
    </row>
    <row r="1146" spans="1:3" x14ac:dyDescent="0.3">
      <c r="A1146" t="str">
        <v/>
      </c>
      <c r="B1146" t="str">
        <v/>
      </c>
      <c r="C1146" t="str">
        <v/>
      </c>
    </row>
    <row r="1147" spans="1:3" x14ac:dyDescent="0.3">
      <c r="A1147" t="str">
        <v/>
      </c>
      <c r="B1147" t="str">
        <v/>
      </c>
      <c r="C1147" t="str">
        <v/>
      </c>
    </row>
    <row r="1148" spans="1:3" x14ac:dyDescent="0.3">
      <c r="A1148" t="str">
        <v/>
      </c>
      <c r="B1148" t="str">
        <v/>
      </c>
      <c r="C1148" t="str">
        <v/>
      </c>
    </row>
    <row r="1149" spans="1:3" x14ac:dyDescent="0.3">
      <c r="A1149" t="str">
        <v/>
      </c>
      <c r="B1149" t="str">
        <v/>
      </c>
      <c r="C1149" t="str">
        <v/>
      </c>
    </row>
    <row r="1150" spans="1:3" x14ac:dyDescent="0.3">
      <c r="A1150" t="str">
        <v/>
      </c>
      <c r="B1150" t="str">
        <v/>
      </c>
      <c r="C1150" t="str">
        <v/>
      </c>
    </row>
    <row r="1151" spans="1:3" x14ac:dyDescent="0.3">
      <c r="A1151" t="str">
        <v/>
      </c>
      <c r="B1151" t="str">
        <v/>
      </c>
      <c r="C1151" t="str">
        <v/>
      </c>
    </row>
    <row r="1152" spans="1:3" x14ac:dyDescent="0.3">
      <c r="A1152" t="str">
        <v/>
      </c>
      <c r="B1152" t="str">
        <v/>
      </c>
      <c r="C1152" t="str">
        <v/>
      </c>
    </row>
    <row r="1153" spans="1:3" x14ac:dyDescent="0.3">
      <c r="A1153" t="str">
        <v/>
      </c>
      <c r="B1153" t="str">
        <v/>
      </c>
      <c r="C1153" t="str">
        <v/>
      </c>
    </row>
    <row r="1154" spans="1:3" x14ac:dyDescent="0.3">
      <c r="A1154" t="str">
        <v/>
      </c>
      <c r="B1154" t="str">
        <v/>
      </c>
      <c r="C1154" t="str">
        <v/>
      </c>
    </row>
    <row r="1155" spans="1:3" x14ac:dyDescent="0.3">
      <c r="A1155" t="str">
        <v/>
      </c>
      <c r="B1155" t="str">
        <v/>
      </c>
      <c r="C1155" t="str">
        <v/>
      </c>
    </row>
    <row r="1156" spans="1:3" x14ac:dyDescent="0.3">
      <c r="A1156" t="str">
        <v/>
      </c>
      <c r="B1156" t="str">
        <v/>
      </c>
      <c r="C1156" t="str">
        <v/>
      </c>
    </row>
    <row r="1157" spans="1:3" x14ac:dyDescent="0.3">
      <c r="A1157" t="str">
        <v/>
      </c>
      <c r="B1157" t="str">
        <v/>
      </c>
      <c r="C1157" t="str">
        <v/>
      </c>
    </row>
    <row r="1158" spans="1:3" x14ac:dyDescent="0.3">
      <c r="A1158" t="str">
        <v/>
      </c>
      <c r="B1158" t="str">
        <v/>
      </c>
      <c r="C1158" t="str">
        <v/>
      </c>
    </row>
    <row r="1159" spans="1:3" x14ac:dyDescent="0.3">
      <c r="A1159" t="str">
        <v/>
      </c>
      <c r="B1159" t="str">
        <v/>
      </c>
      <c r="C1159" t="str">
        <v/>
      </c>
    </row>
    <row r="1160" spans="1:3" x14ac:dyDescent="0.3">
      <c r="A1160" t="str">
        <v/>
      </c>
      <c r="B1160" t="str">
        <v/>
      </c>
      <c r="C1160" t="str">
        <v/>
      </c>
    </row>
    <row r="1161" spans="1:3" x14ac:dyDescent="0.3">
      <c r="A1161" t="str">
        <v/>
      </c>
      <c r="B1161" t="str">
        <v/>
      </c>
      <c r="C1161" t="str">
        <v/>
      </c>
    </row>
    <row r="1162" spans="1:3" x14ac:dyDescent="0.3">
      <c r="A1162" t="str">
        <v/>
      </c>
      <c r="B1162" t="str">
        <v/>
      </c>
      <c r="C1162" t="str">
        <v/>
      </c>
    </row>
    <row r="1163" spans="1:3" x14ac:dyDescent="0.3">
      <c r="A1163" t="str">
        <v/>
      </c>
      <c r="B1163" t="str">
        <v/>
      </c>
      <c r="C1163" t="str">
        <v/>
      </c>
    </row>
    <row r="1164" spans="1:3" x14ac:dyDescent="0.3">
      <c r="A1164" t="str">
        <v/>
      </c>
      <c r="B1164" t="str">
        <v/>
      </c>
      <c r="C1164" t="str">
        <v/>
      </c>
    </row>
    <row r="1165" spans="1:3" x14ac:dyDescent="0.3">
      <c r="A1165" t="str">
        <v/>
      </c>
      <c r="B1165" t="str">
        <v/>
      </c>
      <c r="C1165" t="str">
        <v/>
      </c>
    </row>
    <row r="1166" spans="1:3" x14ac:dyDescent="0.3">
      <c r="A1166" t="str">
        <v/>
      </c>
      <c r="B1166" t="str">
        <v/>
      </c>
      <c r="C1166" t="str">
        <v/>
      </c>
    </row>
    <row r="1167" spans="1:3" x14ac:dyDescent="0.3">
      <c r="A1167" t="str">
        <v/>
      </c>
      <c r="B1167" t="str">
        <v/>
      </c>
      <c r="C1167" t="str">
        <v/>
      </c>
    </row>
    <row r="1168" spans="1:3" x14ac:dyDescent="0.3">
      <c r="A1168" t="str">
        <v/>
      </c>
      <c r="B1168" t="str">
        <v/>
      </c>
      <c r="C1168" t="str">
        <v/>
      </c>
    </row>
    <row r="1169" spans="1:3" x14ac:dyDescent="0.3">
      <c r="A1169" t="str">
        <v/>
      </c>
      <c r="B1169" t="str">
        <v/>
      </c>
      <c r="C1169" t="str">
        <v/>
      </c>
    </row>
    <row r="1170" spans="1:3" x14ac:dyDescent="0.3">
      <c r="A1170" t="str">
        <v/>
      </c>
      <c r="B1170" t="str">
        <v/>
      </c>
      <c r="C1170" t="str">
        <v/>
      </c>
    </row>
    <row r="1171" spans="1:3" x14ac:dyDescent="0.3">
      <c r="A1171" t="str">
        <v/>
      </c>
      <c r="B1171" t="str">
        <v/>
      </c>
      <c r="C1171" t="str">
        <v/>
      </c>
    </row>
    <row r="1172" spans="1:3" x14ac:dyDescent="0.3">
      <c r="A1172" t="str">
        <v/>
      </c>
      <c r="B1172" t="str">
        <v/>
      </c>
      <c r="C1172" t="str">
        <v/>
      </c>
    </row>
    <row r="1173" spans="1:3" x14ac:dyDescent="0.3">
      <c r="A1173" t="str">
        <v/>
      </c>
      <c r="B1173" t="str">
        <v/>
      </c>
      <c r="C1173" t="str">
        <v/>
      </c>
    </row>
    <row r="1174" spans="1:3" x14ac:dyDescent="0.3">
      <c r="A1174" t="str">
        <v/>
      </c>
      <c r="B1174" t="str">
        <v/>
      </c>
      <c r="C1174" t="str">
        <v/>
      </c>
    </row>
    <row r="1175" spans="1:3" x14ac:dyDescent="0.3">
      <c r="A1175" t="str">
        <v/>
      </c>
      <c r="B1175" t="str">
        <v/>
      </c>
      <c r="C1175" t="str">
        <v/>
      </c>
    </row>
    <row r="1176" spans="1:3" x14ac:dyDescent="0.3">
      <c r="A1176" t="str">
        <v/>
      </c>
      <c r="B1176" t="str">
        <v/>
      </c>
      <c r="C1176" t="str">
        <v/>
      </c>
    </row>
    <row r="1177" spans="1:3" x14ac:dyDescent="0.3">
      <c r="A1177" t="str">
        <v/>
      </c>
      <c r="B1177" t="str">
        <v/>
      </c>
      <c r="C1177" t="str">
        <v/>
      </c>
    </row>
    <row r="1178" spans="1:3" x14ac:dyDescent="0.3">
      <c r="A1178" t="str">
        <v/>
      </c>
      <c r="B1178" t="str">
        <v/>
      </c>
      <c r="C1178" t="str">
        <v/>
      </c>
    </row>
    <row r="1179" spans="1:3" x14ac:dyDescent="0.3">
      <c r="A1179" t="str">
        <v/>
      </c>
      <c r="B1179" t="str">
        <v/>
      </c>
      <c r="C1179" t="str">
        <v/>
      </c>
    </row>
    <row r="1180" spans="1:3" x14ac:dyDescent="0.3">
      <c r="A1180" t="str">
        <v/>
      </c>
      <c r="B1180" t="str">
        <v/>
      </c>
      <c r="C1180" t="str">
        <v/>
      </c>
    </row>
    <row r="1181" spans="1:3" x14ac:dyDescent="0.3">
      <c r="A1181" t="str">
        <v/>
      </c>
      <c r="B1181" t="str">
        <v/>
      </c>
      <c r="C1181" t="str">
        <v/>
      </c>
    </row>
    <row r="1182" spans="1:3" x14ac:dyDescent="0.3">
      <c r="A1182" t="str">
        <v/>
      </c>
      <c r="B1182" t="str">
        <v/>
      </c>
      <c r="C1182" t="str">
        <v/>
      </c>
    </row>
    <row r="1183" spans="1:3" x14ac:dyDescent="0.3">
      <c r="A1183" t="str">
        <v/>
      </c>
      <c r="B1183" t="str">
        <v/>
      </c>
      <c r="C1183" t="str">
        <v/>
      </c>
    </row>
    <row r="1184" spans="1:3" x14ac:dyDescent="0.3">
      <c r="A1184" t="str">
        <v/>
      </c>
      <c r="B1184" t="str">
        <v/>
      </c>
      <c r="C1184" t="str">
        <v/>
      </c>
    </row>
    <row r="1185" spans="1:3" x14ac:dyDescent="0.3">
      <c r="A1185" t="str">
        <v/>
      </c>
      <c r="B1185" t="str">
        <v/>
      </c>
      <c r="C1185" t="str">
        <v/>
      </c>
    </row>
    <row r="1186" spans="1:3" x14ac:dyDescent="0.3">
      <c r="A1186" t="str">
        <v/>
      </c>
      <c r="B1186" t="str">
        <v/>
      </c>
      <c r="C1186" t="str">
        <v/>
      </c>
    </row>
    <row r="1187" spans="1:3" x14ac:dyDescent="0.3">
      <c r="A1187" t="str">
        <v/>
      </c>
      <c r="B1187" t="str">
        <v/>
      </c>
      <c r="C1187" t="str">
        <v/>
      </c>
    </row>
    <row r="1188" spans="1:3" x14ac:dyDescent="0.3">
      <c r="A1188" t="str">
        <v/>
      </c>
      <c r="B1188" t="str">
        <v/>
      </c>
      <c r="C1188" t="str">
        <v/>
      </c>
    </row>
    <row r="1189" spans="1:3" x14ac:dyDescent="0.3">
      <c r="A1189" t="str">
        <v/>
      </c>
      <c r="B1189" t="str">
        <v/>
      </c>
      <c r="C1189" t="str">
        <v/>
      </c>
    </row>
    <row r="1190" spans="1:3" x14ac:dyDescent="0.3">
      <c r="A1190" t="str">
        <v/>
      </c>
      <c r="B1190" t="str">
        <v/>
      </c>
      <c r="C1190" t="str">
        <v/>
      </c>
    </row>
    <row r="1191" spans="1:3" x14ac:dyDescent="0.3">
      <c r="A1191" t="str">
        <v/>
      </c>
      <c r="B1191" t="str">
        <v/>
      </c>
      <c r="C1191" t="str">
        <v/>
      </c>
    </row>
    <row r="1192" spans="1:3" x14ac:dyDescent="0.3">
      <c r="A1192" t="str">
        <v/>
      </c>
      <c r="B1192" t="str">
        <v/>
      </c>
      <c r="C1192" t="str">
        <v/>
      </c>
    </row>
    <row r="1193" spans="1:3" x14ac:dyDescent="0.3">
      <c r="A1193" t="str">
        <v/>
      </c>
      <c r="B1193" t="str">
        <v/>
      </c>
      <c r="C1193" t="str">
        <v/>
      </c>
    </row>
    <row r="1194" spans="1:3" x14ac:dyDescent="0.3">
      <c r="A1194" t="str">
        <v/>
      </c>
      <c r="B1194" t="str">
        <v/>
      </c>
      <c r="C1194" t="str">
        <v/>
      </c>
    </row>
    <row r="1195" spans="1:3" x14ac:dyDescent="0.3">
      <c r="A1195" t="str">
        <v/>
      </c>
      <c r="B1195" t="str">
        <v/>
      </c>
      <c r="C1195" t="str">
        <v/>
      </c>
    </row>
    <row r="1196" spans="1:3" x14ac:dyDescent="0.3">
      <c r="A1196" t="str">
        <v/>
      </c>
      <c r="B1196" t="str">
        <v/>
      </c>
      <c r="C1196" t="str">
        <v/>
      </c>
    </row>
    <row r="1197" spans="1:3" x14ac:dyDescent="0.3">
      <c r="A1197" t="str">
        <v/>
      </c>
      <c r="B1197" t="str">
        <v/>
      </c>
      <c r="C1197" t="str">
        <v/>
      </c>
    </row>
    <row r="1198" spans="1:3" x14ac:dyDescent="0.3">
      <c r="A1198" t="str">
        <v/>
      </c>
      <c r="B1198" t="str">
        <v/>
      </c>
      <c r="C1198" t="str">
        <v/>
      </c>
    </row>
    <row r="1199" spans="1:3" x14ac:dyDescent="0.3">
      <c r="A1199" t="str">
        <v/>
      </c>
      <c r="B1199" t="str">
        <v/>
      </c>
      <c r="C1199" t="str">
        <v/>
      </c>
    </row>
    <row r="1200" spans="1:3" x14ac:dyDescent="0.3">
      <c r="A1200" t="str">
        <v/>
      </c>
      <c r="B1200" t="str">
        <v/>
      </c>
      <c r="C1200" t="str">
        <v/>
      </c>
    </row>
    <row r="1201" spans="1:3" x14ac:dyDescent="0.3">
      <c r="A1201" t="str">
        <v/>
      </c>
      <c r="B1201" t="str">
        <v/>
      </c>
      <c r="C1201" t="str">
        <v/>
      </c>
    </row>
    <row r="1202" spans="1:3" x14ac:dyDescent="0.3">
      <c r="A1202" t="str">
        <v/>
      </c>
      <c r="B1202" t="str">
        <v/>
      </c>
      <c r="C1202" t="str">
        <v/>
      </c>
    </row>
    <row r="1203" spans="1:3" x14ac:dyDescent="0.3">
      <c r="A1203" t="str">
        <v/>
      </c>
      <c r="B1203" t="str">
        <v/>
      </c>
      <c r="C1203" t="str">
        <v/>
      </c>
    </row>
    <row r="1204" spans="1:3" x14ac:dyDescent="0.3">
      <c r="A1204" t="str">
        <v/>
      </c>
      <c r="B1204" t="str">
        <v/>
      </c>
      <c r="C1204" t="str">
        <v/>
      </c>
    </row>
    <row r="1205" spans="1:3" x14ac:dyDescent="0.3">
      <c r="A1205" t="str">
        <v/>
      </c>
      <c r="B1205" t="str">
        <v/>
      </c>
      <c r="C1205" t="str">
        <v/>
      </c>
    </row>
    <row r="1206" spans="1:3" x14ac:dyDescent="0.3">
      <c r="A1206" t="str">
        <v/>
      </c>
      <c r="B1206" t="str">
        <v/>
      </c>
      <c r="C1206" t="str">
        <v/>
      </c>
    </row>
    <row r="1207" spans="1:3" x14ac:dyDescent="0.3">
      <c r="A1207" t="str">
        <v/>
      </c>
      <c r="B1207" t="str">
        <v/>
      </c>
      <c r="C1207" t="str">
        <v/>
      </c>
    </row>
    <row r="1208" spans="1:3" x14ac:dyDescent="0.3">
      <c r="A1208" t="str">
        <v/>
      </c>
      <c r="B1208" t="str">
        <v/>
      </c>
      <c r="C1208" t="str">
        <v/>
      </c>
    </row>
    <row r="1209" spans="1:3" x14ac:dyDescent="0.3">
      <c r="A1209" t="str">
        <v/>
      </c>
      <c r="B1209" t="str">
        <v/>
      </c>
      <c r="C1209" t="str">
        <v/>
      </c>
    </row>
    <row r="1210" spans="1:3" x14ac:dyDescent="0.3">
      <c r="A1210" t="str">
        <v/>
      </c>
      <c r="B1210" t="str">
        <v/>
      </c>
      <c r="C1210" t="str">
        <v/>
      </c>
    </row>
    <row r="1211" spans="1:3" x14ac:dyDescent="0.3">
      <c r="A1211" t="str">
        <v/>
      </c>
      <c r="B1211" t="str">
        <v/>
      </c>
      <c r="C1211" t="str">
        <v/>
      </c>
    </row>
    <row r="1212" spans="1:3" x14ac:dyDescent="0.3">
      <c r="A1212" t="str">
        <v/>
      </c>
      <c r="B1212" t="str">
        <v/>
      </c>
      <c r="C1212" t="str">
        <v/>
      </c>
    </row>
    <row r="1213" spans="1:3" x14ac:dyDescent="0.3">
      <c r="A1213" t="str">
        <v/>
      </c>
      <c r="B1213" t="str">
        <v/>
      </c>
      <c r="C1213" t="str">
        <v/>
      </c>
    </row>
    <row r="1214" spans="1:3" x14ac:dyDescent="0.3">
      <c r="A1214" t="str">
        <v/>
      </c>
      <c r="B1214" t="str">
        <v/>
      </c>
      <c r="C1214" t="str">
        <v/>
      </c>
    </row>
    <row r="1215" spans="1:3" x14ac:dyDescent="0.3">
      <c r="A1215" t="str">
        <v/>
      </c>
      <c r="B1215" t="str">
        <v/>
      </c>
      <c r="C1215" t="str">
        <v/>
      </c>
    </row>
    <row r="1216" spans="1:3" x14ac:dyDescent="0.3">
      <c r="A1216" t="str">
        <v/>
      </c>
      <c r="B1216" t="str">
        <v/>
      </c>
      <c r="C1216" t="str">
        <v/>
      </c>
    </row>
    <row r="1217" spans="1:3" x14ac:dyDescent="0.3">
      <c r="A1217" t="str">
        <v/>
      </c>
      <c r="B1217" t="str">
        <v/>
      </c>
      <c r="C1217" t="str">
        <v/>
      </c>
    </row>
    <row r="1218" spans="1:3" x14ac:dyDescent="0.3">
      <c r="A1218" t="str">
        <v/>
      </c>
      <c r="B1218" t="str">
        <v/>
      </c>
      <c r="C1218" t="str">
        <v/>
      </c>
    </row>
    <row r="1219" spans="1:3" x14ac:dyDescent="0.3">
      <c r="A1219" t="str">
        <v/>
      </c>
      <c r="B1219" t="str">
        <v/>
      </c>
      <c r="C1219" t="str">
        <v/>
      </c>
    </row>
    <row r="1220" spans="1:3" x14ac:dyDescent="0.3">
      <c r="A1220" t="str">
        <v/>
      </c>
      <c r="B1220" t="str">
        <v/>
      </c>
      <c r="C1220" t="str">
        <v/>
      </c>
    </row>
    <row r="1221" spans="1:3" x14ac:dyDescent="0.3">
      <c r="A1221" t="str">
        <v/>
      </c>
      <c r="B1221" t="str">
        <v/>
      </c>
      <c r="C1221" t="str">
        <v/>
      </c>
    </row>
    <row r="1222" spans="1:3" x14ac:dyDescent="0.3">
      <c r="A1222" t="str">
        <v/>
      </c>
      <c r="B1222" t="str">
        <v/>
      </c>
      <c r="C1222" t="str">
        <v/>
      </c>
    </row>
    <row r="1223" spans="1:3" x14ac:dyDescent="0.3">
      <c r="A1223" t="str">
        <v/>
      </c>
      <c r="B1223" t="str">
        <v/>
      </c>
      <c r="C1223" t="str">
        <v/>
      </c>
    </row>
    <row r="1224" spans="1:3" x14ac:dyDescent="0.3">
      <c r="A1224" t="str">
        <v/>
      </c>
      <c r="B1224" t="str">
        <v/>
      </c>
      <c r="C1224" t="str">
        <v/>
      </c>
    </row>
    <row r="1225" spans="1:3" x14ac:dyDescent="0.3">
      <c r="A1225" t="str">
        <v/>
      </c>
      <c r="B1225" t="str">
        <v/>
      </c>
      <c r="C1225" t="str">
        <v/>
      </c>
    </row>
    <row r="1226" spans="1:3" x14ac:dyDescent="0.3">
      <c r="A1226" t="str">
        <v/>
      </c>
      <c r="B1226" t="str">
        <v/>
      </c>
      <c r="C1226" t="str">
        <v/>
      </c>
    </row>
    <row r="1227" spans="1:3" x14ac:dyDescent="0.3">
      <c r="A1227" t="str">
        <v/>
      </c>
      <c r="B1227" t="str">
        <v/>
      </c>
      <c r="C1227" t="str">
        <v/>
      </c>
    </row>
    <row r="1228" spans="1:3" x14ac:dyDescent="0.3">
      <c r="A1228" t="str">
        <v/>
      </c>
      <c r="B1228" t="str">
        <v/>
      </c>
      <c r="C1228" t="str">
        <v/>
      </c>
    </row>
    <row r="1229" spans="1:3" x14ac:dyDescent="0.3">
      <c r="A1229" t="str">
        <v/>
      </c>
      <c r="B1229" t="str">
        <v/>
      </c>
      <c r="C1229" t="str">
        <v/>
      </c>
    </row>
    <row r="1230" spans="1:3" x14ac:dyDescent="0.3">
      <c r="A1230" t="str">
        <v/>
      </c>
      <c r="B1230" t="str">
        <v/>
      </c>
      <c r="C1230" t="str">
        <v/>
      </c>
    </row>
    <row r="1231" spans="1:3" x14ac:dyDescent="0.3">
      <c r="A1231" t="str">
        <v/>
      </c>
      <c r="B1231" t="str">
        <v/>
      </c>
      <c r="C1231" t="str">
        <v/>
      </c>
    </row>
    <row r="1232" spans="1:3" x14ac:dyDescent="0.3">
      <c r="A1232" t="str">
        <v/>
      </c>
      <c r="B1232" t="str">
        <v/>
      </c>
      <c r="C1232" t="str">
        <v/>
      </c>
    </row>
    <row r="1233" spans="1:3" x14ac:dyDescent="0.3">
      <c r="A1233" t="str">
        <v/>
      </c>
      <c r="B1233" t="str">
        <v/>
      </c>
      <c r="C1233" t="str">
        <v/>
      </c>
    </row>
    <row r="1234" spans="1:3" x14ac:dyDescent="0.3">
      <c r="A1234" t="str">
        <v/>
      </c>
      <c r="B1234" t="str">
        <v/>
      </c>
      <c r="C1234" t="str">
        <v/>
      </c>
    </row>
    <row r="1235" spans="1:3" x14ac:dyDescent="0.3">
      <c r="A1235" t="str">
        <v/>
      </c>
      <c r="B1235" t="str">
        <v/>
      </c>
      <c r="C1235" t="str">
        <v/>
      </c>
    </row>
    <row r="1236" spans="1:3" x14ac:dyDescent="0.3">
      <c r="A1236" t="str">
        <v/>
      </c>
      <c r="B1236" t="str">
        <v/>
      </c>
      <c r="C1236" t="str">
        <v/>
      </c>
    </row>
    <row r="1237" spans="1:3" x14ac:dyDescent="0.3">
      <c r="A1237" t="str">
        <v/>
      </c>
      <c r="B1237" t="str">
        <v/>
      </c>
      <c r="C1237" t="str">
        <v/>
      </c>
    </row>
    <row r="1238" spans="1:3" x14ac:dyDescent="0.3">
      <c r="A1238" t="str">
        <v/>
      </c>
      <c r="B1238" t="str">
        <v/>
      </c>
      <c r="C1238" t="str">
        <v/>
      </c>
    </row>
    <row r="1239" spans="1:3" x14ac:dyDescent="0.3">
      <c r="A1239" t="str">
        <v/>
      </c>
      <c r="B1239" t="str">
        <v/>
      </c>
      <c r="C1239" t="str">
        <v/>
      </c>
    </row>
    <row r="1240" spans="1:3" x14ac:dyDescent="0.3">
      <c r="A1240" t="str">
        <v/>
      </c>
      <c r="B1240" t="str">
        <v/>
      </c>
      <c r="C1240" t="str">
        <v/>
      </c>
    </row>
    <row r="1241" spans="1:3" x14ac:dyDescent="0.3">
      <c r="A1241" t="str">
        <v/>
      </c>
      <c r="B1241" t="str">
        <v/>
      </c>
      <c r="C1241" t="str">
        <v/>
      </c>
    </row>
    <row r="1242" spans="1:3" x14ac:dyDescent="0.3">
      <c r="A1242" t="str">
        <v/>
      </c>
      <c r="B1242" t="str">
        <v/>
      </c>
      <c r="C1242" t="str">
        <v/>
      </c>
    </row>
    <row r="1243" spans="1:3" x14ac:dyDescent="0.3">
      <c r="A1243" t="str">
        <v/>
      </c>
      <c r="B1243" t="str">
        <v/>
      </c>
      <c r="C1243" t="str">
        <v/>
      </c>
    </row>
    <row r="1244" spans="1:3" x14ac:dyDescent="0.3">
      <c r="A1244" t="str">
        <v/>
      </c>
      <c r="B1244" t="str">
        <v/>
      </c>
      <c r="C1244" t="str">
        <v/>
      </c>
    </row>
    <row r="1245" spans="1:3" x14ac:dyDescent="0.3">
      <c r="A1245" t="str">
        <v/>
      </c>
      <c r="B1245" t="str">
        <v/>
      </c>
      <c r="C1245" t="str">
        <v/>
      </c>
    </row>
    <row r="1246" spans="1:3" x14ac:dyDescent="0.3">
      <c r="A1246" t="str">
        <v/>
      </c>
      <c r="B1246" t="str">
        <v/>
      </c>
      <c r="C1246" t="str">
        <v/>
      </c>
    </row>
    <row r="1247" spans="1:3" x14ac:dyDescent="0.3">
      <c r="A1247" t="str">
        <v/>
      </c>
      <c r="B1247" t="str">
        <v/>
      </c>
      <c r="C1247" t="str">
        <v/>
      </c>
    </row>
    <row r="1248" spans="1:3" x14ac:dyDescent="0.3">
      <c r="A1248" t="str">
        <v/>
      </c>
      <c r="B1248" t="str">
        <v/>
      </c>
      <c r="C1248" t="str">
        <v/>
      </c>
    </row>
    <row r="1249" spans="1:3" x14ac:dyDescent="0.3">
      <c r="A1249" t="str">
        <v/>
      </c>
      <c r="B1249" t="str">
        <v/>
      </c>
      <c r="C1249" t="str">
        <v/>
      </c>
    </row>
    <row r="1250" spans="1:3" x14ac:dyDescent="0.3">
      <c r="A1250" t="str">
        <v/>
      </c>
      <c r="B1250" t="str">
        <v/>
      </c>
      <c r="C1250" t="str">
        <v/>
      </c>
    </row>
    <row r="1251" spans="1:3" x14ac:dyDescent="0.3">
      <c r="A1251" t="str">
        <v/>
      </c>
      <c r="B1251" t="str">
        <v/>
      </c>
      <c r="C1251" t="str">
        <v/>
      </c>
    </row>
    <row r="1252" spans="1:3" x14ac:dyDescent="0.3">
      <c r="A1252" t="str">
        <v/>
      </c>
      <c r="B1252" t="str">
        <v/>
      </c>
      <c r="C1252" t="str">
        <v/>
      </c>
    </row>
    <row r="1253" spans="1:3" x14ac:dyDescent="0.3">
      <c r="A1253" t="str">
        <v/>
      </c>
      <c r="B1253" t="str">
        <v/>
      </c>
      <c r="C1253" t="str">
        <v/>
      </c>
    </row>
    <row r="1254" spans="1:3" x14ac:dyDescent="0.3">
      <c r="A1254" t="str">
        <v/>
      </c>
      <c r="B1254" t="str">
        <v/>
      </c>
      <c r="C1254" t="str">
        <v/>
      </c>
    </row>
    <row r="1255" spans="1:3" x14ac:dyDescent="0.3">
      <c r="A1255" t="str">
        <v/>
      </c>
      <c r="B1255" t="str">
        <v/>
      </c>
      <c r="C1255" t="str">
        <v/>
      </c>
    </row>
    <row r="1256" spans="1:3" x14ac:dyDescent="0.3">
      <c r="A1256" t="str">
        <v/>
      </c>
      <c r="B1256" t="str">
        <v/>
      </c>
      <c r="C1256" t="str">
        <v/>
      </c>
    </row>
    <row r="1257" spans="1:3" x14ac:dyDescent="0.3">
      <c r="A1257" t="str">
        <v/>
      </c>
      <c r="B1257" t="str">
        <v/>
      </c>
      <c r="C1257" t="str">
        <v/>
      </c>
    </row>
    <row r="1258" spans="1:3" x14ac:dyDescent="0.3">
      <c r="A1258" t="str">
        <v/>
      </c>
      <c r="B1258" t="str">
        <v/>
      </c>
      <c r="C1258" t="str">
        <v/>
      </c>
    </row>
    <row r="1259" spans="1:3" x14ac:dyDescent="0.3">
      <c r="A1259" t="str">
        <v/>
      </c>
      <c r="B1259" t="str">
        <v/>
      </c>
      <c r="C1259" t="str">
        <v/>
      </c>
    </row>
    <row r="1260" spans="1:3" x14ac:dyDescent="0.3">
      <c r="A1260" t="str">
        <v/>
      </c>
      <c r="B1260" t="str">
        <v/>
      </c>
      <c r="C1260" t="str">
        <v/>
      </c>
    </row>
    <row r="1261" spans="1:3" x14ac:dyDescent="0.3">
      <c r="A1261" t="str">
        <v/>
      </c>
      <c r="B1261" t="str">
        <v/>
      </c>
      <c r="C1261" t="str">
        <v/>
      </c>
    </row>
    <row r="1262" spans="1:3" x14ac:dyDescent="0.3">
      <c r="A1262" t="str">
        <v/>
      </c>
      <c r="B1262" t="str">
        <v/>
      </c>
      <c r="C1262" t="str">
        <v/>
      </c>
    </row>
    <row r="1263" spans="1:3" x14ac:dyDescent="0.3">
      <c r="A1263" t="str">
        <v/>
      </c>
      <c r="B1263" t="str">
        <v/>
      </c>
      <c r="C1263" t="str">
        <v/>
      </c>
    </row>
    <row r="1264" spans="1:3" x14ac:dyDescent="0.3">
      <c r="A1264" t="str">
        <v/>
      </c>
      <c r="B1264" t="str">
        <v/>
      </c>
      <c r="C1264" t="str">
        <v/>
      </c>
    </row>
    <row r="1265" spans="1:3" x14ac:dyDescent="0.3">
      <c r="A1265" t="str">
        <v/>
      </c>
      <c r="B1265" t="str">
        <v/>
      </c>
      <c r="C1265" t="str">
        <v/>
      </c>
    </row>
    <row r="1266" spans="1:3" x14ac:dyDescent="0.3">
      <c r="A1266" t="str">
        <v/>
      </c>
      <c r="B1266" t="str">
        <v/>
      </c>
      <c r="C1266" t="str">
        <v/>
      </c>
    </row>
    <row r="1267" spans="1:3" x14ac:dyDescent="0.3">
      <c r="A1267" t="str">
        <v/>
      </c>
      <c r="B1267" t="str">
        <v/>
      </c>
      <c r="C1267" t="str">
        <v/>
      </c>
    </row>
    <row r="1268" spans="1:3" x14ac:dyDescent="0.3">
      <c r="A1268" t="str">
        <v/>
      </c>
      <c r="B1268" t="str">
        <v/>
      </c>
      <c r="C1268" t="str">
        <v/>
      </c>
    </row>
    <row r="1269" spans="1:3" x14ac:dyDescent="0.3">
      <c r="A1269" t="str">
        <v/>
      </c>
      <c r="B1269" t="str">
        <v/>
      </c>
      <c r="C1269" t="str">
        <v/>
      </c>
    </row>
    <row r="1270" spans="1:3" x14ac:dyDescent="0.3">
      <c r="A1270" t="str">
        <v/>
      </c>
      <c r="B1270" t="str">
        <v/>
      </c>
      <c r="C1270" t="str">
        <v/>
      </c>
    </row>
    <row r="1271" spans="1:3" x14ac:dyDescent="0.3">
      <c r="A1271" t="str">
        <v/>
      </c>
      <c r="B1271" t="str">
        <v/>
      </c>
      <c r="C1271" t="str">
        <v/>
      </c>
    </row>
    <row r="1272" spans="1:3" x14ac:dyDescent="0.3">
      <c r="A1272" t="str">
        <v/>
      </c>
      <c r="B1272" t="str">
        <v/>
      </c>
      <c r="C1272" t="str">
        <v/>
      </c>
    </row>
    <row r="1273" spans="1:3" x14ac:dyDescent="0.3">
      <c r="A1273" t="str">
        <v/>
      </c>
      <c r="B1273" t="str">
        <v/>
      </c>
      <c r="C1273" t="str">
        <v/>
      </c>
    </row>
    <row r="1274" spans="1:3" x14ac:dyDescent="0.3">
      <c r="A1274" t="str">
        <v/>
      </c>
      <c r="B1274" t="str">
        <v/>
      </c>
      <c r="C1274" t="str">
        <v/>
      </c>
    </row>
    <row r="1275" spans="1:3" x14ac:dyDescent="0.3">
      <c r="A1275" t="str">
        <v/>
      </c>
      <c r="B1275" t="str">
        <v/>
      </c>
      <c r="C1275" t="str">
        <v/>
      </c>
    </row>
    <row r="1276" spans="1:3" x14ac:dyDescent="0.3">
      <c r="A1276" t="str">
        <v/>
      </c>
      <c r="B1276" t="str">
        <v/>
      </c>
      <c r="C1276" t="str">
        <v/>
      </c>
    </row>
    <row r="1277" spans="1:3" x14ac:dyDescent="0.3">
      <c r="A1277" t="str">
        <v/>
      </c>
      <c r="B1277" t="str">
        <v/>
      </c>
      <c r="C1277" t="str">
        <v/>
      </c>
    </row>
    <row r="1278" spans="1:3" x14ac:dyDescent="0.3">
      <c r="A1278" t="str">
        <v/>
      </c>
      <c r="B1278" t="str">
        <v/>
      </c>
      <c r="C1278" t="str">
        <v/>
      </c>
    </row>
    <row r="1279" spans="1:3" x14ac:dyDescent="0.3">
      <c r="A1279" t="str">
        <v/>
      </c>
      <c r="B1279" t="str">
        <v/>
      </c>
      <c r="C1279" t="str">
        <v/>
      </c>
    </row>
    <row r="1280" spans="1:3" x14ac:dyDescent="0.3">
      <c r="A1280" t="str">
        <v/>
      </c>
      <c r="B1280" t="str">
        <v/>
      </c>
      <c r="C1280" t="str">
        <v/>
      </c>
    </row>
    <row r="1281" spans="1:3" x14ac:dyDescent="0.3">
      <c r="A1281" t="str">
        <v/>
      </c>
      <c r="B1281" t="str">
        <v/>
      </c>
      <c r="C1281" t="str">
        <v/>
      </c>
    </row>
    <row r="1282" spans="1:3" x14ac:dyDescent="0.3">
      <c r="A1282" t="str">
        <v/>
      </c>
      <c r="B1282" t="str">
        <v/>
      </c>
      <c r="C1282" t="str">
        <v/>
      </c>
    </row>
    <row r="1283" spans="1:3" x14ac:dyDescent="0.3">
      <c r="A1283" t="str">
        <v/>
      </c>
      <c r="B1283" t="str">
        <v/>
      </c>
      <c r="C1283" t="str">
        <v/>
      </c>
    </row>
    <row r="1284" spans="1:3" x14ac:dyDescent="0.3">
      <c r="A1284" t="str">
        <v/>
      </c>
      <c r="B1284" t="str">
        <v/>
      </c>
      <c r="C1284" t="str">
        <v/>
      </c>
    </row>
    <row r="1285" spans="1:3" x14ac:dyDescent="0.3">
      <c r="A1285" t="str">
        <v/>
      </c>
      <c r="B1285" t="str">
        <v/>
      </c>
      <c r="C1285" t="str">
        <v/>
      </c>
    </row>
    <row r="1286" spans="1:3" x14ac:dyDescent="0.3">
      <c r="A1286" t="str">
        <v/>
      </c>
      <c r="B1286" t="str">
        <v/>
      </c>
      <c r="C1286" t="str">
        <v/>
      </c>
    </row>
    <row r="1287" spans="1:3" x14ac:dyDescent="0.3">
      <c r="A1287" t="str">
        <v/>
      </c>
      <c r="B1287" t="str">
        <v/>
      </c>
      <c r="C1287" t="str">
        <v/>
      </c>
    </row>
    <row r="1288" spans="1:3" x14ac:dyDescent="0.3">
      <c r="A1288" t="str">
        <v/>
      </c>
      <c r="B1288" t="str">
        <v/>
      </c>
      <c r="C1288" t="str">
        <v/>
      </c>
    </row>
    <row r="1289" spans="1:3" x14ac:dyDescent="0.3">
      <c r="A1289" t="str">
        <v/>
      </c>
      <c r="B1289" t="str">
        <v/>
      </c>
      <c r="C1289" t="str">
        <v/>
      </c>
    </row>
    <row r="1290" spans="1:3" x14ac:dyDescent="0.3">
      <c r="A1290" t="str">
        <v/>
      </c>
      <c r="B1290" t="str">
        <v/>
      </c>
      <c r="C1290" t="str">
        <v/>
      </c>
    </row>
    <row r="1291" spans="1:3" x14ac:dyDescent="0.3">
      <c r="A1291" t="str">
        <v/>
      </c>
      <c r="B1291" t="str">
        <v/>
      </c>
      <c r="C1291" t="str">
        <v/>
      </c>
    </row>
    <row r="1292" spans="1:3" x14ac:dyDescent="0.3">
      <c r="A1292" t="str">
        <v/>
      </c>
      <c r="B1292" t="str">
        <v/>
      </c>
      <c r="C1292" t="str">
        <v/>
      </c>
    </row>
    <row r="1293" spans="1:3" x14ac:dyDescent="0.3">
      <c r="A1293" t="str">
        <v/>
      </c>
      <c r="B1293" t="str">
        <v/>
      </c>
      <c r="C1293" t="str">
        <v/>
      </c>
    </row>
    <row r="1294" spans="1:3" x14ac:dyDescent="0.3">
      <c r="A1294" t="str">
        <v/>
      </c>
      <c r="B1294" t="str">
        <v/>
      </c>
      <c r="C1294" t="str">
        <v/>
      </c>
    </row>
    <row r="1295" spans="1:3" x14ac:dyDescent="0.3">
      <c r="A1295" t="str">
        <v/>
      </c>
      <c r="B1295" t="str">
        <v/>
      </c>
      <c r="C1295" t="str">
        <v/>
      </c>
    </row>
    <row r="1296" spans="1:3" x14ac:dyDescent="0.3">
      <c r="A1296" t="str">
        <v/>
      </c>
      <c r="B1296" t="str">
        <v/>
      </c>
      <c r="C1296" t="str">
        <v/>
      </c>
    </row>
    <row r="1297" spans="1:3" x14ac:dyDescent="0.3">
      <c r="A1297" t="str">
        <v/>
      </c>
      <c r="B1297" t="str">
        <v/>
      </c>
      <c r="C1297" t="str">
        <v/>
      </c>
    </row>
    <row r="1298" spans="1:3" x14ac:dyDescent="0.3">
      <c r="A1298" t="str">
        <v/>
      </c>
      <c r="B1298" t="str">
        <v/>
      </c>
      <c r="C1298" t="str">
        <v/>
      </c>
    </row>
    <row r="1299" spans="1:3" x14ac:dyDescent="0.3">
      <c r="A1299" t="str">
        <v/>
      </c>
      <c r="B1299" t="str">
        <v/>
      </c>
      <c r="C1299" t="str">
        <v/>
      </c>
    </row>
    <row r="1300" spans="1:3" x14ac:dyDescent="0.3">
      <c r="A1300" t="str">
        <v/>
      </c>
      <c r="B1300" t="str">
        <v/>
      </c>
      <c r="C1300" t="str">
        <v/>
      </c>
    </row>
    <row r="1301" spans="1:3" x14ac:dyDescent="0.3">
      <c r="A1301" t="str">
        <v/>
      </c>
      <c r="B1301" t="str">
        <v/>
      </c>
      <c r="C1301" t="str">
        <v/>
      </c>
    </row>
    <row r="1302" spans="1:3" x14ac:dyDescent="0.3">
      <c r="A1302" t="str">
        <v/>
      </c>
      <c r="B1302" t="str">
        <v/>
      </c>
      <c r="C1302" t="str">
        <v/>
      </c>
    </row>
    <row r="1303" spans="1:3" x14ac:dyDescent="0.3">
      <c r="A1303" t="str">
        <v/>
      </c>
      <c r="B1303" t="str">
        <v/>
      </c>
      <c r="C1303" t="str">
        <v/>
      </c>
    </row>
    <row r="1304" spans="1:3" x14ac:dyDescent="0.3">
      <c r="A1304" t="str">
        <v/>
      </c>
      <c r="B1304" t="str">
        <v/>
      </c>
      <c r="C1304" t="str">
        <v/>
      </c>
    </row>
    <row r="1305" spans="1:3" x14ac:dyDescent="0.3">
      <c r="A1305" t="str">
        <v/>
      </c>
      <c r="B1305" t="str">
        <v/>
      </c>
      <c r="C1305" t="str">
        <v/>
      </c>
    </row>
    <row r="1306" spans="1:3" x14ac:dyDescent="0.3">
      <c r="A1306" t="str">
        <v/>
      </c>
      <c r="B1306" t="str">
        <v/>
      </c>
      <c r="C1306" t="str">
        <v/>
      </c>
    </row>
    <row r="1307" spans="1:3" x14ac:dyDescent="0.3">
      <c r="A1307" t="str">
        <v/>
      </c>
      <c r="B1307" t="str">
        <v/>
      </c>
      <c r="C1307" t="str">
        <v/>
      </c>
    </row>
    <row r="1308" spans="1:3" x14ac:dyDescent="0.3">
      <c r="A1308" t="str">
        <v/>
      </c>
      <c r="B1308" t="str">
        <v/>
      </c>
      <c r="C1308" t="str">
        <v/>
      </c>
    </row>
    <row r="1309" spans="1:3" x14ac:dyDescent="0.3">
      <c r="A1309" t="str">
        <v/>
      </c>
      <c r="B1309" t="str">
        <v/>
      </c>
      <c r="C1309" t="str">
        <v/>
      </c>
    </row>
    <row r="1310" spans="1:3" x14ac:dyDescent="0.3">
      <c r="A1310" t="str">
        <v/>
      </c>
      <c r="B1310" t="str">
        <v/>
      </c>
      <c r="C1310" t="str">
        <v/>
      </c>
    </row>
    <row r="1311" spans="1:3" x14ac:dyDescent="0.3">
      <c r="A1311" t="str">
        <v/>
      </c>
      <c r="B1311" t="str">
        <v/>
      </c>
      <c r="C1311" t="str">
        <v/>
      </c>
    </row>
    <row r="1312" spans="1:3" x14ac:dyDescent="0.3">
      <c r="A1312" t="str">
        <v/>
      </c>
      <c r="B1312" t="str">
        <v/>
      </c>
      <c r="C1312" t="str">
        <v/>
      </c>
    </row>
    <row r="1313" spans="1:3" x14ac:dyDescent="0.3">
      <c r="A1313" t="str">
        <v/>
      </c>
      <c r="B1313" t="str">
        <v/>
      </c>
      <c r="C1313" t="str">
        <v/>
      </c>
    </row>
    <row r="1314" spans="1:3" x14ac:dyDescent="0.3">
      <c r="A1314" t="str">
        <v/>
      </c>
      <c r="B1314" t="str">
        <v/>
      </c>
      <c r="C1314" t="str">
        <v/>
      </c>
    </row>
    <row r="1315" spans="1:3" x14ac:dyDescent="0.3">
      <c r="A1315" t="str">
        <v/>
      </c>
      <c r="B1315" t="str">
        <v/>
      </c>
      <c r="C1315" t="str">
        <v/>
      </c>
    </row>
    <row r="1316" spans="1:3" x14ac:dyDescent="0.3">
      <c r="A1316" t="str">
        <v/>
      </c>
      <c r="B1316" t="str">
        <v/>
      </c>
      <c r="C1316" t="str">
        <v/>
      </c>
    </row>
    <row r="1317" spans="1:3" x14ac:dyDescent="0.3">
      <c r="A1317" t="str">
        <v/>
      </c>
      <c r="B1317" t="str">
        <v/>
      </c>
      <c r="C1317" t="str">
        <v/>
      </c>
    </row>
    <row r="1318" spans="1:3" x14ac:dyDescent="0.3">
      <c r="A1318" t="str">
        <v/>
      </c>
      <c r="B1318" t="str">
        <v/>
      </c>
      <c r="C1318" t="str">
        <v/>
      </c>
    </row>
    <row r="1319" spans="1:3" x14ac:dyDescent="0.3">
      <c r="A1319" t="str">
        <v/>
      </c>
      <c r="B1319" t="str">
        <v/>
      </c>
      <c r="C1319" t="str">
        <v/>
      </c>
    </row>
    <row r="1320" spans="1:3" x14ac:dyDescent="0.3">
      <c r="A1320" t="str">
        <v/>
      </c>
      <c r="B1320" t="str">
        <v/>
      </c>
      <c r="C1320" t="str">
        <v/>
      </c>
    </row>
    <row r="1321" spans="1:3" x14ac:dyDescent="0.3">
      <c r="A1321" t="str">
        <v/>
      </c>
      <c r="B1321" t="str">
        <v/>
      </c>
      <c r="C1321" t="str">
        <v/>
      </c>
    </row>
    <row r="1322" spans="1:3" x14ac:dyDescent="0.3">
      <c r="A1322" t="str">
        <v/>
      </c>
      <c r="B1322" t="str">
        <v/>
      </c>
      <c r="C1322" t="str">
        <v/>
      </c>
    </row>
    <row r="1323" spans="1:3" x14ac:dyDescent="0.3">
      <c r="A1323" t="str">
        <v/>
      </c>
      <c r="B1323" t="str">
        <v/>
      </c>
      <c r="C1323" t="str">
        <v/>
      </c>
    </row>
    <row r="1324" spans="1:3" x14ac:dyDescent="0.3">
      <c r="A1324" t="str">
        <v/>
      </c>
      <c r="B1324" t="str">
        <v/>
      </c>
      <c r="C1324" t="str">
        <v/>
      </c>
    </row>
    <row r="1325" spans="1:3" x14ac:dyDescent="0.3">
      <c r="A1325" t="str">
        <v/>
      </c>
      <c r="B1325" t="str">
        <v/>
      </c>
      <c r="C1325" t="str">
        <v/>
      </c>
    </row>
    <row r="1326" spans="1:3" x14ac:dyDescent="0.3">
      <c r="A1326" t="str">
        <v/>
      </c>
      <c r="B1326" t="str">
        <v/>
      </c>
      <c r="C1326" t="str">
        <v/>
      </c>
    </row>
    <row r="1327" spans="1:3" x14ac:dyDescent="0.3">
      <c r="A1327" t="str">
        <v/>
      </c>
      <c r="B1327" t="str">
        <v/>
      </c>
      <c r="C1327" t="str">
        <v/>
      </c>
    </row>
    <row r="1328" spans="1:3" x14ac:dyDescent="0.3">
      <c r="A1328" t="str">
        <v/>
      </c>
      <c r="B1328" t="str">
        <v/>
      </c>
      <c r="C1328" t="str">
        <v/>
      </c>
    </row>
    <row r="1329" spans="1:3" x14ac:dyDescent="0.3">
      <c r="A1329" t="str">
        <v/>
      </c>
      <c r="B1329" t="str">
        <v/>
      </c>
      <c r="C1329" t="str">
        <v/>
      </c>
    </row>
    <row r="1330" spans="1:3" x14ac:dyDescent="0.3">
      <c r="A1330" t="str">
        <v/>
      </c>
      <c r="B1330" t="str">
        <v/>
      </c>
      <c r="C1330" t="str">
        <v/>
      </c>
    </row>
    <row r="1331" spans="1:3" x14ac:dyDescent="0.3">
      <c r="A1331" t="str">
        <v/>
      </c>
      <c r="B1331" t="str">
        <v/>
      </c>
      <c r="C1331" t="str">
        <v/>
      </c>
    </row>
    <row r="1332" spans="1:3" x14ac:dyDescent="0.3">
      <c r="A1332" t="str">
        <v/>
      </c>
      <c r="B1332" t="str">
        <v/>
      </c>
      <c r="C1332" t="str">
        <v/>
      </c>
    </row>
    <row r="1333" spans="1:3" x14ac:dyDescent="0.3">
      <c r="A1333" t="str">
        <v/>
      </c>
      <c r="B1333" t="str">
        <v/>
      </c>
      <c r="C1333" t="str">
        <v/>
      </c>
    </row>
    <row r="1334" spans="1:3" x14ac:dyDescent="0.3">
      <c r="A1334" t="str">
        <v/>
      </c>
      <c r="B1334" t="str">
        <v/>
      </c>
      <c r="C1334" t="str">
        <v/>
      </c>
    </row>
    <row r="1335" spans="1:3" x14ac:dyDescent="0.3">
      <c r="A1335" t="str">
        <v/>
      </c>
      <c r="B1335" t="str">
        <v/>
      </c>
      <c r="C1335" t="str">
        <v/>
      </c>
    </row>
    <row r="1336" spans="1:3" x14ac:dyDescent="0.3">
      <c r="A1336" t="str">
        <v/>
      </c>
      <c r="B1336" t="str">
        <v/>
      </c>
      <c r="C1336" t="str">
        <v/>
      </c>
    </row>
    <row r="1337" spans="1:3" x14ac:dyDescent="0.3">
      <c r="A1337" t="str">
        <v/>
      </c>
      <c r="B1337" t="str">
        <v/>
      </c>
      <c r="C1337" t="str">
        <v/>
      </c>
    </row>
    <row r="1338" spans="1:3" x14ac:dyDescent="0.3">
      <c r="A1338" t="str">
        <v/>
      </c>
      <c r="B1338" t="str">
        <v/>
      </c>
      <c r="C1338" t="str">
        <v/>
      </c>
    </row>
    <row r="1339" spans="1:3" x14ac:dyDescent="0.3">
      <c r="A1339" t="str">
        <v/>
      </c>
      <c r="B1339" t="str">
        <v/>
      </c>
      <c r="C1339" t="str">
        <v/>
      </c>
    </row>
    <row r="1340" spans="1:3" x14ac:dyDescent="0.3">
      <c r="A1340" t="str">
        <v/>
      </c>
      <c r="B1340" t="str">
        <v/>
      </c>
      <c r="C1340" t="str">
        <v/>
      </c>
    </row>
    <row r="1341" spans="1:3" x14ac:dyDescent="0.3">
      <c r="A1341" t="str">
        <v/>
      </c>
      <c r="B1341" t="str">
        <v/>
      </c>
      <c r="C1341" t="str">
        <v/>
      </c>
    </row>
    <row r="1342" spans="1:3" x14ac:dyDescent="0.3">
      <c r="A1342" t="str">
        <v/>
      </c>
      <c r="B1342" t="str">
        <v/>
      </c>
      <c r="C1342" t="str">
        <v/>
      </c>
    </row>
    <row r="1343" spans="1:3" x14ac:dyDescent="0.3">
      <c r="A1343" t="str">
        <v/>
      </c>
      <c r="B1343" t="str">
        <v/>
      </c>
      <c r="C1343" t="str">
        <v/>
      </c>
    </row>
    <row r="1344" spans="1:3" x14ac:dyDescent="0.3">
      <c r="A1344" t="str">
        <v/>
      </c>
      <c r="B1344" t="str">
        <v/>
      </c>
      <c r="C1344" t="str">
        <v/>
      </c>
    </row>
    <row r="1345" spans="1:3" x14ac:dyDescent="0.3">
      <c r="A1345" t="str">
        <v/>
      </c>
      <c r="B1345" t="str">
        <v/>
      </c>
      <c r="C1345" t="str">
        <v/>
      </c>
    </row>
    <row r="1346" spans="1:3" x14ac:dyDescent="0.3">
      <c r="A1346" t="str">
        <v/>
      </c>
      <c r="B1346" t="str">
        <v/>
      </c>
      <c r="C1346" t="str">
        <v/>
      </c>
    </row>
    <row r="1347" spans="1:3" x14ac:dyDescent="0.3">
      <c r="A1347" t="str">
        <v/>
      </c>
      <c r="B1347" t="str">
        <v/>
      </c>
      <c r="C1347" t="str">
        <v/>
      </c>
    </row>
    <row r="1348" spans="1:3" x14ac:dyDescent="0.3">
      <c r="A1348" t="str">
        <v/>
      </c>
      <c r="B1348" t="str">
        <v/>
      </c>
      <c r="C1348" t="str">
        <v/>
      </c>
    </row>
    <row r="1349" spans="1:3" x14ac:dyDescent="0.3">
      <c r="A1349" t="str">
        <v/>
      </c>
      <c r="B1349" t="str">
        <v/>
      </c>
      <c r="C1349" t="str">
        <v/>
      </c>
    </row>
    <row r="1350" spans="1:3" x14ac:dyDescent="0.3">
      <c r="A1350" t="str">
        <v/>
      </c>
      <c r="B1350" t="str">
        <v/>
      </c>
      <c r="C1350" t="str">
        <v/>
      </c>
    </row>
    <row r="1351" spans="1:3" x14ac:dyDescent="0.3">
      <c r="A1351" t="str">
        <v/>
      </c>
      <c r="B1351" t="str">
        <v/>
      </c>
      <c r="C1351" t="str">
        <v/>
      </c>
    </row>
    <row r="1352" spans="1:3" x14ac:dyDescent="0.3">
      <c r="A1352" t="str">
        <v/>
      </c>
      <c r="B1352" t="str">
        <v/>
      </c>
      <c r="C1352" t="str">
        <v/>
      </c>
    </row>
    <row r="1353" spans="1:3" x14ac:dyDescent="0.3">
      <c r="A1353" t="str">
        <v/>
      </c>
      <c r="B1353" t="str">
        <v/>
      </c>
      <c r="C1353" t="str">
        <v/>
      </c>
    </row>
    <row r="1354" spans="1:3" x14ac:dyDescent="0.3">
      <c r="A1354" t="str">
        <v/>
      </c>
      <c r="B1354" t="str">
        <v/>
      </c>
      <c r="C1354" t="str">
        <v/>
      </c>
    </row>
    <row r="1355" spans="1:3" x14ac:dyDescent="0.3">
      <c r="A1355" t="str">
        <v/>
      </c>
      <c r="B1355" t="str">
        <v/>
      </c>
      <c r="C1355" t="str">
        <v/>
      </c>
    </row>
    <row r="1356" spans="1:3" x14ac:dyDescent="0.3">
      <c r="A1356" t="str">
        <v/>
      </c>
      <c r="B1356" t="str">
        <v/>
      </c>
      <c r="C1356" t="str">
        <v/>
      </c>
    </row>
    <row r="1357" spans="1:3" x14ac:dyDescent="0.3">
      <c r="A1357" t="str">
        <v/>
      </c>
      <c r="B1357" t="str">
        <v/>
      </c>
      <c r="C1357" t="str">
        <v/>
      </c>
    </row>
    <row r="1358" spans="1:3" x14ac:dyDescent="0.3">
      <c r="A1358" t="str">
        <v/>
      </c>
      <c r="B1358" t="str">
        <v/>
      </c>
      <c r="C1358" t="str">
        <v/>
      </c>
    </row>
    <row r="1359" spans="1:3" x14ac:dyDescent="0.3">
      <c r="A1359" t="str">
        <v/>
      </c>
      <c r="B1359" t="str">
        <v/>
      </c>
      <c r="C1359" t="str">
        <v/>
      </c>
    </row>
    <row r="1360" spans="1:3" x14ac:dyDescent="0.3">
      <c r="A1360" t="str">
        <v/>
      </c>
      <c r="B1360" t="str">
        <v/>
      </c>
      <c r="C1360" t="str">
        <v/>
      </c>
    </row>
    <row r="1361" spans="1:3" x14ac:dyDescent="0.3">
      <c r="A1361" t="str">
        <v/>
      </c>
      <c r="B1361" t="str">
        <v/>
      </c>
      <c r="C1361" t="str">
        <v/>
      </c>
    </row>
    <row r="1362" spans="1:3" x14ac:dyDescent="0.3">
      <c r="A1362" t="str">
        <v/>
      </c>
      <c r="B1362" t="str">
        <v/>
      </c>
      <c r="C1362" t="str">
        <v/>
      </c>
    </row>
    <row r="1363" spans="1:3" x14ac:dyDescent="0.3">
      <c r="A1363" t="str">
        <v/>
      </c>
      <c r="B1363" t="str">
        <v/>
      </c>
      <c r="C1363" t="str">
        <v/>
      </c>
    </row>
    <row r="1364" spans="1:3" x14ac:dyDescent="0.3">
      <c r="A1364" t="str">
        <v/>
      </c>
      <c r="B1364" t="str">
        <v/>
      </c>
      <c r="C1364" t="str">
        <v/>
      </c>
    </row>
    <row r="1365" spans="1:3" x14ac:dyDescent="0.3">
      <c r="A1365" t="str">
        <v/>
      </c>
      <c r="B1365" t="str">
        <v/>
      </c>
      <c r="C1365" t="str">
        <v/>
      </c>
    </row>
    <row r="1366" spans="1:3" x14ac:dyDescent="0.3">
      <c r="A1366" t="str">
        <v/>
      </c>
      <c r="B1366" t="str">
        <v/>
      </c>
      <c r="C1366" t="str">
        <v/>
      </c>
    </row>
    <row r="1367" spans="1:3" x14ac:dyDescent="0.3">
      <c r="A1367" t="str">
        <v/>
      </c>
      <c r="B1367" t="str">
        <v/>
      </c>
      <c r="C1367" t="str">
        <v/>
      </c>
    </row>
    <row r="1368" spans="1:3" x14ac:dyDescent="0.3">
      <c r="A1368" t="str">
        <v/>
      </c>
      <c r="B1368" t="str">
        <v/>
      </c>
      <c r="C1368" t="str">
        <v/>
      </c>
    </row>
    <row r="1369" spans="1:3" x14ac:dyDescent="0.3">
      <c r="A1369" t="str">
        <v/>
      </c>
      <c r="B1369" t="str">
        <v/>
      </c>
      <c r="C1369" t="str">
        <v/>
      </c>
    </row>
    <row r="1370" spans="1:3" x14ac:dyDescent="0.3">
      <c r="A1370" t="str">
        <v/>
      </c>
      <c r="B1370" t="str">
        <v/>
      </c>
      <c r="C1370" t="str">
        <v/>
      </c>
    </row>
    <row r="1371" spans="1:3" x14ac:dyDescent="0.3">
      <c r="A1371" t="str">
        <v/>
      </c>
      <c r="B1371" t="str">
        <v/>
      </c>
      <c r="C1371" t="str">
        <v/>
      </c>
    </row>
    <row r="1372" spans="1:3" x14ac:dyDescent="0.3">
      <c r="A1372" t="str">
        <v/>
      </c>
      <c r="B1372" t="str">
        <v/>
      </c>
      <c r="C1372" t="str">
        <v/>
      </c>
    </row>
    <row r="1373" spans="1:3" x14ac:dyDescent="0.3">
      <c r="A1373" t="str">
        <v/>
      </c>
      <c r="B1373" t="str">
        <v/>
      </c>
      <c r="C1373" t="str">
        <v/>
      </c>
    </row>
    <row r="1374" spans="1:3" x14ac:dyDescent="0.3">
      <c r="A1374" t="str">
        <v/>
      </c>
      <c r="B1374" t="str">
        <v/>
      </c>
      <c r="C1374" t="str">
        <v/>
      </c>
    </row>
    <row r="1375" spans="1:3" x14ac:dyDescent="0.3">
      <c r="A1375" t="str">
        <v/>
      </c>
      <c r="B1375" t="str">
        <v/>
      </c>
      <c r="C1375" t="str">
        <v/>
      </c>
    </row>
    <row r="1376" spans="1:3" x14ac:dyDescent="0.3">
      <c r="A1376" t="str">
        <v/>
      </c>
      <c r="B1376" t="str">
        <v/>
      </c>
      <c r="C1376" t="str">
        <v/>
      </c>
    </row>
    <row r="1377" spans="1:3" x14ac:dyDescent="0.3">
      <c r="A1377" t="str">
        <v/>
      </c>
      <c r="B1377" t="str">
        <v/>
      </c>
      <c r="C1377" t="str">
        <v/>
      </c>
    </row>
    <row r="1378" spans="1:3" x14ac:dyDescent="0.3">
      <c r="A1378" t="str">
        <v/>
      </c>
      <c r="B1378" t="str">
        <v/>
      </c>
      <c r="C1378" t="str">
        <v/>
      </c>
    </row>
    <row r="1379" spans="1:3" x14ac:dyDescent="0.3">
      <c r="A1379" t="str">
        <v/>
      </c>
      <c r="B1379" t="str">
        <v/>
      </c>
      <c r="C1379" t="str">
        <v/>
      </c>
    </row>
    <row r="1380" spans="1:3" x14ac:dyDescent="0.3">
      <c r="A1380" t="str">
        <v/>
      </c>
      <c r="B1380" t="str">
        <v/>
      </c>
      <c r="C1380" t="str">
        <v/>
      </c>
    </row>
    <row r="1381" spans="1:3" x14ac:dyDescent="0.3">
      <c r="A1381" t="str">
        <v/>
      </c>
      <c r="B1381" t="str">
        <v/>
      </c>
      <c r="C1381" t="str">
        <v/>
      </c>
    </row>
    <row r="1382" spans="1:3" x14ac:dyDescent="0.3">
      <c r="A1382" t="str">
        <v/>
      </c>
      <c r="B1382" t="str">
        <v/>
      </c>
      <c r="C1382" t="str">
        <v/>
      </c>
    </row>
    <row r="1383" spans="1:3" x14ac:dyDescent="0.3">
      <c r="A1383" t="str">
        <v/>
      </c>
      <c r="B1383" t="str">
        <v/>
      </c>
      <c r="C1383" t="str">
        <v/>
      </c>
    </row>
    <row r="1384" spans="1:3" x14ac:dyDescent="0.3">
      <c r="A1384" t="str">
        <v/>
      </c>
      <c r="B1384" t="str">
        <v/>
      </c>
      <c r="C1384" t="str">
        <v/>
      </c>
    </row>
    <row r="1385" spans="1:3" x14ac:dyDescent="0.3">
      <c r="A1385" t="str">
        <v/>
      </c>
      <c r="B1385" t="str">
        <v/>
      </c>
      <c r="C1385" t="str">
        <v/>
      </c>
    </row>
    <row r="1386" spans="1:3" x14ac:dyDescent="0.3">
      <c r="A1386" t="str">
        <v/>
      </c>
      <c r="B1386" t="str">
        <v/>
      </c>
      <c r="C1386" t="str">
        <v/>
      </c>
    </row>
    <row r="1387" spans="1:3" x14ac:dyDescent="0.3">
      <c r="A1387" t="str">
        <v/>
      </c>
      <c r="B1387" t="str">
        <v/>
      </c>
      <c r="C1387" t="str">
        <v/>
      </c>
    </row>
    <row r="1388" spans="1:3" x14ac:dyDescent="0.3">
      <c r="A1388" t="str">
        <v/>
      </c>
      <c r="B1388" t="str">
        <v/>
      </c>
      <c r="C1388" t="str">
        <v/>
      </c>
    </row>
    <row r="1389" spans="1:3" x14ac:dyDescent="0.3">
      <c r="A1389" t="str">
        <v/>
      </c>
      <c r="B1389" t="str">
        <v/>
      </c>
      <c r="C1389" t="str">
        <v/>
      </c>
    </row>
    <row r="1390" spans="1:3" x14ac:dyDescent="0.3">
      <c r="A1390" t="str">
        <v/>
      </c>
      <c r="B1390" t="str">
        <v/>
      </c>
      <c r="C1390" t="str">
        <v/>
      </c>
    </row>
    <row r="1391" spans="1:3" x14ac:dyDescent="0.3">
      <c r="A1391" t="str">
        <v/>
      </c>
      <c r="B1391" t="str">
        <v/>
      </c>
      <c r="C1391" t="str">
        <v/>
      </c>
    </row>
    <row r="1392" spans="1:3" x14ac:dyDescent="0.3">
      <c r="A1392" t="str">
        <v/>
      </c>
      <c r="B1392" t="str">
        <v/>
      </c>
      <c r="C1392" t="str">
        <v/>
      </c>
    </row>
    <row r="1393" spans="1:3" x14ac:dyDescent="0.3">
      <c r="A1393" t="str">
        <v/>
      </c>
      <c r="B1393" t="str">
        <v/>
      </c>
      <c r="C1393" t="str">
        <v/>
      </c>
    </row>
    <row r="1394" spans="1:3" x14ac:dyDescent="0.3">
      <c r="A1394" t="str">
        <v/>
      </c>
      <c r="B1394" t="str">
        <v/>
      </c>
      <c r="C1394" t="str">
        <v/>
      </c>
    </row>
    <row r="1395" spans="1:3" x14ac:dyDescent="0.3">
      <c r="A1395" t="str">
        <v/>
      </c>
      <c r="B1395" t="str">
        <v/>
      </c>
      <c r="C1395" t="str">
        <v/>
      </c>
    </row>
    <row r="1396" spans="1:3" x14ac:dyDescent="0.3">
      <c r="A1396" t="str">
        <v/>
      </c>
      <c r="B1396" t="str">
        <v/>
      </c>
      <c r="C1396" t="str">
        <v/>
      </c>
    </row>
    <row r="1397" spans="1:3" x14ac:dyDescent="0.3">
      <c r="A1397" t="str">
        <v/>
      </c>
      <c r="B1397" t="str">
        <v/>
      </c>
      <c r="C1397" t="str">
        <v/>
      </c>
    </row>
    <row r="1398" spans="1:3" x14ac:dyDescent="0.3">
      <c r="A1398" t="str">
        <v/>
      </c>
      <c r="B1398" t="str">
        <v/>
      </c>
      <c r="C1398" t="str">
        <v/>
      </c>
    </row>
    <row r="1399" spans="1:3" x14ac:dyDescent="0.3">
      <c r="A1399" t="str">
        <v/>
      </c>
      <c r="B1399" t="str">
        <v/>
      </c>
      <c r="C1399" t="str">
        <v/>
      </c>
    </row>
    <row r="1400" spans="1:3" x14ac:dyDescent="0.3">
      <c r="A1400" t="str">
        <v/>
      </c>
      <c r="B1400" t="str">
        <v/>
      </c>
      <c r="C1400" t="str">
        <v/>
      </c>
    </row>
    <row r="1401" spans="1:3" x14ac:dyDescent="0.3">
      <c r="A1401" t="str">
        <v/>
      </c>
      <c r="B1401" t="str">
        <v/>
      </c>
      <c r="C1401" t="str">
        <v/>
      </c>
    </row>
    <row r="1402" spans="1:3" x14ac:dyDescent="0.3">
      <c r="A1402" t="str">
        <v/>
      </c>
      <c r="B1402" t="str">
        <v/>
      </c>
      <c r="C1402" t="str">
        <v/>
      </c>
    </row>
    <row r="1403" spans="1:3" x14ac:dyDescent="0.3">
      <c r="A1403" t="str">
        <v/>
      </c>
      <c r="B1403" t="str">
        <v/>
      </c>
      <c r="C1403" t="str">
        <v/>
      </c>
    </row>
    <row r="1404" spans="1:3" x14ac:dyDescent="0.3">
      <c r="A1404" t="str">
        <v/>
      </c>
      <c r="B1404" t="str">
        <v/>
      </c>
      <c r="C1404" t="str">
        <v/>
      </c>
    </row>
    <row r="1405" spans="1:3" x14ac:dyDescent="0.3">
      <c r="A1405" t="str">
        <v/>
      </c>
      <c r="B1405" t="str">
        <v/>
      </c>
      <c r="C1405" t="str">
        <v/>
      </c>
    </row>
    <row r="1406" spans="1:3" x14ac:dyDescent="0.3">
      <c r="A1406" t="str">
        <v/>
      </c>
      <c r="B1406" t="str">
        <v/>
      </c>
      <c r="C1406" t="str">
        <v/>
      </c>
    </row>
    <row r="1407" spans="1:3" x14ac:dyDescent="0.3">
      <c r="A1407" t="str">
        <v/>
      </c>
      <c r="B1407" t="str">
        <v/>
      </c>
      <c r="C1407" t="str">
        <v/>
      </c>
    </row>
    <row r="1408" spans="1:3" x14ac:dyDescent="0.3">
      <c r="A1408" t="str">
        <v/>
      </c>
      <c r="B1408" t="str">
        <v/>
      </c>
      <c r="C1408" t="str">
        <v/>
      </c>
    </row>
    <row r="1409" spans="1:3" x14ac:dyDescent="0.3">
      <c r="A1409" t="str">
        <v/>
      </c>
      <c r="B1409" t="str">
        <v/>
      </c>
      <c r="C1409" t="str">
        <v/>
      </c>
    </row>
    <row r="1410" spans="1:3" x14ac:dyDescent="0.3">
      <c r="A1410" t="str">
        <v/>
      </c>
      <c r="B1410" t="str">
        <v/>
      </c>
      <c r="C1410" t="str">
        <v/>
      </c>
    </row>
    <row r="1411" spans="1:3" x14ac:dyDescent="0.3">
      <c r="A1411" t="str">
        <v/>
      </c>
      <c r="B1411" t="str">
        <v/>
      </c>
      <c r="C1411" t="str">
        <v/>
      </c>
    </row>
    <row r="1412" spans="1:3" x14ac:dyDescent="0.3">
      <c r="A1412" t="str">
        <v/>
      </c>
      <c r="B1412" t="str">
        <v/>
      </c>
      <c r="C1412" t="str">
        <v/>
      </c>
    </row>
    <row r="1413" spans="1:3" x14ac:dyDescent="0.3">
      <c r="A1413" t="str">
        <v/>
      </c>
      <c r="B1413" t="str">
        <v/>
      </c>
      <c r="C1413" t="str">
        <v/>
      </c>
    </row>
    <row r="1414" spans="1:3" x14ac:dyDescent="0.3">
      <c r="A1414" t="str">
        <v/>
      </c>
      <c r="B1414" t="str">
        <v/>
      </c>
      <c r="C1414" t="str">
        <v/>
      </c>
    </row>
    <row r="1415" spans="1:3" x14ac:dyDescent="0.3">
      <c r="A1415" t="str">
        <v/>
      </c>
      <c r="B1415" t="str">
        <v/>
      </c>
      <c r="C1415" t="str">
        <v/>
      </c>
    </row>
    <row r="1416" spans="1:3" x14ac:dyDescent="0.3">
      <c r="A1416" t="str">
        <v/>
      </c>
      <c r="B1416" t="str">
        <v/>
      </c>
      <c r="C1416" t="str">
        <v/>
      </c>
    </row>
    <row r="1417" spans="1:3" x14ac:dyDescent="0.3">
      <c r="A1417" t="str">
        <v/>
      </c>
      <c r="B1417" t="str">
        <v/>
      </c>
      <c r="C1417" t="str">
        <v/>
      </c>
    </row>
    <row r="1418" spans="1:3" x14ac:dyDescent="0.3">
      <c r="A1418" t="str">
        <v/>
      </c>
      <c r="B1418" t="str">
        <v/>
      </c>
      <c r="C1418" t="str">
        <v/>
      </c>
    </row>
    <row r="1419" spans="1:3" x14ac:dyDescent="0.3">
      <c r="A1419" t="str">
        <v/>
      </c>
      <c r="B1419" t="str">
        <v/>
      </c>
      <c r="C1419" t="str">
        <v/>
      </c>
    </row>
    <row r="1420" spans="1:3" x14ac:dyDescent="0.3">
      <c r="A1420" t="str">
        <v/>
      </c>
      <c r="B1420" t="str">
        <v/>
      </c>
      <c r="C1420" t="str">
        <v/>
      </c>
    </row>
    <row r="1421" spans="1:3" x14ac:dyDescent="0.3">
      <c r="A1421" t="str">
        <v/>
      </c>
      <c r="B1421" t="str">
        <v/>
      </c>
      <c r="C1421" t="str">
        <v/>
      </c>
    </row>
    <row r="1422" spans="1:3" x14ac:dyDescent="0.3">
      <c r="A1422" t="str">
        <v/>
      </c>
      <c r="B1422" t="str">
        <v/>
      </c>
      <c r="C1422" t="str">
        <v/>
      </c>
    </row>
    <row r="1423" spans="1:3" x14ac:dyDescent="0.3">
      <c r="A1423" t="str">
        <v/>
      </c>
      <c r="B1423" t="str">
        <v/>
      </c>
      <c r="C1423" t="str">
        <v/>
      </c>
    </row>
    <row r="1424" spans="1:3" x14ac:dyDescent="0.3">
      <c r="A1424" t="str">
        <v/>
      </c>
      <c r="B1424" t="str">
        <v/>
      </c>
      <c r="C1424" t="str">
        <v/>
      </c>
    </row>
    <row r="1425" spans="1:3" x14ac:dyDescent="0.3">
      <c r="A1425" t="str">
        <v/>
      </c>
      <c r="B1425" t="str">
        <v/>
      </c>
      <c r="C1425" t="str">
        <v/>
      </c>
    </row>
    <row r="1426" spans="1:3" x14ac:dyDescent="0.3">
      <c r="A1426" t="str">
        <v/>
      </c>
      <c r="B1426" t="str">
        <v/>
      </c>
      <c r="C1426" t="str">
        <v/>
      </c>
    </row>
    <row r="1427" spans="1:3" x14ac:dyDescent="0.3">
      <c r="A1427" t="str">
        <v/>
      </c>
      <c r="B1427" t="str">
        <v/>
      </c>
      <c r="C1427" t="str">
        <v/>
      </c>
    </row>
    <row r="1428" spans="1:3" x14ac:dyDescent="0.3">
      <c r="A1428" t="str">
        <v/>
      </c>
      <c r="B1428" t="str">
        <v/>
      </c>
      <c r="C1428" t="str">
        <v/>
      </c>
    </row>
    <row r="1429" spans="1:3" x14ac:dyDescent="0.3">
      <c r="A1429" t="str">
        <v/>
      </c>
      <c r="B1429" t="str">
        <v/>
      </c>
      <c r="C1429" t="str">
        <v/>
      </c>
    </row>
    <row r="1430" spans="1:3" x14ac:dyDescent="0.3">
      <c r="A1430" t="str">
        <v/>
      </c>
      <c r="B1430" t="str">
        <v/>
      </c>
      <c r="C1430" t="str">
        <v/>
      </c>
    </row>
    <row r="1431" spans="1:3" x14ac:dyDescent="0.3">
      <c r="A1431" t="str">
        <v/>
      </c>
      <c r="B1431" t="str">
        <v/>
      </c>
      <c r="C1431" t="str">
        <v/>
      </c>
    </row>
    <row r="1432" spans="1:3" x14ac:dyDescent="0.3">
      <c r="A1432" t="str">
        <v/>
      </c>
      <c r="B1432" t="str">
        <v/>
      </c>
      <c r="C1432" t="str">
        <v/>
      </c>
    </row>
    <row r="1433" spans="1:3" x14ac:dyDescent="0.3">
      <c r="A1433" t="str">
        <v/>
      </c>
      <c r="B1433" t="str">
        <v/>
      </c>
      <c r="C1433" t="str">
        <v/>
      </c>
    </row>
    <row r="1434" spans="1:3" x14ac:dyDescent="0.3">
      <c r="A1434" t="str">
        <v/>
      </c>
      <c r="B1434" t="str">
        <v/>
      </c>
      <c r="C1434" t="str">
        <v/>
      </c>
    </row>
    <row r="1435" spans="1:3" x14ac:dyDescent="0.3">
      <c r="A1435" t="str">
        <v/>
      </c>
      <c r="B1435" t="str">
        <v/>
      </c>
      <c r="C1435" t="str">
        <v/>
      </c>
    </row>
    <row r="1436" spans="1:3" x14ac:dyDescent="0.3">
      <c r="A1436" t="str">
        <v/>
      </c>
      <c r="B1436" t="str">
        <v/>
      </c>
      <c r="C1436" t="str">
        <v/>
      </c>
    </row>
    <row r="1437" spans="1:3" x14ac:dyDescent="0.3">
      <c r="A1437" t="str">
        <v/>
      </c>
      <c r="B1437" t="str">
        <v/>
      </c>
      <c r="C1437" t="str">
        <v/>
      </c>
    </row>
    <row r="1438" spans="1:3" x14ac:dyDescent="0.3">
      <c r="A1438" t="str">
        <v/>
      </c>
      <c r="B1438" t="str">
        <v/>
      </c>
      <c r="C1438" t="str">
        <v/>
      </c>
    </row>
    <row r="1439" spans="1:3" x14ac:dyDescent="0.3">
      <c r="A1439" t="str">
        <v/>
      </c>
      <c r="B1439" t="str">
        <v/>
      </c>
      <c r="C1439" t="str">
        <v/>
      </c>
    </row>
    <row r="1440" spans="1:3" x14ac:dyDescent="0.3">
      <c r="A1440" t="str">
        <v/>
      </c>
      <c r="B1440" t="str">
        <v/>
      </c>
      <c r="C1440" t="str">
        <v/>
      </c>
    </row>
    <row r="1441" spans="1:3" x14ac:dyDescent="0.3">
      <c r="A1441" t="str">
        <v/>
      </c>
      <c r="B1441" t="str">
        <v/>
      </c>
      <c r="C1441" t="str">
        <v/>
      </c>
    </row>
    <row r="1442" spans="1:3" x14ac:dyDescent="0.3">
      <c r="A1442" t="str">
        <v/>
      </c>
      <c r="B1442" t="str">
        <v/>
      </c>
      <c r="C1442" t="str">
        <v/>
      </c>
    </row>
    <row r="1443" spans="1:3" x14ac:dyDescent="0.3">
      <c r="A1443" t="str">
        <v/>
      </c>
      <c r="B1443" t="str">
        <v/>
      </c>
      <c r="C1443" t="str">
        <v/>
      </c>
    </row>
    <row r="1444" spans="1:3" x14ac:dyDescent="0.3">
      <c r="A1444" t="str">
        <v/>
      </c>
      <c r="B1444" t="str">
        <v/>
      </c>
      <c r="C1444" t="str">
        <v/>
      </c>
    </row>
    <row r="1445" spans="1:3" x14ac:dyDescent="0.3">
      <c r="A1445" t="str">
        <v/>
      </c>
      <c r="B1445" t="str">
        <v/>
      </c>
      <c r="C1445" t="str">
        <v/>
      </c>
    </row>
    <row r="1446" spans="1:3" x14ac:dyDescent="0.3">
      <c r="A1446" t="str">
        <v/>
      </c>
      <c r="B1446" t="str">
        <v/>
      </c>
      <c r="C1446" t="str">
        <v/>
      </c>
    </row>
    <row r="1447" spans="1:3" x14ac:dyDescent="0.3">
      <c r="A1447" t="str">
        <v/>
      </c>
      <c r="B1447" t="str">
        <v/>
      </c>
      <c r="C1447" t="str">
        <v/>
      </c>
    </row>
    <row r="1448" spans="1:3" x14ac:dyDescent="0.3">
      <c r="A1448" t="str">
        <v/>
      </c>
      <c r="B1448" t="str">
        <v/>
      </c>
      <c r="C1448" t="str">
        <v/>
      </c>
    </row>
    <row r="1449" spans="1:3" x14ac:dyDescent="0.3">
      <c r="A1449" t="str">
        <v/>
      </c>
      <c r="B1449" t="str">
        <v/>
      </c>
      <c r="C1449" t="str">
        <v/>
      </c>
    </row>
    <row r="1450" spans="1:3" x14ac:dyDescent="0.3">
      <c r="A1450" t="str">
        <v/>
      </c>
      <c r="B1450" t="str">
        <v/>
      </c>
      <c r="C1450" t="str">
        <v/>
      </c>
    </row>
    <row r="1451" spans="1:3" x14ac:dyDescent="0.3">
      <c r="A1451" t="str">
        <v/>
      </c>
      <c r="B1451" t="str">
        <v/>
      </c>
      <c r="C1451" t="str">
        <v/>
      </c>
    </row>
    <row r="1452" spans="1:3" x14ac:dyDescent="0.3">
      <c r="A1452" t="str">
        <v/>
      </c>
      <c r="B1452" t="str">
        <v/>
      </c>
      <c r="C1452" t="str">
        <v/>
      </c>
    </row>
    <row r="1453" spans="1:3" x14ac:dyDescent="0.3">
      <c r="A1453" t="str">
        <v/>
      </c>
      <c r="B1453" t="str">
        <v/>
      </c>
      <c r="C1453" t="str">
        <v/>
      </c>
    </row>
    <row r="1454" spans="1:3" x14ac:dyDescent="0.3">
      <c r="A1454" t="str">
        <v/>
      </c>
      <c r="B1454" t="str">
        <v/>
      </c>
      <c r="C1454" t="str">
        <v/>
      </c>
    </row>
    <row r="1455" spans="1:3" x14ac:dyDescent="0.3">
      <c r="A1455" t="str">
        <v/>
      </c>
      <c r="B1455" t="str">
        <v/>
      </c>
      <c r="C1455" t="str">
        <v/>
      </c>
    </row>
    <row r="1456" spans="1:3" x14ac:dyDescent="0.3">
      <c r="A1456" t="str">
        <v/>
      </c>
      <c r="B1456" t="str">
        <v/>
      </c>
      <c r="C1456" t="str">
        <v/>
      </c>
    </row>
    <row r="1457" spans="1:3" x14ac:dyDescent="0.3">
      <c r="A1457" t="str">
        <v/>
      </c>
      <c r="B1457" t="str">
        <v/>
      </c>
      <c r="C1457" t="str">
        <v/>
      </c>
    </row>
    <row r="1458" spans="1:3" x14ac:dyDescent="0.3">
      <c r="A1458" t="str">
        <v/>
      </c>
      <c r="B1458" t="str">
        <v/>
      </c>
      <c r="C1458" t="str">
        <v/>
      </c>
    </row>
    <row r="1459" spans="1:3" x14ac:dyDescent="0.3">
      <c r="A1459" t="str">
        <v/>
      </c>
      <c r="B1459" t="str">
        <v/>
      </c>
      <c r="C1459" t="str">
        <v/>
      </c>
    </row>
    <row r="1460" spans="1:3" x14ac:dyDescent="0.3">
      <c r="A1460" t="str">
        <v/>
      </c>
      <c r="B1460" t="str">
        <v/>
      </c>
      <c r="C1460" t="str">
        <v/>
      </c>
    </row>
    <row r="1461" spans="1:3" x14ac:dyDescent="0.3">
      <c r="A1461" t="str">
        <v/>
      </c>
      <c r="B1461" t="str">
        <v/>
      </c>
      <c r="C1461" t="str">
        <v/>
      </c>
    </row>
    <row r="1462" spans="1:3" x14ac:dyDescent="0.3">
      <c r="A1462" t="str">
        <v/>
      </c>
      <c r="B1462" t="str">
        <v/>
      </c>
      <c r="C1462" t="str">
        <v/>
      </c>
    </row>
    <row r="1463" spans="1:3" x14ac:dyDescent="0.3">
      <c r="A1463" t="str">
        <v/>
      </c>
      <c r="B1463" t="str">
        <v/>
      </c>
      <c r="C1463" t="str">
        <v/>
      </c>
    </row>
    <row r="1464" spans="1:3" x14ac:dyDescent="0.3">
      <c r="A1464" t="str">
        <v/>
      </c>
      <c r="B1464" t="str">
        <v/>
      </c>
      <c r="C1464" t="str">
        <v/>
      </c>
    </row>
    <row r="1465" spans="1:3" x14ac:dyDescent="0.3">
      <c r="A1465" t="str">
        <v/>
      </c>
      <c r="B1465" t="str">
        <v/>
      </c>
      <c r="C1465" t="str">
        <v/>
      </c>
    </row>
    <row r="1466" spans="1:3" x14ac:dyDescent="0.3">
      <c r="A1466" t="str">
        <v/>
      </c>
      <c r="B1466" t="str">
        <v/>
      </c>
      <c r="C1466" t="str">
        <v/>
      </c>
    </row>
    <row r="1467" spans="1:3" x14ac:dyDescent="0.3">
      <c r="A1467" t="str">
        <v/>
      </c>
      <c r="B1467" t="str">
        <v/>
      </c>
      <c r="C1467" t="str">
        <v/>
      </c>
    </row>
    <row r="1468" spans="1:3" x14ac:dyDescent="0.3">
      <c r="A1468" t="str">
        <v/>
      </c>
      <c r="B1468" t="str">
        <v/>
      </c>
      <c r="C1468" t="str">
        <v/>
      </c>
    </row>
    <row r="1469" spans="1:3" x14ac:dyDescent="0.3">
      <c r="A1469" t="str">
        <v/>
      </c>
      <c r="B1469" t="str">
        <v/>
      </c>
      <c r="C1469" t="str">
        <v/>
      </c>
    </row>
    <row r="1470" spans="1:3" x14ac:dyDescent="0.3">
      <c r="A1470" t="str">
        <v/>
      </c>
      <c r="B1470" t="str">
        <v/>
      </c>
      <c r="C1470" t="str">
        <v/>
      </c>
    </row>
    <row r="1471" spans="1:3" x14ac:dyDescent="0.3">
      <c r="A1471" t="str">
        <v/>
      </c>
      <c r="B1471" t="str">
        <v/>
      </c>
      <c r="C1471" t="str">
        <v/>
      </c>
    </row>
    <row r="1472" spans="1:3" x14ac:dyDescent="0.3">
      <c r="A1472" t="str">
        <v/>
      </c>
      <c r="B1472" t="str">
        <v/>
      </c>
      <c r="C1472" t="str">
        <v/>
      </c>
    </row>
    <row r="1473" spans="1:3" x14ac:dyDescent="0.3">
      <c r="A1473" t="str">
        <v/>
      </c>
      <c r="B1473" t="str">
        <v/>
      </c>
      <c r="C1473" t="str">
        <v/>
      </c>
    </row>
    <row r="1474" spans="1:3" x14ac:dyDescent="0.3">
      <c r="A1474" t="str">
        <v/>
      </c>
      <c r="B1474" t="str">
        <v/>
      </c>
      <c r="C1474" t="str">
        <v/>
      </c>
    </row>
    <row r="1475" spans="1:3" x14ac:dyDescent="0.3">
      <c r="A1475" t="str">
        <v/>
      </c>
      <c r="B1475" t="str">
        <v/>
      </c>
      <c r="C1475" t="str">
        <v/>
      </c>
    </row>
    <row r="1476" spans="1:3" x14ac:dyDescent="0.3">
      <c r="A1476" t="str">
        <v/>
      </c>
      <c r="B1476" t="str">
        <v/>
      </c>
      <c r="C1476" t="str">
        <v/>
      </c>
    </row>
    <row r="1477" spans="1:3" x14ac:dyDescent="0.3">
      <c r="A1477" t="str">
        <v/>
      </c>
      <c r="B1477" t="str">
        <v/>
      </c>
      <c r="C1477" t="str">
        <v/>
      </c>
    </row>
    <row r="1478" spans="1:3" x14ac:dyDescent="0.3">
      <c r="A1478" t="str">
        <v/>
      </c>
      <c r="B1478" t="str">
        <v/>
      </c>
      <c r="C1478" t="str">
        <v/>
      </c>
    </row>
    <row r="1479" spans="1:3" x14ac:dyDescent="0.3">
      <c r="A1479" t="str">
        <v/>
      </c>
      <c r="B1479" t="str">
        <v/>
      </c>
      <c r="C1479" t="str">
        <v/>
      </c>
    </row>
    <row r="1480" spans="1:3" x14ac:dyDescent="0.3">
      <c r="A1480" t="str">
        <v/>
      </c>
      <c r="B1480" t="str">
        <v/>
      </c>
      <c r="C1480" t="str">
        <v/>
      </c>
    </row>
    <row r="1481" spans="1:3" x14ac:dyDescent="0.3">
      <c r="A1481" t="str">
        <v/>
      </c>
      <c r="B1481" t="str">
        <v/>
      </c>
      <c r="C1481" t="str">
        <v/>
      </c>
    </row>
    <row r="1482" spans="1:3" x14ac:dyDescent="0.3">
      <c r="A1482" t="str">
        <v/>
      </c>
      <c r="B1482" t="str">
        <v/>
      </c>
      <c r="C1482" t="str">
        <v/>
      </c>
    </row>
    <row r="1483" spans="1:3" x14ac:dyDescent="0.3">
      <c r="A1483" t="str">
        <v/>
      </c>
      <c r="B1483" t="str">
        <v/>
      </c>
      <c r="C1483" t="str">
        <v/>
      </c>
    </row>
    <row r="1484" spans="1:3" x14ac:dyDescent="0.3">
      <c r="A1484" t="str">
        <v/>
      </c>
      <c r="B1484" t="str">
        <v/>
      </c>
      <c r="C1484" t="str">
        <v/>
      </c>
    </row>
    <row r="1485" spans="1:3" x14ac:dyDescent="0.3">
      <c r="A1485" t="str">
        <v/>
      </c>
      <c r="B1485" t="str">
        <v/>
      </c>
      <c r="C1485" t="str">
        <v/>
      </c>
    </row>
    <row r="1486" spans="1:3" x14ac:dyDescent="0.3">
      <c r="A1486" t="str">
        <v/>
      </c>
      <c r="B1486" t="str">
        <v/>
      </c>
      <c r="C1486" t="str">
        <v/>
      </c>
    </row>
    <row r="1487" spans="1:3" x14ac:dyDescent="0.3">
      <c r="A1487" t="str">
        <v/>
      </c>
      <c r="B1487" t="str">
        <v/>
      </c>
      <c r="C1487" t="str">
        <v/>
      </c>
    </row>
    <row r="1488" spans="1:3" x14ac:dyDescent="0.3">
      <c r="A1488" t="str">
        <v/>
      </c>
      <c r="B1488" t="str">
        <v/>
      </c>
      <c r="C1488" t="str">
        <v/>
      </c>
    </row>
    <row r="1489" spans="1:3" x14ac:dyDescent="0.3">
      <c r="A1489" t="str">
        <v/>
      </c>
      <c r="B1489" t="str">
        <v/>
      </c>
      <c r="C1489" t="str">
        <v/>
      </c>
    </row>
    <row r="1490" spans="1:3" x14ac:dyDescent="0.3">
      <c r="A1490" t="str">
        <v/>
      </c>
      <c r="B1490" t="str">
        <v/>
      </c>
      <c r="C1490" t="str">
        <v/>
      </c>
    </row>
    <row r="1491" spans="1:3" x14ac:dyDescent="0.3">
      <c r="A1491" t="str">
        <v/>
      </c>
      <c r="B1491" t="str">
        <v/>
      </c>
      <c r="C1491" t="str">
        <v/>
      </c>
    </row>
    <row r="1492" spans="1:3" x14ac:dyDescent="0.3">
      <c r="A1492" t="str">
        <v/>
      </c>
      <c r="B1492" t="str">
        <v/>
      </c>
      <c r="C1492" t="str">
        <v/>
      </c>
    </row>
    <row r="1493" spans="1:3" x14ac:dyDescent="0.3">
      <c r="A1493" t="str">
        <v/>
      </c>
      <c r="B1493" t="str">
        <v/>
      </c>
      <c r="C1493" t="str">
        <v/>
      </c>
    </row>
    <row r="1494" spans="1:3" x14ac:dyDescent="0.3">
      <c r="A1494" t="str">
        <v/>
      </c>
      <c r="B1494" t="str">
        <v/>
      </c>
      <c r="C1494" t="str">
        <v/>
      </c>
    </row>
    <row r="1495" spans="1:3" x14ac:dyDescent="0.3">
      <c r="A1495" t="str">
        <v/>
      </c>
      <c r="B1495" t="str">
        <v/>
      </c>
      <c r="C1495" t="str">
        <v/>
      </c>
    </row>
    <row r="1496" spans="1:3" x14ac:dyDescent="0.3">
      <c r="A1496" t="str">
        <v/>
      </c>
      <c r="B1496" t="str">
        <v/>
      </c>
      <c r="C1496" t="str">
        <v/>
      </c>
    </row>
    <row r="1497" spans="1:3" x14ac:dyDescent="0.3">
      <c r="A1497" t="str">
        <v/>
      </c>
      <c r="B1497" t="str">
        <v/>
      </c>
      <c r="C1497" t="str">
        <v/>
      </c>
    </row>
    <row r="1498" spans="1:3" x14ac:dyDescent="0.3">
      <c r="A1498" t="str">
        <v/>
      </c>
      <c r="B1498" t="str">
        <v/>
      </c>
      <c r="C1498" t="str">
        <v/>
      </c>
    </row>
    <row r="1499" spans="1:3" x14ac:dyDescent="0.3">
      <c r="A1499" t="str">
        <v/>
      </c>
      <c r="B1499" t="str">
        <v/>
      </c>
      <c r="C1499" t="str">
        <v/>
      </c>
    </row>
    <row r="1500" spans="1:3" x14ac:dyDescent="0.3">
      <c r="A1500" t="str">
        <v/>
      </c>
      <c r="B1500" t="str">
        <v/>
      </c>
      <c r="C1500" t="str">
        <v/>
      </c>
    </row>
    <row r="1501" spans="1:3" x14ac:dyDescent="0.3">
      <c r="A1501" t="str">
        <v/>
      </c>
      <c r="B1501" t="str">
        <v/>
      </c>
      <c r="C1501" t="str">
        <v/>
      </c>
    </row>
    <row r="1502" spans="1:3" x14ac:dyDescent="0.3">
      <c r="A1502" t="str">
        <v/>
      </c>
      <c r="B1502" t="str">
        <v/>
      </c>
      <c r="C1502" t="str">
        <v/>
      </c>
    </row>
    <row r="1503" spans="1:3" x14ac:dyDescent="0.3">
      <c r="A1503" t="str">
        <v/>
      </c>
      <c r="B1503" t="str">
        <v/>
      </c>
      <c r="C1503" t="str">
        <v/>
      </c>
    </row>
    <row r="1504" spans="1:3" x14ac:dyDescent="0.3">
      <c r="A1504" t="str">
        <v/>
      </c>
      <c r="B1504" t="str">
        <v/>
      </c>
      <c r="C1504" t="str">
        <v/>
      </c>
    </row>
    <row r="1505" spans="1:3" x14ac:dyDescent="0.3">
      <c r="A1505" t="str">
        <v/>
      </c>
      <c r="B1505" t="str">
        <v/>
      </c>
      <c r="C1505" t="str">
        <v/>
      </c>
    </row>
    <row r="1506" spans="1:3" x14ac:dyDescent="0.3">
      <c r="A1506" t="str">
        <v/>
      </c>
      <c r="B1506" t="str">
        <v/>
      </c>
      <c r="C1506" t="str">
        <v/>
      </c>
    </row>
    <row r="1507" spans="1:3" x14ac:dyDescent="0.3">
      <c r="A1507" t="str">
        <v/>
      </c>
      <c r="B1507" t="str">
        <v/>
      </c>
      <c r="C1507" t="str">
        <v/>
      </c>
    </row>
    <row r="1508" spans="1:3" x14ac:dyDescent="0.3">
      <c r="A1508" t="str">
        <v/>
      </c>
      <c r="B1508" t="str">
        <v/>
      </c>
      <c r="C1508" t="str">
        <v/>
      </c>
    </row>
    <row r="1509" spans="1:3" x14ac:dyDescent="0.3">
      <c r="A1509" t="str">
        <v/>
      </c>
      <c r="B1509" t="str">
        <v/>
      </c>
      <c r="C1509" t="str">
        <v/>
      </c>
    </row>
    <row r="1510" spans="1:3" x14ac:dyDescent="0.3">
      <c r="A1510" t="str">
        <v/>
      </c>
      <c r="B1510" t="str">
        <v/>
      </c>
      <c r="C1510" t="str">
        <v/>
      </c>
    </row>
    <row r="1511" spans="1:3" x14ac:dyDescent="0.3">
      <c r="A1511" t="str">
        <v/>
      </c>
      <c r="B1511" t="str">
        <v/>
      </c>
      <c r="C1511" t="str">
        <v/>
      </c>
    </row>
    <row r="1512" spans="1:3" x14ac:dyDescent="0.3">
      <c r="A1512" t="str">
        <v/>
      </c>
      <c r="B1512" t="str">
        <v/>
      </c>
      <c r="C1512" t="str">
        <v/>
      </c>
    </row>
    <row r="1513" spans="1:3" x14ac:dyDescent="0.3">
      <c r="A1513" t="str">
        <v/>
      </c>
      <c r="B1513" t="str">
        <v/>
      </c>
      <c r="C1513" t="str">
        <v/>
      </c>
    </row>
    <row r="1514" spans="1:3" x14ac:dyDescent="0.3">
      <c r="A1514" t="str">
        <v/>
      </c>
      <c r="B1514" t="str">
        <v/>
      </c>
      <c r="C1514" t="str">
        <v/>
      </c>
    </row>
    <row r="1515" spans="1:3" x14ac:dyDescent="0.3">
      <c r="A1515" t="str">
        <v/>
      </c>
      <c r="B1515" t="str">
        <v/>
      </c>
      <c r="C1515" t="str">
        <v/>
      </c>
    </row>
    <row r="1516" spans="1:3" x14ac:dyDescent="0.3">
      <c r="A1516" t="str">
        <v/>
      </c>
      <c r="B1516" t="str">
        <v/>
      </c>
      <c r="C1516" t="str">
        <v/>
      </c>
    </row>
    <row r="1517" spans="1:3" x14ac:dyDescent="0.3">
      <c r="A1517" t="str">
        <v/>
      </c>
      <c r="B1517" t="str">
        <v/>
      </c>
      <c r="C1517" t="str">
        <v/>
      </c>
    </row>
    <row r="1518" spans="1:3" x14ac:dyDescent="0.3">
      <c r="A1518" t="str">
        <v/>
      </c>
      <c r="B1518" t="str">
        <v/>
      </c>
      <c r="C1518" t="str">
        <v/>
      </c>
    </row>
    <row r="1519" spans="1:3" x14ac:dyDescent="0.3">
      <c r="A1519" t="str">
        <v/>
      </c>
      <c r="B1519" t="str">
        <v/>
      </c>
      <c r="C1519" t="str">
        <v/>
      </c>
    </row>
    <row r="1520" spans="1:3" x14ac:dyDescent="0.3">
      <c r="A1520" t="str">
        <v/>
      </c>
      <c r="B1520" t="str">
        <v/>
      </c>
      <c r="C1520" t="str">
        <v/>
      </c>
    </row>
    <row r="1521" spans="1:3" x14ac:dyDescent="0.3">
      <c r="A1521" t="str">
        <v/>
      </c>
      <c r="B1521" t="str">
        <v/>
      </c>
      <c r="C1521" t="str">
        <v/>
      </c>
    </row>
    <row r="1522" spans="1:3" x14ac:dyDescent="0.3">
      <c r="A1522" t="str">
        <v/>
      </c>
      <c r="B1522" t="str">
        <v/>
      </c>
      <c r="C1522" t="str">
        <v/>
      </c>
    </row>
    <row r="1523" spans="1:3" x14ac:dyDescent="0.3">
      <c r="A1523" t="str">
        <v/>
      </c>
      <c r="B1523" t="str">
        <v/>
      </c>
      <c r="C1523" t="str">
        <v/>
      </c>
    </row>
    <row r="1524" spans="1:3" x14ac:dyDescent="0.3">
      <c r="A1524" t="str">
        <v/>
      </c>
      <c r="B1524" t="str">
        <v/>
      </c>
      <c r="C1524" t="str">
        <v/>
      </c>
    </row>
    <row r="1525" spans="1:3" x14ac:dyDescent="0.3">
      <c r="A1525" t="str">
        <v/>
      </c>
      <c r="B1525" t="str">
        <v/>
      </c>
      <c r="C1525" t="str">
        <v/>
      </c>
    </row>
    <row r="1526" spans="1:3" x14ac:dyDescent="0.3">
      <c r="A1526" t="str">
        <v/>
      </c>
      <c r="B1526" t="str">
        <v/>
      </c>
      <c r="C1526" t="str">
        <v/>
      </c>
    </row>
    <row r="1527" spans="1:3" x14ac:dyDescent="0.3">
      <c r="A1527" t="str">
        <v/>
      </c>
      <c r="B1527" t="str">
        <v/>
      </c>
      <c r="C1527" t="str">
        <v/>
      </c>
    </row>
    <row r="1528" spans="1:3" x14ac:dyDescent="0.3">
      <c r="A1528" t="str">
        <v/>
      </c>
      <c r="B1528" t="str">
        <v/>
      </c>
      <c r="C1528" t="str">
        <v/>
      </c>
    </row>
    <row r="1529" spans="1:3" x14ac:dyDescent="0.3">
      <c r="A1529" t="str">
        <v/>
      </c>
      <c r="B1529" t="str">
        <v/>
      </c>
      <c r="C1529" t="str">
        <v/>
      </c>
    </row>
    <row r="1530" spans="1:3" x14ac:dyDescent="0.3">
      <c r="A1530" t="str">
        <v/>
      </c>
      <c r="B1530" t="str">
        <v/>
      </c>
      <c r="C1530" t="str">
        <v/>
      </c>
    </row>
    <row r="1531" spans="1:3" x14ac:dyDescent="0.3">
      <c r="A1531" t="str">
        <v/>
      </c>
      <c r="B1531" t="str">
        <v/>
      </c>
      <c r="C1531" t="str">
        <v/>
      </c>
    </row>
    <row r="1532" spans="1:3" x14ac:dyDescent="0.3">
      <c r="A1532" t="str">
        <v/>
      </c>
      <c r="B1532" t="str">
        <v/>
      </c>
      <c r="C1532" t="str">
        <v/>
      </c>
    </row>
    <row r="1533" spans="1:3" x14ac:dyDescent="0.3">
      <c r="A1533" t="str">
        <v/>
      </c>
      <c r="B1533" t="str">
        <v/>
      </c>
      <c r="C1533" t="str">
        <v/>
      </c>
    </row>
    <row r="1534" spans="1:3" x14ac:dyDescent="0.3">
      <c r="A1534" t="str">
        <v/>
      </c>
      <c r="B1534" t="str">
        <v/>
      </c>
      <c r="C1534" t="str">
        <v/>
      </c>
    </row>
    <row r="1535" spans="1:3" x14ac:dyDescent="0.3">
      <c r="A1535" t="str">
        <v/>
      </c>
      <c r="B1535" t="str">
        <v/>
      </c>
      <c r="C1535" t="str">
        <v/>
      </c>
    </row>
    <row r="1536" spans="1:3" x14ac:dyDescent="0.3">
      <c r="A1536" t="str">
        <v/>
      </c>
      <c r="B1536" t="str">
        <v/>
      </c>
      <c r="C1536" t="str">
        <v/>
      </c>
    </row>
    <row r="1537" spans="1:3" x14ac:dyDescent="0.3">
      <c r="A1537" t="str">
        <v/>
      </c>
      <c r="B1537" t="str">
        <v/>
      </c>
      <c r="C1537" t="str">
        <v/>
      </c>
    </row>
    <row r="1538" spans="1:3" x14ac:dyDescent="0.3">
      <c r="A1538" t="str">
        <v/>
      </c>
      <c r="B1538" t="str">
        <v/>
      </c>
      <c r="C1538" t="str">
        <v/>
      </c>
    </row>
    <row r="1539" spans="1:3" x14ac:dyDescent="0.3">
      <c r="A1539" t="str">
        <v/>
      </c>
      <c r="B1539" t="str">
        <v/>
      </c>
      <c r="C1539" t="str">
        <v/>
      </c>
    </row>
    <row r="1540" spans="1:3" x14ac:dyDescent="0.3">
      <c r="A1540" t="str">
        <v/>
      </c>
      <c r="B1540" t="str">
        <v/>
      </c>
      <c r="C1540" t="str">
        <v/>
      </c>
    </row>
    <row r="1541" spans="1:3" x14ac:dyDescent="0.3">
      <c r="A1541" t="str">
        <v/>
      </c>
      <c r="B1541" t="str">
        <v/>
      </c>
      <c r="C1541" t="str">
        <v/>
      </c>
    </row>
    <row r="1542" spans="1:3" x14ac:dyDescent="0.3">
      <c r="A1542" t="str">
        <v/>
      </c>
      <c r="B1542" t="str">
        <v/>
      </c>
      <c r="C1542" t="str">
        <v/>
      </c>
    </row>
    <row r="1543" spans="1:3" x14ac:dyDescent="0.3">
      <c r="A1543" t="str">
        <v/>
      </c>
      <c r="B1543" t="str">
        <v/>
      </c>
      <c r="C1543" t="str">
        <v/>
      </c>
    </row>
    <row r="1544" spans="1:3" x14ac:dyDescent="0.3">
      <c r="A1544" t="str">
        <v/>
      </c>
      <c r="B1544" t="str">
        <v/>
      </c>
      <c r="C1544" t="str">
        <v/>
      </c>
    </row>
    <row r="1545" spans="1:3" x14ac:dyDescent="0.3">
      <c r="A1545" t="str">
        <v/>
      </c>
      <c r="B1545" t="str">
        <v/>
      </c>
      <c r="C1545" t="str">
        <v/>
      </c>
    </row>
    <row r="1546" spans="1:3" x14ac:dyDescent="0.3">
      <c r="A1546" t="str">
        <v/>
      </c>
      <c r="B1546" t="str">
        <v/>
      </c>
      <c r="C1546" t="str">
        <v/>
      </c>
    </row>
    <row r="1547" spans="1:3" x14ac:dyDescent="0.3">
      <c r="A1547" t="str">
        <v/>
      </c>
      <c r="B1547" t="str">
        <v/>
      </c>
      <c r="C1547" t="str">
        <v/>
      </c>
    </row>
    <row r="1548" spans="1:3" x14ac:dyDescent="0.3">
      <c r="A1548" t="str">
        <v/>
      </c>
      <c r="B1548" t="str">
        <v/>
      </c>
      <c r="C1548" t="str">
        <v/>
      </c>
    </row>
    <row r="1549" spans="1:3" x14ac:dyDescent="0.3">
      <c r="A1549" t="str">
        <v/>
      </c>
      <c r="B1549" t="str">
        <v/>
      </c>
      <c r="C1549" t="str">
        <v/>
      </c>
    </row>
    <row r="1550" spans="1:3" x14ac:dyDescent="0.3">
      <c r="A1550" t="str">
        <v/>
      </c>
      <c r="B1550" t="str">
        <v/>
      </c>
      <c r="C1550" t="str">
        <v/>
      </c>
    </row>
    <row r="1551" spans="1:3" x14ac:dyDescent="0.3">
      <c r="A1551" t="str">
        <v/>
      </c>
      <c r="B1551" t="str">
        <v/>
      </c>
      <c r="C1551" t="str">
        <v/>
      </c>
    </row>
    <row r="1552" spans="1:3" x14ac:dyDescent="0.3">
      <c r="A1552" t="str">
        <v/>
      </c>
      <c r="B1552" t="str">
        <v/>
      </c>
      <c r="C1552" t="str">
        <v/>
      </c>
    </row>
    <row r="1553" spans="1:3" x14ac:dyDescent="0.3">
      <c r="A1553" t="str">
        <v/>
      </c>
      <c r="B1553" t="str">
        <v/>
      </c>
      <c r="C1553" t="str">
        <v/>
      </c>
    </row>
    <row r="1554" spans="1:3" x14ac:dyDescent="0.3">
      <c r="A1554" t="str">
        <v/>
      </c>
      <c r="B1554" t="str">
        <v/>
      </c>
      <c r="C1554" t="str">
        <v/>
      </c>
    </row>
    <row r="1555" spans="1:3" x14ac:dyDescent="0.3">
      <c r="A1555" t="str">
        <v/>
      </c>
      <c r="B1555" t="str">
        <v/>
      </c>
      <c r="C1555" t="str">
        <v/>
      </c>
    </row>
    <row r="1556" spans="1:3" x14ac:dyDescent="0.3">
      <c r="A1556" t="str">
        <v/>
      </c>
      <c r="B1556" t="str">
        <v/>
      </c>
      <c r="C1556" t="str">
        <v/>
      </c>
    </row>
    <row r="1557" spans="1:3" x14ac:dyDescent="0.3">
      <c r="A1557" t="str">
        <v/>
      </c>
      <c r="B1557" t="str">
        <v/>
      </c>
      <c r="C1557" t="str">
        <v/>
      </c>
    </row>
    <row r="1558" spans="1:3" x14ac:dyDescent="0.3">
      <c r="A1558" t="str">
        <v/>
      </c>
      <c r="B1558" t="str">
        <v/>
      </c>
      <c r="C1558" t="str">
        <v/>
      </c>
    </row>
    <row r="1559" spans="1:3" x14ac:dyDescent="0.3">
      <c r="A1559" t="str">
        <v/>
      </c>
      <c r="B1559" t="str">
        <v/>
      </c>
      <c r="C1559" t="str">
        <v/>
      </c>
    </row>
    <row r="1560" spans="1:3" x14ac:dyDescent="0.3">
      <c r="A1560" t="str">
        <v/>
      </c>
      <c r="B1560" t="str">
        <v/>
      </c>
      <c r="C1560" t="str">
        <v/>
      </c>
    </row>
    <row r="1561" spans="1:3" x14ac:dyDescent="0.3">
      <c r="A1561" t="str">
        <v/>
      </c>
      <c r="B1561" t="str">
        <v/>
      </c>
      <c r="C1561" t="str">
        <v/>
      </c>
    </row>
    <row r="1562" spans="1:3" x14ac:dyDescent="0.3">
      <c r="A1562" t="str">
        <v/>
      </c>
      <c r="B1562" t="str">
        <v/>
      </c>
      <c r="C1562" t="str">
        <v/>
      </c>
    </row>
    <row r="1563" spans="1:3" x14ac:dyDescent="0.3">
      <c r="A1563" t="str">
        <v/>
      </c>
      <c r="B1563" t="str">
        <v/>
      </c>
      <c r="C1563" t="str">
        <v/>
      </c>
    </row>
    <row r="1564" spans="1:3" x14ac:dyDescent="0.3">
      <c r="A1564" t="str">
        <v/>
      </c>
      <c r="B1564" t="str">
        <v/>
      </c>
      <c r="C1564" t="str">
        <v/>
      </c>
    </row>
    <row r="1565" spans="1:3" x14ac:dyDescent="0.3">
      <c r="A1565" t="str">
        <v/>
      </c>
      <c r="B1565" t="str">
        <v/>
      </c>
      <c r="C1565" t="str">
        <v/>
      </c>
    </row>
    <row r="1566" spans="1:3" x14ac:dyDescent="0.3">
      <c r="A1566" t="str">
        <v/>
      </c>
      <c r="B1566" t="str">
        <v/>
      </c>
      <c r="C1566" t="str">
        <v/>
      </c>
    </row>
    <row r="1567" spans="1:3" x14ac:dyDescent="0.3">
      <c r="A1567" t="str">
        <v/>
      </c>
      <c r="B1567" t="str">
        <v/>
      </c>
      <c r="C1567" t="str">
        <v/>
      </c>
    </row>
    <row r="1568" spans="1:3" x14ac:dyDescent="0.3">
      <c r="A1568" t="str">
        <v/>
      </c>
      <c r="B1568" t="str">
        <v/>
      </c>
      <c r="C1568" t="str">
        <v/>
      </c>
    </row>
    <row r="1569" spans="1:3" x14ac:dyDescent="0.3">
      <c r="A1569" t="str">
        <v/>
      </c>
      <c r="B1569" t="str">
        <v/>
      </c>
      <c r="C1569" t="str">
        <v/>
      </c>
    </row>
    <row r="1570" spans="1:3" x14ac:dyDescent="0.3">
      <c r="A1570" t="str">
        <v/>
      </c>
      <c r="B1570" t="str">
        <v/>
      </c>
      <c r="C1570" t="str">
        <v/>
      </c>
    </row>
    <row r="1571" spans="1:3" x14ac:dyDescent="0.3">
      <c r="A1571" t="str">
        <v/>
      </c>
      <c r="B1571" t="str">
        <v/>
      </c>
      <c r="C1571" t="str">
        <v/>
      </c>
    </row>
    <row r="1572" spans="1:3" x14ac:dyDescent="0.3">
      <c r="A1572" t="str">
        <v/>
      </c>
      <c r="B1572" t="str">
        <v/>
      </c>
      <c r="C1572" t="str">
        <v/>
      </c>
    </row>
    <row r="1573" spans="1:3" x14ac:dyDescent="0.3">
      <c r="A1573" t="str">
        <v/>
      </c>
      <c r="B1573" t="str">
        <v/>
      </c>
      <c r="C1573" t="str">
        <v/>
      </c>
    </row>
    <row r="1574" spans="1:3" x14ac:dyDescent="0.3">
      <c r="A1574" t="str">
        <v/>
      </c>
      <c r="B1574" t="str">
        <v/>
      </c>
      <c r="C1574" t="str">
        <v/>
      </c>
    </row>
    <row r="1575" spans="1:3" x14ac:dyDescent="0.3">
      <c r="A1575" t="str">
        <v/>
      </c>
      <c r="B1575" t="str">
        <v/>
      </c>
      <c r="C1575" t="str">
        <v/>
      </c>
    </row>
    <row r="1576" spans="1:3" x14ac:dyDescent="0.3">
      <c r="A1576" t="str">
        <v/>
      </c>
      <c r="B1576" t="str">
        <v/>
      </c>
      <c r="C1576" t="str">
        <v/>
      </c>
    </row>
    <row r="1577" spans="1:3" x14ac:dyDescent="0.3">
      <c r="A1577" t="str">
        <v/>
      </c>
      <c r="B1577" t="str">
        <v/>
      </c>
      <c r="C1577" t="str">
        <v/>
      </c>
    </row>
    <row r="1578" spans="1:3" x14ac:dyDescent="0.3">
      <c r="A1578" t="str">
        <v/>
      </c>
      <c r="B1578" t="str">
        <v/>
      </c>
      <c r="C1578" t="str">
        <v/>
      </c>
    </row>
    <row r="1579" spans="1:3" x14ac:dyDescent="0.3">
      <c r="A1579" t="str">
        <v/>
      </c>
      <c r="B1579" t="str">
        <v/>
      </c>
      <c r="C1579" t="str">
        <v/>
      </c>
    </row>
    <row r="1580" spans="1:3" x14ac:dyDescent="0.3">
      <c r="A1580" t="str">
        <v/>
      </c>
      <c r="B1580" t="str">
        <v/>
      </c>
      <c r="C1580" t="str">
        <v/>
      </c>
    </row>
    <row r="1581" spans="1:3" x14ac:dyDescent="0.3">
      <c r="A1581" t="str">
        <v/>
      </c>
      <c r="B1581" t="str">
        <v/>
      </c>
      <c r="C1581" t="str">
        <v/>
      </c>
    </row>
    <row r="1582" spans="1:3" x14ac:dyDescent="0.3">
      <c r="A1582" t="str">
        <v/>
      </c>
      <c r="B1582" t="str">
        <v/>
      </c>
      <c r="C1582" t="str">
        <v/>
      </c>
    </row>
    <row r="1583" spans="1:3" x14ac:dyDescent="0.3">
      <c r="A1583" t="str">
        <v/>
      </c>
      <c r="B1583" t="str">
        <v/>
      </c>
      <c r="C1583" t="str">
        <v/>
      </c>
    </row>
    <row r="1584" spans="1:3" x14ac:dyDescent="0.3">
      <c r="A1584" t="str">
        <v/>
      </c>
      <c r="B1584" t="str">
        <v/>
      </c>
      <c r="C1584" t="str">
        <v/>
      </c>
    </row>
    <row r="1585" spans="1:3" x14ac:dyDescent="0.3">
      <c r="A1585" t="str">
        <v/>
      </c>
      <c r="B1585" t="str">
        <v/>
      </c>
      <c r="C1585" t="str">
        <v/>
      </c>
    </row>
    <row r="1586" spans="1:3" x14ac:dyDescent="0.3">
      <c r="A1586" t="str">
        <v/>
      </c>
      <c r="B1586" t="str">
        <v/>
      </c>
      <c r="C1586" t="str">
        <v/>
      </c>
    </row>
    <row r="1587" spans="1:3" x14ac:dyDescent="0.3">
      <c r="A1587" t="str">
        <v/>
      </c>
      <c r="B1587" t="str">
        <v/>
      </c>
      <c r="C1587" t="str">
        <v/>
      </c>
    </row>
    <row r="1588" spans="1:3" x14ac:dyDescent="0.3">
      <c r="A1588" t="str">
        <v/>
      </c>
      <c r="B1588" t="str">
        <v/>
      </c>
      <c r="C1588" t="str">
        <v/>
      </c>
    </row>
    <row r="1589" spans="1:3" x14ac:dyDescent="0.3">
      <c r="A1589" t="str">
        <v/>
      </c>
      <c r="B1589" t="str">
        <v/>
      </c>
      <c r="C1589" t="str">
        <v/>
      </c>
    </row>
    <row r="1590" spans="1:3" x14ac:dyDescent="0.3">
      <c r="A1590" t="str">
        <v/>
      </c>
      <c r="B1590" t="str">
        <v/>
      </c>
      <c r="C1590" t="str">
        <v/>
      </c>
    </row>
    <row r="1591" spans="1:3" x14ac:dyDescent="0.3">
      <c r="A1591" t="str">
        <v/>
      </c>
      <c r="B1591" t="str">
        <v/>
      </c>
      <c r="C1591" t="str">
        <v/>
      </c>
    </row>
    <row r="1592" spans="1:3" x14ac:dyDescent="0.3">
      <c r="A1592" t="str">
        <v/>
      </c>
      <c r="B1592" t="str">
        <v/>
      </c>
      <c r="C1592" t="str">
        <v/>
      </c>
    </row>
    <row r="1593" spans="1:3" x14ac:dyDescent="0.3">
      <c r="A1593" t="str">
        <v/>
      </c>
      <c r="B1593" t="str">
        <v/>
      </c>
      <c r="C1593" t="str">
        <v/>
      </c>
    </row>
    <row r="1594" spans="1:3" x14ac:dyDescent="0.3">
      <c r="A1594" t="str">
        <v/>
      </c>
      <c r="B1594" t="str">
        <v/>
      </c>
      <c r="C1594" t="str">
        <v/>
      </c>
    </row>
    <row r="1595" spans="1:3" x14ac:dyDescent="0.3">
      <c r="A1595" t="str">
        <v/>
      </c>
      <c r="B1595" t="str">
        <v/>
      </c>
      <c r="C1595" t="str">
        <v/>
      </c>
    </row>
    <row r="1596" spans="1:3" x14ac:dyDescent="0.3">
      <c r="A1596" t="str">
        <v/>
      </c>
      <c r="B1596" t="str">
        <v/>
      </c>
      <c r="C1596" t="str">
        <v/>
      </c>
    </row>
    <row r="1597" spans="1:3" x14ac:dyDescent="0.3">
      <c r="A1597" t="str">
        <v/>
      </c>
      <c r="B1597" t="str">
        <v/>
      </c>
      <c r="C1597" t="str">
        <v/>
      </c>
    </row>
    <row r="1598" spans="1:3" x14ac:dyDescent="0.3">
      <c r="A1598" t="str">
        <v/>
      </c>
      <c r="B1598" t="str">
        <v/>
      </c>
      <c r="C1598" t="str">
        <v/>
      </c>
    </row>
    <row r="1599" spans="1:3" x14ac:dyDescent="0.3">
      <c r="A1599" t="str">
        <v/>
      </c>
      <c r="B1599" t="str">
        <v/>
      </c>
      <c r="C1599" t="str">
        <v/>
      </c>
    </row>
    <row r="1600" spans="1:3" x14ac:dyDescent="0.3">
      <c r="A1600" t="str">
        <v/>
      </c>
      <c r="B1600" t="str">
        <v/>
      </c>
      <c r="C1600" t="str">
        <v/>
      </c>
    </row>
    <row r="1601" spans="1:3" x14ac:dyDescent="0.3">
      <c r="A1601" t="str">
        <v/>
      </c>
      <c r="B1601" t="str">
        <v/>
      </c>
      <c r="C1601" t="str">
        <v/>
      </c>
    </row>
    <row r="1602" spans="1:3" x14ac:dyDescent="0.3">
      <c r="A1602" t="str">
        <v/>
      </c>
      <c r="B1602" t="str">
        <v/>
      </c>
      <c r="C1602" t="str">
        <v/>
      </c>
    </row>
    <row r="1603" spans="1:3" x14ac:dyDescent="0.3">
      <c r="A1603" t="str">
        <v/>
      </c>
      <c r="B1603" t="str">
        <v/>
      </c>
      <c r="C1603" t="str">
        <v/>
      </c>
    </row>
    <row r="1604" spans="1:3" x14ac:dyDescent="0.3">
      <c r="A1604" t="str">
        <v/>
      </c>
      <c r="B1604" t="str">
        <v/>
      </c>
      <c r="C1604" t="str">
        <v/>
      </c>
    </row>
    <row r="1605" spans="1:3" x14ac:dyDescent="0.3">
      <c r="A1605" t="str">
        <v/>
      </c>
      <c r="B1605" t="str">
        <v/>
      </c>
      <c r="C1605" t="str">
        <v/>
      </c>
    </row>
    <row r="1606" spans="1:3" x14ac:dyDescent="0.3">
      <c r="A1606" t="str">
        <v/>
      </c>
      <c r="B1606" t="str">
        <v/>
      </c>
      <c r="C1606" t="str">
        <v/>
      </c>
    </row>
    <row r="1607" spans="1:3" x14ac:dyDescent="0.3">
      <c r="A1607" t="str">
        <v/>
      </c>
      <c r="B1607" t="str">
        <v/>
      </c>
      <c r="C1607" t="str">
        <v/>
      </c>
    </row>
    <row r="1608" spans="1:3" x14ac:dyDescent="0.3">
      <c r="A1608" t="str">
        <v/>
      </c>
      <c r="B1608" t="str">
        <v/>
      </c>
      <c r="C1608" t="str">
        <v/>
      </c>
    </row>
    <row r="1609" spans="1:3" x14ac:dyDescent="0.3">
      <c r="A1609" t="str">
        <v/>
      </c>
      <c r="B1609" t="str">
        <v/>
      </c>
      <c r="C1609" t="str">
        <v/>
      </c>
    </row>
    <row r="1610" spans="1:3" x14ac:dyDescent="0.3">
      <c r="A1610" t="str">
        <v/>
      </c>
      <c r="B1610" t="str">
        <v/>
      </c>
      <c r="C1610" t="str">
        <v/>
      </c>
    </row>
    <row r="1611" spans="1:3" x14ac:dyDescent="0.3">
      <c r="A1611" t="str">
        <v/>
      </c>
      <c r="B1611" t="str">
        <v/>
      </c>
      <c r="C1611" t="str">
        <v/>
      </c>
    </row>
    <row r="1612" spans="1:3" x14ac:dyDescent="0.3">
      <c r="A1612" t="str">
        <v/>
      </c>
      <c r="B1612" t="str">
        <v/>
      </c>
      <c r="C1612" t="str">
        <v/>
      </c>
    </row>
    <row r="1613" spans="1:3" x14ac:dyDescent="0.3">
      <c r="A1613" t="str">
        <v/>
      </c>
      <c r="B1613" t="str">
        <v/>
      </c>
      <c r="C1613" t="str">
        <v/>
      </c>
    </row>
    <row r="1614" spans="1:3" x14ac:dyDescent="0.3">
      <c r="A1614" t="str">
        <v/>
      </c>
      <c r="B1614" t="str">
        <v/>
      </c>
      <c r="C1614" t="str">
        <v/>
      </c>
    </row>
    <row r="1615" spans="1:3" x14ac:dyDescent="0.3">
      <c r="A1615" t="str">
        <v/>
      </c>
      <c r="B1615" t="str">
        <v/>
      </c>
      <c r="C1615" t="str">
        <v/>
      </c>
    </row>
    <row r="1616" spans="1:3" x14ac:dyDescent="0.3">
      <c r="A1616" t="str">
        <v/>
      </c>
      <c r="B1616" t="str">
        <v/>
      </c>
      <c r="C1616" t="str">
        <v/>
      </c>
    </row>
    <row r="1617" spans="1:3" x14ac:dyDescent="0.3">
      <c r="A1617" t="str">
        <v/>
      </c>
      <c r="B1617" t="str">
        <v/>
      </c>
      <c r="C1617" t="str">
        <v/>
      </c>
    </row>
    <row r="1618" spans="1:3" x14ac:dyDescent="0.3">
      <c r="A1618" t="str">
        <v/>
      </c>
      <c r="B1618" t="str">
        <v/>
      </c>
      <c r="C1618" t="str">
        <v/>
      </c>
    </row>
    <row r="1619" spans="1:3" x14ac:dyDescent="0.3">
      <c r="A1619" t="str">
        <v/>
      </c>
      <c r="B1619" t="str">
        <v/>
      </c>
      <c r="C1619" t="str">
        <v/>
      </c>
    </row>
    <row r="1620" spans="1:3" x14ac:dyDescent="0.3">
      <c r="A1620" t="str">
        <v/>
      </c>
      <c r="B1620" t="str">
        <v/>
      </c>
      <c r="C1620" t="str">
        <v/>
      </c>
    </row>
    <row r="1621" spans="1:3" x14ac:dyDescent="0.3">
      <c r="A1621" t="str">
        <v/>
      </c>
      <c r="B1621" t="str">
        <v/>
      </c>
      <c r="C1621" t="str">
        <v/>
      </c>
    </row>
    <row r="1622" spans="1:3" x14ac:dyDescent="0.3">
      <c r="A1622" t="str">
        <v/>
      </c>
      <c r="B1622" t="str">
        <v/>
      </c>
      <c r="C1622" t="str">
        <v/>
      </c>
    </row>
    <row r="1623" spans="1:3" x14ac:dyDescent="0.3">
      <c r="A1623" t="str">
        <v/>
      </c>
      <c r="B1623" t="str">
        <v/>
      </c>
      <c r="C1623" t="str">
        <v/>
      </c>
    </row>
    <row r="1624" spans="1:3" x14ac:dyDescent="0.3">
      <c r="A1624" t="str">
        <v/>
      </c>
      <c r="B1624" t="str">
        <v/>
      </c>
      <c r="C1624" t="str">
        <v/>
      </c>
    </row>
    <row r="1625" spans="1:3" x14ac:dyDescent="0.3">
      <c r="A1625" t="str">
        <v/>
      </c>
      <c r="B1625" t="str">
        <v/>
      </c>
      <c r="C1625" t="str">
        <v/>
      </c>
    </row>
    <row r="1626" spans="1:3" x14ac:dyDescent="0.3">
      <c r="A1626" t="str">
        <v/>
      </c>
      <c r="B1626" t="str">
        <v/>
      </c>
      <c r="C1626" t="str">
        <v/>
      </c>
    </row>
    <row r="1627" spans="1:3" x14ac:dyDescent="0.3">
      <c r="A1627" t="str">
        <v/>
      </c>
      <c r="B1627" t="str">
        <v/>
      </c>
      <c r="C1627" t="str">
        <v/>
      </c>
    </row>
    <row r="1628" spans="1:3" x14ac:dyDescent="0.3">
      <c r="A1628" t="str">
        <v/>
      </c>
      <c r="B1628" t="str">
        <v/>
      </c>
      <c r="C1628" t="str">
        <v/>
      </c>
    </row>
    <row r="1629" spans="1:3" x14ac:dyDescent="0.3">
      <c r="A1629" t="str">
        <v/>
      </c>
      <c r="B1629" t="str">
        <v/>
      </c>
      <c r="C1629" t="str">
        <v/>
      </c>
    </row>
    <row r="1630" spans="1:3" x14ac:dyDescent="0.3">
      <c r="A1630" t="str">
        <v/>
      </c>
      <c r="B1630" t="str">
        <v/>
      </c>
      <c r="C1630" t="str">
        <v/>
      </c>
    </row>
    <row r="1631" spans="1:3" x14ac:dyDescent="0.3">
      <c r="A1631" t="str">
        <v/>
      </c>
      <c r="B1631" t="str">
        <v/>
      </c>
      <c r="C1631" t="str">
        <v/>
      </c>
    </row>
    <row r="1632" spans="1:3" x14ac:dyDescent="0.3">
      <c r="A1632" t="str">
        <v/>
      </c>
      <c r="B1632" t="str">
        <v/>
      </c>
      <c r="C1632" t="str">
        <v/>
      </c>
    </row>
    <row r="1633" spans="1:3" x14ac:dyDescent="0.3">
      <c r="A1633" t="str">
        <v/>
      </c>
      <c r="B1633" t="str">
        <v/>
      </c>
      <c r="C1633" t="str">
        <v/>
      </c>
    </row>
    <row r="1634" spans="1:3" x14ac:dyDescent="0.3">
      <c r="A1634" t="str">
        <v/>
      </c>
      <c r="B1634" t="str">
        <v/>
      </c>
      <c r="C1634" t="str">
        <v/>
      </c>
    </row>
    <row r="1635" spans="1:3" x14ac:dyDescent="0.3">
      <c r="A1635" t="str">
        <v/>
      </c>
      <c r="B1635" t="str">
        <v/>
      </c>
      <c r="C1635" t="str">
        <v/>
      </c>
    </row>
    <row r="1636" spans="1:3" x14ac:dyDescent="0.3">
      <c r="A1636" t="str">
        <v/>
      </c>
      <c r="B1636" t="str">
        <v/>
      </c>
      <c r="C1636" t="str">
        <v/>
      </c>
    </row>
    <row r="1637" spans="1:3" x14ac:dyDescent="0.3">
      <c r="A1637" t="str">
        <v/>
      </c>
      <c r="B1637" t="str">
        <v/>
      </c>
      <c r="C1637" t="str">
        <v/>
      </c>
    </row>
    <row r="1638" spans="1:3" x14ac:dyDescent="0.3">
      <c r="A1638" t="str">
        <v/>
      </c>
      <c r="B1638" t="str">
        <v/>
      </c>
      <c r="C1638" t="str">
        <v/>
      </c>
    </row>
    <row r="1639" spans="1:3" x14ac:dyDescent="0.3">
      <c r="A1639" t="str">
        <v/>
      </c>
      <c r="B1639" t="str">
        <v/>
      </c>
      <c r="C1639" t="str">
        <v/>
      </c>
    </row>
    <row r="1640" spans="1:3" x14ac:dyDescent="0.3">
      <c r="A1640" t="str">
        <v/>
      </c>
      <c r="B1640" t="str">
        <v/>
      </c>
      <c r="C1640" t="str">
        <v/>
      </c>
    </row>
    <row r="1641" spans="1:3" x14ac:dyDescent="0.3">
      <c r="A1641" t="str">
        <v/>
      </c>
      <c r="B1641" t="str">
        <v/>
      </c>
      <c r="C1641" t="str">
        <v/>
      </c>
    </row>
    <row r="1642" spans="1:3" x14ac:dyDescent="0.3">
      <c r="A1642" t="str">
        <v/>
      </c>
      <c r="B1642" t="str">
        <v/>
      </c>
      <c r="C1642" t="str">
        <v/>
      </c>
    </row>
    <row r="1643" spans="1:3" x14ac:dyDescent="0.3">
      <c r="A1643" t="str">
        <v/>
      </c>
      <c r="B1643" t="str">
        <v/>
      </c>
      <c r="C1643" t="str">
        <v/>
      </c>
    </row>
    <row r="1644" spans="1:3" x14ac:dyDescent="0.3">
      <c r="A1644" t="str">
        <v/>
      </c>
      <c r="B1644" t="str">
        <v/>
      </c>
      <c r="C1644" t="str">
        <v/>
      </c>
    </row>
    <row r="1645" spans="1:3" x14ac:dyDescent="0.3">
      <c r="A1645" t="str">
        <v/>
      </c>
      <c r="B1645" t="str">
        <v/>
      </c>
      <c r="C1645" t="str">
        <v/>
      </c>
    </row>
    <row r="1646" spans="1:3" x14ac:dyDescent="0.3">
      <c r="A1646" t="str">
        <v/>
      </c>
      <c r="B1646" t="str">
        <v/>
      </c>
      <c r="C1646" t="str">
        <v/>
      </c>
    </row>
    <row r="1647" spans="1:3" x14ac:dyDescent="0.3">
      <c r="A1647" t="str">
        <v/>
      </c>
      <c r="B1647" t="str">
        <v/>
      </c>
      <c r="C1647" t="str">
        <v/>
      </c>
    </row>
    <row r="1648" spans="1:3" x14ac:dyDescent="0.3">
      <c r="A1648" t="str">
        <v/>
      </c>
      <c r="B1648" t="str">
        <v/>
      </c>
      <c r="C1648" t="str">
        <v/>
      </c>
    </row>
    <row r="1649" spans="1:3" x14ac:dyDescent="0.3">
      <c r="A1649" t="str">
        <v/>
      </c>
      <c r="B1649" t="str">
        <v/>
      </c>
      <c r="C1649" t="str">
        <v/>
      </c>
    </row>
    <row r="1650" spans="1:3" x14ac:dyDescent="0.3">
      <c r="A1650" t="str">
        <v/>
      </c>
      <c r="B1650" t="str">
        <v/>
      </c>
      <c r="C1650" t="str">
        <v/>
      </c>
    </row>
    <row r="1651" spans="1:3" x14ac:dyDescent="0.3">
      <c r="A1651" t="str">
        <v/>
      </c>
      <c r="B1651" t="str">
        <v/>
      </c>
      <c r="C1651" t="str">
        <v/>
      </c>
    </row>
    <row r="1652" spans="1:3" x14ac:dyDescent="0.3">
      <c r="A1652" t="str">
        <v/>
      </c>
      <c r="B1652" t="str">
        <v/>
      </c>
      <c r="C1652" t="str">
        <v/>
      </c>
    </row>
    <row r="1653" spans="1:3" x14ac:dyDescent="0.3">
      <c r="A1653" t="str">
        <v/>
      </c>
      <c r="B1653" t="str">
        <v/>
      </c>
      <c r="C1653" t="str">
        <v/>
      </c>
    </row>
    <row r="1654" spans="1:3" x14ac:dyDescent="0.3">
      <c r="A1654" t="str">
        <v/>
      </c>
      <c r="B1654" t="str">
        <v/>
      </c>
      <c r="C1654" t="str">
        <v/>
      </c>
    </row>
    <row r="1655" spans="1:3" x14ac:dyDescent="0.3">
      <c r="A1655" t="str">
        <v/>
      </c>
      <c r="B1655" t="str">
        <v/>
      </c>
      <c r="C1655" t="str">
        <v/>
      </c>
    </row>
    <row r="1656" spans="1:3" x14ac:dyDescent="0.3">
      <c r="A1656" t="str">
        <v/>
      </c>
      <c r="B1656" t="str">
        <v/>
      </c>
      <c r="C1656" t="str">
        <v/>
      </c>
    </row>
    <row r="1657" spans="1:3" x14ac:dyDescent="0.3">
      <c r="A1657" t="str">
        <v/>
      </c>
      <c r="B1657" t="str">
        <v/>
      </c>
      <c r="C1657" t="str">
        <v/>
      </c>
    </row>
    <row r="1658" spans="1:3" x14ac:dyDescent="0.3">
      <c r="A1658" t="str">
        <v/>
      </c>
      <c r="B1658" t="str">
        <v/>
      </c>
      <c r="C1658" t="str">
        <v/>
      </c>
    </row>
    <row r="1659" spans="1:3" x14ac:dyDescent="0.3">
      <c r="A1659" t="str">
        <v/>
      </c>
      <c r="B1659" t="str">
        <v/>
      </c>
      <c r="C1659" t="str">
        <v/>
      </c>
    </row>
    <row r="1660" spans="1:3" x14ac:dyDescent="0.3">
      <c r="A1660" t="str">
        <v/>
      </c>
      <c r="B1660" t="str">
        <v/>
      </c>
      <c r="C1660" t="str">
        <v/>
      </c>
    </row>
    <row r="1661" spans="1:3" x14ac:dyDescent="0.3">
      <c r="A1661" t="str">
        <v/>
      </c>
      <c r="B1661" t="str">
        <v/>
      </c>
      <c r="C1661" t="str">
        <v/>
      </c>
    </row>
    <row r="1662" spans="1:3" x14ac:dyDescent="0.3">
      <c r="A1662" t="str">
        <v/>
      </c>
      <c r="B1662" t="str">
        <v/>
      </c>
      <c r="C1662" t="str">
        <v/>
      </c>
    </row>
    <row r="1663" spans="1:3" x14ac:dyDescent="0.3">
      <c r="A1663" t="str">
        <v/>
      </c>
      <c r="B1663" t="str">
        <v/>
      </c>
      <c r="C1663" t="str">
        <v/>
      </c>
    </row>
    <row r="1664" spans="1:3" x14ac:dyDescent="0.3">
      <c r="A1664" t="str">
        <v/>
      </c>
      <c r="B1664" t="str">
        <v/>
      </c>
      <c r="C1664" t="str">
        <v/>
      </c>
    </row>
    <row r="1665" spans="1:3" x14ac:dyDescent="0.3">
      <c r="A1665" t="str">
        <v/>
      </c>
      <c r="B1665" t="str">
        <v/>
      </c>
      <c r="C1665" t="str">
        <v/>
      </c>
    </row>
    <row r="1666" spans="1:3" x14ac:dyDescent="0.3">
      <c r="A1666" t="str">
        <v/>
      </c>
      <c r="B1666" t="str">
        <v/>
      </c>
      <c r="C1666" t="str">
        <v/>
      </c>
    </row>
    <row r="1667" spans="1:3" x14ac:dyDescent="0.3">
      <c r="A1667" t="str">
        <v/>
      </c>
      <c r="B1667" t="str">
        <v/>
      </c>
      <c r="C1667" t="str">
        <v/>
      </c>
    </row>
    <row r="1668" spans="1:3" x14ac:dyDescent="0.3">
      <c r="A1668" t="str">
        <v/>
      </c>
      <c r="B1668" t="str">
        <v/>
      </c>
      <c r="C1668" t="str">
        <v/>
      </c>
    </row>
    <row r="1669" spans="1:3" x14ac:dyDescent="0.3">
      <c r="A1669" t="str">
        <v/>
      </c>
      <c r="B1669" t="str">
        <v/>
      </c>
      <c r="C1669" t="str">
        <v/>
      </c>
    </row>
    <row r="1670" spans="1:3" x14ac:dyDescent="0.3">
      <c r="A1670" t="str">
        <v/>
      </c>
      <c r="B1670" t="str">
        <v/>
      </c>
      <c r="C1670" t="str">
        <v/>
      </c>
    </row>
    <row r="1671" spans="1:3" x14ac:dyDescent="0.3">
      <c r="A1671" t="str">
        <v/>
      </c>
      <c r="B1671" t="str">
        <v/>
      </c>
      <c r="C1671" t="str">
        <v/>
      </c>
    </row>
    <row r="1672" spans="1:3" x14ac:dyDescent="0.3">
      <c r="A1672" t="str">
        <v/>
      </c>
      <c r="B1672" t="str">
        <v/>
      </c>
      <c r="C1672" t="str">
        <v/>
      </c>
    </row>
    <row r="1673" spans="1:3" x14ac:dyDescent="0.3">
      <c r="A1673" t="str">
        <v/>
      </c>
      <c r="B1673" t="str">
        <v/>
      </c>
      <c r="C1673" t="str">
        <v/>
      </c>
    </row>
    <row r="1674" spans="1:3" x14ac:dyDescent="0.3">
      <c r="A1674" t="str">
        <v/>
      </c>
      <c r="B1674" t="str">
        <v/>
      </c>
      <c r="C1674" t="str">
        <v/>
      </c>
    </row>
    <row r="1675" spans="1:3" x14ac:dyDescent="0.3">
      <c r="A1675" t="str">
        <v/>
      </c>
      <c r="B1675" t="str">
        <v/>
      </c>
      <c r="C1675" t="str">
        <v/>
      </c>
    </row>
    <row r="1676" spans="1:3" x14ac:dyDescent="0.3">
      <c r="A1676" t="str">
        <v/>
      </c>
      <c r="B1676" t="str">
        <v/>
      </c>
      <c r="C1676" t="str">
        <v/>
      </c>
    </row>
    <row r="1677" spans="1:3" x14ac:dyDescent="0.3">
      <c r="A1677" t="str">
        <v/>
      </c>
      <c r="B1677" t="str">
        <v/>
      </c>
      <c r="C1677" t="str">
        <v/>
      </c>
    </row>
    <row r="1678" spans="1:3" x14ac:dyDescent="0.3">
      <c r="A1678" t="str">
        <v/>
      </c>
      <c r="B1678" t="str">
        <v/>
      </c>
      <c r="C1678" t="str">
        <v/>
      </c>
    </row>
    <row r="1679" spans="1:3" x14ac:dyDescent="0.3">
      <c r="A1679" t="str">
        <v/>
      </c>
      <c r="B1679" t="str">
        <v/>
      </c>
      <c r="C1679" t="str">
        <v/>
      </c>
    </row>
    <row r="1680" spans="1:3" x14ac:dyDescent="0.3">
      <c r="A1680" t="str">
        <v/>
      </c>
      <c r="B1680" t="str">
        <v/>
      </c>
      <c r="C1680" t="str">
        <v/>
      </c>
    </row>
    <row r="1681" spans="1:3" x14ac:dyDescent="0.3">
      <c r="A1681" t="str">
        <v/>
      </c>
      <c r="B1681" t="str">
        <v/>
      </c>
      <c r="C1681" t="str">
        <v/>
      </c>
    </row>
    <row r="1682" spans="1:3" x14ac:dyDescent="0.3">
      <c r="A1682" t="str">
        <v/>
      </c>
      <c r="B1682" t="str">
        <v/>
      </c>
      <c r="C1682" t="str">
        <v/>
      </c>
    </row>
    <row r="1683" spans="1:3" x14ac:dyDescent="0.3">
      <c r="A1683" t="str">
        <v/>
      </c>
      <c r="B1683" t="str">
        <v/>
      </c>
      <c r="C1683" t="str">
        <v/>
      </c>
    </row>
    <row r="1684" spans="1:3" x14ac:dyDescent="0.3">
      <c r="A1684" t="str">
        <v/>
      </c>
      <c r="B1684" t="str">
        <v/>
      </c>
      <c r="C1684" t="str">
        <v/>
      </c>
    </row>
    <row r="1685" spans="1:3" x14ac:dyDescent="0.3">
      <c r="A1685" t="str">
        <v/>
      </c>
      <c r="B1685" t="str">
        <v/>
      </c>
      <c r="C1685" t="str">
        <v/>
      </c>
    </row>
    <row r="1686" spans="1:3" x14ac:dyDescent="0.3">
      <c r="A1686" t="str">
        <v/>
      </c>
      <c r="B1686" t="str">
        <v/>
      </c>
      <c r="C1686" t="str">
        <v/>
      </c>
    </row>
    <row r="1687" spans="1:3" x14ac:dyDescent="0.3">
      <c r="A1687" t="str">
        <v/>
      </c>
      <c r="B1687" t="str">
        <v/>
      </c>
      <c r="C1687" t="str">
        <v/>
      </c>
    </row>
    <row r="1688" spans="1:3" x14ac:dyDescent="0.3">
      <c r="A1688" t="str">
        <v/>
      </c>
      <c r="B1688" t="str">
        <v/>
      </c>
      <c r="C1688" t="str">
        <v/>
      </c>
    </row>
    <row r="1689" spans="1:3" x14ac:dyDescent="0.3">
      <c r="A1689" t="str">
        <v/>
      </c>
      <c r="B1689" t="str">
        <v/>
      </c>
      <c r="C1689" t="str">
        <v/>
      </c>
    </row>
    <row r="1690" spans="1:3" x14ac:dyDescent="0.3">
      <c r="A1690" t="str">
        <v/>
      </c>
      <c r="B1690" t="str">
        <v/>
      </c>
      <c r="C1690" t="str">
        <v/>
      </c>
    </row>
    <row r="1691" spans="1:3" x14ac:dyDescent="0.3">
      <c r="A1691" t="str">
        <v/>
      </c>
      <c r="B1691" t="str">
        <v/>
      </c>
      <c r="C1691" t="str">
        <v/>
      </c>
    </row>
    <row r="1692" spans="1:3" x14ac:dyDescent="0.3">
      <c r="A1692" t="str">
        <v/>
      </c>
      <c r="B1692" t="str">
        <v/>
      </c>
      <c r="C1692" t="str">
        <v/>
      </c>
    </row>
    <row r="1693" spans="1:3" x14ac:dyDescent="0.3">
      <c r="A1693" t="str">
        <v/>
      </c>
      <c r="B1693" t="str">
        <v/>
      </c>
      <c r="C1693" t="str">
        <v/>
      </c>
    </row>
    <row r="1694" spans="1:3" x14ac:dyDescent="0.3">
      <c r="A1694" t="str">
        <v/>
      </c>
      <c r="B1694" t="str">
        <v/>
      </c>
      <c r="C1694" t="str">
        <v/>
      </c>
    </row>
    <row r="1695" spans="1:3" x14ac:dyDescent="0.3">
      <c r="A1695" t="str">
        <v/>
      </c>
      <c r="B1695" t="str">
        <v/>
      </c>
      <c r="C1695" t="str">
        <v/>
      </c>
    </row>
    <row r="1696" spans="1:3" x14ac:dyDescent="0.3">
      <c r="A1696" t="str">
        <v/>
      </c>
      <c r="B1696" t="str">
        <v/>
      </c>
      <c r="C1696" t="str">
        <v/>
      </c>
    </row>
    <row r="1697" spans="1:3" x14ac:dyDescent="0.3">
      <c r="A1697" t="str">
        <v/>
      </c>
      <c r="B1697" t="str">
        <v/>
      </c>
      <c r="C1697" t="str">
        <v/>
      </c>
    </row>
    <row r="1698" spans="1:3" x14ac:dyDescent="0.3">
      <c r="A1698" t="str">
        <v/>
      </c>
      <c r="B1698" t="str">
        <v/>
      </c>
      <c r="C1698" t="str">
        <v/>
      </c>
    </row>
    <row r="1699" spans="1:3" x14ac:dyDescent="0.3">
      <c r="A1699" t="str">
        <v/>
      </c>
      <c r="B1699" t="str">
        <v/>
      </c>
      <c r="C1699" t="str">
        <v/>
      </c>
    </row>
    <row r="1700" spans="1:3" x14ac:dyDescent="0.3">
      <c r="A1700" t="str">
        <v/>
      </c>
      <c r="B1700" t="str">
        <v/>
      </c>
      <c r="C1700" t="str">
        <v/>
      </c>
    </row>
    <row r="1701" spans="1:3" x14ac:dyDescent="0.3">
      <c r="A1701" t="str">
        <v/>
      </c>
      <c r="B1701" t="str">
        <v/>
      </c>
      <c r="C1701" t="str">
        <v/>
      </c>
    </row>
    <row r="1702" spans="1:3" x14ac:dyDescent="0.3">
      <c r="A1702" t="str">
        <v/>
      </c>
      <c r="B1702" t="str">
        <v/>
      </c>
      <c r="C1702" t="str">
        <v/>
      </c>
    </row>
    <row r="1703" spans="1:3" x14ac:dyDescent="0.3">
      <c r="A1703" t="str">
        <v/>
      </c>
      <c r="B1703" t="str">
        <v/>
      </c>
      <c r="C1703" t="str">
        <v/>
      </c>
    </row>
    <row r="1704" spans="1:3" x14ac:dyDescent="0.3">
      <c r="A1704" t="str">
        <v/>
      </c>
      <c r="B1704" t="str">
        <v/>
      </c>
      <c r="C1704" t="str">
        <v/>
      </c>
    </row>
    <row r="1705" spans="1:3" x14ac:dyDescent="0.3">
      <c r="A1705" t="str">
        <v/>
      </c>
      <c r="B1705" t="str">
        <v/>
      </c>
      <c r="C1705" t="str">
        <v/>
      </c>
    </row>
    <row r="1706" spans="1:3" x14ac:dyDescent="0.3">
      <c r="A1706" t="str">
        <v/>
      </c>
      <c r="B1706" t="str">
        <v/>
      </c>
      <c r="C1706" t="str">
        <v/>
      </c>
    </row>
    <row r="1707" spans="1:3" x14ac:dyDescent="0.3">
      <c r="A1707" t="str">
        <v/>
      </c>
      <c r="B1707" t="str">
        <v/>
      </c>
      <c r="C1707" t="str">
        <v/>
      </c>
    </row>
    <row r="1708" spans="1:3" x14ac:dyDescent="0.3">
      <c r="A1708" t="str">
        <v/>
      </c>
      <c r="B1708" t="str">
        <v/>
      </c>
      <c r="C1708" t="str">
        <v/>
      </c>
    </row>
    <row r="1709" spans="1:3" x14ac:dyDescent="0.3">
      <c r="A1709" t="str">
        <v/>
      </c>
      <c r="B1709" t="str">
        <v/>
      </c>
      <c r="C1709" t="str">
        <v/>
      </c>
    </row>
    <row r="1710" spans="1:3" x14ac:dyDescent="0.3">
      <c r="A1710" t="str">
        <v/>
      </c>
      <c r="B1710" t="str">
        <v/>
      </c>
      <c r="C1710" t="str">
        <v/>
      </c>
    </row>
    <row r="1711" spans="1:3" x14ac:dyDescent="0.3">
      <c r="A1711" t="str">
        <v/>
      </c>
      <c r="B1711" t="str">
        <v/>
      </c>
      <c r="C1711" t="str">
        <v/>
      </c>
    </row>
    <row r="1712" spans="1:3" x14ac:dyDescent="0.3">
      <c r="A1712" t="str">
        <v/>
      </c>
      <c r="B1712" t="str">
        <v/>
      </c>
      <c r="C1712" t="str">
        <v/>
      </c>
    </row>
    <row r="1713" spans="1:3" x14ac:dyDescent="0.3">
      <c r="A1713" t="str">
        <v/>
      </c>
      <c r="B1713" t="str">
        <v/>
      </c>
      <c r="C1713" t="str">
        <v/>
      </c>
    </row>
    <row r="1714" spans="1:3" x14ac:dyDescent="0.3">
      <c r="A1714" t="str">
        <v/>
      </c>
      <c r="B1714" t="str">
        <v/>
      </c>
      <c r="C1714" t="str">
        <v/>
      </c>
    </row>
    <row r="1715" spans="1:3" x14ac:dyDescent="0.3">
      <c r="A1715" t="str">
        <v/>
      </c>
      <c r="B1715" t="str">
        <v/>
      </c>
      <c r="C1715" t="str">
        <v/>
      </c>
    </row>
    <row r="1716" spans="1:3" x14ac:dyDescent="0.3">
      <c r="A1716" t="str">
        <v/>
      </c>
      <c r="B1716" t="str">
        <v/>
      </c>
      <c r="C1716" t="str">
        <v/>
      </c>
    </row>
    <row r="1717" spans="1:3" x14ac:dyDescent="0.3">
      <c r="A1717" t="str">
        <v/>
      </c>
      <c r="B1717" t="str">
        <v/>
      </c>
      <c r="C1717" t="str">
        <v/>
      </c>
    </row>
    <row r="1718" spans="1:3" x14ac:dyDescent="0.3">
      <c r="A1718" t="str">
        <v/>
      </c>
      <c r="B1718" t="str">
        <v/>
      </c>
      <c r="C1718" t="str">
        <v/>
      </c>
    </row>
    <row r="1719" spans="1:3" x14ac:dyDescent="0.3">
      <c r="A1719" t="str">
        <v/>
      </c>
      <c r="B1719" t="str">
        <v/>
      </c>
      <c r="C1719" t="str">
        <v/>
      </c>
    </row>
    <row r="1720" spans="1:3" x14ac:dyDescent="0.3">
      <c r="A1720" t="str">
        <v/>
      </c>
      <c r="B1720" t="str">
        <v/>
      </c>
      <c r="C1720" t="str">
        <v/>
      </c>
    </row>
    <row r="1721" spans="1:3" x14ac:dyDescent="0.3">
      <c r="A1721" t="str">
        <v/>
      </c>
      <c r="B1721" t="str">
        <v/>
      </c>
      <c r="C1721" t="str">
        <v/>
      </c>
    </row>
    <row r="1722" spans="1:3" x14ac:dyDescent="0.3">
      <c r="A1722" t="str">
        <v/>
      </c>
      <c r="B1722" t="str">
        <v/>
      </c>
      <c r="C1722" t="str">
        <v/>
      </c>
    </row>
    <row r="1723" spans="1:3" x14ac:dyDescent="0.3">
      <c r="A1723" t="str">
        <v/>
      </c>
      <c r="B1723" t="str">
        <v/>
      </c>
      <c r="C1723" t="str">
        <v/>
      </c>
    </row>
    <row r="1724" spans="1:3" x14ac:dyDescent="0.3">
      <c r="A1724" t="str">
        <v/>
      </c>
      <c r="B1724" t="str">
        <v/>
      </c>
      <c r="C1724" t="str">
        <v/>
      </c>
    </row>
    <row r="1725" spans="1:3" x14ac:dyDescent="0.3">
      <c r="A1725" t="str">
        <v/>
      </c>
      <c r="B1725" t="str">
        <v/>
      </c>
      <c r="C1725" t="str">
        <v/>
      </c>
    </row>
    <row r="1726" spans="1:3" x14ac:dyDescent="0.3">
      <c r="A1726" t="str">
        <v/>
      </c>
      <c r="B1726" t="str">
        <v/>
      </c>
      <c r="C1726" t="str">
        <v/>
      </c>
    </row>
    <row r="1727" spans="1:3" x14ac:dyDescent="0.3">
      <c r="A1727" t="str">
        <v/>
      </c>
      <c r="B1727" t="str">
        <v/>
      </c>
      <c r="C1727" t="str">
        <v/>
      </c>
    </row>
    <row r="1728" spans="1:3" x14ac:dyDescent="0.3">
      <c r="A1728" t="str">
        <v/>
      </c>
      <c r="B1728" t="str">
        <v/>
      </c>
      <c r="C1728" t="str">
        <v/>
      </c>
    </row>
    <row r="1729" spans="1:3" x14ac:dyDescent="0.3">
      <c r="A1729" t="str">
        <v/>
      </c>
      <c r="B1729" t="str">
        <v/>
      </c>
      <c r="C1729" t="str">
        <v/>
      </c>
    </row>
    <row r="1730" spans="1:3" x14ac:dyDescent="0.3">
      <c r="A1730" t="str">
        <v/>
      </c>
      <c r="B1730" t="str">
        <v/>
      </c>
      <c r="C1730" t="str">
        <v/>
      </c>
    </row>
    <row r="1731" spans="1:3" x14ac:dyDescent="0.3">
      <c r="A1731" t="str">
        <v/>
      </c>
      <c r="B1731" t="str">
        <v/>
      </c>
      <c r="C1731" t="str">
        <v/>
      </c>
    </row>
    <row r="1732" spans="1:3" x14ac:dyDescent="0.3">
      <c r="A1732" t="str">
        <v/>
      </c>
      <c r="B1732" t="str">
        <v/>
      </c>
      <c r="C1732" t="str">
        <v/>
      </c>
    </row>
    <row r="1733" spans="1:3" x14ac:dyDescent="0.3">
      <c r="A1733" t="str">
        <v/>
      </c>
      <c r="B1733" t="str">
        <v/>
      </c>
      <c r="C1733" t="str">
        <v/>
      </c>
    </row>
    <row r="1734" spans="1:3" x14ac:dyDescent="0.3">
      <c r="A1734" t="str">
        <v/>
      </c>
      <c r="B1734" t="str">
        <v/>
      </c>
      <c r="C1734" t="str">
        <v/>
      </c>
    </row>
    <row r="1735" spans="1:3" x14ac:dyDescent="0.3">
      <c r="A1735" t="str">
        <v/>
      </c>
      <c r="B1735" t="str">
        <v/>
      </c>
      <c r="C1735" t="str">
        <v/>
      </c>
    </row>
    <row r="1736" spans="1:3" x14ac:dyDescent="0.3">
      <c r="A1736" t="str">
        <v/>
      </c>
      <c r="B1736" t="str">
        <v/>
      </c>
      <c r="C1736" t="str">
        <v/>
      </c>
    </row>
    <row r="1737" spans="1:3" x14ac:dyDescent="0.3">
      <c r="A1737" t="str">
        <v/>
      </c>
      <c r="B1737" t="str">
        <v/>
      </c>
      <c r="C1737" t="str">
        <v/>
      </c>
    </row>
    <row r="1738" spans="1:3" x14ac:dyDescent="0.3">
      <c r="A1738" t="str">
        <v/>
      </c>
      <c r="B1738" t="str">
        <v/>
      </c>
      <c r="C1738" t="str">
        <v/>
      </c>
    </row>
    <row r="1739" spans="1:3" x14ac:dyDescent="0.3">
      <c r="A1739" t="str">
        <v/>
      </c>
      <c r="B1739" t="str">
        <v/>
      </c>
      <c r="C1739" t="str">
        <v/>
      </c>
    </row>
    <row r="1740" spans="1:3" x14ac:dyDescent="0.3">
      <c r="A1740" t="str">
        <v/>
      </c>
      <c r="B1740" t="str">
        <v/>
      </c>
      <c r="C1740" t="str">
        <v/>
      </c>
    </row>
    <row r="1741" spans="1:3" x14ac:dyDescent="0.3">
      <c r="A1741" t="str">
        <v/>
      </c>
      <c r="B1741" t="str">
        <v/>
      </c>
      <c r="C1741" t="str">
        <v/>
      </c>
    </row>
    <row r="1742" spans="1:3" x14ac:dyDescent="0.3">
      <c r="A1742" t="str">
        <v/>
      </c>
      <c r="B1742" t="str">
        <v/>
      </c>
      <c r="C1742" t="str">
        <v/>
      </c>
    </row>
    <row r="1743" spans="1:3" x14ac:dyDescent="0.3">
      <c r="A1743" t="str">
        <v/>
      </c>
      <c r="B1743" t="str">
        <v/>
      </c>
      <c r="C1743" t="str">
        <v/>
      </c>
    </row>
    <row r="1744" spans="1:3" x14ac:dyDescent="0.3">
      <c r="A1744" t="str">
        <v/>
      </c>
      <c r="B1744" t="str">
        <v/>
      </c>
      <c r="C1744" t="str">
        <v/>
      </c>
    </row>
    <row r="1745" spans="1:3" x14ac:dyDescent="0.3">
      <c r="A1745" t="str">
        <v/>
      </c>
      <c r="B1745" t="str">
        <v/>
      </c>
      <c r="C1745" t="str">
        <v/>
      </c>
    </row>
    <row r="1746" spans="1:3" x14ac:dyDescent="0.3">
      <c r="A1746" t="str">
        <v/>
      </c>
      <c r="B1746" t="str">
        <v/>
      </c>
      <c r="C1746" t="str">
        <v/>
      </c>
    </row>
    <row r="1747" spans="1:3" x14ac:dyDescent="0.3">
      <c r="A1747" t="str">
        <v/>
      </c>
      <c r="B1747" t="str">
        <v/>
      </c>
      <c r="C1747" t="str">
        <v/>
      </c>
    </row>
    <row r="1748" spans="1:3" x14ac:dyDescent="0.3">
      <c r="A1748" t="str">
        <v/>
      </c>
      <c r="B1748" t="str">
        <v/>
      </c>
      <c r="C1748" t="str">
        <v/>
      </c>
    </row>
    <row r="1749" spans="1:3" x14ac:dyDescent="0.3">
      <c r="A1749" t="str">
        <v/>
      </c>
      <c r="B1749" t="str">
        <v/>
      </c>
      <c r="C1749" t="str">
        <v/>
      </c>
    </row>
    <row r="1750" spans="1:3" x14ac:dyDescent="0.3">
      <c r="A1750" t="str">
        <v/>
      </c>
      <c r="B1750" t="str">
        <v/>
      </c>
      <c r="C1750" t="str">
        <v/>
      </c>
    </row>
    <row r="1751" spans="1:3" x14ac:dyDescent="0.3">
      <c r="A1751" t="str">
        <v/>
      </c>
      <c r="B1751" t="str">
        <v/>
      </c>
      <c r="C1751" t="str">
        <v/>
      </c>
    </row>
    <row r="1752" spans="1:3" x14ac:dyDescent="0.3">
      <c r="A1752" t="str">
        <v/>
      </c>
      <c r="B1752" t="str">
        <v/>
      </c>
      <c r="C1752" t="str">
        <v/>
      </c>
    </row>
    <row r="1753" spans="1:3" x14ac:dyDescent="0.3">
      <c r="A1753" t="str">
        <v/>
      </c>
      <c r="B1753" t="str">
        <v/>
      </c>
      <c r="C1753" t="str">
        <v/>
      </c>
    </row>
    <row r="1754" spans="1:3" x14ac:dyDescent="0.3">
      <c r="A1754" t="str">
        <v/>
      </c>
      <c r="B1754" t="str">
        <v/>
      </c>
      <c r="C1754" t="str">
        <v/>
      </c>
    </row>
    <row r="1755" spans="1:3" x14ac:dyDescent="0.3">
      <c r="A1755" t="str">
        <v/>
      </c>
      <c r="B1755" t="str">
        <v/>
      </c>
      <c r="C1755" t="str">
        <v/>
      </c>
    </row>
    <row r="1756" spans="1:3" x14ac:dyDescent="0.3">
      <c r="A1756" t="str">
        <v/>
      </c>
      <c r="B1756" t="str">
        <v/>
      </c>
      <c r="C1756" t="str">
        <v/>
      </c>
    </row>
  </sheetData>
  <phoneticPr fontId="1" type="noConversion"/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D9D30B-4D4B-4D80-B5C5-18D4849AA6FC}">
  <dimension ref="A1:C1756"/>
  <sheetViews>
    <sheetView workbookViewId="0">
      <selection sqref="A1:XFD1"/>
    </sheetView>
  </sheetViews>
  <sheetFormatPr defaultRowHeight="16.2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tr">
        <f t="array" ref="A2:C1756">[1]!'00944N.TW-DAY-20210101-20251021-1755-DATE,F001,F004'</f>
        <v>2024/05/09</v>
      </c>
      <c r="B2">
        <v>14.99</v>
      </c>
      <c r="C2">
        <v>14.82</v>
      </c>
    </row>
    <row r="3" spans="1:3" x14ac:dyDescent="0.3">
      <c r="A3" t="str">
        <v>2024/05/10</v>
      </c>
      <c r="B3">
        <v>14.84</v>
      </c>
      <c r="C3">
        <v>14.81</v>
      </c>
    </row>
    <row r="4" spans="1:3" x14ac:dyDescent="0.3">
      <c r="A4" t="str">
        <v>2024/05/13</v>
      </c>
      <c r="B4">
        <v>14.82</v>
      </c>
      <c r="C4">
        <v>14.76</v>
      </c>
    </row>
    <row r="5" spans="1:3" x14ac:dyDescent="0.3">
      <c r="A5" t="str">
        <v>2024/05/14</v>
      </c>
      <c r="B5">
        <v>14.76</v>
      </c>
      <c r="C5">
        <v>14.79</v>
      </c>
    </row>
    <row r="6" spans="1:3" x14ac:dyDescent="0.3">
      <c r="A6" t="str">
        <v>2024/05/15</v>
      </c>
      <c r="B6">
        <v>14.88</v>
      </c>
      <c r="C6">
        <v>14.83</v>
      </c>
    </row>
    <row r="7" spans="1:3" x14ac:dyDescent="0.3">
      <c r="A7" t="str">
        <v>2024/05/16</v>
      </c>
      <c r="B7">
        <v>14.86</v>
      </c>
      <c r="C7">
        <v>14.95</v>
      </c>
    </row>
    <row r="8" spans="1:3" x14ac:dyDescent="0.3">
      <c r="A8" t="str">
        <v>2024/05/17</v>
      </c>
      <c r="B8">
        <v>14.95</v>
      </c>
      <c r="C8">
        <v>14.82</v>
      </c>
    </row>
    <row r="9" spans="1:3" x14ac:dyDescent="0.3">
      <c r="A9" t="str">
        <v>2024/05/20</v>
      </c>
      <c r="B9">
        <v>14.85</v>
      </c>
      <c r="C9">
        <v>14.81</v>
      </c>
    </row>
    <row r="10" spans="1:3" x14ac:dyDescent="0.3">
      <c r="A10" t="str">
        <v>2024/05/21</v>
      </c>
      <c r="B10">
        <v>14.81</v>
      </c>
      <c r="C10">
        <v>14.76</v>
      </c>
    </row>
    <row r="11" spans="1:3" x14ac:dyDescent="0.3">
      <c r="A11" t="str">
        <v>2024/05/22</v>
      </c>
      <c r="B11">
        <v>14.76</v>
      </c>
      <c r="C11">
        <v>14.88</v>
      </c>
    </row>
    <row r="12" spans="1:3" x14ac:dyDescent="0.3">
      <c r="A12" t="str">
        <v>2024/05/23</v>
      </c>
      <c r="B12">
        <v>14.86</v>
      </c>
      <c r="C12">
        <v>14.74</v>
      </c>
    </row>
    <row r="13" spans="1:3" x14ac:dyDescent="0.3">
      <c r="A13" t="str">
        <v>2024/05/24</v>
      </c>
      <c r="B13">
        <v>14.68</v>
      </c>
      <c r="C13">
        <v>14.78</v>
      </c>
    </row>
    <row r="14" spans="1:3" x14ac:dyDescent="0.3">
      <c r="A14" t="str">
        <v>2024/05/27</v>
      </c>
      <c r="B14">
        <v>14.8</v>
      </c>
      <c r="C14">
        <v>14.87</v>
      </c>
    </row>
    <row r="15" spans="1:3" x14ac:dyDescent="0.3">
      <c r="A15" t="str">
        <v>2024/05/28</v>
      </c>
      <c r="B15">
        <v>14.89</v>
      </c>
      <c r="C15">
        <v>14.93</v>
      </c>
    </row>
    <row r="16" spans="1:3" x14ac:dyDescent="0.3">
      <c r="A16" t="str">
        <v>2024/05/29</v>
      </c>
      <c r="B16">
        <v>14.95</v>
      </c>
      <c r="C16">
        <v>14.85</v>
      </c>
    </row>
    <row r="17" spans="1:3" x14ac:dyDescent="0.3">
      <c r="A17" t="str">
        <v>2024/05/30</v>
      </c>
      <c r="B17">
        <v>14.83</v>
      </c>
      <c r="C17">
        <v>14.77</v>
      </c>
    </row>
    <row r="18" spans="1:3" x14ac:dyDescent="0.3">
      <c r="A18" t="str">
        <v>2024/05/31</v>
      </c>
      <c r="B18">
        <v>14.83</v>
      </c>
      <c r="C18">
        <v>14.75</v>
      </c>
    </row>
    <row r="19" spans="1:3" x14ac:dyDescent="0.3">
      <c r="A19" t="str">
        <v>2024/06/03</v>
      </c>
      <c r="B19">
        <v>14.79</v>
      </c>
      <c r="C19">
        <v>14.84</v>
      </c>
    </row>
    <row r="20" spans="1:3" x14ac:dyDescent="0.3">
      <c r="A20" t="str">
        <v>2024/06/04</v>
      </c>
      <c r="B20">
        <v>14.84</v>
      </c>
      <c r="C20">
        <v>14.82</v>
      </c>
    </row>
    <row r="21" spans="1:3" x14ac:dyDescent="0.3">
      <c r="A21" t="str">
        <v>2024/06/05</v>
      </c>
      <c r="B21">
        <v>14.82</v>
      </c>
      <c r="C21">
        <v>14.87</v>
      </c>
    </row>
    <row r="22" spans="1:3" x14ac:dyDescent="0.3">
      <c r="A22" t="str">
        <v>2024/06/06</v>
      </c>
      <c r="B22">
        <v>14.9</v>
      </c>
      <c r="C22">
        <v>14.93</v>
      </c>
    </row>
    <row r="23" spans="1:3" x14ac:dyDescent="0.3">
      <c r="A23" t="str">
        <v>2024/06/07</v>
      </c>
      <c r="B23">
        <v>14.93</v>
      </c>
      <c r="C23">
        <v>15.02</v>
      </c>
    </row>
    <row r="24" spans="1:3" x14ac:dyDescent="0.3">
      <c r="A24" t="str">
        <v>2024/06/11</v>
      </c>
      <c r="B24">
        <v>15.02</v>
      </c>
      <c r="C24">
        <v>14.97</v>
      </c>
    </row>
    <row r="25" spans="1:3" x14ac:dyDescent="0.3">
      <c r="A25" t="str">
        <v>2024/06/12</v>
      </c>
      <c r="B25">
        <v>14.96</v>
      </c>
      <c r="C25">
        <v>15.01</v>
      </c>
    </row>
    <row r="26" spans="1:3" x14ac:dyDescent="0.3">
      <c r="A26" t="str">
        <v>2024/06/13</v>
      </c>
      <c r="B26">
        <v>15.03</v>
      </c>
      <c r="C26">
        <v>15.05</v>
      </c>
    </row>
    <row r="27" spans="1:3" x14ac:dyDescent="0.3">
      <c r="A27" t="str">
        <v>2024/06/14</v>
      </c>
      <c r="B27">
        <v>15.08</v>
      </c>
      <c r="C27">
        <v>15.06</v>
      </c>
    </row>
    <row r="28" spans="1:3" x14ac:dyDescent="0.3">
      <c r="A28" t="str">
        <v>2024/06/17</v>
      </c>
      <c r="B28">
        <v>15.06</v>
      </c>
      <c r="C28">
        <v>15.07</v>
      </c>
    </row>
    <row r="29" spans="1:3" x14ac:dyDescent="0.3">
      <c r="A29" t="str">
        <v>2024/06/18</v>
      </c>
      <c r="B29">
        <v>15.14</v>
      </c>
      <c r="C29">
        <v>15.22</v>
      </c>
    </row>
    <row r="30" spans="1:3" x14ac:dyDescent="0.3">
      <c r="A30" t="str">
        <v>2024/06/19</v>
      </c>
      <c r="B30">
        <v>15.22</v>
      </c>
      <c r="C30">
        <v>15.29</v>
      </c>
    </row>
    <row r="31" spans="1:3" x14ac:dyDescent="0.3">
      <c r="A31" t="str">
        <v>2024/06/20</v>
      </c>
      <c r="B31">
        <v>15.3</v>
      </c>
      <c r="C31">
        <v>15.37</v>
      </c>
    </row>
    <row r="32" spans="1:3" x14ac:dyDescent="0.3">
      <c r="A32" t="str">
        <v>2024/06/21</v>
      </c>
      <c r="B32">
        <v>15.37</v>
      </c>
      <c r="C32">
        <v>15.33</v>
      </c>
    </row>
    <row r="33" spans="1:3" x14ac:dyDescent="0.3">
      <c r="A33" t="str">
        <v>2024/06/24</v>
      </c>
      <c r="B33">
        <v>15.27</v>
      </c>
      <c r="C33">
        <v>15.22</v>
      </c>
    </row>
    <row r="34" spans="1:3" x14ac:dyDescent="0.3">
      <c r="A34" t="str">
        <v>2024/06/25</v>
      </c>
      <c r="B34">
        <v>15.22</v>
      </c>
      <c r="C34">
        <v>15.21</v>
      </c>
    </row>
    <row r="35" spans="1:3" x14ac:dyDescent="0.3">
      <c r="A35" t="str">
        <v>2024/06/26</v>
      </c>
      <c r="B35">
        <v>15.21</v>
      </c>
      <c r="C35">
        <v>15.19</v>
      </c>
    </row>
    <row r="36" spans="1:3" x14ac:dyDescent="0.3">
      <c r="A36" t="str">
        <v>2024/06/27</v>
      </c>
      <c r="B36">
        <v>15.17</v>
      </c>
      <c r="C36">
        <v>15.14</v>
      </c>
    </row>
    <row r="37" spans="1:3" x14ac:dyDescent="0.3">
      <c r="A37" t="str">
        <v>2024/06/28</v>
      </c>
      <c r="B37">
        <v>15.14</v>
      </c>
      <c r="C37">
        <v>15.17</v>
      </c>
    </row>
    <row r="38" spans="1:3" x14ac:dyDescent="0.3">
      <c r="A38" t="str">
        <v>2024/07/01</v>
      </c>
      <c r="B38">
        <v>15.22</v>
      </c>
      <c r="C38">
        <v>15.3</v>
      </c>
    </row>
    <row r="39" spans="1:3" x14ac:dyDescent="0.3">
      <c r="A39" t="str">
        <v>2024/07/02</v>
      </c>
      <c r="B39">
        <v>15.29</v>
      </c>
      <c r="C39">
        <v>15.42</v>
      </c>
    </row>
    <row r="40" spans="1:3" x14ac:dyDescent="0.3">
      <c r="A40" t="str">
        <v>2024/07/03</v>
      </c>
      <c r="B40">
        <v>15.47</v>
      </c>
      <c r="C40">
        <v>15.47</v>
      </c>
    </row>
    <row r="41" spans="1:3" x14ac:dyDescent="0.3">
      <c r="A41" t="str">
        <v>2024/07/04</v>
      </c>
      <c r="B41">
        <v>15.49</v>
      </c>
      <c r="C41">
        <v>15.55</v>
      </c>
    </row>
    <row r="42" spans="1:3" x14ac:dyDescent="0.3">
      <c r="A42" t="str">
        <v>2024/07/05</v>
      </c>
      <c r="B42">
        <v>15.58</v>
      </c>
      <c r="C42">
        <v>15.55</v>
      </c>
    </row>
    <row r="43" spans="1:3" x14ac:dyDescent="0.3">
      <c r="A43" t="str">
        <v>2024/07/08</v>
      </c>
      <c r="B43">
        <v>15.55</v>
      </c>
      <c r="C43">
        <v>15.48</v>
      </c>
    </row>
    <row r="44" spans="1:3" x14ac:dyDescent="0.3">
      <c r="A44" t="str">
        <v>2024/07/09</v>
      </c>
      <c r="B44">
        <v>15.53</v>
      </c>
      <c r="C44">
        <v>15.38</v>
      </c>
    </row>
    <row r="45" spans="1:3" x14ac:dyDescent="0.3">
      <c r="A45" t="str">
        <v>2024/07/10</v>
      </c>
      <c r="B45">
        <v>15.38</v>
      </c>
      <c r="C45">
        <v>15.39</v>
      </c>
    </row>
    <row r="46" spans="1:3" x14ac:dyDescent="0.3">
      <c r="A46" t="str">
        <v>2024/07/11</v>
      </c>
      <c r="B46">
        <v>15.4</v>
      </c>
      <c r="C46">
        <v>15.54</v>
      </c>
    </row>
    <row r="47" spans="1:3" x14ac:dyDescent="0.3">
      <c r="A47" t="str">
        <v>2024/07/12</v>
      </c>
      <c r="B47">
        <v>15.52</v>
      </c>
      <c r="C47">
        <v>15.51</v>
      </c>
    </row>
    <row r="48" spans="1:3" x14ac:dyDescent="0.3">
      <c r="A48" t="str">
        <v>2024/07/15</v>
      </c>
      <c r="B48">
        <v>15.56</v>
      </c>
      <c r="C48">
        <v>15.53</v>
      </c>
    </row>
    <row r="49" spans="1:3" x14ac:dyDescent="0.3">
      <c r="A49" t="str">
        <v>2024/07/16</v>
      </c>
      <c r="B49">
        <v>15.47</v>
      </c>
      <c r="C49">
        <v>15.48</v>
      </c>
    </row>
    <row r="50" spans="1:3" x14ac:dyDescent="0.3">
      <c r="A50" t="str">
        <v>2024/07/17</v>
      </c>
      <c r="B50">
        <v>15.5</v>
      </c>
      <c r="C50">
        <v>15.43</v>
      </c>
    </row>
    <row r="51" spans="1:3" x14ac:dyDescent="0.3">
      <c r="A51" t="str">
        <v>2024/07/18</v>
      </c>
      <c r="B51">
        <v>15.42</v>
      </c>
      <c r="C51">
        <v>15.37</v>
      </c>
    </row>
    <row r="52" spans="1:3" x14ac:dyDescent="0.3">
      <c r="A52" t="str">
        <v>2024/07/19</v>
      </c>
      <c r="B52">
        <v>15.31</v>
      </c>
      <c r="C52">
        <v>15.08</v>
      </c>
    </row>
    <row r="53" spans="1:3" x14ac:dyDescent="0.3">
      <c r="A53" t="str">
        <v>2024/07/22</v>
      </c>
      <c r="B53">
        <v>15.05</v>
      </c>
      <c r="C53">
        <v>14.8</v>
      </c>
    </row>
    <row r="54" spans="1:3" x14ac:dyDescent="0.3">
      <c r="A54" t="str">
        <v>2024/07/23</v>
      </c>
      <c r="B54">
        <v>14.92</v>
      </c>
      <c r="C54">
        <v>15.05</v>
      </c>
    </row>
    <row r="55" spans="1:3" x14ac:dyDescent="0.3">
      <c r="A55" t="str">
        <v>2024/07/26</v>
      </c>
      <c r="B55">
        <v>14.69</v>
      </c>
      <c r="C55">
        <v>14.89</v>
      </c>
    </row>
    <row r="56" spans="1:3" x14ac:dyDescent="0.3">
      <c r="A56" t="str">
        <v>2024/07/29</v>
      </c>
      <c r="B56">
        <v>15.01</v>
      </c>
      <c r="C56">
        <v>14.83</v>
      </c>
    </row>
    <row r="57" spans="1:3" x14ac:dyDescent="0.3">
      <c r="A57" t="str">
        <v>2024/07/30</v>
      </c>
      <c r="B57">
        <v>14.79</v>
      </c>
      <c r="C57">
        <v>14.89</v>
      </c>
    </row>
    <row r="58" spans="1:3" x14ac:dyDescent="0.3">
      <c r="A58" t="str">
        <v>2024/07/31</v>
      </c>
      <c r="B58">
        <v>14.81</v>
      </c>
      <c r="C58">
        <v>14.89</v>
      </c>
    </row>
    <row r="59" spans="1:3" x14ac:dyDescent="0.3">
      <c r="A59" t="str">
        <v>2024/08/01</v>
      </c>
      <c r="B59">
        <v>14.91</v>
      </c>
      <c r="C59">
        <v>15.14</v>
      </c>
    </row>
    <row r="60" spans="1:3" x14ac:dyDescent="0.3">
      <c r="A60" t="str">
        <v>2024/08/02</v>
      </c>
      <c r="B60">
        <v>14.87</v>
      </c>
      <c r="C60">
        <v>14.82</v>
      </c>
    </row>
    <row r="61" spans="1:3" x14ac:dyDescent="0.3">
      <c r="A61" t="str">
        <v>2024/08/05</v>
      </c>
      <c r="B61">
        <v>14.41</v>
      </c>
      <c r="C61">
        <v>13.8</v>
      </c>
    </row>
    <row r="62" spans="1:3" x14ac:dyDescent="0.3">
      <c r="A62" t="str">
        <v>2024/08/06</v>
      </c>
      <c r="B62">
        <v>13.89</v>
      </c>
      <c r="C62">
        <v>13.98</v>
      </c>
    </row>
    <row r="63" spans="1:3" x14ac:dyDescent="0.3">
      <c r="A63" t="str">
        <v>2024/08/07</v>
      </c>
      <c r="B63">
        <v>13.98</v>
      </c>
      <c r="C63">
        <v>14.49</v>
      </c>
    </row>
    <row r="64" spans="1:3" x14ac:dyDescent="0.3">
      <c r="A64" t="str">
        <v>2024/08/08</v>
      </c>
      <c r="B64">
        <v>14.45</v>
      </c>
      <c r="C64">
        <v>14.33</v>
      </c>
    </row>
    <row r="65" spans="1:3" x14ac:dyDescent="0.3">
      <c r="A65" t="str">
        <v>2024/08/09</v>
      </c>
      <c r="B65">
        <v>14.54</v>
      </c>
      <c r="C65">
        <v>14.55</v>
      </c>
    </row>
    <row r="66" spans="1:3" x14ac:dyDescent="0.3">
      <c r="A66" t="str">
        <v>2024/08/12</v>
      </c>
      <c r="B66">
        <v>14.58</v>
      </c>
      <c r="C66">
        <v>14.76</v>
      </c>
    </row>
    <row r="67" spans="1:3" x14ac:dyDescent="0.3">
      <c r="A67" t="str">
        <v>2024/08/13</v>
      </c>
      <c r="B67">
        <v>14.78</v>
      </c>
      <c r="C67">
        <v>14.8</v>
      </c>
    </row>
    <row r="68" spans="1:3" x14ac:dyDescent="0.3">
      <c r="A68" t="str">
        <v>2024/08/14</v>
      </c>
      <c r="B68">
        <v>14.91</v>
      </c>
      <c r="C68">
        <v>14.95</v>
      </c>
    </row>
    <row r="69" spans="1:3" x14ac:dyDescent="0.3">
      <c r="A69" t="str">
        <v>2024/08/15</v>
      </c>
      <c r="B69">
        <v>14.97</v>
      </c>
      <c r="C69">
        <v>14.85</v>
      </c>
    </row>
    <row r="70" spans="1:3" x14ac:dyDescent="0.3">
      <c r="A70" t="str">
        <v>2024/08/16</v>
      </c>
      <c r="B70">
        <v>14.85</v>
      </c>
      <c r="C70">
        <v>14.92</v>
      </c>
    </row>
    <row r="71" spans="1:3" x14ac:dyDescent="0.3">
      <c r="A71" t="str">
        <v>2024/08/19</v>
      </c>
      <c r="B71">
        <v>14.92</v>
      </c>
      <c r="C71">
        <v>14.99</v>
      </c>
    </row>
    <row r="72" spans="1:3" x14ac:dyDescent="0.3">
      <c r="A72" t="str">
        <v>2024/08/20</v>
      </c>
      <c r="B72">
        <v>15.08</v>
      </c>
      <c r="C72">
        <v>15.02</v>
      </c>
    </row>
    <row r="73" spans="1:3" x14ac:dyDescent="0.3">
      <c r="A73" t="str">
        <v>2024/08/21</v>
      </c>
      <c r="B73">
        <v>15.02</v>
      </c>
      <c r="C73">
        <v>14.94</v>
      </c>
    </row>
    <row r="74" spans="1:3" x14ac:dyDescent="0.3">
      <c r="A74" t="str">
        <v>2024/08/22</v>
      </c>
      <c r="B74">
        <v>14.94</v>
      </c>
      <c r="C74">
        <v>14.93</v>
      </c>
    </row>
    <row r="75" spans="1:3" x14ac:dyDescent="0.3">
      <c r="A75" t="str">
        <v>2024/08/23</v>
      </c>
      <c r="B75">
        <v>14.91</v>
      </c>
      <c r="C75">
        <v>14.95</v>
      </c>
    </row>
    <row r="76" spans="1:3" x14ac:dyDescent="0.3">
      <c r="A76" t="str">
        <v>2024/08/26</v>
      </c>
      <c r="B76">
        <v>14.95</v>
      </c>
      <c r="C76">
        <v>15.02</v>
      </c>
    </row>
    <row r="77" spans="1:3" x14ac:dyDescent="0.3">
      <c r="A77" t="str">
        <v>2024/08/27</v>
      </c>
      <c r="B77">
        <v>15.01</v>
      </c>
      <c r="C77">
        <v>15.07</v>
      </c>
    </row>
    <row r="78" spans="1:3" x14ac:dyDescent="0.3">
      <c r="A78" t="str">
        <v>2024/08/28</v>
      </c>
      <c r="B78">
        <v>15.07</v>
      </c>
      <c r="C78">
        <v>15.08</v>
      </c>
    </row>
    <row r="79" spans="1:3" x14ac:dyDescent="0.3">
      <c r="A79" t="str">
        <v>2024/08/29</v>
      </c>
      <c r="B79">
        <v>15.06</v>
      </c>
      <c r="C79">
        <v>15.12</v>
      </c>
    </row>
    <row r="80" spans="1:3" x14ac:dyDescent="0.3">
      <c r="A80" t="str">
        <v>2024/08/30</v>
      </c>
      <c r="B80">
        <v>15.12</v>
      </c>
      <c r="C80">
        <v>15.25</v>
      </c>
    </row>
    <row r="81" spans="1:3" x14ac:dyDescent="0.3">
      <c r="A81" t="str">
        <v>2024/09/02</v>
      </c>
      <c r="B81">
        <v>15.29</v>
      </c>
      <c r="C81">
        <v>15.24</v>
      </c>
    </row>
    <row r="82" spans="1:3" x14ac:dyDescent="0.3">
      <c r="A82" t="str">
        <v>2024/09/03</v>
      </c>
      <c r="B82">
        <v>15.24</v>
      </c>
      <c r="C82">
        <v>15.19</v>
      </c>
    </row>
    <row r="83" spans="1:3" x14ac:dyDescent="0.3">
      <c r="A83" t="str">
        <v>2024/09/04</v>
      </c>
      <c r="B83">
        <v>15.17</v>
      </c>
      <c r="C83">
        <v>14.75</v>
      </c>
    </row>
    <row r="84" spans="1:3" x14ac:dyDescent="0.3">
      <c r="A84" t="str">
        <v>2024/09/05</v>
      </c>
      <c r="B84">
        <v>14.75</v>
      </c>
      <c r="C84">
        <v>14.79</v>
      </c>
    </row>
    <row r="85" spans="1:3" x14ac:dyDescent="0.3">
      <c r="A85" t="str">
        <v>2024/09/06</v>
      </c>
      <c r="B85">
        <v>14.79</v>
      </c>
      <c r="C85">
        <v>14.92</v>
      </c>
    </row>
    <row r="86" spans="1:3" x14ac:dyDescent="0.3">
      <c r="A86" t="str">
        <v>2024/09/09</v>
      </c>
      <c r="B86">
        <v>14.91</v>
      </c>
      <c r="C86">
        <v>14.91</v>
      </c>
    </row>
    <row r="87" spans="1:3" x14ac:dyDescent="0.3">
      <c r="A87" t="str">
        <v>2024/09/10</v>
      </c>
      <c r="B87">
        <v>14.94</v>
      </c>
      <c r="C87">
        <v>14.76</v>
      </c>
    </row>
    <row r="88" spans="1:3" x14ac:dyDescent="0.3">
      <c r="A88" t="str">
        <v>2024/09/11</v>
      </c>
      <c r="B88">
        <v>14.8</v>
      </c>
      <c r="C88">
        <v>14.74</v>
      </c>
    </row>
    <row r="89" spans="1:3" x14ac:dyDescent="0.3">
      <c r="A89" t="str">
        <v>2024/09/12</v>
      </c>
      <c r="B89">
        <v>14.94</v>
      </c>
      <c r="C89">
        <v>14.89</v>
      </c>
    </row>
    <row r="90" spans="1:3" x14ac:dyDescent="0.3">
      <c r="A90" t="str">
        <v>2024/09/13</v>
      </c>
      <c r="B90">
        <v>14.89</v>
      </c>
      <c r="C90">
        <v>14.96</v>
      </c>
    </row>
    <row r="91" spans="1:3" x14ac:dyDescent="0.3">
      <c r="A91" t="str">
        <v>2024/09/16</v>
      </c>
      <c r="B91">
        <v>14.96</v>
      </c>
      <c r="C91">
        <v>14.99</v>
      </c>
    </row>
    <row r="92" spans="1:3" x14ac:dyDescent="0.3">
      <c r="A92" t="str">
        <v>2024/09/18</v>
      </c>
      <c r="B92">
        <v>14.93</v>
      </c>
      <c r="C92">
        <v>14.78</v>
      </c>
    </row>
    <row r="93" spans="1:3" x14ac:dyDescent="0.3">
      <c r="A93" t="str">
        <v>2024/09/19</v>
      </c>
      <c r="B93">
        <v>14.84</v>
      </c>
      <c r="C93">
        <v>14.98</v>
      </c>
    </row>
    <row r="94" spans="1:3" x14ac:dyDescent="0.3">
      <c r="A94" t="str">
        <v>2024/09/20</v>
      </c>
      <c r="B94">
        <v>15.07</v>
      </c>
      <c r="C94">
        <v>14.97</v>
      </c>
    </row>
    <row r="95" spans="1:3" x14ac:dyDescent="0.3">
      <c r="A95" t="str">
        <v>2024/09/23</v>
      </c>
      <c r="B95">
        <v>14.97</v>
      </c>
      <c r="C95">
        <v>15.07</v>
      </c>
    </row>
    <row r="96" spans="1:3" x14ac:dyDescent="0.3">
      <c r="A96" t="str">
        <v>2024/09/24</v>
      </c>
      <c r="B96">
        <v>15.07</v>
      </c>
      <c r="C96">
        <v>15.1</v>
      </c>
    </row>
    <row r="97" spans="1:3" x14ac:dyDescent="0.3">
      <c r="A97" t="str">
        <v>2024/09/25</v>
      </c>
      <c r="B97">
        <v>15.11</v>
      </c>
      <c r="C97">
        <v>15.18</v>
      </c>
    </row>
    <row r="98" spans="1:3" x14ac:dyDescent="0.3">
      <c r="A98" t="str">
        <v>2024/09/26</v>
      </c>
      <c r="B98">
        <v>15.18</v>
      </c>
      <c r="C98">
        <v>15.15</v>
      </c>
    </row>
    <row r="99" spans="1:3" x14ac:dyDescent="0.3">
      <c r="A99" t="str">
        <v>2024/09/27</v>
      </c>
      <c r="B99">
        <v>15.15</v>
      </c>
      <c r="C99">
        <v>15.21</v>
      </c>
    </row>
    <row r="100" spans="1:3" x14ac:dyDescent="0.3">
      <c r="A100" t="str">
        <v>2024/09/30</v>
      </c>
      <c r="B100">
        <v>15.21</v>
      </c>
      <c r="C100">
        <v>15.07</v>
      </c>
    </row>
    <row r="101" spans="1:3" x14ac:dyDescent="0.3">
      <c r="A101" t="str">
        <v>2024/10/01</v>
      </c>
      <c r="B101">
        <v>15.07</v>
      </c>
      <c r="C101">
        <v>15.13</v>
      </c>
    </row>
    <row r="102" spans="1:3" x14ac:dyDescent="0.3">
      <c r="A102" t="str">
        <v>2024/10/04</v>
      </c>
      <c r="B102">
        <v>15.01</v>
      </c>
      <c r="C102">
        <v>14.89</v>
      </c>
    </row>
    <row r="103" spans="1:3" x14ac:dyDescent="0.3">
      <c r="A103" t="str">
        <v>2024/10/07</v>
      </c>
      <c r="B103">
        <v>14.98</v>
      </c>
      <c r="C103">
        <v>15.01</v>
      </c>
    </row>
    <row r="104" spans="1:3" x14ac:dyDescent="0.3">
      <c r="A104" t="str">
        <v>2024/10/08</v>
      </c>
      <c r="B104">
        <v>15.01</v>
      </c>
      <c r="C104">
        <v>14.9</v>
      </c>
    </row>
    <row r="105" spans="1:3" x14ac:dyDescent="0.3">
      <c r="A105" t="str">
        <v>2024/10/09</v>
      </c>
      <c r="B105">
        <v>14.91</v>
      </c>
      <c r="C105">
        <v>14.85</v>
      </c>
    </row>
    <row r="106" spans="1:3" x14ac:dyDescent="0.3">
      <c r="A106" t="str">
        <v>2024/10/11</v>
      </c>
      <c r="B106">
        <v>14.85</v>
      </c>
      <c r="C106">
        <v>14.92</v>
      </c>
    </row>
    <row r="107" spans="1:3" x14ac:dyDescent="0.3">
      <c r="A107" t="str">
        <v>2024/10/14</v>
      </c>
      <c r="B107">
        <v>14.95</v>
      </c>
      <c r="C107">
        <v>15.01</v>
      </c>
    </row>
    <row r="108" spans="1:3" x14ac:dyDescent="0.3">
      <c r="A108" t="str">
        <v>2024/10/15</v>
      </c>
      <c r="B108">
        <v>15.03</v>
      </c>
      <c r="C108">
        <v>15.07</v>
      </c>
    </row>
    <row r="109" spans="1:3" x14ac:dyDescent="0.3">
      <c r="A109" t="str">
        <v>2024/10/16</v>
      </c>
      <c r="B109">
        <v>15.06</v>
      </c>
      <c r="C109">
        <v>15.03</v>
      </c>
    </row>
    <row r="110" spans="1:3" x14ac:dyDescent="0.3">
      <c r="A110" t="str">
        <v>2024/10/17</v>
      </c>
      <c r="B110">
        <v>14.99</v>
      </c>
      <c r="C110">
        <v>14.99</v>
      </c>
    </row>
    <row r="111" spans="1:3" x14ac:dyDescent="0.3">
      <c r="A111" t="str">
        <v>2024/10/18</v>
      </c>
      <c r="B111">
        <v>15.08</v>
      </c>
      <c r="C111">
        <v>15</v>
      </c>
    </row>
    <row r="112" spans="1:3" x14ac:dyDescent="0.3">
      <c r="A112" t="str">
        <v>2024/10/21</v>
      </c>
      <c r="B112">
        <v>15</v>
      </c>
      <c r="C112">
        <v>15.08</v>
      </c>
    </row>
    <row r="113" spans="1:3" x14ac:dyDescent="0.3">
      <c r="A113" t="str">
        <v>2024/10/22</v>
      </c>
      <c r="B113">
        <v>15.08</v>
      </c>
      <c r="C113">
        <v>15.12</v>
      </c>
    </row>
    <row r="114" spans="1:3" x14ac:dyDescent="0.3">
      <c r="A114" t="str">
        <v>2024/10/23</v>
      </c>
      <c r="B114">
        <v>15.11</v>
      </c>
      <c r="C114">
        <v>15.1</v>
      </c>
    </row>
    <row r="115" spans="1:3" x14ac:dyDescent="0.3">
      <c r="A115" t="str">
        <v>2024/10/24</v>
      </c>
      <c r="B115">
        <v>15.1</v>
      </c>
      <c r="C115">
        <v>15.04</v>
      </c>
    </row>
    <row r="116" spans="1:3" x14ac:dyDescent="0.3">
      <c r="A116" t="str">
        <v>2024/10/25</v>
      </c>
      <c r="B116">
        <v>15.04</v>
      </c>
      <c r="C116">
        <v>15.11</v>
      </c>
    </row>
    <row r="117" spans="1:3" x14ac:dyDescent="0.3">
      <c r="A117" t="str">
        <v>2024/10/28</v>
      </c>
      <c r="B117">
        <v>15.11</v>
      </c>
      <c r="C117">
        <v>15.06</v>
      </c>
    </row>
    <row r="118" spans="1:3" x14ac:dyDescent="0.3">
      <c r="A118" t="str">
        <v>2024/10/29</v>
      </c>
      <c r="B118">
        <v>15.06</v>
      </c>
      <c r="C118">
        <v>14.93</v>
      </c>
    </row>
    <row r="119" spans="1:3" x14ac:dyDescent="0.3">
      <c r="A119" t="str">
        <v>2024/10/30</v>
      </c>
      <c r="B119">
        <v>14.93</v>
      </c>
      <c r="C119">
        <v>14.84</v>
      </c>
    </row>
    <row r="120" spans="1:3" x14ac:dyDescent="0.3">
      <c r="A120" t="str">
        <v>2024/11/01</v>
      </c>
      <c r="B120">
        <v>14.83</v>
      </c>
      <c r="C120">
        <v>14.91</v>
      </c>
    </row>
    <row r="121" spans="1:3" x14ac:dyDescent="0.3">
      <c r="A121" t="str">
        <v>2024/11/04</v>
      </c>
      <c r="B121">
        <v>14.91</v>
      </c>
      <c r="C121">
        <v>14.83</v>
      </c>
    </row>
    <row r="122" spans="1:3" x14ac:dyDescent="0.3">
      <c r="A122" t="str">
        <v>2024/11/05</v>
      </c>
      <c r="B122">
        <v>14.82</v>
      </c>
      <c r="C122">
        <v>14.82</v>
      </c>
    </row>
    <row r="123" spans="1:3" x14ac:dyDescent="0.3">
      <c r="A123" t="str">
        <v>2024/11/06</v>
      </c>
      <c r="B123">
        <v>14.82</v>
      </c>
      <c r="C123">
        <v>14.85</v>
      </c>
    </row>
    <row r="124" spans="1:3" x14ac:dyDescent="0.3">
      <c r="A124" t="str">
        <v>2024/11/07</v>
      </c>
      <c r="B124">
        <v>14.79</v>
      </c>
      <c r="C124">
        <v>14.93</v>
      </c>
    </row>
    <row r="125" spans="1:3" x14ac:dyDescent="0.3">
      <c r="A125" t="str">
        <v>2024/11/08</v>
      </c>
      <c r="B125">
        <v>14.93</v>
      </c>
      <c r="C125">
        <v>14.82</v>
      </c>
    </row>
    <row r="126" spans="1:3" x14ac:dyDescent="0.3">
      <c r="A126" t="str">
        <v>2024/11/11</v>
      </c>
      <c r="B126">
        <v>14.82</v>
      </c>
      <c r="C126">
        <v>14.85</v>
      </c>
    </row>
    <row r="127" spans="1:3" x14ac:dyDescent="0.3">
      <c r="A127" t="str">
        <v>2024/11/12</v>
      </c>
      <c r="B127">
        <v>14.84</v>
      </c>
      <c r="C127">
        <v>14.64</v>
      </c>
    </row>
    <row r="128" spans="1:3" x14ac:dyDescent="0.3">
      <c r="A128" t="str">
        <v>2024/11/13</v>
      </c>
      <c r="B128">
        <v>14.64</v>
      </c>
      <c r="C128">
        <v>14.61</v>
      </c>
    </row>
    <row r="129" spans="1:3" x14ac:dyDescent="0.3">
      <c r="A129" t="str">
        <v>2024/11/14</v>
      </c>
      <c r="B129">
        <v>14.6</v>
      </c>
      <c r="C129">
        <v>14.49</v>
      </c>
    </row>
    <row r="130" spans="1:3" x14ac:dyDescent="0.3">
      <c r="A130" t="str">
        <v>2024/11/15</v>
      </c>
      <c r="B130">
        <v>14.49</v>
      </c>
      <c r="C130">
        <v>14.51</v>
      </c>
    </row>
    <row r="131" spans="1:3" x14ac:dyDescent="0.3">
      <c r="A131" t="str">
        <v>2024/11/18</v>
      </c>
      <c r="B131">
        <v>14.45</v>
      </c>
      <c r="C131">
        <v>14.37</v>
      </c>
    </row>
    <row r="132" spans="1:3" x14ac:dyDescent="0.3">
      <c r="A132" t="str">
        <v>2024/11/19</v>
      </c>
      <c r="B132">
        <v>14.37</v>
      </c>
      <c r="C132">
        <v>14.49</v>
      </c>
    </row>
    <row r="133" spans="1:3" x14ac:dyDescent="0.3">
      <c r="A133" t="str">
        <v>2024/11/20</v>
      </c>
      <c r="B133">
        <v>14.49</v>
      </c>
      <c r="C133">
        <v>14.44</v>
      </c>
    </row>
    <row r="134" spans="1:3" x14ac:dyDescent="0.3">
      <c r="A134" t="str">
        <v>2024/11/21</v>
      </c>
      <c r="B134">
        <v>14.43</v>
      </c>
      <c r="C134">
        <v>14.56</v>
      </c>
    </row>
    <row r="135" spans="1:3" x14ac:dyDescent="0.3">
      <c r="A135" t="str">
        <v>2024/11/22</v>
      </c>
      <c r="B135">
        <v>14.57</v>
      </c>
      <c r="C135">
        <v>14.59</v>
      </c>
    </row>
    <row r="136" spans="1:3" x14ac:dyDescent="0.3">
      <c r="A136" t="str">
        <v>2024/11/25</v>
      </c>
      <c r="B136">
        <v>14.6</v>
      </c>
      <c r="C136">
        <v>14.59</v>
      </c>
    </row>
    <row r="137" spans="1:3" x14ac:dyDescent="0.3">
      <c r="A137" t="str">
        <v>2024/11/26</v>
      </c>
      <c r="B137">
        <v>14.58</v>
      </c>
      <c r="C137">
        <v>14.56</v>
      </c>
    </row>
    <row r="138" spans="1:3" x14ac:dyDescent="0.3">
      <c r="A138" t="str">
        <v>2024/11/27</v>
      </c>
      <c r="B138">
        <v>14.56</v>
      </c>
      <c r="C138">
        <v>14.38</v>
      </c>
    </row>
    <row r="139" spans="1:3" x14ac:dyDescent="0.3">
      <c r="A139" t="str">
        <v>2024/11/28</v>
      </c>
      <c r="B139">
        <v>14.38</v>
      </c>
      <c r="C139">
        <v>14.34</v>
      </c>
    </row>
    <row r="140" spans="1:3" x14ac:dyDescent="0.3">
      <c r="A140" t="str">
        <v>2024/11/29</v>
      </c>
      <c r="B140">
        <v>14.33</v>
      </c>
      <c r="C140">
        <v>14.41</v>
      </c>
    </row>
    <row r="141" spans="1:3" x14ac:dyDescent="0.3">
      <c r="A141" t="str">
        <v>2024/12/02</v>
      </c>
      <c r="B141">
        <v>14.41</v>
      </c>
      <c r="C141">
        <v>14.58</v>
      </c>
    </row>
    <row r="142" spans="1:3" x14ac:dyDescent="0.3">
      <c r="A142" t="str">
        <v>2024/12/03</v>
      </c>
      <c r="B142">
        <v>14.59</v>
      </c>
      <c r="C142">
        <v>14.66</v>
      </c>
    </row>
    <row r="143" spans="1:3" x14ac:dyDescent="0.3">
      <c r="A143" t="str">
        <v>2024/12/04</v>
      </c>
      <c r="B143">
        <v>14.66</v>
      </c>
      <c r="C143">
        <v>14.71</v>
      </c>
    </row>
    <row r="144" spans="1:3" x14ac:dyDescent="0.3">
      <c r="A144" t="str">
        <v>2024/12/05</v>
      </c>
      <c r="B144">
        <v>14.71</v>
      </c>
      <c r="C144">
        <v>14.73</v>
      </c>
    </row>
    <row r="145" spans="1:3" x14ac:dyDescent="0.3">
      <c r="A145" t="str">
        <v>2024/12/06</v>
      </c>
      <c r="B145">
        <v>14.73</v>
      </c>
      <c r="C145">
        <v>14.78</v>
      </c>
    </row>
    <row r="146" spans="1:3" x14ac:dyDescent="0.3">
      <c r="A146" t="str">
        <v>2024/12/09</v>
      </c>
      <c r="B146">
        <v>14.78</v>
      </c>
      <c r="C146">
        <v>14.85</v>
      </c>
    </row>
    <row r="147" spans="1:3" x14ac:dyDescent="0.3">
      <c r="A147" t="str">
        <v>2024/12/10</v>
      </c>
      <c r="B147">
        <v>14.85</v>
      </c>
      <c r="C147">
        <v>14.8</v>
      </c>
    </row>
    <row r="148" spans="1:3" x14ac:dyDescent="0.3">
      <c r="A148" t="str">
        <v>2024/12/11</v>
      </c>
      <c r="B148">
        <v>14.79</v>
      </c>
      <c r="C148">
        <v>14.76</v>
      </c>
    </row>
    <row r="149" spans="1:3" x14ac:dyDescent="0.3">
      <c r="A149" t="str">
        <v>2024/12/12</v>
      </c>
      <c r="B149">
        <v>14.76</v>
      </c>
      <c r="C149">
        <v>14.76</v>
      </c>
    </row>
    <row r="150" spans="1:3" x14ac:dyDescent="0.3">
      <c r="A150" t="str">
        <v>2024/12/13</v>
      </c>
      <c r="B150">
        <v>14.76</v>
      </c>
      <c r="C150">
        <v>14.73</v>
      </c>
    </row>
    <row r="151" spans="1:3" x14ac:dyDescent="0.3">
      <c r="A151" t="str">
        <v>2024/12/16</v>
      </c>
      <c r="B151">
        <v>14.73</v>
      </c>
      <c r="C151">
        <v>14.62</v>
      </c>
    </row>
    <row r="152" spans="1:3" x14ac:dyDescent="0.3">
      <c r="A152" t="str">
        <v>2024/12/17</v>
      </c>
      <c r="B152">
        <v>14.57</v>
      </c>
      <c r="C152">
        <v>14.54</v>
      </c>
    </row>
    <row r="153" spans="1:3" x14ac:dyDescent="0.3">
      <c r="A153" t="str">
        <v>2024/12/18</v>
      </c>
      <c r="B153">
        <v>14.54</v>
      </c>
      <c r="C153">
        <v>14.59</v>
      </c>
    </row>
    <row r="154" spans="1:3" x14ac:dyDescent="0.3">
      <c r="A154" t="str">
        <v>2024/12/19</v>
      </c>
      <c r="B154">
        <v>14.59</v>
      </c>
      <c r="C154">
        <v>14.49</v>
      </c>
    </row>
    <row r="155" spans="1:3" x14ac:dyDescent="0.3">
      <c r="A155" t="str">
        <v>2024/12/20</v>
      </c>
      <c r="B155">
        <v>14.49</v>
      </c>
      <c r="C155">
        <v>14.38</v>
      </c>
    </row>
    <row r="156" spans="1:3" x14ac:dyDescent="0.3">
      <c r="A156" t="str">
        <v>2024/12/23</v>
      </c>
      <c r="B156">
        <v>14.46</v>
      </c>
      <c r="C156">
        <v>14.53</v>
      </c>
    </row>
    <row r="157" spans="1:3" x14ac:dyDescent="0.3">
      <c r="A157" t="str">
        <v>2024/12/24</v>
      </c>
      <c r="B157">
        <v>14.61</v>
      </c>
      <c r="C157">
        <v>14.53</v>
      </c>
    </row>
    <row r="158" spans="1:3" x14ac:dyDescent="0.3">
      <c r="A158" t="str">
        <v>2024/12/25</v>
      </c>
      <c r="B158">
        <v>14.53</v>
      </c>
      <c r="C158">
        <v>14.62</v>
      </c>
    </row>
    <row r="159" spans="1:3" x14ac:dyDescent="0.3">
      <c r="A159" t="str">
        <v>2024/12/26</v>
      </c>
      <c r="B159">
        <v>14.65</v>
      </c>
      <c r="C159">
        <v>14.68</v>
      </c>
    </row>
    <row r="160" spans="1:3" x14ac:dyDescent="0.3">
      <c r="A160" t="str">
        <v>2024/12/27</v>
      </c>
      <c r="B160">
        <v>14.68</v>
      </c>
      <c r="C160">
        <v>14.64</v>
      </c>
    </row>
    <row r="161" spans="1:3" x14ac:dyDescent="0.3">
      <c r="A161" t="str">
        <v>2024/12/30</v>
      </c>
      <c r="B161">
        <v>14.64</v>
      </c>
      <c r="C161">
        <v>14.62</v>
      </c>
    </row>
    <row r="162" spans="1:3" x14ac:dyDescent="0.3">
      <c r="A162" t="str">
        <v>2024/12/31</v>
      </c>
      <c r="B162">
        <v>14.62</v>
      </c>
      <c r="C162">
        <v>14.59</v>
      </c>
    </row>
    <row r="163" spans="1:3" x14ac:dyDescent="0.3">
      <c r="A163" t="str">
        <v>2025/01/02</v>
      </c>
      <c r="B163">
        <v>14.59</v>
      </c>
      <c r="C163">
        <v>14.57</v>
      </c>
    </row>
    <row r="164" spans="1:3" x14ac:dyDescent="0.3">
      <c r="A164" t="str">
        <v>2025/01/03</v>
      </c>
      <c r="B164">
        <v>14.57</v>
      </c>
      <c r="C164">
        <v>14.58</v>
      </c>
    </row>
    <row r="165" spans="1:3" x14ac:dyDescent="0.3">
      <c r="A165" t="str">
        <v>2025/01/06</v>
      </c>
      <c r="B165">
        <v>14.68</v>
      </c>
      <c r="C165">
        <v>14.75</v>
      </c>
    </row>
    <row r="166" spans="1:3" x14ac:dyDescent="0.3">
      <c r="A166" t="str">
        <v>2025/01/07</v>
      </c>
      <c r="B166">
        <v>14.75</v>
      </c>
      <c r="C166">
        <v>14.79</v>
      </c>
    </row>
    <row r="167" spans="1:3" x14ac:dyDescent="0.3">
      <c r="A167" t="str">
        <v>2025/01/08</v>
      </c>
      <c r="B167">
        <v>14.79</v>
      </c>
      <c r="C167">
        <v>14.82</v>
      </c>
    </row>
    <row r="168" spans="1:3" x14ac:dyDescent="0.3">
      <c r="A168" t="str">
        <v>2025/01/09</v>
      </c>
      <c r="B168">
        <v>14.82</v>
      </c>
      <c r="C168">
        <v>14.54</v>
      </c>
    </row>
    <row r="169" spans="1:3" x14ac:dyDescent="0.3">
      <c r="A169" t="str">
        <v>2025/01/10</v>
      </c>
      <c r="B169">
        <v>14.53</v>
      </c>
      <c r="C169">
        <v>14.56</v>
      </c>
    </row>
    <row r="170" spans="1:3" x14ac:dyDescent="0.3">
      <c r="A170" t="str">
        <v>2025/01/13</v>
      </c>
      <c r="B170">
        <v>14.56</v>
      </c>
      <c r="C170">
        <v>14.38</v>
      </c>
    </row>
    <row r="171" spans="1:3" x14ac:dyDescent="0.3">
      <c r="A171" t="str">
        <v>2025/01/14</v>
      </c>
      <c r="B171">
        <v>14.38</v>
      </c>
      <c r="C171">
        <v>14.51</v>
      </c>
    </row>
    <row r="172" spans="1:3" x14ac:dyDescent="0.3">
      <c r="A172" t="str">
        <v>2025/01/15</v>
      </c>
      <c r="B172">
        <v>14.51</v>
      </c>
      <c r="C172">
        <v>14.37</v>
      </c>
    </row>
    <row r="173" spans="1:3" x14ac:dyDescent="0.3">
      <c r="A173" t="str">
        <v>2025/01/16</v>
      </c>
      <c r="B173">
        <v>14.38</v>
      </c>
      <c r="C173">
        <v>14.48</v>
      </c>
    </row>
    <row r="174" spans="1:3" x14ac:dyDescent="0.3">
      <c r="A174" t="str">
        <v>2025/01/17</v>
      </c>
      <c r="B174">
        <v>14.42</v>
      </c>
      <c r="C174">
        <v>14.48</v>
      </c>
    </row>
    <row r="175" spans="1:3" x14ac:dyDescent="0.3">
      <c r="A175" t="str">
        <v>2025/01/20</v>
      </c>
      <c r="B175">
        <v>14.48</v>
      </c>
      <c r="C175">
        <v>14.53</v>
      </c>
    </row>
    <row r="176" spans="1:3" x14ac:dyDescent="0.3">
      <c r="A176" t="str">
        <v>2025/01/21</v>
      </c>
      <c r="B176">
        <v>14.52</v>
      </c>
      <c r="C176">
        <v>14.54</v>
      </c>
    </row>
    <row r="177" spans="1:3" x14ac:dyDescent="0.3">
      <c r="A177" t="str">
        <v>2025/01/22</v>
      </c>
      <c r="B177">
        <v>14.57</v>
      </c>
      <c r="C177">
        <v>14.63</v>
      </c>
    </row>
    <row r="178" spans="1:3" x14ac:dyDescent="0.3">
      <c r="A178" t="str">
        <v>2025/02/03</v>
      </c>
      <c r="B178">
        <v>14.61</v>
      </c>
      <c r="C178">
        <v>14.56</v>
      </c>
    </row>
    <row r="179" spans="1:3" x14ac:dyDescent="0.3">
      <c r="A179" t="str">
        <v>2025/02/04</v>
      </c>
      <c r="B179">
        <v>14.62</v>
      </c>
      <c r="C179">
        <v>14.42</v>
      </c>
    </row>
    <row r="180" spans="1:3" x14ac:dyDescent="0.3">
      <c r="A180" t="str">
        <v>2025/02/05</v>
      </c>
      <c r="B180">
        <v>14.42</v>
      </c>
      <c r="C180">
        <v>14.62</v>
      </c>
    </row>
    <row r="181" spans="1:3" x14ac:dyDescent="0.3">
      <c r="A181" t="str">
        <v>2025/02/06</v>
      </c>
      <c r="B181">
        <v>14.66</v>
      </c>
      <c r="C181">
        <v>14.71</v>
      </c>
    </row>
    <row r="182" spans="1:3" x14ac:dyDescent="0.3">
      <c r="A182" t="str">
        <v>2025/02/07</v>
      </c>
      <c r="B182">
        <v>14.71</v>
      </c>
      <c r="C182">
        <v>14.73</v>
      </c>
    </row>
    <row r="183" spans="1:3" x14ac:dyDescent="0.3">
      <c r="A183" t="str">
        <v>2025/02/10</v>
      </c>
      <c r="B183">
        <v>14.73</v>
      </c>
      <c r="C183">
        <v>14.68</v>
      </c>
    </row>
    <row r="184" spans="1:3" x14ac:dyDescent="0.3">
      <c r="A184" t="str">
        <v>2025/02/11</v>
      </c>
      <c r="B184">
        <v>14.69</v>
      </c>
      <c r="C184">
        <v>14.72</v>
      </c>
    </row>
    <row r="185" spans="1:3" x14ac:dyDescent="0.3">
      <c r="A185" t="str">
        <v>2025/02/12</v>
      </c>
      <c r="B185">
        <v>14.72</v>
      </c>
      <c r="C185">
        <v>14.78</v>
      </c>
    </row>
    <row r="186" spans="1:3" x14ac:dyDescent="0.3">
      <c r="A186" t="str">
        <v>2025/02/13</v>
      </c>
      <c r="B186">
        <v>14.78</v>
      </c>
      <c r="C186">
        <v>14.91</v>
      </c>
    </row>
    <row r="187" spans="1:3" x14ac:dyDescent="0.3">
      <c r="A187" t="str">
        <v>2025/02/14</v>
      </c>
      <c r="B187">
        <v>14.93</v>
      </c>
      <c r="C187">
        <v>14.83</v>
      </c>
    </row>
    <row r="188" spans="1:3" x14ac:dyDescent="0.3">
      <c r="A188" t="str">
        <v>2025/02/17</v>
      </c>
      <c r="B188">
        <v>14.84</v>
      </c>
      <c r="C188">
        <v>14.94</v>
      </c>
    </row>
    <row r="189" spans="1:3" x14ac:dyDescent="0.3">
      <c r="A189" t="str">
        <v>2025/02/18</v>
      </c>
      <c r="B189">
        <v>14.89</v>
      </c>
      <c r="C189">
        <v>14.95</v>
      </c>
    </row>
    <row r="190" spans="1:3" x14ac:dyDescent="0.3">
      <c r="A190" t="str">
        <v>2025/02/19</v>
      </c>
      <c r="B190">
        <v>14.97</v>
      </c>
      <c r="C190">
        <v>14.94</v>
      </c>
    </row>
    <row r="191" spans="1:3" x14ac:dyDescent="0.3">
      <c r="A191" t="str">
        <v>2025/02/20</v>
      </c>
      <c r="B191">
        <v>14.93</v>
      </c>
      <c r="C191">
        <v>14.9</v>
      </c>
    </row>
    <row r="192" spans="1:3" x14ac:dyDescent="0.3">
      <c r="A192" t="str">
        <v>2025/02/21</v>
      </c>
      <c r="B192">
        <v>14.9</v>
      </c>
      <c r="C192">
        <v>14.98</v>
      </c>
    </row>
    <row r="193" spans="1:3" x14ac:dyDescent="0.3">
      <c r="A193" t="str">
        <v>2025/02/24</v>
      </c>
      <c r="B193">
        <v>14.98</v>
      </c>
      <c r="C193">
        <v>15.11</v>
      </c>
    </row>
    <row r="194" spans="1:3" x14ac:dyDescent="0.3">
      <c r="A194" t="str">
        <v>2025/02/25</v>
      </c>
      <c r="B194">
        <v>15.1</v>
      </c>
      <c r="C194">
        <v>15.08</v>
      </c>
    </row>
    <row r="195" spans="1:3" x14ac:dyDescent="0.3">
      <c r="A195" t="str">
        <v>2025/02/26</v>
      </c>
      <c r="B195">
        <v>15.07</v>
      </c>
      <c r="C195">
        <v>15.09</v>
      </c>
    </row>
    <row r="196" spans="1:3" x14ac:dyDescent="0.3">
      <c r="A196" t="str">
        <v>2025/02/27</v>
      </c>
      <c r="B196">
        <v>15.09</v>
      </c>
      <c r="C196">
        <v>15.03</v>
      </c>
    </row>
    <row r="197" spans="1:3" x14ac:dyDescent="0.3">
      <c r="A197" t="str">
        <v>2025/03/03</v>
      </c>
      <c r="B197">
        <v>15.03</v>
      </c>
      <c r="C197">
        <v>14.92</v>
      </c>
    </row>
    <row r="198" spans="1:3" x14ac:dyDescent="0.3">
      <c r="A198" t="str">
        <v>2025/03/04</v>
      </c>
      <c r="B198">
        <v>14.92</v>
      </c>
      <c r="C198">
        <v>15.05</v>
      </c>
    </row>
    <row r="199" spans="1:3" x14ac:dyDescent="0.3">
      <c r="A199" t="str">
        <v>2025/03/05</v>
      </c>
      <c r="B199">
        <v>15.05</v>
      </c>
      <c r="C199">
        <v>15.06</v>
      </c>
    </row>
    <row r="200" spans="1:3" x14ac:dyDescent="0.3">
      <c r="A200" t="str">
        <v>2025/03/06</v>
      </c>
      <c r="B200">
        <v>15.06</v>
      </c>
      <c r="C200">
        <v>15.1</v>
      </c>
    </row>
    <row r="201" spans="1:3" x14ac:dyDescent="0.3">
      <c r="A201" t="str">
        <v>2025/03/07</v>
      </c>
      <c r="B201">
        <v>15.07</v>
      </c>
      <c r="C201">
        <v>15</v>
      </c>
    </row>
    <row r="202" spans="1:3" x14ac:dyDescent="0.3">
      <c r="A202" t="str">
        <v>2025/03/10</v>
      </c>
      <c r="B202">
        <v>15</v>
      </c>
      <c r="C202">
        <v>14.98</v>
      </c>
    </row>
    <row r="203" spans="1:3" x14ac:dyDescent="0.3">
      <c r="A203" t="str">
        <v>2025/03/11</v>
      </c>
      <c r="B203">
        <v>14.97</v>
      </c>
      <c r="C203">
        <v>14.84</v>
      </c>
    </row>
    <row r="204" spans="1:3" x14ac:dyDescent="0.3">
      <c r="A204" t="str">
        <v>2025/03/12</v>
      </c>
      <c r="B204">
        <v>14.86</v>
      </c>
      <c r="C204">
        <v>14.9</v>
      </c>
    </row>
    <row r="205" spans="1:3" x14ac:dyDescent="0.3">
      <c r="A205" t="str">
        <v>2025/03/13</v>
      </c>
      <c r="B205">
        <v>14.92</v>
      </c>
      <c r="C205">
        <v>14.86</v>
      </c>
    </row>
    <row r="206" spans="1:3" x14ac:dyDescent="0.3">
      <c r="A206" t="str">
        <v>2025/03/14</v>
      </c>
      <c r="B206">
        <v>14.86</v>
      </c>
      <c r="C206">
        <v>14.92</v>
      </c>
    </row>
    <row r="207" spans="1:3" x14ac:dyDescent="0.3">
      <c r="A207" t="str">
        <v>2025/03/17</v>
      </c>
      <c r="B207">
        <v>14.93</v>
      </c>
      <c r="C207">
        <v>14.88</v>
      </c>
    </row>
    <row r="208" spans="1:3" x14ac:dyDescent="0.3">
      <c r="A208" t="str">
        <v>2025/03/18</v>
      </c>
      <c r="B208">
        <v>14.83</v>
      </c>
      <c r="C208">
        <v>14.99</v>
      </c>
    </row>
    <row r="209" spans="1:3" x14ac:dyDescent="0.3">
      <c r="A209" t="str">
        <v>2025/03/19</v>
      </c>
      <c r="B209">
        <v>14.99</v>
      </c>
      <c r="C209">
        <v>14.85</v>
      </c>
    </row>
    <row r="210" spans="1:3" x14ac:dyDescent="0.3">
      <c r="A210" t="str">
        <v>2025/03/20</v>
      </c>
      <c r="B210">
        <v>14.85</v>
      </c>
      <c r="C210">
        <v>14.98</v>
      </c>
    </row>
    <row r="211" spans="1:3" x14ac:dyDescent="0.3">
      <c r="A211" t="str">
        <v>2025/03/21</v>
      </c>
      <c r="B211">
        <v>14.98</v>
      </c>
      <c r="C211">
        <v>14.94</v>
      </c>
    </row>
    <row r="212" spans="1:3" x14ac:dyDescent="0.3">
      <c r="A212" t="str">
        <v>2025/03/24</v>
      </c>
      <c r="B212">
        <v>14.94</v>
      </c>
      <c r="C212">
        <v>14.88</v>
      </c>
    </row>
    <row r="213" spans="1:3" x14ac:dyDescent="0.3">
      <c r="A213" t="str">
        <v>2025/03/25</v>
      </c>
      <c r="B213">
        <v>14.88</v>
      </c>
      <c r="C213">
        <v>14.91</v>
      </c>
    </row>
    <row r="214" spans="1:3" x14ac:dyDescent="0.3">
      <c r="A214" t="str">
        <v>2025/03/26</v>
      </c>
      <c r="B214">
        <v>14.91</v>
      </c>
      <c r="C214">
        <v>14.95</v>
      </c>
    </row>
    <row r="215" spans="1:3" x14ac:dyDescent="0.3">
      <c r="A215" t="str">
        <v>2025/03/27</v>
      </c>
      <c r="B215">
        <v>14.94</v>
      </c>
      <c r="C215">
        <v>14.92</v>
      </c>
    </row>
    <row r="216" spans="1:3" x14ac:dyDescent="0.3">
      <c r="A216" t="str">
        <v>2025/03/28</v>
      </c>
      <c r="B216">
        <v>14.92</v>
      </c>
      <c r="C216">
        <v>14.72</v>
      </c>
    </row>
    <row r="217" spans="1:3" x14ac:dyDescent="0.3">
      <c r="A217" t="str">
        <v>2025/03/31</v>
      </c>
      <c r="B217">
        <v>14.71</v>
      </c>
      <c r="C217">
        <v>14.3</v>
      </c>
    </row>
    <row r="218" spans="1:3" x14ac:dyDescent="0.3">
      <c r="A218" t="str">
        <v>2025/04/01</v>
      </c>
      <c r="B218">
        <v>14.3</v>
      </c>
      <c r="C218">
        <v>14.52</v>
      </c>
    </row>
    <row r="219" spans="1:3" x14ac:dyDescent="0.3">
      <c r="A219" t="str">
        <v>2025/04/02</v>
      </c>
      <c r="B219">
        <v>14.52</v>
      </c>
      <c r="C219">
        <v>14.52</v>
      </c>
    </row>
    <row r="220" spans="1:3" x14ac:dyDescent="0.3">
      <c r="A220" t="str">
        <v>2025/04/07</v>
      </c>
      <c r="B220">
        <v>14.5</v>
      </c>
      <c r="C220">
        <v>13.16</v>
      </c>
    </row>
    <row r="221" spans="1:3" x14ac:dyDescent="0.3">
      <c r="A221" t="str">
        <v>2025/04/08</v>
      </c>
      <c r="B221">
        <v>13.15</v>
      </c>
      <c r="C221">
        <v>12.83</v>
      </c>
    </row>
    <row r="222" spans="1:3" x14ac:dyDescent="0.3">
      <c r="A222" t="str">
        <v>2025/04/09</v>
      </c>
      <c r="B222">
        <v>12.83</v>
      </c>
      <c r="C222">
        <v>12.12</v>
      </c>
    </row>
    <row r="223" spans="1:3" x14ac:dyDescent="0.3">
      <c r="A223" t="str">
        <v>2025/04/10</v>
      </c>
      <c r="B223">
        <v>12.13</v>
      </c>
      <c r="C223">
        <v>13.1</v>
      </c>
    </row>
    <row r="224" spans="1:3" x14ac:dyDescent="0.3">
      <c r="A224" t="str">
        <v>2025/04/11</v>
      </c>
      <c r="B224">
        <v>12.81</v>
      </c>
      <c r="C224">
        <v>13.26</v>
      </c>
    </row>
    <row r="225" spans="1:3" x14ac:dyDescent="0.3">
      <c r="A225" t="str">
        <v>2025/04/14</v>
      </c>
      <c r="B225">
        <v>13.26</v>
      </c>
      <c r="C225">
        <v>13.3</v>
      </c>
    </row>
    <row r="226" spans="1:3" x14ac:dyDescent="0.3">
      <c r="A226" t="str">
        <v>2025/04/15</v>
      </c>
      <c r="B226">
        <v>13.3</v>
      </c>
      <c r="C226">
        <v>13.54</v>
      </c>
    </row>
    <row r="227" spans="1:3" x14ac:dyDescent="0.3">
      <c r="A227" t="str">
        <v>2025/04/16</v>
      </c>
      <c r="B227">
        <v>13.54</v>
      </c>
      <c r="C227">
        <v>13.44</v>
      </c>
    </row>
    <row r="228" spans="1:3" x14ac:dyDescent="0.3">
      <c r="A228" t="str">
        <v>2025/04/17</v>
      </c>
      <c r="B228">
        <v>13.41</v>
      </c>
      <c r="C228">
        <v>13.36</v>
      </c>
    </row>
    <row r="229" spans="1:3" x14ac:dyDescent="0.3">
      <c r="A229" t="str">
        <v>2025/04/18</v>
      </c>
      <c r="B229">
        <v>13.31</v>
      </c>
      <c r="C229">
        <v>13.34</v>
      </c>
    </row>
    <row r="230" spans="1:3" x14ac:dyDescent="0.3">
      <c r="A230" t="str">
        <v>2025/04/21</v>
      </c>
      <c r="B230">
        <v>13.34</v>
      </c>
      <c r="C230">
        <v>13.17</v>
      </c>
    </row>
    <row r="231" spans="1:3" x14ac:dyDescent="0.3">
      <c r="A231" t="str">
        <v>2025/04/22</v>
      </c>
      <c r="B231">
        <v>13.02</v>
      </c>
      <c r="C231">
        <v>13</v>
      </c>
    </row>
    <row r="232" spans="1:3" x14ac:dyDescent="0.3">
      <c r="A232" t="str">
        <v>2025/04/23</v>
      </c>
      <c r="B232">
        <v>13</v>
      </c>
      <c r="C232">
        <v>13.36</v>
      </c>
    </row>
    <row r="233" spans="1:3" x14ac:dyDescent="0.3">
      <c r="A233" t="str">
        <v>2025/04/24</v>
      </c>
      <c r="B233">
        <v>13.36</v>
      </c>
      <c r="C233">
        <v>13.35</v>
      </c>
    </row>
    <row r="234" spans="1:3" x14ac:dyDescent="0.3">
      <c r="A234" t="str">
        <v>2025/04/25</v>
      </c>
      <c r="B234">
        <v>13.36</v>
      </c>
      <c r="C234">
        <v>13.46</v>
      </c>
    </row>
    <row r="235" spans="1:3" x14ac:dyDescent="0.3">
      <c r="A235" t="str">
        <v>2025/04/28</v>
      </c>
      <c r="B235">
        <v>13.46</v>
      </c>
      <c r="C235">
        <v>13.55</v>
      </c>
    </row>
    <row r="236" spans="1:3" x14ac:dyDescent="0.3">
      <c r="A236" t="str">
        <v>2025/04/29</v>
      </c>
      <c r="B236">
        <v>13.55</v>
      </c>
      <c r="C236">
        <v>13.71</v>
      </c>
    </row>
    <row r="237" spans="1:3" x14ac:dyDescent="0.3">
      <c r="A237" t="str">
        <v>2025/04/30</v>
      </c>
      <c r="B237">
        <v>13.71</v>
      </c>
      <c r="C237">
        <v>13.66</v>
      </c>
    </row>
    <row r="238" spans="1:3" x14ac:dyDescent="0.3">
      <c r="A238" t="str">
        <v>2025/05/02</v>
      </c>
      <c r="B238">
        <v>13.66</v>
      </c>
      <c r="C238">
        <v>13.84</v>
      </c>
    </row>
    <row r="239" spans="1:3" x14ac:dyDescent="0.3">
      <c r="A239" t="str">
        <v>2025/05/05</v>
      </c>
      <c r="B239">
        <v>13.84</v>
      </c>
      <c r="C239">
        <v>13.74</v>
      </c>
    </row>
    <row r="240" spans="1:3" x14ac:dyDescent="0.3">
      <c r="A240" t="str">
        <v>2025/05/06</v>
      </c>
      <c r="B240">
        <v>13.74</v>
      </c>
      <c r="C240">
        <v>13.78</v>
      </c>
    </row>
    <row r="241" spans="1:3" x14ac:dyDescent="0.3">
      <c r="A241" t="str">
        <v>2025/05/07</v>
      </c>
      <c r="B241">
        <v>13.78</v>
      </c>
      <c r="C241">
        <v>13.76</v>
      </c>
    </row>
    <row r="242" spans="1:3" x14ac:dyDescent="0.3">
      <c r="A242" t="str">
        <v>2025/05/08</v>
      </c>
      <c r="B242">
        <v>13.76</v>
      </c>
      <c r="C242">
        <v>13.8</v>
      </c>
    </row>
    <row r="243" spans="1:3" x14ac:dyDescent="0.3">
      <c r="A243" t="str">
        <v>2025/05/09</v>
      </c>
      <c r="B243">
        <v>13.8</v>
      </c>
      <c r="C243">
        <v>13.92</v>
      </c>
    </row>
    <row r="244" spans="1:3" x14ac:dyDescent="0.3">
      <c r="A244" t="str">
        <v>2025/05/12</v>
      </c>
      <c r="B244">
        <v>13.93</v>
      </c>
      <c r="C244">
        <v>14.02</v>
      </c>
    </row>
    <row r="245" spans="1:3" x14ac:dyDescent="0.3">
      <c r="A245" t="str">
        <v>2025/05/13</v>
      </c>
      <c r="B245">
        <v>14.02</v>
      </c>
      <c r="C245">
        <v>14.09</v>
      </c>
    </row>
    <row r="246" spans="1:3" x14ac:dyDescent="0.3">
      <c r="A246" t="str">
        <v>2025/05/14</v>
      </c>
      <c r="B246">
        <v>14.09</v>
      </c>
      <c r="C246">
        <v>14.22</v>
      </c>
    </row>
    <row r="247" spans="1:3" x14ac:dyDescent="0.3">
      <c r="A247" t="str">
        <v>2025/05/15</v>
      </c>
      <c r="B247">
        <v>14.22</v>
      </c>
      <c r="C247">
        <v>14.24</v>
      </c>
    </row>
    <row r="248" spans="1:3" x14ac:dyDescent="0.3">
      <c r="A248" t="str">
        <v>2025/05/16</v>
      </c>
      <c r="B248">
        <v>14.25</v>
      </c>
      <c r="C248">
        <v>14.46</v>
      </c>
    </row>
    <row r="249" spans="1:3" x14ac:dyDescent="0.3">
      <c r="A249" t="str">
        <v>2025/05/19</v>
      </c>
      <c r="B249">
        <v>14.4</v>
      </c>
      <c r="C249">
        <v>14.27</v>
      </c>
    </row>
    <row r="250" spans="1:3" x14ac:dyDescent="0.3">
      <c r="A250" t="str">
        <v>2025/05/20</v>
      </c>
      <c r="B250">
        <v>14.27</v>
      </c>
      <c r="C250">
        <v>14.28</v>
      </c>
    </row>
    <row r="251" spans="1:3" x14ac:dyDescent="0.3">
      <c r="A251" t="str">
        <v>2025/05/21</v>
      </c>
      <c r="B251">
        <v>14.28</v>
      </c>
      <c r="C251">
        <v>14.37</v>
      </c>
    </row>
    <row r="252" spans="1:3" x14ac:dyDescent="0.3">
      <c r="A252" t="str">
        <v>2025/05/22</v>
      </c>
      <c r="B252">
        <v>14.37</v>
      </c>
      <c r="C252">
        <v>14.31</v>
      </c>
    </row>
    <row r="253" spans="1:3" x14ac:dyDescent="0.3">
      <c r="A253" t="str">
        <v>2025/05/23</v>
      </c>
      <c r="B253">
        <v>14.31</v>
      </c>
      <c r="C253">
        <v>14.26</v>
      </c>
    </row>
    <row r="254" spans="1:3" x14ac:dyDescent="0.3">
      <c r="A254" t="str">
        <v>2025/05/26</v>
      </c>
      <c r="B254">
        <v>14.26</v>
      </c>
      <c r="C254">
        <v>14.15</v>
      </c>
    </row>
    <row r="255" spans="1:3" x14ac:dyDescent="0.3">
      <c r="A255" t="str">
        <v>2025/05/27</v>
      </c>
      <c r="B255">
        <v>14.15</v>
      </c>
      <c r="C255">
        <v>14.06</v>
      </c>
    </row>
    <row r="256" spans="1:3" x14ac:dyDescent="0.3">
      <c r="A256" t="str">
        <v>2025/05/28</v>
      </c>
      <c r="B256">
        <v>14.06</v>
      </c>
      <c r="C256">
        <v>14.08</v>
      </c>
    </row>
    <row r="257" spans="1:3" x14ac:dyDescent="0.3">
      <c r="A257" t="str">
        <v>2025/05/29</v>
      </c>
      <c r="B257">
        <v>14.08</v>
      </c>
      <c r="C257">
        <v>14.06</v>
      </c>
    </row>
    <row r="258" spans="1:3" x14ac:dyDescent="0.3">
      <c r="A258" t="str">
        <v>2025/06/02</v>
      </c>
      <c r="B258">
        <v>14.01</v>
      </c>
      <c r="C258">
        <v>13.95</v>
      </c>
    </row>
    <row r="259" spans="1:3" x14ac:dyDescent="0.3">
      <c r="A259" t="str">
        <v>2025/06/03</v>
      </c>
      <c r="B259">
        <v>13.95</v>
      </c>
      <c r="C259">
        <v>14</v>
      </c>
    </row>
    <row r="260" spans="1:3" x14ac:dyDescent="0.3">
      <c r="A260" t="str">
        <v>2025/06/04</v>
      </c>
      <c r="B260">
        <v>14</v>
      </c>
      <c r="C260">
        <v>13.99</v>
      </c>
    </row>
    <row r="261" spans="1:3" x14ac:dyDescent="0.3">
      <c r="A261" t="str">
        <v>2025/06/05</v>
      </c>
      <c r="B261">
        <v>13.99</v>
      </c>
      <c r="C261">
        <v>13.85</v>
      </c>
    </row>
    <row r="262" spans="1:3" x14ac:dyDescent="0.3">
      <c r="A262" t="str">
        <v>2025/06/06</v>
      </c>
      <c r="B262">
        <v>13.85</v>
      </c>
      <c r="C262">
        <v>13.88</v>
      </c>
    </row>
    <row r="263" spans="1:3" x14ac:dyDescent="0.3">
      <c r="A263" t="str">
        <v>2025/06/09</v>
      </c>
      <c r="B263">
        <v>13.91</v>
      </c>
      <c r="C263">
        <v>13.91</v>
      </c>
    </row>
    <row r="264" spans="1:3" x14ac:dyDescent="0.3">
      <c r="A264" t="str">
        <v>2025/06/10</v>
      </c>
      <c r="B264">
        <v>13.92</v>
      </c>
      <c r="C264">
        <v>14.05</v>
      </c>
    </row>
    <row r="265" spans="1:3" x14ac:dyDescent="0.3">
      <c r="A265" t="str">
        <v>2025/06/11</v>
      </c>
      <c r="B265">
        <v>14.06</v>
      </c>
      <c r="C265">
        <v>14.13</v>
      </c>
    </row>
    <row r="266" spans="1:3" x14ac:dyDescent="0.3">
      <c r="A266" t="str">
        <v>2025/06/12</v>
      </c>
      <c r="B266">
        <v>14.13</v>
      </c>
      <c r="C266">
        <v>14.07</v>
      </c>
    </row>
    <row r="267" spans="1:3" x14ac:dyDescent="0.3">
      <c r="A267" t="str">
        <v>2025/06/13</v>
      </c>
      <c r="B267">
        <v>14.06</v>
      </c>
      <c r="C267">
        <v>13.96</v>
      </c>
    </row>
    <row r="268" spans="1:3" x14ac:dyDescent="0.3">
      <c r="A268" t="str">
        <v>2025/06/16</v>
      </c>
      <c r="B268">
        <v>13.96</v>
      </c>
      <c r="C268">
        <v>14</v>
      </c>
    </row>
    <row r="269" spans="1:3" x14ac:dyDescent="0.3">
      <c r="A269" t="str">
        <v>2025/06/17</v>
      </c>
      <c r="B269">
        <v>14.04</v>
      </c>
      <c r="C269">
        <v>14.03</v>
      </c>
    </row>
    <row r="270" spans="1:3" x14ac:dyDescent="0.3">
      <c r="A270" t="str">
        <v>2025/06/18</v>
      </c>
      <c r="B270">
        <v>14.03</v>
      </c>
      <c r="C270">
        <v>14.08</v>
      </c>
    </row>
    <row r="271" spans="1:3" x14ac:dyDescent="0.3">
      <c r="A271" t="str">
        <v>2025/06/19</v>
      </c>
      <c r="B271">
        <v>14.08</v>
      </c>
      <c r="C271">
        <v>13.97</v>
      </c>
    </row>
    <row r="272" spans="1:3" x14ac:dyDescent="0.3">
      <c r="A272" t="str">
        <v>2025/06/20</v>
      </c>
      <c r="B272">
        <v>13.97</v>
      </c>
      <c r="C272">
        <v>13.85</v>
      </c>
    </row>
    <row r="273" spans="1:3" x14ac:dyDescent="0.3">
      <c r="A273" t="str">
        <v>2025/06/23</v>
      </c>
      <c r="B273">
        <v>13.84</v>
      </c>
      <c r="C273">
        <v>13.78</v>
      </c>
    </row>
    <row r="274" spans="1:3" x14ac:dyDescent="0.3">
      <c r="A274" t="str">
        <v>2025/06/24</v>
      </c>
      <c r="B274">
        <v>13.79</v>
      </c>
      <c r="C274">
        <v>13.92</v>
      </c>
    </row>
    <row r="275" spans="1:3" x14ac:dyDescent="0.3">
      <c r="A275" t="str">
        <v>2025/06/25</v>
      </c>
      <c r="B275">
        <v>13.92</v>
      </c>
      <c r="C275">
        <v>13.99</v>
      </c>
    </row>
    <row r="276" spans="1:3" x14ac:dyDescent="0.3">
      <c r="A276" t="str">
        <v>2025/06/26</v>
      </c>
      <c r="B276">
        <v>13.99</v>
      </c>
      <c r="C276">
        <v>13.99</v>
      </c>
    </row>
    <row r="277" spans="1:3" x14ac:dyDescent="0.3">
      <c r="A277" t="str">
        <v>2025/06/27</v>
      </c>
      <c r="B277">
        <v>14.01</v>
      </c>
      <c r="C277">
        <v>14.05</v>
      </c>
    </row>
    <row r="278" spans="1:3" x14ac:dyDescent="0.3">
      <c r="A278" t="str">
        <v>2025/06/30</v>
      </c>
      <c r="B278">
        <v>14.05</v>
      </c>
      <c r="C278">
        <v>13.92</v>
      </c>
    </row>
    <row r="279" spans="1:3" x14ac:dyDescent="0.3">
      <c r="A279" t="str">
        <v>2025/07/01</v>
      </c>
      <c r="B279">
        <v>13.92</v>
      </c>
      <c r="C279">
        <v>14</v>
      </c>
    </row>
    <row r="280" spans="1:3" x14ac:dyDescent="0.3">
      <c r="A280" t="str">
        <v>2025/07/02</v>
      </c>
      <c r="B280">
        <v>13.99</v>
      </c>
      <c r="C280">
        <v>14.13</v>
      </c>
    </row>
    <row r="281" spans="1:3" x14ac:dyDescent="0.3">
      <c r="A281" t="str">
        <v>2025/07/03</v>
      </c>
      <c r="B281">
        <v>14.13</v>
      </c>
      <c r="C281">
        <v>14.26</v>
      </c>
    </row>
    <row r="282" spans="1:3" x14ac:dyDescent="0.3">
      <c r="A282" t="str">
        <v>2025/07/04</v>
      </c>
      <c r="B282">
        <v>14.27</v>
      </c>
      <c r="C282">
        <v>14.21</v>
      </c>
    </row>
    <row r="283" spans="1:3" x14ac:dyDescent="0.3">
      <c r="A283" t="str">
        <v>2025/07/07</v>
      </c>
      <c r="B283">
        <v>14.21</v>
      </c>
      <c r="C283">
        <v>14.11</v>
      </c>
    </row>
    <row r="284" spans="1:3" x14ac:dyDescent="0.3">
      <c r="A284" t="str">
        <v>2025/07/08</v>
      </c>
      <c r="B284">
        <v>14.11</v>
      </c>
      <c r="C284">
        <v>14.02</v>
      </c>
    </row>
    <row r="285" spans="1:3" x14ac:dyDescent="0.3">
      <c r="A285" t="str">
        <v>2025/07/09</v>
      </c>
      <c r="B285">
        <v>14.01</v>
      </c>
      <c r="C285">
        <v>14.12</v>
      </c>
    </row>
    <row r="286" spans="1:3" x14ac:dyDescent="0.3">
      <c r="A286" t="str">
        <v>2025/07/10</v>
      </c>
      <c r="B286">
        <v>14.12</v>
      </c>
      <c r="C286">
        <v>14.12</v>
      </c>
    </row>
    <row r="287" spans="1:3" x14ac:dyDescent="0.3">
      <c r="A287" t="str">
        <v>2025/07/11</v>
      </c>
      <c r="B287">
        <v>14.14</v>
      </c>
      <c r="C287">
        <v>14.18</v>
      </c>
    </row>
    <row r="288" spans="1:3" x14ac:dyDescent="0.3">
      <c r="A288" t="str">
        <v>2025/07/14</v>
      </c>
      <c r="B288">
        <v>14.18</v>
      </c>
      <c r="C288">
        <v>14.15</v>
      </c>
    </row>
    <row r="289" spans="1:3" x14ac:dyDescent="0.3">
      <c r="A289" t="str">
        <v>2025/07/15</v>
      </c>
      <c r="B289">
        <v>14.15</v>
      </c>
      <c r="C289">
        <v>14.15</v>
      </c>
    </row>
    <row r="290" spans="1:3" x14ac:dyDescent="0.3">
      <c r="A290" t="str">
        <v>2025/07/16</v>
      </c>
      <c r="B290">
        <v>14.09</v>
      </c>
      <c r="C290">
        <v>14.13</v>
      </c>
    </row>
    <row r="291" spans="1:3" x14ac:dyDescent="0.3">
      <c r="A291" t="str">
        <v>2025/07/17</v>
      </c>
      <c r="B291">
        <v>14.14</v>
      </c>
      <c r="C291">
        <v>14.26</v>
      </c>
    </row>
    <row r="292" spans="1:3" x14ac:dyDescent="0.3">
      <c r="A292" t="str">
        <v>2025/07/18</v>
      </c>
      <c r="B292">
        <v>14.27</v>
      </c>
      <c r="C292">
        <v>14.26</v>
      </c>
    </row>
    <row r="293" spans="1:3" x14ac:dyDescent="0.3">
      <c r="A293" t="str">
        <v>2025/07/21</v>
      </c>
      <c r="B293">
        <v>14.29</v>
      </c>
      <c r="C293">
        <v>14.26</v>
      </c>
    </row>
    <row r="294" spans="1:3" x14ac:dyDescent="0.3">
      <c r="A294" t="str">
        <v>2025/07/22</v>
      </c>
      <c r="B294">
        <v>14.26</v>
      </c>
      <c r="C294">
        <v>14.15</v>
      </c>
    </row>
    <row r="295" spans="1:3" x14ac:dyDescent="0.3">
      <c r="A295" t="str">
        <v>2025/07/23</v>
      </c>
      <c r="B295">
        <v>14.15</v>
      </c>
      <c r="C295">
        <v>14.32</v>
      </c>
    </row>
    <row r="296" spans="1:3" x14ac:dyDescent="0.3">
      <c r="A296" t="str">
        <v>2025/07/24</v>
      </c>
      <c r="B296">
        <v>14.33</v>
      </c>
      <c r="C296">
        <v>14.31</v>
      </c>
    </row>
    <row r="297" spans="1:3" x14ac:dyDescent="0.3">
      <c r="A297" t="str">
        <v>2025/07/25</v>
      </c>
      <c r="B297">
        <v>14.29</v>
      </c>
      <c r="C297">
        <v>14.32</v>
      </c>
    </row>
    <row r="298" spans="1:3" x14ac:dyDescent="0.3">
      <c r="A298" t="str">
        <v>2025/07/28</v>
      </c>
      <c r="B298">
        <v>14.33</v>
      </c>
      <c r="C298">
        <v>14.32</v>
      </c>
    </row>
    <row r="299" spans="1:3" x14ac:dyDescent="0.3">
      <c r="A299" t="str">
        <v>2025/07/29</v>
      </c>
      <c r="B299">
        <v>14.32</v>
      </c>
      <c r="C299">
        <v>14.21</v>
      </c>
    </row>
    <row r="300" spans="1:3" x14ac:dyDescent="0.3">
      <c r="A300" t="str">
        <v>2025/07/30</v>
      </c>
      <c r="B300">
        <v>14.21</v>
      </c>
      <c r="C300">
        <v>14.27</v>
      </c>
    </row>
    <row r="301" spans="1:3" x14ac:dyDescent="0.3">
      <c r="A301" t="str">
        <v>2025/07/31</v>
      </c>
      <c r="B301">
        <v>14.27</v>
      </c>
      <c r="C301">
        <v>14.23</v>
      </c>
    </row>
    <row r="302" spans="1:3" x14ac:dyDescent="0.3">
      <c r="A302" t="str">
        <v>2025/08/01</v>
      </c>
      <c r="B302">
        <v>14.22</v>
      </c>
      <c r="C302">
        <v>14.25</v>
      </c>
    </row>
    <row r="303" spans="1:3" x14ac:dyDescent="0.3">
      <c r="A303" t="str">
        <v>2025/08/04</v>
      </c>
      <c r="B303">
        <v>14.24</v>
      </c>
      <c r="C303">
        <v>14.31</v>
      </c>
    </row>
    <row r="304" spans="1:3" x14ac:dyDescent="0.3">
      <c r="A304" t="str">
        <v>2025/08/05</v>
      </c>
      <c r="B304">
        <v>14.31</v>
      </c>
      <c r="C304">
        <v>14.36</v>
      </c>
    </row>
    <row r="305" spans="1:3" x14ac:dyDescent="0.3">
      <c r="A305" t="str">
        <v>2025/08/06</v>
      </c>
      <c r="B305">
        <v>14.35</v>
      </c>
      <c r="C305">
        <v>14.29</v>
      </c>
    </row>
    <row r="306" spans="1:3" x14ac:dyDescent="0.3">
      <c r="A306" t="str">
        <v>2025/08/07</v>
      </c>
      <c r="B306">
        <v>14.3</v>
      </c>
      <c r="C306">
        <v>14.32</v>
      </c>
    </row>
    <row r="307" spans="1:3" x14ac:dyDescent="0.3">
      <c r="A307" t="str">
        <v>2025/08/08</v>
      </c>
      <c r="B307">
        <v>14.32</v>
      </c>
      <c r="C307">
        <v>14.36</v>
      </c>
    </row>
    <row r="308" spans="1:3" x14ac:dyDescent="0.3">
      <c r="A308" t="str">
        <v>2025/08/11</v>
      </c>
      <c r="B308">
        <v>14.36</v>
      </c>
      <c r="C308">
        <v>14.25</v>
      </c>
    </row>
    <row r="309" spans="1:3" x14ac:dyDescent="0.3">
      <c r="A309" t="str">
        <v>2025/08/12</v>
      </c>
      <c r="B309">
        <v>14.25</v>
      </c>
      <c r="C309">
        <v>14.27</v>
      </c>
    </row>
    <row r="310" spans="1:3" x14ac:dyDescent="0.3">
      <c r="A310" t="str">
        <v>2025/08/13</v>
      </c>
      <c r="B310">
        <v>14.28</v>
      </c>
      <c r="C310">
        <v>14.32</v>
      </c>
    </row>
    <row r="311" spans="1:3" x14ac:dyDescent="0.3">
      <c r="A311" t="str">
        <v>2025/08/14</v>
      </c>
      <c r="B311">
        <v>14.32</v>
      </c>
      <c r="C311">
        <v>14.42</v>
      </c>
    </row>
    <row r="312" spans="1:3" x14ac:dyDescent="0.3">
      <c r="A312" t="str">
        <v>2025/08/15</v>
      </c>
      <c r="B312">
        <v>14.42</v>
      </c>
      <c r="C312">
        <v>14.39</v>
      </c>
    </row>
    <row r="313" spans="1:3" x14ac:dyDescent="0.3">
      <c r="A313" t="str">
        <v>2025/08/18</v>
      </c>
      <c r="B313">
        <v>14.33</v>
      </c>
      <c r="C313">
        <v>14.36</v>
      </c>
    </row>
    <row r="314" spans="1:3" x14ac:dyDescent="0.3">
      <c r="A314" t="str">
        <v>2025/08/19</v>
      </c>
      <c r="B314">
        <v>14.36</v>
      </c>
      <c r="C314">
        <v>14.28</v>
      </c>
    </row>
    <row r="315" spans="1:3" x14ac:dyDescent="0.3">
      <c r="A315" t="str">
        <v>2025/08/20</v>
      </c>
      <c r="B315">
        <v>14.28</v>
      </c>
      <c r="C315">
        <v>14.13</v>
      </c>
    </row>
    <row r="316" spans="1:3" x14ac:dyDescent="0.3">
      <c r="A316" t="str">
        <v>2025/08/21</v>
      </c>
      <c r="B316">
        <v>14.13</v>
      </c>
      <c r="C316">
        <v>14.26</v>
      </c>
    </row>
    <row r="317" spans="1:3" x14ac:dyDescent="0.3">
      <c r="A317" t="str">
        <v>2025/08/22</v>
      </c>
      <c r="B317">
        <v>14.26</v>
      </c>
      <c r="C317">
        <v>14.19</v>
      </c>
    </row>
    <row r="318" spans="1:3" x14ac:dyDescent="0.3">
      <c r="A318" t="str">
        <v>2025/08/25</v>
      </c>
      <c r="B318">
        <v>14.2</v>
      </c>
      <c r="C318">
        <v>14.29</v>
      </c>
    </row>
    <row r="319" spans="1:3" x14ac:dyDescent="0.3">
      <c r="A319" t="str">
        <v>2025/08/26</v>
      </c>
      <c r="B319">
        <v>14.28</v>
      </c>
      <c r="C319">
        <v>14.33</v>
      </c>
    </row>
    <row r="320" spans="1:3" x14ac:dyDescent="0.3">
      <c r="A320" t="str">
        <v>2025/08/27</v>
      </c>
      <c r="B320">
        <v>14.33</v>
      </c>
      <c r="C320">
        <v>14.42</v>
      </c>
    </row>
    <row r="321" spans="1:3" x14ac:dyDescent="0.3">
      <c r="A321" t="str">
        <v>2025/08/28</v>
      </c>
      <c r="B321">
        <v>14.42</v>
      </c>
      <c r="C321">
        <v>14.49</v>
      </c>
    </row>
    <row r="322" spans="1:3" x14ac:dyDescent="0.3">
      <c r="A322" t="str">
        <v>2025/08/29</v>
      </c>
      <c r="B322">
        <v>14.49</v>
      </c>
      <c r="C322">
        <v>14.51</v>
      </c>
    </row>
    <row r="323" spans="1:3" x14ac:dyDescent="0.3">
      <c r="A323" t="str">
        <v>2025/09/01</v>
      </c>
      <c r="B323">
        <v>14.51</v>
      </c>
      <c r="C323">
        <v>14.41</v>
      </c>
    </row>
    <row r="324" spans="1:3" x14ac:dyDescent="0.3">
      <c r="A324" t="str">
        <v>2025/09/02</v>
      </c>
      <c r="B324">
        <v>14.41</v>
      </c>
      <c r="C324">
        <v>14.32</v>
      </c>
    </row>
    <row r="325" spans="1:3" x14ac:dyDescent="0.3">
      <c r="A325" t="str">
        <v>2025/09/03</v>
      </c>
      <c r="B325">
        <v>14.32</v>
      </c>
      <c r="C325">
        <v>14.39</v>
      </c>
    </row>
    <row r="326" spans="1:3" x14ac:dyDescent="0.3">
      <c r="A326" t="str">
        <v>2025/09/04</v>
      </c>
      <c r="B326">
        <v>14.39</v>
      </c>
      <c r="C326">
        <v>14.4</v>
      </c>
    </row>
    <row r="327" spans="1:3" x14ac:dyDescent="0.3">
      <c r="A327" t="str">
        <v>2025/09/05</v>
      </c>
      <c r="B327">
        <v>14.4</v>
      </c>
      <c r="C327">
        <v>14.45</v>
      </c>
    </row>
    <row r="328" spans="1:3" x14ac:dyDescent="0.3">
      <c r="A328" t="str">
        <v>2025/09/08</v>
      </c>
      <c r="B328">
        <v>14.45</v>
      </c>
      <c r="C328">
        <v>14.49</v>
      </c>
    </row>
    <row r="329" spans="1:3" x14ac:dyDescent="0.3">
      <c r="A329" t="str">
        <v>2025/09/09</v>
      </c>
      <c r="B329">
        <v>14.52</v>
      </c>
      <c r="C329">
        <v>14.55</v>
      </c>
    </row>
    <row r="330" spans="1:3" x14ac:dyDescent="0.3">
      <c r="A330" t="str">
        <v>2025/09/10</v>
      </c>
      <c r="B330">
        <v>14.55</v>
      </c>
      <c r="C330">
        <v>14.53</v>
      </c>
    </row>
    <row r="331" spans="1:3" x14ac:dyDescent="0.3">
      <c r="A331" t="str">
        <v>2025/09/11</v>
      </c>
      <c r="B331">
        <v>14.53</v>
      </c>
      <c r="C331">
        <v>14.4</v>
      </c>
    </row>
    <row r="332" spans="1:3" x14ac:dyDescent="0.3">
      <c r="A332" t="str">
        <v>2025/09/12</v>
      </c>
      <c r="B332">
        <v>14.4</v>
      </c>
      <c r="C332">
        <v>14.47</v>
      </c>
    </row>
    <row r="333" spans="1:3" x14ac:dyDescent="0.3">
      <c r="A333" t="str">
        <v>2025/09/15</v>
      </c>
      <c r="B333">
        <v>14.47</v>
      </c>
      <c r="C333">
        <v>14.46</v>
      </c>
    </row>
    <row r="334" spans="1:3" x14ac:dyDescent="0.3">
      <c r="A334" t="str">
        <v>2025/09/16</v>
      </c>
      <c r="B334">
        <v>14.41</v>
      </c>
      <c r="C334">
        <v>14.5</v>
      </c>
    </row>
    <row r="335" spans="1:3" x14ac:dyDescent="0.3">
      <c r="A335" t="str">
        <v>2025/09/17</v>
      </c>
      <c r="B335">
        <v>14.5</v>
      </c>
      <c r="C335">
        <v>14.36</v>
      </c>
    </row>
    <row r="336" spans="1:3" x14ac:dyDescent="0.3">
      <c r="A336" t="str">
        <v>2025/09/18</v>
      </c>
      <c r="B336">
        <v>14.37</v>
      </c>
      <c r="C336">
        <v>14.46</v>
      </c>
    </row>
    <row r="337" spans="1:3" x14ac:dyDescent="0.3">
      <c r="A337" t="str">
        <v>2025/09/19</v>
      </c>
      <c r="B337">
        <v>14.46</v>
      </c>
      <c r="C337">
        <v>14.54</v>
      </c>
    </row>
    <row r="338" spans="1:3" x14ac:dyDescent="0.3">
      <c r="A338" t="str">
        <v>2025/09/22</v>
      </c>
      <c r="B338">
        <v>14.54</v>
      </c>
      <c r="C338">
        <v>14.59</v>
      </c>
    </row>
    <row r="339" spans="1:3" x14ac:dyDescent="0.3">
      <c r="A339" t="str">
        <v>2025/09/23</v>
      </c>
      <c r="B339">
        <v>14.59</v>
      </c>
      <c r="C339">
        <v>14.57</v>
      </c>
    </row>
    <row r="340" spans="1:3" x14ac:dyDescent="0.3">
      <c r="A340" t="str">
        <v>2025/09/24</v>
      </c>
      <c r="B340">
        <v>14.57</v>
      </c>
      <c r="C340">
        <v>14.52</v>
      </c>
    </row>
    <row r="341" spans="1:3" x14ac:dyDescent="0.3">
      <c r="A341" t="str">
        <v>2025/09/25</v>
      </c>
      <c r="B341">
        <v>14.51</v>
      </c>
      <c r="C341">
        <v>14.43</v>
      </c>
    </row>
    <row r="342" spans="1:3" x14ac:dyDescent="0.3">
      <c r="A342" t="str">
        <v>2025/09/26</v>
      </c>
      <c r="B342">
        <v>14.43</v>
      </c>
      <c r="C342">
        <v>14.27</v>
      </c>
    </row>
    <row r="343" spans="1:3" x14ac:dyDescent="0.3">
      <c r="A343" t="str">
        <v>2025/09/30</v>
      </c>
      <c r="B343">
        <v>14.27</v>
      </c>
      <c r="C343">
        <v>14.39</v>
      </c>
    </row>
    <row r="344" spans="1:3" x14ac:dyDescent="0.3">
      <c r="A344" t="str">
        <v>2025/10/01</v>
      </c>
      <c r="B344">
        <v>14.39</v>
      </c>
      <c r="C344">
        <v>14.3</v>
      </c>
    </row>
    <row r="345" spans="1:3" x14ac:dyDescent="0.3">
      <c r="A345" t="str">
        <v>2025/10/02</v>
      </c>
      <c r="B345">
        <v>14.3</v>
      </c>
      <c r="C345">
        <v>14.24</v>
      </c>
    </row>
    <row r="346" spans="1:3" x14ac:dyDescent="0.3">
      <c r="A346" t="str">
        <v>2025/10/03</v>
      </c>
      <c r="B346">
        <v>14.24</v>
      </c>
      <c r="C346">
        <v>14.22</v>
      </c>
    </row>
    <row r="347" spans="1:3" x14ac:dyDescent="0.3">
      <c r="A347" t="str">
        <v>2025/10/07</v>
      </c>
      <c r="B347">
        <v>14.14</v>
      </c>
      <c r="C347">
        <v>14.33</v>
      </c>
    </row>
    <row r="348" spans="1:3" x14ac:dyDescent="0.3">
      <c r="A348" t="str">
        <v>2025/10/08</v>
      </c>
      <c r="B348">
        <v>14.33</v>
      </c>
      <c r="C348">
        <v>14.32</v>
      </c>
    </row>
    <row r="349" spans="1:3" x14ac:dyDescent="0.3">
      <c r="A349" t="str">
        <v>2025/10/09</v>
      </c>
      <c r="B349">
        <v>14.38</v>
      </c>
      <c r="C349">
        <v>14.33</v>
      </c>
    </row>
    <row r="350" spans="1:3" x14ac:dyDescent="0.3">
      <c r="A350" t="str">
        <v>2025/10/13</v>
      </c>
      <c r="B350">
        <v>14.18</v>
      </c>
      <c r="C350">
        <v>14.18</v>
      </c>
    </row>
    <row r="351" spans="1:3" x14ac:dyDescent="0.3">
      <c r="A351" t="str">
        <v>2025/10/14</v>
      </c>
      <c r="B351">
        <v>14.18</v>
      </c>
      <c r="C351">
        <v>14.14</v>
      </c>
    </row>
    <row r="352" spans="1:3" x14ac:dyDescent="0.3">
      <c r="A352" t="str">
        <v>2025/10/15</v>
      </c>
      <c r="B352">
        <v>14.14</v>
      </c>
      <c r="C352">
        <v>14.22</v>
      </c>
    </row>
    <row r="353" spans="1:3" x14ac:dyDescent="0.3">
      <c r="A353" t="str">
        <v>2025/10/16</v>
      </c>
      <c r="B353">
        <v>14.23</v>
      </c>
      <c r="C353">
        <v>14.32</v>
      </c>
    </row>
    <row r="354" spans="1:3" x14ac:dyDescent="0.3">
      <c r="A354" t="str">
        <v>2025/10/17</v>
      </c>
      <c r="B354">
        <v>14.32</v>
      </c>
      <c r="C354">
        <v>14.29</v>
      </c>
    </row>
    <row r="355" spans="1:3" x14ac:dyDescent="0.3">
      <c r="A355" t="str">
        <v>2025/10/20</v>
      </c>
      <c r="B355">
        <v>14.24</v>
      </c>
      <c r="C355">
        <v>14.28</v>
      </c>
    </row>
    <row r="356" spans="1:3" x14ac:dyDescent="0.3">
      <c r="A356" t="str">
        <v>2025/10/21</v>
      </c>
      <c r="B356" t="str">
        <v>N/A</v>
      </c>
      <c r="C356" t="str">
        <v>N/A</v>
      </c>
    </row>
    <row r="357" spans="1:3" x14ac:dyDescent="0.3">
      <c r="A357" t="str">
        <v/>
      </c>
      <c r="B357" t="str">
        <v/>
      </c>
      <c r="C357" t="str">
        <v/>
      </c>
    </row>
    <row r="358" spans="1:3" x14ac:dyDescent="0.3">
      <c r="A358" t="str">
        <v/>
      </c>
      <c r="B358" t="str">
        <v/>
      </c>
      <c r="C358" t="str">
        <v/>
      </c>
    </row>
    <row r="359" spans="1:3" x14ac:dyDescent="0.3">
      <c r="A359" t="str">
        <v/>
      </c>
      <c r="B359" t="str">
        <v/>
      </c>
      <c r="C359" t="str">
        <v/>
      </c>
    </row>
    <row r="360" spans="1:3" x14ac:dyDescent="0.3">
      <c r="A360" t="str">
        <v/>
      </c>
      <c r="B360" t="str">
        <v/>
      </c>
      <c r="C360" t="str">
        <v/>
      </c>
    </row>
    <row r="361" spans="1:3" x14ac:dyDescent="0.3">
      <c r="A361" t="str">
        <v/>
      </c>
      <c r="B361" t="str">
        <v/>
      </c>
      <c r="C361" t="str">
        <v/>
      </c>
    </row>
    <row r="362" spans="1:3" x14ac:dyDescent="0.3">
      <c r="A362" t="str">
        <v/>
      </c>
      <c r="B362" t="str">
        <v/>
      </c>
      <c r="C362" t="str">
        <v/>
      </c>
    </row>
    <row r="363" spans="1:3" x14ac:dyDescent="0.3">
      <c r="A363" t="str">
        <v/>
      </c>
      <c r="B363" t="str">
        <v/>
      </c>
      <c r="C363" t="str">
        <v/>
      </c>
    </row>
    <row r="364" spans="1:3" x14ac:dyDescent="0.3">
      <c r="A364" t="str">
        <v/>
      </c>
      <c r="B364" t="str">
        <v/>
      </c>
      <c r="C364" t="str">
        <v/>
      </c>
    </row>
    <row r="365" spans="1:3" x14ac:dyDescent="0.3">
      <c r="A365" t="str">
        <v/>
      </c>
      <c r="B365" t="str">
        <v/>
      </c>
      <c r="C365" t="str">
        <v/>
      </c>
    </row>
    <row r="366" spans="1:3" x14ac:dyDescent="0.3">
      <c r="A366" t="str">
        <v/>
      </c>
      <c r="B366" t="str">
        <v/>
      </c>
      <c r="C366" t="str">
        <v/>
      </c>
    </row>
    <row r="367" spans="1:3" x14ac:dyDescent="0.3">
      <c r="A367" t="str">
        <v/>
      </c>
      <c r="B367" t="str">
        <v/>
      </c>
      <c r="C367" t="str">
        <v/>
      </c>
    </row>
    <row r="368" spans="1:3" x14ac:dyDescent="0.3">
      <c r="A368" t="str">
        <v/>
      </c>
      <c r="B368" t="str">
        <v/>
      </c>
      <c r="C368" t="str">
        <v/>
      </c>
    </row>
    <row r="369" spans="1:3" x14ac:dyDescent="0.3">
      <c r="A369" t="str">
        <v/>
      </c>
      <c r="B369" t="str">
        <v/>
      </c>
      <c r="C369" t="str">
        <v/>
      </c>
    </row>
    <row r="370" spans="1:3" x14ac:dyDescent="0.3">
      <c r="A370" t="str">
        <v/>
      </c>
      <c r="B370" t="str">
        <v/>
      </c>
      <c r="C370" t="str">
        <v/>
      </c>
    </row>
    <row r="371" spans="1:3" x14ac:dyDescent="0.3">
      <c r="A371" t="str">
        <v/>
      </c>
      <c r="B371" t="str">
        <v/>
      </c>
      <c r="C371" t="str">
        <v/>
      </c>
    </row>
    <row r="372" spans="1:3" x14ac:dyDescent="0.3">
      <c r="A372" t="str">
        <v/>
      </c>
      <c r="B372" t="str">
        <v/>
      </c>
      <c r="C372" t="str">
        <v/>
      </c>
    </row>
    <row r="373" spans="1:3" x14ac:dyDescent="0.3">
      <c r="A373" t="str">
        <v/>
      </c>
      <c r="B373" t="str">
        <v/>
      </c>
      <c r="C373" t="str">
        <v/>
      </c>
    </row>
    <row r="374" spans="1:3" x14ac:dyDescent="0.3">
      <c r="A374" t="str">
        <v/>
      </c>
      <c r="B374" t="str">
        <v/>
      </c>
      <c r="C374" t="str">
        <v/>
      </c>
    </row>
    <row r="375" spans="1:3" x14ac:dyDescent="0.3">
      <c r="A375" t="str">
        <v/>
      </c>
      <c r="B375" t="str">
        <v/>
      </c>
      <c r="C375" t="str">
        <v/>
      </c>
    </row>
    <row r="376" spans="1:3" x14ac:dyDescent="0.3">
      <c r="A376" t="str">
        <v/>
      </c>
      <c r="B376" t="str">
        <v/>
      </c>
      <c r="C376" t="str">
        <v/>
      </c>
    </row>
    <row r="377" spans="1:3" x14ac:dyDescent="0.3">
      <c r="A377" t="str">
        <v/>
      </c>
      <c r="B377" t="str">
        <v/>
      </c>
      <c r="C377" t="str">
        <v/>
      </c>
    </row>
    <row r="378" spans="1:3" x14ac:dyDescent="0.3">
      <c r="A378" t="str">
        <v/>
      </c>
      <c r="B378" t="str">
        <v/>
      </c>
      <c r="C378" t="str">
        <v/>
      </c>
    </row>
    <row r="379" spans="1:3" x14ac:dyDescent="0.3">
      <c r="A379" t="str">
        <v/>
      </c>
      <c r="B379" t="str">
        <v/>
      </c>
      <c r="C379" t="str">
        <v/>
      </c>
    </row>
    <row r="380" spans="1:3" x14ac:dyDescent="0.3">
      <c r="A380" t="str">
        <v/>
      </c>
      <c r="B380" t="str">
        <v/>
      </c>
      <c r="C380" t="str">
        <v/>
      </c>
    </row>
    <row r="381" spans="1:3" x14ac:dyDescent="0.3">
      <c r="A381" t="str">
        <v/>
      </c>
      <c r="B381" t="str">
        <v/>
      </c>
      <c r="C381" t="str">
        <v/>
      </c>
    </row>
    <row r="382" spans="1:3" x14ac:dyDescent="0.3">
      <c r="A382" t="str">
        <v/>
      </c>
      <c r="B382" t="str">
        <v/>
      </c>
      <c r="C382" t="str">
        <v/>
      </c>
    </row>
    <row r="383" spans="1:3" x14ac:dyDescent="0.3">
      <c r="A383" t="str">
        <v/>
      </c>
      <c r="B383" t="str">
        <v/>
      </c>
      <c r="C383" t="str">
        <v/>
      </c>
    </row>
    <row r="384" spans="1:3" x14ac:dyDescent="0.3">
      <c r="A384" t="str">
        <v/>
      </c>
      <c r="B384" t="str">
        <v/>
      </c>
      <c r="C384" t="str">
        <v/>
      </c>
    </row>
    <row r="385" spans="1:3" x14ac:dyDescent="0.3">
      <c r="A385" t="str">
        <v/>
      </c>
      <c r="B385" t="str">
        <v/>
      </c>
      <c r="C385" t="str">
        <v/>
      </c>
    </row>
    <row r="386" spans="1:3" x14ac:dyDescent="0.3">
      <c r="A386" t="str">
        <v/>
      </c>
      <c r="B386" t="str">
        <v/>
      </c>
      <c r="C386" t="str">
        <v/>
      </c>
    </row>
    <row r="387" spans="1:3" x14ac:dyDescent="0.3">
      <c r="A387" t="str">
        <v/>
      </c>
      <c r="B387" t="str">
        <v/>
      </c>
      <c r="C387" t="str">
        <v/>
      </c>
    </row>
    <row r="388" spans="1:3" x14ac:dyDescent="0.3">
      <c r="A388" t="str">
        <v/>
      </c>
      <c r="B388" t="str">
        <v/>
      </c>
      <c r="C388" t="str">
        <v/>
      </c>
    </row>
    <row r="389" spans="1:3" x14ac:dyDescent="0.3">
      <c r="A389" t="str">
        <v/>
      </c>
      <c r="B389" t="str">
        <v/>
      </c>
      <c r="C389" t="str">
        <v/>
      </c>
    </row>
    <row r="390" spans="1:3" x14ac:dyDescent="0.3">
      <c r="A390" t="str">
        <v/>
      </c>
      <c r="B390" t="str">
        <v/>
      </c>
      <c r="C390" t="str">
        <v/>
      </c>
    </row>
    <row r="391" spans="1:3" x14ac:dyDescent="0.3">
      <c r="A391" t="str">
        <v/>
      </c>
      <c r="B391" t="str">
        <v/>
      </c>
      <c r="C391" t="str">
        <v/>
      </c>
    </row>
    <row r="392" spans="1:3" x14ac:dyDescent="0.3">
      <c r="A392" t="str">
        <v/>
      </c>
      <c r="B392" t="str">
        <v/>
      </c>
      <c r="C392" t="str">
        <v/>
      </c>
    </row>
    <row r="393" spans="1:3" x14ac:dyDescent="0.3">
      <c r="A393" t="str">
        <v/>
      </c>
      <c r="B393" t="str">
        <v/>
      </c>
      <c r="C393" t="str">
        <v/>
      </c>
    </row>
    <row r="394" spans="1:3" x14ac:dyDescent="0.3">
      <c r="A394" t="str">
        <v/>
      </c>
      <c r="B394" t="str">
        <v/>
      </c>
      <c r="C394" t="str">
        <v/>
      </c>
    </row>
    <row r="395" spans="1:3" x14ac:dyDescent="0.3">
      <c r="A395" t="str">
        <v/>
      </c>
      <c r="B395" t="str">
        <v/>
      </c>
      <c r="C395" t="str">
        <v/>
      </c>
    </row>
    <row r="396" spans="1:3" x14ac:dyDescent="0.3">
      <c r="A396" t="str">
        <v/>
      </c>
      <c r="B396" t="str">
        <v/>
      </c>
      <c r="C396" t="str">
        <v/>
      </c>
    </row>
    <row r="397" spans="1:3" x14ac:dyDescent="0.3">
      <c r="A397" t="str">
        <v/>
      </c>
      <c r="B397" t="str">
        <v/>
      </c>
      <c r="C397" t="str">
        <v/>
      </c>
    </row>
    <row r="398" spans="1:3" x14ac:dyDescent="0.3">
      <c r="A398" t="str">
        <v/>
      </c>
      <c r="B398" t="str">
        <v/>
      </c>
      <c r="C398" t="str">
        <v/>
      </c>
    </row>
    <row r="399" spans="1:3" x14ac:dyDescent="0.3">
      <c r="A399" t="str">
        <v/>
      </c>
      <c r="B399" t="str">
        <v/>
      </c>
      <c r="C399" t="str">
        <v/>
      </c>
    </row>
    <row r="400" spans="1:3" x14ac:dyDescent="0.3">
      <c r="A400" t="str">
        <v/>
      </c>
      <c r="B400" t="str">
        <v/>
      </c>
      <c r="C400" t="str">
        <v/>
      </c>
    </row>
    <row r="401" spans="1:3" x14ac:dyDescent="0.3">
      <c r="A401" t="str">
        <v/>
      </c>
      <c r="B401" t="str">
        <v/>
      </c>
      <c r="C401" t="str">
        <v/>
      </c>
    </row>
    <row r="402" spans="1:3" x14ac:dyDescent="0.3">
      <c r="A402" t="str">
        <v/>
      </c>
      <c r="B402" t="str">
        <v/>
      </c>
      <c r="C402" t="str">
        <v/>
      </c>
    </row>
    <row r="403" spans="1:3" x14ac:dyDescent="0.3">
      <c r="A403" t="str">
        <v/>
      </c>
      <c r="B403" t="str">
        <v/>
      </c>
      <c r="C403" t="str">
        <v/>
      </c>
    </row>
    <row r="404" spans="1:3" x14ac:dyDescent="0.3">
      <c r="A404" t="str">
        <v/>
      </c>
      <c r="B404" t="str">
        <v/>
      </c>
      <c r="C404" t="str">
        <v/>
      </c>
    </row>
    <row r="405" spans="1:3" x14ac:dyDescent="0.3">
      <c r="A405" t="str">
        <v/>
      </c>
      <c r="B405" t="str">
        <v/>
      </c>
      <c r="C405" t="str">
        <v/>
      </c>
    </row>
    <row r="406" spans="1:3" x14ac:dyDescent="0.3">
      <c r="A406" t="str">
        <v/>
      </c>
      <c r="B406" t="str">
        <v/>
      </c>
      <c r="C406" t="str">
        <v/>
      </c>
    </row>
    <row r="407" spans="1:3" x14ac:dyDescent="0.3">
      <c r="A407" t="str">
        <v/>
      </c>
      <c r="B407" t="str">
        <v/>
      </c>
      <c r="C407" t="str">
        <v/>
      </c>
    </row>
    <row r="408" spans="1:3" x14ac:dyDescent="0.3">
      <c r="A408" t="str">
        <v/>
      </c>
      <c r="B408" t="str">
        <v/>
      </c>
      <c r="C408" t="str">
        <v/>
      </c>
    </row>
    <row r="409" spans="1:3" x14ac:dyDescent="0.3">
      <c r="A409" t="str">
        <v/>
      </c>
      <c r="B409" t="str">
        <v/>
      </c>
      <c r="C409" t="str">
        <v/>
      </c>
    </row>
    <row r="410" spans="1:3" x14ac:dyDescent="0.3">
      <c r="A410" t="str">
        <v/>
      </c>
      <c r="B410" t="str">
        <v/>
      </c>
      <c r="C410" t="str">
        <v/>
      </c>
    </row>
    <row r="411" spans="1:3" x14ac:dyDescent="0.3">
      <c r="A411" t="str">
        <v/>
      </c>
      <c r="B411" t="str">
        <v/>
      </c>
      <c r="C411" t="str">
        <v/>
      </c>
    </row>
    <row r="412" spans="1:3" x14ac:dyDescent="0.3">
      <c r="A412" t="str">
        <v/>
      </c>
      <c r="B412" t="str">
        <v/>
      </c>
      <c r="C412" t="str">
        <v/>
      </c>
    </row>
    <row r="413" spans="1:3" x14ac:dyDescent="0.3">
      <c r="A413" t="str">
        <v/>
      </c>
      <c r="B413" t="str">
        <v/>
      </c>
      <c r="C413" t="str">
        <v/>
      </c>
    </row>
    <row r="414" spans="1:3" x14ac:dyDescent="0.3">
      <c r="A414" t="str">
        <v/>
      </c>
      <c r="B414" t="str">
        <v/>
      </c>
      <c r="C414" t="str">
        <v/>
      </c>
    </row>
    <row r="415" spans="1:3" x14ac:dyDescent="0.3">
      <c r="A415" t="str">
        <v/>
      </c>
      <c r="B415" t="str">
        <v/>
      </c>
      <c r="C415" t="str">
        <v/>
      </c>
    </row>
    <row r="416" spans="1:3" x14ac:dyDescent="0.3">
      <c r="A416" t="str">
        <v/>
      </c>
      <c r="B416" t="str">
        <v/>
      </c>
      <c r="C416" t="str">
        <v/>
      </c>
    </row>
    <row r="417" spans="1:3" x14ac:dyDescent="0.3">
      <c r="A417" t="str">
        <v/>
      </c>
      <c r="B417" t="str">
        <v/>
      </c>
      <c r="C417" t="str">
        <v/>
      </c>
    </row>
    <row r="418" spans="1:3" x14ac:dyDescent="0.3">
      <c r="A418" t="str">
        <v/>
      </c>
      <c r="B418" t="str">
        <v/>
      </c>
      <c r="C418" t="str">
        <v/>
      </c>
    </row>
    <row r="419" spans="1:3" x14ac:dyDescent="0.3">
      <c r="A419" t="str">
        <v/>
      </c>
      <c r="B419" t="str">
        <v/>
      </c>
      <c r="C419" t="str">
        <v/>
      </c>
    </row>
    <row r="420" spans="1:3" x14ac:dyDescent="0.3">
      <c r="A420" t="str">
        <v/>
      </c>
      <c r="B420" t="str">
        <v/>
      </c>
      <c r="C420" t="str">
        <v/>
      </c>
    </row>
    <row r="421" spans="1:3" x14ac:dyDescent="0.3">
      <c r="A421" t="str">
        <v/>
      </c>
      <c r="B421" t="str">
        <v/>
      </c>
      <c r="C421" t="str">
        <v/>
      </c>
    </row>
    <row r="422" spans="1:3" x14ac:dyDescent="0.3">
      <c r="A422" t="str">
        <v/>
      </c>
      <c r="B422" t="str">
        <v/>
      </c>
      <c r="C422" t="str">
        <v/>
      </c>
    </row>
    <row r="423" spans="1:3" x14ac:dyDescent="0.3">
      <c r="A423" t="str">
        <v/>
      </c>
      <c r="B423" t="str">
        <v/>
      </c>
      <c r="C423" t="str">
        <v/>
      </c>
    </row>
    <row r="424" spans="1:3" x14ac:dyDescent="0.3">
      <c r="A424" t="str">
        <v/>
      </c>
      <c r="B424" t="str">
        <v/>
      </c>
      <c r="C424" t="str">
        <v/>
      </c>
    </row>
    <row r="425" spans="1:3" x14ac:dyDescent="0.3">
      <c r="A425" t="str">
        <v/>
      </c>
      <c r="B425" t="str">
        <v/>
      </c>
      <c r="C425" t="str">
        <v/>
      </c>
    </row>
    <row r="426" spans="1:3" x14ac:dyDescent="0.3">
      <c r="A426" t="str">
        <v/>
      </c>
      <c r="B426" t="str">
        <v/>
      </c>
      <c r="C426" t="str">
        <v/>
      </c>
    </row>
    <row r="427" spans="1:3" x14ac:dyDescent="0.3">
      <c r="A427" t="str">
        <v/>
      </c>
      <c r="B427" t="str">
        <v/>
      </c>
      <c r="C427" t="str">
        <v/>
      </c>
    </row>
    <row r="428" spans="1:3" x14ac:dyDescent="0.3">
      <c r="A428" t="str">
        <v/>
      </c>
      <c r="B428" t="str">
        <v/>
      </c>
      <c r="C428" t="str">
        <v/>
      </c>
    </row>
    <row r="429" spans="1:3" x14ac:dyDescent="0.3">
      <c r="A429" t="str">
        <v/>
      </c>
      <c r="B429" t="str">
        <v/>
      </c>
      <c r="C429" t="str">
        <v/>
      </c>
    </row>
    <row r="430" spans="1:3" x14ac:dyDescent="0.3">
      <c r="A430" t="str">
        <v/>
      </c>
      <c r="B430" t="str">
        <v/>
      </c>
      <c r="C430" t="str">
        <v/>
      </c>
    </row>
    <row r="431" spans="1:3" x14ac:dyDescent="0.3">
      <c r="A431" t="str">
        <v/>
      </c>
      <c r="B431" t="str">
        <v/>
      </c>
      <c r="C431" t="str">
        <v/>
      </c>
    </row>
    <row r="432" spans="1:3" x14ac:dyDescent="0.3">
      <c r="A432" t="str">
        <v/>
      </c>
      <c r="B432" t="str">
        <v/>
      </c>
      <c r="C432" t="str">
        <v/>
      </c>
    </row>
    <row r="433" spans="1:3" x14ac:dyDescent="0.3">
      <c r="A433" t="str">
        <v/>
      </c>
      <c r="B433" t="str">
        <v/>
      </c>
      <c r="C433" t="str">
        <v/>
      </c>
    </row>
    <row r="434" spans="1:3" x14ac:dyDescent="0.3">
      <c r="A434" t="str">
        <v/>
      </c>
      <c r="B434" t="str">
        <v/>
      </c>
      <c r="C434" t="str">
        <v/>
      </c>
    </row>
    <row r="435" spans="1:3" x14ac:dyDescent="0.3">
      <c r="A435" t="str">
        <v/>
      </c>
      <c r="B435" t="str">
        <v/>
      </c>
      <c r="C435" t="str">
        <v/>
      </c>
    </row>
    <row r="436" spans="1:3" x14ac:dyDescent="0.3">
      <c r="A436" t="str">
        <v/>
      </c>
      <c r="B436" t="str">
        <v/>
      </c>
      <c r="C436" t="str">
        <v/>
      </c>
    </row>
    <row r="437" spans="1:3" x14ac:dyDescent="0.3">
      <c r="A437" t="str">
        <v/>
      </c>
      <c r="B437" t="str">
        <v/>
      </c>
      <c r="C437" t="str">
        <v/>
      </c>
    </row>
    <row r="438" spans="1:3" x14ac:dyDescent="0.3">
      <c r="A438" t="str">
        <v/>
      </c>
      <c r="B438" t="str">
        <v/>
      </c>
      <c r="C438" t="str">
        <v/>
      </c>
    </row>
    <row r="439" spans="1:3" x14ac:dyDescent="0.3">
      <c r="A439" t="str">
        <v/>
      </c>
      <c r="B439" t="str">
        <v/>
      </c>
      <c r="C439" t="str">
        <v/>
      </c>
    </row>
    <row r="440" spans="1:3" x14ac:dyDescent="0.3">
      <c r="A440" t="str">
        <v/>
      </c>
      <c r="B440" t="str">
        <v/>
      </c>
      <c r="C440" t="str">
        <v/>
      </c>
    </row>
    <row r="441" spans="1:3" x14ac:dyDescent="0.3">
      <c r="A441" t="str">
        <v/>
      </c>
      <c r="B441" t="str">
        <v/>
      </c>
      <c r="C441" t="str">
        <v/>
      </c>
    </row>
    <row r="442" spans="1:3" x14ac:dyDescent="0.3">
      <c r="A442" t="str">
        <v/>
      </c>
      <c r="B442" t="str">
        <v/>
      </c>
      <c r="C442" t="str">
        <v/>
      </c>
    </row>
    <row r="443" spans="1:3" x14ac:dyDescent="0.3">
      <c r="A443" t="str">
        <v/>
      </c>
      <c r="B443" t="str">
        <v/>
      </c>
      <c r="C443" t="str">
        <v/>
      </c>
    </row>
    <row r="444" spans="1:3" x14ac:dyDescent="0.3">
      <c r="A444" t="str">
        <v/>
      </c>
      <c r="B444" t="str">
        <v/>
      </c>
      <c r="C444" t="str">
        <v/>
      </c>
    </row>
    <row r="445" spans="1:3" x14ac:dyDescent="0.3">
      <c r="A445" t="str">
        <v/>
      </c>
      <c r="B445" t="str">
        <v/>
      </c>
      <c r="C445" t="str">
        <v/>
      </c>
    </row>
    <row r="446" spans="1:3" x14ac:dyDescent="0.3">
      <c r="A446" t="str">
        <v/>
      </c>
      <c r="B446" t="str">
        <v/>
      </c>
      <c r="C446" t="str">
        <v/>
      </c>
    </row>
    <row r="447" spans="1:3" x14ac:dyDescent="0.3">
      <c r="A447" t="str">
        <v/>
      </c>
      <c r="B447" t="str">
        <v/>
      </c>
      <c r="C447" t="str">
        <v/>
      </c>
    </row>
    <row r="448" spans="1:3" x14ac:dyDescent="0.3">
      <c r="A448" t="str">
        <v/>
      </c>
      <c r="B448" t="str">
        <v/>
      </c>
      <c r="C448" t="str">
        <v/>
      </c>
    </row>
    <row r="449" spans="1:3" x14ac:dyDescent="0.3">
      <c r="A449" t="str">
        <v/>
      </c>
      <c r="B449" t="str">
        <v/>
      </c>
      <c r="C449" t="str">
        <v/>
      </c>
    </row>
    <row r="450" spans="1:3" x14ac:dyDescent="0.3">
      <c r="A450" t="str">
        <v/>
      </c>
      <c r="B450" t="str">
        <v/>
      </c>
      <c r="C450" t="str">
        <v/>
      </c>
    </row>
    <row r="451" spans="1:3" x14ac:dyDescent="0.3">
      <c r="A451" t="str">
        <v/>
      </c>
      <c r="B451" t="str">
        <v/>
      </c>
      <c r="C451" t="str">
        <v/>
      </c>
    </row>
    <row r="452" spans="1:3" x14ac:dyDescent="0.3">
      <c r="A452" t="str">
        <v/>
      </c>
      <c r="B452" t="str">
        <v/>
      </c>
      <c r="C452" t="str">
        <v/>
      </c>
    </row>
    <row r="453" spans="1:3" x14ac:dyDescent="0.3">
      <c r="A453" t="str">
        <v/>
      </c>
      <c r="B453" t="str">
        <v/>
      </c>
      <c r="C453" t="str">
        <v/>
      </c>
    </row>
    <row r="454" spans="1:3" x14ac:dyDescent="0.3">
      <c r="A454" t="str">
        <v/>
      </c>
      <c r="B454" t="str">
        <v/>
      </c>
      <c r="C454" t="str">
        <v/>
      </c>
    </row>
    <row r="455" spans="1:3" x14ac:dyDescent="0.3">
      <c r="A455" t="str">
        <v/>
      </c>
      <c r="B455" t="str">
        <v/>
      </c>
      <c r="C455" t="str">
        <v/>
      </c>
    </row>
    <row r="456" spans="1:3" x14ac:dyDescent="0.3">
      <c r="A456" t="str">
        <v/>
      </c>
      <c r="B456" t="str">
        <v/>
      </c>
      <c r="C456" t="str">
        <v/>
      </c>
    </row>
    <row r="457" spans="1:3" x14ac:dyDescent="0.3">
      <c r="A457" t="str">
        <v/>
      </c>
      <c r="B457" t="str">
        <v/>
      </c>
      <c r="C457" t="str">
        <v/>
      </c>
    </row>
    <row r="458" spans="1:3" x14ac:dyDescent="0.3">
      <c r="A458" t="str">
        <v/>
      </c>
      <c r="B458" t="str">
        <v/>
      </c>
      <c r="C458" t="str">
        <v/>
      </c>
    </row>
    <row r="459" spans="1:3" x14ac:dyDescent="0.3">
      <c r="A459" t="str">
        <v/>
      </c>
      <c r="B459" t="str">
        <v/>
      </c>
      <c r="C459" t="str">
        <v/>
      </c>
    </row>
    <row r="460" spans="1:3" x14ac:dyDescent="0.3">
      <c r="A460" t="str">
        <v/>
      </c>
      <c r="B460" t="str">
        <v/>
      </c>
      <c r="C460" t="str">
        <v/>
      </c>
    </row>
    <row r="461" spans="1:3" x14ac:dyDescent="0.3">
      <c r="A461" t="str">
        <v/>
      </c>
      <c r="B461" t="str">
        <v/>
      </c>
      <c r="C461" t="str">
        <v/>
      </c>
    </row>
    <row r="462" spans="1:3" x14ac:dyDescent="0.3">
      <c r="A462" t="str">
        <v/>
      </c>
      <c r="B462" t="str">
        <v/>
      </c>
      <c r="C462" t="str">
        <v/>
      </c>
    </row>
    <row r="463" spans="1:3" x14ac:dyDescent="0.3">
      <c r="A463" t="str">
        <v/>
      </c>
      <c r="B463" t="str">
        <v/>
      </c>
      <c r="C463" t="str">
        <v/>
      </c>
    </row>
    <row r="464" spans="1:3" x14ac:dyDescent="0.3">
      <c r="A464" t="str">
        <v/>
      </c>
      <c r="B464" t="str">
        <v/>
      </c>
      <c r="C464" t="str">
        <v/>
      </c>
    </row>
    <row r="465" spans="1:3" x14ac:dyDescent="0.3">
      <c r="A465" t="str">
        <v/>
      </c>
      <c r="B465" t="str">
        <v/>
      </c>
      <c r="C465" t="str">
        <v/>
      </c>
    </row>
    <row r="466" spans="1:3" x14ac:dyDescent="0.3">
      <c r="A466" t="str">
        <v/>
      </c>
      <c r="B466" t="str">
        <v/>
      </c>
      <c r="C466" t="str">
        <v/>
      </c>
    </row>
    <row r="467" spans="1:3" x14ac:dyDescent="0.3">
      <c r="A467" t="str">
        <v/>
      </c>
      <c r="B467" t="str">
        <v/>
      </c>
      <c r="C467" t="str">
        <v/>
      </c>
    </row>
    <row r="468" spans="1:3" x14ac:dyDescent="0.3">
      <c r="A468" t="str">
        <v/>
      </c>
      <c r="B468" t="str">
        <v/>
      </c>
      <c r="C468" t="str">
        <v/>
      </c>
    </row>
    <row r="469" spans="1:3" x14ac:dyDescent="0.3">
      <c r="A469" t="str">
        <v/>
      </c>
      <c r="B469" t="str">
        <v/>
      </c>
      <c r="C469" t="str">
        <v/>
      </c>
    </row>
    <row r="470" spans="1:3" x14ac:dyDescent="0.3">
      <c r="A470" t="str">
        <v/>
      </c>
      <c r="B470" t="str">
        <v/>
      </c>
      <c r="C470" t="str">
        <v/>
      </c>
    </row>
    <row r="471" spans="1:3" x14ac:dyDescent="0.3">
      <c r="A471" t="str">
        <v/>
      </c>
      <c r="B471" t="str">
        <v/>
      </c>
      <c r="C471" t="str">
        <v/>
      </c>
    </row>
    <row r="472" spans="1:3" x14ac:dyDescent="0.3">
      <c r="A472" t="str">
        <v/>
      </c>
      <c r="B472" t="str">
        <v/>
      </c>
      <c r="C472" t="str">
        <v/>
      </c>
    </row>
    <row r="473" spans="1:3" x14ac:dyDescent="0.3">
      <c r="A473" t="str">
        <v/>
      </c>
      <c r="B473" t="str">
        <v/>
      </c>
      <c r="C473" t="str">
        <v/>
      </c>
    </row>
    <row r="474" spans="1:3" x14ac:dyDescent="0.3">
      <c r="A474" t="str">
        <v/>
      </c>
      <c r="B474" t="str">
        <v/>
      </c>
      <c r="C474" t="str">
        <v/>
      </c>
    </row>
    <row r="475" spans="1:3" x14ac:dyDescent="0.3">
      <c r="A475" t="str">
        <v/>
      </c>
      <c r="B475" t="str">
        <v/>
      </c>
      <c r="C475" t="str">
        <v/>
      </c>
    </row>
    <row r="476" spans="1:3" x14ac:dyDescent="0.3">
      <c r="A476" t="str">
        <v/>
      </c>
      <c r="B476" t="str">
        <v/>
      </c>
      <c r="C476" t="str">
        <v/>
      </c>
    </row>
    <row r="477" spans="1:3" x14ac:dyDescent="0.3">
      <c r="A477" t="str">
        <v/>
      </c>
      <c r="B477" t="str">
        <v/>
      </c>
      <c r="C477" t="str">
        <v/>
      </c>
    </row>
    <row r="478" spans="1:3" x14ac:dyDescent="0.3">
      <c r="A478" t="str">
        <v/>
      </c>
      <c r="B478" t="str">
        <v/>
      </c>
      <c r="C478" t="str">
        <v/>
      </c>
    </row>
    <row r="479" spans="1:3" x14ac:dyDescent="0.3">
      <c r="A479" t="str">
        <v/>
      </c>
      <c r="B479" t="str">
        <v/>
      </c>
      <c r="C479" t="str">
        <v/>
      </c>
    </row>
    <row r="480" spans="1:3" x14ac:dyDescent="0.3">
      <c r="A480" t="str">
        <v/>
      </c>
      <c r="B480" t="str">
        <v/>
      </c>
      <c r="C480" t="str">
        <v/>
      </c>
    </row>
    <row r="481" spans="1:3" x14ac:dyDescent="0.3">
      <c r="A481" t="str">
        <v/>
      </c>
      <c r="B481" t="str">
        <v/>
      </c>
      <c r="C481" t="str">
        <v/>
      </c>
    </row>
    <row r="482" spans="1:3" x14ac:dyDescent="0.3">
      <c r="A482" t="str">
        <v/>
      </c>
      <c r="B482" t="str">
        <v/>
      </c>
      <c r="C482" t="str">
        <v/>
      </c>
    </row>
    <row r="483" spans="1:3" x14ac:dyDescent="0.3">
      <c r="A483" t="str">
        <v/>
      </c>
      <c r="B483" t="str">
        <v/>
      </c>
      <c r="C483" t="str">
        <v/>
      </c>
    </row>
    <row r="484" spans="1:3" x14ac:dyDescent="0.3">
      <c r="A484" t="str">
        <v/>
      </c>
      <c r="B484" t="str">
        <v/>
      </c>
      <c r="C484" t="str">
        <v/>
      </c>
    </row>
    <row r="485" spans="1:3" x14ac:dyDescent="0.3">
      <c r="A485" t="str">
        <v/>
      </c>
      <c r="B485" t="str">
        <v/>
      </c>
      <c r="C485" t="str">
        <v/>
      </c>
    </row>
    <row r="486" spans="1:3" x14ac:dyDescent="0.3">
      <c r="A486" t="str">
        <v/>
      </c>
      <c r="B486" t="str">
        <v/>
      </c>
      <c r="C486" t="str">
        <v/>
      </c>
    </row>
    <row r="487" spans="1:3" x14ac:dyDescent="0.3">
      <c r="A487" t="str">
        <v/>
      </c>
      <c r="B487" t="str">
        <v/>
      </c>
      <c r="C487" t="str">
        <v/>
      </c>
    </row>
    <row r="488" spans="1:3" x14ac:dyDescent="0.3">
      <c r="A488" t="str">
        <v/>
      </c>
      <c r="B488" t="str">
        <v/>
      </c>
      <c r="C488" t="str">
        <v/>
      </c>
    </row>
    <row r="489" spans="1:3" x14ac:dyDescent="0.3">
      <c r="A489" t="str">
        <v/>
      </c>
      <c r="B489" t="str">
        <v/>
      </c>
      <c r="C489" t="str">
        <v/>
      </c>
    </row>
    <row r="490" spans="1:3" x14ac:dyDescent="0.3">
      <c r="A490" t="str">
        <v/>
      </c>
      <c r="B490" t="str">
        <v/>
      </c>
      <c r="C490" t="str">
        <v/>
      </c>
    </row>
    <row r="491" spans="1:3" x14ac:dyDescent="0.3">
      <c r="A491" t="str">
        <v/>
      </c>
      <c r="B491" t="str">
        <v/>
      </c>
      <c r="C491" t="str">
        <v/>
      </c>
    </row>
    <row r="492" spans="1:3" x14ac:dyDescent="0.3">
      <c r="A492" t="str">
        <v/>
      </c>
      <c r="B492" t="str">
        <v/>
      </c>
      <c r="C492" t="str">
        <v/>
      </c>
    </row>
    <row r="493" spans="1:3" x14ac:dyDescent="0.3">
      <c r="A493" t="str">
        <v/>
      </c>
      <c r="B493" t="str">
        <v/>
      </c>
      <c r="C493" t="str">
        <v/>
      </c>
    </row>
    <row r="494" spans="1:3" x14ac:dyDescent="0.3">
      <c r="A494" t="str">
        <v/>
      </c>
      <c r="B494" t="str">
        <v/>
      </c>
      <c r="C494" t="str">
        <v/>
      </c>
    </row>
    <row r="495" spans="1:3" x14ac:dyDescent="0.3">
      <c r="A495" t="str">
        <v/>
      </c>
      <c r="B495" t="str">
        <v/>
      </c>
      <c r="C495" t="str">
        <v/>
      </c>
    </row>
    <row r="496" spans="1:3" x14ac:dyDescent="0.3">
      <c r="A496" t="str">
        <v/>
      </c>
      <c r="B496" t="str">
        <v/>
      </c>
      <c r="C496" t="str">
        <v/>
      </c>
    </row>
    <row r="497" spans="1:3" x14ac:dyDescent="0.3">
      <c r="A497" t="str">
        <v/>
      </c>
      <c r="B497" t="str">
        <v/>
      </c>
      <c r="C497" t="str">
        <v/>
      </c>
    </row>
    <row r="498" spans="1:3" x14ac:dyDescent="0.3">
      <c r="A498" t="str">
        <v/>
      </c>
      <c r="B498" t="str">
        <v/>
      </c>
      <c r="C498" t="str">
        <v/>
      </c>
    </row>
    <row r="499" spans="1:3" x14ac:dyDescent="0.3">
      <c r="A499" t="str">
        <v/>
      </c>
      <c r="B499" t="str">
        <v/>
      </c>
      <c r="C499" t="str">
        <v/>
      </c>
    </row>
    <row r="500" spans="1:3" x14ac:dyDescent="0.3">
      <c r="A500" t="str">
        <v/>
      </c>
      <c r="B500" t="str">
        <v/>
      </c>
      <c r="C500" t="str">
        <v/>
      </c>
    </row>
    <row r="501" spans="1:3" x14ac:dyDescent="0.3">
      <c r="A501" t="str">
        <v/>
      </c>
      <c r="B501" t="str">
        <v/>
      </c>
      <c r="C501" t="str">
        <v/>
      </c>
    </row>
    <row r="502" spans="1:3" x14ac:dyDescent="0.3">
      <c r="A502" t="str">
        <v/>
      </c>
      <c r="B502" t="str">
        <v/>
      </c>
      <c r="C502" t="str">
        <v/>
      </c>
    </row>
    <row r="503" spans="1:3" x14ac:dyDescent="0.3">
      <c r="A503" t="str">
        <v/>
      </c>
      <c r="B503" t="str">
        <v/>
      </c>
      <c r="C503" t="str">
        <v/>
      </c>
    </row>
    <row r="504" spans="1:3" x14ac:dyDescent="0.3">
      <c r="A504" t="str">
        <v/>
      </c>
      <c r="B504" t="str">
        <v/>
      </c>
      <c r="C504" t="str">
        <v/>
      </c>
    </row>
    <row r="505" spans="1:3" x14ac:dyDescent="0.3">
      <c r="A505" t="str">
        <v/>
      </c>
      <c r="B505" t="str">
        <v/>
      </c>
      <c r="C505" t="str">
        <v/>
      </c>
    </row>
    <row r="506" spans="1:3" x14ac:dyDescent="0.3">
      <c r="A506" t="str">
        <v/>
      </c>
      <c r="B506" t="str">
        <v/>
      </c>
      <c r="C506" t="str">
        <v/>
      </c>
    </row>
    <row r="507" spans="1:3" x14ac:dyDescent="0.3">
      <c r="A507" t="str">
        <v/>
      </c>
      <c r="B507" t="str">
        <v/>
      </c>
      <c r="C507" t="str">
        <v/>
      </c>
    </row>
    <row r="508" spans="1:3" x14ac:dyDescent="0.3">
      <c r="A508" t="str">
        <v/>
      </c>
      <c r="B508" t="str">
        <v/>
      </c>
      <c r="C508" t="str">
        <v/>
      </c>
    </row>
    <row r="509" spans="1:3" x14ac:dyDescent="0.3">
      <c r="A509" t="str">
        <v/>
      </c>
      <c r="B509" t="str">
        <v/>
      </c>
      <c r="C509" t="str">
        <v/>
      </c>
    </row>
    <row r="510" spans="1:3" x14ac:dyDescent="0.3">
      <c r="A510" t="str">
        <v/>
      </c>
      <c r="B510" t="str">
        <v/>
      </c>
      <c r="C510" t="str">
        <v/>
      </c>
    </row>
    <row r="511" spans="1:3" x14ac:dyDescent="0.3">
      <c r="A511" t="str">
        <v/>
      </c>
      <c r="B511" t="str">
        <v/>
      </c>
      <c r="C511" t="str">
        <v/>
      </c>
    </row>
    <row r="512" spans="1:3" x14ac:dyDescent="0.3">
      <c r="A512" t="str">
        <v/>
      </c>
      <c r="B512" t="str">
        <v/>
      </c>
      <c r="C512" t="str">
        <v/>
      </c>
    </row>
    <row r="513" spans="1:3" x14ac:dyDescent="0.3">
      <c r="A513" t="str">
        <v/>
      </c>
      <c r="B513" t="str">
        <v/>
      </c>
      <c r="C513" t="str">
        <v/>
      </c>
    </row>
    <row r="514" spans="1:3" x14ac:dyDescent="0.3">
      <c r="A514" t="str">
        <v/>
      </c>
      <c r="B514" t="str">
        <v/>
      </c>
      <c r="C514" t="str">
        <v/>
      </c>
    </row>
    <row r="515" spans="1:3" x14ac:dyDescent="0.3">
      <c r="A515" t="str">
        <v/>
      </c>
      <c r="B515" t="str">
        <v/>
      </c>
      <c r="C515" t="str">
        <v/>
      </c>
    </row>
    <row r="516" spans="1:3" x14ac:dyDescent="0.3">
      <c r="A516" t="str">
        <v/>
      </c>
      <c r="B516" t="str">
        <v/>
      </c>
      <c r="C516" t="str">
        <v/>
      </c>
    </row>
    <row r="517" spans="1:3" x14ac:dyDescent="0.3">
      <c r="A517" t="str">
        <v/>
      </c>
      <c r="B517" t="str">
        <v/>
      </c>
      <c r="C517" t="str">
        <v/>
      </c>
    </row>
    <row r="518" spans="1:3" x14ac:dyDescent="0.3">
      <c r="A518" t="str">
        <v/>
      </c>
      <c r="B518" t="str">
        <v/>
      </c>
      <c r="C518" t="str">
        <v/>
      </c>
    </row>
    <row r="519" spans="1:3" x14ac:dyDescent="0.3">
      <c r="A519" t="str">
        <v/>
      </c>
      <c r="B519" t="str">
        <v/>
      </c>
      <c r="C519" t="str">
        <v/>
      </c>
    </row>
    <row r="520" spans="1:3" x14ac:dyDescent="0.3">
      <c r="A520" t="str">
        <v/>
      </c>
      <c r="B520" t="str">
        <v/>
      </c>
      <c r="C520" t="str">
        <v/>
      </c>
    </row>
    <row r="521" spans="1:3" x14ac:dyDescent="0.3">
      <c r="A521" t="str">
        <v/>
      </c>
      <c r="B521" t="str">
        <v/>
      </c>
      <c r="C521" t="str">
        <v/>
      </c>
    </row>
    <row r="522" spans="1:3" x14ac:dyDescent="0.3">
      <c r="A522" t="str">
        <v/>
      </c>
      <c r="B522" t="str">
        <v/>
      </c>
      <c r="C522" t="str">
        <v/>
      </c>
    </row>
    <row r="523" spans="1:3" x14ac:dyDescent="0.3">
      <c r="A523" t="str">
        <v/>
      </c>
      <c r="B523" t="str">
        <v/>
      </c>
      <c r="C523" t="str">
        <v/>
      </c>
    </row>
    <row r="524" spans="1:3" x14ac:dyDescent="0.3">
      <c r="A524" t="str">
        <v/>
      </c>
      <c r="B524" t="str">
        <v/>
      </c>
      <c r="C524" t="str">
        <v/>
      </c>
    </row>
    <row r="525" spans="1:3" x14ac:dyDescent="0.3">
      <c r="A525" t="str">
        <v/>
      </c>
      <c r="B525" t="str">
        <v/>
      </c>
      <c r="C525" t="str">
        <v/>
      </c>
    </row>
    <row r="526" spans="1:3" x14ac:dyDescent="0.3">
      <c r="A526" t="str">
        <v/>
      </c>
      <c r="B526" t="str">
        <v/>
      </c>
      <c r="C526" t="str">
        <v/>
      </c>
    </row>
    <row r="527" spans="1:3" x14ac:dyDescent="0.3">
      <c r="A527" t="str">
        <v/>
      </c>
      <c r="B527" t="str">
        <v/>
      </c>
      <c r="C527" t="str">
        <v/>
      </c>
    </row>
    <row r="528" spans="1:3" x14ac:dyDescent="0.3">
      <c r="A528" t="str">
        <v/>
      </c>
      <c r="B528" t="str">
        <v/>
      </c>
      <c r="C528" t="str">
        <v/>
      </c>
    </row>
    <row r="529" spans="1:3" x14ac:dyDescent="0.3">
      <c r="A529" t="str">
        <v/>
      </c>
      <c r="B529" t="str">
        <v/>
      </c>
      <c r="C529" t="str">
        <v/>
      </c>
    </row>
    <row r="530" spans="1:3" x14ac:dyDescent="0.3">
      <c r="A530" t="str">
        <v/>
      </c>
      <c r="B530" t="str">
        <v/>
      </c>
      <c r="C530" t="str">
        <v/>
      </c>
    </row>
    <row r="531" spans="1:3" x14ac:dyDescent="0.3">
      <c r="A531" t="str">
        <v/>
      </c>
      <c r="B531" t="str">
        <v/>
      </c>
      <c r="C531" t="str">
        <v/>
      </c>
    </row>
    <row r="532" spans="1:3" x14ac:dyDescent="0.3">
      <c r="A532" t="str">
        <v/>
      </c>
      <c r="B532" t="str">
        <v/>
      </c>
      <c r="C532" t="str">
        <v/>
      </c>
    </row>
    <row r="533" spans="1:3" x14ac:dyDescent="0.3">
      <c r="A533" t="str">
        <v/>
      </c>
      <c r="B533" t="str">
        <v/>
      </c>
      <c r="C533" t="str">
        <v/>
      </c>
    </row>
    <row r="534" spans="1:3" x14ac:dyDescent="0.3">
      <c r="A534" t="str">
        <v/>
      </c>
      <c r="B534" t="str">
        <v/>
      </c>
      <c r="C534" t="str">
        <v/>
      </c>
    </row>
    <row r="535" spans="1:3" x14ac:dyDescent="0.3">
      <c r="A535" t="str">
        <v/>
      </c>
      <c r="B535" t="str">
        <v/>
      </c>
      <c r="C535" t="str">
        <v/>
      </c>
    </row>
    <row r="536" spans="1:3" x14ac:dyDescent="0.3">
      <c r="A536" t="str">
        <v/>
      </c>
      <c r="B536" t="str">
        <v/>
      </c>
      <c r="C536" t="str">
        <v/>
      </c>
    </row>
    <row r="537" spans="1:3" x14ac:dyDescent="0.3">
      <c r="A537" t="str">
        <v/>
      </c>
      <c r="B537" t="str">
        <v/>
      </c>
      <c r="C537" t="str">
        <v/>
      </c>
    </row>
    <row r="538" spans="1:3" x14ac:dyDescent="0.3">
      <c r="A538" t="str">
        <v/>
      </c>
      <c r="B538" t="str">
        <v/>
      </c>
      <c r="C538" t="str">
        <v/>
      </c>
    </row>
    <row r="539" spans="1:3" x14ac:dyDescent="0.3">
      <c r="A539" t="str">
        <v/>
      </c>
      <c r="B539" t="str">
        <v/>
      </c>
      <c r="C539" t="str">
        <v/>
      </c>
    </row>
    <row r="540" spans="1:3" x14ac:dyDescent="0.3">
      <c r="A540" t="str">
        <v/>
      </c>
      <c r="B540" t="str">
        <v/>
      </c>
      <c r="C540" t="str">
        <v/>
      </c>
    </row>
    <row r="541" spans="1:3" x14ac:dyDescent="0.3">
      <c r="A541" t="str">
        <v/>
      </c>
      <c r="B541" t="str">
        <v/>
      </c>
      <c r="C541" t="str">
        <v/>
      </c>
    </row>
    <row r="542" spans="1:3" x14ac:dyDescent="0.3">
      <c r="A542" t="str">
        <v/>
      </c>
      <c r="B542" t="str">
        <v/>
      </c>
      <c r="C542" t="str">
        <v/>
      </c>
    </row>
    <row r="543" spans="1:3" x14ac:dyDescent="0.3">
      <c r="A543" t="str">
        <v/>
      </c>
      <c r="B543" t="str">
        <v/>
      </c>
      <c r="C543" t="str">
        <v/>
      </c>
    </row>
    <row r="544" spans="1:3" x14ac:dyDescent="0.3">
      <c r="A544" t="str">
        <v/>
      </c>
      <c r="B544" t="str">
        <v/>
      </c>
      <c r="C544" t="str">
        <v/>
      </c>
    </row>
    <row r="545" spans="1:3" x14ac:dyDescent="0.3">
      <c r="A545" t="str">
        <v/>
      </c>
      <c r="B545" t="str">
        <v/>
      </c>
      <c r="C545" t="str">
        <v/>
      </c>
    </row>
    <row r="546" spans="1:3" x14ac:dyDescent="0.3">
      <c r="A546" t="str">
        <v/>
      </c>
      <c r="B546" t="str">
        <v/>
      </c>
      <c r="C546" t="str">
        <v/>
      </c>
    </row>
    <row r="547" spans="1:3" x14ac:dyDescent="0.3">
      <c r="A547" t="str">
        <v/>
      </c>
      <c r="B547" t="str">
        <v/>
      </c>
      <c r="C547" t="str">
        <v/>
      </c>
    </row>
    <row r="548" spans="1:3" x14ac:dyDescent="0.3">
      <c r="A548" t="str">
        <v/>
      </c>
      <c r="B548" t="str">
        <v/>
      </c>
      <c r="C548" t="str">
        <v/>
      </c>
    </row>
    <row r="549" spans="1:3" x14ac:dyDescent="0.3">
      <c r="A549" t="str">
        <v/>
      </c>
      <c r="B549" t="str">
        <v/>
      </c>
      <c r="C549" t="str">
        <v/>
      </c>
    </row>
    <row r="550" spans="1:3" x14ac:dyDescent="0.3">
      <c r="A550" t="str">
        <v/>
      </c>
      <c r="B550" t="str">
        <v/>
      </c>
      <c r="C550" t="str">
        <v/>
      </c>
    </row>
    <row r="551" spans="1:3" x14ac:dyDescent="0.3">
      <c r="A551" t="str">
        <v/>
      </c>
      <c r="B551" t="str">
        <v/>
      </c>
      <c r="C551" t="str">
        <v/>
      </c>
    </row>
    <row r="552" spans="1:3" x14ac:dyDescent="0.3">
      <c r="A552" t="str">
        <v/>
      </c>
      <c r="B552" t="str">
        <v/>
      </c>
      <c r="C552" t="str">
        <v/>
      </c>
    </row>
    <row r="553" spans="1:3" x14ac:dyDescent="0.3">
      <c r="A553" t="str">
        <v/>
      </c>
      <c r="B553" t="str">
        <v/>
      </c>
      <c r="C553" t="str">
        <v/>
      </c>
    </row>
    <row r="554" spans="1:3" x14ac:dyDescent="0.3">
      <c r="A554" t="str">
        <v/>
      </c>
      <c r="B554" t="str">
        <v/>
      </c>
      <c r="C554" t="str">
        <v/>
      </c>
    </row>
    <row r="555" spans="1:3" x14ac:dyDescent="0.3">
      <c r="A555" t="str">
        <v/>
      </c>
      <c r="B555" t="str">
        <v/>
      </c>
      <c r="C555" t="str">
        <v/>
      </c>
    </row>
    <row r="556" spans="1:3" x14ac:dyDescent="0.3">
      <c r="A556" t="str">
        <v/>
      </c>
      <c r="B556" t="str">
        <v/>
      </c>
      <c r="C556" t="str">
        <v/>
      </c>
    </row>
    <row r="557" spans="1:3" x14ac:dyDescent="0.3">
      <c r="A557" t="str">
        <v/>
      </c>
      <c r="B557" t="str">
        <v/>
      </c>
      <c r="C557" t="str">
        <v/>
      </c>
    </row>
    <row r="558" spans="1:3" x14ac:dyDescent="0.3">
      <c r="A558" t="str">
        <v/>
      </c>
      <c r="B558" t="str">
        <v/>
      </c>
      <c r="C558" t="str">
        <v/>
      </c>
    </row>
    <row r="559" spans="1:3" x14ac:dyDescent="0.3">
      <c r="A559" t="str">
        <v/>
      </c>
      <c r="B559" t="str">
        <v/>
      </c>
      <c r="C559" t="str">
        <v/>
      </c>
    </row>
    <row r="560" spans="1:3" x14ac:dyDescent="0.3">
      <c r="A560" t="str">
        <v/>
      </c>
      <c r="B560" t="str">
        <v/>
      </c>
      <c r="C560" t="str">
        <v/>
      </c>
    </row>
    <row r="561" spans="1:3" x14ac:dyDescent="0.3">
      <c r="A561" t="str">
        <v/>
      </c>
      <c r="B561" t="str">
        <v/>
      </c>
      <c r="C561" t="str">
        <v/>
      </c>
    </row>
    <row r="562" spans="1:3" x14ac:dyDescent="0.3">
      <c r="A562" t="str">
        <v/>
      </c>
      <c r="B562" t="str">
        <v/>
      </c>
      <c r="C562" t="str">
        <v/>
      </c>
    </row>
    <row r="563" spans="1:3" x14ac:dyDescent="0.3">
      <c r="A563" t="str">
        <v/>
      </c>
      <c r="B563" t="str">
        <v/>
      </c>
      <c r="C563" t="str">
        <v/>
      </c>
    </row>
    <row r="564" spans="1:3" x14ac:dyDescent="0.3">
      <c r="A564" t="str">
        <v/>
      </c>
      <c r="B564" t="str">
        <v/>
      </c>
      <c r="C564" t="str">
        <v/>
      </c>
    </row>
    <row r="565" spans="1:3" x14ac:dyDescent="0.3">
      <c r="A565" t="str">
        <v/>
      </c>
      <c r="B565" t="str">
        <v/>
      </c>
      <c r="C565" t="str">
        <v/>
      </c>
    </row>
    <row r="566" spans="1:3" x14ac:dyDescent="0.3">
      <c r="A566" t="str">
        <v/>
      </c>
      <c r="B566" t="str">
        <v/>
      </c>
      <c r="C566" t="str">
        <v/>
      </c>
    </row>
    <row r="567" spans="1:3" x14ac:dyDescent="0.3">
      <c r="A567" t="str">
        <v/>
      </c>
      <c r="B567" t="str">
        <v/>
      </c>
      <c r="C567" t="str">
        <v/>
      </c>
    </row>
    <row r="568" spans="1:3" x14ac:dyDescent="0.3">
      <c r="A568" t="str">
        <v/>
      </c>
      <c r="B568" t="str">
        <v/>
      </c>
      <c r="C568" t="str">
        <v/>
      </c>
    </row>
    <row r="569" spans="1:3" x14ac:dyDescent="0.3">
      <c r="A569" t="str">
        <v/>
      </c>
      <c r="B569" t="str">
        <v/>
      </c>
      <c r="C569" t="str">
        <v/>
      </c>
    </row>
    <row r="570" spans="1:3" x14ac:dyDescent="0.3">
      <c r="A570" t="str">
        <v/>
      </c>
      <c r="B570" t="str">
        <v/>
      </c>
      <c r="C570" t="str">
        <v/>
      </c>
    </row>
    <row r="571" spans="1:3" x14ac:dyDescent="0.3">
      <c r="A571" t="str">
        <v/>
      </c>
      <c r="B571" t="str">
        <v/>
      </c>
      <c r="C571" t="str">
        <v/>
      </c>
    </row>
    <row r="572" spans="1:3" x14ac:dyDescent="0.3">
      <c r="A572" t="str">
        <v/>
      </c>
      <c r="B572" t="str">
        <v/>
      </c>
      <c r="C572" t="str">
        <v/>
      </c>
    </row>
    <row r="573" spans="1:3" x14ac:dyDescent="0.3">
      <c r="A573" t="str">
        <v/>
      </c>
      <c r="B573" t="str">
        <v/>
      </c>
      <c r="C573" t="str">
        <v/>
      </c>
    </row>
    <row r="574" spans="1:3" x14ac:dyDescent="0.3">
      <c r="A574" t="str">
        <v/>
      </c>
      <c r="B574" t="str">
        <v/>
      </c>
      <c r="C574" t="str">
        <v/>
      </c>
    </row>
    <row r="575" spans="1:3" x14ac:dyDescent="0.3">
      <c r="A575" t="str">
        <v/>
      </c>
      <c r="B575" t="str">
        <v/>
      </c>
      <c r="C575" t="str">
        <v/>
      </c>
    </row>
    <row r="576" spans="1:3" x14ac:dyDescent="0.3">
      <c r="A576" t="str">
        <v/>
      </c>
      <c r="B576" t="str">
        <v/>
      </c>
      <c r="C576" t="str">
        <v/>
      </c>
    </row>
    <row r="577" spans="1:3" x14ac:dyDescent="0.3">
      <c r="A577" t="str">
        <v/>
      </c>
      <c r="B577" t="str">
        <v/>
      </c>
      <c r="C577" t="str">
        <v/>
      </c>
    </row>
    <row r="578" spans="1:3" x14ac:dyDescent="0.3">
      <c r="A578" t="str">
        <v/>
      </c>
      <c r="B578" t="str">
        <v/>
      </c>
      <c r="C578" t="str">
        <v/>
      </c>
    </row>
    <row r="579" spans="1:3" x14ac:dyDescent="0.3">
      <c r="A579" t="str">
        <v/>
      </c>
      <c r="B579" t="str">
        <v/>
      </c>
      <c r="C579" t="str">
        <v/>
      </c>
    </row>
    <row r="580" spans="1:3" x14ac:dyDescent="0.3">
      <c r="A580" t="str">
        <v/>
      </c>
      <c r="B580" t="str">
        <v/>
      </c>
      <c r="C580" t="str">
        <v/>
      </c>
    </row>
    <row r="581" spans="1:3" x14ac:dyDescent="0.3">
      <c r="A581" t="str">
        <v/>
      </c>
      <c r="B581" t="str">
        <v/>
      </c>
      <c r="C581" t="str">
        <v/>
      </c>
    </row>
    <row r="582" spans="1:3" x14ac:dyDescent="0.3">
      <c r="A582" t="str">
        <v/>
      </c>
      <c r="B582" t="str">
        <v/>
      </c>
      <c r="C582" t="str">
        <v/>
      </c>
    </row>
    <row r="583" spans="1:3" x14ac:dyDescent="0.3">
      <c r="A583" t="str">
        <v/>
      </c>
      <c r="B583" t="str">
        <v/>
      </c>
      <c r="C583" t="str">
        <v/>
      </c>
    </row>
    <row r="584" spans="1:3" x14ac:dyDescent="0.3">
      <c r="A584" t="str">
        <v/>
      </c>
      <c r="B584" t="str">
        <v/>
      </c>
      <c r="C584" t="str">
        <v/>
      </c>
    </row>
    <row r="585" spans="1:3" x14ac:dyDescent="0.3">
      <c r="A585" t="str">
        <v/>
      </c>
      <c r="B585" t="str">
        <v/>
      </c>
      <c r="C585" t="str">
        <v/>
      </c>
    </row>
    <row r="586" spans="1:3" x14ac:dyDescent="0.3">
      <c r="A586" t="str">
        <v/>
      </c>
      <c r="B586" t="str">
        <v/>
      </c>
      <c r="C586" t="str">
        <v/>
      </c>
    </row>
    <row r="587" spans="1:3" x14ac:dyDescent="0.3">
      <c r="A587" t="str">
        <v/>
      </c>
      <c r="B587" t="str">
        <v/>
      </c>
      <c r="C587" t="str">
        <v/>
      </c>
    </row>
    <row r="588" spans="1:3" x14ac:dyDescent="0.3">
      <c r="A588" t="str">
        <v/>
      </c>
      <c r="B588" t="str">
        <v/>
      </c>
      <c r="C588" t="str">
        <v/>
      </c>
    </row>
    <row r="589" spans="1:3" x14ac:dyDescent="0.3">
      <c r="A589" t="str">
        <v/>
      </c>
      <c r="B589" t="str">
        <v/>
      </c>
      <c r="C589" t="str">
        <v/>
      </c>
    </row>
    <row r="590" spans="1:3" x14ac:dyDescent="0.3">
      <c r="A590" t="str">
        <v/>
      </c>
      <c r="B590" t="str">
        <v/>
      </c>
      <c r="C590" t="str">
        <v/>
      </c>
    </row>
    <row r="591" spans="1:3" x14ac:dyDescent="0.3">
      <c r="A591" t="str">
        <v/>
      </c>
      <c r="B591" t="str">
        <v/>
      </c>
      <c r="C591" t="str">
        <v/>
      </c>
    </row>
    <row r="592" spans="1:3" x14ac:dyDescent="0.3">
      <c r="A592" t="str">
        <v/>
      </c>
      <c r="B592" t="str">
        <v/>
      </c>
      <c r="C592" t="str">
        <v/>
      </c>
    </row>
    <row r="593" spans="1:3" x14ac:dyDescent="0.3">
      <c r="A593" t="str">
        <v/>
      </c>
      <c r="B593" t="str">
        <v/>
      </c>
      <c r="C593" t="str">
        <v/>
      </c>
    </row>
    <row r="594" spans="1:3" x14ac:dyDescent="0.3">
      <c r="A594" t="str">
        <v/>
      </c>
      <c r="B594" t="str">
        <v/>
      </c>
      <c r="C594" t="str">
        <v/>
      </c>
    </row>
    <row r="595" spans="1:3" x14ac:dyDescent="0.3">
      <c r="A595" t="str">
        <v/>
      </c>
      <c r="B595" t="str">
        <v/>
      </c>
      <c r="C595" t="str">
        <v/>
      </c>
    </row>
    <row r="596" spans="1:3" x14ac:dyDescent="0.3">
      <c r="A596" t="str">
        <v/>
      </c>
      <c r="B596" t="str">
        <v/>
      </c>
      <c r="C596" t="str">
        <v/>
      </c>
    </row>
    <row r="597" spans="1:3" x14ac:dyDescent="0.3">
      <c r="A597" t="str">
        <v/>
      </c>
      <c r="B597" t="str">
        <v/>
      </c>
      <c r="C597" t="str">
        <v/>
      </c>
    </row>
    <row r="598" spans="1:3" x14ac:dyDescent="0.3">
      <c r="A598" t="str">
        <v/>
      </c>
      <c r="B598" t="str">
        <v/>
      </c>
      <c r="C598" t="str">
        <v/>
      </c>
    </row>
    <row r="599" spans="1:3" x14ac:dyDescent="0.3">
      <c r="A599" t="str">
        <v/>
      </c>
      <c r="B599" t="str">
        <v/>
      </c>
      <c r="C599" t="str">
        <v/>
      </c>
    </row>
    <row r="600" spans="1:3" x14ac:dyDescent="0.3">
      <c r="A600" t="str">
        <v/>
      </c>
      <c r="B600" t="str">
        <v/>
      </c>
      <c r="C600" t="str">
        <v/>
      </c>
    </row>
    <row r="601" spans="1:3" x14ac:dyDescent="0.3">
      <c r="A601" t="str">
        <v/>
      </c>
      <c r="B601" t="str">
        <v/>
      </c>
      <c r="C601" t="str">
        <v/>
      </c>
    </row>
    <row r="602" spans="1:3" x14ac:dyDescent="0.3">
      <c r="A602" t="str">
        <v/>
      </c>
      <c r="B602" t="str">
        <v/>
      </c>
      <c r="C602" t="str">
        <v/>
      </c>
    </row>
    <row r="603" spans="1:3" x14ac:dyDescent="0.3">
      <c r="A603" t="str">
        <v/>
      </c>
      <c r="B603" t="str">
        <v/>
      </c>
      <c r="C603" t="str">
        <v/>
      </c>
    </row>
    <row r="604" spans="1:3" x14ac:dyDescent="0.3">
      <c r="A604" t="str">
        <v/>
      </c>
      <c r="B604" t="str">
        <v/>
      </c>
      <c r="C604" t="str">
        <v/>
      </c>
    </row>
    <row r="605" spans="1:3" x14ac:dyDescent="0.3">
      <c r="A605" t="str">
        <v/>
      </c>
      <c r="B605" t="str">
        <v/>
      </c>
      <c r="C605" t="str">
        <v/>
      </c>
    </row>
    <row r="606" spans="1:3" x14ac:dyDescent="0.3">
      <c r="A606" t="str">
        <v/>
      </c>
      <c r="B606" t="str">
        <v/>
      </c>
      <c r="C606" t="str">
        <v/>
      </c>
    </row>
    <row r="607" spans="1:3" x14ac:dyDescent="0.3">
      <c r="A607" t="str">
        <v/>
      </c>
      <c r="B607" t="str">
        <v/>
      </c>
      <c r="C607" t="str">
        <v/>
      </c>
    </row>
    <row r="608" spans="1:3" x14ac:dyDescent="0.3">
      <c r="A608" t="str">
        <v/>
      </c>
      <c r="B608" t="str">
        <v/>
      </c>
      <c r="C608" t="str">
        <v/>
      </c>
    </row>
    <row r="609" spans="1:3" x14ac:dyDescent="0.3">
      <c r="A609" t="str">
        <v/>
      </c>
      <c r="B609" t="str">
        <v/>
      </c>
      <c r="C609" t="str">
        <v/>
      </c>
    </row>
    <row r="610" spans="1:3" x14ac:dyDescent="0.3">
      <c r="A610" t="str">
        <v/>
      </c>
      <c r="B610" t="str">
        <v/>
      </c>
      <c r="C610" t="str">
        <v/>
      </c>
    </row>
    <row r="611" spans="1:3" x14ac:dyDescent="0.3">
      <c r="A611" t="str">
        <v/>
      </c>
      <c r="B611" t="str">
        <v/>
      </c>
      <c r="C611" t="str">
        <v/>
      </c>
    </row>
    <row r="612" spans="1:3" x14ac:dyDescent="0.3">
      <c r="A612" t="str">
        <v/>
      </c>
      <c r="B612" t="str">
        <v/>
      </c>
      <c r="C612" t="str">
        <v/>
      </c>
    </row>
    <row r="613" spans="1:3" x14ac:dyDescent="0.3">
      <c r="A613" t="str">
        <v/>
      </c>
      <c r="B613" t="str">
        <v/>
      </c>
      <c r="C613" t="str">
        <v/>
      </c>
    </row>
    <row r="614" spans="1:3" x14ac:dyDescent="0.3">
      <c r="A614" t="str">
        <v/>
      </c>
      <c r="B614" t="str">
        <v/>
      </c>
      <c r="C614" t="str">
        <v/>
      </c>
    </row>
    <row r="615" spans="1:3" x14ac:dyDescent="0.3">
      <c r="A615" t="str">
        <v/>
      </c>
      <c r="B615" t="str">
        <v/>
      </c>
      <c r="C615" t="str">
        <v/>
      </c>
    </row>
    <row r="616" spans="1:3" x14ac:dyDescent="0.3">
      <c r="A616" t="str">
        <v/>
      </c>
      <c r="B616" t="str">
        <v/>
      </c>
      <c r="C616" t="str">
        <v/>
      </c>
    </row>
    <row r="617" spans="1:3" x14ac:dyDescent="0.3">
      <c r="A617" t="str">
        <v/>
      </c>
      <c r="B617" t="str">
        <v/>
      </c>
      <c r="C617" t="str">
        <v/>
      </c>
    </row>
    <row r="618" spans="1:3" x14ac:dyDescent="0.3">
      <c r="A618" t="str">
        <v/>
      </c>
      <c r="B618" t="str">
        <v/>
      </c>
      <c r="C618" t="str">
        <v/>
      </c>
    </row>
    <row r="619" spans="1:3" x14ac:dyDescent="0.3">
      <c r="A619" t="str">
        <v/>
      </c>
      <c r="B619" t="str">
        <v/>
      </c>
      <c r="C619" t="str">
        <v/>
      </c>
    </row>
    <row r="620" spans="1:3" x14ac:dyDescent="0.3">
      <c r="A620" t="str">
        <v/>
      </c>
      <c r="B620" t="str">
        <v/>
      </c>
      <c r="C620" t="str">
        <v/>
      </c>
    </row>
    <row r="621" spans="1:3" x14ac:dyDescent="0.3">
      <c r="A621" t="str">
        <v/>
      </c>
      <c r="B621" t="str">
        <v/>
      </c>
      <c r="C621" t="str">
        <v/>
      </c>
    </row>
    <row r="622" spans="1:3" x14ac:dyDescent="0.3">
      <c r="A622" t="str">
        <v/>
      </c>
      <c r="B622" t="str">
        <v/>
      </c>
      <c r="C622" t="str">
        <v/>
      </c>
    </row>
    <row r="623" spans="1:3" x14ac:dyDescent="0.3">
      <c r="A623" t="str">
        <v/>
      </c>
      <c r="B623" t="str">
        <v/>
      </c>
      <c r="C623" t="str">
        <v/>
      </c>
    </row>
    <row r="624" spans="1:3" x14ac:dyDescent="0.3">
      <c r="A624" t="str">
        <v/>
      </c>
      <c r="B624" t="str">
        <v/>
      </c>
      <c r="C624" t="str">
        <v/>
      </c>
    </row>
    <row r="625" spans="1:3" x14ac:dyDescent="0.3">
      <c r="A625" t="str">
        <v/>
      </c>
      <c r="B625" t="str">
        <v/>
      </c>
      <c r="C625" t="str">
        <v/>
      </c>
    </row>
    <row r="626" spans="1:3" x14ac:dyDescent="0.3">
      <c r="A626" t="str">
        <v/>
      </c>
      <c r="B626" t="str">
        <v/>
      </c>
      <c r="C626" t="str">
        <v/>
      </c>
    </row>
    <row r="627" spans="1:3" x14ac:dyDescent="0.3">
      <c r="A627" t="str">
        <v/>
      </c>
      <c r="B627" t="str">
        <v/>
      </c>
      <c r="C627" t="str">
        <v/>
      </c>
    </row>
    <row r="628" spans="1:3" x14ac:dyDescent="0.3">
      <c r="A628" t="str">
        <v/>
      </c>
      <c r="B628" t="str">
        <v/>
      </c>
      <c r="C628" t="str">
        <v/>
      </c>
    </row>
    <row r="629" spans="1:3" x14ac:dyDescent="0.3">
      <c r="A629" t="str">
        <v/>
      </c>
      <c r="B629" t="str">
        <v/>
      </c>
      <c r="C629" t="str">
        <v/>
      </c>
    </row>
    <row r="630" spans="1:3" x14ac:dyDescent="0.3">
      <c r="A630" t="str">
        <v/>
      </c>
      <c r="B630" t="str">
        <v/>
      </c>
      <c r="C630" t="str">
        <v/>
      </c>
    </row>
    <row r="631" spans="1:3" x14ac:dyDescent="0.3">
      <c r="A631" t="str">
        <v/>
      </c>
      <c r="B631" t="str">
        <v/>
      </c>
      <c r="C631" t="str">
        <v/>
      </c>
    </row>
    <row r="632" spans="1:3" x14ac:dyDescent="0.3">
      <c r="A632" t="str">
        <v/>
      </c>
      <c r="B632" t="str">
        <v/>
      </c>
      <c r="C632" t="str">
        <v/>
      </c>
    </row>
    <row r="633" spans="1:3" x14ac:dyDescent="0.3">
      <c r="A633" t="str">
        <v/>
      </c>
      <c r="B633" t="str">
        <v/>
      </c>
      <c r="C633" t="str">
        <v/>
      </c>
    </row>
    <row r="634" spans="1:3" x14ac:dyDescent="0.3">
      <c r="A634" t="str">
        <v/>
      </c>
      <c r="B634" t="str">
        <v/>
      </c>
      <c r="C634" t="str">
        <v/>
      </c>
    </row>
    <row r="635" spans="1:3" x14ac:dyDescent="0.3">
      <c r="A635" t="str">
        <v/>
      </c>
      <c r="B635" t="str">
        <v/>
      </c>
      <c r="C635" t="str">
        <v/>
      </c>
    </row>
    <row r="636" spans="1:3" x14ac:dyDescent="0.3">
      <c r="A636" t="str">
        <v/>
      </c>
      <c r="B636" t="str">
        <v/>
      </c>
      <c r="C636" t="str">
        <v/>
      </c>
    </row>
    <row r="637" spans="1:3" x14ac:dyDescent="0.3">
      <c r="A637" t="str">
        <v/>
      </c>
      <c r="B637" t="str">
        <v/>
      </c>
      <c r="C637" t="str">
        <v/>
      </c>
    </row>
    <row r="638" spans="1:3" x14ac:dyDescent="0.3">
      <c r="A638" t="str">
        <v/>
      </c>
      <c r="B638" t="str">
        <v/>
      </c>
      <c r="C638" t="str">
        <v/>
      </c>
    </row>
    <row r="639" spans="1:3" x14ac:dyDescent="0.3">
      <c r="A639" t="str">
        <v/>
      </c>
      <c r="B639" t="str">
        <v/>
      </c>
      <c r="C639" t="str">
        <v/>
      </c>
    </row>
    <row r="640" spans="1:3" x14ac:dyDescent="0.3">
      <c r="A640" t="str">
        <v/>
      </c>
      <c r="B640" t="str">
        <v/>
      </c>
      <c r="C640" t="str">
        <v/>
      </c>
    </row>
    <row r="641" spans="1:3" x14ac:dyDescent="0.3">
      <c r="A641" t="str">
        <v/>
      </c>
      <c r="B641" t="str">
        <v/>
      </c>
      <c r="C641" t="str">
        <v/>
      </c>
    </row>
    <row r="642" spans="1:3" x14ac:dyDescent="0.3">
      <c r="A642" t="str">
        <v/>
      </c>
      <c r="B642" t="str">
        <v/>
      </c>
      <c r="C642" t="str">
        <v/>
      </c>
    </row>
    <row r="643" spans="1:3" x14ac:dyDescent="0.3">
      <c r="A643" t="str">
        <v/>
      </c>
      <c r="B643" t="str">
        <v/>
      </c>
      <c r="C643" t="str">
        <v/>
      </c>
    </row>
    <row r="644" spans="1:3" x14ac:dyDescent="0.3">
      <c r="A644" t="str">
        <v/>
      </c>
      <c r="B644" t="str">
        <v/>
      </c>
      <c r="C644" t="str">
        <v/>
      </c>
    </row>
    <row r="645" spans="1:3" x14ac:dyDescent="0.3">
      <c r="A645" t="str">
        <v/>
      </c>
      <c r="B645" t="str">
        <v/>
      </c>
      <c r="C645" t="str">
        <v/>
      </c>
    </row>
    <row r="646" spans="1:3" x14ac:dyDescent="0.3">
      <c r="A646" t="str">
        <v/>
      </c>
      <c r="B646" t="str">
        <v/>
      </c>
      <c r="C646" t="str">
        <v/>
      </c>
    </row>
    <row r="647" spans="1:3" x14ac:dyDescent="0.3">
      <c r="A647" t="str">
        <v/>
      </c>
      <c r="B647" t="str">
        <v/>
      </c>
      <c r="C647" t="str">
        <v/>
      </c>
    </row>
    <row r="648" spans="1:3" x14ac:dyDescent="0.3">
      <c r="A648" t="str">
        <v/>
      </c>
      <c r="B648" t="str">
        <v/>
      </c>
      <c r="C648" t="str">
        <v/>
      </c>
    </row>
    <row r="649" spans="1:3" x14ac:dyDescent="0.3">
      <c r="A649" t="str">
        <v/>
      </c>
      <c r="B649" t="str">
        <v/>
      </c>
      <c r="C649" t="str">
        <v/>
      </c>
    </row>
    <row r="650" spans="1:3" x14ac:dyDescent="0.3">
      <c r="A650" t="str">
        <v/>
      </c>
      <c r="B650" t="str">
        <v/>
      </c>
      <c r="C650" t="str">
        <v/>
      </c>
    </row>
    <row r="651" spans="1:3" x14ac:dyDescent="0.3">
      <c r="A651" t="str">
        <v/>
      </c>
      <c r="B651" t="str">
        <v/>
      </c>
      <c r="C651" t="str">
        <v/>
      </c>
    </row>
    <row r="652" spans="1:3" x14ac:dyDescent="0.3">
      <c r="A652" t="str">
        <v/>
      </c>
      <c r="B652" t="str">
        <v/>
      </c>
      <c r="C652" t="str">
        <v/>
      </c>
    </row>
    <row r="653" spans="1:3" x14ac:dyDescent="0.3">
      <c r="A653" t="str">
        <v/>
      </c>
      <c r="B653" t="str">
        <v/>
      </c>
      <c r="C653" t="str">
        <v/>
      </c>
    </row>
    <row r="654" spans="1:3" x14ac:dyDescent="0.3">
      <c r="A654" t="str">
        <v/>
      </c>
      <c r="B654" t="str">
        <v/>
      </c>
      <c r="C654" t="str">
        <v/>
      </c>
    </row>
    <row r="655" spans="1:3" x14ac:dyDescent="0.3">
      <c r="A655" t="str">
        <v/>
      </c>
      <c r="B655" t="str">
        <v/>
      </c>
      <c r="C655" t="str">
        <v/>
      </c>
    </row>
    <row r="656" spans="1:3" x14ac:dyDescent="0.3">
      <c r="A656" t="str">
        <v/>
      </c>
      <c r="B656" t="str">
        <v/>
      </c>
      <c r="C656" t="str">
        <v/>
      </c>
    </row>
    <row r="657" spans="1:3" x14ac:dyDescent="0.3">
      <c r="A657" t="str">
        <v/>
      </c>
      <c r="B657" t="str">
        <v/>
      </c>
      <c r="C657" t="str">
        <v/>
      </c>
    </row>
    <row r="658" spans="1:3" x14ac:dyDescent="0.3">
      <c r="A658" t="str">
        <v/>
      </c>
      <c r="B658" t="str">
        <v/>
      </c>
      <c r="C658" t="str">
        <v/>
      </c>
    </row>
    <row r="659" spans="1:3" x14ac:dyDescent="0.3">
      <c r="A659" t="str">
        <v/>
      </c>
      <c r="B659" t="str">
        <v/>
      </c>
      <c r="C659" t="str">
        <v/>
      </c>
    </row>
    <row r="660" spans="1:3" x14ac:dyDescent="0.3">
      <c r="A660" t="str">
        <v/>
      </c>
      <c r="B660" t="str">
        <v/>
      </c>
      <c r="C660" t="str">
        <v/>
      </c>
    </row>
    <row r="661" spans="1:3" x14ac:dyDescent="0.3">
      <c r="A661" t="str">
        <v/>
      </c>
      <c r="B661" t="str">
        <v/>
      </c>
      <c r="C661" t="str">
        <v/>
      </c>
    </row>
    <row r="662" spans="1:3" x14ac:dyDescent="0.3">
      <c r="A662" t="str">
        <v/>
      </c>
      <c r="B662" t="str">
        <v/>
      </c>
      <c r="C662" t="str">
        <v/>
      </c>
    </row>
    <row r="663" spans="1:3" x14ac:dyDescent="0.3">
      <c r="A663" t="str">
        <v/>
      </c>
      <c r="B663" t="str">
        <v/>
      </c>
      <c r="C663" t="str">
        <v/>
      </c>
    </row>
    <row r="664" spans="1:3" x14ac:dyDescent="0.3">
      <c r="A664" t="str">
        <v/>
      </c>
      <c r="B664" t="str">
        <v/>
      </c>
      <c r="C664" t="str">
        <v/>
      </c>
    </row>
    <row r="665" spans="1:3" x14ac:dyDescent="0.3">
      <c r="A665" t="str">
        <v/>
      </c>
      <c r="B665" t="str">
        <v/>
      </c>
      <c r="C665" t="str">
        <v/>
      </c>
    </row>
    <row r="666" spans="1:3" x14ac:dyDescent="0.3">
      <c r="A666" t="str">
        <v/>
      </c>
      <c r="B666" t="str">
        <v/>
      </c>
      <c r="C666" t="str">
        <v/>
      </c>
    </row>
    <row r="667" spans="1:3" x14ac:dyDescent="0.3">
      <c r="A667" t="str">
        <v/>
      </c>
      <c r="B667" t="str">
        <v/>
      </c>
      <c r="C667" t="str">
        <v/>
      </c>
    </row>
    <row r="668" spans="1:3" x14ac:dyDescent="0.3">
      <c r="A668" t="str">
        <v/>
      </c>
      <c r="B668" t="str">
        <v/>
      </c>
      <c r="C668" t="str">
        <v/>
      </c>
    </row>
    <row r="669" spans="1:3" x14ac:dyDescent="0.3">
      <c r="A669" t="str">
        <v/>
      </c>
      <c r="B669" t="str">
        <v/>
      </c>
      <c r="C669" t="str">
        <v/>
      </c>
    </row>
    <row r="670" spans="1:3" x14ac:dyDescent="0.3">
      <c r="A670" t="str">
        <v/>
      </c>
      <c r="B670" t="str">
        <v/>
      </c>
      <c r="C670" t="str">
        <v/>
      </c>
    </row>
    <row r="671" spans="1:3" x14ac:dyDescent="0.3">
      <c r="A671" t="str">
        <v/>
      </c>
      <c r="B671" t="str">
        <v/>
      </c>
      <c r="C671" t="str">
        <v/>
      </c>
    </row>
    <row r="672" spans="1:3" x14ac:dyDescent="0.3">
      <c r="A672" t="str">
        <v/>
      </c>
      <c r="B672" t="str">
        <v/>
      </c>
      <c r="C672" t="str">
        <v/>
      </c>
    </row>
    <row r="673" spans="1:3" x14ac:dyDescent="0.3">
      <c r="A673" t="str">
        <v/>
      </c>
      <c r="B673" t="str">
        <v/>
      </c>
      <c r="C673" t="str">
        <v/>
      </c>
    </row>
    <row r="674" spans="1:3" x14ac:dyDescent="0.3">
      <c r="A674" t="str">
        <v/>
      </c>
      <c r="B674" t="str">
        <v/>
      </c>
      <c r="C674" t="str">
        <v/>
      </c>
    </row>
    <row r="675" spans="1:3" x14ac:dyDescent="0.3">
      <c r="A675" t="str">
        <v/>
      </c>
      <c r="B675" t="str">
        <v/>
      </c>
      <c r="C675" t="str">
        <v/>
      </c>
    </row>
    <row r="676" spans="1:3" x14ac:dyDescent="0.3">
      <c r="A676" t="str">
        <v/>
      </c>
      <c r="B676" t="str">
        <v/>
      </c>
      <c r="C676" t="str">
        <v/>
      </c>
    </row>
    <row r="677" spans="1:3" x14ac:dyDescent="0.3">
      <c r="A677" t="str">
        <v/>
      </c>
      <c r="B677" t="str">
        <v/>
      </c>
      <c r="C677" t="str">
        <v/>
      </c>
    </row>
    <row r="678" spans="1:3" x14ac:dyDescent="0.3">
      <c r="A678" t="str">
        <v/>
      </c>
      <c r="B678" t="str">
        <v/>
      </c>
      <c r="C678" t="str">
        <v/>
      </c>
    </row>
    <row r="679" spans="1:3" x14ac:dyDescent="0.3">
      <c r="A679" t="str">
        <v/>
      </c>
      <c r="B679" t="str">
        <v/>
      </c>
      <c r="C679" t="str">
        <v/>
      </c>
    </row>
    <row r="680" spans="1:3" x14ac:dyDescent="0.3">
      <c r="A680" t="str">
        <v/>
      </c>
      <c r="B680" t="str">
        <v/>
      </c>
      <c r="C680" t="str">
        <v/>
      </c>
    </row>
    <row r="681" spans="1:3" x14ac:dyDescent="0.3">
      <c r="A681" t="str">
        <v/>
      </c>
      <c r="B681" t="str">
        <v/>
      </c>
      <c r="C681" t="str">
        <v/>
      </c>
    </row>
    <row r="682" spans="1:3" x14ac:dyDescent="0.3">
      <c r="A682" t="str">
        <v/>
      </c>
      <c r="B682" t="str">
        <v/>
      </c>
      <c r="C682" t="str">
        <v/>
      </c>
    </row>
    <row r="683" spans="1:3" x14ac:dyDescent="0.3">
      <c r="A683" t="str">
        <v/>
      </c>
      <c r="B683" t="str">
        <v/>
      </c>
      <c r="C683" t="str">
        <v/>
      </c>
    </row>
    <row r="684" spans="1:3" x14ac:dyDescent="0.3">
      <c r="A684" t="str">
        <v/>
      </c>
      <c r="B684" t="str">
        <v/>
      </c>
      <c r="C684" t="str">
        <v/>
      </c>
    </row>
    <row r="685" spans="1:3" x14ac:dyDescent="0.3">
      <c r="A685" t="str">
        <v/>
      </c>
      <c r="B685" t="str">
        <v/>
      </c>
      <c r="C685" t="str">
        <v/>
      </c>
    </row>
    <row r="686" spans="1:3" x14ac:dyDescent="0.3">
      <c r="A686" t="str">
        <v/>
      </c>
      <c r="B686" t="str">
        <v/>
      </c>
      <c r="C686" t="str">
        <v/>
      </c>
    </row>
    <row r="687" spans="1:3" x14ac:dyDescent="0.3">
      <c r="A687" t="str">
        <v/>
      </c>
      <c r="B687" t="str">
        <v/>
      </c>
      <c r="C687" t="str">
        <v/>
      </c>
    </row>
    <row r="688" spans="1:3" x14ac:dyDescent="0.3">
      <c r="A688" t="str">
        <v/>
      </c>
      <c r="B688" t="str">
        <v/>
      </c>
      <c r="C688" t="str">
        <v/>
      </c>
    </row>
    <row r="689" spans="1:3" x14ac:dyDescent="0.3">
      <c r="A689" t="str">
        <v/>
      </c>
      <c r="B689" t="str">
        <v/>
      </c>
      <c r="C689" t="str">
        <v/>
      </c>
    </row>
    <row r="690" spans="1:3" x14ac:dyDescent="0.3">
      <c r="A690" t="str">
        <v/>
      </c>
      <c r="B690" t="str">
        <v/>
      </c>
      <c r="C690" t="str">
        <v/>
      </c>
    </row>
    <row r="691" spans="1:3" x14ac:dyDescent="0.3">
      <c r="A691" t="str">
        <v/>
      </c>
      <c r="B691" t="str">
        <v/>
      </c>
      <c r="C691" t="str">
        <v/>
      </c>
    </row>
    <row r="692" spans="1:3" x14ac:dyDescent="0.3">
      <c r="A692" t="str">
        <v/>
      </c>
      <c r="B692" t="str">
        <v/>
      </c>
      <c r="C692" t="str">
        <v/>
      </c>
    </row>
    <row r="693" spans="1:3" x14ac:dyDescent="0.3">
      <c r="A693" t="str">
        <v/>
      </c>
      <c r="B693" t="str">
        <v/>
      </c>
      <c r="C693" t="str">
        <v/>
      </c>
    </row>
    <row r="694" spans="1:3" x14ac:dyDescent="0.3">
      <c r="A694" t="str">
        <v/>
      </c>
      <c r="B694" t="str">
        <v/>
      </c>
      <c r="C694" t="str">
        <v/>
      </c>
    </row>
    <row r="695" spans="1:3" x14ac:dyDescent="0.3">
      <c r="A695" t="str">
        <v/>
      </c>
      <c r="B695" t="str">
        <v/>
      </c>
      <c r="C695" t="str">
        <v/>
      </c>
    </row>
    <row r="696" spans="1:3" x14ac:dyDescent="0.3">
      <c r="A696" t="str">
        <v/>
      </c>
      <c r="B696" t="str">
        <v/>
      </c>
      <c r="C696" t="str">
        <v/>
      </c>
    </row>
    <row r="697" spans="1:3" x14ac:dyDescent="0.3">
      <c r="A697" t="str">
        <v/>
      </c>
      <c r="B697" t="str">
        <v/>
      </c>
      <c r="C697" t="str">
        <v/>
      </c>
    </row>
    <row r="698" spans="1:3" x14ac:dyDescent="0.3">
      <c r="A698" t="str">
        <v/>
      </c>
      <c r="B698" t="str">
        <v/>
      </c>
      <c r="C698" t="str">
        <v/>
      </c>
    </row>
    <row r="699" spans="1:3" x14ac:dyDescent="0.3">
      <c r="A699" t="str">
        <v/>
      </c>
      <c r="B699" t="str">
        <v/>
      </c>
      <c r="C699" t="str">
        <v/>
      </c>
    </row>
    <row r="700" spans="1:3" x14ac:dyDescent="0.3">
      <c r="A700" t="str">
        <v/>
      </c>
      <c r="B700" t="str">
        <v/>
      </c>
      <c r="C700" t="str">
        <v/>
      </c>
    </row>
    <row r="701" spans="1:3" x14ac:dyDescent="0.3">
      <c r="A701" t="str">
        <v/>
      </c>
      <c r="B701" t="str">
        <v/>
      </c>
      <c r="C701" t="str">
        <v/>
      </c>
    </row>
    <row r="702" spans="1:3" x14ac:dyDescent="0.3">
      <c r="A702" t="str">
        <v/>
      </c>
      <c r="B702" t="str">
        <v/>
      </c>
      <c r="C702" t="str">
        <v/>
      </c>
    </row>
    <row r="703" spans="1:3" x14ac:dyDescent="0.3">
      <c r="A703" t="str">
        <v/>
      </c>
      <c r="B703" t="str">
        <v/>
      </c>
      <c r="C703" t="str">
        <v/>
      </c>
    </row>
    <row r="704" spans="1:3" x14ac:dyDescent="0.3">
      <c r="A704" t="str">
        <v/>
      </c>
      <c r="B704" t="str">
        <v/>
      </c>
      <c r="C704" t="str">
        <v/>
      </c>
    </row>
    <row r="705" spans="1:3" x14ac:dyDescent="0.3">
      <c r="A705" t="str">
        <v/>
      </c>
      <c r="B705" t="str">
        <v/>
      </c>
      <c r="C705" t="str">
        <v/>
      </c>
    </row>
    <row r="706" spans="1:3" x14ac:dyDescent="0.3">
      <c r="A706" t="str">
        <v/>
      </c>
      <c r="B706" t="str">
        <v/>
      </c>
      <c r="C706" t="str">
        <v/>
      </c>
    </row>
    <row r="707" spans="1:3" x14ac:dyDescent="0.3">
      <c r="A707" t="str">
        <v/>
      </c>
      <c r="B707" t="str">
        <v/>
      </c>
      <c r="C707" t="str">
        <v/>
      </c>
    </row>
    <row r="708" spans="1:3" x14ac:dyDescent="0.3">
      <c r="A708" t="str">
        <v/>
      </c>
      <c r="B708" t="str">
        <v/>
      </c>
      <c r="C708" t="str">
        <v/>
      </c>
    </row>
    <row r="709" spans="1:3" x14ac:dyDescent="0.3">
      <c r="A709" t="str">
        <v/>
      </c>
      <c r="B709" t="str">
        <v/>
      </c>
      <c r="C709" t="str">
        <v/>
      </c>
    </row>
    <row r="710" spans="1:3" x14ac:dyDescent="0.3">
      <c r="A710" t="str">
        <v/>
      </c>
      <c r="B710" t="str">
        <v/>
      </c>
      <c r="C710" t="str">
        <v/>
      </c>
    </row>
    <row r="711" spans="1:3" x14ac:dyDescent="0.3">
      <c r="A711" t="str">
        <v/>
      </c>
      <c r="B711" t="str">
        <v/>
      </c>
      <c r="C711" t="str">
        <v/>
      </c>
    </row>
    <row r="712" spans="1:3" x14ac:dyDescent="0.3">
      <c r="A712" t="str">
        <v/>
      </c>
      <c r="B712" t="str">
        <v/>
      </c>
      <c r="C712" t="str">
        <v/>
      </c>
    </row>
    <row r="713" spans="1:3" x14ac:dyDescent="0.3">
      <c r="A713" t="str">
        <v/>
      </c>
      <c r="B713" t="str">
        <v/>
      </c>
      <c r="C713" t="str">
        <v/>
      </c>
    </row>
    <row r="714" spans="1:3" x14ac:dyDescent="0.3">
      <c r="A714" t="str">
        <v/>
      </c>
      <c r="B714" t="str">
        <v/>
      </c>
      <c r="C714" t="str">
        <v/>
      </c>
    </row>
    <row r="715" spans="1:3" x14ac:dyDescent="0.3">
      <c r="A715" t="str">
        <v/>
      </c>
      <c r="B715" t="str">
        <v/>
      </c>
      <c r="C715" t="str">
        <v/>
      </c>
    </row>
    <row r="716" spans="1:3" x14ac:dyDescent="0.3">
      <c r="A716" t="str">
        <v/>
      </c>
      <c r="B716" t="str">
        <v/>
      </c>
      <c r="C716" t="str">
        <v/>
      </c>
    </row>
    <row r="717" spans="1:3" x14ac:dyDescent="0.3">
      <c r="A717" t="str">
        <v/>
      </c>
      <c r="B717" t="str">
        <v/>
      </c>
      <c r="C717" t="str">
        <v/>
      </c>
    </row>
    <row r="718" spans="1:3" x14ac:dyDescent="0.3">
      <c r="A718" t="str">
        <v/>
      </c>
      <c r="B718" t="str">
        <v/>
      </c>
      <c r="C718" t="str">
        <v/>
      </c>
    </row>
    <row r="719" spans="1:3" x14ac:dyDescent="0.3">
      <c r="A719" t="str">
        <v/>
      </c>
      <c r="B719" t="str">
        <v/>
      </c>
      <c r="C719" t="str">
        <v/>
      </c>
    </row>
    <row r="720" spans="1:3" x14ac:dyDescent="0.3">
      <c r="A720" t="str">
        <v/>
      </c>
      <c r="B720" t="str">
        <v/>
      </c>
      <c r="C720" t="str">
        <v/>
      </c>
    </row>
    <row r="721" spans="1:3" x14ac:dyDescent="0.3">
      <c r="A721" t="str">
        <v/>
      </c>
      <c r="B721" t="str">
        <v/>
      </c>
      <c r="C721" t="str">
        <v/>
      </c>
    </row>
    <row r="722" spans="1:3" x14ac:dyDescent="0.3">
      <c r="A722" t="str">
        <v/>
      </c>
      <c r="B722" t="str">
        <v/>
      </c>
      <c r="C722" t="str">
        <v/>
      </c>
    </row>
    <row r="723" spans="1:3" x14ac:dyDescent="0.3">
      <c r="A723" t="str">
        <v/>
      </c>
      <c r="B723" t="str">
        <v/>
      </c>
      <c r="C723" t="str">
        <v/>
      </c>
    </row>
    <row r="724" spans="1:3" x14ac:dyDescent="0.3">
      <c r="A724" t="str">
        <v/>
      </c>
      <c r="B724" t="str">
        <v/>
      </c>
      <c r="C724" t="str">
        <v/>
      </c>
    </row>
    <row r="725" spans="1:3" x14ac:dyDescent="0.3">
      <c r="A725" t="str">
        <v/>
      </c>
      <c r="B725" t="str">
        <v/>
      </c>
      <c r="C725" t="str">
        <v/>
      </c>
    </row>
    <row r="726" spans="1:3" x14ac:dyDescent="0.3">
      <c r="A726" t="str">
        <v/>
      </c>
      <c r="B726" t="str">
        <v/>
      </c>
      <c r="C726" t="str">
        <v/>
      </c>
    </row>
    <row r="727" spans="1:3" x14ac:dyDescent="0.3">
      <c r="A727" t="str">
        <v/>
      </c>
      <c r="B727" t="str">
        <v/>
      </c>
      <c r="C727" t="str">
        <v/>
      </c>
    </row>
    <row r="728" spans="1:3" x14ac:dyDescent="0.3">
      <c r="A728" t="str">
        <v/>
      </c>
      <c r="B728" t="str">
        <v/>
      </c>
      <c r="C728" t="str">
        <v/>
      </c>
    </row>
    <row r="729" spans="1:3" x14ac:dyDescent="0.3">
      <c r="A729" t="str">
        <v/>
      </c>
      <c r="B729" t="str">
        <v/>
      </c>
      <c r="C729" t="str">
        <v/>
      </c>
    </row>
    <row r="730" spans="1:3" x14ac:dyDescent="0.3">
      <c r="A730" t="str">
        <v/>
      </c>
      <c r="B730" t="str">
        <v/>
      </c>
      <c r="C730" t="str">
        <v/>
      </c>
    </row>
    <row r="731" spans="1:3" x14ac:dyDescent="0.3">
      <c r="A731" t="str">
        <v/>
      </c>
      <c r="B731" t="str">
        <v/>
      </c>
      <c r="C731" t="str">
        <v/>
      </c>
    </row>
    <row r="732" spans="1:3" x14ac:dyDescent="0.3">
      <c r="A732" t="str">
        <v/>
      </c>
      <c r="B732" t="str">
        <v/>
      </c>
      <c r="C732" t="str">
        <v/>
      </c>
    </row>
    <row r="733" spans="1:3" x14ac:dyDescent="0.3">
      <c r="A733" t="str">
        <v/>
      </c>
      <c r="B733" t="str">
        <v/>
      </c>
      <c r="C733" t="str">
        <v/>
      </c>
    </row>
    <row r="734" spans="1:3" x14ac:dyDescent="0.3">
      <c r="A734" t="str">
        <v/>
      </c>
      <c r="B734" t="str">
        <v/>
      </c>
      <c r="C734" t="str">
        <v/>
      </c>
    </row>
    <row r="735" spans="1:3" x14ac:dyDescent="0.3">
      <c r="A735" t="str">
        <v/>
      </c>
      <c r="B735" t="str">
        <v/>
      </c>
      <c r="C735" t="str">
        <v/>
      </c>
    </row>
    <row r="736" spans="1:3" x14ac:dyDescent="0.3">
      <c r="A736" t="str">
        <v/>
      </c>
      <c r="B736" t="str">
        <v/>
      </c>
      <c r="C736" t="str">
        <v/>
      </c>
    </row>
    <row r="737" spans="1:3" x14ac:dyDescent="0.3">
      <c r="A737" t="str">
        <v/>
      </c>
      <c r="B737" t="str">
        <v/>
      </c>
      <c r="C737" t="str">
        <v/>
      </c>
    </row>
    <row r="738" spans="1:3" x14ac:dyDescent="0.3">
      <c r="A738" t="str">
        <v/>
      </c>
      <c r="B738" t="str">
        <v/>
      </c>
      <c r="C738" t="str">
        <v/>
      </c>
    </row>
    <row r="739" spans="1:3" x14ac:dyDescent="0.3">
      <c r="A739" t="str">
        <v/>
      </c>
      <c r="B739" t="str">
        <v/>
      </c>
      <c r="C739" t="str">
        <v/>
      </c>
    </row>
    <row r="740" spans="1:3" x14ac:dyDescent="0.3">
      <c r="A740" t="str">
        <v/>
      </c>
      <c r="B740" t="str">
        <v/>
      </c>
      <c r="C740" t="str">
        <v/>
      </c>
    </row>
    <row r="741" spans="1:3" x14ac:dyDescent="0.3">
      <c r="A741" t="str">
        <v/>
      </c>
      <c r="B741" t="str">
        <v/>
      </c>
      <c r="C741" t="str">
        <v/>
      </c>
    </row>
    <row r="742" spans="1:3" x14ac:dyDescent="0.3">
      <c r="A742" t="str">
        <v/>
      </c>
      <c r="B742" t="str">
        <v/>
      </c>
      <c r="C742" t="str">
        <v/>
      </c>
    </row>
    <row r="743" spans="1:3" x14ac:dyDescent="0.3">
      <c r="A743" t="str">
        <v/>
      </c>
      <c r="B743" t="str">
        <v/>
      </c>
      <c r="C743" t="str">
        <v/>
      </c>
    </row>
    <row r="744" spans="1:3" x14ac:dyDescent="0.3">
      <c r="A744" t="str">
        <v/>
      </c>
      <c r="B744" t="str">
        <v/>
      </c>
      <c r="C744" t="str">
        <v/>
      </c>
    </row>
    <row r="745" spans="1:3" x14ac:dyDescent="0.3">
      <c r="A745" t="str">
        <v/>
      </c>
      <c r="B745" t="str">
        <v/>
      </c>
      <c r="C745" t="str">
        <v/>
      </c>
    </row>
    <row r="746" spans="1:3" x14ac:dyDescent="0.3">
      <c r="A746" t="str">
        <v/>
      </c>
      <c r="B746" t="str">
        <v/>
      </c>
      <c r="C746" t="str">
        <v/>
      </c>
    </row>
    <row r="747" spans="1:3" x14ac:dyDescent="0.3">
      <c r="A747" t="str">
        <v/>
      </c>
      <c r="B747" t="str">
        <v/>
      </c>
      <c r="C747" t="str">
        <v/>
      </c>
    </row>
    <row r="748" spans="1:3" x14ac:dyDescent="0.3">
      <c r="A748" t="str">
        <v/>
      </c>
      <c r="B748" t="str">
        <v/>
      </c>
      <c r="C748" t="str">
        <v/>
      </c>
    </row>
    <row r="749" spans="1:3" x14ac:dyDescent="0.3">
      <c r="A749" t="str">
        <v/>
      </c>
      <c r="B749" t="str">
        <v/>
      </c>
      <c r="C749" t="str">
        <v/>
      </c>
    </row>
    <row r="750" spans="1:3" x14ac:dyDescent="0.3">
      <c r="A750" t="str">
        <v/>
      </c>
      <c r="B750" t="str">
        <v/>
      </c>
      <c r="C750" t="str">
        <v/>
      </c>
    </row>
    <row r="751" spans="1:3" x14ac:dyDescent="0.3">
      <c r="A751" t="str">
        <v/>
      </c>
      <c r="B751" t="str">
        <v/>
      </c>
      <c r="C751" t="str">
        <v/>
      </c>
    </row>
    <row r="752" spans="1:3" x14ac:dyDescent="0.3">
      <c r="A752" t="str">
        <v/>
      </c>
      <c r="B752" t="str">
        <v/>
      </c>
      <c r="C752" t="str">
        <v/>
      </c>
    </row>
    <row r="753" spans="1:3" x14ac:dyDescent="0.3">
      <c r="A753" t="str">
        <v/>
      </c>
      <c r="B753" t="str">
        <v/>
      </c>
      <c r="C753" t="str">
        <v/>
      </c>
    </row>
    <row r="754" spans="1:3" x14ac:dyDescent="0.3">
      <c r="A754" t="str">
        <v/>
      </c>
      <c r="B754" t="str">
        <v/>
      </c>
      <c r="C754" t="str">
        <v/>
      </c>
    </row>
    <row r="755" spans="1:3" x14ac:dyDescent="0.3">
      <c r="A755" t="str">
        <v/>
      </c>
      <c r="B755" t="str">
        <v/>
      </c>
      <c r="C755" t="str">
        <v/>
      </c>
    </row>
    <row r="756" spans="1:3" x14ac:dyDescent="0.3">
      <c r="A756" t="str">
        <v/>
      </c>
      <c r="B756" t="str">
        <v/>
      </c>
      <c r="C756" t="str">
        <v/>
      </c>
    </row>
    <row r="757" spans="1:3" x14ac:dyDescent="0.3">
      <c r="A757" t="str">
        <v/>
      </c>
      <c r="B757" t="str">
        <v/>
      </c>
      <c r="C757" t="str">
        <v/>
      </c>
    </row>
    <row r="758" spans="1:3" x14ac:dyDescent="0.3">
      <c r="A758" t="str">
        <v/>
      </c>
      <c r="B758" t="str">
        <v/>
      </c>
      <c r="C758" t="str">
        <v/>
      </c>
    </row>
    <row r="759" spans="1:3" x14ac:dyDescent="0.3">
      <c r="A759" t="str">
        <v/>
      </c>
      <c r="B759" t="str">
        <v/>
      </c>
      <c r="C759" t="str">
        <v/>
      </c>
    </row>
    <row r="760" spans="1:3" x14ac:dyDescent="0.3">
      <c r="A760" t="str">
        <v/>
      </c>
      <c r="B760" t="str">
        <v/>
      </c>
      <c r="C760" t="str">
        <v/>
      </c>
    </row>
    <row r="761" spans="1:3" x14ac:dyDescent="0.3">
      <c r="A761" t="str">
        <v/>
      </c>
      <c r="B761" t="str">
        <v/>
      </c>
      <c r="C761" t="str">
        <v/>
      </c>
    </row>
    <row r="762" spans="1:3" x14ac:dyDescent="0.3">
      <c r="A762" t="str">
        <v/>
      </c>
      <c r="B762" t="str">
        <v/>
      </c>
      <c r="C762" t="str">
        <v/>
      </c>
    </row>
    <row r="763" spans="1:3" x14ac:dyDescent="0.3">
      <c r="A763" t="str">
        <v/>
      </c>
      <c r="B763" t="str">
        <v/>
      </c>
      <c r="C763" t="str">
        <v/>
      </c>
    </row>
    <row r="764" spans="1:3" x14ac:dyDescent="0.3">
      <c r="A764" t="str">
        <v/>
      </c>
      <c r="B764" t="str">
        <v/>
      </c>
      <c r="C764" t="str">
        <v/>
      </c>
    </row>
    <row r="765" spans="1:3" x14ac:dyDescent="0.3">
      <c r="A765" t="str">
        <v/>
      </c>
      <c r="B765" t="str">
        <v/>
      </c>
      <c r="C765" t="str">
        <v/>
      </c>
    </row>
    <row r="766" spans="1:3" x14ac:dyDescent="0.3">
      <c r="A766" t="str">
        <v/>
      </c>
      <c r="B766" t="str">
        <v/>
      </c>
      <c r="C766" t="str">
        <v/>
      </c>
    </row>
    <row r="767" spans="1:3" x14ac:dyDescent="0.3">
      <c r="A767" t="str">
        <v/>
      </c>
      <c r="B767" t="str">
        <v/>
      </c>
      <c r="C767" t="str">
        <v/>
      </c>
    </row>
    <row r="768" spans="1:3" x14ac:dyDescent="0.3">
      <c r="A768" t="str">
        <v/>
      </c>
      <c r="B768" t="str">
        <v/>
      </c>
      <c r="C768" t="str">
        <v/>
      </c>
    </row>
    <row r="769" spans="1:3" x14ac:dyDescent="0.3">
      <c r="A769" t="str">
        <v/>
      </c>
      <c r="B769" t="str">
        <v/>
      </c>
      <c r="C769" t="str">
        <v/>
      </c>
    </row>
    <row r="770" spans="1:3" x14ac:dyDescent="0.3">
      <c r="A770" t="str">
        <v/>
      </c>
      <c r="B770" t="str">
        <v/>
      </c>
      <c r="C770" t="str">
        <v/>
      </c>
    </row>
    <row r="771" spans="1:3" x14ac:dyDescent="0.3">
      <c r="A771" t="str">
        <v/>
      </c>
      <c r="B771" t="str">
        <v/>
      </c>
      <c r="C771" t="str">
        <v/>
      </c>
    </row>
    <row r="772" spans="1:3" x14ac:dyDescent="0.3">
      <c r="A772" t="str">
        <v/>
      </c>
      <c r="B772" t="str">
        <v/>
      </c>
      <c r="C772" t="str">
        <v/>
      </c>
    </row>
    <row r="773" spans="1:3" x14ac:dyDescent="0.3">
      <c r="A773" t="str">
        <v/>
      </c>
      <c r="B773" t="str">
        <v/>
      </c>
      <c r="C773" t="str">
        <v/>
      </c>
    </row>
    <row r="774" spans="1:3" x14ac:dyDescent="0.3">
      <c r="A774" t="str">
        <v/>
      </c>
      <c r="B774" t="str">
        <v/>
      </c>
      <c r="C774" t="str">
        <v/>
      </c>
    </row>
    <row r="775" spans="1:3" x14ac:dyDescent="0.3">
      <c r="A775" t="str">
        <v/>
      </c>
      <c r="B775" t="str">
        <v/>
      </c>
      <c r="C775" t="str">
        <v/>
      </c>
    </row>
    <row r="776" spans="1:3" x14ac:dyDescent="0.3">
      <c r="A776" t="str">
        <v/>
      </c>
      <c r="B776" t="str">
        <v/>
      </c>
      <c r="C776" t="str">
        <v/>
      </c>
    </row>
    <row r="777" spans="1:3" x14ac:dyDescent="0.3">
      <c r="A777" t="str">
        <v/>
      </c>
      <c r="B777" t="str">
        <v/>
      </c>
      <c r="C777" t="str">
        <v/>
      </c>
    </row>
    <row r="778" spans="1:3" x14ac:dyDescent="0.3">
      <c r="A778" t="str">
        <v/>
      </c>
      <c r="B778" t="str">
        <v/>
      </c>
      <c r="C778" t="str">
        <v/>
      </c>
    </row>
    <row r="779" spans="1:3" x14ac:dyDescent="0.3">
      <c r="A779" t="str">
        <v/>
      </c>
      <c r="B779" t="str">
        <v/>
      </c>
      <c r="C779" t="str">
        <v/>
      </c>
    </row>
    <row r="780" spans="1:3" x14ac:dyDescent="0.3">
      <c r="A780" t="str">
        <v/>
      </c>
      <c r="B780" t="str">
        <v/>
      </c>
      <c r="C780" t="str">
        <v/>
      </c>
    </row>
    <row r="781" spans="1:3" x14ac:dyDescent="0.3">
      <c r="A781" t="str">
        <v/>
      </c>
      <c r="B781" t="str">
        <v/>
      </c>
      <c r="C781" t="str">
        <v/>
      </c>
    </row>
    <row r="782" spans="1:3" x14ac:dyDescent="0.3">
      <c r="A782" t="str">
        <v/>
      </c>
      <c r="B782" t="str">
        <v/>
      </c>
      <c r="C782" t="str">
        <v/>
      </c>
    </row>
    <row r="783" spans="1:3" x14ac:dyDescent="0.3">
      <c r="A783" t="str">
        <v/>
      </c>
      <c r="B783" t="str">
        <v/>
      </c>
      <c r="C783" t="str">
        <v/>
      </c>
    </row>
    <row r="784" spans="1:3" x14ac:dyDescent="0.3">
      <c r="A784" t="str">
        <v/>
      </c>
      <c r="B784" t="str">
        <v/>
      </c>
      <c r="C784" t="str">
        <v/>
      </c>
    </row>
    <row r="785" spans="1:3" x14ac:dyDescent="0.3">
      <c r="A785" t="str">
        <v/>
      </c>
      <c r="B785" t="str">
        <v/>
      </c>
      <c r="C785" t="str">
        <v/>
      </c>
    </row>
    <row r="786" spans="1:3" x14ac:dyDescent="0.3">
      <c r="A786" t="str">
        <v/>
      </c>
      <c r="B786" t="str">
        <v/>
      </c>
      <c r="C786" t="str">
        <v/>
      </c>
    </row>
    <row r="787" spans="1:3" x14ac:dyDescent="0.3">
      <c r="A787" t="str">
        <v/>
      </c>
      <c r="B787" t="str">
        <v/>
      </c>
      <c r="C787" t="str">
        <v/>
      </c>
    </row>
    <row r="788" spans="1:3" x14ac:dyDescent="0.3">
      <c r="A788" t="str">
        <v/>
      </c>
      <c r="B788" t="str">
        <v/>
      </c>
      <c r="C788" t="str">
        <v/>
      </c>
    </row>
    <row r="789" spans="1:3" x14ac:dyDescent="0.3">
      <c r="A789" t="str">
        <v/>
      </c>
      <c r="B789" t="str">
        <v/>
      </c>
      <c r="C789" t="str">
        <v/>
      </c>
    </row>
    <row r="790" spans="1:3" x14ac:dyDescent="0.3">
      <c r="A790" t="str">
        <v/>
      </c>
      <c r="B790" t="str">
        <v/>
      </c>
      <c r="C790" t="str">
        <v/>
      </c>
    </row>
    <row r="791" spans="1:3" x14ac:dyDescent="0.3">
      <c r="A791" t="str">
        <v/>
      </c>
      <c r="B791" t="str">
        <v/>
      </c>
      <c r="C791" t="str">
        <v/>
      </c>
    </row>
    <row r="792" spans="1:3" x14ac:dyDescent="0.3">
      <c r="A792" t="str">
        <v/>
      </c>
      <c r="B792" t="str">
        <v/>
      </c>
      <c r="C792" t="str">
        <v/>
      </c>
    </row>
    <row r="793" spans="1:3" x14ac:dyDescent="0.3">
      <c r="A793" t="str">
        <v/>
      </c>
      <c r="B793" t="str">
        <v/>
      </c>
      <c r="C793" t="str">
        <v/>
      </c>
    </row>
    <row r="794" spans="1:3" x14ac:dyDescent="0.3">
      <c r="A794" t="str">
        <v/>
      </c>
      <c r="B794" t="str">
        <v/>
      </c>
      <c r="C794" t="str">
        <v/>
      </c>
    </row>
    <row r="795" spans="1:3" x14ac:dyDescent="0.3">
      <c r="A795" t="str">
        <v/>
      </c>
      <c r="B795" t="str">
        <v/>
      </c>
      <c r="C795" t="str">
        <v/>
      </c>
    </row>
    <row r="796" spans="1:3" x14ac:dyDescent="0.3">
      <c r="A796" t="str">
        <v/>
      </c>
      <c r="B796" t="str">
        <v/>
      </c>
      <c r="C796" t="str">
        <v/>
      </c>
    </row>
    <row r="797" spans="1:3" x14ac:dyDescent="0.3">
      <c r="A797" t="str">
        <v/>
      </c>
      <c r="B797" t="str">
        <v/>
      </c>
      <c r="C797" t="str">
        <v/>
      </c>
    </row>
    <row r="798" spans="1:3" x14ac:dyDescent="0.3">
      <c r="A798" t="str">
        <v/>
      </c>
      <c r="B798" t="str">
        <v/>
      </c>
      <c r="C798" t="str">
        <v/>
      </c>
    </row>
    <row r="799" spans="1:3" x14ac:dyDescent="0.3">
      <c r="A799" t="str">
        <v/>
      </c>
      <c r="B799" t="str">
        <v/>
      </c>
      <c r="C799" t="str">
        <v/>
      </c>
    </row>
    <row r="800" spans="1:3" x14ac:dyDescent="0.3">
      <c r="A800" t="str">
        <v/>
      </c>
      <c r="B800" t="str">
        <v/>
      </c>
      <c r="C800" t="str">
        <v/>
      </c>
    </row>
    <row r="801" spans="1:3" x14ac:dyDescent="0.3">
      <c r="A801" t="str">
        <v/>
      </c>
      <c r="B801" t="str">
        <v/>
      </c>
      <c r="C801" t="str">
        <v/>
      </c>
    </row>
    <row r="802" spans="1:3" x14ac:dyDescent="0.3">
      <c r="A802" t="str">
        <v/>
      </c>
      <c r="B802" t="str">
        <v/>
      </c>
      <c r="C802" t="str">
        <v/>
      </c>
    </row>
    <row r="803" spans="1:3" x14ac:dyDescent="0.3">
      <c r="A803" t="str">
        <v/>
      </c>
      <c r="B803" t="str">
        <v/>
      </c>
      <c r="C803" t="str">
        <v/>
      </c>
    </row>
    <row r="804" spans="1:3" x14ac:dyDescent="0.3">
      <c r="A804" t="str">
        <v/>
      </c>
      <c r="B804" t="str">
        <v/>
      </c>
      <c r="C804" t="str">
        <v/>
      </c>
    </row>
    <row r="805" spans="1:3" x14ac:dyDescent="0.3">
      <c r="A805" t="str">
        <v/>
      </c>
      <c r="B805" t="str">
        <v/>
      </c>
      <c r="C805" t="str">
        <v/>
      </c>
    </row>
    <row r="806" spans="1:3" x14ac:dyDescent="0.3">
      <c r="A806" t="str">
        <v/>
      </c>
      <c r="B806" t="str">
        <v/>
      </c>
      <c r="C806" t="str">
        <v/>
      </c>
    </row>
    <row r="807" spans="1:3" x14ac:dyDescent="0.3">
      <c r="A807" t="str">
        <v/>
      </c>
      <c r="B807" t="str">
        <v/>
      </c>
      <c r="C807" t="str">
        <v/>
      </c>
    </row>
    <row r="808" spans="1:3" x14ac:dyDescent="0.3">
      <c r="A808" t="str">
        <v/>
      </c>
      <c r="B808" t="str">
        <v/>
      </c>
      <c r="C808" t="str">
        <v/>
      </c>
    </row>
    <row r="809" spans="1:3" x14ac:dyDescent="0.3">
      <c r="A809" t="str">
        <v/>
      </c>
      <c r="B809" t="str">
        <v/>
      </c>
      <c r="C809" t="str">
        <v/>
      </c>
    </row>
    <row r="810" spans="1:3" x14ac:dyDescent="0.3">
      <c r="A810" t="str">
        <v/>
      </c>
      <c r="B810" t="str">
        <v/>
      </c>
      <c r="C810" t="str">
        <v/>
      </c>
    </row>
    <row r="811" spans="1:3" x14ac:dyDescent="0.3">
      <c r="A811" t="str">
        <v/>
      </c>
      <c r="B811" t="str">
        <v/>
      </c>
      <c r="C811" t="str">
        <v/>
      </c>
    </row>
    <row r="812" spans="1:3" x14ac:dyDescent="0.3">
      <c r="A812" t="str">
        <v/>
      </c>
      <c r="B812" t="str">
        <v/>
      </c>
      <c r="C812" t="str">
        <v/>
      </c>
    </row>
    <row r="813" spans="1:3" x14ac:dyDescent="0.3">
      <c r="A813" t="str">
        <v/>
      </c>
      <c r="B813" t="str">
        <v/>
      </c>
      <c r="C813" t="str">
        <v/>
      </c>
    </row>
    <row r="814" spans="1:3" x14ac:dyDescent="0.3">
      <c r="A814" t="str">
        <v/>
      </c>
      <c r="B814" t="str">
        <v/>
      </c>
      <c r="C814" t="str">
        <v/>
      </c>
    </row>
    <row r="815" spans="1:3" x14ac:dyDescent="0.3">
      <c r="A815" t="str">
        <v/>
      </c>
      <c r="B815" t="str">
        <v/>
      </c>
      <c r="C815" t="str">
        <v/>
      </c>
    </row>
    <row r="816" spans="1:3" x14ac:dyDescent="0.3">
      <c r="A816" t="str">
        <v/>
      </c>
      <c r="B816" t="str">
        <v/>
      </c>
      <c r="C816" t="str">
        <v/>
      </c>
    </row>
    <row r="817" spans="1:3" x14ac:dyDescent="0.3">
      <c r="A817" t="str">
        <v/>
      </c>
      <c r="B817" t="str">
        <v/>
      </c>
      <c r="C817" t="str">
        <v/>
      </c>
    </row>
    <row r="818" spans="1:3" x14ac:dyDescent="0.3">
      <c r="A818" t="str">
        <v/>
      </c>
      <c r="B818" t="str">
        <v/>
      </c>
      <c r="C818" t="str">
        <v/>
      </c>
    </row>
    <row r="819" spans="1:3" x14ac:dyDescent="0.3">
      <c r="A819" t="str">
        <v/>
      </c>
      <c r="B819" t="str">
        <v/>
      </c>
      <c r="C819" t="str">
        <v/>
      </c>
    </row>
    <row r="820" spans="1:3" x14ac:dyDescent="0.3">
      <c r="A820" t="str">
        <v/>
      </c>
      <c r="B820" t="str">
        <v/>
      </c>
      <c r="C820" t="str">
        <v/>
      </c>
    </row>
    <row r="821" spans="1:3" x14ac:dyDescent="0.3">
      <c r="A821" t="str">
        <v/>
      </c>
      <c r="B821" t="str">
        <v/>
      </c>
      <c r="C821" t="str">
        <v/>
      </c>
    </row>
    <row r="822" spans="1:3" x14ac:dyDescent="0.3">
      <c r="A822" t="str">
        <v/>
      </c>
      <c r="B822" t="str">
        <v/>
      </c>
      <c r="C822" t="str">
        <v/>
      </c>
    </row>
    <row r="823" spans="1:3" x14ac:dyDescent="0.3">
      <c r="A823" t="str">
        <v/>
      </c>
      <c r="B823" t="str">
        <v/>
      </c>
      <c r="C823" t="str">
        <v/>
      </c>
    </row>
    <row r="824" spans="1:3" x14ac:dyDescent="0.3">
      <c r="A824" t="str">
        <v/>
      </c>
      <c r="B824" t="str">
        <v/>
      </c>
      <c r="C824" t="str">
        <v/>
      </c>
    </row>
    <row r="825" spans="1:3" x14ac:dyDescent="0.3">
      <c r="A825" t="str">
        <v/>
      </c>
      <c r="B825" t="str">
        <v/>
      </c>
      <c r="C825" t="str">
        <v/>
      </c>
    </row>
    <row r="826" spans="1:3" x14ac:dyDescent="0.3">
      <c r="A826" t="str">
        <v/>
      </c>
      <c r="B826" t="str">
        <v/>
      </c>
      <c r="C826" t="str">
        <v/>
      </c>
    </row>
    <row r="827" spans="1:3" x14ac:dyDescent="0.3">
      <c r="A827" t="str">
        <v/>
      </c>
      <c r="B827" t="str">
        <v/>
      </c>
      <c r="C827" t="str">
        <v/>
      </c>
    </row>
    <row r="828" spans="1:3" x14ac:dyDescent="0.3">
      <c r="A828" t="str">
        <v/>
      </c>
      <c r="B828" t="str">
        <v/>
      </c>
      <c r="C828" t="str">
        <v/>
      </c>
    </row>
    <row r="829" spans="1:3" x14ac:dyDescent="0.3">
      <c r="A829" t="str">
        <v/>
      </c>
      <c r="B829" t="str">
        <v/>
      </c>
      <c r="C829" t="str">
        <v/>
      </c>
    </row>
    <row r="830" spans="1:3" x14ac:dyDescent="0.3">
      <c r="A830" t="str">
        <v/>
      </c>
      <c r="B830" t="str">
        <v/>
      </c>
      <c r="C830" t="str">
        <v/>
      </c>
    </row>
    <row r="831" spans="1:3" x14ac:dyDescent="0.3">
      <c r="A831" t="str">
        <v/>
      </c>
      <c r="B831" t="str">
        <v/>
      </c>
      <c r="C831" t="str">
        <v/>
      </c>
    </row>
    <row r="832" spans="1:3" x14ac:dyDescent="0.3">
      <c r="A832" t="str">
        <v/>
      </c>
      <c r="B832" t="str">
        <v/>
      </c>
      <c r="C832" t="str">
        <v/>
      </c>
    </row>
    <row r="833" spans="1:3" x14ac:dyDescent="0.3">
      <c r="A833" t="str">
        <v/>
      </c>
      <c r="B833" t="str">
        <v/>
      </c>
      <c r="C833" t="str">
        <v/>
      </c>
    </row>
    <row r="834" spans="1:3" x14ac:dyDescent="0.3">
      <c r="A834" t="str">
        <v/>
      </c>
      <c r="B834" t="str">
        <v/>
      </c>
      <c r="C834" t="str">
        <v/>
      </c>
    </row>
    <row r="835" spans="1:3" x14ac:dyDescent="0.3">
      <c r="A835" t="str">
        <v/>
      </c>
      <c r="B835" t="str">
        <v/>
      </c>
      <c r="C835" t="str">
        <v/>
      </c>
    </row>
    <row r="836" spans="1:3" x14ac:dyDescent="0.3">
      <c r="A836" t="str">
        <v/>
      </c>
      <c r="B836" t="str">
        <v/>
      </c>
      <c r="C836" t="str">
        <v/>
      </c>
    </row>
    <row r="837" spans="1:3" x14ac:dyDescent="0.3">
      <c r="A837" t="str">
        <v/>
      </c>
      <c r="B837" t="str">
        <v/>
      </c>
      <c r="C837" t="str">
        <v/>
      </c>
    </row>
    <row r="838" spans="1:3" x14ac:dyDescent="0.3">
      <c r="A838" t="str">
        <v/>
      </c>
      <c r="B838" t="str">
        <v/>
      </c>
      <c r="C838" t="str">
        <v/>
      </c>
    </row>
    <row r="839" spans="1:3" x14ac:dyDescent="0.3">
      <c r="A839" t="str">
        <v/>
      </c>
      <c r="B839" t="str">
        <v/>
      </c>
      <c r="C839" t="str">
        <v/>
      </c>
    </row>
    <row r="840" spans="1:3" x14ac:dyDescent="0.3">
      <c r="A840" t="str">
        <v/>
      </c>
      <c r="B840" t="str">
        <v/>
      </c>
      <c r="C840" t="str">
        <v/>
      </c>
    </row>
    <row r="841" spans="1:3" x14ac:dyDescent="0.3">
      <c r="A841" t="str">
        <v/>
      </c>
      <c r="B841" t="str">
        <v/>
      </c>
      <c r="C841" t="str">
        <v/>
      </c>
    </row>
    <row r="842" spans="1:3" x14ac:dyDescent="0.3">
      <c r="A842" t="str">
        <v/>
      </c>
      <c r="B842" t="str">
        <v/>
      </c>
      <c r="C842" t="str">
        <v/>
      </c>
    </row>
    <row r="843" spans="1:3" x14ac:dyDescent="0.3">
      <c r="A843" t="str">
        <v/>
      </c>
      <c r="B843" t="str">
        <v/>
      </c>
      <c r="C843" t="str">
        <v/>
      </c>
    </row>
    <row r="844" spans="1:3" x14ac:dyDescent="0.3">
      <c r="A844" t="str">
        <v/>
      </c>
      <c r="B844" t="str">
        <v/>
      </c>
      <c r="C844" t="str">
        <v/>
      </c>
    </row>
    <row r="845" spans="1:3" x14ac:dyDescent="0.3">
      <c r="A845" t="str">
        <v/>
      </c>
      <c r="B845" t="str">
        <v/>
      </c>
      <c r="C845" t="str">
        <v/>
      </c>
    </row>
    <row r="846" spans="1:3" x14ac:dyDescent="0.3">
      <c r="A846" t="str">
        <v/>
      </c>
      <c r="B846" t="str">
        <v/>
      </c>
      <c r="C846" t="str">
        <v/>
      </c>
    </row>
    <row r="847" spans="1:3" x14ac:dyDescent="0.3">
      <c r="A847" t="str">
        <v/>
      </c>
      <c r="B847" t="str">
        <v/>
      </c>
      <c r="C847" t="str">
        <v/>
      </c>
    </row>
    <row r="848" spans="1:3" x14ac:dyDescent="0.3">
      <c r="A848" t="str">
        <v/>
      </c>
      <c r="B848" t="str">
        <v/>
      </c>
      <c r="C848" t="str">
        <v/>
      </c>
    </row>
    <row r="849" spans="1:3" x14ac:dyDescent="0.3">
      <c r="A849" t="str">
        <v/>
      </c>
      <c r="B849" t="str">
        <v/>
      </c>
      <c r="C849" t="str">
        <v/>
      </c>
    </row>
    <row r="850" spans="1:3" x14ac:dyDescent="0.3">
      <c r="A850" t="str">
        <v/>
      </c>
      <c r="B850" t="str">
        <v/>
      </c>
      <c r="C850" t="str">
        <v/>
      </c>
    </row>
    <row r="851" spans="1:3" x14ac:dyDescent="0.3">
      <c r="A851" t="str">
        <v/>
      </c>
      <c r="B851" t="str">
        <v/>
      </c>
      <c r="C851" t="str">
        <v/>
      </c>
    </row>
    <row r="852" spans="1:3" x14ac:dyDescent="0.3">
      <c r="A852" t="str">
        <v/>
      </c>
      <c r="B852" t="str">
        <v/>
      </c>
      <c r="C852" t="str">
        <v/>
      </c>
    </row>
    <row r="853" spans="1:3" x14ac:dyDescent="0.3">
      <c r="A853" t="str">
        <v/>
      </c>
      <c r="B853" t="str">
        <v/>
      </c>
      <c r="C853" t="str">
        <v/>
      </c>
    </row>
    <row r="854" spans="1:3" x14ac:dyDescent="0.3">
      <c r="A854" t="str">
        <v/>
      </c>
      <c r="B854" t="str">
        <v/>
      </c>
      <c r="C854" t="str">
        <v/>
      </c>
    </row>
    <row r="855" spans="1:3" x14ac:dyDescent="0.3">
      <c r="A855" t="str">
        <v/>
      </c>
      <c r="B855" t="str">
        <v/>
      </c>
      <c r="C855" t="str">
        <v/>
      </c>
    </row>
    <row r="856" spans="1:3" x14ac:dyDescent="0.3">
      <c r="A856" t="str">
        <v/>
      </c>
      <c r="B856" t="str">
        <v/>
      </c>
      <c r="C856" t="str">
        <v/>
      </c>
    </row>
    <row r="857" spans="1:3" x14ac:dyDescent="0.3">
      <c r="A857" t="str">
        <v/>
      </c>
      <c r="B857" t="str">
        <v/>
      </c>
      <c r="C857" t="str">
        <v/>
      </c>
    </row>
    <row r="858" spans="1:3" x14ac:dyDescent="0.3">
      <c r="A858" t="str">
        <v/>
      </c>
      <c r="B858" t="str">
        <v/>
      </c>
      <c r="C858" t="str">
        <v/>
      </c>
    </row>
    <row r="859" spans="1:3" x14ac:dyDescent="0.3">
      <c r="A859" t="str">
        <v/>
      </c>
      <c r="B859" t="str">
        <v/>
      </c>
      <c r="C859" t="str">
        <v/>
      </c>
    </row>
    <row r="860" spans="1:3" x14ac:dyDescent="0.3">
      <c r="A860" t="str">
        <v/>
      </c>
      <c r="B860" t="str">
        <v/>
      </c>
      <c r="C860" t="str">
        <v/>
      </c>
    </row>
    <row r="861" spans="1:3" x14ac:dyDescent="0.3">
      <c r="A861" t="str">
        <v/>
      </c>
      <c r="B861" t="str">
        <v/>
      </c>
      <c r="C861" t="str">
        <v/>
      </c>
    </row>
    <row r="862" spans="1:3" x14ac:dyDescent="0.3">
      <c r="A862" t="str">
        <v/>
      </c>
      <c r="B862" t="str">
        <v/>
      </c>
      <c r="C862" t="str">
        <v/>
      </c>
    </row>
    <row r="863" spans="1:3" x14ac:dyDescent="0.3">
      <c r="A863" t="str">
        <v/>
      </c>
      <c r="B863" t="str">
        <v/>
      </c>
      <c r="C863" t="str">
        <v/>
      </c>
    </row>
    <row r="864" spans="1:3" x14ac:dyDescent="0.3">
      <c r="A864" t="str">
        <v/>
      </c>
      <c r="B864" t="str">
        <v/>
      </c>
      <c r="C864" t="str">
        <v/>
      </c>
    </row>
    <row r="865" spans="1:3" x14ac:dyDescent="0.3">
      <c r="A865" t="str">
        <v/>
      </c>
      <c r="B865" t="str">
        <v/>
      </c>
      <c r="C865" t="str">
        <v/>
      </c>
    </row>
    <row r="866" spans="1:3" x14ac:dyDescent="0.3">
      <c r="A866" t="str">
        <v/>
      </c>
      <c r="B866" t="str">
        <v/>
      </c>
      <c r="C866" t="str">
        <v/>
      </c>
    </row>
    <row r="867" spans="1:3" x14ac:dyDescent="0.3">
      <c r="A867" t="str">
        <v/>
      </c>
      <c r="B867" t="str">
        <v/>
      </c>
      <c r="C867" t="str">
        <v/>
      </c>
    </row>
    <row r="868" spans="1:3" x14ac:dyDescent="0.3">
      <c r="A868" t="str">
        <v/>
      </c>
      <c r="B868" t="str">
        <v/>
      </c>
      <c r="C868" t="str">
        <v/>
      </c>
    </row>
    <row r="869" spans="1:3" x14ac:dyDescent="0.3">
      <c r="A869" t="str">
        <v/>
      </c>
      <c r="B869" t="str">
        <v/>
      </c>
      <c r="C869" t="str">
        <v/>
      </c>
    </row>
    <row r="870" spans="1:3" x14ac:dyDescent="0.3">
      <c r="A870" t="str">
        <v/>
      </c>
      <c r="B870" t="str">
        <v/>
      </c>
      <c r="C870" t="str">
        <v/>
      </c>
    </row>
    <row r="871" spans="1:3" x14ac:dyDescent="0.3">
      <c r="A871" t="str">
        <v/>
      </c>
      <c r="B871" t="str">
        <v/>
      </c>
      <c r="C871" t="str">
        <v/>
      </c>
    </row>
    <row r="872" spans="1:3" x14ac:dyDescent="0.3">
      <c r="A872" t="str">
        <v/>
      </c>
      <c r="B872" t="str">
        <v/>
      </c>
      <c r="C872" t="str">
        <v/>
      </c>
    </row>
    <row r="873" spans="1:3" x14ac:dyDescent="0.3">
      <c r="A873" t="str">
        <v/>
      </c>
      <c r="B873" t="str">
        <v/>
      </c>
      <c r="C873" t="str">
        <v/>
      </c>
    </row>
    <row r="874" spans="1:3" x14ac:dyDescent="0.3">
      <c r="A874" t="str">
        <v/>
      </c>
      <c r="B874" t="str">
        <v/>
      </c>
      <c r="C874" t="str">
        <v/>
      </c>
    </row>
    <row r="875" spans="1:3" x14ac:dyDescent="0.3">
      <c r="A875" t="str">
        <v/>
      </c>
      <c r="B875" t="str">
        <v/>
      </c>
      <c r="C875" t="str">
        <v/>
      </c>
    </row>
    <row r="876" spans="1:3" x14ac:dyDescent="0.3">
      <c r="A876" t="str">
        <v/>
      </c>
      <c r="B876" t="str">
        <v/>
      </c>
      <c r="C876" t="str">
        <v/>
      </c>
    </row>
    <row r="877" spans="1:3" x14ac:dyDescent="0.3">
      <c r="A877" t="str">
        <v/>
      </c>
      <c r="B877" t="str">
        <v/>
      </c>
      <c r="C877" t="str">
        <v/>
      </c>
    </row>
    <row r="878" spans="1:3" x14ac:dyDescent="0.3">
      <c r="A878" t="str">
        <v/>
      </c>
      <c r="B878" t="str">
        <v/>
      </c>
      <c r="C878" t="str">
        <v/>
      </c>
    </row>
    <row r="879" spans="1:3" x14ac:dyDescent="0.3">
      <c r="A879" t="str">
        <v/>
      </c>
      <c r="B879" t="str">
        <v/>
      </c>
      <c r="C879" t="str">
        <v/>
      </c>
    </row>
    <row r="880" spans="1:3" x14ac:dyDescent="0.3">
      <c r="A880" t="str">
        <v/>
      </c>
      <c r="B880" t="str">
        <v/>
      </c>
      <c r="C880" t="str">
        <v/>
      </c>
    </row>
    <row r="881" spans="1:3" x14ac:dyDescent="0.3">
      <c r="A881" t="str">
        <v/>
      </c>
      <c r="B881" t="str">
        <v/>
      </c>
      <c r="C881" t="str">
        <v/>
      </c>
    </row>
    <row r="882" spans="1:3" x14ac:dyDescent="0.3">
      <c r="A882" t="str">
        <v/>
      </c>
      <c r="B882" t="str">
        <v/>
      </c>
      <c r="C882" t="str">
        <v/>
      </c>
    </row>
    <row r="883" spans="1:3" x14ac:dyDescent="0.3">
      <c r="A883" t="str">
        <v/>
      </c>
      <c r="B883" t="str">
        <v/>
      </c>
      <c r="C883" t="str">
        <v/>
      </c>
    </row>
    <row r="884" spans="1:3" x14ac:dyDescent="0.3">
      <c r="A884" t="str">
        <v/>
      </c>
      <c r="B884" t="str">
        <v/>
      </c>
      <c r="C884" t="str">
        <v/>
      </c>
    </row>
    <row r="885" spans="1:3" x14ac:dyDescent="0.3">
      <c r="A885" t="str">
        <v/>
      </c>
      <c r="B885" t="str">
        <v/>
      </c>
      <c r="C885" t="str">
        <v/>
      </c>
    </row>
    <row r="886" spans="1:3" x14ac:dyDescent="0.3">
      <c r="A886" t="str">
        <v/>
      </c>
      <c r="B886" t="str">
        <v/>
      </c>
      <c r="C886" t="str">
        <v/>
      </c>
    </row>
    <row r="887" spans="1:3" x14ac:dyDescent="0.3">
      <c r="A887" t="str">
        <v/>
      </c>
      <c r="B887" t="str">
        <v/>
      </c>
      <c r="C887" t="str">
        <v/>
      </c>
    </row>
    <row r="888" spans="1:3" x14ac:dyDescent="0.3">
      <c r="A888" t="str">
        <v/>
      </c>
      <c r="B888" t="str">
        <v/>
      </c>
      <c r="C888" t="str">
        <v/>
      </c>
    </row>
    <row r="889" spans="1:3" x14ac:dyDescent="0.3">
      <c r="A889" t="str">
        <v/>
      </c>
      <c r="B889" t="str">
        <v/>
      </c>
      <c r="C889" t="str">
        <v/>
      </c>
    </row>
    <row r="890" spans="1:3" x14ac:dyDescent="0.3">
      <c r="A890" t="str">
        <v/>
      </c>
      <c r="B890" t="str">
        <v/>
      </c>
      <c r="C890" t="str">
        <v/>
      </c>
    </row>
    <row r="891" spans="1:3" x14ac:dyDescent="0.3">
      <c r="A891" t="str">
        <v/>
      </c>
      <c r="B891" t="str">
        <v/>
      </c>
      <c r="C891" t="str">
        <v/>
      </c>
    </row>
    <row r="892" spans="1:3" x14ac:dyDescent="0.3">
      <c r="A892" t="str">
        <v/>
      </c>
      <c r="B892" t="str">
        <v/>
      </c>
      <c r="C892" t="str">
        <v/>
      </c>
    </row>
    <row r="893" spans="1:3" x14ac:dyDescent="0.3">
      <c r="A893" t="str">
        <v/>
      </c>
      <c r="B893" t="str">
        <v/>
      </c>
      <c r="C893" t="str">
        <v/>
      </c>
    </row>
    <row r="894" spans="1:3" x14ac:dyDescent="0.3">
      <c r="A894" t="str">
        <v/>
      </c>
      <c r="B894" t="str">
        <v/>
      </c>
      <c r="C894" t="str">
        <v/>
      </c>
    </row>
    <row r="895" spans="1:3" x14ac:dyDescent="0.3">
      <c r="A895" t="str">
        <v/>
      </c>
      <c r="B895" t="str">
        <v/>
      </c>
      <c r="C895" t="str">
        <v/>
      </c>
    </row>
    <row r="896" spans="1:3" x14ac:dyDescent="0.3">
      <c r="A896" t="str">
        <v/>
      </c>
      <c r="B896" t="str">
        <v/>
      </c>
      <c r="C896" t="str">
        <v/>
      </c>
    </row>
    <row r="897" spans="1:3" x14ac:dyDescent="0.3">
      <c r="A897" t="str">
        <v/>
      </c>
      <c r="B897" t="str">
        <v/>
      </c>
      <c r="C897" t="str">
        <v/>
      </c>
    </row>
    <row r="898" spans="1:3" x14ac:dyDescent="0.3">
      <c r="A898" t="str">
        <v/>
      </c>
      <c r="B898" t="str">
        <v/>
      </c>
      <c r="C898" t="str">
        <v/>
      </c>
    </row>
    <row r="899" spans="1:3" x14ac:dyDescent="0.3">
      <c r="A899" t="str">
        <v/>
      </c>
      <c r="B899" t="str">
        <v/>
      </c>
      <c r="C899" t="str">
        <v/>
      </c>
    </row>
    <row r="900" spans="1:3" x14ac:dyDescent="0.3">
      <c r="A900" t="str">
        <v/>
      </c>
      <c r="B900" t="str">
        <v/>
      </c>
      <c r="C900" t="str">
        <v/>
      </c>
    </row>
    <row r="901" spans="1:3" x14ac:dyDescent="0.3">
      <c r="A901" t="str">
        <v/>
      </c>
      <c r="B901" t="str">
        <v/>
      </c>
      <c r="C901" t="str">
        <v/>
      </c>
    </row>
    <row r="902" spans="1:3" x14ac:dyDescent="0.3">
      <c r="A902" t="str">
        <v/>
      </c>
      <c r="B902" t="str">
        <v/>
      </c>
      <c r="C902" t="str">
        <v/>
      </c>
    </row>
    <row r="903" spans="1:3" x14ac:dyDescent="0.3">
      <c r="A903" t="str">
        <v/>
      </c>
      <c r="B903" t="str">
        <v/>
      </c>
      <c r="C903" t="str">
        <v/>
      </c>
    </row>
    <row r="904" spans="1:3" x14ac:dyDescent="0.3">
      <c r="A904" t="str">
        <v/>
      </c>
      <c r="B904" t="str">
        <v/>
      </c>
      <c r="C904" t="str">
        <v/>
      </c>
    </row>
    <row r="905" spans="1:3" x14ac:dyDescent="0.3">
      <c r="A905" t="str">
        <v/>
      </c>
      <c r="B905" t="str">
        <v/>
      </c>
      <c r="C905" t="str">
        <v/>
      </c>
    </row>
    <row r="906" spans="1:3" x14ac:dyDescent="0.3">
      <c r="A906" t="str">
        <v/>
      </c>
      <c r="B906" t="str">
        <v/>
      </c>
      <c r="C906" t="str">
        <v/>
      </c>
    </row>
    <row r="907" spans="1:3" x14ac:dyDescent="0.3">
      <c r="A907" t="str">
        <v/>
      </c>
      <c r="B907" t="str">
        <v/>
      </c>
      <c r="C907" t="str">
        <v/>
      </c>
    </row>
    <row r="908" spans="1:3" x14ac:dyDescent="0.3">
      <c r="A908" t="str">
        <v/>
      </c>
      <c r="B908" t="str">
        <v/>
      </c>
      <c r="C908" t="str">
        <v/>
      </c>
    </row>
    <row r="909" spans="1:3" x14ac:dyDescent="0.3">
      <c r="A909" t="str">
        <v/>
      </c>
      <c r="B909" t="str">
        <v/>
      </c>
      <c r="C909" t="str">
        <v/>
      </c>
    </row>
    <row r="910" spans="1:3" x14ac:dyDescent="0.3">
      <c r="A910" t="str">
        <v/>
      </c>
      <c r="B910" t="str">
        <v/>
      </c>
      <c r="C910" t="str">
        <v/>
      </c>
    </row>
    <row r="911" spans="1:3" x14ac:dyDescent="0.3">
      <c r="A911" t="str">
        <v/>
      </c>
      <c r="B911" t="str">
        <v/>
      </c>
      <c r="C911" t="str">
        <v/>
      </c>
    </row>
    <row r="912" spans="1:3" x14ac:dyDescent="0.3">
      <c r="A912" t="str">
        <v/>
      </c>
      <c r="B912" t="str">
        <v/>
      </c>
      <c r="C912" t="str">
        <v/>
      </c>
    </row>
    <row r="913" spans="1:3" x14ac:dyDescent="0.3">
      <c r="A913" t="str">
        <v/>
      </c>
      <c r="B913" t="str">
        <v/>
      </c>
      <c r="C913" t="str">
        <v/>
      </c>
    </row>
    <row r="914" spans="1:3" x14ac:dyDescent="0.3">
      <c r="A914" t="str">
        <v/>
      </c>
      <c r="B914" t="str">
        <v/>
      </c>
      <c r="C914" t="str">
        <v/>
      </c>
    </row>
    <row r="915" spans="1:3" x14ac:dyDescent="0.3">
      <c r="A915" t="str">
        <v/>
      </c>
      <c r="B915" t="str">
        <v/>
      </c>
      <c r="C915" t="str">
        <v/>
      </c>
    </row>
    <row r="916" spans="1:3" x14ac:dyDescent="0.3">
      <c r="A916" t="str">
        <v/>
      </c>
      <c r="B916" t="str">
        <v/>
      </c>
      <c r="C916" t="str">
        <v/>
      </c>
    </row>
    <row r="917" spans="1:3" x14ac:dyDescent="0.3">
      <c r="A917" t="str">
        <v/>
      </c>
      <c r="B917" t="str">
        <v/>
      </c>
      <c r="C917" t="str">
        <v/>
      </c>
    </row>
    <row r="918" spans="1:3" x14ac:dyDescent="0.3">
      <c r="A918" t="str">
        <v/>
      </c>
      <c r="B918" t="str">
        <v/>
      </c>
      <c r="C918" t="str">
        <v/>
      </c>
    </row>
    <row r="919" spans="1:3" x14ac:dyDescent="0.3">
      <c r="A919" t="str">
        <v/>
      </c>
      <c r="B919" t="str">
        <v/>
      </c>
      <c r="C919" t="str">
        <v/>
      </c>
    </row>
    <row r="920" spans="1:3" x14ac:dyDescent="0.3">
      <c r="A920" t="str">
        <v/>
      </c>
      <c r="B920" t="str">
        <v/>
      </c>
      <c r="C920" t="str">
        <v/>
      </c>
    </row>
    <row r="921" spans="1:3" x14ac:dyDescent="0.3">
      <c r="A921" t="str">
        <v/>
      </c>
      <c r="B921" t="str">
        <v/>
      </c>
      <c r="C921" t="str">
        <v/>
      </c>
    </row>
    <row r="922" spans="1:3" x14ac:dyDescent="0.3">
      <c r="A922" t="str">
        <v/>
      </c>
      <c r="B922" t="str">
        <v/>
      </c>
      <c r="C922" t="str">
        <v/>
      </c>
    </row>
    <row r="923" spans="1:3" x14ac:dyDescent="0.3">
      <c r="A923" t="str">
        <v/>
      </c>
      <c r="B923" t="str">
        <v/>
      </c>
      <c r="C923" t="str">
        <v/>
      </c>
    </row>
    <row r="924" spans="1:3" x14ac:dyDescent="0.3">
      <c r="A924" t="str">
        <v/>
      </c>
      <c r="B924" t="str">
        <v/>
      </c>
      <c r="C924" t="str">
        <v/>
      </c>
    </row>
    <row r="925" spans="1:3" x14ac:dyDescent="0.3">
      <c r="A925" t="str">
        <v/>
      </c>
      <c r="B925" t="str">
        <v/>
      </c>
      <c r="C925" t="str">
        <v/>
      </c>
    </row>
    <row r="926" spans="1:3" x14ac:dyDescent="0.3">
      <c r="A926" t="str">
        <v/>
      </c>
      <c r="B926" t="str">
        <v/>
      </c>
      <c r="C926" t="str">
        <v/>
      </c>
    </row>
    <row r="927" spans="1:3" x14ac:dyDescent="0.3">
      <c r="A927" t="str">
        <v/>
      </c>
      <c r="B927" t="str">
        <v/>
      </c>
      <c r="C927" t="str">
        <v/>
      </c>
    </row>
    <row r="928" spans="1:3" x14ac:dyDescent="0.3">
      <c r="A928" t="str">
        <v/>
      </c>
      <c r="B928" t="str">
        <v/>
      </c>
      <c r="C928" t="str">
        <v/>
      </c>
    </row>
    <row r="929" spans="1:3" x14ac:dyDescent="0.3">
      <c r="A929" t="str">
        <v/>
      </c>
      <c r="B929" t="str">
        <v/>
      </c>
      <c r="C929" t="str">
        <v/>
      </c>
    </row>
    <row r="930" spans="1:3" x14ac:dyDescent="0.3">
      <c r="A930" t="str">
        <v/>
      </c>
      <c r="B930" t="str">
        <v/>
      </c>
      <c r="C930" t="str">
        <v/>
      </c>
    </row>
    <row r="931" spans="1:3" x14ac:dyDescent="0.3">
      <c r="A931" t="str">
        <v/>
      </c>
      <c r="B931" t="str">
        <v/>
      </c>
      <c r="C931" t="str">
        <v/>
      </c>
    </row>
    <row r="932" spans="1:3" x14ac:dyDescent="0.3">
      <c r="A932" t="str">
        <v/>
      </c>
      <c r="B932" t="str">
        <v/>
      </c>
      <c r="C932" t="str">
        <v/>
      </c>
    </row>
    <row r="933" spans="1:3" x14ac:dyDescent="0.3">
      <c r="A933" t="str">
        <v/>
      </c>
      <c r="B933" t="str">
        <v/>
      </c>
      <c r="C933" t="str">
        <v/>
      </c>
    </row>
    <row r="934" spans="1:3" x14ac:dyDescent="0.3">
      <c r="A934" t="str">
        <v/>
      </c>
      <c r="B934" t="str">
        <v/>
      </c>
      <c r="C934" t="str">
        <v/>
      </c>
    </row>
    <row r="935" spans="1:3" x14ac:dyDescent="0.3">
      <c r="A935" t="str">
        <v/>
      </c>
      <c r="B935" t="str">
        <v/>
      </c>
      <c r="C935" t="str">
        <v/>
      </c>
    </row>
    <row r="936" spans="1:3" x14ac:dyDescent="0.3">
      <c r="A936" t="str">
        <v/>
      </c>
      <c r="B936" t="str">
        <v/>
      </c>
      <c r="C936" t="str">
        <v/>
      </c>
    </row>
    <row r="937" spans="1:3" x14ac:dyDescent="0.3">
      <c r="A937" t="str">
        <v/>
      </c>
      <c r="B937" t="str">
        <v/>
      </c>
      <c r="C937" t="str">
        <v/>
      </c>
    </row>
    <row r="938" spans="1:3" x14ac:dyDescent="0.3">
      <c r="A938" t="str">
        <v/>
      </c>
      <c r="B938" t="str">
        <v/>
      </c>
      <c r="C938" t="str">
        <v/>
      </c>
    </row>
    <row r="939" spans="1:3" x14ac:dyDescent="0.3">
      <c r="A939" t="str">
        <v/>
      </c>
      <c r="B939" t="str">
        <v/>
      </c>
      <c r="C939" t="str">
        <v/>
      </c>
    </row>
    <row r="940" spans="1:3" x14ac:dyDescent="0.3">
      <c r="A940" t="str">
        <v/>
      </c>
      <c r="B940" t="str">
        <v/>
      </c>
      <c r="C940" t="str">
        <v/>
      </c>
    </row>
    <row r="941" spans="1:3" x14ac:dyDescent="0.3">
      <c r="A941" t="str">
        <v/>
      </c>
      <c r="B941" t="str">
        <v/>
      </c>
      <c r="C941" t="str">
        <v/>
      </c>
    </row>
    <row r="942" spans="1:3" x14ac:dyDescent="0.3">
      <c r="A942" t="str">
        <v/>
      </c>
      <c r="B942" t="str">
        <v/>
      </c>
      <c r="C942" t="str">
        <v/>
      </c>
    </row>
    <row r="943" spans="1:3" x14ac:dyDescent="0.3">
      <c r="A943" t="str">
        <v/>
      </c>
      <c r="B943" t="str">
        <v/>
      </c>
      <c r="C943" t="str">
        <v/>
      </c>
    </row>
    <row r="944" spans="1:3" x14ac:dyDescent="0.3">
      <c r="A944" t="str">
        <v/>
      </c>
      <c r="B944" t="str">
        <v/>
      </c>
      <c r="C944" t="str">
        <v/>
      </c>
    </row>
    <row r="945" spans="1:3" x14ac:dyDescent="0.3">
      <c r="A945" t="str">
        <v/>
      </c>
      <c r="B945" t="str">
        <v/>
      </c>
      <c r="C945" t="str">
        <v/>
      </c>
    </row>
    <row r="946" spans="1:3" x14ac:dyDescent="0.3">
      <c r="A946" t="str">
        <v/>
      </c>
      <c r="B946" t="str">
        <v/>
      </c>
      <c r="C946" t="str">
        <v/>
      </c>
    </row>
    <row r="947" spans="1:3" x14ac:dyDescent="0.3">
      <c r="A947" t="str">
        <v/>
      </c>
      <c r="B947" t="str">
        <v/>
      </c>
      <c r="C947" t="str">
        <v/>
      </c>
    </row>
    <row r="948" spans="1:3" x14ac:dyDescent="0.3">
      <c r="A948" t="str">
        <v/>
      </c>
      <c r="B948" t="str">
        <v/>
      </c>
      <c r="C948" t="str">
        <v/>
      </c>
    </row>
    <row r="949" spans="1:3" x14ac:dyDescent="0.3">
      <c r="A949" t="str">
        <v/>
      </c>
      <c r="B949" t="str">
        <v/>
      </c>
      <c r="C949" t="str">
        <v/>
      </c>
    </row>
    <row r="950" spans="1:3" x14ac:dyDescent="0.3">
      <c r="A950" t="str">
        <v/>
      </c>
      <c r="B950" t="str">
        <v/>
      </c>
      <c r="C950" t="str">
        <v/>
      </c>
    </row>
    <row r="951" spans="1:3" x14ac:dyDescent="0.3">
      <c r="A951" t="str">
        <v/>
      </c>
      <c r="B951" t="str">
        <v/>
      </c>
      <c r="C951" t="str">
        <v/>
      </c>
    </row>
    <row r="952" spans="1:3" x14ac:dyDescent="0.3">
      <c r="A952" t="str">
        <v/>
      </c>
      <c r="B952" t="str">
        <v/>
      </c>
      <c r="C952" t="str">
        <v/>
      </c>
    </row>
    <row r="953" spans="1:3" x14ac:dyDescent="0.3">
      <c r="A953" t="str">
        <v/>
      </c>
      <c r="B953" t="str">
        <v/>
      </c>
      <c r="C953" t="str">
        <v/>
      </c>
    </row>
    <row r="954" spans="1:3" x14ac:dyDescent="0.3">
      <c r="A954" t="str">
        <v/>
      </c>
      <c r="B954" t="str">
        <v/>
      </c>
      <c r="C954" t="str">
        <v/>
      </c>
    </row>
    <row r="955" spans="1:3" x14ac:dyDescent="0.3">
      <c r="A955" t="str">
        <v/>
      </c>
      <c r="B955" t="str">
        <v/>
      </c>
      <c r="C955" t="str">
        <v/>
      </c>
    </row>
    <row r="956" spans="1:3" x14ac:dyDescent="0.3">
      <c r="A956" t="str">
        <v/>
      </c>
      <c r="B956" t="str">
        <v/>
      </c>
      <c r="C956" t="str">
        <v/>
      </c>
    </row>
    <row r="957" spans="1:3" x14ac:dyDescent="0.3">
      <c r="A957" t="str">
        <v/>
      </c>
      <c r="B957" t="str">
        <v/>
      </c>
      <c r="C957" t="str">
        <v/>
      </c>
    </row>
    <row r="958" spans="1:3" x14ac:dyDescent="0.3">
      <c r="A958" t="str">
        <v/>
      </c>
      <c r="B958" t="str">
        <v/>
      </c>
      <c r="C958" t="str">
        <v/>
      </c>
    </row>
    <row r="959" spans="1:3" x14ac:dyDescent="0.3">
      <c r="A959" t="str">
        <v/>
      </c>
      <c r="B959" t="str">
        <v/>
      </c>
      <c r="C959" t="str">
        <v/>
      </c>
    </row>
    <row r="960" spans="1:3" x14ac:dyDescent="0.3">
      <c r="A960" t="str">
        <v/>
      </c>
      <c r="B960" t="str">
        <v/>
      </c>
      <c r="C960" t="str">
        <v/>
      </c>
    </row>
    <row r="961" spans="1:3" x14ac:dyDescent="0.3">
      <c r="A961" t="str">
        <v/>
      </c>
      <c r="B961" t="str">
        <v/>
      </c>
      <c r="C961" t="str">
        <v/>
      </c>
    </row>
    <row r="962" spans="1:3" x14ac:dyDescent="0.3">
      <c r="A962" t="str">
        <v/>
      </c>
      <c r="B962" t="str">
        <v/>
      </c>
      <c r="C962" t="str">
        <v/>
      </c>
    </row>
    <row r="963" spans="1:3" x14ac:dyDescent="0.3">
      <c r="A963" t="str">
        <v/>
      </c>
      <c r="B963" t="str">
        <v/>
      </c>
      <c r="C963" t="str">
        <v/>
      </c>
    </row>
    <row r="964" spans="1:3" x14ac:dyDescent="0.3">
      <c r="A964" t="str">
        <v/>
      </c>
      <c r="B964" t="str">
        <v/>
      </c>
      <c r="C964" t="str">
        <v/>
      </c>
    </row>
    <row r="965" spans="1:3" x14ac:dyDescent="0.3">
      <c r="A965" t="str">
        <v/>
      </c>
      <c r="B965" t="str">
        <v/>
      </c>
      <c r="C965" t="str">
        <v/>
      </c>
    </row>
    <row r="966" spans="1:3" x14ac:dyDescent="0.3">
      <c r="A966" t="str">
        <v/>
      </c>
      <c r="B966" t="str">
        <v/>
      </c>
      <c r="C966" t="str">
        <v/>
      </c>
    </row>
    <row r="967" spans="1:3" x14ac:dyDescent="0.3">
      <c r="A967" t="str">
        <v/>
      </c>
      <c r="B967" t="str">
        <v/>
      </c>
      <c r="C967" t="str">
        <v/>
      </c>
    </row>
    <row r="968" spans="1:3" x14ac:dyDescent="0.3">
      <c r="A968" t="str">
        <v/>
      </c>
      <c r="B968" t="str">
        <v/>
      </c>
      <c r="C968" t="str">
        <v/>
      </c>
    </row>
    <row r="969" spans="1:3" x14ac:dyDescent="0.3">
      <c r="A969" t="str">
        <v/>
      </c>
      <c r="B969" t="str">
        <v/>
      </c>
      <c r="C969" t="str">
        <v/>
      </c>
    </row>
    <row r="970" spans="1:3" x14ac:dyDescent="0.3">
      <c r="A970" t="str">
        <v/>
      </c>
      <c r="B970" t="str">
        <v/>
      </c>
      <c r="C970" t="str">
        <v/>
      </c>
    </row>
    <row r="971" spans="1:3" x14ac:dyDescent="0.3">
      <c r="A971" t="str">
        <v/>
      </c>
      <c r="B971" t="str">
        <v/>
      </c>
      <c r="C971" t="str">
        <v/>
      </c>
    </row>
    <row r="972" spans="1:3" x14ac:dyDescent="0.3">
      <c r="A972" t="str">
        <v/>
      </c>
      <c r="B972" t="str">
        <v/>
      </c>
      <c r="C972" t="str">
        <v/>
      </c>
    </row>
    <row r="973" spans="1:3" x14ac:dyDescent="0.3">
      <c r="A973" t="str">
        <v/>
      </c>
      <c r="B973" t="str">
        <v/>
      </c>
      <c r="C973" t="str">
        <v/>
      </c>
    </row>
    <row r="974" spans="1:3" x14ac:dyDescent="0.3">
      <c r="A974" t="str">
        <v/>
      </c>
      <c r="B974" t="str">
        <v/>
      </c>
      <c r="C974" t="str">
        <v/>
      </c>
    </row>
    <row r="975" spans="1:3" x14ac:dyDescent="0.3">
      <c r="A975" t="str">
        <v/>
      </c>
      <c r="B975" t="str">
        <v/>
      </c>
      <c r="C975" t="str">
        <v/>
      </c>
    </row>
    <row r="976" spans="1:3" x14ac:dyDescent="0.3">
      <c r="A976" t="str">
        <v/>
      </c>
      <c r="B976" t="str">
        <v/>
      </c>
      <c r="C976" t="str">
        <v/>
      </c>
    </row>
    <row r="977" spans="1:3" x14ac:dyDescent="0.3">
      <c r="A977" t="str">
        <v/>
      </c>
      <c r="B977" t="str">
        <v/>
      </c>
      <c r="C977" t="str">
        <v/>
      </c>
    </row>
    <row r="978" spans="1:3" x14ac:dyDescent="0.3">
      <c r="A978" t="str">
        <v/>
      </c>
      <c r="B978" t="str">
        <v/>
      </c>
      <c r="C978" t="str">
        <v/>
      </c>
    </row>
    <row r="979" spans="1:3" x14ac:dyDescent="0.3">
      <c r="A979" t="str">
        <v/>
      </c>
      <c r="B979" t="str">
        <v/>
      </c>
      <c r="C979" t="str">
        <v/>
      </c>
    </row>
    <row r="980" spans="1:3" x14ac:dyDescent="0.3">
      <c r="A980" t="str">
        <v/>
      </c>
      <c r="B980" t="str">
        <v/>
      </c>
      <c r="C980" t="str">
        <v/>
      </c>
    </row>
    <row r="981" spans="1:3" x14ac:dyDescent="0.3">
      <c r="A981" t="str">
        <v/>
      </c>
      <c r="B981" t="str">
        <v/>
      </c>
      <c r="C981" t="str">
        <v/>
      </c>
    </row>
    <row r="982" spans="1:3" x14ac:dyDescent="0.3">
      <c r="A982" t="str">
        <v/>
      </c>
      <c r="B982" t="str">
        <v/>
      </c>
      <c r="C982" t="str">
        <v/>
      </c>
    </row>
    <row r="983" spans="1:3" x14ac:dyDescent="0.3">
      <c r="A983" t="str">
        <v/>
      </c>
      <c r="B983" t="str">
        <v/>
      </c>
      <c r="C983" t="str">
        <v/>
      </c>
    </row>
    <row r="984" spans="1:3" x14ac:dyDescent="0.3">
      <c r="A984" t="str">
        <v/>
      </c>
      <c r="B984" t="str">
        <v/>
      </c>
      <c r="C984" t="str">
        <v/>
      </c>
    </row>
    <row r="985" spans="1:3" x14ac:dyDescent="0.3">
      <c r="A985" t="str">
        <v/>
      </c>
      <c r="B985" t="str">
        <v/>
      </c>
      <c r="C985" t="str">
        <v/>
      </c>
    </row>
    <row r="986" spans="1:3" x14ac:dyDescent="0.3">
      <c r="A986" t="str">
        <v/>
      </c>
      <c r="B986" t="str">
        <v/>
      </c>
      <c r="C986" t="str">
        <v/>
      </c>
    </row>
    <row r="987" spans="1:3" x14ac:dyDescent="0.3">
      <c r="A987" t="str">
        <v/>
      </c>
      <c r="B987" t="str">
        <v/>
      </c>
      <c r="C987" t="str">
        <v/>
      </c>
    </row>
    <row r="988" spans="1:3" x14ac:dyDescent="0.3">
      <c r="A988" t="str">
        <v/>
      </c>
      <c r="B988" t="str">
        <v/>
      </c>
      <c r="C988" t="str">
        <v/>
      </c>
    </row>
    <row r="989" spans="1:3" x14ac:dyDescent="0.3">
      <c r="A989" t="str">
        <v/>
      </c>
      <c r="B989" t="str">
        <v/>
      </c>
      <c r="C989" t="str">
        <v/>
      </c>
    </row>
    <row r="990" spans="1:3" x14ac:dyDescent="0.3">
      <c r="A990" t="str">
        <v/>
      </c>
      <c r="B990" t="str">
        <v/>
      </c>
      <c r="C990" t="str">
        <v/>
      </c>
    </row>
    <row r="991" spans="1:3" x14ac:dyDescent="0.3">
      <c r="A991" t="str">
        <v/>
      </c>
      <c r="B991" t="str">
        <v/>
      </c>
      <c r="C991" t="str">
        <v/>
      </c>
    </row>
    <row r="992" spans="1:3" x14ac:dyDescent="0.3">
      <c r="A992" t="str">
        <v/>
      </c>
      <c r="B992" t="str">
        <v/>
      </c>
      <c r="C992" t="str">
        <v/>
      </c>
    </row>
    <row r="993" spans="1:3" x14ac:dyDescent="0.3">
      <c r="A993" t="str">
        <v/>
      </c>
      <c r="B993" t="str">
        <v/>
      </c>
      <c r="C993" t="str">
        <v/>
      </c>
    </row>
    <row r="994" spans="1:3" x14ac:dyDescent="0.3">
      <c r="A994" t="str">
        <v/>
      </c>
      <c r="B994" t="str">
        <v/>
      </c>
      <c r="C994" t="str">
        <v/>
      </c>
    </row>
    <row r="995" spans="1:3" x14ac:dyDescent="0.3">
      <c r="A995" t="str">
        <v/>
      </c>
      <c r="B995" t="str">
        <v/>
      </c>
      <c r="C995" t="str">
        <v/>
      </c>
    </row>
    <row r="996" spans="1:3" x14ac:dyDescent="0.3">
      <c r="A996" t="str">
        <v/>
      </c>
      <c r="B996" t="str">
        <v/>
      </c>
      <c r="C996" t="str">
        <v/>
      </c>
    </row>
    <row r="997" spans="1:3" x14ac:dyDescent="0.3">
      <c r="A997" t="str">
        <v/>
      </c>
      <c r="B997" t="str">
        <v/>
      </c>
      <c r="C997" t="str">
        <v/>
      </c>
    </row>
    <row r="998" spans="1:3" x14ac:dyDescent="0.3">
      <c r="A998" t="str">
        <v/>
      </c>
      <c r="B998" t="str">
        <v/>
      </c>
      <c r="C998" t="str">
        <v/>
      </c>
    </row>
    <row r="999" spans="1:3" x14ac:dyDescent="0.3">
      <c r="A999" t="str">
        <v/>
      </c>
      <c r="B999" t="str">
        <v/>
      </c>
      <c r="C999" t="str">
        <v/>
      </c>
    </row>
    <row r="1000" spans="1:3" x14ac:dyDescent="0.3">
      <c r="A1000" t="str">
        <v/>
      </c>
      <c r="B1000" t="str">
        <v/>
      </c>
      <c r="C1000" t="str">
        <v/>
      </c>
    </row>
    <row r="1001" spans="1:3" x14ac:dyDescent="0.3">
      <c r="A1001" t="str">
        <v/>
      </c>
      <c r="B1001" t="str">
        <v/>
      </c>
      <c r="C1001" t="str">
        <v/>
      </c>
    </row>
    <row r="1002" spans="1:3" x14ac:dyDescent="0.3">
      <c r="A1002" t="str">
        <v/>
      </c>
      <c r="B1002" t="str">
        <v/>
      </c>
      <c r="C1002" t="str">
        <v/>
      </c>
    </row>
    <row r="1003" spans="1:3" x14ac:dyDescent="0.3">
      <c r="A1003" t="str">
        <v/>
      </c>
      <c r="B1003" t="str">
        <v/>
      </c>
      <c r="C1003" t="str">
        <v/>
      </c>
    </row>
    <row r="1004" spans="1:3" x14ac:dyDescent="0.3">
      <c r="A1004" t="str">
        <v/>
      </c>
      <c r="B1004" t="str">
        <v/>
      </c>
      <c r="C1004" t="str">
        <v/>
      </c>
    </row>
    <row r="1005" spans="1:3" x14ac:dyDescent="0.3">
      <c r="A1005" t="str">
        <v/>
      </c>
      <c r="B1005" t="str">
        <v/>
      </c>
      <c r="C1005" t="str">
        <v/>
      </c>
    </row>
    <row r="1006" spans="1:3" x14ac:dyDescent="0.3">
      <c r="A1006" t="str">
        <v/>
      </c>
      <c r="B1006" t="str">
        <v/>
      </c>
      <c r="C1006" t="str">
        <v/>
      </c>
    </row>
    <row r="1007" spans="1:3" x14ac:dyDescent="0.3">
      <c r="A1007" t="str">
        <v/>
      </c>
      <c r="B1007" t="str">
        <v/>
      </c>
      <c r="C1007" t="str">
        <v/>
      </c>
    </row>
    <row r="1008" spans="1:3" x14ac:dyDescent="0.3">
      <c r="A1008" t="str">
        <v/>
      </c>
      <c r="B1008" t="str">
        <v/>
      </c>
      <c r="C1008" t="str">
        <v/>
      </c>
    </row>
    <row r="1009" spans="1:3" x14ac:dyDescent="0.3">
      <c r="A1009" t="str">
        <v/>
      </c>
      <c r="B1009" t="str">
        <v/>
      </c>
      <c r="C1009" t="str">
        <v/>
      </c>
    </row>
    <row r="1010" spans="1:3" x14ac:dyDescent="0.3">
      <c r="A1010" t="str">
        <v/>
      </c>
      <c r="B1010" t="str">
        <v/>
      </c>
      <c r="C1010" t="str">
        <v/>
      </c>
    </row>
    <row r="1011" spans="1:3" x14ac:dyDescent="0.3">
      <c r="A1011" t="str">
        <v/>
      </c>
      <c r="B1011" t="str">
        <v/>
      </c>
      <c r="C1011" t="str">
        <v/>
      </c>
    </row>
    <row r="1012" spans="1:3" x14ac:dyDescent="0.3">
      <c r="A1012" t="str">
        <v/>
      </c>
      <c r="B1012" t="str">
        <v/>
      </c>
      <c r="C1012" t="str">
        <v/>
      </c>
    </row>
    <row r="1013" spans="1:3" x14ac:dyDescent="0.3">
      <c r="A1013" t="str">
        <v/>
      </c>
      <c r="B1013" t="str">
        <v/>
      </c>
      <c r="C1013" t="str">
        <v/>
      </c>
    </row>
    <row r="1014" spans="1:3" x14ac:dyDescent="0.3">
      <c r="A1014" t="str">
        <v/>
      </c>
      <c r="B1014" t="str">
        <v/>
      </c>
      <c r="C1014" t="str">
        <v/>
      </c>
    </row>
    <row r="1015" spans="1:3" x14ac:dyDescent="0.3">
      <c r="A1015" t="str">
        <v/>
      </c>
      <c r="B1015" t="str">
        <v/>
      </c>
      <c r="C1015" t="str">
        <v/>
      </c>
    </row>
    <row r="1016" spans="1:3" x14ac:dyDescent="0.3">
      <c r="A1016" t="str">
        <v/>
      </c>
      <c r="B1016" t="str">
        <v/>
      </c>
      <c r="C1016" t="str">
        <v/>
      </c>
    </row>
    <row r="1017" spans="1:3" x14ac:dyDescent="0.3">
      <c r="A1017" t="str">
        <v/>
      </c>
      <c r="B1017" t="str">
        <v/>
      </c>
      <c r="C1017" t="str">
        <v/>
      </c>
    </row>
    <row r="1018" spans="1:3" x14ac:dyDescent="0.3">
      <c r="A1018" t="str">
        <v/>
      </c>
      <c r="B1018" t="str">
        <v/>
      </c>
      <c r="C1018" t="str">
        <v/>
      </c>
    </row>
    <row r="1019" spans="1:3" x14ac:dyDescent="0.3">
      <c r="A1019" t="str">
        <v/>
      </c>
      <c r="B1019" t="str">
        <v/>
      </c>
      <c r="C1019" t="str">
        <v/>
      </c>
    </row>
    <row r="1020" spans="1:3" x14ac:dyDescent="0.3">
      <c r="A1020" t="str">
        <v/>
      </c>
      <c r="B1020" t="str">
        <v/>
      </c>
      <c r="C1020" t="str">
        <v/>
      </c>
    </row>
    <row r="1021" spans="1:3" x14ac:dyDescent="0.3">
      <c r="A1021" t="str">
        <v/>
      </c>
      <c r="B1021" t="str">
        <v/>
      </c>
      <c r="C1021" t="str">
        <v/>
      </c>
    </row>
    <row r="1022" spans="1:3" x14ac:dyDescent="0.3">
      <c r="A1022" t="str">
        <v/>
      </c>
      <c r="B1022" t="str">
        <v/>
      </c>
      <c r="C1022" t="str">
        <v/>
      </c>
    </row>
    <row r="1023" spans="1:3" x14ac:dyDescent="0.3">
      <c r="A1023" t="str">
        <v/>
      </c>
      <c r="B1023" t="str">
        <v/>
      </c>
      <c r="C1023" t="str">
        <v/>
      </c>
    </row>
    <row r="1024" spans="1:3" x14ac:dyDescent="0.3">
      <c r="A1024" t="str">
        <v/>
      </c>
      <c r="B1024" t="str">
        <v/>
      </c>
      <c r="C1024" t="str">
        <v/>
      </c>
    </row>
    <row r="1025" spans="1:3" x14ac:dyDescent="0.3">
      <c r="A1025" t="str">
        <v/>
      </c>
      <c r="B1025" t="str">
        <v/>
      </c>
      <c r="C1025" t="str">
        <v/>
      </c>
    </row>
    <row r="1026" spans="1:3" x14ac:dyDescent="0.3">
      <c r="A1026" t="str">
        <v/>
      </c>
      <c r="B1026" t="str">
        <v/>
      </c>
      <c r="C1026" t="str">
        <v/>
      </c>
    </row>
    <row r="1027" spans="1:3" x14ac:dyDescent="0.3">
      <c r="A1027" t="str">
        <v/>
      </c>
      <c r="B1027" t="str">
        <v/>
      </c>
      <c r="C1027" t="str">
        <v/>
      </c>
    </row>
    <row r="1028" spans="1:3" x14ac:dyDescent="0.3">
      <c r="A1028" t="str">
        <v/>
      </c>
      <c r="B1028" t="str">
        <v/>
      </c>
      <c r="C1028" t="str">
        <v/>
      </c>
    </row>
    <row r="1029" spans="1:3" x14ac:dyDescent="0.3">
      <c r="A1029" t="str">
        <v/>
      </c>
      <c r="B1029" t="str">
        <v/>
      </c>
      <c r="C1029" t="str">
        <v/>
      </c>
    </row>
    <row r="1030" spans="1:3" x14ac:dyDescent="0.3">
      <c r="A1030" t="str">
        <v/>
      </c>
      <c r="B1030" t="str">
        <v/>
      </c>
      <c r="C1030" t="str">
        <v/>
      </c>
    </row>
    <row r="1031" spans="1:3" x14ac:dyDescent="0.3">
      <c r="A1031" t="str">
        <v/>
      </c>
      <c r="B1031" t="str">
        <v/>
      </c>
      <c r="C1031" t="str">
        <v/>
      </c>
    </row>
    <row r="1032" spans="1:3" x14ac:dyDescent="0.3">
      <c r="A1032" t="str">
        <v/>
      </c>
      <c r="B1032" t="str">
        <v/>
      </c>
      <c r="C1032" t="str">
        <v/>
      </c>
    </row>
    <row r="1033" spans="1:3" x14ac:dyDescent="0.3">
      <c r="A1033" t="str">
        <v/>
      </c>
      <c r="B1033" t="str">
        <v/>
      </c>
      <c r="C1033" t="str">
        <v/>
      </c>
    </row>
    <row r="1034" spans="1:3" x14ac:dyDescent="0.3">
      <c r="A1034" t="str">
        <v/>
      </c>
      <c r="B1034" t="str">
        <v/>
      </c>
      <c r="C1034" t="str">
        <v/>
      </c>
    </row>
    <row r="1035" spans="1:3" x14ac:dyDescent="0.3">
      <c r="A1035" t="str">
        <v/>
      </c>
      <c r="B1035" t="str">
        <v/>
      </c>
      <c r="C1035" t="str">
        <v/>
      </c>
    </row>
    <row r="1036" spans="1:3" x14ac:dyDescent="0.3">
      <c r="A1036" t="str">
        <v/>
      </c>
      <c r="B1036" t="str">
        <v/>
      </c>
      <c r="C1036" t="str">
        <v/>
      </c>
    </row>
    <row r="1037" spans="1:3" x14ac:dyDescent="0.3">
      <c r="A1037" t="str">
        <v/>
      </c>
      <c r="B1037" t="str">
        <v/>
      </c>
      <c r="C1037" t="str">
        <v/>
      </c>
    </row>
    <row r="1038" spans="1:3" x14ac:dyDescent="0.3">
      <c r="A1038" t="str">
        <v/>
      </c>
      <c r="B1038" t="str">
        <v/>
      </c>
      <c r="C1038" t="str">
        <v/>
      </c>
    </row>
    <row r="1039" spans="1:3" x14ac:dyDescent="0.3">
      <c r="A1039" t="str">
        <v/>
      </c>
      <c r="B1039" t="str">
        <v/>
      </c>
      <c r="C1039" t="str">
        <v/>
      </c>
    </row>
    <row r="1040" spans="1:3" x14ac:dyDescent="0.3">
      <c r="A1040" t="str">
        <v/>
      </c>
      <c r="B1040" t="str">
        <v/>
      </c>
      <c r="C1040" t="str">
        <v/>
      </c>
    </row>
    <row r="1041" spans="1:3" x14ac:dyDescent="0.3">
      <c r="A1041" t="str">
        <v/>
      </c>
      <c r="B1041" t="str">
        <v/>
      </c>
      <c r="C1041" t="str">
        <v/>
      </c>
    </row>
    <row r="1042" spans="1:3" x14ac:dyDescent="0.3">
      <c r="A1042" t="str">
        <v/>
      </c>
      <c r="B1042" t="str">
        <v/>
      </c>
      <c r="C1042" t="str">
        <v/>
      </c>
    </row>
    <row r="1043" spans="1:3" x14ac:dyDescent="0.3">
      <c r="A1043" t="str">
        <v/>
      </c>
      <c r="B1043" t="str">
        <v/>
      </c>
      <c r="C1043" t="str">
        <v/>
      </c>
    </row>
    <row r="1044" spans="1:3" x14ac:dyDescent="0.3">
      <c r="A1044" t="str">
        <v/>
      </c>
      <c r="B1044" t="str">
        <v/>
      </c>
      <c r="C1044" t="str">
        <v/>
      </c>
    </row>
    <row r="1045" spans="1:3" x14ac:dyDescent="0.3">
      <c r="A1045" t="str">
        <v/>
      </c>
      <c r="B1045" t="str">
        <v/>
      </c>
      <c r="C1045" t="str">
        <v/>
      </c>
    </row>
    <row r="1046" spans="1:3" x14ac:dyDescent="0.3">
      <c r="A1046" t="str">
        <v/>
      </c>
      <c r="B1046" t="str">
        <v/>
      </c>
      <c r="C1046" t="str">
        <v/>
      </c>
    </row>
    <row r="1047" spans="1:3" x14ac:dyDescent="0.3">
      <c r="A1047" t="str">
        <v/>
      </c>
      <c r="B1047" t="str">
        <v/>
      </c>
      <c r="C1047" t="str">
        <v/>
      </c>
    </row>
    <row r="1048" spans="1:3" x14ac:dyDescent="0.3">
      <c r="A1048" t="str">
        <v/>
      </c>
      <c r="B1048" t="str">
        <v/>
      </c>
      <c r="C1048" t="str">
        <v/>
      </c>
    </row>
    <row r="1049" spans="1:3" x14ac:dyDescent="0.3">
      <c r="A1049" t="str">
        <v/>
      </c>
      <c r="B1049" t="str">
        <v/>
      </c>
      <c r="C1049" t="str">
        <v/>
      </c>
    </row>
    <row r="1050" spans="1:3" x14ac:dyDescent="0.3">
      <c r="A1050" t="str">
        <v/>
      </c>
      <c r="B1050" t="str">
        <v/>
      </c>
      <c r="C1050" t="str">
        <v/>
      </c>
    </row>
    <row r="1051" spans="1:3" x14ac:dyDescent="0.3">
      <c r="A1051" t="str">
        <v/>
      </c>
      <c r="B1051" t="str">
        <v/>
      </c>
      <c r="C1051" t="str">
        <v/>
      </c>
    </row>
    <row r="1052" spans="1:3" x14ac:dyDescent="0.3">
      <c r="A1052" t="str">
        <v/>
      </c>
      <c r="B1052" t="str">
        <v/>
      </c>
      <c r="C1052" t="str">
        <v/>
      </c>
    </row>
    <row r="1053" spans="1:3" x14ac:dyDescent="0.3">
      <c r="A1053" t="str">
        <v/>
      </c>
      <c r="B1053" t="str">
        <v/>
      </c>
      <c r="C1053" t="str">
        <v/>
      </c>
    </row>
    <row r="1054" spans="1:3" x14ac:dyDescent="0.3">
      <c r="A1054" t="str">
        <v/>
      </c>
      <c r="B1054" t="str">
        <v/>
      </c>
      <c r="C1054" t="str">
        <v/>
      </c>
    </row>
    <row r="1055" spans="1:3" x14ac:dyDescent="0.3">
      <c r="A1055" t="str">
        <v/>
      </c>
      <c r="B1055" t="str">
        <v/>
      </c>
      <c r="C1055" t="str">
        <v/>
      </c>
    </row>
    <row r="1056" spans="1:3" x14ac:dyDescent="0.3">
      <c r="A1056" t="str">
        <v/>
      </c>
      <c r="B1056" t="str">
        <v/>
      </c>
      <c r="C1056" t="str">
        <v/>
      </c>
    </row>
    <row r="1057" spans="1:3" x14ac:dyDescent="0.3">
      <c r="A1057" t="str">
        <v/>
      </c>
      <c r="B1057" t="str">
        <v/>
      </c>
      <c r="C1057" t="str">
        <v/>
      </c>
    </row>
    <row r="1058" spans="1:3" x14ac:dyDescent="0.3">
      <c r="A1058" t="str">
        <v/>
      </c>
      <c r="B1058" t="str">
        <v/>
      </c>
      <c r="C1058" t="str">
        <v/>
      </c>
    </row>
    <row r="1059" spans="1:3" x14ac:dyDescent="0.3">
      <c r="A1059" t="str">
        <v/>
      </c>
      <c r="B1059" t="str">
        <v/>
      </c>
      <c r="C1059" t="str">
        <v/>
      </c>
    </row>
    <row r="1060" spans="1:3" x14ac:dyDescent="0.3">
      <c r="A1060" t="str">
        <v/>
      </c>
      <c r="B1060" t="str">
        <v/>
      </c>
      <c r="C1060" t="str">
        <v/>
      </c>
    </row>
    <row r="1061" spans="1:3" x14ac:dyDescent="0.3">
      <c r="A1061" t="str">
        <v/>
      </c>
      <c r="B1061" t="str">
        <v/>
      </c>
      <c r="C1061" t="str">
        <v/>
      </c>
    </row>
    <row r="1062" spans="1:3" x14ac:dyDescent="0.3">
      <c r="A1062" t="str">
        <v/>
      </c>
      <c r="B1062" t="str">
        <v/>
      </c>
      <c r="C1062" t="str">
        <v/>
      </c>
    </row>
    <row r="1063" spans="1:3" x14ac:dyDescent="0.3">
      <c r="A1063" t="str">
        <v/>
      </c>
      <c r="B1063" t="str">
        <v/>
      </c>
      <c r="C1063" t="str">
        <v/>
      </c>
    </row>
    <row r="1064" spans="1:3" x14ac:dyDescent="0.3">
      <c r="A1064" t="str">
        <v/>
      </c>
      <c r="B1064" t="str">
        <v/>
      </c>
      <c r="C1064" t="str">
        <v/>
      </c>
    </row>
    <row r="1065" spans="1:3" x14ac:dyDescent="0.3">
      <c r="A1065" t="str">
        <v/>
      </c>
      <c r="B1065" t="str">
        <v/>
      </c>
      <c r="C1065" t="str">
        <v/>
      </c>
    </row>
    <row r="1066" spans="1:3" x14ac:dyDescent="0.3">
      <c r="A1066" t="str">
        <v/>
      </c>
      <c r="B1066" t="str">
        <v/>
      </c>
      <c r="C1066" t="str">
        <v/>
      </c>
    </row>
    <row r="1067" spans="1:3" x14ac:dyDescent="0.3">
      <c r="A1067" t="str">
        <v/>
      </c>
      <c r="B1067" t="str">
        <v/>
      </c>
      <c r="C1067" t="str">
        <v/>
      </c>
    </row>
    <row r="1068" spans="1:3" x14ac:dyDescent="0.3">
      <c r="A1068" t="str">
        <v/>
      </c>
      <c r="B1068" t="str">
        <v/>
      </c>
      <c r="C1068" t="str">
        <v/>
      </c>
    </row>
    <row r="1069" spans="1:3" x14ac:dyDescent="0.3">
      <c r="A1069" t="str">
        <v/>
      </c>
      <c r="B1069" t="str">
        <v/>
      </c>
      <c r="C1069" t="str">
        <v/>
      </c>
    </row>
    <row r="1070" spans="1:3" x14ac:dyDescent="0.3">
      <c r="A1070" t="str">
        <v/>
      </c>
      <c r="B1070" t="str">
        <v/>
      </c>
      <c r="C1070" t="str">
        <v/>
      </c>
    </row>
    <row r="1071" spans="1:3" x14ac:dyDescent="0.3">
      <c r="A1071" t="str">
        <v/>
      </c>
      <c r="B1071" t="str">
        <v/>
      </c>
      <c r="C1071" t="str">
        <v/>
      </c>
    </row>
    <row r="1072" spans="1:3" x14ac:dyDescent="0.3">
      <c r="A1072" t="str">
        <v/>
      </c>
      <c r="B1072" t="str">
        <v/>
      </c>
      <c r="C1072" t="str">
        <v/>
      </c>
    </row>
    <row r="1073" spans="1:3" x14ac:dyDescent="0.3">
      <c r="A1073" t="str">
        <v/>
      </c>
      <c r="B1073" t="str">
        <v/>
      </c>
      <c r="C1073" t="str">
        <v/>
      </c>
    </row>
    <row r="1074" spans="1:3" x14ac:dyDescent="0.3">
      <c r="A1074" t="str">
        <v/>
      </c>
      <c r="B1074" t="str">
        <v/>
      </c>
      <c r="C1074" t="str">
        <v/>
      </c>
    </row>
    <row r="1075" spans="1:3" x14ac:dyDescent="0.3">
      <c r="A1075" t="str">
        <v/>
      </c>
      <c r="B1075" t="str">
        <v/>
      </c>
      <c r="C1075" t="str">
        <v/>
      </c>
    </row>
    <row r="1076" spans="1:3" x14ac:dyDescent="0.3">
      <c r="A1076" t="str">
        <v/>
      </c>
      <c r="B1076" t="str">
        <v/>
      </c>
      <c r="C1076" t="str">
        <v/>
      </c>
    </row>
    <row r="1077" spans="1:3" x14ac:dyDescent="0.3">
      <c r="A1077" t="str">
        <v/>
      </c>
      <c r="B1077" t="str">
        <v/>
      </c>
      <c r="C1077" t="str">
        <v/>
      </c>
    </row>
    <row r="1078" spans="1:3" x14ac:dyDescent="0.3">
      <c r="A1078" t="str">
        <v/>
      </c>
      <c r="B1078" t="str">
        <v/>
      </c>
      <c r="C1078" t="str">
        <v/>
      </c>
    </row>
    <row r="1079" spans="1:3" x14ac:dyDescent="0.3">
      <c r="A1079" t="str">
        <v/>
      </c>
      <c r="B1079" t="str">
        <v/>
      </c>
      <c r="C1079" t="str">
        <v/>
      </c>
    </row>
    <row r="1080" spans="1:3" x14ac:dyDescent="0.3">
      <c r="A1080" t="str">
        <v/>
      </c>
      <c r="B1080" t="str">
        <v/>
      </c>
      <c r="C1080" t="str">
        <v/>
      </c>
    </row>
    <row r="1081" spans="1:3" x14ac:dyDescent="0.3">
      <c r="A1081" t="str">
        <v/>
      </c>
      <c r="B1081" t="str">
        <v/>
      </c>
      <c r="C1081" t="str">
        <v/>
      </c>
    </row>
    <row r="1082" spans="1:3" x14ac:dyDescent="0.3">
      <c r="A1082" t="str">
        <v/>
      </c>
      <c r="B1082" t="str">
        <v/>
      </c>
      <c r="C1082" t="str">
        <v/>
      </c>
    </row>
    <row r="1083" spans="1:3" x14ac:dyDescent="0.3">
      <c r="A1083" t="str">
        <v/>
      </c>
      <c r="B1083" t="str">
        <v/>
      </c>
      <c r="C1083" t="str">
        <v/>
      </c>
    </row>
    <row r="1084" spans="1:3" x14ac:dyDescent="0.3">
      <c r="A1084" t="str">
        <v/>
      </c>
      <c r="B1084" t="str">
        <v/>
      </c>
      <c r="C1084" t="str">
        <v/>
      </c>
    </row>
    <row r="1085" spans="1:3" x14ac:dyDescent="0.3">
      <c r="A1085" t="str">
        <v/>
      </c>
      <c r="B1085" t="str">
        <v/>
      </c>
      <c r="C1085" t="str">
        <v/>
      </c>
    </row>
    <row r="1086" spans="1:3" x14ac:dyDescent="0.3">
      <c r="A1086" t="str">
        <v/>
      </c>
      <c r="B1086" t="str">
        <v/>
      </c>
      <c r="C1086" t="str">
        <v/>
      </c>
    </row>
    <row r="1087" spans="1:3" x14ac:dyDescent="0.3">
      <c r="A1087" t="str">
        <v/>
      </c>
      <c r="B1087" t="str">
        <v/>
      </c>
      <c r="C1087" t="str">
        <v/>
      </c>
    </row>
    <row r="1088" spans="1:3" x14ac:dyDescent="0.3">
      <c r="A1088" t="str">
        <v/>
      </c>
      <c r="B1088" t="str">
        <v/>
      </c>
      <c r="C1088" t="str">
        <v/>
      </c>
    </row>
    <row r="1089" spans="1:3" x14ac:dyDescent="0.3">
      <c r="A1089" t="str">
        <v/>
      </c>
      <c r="B1089" t="str">
        <v/>
      </c>
      <c r="C1089" t="str">
        <v/>
      </c>
    </row>
    <row r="1090" spans="1:3" x14ac:dyDescent="0.3">
      <c r="A1090" t="str">
        <v/>
      </c>
      <c r="B1090" t="str">
        <v/>
      </c>
      <c r="C1090" t="str">
        <v/>
      </c>
    </row>
    <row r="1091" spans="1:3" x14ac:dyDescent="0.3">
      <c r="A1091" t="str">
        <v/>
      </c>
      <c r="B1091" t="str">
        <v/>
      </c>
      <c r="C1091" t="str">
        <v/>
      </c>
    </row>
    <row r="1092" spans="1:3" x14ac:dyDescent="0.3">
      <c r="A1092" t="str">
        <v/>
      </c>
      <c r="B1092" t="str">
        <v/>
      </c>
      <c r="C1092" t="str">
        <v/>
      </c>
    </row>
    <row r="1093" spans="1:3" x14ac:dyDescent="0.3">
      <c r="A1093" t="str">
        <v/>
      </c>
      <c r="B1093" t="str">
        <v/>
      </c>
      <c r="C1093" t="str">
        <v/>
      </c>
    </row>
    <row r="1094" spans="1:3" x14ac:dyDescent="0.3">
      <c r="A1094" t="str">
        <v/>
      </c>
      <c r="B1094" t="str">
        <v/>
      </c>
      <c r="C1094" t="str">
        <v/>
      </c>
    </row>
    <row r="1095" spans="1:3" x14ac:dyDescent="0.3">
      <c r="A1095" t="str">
        <v/>
      </c>
      <c r="B1095" t="str">
        <v/>
      </c>
      <c r="C1095" t="str">
        <v/>
      </c>
    </row>
    <row r="1096" spans="1:3" x14ac:dyDescent="0.3">
      <c r="A1096" t="str">
        <v/>
      </c>
      <c r="B1096" t="str">
        <v/>
      </c>
      <c r="C1096" t="str">
        <v/>
      </c>
    </row>
    <row r="1097" spans="1:3" x14ac:dyDescent="0.3">
      <c r="A1097" t="str">
        <v/>
      </c>
      <c r="B1097" t="str">
        <v/>
      </c>
      <c r="C1097" t="str">
        <v/>
      </c>
    </row>
    <row r="1098" spans="1:3" x14ac:dyDescent="0.3">
      <c r="A1098" t="str">
        <v/>
      </c>
      <c r="B1098" t="str">
        <v/>
      </c>
      <c r="C1098" t="str">
        <v/>
      </c>
    </row>
    <row r="1099" spans="1:3" x14ac:dyDescent="0.3">
      <c r="A1099" t="str">
        <v/>
      </c>
      <c r="B1099" t="str">
        <v/>
      </c>
      <c r="C1099" t="str">
        <v/>
      </c>
    </row>
    <row r="1100" spans="1:3" x14ac:dyDescent="0.3">
      <c r="A1100" t="str">
        <v/>
      </c>
      <c r="B1100" t="str">
        <v/>
      </c>
      <c r="C1100" t="str">
        <v/>
      </c>
    </row>
    <row r="1101" spans="1:3" x14ac:dyDescent="0.3">
      <c r="A1101" t="str">
        <v/>
      </c>
      <c r="B1101" t="str">
        <v/>
      </c>
      <c r="C1101" t="str">
        <v/>
      </c>
    </row>
    <row r="1102" spans="1:3" x14ac:dyDescent="0.3">
      <c r="A1102" t="str">
        <v/>
      </c>
      <c r="B1102" t="str">
        <v/>
      </c>
      <c r="C1102" t="str">
        <v/>
      </c>
    </row>
    <row r="1103" spans="1:3" x14ac:dyDescent="0.3">
      <c r="A1103" t="str">
        <v/>
      </c>
      <c r="B1103" t="str">
        <v/>
      </c>
      <c r="C1103" t="str">
        <v/>
      </c>
    </row>
    <row r="1104" spans="1:3" x14ac:dyDescent="0.3">
      <c r="A1104" t="str">
        <v/>
      </c>
      <c r="B1104" t="str">
        <v/>
      </c>
      <c r="C1104" t="str">
        <v/>
      </c>
    </row>
    <row r="1105" spans="1:3" x14ac:dyDescent="0.3">
      <c r="A1105" t="str">
        <v/>
      </c>
      <c r="B1105" t="str">
        <v/>
      </c>
      <c r="C1105" t="str">
        <v/>
      </c>
    </row>
    <row r="1106" spans="1:3" x14ac:dyDescent="0.3">
      <c r="A1106" t="str">
        <v/>
      </c>
      <c r="B1106" t="str">
        <v/>
      </c>
      <c r="C1106" t="str">
        <v/>
      </c>
    </row>
    <row r="1107" spans="1:3" x14ac:dyDescent="0.3">
      <c r="A1107" t="str">
        <v/>
      </c>
      <c r="B1107" t="str">
        <v/>
      </c>
      <c r="C1107" t="str">
        <v/>
      </c>
    </row>
    <row r="1108" spans="1:3" x14ac:dyDescent="0.3">
      <c r="A1108" t="str">
        <v/>
      </c>
      <c r="B1108" t="str">
        <v/>
      </c>
      <c r="C1108" t="str">
        <v/>
      </c>
    </row>
    <row r="1109" spans="1:3" x14ac:dyDescent="0.3">
      <c r="A1109" t="str">
        <v/>
      </c>
      <c r="B1109" t="str">
        <v/>
      </c>
      <c r="C1109" t="str">
        <v/>
      </c>
    </row>
    <row r="1110" spans="1:3" x14ac:dyDescent="0.3">
      <c r="A1110" t="str">
        <v/>
      </c>
      <c r="B1110" t="str">
        <v/>
      </c>
      <c r="C1110" t="str">
        <v/>
      </c>
    </row>
    <row r="1111" spans="1:3" x14ac:dyDescent="0.3">
      <c r="A1111" t="str">
        <v/>
      </c>
      <c r="B1111" t="str">
        <v/>
      </c>
      <c r="C1111" t="str">
        <v/>
      </c>
    </row>
    <row r="1112" spans="1:3" x14ac:dyDescent="0.3">
      <c r="A1112" t="str">
        <v/>
      </c>
      <c r="B1112" t="str">
        <v/>
      </c>
      <c r="C1112" t="str">
        <v/>
      </c>
    </row>
    <row r="1113" spans="1:3" x14ac:dyDescent="0.3">
      <c r="A1113" t="str">
        <v/>
      </c>
      <c r="B1113" t="str">
        <v/>
      </c>
      <c r="C1113" t="str">
        <v/>
      </c>
    </row>
    <row r="1114" spans="1:3" x14ac:dyDescent="0.3">
      <c r="A1114" t="str">
        <v/>
      </c>
      <c r="B1114" t="str">
        <v/>
      </c>
      <c r="C1114" t="str">
        <v/>
      </c>
    </row>
    <row r="1115" spans="1:3" x14ac:dyDescent="0.3">
      <c r="A1115" t="str">
        <v/>
      </c>
      <c r="B1115" t="str">
        <v/>
      </c>
      <c r="C1115" t="str">
        <v/>
      </c>
    </row>
    <row r="1116" spans="1:3" x14ac:dyDescent="0.3">
      <c r="A1116" t="str">
        <v/>
      </c>
      <c r="B1116" t="str">
        <v/>
      </c>
      <c r="C1116" t="str">
        <v/>
      </c>
    </row>
    <row r="1117" spans="1:3" x14ac:dyDescent="0.3">
      <c r="A1117" t="str">
        <v/>
      </c>
      <c r="B1117" t="str">
        <v/>
      </c>
      <c r="C1117" t="str">
        <v/>
      </c>
    </row>
    <row r="1118" spans="1:3" x14ac:dyDescent="0.3">
      <c r="A1118" t="str">
        <v/>
      </c>
      <c r="B1118" t="str">
        <v/>
      </c>
      <c r="C1118" t="str">
        <v/>
      </c>
    </row>
    <row r="1119" spans="1:3" x14ac:dyDescent="0.3">
      <c r="A1119" t="str">
        <v/>
      </c>
      <c r="B1119" t="str">
        <v/>
      </c>
      <c r="C1119" t="str">
        <v/>
      </c>
    </row>
    <row r="1120" spans="1:3" x14ac:dyDescent="0.3">
      <c r="A1120" t="str">
        <v/>
      </c>
      <c r="B1120" t="str">
        <v/>
      </c>
      <c r="C1120" t="str">
        <v/>
      </c>
    </row>
    <row r="1121" spans="1:3" x14ac:dyDescent="0.3">
      <c r="A1121" t="str">
        <v/>
      </c>
      <c r="B1121" t="str">
        <v/>
      </c>
      <c r="C1121" t="str">
        <v/>
      </c>
    </row>
    <row r="1122" spans="1:3" x14ac:dyDescent="0.3">
      <c r="A1122" t="str">
        <v/>
      </c>
      <c r="B1122" t="str">
        <v/>
      </c>
      <c r="C1122" t="str">
        <v/>
      </c>
    </row>
    <row r="1123" spans="1:3" x14ac:dyDescent="0.3">
      <c r="A1123" t="str">
        <v/>
      </c>
      <c r="B1123" t="str">
        <v/>
      </c>
      <c r="C1123" t="str">
        <v/>
      </c>
    </row>
    <row r="1124" spans="1:3" x14ac:dyDescent="0.3">
      <c r="A1124" t="str">
        <v/>
      </c>
      <c r="B1124" t="str">
        <v/>
      </c>
      <c r="C1124" t="str">
        <v/>
      </c>
    </row>
    <row r="1125" spans="1:3" x14ac:dyDescent="0.3">
      <c r="A1125" t="str">
        <v/>
      </c>
      <c r="B1125" t="str">
        <v/>
      </c>
      <c r="C1125" t="str">
        <v/>
      </c>
    </row>
    <row r="1126" spans="1:3" x14ac:dyDescent="0.3">
      <c r="A1126" t="str">
        <v/>
      </c>
      <c r="B1126" t="str">
        <v/>
      </c>
      <c r="C1126" t="str">
        <v/>
      </c>
    </row>
    <row r="1127" spans="1:3" x14ac:dyDescent="0.3">
      <c r="A1127" t="str">
        <v/>
      </c>
      <c r="B1127" t="str">
        <v/>
      </c>
      <c r="C1127" t="str">
        <v/>
      </c>
    </row>
    <row r="1128" spans="1:3" x14ac:dyDescent="0.3">
      <c r="A1128" t="str">
        <v/>
      </c>
      <c r="B1128" t="str">
        <v/>
      </c>
      <c r="C1128" t="str">
        <v/>
      </c>
    </row>
    <row r="1129" spans="1:3" x14ac:dyDescent="0.3">
      <c r="A1129" t="str">
        <v/>
      </c>
      <c r="B1129" t="str">
        <v/>
      </c>
      <c r="C1129" t="str">
        <v/>
      </c>
    </row>
    <row r="1130" spans="1:3" x14ac:dyDescent="0.3">
      <c r="A1130" t="str">
        <v/>
      </c>
      <c r="B1130" t="str">
        <v/>
      </c>
      <c r="C1130" t="str">
        <v/>
      </c>
    </row>
    <row r="1131" spans="1:3" x14ac:dyDescent="0.3">
      <c r="A1131" t="str">
        <v/>
      </c>
      <c r="B1131" t="str">
        <v/>
      </c>
      <c r="C1131" t="str">
        <v/>
      </c>
    </row>
    <row r="1132" spans="1:3" x14ac:dyDescent="0.3">
      <c r="A1132" t="str">
        <v/>
      </c>
      <c r="B1132" t="str">
        <v/>
      </c>
      <c r="C1132" t="str">
        <v/>
      </c>
    </row>
    <row r="1133" spans="1:3" x14ac:dyDescent="0.3">
      <c r="A1133" t="str">
        <v/>
      </c>
      <c r="B1133" t="str">
        <v/>
      </c>
      <c r="C1133" t="str">
        <v/>
      </c>
    </row>
    <row r="1134" spans="1:3" x14ac:dyDescent="0.3">
      <c r="A1134" t="str">
        <v/>
      </c>
      <c r="B1134" t="str">
        <v/>
      </c>
      <c r="C1134" t="str">
        <v/>
      </c>
    </row>
    <row r="1135" spans="1:3" x14ac:dyDescent="0.3">
      <c r="A1135" t="str">
        <v/>
      </c>
      <c r="B1135" t="str">
        <v/>
      </c>
      <c r="C1135" t="str">
        <v/>
      </c>
    </row>
    <row r="1136" spans="1:3" x14ac:dyDescent="0.3">
      <c r="A1136" t="str">
        <v/>
      </c>
      <c r="B1136" t="str">
        <v/>
      </c>
      <c r="C1136" t="str">
        <v/>
      </c>
    </row>
    <row r="1137" spans="1:3" x14ac:dyDescent="0.3">
      <c r="A1137" t="str">
        <v/>
      </c>
      <c r="B1137" t="str">
        <v/>
      </c>
      <c r="C1137" t="str">
        <v/>
      </c>
    </row>
    <row r="1138" spans="1:3" x14ac:dyDescent="0.3">
      <c r="A1138" t="str">
        <v/>
      </c>
      <c r="B1138" t="str">
        <v/>
      </c>
      <c r="C1138" t="str">
        <v/>
      </c>
    </row>
    <row r="1139" spans="1:3" x14ac:dyDescent="0.3">
      <c r="A1139" t="str">
        <v/>
      </c>
      <c r="B1139" t="str">
        <v/>
      </c>
      <c r="C1139" t="str">
        <v/>
      </c>
    </row>
    <row r="1140" spans="1:3" x14ac:dyDescent="0.3">
      <c r="A1140" t="str">
        <v/>
      </c>
      <c r="B1140" t="str">
        <v/>
      </c>
      <c r="C1140" t="str">
        <v/>
      </c>
    </row>
    <row r="1141" spans="1:3" x14ac:dyDescent="0.3">
      <c r="A1141" t="str">
        <v/>
      </c>
      <c r="B1141" t="str">
        <v/>
      </c>
      <c r="C1141" t="str">
        <v/>
      </c>
    </row>
    <row r="1142" spans="1:3" x14ac:dyDescent="0.3">
      <c r="A1142" t="str">
        <v/>
      </c>
      <c r="B1142" t="str">
        <v/>
      </c>
      <c r="C1142" t="str">
        <v/>
      </c>
    </row>
    <row r="1143" spans="1:3" x14ac:dyDescent="0.3">
      <c r="A1143" t="str">
        <v/>
      </c>
      <c r="B1143" t="str">
        <v/>
      </c>
      <c r="C1143" t="str">
        <v/>
      </c>
    </row>
    <row r="1144" spans="1:3" x14ac:dyDescent="0.3">
      <c r="A1144" t="str">
        <v/>
      </c>
      <c r="B1144" t="str">
        <v/>
      </c>
      <c r="C1144" t="str">
        <v/>
      </c>
    </row>
    <row r="1145" spans="1:3" x14ac:dyDescent="0.3">
      <c r="A1145" t="str">
        <v/>
      </c>
      <c r="B1145" t="str">
        <v/>
      </c>
      <c r="C1145" t="str">
        <v/>
      </c>
    </row>
    <row r="1146" spans="1:3" x14ac:dyDescent="0.3">
      <c r="A1146" t="str">
        <v/>
      </c>
      <c r="B1146" t="str">
        <v/>
      </c>
      <c r="C1146" t="str">
        <v/>
      </c>
    </row>
    <row r="1147" spans="1:3" x14ac:dyDescent="0.3">
      <c r="A1147" t="str">
        <v/>
      </c>
      <c r="B1147" t="str">
        <v/>
      </c>
      <c r="C1147" t="str">
        <v/>
      </c>
    </row>
    <row r="1148" spans="1:3" x14ac:dyDescent="0.3">
      <c r="A1148" t="str">
        <v/>
      </c>
      <c r="B1148" t="str">
        <v/>
      </c>
      <c r="C1148" t="str">
        <v/>
      </c>
    </row>
    <row r="1149" spans="1:3" x14ac:dyDescent="0.3">
      <c r="A1149" t="str">
        <v/>
      </c>
      <c r="B1149" t="str">
        <v/>
      </c>
      <c r="C1149" t="str">
        <v/>
      </c>
    </row>
    <row r="1150" spans="1:3" x14ac:dyDescent="0.3">
      <c r="A1150" t="str">
        <v/>
      </c>
      <c r="B1150" t="str">
        <v/>
      </c>
      <c r="C1150" t="str">
        <v/>
      </c>
    </row>
    <row r="1151" spans="1:3" x14ac:dyDescent="0.3">
      <c r="A1151" t="str">
        <v/>
      </c>
      <c r="B1151" t="str">
        <v/>
      </c>
      <c r="C1151" t="str">
        <v/>
      </c>
    </row>
    <row r="1152" spans="1:3" x14ac:dyDescent="0.3">
      <c r="A1152" t="str">
        <v/>
      </c>
      <c r="B1152" t="str">
        <v/>
      </c>
      <c r="C1152" t="str">
        <v/>
      </c>
    </row>
    <row r="1153" spans="1:3" x14ac:dyDescent="0.3">
      <c r="A1153" t="str">
        <v/>
      </c>
      <c r="B1153" t="str">
        <v/>
      </c>
      <c r="C1153" t="str">
        <v/>
      </c>
    </row>
    <row r="1154" spans="1:3" x14ac:dyDescent="0.3">
      <c r="A1154" t="str">
        <v/>
      </c>
      <c r="B1154" t="str">
        <v/>
      </c>
      <c r="C1154" t="str">
        <v/>
      </c>
    </row>
    <row r="1155" spans="1:3" x14ac:dyDescent="0.3">
      <c r="A1155" t="str">
        <v/>
      </c>
      <c r="B1155" t="str">
        <v/>
      </c>
      <c r="C1155" t="str">
        <v/>
      </c>
    </row>
    <row r="1156" spans="1:3" x14ac:dyDescent="0.3">
      <c r="A1156" t="str">
        <v/>
      </c>
      <c r="B1156" t="str">
        <v/>
      </c>
      <c r="C1156" t="str">
        <v/>
      </c>
    </row>
    <row r="1157" spans="1:3" x14ac:dyDescent="0.3">
      <c r="A1157" t="str">
        <v/>
      </c>
      <c r="B1157" t="str">
        <v/>
      </c>
      <c r="C1157" t="str">
        <v/>
      </c>
    </row>
    <row r="1158" spans="1:3" x14ac:dyDescent="0.3">
      <c r="A1158" t="str">
        <v/>
      </c>
      <c r="B1158" t="str">
        <v/>
      </c>
      <c r="C1158" t="str">
        <v/>
      </c>
    </row>
    <row r="1159" spans="1:3" x14ac:dyDescent="0.3">
      <c r="A1159" t="str">
        <v/>
      </c>
      <c r="B1159" t="str">
        <v/>
      </c>
      <c r="C1159" t="str">
        <v/>
      </c>
    </row>
    <row r="1160" spans="1:3" x14ac:dyDescent="0.3">
      <c r="A1160" t="str">
        <v/>
      </c>
      <c r="B1160" t="str">
        <v/>
      </c>
      <c r="C1160" t="str">
        <v/>
      </c>
    </row>
    <row r="1161" spans="1:3" x14ac:dyDescent="0.3">
      <c r="A1161" t="str">
        <v/>
      </c>
      <c r="B1161" t="str">
        <v/>
      </c>
      <c r="C1161" t="str">
        <v/>
      </c>
    </row>
    <row r="1162" spans="1:3" x14ac:dyDescent="0.3">
      <c r="A1162" t="str">
        <v/>
      </c>
      <c r="B1162" t="str">
        <v/>
      </c>
      <c r="C1162" t="str">
        <v/>
      </c>
    </row>
    <row r="1163" spans="1:3" x14ac:dyDescent="0.3">
      <c r="A1163" t="str">
        <v/>
      </c>
      <c r="B1163" t="str">
        <v/>
      </c>
      <c r="C1163" t="str">
        <v/>
      </c>
    </row>
    <row r="1164" spans="1:3" x14ac:dyDescent="0.3">
      <c r="A1164" t="str">
        <v/>
      </c>
      <c r="B1164" t="str">
        <v/>
      </c>
      <c r="C1164" t="str">
        <v/>
      </c>
    </row>
    <row r="1165" spans="1:3" x14ac:dyDescent="0.3">
      <c r="A1165" t="str">
        <v/>
      </c>
      <c r="B1165" t="str">
        <v/>
      </c>
      <c r="C1165" t="str">
        <v/>
      </c>
    </row>
    <row r="1166" spans="1:3" x14ac:dyDescent="0.3">
      <c r="A1166" t="str">
        <v/>
      </c>
      <c r="B1166" t="str">
        <v/>
      </c>
      <c r="C1166" t="str">
        <v/>
      </c>
    </row>
    <row r="1167" spans="1:3" x14ac:dyDescent="0.3">
      <c r="A1167" t="str">
        <v/>
      </c>
      <c r="B1167" t="str">
        <v/>
      </c>
      <c r="C1167" t="str">
        <v/>
      </c>
    </row>
    <row r="1168" spans="1:3" x14ac:dyDescent="0.3">
      <c r="A1168" t="str">
        <v/>
      </c>
      <c r="B1168" t="str">
        <v/>
      </c>
      <c r="C1168" t="str">
        <v/>
      </c>
    </row>
    <row r="1169" spans="1:3" x14ac:dyDescent="0.3">
      <c r="A1169" t="str">
        <v/>
      </c>
      <c r="B1169" t="str">
        <v/>
      </c>
      <c r="C1169" t="str">
        <v/>
      </c>
    </row>
    <row r="1170" spans="1:3" x14ac:dyDescent="0.3">
      <c r="A1170" t="str">
        <v/>
      </c>
      <c r="B1170" t="str">
        <v/>
      </c>
      <c r="C1170" t="str">
        <v/>
      </c>
    </row>
    <row r="1171" spans="1:3" x14ac:dyDescent="0.3">
      <c r="A1171" t="str">
        <v/>
      </c>
      <c r="B1171" t="str">
        <v/>
      </c>
      <c r="C1171" t="str">
        <v/>
      </c>
    </row>
    <row r="1172" spans="1:3" x14ac:dyDescent="0.3">
      <c r="A1172" t="str">
        <v/>
      </c>
      <c r="B1172" t="str">
        <v/>
      </c>
      <c r="C1172" t="str">
        <v/>
      </c>
    </row>
    <row r="1173" spans="1:3" x14ac:dyDescent="0.3">
      <c r="A1173" t="str">
        <v/>
      </c>
      <c r="B1173" t="str">
        <v/>
      </c>
      <c r="C1173" t="str">
        <v/>
      </c>
    </row>
    <row r="1174" spans="1:3" x14ac:dyDescent="0.3">
      <c r="A1174" t="str">
        <v/>
      </c>
      <c r="B1174" t="str">
        <v/>
      </c>
      <c r="C1174" t="str">
        <v/>
      </c>
    </row>
    <row r="1175" spans="1:3" x14ac:dyDescent="0.3">
      <c r="A1175" t="str">
        <v/>
      </c>
      <c r="B1175" t="str">
        <v/>
      </c>
      <c r="C1175" t="str">
        <v/>
      </c>
    </row>
    <row r="1176" spans="1:3" x14ac:dyDescent="0.3">
      <c r="A1176" t="str">
        <v/>
      </c>
      <c r="B1176" t="str">
        <v/>
      </c>
      <c r="C1176" t="str">
        <v/>
      </c>
    </row>
    <row r="1177" spans="1:3" x14ac:dyDescent="0.3">
      <c r="A1177" t="str">
        <v/>
      </c>
      <c r="B1177" t="str">
        <v/>
      </c>
      <c r="C1177" t="str">
        <v/>
      </c>
    </row>
    <row r="1178" spans="1:3" x14ac:dyDescent="0.3">
      <c r="A1178" t="str">
        <v/>
      </c>
      <c r="B1178" t="str">
        <v/>
      </c>
      <c r="C1178" t="str">
        <v/>
      </c>
    </row>
    <row r="1179" spans="1:3" x14ac:dyDescent="0.3">
      <c r="A1179" t="str">
        <v/>
      </c>
      <c r="B1179" t="str">
        <v/>
      </c>
      <c r="C1179" t="str">
        <v/>
      </c>
    </row>
    <row r="1180" spans="1:3" x14ac:dyDescent="0.3">
      <c r="A1180" t="str">
        <v/>
      </c>
      <c r="B1180" t="str">
        <v/>
      </c>
      <c r="C1180" t="str">
        <v/>
      </c>
    </row>
    <row r="1181" spans="1:3" x14ac:dyDescent="0.3">
      <c r="A1181" t="str">
        <v/>
      </c>
      <c r="B1181" t="str">
        <v/>
      </c>
      <c r="C1181" t="str">
        <v/>
      </c>
    </row>
    <row r="1182" spans="1:3" x14ac:dyDescent="0.3">
      <c r="A1182" t="str">
        <v/>
      </c>
      <c r="B1182" t="str">
        <v/>
      </c>
      <c r="C1182" t="str">
        <v/>
      </c>
    </row>
    <row r="1183" spans="1:3" x14ac:dyDescent="0.3">
      <c r="A1183" t="str">
        <v/>
      </c>
      <c r="B1183" t="str">
        <v/>
      </c>
      <c r="C1183" t="str">
        <v/>
      </c>
    </row>
    <row r="1184" spans="1:3" x14ac:dyDescent="0.3">
      <c r="A1184" t="str">
        <v/>
      </c>
      <c r="B1184" t="str">
        <v/>
      </c>
      <c r="C1184" t="str">
        <v/>
      </c>
    </row>
    <row r="1185" spans="1:3" x14ac:dyDescent="0.3">
      <c r="A1185" t="str">
        <v/>
      </c>
      <c r="B1185" t="str">
        <v/>
      </c>
      <c r="C1185" t="str">
        <v/>
      </c>
    </row>
    <row r="1186" spans="1:3" x14ac:dyDescent="0.3">
      <c r="A1186" t="str">
        <v/>
      </c>
      <c r="B1186" t="str">
        <v/>
      </c>
      <c r="C1186" t="str">
        <v/>
      </c>
    </row>
    <row r="1187" spans="1:3" x14ac:dyDescent="0.3">
      <c r="A1187" t="str">
        <v/>
      </c>
      <c r="B1187" t="str">
        <v/>
      </c>
      <c r="C1187" t="str">
        <v/>
      </c>
    </row>
    <row r="1188" spans="1:3" x14ac:dyDescent="0.3">
      <c r="A1188" t="str">
        <v/>
      </c>
      <c r="B1188" t="str">
        <v/>
      </c>
      <c r="C1188" t="str">
        <v/>
      </c>
    </row>
    <row r="1189" spans="1:3" x14ac:dyDescent="0.3">
      <c r="A1189" t="str">
        <v/>
      </c>
      <c r="B1189" t="str">
        <v/>
      </c>
      <c r="C1189" t="str">
        <v/>
      </c>
    </row>
    <row r="1190" spans="1:3" x14ac:dyDescent="0.3">
      <c r="A1190" t="str">
        <v/>
      </c>
      <c r="B1190" t="str">
        <v/>
      </c>
      <c r="C1190" t="str">
        <v/>
      </c>
    </row>
    <row r="1191" spans="1:3" x14ac:dyDescent="0.3">
      <c r="A1191" t="str">
        <v/>
      </c>
      <c r="B1191" t="str">
        <v/>
      </c>
      <c r="C1191" t="str">
        <v/>
      </c>
    </row>
    <row r="1192" spans="1:3" x14ac:dyDescent="0.3">
      <c r="A1192" t="str">
        <v/>
      </c>
      <c r="B1192" t="str">
        <v/>
      </c>
      <c r="C1192" t="str">
        <v/>
      </c>
    </row>
    <row r="1193" spans="1:3" x14ac:dyDescent="0.3">
      <c r="A1193" t="str">
        <v/>
      </c>
      <c r="B1193" t="str">
        <v/>
      </c>
      <c r="C1193" t="str">
        <v/>
      </c>
    </row>
    <row r="1194" spans="1:3" x14ac:dyDescent="0.3">
      <c r="A1194" t="str">
        <v/>
      </c>
      <c r="B1194" t="str">
        <v/>
      </c>
      <c r="C1194" t="str">
        <v/>
      </c>
    </row>
    <row r="1195" spans="1:3" x14ac:dyDescent="0.3">
      <c r="A1195" t="str">
        <v/>
      </c>
      <c r="B1195" t="str">
        <v/>
      </c>
      <c r="C1195" t="str">
        <v/>
      </c>
    </row>
    <row r="1196" spans="1:3" x14ac:dyDescent="0.3">
      <c r="A1196" t="str">
        <v/>
      </c>
      <c r="B1196" t="str">
        <v/>
      </c>
      <c r="C1196" t="str">
        <v/>
      </c>
    </row>
    <row r="1197" spans="1:3" x14ac:dyDescent="0.3">
      <c r="A1197" t="str">
        <v/>
      </c>
      <c r="B1197" t="str">
        <v/>
      </c>
      <c r="C1197" t="str">
        <v/>
      </c>
    </row>
    <row r="1198" spans="1:3" x14ac:dyDescent="0.3">
      <c r="A1198" t="str">
        <v/>
      </c>
      <c r="B1198" t="str">
        <v/>
      </c>
      <c r="C1198" t="str">
        <v/>
      </c>
    </row>
    <row r="1199" spans="1:3" x14ac:dyDescent="0.3">
      <c r="A1199" t="str">
        <v/>
      </c>
      <c r="B1199" t="str">
        <v/>
      </c>
      <c r="C1199" t="str">
        <v/>
      </c>
    </row>
    <row r="1200" spans="1:3" x14ac:dyDescent="0.3">
      <c r="A1200" t="str">
        <v/>
      </c>
      <c r="B1200" t="str">
        <v/>
      </c>
      <c r="C1200" t="str">
        <v/>
      </c>
    </row>
    <row r="1201" spans="1:3" x14ac:dyDescent="0.3">
      <c r="A1201" t="str">
        <v/>
      </c>
      <c r="B1201" t="str">
        <v/>
      </c>
      <c r="C1201" t="str">
        <v/>
      </c>
    </row>
    <row r="1202" spans="1:3" x14ac:dyDescent="0.3">
      <c r="A1202" t="str">
        <v/>
      </c>
      <c r="B1202" t="str">
        <v/>
      </c>
      <c r="C1202" t="str">
        <v/>
      </c>
    </row>
    <row r="1203" spans="1:3" x14ac:dyDescent="0.3">
      <c r="A1203" t="str">
        <v/>
      </c>
      <c r="B1203" t="str">
        <v/>
      </c>
      <c r="C1203" t="str">
        <v/>
      </c>
    </row>
    <row r="1204" spans="1:3" x14ac:dyDescent="0.3">
      <c r="A1204" t="str">
        <v/>
      </c>
      <c r="B1204" t="str">
        <v/>
      </c>
      <c r="C1204" t="str">
        <v/>
      </c>
    </row>
    <row r="1205" spans="1:3" x14ac:dyDescent="0.3">
      <c r="A1205" t="str">
        <v/>
      </c>
      <c r="B1205" t="str">
        <v/>
      </c>
      <c r="C1205" t="str">
        <v/>
      </c>
    </row>
    <row r="1206" spans="1:3" x14ac:dyDescent="0.3">
      <c r="A1206" t="str">
        <v/>
      </c>
      <c r="B1206" t="str">
        <v/>
      </c>
      <c r="C1206" t="str">
        <v/>
      </c>
    </row>
    <row r="1207" spans="1:3" x14ac:dyDescent="0.3">
      <c r="A1207" t="str">
        <v/>
      </c>
      <c r="B1207" t="str">
        <v/>
      </c>
      <c r="C1207" t="str">
        <v/>
      </c>
    </row>
    <row r="1208" spans="1:3" x14ac:dyDescent="0.3">
      <c r="A1208" t="str">
        <v/>
      </c>
      <c r="B1208" t="str">
        <v/>
      </c>
      <c r="C1208" t="str">
        <v/>
      </c>
    </row>
    <row r="1209" spans="1:3" x14ac:dyDescent="0.3">
      <c r="A1209" t="str">
        <v/>
      </c>
      <c r="B1209" t="str">
        <v/>
      </c>
      <c r="C1209" t="str">
        <v/>
      </c>
    </row>
    <row r="1210" spans="1:3" x14ac:dyDescent="0.3">
      <c r="A1210" t="str">
        <v/>
      </c>
      <c r="B1210" t="str">
        <v/>
      </c>
      <c r="C1210" t="str">
        <v/>
      </c>
    </row>
    <row r="1211" spans="1:3" x14ac:dyDescent="0.3">
      <c r="A1211" t="str">
        <v/>
      </c>
      <c r="B1211" t="str">
        <v/>
      </c>
      <c r="C1211" t="str">
        <v/>
      </c>
    </row>
    <row r="1212" spans="1:3" x14ac:dyDescent="0.3">
      <c r="A1212" t="str">
        <v/>
      </c>
      <c r="B1212" t="str">
        <v/>
      </c>
      <c r="C1212" t="str">
        <v/>
      </c>
    </row>
    <row r="1213" spans="1:3" x14ac:dyDescent="0.3">
      <c r="A1213" t="str">
        <v/>
      </c>
      <c r="B1213" t="str">
        <v/>
      </c>
      <c r="C1213" t="str">
        <v/>
      </c>
    </row>
    <row r="1214" spans="1:3" x14ac:dyDescent="0.3">
      <c r="A1214" t="str">
        <v/>
      </c>
      <c r="B1214" t="str">
        <v/>
      </c>
      <c r="C1214" t="str">
        <v/>
      </c>
    </row>
    <row r="1215" spans="1:3" x14ac:dyDescent="0.3">
      <c r="A1215" t="str">
        <v/>
      </c>
      <c r="B1215" t="str">
        <v/>
      </c>
      <c r="C1215" t="str">
        <v/>
      </c>
    </row>
    <row r="1216" spans="1:3" x14ac:dyDescent="0.3">
      <c r="A1216" t="str">
        <v/>
      </c>
      <c r="B1216" t="str">
        <v/>
      </c>
      <c r="C1216" t="str">
        <v/>
      </c>
    </row>
    <row r="1217" spans="1:3" x14ac:dyDescent="0.3">
      <c r="A1217" t="str">
        <v/>
      </c>
      <c r="B1217" t="str">
        <v/>
      </c>
      <c r="C1217" t="str">
        <v/>
      </c>
    </row>
    <row r="1218" spans="1:3" x14ac:dyDescent="0.3">
      <c r="A1218" t="str">
        <v/>
      </c>
      <c r="B1218" t="str">
        <v/>
      </c>
      <c r="C1218" t="str">
        <v/>
      </c>
    </row>
    <row r="1219" spans="1:3" x14ac:dyDescent="0.3">
      <c r="A1219" t="str">
        <v/>
      </c>
      <c r="B1219" t="str">
        <v/>
      </c>
      <c r="C1219" t="str">
        <v/>
      </c>
    </row>
    <row r="1220" spans="1:3" x14ac:dyDescent="0.3">
      <c r="A1220" t="str">
        <v/>
      </c>
      <c r="B1220" t="str">
        <v/>
      </c>
      <c r="C1220" t="str">
        <v/>
      </c>
    </row>
    <row r="1221" spans="1:3" x14ac:dyDescent="0.3">
      <c r="A1221" t="str">
        <v/>
      </c>
      <c r="B1221" t="str">
        <v/>
      </c>
      <c r="C1221" t="str">
        <v/>
      </c>
    </row>
    <row r="1222" spans="1:3" x14ac:dyDescent="0.3">
      <c r="A1222" t="str">
        <v/>
      </c>
      <c r="B1222" t="str">
        <v/>
      </c>
      <c r="C1222" t="str">
        <v/>
      </c>
    </row>
    <row r="1223" spans="1:3" x14ac:dyDescent="0.3">
      <c r="A1223" t="str">
        <v/>
      </c>
      <c r="B1223" t="str">
        <v/>
      </c>
      <c r="C1223" t="str">
        <v/>
      </c>
    </row>
    <row r="1224" spans="1:3" x14ac:dyDescent="0.3">
      <c r="A1224" t="str">
        <v/>
      </c>
      <c r="B1224" t="str">
        <v/>
      </c>
      <c r="C1224" t="str">
        <v/>
      </c>
    </row>
    <row r="1225" spans="1:3" x14ac:dyDescent="0.3">
      <c r="A1225" t="str">
        <v/>
      </c>
      <c r="B1225" t="str">
        <v/>
      </c>
      <c r="C1225" t="str">
        <v/>
      </c>
    </row>
    <row r="1226" spans="1:3" x14ac:dyDescent="0.3">
      <c r="A1226" t="str">
        <v/>
      </c>
      <c r="B1226" t="str">
        <v/>
      </c>
      <c r="C1226" t="str">
        <v/>
      </c>
    </row>
    <row r="1227" spans="1:3" x14ac:dyDescent="0.3">
      <c r="A1227" t="str">
        <v/>
      </c>
      <c r="B1227" t="str">
        <v/>
      </c>
      <c r="C1227" t="str">
        <v/>
      </c>
    </row>
    <row r="1228" spans="1:3" x14ac:dyDescent="0.3">
      <c r="A1228" t="str">
        <v/>
      </c>
      <c r="B1228" t="str">
        <v/>
      </c>
      <c r="C1228" t="str">
        <v/>
      </c>
    </row>
    <row r="1229" spans="1:3" x14ac:dyDescent="0.3">
      <c r="A1229" t="str">
        <v/>
      </c>
      <c r="B1229" t="str">
        <v/>
      </c>
      <c r="C1229" t="str">
        <v/>
      </c>
    </row>
    <row r="1230" spans="1:3" x14ac:dyDescent="0.3">
      <c r="A1230" t="str">
        <v/>
      </c>
      <c r="B1230" t="str">
        <v/>
      </c>
      <c r="C1230" t="str">
        <v/>
      </c>
    </row>
    <row r="1231" spans="1:3" x14ac:dyDescent="0.3">
      <c r="A1231" t="str">
        <v/>
      </c>
      <c r="B1231" t="str">
        <v/>
      </c>
      <c r="C1231" t="str">
        <v/>
      </c>
    </row>
    <row r="1232" spans="1:3" x14ac:dyDescent="0.3">
      <c r="A1232" t="str">
        <v/>
      </c>
      <c r="B1232" t="str">
        <v/>
      </c>
      <c r="C1232" t="str">
        <v/>
      </c>
    </row>
    <row r="1233" spans="1:3" x14ac:dyDescent="0.3">
      <c r="A1233" t="str">
        <v/>
      </c>
      <c r="B1233" t="str">
        <v/>
      </c>
      <c r="C1233" t="str">
        <v/>
      </c>
    </row>
    <row r="1234" spans="1:3" x14ac:dyDescent="0.3">
      <c r="A1234" t="str">
        <v/>
      </c>
      <c r="B1234" t="str">
        <v/>
      </c>
      <c r="C1234" t="str">
        <v/>
      </c>
    </row>
    <row r="1235" spans="1:3" x14ac:dyDescent="0.3">
      <c r="A1235" t="str">
        <v/>
      </c>
      <c r="B1235" t="str">
        <v/>
      </c>
      <c r="C1235" t="str">
        <v/>
      </c>
    </row>
    <row r="1236" spans="1:3" x14ac:dyDescent="0.3">
      <c r="A1236" t="str">
        <v/>
      </c>
      <c r="B1236" t="str">
        <v/>
      </c>
      <c r="C1236" t="str">
        <v/>
      </c>
    </row>
    <row r="1237" spans="1:3" x14ac:dyDescent="0.3">
      <c r="A1237" t="str">
        <v/>
      </c>
      <c r="B1237" t="str">
        <v/>
      </c>
      <c r="C1237" t="str">
        <v/>
      </c>
    </row>
    <row r="1238" spans="1:3" x14ac:dyDescent="0.3">
      <c r="A1238" t="str">
        <v/>
      </c>
      <c r="B1238" t="str">
        <v/>
      </c>
      <c r="C1238" t="str">
        <v/>
      </c>
    </row>
    <row r="1239" spans="1:3" x14ac:dyDescent="0.3">
      <c r="A1239" t="str">
        <v/>
      </c>
      <c r="B1239" t="str">
        <v/>
      </c>
      <c r="C1239" t="str">
        <v/>
      </c>
    </row>
    <row r="1240" spans="1:3" x14ac:dyDescent="0.3">
      <c r="A1240" t="str">
        <v/>
      </c>
      <c r="B1240" t="str">
        <v/>
      </c>
      <c r="C1240" t="str">
        <v/>
      </c>
    </row>
    <row r="1241" spans="1:3" x14ac:dyDescent="0.3">
      <c r="A1241" t="str">
        <v/>
      </c>
      <c r="B1241" t="str">
        <v/>
      </c>
      <c r="C1241" t="str">
        <v/>
      </c>
    </row>
    <row r="1242" spans="1:3" x14ac:dyDescent="0.3">
      <c r="A1242" t="str">
        <v/>
      </c>
      <c r="B1242" t="str">
        <v/>
      </c>
      <c r="C1242" t="str">
        <v/>
      </c>
    </row>
    <row r="1243" spans="1:3" x14ac:dyDescent="0.3">
      <c r="A1243" t="str">
        <v/>
      </c>
      <c r="B1243" t="str">
        <v/>
      </c>
      <c r="C1243" t="str">
        <v/>
      </c>
    </row>
    <row r="1244" spans="1:3" x14ac:dyDescent="0.3">
      <c r="A1244" t="str">
        <v/>
      </c>
      <c r="B1244" t="str">
        <v/>
      </c>
      <c r="C1244" t="str">
        <v/>
      </c>
    </row>
    <row r="1245" spans="1:3" x14ac:dyDescent="0.3">
      <c r="A1245" t="str">
        <v/>
      </c>
      <c r="B1245" t="str">
        <v/>
      </c>
      <c r="C1245" t="str">
        <v/>
      </c>
    </row>
    <row r="1246" spans="1:3" x14ac:dyDescent="0.3">
      <c r="A1246" t="str">
        <v/>
      </c>
      <c r="B1246" t="str">
        <v/>
      </c>
      <c r="C1246" t="str">
        <v/>
      </c>
    </row>
    <row r="1247" spans="1:3" x14ac:dyDescent="0.3">
      <c r="A1247" t="str">
        <v/>
      </c>
      <c r="B1247" t="str">
        <v/>
      </c>
      <c r="C1247" t="str">
        <v/>
      </c>
    </row>
    <row r="1248" spans="1:3" x14ac:dyDescent="0.3">
      <c r="A1248" t="str">
        <v/>
      </c>
      <c r="B1248" t="str">
        <v/>
      </c>
      <c r="C1248" t="str">
        <v/>
      </c>
    </row>
    <row r="1249" spans="1:3" x14ac:dyDescent="0.3">
      <c r="A1249" t="str">
        <v/>
      </c>
      <c r="B1249" t="str">
        <v/>
      </c>
      <c r="C1249" t="str">
        <v/>
      </c>
    </row>
    <row r="1250" spans="1:3" x14ac:dyDescent="0.3">
      <c r="A1250" t="str">
        <v/>
      </c>
      <c r="B1250" t="str">
        <v/>
      </c>
      <c r="C1250" t="str">
        <v/>
      </c>
    </row>
    <row r="1251" spans="1:3" x14ac:dyDescent="0.3">
      <c r="A1251" t="str">
        <v/>
      </c>
      <c r="B1251" t="str">
        <v/>
      </c>
      <c r="C1251" t="str">
        <v/>
      </c>
    </row>
    <row r="1252" spans="1:3" x14ac:dyDescent="0.3">
      <c r="A1252" t="str">
        <v/>
      </c>
      <c r="B1252" t="str">
        <v/>
      </c>
      <c r="C1252" t="str">
        <v/>
      </c>
    </row>
    <row r="1253" spans="1:3" x14ac:dyDescent="0.3">
      <c r="A1253" t="str">
        <v/>
      </c>
      <c r="B1253" t="str">
        <v/>
      </c>
      <c r="C1253" t="str">
        <v/>
      </c>
    </row>
    <row r="1254" spans="1:3" x14ac:dyDescent="0.3">
      <c r="A1254" t="str">
        <v/>
      </c>
      <c r="B1254" t="str">
        <v/>
      </c>
      <c r="C1254" t="str">
        <v/>
      </c>
    </row>
    <row r="1255" spans="1:3" x14ac:dyDescent="0.3">
      <c r="A1255" t="str">
        <v/>
      </c>
      <c r="B1255" t="str">
        <v/>
      </c>
      <c r="C1255" t="str">
        <v/>
      </c>
    </row>
    <row r="1256" spans="1:3" x14ac:dyDescent="0.3">
      <c r="A1256" t="str">
        <v/>
      </c>
      <c r="B1256" t="str">
        <v/>
      </c>
      <c r="C1256" t="str">
        <v/>
      </c>
    </row>
    <row r="1257" spans="1:3" x14ac:dyDescent="0.3">
      <c r="A1257" t="str">
        <v/>
      </c>
      <c r="B1257" t="str">
        <v/>
      </c>
      <c r="C1257" t="str">
        <v/>
      </c>
    </row>
    <row r="1258" spans="1:3" x14ac:dyDescent="0.3">
      <c r="A1258" t="str">
        <v/>
      </c>
      <c r="B1258" t="str">
        <v/>
      </c>
      <c r="C1258" t="str">
        <v/>
      </c>
    </row>
    <row r="1259" spans="1:3" x14ac:dyDescent="0.3">
      <c r="A1259" t="str">
        <v/>
      </c>
      <c r="B1259" t="str">
        <v/>
      </c>
      <c r="C1259" t="str">
        <v/>
      </c>
    </row>
    <row r="1260" spans="1:3" x14ac:dyDescent="0.3">
      <c r="A1260" t="str">
        <v/>
      </c>
      <c r="B1260" t="str">
        <v/>
      </c>
      <c r="C1260" t="str">
        <v/>
      </c>
    </row>
    <row r="1261" spans="1:3" x14ac:dyDescent="0.3">
      <c r="A1261" t="str">
        <v/>
      </c>
      <c r="B1261" t="str">
        <v/>
      </c>
      <c r="C1261" t="str">
        <v/>
      </c>
    </row>
    <row r="1262" spans="1:3" x14ac:dyDescent="0.3">
      <c r="A1262" t="str">
        <v/>
      </c>
      <c r="B1262" t="str">
        <v/>
      </c>
      <c r="C1262" t="str">
        <v/>
      </c>
    </row>
    <row r="1263" spans="1:3" x14ac:dyDescent="0.3">
      <c r="A1263" t="str">
        <v/>
      </c>
      <c r="B1263" t="str">
        <v/>
      </c>
      <c r="C1263" t="str">
        <v/>
      </c>
    </row>
    <row r="1264" spans="1:3" x14ac:dyDescent="0.3">
      <c r="A1264" t="str">
        <v/>
      </c>
      <c r="B1264" t="str">
        <v/>
      </c>
      <c r="C1264" t="str">
        <v/>
      </c>
    </row>
    <row r="1265" spans="1:3" x14ac:dyDescent="0.3">
      <c r="A1265" t="str">
        <v/>
      </c>
      <c r="B1265" t="str">
        <v/>
      </c>
      <c r="C1265" t="str">
        <v/>
      </c>
    </row>
    <row r="1266" spans="1:3" x14ac:dyDescent="0.3">
      <c r="A1266" t="str">
        <v/>
      </c>
      <c r="B1266" t="str">
        <v/>
      </c>
      <c r="C1266" t="str">
        <v/>
      </c>
    </row>
    <row r="1267" spans="1:3" x14ac:dyDescent="0.3">
      <c r="A1267" t="str">
        <v/>
      </c>
      <c r="B1267" t="str">
        <v/>
      </c>
      <c r="C1267" t="str">
        <v/>
      </c>
    </row>
    <row r="1268" spans="1:3" x14ac:dyDescent="0.3">
      <c r="A1268" t="str">
        <v/>
      </c>
      <c r="B1268" t="str">
        <v/>
      </c>
      <c r="C1268" t="str">
        <v/>
      </c>
    </row>
    <row r="1269" spans="1:3" x14ac:dyDescent="0.3">
      <c r="A1269" t="str">
        <v/>
      </c>
      <c r="B1269" t="str">
        <v/>
      </c>
      <c r="C1269" t="str">
        <v/>
      </c>
    </row>
    <row r="1270" spans="1:3" x14ac:dyDescent="0.3">
      <c r="A1270" t="str">
        <v/>
      </c>
      <c r="B1270" t="str">
        <v/>
      </c>
      <c r="C1270" t="str">
        <v/>
      </c>
    </row>
    <row r="1271" spans="1:3" x14ac:dyDescent="0.3">
      <c r="A1271" t="str">
        <v/>
      </c>
      <c r="B1271" t="str">
        <v/>
      </c>
      <c r="C1271" t="str">
        <v/>
      </c>
    </row>
    <row r="1272" spans="1:3" x14ac:dyDescent="0.3">
      <c r="A1272" t="str">
        <v/>
      </c>
      <c r="B1272" t="str">
        <v/>
      </c>
      <c r="C1272" t="str">
        <v/>
      </c>
    </row>
    <row r="1273" spans="1:3" x14ac:dyDescent="0.3">
      <c r="A1273" t="str">
        <v/>
      </c>
      <c r="B1273" t="str">
        <v/>
      </c>
      <c r="C1273" t="str">
        <v/>
      </c>
    </row>
    <row r="1274" spans="1:3" x14ac:dyDescent="0.3">
      <c r="A1274" t="str">
        <v/>
      </c>
      <c r="B1274" t="str">
        <v/>
      </c>
      <c r="C1274" t="str">
        <v/>
      </c>
    </row>
    <row r="1275" spans="1:3" x14ac:dyDescent="0.3">
      <c r="A1275" t="str">
        <v/>
      </c>
      <c r="B1275" t="str">
        <v/>
      </c>
      <c r="C1275" t="str">
        <v/>
      </c>
    </row>
    <row r="1276" spans="1:3" x14ac:dyDescent="0.3">
      <c r="A1276" t="str">
        <v/>
      </c>
      <c r="B1276" t="str">
        <v/>
      </c>
      <c r="C1276" t="str">
        <v/>
      </c>
    </row>
    <row r="1277" spans="1:3" x14ac:dyDescent="0.3">
      <c r="A1277" t="str">
        <v/>
      </c>
      <c r="B1277" t="str">
        <v/>
      </c>
      <c r="C1277" t="str">
        <v/>
      </c>
    </row>
    <row r="1278" spans="1:3" x14ac:dyDescent="0.3">
      <c r="A1278" t="str">
        <v/>
      </c>
      <c r="B1278" t="str">
        <v/>
      </c>
      <c r="C1278" t="str">
        <v/>
      </c>
    </row>
    <row r="1279" spans="1:3" x14ac:dyDescent="0.3">
      <c r="A1279" t="str">
        <v/>
      </c>
      <c r="B1279" t="str">
        <v/>
      </c>
      <c r="C1279" t="str">
        <v/>
      </c>
    </row>
    <row r="1280" spans="1:3" x14ac:dyDescent="0.3">
      <c r="A1280" t="str">
        <v/>
      </c>
      <c r="B1280" t="str">
        <v/>
      </c>
      <c r="C1280" t="str">
        <v/>
      </c>
    </row>
    <row r="1281" spans="1:3" x14ac:dyDescent="0.3">
      <c r="A1281" t="str">
        <v/>
      </c>
      <c r="B1281" t="str">
        <v/>
      </c>
      <c r="C1281" t="str">
        <v/>
      </c>
    </row>
    <row r="1282" spans="1:3" x14ac:dyDescent="0.3">
      <c r="A1282" t="str">
        <v/>
      </c>
      <c r="B1282" t="str">
        <v/>
      </c>
      <c r="C1282" t="str">
        <v/>
      </c>
    </row>
    <row r="1283" spans="1:3" x14ac:dyDescent="0.3">
      <c r="A1283" t="str">
        <v/>
      </c>
      <c r="B1283" t="str">
        <v/>
      </c>
      <c r="C1283" t="str">
        <v/>
      </c>
    </row>
    <row r="1284" spans="1:3" x14ac:dyDescent="0.3">
      <c r="A1284" t="str">
        <v/>
      </c>
      <c r="B1284" t="str">
        <v/>
      </c>
      <c r="C1284" t="str">
        <v/>
      </c>
    </row>
    <row r="1285" spans="1:3" x14ac:dyDescent="0.3">
      <c r="A1285" t="str">
        <v/>
      </c>
      <c r="B1285" t="str">
        <v/>
      </c>
      <c r="C1285" t="str">
        <v/>
      </c>
    </row>
    <row r="1286" spans="1:3" x14ac:dyDescent="0.3">
      <c r="A1286" t="str">
        <v/>
      </c>
      <c r="B1286" t="str">
        <v/>
      </c>
      <c r="C1286" t="str">
        <v/>
      </c>
    </row>
    <row r="1287" spans="1:3" x14ac:dyDescent="0.3">
      <c r="A1287" t="str">
        <v/>
      </c>
      <c r="B1287" t="str">
        <v/>
      </c>
      <c r="C1287" t="str">
        <v/>
      </c>
    </row>
    <row r="1288" spans="1:3" x14ac:dyDescent="0.3">
      <c r="A1288" t="str">
        <v/>
      </c>
      <c r="B1288" t="str">
        <v/>
      </c>
      <c r="C1288" t="str">
        <v/>
      </c>
    </row>
    <row r="1289" spans="1:3" x14ac:dyDescent="0.3">
      <c r="A1289" t="str">
        <v/>
      </c>
      <c r="B1289" t="str">
        <v/>
      </c>
      <c r="C1289" t="str">
        <v/>
      </c>
    </row>
    <row r="1290" spans="1:3" x14ac:dyDescent="0.3">
      <c r="A1290" t="str">
        <v/>
      </c>
      <c r="B1290" t="str">
        <v/>
      </c>
      <c r="C1290" t="str">
        <v/>
      </c>
    </row>
    <row r="1291" spans="1:3" x14ac:dyDescent="0.3">
      <c r="A1291" t="str">
        <v/>
      </c>
      <c r="B1291" t="str">
        <v/>
      </c>
      <c r="C1291" t="str">
        <v/>
      </c>
    </row>
    <row r="1292" spans="1:3" x14ac:dyDescent="0.3">
      <c r="A1292" t="str">
        <v/>
      </c>
      <c r="B1292" t="str">
        <v/>
      </c>
      <c r="C1292" t="str">
        <v/>
      </c>
    </row>
    <row r="1293" spans="1:3" x14ac:dyDescent="0.3">
      <c r="A1293" t="str">
        <v/>
      </c>
      <c r="B1293" t="str">
        <v/>
      </c>
      <c r="C1293" t="str">
        <v/>
      </c>
    </row>
    <row r="1294" spans="1:3" x14ac:dyDescent="0.3">
      <c r="A1294" t="str">
        <v/>
      </c>
      <c r="B1294" t="str">
        <v/>
      </c>
      <c r="C1294" t="str">
        <v/>
      </c>
    </row>
    <row r="1295" spans="1:3" x14ac:dyDescent="0.3">
      <c r="A1295" t="str">
        <v/>
      </c>
      <c r="B1295" t="str">
        <v/>
      </c>
      <c r="C1295" t="str">
        <v/>
      </c>
    </row>
    <row r="1296" spans="1:3" x14ac:dyDescent="0.3">
      <c r="A1296" t="str">
        <v/>
      </c>
      <c r="B1296" t="str">
        <v/>
      </c>
      <c r="C1296" t="str">
        <v/>
      </c>
    </row>
    <row r="1297" spans="1:3" x14ac:dyDescent="0.3">
      <c r="A1297" t="str">
        <v/>
      </c>
      <c r="B1297" t="str">
        <v/>
      </c>
      <c r="C1297" t="str">
        <v/>
      </c>
    </row>
    <row r="1298" spans="1:3" x14ac:dyDescent="0.3">
      <c r="A1298" t="str">
        <v/>
      </c>
      <c r="B1298" t="str">
        <v/>
      </c>
      <c r="C1298" t="str">
        <v/>
      </c>
    </row>
    <row r="1299" spans="1:3" x14ac:dyDescent="0.3">
      <c r="A1299" t="str">
        <v/>
      </c>
      <c r="B1299" t="str">
        <v/>
      </c>
      <c r="C1299" t="str">
        <v/>
      </c>
    </row>
    <row r="1300" spans="1:3" x14ac:dyDescent="0.3">
      <c r="A1300" t="str">
        <v/>
      </c>
      <c r="B1300" t="str">
        <v/>
      </c>
      <c r="C1300" t="str">
        <v/>
      </c>
    </row>
    <row r="1301" spans="1:3" x14ac:dyDescent="0.3">
      <c r="A1301" t="str">
        <v/>
      </c>
      <c r="B1301" t="str">
        <v/>
      </c>
      <c r="C1301" t="str">
        <v/>
      </c>
    </row>
    <row r="1302" spans="1:3" x14ac:dyDescent="0.3">
      <c r="A1302" t="str">
        <v/>
      </c>
      <c r="B1302" t="str">
        <v/>
      </c>
      <c r="C1302" t="str">
        <v/>
      </c>
    </row>
    <row r="1303" spans="1:3" x14ac:dyDescent="0.3">
      <c r="A1303" t="str">
        <v/>
      </c>
      <c r="B1303" t="str">
        <v/>
      </c>
      <c r="C1303" t="str">
        <v/>
      </c>
    </row>
    <row r="1304" spans="1:3" x14ac:dyDescent="0.3">
      <c r="A1304" t="str">
        <v/>
      </c>
      <c r="B1304" t="str">
        <v/>
      </c>
      <c r="C1304" t="str">
        <v/>
      </c>
    </row>
    <row r="1305" spans="1:3" x14ac:dyDescent="0.3">
      <c r="A1305" t="str">
        <v/>
      </c>
      <c r="B1305" t="str">
        <v/>
      </c>
      <c r="C1305" t="str">
        <v/>
      </c>
    </row>
    <row r="1306" spans="1:3" x14ac:dyDescent="0.3">
      <c r="A1306" t="str">
        <v/>
      </c>
      <c r="B1306" t="str">
        <v/>
      </c>
      <c r="C1306" t="str">
        <v/>
      </c>
    </row>
    <row r="1307" spans="1:3" x14ac:dyDescent="0.3">
      <c r="A1307" t="str">
        <v/>
      </c>
      <c r="B1307" t="str">
        <v/>
      </c>
      <c r="C1307" t="str">
        <v/>
      </c>
    </row>
    <row r="1308" spans="1:3" x14ac:dyDescent="0.3">
      <c r="A1308" t="str">
        <v/>
      </c>
      <c r="B1308" t="str">
        <v/>
      </c>
      <c r="C1308" t="str">
        <v/>
      </c>
    </row>
    <row r="1309" spans="1:3" x14ac:dyDescent="0.3">
      <c r="A1309" t="str">
        <v/>
      </c>
      <c r="B1309" t="str">
        <v/>
      </c>
      <c r="C1309" t="str">
        <v/>
      </c>
    </row>
    <row r="1310" spans="1:3" x14ac:dyDescent="0.3">
      <c r="A1310" t="str">
        <v/>
      </c>
      <c r="B1310" t="str">
        <v/>
      </c>
      <c r="C1310" t="str">
        <v/>
      </c>
    </row>
    <row r="1311" spans="1:3" x14ac:dyDescent="0.3">
      <c r="A1311" t="str">
        <v/>
      </c>
      <c r="B1311" t="str">
        <v/>
      </c>
      <c r="C1311" t="str">
        <v/>
      </c>
    </row>
    <row r="1312" spans="1:3" x14ac:dyDescent="0.3">
      <c r="A1312" t="str">
        <v/>
      </c>
      <c r="B1312" t="str">
        <v/>
      </c>
      <c r="C1312" t="str">
        <v/>
      </c>
    </row>
    <row r="1313" spans="1:3" x14ac:dyDescent="0.3">
      <c r="A1313" t="str">
        <v/>
      </c>
      <c r="B1313" t="str">
        <v/>
      </c>
      <c r="C1313" t="str">
        <v/>
      </c>
    </row>
    <row r="1314" spans="1:3" x14ac:dyDescent="0.3">
      <c r="A1314" t="str">
        <v/>
      </c>
      <c r="B1314" t="str">
        <v/>
      </c>
      <c r="C1314" t="str">
        <v/>
      </c>
    </row>
    <row r="1315" spans="1:3" x14ac:dyDescent="0.3">
      <c r="A1315" t="str">
        <v/>
      </c>
      <c r="B1315" t="str">
        <v/>
      </c>
      <c r="C1315" t="str">
        <v/>
      </c>
    </row>
    <row r="1316" spans="1:3" x14ac:dyDescent="0.3">
      <c r="A1316" t="str">
        <v/>
      </c>
      <c r="B1316" t="str">
        <v/>
      </c>
      <c r="C1316" t="str">
        <v/>
      </c>
    </row>
    <row r="1317" spans="1:3" x14ac:dyDescent="0.3">
      <c r="A1317" t="str">
        <v/>
      </c>
      <c r="B1317" t="str">
        <v/>
      </c>
      <c r="C1317" t="str">
        <v/>
      </c>
    </row>
    <row r="1318" spans="1:3" x14ac:dyDescent="0.3">
      <c r="A1318" t="str">
        <v/>
      </c>
      <c r="B1318" t="str">
        <v/>
      </c>
      <c r="C1318" t="str">
        <v/>
      </c>
    </row>
    <row r="1319" spans="1:3" x14ac:dyDescent="0.3">
      <c r="A1319" t="str">
        <v/>
      </c>
      <c r="B1319" t="str">
        <v/>
      </c>
      <c r="C1319" t="str">
        <v/>
      </c>
    </row>
    <row r="1320" spans="1:3" x14ac:dyDescent="0.3">
      <c r="A1320" t="str">
        <v/>
      </c>
      <c r="B1320" t="str">
        <v/>
      </c>
      <c r="C1320" t="str">
        <v/>
      </c>
    </row>
    <row r="1321" spans="1:3" x14ac:dyDescent="0.3">
      <c r="A1321" t="str">
        <v/>
      </c>
      <c r="B1321" t="str">
        <v/>
      </c>
      <c r="C1321" t="str">
        <v/>
      </c>
    </row>
    <row r="1322" spans="1:3" x14ac:dyDescent="0.3">
      <c r="A1322" t="str">
        <v/>
      </c>
      <c r="B1322" t="str">
        <v/>
      </c>
      <c r="C1322" t="str">
        <v/>
      </c>
    </row>
    <row r="1323" spans="1:3" x14ac:dyDescent="0.3">
      <c r="A1323" t="str">
        <v/>
      </c>
      <c r="B1323" t="str">
        <v/>
      </c>
      <c r="C1323" t="str">
        <v/>
      </c>
    </row>
    <row r="1324" spans="1:3" x14ac:dyDescent="0.3">
      <c r="A1324" t="str">
        <v/>
      </c>
      <c r="B1324" t="str">
        <v/>
      </c>
      <c r="C1324" t="str">
        <v/>
      </c>
    </row>
    <row r="1325" spans="1:3" x14ac:dyDescent="0.3">
      <c r="A1325" t="str">
        <v/>
      </c>
      <c r="B1325" t="str">
        <v/>
      </c>
      <c r="C1325" t="str">
        <v/>
      </c>
    </row>
    <row r="1326" spans="1:3" x14ac:dyDescent="0.3">
      <c r="A1326" t="str">
        <v/>
      </c>
      <c r="B1326" t="str">
        <v/>
      </c>
      <c r="C1326" t="str">
        <v/>
      </c>
    </row>
    <row r="1327" spans="1:3" x14ac:dyDescent="0.3">
      <c r="A1327" t="str">
        <v/>
      </c>
      <c r="B1327" t="str">
        <v/>
      </c>
      <c r="C1327" t="str">
        <v/>
      </c>
    </row>
    <row r="1328" spans="1:3" x14ac:dyDescent="0.3">
      <c r="A1328" t="str">
        <v/>
      </c>
      <c r="B1328" t="str">
        <v/>
      </c>
      <c r="C1328" t="str">
        <v/>
      </c>
    </row>
    <row r="1329" spans="1:3" x14ac:dyDescent="0.3">
      <c r="A1329" t="str">
        <v/>
      </c>
      <c r="B1329" t="str">
        <v/>
      </c>
      <c r="C1329" t="str">
        <v/>
      </c>
    </row>
    <row r="1330" spans="1:3" x14ac:dyDescent="0.3">
      <c r="A1330" t="str">
        <v/>
      </c>
      <c r="B1330" t="str">
        <v/>
      </c>
      <c r="C1330" t="str">
        <v/>
      </c>
    </row>
    <row r="1331" spans="1:3" x14ac:dyDescent="0.3">
      <c r="A1331" t="str">
        <v/>
      </c>
      <c r="B1331" t="str">
        <v/>
      </c>
      <c r="C1331" t="str">
        <v/>
      </c>
    </row>
    <row r="1332" spans="1:3" x14ac:dyDescent="0.3">
      <c r="A1332" t="str">
        <v/>
      </c>
      <c r="B1332" t="str">
        <v/>
      </c>
      <c r="C1332" t="str">
        <v/>
      </c>
    </row>
    <row r="1333" spans="1:3" x14ac:dyDescent="0.3">
      <c r="A1333" t="str">
        <v/>
      </c>
      <c r="B1333" t="str">
        <v/>
      </c>
      <c r="C1333" t="str">
        <v/>
      </c>
    </row>
    <row r="1334" spans="1:3" x14ac:dyDescent="0.3">
      <c r="A1334" t="str">
        <v/>
      </c>
      <c r="B1334" t="str">
        <v/>
      </c>
      <c r="C1334" t="str">
        <v/>
      </c>
    </row>
    <row r="1335" spans="1:3" x14ac:dyDescent="0.3">
      <c r="A1335" t="str">
        <v/>
      </c>
      <c r="B1335" t="str">
        <v/>
      </c>
      <c r="C1335" t="str">
        <v/>
      </c>
    </row>
    <row r="1336" spans="1:3" x14ac:dyDescent="0.3">
      <c r="A1336" t="str">
        <v/>
      </c>
      <c r="B1336" t="str">
        <v/>
      </c>
      <c r="C1336" t="str">
        <v/>
      </c>
    </row>
    <row r="1337" spans="1:3" x14ac:dyDescent="0.3">
      <c r="A1337" t="str">
        <v/>
      </c>
      <c r="B1337" t="str">
        <v/>
      </c>
      <c r="C1337" t="str">
        <v/>
      </c>
    </row>
    <row r="1338" spans="1:3" x14ac:dyDescent="0.3">
      <c r="A1338" t="str">
        <v/>
      </c>
      <c r="B1338" t="str">
        <v/>
      </c>
      <c r="C1338" t="str">
        <v/>
      </c>
    </row>
    <row r="1339" spans="1:3" x14ac:dyDescent="0.3">
      <c r="A1339" t="str">
        <v/>
      </c>
      <c r="B1339" t="str">
        <v/>
      </c>
      <c r="C1339" t="str">
        <v/>
      </c>
    </row>
    <row r="1340" spans="1:3" x14ac:dyDescent="0.3">
      <c r="A1340" t="str">
        <v/>
      </c>
      <c r="B1340" t="str">
        <v/>
      </c>
      <c r="C1340" t="str">
        <v/>
      </c>
    </row>
    <row r="1341" spans="1:3" x14ac:dyDescent="0.3">
      <c r="A1341" t="str">
        <v/>
      </c>
      <c r="B1341" t="str">
        <v/>
      </c>
      <c r="C1341" t="str">
        <v/>
      </c>
    </row>
    <row r="1342" spans="1:3" x14ac:dyDescent="0.3">
      <c r="A1342" t="str">
        <v/>
      </c>
      <c r="B1342" t="str">
        <v/>
      </c>
      <c r="C1342" t="str">
        <v/>
      </c>
    </row>
    <row r="1343" spans="1:3" x14ac:dyDescent="0.3">
      <c r="A1343" t="str">
        <v/>
      </c>
      <c r="B1343" t="str">
        <v/>
      </c>
      <c r="C1343" t="str">
        <v/>
      </c>
    </row>
    <row r="1344" spans="1:3" x14ac:dyDescent="0.3">
      <c r="A1344" t="str">
        <v/>
      </c>
      <c r="B1344" t="str">
        <v/>
      </c>
      <c r="C1344" t="str">
        <v/>
      </c>
    </row>
    <row r="1345" spans="1:3" x14ac:dyDescent="0.3">
      <c r="A1345" t="str">
        <v/>
      </c>
      <c r="B1345" t="str">
        <v/>
      </c>
      <c r="C1345" t="str">
        <v/>
      </c>
    </row>
    <row r="1346" spans="1:3" x14ac:dyDescent="0.3">
      <c r="A1346" t="str">
        <v/>
      </c>
      <c r="B1346" t="str">
        <v/>
      </c>
      <c r="C1346" t="str">
        <v/>
      </c>
    </row>
    <row r="1347" spans="1:3" x14ac:dyDescent="0.3">
      <c r="A1347" t="str">
        <v/>
      </c>
      <c r="B1347" t="str">
        <v/>
      </c>
      <c r="C1347" t="str">
        <v/>
      </c>
    </row>
    <row r="1348" spans="1:3" x14ac:dyDescent="0.3">
      <c r="A1348" t="str">
        <v/>
      </c>
      <c r="B1348" t="str">
        <v/>
      </c>
      <c r="C1348" t="str">
        <v/>
      </c>
    </row>
    <row r="1349" spans="1:3" x14ac:dyDescent="0.3">
      <c r="A1349" t="str">
        <v/>
      </c>
      <c r="B1349" t="str">
        <v/>
      </c>
      <c r="C1349" t="str">
        <v/>
      </c>
    </row>
    <row r="1350" spans="1:3" x14ac:dyDescent="0.3">
      <c r="A1350" t="str">
        <v/>
      </c>
      <c r="B1350" t="str">
        <v/>
      </c>
      <c r="C1350" t="str">
        <v/>
      </c>
    </row>
    <row r="1351" spans="1:3" x14ac:dyDescent="0.3">
      <c r="A1351" t="str">
        <v/>
      </c>
      <c r="B1351" t="str">
        <v/>
      </c>
      <c r="C1351" t="str">
        <v/>
      </c>
    </row>
    <row r="1352" spans="1:3" x14ac:dyDescent="0.3">
      <c r="A1352" t="str">
        <v/>
      </c>
      <c r="B1352" t="str">
        <v/>
      </c>
      <c r="C1352" t="str">
        <v/>
      </c>
    </row>
    <row r="1353" spans="1:3" x14ac:dyDescent="0.3">
      <c r="A1353" t="str">
        <v/>
      </c>
      <c r="B1353" t="str">
        <v/>
      </c>
      <c r="C1353" t="str">
        <v/>
      </c>
    </row>
    <row r="1354" spans="1:3" x14ac:dyDescent="0.3">
      <c r="A1354" t="str">
        <v/>
      </c>
      <c r="B1354" t="str">
        <v/>
      </c>
      <c r="C1354" t="str">
        <v/>
      </c>
    </row>
    <row r="1355" spans="1:3" x14ac:dyDescent="0.3">
      <c r="A1355" t="str">
        <v/>
      </c>
      <c r="B1355" t="str">
        <v/>
      </c>
      <c r="C1355" t="str">
        <v/>
      </c>
    </row>
    <row r="1356" spans="1:3" x14ac:dyDescent="0.3">
      <c r="A1356" t="str">
        <v/>
      </c>
      <c r="B1356" t="str">
        <v/>
      </c>
      <c r="C1356" t="str">
        <v/>
      </c>
    </row>
    <row r="1357" spans="1:3" x14ac:dyDescent="0.3">
      <c r="A1357" t="str">
        <v/>
      </c>
      <c r="B1357" t="str">
        <v/>
      </c>
      <c r="C1357" t="str">
        <v/>
      </c>
    </row>
    <row r="1358" spans="1:3" x14ac:dyDescent="0.3">
      <c r="A1358" t="str">
        <v/>
      </c>
      <c r="B1358" t="str">
        <v/>
      </c>
      <c r="C1358" t="str">
        <v/>
      </c>
    </row>
    <row r="1359" spans="1:3" x14ac:dyDescent="0.3">
      <c r="A1359" t="str">
        <v/>
      </c>
      <c r="B1359" t="str">
        <v/>
      </c>
      <c r="C1359" t="str">
        <v/>
      </c>
    </row>
    <row r="1360" spans="1:3" x14ac:dyDescent="0.3">
      <c r="A1360" t="str">
        <v/>
      </c>
      <c r="B1360" t="str">
        <v/>
      </c>
      <c r="C1360" t="str">
        <v/>
      </c>
    </row>
    <row r="1361" spans="1:3" x14ac:dyDescent="0.3">
      <c r="A1361" t="str">
        <v/>
      </c>
      <c r="B1361" t="str">
        <v/>
      </c>
      <c r="C1361" t="str">
        <v/>
      </c>
    </row>
    <row r="1362" spans="1:3" x14ac:dyDescent="0.3">
      <c r="A1362" t="str">
        <v/>
      </c>
      <c r="B1362" t="str">
        <v/>
      </c>
      <c r="C1362" t="str">
        <v/>
      </c>
    </row>
    <row r="1363" spans="1:3" x14ac:dyDescent="0.3">
      <c r="A1363" t="str">
        <v/>
      </c>
      <c r="B1363" t="str">
        <v/>
      </c>
      <c r="C1363" t="str">
        <v/>
      </c>
    </row>
    <row r="1364" spans="1:3" x14ac:dyDescent="0.3">
      <c r="A1364" t="str">
        <v/>
      </c>
      <c r="B1364" t="str">
        <v/>
      </c>
      <c r="C1364" t="str">
        <v/>
      </c>
    </row>
    <row r="1365" spans="1:3" x14ac:dyDescent="0.3">
      <c r="A1365" t="str">
        <v/>
      </c>
      <c r="B1365" t="str">
        <v/>
      </c>
      <c r="C1365" t="str">
        <v/>
      </c>
    </row>
    <row r="1366" spans="1:3" x14ac:dyDescent="0.3">
      <c r="A1366" t="str">
        <v/>
      </c>
      <c r="B1366" t="str">
        <v/>
      </c>
      <c r="C1366" t="str">
        <v/>
      </c>
    </row>
    <row r="1367" spans="1:3" x14ac:dyDescent="0.3">
      <c r="A1367" t="str">
        <v/>
      </c>
      <c r="B1367" t="str">
        <v/>
      </c>
      <c r="C1367" t="str">
        <v/>
      </c>
    </row>
    <row r="1368" spans="1:3" x14ac:dyDescent="0.3">
      <c r="A1368" t="str">
        <v/>
      </c>
      <c r="B1368" t="str">
        <v/>
      </c>
      <c r="C1368" t="str">
        <v/>
      </c>
    </row>
    <row r="1369" spans="1:3" x14ac:dyDescent="0.3">
      <c r="A1369" t="str">
        <v/>
      </c>
      <c r="B1369" t="str">
        <v/>
      </c>
      <c r="C1369" t="str">
        <v/>
      </c>
    </row>
    <row r="1370" spans="1:3" x14ac:dyDescent="0.3">
      <c r="A1370" t="str">
        <v/>
      </c>
      <c r="B1370" t="str">
        <v/>
      </c>
      <c r="C1370" t="str">
        <v/>
      </c>
    </row>
    <row r="1371" spans="1:3" x14ac:dyDescent="0.3">
      <c r="A1371" t="str">
        <v/>
      </c>
      <c r="B1371" t="str">
        <v/>
      </c>
      <c r="C1371" t="str">
        <v/>
      </c>
    </row>
    <row r="1372" spans="1:3" x14ac:dyDescent="0.3">
      <c r="A1372" t="str">
        <v/>
      </c>
      <c r="B1372" t="str">
        <v/>
      </c>
      <c r="C1372" t="str">
        <v/>
      </c>
    </row>
    <row r="1373" spans="1:3" x14ac:dyDescent="0.3">
      <c r="A1373" t="str">
        <v/>
      </c>
      <c r="B1373" t="str">
        <v/>
      </c>
      <c r="C1373" t="str">
        <v/>
      </c>
    </row>
    <row r="1374" spans="1:3" x14ac:dyDescent="0.3">
      <c r="A1374" t="str">
        <v/>
      </c>
      <c r="B1374" t="str">
        <v/>
      </c>
      <c r="C1374" t="str">
        <v/>
      </c>
    </row>
    <row r="1375" spans="1:3" x14ac:dyDescent="0.3">
      <c r="A1375" t="str">
        <v/>
      </c>
      <c r="B1375" t="str">
        <v/>
      </c>
      <c r="C1375" t="str">
        <v/>
      </c>
    </row>
    <row r="1376" spans="1:3" x14ac:dyDescent="0.3">
      <c r="A1376" t="str">
        <v/>
      </c>
      <c r="B1376" t="str">
        <v/>
      </c>
      <c r="C1376" t="str">
        <v/>
      </c>
    </row>
    <row r="1377" spans="1:3" x14ac:dyDescent="0.3">
      <c r="A1377" t="str">
        <v/>
      </c>
      <c r="B1377" t="str">
        <v/>
      </c>
      <c r="C1377" t="str">
        <v/>
      </c>
    </row>
    <row r="1378" spans="1:3" x14ac:dyDescent="0.3">
      <c r="A1378" t="str">
        <v/>
      </c>
      <c r="B1378" t="str">
        <v/>
      </c>
      <c r="C1378" t="str">
        <v/>
      </c>
    </row>
    <row r="1379" spans="1:3" x14ac:dyDescent="0.3">
      <c r="A1379" t="str">
        <v/>
      </c>
      <c r="B1379" t="str">
        <v/>
      </c>
      <c r="C1379" t="str">
        <v/>
      </c>
    </row>
    <row r="1380" spans="1:3" x14ac:dyDescent="0.3">
      <c r="A1380" t="str">
        <v/>
      </c>
      <c r="B1380" t="str">
        <v/>
      </c>
      <c r="C1380" t="str">
        <v/>
      </c>
    </row>
    <row r="1381" spans="1:3" x14ac:dyDescent="0.3">
      <c r="A1381" t="str">
        <v/>
      </c>
      <c r="B1381" t="str">
        <v/>
      </c>
      <c r="C1381" t="str">
        <v/>
      </c>
    </row>
    <row r="1382" spans="1:3" x14ac:dyDescent="0.3">
      <c r="A1382" t="str">
        <v/>
      </c>
      <c r="B1382" t="str">
        <v/>
      </c>
      <c r="C1382" t="str">
        <v/>
      </c>
    </row>
    <row r="1383" spans="1:3" x14ac:dyDescent="0.3">
      <c r="A1383" t="str">
        <v/>
      </c>
      <c r="B1383" t="str">
        <v/>
      </c>
      <c r="C1383" t="str">
        <v/>
      </c>
    </row>
    <row r="1384" spans="1:3" x14ac:dyDescent="0.3">
      <c r="A1384" t="str">
        <v/>
      </c>
      <c r="B1384" t="str">
        <v/>
      </c>
      <c r="C1384" t="str">
        <v/>
      </c>
    </row>
    <row r="1385" spans="1:3" x14ac:dyDescent="0.3">
      <c r="A1385" t="str">
        <v/>
      </c>
      <c r="B1385" t="str">
        <v/>
      </c>
      <c r="C1385" t="str">
        <v/>
      </c>
    </row>
    <row r="1386" spans="1:3" x14ac:dyDescent="0.3">
      <c r="A1386" t="str">
        <v/>
      </c>
      <c r="B1386" t="str">
        <v/>
      </c>
      <c r="C1386" t="str">
        <v/>
      </c>
    </row>
    <row r="1387" spans="1:3" x14ac:dyDescent="0.3">
      <c r="A1387" t="str">
        <v/>
      </c>
      <c r="B1387" t="str">
        <v/>
      </c>
      <c r="C1387" t="str">
        <v/>
      </c>
    </row>
    <row r="1388" spans="1:3" x14ac:dyDescent="0.3">
      <c r="A1388" t="str">
        <v/>
      </c>
      <c r="B1388" t="str">
        <v/>
      </c>
      <c r="C1388" t="str">
        <v/>
      </c>
    </row>
    <row r="1389" spans="1:3" x14ac:dyDescent="0.3">
      <c r="A1389" t="str">
        <v/>
      </c>
      <c r="B1389" t="str">
        <v/>
      </c>
      <c r="C1389" t="str">
        <v/>
      </c>
    </row>
    <row r="1390" spans="1:3" x14ac:dyDescent="0.3">
      <c r="A1390" t="str">
        <v/>
      </c>
      <c r="B1390" t="str">
        <v/>
      </c>
      <c r="C1390" t="str">
        <v/>
      </c>
    </row>
    <row r="1391" spans="1:3" x14ac:dyDescent="0.3">
      <c r="A1391" t="str">
        <v/>
      </c>
      <c r="B1391" t="str">
        <v/>
      </c>
      <c r="C1391" t="str">
        <v/>
      </c>
    </row>
    <row r="1392" spans="1:3" x14ac:dyDescent="0.3">
      <c r="A1392" t="str">
        <v/>
      </c>
      <c r="B1392" t="str">
        <v/>
      </c>
      <c r="C1392" t="str">
        <v/>
      </c>
    </row>
    <row r="1393" spans="1:3" x14ac:dyDescent="0.3">
      <c r="A1393" t="str">
        <v/>
      </c>
      <c r="B1393" t="str">
        <v/>
      </c>
      <c r="C1393" t="str">
        <v/>
      </c>
    </row>
    <row r="1394" spans="1:3" x14ac:dyDescent="0.3">
      <c r="A1394" t="str">
        <v/>
      </c>
      <c r="B1394" t="str">
        <v/>
      </c>
      <c r="C1394" t="str">
        <v/>
      </c>
    </row>
    <row r="1395" spans="1:3" x14ac:dyDescent="0.3">
      <c r="A1395" t="str">
        <v/>
      </c>
      <c r="B1395" t="str">
        <v/>
      </c>
      <c r="C1395" t="str">
        <v/>
      </c>
    </row>
    <row r="1396" spans="1:3" x14ac:dyDescent="0.3">
      <c r="A1396" t="str">
        <v/>
      </c>
      <c r="B1396" t="str">
        <v/>
      </c>
      <c r="C1396" t="str">
        <v/>
      </c>
    </row>
    <row r="1397" spans="1:3" x14ac:dyDescent="0.3">
      <c r="A1397" t="str">
        <v/>
      </c>
      <c r="B1397" t="str">
        <v/>
      </c>
      <c r="C1397" t="str">
        <v/>
      </c>
    </row>
    <row r="1398" spans="1:3" x14ac:dyDescent="0.3">
      <c r="A1398" t="str">
        <v/>
      </c>
      <c r="B1398" t="str">
        <v/>
      </c>
      <c r="C1398" t="str">
        <v/>
      </c>
    </row>
    <row r="1399" spans="1:3" x14ac:dyDescent="0.3">
      <c r="A1399" t="str">
        <v/>
      </c>
      <c r="B1399" t="str">
        <v/>
      </c>
      <c r="C1399" t="str">
        <v/>
      </c>
    </row>
    <row r="1400" spans="1:3" x14ac:dyDescent="0.3">
      <c r="A1400" t="str">
        <v/>
      </c>
      <c r="B1400" t="str">
        <v/>
      </c>
      <c r="C1400" t="str">
        <v/>
      </c>
    </row>
    <row r="1401" spans="1:3" x14ac:dyDescent="0.3">
      <c r="A1401" t="str">
        <v/>
      </c>
      <c r="B1401" t="str">
        <v/>
      </c>
      <c r="C1401" t="str">
        <v/>
      </c>
    </row>
    <row r="1402" spans="1:3" x14ac:dyDescent="0.3">
      <c r="A1402" t="str">
        <v/>
      </c>
      <c r="B1402" t="str">
        <v/>
      </c>
      <c r="C1402" t="str">
        <v/>
      </c>
    </row>
    <row r="1403" spans="1:3" x14ac:dyDescent="0.3">
      <c r="A1403" t="str">
        <v/>
      </c>
      <c r="B1403" t="str">
        <v/>
      </c>
      <c r="C1403" t="str">
        <v/>
      </c>
    </row>
    <row r="1404" spans="1:3" x14ac:dyDescent="0.3">
      <c r="A1404" t="str">
        <v/>
      </c>
      <c r="B1404" t="str">
        <v/>
      </c>
      <c r="C1404" t="str">
        <v/>
      </c>
    </row>
    <row r="1405" spans="1:3" x14ac:dyDescent="0.3">
      <c r="A1405" t="str">
        <v/>
      </c>
      <c r="B1405" t="str">
        <v/>
      </c>
      <c r="C1405" t="str">
        <v/>
      </c>
    </row>
    <row r="1406" spans="1:3" x14ac:dyDescent="0.3">
      <c r="A1406" t="str">
        <v/>
      </c>
      <c r="B1406" t="str">
        <v/>
      </c>
      <c r="C1406" t="str">
        <v/>
      </c>
    </row>
    <row r="1407" spans="1:3" x14ac:dyDescent="0.3">
      <c r="A1407" t="str">
        <v/>
      </c>
      <c r="B1407" t="str">
        <v/>
      </c>
      <c r="C1407" t="str">
        <v/>
      </c>
    </row>
    <row r="1408" spans="1:3" x14ac:dyDescent="0.3">
      <c r="A1408" t="str">
        <v/>
      </c>
      <c r="B1408" t="str">
        <v/>
      </c>
      <c r="C1408" t="str">
        <v/>
      </c>
    </row>
    <row r="1409" spans="1:3" x14ac:dyDescent="0.3">
      <c r="A1409" t="str">
        <v/>
      </c>
      <c r="B1409" t="str">
        <v/>
      </c>
      <c r="C1409" t="str">
        <v/>
      </c>
    </row>
    <row r="1410" spans="1:3" x14ac:dyDescent="0.3">
      <c r="A1410" t="str">
        <v/>
      </c>
      <c r="B1410" t="str">
        <v/>
      </c>
      <c r="C1410" t="str">
        <v/>
      </c>
    </row>
    <row r="1411" spans="1:3" x14ac:dyDescent="0.3">
      <c r="A1411" t="str">
        <v/>
      </c>
      <c r="B1411" t="str">
        <v/>
      </c>
      <c r="C1411" t="str">
        <v/>
      </c>
    </row>
    <row r="1412" spans="1:3" x14ac:dyDescent="0.3">
      <c r="A1412" t="str">
        <v/>
      </c>
      <c r="B1412" t="str">
        <v/>
      </c>
      <c r="C1412" t="str">
        <v/>
      </c>
    </row>
    <row r="1413" spans="1:3" x14ac:dyDescent="0.3">
      <c r="A1413" t="str">
        <v/>
      </c>
      <c r="B1413" t="str">
        <v/>
      </c>
      <c r="C1413" t="str">
        <v/>
      </c>
    </row>
    <row r="1414" spans="1:3" x14ac:dyDescent="0.3">
      <c r="A1414" t="str">
        <v/>
      </c>
      <c r="B1414" t="str">
        <v/>
      </c>
      <c r="C1414" t="str">
        <v/>
      </c>
    </row>
    <row r="1415" spans="1:3" x14ac:dyDescent="0.3">
      <c r="A1415" t="str">
        <v/>
      </c>
      <c r="B1415" t="str">
        <v/>
      </c>
      <c r="C1415" t="str">
        <v/>
      </c>
    </row>
    <row r="1416" spans="1:3" x14ac:dyDescent="0.3">
      <c r="A1416" t="str">
        <v/>
      </c>
      <c r="B1416" t="str">
        <v/>
      </c>
      <c r="C1416" t="str">
        <v/>
      </c>
    </row>
    <row r="1417" spans="1:3" x14ac:dyDescent="0.3">
      <c r="A1417" t="str">
        <v/>
      </c>
      <c r="B1417" t="str">
        <v/>
      </c>
      <c r="C1417" t="str">
        <v/>
      </c>
    </row>
    <row r="1418" spans="1:3" x14ac:dyDescent="0.3">
      <c r="A1418" t="str">
        <v/>
      </c>
      <c r="B1418" t="str">
        <v/>
      </c>
      <c r="C1418" t="str">
        <v/>
      </c>
    </row>
    <row r="1419" spans="1:3" x14ac:dyDescent="0.3">
      <c r="A1419" t="str">
        <v/>
      </c>
      <c r="B1419" t="str">
        <v/>
      </c>
      <c r="C1419" t="str">
        <v/>
      </c>
    </row>
    <row r="1420" spans="1:3" x14ac:dyDescent="0.3">
      <c r="A1420" t="str">
        <v/>
      </c>
      <c r="B1420" t="str">
        <v/>
      </c>
      <c r="C1420" t="str">
        <v/>
      </c>
    </row>
    <row r="1421" spans="1:3" x14ac:dyDescent="0.3">
      <c r="A1421" t="str">
        <v/>
      </c>
      <c r="B1421" t="str">
        <v/>
      </c>
      <c r="C1421" t="str">
        <v/>
      </c>
    </row>
    <row r="1422" spans="1:3" x14ac:dyDescent="0.3">
      <c r="A1422" t="str">
        <v/>
      </c>
      <c r="B1422" t="str">
        <v/>
      </c>
      <c r="C1422" t="str">
        <v/>
      </c>
    </row>
    <row r="1423" spans="1:3" x14ac:dyDescent="0.3">
      <c r="A1423" t="str">
        <v/>
      </c>
      <c r="B1423" t="str">
        <v/>
      </c>
      <c r="C1423" t="str">
        <v/>
      </c>
    </row>
    <row r="1424" spans="1:3" x14ac:dyDescent="0.3">
      <c r="A1424" t="str">
        <v/>
      </c>
      <c r="B1424" t="str">
        <v/>
      </c>
      <c r="C1424" t="str">
        <v/>
      </c>
    </row>
    <row r="1425" spans="1:3" x14ac:dyDescent="0.3">
      <c r="A1425" t="str">
        <v/>
      </c>
      <c r="B1425" t="str">
        <v/>
      </c>
      <c r="C1425" t="str">
        <v/>
      </c>
    </row>
    <row r="1426" spans="1:3" x14ac:dyDescent="0.3">
      <c r="A1426" t="str">
        <v/>
      </c>
      <c r="B1426" t="str">
        <v/>
      </c>
      <c r="C1426" t="str">
        <v/>
      </c>
    </row>
    <row r="1427" spans="1:3" x14ac:dyDescent="0.3">
      <c r="A1427" t="str">
        <v/>
      </c>
      <c r="B1427" t="str">
        <v/>
      </c>
      <c r="C1427" t="str">
        <v/>
      </c>
    </row>
    <row r="1428" spans="1:3" x14ac:dyDescent="0.3">
      <c r="A1428" t="str">
        <v/>
      </c>
      <c r="B1428" t="str">
        <v/>
      </c>
      <c r="C1428" t="str">
        <v/>
      </c>
    </row>
    <row r="1429" spans="1:3" x14ac:dyDescent="0.3">
      <c r="A1429" t="str">
        <v/>
      </c>
      <c r="B1429" t="str">
        <v/>
      </c>
      <c r="C1429" t="str">
        <v/>
      </c>
    </row>
    <row r="1430" spans="1:3" x14ac:dyDescent="0.3">
      <c r="A1430" t="str">
        <v/>
      </c>
      <c r="B1430" t="str">
        <v/>
      </c>
      <c r="C1430" t="str">
        <v/>
      </c>
    </row>
    <row r="1431" spans="1:3" x14ac:dyDescent="0.3">
      <c r="A1431" t="str">
        <v/>
      </c>
      <c r="B1431" t="str">
        <v/>
      </c>
      <c r="C1431" t="str">
        <v/>
      </c>
    </row>
    <row r="1432" spans="1:3" x14ac:dyDescent="0.3">
      <c r="A1432" t="str">
        <v/>
      </c>
      <c r="B1432" t="str">
        <v/>
      </c>
      <c r="C1432" t="str">
        <v/>
      </c>
    </row>
    <row r="1433" spans="1:3" x14ac:dyDescent="0.3">
      <c r="A1433" t="str">
        <v/>
      </c>
      <c r="B1433" t="str">
        <v/>
      </c>
      <c r="C1433" t="str">
        <v/>
      </c>
    </row>
    <row r="1434" spans="1:3" x14ac:dyDescent="0.3">
      <c r="A1434" t="str">
        <v/>
      </c>
      <c r="B1434" t="str">
        <v/>
      </c>
      <c r="C1434" t="str">
        <v/>
      </c>
    </row>
    <row r="1435" spans="1:3" x14ac:dyDescent="0.3">
      <c r="A1435" t="str">
        <v/>
      </c>
      <c r="B1435" t="str">
        <v/>
      </c>
      <c r="C1435" t="str">
        <v/>
      </c>
    </row>
    <row r="1436" spans="1:3" x14ac:dyDescent="0.3">
      <c r="A1436" t="str">
        <v/>
      </c>
      <c r="B1436" t="str">
        <v/>
      </c>
      <c r="C1436" t="str">
        <v/>
      </c>
    </row>
    <row r="1437" spans="1:3" x14ac:dyDescent="0.3">
      <c r="A1437" t="str">
        <v/>
      </c>
      <c r="B1437" t="str">
        <v/>
      </c>
      <c r="C1437" t="str">
        <v/>
      </c>
    </row>
    <row r="1438" spans="1:3" x14ac:dyDescent="0.3">
      <c r="A1438" t="str">
        <v/>
      </c>
      <c r="B1438" t="str">
        <v/>
      </c>
      <c r="C1438" t="str">
        <v/>
      </c>
    </row>
    <row r="1439" spans="1:3" x14ac:dyDescent="0.3">
      <c r="A1439" t="str">
        <v/>
      </c>
      <c r="B1439" t="str">
        <v/>
      </c>
      <c r="C1439" t="str">
        <v/>
      </c>
    </row>
    <row r="1440" spans="1:3" x14ac:dyDescent="0.3">
      <c r="A1440" t="str">
        <v/>
      </c>
      <c r="B1440" t="str">
        <v/>
      </c>
      <c r="C1440" t="str">
        <v/>
      </c>
    </row>
    <row r="1441" spans="1:3" x14ac:dyDescent="0.3">
      <c r="A1441" t="str">
        <v/>
      </c>
      <c r="B1441" t="str">
        <v/>
      </c>
      <c r="C1441" t="str">
        <v/>
      </c>
    </row>
    <row r="1442" spans="1:3" x14ac:dyDescent="0.3">
      <c r="A1442" t="str">
        <v/>
      </c>
      <c r="B1442" t="str">
        <v/>
      </c>
      <c r="C1442" t="str">
        <v/>
      </c>
    </row>
    <row r="1443" spans="1:3" x14ac:dyDescent="0.3">
      <c r="A1443" t="str">
        <v/>
      </c>
      <c r="B1443" t="str">
        <v/>
      </c>
      <c r="C1443" t="str">
        <v/>
      </c>
    </row>
    <row r="1444" spans="1:3" x14ac:dyDescent="0.3">
      <c r="A1444" t="str">
        <v/>
      </c>
      <c r="B1444" t="str">
        <v/>
      </c>
      <c r="C1444" t="str">
        <v/>
      </c>
    </row>
    <row r="1445" spans="1:3" x14ac:dyDescent="0.3">
      <c r="A1445" t="str">
        <v/>
      </c>
      <c r="B1445" t="str">
        <v/>
      </c>
      <c r="C1445" t="str">
        <v/>
      </c>
    </row>
    <row r="1446" spans="1:3" x14ac:dyDescent="0.3">
      <c r="A1446" t="str">
        <v/>
      </c>
      <c r="B1446" t="str">
        <v/>
      </c>
      <c r="C1446" t="str">
        <v/>
      </c>
    </row>
    <row r="1447" spans="1:3" x14ac:dyDescent="0.3">
      <c r="A1447" t="str">
        <v/>
      </c>
      <c r="B1447" t="str">
        <v/>
      </c>
      <c r="C1447" t="str">
        <v/>
      </c>
    </row>
    <row r="1448" spans="1:3" x14ac:dyDescent="0.3">
      <c r="A1448" t="str">
        <v/>
      </c>
      <c r="B1448" t="str">
        <v/>
      </c>
      <c r="C1448" t="str">
        <v/>
      </c>
    </row>
    <row r="1449" spans="1:3" x14ac:dyDescent="0.3">
      <c r="A1449" t="str">
        <v/>
      </c>
      <c r="B1449" t="str">
        <v/>
      </c>
      <c r="C1449" t="str">
        <v/>
      </c>
    </row>
    <row r="1450" spans="1:3" x14ac:dyDescent="0.3">
      <c r="A1450" t="str">
        <v/>
      </c>
      <c r="B1450" t="str">
        <v/>
      </c>
      <c r="C1450" t="str">
        <v/>
      </c>
    </row>
    <row r="1451" spans="1:3" x14ac:dyDescent="0.3">
      <c r="A1451" t="str">
        <v/>
      </c>
      <c r="B1451" t="str">
        <v/>
      </c>
      <c r="C1451" t="str">
        <v/>
      </c>
    </row>
    <row r="1452" spans="1:3" x14ac:dyDescent="0.3">
      <c r="A1452" t="str">
        <v/>
      </c>
      <c r="B1452" t="str">
        <v/>
      </c>
      <c r="C1452" t="str">
        <v/>
      </c>
    </row>
    <row r="1453" spans="1:3" x14ac:dyDescent="0.3">
      <c r="A1453" t="str">
        <v/>
      </c>
      <c r="B1453" t="str">
        <v/>
      </c>
      <c r="C1453" t="str">
        <v/>
      </c>
    </row>
    <row r="1454" spans="1:3" x14ac:dyDescent="0.3">
      <c r="A1454" t="str">
        <v/>
      </c>
      <c r="B1454" t="str">
        <v/>
      </c>
      <c r="C1454" t="str">
        <v/>
      </c>
    </row>
    <row r="1455" spans="1:3" x14ac:dyDescent="0.3">
      <c r="A1455" t="str">
        <v/>
      </c>
      <c r="B1455" t="str">
        <v/>
      </c>
      <c r="C1455" t="str">
        <v/>
      </c>
    </row>
    <row r="1456" spans="1:3" x14ac:dyDescent="0.3">
      <c r="A1456" t="str">
        <v/>
      </c>
      <c r="B1456" t="str">
        <v/>
      </c>
      <c r="C1456" t="str">
        <v/>
      </c>
    </row>
    <row r="1457" spans="1:3" x14ac:dyDescent="0.3">
      <c r="A1457" t="str">
        <v/>
      </c>
      <c r="B1457" t="str">
        <v/>
      </c>
      <c r="C1457" t="str">
        <v/>
      </c>
    </row>
    <row r="1458" spans="1:3" x14ac:dyDescent="0.3">
      <c r="A1458" t="str">
        <v/>
      </c>
      <c r="B1458" t="str">
        <v/>
      </c>
      <c r="C1458" t="str">
        <v/>
      </c>
    </row>
    <row r="1459" spans="1:3" x14ac:dyDescent="0.3">
      <c r="A1459" t="str">
        <v/>
      </c>
      <c r="B1459" t="str">
        <v/>
      </c>
      <c r="C1459" t="str">
        <v/>
      </c>
    </row>
    <row r="1460" spans="1:3" x14ac:dyDescent="0.3">
      <c r="A1460" t="str">
        <v/>
      </c>
      <c r="B1460" t="str">
        <v/>
      </c>
      <c r="C1460" t="str">
        <v/>
      </c>
    </row>
    <row r="1461" spans="1:3" x14ac:dyDescent="0.3">
      <c r="A1461" t="str">
        <v/>
      </c>
      <c r="B1461" t="str">
        <v/>
      </c>
      <c r="C1461" t="str">
        <v/>
      </c>
    </row>
    <row r="1462" spans="1:3" x14ac:dyDescent="0.3">
      <c r="A1462" t="str">
        <v/>
      </c>
      <c r="B1462" t="str">
        <v/>
      </c>
      <c r="C1462" t="str">
        <v/>
      </c>
    </row>
    <row r="1463" spans="1:3" x14ac:dyDescent="0.3">
      <c r="A1463" t="str">
        <v/>
      </c>
      <c r="B1463" t="str">
        <v/>
      </c>
      <c r="C1463" t="str">
        <v/>
      </c>
    </row>
    <row r="1464" spans="1:3" x14ac:dyDescent="0.3">
      <c r="A1464" t="str">
        <v/>
      </c>
      <c r="B1464" t="str">
        <v/>
      </c>
      <c r="C1464" t="str">
        <v/>
      </c>
    </row>
    <row r="1465" spans="1:3" x14ac:dyDescent="0.3">
      <c r="A1465" t="str">
        <v/>
      </c>
      <c r="B1465" t="str">
        <v/>
      </c>
      <c r="C1465" t="str">
        <v/>
      </c>
    </row>
    <row r="1466" spans="1:3" x14ac:dyDescent="0.3">
      <c r="A1466" t="str">
        <v/>
      </c>
      <c r="B1466" t="str">
        <v/>
      </c>
      <c r="C1466" t="str">
        <v/>
      </c>
    </row>
    <row r="1467" spans="1:3" x14ac:dyDescent="0.3">
      <c r="A1467" t="str">
        <v/>
      </c>
      <c r="B1467" t="str">
        <v/>
      </c>
      <c r="C1467" t="str">
        <v/>
      </c>
    </row>
    <row r="1468" spans="1:3" x14ac:dyDescent="0.3">
      <c r="A1468" t="str">
        <v/>
      </c>
      <c r="B1468" t="str">
        <v/>
      </c>
      <c r="C1468" t="str">
        <v/>
      </c>
    </row>
    <row r="1469" spans="1:3" x14ac:dyDescent="0.3">
      <c r="A1469" t="str">
        <v/>
      </c>
      <c r="B1469" t="str">
        <v/>
      </c>
      <c r="C1469" t="str">
        <v/>
      </c>
    </row>
    <row r="1470" spans="1:3" x14ac:dyDescent="0.3">
      <c r="A1470" t="str">
        <v/>
      </c>
      <c r="B1470" t="str">
        <v/>
      </c>
      <c r="C1470" t="str">
        <v/>
      </c>
    </row>
    <row r="1471" spans="1:3" x14ac:dyDescent="0.3">
      <c r="A1471" t="str">
        <v/>
      </c>
      <c r="B1471" t="str">
        <v/>
      </c>
      <c r="C1471" t="str">
        <v/>
      </c>
    </row>
    <row r="1472" spans="1:3" x14ac:dyDescent="0.3">
      <c r="A1472" t="str">
        <v/>
      </c>
      <c r="B1472" t="str">
        <v/>
      </c>
      <c r="C1472" t="str">
        <v/>
      </c>
    </row>
    <row r="1473" spans="1:3" x14ac:dyDescent="0.3">
      <c r="A1473" t="str">
        <v/>
      </c>
      <c r="B1473" t="str">
        <v/>
      </c>
      <c r="C1473" t="str">
        <v/>
      </c>
    </row>
    <row r="1474" spans="1:3" x14ac:dyDescent="0.3">
      <c r="A1474" t="str">
        <v/>
      </c>
      <c r="B1474" t="str">
        <v/>
      </c>
      <c r="C1474" t="str">
        <v/>
      </c>
    </row>
    <row r="1475" spans="1:3" x14ac:dyDescent="0.3">
      <c r="A1475" t="str">
        <v/>
      </c>
      <c r="B1475" t="str">
        <v/>
      </c>
      <c r="C1475" t="str">
        <v/>
      </c>
    </row>
    <row r="1476" spans="1:3" x14ac:dyDescent="0.3">
      <c r="A1476" t="str">
        <v/>
      </c>
      <c r="B1476" t="str">
        <v/>
      </c>
      <c r="C1476" t="str">
        <v/>
      </c>
    </row>
    <row r="1477" spans="1:3" x14ac:dyDescent="0.3">
      <c r="A1477" t="str">
        <v/>
      </c>
      <c r="B1477" t="str">
        <v/>
      </c>
      <c r="C1477" t="str">
        <v/>
      </c>
    </row>
    <row r="1478" spans="1:3" x14ac:dyDescent="0.3">
      <c r="A1478" t="str">
        <v/>
      </c>
      <c r="B1478" t="str">
        <v/>
      </c>
      <c r="C1478" t="str">
        <v/>
      </c>
    </row>
    <row r="1479" spans="1:3" x14ac:dyDescent="0.3">
      <c r="A1479" t="str">
        <v/>
      </c>
      <c r="B1479" t="str">
        <v/>
      </c>
      <c r="C1479" t="str">
        <v/>
      </c>
    </row>
    <row r="1480" spans="1:3" x14ac:dyDescent="0.3">
      <c r="A1480" t="str">
        <v/>
      </c>
      <c r="B1480" t="str">
        <v/>
      </c>
      <c r="C1480" t="str">
        <v/>
      </c>
    </row>
    <row r="1481" spans="1:3" x14ac:dyDescent="0.3">
      <c r="A1481" t="str">
        <v/>
      </c>
      <c r="B1481" t="str">
        <v/>
      </c>
      <c r="C1481" t="str">
        <v/>
      </c>
    </row>
    <row r="1482" spans="1:3" x14ac:dyDescent="0.3">
      <c r="A1482" t="str">
        <v/>
      </c>
      <c r="B1482" t="str">
        <v/>
      </c>
      <c r="C1482" t="str">
        <v/>
      </c>
    </row>
    <row r="1483" spans="1:3" x14ac:dyDescent="0.3">
      <c r="A1483" t="str">
        <v/>
      </c>
      <c r="B1483" t="str">
        <v/>
      </c>
      <c r="C1483" t="str">
        <v/>
      </c>
    </row>
    <row r="1484" spans="1:3" x14ac:dyDescent="0.3">
      <c r="A1484" t="str">
        <v/>
      </c>
      <c r="B1484" t="str">
        <v/>
      </c>
      <c r="C1484" t="str">
        <v/>
      </c>
    </row>
    <row r="1485" spans="1:3" x14ac:dyDescent="0.3">
      <c r="A1485" t="str">
        <v/>
      </c>
      <c r="B1485" t="str">
        <v/>
      </c>
      <c r="C1485" t="str">
        <v/>
      </c>
    </row>
    <row r="1486" spans="1:3" x14ac:dyDescent="0.3">
      <c r="A1486" t="str">
        <v/>
      </c>
      <c r="B1486" t="str">
        <v/>
      </c>
      <c r="C1486" t="str">
        <v/>
      </c>
    </row>
    <row r="1487" spans="1:3" x14ac:dyDescent="0.3">
      <c r="A1487" t="str">
        <v/>
      </c>
      <c r="B1487" t="str">
        <v/>
      </c>
      <c r="C1487" t="str">
        <v/>
      </c>
    </row>
    <row r="1488" spans="1:3" x14ac:dyDescent="0.3">
      <c r="A1488" t="str">
        <v/>
      </c>
      <c r="B1488" t="str">
        <v/>
      </c>
      <c r="C1488" t="str">
        <v/>
      </c>
    </row>
    <row r="1489" spans="1:3" x14ac:dyDescent="0.3">
      <c r="A1489" t="str">
        <v/>
      </c>
      <c r="B1489" t="str">
        <v/>
      </c>
      <c r="C1489" t="str">
        <v/>
      </c>
    </row>
    <row r="1490" spans="1:3" x14ac:dyDescent="0.3">
      <c r="A1490" t="str">
        <v/>
      </c>
      <c r="B1490" t="str">
        <v/>
      </c>
      <c r="C1490" t="str">
        <v/>
      </c>
    </row>
    <row r="1491" spans="1:3" x14ac:dyDescent="0.3">
      <c r="A1491" t="str">
        <v/>
      </c>
      <c r="B1491" t="str">
        <v/>
      </c>
      <c r="C1491" t="str">
        <v/>
      </c>
    </row>
    <row r="1492" spans="1:3" x14ac:dyDescent="0.3">
      <c r="A1492" t="str">
        <v/>
      </c>
      <c r="B1492" t="str">
        <v/>
      </c>
      <c r="C1492" t="str">
        <v/>
      </c>
    </row>
    <row r="1493" spans="1:3" x14ac:dyDescent="0.3">
      <c r="A1493" t="str">
        <v/>
      </c>
      <c r="B1493" t="str">
        <v/>
      </c>
      <c r="C1493" t="str">
        <v/>
      </c>
    </row>
    <row r="1494" spans="1:3" x14ac:dyDescent="0.3">
      <c r="A1494" t="str">
        <v/>
      </c>
      <c r="B1494" t="str">
        <v/>
      </c>
      <c r="C1494" t="str">
        <v/>
      </c>
    </row>
    <row r="1495" spans="1:3" x14ac:dyDescent="0.3">
      <c r="A1495" t="str">
        <v/>
      </c>
      <c r="B1495" t="str">
        <v/>
      </c>
      <c r="C1495" t="str">
        <v/>
      </c>
    </row>
    <row r="1496" spans="1:3" x14ac:dyDescent="0.3">
      <c r="A1496" t="str">
        <v/>
      </c>
      <c r="B1496" t="str">
        <v/>
      </c>
      <c r="C1496" t="str">
        <v/>
      </c>
    </row>
    <row r="1497" spans="1:3" x14ac:dyDescent="0.3">
      <c r="A1497" t="str">
        <v/>
      </c>
      <c r="B1497" t="str">
        <v/>
      </c>
      <c r="C1497" t="str">
        <v/>
      </c>
    </row>
    <row r="1498" spans="1:3" x14ac:dyDescent="0.3">
      <c r="A1498" t="str">
        <v/>
      </c>
      <c r="B1498" t="str">
        <v/>
      </c>
      <c r="C1498" t="str">
        <v/>
      </c>
    </row>
    <row r="1499" spans="1:3" x14ac:dyDescent="0.3">
      <c r="A1499" t="str">
        <v/>
      </c>
      <c r="B1499" t="str">
        <v/>
      </c>
      <c r="C1499" t="str">
        <v/>
      </c>
    </row>
    <row r="1500" spans="1:3" x14ac:dyDescent="0.3">
      <c r="A1500" t="str">
        <v/>
      </c>
      <c r="B1500" t="str">
        <v/>
      </c>
      <c r="C1500" t="str">
        <v/>
      </c>
    </row>
    <row r="1501" spans="1:3" x14ac:dyDescent="0.3">
      <c r="A1501" t="str">
        <v/>
      </c>
      <c r="B1501" t="str">
        <v/>
      </c>
      <c r="C1501" t="str">
        <v/>
      </c>
    </row>
    <row r="1502" spans="1:3" x14ac:dyDescent="0.3">
      <c r="A1502" t="str">
        <v/>
      </c>
      <c r="B1502" t="str">
        <v/>
      </c>
      <c r="C1502" t="str">
        <v/>
      </c>
    </row>
    <row r="1503" spans="1:3" x14ac:dyDescent="0.3">
      <c r="A1503" t="str">
        <v/>
      </c>
      <c r="B1503" t="str">
        <v/>
      </c>
      <c r="C1503" t="str">
        <v/>
      </c>
    </row>
    <row r="1504" spans="1:3" x14ac:dyDescent="0.3">
      <c r="A1504" t="str">
        <v/>
      </c>
      <c r="B1504" t="str">
        <v/>
      </c>
      <c r="C1504" t="str">
        <v/>
      </c>
    </row>
    <row r="1505" spans="1:3" x14ac:dyDescent="0.3">
      <c r="A1505" t="str">
        <v/>
      </c>
      <c r="B1505" t="str">
        <v/>
      </c>
      <c r="C1505" t="str">
        <v/>
      </c>
    </row>
    <row r="1506" spans="1:3" x14ac:dyDescent="0.3">
      <c r="A1506" t="str">
        <v/>
      </c>
      <c r="B1506" t="str">
        <v/>
      </c>
      <c r="C1506" t="str">
        <v/>
      </c>
    </row>
    <row r="1507" spans="1:3" x14ac:dyDescent="0.3">
      <c r="A1507" t="str">
        <v/>
      </c>
      <c r="B1507" t="str">
        <v/>
      </c>
      <c r="C1507" t="str">
        <v/>
      </c>
    </row>
    <row r="1508" spans="1:3" x14ac:dyDescent="0.3">
      <c r="A1508" t="str">
        <v/>
      </c>
      <c r="B1508" t="str">
        <v/>
      </c>
      <c r="C1508" t="str">
        <v/>
      </c>
    </row>
    <row r="1509" spans="1:3" x14ac:dyDescent="0.3">
      <c r="A1509" t="str">
        <v/>
      </c>
      <c r="B1509" t="str">
        <v/>
      </c>
      <c r="C1509" t="str">
        <v/>
      </c>
    </row>
    <row r="1510" spans="1:3" x14ac:dyDescent="0.3">
      <c r="A1510" t="str">
        <v/>
      </c>
      <c r="B1510" t="str">
        <v/>
      </c>
      <c r="C1510" t="str">
        <v/>
      </c>
    </row>
    <row r="1511" spans="1:3" x14ac:dyDescent="0.3">
      <c r="A1511" t="str">
        <v/>
      </c>
      <c r="B1511" t="str">
        <v/>
      </c>
      <c r="C1511" t="str">
        <v/>
      </c>
    </row>
    <row r="1512" spans="1:3" x14ac:dyDescent="0.3">
      <c r="A1512" t="str">
        <v/>
      </c>
      <c r="B1512" t="str">
        <v/>
      </c>
      <c r="C1512" t="str">
        <v/>
      </c>
    </row>
    <row r="1513" spans="1:3" x14ac:dyDescent="0.3">
      <c r="A1513" t="str">
        <v/>
      </c>
      <c r="B1513" t="str">
        <v/>
      </c>
      <c r="C1513" t="str">
        <v/>
      </c>
    </row>
    <row r="1514" spans="1:3" x14ac:dyDescent="0.3">
      <c r="A1514" t="str">
        <v/>
      </c>
      <c r="B1514" t="str">
        <v/>
      </c>
      <c r="C1514" t="str">
        <v/>
      </c>
    </row>
    <row r="1515" spans="1:3" x14ac:dyDescent="0.3">
      <c r="A1515" t="str">
        <v/>
      </c>
      <c r="B1515" t="str">
        <v/>
      </c>
      <c r="C1515" t="str">
        <v/>
      </c>
    </row>
    <row r="1516" spans="1:3" x14ac:dyDescent="0.3">
      <c r="A1516" t="str">
        <v/>
      </c>
      <c r="B1516" t="str">
        <v/>
      </c>
      <c r="C1516" t="str">
        <v/>
      </c>
    </row>
    <row r="1517" spans="1:3" x14ac:dyDescent="0.3">
      <c r="A1517" t="str">
        <v/>
      </c>
      <c r="B1517" t="str">
        <v/>
      </c>
      <c r="C1517" t="str">
        <v/>
      </c>
    </row>
    <row r="1518" spans="1:3" x14ac:dyDescent="0.3">
      <c r="A1518" t="str">
        <v/>
      </c>
      <c r="B1518" t="str">
        <v/>
      </c>
      <c r="C1518" t="str">
        <v/>
      </c>
    </row>
    <row r="1519" spans="1:3" x14ac:dyDescent="0.3">
      <c r="A1519" t="str">
        <v/>
      </c>
      <c r="B1519" t="str">
        <v/>
      </c>
      <c r="C1519" t="str">
        <v/>
      </c>
    </row>
    <row r="1520" spans="1:3" x14ac:dyDescent="0.3">
      <c r="A1520" t="str">
        <v/>
      </c>
      <c r="B1520" t="str">
        <v/>
      </c>
      <c r="C1520" t="str">
        <v/>
      </c>
    </row>
    <row r="1521" spans="1:3" x14ac:dyDescent="0.3">
      <c r="A1521" t="str">
        <v/>
      </c>
      <c r="B1521" t="str">
        <v/>
      </c>
      <c r="C1521" t="str">
        <v/>
      </c>
    </row>
    <row r="1522" spans="1:3" x14ac:dyDescent="0.3">
      <c r="A1522" t="str">
        <v/>
      </c>
      <c r="B1522" t="str">
        <v/>
      </c>
      <c r="C1522" t="str">
        <v/>
      </c>
    </row>
    <row r="1523" spans="1:3" x14ac:dyDescent="0.3">
      <c r="A1523" t="str">
        <v/>
      </c>
      <c r="B1523" t="str">
        <v/>
      </c>
      <c r="C1523" t="str">
        <v/>
      </c>
    </row>
    <row r="1524" spans="1:3" x14ac:dyDescent="0.3">
      <c r="A1524" t="str">
        <v/>
      </c>
      <c r="B1524" t="str">
        <v/>
      </c>
      <c r="C1524" t="str">
        <v/>
      </c>
    </row>
    <row r="1525" spans="1:3" x14ac:dyDescent="0.3">
      <c r="A1525" t="str">
        <v/>
      </c>
      <c r="B1525" t="str">
        <v/>
      </c>
      <c r="C1525" t="str">
        <v/>
      </c>
    </row>
    <row r="1526" spans="1:3" x14ac:dyDescent="0.3">
      <c r="A1526" t="str">
        <v/>
      </c>
      <c r="B1526" t="str">
        <v/>
      </c>
      <c r="C1526" t="str">
        <v/>
      </c>
    </row>
    <row r="1527" spans="1:3" x14ac:dyDescent="0.3">
      <c r="A1527" t="str">
        <v/>
      </c>
      <c r="B1527" t="str">
        <v/>
      </c>
      <c r="C1527" t="str">
        <v/>
      </c>
    </row>
    <row r="1528" spans="1:3" x14ac:dyDescent="0.3">
      <c r="A1528" t="str">
        <v/>
      </c>
      <c r="B1528" t="str">
        <v/>
      </c>
      <c r="C1528" t="str">
        <v/>
      </c>
    </row>
    <row r="1529" spans="1:3" x14ac:dyDescent="0.3">
      <c r="A1529" t="str">
        <v/>
      </c>
      <c r="B1529" t="str">
        <v/>
      </c>
      <c r="C1529" t="str">
        <v/>
      </c>
    </row>
    <row r="1530" spans="1:3" x14ac:dyDescent="0.3">
      <c r="A1530" t="str">
        <v/>
      </c>
      <c r="B1530" t="str">
        <v/>
      </c>
      <c r="C1530" t="str">
        <v/>
      </c>
    </row>
    <row r="1531" spans="1:3" x14ac:dyDescent="0.3">
      <c r="A1531" t="str">
        <v/>
      </c>
      <c r="B1531" t="str">
        <v/>
      </c>
      <c r="C1531" t="str">
        <v/>
      </c>
    </row>
    <row r="1532" spans="1:3" x14ac:dyDescent="0.3">
      <c r="A1532" t="str">
        <v/>
      </c>
      <c r="B1532" t="str">
        <v/>
      </c>
      <c r="C1532" t="str">
        <v/>
      </c>
    </row>
    <row r="1533" spans="1:3" x14ac:dyDescent="0.3">
      <c r="A1533" t="str">
        <v/>
      </c>
      <c r="B1533" t="str">
        <v/>
      </c>
      <c r="C1533" t="str">
        <v/>
      </c>
    </row>
    <row r="1534" spans="1:3" x14ac:dyDescent="0.3">
      <c r="A1534" t="str">
        <v/>
      </c>
      <c r="B1534" t="str">
        <v/>
      </c>
      <c r="C1534" t="str">
        <v/>
      </c>
    </row>
    <row r="1535" spans="1:3" x14ac:dyDescent="0.3">
      <c r="A1535" t="str">
        <v/>
      </c>
      <c r="B1535" t="str">
        <v/>
      </c>
      <c r="C1535" t="str">
        <v/>
      </c>
    </row>
    <row r="1536" spans="1:3" x14ac:dyDescent="0.3">
      <c r="A1536" t="str">
        <v/>
      </c>
      <c r="B1536" t="str">
        <v/>
      </c>
      <c r="C1536" t="str">
        <v/>
      </c>
    </row>
    <row r="1537" spans="1:3" x14ac:dyDescent="0.3">
      <c r="A1537" t="str">
        <v/>
      </c>
      <c r="B1537" t="str">
        <v/>
      </c>
      <c r="C1537" t="str">
        <v/>
      </c>
    </row>
    <row r="1538" spans="1:3" x14ac:dyDescent="0.3">
      <c r="A1538" t="str">
        <v/>
      </c>
      <c r="B1538" t="str">
        <v/>
      </c>
      <c r="C1538" t="str">
        <v/>
      </c>
    </row>
    <row r="1539" spans="1:3" x14ac:dyDescent="0.3">
      <c r="A1539" t="str">
        <v/>
      </c>
      <c r="B1539" t="str">
        <v/>
      </c>
      <c r="C1539" t="str">
        <v/>
      </c>
    </row>
    <row r="1540" spans="1:3" x14ac:dyDescent="0.3">
      <c r="A1540" t="str">
        <v/>
      </c>
      <c r="B1540" t="str">
        <v/>
      </c>
      <c r="C1540" t="str">
        <v/>
      </c>
    </row>
    <row r="1541" spans="1:3" x14ac:dyDescent="0.3">
      <c r="A1541" t="str">
        <v/>
      </c>
      <c r="B1541" t="str">
        <v/>
      </c>
      <c r="C1541" t="str">
        <v/>
      </c>
    </row>
    <row r="1542" spans="1:3" x14ac:dyDescent="0.3">
      <c r="A1542" t="str">
        <v/>
      </c>
      <c r="B1542" t="str">
        <v/>
      </c>
      <c r="C1542" t="str">
        <v/>
      </c>
    </row>
    <row r="1543" spans="1:3" x14ac:dyDescent="0.3">
      <c r="A1543" t="str">
        <v/>
      </c>
      <c r="B1543" t="str">
        <v/>
      </c>
      <c r="C1543" t="str">
        <v/>
      </c>
    </row>
    <row r="1544" spans="1:3" x14ac:dyDescent="0.3">
      <c r="A1544" t="str">
        <v/>
      </c>
      <c r="B1544" t="str">
        <v/>
      </c>
      <c r="C1544" t="str">
        <v/>
      </c>
    </row>
    <row r="1545" spans="1:3" x14ac:dyDescent="0.3">
      <c r="A1545" t="str">
        <v/>
      </c>
      <c r="B1545" t="str">
        <v/>
      </c>
      <c r="C1545" t="str">
        <v/>
      </c>
    </row>
    <row r="1546" spans="1:3" x14ac:dyDescent="0.3">
      <c r="A1546" t="str">
        <v/>
      </c>
      <c r="B1546" t="str">
        <v/>
      </c>
      <c r="C1546" t="str">
        <v/>
      </c>
    </row>
    <row r="1547" spans="1:3" x14ac:dyDescent="0.3">
      <c r="A1547" t="str">
        <v/>
      </c>
      <c r="B1547" t="str">
        <v/>
      </c>
      <c r="C1547" t="str">
        <v/>
      </c>
    </row>
    <row r="1548" spans="1:3" x14ac:dyDescent="0.3">
      <c r="A1548" t="str">
        <v/>
      </c>
      <c r="B1548" t="str">
        <v/>
      </c>
      <c r="C1548" t="str">
        <v/>
      </c>
    </row>
    <row r="1549" spans="1:3" x14ac:dyDescent="0.3">
      <c r="A1549" t="str">
        <v/>
      </c>
      <c r="B1549" t="str">
        <v/>
      </c>
      <c r="C1549" t="str">
        <v/>
      </c>
    </row>
    <row r="1550" spans="1:3" x14ac:dyDescent="0.3">
      <c r="A1550" t="str">
        <v/>
      </c>
      <c r="B1550" t="str">
        <v/>
      </c>
      <c r="C1550" t="str">
        <v/>
      </c>
    </row>
    <row r="1551" spans="1:3" x14ac:dyDescent="0.3">
      <c r="A1551" t="str">
        <v/>
      </c>
      <c r="B1551" t="str">
        <v/>
      </c>
      <c r="C1551" t="str">
        <v/>
      </c>
    </row>
    <row r="1552" spans="1:3" x14ac:dyDescent="0.3">
      <c r="A1552" t="str">
        <v/>
      </c>
      <c r="B1552" t="str">
        <v/>
      </c>
      <c r="C1552" t="str">
        <v/>
      </c>
    </row>
    <row r="1553" spans="1:3" x14ac:dyDescent="0.3">
      <c r="A1553" t="str">
        <v/>
      </c>
      <c r="B1553" t="str">
        <v/>
      </c>
      <c r="C1553" t="str">
        <v/>
      </c>
    </row>
    <row r="1554" spans="1:3" x14ac:dyDescent="0.3">
      <c r="A1554" t="str">
        <v/>
      </c>
      <c r="B1554" t="str">
        <v/>
      </c>
      <c r="C1554" t="str">
        <v/>
      </c>
    </row>
    <row r="1555" spans="1:3" x14ac:dyDescent="0.3">
      <c r="A1555" t="str">
        <v/>
      </c>
      <c r="B1555" t="str">
        <v/>
      </c>
      <c r="C1555" t="str">
        <v/>
      </c>
    </row>
    <row r="1556" spans="1:3" x14ac:dyDescent="0.3">
      <c r="A1556" t="str">
        <v/>
      </c>
      <c r="B1556" t="str">
        <v/>
      </c>
      <c r="C1556" t="str">
        <v/>
      </c>
    </row>
    <row r="1557" spans="1:3" x14ac:dyDescent="0.3">
      <c r="A1557" t="str">
        <v/>
      </c>
      <c r="B1557" t="str">
        <v/>
      </c>
      <c r="C1557" t="str">
        <v/>
      </c>
    </row>
    <row r="1558" spans="1:3" x14ac:dyDescent="0.3">
      <c r="A1558" t="str">
        <v/>
      </c>
      <c r="B1558" t="str">
        <v/>
      </c>
      <c r="C1558" t="str">
        <v/>
      </c>
    </row>
    <row r="1559" spans="1:3" x14ac:dyDescent="0.3">
      <c r="A1559" t="str">
        <v/>
      </c>
      <c r="B1559" t="str">
        <v/>
      </c>
      <c r="C1559" t="str">
        <v/>
      </c>
    </row>
    <row r="1560" spans="1:3" x14ac:dyDescent="0.3">
      <c r="A1560" t="str">
        <v/>
      </c>
      <c r="B1560" t="str">
        <v/>
      </c>
      <c r="C1560" t="str">
        <v/>
      </c>
    </row>
    <row r="1561" spans="1:3" x14ac:dyDescent="0.3">
      <c r="A1561" t="str">
        <v/>
      </c>
      <c r="B1561" t="str">
        <v/>
      </c>
      <c r="C1561" t="str">
        <v/>
      </c>
    </row>
    <row r="1562" spans="1:3" x14ac:dyDescent="0.3">
      <c r="A1562" t="str">
        <v/>
      </c>
      <c r="B1562" t="str">
        <v/>
      </c>
      <c r="C1562" t="str">
        <v/>
      </c>
    </row>
    <row r="1563" spans="1:3" x14ac:dyDescent="0.3">
      <c r="A1563" t="str">
        <v/>
      </c>
      <c r="B1563" t="str">
        <v/>
      </c>
      <c r="C1563" t="str">
        <v/>
      </c>
    </row>
    <row r="1564" spans="1:3" x14ac:dyDescent="0.3">
      <c r="A1564" t="str">
        <v/>
      </c>
      <c r="B1564" t="str">
        <v/>
      </c>
      <c r="C1564" t="str">
        <v/>
      </c>
    </row>
    <row r="1565" spans="1:3" x14ac:dyDescent="0.3">
      <c r="A1565" t="str">
        <v/>
      </c>
      <c r="B1565" t="str">
        <v/>
      </c>
      <c r="C1565" t="str">
        <v/>
      </c>
    </row>
    <row r="1566" spans="1:3" x14ac:dyDescent="0.3">
      <c r="A1566" t="str">
        <v/>
      </c>
      <c r="B1566" t="str">
        <v/>
      </c>
      <c r="C1566" t="str">
        <v/>
      </c>
    </row>
    <row r="1567" spans="1:3" x14ac:dyDescent="0.3">
      <c r="A1567" t="str">
        <v/>
      </c>
      <c r="B1567" t="str">
        <v/>
      </c>
      <c r="C1567" t="str">
        <v/>
      </c>
    </row>
    <row r="1568" spans="1:3" x14ac:dyDescent="0.3">
      <c r="A1568" t="str">
        <v/>
      </c>
      <c r="B1568" t="str">
        <v/>
      </c>
      <c r="C1568" t="str">
        <v/>
      </c>
    </row>
    <row r="1569" spans="1:3" x14ac:dyDescent="0.3">
      <c r="A1569" t="str">
        <v/>
      </c>
      <c r="B1569" t="str">
        <v/>
      </c>
      <c r="C1569" t="str">
        <v/>
      </c>
    </row>
    <row r="1570" spans="1:3" x14ac:dyDescent="0.3">
      <c r="A1570" t="str">
        <v/>
      </c>
      <c r="B1570" t="str">
        <v/>
      </c>
      <c r="C1570" t="str">
        <v/>
      </c>
    </row>
    <row r="1571" spans="1:3" x14ac:dyDescent="0.3">
      <c r="A1571" t="str">
        <v/>
      </c>
      <c r="B1571" t="str">
        <v/>
      </c>
      <c r="C1571" t="str">
        <v/>
      </c>
    </row>
    <row r="1572" spans="1:3" x14ac:dyDescent="0.3">
      <c r="A1572" t="str">
        <v/>
      </c>
      <c r="B1572" t="str">
        <v/>
      </c>
      <c r="C1572" t="str">
        <v/>
      </c>
    </row>
    <row r="1573" spans="1:3" x14ac:dyDescent="0.3">
      <c r="A1573" t="str">
        <v/>
      </c>
      <c r="B1573" t="str">
        <v/>
      </c>
      <c r="C1573" t="str">
        <v/>
      </c>
    </row>
    <row r="1574" spans="1:3" x14ac:dyDescent="0.3">
      <c r="A1574" t="str">
        <v/>
      </c>
      <c r="B1574" t="str">
        <v/>
      </c>
      <c r="C1574" t="str">
        <v/>
      </c>
    </row>
    <row r="1575" spans="1:3" x14ac:dyDescent="0.3">
      <c r="A1575" t="str">
        <v/>
      </c>
      <c r="B1575" t="str">
        <v/>
      </c>
      <c r="C1575" t="str">
        <v/>
      </c>
    </row>
    <row r="1576" spans="1:3" x14ac:dyDescent="0.3">
      <c r="A1576" t="str">
        <v/>
      </c>
      <c r="B1576" t="str">
        <v/>
      </c>
      <c r="C1576" t="str">
        <v/>
      </c>
    </row>
    <row r="1577" spans="1:3" x14ac:dyDescent="0.3">
      <c r="A1577" t="str">
        <v/>
      </c>
      <c r="B1577" t="str">
        <v/>
      </c>
      <c r="C1577" t="str">
        <v/>
      </c>
    </row>
    <row r="1578" spans="1:3" x14ac:dyDescent="0.3">
      <c r="A1578" t="str">
        <v/>
      </c>
      <c r="B1578" t="str">
        <v/>
      </c>
      <c r="C1578" t="str">
        <v/>
      </c>
    </row>
    <row r="1579" spans="1:3" x14ac:dyDescent="0.3">
      <c r="A1579" t="str">
        <v/>
      </c>
      <c r="B1579" t="str">
        <v/>
      </c>
      <c r="C1579" t="str">
        <v/>
      </c>
    </row>
    <row r="1580" spans="1:3" x14ac:dyDescent="0.3">
      <c r="A1580" t="str">
        <v/>
      </c>
      <c r="B1580" t="str">
        <v/>
      </c>
      <c r="C1580" t="str">
        <v/>
      </c>
    </row>
    <row r="1581" spans="1:3" x14ac:dyDescent="0.3">
      <c r="A1581" t="str">
        <v/>
      </c>
      <c r="B1581" t="str">
        <v/>
      </c>
      <c r="C1581" t="str">
        <v/>
      </c>
    </row>
    <row r="1582" spans="1:3" x14ac:dyDescent="0.3">
      <c r="A1582" t="str">
        <v/>
      </c>
      <c r="B1582" t="str">
        <v/>
      </c>
      <c r="C1582" t="str">
        <v/>
      </c>
    </row>
    <row r="1583" spans="1:3" x14ac:dyDescent="0.3">
      <c r="A1583" t="str">
        <v/>
      </c>
      <c r="B1583" t="str">
        <v/>
      </c>
      <c r="C1583" t="str">
        <v/>
      </c>
    </row>
    <row r="1584" spans="1:3" x14ac:dyDescent="0.3">
      <c r="A1584" t="str">
        <v/>
      </c>
      <c r="B1584" t="str">
        <v/>
      </c>
      <c r="C1584" t="str">
        <v/>
      </c>
    </row>
    <row r="1585" spans="1:3" x14ac:dyDescent="0.3">
      <c r="A1585" t="str">
        <v/>
      </c>
      <c r="B1585" t="str">
        <v/>
      </c>
      <c r="C1585" t="str">
        <v/>
      </c>
    </row>
    <row r="1586" spans="1:3" x14ac:dyDescent="0.3">
      <c r="A1586" t="str">
        <v/>
      </c>
      <c r="B1586" t="str">
        <v/>
      </c>
      <c r="C1586" t="str">
        <v/>
      </c>
    </row>
    <row r="1587" spans="1:3" x14ac:dyDescent="0.3">
      <c r="A1587" t="str">
        <v/>
      </c>
      <c r="B1587" t="str">
        <v/>
      </c>
      <c r="C1587" t="str">
        <v/>
      </c>
    </row>
    <row r="1588" spans="1:3" x14ac:dyDescent="0.3">
      <c r="A1588" t="str">
        <v/>
      </c>
      <c r="B1588" t="str">
        <v/>
      </c>
      <c r="C1588" t="str">
        <v/>
      </c>
    </row>
    <row r="1589" spans="1:3" x14ac:dyDescent="0.3">
      <c r="A1589" t="str">
        <v/>
      </c>
      <c r="B1589" t="str">
        <v/>
      </c>
      <c r="C1589" t="str">
        <v/>
      </c>
    </row>
    <row r="1590" spans="1:3" x14ac:dyDescent="0.3">
      <c r="A1590" t="str">
        <v/>
      </c>
      <c r="B1590" t="str">
        <v/>
      </c>
      <c r="C1590" t="str">
        <v/>
      </c>
    </row>
    <row r="1591" spans="1:3" x14ac:dyDescent="0.3">
      <c r="A1591" t="str">
        <v/>
      </c>
      <c r="B1591" t="str">
        <v/>
      </c>
      <c r="C1591" t="str">
        <v/>
      </c>
    </row>
    <row r="1592" spans="1:3" x14ac:dyDescent="0.3">
      <c r="A1592" t="str">
        <v/>
      </c>
      <c r="B1592" t="str">
        <v/>
      </c>
      <c r="C1592" t="str">
        <v/>
      </c>
    </row>
    <row r="1593" spans="1:3" x14ac:dyDescent="0.3">
      <c r="A1593" t="str">
        <v/>
      </c>
      <c r="B1593" t="str">
        <v/>
      </c>
      <c r="C1593" t="str">
        <v/>
      </c>
    </row>
    <row r="1594" spans="1:3" x14ac:dyDescent="0.3">
      <c r="A1594" t="str">
        <v/>
      </c>
      <c r="B1594" t="str">
        <v/>
      </c>
      <c r="C1594" t="str">
        <v/>
      </c>
    </row>
    <row r="1595" spans="1:3" x14ac:dyDescent="0.3">
      <c r="A1595" t="str">
        <v/>
      </c>
      <c r="B1595" t="str">
        <v/>
      </c>
      <c r="C1595" t="str">
        <v/>
      </c>
    </row>
    <row r="1596" spans="1:3" x14ac:dyDescent="0.3">
      <c r="A1596" t="str">
        <v/>
      </c>
      <c r="B1596" t="str">
        <v/>
      </c>
      <c r="C1596" t="str">
        <v/>
      </c>
    </row>
    <row r="1597" spans="1:3" x14ac:dyDescent="0.3">
      <c r="A1597" t="str">
        <v/>
      </c>
      <c r="B1597" t="str">
        <v/>
      </c>
      <c r="C1597" t="str">
        <v/>
      </c>
    </row>
    <row r="1598" spans="1:3" x14ac:dyDescent="0.3">
      <c r="A1598" t="str">
        <v/>
      </c>
      <c r="B1598" t="str">
        <v/>
      </c>
      <c r="C1598" t="str">
        <v/>
      </c>
    </row>
    <row r="1599" spans="1:3" x14ac:dyDescent="0.3">
      <c r="A1599" t="str">
        <v/>
      </c>
      <c r="B1599" t="str">
        <v/>
      </c>
      <c r="C1599" t="str">
        <v/>
      </c>
    </row>
    <row r="1600" spans="1:3" x14ac:dyDescent="0.3">
      <c r="A1600" t="str">
        <v/>
      </c>
      <c r="B1600" t="str">
        <v/>
      </c>
      <c r="C1600" t="str">
        <v/>
      </c>
    </row>
    <row r="1601" spans="1:3" x14ac:dyDescent="0.3">
      <c r="A1601" t="str">
        <v/>
      </c>
      <c r="B1601" t="str">
        <v/>
      </c>
      <c r="C1601" t="str">
        <v/>
      </c>
    </row>
    <row r="1602" spans="1:3" x14ac:dyDescent="0.3">
      <c r="A1602" t="str">
        <v/>
      </c>
      <c r="B1602" t="str">
        <v/>
      </c>
      <c r="C1602" t="str">
        <v/>
      </c>
    </row>
    <row r="1603" spans="1:3" x14ac:dyDescent="0.3">
      <c r="A1603" t="str">
        <v/>
      </c>
      <c r="B1603" t="str">
        <v/>
      </c>
      <c r="C1603" t="str">
        <v/>
      </c>
    </row>
    <row r="1604" spans="1:3" x14ac:dyDescent="0.3">
      <c r="A1604" t="str">
        <v/>
      </c>
      <c r="B1604" t="str">
        <v/>
      </c>
      <c r="C1604" t="str">
        <v/>
      </c>
    </row>
    <row r="1605" spans="1:3" x14ac:dyDescent="0.3">
      <c r="A1605" t="str">
        <v/>
      </c>
      <c r="B1605" t="str">
        <v/>
      </c>
      <c r="C1605" t="str">
        <v/>
      </c>
    </row>
    <row r="1606" spans="1:3" x14ac:dyDescent="0.3">
      <c r="A1606" t="str">
        <v/>
      </c>
      <c r="B1606" t="str">
        <v/>
      </c>
      <c r="C1606" t="str">
        <v/>
      </c>
    </row>
    <row r="1607" spans="1:3" x14ac:dyDescent="0.3">
      <c r="A1607" t="str">
        <v/>
      </c>
      <c r="B1607" t="str">
        <v/>
      </c>
      <c r="C1607" t="str">
        <v/>
      </c>
    </row>
    <row r="1608" spans="1:3" x14ac:dyDescent="0.3">
      <c r="A1608" t="str">
        <v/>
      </c>
      <c r="B1608" t="str">
        <v/>
      </c>
      <c r="C1608" t="str">
        <v/>
      </c>
    </row>
    <row r="1609" spans="1:3" x14ac:dyDescent="0.3">
      <c r="A1609" t="str">
        <v/>
      </c>
      <c r="B1609" t="str">
        <v/>
      </c>
      <c r="C1609" t="str">
        <v/>
      </c>
    </row>
    <row r="1610" spans="1:3" x14ac:dyDescent="0.3">
      <c r="A1610" t="str">
        <v/>
      </c>
      <c r="B1610" t="str">
        <v/>
      </c>
      <c r="C1610" t="str">
        <v/>
      </c>
    </row>
    <row r="1611" spans="1:3" x14ac:dyDescent="0.3">
      <c r="A1611" t="str">
        <v/>
      </c>
      <c r="B1611" t="str">
        <v/>
      </c>
      <c r="C1611" t="str">
        <v/>
      </c>
    </row>
    <row r="1612" spans="1:3" x14ac:dyDescent="0.3">
      <c r="A1612" t="str">
        <v/>
      </c>
      <c r="B1612" t="str">
        <v/>
      </c>
      <c r="C1612" t="str">
        <v/>
      </c>
    </row>
    <row r="1613" spans="1:3" x14ac:dyDescent="0.3">
      <c r="A1613" t="str">
        <v/>
      </c>
      <c r="B1613" t="str">
        <v/>
      </c>
      <c r="C1613" t="str">
        <v/>
      </c>
    </row>
    <row r="1614" spans="1:3" x14ac:dyDescent="0.3">
      <c r="A1614" t="str">
        <v/>
      </c>
      <c r="B1614" t="str">
        <v/>
      </c>
      <c r="C1614" t="str">
        <v/>
      </c>
    </row>
    <row r="1615" spans="1:3" x14ac:dyDescent="0.3">
      <c r="A1615" t="str">
        <v/>
      </c>
      <c r="B1615" t="str">
        <v/>
      </c>
      <c r="C1615" t="str">
        <v/>
      </c>
    </row>
    <row r="1616" spans="1:3" x14ac:dyDescent="0.3">
      <c r="A1616" t="str">
        <v/>
      </c>
      <c r="B1616" t="str">
        <v/>
      </c>
      <c r="C1616" t="str">
        <v/>
      </c>
    </row>
    <row r="1617" spans="1:3" x14ac:dyDescent="0.3">
      <c r="A1617" t="str">
        <v/>
      </c>
      <c r="B1617" t="str">
        <v/>
      </c>
      <c r="C1617" t="str">
        <v/>
      </c>
    </row>
    <row r="1618" spans="1:3" x14ac:dyDescent="0.3">
      <c r="A1618" t="str">
        <v/>
      </c>
      <c r="B1618" t="str">
        <v/>
      </c>
      <c r="C1618" t="str">
        <v/>
      </c>
    </row>
    <row r="1619" spans="1:3" x14ac:dyDescent="0.3">
      <c r="A1619" t="str">
        <v/>
      </c>
      <c r="B1619" t="str">
        <v/>
      </c>
      <c r="C1619" t="str">
        <v/>
      </c>
    </row>
    <row r="1620" spans="1:3" x14ac:dyDescent="0.3">
      <c r="A1620" t="str">
        <v/>
      </c>
      <c r="B1620" t="str">
        <v/>
      </c>
      <c r="C1620" t="str">
        <v/>
      </c>
    </row>
    <row r="1621" spans="1:3" x14ac:dyDescent="0.3">
      <c r="A1621" t="str">
        <v/>
      </c>
      <c r="B1621" t="str">
        <v/>
      </c>
      <c r="C1621" t="str">
        <v/>
      </c>
    </row>
    <row r="1622" spans="1:3" x14ac:dyDescent="0.3">
      <c r="A1622" t="str">
        <v/>
      </c>
      <c r="B1622" t="str">
        <v/>
      </c>
      <c r="C1622" t="str">
        <v/>
      </c>
    </row>
    <row r="1623" spans="1:3" x14ac:dyDescent="0.3">
      <c r="A1623" t="str">
        <v/>
      </c>
      <c r="B1623" t="str">
        <v/>
      </c>
      <c r="C1623" t="str">
        <v/>
      </c>
    </row>
    <row r="1624" spans="1:3" x14ac:dyDescent="0.3">
      <c r="A1624" t="str">
        <v/>
      </c>
      <c r="B1624" t="str">
        <v/>
      </c>
      <c r="C1624" t="str">
        <v/>
      </c>
    </row>
    <row r="1625" spans="1:3" x14ac:dyDescent="0.3">
      <c r="A1625" t="str">
        <v/>
      </c>
      <c r="B1625" t="str">
        <v/>
      </c>
      <c r="C1625" t="str">
        <v/>
      </c>
    </row>
    <row r="1626" spans="1:3" x14ac:dyDescent="0.3">
      <c r="A1626" t="str">
        <v/>
      </c>
      <c r="B1626" t="str">
        <v/>
      </c>
      <c r="C1626" t="str">
        <v/>
      </c>
    </row>
    <row r="1627" spans="1:3" x14ac:dyDescent="0.3">
      <c r="A1627" t="str">
        <v/>
      </c>
      <c r="B1627" t="str">
        <v/>
      </c>
      <c r="C1627" t="str">
        <v/>
      </c>
    </row>
    <row r="1628" spans="1:3" x14ac:dyDescent="0.3">
      <c r="A1628" t="str">
        <v/>
      </c>
      <c r="B1628" t="str">
        <v/>
      </c>
      <c r="C1628" t="str">
        <v/>
      </c>
    </row>
    <row r="1629" spans="1:3" x14ac:dyDescent="0.3">
      <c r="A1629" t="str">
        <v/>
      </c>
      <c r="B1629" t="str">
        <v/>
      </c>
      <c r="C1629" t="str">
        <v/>
      </c>
    </row>
    <row r="1630" spans="1:3" x14ac:dyDescent="0.3">
      <c r="A1630" t="str">
        <v/>
      </c>
      <c r="B1630" t="str">
        <v/>
      </c>
      <c r="C1630" t="str">
        <v/>
      </c>
    </row>
    <row r="1631" spans="1:3" x14ac:dyDescent="0.3">
      <c r="A1631" t="str">
        <v/>
      </c>
      <c r="B1631" t="str">
        <v/>
      </c>
      <c r="C1631" t="str">
        <v/>
      </c>
    </row>
    <row r="1632" spans="1:3" x14ac:dyDescent="0.3">
      <c r="A1632" t="str">
        <v/>
      </c>
      <c r="B1632" t="str">
        <v/>
      </c>
      <c r="C1632" t="str">
        <v/>
      </c>
    </row>
    <row r="1633" spans="1:3" x14ac:dyDescent="0.3">
      <c r="A1633" t="str">
        <v/>
      </c>
      <c r="B1633" t="str">
        <v/>
      </c>
      <c r="C1633" t="str">
        <v/>
      </c>
    </row>
    <row r="1634" spans="1:3" x14ac:dyDescent="0.3">
      <c r="A1634" t="str">
        <v/>
      </c>
      <c r="B1634" t="str">
        <v/>
      </c>
      <c r="C1634" t="str">
        <v/>
      </c>
    </row>
    <row r="1635" spans="1:3" x14ac:dyDescent="0.3">
      <c r="A1635" t="str">
        <v/>
      </c>
      <c r="B1635" t="str">
        <v/>
      </c>
      <c r="C1635" t="str">
        <v/>
      </c>
    </row>
    <row r="1636" spans="1:3" x14ac:dyDescent="0.3">
      <c r="A1636" t="str">
        <v/>
      </c>
      <c r="B1636" t="str">
        <v/>
      </c>
      <c r="C1636" t="str">
        <v/>
      </c>
    </row>
    <row r="1637" spans="1:3" x14ac:dyDescent="0.3">
      <c r="A1637" t="str">
        <v/>
      </c>
      <c r="B1637" t="str">
        <v/>
      </c>
      <c r="C1637" t="str">
        <v/>
      </c>
    </row>
    <row r="1638" spans="1:3" x14ac:dyDescent="0.3">
      <c r="A1638" t="str">
        <v/>
      </c>
      <c r="B1638" t="str">
        <v/>
      </c>
      <c r="C1638" t="str">
        <v/>
      </c>
    </row>
    <row r="1639" spans="1:3" x14ac:dyDescent="0.3">
      <c r="A1639" t="str">
        <v/>
      </c>
      <c r="B1639" t="str">
        <v/>
      </c>
      <c r="C1639" t="str">
        <v/>
      </c>
    </row>
    <row r="1640" spans="1:3" x14ac:dyDescent="0.3">
      <c r="A1640" t="str">
        <v/>
      </c>
      <c r="B1640" t="str">
        <v/>
      </c>
      <c r="C1640" t="str">
        <v/>
      </c>
    </row>
    <row r="1641" spans="1:3" x14ac:dyDescent="0.3">
      <c r="A1641" t="str">
        <v/>
      </c>
      <c r="B1641" t="str">
        <v/>
      </c>
      <c r="C1641" t="str">
        <v/>
      </c>
    </row>
    <row r="1642" spans="1:3" x14ac:dyDescent="0.3">
      <c r="A1642" t="str">
        <v/>
      </c>
      <c r="B1642" t="str">
        <v/>
      </c>
      <c r="C1642" t="str">
        <v/>
      </c>
    </row>
    <row r="1643" spans="1:3" x14ac:dyDescent="0.3">
      <c r="A1643" t="str">
        <v/>
      </c>
      <c r="B1643" t="str">
        <v/>
      </c>
      <c r="C1643" t="str">
        <v/>
      </c>
    </row>
    <row r="1644" spans="1:3" x14ac:dyDescent="0.3">
      <c r="A1644" t="str">
        <v/>
      </c>
      <c r="B1644" t="str">
        <v/>
      </c>
      <c r="C1644" t="str">
        <v/>
      </c>
    </row>
    <row r="1645" spans="1:3" x14ac:dyDescent="0.3">
      <c r="A1645" t="str">
        <v/>
      </c>
      <c r="B1645" t="str">
        <v/>
      </c>
      <c r="C1645" t="str">
        <v/>
      </c>
    </row>
    <row r="1646" spans="1:3" x14ac:dyDescent="0.3">
      <c r="A1646" t="str">
        <v/>
      </c>
      <c r="B1646" t="str">
        <v/>
      </c>
      <c r="C1646" t="str">
        <v/>
      </c>
    </row>
    <row r="1647" spans="1:3" x14ac:dyDescent="0.3">
      <c r="A1647" t="str">
        <v/>
      </c>
      <c r="B1647" t="str">
        <v/>
      </c>
      <c r="C1647" t="str">
        <v/>
      </c>
    </row>
    <row r="1648" spans="1:3" x14ac:dyDescent="0.3">
      <c r="A1648" t="str">
        <v/>
      </c>
      <c r="B1648" t="str">
        <v/>
      </c>
      <c r="C1648" t="str">
        <v/>
      </c>
    </row>
    <row r="1649" spans="1:3" x14ac:dyDescent="0.3">
      <c r="A1649" t="str">
        <v/>
      </c>
      <c r="B1649" t="str">
        <v/>
      </c>
      <c r="C1649" t="str">
        <v/>
      </c>
    </row>
    <row r="1650" spans="1:3" x14ac:dyDescent="0.3">
      <c r="A1650" t="str">
        <v/>
      </c>
      <c r="B1650" t="str">
        <v/>
      </c>
      <c r="C1650" t="str">
        <v/>
      </c>
    </row>
    <row r="1651" spans="1:3" x14ac:dyDescent="0.3">
      <c r="A1651" t="str">
        <v/>
      </c>
      <c r="B1651" t="str">
        <v/>
      </c>
      <c r="C1651" t="str">
        <v/>
      </c>
    </row>
    <row r="1652" spans="1:3" x14ac:dyDescent="0.3">
      <c r="A1652" t="str">
        <v/>
      </c>
      <c r="B1652" t="str">
        <v/>
      </c>
      <c r="C1652" t="str">
        <v/>
      </c>
    </row>
    <row r="1653" spans="1:3" x14ac:dyDescent="0.3">
      <c r="A1653" t="str">
        <v/>
      </c>
      <c r="B1653" t="str">
        <v/>
      </c>
      <c r="C1653" t="str">
        <v/>
      </c>
    </row>
    <row r="1654" spans="1:3" x14ac:dyDescent="0.3">
      <c r="A1654" t="str">
        <v/>
      </c>
      <c r="B1654" t="str">
        <v/>
      </c>
      <c r="C1654" t="str">
        <v/>
      </c>
    </row>
    <row r="1655" spans="1:3" x14ac:dyDescent="0.3">
      <c r="A1655" t="str">
        <v/>
      </c>
      <c r="B1655" t="str">
        <v/>
      </c>
      <c r="C1655" t="str">
        <v/>
      </c>
    </row>
    <row r="1656" spans="1:3" x14ac:dyDescent="0.3">
      <c r="A1656" t="str">
        <v/>
      </c>
      <c r="B1656" t="str">
        <v/>
      </c>
      <c r="C1656" t="str">
        <v/>
      </c>
    </row>
    <row r="1657" spans="1:3" x14ac:dyDescent="0.3">
      <c r="A1657" t="str">
        <v/>
      </c>
      <c r="B1657" t="str">
        <v/>
      </c>
      <c r="C1657" t="str">
        <v/>
      </c>
    </row>
    <row r="1658" spans="1:3" x14ac:dyDescent="0.3">
      <c r="A1658" t="str">
        <v/>
      </c>
      <c r="B1658" t="str">
        <v/>
      </c>
      <c r="C1658" t="str">
        <v/>
      </c>
    </row>
    <row r="1659" spans="1:3" x14ac:dyDescent="0.3">
      <c r="A1659" t="str">
        <v/>
      </c>
      <c r="B1659" t="str">
        <v/>
      </c>
      <c r="C1659" t="str">
        <v/>
      </c>
    </row>
    <row r="1660" spans="1:3" x14ac:dyDescent="0.3">
      <c r="A1660" t="str">
        <v/>
      </c>
      <c r="B1660" t="str">
        <v/>
      </c>
      <c r="C1660" t="str">
        <v/>
      </c>
    </row>
    <row r="1661" spans="1:3" x14ac:dyDescent="0.3">
      <c r="A1661" t="str">
        <v/>
      </c>
      <c r="B1661" t="str">
        <v/>
      </c>
      <c r="C1661" t="str">
        <v/>
      </c>
    </row>
    <row r="1662" spans="1:3" x14ac:dyDescent="0.3">
      <c r="A1662" t="str">
        <v/>
      </c>
      <c r="B1662" t="str">
        <v/>
      </c>
      <c r="C1662" t="str">
        <v/>
      </c>
    </row>
    <row r="1663" spans="1:3" x14ac:dyDescent="0.3">
      <c r="A1663" t="str">
        <v/>
      </c>
      <c r="B1663" t="str">
        <v/>
      </c>
      <c r="C1663" t="str">
        <v/>
      </c>
    </row>
    <row r="1664" spans="1:3" x14ac:dyDescent="0.3">
      <c r="A1664" t="str">
        <v/>
      </c>
      <c r="B1664" t="str">
        <v/>
      </c>
      <c r="C1664" t="str">
        <v/>
      </c>
    </row>
    <row r="1665" spans="1:3" x14ac:dyDescent="0.3">
      <c r="A1665" t="str">
        <v/>
      </c>
      <c r="B1665" t="str">
        <v/>
      </c>
      <c r="C1665" t="str">
        <v/>
      </c>
    </row>
    <row r="1666" spans="1:3" x14ac:dyDescent="0.3">
      <c r="A1666" t="str">
        <v/>
      </c>
      <c r="B1666" t="str">
        <v/>
      </c>
      <c r="C1666" t="str">
        <v/>
      </c>
    </row>
    <row r="1667" spans="1:3" x14ac:dyDescent="0.3">
      <c r="A1667" t="str">
        <v/>
      </c>
      <c r="B1667" t="str">
        <v/>
      </c>
      <c r="C1667" t="str">
        <v/>
      </c>
    </row>
    <row r="1668" spans="1:3" x14ac:dyDescent="0.3">
      <c r="A1668" t="str">
        <v/>
      </c>
      <c r="B1668" t="str">
        <v/>
      </c>
      <c r="C1668" t="str">
        <v/>
      </c>
    </row>
    <row r="1669" spans="1:3" x14ac:dyDescent="0.3">
      <c r="A1669" t="str">
        <v/>
      </c>
      <c r="B1669" t="str">
        <v/>
      </c>
      <c r="C1669" t="str">
        <v/>
      </c>
    </row>
    <row r="1670" spans="1:3" x14ac:dyDescent="0.3">
      <c r="A1670" t="str">
        <v/>
      </c>
      <c r="B1670" t="str">
        <v/>
      </c>
      <c r="C1670" t="str">
        <v/>
      </c>
    </row>
    <row r="1671" spans="1:3" x14ac:dyDescent="0.3">
      <c r="A1671" t="str">
        <v/>
      </c>
      <c r="B1671" t="str">
        <v/>
      </c>
      <c r="C1671" t="str">
        <v/>
      </c>
    </row>
    <row r="1672" spans="1:3" x14ac:dyDescent="0.3">
      <c r="A1672" t="str">
        <v/>
      </c>
      <c r="B1672" t="str">
        <v/>
      </c>
      <c r="C1672" t="str">
        <v/>
      </c>
    </row>
    <row r="1673" spans="1:3" x14ac:dyDescent="0.3">
      <c r="A1673" t="str">
        <v/>
      </c>
      <c r="B1673" t="str">
        <v/>
      </c>
      <c r="C1673" t="str">
        <v/>
      </c>
    </row>
    <row r="1674" spans="1:3" x14ac:dyDescent="0.3">
      <c r="A1674" t="str">
        <v/>
      </c>
      <c r="B1674" t="str">
        <v/>
      </c>
      <c r="C1674" t="str">
        <v/>
      </c>
    </row>
    <row r="1675" spans="1:3" x14ac:dyDescent="0.3">
      <c r="A1675" t="str">
        <v/>
      </c>
      <c r="B1675" t="str">
        <v/>
      </c>
      <c r="C1675" t="str">
        <v/>
      </c>
    </row>
    <row r="1676" spans="1:3" x14ac:dyDescent="0.3">
      <c r="A1676" t="str">
        <v/>
      </c>
      <c r="B1676" t="str">
        <v/>
      </c>
      <c r="C1676" t="str">
        <v/>
      </c>
    </row>
    <row r="1677" spans="1:3" x14ac:dyDescent="0.3">
      <c r="A1677" t="str">
        <v/>
      </c>
      <c r="B1677" t="str">
        <v/>
      </c>
      <c r="C1677" t="str">
        <v/>
      </c>
    </row>
    <row r="1678" spans="1:3" x14ac:dyDescent="0.3">
      <c r="A1678" t="str">
        <v/>
      </c>
      <c r="B1678" t="str">
        <v/>
      </c>
      <c r="C1678" t="str">
        <v/>
      </c>
    </row>
    <row r="1679" spans="1:3" x14ac:dyDescent="0.3">
      <c r="A1679" t="str">
        <v/>
      </c>
      <c r="B1679" t="str">
        <v/>
      </c>
      <c r="C1679" t="str">
        <v/>
      </c>
    </row>
    <row r="1680" spans="1:3" x14ac:dyDescent="0.3">
      <c r="A1680" t="str">
        <v/>
      </c>
      <c r="B1680" t="str">
        <v/>
      </c>
      <c r="C1680" t="str">
        <v/>
      </c>
    </row>
    <row r="1681" spans="1:3" x14ac:dyDescent="0.3">
      <c r="A1681" t="str">
        <v/>
      </c>
      <c r="B1681" t="str">
        <v/>
      </c>
      <c r="C1681" t="str">
        <v/>
      </c>
    </row>
    <row r="1682" spans="1:3" x14ac:dyDescent="0.3">
      <c r="A1682" t="str">
        <v/>
      </c>
      <c r="B1682" t="str">
        <v/>
      </c>
      <c r="C1682" t="str">
        <v/>
      </c>
    </row>
    <row r="1683" spans="1:3" x14ac:dyDescent="0.3">
      <c r="A1683" t="str">
        <v/>
      </c>
      <c r="B1683" t="str">
        <v/>
      </c>
      <c r="C1683" t="str">
        <v/>
      </c>
    </row>
    <row r="1684" spans="1:3" x14ac:dyDescent="0.3">
      <c r="A1684" t="str">
        <v/>
      </c>
      <c r="B1684" t="str">
        <v/>
      </c>
      <c r="C1684" t="str">
        <v/>
      </c>
    </row>
    <row r="1685" spans="1:3" x14ac:dyDescent="0.3">
      <c r="A1685" t="str">
        <v/>
      </c>
      <c r="B1685" t="str">
        <v/>
      </c>
      <c r="C1685" t="str">
        <v/>
      </c>
    </row>
    <row r="1686" spans="1:3" x14ac:dyDescent="0.3">
      <c r="A1686" t="str">
        <v/>
      </c>
      <c r="B1686" t="str">
        <v/>
      </c>
      <c r="C1686" t="str">
        <v/>
      </c>
    </row>
    <row r="1687" spans="1:3" x14ac:dyDescent="0.3">
      <c r="A1687" t="str">
        <v/>
      </c>
      <c r="B1687" t="str">
        <v/>
      </c>
      <c r="C1687" t="str">
        <v/>
      </c>
    </row>
    <row r="1688" spans="1:3" x14ac:dyDescent="0.3">
      <c r="A1688" t="str">
        <v/>
      </c>
      <c r="B1688" t="str">
        <v/>
      </c>
      <c r="C1688" t="str">
        <v/>
      </c>
    </row>
    <row r="1689" spans="1:3" x14ac:dyDescent="0.3">
      <c r="A1689" t="str">
        <v/>
      </c>
      <c r="B1689" t="str">
        <v/>
      </c>
      <c r="C1689" t="str">
        <v/>
      </c>
    </row>
    <row r="1690" spans="1:3" x14ac:dyDescent="0.3">
      <c r="A1690" t="str">
        <v/>
      </c>
      <c r="B1690" t="str">
        <v/>
      </c>
      <c r="C1690" t="str">
        <v/>
      </c>
    </row>
    <row r="1691" spans="1:3" x14ac:dyDescent="0.3">
      <c r="A1691" t="str">
        <v/>
      </c>
      <c r="B1691" t="str">
        <v/>
      </c>
      <c r="C1691" t="str">
        <v/>
      </c>
    </row>
    <row r="1692" spans="1:3" x14ac:dyDescent="0.3">
      <c r="A1692" t="str">
        <v/>
      </c>
      <c r="B1692" t="str">
        <v/>
      </c>
      <c r="C1692" t="str">
        <v/>
      </c>
    </row>
    <row r="1693" spans="1:3" x14ac:dyDescent="0.3">
      <c r="A1693" t="str">
        <v/>
      </c>
      <c r="B1693" t="str">
        <v/>
      </c>
      <c r="C1693" t="str">
        <v/>
      </c>
    </row>
    <row r="1694" spans="1:3" x14ac:dyDescent="0.3">
      <c r="A1694" t="str">
        <v/>
      </c>
      <c r="B1694" t="str">
        <v/>
      </c>
      <c r="C1694" t="str">
        <v/>
      </c>
    </row>
    <row r="1695" spans="1:3" x14ac:dyDescent="0.3">
      <c r="A1695" t="str">
        <v/>
      </c>
      <c r="B1695" t="str">
        <v/>
      </c>
      <c r="C1695" t="str">
        <v/>
      </c>
    </row>
    <row r="1696" spans="1:3" x14ac:dyDescent="0.3">
      <c r="A1696" t="str">
        <v/>
      </c>
      <c r="B1696" t="str">
        <v/>
      </c>
      <c r="C1696" t="str">
        <v/>
      </c>
    </row>
    <row r="1697" spans="1:3" x14ac:dyDescent="0.3">
      <c r="A1697" t="str">
        <v/>
      </c>
      <c r="B1697" t="str">
        <v/>
      </c>
      <c r="C1697" t="str">
        <v/>
      </c>
    </row>
    <row r="1698" spans="1:3" x14ac:dyDescent="0.3">
      <c r="A1698" t="str">
        <v/>
      </c>
      <c r="B1698" t="str">
        <v/>
      </c>
      <c r="C1698" t="str">
        <v/>
      </c>
    </row>
    <row r="1699" spans="1:3" x14ac:dyDescent="0.3">
      <c r="A1699" t="str">
        <v/>
      </c>
      <c r="B1699" t="str">
        <v/>
      </c>
      <c r="C1699" t="str">
        <v/>
      </c>
    </row>
    <row r="1700" spans="1:3" x14ac:dyDescent="0.3">
      <c r="A1700" t="str">
        <v/>
      </c>
      <c r="B1700" t="str">
        <v/>
      </c>
      <c r="C1700" t="str">
        <v/>
      </c>
    </row>
    <row r="1701" spans="1:3" x14ac:dyDescent="0.3">
      <c r="A1701" t="str">
        <v/>
      </c>
      <c r="B1701" t="str">
        <v/>
      </c>
      <c r="C1701" t="str">
        <v/>
      </c>
    </row>
    <row r="1702" spans="1:3" x14ac:dyDescent="0.3">
      <c r="A1702" t="str">
        <v/>
      </c>
      <c r="B1702" t="str">
        <v/>
      </c>
      <c r="C1702" t="str">
        <v/>
      </c>
    </row>
    <row r="1703" spans="1:3" x14ac:dyDescent="0.3">
      <c r="A1703" t="str">
        <v/>
      </c>
      <c r="B1703" t="str">
        <v/>
      </c>
      <c r="C1703" t="str">
        <v/>
      </c>
    </row>
    <row r="1704" spans="1:3" x14ac:dyDescent="0.3">
      <c r="A1704" t="str">
        <v/>
      </c>
      <c r="B1704" t="str">
        <v/>
      </c>
      <c r="C1704" t="str">
        <v/>
      </c>
    </row>
    <row r="1705" spans="1:3" x14ac:dyDescent="0.3">
      <c r="A1705" t="str">
        <v/>
      </c>
      <c r="B1705" t="str">
        <v/>
      </c>
      <c r="C1705" t="str">
        <v/>
      </c>
    </row>
    <row r="1706" spans="1:3" x14ac:dyDescent="0.3">
      <c r="A1706" t="str">
        <v/>
      </c>
      <c r="B1706" t="str">
        <v/>
      </c>
      <c r="C1706" t="str">
        <v/>
      </c>
    </row>
    <row r="1707" spans="1:3" x14ac:dyDescent="0.3">
      <c r="A1707" t="str">
        <v/>
      </c>
      <c r="B1707" t="str">
        <v/>
      </c>
      <c r="C1707" t="str">
        <v/>
      </c>
    </row>
    <row r="1708" spans="1:3" x14ac:dyDescent="0.3">
      <c r="A1708" t="str">
        <v/>
      </c>
      <c r="B1708" t="str">
        <v/>
      </c>
      <c r="C1708" t="str">
        <v/>
      </c>
    </row>
    <row r="1709" spans="1:3" x14ac:dyDescent="0.3">
      <c r="A1709" t="str">
        <v/>
      </c>
      <c r="B1709" t="str">
        <v/>
      </c>
      <c r="C1709" t="str">
        <v/>
      </c>
    </row>
    <row r="1710" spans="1:3" x14ac:dyDescent="0.3">
      <c r="A1710" t="str">
        <v/>
      </c>
      <c r="B1710" t="str">
        <v/>
      </c>
      <c r="C1710" t="str">
        <v/>
      </c>
    </row>
    <row r="1711" spans="1:3" x14ac:dyDescent="0.3">
      <c r="A1711" t="str">
        <v/>
      </c>
      <c r="B1711" t="str">
        <v/>
      </c>
      <c r="C1711" t="str">
        <v/>
      </c>
    </row>
    <row r="1712" spans="1:3" x14ac:dyDescent="0.3">
      <c r="A1712" t="str">
        <v/>
      </c>
      <c r="B1712" t="str">
        <v/>
      </c>
      <c r="C1712" t="str">
        <v/>
      </c>
    </row>
    <row r="1713" spans="1:3" x14ac:dyDescent="0.3">
      <c r="A1713" t="str">
        <v/>
      </c>
      <c r="B1713" t="str">
        <v/>
      </c>
      <c r="C1713" t="str">
        <v/>
      </c>
    </row>
    <row r="1714" spans="1:3" x14ac:dyDescent="0.3">
      <c r="A1714" t="str">
        <v/>
      </c>
      <c r="B1714" t="str">
        <v/>
      </c>
      <c r="C1714" t="str">
        <v/>
      </c>
    </row>
    <row r="1715" spans="1:3" x14ac:dyDescent="0.3">
      <c r="A1715" t="str">
        <v/>
      </c>
      <c r="B1715" t="str">
        <v/>
      </c>
      <c r="C1715" t="str">
        <v/>
      </c>
    </row>
    <row r="1716" spans="1:3" x14ac:dyDescent="0.3">
      <c r="A1716" t="str">
        <v/>
      </c>
      <c r="B1716" t="str">
        <v/>
      </c>
      <c r="C1716" t="str">
        <v/>
      </c>
    </row>
    <row r="1717" spans="1:3" x14ac:dyDescent="0.3">
      <c r="A1717" t="str">
        <v/>
      </c>
      <c r="B1717" t="str">
        <v/>
      </c>
      <c r="C1717" t="str">
        <v/>
      </c>
    </row>
    <row r="1718" spans="1:3" x14ac:dyDescent="0.3">
      <c r="A1718" t="str">
        <v/>
      </c>
      <c r="B1718" t="str">
        <v/>
      </c>
      <c r="C1718" t="str">
        <v/>
      </c>
    </row>
    <row r="1719" spans="1:3" x14ac:dyDescent="0.3">
      <c r="A1719" t="str">
        <v/>
      </c>
      <c r="B1719" t="str">
        <v/>
      </c>
      <c r="C1719" t="str">
        <v/>
      </c>
    </row>
    <row r="1720" spans="1:3" x14ac:dyDescent="0.3">
      <c r="A1720" t="str">
        <v/>
      </c>
      <c r="B1720" t="str">
        <v/>
      </c>
      <c r="C1720" t="str">
        <v/>
      </c>
    </row>
    <row r="1721" spans="1:3" x14ac:dyDescent="0.3">
      <c r="A1721" t="str">
        <v/>
      </c>
      <c r="B1721" t="str">
        <v/>
      </c>
      <c r="C1721" t="str">
        <v/>
      </c>
    </row>
    <row r="1722" spans="1:3" x14ac:dyDescent="0.3">
      <c r="A1722" t="str">
        <v/>
      </c>
      <c r="B1722" t="str">
        <v/>
      </c>
      <c r="C1722" t="str">
        <v/>
      </c>
    </row>
    <row r="1723" spans="1:3" x14ac:dyDescent="0.3">
      <c r="A1723" t="str">
        <v/>
      </c>
      <c r="B1723" t="str">
        <v/>
      </c>
      <c r="C1723" t="str">
        <v/>
      </c>
    </row>
    <row r="1724" spans="1:3" x14ac:dyDescent="0.3">
      <c r="A1724" t="str">
        <v/>
      </c>
      <c r="B1724" t="str">
        <v/>
      </c>
      <c r="C1724" t="str">
        <v/>
      </c>
    </row>
    <row r="1725" spans="1:3" x14ac:dyDescent="0.3">
      <c r="A1725" t="str">
        <v/>
      </c>
      <c r="B1725" t="str">
        <v/>
      </c>
      <c r="C1725" t="str">
        <v/>
      </c>
    </row>
    <row r="1726" spans="1:3" x14ac:dyDescent="0.3">
      <c r="A1726" t="str">
        <v/>
      </c>
      <c r="B1726" t="str">
        <v/>
      </c>
      <c r="C1726" t="str">
        <v/>
      </c>
    </row>
    <row r="1727" spans="1:3" x14ac:dyDescent="0.3">
      <c r="A1727" t="str">
        <v/>
      </c>
      <c r="B1727" t="str">
        <v/>
      </c>
      <c r="C1727" t="str">
        <v/>
      </c>
    </row>
    <row r="1728" spans="1:3" x14ac:dyDescent="0.3">
      <c r="A1728" t="str">
        <v/>
      </c>
      <c r="B1728" t="str">
        <v/>
      </c>
      <c r="C1728" t="str">
        <v/>
      </c>
    </row>
    <row r="1729" spans="1:3" x14ac:dyDescent="0.3">
      <c r="A1729" t="str">
        <v/>
      </c>
      <c r="B1729" t="str">
        <v/>
      </c>
      <c r="C1729" t="str">
        <v/>
      </c>
    </row>
    <row r="1730" spans="1:3" x14ac:dyDescent="0.3">
      <c r="A1730" t="str">
        <v/>
      </c>
      <c r="B1730" t="str">
        <v/>
      </c>
      <c r="C1730" t="str">
        <v/>
      </c>
    </row>
    <row r="1731" spans="1:3" x14ac:dyDescent="0.3">
      <c r="A1731" t="str">
        <v/>
      </c>
      <c r="B1731" t="str">
        <v/>
      </c>
      <c r="C1731" t="str">
        <v/>
      </c>
    </row>
    <row r="1732" spans="1:3" x14ac:dyDescent="0.3">
      <c r="A1732" t="str">
        <v/>
      </c>
      <c r="B1732" t="str">
        <v/>
      </c>
      <c r="C1732" t="str">
        <v/>
      </c>
    </row>
    <row r="1733" spans="1:3" x14ac:dyDescent="0.3">
      <c r="A1733" t="str">
        <v/>
      </c>
      <c r="B1733" t="str">
        <v/>
      </c>
      <c r="C1733" t="str">
        <v/>
      </c>
    </row>
    <row r="1734" spans="1:3" x14ac:dyDescent="0.3">
      <c r="A1734" t="str">
        <v/>
      </c>
      <c r="B1734" t="str">
        <v/>
      </c>
      <c r="C1734" t="str">
        <v/>
      </c>
    </row>
    <row r="1735" spans="1:3" x14ac:dyDescent="0.3">
      <c r="A1735" t="str">
        <v/>
      </c>
      <c r="B1735" t="str">
        <v/>
      </c>
      <c r="C1735" t="str">
        <v/>
      </c>
    </row>
    <row r="1736" spans="1:3" x14ac:dyDescent="0.3">
      <c r="A1736" t="str">
        <v/>
      </c>
      <c r="B1736" t="str">
        <v/>
      </c>
      <c r="C1736" t="str">
        <v/>
      </c>
    </row>
    <row r="1737" spans="1:3" x14ac:dyDescent="0.3">
      <c r="A1737" t="str">
        <v/>
      </c>
      <c r="B1737" t="str">
        <v/>
      </c>
      <c r="C1737" t="str">
        <v/>
      </c>
    </row>
    <row r="1738" spans="1:3" x14ac:dyDescent="0.3">
      <c r="A1738" t="str">
        <v/>
      </c>
      <c r="B1738" t="str">
        <v/>
      </c>
      <c r="C1738" t="str">
        <v/>
      </c>
    </row>
    <row r="1739" spans="1:3" x14ac:dyDescent="0.3">
      <c r="A1739" t="str">
        <v/>
      </c>
      <c r="B1739" t="str">
        <v/>
      </c>
      <c r="C1739" t="str">
        <v/>
      </c>
    </row>
    <row r="1740" spans="1:3" x14ac:dyDescent="0.3">
      <c r="A1740" t="str">
        <v/>
      </c>
      <c r="B1740" t="str">
        <v/>
      </c>
      <c r="C1740" t="str">
        <v/>
      </c>
    </row>
    <row r="1741" spans="1:3" x14ac:dyDescent="0.3">
      <c r="A1741" t="str">
        <v/>
      </c>
      <c r="B1741" t="str">
        <v/>
      </c>
      <c r="C1741" t="str">
        <v/>
      </c>
    </row>
    <row r="1742" spans="1:3" x14ac:dyDescent="0.3">
      <c r="A1742" t="str">
        <v/>
      </c>
      <c r="B1742" t="str">
        <v/>
      </c>
      <c r="C1742" t="str">
        <v/>
      </c>
    </row>
    <row r="1743" spans="1:3" x14ac:dyDescent="0.3">
      <c r="A1743" t="str">
        <v/>
      </c>
      <c r="B1743" t="str">
        <v/>
      </c>
      <c r="C1743" t="str">
        <v/>
      </c>
    </row>
    <row r="1744" spans="1:3" x14ac:dyDescent="0.3">
      <c r="A1744" t="str">
        <v/>
      </c>
      <c r="B1744" t="str">
        <v/>
      </c>
      <c r="C1744" t="str">
        <v/>
      </c>
    </row>
    <row r="1745" spans="1:3" x14ac:dyDescent="0.3">
      <c r="A1745" t="str">
        <v/>
      </c>
      <c r="B1745" t="str">
        <v/>
      </c>
      <c r="C1745" t="str">
        <v/>
      </c>
    </row>
    <row r="1746" spans="1:3" x14ac:dyDescent="0.3">
      <c r="A1746" t="str">
        <v/>
      </c>
      <c r="B1746" t="str">
        <v/>
      </c>
      <c r="C1746" t="str">
        <v/>
      </c>
    </row>
    <row r="1747" spans="1:3" x14ac:dyDescent="0.3">
      <c r="A1747" t="str">
        <v/>
      </c>
      <c r="B1747" t="str">
        <v/>
      </c>
      <c r="C1747" t="str">
        <v/>
      </c>
    </row>
    <row r="1748" spans="1:3" x14ac:dyDescent="0.3">
      <c r="A1748" t="str">
        <v/>
      </c>
      <c r="B1748" t="str">
        <v/>
      </c>
      <c r="C1748" t="str">
        <v/>
      </c>
    </row>
    <row r="1749" spans="1:3" x14ac:dyDescent="0.3">
      <c r="A1749" t="str">
        <v/>
      </c>
      <c r="B1749" t="str">
        <v/>
      </c>
      <c r="C1749" t="str">
        <v/>
      </c>
    </row>
    <row r="1750" spans="1:3" x14ac:dyDescent="0.3">
      <c r="A1750" t="str">
        <v/>
      </c>
      <c r="B1750" t="str">
        <v/>
      </c>
      <c r="C1750" t="str">
        <v/>
      </c>
    </row>
    <row r="1751" spans="1:3" x14ac:dyDescent="0.3">
      <c r="A1751" t="str">
        <v/>
      </c>
      <c r="B1751" t="str">
        <v/>
      </c>
      <c r="C1751" t="str">
        <v/>
      </c>
    </row>
    <row r="1752" spans="1:3" x14ac:dyDescent="0.3">
      <c r="A1752" t="str">
        <v/>
      </c>
      <c r="B1752" t="str">
        <v/>
      </c>
      <c r="C1752" t="str">
        <v/>
      </c>
    </row>
    <row r="1753" spans="1:3" x14ac:dyDescent="0.3">
      <c r="A1753" t="str">
        <v/>
      </c>
      <c r="B1753" t="str">
        <v/>
      </c>
      <c r="C1753" t="str">
        <v/>
      </c>
    </row>
    <row r="1754" spans="1:3" x14ac:dyDescent="0.3">
      <c r="A1754" t="str">
        <v/>
      </c>
      <c r="B1754" t="str">
        <v/>
      </c>
      <c r="C1754" t="str">
        <v/>
      </c>
    </row>
    <row r="1755" spans="1:3" x14ac:dyDescent="0.3">
      <c r="A1755" t="str">
        <v/>
      </c>
      <c r="B1755" t="str">
        <v/>
      </c>
      <c r="C1755" t="str">
        <v/>
      </c>
    </row>
    <row r="1756" spans="1:3" x14ac:dyDescent="0.3">
      <c r="A1756" t="str">
        <v/>
      </c>
      <c r="B1756" t="str">
        <v/>
      </c>
      <c r="C1756" t="str">
        <v/>
      </c>
    </row>
  </sheetData>
  <phoneticPr fontId="1" type="noConversion"/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7A3908-15AC-4848-AC85-1CAAF985F0C0}">
  <dimension ref="A1:C1756"/>
  <sheetViews>
    <sheetView workbookViewId="0">
      <selection sqref="A1:XFD1"/>
    </sheetView>
  </sheetViews>
  <sheetFormatPr defaultRowHeight="16.2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tr">
        <f t="array" ref="A2:C1756">[1]!'00946N.TW-DAY-20210101-20251021-1755-DATE,F001,F004'</f>
        <v>2024/05/09</v>
      </c>
      <c r="B2">
        <v>10</v>
      </c>
      <c r="C2">
        <v>9.91</v>
      </c>
    </row>
    <row r="3" spans="1:3" x14ac:dyDescent="0.3">
      <c r="A3" t="str">
        <v>2024/05/10</v>
      </c>
      <c r="B3">
        <v>9.92</v>
      </c>
      <c r="C3">
        <v>9.8699999999999992</v>
      </c>
    </row>
    <row r="4" spans="1:3" x14ac:dyDescent="0.3">
      <c r="A4" t="str">
        <v>2024/05/13</v>
      </c>
      <c r="B4">
        <v>9.8800000000000008</v>
      </c>
      <c r="C4">
        <v>9.8800000000000008</v>
      </c>
    </row>
    <row r="5" spans="1:3" x14ac:dyDescent="0.3">
      <c r="A5" t="str">
        <v>2024/05/14</v>
      </c>
      <c r="B5">
        <v>9.8800000000000008</v>
      </c>
      <c r="C5">
        <v>9.94</v>
      </c>
    </row>
    <row r="6" spans="1:3" x14ac:dyDescent="0.3">
      <c r="A6" t="str">
        <v>2024/05/15</v>
      </c>
      <c r="B6">
        <v>9.9600000000000009</v>
      </c>
      <c r="C6">
        <v>9.93</v>
      </c>
    </row>
    <row r="7" spans="1:3" x14ac:dyDescent="0.3">
      <c r="A7" t="str">
        <v>2024/05/16</v>
      </c>
      <c r="B7">
        <v>9.9700000000000006</v>
      </c>
      <c r="C7">
        <v>10.06</v>
      </c>
    </row>
    <row r="8" spans="1:3" x14ac:dyDescent="0.3">
      <c r="A8" t="str">
        <v>2024/05/17</v>
      </c>
      <c r="B8">
        <v>10.06</v>
      </c>
      <c r="C8">
        <v>10.01</v>
      </c>
    </row>
    <row r="9" spans="1:3" x14ac:dyDescent="0.3">
      <c r="A9" t="str">
        <v>2024/05/20</v>
      </c>
      <c r="B9">
        <v>10.02</v>
      </c>
      <c r="C9">
        <v>10.029999999999999</v>
      </c>
    </row>
    <row r="10" spans="1:3" x14ac:dyDescent="0.3">
      <c r="A10" t="str">
        <v>2024/05/21</v>
      </c>
      <c r="B10">
        <v>10.029999999999999</v>
      </c>
      <c r="C10">
        <v>10.039999999999999</v>
      </c>
    </row>
    <row r="11" spans="1:3" x14ac:dyDescent="0.3">
      <c r="A11" t="str">
        <v>2024/05/22</v>
      </c>
      <c r="B11">
        <v>10.050000000000001</v>
      </c>
      <c r="C11">
        <v>10.18</v>
      </c>
    </row>
    <row r="12" spans="1:3" x14ac:dyDescent="0.3">
      <c r="A12" t="str">
        <v>2024/05/23</v>
      </c>
      <c r="B12">
        <v>10.23</v>
      </c>
      <c r="C12">
        <v>10.24</v>
      </c>
    </row>
    <row r="13" spans="1:3" x14ac:dyDescent="0.3">
      <c r="A13" t="str">
        <v>2024/05/24</v>
      </c>
      <c r="B13">
        <v>10.16</v>
      </c>
      <c r="C13">
        <v>10.18</v>
      </c>
    </row>
    <row r="14" spans="1:3" x14ac:dyDescent="0.3">
      <c r="A14" t="str">
        <v>2024/05/27</v>
      </c>
      <c r="B14">
        <v>10.29</v>
      </c>
      <c r="C14">
        <v>10.4</v>
      </c>
    </row>
    <row r="15" spans="1:3" x14ac:dyDescent="0.3">
      <c r="A15" t="str">
        <v>2024/05/28</v>
      </c>
      <c r="B15">
        <v>10.46</v>
      </c>
      <c r="C15">
        <v>10.46</v>
      </c>
    </row>
    <row r="16" spans="1:3" x14ac:dyDescent="0.3">
      <c r="A16" t="str">
        <v>2024/05/29</v>
      </c>
      <c r="B16">
        <v>10.49</v>
      </c>
      <c r="C16">
        <v>10.43</v>
      </c>
    </row>
    <row r="17" spans="1:3" x14ac:dyDescent="0.3">
      <c r="A17" t="str">
        <v>2024/05/30</v>
      </c>
      <c r="B17">
        <v>10.31</v>
      </c>
      <c r="C17">
        <v>10.36</v>
      </c>
    </row>
    <row r="18" spans="1:3" x14ac:dyDescent="0.3">
      <c r="A18" t="str">
        <v>2024/05/31</v>
      </c>
      <c r="B18">
        <v>10.42</v>
      </c>
      <c r="C18">
        <v>10.26</v>
      </c>
    </row>
    <row r="19" spans="1:3" x14ac:dyDescent="0.3">
      <c r="A19" t="str">
        <v>2024/06/03</v>
      </c>
      <c r="B19">
        <v>10.28</v>
      </c>
      <c r="C19">
        <v>10.33</v>
      </c>
    </row>
    <row r="20" spans="1:3" x14ac:dyDescent="0.3">
      <c r="A20" t="str">
        <v>2024/06/04</v>
      </c>
      <c r="B20">
        <v>10.3</v>
      </c>
      <c r="C20">
        <v>10.32</v>
      </c>
    </row>
    <row r="21" spans="1:3" x14ac:dyDescent="0.3">
      <c r="A21" t="str">
        <v>2024/06/05</v>
      </c>
      <c r="B21">
        <v>10.32</v>
      </c>
      <c r="C21">
        <v>10.31</v>
      </c>
    </row>
    <row r="22" spans="1:3" x14ac:dyDescent="0.3">
      <c r="A22" t="str">
        <v>2024/06/06</v>
      </c>
      <c r="B22">
        <v>10.34</v>
      </c>
      <c r="C22">
        <v>10.38</v>
      </c>
    </row>
    <row r="23" spans="1:3" x14ac:dyDescent="0.3">
      <c r="A23" t="str">
        <v>2024/06/07</v>
      </c>
      <c r="B23">
        <v>10.39</v>
      </c>
      <c r="C23">
        <v>10.42</v>
      </c>
    </row>
    <row r="24" spans="1:3" x14ac:dyDescent="0.3">
      <c r="A24" t="str">
        <v>2024/06/11</v>
      </c>
      <c r="B24">
        <v>10.41</v>
      </c>
      <c r="C24">
        <v>10.44</v>
      </c>
    </row>
    <row r="25" spans="1:3" x14ac:dyDescent="0.3">
      <c r="A25" t="str">
        <v>2024/06/12</v>
      </c>
      <c r="B25">
        <v>10.43</v>
      </c>
      <c r="C25">
        <v>10.55</v>
      </c>
    </row>
    <row r="26" spans="1:3" x14ac:dyDescent="0.3">
      <c r="A26" t="str">
        <v>2024/06/13</v>
      </c>
      <c r="B26">
        <v>10.55</v>
      </c>
      <c r="C26">
        <v>10.65</v>
      </c>
    </row>
    <row r="27" spans="1:3" x14ac:dyDescent="0.3">
      <c r="A27" t="str">
        <v>2024/06/14</v>
      </c>
      <c r="B27">
        <v>10.65</v>
      </c>
      <c r="C27">
        <v>10.63</v>
      </c>
    </row>
    <row r="28" spans="1:3" x14ac:dyDescent="0.3">
      <c r="A28" t="str">
        <v>2024/06/17</v>
      </c>
      <c r="B28">
        <v>10.63</v>
      </c>
      <c r="C28">
        <v>10.68</v>
      </c>
    </row>
    <row r="29" spans="1:3" x14ac:dyDescent="0.3">
      <c r="A29" t="str">
        <v>2024/06/18</v>
      </c>
      <c r="B29">
        <v>10.74</v>
      </c>
      <c r="C29">
        <v>10.79</v>
      </c>
    </row>
    <row r="30" spans="1:3" x14ac:dyDescent="0.3">
      <c r="A30" t="str">
        <v>2024/06/19</v>
      </c>
      <c r="B30">
        <v>10.83</v>
      </c>
      <c r="C30">
        <v>10.87</v>
      </c>
    </row>
    <row r="31" spans="1:3" x14ac:dyDescent="0.3">
      <c r="A31" t="str">
        <v>2024/06/20</v>
      </c>
      <c r="B31">
        <v>10.87</v>
      </c>
      <c r="C31">
        <v>10.88</v>
      </c>
    </row>
    <row r="32" spans="1:3" x14ac:dyDescent="0.3">
      <c r="A32" t="str">
        <v>2024/06/21</v>
      </c>
      <c r="B32">
        <v>10.81</v>
      </c>
      <c r="C32">
        <v>10.79</v>
      </c>
    </row>
    <row r="33" spans="1:3" x14ac:dyDescent="0.3">
      <c r="A33" t="str">
        <v>2024/06/24</v>
      </c>
      <c r="B33">
        <v>10.73</v>
      </c>
      <c r="C33">
        <v>10.65</v>
      </c>
    </row>
    <row r="34" spans="1:3" x14ac:dyDescent="0.3">
      <c r="A34" t="str">
        <v>2024/06/25</v>
      </c>
      <c r="B34">
        <v>10.61</v>
      </c>
      <c r="C34">
        <v>10.61</v>
      </c>
    </row>
    <row r="35" spans="1:3" x14ac:dyDescent="0.3">
      <c r="A35" t="str">
        <v>2024/06/26</v>
      </c>
      <c r="B35">
        <v>10.65</v>
      </c>
      <c r="C35">
        <v>10.7</v>
      </c>
    </row>
    <row r="36" spans="1:3" x14ac:dyDescent="0.3">
      <c r="A36" t="str">
        <v>2024/06/27</v>
      </c>
      <c r="B36">
        <v>10.59</v>
      </c>
      <c r="C36">
        <v>10.61</v>
      </c>
    </row>
    <row r="37" spans="1:3" x14ac:dyDescent="0.3">
      <c r="A37" t="str">
        <v>2024/06/28</v>
      </c>
      <c r="B37">
        <v>10.62</v>
      </c>
      <c r="C37">
        <v>10.71</v>
      </c>
    </row>
    <row r="38" spans="1:3" x14ac:dyDescent="0.3">
      <c r="A38" t="str">
        <v>2024/07/01</v>
      </c>
      <c r="B38">
        <v>10.74</v>
      </c>
      <c r="C38">
        <v>10.85</v>
      </c>
    </row>
    <row r="39" spans="1:3" x14ac:dyDescent="0.3">
      <c r="A39" t="str">
        <v>2024/07/02</v>
      </c>
      <c r="B39">
        <v>10.84</v>
      </c>
      <c r="C39">
        <v>10.81</v>
      </c>
    </row>
    <row r="40" spans="1:3" x14ac:dyDescent="0.3">
      <c r="A40" t="str">
        <v>2024/07/03</v>
      </c>
      <c r="B40">
        <v>10.86</v>
      </c>
      <c r="C40">
        <v>10.74</v>
      </c>
    </row>
    <row r="41" spans="1:3" x14ac:dyDescent="0.3">
      <c r="A41" t="str">
        <v>2024/07/04</v>
      </c>
      <c r="B41">
        <v>10.77</v>
      </c>
      <c r="C41">
        <v>10.8</v>
      </c>
    </row>
    <row r="42" spans="1:3" x14ac:dyDescent="0.3">
      <c r="A42" t="str">
        <v>2024/07/05</v>
      </c>
      <c r="B42">
        <v>10.85</v>
      </c>
      <c r="C42">
        <v>10.84</v>
      </c>
    </row>
    <row r="43" spans="1:3" x14ac:dyDescent="0.3">
      <c r="A43" t="str">
        <v>2024/07/08</v>
      </c>
      <c r="B43">
        <v>10.84</v>
      </c>
      <c r="C43">
        <v>10.84</v>
      </c>
    </row>
    <row r="44" spans="1:3" x14ac:dyDescent="0.3">
      <c r="A44" t="str">
        <v>2024/07/09</v>
      </c>
      <c r="B44">
        <v>10.89</v>
      </c>
      <c r="C44">
        <v>10.81</v>
      </c>
    </row>
    <row r="45" spans="1:3" x14ac:dyDescent="0.3">
      <c r="A45" t="str">
        <v>2024/07/10</v>
      </c>
      <c r="B45">
        <v>10.81</v>
      </c>
      <c r="C45">
        <v>10.77</v>
      </c>
    </row>
    <row r="46" spans="1:3" x14ac:dyDescent="0.3">
      <c r="A46" t="str">
        <v>2024/07/11</v>
      </c>
      <c r="B46">
        <v>10.78</v>
      </c>
      <c r="C46">
        <v>10.8</v>
      </c>
    </row>
    <row r="47" spans="1:3" x14ac:dyDescent="0.3">
      <c r="A47" t="str">
        <v>2024/07/12</v>
      </c>
      <c r="B47">
        <v>10.78</v>
      </c>
      <c r="C47">
        <v>10.69</v>
      </c>
    </row>
    <row r="48" spans="1:3" x14ac:dyDescent="0.3">
      <c r="A48" t="str">
        <v>2024/07/15</v>
      </c>
      <c r="B48">
        <v>10.69</v>
      </c>
      <c r="C48">
        <v>10.71</v>
      </c>
    </row>
    <row r="49" spans="1:3" x14ac:dyDescent="0.3">
      <c r="A49" t="str">
        <v>2024/07/16</v>
      </c>
      <c r="B49">
        <v>10.72</v>
      </c>
      <c r="C49">
        <v>10.68</v>
      </c>
    </row>
    <row r="50" spans="1:3" x14ac:dyDescent="0.3">
      <c r="A50" t="str">
        <v>2024/07/17</v>
      </c>
      <c r="B50">
        <v>10.68</v>
      </c>
      <c r="C50">
        <v>10.61</v>
      </c>
    </row>
    <row r="51" spans="1:3" x14ac:dyDescent="0.3">
      <c r="A51" t="str">
        <v>2024/07/18</v>
      </c>
      <c r="B51">
        <v>10.52</v>
      </c>
      <c r="C51">
        <v>10.55</v>
      </c>
    </row>
    <row r="52" spans="1:3" x14ac:dyDescent="0.3">
      <c r="A52" t="str">
        <v>2024/07/19</v>
      </c>
      <c r="B52">
        <v>10.55</v>
      </c>
      <c r="C52">
        <v>10.32</v>
      </c>
    </row>
    <row r="53" spans="1:3" x14ac:dyDescent="0.3">
      <c r="A53" t="str">
        <v>2024/07/22</v>
      </c>
      <c r="B53">
        <v>10.31</v>
      </c>
      <c r="C53">
        <v>10.050000000000001</v>
      </c>
    </row>
    <row r="54" spans="1:3" x14ac:dyDescent="0.3">
      <c r="A54" t="str">
        <v>2024/07/23</v>
      </c>
      <c r="B54">
        <v>10.06</v>
      </c>
      <c r="C54">
        <v>10.23</v>
      </c>
    </row>
    <row r="55" spans="1:3" x14ac:dyDescent="0.3">
      <c r="A55" t="str">
        <v>2024/07/26</v>
      </c>
      <c r="B55">
        <v>10.130000000000001</v>
      </c>
      <c r="C55">
        <v>10.07</v>
      </c>
    </row>
    <row r="56" spans="1:3" x14ac:dyDescent="0.3">
      <c r="A56" t="str">
        <v>2024/07/29</v>
      </c>
      <c r="B56">
        <v>10.08</v>
      </c>
      <c r="C56">
        <v>9.9499999999999993</v>
      </c>
    </row>
    <row r="57" spans="1:3" x14ac:dyDescent="0.3">
      <c r="A57" t="str">
        <v>2024/07/30</v>
      </c>
      <c r="B57">
        <v>9.89</v>
      </c>
      <c r="C57">
        <v>10.039999999999999</v>
      </c>
    </row>
    <row r="58" spans="1:3" x14ac:dyDescent="0.3">
      <c r="A58" t="str">
        <v>2024/07/31</v>
      </c>
      <c r="B58">
        <v>10.01</v>
      </c>
      <c r="C58">
        <v>9.9600000000000009</v>
      </c>
    </row>
    <row r="59" spans="1:3" x14ac:dyDescent="0.3">
      <c r="A59" t="str">
        <v>2024/08/01</v>
      </c>
      <c r="B59">
        <v>9.98</v>
      </c>
      <c r="C59">
        <v>10.14</v>
      </c>
    </row>
    <row r="60" spans="1:3" x14ac:dyDescent="0.3">
      <c r="A60" t="str">
        <v>2024/08/02</v>
      </c>
      <c r="B60">
        <v>9.91</v>
      </c>
      <c r="C60">
        <v>9.8699999999999992</v>
      </c>
    </row>
    <row r="61" spans="1:3" x14ac:dyDescent="0.3">
      <c r="A61" t="str">
        <v>2024/08/05</v>
      </c>
      <c r="B61">
        <v>9.5299999999999994</v>
      </c>
      <c r="C61">
        <v>9.1999999999999993</v>
      </c>
    </row>
    <row r="62" spans="1:3" x14ac:dyDescent="0.3">
      <c r="A62" t="str">
        <v>2024/08/06</v>
      </c>
      <c r="B62">
        <v>9.4700000000000006</v>
      </c>
      <c r="C62">
        <v>9.35</v>
      </c>
    </row>
    <row r="63" spans="1:3" x14ac:dyDescent="0.3">
      <c r="A63" t="str">
        <v>2024/08/07</v>
      </c>
      <c r="B63">
        <v>9.2799999999999994</v>
      </c>
      <c r="C63">
        <v>9.6199999999999992</v>
      </c>
    </row>
    <row r="64" spans="1:3" x14ac:dyDescent="0.3">
      <c r="A64" t="str">
        <v>2024/08/08</v>
      </c>
      <c r="B64">
        <v>9.6</v>
      </c>
      <c r="C64">
        <v>9.4700000000000006</v>
      </c>
    </row>
    <row r="65" spans="1:3" x14ac:dyDescent="0.3">
      <c r="A65" t="str">
        <v>2024/08/09</v>
      </c>
      <c r="B65">
        <v>9.64</v>
      </c>
      <c r="C65">
        <v>9.66</v>
      </c>
    </row>
    <row r="66" spans="1:3" x14ac:dyDescent="0.3">
      <c r="A66" t="str">
        <v>2024/08/12</v>
      </c>
      <c r="B66">
        <v>9.66</v>
      </c>
      <c r="C66">
        <v>9.85</v>
      </c>
    </row>
    <row r="67" spans="1:3" x14ac:dyDescent="0.3">
      <c r="A67" t="str">
        <v>2024/08/13</v>
      </c>
      <c r="B67">
        <v>9.8699999999999992</v>
      </c>
      <c r="C67">
        <v>9.86</v>
      </c>
    </row>
    <row r="68" spans="1:3" x14ac:dyDescent="0.3">
      <c r="A68" t="str">
        <v>2024/08/14</v>
      </c>
      <c r="B68">
        <v>9.89</v>
      </c>
      <c r="C68">
        <v>9.9600000000000009</v>
      </c>
    </row>
    <row r="69" spans="1:3" x14ac:dyDescent="0.3">
      <c r="A69" t="str">
        <v>2024/08/15</v>
      </c>
      <c r="B69">
        <v>9.98</v>
      </c>
      <c r="C69">
        <v>9.8699999999999992</v>
      </c>
    </row>
    <row r="70" spans="1:3" x14ac:dyDescent="0.3">
      <c r="A70" t="str">
        <v>2024/08/16</v>
      </c>
      <c r="B70">
        <v>9.8800000000000008</v>
      </c>
      <c r="C70">
        <v>10.029999999999999</v>
      </c>
    </row>
    <row r="71" spans="1:3" x14ac:dyDescent="0.3">
      <c r="A71" t="str">
        <v>2024/08/19</v>
      </c>
      <c r="B71">
        <v>10.029999999999999</v>
      </c>
      <c r="C71">
        <v>10.18</v>
      </c>
    </row>
    <row r="72" spans="1:3" x14ac:dyDescent="0.3">
      <c r="A72" t="str">
        <v>2024/08/20</v>
      </c>
      <c r="B72">
        <v>10.24</v>
      </c>
      <c r="C72">
        <v>10.17</v>
      </c>
    </row>
    <row r="73" spans="1:3" x14ac:dyDescent="0.3">
      <c r="A73" t="str">
        <v>2024/08/21</v>
      </c>
      <c r="B73">
        <v>10.11</v>
      </c>
      <c r="C73">
        <v>10.1</v>
      </c>
    </row>
    <row r="74" spans="1:3" x14ac:dyDescent="0.3">
      <c r="A74" t="str">
        <v>2024/08/22</v>
      </c>
      <c r="B74">
        <v>10.1</v>
      </c>
      <c r="C74">
        <v>10.119999999999999</v>
      </c>
    </row>
    <row r="75" spans="1:3" x14ac:dyDescent="0.3">
      <c r="A75" t="str">
        <v>2024/08/23</v>
      </c>
      <c r="B75">
        <v>10.11</v>
      </c>
      <c r="C75">
        <v>10.130000000000001</v>
      </c>
    </row>
    <row r="76" spans="1:3" x14ac:dyDescent="0.3">
      <c r="A76" t="str">
        <v>2024/08/26</v>
      </c>
      <c r="B76">
        <v>10.15</v>
      </c>
      <c r="C76">
        <v>10.11</v>
      </c>
    </row>
    <row r="77" spans="1:3" x14ac:dyDescent="0.3">
      <c r="A77" t="str">
        <v>2024/08/27</v>
      </c>
      <c r="B77">
        <v>10.11</v>
      </c>
      <c r="C77">
        <v>10.15</v>
      </c>
    </row>
    <row r="78" spans="1:3" x14ac:dyDescent="0.3">
      <c r="A78" t="str">
        <v>2024/08/28</v>
      </c>
      <c r="B78">
        <v>10.15</v>
      </c>
      <c r="C78">
        <v>10.119999999999999</v>
      </c>
    </row>
    <row r="79" spans="1:3" x14ac:dyDescent="0.3">
      <c r="A79" t="str">
        <v>2024/08/29</v>
      </c>
      <c r="B79">
        <v>10.039999999999999</v>
      </c>
      <c r="C79">
        <v>10.199999999999999</v>
      </c>
    </row>
    <row r="80" spans="1:3" x14ac:dyDescent="0.3">
      <c r="A80" t="str">
        <v>2024/08/30</v>
      </c>
      <c r="B80">
        <v>10.199999999999999</v>
      </c>
      <c r="C80">
        <v>10.25</v>
      </c>
    </row>
    <row r="81" spans="1:3" x14ac:dyDescent="0.3">
      <c r="A81" t="str">
        <v>2024/09/02</v>
      </c>
      <c r="B81">
        <v>10.27</v>
      </c>
      <c r="C81">
        <v>10.24</v>
      </c>
    </row>
    <row r="82" spans="1:3" x14ac:dyDescent="0.3">
      <c r="A82" t="str">
        <v>2024/09/03</v>
      </c>
      <c r="B82">
        <v>10.24</v>
      </c>
      <c r="C82">
        <v>10.15</v>
      </c>
    </row>
    <row r="83" spans="1:3" x14ac:dyDescent="0.3">
      <c r="A83" t="str">
        <v>2024/09/04</v>
      </c>
      <c r="B83">
        <v>10.11</v>
      </c>
      <c r="C83">
        <v>9.81</v>
      </c>
    </row>
    <row r="84" spans="1:3" x14ac:dyDescent="0.3">
      <c r="A84" t="str">
        <v>2024/09/05</v>
      </c>
      <c r="B84">
        <v>9.83</v>
      </c>
      <c r="C84">
        <v>9.7799999999999994</v>
      </c>
    </row>
    <row r="85" spans="1:3" x14ac:dyDescent="0.3">
      <c r="A85" t="str">
        <v>2024/09/06</v>
      </c>
      <c r="B85">
        <v>9.73</v>
      </c>
      <c r="C85">
        <v>9.7799999999999994</v>
      </c>
    </row>
    <row r="86" spans="1:3" x14ac:dyDescent="0.3">
      <c r="A86" t="str">
        <v>2024/09/09</v>
      </c>
      <c r="B86">
        <v>9.58</v>
      </c>
      <c r="C86">
        <v>9.7100000000000009</v>
      </c>
    </row>
    <row r="87" spans="1:3" x14ac:dyDescent="0.3">
      <c r="A87" t="str">
        <v>2024/09/10</v>
      </c>
      <c r="B87">
        <v>9.6999999999999993</v>
      </c>
      <c r="C87">
        <v>9.58</v>
      </c>
    </row>
    <row r="88" spans="1:3" x14ac:dyDescent="0.3">
      <c r="A88" t="str">
        <v>2024/09/11</v>
      </c>
      <c r="B88">
        <v>9.57</v>
      </c>
      <c r="C88">
        <v>9.57</v>
      </c>
    </row>
    <row r="89" spans="1:3" x14ac:dyDescent="0.3">
      <c r="A89" t="str">
        <v>2024/09/12</v>
      </c>
      <c r="B89">
        <v>9.6</v>
      </c>
      <c r="C89">
        <v>9.68</v>
      </c>
    </row>
    <row r="90" spans="1:3" x14ac:dyDescent="0.3">
      <c r="A90" t="str">
        <v>2024/09/13</v>
      </c>
      <c r="B90">
        <v>9.68</v>
      </c>
      <c r="C90">
        <v>9.64</v>
      </c>
    </row>
    <row r="91" spans="1:3" x14ac:dyDescent="0.3">
      <c r="A91" t="str">
        <v>2024/09/16</v>
      </c>
      <c r="B91">
        <v>9.65</v>
      </c>
      <c r="C91">
        <v>9.66</v>
      </c>
    </row>
    <row r="92" spans="1:3" x14ac:dyDescent="0.3">
      <c r="A92" t="str">
        <v>2024/09/18</v>
      </c>
      <c r="B92">
        <v>9.66</v>
      </c>
      <c r="C92">
        <v>9.48</v>
      </c>
    </row>
    <row r="93" spans="1:3" x14ac:dyDescent="0.3">
      <c r="A93" t="str">
        <v>2024/09/19</v>
      </c>
      <c r="B93">
        <v>9.48</v>
      </c>
      <c r="C93">
        <v>9.6</v>
      </c>
    </row>
    <row r="94" spans="1:3" x14ac:dyDescent="0.3">
      <c r="A94" t="str">
        <v>2024/09/20</v>
      </c>
      <c r="B94">
        <v>9.69</v>
      </c>
      <c r="C94">
        <v>9.59</v>
      </c>
    </row>
    <row r="95" spans="1:3" x14ac:dyDescent="0.3">
      <c r="A95" t="str">
        <v>2024/09/23</v>
      </c>
      <c r="B95">
        <v>9.59</v>
      </c>
      <c r="C95">
        <v>9.67</v>
      </c>
    </row>
    <row r="96" spans="1:3" x14ac:dyDescent="0.3">
      <c r="A96" t="str">
        <v>2024/09/24</v>
      </c>
      <c r="B96">
        <v>9.65</v>
      </c>
      <c r="C96">
        <v>9.66</v>
      </c>
    </row>
    <row r="97" spans="1:3" x14ac:dyDescent="0.3">
      <c r="A97" t="str">
        <v>2024/09/25</v>
      </c>
      <c r="B97">
        <v>9.66</v>
      </c>
      <c r="C97">
        <v>9.75</v>
      </c>
    </row>
    <row r="98" spans="1:3" x14ac:dyDescent="0.3">
      <c r="A98" t="str">
        <v>2024/09/26</v>
      </c>
      <c r="B98">
        <v>9.75</v>
      </c>
      <c r="C98">
        <v>9.77</v>
      </c>
    </row>
    <row r="99" spans="1:3" x14ac:dyDescent="0.3">
      <c r="A99" t="str">
        <v>2024/09/27</v>
      </c>
      <c r="B99">
        <v>9.83</v>
      </c>
      <c r="C99">
        <v>9.74</v>
      </c>
    </row>
    <row r="100" spans="1:3" x14ac:dyDescent="0.3">
      <c r="A100" t="str">
        <v>2024/09/30</v>
      </c>
      <c r="B100">
        <v>9.7100000000000009</v>
      </c>
      <c r="C100">
        <v>9.61</v>
      </c>
    </row>
    <row r="101" spans="1:3" x14ac:dyDescent="0.3">
      <c r="A101" t="str">
        <v>2024/10/01</v>
      </c>
      <c r="B101">
        <v>9.64</v>
      </c>
      <c r="C101">
        <v>9.69</v>
      </c>
    </row>
    <row r="102" spans="1:3" x14ac:dyDescent="0.3">
      <c r="A102" t="str">
        <v>2024/10/04</v>
      </c>
      <c r="B102">
        <v>9.64</v>
      </c>
      <c r="C102">
        <v>9.56</v>
      </c>
    </row>
    <row r="103" spans="1:3" x14ac:dyDescent="0.3">
      <c r="A103" t="str">
        <v>2024/10/07</v>
      </c>
      <c r="B103">
        <v>9.64</v>
      </c>
      <c r="C103">
        <v>9.64</v>
      </c>
    </row>
    <row r="104" spans="1:3" x14ac:dyDescent="0.3">
      <c r="A104" t="str">
        <v>2024/10/08</v>
      </c>
      <c r="B104">
        <v>9.58</v>
      </c>
      <c r="C104">
        <v>9.51</v>
      </c>
    </row>
    <row r="105" spans="1:3" x14ac:dyDescent="0.3">
      <c r="A105" t="str">
        <v>2024/10/09</v>
      </c>
      <c r="B105">
        <v>9.52</v>
      </c>
      <c r="C105">
        <v>9.5</v>
      </c>
    </row>
    <row r="106" spans="1:3" x14ac:dyDescent="0.3">
      <c r="A106" t="str">
        <v>2024/10/11</v>
      </c>
      <c r="B106">
        <v>9.5</v>
      </c>
      <c r="C106">
        <v>9.58</v>
      </c>
    </row>
    <row r="107" spans="1:3" x14ac:dyDescent="0.3">
      <c r="A107" t="str">
        <v>2024/10/14</v>
      </c>
      <c r="B107">
        <v>9.61</v>
      </c>
      <c r="C107">
        <v>9.64</v>
      </c>
    </row>
    <row r="108" spans="1:3" x14ac:dyDescent="0.3">
      <c r="A108" t="str">
        <v>2024/10/15</v>
      </c>
      <c r="B108">
        <v>9.64</v>
      </c>
      <c r="C108">
        <v>9.66</v>
      </c>
    </row>
    <row r="109" spans="1:3" x14ac:dyDescent="0.3">
      <c r="A109" t="str">
        <v>2024/10/16</v>
      </c>
      <c r="B109">
        <v>9.65</v>
      </c>
      <c r="C109">
        <v>9.6300000000000008</v>
      </c>
    </row>
    <row r="110" spans="1:3" x14ac:dyDescent="0.3">
      <c r="A110" t="str">
        <v>2024/10/17</v>
      </c>
      <c r="B110">
        <v>9.65</v>
      </c>
      <c r="C110">
        <v>9.66</v>
      </c>
    </row>
    <row r="111" spans="1:3" x14ac:dyDescent="0.3">
      <c r="A111" t="str">
        <v>2024/10/18</v>
      </c>
      <c r="B111">
        <v>9.74</v>
      </c>
      <c r="C111">
        <v>9.6</v>
      </c>
    </row>
    <row r="112" spans="1:3" x14ac:dyDescent="0.3">
      <c r="A112" t="str">
        <v>2024/10/21</v>
      </c>
      <c r="B112">
        <v>9.65</v>
      </c>
      <c r="C112">
        <v>9.7200000000000006</v>
      </c>
    </row>
    <row r="113" spans="1:3" x14ac:dyDescent="0.3">
      <c r="A113" t="str">
        <v>2024/10/22</v>
      </c>
      <c r="B113">
        <v>9.73</v>
      </c>
      <c r="C113">
        <v>9.7200000000000006</v>
      </c>
    </row>
    <row r="114" spans="1:3" x14ac:dyDescent="0.3">
      <c r="A114" t="str">
        <v>2024/10/23</v>
      </c>
      <c r="B114">
        <v>9.69</v>
      </c>
      <c r="C114">
        <v>9.68</v>
      </c>
    </row>
    <row r="115" spans="1:3" x14ac:dyDescent="0.3">
      <c r="A115" t="str">
        <v>2024/10/24</v>
      </c>
      <c r="B115">
        <v>9.69</v>
      </c>
      <c r="C115">
        <v>9.59</v>
      </c>
    </row>
    <row r="116" spans="1:3" x14ac:dyDescent="0.3">
      <c r="A116" t="str">
        <v>2024/10/25</v>
      </c>
      <c r="B116">
        <v>9.6</v>
      </c>
      <c r="C116">
        <v>9.65</v>
      </c>
    </row>
    <row r="117" spans="1:3" x14ac:dyDescent="0.3">
      <c r="A117" t="str">
        <v>2024/10/28</v>
      </c>
      <c r="B117">
        <v>9.65</v>
      </c>
      <c r="C117">
        <v>9.6</v>
      </c>
    </row>
    <row r="118" spans="1:3" x14ac:dyDescent="0.3">
      <c r="A118" t="str">
        <v>2024/10/29</v>
      </c>
      <c r="B118">
        <v>9.59</v>
      </c>
      <c r="C118">
        <v>9.4499999999999993</v>
      </c>
    </row>
    <row r="119" spans="1:3" x14ac:dyDescent="0.3">
      <c r="A119" t="str">
        <v>2024/10/30</v>
      </c>
      <c r="B119">
        <v>9.4700000000000006</v>
      </c>
      <c r="C119">
        <v>9.3800000000000008</v>
      </c>
    </row>
    <row r="120" spans="1:3" x14ac:dyDescent="0.3">
      <c r="A120" t="str">
        <v>2024/11/01</v>
      </c>
      <c r="B120">
        <v>9.3800000000000008</v>
      </c>
      <c r="C120">
        <v>9.3800000000000008</v>
      </c>
    </row>
    <row r="121" spans="1:3" x14ac:dyDescent="0.3">
      <c r="A121" t="str">
        <v>2024/11/04</v>
      </c>
      <c r="B121">
        <v>9.3800000000000008</v>
      </c>
      <c r="C121">
        <v>9.2799999999999994</v>
      </c>
    </row>
    <row r="122" spans="1:3" x14ac:dyDescent="0.3">
      <c r="A122" t="str">
        <v>2024/11/05</v>
      </c>
      <c r="B122">
        <v>9.27</v>
      </c>
      <c r="C122">
        <v>9.25</v>
      </c>
    </row>
    <row r="123" spans="1:3" x14ac:dyDescent="0.3">
      <c r="A123" t="str">
        <v>2024/11/06</v>
      </c>
      <c r="B123">
        <v>9.26</v>
      </c>
      <c r="C123">
        <v>9.3000000000000007</v>
      </c>
    </row>
    <row r="124" spans="1:3" x14ac:dyDescent="0.3">
      <c r="A124" t="str">
        <v>2024/11/07</v>
      </c>
      <c r="B124">
        <v>9.25</v>
      </c>
      <c r="C124">
        <v>9.35</v>
      </c>
    </row>
    <row r="125" spans="1:3" x14ac:dyDescent="0.3">
      <c r="A125" t="str">
        <v>2024/11/08</v>
      </c>
      <c r="B125">
        <v>9.36</v>
      </c>
      <c r="C125">
        <v>9.31</v>
      </c>
    </row>
    <row r="126" spans="1:3" x14ac:dyDescent="0.3">
      <c r="A126" t="str">
        <v>2024/11/11</v>
      </c>
      <c r="B126">
        <v>9.31</v>
      </c>
      <c r="C126">
        <v>9.31</v>
      </c>
    </row>
    <row r="127" spans="1:3" x14ac:dyDescent="0.3">
      <c r="A127" t="str">
        <v>2024/11/12</v>
      </c>
      <c r="B127">
        <v>9.2899999999999991</v>
      </c>
      <c r="C127">
        <v>9.18</v>
      </c>
    </row>
    <row r="128" spans="1:3" x14ac:dyDescent="0.3">
      <c r="A128" t="str">
        <v>2024/11/13</v>
      </c>
      <c r="B128">
        <v>9.17</v>
      </c>
      <c r="C128">
        <v>9.2200000000000006</v>
      </c>
    </row>
    <row r="129" spans="1:3" x14ac:dyDescent="0.3">
      <c r="A129" t="str">
        <v>2024/11/14</v>
      </c>
      <c r="B129">
        <v>9.2200000000000006</v>
      </c>
      <c r="C129">
        <v>9.1</v>
      </c>
    </row>
    <row r="130" spans="1:3" x14ac:dyDescent="0.3">
      <c r="A130" t="str">
        <v>2024/11/15</v>
      </c>
      <c r="B130">
        <v>9.1</v>
      </c>
      <c r="C130">
        <v>9.14</v>
      </c>
    </row>
    <row r="131" spans="1:3" x14ac:dyDescent="0.3">
      <c r="A131" t="str">
        <v>2024/11/18</v>
      </c>
      <c r="B131">
        <v>9.14</v>
      </c>
      <c r="C131">
        <v>9.09</v>
      </c>
    </row>
    <row r="132" spans="1:3" x14ac:dyDescent="0.3">
      <c r="A132" t="str">
        <v>2024/11/19</v>
      </c>
      <c r="B132">
        <v>9.09</v>
      </c>
      <c r="C132">
        <v>9.17</v>
      </c>
    </row>
    <row r="133" spans="1:3" x14ac:dyDescent="0.3">
      <c r="A133" t="str">
        <v>2024/11/20</v>
      </c>
      <c r="B133">
        <v>9.17</v>
      </c>
      <c r="C133">
        <v>9.1300000000000008</v>
      </c>
    </row>
    <row r="134" spans="1:3" x14ac:dyDescent="0.3">
      <c r="A134" t="str">
        <v>2024/11/21</v>
      </c>
      <c r="B134">
        <v>9.11</v>
      </c>
      <c r="C134">
        <v>9.19</v>
      </c>
    </row>
    <row r="135" spans="1:3" x14ac:dyDescent="0.3">
      <c r="A135" t="str">
        <v>2024/11/22</v>
      </c>
      <c r="B135">
        <v>9.24</v>
      </c>
      <c r="C135">
        <v>9.23</v>
      </c>
    </row>
    <row r="136" spans="1:3" x14ac:dyDescent="0.3">
      <c r="A136" t="str">
        <v>2024/11/25</v>
      </c>
      <c r="B136">
        <v>9.3000000000000007</v>
      </c>
      <c r="C136">
        <v>9.25</v>
      </c>
    </row>
    <row r="137" spans="1:3" x14ac:dyDescent="0.3">
      <c r="A137" t="str">
        <v>2024/11/26</v>
      </c>
      <c r="B137">
        <v>9.25</v>
      </c>
      <c r="C137">
        <v>9.23</v>
      </c>
    </row>
    <row r="138" spans="1:3" x14ac:dyDescent="0.3">
      <c r="A138" t="str">
        <v>2024/11/27</v>
      </c>
      <c r="B138">
        <v>9.2200000000000006</v>
      </c>
      <c r="C138">
        <v>9.09</v>
      </c>
    </row>
    <row r="139" spans="1:3" x14ac:dyDescent="0.3">
      <c r="A139" t="str">
        <v>2024/11/28</v>
      </c>
      <c r="B139">
        <v>9.08</v>
      </c>
      <c r="C139">
        <v>9.02</v>
      </c>
    </row>
    <row r="140" spans="1:3" x14ac:dyDescent="0.3">
      <c r="A140" t="str">
        <v>2024/11/29</v>
      </c>
      <c r="B140">
        <v>9.01</v>
      </c>
      <c r="C140">
        <v>9.07</v>
      </c>
    </row>
    <row r="141" spans="1:3" x14ac:dyDescent="0.3">
      <c r="A141" t="str">
        <v>2024/12/02</v>
      </c>
      <c r="B141">
        <v>9.1</v>
      </c>
      <c r="C141">
        <v>9.1999999999999993</v>
      </c>
    </row>
    <row r="142" spans="1:3" x14ac:dyDescent="0.3">
      <c r="A142" t="str">
        <v>2024/12/03</v>
      </c>
      <c r="B142">
        <v>9.2100000000000009</v>
      </c>
      <c r="C142">
        <v>9.17</v>
      </c>
    </row>
    <row r="143" spans="1:3" x14ac:dyDescent="0.3">
      <c r="A143" t="str">
        <v>2024/12/04</v>
      </c>
      <c r="B143">
        <v>9.16</v>
      </c>
      <c r="C143">
        <v>9.23</v>
      </c>
    </row>
    <row r="144" spans="1:3" x14ac:dyDescent="0.3">
      <c r="A144" t="str">
        <v>2024/12/05</v>
      </c>
      <c r="B144">
        <v>9.23</v>
      </c>
      <c r="C144">
        <v>9.2200000000000006</v>
      </c>
    </row>
    <row r="145" spans="1:3" x14ac:dyDescent="0.3">
      <c r="A145" t="str">
        <v>2024/12/06</v>
      </c>
      <c r="B145">
        <v>9.18</v>
      </c>
      <c r="C145">
        <v>9.14</v>
      </c>
    </row>
    <row r="146" spans="1:3" x14ac:dyDescent="0.3">
      <c r="A146" t="str">
        <v>2024/12/09</v>
      </c>
      <c r="B146">
        <v>9.14</v>
      </c>
      <c r="C146">
        <v>9.15</v>
      </c>
    </row>
    <row r="147" spans="1:3" x14ac:dyDescent="0.3">
      <c r="A147" t="str">
        <v>2024/12/10</v>
      </c>
      <c r="B147">
        <v>9.15</v>
      </c>
      <c r="C147">
        <v>9.1199999999999992</v>
      </c>
    </row>
    <row r="148" spans="1:3" x14ac:dyDescent="0.3">
      <c r="A148" t="str">
        <v>2024/12/11</v>
      </c>
      <c r="B148">
        <v>9.1199999999999992</v>
      </c>
      <c r="C148">
        <v>9.0500000000000007</v>
      </c>
    </row>
    <row r="149" spans="1:3" x14ac:dyDescent="0.3">
      <c r="A149" t="str">
        <v>2024/12/12</v>
      </c>
      <c r="B149">
        <v>9.1</v>
      </c>
      <c r="C149">
        <v>9.11</v>
      </c>
    </row>
    <row r="150" spans="1:3" x14ac:dyDescent="0.3">
      <c r="A150" t="str">
        <v>2024/12/13</v>
      </c>
      <c r="B150">
        <v>9.11</v>
      </c>
      <c r="C150">
        <v>9.06</v>
      </c>
    </row>
    <row r="151" spans="1:3" x14ac:dyDescent="0.3">
      <c r="A151" t="str">
        <v>2024/12/16</v>
      </c>
      <c r="B151">
        <v>9.06</v>
      </c>
      <c r="C151">
        <v>8.9</v>
      </c>
    </row>
    <row r="152" spans="1:3" x14ac:dyDescent="0.3">
      <c r="A152" t="str">
        <v>2024/12/17</v>
      </c>
      <c r="B152">
        <v>8.94</v>
      </c>
      <c r="C152">
        <v>9.0399999999999991</v>
      </c>
    </row>
    <row r="153" spans="1:3" x14ac:dyDescent="0.3">
      <c r="A153" t="str">
        <v>2024/12/18</v>
      </c>
      <c r="B153">
        <v>9.0500000000000007</v>
      </c>
      <c r="C153">
        <v>9.1300000000000008</v>
      </c>
    </row>
    <row r="154" spans="1:3" x14ac:dyDescent="0.3">
      <c r="A154" t="str">
        <v>2024/12/19</v>
      </c>
      <c r="B154">
        <v>9.01</v>
      </c>
      <c r="C154">
        <v>9.06</v>
      </c>
    </row>
    <row r="155" spans="1:3" x14ac:dyDescent="0.3">
      <c r="A155" t="str">
        <v>2024/12/20</v>
      </c>
      <c r="B155">
        <v>9.06</v>
      </c>
      <c r="C155">
        <v>8.99</v>
      </c>
    </row>
    <row r="156" spans="1:3" x14ac:dyDescent="0.3">
      <c r="A156" t="str">
        <v>2024/12/23</v>
      </c>
      <c r="B156">
        <v>9.07</v>
      </c>
      <c r="C156">
        <v>9.09</v>
      </c>
    </row>
    <row r="157" spans="1:3" x14ac:dyDescent="0.3">
      <c r="A157" t="str">
        <v>2024/12/24</v>
      </c>
      <c r="B157">
        <v>9.1</v>
      </c>
      <c r="C157">
        <v>9.19</v>
      </c>
    </row>
    <row r="158" spans="1:3" x14ac:dyDescent="0.3">
      <c r="A158" t="str">
        <v>2024/12/25</v>
      </c>
      <c r="B158">
        <v>9.23</v>
      </c>
      <c r="C158">
        <v>9.2200000000000006</v>
      </c>
    </row>
    <row r="159" spans="1:3" x14ac:dyDescent="0.3">
      <c r="A159" t="str">
        <v>2024/12/26</v>
      </c>
      <c r="B159">
        <v>9.2200000000000006</v>
      </c>
      <c r="C159">
        <v>9.27</v>
      </c>
    </row>
    <row r="160" spans="1:3" x14ac:dyDescent="0.3">
      <c r="A160" t="str">
        <v>2024/12/27</v>
      </c>
      <c r="B160">
        <v>9.27</v>
      </c>
      <c r="C160">
        <v>9.26</v>
      </c>
    </row>
    <row r="161" spans="1:3" x14ac:dyDescent="0.3">
      <c r="A161" t="str">
        <v>2024/12/30</v>
      </c>
      <c r="B161">
        <v>9.26</v>
      </c>
      <c r="C161">
        <v>9.25</v>
      </c>
    </row>
    <row r="162" spans="1:3" x14ac:dyDescent="0.3">
      <c r="A162" t="str">
        <v>2024/12/31</v>
      </c>
      <c r="B162">
        <v>9.25</v>
      </c>
      <c r="C162">
        <v>9.2799999999999994</v>
      </c>
    </row>
    <row r="163" spans="1:3" x14ac:dyDescent="0.3">
      <c r="A163" t="str">
        <v>2025/01/02</v>
      </c>
      <c r="B163">
        <v>9.2799999999999994</v>
      </c>
      <c r="C163">
        <v>9.3000000000000007</v>
      </c>
    </row>
    <row r="164" spans="1:3" x14ac:dyDescent="0.3">
      <c r="A164" t="str">
        <v>2025/01/03</v>
      </c>
      <c r="B164">
        <v>9.34</v>
      </c>
      <c r="C164">
        <v>9.26</v>
      </c>
    </row>
    <row r="165" spans="1:3" x14ac:dyDescent="0.3">
      <c r="A165" t="str">
        <v>2025/01/06</v>
      </c>
      <c r="B165">
        <v>9.35</v>
      </c>
      <c r="C165">
        <v>9.36</v>
      </c>
    </row>
    <row r="166" spans="1:3" x14ac:dyDescent="0.3">
      <c r="A166" t="str">
        <v>2025/01/07</v>
      </c>
      <c r="B166">
        <v>9.36</v>
      </c>
      <c r="C166">
        <v>9.43</v>
      </c>
    </row>
    <row r="167" spans="1:3" x14ac:dyDescent="0.3">
      <c r="A167" t="str">
        <v>2025/01/08</v>
      </c>
      <c r="B167">
        <v>9.3800000000000008</v>
      </c>
      <c r="C167">
        <v>9.3800000000000008</v>
      </c>
    </row>
    <row r="168" spans="1:3" x14ac:dyDescent="0.3">
      <c r="A168" t="str">
        <v>2025/01/09</v>
      </c>
      <c r="B168">
        <v>9.3800000000000008</v>
      </c>
      <c r="C168">
        <v>9.17</v>
      </c>
    </row>
    <row r="169" spans="1:3" x14ac:dyDescent="0.3">
      <c r="A169" t="str">
        <v>2025/01/10</v>
      </c>
      <c r="B169">
        <v>9.15</v>
      </c>
      <c r="C169">
        <v>9.15</v>
      </c>
    </row>
    <row r="170" spans="1:3" x14ac:dyDescent="0.3">
      <c r="A170" t="str">
        <v>2025/01/13</v>
      </c>
      <c r="B170">
        <v>9.09</v>
      </c>
      <c r="C170">
        <v>8.8800000000000008</v>
      </c>
    </row>
    <row r="171" spans="1:3" x14ac:dyDescent="0.3">
      <c r="A171" t="str">
        <v>2025/01/14</v>
      </c>
      <c r="B171">
        <v>8.93</v>
      </c>
      <c r="C171">
        <v>9.02</v>
      </c>
    </row>
    <row r="172" spans="1:3" x14ac:dyDescent="0.3">
      <c r="A172" t="str">
        <v>2025/01/15</v>
      </c>
      <c r="B172">
        <v>9.0299999999999994</v>
      </c>
      <c r="C172">
        <v>8.98</v>
      </c>
    </row>
    <row r="173" spans="1:3" x14ac:dyDescent="0.3">
      <c r="A173" t="str">
        <v>2025/01/16</v>
      </c>
      <c r="B173">
        <v>9.11</v>
      </c>
      <c r="C173">
        <v>9.08</v>
      </c>
    </row>
    <row r="174" spans="1:3" x14ac:dyDescent="0.3">
      <c r="A174" t="str">
        <v>2025/01/17</v>
      </c>
      <c r="B174">
        <v>9.09</v>
      </c>
      <c r="C174">
        <v>9.06</v>
      </c>
    </row>
    <row r="175" spans="1:3" x14ac:dyDescent="0.3">
      <c r="A175" t="str">
        <v>2025/01/20</v>
      </c>
      <c r="B175">
        <v>9.08</v>
      </c>
      <c r="C175">
        <v>9.14</v>
      </c>
    </row>
    <row r="176" spans="1:3" x14ac:dyDescent="0.3">
      <c r="A176" t="str">
        <v>2025/01/21</v>
      </c>
      <c r="B176">
        <v>9.14</v>
      </c>
      <c r="C176">
        <v>9.18</v>
      </c>
    </row>
    <row r="177" spans="1:3" x14ac:dyDescent="0.3">
      <c r="A177" t="str">
        <v>2025/01/22</v>
      </c>
      <c r="B177">
        <v>9.17</v>
      </c>
      <c r="C177">
        <v>9.19</v>
      </c>
    </row>
    <row r="178" spans="1:3" x14ac:dyDescent="0.3">
      <c r="A178" t="str">
        <v>2025/02/03</v>
      </c>
      <c r="B178">
        <v>9.18</v>
      </c>
      <c r="C178">
        <v>9.06</v>
      </c>
    </row>
    <row r="179" spans="1:3" x14ac:dyDescent="0.3">
      <c r="A179" t="str">
        <v>2025/02/04</v>
      </c>
      <c r="B179">
        <v>9.1300000000000008</v>
      </c>
      <c r="C179">
        <v>9.07</v>
      </c>
    </row>
    <row r="180" spans="1:3" x14ac:dyDescent="0.3">
      <c r="A180" t="str">
        <v>2025/02/05</v>
      </c>
      <c r="B180">
        <v>9.07</v>
      </c>
      <c r="C180">
        <v>9.18</v>
      </c>
    </row>
    <row r="181" spans="1:3" x14ac:dyDescent="0.3">
      <c r="A181" t="str">
        <v>2025/02/06</v>
      </c>
      <c r="B181">
        <v>9.18</v>
      </c>
      <c r="C181">
        <v>9.26</v>
      </c>
    </row>
    <row r="182" spans="1:3" x14ac:dyDescent="0.3">
      <c r="A182" t="str">
        <v>2025/02/07</v>
      </c>
      <c r="B182">
        <v>9.27</v>
      </c>
      <c r="C182">
        <v>9.27</v>
      </c>
    </row>
    <row r="183" spans="1:3" x14ac:dyDescent="0.3">
      <c r="A183" t="str">
        <v>2025/02/10</v>
      </c>
      <c r="B183">
        <v>9.27</v>
      </c>
      <c r="C183">
        <v>9.19</v>
      </c>
    </row>
    <row r="184" spans="1:3" x14ac:dyDescent="0.3">
      <c r="A184" t="str">
        <v>2025/02/11</v>
      </c>
      <c r="B184">
        <v>9.19</v>
      </c>
      <c r="C184">
        <v>9.2100000000000009</v>
      </c>
    </row>
    <row r="185" spans="1:3" x14ac:dyDescent="0.3">
      <c r="A185" t="str">
        <v>2025/02/12</v>
      </c>
      <c r="B185">
        <v>9.2200000000000006</v>
      </c>
      <c r="C185">
        <v>9.18</v>
      </c>
    </row>
    <row r="186" spans="1:3" x14ac:dyDescent="0.3">
      <c r="A186" t="str">
        <v>2025/02/13</v>
      </c>
      <c r="B186">
        <v>9.16</v>
      </c>
      <c r="C186">
        <v>9.34</v>
      </c>
    </row>
    <row r="187" spans="1:3" x14ac:dyDescent="0.3">
      <c r="A187" t="str">
        <v>2025/02/14</v>
      </c>
      <c r="B187">
        <v>9.34</v>
      </c>
      <c r="C187">
        <v>9.31</v>
      </c>
    </row>
    <row r="188" spans="1:3" x14ac:dyDescent="0.3">
      <c r="A188" t="str">
        <v>2025/02/17</v>
      </c>
      <c r="B188">
        <v>9.36</v>
      </c>
      <c r="C188">
        <v>9.43</v>
      </c>
    </row>
    <row r="189" spans="1:3" x14ac:dyDescent="0.3">
      <c r="A189" t="str">
        <v>2025/02/18</v>
      </c>
      <c r="B189">
        <v>9.43</v>
      </c>
      <c r="C189">
        <v>9.43</v>
      </c>
    </row>
    <row r="190" spans="1:3" x14ac:dyDescent="0.3">
      <c r="A190" t="str">
        <v>2025/02/19</v>
      </c>
      <c r="B190">
        <v>9.43</v>
      </c>
      <c r="C190">
        <v>9.5</v>
      </c>
    </row>
    <row r="191" spans="1:3" x14ac:dyDescent="0.3">
      <c r="A191" t="str">
        <v>2025/02/20</v>
      </c>
      <c r="B191">
        <v>9.5</v>
      </c>
      <c r="C191">
        <v>9.49</v>
      </c>
    </row>
    <row r="192" spans="1:3" x14ac:dyDescent="0.3">
      <c r="A192" t="str">
        <v>2025/02/21</v>
      </c>
      <c r="B192">
        <v>9.5299999999999994</v>
      </c>
      <c r="C192">
        <v>9.6199999999999992</v>
      </c>
    </row>
    <row r="193" spans="1:3" x14ac:dyDescent="0.3">
      <c r="A193" t="str">
        <v>2025/02/24</v>
      </c>
      <c r="B193">
        <v>9.6199999999999992</v>
      </c>
      <c r="C193">
        <v>9.7100000000000009</v>
      </c>
    </row>
    <row r="194" spans="1:3" x14ac:dyDescent="0.3">
      <c r="A194" t="str">
        <v>2025/02/25</v>
      </c>
      <c r="B194">
        <v>9.7100000000000009</v>
      </c>
      <c r="C194">
        <v>9.76</v>
      </c>
    </row>
    <row r="195" spans="1:3" x14ac:dyDescent="0.3">
      <c r="A195" t="str">
        <v>2025/02/26</v>
      </c>
      <c r="B195">
        <v>9.76</v>
      </c>
      <c r="C195">
        <v>9.7100000000000009</v>
      </c>
    </row>
    <row r="196" spans="1:3" x14ac:dyDescent="0.3">
      <c r="A196" t="str">
        <v>2025/02/27</v>
      </c>
      <c r="B196">
        <v>9.7200000000000006</v>
      </c>
      <c r="C196">
        <v>9.64</v>
      </c>
    </row>
    <row r="197" spans="1:3" x14ac:dyDescent="0.3">
      <c r="A197" t="str">
        <v>2025/03/03</v>
      </c>
      <c r="B197">
        <v>9.64</v>
      </c>
      <c r="C197">
        <v>9.5299999999999994</v>
      </c>
    </row>
    <row r="198" spans="1:3" x14ac:dyDescent="0.3">
      <c r="A198" t="str">
        <v>2025/03/04</v>
      </c>
      <c r="B198">
        <v>9.5299999999999994</v>
      </c>
      <c r="C198">
        <v>9.56</v>
      </c>
    </row>
    <row r="199" spans="1:3" x14ac:dyDescent="0.3">
      <c r="A199" t="str">
        <v>2025/03/05</v>
      </c>
      <c r="B199">
        <v>9.56</v>
      </c>
      <c r="C199">
        <v>9.66</v>
      </c>
    </row>
    <row r="200" spans="1:3" x14ac:dyDescent="0.3">
      <c r="A200" t="str">
        <v>2025/03/06</v>
      </c>
      <c r="B200">
        <v>9.64</v>
      </c>
      <c r="C200">
        <v>9.6300000000000008</v>
      </c>
    </row>
    <row r="201" spans="1:3" x14ac:dyDescent="0.3">
      <c r="A201" t="str">
        <v>2025/03/07</v>
      </c>
      <c r="B201">
        <v>9.6</v>
      </c>
      <c r="C201">
        <v>9.61</v>
      </c>
    </row>
    <row r="202" spans="1:3" x14ac:dyDescent="0.3">
      <c r="A202" t="str">
        <v>2025/03/10</v>
      </c>
      <c r="B202">
        <v>9.66</v>
      </c>
      <c r="C202">
        <v>9.6</v>
      </c>
    </row>
    <row r="203" spans="1:3" x14ac:dyDescent="0.3">
      <c r="A203" t="str">
        <v>2025/03/11</v>
      </c>
      <c r="B203">
        <v>9.4499999999999993</v>
      </c>
      <c r="C203">
        <v>9.4700000000000006</v>
      </c>
    </row>
    <row r="204" spans="1:3" x14ac:dyDescent="0.3">
      <c r="A204" t="str">
        <v>2025/03/12</v>
      </c>
      <c r="B204">
        <v>9.51</v>
      </c>
      <c r="C204">
        <v>9.59</v>
      </c>
    </row>
    <row r="205" spans="1:3" x14ac:dyDescent="0.3">
      <c r="A205" t="str">
        <v>2025/03/13</v>
      </c>
      <c r="B205">
        <v>9.65</v>
      </c>
      <c r="C205">
        <v>9.48</v>
      </c>
    </row>
    <row r="206" spans="1:3" x14ac:dyDescent="0.3">
      <c r="A206" t="str">
        <v>2025/03/14</v>
      </c>
      <c r="B206">
        <v>9.48</v>
      </c>
      <c r="C206">
        <v>9.5</v>
      </c>
    </row>
    <row r="207" spans="1:3" x14ac:dyDescent="0.3">
      <c r="A207" t="str">
        <v>2025/03/17</v>
      </c>
      <c r="B207">
        <v>9.58</v>
      </c>
      <c r="C207">
        <v>9.49</v>
      </c>
    </row>
    <row r="208" spans="1:3" x14ac:dyDescent="0.3">
      <c r="A208" t="str">
        <v>2025/03/18</v>
      </c>
      <c r="B208">
        <v>9.5</v>
      </c>
      <c r="C208">
        <v>9.58</v>
      </c>
    </row>
    <row r="209" spans="1:3" x14ac:dyDescent="0.3">
      <c r="A209" t="str">
        <v>2025/03/19</v>
      </c>
      <c r="B209">
        <v>9.61</v>
      </c>
      <c r="C209">
        <v>9.5</v>
      </c>
    </row>
    <row r="210" spans="1:3" x14ac:dyDescent="0.3">
      <c r="A210" t="str">
        <v>2025/03/20</v>
      </c>
      <c r="B210">
        <v>9.5</v>
      </c>
      <c r="C210">
        <v>9.66</v>
      </c>
    </row>
    <row r="211" spans="1:3" x14ac:dyDescent="0.3">
      <c r="A211" t="str">
        <v>2025/03/21</v>
      </c>
      <c r="B211">
        <v>9.67</v>
      </c>
      <c r="C211">
        <v>9.6</v>
      </c>
    </row>
    <row r="212" spans="1:3" x14ac:dyDescent="0.3">
      <c r="A212" t="str">
        <v>2025/03/24</v>
      </c>
      <c r="B212">
        <v>9.6</v>
      </c>
      <c r="C212">
        <v>9.52</v>
      </c>
    </row>
    <row r="213" spans="1:3" x14ac:dyDescent="0.3">
      <c r="A213" t="str">
        <v>2025/03/25</v>
      </c>
      <c r="B213">
        <v>9.5299999999999994</v>
      </c>
      <c r="C213">
        <v>9.58</v>
      </c>
    </row>
    <row r="214" spans="1:3" x14ac:dyDescent="0.3">
      <c r="A214" t="str">
        <v>2025/03/26</v>
      </c>
      <c r="B214">
        <v>9.58</v>
      </c>
      <c r="C214">
        <v>9.6199999999999992</v>
      </c>
    </row>
    <row r="215" spans="1:3" x14ac:dyDescent="0.3">
      <c r="A215" t="str">
        <v>2025/03/27</v>
      </c>
      <c r="B215">
        <v>9.6199999999999992</v>
      </c>
      <c r="C215">
        <v>9.56</v>
      </c>
    </row>
    <row r="216" spans="1:3" x14ac:dyDescent="0.3">
      <c r="A216" t="str">
        <v>2025/03/28</v>
      </c>
      <c r="B216">
        <v>9.56</v>
      </c>
      <c r="C216">
        <v>9.43</v>
      </c>
    </row>
    <row r="217" spans="1:3" x14ac:dyDescent="0.3">
      <c r="A217" t="str">
        <v>2025/03/31</v>
      </c>
      <c r="B217">
        <v>9.2100000000000009</v>
      </c>
      <c r="C217">
        <v>9.1</v>
      </c>
    </row>
    <row r="218" spans="1:3" x14ac:dyDescent="0.3">
      <c r="A218" t="str">
        <v>2025/04/01</v>
      </c>
      <c r="B218">
        <v>9.1</v>
      </c>
      <c r="C218">
        <v>9.31</v>
      </c>
    </row>
    <row r="219" spans="1:3" x14ac:dyDescent="0.3">
      <c r="A219" t="str">
        <v>2025/04/02</v>
      </c>
      <c r="B219">
        <v>9.2899999999999991</v>
      </c>
      <c r="C219">
        <v>9.2799999999999994</v>
      </c>
    </row>
    <row r="220" spans="1:3" x14ac:dyDescent="0.3">
      <c r="A220" t="str">
        <v>2025/04/07</v>
      </c>
      <c r="B220">
        <v>9.27</v>
      </c>
      <c r="C220">
        <v>8.3699999999999992</v>
      </c>
    </row>
    <row r="221" spans="1:3" x14ac:dyDescent="0.3">
      <c r="A221" t="str">
        <v>2025/04/08</v>
      </c>
      <c r="B221">
        <v>8.11</v>
      </c>
      <c r="C221">
        <v>7.99</v>
      </c>
    </row>
    <row r="222" spans="1:3" x14ac:dyDescent="0.3">
      <c r="A222" t="str">
        <v>2025/04/09</v>
      </c>
      <c r="B222">
        <v>7.98</v>
      </c>
      <c r="C222">
        <v>7.42</v>
      </c>
    </row>
    <row r="223" spans="1:3" x14ac:dyDescent="0.3">
      <c r="A223" t="str">
        <v>2025/04/10</v>
      </c>
      <c r="B223">
        <v>7.42</v>
      </c>
      <c r="C223">
        <v>8.14</v>
      </c>
    </row>
    <row r="224" spans="1:3" x14ac:dyDescent="0.3">
      <c r="A224" t="str">
        <v>2025/04/11</v>
      </c>
      <c r="B224">
        <v>8.14</v>
      </c>
      <c r="C224">
        <v>8.3800000000000008</v>
      </c>
    </row>
    <row r="225" spans="1:3" x14ac:dyDescent="0.3">
      <c r="A225" t="str">
        <v>2025/04/14</v>
      </c>
      <c r="B225">
        <v>8.51</v>
      </c>
      <c r="C225">
        <v>8.4700000000000006</v>
      </c>
    </row>
    <row r="226" spans="1:3" x14ac:dyDescent="0.3">
      <c r="A226" t="str">
        <v>2025/04/15</v>
      </c>
      <c r="B226">
        <v>8.4700000000000006</v>
      </c>
      <c r="C226">
        <v>8.61</v>
      </c>
    </row>
    <row r="227" spans="1:3" x14ac:dyDescent="0.3">
      <c r="A227" t="str">
        <v>2025/04/16</v>
      </c>
      <c r="B227">
        <v>8.5500000000000007</v>
      </c>
      <c r="C227">
        <v>8.49</v>
      </c>
    </row>
    <row r="228" spans="1:3" x14ac:dyDescent="0.3">
      <c r="A228" t="str">
        <v>2025/04/17</v>
      </c>
      <c r="B228">
        <v>8.44</v>
      </c>
      <c r="C228">
        <v>8.43</v>
      </c>
    </row>
    <row r="229" spans="1:3" x14ac:dyDescent="0.3">
      <c r="A229" t="str">
        <v>2025/04/18</v>
      </c>
      <c r="B229">
        <v>8.43</v>
      </c>
      <c r="C229">
        <v>8.4600000000000009</v>
      </c>
    </row>
    <row r="230" spans="1:3" x14ac:dyDescent="0.3">
      <c r="A230" t="str">
        <v>2025/04/21</v>
      </c>
      <c r="B230">
        <v>8.4600000000000009</v>
      </c>
      <c r="C230">
        <v>8.33</v>
      </c>
    </row>
    <row r="231" spans="1:3" x14ac:dyDescent="0.3">
      <c r="A231" t="str">
        <v>2025/04/22</v>
      </c>
      <c r="B231">
        <v>8.25</v>
      </c>
      <c r="C231">
        <v>8.2200000000000006</v>
      </c>
    </row>
    <row r="232" spans="1:3" x14ac:dyDescent="0.3">
      <c r="A232" t="str">
        <v>2025/04/23</v>
      </c>
      <c r="B232">
        <v>8.43</v>
      </c>
      <c r="C232">
        <v>8.5</v>
      </c>
    </row>
    <row r="233" spans="1:3" x14ac:dyDescent="0.3">
      <c r="A233" t="str">
        <v>2025/04/24</v>
      </c>
      <c r="B233">
        <v>8.5</v>
      </c>
      <c r="C233">
        <v>8.4499999999999993</v>
      </c>
    </row>
    <row r="234" spans="1:3" x14ac:dyDescent="0.3">
      <c r="A234" t="str">
        <v>2025/04/25</v>
      </c>
      <c r="B234">
        <v>8.4499999999999993</v>
      </c>
      <c r="C234">
        <v>8.58</v>
      </c>
    </row>
    <row r="235" spans="1:3" x14ac:dyDescent="0.3">
      <c r="A235" t="str">
        <v>2025/04/28</v>
      </c>
      <c r="B235">
        <v>8.58</v>
      </c>
      <c r="C235">
        <v>8.64</v>
      </c>
    </row>
    <row r="236" spans="1:3" x14ac:dyDescent="0.3">
      <c r="A236" t="str">
        <v>2025/04/29</v>
      </c>
      <c r="B236">
        <v>8.64</v>
      </c>
      <c r="C236">
        <v>8.7100000000000009</v>
      </c>
    </row>
    <row r="237" spans="1:3" x14ac:dyDescent="0.3">
      <c r="A237" t="str">
        <v>2025/04/30</v>
      </c>
      <c r="B237">
        <v>8.7100000000000009</v>
      </c>
      <c r="C237">
        <v>8.67</v>
      </c>
    </row>
    <row r="238" spans="1:3" x14ac:dyDescent="0.3">
      <c r="A238" t="str">
        <v>2025/05/02</v>
      </c>
      <c r="B238">
        <v>8.7100000000000009</v>
      </c>
      <c r="C238">
        <v>8.6999999999999993</v>
      </c>
    </row>
    <row r="239" spans="1:3" x14ac:dyDescent="0.3">
      <c r="A239" t="str">
        <v>2025/05/05</v>
      </c>
      <c r="B239">
        <v>8.74</v>
      </c>
      <c r="C239">
        <v>8.56</v>
      </c>
    </row>
    <row r="240" spans="1:3" x14ac:dyDescent="0.3">
      <c r="A240" t="str">
        <v>2025/05/06</v>
      </c>
      <c r="B240">
        <v>8.5299999999999994</v>
      </c>
      <c r="C240">
        <v>8.57</v>
      </c>
    </row>
    <row r="241" spans="1:3" x14ac:dyDescent="0.3">
      <c r="A241" t="str">
        <v>2025/05/07</v>
      </c>
      <c r="B241">
        <v>8.57</v>
      </c>
      <c r="C241">
        <v>8.51</v>
      </c>
    </row>
    <row r="242" spans="1:3" x14ac:dyDescent="0.3">
      <c r="A242" t="str">
        <v>2025/05/08</v>
      </c>
      <c r="B242">
        <v>8.51</v>
      </c>
      <c r="C242">
        <v>8.61</v>
      </c>
    </row>
    <row r="243" spans="1:3" x14ac:dyDescent="0.3">
      <c r="A243" t="str">
        <v>2025/05/09</v>
      </c>
      <c r="B243">
        <v>8.61</v>
      </c>
      <c r="C243">
        <v>8.7100000000000009</v>
      </c>
    </row>
    <row r="244" spans="1:3" x14ac:dyDescent="0.3">
      <c r="A244" t="str">
        <v>2025/05/12</v>
      </c>
      <c r="B244">
        <v>8.7200000000000006</v>
      </c>
      <c r="C244">
        <v>8.85</v>
      </c>
    </row>
    <row r="245" spans="1:3" x14ac:dyDescent="0.3">
      <c r="A245" t="str">
        <v>2025/05/13</v>
      </c>
      <c r="B245">
        <v>8.9600000000000009</v>
      </c>
      <c r="C245">
        <v>8.9600000000000009</v>
      </c>
    </row>
    <row r="246" spans="1:3" x14ac:dyDescent="0.3">
      <c r="A246" t="str">
        <v>2025/05/14</v>
      </c>
      <c r="B246">
        <v>8.9600000000000009</v>
      </c>
      <c r="C246">
        <v>9.08</v>
      </c>
    </row>
    <row r="247" spans="1:3" x14ac:dyDescent="0.3">
      <c r="A247" t="str">
        <v>2025/05/15</v>
      </c>
      <c r="B247">
        <v>9.08</v>
      </c>
      <c r="C247">
        <v>9.0500000000000007</v>
      </c>
    </row>
    <row r="248" spans="1:3" x14ac:dyDescent="0.3">
      <c r="A248" t="str">
        <v>2025/05/16</v>
      </c>
      <c r="B248">
        <v>9.0500000000000007</v>
      </c>
      <c r="C248">
        <v>9.09</v>
      </c>
    </row>
    <row r="249" spans="1:3" x14ac:dyDescent="0.3">
      <c r="A249" t="str">
        <v>2025/05/19</v>
      </c>
      <c r="B249">
        <v>9.07</v>
      </c>
      <c r="C249">
        <v>8.9499999999999993</v>
      </c>
    </row>
    <row r="250" spans="1:3" x14ac:dyDescent="0.3">
      <c r="A250" t="str">
        <v>2025/05/20</v>
      </c>
      <c r="B250">
        <v>8.9499999999999993</v>
      </c>
      <c r="C250">
        <v>8.9700000000000006</v>
      </c>
    </row>
    <row r="251" spans="1:3" x14ac:dyDescent="0.3">
      <c r="A251" t="str">
        <v>2025/05/21</v>
      </c>
      <c r="B251">
        <v>8.9700000000000006</v>
      </c>
      <c r="C251">
        <v>9.1300000000000008</v>
      </c>
    </row>
    <row r="252" spans="1:3" x14ac:dyDescent="0.3">
      <c r="A252" t="str">
        <v>2025/05/22</v>
      </c>
      <c r="B252">
        <v>9.1199999999999992</v>
      </c>
      <c r="C252">
        <v>9.06</v>
      </c>
    </row>
    <row r="253" spans="1:3" x14ac:dyDescent="0.3">
      <c r="A253" t="str">
        <v>2025/05/23</v>
      </c>
      <c r="B253">
        <v>9.08</v>
      </c>
      <c r="C253">
        <v>9.01</v>
      </c>
    </row>
    <row r="254" spans="1:3" x14ac:dyDescent="0.3">
      <c r="A254" t="str">
        <v>2025/05/26</v>
      </c>
      <c r="B254">
        <v>9.01</v>
      </c>
      <c r="C254">
        <v>8.9499999999999993</v>
      </c>
    </row>
    <row r="255" spans="1:3" x14ac:dyDescent="0.3">
      <c r="A255" t="str">
        <v>2025/05/27</v>
      </c>
      <c r="B255">
        <v>8.9499999999999993</v>
      </c>
      <c r="C255">
        <v>8.8800000000000008</v>
      </c>
    </row>
    <row r="256" spans="1:3" x14ac:dyDescent="0.3">
      <c r="A256" t="str">
        <v>2025/05/28</v>
      </c>
      <c r="B256">
        <v>8.91</v>
      </c>
      <c r="C256">
        <v>8.9</v>
      </c>
    </row>
    <row r="257" spans="1:3" x14ac:dyDescent="0.3">
      <c r="A257" t="str">
        <v>2025/05/29</v>
      </c>
      <c r="B257">
        <v>8.91</v>
      </c>
      <c r="C257">
        <v>8.93</v>
      </c>
    </row>
    <row r="258" spans="1:3" x14ac:dyDescent="0.3">
      <c r="A258" t="str">
        <v>2025/06/02</v>
      </c>
      <c r="B258">
        <v>8.8699999999999992</v>
      </c>
      <c r="C258">
        <v>8.7200000000000006</v>
      </c>
    </row>
    <row r="259" spans="1:3" x14ac:dyDescent="0.3">
      <c r="A259" t="str">
        <v>2025/06/03</v>
      </c>
      <c r="B259">
        <v>8.73</v>
      </c>
      <c r="C259">
        <v>8.76</v>
      </c>
    </row>
    <row r="260" spans="1:3" x14ac:dyDescent="0.3">
      <c r="A260" t="str">
        <v>2025/06/04</v>
      </c>
      <c r="B260">
        <v>8.74</v>
      </c>
      <c r="C260">
        <v>8.75</v>
      </c>
    </row>
    <row r="261" spans="1:3" x14ac:dyDescent="0.3">
      <c r="A261" t="str">
        <v>2025/06/05</v>
      </c>
      <c r="B261">
        <v>8.75</v>
      </c>
      <c r="C261">
        <v>8.74</v>
      </c>
    </row>
    <row r="262" spans="1:3" x14ac:dyDescent="0.3">
      <c r="A262" t="str">
        <v>2025/06/06</v>
      </c>
      <c r="B262">
        <v>8.74</v>
      </c>
      <c r="C262">
        <v>8.76</v>
      </c>
    </row>
    <row r="263" spans="1:3" x14ac:dyDescent="0.3">
      <c r="A263" t="str">
        <v>2025/06/09</v>
      </c>
      <c r="B263">
        <v>8.76</v>
      </c>
      <c r="C263">
        <v>8.7899999999999991</v>
      </c>
    </row>
    <row r="264" spans="1:3" x14ac:dyDescent="0.3">
      <c r="A264" t="str">
        <v>2025/06/10</v>
      </c>
      <c r="B264">
        <v>8.8000000000000007</v>
      </c>
      <c r="C264">
        <v>8.86</v>
      </c>
    </row>
    <row r="265" spans="1:3" x14ac:dyDescent="0.3">
      <c r="A265" t="str">
        <v>2025/06/11</v>
      </c>
      <c r="B265">
        <v>8.8699999999999992</v>
      </c>
      <c r="C265">
        <v>8.99</v>
      </c>
    </row>
    <row r="266" spans="1:3" x14ac:dyDescent="0.3">
      <c r="A266" t="str">
        <v>2025/06/12</v>
      </c>
      <c r="B266">
        <v>8.99</v>
      </c>
      <c r="C266">
        <v>8.9700000000000006</v>
      </c>
    </row>
    <row r="267" spans="1:3" x14ac:dyDescent="0.3">
      <c r="A267" t="str">
        <v>2025/06/13</v>
      </c>
      <c r="B267">
        <v>8.9600000000000009</v>
      </c>
      <c r="C267">
        <v>8.85</v>
      </c>
    </row>
    <row r="268" spans="1:3" x14ac:dyDescent="0.3">
      <c r="A268" t="str">
        <v>2025/06/16</v>
      </c>
      <c r="B268">
        <v>8.82</v>
      </c>
      <c r="C268">
        <v>8.8699999999999992</v>
      </c>
    </row>
    <row r="269" spans="1:3" x14ac:dyDescent="0.3">
      <c r="A269" t="str">
        <v>2025/06/17</v>
      </c>
      <c r="B269">
        <v>8.93</v>
      </c>
      <c r="C269">
        <v>8.91</v>
      </c>
    </row>
    <row r="270" spans="1:3" x14ac:dyDescent="0.3">
      <c r="A270" t="str">
        <v>2025/06/18</v>
      </c>
      <c r="B270">
        <v>8.91</v>
      </c>
      <c r="C270">
        <v>8.9600000000000009</v>
      </c>
    </row>
    <row r="271" spans="1:3" x14ac:dyDescent="0.3">
      <c r="A271" t="str">
        <v>2025/06/19</v>
      </c>
      <c r="B271">
        <v>8.9600000000000009</v>
      </c>
      <c r="C271">
        <v>8.86</v>
      </c>
    </row>
    <row r="272" spans="1:3" x14ac:dyDescent="0.3">
      <c r="A272" t="str">
        <v>2025/06/20</v>
      </c>
      <c r="B272">
        <v>8.86</v>
      </c>
      <c r="C272">
        <v>8.84</v>
      </c>
    </row>
    <row r="273" spans="1:3" x14ac:dyDescent="0.3">
      <c r="A273" t="str">
        <v>2025/06/23</v>
      </c>
      <c r="B273">
        <v>8.83</v>
      </c>
      <c r="C273">
        <v>8.89</v>
      </c>
    </row>
    <row r="274" spans="1:3" x14ac:dyDescent="0.3">
      <c r="A274" t="str">
        <v>2025/06/24</v>
      </c>
      <c r="B274">
        <v>8.99</v>
      </c>
      <c r="C274">
        <v>9.1999999999999993</v>
      </c>
    </row>
    <row r="275" spans="1:3" x14ac:dyDescent="0.3">
      <c r="A275" t="str">
        <v>2025/06/25</v>
      </c>
      <c r="B275">
        <v>9.1999999999999993</v>
      </c>
      <c r="C275">
        <v>9.1999999999999993</v>
      </c>
    </row>
    <row r="276" spans="1:3" x14ac:dyDescent="0.3">
      <c r="A276" t="str">
        <v>2025/06/26</v>
      </c>
      <c r="B276">
        <v>9.1999999999999993</v>
      </c>
      <c r="C276">
        <v>9.1300000000000008</v>
      </c>
    </row>
    <row r="277" spans="1:3" x14ac:dyDescent="0.3">
      <c r="A277" t="str">
        <v>2025/06/27</v>
      </c>
      <c r="B277">
        <v>9.16</v>
      </c>
      <c r="C277">
        <v>9.07</v>
      </c>
    </row>
    <row r="278" spans="1:3" x14ac:dyDescent="0.3">
      <c r="A278" t="str">
        <v>2025/06/30</v>
      </c>
      <c r="B278">
        <v>9.1</v>
      </c>
      <c r="C278">
        <v>9.0399999999999991</v>
      </c>
    </row>
    <row r="279" spans="1:3" x14ac:dyDescent="0.3">
      <c r="A279" t="str">
        <v>2025/07/01</v>
      </c>
      <c r="B279">
        <v>9.0399999999999991</v>
      </c>
      <c r="C279">
        <v>9.07</v>
      </c>
    </row>
    <row r="280" spans="1:3" x14ac:dyDescent="0.3">
      <c r="A280" t="str">
        <v>2025/07/02</v>
      </c>
      <c r="B280">
        <v>9.06</v>
      </c>
      <c r="C280">
        <v>9.18</v>
      </c>
    </row>
    <row r="281" spans="1:3" x14ac:dyDescent="0.3">
      <c r="A281" t="str">
        <v>2025/07/03</v>
      </c>
      <c r="B281">
        <v>9.19</v>
      </c>
      <c r="C281">
        <v>9.23</v>
      </c>
    </row>
    <row r="282" spans="1:3" x14ac:dyDescent="0.3">
      <c r="A282" t="str">
        <v>2025/07/04</v>
      </c>
      <c r="B282">
        <v>9.23</v>
      </c>
      <c r="C282">
        <v>9.11</v>
      </c>
    </row>
    <row r="283" spans="1:3" x14ac:dyDescent="0.3">
      <c r="A283" t="str">
        <v>2025/07/07</v>
      </c>
      <c r="B283">
        <v>9.11</v>
      </c>
      <c r="C283">
        <v>9.08</v>
      </c>
    </row>
    <row r="284" spans="1:3" x14ac:dyDescent="0.3">
      <c r="A284" t="str">
        <v>2025/07/08</v>
      </c>
      <c r="B284">
        <v>9.08</v>
      </c>
      <c r="C284">
        <v>9.07</v>
      </c>
    </row>
    <row r="285" spans="1:3" x14ac:dyDescent="0.3">
      <c r="A285" t="str">
        <v>2025/07/09</v>
      </c>
      <c r="B285">
        <v>9.07</v>
      </c>
      <c r="C285">
        <v>9.26</v>
      </c>
    </row>
    <row r="286" spans="1:3" x14ac:dyDescent="0.3">
      <c r="A286" t="str">
        <v>2025/07/10</v>
      </c>
      <c r="B286">
        <v>9.26</v>
      </c>
      <c r="C286">
        <v>9.25</v>
      </c>
    </row>
    <row r="287" spans="1:3" x14ac:dyDescent="0.3">
      <c r="A287" t="str">
        <v>2025/07/11</v>
      </c>
      <c r="B287">
        <v>9.24</v>
      </c>
      <c r="C287">
        <v>9.27</v>
      </c>
    </row>
    <row r="288" spans="1:3" x14ac:dyDescent="0.3">
      <c r="A288" t="str">
        <v>2025/07/14</v>
      </c>
      <c r="B288">
        <v>9.27</v>
      </c>
      <c r="C288">
        <v>9.25</v>
      </c>
    </row>
    <row r="289" spans="1:3" x14ac:dyDescent="0.3">
      <c r="A289" t="str">
        <v>2025/07/15</v>
      </c>
      <c r="B289">
        <v>9.25</v>
      </c>
      <c r="C289">
        <v>9.33</v>
      </c>
    </row>
    <row r="290" spans="1:3" x14ac:dyDescent="0.3">
      <c r="A290" t="str">
        <v>2025/07/16</v>
      </c>
      <c r="B290">
        <v>9.33</v>
      </c>
      <c r="C290">
        <v>9.3000000000000007</v>
      </c>
    </row>
    <row r="291" spans="1:3" x14ac:dyDescent="0.3">
      <c r="A291" t="str">
        <v>2025/07/17</v>
      </c>
      <c r="B291">
        <v>9.3000000000000007</v>
      </c>
      <c r="C291">
        <v>9.51</v>
      </c>
    </row>
    <row r="292" spans="1:3" x14ac:dyDescent="0.3">
      <c r="A292" t="str">
        <v>2025/07/18</v>
      </c>
      <c r="B292">
        <v>9.51</v>
      </c>
      <c r="C292">
        <v>9.5299999999999994</v>
      </c>
    </row>
    <row r="293" spans="1:3" x14ac:dyDescent="0.3">
      <c r="A293" t="str">
        <v>2025/07/21</v>
      </c>
      <c r="B293">
        <v>9.56</v>
      </c>
      <c r="C293">
        <v>9.5399999999999991</v>
      </c>
    </row>
    <row r="294" spans="1:3" x14ac:dyDescent="0.3">
      <c r="A294" t="str">
        <v>2025/07/22</v>
      </c>
      <c r="B294">
        <v>9.5500000000000007</v>
      </c>
      <c r="C294">
        <v>9.3699999999999992</v>
      </c>
    </row>
    <row r="295" spans="1:3" x14ac:dyDescent="0.3">
      <c r="A295" t="str">
        <v>2025/07/23</v>
      </c>
      <c r="B295">
        <v>9.41</v>
      </c>
      <c r="C295">
        <v>9.48</v>
      </c>
    </row>
    <row r="296" spans="1:3" x14ac:dyDescent="0.3">
      <c r="A296" t="str">
        <v>2025/07/24</v>
      </c>
      <c r="B296">
        <v>9.48</v>
      </c>
      <c r="C296">
        <v>9.5500000000000007</v>
      </c>
    </row>
    <row r="297" spans="1:3" x14ac:dyDescent="0.3">
      <c r="A297" t="str">
        <v>2025/07/25</v>
      </c>
      <c r="B297">
        <v>9.5500000000000007</v>
      </c>
      <c r="C297">
        <v>9.59</v>
      </c>
    </row>
    <row r="298" spans="1:3" x14ac:dyDescent="0.3">
      <c r="A298" t="str">
        <v>2025/07/28</v>
      </c>
      <c r="B298">
        <v>9.59</v>
      </c>
      <c r="C298">
        <v>9.61</v>
      </c>
    </row>
    <row r="299" spans="1:3" x14ac:dyDescent="0.3">
      <c r="A299" t="str">
        <v>2025/07/29</v>
      </c>
      <c r="B299">
        <v>9.61</v>
      </c>
      <c r="C299">
        <v>9.51</v>
      </c>
    </row>
    <row r="300" spans="1:3" x14ac:dyDescent="0.3">
      <c r="A300" t="str">
        <v>2025/07/30</v>
      </c>
      <c r="B300">
        <v>9.52</v>
      </c>
      <c r="C300">
        <v>9.48</v>
      </c>
    </row>
    <row r="301" spans="1:3" x14ac:dyDescent="0.3">
      <c r="A301" t="str">
        <v>2025/07/31</v>
      </c>
      <c r="B301">
        <v>9.48</v>
      </c>
      <c r="C301">
        <v>9.4499999999999993</v>
      </c>
    </row>
    <row r="302" spans="1:3" x14ac:dyDescent="0.3">
      <c r="A302" t="str">
        <v>2025/08/01</v>
      </c>
      <c r="B302">
        <v>9.44</v>
      </c>
      <c r="C302">
        <v>9.5</v>
      </c>
    </row>
    <row r="303" spans="1:3" x14ac:dyDescent="0.3">
      <c r="A303" t="str">
        <v>2025/08/04</v>
      </c>
      <c r="B303">
        <v>9.41</v>
      </c>
      <c r="C303">
        <v>9.48</v>
      </c>
    </row>
    <row r="304" spans="1:3" x14ac:dyDescent="0.3">
      <c r="A304" t="str">
        <v>2025/08/05</v>
      </c>
      <c r="B304">
        <v>9.48</v>
      </c>
      <c r="C304">
        <v>9.5399999999999991</v>
      </c>
    </row>
    <row r="305" spans="1:3" x14ac:dyDescent="0.3">
      <c r="A305" t="str">
        <v>2025/08/06</v>
      </c>
      <c r="B305">
        <v>9.5399999999999991</v>
      </c>
      <c r="C305">
        <v>9.5</v>
      </c>
    </row>
    <row r="306" spans="1:3" x14ac:dyDescent="0.3">
      <c r="A306" t="str">
        <v>2025/08/07</v>
      </c>
      <c r="B306">
        <v>9.5</v>
      </c>
      <c r="C306">
        <v>9.67</v>
      </c>
    </row>
    <row r="307" spans="1:3" x14ac:dyDescent="0.3">
      <c r="A307" t="str">
        <v>2025/08/08</v>
      </c>
      <c r="B307">
        <v>9.73</v>
      </c>
      <c r="C307">
        <v>9.75</v>
      </c>
    </row>
    <row r="308" spans="1:3" x14ac:dyDescent="0.3">
      <c r="A308" t="str">
        <v>2025/08/11</v>
      </c>
      <c r="B308">
        <v>9.74</v>
      </c>
      <c r="C308">
        <v>9.68</v>
      </c>
    </row>
    <row r="309" spans="1:3" x14ac:dyDescent="0.3">
      <c r="A309" t="str">
        <v>2025/08/12</v>
      </c>
      <c r="B309">
        <v>9.68</v>
      </c>
      <c r="C309">
        <v>9.65</v>
      </c>
    </row>
    <row r="310" spans="1:3" x14ac:dyDescent="0.3">
      <c r="A310" t="str">
        <v>2025/08/13</v>
      </c>
      <c r="B310">
        <v>9.65</v>
      </c>
      <c r="C310">
        <v>9.74</v>
      </c>
    </row>
    <row r="311" spans="1:3" x14ac:dyDescent="0.3">
      <c r="A311" t="str">
        <v>2025/08/14</v>
      </c>
      <c r="B311">
        <v>9.75</v>
      </c>
      <c r="C311">
        <v>9.81</v>
      </c>
    </row>
    <row r="312" spans="1:3" x14ac:dyDescent="0.3">
      <c r="A312" t="str">
        <v>2025/08/15</v>
      </c>
      <c r="B312">
        <v>9.82</v>
      </c>
      <c r="C312">
        <v>9.8800000000000008</v>
      </c>
    </row>
    <row r="313" spans="1:3" x14ac:dyDescent="0.3">
      <c r="A313" t="str">
        <v>2025/08/18</v>
      </c>
      <c r="B313">
        <v>9.8800000000000008</v>
      </c>
      <c r="C313">
        <v>9.89</v>
      </c>
    </row>
    <row r="314" spans="1:3" x14ac:dyDescent="0.3">
      <c r="A314" t="str">
        <v>2025/08/19</v>
      </c>
      <c r="B314">
        <v>9.89</v>
      </c>
      <c r="C314">
        <v>9.82</v>
      </c>
    </row>
    <row r="315" spans="1:3" x14ac:dyDescent="0.3">
      <c r="A315" t="str">
        <v>2025/08/20</v>
      </c>
      <c r="B315">
        <v>9.81</v>
      </c>
      <c r="C315">
        <v>9.66</v>
      </c>
    </row>
    <row r="316" spans="1:3" x14ac:dyDescent="0.3">
      <c r="A316" t="str">
        <v>2025/08/21</v>
      </c>
      <c r="B316">
        <v>9.67</v>
      </c>
      <c r="C316">
        <v>9.85</v>
      </c>
    </row>
    <row r="317" spans="1:3" x14ac:dyDescent="0.3">
      <c r="A317" t="str">
        <v>2025/08/22</v>
      </c>
      <c r="B317">
        <v>9.86</v>
      </c>
      <c r="C317">
        <v>9.83</v>
      </c>
    </row>
    <row r="318" spans="1:3" x14ac:dyDescent="0.3">
      <c r="A318" t="str">
        <v>2025/08/25</v>
      </c>
      <c r="B318">
        <v>9.85</v>
      </c>
      <c r="C318">
        <v>9.99</v>
      </c>
    </row>
    <row r="319" spans="1:3" x14ac:dyDescent="0.3">
      <c r="A319" t="str">
        <v>2025/08/26</v>
      </c>
      <c r="B319">
        <v>9.9700000000000006</v>
      </c>
      <c r="C319">
        <v>10.130000000000001</v>
      </c>
    </row>
    <row r="320" spans="1:3" x14ac:dyDescent="0.3">
      <c r="A320" t="str">
        <v>2025/08/27</v>
      </c>
      <c r="B320">
        <v>10.14</v>
      </c>
      <c r="C320">
        <v>10.25</v>
      </c>
    </row>
    <row r="321" spans="1:3" x14ac:dyDescent="0.3">
      <c r="A321" t="str">
        <v>2025/08/28</v>
      </c>
      <c r="B321">
        <v>10.25</v>
      </c>
      <c r="C321">
        <v>10.23</v>
      </c>
    </row>
    <row r="322" spans="1:3" x14ac:dyDescent="0.3">
      <c r="A322" t="str">
        <v>2025/08/29</v>
      </c>
      <c r="B322">
        <v>10.26</v>
      </c>
      <c r="C322">
        <v>10.28</v>
      </c>
    </row>
    <row r="323" spans="1:3" x14ac:dyDescent="0.3">
      <c r="A323" t="str">
        <v>2025/09/01</v>
      </c>
      <c r="B323">
        <v>10.27</v>
      </c>
      <c r="C323">
        <v>10.199999999999999</v>
      </c>
    </row>
    <row r="324" spans="1:3" x14ac:dyDescent="0.3">
      <c r="A324" t="str">
        <v>2025/09/02</v>
      </c>
      <c r="B324">
        <v>10.15</v>
      </c>
      <c r="C324">
        <v>9.9600000000000009</v>
      </c>
    </row>
    <row r="325" spans="1:3" x14ac:dyDescent="0.3">
      <c r="A325" t="str">
        <v>2025/09/03</v>
      </c>
      <c r="B325">
        <v>9.9499999999999993</v>
      </c>
      <c r="C325">
        <v>10.02</v>
      </c>
    </row>
    <row r="326" spans="1:3" x14ac:dyDescent="0.3">
      <c r="A326" t="str">
        <v>2025/09/04</v>
      </c>
      <c r="B326">
        <v>10.039999999999999</v>
      </c>
      <c r="C326">
        <v>10.02</v>
      </c>
    </row>
    <row r="327" spans="1:3" x14ac:dyDescent="0.3">
      <c r="A327" t="str">
        <v>2025/09/05</v>
      </c>
      <c r="B327">
        <v>10.039999999999999</v>
      </c>
      <c r="C327">
        <v>10.17</v>
      </c>
    </row>
    <row r="328" spans="1:3" x14ac:dyDescent="0.3">
      <c r="A328" t="str">
        <v>2025/09/08</v>
      </c>
      <c r="B328">
        <v>10.17</v>
      </c>
      <c r="C328">
        <v>10.27</v>
      </c>
    </row>
    <row r="329" spans="1:3" x14ac:dyDescent="0.3">
      <c r="A329" t="str">
        <v>2025/09/09</v>
      </c>
      <c r="B329">
        <v>10.29</v>
      </c>
      <c r="C329">
        <v>10.33</v>
      </c>
    </row>
    <row r="330" spans="1:3" x14ac:dyDescent="0.3">
      <c r="A330" t="str">
        <v>2025/09/10</v>
      </c>
      <c r="B330">
        <v>10.35</v>
      </c>
      <c r="C330">
        <v>10.3</v>
      </c>
    </row>
    <row r="331" spans="1:3" x14ac:dyDescent="0.3">
      <c r="A331" t="str">
        <v>2025/09/11</v>
      </c>
      <c r="B331">
        <v>10.3</v>
      </c>
      <c r="C331">
        <v>10.33</v>
      </c>
    </row>
    <row r="332" spans="1:3" x14ac:dyDescent="0.3">
      <c r="A332" t="str">
        <v>2025/09/12</v>
      </c>
      <c r="B332">
        <v>10.34</v>
      </c>
      <c r="C332">
        <v>10.42</v>
      </c>
    </row>
    <row r="333" spans="1:3" x14ac:dyDescent="0.3">
      <c r="A333" t="str">
        <v>2025/09/15</v>
      </c>
      <c r="B333">
        <v>10.43</v>
      </c>
      <c r="C333">
        <v>10.32</v>
      </c>
    </row>
    <row r="334" spans="1:3" x14ac:dyDescent="0.3">
      <c r="A334" t="str">
        <v>2025/09/16</v>
      </c>
      <c r="B334">
        <v>10.32</v>
      </c>
      <c r="C334">
        <v>10.39</v>
      </c>
    </row>
    <row r="335" spans="1:3" x14ac:dyDescent="0.3">
      <c r="A335" t="str">
        <v>2025/09/17</v>
      </c>
      <c r="B335">
        <v>10.39</v>
      </c>
      <c r="C335">
        <v>10.19</v>
      </c>
    </row>
    <row r="336" spans="1:3" x14ac:dyDescent="0.3">
      <c r="A336" t="str">
        <v>2025/09/18</v>
      </c>
      <c r="B336">
        <v>10.19</v>
      </c>
      <c r="C336">
        <v>10.34</v>
      </c>
    </row>
    <row r="337" spans="1:3" x14ac:dyDescent="0.3">
      <c r="A337" t="str">
        <v>2025/09/19</v>
      </c>
      <c r="B337">
        <v>10.43</v>
      </c>
      <c r="C337">
        <v>10.38</v>
      </c>
    </row>
    <row r="338" spans="1:3" x14ac:dyDescent="0.3">
      <c r="A338" t="str">
        <v>2025/09/22</v>
      </c>
      <c r="B338">
        <v>10.39</v>
      </c>
      <c r="C338">
        <v>10.44</v>
      </c>
    </row>
    <row r="339" spans="1:3" x14ac:dyDescent="0.3">
      <c r="A339" t="str">
        <v>2025/09/23</v>
      </c>
      <c r="B339">
        <v>10.44</v>
      </c>
      <c r="C339">
        <v>10.45</v>
      </c>
    </row>
    <row r="340" spans="1:3" x14ac:dyDescent="0.3">
      <c r="A340" t="str">
        <v>2025/09/24</v>
      </c>
      <c r="B340">
        <v>10.45</v>
      </c>
      <c r="C340">
        <v>10.43</v>
      </c>
    </row>
    <row r="341" spans="1:3" x14ac:dyDescent="0.3">
      <c r="A341" t="str">
        <v>2025/09/25</v>
      </c>
      <c r="B341">
        <v>10.44</v>
      </c>
      <c r="C341">
        <v>10.36</v>
      </c>
    </row>
    <row r="342" spans="1:3" x14ac:dyDescent="0.3">
      <c r="A342" t="str">
        <v>2025/09/26</v>
      </c>
      <c r="B342">
        <v>10.35</v>
      </c>
      <c r="C342">
        <v>10.11</v>
      </c>
    </row>
    <row r="343" spans="1:3" x14ac:dyDescent="0.3">
      <c r="A343" t="str">
        <v>2025/09/30</v>
      </c>
      <c r="B343">
        <v>10.11</v>
      </c>
      <c r="C343">
        <v>10.27</v>
      </c>
    </row>
    <row r="344" spans="1:3" x14ac:dyDescent="0.3">
      <c r="A344" t="str">
        <v>2025/10/01</v>
      </c>
      <c r="B344">
        <v>10.27</v>
      </c>
      <c r="C344">
        <v>10.27</v>
      </c>
    </row>
    <row r="345" spans="1:3" x14ac:dyDescent="0.3">
      <c r="A345" t="str">
        <v>2025/10/02</v>
      </c>
      <c r="B345">
        <v>10.3</v>
      </c>
      <c r="C345">
        <v>10.29</v>
      </c>
    </row>
    <row r="346" spans="1:3" x14ac:dyDescent="0.3">
      <c r="A346" t="str">
        <v>2025/10/03</v>
      </c>
      <c r="B346">
        <v>10.28</v>
      </c>
      <c r="C346">
        <v>10.3</v>
      </c>
    </row>
    <row r="347" spans="1:3" x14ac:dyDescent="0.3">
      <c r="A347" t="str">
        <v>2025/10/07</v>
      </c>
      <c r="B347">
        <v>10.28</v>
      </c>
      <c r="C347">
        <v>10.27</v>
      </c>
    </row>
    <row r="348" spans="1:3" x14ac:dyDescent="0.3">
      <c r="A348" t="str">
        <v>2025/10/08</v>
      </c>
      <c r="B348">
        <v>10.27</v>
      </c>
      <c r="C348">
        <v>10.27</v>
      </c>
    </row>
    <row r="349" spans="1:3" x14ac:dyDescent="0.3">
      <c r="A349" t="str">
        <v>2025/10/09</v>
      </c>
      <c r="B349">
        <v>10.38</v>
      </c>
      <c r="C349">
        <v>10.38</v>
      </c>
    </row>
    <row r="350" spans="1:3" x14ac:dyDescent="0.3">
      <c r="A350" t="str">
        <v>2025/10/13</v>
      </c>
      <c r="B350">
        <v>10.37</v>
      </c>
      <c r="C350">
        <v>10.24</v>
      </c>
    </row>
    <row r="351" spans="1:3" x14ac:dyDescent="0.3">
      <c r="A351" t="str">
        <v>2025/10/14</v>
      </c>
      <c r="B351">
        <v>10.37</v>
      </c>
      <c r="C351">
        <v>10.050000000000001</v>
      </c>
    </row>
    <row r="352" spans="1:3" x14ac:dyDescent="0.3">
      <c r="A352" t="str">
        <v>2025/10/15</v>
      </c>
      <c r="B352">
        <v>10.050000000000001</v>
      </c>
      <c r="C352">
        <v>10.29</v>
      </c>
    </row>
    <row r="353" spans="1:3" x14ac:dyDescent="0.3">
      <c r="A353" t="str">
        <v>2025/10/16</v>
      </c>
      <c r="B353">
        <v>10.31</v>
      </c>
      <c r="C353">
        <v>10.38</v>
      </c>
    </row>
    <row r="354" spans="1:3" x14ac:dyDescent="0.3">
      <c r="A354" t="str">
        <v>2025/10/17</v>
      </c>
      <c r="B354">
        <v>10.38</v>
      </c>
      <c r="C354">
        <v>10.24</v>
      </c>
    </row>
    <row r="355" spans="1:3" x14ac:dyDescent="0.3">
      <c r="A355" t="str">
        <v>2025/10/20</v>
      </c>
      <c r="B355">
        <v>10.29</v>
      </c>
      <c r="C355">
        <v>10.34</v>
      </c>
    </row>
    <row r="356" spans="1:3" x14ac:dyDescent="0.3">
      <c r="A356" t="str">
        <v>2025/10/21</v>
      </c>
      <c r="B356" t="str">
        <v>N/A</v>
      </c>
      <c r="C356" t="str">
        <v>N/A</v>
      </c>
    </row>
    <row r="357" spans="1:3" x14ac:dyDescent="0.3">
      <c r="A357" t="str">
        <v/>
      </c>
      <c r="B357" t="str">
        <v/>
      </c>
      <c r="C357" t="str">
        <v/>
      </c>
    </row>
    <row r="358" spans="1:3" x14ac:dyDescent="0.3">
      <c r="A358" t="str">
        <v/>
      </c>
      <c r="B358" t="str">
        <v/>
      </c>
      <c r="C358" t="str">
        <v/>
      </c>
    </row>
    <row r="359" spans="1:3" x14ac:dyDescent="0.3">
      <c r="A359" t="str">
        <v/>
      </c>
      <c r="B359" t="str">
        <v/>
      </c>
      <c r="C359" t="str">
        <v/>
      </c>
    </row>
    <row r="360" spans="1:3" x14ac:dyDescent="0.3">
      <c r="A360" t="str">
        <v/>
      </c>
      <c r="B360" t="str">
        <v/>
      </c>
      <c r="C360" t="str">
        <v/>
      </c>
    </row>
    <row r="361" spans="1:3" x14ac:dyDescent="0.3">
      <c r="A361" t="str">
        <v/>
      </c>
      <c r="B361" t="str">
        <v/>
      </c>
      <c r="C361" t="str">
        <v/>
      </c>
    </row>
    <row r="362" spans="1:3" x14ac:dyDescent="0.3">
      <c r="A362" t="str">
        <v/>
      </c>
      <c r="B362" t="str">
        <v/>
      </c>
      <c r="C362" t="str">
        <v/>
      </c>
    </row>
    <row r="363" spans="1:3" x14ac:dyDescent="0.3">
      <c r="A363" t="str">
        <v/>
      </c>
      <c r="B363" t="str">
        <v/>
      </c>
      <c r="C363" t="str">
        <v/>
      </c>
    </row>
    <row r="364" spans="1:3" x14ac:dyDescent="0.3">
      <c r="A364" t="str">
        <v/>
      </c>
      <c r="B364" t="str">
        <v/>
      </c>
      <c r="C364" t="str">
        <v/>
      </c>
    </row>
    <row r="365" spans="1:3" x14ac:dyDescent="0.3">
      <c r="A365" t="str">
        <v/>
      </c>
      <c r="B365" t="str">
        <v/>
      </c>
      <c r="C365" t="str">
        <v/>
      </c>
    </row>
    <row r="366" spans="1:3" x14ac:dyDescent="0.3">
      <c r="A366" t="str">
        <v/>
      </c>
      <c r="B366" t="str">
        <v/>
      </c>
      <c r="C366" t="str">
        <v/>
      </c>
    </row>
    <row r="367" spans="1:3" x14ac:dyDescent="0.3">
      <c r="A367" t="str">
        <v/>
      </c>
      <c r="B367" t="str">
        <v/>
      </c>
      <c r="C367" t="str">
        <v/>
      </c>
    </row>
    <row r="368" spans="1:3" x14ac:dyDescent="0.3">
      <c r="A368" t="str">
        <v/>
      </c>
      <c r="B368" t="str">
        <v/>
      </c>
      <c r="C368" t="str">
        <v/>
      </c>
    </row>
    <row r="369" spans="1:3" x14ac:dyDescent="0.3">
      <c r="A369" t="str">
        <v/>
      </c>
      <c r="B369" t="str">
        <v/>
      </c>
      <c r="C369" t="str">
        <v/>
      </c>
    </row>
    <row r="370" spans="1:3" x14ac:dyDescent="0.3">
      <c r="A370" t="str">
        <v/>
      </c>
      <c r="B370" t="str">
        <v/>
      </c>
      <c r="C370" t="str">
        <v/>
      </c>
    </row>
    <row r="371" spans="1:3" x14ac:dyDescent="0.3">
      <c r="A371" t="str">
        <v/>
      </c>
      <c r="B371" t="str">
        <v/>
      </c>
      <c r="C371" t="str">
        <v/>
      </c>
    </row>
    <row r="372" spans="1:3" x14ac:dyDescent="0.3">
      <c r="A372" t="str">
        <v/>
      </c>
      <c r="B372" t="str">
        <v/>
      </c>
      <c r="C372" t="str">
        <v/>
      </c>
    </row>
    <row r="373" spans="1:3" x14ac:dyDescent="0.3">
      <c r="A373" t="str">
        <v/>
      </c>
      <c r="B373" t="str">
        <v/>
      </c>
      <c r="C373" t="str">
        <v/>
      </c>
    </row>
    <row r="374" spans="1:3" x14ac:dyDescent="0.3">
      <c r="A374" t="str">
        <v/>
      </c>
      <c r="B374" t="str">
        <v/>
      </c>
      <c r="C374" t="str">
        <v/>
      </c>
    </row>
    <row r="375" spans="1:3" x14ac:dyDescent="0.3">
      <c r="A375" t="str">
        <v/>
      </c>
      <c r="B375" t="str">
        <v/>
      </c>
      <c r="C375" t="str">
        <v/>
      </c>
    </row>
    <row r="376" spans="1:3" x14ac:dyDescent="0.3">
      <c r="A376" t="str">
        <v/>
      </c>
      <c r="B376" t="str">
        <v/>
      </c>
      <c r="C376" t="str">
        <v/>
      </c>
    </row>
    <row r="377" spans="1:3" x14ac:dyDescent="0.3">
      <c r="A377" t="str">
        <v/>
      </c>
      <c r="B377" t="str">
        <v/>
      </c>
      <c r="C377" t="str">
        <v/>
      </c>
    </row>
    <row r="378" spans="1:3" x14ac:dyDescent="0.3">
      <c r="A378" t="str">
        <v/>
      </c>
      <c r="B378" t="str">
        <v/>
      </c>
      <c r="C378" t="str">
        <v/>
      </c>
    </row>
    <row r="379" spans="1:3" x14ac:dyDescent="0.3">
      <c r="A379" t="str">
        <v/>
      </c>
      <c r="B379" t="str">
        <v/>
      </c>
      <c r="C379" t="str">
        <v/>
      </c>
    </row>
    <row r="380" spans="1:3" x14ac:dyDescent="0.3">
      <c r="A380" t="str">
        <v/>
      </c>
      <c r="B380" t="str">
        <v/>
      </c>
      <c r="C380" t="str">
        <v/>
      </c>
    </row>
    <row r="381" spans="1:3" x14ac:dyDescent="0.3">
      <c r="A381" t="str">
        <v/>
      </c>
      <c r="B381" t="str">
        <v/>
      </c>
      <c r="C381" t="str">
        <v/>
      </c>
    </row>
    <row r="382" spans="1:3" x14ac:dyDescent="0.3">
      <c r="A382" t="str">
        <v/>
      </c>
      <c r="B382" t="str">
        <v/>
      </c>
      <c r="C382" t="str">
        <v/>
      </c>
    </row>
    <row r="383" spans="1:3" x14ac:dyDescent="0.3">
      <c r="A383" t="str">
        <v/>
      </c>
      <c r="B383" t="str">
        <v/>
      </c>
      <c r="C383" t="str">
        <v/>
      </c>
    </row>
    <row r="384" spans="1:3" x14ac:dyDescent="0.3">
      <c r="A384" t="str">
        <v/>
      </c>
      <c r="B384" t="str">
        <v/>
      </c>
      <c r="C384" t="str">
        <v/>
      </c>
    </row>
    <row r="385" spans="1:3" x14ac:dyDescent="0.3">
      <c r="A385" t="str">
        <v/>
      </c>
      <c r="B385" t="str">
        <v/>
      </c>
      <c r="C385" t="str">
        <v/>
      </c>
    </row>
    <row r="386" spans="1:3" x14ac:dyDescent="0.3">
      <c r="A386" t="str">
        <v/>
      </c>
      <c r="B386" t="str">
        <v/>
      </c>
      <c r="C386" t="str">
        <v/>
      </c>
    </row>
    <row r="387" spans="1:3" x14ac:dyDescent="0.3">
      <c r="A387" t="str">
        <v/>
      </c>
      <c r="B387" t="str">
        <v/>
      </c>
      <c r="C387" t="str">
        <v/>
      </c>
    </row>
    <row r="388" spans="1:3" x14ac:dyDescent="0.3">
      <c r="A388" t="str">
        <v/>
      </c>
      <c r="B388" t="str">
        <v/>
      </c>
      <c r="C388" t="str">
        <v/>
      </c>
    </row>
    <row r="389" spans="1:3" x14ac:dyDescent="0.3">
      <c r="A389" t="str">
        <v/>
      </c>
      <c r="B389" t="str">
        <v/>
      </c>
      <c r="C389" t="str">
        <v/>
      </c>
    </row>
    <row r="390" spans="1:3" x14ac:dyDescent="0.3">
      <c r="A390" t="str">
        <v/>
      </c>
      <c r="B390" t="str">
        <v/>
      </c>
      <c r="C390" t="str">
        <v/>
      </c>
    </row>
    <row r="391" spans="1:3" x14ac:dyDescent="0.3">
      <c r="A391" t="str">
        <v/>
      </c>
      <c r="B391" t="str">
        <v/>
      </c>
      <c r="C391" t="str">
        <v/>
      </c>
    </row>
    <row r="392" spans="1:3" x14ac:dyDescent="0.3">
      <c r="A392" t="str">
        <v/>
      </c>
      <c r="B392" t="str">
        <v/>
      </c>
      <c r="C392" t="str">
        <v/>
      </c>
    </row>
    <row r="393" spans="1:3" x14ac:dyDescent="0.3">
      <c r="A393" t="str">
        <v/>
      </c>
      <c r="B393" t="str">
        <v/>
      </c>
      <c r="C393" t="str">
        <v/>
      </c>
    </row>
    <row r="394" spans="1:3" x14ac:dyDescent="0.3">
      <c r="A394" t="str">
        <v/>
      </c>
      <c r="B394" t="str">
        <v/>
      </c>
      <c r="C394" t="str">
        <v/>
      </c>
    </row>
    <row r="395" spans="1:3" x14ac:dyDescent="0.3">
      <c r="A395" t="str">
        <v/>
      </c>
      <c r="B395" t="str">
        <v/>
      </c>
      <c r="C395" t="str">
        <v/>
      </c>
    </row>
    <row r="396" spans="1:3" x14ac:dyDescent="0.3">
      <c r="A396" t="str">
        <v/>
      </c>
      <c r="B396" t="str">
        <v/>
      </c>
      <c r="C396" t="str">
        <v/>
      </c>
    </row>
    <row r="397" spans="1:3" x14ac:dyDescent="0.3">
      <c r="A397" t="str">
        <v/>
      </c>
      <c r="B397" t="str">
        <v/>
      </c>
      <c r="C397" t="str">
        <v/>
      </c>
    </row>
    <row r="398" spans="1:3" x14ac:dyDescent="0.3">
      <c r="A398" t="str">
        <v/>
      </c>
      <c r="B398" t="str">
        <v/>
      </c>
      <c r="C398" t="str">
        <v/>
      </c>
    </row>
    <row r="399" spans="1:3" x14ac:dyDescent="0.3">
      <c r="A399" t="str">
        <v/>
      </c>
      <c r="B399" t="str">
        <v/>
      </c>
      <c r="C399" t="str">
        <v/>
      </c>
    </row>
    <row r="400" spans="1:3" x14ac:dyDescent="0.3">
      <c r="A400" t="str">
        <v/>
      </c>
      <c r="B400" t="str">
        <v/>
      </c>
      <c r="C400" t="str">
        <v/>
      </c>
    </row>
    <row r="401" spans="1:3" x14ac:dyDescent="0.3">
      <c r="A401" t="str">
        <v/>
      </c>
      <c r="B401" t="str">
        <v/>
      </c>
      <c r="C401" t="str">
        <v/>
      </c>
    </row>
    <row r="402" spans="1:3" x14ac:dyDescent="0.3">
      <c r="A402" t="str">
        <v/>
      </c>
      <c r="B402" t="str">
        <v/>
      </c>
      <c r="C402" t="str">
        <v/>
      </c>
    </row>
    <row r="403" spans="1:3" x14ac:dyDescent="0.3">
      <c r="A403" t="str">
        <v/>
      </c>
      <c r="B403" t="str">
        <v/>
      </c>
      <c r="C403" t="str">
        <v/>
      </c>
    </row>
    <row r="404" spans="1:3" x14ac:dyDescent="0.3">
      <c r="A404" t="str">
        <v/>
      </c>
      <c r="B404" t="str">
        <v/>
      </c>
      <c r="C404" t="str">
        <v/>
      </c>
    </row>
    <row r="405" spans="1:3" x14ac:dyDescent="0.3">
      <c r="A405" t="str">
        <v/>
      </c>
      <c r="B405" t="str">
        <v/>
      </c>
      <c r="C405" t="str">
        <v/>
      </c>
    </row>
    <row r="406" spans="1:3" x14ac:dyDescent="0.3">
      <c r="A406" t="str">
        <v/>
      </c>
      <c r="B406" t="str">
        <v/>
      </c>
      <c r="C406" t="str">
        <v/>
      </c>
    </row>
    <row r="407" spans="1:3" x14ac:dyDescent="0.3">
      <c r="A407" t="str">
        <v/>
      </c>
      <c r="B407" t="str">
        <v/>
      </c>
      <c r="C407" t="str">
        <v/>
      </c>
    </row>
    <row r="408" spans="1:3" x14ac:dyDescent="0.3">
      <c r="A408" t="str">
        <v/>
      </c>
      <c r="B408" t="str">
        <v/>
      </c>
      <c r="C408" t="str">
        <v/>
      </c>
    </row>
    <row r="409" spans="1:3" x14ac:dyDescent="0.3">
      <c r="A409" t="str">
        <v/>
      </c>
      <c r="B409" t="str">
        <v/>
      </c>
      <c r="C409" t="str">
        <v/>
      </c>
    </row>
    <row r="410" spans="1:3" x14ac:dyDescent="0.3">
      <c r="A410" t="str">
        <v/>
      </c>
      <c r="B410" t="str">
        <v/>
      </c>
      <c r="C410" t="str">
        <v/>
      </c>
    </row>
    <row r="411" spans="1:3" x14ac:dyDescent="0.3">
      <c r="A411" t="str">
        <v/>
      </c>
      <c r="B411" t="str">
        <v/>
      </c>
      <c r="C411" t="str">
        <v/>
      </c>
    </row>
    <row r="412" spans="1:3" x14ac:dyDescent="0.3">
      <c r="A412" t="str">
        <v/>
      </c>
      <c r="B412" t="str">
        <v/>
      </c>
      <c r="C412" t="str">
        <v/>
      </c>
    </row>
    <row r="413" spans="1:3" x14ac:dyDescent="0.3">
      <c r="A413" t="str">
        <v/>
      </c>
      <c r="B413" t="str">
        <v/>
      </c>
      <c r="C413" t="str">
        <v/>
      </c>
    </row>
    <row r="414" spans="1:3" x14ac:dyDescent="0.3">
      <c r="A414" t="str">
        <v/>
      </c>
      <c r="B414" t="str">
        <v/>
      </c>
      <c r="C414" t="str">
        <v/>
      </c>
    </row>
    <row r="415" spans="1:3" x14ac:dyDescent="0.3">
      <c r="A415" t="str">
        <v/>
      </c>
      <c r="B415" t="str">
        <v/>
      </c>
      <c r="C415" t="str">
        <v/>
      </c>
    </row>
    <row r="416" spans="1:3" x14ac:dyDescent="0.3">
      <c r="A416" t="str">
        <v/>
      </c>
      <c r="B416" t="str">
        <v/>
      </c>
      <c r="C416" t="str">
        <v/>
      </c>
    </row>
    <row r="417" spans="1:3" x14ac:dyDescent="0.3">
      <c r="A417" t="str">
        <v/>
      </c>
      <c r="B417" t="str">
        <v/>
      </c>
      <c r="C417" t="str">
        <v/>
      </c>
    </row>
    <row r="418" spans="1:3" x14ac:dyDescent="0.3">
      <c r="A418" t="str">
        <v/>
      </c>
      <c r="B418" t="str">
        <v/>
      </c>
      <c r="C418" t="str">
        <v/>
      </c>
    </row>
    <row r="419" spans="1:3" x14ac:dyDescent="0.3">
      <c r="A419" t="str">
        <v/>
      </c>
      <c r="B419" t="str">
        <v/>
      </c>
      <c r="C419" t="str">
        <v/>
      </c>
    </row>
    <row r="420" spans="1:3" x14ac:dyDescent="0.3">
      <c r="A420" t="str">
        <v/>
      </c>
      <c r="B420" t="str">
        <v/>
      </c>
      <c r="C420" t="str">
        <v/>
      </c>
    </row>
    <row r="421" spans="1:3" x14ac:dyDescent="0.3">
      <c r="A421" t="str">
        <v/>
      </c>
      <c r="B421" t="str">
        <v/>
      </c>
      <c r="C421" t="str">
        <v/>
      </c>
    </row>
    <row r="422" spans="1:3" x14ac:dyDescent="0.3">
      <c r="A422" t="str">
        <v/>
      </c>
      <c r="B422" t="str">
        <v/>
      </c>
      <c r="C422" t="str">
        <v/>
      </c>
    </row>
    <row r="423" spans="1:3" x14ac:dyDescent="0.3">
      <c r="A423" t="str">
        <v/>
      </c>
      <c r="B423" t="str">
        <v/>
      </c>
      <c r="C423" t="str">
        <v/>
      </c>
    </row>
    <row r="424" spans="1:3" x14ac:dyDescent="0.3">
      <c r="A424" t="str">
        <v/>
      </c>
      <c r="B424" t="str">
        <v/>
      </c>
      <c r="C424" t="str">
        <v/>
      </c>
    </row>
    <row r="425" spans="1:3" x14ac:dyDescent="0.3">
      <c r="A425" t="str">
        <v/>
      </c>
      <c r="B425" t="str">
        <v/>
      </c>
      <c r="C425" t="str">
        <v/>
      </c>
    </row>
    <row r="426" spans="1:3" x14ac:dyDescent="0.3">
      <c r="A426" t="str">
        <v/>
      </c>
      <c r="B426" t="str">
        <v/>
      </c>
      <c r="C426" t="str">
        <v/>
      </c>
    </row>
    <row r="427" spans="1:3" x14ac:dyDescent="0.3">
      <c r="A427" t="str">
        <v/>
      </c>
      <c r="B427" t="str">
        <v/>
      </c>
      <c r="C427" t="str">
        <v/>
      </c>
    </row>
    <row r="428" spans="1:3" x14ac:dyDescent="0.3">
      <c r="A428" t="str">
        <v/>
      </c>
      <c r="B428" t="str">
        <v/>
      </c>
      <c r="C428" t="str">
        <v/>
      </c>
    </row>
    <row r="429" spans="1:3" x14ac:dyDescent="0.3">
      <c r="A429" t="str">
        <v/>
      </c>
      <c r="B429" t="str">
        <v/>
      </c>
      <c r="C429" t="str">
        <v/>
      </c>
    </row>
    <row r="430" spans="1:3" x14ac:dyDescent="0.3">
      <c r="A430" t="str">
        <v/>
      </c>
      <c r="B430" t="str">
        <v/>
      </c>
      <c r="C430" t="str">
        <v/>
      </c>
    </row>
    <row r="431" spans="1:3" x14ac:dyDescent="0.3">
      <c r="A431" t="str">
        <v/>
      </c>
      <c r="B431" t="str">
        <v/>
      </c>
      <c r="C431" t="str">
        <v/>
      </c>
    </row>
    <row r="432" spans="1:3" x14ac:dyDescent="0.3">
      <c r="A432" t="str">
        <v/>
      </c>
      <c r="B432" t="str">
        <v/>
      </c>
      <c r="C432" t="str">
        <v/>
      </c>
    </row>
    <row r="433" spans="1:3" x14ac:dyDescent="0.3">
      <c r="A433" t="str">
        <v/>
      </c>
      <c r="B433" t="str">
        <v/>
      </c>
      <c r="C433" t="str">
        <v/>
      </c>
    </row>
    <row r="434" spans="1:3" x14ac:dyDescent="0.3">
      <c r="A434" t="str">
        <v/>
      </c>
      <c r="B434" t="str">
        <v/>
      </c>
      <c r="C434" t="str">
        <v/>
      </c>
    </row>
    <row r="435" spans="1:3" x14ac:dyDescent="0.3">
      <c r="A435" t="str">
        <v/>
      </c>
      <c r="B435" t="str">
        <v/>
      </c>
      <c r="C435" t="str">
        <v/>
      </c>
    </row>
    <row r="436" spans="1:3" x14ac:dyDescent="0.3">
      <c r="A436" t="str">
        <v/>
      </c>
      <c r="B436" t="str">
        <v/>
      </c>
      <c r="C436" t="str">
        <v/>
      </c>
    </row>
    <row r="437" spans="1:3" x14ac:dyDescent="0.3">
      <c r="A437" t="str">
        <v/>
      </c>
      <c r="B437" t="str">
        <v/>
      </c>
      <c r="C437" t="str">
        <v/>
      </c>
    </row>
    <row r="438" spans="1:3" x14ac:dyDescent="0.3">
      <c r="A438" t="str">
        <v/>
      </c>
      <c r="B438" t="str">
        <v/>
      </c>
      <c r="C438" t="str">
        <v/>
      </c>
    </row>
    <row r="439" spans="1:3" x14ac:dyDescent="0.3">
      <c r="A439" t="str">
        <v/>
      </c>
      <c r="B439" t="str">
        <v/>
      </c>
      <c r="C439" t="str">
        <v/>
      </c>
    </row>
    <row r="440" spans="1:3" x14ac:dyDescent="0.3">
      <c r="A440" t="str">
        <v/>
      </c>
      <c r="B440" t="str">
        <v/>
      </c>
      <c r="C440" t="str">
        <v/>
      </c>
    </row>
    <row r="441" spans="1:3" x14ac:dyDescent="0.3">
      <c r="A441" t="str">
        <v/>
      </c>
      <c r="B441" t="str">
        <v/>
      </c>
      <c r="C441" t="str">
        <v/>
      </c>
    </row>
    <row r="442" spans="1:3" x14ac:dyDescent="0.3">
      <c r="A442" t="str">
        <v/>
      </c>
      <c r="B442" t="str">
        <v/>
      </c>
      <c r="C442" t="str">
        <v/>
      </c>
    </row>
    <row r="443" spans="1:3" x14ac:dyDescent="0.3">
      <c r="A443" t="str">
        <v/>
      </c>
      <c r="B443" t="str">
        <v/>
      </c>
      <c r="C443" t="str">
        <v/>
      </c>
    </row>
    <row r="444" spans="1:3" x14ac:dyDescent="0.3">
      <c r="A444" t="str">
        <v/>
      </c>
      <c r="B444" t="str">
        <v/>
      </c>
      <c r="C444" t="str">
        <v/>
      </c>
    </row>
    <row r="445" spans="1:3" x14ac:dyDescent="0.3">
      <c r="A445" t="str">
        <v/>
      </c>
      <c r="B445" t="str">
        <v/>
      </c>
      <c r="C445" t="str">
        <v/>
      </c>
    </row>
    <row r="446" spans="1:3" x14ac:dyDescent="0.3">
      <c r="A446" t="str">
        <v/>
      </c>
      <c r="B446" t="str">
        <v/>
      </c>
      <c r="C446" t="str">
        <v/>
      </c>
    </row>
    <row r="447" spans="1:3" x14ac:dyDescent="0.3">
      <c r="A447" t="str">
        <v/>
      </c>
      <c r="B447" t="str">
        <v/>
      </c>
      <c r="C447" t="str">
        <v/>
      </c>
    </row>
    <row r="448" spans="1:3" x14ac:dyDescent="0.3">
      <c r="A448" t="str">
        <v/>
      </c>
      <c r="B448" t="str">
        <v/>
      </c>
      <c r="C448" t="str">
        <v/>
      </c>
    </row>
    <row r="449" spans="1:3" x14ac:dyDescent="0.3">
      <c r="A449" t="str">
        <v/>
      </c>
      <c r="B449" t="str">
        <v/>
      </c>
      <c r="C449" t="str">
        <v/>
      </c>
    </row>
    <row r="450" spans="1:3" x14ac:dyDescent="0.3">
      <c r="A450" t="str">
        <v/>
      </c>
      <c r="B450" t="str">
        <v/>
      </c>
      <c r="C450" t="str">
        <v/>
      </c>
    </row>
    <row r="451" spans="1:3" x14ac:dyDescent="0.3">
      <c r="A451" t="str">
        <v/>
      </c>
      <c r="B451" t="str">
        <v/>
      </c>
      <c r="C451" t="str">
        <v/>
      </c>
    </row>
    <row r="452" spans="1:3" x14ac:dyDescent="0.3">
      <c r="A452" t="str">
        <v/>
      </c>
      <c r="B452" t="str">
        <v/>
      </c>
      <c r="C452" t="str">
        <v/>
      </c>
    </row>
    <row r="453" spans="1:3" x14ac:dyDescent="0.3">
      <c r="A453" t="str">
        <v/>
      </c>
      <c r="B453" t="str">
        <v/>
      </c>
      <c r="C453" t="str">
        <v/>
      </c>
    </row>
    <row r="454" spans="1:3" x14ac:dyDescent="0.3">
      <c r="A454" t="str">
        <v/>
      </c>
      <c r="B454" t="str">
        <v/>
      </c>
      <c r="C454" t="str">
        <v/>
      </c>
    </row>
    <row r="455" spans="1:3" x14ac:dyDescent="0.3">
      <c r="A455" t="str">
        <v/>
      </c>
      <c r="B455" t="str">
        <v/>
      </c>
      <c r="C455" t="str">
        <v/>
      </c>
    </row>
    <row r="456" spans="1:3" x14ac:dyDescent="0.3">
      <c r="A456" t="str">
        <v/>
      </c>
      <c r="B456" t="str">
        <v/>
      </c>
      <c r="C456" t="str">
        <v/>
      </c>
    </row>
    <row r="457" spans="1:3" x14ac:dyDescent="0.3">
      <c r="A457" t="str">
        <v/>
      </c>
      <c r="B457" t="str">
        <v/>
      </c>
      <c r="C457" t="str">
        <v/>
      </c>
    </row>
    <row r="458" spans="1:3" x14ac:dyDescent="0.3">
      <c r="A458" t="str">
        <v/>
      </c>
      <c r="B458" t="str">
        <v/>
      </c>
      <c r="C458" t="str">
        <v/>
      </c>
    </row>
    <row r="459" spans="1:3" x14ac:dyDescent="0.3">
      <c r="A459" t="str">
        <v/>
      </c>
      <c r="B459" t="str">
        <v/>
      </c>
      <c r="C459" t="str">
        <v/>
      </c>
    </row>
    <row r="460" spans="1:3" x14ac:dyDescent="0.3">
      <c r="A460" t="str">
        <v/>
      </c>
      <c r="B460" t="str">
        <v/>
      </c>
      <c r="C460" t="str">
        <v/>
      </c>
    </row>
    <row r="461" spans="1:3" x14ac:dyDescent="0.3">
      <c r="A461" t="str">
        <v/>
      </c>
      <c r="B461" t="str">
        <v/>
      </c>
      <c r="C461" t="str">
        <v/>
      </c>
    </row>
    <row r="462" spans="1:3" x14ac:dyDescent="0.3">
      <c r="A462" t="str">
        <v/>
      </c>
      <c r="B462" t="str">
        <v/>
      </c>
      <c r="C462" t="str">
        <v/>
      </c>
    </row>
    <row r="463" spans="1:3" x14ac:dyDescent="0.3">
      <c r="A463" t="str">
        <v/>
      </c>
      <c r="B463" t="str">
        <v/>
      </c>
      <c r="C463" t="str">
        <v/>
      </c>
    </row>
    <row r="464" spans="1:3" x14ac:dyDescent="0.3">
      <c r="A464" t="str">
        <v/>
      </c>
      <c r="B464" t="str">
        <v/>
      </c>
      <c r="C464" t="str">
        <v/>
      </c>
    </row>
    <row r="465" spans="1:3" x14ac:dyDescent="0.3">
      <c r="A465" t="str">
        <v/>
      </c>
      <c r="B465" t="str">
        <v/>
      </c>
      <c r="C465" t="str">
        <v/>
      </c>
    </row>
    <row r="466" spans="1:3" x14ac:dyDescent="0.3">
      <c r="A466" t="str">
        <v/>
      </c>
      <c r="B466" t="str">
        <v/>
      </c>
      <c r="C466" t="str">
        <v/>
      </c>
    </row>
    <row r="467" spans="1:3" x14ac:dyDescent="0.3">
      <c r="A467" t="str">
        <v/>
      </c>
      <c r="B467" t="str">
        <v/>
      </c>
      <c r="C467" t="str">
        <v/>
      </c>
    </row>
    <row r="468" spans="1:3" x14ac:dyDescent="0.3">
      <c r="A468" t="str">
        <v/>
      </c>
      <c r="B468" t="str">
        <v/>
      </c>
      <c r="C468" t="str">
        <v/>
      </c>
    </row>
    <row r="469" spans="1:3" x14ac:dyDescent="0.3">
      <c r="A469" t="str">
        <v/>
      </c>
      <c r="B469" t="str">
        <v/>
      </c>
      <c r="C469" t="str">
        <v/>
      </c>
    </row>
    <row r="470" spans="1:3" x14ac:dyDescent="0.3">
      <c r="A470" t="str">
        <v/>
      </c>
      <c r="B470" t="str">
        <v/>
      </c>
      <c r="C470" t="str">
        <v/>
      </c>
    </row>
    <row r="471" spans="1:3" x14ac:dyDescent="0.3">
      <c r="A471" t="str">
        <v/>
      </c>
      <c r="B471" t="str">
        <v/>
      </c>
      <c r="C471" t="str">
        <v/>
      </c>
    </row>
    <row r="472" spans="1:3" x14ac:dyDescent="0.3">
      <c r="A472" t="str">
        <v/>
      </c>
      <c r="B472" t="str">
        <v/>
      </c>
      <c r="C472" t="str">
        <v/>
      </c>
    </row>
    <row r="473" spans="1:3" x14ac:dyDescent="0.3">
      <c r="A473" t="str">
        <v/>
      </c>
      <c r="B473" t="str">
        <v/>
      </c>
      <c r="C473" t="str">
        <v/>
      </c>
    </row>
    <row r="474" spans="1:3" x14ac:dyDescent="0.3">
      <c r="A474" t="str">
        <v/>
      </c>
      <c r="B474" t="str">
        <v/>
      </c>
      <c r="C474" t="str">
        <v/>
      </c>
    </row>
    <row r="475" spans="1:3" x14ac:dyDescent="0.3">
      <c r="A475" t="str">
        <v/>
      </c>
      <c r="B475" t="str">
        <v/>
      </c>
      <c r="C475" t="str">
        <v/>
      </c>
    </row>
    <row r="476" spans="1:3" x14ac:dyDescent="0.3">
      <c r="A476" t="str">
        <v/>
      </c>
      <c r="B476" t="str">
        <v/>
      </c>
      <c r="C476" t="str">
        <v/>
      </c>
    </row>
    <row r="477" spans="1:3" x14ac:dyDescent="0.3">
      <c r="A477" t="str">
        <v/>
      </c>
      <c r="B477" t="str">
        <v/>
      </c>
      <c r="C477" t="str">
        <v/>
      </c>
    </row>
    <row r="478" spans="1:3" x14ac:dyDescent="0.3">
      <c r="A478" t="str">
        <v/>
      </c>
      <c r="B478" t="str">
        <v/>
      </c>
      <c r="C478" t="str">
        <v/>
      </c>
    </row>
    <row r="479" spans="1:3" x14ac:dyDescent="0.3">
      <c r="A479" t="str">
        <v/>
      </c>
      <c r="B479" t="str">
        <v/>
      </c>
      <c r="C479" t="str">
        <v/>
      </c>
    </row>
    <row r="480" spans="1:3" x14ac:dyDescent="0.3">
      <c r="A480" t="str">
        <v/>
      </c>
      <c r="B480" t="str">
        <v/>
      </c>
      <c r="C480" t="str">
        <v/>
      </c>
    </row>
    <row r="481" spans="1:3" x14ac:dyDescent="0.3">
      <c r="A481" t="str">
        <v/>
      </c>
      <c r="B481" t="str">
        <v/>
      </c>
      <c r="C481" t="str">
        <v/>
      </c>
    </row>
    <row r="482" spans="1:3" x14ac:dyDescent="0.3">
      <c r="A482" t="str">
        <v/>
      </c>
      <c r="B482" t="str">
        <v/>
      </c>
      <c r="C482" t="str">
        <v/>
      </c>
    </row>
    <row r="483" spans="1:3" x14ac:dyDescent="0.3">
      <c r="A483" t="str">
        <v/>
      </c>
      <c r="B483" t="str">
        <v/>
      </c>
      <c r="C483" t="str">
        <v/>
      </c>
    </row>
    <row r="484" spans="1:3" x14ac:dyDescent="0.3">
      <c r="A484" t="str">
        <v/>
      </c>
      <c r="B484" t="str">
        <v/>
      </c>
      <c r="C484" t="str">
        <v/>
      </c>
    </row>
    <row r="485" spans="1:3" x14ac:dyDescent="0.3">
      <c r="A485" t="str">
        <v/>
      </c>
      <c r="B485" t="str">
        <v/>
      </c>
      <c r="C485" t="str">
        <v/>
      </c>
    </row>
    <row r="486" spans="1:3" x14ac:dyDescent="0.3">
      <c r="A486" t="str">
        <v/>
      </c>
      <c r="B486" t="str">
        <v/>
      </c>
      <c r="C486" t="str">
        <v/>
      </c>
    </row>
    <row r="487" spans="1:3" x14ac:dyDescent="0.3">
      <c r="A487" t="str">
        <v/>
      </c>
      <c r="B487" t="str">
        <v/>
      </c>
      <c r="C487" t="str">
        <v/>
      </c>
    </row>
    <row r="488" spans="1:3" x14ac:dyDescent="0.3">
      <c r="A488" t="str">
        <v/>
      </c>
      <c r="B488" t="str">
        <v/>
      </c>
      <c r="C488" t="str">
        <v/>
      </c>
    </row>
    <row r="489" spans="1:3" x14ac:dyDescent="0.3">
      <c r="A489" t="str">
        <v/>
      </c>
      <c r="B489" t="str">
        <v/>
      </c>
      <c r="C489" t="str">
        <v/>
      </c>
    </row>
    <row r="490" spans="1:3" x14ac:dyDescent="0.3">
      <c r="A490" t="str">
        <v/>
      </c>
      <c r="B490" t="str">
        <v/>
      </c>
      <c r="C490" t="str">
        <v/>
      </c>
    </row>
    <row r="491" spans="1:3" x14ac:dyDescent="0.3">
      <c r="A491" t="str">
        <v/>
      </c>
      <c r="B491" t="str">
        <v/>
      </c>
      <c r="C491" t="str">
        <v/>
      </c>
    </row>
    <row r="492" spans="1:3" x14ac:dyDescent="0.3">
      <c r="A492" t="str">
        <v/>
      </c>
      <c r="B492" t="str">
        <v/>
      </c>
      <c r="C492" t="str">
        <v/>
      </c>
    </row>
    <row r="493" spans="1:3" x14ac:dyDescent="0.3">
      <c r="A493" t="str">
        <v/>
      </c>
      <c r="B493" t="str">
        <v/>
      </c>
      <c r="C493" t="str">
        <v/>
      </c>
    </row>
    <row r="494" spans="1:3" x14ac:dyDescent="0.3">
      <c r="A494" t="str">
        <v/>
      </c>
      <c r="B494" t="str">
        <v/>
      </c>
      <c r="C494" t="str">
        <v/>
      </c>
    </row>
    <row r="495" spans="1:3" x14ac:dyDescent="0.3">
      <c r="A495" t="str">
        <v/>
      </c>
      <c r="B495" t="str">
        <v/>
      </c>
      <c r="C495" t="str">
        <v/>
      </c>
    </row>
    <row r="496" spans="1:3" x14ac:dyDescent="0.3">
      <c r="A496" t="str">
        <v/>
      </c>
      <c r="B496" t="str">
        <v/>
      </c>
      <c r="C496" t="str">
        <v/>
      </c>
    </row>
    <row r="497" spans="1:3" x14ac:dyDescent="0.3">
      <c r="A497" t="str">
        <v/>
      </c>
      <c r="B497" t="str">
        <v/>
      </c>
      <c r="C497" t="str">
        <v/>
      </c>
    </row>
    <row r="498" spans="1:3" x14ac:dyDescent="0.3">
      <c r="A498" t="str">
        <v/>
      </c>
      <c r="B498" t="str">
        <v/>
      </c>
      <c r="C498" t="str">
        <v/>
      </c>
    </row>
    <row r="499" spans="1:3" x14ac:dyDescent="0.3">
      <c r="A499" t="str">
        <v/>
      </c>
      <c r="B499" t="str">
        <v/>
      </c>
      <c r="C499" t="str">
        <v/>
      </c>
    </row>
    <row r="500" spans="1:3" x14ac:dyDescent="0.3">
      <c r="A500" t="str">
        <v/>
      </c>
      <c r="B500" t="str">
        <v/>
      </c>
      <c r="C500" t="str">
        <v/>
      </c>
    </row>
    <row r="501" spans="1:3" x14ac:dyDescent="0.3">
      <c r="A501" t="str">
        <v/>
      </c>
      <c r="B501" t="str">
        <v/>
      </c>
      <c r="C501" t="str">
        <v/>
      </c>
    </row>
    <row r="502" spans="1:3" x14ac:dyDescent="0.3">
      <c r="A502" t="str">
        <v/>
      </c>
      <c r="B502" t="str">
        <v/>
      </c>
      <c r="C502" t="str">
        <v/>
      </c>
    </row>
    <row r="503" spans="1:3" x14ac:dyDescent="0.3">
      <c r="A503" t="str">
        <v/>
      </c>
      <c r="B503" t="str">
        <v/>
      </c>
      <c r="C503" t="str">
        <v/>
      </c>
    </row>
    <row r="504" spans="1:3" x14ac:dyDescent="0.3">
      <c r="A504" t="str">
        <v/>
      </c>
      <c r="B504" t="str">
        <v/>
      </c>
      <c r="C504" t="str">
        <v/>
      </c>
    </row>
    <row r="505" spans="1:3" x14ac:dyDescent="0.3">
      <c r="A505" t="str">
        <v/>
      </c>
      <c r="B505" t="str">
        <v/>
      </c>
      <c r="C505" t="str">
        <v/>
      </c>
    </row>
    <row r="506" spans="1:3" x14ac:dyDescent="0.3">
      <c r="A506" t="str">
        <v/>
      </c>
      <c r="B506" t="str">
        <v/>
      </c>
      <c r="C506" t="str">
        <v/>
      </c>
    </row>
    <row r="507" spans="1:3" x14ac:dyDescent="0.3">
      <c r="A507" t="str">
        <v/>
      </c>
      <c r="B507" t="str">
        <v/>
      </c>
      <c r="C507" t="str">
        <v/>
      </c>
    </row>
    <row r="508" spans="1:3" x14ac:dyDescent="0.3">
      <c r="A508" t="str">
        <v/>
      </c>
      <c r="B508" t="str">
        <v/>
      </c>
      <c r="C508" t="str">
        <v/>
      </c>
    </row>
    <row r="509" spans="1:3" x14ac:dyDescent="0.3">
      <c r="A509" t="str">
        <v/>
      </c>
      <c r="B509" t="str">
        <v/>
      </c>
      <c r="C509" t="str">
        <v/>
      </c>
    </row>
    <row r="510" spans="1:3" x14ac:dyDescent="0.3">
      <c r="A510" t="str">
        <v/>
      </c>
      <c r="B510" t="str">
        <v/>
      </c>
      <c r="C510" t="str">
        <v/>
      </c>
    </row>
    <row r="511" spans="1:3" x14ac:dyDescent="0.3">
      <c r="A511" t="str">
        <v/>
      </c>
      <c r="B511" t="str">
        <v/>
      </c>
      <c r="C511" t="str">
        <v/>
      </c>
    </row>
    <row r="512" spans="1:3" x14ac:dyDescent="0.3">
      <c r="A512" t="str">
        <v/>
      </c>
      <c r="B512" t="str">
        <v/>
      </c>
      <c r="C512" t="str">
        <v/>
      </c>
    </row>
    <row r="513" spans="1:3" x14ac:dyDescent="0.3">
      <c r="A513" t="str">
        <v/>
      </c>
      <c r="B513" t="str">
        <v/>
      </c>
      <c r="C513" t="str">
        <v/>
      </c>
    </row>
    <row r="514" spans="1:3" x14ac:dyDescent="0.3">
      <c r="A514" t="str">
        <v/>
      </c>
      <c r="B514" t="str">
        <v/>
      </c>
      <c r="C514" t="str">
        <v/>
      </c>
    </row>
    <row r="515" spans="1:3" x14ac:dyDescent="0.3">
      <c r="A515" t="str">
        <v/>
      </c>
      <c r="B515" t="str">
        <v/>
      </c>
      <c r="C515" t="str">
        <v/>
      </c>
    </row>
    <row r="516" spans="1:3" x14ac:dyDescent="0.3">
      <c r="A516" t="str">
        <v/>
      </c>
      <c r="B516" t="str">
        <v/>
      </c>
      <c r="C516" t="str">
        <v/>
      </c>
    </row>
    <row r="517" spans="1:3" x14ac:dyDescent="0.3">
      <c r="A517" t="str">
        <v/>
      </c>
      <c r="B517" t="str">
        <v/>
      </c>
      <c r="C517" t="str">
        <v/>
      </c>
    </row>
    <row r="518" spans="1:3" x14ac:dyDescent="0.3">
      <c r="A518" t="str">
        <v/>
      </c>
      <c r="B518" t="str">
        <v/>
      </c>
      <c r="C518" t="str">
        <v/>
      </c>
    </row>
    <row r="519" spans="1:3" x14ac:dyDescent="0.3">
      <c r="A519" t="str">
        <v/>
      </c>
      <c r="B519" t="str">
        <v/>
      </c>
      <c r="C519" t="str">
        <v/>
      </c>
    </row>
    <row r="520" spans="1:3" x14ac:dyDescent="0.3">
      <c r="A520" t="str">
        <v/>
      </c>
      <c r="B520" t="str">
        <v/>
      </c>
      <c r="C520" t="str">
        <v/>
      </c>
    </row>
    <row r="521" spans="1:3" x14ac:dyDescent="0.3">
      <c r="A521" t="str">
        <v/>
      </c>
      <c r="B521" t="str">
        <v/>
      </c>
      <c r="C521" t="str">
        <v/>
      </c>
    </row>
    <row r="522" spans="1:3" x14ac:dyDescent="0.3">
      <c r="A522" t="str">
        <v/>
      </c>
      <c r="B522" t="str">
        <v/>
      </c>
      <c r="C522" t="str">
        <v/>
      </c>
    </row>
    <row r="523" spans="1:3" x14ac:dyDescent="0.3">
      <c r="A523" t="str">
        <v/>
      </c>
      <c r="B523" t="str">
        <v/>
      </c>
      <c r="C523" t="str">
        <v/>
      </c>
    </row>
    <row r="524" spans="1:3" x14ac:dyDescent="0.3">
      <c r="A524" t="str">
        <v/>
      </c>
      <c r="B524" t="str">
        <v/>
      </c>
      <c r="C524" t="str">
        <v/>
      </c>
    </row>
    <row r="525" spans="1:3" x14ac:dyDescent="0.3">
      <c r="A525" t="str">
        <v/>
      </c>
      <c r="B525" t="str">
        <v/>
      </c>
      <c r="C525" t="str">
        <v/>
      </c>
    </row>
    <row r="526" spans="1:3" x14ac:dyDescent="0.3">
      <c r="A526" t="str">
        <v/>
      </c>
      <c r="B526" t="str">
        <v/>
      </c>
      <c r="C526" t="str">
        <v/>
      </c>
    </row>
    <row r="527" spans="1:3" x14ac:dyDescent="0.3">
      <c r="A527" t="str">
        <v/>
      </c>
      <c r="B527" t="str">
        <v/>
      </c>
      <c r="C527" t="str">
        <v/>
      </c>
    </row>
    <row r="528" spans="1:3" x14ac:dyDescent="0.3">
      <c r="A528" t="str">
        <v/>
      </c>
      <c r="B528" t="str">
        <v/>
      </c>
      <c r="C528" t="str">
        <v/>
      </c>
    </row>
    <row r="529" spans="1:3" x14ac:dyDescent="0.3">
      <c r="A529" t="str">
        <v/>
      </c>
      <c r="B529" t="str">
        <v/>
      </c>
      <c r="C529" t="str">
        <v/>
      </c>
    </row>
    <row r="530" spans="1:3" x14ac:dyDescent="0.3">
      <c r="A530" t="str">
        <v/>
      </c>
      <c r="B530" t="str">
        <v/>
      </c>
      <c r="C530" t="str">
        <v/>
      </c>
    </row>
    <row r="531" spans="1:3" x14ac:dyDescent="0.3">
      <c r="A531" t="str">
        <v/>
      </c>
      <c r="B531" t="str">
        <v/>
      </c>
      <c r="C531" t="str">
        <v/>
      </c>
    </row>
    <row r="532" spans="1:3" x14ac:dyDescent="0.3">
      <c r="A532" t="str">
        <v/>
      </c>
      <c r="B532" t="str">
        <v/>
      </c>
      <c r="C532" t="str">
        <v/>
      </c>
    </row>
    <row r="533" spans="1:3" x14ac:dyDescent="0.3">
      <c r="A533" t="str">
        <v/>
      </c>
      <c r="B533" t="str">
        <v/>
      </c>
      <c r="C533" t="str">
        <v/>
      </c>
    </row>
    <row r="534" spans="1:3" x14ac:dyDescent="0.3">
      <c r="A534" t="str">
        <v/>
      </c>
      <c r="B534" t="str">
        <v/>
      </c>
      <c r="C534" t="str">
        <v/>
      </c>
    </row>
    <row r="535" spans="1:3" x14ac:dyDescent="0.3">
      <c r="A535" t="str">
        <v/>
      </c>
      <c r="B535" t="str">
        <v/>
      </c>
      <c r="C535" t="str">
        <v/>
      </c>
    </row>
    <row r="536" spans="1:3" x14ac:dyDescent="0.3">
      <c r="A536" t="str">
        <v/>
      </c>
      <c r="B536" t="str">
        <v/>
      </c>
      <c r="C536" t="str">
        <v/>
      </c>
    </row>
    <row r="537" spans="1:3" x14ac:dyDescent="0.3">
      <c r="A537" t="str">
        <v/>
      </c>
      <c r="B537" t="str">
        <v/>
      </c>
      <c r="C537" t="str">
        <v/>
      </c>
    </row>
    <row r="538" spans="1:3" x14ac:dyDescent="0.3">
      <c r="A538" t="str">
        <v/>
      </c>
      <c r="B538" t="str">
        <v/>
      </c>
      <c r="C538" t="str">
        <v/>
      </c>
    </row>
    <row r="539" spans="1:3" x14ac:dyDescent="0.3">
      <c r="A539" t="str">
        <v/>
      </c>
      <c r="B539" t="str">
        <v/>
      </c>
      <c r="C539" t="str">
        <v/>
      </c>
    </row>
    <row r="540" spans="1:3" x14ac:dyDescent="0.3">
      <c r="A540" t="str">
        <v/>
      </c>
      <c r="B540" t="str">
        <v/>
      </c>
      <c r="C540" t="str">
        <v/>
      </c>
    </row>
    <row r="541" spans="1:3" x14ac:dyDescent="0.3">
      <c r="A541" t="str">
        <v/>
      </c>
      <c r="B541" t="str">
        <v/>
      </c>
      <c r="C541" t="str">
        <v/>
      </c>
    </row>
    <row r="542" spans="1:3" x14ac:dyDescent="0.3">
      <c r="A542" t="str">
        <v/>
      </c>
      <c r="B542" t="str">
        <v/>
      </c>
      <c r="C542" t="str">
        <v/>
      </c>
    </row>
    <row r="543" spans="1:3" x14ac:dyDescent="0.3">
      <c r="A543" t="str">
        <v/>
      </c>
      <c r="B543" t="str">
        <v/>
      </c>
      <c r="C543" t="str">
        <v/>
      </c>
    </row>
    <row r="544" spans="1:3" x14ac:dyDescent="0.3">
      <c r="A544" t="str">
        <v/>
      </c>
      <c r="B544" t="str">
        <v/>
      </c>
      <c r="C544" t="str">
        <v/>
      </c>
    </row>
    <row r="545" spans="1:3" x14ac:dyDescent="0.3">
      <c r="A545" t="str">
        <v/>
      </c>
      <c r="B545" t="str">
        <v/>
      </c>
      <c r="C545" t="str">
        <v/>
      </c>
    </row>
    <row r="546" spans="1:3" x14ac:dyDescent="0.3">
      <c r="A546" t="str">
        <v/>
      </c>
      <c r="B546" t="str">
        <v/>
      </c>
      <c r="C546" t="str">
        <v/>
      </c>
    </row>
    <row r="547" spans="1:3" x14ac:dyDescent="0.3">
      <c r="A547" t="str">
        <v/>
      </c>
      <c r="B547" t="str">
        <v/>
      </c>
      <c r="C547" t="str">
        <v/>
      </c>
    </row>
    <row r="548" spans="1:3" x14ac:dyDescent="0.3">
      <c r="A548" t="str">
        <v/>
      </c>
      <c r="B548" t="str">
        <v/>
      </c>
      <c r="C548" t="str">
        <v/>
      </c>
    </row>
    <row r="549" spans="1:3" x14ac:dyDescent="0.3">
      <c r="A549" t="str">
        <v/>
      </c>
      <c r="B549" t="str">
        <v/>
      </c>
      <c r="C549" t="str">
        <v/>
      </c>
    </row>
    <row r="550" spans="1:3" x14ac:dyDescent="0.3">
      <c r="A550" t="str">
        <v/>
      </c>
      <c r="B550" t="str">
        <v/>
      </c>
      <c r="C550" t="str">
        <v/>
      </c>
    </row>
    <row r="551" spans="1:3" x14ac:dyDescent="0.3">
      <c r="A551" t="str">
        <v/>
      </c>
      <c r="B551" t="str">
        <v/>
      </c>
      <c r="C551" t="str">
        <v/>
      </c>
    </row>
    <row r="552" spans="1:3" x14ac:dyDescent="0.3">
      <c r="A552" t="str">
        <v/>
      </c>
      <c r="B552" t="str">
        <v/>
      </c>
      <c r="C552" t="str">
        <v/>
      </c>
    </row>
    <row r="553" spans="1:3" x14ac:dyDescent="0.3">
      <c r="A553" t="str">
        <v/>
      </c>
      <c r="B553" t="str">
        <v/>
      </c>
      <c r="C553" t="str">
        <v/>
      </c>
    </row>
    <row r="554" spans="1:3" x14ac:dyDescent="0.3">
      <c r="A554" t="str">
        <v/>
      </c>
      <c r="B554" t="str">
        <v/>
      </c>
      <c r="C554" t="str">
        <v/>
      </c>
    </row>
    <row r="555" spans="1:3" x14ac:dyDescent="0.3">
      <c r="A555" t="str">
        <v/>
      </c>
      <c r="B555" t="str">
        <v/>
      </c>
      <c r="C555" t="str">
        <v/>
      </c>
    </row>
    <row r="556" spans="1:3" x14ac:dyDescent="0.3">
      <c r="A556" t="str">
        <v/>
      </c>
      <c r="B556" t="str">
        <v/>
      </c>
      <c r="C556" t="str">
        <v/>
      </c>
    </row>
    <row r="557" spans="1:3" x14ac:dyDescent="0.3">
      <c r="A557" t="str">
        <v/>
      </c>
      <c r="B557" t="str">
        <v/>
      </c>
      <c r="C557" t="str">
        <v/>
      </c>
    </row>
    <row r="558" spans="1:3" x14ac:dyDescent="0.3">
      <c r="A558" t="str">
        <v/>
      </c>
      <c r="B558" t="str">
        <v/>
      </c>
      <c r="C558" t="str">
        <v/>
      </c>
    </row>
    <row r="559" spans="1:3" x14ac:dyDescent="0.3">
      <c r="A559" t="str">
        <v/>
      </c>
      <c r="B559" t="str">
        <v/>
      </c>
      <c r="C559" t="str">
        <v/>
      </c>
    </row>
    <row r="560" spans="1:3" x14ac:dyDescent="0.3">
      <c r="A560" t="str">
        <v/>
      </c>
      <c r="B560" t="str">
        <v/>
      </c>
      <c r="C560" t="str">
        <v/>
      </c>
    </row>
    <row r="561" spans="1:3" x14ac:dyDescent="0.3">
      <c r="A561" t="str">
        <v/>
      </c>
      <c r="B561" t="str">
        <v/>
      </c>
      <c r="C561" t="str">
        <v/>
      </c>
    </row>
    <row r="562" spans="1:3" x14ac:dyDescent="0.3">
      <c r="A562" t="str">
        <v/>
      </c>
      <c r="B562" t="str">
        <v/>
      </c>
      <c r="C562" t="str">
        <v/>
      </c>
    </row>
    <row r="563" spans="1:3" x14ac:dyDescent="0.3">
      <c r="A563" t="str">
        <v/>
      </c>
      <c r="B563" t="str">
        <v/>
      </c>
      <c r="C563" t="str">
        <v/>
      </c>
    </row>
    <row r="564" spans="1:3" x14ac:dyDescent="0.3">
      <c r="A564" t="str">
        <v/>
      </c>
      <c r="B564" t="str">
        <v/>
      </c>
      <c r="C564" t="str">
        <v/>
      </c>
    </row>
    <row r="565" spans="1:3" x14ac:dyDescent="0.3">
      <c r="A565" t="str">
        <v/>
      </c>
      <c r="B565" t="str">
        <v/>
      </c>
      <c r="C565" t="str">
        <v/>
      </c>
    </row>
    <row r="566" spans="1:3" x14ac:dyDescent="0.3">
      <c r="A566" t="str">
        <v/>
      </c>
      <c r="B566" t="str">
        <v/>
      </c>
      <c r="C566" t="str">
        <v/>
      </c>
    </row>
    <row r="567" spans="1:3" x14ac:dyDescent="0.3">
      <c r="A567" t="str">
        <v/>
      </c>
      <c r="B567" t="str">
        <v/>
      </c>
      <c r="C567" t="str">
        <v/>
      </c>
    </row>
    <row r="568" spans="1:3" x14ac:dyDescent="0.3">
      <c r="A568" t="str">
        <v/>
      </c>
      <c r="B568" t="str">
        <v/>
      </c>
      <c r="C568" t="str">
        <v/>
      </c>
    </row>
    <row r="569" spans="1:3" x14ac:dyDescent="0.3">
      <c r="A569" t="str">
        <v/>
      </c>
      <c r="B569" t="str">
        <v/>
      </c>
      <c r="C569" t="str">
        <v/>
      </c>
    </row>
    <row r="570" spans="1:3" x14ac:dyDescent="0.3">
      <c r="A570" t="str">
        <v/>
      </c>
      <c r="B570" t="str">
        <v/>
      </c>
      <c r="C570" t="str">
        <v/>
      </c>
    </row>
    <row r="571" spans="1:3" x14ac:dyDescent="0.3">
      <c r="A571" t="str">
        <v/>
      </c>
      <c r="B571" t="str">
        <v/>
      </c>
      <c r="C571" t="str">
        <v/>
      </c>
    </row>
    <row r="572" spans="1:3" x14ac:dyDescent="0.3">
      <c r="A572" t="str">
        <v/>
      </c>
      <c r="B572" t="str">
        <v/>
      </c>
      <c r="C572" t="str">
        <v/>
      </c>
    </row>
    <row r="573" spans="1:3" x14ac:dyDescent="0.3">
      <c r="A573" t="str">
        <v/>
      </c>
      <c r="B573" t="str">
        <v/>
      </c>
      <c r="C573" t="str">
        <v/>
      </c>
    </row>
    <row r="574" spans="1:3" x14ac:dyDescent="0.3">
      <c r="A574" t="str">
        <v/>
      </c>
      <c r="B574" t="str">
        <v/>
      </c>
      <c r="C574" t="str">
        <v/>
      </c>
    </row>
    <row r="575" spans="1:3" x14ac:dyDescent="0.3">
      <c r="A575" t="str">
        <v/>
      </c>
      <c r="B575" t="str">
        <v/>
      </c>
      <c r="C575" t="str">
        <v/>
      </c>
    </row>
    <row r="576" spans="1:3" x14ac:dyDescent="0.3">
      <c r="A576" t="str">
        <v/>
      </c>
      <c r="B576" t="str">
        <v/>
      </c>
      <c r="C576" t="str">
        <v/>
      </c>
    </row>
    <row r="577" spans="1:3" x14ac:dyDescent="0.3">
      <c r="A577" t="str">
        <v/>
      </c>
      <c r="B577" t="str">
        <v/>
      </c>
      <c r="C577" t="str">
        <v/>
      </c>
    </row>
    <row r="578" spans="1:3" x14ac:dyDescent="0.3">
      <c r="A578" t="str">
        <v/>
      </c>
      <c r="B578" t="str">
        <v/>
      </c>
      <c r="C578" t="str">
        <v/>
      </c>
    </row>
    <row r="579" spans="1:3" x14ac:dyDescent="0.3">
      <c r="A579" t="str">
        <v/>
      </c>
      <c r="B579" t="str">
        <v/>
      </c>
      <c r="C579" t="str">
        <v/>
      </c>
    </row>
    <row r="580" spans="1:3" x14ac:dyDescent="0.3">
      <c r="A580" t="str">
        <v/>
      </c>
      <c r="B580" t="str">
        <v/>
      </c>
      <c r="C580" t="str">
        <v/>
      </c>
    </row>
    <row r="581" spans="1:3" x14ac:dyDescent="0.3">
      <c r="A581" t="str">
        <v/>
      </c>
      <c r="B581" t="str">
        <v/>
      </c>
      <c r="C581" t="str">
        <v/>
      </c>
    </row>
    <row r="582" spans="1:3" x14ac:dyDescent="0.3">
      <c r="A582" t="str">
        <v/>
      </c>
      <c r="B582" t="str">
        <v/>
      </c>
      <c r="C582" t="str">
        <v/>
      </c>
    </row>
    <row r="583" spans="1:3" x14ac:dyDescent="0.3">
      <c r="A583" t="str">
        <v/>
      </c>
      <c r="B583" t="str">
        <v/>
      </c>
      <c r="C583" t="str">
        <v/>
      </c>
    </row>
    <row r="584" spans="1:3" x14ac:dyDescent="0.3">
      <c r="A584" t="str">
        <v/>
      </c>
      <c r="B584" t="str">
        <v/>
      </c>
      <c r="C584" t="str">
        <v/>
      </c>
    </row>
    <row r="585" spans="1:3" x14ac:dyDescent="0.3">
      <c r="A585" t="str">
        <v/>
      </c>
      <c r="B585" t="str">
        <v/>
      </c>
      <c r="C585" t="str">
        <v/>
      </c>
    </row>
    <row r="586" spans="1:3" x14ac:dyDescent="0.3">
      <c r="A586" t="str">
        <v/>
      </c>
      <c r="B586" t="str">
        <v/>
      </c>
      <c r="C586" t="str">
        <v/>
      </c>
    </row>
    <row r="587" spans="1:3" x14ac:dyDescent="0.3">
      <c r="A587" t="str">
        <v/>
      </c>
      <c r="B587" t="str">
        <v/>
      </c>
      <c r="C587" t="str">
        <v/>
      </c>
    </row>
    <row r="588" spans="1:3" x14ac:dyDescent="0.3">
      <c r="A588" t="str">
        <v/>
      </c>
      <c r="B588" t="str">
        <v/>
      </c>
      <c r="C588" t="str">
        <v/>
      </c>
    </row>
    <row r="589" spans="1:3" x14ac:dyDescent="0.3">
      <c r="A589" t="str">
        <v/>
      </c>
      <c r="B589" t="str">
        <v/>
      </c>
      <c r="C589" t="str">
        <v/>
      </c>
    </row>
    <row r="590" spans="1:3" x14ac:dyDescent="0.3">
      <c r="A590" t="str">
        <v/>
      </c>
      <c r="B590" t="str">
        <v/>
      </c>
      <c r="C590" t="str">
        <v/>
      </c>
    </row>
    <row r="591" spans="1:3" x14ac:dyDescent="0.3">
      <c r="A591" t="str">
        <v/>
      </c>
      <c r="B591" t="str">
        <v/>
      </c>
      <c r="C591" t="str">
        <v/>
      </c>
    </row>
    <row r="592" spans="1:3" x14ac:dyDescent="0.3">
      <c r="A592" t="str">
        <v/>
      </c>
      <c r="B592" t="str">
        <v/>
      </c>
      <c r="C592" t="str">
        <v/>
      </c>
    </row>
    <row r="593" spans="1:3" x14ac:dyDescent="0.3">
      <c r="A593" t="str">
        <v/>
      </c>
      <c r="B593" t="str">
        <v/>
      </c>
      <c r="C593" t="str">
        <v/>
      </c>
    </row>
    <row r="594" spans="1:3" x14ac:dyDescent="0.3">
      <c r="A594" t="str">
        <v/>
      </c>
      <c r="B594" t="str">
        <v/>
      </c>
      <c r="C594" t="str">
        <v/>
      </c>
    </row>
    <row r="595" spans="1:3" x14ac:dyDescent="0.3">
      <c r="A595" t="str">
        <v/>
      </c>
      <c r="B595" t="str">
        <v/>
      </c>
      <c r="C595" t="str">
        <v/>
      </c>
    </row>
    <row r="596" spans="1:3" x14ac:dyDescent="0.3">
      <c r="A596" t="str">
        <v/>
      </c>
      <c r="B596" t="str">
        <v/>
      </c>
      <c r="C596" t="str">
        <v/>
      </c>
    </row>
    <row r="597" spans="1:3" x14ac:dyDescent="0.3">
      <c r="A597" t="str">
        <v/>
      </c>
      <c r="B597" t="str">
        <v/>
      </c>
      <c r="C597" t="str">
        <v/>
      </c>
    </row>
    <row r="598" spans="1:3" x14ac:dyDescent="0.3">
      <c r="A598" t="str">
        <v/>
      </c>
      <c r="B598" t="str">
        <v/>
      </c>
      <c r="C598" t="str">
        <v/>
      </c>
    </row>
    <row r="599" spans="1:3" x14ac:dyDescent="0.3">
      <c r="A599" t="str">
        <v/>
      </c>
      <c r="B599" t="str">
        <v/>
      </c>
      <c r="C599" t="str">
        <v/>
      </c>
    </row>
    <row r="600" spans="1:3" x14ac:dyDescent="0.3">
      <c r="A600" t="str">
        <v/>
      </c>
      <c r="B600" t="str">
        <v/>
      </c>
      <c r="C600" t="str">
        <v/>
      </c>
    </row>
    <row r="601" spans="1:3" x14ac:dyDescent="0.3">
      <c r="A601" t="str">
        <v/>
      </c>
      <c r="B601" t="str">
        <v/>
      </c>
      <c r="C601" t="str">
        <v/>
      </c>
    </row>
    <row r="602" spans="1:3" x14ac:dyDescent="0.3">
      <c r="A602" t="str">
        <v/>
      </c>
      <c r="B602" t="str">
        <v/>
      </c>
      <c r="C602" t="str">
        <v/>
      </c>
    </row>
    <row r="603" spans="1:3" x14ac:dyDescent="0.3">
      <c r="A603" t="str">
        <v/>
      </c>
      <c r="B603" t="str">
        <v/>
      </c>
      <c r="C603" t="str">
        <v/>
      </c>
    </row>
    <row r="604" spans="1:3" x14ac:dyDescent="0.3">
      <c r="A604" t="str">
        <v/>
      </c>
      <c r="B604" t="str">
        <v/>
      </c>
      <c r="C604" t="str">
        <v/>
      </c>
    </row>
    <row r="605" spans="1:3" x14ac:dyDescent="0.3">
      <c r="A605" t="str">
        <v/>
      </c>
      <c r="B605" t="str">
        <v/>
      </c>
      <c r="C605" t="str">
        <v/>
      </c>
    </row>
    <row r="606" spans="1:3" x14ac:dyDescent="0.3">
      <c r="A606" t="str">
        <v/>
      </c>
      <c r="B606" t="str">
        <v/>
      </c>
      <c r="C606" t="str">
        <v/>
      </c>
    </row>
    <row r="607" spans="1:3" x14ac:dyDescent="0.3">
      <c r="A607" t="str">
        <v/>
      </c>
      <c r="B607" t="str">
        <v/>
      </c>
      <c r="C607" t="str">
        <v/>
      </c>
    </row>
    <row r="608" spans="1:3" x14ac:dyDescent="0.3">
      <c r="A608" t="str">
        <v/>
      </c>
      <c r="B608" t="str">
        <v/>
      </c>
      <c r="C608" t="str">
        <v/>
      </c>
    </row>
    <row r="609" spans="1:3" x14ac:dyDescent="0.3">
      <c r="A609" t="str">
        <v/>
      </c>
      <c r="B609" t="str">
        <v/>
      </c>
      <c r="C609" t="str">
        <v/>
      </c>
    </row>
    <row r="610" spans="1:3" x14ac:dyDescent="0.3">
      <c r="A610" t="str">
        <v/>
      </c>
      <c r="B610" t="str">
        <v/>
      </c>
      <c r="C610" t="str">
        <v/>
      </c>
    </row>
    <row r="611" spans="1:3" x14ac:dyDescent="0.3">
      <c r="A611" t="str">
        <v/>
      </c>
      <c r="B611" t="str">
        <v/>
      </c>
      <c r="C611" t="str">
        <v/>
      </c>
    </row>
    <row r="612" spans="1:3" x14ac:dyDescent="0.3">
      <c r="A612" t="str">
        <v/>
      </c>
      <c r="B612" t="str">
        <v/>
      </c>
      <c r="C612" t="str">
        <v/>
      </c>
    </row>
    <row r="613" spans="1:3" x14ac:dyDescent="0.3">
      <c r="A613" t="str">
        <v/>
      </c>
      <c r="B613" t="str">
        <v/>
      </c>
      <c r="C613" t="str">
        <v/>
      </c>
    </row>
    <row r="614" spans="1:3" x14ac:dyDescent="0.3">
      <c r="A614" t="str">
        <v/>
      </c>
      <c r="B614" t="str">
        <v/>
      </c>
      <c r="C614" t="str">
        <v/>
      </c>
    </row>
    <row r="615" spans="1:3" x14ac:dyDescent="0.3">
      <c r="A615" t="str">
        <v/>
      </c>
      <c r="B615" t="str">
        <v/>
      </c>
      <c r="C615" t="str">
        <v/>
      </c>
    </row>
    <row r="616" spans="1:3" x14ac:dyDescent="0.3">
      <c r="A616" t="str">
        <v/>
      </c>
      <c r="B616" t="str">
        <v/>
      </c>
      <c r="C616" t="str">
        <v/>
      </c>
    </row>
    <row r="617" spans="1:3" x14ac:dyDescent="0.3">
      <c r="A617" t="str">
        <v/>
      </c>
      <c r="B617" t="str">
        <v/>
      </c>
      <c r="C617" t="str">
        <v/>
      </c>
    </row>
    <row r="618" spans="1:3" x14ac:dyDescent="0.3">
      <c r="A618" t="str">
        <v/>
      </c>
      <c r="B618" t="str">
        <v/>
      </c>
      <c r="C618" t="str">
        <v/>
      </c>
    </row>
    <row r="619" spans="1:3" x14ac:dyDescent="0.3">
      <c r="A619" t="str">
        <v/>
      </c>
      <c r="B619" t="str">
        <v/>
      </c>
      <c r="C619" t="str">
        <v/>
      </c>
    </row>
    <row r="620" spans="1:3" x14ac:dyDescent="0.3">
      <c r="A620" t="str">
        <v/>
      </c>
      <c r="B620" t="str">
        <v/>
      </c>
      <c r="C620" t="str">
        <v/>
      </c>
    </row>
    <row r="621" spans="1:3" x14ac:dyDescent="0.3">
      <c r="A621" t="str">
        <v/>
      </c>
      <c r="B621" t="str">
        <v/>
      </c>
      <c r="C621" t="str">
        <v/>
      </c>
    </row>
    <row r="622" spans="1:3" x14ac:dyDescent="0.3">
      <c r="A622" t="str">
        <v/>
      </c>
      <c r="B622" t="str">
        <v/>
      </c>
      <c r="C622" t="str">
        <v/>
      </c>
    </row>
    <row r="623" spans="1:3" x14ac:dyDescent="0.3">
      <c r="A623" t="str">
        <v/>
      </c>
      <c r="B623" t="str">
        <v/>
      </c>
      <c r="C623" t="str">
        <v/>
      </c>
    </row>
    <row r="624" spans="1:3" x14ac:dyDescent="0.3">
      <c r="A624" t="str">
        <v/>
      </c>
      <c r="B624" t="str">
        <v/>
      </c>
      <c r="C624" t="str">
        <v/>
      </c>
    </row>
    <row r="625" spans="1:3" x14ac:dyDescent="0.3">
      <c r="A625" t="str">
        <v/>
      </c>
      <c r="B625" t="str">
        <v/>
      </c>
      <c r="C625" t="str">
        <v/>
      </c>
    </row>
    <row r="626" spans="1:3" x14ac:dyDescent="0.3">
      <c r="A626" t="str">
        <v/>
      </c>
      <c r="B626" t="str">
        <v/>
      </c>
      <c r="C626" t="str">
        <v/>
      </c>
    </row>
    <row r="627" spans="1:3" x14ac:dyDescent="0.3">
      <c r="A627" t="str">
        <v/>
      </c>
      <c r="B627" t="str">
        <v/>
      </c>
      <c r="C627" t="str">
        <v/>
      </c>
    </row>
    <row r="628" spans="1:3" x14ac:dyDescent="0.3">
      <c r="A628" t="str">
        <v/>
      </c>
      <c r="B628" t="str">
        <v/>
      </c>
      <c r="C628" t="str">
        <v/>
      </c>
    </row>
    <row r="629" spans="1:3" x14ac:dyDescent="0.3">
      <c r="A629" t="str">
        <v/>
      </c>
      <c r="B629" t="str">
        <v/>
      </c>
      <c r="C629" t="str">
        <v/>
      </c>
    </row>
    <row r="630" spans="1:3" x14ac:dyDescent="0.3">
      <c r="A630" t="str">
        <v/>
      </c>
      <c r="B630" t="str">
        <v/>
      </c>
      <c r="C630" t="str">
        <v/>
      </c>
    </row>
    <row r="631" spans="1:3" x14ac:dyDescent="0.3">
      <c r="A631" t="str">
        <v/>
      </c>
      <c r="B631" t="str">
        <v/>
      </c>
      <c r="C631" t="str">
        <v/>
      </c>
    </row>
    <row r="632" spans="1:3" x14ac:dyDescent="0.3">
      <c r="A632" t="str">
        <v/>
      </c>
      <c r="B632" t="str">
        <v/>
      </c>
      <c r="C632" t="str">
        <v/>
      </c>
    </row>
    <row r="633" spans="1:3" x14ac:dyDescent="0.3">
      <c r="A633" t="str">
        <v/>
      </c>
      <c r="B633" t="str">
        <v/>
      </c>
      <c r="C633" t="str">
        <v/>
      </c>
    </row>
    <row r="634" spans="1:3" x14ac:dyDescent="0.3">
      <c r="A634" t="str">
        <v/>
      </c>
      <c r="B634" t="str">
        <v/>
      </c>
      <c r="C634" t="str">
        <v/>
      </c>
    </row>
    <row r="635" spans="1:3" x14ac:dyDescent="0.3">
      <c r="A635" t="str">
        <v/>
      </c>
      <c r="B635" t="str">
        <v/>
      </c>
      <c r="C635" t="str">
        <v/>
      </c>
    </row>
    <row r="636" spans="1:3" x14ac:dyDescent="0.3">
      <c r="A636" t="str">
        <v/>
      </c>
      <c r="B636" t="str">
        <v/>
      </c>
      <c r="C636" t="str">
        <v/>
      </c>
    </row>
    <row r="637" spans="1:3" x14ac:dyDescent="0.3">
      <c r="A637" t="str">
        <v/>
      </c>
      <c r="B637" t="str">
        <v/>
      </c>
      <c r="C637" t="str">
        <v/>
      </c>
    </row>
    <row r="638" spans="1:3" x14ac:dyDescent="0.3">
      <c r="A638" t="str">
        <v/>
      </c>
      <c r="B638" t="str">
        <v/>
      </c>
      <c r="C638" t="str">
        <v/>
      </c>
    </row>
    <row r="639" spans="1:3" x14ac:dyDescent="0.3">
      <c r="A639" t="str">
        <v/>
      </c>
      <c r="B639" t="str">
        <v/>
      </c>
      <c r="C639" t="str">
        <v/>
      </c>
    </row>
    <row r="640" spans="1:3" x14ac:dyDescent="0.3">
      <c r="A640" t="str">
        <v/>
      </c>
      <c r="B640" t="str">
        <v/>
      </c>
      <c r="C640" t="str">
        <v/>
      </c>
    </row>
    <row r="641" spans="1:3" x14ac:dyDescent="0.3">
      <c r="A641" t="str">
        <v/>
      </c>
      <c r="B641" t="str">
        <v/>
      </c>
      <c r="C641" t="str">
        <v/>
      </c>
    </row>
    <row r="642" spans="1:3" x14ac:dyDescent="0.3">
      <c r="A642" t="str">
        <v/>
      </c>
      <c r="B642" t="str">
        <v/>
      </c>
      <c r="C642" t="str">
        <v/>
      </c>
    </row>
    <row r="643" spans="1:3" x14ac:dyDescent="0.3">
      <c r="A643" t="str">
        <v/>
      </c>
      <c r="B643" t="str">
        <v/>
      </c>
      <c r="C643" t="str">
        <v/>
      </c>
    </row>
    <row r="644" spans="1:3" x14ac:dyDescent="0.3">
      <c r="A644" t="str">
        <v/>
      </c>
      <c r="B644" t="str">
        <v/>
      </c>
      <c r="C644" t="str">
        <v/>
      </c>
    </row>
    <row r="645" spans="1:3" x14ac:dyDescent="0.3">
      <c r="A645" t="str">
        <v/>
      </c>
      <c r="B645" t="str">
        <v/>
      </c>
      <c r="C645" t="str">
        <v/>
      </c>
    </row>
    <row r="646" spans="1:3" x14ac:dyDescent="0.3">
      <c r="A646" t="str">
        <v/>
      </c>
      <c r="B646" t="str">
        <v/>
      </c>
      <c r="C646" t="str">
        <v/>
      </c>
    </row>
    <row r="647" spans="1:3" x14ac:dyDescent="0.3">
      <c r="A647" t="str">
        <v/>
      </c>
      <c r="B647" t="str">
        <v/>
      </c>
      <c r="C647" t="str">
        <v/>
      </c>
    </row>
    <row r="648" spans="1:3" x14ac:dyDescent="0.3">
      <c r="A648" t="str">
        <v/>
      </c>
      <c r="B648" t="str">
        <v/>
      </c>
      <c r="C648" t="str">
        <v/>
      </c>
    </row>
    <row r="649" spans="1:3" x14ac:dyDescent="0.3">
      <c r="A649" t="str">
        <v/>
      </c>
      <c r="B649" t="str">
        <v/>
      </c>
      <c r="C649" t="str">
        <v/>
      </c>
    </row>
    <row r="650" spans="1:3" x14ac:dyDescent="0.3">
      <c r="A650" t="str">
        <v/>
      </c>
      <c r="B650" t="str">
        <v/>
      </c>
      <c r="C650" t="str">
        <v/>
      </c>
    </row>
    <row r="651" spans="1:3" x14ac:dyDescent="0.3">
      <c r="A651" t="str">
        <v/>
      </c>
      <c r="B651" t="str">
        <v/>
      </c>
      <c r="C651" t="str">
        <v/>
      </c>
    </row>
    <row r="652" spans="1:3" x14ac:dyDescent="0.3">
      <c r="A652" t="str">
        <v/>
      </c>
      <c r="B652" t="str">
        <v/>
      </c>
      <c r="C652" t="str">
        <v/>
      </c>
    </row>
    <row r="653" spans="1:3" x14ac:dyDescent="0.3">
      <c r="A653" t="str">
        <v/>
      </c>
      <c r="B653" t="str">
        <v/>
      </c>
      <c r="C653" t="str">
        <v/>
      </c>
    </row>
    <row r="654" spans="1:3" x14ac:dyDescent="0.3">
      <c r="A654" t="str">
        <v/>
      </c>
      <c r="B654" t="str">
        <v/>
      </c>
      <c r="C654" t="str">
        <v/>
      </c>
    </row>
    <row r="655" spans="1:3" x14ac:dyDescent="0.3">
      <c r="A655" t="str">
        <v/>
      </c>
      <c r="B655" t="str">
        <v/>
      </c>
      <c r="C655" t="str">
        <v/>
      </c>
    </row>
    <row r="656" spans="1:3" x14ac:dyDescent="0.3">
      <c r="A656" t="str">
        <v/>
      </c>
      <c r="B656" t="str">
        <v/>
      </c>
      <c r="C656" t="str">
        <v/>
      </c>
    </row>
    <row r="657" spans="1:3" x14ac:dyDescent="0.3">
      <c r="A657" t="str">
        <v/>
      </c>
      <c r="B657" t="str">
        <v/>
      </c>
      <c r="C657" t="str">
        <v/>
      </c>
    </row>
    <row r="658" spans="1:3" x14ac:dyDescent="0.3">
      <c r="A658" t="str">
        <v/>
      </c>
      <c r="B658" t="str">
        <v/>
      </c>
      <c r="C658" t="str">
        <v/>
      </c>
    </row>
    <row r="659" spans="1:3" x14ac:dyDescent="0.3">
      <c r="A659" t="str">
        <v/>
      </c>
      <c r="B659" t="str">
        <v/>
      </c>
      <c r="C659" t="str">
        <v/>
      </c>
    </row>
    <row r="660" spans="1:3" x14ac:dyDescent="0.3">
      <c r="A660" t="str">
        <v/>
      </c>
      <c r="B660" t="str">
        <v/>
      </c>
      <c r="C660" t="str">
        <v/>
      </c>
    </row>
    <row r="661" spans="1:3" x14ac:dyDescent="0.3">
      <c r="A661" t="str">
        <v/>
      </c>
      <c r="B661" t="str">
        <v/>
      </c>
      <c r="C661" t="str">
        <v/>
      </c>
    </row>
    <row r="662" spans="1:3" x14ac:dyDescent="0.3">
      <c r="A662" t="str">
        <v/>
      </c>
      <c r="B662" t="str">
        <v/>
      </c>
      <c r="C662" t="str">
        <v/>
      </c>
    </row>
    <row r="663" spans="1:3" x14ac:dyDescent="0.3">
      <c r="A663" t="str">
        <v/>
      </c>
      <c r="B663" t="str">
        <v/>
      </c>
      <c r="C663" t="str">
        <v/>
      </c>
    </row>
    <row r="664" spans="1:3" x14ac:dyDescent="0.3">
      <c r="A664" t="str">
        <v/>
      </c>
      <c r="B664" t="str">
        <v/>
      </c>
      <c r="C664" t="str">
        <v/>
      </c>
    </row>
    <row r="665" spans="1:3" x14ac:dyDescent="0.3">
      <c r="A665" t="str">
        <v/>
      </c>
      <c r="B665" t="str">
        <v/>
      </c>
      <c r="C665" t="str">
        <v/>
      </c>
    </row>
    <row r="666" spans="1:3" x14ac:dyDescent="0.3">
      <c r="A666" t="str">
        <v/>
      </c>
      <c r="B666" t="str">
        <v/>
      </c>
      <c r="C666" t="str">
        <v/>
      </c>
    </row>
    <row r="667" spans="1:3" x14ac:dyDescent="0.3">
      <c r="A667" t="str">
        <v/>
      </c>
      <c r="B667" t="str">
        <v/>
      </c>
      <c r="C667" t="str">
        <v/>
      </c>
    </row>
    <row r="668" spans="1:3" x14ac:dyDescent="0.3">
      <c r="A668" t="str">
        <v/>
      </c>
      <c r="B668" t="str">
        <v/>
      </c>
      <c r="C668" t="str">
        <v/>
      </c>
    </row>
    <row r="669" spans="1:3" x14ac:dyDescent="0.3">
      <c r="A669" t="str">
        <v/>
      </c>
      <c r="B669" t="str">
        <v/>
      </c>
      <c r="C669" t="str">
        <v/>
      </c>
    </row>
    <row r="670" spans="1:3" x14ac:dyDescent="0.3">
      <c r="A670" t="str">
        <v/>
      </c>
      <c r="B670" t="str">
        <v/>
      </c>
      <c r="C670" t="str">
        <v/>
      </c>
    </row>
    <row r="671" spans="1:3" x14ac:dyDescent="0.3">
      <c r="A671" t="str">
        <v/>
      </c>
      <c r="B671" t="str">
        <v/>
      </c>
      <c r="C671" t="str">
        <v/>
      </c>
    </row>
    <row r="672" spans="1:3" x14ac:dyDescent="0.3">
      <c r="A672" t="str">
        <v/>
      </c>
      <c r="B672" t="str">
        <v/>
      </c>
      <c r="C672" t="str">
        <v/>
      </c>
    </row>
    <row r="673" spans="1:3" x14ac:dyDescent="0.3">
      <c r="A673" t="str">
        <v/>
      </c>
      <c r="B673" t="str">
        <v/>
      </c>
      <c r="C673" t="str">
        <v/>
      </c>
    </row>
    <row r="674" spans="1:3" x14ac:dyDescent="0.3">
      <c r="A674" t="str">
        <v/>
      </c>
      <c r="B674" t="str">
        <v/>
      </c>
      <c r="C674" t="str">
        <v/>
      </c>
    </row>
    <row r="675" spans="1:3" x14ac:dyDescent="0.3">
      <c r="A675" t="str">
        <v/>
      </c>
      <c r="B675" t="str">
        <v/>
      </c>
      <c r="C675" t="str">
        <v/>
      </c>
    </row>
    <row r="676" spans="1:3" x14ac:dyDescent="0.3">
      <c r="A676" t="str">
        <v/>
      </c>
      <c r="B676" t="str">
        <v/>
      </c>
      <c r="C676" t="str">
        <v/>
      </c>
    </row>
    <row r="677" spans="1:3" x14ac:dyDescent="0.3">
      <c r="A677" t="str">
        <v/>
      </c>
      <c r="B677" t="str">
        <v/>
      </c>
      <c r="C677" t="str">
        <v/>
      </c>
    </row>
    <row r="678" spans="1:3" x14ac:dyDescent="0.3">
      <c r="A678" t="str">
        <v/>
      </c>
      <c r="B678" t="str">
        <v/>
      </c>
      <c r="C678" t="str">
        <v/>
      </c>
    </row>
    <row r="679" spans="1:3" x14ac:dyDescent="0.3">
      <c r="A679" t="str">
        <v/>
      </c>
      <c r="B679" t="str">
        <v/>
      </c>
      <c r="C679" t="str">
        <v/>
      </c>
    </row>
    <row r="680" spans="1:3" x14ac:dyDescent="0.3">
      <c r="A680" t="str">
        <v/>
      </c>
      <c r="B680" t="str">
        <v/>
      </c>
      <c r="C680" t="str">
        <v/>
      </c>
    </row>
    <row r="681" spans="1:3" x14ac:dyDescent="0.3">
      <c r="A681" t="str">
        <v/>
      </c>
      <c r="B681" t="str">
        <v/>
      </c>
      <c r="C681" t="str">
        <v/>
      </c>
    </row>
    <row r="682" spans="1:3" x14ac:dyDescent="0.3">
      <c r="A682" t="str">
        <v/>
      </c>
      <c r="B682" t="str">
        <v/>
      </c>
      <c r="C682" t="str">
        <v/>
      </c>
    </row>
    <row r="683" spans="1:3" x14ac:dyDescent="0.3">
      <c r="A683" t="str">
        <v/>
      </c>
      <c r="B683" t="str">
        <v/>
      </c>
      <c r="C683" t="str">
        <v/>
      </c>
    </row>
    <row r="684" spans="1:3" x14ac:dyDescent="0.3">
      <c r="A684" t="str">
        <v/>
      </c>
      <c r="B684" t="str">
        <v/>
      </c>
      <c r="C684" t="str">
        <v/>
      </c>
    </row>
    <row r="685" spans="1:3" x14ac:dyDescent="0.3">
      <c r="A685" t="str">
        <v/>
      </c>
      <c r="B685" t="str">
        <v/>
      </c>
      <c r="C685" t="str">
        <v/>
      </c>
    </row>
    <row r="686" spans="1:3" x14ac:dyDescent="0.3">
      <c r="A686" t="str">
        <v/>
      </c>
      <c r="B686" t="str">
        <v/>
      </c>
      <c r="C686" t="str">
        <v/>
      </c>
    </row>
    <row r="687" spans="1:3" x14ac:dyDescent="0.3">
      <c r="A687" t="str">
        <v/>
      </c>
      <c r="B687" t="str">
        <v/>
      </c>
      <c r="C687" t="str">
        <v/>
      </c>
    </row>
    <row r="688" spans="1:3" x14ac:dyDescent="0.3">
      <c r="A688" t="str">
        <v/>
      </c>
      <c r="B688" t="str">
        <v/>
      </c>
      <c r="C688" t="str">
        <v/>
      </c>
    </row>
    <row r="689" spans="1:3" x14ac:dyDescent="0.3">
      <c r="A689" t="str">
        <v/>
      </c>
      <c r="B689" t="str">
        <v/>
      </c>
      <c r="C689" t="str">
        <v/>
      </c>
    </row>
    <row r="690" spans="1:3" x14ac:dyDescent="0.3">
      <c r="A690" t="str">
        <v/>
      </c>
      <c r="B690" t="str">
        <v/>
      </c>
      <c r="C690" t="str">
        <v/>
      </c>
    </row>
    <row r="691" spans="1:3" x14ac:dyDescent="0.3">
      <c r="A691" t="str">
        <v/>
      </c>
      <c r="B691" t="str">
        <v/>
      </c>
      <c r="C691" t="str">
        <v/>
      </c>
    </row>
    <row r="692" spans="1:3" x14ac:dyDescent="0.3">
      <c r="A692" t="str">
        <v/>
      </c>
      <c r="B692" t="str">
        <v/>
      </c>
      <c r="C692" t="str">
        <v/>
      </c>
    </row>
    <row r="693" spans="1:3" x14ac:dyDescent="0.3">
      <c r="A693" t="str">
        <v/>
      </c>
      <c r="B693" t="str">
        <v/>
      </c>
      <c r="C693" t="str">
        <v/>
      </c>
    </row>
    <row r="694" spans="1:3" x14ac:dyDescent="0.3">
      <c r="A694" t="str">
        <v/>
      </c>
      <c r="B694" t="str">
        <v/>
      </c>
      <c r="C694" t="str">
        <v/>
      </c>
    </row>
    <row r="695" spans="1:3" x14ac:dyDescent="0.3">
      <c r="A695" t="str">
        <v/>
      </c>
      <c r="B695" t="str">
        <v/>
      </c>
      <c r="C695" t="str">
        <v/>
      </c>
    </row>
    <row r="696" spans="1:3" x14ac:dyDescent="0.3">
      <c r="A696" t="str">
        <v/>
      </c>
      <c r="B696" t="str">
        <v/>
      </c>
      <c r="C696" t="str">
        <v/>
      </c>
    </row>
    <row r="697" spans="1:3" x14ac:dyDescent="0.3">
      <c r="A697" t="str">
        <v/>
      </c>
      <c r="B697" t="str">
        <v/>
      </c>
      <c r="C697" t="str">
        <v/>
      </c>
    </row>
    <row r="698" spans="1:3" x14ac:dyDescent="0.3">
      <c r="A698" t="str">
        <v/>
      </c>
      <c r="B698" t="str">
        <v/>
      </c>
      <c r="C698" t="str">
        <v/>
      </c>
    </row>
    <row r="699" spans="1:3" x14ac:dyDescent="0.3">
      <c r="A699" t="str">
        <v/>
      </c>
      <c r="B699" t="str">
        <v/>
      </c>
      <c r="C699" t="str">
        <v/>
      </c>
    </row>
    <row r="700" spans="1:3" x14ac:dyDescent="0.3">
      <c r="A700" t="str">
        <v/>
      </c>
      <c r="B700" t="str">
        <v/>
      </c>
      <c r="C700" t="str">
        <v/>
      </c>
    </row>
    <row r="701" spans="1:3" x14ac:dyDescent="0.3">
      <c r="A701" t="str">
        <v/>
      </c>
      <c r="B701" t="str">
        <v/>
      </c>
      <c r="C701" t="str">
        <v/>
      </c>
    </row>
    <row r="702" spans="1:3" x14ac:dyDescent="0.3">
      <c r="A702" t="str">
        <v/>
      </c>
      <c r="B702" t="str">
        <v/>
      </c>
      <c r="C702" t="str">
        <v/>
      </c>
    </row>
    <row r="703" spans="1:3" x14ac:dyDescent="0.3">
      <c r="A703" t="str">
        <v/>
      </c>
      <c r="B703" t="str">
        <v/>
      </c>
      <c r="C703" t="str">
        <v/>
      </c>
    </row>
    <row r="704" spans="1:3" x14ac:dyDescent="0.3">
      <c r="A704" t="str">
        <v/>
      </c>
      <c r="B704" t="str">
        <v/>
      </c>
      <c r="C704" t="str">
        <v/>
      </c>
    </row>
    <row r="705" spans="1:3" x14ac:dyDescent="0.3">
      <c r="A705" t="str">
        <v/>
      </c>
      <c r="B705" t="str">
        <v/>
      </c>
      <c r="C705" t="str">
        <v/>
      </c>
    </row>
    <row r="706" spans="1:3" x14ac:dyDescent="0.3">
      <c r="A706" t="str">
        <v/>
      </c>
      <c r="B706" t="str">
        <v/>
      </c>
      <c r="C706" t="str">
        <v/>
      </c>
    </row>
    <row r="707" spans="1:3" x14ac:dyDescent="0.3">
      <c r="A707" t="str">
        <v/>
      </c>
      <c r="B707" t="str">
        <v/>
      </c>
      <c r="C707" t="str">
        <v/>
      </c>
    </row>
    <row r="708" spans="1:3" x14ac:dyDescent="0.3">
      <c r="A708" t="str">
        <v/>
      </c>
      <c r="B708" t="str">
        <v/>
      </c>
      <c r="C708" t="str">
        <v/>
      </c>
    </row>
    <row r="709" spans="1:3" x14ac:dyDescent="0.3">
      <c r="A709" t="str">
        <v/>
      </c>
      <c r="B709" t="str">
        <v/>
      </c>
      <c r="C709" t="str">
        <v/>
      </c>
    </row>
    <row r="710" spans="1:3" x14ac:dyDescent="0.3">
      <c r="A710" t="str">
        <v/>
      </c>
      <c r="B710" t="str">
        <v/>
      </c>
      <c r="C710" t="str">
        <v/>
      </c>
    </row>
    <row r="711" spans="1:3" x14ac:dyDescent="0.3">
      <c r="A711" t="str">
        <v/>
      </c>
      <c r="B711" t="str">
        <v/>
      </c>
      <c r="C711" t="str">
        <v/>
      </c>
    </row>
    <row r="712" spans="1:3" x14ac:dyDescent="0.3">
      <c r="A712" t="str">
        <v/>
      </c>
      <c r="B712" t="str">
        <v/>
      </c>
      <c r="C712" t="str">
        <v/>
      </c>
    </row>
    <row r="713" spans="1:3" x14ac:dyDescent="0.3">
      <c r="A713" t="str">
        <v/>
      </c>
      <c r="B713" t="str">
        <v/>
      </c>
      <c r="C713" t="str">
        <v/>
      </c>
    </row>
    <row r="714" spans="1:3" x14ac:dyDescent="0.3">
      <c r="A714" t="str">
        <v/>
      </c>
      <c r="B714" t="str">
        <v/>
      </c>
      <c r="C714" t="str">
        <v/>
      </c>
    </row>
    <row r="715" spans="1:3" x14ac:dyDescent="0.3">
      <c r="A715" t="str">
        <v/>
      </c>
      <c r="B715" t="str">
        <v/>
      </c>
      <c r="C715" t="str">
        <v/>
      </c>
    </row>
    <row r="716" spans="1:3" x14ac:dyDescent="0.3">
      <c r="A716" t="str">
        <v/>
      </c>
      <c r="B716" t="str">
        <v/>
      </c>
      <c r="C716" t="str">
        <v/>
      </c>
    </row>
    <row r="717" spans="1:3" x14ac:dyDescent="0.3">
      <c r="A717" t="str">
        <v/>
      </c>
      <c r="B717" t="str">
        <v/>
      </c>
      <c r="C717" t="str">
        <v/>
      </c>
    </row>
    <row r="718" spans="1:3" x14ac:dyDescent="0.3">
      <c r="A718" t="str">
        <v/>
      </c>
      <c r="B718" t="str">
        <v/>
      </c>
      <c r="C718" t="str">
        <v/>
      </c>
    </row>
    <row r="719" spans="1:3" x14ac:dyDescent="0.3">
      <c r="A719" t="str">
        <v/>
      </c>
      <c r="B719" t="str">
        <v/>
      </c>
      <c r="C719" t="str">
        <v/>
      </c>
    </row>
    <row r="720" spans="1:3" x14ac:dyDescent="0.3">
      <c r="A720" t="str">
        <v/>
      </c>
      <c r="B720" t="str">
        <v/>
      </c>
      <c r="C720" t="str">
        <v/>
      </c>
    </row>
    <row r="721" spans="1:3" x14ac:dyDescent="0.3">
      <c r="A721" t="str">
        <v/>
      </c>
      <c r="B721" t="str">
        <v/>
      </c>
      <c r="C721" t="str">
        <v/>
      </c>
    </row>
    <row r="722" spans="1:3" x14ac:dyDescent="0.3">
      <c r="A722" t="str">
        <v/>
      </c>
      <c r="B722" t="str">
        <v/>
      </c>
      <c r="C722" t="str">
        <v/>
      </c>
    </row>
    <row r="723" spans="1:3" x14ac:dyDescent="0.3">
      <c r="A723" t="str">
        <v/>
      </c>
      <c r="B723" t="str">
        <v/>
      </c>
      <c r="C723" t="str">
        <v/>
      </c>
    </row>
    <row r="724" spans="1:3" x14ac:dyDescent="0.3">
      <c r="A724" t="str">
        <v/>
      </c>
      <c r="B724" t="str">
        <v/>
      </c>
      <c r="C724" t="str">
        <v/>
      </c>
    </row>
    <row r="725" spans="1:3" x14ac:dyDescent="0.3">
      <c r="A725" t="str">
        <v/>
      </c>
      <c r="B725" t="str">
        <v/>
      </c>
      <c r="C725" t="str">
        <v/>
      </c>
    </row>
    <row r="726" spans="1:3" x14ac:dyDescent="0.3">
      <c r="A726" t="str">
        <v/>
      </c>
      <c r="B726" t="str">
        <v/>
      </c>
      <c r="C726" t="str">
        <v/>
      </c>
    </row>
    <row r="727" spans="1:3" x14ac:dyDescent="0.3">
      <c r="A727" t="str">
        <v/>
      </c>
      <c r="B727" t="str">
        <v/>
      </c>
      <c r="C727" t="str">
        <v/>
      </c>
    </row>
    <row r="728" spans="1:3" x14ac:dyDescent="0.3">
      <c r="A728" t="str">
        <v/>
      </c>
      <c r="B728" t="str">
        <v/>
      </c>
      <c r="C728" t="str">
        <v/>
      </c>
    </row>
    <row r="729" spans="1:3" x14ac:dyDescent="0.3">
      <c r="A729" t="str">
        <v/>
      </c>
      <c r="B729" t="str">
        <v/>
      </c>
      <c r="C729" t="str">
        <v/>
      </c>
    </row>
    <row r="730" spans="1:3" x14ac:dyDescent="0.3">
      <c r="A730" t="str">
        <v/>
      </c>
      <c r="B730" t="str">
        <v/>
      </c>
      <c r="C730" t="str">
        <v/>
      </c>
    </row>
    <row r="731" spans="1:3" x14ac:dyDescent="0.3">
      <c r="A731" t="str">
        <v/>
      </c>
      <c r="B731" t="str">
        <v/>
      </c>
      <c r="C731" t="str">
        <v/>
      </c>
    </row>
    <row r="732" spans="1:3" x14ac:dyDescent="0.3">
      <c r="A732" t="str">
        <v/>
      </c>
      <c r="B732" t="str">
        <v/>
      </c>
      <c r="C732" t="str">
        <v/>
      </c>
    </row>
    <row r="733" spans="1:3" x14ac:dyDescent="0.3">
      <c r="A733" t="str">
        <v/>
      </c>
      <c r="B733" t="str">
        <v/>
      </c>
      <c r="C733" t="str">
        <v/>
      </c>
    </row>
    <row r="734" spans="1:3" x14ac:dyDescent="0.3">
      <c r="A734" t="str">
        <v/>
      </c>
      <c r="B734" t="str">
        <v/>
      </c>
      <c r="C734" t="str">
        <v/>
      </c>
    </row>
    <row r="735" spans="1:3" x14ac:dyDescent="0.3">
      <c r="A735" t="str">
        <v/>
      </c>
      <c r="B735" t="str">
        <v/>
      </c>
      <c r="C735" t="str">
        <v/>
      </c>
    </row>
    <row r="736" spans="1:3" x14ac:dyDescent="0.3">
      <c r="A736" t="str">
        <v/>
      </c>
      <c r="B736" t="str">
        <v/>
      </c>
      <c r="C736" t="str">
        <v/>
      </c>
    </row>
    <row r="737" spans="1:3" x14ac:dyDescent="0.3">
      <c r="A737" t="str">
        <v/>
      </c>
      <c r="B737" t="str">
        <v/>
      </c>
      <c r="C737" t="str">
        <v/>
      </c>
    </row>
    <row r="738" spans="1:3" x14ac:dyDescent="0.3">
      <c r="A738" t="str">
        <v/>
      </c>
      <c r="B738" t="str">
        <v/>
      </c>
      <c r="C738" t="str">
        <v/>
      </c>
    </row>
    <row r="739" spans="1:3" x14ac:dyDescent="0.3">
      <c r="A739" t="str">
        <v/>
      </c>
      <c r="B739" t="str">
        <v/>
      </c>
      <c r="C739" t="str">
        <v/>
      </c>
    </row>
    <row r="740" spans="1:3" x14ac:dyDescent="0.3">
      <c r="A740" t="str">
        <v/>
      </c>
      <c r="B740" t="str">
        <v/>
      </c>
      <c r="C740" t="str">
        <v/>
      </c>
    </row>
    <row r="741" spans="1:3" x14ac:dyDescent="0.3">
      <c r="A741" t="str">
        <v/>
      </c>
      <c r="B741" t="str">
        <v/>
      </c>
      <c r="C741" t="str">
        <v/>
      </c>
    </row>
    <row r="742" spans="1:3" x14ac:dyDescent="0.3">
      <c r="A742" t="str">
        <v/>
      </c>
      <c r="B742" t="str">
        <v/>
      </c>
      <c r="C742" t="str">
        <v/>
      </c>
    </row>
    <row r="743" spans="1:3" x14ac:dyDescent="0.3">
      <c r="A743" t="str">
        <v/>
      </c>
      <c r="B743" t="str">
        <v/>
      </c>
      <c r="C743" t="str">
        <v/>
      </c>
    </row>
    <row r="744" spans="1:3" x14ac:dyDescent="0.3">
      <c r="A744" t="str">
        <v/>
      </c>
      <c r="B744" t="str">
        <v/>
      </c>
      <c r="C744" t="str">
        <v/>
      </c>
    </row>
    <row r="745" spans="1:3" x14ac:dyDescent="0.3">
      <c r="A745" t="str">
        <v/>
      </c>
      <c r="B745" t="str">
        <v/>
      </c>
      <c r="C745" t="str">
        <v/>
      </c>
    </row>
    <row r="746" spans="1:3" x14ac:dyDescent="0.3">
      <c r="A746" t="str">
        <v/>
      </c>
      <c r="B746" t="str">
        <v/>
      </c>
      <c r="C746" t="str">
        <v/>
      </c>
    </row>
    <row r="747" spans="1:3" x14ac:dyDescent="0.3">
      <c r="A747" t="str">
        <v/>
      </c>
      <c r="B747" t="str">
        <v/>
      </c>
      <c r="C747" t="str">
        <v/>
      </c>
    </row>
    <row r="748" spans="1:3" x14ac:dyDescent="0.3">
      <c r="A748" t="str">
        <v/>
      </c>
      <c r="B748" t="str">
        <v/>
      </c>
      <c r="C748" t="str">
        <v/>
      </c>
    </row>
    <row r="749" spans="1:3" x14ac:dyDescent="0.3">
      <c r="A749" t="str">
        <v/>
      </c>
      <c r="B749" t="str">
        <v/>
      </c>
      <c r="C749" t="str">
        <v/>
      </c>
    </row>
    <row r="750" spans="1:3" x14ac:dyDescent="0.3">
      <c r="A750" t="str">
        <v/>
      </c>
      <c r="B750" t="str">
        <v/>
      </c>
      <c r="C750" t="str">
        <v/>
      </c>
    </row>
    <row r="751" spans="1:3" x14ac:dyDescent="0.3">
      <c r="A751" t="str">
        <v/>
      </c>
      <c r="B751" t="str">
        <v/>
      </c>
      <c r="C751" t="str">
        <v/>
      </c>
    </row>
    <row r="752" spans="1:3" x14ac:dyDescent="0.3">
      <c r="A752" t="str">
        <v/>
      </c>
      <c r="B752" t="str">
        <v/>
      </c>
      <c r="C752" t="str">
        <v/>
      </c>
    </row>
    <row r="753" spans="1:3" x14ac:dyDescent="0.3">
      <c r="A753" t="str">
        <v/>
      </c>
      <c r="B753" t="str">
        <v/>
      </c>
      <c r="C753" t="str">
        <v/>
      </c>
    </row>
    <row r="754" spans="1:3" x14ac:dyDescent="0.3">
      <c r="A754" t="str">
        <v/>
      </c>
      <c r="B754" t="str">
        <v/>
      </c>
      <c r="C754" t="str">
        <v/>
      </c>
    </row>
    <row r="755" spans="1:3" x14ac:dyDescent="0.3">
      <c r="A755" t="str">
        <v/>
      </c>
      <c r="B755" t="str">
        <v/>
      </c>
      <c r="C755" t="str">
        <v/>
      </c>
    </row>
    <row r="756" spans="1:3" x14ac:dyDescent="0.3">
      <c r="A756" t="str">
        <v/>
      </c>
      <c r="B756" t="str">
        <v/>
      </c>
      <c r="C756" t="str">
        <v/>
      </c>
    </row>
    <row r="757" spans="1:3" x14ac:dyDescent="0.3">
      <c r="A757" t="str">
        <v/>
      </c>
      <c r="B757" t="str">
        <v/>
      </c>
      <c r="C757" t="str">
        <v/>
      </c>
    </row>
    <row r="758" spans="1:3" x14ac:dyDescent="0.3">
      <c r="A758" t="str">
        <v/>
      </c>
      <c r="B758" t="str">
        <v/>
      </c>
      <c r="C758" t="str">
        <v/>
      </c>
    </row>
    <row r="759" spans="1:3" x14ac:dyDescent="0.3">
      <c r="A759" t="str">
        <v/>
      </c>
      <c r="B759" t="str">
        <v/>
      </c>
      <c r="C759" t="str">
        <v/>
      </c>
    </row>
    <row r="760" spans="1:3" x14ac:dyDescent="0.3">
      <c r="A760" t="str">
        <v/>
      </c>
      <c r="B760" t="str">
        <v/>
      </c>
      <c r="C760" t="str">
        <v/>
      </c>
    </row>
    <row r="761" spans="1:3" x14ac:dyDescent="0.3">
      <c r="A761" t="str">
        <v/>
      </c>
      <c r="B761" t="str">
        <v/>
      </c>
      <c r="C761" t="str">
        <v/>
      </c>
    </row>
    <row r="762" spans="1:3" x14ac:dyDescent="0.3">
      <c r="A762" t="str">
        <v/>
      </c>
      <c r="B762" t="str">
        <v/>
      </c>
      <c r="C762" t="str">
        <v/>
      </c>
    </row>
    <row r="763" spans="1:3" x14ac:dyDescent="0.3">
      <c r="A763" t="str">
        <v/>
      </c>
      <c r="B763" t="str">
        <v/>
      </c>
      <c r="C763" t="str">
        <v/>
      </c>
    </row>
    <row r="764" spans="1:3" x14ac:dyDescent="0.3">
      <c r="A764" t="str">
        <v/>
      </c>
      <c r="B764" t="str">
        <v/>
      </c>
      <c r="C764" t="str">
        <v/>
      </c>
    </row>
    <row r="765" spans="1:3" x14ac:dyDescent="0.3">
      <c r="A765" t="str">
        <v/>
      </c>
      <c r="B765" t="str">
        <v/>
      </c>
      <c r="C765" t="str">
        <v/>
      </c>
    </row>
    <row r="766" spans="1:3" x14ac:dyDescent="0.3">
      <c r="A766" t="str">
        <v/>
      </c>
      <c r="B766" t="str">
        <v/>
      </c>
      <c r="C766" t="str">
        <v/>
      </c>
    </row>
    <row r="767" spans="1:3" x14ac:dyDescent="0.3">
      <c r="A767" t="str">
        <v/>
      </c>
      <c r="B767" t="str">
        <v/>
      </c>
      <c r="C767" t="str">
        <v/>
      </c>
    </row>
    <row r="768" spans="1:3" x14ac:dyDescent="0.3">
      <c r="A768" t="str">
        <v/>
      </c>
      <c r="B768" t="str">
        <v/>
      </c>
      <c r="C768" t="str">
        <v/>
      </c>
    </row>
    <row r="769" spans="1:3" x14ac:dyDescent="0.3">
      <c r="A769" t="str">
        <v/>
      </c>
      <c r="B769" t="str">
        <v/>
      </c>
      <c r="C769" t="str">
        <v/>
      </c>
    </row>
    <row r="770" spans="1:3" x14ac:dyDescent="0.3">
      <c r="A770" t="str">
        <v/>
      </c>
      <c r="B770" t="str">
        <v/>
      </c>
      <c r="C770" t="str">
        <v/>
      </c>
    </row>
    <row r="771" spans="1:3" x14ac:dyDescent="0.3">
      <c r="A771" t="str">
        <v/>
      </c>
      <c r="B771" t="str">
        <v/>
      </c>
      <c r="C771" t="str">
        <v/>
      </c>
    </row>
    <row r="772" spans="1:3" x14ac:dyDescent="0.3">
      <c r="A772" t="str">
        <v/>
      </c>
      <c r="B772" t="str">
        <v/>
      </c>
      <c r="C772" t="str">
        <v/>
      </c>
    </row>
    <row r="773" spans="1:3" x14ac:dyDescent="0.3">
      <c r="A773" t="str">
        <v/>
      </c>
      <c r="B773" t="str">
        <v/>
      </c>
      <c r="C773" t="str">
        <v/>
      </c>
    </row>
    <row r="774" spans="1:3" x14ac:dyDescent="0.3">
      <c r="A774" t="str">
        <v/>
      </c>
      <c r="B774" t="str">
        <v/>
      </c>
      <c r="C774" t="str">
        <v/>
      </c>
    </row>
    <row r="775" spans="1:3" x14ac:dyDescent="0.3">
      <c r="A775" t="str">
        <v/>
      </c>
      <c r="B775" t="str">
        <v/>
      </c>
      <c r="C775" t="str">
        <v/>
      </c>
    </row>
    <row r="776" spans="1:3" x14ac:dyDescent="0.3">
      <c r="A776" t="str">
        <v/>
      </c>
      <c r="B776" t="str">
        <v/>
      </c>
      <c r="C776" t="str">
        <v/>
      </c>
    </row>
    <row r="777" spans="1:3" x14ac:dyDescent="0.3">
      <c r="A777" t="str">
        <v/>
      </c>
      <c r="B777" t="str">
        <v/>
      </c>
      <c r="C777" t="str">
        <v/>
      </c>
    </row>
    <row r="778" spans="1:3" x14ac:dyDescent="0.3">
      <c r="A778" t="str">
        <v/>
      </c>
      <c r="B778" t="str">
        <v/>
      </c>
      <c r="C778" t="str">
        <v/>
      </c>
    </row>
    <row r="779" spans="1:3" x14ac:dyDescent="0.3">
      <c r="A779" t="str">
        <v/>
      </c>
      <c r="B779" t="str">
        <v/>
      </c>
      <c r="C779" t="str">
        <v/>
      </c>
    </row>
    <row r="780" spans="1:3" x14ac:dyDescent="0.3">
      <c r="A780" t="str">
        <v/>
      </c>
      <c r="B780" t="str">
        <v/>
      </c>
      <c r="C780" t="str">
        <v/>
      </c>
    </row>
    <row r="781" spans="1:3" x14ac:dyDescent="0.3">
      <c r="A781" t="str">
        <v/>
      </c>
      <c r="B781" t="str">
        <v/>
      </c>
      <c r="C781" t="str">
        <v/>
      </c>
    </row>
    <row r="782" spans="1:3" x14ac:dyDescent="0.3">
      <c r="A782" t="str">
        <v/>
      </c>
      <c r="B782" t="str">
        <v/>
      </c>
      <c r="C782" t="str">
        <v/>
      </c>
    </row>
    <row r="783" spans="1:3" x14ac:dyDescent="0.3">
      <c r="A783" t="str">
        <v/>
      </c>
      <c r="B783" t="str">
        <v/>
      </c>
      <c r="C783" t="str">
        <v/>
      </c>
    </row>
    <row r="784" spans="1:3" x14ac:dyDescent="0.3">
      <c r="A784" t="str">
        <v/>
      </c>
      <c r="B784" t="str">
        <v/>
      </c>
      <c r="C784" t="str">
        <v/>
      </c>
    </row>
    <row r="785" spans="1:3" x14ac:dyDescent="0.3">
      <c r="A785" t="str">
        <v/>
      </c>
      <c r="B785" t="str">
        <v/>
      </c>
      <c r="C785" t="str">
        <v/>
      </c>
    </row>
    <row r="786" spans="1:3" x14ac:dyDescent="0.3">
      <c r="A786" t="str">
        <v/>
      </c>
      <c r="B786" t="str">
        <v/>
      </c>
      <c r="C786" t="str">
        <v/>
      </c>
    </row>
    <row r="787" spans="1:3" x14ac:dyDescent="0.3">
      <c r="A787" t="str">
        <v/>
      </c>
      <c r="B787" t="str">
        <v/>
      </c>
      <c r="C787" t="str">
        <v/>
      </c>
    </row>
    <row r="788" spans="1:3" x14ac:dyDescent="0.3">
      <c r="A788" t="str">
        <v/>
      </c>
      <c r="B788" t="str">
        <v/>
      </c>
      <c r="C788" t="str">
        <v/>
      </c>
    </row>
    <row r="789" spans="1:3" x14ac:dyDescent="0.3">
      <c r="A789" t="str">
        <v/>
      </c>
      <c r="B789" t="str">
        <v/>
      </c>
      <c r="C789" t="str">
        <v/>
      </c>
    </row>
    <row r="790" spans="1:3" x14ac:dyDescent="0.3">
      <c r="A790" t="str">
        <v/>
      </c>
      <c r="B790" t="str">
        <v/>
      </c>
      <c r="C790" t="str">
        <v/>
      </c>
    </row>
    <row r="791" spans="1:3" x14ac:dyDescent="0.3">
      <c r="A791" t="str">
        <v/>
      </c>
      <c r="B791" t="str">
        <v/>
      </c>
      <c r="C791" t="str">
        <v/>
      </c>
    </row>
    <row r="792" spans="1:3" x14ac:dyDescent="0.3">
      <c r="A792" t="str">
        <v/>
      </c>
      <c r="B792" t="str">
        <v/>
      </c>
      <c r="C792" t="str">
        <v/>
      </c>
    </row>
    <row r="793" spans="1:3" x14ac:dyDescent="0.3">
      <c r="A793" t="str">
        <v/>
      </c>
      <c r="B793" t="str">
        <v/>
      </c>
      <c r="C793" t="str">
        <v/>
      </c>
    </row>
    <row r="794" spans="1:3" x14ac:dyDescent="0.3">
      <c r="A794" t="str">
        <v/>
      </c>
      <c r="B794" t="str">
        <v/>
      </c>
      <c r="C794" t="str">
        <v/>
      </c>
    </row>
    <row r="795" spans="1:3" x14ac:dyDescent="0.3">
      <c r="A795" t="str">
        <v/>
      </c>
      <c r="B795" t="str">
        <v/>
      </c>
      <c r="C795" t="str">
        <v/>
      </c>
    </row>
    <row r="796" spans="1:3" x14ac:dyDescent="0.3">
      <c r="A796" t="str">
        <v/>
      </c>
      <c r="B796" t="str">
        <v/>
      </c>
      <c r="C796" t="str">
        <v/>
      </c>
    </row>
    <row r="797" spans="1:3" x14ac:dyDescent="0.3">
      <c r="A797" t="str">
        <v/>
      </c>
      <c r="B797" t="str">
        <v/>
      </c>
      <c r="C797" t="str">
        <v/>
      </c>
    </row>
    <row r="798" spans="1:3" x14ac:dyDescent="0.3">
      <c r="A798" t="str">
        <v/>
      </c>
      <c r="B798" t="str">
        <v/>
      </c>
      <c r="C798" t="str">
        <v/>
      </c>
    </row>
    <row r="799" spans="1:3" x14ac:dyDescent="0.3">
      <c r="A799" t="str">
        <v/>
      </c>
      <c r="B799" t="str">
        <v/>
      </c>
      <c r="C799" t="str">
        <v/>
      </c>
    </row>
    <row r="800" spans="1:3" x14ac:dyDescent="0.3">
      <c r="A800" t="str">
        <v/>
      </c>
      <c r="B800" t="str">
        <v/>
      </c>
      <c r="C800" t="str">
        <v/>
      </c>
    </row>
    <row r="801" spans="1:3" x14ac:dyDescent="0.3">
      <c r="A801" t="str">
        <v/>
      </c>
      <c r="B801" t="str">
        <v/>
      </c>
      <c r="C801" t="str">
        <v/>
      </c>
    </row>
    <row r="802" spans="1:3" x14ac:dyDescent="0.3">
      <c r="A802" t="str">
        <v/>
      </c>
      <c r="B802" t="str">
        <v/>
      </c>
      <c r="C802" t="str">
        <v/>
      </c>
    </row>
    <row r="803" spans="1:3" x14ac:dyDescent="0.3">
      <c r="A803" t="str">
        <v/>
      </c>
      <c r="B803" t="str">
        <v/>
      </c>
      <c r="C803" t="str">
        <v/>
      </c>
    </row>
    <row r="804" spans="1:3" x14ac:dyDescent="0.3">
      <c r="A804" t="str">
        <v/>
      </c>
      <c r="B804" t="str">
        <v/>
      </c>
      <c r="C804" t="str">
        <v/>
      </c>
    </row>
    <row r="805" spans="1:3" x14ac:dyDescent="0.3">
      <c r="A805" t="str">
        <v/>
      </c>
      <c r="B805" t="str">
        <v/>
      </c>
      <c r="C805" t="str">
        <v/>
      </c>
    </row>
    <row r="806" spans="1:3" x14ac:dyDescent="0.3">
      <c r="A806" t="str">
        <v/>
      </c>
      <c r="B806" t="str">
        <v/>
      </c>
      <c r="C806" t="str">
        <v/>
      </c>
    </row>
    <row r="807" spans="1:3" x14ac:dyDescent="0.3">
      <c r="A807" t="str">
        <v/>
      </c>
      <c r="B807" t="str">
        <v/>
      </c>
      <c r="C807" t="str">
        <v/>
      </c>
    </row>
    <row r="808" spans="1:3" x14ac:dyDescent="0.3">
      <c r="A808" t="str">
        <v/>
      </c>
      <c r="B808" t="str">
        <v/>
      </c>
      <c r="C808" t="str">
        <v/>
      </c>
    </row>
    <row r="809" spans="1:3" x14ac:dyDescent="0.3">
      <c r="A809" t="str">
        <v/>
      </c>
      <c r="B809" t="str">
        <v/>
      </c>
      <c r="C809" t="str">
        <v/>
      </c>
    </row>
    <row r="810" spans="1:3" x14ac:dyDescent="0.3">
      <c r="A810" t="str">
        <v/>
      </c>
      <c r="B810" t="str">
        <v/>
      </c>
      <c r="C810" t="str">
        <v/>
      </c>
    </row>
    <row r="811" spans="1:3" x14ac:dyDescent="0.3">
      <c r="A811" t="str">
        <v/>
      </c>
      <c r="B811" t="str">
        <v/>
      </c>
      <c r="C811" t="str">
        <v/>
      </c>
    </row>
    <row r="812" spans="1:3" x14ac:dyDescent="0.3">
      <c r="A812" t="str">
        <v/>
      </c>
      <c r="B812" t="str">
        <v/>
      </c>
      <c r="C812" t="str">
        <v/>
      </c>
    </row>
    <row r="813" spans="1:3" x14ac:dyDescent="0.3">
      <c r="A813" t="str">
        <v/>
      </c>
      <c r="B813" t="str">
        <v/>
      </c>
      <c r="C813" t="str">
        <v/>
      </c>
    </row>
    <row r="814" spans="1:3" x14ac:dyDescent="0.3">
      <c r="A814" t="str">
        <v/>
      </c>
      <c r="B814" t="str">
        <v/>
      </c>
      <c r="C814" t="str">
        <v/>
      </c>
    </row>
    <row r="815" spans="1:3" x14ac:dyDescent="0.3">
      <c r="A815" t="str">
        <v/>
      </c>
      <c r="B815" t="str">
        <v/>
      </c>
      <c r="C815" t="str">
        <v/>
      </c>
    </row>
    <row r="816" spans="1:3" x14ac:dyDescent="0.3">
      <c r="A816" t="str">
        <v/>
      </c>
      <c r="B816" t="str">
        <v/>
      </c>
      <c r="C816" t="str">
        <v/>
      </c>
    </row>
    <row r="817" spans="1:3" x14ac:dyDescent="0.3">
      <c r="A817" t="str">
        <v/>
      </c>
      <c r="B817" t="str">
        <v/>
      </c>
      <c r="C817" t="str">
        <v/>
      </c>
    </row>
    <row r="818" spans="1:3" x14ac:dyDescent="0.3">
      <c r="A818" t="str">
        <v/>
      </c>
      <c r="B818" t="str">
        <v/>
      </c>
      <c r="C818" t="str">
        <v/>
      </c>
    </row>
    <row r="819" spans="1:3" x14ac:dyDescent="0.3">
      <c r="A819" t="str">
        <v/>
      </c>
      <c r="B819" t="str">
        <v/>
      </c>
      <c r="C819" t="str">
        <v/>
      </c>
    </row>
    <row r="820" spans="1:3" x14ac:dyDescent="0.3">
      <c r="A820" t="str">
        <v/>
      </c>
      <c r="B820" t="str">
        <v/>
      </c>
      <c r="C820" t="str">
        <v/>
      </c>
    </row>
    <row r="821" spans="1:3" x14ac:dyDescent="0.3">
      <c r="A821" t="str">
        <v/>
      </c>
      <c r="B821" t="str">
        <v/>
      </c>
      <c r="C821" t="str">
        <v/>
      </c>
    </row>
    <row r="822" spans="1:3" x14ac:dyDescent="0.3">
      <c r="A822" t="str">
        <v/>
      </c>
      <c r="B822" t="str">
        <v/>
      </c>
      <c r="C822" t="str">
        <v/>
      </c>
    </row>
    <row r="823" spans="1:3" x14ac:dyDescent="0.3">
      <c r="A823" t="str">
        <v/>
      </c>
      <c r="B823" t="str">
        <v/>
      </c>
      <c r="C823" t="str">
        <v/>
      </c>
    </row>
    <row r="824" spans="1:3" x14ac:dyDescent="0.3">
      <c r="A824" t="str">
        <v/>
      </c>
      <c r="B824" t="str">
        <v/>
      </c>
      <c r="C824" t="str">
        <v/>
      </c>
    </row>
    <row r="825" spans="1:3" x14ac:dyDescent="0.3">
      <c r="A825" t="str">
        <v/>
      </c>
      <c r="B825" t="str">
        <v/>
      </c>
      <c r="C825" t="str">
        <v/>
      </c>
    </row>
    <row r="826" spans="1:3" x14ac:dyDescent="0.3">
      <c r="A826" t="str">
        <v/>
      </c>
      <c r="B826" t="str">
        <v/>
      </c>
      <c r="C826" t="str">
        <v/>
      </c>
    </row>
    <row r="827" spans="1:3" x14ac:dyDescent="0.3">
      <c r="A827" t="str">
        <v/>
      </c>
      <c r="B827" t="str">
        <v/>
      </c>
      <c r="C827" t="str">
        <v/>
      </c>
    </row>
    <row r="828" spans="1:3" x14ac:dyDescent="0.3">
      <c r="A828" t="str">
        <v/>
      </c>
      <c r="B828" t="str">
        <v/>
      </c>
      <c r="C828" t="str">
        <v/>
      </c>
    </row>
    <row r="829" spans="1:3" x14ac:dyDescent="0.3">
      <c r="A829" t="str">
        <v/>
      </c>
      <c r="B829" t="str">
        <v/>
      </c>
      <c r="C829" t="str">
        <v/>
      </c>
    </row>
    <row r="830" spans="1:3" x14ac:dyDescent="0.3">
      <c r="A830" t="str">
        <v/>
      </c>
      <c r="B830" t="str">
        <v/>
      </c>
      <c r="C830" t="str">
        <v/>
      </c>
    </row>
    <row r="831" spans="1:3" x14ac:dyDescent="0.3">
      <c r="A831" t="str">
        <v/>
      </c>
      <c r="B831" t="str">
        <v/>
      </c>
      <c r="C831" t="str">
        <v/>
      </c>
    </row>
    <row r="832" spans="1:3" x14ac:dyDescent="0.3">
      <c r="A832" t="str">
        <v/>
      </c>
      <c r="B832" t="str">
        <v/>
      </c>
      <c r="C832" t="str">
        <v/>
      </c>
    </row>
    <row r="833" spans="1:3" x14ac:dyDescent="0.3">
      <c r="A833" t="str">
        <v/>
      </c>
      <c r="B833" t="str">
        <v/>
      </c>
      <c r="C833" t="str">
        <v/>
      </c>
    </row>
    <row r="834" spans="1:3" x14ac:dyDescent="0.3">
      <c r="A834" t="str">
        <v/>
      </c>
      <c r="B834" t="str">
        <v/>
      </c>
      <c r="C834" t="str">
        <v/>
      </c>
    </row>
    <row r="835" spans="1:3" x14ac:dyDescent="0.3">
      <c r="A835" t="str">
        <v/>
      </c>
      <c r="B835" t="str">
        <v/>
      </c>
      <c r="C835" t="str">
        <v/>
      </c>
    </row>
    <row r="836" spans="1:3" x14ac:dyDescent="0.3">
      <c r="A836" t="str">
        <v/>
      </c>
      <c r="B836" t="str">
        <v/>
      </c>
      <c r="C836" t="str">
        <v/>
      </c>
    </row>
    <row r="837" spans="1:3" x14ac:dyDescent="0.3">
      <c r="A837" t="str">
        <v/>
      </c>
      <c r="B837" t="str">
        <v/>
      </c>
      <c r="C837" t="str">
        <v/>
      </c>
    </row>
    <row r="838" spans="1:3" x14ac:dyDescent="0.3">
      <c r="A838" t="str">
        <v/>
      </c>
      <c r="B838" t="str">
        <v/>
      </c>
      <c r="C838" t="str">
        <v/>
      </c>
    </row>
    <row r="839" spans="1:3" x14ac:dyDescent="0.3">
      <c r="A839" t="str">
        <v/>
      </c>
      <c r="B839" t="str">
        <v/>
      </c>
      <c r="C839" t="str">
        <v/>
      </c>
    </row>
    <row r="840" spans="1:3" x14ac:dyDescent="0.3">
      <c r="A840" t="str">
        <v/>
      </c>
      <c r="B840" t="str">
        <v/>
      </c>
      <c r="C840" t="str">
        <v/>
      </c>
    </row>
    <row r="841" spans="1:3" x14ac:dyDescent="0.3">
      <c r="A841" t="str">
        <v/>
      </c>
      <c r="B841" t="str">
        <v/>
      </c>
      <c r="C841" t="str">
        <v/>
      </c>
    </row>
    <row r="842" spans="1:3" x14ac:dyDescent="0.3">
      <c r="A842" t="str">
        <v/>
      </c>
      <c r="B842" t="str">
        <v/>
      </c>
      <c r="C842" t="str">
        <v/>
      </c>
    </row>
    <row r="843" spans="1:3" x14ac:dyDescent="0.3">
      <c r="A843" t="str">
        <v/>
      </c>
      <c r="B843" t="str">
        <v/>
      </c>
      <c r="C843" t="str">
        <v/>
      </c>
    </row>
    <row r="844" spans="1:3" x14ac:dyDescent="0.3">
      <c r="A844" t="str">
        <v/>
      </c>
      <c r="B844" t="str">
        <v/>
      </c>
      <c r="C844" t="str">
        <v/>
      </c>
    </row>
    <row r="845" spans="1:3" x14ac:dyDescent="0.3">
      <c r="A845" t="str">
        <v/>
      </c>
      <c r="B845" t="str">
        <v/>
      </c>
      <c r="C845" t="str">
        <v/>
      </c>
    </row>
    <row r="846" spans="1:3" x14ac:dyDescent="0.3">
      <c r="A846" t="str">
        <v/>
      </c>
      <c r="B846" t="str">
        <v/>
      </c>
      <c r="C846" t="str">
        <v/>
      </c>
    </row>
    <row r="847" spans="1:3" x14ac:dyDescent="0.3">
      <c r="A847" t="str">
        <v/>
      </c>
      <c r="B847" t="str">
        <v/>
      </c>
      <c r="C847" t="str">
        <v/>
      </c>
    </row>
    <row r="848" spans="1:3" x14ac:dyDescent="0.3">
      <c r="A848" t="str">
        <v/>
      </c>
      <c r="B848" t="str">
        <v/>
      </c>
      <c r="C848" t="str">
        <v/>
      </c>
    </row>
    <row r="849" spans="1:3" x14ac:dyDescent="0.3">
      <c r="A849" t="str">
        <v/>
      </c>
      <c r="B849" t="str">
        <v/>
      </c>
      <c r="C849" t="str">
        <v/>
      </c>
    </row>
    <row r="850" spans="1:3" x14ac:dyDescent="0.3">
      <c r="A850" t="str">
        <v/>
      </c>
      <c r="B850" t="str">
        <v/>
      </c>
      <c r="C850" t="str">
        <v/>
      </c>
    </row>
    <row r="851" spans="1:3" x14ac:dyDescent="0.3">
      <c r="A851" t="str">
        <v/>
      </c>
      <c r="B851" t="str">
        <v/>
      </c>
      <c r="C851" t="str">
        <v/>
      </c>
    </row>
    <row r="852" spans="1:3" x14ac:dyDescent="0.3">
      <c r="A852" t="str">
        <v/>
      </c>
      <c r="B852" t="str">
        <v/>
      </c>
      <c r="C852" t="str">
        <v/>
      </c>
    </row>
    <row r="853" spans="1:3" x14ac:dyDescent="0.3">
      <c r="A853" t="str">
        <v/>
      </c>
      <c r="B853" t="str">
        <v/>
      </c>
      <c r="C853" t="str">
        <v/>
      </c>
    </row>
    <row r="854" spans="1:3" x14ac:dyDescent="0.3">
      <c r="A854" t="str">
        <v/>
      </c>
      <c r="B854" t="str">
        <v/>
      </c>
      <c r="C854" t="str">
        <v/>
      </c>
    </row>
    <row r="855" spans="1:3" x14ac:dyDescent="0.3">
      <c r="A855" t="str">
        <v/>
      </c>
      <c r="B855" t="str">
        <v/>
      </c>
      <c r="C855" t="str">
        <v/>
      </c>
    </row>
    <row r="856" spans="1:3" x14ac:dyDescent="0.3">
      <c r="A856" t="str">
        <v/>
      </c>
      <c r="B856" t="str">
        <v/>
      </c>
      <c r="C856" t="str">
        <v/>
      </c>
    </row>
    <row r="857" spans="1:3" x14ac:dyDescent="0.3">
      <c r="A857" t="str">
        <v/>
      </c>
      <c r="B857" t="str">
        <v/>
      </c>
      <c r="C857" t="str">
        <v/>
      </c>
    </row>
    <row r="858" spans="1:3" x14ac:dyDescent="0.3">
      <c r="A858" t="str">
        <v/>
      </c>
      <c r="B858" t="str">
        <v/>
      </c>
      <c r="C858" t="str">
        <v/>
      </c>
    </row>
    <row r="859" spans="1:3" x14ac:dyDescent="0.3">
      <c r="A859" t="str">
        <v/>
      </c>
      <c r="B859" t="str">
        <v/>
      </c>
      <c r="C859" t="str">
        <v/>
      </c>
    </row>
    <row r="860" spans="1:3" x14ac:dyDescent="0.3">
      <c r="A860" t="str">
        <v/>
      </c>
      <c r="B860" t="str">
        <v/>
      </c>
      <c r="C860" t="str">
        <v/>
      </c>
    </row>
    <row r="861" spans="1:3" x14ac:dyDescent="0.3">
      <c r="A861" t="str">
        <v/>
      </c>
      <c r="B861" t="str">
        <v/>
      </c>
      <c r="C861" t="str">
        <v/>
      </c>
    </row>
    <row r="862" spans="1:3" x14ac:dyDescent="0.3">
      <c r="A862" t="str">
        <v/>
      </c>
      <c r="B862" t="str">
        <v/>
      </c>
      <c r="C862" t="str">
        <v/>
      </c>
    </row>
    <row r="863" spans="1:3" x14ac:dyDescent="0.3">
      <c r="A863" t="str">
        <v/>
      </c>
      <c r="B863" t="str">
        <v/>
      </c>
      <c r="C863" t="str">
        <v/>
      </c>
    </row>
    <row r="864" spans="1:3" x14ac:dyDescent="0.3">
      <c r="A864" t="str">
        <v/>
      </c>
      <c r="B864" t="str">
        <v/>
      </c>
      <c r="C864" t="str">
        <v/>
      </c>
    </row>
    <row r="865" spans="1:3" x14ac:dyDescent="0.3">
      <c r="A865" t="str">
        <v/>
      </c>
      <c r="B865" t="str">
        <v/>
      </c>
      <c r="C865" t="str">
        <v/>
      </c>
    </row>
    <row r="866" spans="1:3" x14ac:dyDescent="0.3">
      <c r="A866" t="str">
        <v/>
      </c>
      <c r="B866" t="str">
        <v/>
      </c>
      <c r="C866" t="str">
        <v/>
      </c>
    </row>
    <row r="867" spans="1:3" x14ac:dyDescent="0.3">
      <c r="A867" t="str">
        <v/>
      </c>
      <c r="B867" t="str">
        <v/>
      </c>
      <c r="C867" t="str">
        <v/>
      </c>
    </row>
    <row r="868" spans="1:3" x14ac:dyDescent="0.3">
      <c r="A868" t="str">
        <v/>
      </c>
      <c r="B868" t="str">
        <v/>
      </c>
      <c r="C868" t="str">
        <v/>
      </c>
    </row>
    <row r="869" spans="1:3" x14ac:dyDescent="0.3">
      <c r="A869" t="str">
        <v/>
      </c>
      <c r="B869" t="str">
        <v/>
      </c>
      <c r="C869" t="str">
        <v/>
      </c>
    </row>
    <row r="870" spans="1:3" x14ac:dyDescent="0.3">
      <c r="A870" t="str">
        <v/>
      </c>
      <c r="B870" t="str">
        <v/>
      </c>
      <c r="C870" t="str">
        <v/>
      </c>
    </row>
    <row r="871" spans="1:3" x14ac:dyDescent="0.3">
      <c r="A871" t="str">
        <v/>
      </c>
      <c r="B871" t="str">
        <v/>
      </c>
      <c r="C871" t="str">
        <v/>
      </c>
    </row>
    <row r="872" spans="1:3" x14ac:dyDescent="0.3">
      <c r="A872" t="str">
        <v/>
      </c>
      <c r="B872" t="str">
        <v/>
      </c>
      <c r="C872" t="str">
        <v/>
      </c>
    </row>
    <row r="873" spans="1:3" x14ac:dyDescent="0.3">
      <c r="A873" t="str">
        <v/>
      </c>
      <c r="B873" t="str">
        <v/>
      </c>
      <c r="C873" t="str">
        <v/>
      </c>
    </row>
    <row r="874" spans="1:3" x14ac:dyDescent="0.3">
      <c r="A874" t="str">
        <v/>
      </c>
      <c r="B874" t="str">
        <v/>
      </c>
      <c r="C874" t="str">
        <v/>
      </c>
    </row>
    <row r="875" spans="1:3" x14ac:dyDescent="0.3">
      <c r="A875" t="str">
        <v/>
      </c>
      <c r="B875" t="str">
        <v/>
      </c>
      <c r="C875" t="str">
        <v/>
      </c>
    </row>
    <row r="876" spans="1:3" x14ac:dyDescent="0.3">
      <c r="A876" t="str">
        <v/>
      </c>
      <c r="B876" t="str">
        <v/>
      </c>
      <c r="C876" t="str">
        <v/>
      </c>
    </row>
    <row r="877" spans="1:3" x14ac:dyDescent="0.3">
      <c r="A877" t="str">
        <v/>
      </c>
      <c r="B877" t="str">
        <v/>
      </c>
      <c r="C877" t="str">
        <v/>
      </c>
    </row>
    <row r="878" spans="1:3" x14ac:dyDescent="0.3">
      <c r="A878" t="str">
        <v/>
      </c>
      <c r="B878" t="str">
        <v/>
      </c>
      <c r="C878" t="str">
        <v/>
      </c>
    </row>
    <row r="879" spans="1:3" x14ac:dyDescent="0.3">
      <c r="A879" t="str">
        <v/>
      </c>
      <c r="B879" t="str">
        <v/>
      </c>
      <c r="C879" t="str">
        <v/>
      </c>
    </row>
    <row r="880" spans="1:3" x14ac:dyDescent="0.3">
      <c r="A880" t="str">
        <v/>
      </c>
      <c r="B880" t="str">
        <v/>
      </c>
      <c r="C880" t="str">
        <v/>
      </c>
    </row>
    <row r="881" spans="1:3" x14ac:dyDescent="0.3">
      <c r="A881" t="str">
        <v/>
      </c>
      <c r="B881" t="str">
        <v/>
      </c>
      <c r="C881" t="str">
        <v/>
      </c>
    </row>
    <row r="882" spans="1:3" x14ac:dyDescent="0.3">
      <c r="A882" t="str">
        <v/>
      </c>
      <c r="B882" t="str">
        <v/>
      </c>
      <c r="C882" t="str">
        <v/>
      </c>
    </row>
    <row r="883" spans="1:3" x14ac:dyDescent="0.3">
      <c r="A883" t="str">
        <v/>
      </c>
      <c r="B883" t="str">
        <v/>
      </c>
      <c r="C883" t="str">
        <v/>
      </c>
    </row>
    <row r="884" spans="1:3" x14ac:dyDescent="0.3">
      <c r="A884" t="str">
        <v/>
      </c>
      <c r="B884" t="str">
        <v/>
      </c>
      <c r="C884" t="str">
        <v/>
      </c>
    </row>
    <row r="885" spans="1:3" x14ac:dyDescent="0.3">
      <c r="A885" t="str">
        <v/>
      </c>
      <c r="B885" t="str">
        <v/>
      </c>
      <c r="C885" t="str">
        <v/>
      </c>
    </row>
    <row r="886" spans="1:3" x14ac:dyDescent="0.3">
      <c r="A886" t="str">
        <v/>
      </c>
      <c r="B886" t="str">
        <v/>
      </c>
      <c r="C886" t="str">
        <v/>
      </c>
    </row>
    <row r="887" spans="1:3" x14ac:dyDescent="0.3">
      <c r="A887" t="str">
        <v/>
      </c>
      <c r="B887" t="str">
        <v/>
      </c>
      <c r="C887" t="str">
        <v/>
      </c>
    </row>
    <row r="888" spans="1:3" x14ac:dyDescent="0.3">
      <c r="A888" t="str">
        <v/>
      </c>
      <c r="B888" t="str">
        <v/>
      </c>
      <c r="C888" t="str">
        <v/>
      </c>
    </row>
    <row r="889" spans="1:3" x14ac:dyDescent="0.3">
      <c r="A889" t="str">
        <v/>
      </c>
      <c r="B889" t="str">
        <v/>
      </c>
      <c r="C889" t="str">
        <v/>
      </c>
    </row>
    <row r="890" spans="1:3" x14ac:dyDescent="0.3">
      <c r="A890" t="str">
        <v/>
      </c>
      <c r="B890" t="str">
        <v/>
      </c>
      <c r="C890" t="str">
        <v/>
      </c>
    </row>
    <row r="891" spans="1:3" x14ac:dyDescent="0.3">
      <c r="A891" t="str">
        <v/>
      </c>
      <c r="B891" t="str">
        <v/>
      </c>
      <c r="C891" t="str">
        <v/>
      </c>
    </row>
    <row r="892" spans="1:3" x14ac:dyDescent="0.3">
      <c r="A892" t="str">
        <v/>
      </c>
      <c r="B892" t="str">
        <v/>
      </c>
      <c r="C892" t="str">
        <v/>
      </c>
    </row>
    <row r="893" spans="1:3" x14ac:dyDescent="0.3">
      <c r="A893" t="str">
        <v/>
      </c>
      <c r="B893" t="str">
        <v/>
      </c>
      <c r="C893" t="str">
        <v/>
      </c>
    </row>
    <row r="894" spans="1:3" x14ac:dyDescent="0.3">
      <c r="A894" t="str">
        <v/>
      </c>
      <c r="B894" t="str">
        <v/>
      </c>
      <c r="C894" t="str">
        <v/>
      </c>
    </row>
    <row r="895" spans="1:3" x14ac:dyDescent="0.3">
      <c r="A895" t="str">
        <v/>
      </c>
      <c r="B895" t="str">
        <v/>
      </c>
      <c r="C895" t="str">
        <v/>
      </c>
    </row>
    <row r="896" spans="1:3" x14ac:dyDescent="0.3">
      <c r="A896" t="str">
        <v/>
      </c>
      <c r="B896" t="str">
        <v/>
      </c>
      <c r="C896" t="str">
        <v/>
      </c>
    </row>
    <row r="897" spans="1:3" x14ac:dyDescent="0.3">
      <c r="A897" t="str">
        <v/>
      </c>
      <c r="B897" t="str">
        <v/>
      </c>
      <c r="C897" t="str">
        <v/>
      </c>
    </row>
    <row r="898" spans="1:3" x14ac:dyDescent="0.3">
      <c r="A898" t="str">
        <v/>
      </c>
      <c r="B898" t="str">
        <v/>
      </c>
      <c r="C898" t="str">
        <v/>
      </c>
    </row>
    <row r="899" spans="1:3" x14ac:dyDescent="0.3">
      <c r="A899" t="str">
        <v/>
      </c>
      <c r="B899" t="str">
        <v/>
      </c>
      <c r="C899" t="str">
        <v/>
      </c>
    </row>
    <row r="900" spans="1:3" x14ac:dyDescent="0.3">
      <c r="A900" t="str">
        <v/>
      </c>
      <c r="B900" t="str">
        <v/>
      </c>
      <c r="C900" t="str">
        <v/>
      </c>
    </row>
    <row r="901" spans="1:3" x14ac:dyDescent="0.3">
      <c r="A901" t="str">
        <v/>
      </c>
      <c r="B901" t="str">
        <v/>
      </c>
      <c r="C901" t="str">
        <v/>
      </c>
    </row>
    <row r="902" spans="1:3" x14ac:dyDescent="0.3">
      <c r="A902" t="str">
        <v/>
      </c>
      <c r="B902" t="str">
        <v/>
      </c>
      <c r="C902" t="str">
        <v/>
      </c>
    </row>
    <row r="903" spans="1:3" x14ac:dyDescent="0.3">
      <c r="A903" t="str">
        <v/>
      </c>
      <c r="B903" t="str">
        <v/>
      </c>
      <c r="C903" t="str">
        <v/>
      </c>
    </row>
    <row r="904" spans="1:3" x14ac:dyDescent="0.3">
      <c r="A904" t="str">
        <v/>
      </c>
      <c r="B904" t="str">
        <v/>
      </c>
      <c r="C904" t="str">
        <v/>
      </c>
    </row>
    <row r="905" spans="1:3" x14ac:dyDescent="0.3">
      <c r="A905" t="str">
        <v/>
      </c>
      <c r="B905" t="str">
        <v/>
      </c>
      <c r="C905" t="str">
        <v/>
      </c>
    </row>
    <row r="906" spans="1:3" x14ac:dyDescent="0.3">
      <c r="A906" t="str">
        <v/>
      </c>
      <c r="B906" t="str">
        <v/>
      </c>
      <c r="C906" t="str">
        <v/>
      </c>
    </row>
    <row r="907" spans="1:3" x14ac:dyDescent="0.3">
      <c r="A907" t="str">
        <v/>
      </c>
      <c r="B907" t="str">
        <v/>
      </c>
      <c r="C907" t="str">
        <v/>
      </c>
    </row>
    <row r="908" spans="1:3" x14ac:dyDescent="0.3">
      <c r="A908" t="str">
        <v/>
      </c>
      <c r="B908" t="str">
        <v/>
      </c>
      <c r="C908" t="str">
        <v/>
      </c>
    </row>
    <row r="909" spans="1:3" x14ac:dyDescent="0.3">
      <c r="A909" t="str">
        <v/>
      </c>
      <c r="B909" t="str">
        <v/>
      </c>
      <c r="C909" t="str">
        <v/>
      </c>
    </row>
    <row r="910" spans="1:3" x14ac:dyDescent="0.3">
      <c r="A910" t="str">
        <v/>
      </c>
      <c r="B910" t="str">
        <v/>
      </c>
      <c r="C910" t="str">
        <v/>
      </c>
    </row>
    <row r="911" spans="1:3" x14ac:dyDescent="0.3">
      <c r="A911" t="str">
        <v/>
      </c>
      <c r="B911" t="str">
        <v/>
      </c>
      <c r="C911" t="str">
        <v/>
      </c>
    </row>
    <row r="912" spans="1:3" x14ac:dyDescent="0.3">
      <c r="A912" t="str">
        <v/>
      </c>
      <c r="B912" t="str">
        <v/>
      </c>
      <c r="C912" t="str">
        <v/>
      </c>
    </row>
    <row r="913" spans="1:3" x14ac:dyDescent="0.3">
      <c r="A913" t="str">
        <v/>
      </c>
      <c r="B913" t="str">
        <v/>
      </c>
      <c r="C913" t="str">
        <v/>
      </c>
    </row>
    <row r="914" spans="1:3" x14ac:dyDescent="0.3">
      <c r="A914" t="str">
        <v/>
      </c>
      <c r="B914" t="str">
        <v/>
      </c>
      <c r="C914" t="str">
        <v/>
      </c>
    </row>
    <row r="915" spans="1:3" x14ac:dyDescent="0.3">
      <c r="A915" t="str">
        <v/>
      </c>
      <c r="B915" t="str">
        <v/>
      </c>
      <c r="C915" t="str">
        <v/>
      </c>
    </row>
    <row r="916" spans="1:3" x14ac:dyDescent="0.3">
      <c r="A916" t="str">
        <v/>
      </c>
      <c r="B916" t="str">
        <v/>
      </c>
      <c r="C916" t="str">
        <v/>
      </c>
    </row>
    <row r="917" spans="1:3" x14ac:dyDescent="0.3">
      <c r="A917" t="str">
        <v/>
      </c>
      <c r="B917" t="str">
        <v/>
      </c>
      <c r="C917" t="str">
        <v/>
      </c>
    </row>
    <row r="918" spans="1:3" x14ac:dyDescent="0.3">
      <c r="A918" t="str">
        <v/>
      </c>
      <c r="B918" t="str">
        <v/>
      </c>
      <c r="C918" t="str">
        <v/>
      </c>
    </row>
    <row r="919" spans="1:3" x14ac:dyDescent="0.3">
      <c r="A919" t="str">
        <v/>
      </c>
      <c r="B919" t="str">
        <v/>
      </c>
      <c r="C919" t="str">
        <v/>
      </c>
    </row>
    <row r="920" spans="1:3" x14ac:dyDescent="0.3">
      <c r="A920" t="str">
        <v/>
      </c>
      <c r="B920" t="str">
        <v/>
      </c>
      <c r="C920" t="str">
        <v/>
      </c>
    </row>
    <row r="921" spans="1:3" x14ac:dyDescent="0.3">
      <c r="A921" t="str">
        <v/>
      </c>
      <c r="B921" t="str">
        <v/>
      </c>
      <c r="C921" t="str">
        <v/>
      </c>
    </row>
    <row r="922" spans="1:3" x14ac:dyDescent="0.3">
      <c r="A922" t="str">
        <v/>
      </c>
      <c r="B922" t="str">
        <v/>
      </c>
      <c r="C922" t="str">
        <v/>
      </c>
    </row>
    <row r="923" spans="1:3" x14ac:dyDescent="0.3">
      <c r="A923" t="str">
        <v/>
      </c>
      <c r="B923" t="str">
        <v/>
      </c>
      <c r="C923" t="str">
        <v/>
      </c>
    </row>
    <row r="924" spans="1:3" x14ac:dyDescent="0.3">
      <c r="A924" t="str">
        <v/>
      </c>
      <c r="B924" t="str">
        <v/>
      </c>
      <c r="C924" t="str">
        <v/>
      </c>
    </row>
    <row r="925" spans="1:3" x14ac:dyDescent="0.3">
      <c r="A925" t="str">
        <v/>
      </c>
      <c r="B925" t="str">
        <v/>
      </c>
      <c r="C925" t="str">
        <v/>
      </c>
    </row>
    <row r="926" spans="1:3" x14ac:dyDescent="0.3">
      <c r="A926" t="str">
        <v/>
      </c>
      <c r="B926" t="str">
        <v/>
      </c>
      <c r="C926" t="str">
        <v/>
      </c>
    </row>
    <row r="927" spans="1:3" x14ac:dyDescent="0.3">
      <c r="A927" t="str">
        <v/>
      </c>
      <c r="B927" t="str">
        <v/>
      </c>
      <c r="C927" t="str">
        <v/>
      </c>
    </row>
    <row r="928" spans="1:3" x14ac:dyDescent="0.3">
      <c r="A928" t="str">
        <v/>
      </c>
      <c r="B928" t="str">
        <v/>
      </c>
      <c r="C928" t="str">
        <v/>
      </c>
    </row>
    <row r="929" spans="1:3" x14ac:dyDescent="0.3">
      <c r="A929" t="str">
        <v/>
      </c>
      <c r="B929" t="str">
        <v/>
      </c>
      <c r="C929" t="str">
        <v/>
      </c>
    </row>
    <row r="930" spans="1:3" x14ac:dyDescent="0.3">
      <c r="A930" t="str">
        <v/>
      </c>
      <c r="B930" t="str">
        <v/>
      </c>
      <c r="C930" t="str">
        <v/>
      </c>
    </row>
    <row r="931" spans="1:3" x14ac:dyDescent="0.3">
      <c r="A931" t="str">
        <v/>
      </c>
      <c r="B931" t="str">
        <v/>
      </c>
      <c r="C931" t="str">
        <v/>
      </c>
    </row>
    <row r="932" spans="1:3" x14ac:dyDescent="0.3">
      <c r="A932" t="str">
        <v/>
      </c>
      <c r="B932" t="str">
        <v/>
      </c>
      <c r="C932" t="str">
        <v/>
      </c>
    </row>
    <row r="933" spans="1:3" x14ac:dyDescent="0.3">
      <c r="A933" t="str">
        <v/>
      </c>
      <c r="B933" t="str">
        <v/>
      </c>
      <c r="C933" t="str">
        <v/>
      </c>
    </row>
    <row r="934" spans="1:3" x14ac:dyDescent="0.3">
      <c r="A934" t="str">
        <v/>
      </c>
      <c r="B934" t="str">
        <v/>
      </c>
      <c r="C934" t="str">
        <v/>
      </c>
    </row>
    <row r="935" spans="1:3" x14ac:dyDescent="0.3">
      <c r="A935" t="str">
        <v/>
      </c>
      <c r="B935" t="str">
        <v/>
      </c>
      <c r="C935" t="str">
        <v/>
      </c>
    </row>
    <row r="936" spans="1:3" x14ac:dyDescent="0.3">
      <c r="A936" t="str">
        <v/>
      </c>
      <c r="B936" t="str">
        <v/>
      </c>
      <c r="C936" t="str">
        <v/>
      </c>
    </row>
    <row r="937" spans="1:3" x14ac:dyDescent="0.3">
      <c r="A937" t="str">
        <v/>
      </c>
      <c r="B937" t="str">
        <v/>
      </c>
      <c r="C937" t="str">
        <v/>
      </c>
    </row>
    <row r="938" spans="1:3" x14ac:dyDescent="0.3">
      <c r="A938" t="str">
        <v/>
      </c>
      <c r="B938" t="str">
        <v/>
      </c>
      <c r="C938" t="str">
        <v/>
      </c>
    </row>
    <row r="939" spans="1:3" x14ac:dyDescent="0.3">
      <c r="A939" t="str">
        <v/>
      </c>
      <c r="B939" t="str">
        <v/>
      </c>
      <c r="C939" t="str">
        <v/>
      </c>
    </row>
    <row r="940" spans="1:3" x14ac:dyDescent="0.3">
      <c r="A940" t="str">
        <v/>
      </c>
      <c r="B940" t="str">
        <v/>
      </c>
      <c r="C940" t="str">
        <v/>
      </c>
    </row>
    <row r="941" spans="1:3" x14ac:dyDescent="0.3">
      <c r="A941" t="str">
        <v/>
      </c>
      <c r="B941" t="str">
        <v/>
      </c>
      <c r="C941" t="str">
        <v/>
      </c>
    </row>
    <row r="942" spans="1:3" x14ac:dyDescent="0.3">
      <c r="A942" t="str">
        <v/>
      </c>
      <c r="B942" t="str">
        <v/>
      </c>
      <c r="C942" t="str">
        <v/>
      </c>
    </row>
    <row r="943" spans="1:3" x14ac:dyDescent="0.3">
      <c r="A943" t="str">
        <v/>
      </c>
      <c r="B943" t="str">
        <v/>
      </c>
      <c r="C943" t="str">
        <v/>
      </c>
    </row>
    <row r="944" spans="1:3" x14ac:dyDescent="0.3">
      <c r="A944" t="str">
        <v/>
      </c>
      <c r="B944" t="str">
        <v/>
      </c>
      <c r="C944" t="str">
        <v/>
      </c>
    </row>
    <row r="945" spans="1:3" x14ac:dyDescent="0.3">
      <c r="A945" t="str">
        <v/>
      </c>
      <c r="B945" t="str">
        <v/>
      </c>
      <c r="C945" t="str">
        <v/>
      </c>
    </row>
    <row r="946" spans="1:3" x14ac:dyDescent="0.3">
      <c r="A946" t="str">
        <v/>
      </c>
      <c r="B946" t="str">
        <v/>
      </c>
      <c r="C946" t="str">
        <v/>
      </c>
    </row>
    <row r="947" spans="1:3" x14ac:dyDescent="0.3">
      <c r="A947" t="str">
        <v/>
      </c>
      <c r="B947" t="str">
        <v/>
      </c>
      <c r="C947" t="str">
        <v/>
      </c>
    </row>
    <row r="948" spans="1:3" x14ac:dyDescent="0.3">
      <c r="A948" t="str">
        <v/>
      </c>
      <c r="B948" t="str">
        <v/>
      </c>
      <c r="C948" t="str">
        <v/>
      </c>
    </row>
    <row r="949" spans="1:3" x14ac:dyDescent="0.3">
      <c r="A949" t="str">
        <v/>
      </c>
      <c r="B949" t="str">
        <v/>
      </c>
      <c r="C949" t="str">
        <v/>
      </c>
    </row>
    <row r="950" spans="1:3" x14ac:dyDescent="0.3">
      <c r="A950" t="str">
        <v/>
      </c>
      <c r="B950" t="str">
        <v/>
      </c>
      <c r="C950" t="str">
        <v/>
      </c>
    </row>
    <row r="951" spans="1:3" x14ac:dyDescent="0.3">
      <c r="A951" t="str">
        <v/>
      </c>
      <c r="B951" t="str">
        <v/>
      </c>
      <c r="C951" t="str">
        <v/>
      </c>
    </row>
    <row r="952" spans="1:3" x14ac:dyDescent="0.3">
      <c r="A952" t="str">
        <v/>
      </c>
      <c r="B952" t="str">
        <v/>
      </c>
      <c r="C952" t="str">
        <v/>
      </c>
    </row>
    <row r="953" spans="1:3" x14ac:dyDescent="0.3">
      <c r="A953" t="str">
        <v/>
      </c>
      <c r="B953" t="str">
        <v/>
      </c>
      <c r="C953" t="str">
        <v/>
      </c>
    </row>
    <row r="954" spans="1:3" x14ac:dyDescent="0.3">
      <c r="A954" t="str">
        <v/>
      </c>
      <c r="B954" t="str">
        <v/>
      </c>
      <c r="C954" t="str">
        <v/>
      </c>
    </row>
    <row r="955" spans="1:3" x14ac:dyDescent="0.3">
      <c r="A955" t="str">
        <v/>
      </c>
      <c r="B955" t="str">
        <v/>
      </c>
      <c r="C955" t="str">
        <v/>
      </c>
    </row>
    <row r="956" spans="1:3" x14ac:dyDescent="0.3">
      <c r="A956" t="str">
        <v/>
      </c>
      <c r="B956" t="str">
        <v/>
      </c>
      <c r="C956" t="str">
        <v/>
      </c>
    </row>
    <row r="957" spans="1:3" x14ac:dyDescent="0.3">
      <c r="A957" t="str">
        <v/>
      </c>
      <c r="B957" t="str">
        <v/>
      </c>
      <c r="C957" t="str">
        <v/>
      </c>
    </row>
    <row r="958" spans="1:3" x14ac:dyDescent="0.3">
      <c r="A958" t="str">
        <v/>
      </c>
      <c r="B958" t="str">
        <v/>
      </c>
      <c r="C958" t="str">
        <v/>
      </c>
    </row>
    <row r="959" spans="1:3" x14ac:dyDescent="0.3">
      <c r="A959" t="str">
        <v/>
      </c>
      <c r="B959" t="str">
        <v/>
      </c>
      <c r="C959" t="str">
        <v/>
      </c>
    </row>
    <row r="960" spans="1:3" x14ac:dyDescent="0.3">
      <c r="A960" t="str">
        <v/>
      </c>
      <c r="B960" t="str">
        <v/>
      </c>
      <c r="C960" t="str">
        <v/>
      </c>
    </row>
    <row r="961" spans="1:3" x14ac:dyDescent="0.3">
      <c r="A961" t="str">
        <v/>
      </c>
      <c r="B961" t="str">
        <v/>
      </c>
      <c r="C961" t="str">
        <v/>
      </c>
    </row>
    <row r="962" spans="1:3" x14ac:dyDescent="0.3">
      <c r="A962" t="str">
        <v/>
      </c>
      <c r="B962" t="str">
        <v/>
      </c>
      <c r="C962" t="str">
        <v/>
      </c>
    </row>
    <row r="963" spans="1:3" x14ac:dyDescent="0.3">
      <c r="A963" t="str">
        <v/>
      </c>
      <c r="B963" t="str">
        <v/>
      </c>
      <c r="C963" t="str">
        <v/>
      </c>
    </row>
    <row r="964" spans="1:3" x14ac:dyDescent="0.3">
      <c r="A964" t="str">
        <v/>
      </c>
      <c r="B964" t="str">
        <v/>
      </c>
      <c r="C964" t="str">
        <v/>
      </c>
    </row>
    <row r="965" spans="1:3" x14ac:dyDescent="0.3">
      <c r="A965" t="str">
        <v/>
      </c>
      <c r="B965" t="str">
        <v/>
      </c>
      <c r="C965" t="str">
        <v/>
      </c>
    </row>
    <row r="966" spans="1:3" x14ac:dyDescent="0.3">
      <c r="A966" t="str">
        <v/>
      </c>
      <c r="B966" t="str">
        <v/>
      </c>
      <c r="C966" t="str">
        <v/>
      </c>
    </row>
    <row r="967" spans="1:3" x14ac:dyDescent="0.3">
      <c r="A967" t="str">
        <v/>
      </c>
      <c r="B967" t="str">
        <v/>
      </c>
      <c r="C967" t="str">
        <v/>
      </c>
    </row>
    <row r="968" spans="1:3" x14ac:dyDescent="0.3">
      <c r="A968" t="str">
        <v/>
      </c>
      <c r="B968" t="str">
        <v/>
      </c>
      <c r="C968" t="str">
        <v/>
      </c>
    </row>
    <row r="969" spans="1:3" x14ac:dyDescent="0.3">
      <c r="A969" t="str">
        <v/>
      </c>
      <c r="B969" t="str">
        <v/>
      </c>
      <c r="C969" t="str">
        <v/>
      </c>
    </row>
    <row r="970" spans="1:3" x14ac:dyDescent="0.3">
      <c r="A970" t="str">
        <v/>
      </c>
      <c r="B970" t="str">
        <v/>
      </c>
      <c r="C970" t="str">
        <v/>
      </c>
    </row>
    <row r="971" spans="1:3" x14ac:dyDescent="0.3">
      <c r="A971" t="str">
        <v/>
      </c>
      <c r="B971" t="str">
        <v/>
      </c>
      <c r="C971" t="str">
        <v/>
      </c>
    </row>
    <row r="972" spans="1:3" x14ac:dyDescent="0.3">
      <c r="A972" t="str">
        <v/>
      </c>
      <c r="B972" t="str">
        <v/>
      </c>
      <c r="C972" t="str">
        <v/>
      </c>
    </row>
    <row r="973" spans="1:3" x14ac:dyDescent="0.3">
      <c r="A973" t="str">
        <v/>
      </c>
      <c r="B973" t="str">
        <v/>
      </c>
      <c r="C973" t="str">
        <v/>
      </c>
    </row>
    <row r="974" spans="1:3" x14ac:dyDescent="0.3">
      <c r="A974" t="str">
        <v/>
      </c>
      <c r="B974" t="str">
        <v/>
      </c>
      <c r="C974" t="str">
        <v/>
      </c>
    </row>
    <row r="975" spans="1:3" x14ac:dyDescent="0.3">
      <c r="A975" t="str">
        <v/>
      </c>
      <c r="B975" t="str">
        <v/>
      </c>
      <c r="C975" t="str">
        <v/>
      </c>
    </row>
    <row r="976" spans="1:3" x14ac:dyDescent="0.3">
      <c r="A976" t="str">
        <v/>
      </c>
      <c r="B976" t="str">
        <v/>
      </c>
      <c r="C976" t="str">
        <v/>
      </c>
    </row>
    <row r="977" spans="1:3" x14ac:dyDescent="0.3">
      <c r="A977" t="str">
        <v/>
      </c>
      <c r="B977" t="str">
        <v/>
      </c>
      <c r="C977" t="str">
        <v/>
      </c>
    </row>
    <row r="978" spans="1:3" x14ac:dyDescent="0.3">
      <c r="A978" t="str">
        <v/>
      </c>
      <c r="B978" t="str">
        <v/>
      </c>
      <c r="C978" t="str">
        <v/>
      </c>
    </row>
    <row r="979" spans="1:3" x14ac:dyDescent="0.3">
      <c r="A979" t="str">
        <v/>
      </c>
      <c r="B979" t="str">
        <v/>
      </c>
      <c r="C979" t="str">
        <v/>
      </c>
    </row>
    <row r="980" spans="1:3" x14ac:dyDescent="0.3">
      <c r="A980" t="str">
        <v/>
      </c>
      <c r="B980" t="str">
        <v/>
      </c>
      <c r="C980" t="str">
        <v/>
      </c>
    </row>
    <row r="981" spans="1:3" x14ac:dyDescent="0.3">
      <c r="A981" t="str">
        <v/>
      </c>
      <c r="B981" t="str">
        <v/>
      </c>
      <c r="C981" t="str">
        <v/>
      </c>
    </row>
    <row r="982" spans="1:3" x14ac:dyDescent="0.3">
      <c r="A982" t="str">
        <v/>
      </c>
      <c r="B982" t="str">
        <v/>
      </c>
      <c r="C982" t="str">
        <v/>
      </c>
    </row>
    <row r="983" spans="1:3" x14ac:dyDescent="0.3">
      <c r="A983" t="str">
        <v/>
      </c>
      <c r="B983" t="str">
        <v/>
      </c>
      <c r="C983" t="str">
        <v/>
      </c>
    </row>
    <row r="984" spans="1:3" x14ac:dyDescent="0.3">
      <c r="A984" t="str">
        <v/>
      </c>
      <c r="B984" t="str">
        <v/>
      </c>
      <c r="C984" t="str">
        <v/>
      </c>
    </row>
    <row r="985" spans="1:3" x14ac:dyDescent="0.3">
      <c r="A985" t="str">
        <v/>
      </c>
      <c r="B985" t="str">
        <v/>
      </c>
      <c r="C985" t="str">
        <v/>
      </c>
    </row>
    <row r="986" spans="1:3" x14ac:dyDescent="0.3">
      <c r="A986" t="str">
        <v/>
      </c>
      <c r="B986" t="str">
        <v/>
      </c>
      <c r="C986" t="str">
        <v/>
      </c>
    </row>
    <row r="987" spans="1:3" x14ac:dyDescent="0.3">
      <c r="A987" t="str">
        <v/>
      </c>
      <c r="B987" t="str">
        <v/>
      </c>
      <c r="C987" t="str">
        <v/>
      </c>
    </row>
    <row r="988" spans="1:3" x14ac:dyDescent="0.3">
      <c r="A988" t="str">
        <v/>
      </c>
      <c r="B988" t="str">
        <v/>
      </c>
      <c r="C988" t="str">
        <v/>
      </c>
    </row>
    <row r="989" spans="1:3" x14ac:dyDescent="0.3">
      <c r="A989" t="str">
        <v/>
      </c>
      <c r="B989" t="str">
        <v/>
      </c>
      <c r="C989" t="str">
        <v/>
      </c>
    </row>
    <row r="990" spans="1:3" x14ac:dyDescent="0.3">
      <c r="A990" t="str">
        <v/>
      </c>
      <c r="B990" t="str">
        <v/>
      </c>
      <c r="C990" t="str">
        <v/>
      </c>
    </row>
    <row r="991" spans="1:3" x14ac:dyDescent="0.3">
      <c r="A991" t="str">
        <v/>
      </c>
      <c r="B991" t="str">
        <v/>
      </c>
      <c r="C991" t="str">
        <v/>
      </c>
    </row>
    <row r="992" spans="1:3" x14ac:dyDescent="0.3">
      <c r="A992" t="str">
        <v/>
      </c>
      <c r="B992" t="str">
        <v/>
      </c>
      <c r="C992" t="str">
        <v/>
      </c>
    </row>
    <row r="993" spans="1:3" x14ac:dyDescent="0.3">
      <c r="A993" t="str">
        <v/>
      </c>
      <c r="B993" t="str">
        <v/>
      </c>
      <c r="C993" t="str">
        <v/>
      </c>
    </row>
    <row r="994" spans="1:3" x14ac:dyDescent="0.3">
      <c r="A994" t="str">
        <v/>
      </c>
      <c r="B994" t="str">
        <v/>
      </c>
      <c r="C994" t="str">
        <v/>
      </c>
    </row>
    <row r="995" spans="1:3" x14ac:dyDescent="0.3">
      <c r="A995" t="str">
        <v/>
      </c>
      <c r="B995" t="str">
        <v/>
      </c>
      <c r="C995" t="str">
        <v/>
      </c>
    </row>
    <row r="996" spans="1:3" x14ac:dyDescent="0.3">
      <c r="A996" t="str">
        <v/>
      </c>
      <c r="B996" t="str">
        <v/>
      </c>
      <c r="C996" t="str">
        <v/>
      </c>
    </row>
    <row r="997" spans="1:3" x14ac:dyDescent="0.3">
      <c r="A997" t="str">
        <v/>
      </c>
      <c r="B997" t="str">
        <v/>
      </c>
      <c r="C997" t="str">
        <v/>
      </c>
    </row>
    <row r="998" spans="1:3" x14ac:dyDescent="0.3">
      <c r="A998" t="str">
        <v/>
      </c>
      <c r="B998" t="str">
        <v/>
      </c>
      <c r="C998" t="str">
        <v/>
      </c>
    </row>
    <row r="999" spans="1:3" x14ac:dyDescent="0.3">
      <c r="A999" t="str">
        <v/>
      </c>
      <c r="B999" t="str">
        <v/>
      </c>
      <c r="C999" t="str">
        <v/>
      </c>
    </row>
    <row r="1000" spans="1:3" x14ac:dyDescent="0.3">
      <c r="A1000" t="str">
        <v/>
      </c>
      <c r="B1000" t="str">
        <v/>
      </c>
      <c r="C1000" t="str">
        <v/>
      </c>
    </row>
    <row r="1001" spans="1:3" x14ac:dyDescent="0.3">
      <c r="A1001" t="str">
        <v/>
      </c>
      <c r="B1001" t="str">
        <v/>
      </c>
      <c r="C1001" t="str">
        <v/>
      </c>
    </row>
    <row r="1002" spans="1:3" x14ac:dyDescent="0.3">
      <c r="A1002" t="str">
        <v/>
      </c>
      <c r="B1002" t="str">
        <v/>
      </c>
      <c r="C1002" t="str">
        <v/>
      </c>
    </row>
    <row r="1003" spans="1:3" x14ac:dyDescent="0.3">
      <c r="A1003" t="str">
        <v/>
      </c>
      <c r="B1003" t="str">
        <v/>
      </c>
      <c r="C1003" t="str">
        <v/>
      </c>
    </row>
    <row r="1004" spans="1:3" x14ac:dyDescent="0.3">
      <c r="A1004" t="str">
        <v/>
      </c>
      <c r="B1004" t="str">
        <v/>
      </c>
      <c r="C1004" t="str">
        <v/>
      </c>
    </row>
    <row r="1005" spans="1:3" x14ac:dyDescent="0.3">
      <c r="A1005" t="str">
        <v/>
      </c>
      <c r="B1005" t="str">
        <v/>
      </c>
      <c r="C1005" t="str">
        <v/>
      </c>
    </row>
    <row r="1006" spans="1:3" x14ac:dyDescent="0.3">
      <c r="A1006" t="str">
        <v/>
      </c>
      <c r="B1006" t="str">
        <v/>
      </c>
      <c r="C1006" t="str">
        <v/>
      </c>
    </row>
    <row r="1007" spans="1:3" x14ac:dyDescent="0.3">
      <c r="A1007" t="str">
        <v/>
      </c>
      <c r="B1007" t="str">
        <v/>
      </c>
      <c r="C1007" t="str">
        <v/>
      </c>
    </row>
    <row r="1008" spans="1:3" x14ac:dyDescent="0.3">
      <c r="A1008" t="str">
        <v/>
      </c>
      <c r="B1008" t="str">
        <v/>
      </c>
      <c r="C1008" t="str">
        <v/>
      </c>
    </row>
    <row r="1009" spans="1:3" x14ac:dyDescent="0.3">
      <c r="A1009" t="str">
        <v/>
      </c>
      <c r="B1009" t="str">
        <v/>
      </c>
      <c r="C1009" t="str">
        <v/>
      </c>
    </row>
    <row r="1010" spans="1:3" x14ac:dyDescent="0.3">
      <c r="A1010" t="str">
        <v/>
      </c>
      <c r="B1010" t="str">
        <v/>
      </c>
      <c r="C1010" t="str">
        <v/>
      </c>
    </row>
    <row r="1011" spans="1:3" x14ac:dyDescent="0.3">
      <c r="A1011" t="str">
        <v/>
      </c>
      <c r="B1011" t="str">
        <v/>
      </c>
      <c r="C1011" t="str">
        <v/>
      </c>
    </row>
    <row r="1012" spans="1:3" x14ac:dyDescent="0.3">
      <c r="A1012" t="str">
        <v/>
      </c>
      <c r="B1012" t="str">
        <v/>
      </c>
      <c r="C1012" t="str">
        <v/>
      </c>
    </row>
    <row r="1013" spans="1:3" x14ac:dyDescent="0.3">
      <c r="A1013" t="str">
        <v/>
      </c>
      <c r="B1013" t="str">
        <v/>
      </c>
      <c r="C1013" t="str">
        <v/>
      </c>
    </row>
    <row r="1014" spans="1:3" x14ac:dyDescent="0.3">
      <c r="A1014" t="str">
        <v/>
      </c>
      <c r="B1014" t="str">
        <v/>
      </c>
      <c r="C1014" t="str">
        <v/>
      </c>
    </row>
    <row r="1015" spans="1:3" x14ac:dyDescent="0.3">
      <c r="A1015" t="str">
        <v/>
      </c>
      <c r="B1015" t="str">
        <v/>
      </c>
      <c r="C1015" t="str">
        <v/>
      </c>
    </row>
    <row r="1016" spans="1:3" x14ac:dyDescent="0.3">
      <c r="A1016" t="str">
        <v/>
      </c>
      <c r="B1016" t="str">
        <v/>
      </c>
      <c r="C1016" t="str">
        <v/>
      </c>
    </row>
    <row r="1017" spans="1:3" x14ac:dyDescent="0.3">
      <c r="A1017" t="str">
        <v/>
      </c>
      <c r="B1017" t="str">
        <v/>
      </c>
      <c r="C1017" t="str">
        <v/>
      </c>
    </row>
    <row r="1018" spans="1:3" x14ac:dyDescent="0.3">
      <c r="A1018" t="str">
        <v/>
      </c>
      <c r="B1018" t="str">
        <v/>
      </c>
      <c r="C1018" t="str">
        <v/>
      </c>
    </row>
    <row r="1019" spans="1:3" x14ac:dyDescent="0.3">
      <c r="A1019" t="str">
        <v/>
      </c>
      <c r="B1019" t="str">
        <v/>
      </c>
      <c r="C1019" t="str">
        <v/>
      </c>
    </row>
    <row r="1020" spans="1:3" x14ac:dyDescent="0.3">
      <c r="A1020" t="str">
        <v/>
      </c>
      <c r="B1020" t="str">
        <v/>
      </c>
      <c r="C1020" t="str">
        <v/>
      </c>
    </row>
    <row r="1021" spans="1:3" x14ac:dyDescent="0.3">
      <c r="A1021" t="str">
        <v/>
      </c>
      <c r="B1021" t="str">
        <v/>
      </c>
      <c r="C1021" t="str">
        <v/>
      </c>
    </row>
    <row r="1022" spans="1:3" x14ac:dyDescent="0.3">
      <c r="A1022" t="str">
        <v/>
      </c>
      <c r="B1022" t="str">
        <v/>
      </c>
      <c r="C1022" t="str">
        <v/>
      </c>
    </row>
    <row r="1023" spans="1:3" x14ac:dyDescent="0.3">
      <c r="A1023" t="str">
        <v/>
      </c>
      <c r="B1023" t="str">
        <v/>
      </c>
      <c r="C1023" t="str">
        <v/>
      </c>
    </row>
    <row r="1024" spans="1:3" x14ac:dyDescent="0.3">
      <c r="A1024" t="str">
        <v/>
      </c>
      <c r="B1024" t="str">
        <v/>
      </c>
      <c r="C1024" t="str">
        <v/>
      </c>
    </row>
    <row r="1025" spans="1:3" x14ac:dyDescent="0.3">
      <c r="A1025" t="str">
        <v/>
      </c>
      <c r="B1025" t="str">
        <v/>
      </c>
      <c r="C1025" t="str">
        <v/>
      </c>
    </row>
    <row r="1026" spans="1:3" x14ac:dyDescent="0.3">
      <c r="A1026" t="str">
        <v/>
      </c>
      <c r="B1026" t="str">
        <v/>
      </c>
      <c r="C1026" t="str">
        <v/>
      </c>
    </row>
    <row r="1027" spans="1:3" x14ac:dyDescent="0.3">
      <c r="A1027" t="str">
        <v/>
      </c>
      <c r="B1027" t="str">
        <v/>
      </c>
      <c r="C1027" t="str">
        <v/>
      </c>
    </row>
    <row r="1028" spans="1:3" x14ac:dyDescent="0.3">
      <c r="A1028" t="str">
        <v/>
      </c>
      <c r="B1028" t="str">
        <v/>
      </c>
      <c r="C1028" t="str">
        <v/>
      </c>
    </row>
    <row r="1029" spans="1:3" x14ac:dyDescent="0.3">
      <c r="A1029" t="str">
        <v/>
      </c>
      <c r="B1029" t="str">
        <v/>
      </c>
      <c r="C1029" t="str">
        <v/>
      </c>
    </row>
    <row r="1030" spans="1:3" x14ac:dyDescent="0.3">
      <c r="A1030" t="str">
        <v/>
      </c>
      <c r="B1030" t="str">
        <v/>
      </c>
      <c r="C1030" t="str">
        <v/>
      </c>
    </row>
    <row r="1031" spans="1:3" x14ac:dyDescent="0.3">
      <c r="A1031" t="str">
        <v/>
      </c>
      <c r="B1031" t="str">
        <v/>
      </c>
      <c r="C1031" t="str">
        <v/>
      </c>
    </row>
    <row r="1032" spans="1:3" x14ac:dyDescent="0.3">
      <c r="A1032" t="str">
        <v/>
      </c>
      <c r="B1032" t="str">
        <v/>
      </c>
      <c r="C1032" t="str">
        <v/>
      </c>
    </row>
    <row r="1033" spans="1:3" x14ac:dyDescent="0.3">
      <c r="A1033" t="str">
        <v/>
      </c>
      <c r="B1033" t="str">
        <v/>
      </c>
      <c r="C1033" t="str">
        <v/>
      </c>
    </row>
    <row r="1034" spans="1:3" x14ac:dyDescent="0.3">
      <c r="A1034" t="str">
        <v/>
      </c>
      <c r="B1034" t="str">
        <v/>
      </c>
      <c r="C1034" t="str">
        <v/>
      </c>
    </row>
    <row r="1035" spans="1:3" x14ac:dyDescent="0.3">
      <c r="A1035" t="str">
        <v/>
      </c>
      <c r="B1035" t="str">
        <v/>
      </c>
      <c r="C1035" t="str">
        <v/>
      </c>
    </row>
    <row r="1036" spans="1:3" x14ac:dyDescent="0.3">
      <c r="A1036" t="str">
        <v/>
      </c>
      <c r="B1036" t="str">
        <v/>
      </c>
      <c r="C1036" t="str">
        <v/>
      </c>
    </row>
    <row r="1037" spans="1:3" x14ac:dyDescent="0.3">
      <c r="A1037" t="str">
        <v/>
      </c>
      <c r="B1037" t="str">
        <v/>
      </c>
      <c r="C1037" t="str">
        <v/>
      </c>
    </row>
    <row r="1038" spans="1:3" x14ac:dyDescent="0.3">
      <c r="A1038" t="str">
        <v/>
      </c>
      <c r="B1038" t="str">
        <v/>
      </c>
      <c r="C1038" t="str">
        <v/>
      </c>
    </row>
    <row r="1039" spans="1:3" x14ac:dyDescent="0.3">
      <c r="A1039" t="str">
        <v/>
      </c>
      <c r="B1039" t="str">
        <v/>
      </c>
      <c r="C1039" t="str">
        <v/>
      </c>
    </row>
    <row r="1040" spans="1:3" x14ac:dyDescent="0.3">
      <c r="A1040" t="str">
        <v/>
      </c>
      <c r="B1040" t="str">
        <v/>
      </c>
      <c r="C1040" t="str">
        <v/>
      </c>
    </row>
    <row r="1041" spans="1:3" x14ac:dyDescent="0.3">
      <c r="A1041" t="str">
        <v/>
      </c>
      <c r="B1041" t="str">
        <v/>
      </c>
      <c r="C1041" t="str">
        <v/>
      </c>
    </row>
    <row r="1042" spans="1:3" x14ac:dyDescent="0.3">
      <c r="A1042" t="str">
        <v/>
      </c>
      <c r="B1042" t="str">
        <v/>
      </c>
      <c r="C1042" t="str">
        <v/>
      </c>
    </row>
    <row r="1043" spans="1:3" x14ac:dyDescent="0.3">
      <c r="A1043" t="str">
        <v/>
      </c>
      <c r="B1043" t="str">
        <v/>
      </c>
      <c r="C1043" t="str">
        <v/>
      </c>
    </row>
    <row r="1044" spans="1:3" x14ac:dyDescent="0.3">
      <c r="A1044" t="str">
        <v/>
      </c>
      <c r="B1044" t="str">
        <v/>
      </c>
      <c r="C1044" t="str">
        <v/>
      </c>
    </row>
    <row r="1045" spans="1:3" x14ac:dyDescent="0.3">
      <c r="A1045" t="str">
        <v/>
      </c>
      <c r="B1045" t="str">
        <v/>
      </c>
      <c r="C1045" t="str">
        <v/>
      </c>
    </row>
    <row r="1046" spans="1:3" x14ac:dyDescent="0.3">
      <c r="A1046" t="str">
        <v/>
      </c>
      <c r="B1046" t="str">
        <v/>
      </c>
      <c r="C1046" t="str">
        <v/>
      </c>
    </row>
    <row r="1047" spans="1:3" x14ac:dyDescent="0.3">
      <c r="A1047" t="str">
        <v/>
      </c>
      <c r="B1047" t="str">
        <v/>
      </c>
      <c r="C1047" t="str">
        <v/>
      </c>
    </row>
    <row r="1048" spans="1:3" x14ac:dyDescent="0.3">
      <c r="A1048" t="str">
        <v/>
      </c>
      <c r="B1048" t="str">
        <v/>
      </c>
      <c r="C1048" t="str">
        <v/>
      </c>
    </row>
    <row r="1049" spans="1:3" x14ac:dyDescent="0.3">
      <c r="A1049" t="str">
        <v/>
      </c>
      <c r="B1049" t="str">
        <v/>
      </c>
      <c r="C1049" t="str">
        <v/>
      </c>
    </row>
    <row r="1050" spans="1:3" x14ac:dyDescent="0.3">
      <c r="A1050" t="str">
        <v/>
      </c>
      <c r="B1050" t="str">
        <v/>
      </c>
      <c r="C1050" t="str">
        <v/>
      </c>
    </row>
    <row r="1051" spans="1:3" x14ac:dyDescent="0.3">
      <c r="A1051" t="str">
        <v/>
      </c>
      <c r="B1051" t="str">
        <v/>
      </c>
      <c r="C1051" t="str">
        <v/>
      </c>
    </row>
    <row r="1052" spans="1:3" x14ac:dyDescent="0.3">
      <c r="A1052" t="str">
        <v/>
      </c>
      <c r="B1052" t="str">
        <v/>
      </c>
      <c r="C1052" t="str">
        <v/>
      </c>
    </row>
    <row r="1053" spans="1:3" x14ac:dyDescent="0.3">
      <c r="A1053" t="str">
        <v/>
      </c>
      <c r="B1053" t="str">
        <v/>
      </c>
      <c r="C1053" t="str">
        <v/>
      </c>
    </row>
    <row r="1054" spans="1:3" x14ac:dyDescent="0.3">
      <c r="A1054" t="str">
        <v/>
      </c>
      <c r="B1054" t="str">
        <v/>
      </c>
      <c r="C1054" t="str">
        <v/>
      </c>
    </row>
    <row r="1055" spans="1:3" x14ac:dyDescent="0.3">
      <c r="A1055" t="str">
        <v/>
      </c>
      <c r="B1055" t="str">
        <v/>
      </c>
      <c r="C1055" t="str">
        <v/>
      </c>
    </row>
    <row r="1056" spans="1:3" x14ac:dyDescent="0.3">
      <c r="A1056" t="str">
        <v/>
      </c>
      <c r="B1056" t="str">
        <v/>
      </c>
      <c r="C1056" t="str">
        <v/>
      </c>
    </row>
    <row r="1057" spans="1:3" x14ac:dyDescent="0.3">
      <c r="A1057" t="str">
        <v/>
      </c>
      <c r="B1057" t="str">
        <v/>
      </c>
      <c r="C1057" t="str">
        <v/>
      </c>
    </row>
    <row r="1058" spans="1:3" x14ac:dyDescent="0.3">
      <c r="A1058" t="str">
        <v/>
      </c>
      <c r="B1058" t="str">
        <v/>
      </c>
      <c r="C1058" t="str">
        <v/>
      </c>
    </row>
    <row r="1059" spans="1:3" x14ac:dyDescent="0.3">
      <c r="A1059" t="str">
        <v/>
      </c>
      <c r="B1059" t="str">
        <v/>
      </c>
      <c r="C1059" t="str">
        <v/>
      </c>
    </row>
    <row r="1060" spans="1:3" x14ac:dyDescent="0.3">
      <c r="A1060" t="str">
        <v/>
      </c>
      <c r="B1060" t="str">
        <v/>
      </c>
      <c r="C1060" t="str">
        <v/>
      </c>
    </row>
    <row r="1061" spans="1:3" x14ac:dyDescent="0.3">
      <c r="A1061" t="str">
        <v/>
      </c>
      <c r="B1061" t="str">
        <v/>
      </c>
      <c r="C1061" t="str">
        <v/>
      </c>
    </row>
    <row r="1062" spans="1:3" x14ac:dyDescent="0.3">
      <c r="A1062" t="str">
        <v/>
      </c>
      <c r="B1062" t="str">
        <v/>
      </c>
      <c r="C1062" t="str">
        <v/>
      </c>
    </row>
    <row r="1063" spans="1:3" x14ac:dyDescent="0.3">
      <c r="A1063" t="str">
        <v/>
      </c>
      <c r="B1063" t="str">
        <v/>
      </c>
      <c r="C1063" t="str">
        <v/>
      </c>
    </row>
    <row r="1064" spans="1:3" x14ac:dyDescent="0.3">
      <c r="A1064" t="str">
        <v/>
      </c>
      <c r="B1064" t="str">
        <v/>
      </c>
      <c r="C1064" t="str">
        <v/>
      </c>
    </row>
    <row r="1065" spans="1:3" x14ac:dyDescent="0.3">
      <c r="A1065" t="str">
        <v/>
      </c>
      <c r="B1065" t="str">
        <v/>
      </c>
      <c r="C1065" t="str">
        <v/>
      </c>
    </row>
    <row r="1066" spans="1:3" x14ac:dyDescent="0.3">
      <c r="A1066" t="str">
        <v/>
      </c>
      <c r="B1066" t="str">
        <v/>
      </c>
      <c r="C1066" t="str">
        <v/>
      </c>
    </row>
    <row r="1067" spans="1:3" x14ac:dyDescent="0.3">
      <c r="A1067" t="str">
        <v/>
      </c>
      <c r="B1067" t="str">
        <v/>
      </c>
      <c r="C1067" t="str">
        <v/>
      </c>
    </row>
    <row r="1068" spans="1:3" x14ac:dyDescent="0.3">
      <c r="A1068" t="str">
        <v/>
      </c>
      <c r="B1068" t="str">
        <v/>
      </c>
      <c r="C1068" t="str">
        <v/>
      </c>
    </row>
    <row r="1069" spans="1:3" x14ac:dyDescent="0.3">
      <c r="A1069" t="str">
        <v/>
      </c>
      <c r="B1069" t="str">
        <v/>
      </c>
      <c r="C1069" t="str">
        <v/>
      </c>
    </row>
    <row r="1070" spans="1:3" x14ac:dyDescent="0.3">
      <c r="A1070" t="str">
        <v/>
      </c>
      <c r="B1070" t="str">
        <v/>
      </c>
      <c r="C1070" t="str">
        <v/>
      </c>
    </row>
    <row r="1071" spans="1:3" x14ac:dyDescent="0.3">
      <c r="A1071" t="str">
        <v/>
      </c>
      <c r="B1071" t="str">
        <v/>
      </c>
      <c r="C1071" t="str">
        <v/>
      </c>
    </row>
    <row r="1072" spans="1:3" x14ac:dyDescent="0.3">
      <c r="A1072" t="str">
        <v/>
      </c>
      <c r="B1072" t="str">
        <v/>
      </c>
      <c r="C1072" t="str">
        <v/>
      </c>
    </row>
    <row r="1073" spans="1:3" x14ac:dyDescent="0.3">
      <c r="A1073" t="str">
        <v/>
      </c>
      <c r="B1073" t="str">
        <v/>
      </c>
      <c r="C1073" t="str">
        <v/>
      </c>
    </row>
    <row r="1074" spans="1:3" x14ac:dyDescent="0.3">
      <c r="A1074" t="str">
        <v/>
      </c>
      <c r="B1074" t="str">
        <v/>
      </c>
      <c r="C1074" t="str">
        <v/>
      </c>
    </row>
    <row r="1075" spans="1:3" x14ac:dyDescent="0.3">
      <c r="A1075" t="str">
        <v/>
      </c>
      <c r="B1075" t="str">
        <v/>
      </c>
      <c r="C1075" t="str">
        <v/>
      </c>
    </row>
    <row r="1076" spans="1:3" x14ac:dyDescent="0.3">
      <c r="A1076" t="str">
        <v/>
      </c>
      <c r="B1076" t="str">
        <v/>
      </c>
      <c r="C1076" t="str">
        <v/>
      </c>
    </row>
    <row r="1077" spans="1:3" x14ac:dyDescent="0.3">
      <c r="A1077" t="str">
        <v/>
      </c>
      <c r="B1077" t="str">
        <v/>
      </c>
      <c r="C1077" t="str">
        <v/>
      </c>
    </row>
    <row r="1078" spans="1:3" x14ac:dyDescent="0.3">
      <c r="A1078" t="str">
        <v/>
      </c>
      <c r="B1078" t="str">
        <v/>
      </c>
      <c r="C1078" t="str">
        <v/>
      </c>
    </row>
    <row r="1079" spans="1:3" x14ac:dyDescent="0.3">
      <c r="A1079" t="str">
        <v/>
      </c>
      <c r="B1079" t="str">
        <v/>
      </c>
      <c r="C1079" t="str">
        <v/>
      </c>
    </row>
    <row r="1080" spans="1:3" x14ac:dyDescent="0.3">
      <c r="A1080" t="str">
        <v/>
      </c>
      <c r="B1080" t="str">
        <v/>
      </c>
      <c r="C1080" t="str">
        <v/>
      </c>
    </row>
    <row r="1081" spans="1:3" x14ac:dyDescent="0.3">
      <c r="A1081" t="str">
        <v/>
      </c>
      <c r="B1081" t="str">
        <v/>
      </c>
      <c r="C1081" t="str">
        <v/>
      </c>
    </row>
    <row r="1082" spans="1:3" x14ac:dyDescent="0.3">
      <c r="A1082" t="str">
        <v/>
      </c>
      <c r="B1082" t="str">
        <v/>
      </c>
      <c r="C1082" t="str">
        <v/>
      </c>
    </row>
    <row r="1083" spans="1:3" x14ac:dyDescent="0.3">
      <c r="A1083" t="str">
        <v/>
      </c>
      <c r="B1083" t="str">
        <v/>
      </c>
      <c r="C1083" t="str">
        <v/>
      </c>
    </row>
    <row r="1084" spans="1:3" x14ac:dyDescent="0.3">
      <c r="A1084" t="str">
        <v/>
      </c>
      <c r="B1084" t="str">
        <v/>
      </c>
      <c r="C1084" t="str">
        <v/>
      </c>
    </row>
    <row r="1085" spans="1:3" x14ac:dyDescent="0.3">
      <c r="A1085" t="str">
        <v/>
      </c>
      <c r="B1085" t="str">
        <v/>
      </c>
      <c r="C1085" t="str">
        <v/>
      </c>
    </row>
    <row r="1086" spans="1:3" x14ac:dyDescent="0.3">
      <c r="A1086" t="str">
        <v/>
      </c>
      <c r="B1086" t="str">
        <v/>
      </c>
      <c r="C1086" t="str">
        <v/>
      </c>
    </row>
    <row r="1087" spans="1:3" x14ac:dyDescent="0.3">
      <c r="A1087" t="str">
        <v/>
      </c>
      <c r="B1087" t="str">
        <v/>
      </c>
      <c r="C1087" t="str">
        <v/>
      </c>
    </row>
    <row r="1088" spans="1:3" x14ac:dyDescent="0.3">
      <c r="A1088" t="str">
        <v/>
      </c>
      <c r="B1088" t="str">
        <v/>
      </c>
      <c r="C1088" t="str">
        <v/>
      </c>
    </row>
    <row r="1089" spans="1:3" x14ac:dyDescent="0.3">
      <c r="A1089" t="str">
        <v/>
      </c>
      <c r="B1089" t="str">
        <v/>
      </c>
      <c r="C1089" t="str">
        <v/>
      </c>
    </row>
    <row r="1090" spans="1:3" x14ac:dyDescent="0.3">
      <c r="A1090" t="str">
        <v/>
      </c>
      <c r="B1090" t="str">
        <v/>
      </c>
      <c r="C1090" t="str">
        <v/>
      </c>
    </row>
    <row r="1091" spans="1:3" x14ac:dyDescent="0.3">
      <c r="A1091" t="str">
        <v/>
      </c>
      <c r="B1091" t="str">
        <v/>
      </c>
      <c r="C1091" t="str">
        <v/>
      </c>
    </row>
    <row r="1092" spans="1:3" x14ac:dyDescent="0.3">
      <c r="A1092" t="str">
        <v/>
      </c>
      <c r="B1092" t="str">
        <v/>
      </c>
      <c r="C1092" t="str">
        <v/>
      </c>
    </row>
    <row r="1093" spans="1:3" x14ac:dyDescent="0.3">
      <c r="A1093" t="str">
        <v/>
      </c>
      <c r="B1093" t="str">
        <v/>
      </c>
      <c r="C1093" t="str">
        <v/>
      </c>
    </row>
    <row r="1094" spans="1:3" x14ac:dyDescent="0.3">
      <c r="A1094" t="str">
        <v/>
      </c>
      <c r="B1094" t="str">
        <v/>
      </c>
      <c r="C1094" t="str">
        <v/>
      </c>
    </row>
    <row r="1095" spans="1:3" x14ac:dyDescent="0.3">
      <c r="A1095" t="str">
        <v/>
      </c>
      <c r="B1095" t="str">
        <v/>
      </c>
      <c r="C1095" t="str">
        <v/>
      </c>
    </row>
    <row r="1096" spans="1:3" x14ac:dyDescent="0.3">
      <c r="A1096" t="str">
        <v/>
      </c>
      <c r="B1096" t="str">
        <v/>
      </c>
      <c r="C1096" t="str">
        <v/>
      </c>
    </row>
    <row r="1097" spans="1:3" x14ac:dyDescent="0.3">
      <c r="A1097" t="str">
        <v/>
      </c>
      <c r="B1097" t="str">
        <v/>
      </c>
      <c r="C1097" t="str">
        <v/>
      </c>
    </row>
    <row r="1098" spans="1:3" x14ac:dyDescent="0.3">
      <c r="A1098" t="str">
        <v/>
      </c>
      <c r="B1098" t="str">
        <v/>
      </c>
      <c r="C1098" t="str">
        <v/>
      </c>
    </row>
    <row r="1099" spans="1:3" x14ac:dyDescent="0.3">
      <c r="A1099" t="str">
        <v/>
      </c>
      <c r="B1099" t="str">
        <v/>
      </c>
      <c r="C1099" t="str">
        <v/>
      </c>
    </row>
    <row r="1100" spans="1:3" x14ac:dyDescent="0.3">
      <c r="A1100" t="str">
        <v/>
      </c>
      <c r="B1100" t="str">
        <v/>
      </c>
      <c r="C1100" t="str">
        <v/>
      </c>
    </row>
    <row r="1101" spans="1:3" x14ac:dyDescent="0.3">
      <c r="A1101" t="str">
        <v/>
      </c>
      <c r="B1101" t="str">
        <v/>
      </c>
      <c r="C1101" t="str">
        <v/>
      </c>
    </row>
    <row r="1102" spans="1:3" x14ac:dyDescent="0.3">
      <c r="A1102" t="str">
        <v/>
      </c>
      <c r="B1102" t="str">
        <v/>
      </c>
      <c r="C1102" t="str">
        <v/>
      </c>
    </row>
    <row r="1103" spans="1:3" x14ac:dyDescent="0.3">
      <c r="A1103" t="str">
        <v/>
      </c>
      <c r="B1103" t="str">
        <v/>
      </c>
      <c r="C1103" t="str">
        <v/>
      </c>
    </row>
    <row r="1104" spans="1:3" x14ac:dyDescent="0.3">
      <c r="A1104" t="str">
        <v/>
      </c>
      <c r="B1104" t="str">
        <v/>
      </c>
      <c r="C1104" t="str">
        <v/>
      </c>
    </row>
    <row r="1105" spans="1:3" x14ac:dyDescent="0.3">
      <c r="A1105" t="str">
        <v/>
      </c>
      <c r="B1105" t="str">
        <v/>
      </c>
      <c r="C1105" t="str">
        <v/>
      </c>
    </row>
    <row r="1106" spans="1:3" x14ac:dyDescent="0.3">
      <c r="A1106" t="str">
        <v/>
      </c>
      <c r="B1106" t="str">
        <v/>
      </c>
      <c r="C1106" t="str">
        <v/>
      </c>
    </row>
    <row r="1107" spans="1:3" x14ac:dyDescent="0.3">
      <c r="A1107" t="str">
        <v/>
      </c>
      <c r="B1107" t="str">
        <v/>
      </c>
      <c r="C1107" t="str">
        <v/>
      </c>
    </row>
    <row r="1108" spans="1:3" x14ac:dyDescent="0.3">
      <c r="A1108" t="str">
        <v/>
      </c>
      <c r="B1108" t="str">
        <v/>
      </c>
      <c r="C1108" t="str">
        <v/>
      </c>
    </row>
    <row r="1109" spans="1:3" x14ac:dyDescent="0.3">
      <c r="A1109" t="str">
        <v/>
      </c>
      <c r="B1109" t="str">
        <v/>
      </c>
      <c r="C1109" t="str">
        <v/>
      </c>
    </row>
    <row r="1110" spans="1:3" x14ac:dyDescent="0.3">
      <c r="A1110" t="str">
        <v/>
      </c>
      <c r="B1110" t="str">
        <v/>
      </c>
      <c r="C1110" t="str">
        <v/>
      </c>
    </row>
    <row r="1111" spans="1:3" x14ac:dyDescent="0.3">
      <c r="A1111" t="str">
        <v/>
      </c>
      <c r="B1111" t="str">
        <v/>
      </c>
      <c r="C1111" t="str">
        <v/>
      </c>
    </row>
    <row r="1112" spans="1:3" x14ac:dyDescent="0.3">
      <c r="A1112" t="str">
        <v/>
      </c>
      <c r="B1112" t="str">
        <v/>
      </c>
      <c r="C1112" t="str">
        <v/>
      </c>
    </row>
    <row r="1113" spans="1:3" x14ac:dyDescent="0.3">
      <c r="A1113" t="str">
        <v/>
      </c>
      <c r="B1113" t="str">
        <v/>
      </c>
      <c r="C1113" t="str">
        <v/>
      </c>
    </row>
    <row r="1114" spans="1:3" x14ac:dyDescent="0.3">
      <c r="A1114" t="str">
        <v/>
      </c>
      <c r="B1114" t="str">
        <v/>
      </c>
      <c r="C1114" t="str">
        <v/>
      </c>
    </row>
    <row r="1115" spans="1:3" x14ac:dyDescent="0.3">
      <c r="A1115" t="str">
        <v/>
      </c>
      <c r="B1115" t="str">
        <v/>
      </c>
      <c r="C1115" t="str">
        <v/>
      </c>
    </row>
    <row r="1116" spans="1:3" x14ac:dyDescent="0.3">
      <c r="A1116" t="str">
        <v/>
      </c>
      <c r="B1116" t="str">
        <v/>
      </c>
      <c r="C1116" t="str">
        <v/>
      </c>
    </row>
    <row r="1117" spans="1:3" x14ac:dyDescent="0.3">
      <c r="A1117" t="str">
        <v/>
      </c>
      <c r="B1117" t="str">
        <v/>
      </c>
      <c r="C1117" t="str">
        <v/>
      </c>
    </row>
    <row r="1118" spans="1:3" x14ac:dyDescent="0.3">
      <c r="A1118" t="str">
        <v/>
      </c>
      <c r="B1118" t="str">
        <v/>
      </c>
      <c r="C1118" t="str">
        <v/>
      </c>
    </row>
    <row r="1119" spans="1:3" x14ac:dyDescent="0.3">
      <c r="A1119" t="str">
        <v/>
      </c>
      <c r="B1119" t="str">
        <v/>
      </c>
      <c r="C1119" t="str">
        <v/>
      </c>
    </row>
    <row r="1120" spans="1:3" x14ac:dyDescent="0.3">
      <c r="A1120" t="str">
        <v/>
      </c>
      <c r="B1120" t="str">
        <v/>
      </c>
      <c r="C1120" t="str">
        <v/>
      </c>
    </row>
    <row r="1121" spans="1:3" x14ac:dyDescent="0.3">
      <c r="A1121" t="str">
        <v/>
      </c>
      <c r="B1121" t="str">
        <v/>
      </c>
      <c r="C1121" t="str">
        <v/>
      </c>
    </row>
    <row r="1122" spans="1:3" x14ac:dyDescent="0.3">
      <c r="A1122" t="str">
        <v/>
      </c>
      <c r="B1122" t="str">
        <v/>
      </c>
      <c r="C1122" t="str">
        <v/>
      </c>
    </row>
    <row r="1123" spans="1:3" x14ac:dyDescent="0.3">
      <c r="A1123" t="str">
        <v/>
      </c>
      <c r="B1123" t="str">
        <v/>
      </c>
      <c r="C1123" t="str">
        <v/>
      </c>
    </row>
    <row r="1124" spans="1:3" x14ac:dyDescent="0.3">
      <c r="A1124" t="str">
        <v/>
      </c>
      <c r="B1124" t="str">
        <v/>
      </c>
      <c r="C1124" t="str">
        <v/>
      </c>
    </row>
    <row r="1125" spans="1:3" x14ac:dyDescent="0.3">
      <c r="A1125" t="str">
        <v/>
      </c>
      <c r="B1125" t="str">
        <v/>
      </c>
      <c r="C1125" t="str">
        <v/>
      </c>
    </row>
    <row r="1126" spans="1:3" x14ac:dyDescent="0.3">
      <c r="A1126" t="str">
        <v/>
      </c>
      <c r="B1126" t="str">
        <v/>
      </c>
      <c r="C1126" t="str">
        <v/>
      </c>
    </row>
    <row r="1127" spans="1:3" x14ac:dyDescent="0.3">
      <c r="A1127" t="str">
        <v/>
      </c>
      <c r="B1127" t="str">
        <v/>
      </c>
      <c r="C1127" t="str">
        <v/>
      </c>
    </row>
    <row r="1128" spans="1:3" x14ac:dyDescent="0.3">
      <c r="A1128" t="str">
        <v/>
      </c>
      <c r="B1128" t="str">
        <v/>
      </c>
      <c r="C1128" t="str">
        <v/>
      </c>
    </row>
    <row r="1129" spans="1:3" x14ac:dyDescent="0.3">
      <c r="A1129" t="str">
        <v/>
      </c>
      <c r="B1129" t="str">
        <v/>
      </c>
      <c r="C1129" t="str">
        <v/>
      </c>
    </row>
    <row r="1130" spans="1:3" x14ac:dyDescent="0.3">
      <c r="A1130" t="str">
        <v/>
      </c>
      <c r="B1130" t="str">
        <v/>
      </c>
      <c r="C1130" t="str">
        <v/>
      </c>
    </row>
    <row r="1131" spans="1:3" x14ac:dyDescent="0.3">
      <c r="A1131" t="str">
        <v/>
      </c>
      <c r="B1131" t="str">
        <v/>
      </c>
      <c r="C1131" t="str">
        <v/>
      </c>
    </row>
    <row r="1132" spans="1:3" x14ac:dyDescent="0.3">
      <c r="A1132" t="str">
        <v/>
      </c>
      <c r="B1132" t="str">
        <v/>
      </c>
      <c r="C1132" t="str">
        <v/>
      </c>
    </row>
    <row r="1133" spans="1:3" x14ac:dyDescent="0.3">
      <c r="A1133" t="str">
        <v/>
      </c>
      <c r="B1133" t="str">
        <v/>
      </c>
      <c r="C1133" t="str">
        <v/>
      </c>
    </row>
    <row r="1134" spans="1:3" x14ac:dyDescent="0.3">
      <c r="A1134" t="str">
        <v/>
      </c>
      <c r="B1134" t="str">
        <v/>
      </c>
      <c r="C1134" t="str">
        <v/>
      </c>
    </row>
    <row r="1135" spans="1:3" x14ac:dyDescent="0.3">
      <c r="A1135" t="str">
        <v/>
      </c>
      <c r="B1135" t="str">
        <v/>
      </c>
      <c r="C1135" t="str">
        <v/>
      </c>
    </row>
    <row r="1136" spans="1:3" x14ac:dyDescent="0.3">
      <c r="A1136" t="str">
        <v/>
      </c>
      <c r="B1136" t="str">
        <v/>
      </c>
      <c r="C1136" t="str">
        <v/>
      </c>
    </row>
    <row r="1137" spans="1:3" x14ac:dyDescent="0.3">
      <c r="A1137" t="str">
        <v/>
      </c>
      <c r="B1137" t="str">
        <v/>
      </c>
      <c r="C1137" t="str">
        <v/>
      </c>
    </row>
    <row r="1138" spans="1:3" x14ac:dyDescent="0.3">
      <c r="A1138" t="str">
        <v/>
      </c>
      <c r="B1138" t="str">
        <v/>
      </c>
      <c r="C1138" t="str">
        <v/>
      </c>
    </row>
    <row r="1139" spans="1:3" x14ac:dyDescent="0.3">
      <c r="A1139" t="str">
        <v/>
      </c>
      <c r="B1139" t="str">
        <v/>
      </c>
      <c r="C1139" t="str">
        <v/>
      </c>
    </row>
    <row r="1140" spans="1:3" x14ac:dyDescent="0.3">
      <c r="A1140" t="str">
        <v/>
      </c>
      <c r="B1140" t="str">
        <v/>
      </c>
      <c r="C1140" t="str">
        <v/>
      </c>
    </row>
    <row r="1141" spans="1:3" x14ac:dyDescent="0.3">
      <c r="A1141" t="str">
        <v/>
      </c>
      <c r="B1141" t="str">
        <v/>
      </c>
      <c r="C1141" t="str">
        <v/>
      </c>
    </row>
    <row r="1142" spans="1:3" x14ac:dyDescent="0.3">
      <c r="A1142" t="str">
        <v/>
      </c>
      <c r="B1142" t="str">
        <v/>
      </c>
      <c r="C1142" t="str">
        <v/>
      </c>
    </row>
    <row r="1143" spans="1:3" x14ac:dyDescent="0.3">
      <c r="A1143" t="str">
        <v/>
      </c>
      <c r="B1143" t="str">
        <v/>
      </c>
      <c r="C1143" t="str">
        <v/>
      </c>
    </row>
    <row r="1144" spans="1:3" x14ac:dyDescent="0.3">
      <c r="A1144" t="str">
        <v/>
      </c>
      <c r="B1144" t="str">
        <v/>
      </c>
      <c r="C1144" t="str">
        <v/>
      </c>
    </row>
    <row r="1145" spans="1:3" x14ac:dyDescent="0.3">
      <c r="A1145" t="str">
        <v/>
      </c>
      <c r="B1145" t="str">
        <v/>
      </c>
      <c r="C1145" t="str">
        <v/>
      </c>
    </row>
    <row r="1146" spans="1:3" x14ac:dyDescent="0.3">
      <c r="A1146" t="str">
        <v/>
      </c>
      <c r="B1146" t="str">
        <v/>
      </c>
      <c r="C1146" t="str">
        <v/>
      </c>
    </row>
    <row r="1147" spans="1:3" x14ac:dyDescent="0.3">
      <c r="A1147" t="str">
        <v/>
      </c>
      <c r="B1147" t="str">
        <v/>
      </c>
      <c r="C1147" t="str">
        <v/>
      </c>
    </row>
    <row r="1148" spans="1:3" x14ac:dyDescent="0.3">
      <c r="A1148" t="str">
        <v/>
      </c>
      <c r="B1148" t="str">
        <v/>
      </c>
      <c r="C1148" t="str">
        <v/>
      </c>
    </row>
    <row r="1149" spans="1:3" x14ac:dyDescent="0.3">
      <c r="A1149" t="str">
        <v/>
      </c>
      <c r="B1149" t="str">
        <v/>
      </c>
      <c r="C1149" t="str">
        <v/>
      </c>
    </row>
    <row r="1150" spans="1:3" x14ac:dyDescent="0.3">
      <c r="A1150" t="str">
        <v/>
      </c>
      <c r="B1150" t="str">
        <v/>
      </c>
      <c r="C1150" t="str">
        <v/>
      </c>
    </row>
    <row r="1151" spans="1:3" x14ac:dyDescent="0.3">
      <c r="A1151" t="str">
        <v/>
      </c>
      <c r="B1151" t="str">
        <v/>
      </c>
      <c r="C1151" t="str">
        <v/>
      </c>
    </row>
    <row r="1152" spans="1:3" x14ac:dyDescent="0.3">
      <c r="A1152" t="str">
        <v/>
      </c>
      <c r="B1152" t="str">
        <v/>
      </c>
      <c r="C1152" t="str">
        <v/>
      </c>
    </row>
    <row r="1153" spans="1:3" x14ac:dyDescent="0.3">
      <c r="A1153" t="str">
        <v/>
      </c>
      <c r="B1153" t="str">
        <v/>
      </c>
      <c r="C1153" t="str">
        <v/>
      </c>
    </row>
    <row r="1154" spans="1:3" x14ac:dyDescent="0.3">
      <c r="A1154" t="str">
        <v/>
      </c>
      <c r="B1154" t="str">
        <v/>
      </c>
      <c r="C1154" t="str">
        <v/>
      </c>
    </row>
    <row r="1155" spans="1:3" x14ac:dyDescent="0.3">
      <c r="A1155" t="str">
        <v/>
      </c>
      <c r="B1155" t="str">
        <v/>
      </c>
      <c r="C1155" t="str">
        <v/>
      </c>
    </row>
    <row r="1156" spans="1:3" x14ac:dyDescent="0.3">
      <c r="A1156" t="str">
        <v/>
      </c>
      <c r="B1156" t="str">
        <v/>
      </c>
      <c r="C1156" t="str">
        <v/>
      </c>
    </row>
    <row r="1157" spans="1:3" x14ac:dyDescent="0.3">
      <c r="A1157" t="str">
        <v/>
      </c>
      <c r="B1157" t="str">
        <v/>
      </c>
      <c r="C1157" t="str">
        <v/>
      </c>
    </row>
    <row r="1158" spans="1:3" x14ac:dyDescent="0.3">
      <c r="A1158" t="str">
        <v/>
      </c>
      <c r="B1158" t="str">
        <v/>
      </c>
      <c r="C1158" t="str">
        <v/>
      </c>
    </row>
    <row r="1159" spans="1:3" x14ac:dyDescent="0.3">
      <c r="A1159" t="str">
        <v/>
      </c>
      <c r="B1159" t="str">
        <v/>
      </c>
      <c r="C1159" t="str">
        <v/>
      </c>
    </row>
    <row r="1160" spans="1:3" x14ac:dyDescent="0.3">
      <c r="A1160" t="str">
        <v/>
      </c>
      <c r="B1160" t="str">
        <v/>
      </c>
      <c r="C1160" t="str">
        <v/>
      </c>
    </row>
    <row r="1161" spans="1:3" x14ac:dyDescent="0.3">
      <c r="A1161" t="str">
        <v/>
      </c>
      <c r="B1161" t="str">
        <v/>
      </c>
      <c r="C1161" t="str">
        <v/>
      </c>
    </row>
    <row r="1162" spans="1:3" x14ac:dyDescent="0.3">
      <c r="A1162" t="str">
        <v/>
      </c>
      <c r="B1162" t="str">
        <v/>
      </c>
      <c r="C1162" t="str">
        <v/>
      </c>
    </row>
    <row r="1163" spans="1:3" x14ac:dyDescent="0.3">
      <c r="A1163" t="str">
        <v/>
      </c>
      <c r="B1163" t="str">
        <v/>
      </c>
      <c r="C1163" t="str">
        <v/>
      </c>
    </row>
    <row r="1164" spans="1:3" x14ac:dyDescent="0.3">
      <c r="A1164" t="str">
        <v/>
      </c>
      <c r="B1164" t="str">
        <v/>
      </c>
      <c r="C1164" t="str">
        <v/>
      </c>
    </row>
    <row r="1165" spans="1:3" x14ac:dyDescent="0.3">
      <c r="A1165" t="str">
        <v/>
      </c>
      <c r="B1165" t="str">
        <v/>
      </c>
      <c r="C1165" t="str">
        <v/>
      </c>
    </row>
    <row r="1166" spans="1:3" x14ac:dyDescent="0.3">
      <c r="A1166" t="str">
        <v/>
      </c>
      <c r="B1166" t="str">
        <v/>
      </c>
      <c r="C1166" t="str">
        <v/>
      </c>
    </row>
    <row r="1167" spans="1:3" x14ac:dyDescent="0.3">
      <c r="A1167" t="str">
        <v/>
      </c>
      <c r="B1167" t="str">
        <v/>
      </c>
      <c r="C1167" t="str">
        <v/>
      </c>
    </row>
    <row r="1168" spans="1:3" x14ac:dyDescent="0.3">
      <c r="A1168" t="str">
        <v/>
      </c>
      <c r="B1168" t="str">
        <v/>
      </c>
      <c r="C1168" t="str">
        <v/>
      </c>
    </row>
    <row r="1169" spans="1:3" x14ac:dyDescent="0.3">
      <c r="A1169" t="str">
        <v/>
      </c>
      <c r="B1169" t="str">
        <v/>
      </c>
      <c r="C1169" t="str">
        <v/>
      </c>
    </row>
    <row r="1170" spans="1:3" x14ac:dyDescent="0.3">
      <c r="A1170" t="str">
        <v/>
      </c>
      <c r="B1170" t="str">
        <v/>
      </c>
      <c r="C1170" t="str">
        <v/>
      </c>
    </row>
    <row r="1171" spans="1:3" x14ac:dyDescent="0.3">
      <c r="A1171" t="str">
        <v/>
      </c>
      <c r="B1171" t="str">
        <v/>
      </c>
      <c r="C1171" t="str">
        <v/>
      </c>
    </row>
    <row r="1172" spans="1:3" x14ac:dyDescent="0.3">
      <c r="A1172" t="str">
        <v/>
      </c>
      <c r="B1172" t="str">
        <v/>
      </c>
      <c r="C1172" t="str">
        <v/>
      </c>
    </row>
    <row r="1173" spans="1:3" x14ac:dyDescent="0.3">
      <c r="A1173" t="str">
        <v/>
      </c>
      <c r="B1173" t="str">
        <v/>
      </c>
      <c r="C1173" t="str">
        <v/>
      </c>
    </row>
    <row r="1174" spans="1:3" x14ac:dyDescent="0.3">
      <c r="A1174" t="str">
        <v/>
      </c>
      <c r="B1174" t="str">
        <v/>
      </c>
      <c r="C1174" t="str">
        <v/>
      </c>
    </row>
    <row r="1175" spans="1:3" x14ac:dyDescent="0.3">
      <c r="A1175" t="str">
        <v/>
      </c>
      <c r="B1175" t="str">
        <v/>
      </c>
      <c r="C1175" t="str">
        <v/>
      </c>
    </row>
    <row r="1176" spans="1:3" x14ac:dyDescent="0.3">
      <c r="A1176" t="str">
        <v/>
      </c>
      <c r="B1176" t="str">
        <v/>
      </c>
      <c r="C1176" t="str">
        <v/>
      </c>
    </row>
    <row r="1177" spans="1:3" x14ac:dyDescent="0.3">
      <c r="A1177" t="str">
        <v/>
      </c>
      <c r="B1177" t="str">
        <v/>
      </c>
      <c r="C1177" t="str">
        <v/>
      </c>
    </row>
    <row r="1178" spans="1:3" x14ac:dyDescent="0.3">
      <c r="A1178" t="str">
        <v/>
      </c>
      <c r="B1178" t="str">
        <v/>
      </c>
      <c r="C1178" t="str">
        <v/>
      </c>
    </row>
    <row r="1179" spans="1:3" x14ac:dyDescent="0.3">
      <c r="A1179" t="str">
        <v/>
      </c>
      <c r="B1179" t="str">
        <v/>
      </c>
      <c r="C1179" t="str">
        <v/>
      </c>
    </row>
    <row r="1180" spans="1:3" x14ac:dyDescent="0.3">
      <c r="A1180" t="str">
        <v/>
      </c>
      <c r="B1180" t="str">
        <v/>
      </c>
      <c r="C1180" t="str">
        <v/>
      </c>
    </row>
    <row r="1181" spans="1:3" x14ac:dyDescent="0.3">
      <c r="A1181" t="str">
        <v/>
      </c>
      <c r="B1181" t="str">
        <v/>
      </c>
      <c r="C1181" t="str">
        <v/>
      </c>
    </row>
    <row r="1182" spans="1:3" x14ac:dyDescent="0.3">
      <c r="A1182" t="str">
        <v/>
      </c>
      <c r="B1182" t="str">
        <v/>
      </c>
      <c r="C1182" t="str">
        <v/>
      </c>
    </row>
    <row r="1183" spans="1:3" x14ac:dyDescent="0.3">
      <c r="A1183" t="str">
        <v/>
      </c>
      <c r="B1183" t="str">
        <v/>
      </c>
      <c r="C1183" t="str">
        <v/>
      </c>
    </row>
    <row r="1184" spans="1:3" x14ac:dyDescent="0.3">
      <c r="A1184" t="str">
        <v/>
      </c>
      <c r="B1184" t="str">
        <v/>
      </c>
      <c r="C1184" t="str">
        <v/>
      </c>
    </row>
    <row r="1185" spans="1:3" x14ac:dyDescent="0.3">
      <c r="A1185" t="str">
        <v/>
      </c>
      <c r="B1185" t="str">
        <v/>
      </c>
      <c r="C1185" t="str">
        <v/>
      </c>
    </row>
    <row r="1186" spans="1:3" x14ac:dyDescent="0.3">
      <c r="A1186" t="str">
        <v/>
      </c>
      <c r="B1186" t="str">
        <v/>
      </c>
      <c r="C1186" t="str">
        <v/>
      </c>
    </row>
    <row r="1187" spans="1:3" x14ac:dyDescent="0.3">
      <c r="A1187" t="str">
        <v/>
      </c>
      <c r="B1187" t="str">
        <v/>
      </c>
      <c r="C1187" t="str">
        <v/>
      </c>
    </row>
    <row r="1188" spans="1:3" x14ac:dyDescent="0.3">
      <c r="A1188" t="str">
        <v/>
      </c>
      <c r="B1188" t="str">
        <v/>
      </c>
      <c r="C1188" t="str">
        <v/>
      </c>
    </row>
    <row r="1189" spans="1:3" x14ac:dyDescent="0.3">
      <c r="A1189" t="str">
        <v/>
      </c>
      <c r="B1189" t="str">
        <v/>
      </c>
      <c r="C1189" t="str">
        <v/>
      </c>
    </row>
    <row r="1190" spans="1:3" x14ac:dyDescent="0.3">
      <c r="A1190" t="str">
        <v/>
      </c>
      <c r="B1190" t="str">
        <v/>
      </c>
      <c r="C1190" t="str">
        <v/>
      </c>
    </row>
    <row r="1191" spans="1:3" x14ac:dyDescent="0.3">
      <c r="A1191" t="str">
        <v/>
      </c>
      <c r="B1191" t="str">
        <v/>
      </c>
      <c r="C1191" t="str">
        <v/>
      </c>
    </row>
    <row r="1192" spans="1:3" x14ac:dyDescent="0.3">
      <c r="A1192" t="str">
        <v/>
      </c>
      <c r="B1192" t="str">
        <v/>
      </c>
      <c r="C1192" t="str">
        <v/>
      </c>
    </row>
    <row r="1193" spans="1:3" x14ac:dyDescent="0.3">
      <c r="A1193" t="str">
        <v/>
      </c>
      <c r="B1193" t="str">
        <v/>
      </c>
      <c r="C1193" t="str">
        <v/>
      </c>
    </row>
    <row r="1194" spans="1:3" x14ac:dyDescent="0.3">
      <c r="A1194" t="str">
        <v/>
      </c>
      <c r="B1194" t="str">
        <v/>
      </c>
      <c r="C1194" t="str">
        <v/>
      </c>
    </row>
    <row r="1195" spans="1:3" x14ac:dyDescent="0.3">
      <c r="A1195" t="str">
        <v/>
      </c>
      <c r="B1195" t="str">
        <v/>
      </c>
      <c r="C1195" t="str">
        <v/>
      </c>
    </row>
    <row r="1196" spans="1:3" x14ac:dyDescent="0.3">
      <c r="A1196" t="str">
        <v/>
      </c>
      <c r="B1196" t="str">
        <v/>
      </c>
      <c r="C1196" t="str">
        <v/>
      </c>
    </row>
    <row r="1197" spans="1:3" x14ac:dyDescent="0.3">
      <c r="A1197" t="str">
        <v/>
      </c>
      <c r="B1197" t="str">
        <v/>
      </c>
      <c r="C1197" t="str">
        <v/>
      </c>
    </row>
    <row r="1198" spans="1:3" x14ac:dyDescent="0.3">
      <c r="A1198" t="str">
        <v/>
      </c>
      <c r="B1198" t="str">
        <v/>
      </c>
      <c r="C1198" t="str">
        <v/>
      </c>
    </row>
    <row r="1199" spans="1:3" x14ac:dyDescent="0.3">
      <c r="A1199" t="str">
        <v/>
      </c>
      <c r="B1199" t="str">
        <v/>
      </c>
      <c r="C1199" t="str">
        <v/>
      </c>
    </row>
    <row r="1200" spans="1:3" x14ac:dyDescent="0.3">
      <c r="A1200" t="str">
        <v/>
      </c>
      <c r="B1200" t="str">
        <v/>
      </c>
      <c r="C1200" t="str">
        <v/>
      </c>
    </row>
    <row r="1201" spans="1:3" x14ac:dyDescent="0.3">
      <c r="A1201" t="str">
        <v/>
      </c>
      <c r="B1201" t="str">
        <v/>
      </c>
      <c r="C1201" t="str">
        <v/>
      </c>
    </row>
    <row r="1202" spans="1:3" x14ac:dyDescent="0.3">
      <c r="A1202" t="str">
        <v/>
      </c>
      <c r="B1202" t="str">
        <v/>
      </c>
      <c r="C1202" t="str">
        <v/>
      </c>
    </row>
    <row r="1203" spans="1:3" x14ac:dyDescent="0.3">
      <c r="A1203" t="str">
        <v/>
      </c>
      <c r="B1203" t="str">
        <v/>
      </c>
      <c r="C1203" t="str">
        <v/>
      </c>
    </row>
    <row r="1204" spans="1:3" x14ac:dyDescent="0.3">
      <c r="A1204" t="str">
        <v/>
      </c>
      <c r="B1204" t="str">
        <v/>
      </c>
      <c r="C1204" t="str">
        <v/>
      </c>
    </row>
    <row r="1205" spans="1:3" x14ac:dyDescent="0.3">
      <c r="A1205" t="str">
        <v/>
      </c>
      <c r="B1205" t="str">
        <v/>
      </c>
      <c r="C1205" t="str">
        <v/>
      </c>
    </row>
    <row r="1206" spans="1:3" x14ac:dyDescent="0.3">
      <c r="A1206" t="str">
        <v/>
      </c>
      <c r="B1206" t="str">
        <v/>
      </c>
      <c r="C1206" t="str">
        <v/>
      </c>
    </row>
    <row r="1207" spans="1:3" x14ac:dyDescent="0.3">
      <c r="A1207" t="str">
        <v/>
      </c>
      <c r="B1207" t="str">
        <v/>
      </c>
      <c r="C1207" t="str">
        <v/>
      </c>
    </row>
    <row r="1208" spans="1:3" x14ac:dyDescent="0.3">
      <c r="A1208" t="str">
        <v/>
      </c>
      <c r="B1208" t="str">
        <v/>
      </c>
      <c r="C1208" t="str">
        <v/>
      </c>
    </row>
    <row r="1209" spans="1:3" x14ac:dyDescent="0.3">
      <c r="A1209" t="str">
        <v/>
      </c>
      <c r="B1209" t="str">
        <v/>
      </c>
      <c r="C1209" t="str">
        <v/>
      </c>
    </row>
    <row r="1210" spans="1:3" x14ac:dyDescent="0.3">
      <c r="A1210" t="str">
        <v/>
      </c>
      <c r="B1210" t="str">
        <v/>
      </c>
      <c r="C1210" t="str">
        <v/>
      </c>
    </row>
    <row r="1211" spans="1:3" x14ac:dyDescent="0.3">
      <c r="A1211" t="str">
        <v/>
      </c>
      <c r="B1211" t="str">
        <v/>
      </c>
      <c r="C1211" t="str">
        <v/>
      </c>
    </row>
    <row r="1212" spans="1:3" x14ac:dyDescent="0.3">
      <c r="A1212" t="str">
        <v/>
      </c>
      <c r="B1212" t="str">
        <v/>
      </c>
      <c r="C1212" t="str">
        <v/>
      </c>
    </row>
    <row r="1213" spans="1:3" x14ac:dyDescent="0.3">
      <c r="A1213" t="str">
        <v/>
      </c>
      <c r="B1213" t="str">
        <v/>
      </c>
      <c r="C1213" t="str">
        <v/>
      </c>
    </row>
    <row r="1214" spans="1:3" x14ac:dyDescent="0.3">
      <c r="A1214" t="str">
        <v/>
      </c>
      <c r="B1214" t="str">
        <v/>
      </c>
      <c r="C1214" t="str">
        <v/>
      </c>
    </row>
    <row r="1215" spans="1:3" x14ac:dyDescent="0.3">
      <c r="A1215" t="str">
        <v/>
      </c>
      <c r="B1215" t="str">
        <v/>
      </c>
      <c r="C1215" t="str">
        <v/>
      </c>
    </row>
    <row r="1216" spans="1:3" x14ac:dyDescent="0.3">
      <c r="A1216" t="str">
        <v/>
      </c>
      <c r="B1216" t="str">
        <v/>
      </c>
      <c r="C1216" t="str">
        <v/>
      </c>
    </row>
    <row r="1217" spans="1:3" x14ac:dyDescent="0.3">
      <c r="A1217" t="str">
        <v/>
      </c>
      <c r="B1217" t="str">
        <v/>
      </c>
      <c r="C1217" t="str">
        <v/>
      </c>
    </row>
    <row r="1218" spans="1:3" x14ac:dyDescent="0.3">
      <c r="A1218" t="str">
        <v/>
      </c>
      <c r="B1218" t="str">
        <v/>
      </c>
      <c r="C1218" t="str">
        <v/>
      </c>
    </row>
    <row r="1219" spans="1:3" x14ac:dyDescent="0.3">
      <c r="A1219" t="str">
        <v/>
      </c>
      <c r="B1219" t="str">
        <v/>
      </c>
      <c r="C1219" t="str">
        <v/>
      </c>
    </row>
    <row r="1220" spans="1:3" x14ac:dyDescent="0.3">
      <c r="A1220" t="str">
        <v/>
      </c>
      <c r="B1220" t="str">
        <v/>
      </c>
      <c r="C1220" t="str">
        <v/>
      </c>
    </row>
    <row r="1221" spans="1:3" x14ac:dyDescent="0.3">
      <c r="A1221" t="str">
        <v/>
      </c>
      <c r="B1221" t="str">
        <v/>
      </c>
      <c r="C1221" t="str">
        <v/>
      </c>
    </row>
    <row r="1222" spans="1:3" x14ac:dyDescent="0.3">
      <c r="A1222" t="str">
        <v/>
      </c>
      <c r="B1222" t="str">
        <v/>
      </c>
      <c r="C1222" t="str">
        <v/>
      </c>
    </row>
    <row r="1223" spans="1:3" x14ac:dyDescent="0.3">
      <c r="A1223" t="str">
        <v/>
      </c>
      <c r="B1223" t="str">
        <v/>
      </c>
      <c r="C1223" t="str">
        <v/>
      </c>
    </row>
    <row r="1224" spans="1:3" x14ac:dyDescent="0.3">
      <c r="A1224" t="str">
        <v/>
      </c>
      <c r="B1224" t="str">
        <v/>
      </c>
      <c r="C1224" t="str">
        <v/>
      </c>
    </row>
    <row r="1225" spans="1:3" x14ac:dyDescent="0.3">
      <c r="A1225" t="str">
        <v/>
      </c>
      <c r="B1225" t="str">
        <v/>
      </c>
      <c r="C1225" t="str">
        <v/>
      </c>
    </row>
    <row r="1226" spans="1:3" x14ac:dyDescent="0.3">
      <c r="A1226" t="str">
        <v/>
      </c>
      <c r="B1226" t="str">
        <v/>
      </c>
      <c r="C1226" t="str">
        <v/>
      </c>
    </row>
    <row r="1227" spans="1:3" x14ac:dyDescent="0.3">
      <c r="A1227" t="str">
        <v/>
      </c>
      <c r="B1227" t="str">
        <v/>
      </c>
      <c r="C1227" t="str">
        <v/>
      </c>
    </row>
    <row r="1228" spans="1:3" x14ac:dyDescent="0.3">
      <c r="A1228" t="str">
        <v/>
      </c>
      <c r="B1228" t="str">
        <v/>
      </c>
      <c r="C1228" t="str">
        <v/>
      </c>
    </row>
    <row r="1229" spans="1:3" x14ac:dyDescent="0.3">
      <c r="A1229" t="str">
        <v/>
      </c>
      <c r="B1229" t="str">
        <v/>
      </c>
      <c r="C1229" t="str">
        <v/>
      </c>
    </row>
    <row r="1230" spans="1:3" x14ac:dyDescent="0.3">
      <c r="A1230" t="str">
        <v/>
      </c>
      <c r="B1230" t="str">
        <v/>
      </c>
      <c r="C1230" t="str">
        <v/>
      </c>
    </row>
    <row r="1231" spans="1:3" x14ac:dyDescent="0.3">
      <c r="A1231" t="str">
        <v/>
      </c>
      <c r="B1231" t="str">
        <v/>
      </c>
      <c r="C1231" t="str">
        <v/>
      </c>
    </row>
    <row r="1232" spans="1:3" x14ac:dyDescent="0.3">
      <c r="A1232" t="str">
        <v/>
      </c>
      <c r="B1232" t="str">
        <v/>
      </c>
      <c r="C1232" t="str">
        <v/>
      </c>
    </row>
    <row r="1233" spans="1:3" x14ac:dyDescent="0.3">
      <c r="A1233" t="str">
        <v/>
      </c>
      <c r="B1233" t="str">
        <v/>
      </c>
      <c r="C1233" t="str">
        <v/>
      </c>
    </row>
    <row r="1234" spans="1:3" x14ac:dyDescent="0.3">
      <c r="A1234" t="str">
        <v/>
      </c>
      <c r="B1234" t="str">
        <v/>
      </c>
      <c r="C1234" t="str">
        <v/>
      </c>
    </row>
    <row r="1235" spans="1:3" x14ac:dyDescent="0.3">
      <c r="A1235" t="str">
        <v/>
      </c>
      <c r="B1235" t="str">
        <v/>
      </c>
      <c r="C1235" t="str">
        <v/>
      </c>
    </row>
    <row r="1236" spans="1:3" x14ac:dyDescent="0.3">
      <c r="A1236" t="str">
        <v/>
      </c>
      <c r="B1236" t="str">
        <v/>
      </c>
      <c r="C1236" t="str">
        <v/>
      </c>
    </row>
    <row r="1237" spans="1:3" x14ac:dyDescent="0.3">
      <c r="A1237" t="str">
        <v/>
      </c>
      <c r="B1237" t="str">
        <v/>
      </c>
      <c r="C1237" t="str">
        <v/>
      </c>
    </row>
    <row r="1238" spans="1:3" x14ac:dyDescent="0.3">
      <c r="A1238" t="str">
        <v/>
      </c>
      <c r="B1238" t="str">
        <v/>
      </c>
      <c r="C1238" t="str">
        <v/>
      </c>
    </row>
    <row r="1239" spans="1:3" x14ac:dyDescent="0.3">
      <c r="A1239" t="str">
        <v/>
      </c>
      <c r="B1239" t="str">
        <v/>
      </c>
      <c r="C1239" t="str">
        <v/>
      </c>
    </row>
    <row r="1240" spans="1:3" x14ac:dyDescent="0.3">
      <c r="A1240" t="str">
        <v/>
      </c>
      <c r="B1240" t="str">
        <v/>
      </c>
      <c r="C1240" t="str">
        <v/>
      </c>
    </row>
    <row r="1241" spans="1:3" x14ac:dyDescent="0.3">
      <c r="A1241" t="str">
        <v/>
      </c>
      <c r="B1241" t="str">
        <v/>
      </c>
      <c r="C1241" t="str">
        <v/>
      </c>
    </row>
    <row r="1242" spans="1:3" x14ac:dyDescent="0.3">
      <c r="A1242" t="str">
        <v/>
      </c>
      <c r="B1242" t="str">
        <v/>
      </c>
      <c r="C1242" t="str">
        <v/>
      </c>
    </row>
    <row r="1243" spans="1:3" x14ac:dyDescent="0.3">
      <c r="A1243" t="str">
        <v/>
      </c>
      <c r="B1243" t="str">
        <v/>
      </c>
      <c r="C1243" t="str">
        <v/>
      </c>
    </row>
    <row r="1244" spans="1:3" x14ac:dyDescent="0.3">
      <c r="A1244" t="str">
        <v/>
      </c>
      <c r="B1244" t="str">
        <v/>
      </c>
      <c r="C1244" t="str">
        <v/>
      </c>
    </row>
    <row r="1245" spans="1:3" x14ac:dyDescent="0.3">
      <c r="A1245" t="str">
        <v/>
      </c>
      <c r="B1245" t="str">
        <v/>
      </c>
      <c r="C1245" t="str">
        <v/>
      </c>
    </row>
    <row r="1246" spans="1:3" x14ac:dyDescent="0.3">
      <c r="A1246" t="str">
        <v/>
      </c>
      <c r="B1246" t="str">
        <v/>
      </c>
      <c r="C1246" t="str">
        <v/>
      </c>
    </row>
    <row r="1247" spans="1:3" x14ac:dyDescent="0.3">
      <c r="A1247" t="str">
        <v/>
      </c>
      <c r="B1247" t="str">
        <v/>
      </c>
      <c r="C1247" t="str">
        <v/>
      </c>
    </row>
    <row r="1248" spans="1:3" x14ac:dyDescent="0.3">
      <c r="A1248" t="str">
        <v/>
      </c>
      <c r="B1248" t="str">
        <v/>
      </c>
      <c r="C1248" t="str">
        <v/>
      </c>
    </row>
    <row r="1249" spans="1:3" x14ac:dyDescent="0.3">
      <c r="A1249" t="str">
        <v/>
      </c>
      <c r="B1249" t="str">
        <v/>
      </c>
      <c r="C1249" t="str">
        <v/>
      </c>
    </row>
    <row r="1250" spans="1:3" x14ac:dyDescent="0.3">
      <c r="A1250" t="str">
        <v/>
      </c>
      <c r="B1250" t="str">
        <v/>
      </c>
      <c r="C1250" t="str">
        <v/>
      </c>
    </row>
    <row r="1251" spans="1:3" x14ac:dyDescent="0.3">
      <c r="A1251" t="str">
        <v/>
      </c>
      <c r="B1251" t="str">
        <v/>
      </c>
      <c r="C1251" t="str">
        <v/>
      </c>
    </row>
    <row r="1252" spans="1:3" x14ac:dyDescent="0.3">
      <c r="A1252" t="str">
        <v/>
      </c>
      <c r="B1252" t="str">
        <v/>
      </c>
      <c r="C1252" t="str">
        <v/>
      </c>
    </row>
    <row r="1253" spans="1:3" x14ac:dyDescent="0.3">
      <c r="A1253" t="str">
        <v/>
      </c>
      <c r="B1253" t="str">
        <v/>
      </c>
      <c r="C1253" t="str">
        <v/>
      </c>
    </row>
    <row r="1254" spans="1:3" x14ac:dyDescent="0.3">
      <c r="A1254" t="str">
        <v/>
      </c>
      <c r="B1254" t="str">
        <v/>
      </c>
      <c r="C1254" t="str">
        <v/>
      </c>
    </row>
    <row r="1255" spans="1:3" x14ac:dyDescent="0.3">
      <c r="A1255" t="str">
        <v/>
      </c>
      <c r="B1255" t="str">
        <v/>
      </c>
      <c r="C1255" t="str">
        <v/>
      </c>
    </row>
    <row r="1256" spans="1:3" x14ac:dyDescent="0.3">
      <c r="A1256" t="str">
        <v/>
      </c>
      <c r="B1256" t="str">
        <v/>
      </c>
      <c r="C1256" t="str">
        <v/>
      </c>
    </row>
    <row r="1257" spans="1:3" x14ac:dyDescent="0.3">
      <c r="A1257" t="str">
        <v/>
      </c>
      <c r="B1257" t="str">
        <v/>
      </c>
      <c r="C1257" t="str">
        <v/>
      </c>
    </row>
    <row r="1258" spans="1:3" x14ac:dyDescent="0.3">
      <c r="A1258" t="str">
        <v/>
      </c>
      <c r="B1258" t="str">
        <v/>
      </c>
      <c r="C1258" t="str">
        <v/>
      </c>
    </row>
    <row r="1259" spans="1:3" x14ac:dyDescent="0.3">
      <c r="A1259" t="str">
        <v/>
      </c>
      <c r="B1259" t="str">
        <v/>
      </c>
      <c r="C1259" t="str">
        <v/>
      </c>
    </row>
    <row r="1260" spans="1:3" x14ac:dyDescent="0.3">
      <c r="A1260" t="str">
        <v/>
      </c>
      <c r="B1260" t="str">
        <v/>
      </c>
      <c r="C1260" t="str">
        <v/>
      </c>
    </row>
    <row r="1261" spans="1:3" x14ac:dyDescent="0.3">
      <c r="A1261" t="str">
        <v/>
      </c>
      <c r="B1261" t="str">
        <v/>
      </c>
      <c r="C1261" t="str">
        <v/>
      </c>
    </row>
    <row r="1262" spans="1:3" x14ac:dyDescent="0.3">
      <c r="A1262" t="str">
        <v/>
      </c>
      <c r="B1262" t="str">
        <v/>
      </c>
      <c r="C1262" t="str">
        <v/>
      </c>
    </row>
    <row r="1263" spans="1:3" x14ac:dyDescent="0.3">
      <c r="A1263" t="str">
        <v/>
      </c>
      <c r="B1263" t="str">
        <v/>
      </c>
      <c r="C1263" t="str">
        <v/>
      </c>
    </row>
    <row r="1264" spans="1:3" x14ac:dyDescent="0.3">
      <c r="A1264" t="str">
        <v/>
      </c>
      <c r="B1264" t="str">
        <v/>
      </c>
      <c r="C1264" t="str">
        <v/>
      </c>
    </row>
    <row r="1265" spans="1:3" x14ac:dyDescent="0.3">
      <c r="A1265" t="str">
        <v/>
      </c>
      <c r="B1265" t="str">
        <v/>
      </c>
      <c r="C1265" t="str">
        <v/>
      </c>
    </row>
    <row r="1266" spans="1:3" x14ac:dyDescent="0.3">
      <c r="A1266" t="str">
        <v/>
      </c>
      <c r="B1266" t="str">
        <v/>
      </c>
      <c r="C1266" t="str">
        <v/>
      </c>
    </row>
    <row r="1267" spans="1:3" x14ac:dyDescent="0.3">
      <c r="A1267" t="str">
        <v/>
      </c>
      <c r="B1267" t="str">
        <v/>
      </c>
      <c r="C1267" t="str">
        <v/>
      </c>
    </row>
    <row r="1268" spans="1:3" x14ac:dyDescent="0.3">
      <c r="A1268" t="str">
        <v/>
      </c>
      <c r="B1268" t="str">
        <v/>
      </c>
      <c r="C1268" t="str">
        <v/>
      </c>
    </row>
    <row r="1269" spans="1:3" x14ac:dyDescent="0.3">
      <c r="A1269" t="str">
        <v/>
      </c>
      <c r="B1269" t="str">
        <v/>
      </c>
      <c r="C1269" t="str">
        <v/>
      </c>
    </row>
    <row r="1270" spans="1:3" x14ac:dyDescent="0.3">
      <c r="A1270" t="str">
        <v/>
      </c>
      <c r="B1270" t="str">
        <v/>
      </c>
      <c r="C1270" t="str">
        <v/>
      </c>
    </row>
    <row r="1271" spans="1:3" x14ac:dyDescent="0.3">
      <c r="A1271" t="str">
        <v/>
      </c>
      <c r="B1271" t="str">
        <v/>
      </c>
      <c r="C1271" t="str">
        <v/>
      </c>
    </row>
    <row r="1272" spans="1:3" x14ac:dyDescent="0.3">
      <c r="A1272" t="str">
        <v/>
      </c>
      <c r="B1272" t="str">
        <v/>
      </c>
      <c r="C1272" t="str">
        <v/>
      </c>
    </row>
    <row r="1273" spans="1:3" x14ac:dyDescent="0.3">
      <c r="A1273" t="str">
        <v/>
      </c>
      <c r="B1273" t="str">
        <v/>
      </c>
      <c r="C1273" t="str">
        <v/>
      </c>
    </row>
    <row r="1274" spans="1:3" x14ac:dyDescent="0.3">
      <c r="A1274" t="str">
        <v/>
      </c>
      <c r="B1274" t="str">
        <v/>
      </c>
      <c r="C1274" t="str">
        <v/>
      </c>
    </row>
    <row r="1275" spans="1:3" x14ac:dyDescent="0.3">
      <c r="A1275" t="str">
        <v/>
      </c>
      <c r="B1275" t="str">
        <v/>
      </c>
      <c r="C1275" t="str">
        <v/>
      </c>
    </row>
    <row r="1276" spans="1:3" x14ac:dyDescent="0.3">
      <c r="A1276" t="str">
        <v/>
      </c>
      <c r="B1276" t="str">
        <v/>
      </c>
      <c r="C1276" t="str">
        <v/>
      </c>
    </row>
    <row r="1277" spans="1:3" x14ac:dyDescent="0.3">
      <c r="A1277" t="str">
        <v/>
      </c>
      <c r="B1277" t="str">
        <v/>
      </c>
      <c r="C1277" t="str">
        <v/>
      </c>
    </row>
    <row r="1278" spans="1:3" x14ac:dyDescent="0.3">
      <c r="A1278" t="str">
        <v/>
      </c>
      <c r="B1278" t="str">
        <v/>
      </c>
      <c r="C1278" t="str">
        <v/>
      </c>
    </row>
    <row r="1279" spans="1:3" x14ac:dyDescent="0.3">
      <c r="A1279" t="str">
        <v/>
      </c>
      <c r="B1279" t="str">
        <v/>
      </c>
      <c r="C1279" t="str">
        <v/>
      </c>
    </row>
    <row r="1280" spans="1:3" x14ac:dyDescent="0.3">
      <c r="A1280" t="str">
        <v/>
      </c>
      <c r="B1280" t="str">
        <v/>
      </c>
      <c r="C1280" t="str">
        <v/>
      </c>
    </row>
    <row r="1281" spans="1:3" x14ac:dyDescent="0.3">
      <c r="A1281" t="str">
        <v/>
      </c>
      <c r="B1281" t="str">
        <v/>
      </c>
      <c r="C1281" t="str">
        <v/>
      </c>
    </row>
    <row r="1282" spans="1:3" x14ac:dyDescent="0.3">
      <c r="A1282" t="str">
        <v/>
      </c>
      <c r="B1282" t="str">
        <v/>
      </c>
      <c r="C1282" t="str">
        <v/>
      </c>
    </row>
    <row r="1283" spans="1:3" x14ac:dyDescent="0.3">
      <c r="A1283" t="str">
        <v/>
      </c>
      <c r="B1283" t="str">
        <v/>
      </c>
      <c r="C1283" t="str">
        <v/>
      </c>
    </row>
    <row r="1284" spans="1:3" x14ac:dyDescent="0.3">
      <c r="A1284" t="str">
        <v/>
      </c>
      <c r="B1284" t="str">
        <v/>
      </c>
      <c r="C1284" t="str">
        <v/>
      </c>
    </row>
    <row r="1285" spans="1:3" x14ac:dyDescent="0.3">
      <c r="A1285" t="str">
        <v/>
      </c>
      <c r="B1285" t="str">
        <v/>
      </c>
      <c r="C1285" t="str">
        <v/>
      </c>
    </row>
    <row r="1286" spans="1:3" x14ac:dyDescent="0.3">
      <c r="A1286" t="str">
        <v/>
      </c>
      <c r="B1286" t="str">
        <v/>
      </c>
      <c r="C1286" t="str">
        <v/>
      </c>
    </row>
    <row r="1287" spans="1:3" x14ac:dyDescent="0.3">
      <c r="A1287" t="str">
        <v/>
      </c>
      <c r="B1287" t="str">
        <v/>
      </c>
      <c r="C1287" t="str">
        <v/>
      </c>
    </row>
    <row r="1288" spans="1:3" x14ac:dyDescent="0.3">
      <c r="A1288" t="str">
        <v/>
      </c>
      <c r="B1288" t="str">
        <v/>
      </c>
      <c r="C1288" t="str">
        <v/>
      </c>
    </row>
    <row r="1289" spans="1:3" x14ac:dyDescent="0.3">
      <c r="A1289" t="str">
        <v/>
      </c>
      <c r="B1289" t="str">
        <v/>
      </c>
      <c r="C1289" t="str">
        <v/>
      </c>
    </row>
    <row r="1290" spans="1:3" x14ac:dyDescent="0.3">
      <c r="A1290" t="str">
        <v/>
      </c>
      <c r="B1290" t="str">
        <v/>
      </c>
      <c r="C1290" t="str">
        <v/>
      </c>
    </row>
    <row r="1291" spans="1:3" x14ac:dyDescent="0.3">
      <c r="A1291" t="str">
        <v/>
      </c>
      <c r="B1291" t="str">
        <v/>
      </c>
      <c r="C1291" t="str">
        <v/>
      </c>
    </row>
    <row r="1292" spans="1:3" x14ac:dyDescent="0.3">
      <c r="A1292" t="str">
        <v/>
      </c>
      <c r="B1292" t="str">
        <v/>
      </c>
      <c r="C1292" t="str">
        <v/>
      </c>
    </row>
    <row r="1293" spans="1:3" x14ac:dyDescent="0.3">
      <c r="A1293" t="str">
        <v/>
      </c>
      <c r="B1293" t="str">
        <v/>
      </c>
      <c r="C1293" t="str">
        <v/>
      </c>
    </row>
    <row r="1294" spans="1:3" x14ac:dyDescent="0.3">
      <c r="A1294" t="str">
        <v/>
      </c>
      <c r="B1294" t="str">
        <v/>
      </c>
      <c r="C1294" t="str">
        <v/>
      </c>
    </row>
    <row r="1295" spans="1:3" x14ac:dyDescent="0.3">
      <c r="A1295" t="str">
        <v/>
      </c>
      <c r="B1295" t="str">
        <v/>
      </c>
      <c r="C1295" t="str">
        <v/>
      </c>
    </row>
    <row r="1296" spans="1:3" x14ac:dyDescent="0.3">
      <c r="A1296" t="str">
        <v/>
      </c>
      <c r="B1296" t="str">
        <v/>
      </c>
      <c r="C1296" t="str">
        <v/>
      </c>
    </row>
    <row r="1297" spans="1:3" x14ac:dyDescent="0.3">
      <c r="A1297" t="str">
        <v/>
      </c>
      <c r="B1297" t="str">
        <v/>
      </c>
      <c r="C1297" t="str">
        <v/>
      </c>
    </row>
    <row r="1298" spans="1:3" x14ac:dyDescent="0.3">
      <c r="A1298" t="str">
        <v/>
      </c>
      <c r="B1298" t="str">
        <v/>
      </c>
      <c r="C1298" t="str">
        <v/>
      </c>
    </row>
    <row r="1299" spans="1:3" x14ac:dyDescent="0.3">
      <c r="A1299" t="str">
        <v/>
      </c>
      <c r="B1299" t="str">
        <v/>
      </c>
      <c r="C1299" t="str">
        <v/>
      </c>
    </row>
    <row r="1300" spans="1:3" x14ac:dyDescent="0.3">
      <c r="A1300" t="str">
        <v/>
      </c>
      <c r="B1300" t="str">
        <v/>
      </c>
      <c r="C1300" t="str">
        <v/>
      </c>
    </row>
    <row r="1301" spans="1:3" x14ac:dyDescent="0.3">
      <c r="A1301" t="str">
        <v/>
      </c>
      <c r="B1301" t="str">
        <v/>
      </c>
      <c r="C1301" t="str">
        <v/>
      </c>
    </row>
    <row r="1302" spans="1:3" x14ac:dyDescent="0.3">
      <c r="A1302" t="str">
        <v/>
      </c>
      <c r="B1302" t="str">
        <v/>
      </c>
      <c r="C1302" t="str">
        <v/>
      </c>
    </row>
    <row r="1303" spans="1:3" x14ac:dyDescent="0.3">
      <c r="A1303" t="str">
        <v/>
      </c>
      <c r="B1303" t="str">
        <v/>
      </c>
      <c r="C1303" t="str">
        <v/>
      </c>
    </row>
    <row r="1304" spans="1:3" x14ac:dyDescent="0.3">
      <c r="A1304" t="str">
        <v/>
      </c>
      <c r="B1304" t="str">
        <v/>
      </c>
      <c r="C1304" t="str">
        <v/>
      </c>
    </row>
    <row r="1305" spans="1:3" x14ac:dyDescent="0.3">
      <c r="A1305" t="str">
        <v/>
      </c>
      <c r="B1305" t="str">
        <v/>
      </c>
      <c r="C1305" t="str">
        <v/>
      </c>
    </row>
    <row r="1306" spans="1:3" x14ac:dyDescent="0.3">
      <c r="A1306" t="str">
        <v/>
      </c>
      <c r="B1306" t="str">
        <v/>
      </c>
      <c r="C1306" t="str">
        <v/>
      </c>
    </row>
    <row r="1307" spans="1:3" x14ac:dyDescent="0.3">
      <c r="A1307" t="str">
        <v/>
      </c>
      <c r="B1307" t="str">
        <v/>
      </c>
      <c r="C1307" t="str">
        <v/>
      </c>
    </row>
    <row r="1308" spans="1:3" x14ac:dyDescent="0.3">
      <c r="A1308" t="str">
        <v/>
      </c>
      <c r="B1308" t="str">
        <v/>
      </c>
      <c r="C1308" t="str">
        <v/>
      </c>
    </row>
    <row r="1309" spans="1:3" x14ac:dyDescent="0.3">
      <c r="A1309" t="str">
        <v/>
      </c>
      <c r="B1309" t="str">
        <v/>
      </c>
      <c r="C1309" t="str">
        <v/>
      </c>
    </row>
    <row r="1310" spans="1:3" x14ac:dyDescent="0.3">
      <c r="A1310" t="str">
        <v/>
      </c>
      <c r="B1310" t="str">
        <v/>
      </c>
      <c r="C1310" t="str">
        <v/>
      </c>
    </row>
    <row r="1311" spans="1:3" x14ac:dyDescent="0.3">
      <c r="A1311" t="str">
        <v/>
      </c>
      <c r="B1311" t="str">
        <v/>
      </c>
      <c r="C1311" t="str">
        <v/>
      </c>
    </row>
    <row r="1312" spans="1:3" x14ac:dyDescent="0.3">
      <c r="A1312" t="str">
        <v/>
      </c>
      <c r="B1312" t="str">
        <v/>
      </c>
      <c r="C1312" t="str">
        <v/>
      </c>
    </row>
    <row r="1313" spans="1:3" x14ac:dyDescent="0.3">
      <c r="A1313" t="str">
        <v/>
      </c>
      <c r="B1313" t="str">
        <v/>
      </c>
      <c r="C1313" t="str">
        <v/>
      </c>
    </row>
    <row r="1314" spans="1:3" x14ac:dyDescent="0.3">
      <c r="A1314" t="str">
        <v/>
      </c>
      <c r="B1314" t="str">
        <v/>
      </c>
      <c r="C1314" t="str">
        <v/>
      </c>
    </row>
    <row r="1315" spans="1:3" x14ac:dyDescent="0.3">
      <c r="A1315" t="str">
        <v/>
      </c>
      <c r="B1315" t="str">
        <v/>
      </c>
      <c r="C1315" t="str">
        <v/>
      </c>
    </row>
    <row r="1316" spans="1:3" x14ac:dyDescent="0.3">
      <c r="A1316" t="str">
        <v/>
      </c>
      <c r="B1316" t="str">
        <v/>
      </c>
      <c r="C1316" t="str">
        <v/>
      </c>
    </row>
    <row r="1317" spans="1:3" x14ac:dyDescent="0.3">
      <c r="A1317" t="str">
        <v/>
      </c>
      <c r="B1317" t="str">
        <v/>
      </c>
      <c r="C1317" t="str">
        <v/>
      </c>
    </row>
    <row r="1318" spans="1:3" x14ac:dyDescent="0.3">
      <c r="A1318" t="str">
        <v/>
      </c>
      <c r="B1318" t="str">
        <v/>
      </c>
      <c r="C1318" t="str">
        <v/>
      </c>
    </row>
    <row r="1319" spans="1:3" x14ac:dyDescent="0.3">
      <c r="A1319" t="str">
        <v/>
      </c>
      <c r="B1319" t="str">
        <v/>
      </c>
      <c r="C1319" t="str">
        <v/>
      </c>
    </row>
    <row r="1320" spans="1:3" x14ac:dyDescent="0.3">
      <c r="A1320" t="str">
        <v/>
      </c>
      <c r="B1320" t="str">
        <v/>
      </c>
      <c r="C1320" t="str">
        <v/>
      </c>
    </row>
    <row r="1321" spans="1:3" x14ac:dyDescent="0.3">
      <c r="A1321" t="str">
        <v/>
      </c>
      <c r="B1321" t="str">
        <v/>
      </c>
      <c r="C1321" t="str">
        <v/>
      </c>
    </row>
    <row r="1322" spans="1:3" x14ac:dyDescent="0.3">
      <c r="A1322" t="str">
        <v/>
      </c>
      <c r="B1322" t="str">
        <v/>
      </c>
      <c r="C1322" t="str">
        <v/>
      </c>
    </row>
    <row r="1323" spans="1:3" x14ac:dyDescent="0.3">
      <c r="A1323" t="str">
        <v/>
      </c>
      <c r="B1323" t="str">
        <v/>
      </c>
      <c r="C1323" t="str">
        <v/>
      </c>
    </row>
    <row r="1324" spans="1:3" x14ac:dyDescent="0.3">
      <c r="A1324" t="str">
        <v/>
      </c>
      <c r="B1324" t="str">
        <v/>
      </c>
      <c r="C1324" t="str">
        <v/>
      </c>
    </row>
    <row r="1325" spans="1:3" x14ac:dyDescent="0.3">
      <c r="A1325" t="str">
        <v/>
      </c>
      <c r="B1325" t="str">
        <v/>
      </c>
      <c r="C1325" t="str">
        <v/>
      </c>
    </row>
    <row r="1326" spans="1:3" x14ac:dyDescent="0.3">
      <c r="A1326" t="str">
        <v/>
      </c>
      <c r="B1326" t="str">
        <v/>
      </c>
      <c r="C1326" t="str">
        <v/>
      </c>
    </row>
    <row r="1327" spans="1:3" x14ac:dyDescent="0.3">
      <c r="A1327" t="str">
        <v/>
      </c>
      <c r="B1327" t="str">
        <v/>
      </c>
      <c r="C1327" t="str">
        <v/>
      </c>
    </row>
    <row r="1328" spans="1:3" x14ac:dyDescent="0.3">
      <c r="A1328" t="str">
        <v/>
      </c>
      <c r="B1328" t="str">
        <v/>
      </c>
      <c r="C1328" t="str">
        <v/>
      </c>
    </row>
    <row r="1329" spans="1:3" x14ac:dyDescent="0.3">
      <c r="A1329" t="str">
        <v/>
      </c>
      <c r="B1329" t="str">
        <v/>
      </c>
      <c r="C1329" t="str">
        <v/>
      </c>
    </row>
    <row r="1330" spans="1:3" x14ac:dyDescent="0.3">
      <c r="A1330" t="str">
        <v/>
      </c>
      <c r="B1330" t="str">
        <v/>
      </c>
      <c r="C1330" t="str">
        <v/>
      </c>
    </row>
    <row r="1331" spans="1:3" x14ac:dyDescent="0.3">
      <c r="A1331" t="str">
        <v/>
      </c>
      <c r="B1331" t="str">
        <v/>
      </c>
      <c r="C1331" t="str">
        <v/>
      </c>
    </row>
    <row r="1332" spans="1:3" x14ac:dyDescent="0.3">
      <c r="A1332" t="str">
        <v/>
      </c>
      <c r="B1332" t="str">
        <v/>
      </c>
      <c r="C1332" t="str">
        <v/>
      </c>
    </row>
    <row r="1333" spans="1:3" x14ac:dyDescent="0.3">
      <c r="A1333" t="str">
        <v/>
      </c>
      <c r="B1333" t="str">
        <v/>
      </c>
      <c r="C1333" t="str">
        <v/>
      </c>
    </row>
    <row r="1334" spans="1:3" x14ac:dyDescent="0.3">
      <c r="A1334" t="str">
        <v/>
      </c>
      <c r="B1334" t="str">
        <v/>
      </c>
      <c r="C1334" t="str">
        <v/>
      </c>
    </row>
    <row r="1335" spans="1:3" x14ac:dyDescent="0.3">
      <c r="A1335" t="str">
        <v/>
      </c>
      <c r="B1335" t="str">
        <v/>
      </c>
      <c r="C1335" t="str">
        <v/>
      </c>
    </row>
    <row r="1336" spans="1:3" x14ac:dyDescent="0.3">
      <c r="A1336" t="str">
        <v/>
      </c>
      <c r="B1336" t="str">
        <v/>
      </c>
      <c r="C1336" t="str">
        <v/>
      </c>
    </row>
    <row r="1337" spans="1:3" x14ac:dyDescent="0.3">
      <c r="A1337" t="str">
        <v/>
      </c>
      <c r="B1337" t="str">
        <v/>
      </c>
      <c r="C1337" t="str">
        <v/>
      </c>
    </row>
    <row r="1338" spans="1:3" x14ac:dyDescent="0.3">
      <c r="A1338" t="str">
        <v/>
      </c>
      <c r="B1338" t="str">
        <v/>
      </c>
      <c r="C1338" t="str">
        <v/>
      </c>
    </row>
    <row r="1339" spans="1:3" x14ac:dyDescent="0.3">
      <c r="A1339" t="str">
        <v/>
      </c>
      <c r="B1339" t="str">
        <v/>
      </c>
      <c r="C1339" t="str">
        <v/>
      </c>
    </row>
    <row r="1340" spans="1:3" x14ac:dyDescent="0.3">
      <c r="A1340" t="str">
        <v/>
      </c>
      <c r="B1340" t="str">
        <v/>
      </c>
      <c r="C1340" t="str">
        <v/>
      </c>
    </row>
    <row r="1341" spans="1:3" x14ac:dyDescent="0.3">
      <c r="A1341" t="str">
        <v/>
      </c>
      <c r="B1341" t="str">
        <v/>
      </c>
      <c r="C1341" t="str">
        <v/>
      </c>
    </row>
    <row r="1342" spans="1:3" x14ac:dyDescent="0.3">
      <c r="A1342" t="str">
        <v/>
      </c>
      <c r="B1342" t="str">
        <v/>
      </c>
      <c r="C1342" t="str">
        <v/>
      </c>
    </row>
    <row r="1343" spans="1:3" x14ac:dyDescent="0.3">
      <c r="A1343" t="str">
        <v/>
      </c>
      <c r="B1343" t="str">
        <v/>
      </c>
      <c r="C1343" t="str">
        <v/>
      </c>
    </row>
    <row r="1344" spans="1:3" x14ac:dyDescent="0.3">
      <c r="A1344" t="str">
        <v/>
      </c>
      <c r="B1344" t="str">
        <v/>
      </c>
      <c r="C1344" t="str">
        <v/>
      </c>
    </row>
    <row r="1345" spans="1:3" x14ac:dyDescent="0.3">
      <c r="A1345" t="str">
        <v/>
      </c>
      <c r="B1345" t="str">
        <v/>
      </c>
      <c r="C1345" t="str">
        <v/>
      </c>
    </row>
    <row r="1346" spans="1:3" x14ac:dyDescent="0.3">
      <c r="A1346" t="str">
        <v/>
      </c>
      <c r="B1346" t="str">
        <v/>
      </c>
      <c r="C1346" t="str">
        <v/>
      </c>
    </row>
    <row r="1347" spans="1:3" x14ac:dyDescent="0.3">
      <c r="A1347" t="str">
        <v/>
      </c>
      <c r="B1347" t="str">
        <v/>
      </c>
      <c r="C1347" t="str">
        <v/>
      </c>
    </row>
    <row r="1348" spans="1:3" x14ac:dyDescent="0.3">
      <c r="A1348" t="str">
        <v/>
      </c>
      <c r="B1348" t="str">
        <v/>
      </c>
      <c r="C1348" t="str">
        <v/>
      </c>
    </row>
    <row r="1349" spans="1:3" x14ac:dyDescent="0.3">
      <c r="A1349" t="str">
        <v/>
      </c>
      <c r="B1349" t="str">
        <v/>
      </c>
      <c r="C1349" t="str">
        <v/>
      </c>
    </row>
    <row r="1350" spans="1:3" x14ac:dyDescent="0.3">
      <c r="A1350" t="str">
        <v/>
      </c>
      <c r="B1350" t="str">
        <v/>
      </c>
      <c r="C1350" t="str">
        <v/>
      </c>
    </row>
    <row r="1351" spans="1:3" x14ac:dyDescent="0.3">
      <c r="A1351" t="str">
        <v/>
      </c>
      <c r="B1351" t="str">
        <v/>
      </c>
      <c r="C1351" t="str">
        <v/>
      </c>
    </row>
    <row r="1352" spans="1:3" x14ac:dyDescent="0.3">
      <c r="A1352" t="str">
        <v/>
      </c>
      <c r="B1352" t="str">
        <v/>
      </c>
      <c r="C1352" t="str">
        <v/>
      </c>
    </row>
    <row r="1353" spans="1:3" x14ac:dyDescent="0.3">
      <c r="A1353" t="str">
        <v/>
      </c>
      <c r="B1353" t="str">
        <v/>
      </c>
      <c r="C1353" t="str">
        <v/>
      </c>
    </row>
    <row r="1354" spans="1:3" x14ac:dyDescent="0.3">
      <c r="A1354" t="str">
        <v/>
      </c>
      <c r="B1354" t="str">
        <v/>
      </c>
      <c r="C1354" t="str">
        <v/>
      </c>
    </row>
    <row r="1355" spans="1:3" x14ac:dyDescent="0.3">
      <c r="A1355" t="str">
        <v/>
      </c>
      <c r="B1355" t="str">
        <v/>
      </c>
      <c r="C1355" t="str">
        <v/>
      </c>
    </row>
    <row r="1356" spans="1:3" x14ac:dyDescent="0.3">
      <c r="A1356" t="str">
        <v/>
      </c>
      <c r="B1356" t="str">
        <v/>
      </c>
      <c r="C1356" t="str">
        <v/>
      </c>
    </row>
    <row r="1357" spans="1:3" x14ac:dyDescent="0.3">
      <c r="A1357" t="str">
        <v/>
      </c>
      <c r="B1357" t="str">
        <v/>
      </c>
      <c r="C1357" t="str">
        <v/>
      </c>
    </row>
    <row r="1358" spans="1:3" x14ac:dyDescent="0.3">
      <c r="A1358" t="str">
        <v/>
      </c>
      <c r="B1358" t="str">
        <v/>
      </c>
      <c r="C1358" t="str">
        <v/>
      </c>
    </row>
    <row r="1359" spans="1:3" x14ac:dyDescent="0.3">
      <c r="A1359" t="str">
        <v/>
      </c>
      <c r="B1359" t="str">
        <v/>
      </c>
      <c r="C1359" t="str">
        <v/>
      </c>
    </row>
    <row r="1360" spans="1:3" x14ac:dyDescent="0.3">
      <c r="A1360" t="str">
        <v/>
      </c>
      <c r="B1360" t="str">
        <v/>
      </c>
      <c r="C1360" t="str">
        <v/>
      </c>
    </row>
    <row r="1361" spans="1:3" x14ac:dyDescent="0.3">
      <c r="A1361" t="str">
        <v/>
      </c>
      <c r="B1361" t="str">
        <v/>
      </c>
      <c r="C1361" t="str">
        <v/>
      </c>
    </row>
    <row r="1362" spans="1:3" x14ac:dyDescent="0.3">
      <c r="A1362" t="str">
        <v/>
      </c>
      <c r="B1362" t="str">
        <v/>
      </c>
      <c r="C1362" t="str">
        <v/>
      </c>
    </row>
    <row r="1363" spans="1:3" x14ac:dyDescent="0.3">
      <c r="A1363" t="str">
        <v/>
      </c>
      <c r="B1363" t="str">
        <v/>
      </c>
      <c r="C1363" t="str">
        <v/>
      </c>
    </row>
    <row r="1364" spans="1:3" x14ac:dyDescent="0.3">
      <c r="A1364" t="str">
        <v/>
      </c>
      <c r="B1364" t="str">
        <v/>
      </c>
      <c r="C1364" t="str">
        <v/>
      </c>
    </row>
    <row r="1365" spans="1:3" x14ac:dyDescent="0.3">
      <c r="A1365" t="str">
        <v/>
      </c>
      <c r="B1365" t="str">
        <v/>
      </c>
      <c r="C1365" t="str">
        <v/>
      </c>
    </row>
    <row r="1366" spans="1:3" x14ac:dyDescent="0.3">
      <c r="A1366" t="str">
        <v/>
      </c>
      <c r="B1366" t="str">
        <v/>
      </c>
      <c r="C1366" t="str">
        <v/>
      </c>
    </row>
    <row r="1367" spans="1:3" x14ac:dyDescent="0.3">
      <c r="A1367" t="str">
        <v/>
      </c>
      <c r="B1367" t="str">
        <v/>
      </c>
      <c r="C1367" t="str">
        <v/>
      </c>
    </row>
    <row r="1368" spans="1:3" x14ac:dyDescent="0.3">
      <c r="A1368" t="str">
        <v/>
      </c>
      <c r="B1368" t="str">
        <v/>
      </c>
      <c r="C1368" t="str">
        <v/>
      </c>
    </row>
    <row r="1369" spans="1:3" x14ac:dyDescent="0.3">
      <c r="A1369" t="str">
        <v/>
      </c>
      <c r="B1369" t="str">
        <v/>
      </c>
      <c r="C1369" t="str">
        <v/>
      </c>
    </row>
    <row r="1370" spans="1:3" x14ac:dyDescent="0.3">
      <c r="A1370" t="str">
        <v/>
      </c>
      <c r="B1370" t="str">
        <v/>
      </c>
      <c r="C1370" t="str">
        <v/>
      </c>
    </row>
    <row r="1371" spans="1:3" x14ac:dyDescent="0.3">
      <c r="A1371" t="str">
        <v/>
      </c>
      <c r="B1371" t="str">
        <v/>
      </c>
      <c r="C1371" t="str">
        <v/>
      </c>
    </row>
    <row r="1372" spans="1:3" x14ac:dyDescent="0.3">
      <c r="A1372" t="str">
        <v/>
      </c>
      <c r="B1372" t="str">
        <v/>
      </c>
      <c r="C1372" t="str">
        <v/>
      </c>
    </row>
    <row r="1373" spans="1:3" x14ac:dyDescent="0.3">
      <c r="A1373" t="str">
        <v/>
      </c>
      <c r="B1373" t="str">
        <v/>
      </c>
      <c r="C1373" t="str">
        <v/>
      </c>
    </row>
    <row r="1374" spans="1:3" x14ac:dyDescent="0.3">
      <c r="A1374" t="str">
        <v/>
      </c>
      <c r="B1374" t="str">
        <v/>
      </c>
      <c r="C1374" t="str">
        <v/>
      </c>
    </row>
    <row r="1375" spans="1:3" x14ac:dyDescent="0.3">
      <c r="A1375" t="str">
        <v/>
      </c>
      <c r="B1375" t="str">
        <v/>
      </c>
      <c r="C1375" t="str">
        <v/>
      </c>
    </row>
    <row r="1376" spans="1:3" x14ac:dyDescent="0.3">
      <c r="A1376" t="str">
        <v/>
      </c>
      <c r="B1376" t="str">
        <v/>
      </c>
      <c r="C1376" t="str">
        <v/>
      </c>
    </row>
    <row r="1377" spans="1:3" x14ac:dyDescent="0.3">
      <c r="A1377" t="str">
        <v/>
      </c>
      <c r="B1377" t="str">
        <v/>
      </c>
      <c r="C1377" t="str">
        <v/>
      </c>
    </row>
    <row r="1378" spans="1:3" x14ac:dyDescent="0.3">
      <c r="A1378" t="str">
        <v/>
      </c>
      <c r="B1378" t="str">
        <v/>
      </c>
      <c r="C1378" t="str">
        <v/>
      </c>
    </row>
    <row r="1379" spans="1:3" x14ac:dyDescent="0.3">
      <c r="A1379" t="str">
        <v/>
      </c>
      <c r="B1379" t="str">
        <v/>
      </c>
      <c r="C1379" t="str">
        <v/>
      </c>
    </row>
    <row r="1380" spans="1:3" x14ac:dyDescent="0.3">
      <c r="A1380" t="str">
        <v/>
      </c>
      <c r="B1380" t="str">
        <v/>
      </c>
      <c r="C1380" t="str">
        <v/>
      </c>
    </row>
    <row r="1381" spans="1:3" x14ac:dyDescent="0.3">
      <c r="A1381" t="str">
        <v/>
      </c>
      <c r="B1381" t="str">
        <v/>
      </c>
      <c r="C1381" t="str">
        <v/>
      </c>
    </row>
    <row r="1382" spans="1:3" x14ac:dyDescent="0.3">
      <c r="A1382" t="str">
        <v/>
      </c>
      <c r="B1382" t="str">
        <v/>
      </c>
      <c r="C1382" t="str">
        <v/>
      </c>
    </row>
    <row r="1383" spans="1:3" x14ac:dyDescent="0.3">
      <c r="A1383" t="str">
        <v/>
      </c>
      <c r="B1383" t="str">
        <v/>
      </c>
      <c r="C1383" t="str">
        <v/>
      </c>
    </row>
    <row r="1384" spans="1:3" x14ac:dyDescent="0.3">
      <c r="A1384" t="str">
        <v/>
      </c>
      <c r="B1384" t="str">
        <v/>
      </c>
      <c r="C1384" t="str">
        <v/>
      </c>
    </row>
    <row r="1385" spans="1:3" x14ac:dyDescent="0.3">
      <c r="A1385" t="str">
        <v/>
      </c>
      <c r="B1385" t="str">
        <v/>
      </c>
      <c r="C1385" t="str">
        <v/>
      </c>
    </row>
    <row r="1386" spans="1:3" x14ac:dyDescent="0.3">
      <c r="A1386" t="str">
        <v/>
      </c>
      <c r="B1386" t="str">
        <v/>
      </c>
      <c r="C1386" t="str">
        <v/>
      </c>
    </row>
    <row r="1387" spans="1:3" x14ac:dyDescent="0.3">
      <c r="A1387" t="str">
        <v/>
      </c>
      <c r="B1387" t="str">
        <v/>
      </c>
      <c r="C1387" t="str">
        <v/>
      </c>
    </row>
    <row r="1388" spans="1:3" x14ac:dyDescent="0.3">
      <c r="A1388" t="str">
        <v/>
      </c>
      <c r="B1388" t="str">
        <v/>
      </c>
      <c r="C1388" t="str">
        <v/>
      </c>
    </row>
    <row r="1389" spans="1:3" x14ac:dyDescent="0.3">
      <c r="A1389" t="str">
        <v/>
      </c>
      <c r="B1389" t="str">
        <v/>
      </c>
      <c r="C1389" t="str">
        <v/>
      </c>
    </row>
    <row r="1390" spans="1:3" x14ac:dyDescent="0.3">
      <c r="A1390" t="str">
        <v/>
      </c>
      <c r="B1390" t="str">
        <v/>
      </c>
      <c r="C1390" t="str">
        <v/>
      </c>
    </row>
    <row r="1391" spans="1:3" x14ac:dyDescent="0.3">
      <c r="A1391" t="str">
        <v/>
      </c>
      <c r="B1391" t="str">
        <v/>
      </c>
      <c r="C1391" t="str">
        <v/>
      </c>
    </row>
    <row r="1392" spans="1:3" x14ac:dyDescent="0.3">
      <c r="A1392" t="str">
        <v/>
      </c>
      <c r="B1392" t="str">
        <v/>
      </c>
      <c r="C1392" t="str">
        <v/>
      </c>
    </row>
    <row r="1393" spans="1:3" x14ac:dyDescent="0.3">
      <c r="A1393" t="str">
        <v/>
      </c>
      <c r="B1393" t="str">
        <v/>
      </c>
      <c r="C1393" t="str">
        <v/>
      </c>
    </row>
    <row r="1394" spans="1:3" x14ac:dyDescent="0.3">
      <c r="A1394" t="str">
        <v/>
      </c>
      <c r="B1394" t="str">
        <v/>
      </c>
      <c r="C1394" t="str">
        <v/>
      </c>
    </row>
    <row r="1395" spans="1:3" x14ac:dyDescent="0.3">
      <c r="A1395" t="str">
        <v/>
      </c>
      <c r="B1395" t="str">
        <v/>
      </c>
      <c r="C1395" t="str">
        <v/>
      </c>
    </row>
    <row r="1396" spans="1:3" x14ac:dyDescent="0.3">
      <c r="A1396" t="str">
        <v/>
      </c>
      <c r="B1396" t="str">
        <v/>
      </c>
      <c r="C1396" t="str">
        <v/>
      </c>
    </row>
    <row r="1397" spans="1:3" x14ac:dyDescent="0.3">
      <c r="A1397" t="str">
        <v/>
      </c>
      <c r="B1397" t="str">
        <v/>
      </c>
      <c r="C1397" t="str">
        <v/>
      </c>
    </row>
    <row r="1398" spans="1:3" x14ac:dyDescent="0.3">
      <c r="A1398" t="str">
        <v/>
      </c>
      <c r="B1398" t="str">
        <v/>
      </c>
      <c r="C1398" t="str">
        <v/>
      </c>
    </row>
    <row r="1399" spans="1:3" x14ac:dyDescent="0.3">
      <c r="A1399" t="str">
        <v/>
      </c>
      <c r="B1399" t="str">
        <v/>
      </c>
      <c r="C1399" t="str">
        <v/>
      </c>
    </row>
    <row r="1400" spans="1:3" x14ac:dyDescent="0.3">
      <c r="A1400" t="str">
        <v/>
      </c>
      <c r="B1400" t="str">
        <v/>
      </c>
      <c r="C1400" t="str">
        <v/>
      </c>
    </row>
    <row r="1401" spans="1:3" x14ac:dyDescent="0.3">
      <c r="A1401" t="str">
        <v/>
      </c>
      <c r="B1401" t="str">
        <v/>
      </c>
      <c r="C1401" t="str">
        <v/>
      </c>
    </row>
    <row r="1402" spans="1:3" x14ac:dyDescent="0.3">
      <c r="A1402" t="str">
        <v/>
      </c>
      <c r="B1402" t="str">
        <v/>
      </c>
      <c r="C1402" t="str">
        <v/>
      </c>
    </row>
    <row r="1403" spans="1:3" x14ac:dyDescent="0.3">
      <c r="A1403" t="str">
        <v/>
      </c>
      <c r="B1403" t="str">
        <v/>
      </c>
      <c r="C1403" t="str">
        <v/>
      </c>
    </row>
    <row r="1404" spans="1:3" x14ac:dyDescent="0.3">
      <c r="A1404" t="str">
        <v/>
      </c>
      <c r="B1404" t="str">
        <v/>
      </c>
      <c r="C1404" t="str">
        <v/>
      </c>
    </row>
    <row r="1405" spans="1:3" x14ac:dyDescent="0.3">
      <c r="A1405" t="str">
        <v/>
      </c>
      <c r="B1405" t="str">
        <v/>
      </c>
      <c r="C1405" t="str">
        <v/>
      </c>
    </row>
    <row r="1406" spans="1:3" x14ac:dyDescent="0.3">
      <c r="A1406" t="str">
        <v/>
      </c>
      <c r="B1406" t="str">
        <v/>
      </c>
      <c r="C1406" t="str">
        <v/>
      </c>
    </row>
    <row r="1407" spans="1:3" x14ac:dyDescent="0.3">
      <c r="A1407" t="str">
        <v/>
      </c>
      <c r="B1407" t="str">
        <v/>
      </c>
      <c r="C1407" t="str">
        <v/>
      </c>
    </row>
    <row r="1408" spans="1:3" x14ac:dyDescent="0.3">
      <c r="A1408" t="str">
        <v/>
      </c>
      <c r="B1408" t="str">
        <v/>
      </c>
      <c r="C1408" t="str">
        <v/>
      </c>
    </row>
    <row r="1409" spans="1:3" x14ac:dyDescent="0.3">
      <c r="A1409" t="str">
        <v/>
      </c>
      <c r="B1409" t="str">
        <v/>
      </c>
      <c r="C1409" t="str">
        <v/>
      </c>
    </row>
    <row r="1410" spans="1:3" x14ac:dyDescent="0.3">
      <c r="A1410" t="str">
        <v/>
      </c>
      <c r="B1410" t="str">
        <v/>
      </c>
      <c r="C1410" t="str">
        <v/>
      </c>
    </row>
    <row r="1411" spans="1:3" x14ac:dyDescent="0.3">
      <c r="A1411" t="str">
        <v/>
      </c>
      <c r="B1411" t="str">
        <v/>
      </c>
      <c r="C1411" t="str">
        <v/>
      </c>
    </row>
    <row r="1412" spans="1:3" x14ac:dyDescent="0.3">
      <c r="A1412" t="str">
        <v/>
      </c>
      <c r="B1412" t="str">
        <v/>
      </c>
      <c r="C1412" t="str">
        <v/>
      </c>
    </row>
    <row r="1413" spans="1:3" x14ac:dyDescent="0.3">
      <c r="A1413" t="str">
        <v/>
      </c>
      <c r="B1413" t="str">
        <v/>
      </c>
      <c r="C1413" t="str">
        <v/>
      </c>
    </row>
    <row r="1414" spans="1:3" x14ac:dyDescent="0.3">
      <c r="A1414" t="str">
        <v/>
      </c>
      <c r="B1414" t="str">
        <v/>
      </c>
      <c r="C1414" t="str">
        <v/>
      </c>
    </row>
    <row r="1415" spans="1:3" x14ac:dyDescent="0.3">
      <c r="A1415" t="str">
        <v/>
      </c>
      <c r="B1415" t="str">
        <v/>
      </c>
      <c r="C1415" t="str">
        <v/>
      </c>
    </row>
    <row r="1416" spans="1:3" x14ac:dyDescent="0.3">
      <c r="A1416" t="str">
        <v/>
      </c>
      <c r="B1416" t="str">
        <v/>
      </c>
      <c r="C1416" t="str">
        <v/>
      </c>
    </row>
    <row r="1417" spans="1:3" x14ac:dyDescent="0.3">
      <c r="A1417" t="str">
        <v/>
      </c>
      <c r="B1417" t="str">
        <v/>
      </c>
      <c r="C1417" t="str">
        <v/>
      </c>
    </row>
    <row r="1418" spans="1:3" x14ac:dyDescent="0.3">
      <c r="A1418" t="str">
        <v/>
      </c>
      <c r="B1418" t="str">
        <v/>
      </c>
      <c r="C1418" t="str">
        <v/>
      </c>
    </row>
    <row r="1419" spans="1:3" x14ac:dyDescent="0.3">
      <c r="A1419" t="str">
        <v/>
      </c>
      <c r="B1419" t="str">
        <v/>
      </c>
      <c r="C1419" t="str">
        <v/>
      </c>
    </row>
    <row r="1420" spans="1:3" x14ac:dyDescent="0.3">
      <c r="A1420" t="str">
        <v/>
      </c>
      <c r="B1420" t="str">
        <v/>
      </c>
      <c r="C1420" t="str">
        <v/>
      </c>
    </row>
    <row r="1421" spans="1:3" x14ac:dyDescent="0.3">
      <c r="A1421" t="str">
        <v/>
      </c>
      <c r="B1421" t="str">
        <v/>
      </c>
      <c r="C1421" t="str">
        <v/>
      </c>
    </row>
    <row r="1422" spans="1:3" x14ac:dyDescent="0.3">
      <c r="A1422" t="str">
        <v/>
      </c>
      <c r="B1422" t="str">
        <v/>
      </c>
      <c r="C1422" t="str">
        <v/>
      </c>
    </row>
    <row r="1423" spans="1:3" x14ac:dyDescent="0.3">
      <c r="A1423" t="str">
        <v/>
      </c>
      <c r="B1423" t="str">
        <v/>
      </c>
      <c r="C1423" t="str">
        <v/>
      </c>
    </row>
    <row r="1424" spans="1:3" x14ac:dyDescent="0.3">
      <c r="A1424" t="str">
        <v/>
      </c>
      <c r="B1424" t="str">
        <v/>
      </c>
      <c r="C1424" t="str">
        <v/>
      </c>
    </row>
    <row r="1425" spans="1:3" x14ac:dyDescent="0.3">
      <c r="A1425" t="str">
        <v/>
      </c>
      <c r="B1425" t="str">
        <v/>
      </c>
      <c r="C1425" t="str">
        <v/>
      </c>
    </row>
    <row r="1426" spans="1:3" x14ac:dyDescent="0.3">
      <c r="A1426" t="str">
        <v/>
      </c>
      <c r="B1426" t="str">
        <v/>
      </c>
      <c r="C1426" t="str">
        <v/>
      </c>
    </row>
    <row r="1427" spans="1:3" x14ac:dyDescent="0.3">
      <c r="A1427" t="str">
        <v/>
      </c>
      <c r="B1427" t="str">
        <v/>
      </c>
      <c r="C1427" t="str">
        <v/>
      </c>
    </row>
    <row r="1428" spans="1:3" x14ac:dyDescent="0.3">
      <c r="A1428" t="str">
        <v/>
      </c>
      <c r="B1428" t="str">
        <v/>
      </c>
      <c r="C1428" t="str">
        <v/>
      </c>
    </row>
    <row r="1429" spans="1:3" x14ac:dyDescent="0.3">
      <c r="A1429" t="str">
        <v/>
      </c>
      <c r="B1429" t="str">
        <v/>
      </c>
      <c r="C1429" t="str">
        <v/>
      </c>
    </row>
    <row r="1430" spans="1:3" x14ac:dyDescent="0.3">
      <c r="A1430" t="str">
        <v/>
      </c>
      <c r="B1430" t="str">
        <v/>
      </c>
      <c r="C1430" t="str">
        <v/>
      </c>
    </row>
    <row r="1431" spans="1:3" x14ac:dyDescent="0.3">
      <c r="A1431" t="str">
        <v/>
      </c>
      <c r="B1431" t="str">
        <v/>
      </c>
      <c r="C1431" t="str">
        <v/>
      </c>
    </row>
    <row r="1432" spans="1:3" x14ac:dyDescent="0.3">
      <c r="A1432" t="str">
        <v/>
      </c>
      <c r="B1432" t="str">
        <v/>
      </c>
      <c r="C1432" t="str">
        <v/>
      </c>
    </row>
    <row r="1433" spans="1:3" x14ac:dyDescent="0.3">
      <c r="A1433" t="str">
        <v/>
      </c>
      <c r="B1433" t="str">
        <v/>
      </c>
      <c r="C1433" t="str">
        <v/>
      </c>
    </row>
    <row r="1434" spans="1:3" x14ac:dyDescent="0.3">
      <c r="A1434" t="str">
        <v/>
      </c>
      <c r="B1434" t="str">
        <v/>
      </c>
      <c r="C1434" t="str">
        <v/>
      </c>
    </row>
    <row r="1435" spans="1:3" x14ac:dyDescent="0.3">
      <c r="A1435" t="str">
        <v/>
      </c>
      <c r="B1435" t="str">
        <v/>
      </c>
      <c r="C1435" t="str">
        <v/>
      </c>
    </row>
    <row r="1436" spans="1:3" x14ac:dyDescent="0.3">
      <c r="A1436" t="str">
        <v/>
      </c>
      <c r="B1436" t="str">
        <v/>
      </c>
      <c r="C1436" t="str">
        <v/>
      </c>
    </row>
    <row r="1437" spans="1:3" x14ac:dyDescent="0.3">
      <c r="A1437" t="str">
        <v/>
      </c>
      <c r="B1437" t="str">
        <v/>
      </c>
      <c r="C1437" t="str">
        <v/>
      </c>
    </row>
    <row r="1438" spans="1:3" x14ac:dyDescent="0.3">
      <c r="A1438" t="str">
        <v/>
      </c>
      <c r="B1438" t="str">
        <v/>
      </c>
      <c r="C1438" t="str">
        <v/>
      </c>
    </row>
    <row r="1439" spans="1:3" x14ac:dyDescent="0.3">
      <c r="A1439" t="str">
        <v/>
      </c>
      <c r="B1439" t="str">
        <v/>
      </c>
      <c r="C1439" t="str">
        <v/>
      </c>
    </row>
    <row r="1440" spans="1:3" x14ac:dyDescent="0.3">
      <c r="A1440" t="str">
        <v/>
      </c>
      <c r="B1440" t="str">
        <v/>
      </c>
      <c r="C1440" t="str">
        <v/>
      </c>
    </row>
    <row r="1441" spans="1:3" x14ac:dyDescent="0.3">
      <c r="A1441" t="str">
        <v/>
      </c>
      <c r="B1441" t="str">
        <v/>
      </c>
      <c r="C1441" t="str">
        <v/>
      </c>
    </row>
    <row r="1442" spans="1:3" x14ac:dyDescent="0.3">
      <c r="A1442" t="str">
        <v/>
      </c>
      <c r="B1442" t="str">
        <v/>
      </c>
      <c r="C1442" t="str">
        <v/>
      </c>
    </row>
    <row r="1443" spans="1:3" x14ac:dyDescent="0.3">
      <c r="A1443" t="str">
        <v/>
      </c>
      <c r="B1443" t="str">
        <v/>
      </c>
      <c r="C1443" t="str">
        <v/>
      </c>
    </row>
    <row r="1444" spans="1:3" x14ac:dyDescent="0.3">
      <c r="A1444" t="str">
        <v/>
      </c>
      <c r="B1444" t="str">
        <v/>
      </c>
      <c r="C1444" t="str">
        <v/>
      </c>
    </row>
    <row r="1445" spans="1:3" x14ac:dyDescent="0.3">
      <c r="A1445" t="str">
        <v/>
      </c>
      <c r="B1445" t="str">
        <v/>
      </c>
      <c r="C1445" t="str">
        <v/>
      </c>
    </row>
    <row r="1446" spans="1:3" x14ac:dyDescent="0.3">
      <c r="A1446" t="str">
        <v/>
      </c>
      <c r="B1446" t="str">
        <v/>
      </c>
      <c r="C1446" t="str">
        <v/>
      </c>
    </row>
    <row r="1447" spans="1:3" x14ac:dyDescent="0.3">
      <c r="A1447" t="str">
        <v/>
      </c>
      <c r="B1447" t="str">
        <v/>
      </c>
      <c r="C1447" t="str">
        <v/>
      </c>
    </row>
    <row r="1448" spans="1:3" x14ac:dyDescent="0.3">
      <c r="A1448" t="str">
        <v/>
      </c>
      <c r="B1448" t="str">
        <v/>
      </c>
      <c r="C1448" t="str">
        <v/>
      </c>
    </row>
    <row r="1449" spans="1:3" x14ac:dyDescent="0.3">
      <c r="A1449" t="str">
        <v/>
      </c>
      <c r="B1449" t="str">
        <v/>
      </c>
      <c r="C1449" t="str">
        <v/>
      </c>
    </row>
    <row r="1450" spans="1:3" x14ac:dyDescent="0.3">
      <c r="A1450" t="str">
        <v/>
      </c>
      <c r="B1450" t="str">
        <v/>
      </c>
      <c r="C1450" t="str">
        <v/>
      </c>
    </row>
    <row r="1451" spans="1:3" x14ac:dyDescent="0.3">
      <c r="A1451" t="str">
        <v/>
      </c>
      <c r="B1451" t="str">
        <v/>
      </c>
      <c r="C1451" t="str">
        <v/>
      </c>
    </row>
    <row r="1452" spans="1:3" x14ac:dyDescent="0.3">
      <c r="A1452" t="str">
        <v/>
      </c>
      <c r="B1452" t="str">
        <v/>
      </c>
      <c r="C1452" t="str">
        <v/>
      </c>
    </row>
    <row r="1453" spans="1:3" x14ac:dyDescent="0.3">
      <c r="A1453" t="str">
        <v/>
      </c>
      <c r="B1453" t="str">
        <v/>
      </c>
      <c r="C1453" t="str">
        <v/>
      </c>
    </row>
    <row r="1454" spans="1:3" x14ac:dyDescent="0.3">
      <c r="A1454" t="str">
        <v/>
      </c>
      <c r="B1454" t="str">
        <v/>
      </c>
      <c r="C1454" t="str">
        <v/>
      </c>
    </row>
    <row r="1455" spans="1:3" x14ac:dyDescent="0.3">
      <c r="A1455" t="str">
        <v/>
      </c>
      <c r="B1455" t="str">
        <v/>
      </c>
      <c r="C1455" t="str">
        <v/>
      </c>
    </row>
    <row r="1456" spans="1:3" x14ac:dyDescent="0.3">
      <c r="A1456" t="str">
        <v/>
      </c>
      <c r="B1456" t="str">
        <v/>
      </c>
      <c r="C1456" t="str">
        <v/>
      </c>
    </row>
    <row r="1457" spans="1:3" x14ac:dyDescent="0.3">
      <c r="A1457" t="str">
        <v/>
      </c>
      <c r="B1457" t="str">
        <v/>
      </c>
      <c r="C1457" t="str">
        <v/>
      </c>
    </row>
    <row r="1458" spans="1:3" x14ac:dyDescent="0.3">
      <c r="A1458" t="str">
        <v/>
      </c>
      <c r="B1458" t="str">
        <v/>
      </c>
      <c r="C1458" t="str">
        <v/>
      </c>
    </row>
    <row r="1459" spans="1:3" x14ac:dyDescent="0.3">
      <c r="A1459" t="str">
        <v/>
      </c>
      <c r="B1459" t="str">
        <v/>
      </c>
      <c r="C1459" t="str">
        <v/>
      </c>
    </row>
    <row r="1460" spans="1:3" x14ac:dyDescent="0.3">
      <c r="A1460" t="str">
        <v/>
      </c>
      <c r="B1460" t="str">
        <v/>
      </c>
      <c r="C1460" t="str">
        <v/>
      </c>
    </row>
    <row r="1461" spans="1:3" x14ac:dyDescent="0.3">
      <c r="A1461" t="str">
        <v/>
      </c>
      <c r="B1461" t="str">
        <v/>
      </c>
      <c r="C1461" t="str">
        <v/>
      </c>
    </row>
    <row r="1462" spans="1:3" x14ac:dyDescent="0.3">
      <c r="A1462" t="str">
        <v/>
      </c>
      <c r="B1462" t="str">
        <v/>
      </c>
      <c r="C1462" t="str">
        <v/>
      </c>
    </row>
    <row r="1463" spans="1:3" x14ac:dyDescent="0.3">
      <c r="A1463" t="str">
        <v/>
      </c>
      <c r="B1463" t="str">
        <v/>
      </c>
      <c r="C1463" t="str">
        <v/>
      </c>
    </row>
    <row r="1464" spans="1:3" x14ac:dyDescent="0.3">
      <c r="A1464" t="str">
        <v/>
      </c>
      <c r="B1464" t="str">
        <v/>
      </c>
      <c r="C1464" t="str">
        <v/>
      </c>
    </row>
    <row r="1465" spans="1:3" x14ac:dyDescent="0.3">
      <c r="A1465" t="str">
        <v/>
      </c>
      <c r="B1465" t="str">
        <v/>
      </c>
      <c r="C1465" t="str">
        <v/>
      </c>
    </row>
    <row r="1466" spans="1:3" x14ac:dyDescent="0.3">
      <c r="A1466" t="str">
        <v/>
      </c>
      <c r="B1466" t="str">
        <v/>
      </c>
      <c r="C1466" t="str">
        <v/>
      </c>
    </row>
    <row r="1467" spans="1:3" x14ac:dyDescent="0.3">
      <c r="A1467" t="str">
        <v/>
      </c>
      <c r="B1467" t="str">
        <v/>
      </c>
      <c r="C1467" t="str">
        <v/>
      </c>
    </row>
    <row r="1468" spans="1:3" x14ac:dyDescent="0.3">
      <c r="A1468" t="str">
        <v/>
      </c>
      <c r="B1468" t="str">
        <v/>
      </c>
      <c r="C1468" t="str">
        <v/>
      </c>
    </row>
    <row r="1469" spans="1:3" x14ac:dyDescent="0.3">
      <c r="A1469" t="str">
        <v/>
      </c>
      <c r="B1469" t="str">
        <v/>
      </c>
      <c r="C1469" t="str">
        <v/>
      </c>
    </row>
    <row r="1470" spans="1:3" x14ac:dyDescent="0.3">
      <c r="A1470" t="str">
        <v/>
      </c>
      <c r="B1470" t="str">
        <v/>
      </c>
      <c r="C1470" t="str">
        <v/>
      </c>
    </row>
    <row r="1471" spans="1:3" x14ac:dyDescent="0.3">
      <c r="A1471" t="str">
        <v/>
      </c>
      <c r="B1471" t="str">
        <v/>
      </c>
      <c r="C1471" t="str">
        <v/>
      </c>
    </row>
    <row r="1472" spans="1:3" x14ac:dyDescent="0.3">
      <c r="A1472" t="str">
        <v/>
      </c>
      <c r="B1472" t="str">
        <v/>
      </c>
      <c r="C1472" t="str">
        <v/>
      </c>
    </row>
    <row r="1473" spans="1:3" x14ac:dyDescent="0.3">
      <c r="A1473" t="str">
        <v/>
      </c>
      <c r="B1473" t="str">
        <v/>
      </c>
      <c r="C1473" t="str">
        <v/>
      </c>
    </row>
    <row r="1474" spans="1:3" x14ac:dyDescent="0.3">
      <c r="A1474" t="str">
        <v/>
      </c>
      <c r="B1474" t="str">
        <v/>
      </c>
      <c r="C1474" t="str">
        <v/>
      </c>
    </row>
    <row r="1475" spans="1:3" x14ac:dyDescent="0.3">
      <c r="A1475" t="str">
        <v/>
      </c>
      <c r="B1475" t="str">
        <v/>
      </c>
      <c r="C1475" t="str">
        <v/>
      </c>
    </row>
    <row r="1476" spans="1:3" x14ac:dyDescent="0.3">
      <c r="A1476" t="str">
        <v/>
      </c>
      <c r="B1476" t="str">
        <v/>
      </c>
      <c r="C1476" t="str">
        <v/>
      </c>
    </row>
    <row r="1477" spans="1:3" x14ac:dyDescent="0.3">
      <c r="A1477" t="str">
        <v/>
      </c>
      <c r="B1477" t="str">
        <v/>
      </c>
      <c r="C1477" t="str">
        <v/>
      </c>
    </row>
    <row r="1478" spans="1:3" x14ac:dyDescent="0.3">
      <c r="A1478" t="str">
        <v/>
      </c>
      <c r="B1478" t="str">
        <v/>
      </c>
      <c r="C1478" t="str">
        <v/>
      </c>
    </row>
    <row r="1479" spans="1:3" x14ac:dyDescent="0.3">
      <c r="A1479" t="str">
        <v/>
      </c>
      <c r="B1479" t="str">
        <v/>
      </c>
      <c r="C1479" t="str">
        <v/>
      </c>
    </row>
    <row r="1480" spans="1:3" x14ac:dyDescent="0.3">
      <c r="A1480" t="str">
        <v/>
      </c>
      <c r="B1480" t="str">
        <v/>
      </c>
      <c r="C1480" t="str">
        <v/>
      </c>
    </row>
    <row r="1481" spans="1:3" x14ac:dyDescent="0.3">
      <c r="A1481" t="str">
        <v/>
      </c>
      <c r="B1481" t="str">
        <v/>
      </c>
      <c r="C1481" t="str">
        <v/>
      </c>
    </row>
    <row r="1482" spans="1:3" x14ac:dyDescent="0.3">
      <c r="A1482" t="str">
        <v/>
      </c>
      <c r="B1482" t="str">
        <v/>
      </c>
      <c r="C1482" t="str">
        <v/>
      </c>
    </row>
    <row r="1483" spans="1:3" x14ac:dyDescent="0.3">
      <c r="A1483" t="str">
        <v/>
      </c>
      <c r="B1483" t="str">
        <v/>
      </c>
      <c r="C1483" t="str">
        <v/>
      </c>
    </row>
    <row r="1484" spans="1:3" x14ac:dyDescent="0.3">
      <c r="A1484" t="str">
        <v/>
      </c>
      <c r="B1484" t="str">
        <v/>
      </c>
      <c r="C1484" t="str">
        <v/>
      </c>
    </row>
    <row r="1485" spans="1:3" x14ac:dyDescent="0.3">
      <c r="A1485" t="str">
        <v/>
      </c>
      <c r="B1485" t="str">
        <v/>
      </c>
      <c r="C1485" t="str">
        <v/>
      </c>
    </row>
    <row r="1486" spans="1:3" x14ac:dyDescent="0.3">
      <c r="A1486" t="str">
        <v/>
      </c>
      <c r="B1486" t="str">
        <v/>
      </c>
      <c r="C1486" t="str">
        <v/>
      </c>
    </row>
    <row r="1487" spans="1:3" x14ac:dyDescent="0.3">
      <c r="A1487" t="str">
        <v/>
      </c>
      <c r="B1487" t="str">
        <v/>
      </c>
      <c r="C1487" t="str">
        <v/>
      </c>
    </row>
    <row r="1488" spans="1:3" x14ac:dyDescent="0.3">
      <c r="A1488" t="str">
        <v/>
      </c>
      <c r="B1488" t="str">
        <v/>
      </c>
      <c r="C1488" t="str">
        <v/>
      </c>
    </row>
    <row r="1489" spans="1:3" x14ac:dyDescent="0.3">
      <c r="A1489" t="str">
        <v/>
      </c>
      <c r="B1489" t="str">
        <v/>
      </c>
      <c r="C1489" t="str">
        <v/>
      </c>
    </row>
    <row r="1490" spans="1:3" x14ac:dyDescent="0.3">
      <c r="A1490" t="str">
        <v/>
      </c>
      <c r="B1490" t="str">
        <v/>
      </c>
      <c r="C1490" t="str">
        <v/>
      </c>
    </row>
    <row r="1491" spans="1:3" x14ac:dyDescent="0.3">
      <c r="A1491" t="str">
        <v/>
      </c>
      <c r="B1491" t="str">
        <v/>
      </c>
      <c r="C1491" t="str">
        <v/>
      </c>
    </row>
    <row r="1492" spans="1:3" x14ac:dyDescent="0.3">
      <c r="A1492" t="str">
        <v/>
      </c>
      <c r="B1492" t="str">
        <v/>
      </c>
      <c r="C1492" t="str">
        <v/>
      </c>
    </row>
    <row r="1493" spans="1:3" x14ac:dyDescent="0.3">
      <c r="A1493" t="str">
        <v/>
      </c>
      <c r="B1493" t="str">
        <v/>
      </c>
      <c r="C1493" t="str">
        <v/>
      </c>
    </row>
    <row r="1494" spans="1:3" x14ac:dyDescent="0.3">
      <c r="A1494" t="str">
        <v/>
      </c>
      <c r="B1494" t="str">
        <v/>
      </c>
      <c r="C1494" t="str">
        <v/>
      </c>
    </row>
    <row r="1495" spans="1:3" x14ac:dyDescent="0.3">
      <c r="A1495" t="str">
        <v/>
      </c>
      <c r="B1495" t="str">
        <v/>
      </c>
      <c r="C1495" t="str">
        <v/>
      </c>
    </row>
    <row r="1496" spans="1:3" x14ac:dyDescent="0.3">
      <c r="A1496" t="str">
        <v/>
      </c>
      <c r="B1496" t="str">
        <v/>
      </c>
      <c r="C1496" t="str">
        <v/>
      </c>
    </row>
    <row r="1497" spans="1:3" x14ac:dyDescent="0.3">
      <c r="A1497" t="str">
        <v/>
      </c>
      <c r="B1497" t="str">
        <v/>
      </c>
      <c r="C1497" t="str">
        <v/>
      </c>
    </row>
    <row r="1498" spans="1:3" x14ac:dyDescent="0.3">
      <c r="A1498" t="str">
        <v/>
      </c>
      <c r="B1498" t="str">
        <v/>
      </c>
      <c r="C1498" t="str">
        <v/>
      </c>
    </row>
    <row r="1499" spans="1:3" x14ac:dyDescent="0.3">
      <c r="A1499" t="str">
        <v/>
      </c>
      <c r="B1499" t="str">
        <v/>
      </c>
      <c r="C1499" t="str">
        <v/>
      </c>
    </row>
    <row r="1500" spans="1:3" x14ac:dyDescent="0.3">
      <c r="A1500" t="str">
        <v/>
      </c>
      <c r="B1500" t="str">
        <v/>
      </c>
      <c r="C1500" t="str">
        <v/>
      </c>
    </row>
    <row r="1501" spans="1:3" x14ac:dyDescent="0.3">
      <c r="A1501" t="str">
        <v/>
      </c>
      <c r="B1501" t="str">
        <v/>
      </c>
      <c r="C1501" t="str">
        <v/>
      </c>
    </row>
    <row r="1502" spans="1:3" x14ac:dyDescent="0.3">
      <c r="A1502" t="str">
        <v/>
      </c>
      <c r="B1502" t="str">
        <v/>
      </c>
      <c r="C1502" t="str">
        <v/>
      </c>
    </row>
    <row r="1503" spans="1:3" x14ac:dyDescent="0.3">
      <c r="A1503" t="str">
        <v/>
      </c>
      <c r="B1503" t="str">
        <v/>
      </c>
      <c r="C1503" t="str">
        <v/>
      </c>
    </row>
    <row r="1504" spans="1:3" x14ac:dyDescent="0.3">
      <c r="A1504" t="str">
        <v/>
      </c>
      <c r="B1504" t="str">
        <v/>
      </c>
      <c r="C1504" t="str">
        <v/>
      </c>
    </row>
    <row r="1505" spans="1:3" x14ac:dyDescent="0.3">
      <c r="A1505" t="str">
        <v/>
      </c>
      <c r="B1505" t="str">
        <v/>
      </c>
      <c r="C1505" t="str">
        <v/>
      </c>
    </row>
    <row r="1506" spans="1:3" x14ac:dyDescent="0.3">
      <c r="A1506" t="str">
        <v/>
      </c>
      <c r="B1506" t="str">
        <v/>
      </c>
      <c r="C1506" t="str">
        <v/>
      </c>
    </row>
    <row r="1507" spans="1:3" x14ac:dyDescent="0.3">
      <c r="A1507" t="str">
        <v/>
      </c>
      <c r="B1507" t="str">
        <v/>
      </c>
      <c r="C1507" t="str">
        <v/>
      </c>
    </row>
    <row r="1508" spans="1:3" x14ac:dyDescent="0.3">
      <c r="A1508" t="str">
        <v/>
      </c>
      <c r="B1508" t="str">
        <v/>
      </c>
      <c r="C1508" t="str">
        <v/>
      </c>
    </row>
    <row r="1509" spans="1:3" x14ac:dyDescent="0.3">
      <c r="A1509" t="str">
        <v/>
      </c>
      <c r="B1509" t="str">
        <v/>
      </c>
      <c r="C1509" t="str">
        <v/>
      </c>
    </row>
    <row r="1510" spans="1:3" x14ac:dyDescent="0.3">
      <c r="A1510" t="str">
        <v/>
      </c>
      <c r="B1510" t="str">
        <v/>
      </c>
      <c r="C1510" t="str">
        <v/>
      </c>
    </row>
    <row r="1511" spans="1:3" x14ac:dyDescent="0.3">
      <c r="A1511" t="str">
        <v/>
      </c>
      <c r="B1511" t="str">
        <v/>
      </c>
      <c r="C1511" t="str">
        <v/>
      </c>
    </row>
    <row r="1512" spans="1:3" x14ac:dyDescent="0.3">
      <c r="A1512" t="str">
        <v/>
      </c>
      <c r="B1512" t="str">
        <v/>
      </c>
      <c r="C1512" t="str">
        <v/>
      </c>
    </row>
    <row r="1513" spans="1:3" x14ac:dyDescent="0.3">
      <c r="A1513" t="str">
        <v/>
      </c>
      <c r="B1513" t="str">
        <v/>
      </c>
      <c r="C1513" t="str">
        <v/>
      </c>
    </row>
    <row r="1514" spans="1:3" x14ac:dyDescent="0.3">
      <c r="A1514" t="str">
        <v/>
      </c>
      <c r="B1514" t="str">
        <v/>
      </c>
      <c r="C1514" t="str">
        <v/>
      </c>
    </row>
    <row r="1515" spans="1:3" x14ac:dyDescent="0.3">
      <c r="A1515" t="str">
        <v/>
      </c>
      <c r="B1515" t="str">
        <v/>
      </c>
      <c r="C1515" t="str">
        <v/>
      </c>
    </row>
    <row r="1516" spans="1:3" x14ac:dyDescent="0.3">
      <c r="A1516" t="str">
        <v/>
      </c>
      <c r="B1516" t="str">
        <v/>
      </c>
      <c r="C1516" t="str">
        <v/>
      </c>
    </row>
    <row r="1517" spans="1:3" x14ac:dyDescent="0.3">
      <c r="A1517" t="str">
        <v/>
      </c>
      <c r="B1517" t="str">
        <v/>
      </c>
      <c r="C1517" t="str">
        <v/>
      </c>
    </row>
    <row r="1518" spans="1:3" x14ac:dyDescent="0.3">
      <c r="A1518" t="str">
        <v/>
      </c>
      <c r="B1518" t="str">
        <v/>
      </c>
      <c r="C1518" t="str">
        <v/>
      </c>
    </row>
    <row r="1519" spans="1:3" x14ac:dyDescent="0.3">
      <c r="A1519" t="str">
        <v/>
      </c>
      <c r="B1519" t="str">
        <v/>
      </c>
      <c r="C1519" t="str">
        <v/>
      </c>
    </row>
    <row r="1520" spans="1:3" x14ac:dyDescent="0.3">
      <c r="A1520" t="str">
        <v/>
      </c>
      <c r="B1520" t="str">
        <v/>
      </c>
      <c r="C1520" t="str">
        <v/>
      </c>
    </row>
    <row r="1521" spans="1:3" x14ac:dyDescent="0.3">
      <c r="A1521" t="str">
        <v/>
      </c>
      <c r="B1521" t="str">
        <v/>
      </c>
      <c r="C1521" t="str">
        <v/>
      </c>
    </row>
    <row r="1522" spans="1:3" x14ac:dyDescent="0.3">
      <c r="A1522" t="str">
        <v/>
      </c>
      <c r="B1522" t="str">
        <v/>
      </c>
      <c r="C1522" t="str">
        <v/>
      </c>
    </row>
    <row r="1523" spans="1:3" x14ac:dyDescent="0.3">
      <c r="A1523" t="str">
        <v/>
      </c>
      <c r="B1523" t="str">
        <v/>
      </c>
      <c r="C1523" t="str">
        <v/>
      </c>
    </row>
    <row r="1524" spans="1:3" x14ac:dyDescent="0.3">
      <c r="A1524" t="str">
        <v/>
      </c>
      <c r="B1524" t="str">
        <v/>
      </c>
      <c r="C1524" t="str">
        <v/>
      </c>
    </row>
    <row r="1525" spans="1:3" x14ac:dyDescent="0.3">
      <c r="A1525" t="str">
        <v/>
      </c>
      <c r="B1525" t="str">
        <v/>
      </c>
      <c r="C1525" t="str">
        <v/>
      </c>
    </row>
    <row r="1526" spans="1:3" x14ac:dyDescent="0.3">
      <c r="A1526" t="str">
        <v/>
      </c>
      <c r="B1526" t="str">
        <v/>
      </c>
      <c r="C1526" t="str">
        <v/>
      </c>
    </row>
    <row r="1527" spans="1:3" x14ac:dyDescent="0.3">
      <c r="A1527" t="str">
        <v/>
      </c>
      <c r="B1527" t="str">
        <v/>
      </c>
      <c r="C1527" t="str">
        <v/>
      </c>
    </row>
    <row r="1528" spans="1:3" x14ac:dyDescent="0.3">
      <c r="A1528" t="str">
        <v/>
      </c>
      <c r="B1528" t="str">
        <v/>
      </c>
      <c r="C1528" t="str">
        <v/>
      </c>
    </row>
    <row r="1529" spans="1:3" x14ac:dyDescent="0.3">
      <c r="A1529" t="str">
        <v/>
      </c>
      <c r="B1529" t="str">
        <v/>
      </c>
      <c r="C1529" t="str">
        <v/>
      </c>
    </row>
    <row r="1530" spans="1:3" x14ac:dyDescent="0.3">
      <c r="A1530" t="str">
        <v/>
      </c>
      <c r="B1530" t="str">
        <v/>
      </c>
      <c r="C1530" t="str">
        <v/>
      </c>
    </row>
    <row r="1531" spans="1:3" x14ac:dyDescent="0.3">
      <c r="A1531" t="str">
        <v/>
      </c>
      <c r="B1531" t="str">
        <v/>
      </c>
      <c r="C1531" t="str">
        <v/>
      </c>
    </row>
    <row r="1532" spans="1:3" x14ac:dyDescent="0.3">
      <c r="A1532" t="str">
        <v/>
      </c>
      <c r="B1532" t="str">
        <v/>
      </c>
      <c r="C1532" t="str">
        <v/>
      </c>
    </row>
    <row r="1533" spans="1:3" x14ac:dyDescent="0.3">
      <c r="A1533" t="str">
        <v/>
      </c>
      <c r="B1533" t="str">
        <v/>
      </c>
      <c r="C1533" t="str">
        <v/>
      </c>
    </row>
    <row r="1534" spans="1:3" x14ac:dyDescent="0.3">
      <c r="A1534" t="str">
        <v/>
      </c>
      <c r="B1534" t="str">
        <v/>
      </c>
      <c r="C1534" t="str">
        <v/>
      </c>
    </row>
    <row r="1535" spans="1:3" x14ac:dyDescent="0.3">
      <c r="A1535" t="str">
        <v/>
      </c>
      <c r="B1535" t="str">
        <v/>
      </c>
      <c r="C1535" t="str">
        <v/>
      </c>
    </row>
    <row r="1536" spans="1:3" x14ac:dyDescent="0.3">
      <c r="A1536" t="str">
        <v/>
      </c>
      <c r="B1536" t="str">
        <v/>
      </c>
      <c r="C1536" t="str">
        <v/>
      </c>
    </row>
    <row r="1537" spans="1:3" x14ac:dyDescent="0.3">
      <c r="A1537" t="str">
        <v/>
      </c>
      <c r="B1537" t="str">
        <v/>
      </c>
      <c r="C1537" t="str">
        <v/>
      </c>
    </row>
    <row r="1538" spans="1:3" x14ac:dyDescent="0.3">
      <c r="A1538" t="str">
        <v/>
      </c>
      <c r="B1538" t="str">
        <v/>
      </c>
      <c r="C1538" t="str">
        <v/>
      </c>
    </row>
    <row r="1539" spans="1:3" x14ac:dyDescent="0.3">
      <c r="A1539" t="str">
        <v/>
      </c>
      <c r="B1539" t="str">
        <v/>
      </c>
      <c r="C1539" t="str">
        <v/>
      </c>
    </row>
    <row r="1540" spans="1:3" x14ac:dyDescent="0.3">
      <c r="A1540" t="str">
        <v/>
      </c>
      <c r="B1540" t="str">
        <v/>
      </c>
      <c r="C1540" t="str">
        <v/>
      </c>
    </row>
    <row r="1541" spans="1:3" x14ac:dyDescent="0.3">
      <c r="A1541" t="str">
        <v/>
      </c>
      <c r="B1541" t="str">
        <v/>
      </c>
      <c r="C1541" t="str">
        <v/>
      </c>
    </row>
    <row r="1542" spans="1:3" x14ac:dyDescent="0.3">
      <c r="A1542" t="str">
        <v/>
      </c>
      <c r="B1542" t="str">
        <v/>
      </c>
      <c r="C1542" t="str">
        <v/>
      </c>
    </row>
    <row r="1543" spans="1:3" x14ac:dyDescent="0.3">
      <c r="A1543" t="str">
        <v/>
      </c>
      <c r="B1543" t="str">
        <v/>
      </c>
      <c r="C1543" t="str">
        <v/>
      </c>
    </row>
    <row r="1544" spans="1:3" x14ac:dyDescent="0.3">
      <c r="A1544" t="str">
        <v/>
      </c>
      <c r="B1544" t="str">
        <v/>
      </c>
      <c r="C1544" t="str">
        <v/>
      </c>
    </row>
    <row r="1545" spans="1:3" x14ac:dyDescent="0.3">
      <c r="A1545" t="str">
        <v/>
      </c>
      <c r="B1545" t="str">
        <v/>
      </c>
      <c r="C1545" t="str">
        <v/>
      </c>
    </row>
    <row r="1546" spans="1:3" x14ac:dyDescent="0.3">
      <c r="A1546" t="str">
        <v/>
      </c>
      <c r="B1546" t="str">
        <v/>
      </c>
      <c r="C1546" t="str">
        <v/>
      </c>
    </row>
    <row r="1547" spans="1:3" x14ac:dyDescent="0.3">
      <c r="A1547" t="str">
        <v/>
      </c>
      <c r="B1547" t="str">
        <v/>
      </c>
      <c r="C1547" t="str">
        <v/>
      </c>
    </row>
    <row r="1548" spans="1:3" x14ac:dyDescent="0.3">
      <c r="A1548" t="str">
        <v/>
      </c>
      <c r="B1548" t="str">
        <v/>
      </c>
      <c r="C1548" t="str">
        <v/>
      </c>
    </row>
    <row r="1549" spans="1:3" x14ac:dyDescent="0.3">
      <c r="A1549" t="str">
        <v/>
      </c>
      <c r="B1549" t="str">
        <v/>
      </c>
      <c r="C1549" t="str">
        <v/>
      </c>
    </row>
    <row r="1550" spans="1:3" x14ac:dyDescent="0.3">
      <c r="A1550" t="str">
        <v/>
      </c>
      <c r="B1550" t="str">
        <v/>
      </c>
      <c r="C1550" t="str">
        <v/>
      </c>
    </row>
    <row r="1551" spans="1:3" x14ac:dyDescent="0.3">
      <c r="A1551" t="str">
        <v/>
      </c>
      <c r="B1551" t="str">
        <v/>
      </c>
      <c r="C1551" t="str">
        <v/>
      </c>
    </row>
    <row r="1552" spans="1:3" x14ac:dyDescent="0.3">
      <c r="A1552" t="str">
        <v/>
      </c>
      <c r="B1552" t="str">
        <v/>
      </c>
      <c r="C1552" t="str">
        <v/>
      </c>
    </row>
    <row r="1553" spans="1:3" x14ac:dyDescent="0.3">
      <c r="A1553" t="str">
        <v/>
      </c>
      <c r="B1553" t="str">
        <v/>
      </c>
      <c r="C1553" t="str">
        <v/>
      </c>
    </row>
    <row r="1554" spans="1:3" x14ac:dyDescent="0.3">
      <c r="A1554" t="str">
        <v/>
      </c>
      <c r="B1554" t="str">
        <v/>
      </c>
      <c r="C1554" t="str">
        <v/>
      </c>
    </row>
    <row r="1555" spans="1:3" x14ac:dyDescent="0.3">
      <c r="A1555" t="str">
        <v/>
      </c>
      <c r="B1555" t="str">
        <v/>
      </c>
      <c r="C1555" t="str">
        <v/>
      </c>
    </row>
    <row r="1556" spans="1:3" x14ac:dyDescent="0.3">
      <c r="A1556" t="str">
        <v/>
      </c>
      <c r="B1556" t="str">
        <v/>
      </c>
      <c r="C1556" t="str">
        <v/>
      </c>
    </row>
    <row r="1557" spans="1:3" x14ac:dyDescent="0.3">
      <c r="A1557" t="str">
        <v/>
      </c>
      <c r="B1557" t="str">
        <v/>
      </c>
      <c r="C1557" t="str">
        <v/>
      </c>
    </row>
    <row r="1558" spans="1:3" x14ac:dyDescent="0.3">
      <c r="A1558" t="str">
        <v/>
      </c>
      <c r="B1558" t="str">
        <v/>
      </c>
      <c r="C1558" t="str">
        <v/>
      </c>
    </row>
    <row r="1559" spans="1:3" x14ac:dyDescent="0.3">
      <c r="A1559" t="str">
        <v/>
      </c>
      <c r="B1559" t="str">
        <v/>
      </c>
      <c r="C1559" t="str">
        <v/>
      </c>
    </row>
    <row r="1560" spans="1:3" x14ac:dyDescent="0.3">
      <c r="A1560" t="str">
        <v/>
      </c>
      <c r="B1560" t="str">
        <v/>
      </c>
      <c r="C1560" t="str">
        <v/>
      </c>
    </row>
    <row r="1561" spans="1:3" x14ac:dyDescent="0.3">
      <c r="A1561" t="str">
        <v/>
      </c>
      <c r="B1561" t="str">
        <v/>
      </c>
      <c r="C1561" t="str">
        <v/>
      </c>
    </row>
    <row r="1562" spans="1:3" x14ac:dyDescent="0.3">
      <c r="A1562" t="str">
        <v/>
      </c>
      <c r="B1562" t="str">
        <v/>
      </c>
      <c r="C1562" t="str">
        <v/>
      </c>
    </row>
    <row r="1563" spans="1:3" x14ac:dyDescent="0.3">
      <c r="A1563" t="str">
        <v/>
      </c>
      <c r="B1563" t="str">
        <v/>
      </c>
      <c r="C1563" t="str">
        <v/>
      </c>
    </row>
    <row r="1564" spans="1:3" x14ac:dyDescent="0.3">
      <c r="A1564" t="str">
        <v/>
      </c>
      <c r="B1564" t="str">
        <v/>
      </c>
      <c r="C1564" t="str">
        <v/>
      </c>
    </row>
    <row r="1565" spans="1:3" x14ac:dyDescent="0.3">
      <c r="A1565" t="str">
        <v/>
      </c>
      <c r="B1565" t="str">
        <v/>
      </c>
      <c r="C1565" t="str">
        <v/>
      </c>
    </row>
    <row r="1566" spans="1:3" x14ac:dyDescent="0.3">
      <c r="A1566" t="str">
        <v/>
      </c>
      <c r="B1566" t="str">
        <v/>
      </c>
      <c r="C1566" t="str">
        <v/>
      </c>
    </row>
    <row r="1567" spans="1:3" x14ac:dyDescent="0.3">
      <c r="A1567" t="str">
        <v/>
      </c>
      <c r="B1567" t="str">
        <v/>
      </c>
      <c r="C1567" t="str">
        <v/>
      </c>
    </row>
    <row r="1568" spans="1:3" x14ac:dyDescent="0.3">
      <c r="A1568" t="str">
        <v/>
      </c>
      <c r="B1568" t="str">
        <v/>
      </c>
      <c r="C1568" t="str">
        <v/>
      </c>
    </row>
    <row r="1569" spans="1:3" x14ac:dyDescent="0.3">
      <c r="A1569" t="str">
        <v/>
      </c>
      <c r="B1569" t="str">
        <v/>
      </c>
      <c r="C1569" t="str">
        <v/>
      </c>
    </row>
    <row r="1570" spans="1:3" x14ac:dyDescent="0.3">
      <c r="A1570" t="str">
        <v/>
      </c>
      <c r="B1570" t="str">
        <v/>
      </c>
      <c r="C1570" t="str">
        <v/>
      </c>
    </row>
    <row r="1571" spans="1:3" x14ac:dyDescent="0.3">
      <c r="A1571" t="str">
        <v/>
      </c>
      <c r="B1571" t="str">
        <v/>
      </c>
      <c r="C1571" t="str">
        <v/>
      </c>
    </row>
    <row r="1572" spans="1:3" x14ac:dyDescent="0.3">
      <c r="A1572" t="str">
        <v/>
      </c>
      <c r="B1572" t="str">
        <v/>
      </c>
      <c r="C1572" t="str">
        <v/>
      </c>
    </row>
    <row r="1573" spans="1:3" x14ac:dyDescent="0.3">
      <c r="A1573" t="str">
        <v/>
      </c>
      <c r="B1573" t="str">
        <v/>
      </c>
      <c r="C1573" t="str">
        <v/>
      </c>
    </row>
    <row r="1574" spans="1:3" x14ac:dyDescent="0.3">
      <c r="A1574" t="str">
        <v/>
      </c>
      <c r="B1574" t="str">
        <v/>
      </c>
      <c r="C1574" t="str">
        <v/>
      </c>
    </row>
    <row r="1575" spans="1:3" x14ac:dyDescent="0.3">
      <c r="A1575" t="str">
        <v/>
      </c>
      <c r="B1575" t="str">
        <v/>
      </c>
      <c r="C1575" t="str">
        <v/>
      </c>
    </row>
    <row r="1576" spans="1:3" x14ac:dyDescent="0.3">
      <c r="A1576" t="str">
        <v/>
      </c>
      <c r="B1576" t="str">
        <v/>
      </c>
      <c r="C1576" t="str">
        <v/>
      </c>
    </row>
    <row r="1577" spans="1:3" x14ac:dyDescent="0.3">
      <c r="A1577" t="str">
        <v/>
      </c>
      <c r="B1577" t="str">
        <v/>
      </c>
      <c r="C1577" t="str">
        <v/>
      </c>
    </row>
    <row r="1578" spans="1:3" x14ac:dyDescent="0.3">
      <c r="A1578" t="str">
        <v/>
      </c>
      <c r="B1578" t="str">
        <v/>
      </c>
      <c r="C1578" t="str">
        <v/>
      </c>
    </row>
    <row r="1579" spans="1:3" x14ac:dyDescent="0.3">
      <c r="A1579" t="str">
        <v/>
      </c>
      <c r="B1579" t="str">
        <v/>
      </c>
      <c r="C1579" t="str">
        <v/>
      </c>
    </row>
    <row r="1580" spans="1:3" x14ac:dyDescent="0.3">
      <c r="A1580" t="str">
        <v/>
      </c>
      <c r="B1580" t="str">
        <v/>
      </c>
      <c r="C1580" t="str">
        <v/>
      </c>
    </row>
    <row r="1581" spans="1:3" x14ac:dyDescent="0.3">
      <c r="A1581" t="str">
        <v/>
      </c>
      <c r="B1581" t="str">
        <v/>
      </c>
      <c r="C1581" t="str">
        <v/>
      </c>
    </row>
    <row r="1582" spans="1:3" x14ac:dyDescent="0.3">
      <c r="A1582" t="str">
        <v/>
      </c>
      <c r="B1582" t="str">
        <v/>
      </c>
      <c r="C1582" t="str">
        <v/>
      </c>
    </row>
    <row r="1583" spans="1:3" x14ac:dyDescent="0.3">
      <c r="A1583" t="str">
        <v/>
      </c>
      <c r="B1583" t="str">
        <v/>
      </c>
      <c r="C1583" t="str">
        <v/>
      </c>
    </row>
    <row r="1584" spans="1:3" x14ac:dyDescent="0.3">
      <c r="A1584" t="str">
        <v/>
      </c>
      <c r="B1584" t="str">
        <v/>
      </c>
      <c r="C1584" t="str">
        <v/>
      </c>
    </row>
    <row r="1585" spans="1:3" x14ac:dyDescent="0.3">
      <c r="A1585" t="str">
        <v/>
      </c>
      <c r="B1585" t="str">
        <v/>
      </c>
      <c r="C1585" t="str">
        <v/>
      </c>
    </row>
    <row r="1586" spans="1:3" x14ac:dyDescent="0.3">
      <c r="A1586" t="str">
        <v/>
      </c>
      <c r="B1586" t="str">
        <v/>
      </c>
      <c r="C1586" t="str">
        <v/>
      </c>
    </row>
    <row r="1587" spans="1:3" x14ac:dyDescent="0.3">
      <c r="A1587" t="str">
        <v/>
      </c>
      <c r="B1587" t="str">
        <v/>
      </c>
      <c r="C1587" t="str">
        <v/>
      </c>
    </row>
    <row r="1588" spans="1:3" x14ac:dyDescent="0.3">
      <c r="A1588" t="str">
        <v/>
      </c>
      <c r="B1588" t="str">
        <v/>
      </c>
      <c r="C1588" t="str">
        <v/>
      </c>
    </row>
    <row r="1589" spans="1:3" x14ac:dyDescent="0.3">
      <c r="A1589" t="str">
        <v/>
      </c>
      <c r="B1589" t="str">
        <v/>
      </c>
      <c r="C1589" t="str">
        <v/>
      </c>
    </row>
    <row r="1590" spans="1:3" x14ac:dyDescent="0.3">
      <c r="A1590" t="str">
        <v/>
      </c>
      <c r="B1590" t="str">
        <v/>
      </c>
      <c r="C1590" t="str">
        <v/>
      </c>
    </row>
    <row r="1591" spans="1:3" x14ac:dyDescent="0.3">
      <c r="A1591" t="str">
        <v/>
      </c>
      <c r="B1591" t="str">
        <v/>
      </c>
      <c r="C1591" t="str">
        <v/>
      </c>
    </row>
    <row r="1592" spans="1:3" x14ac:dyDescent="0.3">
      <c r="A1592" t="str">
        <v/>
      </c>
      <c r="B1592" t="str">
        <v/>
      </c>
      <c r="C1592" t="str">
        <v/>
      </c>
    </row>
    <row r="1593" spans="1:3" x14ac:dyDescent="0.3">
      <c r="A1593" t="str">
        <v/>
      </c>
      <c r="B1593" t="str">
        <v/>
      </c>
      <c r="C1593" t="str">
        <v/>
      </c>
    </row>
    <row r="1594" spans="1:3" x14ac:dyDescent="0.3">
      <c r="A1594" t="str">
        <v/>
      </c>
      <c r="B1594" t="str">
        <v/>
      </c>
      <c r="C1594" t="str">
        <v/>
      </c>
    </row>
    <row r="1595" spans="1:3" x14ac:dyDescent="0.3">
      <c r="A1595" t="str">
        <v/>
      </c>
      <c r="B1595" t="str">
        <v/>
      </c>
      <c r="C1595" t="str">
        <v/>
      </c>
    </row>
    <row r="1596" spans="1:3" x14ac:dyDescent="0.3">
      <c r="A1596" t="str">
        <v/>
      </c>
      <c r="B1596" t="str">
        <v/>
      </c>
      <c r="C1596" t="str">
        <v/>
      </c>
    </row>
    <row r="1597" spans="1:3" x14ac:dyDescent="0.3">
      <c r="A1597" t="str">
        <v/>
      </c>
      <c r="B1597" t="str">
        <v/>
      </c>
      <c r="C1597" t="str">
        <v/>
      </c>
    </row>
    <row r="1598" spans="1:3" x14ac:dyDescent="0.3">
      <c r="A1598" t="str">
        <v/>
      </c>
      <c r="B1598" t="str">
        <v/>
      </c>
      <c r="C1598" t="str">
        <v/>
      </c>
    </row>
    <row r="1599" spans="1:3" x14ac:dyDescent="0.3">
      <c r="A1599" t="str">
        <v/>
      </c>
      <c r="B1599" t="str">
        <v/>
      </c>
      <c r="C1599" t="str">
        <v/>
      </c>
    </row>
    <row r="1600" spans="1:3" x14ac:dyDescent="0.3">
      <c r="A1600" t="str">
        <v/>
      </c>
      <c r="B1600" t="str">
        <v/>
      </c>
      <c r="C1600" t="str">
        <v/>
      </c>
    </row>
    <row r="1601" spans="1:3" x14ac:dyDescent="0.3">
      <c r="A1601" t="str">
        <v/>
      </c>
      <c r="B1601" t="str">
        <v/>
      </c>
      <c r="C1601" t="str">
        <v/>
      </c>
    </row>
    <row r="1602" spans="1:3" x14ac:dyDescent="0.3">
      <c r="A1602" t="str">
        <v/>
      </c>
      <c r="B1602" t="str">
        <v/>
      </c>
      <c r="C1602" t="str">
        <v/>
      </c>
    </row>
    <row r="1603" spans="1:3" x14ac:dyDescent="0.3">
      <c r="A1603" t="str">
        <v/>
      </c>
      <c r="B1603" t="str">
        <v/>
      </c>
      <c r="C1603" t="str">
        <v/>
      </c>
    </row>
    <row r="1604" spans="1:3" x14ac:dyDescent="0.3">
      <c r="A1604" t="str">
        <v/>
      </c>
      <c r="B1604" t="str">
        <v/>
      </c>
      <c r="C1604" t="str">
        <v/>
      </c>
    </row>
    <row r="1605" spans="1:3" x14ac:dyDescent="0.3">
      <c r="A1605" t="str">
        <v/>
      </c>
      <c r="B1605" t="str">
        <v/>
      </c>
      <c r="C1605" t="str">
        <v/>
      </c>
    </row>
    <row r="1606" spans="1:3" x14ac:dyDescent="0.3">
      <c r="A1606" t="str">
        <v/>
      </c>
      <c r="B1606" t="str">
        <v/>
      </c>
      <c r="C1606" t="str">
        <v/>
      </c>
    </row>
    <row r="1607" spans="1:3" x14ac:dyDescent="0.3">
      <c r="A1607" t="str">
        <v/>
      </c>
      <c r="B1607" t="str">
        <v/>
      </c>
      <c r="C1607" t="str">
        <v/>
      </c>
    </row>
    <row r="1608" spans="1:3" x14ac:dyDescent="0.3">
      <c r="A1608" t="str">
        <v/>
      </c>
      <c r="B1608" t="str">
        <v/>
      </c>
      <c r="C1608" t="str">
        <v/>
      </c>
    </row>
    <row r="1609" spans="1:3" x14ac:dyDescent="0.3">
      <c r="A1609" t="str">
        <v/>
      </c>
      <c r="B1609" t="str">
        <v/>
      </c>
      <c r="C1609" t="str">
        <v/>
      </c>
    </row>
    <row r="1610" spans="1:3" x14ac:dyDescent="0.3">
      <c r="A1610" t="str">
        <v/>
      </c>
      <c r="B1610" t="str">
        <v/>
      </c>
      <c r="C1610" t="str">
        <v/>
      </c>
    </row>
    <row r="1611" spans="1:3" x14ac:dyDescent="0.3">
      <c r="A1611" t="str">
        <v/>
      </c>
      <c r="B1611" t="str">
        <v/>
      </c>
      <c r="C1611" t="str">
        <v/>
      </c>
    </row>
    <row r="1612" spans="1:3" x14ac:dyDescent="0.3">
      <c r="A1612" t="str">
        <v/>
      </c>
      <c r="B1612" t="str">
        <v/>
      </c>
      <c r="C1612" t="str">
        <v/>
      </c>
    </row>
    <row r="1613" spans="1:3" x14ac:dyDescent="0.3">
      <c r="A1613" t="str">
        <v/>
      </c>
      <c r="B1613" t="str">
        <v/>
      </c>
      <c r="C1613" t="str">
        <v/>
      </c>
    </row>
    <row r="1614" spans="1:3" x14ac:dyDescent="0.3">
      <c r="A1614" t="str">
        <v/>
      </c>
      <c r="B1614" t="str">
        <v/>
      </c>
      <c r="C1614" t="str">
        <v/>
      </c>
    </row>
    <row r="1615" spans="1:3" x14ac:dyDescent="0.3">
      <c r="A1615" t="str">
        <v/>
      </c>
      <c r="B1615" t="str">
        <v/>
      </c>
      <c r="C1615" t="str">
        <v/>
      </c>
    </row>
    <row r="1616" spans="1:3" x14ac:dyDescent="0.3">
      <c r="A1616" t="str">
        <v/>
      </c>
      <c r="B1616" t="str">
        <v/>
      </c>
      <c r="C1616" t="str">
        <v/>
      </c>
    </row>
    <row r="1617" spans="1:3" x14ac:dyDescent="0.3">
      <c r="A1617" t="str">
        <v/>
      </c>
      <c r="B1617" t="str">
        <v/>
      </c>
      <c r="C1617" t="str">
        <v/>
      </c>
    </row>
    <row r="1618" spans="1:3" x14ac:dyDescent="0.3">
      <c r="A1618" t="str">
        <v/>
      </c>
      <c r="B1618" t="str">
        <v/>
      </c>
      <c r="C1618" t="str">
        <v/>
      </c>
    </row>
    <row r="1619" spans="1:3" x14ac:dyDescent="0.3">
      <c r="A1619" t="str">
        <v/>
      </c>
      <c r="B1619" t="str">
        <v/>
      </c>
      <c r="C1619" t="str">
        <v/>
      </c>
    </row>
    <row r="1620" spans="1:3" x14ac:dyDescent="0.3">
      <c r="A1620" t="str">
        <v/>
      </c>
      <c r="B1620" t="str">
        <v/>
      </c>
      <c r="C1620" t="str">
        <v/>
      </c>
    </row>
    <row r="1621" spans="1:3" x14ac:dyDescent="0.3">
      <c r="A1621" t="str">
        <v/>
      </c>
      <c r="B1621" t="str">
        <v/>
      </c>
      <c r="C1621" t="str">
        <v/>
      </c>
    </row>
    <row r="1622" spans="1:3" x14ac:dyDescent="0.3">
      <c r="A1622" t="str">
        <v/>
      </c>
      <c r="B1622" t="str">
        <v/>
      </c>
      <c r="C1622" t="str">
        <v/>
      </c>
    </row>
    <row r="1623" spans="1:3" x14ac:dyDescent="0.3">
      <c r="A1623" t="str">
        <v/>
      </c>
      <c r="B1623" t="str">
        <v/>
      </c>
      <c r="C1623" t="str">
        <v/>
      </c>
    </row>
    <row r="1624" spans="1:3" x14ac:dyDescent="0.3">
      <c r="A1624" t="str">
        <v/>
      </c>
      <c r="B1624" t="str">
        <v/>
      </c>
      <c r="C1624" t="str">
        <v/>
      </c>
    </row>
    <row r="1625" spans="1:3" x14ac:dyDescent="0.3">
      <c r="A1625" t="str">
        <v/>
      </c>
      <c r="B1625" t="str">
        <v/>
      </c>
      <c r="C1625" t="str">
        <v/>
      </c>
    </row>
    <row r="1626" spans="1:3" x14ac:dyDescent="0.3">
      <c r="A1626" t="str">
        <v/>
      </c>
      <c r="B1626" t="str">
        <v/>
      </c>
      <c r="C1626" t="str">
        <v/>
      </c>
    </row>
    <row r="1627" spans="1:3" x14ac:dyDescent="0.3">
      <c r="A1627" t="str">
        <v/>
      </c>
      <c r="B1627" t="str">
        <v/>
      </c>
      <c r="C1627" t="str">
        <v/>
      </c>
    </row>
    <row r="1628" spans="1:3" x14ac:dyDescent="0.3">
      <c r="A1628" t="str">
        <v/>
      </c>
      <c r="B1628" t="str">
        <v/>
      </c>
      <c r="C1628" t="str">
        <v/>
      </c>
    </row>
    <row r="1629" spans="1:3" x14ac:dyDescent="0.3">
      <c r="A1629" t="str">
        <v/>
      </c>
      <c r="B1629" t="str">
        <v/>
      </c>
      <c r="C1629" t="str">
        <v/>
      </c>
    </row>
    <row r="1630" spans="1:3" x14ac:dyDescent="0.3">
      <c r="A1630" t="str">
        <v/>
      </c>
      <c r="B1630" t="str">
        <v/>
      </c>
      <c r="C1630" t="str">
        <v/>
      </c>
    </row>
    <row r="1631" spans="1:3" x14ac:dyDescent="0.3">
      <c r="A1631" t="str">
        <v/>
      </c>
      <c r="B1631" t="str">
        <v/>
      </c>
      <c r="C1631" t="str">
        <v/>
      </c>
    </row>
    <row r="1632" spans="1:3" x14ac:dyDescent="0.3">
      <c r="A1632" t="str">
        <v/>
      </c>
      <c r="B1632" t="str">
        <v/>
      </c>
      <c r="C1632" t="str">
        <v/>
      </c>
    </row>
    <row r="1633" spans="1:3" x14ac:dyDescent="0.3">
      <c r="A1633" t="str">
        <v/>
      </c>
      <c r="B1633" t="str">
        <v/>
      </c>
      <c r="C1633" t="str">
        <v/>
      </c>
    </row>
    <row r="1634" spans="1:3" x14ac:dyDescent="0.3">
      <c r="A1634" t="str">
        <v/>
      </c>
      <c r="B1634" t="str">
        <v/>
      </c>
      <c r="C1634" t="str">
        <v/>
      </c>
    </row>
    <row r="1635" spans="1:3" x14ac:dyDescent="0.3">
      <c r="A1635" t="str">
        <v/>
      </c>
      <c r="B1635" t="str">
        <v/>
      </c>
      <c r="C1635" t="str">
        <v/>
      </c>
    </row>
    <row r="1636" spans="1:3" x14ac:dyDescent="0.3">
      <c r="A1636" t="str">
        <v/>
      </c>
      <c r="B1636" t="str">
        <v/>
      </c>
      <c r="C1636" t="str">
        <v/>
      </c>
    </row>
    <row r="1637" spans="1:3" x14ac:dyDescent="0.3">
      <c r="A1637" t="str">
        <v/>
      </c>
      <c r="B1637" t="str">
        <v/>
      </c>
      <c r="C1637" t="str">
        <v/>
      </c>
    </row>
    <row r="1638" spans="1:3" x14ac:dyDescent="0.3">
      <c r="A1638" t="str">
        <v/>
      </c>
      <c r="B1638" t="str">
        <v/>
      </c>
      <c r="C1638" t="str">
        <v/>
      </c>
    </row>
    <row r="1639" spans="1:3" x14ac:dyDescent="0.3">
      <c r="A1639" t="str">
        <v/>
      </c>
      <c r="B1639" t="str">
        <v/>
      </c>
      <c r="C1639" t="str">
        <v/>
      </c>
    </row>
    <row r="1640" spans="1:3" x14ac:dyDescent="0.3">
      <c r="A1640" t="str">
        <v/>
      </c>
      <c r="B1640" t="str">
        <v/>
      </c>
      <c r="C1640" t="str">
        <v/>
      </c>
    </row>
    <row r="1641" spans="1:3" x14ac:dyDescent="0.3">
      <c r="A1641" t="str">
        <v/>
      </c>
      <c r="B1641" t="str">
        <v/>
      </c>
      <c r="C1641" t="str">
        <v/>
      </c>
    </row>
    <row r="1642" spans="1:3" x14ac:dyDescent="0.3">
      <c r="A1642" t="str">
        <v/>
      </c>
      <c r="B1642" t="str">
        <v/>
      </c>
      <c r="C1642" t="str">
        <v/>
      </c>
    </row>
    <row r="1643" spans="1:3" x14ac:dyDescent="0.3">
      <c r="A1643" t="str">
        <v/>
      </c>
      <c r="B1643" t="str">
        <v/>
      </c>
      <c r="C1643" t="str">
        <v/>
      </c>
    </row>
    <row r="1644" spans="1:3" x14ac:dyDescent="0.3">
      <c r="A1644" t="str">
        <v/>
      </c>
      <c r="B1644" t="str">
        <v/>
      </c>
      <c r="C1644" t="str">
        <v/>
      </c>
    </row>
    <row r="1645" spans="1:3" x14ac:dyDescent="0.3">
      <c r="A1645" t="str">
        <v/>
      </c>
      <c r="B1645" t="str">
        <v/>
      </c>
      <c r="C1645" t="str">
        <v/>
      </c>
    </row>
    <row r="1646" spans="1:3" x14ac:dyDescent="0.3">
      <c r="A1646" t="str">
        <v/>
      </c>
      <c r="B1646" t="str">
        <v/>
      </c>
      <c r="C1646" t="str">
        <v/>
      </c>
    </row>
    <row r="1647" spans="1:3" x14ac:dyDescent="0.3">
      <c r="A1647" t="str">
        <v/>
      </c>
      <c r="B1647" t="str">
        <v/>
      </c>
      <c r="C1647" t="str">
        <v/>
      </c>
    </row>
    <row r="1648" spans="1:3" x14ac:dyDescent="0.3">
      <c r="A1648" t="str">
        <v/>
      </c>
      <c r="B1648" t="str">
        <v/>
      </c>
      <c r="C1648" t="str">
        <v/>
      </c>
    </row>
    <row r="1649" spans="1:3" x14ac:dyDescent="0.3">
      <c r="A1649" t="str">
        <v/>
      </c>
      <c r="B1649" t="str">
        <v/>
      </c>
      <c r="C1649" t="str">
        <v/>
      </c>
    </row>
    <row r="1650" spans="1:3" x14ac:dyDescent="0.3">
      <c r="A1650" t="str">
        <v/>
      </c>
      <c r="B1650" t="str">
        <v/>
      </c>
      <c r="C1650" t="str">
        <v/>
      </c>
    </row>
    <row r="1651" spans="1:3" x14ac:dyDescent="0.3">
      <c r="A1651" t="str">
        <v/>
      </c>
      <c r="B1651" t="str">
        <v/>
      </c>
      <c r="C1651" t="str">
        <v/>
      </c>
    </row>
    <row r="1652" spans="1:3" x14ac:dyDescent="0.3">
      <c r="A1652" t="str">
        <v/>
      </c>
      <c r="B1652" t="str">
        <v/>
      </c>
      <c r="C1652" t="str">
        <v/>
      </c>
    </row>
    <row r="1653" spans="1:3" x14ac:dyDescent="0.3">
      <c r="A1653" t="str">
        <v/>
      </c>
      <c r="B1653" t="str">
        <v/>
      </c>
      <c r="C1653" t="str">
        <v/>
      </c>
    </row>
    <row r="1654" spans="1:3" x14ac:dyDescent="0.3">
      <c r="A1654" t="str">
        <v/>
      </c>
      <c r="B1654" t="str">
        <v/>
      </c>
      <c r="C1654" t="str">
        <v/>
      </c>
    </row>
    <row r="1655" spans="1:3" x14ac:dyDescent="0.3">
      <c r="A1655" t="str">
        <v/>
      </c>
      <c r="B1655" t="str">
        <v/>
      </c>
      <c r="C1655" t="str">
        <v/>
      </c>
    </row>
    <row r="1656" spans="1:3" x14ac:dyDescent="0.3">
      <c r="A1656" t="str">
        <v/>
      </c>
      <c r="B1656" t="str">
        <v/>
      </c>
      <c r="C1656" t="str">
        <v/>
      </c>
    </row>
    <row r="1657" spans="1:3" x14ac:dyDescent="0.3">
      <c r="A1657" t="str">
        <v/>
      </c>
      <c r="B1657" t="str">
        <v/>
      </c>
      <c r="C1657" t="str">
        <v/>
      </c>
    </row>
    <row r="1658" spans="1:3" x14ac:dyDescent="0.3">
      <c r="A1658" t="str">
        <v/>
      </c>
      <c r="B1658" t="str">
        <v/>
      </c>
      <c r="C1658" t="str">
        <v/>
      </c>
    </row>
    <row r="1659" spans="1:3" x14ac:dyDescent="0.3">
      <c r="A1659" t="str">
        <v/>
      </c>
      <c r="B1659" t="str">
        <v/>
      </c>
      <c r="C1659" t="str">
        <v/>
      </c>
    </row>
    <row r="1660" spans="1:3" x14ac:dyDescent="0.3">
      <c r="A1660" t="str">
        <v/>
      </c>
      <c r="B1660" t="str">
        <v/>
      </c>
      <c r="C1660" t="str">
        <v/>
      </c>
    </row>
    <row r="1661" spans="1:3" x14ac:dyDescent="0.3">
      <c r="A1661" t="str">
        <v/>
      </c>
      <c r="B1661" t="str">
        <v/>
      </c>
      <c r="C1661" t="str">
        <v/>
      </c>
    </row>
    <row r="1662" spans="1:3" x14ac:dyDescent="0.3">
      <c r="A1662" t="str">
        <v/>
      </c>
      <c r="B1662" t="str">
        <v/>
      </c>
      <c r="C1662" t="str">
        <v/>
      </c>
    </row>
    <row r="1663" spans="1:3" x14ac:dyDescent="0.3">
      <c r="A1663" t="str">
        <v/>
      </c>
      <c r="B1663" t="str">
        <v/>
      </c>
      <c r="C1663" t="str">
        <v/>
      </c>
    </row>
    <row r="1664" spans="1:3" x14ac:dyDescent="0.3">
      <c r="A1664" t="str">
        <v/>
      </c>
      <c r="B1664" t="str">
        <v/>
      </c>
      <c r="C1664" t="str">
        <v/>
      </c>
    </row>
    <row r="1665" spans="1:3" x14ac:dyDescent="0.3">
      <c r="A1665" t="str">
        <v/>
      </c>
      <c r="B1665" t="str">
        <v/>
      </c>
      <c r="C1665" t="str">
        <v/>
      </c>
    </row>
    <row r="1666" spans="1:3" x14ac:dyDescent="0.3">
      <c r="A1666" t="str">
        <v/>
      </c>
      <c r="B1666" t="str">
        <v/>
      </c>
      <c r="C1666" t="str">
        <v/>
      </c>
    </row>
    <row r="1667" spans="1:3" x14ac:dyDescent="0.3">
      <c r="A1667" t="str">
        <v/>
      </c>
      <c r="B1667" t="str">
        <v/>
      </c>
      <c r="C1667" t="str">
        <v/>
      </c>
    </row>
    <row r="1668" spans="1:3" x14ac:dyDescent="0.3">
      <c r="A1668" t="str">
        <v/>
      </c>
      <c r="B1668" t="str">
        <v/>
      </c>
      <c r="C1668" t="str">
        <v/>
      </c>
    </row>
    <row r="1669" spans="1:3" x14ac:dyDescent="0.3">
      <c r="A1669" t="str">
        <v/>
      </c>
      <c r="B1669" t="str">
        <v/>
      </c>
      <c r="C1669" t="str">
        <v/>
      </c>
    </row>
    <row r="1670" spans="1:3" x14ac:dyDescent="0.3">
      <c r="A1670" t="str">
        <v/>
      </c>
      <c r="B1670" t="str">
        <v/>
      </c>
      <c r="C1670" t="str">
        <v/>
      </c>
    </row>
    <row r="1671" spans="1:3" x14ac:dyDescent="0.3">
      <c r="A1671" t="str">
        <v/>
      </c>
      <c r="B1671" t="str">
        <v/>
      </c>
      <c r="C1671" t="str">
        <v/>
      </c>
    </row>
    <row r="1672" spans="1:3" x14ac:dyDescent="0.3">
      <c r="A1672" t="str">
        <v/>
      </c>
      <c r="B1672" t="str">
        <v/>
      </c>
      <c r="C1672" t="str">
        <v/>
      </c>
    </row>
    <row r="1673" spans="1:3" x14ac:dyDescent="0.3">
      <c r="A1673" t="str">
        <v/>
      </c>
      <c r="B1673" t="str">
        <v/>
      </c>
      <c r="C1673" t="str">
        <v/>
      </c>
    </row>
    <row r="1674" spans="1:3" x14ac:dyDescent="0.3">
      <c r="A1674" t="str">
        <v/>
      </c>
      <c r="B1674" t="str">
        <v/>
      </c>
      <c r="C1674" t="str">
        <v/>
      </c>
    </row>
    <row r="1675" spans="1:3" x14ac:dyDescent="0.3">
      <c r="A1675" t="str">
        <v/>
      </c>
      <c r="B1675" t="str">
        <v/>
      </c>
      <c r="C1675" t="str">
        <v/>
      </c>
    </row>
    <row r="1676" spans="1:3" x14ac:dyDescent="0.3">
      <c r="A1676" t="str">
        <v/>
      </c>
      <c r="B1676" t="str">
        <v/>
      </c>
      <c r="C1676" t="str">
        <v/>
      </c>
    </row>
    <row r="1677" spans="1:3" x14ac:dyDescent="0.3">
      <c r="A1677" t="str">
        <v/>
      </c>
      <c r="B1677" t="str">
        <v/>
      </c>
      <c r="C1677" t="str">
        <v/>
      </c>
    </row>
    <row r="1678" spans="1:3" x14ac:dyDescent="0.3">
      <c r="A1678" t="str">
        <v/>
      </c>
      <c r="B1678" t="str">
        <v/>
      </c>
      <c r="C1678" t="str">
        <v/>
      </c>
    </row>
    <row r="1679" spans="1:3" x14ac:dyDescent="0.3">
      <c r="A1679" t="str">
        <v/>
      </c>
      <c r="B1679" t="str">
        <v/>
      </c>
      <c r="C1679" t="str">
        <v/>
      </c>
    </row>
    <row r="1680" spans="1:3" x14ac:dyDescent="0.3">
      <c r="A1680" t="str">
        <v/>
      </c>
      <c r="B1680" t="str">
        <v/>
      </c>
      <c r="C1680" t="str">
        <v/>
      </c>
    </row>
    <row r="1681" spans="1:3" x14ac:dyDescent="0.3">
      <c r="A1681" t="str">
        <v/>
      </c>
      <c r="B1681" t="str">
        <v/>
      </c>
      <c r="C1681" t="str">
        <v/>
      </c>
    </row>
    <row r="1682" spans="1:3" x14ac:dyDescent="0.3">
      <c r="A1682" t="str">
        <v/>
      </c>
      <c r="B1682" t="str">
        <v/>
      </c>
      <c r="C1682" t="str">
        <v/>
      </c>
    </row>
    <row r="1683" spans="1:3" x14ac:dyDescent="0.3">
      <c r="A1683" t="str">
        <v/>
      </c>
      <c r="B1683" t="str">
        <v/>
      </c>
      <c r="C1683" t="str">
        <v/>
      </c>
    </row>
    <row r="1684" spans="1:3" x14ac:dyDescent="0.3">
      <c r="A1684" t="str">
        <v/>
      </c>
      <c r="B1684" t="str">
        <v/>
      </c>
      <c r="C1684" t="str">
        <v/>
      </c>
    </row>
    <row r="1685" spans="1:3" x14ac:dyDescent="0.3">
      <c r="A1685" t="str">
        <v/>
      </c>
      <c r="B1685" t="str">
        <v/>
      </c>
      <c r="C1685" t="str">
        <v/>
      </c>
    </row>
    <row r="1686" spans="1:3" x14ac:dyDescent="0.3">
      <c r="A1686" t="str">
        <v/>
      </c>
      <c r="B1686" t="str">
        <v/>
      </c>
      <c r="C1686" t="str">
        <v/>
      </c>
    </row>
    <row r="1687" spans="1:3" x14ac:dyDescent="0.3">
      <c r="A1687" t="str">
        <v/>
      </c>
      <c r="B1687" t="str">
        <v/>
      </c>
      <c r="C1687" t="str">
        <v/>
      </c>
    </row>
    <row r="1688" spans="1:3" x14ac:dyDescent="0.3">
      <c r="A1688" t="str">
        <v/>
      </c>
      <c r="B1688" t="str">
        <v/>
      </c>
      <c r="C1688" t="str">
        <v/>
      </c>
    </row>
    <row r="1689" spans="1:3" x14ac:dyDescent="0.3">
      <c r="A1689" t="str">
        <v/>
      </c>
      <c r="B1689" t="str">
        <v/>
      </c>
      <c r="C1689" t="str">
        <v/>
      </c>
    </row>
    <row r="1690" spans="1:3" x14ac:dyDescent="0.3">
      <c r="A1690" t="str">
        <v/>
      </c>
      <c r="B1690" t="str">
        <v/>
      </c>
      <c r="C1690" t="str">
        <v/>
      </c>
    </row>
    <row r="1691" spans="1:3" x14ac:dyDescent="0.3">
      <c r="A1691" t="str">
        <v/>
      </c>
      <c r="B1691" t="str">
        <v/>
      </c>
      <c r="C1691" t="str">
        <v/>
      </c>
    </row>
    <row r="1692" spans="1:3" x14ac:dyDescent="0.3">
      <c r="A1692" t="str">
        <v/>
      </c>
      <c r="B1692" t="str">
        <v/>
      </c>
      <c r="C1692" t="str">
        <v/>
      </c>
    </row>
    <row r="1693" spans="1:3" x14ac:dyDescent="0.3">
      <c r="A1693" t="str">
        <v/>
      </c>
      <c r="B1693" t="str">
        <v/>
      </c>
      <c r="C1693" t="str">
        <v/>
      </c>
    </row>
    <row r="1694" spans="1:3" x14ac:dyDescent="0.3">
      <c r="A1694" t="str">
        <v/>
      </c>
      <c r="B1694" t="str">
        <v/>
      </c>
      <c r="C1694" t="str">
        <v/>
      </c>
    </row>
    <row r="1695" spans="1:3" x14ac:dyDescent="0.3">
      <c r="A1695" t="str">
        <v/>
      </c>
      <c r="B1695" t="str">
        <v/>
      </c>
      <c r="C1695" t="str">
        <v/>
      </c>
    </row>
    <row r="1696" spans="1:3" x14ac:dyDescent="0.3">
      <c r="A1696" t="str">
        <v/>
      </c>
      <c r="B1696" t="str">
        <v/>
      </c>
      <c r="C1696" t="str">
        <v/>
      </c>
    </row>
    <row r="1697" spans="1:3" x14ac:dyDescent="0.3">
      <c r="A1697" t="str">
        <v/>
      </c>
      <c r="B1697" t="str">
        <v/>
      </c>
      <c r="C1697" t="str">
        <v/>
      </c>
    </row>
    <row r="1698" spans="1:3" x14ac:dyDescent="0.3">
      <c r="A1698" t="str">
        <v/>
      </c>
      <c r="B1698" t="str">
        <v/>
      </c>
      <c r="C1698" t="str">
        <v/>
      </c>
    </row>
    <row r="1699" spans="1:3" x14ac:dyDescent="0.3">
      <c r="A1699" t="str">
        <v/>
      </c>
      <c r="B1699" t="str">
        <v/>
      </c>
      <c r="C1699" t="str">
        <v/>
      </c>
    </row>
    <row r="1700" spans="1:3" x14ac:dyDescent="0.3">
      <c r="A1700" t="str">
        <v/>
      </c>
      <c r="B1700" t="str">
        <v/>
      </c>
      <c r="C1700" t="str">
        <v/>
      </c>
    </row>
    <row r="1701" spans="1:3" x14ac:dyDescent="0.3">
      <c r="A1701" t="str">
        <v/>
      </c>
      <c r="B1701" t="str">
        <v/>
      </c>
      <c r="C1701" t="str">
        <v/>
      </c>
    </row>
    <row r="1702" spans="1:3" x14ac:dyDescent="0.3">
      <c r="A1702" t="str">
        <v/>
      </c>
      <c r="B1702" t="str">
        <v/>
      </c>
      <c r="C1702" t="str">
        <v/>
      </c>
    </row>
    <row r="1703" spans="1:3" x14ac:dyDescent="0.3">
      <c r="A1703" t="str">
        <v/>
      </c>
      <c r="B1703" t="str">
        <v/>
      </c>
      <c r="C1703" t="str">
        <v/>
      </c>
    </row>
    <row r="1704" spans="1:3" x14ac:dyDescent="0.3">
      <c r="A1704" t="str">
        <v/>
      </c>
      <c r="B1704" t="str">
        <v/>
      </c>
      <c r="C1704" t="str">
        <v/>
      </c>
    </row>
    <row r="1705" spans="1:3" x14ac:dyDescent="0.3">
      <c r="A1705" t="str">
        <v/>
      </c>
      <c r="B1705" t="str">
        <v/>
      </c>
      <c r="C1705" t="str">
        <v/>
      </c>
    </row>
    <row r="1706" spans="1:3" x14ac:dyDescent="0.3">
      <c r="A1706" t="str">
        <v/>
      </c>
      <c r="B1706" t="str">
        <v/>
      </c>
      <c r="C1706" t="str">
        <v/>
      </c>
    </row>
    <row r="1707" spans="1:3" x14ac:dyDescent="0.3">
      <c r="A1707" t="str">
        <v/>
      </c>
      <c r="B1707" t="str">
        <v/>
      </c>
      <c r="C1707" t="str">
        <v/>
      </c>
    </row>
    <row r="1708" spans="1:3" x14ac:dyDescent="0.3">
      <c r="A1708" t="str">
        <v/>
      </c>
      <c r="B1708" t="str">
        <v/>
      </c>
      <c r="C1708" t="str">
        <v/>
      </c>
    </row>
    <row r="1709" spans="1:3" x14ac:dyDescent="0.3">
      <c r="A1709" t="str">
        <v/>
      </c>
      <c r="B1709" t="str">
        <v/>
      </c>
      <c r="C1709" t="str">
        <v/>
      </c>
    </row>
    <row r="1710" spans="1:3" x14ac:dyDescent="0.3">
      <c r="A1710" t="str">
        <v/>
      </c>
      <c r="B1710" t="str">
        <v/>
      </c>
      <c r="C1710" t="str">
        <v/>
      </c>
    </row>
    <row r="1711" spans="1:3" x14ac:dyDescent="0.3">
      <c r="A1711" t="str">
        <v/>
      </c>
      <c r="B1711" t="str">
        <v/>
      </c>
      <c r="C1711" t="str">
        <v/>
      </c>
    </row>
    <row r="1712" spans="1:3" x14ac:dyDescent="0.3">
      <c r="A1712" t="str">
        <v/>
      </c>
      <c r="B1712" t="str">
        <v/>
      </c>
      <c r="C1712" t="str">
        <v/>
      </c>
    </row>
    <row r="1713" spans="1:3" x14ac:dyDescent="0.3">
      <c r="A1713" t="str">
        <v/>
      </c>
      <c r="B1713" t="str">
        <v/>
      </c>
      <c r="C1713" t="str">
        <v/>
      </c>
    </row>
    <row r="1714" spans="1:3" x14ac:dyDescent="0.3">
      <c r="A1714" t="str">
        <v/>
      </c>
      <c r="B1714" t="str">
        <v/>
      </c>
      <c r="C1714" t="str">
        <v/>
      </c>
    </row>
    <row r="1715" spans="1:3" x14ac:dyDescent="0.3">
      <c r="A1715" t="str">
        <v/>
      </c>
      <c r="B1715" t="str">
        <v/>
      </c>
      <c r="C1715" t="str">
        <v/>
      </c>
    </row>
    <row r="1716" spans="1:3" x14ac:dyDescent="0.3">
      <c r="A1716" t="str">
        <v/>
      </c>
      <c r="B1716" t="str">
        <v/>
      </c>
      <c r="C1716" t="str">
        <v/>
      </c>
    </row>
    <row r="1717" spans="1:3" x14ac:dyDescent="0.3">
      <c r="A1717" t="str">
        <v/>
      </c>
      <c r="B1717" t="str">
        <v/>
      </c>
      <c r="C1717" t="str">
        <v/>
      </c>
    </row>
    <row r="1718" spans="1:3" x14ac:dyDescent="0.3">
      <c r="A1718" t="str">
        <v/>
      </c>
      <c r="B1718" t="str">
        <v/>
      </c>
      <c r="C1718" t="str">
        <v/>
      </c>
    </row>
    <row r="1719" spans="1:3" x14ac:dyDescent="0.3">
      <c r="A1719" t="str">
        <v/>
      </c>
      <c r="B1719" t="str">
        <v/>
      </c>
      <c r="C1719" t="str">
        <v/>
      </c>
    </row>
    <row r="1720" spans="1:3" x14ac:dyDescent="0.3">
      <c r="A1720" t="str">
        <v/>
      </c>
      <c r="B1720" t="str">
        <v/>
      </c>
      <c r="C1720" t="str">
        <v/>
      </c>
    </row>
    <row r="1721" spans="1:3" x14ac:dyDescent="0.3">
      <c r="A1721" t="str">
        <v/>
      </c>
      <c r="B1721" t="str">
        <v/>
      </c>
      <c r="C1721" t="str">
        <v/>
      </c>
    </row>
    <row r="1722" spans="1:3" x14ac:dyDescent="0.3">
      <c r="A1722" t="str">
        <v/>
      </c>
      <c r="B1722" t="str">
        <v/>
      </c>
      <c r="C1722" t="str">
        <v/>
      </c>
    </row>
    <row r="1723" spans="1:3" x14ac:dyDescent="0.3">
      <c r="A1723" t="str">
        <v/>
      </c>
      <c r="B1723" t="str">
        <v/>
      </c>
      <c r="C1723" t="str">
        <v/>
      </c>
    </row>
    <row r="1724" spans="1:3" x14ac:dyDescent="0.3">
      <c r="A1724" t="str">
        <v/>
      </c>
      <c r="B1724" t="str">
        <v/>
      </c>
      <c r="C1724" t="str">
        <v/>
      </c>
    </row>
    <row r="1725" spans="1:3" x14ac:dyDescent="0.3">
      <c r="A1725" t="str">
        <v/>
      </c>
      <c r="B1725" t="str">
        <v/>
      </c>
      <c r="C1725" t="str">
        <v/>
      </c>
    </row>
    <row r="1726" spans="1:3" x14ac:dyDescent="0.3">
      <c r="A1726" t="str">
        <v/>
      </c>
      <c r="B1726" t="str">
        <v/>
      </c>
      <c r="C1726" t="str">
        <v/>
      </c>
    </row>
    <row r="1727" spans="1:3" x14ac:dyDescent="0.3">
      <c r="A1727" t="str">
        <v/>
      </c>
      <c r="B1727" t="str">
        <v/>
      </c>
      <c r="C1727" t="str">
        <v/>
      </c>
    </row>
    <row r="1728" spans="1:3" x14ac:dyDescent="0.3">
      <c r="A1728" t="str">
        <v/>
      </c>
      <c r="B1728" t="str">
        <v/>
      </c>
      <c r="C1728" t="str">
        <v/>
      </c>
    </row>
    <row r="1729" spans="1:3" x14ac:dyDescent="0.3">
      <c r="A1729" t="str">
        <v/>
      </c>
      <c r="B1729" t="str">
        <v/>
      </c>
      <c r="C1729" t="str">
        <v/>
      </c>
    </row>
    <row r="1730" spans="1:3" x14ac:dyDescent="0.3">
      <c r="A1730" t="str">
        <v/>
      </c>
      <c r="B1730" t="str">
        <v/>
      </c>
      <c r="C1730" t="str">
        <v/>
      </c>
    </row>
    <row r="1731" spans="1:3" x14ac:dyDescent="0.3">
      <c r="A1731" t="str">
        <v/>
      </c>
      <c r="B1731" t="str">
        <v/>
      </c>
      <c r="C1731" t="str">
        <v/>
      </c>
    </row>
    <row r="1732" spans="1:3" x14ac:dyDescent="0.3">
      <c r="A1732" t="str">
        <v/>
      </c>
      <c r="B1732" t="str">
        <v/>
      </c>
      <c r="C1732" t="str">
        <v/>
      </c>
    </row>
    <row r="1733" spans="1:3" x14ac:dyDescent="0.3">
      <c r="A1733" t="str">
        <v/>
      </c>
      <c r="B1733" t="str">
        <v/>
      </c>
      <c r="C1733" t="str">
        <v/>
      </c>
    </row>
    <row r="1734" spans="1:3" x14ac:dyDescent="0.3">
      <c r="A1734" t="str">
        <v/>
      </c>
      <c r="B1734" t="str">
        <v/>
      </c>
      <c r="C1734" t="str">
        <v/>
      </c>
    </row>
    <row r="1735" spans="1:3" x14ac:dyDescent="0.3">
      <c r="A1735" t="str">
        <v/>
      </c>
      <c r="B1735" t="str">
        <v/>
      </c>
      <c r="C1735" t="str">
        <v/>
      </c>
    </row>
    <row r="1736" spans="1:3" x14ac:dyDescent="0.3">
      <c r="A1736" t="str">
        <v/>
      </c>
      <c r="B1736" t="str">
        <v/>
      </c>
      <c r="C1736" t="str">
        <v/>
      </c>
    </row>
    <row r="1737" spans="1:3" x14ac:dyDescent="0.3">
      <c r="A1737" t="str">
        <v/>
      </c>
      <c r="B1737" t="str">
        <v/>
      </c>
      <c r="C1737" t="str">
        <v/>
      </c>
    </row>
    <row r="1738" spans="1:3" x14ac:dyDescent="0.3">
      <c r="A1738" t="str">
        <v/>
      </c>
      <c r="B1738" t="str">
        <v/>
      </c>
      <c r="C1738" t="str">
        <v/>
      </c>
    </row>
    <row r="1739" spans="1:3" x14ac:dyDescent="0.3">
      <c r="A1739" t="str">
        <v/>
      </c>
      <c r="B1739" t="str">
        <v/>
      </c>
      <c r="C1739" t="str">
        <v/>
      </c>
    </row>
    <row r="1740" spans="1:3" x14ac:dyDescent="0.3">
      <c r="A1740" t="str">
        <v/>
      </c>
      <c r="B1740" t="str">
        <v/>
      </c>
      <c r="C1740" t="str">
        <v/>
      </c>
    </row>
    <row r="1741" spans="1:3" x14ac:dyDescent="0.3">
      <c r="A1741" t="str">
        <v/>
      </c>
      <c r="B1741" t="str">
        <v/>
      </c>
      <c r="C1741" t="str">
        <v/>
      </c>
    </row>
    <row r="1742" spans="1:3" x14ac:dyDescent="0.3">
      <c r="A1742" t="str">
        <v/>
      </c>
      <c r="B1742" t="str">
        <v/>
      </c>
      <c r="C1742" t="str">
        <v/>
      </c>
    </row>
    <row r="1743" spans="1:3" x14ac:dyDescent="0.3">
      <c r="A1743" t="str">
        <v/>
      </c>
      <c r="B1743" t="str">
        <v/>
      </c>
      <c r="C1743" t="str">
        <v/>
      </c>
    </row>
    <row r="1744" spans="1:3" x14ac:dyDescent="0.3">
      <c r="A1744" t="str">
        <v/>
      </c>
      <c r="B1744" t="str">
        <v/>
      </c>
      <c r="C1744" t="str">
        <v/>
      </c>
    </row>
    <row r="1745" spans="1:3" x14ac:dyDescent="0.3">
      <c r="A1745" t="str">
        <v/>
      </c>
      <c r="B1745" t="str">
        <v/>
      </c>
      <c r="C1745" t="str">
        <v/>
      </c>
    </row>
    <row r="1746" spans="1:3" x14ac:dyDescent="0.3">
      <c r="A1746" t="str">
        <v/>
      </c>
      <c r="B1746" t="str">
        <v/>
      </c>
      <c r="C1746" t="str">
        <v/>
      </c>
    </row>
    <row r="1747" spans="1:3" x14ac:dyDescent="0.3">
      <c r="A1747" t="str">
        <v/>
      </c>
      <c r="B1747" t="str">
        <v/>
      </c>
      <c r="C1747" t="str">
        <v/>
      </c>
    </row>
    <row r="1748" spans="1:3" x14ac:dyDescent="0.3">
      <c r="A1748" t="str">
        <v/>
      </c>
      <c r="B1748" t="str">
        <v/>
      </c>
      <c r="C1748" t="str">
        <v/>
      </c>
    </row>
    <row r="1749" spans="1:3" x14ac:dyDescent="0.3">
      <c r="A1749" t="str">
        <v/>
      </c>
      <c r="B1749" t="str">
        <v/>
      </c>
      <c r="C1749" t="str">
        <v/>
      </c>
    </row>
    <row r="1750" spans="1:3" x14ac:dyDescent="0.3">
      <c r="A1750" t="str">
        <v/>
      </c>
      <c r="B1750" t="str">
        <v/>
      </c>
      <c r="C1750" t="str">
        <v/>
      </c>
    </row>
    <row r="1751" spans="1:3" x14ac:dyDescent="0.3">
      <c r="A1751" t="str">
        <v/>
      </c>
      <c r="B1751" t="str">
        <v/>
      </c>
      <c r="C1751" t="str">
        <v/>
      </c>
    </row>
    <row r="1752" spans="1:3" x14ac:dyDescent="0.3">
      <c r="A1752" t="str">
        <v/>
      </c>
      <c r="B1752" t="str">
        <v/>
      </c>
      <c r="C1752" t="str">
        <v/>
      </c>
    </row>
    <row r="1753" spans="1:3" x14ac:dyDescent="0.3">
      <c r="A1753" t="str">
        <v/>
      </c>
      <c r="B1753" t="str">
        <v/>
      </c>
      <c r="C1753" t="str">
        <v/>
      </c>
    </row>
    <row r="1754" spans="1:3" x14ac:dyDescent="0.3">
      <c r="A1754" t="str">
        <v/>
      </c>
      <c r="B1754" t="str">
        <v/>
      </c>
      <c r="C1754" t="str">
        <v/>
      </c>
    </row>
    <row r="1755" spans="1:3" x14ac:dyDescent="0.3">
      <c r="A1755" t="str">
        <v/>
      </c>
      <c r="B1755" t="str">
        <v/>
      </c>
      <c r="C1755" t="str">
        <v/>
      </c>
    </row>
    <row r="1756" spans="1:3" x14ac:dyDescent="0.3">
      <c r="A1756" t="str">
        <v/>
      </c>
      <c r="B1756" t="str">
        <v/>
      </c>
      <c r="C1756" t="str">
        <v/>
      </c>
    </row>
  </sheetData>
  <phoneticPr fontId="1" type="noConversion"/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21CB9E-FDA1-44FB-AE59-FEB7E29B25EA}">
  <dimension ref="A1:C1756"/>
  <sheetViews>
    <sheetView workbookViewId="0">
      <selection sqref="A1:XFD1"/>
    </sheetView>
  </sheetViews>
  <sheetFormatPr defaultRowHeight="16.2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tr">
        <f t="array" ref="A2:C1756">[1]!'00947N.TW-DAY-20210101-20251021-1755-DATE,F001,F004'</f>
        <v>2024/06/12</v>
      </c>
      <c r="B2">
        <v>14.98</v>
      </c>
      <c r="C2">
        <v>15.18</v>
      </c>
    </row>
    <row r="3" spans="1:3" x14ac:dyDescent="0.3">
      <c r="A3" t="str">
        <v>2024/06/13</v>
      </c>
      <c r="B3">
        <v>15.37</v>
      </c>
      <c r="C3">
        <v>15.58</v>
      </c>
    </row>
    <row r="4" spans="1:3" x14ac:dyDescent="0.3">
      <c r="A4" t="str">
        <v>2024/06/14</v>
      </c>
      <c r="B4">
        <v>15.58</v>
      </c>
      <c r="C4">
        <v>15.74</v>
      </c>
    </row>
    <row r="5" spans="1:3" x14ac:dyDescent="0.3">
      <c r="A5" t="str">
        <v>2024/06/17</v>
      </c>
      <c r="B5">
        <v>15.74</v>
      </c>
      <c r="C5">
        <v>15.76</v>
      </c>
    </row>
    <row r="6" spans="1:3" x14ac:dyDescent="0.3">
      <c r="A6" t="str">
        <v>2024/06/18</v>
      </c>
      <c r="B6">
        <v>15.77</v>
      </c>
      <c r="C6">
        <v>15.91</v>
      </c>
    </row>
    <row r="7" spans="1:3" x14ac:dyDescent="0.3">
      <c r="A7" t="str">
        <v>2024/06/19</v>
      </c>
      <c r="B7">
        <v>15.91</v>
      </c>
      <c r="C7">
        <v>16.09</v>
      </c>
    </row>
    <row r="8" spans="1:3" x14ac:dyDescent="0.3">
      <c r="A8" t="str">
        <v>2024/06/20</v>
      </c>
      <c r="B8">
        <v>16.09</v>
      </c>
      <c r="C8">
        <v>16.23</v>
      </c>
    </row>
    <row r="9" spans="1:3" x14ac:dyDescent="0.3">
      <c r="A9" t="str">
        <v>2024/06/21</v>
      </c>
      <c r="B9">
        <v>16.11</v>
      </c>
      <c r="C9">
        <v>16.11</v>
      </c>
    </row>
    <row r="10" spans="1:3" x14ac:dyDescent="0.3">
      <c r="A10" t="str">
        <v>2024/06/24</v>
      </c>
      <c r="B10">
        <v>16</v>
      </c>
      <c r="C10">
        <v>15.65</v>
      </c>
    </row>
    <row r="11" spans="1:3" x14ac:dyDescent="0.3">
      <c r="A11" t="str">
        <v>2024/06/25</v>
      </c>
      <c r="B11">
        <v>15.65</v>
      </c>
      <c r="C11">
        <v>15.6</v>
      </c>
    </row>
    <row r="12" spans="1:3" x14ac:dyDescent="0.3">
      <c r="A12" t="str">
        <v>2024/06/26</v>
      </c>
      <c r="B12">
        <v>15.6</v>
      </c>
      <c r="C12">
        <v>15.67</v>
      </c>
    </row>
    <row r="13" spans="1:3" x14ac:dyDescent="0.3">
      <c r="A13" t="str">
        <v>2024/06/27</v>
      </c>
      <c r="B13">
        <v>15.67</v>
      </c>
      <c r="C13">
        <v>15.45</v>
      </c>
    </row>
    <row r="14" spans="1:3" x14ac:dyDescent="0.3">
      <c r="A14" t="str">
        <v>2024/06/28</v>
      </c>
      <c r="B14">
        <v>15.45</v>
      </c>
      <c r="C14">
        <v>15.6</v>
      </c>
    </row>
    <row r="15" spans="1:3" x14ac:dyDescent="0.3">
      <c r="A15" t="str">
        <v>2024/07/01</v>
      </c>
      <c r="B15">
        <v>15.6</v>
      </c>
      <c r="C15">
        <v>15.5</v>
      </c>
    </row>
    <row r="16" spans="1:3" x14ac:dyDescent="0.3">
      <c r="A16" t="str">
        <v>2024/07/02</v>
      </c>
      <c r="B16">
        <v>15.5</v>
      </c>
      <c r="C16">
        <v>15.44</v>
      </c>
    </row>
    <row r="17" spans="1:3" x14ac:dyDescent="0.3">
      <c r="A17" t="str">
        <v>2024/07/03</v>
      </c>
      <c r="B17">
        <v>15.45</v>
      </c>
      <c r="C17">
        <v>15.57</v>
      </c>
    </row>
    <row r="18" spans="1:3" x14ac:dyDescent="0.3">
      <c r="A18" t="str">
        <v>2024/07/04</v>
      </c>
      <c r="B18">
        <v>15.58</v>
      </c>
      <c r="C18">
        <v>15.62</v>
      </c>
    </row>
    <row r="19" spans="1:3" x14ac:dyDescent="0.3">
      <c r="A19" t="str">
        <v>2024/07/05</v>
      </c>
      <c r="B19">
        <v>15.7</v>
      </c>
      <c r="C19">
        <v>15.62</v>
      </c>
    </row>
    <row r="20" spans="1:3" x14ac:dyDescent="0.3">
      <c r="A20" t="str">
        <v>2024/07/08</v>
      </c>
      <c r="B20">
        <v>15.62</v>
      </c>
      <c r="C20">
        <v>15.67</v>
      </c>
    </row>
    <row r="21" spans="1:3" x14ac:dyDescent="0.3">
      <c r="A21" t="str">
        <v>2024/07/09</v>
      </c>
      <c r="B21">
        <v>15.71</v>
      </c>
      <c r="C21">
        <v>15.89</v>
      </c>
    </row>
    <row r="22" spans="1:3" x14ac:dyDescent="0.3">
      <c r="A22" t="str">
        <v>2024/07/10</v>
      </c>
      <c r="B22">
        <v>15.89</v>
      </c>
      <c r="C22">
        <v>15.92</v>
      </c>
    </row>
    <row r="23" spans="1:3" x14ac:dyDescent="0.3">
      <c r="A23" t="str">
        <v>2024/07/11</v>
      </c>
      <c r="B23">
        <v>15.93</v>
      </c>
      <c r="C23">
        <v>16.14</v>
      </c>
    </row>
    <row r="24" spans="1:3" x14ac:dyDescent="0.3">
      <c r="A24" t="str">
        <v>2024/07/12</v>
      </c>
      <c r="B24">
        <v>16.13</v>
      </c>
      <c r="C24">
        <v>15.75</v>
      </c>
    </row>
    <row r="25" spans="1:3" x14ac:dyDescent="0.3">
      <c r="A25" t="str">
        <v>2024/07/15</v>
      </c>
      <c r="B25">
        <v>15.75</v>
      </c>
      <c r="C25">
        <v>15.67</v>
      </c>
    </row>
    <row r="26" spans="1:3" x14ac:dyDescent="0.3">
      <c r="A26" t="str">
        <v>2024/07/16</v>
      </c>
      <c r="B26">
        <v>15.67</v>
      </c>
      <c r="C26">
        <v>15.77</v>
      </c>
    </row>
    <row r="27" spans="1:3" x14ac:dyDescent="0.3">
      <c r="A27" t="str">
        <v>2024/07/17</v>
      </c>
      <c r="B27">
        <v>15.77</v>
      </c>
      <c r="C27">
        <v>15.64</v>
      </c>
    </row>
    <row r="28" spans="1:3" x14ac:dyDescent="0.3">
      <c r="A28" t="str">
        <v>2024/07/18</v>
      </c>
      <c r="B28">
        <v>15.45</v>
      </c>
      <c r="C28">
        <v>15.28</v>
      </c>
    </row>
    <row r="29" spans="1:3" x14ac:dyDescent="0.3">
      <c r="A29" t="str">
        <v>2024/07/19</v>
      </c>
      <c r="B29">
        <v>15.27</v>
      </c>
      <c r="C29">
        <v>14.93</v>
      </c>
    </row>
    <row r="30" spans="1:3" x14ac:dyDescent="0.3">
      <c r="A30" t="str">
        <v>2024/07/22</v>
      </c>
      <c r="B30">
        <v>14.89</v>
      </c>
      <c r="C30">
        <v>14.39</v>
      </c>
    </row>
    <row r="31" spans="1:3" x14ac:dyDescent="0.3">
      <c r="A31" t="str">
        <v>2024/07/23</v>
      </c>
      <c r="B31">
        <v>14.4</v>
      </c>
      <c r="C31">
        <v>14.68</v>
      </c>
    </row>
    <row r="32" spans="1:3" x14ac:dyDescent="0.3">
      <c r="A32" t="str">
        <v>2024/07/26</v>
      </c>
      <c r="B32">
        <v>14.66</v>
      </c>
      <c r="C32">
        <v>14.37</v>
      </c>
    </row>
    <row r="33" spans="1:3" x14ac:dyDescent="0.3">
      <c r="A33" t="str">
        <v>2024/07/29</v>
      </c>
      <c r="B33">
        <v>14.38</v>
      </c>
      <c r="C33">
        <v>14.12</v>
      </c>
    </row>
    <row r="34" spans="1:3" x14ac:dyDescent="0.3">
      <c r="A34" t="str">
        <v>2024/07/30</v>
      </c>
      <c r="B34">
        <v>14.12</v>
      </c>
      <c r="C34">
        <v>14.23</v>
      </c>
    </row>
    <row r="35" spans="1:3" x14ac:dyDescent="0.3">
      <c r="A35" t="str">
        <v>2024/07/31</v>
      </c>
      <c r="B35">
        <v>14.23</v>
      </c>
      <c r="C35">
        <v>14.29</v>
      </c>
    </row>
    <row r="36" spans="1:3" x14ac:dyDescent="0.3">
      <c r="A36" t="str">
        <v>2024/08/01</v>
      </c>
      <c r="B36">
        <v>14.29</v>
      </c>
      <c r="C36">
        <v>14.4</v>
      </c>
    </row>
    <row r="37" spans="1:3" x14ac:dyDescent="0.3">
      <c r="A37" t="str">
        <v>2024/08/02</v>
      </c>
      <c r="B37">
        <v>14.39</v>
      </c>
      <c r="C37">
        <v>13.52</v>
      </c>
    </row>
    <row r="38" spans="1:3" x14ac:dyDescent="0.3">
      <c r="A38" t="str">
        <v>2024/08/05</v>
      </c>
      <c r="B38">
        <v>12.89</v>
      </c>
      <c r="C38">
        <v>12.37</v>
      </c>
    </row>
    <row r="39" spans="1:3" x14ac:dyDescent="0.3">
      <c r="A39" t="str">
        <v>2024/08/06</v>
      </c>
      <c r="B39">
        <v>12.39</v>
      </c>
      <c r="C39">
        <v>12.6</v>
      </c>
    </row>
    <row r="40" spans="1:3" x14ac:dyDescent="0.3">
      <c r="A40" t="str">
        <v>2024/08/07</v>
      </c>
      <c r="B40">
        <v>12.6</v>
      </c>
      <c r="C40">
        <v>13.21</v>
      </c>
    </row>
    <row r="41" spans="1:3" x14ac:dyDescent="0.3">
      <c r="A41" t="str">
        <v>2024/08/08</v>
      </c>
      <c r="B41">
        <v>13.2</v>
      </c>
      <c r="C41">
        <v>13.04</v>
      </c>
    </row>
    <row r="42" spans="1:3" x14ac:dyDescent="0.3">
      <c r="A42" t="str">
        <v>2024/08/09</v>
      </c>
      <c r="B42">
        <v>13.06</v>
      </c>
      <c r="C42">
        <v>13.3</v>
      </c>
    </row>
    <row r="43" spans="1:3" x14ac:dyDescent="0.3">
      <c r="A43" t="str">
        <v>2024/08/12</v>
      </c>
      <c r="B43">
        <v>13.3</v>
      </c>
      <c r="C43">
        <v>13.67</v>
      </c>
    </row>
    <row r="44" spans="1:3" x14ac:dyDescent="0.3">
      <c r="A44" t="str">
        <v>2024/08/13</v>
      </c>
      <c r="B44">
        <v>13.67</v>
      </c>
      <c r="C44">
        <v>13.78</v>
      </c>
    </row>
    <row r="45" spans="1:3" x14ac:dyDescent="0.3">
      <c r="A45" t="str">
        <v>2024/08/14</v>
      </c>
      <c r="B45">
        <v>13.78</v>
      </c>
      <c r="C45">
        <v>14.01</v>
      </c>
    </row>
    <row r="46" spans="1:3" x14ac:dyDescent="0.3">
      <c r="A46" t="str">
        <v>2024/08/15</v>
      </c>
      <c r="B46">
        <v>14.01</v>
      </c>
      <c r="C46">
        <v>13.97</v>
      </c>
    </row>
    <row r="47" spans="1:3" x14ac:dyDescent="0.3">
      <c r="A47" t="str">
        <v>2024/08/16</v>
      </c>
      <c r="B47">
        <v>13.99</v>
      </c>
      <c r="C47">
        <v>14.36</v>
      </c>
    </row>
    <row r="48" spans="1:3" x14ac:dyDescent="0.3">
      <c r="A48" t="str">
        <v>2024/08/19</v>
      </c>
      <c r="B48">
        <v>14.36</v>
      </c>
      <c r="C48">
        <v>14.55</v>
      </c>
    </row>
    <row r="49" spans="1:3" x14ac:dyDescent="0.3">
      <c r="A49" t="str">
        <v>2024/08/20</v>
      </c>
      <c r="B49">
        <v>14.55</v>
      </c>
      <c r="C49">
        <v>14.6</v>
      </c>
    </row>
    <row r="50" spans="1:3" x14ac:dyDescent="0.3">
      <c r="A50" t="str">
        <v>2024/08/21</v>
      </c>
      <c r="B50">
        <v>14.6</v>
      </c>
      <c r="C50">
        <v>14.37</v>
      </c>
    </row>
    <row r="51" spans="1:3" x14ac:dyDescent="0.3">
      <c r="A51" t="str">
        <v>2024/08/22</v>
      </c>
      <c r="B51">
        <v>14.37</v>
      </c>
      <c r="C51">
        <v>14.64</v>
      </c>
    </row>
    <row r="52" spans="1:3" x14ac:dyDescent="0.3">
      <c r="A52" t="str">
        <v>2024/08/23</v>
      </c>
      <c r="B52">
        <v>14.63</v>
      </c>
      <c r="C52">
        <v>14.76</v>
      </c>
    </row>
    <row r="53" spans="1:3" x14ac:dyDescent="0.3">
      <c r="A53" t="str">
        <v>2024/08/26</v>
      </c>
      <c r="B53">
        <v>14.76</v>
      </c>
      <c r="C53">
        <v>14.51</v>
      </c>
    </row>
    <row r="54" spans="1:3" x14ac:dyDescent="0.3">
      <c r="A54" t="str">
        <v>2024/08/27</v>
      </c>
      <c r="B54">
        <v>14.51</v>
      </c>
      <c r="C54">
        <v>14.59</v>
      </c>
    </row>
    <row r="55" spans="1:3" x14ac:dyDescent="0.3">
      <c r="A55" t="str">
        <v>2024/08/28</v>
      </c>
      <c r="B55">
        <v>14.59</v>
      </c>
      <c r="C55">
        <v>14.5</v>
      </c>
    </row>
    <row r="56" spans="1:3" x14ac:dyDescent="0.3">
      <c r="A56" t="str">
        <v>2024/08/29</v>
      </c>
      <c r="B56">
        <v>14.33</v>
      </c>
      <c r="C56">
        <v>14.65</v>
      </c>
    </row>
    <row r="57" spans="1:3" x14ac:dyDescent="0.3">
      <c r="A57" t="str">
        <v>2024/08/30</v>
      </c>
      <c r="B57">
        <v>14.66</v>
      </c>
      <c r="C57">
        <v>14.65</v>
      </c>
    </row>
    <row r="58" spans="1:3" x14ac:dyDescent="0.3">
      <c r="A58" t="str">
        <v>2024/09/02</v>
      </c>
      <c r="B58">
        <v>14.65</v>
      </c>
      <c r="C58">
        <v>14.39</v>
      </c>
    </row>
    <row r="59" spans="1:3" x14ac:dyDescent="0.3">
      <c r="A59" t="str">
        <v>2024/09/03</v>
      </c>
      <c r="B59">
        <v>14.39</v>
      </c>
      <c r="C59">
        <v>14.25</v>
      </c>
    </row>
    <row r="60" spans="1:3" x14ac:dyDescent="0.3">
      <c r="A60" t="str">
        <v>2024/09/04</v>
      </c>
      <c r="B60">
        <v>14.23</v>
      </c>
      <c r="C60">
        <v>13.47</v>
      </c>
    </row>
    <row r="61" spans="1:3" x14ac:dyDescent="0.3">
      <c r="A61" t="str">
        <v>2024/09/05</v>
      </c>
      <c r="B61">
        <v>13.48</v>
      </c>
      <c r="C61">
        <v>13.43</v>
      </c>
    </row>
    <row r="62" spans="1:3" x14ac:dyDescent="0.3">
      <c r="A62" t="str">
        <v>2024/09/06</v>
      </c>
      <c r="B62">
        <v>13.43</v>
      </c>
      <c r="C62">
        <v>13.57</v>
      </c>
    </row>
    <row r="63" spans="1:3" x14ac:dyDescent="0.3">
      <c r="A63" t="str">
        <v>2024/09/09</v>
      </c>
      <c r="B63">
        <v>13.55</v>
      </c>
      <c r="C63">
        <v>13.31</v>
      </c>
    </row>
    <row r="64" spans="1:3" x14ac:dyDescent="0.3">
      <c r="A64" t="str">
        <v>2024/09/10</v>
      </c>
      <c r="B64">
        <v>13.31</v>
      </c>
      <c r="C64">
        <v>13.2</v>
      </c>
    </row>
    <row r="65" spans="1:3" x14ac:dyDescent="0.3">
      <c r="A65" t="str">
        <v>2024/09/11</v>
      </c>
      <c r="B65">
        <v>13.2</v>
      </c>
      <c r="C65">
        <v>13.26</v>
      </c>
    </row>
    <row r="66" spans="1:3" x14ac:dyDescent="0.3">
      <c r="A66" t="str">
        <v>2024/09/12</v>
      </c>
      <c r="B66">
        <v>13.27</v>
      </c>
      <c r="C66">
        <v>13.8</v>
      </c>
    </row>
    <row r="67" spans="1:3" x14ac:dyDescent="0.3">
      <c r="A67" t="str">
        <v>2024/09/13</v>
      </c>
      <c r="B67">
        <v>13.8</v>
      </c>
      <c r="C67">
        <v>13.74</v>
      </c>
    </row>
    <row r="68" spans="1:3" x14ac:dyDescent="0.3">
      <c r="A68" t="str">
        <v>2024/09/16</v>
      </c>
      <c r="B68">
        <v>13.74</v>
      </c>
      <c r="C68">
        <v>13.52</v>
      </c>
    </row>
    <row r="69" spans="1:3" x14ac:dyDescent="0.3">
      <c r="A69" t="str">
        <v>2024/09/18</v>
      </c>
      <c r="B69">
        <v>13.52</v>
      </c>
      <c r="C69">
        <v>13.18</v>
      </c>
    </row>
    <row r="70" spans="1:3" x14ac:dyDescent="0.3">
      <c r="A70" t="str">
        <v>2024/09/19</v>
      </c>
      <c r="B70">
        <v>13.18</v>
      </c>
      <c r="C70">
        <v>13.52</v>
      </c>
    </row>
    <row r="71" spans="1:3" x14ac:dyDescent="0.3">
      <c r="A71" t="str">
        <v>2024/09/20</v>
      </c>
      <c r="B71">
        <v>13.53</v>
      </c>
      <c r="C71">
        <v>13.46</v>
      </c>
    </row>
    <row r="72" spans="1:3" x14ac:dyDescent="0.3">
      <c r="A72" t="str">
        <v>2024/09/23</v>
      </c>
      <c r="B72">
        <v>13.46</v>
      </c>
      <c r="C72">
        <v>13.61</v>
      </c>
    </row>
    <row r="73" spans="1:3" x14ac:dyDescent="0.3">
      <c r="A73" t="str">
        <v>2024/09/24</v>
      </c>
      <c r="B73">
        <v>13.6</v>
      </c>
      <c r="C73">
        <v>13.57</v>
      </c>
    </row>
    <row r="74" spans="1:3" x14ac:dyDescent="0.3">
      <c r="A74" t="str">
        <v>2024/09/25</v>
      </c>
      <c r="B74">
        <v>13.58</v>
      </c>
      <c r="C74">
        <v>13.91</v>
      </c>
    </row>
    <row r="75" spans="1:3" x14ac:dyDescent="0.3">
      <c r="A75" t="str">
        <v>2024/09/26</v>
      </c>
      <c r="B75">
        <v>13.91</v>
      </c>
      <c r="C75">
        <v>14.11</v>
      </c>
    </row>
    <row r="76" spans="1:3" x14ac:dyDescent="0.3">
      <c r="A76" t="str">
        <v>2024/09/27</v>
      </c>
      <c r="B76">
        <v>14.11</v>
      </c>
      <c r="C76">
        <v>14.18</v>
      </c>
    </row>
    <row r="77" spans="1:3" x14ac:dyDescent="0.3">
      <c r="A77" t="str">
        <v>2024/09/30</v>
      </c>
      <c r="B77">
        <v>14.18</v>
      </c>
      <c r="C77">
        <v>13.79</v>
      </c>
    </row>
    <row r="78" spans="1:3" x14ac:dyDescent="0.3">
      <c r="A78" t="str">
        <v>2024/10/01</v>
      </c>
      <c r="B78">
        <v>13.79</v>
      </c>
      <c r="C78">
        <v>13.87</v>
      </c>
    </row>
    <row r="79" spans="1:3" x14ac:dyDescent="0.3">
      <c r="A79" t="str">
        <v>2024/10/04</v>
      </c>
      <c r="B79">
        <v>13.8</v>
      </c>
      <c r="C79">
        <v>13.92</v>
      </c>
    </row>
    <row r="80" spans="1:3" x14ac:dyDescent="0.3">
      <c r="A80" t="str">
        <v>2024/10/07</v>
      </c>
      <c r="B80">
        <v>14.02</v>
      </c>
      <c r="C80">
        <v>14.14</v>
      </c>
    </row>
    <row r="81" spans="1:3" x14ac:dyDescent="0.3">
      <c r="A81" t="str">
        <v>2024/10/08</v>
      </c>
      <c r="B81">
        <v>14.14</v>
      </c>
      <c r="C81">
        <v>14.05</v>
      </c>
    </row>
    <row r="82" spans="1:3" x14ac:dyDescent="0.3">
      <c r="A82" t="str">
        <v>2024/10/09</v>
      </c>
      <c r="B82">
        <v>14.06</v>
      </c>
      <c r="C82">
        <v>14.11</v>
      </c>
    </row>
    <row r="83" spans="1:3" x14ac:dyDescent="0.3">
      <c r="A83" t="str">
        <v>2024/10/11</v>
      </c>
      <c r="B83">
        <v>14.12</v>
      </c>
      <c r="C83">
        <v>14.27</v>
      </c>
    </row>
    <row r="84" spans="1:3" x14ac:dyDescent="0.3">
      <c r="A84" t="str">
        <v>2024/10/14</v>
      </c>
      <c r="B84">
        <v>14.3</v>
      </c>
      <c r="C84">
        <v>14.3</v>
      </c>
    </row>
    <row r="85" spans="1:3" x14ac:dyDescent="0.3">
      <c r="A85" t="str">
        <v>2024/10/15</v>
      </c>
      <c r="B85">
        <v>14.3</v>
      </c>
      <c r="C85">
        <v>14.37</v>
      </c>
    </row>
    <row r="86" spans="1:3" x14ac:dyDescent="0.3">
      <c r="A86" t="str">
        <v>2024/10/16</v>
      </c>
      <c r="B86">
        <v>14.37</v>
      </c>
      <c r="C86">
        <v>14.22</v>
      </c>
    </row>
    <row r="87" spans="1:3" x14ac:dyDescent="0.3">
      <c r="A87" t="str">
        <v>2024/10/17</v>
      </c>
      <c r="B87">
        <v>14.22</v>
      </c>
      <c r="C87">
        <v>14.21</v>
      </c>
    </row>
    <row r="88" spans="1:3" x14ac:dyDescent="0.3">
      <c r="A88" t="str">
        <v>2024/10/18</v>
      </c>
      <c r="B88">
        <v>14.33</v>
      </c>
      <c r="C88">
        <v>14.09</v>
      </c>
    </row>
    <row r="89" spans="1:3" x14ac:dyDescent="0.3">
      <c r="A89" t="str">
        <v>2024/10/21</v>
      </c>
      <c r="B89">
        <v>14.1</v>
      </c>
      <c r="C89">
        <v>14.6</v>
      </c>
    </row>
    <row r="90" spans="1:3" x14ac:dyDescent="0.3">
      <c r="A90" t="str">
        <v>2024/10/22</v>
      </c>
      <c r="B90">
        <v>14.6</v>
      </c>
      <c r="C90">
        <v>14.66</v>
      </c>
    </row>
    <row r="91" spans="1:3" x14ac:dyDescent="0.3">
      <c r="A91" t="str">
        <v>2024/10/23</v>
      </c>
      <c r="B91">
        <v>14.66</v>
      </c>
      <c r="C91">
        <v>14.58</v>
      </c>
    </row>
    <row r="92" spans="1:3" x14ac:dyDescent="0.3">
      <c r="A92" t="str">
        <v>2024/10/24</v>
      </c>
      <c r="B92">
        <v>14.58</v>
      </c>
      <c r="C92">
        <v>14.32</v>
      </c>
    </row>
    <row r="93" spans="1:3" x14ac:dyDescent="0.3">
      <c r="A93" t="str">
        <v>2024/10/25</v>
      </c>
      <c r="B93">
        <v>14.32</v>
      </c>
      <c r="C93">
        <v>14.4</v>
      </c>
    </row>
    <row r="94" spans="1:3" x14ac:dyDescent="0.3">
      <c r="A94" t="str">
        <v>2024/10/28</v>
      </c>
      <c r="B94">
        <v>14.4</v>
      </c>
      <c r="C94">
        <v>14.26</v>
      </c>
    </row>
    <row r="95" spans="1:3" x14ac:dyDescent="0.3">
      <c r="A95" t="str">
        <v>2024/10/29</v>
      </c>
      <c r="B95">
        <v>14.17</v>
      </c>
      <c r="C95">
        <v>13.97</v>
      </c>
    </row>
    <row r="96" spans="1:3" x14ac:dyDescent="0.3">
      <c r="A96" t="str">
        <v>2024/10/30</v>
      </c>
      <c r="B96">
        <v>13.97</v>
      </c>
      <c r="C96">
        <v>14.04</v>
      </c>
    </row>
    <row r="97" spans="1:3" x14ac:dyDescent="0.3">
      <c r="A97" t="str">
        <v>2024/11/01</v>
      </c>
      <c r="B97">
        <v>14.02</v>
      </c>
      <c r="C97">
        <v>14</v>
      </c>
    </row>
    <row r="98" spans="1:3" x14ac:dyDescent="0.3">
      <c r="A98" t="str">
        <v>2024/11/04</v>
      </c>
      <c r="B98">
        <v>14</v>
      </c>
      <c r="C98">
        <v>14.05</v>
      </c>
    </row>
    <row r="99" spans="1:3" x14ac:dyDescent="0.3">
      <c r="A99" t="str">
        <v>2024/11/05</v>
      </c>
      <c r="B99">
        <v>14.05</v>
      </c>
      <c r="C99">
        <v>13.94</v>
      </c>
    </row>
    <row r="100" spans="1:3" x14ac:dyDescent="0.3">
      <c r="A100" t="str">
        <v>2024/11/06</v>
      </c>
      <c r="B100">
        <v>13.94</v>
      </c>
      <c r="C100">
        <v>14.26</v>
      </c>
    </row>
    <row r="101" spans="1:3" x14ac:dyDescent="0.3">
      <c r="A101" t="str">
        <v>2024/11/07</v>
      </c>
      <c r="B101">
        <v>14.26</v>
      </c>
      <c r="C101">
        <v>14.37</v>
      </c>
    </row>
    <row r="102" spans="1:3" x14ac:dyDescent="0.3">
      <c r="A102" t="str">
        <v>2024/11/08</v>
      </c>
      <c r="B102">
        <v>14.37</v>
      </c>
      <c r="C102">
        <v>14.25</v>
      </c>
    </row>
    <row r="103" spans="1:3" x14ac:dyDescent="0.3">
      <c r="A103" t="str">
        <v>2024/11/11</v>
      </c>
      <c r="B103">
        <v>14.24</v>
      </c>
      <c r="C103">
        <v>14.16</v>
      </c>
    </row>
    <row r="104" spans="1:3" x14ac:dyDescent="0.3">
      <c r="A104" t="str">
        <v>2024/11/12</v>
      </c>
      <c r="B104">
        <v>14.15</v>
      </c>
      <c r="C104">
        <v>13.8</v>
      </c>
    </row>
    <row r="105" spans="1:3" x14ac:dyDescent="0.3">
      <c r="A105" t="str">
        <v>2024/11/13</v>
      </c>
      <c r="B105">
        <v>13.8</v>
      </c>
      <c r="C105">
        <v>13.7</v>
      </c>
    </row>
    <row r="106" spans="1:3" x14ac:dyDescent="0.3">
      <c r="A106" t="str">
        <v>2024/11/14</v>
      </c>
      <c r="B106">
        <v>13.7</v>
      </c>
      <c r="C106">
        <v>13.48</v>
      </c>
    </row>
    <row r="107" spans="1:3" x14ac:dyDescent="0.3">
      <c r="A107" t="str">
        <v>2024/11/15</v>
      </c>
      <c r="B107">
        <v>13.53</v>
      </c>
      <c r="C107">
        <v>13.57</v>
      </c>
    </row>
    <row r="108" spans="1:3" x14ac:dyDescent="0.3">
      <c r="A108" t="str">
        <v>2024/11/18</v>
      </c>
      <c r="B108">
        <v>13.57</v>
      </c>
      <c r="C108">
        <v>13.34</v>
      </c>
    </row>
    <row r="109" spans="1:3" x14ac:dyDescent="0.3">
      <c r="A109" t="str">
        <v>2024/11/19</v>
      </c>
      <c r="B109">
        <v>13.35</v>
      </c>
      <c r="C109">
        <v>13.59</v>
      </c>
    </row>
    <row r="110" spans="1:3" x14ac:dyDescent="0.3">
      <c r="A110" t="str">
        <v>2024/11/20</v>
      </c>
      <c r="B110">
        <v>13.59</v>
      </c>
      <c r="C110">
        <v>13.55</v>
      </c>
    </row>
    <row r="111" spans="1:3" x14ac:dyDescent="0.3">
      <c r="A111" t="str">
        <v>2024/11/21</v>
      </c>
      <c r="B111">
        <v>13.54</v>
      </c>
      <c r="C111">
        <v>13.61</v>
      </c>
    </row>
    <row r="112" spans="1:3" x14ac:dyDescent="0.3">
      <c r="A112" t="str">
        <v>2024/11/22</v>
      </c>
      <c r="B112">
        <v>13.74</v>
      </c>
      <c r="C112">
        <v>13.66</v>
      </c>
    </row>
    <row r="113" spans="1:3" x14ac:dyDescent="0.3">
      <c r="A113" t="str">
        <v>2024/11/25</v>
      </c>
      <c r="B113">
        <v>13.66</v>
      </c>
      <c r="C113">
        <v>13.73</v>
      </c>
    </row>
    <row r="114" spans="1:3" x14ac:dyDescent="0.3">
      <c r="A114" t="str">
        <v>2024/11/26</v>
      </c>
      <c r="B114">
        <v>13.72</v>
      </c>
      <c r="C114">
        <v>13.54</v>
      </c>
    </row>
    <row r="115" spans="1:3" x14ac:dyDescent="0.3">
      <c r="A115" t="str">
        <v>2024/11/27</v>
      </c>
      <c r="B115">
        <v>13.54</v>
      </c>
      <c r="C115">
        <v>13.23</v>
      </c>
    </row>
    <row r="116" spans="1:3" x14ac:dyDescent="0.3">
      <c r="A116" t="str">
        <v>2024/11/28</v>
      </c>
      <c r="B116">
        <v>13.23</v>
      </c>
      <c r="C116">
        <v>13.13</v>
      </c>
    </row>
    <row r="117" spans="1:3" x14ac:dyDescent="0.3">
      <c r="A117" t="str">
        <v>2024/11/29</v>
      </c>
      <c r="B117">
        <v>13.13</v>
      </c>
      <c r="C117">
        <v>13.35</v>
      </c>
    </row>
    <row r="118" spans="1:3" x14ac:dyDescent="0.3">
      <c r="A118" t="str">
        <v>2024/12/02</v>
      </c>
      <c r="B118">
        <v>13.36</v>
      </c>
      <c r="C118">
        <v>13.46</v>
      </c>
    </row>
    <row r="119" spans="1:3" x14ac:dyDescent="0.3">
      <c r="A119" t="str">
        <v>2024/12/03</v>
      </c>
      <c r="B119">
        <v>13.47</v>
      </c>
      <c r="C119">
        <v>13.52</v>
      </c>
    </row>
    <row r="120" spans="1:3" x14ac:dyDescent="0.3">
      <c r="A120" t="str">
        <v>2024/12/04</v>
      </c>
      <c r="B120">
        <v>13.52</v>
      </c>
      <c r="C120">
        <v>13.88</v>
      </c>
    </row>
    <row r="121" spans="1:3" x14ac:dyDescent="0.3">
      <c r="A121" t="str">
        <v>2024/12/05</v>
      </c>
      <c r="B121">
        <v>13.88</v>
      </c>
      <c r="C121">
        <v>14.08</v>
      </c>
    </row>
    <row r="122" spans="1:3" x14ac:dyDescent="0.3">
      <c r="A122" t="str">
        <v>2024/12/06</v>
      </c>
      <c r="B122">
        <v>14.08</v>
      </c>
      <c r="C122">
        <v>14.07</v>
      </c>
    </row>
    <row r="123" spans="1:3" x14ac:dyDescent="0.3">
      <c r="A123" t="str">
        <v>2024/12/09</v>
      </c>
      <c r="B123">
        <v>14.07</v>
      </c>
      <c r="C123">
        <v>14.13</v>
      </c>
    </row>
    <row r="124" spans="1:3" x14ac:dyDescent="0.3">
      <c r="A124" t="str">
        <v>2024/12/10</v>
      </c>
      <c r="B124">
        <v>14.13</v>
      </c>
      <c r="C124">
        <v>14.21</v>
      </c>
    </row>
    <row r="125" spans="1:3" x14ac:dyDescent="0.3">
      <c r="A125" t="str">
        <v>2024/12/11</v>
      </c>
      <c r="B125">
        <v>14.2</v>
      </c>
      <c r="C125">
        <v>14.15</v>
      </c>
    </row>
    <row r="126" spans="1:3" x14ac:dyDescent="0.3">
      <c r="A126" t="str">
        <v>2024/12/12</v>
      </c>
      <c r="B126">
        <v>14.16</v>
      </c>
      <c r="C126">
        <v>14.27</v>
      </c>
    </row>
    <row r="127" spans="1:3" x14ac:dyDescent="0.3">
      <c r="A127" t="str">
        <v>2024/12/13</v>
      </c>
      <c r="B127">
        <v>14.26</v>
      </c>
      <c r="C127">
        <v>14.39</v>
      </c>
    </row>
    <row r="128" spans="1:3" x14ac:dyDescent="0.3">
      <c r="A128" t="str">
        <v>2024/12/16</v>
      </c>
      <c r="B128">
        <v>14.43</v>
      </c>
      <c r="C128">
        <v>14.26</v>
      </c>
    </row>
    <row r="129" spans="1:3" x14ac:dyDescent="0.3">
      <c r="A129" t="str">
        <v>2024/12/17</v>
      </c>
      <c r="B129">
        <v>14.29</v>
      </c>
      <c r="C129">
        <v>14.74</v>
      </c>
    </row>
    <row r="130" spans="1:3" x14ac:dyDescent="0.3">
      <c r="A130" t="str">
        <v>2024/12/18</v>
      </c>
      <c r="B130">
        <v>14.74</v>
      </c>
      <c r="C130">
        <v>14.78</v>
      </c>
    </row>
    <row r="131" spans="1:3" x14ac:dyDescent="0.3">
      <c r="A131" t="str">
        <v>2024/12/19</v>
      </c>
      <c r="B131">
        <v>14.77</v>
      </c>
      <c r="C131">
        <v>14.65</v>
      </c>
    </row>
    <row r="132" spans="1:3" x14ac:dyDescent="0.3">
      <c r="A132" t="str">
        <v>2024/12/20</v>
      </c>
      <c r="B132">
        <v>14.65</v>
      </c>
      <c r="C132">
        <v>14.42</v>
      </c>
    </row>
    <row r="133" spans="1:3" x14ac:dyDescent="0.3">
      <c r="A133" t="str">
        <v>2024/12/23</v>
      </c>
      <c r="B133">
        <v>14.43</v>
      </c>
      <c r="C133">
        <v>14.61</v>
      </c>
    </row>
    <row r="134" spans="1:3" x14ac:dyDescent="0.3">
      <c r="A134" t="str">
        <v>2024/12/24</v>
      </c>
      <c r="B134">
        <v>14.7</v>
      </c>
      <c r="C134">
        <v>14.59</v>
      </c>
    </row>
    <row r="135" spans="1:3" x14ac:dyDescent="0.3">
      <c r="A135" t="str">
        <v>2024/12/25</v>
      </c>
      <c r="B135">
        <v>14.59</v>
      </c>
      <c r="C135">
        <v>14.64</v>
      </c>
    </row>
    <row r="136" spans="1:3" x14ac:dyDescent="0.3">
      <c r="A136" t="str">
        <v>2024/12/26</v>
      </c>
      <c r="B136">
        <v>14.68</v>
      </c>
      <c r="C136">
        <v>14.75</v>
      </c>
    </row>
    <row r="137" spans="1:3" x14ac:dyDescent="0.3">
      <c r="A137" t="str">
        <v>2024/12/27</v>
      </c>
      <c r="B137">
        <v>14.74</v>
      </c>
      <c r="C137">
        <v>14.82</v>
      </c>
    </row>
    <row r="138" spans="1:3" x14ac:dyDescent="0.3">
      <c r="A138" t="str">
        <v>2024/12/30</v>
      </c>
      <c r="B138">
        <v>14.82</v>
      </c>
      <c r="C138">
        <v>14.61</v>
      </c>
    </row>
    <row r="139" spans="1:3" x14ac:dyDescent="0.3">
      <c r="A139" t="str">
        <v>2024/12/31</v>
      </c>
      <c r="B139">
        <v>14.6</v>
      </c>
      <c r="C139">
        <v>14.67</v>
      </c>
    </row>
    <row r="140" spans="1:3" x14ac:dyDescent="0.3">
      <c r="A140" t="str">
        <v>2025/01/02</v>
      </c>
      <c r="B140">
        <v>14.67</v>
      </c>
      <c r="C140">
        <v>14.18</v>
      </c>
    </row>
    <row r="141" spans="1:3" x14ac:dyDescent="0.3">
      <c r="A141" t="str">
        <v>2025/01/03</v>
      </c>
      <c r="B141">
        <v>14.27</v>
      </c>
      <c r="C141">
        <v>14.12</v>
      </c>
    </row>
    <row r="142" spans="1:3" x14ac:dyDescent="0.3">
      <c r="A142" t="str">
        <v>2025/01/06</v>
      </c>
      <c r="B142">
        <v>14.13</v>
      </c>
      <c r="C142">
        <v>14.45</v>
      </c>
    </row>
    <row r="143" spans="1:3" x14ac:dyDescent="0.3">
      <c r="A143" t="str">
        <v>2025/01/07</v>
      </c>
      <c r="B143">
        <v>14.46</v>
      </c>
      <c r="C143">
        <v>14.69</v>
      </c>
    </row>
    <row r="144" spans="1:3" x14ac:dyDescent="0.3">
      <c r="A144" t="str">
        <v>2025/01/08</v>
      </c>
      <c r="B144">
        <v>14.68</v>
      </c>
      <c r="C144">
        <v>14.48</v>
      </c>
    </row>
    <row r="145" spans="1:3" x14ac:dyDescent="0.3">
      <c r="A145" t="str">
        <v>2025/01/09</v>
      </c>
      <c r="B145">
        <v>14.48</v>
      </c>
      <c r="C145">
        <v>14.2</v>
      </c>
    </row>
    <row r="146" spans="1:3" x14ac:dyDescent="0.3">
      <c r="A146" t="str">
        <v>2025/01/10</v>
      </c>
      <c r="B146">
        <v>14.2</v>
      </c>
      <c r="C146">
        <v>14.08</v>
      </c>
    </row>
    <row r="147" spans="1:3" x14ac:dyDescent="0.3">
      <c r="A147" t="str">
        <v>2025/01/13</v>
      </c>
      <c r="B147">
        <v>14.08</v>
      </c>
      <c r="C147">
        <v>13.5</v>
      </c>
    </row>
    <row r="148" spans="1:3" x14ac:dyDescent="0.3">
      <c r="A148" t="str">
        <v>2025/01/14</v>
      </c>
      <c r="B148">
        <v>13.5</v>
      </c>
      <c r="C148">
        <v>13.75</v>
      </c>
    </row>
    <row r="149" spans="1:3" x14ac:dyDescent="0.3">
      <c r="A149" t="str">
        <v>2025/01/15</v>
      </c>
      <c r="B149">
        <v>13.75</v>
      </c>
      <c r="C149">
        <v>13.81</v>
      </c>
    </row>
    <row r="150" spans="1:3" x14ac:dyDescent="0.3">
      <c r="A150" t="str">
        <v>2025/01/16</v>
      </c>
      <c r="B150">
        <v>13.81</v>
      </c>
      <c r="C150">
        <v>14.16</v>
      </c>
    </row>
    <row r="151" spans="1:3" x14ac:dyDescent="0.3">
      <c r="A151" t="str">
        <v>2025/01/17</v>
      </c>
      <c r="B151">
        <v>14.18</v>
      </c>
      <c r="C151">
        <v>14.11</v>
      </c>
    </row>
    <row r="152" spans="1:3" x14ac:dyDescent="0.3">
      <c r="A152" t="str">
        <v>2025/01/20</v>
      </c>
      <c r="B152">
        <v>14.11</v>
      </c>
      <c r="C152">
        <v>14.49</v>
      </c>
    </row>
    <row r="153" spans="1:3" x14ac:dyDescent="0.3">
      <c r="A153" t="str">
        <v>2025/01/21</v>
      </c>
      <c r="B153">
        <v>14.48</v>
      </c>
      <c r="C153">
        <v>14.48</v>
      </c>
    </row>
    <row r="154" spans="1:3" x14ac:dyDescent="0.3">
      <c r="A154" t="str">
        <v>2025/01/22</v>
      </c>
      <c r="B154">
        <v>14.59</v>
      </c>
      <c r="C154">
        <v>14.54</v>
      </c>
    </row>
    <row r="155" spans="1:3" x14ac:dyDescent="0.3">
      <c r="A155" t="str">
        <v>2025/02/03</v>
      </c>
      <c r="B155">
        <v>14.52</v>
      </c>
      <c r="C155">
        <v>14.06</v>
      </c>
    </row>
    <row r="156" spans="1:3" x14ac:dyDescent="0.3">
      <c r="A156" t="str">
        <v>2025/02/04</v>
      </c>
      <c r="B156">
        <v>14.07</v>
      </c>
      <c r="C156">
        <v>14.41</v>
      </c>
    </row>
    <row r="157" spans="1:3" x14ac:dyDescent="0.3">
      <c r="A157" t="str">
        <v>2025/02/05</v>
      </c>
      <c r="B157">
        <v>14.41</v>
      </c>
      <c r="C157">
        <v>14.65</v>
      </c>
    </row>
    <row r="158" spans="1:3" x14ac:dyDescent="0.3">
      <c r="A158" t="str">
        <v>2025/02/06</v>
      </c>
      <c r="B158">
        <v>14.66</v>
      </c>
      <c r="C158">
        <v>14.68</v>
      </c>
    </row>
    <row r="159" spans="1:3" x14ac:dyDescent="0.3">
      <c r="A159" t="str">
        <v>2025/02/07</v>
      </c>
      <c r="B159">
        <v>14.68</v>
      </c>
      <c r="C159">
        <v>15</v>
      </c>
    </row>
    <row r="160" spans="1:3" x14ac:dyDescent="0.3">
      <c r="A160" t="str">
        <v>2025/02/10</v>
      </c>
      <c r="B160">
        <v>15</v>
      </c>
      <c r="C160">
        <v>14.76</v>
      </c>
    </row>
    <row r="161" spans="1:3" x14ac:dyDescent="0.3">
      <c r="A161" t="str">
        <v>2025/02/11</v>
      </c>
      <c r="B161">
        <v>14.82</v>
      </c>
      <c r="C161">
        <v>14.79</v>
      </c>
    </row>
    <row r="162" spans="1:3" x14ac:dyDescent="0.3">
      <c r="A162" t="str">
        <v>2025/02/12</v>
      </c>
      <c r="B162">
        <v>14.79</v>
      </c>
      <c r="C162">
        <v>14.73</v>
      </c>
    </row>
    <row r="163" spans="1:3" x14ac:dyDescent="0.3">
      <c r="A163" t="str">
        <v>2025/02/13</v>
      </c>
      <c r="B163">
        <v>14.73</v>
      </c>
      <c r="C163">
        <v>14.92</v>
      </c>
    </row>
    <row r="164" spans="1:3" x14ac:dyDescent="0.3">
      <c r="A164" t="str">
        <v>2025/02/14</v>
      </c>
      <c r="B164">
        <v>14.91</v>
      </c>
      <c r="C164">
        <v>14.87</v>
      </c>
    </row>
    <row r="165" spans="1:3" x14ac:dyDescent="0.3">
      <c r="A165" t="str">
        <v>2025/02/17</v>
      </c>
      <c r="B165">
        <v>14.87</v>
      </c>
      <c r="C165">
        <v>15.07</v>
      </c>
    </row>
    <row r="166" spans="1:3" x14ac:dyDescent="0.3">
      <c r="A166" t="str">
        <v>2025/02/18</v>
      </c>
      <c r="B166">
        <v>15.07</v>
      </c>
      <c r="C166">
        <v>15.03</v>
      </c>
    </row>
    <row r="167" spans="1:3" x14ac:dyDescent="0.3">
      <c r="A167" t="str">
        <v>2025/02/19</v>
      </c>
      <c r="B167">
        <v>15.03</v>
      </c>
      <c r="C167">
        <v>15.01</v>
      </c>
    </row>
    <row r="168" spans="1:3" x14ac:dyDescent="0.3">
      <c r="A168" t="str">
        <v>2025/02/20</v>
      </c>
      <c r="B168">
        <v>15</v>
      </c>
      <c r="C168">
        <v>14.9</v>
      </c>
    </row>
    <row r="169" spans="1:3" x14ac:dyDescent="0.3">
      <c r="A169" t="str">
        <v>2025/02/21</v>
      </c>
      <c r="B169">
        <v>14.9</v>
      </c>
      <c r="C169">
        <v>15.04</v>
      </c>
    </row>
    <row r="170" spans="1:3" x14ac:dyDescent="0.3">
      <c r="A170" t="str">
        <v>2025/02/24</v>
      </c>
      <c r="B170">
        <v>15.04</v>
      </c>
      <c r="C170">
        <v>15.05</v>
      </c>
    </row>
    <row r="171" spans="1:3" x14ac:dyDescent="0.3">
      <c r="A171" t="str">
        <v>2025/02/25</v>
      </c>
      <c r="B171">
        <v>15.04</v>
      </c>
      <c r="C171">
        <v>14.89</v>
      </c>
    </row>
    <row r="172" spans="1:3" x14ac:dyDescent="0.3">
      <c r="A172" t="str">
        <v>2025/02/26</v>
      </c>
      <c r="B172">
        <v>14.89</v>
      </c>
      <c r="C172">
        <v>14.89</v>
      </c>
    </row>
    <row r="173" spans="1:3" x14ac:dyDescent="0.3">
      <c r="A173" t="str">
        <v>2025/02/27</v>
      </c>
      <c r="B173">
        <v>14.89</v>
      </c>
      <c r="C173">
        <v>14.69</v>
      </c>
    </row>
    <row r="174" spans="1:3" x14ac:dyDescent="0.3">
      <c r="A174" t="str">
        <v>2025/03/03</v>
      </c>
      <c r="B174">
        <v>14.68</v>
      </c>
      <c r="C174">
        <v>14.35</v>
      </c>
    </row>
    <row r="175" spans="1:3" x14ac:dyDescent="0.3">
      <c r="A175" t="str">
        <v>2025/03/04</v>
      </c>
      <c r="B175">
        <v>14.34</v>
      </c>
      <c r="C175">
        <v>14.27</v>
      </c>
    </row>
    <row r="176" spans="1:3" x14ac:dyDescent="0.3">
      <c r="A176" t="str">
        <v>2025/03/05</v>
      </c>
      <c r="B176">
        <v>14.27</v>
      </c>
      <c r="C176">
        <v>14.41</v>
      </c>
    </row>
    <row r="177" spans="1:3" x14ac:dyDescent="0.3">
      <c r="A177" t="str">
        <v>2025/03/06</v>
      </c>
      <c r="B177">
        <v>14.41</v>
      </c>
      <c r="C177">
        <v>14.29</v>
      </c>
    </row>
    <row r="178" spans="1:3" x14ac:dyDescent="0.3">
      <c r="A178" t="str">
        <v>2025/03/07</v>
      </c>
      <c r="B178">
        <v>14.24</v>
      </c>
      <c r="C178">
        <v>14.12</v>
      </c>
    </row>
    <row r="179" spans="1:3" x14ac:dyDescent="0.3">
      <c r="A179" t="str">
        <v>2025/03/10</v>
      </c>
      <c r="B179">
        <v>14.12</v>
      </c>
      <c r="C179">
        <v>13.91</v>
      </c>
    </row>
    <row r="180" spans="1:3" x14ac:dyDescent="0.3">
      <c r="A180" t="str">
        <v>2025/03/11</v>
      </c>
      <c r="B180">
        <v>13.56</v>
      </c>
      <c r="C180">
        <v>13.81</v>
      </c>
    </row>
    <row r="181" spans="1:3" x14ac:dyDescent="0.3">
      <c r="A181" t="str">
        <v>2025/03/12</v>
      </c>
      <c r="B181">
        <v>13.85</v>
      </c>
      <c r="C181">
        <v>13.85</v>
      </c>
    </row>
    <row r="182" spans="1:3" x14ac:dyDescent="0.3">
      <c r="A182" t="str">
        <v>2025/03/13</v>
      </c>
      <c r="B182">
        <v>13.86</v>
      </c>
      <c r="C182">
        <v>13.75</v>
      </c>
    </row>
    <row r="183" spans="1:3" x14ac:dyDescent="0.3">
      <c r="A183" t="str">
        <v>2025/03/14</v>
      </c>
      <c r="B183">
        <v>13.75</v>
      </c>
      <c r="C183">
        <v>13.77</v>
      </c>
    </row>
    <row r="184" spans="1:3" x14ac:dyDescent="0.3">
      <c r="A184" t="str">
        <v>2025/03/17</v>
      </c>
      <c r="B184">
        <v>13.78</v>
      </c>
      <c r="C184">
        <v>13.83</v>
      </c>
    </row>
    <row r="185" spans="1:3" x14ac:dyDescent="0.3">
      <c r="A185" t="str">
        <v>2025/03/18</v>
      </c>
      <c r="B185">
        <v>13.83</v>
      </c>
      <c r="C185">
        <v>14.1</v>
      </c>
    </row>
    <row r="186" spans="1:3" x14ac:dyDescent="0.3">
      <c r="A186" t="str">
        <v>2025/03/19</v>
      </c>
      <c r="B186">
        <v>14.1</v>
      </c>
      <c r="C186">
        <v>13.92</v>
      </c>
    </row>
    <row r="187" spans="1:3" x14ac:dyDescent="0.3">
      <c r="A187" t="str">
        <v>2025/03/20</v>
      </c>
      <c r="B187">
        <v>13.93</v>
      </c>
      <c r="C187">
        <v>14.15</v>
      </c>
    </row>
    <row r="188" spans="1:3" x14ac:dyDescent="0.3">
      <c r="A188" t="str">
        <v>2025/03/21</v>
      </c>
      <c r="B188">
        <v>14.15</v>
      </c>
      <c r="C188">
        <v>14.09</v>
      </c>
    </row>
    <row r="189" spans="1:3" x14ac:dyDescent="0.3">
      <c r="A189" t="str">
        <v>2025/03/24</v>
      </c>
      <c r="B189">
        <v>14.18</v>
      </c>
      <c r="C189">
        <v>13.94</v>
      </c>
    </row>
    <row r="190" spans="1:3" x14ac:dyDescent="0.3">
      <c r="A190" t="str">
        <v>2025/03/25</v>
      </c>
      <c r="B190">
        <v>13.95</v>
      </c>
      <c r="C190">
        <v>14.08</v>
      </c>
    </row>
    <row r="191" spans="1:3" x14ac:dyDescent="0.3">
      <c r="A191" t="str">
        <v>2025/03/26</v>
      </c>
      <c r="B191">
        <v>14.08</v>
      </c>
      <c r="C191">
        <v>14.16</v>
      </c>
    </row>
    <row r="192" spans="1:3" x14ac:dyDescent="0.3">
      <c r="A192" t="str">
        <v>2025/03/27</v>
      </c>
      <c r="B192">
        <v>14.16</v>
      </c>
      <c r="C192">
        <v>13.94</v>
      </c>
    </row>
    <row r="193" spans="1:3" x14ac:dyDescent="0.3">
      <c r="A193" t="str">
        <v>2025/03/28</v>
      </c>
      <c r="B193">
        <v>13.93</v>
      </c>
      <c r="C193">
        <v>13.62</v>
      </c>
    </row>
    <row r="194" spans="1:3" x14ac:dyDescent="0.3">
      <c r="A194" t="str">
        <v>2025/03/31</v>
      </c>
      <c r="B194">
        <v>13.61</v>
      </c>
      <c r="C194">
        <v>12.82</v>
      </c>
    </row>
    <row r="195" spans="1:3" x14ac:dyDescent="0.3">
      <c r="A195" t="str">
        <v>2025/04/01</v>
      </c>
      <c r="B195">
        <v>12.82</v>
      </c>
      <c r="C195">
        <v>13.16</v>
      </c>
    </row>
    <row r="196" spans="1:3" x14ac:dyDescent="0.3">
      <c r="A196" t="str">
        <v>2025/04/02</v>
      </c>
      <c r="B196">
        <v>13.16</v>
      </c>
      <c r="C196">
        <v>13.16</v>
      </c>
    </row>
    <row r="197" spans="1:3" x14ac:dyDescent="0.3">
      <c r="A197" t="str">
        <v>2025/04/07</v>
      </c>
      <c r="B197">
        <v>13.12</v>
      </c>
      <c r="C197">
        <v>11.86</v>
      </c>
    </row>
    <row r="198" spans="1:3" x14ac:dyDescent="0.3">
      <c r="A198" t="str">
        <v>2025/04/08</v>
      </c>
      <c r="B198">
        <v>11.85</v>
      </c>
      <c r="C198">
        <v>11.05</v>
      </c>
    </row>
    <row r="199" spans="1:3" x14ac:dyDescent="0.3">
      <c r="A199" t="str">
        <v>2025/04/09</v>
      </c>
      <c r="B199">
        <v>11.05</v>
      </c>
      <c r="C199">
        <v>10.27</v>
      </c>
    </row>
    <row r="200" spans="1:3" x14ac:dyDescent="0.3">
      <c r="A200" t="str">
        <v>2025/04/10</v>
      </c>
      <c r="B200">
        <v>10.3</v>
      </c>
      <c r="C200">
        <v>11.27</v>
      </c>
    </row>
    <row r="201" spans="1:3" x14ac:dyDescent="0.3">
      <c r="A201" t="str">
        <v>2025/04/11</v>
      </c>
      <c r="B201">
        <v>11.26</v>
      </c>
      <c r="C201">
        <v>11.71</v>
      </c>
    </row>
    <row r="202" spans="1:3" x14ac:dyDescent="0.3">
      <c r="A202" t="str">
        <v>2025/04/14</v>
      </c>
      <c r="B202">
        <v>11.72</v>
      </c>
      <c r="C202">
        <v>11.92</v>
      </c>
    </row>
    <row r="203" spans="1:3" x14ac:dyDescent="0.3">
      <c r="A203" t="str">
        <v>2025/04/15</v>
      </c>
      <c r="B203">
        <v>11.92</v>
      </c>
      <c r="C203">
        <v>12.18</v>
      </c>
    </row>
    <row r="204" spans="1:3" x14ac:dyDescent="0.3">
      <c r="A204" t="str">
        <v>2025/04/16</v>
      </c>
      <c r="B204">
        <v>12.06</v>
      </c>
      <c r="C204">
        <v>11.83</v>
      </c>
    </row>
    <row r="205" spans="1:3" x14ac:dyDescent="0.3">
      <c r="A205" t="str">
        <v>2025/04/17</v>
      </c>
      <c r="B205">
        <v>11.75</v>
      </c>
      <c r="C205">
        <v>11.88</v>
      </c>
    </row>
    <row r="206" spans="1:3" x14ac:dyDescent="0.3">
      <c r="A206" t="str">
        <v>2025/04/18</v>
      </c>
      <c r="B206">
        <v>11.88</v>
      </c>
      <c r="C206">
        <v>11.86</v>
      </c>
    </row>
    <row r="207" spans="1:3" x14ac:dyDescent="0.3">
      <c r="A207" t="str">
        <v>2025/04/21</v>
      </c>
      <c r="B207">
        <v>11.86</v>
      </c>
      <c r="C207">
        <v>11.61</v>
      </c>
    </row>
    <row r="208" spans="1:3" x14ac:dyDescent="0.3">
      <c r="A208" t="str">
        <v>2025/04/22</v>
      </c>
      <c r="B208">
        <v>11.61</v>
      </c>
      <c r="C208">
        <v>11.32</v>
      </c>
    </row>
    <row r="209" spans="1:3" x14ac:dyDescent="0.3">
      <c r="A209" t="str">
        <v>2025/04/23</v>
      </c>
      <c r="B209">
        <v>11.32</v>
      </c>
      <c r="C209">
        <v>11.87</v>
      </c>
    </row>
    <row r="210" spans="1:3" x14ac:dyDescent="0.3">
      <c r="A210" t="str">
        <v>2025/04/24</v>
      </c>
      <c r="B210">
        <v>11.87</v>
      </c>
      <c r="C210">
        <v>11.74</v>
      </c>
    </row>
    <row r="211" spans="1:3" x14ac:dyDescent="0.3">
      <c r="A211" t="str">
        <v>2025/04/25</v>
      </c>
      <c r="B211">
        <v>11.75</v>
      </c>
      <c r="C211">
        <v>12.13</v>
      </c>
    </row>
    <row r="212" spans="1:3" x14ac:dyDescent="0.3">
      <c r="A212" t="str">
        <v>2025/04/28</v>
      </c>
      <c r="B212">
        <v>12.14</v>
      </c>
      <c r="C212">
        <v>12.2</v>
      </c>
    </row>
    <row r="213" spans="1:3" x14ac:dyDescent="0.3">
      <c r="A213" t="str">
        <v>2025/04/29</v>
      </c>
      <c r="B213">
        <v>12.2</v>
      </c>
      <c r="C213">
        <v>12.25</v>
      </c>
    </row>
    <row r="214" spans="1:3" x14ac:dyDescent="0.3">
      <c r="A214" t="str">
        <v>2025/04/30</v>
      </c>
      <c r="B214">
        <v>12.25</v>
      </c>
      <c r="C214">
        <v>12.15</v>
      </c>
    </row>
    <row r="215" spans="1:3" x14ac:dyDescent="0.3">
      <c r="A215" t="str">
        <v>2025/05/02</v>
      </c>
      <c r="B215">
        <v>12.16</v>
      </c>
      <c r="C215">
        <v>12.33</v>
      </c>
    </row>
    <row r="216" spans="1:3" x14ac:dyDescent="0.3">
      <c r="A216" t="str">
        <v>2025/05/05</v>
      </c>
      <c r="B216">
        <v>12.4</v>
      </c>
      <c r="C216">
        <v>12.24</v>
      </c>
    </row>
    <row r="217" spans="1:3" x14ac:dyDescent="0.3">
      <c r="A217" t="str">
        <v>2025/05/06</v>
      </c>
      <c r="B217">
        <v>12.24</v>
      </c>
      <c r="C217">
        <v>12.28</v>
      </c>
    </row>
    <row r="218" spans="1:3" x14ac:dyDescent="0.3">
      <c r="A218" t="str">
        <v>2025/05/07</v>
      </c>
      <c r="B218">
        <v>12.29</v>
      </c>
      <c r="C218">
        <v>12.2</v>
      </c>
    </row>
    <row r="219" spans="1:3" x14ac:dyDescent="0.3">
      <c r="A219" t="str">
        <v>2025/05/08</v>
      </c>
      <c r="B219">
        <v>12.2</v>
      </c>
      <c r="C219">
        <v>12.37</v>
      </c>
    </row>
    <row r="220" spans="1:3" x14ac:dyDescent="0.3">
      <c r="A220" t="str">
        <v>2025/05/09</v>
      </c>
      <c r="B220">
        <v>12.37</v>
      </c>
      <c r="C220">
        <v>12.46</v>
      </c>
    </row>
    <row r="221" spans="1:3" x14ac:dyDescent="0.3">
      <c r="A221" t="str">
        <v>2025/05/12</v>
      </c>
      <c r="B221">
        <v>12.46</v>
      </c>
      <c r="C221">
        <v>12.65</v>
      </c>
    </row>
    <row r="222" spans="1:3" x14ac:dyDescent="0.3">
      <c r="A222" t="str">
        <v>2025/05/13</v>
      </c>
      <c r="B222">
        <v>12.89</v>
      </c>
      <c r="C222">
        <v>12.85</v>
      </c>
    </row>
    <row r="223" spans="1:3" x14ac:dyDescent="0.3">
      <c r="A223" t="str">
        <v>2025/05/14</v>
      </c>
      <c r="B223">
        <v>12.86</v>
      </c>
      <c r="C223">
        <v>13.03</v>
      </c>
    </row>
    <row r="224" spans="1:3" x14ac:dyDescent="0.3">
      <c r="A224" t="str">
        <v>2025/05/15</v>
      </c>
      <c r="B224">
        <v>13.03</v>
      </c>
      <c r="C224">
        <v>12.98</v>
      </c>
    </row>
    <row r="225" spans="1:3" x14ac:dyDescent="0.3">
      <c r="A225" t="str">
        <v>2025/05/16</v>
      </c>
      <c r="B225">
        <v>12.98</v>
      </c>
      <c r="C225">
        <v>12.98</v>
      </c>
    </row>
    <row r="226" spans="1:3" x14ac:dyDescent="0.3">
      <c r="A226" t="str">
        <v>2025/05/19</v>
      </c>
      <c r="B226">
        <v>12.98</v>
      </c>
      <c r="C226">
        <v>12.59</v>
      </c>
    </row>
    <row r="227" spans="1:3" x14ac:dyDescent="0.3">
      <c r="A227" t="str">
        <v>2025/05/20</v>
      </c>
      <c r="B227">
        <v>12.59</v>
      </c>
      <c r="C227">
        <v>12.83</v>
      </c>
    </row>
    <row r="228" spans="1:3" x14ac:dyDescent="0.3">
      <c r="A228" t="str">
        <v>2025/05/21</v>
      </c>
      <c r="B228">
        <v>12.84</v>
      </c>
      <c r="C228">
        <v>13.03</v>
      </c>
    </row>
    <row r="229" spans="1:3" x14ac:dyDescent="0.3">
      <c r="A229" t="str">
        <v>2025/05/22</v>
      </c>
      <c r="B229">
        <v>13.03</v>
      </c>
      <c r="C229">
        <v>12.92</v>
      </c>
    </row>
    <row r="230" spans="1:3" x14ac:dyDescent="0.3">
      <c r="A230" t="str">
        <v>2025/05/23</v>
      </c>
      <c r="B230">
        <v>12.92</v>
      </c>
      <c r="C230">
        <v>12.79</v>
      </c>
    </row>
    <row r="231" spans="1:3" x14ac:dyDescent="0.3">
      <c r="A231" t="str">
        <v>2025/05/26</v>
      </c>
      <c r="B231">
        <v>12.79</v>
      </c>
      <c r="C231">
        <v>12.76</v>
      </c>
    </row>
    <row r="232" spans="1:3" x14ac:dyDescent="0.3">
      <c r="A232" t="str">
        <v>2025/05/27</v>
      </c>
      <c r="B232">
        <v>12.76</v>
      </c>
      <c r="C232">
        <v>12.62</v>
      </c>
    </row>
    <row r="233" spans="1:3" x14ac:dyDescent="0.3">
      <c r="A233" t="str">
        <v>2025/05/28</v>
      </c>
      <c r="B233">
        <v>12.62</v>
      </c>
      <c r="C233">
        <v>12.68</v>
      </c>
    </row>
    <row r="234" spans="1:3" x14ac:dyDescent="0.3">
      <c r="A234" t="str">
        <v>2025/05/29</v>
      </c>
      <c r="B234">
        <v>12.77</v>
      </c>
      <c r="C234">
        <v>12.82</v>
      </c>
    </row>
    <row r="235" spans="1:3" x14ac:dyDescent="0.3">
      <c r="A235" t="str">
        <v>2025/06/02</v>
      </c>
      <c r="B235">
        <v>12.81</v>
      </c>
      <c r="C235">
        <v>12.53</v>
      </c>
    </row>
    <row r="236" spans="1:3" x14ac:dyDescent="0.3">
      <c r="A236" t="str">
        <v>2025/06/03</v>
      </c>
      <c r="B236">
        <v>12.53</v>
      </c>
      <c r="C236">
        <v>12.62</v>
      </c>
    </row>
    <row r="237" spans="1:3" x14ac:dyDescent="0.3">
      <c r="A237" t="str">
        <v>2025/06/04</v>
      </c>
      <c r="B237">
        <v>12.62</v>
      </c>
      <c r="C237">
        <v>12.86</v>
      </c>
    </row>
    <row r="238" spans="1:3" x14ac:dyDescent="0.3">
      <c r="A238" t="str">
        <v>2025/06/05</v>
      </c>
      <c r="B238">
        <v>12.86</v>
      </c>
      <c r="C238">
        <v>13.11</v>
      </c>
    </row>
    <row r="239" spans="1:3" x14ac:dyDescent="0.3">
      <c r="A239" t="str">
        <v>2025/06/06</v>
      </c>
      <c r="B239">
        <v>13.11</v>
      </c>
      <c r="C239">
        <v>13.14</v>
      </c>
    </row>
    <row r="240" spans="1:3" x14ac:dyDescent="0.3">
      <c r="A240" t="str">
        <v>2025/06/09</v>
      </c>
      <c r="B240">
        <v>13.14</v>
      </c>
      <c r="C240">
        <v>13.13</v>
      </c>
    </row>
    <row r="241" spans="1:3" x14ac:dyDescent="0.3">
      <c r="A241" t="str">
        <v>2025/06/10</v>
      </c>
      <c r="B241">
        <v>13.13</v>
      </c>
      <c r="C241">
        <v>13.38</v>
      </c>
    </row>
    <row r="242" spans="1:3" x14ac:dyDescent="0.3">
      <c r="A242" t="str">
        <v>2025/06/11</v>
      </c>
      <c r="B242">
        <v>13.39</v>
      </c>
      <c r="C242">
        <v>13.5</v>
      </c>
    </row>
    <row r="243" spans="1:3" x14ac:dyDescent="0.3">
      <c r="A243" t="str">
        <v>2025/06/12</v>
      </c>
      <c r="B243">
        <v>13.5</v>
      </c>
      <c r="C243">
        <v>13.37</v>
      </c>
    </row>
    <row r="244" spans="1:3" x14ac:dyDescent="0.3">
      <c r="A244" t="str">
        <v>2025/06/13</v>
      </c>
      <c r="B244">
        <v>13.37</v>
      </c>
      <c r="C244">
        <v>13.21</v>
      </c>
    </row>
    <row r="245" spans="1:3" x14ac:dyDescent="0.3">
      <c r="A245" t="str">
        <v>2025/06/16</v>
      </c>
      <c r="B245">
        <v>13.21</v>
      </c>
      <c r="C245">
        <v>13.27</v>
      </c>
    </row>
    <row r="246" spans="1:3" x14ac:dyDescent="0.3">
      <c r="A246" t="str">
        <v>2025/06/17</v>
      </c>
      <c r="B246">
        <v>13.27</v>
      </c>
      <c r="C246">
        <v>13.37</v>
      </c>
    </row>
    <row r="247" spans="1:3" x14ac:dyDescent="0.3">
      <c r="A247" t="str">
        <v>2025/06/18</v>
      </c>
      <c r="B247">
        <v>13.36</v>
      </c>
      <c r="C247">
        <v>13.47</v>
      </c>
    </row>
    <row r="248" spans="1:3" x14ac:dyDescent="0.3">
      <c r="A248" t="str">
        <v>2025/06/19</v>
      </c>
      <c r="B248">
        <v>13.47</v>
      </c>
      <c r="C248">
        <v>13.28</v>
      </c>
    </row>
    <row r="249" spans="1:3" x14ac:dyDescent="0.3">
      <c r="A249" t="str">
        <v>2025/06/20</v>
      </c>
      <c r="B249">
        <v>13.28</v>
      </c>
      <c r="C249">
        <v>13.13</v>
      </c>
    </row>
    <row r="250" spans="1:3" x14ac:dyDescent="0.3">
      <c r="A250" t="str">
        <v>2025/06/23</v>
      </c>
      <c r="B250">
        <v>13.13</v>
      </c>
      <c r="C250">
        <v>13.12</v>
      </c>
    </row>
    <row r="251" spans="1:3" x14ac:dyDescent="0.3">
      <c r="A251" t="str">
        <v>2025/06/24</v>
      </c>
      <c r="B251">
        <v>13.13</v>
      </c>
      <c r="C251">
        <v>13.4</v>
      </c>
    </row>
    <row r="252" spans="1:3" x14ac:dyDescent="0.3">
      <c r="A252" t="str">
        <v>2025/06/25</v>
      </c>
      <c r="B252">
        <v>13.41</v>
      </c>
      <c r="C252">
        <v>13.55</v>
      </c>
    </row>
    <row r="253" spans="1:3" x14ac:dyDescent="0.3">
      <c r="A253" t="str">
        <v>2025/06/26</v>
      </c>
      <c r="B253">
        <v>13.55</v>
      </c>
      <c r="C253">
        <v>13.53</v>
      </c>
    </row>
    <row r="254" spans="1:3" x14ac:dyDescent="0.3">
      <c r="A254" t="str">
        <v>2025/06/27</v>
      </c>
      <c r="B254">
        <v>13.53</v>
      </c>
      <c r="C254">
        <v>13.63</v>
      </c>
    </row>
    <row r="255" spans="1:3" x14ac:dyDescent="0.3">
      <c r="A255" t="str">
        <v>2025/06/30</v>
      </c>
      <c r="B255">
        <v>13.64</v>
      </c>
      <c r="C255">
        <v>13.42</v>
      </c>
    </row>
    <row r="256" spans="1:3" x14ac:dyDescent="0.3">
      <c r="A256" t="str">
        <v>2025/07/01</v>
      </c>
      <c r="B256">
        <v>13.44</v>
      </c>
      <c r="C256">
        <v>13.49</v>
      </c>
    </row>
    <row r="257" spans="1:3" x14ac:dyDescent="0.3">
      <c r="A257" t="str">
        <v>2025/07/02</v>
      </c>
      <c r="B257">
        <v>13.49</v>
      </c>
      <c r="C257">
        <v>13.53</v>
      </c>
    </row>
    <row r="258" spans="1:3" x14ac:dyDescent="0.3">
      <c r="A258" t="str">
        <v>2025/07/03</v>
      </c>
      <c r="B258">
        <v>13.54</v>
      </c>
      <c r="C258">
        <v>13.74</v>
      </c>
    </row>
    <row r="259" spans="1:3" x14ac:dyDescent="0.3">
      <c r="A259" t="str">
        <v>2025/07/04</v>
      </c>
      <c r="B259">
        <v>13.77</v>
      </c>
      <c r="C259">
        <v>13.61</v>
      </c>
    </row>
    <row r="260" spans="1:3" x14ac:dyDescent="0.3">
      <c r="A260" t="str">
        <v>2025/07/07</v>
      </c>
      <c r="B260">
        <v>13.61</v>
      </c>
      <c r="C260">
        <v>13.46</v>
      </c>
    </row>
    <row r="261" spans="1:3" x14ac:dyDescent="0.3">
      <c r="A261" t="str">
        <v>2025/07/08</v>
      </c>
      <c r="B261">
        <v>13.46</v>
      </c>
      <c r="C261">
        <v>13.34</v>
      </c>
    </row>
    <row r="262" spans="1:3" x14ac:dyDescent="0.3">
      <c r="A262" t="str">
        <v>2025/07/09</v>
      </c>
      <c r="B262">
        <v>13.33</v>
      </c>
      <c r="C262">
        <v>13.59</v>
      </c>
    </row>
    <row r="263" spans="1:3" x14ac:dyDescent="0.3">
      <c r="A263" t="str">
        <v>2025/07/10</v>
      </c>
      <c r="B263">
        <v>13.59</v>
      </c>
      <c r="C263">
        <v>13.8</v>
      </c>
    </row>
    <row r="264" spans="1:3" x14ac:dyDescent="0.3">
      <c r="A264" t="str">
        <v>2025/07/11</v>
      </c>
      <c r="B264">
        <v>13.79</v>
      </c>
      <c r="C264">
        <v>13.84</v>
      </c>
    </row>
    <row r="265" spans="1:3" x14ac:dyDescent="0.3">
      <c r="A265" t="str">
        <v>2025/07/14</v>
      </c>
      <c r="B265">
        <v>13.84</v>
      </c>
      <c r="C265">
        <v>13.7</v>
      </c>
    </row>
    <row r="266" spans="1:3" x14ac:dyDescent="0.3">
      <c r="A266" t="str">
        <v>2025/07/15</v>
      </c>
      <c r="B266">
        <v>13.62</v>
      </c>
      <c r="C266">
        <v>13.71</v>
      </c>
    </row>
    <row r="267" spans="1:3" x14ac:dyDescent="0.3">
      <c r="A267" t="str">
        <v>2025/07/16</v>
      </c>
      <c r="B267">
        <v>13.71</v>
      </c>
      <c r="C267">
        <v>13.74</v>
      </c>
    </row>
    <row r="268" spans="1:3" x14ac:dyDescent="0.3">
      <c r="A268" t="str">
        <v>2025/07/17</v>
      </c>
      <c r="B268">
        <v>13.74</v>
      </c>
      <c r="C268">
        <v>13.78</v>
      </c>
    </row>
    <row r="269" spans="1:3" x14ac:dyDescent="0.3">
      <c r="A269" t="str">
        <v>2025/07/18</v>
      </c>
      <c r="B269">
        <v>13.79</v>
      </c>
      <c r="C269">
        <v>13.82</v>
      </c>
    </row>
    <row r="270" spans="1:3" x14ac:dyDescent="0.3">
      <c r="A270" t="str">
        <v>2025/07/21</v>
      </c>
      <c r="B270">
        <v>13.82</v>
      </c>
      <c r="C270">
        <v>13.77</v>
      </c>
    </row>
    <row r="271" spans="1:3" x14ac:dyDescent="0.3">
      <c r="A271" t="str">
        <v>2025/07/22</v>
      </c>
      <c r="B271">
        <v>13.77</v>
      </c>
      <c r="C271">
        <v>13.59</v>
      </c>
    </row>
    <row r="272" spans="1:3" x14ac:dyDescent="0.3">
      <c r="A272" t="str">
        <v>2025/07/23</v>
      </c>
      <c r="B272">
        <v>13.59</v>
      </c>
      <c r="C272">
        <v>13.78</v>
      </c>
    </row>
    <row r="273" spans="1:3" x14ac:dyDescent="0.3">
      <c r="A273" t="str">
        <v>2025/07/24</v>
      </c>
      <c r="B273">
        <v>13.78</v>
      </c>
      <c r="C273">
        <v>13.75</v>
      </c>
    </row>
    <row r="274" spans="1:3" x14ac:dyDescent="0.3">
      <c r="A274" t="str">
        <v>2025/07/25</v>
      </c>
      <c r="B274">
        <v>13.75</v>
      </c>
      <c r="C274">
        <v>13.74</v>
      </c>
    </row>
    <row r="275" spans="1:3" x14ac:dyDescent="0.3">
      <c r="A275" t="str">
        <v>2025/07/28</v>
      </c>
      <c r="B275">
        <v>13.74</v>
      </c>
      <c r="C275">
        <v>13.69</v>
      </c>
    </row>
    <row r="276" spans="1:3" x14ac:dyDescent="0.3">
      <c r="A276" t="str">
        <v>2025/07/29</v>
      </c>
      <c r="B276">
        <v>13.68</v>
      </c>
      <c r="C276">
        <v>13.61</v>
      </c>
    </row>
    <row r="277" spans="1:3" x14ac:dyDescent="0.3">
      <c r="A277" t="str">
        <v>2025/07/30</v>
      </c>
      <c r="B277">
        <v>13.62</v>
      </c>
      <c r="C277">
        <v>13.66</v>
      </c>
    </row>
    <row r="278" spans="1:3" x14ac:dyDescent="0.3">
      <c r="A278" t="str">
        <v>2025/07/31</v>
      </c>
      <c r="B278">
        <v>13.66</v>
      </c>
      <c r="C278">
        <v>13.77</v>
      </c>
    </row>
    <row r="279" spans="1:3" x14ac:dyDescent="0.3">
      <c r="A279" t="str">
        <v>2025/08/01</v>
      </c>
      <c r="B279">
        <v>13.76</v>
      </c>
      <c r="C279">
        <v>13.9</v>
      </c>
    </row>
    <row r="280" spans="1:3" x14ac:dyDescent="0.3">
      <c r="A280" t="str">
        <v>2025/08/04</v>
      </c>
      <c r="B280">
        <v>13.89</v>
      </c>
      <c r="C280">
        <v>13.81</v>
      </c>
    </row>
    <row r="281" spans="1:3" x14ac:dyDescent="0.3">
      <c r="A281" t="str">
        <v>2025/08/05</v>
      </c>
      <c r="B281">
        <v>13.97</v>
      </c>
      <c r="C281">
        <v>14.11</v>
      </c>
    </row>
    <row r="282" spans="1:3" x14ac:dyDescent="0.3">
      <c r="A282" t="str">
        <v>2025/08/06</v>
      </c>
      <c r="B282">
        <v>14.11</v>
      </c>
      <c r="C282">
        <v>13.77</v>
      </c>
    </row>
    <row r="283" spans="1:3" x14ac:dyDescent="0.3">
      <c r="A283" t="str">
        <v>2025/08/07</v>
      </c>
      <c r="B283">
        <v>13.78</v>
      </c>
      <c r="C283">
        <v>13.9</v>
      </c>
    </row>
    <row r="284" spans="1:3" x14ac:dyDescent="0.3">
      <c r="A284" t="str">
        <v>2025/08/08</v>
      </c>
      <c r="B284">
        <v>13.9</v>
      </c>
      <c r="C284">
        <v>13.95</v>
      </c>
    </row>
    <row r="285" spans="1:3" x14ac:dyDescent="0.3">
      <c r="A285" t="str">
        <v>2025/08/11</v>
      </c>
      <c r="B285">
        <v>13.95</v>
      </c>
      <c r="C285">
        <v>13.9</v>
      </c>
    </row>
    <row r="286" spans="1:3" x14ac:dyDescent="0.3">
      <c r="A286" t="str">
        <v>2025/08/12</v>
      </c>
      <c r="B286">
        <v>13.9</v>
      </c>
      <c r="C286">
        <v>14.02</v>
      </c>
    </row>
    <row r="287" spans="1:3" x14ac:dyDescent="0.3">
      <c r="A287" t="str">
        <v>2025/08/13</v>
      </c>
      <c r="B287">
        <v>14.02</v>
      </c>
      <c r="C287">
        <v>14.26</v>
      </c>
    </row>
    <row r="288" spans="1:3" x14ac:dyDescent="0.3">
      <c r="A288" t="str">
        <v>2025/08/14</v>
      </c>
      <c r="B288">
        <v>14.26</v>
      </c>
      <c r="C288">
        <v>14.36</v>
      </c>
    </row>
    <row r="289" spans="1:3" x14ac:dyDescent="0.3">
      <c r="A289" t="str">
        <v>2025/08/15</v>
      </c>
      <c r="B289">
        <v>14.36</v>
      </c>
      <c r="C289">
        <v>14.28</v>
      </c>
    </row>
    <row r="290" spans="1:3" x14ac:dyDescent="0.3">
      <c r="A290" t="str">
        <v>2025/08/18</v>
      </c>
      <c r="B290">
        <v>14.28</v>
      </c>
      <c r="C290">
        <v>14.21</v>
      </c>
    </row>
    <row r="291" spans="1:3" x14ac:dyDescent="0.3">
      <c r="A291" t="str">
        <v>2025/08/19</v>
      </c>
      <c r="B291">
        <v>14.21</v>
      </c>
      <c r="C291">
        <v>13.95</v>
      </c>
    </row>
    <row r="292" spans="1:3" x14ac:dyDescent="0.3">
      <c r="A292" t="str">
        <v>2025/08/20</v>
      </c>
      <c r="B292">
        <v>13.84</v>
      </c>
      <c r="C292">
        <v>13.49</v>
      </c>
    </row>
    <row r="293" spans="1:3" x14ac:dyDescent="0.3">
      <c r="A293" t="str">
        <v>2025/08/21</v>
      </c>
      <c r="B293">
        <v>13.49</v>
      </c>
      <c r="C293">
        <v>13.8</v>
      </c>
    </row>
    <row r="294" spans="1:3" x14ac:dyDescent="0.3">
      <c r="A294" t="str">
        <v>2025/08/22</v>
      </c>
      <c r="B294">
        <v>13.8</v>
      </c>
      <c r="C294">
        <v>13.72</v>
      </c>
    </row>
    <row r="295" spans="1:3" x14ac:dyDescent="0.3">
      <c r="A295" t="str">
        <v>2025/08/25</v>
      </c>
      <c r="B295">
        <v>13.73</v>
      </c>
      <c r="C295">
        <v>14.07</v>
      </c>
    </row>
    <row r="296" spans="1:3" x14ac:dyDescent="0.3">
      <c r="A296" t="str">
        <v>2025/08/26</v>
      </c>
      <c r="B296">
        <v>14.07</v>
      </c>
      <c r="C296">
        <v>14.27</v>
      </c>
    </row>
    <row r="297" spans="1:3" x14ac:dyDescent="0.3">
      <c r="A297" t="str">
        <v>2025/08/27</v>
      </c>
      <c r="B297">
        <v>14.27</v>
      </c>
      <c r="C297">
        <v>14.41</v>
      </c>
    </row>
    <row r="298" spans="1:3" x14ac:dyDescent="0.3">
      <c r="A298" t="str">
        <v>2025/08/28</v>
      </c>
      <c r="B298">
        <v>14.41</v>
      </c>
      <c r="C298">
        <v>14.3</v>
      </c>
    </row>
    <row r="299" spans="1:3" x14ac:dyDescent="0.3">
      <c r="A299" t="str">
        <v>2025/08/29</v>
      </c>
      <c r="B299">
        <v>14.3</v>
      </c>
      <c r="C299">
        <v>14.27</v>
      </c>
    </row>
    <row r="300" spans="1:3" x14ac:dyDescent="0.3">
      <c r="A300" t="str">
        <v>2025/09/01</v>
      </c>
      <c r="B300">
        <v>14.26</v>
      </c>
      <c r="C300">
        <v>14.13</v>
      </c>
    </row>
    <row r="301" spans="1:3" x14ac:dyDescent="0.3">
      <c r="A301" t="str">
        <v>2025/09/02</v>
      </c>
      <c r="B301">
        <v>14.13</v>
      </c>
      <c r="C301">
        <v>14.05</v>
      </c>
    </row>
    <row r="302" spans="1:3" x14ac:dyDescent="0.3">
      <c r="A302" t="str">
        <v>2025/09/03</v>
      </c>
      <c r="B302">
        <v>14.12</v>
      </c>
      <c r="C302">
        <v>14.25</v>
      </c>
    </row>
    <row r="303" spans="1:3" x14ac:dyDescent="0.3">
      <c r="A303" t="str">
        <v>2025/09/04</v>
      </c>
      <c r="B303">
        <v>14.25</v>
      </c>
      <c r="C303">
        <v>14.24</v>
      </c>
    </row>
    <row r="304" spans="1:3" x14ac:dyDescent="0.3">
      <c r="A304" t="str">
        <v>2025/09/05</v>
      </c>
      <c r="B304">
        <v>14.24</v>
      </c>
      <c r="C304">
        <v>14.65</v>
      </c>
    </row>
    <row r="305" spans="1:3" x14ac:dyDescent="0.3">
      <c r="A305" t="str">
        <v>2025/09/08</v>
      </c>
      <c r="B305">
        <v>14.65</v>
      </c>
      <c r="C305">
        <v>14.7</v>
      </c>
    </row>
    <row r="306" spans="1:3" x14ac:dyDescent="0.3">
      <c r="A306" t="str">
        <v>2025/09/09</v>
      </c>
      <c r="B306">
        <v>14.7</v>
      </c>
      <c r="C306">
        <v>14.92</v>
      </c>
    </row>
    <row r="307" spans="1:3" x14ac:dyDescent="0.3">
      <c r="A307" t="str">
        <v>2025/09/10</v>
      </c>
      <c r="B307">
        <v>15.06</v>
      </c>
      <c r="C307">
        <v>15.07</v>
      </c>
    </row>
    <row r="308" spans="1:3" x14ac:dyDescent="0.3">
      <c r="A308" t="str">
        <v>2025/09/11</v>
      </c>
      <c r="B308">
        <v>15.07</v>
      </c>
      <c r="C308">
        <v>14.99</v>
      </c>
    </row>
    <row r="309" spans="1:3" x14ac:dyDescent="0.3">
      <c r="A309" t="str">
        <v>2025/09/12</v>
      </c>
      <c r="B309">
        <v>15</v>
      </c>
      <c r="C309">
        <v>15.03</v>
      </c>
    </row>
    <row r="310" spans="1:3" x14ac:dyDescent="0.3">
      <c r="A310" t="str">
        <v>2025/09/15</v>
      </c>
      <c r="B310">
        <v>15.17</v>
      </c>
      <c r="C310">
        <v>15.04</v>
      </c>
    </row>
    <row r="311" spans="1:3" x14ac:dyDescent="0.3">
      <c r="A311" t="str">
        <v>2025/09/16</v>
      </c>
      <c r="B311">
        <v>15.04</v>
      </c>
      <c r="C311">
        <v>15.33</v>
      </c>
    </row>
    <row r="312" spans="1:3" x14ac:dyDescent="0.3">
      <c r="A312" t="str">
        <v>2025/09/17</v>
      </c>
      <c r="B312">
        <v>15.33</v>
      </c>
      <c r="C312">
        <v>15.32</v>
      </c>
    </row>
    <row r="313" spans="1:3" x14ac:dyDescent="0.3">
      <c r="A313" t="str">
        <v>2025/09/18</v>
      </c>
      <c r="B313">
        <v>15.32</v>
      </c>
      <c r="C313">
        <v>15.81</v>
      </c>
    </row>
    <row r="314" spans="1:3" x14ac:dyDescent="0.3">
      <c r="A314" t="str">
        <v>2025/09/19</v>
      </c>
      <c r="B314">
        <v>15.82</v>
      </c>
      <c r="C314">
        <v>15.77</v>
      </c>
    </row>
    <row r="315" spans="1:3" x14ac:dyDescent="0.3">
      <c r="A315" t="str">
        <v>2025/09/22</v>
      </c>
      <c r="B315">
        <v>15.77</v>
      </c>
      <c r="C315">
        <v>15.77</v>
      </c>
    </row>
    <row r="316" spans="1:3" x14ac:dyDescent="0.3">
      <c r="A316" t="str">
        <v>2025/09/23</v>
      </c>
      <c r="B316">
        <v>15.77</v>
      </c>
      <c r="C316">
        <v>15.71</v>
      </c>
    </row>
    <row r="317" spans="1:3" x14ac:dyDescent="0.3">
      <c r="A317" t="str">
        <v>2025/09/24</v>
      </c>
      <c r="B317">
        <v>15.71</v>
      </c>
      <c r="C317">
        <v>15.43</v>
      </c>
    </row>
    <row r="318" spans="1:3" x14ac:dyDescent="0.3">
      <c r="A318" t="str">
        <v>2025/09/25</v>
      </c>
      <c r="B318">
        <v>15.36</v>
      </c>
      <c r="C318">
        <v>15.29</v>
      </c>
    </row>
    <row r="319" spans="1:3" x14ac:dyDescent="0.3">
      <c r="A319" t="str">
        <v>2025/09/26</v>
      </c>
      <c r="B319">
        <v>15.29</v>
      </c>
      <c r="C319">
        <v>14.78</v>
      </c>
    </row>
    <row r="320" spans="1:3" x14ac:dyDescent="0.3">
      <c r="A320" t="str">
        <v>2025/09/30</v>
      </c>
      <c r="B320">
        <v>14.79</v>
      </c>
      <c r="C320">
        <v>15.16</v>
      </c>
    </row>
    <row r="321" spans="1:3" x14ac:dyDescent="0.3">
      <c r="A321" t="str">
        <v>2025/10/01</v>
      </c>
      <c r="B321">
        <v>15.15</v>
      </c>
      <c r="C321">
        <v>15.12</v>
      </c>
    </row>
    <row r="322" spans="1:3" x14ac:dyDescent="0.3">
      <c r="A322" t="str">
        <v>2025/10/02</v>
      </c>
      <c r="B322">
        <v>15.13</v>
      </c>
      <c r="C322">
        <v>15.41</v>
      </c>
    </row>
    <row r="323" spans="1:3" x14ac:dyDescent="0.3">
      <c r="A323" t="str">
        <v>2025/10/03</v>
      </c>
      <c r="B323">
        <v>15.41</v>
      </c>
      <c r="C323">
        <v>15.73</v>
      </c>
    </row>
    <row r="324" spans="1:3" x14ac:dyDescent="0.3">
      <c r="A324" t="str">
        <v>2025/10/07</v>
      </c>
      <c r="B324">
        <v>15.73</v>
      </c>
      <c r="C324">
        <v>16.239999999999998</v>
      </c>
    </row>
    <row r="325" spans="1:3" x14ac:dyDescent="0.3">
      <c r="A325" t="str">
        <v>2025/10/08</v>
      </c>
      <c r="B325">
        <v>16.23</v>
      </c>
      <c r="C325">
        <v>16.3</v>
      </c>
    </row>
    <row r="326" spans="1:3" x14ac:dyDescent="0.3">
      <c r="A326" t="str">
        <v>2025/10/09</v>
      </c>
      <c r="B326">
        <v>16.309999999999999</v>
      </c>
      <c r="C326">
        <v>16.54</v>
      </c>
    </row>
    <row r="327" spans="1:3" x14ac:dyDescent="0.3">
      <c r="A327" t="str">
        <v>2025/10/13</v>
      </c>
      <c r="B327">
        <v>16.52</v>
      </c>
      <c r="C327">
        <v>16.260000000000002</v>
      </c>
    </row>
    <row r="328" spans="1:3" x14ac:dyDescent="0.3">
      <c r="A328" t="str">
        <v>2025/10/14</v>
      </c>
      <c r="B328">
        <v>16.27</v>
      </c>
      <c r="C328">
        <v>15.68</v>
      </c>
    </row>
    <row r="329" spans="1:3" x14ac:dyDescent="0.3">
      <c r="A329" t="str">
        <v>2025/10/15</v>
      </c>
      <c r="B329">
        <v>15.69</v>
      </c>
      <c r="C329">
        <v>15.79</v>
      </c>
    </row>
    <row r="330" spans="1:3" x14ac:dyDescent="0.3">
      <c r="A330" t="str">
        <v>2025/10/16</v>
      </c>
      <c r="B330">
        <v>15.79</v>
      </c>
      <c r="C330">
        <v>16.190000000000001</v>
      </c>
    </row>
    <row r="331" spans="1:3" x14ac:dyDescent="0.3">
      <c r="A331" t="str">
        <v>2025/10/17</v>
      </c>
      <c r="B331">
        <v>16.100000000000001</v>
      </c>
      <c r="C331">
        <v>16.14</v>
      </c>
    </row>
    <row r="332" spans="1:3" x14ac:dyDescent="0.3">
      <c r="A332" t="str">
        <v>2025/10/20</v>
      </c>
      <c r="B332">
        <v>16.14</v>
      </c>
      <c r="C332">
        <v>16.38</v>
      </c>
    </row>
    <row r="333" spans="1:3" x14ac:dyDescent="0.3">
      <c r="A333" t="str">
        <v>2025/10/21</v>
      </c>
      <c r="B333" t="str">
        <v>N/A</v>
      </c>
      <c r="C333" t="str">
        <v>N/A</v>
      </c>
    </row>
    <row r="334" spans="1:3" x14ac:dyDescent="0.3">
      <c r="A334" t="str">
        <v/>
      </c>
      <c r="B334" t="str">
        <v/>
      </c>
      <c r="C334" t="str">
        <v/>
      </c>
    </row>
    <row r="335" spans="1:3" x14ac:dyDescent="0.3">
      <c r="A335" t="str">
        <v/>
      </c>
      <c r="B335" t="str">
        <v/>
      </c>
      <c r="C335" t="str">
        <v/>
      </c>
    </row>
    <row r="336" spans="1:3" x14ac:dyDescent="0.3">
      <c r="A336" t="str">
        <v/>
      </c>
      <c r="B336" t="str">
        <v/>
      </c>
      <c r="C336" t="str">
        <v/>
      </c>
    </row>
    <row r="337" spans="1:3" x14ac:dyDescent="0.3">
      <c r="A337" t="str">
        <v/>
      </c>
      <c r="B337" t="str">
        <v/>
      </c>
      <c r="C337" t="str">
        <v/>
      </c>
    </row>
    <row r="338" spans="1:3" x14ac:dyDescent="0.3">
      <c r="A338" t="str">
        <v/>
      </c>
      <c r="B338" t="str">
        <v/>
      </c>
      <c r="C338" t="str">
        <v/>
      </c>
    </row>
    <row r="339" spans="1:3" x14ac:dyDescent="0.3">
      <c r="A339" t="str">
        <v/>
      </c>
      <c r="B339" t="str">
        <v/>
      </c>
      <c r="C339" t="str">
        <v/>
      </c>
    </row>
    <row r="340" spans="1:3" x14ac:dyDescent="0.3">
      <c r="A340" t="str">
        <v/>
      </c>
      <c r="B340" t="str">
        <v/>
      </c>
      <c r="C340" t="str">
        <v/>
      </c>
    </row>
    <row r="341" spans="1:3" x14ac:dyDescent="0.3">
      <c r="A341" t="str">
        <v/>
      </c>
      <c r="B341" t="str">
        <v/>
      </c>
      <c r="C341" t="str">
        <v/>
      </c>
    </row>
    <row r="342" spans="1:3" x14ac:dyDescent="0.3">
      <c r="A342" t="str">
        <v/>
      </c>
      <c r="B342" t="str">
        <v/>
      </c>
      <c r="C342" t="str">
        <v/>
      </c>
    </row>
    <row r="343" spans="1:3" x14ac:dyDescent="0.3">
      <c r="A343" t="str">
        <v/>
      </c>
      <c r="B343" t="str">
        <v/>
      </c>
      <c r="C343" t="str">
        <v/>
      </c>
    </row>
    <row r="344" spans="1:3" x14ac:dyDescent="0.3">
      <c r="A344" t="str">
        <v/>
      </c>
      <c r="B344" t="str">
        <v/>
      </c>
      <c r="C344" t="str">
        <v/>
      </c>
    </row>
    <row r="345" spans="1:3" x14ac:dyDescent="0.3">
      <c r="A345" t="str">
        <v/>
      </c>
      <c r="B345" t="str">
        <v/>
      </c>
      <c r="C345" t="str">
        <v/>
      </c>
    </row>
    <row r="346" spans="1:3" x14ac:dyDescent="0.3">
      <c r="A346" t="str">
        <v/>
      </c>
      <c r="B346" t="str">
        <v/>
      </c>
      <c r="C346" t="str">
        <v/>
      </c>
    </row>
    <row r="347" spans="1:3" x14ac:dyDescent="0.3">
      <c r="A347" t="str">
        <v/>
      </c>
      <c r="B347" t="str">
        <v/>
      </c>
      <c r="C347" t="str">
        <v/>
      </c>
    </row>
    <row r="348" spans="1:3" x14ac:dyDescent="0.3">
      <c r="A348" t="str">
        <v/>
      </c>
      <c r="B348" t="str">
        <v/>
      </c>
      <c r="C348" t="str">
        <v/>
      </c>
    </row>
    <row r="349" spans="1:3" x14ac:dyDescent="0.3">
      <c r="A349" t="str">
        <v/>
      </c>
      <c r="B349" t="str">
        <v/>
      </c>
      <c r="C349" t="str">
        <v/>
      </c>
    </row>
    <row r="350" spans="1:3" x14ac:dyDescent="0.3">
      <c r="A350" t="str">
        <v/>
      </c>
      <c r="B350" t="str">
        <v/>
      </c>
      <c r="C350" t="str">
        <v/>
      </c>
    </row>
    <row r="351" spans="1:3" x14ac:dyDescent="0.3">
      <c r="A351" t="str">
        <v/>
      </c>
      <c r="B351" t="str">
        <v/>
      </c>
      <c r="C351" t="str">
        <v/>
      </c>
    </row>
    <row r="352" spans="1:3" x14ac:dyDescent="0.3">
      <c r="A352" t="str">
        <v/>
      </c>
      <c r="B352" t="str">
        <v/>
      </c>
      <c r="C352" t="str">
        <v/>
      </c>
    </row>
    <row r="353" spans="1:3" x14ac:dyDescent="0.3">
      <c r="A353" t="str">
        <v/>
      </c>
      <c r="B353" t="str">
        <v/>
      </c>
      <c r="C353" t="str">
        <v/>
      </c>
    </row>
    <row r="354" spans="1:3" x14ac:dyDescent="0.3">
      <c r="A354" t="str">
        <v/>
      </c>
      <c r="B354" t="str">
        <v/>
      </c>
      <c r="C354" t="str">
        <v/>
      </c>
    </row>
    <row r="355" spans="1:3" x14ac:dyDescent="0.3">
      <c r="A355" t="str">
        <v/>
      </c>
      <c r="B355" t="str">
        <v/>
      </c>
      <c r="C355" t="str">
        <v/>
      </c>
    </row>
    <row r="356" spans="1:3" x14ac:dyDescent="0.3">
      <c r="A356" t="str">
        <v/>
      </c>
      <c r="B356" t="str">
        <v/>
      </c>
      <c r="C356" t="str">
        <v/>
      </c>
    </row>
    <row r="357" spans="1:3" x14ac:dyDescent="0.3">
      <c r="A357" t="str">
        <v/>
      </c>
      <c r="B357" t="str">
        <v/>
      </c>
      <c r="C357" t="str">
        <v/>
      </c>
    </row>
    <row r="358" spans="1:3" x14ac:dyDescent="0.3">
      <c r="A358" t="str">
        <v/>
      </c>
      <c r="B358" t="str">
        <v/>
      </c>
      <c r="C358" t="str">
        <v/>
      </c>
    </row>
    <row r="359" spans="1:3" x14ac:dyDescent="0.3">
      <c r="A359" t="str">
        <v/>
      </c>
      <c r="B359" t="str">
        <v/>
      </c>
      <c r="C359" t="str">
        <v/>
      </c>
    </row>
    <row r="360" spans="1:3" x14ac:dyDescent="0.3">
      <c r="A360" t="str">
        <v/>
      </c>
      <c r="B360" t="str">
        <v/>
      </c>
      <c r="C360" t="str">
        <v/>
      </c>
    </row>
    <row r="361" spans="1:3" x14ac:dyDescent="0.3">
      <c r="A361" t="str">
        <v/>
      </c>
      <c r="B361" t="str">
        <v/>
      </c>
      <c r="C361" t="str">
        <v/>
      </c>
    </row>
    <row r="362" spans="1:3" x14ac:dyDescent="0.3">
      <c r="A362" t="str">
        <v/>
      </c>
      <c r="B362" t="str">
        <v/>
      </c>
      <c r="C362" t="str">
        <v/>
      </c>
    </row>
    <row r="363" spans="1:3" x14ac:dyDescent="0.3">
      <c r="A363" t="str">
        <v/>
      </c>
      <c r="B363" t="str">
        <v/>
      </c>
      <c r="C363" t="str">
        <v/>
      </c>
    </row>
    <row r="364" spans="1:3" x14ac:dyDescent="0.3">
      <c r="A364" t="str">
        <v/>
      </c>
      <c r="B364" t="str">
        <v/>
      </c>
      <c r="C364" t="str">
        <v/>
      </c>
    </row>
    <row r="365" spans="1:3" x14ac:dyDescent="0.3">
      <c r="A365" t="str">
        <v/>
      </c>
      <c r="B365" t="str">
        <v/>
      </c>
      <c r="C365" t="str">
        <v/>
      </c>
    </row>
    <row r="366" spans="1:3" x14ac:dyDescent="0.3">
      <c r="A366" t="str">
        <v/>
      </c>
      <c r="B366" t="str">
        <v/>
      </c>
      <c r="C366" t="str">
        <v/>
      </c>
    </row>
    <row r="367" spans="1:3" x14ac:dyDescent="0.3">
      <c r="A367" t="str">
        <v/>
      </c>
      <c r="B367" t="str">
        <v/>
      </c>
      <c r="C367" t="str">
        <v/>
      </c>
    </row>
    <row r="368" spans="1:3" x14ac:dyDescent="0.3">
      <c r="A368" t="str">
        <v/>
      </c>
      <c r="B368" t="str">
        <v/>
      </c>
      <c r="C368" t="str">
        <v/>
      </c>
    </row>
    <row r="369" spans="1:3" x14ac:dyDescent="0.3">
      <c r="A369" t="str">
        <v/>
      </c>
      <c r="B369" t="str">
        <v/>
      </c>
      <c r="C369" t="str">
        <v/>
      </c>
    </row>
    <row r="370" spans="1:3" x14ac:dyDescent="0.3">
      <c r="A370" t="str">
        <v/>
      </c>
      <c r="B370" t="str">
        <v/>
      </c>
      <c r="C370" t="str">
        <v/>
      </c>
    </row>
    <row r="371" spans="1:3" x14ac:dyDescent="0.3">
      <c r="A371" t="str">
        <v/>
      </c>
      <c r="B371" t="str">
        <v/>
      </c>
      <c r="C371" t="str">
        <v/>
      </c>
    </row>
    <row r="372" spans="1:3" x14ac:dyDescent="0.3">
      <c r="A372" t="str">
        <v/>
      </c>
      <c r="B372" t="str">
        <v/>
      </c>
      <c r="C372" t="str">
        <v/>
      </c>
    </row>
    <row r="373" spans="1:3" x14ac:dyDescent="0.3">
      <c r="A373" t="str">
        <v/>
      </c>
      <c r="B373" t="str">
        <v/>
      </c>
      <c r="C373" t="str">
        <v/>
      </c>
    </row>
    <row r="374" spans="1:3" x14ac:dyDescent="0.3">
      <c r="A374" t="str">
        <v/>
      </c>
      <c r="B374" t="str">
        <v/>
      </c>
      <c r="C374" t="str">
        <v/>
      </c>
    </row>
    <row r="375" spans="1:3" x14ac:dyDescent="0.3">
      <c r="A375" t="str">
        <v/>
      </c>
      <c r="B375" t="str">
        <v/>
      </c>
      <c r="C375" t="str">
        <v/>
      </c>
    </row>
    <row r="376" spans="1:3" x14ac:dyDescent="0.3">
      <c r="A376" t="str">
        <v/>
      </c>
      <c r="B376" t="str">
        <v/>
      </c>
      <c r="C376" t="str">
        <v/>
      </c>
    </row>
    <row r="377" spans="1:3" x14ac:dyDescent="0.3">
      <c r="A377" t="str">
        <v/>
      </c>
      <c r="B377" t="str">
        <v/>
      </c>
      <c r="C377" t="str">
        <v/>
      </c>
    </row>
    <row r="378" spans="1:3" x14ac:dyDescent="0.3">
      <c r="A378" t="str">
        <v/>
      </c>
      <c r="B378" t="str">
        <v/>
      </c>
      <c r="C378" t="str">
        <v/>
      </c>
    </row>
    <row r="379" spans="1:3" x14ac:dyDescent="0.3">
      <c r="A379" t="str">
        <v/>
      </c>
      <c r="B379" t="str">
        <v/>
      </c>
      <c r="C379" t="str">
        <v/>
      </c>
    </row>
    <row r="380" spans="1:3" x14ac:dyDescent="0.3">
      <c r="A380" t="str">
        <v/>
      </c>
      <c r="B380" t="str">
        <v/>
      </c>
      <c r="C380" t="str">
        <v/>
      </c>
    </row>
    <row r="381" spans="1:3" x14ac:dyDescent="0.3">
      <c r="A381" t="str">
        <v/>
      </c>
      <c r="B381" t="str">
        <v/>
      </c>
      <c r="C381" t="str">
        <v/>
      </c>
    </row>
    <row r="382" spans="1:3" x14ac:dyDescent="0.3">
      <c r="A382" t="str">
        <v/>
      </c>
      <c r="B382" t="str">
        <v/>
      </c>
      <c r="C382" t="str">
        <v/>
      </c>
    </row>
    <row r="383" spans="1:3" x14ac:dyDescent="0.3">
      <c r="A383" t="str">
        <v/>
      </c>
      <c r="B383" t="str">
        <v/>
      </c>
      <c r="C383" t="str">
        <v/>
      </c>
    </row>
    <row r="384" spans="1:3" x14ac:dyDescent="0.3">
      <c r="A384" t="str">
        <v/>
      </c>
      <c r="B384" t="str">
        <v/>
      </c>
      <c r="C384" t="str">
        <v/>
      </c>
    </row>
    <row r="385" spans="1:3" x14ac:dyDescent="0.3">
      <c r="A385" t="str">
        <v/>
      </c>
      <c r="B385" t="str">
        <v/>
      </c>
      <c r="C385" t="str">
        <v/>
      </c>
    </row>
    <row r="386" spans="1:3" x14ac:dyDescent="0.3">
      <c r="A386" t="str">
        <v/>
      </c>
      <c r="B386" t="str">
        <v/>
      </c>
      <c r="C386" t="str">
        <v/>
      </c>
    </row>
    <row r="387" spans="1:3" x14ac:dyDescent="0.3">
      <c r="A387" t="str">
        <v/>
      </c>
      <c r="B387" t="str">
        <v/>
      </c>
      <c r="C387" t="str">
        <v/>
      </c>
    </row>
    <row r="388" spans="1:3" x14ac:dyDescent="0.3">
      <c r="A388" t="str">
        <v/>
      </c>
      <c r="B388" t="str">
        <v/>
      </c>
      <c r="C388" t="str">
        <v/>
      </c>
    </row>
    <row r="389" spans="1:3" x14ac:dyDescent="0.3">
      <c r="A389" t="str">
        <v/>
      </c>
      <c r="B389" t="str">
        <v/>
      </c>
      <c r="C389" t="str">
        <v/>
      </c>
    </row>
    <row r="390" spans="1:3" x14ac:dyDescent="0.3">
      <c r="A390" t="str">
        <v/>
      </c>
      <c r="B390" t="str">
        <v/>
      </c>
      <c r="C390" t="str">
        <v/>
      </c>
    </row>
    <row r="391" spans="1:3" x14ac:dyDescent="0.3">
      <c r="A391" t="str">
        <v/>
      </c>
      <c r="B391" t="str">
        <v/>
      </c>
      <c r="C391" t="str">
        <v/>
      </c>
    </row>
    <row r="392" spans="1:3" x14ac:dyDescent="0.3">
      <c r="A392" t="str">
        <v/>
      </c>
      <c r="B392" t="str">
        <v/>
      </c>
      <c r="C392" t="str">
        <v/>
      </c>
    </row>
    <row r="393" spans="1:3" x14ac:dyDescent="0.3">
      <c r="A393" t="str">
        <v/>
      </c>
      <c r="B393" t="str">
        <v/>
      </c>
      <c r="C393" t="str">
        <v/>
      </c>
    </row>
    <row r="394" spans="1:3" x14ac:dyDescent="0.3">
      <c r="A394" t="str">
        <v/>
      </c>
      <c r="B394" t="str">
        <v/>
      </c>
      <c r="C394" t="str">
        <v/>
      </c>
    </row>
    <row r="395" spans="1:3" x14ac:dyDescent="0.3">
      <c r="A395" t="str">
        <v/>
      </c>
      <c r="B395" t="str">
        <v/>
      </c>
      <c r="C395" t="str">
        <v/>
      </c>
    </row>
    <row r="396" spans="1:3" x14ac:dyDescent="0.3">
      <c r="A396" t="str">
        <v/>
      </c>
      <c r="B396" t="str">
        <v/>
      </c>
      <c r="C396" t="str">
        <v/>
      </c>
    </row>
    <row r="397" spans="1:3" x14ac:dyDescent="0.3">
      <c r="A397" t="str">
        <v/>
      </c>
      <c r="B397" t="str">
        <v/>
      </c>
      <c r="C397" t="str">
        <v/>
      </c>
    </row>
    <row r="398" spans="1:3" x14ac:dyDescent="0.3">
      <c r="A398" t="str">
        <v/>
      </c>
      <c r="B398" t="str">
        <v/>
      </c>
      <c r="C398" t="str">
        <v/>
      </c>
    </row>
    <row r="399" spans="1:3" x14ac:dyDescent="0.3">
      <c r="A399" t="str">
        <v/>
      </c>
      <c r="B399" t="str">
        <v/>
      </c>
      <c r="C399" t="str">
        <v/>
      </c>
    </row>
    <row r="400" spans="1:3" x14ac:dyDescent="0.3">
      <c r="A400" t="str">
        <v/>
      </c>
      <c r="B400" t="str">
        <v/>
      </c>
      <c r="C400" t="str">
        <v/>
      </c>
    </row>
    <row r="401" spans="1:3" x14ac:dyDescent="0.3">
      <c r="A401" t="str">
        <v/>
      </c>
      <c r="B401" t="str">
        <v/>
      </c>
      <c r="C401" t="str">
        <v/>
      </c>
    </row>
    <row r="402" spans="1:3" x14ac:dyDescent="0.3">
      <c r="A402" t="str">
        <v/>
      </c>
      <c r="B402" t="str">
        <v/>
      </c>
      <c r="C402" t="str">
        <v/>
      </c>
    </row>
    <row r="403" spans="1:3" x14ac:dyDescent="0.3">
      <c r="A403" t="str">
        <v/>
      </c>
      <c r="B403" t="str">
        <v/>
      </c>
      <c r="C403" t="str">
        <v/>
      </c>
    </row>
    <row r="404" spans="1:3" x14ac:dyDescent="0.3">
      <c r="A404" t="str">
        <v/>
      </c>
      <c r="B404" t="str">
        <v/>
      </c>
      <c r="C404" t="str">
        <v/>
      </c>
    </row>
    <row r="405" spans="1:3" x14ac:dyDescent="0.3">
      <c r="A405" t="str">
        <v/>
      </c>
      <c r="B405" t="str">
        <v/>
      </c>
      <c r="C405" t="str">
        <v/>
      </c>
    </row>
    <row r="406" spans="1:3" x14ac:dyDescent="0.3">
      <c r="A406" t="str">
        <v/>
      </c>
      <c r="B406" t="str">
        <v/>
      </c>
      <c r="C406" t="str">
        <v/>
      </c>
    </row>
    <row r="407" spans="1:3" x14ac:dyDescent="0.3">
      <c r="A407" t="str">
        <v/>
      </c>
      <c r="B407" t="str">
        <v/>
      </c>
      <c r="C407" t="str">
        <v/>
      </c>
    </row>
    <row r="408" spans="1:3" x14ac:dyDescent="0.3">
      <c r="A408" t="str">
        <v/>
      </c>
      <c r="B408" t="str">
        <v/>
      </c>
      <c r="C408" t="str">
        <v/>
      </c>
    </row>
    <row r="409" spans="1:3" x14ac:dyDescent="0.3">
      <c r="A409" t="str">
        <v/>
      </c>
      <c r="B409" t="str">
        <v/>
      </c>
      <c r="C409" t="str">
        <v/>
      </c>
    </row>
    <row r="410" spans="1:3" x14ac:dyDescent="0.3">
      <c r="A410" t="str">
        <v/>
      </c>
      <c r="B410" t="str">
        <v/>
      </c>
      <c r="C410" t="str">
        <v/>
      </c>
    </row>
    <row r="411" spans="1:3" x14ac:dyDescent="0.3">
      <c r="A411" t="str">
        <v/>
      </c>
      <c r="B411" t="str">
        <v/>
      </c>
      <c r="C411" t="str">
        <v/>
      </c>
    </row>
    <row r="412" spans="1:3" x14ac:dyDescent="0.3">
      <c r="A412" t="str">
        <v/>
      </c>
      <c r="B412" t="str">
        <v/>
      </c>
      <c r="C412" t="str">
        <v/>
      </c>
    </row>
    <row r="413" spans="1:3" x14ac:dyDescent="0.3">
      <c r="A413" t="str">
        <v/>
      </c>
      <c r="B413" t="str">
        <v/>
      </c>
      <c r="C413" t="str">
        <v/>
      </c>
    </row>
    <row r="414" spans="1:3" x14ac:dyDescent="0.3">
      <c r="A414" t="str">
        <v/>
      </c>
      <c r="B414" t="str">
        <v/>
      </c>
      <c r="C414" t="str">
        <v/>
      </c>
    </row>
    <row r="415" spans="1:3" x14ac:dyDescent="0.3">
      <c r="A415" t="str">
        <v/>
      </c>
      <c r="B415" t="str">
        <v/>
      </c>
      <c r="C415" t="str">
        <v/>
      </c>
    </row>
    <row r="416" spans="1:3" x14ac:dyDescent="0.3">
      <c r="A416" t="str">
        <v/>
      </c>
      <c r="B416" t="str">
        <v/>
      </c>
      <c r="C416" t="str">
        <v/>
      </c>
    </row>
    <row r="417" spans="1:3" x14ac:dyDescent="0.3">
      <c r="A417" t="str">
        <v/>
      </c>
      <c r="B417" t="str">
        <v/>
      </c>
      <c r="C417" t="str">
        <v/>
      </c>
    </row>
    <row r="418" spans="1:3" x14ac:dyDescent="0.3">
      <c r="A418" t="str">
        <v/>
      </c>
      <c r="B418" t="str">
        <v/>
      </c>
      <c r="C418" t="str">
        <v/>
      </c>
    </row>
    <row r="419" spans="1:3" x14ac:dyDescent="0.3">
      <c r="A419" t="str">
        <v/>
      </c>
      <c r="B419" t="str">
        <v/>
      </c>
      <c r="C419" t="str">
        <v/>
      </c>
    </row>
    <row r="420" spans="1:3" x14ac:dyDescent="0.3">
      <c r="A420" t="str">
        <v/>
      </c>
      <c r="B420" t="str">
        <v/>
      </c>
      <c r="C420" t="str">
        <v/>
      </c>
    </row>
    <row r="421" spans="1:3" x14ac:dyDescent="0.3">
      <c r="A421" t="str">
        <v/>
      </c>
      <c r="B421" t="str">
        <v/>
      </c>
      <c r="C421" t="str">
        <v/>
      </c>
    </row>
    <row r="422" spans="1:3" x14ac:dyDescent="0.3">
      <c r="A422" t="str">
        <v/>
      </c>
      <c r="B422" t="str">
        <v/>
      </c>
      <c r="C422" t="str">
        <v/>
      </c>
    </row>
    <row r="423" spans="1:3" x14ac:dyDescent="0.3">
      <c r="A423" t="str">
        <v/>
      </c>
      <c r="B423" t="str">
        <v/>
      </c>
      <c r="C423" t="str">
        <v/>
      </c>
    </row>
    <row r="424" spans="1:3" x14ac:dyDescent="0.3">
      <c r="A424" t="str">
        <v/>
      </c>
      <c r="B424" t="str">
        <v/>
      </c>
      <c r="C424" t="str">
        <v/>
      </c>
    </row>
    <row r="425" spans="1:3" x14ac:dyDescent="0.3">
      <c r="A425" t="str">
        <v/>
      </c>
      <c r="B425" t="str">
        <v/>
      </c>
      <c r="C425" t="str">
        <v/>
      </c>
    </row>
    <row r="426" spans="1:3" x14ac:dyDescent="0.3">
      <c r="A426" t="str">
        <v/>
      </c>
      <c r="B426" t="str">
        <v/>
      </c>
      <c r="C426" t="str">
        <v/>
      </c>
    </row>
    <row r="427" spans="1:3" x14ac:dyDescent="0.3">
      <c r="A427" t="str">
        <v/>
      </c>
      <c r="B427" t="str">
        <v/>
      </c>
      <c r="C427" t="str">
        <v/>
      </c>
    </row>
    <row r="428" spans="1:3" x14ac:dyDescent="0.3">
      <c r="A428" t="str">
        <v/>
      </c>
      <c r="B428" t="str">
        <v/>
      </c>
      <c r="C428" t="str">
        <v/>
      </c>
    </row>
    <row r="429" spans="1:3" x14ac:dyDescent="0.3">
      <c r="A429" t="str">
        <v/>
      </c>
      <c r="B429" t="str">
        <v/>
      </c>
      <c r="C429" t="str">
        <v/>
      </c>
    </row>
    <row r="430" spans="1:3" x14ac:dyDescent="0.3">
      <c r="A430" t="str">
        <v/>
      </c>
      <c r="B430" t="str">
        <v/>
      </c>
      <c r="C430" t="str">
        <v/>
      </c>
    </row>
    <row r="431" spans="1:3" x14ac:dyDescent="0.3">
      <c r="A431" t="str">
        <v/>
      </c>
      <c r="B431" t="str">
        <v/>
      </c>
      <c r="C431" t="str">
        <v/>
      </c>
    </row>
    <row r="432" spans="1:3" x14ac:dyDescent="0.3">
      <c r="A432" t="str">
        <v/>
      </c>
      <c r="B432" t="str">
        <v/>
      </c>
      <c r="C432" t="str">
        <v/>
      </c>
    </row>
    <row r="433" spans="1:3" x14ac:dyDescent="0.3">
      <c r="A433" t="str">
        <v/>
      </c>
      <c r="B433" t="str">
        <v/>
      </c>
      <c r="C433" t="str">
        <v/>
      </c>
    </row>
    <row r="434" spans="1:3" x14ac:dyDescent="0.3">
      <c r="A434" t="str">
        <v/>
      </c>
      <c r="B434" t="str">
        <v/>
      </c>
      <c r="C434" t="str">
        <v/>
      </c>
    </row>
    <row r="435" spans="1:3" x14ac:dyDescent="0.3">
      <c r="A435" t="str">
        <v/>
      </c>
      <c r="B435" t="str">
        <v/>
      </c>
      <c r="C435" t="str">
        <v/>
      </c>
    </row>
    <row r="436" spans="1:3" x14ac:dyDescent="0.3">
      <c r="A436" t="str">
        <v/>
      </c>
      <c r="B436" t="str">
        <v/>
      </c>
      <c r="C436" t="str">
        <v/>
      </c>
    </row>
    <row r="437" spans="1:3" x14ac:dyDescent="0.3">
      <c r="A437" t="str">
        <v/>
      </c>
      <c r="B437" t="str">
        <v/>
      </c>
      <c r="C437" t="str">
        <v/>
      </c>
    </row>
    <row r="438" spans="1:3" x14ac:dyDescent="0.3">
      <c r="A438" t="str">
        <v/>
      </c>
      <c r="B438" t="str">
        <v/>
      </c>
      <c r="C438" t="str">
        <v/>
      </c>
    </row>
    <row r="439" spans="1:3" x14ac:dyDescent="0.3">
      <c r="A439" t="str">
        <v/>
      </c>
      <c r="B439" t="str">
        <v/>
      </c>
      <c r="C439" t="str">
        <v/>
      </c>
    </row>
    <row r="440" spans="1:3" x14ac:dyDescent="0.3">
      <c r="A440" t="str">
        <v/>
      </c>
      <c r="B440" t="str">
        <v/>
      </c>
      <c r="C440" t="str">
        <v/>
      </c>
    </row>
    <row r="441" spans="1:3" x14ac:dyDescent="0.3">
      <c r="A441" t="str">
        <v/>
      </c>
      <c r="B441" t="str">
        <v/>
      </c>
      <c r="C441" t="str">
        <v/>
      </c>
    </row>
    <row r="442" spans="1:3" x14ac:dyDescent="0.3">
      <c r="A442" t="str">
        <v/>
      </c>
      <c r="B442" t="str">
        <v/>
      </c>
      <c r="C442" t="str">
        <v/>
      </c>
    </row>
    <row r="443" spans="1:3" x14ac:dyDescent="0.3">
      <c r="A443" t="str">
        <v/>
      </c>
      <c r="B443" t="str">
        <v/>
      </c>
      <c r="C443" t="str">
        <v/>
      </c>
    </row>
    <row r="444" spans="1:3" x14ac:dyDescent="0.3">
      <c r="A444" t="str">
        <v/>
      </c>
      <c r="B444" t="str">
        <v/>
      </c>
      <c r="C444" t="str">
        <v/>
      </c>
    </row>
    <row r="445" spans="1:3" x14ac:dyDescent="0.3">
      <c r="A445" t="str">
        <v/>
      </c>
      <c r="B445" t="str">
        <v/>
      </c>
      <c r="C445" t="str">
        <v/>
      </c>
    </row>
    <row r="446" spans="1:3" x14ac:dyDescent="0.3">
      <c r="A446" t="str">
        <v/>
      </c>
      <c r="B446" t="str">
        <v/>
      </c>
      <c r="C446" t="str">
        <v/>
      </c>
    </row>
    <row r="447" spans="1:3" x14ac:dyDescent="0.3">
      <c r="A447" t="str">
        <v/>
      </c>
      <c r="B447" t="str">
        <v/>
      </c>
      <c r="C447" t="str">
        <v/>
      </c>
    </row>
    <row r="448" spans="1:3" x14ac:dyDescent="0.3">
      <c r="A448" t="str">
        <v/>
      </c>
      <c r="B448" t="str">
        <v/>
      </c>
      <c r="C448" t="str">
        <v/>
      </c>
    </row>
    <row r="449" spans="1:3" x14ac:dyDescent="0.3">
      <c r="A449" t="str">
        <v/>
      </c>
      <c r="B449" t="str">
        <v/>
      </c>
      <c r="C449" t="str">
        <v/>
      </c>
    </row>
    <row r="450" spans="1:3" x14ac:dyDescent="0.3">
      <c r="A450" t="str">
        <v/>
      </c>
      <c r="B450" t="str">
        <v/>
      </c>
      <c r="C450" t="str">
        <v/>
      </c>
    </row>
    <row r="451" spans="1:3" x14ac:dyDescent="0.3">
      <c r="A451" t="str">
        <v/>
      </c>
      <c r="B451" t="str">
        <v/>
      </c>
      <c r="C451" t="str">
        <v/>
      </c>
    </row>
    <row r="452" spans="1:3" x14ac:dyDescent="0.3">
      <c r="A452" t="str">
        <v/>
      </c>
      <c r="B452" t="str">
        <v/>
      </c>
      <c r="C452" t="str">
        <v/>
      </c>
    </row>
    <row r="453" spans="1:3" x14ac:dyDescent="0.3">
      <c r="A453" t="str">
        <v/>
      </c>
      <c r="B453" t="str">
        <v/>
      </c>
      <c r="C453" t="str">
        <v/>
      </c>
    </row>
    <row r="454" spans="1:3" x14ac:dyDescent="0.3">
      <c r="A454" t="str">
        <v/>
      </c>
      <c r="B454" t="str">
        <v/>
      </c>
      <c r="C454" t="str">
        <v/>
      </c>
    </row>
    <row r="455" spans="1:3" x14ac:dyDescent="0.3">
      <c r="A455" t="str">
        <v/>
      </c>
      <c r="B455" t="str">
        <v/>
      </c>
      <c r="C455" t="str">
        <v/>
      </c>
    </row>
    <row r="456" spans="1:3" x14ac:dyDescent="0.3">
      <c r="A456" t="str">
        <v/>
      </c>
      <c r="B456" t="str">
        <v/>
      </c>
      <c r="C456" t="str">
        <v/>
      </c>
    </row>
    <row r="457" spans="1:3" x14ac:dyDescent="0.3">
      <c r="A457" t="str">
        <v/>
      </c>
      <c r="B457" t="str">
        <v/>
      </c>
      <c r="C457" t="str">
        <v/>
      </c>
    </row>
    <row r="458" spans="1:3" x14ac:dyDescent="0.3">
      <c r="A458" t="str">
        <v/>
      </c>
      <c r="B458" t="str">
        <v/>
      </c>
      <c r="C458" t="str">
        <v/>
      </c>
    </row>
    <row r="459" spans="1:3" x14ac:dyDescent="0.3">
      <c r="A459" t="str">
        <v/>
      </c>
      <c r="B459" t="str">
        <v/>
      </c>
      <c r="C459" t="str">
        <v/>
      </c>
    </row>
    <row r="460" spans="1:3" x14ac:dyDescent="0.3">
      <c r="A460" t="str">
        <v/>
      </c>
      <c r="B460" t="str">
        <v/>
      </c>
      <c r="C460" t="str">
        <v/>
      </c>
    </row>
    <row r="461" spans="1:3" x14ac:dyDescent="0.3">
      <c r="A461" t="str">
        <v/>
      </c>
      <c r="B461" t="str">
        <v/>
      </c>
      <c r="C461" t="str">
        <v/>
      </c>
    </row>
    <row r="462" spans="1:3" x14ac:dyDescent="0.3">
      <c r="A462" t="str">
        <v/>
      </c>
      <c r="B462" t="str">
        <v/>
      </c>
      <c r="C462" t="str">
        <v/>
      </c>
    </row>
    <row r="463" spans="1:3" x14ac:dyDescent="0.3">
      <c r="A463" t="str">
        <v/>
      </c>
      <c r="B463" t="str">
        <v/>
      </c>
      <c r="C463" t="str">
        <v/>
      </c>
    </row>
    <row r="464" spans="1:3" x14ac:dyDescent="0.3">
      <c r="A464" t="str">
        <v/>
      </c>
      <c r="B464" t="str">
        <v/>
      </c>
      <c r="C464" t="str">
        <v/>
      </c>
    </row>
    <row r="465" spans="1:3" x14ac:dyDescent="0.3">
      <c r="A465" t="str">
        <v/>
      </c>
      <c r="B465" t="str">
        <v/>
      </c>
      <c r="C465" t="str">
        <v/>
      </c>
    </row>
    <row r="466" spans="1:3" x14ac:dyDescent="0.3">
      <c r="A466" t="str">
        <v/>
      </c>
      <c r="B466" t="str">
        <v/>
      </c>
      <c r="C466" t="str">
        <v/>
      </c>
    </row>
    <row r="467" spans="1:3" x14ac:dyDescent="0.3">
      <c r="A467" t="str">
        <v/>
      </c>
      <c r="B467" t="str">
        <v/>
      </c>
      <c r="C467" t="str">
        <v/>
      </c>
    </row>
    <row r="468" spans="1:3" x14ac:dyDescent="0.3">
      <c r="A468" t="str">
        <v/>
      </c>
      <c r="B468" t="str">
        <v/>
      </c>
      <c r="C468" t="str">
        <v/>
      </c>
    </row>
    <row r="469" spans="1:3" x14ac:dyDescent="0.3">
      <c r="A469" t="str">
        <v/>
      </c>
      <c r="B469" t="str">
        <v/>
      </c>
      <c r="C469" t="str">
        <v/>
      </c>
    </row>
    <row r="470" spans="1:3" x14ac:dyDescent="0.3">
      <c r="A470" t="str">
        <v/>
      </c>
      <c r="B470" t="str">
        <v/>
      </c>
      <c r="C470" t="str">
        <v/>
      </c>
    </row>
    <row r="471" spans="1:3" x14ac:dyDescent="0.3">
      <c r="A471" t="str">
        <v/>
      </c>
      <c r="B471" t="str">
        <v/>
      </c>
      <c r="C471" t="str">
        <v/>
      </c>
    </row>
    <row r="472" spans="1:3" x14ac:dyDescent="0.3">
      <c r="A472" t="str">
        <v/>
      </c>
      <c r="B472" t="str">
        <v/>
      </c>
      <c r="C472" t="str">
        <v/>
      </c>
    </row>
    <row r="473" spans="1:3" x14ac:dyDescent="0.3">
      <c r="A473" t="str">
        <v/>
      </c>
      <c r="B473" t="str">
        <v/>
      </c>
      <c r="C473" t="str">
        <v/>
      </c>
    </row>
    <row r="474" spans="1:3" x14ac:dyDescent="0.3">
      <c r="A474" t="str">
        <v/>
      </c>
      <c r="B474" t="str">
        <v/>
      </c>
      <c r="C474" t="str">
        <v/>
      </c>
    </row>
    <row r="475" spans="1:3" x14ac:dyDescent="0.3">
      <c r="A475" t="str">
        <v/>
      </c>
      <c r="B475" t="str">
        <v/>
      </c>
      <c r="C475" t="str">
        <v/>
      </c>
    </row>
    <row r="476" spans="1:3" x14ac:dyDescent="0.3">
      <c r="A476" t="str">
        <v/>
      </c>
      <c r="B476" t="str">
        <v/>
      </c>
      <c r="C476" t="str">
        <v/>
      </c>
    </row>
    <row r="477" spans="1:3" x14ac:dyDescent="0.3">
      <c r="A477" t="str">
        <v/>
      </c>
      <c r="B477" t="str">
        <v/>
      </c>
      <c r="C477" t="str">
        <v/>
      </c>
    </row>
    <row r="478" spans="1:3" x14ac:dyDescent="0.3">
      <c r="A478" t="str">
        <v/>
      </c>
      <c r="B478" t="str">
        <v/>
      </c>
      <c r="C478" t="str">
        <v/>
      </c>
    </row>
    <row r="479" spans="1:3" x14ac:dyDescent="0.3">
      <c r="A479" t="str">
        <v/>
      </c>
      <c r="B479" t="str">
        <v/>
      </c>
      <c r="C479" t="str">
        <v/>
      </c>
    </row>
    <row r="480" spans="1:3" x14ac:dyDescent="0.3">
      <c r="A480" t="str">
        <v/>
      </c>
      <c r="B480" t="str">
        <v/>
      </c>
      <c r="C480" t="str">
        <v/>
      </c>
    </row>
    <row r="481" spans="1:3" x14ac:dyDescent="0.3">
      <c r="A481" t="str">
        <v/>
      </c>
      <c r="B481" t="str">
        <v/>
      </c>
      <c r="C481" t="str">
        <v/>
      </c>
    </row>
    <row r="482" spans="1:3" x14ac:dyDescent="0.3">
      <c r="A482" t="str">
        <v/>
      </c>
      <c r="B482" t="str">
        <v/>
      </c>
      <c r="C482" t="str">
        <v/>
      </c>
    </row>
    <row r="483" spans="1:3" x14ac:dyDescent="0.3">
      <c r="A483" t="str">
        <v/>
      </c>
      <c r="B483" t="str">
        <v/>
      </c>
      <c r="C483" t="str">
        <v/>
      </c>
    </row>
    <row r="484" spans="1:3" x14ac:dyDescent="0.3">
      <c r="A484" t="str">
        <v/>
      </c>
      <c r="B484" t="str">
        <v/>
      </c>
      <c r="C484" t="str">
        <v/>
      </c>
    </row>
    <row r="485" spans="1:3" x14ac:dyDescent="0.3">
      <c r="A485" t="str">
        <v/>
      </c>
      <c r="B485" t="str">
        <v/>
      </c>
      <c r="C485" t="str">
        <v/>
      </c>
    </row>
    <row r="486" spans="1:3" x14ac:dyDescent="0.3">
      <c r="A486" t="str">
        <v/>
      </c>
      <c r="B486" t="str">
        <v/>
      </c>
      <c r="C486" t="str">
        <v/>
      </c>
    </row>
    <row r="487" spans="1:3" x14ac:dyDescent="0.3">
      <c r="A487" t="str">
        <v/>
      </c>
      <c r="B487" t="str">
        <v/>
      </c>
      <c r="C487" t="str">
        <v/>
      </c>
    </row>
    <row r="488" spans="1:3" x14ac:dyDescent="0.3">
      <c r="A488" t="str">
        <v/>
      </c>
      <c r="B488" t="str">
        <v/>
      </c>
      <c r="C488" t="str">
        <v/>
      </c>
    </row>
    <row r="489" spans="1:3" x14ac:dyDescent="0.3">
      <c r="A489" t="str">
        <v/>
      </c>
      <c r="B489" t="str">
        <v/>
      </c>
      <c r="C489" t="str">
        <v/>
      </c>
    </row>
    <row r="490" spans="1:3" x14ac:dyDescent="0.3">
      <c r="A490" t="str">
        <v/>
      </c>
      <c r="B490" t="str">
        <v/>
      </c>
      <c r="C490" t="str">
        <v/>
      </c>
    </row>
    <row r="491" spans="1:3" x14ac:dyDescent="0.3">
      <c r="A491" t="str">
        <v/>
      </c>
      <c r="B491" t="str">
        <v/>
      </c>
      <c r="C491" t="str">
        <v/>
      </c>
    </row>
    <row r="492" spans="1:3" x14ac:dyDescent="0.3">
      <c r="A492" t="str">
        <v/>
      </c>
      <c r="B492" t="str">
        <v/>
      </c>
      <c r="C492" t="str">
        <v/>
      </c>
    </row>
    <row r="493" spans="1:3" x14ac:dyDescent="0.3">
      <c r="A493" t="str">
        <v/>
      </c>
      <c r="B493" t="str">
        <v/>
      </c>
      <c r="C493" t="str">
        <v/>
      </c>
    </row>
    <row r="494" spans="1:3" x14ac:dyDescent="0.3">
      <c r="A494" t="str">
        <v/>
      </c>
      <c r="B494" t="str">
        <v/>
      </c>
      <c r="C494" t="str">
        <v/>
      </c>
    </row>
    <row r="495" spans="1:3" x14ac:dyDescent="0.3">
      <c r="A495" t="str">
        <v/>
      </c>
      <c r="B495" t="str">
        <v/>
      </c>
      <c r="C495" t="str">
        <v/>
      </c>
    </row>
    <row r="496" spans="1:3" x14ac:dyDescent="0.3">
      <c r="A496" t="str">
        <v/>
      </c>
      <c r="B496" t="str">
        <v/>
      </c>
      <c r="C496" t="str">
        <v/>
      </c>
    </row>
    <row r="497" spans="1:3" x14ac:dyDescent="0.3">
      <c r="A497" t="str">
        <v/>
      </c>
      <c r="B497" t="str">
        <v/>
      </c>
      <c r="C497" t="str">
        <v/>
      </c>
    </row>
    <row r="498" spans="1:3" x14ac:dyDescent="0.3">
      <c r="A498" t="str">
        <v/>
      </c>
      <c r="B498" t="str">
        <v/>
      </c>
      <c r="C498" t="str">
        <v/>
      </c>
    </row>
    <row r="499" spans="1:3" x14ac:dyDescent="0.3">
      <c r="A499" t="str">
        <v/>
      </c>
      <c r="B499" t="str">
        <v/>
      </c>
      <c r="C499" t="str">
        <v/>
      </c>
    </row>
    <row r="500" spans="1:3" x14ac:dyDescent="0.3">
      <c r="A500" t="str">
        <v/>
      </c>
      <c r="B500" t="str">
        <v/>
      </c>
      <c r="C500" t="str">
        <v/>
      </c>
    </row>
    <row r="501" spans="1:3" x14ac:dyDescent="0.3">
      <c r="A501" t="str">
        <v/>
      </c>
      <c r="B501" t="str">
        <v/>
      </c>
      <c r="C501" t="str">
        <v/>
      </c>
    </row>
    <row r="502" spans="1:3" x14ac:dyDescent="0.3">
      <c r="A502" t="str">
        <v/>
      </c>
      <c r="B502" t="str">
        <v/>
      </c>
      <c r="C502" t="str">
        <v/>
      </c>
    </row>
    <row r="503" spans="1:3" x14ac:dyDescent="0.3">
      <c r="A503" t="str">
        <v/>
      </c>
      <c r="B503" t="str">
        <v/>
      </c>
      <c r="C503" t="str">
        <v/>
      </c>
    </row>
    <row r="504" spans="1:3" x14ac:dyDescent="0.3">
      <c r="A504" t="str">
        <v/>
      </c>
      <c r="B504" t="str">
        <v/>
      </c>
      <c r="C504" t="str">
        <v/>
      </c>
    </row>
    <row r="505" spans="1:3" x14ac:dyDescent="0.3">
      <c r="A505" t="str">
        <v/>
      </c>
      <c r="B505" t="str">
        <v/>
      </c>
      <c r="C505" t="str">
        <v/>
      </c>
    </row>
    <row r="506" spans="1:3" x14ac:dyDescent="0.3">
      <c r="A506" t="str">
        <v/>
      </c>
      <c r="B506" t="str">
        <v/>
      </c>
      <c r="C506" t="str">
        <v/>
      </c>
    </row>
    <row r="507" spans="1:3" x14ac:dyDescent="0.3">
      <c r="A507" t="str">
        <v/>
      </c>
      <c r="B507" t="str">
        <v/>
      </c>
      <c r="C507" t="str">
        <v/>
      </c>
    </row>
    <row r="508" spans="1:3" x14ac:dyDescent="0.3">
      <c r="A508" t="str">
        <v/>
      </c>
      <c r="B508" t="str">
        <v/>
      </c>
      <c r="C508" t="str">
        <v/>
      </c>
    </row>
    <row r="509" spans="1:3" x14ac:dyDescent="0.3">
      <c r="A509" t="str">
        <v/>
      </c>
      <c r="B509" t="str">
        <v/>
      </c>
      <c r="C509" t="str">
        <v/>
      </c>
    </row>
    <row r="510" spans="1:3" x14ac:dyDescent="0.3">
      <c r="A510" t="str">
        <v/>
      </c>
      <c r="B510" t="str">
        <v/>
      </c>
      <c r="C510" t="str">
        <v/>
      </c>
    </row>
    <row r="511" spans="1:3" x14ac:dyDescent="0.3">
      <c r="A511" t="str">
        <v/>
      </c>
      <c r="B511" t="str">
        <v/>
      </c>
      <c r="C511" t="str">
        <v/>
      </c>
    </row>
    <row r="512" spans="1:3" x14ac:dyDescent="0.3">
      <c r="A512" t="str">
        <v/>
      </c>
      <c r="B512" t="str">
        <v/>
      </c>
      <c r="C512" t="str">
        <v/>
      </c>
    </row>
    <row r="513" spans="1:3" x14ac:dyDescent="0.3">
      <c r="A513" t="str">
        <v/>
      </c>
      <c r="B513" t="str">
        <v/>
      </c>
      <c r="C513" t="str">
        <v/>
      </c>
    </row>
    <row r="514" spans="1:3" x14ac:dyDescent="0.3">
      <c r="A514" t="str">
        <v/>
      </c>
      <c r="B514" t="str">
        <v/>
      </c>
      <c r="C514" t="str">
        <v/>
      </c>
    </row>
    <row r="515" spans="1:3" x14ac:dyDescent="0.3">
      <c r="A515" t="str">
        <v/>
      </c>
      <c r="B515" t="str">
        <v/>
      </c>
      <c r="C515" t="str">
        <v/>
      </c>
    </row>
    <row r="516" spans="1:3" x14ac:dyDescent="0.3">
      <c r="A516" t="str">
        <v/>
      </c>
      <c r="B516" t="str">
        <v/>
      </c>
      <c r="C516" t="str">
        <v/>
      </c>
    </row>
    <row r="517" spans="1:3" x14ac:dyDescent="0.3">
      <c r="A517" t="str">
        <v/>
      </c>
      <c r="B517" t="str">
        <v/>
      </c>
      <c r="C517" t="str">
        <v/>
      </c>
    </row>
    <row r="518" spans="1:3" x14ac:dyDescent="0.3">
      <c r="A518" t="str">
        <v/>
      </c>
      <c r="B518" t="str">
        <v/>
      </c>
      <c r="C518" t="str">
        <v/>
      </c>
    </row>
    <row r="519" spans="1:3" x14ac:dyDescent="0.3">
      <c r="A519" t="str">
        <v/>
      </c>
      <c r="B519" t="str">
        <v/>
      </c>
      <c r="C519" t="str">
        <v/>
      </c>
    </row>
    <row r="520" spans="1:3" x14ac:dyDescent="0.3">
      <c r="A520" t="str">
        <v/>
      </c>
      <c r="B520" t="str">
        <v/>
      </c>
      <c r="C520" t="str">
        <v/>
      </c>
    </row>
    <row r="521" spans="1:3" x14ac:dyDescent="0.3">
      <c r="A521" t="str">
        <v/>
      </c>
      <c r="B521" t="str">
        <v/>
      </c>
      <c r="C521" t="str">
        <v/>
      </c>
    </row>
    <row r="522" spans="1:3" x14ac:dyDescent="0.3">
      <c r="A522" t="str">
        <v/>
      </c>
      <c r="B522" t="str">
        <v/>
      </c>
      <c r="C522" t="str">
        <v/>
      </c>
    </row>
    <row r="523" spans="1:3" x14ac:dyDescent="0.3">
      <c r="A523" t="str">
        <v/>
      </c>
      <c r="B523" t="str">
        <v/>
      </c>
      <c r="C523" t="str">
        <v/>
      </c>
    </row>
    <row r="524" spans="1:3" x14ac:dyDescent="0.3">
      <c r="A524" t="str">
        <v/>
      </c>
      <c r="B524" t="str">
        <v/>
      </c>
      <c r="C524" t="str">
        <v/>
      </c>
    </row>
    <row r="525" spans="1:3" x14ac:dyDescent="0.3">
      <c r="A525" t="str">
        <v/>
      </c>
      <c r="B525" t="str">
        <v/>
      </c>
      <c r="C525" t="str">
        <v/>
      </c>
    </row>
    <row r="526" spans="1:3" x14ac:dyDescent="0.3">
      <c r="A526" t="str">
        <v/>
      </c>
      <c r="B526" t="str">
        <v/>
      </c>
      <c r="C526" t="str">
        <v/>
      </c>
    </row>
    <row r="527" spans="1:3" x14ac:dyDescent="0.3">
      <c r="A527" t="str">
        <v/>
      </c>
      <c r="B527" t="str">
        <v/>
      </c>
      <c r="C527" t="str">
        <v/>
      </c>
    </row>
    <row r="528" spans="1:3" x14ac:dyDescent="0.3">
      <c r="A528" t="str">
        <v/>
      </c>
      <c r="B528" t="str">
        <v/>
      </c>
      <c r="C528" t="str">
        <v/>
      </c>
    </row>
    <row r="529" spans="1:3" x14ac:dyDescent="0.3">
      <c r="A529" t="str">
        <v/>
      </c>
      <c r="B529" t="str">
        <v/>
      </c>
      <c r="C529" t="str">
        <v/>
      </c>
    </row>
    <row r="530" spans="1:3" x14ac:dyDescent="0.3">
      <c r="A530" t="str">
        <v/>
      </c>
      <c r="B530" t="str">
        <v/>
      </c>
      <c r="C530" t="str">
        <v/>
      </c>
    </row>
    <row r="531" spans="1:3" x14ac:dyDescent="0.3">
      <c r="A531" t="str">
        <v/>
      </c>
      <c r="B531" t="str">
        <v/>
      </c>
      <c r="C531" t="str">
        <v/>
      </c>
    </row>
    <row r="532" spans="1:3" x14ac:dyDescent="0.3">
      <c r="A532" t="str">
        <v/>
      </c>
      <c r="B532" t="str">
        <v/>
      </c>
      <c r="C532" t="str">
        <v/>
      </c>
    </row>
    <row r="533" spans="1:3" x14ac:dyDescent="0.3">
      <c r="A533" t="str">
        <v/>
      </c>
      <c r="B533" t="str">
        <v/>
      </c>
      <c r="C533" t="str">
        <v/>
      </c>
    </row>
    <row r="534" spans="1:3" x14ac:dyDescent="0.3">
      <c r="A534" t="str">
        <v/>
      </c>
      <c r="B534" t="str">
        <v/>
      </c>
      <c r="C534" t="str">
        <v/>
      </c>
    </row>
    <row r="535" spans="1:3" x14ac:dyDescent="0.3">
      <c r="A535" t="str">
        <v/>
      </c>
      <c r="B535" t="str">
        <v/>
      </c>
      <c r="C535" t="str">
        <v/>
      </c>
    </row>
    <row r="536" spans="1:3" x14ac:dyDescent="0.3">
      <c r="A536" t="str">
        <v/>
      </c>
      <c r="B536" t="str">
        <v/>
      </c>
      <c r="C536" t="str">
        <v/>
      </c>
    </row>
    <row r="537" spans="1:3" x14ac:dyDescent="0.3">
      <c r="A537" t="str">
        <v/>
      </c>
      <c r="B537" t="str">
        <v/>
      </c>
      <c r="C537" t="str">
        <v/>
      </c>
    </row>
    <row r="538" spans="1:3" x14ac:dyDescent="0.3">
      <c r="A538" t="str">
        <v/>
      </c>
      <c r="B538" t="str">
        <v/>
      </c>
      <c r="C538" t="str">
        <v/>
      </c>
    </row>
    <row r="539" spans="1:3" x14ac:dyDescent="0.3">
      <c r="A539" t="str">
        <v/>
      </c>
      <c r="B539" t="str">
        <v/>
      </c>
      <c r="C539" t="str">
        <v/>
      </c>
    </row>
    <row r="540" spans="1:3" x14ac:dyDescent="0.3">
      <c r="A540" t="str">
        <v/>
      </c>
      <c r="B540" t="str">
        <v/>
      </c>
      <c r="C540" t="str">
        <v/>
      </c>
    </row>
    <row r="541" spans="1:3" x14ac:dyDescent="0.3">
      <c r="A541" t="str">
        <v/>
      </c>
      <c r="B541" t="str">
        <v/>
      </c>
      <c r="C541" t="str">
        <v/>
      </c>
    </row>
    <row r="542" spans="1:3" x14ac:dyDescent="0.3">
      <c r="A542" t="str">
        <v/>
      </c>
      <c r="B542" t="str">
        <v/>
      </c>
      <c r="C542" t="str">
        <v/>
      </c>
    </row>
    <row r="543" spans="1:3" x14ac:dyDescent="0.3">
      <c r="A543" t="str">
        <v/>
      </c>
      <c r="B543" t="str">
        <v/>
      </c>
      <c r="C543" t="str">
        <v/>
      </c>
    </row>
    <row r="544" spans="1:3" x14ac:dyDescent="0.3">
      <c r="A544" t="str">
        <v/>
      </c>
      <c r="B544" t="str">
        <v/>
      </c>
      <c r="C544" t="str">
        <v/>
      </c>
    </row>
    <row r="545" spans="1:3" x14ac:dyDescent="0.3">
      <c r="A545" t="str">
        <v/>
      </c>
      <c r="B545" t="str">
        <v/>
      </c>
      <c r="C545" t="str">
        <v/>
      </c>
    </row>
    <row r="546" spans="1:3" x14ac:dyDescent="0.3">
      <c r="A546" t="str">
        <v/>
      </c>
      <c r="B546" t="str">
        <v/>
      </c>
      <c r="C546" t="str">
        <v/>
      </c>
    </row>
    <row r="547" spans="1:3" x14ac:dyDescent="0.3">
      <c r="A547" t="str">
        <v/>
      </c>
      <c r="B547" t="str">
        <v/>
      </c>
      <c r="C547" t="str">
        <v/>
      </c>
    </row>
    <row r="548" spans="1:3" x14ac:dyDescent="0.3">
      <c r="A548" t="str">
        <v/>
      </c>
      <c r="B548" t="str">
        <v/>
      </c>
      <c r="C548" t="str">
        <v/>
      </c>
    </row>
    <row r="549" spans="1:3" x14ac:dyDescent="0.3">
      <c r="A549" t="str">
        <v/>
      </c>
      <c r="B549" t="str">
        <v/>
      </c>
      <c r="C549" t="str">
        <v/>
      </c>
    </row>
    <row r="550" spans="1:3" x14ac:dyDescent="0.3">
      <c r="A550" t="str">
        <v/>
      </c>
      <c r="B550" t="str">
        <v/>
      </c>
      <c r="C550" t="str">
        <v/>
      </c>
    </row>
    <row r="551" spans="1:3" x14ac:dyDescent="0.3">
      <c r="A551" t="str">
        <v/>
      </c>
      <c r="B551" t="str">
        <v/>
      </c>
      <c r="C551" t="str">
        <v/>
      </c>
    </row>
    <row r="552" spans="1:3" x14ac:dyDescent="0.3">
      <c r="A552" t="str">
        <v/>
      </c>
      <c r="B552" t="str">
        <v/>
      </c>
      <c r="C552" t="str">
        <v/>
      </c>
    </row>
    <row r="553" spans="1:3" x14ac:dyDescent="0.3">
      <c r="A553" t="str">
        <v/>
      </c>
      <c r="B553" t="str">
        <v/>
      </c>
      <c r="C553" t="str">
        <v/>
      </c>
    </row>
    <row r="554" spans="1:3" x14ac:dyDescent="0.3">
      <c r="A554" t="str">
        <v/>
      </c>
      <c r="B554" t="str">
        <v/>
      </c>
      <c r="C554" t="str">
        <v/>
      </c>
    </row>
    <row r="555" spans="1:3" x14ac:dyDescent="0.3">
      <c r="A555" t="str">
        <v/>
      </c>
      <c r="B555" t="str">
        <v/>
      </c>
      <c r="C555" t="str">
        <v/>
      </c>
    </row>
    <row r="556" spans="1:3" x14ac:dyDescent="0.3">
      <c r="A556" t="str">
        <v/>
      </c>
      <c r="B556" t="str">
        <v/>
      </c>
      <c r="C556" t="str">
        <v/>
      </c>
    </row>
    <row r="557" spans="1:3" x14ac:dyDescent="0.3">
      <c r="A557" t="str">
        <v/>
      </c>
      <c r="B557" t="str">
        <v/>
      </c>
      <c r="C557" t="str">
        <v/>
      </c>
    </row>
    <row r="558" spans="1:3" x14ac:dyDescent="0.3">
      <c r="A558" t="str">
        <v/>
      </c>
      <c r="B558" t="str">
        <v/>
      </c>
      <c r="C558" t="str">
        <v/>
      </c>
    </row>
    <row r="559" spans="1:3" x14ac:dyDescent="0.3">
      <c r="A559" t="str">
        <v/>
      </c>
      <c r="B559" t="str">
        <v/>
      </c>
      <c r="C559" t="str">
        <v/>
      </c>
    </row>
    <row r="560" spans="1:3" x14ac:dyDescent="0.3">
      <c r="A560" t="str">
        <v/>
      </c>
      <c r="B560" t="str">
        <v/>
      </c>
      <c r="C560" t="str">
        <v/>
      </c>
    </row>
    <row r="561" spans="1:3" x14ac:dyDescent="0.3">
      <c r="A561" t="str">
        <v/>
      </c>
      <c r="B561" t="str">
        <v/>
      </c>
      <c r="C561" t="str">
        <v/>
      </c>
    </row>
    <row r="562" spans="1:3" x14ac:dyDescent="0.3">
      <c r="A562" t="str">
        <v/>
      </c>
      <c r="B562" t="str">
        <v/>
      </c>
      <c r="C562" t="str">
        <v/>
      </c>
    </row>
    <row r="563" spans="1:3" x14ac:dyDescent="0.3">
      <c r="A563" t="str">
        <v/>
      </c>
      <c r="B563" t="str">
        <v/>
      </c>
      <c r="C563" t="str">
        <v/>
      </c>
    </row>
    <row r="564" spans="1:3" x14ac:dyDescent="0.3">
      <c r="A564" t="str">
        <v/>
      </c>
      <c r="B564" t="str">
        <v/>
      </c>
      <c r="C564" t="str">
        <v/>
      </c>
    </row>
    <row r="565" spans="1:3" x14ac:dyDescent="0.3">
      <c r="A565" t="str">
        <v/>
      </c>
      <c r="B565" t="str">
        <v/>
      </c>
      <c r="C565" t="str">
        <v/>
      </c>
    </row>
    <row r="566" spans="1:3" x14ac:dyDescent="0.3">
      <c r="A566" t="str">
        <v/>
      </c>
      <c r="B566" t="str">
        <v/>
      </c>
      <c r="C566" t="str">
        <v/>
      </c>
    </row>
    <row r="567" spans="1:3" x14ac:dyDescent="0.3">
      <c r="A567" t="str">
        <v/>
      </c>
      <c r="B567" t="str">
        <v/>
      </c>
      <c r="C567" t="str">
        <v/>
      </c>
    </row>
    <row r="568" spans="1:3" x14ac:dyDescent="0.3">
      <c r="A568" t="str">
        <v/>
      </c>
      <c r="B568" t="str">
        <v/>
      </c>
      <c r="C568" t="str">
        <v/>
      </c>
    </row>
    <row r="569" spans="1:3" x14ac:dyDescent="0.3">
      <c r="A569" t="str">
        <v/>
      </c>
      <c r="B569" t="str">
        <v/>
      </c>
      <c r="C569" t="str">
        <v/>
      </c>
    </row>
    <row r="570" spans="1:3" x14ac:dyDescent="0.3">
      <c r="A570" t="str">
        <v/>
      </c>
      <c r="B570" t="str">
        <v/>
      </c>
      <c r="C570" t="str">
        <v/>
      </c>
    </row>
    <row r="571" spans="1:3" x14ac:dyDescent="0.3">
      <c r="A571" t="str">
        <v/>
      </c>
      <c r="B571" t="str">
        <v/>
      </c>
      <c r="C571" t="str">
        <v/>
      </c>
    </row>
    <row r="572" spans="1:3" x14ac:dyDescent="0.3">
      <c r="A572" t="str">
        <v/>
      </c>
      <c r="B572" t="str">
        <v/>
      </c>
      <c r="C572" t="str">
        <v/>
      </c>
    </row>
    <row r="573" spans="1:3" x14ac:dyDescent="0.3">
      <c r="A573" t="str">
        <v/>
      </c>
      <c r="B573" t="str">
        <v/>
      </c>
      <c r="C573" t="str">
        <v/>
      </c>
    </row>
    <row r="574" spans="1:3" x14ac:dyDescent="0.3">
      <c r="A574" t="str">
        <v/>
      </c>
      <c r="B574" t="str">
        <v/>
      </c>
      <c r="C574" t="str">
        <v/>
      </c>
    </row>
    <row r="575" spans="1:3" x14ac:dyDescent="0.3">
      <c r="A575" t="str">
        <v/>
      </c>
      <c r="B575" t="str">
        <v/>
      </c>
      <c r="C575" t="str">
        <v/>
      </c>
    </row>
    <row r="576" spans="1:3" x14ac:dyDescent="0.3">
      <c r="A576" t="str">
        <v/>
      </c>
      <c r="B576" t="str">
        <v/>
      </c>
      <c r="C576" t="str">
        <v/>
      </c>
    </row>
    <row r="577" spans="1:3" x14ac:dyDescent="0.3">
      <c r="A577" t="str">
        <v/>
      </c>
      <c r="B577" t="str">
        <v/>
      </c>
      <c r="C577" t="str">
        <v/>
      </c>
    </row>
    <row r="578" spans="1:3" x14ac:dyDescent="0.3">
      <c r="A578" t="str">
        <v/>
      </c>
      <c r="B578" t="str">
        <v/>
      </c>
      <c r="C578" t="str">
        <v/>
      </c>
    </row>
    <row r="579" spans="1:3" x14ac:dyDescent="0.3">
      <c r="A579" t="str">
        <v/>
      </c>
      <c r="B579" t="str">
        <v/>
      </c>
      <c r="C579" t="str">
        <v/>
      </c>
    </row>
    <row r="580" spans="1:3" x14ac:dyDescent="0.3">
      <c r="A580" t="str">
        <v/>
      </c>
      <c r="B580" t="str">
        <v/>
      </c>
      <c r="C580" t="str">
        <v/>
      </c>
    </row>
    <row r="581" spans="1:3" x14ac:dyDescent="0.3">
      <c r="A581" t="str">
        <v/>
      </c>
      <c r="B581" t="str">
        <v/>
      </c>
      <c r="C581" t="str">
        <v/>
      </c>
    </row>
    <row r="582" spans="1:3" x14ac:dyDescent="0.3">
      <c r="A582" t="str">
        <v/>
      </c>
      <c r="B582" t="str">
        <v/>
      </c>
      <c r="C582" t="str">
        <v/>
      </c>
    </row>
    <row r="583" spans="1:3" x14ac:dyDescent="0.3">
      <c r="A583" t="str">
        <v/>
      </c>
      <c r="B583" t="str">
        <v/>
      </c>
      <c r="C583" t="str">
        <v/>
      </c>
    </row>
    <row r="584" spans="1:3" x14ac:dyDescent="0.3">
      <c r="A584" t="str">
        <v/>
      </c>
      <c r="B584" t="str">
        <v/>
      </c>
      <c r="C584" t="str">
        <v/>
      </c>
    </row>
    <row r="585" spans="1:3" x14ac:dyDescent="0.3">
      <c r="A585" t="str">
        <v/>
      </c>
      <c r="B585" t="str">
        <v/>
      </c>
      <c r="C585" t="str">
        <v/>
      </c>
    </row>
    <row r="586" spans="1:3" x14ac:dyDescent="0.3">
      <c r="A586" t="str">
        <v/>
      </c>
      <c r="B586" t="str">
        <v/>
      </c>
      <c r="C586" t="str">
        <v/>
      </c>
    </row>
    <row r="587" spans="1:3" x14ac:dyDescent="0.3">
      <c r="A587" t="str">
        <v/>
      </c>
      <c r="B587" t="str">
        <v/>
      </c>
      <c r="C587" t="str">
        <v/>
      </c>
    </row>
    <row r="588" spans="1:3" x14ac:dyDescent="0.3">
      <c r="A588" t="str">
        <v/>
      </c>
      <c r="B588" t="str">
        <v/>
      </c>
      <c r="C588" t="str">
        <v/>
      </c>
    </row>
    <row r="589" spans="1:3" x14ac:dyDescent="0.3">
      <c r="A589" t="str">
        <v/>
      </c>
      <c r="B589" t="str">
        <v/>
      </c>
      <c r="C589" t="str">
        <v/>
      </c>
    </row>
    <row r="590" spans="1:3" x14ac:dyDescent="0.3">
      <c r="A590" t="str">
        <v/>
      </c>
      <c r="B590" t="str">
        <v/>
      </c>
      <c r="C590" t="str">
        <v/>
      </c>
    </row>
    <row r="591" spans="1:3" x14ac:dyDescent="0.3">
      <c r="A591" t="str">
        <v/>
      </c>
      <c r="B591" t="str">
        <v/>
      </c>
      <c r="C591" t="str">
        <v/>
      </c>
    </row>
    <row r="592" spans="1:3" x14ac:dyDescent="0.3">
      <c r="A592" t="str">
        <v/>
      </c>
      <c r="B592" t="str">
        <v/>
      </c>
      <c r="C592" t="str">
        <v/>
      </c>
    </row>
    <row r="593" spans="1:3" x14ac:dyDescent="0.3">
      <c r="A593" t="str">
        <v/>
      </c>
      <c r="B593" t="str">
        <v/>
      </c>
      <c r="C593" t="str">
        <v/>
      </c>
    </row>
    <row r="594" spans="1:3" x14ac:dyDescent="0.3">
      <c r="A594" t="str">
        <v/>
      </c>
      <c r="B594" t="str">
        <v/>
      </c>
      <c r="C594" t="str">
        <v/>
      </c>
    </row>
    <row r="595" spans="1:3" x14ac:dyDescent="0.3">
      <c r="A595" t="str">
        <v/>
      </c>
      <c r="B595" t="str">
        <v/>
      </c>
      <c r="C595" t="str">
        <v/>
      </c>
    </row>
    <row r="596" spans="1:3" x14ac:dyDescent="0.3">
      <c r="A596" t="str">
        <v/>
      </c>
      <c r="B596" t="str">
        <v/>
      </c>
      <c r="C596" t="str">
        <v/>
      </c>
    </row>
    <row r="597" spans="1:3" x14ac:dyDescent="0.3">
      <c r="A597" t="str">
        <v/>
      </c>
      <c r="B597" t="str">
        <v/>
      </c>
      <c r="C597" t="str">
        <v/>
      </c>
    </row>
    <row r="598" spans="1:3" x14ac:dyDescent="0.3">
      <c r="A598" t="str">
        <v/>
      </c>
      <c r="B598" t="str">
        <v/>
      </c>
      <c r="C598" t="str">
        <v/>
      </c>
    </row>
    <row r="599" spans="1:3" x14ac:dyDescent="0.3">
      <c r="A599" t="str">
        <v/>
      </c>
      <c r="B599" t="str">
        <v/>
      </c>
      <c r="C599" t="str">
        <v/>
      </c>
    </row>
    <row r="600" spans="1:3" x14ac:dyDescent="0.3">
      <c r="A600" t="str">
        <v/>
      </c>
      <c r="B600" t="str">
        <v/>
      </c>
      <c r="C600" t="str">
        <v/>
      </c>
    </row>
    <row r="601" spans="1:3" x14ac:dyDescent="0.3">
      <c r="A601" t="str">
        <v/>
      </c>
      <c r="B601" t="str">
        <v/>
      </c>
      <c r="C601" t="str">
        <v/>
      </c>
    </row>
    <row r="602" spans="1:3" x14ac:dyDescent="0.3">
      <c r="A602" t="str">
        <v/>
      </c>
      <c r="B602" t="str">
        <v/>
      </c>
      <c r="C602" t="str">
        <v/>
      </c>
    </row>
    <row r="603" spans="1:3" x14ac:dyDescent="0.3">
      <c r="A603" t="str">
        <v/>
      </c>
      <c r="B603" t="str">
        <v/>
      </c>
      <c r="C603" t="str">
        <v/>
      </c>
    </row>
    <row r="604" spans="1:3" x14ac:dyDescent="0.3">
      <c r="A604" t="str">
        <v/>
      </c>
      <c r="B604" t="str">
        <v/>
      </c>
      <c r="C604" t="str">
        <v/>
      </c>
    </row>
    <row r="605" spans="1:3" x14ac:dyDescent="0.3">
      <c r="A605" t="str">
        <v/>
      </c>
      <c r="B605" t="str">
        <v/>
      </c>
      <c r="C605" t="str">
        <v/>
      </c>
    </row>
    <row r="606" spans="1:3" x14ac:dyDescent="0.3">
      <c r="A606" t="str">
        <v/>
      </c>
      <c r="B606" t="str">
        <v/>
      </c>
      <c r="C606" t="str">
        <v/>
      </c>
    </row>
    <row r="607" spans="1:3" x14ac:dyDescent="0.3">
      <c r="A607" t="str">
        <v/>
      </c>
      <c r="B607" t="str">
        <v/>
      </c>
      <c r="C607" t="str">
        <v/>
      </c>
    </row>
    <row r="608" spans="1:3" x14ac:dyDescent="0.3">
      <c r="A608" t="str">
        <v/>
      </c>
      <c r="B608" t="str">
        <v/>
      </c>
      <c r="C608" t="str">
        <v/>
      </c>
    </row>
    <row r="609" spans="1:3" x14ac:dyDescent="0.3">
      <c r="A609" t="str">
        <v/>
      </c>
      <c r="B609" t="str">
        <v/>
      </c>
      <c r="C609" t="str">
        <v/>
      </c>
    </row>
    <row r="610" spans="1:3" x14ac:dyDescent="0.3">
      <c r="A610" t="str">
        <v/>
      </c>
      <c r="B610" t="str">
        <v/>
      </c>
      <c r="C610" t="str">
        <v/>
      </c>
    </row>
    <row r="611" spans="1:3" x14ac:dyDescent="0.3">
      <c r="A611" t="str">
        <v/>
      </c>
      <c r="B611" t="str">
        <v/>
      </c>
      <c r="C611" t="str">
        <v/>
      </c>
    </row>
    <row r="612" spans="1:3" x14ac:dyDescent="0.3">
      <c r="A612" t="str">
        <v/>
      </c>
      <c r="B612" t="str">
        <v/>
      </c>
      <c r="C612" t="str">
        <v/>
      </c>
    </row>
    <row r="613" spans="1:3" x14ac:dyDescent="0.3">
      <c r="A613" t="str">
        <v/>
      </c>
      <c r="B613" t="str">
        <v/>
      </c>
      <c r="C613" t="str">
        <v/>
      </c>
    </row>
    <row r="614" spans="1:3" x14ac:dyDescent="0.3">
      <c r="A614" t="str">
        <v/>
      </c>
      <c r="B614" t="str">
        <v/>
      </c>
      <c r="C614" t="str">
        <v/>
      </c>
    </row>
    <row r="615" spans="1:3" x14ac:dyDescent="0.3">
      <c r="A615" t="str">
        <v/>
      </c>
      <c r="B615" t="str">
        <v/>
      </c>
      <c r="C615" t="str">
        <v/>
      </c>
    </row>
    <row r="616" spans="1:3" x14ac:dyDescent="0.3">
      <c r="A616" t="str">
        <v/>
      </c>
      <c r="B616" t="str">
        <v/>
      </c>
      <c r="C616" t="str">
        <v/>
      </c>
    </row>
    <row r="617" spans="1:3" x14ac:dyDescent="0.3">
      <c r="A617" t="str">
        <v/>
      </c>
      <c r="B617" t="str">
        <v/>
      </c>
      <c r="C617" t="str">
        <v/>
      </c>
    </row>
    <row r="618" spans="1:3" x14ac:dyDescent="0.3">
      <c r="A618" t="str">
        <v/>
      </c>
      <c r="B618" t="str">
        <v/>
      </c>
      <c r="C618" t="str">
        <v/>
      </c>
    </row>
    <row r="619" spans="1:3" x14ac:dyDescent="0.3">
      <c r="A619" t="str">
        <v/>
      </c>
      <c r="B619" t="str">
        <v/>
      </c>
      <c r="C619" t="str">
        <v/>
      </c>
    </row>
    <row r="620" spans="1:3" x14ac:dyDescent="0.3">
      <c r="A620" t="str">
        <v/>
      </c>
      <c r="B620" t="str">
        <v/>
      </c>
      <c r="C620" t="str">
        <v/>
      </c>
    </row>
    <row r="621" spans="1:3" x14ac:dyDescent="0.3">
      <c r="A621" t="str">
        <v/>
      </c>
      <c r="B621" t="str">
        <v/>
      </c>
      <c r="C621" t="str">
        <v/>
      </c>
    </row>
    <row r="622" spans="1:3" x14ac:dyDescent="0.3">
      <c r="A622" t="str">
        <v/>
      </c>
      <c r="B622" t="str">
        <v/>
      </c>
      <c r="C622" t="str">
        <v/>
      </c>
    </row>
    <row r="623" spans="1:3" x14ac:dyDescent="0.3">
      <c r="A623" t="str">
        <v/>
      </c>
      <c r="B623" t="str">
        <v/>
      </c>
      <c r="C623" t="str">
        <v/>
      </c>
    </row>
    <row r="624" spans="1:3" x14ac:dyDescent="0.3">
      <c r="A624" t="str">
        <v/>
      </c>
      <c r="B624" t="str">
        <v/>
      </c>
      <c r="C624" t="str">
        <v/>
      </c>
    </row>
    <row r="625" spans="1:3" x14ac:dyDescent="0.3">
      <c r="A625" t="str">
        <v/>
      </c>
      <c r="B625" t="str">
        <v/>
      </c>
      <c r="C625" t="str">
        <v/>
      </c>
    </row>
    <row r="626" spans="1:3" x14ac:dyDescent="0.3">
      <c r="A626" t="str">
        <v/>
      </c>
      <c r="B626" t="str">
        <v/>
      </c>
      <c r="C626" t="str">
        <v/>
      </c>
    </row>
    <row r="627" spans="1:3" x14ac:dyDescent="0.3">
      <c r="A627" t="str">
        <v/>
      </c>
      <c r="B627" t="str">
        <v/>
      </c>
      <c r="C627" t="str">
        <v/>
      </c>
    </row>
    <row r="628" spans="1:3" x14ac:dyDescent="0.3">
      <c r="A628" t="str">
        <v/>
      </c>
      <c r="B628" t="str">
        <v/>
      </c>
      <c r="C628" t="str">
        <v/>
      </c>
    </row>
    <row r="629" spans="1:3" x14ac:dyDescent="0.3">
      <c r="A629" t="str">
        <v/>
      </c>
      <c r="B629" t="str">
        <v/>
      </c>
      <c r="C629" t="str">
        <v/>
      </c>
    </row>
    <row r="630" spans="1:3" x14ac:dyDescent="0.3">
      <c r="A630" t="str">
        <v/>
      </c>
      <c r="B630" t="str">
        <v/>
      </c>
      <c r="C630" t="str">
        <v/>
      </c>
    </row>
    <row r="631" spans="1:3" x14ac:dyDescent="0.3">
      <c r="A631" t="str">
        <v/>
      </c>
      <c r="B631" t="str">
        <v/>
      </c>
      <c r="C631" t="str">
        <v/>
      </c>
    </row>
    <row r="632" spans="1:3" x14ac:dyDescent="0.3">
      <c r="A632" t="str">
        <v/>
      </c>
      <c r="B632" t="str">
        <v/>
      </c>
      <c r="C632" t="str">
        <v/>
      </c>
    </row>
    <row r="633" spans="1:3" x14ac:dyDescent="0.3">
      <c r="A633" t="str">
        <v/>
      </c>
      <c r="B633" t="str">
        <v/>
      </c>
      <c r="C633" t="str">
        <v/>
      </c>
    </row>
    <row r="634" spans="1:3" x14ac:dyDescent="0.3">
      <c r="A634" t="str">
        <v/>
      </c>
      <c r="B634" t="str">
        <v/>
      </c>
      <c r="C634" t="str">
        <v/>
      </c>
    </row>
    <row r="635" spans="1:3" x14ac:dyDescent="0.3">
      <c r="A635" t="str">
        <v/>
      </c>
      <c r="B635" t="str">
        <v/>
      </c>
      <c r="C635" t="str">
        <v/>
      </c>
    </row>
    <row r="636" spans="1:3" x14ac:dyDescent="0.3">
      <c r="A636" t="str">
        <v/>
      </c>
      <c r="B636" t="str">
        <v/>
      </c>
      <c r="C636" t="str">
        <v/>
      </c>
    </row>
    <row r="637" spans="1:3" x14ac:dyDescent="0.3">
      <c r="A637" t="str">
        <v/>
      </c>
      <c r="B637" t="str">
        <v/>
      </c>
      <c r="C637" t="str">
        <v/>
      </c>
    </row>
    <row r="638" spans="1:3" x14ac:dyDescent="0.3">
      <c r="A638" t="str">
        <v/>
      </c>
      <c r="B638" t="str">
        <v/>
      </c>
      <c r="C638" t="str">
        <v/>
      </c>
    </row>
    <row r="639" spans="1:3" x14ac:dyDescent="0.3">
      <c r="A639" t="str">
        <v/>
      </c>
      <c r="B639" t="str">
        <v/>
      </c>
      <c r="C639" t="str">
        <v/>
      </c>
    </row>
    <row r="640" spans="1:3" x14ac:dyDescent="0.3">
      <c r="A640" t="str">
        <v/>
      </c>
      <c r="B640" t="str">
        <v/>
      </c>
      <c r="C640" t="str">
        <v/>
      </c>
    </row>
    <row r="641" spans="1:3" x14ac:dyDescent="0.3">
      <c r="A641" t="str">
        <v/>
      </c>
      <c r="B641" t="str">
        <v/>
      </c>
      <c r="C641" t="str">
        <v/>
      </c>
    </row>
    <row r="642" spans="1:3" x14ac:dyDescent="0.3">
      <c r="A642" t="str">
        <v/>
      </c>
      <c r="B642" t="str">
        <v/>
      </c>
      <c r="C642" t="str">
        <v/>
      </c>
    </row>
    <row r="643" spans="1:3" x14ac:dyDescent="0.3">
      <c r="A643" t="str">
        <v/>
      </c>
      <c r="B643" t="str">
        <v/>
      </c>
      <c r="C643" t="str">
        <v/>
      </c>
    </row>
    <row r="644" spans="1:3" x14ac:dyDescent="0.3">
      <c r="A644" t="str">
        <v/>
      </c>
      <c r="B644" t="str">
        <v/>
      </c>
      <c r="C644" t="str">
        <v/>
      </c>
    </row>
    <row r="645" spans="1:3" x14ac:dyDescent="0.3">
      <c r="A645" t="str">
        <v/>
      </c>
      <c r="B645" t="str">
        <v/>
      </c>
      <c r="C645" t="str">
        <v/>
      </c>
    </row>
    <row r="646" spans="1:3" x14ac:dyDescent="0.3">
      <c r="A646" t="str">
        <v/>
      </c>
      <c r="B646" t="str">
        <v/>
      </c>
      <c r="C646" t="str">
        <v/>
      </c>
    </row>
    <row r="647" spans="1:3" x14ac:dyDescent="0.3">
      <c r="A647" t="str">
        <v/>
      </c>
      <c r="B647" t="str">
        <v/>
      </c>
      <c r="C647" t="str">
        <v/>
      </c>
    </row>
    <row r="648" spans="1:3" x14ac:dyDescent="0.3">
      <c r="A648" t="str">
        <v/>
      </c>
      <c r="B648" t="str">
        <v/>
      </c>
      <c r="C648" t="str">
        <v/>
      </c>
    </row>
    <row r="649" spans="1:3" x14ac:dyDescent="0.3">
      <c r="A649" t="str">
        <v/>
      </c>
      <c r="B649" t="str">
        <v/>
      </c>
      <c r="C649" t="str">
        <v/>
      </c>
    </row>
    <row r="650" spans="1:3" x14ac:dyDescent="0.3">
      <c r="A650" t="str">
        <v/>
      </c>
      <c r="B650" t="str">
        <v/>
      </c>
      <c r="C650" t="str">
        <v/>
      </c>
    </row>
    <row r="651" spans="1:3" x14ac:dyDescent="0.3">
      <c r="A651" t="str">
        <v/>
      </c>
      <c r="B651" t="str">
        <v/>
      </c>
      <c r="C651" t="str">
        <v/>
      </c>
    </row>
    <row r="652" spans="1:3" x14ac:dyDescent="0.3">
      <c r="A652" t="str">
        <v/>
      </c>
      <c r="B652" t="str">
        <v/>
      </c>
      <c r="C652" t="str">
        <v/>
      </c>
    </row>
    <row r="653" spans="1:3" x14ac:dyDescent="0.3">
      <c r="A653" t="str">
        <v/>
      </c>
      <c r="B653" t="str">
        <v/>
      </c>
      <c r="C653" t="str">
        <v/>
      </c>
    </row>
    <row r="654" spans="1:3" x14ac:dyDescent="0.3">
      <c r="A654" t="str">
        <v/>
      </c>
      <c r="B654" t="str">
        <v/>
      </c>
      <c r="C654" t="str">
        <v/>
      </c>
    </row>
    <row r="655" spans="1:3" x14ac:dyDescent="0.3">
      <c r="A655" t="str">
        <v/>
      </c>
      <c r="B655" t="str">
        <v/>
      </c>
      <c r="C655" t="str">
        <v/>
      </c>
    </row>
    <row r="656" spans="1:3" x14ac:dyDescent="0.3">
      <c r="A656" t="str">
        <v/>
      </c>
      <c r="B656" t="str">
        <v/>
      </c>
      <c r="C656" t="str">
        <v/>
      </c>
    </row>
    <row r="657" spans="1:3" x14ac:dyDescent="0.3">
      <c r="A657" t="str">
        <v/>
      </c>
      <c r="B657" t="str">
        <v/>
      </c>
      <c r="C657" t="str">
        <v/>
      </c>
    </row>
    <row r="658" spans="1:3" x14ac:dyDescent="0.3">
      <c r="A658" t="str">
        <v/>
      </c>
      <c r="B658" t="str">
        <v/>
      </c>
      <c r="C658" t="str">
        <v/>
      </c>
    </row>
    <row r="659" spans="1:3" x14ac:dyDescent="0.3">
      <c r="A659" t="str">
        <v/>
      </c>
      <c r="B659" t="str">
        <v/>
      </c>
      <c r="C659" t="str">
        <v/>
      </c>
    </row>
    <row r="660" spans="1:3" x14ac:dyDescent="0.3">
      <c r="A660" t="str">
        <v/>
      </c>
      <c r="B660" t="str">
        <v/>
      </c>
      <c r="C660" t="str">
        <v/>
      </c>
    </row>
    <row r="661" spans="1:3" x14ac:dyDescent="0.3">
      <c r="A661" t="str">
        <v/>
      </c>
      <c r="B661" t="str">
        <v/>
      </c>
      <c r="C661" t="str">
        <v/>
      </c>
    </row>
    <row r="662" spans="1:3" x14ac:dyDescent="0.3">
      <c r="A662" t="str">
        <v/>
      </c>
      <c r="B662" t="str">
        <v/>
      </c>
      <c r="C662" t="str">
        <v/>
      </c>
    </row>
    <row r="663" spans="1:3" x14ac:dyDescent="0.3">
      <c r="A663" t="str">
        <v/>
      </c>
      <c r="B663" t="str">
        <v/>
      </c>
      <c r="C663" t="str">
        <v/>
      </c>
    </row>
    <row r="664" spans="1:3" x14ac:dyDescent="0.3">
      <c r="A664" t="str">
        <v/>
      </c>
      <c r="B664" t="str">
        <v/>
      </c>
      <c r="C664" t="str">
        <v/>
      </c>
    </row>
    <row r="665" spans="1:3" x14ac:dyDescent="0.3">
      <c r="A665" t="str">
        <v/>
      </c>
      <c r="B665" t="str">
        <v/>
      </c>
      <c r="C665" t="str">
        <v/>
      </c>
    </row>
    <row r="666" spans="1:3" x14ac:dyDescent="0.3">
      <c r="A666" t="str">
        <v/>
      </c>
      <c r="B666" t="str">
        <v/>
      </c>
      <c r="C666" t="str">
        <v/>
      </c>
    </row>
    <row r="667" spans="1:3" x14ac:dyDescent="0.3">
      <c r="A667" t="str">
        <v/>
      </c>
      <c r="B667" t="str">
        <v/>
      </c>
      <c r="C667" t="str">
        <v/>
      </c>
    </row>
    <row r="668" spans="1:3" x14ac:dyDescent="0.3">
      <c r="A668" t="str">
        <v/>
      </c>
      <c r="B668" t="str">
        <v/>
      </c>
      <c r="C668" t="str">
        <v/>
      </c>
    </row>
    <row r="669" spans="1:3" x14ac:dyDescent="0.3">
      <c r="A669" t="str">
        <v/>
      </c>
      <c r="B669" t="str">
        <v/>
      </c>
      <c r="C669" t="str">
        <v/>
      </c>
    </row>
    <row r="670" spans="1:3" x14ac:dyDescent="0.3">
      <c r="A670" t="str">
        <v/>
      </c>
      <c r="B670" t="str">
        <v/>
      </c>
      <c r="C670" t="str">
        <v/>
      </c>
    </row>
    <row r="671" spans="1:3" x14ac:dyDescent="0.3">
      <c r="A671" t="str">
        <v/>
      </c>
      <c r="B671" t="str">
        <v/>
      </c>
      <c r="C671" t="str">
        <v/>
      </c>
    </row>
    <row r="672" spans="1:3" x14ac:dyDescent="0.3">
      <c r="A672" t="str">
        <v/>
      </c>
      <c r="B672" t="str">
        <v/>
      </c>
      <c r="C672" t="str">
        <v/>
      </c>
    </row>
    <row r="673" spans="1:3" x14ac:dyDescent="0.3">
      <c r="A673" t="str">
        <v/>
      </c>
      <c r="B673" t="str">
        <v/>
      </c>
      <c r="C673" t="str">
        <v/>
      </c>
    </row>
    <row r="674" spans="1:3" x14ac:dyDescent="0.3">
      <c r="A674" t="str">
        <v/>
      </c>
      <c r="B674" t="str">
        <v/>
      </c>
      <c r="C674" t="str">
        <v/>
      </c>
    </row>
    <row r="675" spans="1:3" x14ac:dyDescent="0.3">
      <c r="A675" t="str">
        <v/>
      </c>
      <c r="B675" t="str">
        <v/>
      </c>
      <c r="C675" t="str">
        <v/>
      </c>
    </row>
    <row r="676" spans="1:3" x14ac:dyDescent="0.3">
      <c r="A676" t="str">
        <v/>
      </c>
      <c r="B676" t="str">
        <v/>
      </c>
      <c r="C676" t="str">
        <v/>
      </c>
    </row>
    <row r="677" spans="1:3" x14ac:dyDescent="0.3">
      <c r="A677" t="str">
        <v/>
      </c>
      <c r="B677" t="str">
        <v/>
      </c>
      <c r="C677" t="str">
        <v/>
      </c>
    </row>
    <row r="678" spans="1:3" x14ac:dyDescent="0.3">
      <c r="A678" t="str">
        <v/>
      </c>
      <c r="B678" t="str">
        <v/>
      </c>
      <c r="C678" t="str">
        <v/>
      </c>
    </row>
    <row r="679" spans="1:3" x14ac:dyDescent="0.3">
      <c r="A679" t="str">
        <v/>
      </c>
      <c r="B679" t="str">
        <v/>
      </c>
      <c r="C679" t="str">
        <v/>
      </c>
    </row>
    <row r="680" spans="1:3" x14ac:dyDescent="0.3">
      <c r="A680" t="str">
        <v/>
      </c>
      <c r="B680" t="str">
        <v/>
      </c>
      <c r="C680" t="str">
        <v/>
      </c>
    </row>
    <row r="681" spans="1:3" x14ac:dyDescent="0.3">
      <c r="A681" t="str">
        <v/>
      </c>
      <c r="B681" t="str">
        <v/>
      </c>
      <c r="C681" t="str">
        <v/>
      </c>
    </row>
    <row r="682" spans="1:3" x14ac:dyDescent="0.3">
      <c r="A682" t="str">
        <v/>
      </c>
      <c r="B682" t="str">
        <v/>
      </c>
      <c r="C682" t="str">
        <v/>
      </c>
    </row>
    <row r="683" spans="1:3" x14ac:dyDescent="0.3">
      <c r="A683" t="str">
        <v/>
      </c>
      <c r="B683" t="str">
        <v/>
      </c>
      <c r="C683" t="str">
        <v/>
      </c>
    </row>
    <row r="684" spans="1:3" x14ac:dyDescent="0.3">
      <c r="A684" t="str">
        <v/>
      </c>
      <c r="B684" t="str">
        <v/>
      </c>
      <c r="C684" t="str">
        <v/>
      </c>
    </row>
    <row r="685" spans="1:3" x14ac:dyDescent="0.3">
      <c r="A685" t="str">
        <v/>
      </c>
      <c r="B685" t="str">
        <v/>
      </c>
      <c r="C685" t="str">
        <v/>
      </c>
    </row>
    <row r="686" spans="1:3" x14ac:dyDescent="0.3">
      <c r="A686" t="str">
        <v/>
      </c>
      <c r="B686" t="str">
        <v/>
      </c>
      <c r="C686" t="str">
        <v/>
      </c>
    </row>
    <row r="687" spans="1:3" x14ac:dyDescent="0.3">
      <c r="A687" t="str">
        <v/>
      </c>
      <c r="B687" t="str">
        <v/>
      </c>
      <c r="C687" t="str">
        <v/>
      </c>
    </row>
    <row r="688" spans="1:3" x14ac:dyDescent="0.3">
      <c r="A688" t="str">
        <v/>
      </c>
      <c r="B688" t="str">
        <v/>
      </c>
      <c r="C688" t="str">
        <v/>
      </c>
    </row>
    <row r="689" spans="1:3" x14ac:dyDescent="0.3">
      <c r="A689" t="str">
        <v/>
      </c>
      <c r="B689" t="str">
        <v/>
      </c>
      <c r="C689" t="str">
        <v/>
      </c>
    </row>
    <row r="690" spans="1:3" x14ac:dyDescent="0.3">
      <c r="A690" t="str">
        <v/>
      </c>
      <c r="B690" t="str">
        <v/>
      </c>
      <c r="C690" t="str">
        <v/>
      </c>
    </row>
    <row r="691" spans="1:3" x14ac:dyDescent="0.3">
      <c r="A691" t="str">
        <v/>
      </c>
      <c r="B691" t="str">
        <v/>
      </c>
      <c r="C691" t="str">
        <v/>
      </c>
    </row>
    <row r="692" spans="1:3" x14ac:dyDescent="0.3">
      <c r="A692" t="str">
        <v/>
      </c>
      <c r="B692" t="str">
        <v/>
      </c>
      <c r="C692" t="str">
        <v/>
      </c>
    </row>
    <row r="693" spans="1:3" x14ac:dyDescent="0.3">
      <c r="A693" t="str">
        <v/>
      </c>
      <c r="B693" t="str">
        <v/>
      </c>
      <c r="C693" t="str">
        <v/>
      </c>
    </row>
    <row r="694" spans="1:3" x14ac:dyDescent="0.3">
      <c r="A694" t="str">
        <v/>
      </c>
      <c r="B694" t="str">
        <v/>
      </c>
      <c r="C694" t="str">
        <v/>
      </c>
    </row>
    <row r="695" spans="1:3" x14ac:dyDescent="0.3">
      <c r="A695" t="str">
        <v/>
      </c>
      <c r="B695" t="str">
        <v/>
      </c>
      <c r="C695" t="str">
        <v/>
      </c>
    </row>
    <row r="696" spans="1:3" x14ac:dyDescent="0.3">
      <c r="A696" t="str">
        <v/>
      </c>
      <c r="B696" t="str">
        <v/>
      </c>
      <c r="C696" t="str">
        <v/>
      </c>
    </row>
    <row r="697" spans="1:3" x14ac:dyDescent="0.3">
      <c r="A697" t="str">
        <v/>
      </c>
      <c r="B697" t="str">
        <v/>
      </c>
      <c r="C697" t="str">
        <v/>
      </c>
    </row>
    <row r="698" spans="1:3" x14ac:dyDescent="0.3">
      <c r="A698" t="str">
        <v/>
      </c>
      <c r="B698" t="str">
        <v/>
      </c>
      <c r="C698" t="str">
        <v/>
      </c>
    </row>
    <row r="699" spans="1:3" x14ac:dyDescent="0.3">
      <c r="A699" t="str">
        <v/>
      </c>
      <c r="B699" t="str">
        <v/>
      </c>
      <c r="C699" t="str">
        <v/>
      </c>
    </row>
    <row r="700" spans="1:3" x14ac:dyDescent="0.3">
      <c r="A700" t="str">
        <v/>
      </c>
      <c r="B700" t="str">
        <v/>
      </c>
      <c r="C700" t="str">
        <v/>
      </c>
    </row>
    <row r="701" spans="1:3" x14ac:dyDescent="0.3">
      <c r="A701" t="str">
        <v/>
      </c>
      <c r="B701" t="str">
        <v/>
      </c>
      <c r="C701" t="str">
        <v/>
      </c>
    </row>
    <row r="702" spans="1:3" x14ac:dyDescent="0.3">
      <c r="A702" t="str">
        <v/>
      </c>
      <c r="B702" t="str">
        <v/>
      </c>
      <c r="C702" t="str">
        <v/>
      </c>
    </row>
    <row r="703" spans="1:3" x14ac:dyDescent="0.3">
      <c r="A703" t="str">
        <v/>
      </c>
      <c r="B703" t="str">
        <v/>
      </c>
      <c r="C703" t="str">
        <v/>
      </c>
    </row>
    <row r="704" spans="1:3" x14ac:dyDescent="0.3">
      <c r="A704" t="str">
        <v/>
      </c>
      <c r="B704" t="str">
        <v/>
      </c>
      <c r="C704" t="str">
        <v/>
      </c>
    </row>
    <row r="705" spans="1:3" x14ac:dyDescent="0.3">
      <c r="A705" t="str">
        <v/>
      </c>
      <c r="B705" t="str">
        <v/>
      </c>
      <c r="C705" t="str">
        <v/>
      </c>
    </row>
    <row r="706" spans="1:3" x14ac:dyDescent="0.3">
      <c r="A706" t="str">
        <v/>
      </c>
      <c r="B706" t="str">
        <v/>
      </c>
      <c r="C706" t="str">
        <v/>
      </c>
    </row>
    <row r="707" spans="1:3" x14ac:dyDescent="0.3">
      <c r="A707" t="str">
        <v/>
      </c>
      <c r="B707" t="str">
        <v/>
      </c>
      <c r="C707" t="str">
        <v/>
      </c>
    </row>
    <row r="708" spans="1:3" x14ac:dyDescent="0.3">
      <c r="A708" t="str">
        <v/>
      </c>
      <c r="B708" t="str">
        <v/>
      </c>
      <c r="C708" t="str">
        <v/>
      </c>
    </row>
    <row r="709" spans="1:3" x14ac:dyDescent="0.3">
      <c r="A709" t="str">
        <v/>
      </c>
      <c r="B709" t="str">
        <v/>
      </c>
      <c r="C709" t="str">
        <v/>
      </c>
    </row>
    <row r="710" spans="1:3" x14ac:dyDescent="0.3">
      <c r="A710" t="str">
        <v/>
      </c>
      <c r="B710" t="str">
        <v/>
      </c>
      <c r="C710" t="str">
        <v/>
      </c>
    </row>
    <row r="711" spans="1:3" x14ac:dyDescent="0.3">
      <c r="A711" t="str">
        <v/>
      </c>
      <c r="B711" t="str">
        <v/>
      </c>
      <c r="C711" t="str">
        <v/>
      </c>
    </row>
    <row r="712" spans="1:3" x14ac:dyDescent="0.3">
      <c r="A712" t="str">
        <v/>
      </c>
      <c r="B712" t="str">
        <v/>
      </c>
      <c r="C712" t="str">
        <v/>
      </c>
    </row>
    <row r="713" spans="1:3" x14ac:dyDescent="0.3">
      <c r="A713" t="str">
        <v/>
      </c>
      <c r="B713" t="str">
        <v/>
      </c>
      <c r="C713" t="str">
        <v/>
      </c>
    </row>
    <row r="714" spans="1:3" x14ac:dyDescent="0.3">
      <c r="A714" t="str">
        <v/>
      </c>
      <c r="B714" t="str">
        <v/>
      </c>
      <c r="C714" t="str">
        <v/>
      </c>
    </row>
    <row r="715" spans="1:3" x14ac:dyDescent="0.3">
      <c r="A715" t="str">
        <v/>
      </c>
      <c r="B715" t="str">
        <v/>
      </c>
      <c r="C715" t="str">
        <v/>
      </c>
    </row>
    <row r="716" spans="1:3" x14ac:dyDescent="0.3">
      <c r="A716" t="str">
        <v/>
      </c>
      <c r="B716" t="str">
        <v/>
      </c>
      <c r="C716" t="str">
        <v/>
      </c>
    </row>
    <row r="717" spans="1:3" x14ac:dyDescent="0.3">
      <c r="A717" t="str">
        <v/>
      </c>
      <c r="B717" t="str">
        <v/>
      </c>
      <c r="C717" t="str">
        <v/>
      </c>
    </row>
    <row r="718" spans="1:3" x14ac:dyDescent="0.3">
      <c r="A718" t="str">
        <v/>
      </c>
      <c r="B718" t="str">
        <v/>
      </c>
      <c r="C718" t="str">
        <v/>
      </c>
    </row>
    <row r="719" spans="1:3" x14ac:dyDescent="0.3">
      <c r="A719" t="str">
        <v/>
      </c>
      <c r="B719" t="str">
        <v/>
      </c>
      <c r="C719" t="str">
        <v/>
      </c>
    </row>
    <row r="720" spans="1:3" x14ac:dyDescent="0.3">
      <c r="A720" t="str">
        <v/>
      </c>
      <c r="B720" t="str">
        <v/>
      </c>
      <c r="C720" t="str">
        <v/>
      </c>
    </row>
    <row r="721" spans="1:3" x14ac:dyDescent="0.3">
      <c r="A721" t="str">
        <v/>
      </c>
      <c r="B721" t="str">
        <v/>
      </c>
      <c r="C721" t="str">
        <v/>
      </c>
    </row>
    <row r="722" spans="1:3" x14ac:dyDescent="0.3">
      <c r="A722" t="str">
        <v/>
      </c>
      <c r="B722" t="str">
        <v/>
      </c>
      <c r="C722" t="str">
        <v/>
      </c>
    </row>
    <row r="723" spans="1:3" x14ac:dyDescent="0.3">
      <c r="A723" t="str">
        <v/>
      </c>
      <c r="B723" t="str">
        <v/>
      </c>
      <c r="C723" t="str">
        <v/>
      </c>
    </row>
    <row r="724" spans="1:3" x14ac:dyDescent="0.3">
      <c r="A724" t="str">
        <v/>
      </c>
      <c r="B724" t="str">
        <v/>
      </c>
      <c r="C724" t="str">
        <v/>
      </c>
    </row>
    <row r="725" spans="1:3" x14ac:dyDescent="0.3">
      <c r="A725" t="str">
        <v/>
      </c>
      <c r="B725" t="str">
        <v/>
      </c>
      <c r="C725" t="str">
        <v/>
      </c>
    </row>
    <row r="726" spans="1:3" x14ac:dyDescent="0.3">
      <c r="A726" t="str">
        <v/>
      </c>
      <c r="B726" t="str">
        <v/>
      </c>
      <c r="C726" t="str">
        <v/>
      </c>
    </row>
    <row r="727" spans="1:3" x14ac:dyDescent="0.3">
      <c r="A727" t="str">
        <v/>
      </c>
      <c r="B727" t="str">
        <v/>
      </c>
      <c r="C727" t="str">
        <v/>
      </c>
    </row>
    <row r="728" spans="1:3" x14ac:dyDescent="0.3">
      <c r="A728" t="str">
        <v/>
      </c>
      <c r="B728" t="str">
        <v/>
      </c>
      <c r="C728" t="str">
        <v/>
      </c>
    </row>
    <row r="729" spans="1:3" x14ac:dyDescent="0.3">
      <c r="A729" t="str">
        <v/>
      </c>
      <c r="B729" t="str">
        <v/>
      </c>
      <c r="C729" t="str">
        <v/>
      </c>
    </row>
    <row r="730" spans="1:3" x14ac:dyDescent="0.3">
      <c r="A730" t="str">
        <v/>
      </c>
      <c r="B730" t="str">
        <v/>
      </c>
      <c r="C730" t="str">
        <v/>
      </c>
    </row>
    <row r="731" spans="1:3" x14ac:dyDescent="0.3">
      <c r="A731" t="str">
        <v/>
      </c>
      <c r="B731" t="str">
        <v/>
      </c>
      <c r="C731" t="str">
        <v/>
      </c>
    </row>
    <row r="732" spans="1:3" x14ac:dyDescent="0.3">
      <c r="A732" t="str">
        <v/>
      </c>
      <c r="B732" t="str">
        <v/>
      </c>
      <c r="C732" t="str">
        <v/>
      </c>
    </row>
    <row r="733" spans="1:3" x14ac:dyDescent="0.3">
      <c r="A733" t="str">
        <v/>
      </c>
      <c r="B733" t="str">
        <v/>
      </c>
      <c r="C733" t="str">
        <v/>
      </c>
    </row>
    <row r="734" spans="1:3" x14ac:dyDescent="0.3">
      <c r="A734" t="str">
        <v/>
      </c>
      <c r="B734" t="str">
        <v/>
      </c>
      <c r="C734" t="str">
        <v/>
      </c>
    </row>
    <row r="735" spans="1:3" x14ac:dyDescent="0.3">
      <c r="A735" t="str">
        <v/>
      </c>
      <c r="B735" t="str">
        <v/>
      </c>
      <c r="C735" t="str">
        <v/>
      </c>
    </row>
    <row r="736" spans="1:3" x14ac:dyDescent="0.3">
      <c r="A736" t="str">
        <v/>
      </c>
      <c r="B736" t="str">
        <v/>
      </c>
      <c r="C736" t="str">
        <v/>
      </c>
    </row>
    <row r="737" spans="1:3" x14ac:dyDescent="0.3">
      <c r="A737" t="str">
        <v/>
      </c>
      <c r="B737" t="str">
        <v/>
      </c>
      <c r="C737" t="str">
        <v/>
      </c>
    </row>
    <row r="738" spans="1:3" x14ac:dyDescent="0.3">
      <c r="A738" t="str">
        <v/>
      </c>
      <c r="B738" t="str">
        <v/>
      </c>
      <c r="C738" t="str">
        <v/>
      </c>
    </row>
    <row r="739" spans="1:3" x14ac:dyDescent="0.3">
      <c r="A739" t="str">
        <v/>
      </c>
      <c r="B739" t="str">
        <v/>
      </c>
      <c r="C739" t="str">
        <v/>
      </c>
    </row>
    <row r="740" spans="1:3" x14ac:dyDescent="0.3">
      <c r="A740" t="str">
        <v/>
      </c>
      <c r="B740" t="str">
        <v/>
      </c>
      <c r="C740" t="str">
        <v/>
      </c>
    </row>
    <row r="741" spans="1:3" x14ac:dyDescent="0.3">
      <c r="A741" t="str">
        <v/>
      </c>
      <c r="B741" t="str">
        <v/>
      </c>
      <c r="C741" t="str">
        <v/>
      </c>
    </row>
    <row r="742" spans="1:3" x14ac:dyDescent="0.3">
      <c r="A742" t="str">
        <v/>
      </c>
      <c r="B742" t="str">
        <v/>
      </c>
      <c r="C742" t="str">
        <v/>
      </c>
    </row>
    <row r="743" spans="1:3" x14ac:dyDescent="0.3">
      <c r="A743" t="str">
        <v/>
      </c>
      <c r="B743" t="str">
        <v/>
      </c>
      <c r="C743" t="str">
        <v/>
      </c>
    </row>
    <row r="744" spans="1:3" x14ac:dyDescent="0.3">
      <c r="A744" t="str">
        <v/>
      </c>
      <c r="B744" t="str">
        <v/>
      </c>
      <c r="C744" t="str">
        <v/>
      </c>
    </row>
    <row r="745" spans="1:3" x14ac:dyDescent="0.3">
      <c r="A745" t="str">
        <v/>
      </c>
      <c r="B745" t="str">
        <v/>
      </c>
      <c r="C745" t="str">
        <v/>
      </c>
    </row>
    <row r="746" spans="1:3" x14ac:dyDescent="0.3">
      <c r="A746" t="str">
        <v/>
      </c>
      <c r="B746" t="str">
        <v/>
      </c>
      <c r="C746" t="str">
        <v/>
      </c>
    </row>
    <row r="747" spans="1:3" x14ac:dyDescent="0.3">
      <c r="A747" t="str">
        <v/>
      </c>
      <c r="B747" t="str">
        <v/>
      </c>
      <c r="C747" t="str">
        <v/>
      </c>
    </row>
    <row r="748" spans="1:3" x14ac:dyDescent="0.3">
      <c r="A748" t="str">
        <v/>
      </c>
      <c r="B748" t="str">
        <v/>
      </c>
      <c r="C748" t="str">
        <v/>
      </c>
    </row>
    <row r="749" spans="1:3" x14ac:dyDescent="0.3">
      <c r="A749" t="str">
        <v/>
      </c>
      <c r="B749" t="str">
        <v/>
      </c>
      <c r="C749" t="str">
        <v/>
      </c>
    </row>
    <row r="750" spans="1:3" x14ac:dyDescent="0.3">
      <c r="A750" t="str">
        <v/>
      </c>
      <c r="B750" t="str">
        <v/>
      </c>
      <c r="C750" t="str">
        <v/>
      </c>
    </row>
    <row r="751" spans="1:3" x14ac:dyDescent="0.3">
      <c r="A751" t="str">
        <v/>
      </c>
      <c r="B751" t="str">
        <v/>
      </c>
      <c r="C751" t="str">
        <v/>
      </c>
    </row>
    <row r="752" spans="1:3" x14ac:dyDescent="0.3">
      <c r="A752" t="str">
        <v/>
      </c>
      <c r="B752" t="str">
        <v/>
      </c>
      <c r="C752" t="str">
        <v/>
      </c>
    </row>
    <row r="753" spans="1:3" x14ac:dyDescent="0.3">
      <c r="A753" t="str">
        <v/>
      </c>
      <c r="B753" t="str">
        <v/>
      </c>
      <c r="C753" t="str">
        <v/>
      </c>
    </row>
    <row r="754" spans="1:3" x14ac:dyDescent="0.3">
      <c r="A754" t="str">
        <v/>
      </c>
      <c r="B754" t="str">
        <v/>
      </c>
      <c r="C754" t="str">
        <v/>
      </c>
    </row>
    <row r="755" spans="1:3" x14ac:dyDescent="0.3">
      <c r="A755" t="str">
        <v/>
      </c>
      <c r="B755" t="str">
        <v/>
      </c>
      <c r="C755" t="str">
        <v/>
      </c>
    </row>
    <row r="756" spans="1:3" x14ac:dyDescent="0.3">
      <c r="A756" t="str">
        <v/>
      </c>
      <c r="B756" t="str">
        <v/>
      </c>
      <c r="C756" t="str">
        <v/>
      </c>
    </row>
    <row r="757" spans="1:3" x14ac:dyDescent="0.3">
      <c r="A757" t="str">
        <v/>
      </c>
      <c r="B757" t="str">
        <v/>
      </c>
      <c r="C757" t="str">
        <v/>
      </c>
    </row>
    <row r="758" spans="1:3" x14ac:dyDescent="0.3">
      <c r="A758" t="str">
        <v/>
      </c>
      <c r="B758" t="str">
        <v/>
      </c>
      <c r="C758" t="str">
        <v/>
      </c>
    </row>
    <row r="759" spans="1:3" x14ac:dyDescent="0.3">
      <c r="A759" t="str">
        <v/>
      </c>
      <c r="B759" t="str">
        <v/>
      </c>
      <c r="C759" t="str">
        <v/>
      </c>
    </row>
    <row r="760" spans="1:3" x14ac:dyDescent="0.3">
      <c r="A760" t="str">
        <v/>
      </c>
      <c r="B760" t="str">
        <v/>
      </c>
      <c r="C760" t="str">
        <v/>
      </c>
    </row>
    <row r="761" spans="1:3" x14ac:dyDescent="0.3">
      <c r="A761" t="str">
        <v/>
      </c>
      <c r="B761" t="str">
        <v/>
      </c>
      <c r="C761" t="str">
        <v/>
      </c>
    </row>
    <row r="762" spans="1:3" x14ac:dyDescent="0.3">
      <c r="A762" t="str">
        <v/>
      </c>
      <c r="B762" t="str">
        <v/>
      </c>
      <c r="C762" t="str">
        <v/>
      </c>
    </row>
    <row r="763" spans="1:3" x14ac:dyDescent="0.3">
      <c r="A763" t="str">
        <v/>
      </c>
      <c r="B763" t="str">
        <v/>
      </c>
      <c r="C763" t="str">
        <v/>
      </c>
    </row>
    <row r="764" spans="1:3" x14ac:dyDescent="0.3">
      <c r="A764" t="str">
        <v/>
      </c>
      <c r="B764" t="str">
        <v/>
      </c>
      <c r="C764" t="str">
        <v/>
      </c>
    </row>
    <row r="765" spans="1:3" x14ac:dyDescent="0.3">
      <c r="A765" t="str">
        <v/>
      </c>
      <c r="B765" t="str">
        <v/>
      </c>
      <c r="C765" t="str">
        <v/>
      </c>
    </row>
    <row r="766" spans="1:3" x14ac:dyDescent="0.3">
      <c r="A766" t="str">
        <v/>
      </c>
      <c r="B766" t="str">
        <v/>
      </c>
      <c r="C766" t="str">
        <v/>
      </c>
    </row>
    <row r="767" spans="1:3" x14ac:dyDescent="0.3">
      <c r="A767" t="str">
        <v/>
      </c>
      <c r="B767" t="str">
        <v/>
      </c>
      <c r="C767" t="str">
        <v/>
      </c>
    </row>
    <row r="768" spans="1:3" x14ac:dyDescent="0.3">
      <c r="A768" t="str">
        <v/>
      </c>
      <c r="B768" t="str">
        <v/>
      </c>
      <c r="C768" t="str">
        <v/>
      </c>
    </row>
    <row r="769" spans="1:3" x14ac:dyDescent="0.3">
      <c r="A769" t="str">
        <v/>
      </c>
      <c r="B769" t="str">
        <v/>
      </c>
      <c r="C769" t="str">
        <v/>
      </c>
    </row>
    <row r="770" spans="1:3" x14ac:dyDescent="0.3">
      <c r="A770" t="str">
        <v/>
      </c>
      <c r="B770" t="str">
        <v/>
      </c>
      <c r="C770" t="str">
        <v/>
      </c>
    </row>
    <row r="771" spans="1:3" x14ac:dyDescent="0.3">
      <c r="A771" t="str">
        <v/>
      </c>
      <c r="B771" t="str">
        <v/>
      </c>
      <c r="C771" t="str">
        <v/>
      </c>
    </row>
    <row r="772" spans="1:3" x14ac:dyDescent="0.3">
      <c r="A772" t="str">
        <v/>
      </c>
      <c r="B772" t="str">
        <v/>
      </c>
      <c r="C772" t="str">
        <v/>
      </c>
    </row>
    <row r="773" spans="1:3" x14ac:dyDescent="0.3">
      <c r="A773" t="str">
        <v/>
      </c>
      <c r="B773" t="str">
        <v/>
      </c>
      <c r="C773" t="str">
        <v/>
      </c>
    </row>
    <row r="774" spans="1:3" x14ac:dyDescent="0.3">
      <c r="A774" t="str">
        <v/>
      </c>
      <c r="B774" t="str">
        <v/>
      </c>
      <c r="C774" t="str">
        <v/>
      </c>
    </row>
    <row r="775" spans="1:3" x14ac:dyDescent="0.3">
      <c r="A775" t="str">
        <v/>
      </c>
      <c r="B775" t="str">
        <v/>
      </c>
      <c r="C775" t="str">
        <v/>
      </c>
    </row>
    <row r="776" spans="1:3" x14ac:dyDescent="0.3">
      <c r="A776" t="str">
        <v/>
      </c>
      <c r="B776" t="str">
        <v/>
      </c>
      <c r="C776" t="str">
        <v/>
      </c>
    </row>
    <row r="777" spans="1:3" x14ac:dyDescent="0.3">
      <c r="A777" t="str">
        <v/>
      </c>
      <c r="B777" t="str">
        <v/>
      </c>
      <c r="C777" t="str">
        <v/>
      </c>
    </row>
    <row r="778" spans="1:3" x14ac:dyDescent="0.3">
      <c r="A778" t="str">
        <v/>
      </c>
      <c r="B778" t="str">
        <v/>
      </c>
      <c r="C778" t="str">
        <v/>
      </c>
    </row>
    <row r="779" spans="1:3" x14ac:dyDescent="0.3">
      <c r="A779" t="str">
        <v/>
      </c>
      <c r="B779" t="str">
        <v/>
      </c>
      <c r="C779" t="str">
        <v/>
      </c>
    </row>
    <row r="780" spans="1:3" x14ac:dyDescent="0.3">
      <c r="A780" t="str">
        <v/>
      </c>
      <c r="B780" t="str">
        <v/>
      </c>
      <c r="C780" t="str">
        <v/>
      </c>
    </row>
    <row r="781" spans="1:3" x14ac:dyDescent="0.3">
      <c r="A781" t="str">
        <v/>
      </c>
      <c r="B781" t="str">
        <v/>
      </c>
      <c r="C781" t="str">
        <v/>
      </c>
    </row>
    <row r="782" spans="1:3" x14ac:dyDescent="0.3">
      <c r="A782" t="str">
        <v/>
      </c>
      <c r="B782" t="str">
        <v/>
      </c>
      <c r="C782" t="str">
        <v/>
      </c>
    </row>
    <row r="783" spans="1:3" x14ac:dyDescent="0.3">
      <c r="A783" t="str">
        <v/>
      </c>
      <c r="B783" t="str">
        <v/>
      </c>
      <c r="C783" t="str">
        <v/>
      </c>
    </row>
    <row r="784" spans="1:3" x14ac:dyDescent="0.3">
      <c r="A784" t="str">
        <v/>
      </c>
      <c r="B784" t="str">
        <v/>
      </c>
      <c r="C784" t="str">
        <v/>
      </c>
    </row>
    <row r="785" spans="1:3" x14ac:dyDescent="0.3">
      <c r="A785" t="str">
        <v/>
      </c>
      <c r="B785" t="str">
        <v/>
      </c>
      <c r="C785" t="str">
        <v/>
      </c>
    </row>
    <row r="786" spans="1:3" x14ac:dyDescent="0.3">
      <c r="A786" t="str">
        <v/>
      </c>
      <c r="B786" t="str">
        <v/>
      </c>
      <c r="C786" t="str">
        <v/>
      </c>
    </row>
    <row r="787" spans="1:3" x14ac:dyDescent="0.3">
      <c r="A787" t="str">
        <v/>
      </c>
      <c r="B787" t="str">
        <v/>
      </c>
      <c r="C787" t="str">
        <v/>
      </c>
    </row>
    <row r="788" spans="1:3" x14ac:dyDescent="0.3">
      <c r="A788" t="str">
        <v/>
      </c>
      <c r="B788" t="str">
        <v/>
      </c>
      <c r="C788" t="str">
        <v/>
      </c>
    </row>
    <row r="789" spans="1:3" x14ac:dyDescent="0.3">
      <c r="A789" t="str">
        <v/>
      </c>
      <c r="B789" t="str">
        <v/>
      </c>
      <c r="C789" t="str">
        <v/>
      </c>
    </row>
    <row r="790" spans="1:3" x14ac:dyDescent="0.3">
      <c r="A790" t="str">
        <v/>
      </c>
      <c r="B790" t="str">
        <v/>
      </c>
      <c r="C790" t="str">
        <v/>
      </c>
    </row>
    <row r="791" spans="1:3" x14ac:dyDescent="0.3">
      <c r="A791" t="str">
        <v/>
      </c>
      <c r="B791" t="str">
        <v/>
      </c>
      <c r="C791" t="str">
        <v/>
      </c>
    </row>
    <row r="792" spans="1:3" x14ac:dyDescent="0.3">
      <c r="A792" t="str">
        <v/>
      </c>
      <c r="B792" t="str">
        <v/>
      </c>
      <c r="C792" t="str">
        <v/>
      </c>
    </row>
    <row r="793" spans="1:3" x14ac:dyDescent="0.3">
      <c r="A793" t="str">
        <v/>
      </c>
      <c r="B793" t="str">
        <v/>
      </c>
      <c r="C793" t="str">
        <v/>
      </c>
    </row>
    <row r="794" spans="1:3" x14ac:dyDescent="0.3">
      <c r="A794" t="str">
        <v/>
      </c>
      <c r="B794" t="str">
        <v/>
      </c>
      <c r="C794" t="str">
        <v/>
      </c>
    </row>
    <row r="795" spans="1:3" x14ac:dyDescent="0.3">
      <c r="A795" t="str">
        <v/>
      </c>
      <c r="B795" t="str">
        <v/>
      </c>
      <c r="C795" t="str">
        <v/>
      </c>
    </row>
    <row r="796" spans="1:3" x14ac:dyDescent="0.3">
      <c r="A796" t="str">
        <v/>
      </c>
      <c r="B796" t="str">
        <v/>
      </c>
      <c r="C796" t="str">
        <v/>
      </c>
    </row>
    <row r="797" spans="1:3" x14ac:dyDescent="0.3">
      <c r="A797" t="str">
        <v/>
      </c>
      <c r="B797" t="str">
        <v/>
      </c>
      <c r="C797" t="str">
        <v/>
      </c>
    </row>
    <row r="798" spans="1:3" x14ac:dyDescent="0.3">
      <c r="A798" t="str">
        <v/>
      </c>
      <c r="B798" t="str">
        <v/>
      </c>
      <c r="C798" t="str">
        <v/>
      </c>
    </row>
    <row r="799" spans="1:3" x14ac:dyDescent="0.3">
      <c r="A799" t="str">
        <v/>
      </c>
      <c r="B799" t="str">
        <v/>
      </c>
      <c r="C799" t="str">
        <v/>
      </c>
    </row>
    <row r="800" spans="1:3" x14ac:dyDescent="0.3">
      <c r="A800" t="str">
        <v/>
      </c>
      <c r="B800" t="str">
        <v/>
      </c>
      <c r="C800" t="str">
        <v/>
      </c>
    </row>
    <row r="801" spans="1:3" x14ac:dyDescent="0.3">
      <c r="A801" t="str">
        <v/>
      </c>
      <c r="B801" t="str">
        <v/>
      </c>
      <c r="C801" t="str">
        <v/>
      </c>
    </row>
    <row r="802" spans="1:3" x14ac:dyDescent="0.3">
      <c r="A802" t="str">
        <v/>
      </c>
      <c r="B802" t="str">
        <v/>
      </c>
      <c r="C802" t="str">
        <v/>
      </c>
    </row>
    <row r="803" spans="1:3" x14ac:dyDescent="0.3">
      <c r="A803" t="str">
        <v/>
      </c>
      <c r="B803" t="str">
        <v/>
      </c>
      <c r="C803" t="str">
        <v/>
      </c>
    </row>
    <row r="804" spans="1:3" x14ac:dyDescent="0.3">
      <c r="A804" t="str">
        <v/>
      </c>
      <c r="B804" t="str">
        <v/>
      </c>
      <c r="C804" t="str">
        <v/>
      </c>
    </row>
    <row r="805" spans="1:3" x14ac:dyDescent="0.3">
      <c r="A805" t="str">
        <v/>
      </c>
      <c r="B805" t="str">
        <v/>
      </c>
      <c r="C805" t="str">
        <v/>
      </c>
    </row>
    <row r="806" spans="1:3" x14ac:dyDescent="0.3">
      <c r="A806" t="str">
        <v/>
      </c>
      <c r="B806" t="str">
        <v/>
      </c>
      <c r="C806" t="str">
        <v/>
      </c>
    </row>
    <row r="807" spans="1:3" x14ac:dyDescent="0.3">
      <c r="A807" t="str">
        <v/>
      </c>
      <c r="B807" t="str">
        <v/>
      </c>
      <c r="C807" t="str">
        <v/>
      </c>
    </row>
    <row r="808" spans="1:3" x14ac:dyDescent="0.3">
      <c r="A808" t="str">
        <v/>
      </c>
      <c r="B808" t="str">
        <v/>
      </c>
      <c r="C808" t="str">
        <v/>
      </c>
    </row>
    <row r="809" spans="1:3" x14ac:dyDescent="0.3">
      <c r="A809" t="str">
        <v/>
      </c>
      <c r="B809" t="str">
        <v/>
      </c>
      <c r="C809" t="str">
        <v/>
      </c>
    </row>
    <row r="810" spans="1:3" x14ac:dyDescent="0.3">
      <c r="A810" t="str">
        <v/>
      </c>
      <c r="B810" t="str">
        <v/>
      </c>
      <c r="C810" t="str">
        <v/>
      </c>
    </row>
    <row r="811" spans="1:3" x14ac:dyDescent="0.3">
      <c r="A811" t="str">
        <v/>
      </c>
      <c r="B811" t="str">
        <v/>
      </c>
      <c r="C811" t="str">
        <v/>
      </c>
    </row>
    <row r="812" spans="1:3" x14ac:dyDescent="0.3">
      <c r="A812" t="str">
        <v/>
      </c>
      <c r="B812" t="str">
        <v/>
      </c>
      <c r="C812" t="str">
        <v/>
      </c>
    </row>
    <row r="813" spans="1:3" x14ac:dyDescent="0.3">
      <c r="A813" t="str">
        <v/>
      </c>
      <c r="B813" t="str">
        <v/>
      </c>
      <c r="C813" t="str">
        <v/>
      </c>
    </row>
    <row r="814" spans="1:3" x14ac:dyDescent="0.3">
      <c r="A814" t="str">
        <v/>
      </c>
      <c r="B814" t="str">
        <v/>
      </c>
      <c r="C814" t="str">
        <v/>
      </c>
    </row>
    <row r="815" spans="1:3" x14ac:dyDescent="0.3">
      <c r="A815" t="str">
        <v/>
      </c>
      <c r="B815" t="str">
        <v/>
      </c>
      <c r="C815" t="str">
        <v/>
      </c>
    </row>
    <row r="816" spans="1:3" x14ac:dyDescent="0.3">
      <c r="A816" t="str">
        <v/>
      </c>
      <c r="B816" t="str">
        <v/>
      </c>
      <c r="C816" t="str">
        <v/>
      </c>
    </row>
    <row r="817" spans="1:3" x14ac:dyDescent="0.3">
      <c r="A817" t="str">
        <v/>
      </c>
      <c r="B817" t="str">
        <v/>
      </c>
      <c r="C817" t="str">
        <v/>
      </c>
    </row>
    <row r="818" spans="1:3" x14ac:dyDescent="0.3">
      <c r="A818" t="str">
        <v/>
      </c>
      <c r="B818" t="str">
        <v/>
      </c>
      <c r="C818" t="str">
        <v/>
      </c>
    </row>
    <row r="819" spans="1:3" x14ac:dyDescent="0.3">
      <c r="A819" t="str">
        <v/>
      </c>
      <c r="B819" t="str">
        <v/>
      </c>
      <c r="C819" t="str">
        <v/>
      </c>
    </row>
    <row r="820" spans="1:3" x14ac:dyDescent="0.3">
      <c r="A820" t="str">
        <v/>
      </c>
      <c r="B820" t="str">
        <v/>
      </c>
      <c r="C820" t="str">
        <v/>
      </c>
    </row>
    <row r="821" spans="1:3" x14ac:dyDescent="0.3">
      <c r="A821" t="str">
        <v/>
      </c>
      <c r="B821" t="str">
        <v/>
      </c>
      <c r="C821" t="str">
        <v/>
      </c>
    </row>
    <row r="822" spans="1:3" x14ac:dyDescent="0.3">
      <c r="A822" t="str">
        <v/>
      </c>
      <c r="B822" t="str">
        <v/>
      </c>
      <c r="C822" t="str">
        <v/>
      </c>
    </row>
    <row r="823" spans="1:3" x14ac:dyDescent="0.3">
      <c r="A823" t="str">
        <v/>
      </c>
      <c r="B823" t="str">
        <v/>
      </c>
      <c r="C823" t="str">
        <v/>
      </c>
    </row>
    <row r="824" spans="1:3" x14ac:dyDescent="0.3">
      <c r="A824" t="str">
        <v/>
      </c>
      <c r="B824" t="str">
        <v/>
      </c>
      <c r="C824" t="str">
        <v/>
      </c>
    </row>
    <row r="825" spans="1:3" x14ac:dyDescent="0.3">
      <c r="A825" t="str">
        <v/>
      </c>
      <c r="B825" t="str">
        <v/>
      </c>
      <c r="C825" t="str">
        <v/>
      </c>
    </row>
    <row r="826" spans="1:3" x14ac:dyDescent="0.3">
      <c r="A826" t="str">
        <v/>
      </c>
      <c r="B826" t="str">
        <v/>
      </c>
      <c r="C826" t="str">
        <v/>
      </c>
    </row>
    <row r="827" spans="1:3" x14ac:dyDescent="0.3">
      <c r="A827" t="str">
        <v/>
      </c>
      <c r="B827" t="str">
        <v/>
      </c>
      <c r="C827" t="str">
        <v/>
      </c>
    </row>
    <row r="828" spans="1:3" x14ac:dyDescent="0.3">
      <c r="A828" t="str">
        <v/>
      </c>
      <c r="B828" t="str">
        <v/>
      </c>
      <c r="C828" t="str">
        <v/>
      </c>
    </row>
    <row r="829" spans="1:3" x14ac:dyDescent="0.3">
      <c r="A829" t="str">
        <v/>
      </c>
      <c r="B829" t="str">
        <v/>
      </c>
      <c r="C829" t="str">
        <v/>
      </c>
    </row>
    <row r="830" spans="1:3" x14ac:dyDescent="0.3">
      <c r="A830" t="str">
        <v/>
      </c>
      <c r="B830" t="str">
        <v/>
      </c>
      <c r="C830" t="str">
        <v/>
      </c>
    </row>
    <row r="831" spans="1:3" x14ac:dyDescent="0.3">
      <c r="A831" t="str">
        <v/>
      </c>
      <c r="B831" t="str">
        <v/>
      </c>
      <c r="C831" t="str">
        <v/>
      </c>
    </row>
    <row r="832" spans="1:3" x14ac:dyDescent="0.3">
      <c r="A832" t="str">
        <v/>
      </c>
      <c r="B832" t="str">
        <v/>
      </c>
      <c r="C832" t="str">
        <v/>
      </c>
    </row>
    <row r="833" spans="1:3" x14ac:dyDescent="0.3">
      <c r="A833" t="str">
        <v/>
      </c>
      <c r="B833" t="str">
        <v/>
      </c>
      <c r="C833" t="str">
        <v/>
      </c>
    </row>
    <row r="834" spans="1:3" x14ac:dyDescent="0.3">
      <c r="A834" t="str">
        <v/>
      </c>
      <c r="B834" t="str">
        <v/>
      </c>
      <c r="C834" t="str">
        <v/>
      </c>
    </row>
    <row r="835" spans="1:3" x14ac:dyDescent="0.3">
      <c r="A835" t="str">
        <v/>
      </c>
      <c r="B835" t="str">
        <v/>
      </c>
      <c r="C835" t="str">
        <v/>
      </c>
    </row>
    <row r="836" spans="1:3" x14ac:dyDescent="0.3">
      <c r="A836" t="str">
        <v/>
      </c>
      <c r="B836" t="str">
        <v/>
      </c>
      <c r="C836" t="str">
        <v/>
      </c>
    </row>
    <row r="837" spans="1:3" x14ac:dyDescent="0.3">
      <c r="A837" t="str">
        <v/>
      </c>
      <c r="B837" t="str">
        <v/>
      </c>
      <c r="C837" t="str">
        <v/>
      </c>
    </row>
    <row r="838" spans="1:3" x14ac:dyDescent="0.3">
      <c r="A838" t="str">
        <v/>
      </c>
      <c r="B838" t="str">
        <v/>
      </c>
      <c r="C838" t="str">
        <v/>
      </c>
    </row>
    <row r="839" spans="1:3" x14ac:dyDescent="0.3">
      <c r="A839" t="str">
        <v/>
      </c>
      <c r="B839" t="str">
        <v/>
      </c>
      <c r="C839" t="str">
        <v/>
      </c>
    </row>
    <row r="840" spans="1:3" x14ac:dyDescent="0.3">
      <c r="A840" t="str">
        <v/>
      </c>
      <c r="B840" t="str">
        <v/>
      </c>
      <c r="C840" t="str">
        <v/>
      </c>
    </row>
    <row r="841" spans="1:3" x14ac:dyDescent="0.3">
      <c r="A841" t="str">
        <v/>
      </c>
      <c r="B841" t="str">
        <v/>
      </c>
      <c r="C841" t="str">
        <v/>
      </c>
    </row>
    <row r="842" spans="1:3" x14ac:dyDescent="0.3">
      <c r="A842" t="str">
        <v/>
      </c>
      <c r="B842" t="str">
        <v/>
      </c>
      <c r="C842" t="str">
        <v/>
      </c>
    </row>
    <row r="843" spans="1:3" x14ac:dyDescent="0.3">
      <c r="A843" t="str">
        <v/>
      </c>
      <c r="B843" t="str">
        <v/>
      </c>
      <c r="C843" t="str">
        <v/>
      </c>
    </row>
    <row r="844" spans="1:3" x14ac:dyDescent="0.3">
      <c r="A844" t="str">
        <v/>
      </c>
      <c r="B844" t="str">
        <v/>
      </c>
      <c r="C844" t="str">
        <v/>
      </c>
    </row>
    <row r="845" spans="1:3" x14ac:dyDescent="0.3">
      <c r="A845" t="str">
        <v/>
      </c>
      <c r="B845" t="str">
        <v/>
      </c>
      <c r="C845" t="str">
        <v/>
      </c>
    </row>
    <row r="846" spans="1:3" x14ac:dyDescent="0.3">
      <c r="A846" t="str">
        <v/>
      </c>
      <c r="B846" t="str">
        <v/>
      </c>
      <c r="C846" t="str">
        <v/>
      </c>
    </row>
    <row r="847" spans="1:3" x14ac:dyDescent="0.3">
      <c r="A847" t="str">
        <v/>
      </c>
      <c r="B847" t="str">
        <v/>
      </c>
      <c r="C847" t="str">
        <v/>
      </c>
    </row>
    <row r="848" spans="1:3" x14ac:dyDescent="0.3">
      <c r="A848" t="str">
        <v/>
      </c>
      <c r="B848" t="str">
        <v/>
      </c>
      <c r="C848" t="str">
        <v/>
      </c>
    </row>
    <row r="849" spans="1:3" x14ac:dyDescent="0.3">
      <c r="A849" t="str">
        <v/>
      </c>
      <c r="B849" t="str">
        <v/>
      </c>
      <c r="C849" t="str">
        <v/>
      </c>
    </row>
    <row r="850" spans="1:3" x14ac:dyDescent="0.3">
      <c r="A850" t="str">
        <v/>
      </c>
      <c r="B850" t="str">
        <v/>
      </c>
      <c r="C850" t="str">
        <v/>
      </c>
    </row>
    <row r="851" spans="1:3" x14ac:dyDescent="0.3">
      <c r="A851" t="str">
        <v/>
      </c>
      <c r="B851" t="str">
        <v/>
      </c>
      <c r="C851" t="str">
        <v/>
      </c>
    </row>
    <row r="852" spans="1:3" x14ac:dyDescent="0.3">
      <c r="A852" t="str">
        <v/>
      </c>
      <c r="B852" t="str">
        <v/>
      </c>
      <c r="C852" t="str">
        <v/>
      </c>
    </row>
    <row r="853" spans="1:3" x14ac:dyDescent="0.3">
      <c r="A853" t="str">
        <v/>
      </c>
      <c r="B853" t="str">
        <v/>
      </c>
      <c r="C853" t="str">
        <v/>
      </c>
    </row>
    <row r="854" spans="1:3" x14ac:dyDescent="0.3">
      <c r="A854" t="str">
        <v/>
      </c>
      <c r="B854" t="str">
        <v/>
      </c>
      <c r="C854" t="str">
        <v/>
      </c>
    </row>
    <row r="855" spans="1:3" x14ac:dyDescent="0.3">
      <c r="A855" t="str">
        <v/>
      </c>
      <c r="B855" t="str">
        <v/>
      </c>
      <c r="C855" t="str">
        <v/>
      </c>
    </row>
    <row r="856" spans="1:3" x14ac:dyDescent="0.3">
      <c r="A856" t="str">
        <v/>
      </c>
      <c r="B856" t="str">
        <v/>
      </c>
      <c r="C856" t="str">
        <v/>
      </c>
    </row>
    <row r="857" spans="1:3" x14ac:dyDescent="0.3">
      <c r="A857" t="str">
        <v/>
      </c>
      <c r="B857" t="str">
        <v/>
      </c>
      <c r="C857" t="str">
        <v/>
      </c>
    </row>
    <row r="858" spans="1:3" x14ac:dyDescent="0.3">
      <c r="A858" t="str">
        <v/>
      </c>
      <c r="B858" t="str">
        <v/>
      </c>
      <c r="C858" t="str">
        <v/>
      </c>
    </row>
    <row r="859" spans="1:3" x14ac:dyDescent="0.3">
      <c r="A859" t="str">
        <v/>
      </c>
      <c r="B859" t="str">
        <v/>
      </c>
      <c r="C859" t="str">
        <v/>
      </c>
    </row>
    <row r="860" spans="1:3" x14ac:dyDescent="0.3">
      <c r="A860" t="str">
        <v/>
      </c>
      <c r="B860" t="str">
        <v/>
      </c>
      <c r="C860" t="str">
        <v/>
      </c>
    </row>
    <row r="861" spans="1:3" x14ac:dyDescent="0.3">
      <c r="A861" t="str">
        <v/>
      </c>
      <c r="B861" t="str">
        <v/>
      </c>
      <c r="C861" t="str">
        <v/>
      </c>
    </row>
    <row r="862" spans="1:3" x14ac:dyDescent="0.3">
      <c r="A862" t="str">
        <v/>
      </c>
      <c r="B862" t="str">
        <v/>
      </c>
      <c r="C862" t="str">
        <v/>
      </c>
    </row>
    <row r="863" spans="1:3" x14ac:dyDescent="0.3">
      <c r="A863" t="str">
        <v/>
      </c>
      <c r="B863" t="str">
        <v/>
      </c>
      <c r="C863" t="str">
        <v/>
      </c>
    </row>
    <row r="864" spans="1:3" x14ac:dyDescent="0.3">
      <c r="A864" t="str">
        <v/>
      </c>
      <c r="B864" t="str">
        <v/>
      </c>
      <c r="C864" t="str">
        <v/>
      </c>
    </row>
    <row r="865" spans="1:3" x14ac:dyDescent="0.3">
      <c r="A865" t="str">
        <v/>
      </c>
      <c r="B865" t="str">
        <v/>
      </c>
      <c r="C865" t="str">
        <v/>
      </c>
    </row>
    <row r="866" spans="1:3" x14ac:dyDescent="0.3">
      <c r="A866" t="str">
        <v/>
      </c>
      <c r="B866" t="str">
        <v/>
      </c>
      <c r="C866" t="str">
        <v/>
      </c>
    </row>
    <row r="867" spans="1:3" x14ac:dyDescent="0.3">
      <c r="A867" t="str">
        <v/>
      </c>
      <c r="B867" t="str">
        <v/>
      </c>
      <c r="C867" t="str">
        <v/>
      </c>
    </row>
    <row r="868" spans="1:3" x14ac:dyDescent="0.3">
      <c r="A868" t="str">
        <v/>
      </c>
      <c r="B868" t="str">
        <v/>
      </c>
      <c r="C868" t="str">
        <v/>
      </c>
    </row>
    <row r="869" spans="1:3" x14ac:dyDescent="0.3">
      <c r="A869" t="str">
        <v/>
      </c>
      <c r="B869" t="str">
        <v/>
      </c>
      <c r="C869" t="str">
        <v/>
      </c>
    </row>
    <row r="870" spans="1:3" x14ac:dyDescent="0.3">
      <c r="A870" t="str">
        <v/>
      </c>
      <c r="B870" t="str">
        <v/>
      </c>
      <c r="C870" t="str">
        <v/>
      </c>
    </row>
    <row r="871" spans="1:3" x14ac:dyDescent="0.3">
      <c r="A871" t="str">
        <v/>
      </c>
      <c r="B871" t="str">
        <v/>
      </c>
      <c r="C871" t="str">
        <v/>
      </c>
    </row>
    <row r="872" spans="1:3" x14ac:dyDescent="0.3">
      <c r="A872" t="str">
        <v/>
      </c>
      <c r="B872" t="str">
        <v/>
      </c>
      <c r="C872" t="str">
        <v/>
      </c>
    </row>
    <row r="873" spans="1:3" x14ac:dyDescent="0.3">
      <c r="A873" t="str">
        <v/>
      </c>
      <c r="B873" t="str">
        <v/>
      </c>
      <c r="C873" t="str">
        <v/>
      </c>
    </row>
    <row r="874" spans="1:3" x14ac:dyDescent="0.3">
      <c r="A874" t="str">
        <v/>
      </c>
      <c r="B874" t="str">
        <v/>
      </c>
      <c r="C874" t="str">
        <v/>
      </c>
    </row>
    <row r="875" spans="1:3" x14ac:dyDescent="0.3">
      <c r="A875" t="str">
        <v/>
      </c>
      <c r="B875" t="str">
        <v/>
      </c>
      <c r="C875" t="str">
        <v/>
      </c>
    </row>
    <row r="876" spans="1:3" x14ac:dyDescent="0.3">
      <c r="A876" t="str">
        <v/>
      </c>
      <c r="B876" t="str">
        <v/>
      </c>
      <c r="C876" t="str">
        <v/>
      </c>
    </row>
    <row r="877" spans="1:3" x14ac:dyDescent="0.3">
      <c r="A877" t="str">
        <v/>
      </c>
      <c r="B877" t="str">
        <v/>
      </c>
      <c r="C877" t="str">
        <v/>
      </c>
    </row>
    <row r="878" spans="1:3" x14ac:dyDescent="0.3">
      <c r="A878" t="str">
        <v/>
      </c>
      <c r="B878" t="str">
        <v/>
      </c>
      <c r="C878" t="str">
        <v/>
      </c>
    </row>
    <row r="879" spans="1:3" x14ac:dyDescent="0.3">
      <c r="A879" t="str">
        <v/>
      </c>
      <c r="B879" t="str">
        <v/>
      </c>
      <c r="C879" t="str">
        <v/>
      </c>
    </row>
    <row r="880" spans="1:3" x14ac:dyDescent="0.3">
      <c r="A880" t="str">
        <v/>
      </c>
      <c r="B880" t="str">
        <v/>
      </c>
      <c r="C880" t="str">
        <v/>
      </c>
    </row>
    <row r="881" spans="1:3" x14ac:dyDescent="0.3">
      <c r="A881" t="str">
        <v/>
      </c>
      <c r="B881" t="str">
        <v/>
      </c>
      <c r="C881" t="str">
        <v/>
      </c>
    </row>
    <row r="882" spans="1:3" x14ac:dyDescent="0.3">
      <c r="A882" t="str">
        <v/>
      </c>
      <c r="B882" t="str">
        <v/>
      </c>
      <c r="C882" t="str">
        <v/>
      </c>
    </row>
    <row r="883" spans="1:3" x14ac:dyDescent="0.3">
      <c r="A883" t="str">
        <v/>
      </c>
      <c r="B883" t="str">
        <v/>
      </c>
      <c r="C883" t="str">
        <v/>
      </c>
    </row>
    <row r="884" spans="1:3" x14ac:dyDescent="0.3">
      <c r="A884" t="str">
        <v/>
      </c>
      <c r="B884" t="str">
        <v/>
      </c>
      <c r="C884" t="str">
        <v/>
      </c>
    </row>
    <row r="885" spans="1:3" x14ac:dyDescent="0.3">
      <c r="A885" t="str">
        <v/>
      </c>
      <c r="B885" t="str">
        <v/>
      </c>
      <c r="C885" t="str">
        <v/>
      </c>
    </row>
    <row r="886" spans="1:3" x14ac:dyDescent="0.3">
      <c r="A886" t="str">
        <v/>
      </c>
      <c r="B886" t="str">
        <v/>
      </c>
      <c r="C886" t="str">
        <v/>
      </c>
    </row>
    <row r="887" spans="1:3" x14ac:dyDescent="0.3">
      <c r="A887" t="str">
        <v/>
      </c>
      <c r="B887" t="str">
        <v/>
      </c>
      <c r="C887" t="str">
        <v/>
      </c>
    </row>
    <row r="888" spans="1:3" x14ac:dyDescent="0.3">
      <c r="A888" t="str">
        <v/>
      </c>
      <c r="B888" t="str">
        <v/>
      </c>
      <c r="C888" t="str">
        <v/>
      </c>
    </row>
    <row r="889" spans="1:3" x14ac:dyDescent="0.3">
      <c r="A889" t="str">
        <v/>
      </c>
      <c r="B889" t="str">
        <v/>
      </c>
      <c r="C889" t="str">
        <v/>
      </c>
    </row>
    <row r="890" spans="1:3" x14ac:dyDescent="0.3">
      <c r="A890" t="str">
        <v/>
      </c>
      <c r="B890" t="str">
        <v/>
      </c>
      <c r="C890" t="str">
        <v/>
      </c>
    </row>
    <row r="891" spans="1:3" x14ac:dyDescent="0.3">
      <c r="A891" t="str">
        <v/>
      </c>
      <c r="B891" t="str">
        <v/>
      </c>
      <c r="C891" t="str">
        <v/>
      </c>
    </row>
    <row r="892" spans="1:3" x14ac:dyDescent="0.3">
      <c r="A892" t="str">
        <v/>
      </c>
      <c r="B892" t="str">
        <v/>
      </c>
      <c r="C892" t="str">
        <v/>
      </c>
    </row>
    <row r="893" spans="1:3" x14ac:dyDescent="0.3">
      <c r="A893" t="str">
        <v/>
      </c>
      <c r="B893" t="str">
        <v/>
      </c>
      <c r="C893" t="str">
        <v/>
      </c>
    </row>
    <row r="894" spans="1:3" x14ac:dyDescent="0.3">
      <c r="A894" t="str">
        <v/>
      </c>
      <c r="B894" t="str">
        <v/>
      </c>
      <c r="C894" t="str">
        <v/>
      </c>
    </row>
    <row r="895" spans="1:3" x14ac:dyDescent="0.3">
      <c r="A895" t="str">
        <v/>
      </c>
      <c r="B895" t="str">
        <v/>
      </c>
      <c r="C895" t="str">
        <v/>
      </c>
    </row>
    <row r="896" spans="1:3" x14ac:dyDescent="0.3">
      <c r="A896" t="str">
        <v/>
      </c>
      <c r="B896" t="str">
        <v/>
      </c>
      <c r="C896" t="str">
        <v/>
      </c>
    </row>
    <row r="897" spans="1:3" x14ac:dyDescent="0.3">
      <c r="A897" t="str">
        <v/>
      </c>
      <c r="B897" t="str">
        <v/>
      </c>
      <c r="C897" t="str">
        <v/>
      </c>
    </row>
    <row r="898" spans="1:3" x14ac:dyDescent="0.3">
      <c r="A898" t="str">
        <v/>
      </c>
      <c r="B898" t="str">
        <v/>
      </c>
      <c r="C898" t="str">
        <v/>
      </c>
    </row>
    <row r="899" spans="1:3" x14ac:dyDescent="0.3">
      <c r="A899" t="str">
        <v/>
      </c>
      <c r="B899" t="str">
        <v/>
      </c>
      <c r="C899" t="str">
        <v/>
      </c>
    </row>
    <row r="900" spans="1:3" x14ac:dyDescent="0.3">
      <c r="A900" t="str">
        <v/>
      </c>
      <c r="B900" t="str">
        <v/>
      </c>
      <c r="C900" t="str">
        <v/>
      </c>
    </row>
    <row r="901" spans="1:3" x14ac:dyDescent="0.3">
      <c r="A901" t="str">
        <v/>
      </c>
      <c r="B901" t="str">
        <v/>
      </c>
      <c r="C901" t="str">
        <v/>
      </c>
    </row>
    <row r="902" spans="1:3" x14ac:dyDescent="0.3">
      <c r="A902" t="str">
        <v/>
      </c>
      <c r="B902" t="str">
        <v/>
      </c>
      <c r="C902" t="str">
        <v/>
      </c>
    </row>
    <row r="903" spans="1:3" x14ac:dyDescent="0.3">
      <c r="A903" t="str">
        <v/>
      </c>
      <c r="B903" t="str">
        <v/>
      </c>
      <c r="C903" t="str">
        <v/>
      </c>
    </row>
    <row r="904" spans="1:3" x14ac:dyDescent="0.3">
      <c r="A904" t="str">
        <v/>
      </c>
      <c r="B904" t="str">
        <v/>
      </c>
      <c r="C904" t="str">
        <v/>
      </c>
    </row>
    <row r="905" spans="1:3" x14ac:dyDescent="0.3">
      <c r="A905" t="str">
        <v/>
      </c>
      <c r="B905" t="str">
        <v/>
      </c>
      <c r="C905" t="str">
        <v/>
      </c>
    </row>
    <row r="906" spans="1:3" x14ac:dyDescent="0.3">
      <c r="A906" t="str">
        <v/>
      </c>
      <c r="B906" t="str">
        <v/>
      </c>
      <c r="C906" t="str">
        <v/>
      </c>
    </row>
    <row r="907" spans="1:3" x14ac:dyDescent="0.3">
      <c r="A907" t="str">
        <v/>
      </c>
      <c r="B907" t="str">
        <v/>
      </c>
      <c r="C907" t="str">
        <v/>
      </c>
    </row>
    <row r="908" spans="1:3" x14ac:dyDescent="0.3">
      <c r="A908" t="str">
        <v/>
      </c>
      <c r="B908" t="str">
        <v/>
      </c>
      <c r="C908" t="str">
        <v/>
      </c>
    </row>
    <row r="909" spans="1:3" x14ac:dyDescent="0.3">
      <c r="A909" t="str">
        <v/>
      </c>
      <c r="B909" t="str">
        <v/>
      </c>
      <c r="C909" t="str">
        <v/>
      </c>
    </row>
    <row r="910" spans="1:3" x14ac:dyDescent="0.3">
      <c r="A910" t="str">
        <v/>
      </c>
      <c r="B910" t="str">
        <v/>
      </c>
      <c r="C910" t="str">
        <v/>
      </c>
    </row>
    <row r="911" spans="1:3" x14ac:dyDescent="0.3">
      <c r="A911" t="str">
        <v/>
      </c>
      <c r="B911" t="str">
        <v/>
      </c>
      <c r="C911" t="str">
        <v/>
      </c>
    </row>
    <row r="912" spans="1:3" x14ac:dyDescent="0.3">
      <c r="A912" t="str">
        <v/>
      </c>
      <c r="B912" t="str">
        <v/>
      </c>
      <c r="C912" t="str">
        <v/>
      </c>
    </row>
    <row r="913" spans="1:3" x14ac:dyDescent="0.3">
      <c r="A913" t="str">
        <v/>
      </c>
      <c r="B913" t="str">
        <v/>
      </c>
      <c r="C913" t="str">
        <v/>
      </c>
    </row>
    <row r="914" spans="1:3" x14ac:dyDescent="0.3">
      <c r="A914" t="str">
        <v/>
      </c>
      <c r="B914" t="str">
        <v/>
      </c>
      <c r="C914" t="str">
        <v/>
      </c>
    </row>
    <row r="915" spans="1:3" x14ac:dyDescent="0.3">
      <c r="A915" t="str">
        <v/>
      </c>
      <c r="B915" t="str">
        <v/>
      </c>
      <c r="C915" t="str">
        <v/>
      </c>
    </row>
    <row r="916" spans="1:3" x14ac:dyDescent="0.3">
      <c r="A916" t="str">
        <v/>
      </c>
      <c r="B916" t="str">
        <v/>
      </c>
      <c r="C916" t="str">
        <v/>
      </c>
    </row>
    <row r="917" spans="1:3" x14ac:dyDescent="0.3">
      <c r="A917" t="str">
        <v/>
      </c>
      <c r="B917" t="str">
        <v/>
      </c>
      <c r="C917" t="str">
        <v/>
      </c>
    </row>
    <row r="918" spans="1:3" x14ac:dyDescent="0.3">
      <c r="A918" t="str">
        <v/>
      </c>
      <c r="B918" t="str">
        <v/>
      </c>
      <c r="C918" t="str">
        <v/>
      </c>
    </row>
    <row r="919" spans="1:3" x14ac:dyDescent="0.3">
      <c r="A919" t="str">
        <v/>
      </c>
      <c r="B919" t="str">
        <v/>
      </c>
      <c r="C919" t="str">
        <v/>
      </c>
    </row>
    <row r="920" spans="1:3" x14ac:dyDescent="0.3">
      <c r="A920" t="str">
        <v/>
      </c>
      <c r="B920" t="str">
        <v/>
      </c>
      <c r="C920" t="str">
        <v/>
      </c>
    </row>
    <row r="921" spans="1:3" x14ac:dyDescent="0.3">
      <c r="A921" t="str">
        <v/>
      </c>
      <c r="B921" t="str">
        <v/>
      </c>
      <c r="C921" t="str">
        <v/>
      </c>
    </row>
    <row r="922" spans="1:3" x14ac:dyDescent="0.3">
      <c r="A922" t="str">
        <v/>
      </c>
      <c r="B922" t="str">
        <v/>
      </c>
      <c r="C922" t="str">
        <v/>
      </c>
    </row>
    <row r="923" spans="1:3" x14ac:dyDescent="0.3">
      <c r="A923" t="str">
        <v/>
      </c>
      <c r="B923" t="str">
        <v/>
      </c>
      <c r="C923" t="str">
        <v/>
      </c>
    </row>
    <row r="924" spans="1:3" x14ac:dyDescent="0.3">
      <c r="A924" t="str">
        <v/>
      </c>
      <c r="B924" t="str">
        <v/>
      </c>
      <c r="C924" t="str">
        <v/>
      </c>
    </row>
    <row r="925" spans="1:3" x14ac:dyDescent="0.3">
      <c r="A925" t="str">
        <v/>
      </c>
      <c r="B925" t="str">
        <v/>
      </c>
      <c r="C925" t="str">
        <v/>
      </c>
    </row>
    <row r="926" spans="1:3" x14ac:dyDescent="0.3">
      <c r="A926" t="str">
        <v/>
      </c>
      <c r="B926" t="str">
        <v/>
      </c>
      <c r="C926" t="str">
        <v/>
      </c>
    </row>
    <row r="927" spans="1:3" x14ac:dyDescent="0.3">
      <c r="A927" t="str">
        <v/>
      </c>
      <c r="B927" t="str">
        <v/>
      </c>
      <c r="C927" t="str">
        <v/>
      </c>
    </row>
    <row r="928" spans="1:3" x14ac:dyDescent="0.3">
      <c r="A928" t="str">
        <v/>
      </c>
      <c r="B928" t="str">
        <v/>
      </c>
      <c r="C928" t="str">
        <v/>
      </c>
    </row>
    <row r="929" spans="1:3" x14ac:dyDescent="0.3">
      <c r="A929" t="str">
        <v/>
      </c>
      <c r="B929" t="str">
        <v/>
      </c>
      <c r="C929" t="str">
        <v/>
      </c>
    </row>
    <row r="930" spans="1:3" x14ac:dyDescent="0.3">
      <c r="A930" t="str">
        <v/>
      </c>
      <c r="B930" t="str">
        <v/>
      </c>
      <c r="C930" t="str">
        <v/>
      </c>
    </row>
    <row r="931" spans="1:3" x14ac:dyDescent="0.3">
      <c r="A931" t="str">
        <v/>
      </c>
      <c r="B931" t="str">
        <v/>
      </c>
      <c r="C931" t="str">
        <v/>
      </c>
    </row>
    <row r="932" spans="1:3" x14ac:dyDescent="0.3">
      <c r="A932" t="str">
        <v/>
      </c>
      <c r="B932" t="str">
        <v/>
      </c>
      <c r="C932" t="str">
        <v/>
      </c>
    </row>
    <row r="933" spans="1:3" x14ac:dyDescent="0.3">
      <c r="A933" t="str">
        <v/>
      </c>
      <c r="B933" t="str">
        <v/>
      </c>
      <c r="C933" t="str">
        <v/>
      </c>
    </row>
    <row r="934" spans="1:3" x14ac:dyDescent="0.3">
      <c r="A934" t="str">
        <v/>
      </c>
      <c r="B934" t="str">
        <v/>
      </c>
      <c r="C934" t="str">
        <v/>
      </c>
    </row>
    <row r="935" spans="1:3" x14ac:dyDescent="0.3">
      <c r="A935" t="str">
        <v/>
      </c>
      <c r="B935" t="str">
        <v/>
      </c>
      <c r="C935" t="str">
        <v/>
      </c>
    </row>
    <row r="936" spans="1:3" x14ac:dyDescent="0.3">
      <c r="A936" t="str">
        <v/>
      </c>
      <c r="B936" t="str">
        <v/>
      </c>
      <c r="C936" t="str">
        <v/>
      </c>
    </row>
    <row r="937" spans="1:3" x14ac:dyDescent="0.3">
      <c r="A937" t="str">
        <v/>
      </c>
      <c r="B937" t="str">
        <v/>
      </c>
      <c r="C937" t="str">
        <v/>
      </c>
    </row>
    <row r="938" spans="1:3" x14ac:dyDescent="0.3">
      <c r="A938" t="str">
        <v/>
      </c>
      <c r="B938" t="str">
        <v/>
      </c>
      <c r="C938" t="str">
        <v/>
      </c>
    </row>
    <row r="939" spans="1:3" x14ac:dyDescent="0.3">
      <c r="A939" t="str">
        <v/>
      </c>
      <c r="B939" t="str">
        <v/>
      </c>
      <c r="C939" t="str">
        <v/>
      </c>
    </row>
    <row r="940" spans="1:3" x14ac:dyDescent="0.3">
      <c r="A940" t="str">
        <v/>
      </c>
      <c r="B940" t="str">
        <v/>
      </c>
      <c r="C940" t="str">
        <v/>
      </c>
    </row>
    <row r="941" spans="1:3" x14ac:dyDescent="0.3">
      <c r="A941" t="str">
        <v/>
      </c>
      <c r="B941" t="str">
        <v/>
      </c>
      <c r="C941" t="str">
        <v/>
      </c>
    </row>
    <row r="942" spans="1:3" x14ac:dyDescent="0.3">
      <c r="A942" t="str">
        <v/>
      </c>
      <c r="B942" t="str">
        <v/>
      </c>
      <c r="C942" t="str">
        <v/>
      </c>
    </row>
    <row r="943" spans="1:3" x14ac:dyDescent="0.3">
      <c r="A943" t="str">
        <v/>
      </c>
      <c r="B943" t="str">
        <v/>
      </c>
      <c r="C943" t="str">
        <v/>
      </c>
    </row>
    <row r="944" spans="1:3" x14ac:dyDescent="0.3">
      <c r="A944" t="str">
        <v/>
      </c>
      <c r="B944" t="str">
        <v/>
      </c>
      <c r="C944" t="str">
        <v/>
      </c>
    </row>
    <row r="945" spans="1:3" x14ac:dyDescent="0.3">
      <c r="A945" t="str">
        <v/>
      </c>
      <c r="B945" t="str">
        <v/>
      </c>
      <c r="C945" t="str">
        <v/>
      </c>
    </row>
    <row r="946" spans="1:3" x14ac:dyDescent="0.3">
      <c r="A946" t="str">
        <v/>
      </c>
      <c r="B946" t="str">
        <v/>
      </c>
      <c r="C946" t="str">
        <v/>
      </c>
    </row>
    <row r="947" spans="1:3" x14ac:dyDescent="0.3">
      <c r="A947" t="str">
        <v/>
      </c>
      <c r="B947" t="str">
        <v/>
      </c>
      <c r="C947" t="str">
        <v/>
      </c>
    </row>
    <row r="948" spans="1:3" x14ac:dyDescent="0.3">
      <c r="A948" t="str">
        <v/>
      </c>
      <c r="B948" t="str">
        <v/>
      </c>
      <c r="C948" t="str">
        <v/>
      </c>
    </row>
    <row r="949" spans="1:3" x14ac:dyDescent="0.3">
      <c r="A949" t="str">
        <v/>
      </c>
      <c r="B949" t="str">
        <v/>
      </c>
      <c r="C949" t="str">
        <v/>
      </c>
    </row>
    <row r="950" spans="1:3" x14ac:dyDescent="0.3">
      <c r="A950" t="str">
        <v/>
      </c>
      <c r="B950" t="str">
        <v/>
      </c>
      <c r="C950" t="str">
        <v/>
      </c>
    </row>
    <row r="951" spans="1:3" x14ac:dyDescent="0.3">
      <c r="A951" t="str">
        <v/>
      </c>
      <c r="B951" t="str">
        <v/>
      </c>
      <c r="C951" t="str">
        <v/>
      </c>
    </row>
    <row r="952" spans="1:3" x14ac:dyDescent="0.3">
      <c r="A952" t="str">
        <v/>
      </c>
      <c r="B952" t="str">
        <v/>
      </c>
      <c r="C952" t="str">
        <v/>
      </c>
    </row>
    <row r="953" spans="1:3" x14ac:dyDescent="0.3">
      <c r="A953" t="str">
        <v/>
      </c>
      <c r="B953" t="str">
        <v/>
      </c>
      <c r="C953" t="str">
        <v/>
      </c>
    </row>
    <row r="954" spans="1:3" x14ac:dyDescent="0.3">
      <c r="A954" t="str">
        <v/>
      </c>
      <c r="B954" t="str">
        <v/>
      </c>
      <c r="C954" t="str">
        <v/>
      </c>
    </row>
    <row r="955" spans="1:3" x14ac:dyDescent="0.3">
      <c r="A955" t="str">
        <v/>
      </c>
      <c r="B955" t="str">
        <v/>
      </c>
      <c r="C955" t="str">
        <v/>
      </c>
    </row>
    <row r="956" spans="1:3" x14ac:dyDescent="0.3">
      <c r="A956" t="str">
        <v/>
      </c>
      <c r="B956" t="str">
        <v/>
      </c>
      <c r="C956" t="str">
        <v/>
      </c>
    </row>
    <row r="957" spans="1:3" x14ac:dyDescent="0.3">
      <c r="A957" t="str">
        <v/>
      </c>
      <c r="B957" t="str">
        <v/>
      </c>
      <c r="C957" t="str">
        <v/>
      </c>
    </row>
    <row r="958" spans="1:3" x14ac:dyDescent="0.3">
      <c r="A958" t="str">
        <v/>
      </c>
      <c r="B958" t="str">
        <v/>
      </c>
      <c r="C958" t="str">
        <v/>
      </c>
    </row>
    <row r="959" spans="1:3" x14ac:dyDescent="0.3">
      <c r="A959" t="str">
        <v/>
      </c>
      <c r="B959" t="str">
        <v/>
      </c>
      <c r="C959" t="str">
        <v/>
      </c>
    </row>
    <row r="960" spans="1:3" x14ac:dyDescent="0.3">
      <c r="A960" t="str">
        <v/>
      </c>
      <c r="B960" t="str">
        <v/>
      </c>
      <c r="C960" t="str">
        <v/>
      </c>
    </row>
    <row r="961" spans="1:3" x14ac:dyDescent="0.3">
      <c r="A961" t="str">
        <v/>
      </c>
      <c r="B961" t="str">
        <v/>
      </c>
      <c r="C961" t="str">
        <v/>
      </c>
    </row>
    <row r="962" spans="1:3" x14ac:dyDescent="0.3">
      <c r="A962" t="str">
        <v/>
      </c>
      <c r="B962" t="str">
        <v/>
      </c>
      <c r="C962" t="str">
        <v/>
      </c>
    </row>
    <row r="963" spans="1:3" x14ac:dyDescent="0.3">
      <c r="A963" t="str">
        <v/>
      </c>
      <c r="B963" t="str">
        <v/>
      </c>
      <c r="C963" t="str">
        <v/>
      </c>
    </row>
    <row r="964" spans="1:3" x14ac:dyDescent="0.3">
      <c r="A964" t="str">
        <v/>
      </c>
      <c r="B964" t="str">
        <v/>
      </c>
      <c r="C964" t="str">
        <v/>
      </c>
    </row>
    <row r="965" spans="1:3" x14ac:dyDescent="0.3">
      <c r="A965" t="str">
        <v/>
      </c>
      <c r="B965" t="str">
        <v/>
      </c>
      <c r="C965" t="str">
        <v/>
      </c>
    </row>
    <row r="966" spans="1:3" x14ac:dyDescent="0.3">
      <c r="A966" t="str">
        <v/>
      </c>
      <c r="B966" t="str">
        <v/>
      </c>
      <c r="C966" t="str">
        <v/>
      </c>
    </row>
    <row r="967" spans="1:3" x14ac:dyDescent="0.3">
      <c r="A967" t="str">
        <v/>
      </c>
      <c r="B967" t="str">
        <v/>
      </c>
      <c r="C967" t="str">
        <v/>
      </c>
    </row>
    <row r="968" spans="1:3" x14ac:dyDescent="0.3">
      <c r="A968" t="str">
        <v/>
      </c>
      <c r="B968" t="str">
        <v/>
      </c>
      <c r="C968" t="str">
        <v/>
      </c>
    </row>
    <row r="969" spans="1:3" x14ac:dyDescent="0.3">
      <c r="A969" t="str">
        <v/>
      </c>
      <c r="B969" t="str">
        <v/>
      </c>
      <c r="C969" t="str">
        <v/>
      </c>
    </row>
    <row r="970" spans="1:3" x14ac:dyDescent="0.3">
      <c r="A970" t="str">
        <v/>
      </c>
      <c r="B970" t="str">
        <v/>
      </c>
      <c r="C970" t="str">
        <v/>
      </c>
    </row>
    <row r="971" spans="1:3" x14ac:dyDescent="0.3">
      <c r="A971" t="str">
        <v/>
      </c>
      <c r="B971" t="str">
        <v/>
      </c>
      <c r="C971" t="str">
        <v/>
      </c>
    </row>
    <row r="972" spans="1:3" x14ac:dyDescent="0.3">
      <c r="A972" t="str">
        <v/>
      </c>
      <c r="B972" t="str">
        <v/>
      </c>
      <c r="C972" t="str">
        <v/>
      </c>
    </row>
    <row r="973" spans="1:3" x14ac:dyDescent="0.3">
      <c r="A973" t="str">
        <v/>
      </c>
      <c r="B973" t="str">
        <v/>
      </c>
      <c r="C973" t="str">
        <v/>
      </c>
    </row>
    <row r="974" spans="1:3" x14ac:dyDescent="0.3">
      <c r="A974" t="str">
        <v/>
      </c>
      <c r="B974" t="str">
        <v/>
      </c>
      <c r="C974" t="str">
        <v/>
      </c>
    </row>
    <row r="975" spans="1:3" x14ac:dyDescent="0.3">
      <c r="A975" t="str">
        <v/>
      </c>
      <c r="B975" t="str">
        <v/>
      </c>
      <c r="C975" t="str">
        <v/>
      </c>
    </row>
    <row r="976" spans="1:3" x14ac:dyDescent="0.3">
      <c r="A976" t="str">
        <v/>
      </c>
      <c r="B976" t="str">
        <v/>
      </c>
      <c r="C976" t="str">
        <v/>
      </c>
    </row>
    <row r="977" spans="1:3" x14ac:dyDescent="0.3">
      <c r="A977" t="str">
        <v/>
      </c>
      <c r="B977" t="str">
        <v/>
      </c>
      <c r="C977" t="str">
        <v/>
      </c>
    </row>
    <row r="978" spans="1:3" x14ac:dyDescent="0.3">
      <c r="A978" t="str">
        <v/>
      </c>
      <c r="B978" t="str">
        <v/>
      </c>
      <c r="C978" t="str">
        <v/>
      </c>
    </row>
    <row r="979" spans="1:3" x14ac:dyDescent="0.3">
      <c r="A979" t="str">
        <v/>
      </c>
      <c r="B979" t="str">
        <v/>
      </c>
      <c r="C979" t="str">
        <v/>
      </c>
    </row>
    <row r="980" spans="1:3" x14ac:dyDescent="0.3">
      <c r="A980" t="str">
        <v/>
      </c>
      <c r="B980" t="str">
        <v/>
      </c>
      <c r="C980" t="str">
        <v/>
      </c>
    </row>
    <row r="981" spans="1:3" x14ac:dyDescent="0.3">
      <c r="A981" t="str">
        <v/>
      </c>
      <c r="B981" t="str">
        <v/>
      </c>
      <c r="C981" t="str">
        <v/>
      </c>
    </row>
    <row r="982" spans="1:3" x14ac:dyDescent="0.3">
      <c r="A982" t="str">
        <v/>
      </c>
      <c r="B982" t="str">
        <v/>
      </c>
      <c r="C982" t="str">
        <v/>
      </c>
    </row>
    <row r="983" spans="1:3" x14ac:dyDescent="0.3">
      <c r="A983" t="str">
        <v/>
      </c>
      <c r="B983" t="str">
        <v/>
      </c>
      <c r="C983" t="str">
        <v/>
      </c>
    </row>
    <row r="984" spans="1:3" x14ac:dyDescent="0.3">
      <c r="A984" t="str">
        <v/>
      </c>
      <c r="B984" t="str">
        <v/>
      </c>
      <c r="C984" t="str">
        <v/>
      </c>
    </row>
    <row r="985" spans="1:3" x14ac:dyDescent="0.3">
      <c r="A985" t="str">
        <v/>
      </c>
      <c r="B985" t="str">
        <v/>
      </c>
      <c r="C985" t="str">
        <v/>
      </c>
    </row>
    <row r="986" spans="1:3" x14ac:dyDescent="0.3">
      <c r="A986" t="str">
        <v/>
      </c>
      <c r="B986" t="str">
        <v/>
      </c>
      <c r="C986" t="str">
        <v/>
      </c>
    </row>
    <row r="987" spans="1:3" x14ac:dyDescent="0.3">
      <c r="A987" t="str">
        <v/>
      </c>
      <c r="B987" t="str">
        <v/>
      </c>
      <c r="C987" t="str">
        <v/>
      </c>
    </row>
    <row r="988" spans="1:3" x14ac:dyDescent="0.3">
      <c r="A988" t="str">
        <v/>
      </c>
      <c r="B988" t="str">
        <v/>
      </c>
      <c r="C988" t="str">
        <v/>
      </c>
    </row>
    <row r="989" spans="1:3" x14ac:dyDescent="0.3">
      <c r="A989" t="str">
        <v/>
      </c>
      <c r="B989" t="str">
        <v/>
      </c>
      <c r="C989" t="str">
        <v/>
      </c>
    </row>
    <row r="990" spans="1:3" x14ac:dyDescent="0.3">
      <c r="A990" t="str">
        <v/>
      </c>
      <c r="B990" t="str">
        <v/>
      </c>
      <c r="C990" t="str">
        <v/>
      </c>
    </row>
    <row r="991" spans="1:3" x14ac:dyDescent="0.3">
      <c r="A991" t="str">
        <v/>
      </c>
      <c r="B991" t="str">
        <v/>
      </c>
      <c r="C991" t="str">
        <v/>
      </c>
    </row>
    <row r="992" spans="1:3" x14ac:dyDescent="0.3">
      <c r="A992" t="str">
        <v/>
      </c>
      <c r="B992" t="str">
        <v/>
      </c>
      <c r="C992" t="str">
        <v/>
      </c>
    </row>
    <row r="993" spans="1:3" x14ac:dyDescent="0.3">
      <c r="A993" t="str">
        <v/>
      </c>
      <c r="B993" t="str">
        <v/>
      </c>
      <c r="C993" t="str">
        <v/>
      </c>
    </row>
    <row r="994" spans="1:3" x14ac:dyDescent="0.3">
      <c r="A994" t="str">
        <v/>
      </c>
      <c r="B994" t="str">
        <v/>
      </c>
      <c r="C994" t="str">
        <v/>
      </c>
    </row>
    <row r="995" spans="1:3" x14ac:dyDescent="0.3">
      <c r="A995" t="str">
        <v/>
      </c>
      <c r="B995" t="str">
        <v/>
      </c>
      <c r="C995" t="str">
        <v/>
      </c>
    </row>
    <row r="996" spans="1:3" x14ac:dyDescent="0.3">
      <c r="A996" t="str">
        <v/>
      </c>
      <c r="B996" t="str">
        <v/>
      </c>
      <c r="C996" t="str">
        <v/>
      </c>
    </row>
    <row r="997" spans="1:3" x14ac:dyDescent="0.3">
      <c r="A997" t="str">
        <v/>
      </c>
      <c r="B997" t="str">
        <v/>
      </c>
      <c r="C997" t="str">
        <v/>
      </c>
    </row>
    <row r="998" spans="1:3" x14ac:dyDescent="0.3">
      <c r="A998" t="str">
        <v/>
      </c>
      <c r="B998" t="str">
        <v/>
      </c>
      <c r="C998" t="str">
        <v/>
      </c>
    </row>
    <row r="999" spans="1:3" x14ac:dyDescent="0.3">
      <c r="A999" t="str">
        <v/>
      </c>
      <c r="B999" t="str">
        <v/>
      </c>
      <c r="C999" t="str">
        <v/>
      </c>
    </row>
    <row r="1000" spans="1:3" x14ac:dyDescent="0.3">
      <c r="A1000" t="str">
        <v/>
      </c>
      <c r="B1000" t="str">
        <v/>
      </c>
      <c r="C1000" t="str">
        <v/>
      </c>
    </row>
    <row r="1001" spans="1:3" x14ac:dyDescent="0.3">
      <c r="A1001" t="str">
        <v/>
      </c>
      <c r="B1001" t="str">
        <v/>
      </c>
      <c r="C1001" t="str">
        <v/>
      </c>
    </row>
    <row r="1002" spans="1:3" x14ac:dyDescent="0.3">
      <c r="A1002" t="str">
        <v/>
      </c>
      <c r="B1002" t="str">
        <v/>
      </c>
      <c r="C1002" t="str">
        <v/>
      </c>
    </row>
    <row r="1003" spans="1:3" x14ac:dyDescent="0.3">
      <c r="A1003" t="str">
        <v/>
      </c>
      <c r="B1003" t="str">
        <v/>
      </c>
      <c r="C1003" t="str">
        <v/>
      </c>
    </row>
    <row r="1004" spans="1:3" x14ac:dyDescent="0.3">
      <c r="A1004" t="str">
        <v/>
      </c>
      <c r="B1004" t="str">
        <v/>
      </c>
      <c r="C1004" t="str">
        <v/>
      </c>
    </row>
    <row r="1005" spans="1:3" x14ac:dyDescent="0.3">
      <c r="A1005" t="str">
        <v/>
      </c>
      <c r="B1005" t="str">
        <v/>
      </c>
      <c r="C1005" t="str">
        <v/>
      </c>
    </row>
    <row r="1006" spans="1:3" x14ac:dyDescent="0.3">
      <c r="A1006" t="str">
        <v/>
      </c>
      <c r="B1006" t="str">
        <v/>
      </c>
      <c r="C1006" t="str">
        <v/>
      </c>
    </row>
    <row r="1007" spans="1:3" x14ac:dyDescent="0.3">
      <c r="A1007" t="str">
        <v/>
      </c>
      <c r="B1007" t="str">
        <v/>
      </c>
      <c r="C1007" t="str">
        <v/>
      </c>
    </row>
    <row r="1008" spans="1:3" x14ac:dyDescent="0.3">
      <c r="A1008" t="str">
        <v/>
      </c>
      <c r="B1008" t="str">
        <v/>
      </c>
      <c r="C1008" t="str">
        <v/>
      </c>
    </row>
    <row r="1009" spans="1:3" x14ac:dyDescent="0.3">
      <c r="A1009" t="str">
        <v/>
      </c>
      <c r="B1009" t="str">
        <v/>
      </c>
      <c r="C1009" t="str">
        <v/>
      </c>
    </row>
    <row r="1010" spans="1:3" x14ac:dyDescent="0.3">
      <c r="A1010" t="str">
        <v/>
      </c>
      <c r="B1010" t="str">
        <v/>
      </c>
      <c r="C1010" t="str">
        <v/>
      </c>
    </row>
    <row r="1011" spans="1:3" x14ac:dyDescent="0.3">
      <c r="A1011" t="str">
        <v/>
      </c>
      <c r="B1011" t="str">
        <v/>
      </c>
      <c r="C1011" t="str">
        <v/>
      </c>
    </row>
    <row r="1012" spans="1:3" x14ac:dyDescent="0.3">
      <c r="A1012" t="str">
        <v/>
      </c>
      <c r="B1012" t="str">
        <v/>
      </c>
      <c r="C1012" t="str">
        <v/>
      </c>
    </row>
    <row r="1013" spans="1:3" x14ac:dyDescent="0.3">
      <c r="A1013" t="str">
        <v/>
      </c>
      <c r="B1013" t="str">
        <v/>
      </c>
      <c r="C1013" t="str">
        <v/>
      </c>
    </row>
    <row r="1014" spans="1:3" x14ac:dyDescent="0.3">
      <c r="A1014" t="str">
        <v/>
      </c>
      <c r="B1014" t="str">
        <v/>
      </c>
      <c r="C1014" t="str">
        <v/>
      </c>
    </row>
    <row r="1015" spans="1:3" x14ac:dyDescent="0.3">
      <c r="A1015" t="str">
        <v/>
      </c>
      <c r="B1015" t="str">
        <v/>
      </c>
      <c r="C1015" t="str">
        <v/>
      </c>
    </row>
    <row r="1016" spans="1:3" x14ac:dyDescent="0.3">
      <c r="A1016" t="str">
        <v/>
      </c>
      <c r="B1016" t="str">
        <v/>
      </c>
      <c r="C1016" t="str">
        <v/>
      </c>
    </row>
    <row r="1017" spans="1:3" x14ac:dyDescent="0.3">
      <c r="A1017" t="str">
        <v/>
      </c>
      <c r="B1017" t="str">
        <v/>
      </c>
      <c r="C1017" t="str">
        <v/>
      </c>
    </row>
    <row r="1018" spans="1:3" x14ac:dyDescent="0.3">
      <c r="A1018" t="str">
        <v/>
      </c>
      <c r="B1018" t="str">
        <v/>
      </c>
      <c r="C1018" t="str">
        <v/>
      </c>
    </row>
    <row r="1019" spans="1:3" x14ac:dyDescent="0.3">
      <c r="A1019" t="str">
        <v/>
      </c>
      <c r="B1019" t="str">
        <v/>
      </c>
      <c r="C1019" t="str">
        <v/>
      </c>
    </row>
    <row r="1020" spans="1:3" x14ac:dyDescent="0.3">
      <c r="A1020" t="str">
        <v/>
      </c>
      <c r="B1020" t="str">
        <v/>
      </c>
      <c r="C1020" t="str">
        <v/>
      </c>
    </row>
    <row r="1021" spans="1:3" x14ac:dyDescent="0.3">
      <c r="A1021" t="str">
        <v/>
      </c>
      <c r="B1021" t="str">
        <v/>
      </c>
      <c r="C1021" t="str">
        <v/>
      </c>
    </row>
    <row r="1022" spans="1:3" x14ac:dyDescent="0.3">
      <c r="A1022" t="str">
        <v/>
      </c>
      <c r="B1022" t="str">
        <v/>
      </c>
      <c r="C1022" t="str">
        <v/>
      </c>
    </row>
    <row r="1023" spans="1:3" x14ac:dyDescent="0.3">
      <c r="A1023" t="str">
        <v/>
      </c>
      <c r="B1023" t="str">
        <v/>
      </c>
      <c r="C1023" t="str">
        <v/>
      </c>
    </row>
    <row r="1024" spans="1:3" x14ac:dyDescent="0.3">
      <c r="A1024" t="str">
        <v/>
      </c>
      <c r="B1024" t="str">
        <v/>
      </c>
      <c r="C1024" t="str">
        <v/>
      </c>
    </row>
    <row r="1025" spans="1:3" x14ac:dyDescent="0.3">
      <c r="A1025" t="str">
        <v/>
      </c>
      <c r="B1025" t="str">
        <v/>
      </c>
      <c r="C1025" t="str">
        <v/>
      </c>
    </row>
    <row r="1026" spans="1:3" x14ac:dyDescent="0.3">
      <c r="A1026" t="str">
        <v/>
      </c>
      <c r="B1026" t="str">
        <v/>
      </c>
      <c r="C1026" t="str">
        <v/>
      </c>
    </row>
    <row r="1027" spans="1:3" x14ac:dyDescent="0.3">
      <c r="A1027" t="str">
        <v/>
      </c>
      <c r="B1027" t="str">
        <v/>
      </c>
      <c r="C1027" t="str">
        <v/>
      </c>
    </row>
    <row r="1028" spans="1:3" x14ac:dyDescent="0.3">
      <c r="A1028" t="str">
        <v/>
      </c>
      <c r="B1028" t="str">
        <v/>
      </c>
      <c r="C1028" t="str">
        <v/>
      </c>
    </row>
    <row r="1029" spans="1:3" x14ac:dyDescent="0.3">
      <c r="A1029" t="str">
        <v/>
      </c>
      <c r="B1029" t="str">
        <v/>
      </c>
      <c r="C1029" t="str">
        <v/>
      </c>
    </row>
    <row r="1030" spans="1:3" x14ac:dyDescent="0.3">
      <c r="A1030" t="str">
        <v/>
      </c>
      <c r="B1030" t="str">
        <v/>
      </c>
      <c r="C1030" t="str">
        <v/>
      </c>
    </row>
    <row r="1031" spans="1:3" x14ac:dyDescent="0.3">
      <c r="A1031" t="str">
        <v/>
      </c>
      <c r="B1031" t="str">
        <v/>
      </c>
      <c r="C1031" t="str">
        <v/>
      </c>
    </row>
    <row r="1032" spans="1:3" x14ac:dyDescent="0.3">
      <c r="A1032" t="str">
        <v/>
      </c>
      <c r="B1032" t="str">
        <v/>
      </c>
      <c r="C1032" t="str">
        <v/>
      </c>
    </row>
    <row r="1033" spans="1:3" x14ac:dyDescent="0.3">
      <c r="A1033" t="str">
        <v/>
      </c>
      <c r="B1033" t="str">
        <v/>
      </c>
      <c r="C1033" t="str">
        <v/>
      </c>
    </row>
    <row r="1034" spans="1:3" x14ac:dyDescent="0.3">
      <c r="A1034" t="str">
        <v/>
      </c>
      <c r="B1034" t="str">
        <v/>
      </c>
      <c r="C1034" t="str">
        <v/>
      </c>
    </row>
    <row r="1035" spans="1:3" x14ac:dyDescent="0.3">
      <c r="A1035" t="str">
        <v/>
      </c>
      <c r="B1035" t="str">
        <v/>
      </c>
      <c r="C1035" t="str">
        <v/>
      </c>
    </row>
    <row r="1036" spans="1:3" x14ac:dyDescent="0.3">
      <c r="A1036" t="str">
        <v/>
      </c>
      <c r="B1036" t="str">
        <v/>
      </c>
      <c r="C1036" t="str">
        <v/>
      </c>
    </row>
    <row r="1037" spans="1:3" x14ac:dyDescent="0.3">
      <c r="A1037" t="str">
        <v/>
      </c>
      <c r="B1037" t="str">
        <v/>
      </c>
      <c r="C1037" t="str">
        <v/>
      </c>
    </row>
    <row r="1038" spans="1:3" x14ac:dyDescent="0.3">
      <c r="A1038" t="str">
        <v/>
      </c>
      <c r="B1038" t="str">
        <v/>
      </c>
      <c r="C1038" t="str">
        <v/>
      </c>
    </row>
    <row r="1039" spans="1:3" x14ac:dyDescent="0.3">
      <c r="A1039" t="str">
        <v/>
      </c>
      <c r="B1039" t="str">
        <v/>
      </c>
      <c r="C1039" t="str">
        <v/>
      </c>
    </row>
    <row r="1040" spans="1:3" x14ac:dyDescent="0.3">
      <c r="A1040" t="str">
        <v/>
      </c>
      <c r="B1040" t="str">
        <v/>
      </c>
      <c r="C1040" t="str">
        <v/>
      </c>
    </row>
    <row r="1041" spans="1:3" x14ac:dyDescent="0.3">
      <c r="A1041" t="str">
        <v/>
      </c>
      <c r="B1041" t="str">
        <v/>
      </c>
      <c r="C1041" t="str">
        <v/>
      </c>
    </row>
    <row r="1042" spans="1:3" x14ac:dyDescent="0.3">
      <c r="A1042" t="str">
        <v/>
      </c>
      <c r="B1042" t="str">
        <v/>
      </c>
      <c r="C1042" t="str">
        <v/>
      </c>
    </row>
    <row r="1043" spans="1:3" x14ac:dyDescent="0.3">
      <c r="A1043" t="str">
        <v/>
      </c>
      <c r="B1043" t="str">
        <v/>
      </c>
      <c r="C1043" t="str">
        <v/>
      </c>
    </row>
    <row r="1044" spans="1:3" x14ac:dyDescent="0.3">
      <c r="A1044" t="str">
        <v/>
      </c>
      <c r="B1044" t="str">
        <v/>
      </c>
      <c r="C1044" t="str">
        <v/>
      </c>
    </row>
    <row r="1045" spans="1:3" x14ac:dyDescent="0.3">
      <c r="A1045" t="str">
        <v/>
      </c>
      <c r="B1045" t="str">
        <v/>
      </c>
      <c r="C1045" t="str">
        <v/>
      </c>
    </row>
    <row r="1046" spans="1:3" x14ac:dyDescent="0.3">
      <c r="A1046" t="str">
        <v/>
      </c>
      <c r="B1046" t="str">
        <v/>
      </c>
      <c r="C1046" t="str">
        <v/>
      </c>
    </row>
    <row r="1047" spans="1:3" x14ac:dyDescent="0.3">
      <c r="A1047" t="str">
        <v/>
      </c>
      <c r="B1047" t="str">
        <v/>
      </c>
      <c r="C1047" t="str">
        <v/>
      </c>
    </row>
    <row r="1048" spans="1:3" x14ac:dyDescent="0.3">
      <c r="A1048" t="str">
        <v/>
      </c>
      <c r="B1048" t="str">
        <v/>
      </c>
      <c r="C1048" t="str">
        <v/>
      </c>
    </row>
    <row r="1049" spans="1:3" x14ac:dyDescent="0.3">
      <c r="A1049" t="str">
        <v/>
      </c>
      <c r="B1049" t="str">
        <v/>
      </c>
      <c r="C1049" t="str">
        <v/>
      </c>
    </row>
    <row r="1050" spans="1:3" x14ac:dyDescent="0.3">
      <c r="A1050" t="str">
        <v/>
      </c>
      <c r="B1050" t="str">
        <v/>
      </c>
      <c r="C1050" t="str">
        <v/>
      </c>
    </row>
    <row r="1051" spans="1:3" x14ac:dyDescent="0.3">
      <c r="A1051" t="str">
        <v/>
      </c>
      <c r="B1051" t="str">
        <v/>
      </c>
      <c r="C1051" t="str">
        <v/>
      </c>
    </row>
    <row r="1052" spans="1:3" x14ac:dyDescent="0.3">
      <c r="A1052" t="str">
        <v/>
      </c>
      <c r="B1052" t="str">
        <v/>
      </c>
      <c r="C1052" t="str">
        <v/>
      </c>
    </row>
    <row r="1053" spans="1:3" x14ac:dyDescent="0.3">
      <c r="A1053" t="str">
        <v/>
      </c>
      <c r="B1053" t="str">
        <v/>
      </c>
      <c r="C1053" t="str">
        <v/>
      </c>
    </row>
    <row r="1054" spans="1:3" x14ac:dyDescent="0.3">
      <c r="A1054" t="str">
        <v/>
      </c>
      <c r="B1054" t="str">
        <v/>
      </c>
      <c r="C1054" t="str">
        <v/>
      </c>
    </row>
    <row r="1055" spans="1:3" x14ac:dyDescent="0.3">
      <c r="A1055" t="str">
        <v/>
      </c>
      <c r="B1055" t="str">
        <v/>
      </c>
      <c r="C1055" t="str">
        <v/>
      </c>
    </row>
    <row r="1056" spans="1:3" x14ac:dyDescent="0.3">
      <c r="A1056" t="str">
        <v/>
      </c>
      <c r="B1056" t="str">
        <v/>
      </c>
      <c r="C1056" t="str">
        <v/>
      </c>
    </row>
    <row r="1057" spans="1:3" x14ac:dyDescent="0.3">
      <c r="A1057" t="str">
        <v/>
      </c>
      <c r="B1057" t="str">
        <v/>
      </c>
      <c r="C1057" t="str">
        <v/>
      </c>
    </row>
    <row r="1058" spans="1:3" x14ac:dyDescent="0.3">
      <c r="A1058" t="str">
        <v/>
      </c>
      <c r="B1058" t="str">
        <v/>
      </c>
      <c r="C1058" t="str">
        <v/>
      </c>
    </row>
    <row r="1059" spans="1:3" x14ac:dyDescent="0.3">
      <c r="A1059" t="str">
        <v/>
      </c>
      <c r="B1059" t="str">
        <v/>
      </c>
      <c r="C1059" t="str">
        <v/>
      </c>
    </row>
    <row r="1060" spans="1:3" x14ac:dyDescent="0.3">
      <c r="A1060" t="str">
        <v/>
      </c>
      <c r="B1060" t="str">
        <v/>
      </c>
      <c r="C1060" t="str">
        <v/>
      </c>
    </row>
    <row r="1061" spans="1:3" x14ac:dyDescent="0.3">
      <c r="A1061" t="str">
        <v/>
      </c>
      <c r="B1061" t="str">
        <v/>
      </c>
      <c r="C1061" t="str">
        <v/>
      </c>
    </row>
    <row r="1062" spans="1:3" x14ac:dyDescent="0.3">
      <c r="A1062" t="str">
        <v/>
      </c>
      <c r="B1062" t="str">
        <v/>
      </c>
      <c r="C1062" t="str">
        <v/>
      </c>
    </row>
    <row r="1063" spans="1:3" x14ac:dyDescent="0.3">
      <c r="A1063" t="str">
        <v/>
      </c>
      <c r="B1063" t="str">
        <v/>
      </c>
      <c r="C1063" t="str">
        <v/>
      </c>
    </row>
    <row r="1064" spans="1:3" x14ac:dyDescent="0.3">
      <c r="A1064" t="str">
        <v/>
      </c>
      <c r="B1064" t="str">
        <v/>
      </c>
      <c r="C1064" t="str">
        <v/>
      </c>
    </row>
    <row r="1065" spans="1:3" x14ac:dyDescent="0.3">
      <c r="A1065" t="str">
        <v/>
      </c>
      <c r="B1065" t="str">
        <v/>
      </c>
      <c r="C1065" t="str">
        <v/>
      </c>
    </row>
    <row r="1066" spans="1:3" x14ac:dyDescent="0.3">
      <c r="A1066" t="str">
        <v/>
      </c>
      <c r="B1066" t="str">
        <v/>
      </c>
      <c r="C1066" t="str">
        <v/>
      </c>
    </row>
    <row r="1067" spans="1:3" x14ac:dyDescent="0.3">
      <c r="A1067" t="str">
        <v/>
      </c>
      <c r="B1067" t="str">
        <v/>
      </c>
      <c r="C1067" t="str">
        <v/>
      </c>
    </row>
    <row r="1068" spans="1:3" x14ac:dyDescent="0.3">
      <c r="A1068" t="str">
        <v/>
      </c>
      <c r="B1068" t="str">
        <v/>
      </c>
      <c r="C1068" t="str">
        <v/>
      </c>
    </row>
    <row r="1069" spans="1:3" x14ac:dyDescent="0.3">
      <c r="A1069" t="str">
        <v/>
      </c>
      <c r="B1069" t="str">
        <v/>
      </c>
      <c r="C1069" t="str">
        <v/>
      </c>
    </row>
    <row r="1070" spans="1:3" x14ac:dyDescent="0.3">
      <c r="A1070" t="str">
        <v/>
      </c>
      <c r="B1070" t="str">
        <v/>
      </c>
      <c r="C1070" t="str">
        <v/>
      </c>
    </row>
    <row r="1071" spans="1:3" x14ac:dyDescent="0.3">
      <c r="A1071" t="str">
        <v/>
      </c>
      <c r="B1071" t="str">
        <v/>
      </c>
      <c r="C1071" t="str">
        <v/>
      </c>
    </row>
    <row r="1072" spans="1:3" x14ac:dyDescent="0.3">
      <c r="A1072" t="str">
        <v/>
      </c>
      <c r="B1072" t="str">
        <v/>
      </c>
      <c r="C1072" t="str">
        <v/>
      </c>
    </row>
    <row r="1073" spans="1:3" x14ac:dyDescent="0.3">
      <c r="A1073" t="str">
        <v/>
      </c>
      <c r="B1073" t="str">
        <v/>
      </c>
      <c r="C1073" t="str">
        <v/>
      </c>
    </row>
    <row r="1074" spans="1:3" x14ac:dyDescent="0.3">
      <c r="A1074" t="str">
        <v/>
      </c>
      <c r="B1074" t="str">
        <v/>
      </c>
      <c r="C1074" t="str">
        <v/>
      </c>
    </row>
    <row r="1075" spans="1:3" x14ac:dyDescent="0.3">
      <c r="A1075" t="str">
        <v/>
      </c>
      <c r="B1075" t="str">
        <v/>
      </c>
      <c r="C1075" t="str">
        <v/>
      </c>
    </row>
    <row r="1076" spans="1:3" x14ac:dyDescent="0.3">
      <c r="A1076" t="str">
        <v/>
      </c>
      <c r="B1076" t="str">
        <v/>
      </c>
      <c r="C1076" t="str">
        <v/>
      </c>
    </row>
    <row r="1077" spans="1:3" x14ac:dyDescent="0.3">
      <c r="A1077" t="str">
        <v/>
      </c>
      <c r="B1077" t="str">
        <v/>
      </c>
      <c r="C1077" t="str">
        <v/>
      </c>
    </row>
    <row r="1078" spans="1:3" x14ac:dyDescent="0.3">
      <c r="A1078" t="str">
        <v/>
      </c>
      <c r="B1078" t="str">
        <v/>
      </c>
      <c r="C1078" t="str">
        <v/>
      </c>
    </row>
    <row r="1079" spans="1:3" x14ac:dyDescent="0.3">
      <c r="A1079" t="str">
        <v/>
      </c>
      <c r="B1079" t="str">
        <v/>
      </c>
      <c r="C1079" t="str">
        <v/>
      </c>
    </row>
    <row r="1080" spans="1:3" x14ac:dyDescent="0.3">
      <c r="A1080" t="str">
        <v/>
      </c>
      <c r="B1080" t="str">
        <v/>
      </c>
      <c r="C1080" t="str">
        <v/>
      </c>
    </row>
    <row r="1081" spans="1:3" x14ac:dyDescent="0.3">
      <c r="A1081" t="str">
        <v/>
      </c>
      <c r="B1081" t="str">
        <v/>
      </c>
      <c r="C1081" t="str">
        <v/>
      </c>
    </row>
    <row r="1082" spans="1:3" x14ac:dyDescent="0.3">
      <c r="A1082" t="str">
        <v/>
      </c>
      <c r="B1082" t="str">
        <v/>
      </c>
      <c r="C1082" t="str">
        <v/>
      </c>
    </row>
    <row r="1083" spans="1:3" x14ac:dyDescent="0.3">
      <c r="A1083" t="str">
        <v/>
      </c>
      <c r="B1083" t="str">
        <v/>
      </c>
      <c r="C1083" t="str">
        <v/>
      </c>
    </row>
    <row r="1084" spans="1:3" x14ac:dyDescent="0.3">
      <c r="A1084" t="str">
        <v/>
      </c>
      <c r="B1084" t="str">
        <v/>
      </c>
      <c r="C1084" t="str">
        <v/>
      </c>
    </row>
    <row r="1085" spans="1:3" x14ac:dyDescent="0.3">
      <c r="A1085" t="str">
        <v/>
      </c>
      <c r="B1085" t="str">
        <v/>
      </c>
      <c r="C1085" t="str">
        <v/>
      </c>
    </row>
    <row r="1086" spans="1:3" x14ac:dyDescent="0.3">
      <c r="A1086" t="str">
        <v/>
      </c>
      <c r="B1086" t="str">
        <v/>
      </c>
      <c r="C1086" t="str">
        <v/>
      </c>
    </row>
    <row r="1087" spans="1:3" x14ac:dyDescent="0.3">
      <c r="A1087" t="str">
        <v/>
      </c>
      <c r="B1087" t="str">
        <v/>
      </c>
      <c r="C1087" t="str">
        <v/>
      </c>
    </row>
    <row r="1088" spans="1:3" x14ac:dyDescent="0.3">
      <c r="A1088" t="str">
        <v/>
      </c>
      <c r="B1088" t="str">
        <v/>
      </c>
      <c r="C1088" t="str">
        <v/>
      </c>
    </row>
    <row r="1089" spans="1:3" x14ac:dyDescent="0.3">
      <c r="A1089" t="str">
        <v/>
      </c>
      <c r="B1089" t="str">
        <v/>
      </c>
      <c r="C1089" t="str">
        <v/>
      </c>
    </row>
    <row r="1090" spans="1:3" x14ac:dyDescent="0.3">
      <c r="A1090" t="str">
        <v/>
      </c>
      <c r="B1090" t="str">
        <v/>
      </c>
      <c r="C1090" t="str">
        <v/>
      </c>
    </row>
    <row r="1091" spans="1:3" x14ac:dyDescent="0.3">
      <c r="A1091" t="str">
        <v/>
      </c>
      <c r="B1091" t="str">
        <v/>
      </c>
      <c r="C1091" t="str">
        <v/>
      </c>
    </row>
    <row r="1092" spans="1:3" x14ac:dyDescent="0.3">
      <c r="A1092" t="str">
        <v/>
      </c>
      <c r="B1092" t="str">
        <v/>
      </c>
      <c r="C1092" t="str">
        <v/>
      </c>
    </row>
    <row r="1093" spans="1:3" x14ac:dyDescent="0.3">
      <c r="A1093" t="str">
        <v/>
      </c>
      <c r="B1093" t="str">
        <v/>
      </c>
      <c r="C1093" t="str">
        <v/>
      </c>
    </row>
    <row r="1094" spans="1:3" x14ac:dyDescent="0.3">
      <c r="A1094" t="str">
        <v/>
      </c>
      <c r="B1094" t="str">
        <v/>
      </c>
      <c r="C1094" t="str">
        <v/>
      </c>
    </row>
    <row r="1095" spans="1:3" x14ac:dyDescent="0.3">
      <c r="A1095" t="str">
        <v/>
      </c>
      <c r="B1095" t="str">
        <v/>
      </c>
      <c r="C1095" t="str">
        <v/>
      </c>
    </row>
    <row r="1096" spans="1:3" x14ac:dyDescent="0.3">
      <c r="A1096" t="str">
        <v/>
      </c>
      <c r="B1096" t="str">
        <v/>
      </c>
      <c r="C1096" t="str">
        <v/>
      </c>
    </row>
    <row r="1097" spans="1:3" x14ac:dyDescent="0.3">
      <c r="A1097" t="str">
        <v/>
      </c>
      <c r="B1097" t="str">
        <v/>
      </c>
      <c r="C1097" t="str">
        <v/>
      </c>
    </row>
    <row r="1098" spans="1:3" x14ac:dyDescent="0.3">
      <c r="A1098" t="str">
        <v/>
      </c>
      <c r="B1098" t="str">
        <v/>
      </c>
      <c r="C1098" t="str">
        <v/>
      </c>
    </row>
    <row r="1099" spans="1:3" x14ac:dyDescent="0.3">
      <c r="A1099" t="str">
        <v/>
      </c>
      <c r="B1099" t="str">
        <v/>
      </c>
      <c r="C1099" t="str">
        <v/>
      </c>
    </row>
    <row r="1100" spans="1:3" x14ac:dyDescent="0.3">
      <c r="A1100" t="str">
        <v/>
      </c>
      <c r="B1100" t="str">
        <v/>
      </c>
      <c r="C1100" t="str">
        <v/>
      </c>
    </row>
    <row r="1101" spans="1:3" x14ac:dyDescent="0.3">
      <c r="A1101" t="str">
        <v/>
      </c>
      <c r="B1101" t="str">
        <v/>
      </c>
      <c r="C1101" t="str">
        <v/>
      </c>
    </row>
    <row r="1102" spans="1:3" x14ac:dyDescent="0.3">
      <c r="A1102" t="str">
        <v/>
      </c>
      <c r="B1102" t="str">
        <v/>
      </c>
      <c r="C1102" t="str">
        <v/>
      </c>
    </row>
    <row r="1103" spans="1:3" x14ac:dyDescent="0.3">
      <c r="A1103" t="str">
        <v/>
      </c>
      <c r="B1103" t="str">
        <v/>
      </c>
      <c r="C1103" t="str">
        <v/>
      </c>
    </row>
    <row r="1104" spans="1:3" x14ac:dyDescent="0.3">
      <c r="A1104" t="str">
        <v/>
      </c>
      <c r="B1104" t="str">
        <v/>
      </c>
      <c r="C1104" t="str">
        <v/>
      </c>
    </row>
    <row r="1105" spans="1:3" x14ac:dyDescent="0.3">
      <c r="A1105" t="str">
        <v/>
      </c>
      <c r="B1105" t="str">
        <v/>
      </c>
      <c r="C1105" t="str">
        <v/>
      </c>
    </row>
    <row r="1106" spans="1:3" x14ac:dyDescent="0.3">
      <c r="A1106" t="str">
        <v/>
      </c>
      <c r="B1106" t="str">
        <v/>
      </c>
      <c r="C1106" t="str">
        <v/>
      </c>
    </row>
    <row r="1107" spans="1:3" x14ac:dyDescent="0.3">
      <c r="A1107" t="str">
        <v/>
      </c>
      <c r="B1107" t="str">
        <v/>
      </c>
      <c r="C1107" t="str">
        <v/>
      </c>
    </row>
    <row r="1108" spans="1:3" x14ac:dyDescent="0.3">
      <c r="A1108" t="str">
        <v/>
      </c>
      <c r="B1108" t="str">
        <v/>
      </c>
      <c r="C1108" t="str">
        <v/>
      </c>
    </row>
    <row r="1109" spans="1:3" x14ac:dyDescent="0.3">
      <c r="A1109" t="str">
        <v/>
      </c>
      <c r="B1109" t="str">
        <v/>
      </c>
      <c r="C1109" t="str">
        <v/>
      </c>
    </row>
    <row r="1110" spans="1:3" x14ac:dyDescent="0.3">
      <c r="A1110" t="str">
        <v/>
      </c>
      <c r="B1110" t="str">
        <v/>
      </c>
      <c r="C1110" t="str">
        <v/>
      </c>
    </row>
    <row r="1111" spans="1:3" x14ac:dyDescent="0.3">
      <c r="A1111" t="str">
        <v/>
      </c>
      <c r="B1111" t="str">
        <v/>
      </c>
      <c r="C1111" t="str">
        <v/>
      </c>
    </row>
    <row r="1112" spans="1:3" x14ac:dyDescent="0.3">
      <c r="A1112" t="str">
        <v/>
      </c>
      <c r="B1112" t="str">
        <v/>
      </c>
      <c r="C1112" t="str">
        <v/>
      </c>
    </row>
    <row r="1113" spans="1:3" x14ac:dyDescent="0.3">
      <c r="A1113" t="str">
        <v/>
      </c>
      <c r="B1113" t="str">
        <v/>
      </c>
      <c r="C1113" t="str">
        <v/>
      </c>
    </row>
    <row r="1114" spans="1:3" x14ac:dyDescent="0.3">
      <c r="A1114" t="str">
        <v/>
      </c>
      <c r="B1114" t="str">
        <v/>
      </c>
      <c r="C1114" t="str">
        <v/>
      </c>
    </row>
    <row r="1115" spans="1:3" x14ac:dyDescent="0.3">
      <c r="A1115" t="str">
        <v/>
      </c>
      <c r="B1115" t="str">
        <v/>
      </c>
      <c r="C1115" t="str">
        <v/>
      </c>
    </row>
    <row r="1116" spans="1:3" x14ac:dyDescent="0.3">
      <c r="A1116" t="str">
        <v/>
      </c>
      <c r="B1116" t="str">
        <v/>
      </c>
      <c r="C1116" t="str">
        <v/>
      </c>
    </row>
    <row r="1117" spans="1:3" x14ac:dyDescent="0.3">
      <c r="A1117" t="str">
        <v/>
      </c>
      <c r="B1117" t="str">
        <v/>
      </c>
      <c r="C1117" t="str">
        <v/>
      </c>
    </row>
    <row r="1118" spans="1:3" x14ac:dyDescent="0.3">
      <c r="A1118" t="str">
        <v/>
      </c>
      <c r="B1118" t="str">
        <v/>
      </c>
      <c r="C1118" t="str">
        <v/>
      </c>
    </row>
    <row r="1119" spans="1:3" x14ac:dyDescent="0.3">
      <c r="A1119" t="str">
        <v/>
      </c>
      <c r="B1119" t="str">
        <v/>
      </c>
      <c r="C1119" t="str">
        <v/>
      </c>
    </row>
    <row r="1120" spans="1:3" x14ac:dyDescent="0.3">
      <c r="A1120" t="str">
        <v/>
      </c>
      <c r="B1120" t="str">
        <v/>
      </c>
      <c r="C1120" t="str">
        <v/>
      </c>
    </row>
    <row r="1121" spans="1:3" x14ac:dyDescent="0.3">
      <c r="A1121" t="str">
        <v/>
      </c>
      <c r="B1121" t="str">
        <v/>
      </c>
      <c r="C1121" t="str">
        <v/>
      </c>
    </row>
    <row r="1122" spans="1:3" x14ac:dyDescent="0.3">
      <c r="A1122" t="str">
        <v/>
      </c>
      <c r="B1122" t="str">
        <v/>
      </c>
      <c r="C1122" t="str">
        <v/>
      </c>
    </row>
    <row r="1123" spans="1:3" x14ac:dyDescent="0.3">
      <c r="A1123" t="str">
        <v/>
      </c>
      <c r="B1123" t="str">
        <v/>
      </c>
      <c r="C1123" t="str">
        <v/>
      </c>
    </row>
    <row r="1124" spans="1:3" x14ac:dyDescent="0.3">
      <c r="A1124" t="str">
        <v/>
      </c>
      <c r="B1124" t="str">
        <v/>
      </c>
      <c r="C1124" t="str">
        <v/>
      </c>
    </row>
    <row r="1125" spans="1:3" x14ac:dyDescent="0.3">
      <c r="A1125" t="str">
        <v/>
      </c>
      <c r="B1125" t="str">
        <v/>
      </c>
      <c r="C1125" t="str">
        <v/>
      </c>
    </row>
    <row r="1126" spans="1:3" x14ac:dyDescent="0.3">
      <c r="A1126" t="str">
        <v/>
      </c>
      <c r="B1126" t="str">
        <v/>
      </c>
      <c r="C1126" t="str">
        <v/>
      </c>
    </row>
    <row r="1127" spans="1:3" x14ac:dyDescent="0.3">
      <c r="A1127" t="str">
        <v/>
      </c>
      <c r="B1127" t="str">
        <v/>
      </c>
      <c r="C1127" t="str">
        <v/>
      </c>
    </row>
    <row r="1128" spans="1:3" x14ac:dyDescent="0.3">
      <c r="A1128" t="str">
        <v/>
      </c>
      <c r="B1128" t="str">
        <v/>
      </c>
      <c r="C1128" t="str">
        <v/>
      </c>
    </row>
    <row r="1129" spans="1:3" x14ac:dyDescent="0.3">
      <c r="A1129" t="str">
        <v/>
      </c>
      <c r="B1129" t="str">
        <v/>
      </c>
      <c r="C1129" t="str">
        <v/>
      </c>
    </row>
    <row r="1130" spans="1:3" x14ac:dyDescent="0.3">
      <c r="A1130" t="str">
        <v/>
      </c>
      <c r="B1130" t="str">
        <v/>
      </c>
      <c r="C1130" t="str">
        <v/>
      </c>
    </row>
    <row r="1131" spans="1:3" x14ac:dyDescent="0.3">
      <c r="A1131" t="str">
        <v/>
      </c>
      <c r="B1131" t="str">
        <v/>
      </c>
      <c r="C1131" t="str">
        <v/>
      </c>
    </row>
    <row r="1132" spans="1:3" x14ac:dyDescent="0.3">
      <c r="A1132" t="str">
        <v/>
      </c>
      <c r="B1132" t="str">
        <v/>
      </c>
      <c r="C1132" t="str">
        <v/>
      </c>
    </row>
    <row r="1133" spans="1:3" x14ac:dyDescent="0.3">
      <c r="A1133" t="str">
        <v/>
      </c>
      <c r="B1133" t="str">
        <v/>
      </c>
      <c r="C1133" t="str">
        <v/>
      </c>
    </row>
    <row r="1134" spans="1:3" x14ac:dyDescent="0.3">
      <c r="A1134" t="str">
        <v/>
      </c>
      <c r="B1134" t="str">
        <v/>
      </c>
      <c r="C1134" t="str">
        <v/>
      </c>
    </row>
    <row r="1135" spans="1:3" x14ac:dyDescent="0.3">
      <c r="A1135" t="str">
        <v/>
      </c>
      <c r="B1135" t="str">
        <v/>
      </c>
      <c r="C1135" t="str">
        <v/>
      </c>
    </row>
    <row r="1136" spans="1:3" x14ac:dyDescent="0.3">
      <c r="A1136" t="str">
        <v/>
      </c>
      <c r="B1136" t="str">
        <v/>
      </c>
      <c r="C1136" t="str">
        <v/>
      </c>
    </row>
    <row r="1137" spans="1:3" x14ac:dyDescent="0.3">
      <c r="A1137" t="str">
        <v/>
      </c>
      <c r="B1137" t="str">
        <v/>
      </c>
      <c r="C1137" t="str">
        <v/>
      </c>
    </row>
    <row r="1138" spans="1:3" x14ac:dyDescent="0.3">
      <c r="A1138" t="str">
        <v/>
      </c>
      <c r="B1138" t="str">
        <v/>
      </c>
      <c r="C1138" t="str">
        <v/>
      </c>
    </row>
    <row r="1139" spans="1:3" x14ac:dyDescent="0.3">
      <c r="A1139" t="str">
        <v/>
      </c>
      <c r="B1139" t="str">
        <v/>
      </c>
      <c r="C1139" t="str">
        <v/>
      </c>
    </row>
    <row r="1140" spans="1:3" x14ac:dyDescent="0.3">
      <c r="A1140" t="str">
        <v/>
      </c>
      <c r="B1140" t="str">
        <v/>
      </c>
      <c r="C1140" t="str">
        <v/>
      </c>
    </row>
    <row r="1141" spans="1:3" x14ac:dyDescent="0.3">
      <c r="A1141" t="str">
        <v/>
      </c>
      <c r="B1141" t="str">
        <v/>
      </c>
      <c r="C1141" t="str">
        <v/>
      </c>
    </row>
    <row r="1142" spans="1:3" x14ac:dyDescent="0.3">
      <c r="A1142" t="str">
        <v/>
      </c>
      <c r="B1142" t="str">
        <v/>
      </c>
      <c r="C1142" t="str">
        <v/>
      </c>
    </row>
    <row r="1143" spans="1:3" x14ac:dyDescent="0.3">
      <c r="A1143" t="str">
        <v/>
      </c>
      <c r="B1143" t="str">
        <v/>
      </c>
      <c r="C1143" t="str">
        <v/>
      </c>
    </row>
    <row r="1144" spans="1:3" x14ac:dyDescent="0.3">
      <c r="A1144" t="str">
        <v/>
      </c>
      <c r="B1144" t="str">
        <v/>
      </c>
      <c r="C1144" t="str">
        <v/>
      </c>
    </row>
    <row r="1145" spans="1:3" x14ac:dyDescent="0.3">
      <c r="A1145" t="str">
        <v/>
      </c>
      <c r="B1145" t="str">
        <v/>
      </c>
      <c r="C1145" t="str">
        <v/>
      </c>
    </row>
    <row r="1146" spans="1:3" x14ac:dyDescent="0.3">
      <c r="A1146" t="str">
        <v/>
      </c>
      <c r="B1146" t="str">
        <v/>
      </c>
      <c r="C1146" t="str">
        <v/>
      </c>
    </row>
    <row r="1147" spans="1:3" x14ac:dyDescent="0.3">
      <c r="A1147" t="str">
        <v/>
      </c>
      <c r="B1147" t="str">
        <v/>
      </c>
      <c r="C1147" t="str">
        <v/>
      </c>
    </row>
    <row r="1148" spans="1:3" x14ac:dyDescent="0.3">
      <c r="A1148" t="str">
        <v/>
      </c>
      <c r="B1148" t="str">
        <v/>
      </c>
      <c r="C1148" t="str">
        <v/>
      </c>
    </row>
    <row r="1149" spans="1:3" x14ac:dyDescent="0.3">
      <c r="A1149" t="str">
        <v/>
      </c>
      <c r="B1149" t="str">
        <v/>
      </c>
      <c r="C1149" t="str">
        <v/>
      </c>
    </row>
    <row r="1150" spans="1:3" x14ac:dyDescent="0.3">
      <c r="A1150" t="str">
        <v/>
      </c>
      <c r="B1150" t="str">
        <v/>
      </c>
      <c r="C1150" t="str">
        <v/>
      </c>
    </row>
    <row r="1151" spans="1:3" x14ac:dyDescent="0.3">
      <c r="A1151" t="str">
        <v/>
      </c>
      <c r="B1151" t="str">
        <v/>
      </c>
      <c r="C1151" t="str">
        <v/>
      </c>
    </row>
    <row r="1152" spans="1:3" x14ac:dyDescent="0.3">
      <c r="A1152" t="str">
        <v/>
      </c>
      <c r="B1152" t="str">
        <v/>
      </c>
      <c r="C1152" t="str">
        <v/>
      </c>
    </row>
    <row r="1153" spans="1:3" x14ac:dyDescent="0.3">
      <c r="A1153" t="str">
        <v/>
      </c>
      <c r="B1153" t="str">
        <v/>
      </c>
      <c r="C1153" t="str">
        <v/>
      </c>
    </row>
    <row r="1154" spans="1:3" x14ac:dyDescent="0.3">
      <c r="A1154" t="str">
        <v/>
      </c>
      <c r="B1154" t="str">
        <v/>
      </c>
      <c r="C1154" t="str">
        <v/>
      </c>
    </row>
    <row r="1155" spans="1:3" x14ac:dyDescent="0.3">
      <c r="A1155" t="str">
        <v/>
      </c>
      <c r="B1155" t="str">
        <v/>
      </c>
      <c r="C1155" t="str">
        <v/>
      </c>
    </row>
    <row r="1156" spans="1:3" x14ac:dyDescent="0.3">
      <c r="A1156" t="str">
        <v/>
      </c>
      <c r="B1156" t="str">
        <v/>
      </c>
      <c r="C1156" t="str">
        <v/>
      </c>
    </row>
    <row r="1157" spans="1:3" x14ac:dyDescent="0.3">
      <c r="A1157" t="str">
        <v/>
      </c>
      <c r="B1157" t="str">
        <v/>
      </c>
      <c r="C1157" t="str">
        <v/>
      </c>
    </row>
    <row r="1158" spans="1:3" x14ac:dyDescent="0.3">
      <c r="A1158" t="str">
        <v/>
      </c>
      <c r="B1158" t="str">
        <v/>
      </c>
      <c r="C1158" t="str">
        <v/>
      </c>
    </row>
    <row r="1159" spans="1:3" x14ac:dyDescent="0.3">
      <c r="A1159" t="str">
        <v/>
      </c>
      <c r="B1159" t="str">
        <v/>
      </c>
      <c r="C1159" t="str">
        <v/>
      </c>
    </row>
    <row r="1160" spans="1:3" x14ac:dyDescent="0.3">
      <c r="A1160" t="str">
        <v/>
      </c>
      <c r="B1160" t="str">
        <v/>
      </c>
      <c r="C1160" t="str">
        <v/>
      </c>
    </row>
    <row r="1161" spans="1:3" x14ac:dyDescent="0.3">
      <c r="A1161" t="str">
        <v/>
      </c>
      <c r="B1161" t="str">
        <v/>
      </c>
      <c r="C1161" t="str">
        <v/>
      </c>
    </row>
    <row r="1162" spans="1:3" x14ac:dyDescent="0.3">
      <c r="A1162" t="str">
        <v/>
      </c>
      <c r="B1162" t="str">
        <v/>
      </c>
      <c r="C1162" t="str">
        <v/>
      </c>
    </row>
    <row r="1163" spans="1:3" x14ac:dyDescent="0.3">
      <c r="A1163" t="str">
        <v/>
      </c>
      <c r="B1163" t="str">
        <v/>
      </c>
      <c r="C1163" t="str">
        <v/>
      </c>
    </row>
    <row r="1164" spans="1:3" x14ac:dyDescent="0.3">
      <c r="A1164" t="str">
        <v/>
      </c>
      <c r="B1164" t="str">
        <v/>
      </c>
      <c r="C1164" t="str">
        <v/>
      </c>
    </row>
    <row r="1165" spans="1:3" x14ac:dyDescent="0.3">
      <c r="A1165" t="str">
        <v/>
      </c>
      <c r="B1165" t="str">
        <v/>
      </c>
      <c r="C1165" t="str">
        <v/>
      </c>
    </row>
    <row r="1166" spans="1:3" x14ac:dyDescent="0.3">
      <c r="A1166" t="str">
        <v/>
      </c>
      <c r="B1166" t="str">
        <v/>
      </c>
      <c r="C1166" t="str">
        <v/>
      </c>
    </row>
    <row r="1167" spans="1:3" x14ac:dyDescent="0.3">
      <c r="A1167" t="str">
        <v/>
      </c>
      <c r="B1167" t="str">
        <v/>
      </c>
      <c r="C1167" t="str">
        <v/>
      </c>
    </row>
    <row r="1168" spans="1:3" x14ac:dyDescent="0.3">
      <c r="A1168" t="str">
        <v/>
      </c>
      <c r="B1168" t="str">
        <v/>
      </c>
      <c r="C1168" t="str">
        <v/>
      </c>
    </row>
    <row r="1169" spans="1:3" x14ac:dyDescent="0.3">
      <c r="A1169" t="str">
        <v/>
      </c>
      <c r="B1169" t="str">
        <v/>
      </c>
      <c r="C1169" t="str">
        <v/>
      </c>
    </row>
    <row r="1170" spans="1:3" x14ac:dyDescent="0.3">
      <c r="A1170" t="str">
        <v/>
      </c>
      <c r="B1170" t="str">
        <v/>
      </c>
      <c r="C1170" t="str">
        <v/>
      </c>
    </row>
    <row r="1171" spans="1:3" x14ac:dyDescent="0.3">
      <c r="A1171" t="str">
        <v/>
      </c>
      <c r="B1171" t="str">
        <v/>
      </c>
      <c r="C1171" t="str">
        <v/>
      </c>
    </row>
    <row r="1172" spans="1:3" x14ac:dyDescent="0.3">
      <c r="A1172" t="str">
        <v/>
      </c>
      <c r="B1172" t="str">
        <v/>
      </c>
      <c r="C1172" t="str">
        <v/>
      </c>
    </row>
    <row r="1173" spans="1:3" x14ac:dyDescent="0.3">
      <c r="A1173" t="str">
        <v/>
      </c>
      <c r="B1173" t="str">
        <v/>
      </c>
      <c r="C1173" t="str">
        <v/>
      </c>
    </row>
    <row r="1174" spans="1:3" x14ac:dyDescent="0.3">
      <c r="A1174" t="str">
        <v/>
      </c>
      <c r="B1174" t="str">
        <v/>
      </c>
      <c r="C1174" t="str">
        <v/>
      </c>
    </row>
    <row r="1175" spans="1:3" x14ac:dyDescent="0.3">
      <c r="A1175" t="str">
        <v/>
      </c>
      <c r="B1175" t="str">
        <v/>
      </c>
      <c r="C1175" t="str">
        <v/>
      </c>
    </row>
    <row r="1176" spans="1:3" x14ac:dyDescent="0.3">
      <c r="A1176" t="str">
        <v/>
      </c>
      <c r="B1176" t="str">
        <v/>
      </c>
      <c r="C1176" t="str">
        <v/>
      </c>
    </row>
    <row r="1177" spans="1:3" x14ac:dyDescent="0.3">
      <c r="A1177" t="str">
        <v/>
      </c>
      <c r="B1177" t="str">
        <v/>
      </c>
      <c r="C1177" t="str">
        <v/>
      </c>
    </row>
    <row r="1178" spans="1:3" x14ac:dyDescent="0.3">
      <c r="A1178" t="str">
        <v/>
      </c>
      <c r="B1178" t="str">
        <v/>
      </c>
      <c r="C1178" t="str">
        <v/>
      </c>
    </row>
    <row r="1179" spans="1:3" x14ac:dyDescent="0.3">
      <c r="A1179" t="str">
        <v/>
      </c>
      <c r="B1179" t="str">
        <v/>
      </c>
      <c r="C1179" t="str">
        <v/>
      </c>
    </row>
    <row r="1180" spans="1:3" x14ac:dyDescent="0.3">
      <c r="A1180" t="str">
        <v/>
      </c>
      <c r="B1180" t="str">
        <v/>
      </c>
      <c r="C1180" t="str">
        <v/>
      </c>
    </row>
    <row r="1181" spans="1:3" x14ac:dyDescent="0.3">
      <c r="A1181" t="str">
        <v/>
      </c>
      <c r="B1181" t="str">
        <v/>
      </c>
      <c r="C1181" t="str">
        <v/>
      </c>
    </row>
    <row r="1182" spans="1:3" x14ac:dyDescent="0.3">
      <c r="A1182" t="str">
        <v/>
      </c>
      <c r="B1182" t="str">
        <v/>
      </c>
      <c r="C1182" t="str">
        <v/>
      </c>
    </row>
    <row r="1183" spans="1:3" x14ac:dyDescent="0.3">
      <c r="A1183" t="str">
        <v/>
      </c>
      <c r="B1183" t="str">
        <v/>
      </c>
      <c r="C1183" t="str">
        <v/>
      </c>
    </row>
    <row r="1184" spans="1:3" x14ac:dyDescent="0.3">
      <c r="A1184" t="str">
        <v/>
      </c>
      <c r="B1184" t="str">
        <v/>
      </c>
      <c r="C1184" t="str">
        <v/>
      </c>
    </row>
    <row r="1185" spans="1:3" x14ac:dyDescent="0.3">
      <c r="A1185" t="str">
        <v/>
      </c>
      <c r="B1185" t="str">
        <v/>
      </c>
      <c r="C1185" t="str">
        <v/>
      </c>
    </row>
    <row r="1186" spans="1:3" x14ac:dyDescent="0.3">
      <c r="A1186" t="str">
        <v/>
      </c>
      <c r="B1186" t="str">
        <v/>
      </c>
      <c r="C1186" t="str">
        <v/>
      </c>
    </row>
    <row r="1187" spans="1:3" x14ac:dyDescent="0.3">
      <c r="A1187" t="str">
        <v/>
      </c>
      <c r="B1187" t="str">
        <v/>
      </c>
      <c r="C1187" t="str">
        <v/>
      </c>
    </row>
    <row r="1188" spans="1:3" x14ac:dyDescent="0.3">
      <c r="A1188" t="str">
        <v/>
      </c>
      <c r="B1188" t="str">
        <v/>
      </c>
      <c r="C1188" t="str">
        <v/>
      </c>
    </row>
    <row r="1189" spans="1:3" x14ac:dyDescent="0.3">
      <c r="A1189" t="str">
        <v/>
      </c>
      <c r="B1189" t="str">
        <v/>
      </c>
      <c r="C1189" t="str">
        <v/>
      </c>
    </row>
    <row r="1190" spans="1:3" x14ac:dyDescent="0.3">
      <c r="A1190" t="str">
        <v/>
      </c>
      <c r="B1190" t="str">
        <v/>
      </c>
      <c r="C1190" t="str">
        <v/>
      </c>
    </row>
    <row r="1191" spans="1:3" x14ac:dyDescent="0.3">
      <c r="A1191" t="str">
        <v/>
      </c>
      <c r="B1191" t="str">
        <v/>
      </c>
      <c r="C1191" t="str">
        <v/>
      </c>
    </row>
    <row r="1192" spans="1:3" x14ac:dyDescent="0.3">
      <c r="A1192" t="str">
        <v/>
      </c>
      <c r="B1192" t="str">
        <v/>
      </c>
      <c r="C1192" t="str">
        <v/>
      </c>
    </row>
    <row r="1193" spans="1:3" x14ac:dyDescent="0.3">
      <c r="A1193" t="str">
        <v/>
      </c>
      <c r="B1193" t="str">
        <v/>
      </c>
      <c r="C1193" t="str">
        <v/>
      </c>
    </row>
    <row r="1194" spans="1:3" x14ac:dyDescent="0.3">
      <c r="A1194" t="str">
        <v/>
      </c>
      <c r="B1194" t="str">
        <v/>
      </c>
      <c r="C1194" t="str">
        <v/>
      </c>
    </row>
    <row r="1195" spans="1:3" x14ac:dyDescent="0.3">
      <c r="A1195" t="str">
        <v/>
      </c>
      <c r="B1195" t="str">
        <v/>
      </c>
      <c r="C1195" t="str">
        <v/>
      </c>
    </row>
    <row r="1196" spans="1:3" x14ac:dyDescent="0.3">
      <c r="A1196" t="str">
        <v/>
      </c>
      <c r="B1196" t="str">
        <v/>
      </c>
      <c r="C1196" t="str">
        <v/>
      </c>
    </row>
    <row r="1197" spans="1:3" x14ac:dyDescent="0.3">
      <c r="A1197" t="str">
        <v/>
      </c>
      <c r="B1197" t="str">
        <v/>
      </c>
      <c r="C1197" t="str">
        <v/>
      </c>
    </row>
    <row r="1198" spans="1:3" x14ac:dyDescent="0.3">
      <c r="A1198" t="str">
        <v/>
      </c>
      <c r="B1198" t="str">
        <v/>
      </c>
      <c r="C1198" t="str">
        <v/>
      </c>
    </row>
    <row r="1199" spans="1:3" x14ac:dyDescent="0.3">
      <c r="A1199" t="str">
        <v/>
      </c>
      <c r="B1199" t="str">
        <v/>
      </c>
      <c r="C1199" t="str">
        <v/>
      </c>
    </row>
    <row r="1200" spans="1:3" x14ac:dyDescent="0.3">
      <c r="A1200" t="str">
        <v/>
      </c>
      <c r="B1200" t="str">
        <v/>
      </c>
      <c r="C1200" t="str">
        <v/>
      </c>
    </row>
    <row r="1201" spans="1:3" x14ac:dyDescent="0.3">
      <c r="A1201" t="str">
        <v/>
      </c>
      <c r="B1201" t="str">
        <v/>
      </c>
      <c r="C1201" t="str">
        <v/>
      </c>
    </row>
    <row r="1202" spans="1:3" x14ac:dyDescent="0.3">
      <c r="A1202" t="str">
        <v/>
      </c>
      <c r="B1202" t="str">
        <v/>
      </c>
      <c r="C1202" t="str">
        <v/>
      </c>
    </row>
    <row r="1203" spans="1:3" x14ac:dyDescent="0.3">
      <c r="A1203" t="str">
        <v/>
      </c>
      <c r="B1203" t="str">
        <v/>
      </c>
      <c r="C1203" t="str">
        <v/>
      </c>
    </row>
    <row r="1204" spans="1:3" x14ac:dyDescent="0.3">
      <c r="A1204" t="str">
        <v/>
      </c>
      <c r="B1204" t="str">
        <v/>
      </c>
      <c r="C1204" t="str">
        <v/>
      </c>
    </row>
    <row r="1205" spans="1:3" x14ac:dyDescent="0.3">
      <c r="A1205" t="str">
        <v/>
      </c>
      <c r="B1205" t="str">
        <v/>
      </c>
      <c r="C1205" t="str">
        <v/>
      </c>
    </row>
    <row r="1206" spans="1:3" x14ac:dyDescent="0.3">
      <c r="A1206" t="str">
        <v/>
      </c>
      <c r="B1206" t="str">
        <v/>
      </c>
      <c r="C1206" t="str">
        <v/>
      </c>
    </row>
    <row r="1207" spans="1:3" x14ac:dyDescent="0.3">
      <c r="A1207" t="str">
        <v/>
      </c>
      <c r="B1207" t="str">
        <v/>
      </c>
      <c r="C1207" t="str">
        <v/>
      </c>
    </row>
    <row r="1208" spans="1:3" x14ac:dyDescent="0.3">
      <c r="A1208" t="str">
        <v/>
      </c>
      <c r="B1208" t="str">
        <v/>
      </c>
      <c r="C1208" t="str">
        <v/>
      </c>
    </row>
    <row r="1209" spans="1:3" x14ac:dyDescent="0.3">
      <c r="A1209" t="str">
        <v/>
      </c>
      <c r="B1209" t="str">
        <v/>
      </c>
      <c r="C1209" t="str">
        <v/>
      </c>
    </row>
    <row r="1210" spans="1:3" x14ac:dyDescent="0.3">
      <c r="A1210" t="str">
        <v/>
      </c>
      <c r="B1210" t="str">
        <v/>
      </c>
      <c r="C1210" t="str">
        <v/>
      </c>
    </row>
    <row r="1211" spans="1:3" x14ac:dyDescent="0.3">
      <c r="A1211" t="str">
        <v/>
      </c>
      <c r="B1211" t="str">
        <v/>
      </c>
      <c r="C1211" t="str">
        <v/>
      </c>
    </row>
    <row r="1212" spans="1:3" x14ac:dyDescent="0.3">
      <c r="A1212" t="str">
        <v/>
      </c>
      <c r="B1212" t="str">
        <v/>
      </c>
      <c r="C1212" t="str">
        <v/>
      </c>
    </row>
    <row r="1213" spans="1:3" x14ac:dyDescent="0.3">
      <c r="A1213" t="str">
        <v/>
      </c>
      <c r="B1213" t="str">
        <v/>
      </c>
      <c r="C1213" t="str">
        <v/>
      </c>
    </row>
    <row r="1214" spans="1:3" x14ac:dyDescent="0.3">
      <c r="A1214" t="str">
        <v/>
      </c>
      <c r="B1214" t="str">
        <v/>
      </c>
      <c r="C1214" t="str">
        <v/>
      </c>
    </row>
    <row r="1215" spans="1:3" x14ac:dyDescent="0.3">
      <c r="A1215" t="str">
        <v/>
      </c>
      <c r="B1215" t="str">
        <v/>
      </c>
      <c r="C1215" t="str">
        <v/>
      </c>
    </row>
    <row r="1216" spans="1:3" x14ac:dyDescent="0.3">
      <c r="A1216" t="str">
        <v/>
      </c>
      <c r="B1216" t="str">
        <v/>
      </c>
      <c r="C1216" t="str">
        <v/>
      </c>
    </row>
    <row r="1217" spans="1:3" x14ac:dyDescent="0.3">
      <c r="A1217" t="str">
        <v/>
      </c>
      <c r="B1217" t="str">
        <v/>
      </c>
      <c r="C1217" t="str">
        <v/>
      </c>
    </row>
    <row r="1218" spans="1:3" x14ac:dyDescent="0.3">
      <c r="A1218" t="str">
        <v/>
      </c>
      <c r="B1218" t="str">
        <v/>
      </c>
      <c r="C1218" t="str">
        <v/>
      </c>
    </row>
    <row r="1219" spans="1:3" x14ac:dyDescent="0.3">
      <c r="A1219" t="str">
        <v/>
      </c>
      <c r="B1219" t="str">
        <v/>
      </c>
      <c r="C1219" t="str">
        <v/>
      </c>
    </row>
    <row r="1220" spans="1:3" x14ac:dyDescent="0.3">
      <c r="A1220" t="str">
        <v/>
      </c>
      <c r="B1220" t="str">
        <v/>
      </c>
      <c r="C1220" t="str">
        <v/>
      </c>
    </row>
    <row r="1221" spans="1:3" x14ac:dyDescent="0.3">
      <c r="A1221" t="str">
        <v/>
      </c>
      <c r="B1221" t="str">
        <v/>
      </c>
      <c r="C1221" t="str">
        <v/>
      </c>
    </row>
    <row r="1222" spans="1:3" x14ac:dyDescent="0.3">
      <c r="A1222" t="str">
        <v/>
      </c>
      <c r="B1222" t="str">
        <v/>
      </c>
      <c r="C1222" t="str">
        <v/>
      </c>
    </row>
    <row r="1223" spans="1:3" x14ac:dyDescent="0.3">
      <c r="A1223" t="str">
        <v/>
      </c>
      <c r="B1223" t="str">
        <v/>
      </c>
      <c r="C1223" t="str">
        <v/>
      </c>
    </row>
    <row r="1224" spans="1:3" x14ac:dyDescent="0.3">
      <c r="A1224" t="str">
        <v/>
      </c>
      <c r="B1224" t="str">
        <v/>
      </c>
      <c r="C1224" t="str">
        <v/>
      </c>
    </row>
    <row r="1225" spans="1:3" x14ac:dyDescent="0.3">
      <c r="A1225" t="str">
        <v/>
      </c>
      <c r="B1225" t="str">
        <v/>
      </c>
      <c r="C1225" t="str">
        <v/>
      </c>
    </row>
    <row r="1226" spans="1:3" x14ac:dyDescent="0.3">
      <c r="A1226" t="str">
        <v/>
      </c>
      <c r="B1226" t="str">
        <v/>
      </c>
      <c r="C1226" t="str">
        <v/>
      </c>
    </row>
    <row r="1227" spans="1:3" x14ac:dyDescent="0.3">
      <c r="A1227" t="str">
        <v/>
      </c>
      <c r="B1227" t="str">
        <v/>
      </c>
      <c r="C1227" t="str">
        <v/>
      </c>
    </row>
    <row r="1228" spans="1:3" x14ac:dyDescent="0.3">
      <c r="A1228" t="str">
        <v/>
      </c>
      <c r="B1228" t="str">
        <v/>
      </c>
      <c r="C1228" t="str">
        <v/>
      </c>
    </row>
    <row r="1229" spans="1:3" x14ac:dyDescent="0.3">
      <c r="A1229" t="str">
        <v/>
      </c>
      <c r="B1229" t="str">
        <v/>
      </c>
      <c r="C1229" t="str">
        <v/>
      </c>
    </row>
    <row r="1230" spans="1:3" x14ac:dyDescent="0.3">
      <c r="A1230" t="str">
        <v/>
      </c>
      <c r="B1230" t="str">
        <v/>
      </c>
      <c r="C1230" t="str">
        <v/>
      </c>
    </row>
    <row r="1231" spans="1:3" x14ac:dyDescent="0.3">
      <c r="A1231" t="str">
        <v/>
      </c>
      <c r="B1231" t="str">
        <v/>
      </c>
      <c r="C1231" t="str">
        <v/>
      </c>
    </row>
    <row r="1232" spans="1:3" x14ac:dyDescent="0.3">
      <c r="A1232" t="str">
        <v/>
      </c>
      <c r="B1232" t="str">
        <v/>
      </c>
      <c r="C1232" t="str">
        <v/>
      </c>
    </row>
    <row r="1233" spans="1:3" x14ac:dyDescent="0.3">
      <c r="A1233" t="str">
        <v/>
      </c>
      <c r="B1233" t="str">
        <v/>
      </c>
      <c r="C1233" t="str">
        <v/>
      </c>
    </row>
    <row r="1234" spans="1:3" x14ac:dyDescent="0.3">
      <c r="A1234" t="str">
        <v/>
      </c>
      <c r="B1234" t="str">
        <v/>
      </c>
      <c r="C1234" t="str">
        <v/>
      </c>
    </row>
    <row r="1235" spans="1:3" x14ac:dyDescent="0.3">
      <c r="A1235" t="str">
        <v/>
      </c>
      <c r="B1235" t="str">
        <v/>
      </c>
      <c r="C1235" t="str">
        <v/>
      </c>
    </row>
    <row r="1236" spans="1:3" x14ac:dyDescent="0.3">
      <c r="A1236" t="str">
        <v/>
      </c>
      <c r="B1236" t="str">
        <v/>
      </c>
      <c r="C1236" t="str">
        <v/>
      </c>
    </row>
    <row r="1237" spans="1:3" x14ac:dyDescent="0.3">
      <c r="A1237" t="str">
        <v/>
      </c>
      <c r="B1237" t="str">
        <v/>
      </c>
      <c r="C1237" t="str">
        <v/>
      </c>
    </row>
    <row r="1238" spans="1:3" x14ac:dyDescent="0.3">
      <c r="A1238" t="str">
        <v/>
      </c>
      <c r="B1238" t="str">
        <v/>
      </c>
      <c r="C1238" t="str">
        <v/>
      </c>
    </row>
    <row r="1239" spans="1:3" x14ac:dyDescent="0.3">
      <c r="A1239" t="str">
        <v/>
      </c>
      <c r="B1239" t="str">
        <v/>
      </c>
      <c r="C1239" t="str">
        <v/>
      </c>
    </row>
    <row r="1240" spans="1:3" x14ac:dyDescent="0.3">
      <c r="A1240" t="str">
        <v/>
      </c>
      <c r="B1240" t="str">
        <v/>
      </c>
      <c r="C1240" t="str">
        <v/>
      </c>
    </row>
    <row r="1241" spans="1:3" x14ac:dyDescent="0.3">
      <c r="A1241" t="str">
        <v/>
      </c>
      <c r="B1241" t="str">
        <v/>
      </c>
      <c r="C1241" t="str">
        <v/>
      </c>
    </row>
    <row r="1242" spans="1:3" x14ac:dyDescent="0.3">
      <c r="A1242" t="str">
        <v/>
      </c>
      <c r="B1242" t="str">
        <v/>
      </c>
      <c r="C1242" t="str">
        <v/>
      </c>
    </row>
    <row r="1243" spans="1:3" x14ac:dyDescent="0.3">
      <c r="A1243" t="str">
        <v/>
      </c>
      <c r="B1243" t="str">
        <v/>
      </c>
      <c r="C1243" t="str">
        <v/>
      </c>
    </row>
    <row r="1244" spans="1:3" x14ac:dyDescent="0.3">
      <c r="A1244" t="str">
        <v/>
      </c>
      <c r="B1244" t="str">
        <v/>
      </c>
      <c r="C1244" t="str">
        <v/>
      </c>
    </row>
    <row r="1245" spans="1:3" x14ac:dyDescent="0.3">
      <c r="A1245" t="str">
        <v/>
      </c>
      <c r="B1245" t="str">
        <v/>
      </c>
      <c r="C1245" t="str">
        <v/>
      </c>
    </row>
    <row r="1246" spans="1:3" x14ac:dyDescent="0.3">
      <c r="A1246" t="str">
        <v/>
      </c>
      <c r="B1246" t="str">
        <v/>
      </c>
      <c r="C1246" t="str">
        <v/>
      </c>
    </row>
    <row r="1247" spans="1:3" x14ac:dyDescent="0.3">
      <c r="A1247" t="str">
        <v/>
      </c>
      <c r="B1247" t="str">
        <v/>
      </c>
      <c r="C1247" t="str">
        <v/>
      </c>
    </row>
    <row r="1248" spans="1:3" x14ac:dyDescent="0.3">
      <c r="A1248" t="str">
        <v/>
      </c>
      <c r="B1248" t="str">
        <v/>
      </c>
      <c r="C1248" t="str">
        <v/>
      </c>
    </row>
    <row r="1249" spans="1:3" x14ac:dyDescent="0.3">
      <c r="A1249" t="str">
        <v/>
      </c>
      <c r="B1249" t="str">
        <v/>
      </c>
      <c r="C1249" t="str">
        <v/>
      </c>
    </row>
    <row r="1250" spans="1:3" x14ac:dyDescent="0.3">
      <c r="A1250" t="str">
        <v/>
      </c>
      <c r="B1250" t="str">
        <v/>
      </c>
      <c r="C1250" t="str">
        <v/>
      </c>
    </row>
    <row r="1251" spans="1:3" x14ac:dyDescent="0.3">
      <c r="A1251" t="str">
        <v/>
      </c>
      <c r="B1251" t="str">
        <v/>
      </c>
      <c r="C1251" t="str">
        <v/>
      </c>
    </row>
    <row r="1252" spans="1:3" x14ac:dyDescent="0.3">
      <c r="A1252" t="str">
        <v/>
      </c>
      <c r="B1252" t="str">
        <v/>
      </c>
      <c r="C1252" t="str">
        <v/>
      </c>
    </row>
    <row r="1253" spans="1:3" x14ac:dyDescent="0.3">
      <c r="A1253" t="str">
        <v/>
      </c>
      <c r="B1253" t="str">
        <v/>
      </c>
      <c r="C1253" t="str">
        <v/>
      </c>
    </row>
    <row r="1254" spans="1:3" x14ac:dyDescent="0.3">
      <c r="A1254" t="str">
        <v/>
      </c>
      <c r="B1254" t="str">
        <v/>
      </c>
      <c r="C1254" t="str">
        <v/>
      </c>
    </row>
    <row r="1255" spans="1:3" x14ac:dyDescent="0.3">
      <c r="A1255" t="str">
        <v/>
      </c>
      <c r="B1255" t="str">
        <v/>
      </c>
      <c r="C1255" t="str">
        <v/>
      </c>
    </row>
    <row r="1256" spans="1:3" x14ac:dyDescent="0.3">
      <c r="A1256" t="str">
        <v/>
      </c>
      <c r="B1256" t="str">
        <v/>
      </c>
      <c r="C1256" t="str">
        <v/>
      </c>
    </row>
    <row r="1257" spans="1:3" x14ac:dyDescent="0.3">
      <c r="A1257" t="str">
        <v/>
      </c>
      <c r="B1257" t="str">
        <v/>
      </c>
      <c r="C1257" t="str">
        <v/>
      </c>
    </row>
    <row r="1258" spans="1:3" x14ac:dyDescent="0.3">
      <c r="A1258" t="str">
        <v/>
      </c>
      <c r="B1258" t="str">
        <v/>
      </c>
      <c r="C1258" t="str">
        <v/>
      </c>
    </row>
    <row r="1259" spans="1:3" x14ac:dyDescent="0.3">
      <c r="A1259" t="str">
        <v/>
      </c>
      <c r="B1259" t="str">
        <v/>
      </c>
      <c r="C1259" t="str">
        <v/>
      </c>
    </row>
    <row r="1260" spans="1:3" x14ac:dyDescent="0.3">
      <c r="A1260" t="str">
        <v/>
      </c>
      <c r="B1260" t="str">
        <v/>
      </c>
      <c r="C1260" t="str">
        <v/>
      </c>
    </row>
    <row r="1261" spans="1:3" x14ac:dyDescent="0.3">
      <c r="A1261" t="str">
        <v/>
      </c>
      <c r="B1261" t="str">
        <v/>
      </c>
      <c r="C1261" t="str">
        <v/>
      </c>
    </row>
    <row r="1262" spans="1:3" x14ac:dyDescent="0.3">
      <c r="A1262" t="str">
        <v/>
      </c>
      <c r="B1262" t="str">
        <v/>
      </c>
      <c r="C1262" t="str">
        <v/>
      </c>
    </row>
    <row r="1263" spans="1:3" x14ac:dyDescent="0.3">
      <c r="A1263" t="str">
        <v/>
      </c>
      <c r="B1263" t="str">
        <v/>
      </c>
      <c r="C1263" t="str">
        <v/>
      </c>
    </row>
    <row r="1264" spans="1:3" x14ac:dyDescent="0.3">
      <c r="A1264" t="str">
        <v/>
      </c>
      <c r="B1264" t="str">
        <v/>
      </c>
      <c r="C1264" t="str">
        <v/>
      </c>
    </row>
    <row r="1265" spans="1:3" x14ac:dyDescent="0.3">
      <c r="A1265" t="str">
        <v/>
      </c>
      <c r="B1265" t="str">
        <v/>
      </c>
      <c r="C1265" t="str">
        <v/>
      </c>
    </row>
    <row r="1266" spans="1:3" x14ac:dyDescent="0.3">
      <c r="A1266" t="str">
        <v/>
      </c>
      <c r="B1266" t="str">
        <v/>
      </c>
      <c r="C1266" t="str">
        <v/>
      </c>
    </row>
    <row r="1267" spans="1:3" x14ac:dyDescent="0.3">
      <c r="A1267" t="str">
        <v/>
      </c>
      <c r="B1267" t="str">
        <v/>
      </c>
      <c r="C1267" t="str">
        <v/>
      </c>
    </row>
    <row r="1268" spans="1:3" x14ac:dyDescent="0.3">
      <c r="A1268" t="str">
        <v/>
      </c>
      <c r="B1268" t="str">
        <v/>
      </c>
      <c r="C1268" t="str">
        <v/>
      </c>
    </row>
    <row r="1269" spans="1:3" x14ac:dyDescent="0.3">
      <c r="A1269" t="str">
        <v/>
      </c>
      <c r="B1269" t="str">
        <v/>
      </c>
      <c r="C1269" t="str">
        <v/>
      </c>
    </row>
    <row r="1270" spans="1:3" x14ac:dyDescent="0.3">
      <c r="A1270" t="str">
        <v/>
      </c>
      <c r="B1270" t="str">
        <v/>
      </c>
      <c r="C1270" t="str">
        <v/>
      </c>
    </row>
    <row r="1271" spans="1:3" x14ac:dyDescent="0.3">
      <c r="A1271" t="str">
        <v/>
      </c>
      <c r="B1271" t="str">
        <v/>
      </c>
      <c r="C1271" t="str">
        <v/>
      </c>
    </row>
    <row r="1272" spans="1:3" x14ac:dyDescent="0.3">
      <c r="A1272" t="str">
        <v/>
      </c>
      <c r="B1272" t="str">
        <v/>
      </c>
      <c r="C1272" t="str">
        <v/>
      </c>
    </row>
    <row r="1273" spans="1:3" x14ac:dyDescent="0.3">
      <c r="A1273" t="str">
        <v/>
      </c>
      <c r="B1273" t="str">
        <v/>
      </c>
      <c r="C1273" t="str">
        <v/>
      </c>
    </row>
    <row r="1274" spans="1:3" x14ac:dyDescent="0.3">
      <c r="A1274" t="str">
        <v/>
      </c>
      <c r="B1274" t="str">
        <v/>
      </c>
      <c r="C1274" t="str">
        <v/>
      </c>
    </row>
    <row r="1275" spans="1:3" x14ac:dyDescent="0.3">
      <c r="A1275" t="str">
        <v/>
      </c>
      <c r="B1275" t="str">
        <v/>
      </c>
      <c r="C1275" t="str">
        <v/>
      </c>
    </row>
    <row r="1276" spans="1:3" x14ac:dyDescent="0.3">
      <c r="A1276" t="str">
        <v/>
      </c>
      <c r="B1276" t="str">
        <v/>
      </c>
      <c r="C1276" t="str">
        <v/>
      </c>
    </row>
    <row r="1277" spans="1:3" x14ac:dyDescent="0.3">
      <c r="A1277" t="str">
        <v/>
      </c>
      <c r="B1277" t="str">
        <v/>
      </c>
      <c r="C1277" t="str">
        <v/>
      </c>
    </row>
    <row r="1278" spans="1:3" x14ac:dyDescent="0.3">
      <c r="A1278" t="str">
        <v/>
      </c>
      <c r="B1278" t="str">
        <v/>
      </c>
      <c r="C1278" t="str">
        <v/>
      </c>
    </row>
    <row r="1279" spans="1:3" x14ac:dyDescent="0.3">
      <c r="A1279" t="str">
        <v/>
      </c>
      <c r="B1279" t="str">
        <v/>
      </c>
      <c r="C1279" t="str">
        <v/>
      </c>
    </row>
    <row r="1280" spans="1:3" x14ac:dyDescent="0.3">
      <c r="A1280" t="str">
        <v/>
      </c>
      <c r="B1280" t="str">
        <v/>
      </c>
      <c r="C1280" t="str">
        <v/>
      </c>
    </row>
    <row r="1281" spans="1:3" x14ac:dyDescent="0.3">
      <c r="A1281" t="str">
        <v/>
      </c>
      <c r="B1281" t="str">
        <v/>
      </c>
      <c r="C1281" t="str">
        <v/>
      </c>
    </row>
    <row r="1282" spans="1:3" x14ac:dyDescent="0.3">
      <c r="A1282" t="str">
        <v/>
      </c>
      <c r="B1282" t="str">
        <v/>
      </c>
      <c r="C1282" t="str">
        <v/>
      </c>
    </row>
    <row r="1283" spans="1:3" x14ac:dyDescent="0.3">
      <c r="A1283" t="str">
        <v/>
      </c>
      <c r="B1283" t="str">
        <v/>
      </c>
      <c r="C1283" t="str">
        <v/>
      </c>
    </row>
    <row r="1284" spans="1:3" x14ac:dyDescent="0.3">
      <c r="A1284" t="str">
        <v/>
      </c>
      <c r="B1284" t="str">
        <v/>
      </c>
      <c r="C1284" t="str">
        <v/>
      </c>
    </row>
    <row r="1285" spans="1:3" x14ac:dyDescent="0.3">
      <c r="A1285" t="str">
        <v/>
      </c>
      <c r="B1285" t="str">
        <v/>
      </c>
      <c r="C1285" t="str">
        <v/>
      </c>
    </row>
    <row r="1286" spans="1:3" x14ac:dyDescent="0.3">
      <c r="A1286" t="str">
        <v/>
      </c>
      <c r="B1286" t="str">
        <v/>
      </c>
      <c r="C1286" t="str">
        <v/>
      </c>
    </row>
    <row r="1287" spans="1:3" x14ac:dyDescent="0.3">
      <c r="A1287" t="str">
        <v/>
      </c>
      <c r="B1287" t="str">
        <v/>
      </c>
      <c r="C1287" t="str">
        <v/>
      </c>
    </row>
    <row r="1288" spans="1:3" x14ac:dyDescent="0.3">
      <c r="A1288" t="str">
        <v/>
      </c>
      <c r="B1288" t="str">
        <v/>
      </c>
      <c r="C1288" t="str">
        <v/>
      </c>
    </row>
    <row r="1289" spans="1:3" x14ac:dyDescent="0.3">
      <c r="A1289" t="str">
        <v/>
      </c>
      <c r="B1289" t="str">
        <v/>
      </c>
      <c r="C1289" t="str">
        <v/>
      </c>
    </row>
    <row r="1290" spans="1:3" x14ac:dyDescent="0.3">
      <c r="A1290" t="str">
        <v/>
      </c>
      <c r="B1290" t="str">
        <v/>
      </c>
      <c r="C1290" t="str">
        <v/>
      </c>
    </row>
    <row r="1291" spans="1:3" x14ac:dyDescent="0.3">
      <c r="A1291" t="str">
        <v/>
      </c>
      <c r="B1291" t="str">
        <v/>
      </c>
      <c r="C1291" t="str">
        <v/>
      </c>
    </row>
    <row r="1292" spans="1:3" x14ac:dyDescent="0.3">
      <c r="A1292" t="str">
        <v/>
      </c>
      <c r="B1292" t="str">
        <v/>
      </c>
      <c r="C1292" t="str">
        <v/>
      </c>
    </row>
    <row r="1293" spans="1:3" x14ac:dyDescent="0.3">
      <c r="A1293" t="str">
        <v/>
      </c>
      <c r="B1293" t="str">
        <v/>
      </c>
      <c r="C1293" t="str">
        <v/>
      </c>
    </row>
    <row r="1294" spans="1:3" x14ac:dyDescent="0.3">
      <c r="A1294" t="str">
        <v/>
      </c>
      <c r="B1294" t="str">
        <v/>
      </c>
      <c r="C1294" t="str">
        <v/>
      </c>
    </row>
    <row r="1295" spans="1:3" x14ac:dyDescent="0.3">
      <c r="A1295" t="str">
        <v/>
      </c>
      <c r="B1295" t="str">
        <v/>
      </c>
      <c r="C1295" t="str">
        <v/>
      </c>
    </row>
    <row r="1296" spans="1:3" x14ac:dyDescent="0.3">
      <c r="A1296" t="str">
        <v/>
      </c>
      <c r="B1296" t="str">
        <v/>
      </c>
      <c r="C1296" t="str">
        <v/>
      </c>
    </row>
    <row r="1297" spans="1:3" x14ac:dyDescent="0.3">
      <c r="A1297" t="str">
        <v/>
      </c>
      <c r="B1297" t="str">
        <v/>
      </c>
      <c r="C1297" t="str">
        <v/>
      </c>
    </row>
    <row r="1298" spans="1:3" x14ac:dyDescent="0.3">
      <c r="A1298" t="str">
        <v/>
      </c>
      <c r="B1298" t="str">
        <v/>
      </c>
      <c r="C1298" t="str">
        <v/>
      </c>
    </row>
    <row r="1299" spans="1:3" x14ac:dyDescent="0.3">
      <c r="A1299" t="str">
        <v/>
      </c>
      <c r="B1299" t="str">
        <v/>
      </c>
      <c r="C1299" t="str">
        <v/>
      </c>
    </row>
    <row r="1300" spans="1:3" x14ac:dyDescent="0.3">
      <c r="A1300" t="str">
        <v/>
      </c>
      <c r="B1300" t="str">
        <v/>
      </c>
      <c r="C1300" t="str">
        <v/>
      </c>
    </row>
    <row r="1301" spans="1:3" x14ac:dyDescent="0.3">
      <c r="A1301" t="str">
        <v/>
      </c>
      <c r="B1301" t="str">
        <v/>
      </c>
      <c r="C1301" t="str">
        <v/>
      </c>
    </row>
    <row r="1302" spans="1:3" x14ac:dyDescent="0.3">
      <c r="A1302" t="str">
        <v/>
      </c>
      <c r="B1302" t="str">
        <v/>
      </c>
      <c r="C1302" t="str">
        <v/>
      </c>
    </row>
    <row r="1303" spans="1:3" x14ac:dyDescent="0.3">
      <c r="A1303" t="str">
        <v/>
      </c>
      <c r="B1303" t="str">
        <v/>
      </c>
      <c r="C1303" t="str">
        <v/>
      </c>
    </row>
    <row r="1304" spans="1:3" x14ac:dyDescent="0.3">
      <c r="A1304" t="str">
        <v/>
      </c>
      <c r="B1304" t="str">
        <v/>
      </c>
      <c r="C1304" t="str">
        <v/>
      </c>
    </row>
    <row r="1305" spans="1:3" x14ac:dyDescent="0.3">
      <c r="A1305" t="str">
        <v/>
      </c>
      <c r="B1305" t="str">
        <v/>
      </c>
      <c r="C1305" t="str">
        <v/>
      </c>
    </row>
    <row r="1306" spans="1:3" x14ac:dyDescent="0.3">
      <c r="A1306" t="str">
        <v/>
      </c>
      <c r="B1306" t="str">
        <v/>
      </c>
      <c r="C1306" t="str">
        <v/>
      </c>
    </row>
    <row r="1307" spans="1:3" x14ac:dyDescent="0.3">
      <c r="A1307" t="str">
        <v/>
      </c>
      <c r="B1307" t="str">
        <v/>
      </c>
      <c r="C1307" t="str">
        <v/>
      </c>
    </row>
    <row r="1308" spans="1:3" x14ac:dyDescent="0.3">
      <c r="A1308" t="str">
        <v/>
      </c>
      <c r="B1308" t="str">
        <v/>
      </c>
      <c r="C1308" t="str">
        <v/>
      </c>
    </row>
    <row r="1309" spans="1:3" x14ac:dyDescent="0.3">
      <c r="A1309" t="str">
        <v/>
      </c>
      <c r="B1309" t="str">
        <v/>
      </c>
      <c r="C1309" t="str">
        <v/>
      </c>
    </row>
    <row r="1310" spans="1:3" x14ac:dyDescent="0.3">
      <c r="A1310" t="str">
        <v/>
      </c>
      <c r="B1310" t="str">
        <v/>
      </c>
      <c r="C1310" t="str">
        <v/>
      </c>
    </row>
    <row r="1311" spans="1:3" x14ac:dyDescent="0.3">
      <c r="A1311" t="str">
        <v/>
      </c>
      <c r="B1311" t="str">
        <v/>
      </c>
      <c r="C1311" t="str">
        <v/>
      </c>
    </row>
    <row r="1312" spans="1:3" x14ac:dyDescent="0.3">
      <c r="A1312" t="str">
        <v/>
      </c>
      <c r="B1312" t="str">
        <v/>
      </c>
      <c r="C1312" t="str">
        <v/>
      </c>
    </row>
    <row r="1313" spans="1:3" x14ac:dyDescent="0.3">
      <c r="A1313" t="str">
        <v/>
      </c>
      <c r="B1313" t="str">
        <v/>
      </c>
      <c r="C1313" t="str">
        <v/>
      </c>
    </row>
    <row r="1314" spans="1:3" x14ac:dyDescent="0.3">
      <c r="A1314" t="str">
        <v/>
      </c>
      <c r="B1314" t="str">
        <v/>
      </c>
      <c r="C1314" t="str">
        <v/>
      </c>
    </row>
    <row r="1315" spans="1:3" x14ac:dyDescent="0.3">
      <c r="A1315" t="str">
        <v/>
      </c>
      <c r="B1315" t="str">
        <v/>
      </c>
      <c r="C1315" t="str">
        <v/>
      </c>
    </row>
    <row r="1316" spans="1:3" x14ac:dyDescent="0.3">
      <c r="A1316" t="str">
        <v/>
      </c>
      <c r="B1316" t="str">
        <v/>
      </c>
      <c r="C1316" t="str">
        <v/>
      </c>
    </row>
    <row r="1317" spans="1:3" x14ac:dyDescent="0.3">
      <c r="A1317" t="str">
        <v/>
      </c>
      <c r="B1317" t="str">
        <v/>
      </c>
      <c r="C1317" t="str">
        <v/>
      </c>
    </row>
    <row r="1318" spans="1:3" x14ac:dyDescent="0.3">
      <c r="A1318" t="str">
        <v/>
      </c>
      <c r="B1318" t="str">
        <v/>
      </c>
      <c r="C1318" t="str">
        <v/>
      </c>
    </row>
    <row r="1319" spans="1:3" x14ac:dyDescent="0.3">
      <c r="A1319" t="str">
        <v/>
      </c>
      <c r="B1319" t="str">
        <v/>
      </c>
      <c r="C1319" t="str">
        <v/>
      </c>
    </row>
    <row r="1320" spans="1:3" x14ac:dyDescent="0.3">
      <c r="A1320" t="str">
        <v/>
      </c>
      <c r="B1320" t="str">
        <v/>
      </c>
      <c r="C1320" t="str">
        <v/>
      </c>
    </row>
    <row r="1321" spans="1:3" x14ac:dyDescent="0.3">
      <c r="A1321" t="str">
        <v/>
      </c>
      <c r="B1321" t="str">
        <v/>
      </c>
      <c r="C1321" t="str">
        <v/>
      </c>
    </row>
    <row r="1322" spans="1:3" x14ac:dyDescent="0.3">
      <c r="A1322" t="str">
        <v/>
      </c>
      <c r="B1322" t="str">
        <v/>
      </c>
      <c r="C1322" t="str">
        <v/>
      </c>
    </row>
    <row r="1323" spans="1:3" x14ac:dyDescent="0.3">
      <c r="A1323" t="str">
        <v/>
      </c>
      <c r="B1323" t="str">
        <v/>
      </c>
      <c r="C1323" t="str">
        <v/>
      </c>
    </row>
    <row r="1324" spans="1:3" x14ac:dyDescent="0.3">
      <c r="A1324" t="str">
        <v/>
      </c>
      <c r="B1324" t="str">
        <v/>
      </c>
      <c r="C1324" t="str">
        <v/>
      </c>
    </row>
    <row r="1325" spans="1:3" x14ac:dyDescent="0.3">
      <c r="A1325" t="str">
        <v/>
      </c>
      <c r="B1325" t="str">
        <v/>
      </c>
      <c r="C1325" t="str">
        <v/>
      </c>
    </row>
    <row r="1326" spans="1:3" x14ac:dyDescent="0.3">
      <c r="A1326" t="str">
        <v/>
      </c>
      <c r="B1326" t="str">
        <v/>
      </c>
      <c r="C1326" t="str">
        <v/>
      </c>
    </row>
    <row r="1327" spans="1:3" x14ac:dyDescent="0.3">
      <c r="A1327" t="str">
        <v/>
      </c>
      <c r="B1327" t="str">
        <v/>
      </c>
      <c r="C1327" t="str">
        <v/>
      </c>
    </row>
    <row r="1328" spans="1:3" x14ac:dyDescent="0.3">
      <c r="A1328" t="str">
        <v/>
      </c>
      <c r="B1328" t="str">
        <v/>
      </c>
      <c r="C1328" t="str">
        <v/>
      </c>
    </row>
    <row r="1329" spans="1:3" x14ac:dyDescent="0.3">
      <c r="A1329" t="str">
        <v/>
      </c>
      <c r="B1329" t="str">
        <v/>
      </c>
      <c r="C1329" t="str">
        <v/>
      </c>
    </row>
    <row r="1330" spans="1:3" x14ac:dyDescent="0.3">
      <c r="A1330" t="str">
        <v/>
      </c>
      <c r="B1330" t="str">
        <v/>
      </c>
      <c r="C1330" t="str">
        <v/>
      </c>
    </row>
    <row r="1331" spans="1:3" x14ac:dyDescent="0.3">
      <c r="A1331" t="str">
        <v/>
      </c>
      <c r="B1331" t="str">
        <v/>
      </c>
      <c r="C1331" t="str">
        <v/>
      </c>
    </row>
    <row r="1332" spans="1:3" x14ac:dyDescent="0.3">
      <c r="A1332" t="str">
        <v/>
      </c>
      <c r="B1332" t="str">
        <v/>
      </c>
      <c r="C1332" t="str">
        <v/>
      </c>
    </row>
    <row r="1333" spans="1:3" x14ac:dyDescent="0.3">
      <c r="A1333" t="str">
        <v/>
      </c>
      <c r="B1333" t="str">
        <v/>
      </c>
      <c r="C1333" t="str">
        <v/>
      </c>
    </row>
    <row r="1334" spans="1:3" x14ac:dyDescent="0.3">
      <c r="A1334" t="str">
        <v/>
      </c>
      <c r="B1334" t="str">
        <v/>
      </c>
      <c r="C1334" t="str">
        <v/>
      </c>
    </row>
    <row r="1335" spans="1:3" x14ac:dyDescent="0.3">
      <c r="A1335" t="str">
        <v/>
      </c>
      <c r="B1335" t="str">
        <v/>
      </c>
      <c r="C1335" t="str">
        <v/>
      </c>
    </row>
    <row r="1336" spans="1:3" x14ac:dyDescent="0.3">
      <c r="A1336" t="str">
        <v/>
      </c>
      <c r="B1336" t="str">
        <v/>
      </c>
      <c r="C1336" t="str">
        <v/>
      </c>
    </row>
    <row r="1337" spans="1:3" x14ac:dyDescent="0.3">
      <c r="A1337" t="str">
        <v/>
      </c>
      <c r="B1337" t="str">
        <v/>
      </c>
      <c r="C1337" t="str">
        <v/>
      </c>
    </row>
    <row r="1338" spans="1:3" x14ac:dyDescent="0.3">
      <c r="A1338" t="str">
        <v/>
      </c>
      <c r="B1338" t="str">
        <v/>
      </c>
      <c r="C1338" t="str">
        <v/>
      </c>
    </row>
    <row r="1339" spans="1:3" x14ac:dyDescent="0.3">
      <c r="A1339" t="str">
        <v/>
      </c>
      <c r="B1339" t="str">
        <v/>
      </c>
      <c r="C1339" t="str">
        <v/>
      </c>
    </row>
    <row r="1340" spans="1:3" x14ac:dyDescent="0.3">
      <c r="A1340" t="str">
        <v/>
      </c>
      <c r="B1340" t="str">
        <v/>
      </c>
      <c r="C1340" t="str">
        <v/>
      </c>
    </row>
    <row r="1341" spans="1:3" x14ac:dyDescent="0.3">
      <c r="A1341" t="str">
        <v/>
      </c>
      <c r="B1341" t="str">
        <v/>
      </c>
      <c r="C1341" t="str">
        <v/>
      </c>
    </row>
    <row r="1342" spans="1:3" x14ac:dyDescent="0.3">
      <c r="A1342" t="str">
        <v/>
      </c>
      <c r="B1342" t="str">
        <v/>
      </c>
      <c r="C1342" t="str">
        <v/>
      </c>
    </row>
    <row r="1343" spans="1:3" x14ac:dyDescent="0.3">
      <c r="A1343" t="str">
        <v/>
      </c>
      <c r="B1343" t="str">
        <v/>
      </c>
      <c r="C1343" t="str">
        <v/>
      </c>
    </row>
    <row r="1344" spans="1:3" x14ac:dyDescent="0.3">
      <c r="A1344" t="str">
        <v/>
      </c>
      <c r="B1344" t="str">
        <v/>
      </c>
      <c r="C1344" t="str">
        <v/>
      </c>
    </row>
    <row r="1345" spans="1:3" x14ac:dyDescent="0.3">
      <c r="A1345" t="str">
        <v/>
      </c>
      <c r="B1345" t="str">
        <v/>
      </c>
      <c r="C1345" t="str">
        <v/>
      </c>
    </row>
    <row r="1346" spans="1:3" x14ac:dyDescent="0.3">
      <c r="A1346" t="str">
        <v/>
      </c>
      <c r="B1346" t="str">
        <v/>
      </c>
      <c r="C1346" t="str">
        <v/>
      </c>
    </row>
    <row r="1347" spans="1:3" x14ac:dyDescent="0.3">
      <c r="A1347" t="str">
        <v/>
      </c>
      <c r="B1347" t="str">
        <v/>
      </c>
      <c r="C1347" t="str">
        <v/>
      </c>
    </row>
    <row r="1348" spans="1:3" x14ac:dyDescent="0.3">
      <c r="A1348" t="str">
        <v/>
      </c>
      <c r="B1348" t="str">
        <v/>
      </c>
      <c r="C1348" t="str">
        <v/>
      </c>
    </row>
    <row r="1349" spans="1:3" x14ac:dyDescent="0.3">
      <c r="A1349" t="str">
        <v/>
      </c>
      <c r="B1349" t="str">
        <v/>
      </c>
      <c r="C1349" t="str">
        <v/>
      </c>
    </row>
    <row r="1350" spans="1:3" x14ac:dyDescent="0.3">
      <c r="A1350" t="str">
        <v/>
      </c>
      <c r="B1350" t="str">
        <v/>
      </c>
      <c r="C1350" t="str">
        <v/>
      </c>
    </row>
    <row r="1351" spans="1:3" x14ac:dyDescent="0.3">
      <c r="A1351" t="str">
        <v/>
      </c>
      <c r="B1351" t="str">
        <v/>
      </c>
      <c r="C1351" t="str">
        <v/>
      </c>
    </row>
    <row r="1352" spans="1:3" x14ac:dyDescent="0.3">
      <c r="A1352" t="str">
        <v/>
      </c>
      <c r="B1352" t="str">
        <v/>
      </c>
      <c r="C1352" t="str">
        <v/>
      </c>
    </row>
    <row r="1353" spans="1:3" x14ac:dyDescent="0.3">
      <c r="A1353" t="str">
        <v/>
      </c>
      <c r="B1353" t="str">
        <v/>
      </c>
      <c r="C1353" t="str">
        <v/>
      </c>
    </row>
    <row r="1354" spans="1:3" x14ac:dyDescent="0.3">
      <c r="A1354" t="str">
        <v/>
      </c>
      <c r="B1354" t="str">
        <v/>
      </c>
      <c r="C1354" t="str">
        <v/>
      </c>
    </row>
    <row r="1355" spans="1:3" x14ac:dyDescent="0.3">
      <c r="A1355" t="str">
        <v/>
      </c>
      <c r="B1355" t="str">
        <v/>
      </c>
      <c r="C1355" t="str">
        <v/>
      </c>
    </row>
    <row r="1356" spans="1:3" x14ac:dyDescent="0.3">
      <c r="A1356" t="str">
        <v/>
      </c>
      <c r="B1356" t="str">
        <v/>
      </c>
      <c r="C1356" t="str">
        <v/>
      </c>
    </row>
    <row r="1357" spans="1:3" x14ac:dyDescent="0.3">
      <c r="A1357" t="str">
        <v/>
      </c>
      <c r="B1357" t="str">
        <v/>
      </c>
      <c r="C1357" t="str">
        <v/>
      </c>
    </row>
    <row r="1358" spans="1:3" x14ac:dyDescent="0.3">
      <c r="A1358" t="str">
        <v/>
      </c>
      <c r="B1358" t="str">
        <v/>
      </c>
      <c r="C1358" t="str">
        <v/>
      </c>
    </row>
    <row r="1359" spans="1:3" x14ac:dyDescent="0.3">
      <c r="A1359" t="str">
        <v/>
      </c>
      <c r="B1359" t="str">
        <v/>
      </c>
      <c r="C1359" t="str">
        <v/>
      </c>
    </row>
    <row r="1360" spans="1:3" x14ac:dyDescent="0.3">
      <c r="A1360" t="str">
        <v/>
      </c>
      <c r="B1360" t="str">
        <v/>
      </c>
      <c r="C1360" t="str">
        <v/>
      </c>
    </row>
    <row r="1361" spans="1:3" x14ac:dyDescent="0.3">
      <c r="A1361" t="str">
        <v/>
      </c>
      <c r="B1361" t="str">
        <v/>
      </c>
      <c r="C1361" t="str">
        <v/>
      </c>
    </row>
    <row r="1362" spans="1:3" x14ac:dyDescent="0.3">
      <c r="A1362" t="str">
        <v/>
      </c>
      <c r="B1362" t="str">
        <v/>
      </c>
      <c r="C1362" t="str">
        <v/>
      </c>
    </row>
    <row r="1363" spans="1:3" x14ac:dyDescent="0.3">
      <c r="A1363" t="str">
        <v/>
      </c>
      <c r="B1363" t="str">
        <v/>
      </c>
      <c r="C1363" t="str">
        <v/>
      </c>
    </row>
    <row r="1364" spans="1:3" x14ac:dyDescent="0.3">
      <c r="A1364" t="str">
        <v/>
      </c>
      <c r="B1364" t="str">
        <v/>
      </c>
      <c r="C1364" t="str">
        <v/>
      </c>
    </row>
    <row r="1365" spans="1:3" x14ac:dyDescent="0.3">
      <c r="A1365" t="str">
        <v/>
      </c>
      <c r="B1365" t="str">
        <v/>
      </c>
      <c r="C1365" t="str">
        <v/>
      </c>
    </row>
    <row r="1366" spans="1:3" x14ac:dyDescent="0.3">
      <c r="A1366" t="str">
        <v/>
      </c>
      <c r="B1366" t="str">
        <v/>
      </c>
      <c r="C1366" t="str">
        <v/>
      </c>
    </row>
    <row r="1367" spans="1:3" x14ac:dyDescent="0.3">
      <c r="A1367" t="str">
        <v/>
      </c>
      <c r="B1367" t="str">
        <v/>
      </c>
      <c r="C1367" t="str">
        <v/>
      </c>
    </row>
    <row r="1368" spans="1:3" x14ac:dyDescent="0.3">
      <c r="A1368" t="str">
        <v/>
      </c>
      <c r="B1368" t="str">
        <v/>
      </c>
      <c r="C1368" t="str">
        <v/>
      </c>
    </row>
    <row r="1369" spans="1:3" x14ac:dyDescent="0.3">
      <c r="A1369" t="str">
        <v/>
      </c>
      <c r="B1369" t="str">
        <v/>
      </c>
      <c r="C1369" t="str">
        <v/>
      </c>
    </row>
    <row r="1370" spans="1:3" x14ac:dyDescent="0.3">
      <c r="A1370" t="str">
        <v/>
      </c>
      <c r="B1370" t="str">
        <v/>
      </c>
      <c r="C1370" t="str">
        <v/>
      </c>
    </row>
    <row r="1371" spans="1:3" x14ac:dyDescent="0.3">
      <c r="A1371" t="str">
        <v/>
      </c>
      <c r="B1371" t="str">
        <v/>
      </c>
      <c r="C1371" t="str">
        <v/>
      </c>
    </row>
    <row r="1372" spans="1:3" x14ac:dyDescent="0.3">
      <c r="A1372" t="str">
        <v/>
      </c>
      <c r="B1372" t="str">
        <v/>
      </c>
      <c r="C1372" t="str">
        <v/>
      </c>
    </row>
    <row r="1373" spans="1:3" x14ac:dyDescent="0.3">
      <c r="A1373" t="str">
        <v/>
      </c>
      <c r="B1373" t="str">
        <v/>
      </c>
      <c r="C1373" t="str">
        <v/>
      </c>
    </row>
    <row r="1374" spans="1:3" x14ac:dyDescent="0.3">
      <c r="A1374" t="str">
        <v/>
      </c>
      <c r="B1374" t="str">
        <v/>
      </c>
      <c r="C1374" t="str">
        <v/>
      </c>
    </row>
    <row r="1375" spans="1:3" x14ac:dyDescent="0.3">
      <c r="A1375" t="str">
        <v/>
      </c>
      <c r="B1375" t="str">
        <v/>
      </c>
      <c r="C1375" t="str">
        <v/>
      </c>
    </row>
    <row r="1376" spans="1:3" x14ac:dyDescent="0.3">
      <c r="A1376" t="str">
        <v/>
      </c>
      <c r="B1376" t="str">
        <v/>
      </c>
      <c r="C1376" t="str">
        <v/>
      </c>
    </row>
    <row r="1377" spans="1:3" x14ac:dyDescent="0.3">
      <c r="A1377" t="str">
        <v/>
      </c>
      <c r="B1377" t="str">
        <v/>
      </c>
      <c r="C1377" t="str">
        <v/>
      </c>
    </row>
    <row r="1378" spans="1:3" x14ac:dyDescent="0.3">
      <c r="A1378" t="str">
        <v/>
      </c>
      <c r="B1378" t="str">
        <v/>
      </c>
      <c r="C1378" t="str">
        <v/>
      </c>
    </row>
    <row r="1379" spans="1:3" x14ac:dyDescent="0.3">
      <c r="A1379" t="str">
        <v/>
      </c>
      <c r="B1379" t="str">
        <v/>
      </c>
      <c r="C1379" t="str">
        <v/>
      </c>
    </row>
    <row r="1380" spans="1:3" x14ac:dyDescent="0.3">
      <c r="A1380" t="str">
        <v/>
      </c>
      <c r="B1380" t="str">
        <v/>
      </c>
      <c r="C1380" t="str">
        <v/>
      </c>
    </row>
    <row r="1381" spans="1:3" x14ac:dyDescent="0.3">
      <c r="A1381" t="str">
        <v/>
      </c>
      <c r="B1381" t="str">
        <v/>
      </c>
      <c r="C1381" t="str">
        <v/>
      </c>
    </row>
    <row r="1382" spans="1:3" x14ac:dyDescent="0.3">
      <c r="A1382" t="str">
        <v/>
      </c>
      <c r="B1382" t="str">
        <v/>
      </c>
      <c r="C1382" t="str">
        <v/>
      </c>
    </row>
    <row r="1383" spans="1:3" x14ac:dyDescent="0.3">
      <c r="A1383" t="str">
        <v/>
      </c>
      <c r="B1383" t="str">
        <v/>
      </c>
      <c r="C1383" t="str">
        <v/>
      </c>
    </row>
    <row r="1384" spans="1:3" x14ac:dyDescent="0.3">
      <c r="A1384" t="str">
        <v/>
      </c>
      <c r="B1384" t="str">
        <v/>
      </c>
      <c r="C1384" t="str">
        <v/>
      </c>
    </row>
    <row r="1385" spans="1:3" x14ac:dyDescent="0.3">
      <c r="A1385" t="str">
        <v/>
      </c>
      <c r="B1385" t="str">
        <v/>
      </c>
      <c r="C1385" t="str">
        <v/>
      </c>
    </row>
    <row r="1386" spans="1:3" x14ac:dyDescent="0.3">
      <c r="A1386" t="str">
        <v/>
      </c>
      <c r="B1386" t="str">
        <v/>
      </c>
      <c r="C1386" t="str">
        <v/>
      </c>
    </row>
    <row r="1387" spans="1:3" x14ac:dyDescent="0.3">
      <c r="A1387" t="str">
        <v/>
      </c>
      <c r="B1387" t="str">
        <v/>
      </c>
      <c r="C1387" t="str">
        <v/>
      </c>
    </row>
    <row r="1388" spans="1:3" x14ac:dyDescent="0.3">
      <c r="A1388" t="str">
        <v/>
      </c>
      <c r="B1388" t="str">
        <v/>
      </c>
      <c r="C1388" t="str">
        <v/>
      </c>
    </row>
    <row r="1389" spans="1:3" x14ac:dyDescent="0.3">
      <c r="A1389" t="str">
        <v/>
      </c>
      <c r="B1389" t="str">
        <v/>
      </c>
      <c r="C1389" t="str">
        <v/>
      </c>
    </row>
    <row r="1390" spans="1:3" x14ac:dyDescent="0.3">
      <c r="A1390" t="str">
        <v/>
      </c>
      <c r="B1390" t="str">
        <v/>
      </c>
      <c r="C1390" t="str">
        <v/>
      </c>
    </row>
    <row r="1391" spans="1:3" x14ac:dyDescent="0.3">
      <c r="A1391" t="str">
        <v/>
      </c>
      <c r="B1391" t="str">
        <v/>
      </c>
      <c r="C1391" t="str">
        <v/>
      </c>
    </row>
    <row r="1392" spans="1:3" x14ac:dyDescent="0.3">
      <c r="A1392" t="str">
        <v/>
      </c>
      <c r="B1392" t="str">
        <v/>
      </c>
      <c r="C1392" t="str">
        <v/>
      </c>
    </row>
    <row r="1393" spans="1:3" x14ac:dyDescent="0.3">
      <c r="A1393" t="str">
        <v/>
      </c>
      <c r="B1393" t="str">
        <v/>
      </c>
      <c r="C1393" t="str">
        <v/>
      </c>
    </row>
    <row r="1394" spans="1:3" x14ac:dyDescent="0.3">
      <c r="A1394" t="str">
        <v/>
      </c>
      <c r="B1394" t="str">
        <v/>
      </c>
      <c r="C1394" t="str">
        <v/>
      </c>
    </row>
    <row r="1395" spans="1:3" x14ac:dyDescent="0.3">
      <c r="A1395" t="str">
        <v/>
      </c>
      <c r="B1395" t="str">
        <v/>
      </c>
      <c r="C1395" t="str">
        <v/>
      </c>
    </row>
    <row r="1396" spans="1:3" x14ac:dyDescent="0.3">
      <c r="A1396" t="str">
        <v/>
      </c>
      <c r="B1396" t="str">
        <v/>
      </c>
      <c r="C1396" t="str">
        <v/>
      </c>
    </row>
    <row r="1397" spans="1:3" x14ac:dyDescent="0.3">
      <c r="A1397" t="str">
        <v/>
      </c>
      <c r="B1397" t="str">
        <v/>
      </c>
      <c r="C1397" t="str">
        <v/>
      </c>
    </row>
    <row r="1398" spans="1:3" x14ac:dyDescent="0.3">
      <c r="A1398" t="str">
        <v/>
      </c>
      <c r="B1398" t="str">
        <v/>
      </c>
      <c r="C1398" t="str">
        <v/>
      </c>
    </row>
    <row r="1399" spans="1:3" x14ac:dyDescent="0.3">
      <c r="A1399" t="str">
        <v/>
      </c>
      <c r="B1399" t="str">
        <v/>
      </c>
      <c r="C1399" t="str">
        <v/>
      </c>
    </row>
    <row r="1400" spans="1:3" x14ac:dyDescent="0.3">
      <c r="A1400" t="str">
        <v/>
      </c>
      <c r="B1400" t="str">
        <v/>
      </c>
      <c r="C1400" t="str">
        <v/>
      </c>
    </row>
    <row r="1401" spans="1:3" x14ac:dyDescent="0.3">
      <c r="A1401" t="str">
        <v/>
      </c>
      <c r="B1401" t="str">
        <v/>
      </c>
      <c r="C1401" t="str">
        <v/>
      </c>
    </row>
    <row r="1402" spans="1:3" x14ac:dyDescent="0.3">
      <c r="A1402" t="str">
        <v/>
      </c>
      <c r="B1402" t="str">
        <v/>
      </c>
      <c r="C1402" t="str">
        <v/>
      </c>
    </row>
    <row r="1403" spans="1:3" x14ac:dyDescent="0.3">
      <c r="A1403" t="str">
        <v/>
      </c>
      <c r="B1403" t="str">
        <v/>
      </c>
      <c r="C1403" t="str">
        <v/>
      </c>
    </row>
    <row r="1404" spans="1:3" x14ac:dyDescent="0.3">
      <c r="A1404" t="str">
        <v/>
      </c>
      <c r="B1404" t="str">
        <v/>
      </c>
      <c r="C1404" t="str">
        <v/>
      </c>
    </row>
    <row r="1405" spans="1:3" x14ac:dyDescent="0.3">
      <c r="A1405" t="str">
        <v/>
      </c>
      <c r="B1405" t="str">
        <v/>
      </c>
      <c r="C1405" t="str">
        <v/>
      </c>
    </row>
    <row r="1406" spans="1:3" x14ac:dyDescent="0.3">
      <c r="A1406" t="str">
        <v/>
      </c>
      <c r="B1406" t="str">
        <v/>
      </c>
      <c r="C1406" t="str">
        <v/>
      </c>
    </row>
    <row r="1407" spans="1:3" x14ac:dyDescent="0.3">
      <c r="A1407" t="str">
        <v/>
      </c>
      <c r="B1407" t="str">
        <v/>
      </c>
      <c r="C1407" t="str">
        <v/>
      </c>
    </row>
    <row r="1408" spans="1:3" x14ac:dyDescent="0.3">
      <c r="A1408" t="str">
        <v/>
      </c>
      <c r="B1408" t="str">
        <v/>
      </c>
      <c r="C1408" t="str">
        <v/>
      </c>
    </row>
    <row r="1409" spans="1:3" x14ac:dyDescent="0.3">
      <c r="A1409" t="str">
        <v/>
      </c>
      <c r="B1409" t="str">
        <v/>
      </c>
      <c r="C1409" t="str">
        <v/>
      </c>
    </row>
    <row r="1410" spans="1:3" x14ac:dyDescent="0.3">
      <c r="A1410" t="str">
        <v/>
      </c>
      <c r="B1410" t="str">
        <v/>
      </c>
      <c r="C1410" t="str">
        <v/>
      </c>
    </row>
    <row r="1411" spans="1:3" x14ac:dyDescent="0.3">
      <c r="A1411" t="str">
        <v/>
      </c>
      <c r="B1411" t="str">
        <v/>
      </c>
      <c r="C1411" t="str">
        <v/>
      </c>
    </row>
    <row r="1412" spans="1:3" x14ac:dyDescent="0.3">
      <c r="A1412" t="str">
        <v/>
      </c>
      <c r="B1412" t="str">
        <v/>
      </c>
      <c r="C1412" t="str">
        <v/>
      </c>
    </row>
    <row r="1413" spans="1:3" x14ac:dyDescent="0.3">
      <c r="A1413" t="str">
        <v/>
      </c>
      <c r="B1413" t="str">
        <v/>
      </c>
      <c r="C1413" t="str">
        <v/>
      </c>
    </row>
    <row r="1414" spans="1:3" x14ac:dyDescent="0.3">
      <c r="A1414" t="str">
        <v/>
      </c>
      <c r="B1414" t="str">
        <v/>
      </c>
      <c r="C1414" t="str">
        <v/>
      </c>
    </row>
    <row r="1415" spans="1:3" x14ac:dyDescent="0.3">
      <c r="A1415" t="str">
        <v/>
      </c>
      <c r="B1415" t="str">
        <v/>
      </c>
      <c r="C1415" t="str">
        <v/>
      </c>
    </row>
    <row r="1416" spans="1:3" x14ac:dyDescent="0.3">
      <c r="A1416" t="str">
        <v/>
      </c>
      <c r="B1416" t="str">
        <v/>
      </c>
      <c r="C1416" t="str">
        <v/>
      </c>
    </row>
    <row r="1417" spans="1:3" x14ac:dyDescent="0.3">
      <c r="A1417" t="str">
        <v/>
      </c>
      <c r="B1417" t="str">
        <v/>
      </c>
      <c r="C1417" t="str">
        <v/>
      </c>
    </row>
    <row r="1418" spans="1:3" x14ac:dyDescent="0.3">
      <c r="A1418" t="str">
        <v/>
      </c>
      <c r="B1418" t="str">
        <v/>
      </c>
      <c r="C1418" t="str">
        <v/>
      </c>
    </row>
    <row r="1419" spans="1:3" x14ac:dyDescent="0.3">
      <c r="A1419" t="str">
        <v/>
      </c>
      <c r="B1419" t="str">
        <v/>
      </c>
      <c r="C1419" t="str">
        <v/>
      </c>
    </row>
    <row r="1420" spans="1:3" x14ac:dyDescent="0.3">
      <c r="A1420" t="str">
        <v/>
      </c>
      <c r="B1420" t="str">
        <v/>
      </c>
      <c r="C1420" t="str">
        <v/>
      </c>
    </row>
    <row r="1421" spans="1:3" x14ac:dyDescent="0.3">
      <c r="A1421" t="str">
        <v/>
      </c>
      <c r="B1421" t="str">
        <v/>
      </c>
      <c r="C1421" t="str">
        <v/>
      </c>
    </row>
    <row r="1422" spans="1:3" x14ac:dyDescent="0.3">
      <c r="A1422" t="str">
        <v/>
      </c>
      <c r="B1422" t="str">
        <v/>
      </c>
      <c r="C1422" t="str">
        <v/>
      </c>
    </row>
    <row r="1423" spans="1:3" x14ac:dyDescent="0.3">
      <c r="A1423" t="str">
        <v/>
      </c>
      <c r="B1423" t="str">
        <v/>
      </c>
      <c r="C1423" t="str">
        <v/>
      </c>
    </row>
    <row r="1424" spans="1:3" x14ac:dyDescent="0.3">
      <c r="A1424" t="str">
        <v/>
      </c>
      <c r="B1424" t="str">
        <v/>
      </c>
      <c r="C1424" t="str">
        <v/>
      </c>
    </row>
    <row r="1425" spans="1:3" x14ac:dyDescent="0.3">
      <c r="A1425" t="str">
        <v/>
      </c>
      <c r="B1425" t="str">
        <v/>
      </c>
      <c r="C1425" t="str">
        <v/>
      </c>
    </row>
    <row r="1426" spans="1:3" x14ac:dyDescent="0.3">
      <c r="A1426" t="str">
        <v/>
      </c>
      <c r="B1426" t="str">
        <v/>
      </c>
      <c r="C1426" t="str">
        <v/>
      </c>
    </row>
    <row r="1427" spans="1:3" x14ac:dyDescent="0.3">
      <c r="A1427" t="str">
        <v/>
      </c>
      <c r="B1427" t="str">
        <v/>
      </c>
      <c r="C1427" t="str">
        <v/>
      </c>
    </row>
    <row r="1428" spans="1:3" x14ac:dyDescent="0.3">
      <c r="A1428" t="str">
        <v/>
      </c>
      <c r="B1428" t="str">
        <v/>
      </c>
      <c r="C1428" t="str">
        <v/>
      </c>
    </row>
    <row r="1429" spans="1:3" x14ac:dyDescent="0.3">
      <c r="A1429" t="str">
        <v/>
      </c>
      <c r="B1429" t="str">
        <v/>
      </c>
      <c r="C1429" t="str">
        <v/>
      </c>
    </row>
    <row r="1430" spans="1:3" x14ac:dyDescent="0.3">
      <c r="A1430" t="str">
        <v/>
      </c>
      <c r="B1430" t="str">
        <v/>
      </c>
      <c r="C1430" t="str">
        <v/>
      </c>
    </row>
    <row r="1431" spans="1:3" x14ac:dyDescent="0.3">
      <c r="A1431" t="str">
        <v/>
      </c>
      <c r="B1431" t="str">
        <v/>
      </c>
      <c r="C1431" t="str">
        <v/>
      </c>
    </row>
    <row r="1432" spans="1:3" x14ac:dyDescent="0.3">
      <c r="A1432" t="str">
        <v/>
      </c>
      <c r="B1432" t="str">
        <v/>
      </c>
      <c r="C1432" t="str">
        <v/>
      </c>
    </row>
    <row r="1433" spans="1:3" x14ac:dyDescent="0.3">
      <c r="A1433" t="str">
        <v/>
      </c>
      <c r="B1433" t="str">
        <v/>
      </c>
      <c r="C1433" t="str">
        <v/>
      </c>
    </row>
    <row r="1434" spans="1:3" x14ac:dyDescent="0.3">
      <c r="A1434" t="str">
        <v/>
      </c>
      <c r="B1434" t="str">
        <v/>
      </c>
      <c r="C1434" t="str">
        <v/>
      </c>
    </row>
    <row r="1435" spans="1:3" x14ac:dyDescent="0.3">
      <c r="A1435" t="str">
        <v/>
      </c>
      <c r="B1435" t="str">
        <v/>
      </c>
      <c r="C1435" t="str">
        <v/>
      </c>
    </row>
    <row r="1436" spans="1:3" x14ac:dyDescent="0.3">
      <c r="A1436" t="str">
        <v/>
      </c>
      <c r="B1436" t="str">
        <v/>
      </c>
      <c r="C1436" t="str">
        <v/>
      </c>
    </row>
    <row r="1437" spans="1:3" x14ac:dyDescent="0.3">
      <c r="A1437" t="str">
        <v/>
      </c>
      <c r="B1437" t="str">
        <v/>
      </c>
      <c r="C1437" t="str">
        <v/>
      </c>
    </row>
    <row r="1438" spans="1:3" x14ac:dyDescent="0.3">
      <c r="A1438" t="str">
        <v/>
      </c>
      <c r="B1438" t="str">
        <v/>
      </c>
      <c r="C1438" t="str">
        <v/>
      </c>
    </row>
    <row r="1439" spans="1:3" x14ac:dyDescent="0.3">
      <c r="A1439" t="str">
        <v/>
      </c>
      <c r="B1439" t="str">
        <v/>
      </c>
      <c r="C1439" t="str">
        <v/>
      </c>
    </row>
    <row r="1440" spans="1:3" x14ac:dyDescent="0.3">
      <c r="A1440" t="str">
        <v/>
      </c>
      <c r="B1440" t="str">
        <v/>
      </c>
      <c r="C1440" t="str">
        <v/>
      </c>
    </row>
    <row r="1441" spans="1:3" x14ac:dyDescent="0.3">
      <c r="A1441" t="str">
        <v/>
      </c>
      <c r="B1441" t="str">
        <v/>
      </c>
      <c r="C1441" t="str">
        <v/>
      </c>
    </row>
    <row r="1442" spans="1:3" x14ac:dyDescent="0.3">
      <c r="A1442" t="str">
        <v/>
      </c>
      <c r="B1442" t="str">
        <v/>
      </c>
      <c r="C1442" t="str">
        <v/>
      </c>
    </row>
    <row r="1443" spans="1:3" x14ac:dyDescent="0.3">
      <c r="A1443" t="str">
        <v/>
      </c>
      <c r="B1443" t="str">
        <v/>
      </c>
      <c r="C1443" t="str">
        <v/>
      </c>
    </row>
    <row r="1444" spans="1:3" x14ac:dyDescent="0.3">
      <c r="A1444" t="str">
        <v/>
      </c>
      <c r="B1444" t="str">
        <v/>
      </c>
      <c r="C1444" t="str">
        <v/>
      </c>
    </row>
    <row r="1445" spans="1:3" x14ac:dyDescent="0.3">
      <c r="A1445" t="str">
        <v/>
      </c>
      <c r="B1445" t="str">
        <v/>
      </c>
      <c r="C1445" t="str">
        <v/>
      </c>
    </row>
    <row r="1446" spans="1:3" x14ac:dyDescent="0.3">
      <c r="A1446" t="str">
        <v/>
      </c>
      <c r="B1446" t="str">
        <v/>
      </c>
      <c r="C1446" t="str">
        <v/>
      </c>
    </row>
    <row r="1447" spans="1:3" x14ac:dyDescent="0.3">
      <c r="A1447" t="str">
        <v/>
      </c>
      <c r="B1447" t="str">
        <v/>
      </c>
      <c r="C1447" t="str">
        <v/>
      </c>
    </row>
    <row r="1448" spans="1:3" x14ac:dyDescent="0.3">
      <c r="A1448" t="str">
        <v/>
      </c>
      <c r="B1448" t="str">
        <v/>
      </c>
      <c r="C1448" t="str">
        <v/>
      </c>
    </row>
    <row r="1449" spans="1:3" x14ac:dyDescent="0.3">
      <c r="A1449" t="str">
        <v/>
      </c>
      <c r="B1449" t="str">
        <v/>
      </c>
      <c r="C1449" t="str">
        <v/>
      </c>
    </row>
    <row r="1450" spans="1:3" x14ac:dyDescent="0.3">
      <c r="A1450" t="str">
        <v/>
      </c>
      <c r="B1450" t="str">
        <v/>
      </c>
      <c r="C1450" t="str">
        <v/>
      </c>
    </row>
    <row r="1451" spans="1:3" x14ac:dyDescent="0.3">
      <c r="A1451" t="str">
        <v/>
      </c>
      <c r="B1451" t="str">
        <v/>
      </c>
      <c r="C1451" t="str">
        <v/>
      </c>
    </row>
    <row r="1452" spans="1:3" x14ac:dyDescent="0.3">
      <c r="A1452" t="str">
        <v/>
      </c>
      <c r="B1452" t="str">
        <v/>
      </c>
      <c r="C1452" t="str">
        <v/>
      </c>
    </row>
    <row r="1453" spans="1:3" x14ac:dyDescent="0.3">
      <c r="A1453" t="str">
        <v/>
      </c>
      <c r="B1453" t="str">
        <v/>
      </c>
      <c r="C1453" t="str">
        <v/>
      </c>
    </row>
    <row r="1454" spans="1:3" x14ac:dyDescent="0.3">
      <c r="A1454" t="str">
        <v/>
      </c>
      <c r="B1454" t="str">
        <v/>
      </c>
      <c r="C1454" t="str">
        <v/>
      </c>
    </row>
    <row r="1455" spans="1:3" x14ac:dyDescent="0.3">
      <c r="A1455" t="str">
        <v/>
      </c>
      <c r="B1455" t="str">
        <v/>
      </c>
      <c r="C1455" t="str">
        <v/>
      </c>
    </row>
    <row r="1456" spans="1:3" x14ac:dyDescent="0.3">
      <c r="A1456" t="str">
        <v/>
      </c>
      <c r="B1456" t="str">
        <v/>
      </c>
      <c r="C1456" t="str">
        <v/>
      </c>
    </row>
    <row r="1457" spans="1:3" x14ac:dyDescent="0.3">
      <c r="A1457" t="str">
        <v/>
      </c>
      <c r="B1457" t="str">
        <v/>
      </c>
      <c r="C1457" t="str">
        <v/>
      </c>
    </row>
    <row r="1458" spans="1:3" x14ac:dyDescent="0.3">
      <c r="A1458" t="str">
        <v/>
      </c>
      <c r="B1458" t="str">
        <v/>
      </c>
      <c r="C1458" t="str">
        <v/>
      </c>
    </row>
    <row r="1459" spans="1:3" x14ac:dyDescent="0.3">
      <c r="A1459" t="str">
        <v/>
      </c>
      <c r="B1459" t="str">
        <v/>
      </c>
      <c r="C1459" t="str">
        <v/>
      </c>
    </row>
    <row r="1460" spans="1:3" x14ac:dyDescent="0.3">
      <c r="A1460" t="str">
        <v/>
      </c>
      <c r="B1460" t="str">
        <v/>
      </c>
      <c r="C1460" t="str">
        <v/>
      </c>
    </row>
    <row r="1461" spans="1:3" x14ac:dyDescent="0.3">
      <c r="A1461" t="str">
        <v/>
      </c>
      <c r="B1461" t="str">
        <v/>
      </c>
      <c r="C1461" t="str">
        <v/>
      </c>
    </row>
    <row r="1462" spans="1:3" x14ac:dyDescent="0.3">
      <c r="A1462" t="str">
        <v/>
      </c>
      <c r="B1462" t="str">
        <v/>
      </c>
      <c r="C1462" t="str">
        <v/>
      </c>
    </row>
    <row r="1463" spans="1:3" x14ac:dyDescent="0.3">
      <c r="A1463" t="str">
        <v/>
      </c>
      <c r="B1463" t="str">
        <v/>
      </c>
      <c r="C1463" t="str">
        <v/>
      </c>
    </row>
    <row r="1464" spans="1:3" x14ac:dyDescent="0.3">
      <c r="A1464" t="str">
        <v/>
      </c>
      <c r="B1464" t="str">
        <v/>
      </c>
      <c r="C1464" t="str">
        <v/>
      </c>
    </row>
    <row r="1465" spans="1:3" x14ac:dyDescent="0.3">
      <c r="A1465" t="str">
        <v/>
      </c>
      <c r="B1465" t="str">
        <v/>
      </c>
      <c r="C1465" t="str">
        <v/>
      </c>
    </row>
    <row r="1466" spans="1:3" x14ac:dyDescent="0.3">
      <c r="A1466" t="str">
        <v/>
      </c>
      <c r="B1466" t="str">
        <v/>
      </c>
      <c r="C1466" t="str">
        <v/>
      </c>
    </row>
    <row r="1467" spans="1:3" x14ac:dyDescent="0.3">
      <c r="A1467" t="str">
        <v/>
      </c>
      <c r="B1467" t="str">
        <v/>
      </c>
      <c r="C1467" t="str">
        <v/>
      </c>
    </row>
    <row r="1468" spans="1:3" x14ac:dyDescent="0.3">
      <c r="A1468" t="str">
        <v/>
      </c>
      <c r="B1468" t="str">
        <v/>
      </c>
      <c r="C1468" t="str">
        <v/>
      </c>
    </row>
    <row r="1469" spans="1:3" x14ac:dyDescent="0.3">
      <c r="A1469" t="str">
        <v/>
      </c>
      <c r="B1469" t="str">
        <v/>
      </c>
      <c r="C1469" t="str">
        <v/>
      </c>
    </row>
    <row r="1470" spans="1:3" x14ac:dyDescent="0.3">
      <c r="A1470" t="str">
        <v/>
      </c>
      <c r="B1470" t="str">
        <v/>
      </c>
      <c r="C1470" t="str">
        <v/>
      </c>
    </row>
    <row r="1471" spans="1:3" x14ac:dyDescent="0.3">
      <c r="A1471" t="str">
        <v/>
      </c>
      <c r="B1471" t="str">
        <v/>
      </c>
      <c r="C1471" t="str">
        <v/>
      </c>
    </row>
    <row r="1472" spans="1:3" x14ac:dyDescent="0.3">
      <c r="A1472" t="str">
        <v/>
      </c>
      <c r="B1472" t="str">
        <v/>
      </c>
      <c r="C1472" t="str">
        <v/>
      </c>
    </row>
    <row r="1473" spans="1:3" x14ac:dyDescent="0.3">
      <c r="A1473" t="str">
        <v/>
      </c>
      <c r="B1473" t="str">
        <v/>
      </c>
      <c r="C1473" t="str">
        <v/>
      </c>
    </row>
    <row r="1474" spans="1:3" x14ac:dyDescent="0.3">
      <c r="A1474" t="str">
        <v/>
      </c>
      <c r="B1474" t="str">
        <v/>
      </c>
      <c r="C1474" t="str">
        <v/>
      </c>
    </row>
    <row r="1475" spans="1:3" x14ac:dyDescent="0.3">
      <c r="A1475" t="str">
        <v/>
      </c>
      <c r="B1475" t="str">
        <v/>
      </c>
      <c r="C1475" t="str">
        <v/>
      </c>
    </row>
    <row r="1476" spans="1:3" x14ac:dyDescent="0.3">
      <c r="A1476" t="str">
        <v/>
      </c>
      <c r="B1476" t="str">
        <v/>
      </c>
      <c r="C1476" t="str">
        <v/>
      </c>
    </row>
    <row r="1477" spans="1:3" x14ac:dyDescent="0.3">
      <c r="A1477" t="str">
        <v/>
      </c>
      <c r="B1477" t="str">
        <v/>
      </c>
      <c r="C1477" t="str">
        <v/>
      </c>
    </row>
    <row r="1478" spans="1:3" x14ac:dyDescent="0.3">
      <c r="A1478" t="str">
        <v/>
      </c>
      <c r="B1478" t="str">
        <v/>
      </c>
      <c r="C1478" t="str">
        <v/>
      </c>
    </row>
    <row r="1479" spans="1:3" x14ac:dyDescent="0.3">
      <c r="A1479" t="str">
        <v/>
      </c>
      <c r="B1479" t="str">
        <v/>
      </c>
      <c r="C1479" t="str">
        <v/>
      </c>
    </row>
    <row r="1480" spans="1:3" x14ac:dyDescent="0.3">
      <c r="A1480" t="str">
        <v/>
      </c>
      <c r="B1480" t="str">
        <v/>
      </c>
      <c r="C1480" t="str">
        <v/>
      </c>
    </row>
    <row r="1481" spans="1:3" x14ac:dyDescent="0.3">
      <c r="A1481" t="str">
        <v/>
      </c>
      <c r="B1481" t="str">
        <v/>
      </c>
      <c r="C1481" t="str">
        <v/>
      </c>
    </row>
    <row r="1482" spans="1:3" x14ac:dyDescent="0.3">
      <c r="A1482" t="str">
        <v/>
      </c>
      <c r="B1482" t="str">
        <v/>
      </c>
      <c r="C1482" t="str">
        <v/>
      </c>
    </row>
    <row r="1483" spans="1:3" x14ac:dyDescent="0.3">
      <c r="A1483" t="str">
        <v/>
      </c>
      <c r="B1483" t="str">
        <v/>
      </c>
      <c r="C1483" t="str">
        <v/>
      </c>
    </row>
    <row r="1484" spans="1:3" x14ac:dyDescent="0.3">
      <c r="A1484" t="str">
        <v/>
      </c>
      <c r="B1484" t="str">
        <v/>
      </c>
      <c r="C1484" t="str">
        <v/>
      </c>
    </row>
    <row r="1485" spans="1:3" x14ac:dyDescent="0.3">
      <c r="A1485" t="str">
        <v/>
      </c>
      <c r="B1485" t="str">
        <v/>
      </c>
      <c r="C1485" t="str">
        <v/>
      </c>
    </row>
    <row r="1486" spans="1:3" x14ac:dyDescent="0.3">
      <c r="A1486" t="str">
        <v/>
      </c>
      <c r="B1486" t="str">
        <v/>
      </c>
      <c r="C1486" t="str">
        <v/>
      </c>
    </row>
    <row r="1487" spans="1:3" x14ac:dyDescent="0.3">
      <c r="A1487" t="str">
        <v/>
      </c>
      <c r="B1487" t="str">
        <v/>
      </c>
      <c r="C1487" t="str">
        <v/>
      </c>
    </row>
    <row r="1488" spans="1:3" x14ac:dyDescent="0.3">
      <c r="A1488" t="str">
        <v/>
      </c>
      <c r="B1488" t="str">
        <v/>
      </c>
      <c r="C1488" t="str">
        <v/>
      </c>
    </row>
    <row r="1489" spans="1:3" x14ac:dyDescent="0.3">
      <c r="A1489" t="str">
        <v/>
      </c>
      <c r="B1489" t="str">
        <v/>
      </c>
      <c r="C1489" t="str">
        <v/>
      </c>
    </row>
    <row r="1490" spans="1:3" x14ac:dyDescent="0.3">
      <c r="A1490" t="str">
        <v/>
      </c>
      <c r="B1490" t="str">
        <v/>
      </c>
      <c r="C1490" t="str">
        <v/>
      </c>
    </row>
    <row r="1491" spans="1:3" x14ac:dyDescent="0.3">
      <c r="A1491" t="str">
        <v/>
      </c>
      <c r="B1491" t="str">
        <v/>
      </c>
      <c r="C1491" t="str">
        <v/>
      </c>
    </row>
    <row r="1492" spans="1:3" x14ac:dyDescent="0.3">
      <c r="A1492" t="str">
        <v/>
      </c>
      <c r="B1492" t="str">
        <v/>
      </c>
      <c r="C1492" t="str">
        <v/>
      </c>
    </row>
    <row r="1493" spans="1:3" x14ac:dyDescent="0.3">
      <c r="A1493" t="str">
        <v/>
      </c>
      <c r="B1493" t="str">
        <v/>
      </c>
      <c r="C1493" t="str">
        <v/>
      </c>
    </row>
    <row r="1494" spans="1:3" x14ac:dyDescent="0.3">
      <c r="A1494" t="str">
        <v/>
      </c>
      <c r="B1494" t="str">
        <v/>
      </c>
      <c r="C1494" t="str">
        <v/>
      </c>
    </row>
    <row r="1495" spans="1:3" x14ac:dyDescent="0.3">
      <c r="A1495" t="str">
        <v/>
      </c>
      <c r="B1495" t="str">
        <v/>
      </c>
      <c r="C1495" t="str">
        <v/>
      </c>
    </row>
    <row r="1496" spans="1:3" x14ac:dyDescent="0.3">
      <c r="A1496" t="str">
        <v/>
      </c>
      <c r="B1496" t="str">
        <v/>
      </c>
      <c r="C1496" t="str">
        <v/>
      </c>
    </row>
    <row r="1497" spans="1:3" x14ac:dyDescent="0.3">
      <c r="A1497" t="str">
        <v/>
      </c>
      <c r="B1497" t="str">
        <v/>
      </c>
      <c r="C1497" t="str">
        <v/>
      </c>
    </row>
    <row r="1498" spans="1:3" x14ac:dyDescent="0.3">
      <c r="A1498" t="str">
        <v/>
      </c>
      <c r="B1498" t="str">
        <v/>
      </c>
      <c r="C1498" t="str">
        <v/>
      </c>
    </row>
    <row r="1499" spans="1:3" x14ac:dyDescent="0.3">
      <c r="A1499" t="str">
        <v/>
      </c>
      <c r="B1499" t="str">
        <v/>
      </c>
      <c r="C1499" t="str">
        <v/>
      </c>
    </row>
    <row r="1500" spans="1:3" x14ac:dyDescent="0.3">
      <c r="A1500" t="str">
        <v/>
      </c>
      <c r="B1500" t="str">
        <v/>
      </c>
      <c r="C1500" t="str">
        <v/>
      </c>
    </row>
    <row r="1501" spans="1:3" x14ac:dyDescent="0.3">
      <c r="A1501" t="str">
        <v/>
      </c>
      <c r="B1501" t="str">
        <v/>
      </c>
      <c r="C1501" t="str">
        <v/>
      </c>
    </row>
    <row r="1502" spans="1:3" x14ac:dyDescent="0.3">
      <c r="A1502" t="str">
        <v/>
      </c>
      <c r="B1502" t="str">
        <v/>
      </c>
      <c r="C1502" t="str">
        <v/>
      </c>
    </row>
    <row r="1503" spans="1:3" x14ac:dyDescent="0.3">
      <c r="A1503" t="str">
        <v/>
      </c>
      <c r="B1503" t="str">
        <v/>
      </c>
      <c r="C1503" t="str">
        <v/>
      </c>
    </row>
    <row r="1504" spans="1:3" x14ac:dyDescent="0.3">
      <c r="A1504" t="str">
        <v/>
      </c>
      <c r="B1504" t="str">
        <v/>
      </c>
      <c r="C1504" t="str">
        <v/>
      </c>
    </row>
    <row r="1505" spans="1:3" x14ac:dyDescent="0.3">
      <c r="A1505" t="str">
        <v/>
      </c>
      <c r="B1505" t="str">
        <v/>
      </c>
      <c r="C1505" t="str">
        <v/>
      </c>
    </row>
    <row r="1506" spans="1:3" x14ac:dyDescent="0.3">
      <c r="A1506" t="str">
        <v/>
      </c>
      <c r="B1506" t="str">
        <v/>
      </c>
      <c r="C1506" t="str">
        <v/>
      </c>
    </row>
    <row r="1507" spans="1:3" x14ac:dyDescent="0.3">
      <c r="A1507" t="str">
        <v/>
      </c>
      <c r="B1507" t="str">
        <v/>
      </c>
      <c r="C1507" t="str">
        <v/>
      </c>
    </row>
    <row r="1508" spans="1:3" x14ac:dyDescent="0.3">
      <c r="A1508" t="str">
        <v/>
      </c>
      <c r="B1508" t="str">
        <v/>
      </c>
      <c r="C1508" t="str">
        <v/>
      </c>
    </row>
    <row r="1509" spans="1:3" x14ac:dyDescent="0.3">
      <c r="A1509" t="str">
        <v/>
      </c>
      <c r="B1509" t="str">
        <v/>
      </c>
      <c r="C1509" t="str">
        <v/>
      </c>
    </row>
    <row r="1510" spans="1:3" x14ac:dyDescent="0.3">
      <c r="A1510" t="str">
        <v/>
      </c>
      <c r="B1510" t="str">
        <v/>
      </c>
      <c r="C1510" t="str">
        <v/>
      </c>
    </row>
    <row r="1511" spans="1:3" x14ac:dyDescent="0.3">
      <c r="A1511" t="str">
        <v/>
      </c>
      <c r="B1511" t="str">
        <v/>
      </c>
      <c r="C1511" t="str">
        <v/>
      </c>
    </row>
    <row r="1512" spans="1:3" x14ac:dyDescent="0.3">
      <c r="A1512" t="str">
        <v/>
      </c>
      <c r="B1512" t="str">
        <v/>
      </c>
      <c r="C1512" t="str">
        <v/>
      </c>
    </row>
    <row r="1513" spans="1:3" x14ac:dyDescent="0.3">
      <c r="A1513" t="str">
        <v/>
      </c>
      <c r="B1513" t="str">
        <v/>
      </c>
      <c r="C1513" t="str">
        <v/>
      </c>
    </row>
    <row r="1514" spans="1:3" x14ac:dyDescent="0.3">
      <c r="A1514" t="str">
        <v/>
      </c>
      <c r="B1514" t="str">
        <v/>
      </c>
      <c r="C1514" t="str">
        <v/>
      </c>
    </row>
    <row r="1515" spans="1:3" x14ac:dyDescent="0.3">
      <c r="A1515" t="str">
        <v/>
      </c>
      <c r="B1515" t="str">
        <v/>
      </c>
      <c r="C1515" t="str">
        <v/>
      </c>
    </row>
    <row r="1516" spans="1:3" x14ac:dyDescent="0.3">
      <c r="A1516" t="str">
        <v/>
      </c>
      <c r="B1516" t="str">
        <v/>
      </c>
      <c r="C1516" t="str">
        <v/>
      </c>
    </row>
    <row r="1517" spans="1:3" x14ac:dyDescent="0.3">
      <c r="A1517" t="str">
        <v/>
      </c>
      <c r="B1517" t="str">
        <v/>
      </c>
      <c r="C1517" t="str">
        <v/>
      </c>
    </row>
    <row r="1518" spans="1:3" x14ac:dyDescent="0.3">
      <c r="A1518" t="str">
        <v/>
      </c>
      <c r="B1518" t="str">
        <v/>
      </c>
      <c r="C1518" t="str">
        <v/>
      </c>
    </row>
    <row r="1519" spans="1:3" x14ac:dyDescent="0.3">
      <c r="A1519" t="str">
        <v/>
      </c>
      <c r="B1519" t="str">
        <v/>
      </c>
      <c r="C1519" t="str">
        <v/>
      </c>
    </row>
    <row r="1520" spans="1:3" x14ac:dyDescent="0.3">
      <c r="A1520" t="str">
        <v/>
      </c>
      <c r="B1520" t="str">
        <v/>
      </c>
      <c r="C1520" t="str">
        <v/>
      </c>
    </row>
    <row r="1521" spans="1:3" x14ac:dyDescent="0.3">
      <c r="A1521" t="str">
        <v/>
      </c>
      <c r="B1521" t="str">
        <v/>
      </c>
      <c r="C1521" t="str">
        <v/>
      </c>
    </row>
    <row r="1522" spans="1:3" x14ac:dyDescent="0.3">
      <c r="A1522" t="str">
        <v/>
      </c>
      <c r="B1522" t="str">
        <v/>
      </c>
      <c r="C1522" t="str">
        <v/>
      </c>
    </row>
    <row r="1523" spans="1:3" x14ac:dyDescent="0.3">
      <c r="A1523" t="str">
        <v/>
      </c>
      <c r="B1523" t="str">
        <v/>
      </c>
      <c r="C1523" t="str">
        <v/>
      </c>
    </row>
    <row r="1524" spans="1:3" x14ac:dyDescent="0.3">
      <c r="A1524" t="str">
        <v/>
      </c>
      <c r="B1524" t="str">
        <v/>
      </c>
      <c r="C1524" t="str">
        <v/>
      </c>
    </row>
    <row r="1525" spans="1:3" x14ac:dyDescent="0.3">
      <c r="A1525" t="str">
        <v/>
      </c>
      <c r="B1525" t="str">
        <v/>
      </c>
      <c r="C1525" t="str">
        <v/>
      </c>
    </row>
    <row r="1526" spans="1:3" x14ac:dyDescent="0.3">
      <c r="A1526" t="str">
        <v/>
      </c>
      <c r="B1526" t="str">
        <v/>
      </c>
      <c r="C1526" t="str">
        <v/>
      </c>
    </row>
    <row r="1527" spans="1:3" x14ac:dyDescent="0.3">
      <c r="A1527" t="str">
        <v/>
      </c>
      <c r="B1527" t="str">
        <v/>
      </c>
      <c r="C1527" t="str">
        <v/>
      </c>
    </row>
    <row r="1528" spans="1:3" x14ac:dyDescent="0.3">
      <c r="A1528" t="str">
        <v/>
      </c>
      <c r="B1528" t="str">
        <v/>
      </c>
      <c r="C1528" t="str">
        <v/>
      </c>
    </row>
    <row r="1529" spans="1:3" x14ac:dyDescent="0.3">
      <c r="A1529" t="str">
        <v/>
      </c>
      <c r="B1529" t="str">
        <v/>
      </c>
      <c r="C1529" t="str">
        <v/>
      </c>
    </row>
    <row r="1530" spans="1:3" x14ac:dyDescent="0.3">
      <c r="A1530" t="str">
        <v/>
      </c>
      <c r="B1530" t="str">
        <v/>
      </c>
      <c r="C1530" t="str">
        <v/>
      </c>
    </row>
    <row r="1531" spans="1:3" x14ac:dyDescent="0.3">
      <c r="A1531" t="str">
        <v/>
      </c>
      <c r="B1531" t="str">
        <v/>
      </c>
      <c r="C1531" t="str">
        <v/>
      </c>
    </row>
    <row r="1532" spans="1:3" x14ac:dyDescent="0.3">
      <c r="A1532" t="str">
        <v/>
      </c>
      <c r="B1532" t="str">
        <v/>
      </c>
      <c r="C1532" t="str">
        <v/>
      </c>
    </row>
    <row r="1533" spans="1:3" x14ac:dyDescent="0.3">
      <c r="A1533" t="str">
        <v/>
      </c>
      <c r="B1533" t="str">
        <v/>
      </c>
      <c r="C1533" t="str">
        <v/>
      </c>
    </row>
    <row r="1534" spans="1:3" x14ac:dyDescent="0.3">
      <c r="A1534" t="str">
        <v/>
      </c>
      <c r="B1534" t="str">
        <v/>
      </c>
      <c r="C1534" t="str">
        <v/>
      </c>
    </row>
    <row r="1535" spans="1:3" x14ac:dyDescent="0.3">
      <c r="A1535" t="str">
        <v/>
      </c>
      <c r="B1535" t="str">
        <v/>
      </c>
      <c r="C1535" t="str">
        <v/>
      </c>
    </row>
    <row r="1536" spans="1:3" x14ac:dyDescent="0.3">
      <c r="A1536" t="str">
        <v/>
      </c>
      <c r="B1536" t="str">
        <v/>
      </c>
      <c r="C1536" t="str">
        <v/>
      </c>
    </row>
    <row r="1537" spans="1:3" x14ac:dyDescent="0.3">
      <c r="A1537" t="str">
        <v/>
      </c>
      <c r="B1537" t="str">
        <v/>
      </c>
      <c r="C1537" t="str">
        <v/>
      </c>
    </row>
    <row r="1538" spans="1:3" x14ac:dyDescent="0.3">
      <c r="A1538" t="str">
        <v/>
      </c>
      <c r="B1538" t="str">
        <v/>
      </c>
      <c r="C1538" t="str">
        <v/>
      </c>
    </row>
    <row r="1539" spans="1:3" x14ac:dyDescent="0.3">
      <c r="A1539" t="str">
        <v/>
      </c>
      <c r="B1539" t="str">
        <v/>
      </c>
      <c r="C1539" t="str">
        <v/>
      </c>
    </row>
    <row r="1540" spans="1:3" x14ac:dyDescent="0.3">
      <c r="A1540" t="str">
        <v/>
      </c>
      <c r="B1540" t="str">
        <v/>
      </c>
      <c r="C1540" t="str">
        <v/>
      </c>
    </row>
    <row r="1541" spans="1:3" x14ac:dyDescent="0.3">
      <c r="A1541" t="str">
        <v/>
      </c>
      <c r="B1541" t="str">
        <v/>
      </c>
      <c r="C1541" t="str">
        <v/>
      </c>
    </row>
    <row r="1542" spans="1:3" x14ac:dyDescent="0.3">
      <c r="A1542" t="str">
        <v/>
      </c>
      <c r="B1542" t="str">
        <v/>
      </c>
      <c r="C1542" t="str">
        <v/>
      </c>
    </row>
    <row r="1543" spans="1:3" x14ac:dyDescent="0.3">
      <c r="A1543" t="str">
        <v/>
      </c>
      <c r="B1543" t="str">
        <v/>
      </c>
      <c r="C1543" t="str">
        <v/>
      </c>
    </row>
    <row r="1544" spans="1:3" x14ac:dyDescent="0.3">
      <c r="A1544" t="str">
        <v/>
      </c>
      <c r="B1544" t="str">
        <v/>
      </c>
      <c r="C1544" t="str">
        <v/>
      </c>
    </row>
    <row r="1545" spans="1:3" x14ac:dyDescent="0.3">
      <c r="A1545" t="str">
        <v/>
      </c>
      <c r="B1545" t="str">
        <v/>
      </c>
      <c r="C1545" t="str">
        <v/>
      </c>
    </row>
    <row r="1546" spans="1:3" x14ac:dyDescent="0.3">
      <c r="A1546" t="str">
        <v/>
      </c>
      <c r="B1546" t="str">
        <v/>
      </c>
      <c r="C1546" t="str">
        <v/>
      </c>
    </row>
    <row r="1547" spans="1:3" x14ac:dyDescent="0.3">
      <c r="A1547" t="str">
        <v/>
      </c>
      <c r="B1547" t="str">
        <v/>
      </c>
      <c r="C1547" t="str">
        <v/>
      </c>
    </row>
    <row r="1548" spans="1:3" x14ac:dyDescent="0.3">
      <c r="A1548" t="str">
        <v/>
      </c>
      <c r="B1548" t="str">
        <v/>
      </c>
      <c r="C1548" t="str">
        <v/>
      </c>
    </row>
    <row r="1549" spans="1:3" x14ac:dyDescent="0.3">
      <c r="A1549" t="str">
        <v/>
      </c>
      <c r="B1549" t="str">
        <v/>
      </c>
      <c r="C1549" t="str">
        <v/>
      </c>
    </row>
    <row r="1550" spans="1:3" x14ac:dyDescent="0.3">
      <c r="A1550" t="str">
        <v/>
      </c>
      <c r="B1550" t="str">
        <v/>
      </c>
      <c r="C1550" t="str">
        <v/>
      </c>
    </row>
    <row r="1551" spans="1:3" x14ac:dyDescent="0.3">
      <c r="A1551" t="str">
        <v/>
      </c>
      <c r="B1551" t="str">
        <v/>
      </c>
      <c r="C1551" t="str">
        <v/>
      </c>
    </row>
    <row r="1552" spans="1:3" x14ac:dyDescent="0.3">
      <c r="A1552" t="str">
        <v/>
      </c>
      <c r="B1552" t="str">
        <v/>
      </c>
      <c r="C1552" t="str">
        <v/>
      </c>
    </row>
    <row r="1553" spans="1:3" x14ac:dyDescent="0.3">
      <c r="A1553" t="str">
        <v/>
      </c>
      <c r="B1553" t="str">
        <v/>
      </c>
      <c r="C1553" t="str">
        <v/>
      </c>
    </row>
    <row r="1554" spans="1:3" x14ac:dyDescent="0.3">
      <c r="A1554" t="str">
        <v/>
      </c>
      <c r="B1554" t="str">
        <v/>
      </c>
      <c r="C1554" t="str">
        <v/>
      </c>
    </row>
    <row r="1555" spans="1:3" x14ac:dyDescent="0.3">
      <c r="A1555" t="str">
        <v/>
      </c>
      <c r="B1555" t="str">
        <v/>
      </c>
      <c r="C1555" t="str">
        <v/>
      </c>
    </row>
    <row r="1556" spans="1:3" x14ac:dyDescent="0.3">
      <c r="A1556" t="str">
        <v/>
      </c>
      <c r="B1556" t="str">
        <v/>
      </c>
      <c r="C1556" t="str">
        <v/>
      </c>
    </row>
    <row r="1557" spans="1:3" x14ac:dyDescent="0.3">
      <c r="A1557" t="str">
        <v/>
      </c>
      <c r="B1557" t="str">
        <v/>
      </c>
      <c r="C1557" t="str">
        <v/>
      </c>
    </row>
    <row r="1558" spans="1:3" x14ac:dyDescent="0.3">
      <c r="A1558" t="str">
        <v/>
      </c>
      <c r="B1558" t="str">
        <v/>
      </c>
      <c r="C1558" t="str">
        <v/>
      </c>
    </row>
    <row r="1559" spans="1:3" x14ac:dyDescent="0.3">
      <c r="A1559" t="str">
        <v/>
      </c>
      <c r="B1559" t="str">
        <v/>
      </c>
      <c r="C1559" t="str">
        <v/>
      </c>
    </row>
    <row r="1560" spans="1:3" x14ac:dyDescent="0.3">
      <c r="A1560" t="str">
        <v/>
      </c>
      <c r="B1560" t="str">
        <v/>
      </c>
      <c r="C1560" t="str">
        <v/>
      </c>
    </row>
    <row r="1561" spans="1:3" x14ac:dyDescent="0.3">
      <c r="A1561" t="str">
        <v/>
      </c>
      <c r="B1561" t="str">
        <v/>
      </c>
      <c r="C1561" t="str">
        <v/>
      </c>
    </row>
    <row r="1562" spans="1:3" x14ac:dyDescent="0.3">
      <c r="A1562" t="str">
        <v/>
      </c>
      <c r="B1562" t="str">
        <v/>
      </c>
      <c r="C1562" t="str">
        <v/>
      </c>
    </row>
    <row r="1563" spans="1:3" x14ac:dyDescent="0.3">
      <c r="A1563" t="str">
        <v/>
      </c>
      <c r="B1563" t="str">
        <v/>
      </c>
      <c r="C1563" t="str">
        <v/>
      </c>
    </row>
    <row r="1564" spans="1:3" x14ac:dyDescent="0.3">
      <c r="A1564" t="str">
        <v/>
      </c>
      <c r="B1564" t="str">
        <v/>
      </c>
      <c r="C1564" t="str">
        <v/>
      </c>
    </row>
    <row r="1565" spans="1:3" x14ac:dyDescent="0.3">
      <c r="A1565" t="str">
        <v/>
      </c>
      <c r="B1565" t="str">
        <v/>
      </c>
      <c r="C1565" t="str">
        <v/>
      </c>
    </row>
    <row r="1566" spans="1:3" x14ac:dyDescent="0.3">
      <c r="A1566" t="str">
        <v/>
      </c>
      <c r="B1566" t="str">
        <v/>
      </c>
      <c r="C1566" t="str">
        <v/>
      </c>
    </row>
    <row r="1567" spans="1:3" x14ac:dyDescent="0.3">
      <c r="A1567" t="str">
        <v/>
      </c>
      <c r="B1567" t="str">
        <v/>
      </c>
      <c r="C1567" t="str">
        <v/>
      </c>
    </row>
    <row r="1568" spans="1:3" x14ac:dyDescent="0.3">
      <c r="A1568" t="str">
        <v/>
      </c>
      <c r="B1568" t="str">
        <v/>
      </c>
      <c r="C1568" t="str">
        <v/>
      </c>
    </row>
    <row r="1569" spans="1:3" x14ac:dyDescent="0.3">
      <c r="A1569" t="str">
        <v/>
      </c>
      <c r="B1569" t="str">
        <v/>
      </c>
      <c r="C1569" t="str">
        <v/>
      </c>
    </row>
    <row r="1570" spans="1:3" x14ac:dyDescent="0.3">
      <c r="A1570" t="str">
        <v/>
      </c>
      <c r="B1570" t="str">
        <v/>
      </c>
      <c r="C1570" t="str">
        <v/>
      </c>
    </row>
    <row r="1571" spans="1:3" x14ac:dyDescent="0.3">
      <c r="A1571" t="str">
        <v/>
      </c>
      <c r="B1571" t="str">
        <v/>
      </c>
      <c r="C1571" t="str">
        <v/>
      </c>
    </row>
    <row r="1572" spans="1:3" x14ac:dyDescent="0.3">
      <c r="A1572" t="str">
        <v/>
      </c>
      <c r="B1572" t="str">
        <v/>
      </c>
      <c r="C1572" t="str">
        <v/>
      </c>
    </row>
    <row r="1573" spans="1:3" x14ac:dyDescent="0.3">
      <c r="A1573" t="str">
        <v/>
      </c>
      <c r="B1573" t="str">
        <v/>
      </c>
      <c r="C1573" t="str">
        <v/>
      </c>
    </row>
    <row r="1574" spans="1:3" x14ac:dyDescent="0.3">
      <c r="A1574" t="str">
        <v/>
      </c>
      <c r="B1574" t="str">
        <v/>
      </c>
      <c r="C1574" t="str">
        <v/>
      </c>
    </row>
    <row r="1575" spans="1:3" x14ac:dyDescent="0.3">
      <c r="A1575" t="str">
        <v/>
      </c>
      <c r="B1575" t="str">
        <v/>
      </c>
      <c r="C1575" t="str">
        <v/>
      </c>
    </row>
    <row r="1576" spans="1:3" x14ac:dyDescent="0.3">
      <c r="A1576" t="str">
        <v/>
      </c>
      <c r="B1576" t="str">
        <v/>
      </c>
      <c r="C1576" t="str">
        <v/>
      </c>
    </row>
    <row r="1577" spans="1:3" x14ac:dyDescent="0.3">
      <c r="A1577" t="str">
        <v/>
      </c>
      <c r="B1577" t="str">
        <v/>
      </c>
      <c r="C1577" t="str">
        <v/>
      </c>
    </row>
    <row r="1578" spans="1:3" x14ac:dyDescent="0.3">
      <c r="A1578" t="str">
        <v/>
      </c>
      <c r="B1578" t="str">
        <v/>
      </c>
      <c r="C1578" t="str">
        <v/>
      </c>
    </row>
    <row r="1579" spans="1:3" x14ac:dyDescent="0.3">
      <c r="A1579" t="str">
        <v/>
      </c>
      <c r="B1579" t="str">
        <v/>
      </c>
      <c r="C1579" t="str">
        <v/>
      </c>
    </row>
    <row r="1580" spans="1:3" x14ac:dyDescent="0.3">
      <c r="A1580" t="str">
        <v/>
      </c>
      <c r="B1580" t="str">
        <v/>
      </c>
      <c r="C1580" t="str">
        <v/>
      </c>
    </row>
    <row r="1581" spans="1:3" x14ac:dyDescent="0.3">
      <c r="A1581" t="str">
        <v/>
      </c>
      <c r="B1581" t="str">
        <v/>
      </c>
      <c r="C1581" t="str">
        <v/>
      </c>
    </row>
    <row r="1582" spans="1:3" x14ac:dyDescent="0.3">
      <c r="A1582" t="str">
        <v/>
      </c>
      <c r="B1582" t="str">
        <v/>
      </c>
      <c r="C1582" t="str">
        <v/>
      </c>
    </row>
    <row r="1583" spans="1:3" x14ac:dyDescent="0.3">
      <c r="A1583" t="str">
        <v/>
      </c>
      <c r="B1583" t="str">
        <v/>
      </c>
      <c r="C1583" t="str">
        <v/>
      </c>
    </row>
    <row r="1584" spans="1:3" x14ac:dyDescent="0.3">
      <c r="A1584" t="str">
        <v/>
      </c>
      <c r="B1584" t="str">
        <v/>
      </c>
      <c r="C1584" t="str">
        <v/>
      </c>
    </row>
    <row r="1585" spans="1:3" x14ac:dyDescent="0.3">
      <c r="A1585" t="str">
        <v/>
      </c>
      <c r="B1585" t="str">
        <v/>
      </c>
      <c r="C1585" t="str">
        <v/>
      </c>
    </row>
    <row r="1586" spans="1:3" x14ac:dyDescent="0.3">
      <c r="A1586" t="str">
        <v/>
      </c>
      <c r="B1586" t="str">
        <v/>
      </c>
      <c r="C1586" t="str">
        <v/>
      </c>
    </row>
    <row r="1587" spans="1:3" x14ac:dyDescent="0.3">
      <c r="A1587" t="str">
        <v/>
      </c>
      <c r="B1587" t="str">
        <v/>
      </c>
      <c r="C1587" t="str">
        <v/>
      </c>
    </row>
    <row r="1588" spans="1:3" x14ac:dyDescent="0.3">
      <c r="A1588" t="str">
        <v/>
      </c>
      <c r="B1588" t="str">
        <v/>
      </c>
      <c r="C1588" t="str">
        <v/>
      </c>
    </row>
    <row r="1589" spans="1:3" x14ac:dyDescent="0.3">
      <c r="A1589" t="str">
        <v/>
      </c>
      <c r="B1589" t="str">
        <v/>
      </c>
      <c r="C1589" t="str">
        <v/>
      </c>
    </row>
    <row r="1590" spans="1:3" x14ac:dyDescent="0.3">
      <c r="A1590" t="str">
        <v/>
      </c>
      <c r="B1590" t="str">
        <v/>
      </c>
      <c r="C1590" t="str">
        <v/>
      </c>
    </row>
    <row r="1591" spans="1:3" x14ac:dyDescent="0.3">
      <c r="A1591" t="str">
        <v/>
      </c>
      <c r="B1591" t="str">
        <v/>
      </c>
      <c r="C1591" t="str">
        <v/>
      </c>
    </row>
    <row r="1592" spans="1:3" x14ac:dyDescent="0.3">
      <c r="A1592" t="str">
        <v/>
      </c>
      <c r="B1592" t="str">
        <v/>
      </c>
      <c r="C1592" t="str">
        <v/>
      </c>
    </row>
    <row r="1593" spans="1:3" x14ac:dyDescent="0.3">
      <c r="A1593" t="str">
        <v/>
      </c>
      <c r="B1593" t="str">
        <v/>
      </c>
      <c r="C1593" t="str">
        <v/>
      </c>
    </row>
    <row r="1594" spans="1:3" x14ac:dyDescent="0.3">
      <c r="A1594" t="str">
        <v/>
      </c>
      <c r="B1594" t="str">
        <v/>
      </c>
      <c r="C1594" t="str">
        <v/>
      </c>
    </row>
    <row r="1595" spans="1:3" x14ac:dyDescent="0.3">
      <c r="A1595" t="str">
        <v/>
      </c>
      <c r="B1595" t="str">
        <v/>
      </c>
      <c r="C1595" t="str">
        <v/>
      </c>
    </row>
    <row r="1596" spans="1:3" x14ac:dyDescent="0.3">
      <c r="A1596" t="str">
        <v/>
      </c>
      <c r="B1596" t="str">
        <v/>
      </c>
      <c r="C1596" t="str">
        <v/>
      </c>
    </row>
    <row r="1597" spans="1:3" x14ac:dyDescent="0.3">
      <c r="A1597" t="str">
        <v/>
      </c>
      <c r="B1597" t="str">
        <v/>
      </c>
      <c r="C1597" t="str">
        <v/>
      </c>
    </row>
    <row r="1598" spans="1:3" x14ac:dyDescent="0.3">
      <c r="A1598" t="str">
        <v/>
      </c>
      <c r="B1598" t="str">
        <v/>
      </c>
      <c r="C1598" t="str">
        <v/>
      </c>
    </row>
    <row r="1599" spans="1:3" x14ac:dyDescent="0.3">
      <c r="A1599" t="str">
        <v/>
      </c>
      <c r="B1599" t="str">
        <v/>
      </c>
      <c r="C1599" t="str">
        <v/>
      </c>
    </row>
    <row r="1600" spans="1:3" x14ac:dyDescent="0.3">
      <c r="A1600" t="str">
        <v/>
      </c>
      <c r="B1600" t="str">
        <v/>
      </c>
      <c r="C1600" t="str">
        <v/>
      </c>
    </row>
    <row r="1601" spans="1:3" x14ac:dyDescent="0.3">
      <c r="A1601" t="str">
        <v/>
      </c>
      <c r="B1601" t="str">
        <v/>
      </c>
      <c r="C1601" t="str">
        <v/>
      </c>
    </row>
    <row r="1602" spans="1:3" x14ac:dyDescent="0.3">
      <c r="A1602" t="str">
        <v/>
      </c>
      <c r="B1602" t="str">
        <v/>
      </c>
      <c r="C1602" t="str">
        <v/>
      </c>
    </row>
    <row r="1603" spans="1:3" x14ac:dyDescent="0.3">
      <c r="A1603" t="str">
        <v/>
      </c>
      <c r="B1603" t="str">
        <v/>
      </c>
      <c r="C1603" t="str">
        <v/>
      </c>
    </row>
    <row r="1604" spans="1:3" x14ac:dyDescent="0.3">
      <c r="A1604" t="str">
        <v/>
      </c>
      <c r="B1604" t="str">
        <v/>
      </c>
      <c r="C1604" t="str">
        <v/>
      </c>
    </row>
    <row r="1605" spans="1:3" x14ac:dyDescent="0.3">
      <c r="A1605" t="str">
        <v/>
      </c>
      <c r="B1605" t="str">
        <v/>
      </c>
      <c r="C1605" t="str">
        <v/>
      </c>
    </row>
    <row r="1606" spans="1:3" x14ac:dyDescent="0.3">
      <c r="A1606" t="str">
        <v/>
      </c>
      <c r="B1606" t="str">
        <v/>
      </c>
      <c r="C1606" t="str">
        <v/>
      </c>
    </row>
    <row r="1607" spans="1:3" x14ac:dyDescent="0.3">
      <c r="A1607" t="str">
        <v/>
      </c>
      <c r="B1607" t="str">
        <v/>
      </c>
      <c r="C1607" t="str">
        <v/>
      </c>
    </row>
    <row r="1608" spans="1:3" x14ac:dyDescent="0.3">
      <c r="A1608" t="str">
        <v/>
      </c>
      <c r="B1608" t="str">
        <v/>
      </c>
      <c r="C1608" t="str">
        <v/>
      </c>
    </row>
    <row r="1609" spans="1:3" x14ac:dyDescent="0.3">
      <c r="A1609" t="str">
        <v/>
      </c>
      <c r="B1609" t="str">
        <v/>
      </c>
      <c r="C1609" t="str">
        <v/>
      </c>
    </row>
    <row r="1610" spans="1:3" x14ac:dyDescent="0.3">
      <c r="A1610" t="str">
        <v/>
      </c>
      <c r="B1610" t="str">
        <v/>
      </c>
      <c r="C1610" t="str">
        <v/>
      </c>
    </row>
    <row r="1611" spans="1:3" x14ac:dyDescent="0.3">
      <c r="A1611" t="str">
        <v/>
      </c>
      <c r="B1611" t="str">
        <v/>
      </c>
      <c r="C1611" t="str">
        <v/>
      </c>
    </row>
    <row r="1612" spans="1:3" x14ac:dyDescent="0.3">
      <c r="A1612" t="str">
        <v/>
      </c>
      <c r="B1612" t="str">
        <v/>
      </c>
      <c r="C1612" t="str">
        <v/>
      </c>
    </row>
    <row r="1613" spans="1:3" x14ac:dyDescent="0.3">
      <c r="A1613" t="str">
        <v/>
      </c>
      <c r="B1613" t="str">
        <v/>
      </c>
      <c r="C1613" t="str">
        <v/>
      </c>
    </row>
    <row r="1614" spans="1:3" x14ac:dyDescent="0.3">
      <c r="A1614" t="str">
        <v/>
      </c>
      <c r="B1614" t="str">
        <v/>
      </c>
      <c r="C1614" t="str">
        <v/>
      </c>
    </row>
    <row r="1615" spans="1:3" x14ac:dyDescent="0.3">
      <c r="A1615" t="str">
        <v/>
      </c>
      <c r="B1615" t="str">
        <v/>
      </c>
      <c r="C1615" t="str">
        <v/>
      </c>
    </row>
    <row r="1616" spans="1:3" x14ac:dyDescent="0.3">
      <c r="A1616" t="str">
        <v/>
      </c>
      <c r="B1616" t="str">
        <v/>
      </c>
      <c r="C1616" t="str">
        <v/>
      </c>
    </row>
    <row r="1617" spans="1:3" x14ac:dyDescent="0.3">
      <c r="A1617" t="str">
        <v/>
      </c>
      <c r="B1617" t="str">
        <v/>
      </c>
      <c r="C1617" t="str">
        <v/>
      </c>
    </row>
    <row r="1618" spans="1:3" x14ac:dyDescent="0.3">
      <c r="A1618" t="str">
        <v/>
      </c>
      <c r="B1618" t="str">
        <v/>
      </c>
      <c r="C1618" t="str">
        <v/>
      </c>
    </row>
    <row r="1619" spans="1:3" x14ac:dyDescent="0.3">
      <c r="A1619" t="str">
        <v/>
      </c>
      <c r="B1619" t="str">
        <v/>
      </c>
      <c r="C1619" t="str">
        <v/>
      </c>
    </row>
    <row r="1620" spans="1:3" x14ac:dyDescent="0.3">
      <c r="A1620" t="str">
        <v/>
      </c>
      <c r="B1620" t="str">
        <v/>
      </c>
      <c r="C1620" t="str">
        <v/>
      </c>
    </row>
    <row r="1621" spans="1:3" x14ac:dyDescent="0.3">
      <c r="A1621" t="str">
        <v/>
      </c>
      <c r="B1621" t="str">
        <v/>
      </c>
      <c r="C1621" t="str">
        <v/>
      </c>
    </row>
    <row r="1622" spans="1:3" x14ac:dyDescent="0.3">
      <c r="A1622" t="str">
        <v/>
      </c>
      <c r="B1622" t="str">
        <v/>
      </c>
      <c r="C1622" t="str">
        <v/>
      </c>
    </row>
    <row r="1623" spans="1:3" x14ac:dyDescent="0.3">
      <c r="A1623" t="str">
        <v/>
      </c>
      <c r="B1623" t="str">
        <v/>
      </c>
      <c r="C1623" t="str">
        <v/>
      </c>
    </row>
    <row r="1624" spans="1:3" x14ac:dyDescent="0.3">
      <c r="A1624" t="str">
        <v/>
      </c>
      <c r="B1624" t="str">
        <v/>
      </c>
      <c r="C1624" t="str">
        <v/>
      </c>
    </row>
    <row r="1625" spans="1:3" x14ac:dyDescent="0.3">
      <c r="A1625" t="str">
        <v/>
      </c>
      <c r="B1625" t="str">
        <v/>
      </c>
      <c r="C1625" t="str">
        <v/>
      </c>
    </row>
    <row r="1626" spans="1:3" x14ac:dyDescent="0.3">
      <c r="A1626" t="str">
        <v/>
      </c>
      <c r="B1626" t="str">
        <v/>
      </c>
      <c r="C1626" t="str">
        <v/>
      </c>
    </row>
    <row r="1627" spans="1:3" x14ac:dyDescent="0.3">
      <c r="A1627" t="str">
        <v/>
      </c>
      <c r="B1627" t="str">
        <v/>
      </c>
      <c r="C1627" t="str">
        <v/>
      </c>
    </row>
    <row r="1628" spans="1:3" x14ac:dyDescent="0.3">
      <c r="A1628" t="str">
        <v/>
      </c>
      <c r="B1628" t="str">
        <v/>
      </c>
      <c r="C1628" t="str">
        <v/>
      </c>
    </row>
    <row r="1629" spans="1:3" x14ac:dyDescent="0.3">
      <c r="A1629" t="str">
        <v/>
      </c>
      <c r="B1629" t="str">
        <v/>
      </c>
      <c r="C1629" t="str">
        <v/>
      </c>
    </row>
    <row r="1630" spans="1:3" x14ac:dyDescent="0.3">
      <c r="A1630" t="str">
        <v/>
      </c>
      <c r="B1630" t="str">
        <v/>
      </c>
      <c r="C1630" t="str">
        <v/>
      </c>
    </row>
    <row r="1631" spans="1:3" x14ac:dyDescent="0.3">
      <c r="A1631" t="str">
        <v/>
      </c>
      <c r="B1631" t="str">
        <v/>
      </c>
      <c r="C1631" t="str">
        <v/>
      </c>
    </row>
    <row r="1632" spans="1:3" x14ac:dyDescent="0.3">
      <c r="A1632" t="str">
        <v/>
      </c>
      <c r="B1632" t="str">
        <v/>
      </c>
      <c r="C1632" t="str">
        <v/>
      </c>
    </row>
    <row r="1633" spans="1:3" x14ac:dyDescent="0.3">
      <c r="A1633" t="str">
        <v/>
      </c>
      <c r="B1633" t="str">
        <v/>
      </c>
      <c r="C1633" t="str">
        <v/>
      </c>
    </row>
    <row r="1634" spans="1:3" x14ac:dyDescent="0.3">
      <c r="A1634" t="str">
        <v/>
      </c>
      <c r="B1634" t="str">
        <v/>
      </c>
      <c r="C1634" t="str">
        <v/>
      </c>
    </row>
    <row r="1635" spans="1:3" x14ac:dyDescent="0.3">
      <c r="A1635" t="str">
        <v/>
      </c>
      <c r="B1635" t="str">
        <v/>
      </c>
      <c r="C1635" t="str">
        <v/>
      </c>
    </row>
    <row r="1636" spans="1:3" x14ac:dyDescent="0.3">
      <c r="A1636" t="str">
        <v/>
      </c>
      <c r="B1636" t="str">
        <v/>
      </c>
      <c r="C1636" t="str">
        <v/>
      </c>
    </row>
    <row r="1637" spans="1:3" x14ac:dyDescent="0.3">
      <c r="A1637" t="str">
        <v/>
      </c>
      <c r="B1637" t="str">
        <v/>
      </c>
      <c r="C1637" t="str">
        <v/>
      </c>
    </row>
    <row r="1638" spans="1:3" x14ac:dyDescent="0.3">
      <c r="A1638" t="str">
        <v/>
      </c>
      <c r="B1638" t="str">
        <v/>
      </c>
      <c r="C1638" t="str">
        <v/>
      </c>
    </row>
    <row r="1639" spans="1:3" x14ac:dyDescent="0.3">
      <c r="A1639" t="str">
        <v/>
      </c>
      <c r="B1639" t="str">
        <v/>
      </c>
      <c r="C1639" t="str">
        <v/>
      </c>
    </row>
    <row r="1640" spans="1:3" x14ac:dyDescent="0.3">
      <c r="A1640" t="str">
        <v/>
      </c>
      <c r="B1640" t="str">
        <v/>
      </c>
      <c r="C1640" t="str">
        <v/>
      </c>
    </row>
    <row r="1641" spans="1:3" x14ac:dyDescent="0.3">
      <c r="A1641" t="str">
        <v/>
      </c>
      <c r="B1641" t="str">
        <v/>
      </c>
      <c r="C1641" t="str">
        <v/>
      </c>
    </row>
    <row r="1642" spans="1:3" x14ac:dyDescent="0.3">
      <c r="A1642" t="str">
        <v/>
      </c>
      <c r="B1642" t="str">
        <v/>
      </c>
      <c r="C1642" t="str">
        <v/>
      </c>
    </row>
    <row r="1643" spans="1:3" x14ac:dyDescent="0.3">
      <c r="A1643" t="str">
        <v/>
      </c>
      <c r="B1643" t="str">
        <v/>
      </c>
      <c r="C1643" t="str">
        <v/>
      </c>
    </row>
    <row r="1644" spans="1:3" x14ac:dyDescent="0.3">
      <c r="A1644" t="str">
        <v/>
      </c>
      <c r="B1644" t="str">
        <v/>
      </c>
      <c r="C1644" t="str">
        <v/>
      </c>
    </row>
    <row r="1645" spans="1:3" x14ac:dyDescent="0.3">
      <c r="A1645" t="str">
        <v/>
      </c>
      <c r="B1645" t="str">
        <v/>
      </c>
      <c r="C1645" t="str">
        <v/>
      </c>
    </row>
    <row r="1646" spans="1:3" x14ac:dyDescent="0.3">
      <c r="A1646" t="str">
        <v/>
      </c>
      <c r="B1646" t="str">
        <v/>
      </c>
      <c r="C1646" t="str">
        <v/>
      </c>
    </row>
    <row r="1647" spans="1:3" x14ac:dyDescent="0.3">
      <c r="A1647" t="str">
        <v/>
      </c>
      <c r="B1647" t="str">
        <v/>
      </c>
      <c r="C1647" t="str">
        <v/>
      </c>
    </row>
    <row r="1648" spans="1:3" x14ac:dyDescent="0.3">
      <c r="A1648" t="str">
        <v/>
      </c>
      <c r="B1648" t="str">
        <v/>
      </c>
      <c r="C1648" t="str">
        <v/>
      </c>
    </row>
    <row r="1649" spans="1:3" x14ac:dyDescent="0.3">
      <c r="A1649" t="str">
        <v/>
      </c>
      <c r="B1649" t="str">
        <v/>
      </c>
      <c r="C1649" t="str">
        <v/>
      </c>
    </row>
    <row r="1650" spans="1:3" x14ac:dyDescent="0.3">
      <c r="A1650" t="str">
        <v/>
      </c>
      <c r="B1650" t="str">
        <v/>
      </c>
      <c r="C1650" t="str">
        <v/>
      </c>
    </row>
    <row r="1651" spans="1:3" x14ac:dyDescent="0.3">
      <c r="A1651" t="str">
        <v/>
      </c>
      <c r="B1651" t="str">
        <v/>
      </c>
      <c r="C1651" t="str">
        <v/>
      </c>
    </row>
    <row r="1652" spans="1:3" x14ac:dyDescent="0.3">
      <c r="A1652" t="str">
        <v/>
      </c>
      <c r="B1652" t="str">
        <v/>
      </c>
      <c r="C1652" t="str">
        <v/>
      </c>
    </row>
    <row r="1653" spans="1:3" x14ac:dyDescent="0.3">
      <c r="A1653" t="str">
        <v/>
      </c>
      <c r="B1653" t="str">
        <v/>
      </c>
      <c r="C1653" t="str">
        <v/>
      </c>
    </row>
    <row r="1654" spans="1:3" x14ac:dyDescent="0.3">
      <c r="A1654" t="str">
        <v/>
      </c>
      <c r="B1654" t="str">
        <v/>
      </c>
      <c r="C1654" t="str">
        <v/>
      </c>
    </row>
    <row r="1655" spans="1:3" x14ac:dyDescent="0.3">
      <c r="A1655" t="str">
        <v/>
      </c>
      <c r="B1655" t="str">
        <v/>
      </c>
      <c r="C1655" t="str">
        <v/>
      </c>
    </row>
    <row r="1656" spans="1:3" x14ac:dyDescent="0.3">
      <c r="A1656" t="str">
        <v/>
      </c>
      <c r="B1656" t="str">
        <v/>
      </c>
      <c r="C1656" t="str">
        <v/>
      </c>
    </row>
    <row r="1657" spans="1:3" x14ac:dyDescent="0.3">
      <c r="A1657" t="str">
        <v/>
      </c>
      <c r="B1657" t="str">
        <v/>
      </c>
      <c r="C1657" t="str">
        <v/>
      </c>
    </row>
    <row r="1658" spans="1:3" x14ac:dyDescent="0.3">
      <c r="A1658" t="str">
        <v/>
      </c>
      <c r="B1658" t="str">
        <v/>
      </c>
      <c r="C1658" t="str">
        <v/>
      </c>
    </row>
    <row r="1659" spans="1:3" x14ac:dyDescent="0.3">
      <c r="A1659" t="str">
        <v/>
      </c>
      <c r="B1659" t="str">
        <v/>
      </c>
      <c r="C1659" t="str">
        <v/>
      </c>
    </row>
    <row r="1660" spans="1:3" x14ac:dyDescent="0.3">
      <c r="A1660" t="str">
        <v/>
      </c>
      <c r="B1660" t="str">
        <v/>
      </c>
      <c r="C1660" t="str">
        <v/>
      </c>
    </row>
    <row r="1661" spans="1:3" x14ac:dyDescent="0.3">
      <c r="A1661" t="str">
        <v/>
      </c>
      <c r="B1661" t="str">
        <v/>
      </c>
      <c r="C1661" t="str">
        <v/>
      </c>
    </row>
    <row r="1662" spans="1:3" x14ac:dyDescent="0.3">
      <c r="A1662" t="str">
        <v/>
      </c>
      <c r="B1662" t="str">
        <v/>
      </c>
      <c r="C1662" t="str">
        <v/>
      </c>
    </row>
    <row r="1663" spans="1:3" x14ac:dyDescent="0.3">
      <c r="A1663" t="str">
        <v/>
      </c>
      <c r="B1663" t="str">
        <v/>
      </c>
      <c r="C1663" t="str">
        <v/>
      </c>
    </row>
    <row r="1664" spans="1:3" x14ac:dyDescent="0.3">
      <c r="A1664" t="str">
        <v/>
      </c>
      <c r="B1664" t="str">
        <v/>
      </c>
      <c r="C1664" t="str">
        <v/>
      </c>
    </row>
    <row r="1665" spans="1:3" x14ac:dyDescent="0.3">
      <c r="A1665" t="str">
        <v/>
      </c>
      <c r="B1665" t="str">
        <v/>
      </c>
      <c r="C1665" t="str">
        <v/>
      </c>
    </row>
    <row r="1666" spans="1:3" x14ac:dyDescent="0.3">
      <c r="A1666" t="str">
        <v/>
      </c>
      <c r="B1666" t="str">
        <v/>
      </c>
      <c r="C1666" t="str">
        <v/>
      </c>
    </row>
    <row r="1667" spans="1:3" x14ac:dyDescent="0.3">
      <c r="A1667" t="str">
        <v/>
      </c>
      <c r="B1667" t="str">
        <v/>
      </c>
      <c r="C1667" t="str">
        <v/>
      </c>
    </row>
    <row r="1668" spans="1:3" x14ac:dyDescent="0.3">
      <c r="A1668" t="str">
        <v/>
      </c>
      <c r="B1668" t="str">
        <v/>
      </c>
      <c r="C1668" t="str">
        <v/>
      </c>
    </row>
    <row r="1669" spans="1:3" x14ac:dyDescent="0.3">
      <c r="A1669" t="str">
        <v/>
      </c>
      <c r="B1669" t="str">
        <v/>
      </c>
      <c r="C1669" t="str">
        <v/>
      </c>
    </row>
    <row r="1670" spans="1:3" x14ac:dyDescent="0.3">
      <c r="A1670" t="str">
        <v/>
      </c>
      <c r="B1670" t="str">
        <v/>
      </c>
      <c r="C1670" t="str">
        <v/>
      </c>
    </row>
    <row r="1671" spans="1:3" x14ac:dyDescent="0.3">
      <c r="A1671" t="str">
        <v/>
      </c>
      <c r="B1671" t="str">
        <v/>
      </c>
      <c r="C1671" t="str">
        <v/>
      </c>
    </row>
    <row r="1672" spans="1:3" x14ac:dyDescent="0.3">
      <c r="A1672" t="str">
        <v/>
      </c>
      <c r="B1672" t="str">
        <v/>
      </c>
      <c r="C1672" t="str">
        <v/>
      </c>
    </row>
    <row r="1673" spans="1:3" x14ac:dyDescent="0.3">
      <c r="A1673" t="str">
        <v/>
      </c>
      <c r="B1673" t="str">
        <v/>
      </c>
      <c r="C1673" t="str">
        <v/>
      </c>
    </row>
    <row r="1674" spans="1:3" x14ac:dyDescent="0.3">
      <c r="A1674" t="str">
        <v/>
      </c>
      <c r="B1674" t="str">
        <v/>
      </c>
      <c r="C1674" t="str">
        <v/>
      </c>
    </row>
    <row r="1675" spans="1:3" x14ac:dyDescent="0.3">
      <c r="A1675" t="str">
        <v/>
      </c>
      <c r="B1675" t="str">
        <v/>
      </c>
      <c r="C1675" t="str">
        <v/>
      </c>
    </row>
    <row r="1676" spans="1:3" x14ac:dyDescent="0.3">
      <c r="A1676" t="str">
        <v/>
      </c>
      <c r="B1676" t="str">
        <v/>
      </c>
      <c r="C1676" t="str">
        <v/>
      </c>
    </row>
    <row r="1677" spans="1:3" x14ac:dyDescent="0.3">
      <c r="A1677" t="str">
        <v/>
      </c>
      <c r="B1677" t="str">
        <v/>
      </c>
      <c r="C1677" t="str">
        <v/>
      </c>
    </row>
    <row r="1678" spans="1:3" x14ac:dyDescent="0.3">
      <c r="A1678" t="str">
        <v/>
      </c>
      <c r="B1678" t="str">
        <v/>
      </c>
      <c r="C1678" t="str">
        <v/>
      </c>
    </row>
    <row r="1679" spans="1:3" x14ac:dyDescent="0.3">
      <c r="A1679" t="str">
        <v/>
      </c>
      <c r="B1679" t="str">
        <v/>
      </c>
      <c r="C1679" t="str">
        <v/>
      </c>
    </row>
    <row r="1680" spans="1:3" x14ac:dyDescent="0.3">
      <c r="A1680" t="str">
        <v/>
      </c>
      <c r="B1680" t="str">
        <v/>
      </c>
      <c r="C1680" t="str">
        <v/>
      </c>
    </row>
    <row r="1681" spans="1:3" x14ac:dyDescent="0.3">
      <c r="A1681" t="str">
        <v/>
      </c>
      <c r="B1681" t="str">
        <v/>
      </c>
      <c r="C1681" t="str">
        <v/>
      </c>
    </row>
    <row r="1682" spans="1:3" x14ac:dyDescent="0.3">
      <c r="A1682" t="str">
        <v/>
      </c>
      <c r="B1682" t="str">
        <v/>
      </c>
      <c r="C1682" t="str">
        <v/>
      </c>
    </row>
    <row r="1683" spans="1:3" x14ac:dyDescent="0.3">
      <c r="A1683" t="str">
        <v/>
      </c>
      <c r="B1683" t="str">
        <v/>
      </c>
      <c r="C1683" t="str">
        <v/>
      </c>
    </row>
    <row r="1684" spans="1:3" x14ac:dyDescent="0.3">
      <c r="A1684" t="str">
        <v/>
      </c>
      <c r="B1684" t="str">
        <v/>
      </c>
      <c r="C1684" t="str">
        <v/>
      </c>
    </row>
    <row r="1685" spans="1:3" x14ac:dyDescent="0.3">
      <c r="A1685" t="str">
        <v/>
      </c>
      <c r="B1685" t="str">
        <v/>
      </c>
      <c r="C1685" t="str">
        <v/>
      </c>
    </row>
    <row r="1686" spans="1:3" x14ac:dyDescent="0.3">
      <c r="A1686" t="str">
        <v/>
      </c>
      <c r="B1686" t="str">
        <v/>
      </c>
      <c r="C1686" t="str">
        <v/>
      </c>
    </row>
    <row r="1687" spans="1:3" x14ac:dyDescent="0.3">
      <c r="A1687" t="str">
        <v/>
      </c>
      <c r="B1687" t="str">
        <v/>
      </c>
      <c r="C1687" t="str">
        <v/>
      </c>
    </row>
    <row r="1688" spans="1:3" x14ac:dyDescent="0.3">
      <c r="A1688" t="str">
        <v/>
      </c>
      <c r="B1688" t="str">
        <v/>
      </c>
      <c r="C1688" t="str">
        <v/>
      </c>
    </row>
    <row r="1689" spans="1:3" x14ac:dyDescent="0.3">
      <c r="A1689" t="str">
        <v/>
      </c>
      <c r="B1689" t="str">
        <v/>
      </c>
      <c r="C1689" t="str">
        <v/>
      </c>
    </row>
    <row r="1690" spans="1:3" x14ac:dyDescent="0.3">
      <c r="A1690" t="str">
        <v/>
      </c>
      <c r="B1690" t="str">
        <v/>
      </c>
      <c r="C1690" t="str">
        <v/>
      </c>
    </row>
    <row r="1691" spans="1:3" x14ac:dyDescent="0.3">
      <c r="A1691" t="str">
        <v/>
      </c>
      <c r="B1691" t="str">
        <v/>
      </c>
      <c r="C1691" t="str">
        <v/>
      </c>
    </row>
    <row r="1692" spans="1:3" x14ac:dyDescent="0.3">
      <c r="A1692" t="str">
        <v/>
      </c>
      <c r="B1692" t="str">
        <v/>
      </c>
      <c r="C1692" t="str">
        <v/>
      </c>
    </row>
    <row r="1693" spans="1:3" x14ac:dyDescent="0.3">
      <c r="A1693" t="str">
        <v/>
      </c>
      <c r="B1693" t="str">
        <v/>
      </c>
      <c r="C1693" t="str">
        <v/>
      </c>
    </row>
    <row r="1694" spans="1:3" x14ac:dyDescent="0.3">
      <c r="A1694" t="str">
        <v/>
      </c>
      <c r="B1694" t="str">
        <v/>
      </c>
      <c r="C1694" t="str">
        <v/>
      </c>
    </row>
    <row r="1695" spans="1:3" x14ac:dyDescent="0.3">
      <c r="A1695" t="str">
        <v/>
      </c>
      <c r="B1695" t="str">
        <v/>
      </c>
      <c r="C1695" t="str">
        <v/>
      </c>
    </row>
    <row r="1696" spans="1:3" x14ac:dyDescent="0.3">
      <c r="A1696" t="str">
        <v/>
      </c>
      <c r="B1696" t="str">
        <v/>
      </c>
      <c r="C1696" t="str">
        <v/>
      </c>
    </row>
    <row r="1697" spans="1:3" x14ac:dyDescent="0.3">
      <c r="A1697" t="str">
        <v/>
      </c>
      <c r="B1697" t="str">
        <v/>
      </c>
      <c r="C1697" t="str">
        <v/>
      </c>
    </row>
    <row r="1698" spans="1:3" x14ac:dyDescent="0.3">
      <c r="A1698" t="str">
        <v/>
      </c>
      <c r="B1698" t="str">
        <v/>
      </c>
      <c r="C1698" t="str">
        <v/>
      </c>
    </row>
    <row r="1699" spans="1:3" x14ac:dyDescent="0.3">
      <c r="A1699" t="str">
        <v/>
      </c>
      <c r="B1699" t="str">
        <v/>
      </c>
      <c r="C1699" t="str">
        <v/>
      </c>
    </row>
    <row r="1700" spans="1:3" x14ac:dyDescent="0.3">
      <c r="A1700" t="str">
        <v/>
      </c>
      <c r="B1700" t="str">
        <v/>
      </c>
      <c r="C1700" t="str">
        <v/>
      </c>
    </row>
    <row r="1701" spans="1:3" x14ac:dyDescent="0.3">
      <c r="A1701" t="str">
        <v/>
      </c>
      <c r="B1701" t="str">
        <v/>
      </c>
      <c r="C1701" t="str">
        <v/>
      </c>
    </row>
    <row r="1702" spans="1:3" x14ac:dyDescent="0.3">
      <c r="A1702" t="str">
        <v/>
      </c>
      <c r="B1702" t="str">
        <v/>
      </c>
      <c r="C1702" t="str">
        <v/>
      </c>
    </row>
    <row r="1703" spans="1:3" x14ac:dyDescent="0.3">
      <c r="A1703" t="str">
        <v/>
      </c>
      <c r="B1703" t="str">
        <v/>
      </c>
      <c r="C1703" t="str">
        <v/>
      </c>
    </row>
    <row r="1704" spans="1:3" x14ac:dyDescent="0.3">
      <c r="A1704" t="str">
        <v/>
      </c>
      <c r="B1704" t="str">
        <v/>
      </c>
      <c r="C1704" t="str">
        <v/>
      </c>
    </row>
    <row r="1705" spans="1:3" x14ac:dyDescent="0.3">
      <c r="A1705" t="str">
        <v/>
      </c>
      <c r="B1705" t="str">
        <v/>
      </c>
      <c r="C1705" t="str">
        <v/>
      </c>
    </row>
    <row r="1706" spans="1:3" x14ac:dyDescent="0.3">
      <c r="A1706" t="str">
        <v/>
      </c>
      <c r="B1706" t="str">
        <v/>
      </c>
      <c r="C1706" t="str">
        <v/>
      </c>
    </row>
    <row r="1707" spans="1:3" x14ac:dyDescent="0.3">
      <c r="A1707" t="str">
        <v/>
      </c>
      <c r="B1707" t="str">
        <v/>
      </c>
      <c r="C1707" t="str">
        <v/>
      </c>
    </row>
    <row r="1708" spans="1:3" x14ac:dyDescent="0.3">
      <c r="A1708" t="str">
        <v/>
      </c>
      <c r="B1708" t="str">
        <v/>
      </c>
      <c r="C1708" t="str">
        <v/>
      </c>
    </row>
    <row r="1709" spans="1:3" x14ac:dyDescent="0.3">
      <c r="A1709" t="str">
        <v/>
      </c>
      <c r="B1709" t="str">
        <v/>
      </c>
      <c r="C1709" t="str">
        <v/>
      </c>
    </row>
    <row r="1710" spans="1:3" x14ac:dyDescent="0.3">
      <c r="A1710" t="str">
        <v/>
      </c>
      <c r="B1710" t="str">
        <v/>
      </c>
      <c r="C1710" t="str">
        <v/>
      </c>
    </row>
    <row r="1711" spans="1:3" x14ac:dyDescent="0.3">
      <c r="A1711" t="str">
        <v/>
      </c>
      <c r="B1711" t="str">
        <v/>
      </c>
      <c r="C1711" t="str">
        <v/>
      </c>
    </row>
    <row r="1712" spans="1:3" x14ac:dyDescent="0.3">
      <c r="A1712" t="str">
        <v/>
      </c>
      <c r="B1712" t="str">
        <v/>
      </c>
      <c r="C1712" t="str">
        <v/>
      </c>
    </row>
    <row r="1713" spans="1:3" x14ac:dyDescent="0.3">
      <c r="A1713" t="str">
        <v/>
      </c>
      <c r="B1713" t="str">
        <v/>
      </c>
      <c r="C1713" t="str">
        <v/>
      </c>
    </row>
    <row r="1714" spans="1:3" x14ac:dyDescent="0.3">
      <c r="A1714" t="str">
        <v/>
      </c>
      <c r="B1714" t="str">
        <v/>
      </c>
      <c r="C1714" t="str">
        <v/>
      </c>
    </row>
    <row r="1715" spans="1:3" x14ac:dyDescent="0.3">
      <c r="A1715" t="str">
        <v/>
      </c>
      <c r="B1715" t="str">
        <v/>
      </c>
      <c r="C1715" t="str">
        <v/>
      </c>
    </row>
    <row r="1716" spans="1:3" x14ac:dyDescent="0.3">
      <c r="A1716" t="str">
        <v/>
      </c>
      <c r="B1716" t="str">
        <v/>
      </c>
      <c r="C1716" t="str">
        <v/>
      </c>
    </row>
    <row r="1717" spans="1:3" x14ac:dyDescent="0.3">
      <c r="A1717" t="str">
        <v/>
      </c>
      <c r="B1717" t="str">
        <v/>
      </c>
      <c r="C1717" t="str">
        <v/>
      </c>
    </row>
    <row r="1718" spans="1:3" x14ac:dyDescent="0.3">
      <c r="A1718" t="str">
        <v/>
      </c>
      <c r="B1718" t="str">
        <v/>
      </c>
      <c r="C1718" t="str">
        <v/>
      </c>
    </row>
    <row r="1719" spans="1:3" x14ac:dyDescent="0.3">
      <c r="A1719" t="str">
        <v/>
      </c>
      <c r="B1719" t="str">
        <v/>
      </c>
      <c r="C1719" t="str">
        <v/>
      </c>
    </row>
    <row r="1720" spans="1:3" x14ac:dyDescent="0.3">
      <c r="A1720" t="str">
        <v/>
      </c>
      <c r="B1720" t="str">
        <v/>
      </c>
      <c r="C1720" t="str">
        <v/>
      </c>
    </row>
    <row r="1721" spans="1:3" x14ac:dyDescent="0.3">
      <c r="A1721" t="str">
        <v/>
      </c>
      <c r="B1721" t="str">
        <v/>
      </c>
      <c r="C1721" t="str">
        <v/>
      </c>
    </row>
    <row r="1722" spans="1:3" x14ac:dyDescent="0.3">
      <c r="A1722" t="str">
        <v/>
      </c>
      <c r="B1722" t="str">
        <v/>
      </c>
      <c r="C1722" t="str">
        <v/>
      </c>
    </row>
    <row r="1723" spans="1:3" x14ac:dyDescent="0.3">
      <c r="A1723" t="str">
        <v/>
      </c>
      <c r="B1723" t="str">
        <v/>
      </c>
      <c r="C1723" t="str">
        <v/>
      </c>
    </row>
    <row r="1724" spans="1:3" x14ac:dyDescent="0.3">
      <c r="A1724" t="str">
        <v/>
      </c>
      <c r="B1724" t="str">
        <v/>
      </c>
      <c r="C1724" t="str">
        <v/>
      </c>
    </row>
    <row r="1725" spans="1:3" x14ac:dyDescent="0.3">
      <c r="A1725" t="str">
        <v/>
      </c>
      <c r="B1725" t="str">
        <v/>
      </c>
      <c r="C1725" t="str">
        <v/>
      </c>
    </row>
    <row r="1726" spans="1:3" x14ac:dyDescent="0.3">
      <c r="A1726" t="str">
        <v/>
      </c>
      <c r="B1726" t="str">
        <v/>
      </c>
      <c r="C1726" t="str">
        <v/>
      </c>
    </row>
    <row r="1727" spans="1:3" x14ac:dyDescent="0.3">
      <c r="A1727" t="str">
        <v/>
      </c>
      <c r="B1727" t="str">
        <v/>
      </c>
      <c r="C1727" t="str">
        <v/>
      </c>
    </row>
    <row r="1728" spans="1:3" x14ac:dyDescent="0.3">
      <c r="A1728" t="str">
        <v/>
      </c>
      <c r="B1728" t="str">
        <v/>
      </c>
      <c r="C1728" t="str">
        <v/>
      </c>
    </row>
    <row r="1729" spans="1:3" x14ac:dyDescent="0.3">
      <c r="A1729" t="str">
        <v/>
      </c>
      <c r="B1729" t="str">
        <v/>
      </c>
      <c r="C1729" t="str">
        <v/>
      </c>
    </row>
    <row r="1730" spans="1:3" x14ac:dyDescent="0.3">
      <c r="A1730" t="str">
        <v/>
      </c>
      <c r="B1730" t="str">
        <v/>
      </c>
      <c r="C1730" t="str">
        <v/>
      </c>
    </row>
    <row r="1731" spans="1:3" x14ac:dyDescent="0.3">
      <c r="A1731" t="str">
        <v/>
      </c>
      <c r="B1731" t="str">
        <v/>
      </c>
      <c r="C1731" t="str">
        <v/>
      </c>
    </row>
    <row r="1732" spans="1:3" x14ac:dyDescent="0.3">
      <c r="A1732" t="str">
        <v/>
      </c>
      <c r="B1732" t="str">
        <v/>
      </c>
      <c r="C1732" t="str">
        <v/>
      </c>
    </row>
    <row r="1733" spans="1:3" x14ac:dyDescent="0.3">
      <c r="A1733" t="str">
        <v/>
      </c>
      <c r="B1733" t="str">
        <v/>
      </c>
      <c r="C1733" t="str">
        <v/>
      </c>
    </row>
    <row r="1734" spans="1:3" x14ac:dyDescent="0.3">
      <c r="A1734" t="str">
        <v/>
      </c>
      <c r="B1734" t="str">
        <v/>
      </c>
      <c r="C1734" t="str">
        <v/>
      </c>
    </row>
    <row r="1735" spans="1:3" x14ac:dyDescent="0.3">
      <c r="A1735" t="str">
        <v/>
      </c>
      <c r="B1735" t="str">
        <v/>
      </c>
      <c r="C1735" t="str">
        <v/>
      </c>
    </row>
    <row r="1736" spans="1:3" x14ac:dyDescent="0.3">
      <c r="A1736" t="str">
        <v/>
      </c>
      <c r="B1736" t="str">
        <v/>
      </c>
      <c r="C1736" t="str">
        <v/>
      </c>
    </row>
    <row r="1737" spans="1:3" x14ac:dyDescent="0.3">
      <c r="A1737" t="str">
        <v/>
      </c>
      <c r="B1737" t="str">
        <v/>
      </c>
      <c r="C1737" t="str">
        <v/>
      </c>
    </row>
    <row r="1738" spans="1:3" x14ac:dyDescent="0.3">
      <c r="A1738" t="str">
        <v/>
      </c>
      <c r="B1738" t="str">
        <v/>
      </c>
      <c r="C1738" t="str">
        <v/>
      </c>
    </row>
    <row r="1739" spans="1:3" x14ac:dyDescent="0.3">
      <c r="A1739" t="str">
        <v/>
      </c>
      <c r="B1739" t="str">
        <v/>
      </c>
      <c r="C1739" t="str">
        <v/>
      </c>
    </row>
    <row r="1740" spans="1:3" x14ac:dyDescent="0.3">
      <c r="A1740" t="str">
        <v/>
      </c>
      <c r="B1740" t="str">
        <v/>
      </c>
      <c r="C1740" t="str">
        <v/>
      </c>
    </row>
    <row r="1741" spans="1:3" x14ac:dyDescent="0.3">
      <c r="A1741" t="str">
        <v/>
      </c>
      <c r="B1741" t="str">
        <v/>
      </c>
      <c r="C1741" t="str">
        <v/>
      </c>
    </row>
    <row r="1742" spans="1:3" x14ac:dyDescent="0.3">
      <c r="A1742" t="str">
        <v/>
      </c>
      <c r="B1742" t="str">
        <v/>
      </c>
      <c r="C1742" t="str">
        <v/>
      </c>
    </row>
    <row r="1743" spans="1:3" x14ac:dyDescent="0.3">
      <c r="A1743" t="str">
        <v/>
      </c>
      <c r="B1743" t="str">
        <v/>
      </c>
      <c r="C1743" t="str">
        <v/>
      </c>
    </row>
    <row r="1744" spans="1:3" x14ac:dyDescent="0.3">
      <c r="A1744" t="str">
        <v/>
      </c>
      <c r="B1744" t="str">
        <v/>
      </c>
      <c r="C1744" t="str">
        <v/>
      </c>
    </row>
    <row r="1745" spans="1:3" x14ac:dyDescent="0.3">
      <c r="A1745" t="str">
        <v/>
      </c>
      <c r="B1745" t="str">
        <v/>
      </c>
      <c r="C1745" t="str">
        <v/>
      </c>
    </row>
    <row r="1746" spans="1:3" x14ac:dyDescent="0.3">
      <c r="A1746" t="str">
        <v/>
      </c>
      <c r="B1746" t="str">
        <v/>
      </c>
      <c r="C1746" t="str">
        <v/>
      </c>
    </row>
    <row r="1747" spans="1:3" x14ac:dyDescent="0.3">
      <c r="A1747" t="str">
        <v/>
      </c>
      <c r="B1747" t="str">
        <v/>
      </c>
      <c r="C1747" t="str">
        <v/>
      </c>
    </row>
    <row r="1748" spans="1:3" x14ac:dyDescent="0.3">
      <c r="A1748" t="str">
        <v/>
      </c>
      <c r="B1748" t="str">
        <v/>
      </c>
      <c r="C1748" t="str">
        <v/>
      </c>
    </row>
    <row r="1749" spans="1:3" x14ac:dyDescent="0.3">
      <c r="A1749" t="str">
        <v/>
      </c>
      <c r="B1749" t="str">
        <v/>
      </c>
      <c r="C1749" t="str">
        <v/>
      </c>
    </row>
    <row r="1750" spans="1:3" x14ac:dyDescent="0.3">
      <c r="A1750" t="str">
        <v/>
      </c>
      <c r="B1750" t="str">
        <v/>
      </c>
      <c r="C1750" t="str">
        <v/>
      </c>
    </row>
    <row r="1751" spans="1:3" x14ac:dyDescent="0.3">
      <c r="A1751" t="str">
        <v/>
      </c>
      <c r="B1751" t="str">
        <v/>
      </c>
      <c r="C1751" t="str">
        <v/>
      </c>
    </row>
    <row r="1752" spans="1:3" x14ac:dyDescent="0.3">
      <c r="A1752" t="str">
        <v/>
      </c>
      <c r="B1752" t="str">
        <v/>
      </c>
      <c r="C1752" t="str">
        <v/>
      </c>
    </row>
    <row r="1753" spans="1:3" x14ac:dyDescent="0.3">
      <c r="A1753" t="str">
        <v/>
      </c>
      <c r="B1753" t="str">
        <v/>
      </c>
      <c r="C1753" t="str">
        <v/>
      </c>
    </row>
    <row r="1754" spans="1:3" x14ac:dyDescent="0.3">
      <c r="A1754" t="str">
        <v/>
      </c>
      <c r="B1754" t="str">
        <v/>
      </c>
      <c r="C1754" t="str">
        <v/>
      </c>
    </row>
    <row r="1755" spans="1:3" x14ac:dyDescent="0.3">
      <c r="A1755" t="str">
        <v/>
      </c>
      <c r="B1755" t="str">
        <v/>
      </c>
      <c r="C1755" t="str">
        <v/>
      </c>
    </row>
    <row r="1756" spans="1:3" x14ac:dyDescent="0.3">
      <c r="A1756" t="str">
        <v/>
      </c>
      <c r="B1756" t="str">
        <v/>
      </c>
      <c r="C1756" t="str">
        <v/>
      </c>
    </row>
  </sheetData>
  <phoneticPr fontId="1" type="noConversion"/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D4574F-B169-4D1C-9F41-5B2EE40963BB}">
  <dimension ref="A1:C1756"/>
  <sheetViews>
    <sheetView workbookViewId="0">
      <selection sqref="A1:XFD1"/>
    </sheetView>
  </sheetViews>
  <sheetFormatPr defaultRowHeight="16.2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tr">
        <f t="array" ref="A2:C1756">[1]!'00952N.TW-DAY-20210101-20251021-1755-DATE,F001,F004'</f>
        <v>2024/09/05</v>
      </c>
      <c r="B2">
        <v>9.83</v>
      </c>
      <c r="C2">
        <v>9.66</v>
      </c>
    </row>
    <row r="3" spans="1:3" x14ac:dyDescent="0.3">
      <c r="A3" t="str">
        <v>2024/09/06</v>
      </c>
      <c r="B3">
        <v>9.68</v>
      </c>
      <c r="C3">
        <v>9.7200000000000006</v>
      </c>
    </row>
    <row r="4" spans="1:3" x14ac:dyDescent="0.3">
      <c r="A4" t="str">
        <v>2024/09/09</v>
      </c>
      <c r="B4">
        <v>9.49</v>
      </c>
      <c r="C4">
        <v>9.65</v>
      </c>
    </row>
    <row r="5" spans="1:3" x14ac:dyDescent="0.3">
      <c r="A5" t="str">
        <v>2024/09/10</v>
      </c>
      <c r="B5">
        <v>9.7200000000000006</v>
      </c>
      <c r="C5">
        <v>9.44</v>
      </c>
    </row>
    <row r="6" spans="1:3" x14ac:dyDescent="0.3">
      <c r="A6" t="str">
        <v>2024/09/11</v>
      </c>
      <c r="B6">
        <v>9.4700000000000006</v>
      </c>
      <c r="C6">
        <v>9.4499999999999993</v>
      </c>
    </row>
    <row r="7" spans="1:3" x14ac:dyDescent="0.3">
      <c r="A7" t="str">
        <v>2024/09/12</v>
      </c>
      <c r="B7">
        <v>9.67</v>
      </c>
      <c r="C7">
        <v>9.7100000000000009</v>
      </c>
    </row>
    <row r="8" spans="1:3" x14ac:dyDescent="0.3">
      <c r="A8" t="str">
        <v>2024/09/13</v>
      </c>
      <c r="B8">
        <v>9.76</v>
      </c>
      <c r="C8">
        <v>9.74</v>
      </c>
    </row>
    <row r="9" spans="1:3" x14ac:dyDescent="0.3">
      <c r="A9" t="str">
        <v>2024/09/16</v>
      </c>
      <c r="B9">
        <v>9.7899999999999991</v>
      </c>
      <c r="C9">
        <v>9.85</v>
      </c>
    </row>
    <row r="10" spans="1:3" x14ac:dyDescent="0.3">
      <c r="A10" t="str">
        <v>2024/09/18</v>
      </c>
      <c r="B10">
        <v>9.84</v>
      </c>
      <c r="C10">
        <v>9.7100000000000009</v>
      </c>
    </row>
    <row r="11" spans="1:3" x14ac:dyDescent="0.3">
      <c r="A11" t="str">
        <v>2024/09/19</v>
      </c>
      <c r="B11">
        <v>9.77</v>
      </c>
      <c r="C11">
        <v>9.8800000000000008</v>
      </c>
    </row>
    <row r="12" spans="1:3" x14ac:dyDescent="0.3">
      <c r="A12" t="str">
        <v>2024/09/20</v>
      </c>
      <c r="B12">
        <v>9.99</v>
      </c>
      <c r="C12">
        <v>9.89</v>
      </c>
    </row>
    <row r="13" spans="1:3" x14ac:dyDescent="0.3">
      <c r="A13" t="str">
        <v>2024/09/23</v>
      </c>
      <c r="B13">
        <v>9.94</v>
      </c>
      <c r="C13">
        <v>9.9600000000000009</v>
      </c>
    </row>
    <row r="14" spans="1:3" x14ac:dyDescent="0.3">
      <c r="A14" t="str">
        <v>2024/09/24</v>
      </c>
      <c r="B14">
        <v>9.9700000000000006</v>
      </c>
      <c r="C14">
        <v>9.9499999999999993</v>
      </c>
    </row>
    <row r="15" spans="1:3" x14ac:dyDescent="0.3">
      <c r="A15" t="str">
        <v>2024/09/25</v>
      </c>
      <c r="B15">
        <v>10.039999999999999</v>
      </c>
      <c r="C15">
        <v>10.06</v>
      </c>
    </row>
    <row r="16" spans="1:3" x14ac:dyDescent="0.3">
      <c r="A16" t="str">
        <v>2024/09/26</v>
      </c>
      <c r="B16">
        <v>10.15</v>
      </c>
      <c r="C16">
        <v>10.029999999999999</v>
      </c>
    </row>
    <row r="17" spans="1:3" x14ac:dyDescent="0.3">
      <c r="A17" t="str">
        <v>2024/09/27</v>
      </c>
      <c r="B17">
        <v>10.119999999999999</v>
      </c>
      <c r="C17">
        <v>10.050000000000001</v>
      </c>
    </row>
    <row r="18" spans="1:3" x14ac:dyDescent="0.3">
      <c r="A18" t="str">
        <v>2024/09/30</v>
      </c>
      <c r="B18">
        <v>10.01</v>
      </c>
      <c r="C18">
        <v>9.8800000000000008</v>
      </c>
    </row>
    <row r="19" spans="1:3" x14ac:dyDescent="0.3">
      <c r="A19" t="str">
        <v>2024/10/01</v>
      </c>
      <c r="B19">
        <v>9.92</v>
      </c>
      <c r="C19">
        <v>9.93</v>
      </c>
    </row>
    <row r="20" spans="1:3" x14ac:dyDescent="0.3">
      <c r="A20" t="str">
        <v>2024/10/04</v>
      </c>
      <c r="B20">
        <v>9.9</v>
      </c>
      <c r="C20">
        <v>9.74</v>
      </c>
    </row>
    <row r="21" spans="1:3" x14ac:dyDescent="0.3">
      <c r="A21" t="str">
        <v>2024/10/07</v>
      </c>
      <c r="B21">
        <v>9.84</v>
      </c>
      <c r="C21">
        <v>9.91</v>
      </c>
    </row>
    <row r="22" spans="1:3" x14ac:dyDescent="0.3">
      <c r="A22" t="str">
        <v>2024/10/08</v>
      </c>
      <c r="B22">
        <v>9.8800000000000008</v>
      </c>
      <c r="C22">
        <v>9.82</v>
      </c>
    </row>
    <row r="23" spans="1:3" x14ac:dyDescent="0.3">
      <c r="A23" t="str">
        <v>2024/10/09</v>
      </c>
      <c r="B23">
        <v>9.92</v>
      </c>
      <c r="C23">
        <v>9.7799999999999994</v>
      </c>
    </row>
    <row r="24" spans="1:3" x14ac:dyDescent="0.3">
      <c r="A24" t="str">
        <v>2024/10/11</v>
      </c>
      <c r="B24">
        <v>9.83</v>
      </c>
      <c r="C24">
        <v>9.82</v>
      </c>
    </row>
    <row r="25" spans="1:3" x14ac:dyDescent="0.3">
      <c r="A25" t="str">
        <v>2024/10/14</v>
      </c>
      <c r="B25">
        <v>9.82</v>
      </c>
      <c r="C25">
        <v>9.84</v>
      </c>
    </row>
    <row r="26" spans="1:3" x14ac:dyDescent="0.3">
      <c r="A26" t="str">
        <v>2024/10/15</v>
      </c>
      <c r="B26">
        <v>9.8800000000000008</v>
      </c>
      <c r="C26">
        <v>9.91</v>
      </c>
    </row>
    <row r="27" spans="1:3" x14ac:dyDescent="0.3">
      <c r="A27" t="str">
        <v>2024/10/16</v>
      </c>
      <c r="B27">
        <v>9.8000000000000007</v>
      </c>
      <c r="C27">
        <v>9.86</v>
      </c>
    </row>
    <row r="28" spans="1:3" x14ac:dyDescent="0.3">
      <c r="A28" t="str">
        <v>2024/10/17</v>
      </c>
      <c r="B28">
        <v>9.91</v>
      </c>
      <c r="C28">
        <v>9.9600000000000009</v>
      </c>
    </row>
    <row r="29" spans="1:3" x14ac:dyDescent="0.3">
      <c r="A29" t="str">
        <v>2024/10/18</v>
      </c>
      <c r="B29">
        <v>10.08</v>
      </c>
      <c r="C29">
        <v>9.91</v>
      </c>
    </row>
    <row r="30" spans="1:3" x14ac:dyDescent="0.3">
      <c r="A30" t="str">
        <v>2024/10/21</v>
      </c>
      <c r="B30">
        <v>9.9700000000000006</v>
      </c>
      <c r="C30">
        <v>10.039999999999999</v>
      </c>
    </row>
    <row r="31" spans="1:3" x14ac:dyDescent="0.3">
      <c r="A31" t="str">
        <v>2024/10/22</v>
      </c>
      <c r="B31">
        <v>10.02</v>
      </c>
      <c r="C31">
        <v>10.09</v>
      </c>
    </row>
    <row r="32" spans="1:3" x14ac:dyDescent="0.3">
      <c r="A32" t="str">
        <v>2024/10/23</v>
      </c>
      <c r="B32">
        <v>10.08</v>
      </c>
      <c r="C32">
        <v>10.09</v>
      </c>
    </row>
    <row r="33" spans="1:3" x14ac:dyDescent="0.3">
      <c r="A33" t="str">
        <v>2024/10/24</v>
      </c>
      <c r="B33">
        <v>10.09</v>
      </c>
      <c r="C33">
        <v>10</v>
      </c>
    </row>
    <row r="34" spans="1:3" x14ac:dyDescent="0.3">
      <c r="A34" t="str">
        <v>2024/10/25</v>
      </c>
      <c r="B34">
        <v>10.06</v>
      </c>
      <c r="C34">
        <v>10.050000000000001</v>
      </c>
    </row>
    <row r="35" spans="1:3" x14ac:dyDescent="0.3">
      <c r="A35" t="str">
        <v>2024/10/28</v>
      </c>
      <c r="B35">
        <v>10.1</v>
      </c>
      <c r="C35">
        <v>9.9600000000000009</v>
      </c>
    </row>
    <row r="36" spans="1:3" x14ac:dyDescent="0.3">
      <c r="A36" t="str">
        <v>2024/10/29</v>
      </c>
      <c r="B36">
        <v>9.93</v>
      </c>
      <c r="C36">
        <v>9.84</v>
      </c>
    </row>
    <row r="37" spans="1:3" x14ac:dyDescent="0.3">
      <c r="A37" t="str">
        <v>2024/10/30</v>
      </c>
      <c r="B37">
        <v>9.89</v>
      </c>
      <c r="C37">
        <v>9.81</v>
      </c>
    </row>
    <row r="38" spans="1:3" x14ac:dyDescent="0.3">
      <c r="A38" t="str">
        <v>2024/11/01</v>
      </c>
      <c r="B38">
        <v>9.56</v>
      </c>
      <c r="C38">
        <v>9.7799999999999994</v>
      </c>
    </row>
    <row r="39" spans="1:3" x14ac:dyDescent="0.3">
      <c r="A39" t="str">
        <v>2024/11/04</v>
      </c>
      <c r="B39">
        <v>9.7799999999999994</v>
      </c>
      <c r="C39">
        <v>9.75</v>
      </c>
    </row>
    <row r="40" spans="1:3" x14ac:dyDescent="0.3">
      <c r="A40" t="str">
        <v>2024/11/05</v>
      </c>
      <c r="B40">
        <v>9.7200000000000006</v>
      </c>
      <c r="C40">
        <v>9.7899999999999991</v>
      </c>
    </row>
    <row r="41" spans="1:3" x14ac:dyDescent="0.3">
      <c r="A41" t="str">
        <v>2024/11/06</v>
      </c>
      <c r="B41">
        <v>9.86</v>
      </c>
      <c r="C41">
        <v>9.92</v>
      </c>
    </row>
    <row r="42" spans="1:3" x14ac:dyDescent="0.3">
      <c r="A42" t="str">
        <v>2024/11/07</v>
      </c>
      <c r="B42">
        <v>9.9</v>
      </c>
      <c r="C42">
        <v>10.029999999999999</v>
      </c>
    </row>
    <row r="43" spans="1:3" x14ac:dyDescent="0.3">
      <c r="A43" t="str">
        <v>2024/11/08</v>
      </c>
      <c r="B43">
        <v>10.130000000000001</v>
      </c>
      <c r="C43">
        <v>10</v>
      </c>
    </row>
    <row r="44" spans="1:3" x14ac:dyDescent="0.3">
      <c r="A44" t="str">
        <v>2024/11/11</v>
      </c>
      <c r="B44">
        <v>10.02</v>
      </c>
      <c r="C44">
        <v>10.07</v>
      </c>
    </row>
    <row r="45" spans="1:3" x14ac:dyDescent="0.3">
      <c r="A45" t="str">
        <v>2024/11/12</v>
      </c>
      <c r="B45">
        <v>9.98</v>
      </c>
      <c r="C45">
        <v>9.8800000000000008</v>
      </c>
    </row>
    <row r="46" spans="1:3" x14ac:dyDescent="0.3">
      <c r="A46" t="str">
        <v>2024/11/13</v>
      </c>
      <c r="B46">
        <v>9.85</v>
      </c>
      <c r="C46">
        <v>9.89</v>
      </c>
    </row>
    <row r="47" spans="1:3" x14ac:dyDescent="0.3">
      <c r="A47" t="str">
        <v>2024/11/14</v>
      </c>
      <c r="B47">
        <v>9.9</v>
      </c>
      <c r="C47">
        <v>9.75</v>
      </c>
    </row>
    <row r="48" spans="1:3" x14ac:dyDescent="0.3">
      <c r="A48" t="str">
        <v>2024/11/15</v>
      </c>
      <c r="B48">
        <v>9.81</v>
      </c>
      <c r="C48">
        <v>9.7799999999999994</v>
      </c>
    </row>
    <row r="49" spans="1:3" x14ac:dyDescent="0.3">
      <c r="A49" t="str">
        <v>2024/11/18</v>
      </c>
      <c r="B49">
        <v>9.7799999999999994</v>
      </c>
      <c r="C49">
        <v>9.6199999999999992</v>
      </c>
    </row>
    <row r="50" spans="1:3" x14ac:dyDescent="0.3">
      <c r="A50" t="str">
        <v>2024/11/19</v>
      </c>
      <c r="B50">
        <v>9.69</v>
      </c>
      <c r="C50">
        <v>9.81</v>
      </c>
    </row>
    <row r="51" spans="1:3" x14ac:dyDescent="0.3">
      <c r="A51" t="str">
        <v>2024/11/20</v>
      </c>
      <c r="B51">
        <v>9.85</v>
      </c>
      <c r="C51">
        <v>9.77</v>
      </c>
    </row>
    <row r="52" spans="1:3" x14ac:dyDescent="0.3">
      <c r="A52" t="str">
        <v>2024/11/21</v>
      </c>
      <c r="B52">
        <v>9.75</v>
      </c>
      <c r="C52">
        <v>9.8699999999999992</v>
      </c>
    </row>
    <row r="53" spans="1:3" x14ac:dyDescent="0.3">
      <c r="A53" t="str">
        <v>2024/11/22</v>
      </c>
      <c r="B53">
        <v>9.98</v>
      </c>
      <c r="C53">
        <v>9.98</v>
      </c>
    </row>
    <row r="54" spans="1:3" x14ac:dyDescent="0.3">
      <c r="A54" t="str">
        <v>2024/11/25</v>
      </c>
      <c r="B54">
        <v>10.07</v>
      </c>
      <c r="C54">
        <v>10.06</v>
      </c>
    </row>
    <row r="55" spans="1:3" x14ac:dyDescent="0.3">
      <c r="A55" t="str">
        <v>2024/11/26</v>
      </c>
      <c r="B55">
        <v>10.01</v>
      </c>
      <c r="C55">
        <v>9.98</v>
      </c>
    </row>
    <row r="56" spans="1:3" x14ac:dyDescent="0.3">
      <c r="A56" t="str">
        <v>2024/11/27</v>
      </c>
      <c r="B56">
        <v>9.99</v>
      </c>
      <c r="C56">
        <v>9.7899999999999991</v>
      </c>
    </row>
    <row r="57" spans="1:3" x14ac:dyDescent="0.3">
      <c r="A57" t="str">
        <v>2024/11/28</v>
      </c>
      <c r="B57">
        <v>9.81</v>
      </c>
      <c r="C57">
        <v>9.68</v>
      </c>
    </row>
    <row r="58" spans="1:3" x14ac:dyDescent="0.3">
      <c r="A58" t="str">
        <v>2024/11/29</v>
      </c>
      <c r="B58">
        <v>9.6300000000000008</v>
      </c>
      <c r="C58">
        <v>9.77</v>
      </c>
    </row>
    <row r="59" spans="1:3" x14ac:dyDescent="0.3">
      <c r="A59" t="str">
        <v>2024/12/02</v>
      </c>
      <c r="B59">
        <v>9.85</v>
      </c>
      <c r="C59">
        <v>9.8699999999999992</v>
      </c>
    </row>
    <row r="60" spans="1:3" x14ac:dyDescent="0.3">
      <c r="A60" t="str">
        <v>2024/12/03</v>
      </c>
      <c r="B60">
        <v>9.99</v>
      </c>
      <c r="C60">
        <v>9.9700000000000006</v>
      </c>
    </row>
    <row r="61" spans="1:3" x14ac:dyDescent="0.3">
      <c r="A61" t="str">
        <v>2024/12/04</v>
      </c>
      <c r="B61">
        <v>10.029999999999999</v>
      </c>
      <c r="C61">
        <v>10.16</v>
      </c>
    </row>
    <row r="62" spans="1:3" x14ac:dyDescent="0.3">
      <c r="A62" t="str">
        <v>2024/12/05</v>
      </c>
      <c r="B62">
        <v>10.210000000000001</v>
      </c>
      <c r="C62">
        <v>10.15</v>
      </c>
    </row>
    <row r="63" spans="1:3" x14ac:dyDescent="0.3">
      <c r="A63" t="str">
        <v>2024/12/06</v>
      </c>
      <c r="B63">
        <v>10.19</v>
      </c>
      <c r="C63">
        <v>10.16</v>
      </c>
    </row>
    <row r="64" spans="1:3" x14ac:dyDescent="0.3">
      <c r="A64" t="str">
        <v>2024/12/09</v>
      </c>
      <c r="B64">
        <v>10.220000000000001</v>
      </c>
      <c r="C64">
        <v>10.130000000000001</v>
      </c>
    </row>
    <row r="65" spans="1:3" x14ac:dyDescent="0.3">
      <c r="A65" t="str">
        <v>2024/12/10</v>
      </c>
      <c r="B65">
        <v>10.119999999999999</v>
      </c>
      <c r="C65">
        <v>10.029999999999999</v>
      </c>
    </row>
    <row r="66" spans="1:3" x14ac:dyDescent="0.3">
      <c r="A66" t="str">
        <v>2024/12/11</v>
      </c>
      <c r="B66">
        <v>9.9700000000000006</v>
      </c>
      <c r="C66">
        <v>10.02</v>
      </c>
    </row>
    <row r="67" spans="1:3" x14ac:dyDescent="0.3">
      <c r="A67" t="str">
        <v>2024/12/12</v>
      </c>
      <c r="B67">
        <v>10.130000000000001</v>
      </c>
      <c r="C67">
        <v>10.07</v>
      </c>
    </row>
    <row r="68" spans="1:3" x14ac:dyDescent="0.3">
      <c r="A68" t="str">
        <v>2024/12/13</v>
      </c>
      <c r="B68">
        <v>10.06</v>
      </c>
      <c r="C68">
        <v>9.9700000000000006</v>
      </c>
    </row>
    <row r="69" spans="1:3" x14ac:dyDescent="0.3">
      <c r="A69" t="str">
        <v>2024/12/16</v>
      </c>
      <c r="B69">
        <v>10.050000000000001</v>
      </c>
      <c r="C69">
        <v>9.84</v>
      </c>
    </row>
    <row r="70" spans="1:3" x14ac:dyDescent="0.3">
      <c r="A70" t="str">
        <v>2024/12/17</v>
      </c>
      <c r="B70">
        <v>9.8699999999999992</v>
      </c>
      <c r="C70">
        <v>9.94</v>
      </c>
    </row>
    <row r="71" spans="1:3" x14ac:dyDescent="0.3">
      <c r="A71" t="str">
        <v>2024/12/18</v>
      </c>
      <c r="B71">
        <v>9.92</v>
      </c>
      <c r="C71">
        <v>9.9700000000000006</v>
      </c>
    </row>
    <row r="72" spans="1:3" x14ac:dyDescent="0.3">
      <c r="A72" t="str">
        <v>2024/12/19</v>
      </c>
      <c r="B72">
        <v>9.77</v>
      </c>
      <c r="C72">
        <v>9.94</v>
      </c>
    </row>
    <row r="73" spans="1:3" x14ac:dyDescent="0.3">
      <c r="A73" t="str">
        <v>2024/12/20</v>
      </c>
      <c r="B73">
        <v>9.92</v>
      </c>
      <c r="C73">
        <v>9.86</v>
      </c>
    </row>
    <row r="74" spans="1:3" x14ac:dyDescent="0.3">
      <c r="A74" t="str">
        <v>2024/12/23</v>
      </c>
      <c r="B74">
        <v>10.01</v>
      </c>
      <c r="C74">
        <v>9.99</v>
      </c>
    </row>
    <row r="75" spans="1:3" x14ac:dyDescent="0.3">
      <c r="A75" t="str">
        <v>2024/12/24</v>
      </c>
      <c r="B75">
        <v>10.09</v>
      </c>
      <c r="C75">
        <v>9.9700000000000006</v>
      </c>
    </row>
    <row r="76" spans="1:3" x14ac:dyDescent="0.3">
      <c r="A76" t="str">
        <v>2024/12/25</v>
      </c>
      <c r="B76">
        <v>10.050000000000001</v>
      </c>
      <c r="C76">
        <v>10.050000000000001</v>
      </c>
    </row>
    <row r="77" spans="1:3" x14ac:dyDescent="0.3">
      <c r="A77" t="str">
        <v>2024/12/26</v>
      </c>
      <c r="B77">
        <v>10.1</v>
      </c>
      <c r="C77">
        <v>10.09</v>
      </c>
    </row>
    <row r="78" spans="1:3" x14ac:dyDescent="0.3">
      <c r="A78" t="str">
        <v>2024/12/27</v>
      </c>
      <c r="B78">
        <v>10.08</v>
      </c>
      <c r="C78">
        <v>10.050000000000001</v>
      </c>
    </row>
    <row r="79" spans="1:3" x14ac:dyDescent="0.3">
      <c r="A79" t="str">
        <v>2024/12/30</v>
      </c>
      <c r="B79">
        <v>10.050000000000001</v>
      </c>
      <c r="C79">
        <v>9.9</v>
      </c>
    </row>
    <row r="80" spans="1:3" x14ac:dyDescent="0.3">
      <c r="A80" t="str">
        <v>2024/12/31</v>
      </c>
      <c r="B80">
        <v>9.8699999999999992</v>
      </c>
      <c r="C80">
        <v>9.92</v>
      </c>
    </row>
    <row r="81" spans="1:3" x14ac:dyDescent="0.3">
      <c r="A81" t="str">
        <v>2025/01/02</v>
      </c>
      <c r="B81">
        <v>9.91</v>
      </c>
      <c r="C81">
        <v>9.74</v>
      </c>
    </row>
    <row r="82" spans="1:3" x14ac:dyDescent="0.3">
      <c r="A82" t="str">
        <v>2025/01/03</v>
      </c>
      <c r="B82">
        <v>9.84</v>
      </c>
      <c r="C82">
        <v>9.7899999999999991</v>
      </c>
    </row>
    <row r="83" spans="1:3" x14ac:dyDescent="0.3">
      <c r="A83" t="str">
        <v>2025/01/06</v>
      </c>
      <c r="B83">
        <v>9.9499999999999993</v>
      </c>
      <c r="C83">
        <v>10</v>
      </c>
    </row>
    <row r="84" spans="1:3" x14ac:dyDescent="0.3">
      <c r="A84" t="str">
        <v>2025/01/07</v>
      </c>
      <c r="B84">
        <v>10.11</v>
      </c>
      <c r="C84">
        <v>10.06</v>
      </c>
    </row>
    <row r="85" spans="1:3" x14ac:dyDescent="0.3">
      <c r="A85" t="str">
        <v>2025/01/08</v>
      </c>
      <c r="B85">
        <v>10.029999999999999</v>
      </c>
      <c r="C85">
        <v>10.039999999999999</v>
      </c>
    </row>
    <row r="86" spans="1:3" x14ac:dyDescent="0.3">
      <c r="A86" t="str">
        <v>2025/01/09</v>
      </c>
      <c r="B86">
        <v>10.06</v>
      </c>
      <c r="C86">
        <v>9.83</v>
      </c>
    </row>
    <row r="87" spans="1:3" x14ac:dyDescent="0.3">
      <c r="A87" t="str">
        <v>2025/01/10</v>
      </c>
      <c r="B87">
        <v>9.83</v>
      </c>
      <c r="C87">
        <v>9.7799999999999994</v>
      </c>
    </row>
    <row r="88" spans="1:3" x14ac:dyDescent="0.3">
      <c r="A88" t="str">
        <v>2025/01/13</v>
      </c>
      <c r="B88">
        <v>9.74</v>
      </c>
      <c r="C88">
        <v>9.49</v>
      </c>
    </row>
    <row r="89" spans="1:3" x14ac:dyDescent="0.3">
      <c r="A89" t="str">
        <v>2025/01/14</v>
      </c>
      <c r="B89">
        <v>9.56</v>
      </c>
      <c r="C89">
        <v>9.64</v>
      </c>
    </row>
    <row r="90" spans="1:3" x14ac:dyDescent="0.3">
      <c r="A90" t="str">
        <v>2025/01/15</v>
      </c>
      <c r="B90">
        <v>9.65</v>
      </c>
      <c r="C90">
        <v>9.5</v>
      </c>
    </row>
    <row r="91" spans="1:3" x14ac:dyDescent="0.3">
      <c r="A91" t="str">
        <v>2025/01/16</v>
      </c>
      <c r="B91">
        <v>9.69</v>
      </c>
      <c r="C91">
        <v>9.69</v>
      </c>
    </row>
    <row r="92" spans="1:3" x14ac:dyDescent="0.3">
      <c r="A92" t="str">
        <v>2025/01/17</v>
      </c>
      <c r="B92">
        <v>9.7100000000000009</v>
      </c>
      <c r="C92">
        <v>9.6999999999999993</v>
      </c>
    </row>
    <row r="93" spans="1:3" x14ac:dyDescent="0.3">
      <c r="A93" t="str">
        <v>2025/01/20</v>
      </c>
      <c r="B93">
        <v>9.7799999999999994</v>
      </c>
      <c r="C93">
        <v>9.91</v>
      </c>
    </row>
    <row r="94" spans="1:3" x14ac:dyDescent="0.3">
      <c r="A94" t="str">
        <v>2025/01/21</v>
      </c>
      <c r="B94">
        <v>9.91</v>
      </c>
      <c r="C94">
        <v>9.8699999999999992</v>
      </c>
    </row>
    <row r="95" spans="1:3" x14ac:dyDescent="0.3">
      <c r="A95" t="str">
        <v>2025/01/22</v>
      </c>
      <c r="B95">
        <v>9.92</v>
      </c>
      <c r="C95">
        <v>9.92</v>
      </c>
    </row>
    <row r="96" spans="1:3" x14ac:dyDescent="0.3">
      <c r="A96" t="str">
        <v>2025/02/03</v>
      </c>
      <c r="B96">
        <v>9.51</v>
      </c>
      <c r="C96">
        <v>9.51</v>
      </c>
    </row>
    <row r="97" spans="1:3" x14ac:dyDescent="0.3">
      <c r="A97" t="str">
        <v>2025/02/04</v>
      </c>
      <c r="B97">
        <v>9.59</v>
      </c>
      <c r="C97">
        <v>9.52</v>
      </c>
    </row>
    <row r="98" spans="1:3" x14ac:dyDescent="0.3">
      <c r="A98" t="str">
        <v>2025/02/05</v>
      </c>
      <c r="B98">
        <v>9.6300000000000008</v>
      </c>
      <c r="C98">
        <v>9.74</v>
      </c>
    </row>
    <row r="99" spans="1:3" x14ac:dyDescent="0.3">
      <c r="A99" t="str">
        <v>2025/02/06</v>
      </c>
      <c r="B99">
        <v>9.84</v>
      </c>
      <c r="C99">
        <v>9.84</v>
      </c>
    </row>
    <row r="100" spans="1:3" x14ac:dyDescent="0.3">
      <c r="A100" t="str">
        <v>2025/02/07</v>
      </c>
      <c r="B100">
        <v>9.86</v>
      </c>
      <c r="C100">
        <v>9.98</v>
      </c>
    </row>
    <row r="101" spans="1:3" x14ac:dyDescent="0.3">
      <c r="A101" t="str">
        <v>2025/02/10</v>
      </c>
      <c r="B101">
        <v>9.94</v>
      </c>
      <c r="C101">
        <v>9.9</v>
      </c>
    </row>
    <row r="102" spans="1:3" x14ac:dyDescent="0.3">
      <c r="A102" t="str">
        <v>2025/02/11</v>
      </c>
      <c r="B102">
        <v>9.9499999999999993</v>
      </c>
      <c r="C102">
        <v>9.9499999999999993</v>
      </c>
    </row>
    <row r="103" spans="1:3" x14ac:dyDescent="0.3">
      <c r="A103" t="str">
        <v>2025/02/12</v>
      </c>
      <c r="B103">
        <v>9.99</v>
      </c>
      <c r="C103">
        <v>9.92</v>
      </c>
    </row>
    <row r="104" spans="1:3" x14ac:dyDescent="0.3">
      <c r="A104" t="str">
        <v>2025/02/13</v>
      </c>
      <c r="B104">
        <v>9.94</v>
      </c>
      <c r="C104">
        <v>9.99</v>
      </c>
    </row>
    <row r="105" spans="1:3" x14ac:dyDescent="0.3">
      <c r="A105" t="str">
        <v>2025/02/14</v>
      </c>
      <c r="B105">
        <v>9.98</v>
      </c>
      <c r="C105">
        <v>9.9</v>
      </c>
    </row>
    <row r="106" spans="1:3" x14ac:dyDescent="0.3">
      <c r="A106" t="str">
        <v>2025/02/17</v>
      </c>
      <c r="B106">
        <v>9.9700000000000006</v>
      </c>
      <c r="C106">
        <v>10</v>
      </c>
    </row>
    <row r="107" spans="1:3" x14ac:dyDescent="0.3">
      <c r="A107" t="str">
        <v>2025/02/18</v>
      </c>
      <c r="B107">
        <v>10.050000000000001</v>
      </c>
      <c r="C107">
        <v>10.11</v>
      </c>
    </row>
    <row r="108" spans="1:3" x14ac:dyDescent="0.3">
      <c r="A108" t="str">
        <v>2025/02/19</v>
      </c>
      <c r="B108">
        <v>10.130000000000001</v>
      </c>
      <c r="C108">
        <v>10.11</v>
      </c>
    </row>
    <row r="109" spans="1:3" x14ac:dyDescent="0.3">
      <c r="A109" t="str">
        <v>2025/02/20</v>
      </c>
      <c r="B109">
        <v>10.15</v>
      </c>
      <c r="C109">
        <v>10.06</v>
      </c>
    </row>
    <row r="110" spans="1:3" x14ac:dyDescent="0.3">
      <c r="A110" t="str">
        <v>2025/02/21</v>
      </c>
      <c r="B110">
        <v>10.07</v>
      </c>
      <c r="C110">
        <v>10.15</v>
      </c>
    </row>
    <row r="111" spans="1:3" x14ac:dyDescent="0.3">
      <c r="A111" t="str">
        <v>2025/02/24</v>
      </c>
      <c r="B111">
        <v>10.06</v>
      </c>
      <c r="C111">
        <v>10.08</v>
      </c>
    </row>
    <row r="112" spans="1:3" x14ac:dyDescent="0.3">
      <c r="A112" t="str">
        <v>2025/02/25</v>
      </c>
      <c r="B112">
        <v>9.98</v>
      </c>
      <c r="C112">
        <v>9.94</v>
      </c>
    </row>
    <row r="113" spans="1:3" x14ac:dyDescent="0.3">
      <c r="A113" t="str">
        <v>2025/02/26</v>
      </c>
      <c r="B113">
        <v>9.91</v>
      </c>
      <c r="C113">
        <v>10.07</v>
      </c>
    </row>
    <row r="114" spans="1:3" x14ac:dyDescent="0.3">
      <c r="A114" t="str">
        <v>2025/02/27</v>
      </c>
      <c r="B114">
        <v>10.09</v>
      </c>
      <c r="C114">
        <v>9.92</v>
      </c>
    </row>
    <row r="115" spans="1:3" x14ac:dyDescent="0.3">
      <c r="A115" t="str">
        <v>2025/03/03</v>
      </c>
      <c r="B115">
        <v>9.8000000000000007</v>
      </c>
      <c r="C115">
        <v>9.76</v>
      </c>
    </row>
    <row r="116" spans="1:3" x14ac:dyDescent="0.3">
      <c r="A116" t="str">
        <v>2025/03/04</v>
      </c>
      <c r="B116">
        <v>9.6199999999999992</v>
      </c>
      <c r="C116">
        <v>9.7899999999999991</v>
      </c>
    </row>
    <row r="117" spans="1:3" x14ac:dyDescent="0.3">
      <c r="A117" t="str">
        <v>2025/03/05</v>
      </c>
      <c r="B117">
        <v>9.86</v>
      </c>
      <c r="C117">
        <v>9.91</v>
      </c>
    </row>
    <row r="118" spans="1:3" x14ac:dyDescent="0.3">
      <c r="A118" t="str">
        <v>2025/03/06</v>
      </c>
      <c r="B118">
        <v>9.9700000000000006</v>
      </c>
      <c r="C118">
        <v>9.86</v>
      </c>
    </row>
    <row r="119" spans="1:3" x14ac:dyDescent="0.3">
      <c r="A119" t="str">
        <v>2025/03/07</v>
      </c>
      <c r="B119">
        <v>9.81</v>
      </c>
      <c r="C119">
        <v>9.77</v>
      </c>
    </row>
    <row r="120" spans="1:3" x14ac:dyDescent="0.3">
      <c r="A120" t="str">
        <v>2025/03/10</v>
      </c>
      <c r="B120">
        <v>9.83</v>
      </c>
      <c r="C120">
        <v>9.7100000000000009</v>
      </c>
    </row>
    <row r="121" spans="1:3" x14ac:dyDescent="0.3">
      <c r="A121" t="str">
        <v>2025/03/11</v>
      </c>
      <c r="B121">
        <v>9.4700000000000006</v>
      </c>
      <c r="C121">
        <v>9.59</v>
      </c>
    </row>
    <row r="122" spans="1:3" x14ac:dyDescent="0.3">
      <c r="A122" t="str">
        <v>2025/03/12</v>
      </c>
      <c r="B122">
        <v>9.64</v>
      </c>
      <c r="C122">
        <v>9.65</v>
      </c>
    </row>
    <row r="123" spans="1:3" x14ac:dyDescent="0.3">
      <c r="A123" t="str">
        <v>2025/03/13</v>
      </c>
      <c r="B123">
        <v>9.7799999999999994</v>
      </c>
      <c r="C123">
        <v>9.59</v>
      </c>
    </row>
    <row r="124" spans="1:3" x14ac:dyDescent="0.3">
      <c r="A124" t="str">
        <v>2025/03/14</v>
      </c>
      <c r="B124">
        <v>9.6300000000000008</v>
      </c>
      <c r="C124">
        <v>9.6</v>
      </c>
    </row>
    <row r="125" spans="1:3" x14ac:dyDescent="0.3">
      <c r="A125" t="str">
        <v>2025/03/17</v>
      </c>
      <c r="B125">
        <v>9.6999999999999993</v>
      </c>
      <c r="C125">
        <v>9.67</v>
      </c>
    </row>
    <row r="126" spans="1:3" x14ac:dyDescent="0.3">
      <c r="A126" t="str">
        <v>2025/03/18</v>
      </c>
      <c r="B126">
        <v>9.74</v>
      </c>
      <c r="C126">
        <v>9.8000000000000007</v>
      </c>
    </row>
    <row r="127" spans="1:3" x14ac:dyDescent="0.3">
      <c r="A127" t="str">
        <v>2025/03/19</v>
      </c>
      <c r="B127">
        <v>9.8000000000000007</v>
      </c>
      <c r="C127">
        <v>9.64</v>
      </c>
    </row>
    <row r="128" spans="1:3" x14ac:dyDescent="0.3">
      <c r="A128" t="str">
        <v>2025/03/20</v>
      </c>
      <c r="B128">
        <v>9.74</v>
      </c>
      <c r="C128">
        <v>9.8000000000000007</v>
      </c>
    </row>
    <row r="129" spans="1:3" x14ac:dyDescent="0.3">
      <c r="A129" t="str">
        <v>2025/03/21</v>
      </c>
      <c r="B129">
        <v>9.81</v>
      </c>
      <c r="C129">
        <v>9.77</v>
      </c>
    </row>
    <row r="130" spans="1:3" x14ac:dyDescent="0.3">
      <c r="A130" t="str">
        <v>2025/03/24</v>
      </c>
      <c r="B130">
        <v>9.82</v>
      </c>
      <c r="C130">
        <v>9.6300000000000008</v>
      </c>
    </row>
    <row r="131" spans="1:3" x14ac:dyDescent="0.3">
      <c r="A131" t="str">
        <v>2025/03/25</v>
      </c>
      <c r="B131">
        <v>9.74</v>
      </c>
      <c r="C131">
        <v>9.6199999999999992</v>
      </c>
    </row>
    <row r="132" spans="1:3" x14ac:dyDescent="0.3">
      <c r="A132" t="str">
        <v>2025/03/26</v>
      </c>
      <c r="B132">
        <v>9.66</v>
      </c>
      <c r="C132">
        <v>9.68</v>
      </c>
    </row>
    <row r="133" spans="1:3" x14ac:dyDescent="0.3">
      <c r="A133" t="str">
        <v>2025/03/27</v>
      </c>
      <c r="B133">
        <v>9.57</v>
      </c>
      <c r="C133">
        <v>9.5299999999999994</v>
      </c>
    </row>
    <row r="134" spans="1:3" x14ac:dyDescent="0.3">
      <c r="A134" t="str">
        <v>2025/03/28</v>
      </c>
      <c r="B134">
        <v>9.4499999999999993</v>
      </c>
      <c r="C134">
        <v>9.26</v>
      </c>
    </row>
    <row r="135" spans="1:3" x14ac:dyDescent="0.3">
      <c r="A135" t="str">
        <v>2025/03/31</v>
      </c>
      <c r="B135">
        <v>8.9600000000000009</v>
      </c>
      <c r="C135">
        <v>8.76</v>
      </c>
    </row>
    <row r="136" spans="1:3" x14ac:dyDescent="0.3">
      <c r="A136" t="str">
        <v>2025/04/01</v>
      </c>
      <c r="B136">
        <v>8.89</v>
      </c>
      <c r="C136">
        <v>9.02</v>
      </c>
    </row>
    <row r="137" spans="1:3" x14ac:dyDescent="0.3">
      <c r="A137" t="str">
        <v>2025/04/02</v>
      </c>
      <c r="B137">
        <v>8.99</v>
      </c>
      <c r="C137">
        <v>9.0299999999999994</v>
      </c>
    </row>
    <row r="138" spans="1:3" x14ac:dyDescent="0.3">
      <c r="A138" t="str">
        <v>2025/04/07</v>
      </c>
      <c r="B138">
        <v>8.14</v>
      </c>
      <c r="C138">
        <v>8.14</v>
      </c>
    </row>
    <row r="139" spans="1:3" x14ac:dyDescent="0.3">
      <c r="A139" t="str">
        <v>2025/04/08</v>
      </c>
      <c r="B139">
        <v>7.47</v>
      </c>
      <c r="C139">
        <v>7.52</v>
      </c>
    </row>
    <row r="140" spans="1:3" x14ac:dyDescent="0.3">
      <c r="A140" t="str">
        <v>2025/04/09</v>
      </c>
      <c r="B140">
        <v>7.17</v>
      </c>
      <c r="C140">
        <v>6.92</v>
      </c>
    </row>
    <row r="141" spans="1:3" x14ac:dyDescent="0.3">
      <c r="A141" t="str">
        <v>2025/04/10</v>
      </c>
      <c r="B141">
        <v>7.59</v>
      </c>
      <c r="C141">
        <v>7.6</v>
      </c>
    </row>
    <row r="142" spans="1:3" x14ac:dyDescent="0.3">
      <c r="A142" t="str">
        <v>2025/04/11</v>
      </c>
      <c r="B142">
        <v>7.44</v>
      </c>
      <c r="C142">
        <v>7.92</v>
      </c>
    </row>
    <row r="143" spans="1:3" x14ac:dyDescent="0.3">
      <c r="A143" t="str">
        <v>2025/04/14</v>
      </c>
      <c r="B143">
        <v>8.16</v>
      </c>
      <c r="C143">
        <v>8.1</v>
      </c>
    </row>
    <row r="144" spans="1:3" x14ac:dyDescent="0.3">
      <c r="A144" t="str">
        <v>2025/04/15</v>
      </c>
      <c r="B144">
        <v>8.17</v>
      </c>
      <c r="C144">
        <v>8.35</v>
      </c>
    </row>
    <row r="145" spans="1:3" x14ac:dyDescent="0.3">
      <c r="A145" t="str">
        <v>2025/04/16</v>
      </c>
      <c r="B145">
        <v>8.26</v>
      </c>
      <c r="C145">
        <v>8.15</v>
      </c>
    </row>
    <row r="146" spans="1:3" x14ac:dyDescent="0.3">
      <c r="A146" t="str">
        <v>2025/04/17</v>
      </c>
      <c r="B146">
        <v>8.11</v>
      </c>
      <c r="C146">
        <v>8.17</v>
      </c>
    </row>
    <row r="147" spans="1:3" x14ac:dyDescent="0.3">
      <c r="A147" t="str">
        <v>2025/04/18</v>
      </c>
      <c r="B147">
        <v>8.17</v>
      </c>
      <c r="C147">
        <v>8.2100000000000009</v>
      </c>
    </row>
    <row r="148" spans="1:3" x14ac:dyDescent="0.3">
      <c r="A148" t="str">
        <v>2025/04/21</v>
      </c>
      <c r="B148">
        <v>8.2200000000000006</v>
      </c>
      <c r="C148">
        <v>8.0299999999999994</v>
      </c>
    </row>
    <row r="149" spans="1:3" x14ac:dyDescent="0.3">
      <c r="A149" t="str">
        <v>2025/04/22</v>
      </c>
      <c r="B149">
        <v>7.91</v>
      </c>
      <c r="C149">
        <v>7.9</v>
      </c>
    </row>
    <row r="150" spans="1:3" x14ac:dyDescent="0.3">
      <c r="A150" t="str">
        <v>2025/04/23</v>
      </c>
      <c r="B150">
        <v>8.14</v>
      </c>
      <c r="C150">
        <v>8.26</v>
      </c>
    </row>
    <row r="151" spans="1:3" x14ac:dyDescent="0.3">
      <c r="A151" t="str">
        <v>2025/04/24</v>
      </c>
      <c r="B151">
        <v>8.35</v>
      </c>
      <c r="C151">
        <v>8.1999999999999993</v>
      </c>
    </row>
    <row r="152" spans="1:3" x14ac:dyDescent="0.3">
      <c r="A152" t="str">
        <v>2025/04/25</v>
      </c>
      <c r="B152">
        <v>8.4</v>
      </c>
      <c r="C152">
        <v>8.41</v>
      </c>
    </row>
    <row r="153" spans="1:3" x14ac:dyDescent="0.3">
      <c r="A153" t="str">
        <v>2025/04/28</v>
      </c>
      <c r="B153">
        <v>8.48</v>
      </c>
      <c r="C153">
        <v>8.5</v>
      </c>
    </row>
    <row r="154" spans="1:3" x14ac:dyDescent="0.3">
      <c r="A154" t="str">
        <v>2025/04/29</v>
      </c>
      <c r="B154">
        <v>8.51</v>
      </c>
      <c r="C154">
        <v>8.61</v>
      </c>
    </row>
    <row r="155" spans="1:3" x14ac:dyDescent="0.3">
      <c r="A155" t="str">
        <v>2025/04/30</v>
      </c>
      <c r="B155">
        <v>8.61</v>
      </c>
      <c r="C155">
        <v>8.52</v>
      </c>
    </row>
    <row r="156" spans="1:3" x14ac:dyDescent="0.3">
      <c r="A156" t="str">
        <v>2025/05/02</v>
      </c>
      <c r="B156">
        <v>8.68</v>
      </c>
      <c r="C156">
        <v>8.76</v>
      </c>
    </row>
    <row r="157" spans="1:3" x14ac:dyDescent="0.3">
      <c r="A157" t="str">
        <v>2025/05/05</v>
      </c>
      <c r="B157">
        <v>8.81</v>
      </c>
      <c r="C157">
        <v>8.59</v>
      </c>
    </row>
    <row r="158" spans="1:3" x14ac:dyDescent="0.3">
      <c r="A158" t="str">
        <v>2025/05/06</v>
      </c>
      <c r="B158">
        <v>8.56</v>
      </c>
      <c r="C158">
        <v>8.66</v>
      </c>
    </row>
    <row r="159" spans="1:3" x14ac:dyDescent="0.3">
      <c r="A159" t="str">
        <v>2025/05/07</v>
      </c>
      <c r="B159">
        <v>8.69</v>
      </c>
      <c r="C159">
        <v>8.6199999999999992</v>
      </c>
    </row>
    <row r="160" spans="1:3" x14ac:dyDescent="0.3">
      <c r="A160" t="str">
        <v>2025/05/08</v>
      </c>
      <c r="B160">
        <v>8.7100000000000009</v>
      </c>
      <c r="C160">
        <v>8.75</v>
      </c>
    </row>
    <row r="161" spans="1:3" x14ac:dyDescent="0.3">
      <c r="A161" t="str">
        <v>2025/05/09</v>
      </c>
      <c r="B161">
        <v>8.81</v>
      </c>
      <c r="C161">
        <v>8.86</v>
      </c>
    </row>
    <row r="162" spans="1:3" x14ac:dyDescent="0.3">
      <c r="A162" t="str">
        <v>2025/05/12</v>
      </c>
      <c r="B162">
        <v>8.94</v>
      </c>
      <c r="C162">
        <v>8.98</v>
      </c>
    </row>
    <row r="163" spans="1:3" x14ac:dyDescent="0.3">
      <c r="A163" t="str">
        <v>2025/05/13</v>
      </c>
      <c r="B163">
        <v>9.16</v>
      </c>
      <c r="C163">
        <v>9.0299999999999994</v>
      </c>
    </row>
    <row r="164" spans="1:3" x14ac:dyDescent="0.3">
      <c r="A164" t="str">
        <v>2025/05/14</v>
      </c>
      <c r="B164">
        <v>9.17</v>
      </c>
      <c r="C164">
        <v>9.26</v>
      </c>
    </row>
    <row r="165" spans="1:3" x14ac:dyDescent="0.3">
      <c r="A165" t="str">
        <v>2025/05/15</v>
      </c>
      <c r="B165">
        <v>9.25</v>
      </c>
      <c r="C165">
        <v>9.23</v>
      </c>
    </row>
    <row r="166" spans="1:3" x14ac:dyDescent="0.3">
      <c r="A166" t="str">
        <v>2025/05/16</v>
      </c>
      <c r="B166">
        <v>9.23</v>
      </c>
      <c r="C166">
        <v>9.23</v>
      </c>
    </row>
    <row r="167" spans="1:3" x14ac:dyDescent="0.3">
      <c r="A167" t="str">
        <v>2025/05/19</v>
      </c>
      <c r="B167">
        <v>9.2200000000000006</v>
      </c>
      <c r="C167">
        <v>9.0500000000000007</v>
      </c>
    </row>
    <row r="168" spans="1:3" x14ac:dyDescent="0.3">
      <c r="A168" t="str">
        <v>2025/05/20</v>
      </c>
      <c r="B168">
        <v>9.16</v>
      </c>
      <c r="C168">
        <v>9.08</v>
      </c>
    </row>
    <row r="169" spans="1:3" x14ac:dyDescent="0.3">
      <c r="A169" t="str">
        <v>2025/05/21</v>
      </c>
      <c r="B169">
        <v>9.1199999999999992</v>
      </c>
      <c r="C169">
        <v>9.24</v>
      </c>
    </row>
    <row r="170" spans="1:3" x14ac:dyDescent="0.3">
      <c r="A170" t="str">
        <v>2025/05/22</v>
      </c>
      <c r="B170">
        <v>9.17</v>
      </c>
      <c r="C170">
        <v>9.18</v>
      </c>
    </row>
    <row r="171" spans="1:3" x14ac:dyDescent="0.3">
      <c r="A171" t="str">
        <v>2025/05/23</v>
      </c>
      <c r="B171">
        <v>9.2200000000000006</v>
      </c>
      <c r="C171">
        <v>9.14</v>
      </c>
    </row>
    <row r="172" spans="1:3" x14ac:dyDescent="0.3">
      <c r="A172" t="str">
        <v>2025/05/26</v>
      </c>
      <c r="B172">
        <v>9.14</v>
      </c>
      <c r="C172">
        <v>9.18</v>
      </c>
    </row>
    <row r="173" spans="1:3" x14ac:dyDescent="0.3">
      <c r="A173" t="str">
        <v>2025/05/27</v>
      </c>
      <c r="B173">
        <v>9.2100000000000009</v>
      </c>
      <c r="C173">
        <v>9.07</v>
      </c>
    </row>
    <row r="174" spans="1:3" x14ac:dyDescent="0.3">
      <c r="A174" t="str">
        <v>2025/05/28</v>
      </c>
      <c r="B174">
        <v>9.18</v>
      </c>
      <c r="C174">
        <v>9.1199999999999992</v>
      </c>
    </row>
    <row r="175" spans="1:3" x14ac:dyDescent="0.3">
      <c r="A175" t="str">
        <v>2025/05/29</v>
      </c>
      <c r="B175">
        <v>9.24</v>
      </c>
      <c r="C175">
        <v>9.2100000000000009</v>
      </c>
    </row>
    <row r="176" spans="1:3" x14ac:dyDescent="0.3">
      <c r="A176" t="str">
        <v>2025/06/02</v>
      </c>
      <c r="B176">
        <v>9.1199999999999992</v>
      </c>
      <c r="C176">
        <v>9.02</v>
      </c>
    </row>
    <row r="177" spans="1:3" x14ac:dyDescent="0.3">
      <c r="A177" t="str">
        <v>2025/06/03</v>
      </c>
      <c r="B177">
        <v>9.1</v>
      </c>
      <c r="C177">
        <v>9.1199999999999992</v>
      </c>
    </row>
    <row r="178" spans="1:3" x14ac:dyDescent="0.3">
      <c r="A178" t="str">
        <v>2025/06/04</v>
      </c>
      <c r="B178">
        <v>9.2100000000000009</v>
      </c>
      <c r="C178">
        <v>9.2799999999999994</v>
      </c>
    </row>
    <row r="179" spans="1:3" x14ac:dyDescent="0.3">
      <c r="A179" t="str">
        <v>2025/06/05</v>
      </c>
      <c r="B179">
        <v>9.35</v>
      </c>
      <c r="C179">
        <v>9.32</v>
      </c>
    </row>
    <row r="180" spans="1:3" x14ac:dyDescent="0.3">
      <c r="A180" t="str">
        <v>2025/06/06</v>
      </c>
      <c r="B180">
        <v>9.31</v>
      </c>
      <c r="C180">
        <v>9.3000000000000007</v>
      </c>
    </row>
    <row r="181" spans="1:3" x14ac:dyDescent="0.3">
      <c r="A181" t="str">
        <v>2025/06/09</v>
      </c>
      <c r="B181">
        <v>9.36</v>
      </c>
      <c r="C181">
        <v>9.33</v>
      </c>
    </row>
    <row r="182" spans="1:3" x14ac:dyDescent="0.3">
      <c r="A182" t="str">
        <v>2025/06/10</v>
      </c>
      <c r="B182">
        <v>9.3800000000000008</v>
      </c>
      <c r="C182">
        <v>9.48</v>
      </c>
    </row>
    <row r="183" spans="1:3" x14ac:dyDescent="0.3">
      <c r="A183" t="str">
        <v>2025/06/11</v>
      </c>
      <c r="B183">
        <v>9.5299999999999994</v>
      </c>
      <c r="C183">
        <v>9.52</v>
      </c>
    </row>
    <row r="184" spans="1:3" x14ac:dyDescent="0.3">
      <c r="A184" t="str">
        <v>2025/06/12</v>
      </c>
      <c r="B184">
        <v>9.5299999999999994</v>
      </c>
      <c r="C184">
        <v>9.5399999999999991</v>
      </c>
    </row>
    <row r="185" spans="1:3" x14ac:dyDescent="0.3">
      <c r="A185" t="str">
        <v>2025/06/13</v>
      </c>
      <c r="B185">
        <v>9.49</v>
      </c>
      <c r="C185">
        <v>9.44</v>
      </c>
    </row>
    <row r="186" spans="1:3" x14ac:dyDescent="0.3">
      <c r="A186" t="str">
        <v>2025/06/16</v>
      </c>
      <c r="B186">
        <v>9.41</v>
      </c>
      <c r="C186">
        <v>9.4700000000000006</v>
      </c>
    </row>
    <row r="187" spans="1:3" x14ac:dyDescent="0.3">
      <c r="A187" t="str">
        <v>2025/06/17</v>
      </c>
      <c r="B187">
        <v>9.52</v>
      </c>
      <c r="C187">
        <v>9.42</v>
      </c>
    </row>
    <row r="188" spans="1:3" x14ac:dyDescent="0.3">
      <c r="A188" t="str">
        <v>2025/06/18</v>
      </c>
      <c r="B188">
        <v>9.43</v>
      </c>
      <c r="C188">
        <v>9.4499999999999993</v>
      </c>
    </row>
    <row r="189" spans="1:3" x14ac:dyDescent="0.3">
      <c r="A189" t="str">
        <v>2025/06/19</v>
      </c>
      <c r="B189">
        <v>9.4600000000000009</v>
      </c>
      <c r="C189">
        <v>9.31</v>
      </c>
    </row>
    <row r="190" spans="1:3" x14ac:dyDescent="0.3">
      <c r="A190" t="str">
        <v>2025/06/20</v>
      </c>
      <c r="B190">
        <v>9.33</v>
      </c>
      <c r="C190">
        <v>9.24</v>
      </c>
    </row>
    <row r="191" spans="1:3" x14ac:dyDescent="0.3">
      <c r="A191" t="str">
        <v>2025/06/23</v>
      </c>
      <c r="B191">
        <v>9.1199999999999992</v>
      </c>
      <c r="C191">
        <v>9.2100000000000009</v>
      </c>
    </row>
    <row r="192" spans="1:3" x14ac:dyDescent="0.3">
      <c r="A192" t="str">
        <v>2025/06/24</v>
      </c>
      <c r="B192">
        <v>9.34</v>
      </c>
      <c r="C192">
        <v>9.4499999999999993</v>
      </c>
    </row>
    <row r="193" spans="1:3" x14ac:dyDescent="0.3">
      <c r="A193" t="str">
        <v>2025/06/25</v>
      </c>
      <c r="B193">
        <v>9.5399999999999991</v>
      </c>
      <c r="C193">
        <v>9.5500000000000007</v>
      </c>
    </row>
    <row r="194" spans="1:3" x14ac:dyDescent="0.3">
      <c r="A194" t="str">
        <v>2025/06/26</v>
      </c>
      <c r="B194">
        <v>9.6199999999999992</v>
      </c>
      <c r="C194">
        <v>9.5399999999999991</v>
      </c>
    </row>
    <row r="195" spans="1:3" x14ac:dyDescent="0.3">
      <c r="A195" t="str">
        <v>2025/06/27</v>
      </c>
      <c r="B195">
        <v>9.6</v>
      </c>
      <c r="C195">
        <v>9.51</v>
      </c>
    </row>
    <row r="196" spans="1:3" x14ac:dyDescent="0.3">
      <c r="A196" t="str">
        <v>2025/06/30</v>
      </c>
      <c r="B196">
        <v>9.5500000000000007</v>
      </c>
      <c r="C196">
        <v>9.48</v>
      </c>
    </row>
    <row r="197" spans="1:3" x14ac:dyDescent="0.3">
      <c r="A197" t="str">
        <v>2025/07/01</v>
      </c>
      <c r="B197">
        <v>9.52</v>
      </c>
      <c r="C197">
        <v>9.5299999999999994</v>
      </c>
    </row>
    <row r="198" spans="1:3" x14ac:dyDescent="0.3">
      <c r="A198" t="str">
        <v>2025/07/02</v>
      </c>
      <c r="B198">
        <v>9.5299999999999994</v>
      </c>
      <c r="C198">
        <v>9.59</v>
      </c>
    </row>
    <row r="199" spans="1:3" x14ac:dyDescent="0.3">
      <c r="A199" t="str">
        <v>2025/07/03</v>
      </c>
      <c r="B199">
        <v>9.67</v>
      </c>
      <c r="C199">
        <v>9.67</v>
      </c>
    </row>
    <row r="200" spans="1:3" x14ac:dyDescent="0.3">
      <c r="A200" t="str">
        <v>2025/07/04</v>
      </c>
      <c r="B200">
        <v>9.59</v>
      </c>
      <c r="C200">
        <v>9.5299999999999994</v>
      </c>
    </row>
    <row r="201" spans="1:3" x14ac:dyDescent="0.3">
      <c r="A201" t="str">
        <v>2025/07/07</v>
      </c>
      <c r="B201">
        <v>9.5399999999999991</v>
      </c>
      <c r="C201">
        <v>9.4700000000000006</v>
      </c>
    </row>
    <row r="202" spans="1:3" x14ac:dyDescent="0.3">
      <c r="A202" t="str">
        <v>2025/07/08</v>
      </c>
      <c r="B202">
        <v>9.44</v>
      </c>
      <c r="C202">
        <v>9.43</v>
      </c>
    </row>
    <row r="203" spans="1:3" x14ac:dyDescent="0.3">
      <c r="A203" t="str">
        <v>2025/07/09</v>
      </c>
      <c r="B203">
        <v>9.4700000000000006</v>
      </c>
      <c r="C203">
        <v>9.58</v>
      </c>
    </row>
    <row r="204" spans="1:3" x14ac:dyDescent="0.3">
      <c r="A204" t="str">
        <v>2025/07/10</v>
      </c>
      <c r="B204">
        <v>9.61</v>
      </c>
      <c r="C204">
        <v>9.59</v>
      </c>
    </row>
    <row r="205" spans="1:3" x14ac:dyDescent="0.3">
      <c r="A205" t="str">
        <v>2025/07/11</v>
      </c>
      <c r="B205">
        <v>9.59</v>
      </c>
      <c r="C205">
        <v>9.66</v>
      </c>
    </row>
    <row r="206" spans="1:3" x14ac:dyDescent="0.3">
      <c r="A206" t="str">
        <v>2025/07/14</v>
      </c>
      <c r="B206">
        <v>9.67</v>
      </c>
      <c r="C206">
        <v>9.5500000000000007</v>
      </c>
    </row>
    <row r="207" spans="1:3" x14ac:dyDescent="0.3">
      <c r="A207" t="str">
        <v>2025/07/15</v>
      </c>
      <c r="B207">
        <v>9.56</v>
      </c>
      <c r="C207">
        <v>9.69</v>
      </c>
    </row>
    <row r="208" spans="1:3" x14ac:dyDescent="0.3">
      <c r="A208" t="str">
        <v>2025/07/16</v>
      </c>
      <c r="B208">
        <v>9.67</v>
      </c>
      <c r="C208">
        <v>9.67</v>
      </c>
    </row>
    <row r="209" spans="1:3" x14ac:dyDescent="0.3">
      <c r="A209" t="str">
        <v>2025/07/17</v>
      </c>
      <c r="B209">
        <v>9.68</v>
      </c>
      <c r="C209">
        <v>9.74</v>
      </c>
    </row>
    <row r="210" spans="1:3" x14ac:dyDescent="0.3">
      <c r="A210" t="str">
        <v>2025/07/18</v>
      </c>
      <c r="B210">
        <v>9.74</v>
      </c>
      <c r="C210">
        <v>9.8000000000000007</v>
      </c>
    </row>
    <row r="211" spans="1:3" x14ac:dyDescent="0.3">
      <c r="A211" t="str">
        <v>2025/07/21</v>
      </c>
      <c r="B211">
        <v>9.89</v>
      </c>
      <c r="C211">
        <v>9.7899999999999991</v>
      </c>
    </row>
    <row r="212" spans="1:3" x14ac:dyDescent="0.3">
      <c r="A212" t="str">
        <v>2025/07/22</v>
      </c>
      <c r="B212">
        <v>9.8000000000000007</v>
      </c>
      <c r="C212">
        <v>9.5500000000000007</v>
      </c>
    </row>
    <row r="213" spans="1:3" x14ac:dyDescent="0.3">
      <c r="A213" t="str">
        <v>2025/07/23</v>
      </c>
      <c r="B213">
        <v>9.5500000000000007</v>
      </c>
      <c r="C213">
        <v>9.74</v>
      </c>
    </row>
    <row r="214" spans="1:3" x14ac:dyDescent="0.3">
      <c r="A214" t="str">
        <v>2025/07/24</v>
      </c>
      <c r="B214">
        <v>9.75</v>
      </c>
      <c r="C214">
        <v>9.82</v>
      </c>
    </row>
    <row r="215" spans="1:3" x14ac:dyDescent="0.3">
      <c r="A215" t="str">
        <v>2025/07/25</v>
      </c>
      <c r="B215">
        <v>9.83</v>
      </c>
      <c r="C215">
        <v>9.81</v>
      </c>
    </row>
    <row r="216" spans="1:3" x14ac:dyDescent="0.3">
      <c r="A216" t="str">
        <v>2025/07/28</v>
      </c>
      <c r="B216">
        <v>9.86</v>
      </c>
      <c r="C216">
        <v>9.9499999999999993</v>
      </c>
    </row>
    <row r="217" spans="1:3" x14ac:dyDescent="0.3">
      <c r="A217" t="str">
        <v>2025/07/29</v>
      </c>
      <c r="B217">
        <v>9.9499999999999993</v>
      </c>
      <c r="C217">
        <v>9.86</v>
      </c>
    </row>
    <row r="218" spans="1:3" x14ac:dyDescent="0.3">
      <c r="A218" t="str">
        <v>2025/07/30</v>
      </c>
      <c r="B218">
        <v>9.8800000000000008</v>
      </c>
      <c r="C218">
        <v>9.89</v>
      </c>
    </row>
    <row r="219" spans="1:3" x14ac:dyDescent="0.3">
      <c r="A219" t="str">
        <v>2025/07/31</v>
      </c>
      <c r="B219">
        <v>9.94</v>
      </c>
      <c r="C219">
        <v>9.98</v>
      </c>
    </row>
    <row r="220" spans="1:3" x14ac:dyDescent="0.3">
      <c r="A220" t="str">
        <v>2025/08/01</v>
      </c>
      <c r="B220">
        <v>9.9700000000000006</v>
      </c>
      <c r="C220">
        <v>10.06</v>
      </c>
    </row>
    <row r="221" spans="1:3" x14ac:dyDescent="0.3">
      <c r="A221" t="str">
        <v>2025/08/04</v>
      </c>
      <c r="B221">
        <v>10.06</v>
      </c>
      <c r="C221">
        <v>9.99</v>
      </c>
    </row>
    <row r="222" spans="1:3" x14ac:dyDescent="0.3">
      <c r="A222" t="str">
        <v>2025/08/05</v>
      </c>
      <c r="B222">
        <v>9.99</v>
      </c>
      <c r="C222">
        <v>10.19</v>
      </c>
    </row>
    <row r="223" spans="1:3" x14ac:dyDescent="0.3">
      <c r="A223" t="str">
        <v>2025/08/06</v>
      </c>
      <c r="B223">
        <v>10.19</v>
      </c>
      <c r="C223">
        <v>10.11</v>
      </c>
    </row>
    <row r="224" spans="1:3" x14ac:dyDescent="0.3">
      <c r="A224" t="str">
        <v>2025/08/07</v>
      </c>
      <c r="B224">
        <v>10.17</v>
      </c>
      <c r="C224">
        <v>10.210000000000001</v>
      </c>
    </row>
    <row r="225" spans="1:3" x14ac:dyDescent="0.3">
      <c r="A225" t="str">
        <v>2025/08/08</v>
      </c>
      <c r="B225">
        <v>10.210000000000001</v>
      </c>
      <c r="C225">
        <v>10.25</v>
      </c>
    </row>
    <row r="226" spans="1:3" x14ac:dyDescent="0.3">
      <c r="A226" t="str">
        <v>2025/08/11</v>
      </c>
      <c r="B226">
        <v>10.26</v>
      </c>
      <c r="C226">
        <v>10.38</v>
      </c>
    </row>
    <row r="227" spans="1:3" x14ac:dyDescent="0.3">
      <c r="A227" t="str">
        <v>2025/08/12</v>
      </c>
      <c r="B227">
        <v>10.38</v>
      </c>
      <c r="C227">
        <v>10.39</v>
      </c>
    </row>
    <row r="228" spans="1:3" x14ac:dyDescent="0.3">
      <c r="A228" t="str">
        <v>2025/08/13</v>
      </c>
      <c r="B228">
        <v>10.39</v>
      </c>
      <c r="C228">
        <v>10.41</v>
      </c>
    </row>
    <row r="229" spans="1:3" x14ac:dyDescent="0.3">
      <c r="A229" t="str">
        <v>2025/08/14</v>
      </c>
      <c r="B229">
        <v>10.42</v>
      </c>
      <c r="C229">
        <v>10.43</v>
      </c>
    </row>
    <row r="230" spans="1:3" x14ac:dyDescent="0.3">
      <c r="A230" t="str">
        <v>2025/08/15</v>
      </c>
      <c r="B230">
        <v>10.47</v>
      </c>
      <c r="C230">
        <v>10.53</v>
      </c>
    </row>
    <row r="231" spans="1:3" x14ac:dyDescent="0.3">
      <c r="A231" t="str">
        <v>2025/08/18</v>
      </c>
      <c r="B231">
        <v>10.53</v>
      </c>
      <c r="C231">
        <v>10.6</v>
      </c>
    </row>
    <row r="232" spans="1:3" x14ac:dyDescent="0.3">
      <c r="A232" t="str">
        <v>2025/08/19</v>
      </c>
      <c r="B232">
        <v>10.62</v>
      </c>
      <c r="C232">
        <v>10.47</v>
      </c>
    </row>
    <row r="233" spans="1:3" x14ac:dyDescent="0.3">
      <c r="A233" t="str">
        <v>2025/08/20</v>
      </c>
      <c r="B233">
        <v>10.46</v>
      </c>
      <c r="C233">
        <v>10.14</v>
      </c>
    </row>
    <row r="234" spans="1:3" x14ac:dyDescent="0.3">
      <c r="A234" t="str">
        <v>2025/08/21</v>
      </c>
      <c r="B234">
        <v>10.15</v>
      </c>
      <c r="C234">
        <v>10.32</v>
      </c>
    </row>
    <row r="235" spans="1:3" x14ac:dyDescent="0.3">
      <c r="A235" t="str">
        <v>2025/08/22</v>
      </c>
      <c r="B235">
        <v>10.32</v>
      </c>
      <c r="C235">
        <v>10.220000000000001</v>
      </c>
    </row>
    <row r="236" spans="1:3" x14ac:dyDescent="0.3">
      <c r="A236" t="str">
        <v>2025/08/25</v>
      </c>
      <c r="B236">
        <v>10.37</v>
      </c>
      <c r="C236">
        <v>10.47</v>
      </c>
    </row>
    <row r="237" spans="1:3" x14ac:dyDescent="0.3">
      <c r="A237" t="str">
        <v>2025/08/26</v>
      </c>
      <c r="B237">
        <v>10.45</v>
      </c>
      <c r="C237">
        <v>10.55</v>
      </c>
    </row>
    <row r="238" spans="1:3" x14ac:dyDescent="0.3">
      <c r="A238" t="str">
        <v>2025/08/27</v>
      </c>
      <c r="B238">
        <v>10.55</v>
      </c>
      <c r="C238">
        <v>10.69</v>
      </c>
    </row>
    <row r="239" spans="1:3" x14ac:dyDescent="0.3">
      <c r="A239" t="str">
        <v>2025/08/28</v>
      </c>
      <c r="B239">
        <v>10.71</v>
      </c>
      <c r="C239">
        <v>10.69</v>
      </c>
    </row>
    <row r="240" spans="1:3" x14ac:dyDescent="0.3">
      <c r="A240" t="str">
        <v>2025/08/29</v>
      </c>
      <c r="B240">
        <v>10.69</v>
      </c>
      <c r="C240">
        <v>10.66</v>
      </c>
    </row>
    <row r="241" spans="1:3" x14ac:dyDescent="0.3">
      <c r="A241" t="str">
        <v>2025/09/01</v>
      </c>
      <c r="B241">
        <v>10.65</v>
      </c>
      <c r="C241">
        <v>10.39</v>
      </c>
    </row>
    <row r="242" spans="1:3" x14ac:dyDescent="0.3">
      <c r="A242" t="str">
        <v>2025/09/02</v>
      </c>
      <c r="B242">
        <v>10.39</v>
      </c>
      <c r="C242">
        <v>10.35</v>
      </c>
    </row>
    <row r="243" spans="1:3" x14ac:dyDescent="0.3">
      <c r="A243" t="str">
        <v>2025/09/03</v>
      </c>
      <c r="B243">
        <v>10.35</v>
      </c>
      <c r="C243">
        <v>10.45</v>
      </c>
    </row>
    <row r="244" spans="1:3" x14ac:dyDescent="0.3">
      <c r="A244" t="str">
        <v>2025/09/04</v>
      </c>
      <c r="B244">
        <v>10.46</v>
      </c>
      <c r="C244">
        <v>10.46</v>
      </c>
    </row>
    <row r="245" spans="1:3" x14ac:dyDescent="0.3">
      <c r="A245" t="str">
        <v>2025/09/05</v>
      </c>
      <c r="B245">
        <v>10.48</v>
      </c>
      <c r="C245">
        <v>10.65</v>
      </c>
    </row>
    <row r="246" spans="1:3" x14ac:dyDescent="0.3">
      <c r="A246" t="str">
        <v>2025/09/08</v>
      </c>
      <c r="B246">
        <v>10.65</v>
      </c>
      <c r="C246">
        <v>10.75</v>
      </c>
    </row>
    <row r="247" spans="1:3" x14ac:dyDescent="0.3">
      <c r="A247" t="str">
        <v>2025/09/09</v>
      </c>
      <c r="B247">
        <v>10.77</v>
      </c>
      <c r="C247">
        <v>10.83</v>
      </c>
    </row>
    <row r="248" spans="1:3" x14ac:dyDescent="0.3">
      <c r="A248" t="str">
        <v>2025/09/10</v>
      </c>
      <c r="B248">
        <v>10.83</v>
      </c>
      <c r="C248">
        <v>11.01</v>
      </c>
    </row>
    <row r="249" spans="1:3" x14ac:dyDescent="0.3">
      <c r="A249" t="str">
        <v>2025/09/11</v>
      </c>
      <c r="B249">
        <v>11.02</v>
      </c>
      <c r="C249">
        <v>10.97</v>
      </c>
    </row>
    <row r="250" spans="1:3" x14ac:dyDescent="0.3">
      <c r="A250" t="str">
        <v>2025/09/12</v>
      </c>
      <c r="B250">
        <v>10.97</v>
      </c>
      <c r="C250">
        <v>11.04</v>
      </c>
    </row>
    <row r="251" spans="1:3" x14ac:dyDescent="0.3">
      <c r="A251" t="str">
        <v>2025/09/15</v>
      </c>
      <c r="B251">
        <v>11.07</v>
      </c>
      <c r="C251">
        <v>11</v>
      </c>
    </row>
    <row r="252" spans="1:3" x14ac:dyDescent="0.3">
      <c r="A252" t="str">
        <v>2025/09/16</v>
      </c>
      <c r="B252">
        <v>10.97</v>
      </c>
      <c r="C252">
        <v>11.04</v>
      </c>
    </row>
    <row r="253" spans="1:3" x14ac:dyDescent="0.3">
      <c r="A253" t="str">
        <v>2025/09/17</v>
      </c>
      <c r="B253">
        <v>11.04</v>
      </c>
      <c r="C253">
        <v>10.95</v>
      </c>
    </row>
    <row r="254" spans="1:3" x14ac:dyDescent="0.3">
      <c r="A254" t="str">
        <v>2025/09/18</v>
      </c>
      <c r="B254">
        <v>10.97</v>
      </c>
      <c r="C254">
        <v>11.12</v>
      </c>
    </row>
    <row r="255" spans="1:3" x14ac:dyDescent="0.3">
      <c r="A255" t="str">
        <v>2025/09/19</v>
      </c>
      <c r="B255">
        <v>11.19</v>
      </c>
      <c r="C255">
        <v>11.12</v>
      </c>
    </row>
    <row r="256" spans="1:3" x14ac:dyDescent="0.3">
      <c r="A256" t="str">
        <v>2025/09/22</v>
      </c>
      <c r="B256">
        <v>11.16</v>
      </c>
      <c r="C256">
        <v>11.22</v>
      </c>
    </row>
    <row r="257" spans="1:3" x14ac:dyDescent="0.3">
      <c r="A257" t="str">
        <v>2025/09/23</v>
      </c>
      <c r="B257">
        <v>11.22</v>
      </c>
      <c r="C257">
        <v>11.28</v>
      </c>
    </row>
    <row r="258" spans="1:3" x14ac:dyDescent="0.3">
      <c r="A258" t="str">
        <v>2025/09/24</v>
      </c>
      <c r="B258">
        <v>11.28</v>
      </c>
      <c r="C258">
        <v>11.22</v>
      </c>
    </row>
    <row r="259" spans="1:3" x14ac:dyDescent="0.3">
      <c r="A259" t="str">
        <v>2025/09/25</v>
      </c>
      <c r="B259">
        <v>11.22</v>
      </c>
      <c r="C259">
        <v>11.22</v>
      </c>
    </row>
    <row r="260" spans="1:3" x14ac:dyDescent="0.3">
      <c r="A260" t="str">
        <v>2025/09/26</v>
      </c>
      <c r="B260">
        <v>11.22</v>
      </c>
      <c r="C260">
        <v>10.93</v>
      </c>
    </row>
    <row r="261" spans="1:3" x14ac:dyDescent="0.3">
      <c r="A261" t="str">
        <v>2025/09/30</v>
      </c>
      <c r="B261">
        <v>10.99</v>
      </c>
      <c r="C261">
        <v>11.2</v>
      </c>
    </row>
    <row r="262" spans="1:3" x14ac:dyDescent="0.3">
      <c r="A262" t="str">
        <v>2025/10/01</v>
      </c>
      <c r="B262">
        <v>11.2</v>
      </c>
      <c r="C262">
        <v>11.17</v>
      </c>
    </row>
    <row r="263" spans="1:3" x14ac:dyDescent="0.3">
      <c r="A263" t="str">
        <v>2025/10/02</v>
      </c>
      <c r="B263">
        <v>11.28</v>
      </c>
      <c r="C263">
        <v>11.31</v>
      </c>
    </row>
    <row r="264" spans="1:3" x14ac:dyDescent="0.3">
      <c r="A264" t="str">
        <v>2025/10/03</v>
      </c>
      <c r="B264">
        <v>11.3</v>
      </c>
      <c r="C264">
        <v>11.45</v>
      </c>
    </row>
    <row r="265" spans="1:3" x14ac:dyDescent="0.3">
      <c r="A265" t="str">
        <v>2025/10/07</v>
      </c>
      <c r="B265">
        <v>11.59</v>
      </c>
      <c r="C265">
        <v>11.58</v>
      </c>
    </row>
    <row r="266" spans="1:3" x14ac:dyDescent="0.3">
      <c r="A266" t="str">
        <v>2025/10/08</v>
      </c>
      <c r="B266">
        <v>11.58</v>
      </c>
      <c r="C266">
        <v>11.53</v>
      </c>
    </row>
    <row r="267" spans="1:3" x14ac:dyDescent="0.3">
      <c r="A267" t="str">
        <v>2025/10/09</v>
      </c>
      <c r="B267">
        <v>11.63</v>
      </c>
      <c r="C267">
        <v>11.58</v>
      </c>
    </row>
    <row r="268" spans="1:3" x14ac:dyDescent="0.3">
      <c r="A268" t="str">
        <v>2025/10/13</v>
      </c>
      <c r="B268">
        <v>11.3</v>
      </c>
      <c r="C268">
        <v>11.38</v>
      </c>
    </row>
    <row r="269" spans="1:3" x14ac:dyDescent="0.3">
      <c r="A269" t="str">
        <v>2025/10/14</v>
      </c>
      <c r="B269">
        <v>11.52</v>
      </c>
      <c r="C269">
        <v>11.12</v>
      </c>
    </row>
    <row r="270" spans="1:3" x14ac:dyDescent="0.3">
      <c r="A270" t="str">
        <v>2025/10/15</v>
      </c>
      <c r="B270">
        <v>11.12</v>
      </c>
      <c r="C270">
        <v>11.28</v>
      </c>
    </row>
    <row r="271" spans="1:3" x14ac:dyDescent="0.3">
      <c r="A271" t="str">
        <v>2025/10/16</v>
      </c>
      <c r="B271">
        <v>11.28</v>
      </c>
      <c r="C271">
        <v>11.51</v>
      </c>
    </row>
    <row r="272" spans="1:3" x14ac:dyDescent="0.3">
      <c r="A272" t="str">
        <v>2025/10/17</v>
      </c>
      <c r="B272">
        <v>11.5</v>
      </c>
      <c r="C272">
        <v>11.39</v>
      </c>
    </row>
    <row r="273" spans="1:3" x14ac:dyDescent="0.3">
      <c r="A273" t="str">
        <v>2025/10/20</v>
      </c>
      <c r="B273">
        <v>11.71</v>
      </c>
      <c r="C273">
        <v>11.5</v>
      </c>
    </row>
    <row r="274" spans="1:3" x14ac:dyDescent="0.3">
      <c r="A274" t="str">
        <v>2025/10/21</v>
      </c>
      <c r="B274" t="str">
        <v>N/A</v>
      </c>
      <c r="C274" t="str">
        <v>N/A</v>
      </c>
    </row>
    <row r="275" spans="1:3" x14ac:dyDescent="0.3">
      <c r="A275" t="str">
        <v/>
      </c>
      <c r="B275" t="str">
        <v/>
      </c>
      <c r="C275" t="str">
        <v/>
      </c>
    </row>
    <row r="276" spans="1:3" x14ac:dyDescent="0.3">
      <c r="A276" t="str">
        <v/>
      </c>
      <c r="B276" t="str">
        <v/>
      </c>
      <c r="C276" t="str">
        <v/>
      </c>
    </row>
    <row r="277" spans="1:3" x14ac:dyDescent="0.3">
      <c r="A277" t="str">
        <v/>
      </c>
      <c r="B277" t="str">
        <v/>
      </c>
      <c r="C277" t="str">
        <v/>
      </c>
    </row>
    <row r="278" spans="1:3" x14ac:dyDescent="0.3">
      <c r="A278" t="str">
        <v/>
      </c>
      <c r="B278" t="str">
        <v/>
      </c>
      <c r="C278" t="str">
        <v/>
      </c>
    </row>
    <row r="279" spans="1:3" x14ac:dyDescent="0.3">
      <c r="A279" t="str">
        <v/>
      </c>
      <c r="B279" t="str">
        <v/>
      </c>
      <c r="C279" t="str">
        <v/>
      </c>
    </row>
    <row r="280" spans="1:3" x14ac:dyDescent="0.3">
      <c r="A280" t="str">
        <v/>
      </c>
      <c r="B280" t="str">
        <v/>
      </c>
      <c r="C280" t="str">
        <v/>
      </c>
    </row>
    <row r="281" spans="1:3" x14ac:dyDescent="0.3">
      <c r="A281" t="str">
        <v/>
      </c>
      <c r="B281" t="str">
        <v/>
      </c>
      <c r="C281" t="str">
        <v/>
      </c>
    </row>
    <row r="282" spans="1:3" x14ac:dyDescent="0.3">
      <c r="A282" t="str">
        <v/>
      </c>
      <c r="B282" t="str">
        <v/>
      </c>
      <c r="C282" t="str">
        <v/>
      </c>
    </row>
    <row r="283" spans="1:3" x14ac:dyDescent="0.3">
      <c r="A283" t="str">
        <v/>
      </c>
      <c r="B283" t="str">
        <v/>
      </c>
      <c r="C283" t="str">
        <v/>
      </c>
    </row>
    <row r="284" spans="1:3" x14ac:dyDescent="0.3">
      <c r="A284" t="str">
        <v/>
      </c>
      <c r="B284" t="str">
        <v/>
      </c>
      <c r="C284" t="str">
        <v/>
      </c>
    </row>
    <row r="285" spans="1:3" x14ac:dyDescent="0.3">
      <c r="A285" t="str">
        <v/>
      </c>
      <c r="B285" t="str">
        <v/>
      </c>
      <c r="C285" t="str">
        <v/>
      </c>
    </row>
    <row r="286" spans="1:3" x14ac:dyDescent="0.3">
      <c r="A286" t="str">
        <v/>
      </c>
      <c r="B286" t="str">
        <v/>
      </c>
      <c r="C286" t="str">
        <v/>
      </c>
    </row>
    <row r="287" spans="1:3" x14ac:dyDescent="0.3">
      <c r="A287" t="str">
        <v/>
      </c>
      <c r="B287" t="str">
        <v/>
      </c>
      <c r="C287" t="str">
        <v/>
      </c>
    </row>
    <row r="288" spans="1:3" x14ac:dyDescent="0.3">
      <c r="A288" t="str">
        <v/>
      </c>
      <c r="B288" t="str">
        <v/>
      </c>
      <c r="C288" t="str">
        <v/>
      </c>
    </row>
    <row r="289" spans="1:3" x14ac:dyDescent="0.3">
      <c r="A289" t="str">
        <v/>
      </c>
      <c r="B289" t="str">
        <v/>
      </c>
      <c r="C289" t="str">
        <v/>
      </c>
    </row>
    <row r="290" spans="1:3" x14ac:dyDescent="0.3">
      <c r="A290" t="str">
        <v/>
      </c>
      <c r="B290" t="str">
        <v/>
      </c>
      <c r="C290" t="str">
        <v/>
      </c>
    </row>
    <row r="291" spans="1:3" x14ac:dyDescent="0.3">
      <c r="A291" t="str">
        <v/>
      </c>
      <c r="B291" t="str">
        <v/>
      </c>
      <c r="C291" t="str">
        <v/>
      </c>
    </row>
    <row r="292" spans="1:3" x14ac:dyDescent="0.3">
      <c r="A292" t="str">
        <v/>
      </c>
      <c r="B292" t="str">
        <v/>
      </c>
      <c r="C292" t="str">
        <v/>
      </c>
    </row>
    <row r="293" spans="1:3" x14ac:dyDescent="0.3">
      <c r="A293" t="str">
        <v/>
      </c>
      <c r="B293" t="str">
        <v/>
      </c>
      <c r="C293" t="str">
        <v/>
      </c>
    </row>
    <row r="294" spans="1:3" x14ac:dyDescent="0.3">
      <c r="A294" t="str">
        <v/>
      </c>
      <c r="B294" t="str">
        <v/>
      </c>
      <c r="C294" t="str">
        <v/>
      </c>
    </row>
    <row r="295" spans="1:3" x14ac:dyDescent="0.3">
      <c r="A295" t="str">
        <v/>
      </c>
      <c r="B295" t="str">
        <v/>
      </c>
      <c r="C295" t="str">
        <v/>
      </c>
    </row>
    <row r="296" spans="1:3" x14ac:dyDescent="0.3">
      <c r="A296" t="str">
        <v/>
      </c>
      <c r="B296" t="str">
        <v/>
      </c>
      <c r="C296" t="str">
        <v/>
      </c>
    </row>
    <row r="297" spans="1:3" x14ac:dyDescent="0.3">
      <c r="A297" t="str">
        <v/>
      </c>
      <c r="B297" t="str">
        <v/>
      </c>
      <c r="C297" t="str">
        <v/>
      </c>
    </row>
    <row r="298" spans="1:3" x14ac:dyDescent="0.3">
      <c r="A298" t="str">
        <v/>
      </c>
      <c r="B298" t="str">
        <v/>
      </c>
      <c r="C298" t="str">
        <v/>
      </c>
    </row>
    <row r="299" spans="1:3" x14ac:dyDescent="0.3">
      <c r="A299" t="str">
        <v/>
      </c>
      <c r="B299" t="str">
        <v/>
      </c>
      <c r="C299" t="str">
        <v/>
      </c>
    </row>
    <row r="300" spans="1:3" x14ac:dyDescent="0.3">
      <c r="A300" t="str">
        <v/>
      </c>
      <c r="B300" t="str">
        <v/>
      </c>
      <c r="C300" t="str">
        <v/>
      </c>
    </row>
    <row r="301" spans="1:3" x14ac:dyDescent="0.3">
      <c r="A301" t="str">
        <v/>
      </c>
      <c r="B301" t="str">
        <v/>
      </c>
      <c r="C301" t="str">
        <v/>
      </c>
    </row>
    <row r="302" spans="1:3" x14ac:dyDescent="0.3">
      <c r="A302" t="str">
        <v/>
      </c>
      <c r="B302" t="str">
        <v/>
      </c>
      <c r="C302" t="str">
        <v/>
      </c>
    </row>
    <row r="303" spans="1:3" x14ac:dyDescent="0.3">
      <c r="A303" t="str">
        <v/>
      </c>
      <c r="B303" t="str">
        <v/>
      </c>
      <c r="C303" t="str">
        <v/>
      </c>
    </row>
    <row r="304" spans="1:3" x14ac:dyDescent="0.3">
      <c r="A304" t="str">
        <v/>
      </c>
      <c r="B304" t="str">
        <v/>
      </c>
      <c r="C304" t="str">
        <v/>
      </c>
    </row>
    <row r="305" spans="1:3" x14ac:dyDescent="0.3">
      <c r="A305" t="str">
        <v/>
      </c>
      <c r="B305" t="str">
        <v/>
      </c>
      <c r="C305" t="str">
        <v/>
      </c>
    </row>
    <row r="306" spans="1:3" x14ac:dyDescent="0.3">
      <c r="A306" t="str">
        <v/>
      </c>
      <c r="B306" t="str">
        <v/>
      </c>
      <c r="C306" t="str">
        <v/>
      </c>
    </row>
    <row r="307" spans="1:3" x14ac:dyDescent="0.3">
      <c r="A307" t="str">
        <v/>
      </c>
      <c r="B307" t="str">
        <v/>
      </c>
      <c r="C307" t="str">
        <v/>
      </c>
    </row>
    <row r="308" spans="1:3" x14ac:dyDescent="0.3">
      <c r="A308" t="str">
        <v/>
      </c>
      <c r="B308" t="str">
        <v/>
      </c>
      <c r="C308" t="str">
        <v/>
      </c>
    </row>
    <row r="309" spans="1:3" x14ac:dyDescent="0.3">
      <c r="A309" t="str">
        <v/>
      </c>
      <c r="B309" t="str">
        <v/>
      </c>
      <c r="C309" t="str">
        <v/>
      </c>
    </row>
    <row r="310" spans="1:3" x14ac:dyDescent="0.3">
      <c r="A310" t="str">
        <v/>
      </c>
      <c r="B310" t="str">
        <v/>
      </c>
      <c r="C310" t="str">
        <v/>
      </c>
    </row>
    <row r="311" spans="1:3" x14ac:dyDescent="0.3">
      <c r="A311" t="str">
        <v/>
      </c>
      <c r="B311" t="str">
        <v/>
      </c>
      <c r="C311" t="str">
        <v/>
      </c>
    </row>
    <row r="312" spans="1:3" x14ac:dyDescent="0.3">
      <c r="A312" t="str">
        <v/>
      </c>
      <c r="B312" t="str">
        <v/>
      </c>
      <c r="C312" t="str">
        <v/>
      </c>
    </row>
    <row r="313" spans="1:3" x14ac:dyDescent="0.3">
      <c r="A313" t="str">
        <v/>
      </c>
      <c r="B313" t="str">
        <v/>
      </c>
      <c r="C313" t="str">
        <v/>
      </c>
    </row>
    <row r="314" spans="1:3" x14ac:dyDescent="0.3">
      <c r="A314" t="str">
        <v/>
      </c>
      <c r="B314" t="str">
        <v/>
      </c>
      <c r="C314" t="str">
        <v/>
      </c>
    </row>
    <row r="315" spans="1:3" x14ac:dyDescent="0.3">
      <c r="A315" t="str">
        <v/>
      </c>
      <c r="B315" t="str">
        <v/>
      </c>
      <c r="C315" t="str">
        <v/>
      </c>
    </row>
    <row r="316" spans="1:3" x14ac:dyDescent="0.3">
      <c r="A316" t="str">
        <v/>
      </c>
      <c r="B316" t="str">
        <v/>
      </c>
      <c r="C316" t="str">
        <v/>
      </c>
    </row>
    <row r="317" spans="1:3" x14ac:dyDescent="0.3">
      <c r="A317" t="str">
        <v/>
      </c>
      <c r="B317" t="str">
        <v/>
      </c>
      <c r="C317" t="str">
        <v/>
      </c>
    </row>
    <row r="318" spans="1:3" x14ac:dyDescent="0.3">
      <c r="A318" t="str">
        <v/>
      </c>
      <c r="B318" t="str">
        <v/>
      </c>
      <c r="C318" t="str">
        <v/>
      </c>
    </row>
    <row r="319" spans="1:3" x14ac:dyDescent="0.3">
      <c r="A319" t="str">
        <v/>
      </c>
      <c r="B319" t="str">
        <v/>
      </c>
      <c r="C319" t="str">
        <v/>
      </c>
    </row>
    <row r="320" spans="1:3" x14ac:dyDescent="0.3">
      <c r="A320" t="str">
        <v/>
      </c>
      <c r="B320" t="str">
        <v/>
      </c>
      <c r="C320" t="str">
        <v/>
      </c>
    </row>
    <row r="321" spans="1:3" x14ac:dyDescent="0.3">
      <c r="A321" t="str">
        <v/>
      </c>
      <c r="B321" t="str">
        <v/>
      </c>
      <c r="C321" t="str">
        <v/>
      </c>
    </row>
    <row r="322" spans="1:3" x14ac:dyDescent="0.3">
      <c r="A322" t="str">
        <v/>
      </c>
      <c r="B322" t="str">
        <v/>
      </c>
      <c r="C322" t="str">
        <v/>
      </c>
    </row>
    <row r="323" spans="1:3" x14ac:dyDescent="0.3">
      <c r="A323" t="str">
        <v/>
      </c>
      <c r="B323" t="str">
        <v/>
      </c>
      <c r="C323" t="str">
        <v/>
      </c>
    </row>
    <row r="324" spans="1:3" x14ac:dyDescent="0.3">
      <c r="A324" t="str">
        <v/>
      </c>
      <c r="B324" t="str">
        <v/>
      </c>
      <c r="C324" t="str">
        <v/>
      </c>
    </row>
    <row r="325" spans="1:3" x14ac:dyDescent="0.3">
      <c r="A325" t="str">
        <v/>
      </c>
      <c r="B325" t="str">
        <v/>
      </c>
      <c r="C325" t="str">
        <v/>
      </c>
    </row>
    <row r="326" spans="1:3" x14ac:dyDescent="0.3">
      <c r="A326" t="str">
        <v/>
      </c>
      <c r="B326" t="str">
        <v/>
      </c>
      <c r="C326" t="str">
        <v/>
      </c>
    </row>
    <row r="327" spans="1:3" x14ac:dyDescent="0.3">
      <c r="A327" t="str">
        <v/>
      </c>
      <c r="B327" t="str">
        <v/>
      </c>
      <c r="C327" t="str">
        <v/>
      </c>
    </row>
    <row r="328" spans="1:3" x14ac:dyDescent="0.3">
      <c r="A328" t="str">
        <v/>
      </c>
      <c r="B328" t="str">
        <v/>
      </c>
      <c r="C328" t="str">
        <v/>
      </c>
    </row>
    <row r="329" spans="1:3" x14ac:dyDescent="0.3">
      <c r="A329" t="str">
        <v/>
      </c>
      <c r="B329" t="str">
        <v/>
      </c>
      <c r="C329" t="str">
        <v/>
      </c>
    </row>
    <row r="330" spans="1:3" x14ac:dyDescent="0.3">
      <c r="A330" t="str">
        <v/>
      </c>
      <c r="B330" t="str">
        <v/>
      </c>
      <c r="C330" t="str">
        <v/>
      </c>
    </row>
    <row r="331" spans="1:3" x14ac:dyDescent="0.3">
      <c r="A331" t="str">
        <v/>
      </c>
      <c r="B331" t="str">
        <v/>
      </c>
      <c r="C331" t="str">
        <v/>
      </c>
    </row>
    <row r="332" spans="1:3" x14ac:dyDescent="0.3">
      <c r="A332" t="str">
        <v/>
      </c>
      <c r="B332" t="str">
        <v/>
      </c>
      <c r="C332" t="str">
        <v/>
      </c>
    </row>
    <row r="333" spans="1:3" x14ac:dyDescent="0.3">
      <c r="A333" t="str">
        <v/>
      </c>
      <c r="B333" t="str">
        <v/>
      </c>
      <c r="C333" t="str">
        <v/>
      </c>
    </row>
    <row r="334" spans="1:3" x14ac:dyDescent="0.3">
      <c r="A334" t="str">
        <v/>
      </c>
      <c r="B334" t="str">
        <v/>
      </c>
      <c r="C334" t="str">
        <v/>
      </c>
    </row>
    <row r="335" spans="1:3" x14ac:dyDescent="0.3">
      <c r="A335" t="str">
        <v/>
      </c>
      <c r="B335" t="str">
        <v/>
      </c>
      <c r="C335" t="str">
        <v/>
      </c>
    </row>
    <row r="336" spans="1:3" x14ac:dyDescent="0.3">
      <c r="A336" t="str">
        <v/>
      </c>
      <c r="B336" t="str">
        <v/>
      </c>
      <c r="C336" t="str">
        <v/>
      </c>
    </row>
    <row r="337" spans="1:3" x14ac:dyDescent="0.3">
      <c r="A337" t="str">
        <v/>
      </c>
      <c r="B337" t="str">
        <v/>
      </c>
      <c r="C337" t="str">
        <v/>
      </c>
    </row>
    <row r="338" spans="1:3" x14ac:dyDescent="0.3">
      <c r="A338" t="str">
        <v/>
      </c>
      <c r="B338" t="str">
        <v/>
      </c>
      <c r="C338" t="str">
        <v/>
      </c>
    </row>
    <row r="339" spans="1:3" x14ac:dyDescent="0.3">
      <c r="A339" t="str">
        <v/>
      </c>
      <c r="B339" t="str">
        <v/>
      </c>
      <c r="C339" t="str">
        <v/>
      </c>
    </row>
    <row r="340" spans="1:3" x14ac:dyDescent="0.3">
      <c r="A340" t="str">
        <v/>
      </c>
      <c r="B340" t="str">
        <v/>
      </c>
      <c r="C340" t="str">
        <v/>
      </c>
    </row>
    <row r="341" spans="1:3" x14ac:dyDescent="0.3">
      <c r="A341" t="str">
        <v/>
      </c>
      <c r="B341" t="str">
        <v/>
      </c>
      <c r="C341" t="str">
        <v/>
      </c>
    </row>
    <row r="342" spans="1:3" x14ac:dyDescent="0.3">
      <c r="A342" t="str">
        <v/>
      </c>
      <c r="B342" t="str">
        <v/>
      </c>
      <c r="C342" t="str">
        <v/>
      </c>
    </row>
    <row r="343" spans="1:3" x14ac:dyDescent="0.3">
      <c r="A343" t="str">
        <v/>
      </c>
      <c r="B343" t="str">
        <v/>
      </c>
      <c r="C343" t="str">
        <v/>
      </c>
    </row>
    <row r="344" spans="1:3" x14ac:dyDescent="0.3">
      <c r="A344" t="str">
        <v/>
      </c>
      <c r="B344" t="str">
        <v/>
      </c>
      <c r="C344" t="str">
        <v/>
      </c>
    </row>
    <row r="345" spans="1:3" x14ac:dyDescent="0.3">
      <c r="A345" t="str">
        <v/>
      </c>
      <c r="B345" t="str">
        <v/>
      </c>
      <c r="C345" t="str">
        <v/>
      </c>
    </row>
    <row r="346" spans="1:3" x14ac:dyDescent="0.3">
      <c r="A346" t="str">
        <v/>
      </c>
      <c r="B346" t="str">
        <v/>
      </c>
      <c r="C346" t="str">
        <v/>
      </c>
    </row>
    <row r="347" spans="1:3" x14ac:dyDescent="0.3">
      <c r="A347" t="str">
        <v/>
      </c>
      <c r="B347" t="str">
        <v/>
      </c>
      <c r="C347" t="str">
        <v/>
      </c>
    </row>
    <row r="348" spans="1:3" x14ac:dyDescent="0.3">
      <c r="A348" t="str">
        <v/>
      </c>
      <c r="B348" t="str">
        <v/>
      </c>
      <c r="C348" t="str">
        <v/>
      </c>
    </row>
    <row r="349" spans="1:3" x14ac:dyDescent="0.3">
      <c r="A349" t="str">
        <v/>
      </c>
      <c r="B349" t="str">
        <v/>
      </c>
      <c r="C349" t="str">
        <v/>
      </c>
    </row>
    <row r="350" spans="1:3" x14ac:dyDescent="0.3">
      <c r="A350" t="str">
        <v/>
      </c>
      <c r="B350" t="str">
        <v/>
      </c>
      <c r="C350" t="str">
        <v/>
      </c>
    </row>
    <row r="351" spans="1:3" x14ac:dyDescent="0.3">
      <c r="A351" t="str">
        <v/>
      </c>
      <c r="B351" t="str">
        <v/>
      </c>
      <c r="C351" t="str">
        <v/>
      </c>
    </row>
    <row r="352" spans="1:3" x14ac:dyDescent="0.3">
      <c r="A352" t="str">
        <v/>
      </c>
      <c r="B352" t="str">
        <v/>
      </c>
      <c r="C352" t="str">
        <v/>
      </c>
    </row>
    <row r="353" spans="1:3" x14ac:dyDescent="0.3">
      <c r="A353" t="str">
        <v/>
      </c>
      <c r="B353" t="str">
        <v/>
      </c>
      <c r="C353" t="str">
        <v/>
      </c>
    </row>
    <row r="354" spans="1:3" x14ac:dyDescent="0.3">
      <c r="A354" t="str">
        <v/>
      </c>
      <c r="B354" t="str">
        <v/>
      </c>
      <c r="C354" t="str">
        <v/>
      </c>
    </row>
    <row r="355" spans="1:3" x14ac:dyDescent="0.3">
      <c r="A355" t="str">
        <v/>
      </c>
      <c r="B355" t="str">
        <v/>
      </c>
      <c r="C355" t="str">
        <v/>
      </c>
    </row>
    <row r="356" spans="1:3" x14ac:dyDescent="0.3">
      <c r="A356" t="str">
        <v/>
      </c>
      <c r="B356" t="str">
        <v/>
      </c>
      <c r="C356" t="str">
        <v/>
      </c>
    </row>
    <row r="357" spans="1:3" x14ac:dyDescent="0.3">
      <c r="A357" t="str">
        <v/>
      </c>
      <c r="B357" t="str">
        <v/>
      </c>
      <c r="C357" t="str">
        <v/>
      </c>
    </row>
    <row r="358" spans="1:3" x14ac:dyDescent="0.3">
      <c r="A358" t="str">
        <v/>
      </c>
      <c r="B358" t="str">
        <v/>
      </c>
      <c r="C358" t="str">
        <v/>
      </c>
    </row>
    <row r="359" spans="1:3" x14ac:dyDescent="0.3">
      <c r="A359" t="str">
        <v/>
      </c>
      <c r="B359" t="str">
        <v/>
      </c>
      <c r="C359" t="str">
        <v/>
      </c>
    </row>
    <row r="360" spans="1:3" x14ac:dyDescent="0.3">
      <c r="A360" t="str">
        <v/>
      </c>
      <c r="B360" t="str">
        <v/>
      </c>
      <c r="C360" t="str">
        <v/>
      </c>
    </row>
    <row r="361" spans="1:3" x14ac:dyDescent="0.3">
      <c r="A361" t="str">
        <v/>
      </c>
      <c r="B361" t="str">
        <v/>
      </c>
      <c r="C361" t="str">
        <v/>
      </c>
    </row>
    <row r="362" spans="1:3" x14ac:dyDescent="0.3">
      <c r="A362" t="str">
        <v/>
      </c>
      <c r="B362" t="str">
        <v/>
      </c>
      <c r="C362" t="str">
        <v/>
      </c>
    </row>
    <row r="363" spans="1:3" x14ac:dyDescent="0.3">
      <c r="A363" t="str">
        <v/>
      </c>
      <c r="B363" t="str">
        <v/>
      </c>
      <c r="C363" t="str">
        <v/>
      </c>
    </row>
    <row r="364" spans="1:3" x14ac:dyDescent="0.3">
      <c r="A364" t="str">
        <v/>
      </c>
      <c r="B364" t="str">
        <v/>
      </c>
      <c r="C364" t="str">
        <v/>
      </c>
    </row>
    <row r="365" spans="1:3" x14ac:dyDescent="0.3">
      <c r="A365" t="str">
        <v/>
      </c>
      <c r="B365" t="str">
        <v/>
      </c>
      <c r="C365" t="str">
        <v/>
      </c>
    </row>
    <row r="366" spans="1:3" x14ac:dyDescent="0.3">
      <c r="A366" t="str">
        <v/>
      </c>
      <c r="B366" t="str">
        <v/>
      </c>
      <c r="C366" t="str">
        <v/>
      </c>
    </row>
    <row r="367" spans="1:3" x14ac:dyDescent="0.3">
      <c r="A367" t="str">
        <v/>
      </c>
      <c r="B367" t="str">
        <v/>
      </c>
      <c r="C367" t="str">
        <v/>
      </c>
    </row>
    <row r="368" spans="1:3" x14ac:dyDescent="0.3">
      <c r="A368" t="str">
        <v/>
      </c>
      <c r="B368" t="str">
        <v/>
      </c>
      <c r="C368" t="str">
        <v/>
      </c>
    </row>
    <row r="369" spans="1:3" x14ac:dyDescent="0.3">
      <c r="A369" t="str">
        <v/>
      </c>
      <c r="B369" t="str">
        <v/>
      </c>
      <c r="C369" t="str">
        <v/>
      </c>
    </row>
    <row r="370" spans="1:3" x14ac:dyDescent="0.3">
      <c r="A370" t="str">
        <v/>
      </c>
      <c r="B370" t="str">
        <v/>
      </c>
      <c r="C370" t="str">
        <v/>
      </c>
    </row>
    <row r="371" spans="1:3" x14ac:dyDescent="0.3">
      <c r="A371" t="str">
        <v/>
      </c>
      <c r="B371" t="str">
        <v/>
      </c>
      <c r="C371" t="str">
        <v/>
      </c>
    </row>
    <row r="372" spans="1:3" x14ac:dyDescent="0.3">
      <c r="A372" t="str">
        <v/>
      </c>
      <c r="B372" t="str">
        <v/>
      </c>
      <c r="C372" t="str">
        <v/>
      </c>
    </row>
    <row r="373" spans="1:3" x14ac:dyDescent="0.3">
      <c r="A373" t="str">
        <v/>
      </c>
      <c r="B373" t="str">
        <v/>
      </c>
      <c r="C373" t="str">
        <v/>
      </c>
    </row>
    <row r="374" spans="1:3" x14ac:dyDescent="0.3">
      <c r="A374" t="str">
        <v/>
      </c>
      <c r="B374" t="str">
        <v/>
      </c>
      <c r="C374" t="str">
        <v/>
      </c>
    </row>
    <row r="375" spans="1:3" x14ac:dyDescent="0.3">
      <c r="A375" t="str">
        <v/>
      </c>
      <c r="B375" t="str">
        <v/>
      </c>
      <c r="C375" t="str">
        <v/>
      </c>
    </row>
    <row r="376" spans="1:3" x14ac:dyDescent="0.3">
      <c r="A376" t="str">
        <v/>
      </c>
      <c r="B376" t="str">
        <v/>
      </c>
      <c r="C376" t="str">
        <v/>
      </c>
    </row>
    <row r="377" spans="1:3" x14ac:dyDescent="0.3">
      <c r="A377" t="str">
        <v/>
      </c>
      <c r="B377" t="str">
        <v/>
      </c>
      <c r="C377" t="str">
        <v/>
      </c>
    </row>
    <row r="378" spans="1:3" x14ac:dyDescent="0.3">
      <c r="A378" t="str">
        <v/>
      </c>
      <c r="B378" t="str">
        <v/>
      </c>
      <c r="C378" t="str">
        <v/>
      </c>
    </row>
    <row r="379" spans="1:3" x14ac:dyDescent="0.3">
      <c r="A379" t="str">
        <v/>
      </c>
      <c r="B379" t="str">
        <v/>
      </c>
      <c r="C379" t="str">
        <v/>
      </c>
    </row>
    <row r="380" spans="1:3" x14ac:dyDescent="0.3">
      <c r="A380" t="str">
        <v/>
      </c>
      <c r="B380" t="str">
        <v/>
      </c>
      <c r="C380" t="str">
        <v/>
      </c>
    </row>
    <row r="381" spans="1:3" x14ac:dyDescent="0.3">
      <c r="A381" t="str">
        <v/>
      </c>
      <c r="B381" t="str">
        <v/>
      </c>
      <c r="C381" t="str">
        <v/>
      </c>
    </row>
    <row r="382" spans="1:3" x14ac:dyDescent="0.3">
      <c r="A382" t="str">
        <v/>
      </c>
      <c r="B382" t="str">
        <v/>
      </c>
      <c r="C382" t="str">
        <v/>
      </c>
    </row>
    <row r="383" spans="1:3" x14ac:dyDescent="0.3">
      <c r="A383" t="str">
        <v/>
      </c>
      <c r="B383" t="str">
        <v/>
      </c>
      <c r="C383" t="str">
        <v/>
      </c>
    </row>
    <row r="384" spans="1:3" x14ac:dyDescent="0.3">
      <c r="A384" t="str">
        <v/>
      </c>
      <c r="B384" t="str">
        <v/>
      </c>
      <c r="C384" t="str">
        <v/>
      </c>
    </row>
    <row r="385" spans="1:3" x14ac:dyDescent="0.3">
      <c r="A385" t="str">
        <v/>
      </c>
      <c r="B385" t="str">
        <v/>
      </c>
      <c r="C385" t="str">
        <v/>
      </c>
    </row>
    <row r="386" spans="1:3" x14ac:dyDescent="0.3">
      <c r="A386" t="str">
        <v/>
      </c>
      <c r="B386" t="str">
        <v/>
      </c>
      <c r="C386" t="str">
        <v/>
      </c>
    </row>
    <row r="387" spans="1:3" x14ac:dyDescent="0.3">
      <c r="A387" t="str">
        <v/>
      </c>
      <c r="B387" t="str">
        <v/>
      </c>
      <c r="C387" t="str">
        <v/>
      </c>
    </row>
    <row r="388" spans="1:3" x14ac:dyDescent="0.3">
      <c r="A388" t="str">
        <v/>
      </c>
      <c r="B388" t="str">
        <v/>
      </c>
      <c r="C388" t="str">
        <v/>
      </c>
    </row>
    <row r="389" spans="1:3" x14ac:dyDescent="0.3">
      <c r="A389" t="str">
        <v/>
      </c>
      <c r="B389" t="str">
        <v/>
      </c>
      <c r="C389" t="str">
        <v/>
      </c>
    </row>
    <row r="390" spans="1:3" x14ac:dyDescent="0.3">
      <c r="A390" t="str">
        <v/>
      </c>
      <c r="B390" t="str">
        <v/>
      </c>
      <c r="C390" t="str">
        <v/>
      </c>
    </row>
    <row r="391" spans="1:3" x14ac:dyDescent="0.3">
      <c r="A391" t="str">
        <v/>
      </c>
      <c r="B391" t="str">
        <v/>
      </c>
      <c r="C391" t="str">
        <v/>
      </c>
    </row>
    <row r="392" spans="1:3" x14ac:dyDescent="0.3">
      <c r="A392" t="str">
        <v/>
      </c>
      <c r="B392" t="str">
        <v/>
      </c>
      <c r="C392" t="str">
        <v/>
      </c>
    </row>
    <row r="393" spans="1:3" x14ac:dyDescent="0.3">
      <c r="A393" t="str">
        <v/>
      </c>
      <c r="B393" t="str">
        <v/>
      </c>
      <c r="C393" t="str">
        <v/>
      </c>
    </row>
    <row r="394" spans="1:3" x14ac:dyDescent="0.3">
      <c r="A394" t="str">
        <v/>
      </c>
      <c r="B394" t="str">
        <v/>
      </c>
      <c r="C394" t="str">
        <v/>
      </c>
    </row>
    <row r="395" spans="1:3" x14ac:dyDescent="0.3">
      <c r="A395" t="str">
        <v/>
      </c>
      <c r="B395" t="str">
        <v/>
      </c>
      <c r="C395" t="str">
        <v/>
      </c>
    </row>
    <row r="396" spans="1:3" x14ac:dyDescent="0.3">
      <c r="A396" t="str">
        <v/>
      </c>
      <c r="B396" t="str">
        <v/>
      </c>
      <c r="C396" t="str">
        <v/>
      </c>
    </row>
    <row r="397" spans="1:3" x14ac:dyDescent="0.3">
      <c r="A397" t="str">
        <v/>
      </c>
      <c r="B397" t="str">
        <v/>
      </c>
      <c r="C397" t="str">
        <v/>
      </c>
    </row>
    <row r="398" spans="1:3" x14ac:dyDescent="0.3">
      <c r="A398" t="str">
        <v/>
      </c>
      <c r="B398" t="str">
        <v/>
      </c>
      <c r="C398" t="str">
        <v/>
      </c>
    </row>
    <row r="399" spans="1:3" x14ac:dyDescent="0.3">
      <c r="A399" t="str">
        <v/>
      </c>
      <c r="B399" t="str">
        <v/>
      </c>
      <c r="C399" t="str">
        <v/>
      </c>
    </row>
    <row r="400" spans="1:3" x14ac:dyDescent="0.3">
      <c r="A400" t="str">
        <v/>
      </c>
      <c r="B400" t="str">
        <v/>
      </c>
      <c r="C400" t="str">
        <v/>
      </c>
    </row>
    <row r="401" spans="1:3" x14ac:dyDescent="0.3">
      <c r="A401" t="str">
        <v/>
      </c>
      <c r="B401" t="str">
        <v/>
      </c>
      <c r="C401" t="str">
        <v/>
      </c>
    </row>
    <row r="402" spans="1:3" x14ac:dyDescent="0.3">
      <c r="A402" t="str">
        <v/>
      </c>
      <c r="B402" t="str">
        <v/>
      </c>
      <c r="C402" t="str">
        <v/>
      </c>
    </row>
    <row r="403" spans="1:3" x14ac:dyDescent="0.3">
      <c r="A403" t="str">
        <v/>
      </c>
      <c r="B403" t="str">
        <v/>
      </c>
      <c r="C403" t="str">
        <v/>
      </c>
    </row>
    <row r="404" spans="1:3" x14ac:dyDescent="0.3">
      <c r="A404" t="str">
        <v/>
      </c>
      <c r="B404" t="str">
        <v/>
      </c>
      <c r="C404" t="str">
        <v/>
      </c>
    </row>
    <row r="405" spans="1:3" x14ac:dyDescent="0.3">
      <c r="A405" t="str">
        <v/>
      </c>
      <c r="B405" t="str">
        <v/>
      </c>
      <c r="C405" t="str">
        <v/>
      </c>
    </row>
    <row r="406" spans="1:3" x14ac:dyDescent="0.3">
      <c r="A406" t="str">
        <v/>
      </c>
      <c r="B406" t="str">
        <v/>
      </c>
      <c r="C406" t="str">
        <v/>
      </c>
    </row>
    <row r="407" spans="1:3" x14ac:dyDescent="0.3">
      <c r="A407" t="str">
        <v/>
      </c>
      <c r="B407" t="str">
        <v/>
      </c>
      <c r="C407" t="str">
        <v/>
      </c>
    </row>
    <row r="408" spans="1:3" x14ac:dyDescent="0.3">
      <c r="A408" t="str">
        <v/>
      </c>
      <c r="B408" t="str">
        <v/>
      </c>
      <c r="C408" t="str">
        <v/>
      </c>
    </row>
    <row r="409" spans="1:3" x14ac:dyDescent="0.3">
      <c r="A409" t="str">
        <v/>
      </c>
      <c r="B409" t="str">
        <v/>
      </c>
      <c r="C409" t="str">
        <v/>
      </c>
    </row>
    <row r="410" spans="1:3" x14ac:dyDescent="0.3">
      <c r="A410" t="str">
        <v/>
      </c>
      <c r="B410" t="str">
        <v/>
      </c>
      <c r="C410" t="str">
        <v/>
      </c>
    </row>
    <row r="411" spans="1:3" x14ac:dyDescent="0.3">
      <c r="A411" t="str">
        <v/>
      </c>
      <c r="B411" t="str">
        <v/>
      </c>
      <c r="C411" t="str">
        <v/>
      </c>
    </row>
    <row r="412" spans="1:3" x14ac:dyDescent="0.3">
      <c r="A412" t="str">
        <v/>
      </c>
      <c r="B412" t="str">
        <v/>
      </c>
      <c r="C412" t="str">
        <v/>
      </c>
    </row>
    <row r="413" spans="1:3" x14ac:dyDescent="0.3">
      <c r="A413" t="str">
        <v/>
      </c>
      <c r="B413" t="str">
        <v/>
      </c>
      <c r="C413" t="str">
        <v/>
      </c>
    </row>
    <row r="414" spans="1:3" x14ac:dyDescent="0.3">
      <c r="A414" t="str">
        <v/>
      </c>
      <c r="B414" t="str">
        <v/>
      </c>
      <c r="C414" t="str">
        <v/>
      </c>
    </row>
    <row r="415" spans="1:3" x14ac:dyDescent="0.3">
      <c r="A415" t="str">
        <v/>
      </c>
      <c r="B415" t="str">
        <v/>
      </c>
      <c r="C415" t="str">
        <v/>
      </c>
    </row>
    <row r="416" spans="1:3" x14ac:dyDescent="0.3">
      <c r="A416" t="str">
        <v/>
      </c>
      <c r="B416" t="str">
        <v/>
      </c>
      <c r="C416" t="str">
        <v/>
      </c>
    </row>
    <row r="417" spans="1:3" x14ac:dyDescent="0.3">
      <c r="A417" t="str">
        <v/>
      </c>
      <c r="B417" t="str">
        <v/>
      </c>
      <c r="C417" t="str">
        <v/>
      </c>
    </row>
    <row r="418" spans="1:3" x14ac:dyDescent="0.3">
      <c r="A418" t="str">
        <v/>
      </c>
      <c r="B418" t="str">
        <v/>
      </c>
      <c r="C418" t="str">
        <v/>
      </c>
    </row>
    <row r="419" spans="1:3" x14ac:dyDescent="0.3">
      <c r="A419" t="str">
        <v/>
      </c>
      <c r="B419" t="str">
        <v/>
      </c>
      <c r="C419" t="str">
        <v/>
      </c>
    </row>
    <row r="420" spans="1:3" x14ac:dyDescent="0.3">
      <c r="A420" t="str">
        <v/>
      </c>
      <c r="B420" t="str">
        <v/>
      </c>
      <c r="C420" t="str">
        <v/>
      </c>
    </row>
    <row r="421" spans="1:3" x14ac:dyDescent="0.3">
      <c r="A421" t="str">
        <v/>
      </c>
      <c r="B421" t="str">
        <v/>
      </c>
      <c r="C421" t="str">
        <v/>
      </c>
    </row>
    <row r="422" spans="1:3" x14ac:dyDescent="0.3">
      <c r="A422" t="str">
        <v/>
      </c>
      <c r="B422" t="str">
        <v/>
      </c>
      <c r="C422" t="str">
        <v/>
      </c>
    </row>
    <row r="423" spans="1:3" x14ac:dyDescent="0.3">
      <c r="A423" t="str">
        <v/>
      </c>
      <c r="B423" t="str">
        <v/>
      </c>
      <c r="C423" t="str">
        <v/>
      </c>
    </row>
    <row r="424" spans="1:3" x14ac:dyDescent="0.3">
      <c r="A424" t="str">
        <v/>
      </c>
      <c r="B424" t="str">
        <v/>
      </c>
      <c r="C424" t="str">
        <v/>
      </c>
    </row>
    <row r="425" spans="1:3" x14ac:dyDescent="0.3">
      <c r="A425" t="str">
        <v/>
      </c>
      <c r="B425" t="str">
        <v/>
      </c>
      <c r="C425" t="str">
        <v/>
      </c>
    </row>
    <row r="426" spans="1:3" x14ac:dyDescent="0.3">
      <c r="A426" t="str">
        <v/>
      </c>
      <c r="B426" t="str">
        <v/>
      </c>
      <c r="C426" t="str">
        <v/>
      </c>
    </row>
    <row r="427" spans="1:3" x14ac:dyDescent="0.3">
      <c r="A427" t="str">
        <v/>
      </c>
      <c r="B427" t="str">
        <v/>
      </c>
      <c r="C427" t="str">
        <v/>
      </c>
    </row>
    <row r="428" spans="1:3" x14ac:dyDescent="0.3">
      <c r="A428" t="str">
        <v/>
      </c>
      <c r="B428" t="str">
        <v/>
      </c>
      <c r="C428" t="str">
        <v/>
      </c>
    </row>
    <row r="429" spans="1:3" x14ac:dyDescent="0.3">
      <c r="A429" t="str">
        <v/>
      </c>
      <c r="B429" t="str">
        <v/>
      </c>
      <c r="C429" t="str">
        <v/>
      </c>
    </row>
    <row r="430" spans="1:3" x14ac:dyDescent="0.3">
      <c r="A430" t="str">
        <v/>
      </c>
      <c r="B430" t="str">
        <v/>
      </c>
      <c r="C430" t="str">
        <v/>
      </c>
    </row>
    <row r="431" spans="1:3" x14ac:dyDescent="0.3">
      <c r="A431" t="str">
        <v/>
      </c>
      <c r="B431" t="str">
        <v/>
      </c>
      <c r="C431" t="str">
        <v/>
      </c>
    </row>
    <row r="432" spans="1:3" x14ac:dyDescent="0.3">
      <c r="A432" t="str">
        <v/>
      </c>
      <c r="B432" t="str">
        <v/>
      </c>
      <c r="C432" t="str">
        <v/>
      </c>
    </row>
    <row r="433" spans="1:3" x14ac:dyDescent="0.3">
      <c r="A433" t="str">
        <v/>
      </c>
      <c r="B433" t="str">
        <v/>
      </c>
      <c r="C433" t="str">
        <v/>
      </c>
    </row>
    <row r="434" spans="1:3" x14ac:dyDescent="0.3">
      <c r="A434" t="str">
        <v/>
      </c>
      <c r="B434" t="str">
        <v/>
      </c>
      <c r="C434" t="str">
        <v/>
      </c>
    </row>
    <row r="435" spans="1:3" x14ac:dyDescent="0.3">
      <c r="A435" t="str">
        <v/>
      </c>
      <c r="B435" t="str">
        <v/>
      </c>
      <c r="C435" t="str">
        <v/>
      </c>
    </row>
    <row r="436" spans="1:3" x14ac:dyDescent="0.3">
      <c r="A436" t="str">
        <v/>
      </c>
      <c r="B436" t="str">
        <v/>
      </c>
      <c r="C436" t="str">
        <v/>
      </c>
    </row>
    <row r="437" spans="1:3" x14ac:dyDescent="0.3">
      <c r="A437" t="str">
        <v/>
      </c>
      <c r="B437" t="str">
        <v/>
      </c>
      <c r="C437" t="str">
        <v/>
      </c>
    </row>
    <row r="438" spans="1:3" x14ac:dyDescent="0.3">
      <c r="A438" t="str">
        <v/>
      </c>
      <c r="B438" t="str">
        <v/>
      </c>
      <c r="C438" t="str">
        <v/>
      </c>
    </row>
    <row r="439" spans="1:3" x14ac:dyDescent="0.3">
      <c r="A439" t="str">
        <v/>
      </c>
      <c r="B439" t="str">
        <v/>
      </c>
      <c r="C439" t="str">
        <v/>
      </c>
    </row>
    <row r="440" spans="1:3" x14ac:dyDescent="0.3">
      <c r="A440" t="str">
        <v/>
      </c>
      <c r="B440" t="str">
        <v/>
      </c>
      <c r="C440" t="str">
        <v/>
      </c>
    </row>
    <row r="441" spans="1:3" x14ac:dyDescent="0.3">
      <c r="A441" t="str">
        <v/>
      </c>
      <c r="B441" t="str">
        <v/>
      </c>
      <c r="C441" t="str">
        <v/>
      </c>
    </row>
    <row r="442" spans="1:3" x14ac:dyDescent="0.3">
      <c r="A442" t="str">
        <v/>
      </c>
      <c r="B442" t="str">
        <v/>
      </c>
      <c r="C442" t="str">
        <v/>
      </c>
    </row>
    <row r="443" spans="1:3" x14ac:dyDescent="0.3">
      <c r="A443" t="str">
        <v/>
      </c>
      <c r="B443" t="str">
        <v/>
      </c>
      <c r="C443" t="str">
        <v/>
      </c>
    </row>
    <row r="444" spans="1:3" x14ac:dyDescent="0.3">
      <c r="A444" t="str">
        <v/>
      </c>
      <c r="B444" t="str">
        <v/>
      </c>
      <c r="C444" t="str">
        <v/>
      </c>
    </row>
    <row r="445" spans="1:3" x14ac:dyDescent="0.3">
      <c r="A445" t="str">
        <v/>
      </c>
      <c r="B445" t="str">
        <v/>
      </c>
      <c r="C445" t="str">
        <v/>
      </c>
    </row>
    <row r="446" spans="1:3" x14ac:dyDescent="0.3">
      <c r="A446" t="str">
        <v/>
      </c>
      <c r="B446" t="str">
        <v/>
      </c>
      <c r="C446" t="str">
        <v/>
      </c>
    </row>
    <row r="447" spans="1:3" x14ac:dyDescent="0.3">
      <c r="A447" t="str">
        <v/>
      </c>
      <c r="B447" t="str">
        <v/>
      </c>
      <c r="C447" t="str">
        <v/>
      </c>
    </row>
    <row r="448" spans="1:3" x14ac:dyDescent="0.3">
      <c r="A448" t="str">
        <v/>
      </c>
      <c r="B448" t="str">
        <v/>
      </c>
      <c r="C448" t="str">
        <v/>
      </c>
    </row>
    <row r="449" spans="1:3" x14ac:dyDescent="0.3">
      <c r="A449" t="str">
        <v/>
      </c>
      <c r="B449" t="str">
        <v/>
      </c>
      <c r="C449" t="str">
        <v/>
      </c>
    </row>
    <row r="450" spans="1:3" x14ac:dyDescent="0.3">
      <c r="A450" t="str">
        <v/>
      </c>
      <c r="B450" t="str">
        <v/>
      </c>
      <c r="C450" t="str">
        <v/>
      </c>
    </row>
    <row r="451" spans="1:3" x14ac:dyDescent="0.3">
      <c r="A451" t="str">
        <v/>
      </c>
      <c r="B451" t="str">
        <v/>
      </c>
      <c r="C451" t="str">
        <v/>
      </c>
    </row>
    <row r="452" spans="1:3" x14ac:dyDescent="0.3">
      <c r="A452" t="str">
        <v/>
      </c>
      <c r="B452" t="str">
        <v/>
      </c>
      <c r="C452" t="str">
        <v/>
      </c>
    </row>
    <row r="453" spans="1:3" x14ac:dyDescent="0.3">
      <c r="A453" t="str">
        <v/>
      </c>
      <c r="B453" t="str">
        <v/>
      </c>
      <c r="C453" t="str">
        <v/>
      </c>
    </row>
    <row r="454" spans="1:3" x14ac:dyDescent="0.3">
      <c r="A454" t="str">
        <v/>
      </c>
      <c r="B454" t="str">
        <v/>
      </c>
      <c r="C454" t="str">
        <v/>
      </c>
    </row>
    <row r="455" spans="1:3" x14ac:dyDescent="0.3">
      <c r="A455" t="str">
        <v/>
      </c>
      <c r="B455" t="str">
        <v/>
      </c>
      <c r="C455" t="str">
        <v/>
      </c>
    </row>
    <row r="456" spans="1:3" x14ac:dyDescent="0.3">
      <c r="A456" t="str">
        <v/>
      </c>
      <c r="B456" t="str">
        <v/>
      </c>
      <c r="C456" t="str">
        <v/>
      </c>
    </row>
    <row r="457" spans="1:3" x14ac:dyDescent="0.3">
      <c r="A457" t="str">
        <v/>
      </c>
      <c r="B457" t="str">
        <v/>
      </c>
      <c r="C457" t="str">
        <v/>
      </c>
    </row>
    <row r="458" spans="1:3" x14ac:dyDescent="0.3">
      <c r="A458" t="str">
        <v/>
      </c>
      <c r="B458" t="str">
        <v/>
      </c>
      <c r="C458" t="str">
        <v/>
      </c>
    </row>
    <row r="459" spans="1:3" x14ac:dyDescent="0.3">
      <c r="A459" t="str">
        <v/>
      </c>
      <c r="B459" t="str">
        <v/>
      </c>
      <c r="C459" t="str">
        <v/>
      </c>
    </row>
    <row r="460" spans="1:3" x14ac:dyDescent="0.3">
      <c r="A460" t="str">
        <v/>
      </c>
      <c r="B460" t="str">
        <v/>
      </c>
      <c r="C460" t="str">
        <v/>
      </c>
    </row>
    <row r="461" spans="1:3" x14ac:dyDescent="0.3">
      <c r="A461" t="str">
        <v/>
      </c>
      <c r="B461" t="str">
        <v/>
      </c>
      <c r="C461" t="str">
        <v/>
      </c>
    </row>
    <row r="462" spans="1:3" x14ac:dyDescent="0.3">
      <c r="A462" t="str">
        <v/>
      </c>
      <c r="B462" t="str">
        <v/>
      </c>
      <c r="C462" t="str">
        <v/>
      </c>
    </row>
    <row r="463" spans="1:3" x14ac:dyDescent="0.3">
      <c r="A463" t="str">
        <v/>
      </c>
      <c r="B463" t="str">
        <v/>
      </c>
      <c r="C463" t="str">
        <v/>
      </c>
    </row>
    <row r="464" spans="1:3" x14ac:dyDescent="0.3">
      <c r="A464" t="str">
        <v/>
      </c>
      <c r="B464" t="str">
        <v/>
      </c>
      <c r="C464" t="str">
        <v/>
      </c>
    </row>
    <row r="465" spans="1:3" x14ac:dyDescent="0.3">
      <c r="A465" t="str">
        <v/>
      </c>
      <c r="B465" t="str">
        <v/>
      </c>
      <c r="C465" t="str">
        <v/>
      </c>
    </row>
    <row r="466" spans="1:3" x14ac:dyDescent="0.3">
      <c r="A466" t="str">
        <v/>
      </c>
      <c r="B466" t="str">
        <v/>
      </c>
      <c r="C466" t="str">
        <v/>
      </c>
    </row>
    <row r="467" spans="1:3" x14ac:dyDescent="0.3">
      <c r="A467" t="str">
        <v/>
      </c>
      <c r="B467" t="str">
        <v/>
      </c>
      <c r="C467" t="str">
        <v/>
      </c>
    </row>
    <row r="468" spans="1:3" x14ac:dyDescent="0.3">
      <c r="A468" t="str">
        <v/>
      </c>
      <c r="B468" t="str">
        <v/>
      </c>
      <c r="C468" t="str">
        <v/>
      </c>
    </row>
    <row r="469" spans="1:3" x14ac:dyDescent="0.3">
      <c r="A469" t="str">
        <v/>
      </c>
      <c r="B469" t="str">
        <v/>
      </c>
      <c r="C469" t="str">
        <v/>
      </c>
    </row>
    <row r="470" spans="1:3" x14ac:dyDescent="0.3">
      <c r="A470" t="str">
        <v/>
      </c>
      <c r="B470" t="str">
        <v/>
      </c>
      <c r="C470" t="str">
        <v/>
      </c>
    </row>
    <row r="471" spans="1:3" x14ac:dyDescent="0.3">
      <c r="A471" t="str">
        <v/>
      </c>
      <c r="B471" t="str">
        <v/>
      </c>
      <c r="C471" t="str">
        <v/>
      </c>
    </row>
    <row r="472" spans="1:3" x14ac:dyDescent="0.3">
      <c r="A472" t="str">
        <v/>
      </c>
      <c r="B472" t="str">
        <v/>
      </c>
      <c r="C472" t="str">
        <v/>
      </c>
    </row>
    <row r="473" spans="1:3" x14ac:dyDescent="0.3">
      <c r="A473" t="str">
        <v/>
      </c>
      <c r="B473" t="str">
        <v/>
      </c>
      <c r="C473" t="str">
        <v/>
      </c>
    </row>
    <row r="474" spans="1:3" x14ac:dyDescent="0.3">
      <c r="A474" t="str">
        <v/>
      </c>
      <c r="B474" t="str">
        <v/>
      </c>
      <c r="C474" t="str">
        <v/>
      </c>
    </row>
    <row r="475" spans="1:3" x14ac:dyDescent="0.3">
      <c r="A475" t="str">
        <v/>
      </c>
      <c r="B475" t="str">
        <v/>
      </c>
      <c r="C475" t="str">
        <v/>
      </c>
    </row>
    <row r="476" spans="1:3" x14ac:dyDescent="0.3">
      <c r="A476" t="str">
        <v/>
      </c>
      <c r="B476" t="str">
        <v/>
      </c>
      <c r="C476" t="str">
        <v/>
      </c>
    </row>
    <row r="477" spans="1:3" x14ac:dyDescent="0.3">
      <c r="A477" t="str">
        <v/>
      </c>
      <c r="B477" t="str">
        <v/>
      </c>
      <c r="C477" t="str">
        <v/>
      </c>
    </row>
    <row r="478" spans="1:3" x14ac:dyDescent="0.3">
      <c r="A478" t="str">
        <v/>
      </c>
      <c r="B478" t="str">
        <v/>
      </c>
      <c r="C478" t="str">
        <v/>
      </c>
    </row>
    <row r="479" spans="1:3" x14ac:dyDescent="0.3">
      <c r="A479" t="str">
        <v/>
      </c>
      <c r="B479" t="str">
        <v/>
      </c>
      <c r="C479" t="str">
        <v/>
      </c>
    </row>
    <row r="480" spans="1:3" x14ac:dyDescent="0.3">
      <c r="A480" t="str">
        <v/>
      </c>
      <c r="B480" t="str">
        <v/>
      </c>
      <c r="C480" t="str">
        <v/>
      </c>
    </row>
    <row r="481" spans="1:3" x14ac:dyDescent="0.3">
      <c r="A481" t="str">
        <v/>
      </c>
      <c r="B481" t="str">
        <v/>
      </c>
      <c r="C481" t="str">
        <v/>
      </c>
    </row>
    <row r="482" spans="1:3" x14ac:dyDescent="0.3">
      <c r="A482" t="str">
        <v/>
      </c>
      <c r="B482" t="str">
        <v/>
      </c>
      <c r="C482" t="str">
        <v/>
      </c>
    </row>
    <row r="483" spans="1:3" x14ac:dyDescent="0.3">
      <c r="A483" t="str">
        <v/>
      </c>
      <c r="B483" t="str">
        <v/>
      </c>
      <c r="C483" t="str">
        <v/>
      </c>
    </row>
    <row r="484" spans="1:3" x14ac:dyDescent="0.3">
      <c r="A484" t="str">
        <v/>
      </c>
      <c r="B484" t="str">
        <v/>
      </c>
      <c r="C484" t="str">
        <v/>
      </c>
    </row>
    <row r="485" spans="1:3" x14ac:dyDescent="0.3">
      <c r="A485" t="str">
        <v/>
      </c>
      <c r="B485" t="str">
        <v/>
      </c>
      <c r="C485" t="str">
        <v/>
      </c>
    </row>
    <row r="486" spans="1:3" x14ac:dyDescent="0.3">
      <c r="A486" t="str">
        <v/>
      </c>
      <c r="B486" t="str">
        <v/>
      </c>
      <c r="C486" t="str">
        <v/>
      </c>
    </row>
    <row r="487" spans="1:3" x14ac:dyDescent="0.3">
      <c r="A487" t="str">
        <v/>
      </c>
      <c r="B487" t="str">
        <v/>
      </c>
      <c r="C487" t="str">
        <v/>
      </c>
    </row>
    <row r="488" spans="1:3" x14ac:dyDescent="0.3">
      <c r="A488" t="str">
        <v/>
      </c>
      <c r="B488" t="str">
        <v/>
      </c>
      <c r="C488" t="str">
        <v/>
      </c>
    </row>
    <row r="489" spans="1:3" x14ac:dyDescent="0.3">
      <c r="A489" t="str">
        <v/>
      </c>
      <c r="B489" t="str">
        <v/>
      </c>
      <c r="C489" t="str">
        <v/>
      </c>
    </row>
    <row r="490" spans="1:3" x14ac:dyDescent="0.3">
      <c r="A490" t="str">
        <v/>
      </c>
      <c r="B490" t="str">
        <v/>
      </c>
      <c r="C490" t="str">
        <v/>
      </c>
    </row>
    <row r="491" spans="1:3" x14ac:dyDescent="0.3">
      <c r="A491" t="str">
        <v/>
      </c>
      <c r="B491" t="str">
        <v/>
      </c>
      <c r="C491" t="str">
        <v/>
      </c>
    </row>
    <row r="492" spans="1:3" x14ac:dyDescent="0.3">
      <c r="A492" t="str">
        <v/>
      </c>
      <c r="B492" t="str">
        <v/>
      </c>
      <c r="C492" t="str">
        <v/>
      </c>
    </row>
    <row r="493" spans="1:3" x14ac:dyDescent="0.3">
      <c r="A493" t="str">
        <v/>
      </c>
      <c r="B493" t="str">
        <v/>
      </c>
      <c r="C493" t="str">
        <v/>
      </c>
    </row>
    <row r="494" spans="1:3" x14ac:dyDescent="0.3">
      <c r="A494" t="str">
        <v/>
      </c>
      <c r="B494" t="str">
        <v/>
      </c>
      <c r="C494" t="str">
        <v/>
      </c>
    </row>
    <row r="495" spans="1:3" x14ac:dyDescent="0.3">
      <c r="A495" t="str">
        <v/>
      </c>
      <c r="B495" t="str">
        <v/>
      </c>
      <c r="C495" t="str">
        <v/>
      </c>
    </row>
    <row r="496" spans="1:3" x14ac:dyDescent="0.3">
      <c r="A496" t="str">
        <v/>
      </c>
      <c r="B496" t="str">
        <v/>
      </c>
      <c r="C496" t="str">
        <v/>
      </c>
    </row>
    <row r="497" spans="1:3" x14ac:dyDescent="0.3">
      <c r="A497" t="str">
        <v/>
      </c>
      <c r="B497" t="str">
        <v/>
      </c>
      <c r="C497" t="str">
        <v/>
      </c>
    </row>
    <row r="498" spans="1:3" x14ac:dyDescent="0.3">
      <c r="A498" t="str">
        <v/>
      </c>
      <c r="B498" t="str">
        <v/>
      </c>
      <c r="C498" t="str">
        <v/>
      </c>
    </row>
    <row r="499" spans="1:3" x14ac:dyDescent="0.3">
      <c r="A499" t="str">
        <v/>
      </c>
      <c r="B499" t="str">
        <v/>
      </c>
      <c r="C499" t="str">
        <v/>
      </c>
    </row>
    <row r="500" spans="1:3" x14ac:dyDescent="0.3">
      <c r="A500" t="str">
        <v/>
      </c>
      <c r="B500" t="str">
        <v/>
      </c>
      <c r="C500" t="str">
        <v/>
      </c>
    </row>
    <row r="501" spans="1:3" x14ac:dyDescent="0.3">
      <c r="A501" t="str">
        <v/>
      </c>
      <c r="B501" t="str">
        <v/>
      </c>
      <c r="C501" t="str">
        <v/>
      </c>
    </row>
    <row r="502" spans="1:3" x14ac:dyDescent="0.3">
      <c r="A502" t="str">
        <v/>
      </c>
      <c r="B502" t="str">
        <v/>
      </c>
      <c r="C502" t="str">
        <v/>
      </c>
    </row>
    <row r="503" spans="1:3" x14ac:dyDescent="0.3">
      <c r="A503" t="str">
        <v/>
      </c>
      <c r="B503" t="str">
        <v/>
      </c>
      <c r="C503" t="str">
        <v/>
      </c>
    </row>
    <row r="504" spans="1:3" x14ac:dyDescent="0.3">
      <c r="A504" t="str">
        <v/>
      </c>
      <c r="B504" t="str">
        <v/>
      </c>
      <c r="C504" t="str">
        <v/>
      </c>
    </row>
    <row r="505" spans="1:3" x14ac:dyDescent="0.3">
      <c r="A505" t="str">
        <v/>
      </c>
      <c r="B505" t="str">
        <v/>
      </c>
      <c r="C505" t="str">
        <v/>
      </c>
    </row>
    <row r="506" spans="1:3" x14ac:dyDescent="0.3">
      <c r="A506" t="str">
        <v/>
      </c>
      <c r="B506" t="str">
        <v/>
      </c>
      <c r="C506" t="str">
        <v/>
      </c>
    </row>
    <row r="507" spans="1:3" x14ac:dyDescent="0.3">
      <c r="A507" t="str">
        <v/>
      </c>
      <c r="B507" t="str">
        <v/>
      </c>
      <c r="C507" t="str">
        <v/>
      </c>
    </row>
    <row r="508" spans="1:3" x14ac:dyDescent="0.3">
      <c r="A508" t="str">
        <v/>
      </c>
      <c r="B508" t="str">
        <v/>
      </c>
      <c r="C508" t="str">
        <v/>
      </c>
    </row>
    <row r="509" spans="1:3" x14ac:dyDescent="0.3">
      <c r="A509" t="str">
        <v/>
      </c>
      <c r="B509" t="str">
        <v/>
      </c>
      <c r="C509" t="str">
        <v/>
      </c>
    </row>
    <row r="510" spans="1:3" x14ac:dyDescent="0.3">
      <c r="A510" t="str">
        <v/>
      </c>
      <c r="B510" t="str">
        <v/>
      </c>
      <c r="C510" t="str">
        <v/>
      </c>
    </row>
    <row r="511" spans="1:3" x14ac:dyDescent="0.3">
      <c r="A511" t="str">
        <v/>
      </c>
      <c r="B511" t="str">
        <v/>
      </c>
      <c r="C511" t="str">
        <v/>
      </c>
    </row>
    <row r="512" spans="1:3" x14ac:dyDescent="0.3">
      <c r="A512" t="str">
        <v/>
      </c>
      <c r="B512" t="str">
        <v/>
      </c>
      <c r="C512" t="str">
        <v/>
      </c>
    </row>
    <row r="513" spans="1:3" x14ac:dyDescent="0.3">
      <c r="A513" t="str">
        <v/>
      </c>
      <c r="B513" t="str">
        <v/>
      </c>
      <c r="C513" t="str">
        <v/>
      </c>
    </row>
    <row r="514" spans="1:3" x14ac:dyDescent="0.3">
      <c r="A514" t="str">
        <v/>
      </c>
      <c r="B514" t="str">
        <v/>
      </c>
      <c r="C514" t="str">
        <v/>
      </c>
    </row>
    <row r="515" spans="1:3" x14ac:dyDescent="0.3">
      <c r="A515" t="str">
        <v/>
      </c>
      <c r="B515" t="str">
        <v/>
      </c>
      <c r="C515" t="str">
        <v/>
      </c>
    </row>
    <row r="516" spans="1:3" x14ac:dyDescent="0.3">
      <c r="A516" t="str">
        <v/>
      </c>
      <c r="B516" t="str">
        <v/>
      </c>
      <c r="C516" t="str">
        <v/>
      </c>
    </row>
    <row r="517" spans="1:3" x14ac:dyDescent="0.3">
      <c r="A517" t="str">
        <v/>
      </c>
      <c r="B517" t="str">
        <v/>
      </c>
      <c r="C517" t="str">
        <v/>
      </c>
    </row>
    <row r="518" spans="1:3" x14ac:dyDescent="0.3">
      <c r="A518" t="str">
        <v/>
      </c>
      <c r="B518" t="str">
        <v/>
      </c>
      <c r="C518" t="str">
        <v/>
      </c>
    </row>
    <row r="519" spans="1:3" x14ac:dyDescent="0.3">
      <c r="A519" t="str">
        <v/>
      </c>
      <c r="B519" t="str">
        <v/>
      </c>
      <c r="C519" t="str">
        <v/>
      </c>
    </row>
    <row r="520" spans="1:3" x14ac:dyDescent="0.3">
      <c r="A520" t="str">
        <v/>
      </c>
      <c r="B520" t="str">
        <v/>
      </c>
      <c r="C520" t="str">
        <v/>
      </c>
    </row>
    <row r="521" spans="1:3" x14ac:dyDescent="0.3">
      <c r="A521" t="str">
        <v/>
      </c>
      <c r="B521" t="str">
        <v/>
      </c>
      <c r="C521" t="str">
        <v/>
      </c>
    </row>
    <row r="522" spans="1:3" x14ac:dyDescent="0.3">
      <c r="A522" t="str">
        <v/>
      </c>
      <c r="B522" t="str">
        <v/>
      </c>
      <c r="C522" t="str">
        <v/>
      </c>
    </row>
    <row r="523" spans="1:3" x14ac:dyDescent="0.3">
      <c r="A523" t="str">
        <v/>
      </c>
      <c r="B523" t="str">
        <v/>
      </c>
      <c r="C523" t="str">
        <v/>
      </c>
    </row>
    <row r="524" spans="1:3" x14ac:dyDescent="0.3">
      <c r="A524" t="str">
        <v/>
      </c>
      <c r="B524" t="str">
        <v/>
      </c>
      <c r="C524" t="str">
        <v/>
      </c>
    </row>
    <row r="525" spans="1:3" x14ac:dyDescent="0.3">
      <c r="A525" t="str">
        <v/>
      </c>
      <c r="B525" t="str">
        <v/>
      </c>
      <c r="C525" t="str">
        <v/>
      </c>
    </row>
    <row r="526" spans="1:3" x14ac:dyDescent="0.3">
      <c r="A526" t="str">
        <v/>
      </c>
      <c r="B526" t="str">
        <v/>
      </c>
      <c r="C526" t="str">
        <v/>
      </c>
    </row>
    <row r="527" spans="1:3" x14ac:dyDescent="0.3">
      <c r="A527" t="str">
        <v/>
      </c>
      <c r="B527" t="str">
        <v/>
      </c>
      <c r="C527" t="str">
        <v/>
      </c>
    </row>
    <row r="528" spans="1:3" x14ac:dyDescent="0.3">
      <c r="A528" t="str">
        <v/>
      </c>
      <c r="B528" t="str">
        <v/>
      </c>
      <c r="C528" t="str">
        <v/>
      </c>
    </row>
    <row r="529" spans="1:3" x14ac:dyDescent="0.3">
      <c r="A529" t="str">
        <v/>
      </c>
      <c r="B529" t="str">
        <v/>
      </c>
      <c r="C529" t="str">
        <v/>
      </c>
    </row>
    <row r="530" spans="1:3" x14ac:dyDescent="0.3">
      <c r="A530" t="str">
        <v/>
      </c>
      <c r="B530" t="str">
        <v/>
      </c>
      <c r="C530" t="str">
        <v/>
      </c>
    </row>
    <row r="531" spans="1:3" x14ac:dyDescent="0.3">
      <c r="A531" t="str">
        <v/>
      </c>
      <c r="B531" t="str">
        <v/>
      </c>
      <c r="C531" t="str">
        <v/>
      </c>
    </row>
    <row r="532" spans="1:3" x14ac:dyDescent="0.3">
      <c r="A532" t="str">
        <v/>
      </c>
      <c r="B532" t="str">
        <v/>
      </c>
      <c r="C532" t="str">
        <v/>
      </c>
    </row>
    <row r="533" spans="1:3" x14ac:dyDescent="0.3">
      <c r="A533" t="str">
        <v/>
      </c>
      <c r="B533" t="str">
        <v/>
      </c>
      <c r="C533" t="str">
        <v/>
      </c>
    </row>
    <row r="534" spans="1:3" x14ac:dyDescent="0.3">
      <c r="A534" t="str">
        <v/>
      </c>
      <c r="B534" t="str">
        <v/>
      </c>
      <c r="C534" t="str">
        <v/>
      </c>
    </row>
    <row r="535" spans="1:3" x14ac:dyDescent="0.3">
      <c r="A535" t="str">
        <v/>
      </c>
      <c r="B535" t="str">
        <v/>
      </c>
      <c r="C535" t="str">
        <v/>
      </c>
    </row>
    <row r="536" spans="1:3" x14ac:dyDescent="0.3">
      <c r="A536" t="str">
        <v/>
      </c>
      <c r="B536" t="str">
        <v/>
      </c>
      <c r="C536" t="str">
        <v/>
      </c>
    </row>
    <row r="537" spans="1:3" x14ac:dyDescent="0.3">
      <c r="A537" t="str">
        <v/>
      </c>
      <c r="B537" t="str">
        <v/>
      </c>
      <c r="C537" t="str">
        <v/>
      </c>
    </row>
    <row r="538" spans="1:3" x14ac:dyDescent="0.3">
      <c r="A538" t="str">
        <v/>
      </c>
      <c r="B538" t="str">
        <v/>
      </c>
      <c r="C538" t="str">
        <v/>
      </c>
    </row>
    <row r="539" spans="1:3" x14ac:dyDescent="0.3">
      <c r="A539" t="str">
        <v/>
      </c>
      <c r="B539" t="str">
        <v/>
      </c>
      <c r="C539" t="str">
        <v/>
      </c>
    </row>
    <row r="540" spans="1:3" x14ac:dyDescent="0.3">
      <c r="A540" t="str">
        <v/>
      </c>
      <c r="B540" t="str">
        <v/>
      </c>
      <c r="C540" t="str">
        <v/>
      </c>
    </row>
    <row r="541" spans="1:3" x14ac:dyDescent="0.3">
      <c r="A541" t="str">
        <v/>
      </c>
      <c r="B541" t="str">
        <v/>
      </c>
      <c r="C541" t="str">
        <v/>
      </c>
    </row>
    <row r="542" spans="1:3" x14ac:dyDescent="0.3">
      <c r="A542" t="str">
        <v/>
      </c>
      <c r="B542" t="str">
        <v/>
      </c>
      <c r="C542" t="str">
        <v/>
      </c>
    </row>
    <row r="543" spans="1:3" x14ac:dyDescent="0.3">
      <c r="A543" t="str">
        <v/>
      </c>
      <c r="B543" t="str">
        <v/>
      </c>
      <c r="C543" t="str">
        <v/>
      </c>
    </row>
    <row r="544" spans="1:3" x14ac:dyDescent="0.3">
      <c r="A544" t="str">
        <v/>
      </c>
      <c r="B544" t="str">
        <v/>
      </c>
      <c r="C544" t="str">
        <v/>
      </c>
    </row>
    <row r="545" spans="1:3" x14ac:dyDescent="0.3">
      <c r="A545" t="str">
        <v/>
      </c>
      <c r="B545" t="str">
        <v/>
      </c>
      <c r="C545" t="str">
        <v/>
      </c>
    </row>
    <row r="546" spans="1:3" x14ac:dyDescent="0.3">
      <c r="A546" t="str">
        <v/>
      </c>
      <c r="B546" t="str">
        <v/>
      </c>
      <c r="C546" t="str">
        <v/>
      </c>
    </row>
    <row r="547" spans="1:3" x14ac:dyDescent="0.3">
      <c r="A547" t="str">
        <v/>
      </c>
      <c r="B547" t="str">
        <v/>
      </c>
      <c r="C547" t="str">
        <v/>
      </c>
    </row>
    <row r="548" spans="1:3" x14ac:dyDescent="0.3">
      <c r="A548" t="str">
        <v/>
      </c>
      <c r="B548" t="str">
        <v/>
      </c>
      <c r="C548" t="str">
        <v/>
      </c>
    </row>
    <row r="549" spans="1:3" x14ac:dyDescent="0.3">
      <c r="A549" t="str">
        <v/>
      </c>
      <c r="B549" t="str">
        <v/>
      </c>
      <c r="C549" t="str">
        <v/>
      </c>
    </row>
    <row r="550" spans="1:3" x14ac:dyDescent="0.3">
      <c r="A550" t="str">
        <v/>
      </c>
      <c r="B550" t="str">
        <v/>
      </c>
      <c r="C550" t="str">
        <v/>
      </c>
    </row>
    <row r="551" spans="1:3" x14ac:dyDescent="0.3">
      <c r="A551" t="str">
        <v/>
      </c>
      <c r="B551" t="str">
        <v/>
      </c>
      <c r="C551" t="str">
        <v/>
      </c>
    </row>
    <row r="552" spans="1:3" x14ac:dyDescent="0.3">
      <c r="A552" t="str">
        <v/>
      </c>
      <c r="B552" t="str">
        <v/>
      </c>
      <c r="C552" t="str">
        <v/>
      </c>
    </row>
    <row r="553" spans="1:3" x14ac:dyDescent="0.3">
      <c r="A553" t="str">
        <v/>
      </c>
      <c r="B553" t="str">
        <v/>
      </c>
      <c r="C553" t="str">
        <v/>
      </c>
    </row>
    <row r="554" spans="1:3" x14ac:dyDescent="0.3">
      <c r="A554" t="str">
        <v/>
      </c>
      <c r="B554" t="str">
        <v/>
      </c>
      <c r="C554" t="str">
        <v/>
      </c>
    </row>
    <row r="555" spans="1:3" x14ac:dyDescent="0.3">
      <c r="A555" t="str">
        <v/>
      </c>
      <c r="B555" t="str">
        <v/>
      </c>
      <c r="C555" t="str">
        <v/>
      </c>
    </row>
    <row r="556" spans="1:3" x14ac:dyDescent="0.3">
      <c r="A556" t="str">
        <v/>
      </c>
      <c r="B556" t="str">
        <v/>
      </c>
      <c r="C556" t="str">
        <v/>
      </c>
    </row>
    <row r="557" spans="1:3" x14ac:dyDescent="0.3">
      <c r="A557" t="str">
        <v/>
      </c>
      <c r="B557" t="str">
        <v/>
      </c>
      <c r="C557" t="str">
        <v/>
      </c>
    </row>
    <row r="558" spans="1:3" x14ac:dyDescent="0.3">
      <c r="A558" t="str">
        <v/>
      </c>
      <c r="B558" t="str">
        <v/>
      </c>
      <c r="C558" t="str">
        <v/>
      </c>
    </row>
    <row r="559" spans="1:3" x14ac:dyDescent="0.3">
      <c r="A559" t="str">
        <v/>
      </c>
      <c r="B559" t="str">
        <v/>
      </c>
      <c r="C559" t="str">
        <v/>
      </c>
    </row>
    <row r="560" spans="1:3" x14ac:dyDescent="0.3">
      <c r="A560" t="str">
        <v/>
      </c>
      <c r="B560" t="str">
        <v/>
      </c>
      <c r="C560" t="str">
        <v/>
      </c>
    </row>
    <row r="561" spans="1:3" x14ac:dyDescent="0.3">
      <c r="A561" t="str">
        <v/>
      </c>
      <c r="B561" t="str">
        <v/>
      </c>
      <c r="C561" t="str">
        <v/>
      </c>
    </row>
    <row r="562" spans="1:3" x14ac:dyDescent="0.3">
      <c r="A562" t="str">
        <v/>
      </c>
      <c r="B562" t="str">
        <v/>
      </c>
      <c r="C562" t="str">
        <v/>
      </c>
    </row>
    <row r="563" spans="1:3" x14ac:dyDescent="0.3">
      <c r="A563" t="str">
        <v/>
      </c>
      <c r="B563" t="str">
        <v/>
      </c>
      <c r="C563" t="str">
        <v/>
      </c>
    </row>
    <row r="564" spans="1:3" x14ac:dyDescent="0.3">
      <c r="A564" t="str">
        <v/>
      </c>
      <c r="B564" t="str">
        <v/>
      </c>
      <c r="C564" t="str">
        <v/>
      </c>
    </row>
    <row r="565" spans="1:3" x14ac:dyDescent="0.3">
      <c r="A565" t="str">
        <v/>
      </c>
      <c r="B565" t="str">
        <v/>
      </c>
      <c r="C565" t="str">
        <v/>
      </c>
    </row>
    <row r="566" spans="1:3" x14ac:dyDescent="0.3">
      <c r="A566" t="str">
        <v/>
      </c>
      <c r="B566" t="str">
        <v/>
      </c>
      <c r="C566" t="str">
        <v/>
      </c>
    </row>
    <row r="567" spans="1:3" x14ac:dyDescent="0.3">
      <c r="A567" t="str">
        <v/>
      </c>
      <c r="B567" t="str">
        <v/>
      </c>
      <c r="C567" t="str">
        <v/>
      </c>
    </row>
    <row r="568" spans="1:3" x14ac:dyDescent="0.3">
      <c r="A568" t="str">
        <v/>
      </c>
      <c r="B568" t="str">
        <v/>
      </c>
      <c r="C568" t="str">
        <v/>
      </c>
    </row>
    <row r="569" spans="1:3" x14ac:dyDescent="0.3">
      <c r="A569" t="str">
        <v/>
      </c>
      <c r="B569" t="str">
        <v/>
      </c>
      <c r="C569" t="str">
        <v/>
      </c>
    </row>
    <row r="570" spans="1:3" x14ac:dyDescent="0.3">
      <c r="A570" t="str">
        <v/>
      </c>
      <c r="B570" t="str">
        <v/>
      </c>
      <c r="C570" t="str">
        <v/>
      </c>
    </row>
    <row r="571" spans="1:3" x14ac:dyDescent="0.3">
      <c r="A571" t="str">
        <v/>
      </c>
      <c r="B571" t="str">
        <v/>
      </c>
      <c r="C571" t="str">
        <v/>
      </c>
    </row>
    <row r="572" spans="1:3" x14ac:dyDescent="0.3">
      <c r="A572" t="str">
        <v/>
      </c>
      <c r="B572" t="str">
        <v/>
      </c>
      <c r="C572" t="str">
        <v/>
      </c>
    </row>
    <row r="573" spans="1:3" x14ac:dyDescent="0.3">
      <c r="A573" t="str">
        <v/>
      </c>
      <c r="B573" t="str">
        <v/>
      </c>
      <c r="C573" t="str">
        <v/>
      </c>
    </row>
    <row r="574" spans="1:3" x14ac:dyDescent="0.3">
      <c r="A574" t="str">
        <v/>
      </c>
      <c r="B574" t="str">
        <v/>
      </c>
      <c r="C574" t="str">
        <v/>
      </c>
    </row>
    <row r="575" spans="1:3" x14ac:dyDescent="0.3">
      <c r="A575" t="str">
        <v/>
      </c>
      <c r="B575" t="str">
        <v/>
      </c>
      <c r="C575" t="str">
        <v/>
      </c>
    </row>
    <row r="576" spans="1:3" x14ac:dyDescent="0.3">
      <c r="A576" t="str">
        <v/>
      </c>
      <c r="B576" t="str">
        <v/>
      </c>
      <c r="C576" t="str">
        <v/>
      </c>
    </row>
    <row r="577" spans="1:3" x14ac:dyDescent="0.3">
      <c r="A577" t="str">
        <v/>
      </c>
      <c r="B577" t="str">
        <v/>
      </c>
      <c r="C577" t="str">
        <v/>
      </c>
    </row>
    <row r="578" spans="1:3" x14ac:dyDescent="0.3">
      <c r="A578" t="str">
        <v/>
      </c>
      <c r="B578" t="str">
        <v/>
      </c>
      <c r="C578" t="str">
        <v/>
      </c>
    </row>
    <row r="579" spans="1:3" x14ac:dyDescent="0.3">
      <c r="A579" t="str">
        <v/>
      </c>
      <c r="B579" t="str">
        <v/>
      </c>
      <c r="C579" t="str">
        <v/>
      </c>
    </row>
    <row r="580" spans="1:3" x14ac:dyDescent="0.3">
      <c r="A580" t="str">
        <v/>
      </c>
      <c r="B580" t="str">
        <v/>
      </c>
      <c r="C580" t="str">
        <v/>
      </c>
    </row>
    <row r="581" spans="1:3" x14ac:dyDescent="0.3">
      <c r="A581" t="str">
        <v/>
      </c>
      <c r="B581" t="str">
        <v/>
      </c>
      <c r="C581" t="str">
        <v/>
      </c>
    </row>
    <row r="582" spans="1:3" x14ac:dyDescent="0.3">
      <c r="A582" t="str">
        <v/>
      </c>
      <c r="B582" t="str">
        <v/>
      </c>
      <c r="C582" t="str">
        <v/>
      </c>
    </row>
    <row r="583" spans="1:3" x14ac:dyDescent="0.3">
      <c r="A583" t="str">
        <v/>
      </c>
      <c r="B583" t="str">
        <v/>
      </c>
      <c r="C583" t="str">
        <v/>
      </c>
    </row>
    <row r="584" spans="1:3" x14ac:dyDescent="0.3">
      <c r="A584" t="str">
        <v/>
      </c>
      <c r="B584" t="str">
        <v/>
      </c>
      <c r="C584" t="str">
        <v/>
      </c>
    </row>
    <row r="585" spans="1:3" x14ac:dyDescent="0.3">
      <c r="A585" t="str">
        <v/>
      </c>
      <c r="B585" t="str">
        <v/>
      </c>
      <c r="C585" t="str">
        <v/>
      </c>
    </row>
    <row r="586" spans="1:3" x14ac:dyDescent="0.3">
      <c r="A586" t="str">
        <v/>
      </c>
      <c r="B586" t="str">
        <v/>
      </c>
      <c r="C586" t="str">
        <v/>
      </c>
    </row>
    <row r="587" spans="1:3" x14ac:dyDescent="0.3">
      <c r="A587" t="str">
        <v/>
      </c>
      <c r="B587" t="str">
        <v/>
      </c>
      <c r="C587" t="str">
        <v/>
      </c>
    </row>
    <row r="588" spans="1:3" x14ac:dyDescent="0.3">
      <c r="A588" t="str">
        <v/>
      </c>
      <c r="B588" t="str">
        <v/>
      </c>
      <c r="C588" t="str">
        <v/>
      </c>
    </row>
    <row r="589" spans="1:3" x14ac:dyDescent="0.3">
      <c r="A589" t="str">
        <v/>
      </c>
      <c r="B589" t="str">
        <v/>
      </c>
      <c r="C589" t="str">
        <v/>
      </c>
    </row>
    <row r="590" spans="1:3" x14ac:dyDescent="0.3">
      <c r="A590" t="str">
        <v/>
      </c>
      <c r="B590" t="str">
        <v/>
      </c>
      <c r="C590" t="str">
        <v/>
      </c>
    </row>
    <row r="591" spans="1:3" x14ac:dyDescent="0.3">
      <c r="A591" t="str">
        <v/>
      </c>
      <c r="B591" t="str">
        <v/>
      </c>
      <c r="C591" t="str">
        <v/>
      </c>
    </row>
    <row r="592" spans="1:3" x14ac:dyDescent="0.3">
      <c r="A592" t="str">
        <v/>
      </c>
      <c r="B592" t="str">
        <v/>
      </c>
      <c r="C592" t="str">
        <v/>
      </c>
    </row>
    <row r="593" spans="1:3" x14ac:dyDescent="0.3">
      <c r="A593" t="str">
        <v/>
      </c>
      <c r="B593" t="str">
        <v/>
      </c>
      <c r="C593" t="str">
        <v/>
      </c>
    </row>
    <row r="594" spans="1:3" x14ac:dyDescent="0.3">
      <c r="A594" t="str">
        <v/>
      </c>
      <c r="B594" t="str">
        <v/>
      </c>
      <c r="C594" t="str">
        <v/>
      </c>
    </row>
    <row r="595" spans="1:3" x14ac:dyDescent="0.3">
      <c r="A595" t="str">
        <v/>
      </c>
      <c r="B595" t="str">
        <v/>
      </c>
      <c r="C595" t="str">
        <v/>
      </c>
    </row>
    <row r="596" spans="1:3" x14ac:dyDescent="0.3">
      <c r="A596" t="str">
        <v/>
      </c>
      <c r="B596" t="str">
        <v/>
      </c>
      <c r="C596" t="str">
        <v/>
      </c>
    </row>
    <row r="597" spans="1:3" x14ac:dyDescent="0.3">
      <c r="A597" t="str">
        <v/>
      </c>
      <c r="B597" t="str">
        <v/>
      </c>
      <c r="C597" t="str">
        <v/>
      </c>
    </row>
    <row r="598" spans="1:3" x14ac:dyDescent="0.3">
      <c r="A598" t="str">
        <v/>
      </c>
      <c r="B598" t="str">
        <v/>
      </c>
      <c r="C598" t="str">
        <v/>
      </c>
    </row>
    <row r="599" spans="1:3" x14ac:dyDescent="0.3">
      <c r="A599" t="str">
        <v/>
      </c>
      <c r="B599" t="str">
        <v/>
      </c>
      <c r="C599" t="str">
        <v/>
      </c>
    </row>
    <row r="600" spans="1:3" x14ac:dyDescent="0.3">
      <c r="A600" t="str">
        <v/>
      </c>
      <c r="B600" t="str">
        <v/>
      </c>
      <c r="C600" t="str">
        <v/>
      </c>
    </row>
    <row r="601" spans="1:3" x14ac:dyDescent="0.3">
      <c r="A601" t="str">
        <v/>
      </c>
      <c r="B601" t="str">
        <v/>
      </c>
      <c r="C601" t="str">
        <v/>
      </c>
    </row>
    <row r="602" spans="1:3" x14ac:dyDescent="0.3">
      <c r="A602" t="str">
        <v/>
      </c>
      <c r="B602" t="str">
        <v/>
      </c>
      <c r="C602" t="str">
        <v/>
      </c>
    </row>
    <row r="603" spans="1:3" x14ac:dyDescent="0.3">
      <c r="A603" t="str">
        <v/>
      </c>
      <c r="B603" t="str">
        <v/>
      </c>
      <c r="C603" t="str">
        <v/>
      </c>
    </row>
    <row r="604" spans="1:3" x14ac:dyDescent="0.3">
      <c r="A604" t="str">
        <v/>
      </c>
      <c r="B604" t="str">
        <v/>
      </c>
      <c r="C604" t="str">
        <v/>
      </c>
    </row>
    <row r="605" spans="1:3" x14ac:dyDescent="0.3">
      <c r="A605" t="str">
        <v/>
      </c>
      <c r="B605" t="str">
        <v/>
      </c>
      <c r="C605" t="str">
        <v/>
      </c>
    </row>
    <row r="606" spans="1:3" x14ac:dyDescent="0.3">
      <c r="A606" t="str">
        <v/>
      </c>
      <c r="B606" t="str">
        <v/>
      </c>
      <c r="C606" t="str">
        <v/>
      </c>
    </row>
    <row r="607" spans="1:3" x14ac:dyDescent="0.3">
      <c r="A607" t="str">
        <v/>
      </c>
      <c r="B607" t="str">
        <v/>
      </c>
      <c r="C607" t="str">
        <v/>
      </c>
    </row>
    <row r="608" spans="1:3" x14ac:dyDescent="0.3">
      <c r="A608" t="str">
        <v/>
      </c>
      <c r="B608" t="str">
        <v/>
      </c>
      <c r="C608" t="str">
        <v/>
      </c>
    </row>
    <row r="609" spans="1:3" x14ac:dyDescent="0.3">
      <c r="A609" t="str">
        <v/>
      </c>
      <c r="B609" t="str">
        <v/>
      </c>
      <c r="C609" t="str">
        <v/>
      </c>
    </row>
    <row r="610" spans="1:3" x14ac:dyDescent="0.3">
      <c r="A610" t="str">
        <v/>
      </c>
      <c r="B610" t="str">
        <v/>
      </c>
      <c r="C610" t="str">
        <v/>
      </c>
    </row>
    <row r="611" spans="1:3" x14ac:dyDescent="0.3">
      <c r="A611" t="str">
        <v/>
      </c>
      <c r="B611" t="str">
        <v/>
      </c>
      <c r="C611" t="str">
        <v/>
      </c>
    </row>
    <row r="612" spans="1:3" x14ac:dyDescent="0.3">
      <c r="A612" t="str">
        <v/>
      </c>
      <c r="B612" t="str">
        <v/>
      </c>
      <c r="C612" t="str">
        <v/>
      </c>
    </row>
    <row r="613" spans="1:3" x14ac:dyDescent="0.3">
      <c r="A613" t="str">
        <v/>
      </c>
      <c r="B613" t="str">
        <v/>
      </c>
      <c r="C613" t="str">
        <v/>
      </c>
    </row>
    <row r="614" spans="1:3" x14ac:dyDescent="0.3">
      <c r="A614" t="str">
        <v/>
      </c>
      <c r="B614" t="str">
        <v/>
      </c>
      <c r="C614" t="str">
        <v/>
      </c>
    </row>
    <row r="615" spans="1:3" x14ac:dyDescent="0.3">
      <c r="A615" t="str">
        <v/>
      </c>
      <c r="B615" t="str">
        <v/>
      </c>
      <c r="C615" t="str">
        <v/>
      </c>
    </row>
    <row r="616" spans="1:3" x14ac:dyDescent="0.3">
      <c r="A616" t="str">
        <v/>
      </c>
      <c r="B616" t="str">
        <v/>
      </c>
      <c r="C616" t="str">
        <v/>
      </c>
    </row>
    <row r="617" spans="1:3" x14ac:dyDescent="0.3">
      <c r="A617" t="str">
        <v/>
      </c>
      <c r="B617" t="str">
        <v/>
      </c>
      <c r="C617" t="str">
        <v/>
      </c>
    </row>
    <row r="618" spans="1:3" x14ac:dyDescent="0.3">
      <c r="A618" t="str">
        <v/>
      </c>
      <c r="B618" t="str">
        <v/>
      </c>
      <c r="C618" t="str">
        <v/>
      </c>
    </row>
    <row r="619" spans="1:3" x14ac:dyDescent="0.3">
      <c r="A619" t="str">
        <v/>
      </c>
      <c r="B619" t="str">
        <v/>
      </c>
      <c r="C619" t="str">
        <v/>
      </c>
    </row>
    <row r="620" spans="1:3" x14ac:dyDescent="0.3">
      <c r="A620" t="str">
        <v/>
      </c>
      <c r="B620" t="str">
        <v/>
      </c>
      <c r="C620" t="str">
        <v/>
      </c>
    </row>
    <row r="621" spans="1:3" x14ac:dyDescent="0.3">
      <c r="A621" t="str">
        <v/>
      </c>
      <c r="B621" t="str">
        <v/>
      </c>
      <c r="C621" t="str">
        <v/>
      </c>
    </row>
    <row r="622" spans="1:3" x14ac:dyDescent="0.3">
      <c r="A622" t="str">
        <v/>
      </c>
      <c r="B622" t="str">
        <v/>
      </c>
      <c r="C622" t="str">
        <v/>
      </c>
    </row>
    <row r="623" spans="1:3" x14ac:dyDescent="0.3">
      <c r="A623" t="str">
        <v/>
      </c>
      <c r="B623" t="str">
        <v/>
      </c>
      <c r="C623" t="str">
        <v/>
      </c>
    </row>
    <row r="624" spans="1:3" x14ac:dyDescent="0.3">
      <c r="A624" t="str">
        <v/>
      </c>
      <c r="B624" t="str">
        <v/>
      </c>
      <c r="C624" t="str">
        <v/>
      </c>
    </row>
    <row r="625" spans="1:3" x14ac:dyDescent="0.3">
      <c r="A625" t="str">
        <v/>
      </c>
      <c r="B625" t="str">
        <v/>
      </c>
      <c r="C625" t="str">
        <v/>
      </c>
    </row>
    <row r="626" spans="1:3" x14ac:dyDescent="0.3">
      <c r="A626" t="str">
        <v/>
      </c>
      <c r="B626" t="str">
        <v/>
      </c>
      <c r="C626" t="str">
        <v/>
      </c>
    </row>
    <row r="627" spans="1:3" x14ac:dyDescent="0.3">
      <c r="A627" t="str">
        <v/>
      </c>
      <c r="B627" t="str">
        <v/>
      </c>
      <c r="C627" t="str">
        <v/>
      </c>
    </row>
    <row r="628" spans="1:3" x14ac:dyDescent="0.3">
      <c r="A628" t="str">
        <v/>
      </c>
      <c r="B628" t="str">
        <v/>
      </c>
      <c r="C628" t="str">
        <v/>
      </c>
    </row>
    <row r="629" spans="1:3" x14ac:dyDescent="0.3">
      <c r="A629" t="str">
        <v/>
      </c>
      <c r="B629" t="str">
        <v/>
      </c>
      <c r="C629" t="str">
        <v/>
      </c>
    </row>
    <row r="630" spans="1:3" x14ac:dyDescent="0.3">
      <c r="A630" t="str">
        <v/>
      </c>
      <c r="B630" t="str">
        <v/>
      </c>
      <c r="C630" t="str">
        <v/>
      </c>
    </row>
    <row r="631" spans="1:3" x14ac:dyDescent="0.3">
      <c r="A631" t="str">
        <v/>
      </c>
      <c r="B631" t="str">
        <v/>
      </c>
      <c r="C631" t="str">
        <v/>
      </c>
    </row>
    <row r="632" spans="1:3" x14ac:dyDescent="0.3">
      <c r="A632" t="str">
        <v/>
      </c>
      <c r="B632" t="str">
        <v/>
      </c>
      <c r="C632" t="str">
        <v/>
      </c>
    </row>
    <row r="633" spans="1:3" x14ac:dyDescent="0.3">
      <c r="A633" t="str">
        <v/>
      </c>
      <c r="B633" t="str">
        <v/>
      </c>
      <c r="C633" t="str">
        <v/>
      </c>
    </row>
    <row r="634" spans="1:3" x14ac:dyDescent="0.3">
      <c r="A634" t="str">
        <v/>
      </c>
      <c r="B634" t="str">
        <v/>
      </c>
      <c r="C634" t="str">
        <v/>
      </c>
    </row>
    <row r="635" spans="1:3" x14ac:dyDescent="0.3">
      <c r="A635" t="str">
        <v/>
      </c>
      <c r="B635" t="str">
        <v/>
      </c>
      <c r="C635" t="str">
        <v/>
      </c>
    </row>
    <row r="636" spans="1:3" x14ac:dyDescent="0.3">
      <c r="A636" t="str">
        <v/>
      </c>
      <c r="B636" t="str">
        <v/>
      </c>
      <c r="C636" t="str">
        <v/>
      </c>
    </row>
    <row r="637" spans="1:3" x14ac:dyDescent="0.3">
      <c r="A637" t="str">
        <v/>
      </c>
      <c r="B637" t="str">
        <v/>
      </c>
      <c r="C637" t="str">
        <v/>
      </c>
    </row>
    <row r="638" spans="1:3" x14ac:dyDescent="0.3">
      <c r="A638" t="str">
        <v/>
      </c>
      <c r="B638" t="str">
        <v/>
      </c>
      <c r="C638" t="str">
        <v/>
      </c>
    </row>
    <row r="639" spans="1:3" x14ac:dyDescent="0.3">
      <c r="A639" t="str">
        <v/>
      </c>
      <c r="B639" t="str">
        <v/>
      </c>
      <c r="C639" t="str">
        <v/>
      </c>
    </row>
    <row r="640" spans="1:3" x14ac:dyDescent="0.3">
      <c r="A640" t="str">
        <v/>
      </c>
      <c r="B640" t="str">
        <v/>
      </c>
      <c r="C640" t="str">
        <v/>
      </c>
    </row>
    <row r="641" spans="1:3" x14ac:dyDescent="0.3">
      <c r="A641" t="str">
        <v/>
      </c>
      <c r="B641" t="str">
        <v/>
      </c>
      <c r="C641" t="str">
        <v/>
      </c>
    </row>
    <row r="642" spans="1:3" x14ac:dyDescent="0.3">
      <c r="A642" t="str">
        <v/>
      </c>
      <c r="B642" t="str">
        <v/>
      </c>
      <c r="C642" t="str">
        <v/>
      </c>
    </row>
    <row r="643" spans="1:3" x14ac:dyDescent="0.3">
      <c r="A643" t="str">
        <v/>
      </c>
      <c r="B643" t="str">
        <v/>
      </c>
      <c r="C643" t="str">
        <v/>
      </c>
    </row>
    <row r="644" spans="1:3" x14ac:dyDescent="0.3">
      <c r="A644" t="str">
        <v/>
      </c>
      <c r="B644" t="str">
        <v/>
      </c>
      <c r="C644" t="str">
        <v/>
      </c>
    </row>
    <row r="645" spans="1:3" x14ac:dyDescent="0.3">
      <c r="A645" t="str">
        <v/>
      </c>
      <c r="B645" t="str">
        <v/>
      </c>
      <c r="C645" t="str">
        <v/>
      </c>
    </row>
    <row r="646" spans="1:3" x14ac:dyDescent="0.3">
      <c r="A646" t="str">
        <v/>
      </c>
      <c r="B646" t="str">
        <v/>
      </c>
      <c r="C646" t="str">
        <v/>
      </c>
    </row>
    <row r="647" spans="1:3" x14ac:dyDescent="0.3">
      <c r="A647" t="str">
        <v/>
      </c>
      <c r="B647" t="str">
        <v/>
      </c>
      <c r="C647" t="str">
        <v/>
      </c>
    </row>
    <row r="648" spans="1:3" x14ac:dyDescent="0.3">
      <c r="A648" t="str">
        <v/>
      </c>
      <c r="B648" t="str">
        <v/>
      </c>
      <c r="C648" t="str">
        <v/>
      </c>
    </row>
    <row r="649" spans="1:3" x14ac:dyDescent="0.3">
      <c r="A649" t="str">
        <v/>
      </c>
      <c r="B649" t="str">
        <v/>
      </c>
      <c r="C649" t="str">
        <v/>
      </c>
    </row>
    <row r="650" spans="1:3" x14ac:dyDescent="0.3">
      <c r="A650" t="str">
        <v/>
      </c>
      <c r="B650" t="str">
        <v/>
      </c>
      <c r="C650" t="str">
        <v/>
      </c>
    </row>
    <row r="651" spans="1:3" x14ac:dyDescent="0.3">
      <c r="A651" t="str">
        <v/>
      </c>
      <c r="B651" t="str">
        <v/>
      </c>
      <c r="C651" t="str">
        <v/>
      </c>
    </row>
    <row r="652" spans="1:3" x14ac:dyDescent="0.3">
      <c r="A652" t="str">
        <v/>
      </c>
      <c r="B652" t="str">
        <v/>
      </c>
      <c r="C652" t="str">
        <v/>
      </c>
    </row>
    <row r="653" spans="1:3" x14ac:dyDescent="0.3">
      <c r="A653" t="str">
        <v/>
      </c>
      <c r="B653" t="str">
        <v/>
      </c>
      <c r="C653" t="str">
        <v/>
      </c>
    </row>
    <row r="654" spans="1:3" x14ac:dyDescent="0.3">
      <c r="A654" t="str">
        <v/>
      </c>
      <c r="B654" t="str">
        <v/>
      </c>
      <c r="C654" t="str">
        <v/>
      </c>
    </row>
    <row r="655" spans="1:3" x14ac:dyDescent="0.3">
      <c r="A655" t="str">
        <v/>
      </c>
      <c r="B655" t="str">
        <v/>
      </c>
      <c r="C655" t="str">
        <v/>
      </c>
    </row>
    <row r="656" spans="1:3" x14ac:dyDescent="0.3">
      <c r="A656" t="str">
        <v/>
      </c>
      <c r="B656" t="str">
        <v/>
      </c>
      <c r="C656" t="str">
        <v/>
      </c>
    </row>
    <row r="657" spans="1:3" x14ac:dyDescent="0.3">
      <c r="A657" t="str">
        <v/>
      </c>
      <c r="B657" t="str">
        <v/>
      </c>
      <c r="C657" t="str">
        <v/>
      </c>
    </row>
    <row r="658" spans="1:3" x14ac:dyDescent="0.3">
      <c r="A658" t="str">
        <v/>
      </c>
      <c r="B658" t="str">
        <v/>
      </c>
      <c r="C658" t="str">
        <v/>
      </c>
    </row>
    <row r="659" spans="1:3" x14ac:dyDescent="0.3">
      <c r="A659" t="str">
        <v/>
      </c>
      <c r="B659" t="str">
        <v/>
      </c>
      <c r="C659" t="str">
        <v/>
      </c>
    </row>
    <row r="660" spans="1:3" x14ac:dyDescent="0.3">
      <c r="A660" t="str">
        <v/>
      </c>
      <c r="B660" t="str">
        <v/>
      </c>
      <c r="C660" t="str">
        <v/>
      </c>
    </row>
    <row r="661" spans="1:3" x14ac:dyDescent="0.3">
      <c r="A661" t="str">
        <v/>
      </c>
      <c r="B661" t="str">
        <v/>
      </c>
      <c r="C661" t="str">
        <v/>
      </c>
    </row>
    <row r="662" spans="1:3" x14ac:dyDescent="0.3">
      <c r="A662" t="str">
        <v/>
      </c>
      <c r="B662" t="str">
        <v/>
      </c>
      <c r="C662" t="str">
        <v/>
      </c>
    </row>
    <row r="663" spans="1:3" x14ac:dyDescent="0.3">
      <c r="A663" t="str">
        <v/>
      </c>
      <c r="B663" t="str">
        <v/>
      </c>
      <c r="C663" t="str">
        <v/>
      </c>
    </row>
    <row r="664" spans="1:3" x14ac:dyDescent="0.3">
      <c r="A664" t="str">
        <v/>
      </c>
      <c r="B664" t="str">
        <v/>
      </c>
      <c r="C664" t="str">
        <v/>
      </c>
    </row>
    <row r="665" spans="1:3" x14ac:dyDescent="0.3">
      <c r="A665" t="str">
        <v/>
      </c>
      <c r="B665" t="str">
        <v/>
      </c>
      <c r="C665" t="str">
        <v/>
      </c>
    </row>
    <row r="666" spans="1:3" x14ac:dyDescent="0.3">
      <c r="A666" t="str">
        <v/>
      </c>
      <c r="B666" t="str">
        <v/>
      </c>
      <c r="C666" t="str">
        <v/>
      </c>
    </row>
    <row r="667" spans="1:3" x14ac:dyDescent="0.3">
      <c r="A667" t="str">
        <v/>
      </c>
      <c r="B667" t="str">
        <v/>
      </c>
      <c r="C667" t="str">
        <v/>
      </c>
    </row>
    <row r="668" spans="1:3" x14ac:dyDescent="0.3">
      <c r="A668" t="str">
        <v/>
      </c>
      <c r="B668" t="str">
        <v/>
      </c>
      <c r="C668" t="str">
        <v/>
      </c>
    </row>
    <row r="669" spans="1:3" x14ac:dyDescent="0.3">
      <c r="A669" t="str">
        <v/>
      </c>
      <c r="B669" t="str">
        <v/>
      </c>
      <c r="C669" t="str">
        <v/>
      </c>
    </row>
    <row r="670" spans="1:3" x14ac:dyDescent="0.3">
      <c r="A670" t="str">
        <v/>
      </c>
      <c r="B670" t="str">
        <v/>
      </c>
      <c r="C670" t="str">
        <v/>
      </c>
    </row>
    <row r="671" spans="1:3" x14ac:dyDescent="0.3">
      <c r="A671" t="str">
        <v/>
      </c>
      <c r="B671" t="str">
        <v/>
      </c>
      <c r="C671" t="str">
        <v/>
      </c>
    </row>
    <row r="672" spans="1:3" x14ac:dyDescent="0.3">
      <c r="A672" t="str">
        <v/>
      </c>
      <c r="B672" t="str">
        <v/>
      </c>
      <c r="C672" t="str">
        <v/>
      </c>
    </row>
    <row r="673" spans="1:3" x14ac:dyDescent="0.3">
      <c r="A673" t="str">
        <v/>
      </c>
      <c r="B673" t="str">
        <v/>
      </c>
      <c r="C673" t="str">
        <v/>
      </c>
    </row>
    <row r="674" spans="1:3" x14ac:dyDescent="0.3">
      <c r="A674" t="str">
        <v/>
      </c>
      <c r="B674" t="str">
        <v/>
      </c>
      <c r="C674" t="str">
        <v/>
      </c>
    </row>
    <row r="675" spans="1:3" x14ac:dyDescent="0.3">
      <c r="A675" t="str">
        <v/>
      </c>
      <c r="B675" t="str">
        <v/>
      </c>
      <c r="C675" t="str">
        <v/>
      </c>
    </row>
    <row r="676" spans="1:3" x14ac:dyDescent="0.3">
      <c r="A676" t="str">
        <v/>
      </c>
      <c r="B676" t="str">
        <v/>
      </c>
      <c r="C676" t="str">
        <v/>
      </c>
    </row>
    <row r="677" spans="1:3" x14ac:dyDescent="0.3">
      <c r="A677" t="str">
        <v/>
      </c>
      <c r="B677" t="str">
        <v/>
      </c>
      <c r="C677" t="str">
        <v/>
      </c>
    </row>
    <row r="678" spans="1:3" x14ac:dyDescent="0.3">
      <c r="A678" t="str">
        <v/>
      </c>
      <c r="B678" t="str">
        <v/>
      </c>
      <c r="C678" t="str">
        <v/>
      </c>
    </row>
    <row r="679" spans="1:3" x14ac:dyDescent="0.3">
      <c r="A679" t="str">
        <v/>
      </c>
      <c r="B679" t="str">
        <v/>
      </c>
      <c r="C679" t="str">
        <v/>
      </c>
    </row>
    <row r="680" spans="1:3" x14ac:dyDescent="0.3">
      <c r="A680" t="str">
        <v/>
      </c>
      <c r="B680" t="str">
        <v/>
      </c>
      <c r="C680" t="str">
        <v/>
      </c>
    </row>
    <row r="681" spans="1:3" x14ac:dyDescent="0.3">
      <c r="A681" t="str">
        <v/>
      </c>
      <c r="B681" t="str">
        <v/>
      </c>
      <c r="C681" t="str">
        <v/>
      </c>
    </row>
    <row r="682" spans="1:3" x14ac:dyDescent="0.3">
      <c r="A682" t="str">
        <v/>
      </c>
      <c r="B682" t="str">
        <v/>
      </c>
      <c r="C682" t="str">
        <v/>
      </c>
    </row>
    <row r="683" spans="1:3" x14ac:dyDescent="0.3">
      <c r="A683" t="str">
        <v/>
      </c>
      <c r="B683" t="str">
        <v/>
      </c>
      <c r="C683" t="str">
        <v/>
      </c>
    </row>
    <row r="684" spans="1:3" x14ac:dyDescent="0.3">
      <c r="A684" t="str">
        <v/>
      </c>
      <c r="B684" t="str">
        <v/>
      </c>
      <c r="C684" t="str">
        <v/>
      </c>
    </row>
    <row r="685" spans="1:3" x14ac:dyDescent="0.3">
      <c r="A685" t="str">
        <v/>
      </c>
      <c r="B685" t="str">
        <v/>
      </c>
      <c r="C685" t="str">
        <v/>
      </c>
    </row>
    <row r="686" spans="1:3" x14ac:dyDescent="0.3">
      <c r="A686" t="str">
        <v/>
      </c>
      <c r="B686" t="str">
        <v/>
      </c>
      <c r="C686" t="str">
        <v/>
      </c>
    </row>
    <row r="687" spans="1:3" x14ac:dyDescent="0.3">
      <c r="A687" t="str">
        <v/>
      </c>
      <c r="B687" t="str">
        <v/>
      </c>
      <c r="C687" t="str">
        <v/>
      </c>
    </row>
    <row r="688" spans="1:3" x14ac:dyDescent="0.3">
      <c r="A688" t="str">
        <v/>
      </c>
      <c r="B688" t="str">
        <v/>
      </c>
      <c r="C688" t="str">
        <v/>
      </c>
    </row>
    <row r="689" spans="1:3" x14ac:dyDescent="0.3">
      <c r="A689" t="str">
        <v/>
      </c>
      <c r="B689" t="str">
        <v/>
      </c>
      <c r="C689" t="str">
        <v/>
      </c>
    </row>
    <row r="690" spans="1:3" x14ac:dyDescent="0.3">
      <c r="A690" t="str">
        <v/>
      </c>
      <c r="B690" t="str">
        <v/>
      </c>
      <c r="C690" t="str">
        <v/>
      </c>
    </row>
    <row r="691" spans="1:3" x14ac:dyDescent="0.3">
      <c r="A691" t="str">
        <v/>
      </c>
      <c r="B691" t="str">
        <v/>
      </c>
      <c r="C691" t="str">
        <v/>
      </c>
    </row>
    <row r="692" spans="1:3" x14ac:dyDescent="0.3">
      <c r="A692" t="str">
        <v/>
      </c>
      <c r="B692" t="str">
        <v/>
      </c>
      <c r="C692" t="str">
        <v/>
      </c>
    </row>
    <row r="693" spans="1:3" x14ac:dyDescent="0.3">
      <c r="A693" t="str">
        <v/>
      </c>
      <c r="B693" t="str">
        <v/>
      </c>
      <c r="C693" t="str">
        <v/>
      </c>
    </row>
    <row r="694" spans="1:3" x14ac:dyDescent="0.3">
      <c r="A694" t="str">
        <v/>
      </c>
      <c r="B694" t="str">
        <v/>
      </c>
      <c r="C694" t="str">
        <v/>
      </c>
    </row>
    <row r="695" spans="1:3" x14ac:dyDescent="0.3">
      <c r="A695" t="str">
        <v/>
      </c>
      <c r="B695" t="str">
        <v/>
      </c>
      <c r="C695" t="str">
        <v/>
      </c>
    </row>
    <row r="696" spans="1:3" x14ac:dyDescent="0.3">
      <c r="A696" t="str">
        <v/>
      </c>
      <c r="B696" t="str">
        <v/>
      </c>
      <c r="C696" t="str">
        <v/>
      </c>
    </row>
    <row r="697" spans="1:3" x14ac:dyDescent="0.3">
      <c r="A697" t="str">
        <v/>
      </c>
      <c r="B697" t="str">
        <v/>
      </c>
      <c r="C697" t="str">
        <v/>
      </c>
    </row>
    <row r="698" spans="1:3" x14ac:dyDescent="0.3">
      <c r="A698" t="str">
        <v/>
      </c>
      <c r="B698" t="str">
        <v/>
      </c>
      <c r="C698" t="str">
        <v/>
      </c>
    </row>
    <row r="699" spans="1:3" x14ac:dyDescent="0.3">
      <c r="A699" t="str">
        <v/>
      </c>
      <c r="B699" t="str">
        <v/>
      </c>
      <c r="C699" t="str">
        <v/>
      </c>
    </row>
    <row r="700" spans="1:3" x14ac:dyDescent="0.3">
      <c r="A700" t="str">
        <v/>
      </c>
      <c r="B700" t="str">
        <v/>
      </c>
      <c r="C700" t="str">
        <v/>
      </c>
    </row>
    <row r="701" spans="1:3" x14ac:dyDescent="0.3">
      <c r="A701" t="str">
        <v/>
      </c>
      <c r="B701" t="str">
        <v/>
      </c>
      <c r="C701" t="str">
        <v/>
      </c>
    </row>
    <row r="702" spans="1:3" x14ac:dyDescent="0.3">
      <c r="A702" t="str">
        <v/>
      </c>
      <c r="B702" t="str">
        <v/>
      </c>
      <c r="C702" t="str">
        <v/>
      </c>
    </row>
    <row r="703" spans="1:3" x14ac:dyDescent="0.3">
      <c r="A703" t="str">
        <v/>
      </c>
      <c r="B703" t="str">
        <v/>
      </c>
      <c r="C703" t="str">
        <v/>
      </c>
    </row>
    <row r="704" spans="1:3" x14ac:dyDescent="0.3">
      <c r="A704" t="str">
        <v/>
      </c>
      <c r="B704" t="str">
        <v/>
      </c>
      <c r="C704" t="str">
        <v/>
      </c>
    </row>
    <row r="705" spans="1:3" x14ac:dyDescent="0.3">
      <c r="A705" t="str">
        <v/>
      </c>
      <c r="B705" t="str">
        <v/>
      </c>
      <c r="C705" t="str">
        <v/>
      </c>
    </row>
    <row r="706" spans="1:3" x14ac:dyDescent="0.3">
      <c r="A706" t="str">
        <v/>
      </c>
      <c r="B706" t="str">
        <v/>
      </c>
      <c r="C706" t="str">
        <v/>
      </c>
    </row>
    <row r="707" spans="1:3" x14ac:dyDescent="0.3">
      <c r="A707" t="str">
        <v/>
      </c>
      <c r="B707" t="str">
        <v/>
      </c>
      <c r="C707" t="str">
        <v/>
      </c>
    </row>
    <row r="708" spans="1:3" x14ac:dyDescent="0.3">
      <c r="A708" t="str">
        <v/>
      </c>
      <c r="B708" t="str">
        <v/>
      </c>
      <c r="C708" t="str">
        <v/>
      </c>
    </row>
    <row r="709" spans="1:3" x14ac:dyDescent="0.3">
      <c r="A709" t="str">
        <v/>
      </c>
      <c r="B709" t="str">
        <v/>
      </c>
      <c r="C709" t="str">
        <v/>
      </c>
    </row>
    <row r="710" spans="1:3" x14ac:dyDescent="0.3">
      <c r="A710" t="str">
        <v/>
      </c>
      <c r="B710" t="str">
        <v/>
      </c>
      <c r="C710" t="str">
        <v/>
      </c>
    </row>
    <row r="711" spans="1:3" x14ac:dyDescent="0.3">
      <c r="A711" t="str">
        <v/>
      </c>
      <c r="B711" t="str">
        <v/>
      </c>
      <c r="C711" t="str">
        <v/>
      </c>
    </row>
    <row r="712" spans="1:3" x14ac:dyDescent="0.3">
      <c r="A712" t="str">
        <v/>
      </c>
      <c r="B712" t="str">
        <v/>
      </c>
      <c r="C712" t="str">
        <v/>
      </c>
    </row>
    <row r="713" spans="1:3" x14ac:dyDescent="0.3">
      <c r="A713" t="str">
        <v/>
      </c>
      <c r="B713" t="str">
        <v/>
      </c>
      <c r="C713" t="str">
        <v/>
      </c>
    </row>
    <row r="714" spans="1:3" x14ac:dyDescent="0.3">
      <c r="A714" t="str">
        <v/>
      </c>
      <c r="B714" t="str">
        <v/>
      </c>
      <c r="C714" t="str">
        <v/>
      </c>
    </row>
    <row r="715" spans="1:3" x14ac:dyDescent="0.3">
      <c r="A715" t="str">
        <v/>
      </c>
      <c r="B715" t="str">
        <v/>
      </c>
      <c r="C715" t="str">
        <v/>
      </c>
    </row>
    <row r="716" spans="1:3" x14ac:dyDescent="0.3">
      <c r="A716" t="str">
        <v/>
      </c>
      <c r="B716" t="str">
        <v/>
      </c>
      <c r="C716" t="str">
        <v/>
      </c>
    </row>
    <row r="717" spans="1:3" x14ac:dyDescent="0.3">
      <c r="A717" t="str">
        <v/>
      </c>
      <c r="B717" t="str">
        <v/>
      </c>
      <c r="C717" t="str">
        <v/>
      </c>
    </row>
    <row r="718" spans="1:3" x14ac:dyDescent="0.3">
      <c r="A718" t="str">
        <v/>
      </c>
      <c r="B718" t="str">
        <v/>
      </c>
      <c r="C718" t="str">
        <v/>
      </c>
    </row>
    <row r="719" spans="1:3" x14ac:dyDescent="0.3">
      <c r="A719" t="str">
        <v/>
      </c>
      <c r="B719" t="str">
        <v/>
      </c>
      <c r="C719" t="str">
        <v/>
      </c>
    </row>
    <row r="720" spans="1:3" x14ac:dyDescent="0.3">
      <c r="A720" t="str">
        <v/>
      </c>
      <c r="B720" t="str">
        <v/>
      </c>
      <c r="C720" t="str">
        <v/>
      </c>
    </row>
    <row r="721" spans="1:3" x14ac:dyDescent="0.3">
      <c r="A721" t="str">
        <v/>
      </c>
      <c r="B721" t="str">
        <v/>
      </c>
      <c r="C721" t="str">
        <v/>
      </c>
    </row>
    <row r="722" spans="1:3" x14ac:dyDescent="0.3">
      <c r="A722" t="str">
        <v/>
      </c>
      <c r="B722" t="str">
        <v/>
      </c>
      <c r="C722" t="str">
        <v/>
      </c>
    </row>
    <row r="723" spans="1:3" x14ac:dyDescent="0.3">
      <c r="A723" t="str">
        <v/>
      </c>
      <c r="B723" t="str">
        <v/>
      </c>
      <c r="C723" t="str">
        <v/>
      </c>
    </row>
    <row r="724" spans="1:3" x14ac:dyDescent="0.3">
      <c r="A724" t="str">
        <v/>
      </c>
      <c r="B724" t="str">
        <v/>
      </c>
      <c r="C724" t="str">
        <v/>
      </c>
    </row>
    <row r="725" spans="1:3" x14ac:dyDescent="0.3">
      <c r="A725" t="str">
        <v/>
      </c>
      <c r="B725" t="str">
        <v/>
      </c>
      <c r="C725" t="str">
        <v/>
      </c>
    </row>
    <row r="726" spans="1:3" x14ac:dyDescent="0.3">
      <c r="A726" t="str">
        <v/>
      </c>
      <c r="B726" t="str">
        <v/>
      </c>
      <c r="C726" t="str">
        <v/>
      </c>
    </row>
    <row r="727" spans="1:3" x14ac:dyDescent="0.3">
      <c r="A727" t="str">
        <v/>
      </c>
      <c r="B727" t="str">
        <v/>
      </c>
      <c r="C727" t="str">
        <v/>
      </c>
    </row>
    <row r="728" spans="1:3" x14ac:dyDescent="0.3">
      <c r="A728" t="str">
        <v/>
      </c>
      <c r="B728" t="str">
        <v/>
      </c>
      <c r="C728" t="str">
        <v/>
      </c>
    </row>
    <row r="729" spans="1:3" x14ac:dyDescent="0.3">
      <c r="A729" t="str">
        <v/>
      </c>
      <c r="B729" t="str">
        <v/>
      </c>
      <c r="C729" t="str">
        <v/>
      </c>
    </row>
    <row r="730" spans="1:3" x14ac:dyDescent="0.3">
      <c r="A730" t="str">
        <v/>
      </c>
      <c r="B730" t="str">
        <v/>
      </c>
      <c r="C730" t="str">
        <v/>
      </c>
    </row>
    <row r="731" spans="1:3" x14ac:dyDescent="0.3">
      <c r="A731" t="str">
        <v/>
      </c>
      <c r="B731" t="str">
        <v/>
      </c>
      <c r="C731" t="str">
        <v/>
      </c>
    </row>
    <row r="732" spans="1:3" x14ac:dyDescent="0.3">
      <c r="A732" t="str">
        <v/>
      </c>
      <c r="B732" t="str">
        <v/>
      </c>
      <c r="C732" t="str">
        <v/>
      </c>
    </row>
    <row r="733" spans="1:3" x14ac:dyDescent="0.3">
      <c r="A733" t="str">
        <v/>
      </c>
      <c r="B733" t="str">
        <v/>
      </c>
      <c r="C733" t="str">
        <v/>
      </c>
    </row>
    <row r="734" spans="1:3" x14ac:dyDescent="0.3">
      <c r="A734" t="str">
        <v/>
      </c>
      <c r="B734" t="str">
        <v/>
      </c>
      <c r="C734" t="str">
        <v/>
      </c>
    </row>
    <row r="735" spans="1:3" x14ac:dyDescent="0.3">
      <c r="A735" t="str">
        <v/>
      </c>
      <c r="B735" t="str">
        <v/>
      </c>
      <c r="C735" t="str">
        <v/>
      </c>
    </row>
    <row r="736" spans="1:3" x14ac:dyDescent="0.3">
      <c r="A736" t="str">
        <v/>
      </c>
      <c r="B736" t="str">
        <v/>
      </c>
      <c r="C736" t="str">
        <v/>
      </c>
    </row>
    <row r="737" spans="1:3" x14ac:dyDescent="0.3">
      <c r="A737" t="str">
        <v/>
      </c>
      <c r="B737" t="str">
        <v/>
      </c>
      <c r="C737" t="str">
        <v/>
      </c>
    </row>
    <row r="738" spans="1:3" x14ac:dyDescent="0.3">
      <c r="A738" t="str">
        <v/>
      </c>
      <c r="B738" t="str">
        <v/>
      </c>
      <c r="C738" t="str">
        <v/>
      </c>
    </row>
    <row r="739" spans="1:3" x14ac:dyDescent="0.3">
      <c r="A739" t="str">
        <v/>
      </c>
      <c r="B739" t="str">
        <v/>
      </c>
      <c r="C739" t="str">
        <v/>
      </c>
    </row>
    <row r="740" spans="1:3" x14ac:dyDescent="0.3">
      <c r="A740" t="str">
        <v/>
      </c>
      <c r="B740" t="str">
        <v/>
      </c>
      <c r="C740" t="str">
        <v/>
      </c>
    </row>
    <row r="741" spans="1:3" x14ac:dyDescent="0.3">
      <c r="A741" t="str">
        <v/>
      </c>
      <c r="B741" t="str">
        <v/>
      </c>
      <c r="C741" t="str">
        <v/>
      </c>
    </row>
    <row r="742" spans="1:3" x14ac:dyDescent="0.3">
      <c r="A742" t="str">
        <v/>
      </c>
      <c r="B742" t="str">
        <v/>
      </c>
      <c r="C742" t="str">
        <v/>
      </c>
    </row>
    <row r="743" spans="1:3" x14ac:dyDescent="0.3">
      <c r="A743" t="str">
        <v/>
      </c>
      <c r="B743" t="str">
        <v/>
      </c>
      <c r="C743" t="str">
        <v/>
      </c>
    </row>
    <row r="744" spans="1:3" x14ac:dyDescent="0.3">
      <c r="A744" t="str">
        <v/>
      </c>
      <c r="B744" t="str">
        <v/>
      </c>
      <c r="C744" t="str">
        <v/>
      </c>
    </row>
    <row r="745" spans="1:3" x14ac:dyDescent="0.3">
      <c r="A745" t="str">
        <v/>
      </c>
      <c r="B745" t="str">
        <v/>
      </c>
      <c r="C745" t="str">
        <v/>
      </c>
    </row>
    <row r="746" spans="1:3" x14ac:dyDescent="0.3">
      <c r="A746" t="str">
        <v/>
      </c>
      <c r="B746" t="str">
        <v/>
      </c>
      <c r="C746" t="str">
        <v/>
      </c>
    </row>
    <row r="747" spans="1:3" x14ac:dyDescent="0.3">
      <c r="A747" t="str">
        <v/>
      </c>
      <c r="B747" t="str">
        <v/>
      </c>
      <c r="C747" t="str">
        <v/>
      </c>
    </row>
    <row r="748" spans="1:3" x14ac:dyDescent="0.3">
      <c r="A748" t="str">
        <v/>
      </c>
      <c r="B748" t="str">
        <v/>
      </c>
      <c r="C748" t="str">
        <v/>
      </c>
    </row>
    <row r="749" spans="1:3" x14ac:dyDescent="0.3">
      <c r="A749" t="str">
        <v/>
      </c>
      <c r="B749" t="str">
        <v/>
      </c>
      <c r="C749" t="str">
        <v/>
      </c>
    </row>
    <row r="750" spans="1:3" x14ac:dyDescent="0.3">
      <c r="A750" t="str">
        <v/>
      </c>
      <c r="B750" t="str">
        <v/>
      </c>
      <c r="C750" t="str">
        <v/>
      </c>
    </row>
    <row r="751" spans="1:3" x14ac:dyDescent="0.3">
      <c r="A751" t="str">
        <v/>
      </c>
      <c r="B751" t="str">
        <v/>
      </c>
      <c r="C751" t="str">
        <v/>
      </c>
    </row>
    <row r="752" spans="1:3" x14ac:dyDescent="0.3">
      <c r="A752" t="str">
        <v/>
      </c>
      <c r="B752" t="str">
        <v/>
      </c>
      <c r="C752" t="str">
        <v/>
      </c>
    </row>
    <row r="753" spans="1:3" x14ac:dyDescent="0.3">
      <c r="A753" t="str">
        <v/>
      </c>
      <c r="B753" t="str">
        <v/>
      </c>
      <c r="C753" t="str">
        <v/>
      </c>
    </row>
    <row r="754" spans="1:3" x14ac:dyDescent="0.3">
      <c r="A754" t="str">
        <v/>
      </c>
      <c r="B754" t="str">
        <v/>
      </c>
      <c r="C754" t="str">
        <v/>
      </c>
    </row>
    <row r="755" spans="1:3" x14ac:dyDescent="0.3">
      <c r="A755" t="str">
        <v/>
      </c>
      <c r="B755" t="str">
        <v/>
      </c>
      <c r="C755" t="str">
        <v/>
      </c>
    </row>
    <row r="756" spans="1:3" x14ac:dyDescent="0.3">
      <c r="A756" t="str">
        <v/>
      </c>
      <c r="B756" t="str">
        <v/>
      </c>
      <c r="C756" t="str">
        <v/>
      </c>
    </row>
    <row r="757" spans="1:3" x14ac:dyDescent="0.3">
      <c r="A757" t="str">
        <v/>
      </c>
      <c r="B757" t="str">
        <v/>
      </c>
      <c r="C757" t="str">
        <v/>
      </c>
    </row>
    <row r="758" spans="1:3" x14ac:dyDescent="0.3">
      <c r="A758" t="str">
        <v/>
      </c>
      <c r="B758" t="str">
        <v/>
      </c>
      <c r="C758" t="str">
        <v/>
      </c>
    </row>
    <row r="759" spans="1:3" x14ac:dyDescent="0.3">
      <c r="A759" t="str">
        <v/>
      </c>
      <c r="B759" t="str">
        <v/>
      </c>
      <c r="C759" t="str">
        <v/>
      </c>
    </row>
    <row r="760" spans="1:3" x14ac:dyDescent="0.3">
      <c r="A760" t="str">
        <v/>
      </c>
      <c r="B760" t="str">
        <v/>
      </c>
      <c r="C760" t="str">
        <v/>
      </c>
    </row>
    <row r="761" spans="1:3" x14ac:dyDescent="0.3">
      <c r="A761" t="str">
        <v/>
      </c>
      <c r="B761" t="str">
        <v/>
      </c>
      <c r="C761" t="str">
        <v/>
      </c>
    </row>
    <row r="762" spans="1:3" x14ac:dyDescent="0.3">
      <c r="A762" t="str">
        <v/>
      </c>
      <c r="B762" t="str">
        <v/>
      </c>
      <c r="C762" t="str">
        <v/>
      </c>
    </row>
    <row r="763" spans="1:3" x14ac:dyDescent="0.3">
      <c r="A763" t="str">
        <v/>
      </c>
      <c r="B763" t="str">
        <v/>
      </c>
      <c r="C763" t="str">
        <v/>
      </c>
    </row>
    <row r="764" spans="1:3" x14ac:dyDescent="0.3">
      <c r="A764" t="str">
        <v/>
      </c>
      <c r="B764" t="str">
        <v/>
      </c>
      <c r="C764" t="str">
        <v/>
      </c>
    </row>
    <row r="765" spans="1:3" x14ac:dyDescent="0.3">
      <c r="A765" t="str">
        <v/>
      </c>
      <c r="B765" t="str">
        <v/>
      </c>
      <c r="C765" t="str">
        <v/>
      </c>
    </row>
    <row r="766" spans="1:3" x14ac:dyDescent="0.3">
      <c r="A766" t="str">
        <v/>
      </c>
      <c r="B766" t="str">
        <v/>
      </c>
      <c r="C766" t="str">
        <v/>
      </c>
    </row>
    <row r="767" spans="1:3" x14ac:dyDescent="0.3">
      <c r="A767" t="str">
        <v/>
      </c>
      <c r="B767" t="str">
        <v/>
      </c>
      <c r="C767" t="str">
        <v/>
      </c>
    </row>
    <row r="768" spans="1:3" x14ac:dyDescent="0.3">
      <c r="A768" t="str">
        <v/>
      </c>
      <c r="B768" t="str">
        <v/>
      </c>
      <c r="C768" t="str">
        <v/>
      </c>
    </row>
    <row r="769" spans="1:3" x14ac:dyDescent="0.3">
      <c r="A769" t="str">
        <v/>
      </c>
      <c r="B769" t="str">
        <v/>
      </c>
      <c r="C769" t="str">
        <v/>
      </c>
    </row>
    <row r="770" spans="1:3" x14ac:dyDescent="0.3">
      <c r="A770" t="str">
        <v/>
      </c>
      <c r="B770" t="str">
        <v/>
      </c>
      <c r="C770" t="str">
        <v/>
      </c>
    </row>
    <row r="771" spans="1:3" x14ac:dyDescent="0.3">
      <c r="A771" t="str">
        <v/>
      </c>
      <c r="B771" t="str">
        <v/>
      </c>
      <c r="C771" t="str">
        <v/>
      </c>
    </row>
    <row r="772" spans="1:3" x14ac:dyDescent="0.3">
      <c r="A772" t="str">
        <v/>
      </c>
      <c r="B772" t="str">
        <v/>
      </c>
      <c r="C772" t="str">
        <v/>
      </c>
    </row>
    <row r="773" spans="1:3" x14ac:dyDescent="0.3">
      <c r="A773" t="str">
        <v/>
      </c>
      <c r="B773" t="str">
        <v/>
      </c>
      <c r="C773" t="str">
        <v/>
      </c>
    </row>
    <row r="774" spans="1:3" x14ac:dyDescent="0.3">
      <c r="A774" t="str">
        <v/>
      </c>
      <c r="B774" t="str">
        <v/>
      </c>
      <c r="C774" t="str">
        <v/>
      </c>
    </row>
    <row r="775" spans="1:3" x14ac:dyDescent="0.3">
      <c r="A775" t="str">
        <v/>
      </c>
      <c r="B775" t="str">
        <v/>
      </c>
      <c r="C775" t="str">
        <v/>
      </c>
    </row>
    <row r="776" spans="1:3" x14ac:dyDescent="0.3">
      <c r="A776" t="str">
        <v/>
      </c>
      <c r="B776" t="str">
        <v/>
      </c>
      <c r="C776" t="str">
        <v/>
      </c>
    </row>
    <row r="777" spans="1:3" x14ac:dyDescent="0.3">
      <c r="A777" t="str">
        <v/>
      </c>
      <c r="B777" t="str">
        <v/>
      </c>
      <c r="C777" t="str">
        <v/>
      </c>
    </row>
    <row r="778" spans="1:3" x14ac:dyDescent="0.3">
      <c r="A778" t="str">
        <v/>
      </c>
      <c r="B778" t="str">
        <v/>
      </c>
      <c r="C778" t="str">
        <v/>
      </c>
    </row>
    <row r="779" spans="1:3" x14ac:dyDescent="0.3">
      <c r="A779" t="str">
        <v/>
      </c>
      <c r="B779" t="str">
        <v/>
      </c>
      <c r="C779" t="str">
        <v/>
      </c>
    </row>
    <row r="780" spans="1:3" x14ac:dyDescent="0.3">
      <c r="A780" t="str">
        <v/>
      </c>
      <c r="B780" t="str">
        <v/>
      </c>
      <c r="C780" t="str">
        <v/>
      </c>
    </row>
    <row r="781" spans="1:3" x14ac:dyDescent="0.3">
      <c r="A781" t="str">
        <v/>
      </c>
      <c r="B781" t="str">
        <v/>
      </c>
      <c r="C781" t="str">
        <v/>
      </c>
    </row>
    <row r="782" spans="1:3" x14ac:dyDescent="0.3">
      <c r="A782" t="str">
        <v/>
      </c>
      <c r="B782" t="str">
        <v/>
      </c>
      <c r="C782" t="str">
        <v/>
      </c>
    </row>
    <row r="783" spans="1:3" x14ac:dyDescent="0.3">
      <c r="A783" t="str">
        <v/>
      </c>
      <c r="B783" t="str">
        <v/>
      </c>
      <c r="C783" t="str">
        <v/>
      </c>
    </row>
    <row r="784" spans="1:3" x14ac:dyDescent="0.3">
      <c r="A784" t="str">
        <v/>
      </c>
      <c r="B784" t="str">
        <v/>
      </c>
      <c r="C784" t="str">
        <v/>
      </c>
    </row>
    <row r="785" spans="1:3" x14ac:dyDescent="0.3">
      <c r="A785" t="str">
        <v/>
      </c>
      <c r="B785" t="str">
        <v/>
      </c>
      <c r="C785" t="str">
        <v/>
      </c>
    </row>
    <row r="786" spans="1:3" x14ac:dyDescent="0.3">
      <c r="A786" t="str">
        <v/>
      </c>
      <c r="B786" t="str">
        <v/>
      </c>
      <c r="C786" t="str">
        <v/>
      </c>
    </row>
    <row r="787" spans="1:3" x14ac:dyDescent="0.3">
      <c r="A787" t="str">
        <v/>
      </c>
      <c r="B787" t="str">
        <v/>
      </c>
      <c r="C787" t="str">
        <v/>
      </c>
    </row>
    <row r="788" spans="1:3" x14ac:dyDescent="0.3">
      <c r="A788" t="str">
        <v/>
      </c>
      <c r="B788" t="str">
        <v/>
      </c>
      <c r="C788" t="str">
        <v/>
      </c>
    </row>
    <row r="789" spans="1:3" x14ac:dyDescent="0.3">
      <c r="A789" t="str">
        <v/>
      </c>
      <c r="B789" t="str">
        <v/>
      </c>
      <c r="C789" t="str">
        <v/>
      </c>
    </row>
    <row r="790" spans="1:3" x14ac:dyDescent="0.3">
      <c r="A790" t="str">
        <v/>
      </c>
      <c r="B790" t="str">
        <v/>
      </c>
      <c r="C790" t="str">
        <v/>
      </c>
    </row>
    <row r="791" spans="1:3" x14ac:dyDescent="0.3">
      <c r="A791" t="str">
        <v/>
      </c>
      <c r="B791" t="str">
        <v/>
      </c>
      <c r="C791" t="str">
        <v/>
      </c>
    </row>
    <row r="792" spans="1:3" x14ac:dyDescent="0.3">
      <c r="A792" t="str">
        <v/>
      </c>
      <c r="B792" t="str">
        <v/>
      </c>
      <c r="C792" t="str">
        <v/>
      </c>
    </row>
    <row r="793" spans="1:3" x14ac:dyDescent="0.3">
      <c r="A793" t="str">
        <v/>
      </c>
      <c r="B793" t="str">
        <v/>
      </c>
      <c r="C793" t="str">
        <v/>
      </c>
    </row>
    <row r="794" spans="1:3" x14ac:dyDescent="0.3">
      <c r="A794" t="str">
        <v/>
      </c>
      <c r="B794" t="str">
        <v/>
      </c>
      <c r="C794" t="str">
        <v/>
      </c>
    </row>
    <row r="795" spans="1:3" x14ac:dyDescent="0.3">
      <c r="A795" t="str">
        <v/>
      </c>
      <c r="B795" t="str">
        <v/>
      </c>
      <c r="C795" t="str">
        <v/>
      </c>
    </row>
    <row r="796" spans="1:3" x14ac:dyDescent="0.3">
      <c r="A796" t="str">
        <v/>
      </c>
      <c r="B796" t="str">
        <v/>
      </c>
      <c r="C796" t="str">
        <v/>
      </c>
    </row>
    <row r="797" spans="1:3" x14ac:dyDescent="0.3">
      <c r="A797" t="str">
        <v/>
      </c>
      <c r="B797" t="str">
        <v/>
      </c>
      <c r="C797" t="str">
        <v/>
      </c>
    </row>
    <row r="798" spans="1:3" x14ac:dyDescent="0.3">
      <c r="A798" t="str">
        <v/>
      </c>
      <c r="B798" t="str">
        <v/>
      </c>
      <c r="C798" t="str">
        <v/>
      </c>
    </row>
    <row r="799" spans="1:3" x14ac:dyDescent="0.3">
      <c r="A799" t="str">
        <v/>
      </c>
      <c r="B799" t="str">
        <v/>
      </c>
      <c r="C799" t="str">
        <v/>
      </c>
    </row>
    <row r="800" spans="1:3" x14ac:dyDescent="0.3">
      <c r="A800" t="str">
        <v/>
      </c>
      <c r="B800" t="str">
        <v/>
      </c>
      <c r="C800" t="str">
        <v/>
      </c>
    </row>
    <row r="801" spans="1:3" x14ac:dyDescent="0.3">
      <c r="A801" t="str">
        <v/>
      </c>
      <c r="B801" t="str">
        <v/>
      </c>
      <c r="C801" t="str">
        <v/>
      </c>
    </row>
    <row r="802" spans="1:3" x14ac:dyDescent="0.3">
      <c r="A802" t="str">
        <v/>
      </c>
      <c r="B802" t="str">
        <v/>
      </c>
      <c r="C802" t="str">
        <v/>
      </c>
    </row>
    <row r="803" spans="1:3" x14ac:dyDescent="0.3">
      <c r="A803" t="str">
        <v/>
      </c>
      <c r="B803" t="str">
        <v/>
      </c>
      <c r="C803" t="str">
        <v/>
      </c>
    </row>
    <row r="804" spans="1:3" x14ac:dyDescent="0.3">
      <c r="A804" t="str">
        <v/>
      </c>
      <c r="B804" t="str">
        <v/>
      </c>
      <c r="C804" t="str">
        <v/>
      </c>
    </row>
    <row r="805" spans="1:3" x14ac:dyDescent="0.3">
      <c r="A805" t="str">
        <v/>
      </c>
      <c r="B805" t="str">
        <v/>
      </c>
      <c r="C805" t="str">
        <v/>
      </c>
    </row>
    <row r="806" spans="1:3" x14ac:dyDescent="0.3">
      <c r="A806" t="str">
        <v/>
      </c>
      <c r="B806" t="str">
        <v/>
      </c>
      <c r="C806" t="str">
        <v/>
      </c>
    </row>
    <row r="807" spans="1:3" x14ac:dyDescent="0.3">
      <c r="A807" t="str">
        <v/>
      </c>
      <c r="B807" t="str">
        <v/>
      </c>
      <c r="C807" t="str">
        <v/>
      </c>
    </row>
    <row r="808" spans="1:3" x14ac:dyDescent="0.3">
      <c r="A808" t="str">
        <v/>
      </c>
      <c r="B808" t="str">
        <v/>
      </c>
      <c r="C808" t="str">
        <v/>
      </c>
    </row>
    <row r="809" spans="1:3" x14ac:dyDescent="0.3">
      <c r="A809" t="str">
        <v/>
      </c>
      <c r="B809" t="str">
        <v/>
      </c>
      <c r="C809" t="str">
        <v/>
      </c>
    </row>
    <row r="810" spans="1:3" x14ac:dyDescent="0.3">
      <c r="A810" t="str">
        <v/>
      </c>
      <c r="B810" t="str">
        <v/>
      </c>
      <c r="C810" t="str">
        <v/>
      </c>
    </row>
    <row r="811" spans="1:3" x14ac:dyDescent="0.3">
      <c r="A811" t="str">
        <v/>
      </c>
      <c r="B811" t="str">
        <v/>
      </c>
      <c r="C811" t="str">
        <v/>
      </c>
    </row>
    <row r="812" spans="1:3" x14ac:dyDescent="0.3">
      <c r="A812" t="str">
        <v/>
      </c>
      <c r="B812" t="str">
        <v/>
      </c>
      <c r="C812" t="str">
        <v/>
      </c>
    </row>
    <row r="813" spans="1:3" x14ac:dyDescent="0.3">
      <c r="A813" t="str">
        <v/>
      </c>
      <c r="B813" t="str">
        <v/>
      </c>
      <c r="C813" t="str">
        <v/>
      </c>
    </row>
    <row r="814" spans="1:3" x14ac:dyDescent="0.3">
      <c r="A814" t="str">
        <v/>
      </c>
      <c r="B814" t="str">
        <v/>
      </c>
      <c r="C814" t="str">
        <v/>
      </c>
    </row>
    <row r="815" spans="1:3" x14ac:dyDescent="0.3">
      <c r="A815" t="str">
        <v/>
      </c>
      <c r="B815" t="str">
        <v/>
      </c>
      <c r="C815" t="str">
        <v/>
      </c>
    </row>
    <row r="816" spans="1:3" x14ac:dyDescent="0.3">
      <c r="A816" t="str">
        <v/>
      </c>
      <c r="B816" t="str">
        <v/>
      </c>
      <c r="C816" t="str">
        <v/>
      </c>
    </row>
    <row r="817" spans="1:3" x14ac:dyDescent="0.3">
      <c r="A817" t="str">
        <v/>
      </c>
      <c r="B817" t="str">
        <v/>
      </c>
      <c r="C817" t="str">
        <v/>
      </c>
    </row>
    <row r="818" spans="1:3" x14ac:dyDescent="0.3">
      <c r="A818" t="str">
        <v/>
      </c>
      <c r="B818" t="str">
        <v/>
      </c>
      <c r="C818" t="str">
        <v/>
      </c>
    </row>
    <row r="819" spans="1:3" x14ac:dyDescent="0.3">
      <c r="A819" t="str">
        <v/>
      </c>
      <c r="B819" t="str">
        <v/>
      </c>
      <c r="C819" t="str">
        <v/>
      </c>
    </row>
    <row r="820" spans="1:3" x14ac:dyDescent="0.3">
      <c r="A820" t="str">
        <v/>
      </c>
      <c r="B820" t="str">
        <v/>
      </c>
      <c r="C820" t="str">
        <v/>
      </c>
    </row>
    <row r="821" spans="1:3" x14ac:dyDescent="0.3">
      <c r="A821" t="str">
        <v/>
      </c>
      <c r="B821" t="str">
        <v/>
      </c>
      <c r="C821" t="str">
        <v/>
      </c>
    </row>
    <row r="822" spans="1:3" x14ac:dyDescent="0.3">
      <c r="A822" t="str">
        <v/>
      </c>
      <c r="B822" t="str">
        <v/>
      </c>
      <c r="C822" t="str">
        <v/>
      </c>
    </row>
    <row r="823" spans="1:3" x14ac:dyDescent="0.3">
      <c r="A823" t="str">
        <v/>
      </c>
      <c r="B823" t="str">
        <v/>
      </c>
      <c r="C823" t="str">
        <v/>
      </c>
    </row>
    <row r="824" spans="1:3" x14ac:dyDescent="0.3">
      <c r="A824" t="str">
        <v/>
      </c>
      <c r="B824" t="str">
        <v/>
      </c>
      <c r="C824" t="str">
        <v/>
      </c>
    </row>
    <row r="825" spans="1:3" x14ac:dyDescent="0.3">
      <c r="A825" t="str">
        <v/>
      </c>
      <c r="B825" t="str">
        <v/>
      </c>
      <c r="C825" t="str">
        <v/>
      </c>
    </row>
    <row r="826" spans="1:3" x14ac:dyDescent="0.3">
      <c r="A826" t="str">
        <v/>
      </c>
      <c r="B826" t="str">
        <v/>
      </c>
      <c r="C826" t="str">
        <v/>
      </c>
    </row>
    <row r="827" spans="1:3" x14ac:dyDescent="0.3">
      <c r="A827" t="str">
        <v/>
      </c>
      <c r="B827" t="str">
        <v/>
      </c>
      <c r="C827" t="str">
        <v/>
      </c>
    </row>
    <row r="828" spans="1:3" x14ac:dyDescent="0.3">
      <c r="A828" t="str">
        <v/>
      </c>
      <c r="B828" t="str">
        <v/>
      </c>
      <c r="C828" t="str">
        <v/>
      </c>
    </row>
    <row r="829" spans="1:3" x14ac:dyDescent="0.3">
      <c r="A829" t="str">
        <v/>
      </c>
      <c r="B829" t="str">
        <v/>
      </c>
      <c r="C829" t="str">
        <v/>
      </c>
    </row>
    <row r="830" spans="1:3" x14ac:dyDescent="0.3">
      <c r="A830" t="str">
        <v/>
      </c>
      <c r="B830" t="str">
        <v/>
      </c>
      <c r="C830" t="str">
        <v/>
      </c>
    </row>
    <row r="831" spans="1:3" x14ac:dyDescent="0.3">
      <c r="A831" t="str">
        <v/>
      </c>
      <c r="B831" t="str">
        <v/>
      </c>
      <c r="C831" t="str">
        <v/>
      </c>
    </row>
    <row r="832" spans="1:3" x14ac:dyDescent="0.3">
      <c r="A832" t="str">
        <v/>
      </c>
      <c r="B832" t="str">
        <v/>
      </c>
      <c r="C832" t="str">
        <v/>
      </c>
    </row>
    <row r="833" spans="1:3" x14ac:dyDescent="0.3">
      <c r="A833" t="str">
        <v/>
      </c>
      <c r="B833" t="str">
        <v/>
      </c>
      <c r="C833" t="str">
        <v/>
      </c>
    </row>
    <row r="834" spans="1:3" x14ac:dyDescent="0.3">
      <c r="A834" t="str">
        <v/>
      </c>
      <c r="B834" t="str">
        <v/>
      </c>
      <c r="C834" t="str">
        <v/>
      </c>
    </row>
    <row r="835" spans="1:3" x14ac:dyDescent="0.3">
      <c r="A835" t="str">
        <v/>
      </c>
      <c r="B835" t="str">
        <v/>
      </c>
      <c r="C835" t="str">
        <v/>
      </c>
    </row>
    <row r="836" spans="1:3" x14ac:dyDescent="0.3">
      <c r="A836" t="str">
        <v/>
      </c>
      <c r="B836" t="str">
        <v/>
      </c>
      <c r="C836" t="str">
        <v/>
      </c>
    </row>
    <row r="837" spans="1:3" x14ac:dyDescent="0.3">
      <c r="A837" t="str">
        <v/>
      </c>
      <c r="B837" t="str">
        <v/>
      </c>
      <c r="C837" t="str">
        <v/>
      </c>
    </row>
    <row r="838" spans="1:3" x14ac:dyDescent="0.3">
      <c r="A838" t="str">
        <v/>
      </c>
      <c r="B838" t="str">
        <v/>
      </c>
      <c r="C838" t="str">
        <v/>
      </c>
    </row>
    <row r="839" spans="1:3" x14ac:dyDescent="0.3">
      <c r="A839" t="str">
        <v/>
      </c>
      <c r="B839" t="str">
        <v/>
      </c>
      <c r="C839" t="str">
        <v/>
      </c>
    </row>
    <row r="840" spans="1:3" x14ac:dyDescent="0.3">
      <c r="A840" t="str">
        <v/>
      </c>
      <c r="B840" t="str">
        <v/>
      </c>
      <c r="C840" t="str">
        <v/>
      </c>
    </row>
    <row r="841" spans="1:3" x14ac:dyDescent="0.3">
      <c r="A841" t="str">
        <v/>
      </c>
      <c r="B841" t="str">
        <v/>
      </c>
      <c r="C841" t="str">
        <v/>
      </c>
    </row>
    <row r="842" spans="1:3" x14ac:dyDescent="0.3">
      <c r="A842" t="str">
        <v/>
      </c>
      <c r="B842" t="str">
        <v/>
      </c>
      <c r="C842" t="str">
        <v/>
      </c>
    </row>
    <row r="843" spans="1:3" x14ac:dyDescent="0.3">
      <c r="A843" t="str">
        <v/>
      </c>
      <c r="B843" t="str">
        <v/>
      </c>
      <c r="C843" t="str">
        <v/>
      </c>
    </row>
    <row r="844" spans="1:3" x14ac:dyDescent="0.3">
      <c r="A844" t="str">
        <v/>
      </c>
      <c r="B844" t="str">
        <v/>
      </c>
      <c r="C844" t="str">
        <v/>
      </c>
    </row>
    <row r="845" spans="1:3" x14ac:dyDescent="0.3">
      <c r="A845" t="str">
        <v/>
      </c>
      <c r="B845" t="str">
        <v/>
      </c>
      <c r="C845" t="str">
        <v/>
      </c>
    </row>
    <row r="846" spans="1:3" x14ac:dyDescent="0.3">
      <c r="A846" t="str">
        <v/>
      </c>
      <c r="B846" t="str">
        <v/>
      </c>
      <c r="C846" t="str">
        <v/>
      </c>
    </row>
    <row r="847" spans="1:3" x14ac:dyDescent="0.3">
      <c r="A847" t="str">
        <v/>
      </c>
      <c r="B847" t="str">
        <v/>
      </c>
      <c r="C847" t="str">
        <v/>
      </c>
    </row>
    <row r="848" spans="1:3" x14ac:dyDescent="0.3">
      <c r="A848" t="str">
        <v/>
      </c>
      <c r="B848" t="str">
        <v/>
      </c>
      <c r="C848" t="str">
        <v/>
      </c>
    </row>
    <row r="849" spans="1:3" x14ac:dyDescent="0.3">
      <c r="A849" t="str">
        <v/>
      </c>
      <c r="B849" t="str">
        <v/>
      </c>
      <c r="C849" t="str">
        <v/>
      </c>
    </row>
    <row r="850" spans="1:3" x14ac:dyDescent="0.3">
      <c r="A850" t="str">
        <v/>
      </c>
      <c r="B850" t="str">
        <v/>
      </c>
      <c r="C850" t="str">
        <v/>
      </c>
    </row>
    <row r="851" spans="1:3" x14ac:dyDescent="0.3">
      <c r="A851" t="str">
        <v/>
      </c>
      <c r="B851" t="str">
        <v/>
      </c>
      <c r="C851" t="str">
        <v/>
      </c>
    </row>
    <row r="852" spans="1:3" x14ac:dyDescent="0.3">
      <c r="A852" t="str">
        <v/>
      </c>
      <c r="B852" t="str">
        <v/>
      </c>
      <c r="C852" t="str">
        <v/>
      </c>
    </row>
    <row r="853" spans="1:3" x14ac:dyDescent="0.3">
      <c r="A853" t="str">
        <v/>
      </c>
      <c r="B853" t="str">
        <v/>
      </c>
      <c r="C853" t="str">
        <v/>
      </c>
    </row>
    <row r="854" spans="1:3" x14ac:dyDescent="0.3">
      <c r="A854" t="str">
        <v/>
      </c>
      <c r="B854" t="str">
        <v/>
      </c>
      <c r="C854" t="str">
        <v/>
      </c>
    </row>
    <row r="855" spans="1:3" x14ac:dyDescent="0.3">
      <c r="A855" t="str">
        <v/>
      </c>
      <c r="B855" t="str">
        <v/>
      </c>
      <c r="C855" t="str">
        <v/>
      </c>
    </row>
    <row r="856" spans="1:3" x14ac:dyDescent="0.3">
      <c r="A856" t="str">
        <v/>
      </c>
      <c r="B856" t="str">
        <v/>
      </c>
      <c r="C856" t="str">
        <v/>
      </c>
    </row>
    <row r="857" spans="1:3" x14ac:dyDescent="0.3">
      <c r="A857" t="str">
        <v/>
      </c>
      <c r="B857" t="str">
        <v/>
      </c>
      <c r="C857" t="str">
        <v/>
      </c>
    </row>
    <row r="858" spans="1:3" x14ac:dyDescent="0.3">
      <c r="A858" t="str">
        <v/>
      </c>
      <c r="B858" t="str">
        <v/>
      </c>
      <c r="C858" t="str">
        <v/>
      </c>
    </row>
    <row r="859" spans="1:3" x14ac:dyDescent="0.3">
      <c r="A859" t="str">
        <v/>
      </c>
      <c r="B859" t="str">
        <v/>
      </c>
      <c r="C859" t="str">
        <v/>
      </c>
    </row>
    <row r="860" spans="1:3" x14ac:dyDescent="0.3">
      <c r="A860" t="str">
        <v/>
      </c>
      <c r="B860" t="str">
        <v/>
      </c>
      <c r="C860" t="str">
        <v/>
      </c>
    </row>
    <row r="861" spans="1:3" x14ac:dyDescent="0.3">
      <c r="A861" t="str">
        <v/>
      </c>
      <c r="B861" t="str">
        <v/>
      </c>
      <c r="C861" t="str">
        <v/>
      </c>
    </row>
    <row r="862" spans="1:3" x14ac:dyDescent="0.3">
      <c r="A862" t="str">
        <v/>
      </c>
      <c r="B862" t="str">
        <v/>
      </c>
      <c r="C862" t="str">
        <v/>
      </c>
    </row>
    <row r="863" spans="1:3" x14ac:dyDescent="0.3">
      <c r="A863" t="str">
        <v/>
      </c>
      <c r="B863" t="str">
        <v/>
      </c>
      <c r="C863" t="str">
        <v/>
      </c>
    </row>
    <row r="864" spans="1:3" x14ac:dyDescent="0.3">
      <c r="A864" t="str">
        <v/>
      </c>
      <c r="B864" t="str">
        <v/>
      </c>
      <c r="C864" t="str">
        <v/>
      </c>
    </row>
    <row r="865" spans="1:3" x14ac:dyDescent="0.3">
      <c r="A865" t="str">
        <v/>
      </c>
      <c r="B865" t="str">
        <v/>
      </c>
      <c r="C865" t="str">
        <v/>
      </c>
    </row>
    <row r="866" spans="1:3" x14ac:dyDescent="0.3">
      <c r="A866" t="str">
        <v/>
      </c>
      <c r="B866" t="str">
        <v/>
      </c>
      <c r="C866" t="str">
        <v/>
      </c>
    </row>
    <row r="867" spans="1:3" x14ac:dyDescent="0.3">
      <c r="A867" t="str">
        <v/>
      </c>
      <c r="B867" t="str">
        <v/>
      </c>
      <c r="C867" t="str">
        <v/>
      </c>
    </row>
    <row r="868" spans="1:3" x14ac:dyDescent="0.3">
      <c r="A868" t="str">
        <v/>
      </c>
      <c r="B868" t="str">
        <v/>
      </c>
      <c r="C868" t="str">
        <v/>
      </c>
    </row>
    <row r="869" spans="1:3" x14ac:dyDescent="0.3">
      <c r="A869" t="str">
        <v/>
      </c>
      <c r="B869" t="str">
        <v/>
      </c>
      <c r="C869" t="str">
        <v/>
      </c>
    </row>
    <row r="870" spans="1:3" x14ac:dyDescent="0.3">
      <c r="A870" t="str">
        <v/>
      </c>
      <c r="B870" t="str">
        <v/>
      </c>
      <c r="C870" t="str">
        <v/>
      </c>
    </row>
    <row r="871" spans="1:3" x14ac:dyDescent="0.3">
      <c r="A871" t="str">
        <v/>
      </c>
      <c r="B871" t="str">
        <v/>
      </c>
      <c r="C871" t="str">
        <v/>
      </c>
    </row>
    <row r="872" spans="1:3" x14ac:dyDescent="0.3">
      <c r="A872" t="str">
        <v/>
      </c>
      <c r="B872" t="str">
        <v/>
      </c>
      <c r="C872" t="str">
        <v/>
      </c>
    </row>
    <row r="873" spans="1:3" x14ac:dyDescent="0.3">
      <c r="A873" t="str">
        <v/>
      </c>
      <c r="B873" t="str">
        <v/>
      </c>
      <c r="C873" t="str">
        <v/>
      </c>
    </row>
    <row r="874" spans="1:3" x14ac:dyDescent="0.3">
      <c r="A874" t="str">
        <v/>
      </c>
      <c r="B874" t="str">
        <v/>
      </c>
      <c r="C874" t="str">
        <v/>
      </c>
    </row>
    <row r="875" spans="1:3" x14ac:dyDescent="0.3">
      <c r="A875" t="str">
        <v/>
      </c>
      <c r="B875" t="str">
        <v/>
      </c>
      <c r="C875" t="str">
        <v/>
      </c>
    </row>
    <row r="876" spans="1:3" x14ac:dyDescent="0.3">
      <c r="A876" t="str">
        <v/>
      </c>
      <c r="B876" t="str">
        <v/>
      </c>
      <c r="C876" t="str">
        <v/>
      </c>
    </row>
    <row r="877" spans="1:3" x14ac:dyDescent="0.3">
      <c r="A877" t="str">
        <v/>
      </c>
      <c r="B877" t="str">
        <v/>
      </c>
      <c r="C877" t="str">
        <v/>
      </c>
    </row>
    <row r="878" spans="1:3" x14ac:dyDescent="0.3">
      <c r="A878" t="str">
        <v/>
      </c>
      <c r="B878" t="str">
        <v/>
      </c>
      <c r="C878" t="str">
        <v/>
      </c>
    </row>
    <row r="879" spans="1:3" x14ac:dyDescent="0.3">
      <c r="A879" t="str">
        <v/>
      </c>
      <c r="B879" t="str">
        <v/>
      </c>
      <c r="C879" t="str">
        <v/>
      </c>
    </row>
    <row r="880" spans="1:3" x14ac:dyDescent="0.3">
      <c r="A880" t="str">
        <v/>
      </c>
      <c r="B880" t="str">
        <v/>
      </c>
      <c r="C880" t="str">
        <v/>
      </c>
    </row>
    <row r="881" spans="1:3" x14ac:dyDescent="0.3">
      <c r="A881" t="str">
        <v/>
      </c>
      <c r="B881" t="str">
        <v/>
      </c>
      <c r="C881" t="str">
        <v/>
      </c>
    </row>
    <row r="882" spans="1:3" x14ac:dyDescent="0.3">
      <c r="A882" t="str">
        <v/>
      </c>
      <c r="B882" t="str">
        <v/>
      </c>
      <c r="C882" t="str">
        <v/>
      </c>
    </row>
    <row r="883" spans="1:3" x14ac:dyDescent="0.3">
      <c r="A883" t="str">
        <v/>
      </c>
      <c r="B883" t="str">
        <v/>
      </c>
      <c r="C883" t="str">
        <v/>
      </c>
    </row>
    <row r="884" spans="1:3" x14ac:dyDescent="0.3">
      <c r="A884" t="str">
        <v/>
      </c>
      <c r="B884" t="str">
        <v/>
      </c>
      <c r="C884" t="str">
        <v/>
      </c>
    </row>
    <row r="885" spans="1:3" x14ac:dyDescent="0.3">
      <c r="A885" t="str">
        <v/>
      </c>
      <c r="B885" t="str">
        <v/>
      </c>
      <c r="C885" t="str">
        <v/>
      </c>
    </row>
    <row r="886" spans="1:3" x14ac:dyDescent="0.3">
      <c r="A886" t="str">
        <v/>
      </c>
      <c r="B886" t="str">
        <v/>
      </c>
      <c r="C886" t="str">
        <v/>
      </c>
    </row>
    <row r="887" spans="1:3" x14ac:dyDescent="0.3">
      <c r="A887" t="str">
        <v/>
      </c>
      <c r="B887" t="str">
        <v/>
      </c>
      <c r="C887" t="str">
        <v/>
      </c>
    </row>
    <row r="888" spans="1:3" x14ac:dyDescent="0.3">
      <c r="A888" t="str">
        <v/>
      </c>
      <c r="B888" t="str">
        <v/>
      </c>
      <c r="C888" t="str">
        <v/>
      </c>
    </row>
    <row r="889" spans="1:3" x14ac:dyDescent="0.3">
      <c r="A889" t="str">
        <v/>
      </c>
      <c r="B889" t="str">
        <v/>
      </c>
      <c r="C889" t="str">
        <v/>
      </c>
    </row>
    <row r="890" spans="1:3" x14ac:dyDescent="0.3">
      <c r="A890" t="str">
        <v/>
      </c>
      <c r="B890" t="str">
        <v/>
      </c>
      <c r="C890" t="str">
        <v/>
      </c>
    </row>
    <row r="891" spans="1:3" x14ac:dyDescent="0.3">
      <c r="A891" t="str">
        <v/>
      </c>
      <c r="B891" t="str">
        <v/>
      </c>
      <c r="C891" t="str">
        <v/>
      </c>
    </row>
    <row r="892" spans="1:3" x14ac:dyDescent="0.3">
      <c r="A892" t="str">
        <v/>
      </c>
      <c r="B892" t="str">
        <v/>
      </c>
      <c r="C892" t="str">
        <v/>
      </c>
    </row>
    <row r="893" spans="1:3" x14ac:dyDescent="0.3">
      <c r="A893" t="str">
        <v/>
      </c>
      <c r="B893" t="str">
        <v/>
      </c>
      <c r="C893" t="str">
        <v/>
      </c>
    </row>
    <row r="894" spans="1:3" x14ac:dyDescent="0.3">
      <c r="A894" t="str">
        <v/>
      </c>
      <c r="B894" t="str">
        <v/>
      </c>
      <c r="C894" t="str">
        <v/>
      </c>
    </row>
    <row r="895" spans="1:3" x14ac:dyDescent="0.3">
      <c r="A895" t="str">
        <v/>
      </c>
      <c r="B895" t="str">
        <v/>
      </c>
      <c r="C895" t="str">
        <v/>
      </c>
    </row>
    <row r="896" spans="1:3" x14ac:dyDescent="0.3">
      <c r="A896" t="str">
        <v/>
      </c>
      <c r="B896" t="str">
        <v/>
      </c>
      <c r="C896" t="str">
        <v/>
      </c>
    </row>
    <row r="897" spans="1:3" x14ac:dyDescent="0.3">
      <c r="A897" t="str">
        <v/>
      </c>
      <c r="B897" t="str">
        <v/>
      </c>
      <c r="C897" t="str">
        <v/>
      </c>
    </row>
    <row r="898" spans="1:3" x14ac:dyDescent="0.3">
      <c r="A898" t="str">
        <v/>
      </c>
      <c r="B898" t="str">
        <v/>
      </c>
      <c r="C898" t="str">
        <v/>
      </c>
    </row>
    <row r="899" spans="1:3" x14ac:dyDescent="0.3">
      <c r="A899" t="str">
        <v/>
      </c>
      <c r="B899" t="str">
        <v/>
      </c>
      <c r="C899" t="str">
        <v/>
      </c>
    </row>
    <row r="900" spans="1:3" x14ac:dyDescent="0.3">
      <c r="A900" t="str">
        <v/>
      </c>
      <c r="B900" t="str">
        <v/>
      </c>
      <c r="C900" t="str">
        <v/>
      </c>
    </row>
    <row r="901" spans="1:3" x14ac:dyDescent="0.3">
      <c r="A901" t="str">
        <v/>
      </c>
      <c r="B901" t="str">
        <v/>
      </c>
      <c r="C901" t="str">
        <v/>
      </c>
    </row>
    <row r="902" spans="1:3" x14ac:dyDescent="0.3">
      <c r="A902" t="str">
        <v/>
      </c>
      <c r="B902" t="str">
        <v/>
      </c>
      <c r="C902" t="str">
        <v/>
      </c>
    </row>
    <row r="903" spans="1:3" x14ac:dyDescent="0.3">
      <c r="A903" t="str">
        <v/>
      </c>
      <c r="B903" t="str">
        <v/>
      </c>
      <c r="C903" t="str">
        <v/>
      </c>
    </row>
    <row r="904" spans="1:3" x14ac:dyDescent="0.3">
      <c r="A904" t="str">
        <v/>
      </c>
      <c r="B904" t="str">
        <v/>
      </c>
      <c r="C904" t="str">
        <v/>
      </c>
    </row>
    <row r="905" spans="1:3" x14ac:dyDescent="0.3">
      <c r="A905" t="str">
        <v/>
      </c>
      <c r="B905" t="str">
        <v/>
      </c>
      <c r="C905" t="str">
        <v/>
      </c>
    </row>
    <row r="906" spans="1:3" x14ac:dyDescent="0.3">
      <c r="A906" t="str">
        <v/>
      </c>
      <c r="B906" t="str">
        <v/>
      </c>
      <c r="C906" t="str">
        <v/>
      </c>
    </row>
    <row r="907" spans="1:3" x14ac:dyDescent="0.3">
      <c r="A907" t="str">
        <v/>
      </c>
      <c r="B907" t="str">
        <v/>
      </c>
      <c r="C907" t="str">
        <v/>
      </c>
    </row>
    <row r="908" spans="1:3" x14ac:dyDescent="0.3">
      <c r="A908" t="str">
        <v/>
      </c>
      <c r="B908" t="str">
        <v/>
      </c>
      <c r="C908" t="str">
        <v/>
      </c>
    </row>
    <row r="909" spans="1:3" x14ac:dyDescent="0.3">
      <c r="A909" t="str">
        <v/>
      </c>
      <c r="B909" t="str">
        <v/>
      </c>
      <c r="C909" t="str">
        <v/>
      </c>
    </row>
    <row r="910" spans="1:3" x14ac:dyDescent="0.3">
      <c r="A910" t="str">
        <v/>
      </c>
      <c r="B910" t="str">
        <v/>
      </c>
      <c r="C910" t="str">
        <v/>
      </c>
    </row>
    <row r="911" spans="1:3" x14ac:dyDescent="0.3">
      <c r="A911" t="str">
        <v/>
      </c>
      <c r="B911" t="str">
        <v/>
      </c>
      <c r="C911" t="str">
        <v/>
      </c>
    </row>
    <row r="912" spans="1:3" x14ac:dyDescent="0.3">
      <c r="A912" t="str">
        <v/>
      </c>
      <c r="B912" t="str">
        <v/>
      </c>
      <c r="C912" t="str">
        <v/>
      </c>
    </row>
    <row r="913" spans="1:3" x14ac:dyDescent="0.3">
      <c r="A913" t="str">
        <v/>
      </c>
      <c r="B913" t="str">
        <v/>
      </c>
      <c r="C913" t="str">
        <v/>
      </c>
    </row>
    <row r="914" spans="1:3" x14ac:dyDescent="0.3">
      <c r="A914" t="str">
        <v/>
      </c>
      <c r="B914" t="str">
        <v/>
      </c>
      <c r="C914" t="str">
        <v/>
      </c>
    </row>
    <row r="915" spans="1:3" x14ac:dyDescent="0.3">
      <c r="A915" t="str">
        <v/>
      </c>
      <c r="B915" t="str">
        <v/>
      </c>
      <c r="C915" t="str">
        <v/>
      </c>
    </row>
    <row r="916" spans="1:3" x14ac:dyDescent="0.3">
      <c r="A916" t="str">
        <v/>
      </c>
      <c r="B916" t="str">
        <v/>
      </c>
      <c r="C916" t="str">
        <v/>
      </c>
    </row>
    <row r="917" spans="1:3" x14ac:dyDescent="0.3">
      <c r="A917" t="str">
        <v/>
      </c>
      <c r="B917" t="str">
        <v/>
      </c>
      <c r="C917" t="str">
        <v/>
      </c>
    </row>
    <row r="918" spans="1:3" x14ac:dyDescent="0.3">
      <c r="A918" t="str">
        <v/>
      </c>
      <c r="B918" t="str">
        <v/>
      </c>
      <c r="C918" t="str">
        <v/>
      </c>
    </row>
    <row r="919" spans="1:3" x14ac:dyDescent="0.3">
      <c r="A919" t="str">
        <v/>
      </c>
      <c r="B919" t="str">
        <v/>
      </c>
      <c r="C919" t="str">
        <v/>
      </c>
    </row>
    <row r="920" spans="1:3" x14ac:dyDescent="0.3">
      <c r="A920" t="str">
        <v/>
      </c>
      <c r="B920" t="str">
        <v/>
      </c>
      <c r="C920" t="str">
        <v/>
      </c>
    </row>
    <row r="921" spans="1:3" x14ac:dyDescent="0.3">
      <c r="A921" t="str">
        <v/>
      </c>
      <c r="B921" t="str">
        <v/>
      </c>
      <c r="C921" t="str">
        <v/>
      </c>
    </row>
    <row r="922" spans="1:3" x14ac:dyDescent="0.3">
      <c r="A922" t="str">
        <v/>
      </c>
      <c r="B922" t="str">
        <v/>
      </c>
      <c r="C922" t="str">
        <v/>
      </c>
    </row>
    <row r="923" spans="1:3" x14ac:dyDescent="0.3">
      <c r="A923" t="str">
        <v/>
      </c>
      <c r="B923" t="str">
        <v/>
      </c>
      <c r="C923" t="str">
        <v/>
      </c>
    </row>
    <row r="924" spans="1:3" x14ac:dyDescent="0.3">
      <c r="A924" t="str">
        <v/>
      </c>
      <c r="B924" t="str">
        <v/>
      </c>
      <c r="C924" t="str">
        <v/>
      </c>
    </row>
    <row r="925" spans="1:3" x14ac:dyDescent="0.3">
      <c r="A925" t="str">
        <v/>
      </c>
      <c r="B925" t="str">
        <v/>
      </c>
      <c r="C925" t="str">
        <v/>
      </c>
    </row>
    <row r="926" spans="1:3" x14ac:dyDescent="0.3">
      <c r="A926" t="str">
        <v/>
      </c>
      <c r="B926" t="str">
        <v/>
      </c>
      <c r="C926" t="str">
        <v/>
      </c>
    </row>
    <row r="927" spans="1:3" x14ac:dyDescent="0.3">
      <c r="A927" t="str">
        <v/>
      </c>
      <c r="B927" t="str">
        <v/>
      </c>
      <c r="C927" t="str">
        <v/>
      </c>
    </row>
    <row r="928" spans="1:3" x14ac:dyDescent="0.3">
      <c r="A928" t="str">
        <v/>
      </c>
      <c r="B928" t="str">
        <v/>
      </c>
      <c r="C928" t="str">
        <v/>
      </c>
    </row>
    <row r="929" spans="1:3" x14ac:dyDescent="0.3">
      <c r="A929" t="str">
        <v/>
      </c>
      <c r="B929" t="str">
        <v/>
      </c>
      <c r="C929" t="str">
        <v/>
      </c>
    </row>
    <row r="930" spans="1:3" x14ac:dyDescent="0.3">
      <c r="A930" t="str">
        <v/>
      </c>
      <c r="B930" t="str">
        <v/>
      </c>
      <c r="C930" t="str">
        <v/>
      </c>
    </row>
    <row r="931" spans="1:3" x14ac:dyDescent="0.3">
      <c r="A931" t="str">
        <v/>
      </c>
      <c r="B931" t="str">
        <v/>
      </c>
      <c r="C931" t="str">
        <v/>
      </c>
    </row>
    <row r="932" spans="1:3" x14ac:dyDescent="0.3">
      <c r="A932" t="str">
        <v/>
      </c>
      <c r="B932" t="str">
        <v/>
      </c>
      <c r="C932" t="str">
        <v/>
      </c>
    </row>
    <row r="933" spans="1:3" x14ac:dyDescent="0.3">
      <c r="A933" t="str">
        <v/>
      </c>
      <c r="B933" t="str">
        <v/>
      </c>
      <c r="C933" t="str">
        <v/>
      </c>
    </row>
    <row r="934" spans="1:3" x14ac:dyDescent="0.3">
      <c r="A934" t="str">
        <v/>
      </c>
      <c r="B934" t="str">
        <v/>
      </c>
      <c r="C934" t="str">
        <v/>
      </c>
    </row>
    <row r="935" spans="1:3" x14ac:dyDescent="0.3">
      <c r="A935" t="str">
        <v/>
      </c>
      <c r="B935" t="str">
        <v/>
      </c>
      <c r="C935" t="str">
        <v/>
      </c>
    </row>
    <row r="936" spans="1:3" x14ac:dyDescent="0.3">
      <c r="A936" t="str">
        <v/>
      </c>
      <c r="B936" t="str">
        <v/>
      </c>
      <c r="C936" t="str">
        <v/>
      </c>
    </row>
    <row r="937" spans="1:3" x14ac:dyDescent="0.3">
      <c r="A937" t="str">
        <v/>
      </c>
      <c r="B937" t="str">
        <v/>
      </c>
      <c r="C937" t="str">
        <v/>
      </c>
    </row>
    <row r="938" spans="1:3" x14ac:dyDescent="0.3">
      <c r="A938" t="str">
        <v/>
      </c>
      <c r="B938" t="str">
        <v/>
      </c>
      <c r="C938" t="str">
        <v/>
      </c>
    </row>
    <row r="939" spans="1:3" x14ac:dyDescent="0.3">
      <c r="A939" t="str">
        <v/>
      </c>
      <c r="B939" t="str">
        <v/>
      </c>
      <c r="C939" t="str">
        <v/>
      </c>
    </row>
    <row r="940" spans="1:3" x14ac:dyDescent="0.3">
      <c r="A940" t="str">
        <v/>
      </c>
      <c r="B940" t="str">
        <v/>
      </c>
      <c r="C940" t="str">
        <v/>
      </c>
    </row>
    <row r="941" spans="1:3" x14ac:dyDescent="0.3">
      <c r="A941" t="str">
        <v/>
      </c>
      <c r="B941" t="str">
        <v/>
      </c>
      <c r="C941" t="str">
        <v/>
      </c>
    </row>
    <row r="942" spans="1:3" x14ac:dyDescent="0.3">
      <c r="A942" t="str">
        <v/>
      </c>
      <c r="B942" t="str">
        <v/>
      </c>
      <c r="C942" t="str">
        <v/>
      </c>
    </row>
    <row r="943" spans="1:3" x14ac:dyDescent="0.3">
      <c r="A943" t="str">
        <v/>
      </c>
      <c r="B943" t="str">
        <v/>
      </c>
      <c r="C943" t="str">
        <v/>
      </c>
    </row>
    <row r="944" spans="1:3" x14ac:dyDescent="0.3">
      <c r="A944" t="str">
        <v/>
      </c>
      <c r="B944" t="str">
        <v/>
      </c>
      <c r="C944" t="str">
        <v/>
      </c>
    </row>
    <row r="945" spans="1:3" x14ac:dyDescent="0.3">
      <c r="A945" t="str">
        <v/>
      </c>
      <c r="B945" t="str">
        <v/>
      </c>
      <c r="C945" t="str">
        <v/>
      </c>
    </row>
    <row r="946" spans="1:3" x14ac:dyDescent="0.3">
      <c r="A946" t="str">
        <v/>
      </c>
      <c r="B946" t="str">
        <v/>
      </c>
      <c r="C946" t="str">
        <v/>
      </c>
    </row>
    <row r="947" spans="1:3" x14ac:dyDescent="0.3">
      <c r="A947" t="str">
        <v/>
      </c>
      <c r="B947" t="str">
        <v/>
      </c>
      <c r="C947" t="str">
        <v/>
      </c>
    </row>
    <row r="948" spans="1:3" x14ac:dyDescent="0.3">
      <c r="A948" t="str">
        <v/>
      </c>
      <c r="B948" t="str">
        <v/>
      </c>
      <c r="C948" t="str">
        <v/>
      </c>
    </row>
    <row r="949" spans="1:3" x14ac:dyDescent="0.3">
      <c r="A949" t="str">
        <v/>
      </c>
      <c r="B949" t="str">
        <v/>
      </c>
      <c r="C949" t="str">
        <v/>
      </c>
    </row>
    <row r="950" spans="1:3" x14ac:dyDescent="0.3">
      <c r="A950" t="str">
        <v/>
      </c>
      <c r="B950" t="str">
        <v/>
      </c>
      <c r="C950" t="str">
        <v/>
      </c>
    </row>
    <row r="951" spans="1:3" x14ac:dyDescent="0.3">
      <c r="A951" t="str">
        <v/>
      </c>
      <c r="B951" t="str">
        <v/>
      </c>
      <c r="C951" t="str">
        <v/>
      </c>
    </row>
    <row r="952" spans="1:3" x14ac:dyDescent="0.3">
      <c r="A952" t="str">
        <v/>
      </c>
      <c r="B952" t="str">
        <v/>
      </c>
      <c r="C952" t="str">
        <v/>
      </c>
    </row>
    <row r="953" spans="1:3" x14ac:dyDescent="0.3">
      <c r="A953" t="str">
        <v/>
      </c>
      <c r="B953" t="str">
        <v/>
      </c>
      <c r="C953" t="str">
        <v/>
      </c>
    </row>
    <row r="954" spans="1:3" x14ac:dyDescent="0.3">
      <c r="A954" t="str">
        <v/>
      </c>
      <c r="B954" t="str">
        <v/>
      </c>
      <c r="C954" t="str">
        <v/>
      </c>
    </row>
    <row r="955" spans="1:3" x14ac:dyDescent="0.3">
      <c r="A955" t="str">
        <v/>
      </c>
      <c r="B955" t="str">
        <v/>
      </c>
      <c r="C955" t="str">
        <v/>
      </c>
    </row>
    <row r="956" spans="1:3" x14ac:dyDescent="0.3">
      <c r="A956" t="str">
        <v/>
      </c>
      <c r="B956" t="str">
        <v/>
      </c>
      <c r="C956" t="str">
        <v/>
      </c>
    </row>
    <row r="957" spans="1:3" x14ac:dyDescent="0.3">
      <c r="A957" t="str">
        <v/>
      </c>
      <c r="B957" t="str">
        <v/>
      </c>
      <c r="C957" t="str">
        <v/>
      </c>
    </row>
    <row r="958" spans="1:3" x14ac:dyDescent="0.3">
      <c r="A958" t="str">
        <v/>
      </c>
      <c r="B958" t="str">
        <v/>
      </c>
      <c r="C958" t="str">
        <v/>
      </c>
    </row>
    <row r="959" spans="1:3" x14ac:dyDescent="0.3">
      <c r="A959" t="str">
        <v/>
      </c>
      <c r="B959" t="str">
        <v/>
      </c>
      <c r="C959" t="str">
        <v/>
      </c>
    </row>
    <row r="960" spans="1:3" x14ac:dyDescent="0.3">
      <c r="A960" t="str">
        <v/>
      </c>
      <c r="B960" t="str">
        <v/>
      </c>
      <c r="C960" t="str">
        <v/>
      </c>
    </row>
    <row r="961" spans="1:3" x14ac:dyDescent="0.3">
      <c r="A961" t="str">
        <v/>
      </c>
      <c r="B961" t="str">
        <v/>
      </c>
      <c r="C961" t="str">
        <v/>
      </c>
    </row>
    <row r="962" spans="1:3" x14ac:dyDescent="0.3">
      <c r="A962" t="str">
        <v/>
      </c>
      <c r="B962" t="str">
        <v/>
      </c>
      <c r="C962" t="str">
        <v/>
      </c>
    </row>
    <row r="963" spans="1:3" x14ac:dyDescent="0.3">
      <c r="A963" t="str">
        <v/>
      </c>
      <c r="B963" t="str">
        <v/>
      </c>
      <c r="C963" t="str">
        <v/>
      </c>
    </row>
    <row r="964" spans="1:3" x14ac:dyDescent="0.3">
      <c r="A964" t="str">
        <v/>
      </c>
      <c r="B964" t="str">
        <v/>
      </c>
      <c r="C964" t="str">
        <v/>
      </c>
    </row>
    <row r="965" spans="1:3" x14ac:dyDescent="0.3">
      <c r="A965" t="str">
        <v/>
      </c>
      <c r="B965" t="str">
        <v/>
      </c>
      <c r="C965" t="str">
        <v/>
      </c>
    </row>
    <row r="966" spans="1:3" x14ac:dyDescent="0.3">
      <c r="A966" t="str">
        <v/>
      </c>
      <c r="B966" t="str">
        <v/>
      </c>
      <c r="C966" t="str">
        <v/>
      </c>
    </row>
    <row r="967" spans="1:3" x14ac:dyDescent="0.3">
      <c r="A967" t="str">
        <v/>
      </c>
      <c r="B967" t="str">
        <v/>
      </c>
      <c r="C967" t="str">
        <v/>
      </c>
    </row>
    <row r="968" spans="1:3" x14ac:dyDescent="0.3">
      <c r="A968" t="str">
        <v/>
      </c>
      <c r="B968" t="str">
        <v/>
      </c>
      <c r="C968" t="str">
        <v/>
      </c>
    </row>
    <row r="969" spans="1:3" x14ac:dyDescent="0.3">
      <c r="A969" t="str">
        <v/>
      </c>
      <c r="B969" t="str">
        <v/>
      </c>
      <c r="C969" t="str">
        <v/>
      </c>
    </row>
    <row r="970" spans="1:3" x14ac:dyDescent="0.3">
      <c r="A970" t="str">
        <v/>
      </c>
      <c r="B970" t="str">
        <v/>
      </c>
      <c r="C970" t="str">
        <v/>
      </c>
    </row>
    <row r="971" spans="1:3" x14ac:dyDescent="0.3">
      <c r="A971" t="str">
        <v/>
      </c>
      <c r="B971" t="str">
        <v/>
      </c>
      <c r="C971" t="str">
        <v/>
      </c>
    </row>
    <row r="972" spans="1:3" x14ac:dyDescent="0.3">
      <c r="A972" t="str">
        <v/>
      </c>
      <c r="B972" t="str">
        <v/>
      </c>
      <c r="C972" t="str">
        <v/>
      </c>
    </row>
    <row r="973" spans="1:3" x14ac:dyDescent="0.3">
      <c r="A973" t="str">
        <v/>
      </c>
      <c r="B973" t="str">
        <v/>
      </c>
      <c r="C973" t="str">
        <v/>
      </c>
    </row>
    <row r="974" spans="1:3" x14ac:dyDescent="0.3">
      <c r="A974" t="str">
        <v/>
      </c>
      <c r="B974" t="str">
        <v/>
      </c>
      <c r="C974" t="str">
        <v/>
      </c>
    </row>
    <row r="975" spans="1:3" x14ac:dyDescent="0.3">
      <c r="A975" t="str">
        <v/>
      </c>
      <c r="B975" t="str">
        <v/>
      </c>
      <c r="C975" t="str">
        <v/>
      </c>
    </row>
    <row r="976" spans="1:3" x14ac:dyDescent="0.3">
      <c r="A976" t="str">
        <v/>
      </c>
      <c r="B976" t="str">
        <v/>
      </c>
      <c r="C976" t="str">
        <v/>
      </c>
    </row>
    <row r="977" spans="1:3" x14ac:dyDescent="0.3">
      <c r="A977" t="str">
        <v/>
      </c>
      <c r="B977" t="str">
        <v/>
      </c>
      <c r="C977" t="str">
        <v/>
      </c>
    </row>
    <row r="978" spans="1:3" x14ac:dyDescent="0.3">
      <c r="A978" t="str">
        <v/>
      </c>
      <c r="B978" t="str">
        <v/>
      </c>
      <c r="C978" t="str">
        <v/>
      </c>
    </row>
    <row r="979" spans="1:3" x14ac:dyDescent="0.3">
      <c r="A979" t="str">
        <v/>
      </c>
      <c r="B979" t="str">
        <v/>
      </c>
      <c r="C979" t="str">
        <v/>
      </c>
    </row>
    <row r="980" spans="1:3" x14ac:dyDescent="0.3">
      <c r="A980" t="str">
        <v/>
      </c>
      <c r="B980" t="str">
        <v/>
      </c>
      <c r="C980" t="str">
        <v/>
      </c>
    </row>
    <row r="981" spans="1:3" x14ac:dyDescent="0.3">
      <c r="A981" t="str">
        <v/>
      </c>
      <c r="B981" t="str">
        <v/>
      </c>
      <c r="C981" t="str">
        <v/>
      </c>
    </row>
    <row r="982" spans="1:3" x14ac:dyDescent="0.3">
      <c r="A982" t="str">
        <v/>
      </c>
      <c r="B982" t="str">
        <v/>
      </c>
      <c r="C982" t="str">
        <v/>
      </c>
    </row>
    <row r="983" spans="1:3" x14ac:dyDescent="0.3">
      <c r="A983" t="str">
        <v/>
      </c>
      <c r="B983" t="str">
        <v/>
      </c>
      <c r="C983" t="str">
        <v/>
      </c>
    </row>
    <row r="984" spans="1:3" x14ac:dyDescent="0.3">
      <c r="A984" t="str">
        <v/>
      </c>
      <c r="B984" t="str">
        <v/>
      </c>
      <c r="C984" t="str">
        <v/>
      </c>
    </row>
    <row r="985" spans="1:3" x14ac:dyDescent="0.3">
      <c r="A985" t="str">
        <v/>
      </c>
      <c r="B985" t="str">
        <v/>
      </c>
      <c r="C985" t="str">
        <v/>
      </c>
    </row>
    <row r="986" spans="1:3" x14ac:dyDescent="0.3">
      <c r="A986" t="str">
        <v/>
      </c>
      <c r="B986" t="str">
        <v/>
      </c>
      <c r="C986" t="str">
        <v/>
      </c>
    </row>
    <row r="987" spans="1:3" x14ac:dyDescent="0.3">
      <c r="A987" t="str">
        <v/>
      </c>
      <c r="B987" t="str">
        <v/>
      </c>
      <c r="C987" t="str">
        <v/>
      </c>
    </row>
    <row r="988" spans="1:3" x14ac:dyDescent="0.3">
      <c r="A988" t="str">
        <v/>
      </c>
      <c r="B988" t="str">
        <v/>
      </c>
      <c r="C988" t="str">
        <v/>
      </c>
    </row>
    <row r="989" spans="1:3" x14ac:dyDescent="0.3">
      <c r="A989" t="str">
        <v/>
      </c>
      <c r="B989" t="str">
        <v/>
      </c>
      <c r="C989" t="str">
        <v/>
      </c>
    </row>
    <row r="990" spans="1:3" x14ac:dyDescent="0.3">
      <c r="A990" t="str">
        <v/>
      </c>
      <c r="B990" t="str">
        <v/>
      </c>
      <c r="C990" t="str">
        <v/>
      </c>
    </row>
    <row r="991" spans="1:3" x14ac:dyDescent="0.3">
      <c r="A991" t="str">
        <v/>
      </c>
      <c r="B991" t="str">
        <v/>
      </c>
      <c r="C991" t="str">
        <v/>
      </c>
    </row>
    <row r="992" spans="1:3" x14ac:dyDescent="0.3">
      <c r="A992" t="str">
        <v/>
      </c>
      <c r="B992" t="str">
        <v/>
      </c>
      <c r="C992" t="str">
        <v/>
      </c>
    </row>
    <row r="993" spans="1:3" x14ac:dyDescent="0.3">
      <c r="A993" t="str">
        <v/>
      </c>
      <c r="B993" t="str">
        <v/>
      </c>
      <c r="C993" t="str">
        <v/>
      </c>
    </row>
    <row r="994" spans="1:3" x14ac:dyDescent="0.3">
      <c r="A994" t="str">
        <v/>
      </c>
      <c r="B994" t="str">
        <v/>
      </c>
      <c r="C994" t="str">
        <v/>
      </c>
    </row>
    <row r="995" spans="1:3" x14ac:dyDescent="0.3">
      <c r="A995" t="str">
        <v/>
      </c>
      <c r="B995" t="str">
        <v/>
      </c>
      <c r="C995" t="str">
        <v/>
      </c>
    </row>
    <row r="996" spans="1:3" x14ac:dyDescent="0.3">
      <c r="A996" t="str">
        <v/>
      </c>
      <c r="B996" t="str">
        <v/>
      </c>
      <c r="C996" t="str">
        <v/>
      </c>
    </row>
    <row r="997" spans="1:3" x14ac:dyDescent="0.3">
      <c r="A997" t="str">
        <v/>
      </c>
      <c r="B997" t="str">
        <v/>
      </c>
      <c r="C997" t="str">
        <v/>
      </c>
    </row>
    <row r="998" spans="1:3" x14ac:dyDescent="0.3">
      <c r="A998" t="str">
        <v/>
      </c>
      <c r="B998" t="str">
        <v/>
      </c>
      <c r="C998" t="str">
        <v/>
      </c>
    </row>
    <row r="999" spans="1:3" x14ac:dyDescent="0.3">
      <c r="A999" t="str">
        <v/>
      </c>
      <c r="B999" t="str">
        <v/>
      </c>
      <c r="C999" t="str">
        <v/>
      </c>
    </row>
    <row r="1000" spans="1:3" x14ac:dyDescent="0.3">
      <c r="A1000" t="str">
        <v/>
      </c>
      <c r="B1000" t="str">
        <v/>
      </c>
      <c r="C1000" t="str">
        <v/>
      </c>
    </row>
    <row r="1001" spans="1:3" x14ac:dyDescent="0.3">
      <c r="A1001" t="str">
        <v/>
      </c>
      <c r="B1001" t="str">
        <v/>
      </c>
      <c r="C1001" t="str">
        <v/>
      </c>
    </row>
    <row r="1002" spans="1:3" x14ac:dyDescent="0.3">
      <c r="A1002" t="str">
        <v/>
      </c>
      <c r="B1002" t="str">
        <v/>
      </c>
      <c r="C1002" t="str">
        <v/>
      </c>
    </row>
    <row r="1003" spans="1:3" x14ac:dyDescent="0.3">
      <c r="A1003" t="str">
        <v/>
      </c>
      <c r="B1003" t="str">
        <v/>
      </c>
      <c r="C1003" t="str">
        <v/>
      </c>
    </row>
    <row r="1004" spans="1:3" x14ac:dyDescent="0.3">
      <c r="A1004" t="str">
        <v/>
      </c>
      <c r="B1004" t="str">
        <v/>
      </c>
      <c r="C1004" t="str">
        <v/>
      </c>
    </row>
    <row r="1005" spans="1:3" x14ac:dyDescent="0.3">
      <c r="A1005" t="str">
        <v/>
      </c>
      <c r="B1005" t="str">
        <v/>
      </c>
      <c r="C1005" t="str">
        <v/>
      </c>
    </row>
    <row r="1006" spans="1:3" x14ac:dyDescent="0.3">
      <c r="A1006" t="str">
        <v/>
      </c>
      <c r="B1006" t="str">
        <v/>
      </c>
      <c r="C1006" t="str">
        <v/>
      </c>
    </row>
    <row r="1007" spans="1:3" x14ac:dyDescent="0.3">
      <c r="A1007" t="str">
        <v/>
      </c>
      <c r="B1007" t="str">
        <v/>
      </c>
      <c r="C1007" t="str">
        <v/>
      </c>
    </row>
    <row r="1008" spans="1:3" x14ac:dyDescent="0.3">
      <c r="A1008" t="str">
        <v/>
      </c>
      <c r="B1008" t="str">
        <v/>
      </c>
      <c r="C1008" t="str">
        <v/>
      </c>
    </row>
    <row r="1009" spans="1:3" x14ac:dyDescent="0.3">
      <c r="A1009" t="str">
        <v/>
      </c>
      <c r="B1009" t="str">
        <v/>
      </c>
      <c r="C1009" t="str">
        <v/>
      </c>
    </row>
    <row r="1010" spans="1:3" x14ac:dyDescent="0.3">
      <c r="A1010" t="str">
        <v/>
      </c>
      <c r="B1010" t="str">
        <v/>
      </c>
      <c r="C1010" t="str">
        <v/>
      </c>
    </row>
    <row r="1011" spans="1:3" x14ac:dyDescent="0.3">
      <c r="A1011" t="str">
        <v/>
      </c>
      <c r="B1011" t="str">
        <v/>
      </c>
      <c r="C1011" t="str">
        <v/>
      </c>
    </row>
    <row r="1012" spans="1:3" x14ac:dyDescent="0.3">
      <c r="A1012" t="str">
        <v/>
      </c>
      <c r="B1012" t="str">
        <v/>
      </c>
      <c r="C1012" t="str">
        <v/>
      </c>
    </row>
    <row r="1013" spans="1:3" x14ac:dyDescent="0.3">
      <c r="A1013" t="str">
        <v/>
      </c>
      <c r="B1013" t="str">
        <v/>
      </c>
      <c r="C1013" t="str">
        <v/>
      </c>
    </row>
    <row r="1014" spans="1:3" x14ac:dyDescent="0.3">
      <c r="A1014" t="str">
        <v/>
      </c>
      <c r="B1014" t="str">
        <v/>
      </c>
      <c r="C1014" t="str">
        <v/>
      </c>
    </row>
    <row r="1015" spans="1:3" x14ac:dyDescent="0.3">
      <c r="A1015" t="str">
        <v/>
      </c>
      <c r="B1015" t="str">
        <v/>
      </c>
      <c r="C1015" t="str">
        <v/>
      </c>
    </row>
    <row r="1016" spans="1:3" x14ac:dyDescent="0.3">
      <c r="A1016" t="str">
        <v/>
      </c>
      <c r="B1016" t="str">
        <v/>
      </c>
      <c r="C1016" t="str">
        <v/>
      </c>
    </row>
    <row r="1017" spans="1:3" x14ac:dyDescent="0.3">
      <c r="A1017" t="str">
        <v/>
      </c>
      <c r="B1017" t="str">
        <v/>
      </c>
      <c r="C1017" t="str">
        <v/>
      </c>
    </row>
    <row r="1018" spans="1:3" x14ac:dyDescent="0.3">
      <c r="A1018" t="str">
        <v/>
      </c>
      <c r="B1018" t="str">
        <v/>
      </c>
      <c r="C1018" t="str">
        <v/>
      </c>
    </row>
    <row r="1019" spans="1:3" x14ac:dyDescent="0.3">
      <c r="A1019" t="str">
        <v/>
      </c>
      <c r="B1019" t="str">
        <v/>
      </c>
      <c r="C1019" t="str">
        <v/>
      </c>
    </row>
    <row r="1020" spans="1:3" x14ac:dyDescent="0.3">
      <c r="A1020" t="str">
        <v/>
      </c>
      <c r="B1020" t="str">
        <v/>
      </c>
      <c r="C1020" t="str">
        <v/>
      </c>
    </row>
    <row r="1021" spans="1:3" x14ac:dyDescent="0.3">
      <c r="A1021" t="str">
        <v/>
      </c>
      <c r="B1021" t="str">
        <v/>
      </c>
      <c r="C1021" t="str">
        <v/>
      </c>
    </row>
    <row r="1022" spans="1:3" x14ac:dyDescent="0.3">
      <c r="A1022" t="str">
        <v/>
      </c>
      <c r="B1022" t="str">
        <v/>
      </c>
      <c r="C1022" t="str">
        <v/>
      </c>
    </row>
    <row r="1023" spans="1:3" x14ac:dyDescent="0.3">
      <c r="A1023" t="str">
        <v/>
      </c>
      <c r="B1023" t="str">
        <v/>
      </c>
      <c r="C1023" t="str">
        <v/>
      </c>
    </row>
    <row r="1024" spans="1:3" x14ac:dyDescent="0.3">
      <c r="A1024" t="str">
        <v/>
      </c>
      <c r="B1024" t="str">
        <v/>
      </c>
      <c r="C1024" t="str">
        <v/>
      </c>
    </row>
    <row r="1025" spans="1:3" x14ac:dyDescent="0.3">
      <c r="A1025" t="str">
        <v/>
      </c>
      <c r="B1025" t="str">
        <v/>
      </c>
      <c r="C1025" t="str">
        <v/>
      </c>
    </row>
    <row r="1026" spans="1:3" x14ac:dyDescent="0.3">
      <c r="A1026" t="str">
        <v/>
      </c>
      <c r="B1026" t="str">
        <v/>
      </c>
      <c r="C1026" t="str">
        <v/>
      </c>
    </row>
    <row r="1027" spans="1:3" x14ac:dyDescent="0.3">
      <c r="A1027" t="str">
        <v/>
      </c>
      <c r="B1027" t="str">
        <v/>
      </c>
      <c r="C1027" t="str">
        <v/>
      </c>
    </row>
    <row r="1028" spans="1:3" x14ac:dyDescent="0.3">
      <c r="A1028" t="str">
        <v/>
      </c>
      <c r="B1028" t="str">
        <v/>
      </c>
      <c r="C1028" t="str">
        <v/>
      </c>
    </row>
    <row r="1029" spans="1:3" x14ac:dyDescent="0.3">
      <c r="A1029" t="str">
        <v/>
      </c>
      <c r="B1029" t="str">
        <v/>
      </c>
      <c r="C1029" t="str">
        <v/>
      </c>
    </row>
    <row r="1030" spans="1:3" x14ac:dyDescent="0.3">
      <c r="A1030" t="str">
        <v/>
      </c>
      <c r="B1030" t="str">
        <v/>
      </c>
      <c r="C1030" t="str">
        <v/>
      </c>
    </row>
    <row r="1031" spans="1:3" x14ac:dyDescent="0.3">
      <c r="A1031" t="str">
        <v/>
      </c>
      <c r="B1031" t="str">
        <v/>
      </c>
      <c r="C1031" t="str">
        <v/>
      </c>
    </row>
    <row r="1032" spans="1:3" x14ac:dyDescent="0.3">
      <c r="A1032" t="str">
        <v/>
      </c>
      <c r="B1032" t="str">
        <v/>
      </c>
      <c r="C1032" t="str">
        <v/>
      </c>
    </row>
    <row r="1033" spans="1:3" x14ac:dyDescent="0.3">
      <c r="A1033" t="str">
        <v/>
      </c>
      <c r="B1033" t="str">
        <v/>
      </c>
      <c r="C1033" t="str">
        <v/>
      </c>
    </row>
    <row r="1034" spans="1:3" x14ac:dyDescent="0.3">
      <c r="A1034" t="str">
        <v/>
      </c>
      <c r="B1034" t="str">
        <v/>
      </c>
      <c r="C1034" t="str">
        <v/>
      </c>
    </row>
    <row r="1035" spans="1:3" x14ac:dyDescent="0.3">
      <c r="A1035" t="str">
        <v/>
      </c>
      <c r="B1035" t="str">
        <v/>
      </c>
      <c r="C1035" t="str">
        <v/>
      </c>
    </row>
    <row r="1036" spans="1:3" x14ac:dyDescent="0.3">
      <c r="A1036" t="str">
        <v/>
      </c>
      <c r="B1036" t="str">
        <v/>
      </c>
      <c r="C1036" t="str">
        <v/>
      </c>
    </row>
    <row r="1037" spans="1:3" x14ac:dyDescent="0.3">
      <c r="A1037" t="str">
        <v/>
      </c>
      <c r="B1037" t="str">
        <v/>
      </c>
      <c r="C1037" t="str">
        <v/>
      </c>
    </row>
    <row r="1038" spans="1:3" x14ac:dyDescent="0.3">
      <c r="A1038" t="str">
        <v/>
      </c>
      <c r="B1038" t="str">
        <v/>
      </c>
      <c r="C1038" t="str">
        <v/>
      </c>
    </row>
    <row r="1039" spans="1:3" x14ac:dyDescent="0.3">
      <c r="A1039" t="str">
        <v/>
      </c>
      <c r="B1039" t="str">
        <v/>
      </c>
      <c r="C1039" t="str">
        <v/>
      </c>
    </row>
    <row r="1040" spans="1:3" x14ac:dyDescent="0.3">
      <c r="A1040" t="str">
        <v/>
      </c>
      <c r="B1040" t="str">
        <v/>
      </c>
      <c r="C1040" t="str">
        <v/>
      </c>
    </row>
    <row r="1041" spans="1:3" x14ac:dyDescent="0.3">
      <c r="A1041" t="str">
        <v/>
      </c>
      <c r="B1041" t="str">
        <v/>
      </c>
      <c r="C1041" t="str">
        <v/>
      </c>
    </row>
    <row r="1042" spans="1:3" x14ac:dyDescent="0.3">
      <c r="A1042" t="str">
        <v/>
      </c>
      <c r="B1042" t="str">
        <v/>
      </c>
      <c r="C1042" t="str">
        <v/>
      </c>
    </row>
    <row r="1043" spans="1:3" x14ac:dyDescent="0.3">
      <c r="A1043" t="str">
        <v/>
      </c>
      <c r="B1043" t="str">
        <v/>
      </c>
      <c r="C1043" t="str">
        <v/>
      </c>
    </row>
    <row r="1044" spans="1:3" x14ac:dyDescent="0.3">
      <c r="A1044" t="str">
        <v/>
      </c>
      <c r="B1044" t="str">
        <v/>
      </c>
      <c r="C1044" t="str">
        <v/>
      </c>
    </row>
    <row r="1045" spans="1:3" x14ac:dyDescent="0.3">
      <c r="A1045" t="str">
        <v/>
      </c>
      <c r="B1045" t="str">
        <v/>
      </c>
      <c r="C1045" t="str">
        <v/>
      </c>
    </row>
    <row r="1046" spans="1:3" x14ac:dyDescent="0.3">
      <c r="A1046" t="str">
        <v/>
      </c>
      <c r="B1046" t="str">
        <v/>
      </c>
      <c r="C1046" t="str">
        <v/>
      </c>
    </row>
    <row r="1047" spans="1:3" x14ac:dyDescent="0.3">
      <c r="A1047" t="str">
        <v/>
      </c>
      <c r="B1047" t="str">
        <v/>
      </c>
      <c r="C1047" t="str">
        <v/>
      </c>
    </row>
    <row r="1048" spans="1:3" x14ac:dyDescent="0.3">
      <c r="A1048" t="str">
        <v/>
      </c>
      <c r="B1048" t="str">
        <v/>
      </c>
      <c r="C1048" t="str">
        <v/>
      </c>
    </row>
    <row r="1049" spans="1:3" x14ac:dyDescent="0.3">
      <c r="A1049" t="str">
        <v/>
      </c>
      <c r="B1049" t="str">
        <v/>
      </c>
      <c r="C1049" t="str">
        <v/>
      </c>
    </row>
    <row r="1050" spans="1:3" x14ac:dyDescent="0.3">
      <c r="A1050" t="str">
        <v/>
      </c>
      <c r="B1050" t="str">
        <v/>
      </c>
      <c r="C1050" t="str">
        <v/>
      </c>
    </row>
    <row r="1051" spans="1:3" x14ac:dyDescent="0.3">
      <c r="A1051" t="str">
        <v/>
      </c>
      <c r="B1051" t="str">
        <v/>
      </c>
      <c r="C1051" t="str">
        <v/>
      </c>
    </row>
    <row r="1052" spans="1:3" x14ac:dyDescent="0.3">
      <c r="A1052" t="str">
        <v/>
      </c>
      <c r="B1052" t="str">
        <v/>
      </c>
      <c r="C1052" t="str">
        <v/>
      </c>
    </row>
    <row r="1053" spans="1:3" x14ac:dyDescent="0.3">
      <c r="A1053" t="str">
        <v/>
      </c>
      <c r="B1053" t="str">
        <v/>
      </c>
      <c r="C1053" t="str">
        <v/>
      </c>
    </row>
    <row r="1054" spans="1:3" x14ac:dyDescent="0.3">
      <c r="A1054" t="str">
        <v/>
      </c>
      <c r="B1054" t="str">
        <v/>
      </c>
      <c r="C1054" t="str">
        <v/>
      </c>
    </row>
    <row r="1055" spans="1:3" x14ac:dyDescent="0.3">
      <c r="A1055" t="str">
        <v/>
      </c>
      <c r="B1055" t="str">
        <v/>
      </c>
      <c r="C1055" t="str">
        <v/>
      </c>
    </row>
    <row r="1056" spans="1:3" x14ac:dyDescent="0.3">
      <c r="A1056" t="str">
        <v/>
      </c>
      <c r="B1056" t="str">
        <v/>
      </c>
      <c r="C1056" t="str">
        <v/>
      </c>
    </row>
    <row r="1057" spans="1:3" x14ac:dyDescent="0.3">
      <c r="A1057" t="str">
        <v/>
      </c>
      <c r="B1057" t="str">
        <v/>
      </c>
      <c r="C1057" t="str">
        <v/>
      </c>
    </row>
    <row r="1058" spans="1:3" x14ac:dyDescent="0.3">
      <c r="A1058" t="str">
        <v/>
      </c>
      <c r="B1058" t="str">
        <v/>
      </c>
      <c r="C1058" t="str">
        <v/>
      </c>
    </row>
    <row r="1059" spans="1:3" x14ac:dyDescent="0.3">
      <c r="A1059" t="str">
        <v/>
      </c>
      <c r="B1059" t="str">
        <v/>
      </c>
      <c r="C1059" t="str">
        <v/>
      </c>
    </row>
    <row r="1060" spans="1:3" x14ac:dyDescent="0.3">
      <c r="A1060" t="str">
        <v/>
      </c>
      <c r="B1060" t="str">
        <v/>
      </c>
      <c r="C1060" t="str">
        <v/>
      </c>
    </row>
    <row r="1061" spans="1:3" x14ac:dyDescent="0.3">
      <c r="A1061" t="str">
        <v/>
      </c>
      <c r="B1061" t="str">
        <v/>
      </c>
      <c r="C1061" t="str">
        <v/>
      </c>
    </row>
    <row r="1062" spans="1:3" x14ac:dyDescent="0.3">
      <c r="A1062" t="str">
        <v/>
      </c>
      <c r="B1062" t="str">
        <v/>
      </c>
      <c r="C1062" t="str">
        <v/>
      </c>
    </row>
    <row r="1063" spans="1:3" x14ac:dyDescent="0.3">
      <c r="A1063" t="str">
        <v/>
      </c>
      <c r="B1063" t="str">
        <v/>
      </c>
      <c r="C1063" t="str">
        <v/>
      </c>
    </row>
    <row r="1064" spans="1:3" x14ac:dyDescent="0.3">
      <c r="A1064" t="str">
        <v/>
      </c>
      <c r="B1064" t="str">
        <v/>
      </c>
      <c r="C1064" t="str">
        <v/>
      </c>
    </row>
    <row r="1065" spans="1:3" x14ac:dyDescent="0.3">
      <c r="A1065" t="str">
        <v/>
      </c>
      <c r="B1065" t="str">
        <v/>
      </c>
      <c r="C1065" t="str">
        <v/>
      </c>
    </row>
    <row r="1066" spans="1:3" x14ac:dyDescent="0.3">
      <c r="A1066" t="str">
        <v/>
      </c>
      <c r="B1066" t="str">
        <v/>
      </c>
      <c r="C1066" t="str">
        <v/>
      </c>
    </row>
    <row r="1067" spans="1:3" x14ac:dyDescent="0.3">
      <c r="A1067" t="str">
        <v/>
      </c>
      <c r="B1067" t="str">
        <v/>
      </c>
      <c r="C1067" t="str">
        <v/>
      </c>
    </row>
    <row r="1068" spans="1:3" x14ac:dyDescent="0.3">
      <c r="A1068" t="str">
        <v/>
      </c>
      <c r="B1068" t="str">
        <v/>
      </c>
      <c r="C1068" t="str">
        <v/>
      </c>
    </row>
    <row r="1069" spans="1:3" x14ac:dyDescent="0.3">
      <c r="A1069" t="str">
        <v/>
      </c>
      <c r="B1069" t="str">
        <v/>
      </c>
      <c r="C1069" t="str">
        <v/>
      </c>
    </row>
    <row r="1070" spans="1:3" x14ac:dyDescent="0.3">
      <c r="A1070" t="str">
        <v/>
      </c>
      <c r="B1070" t="str">
        <v/>
      </c>
      <c r="C1070" t="str">
        <v/>
      </c>
    </row>
    <row r="1071" spans="1:3" x14ac:dyDescent="0.3">
      <c r="A1071" t="str">
        <v/>
      </c>
      <c r="B1071" t="str">
        <v/>
      </c>
      <c r="C1071" t="str">
        <v/>
      </c>
    </row>
    <row r="1072" spans="1:3" x14ac:dyDescent="0.3">
      <c r="A1072" t="str">
        <v/>
      </c>
      <c r="B1072" t="str">
        <v/>
      </c>
      <c r="C1072" t="str">
        <v/>
      </c>
    </row>
    <row r="1073" spans="1:3" x14ac:dyDescent="0.3">
      <c r="A1073" t="str">
        <v/>
      </c>
      <c r="B1073" t="str">
        <v/>
      </c>
      <c r="C1073" t="str">
        <v/>
      </c>
    </row>
    <row r="1074" spans="1:3" x14ac:dyDescent="0.3">
      <c r="A1074" t="str">
        <v/>
      </c>
      <c r="B1074" t="str">
        <v/>
      </c>
      <c r="C1074" t="str">
        <v/>
      </c>
    </row>
    <row r="1075" spans="1:3" x14ac:dyDescent="0.3">
      <c r="A1075" t="str">
        <v/>
      </c>
      <c r="B1075" t="str">
        <v/>
      </c>
      <c r="C1075" t="str">
        <v/>
      </c>
    </row>
    <row r="1076" spans="1:3" x14ac:dyDescent="0.3">
      <c r="A1076" t="str">
        <v/>
      </c>
      <c r="B1076" t="str">
        <v/>
      </c>
      <c r="C1076" t="str">
        <v/>
      </c>
    </row>
    <row r="1077" spans="1:3" x14ac:dyDescent="0.3">
      <c r="A1077" t="str">
        <v/>
      </c>
      <c r="B1077" t="str">
        <v/>
      </c>
      <c r="C1077" t="str">
        <v/>
      </c>
    </row>
    <row r="1078" spans="1:3" x14ac:dyDescent="0.3">
      <c r="A1078" t="str">
        <v/>
      </c>
      <c r="B1078" t="str">
        <v/>
      </c>
      <c r="C1078" t="str">
        <v/>
      </c>
    </row>
    <row r="1079" spans="1:3" x14ac:dyDescent="0.3">
      <c r="A1079" t="str">
        <v/>
      </c>
      <c r="B1079" t="str">
        <v/>
      </c>
      <c r="C1079" t="str">
        <v/>
      </c>
    </row>
    <row r="1080" spans="1:3" x14ac:dyDescent="0.3">
      <c r="A1080" t="str">
        <v/>
      </c>
      <c r="B1080" t="str">
        <v/>
      </c>
      <c r="C1080" t="str">
        <v/>
      </c>
    </row>
    <row r="1081" spans="1:3" x14ac:dyDescent="0.3">
      <c r="A1081" t="str">
        <v/>
      </c>
      <c r="B1081" t="str">
        <v/>
      </c>
      <c r="C1081" t="str">
        <v/>
      </c>
    </row>
    <row r="1082" spans="1:3" x14ac:dyDescent="0.3">
      <c r="A1082" t="str">
        <v/>
      </c>
      <c r="B1082" t="str">
        <v/>
      </c>
      <c r="C1082" t="str">
        <v/>
      </c>
    </row>
    <row r="1083" spans="1:3" x14ac:dyDescent="0.3">
      <c r="A1083" t="str">
        <v/>
      </c>
      <c r="B1083" t="str">
        <v/>
      </c>
      <c r="C1083" t="str">
        <v/>
      </c>
    </row>
    <row r="1084" spans="1:3" x14ac:dyDescent="0.3">
      <c r="A1084" t="str">
        <v/>
      </c>
      <c r="B1084" t="str">
        <v/>
      </c>
      <c r="C1084" t="str">
        <v/>
      </c>
    </row>
    <row r="1085" spans="1:3" x14ac:dyDescent="0.3">
      <c r="A1085" t="str">
        <v/>
      </c>
      <c r="B1085" t="str">
        <v/>
      </c>
      <c r="C1085" t="str">
        <v/>
      </c>
    </row>
    <row r="1086" spans="1:3" x14ac:dyDescent="0.3">
      <c r="A1086" t="str">
        <v/>
      </c>
      <c r="B1086" t="str">
        <v/>
      </c>
      <c r="C1086" t="str">
        <v/>
      </c>
    </row>
    <row r="1087" spans="1:3" x14ac:dyDescent="0.3">
      <c r="A1087" t="str">
        <v/>
      </c>
      <c r="B1087" t="str">
        <v/>
      </c>
      <c r="C1087" t="str">
        <v/>
      </c>
    </row>
    <row r="1088" spans="1:3" x14ac:dyDescent="0.3">
      <c r="A1088" t="str">
        <v/>
      </c>
      <c r="B1088" t="str">
        <v/>
      </c>
      <c r="C1088" t="str">
        <v/>
      </c>
    </row>
    <row r="1089" spans="1:3" x14ac:dyDescent="0.3">
      <c r="A1089" t="str">
        <v/>
      </c>
      <c r="B1089" t="str">
        <v/>
      </c>
      <c r="C1089" t="str">
        <v/>
      </c>
    </row>
    <row r="1090" spans="1:3" x14ac:dyDescent="0.3">
      <c r="A1090" t="str">
        <v/>
      </c>
      <c r="B1090" t="str">
        <v/>
      </c>
      <c r="C1090" t="str">
        <v/>
      </c>
    </row>
    <row r="1091" spans="1:3" x14ac:dyDescent="0.3">
      <c r="A1091" t="str">
        <v/>
      </c>
      <c r="B1091" t="str">
        <v/>
      </c>
      <c r="C1091" t="str">
        <v/>
      </c>
    </row>
    <row r="1092" spans="1:3" x14ac:dyDescent="0.3">
      <c r="A1092" t="str">
        <v/>
      </c>
      <c r="B1092" t="str">
        <v/>
      </c>
      <c r="C1092" t="str">
        <v/>
      </c>
    </row>
    <row r="1093" spans="1:3" x14ac:dyDescent="0.3">
      <c r="A1093" t="str">
        <v/>
      </c>
      <c r="B1093" t="str">
        <v/>
      </c>
      <c r="C1093" t="str">
        <v/>
      </c>
    </row>
    <row r="1094" spans="1:3" x14ac:dyDescent="0.3">
      <c r="A1094" t="str">
        <v/>
      </c>
      <c r="B1094" t="str">
        <v/>
      </c>
      <c r="C1094" t="str">
        <v/>
      </c>
    </row>
    <row r="1095" spans="1:3" x14ac:dyDescent="0.3">
      <c r="A1095" t="str">
        <v/>
      </c>
      <c r="B1095" t="str">
        <v/>
      </c>
      <c r="C1095" t="str">
        <v/>
      </c>
    </row>
    <row r="1096" spans="1:3" x14ac:dyDescent="0.3">
      <c r="A1096" t="str">
        <v/>
      </c>
      <c r="B1096" t="str">
        <v/>
      </c>
      <c r="C1096" t="str">
        <v/>
      </c>
    </row>
    <row r="1097" spans="1:3" x14ac:dyDescent="0.3">
      <c r="A1097" t="str">
        <v/>
      </c>
      <c r="B1097" t="str">
        <v/>
      </c>
      <c r="C1097" t="str">
        <v/>
      </c>
    </row>
    <row r="1098" spans="1:3" x14ac:dyDescent="0.3">
      <c r="A1098" t="str">
        <v/>
      </c>
      <c r="B1098" t="str">
        <v/>
      </c>
      <c r="C1098" t="str">
        <v/>
      </c>
    </row>
    <row r="1099" spans="1:3" x14ac:dyDescent="0.3">
      <c r="A1099" t="str">
        <v/>
      </c>
      <c r="B1099" t="str">
        <v/>
      </c>
      <c r="C1099" t="str">
        <v/>
      </c>
    </row>
    <row r="1100" spans="1:3" x14ac:dyDescent="0.3">
      <c r="A1100" t="str">
        <v/>
      </c>
      <c r="B1100" t="str">
        <v/>
      </c>
      <c r="C1100" t="str">
        <v/>
      </c>
    </row>
    <row r="1101" spans="1:3" x14ac:dyDescent="0.3">
      <c r="A1101" t="str">
        <v/>
      </c>
      <c r="B1101" t="str">
        <v/>
      </c>
      <c r="C1101" t="str">
        <v/>
      </c>
    </row>
    <row r="1102" spans="1:3" x14ac:dyDescent="0.3">
      <c r="A1102" t="str">
        <v/>
      </c>
      <c r="B1102" t="str">
        <v/>
      </c>
      <c r="C1102" t="str">
        <v/>
      </c>
    </row>
    <row r="1103" spans="1:3" x14ac:dyDescent="0.3">
      <c r="A1103" t="str">
        <v/>
      </c>
      <c r="B1103" t="str">
        <v/>
      </c>
      <c r="C1103" t="str">
        <v/>
      </c>
    </row>
    <row r="1104" spans="1:3" x14ac:dyDescent="0.3">
      <c r="A1104" t="str">
        <v/>
      </c>
      <c r="B1104" t="str">
        <v/>
      </c>
      <c r="C1104" t="str">
        <v/>
      </c>
    </row>
    <row r="1105" spans="1:3" x14ac:dyDescent="0.3">
      <c r="A1105" t="str">
        <v/>
      </c>
      <c r="B1105" t="str">
        <v/>
      </c>
      <c r="C1105" t="str">
        <v/>
      </c>
    </row>
    <row r="1106" spans="1:3" x14ac:dyDescent="0.3">
      <c r="A1106" t="str">
        <v/>
      </c>
      <c r="B1106" t="str">
        <v/>
      </c>
      <c r="C1106" t="str">
        <v/>
      </c>
    </row>
    <row r="1107" spans="1:3" x14ac:dyDescent="0.3">
      <c r="A1107" t="str">
        <v/>
      </c>
      <c r="B1107" t="str">
        <v/>
      </c>
      <c r="C1107" t="str">
        <v/>
      </c>
    </row>
    <row r="1108" spans="1:3" x14ac:dyDescent="0.3">
      <c r="A1108" t="str">
        <v/>
      </c>
      <c r="B1108" t="str">
        <v/>
      </c>
      <c r="C1108" t="str">
        <v/>
      </c>
    </row>
    <row r="1109" spans="1:3" x14ac:dyDescent="0.3">
      <c r="A1109" t="str">
        <v/>
      </c>
      <c r="B1109" t="str">
        <v/>
      </c>
      <c r="C1109" t="str">
        <v/>
      </c>
    </row>
    <row r="1110" spans="1:3" x14ac:dyDescent="0.3">
      <c r="A1110" t="str">
        <v/>
      </c>
      <c r="B1110" t="str">
        <v/>
      </c>
      <c r="C1110" t="str">
        <v/>
      </c>
    </row>
    <row r="1111" spans="1:3" x14ac:dyDescent="0.3">
      <c r="A1111" t="str">
        <v/>
      </c>
      <c r="B1111" t="str">
        <v/>
      </c>
      <c r="C1111" t="str">
        <v/>
      </c>
    </row>
    <row r="1112" spans="1:3" x14ac:dyDescent="0.3">
      <c r="A1112" t="str">
        <v/>
      </c>
      <c r="B1112" t="str">
        <v/>
      </c>
      <c r="C1112" t="str">
        <v/>
      </c>
    </row>
    <row r="1113" spans="1:3" x14ac:dyDescent="0.3">
      <c r="A1113" t="str">
        <v/>
      </c>
      <c r="B1113" t="str">
        <v/>
      </c>
      <c r="C1113" t="str">
        <v/>
      </c>
    </row>
    <row r="1114" spans="1:3" x14ac:dyDescent="0.3">
      <c r="A1114" t="str">
        <v/>
      </c>
      <c r="B1114" t="str">
        <v/>
      </c>
      <c r="C1114" t="str">
        <v/>
      </c>
    </row>
    <row r="1115" spans="1:3" x14ac:dyDescent="0.3">
      <c r="A1115" t="str">
        <v/>
      </c>
      <c r="B1115" t="str">
        <v/>
      </c>
      <c r="C1115" t="str">
        <v/>
      </c>
    </row>
    <row r="1116" spans="1:3" x14ac:dyDescent="0.3">
      <c r="A1116" t="str">
        <v/>
      </c>
      <c r="B1116" t="str">
        <v/>
      </c>
      <c r="C1116" t="str">
        <v/>
      </c>
    </row>
    <row r="1117" spans="1:3" x14ac:dyDescent="0.3">
      <c r="A1117" t="str">
        <v/>
      </c>
      <c r="B1117" t="str">
        <v/>
      </c>
      <c r="C1117" t="str">
        <v/>
      </c>
    </row>
    <row r="1118" spans="1:3" x14ac:dyDescent="0.3">
      <c r="A1118" t="str">
        <v/>
      </c>
      <c r="B1118" t="str">
        <v/>
      </c>
      <c r="C1118" t="str">
        <v/>
      </c>
    </row>
    <row r="1119" spans="1:3" x14ac:dyDescent="0.3">
      <c r="A1119" t="str">
        <v/>
      </c>
      <c r="B1119" t="str">
        <v/>
      </c>
      <c r="C1119" t="str">
        <v/>
      </c>
    </row>
    <row r="1120" spans="1:3" x14ac:dyDescent="0.3">
      <c r="A1120" t="str">
        <v/>
      </c>
      <c r="B1120" t="str">
        <v/>
      </c>
      <c r="C1120" t="str">
        <v/>
      </c>
    </row>
    <row r="1121" spans="1:3" x14ac:dyDescent="0.3">
      <c r="A1121" t="str">
        <v/>
      </c>
      <c r="B1121" t="str">
        <v/>
      </c>
      <c r="C1121" t="str">
        <v/>
      </c>
    </row>
    <row r="1122" spans="1:3" x14ac:dyDescent="0.3">
      <c r="A1122" t="str">
        <v/>
      </c>
      <c r="B1122" t="str">
        <v/>
      </c>
      <c r="C1122" t="str">
        <v/>
      </c>
    </row>
    <row r="1123" spans="1:3" x14ac:dyDescent="0.3">
      <c r="A1123" t="str">
        <v/>
      </c>
      <c r="B1123" t="str">
        <v/>
      </c>
      <c r="C1123" t="str">
        <v/>
      </c>
    </row>
    <row r="1124" spans="1:3" x14ac:dyDescent="0.3">
      <c r="A1124" t="str">
        <v/>
      </c>
      <c r="B1124" t="str">
        <v/>
      </c>
      <c r="C1124" t="str">
        <v/>
      </c>
    </row>
    <row r="1125" spans="1:3" x14ac:dyDescent="0.3">
      <c r="A1125" t="str">
        <v/>
      </c>
      <c r="B1125" t="str">
        <v/>
      </c>
      <c r="C1125" t="str">
        <v/>
      </c>
    </row>
    <row r="1126" spans="1:3" x14ac:dyDescent="0.3">
      <c r="A1126" t="str">
        <v/>
      </c>
      <c r="B1126" t="str">
        <v/>
      </c>
      <c r="C1126" t="str">
        <v/>
      </c>
    </row>
    <row r="1127" spans="1:3" x14ac:dyDescent="0.3">
      <c r="A1127" t="str">
        <v/>
      </c>
      <c r="B1127" t="str">
        <v/>
      </c>
      <c r="C1127" t="str">
        <v/>
      </c>
    </row>
    <row r="1128" spans="1:3" x14ac:dyDescent="0.3">
      <c r="A1128" t="str">
        <v/>
      </c>
      <c r="B1128" t="str">
        <v/>
      </c>
      <c r="C1128" t="str">
        <v/>
      </c>
    </row>
    <row r="1129" spans="1:3" x14ac:dyDescent="0.3">
      <c r="A1129" t="str">
        <v/>
      </c>
      <c r="B1129" t="str">
        <v/>
      </c>
      <c r="C1129" t="str">
        <v/>
      </c>
    </row>
    <row r="1130" spans="1:3" x14ac:dyDescent="0.3">
      <c r="A1130" t="str">
        <v/>
      </c>
      <c r="B1130" t="str">
        <v/>
      </c>
      <c r="C1130" t="str">
        <v/>
      </c>
    </row>
    <row r="1131" spans="1:3" x14ac:dyDescent="0.3">
      <c r="A1131" t="str">
        <v/>
      </c>
      <c r="B1131" t="str">
        <v/>
      </c>
      <c r="C1131" t="str">
        <v/>
      </c>
    </row>
    <row r="1132" spans="1:3" x14ac:dyDescent="0.3">
      <c r="A1132" t="str">
        <v/>
      </c>
      <c r="B1132" t="str">
        <v/>
      </c>
      <c r="C1132" t="str">
        <v/>
      </c>
    </row>
    <row r="1133" spans="1:3" x14ac:dyDescent="0.3">
      <c r="A1133" t="str">
        <v/>
      </c>
      <c r="B1133" t="str">
        <v/>
      </c>
      <c r="C1133" t="str">
        <v/>
      </c>
    </row>
    <row r="1134" spans="1:3" x14ac:dyDescent="0.3">
      <c r="A1134" t="str">
        <v/>
      </c>
      <c r="B1134" t="str">
        <v/>
      </c>
      <c r="C1134" t="str">
        <v/>
      </c>
    </row>
    <row r="1135" spans="1:3" x14ac:dyDescent="0.3">
      <c r="A1135" t="str">
        <v/>
      </c>
      <c r="B1135" t="str">
        <v/>
      </c>
      <c r="C1135" t="str">
        <v/>
      </c>
    </row>
    <row r="1136" spans="1:3" x14ac:dyDescent="0.3">
      <c r="A1136" t="str">
        <v/>
      </c>
      <c r="B1136" t="str">
        <v/>
      </c>
      <c r="C1136" t="str">
        <v/>
      </c>
    </row>
    <row r="1137" spans="1:3" x14ac:dyDescent="0.3">
      <c r="A1137" t="str">
        <v/>
      </c>
      <c r="B1137" t="str">
        <v/>
      </c>
      <c r="C1137" t="str">
        <v/>
      </c>
    </row>
    <row r="1138" spans="1:3" x14ac:dyDescent="0.3">
      <c r="A1138" t="str">
        <v/>
      </c>
      <c r="B1138" t="str">
        <v/>
      </c>
      <c r="C1138" t="str">
        <v/>
      </c>
    </row>
    <row r="1139" spans="1:3" x14ac:dyDescent="0.3">
      <c r="A1139" t="str">
        <v/>
      </c>
      <c r="B1139" t="str">
        <v/>
      </c>
      <c r="C1139" t="str">
        <v/>
      </c>
    </row>
    <row r="1140" spans="1:3" x14ac:dyDescent="0.3">
      <c r="A1140" t="str">
        <v/>
      </c>
      <c r="B1140" t="str">
        <v/>
      </c>
      <c r="C1140" t="str">
        <v/>
      </c>
    </row>
    <row r="1141" spans="1:3" x14ac:dyDescent="0.3">
      <c r="A1141" t="str">
        <v/>
      </c>
      <c r="B1141" t="str">
        <v/>
      </c>
      <c r="C1141" t="str">
        <v/>
      </c>
    </row>
    <row r="1142" spans="1:3" x14ac:dyDescent="0.3">
      <c r="A1142" t="str">
        <v/>
      </c>
      <c r="B1142" t="str">
        <v/>
      </c>
      <c r="C1142" t="str">
        <v/>
      </c>
    </row>
    <row r="1143" spans="1:3" x14ac:dyDescent="0.3">
      <c r="A1143" t="str">
        <v/>
      </c>
      <c r="B1143" t="str">
        <v/>
      </c>
      <c r="C1143" t="str">
        <v/>
      </c>
    </row>
    <row r="1144" spans="1:3" x14ac:dyDescent="0.3">
      <c r="A1144" t="str">
        <v/>
      </c>
      <c r="B1144" t="str">
        <v/>
      </c>
      <c r="C1144" t="str">
        <v/>
      </c>
    </row>
    <row r="1145" spans="1:3" x14ac:dyDescent="0.3">
      <c r="A1145" t="str">
        <v/>
      </c>
      <c r="B1145" t="str">
        <v/>
      </c>
      <c r="C1145" t="str">
        <v/>
      </c>
    </row>
    <row r="1146" spans="1:3" x14ac:dyDescent="0.3">
      <c r="A1146" t="str">
        <v/>
      </c>
      <c r="B1146" t="str">
        <v/>
      </c>
      <c r="C1146" t="str">
        <v/>
      </c>
    </row>
    <row r="1147" spans="1:3" x14ac:dyDescent="0.3">
      <c r="A1147" t="str">
        <v/>
      </c>
      <c r="B1147" t="str">
        <v/>
      </c>
      <c r="C1147" t="str">
        <v/>
      </c>
    </row>
    <row r="1148" spans="1:3" x14ac:dyDescent="0.3">
      <c r="A1148" t="str">
        <v/>
      </c>
      <c r="B1148" t="str">
        <v/>
      </c>
      <c r="C1148" t="str">
        <v/>
      </c>
    </row>
    <row r="1149" spans="1:3" x14ac:dyDescent="0.3">
      <c r="A1149" t="str">
        <v/>
      </c>
      <c r="B1149" t="str">
        <v/>
      </c>
      <c r="C1149" t="str">
        <v/>
      </c>
    </row>
    <row r="1150" spans="1:3" x14ac:dyDescent="0.3">
      <c r="A1150" t="str">
        <v/>
      </c>
      <c r="B1150" t="str">
        <v/>
      </c>
      <c r="C1150" t="str">
        <v/>
      </c>
    </row>
    <row r="1151" spans="1:3" x14ac:dyDescent="0.3">
      <c r="A1151" t="str">
        <v/>
      </c>
      <c r="B1151" t="str">
        <v/>
      </c>
      <c r="C1151" t="str">
        <v/>
      </c>
    </row>
    <row r="1152" spans="1:3" x14ac:dyDescent="0.3">
      <c r="A1152" t="str">
        <v/>
      </c>
      <c r="B1152" t="str">
        <v/>
      </c>
      <c r="C1152" t="str">
        <v/>
      </c>
    </row>
    <row r="1153" spans="1:3" x14ac:dyDescent="0.3">
      <c r="A1153" t="str">
        <v/>
      </c>
      <c r="B1153" t="str">
        <v/>
      </c>
      <c r="C1153" t="str">
        <v/>
      </c>
    </row>
    <row r="1154" spans="1:3" x14ac:dyDescent="0.3">
      <c r="A1154" t="str">
        <v/>
      </c>
      <c r="B1154" t="str">
        <v/>
      </c>
      <c r="C1154" t="str">
        <v/>
      </c>
    </row>
    <row r="1155" spans="1:3" x14ac:dyDescent="0.3">
      <c r="A1155" t="str">
        <v/>
      </c>
      <c r="B1155" t="str">
        <v/>
      </c>
      <c r="C1155" t="str">
        <v/>
      </c>
    </row>
    <row r="1156" spans="1:3" x14ac:dyDescent="0.3">
      <c r="A1156" t="str">
        <v/>
      </c>
      <c r="B1156" t="str">
        <v/>
      </c>
      <c r="C1156" t="str">
        <v/>
      </c>
    </row>
    <row r="1157" spans="1:3" x14ac:dyDescent="0.3">
      <c r="A1157" t="str">
        <v/>
      </c>
      <c r="B1157" t="str">
        <v/>
      </c>
      <c r="C1157" t="str">
        <v/>
      </c>
    </row>
    <row r="1158" spans="1:3" x14ac:dyDescent="0.3">
      <c r="A1158" t="str">
        <v/>
      </c>
      <c r="B1158" t="str">
        <v/>
      </c>
      <c r="C1158" t="str">
        <v/>
      </c>
    </row>
    <row r="1159" spans="1:3" x14ac:dyDescent="0.3">
      <c r="A1159" t="str">
        <v/>
      </c>
      <c r="B1159" t="str">
        <v/>
      </c>
      <c r="C1159" t="str">
        <v/>
      </c>
    </row>
    <row r="1160" spans="1:3" x14ac:dyDescent="0.3">
      <c r="A1160" t="str">
        <v/>
      </c>
      <c r="B1160" t="str">
        <v/>
      </c>
      <c r="C1160" t="str">
        <v/>
      </c>
    </row>
    <row r="1161" spans="1:3" x14ac:dyDescent="0.3">
      <c r="A1161" t="str">
        <v/>
      </c>
      <c r="B1161" t="str">
        <v/>
      </c>
      <c r="C1161" t="str">
        <v/>
      </c>
    </row>
    <row r="1162" spans="1:3" x14ac:dyDescent="0.3">
      <c r="A1162" t="str">
        <v/>
      </c>
      <c r="B1162" t="str">
        <v/>
      </c>
      <c r="C1162" t="str">
        <v/>
      </c>
    </row>
    <row r="1163" spans="1:3" x14ac:dyDescent="0.3">
      <c r="A1163" t="str">
        <v/>
      </c>
      <c r="B1163" t="str">
        <v/>
      </c>
      <c r="C1163" t="str">
        <v/>
      </c>
    </row>
    <row r="1164" spans="1:3" x14ac:dyDescent="0.3">
      <c r="A1164" t="str">
        <v/>
      </c>
      <c r="B1164" t="str">
        <v/>
      </c>
      <c r="C1164" t="str">
        <v/>
      </c>
    </row>
    <row r="1165" spans="1:3" x14ac:dyDescent="0.3">
      <c r="A1165" t="str">
        <v/>
      </c>
      <c r="B1165" t="str">
        <v/>
      </c>
      <c r="C1165" t="str">
        <v/>
      </c>
    </row>
    <row r="1166" spans="1:3" x14ac:dyDescent="0.3">
      <c r="A1166" t="str">
        <v/>
      </c>
      <c r="B1166" t="str">
        <v/>
      </c>
      <c r="C1166" t="str">
        <v/>
      </c>
    </row>
    <row r="1167" spans="1:3" x14ac:dyDescent="0.3">
      <c r="A1167" t="str">
        <v/>
      </c>
      <c r="B1167" t="str">
        <v/>
      </c>
      <c r="C1167" t="str">
        <v/>
      </c>
    </row>
    <row r="1168" spans="1:3" x14ac:dyDescent="0.3">
      <c r="A1168" t="str">
        <v/>
      </c>
      <c r="B1168" t="str">
        <v/>
      </c>
      <c r="C1168" t="str">
        <v/>
      </c>
    </row>
    <row r="1169" spans="1:3" x14ac:dyDescent="0.3">
      <c r="A1169" t="str">
        <v/>
      </c>
      <c r="B1169" t="str">
        <v/>
      </c>
      <c r="C1169" t="str">
        <v/>
      </c>
    </row>
    <row r="1170" spans="1:3" x14ac:dyDescent="0.3">
      <c r="A1170" t="str">
        <v/>
      </c>
      <c r="B1170" t="str">
        <v/>
      </c>
      <c r="C1170" t="str">
        <v/>
      </c>
    </row>
    <row r="1171" spans="1:3" x14ac:dyDescent="0.3">
      <c r="A1171" t="str">
        <v/>
      </c>
      <c r="B1171" t="str">
        <v/>
      </c>
      <c r="C1171" t="str">
        <v/>
      </c>
    </row>
    <row r="1172" spans="1:3" x14ac:dyDescent="0.3">
      <c r="A1172" t="str">
        <v/>
      </c>
      <c r="B1172" t="str">
        <v/>
      </c>
      <c r="C1172" t="str">
        <v/>
      </c>
    </row>
    <row r="1173" spans="1:3" x14ac:dyDescent="0.3">
      <c r="A1173" t="str">
        <v/>
      </c>
      <c r="B1173" t="str">
        <v/>
      </c>
      <c r="C1173" t="str">
        <v/>
      </c>
    </row>
    <row r="1174" spans="1:3" x14ac:dyDescent="0.3">
      <c r="A1174" t="str">
        <v/>
      </c>
      <c r="B1174" t="str">
        <v/>
      </c>
      <c r="C1174" t="str">
        <v/>
      </c>
    </row>
    <row r="1175" spans="1:3" x14ac:dyDescent="0.3">
      <c r="A1175" t="str">
        <v/>
      </c>
      <c r="B1175" t="str">
        <v/>
      </c>
      <c r="C1175" t="str">
        <v/>
      </c>
    </row>
    <row r="1176" spans="1:3" x14ac:dyDescent="0.3">
      <c r="A1176" t="str">
        <v/>
      </c>
      <c r="B1176" t="str">
        <v/>
      </c>
      <c r="C1176" t="str">
        <v/>
      </c>
    </row>
    <row r="1177" spans="1:3" x14ac:dyDescent="0.3">
      <c r="A1177" t="str">
        <v/>
      </c>
      <c r="B1177" t="str">
        <v/>
      </c>
      <c r="C1177" t="str">
        <v/>
      </c>
    </row>
    <row r="1178" spans="1:3" x14ac:dyDescent="0.3">
      <c r="A1178" t="str">
        <v/>
      </c>
      <c r="B1178" t="str">
        <v/>
      </c>
      <c r="C1178" t="str">
        <v/>
      </c>
    </row>
    <row r="1179" spans="1:3" x14ac:dyDescent="0.3">
      <c r="A1179" t="str">
        <v/>
      </c>
      <c r="B1179" t="str">
        <v/>
      </c>
      <c r="C1179" t="str">
        <v/>
      </c>
    </row>
    <row r="1180" spans="1:3" x14ac:dyDescent="0.3">
      <c r="A1180" t="str">
        <v/>
      </c>
      <c r="B1180" t="str">
        <v/>
      </c>
      <c r="C1180" t="str">
        <v/>
      </c>
    </row>
    <row r="1181" spans="1:3" x14ac:dyDescent="0.3">
      <c r="A1181" t="str">
        <v/>
      </c>
      <c r="B1181" t="str">
        <v/>
      </c>
      <c r="C1181" t="str">
        <v/>
      </c>
    </row>
    <row r="1182" spans="1:3" x14ac:dyDescent="0.3">
      <c r="A1182" t="str">
        <v/>
      </c>
      <c r="B1182" t="str">
        <v/>
      </c>
      <c r="C1182" t="str">
        <v/>
      </c>
    </row>
    <row r="1183" spans="1:3" x14ac:dyDescent="0.3">
      <c r="A1183" t="str">
        <v/>
      </c>
      <c r="B1183" t="str">
        <v/>
      </c>
      <c r="C1183" t="str">
        <v/>
      </c>
    </row>
    <row r="1184" spans="1:3" x14ac:dyDescent="0.3">
      <c r="A1184" t="str">
        <v/>
      </c>
      <c r="B1184" t="str">
        <v/>
      </c>
      <c r="C1184" t="str">
        <v/>
      </c>
    </row>
    <row r="1185" spans="1:3" x14ac:dyDescent="0.3">
      <c r="A1185" t="str">
        <v/>
      </c>
      <c r="B1185" t="str">
        <v/>
      </c>
      <c r="C1185" t="str">
        <v/>
      </c>
    </row>
    <row r="1186" spans="1:3" x14ac:dyDescent="0.3">
      <c r="A1186" t="str">
        <v/>
      </c>
      <c r="B1186" t="str">
        <v/>
      </c>
      <c r="C1186" t="str">
        <v/>
      </c>
    </row>
    <row r="1187" spans="1:3" x14ac:dyDescent="0.3">
      <c r="A1187" t="str">
        <v/>
      </c>
      <c r="B1187" t="str">
        <v/>
      </c>
      <c r="C1187" t="str">
        <v/>
      </c>
    </row>
    <row r="1188" spans="1:3" x14ac:dyDescent="0.3">
      <c r="A1188" t="str">
        <v/>
      </c>
      <c r="B1188" t="str">
        <v/>
      </c>
      <c r="C1188" t="str">
        <v/>
      </c>
    </row>
    <row r="1189" spans="1:3" x14ac:dyDescent="0.3">
      <c r="A1189" t="str">
        <v/>
      </c>
      <c r="B1189" t="str">
        <v/>
      </c>
      <c r="C1189" t="str">
        <v/>
      </c>
    </row>
    <row r="1190" spans="1:3" x14ac:dyDescent="0.3">
      <c r="A1190" t="str">
        <v/>
      </c>
      <c r="B1190" t="str">
        <v/>
      </c>
      <c r="C1190" t="str">
        <v/>
      </c>
    </row>
    <row r="1191" spans="1:3" x14ac:dyDescent="0.3">
      <c r="A1191" t="str">
        <v/>
      </c>
      <c r="B1191" t="str">
        <v/>
      </c>
      <c r="C1191" t="str">
        <v/>
      </c>
    </row>
    <row r="1192" spans="1:3" x14ac:dyDescent="0.3">
      <c r="A1192" t="str">
        <v/>
      </c>
      <c r="B1192" t="str">
        <v/>
      </c>
      <c r="C1192" t="str">
        <v/>
      </c>
    </row>
    <row r="1193" spans="1:3" x14ac:dyDescent="0.3">
      <c r="A1193" t="str">
        <v/>
      </c>
      <c r="B1193" t="str">
        <v/>
      </c>
      <c r="C1193" t="str">
        <v/>
      </c>
    </row>
    <row r="1194" spans="1:3" x14ac:dyDescent="0.3">
      <c r="A1194" t="str">
        <v/>
      </c>
      <c r="B1194" t="str">
        <v/>
      </c>
      <c r="C1194" t="str">
        <v/>
      </c>
    </row>
    <row r="1195" spans="1:3" x14ac:dyDescent="0.3">
      <c r="A1195" t="str">
        <v/>
      </c>
      <c r="B1195" t="str">
        <v/>
      </c>
      <c r="C1195" t="str">
        <v/>
      </c>
    </row>
    <row r="1196" spans="1:3" x14ac:dyDescent="0.3">
      <c r="A1196" t="str">
        <v/>
      </c>
      <c r="B1196" t="str">
        <v/>
      </c>
      <c r="C1196" t="str">
        <v/>
      </c>
    </row>
    <row r="1197" spans="1:3" x14ac:dyDescent="0.3">
      <c r="A1197" t="str">
        <v/>
      </c>
      <c r="B1197" t="str">
        <v/>
      </c>
      <c r="C1197" t="str">
        <v/>
      </c>
    </row>
    <row r="1198" spans="1:3" x14ac:dyDescent="0.3">
      <c r="A1198" t="str">
        <v/>
      </c>
      <c r="B1198" t="str">
        <v/>
      </c>
      <c r="C1198" t="str">
        <v/>
      </c>
    </row>
    <row r="1199" spans="1:3" x14ac:dyDescent="0.3">
      <c r="A1199" t="str">
        <v/>
      </c>
      <c r="B1199" t="str">
        <v/>
      </c>
      <c r="C1199" t="str">
        <v/>
      </c>
    </row>
    <row r="1200" spans="1:3" x14ac:dyDescent="0.3">
      <c r="A1200" t="str">
        <v/>
      </c>
      <c r="B1200" t="str">
        <v/>
      </c>
      <c r="C1200" t="str">
        <v/>
      </c>
    </row>
    <row r="1201" spans="1:3" x14ac:dyDescent="0.3">
      <c r="A1201" t="str">
        <v/>
      </c>
      <c r="B1201" t="str">
        <v/>
      </c>
      <c r="C1201" t="str">
        <v/>
      </c>
    </row>
    <row r="1202" spans="1:3" x14ac:dyDescent="0.3">
      <c r="A1202" t="str">
        <v/>
      </c>
      <c r="B1202" t="str">
        <v/>
      </c>
      <c r="C1202" t="str">
        <v/>
      </c>
    </row>
    <row r="1203" spans="1:3" x14ac:dyDescent="0.3">
      <c r="A1203" t="str">
        <v/>
      </c>
      <c r="B1203" t="str">
        <v/>
      </c>
      <c r="C1203" t="str">
        <v/>
      </c>
    </row>
    <row r="1204" spans="1:3" x14ac:dyDescent="0.3">
      <c r="A1204" t="str">
        <v/>
      </c>
      <c r="B1204" t="str">
        <v/>
      </c>
      <c r="C1204" t="str">
        <v/>
      </c>
    </row>
    <row r="1205" spans="1:3" x14ac:dyDescent="0.3">
      <c r="A1205" t="str">
        <v/>
      </c>
      <c r="B1205" t="str">
        <v/>
      </c>
      <c r="C1205" t="str">
        <v/>
      </c>
    </row>
    <row r="1206" spans="1:3" x14ac:dyDescent="0.3">
      <c r="A1206" t="str">
        <v/>
      </c>
      <c r="B1206" t="str">
        <v/>
      </c>
      <c r="C1206" t="str">
        <v/>
      </c>
    </row>
    <row r="1207" spans="1:3" x14ac:dyDescent="0.3">
      <c r="A1207" t="str">
        <v/>
      </c>
      <c r="B1207" t="str">
        <v/>
      </c>
      <c r="C1207" t="str">
        <v/>
      </c>
    </row>
    <row r="1208" spans="1:3" x14ac:dyDescent="0.3">
      <c r="A1208" t="str">
        <v/>
      </c>
      <c r="B1208" t="str">
        <v/>
      </c>
      <c r="C1208" t="str">
        <v/>
      </c>
    </row>
    <row r="1209" spans="1:3" x14ac:dyDescent="0.3">
      <c r="A1209" t="str">
        <v/>
      </c>
      <c r="B1209" t="str">
        <v/>
      </c>
      <c r="C1209" t="str">
        <v/>
      </c>
    </row>
    <row r="1210" spans="1:3" x14ac:dyDescent="0.3">
      <c r="A1210" t="str">
        <v/>
      </c>
      <c r="B1210" t="str">
        <v/>
      </c>
      <c r="C1210" t="str">
        <v/>
      </c>
    </row>
    <row r="1211" spans="1:3" x14ac:dyDescent="0.3">
      <c r="A1211" t="str">
        <v/>
      </c>
      <c r="B1211" t="str">
        <v/>
      </c>
      <c r="C1211" t="str">
        <v/>
      </c>
    </row>
    <row r="1212" spans="1:3" x14ac:dyDescent="0.3">
      <c r="A1212" t="str">
        <v/>
      </c>
      <c r="B1212" t="str">
        <v/>
      </c>
      <c r="C1212" t="str">
        <v/>
      </c>
    </row>
    <row r="1213" spans="1:3" x14ac:dyDescent="0.3">
      <c r="A1213" t="str">
        <v/>
      </c>
      <c r="B1213" t="str">
        <v/>
      </c>
      <c r="C1213" t="str">
        <v/>
      </c>
    </row>
    <row r="1214" spans="1:3" x14ac:dyDescent="0.3">
      <c r="A1214" t="str">
        <v/>
      </c>
      <c r="B1214" t="str">
        <v/>
      </c>
      <c r="C1214" t="str">
        <v/>
      </c>
    </row>
    <row r="1215" spans="1:3" x14ac:dyDescent="0.3">
      <c r="A1215" t="str">
        <v/>
      </c>
      <c r="B1215" t="str">
        <v/>
      </c>
      <c r="C1215" t="str">
        <v/>
      </c>
    </row>
    <row r="1216" spans="1:3" x14ac:dyDescent="0.3">
      <c r="A1216" t="str">
        <v/>
      </c>
      <c r="B1216" t="str">
        <v/>
      </c>
      <c r="C1216" t="str">
        <v/>
      </c>
    </row>
    <row r="1217" spans="1:3" x14ac:dyDescent="0.3">
      <c r="A1217" t="str">
        <v/>
      </c>
      <c r="B1217" t="str">
        <v/>
      </c>
      <c r="C1217" t="str">
        <v/>
      </c>
    </row>
    <row r="1218" spans="1:3" x14ac:dyDescent="0.3">
      <c r="A1218" t="str">
        <v/>
      </c>
      <c r="B1218" t="str">
        <v/>
      </c>
      <c r="C1218" t="str">
        <v/>
      </c>
    </row>
    <row r="1219" spans="1:3" x14ac:dyDescent="0.3">
      <c r="A1219" t="str">
        <v/>
      </c>
      <c r="B1219" t="str">
        <v/>
      </c>
      <c r="C1219" t="str">
        <v/>
      </c>
    </row>
    <row r="1220" spans="1:3" x14ac:dyDescent="0.3">
      <c r="A1220" t="str">
        <v/>
      </c>
      <c r="B1220" t="str">
        <v/>
      </c>
      <c r="C1220" t="str">
        <v/>
      </c>
    </row>
    <row r="1221" spans="1:3" x14ac:dyDescent="0.3">
      <c r="A1221" t="str">
        <v/>
      </c>
      <c r="B1221" t="str">
        <v/>
      </c>
      <c r="C1221" t="str">
        <v/>
      </c>
    </row>
    <row r="1222" spans="1:3" x14ac:dyDescent="0.3">
      <c r="A1222" t="str">
        <v/>
      </c>
      <c r="B1222" t="str">
        <v/>
      </c>
      <c r="C1222" t="str">
        <v/>
      </c>
    </row>
    <row r="1223" spans="1:3" x14ac:dyDescent="0.3">
      <c r="A1223" t="str">
        <v/>
      </c>
      <c r="B1223" t="str">
        <v/>
      </c>
      <c r="C1223" t="str">
        <v/>
      </c>
    </row>
    <row r="1224" spans="1:3" x14ac:dyDescent="0.3">
      <c r="A1224" t="str">
        <v/>
      </c>
      <c r="B1224" t="str">
        <v/>
      </c>
      <c r="C1224" t="str">
        <v/>
      </c>
    </row>
    <row r="1225" spans="1:3" x14ac:dyDescent="0.3">
      <c r="A1225" t="str">
        <v/>
      </c>
      <c r="B1225" t="str">
        <v/>
      </c>
      <c r="C1225" t="str">
        <v/>
      </c>
    </row>
    <row r="1226" spans="1:3" x14ac:dyDescent="0.3">
      <c r="A1226" t="str">
        <v/>
      </c>
      <c r="B1226" t="str">
        <v/>
      </c>
      <c r="C1226" t="str">
        <v/>
      </c>
    </row>
    <row r="1227" spans="1:3" x14ac:dyDescent="0.3">
      <c r="A1227" t="str">
        <v/>
      </c>
      <c r="B1227" t="str">
        <v/>
      </c>
      <c r="C1227" t="str">
        <v/>
      </c>
    </row>
    <row r="1228" spans="1:3" x14ac:dyDescent="0.3">
      <c r="A1228" t="str">
        <v/>
      </c>
      <c r="B1228" t="str">
        <v/>
      </c>
      <c r="C1228" t="str">
        <v/>
      </c>
    </row>
    <row r="1229" spans="1:3" x14ac:dyDescent="0.3">
      <c r="A1229" t="str">
        <v/>
      </c>
      <c r="B1229" t="str">
        <v/>
      </c>
      <c r="C1229" t="str">
        <v/>
      </c>
    </row>
    <row r="1230" spans="1:3" x14ac:dyDescent="0.3">
      <c r="A1230" t="str">
        <v/>
      </c>
      <c r="B1230" t="str">
        <v/>
      </c>
      <c r="C1230" t="str">
        <v/>
      </c>
    </row>
    <row r="1231" spans="1:3" x14ac:dyDescent="0.3">
      <c r="A1231" t="str">
        <v/>
      </c>
      <c r="B1231" t="str">
        <v/>
      </c>
      <c r="C1231" t="str">
        <v/>
      </c>
    </row>
    <row r="1232" spans="1:3" x14ac:dyDescent="0.3">
      <c r="A1232" t="str">
        <v/>
      </c>
      <c r="B1232" t="str">
        <v/>
      </c>
      <c r="C1232" t="str">
        <v/>
      </c>
    </row>
    <row r="1233" spans="1:3" x14ac:dyDescent="0.3">
      <c r="A1233" t="str">
        <v/>
      </c>
      <c r="B1233" t="str">
        <v/>
      </c>
      <c r="C1233" t="str">
        <v/>
      </c>
    </row>
    <row r="1234" spans="1:3" x14ac:dyDescent="0.3">
      <c r="A1234" t="str">
        <v/>
      </c>
      <c r="B1234" t="str">
        <v/>
      </c>
      <c r="C1234" t="str">
        <v/>
      </c>
    </row>
    <row r="1235" spans="1:3" x14ac:dyDescent="0.3">
      <c r="A1235" t="str">
        <v/>
      </c>
      <c r="B1235" t="str">
        <v/>
      </c>
      <c r="C1235" t="str">
        <v/>
      </c>
    </row>
    <row r="1236" spans="1:3" x14ac:dyDescent="0.3">
      <c r="A1236" t="str">
        <v/>
      </c>
      <c r="B1236" t="str">
        <v/>
      </c>
      <c r="C1236" t="str">
        <v/>
      </c>
    </row>
    <row r="1237" spans="1:3" x14ac:dyDescent="0.3">
      <c r="A1237" t="str">
        <v/>
      </c>
      <c r="B1237" t="str">
        <v/>
      </c>
      <c r="C1237" t="str">
        <v/>
      </c>
    </row>
    <row r="1238" spans="1:3" x14ac:dyDescent="0.3">
      <c r="A1238" t="str">
        <v/>
      </c>
      <c r="B1238" t="str">
        <v/>
      </c>
      <c r="C1238" t="str">
        <v/>
      </c>
    </row>
    <row r="1239" spans="1:3" x14ac:dyDescent="0.3">
      <c r="A1239" t="str">
        <v/>
      </c>
      <c r="B1239" t="str">
        <v/>
      </c>
      <c r="C1239" t="str">
        <v/>
      </c>
    </row>
    <row r="1240" spans="1:3" x14ac:dyDescent="0.3">
      <c r="A1240" t="str">
        <v/>
      </c>
      <c r="B1240" t="str">
        <v/>
      </c>
      <c r="C1240" t="str">
        <v/>
      </c>
    </row>
    <row r="1241" spans="1:3" x14ac:dyDescent="0.3">
      <c r="A1241" t="str">
        <v/>
      </c>
      <c r="B1241" t="str">
        <v/>
      </c>
      <c r="C1241" t="str">
        <v/>
      </c>
    </row>
    <row r="1242" spans="1:3" x14ac:dyDescent="0.3">
      <c r="A1242" t="str">
        <v/>
      </c>
      <c r="B1242" t="str">
        <v/>
      </c>
      <c r="C1242" t="str">
        <v/>
      </c>
    </row>
    <row r="1243" spans="1:3" x14ac:dyDescent="0.3">
      <c r="A1243" t="str">
        <v/>
      </c>
      <c r="B1243" t="str">
        <v/>
      </c>
      <c r="C1243" t="str">
        <v/>
      </c>
    </row>
    <row r="1244" spans="1:3" x14ac:dyDescent="0.3">
      <c r="A1244" t="str">
        <v/>
      </c>
      <c r="B1244" t="str">
        <v/>
      </c>
      <c r="C1244" t="str">
        <v/>
      </c>
    </row>
    <row r="1245" spans="1:3" x14ac:dyDescent="0.3">
      <c r="A1245" t="str">
        <v/>
      </c>
      <c r="B1245" t="str">
        <v/>
      </c>
      <c r="C1245" t="str">
        <v/>
      </c>
    </row>
    <row r="1246" spans="1:3" x14ac:dyDescent="0.3">
      <c r="A1246" t="str">
        <v/>
      </c>
      <c r="B1246" t="str">
        <v/>
      </c>
      <c r="C1246" t="str">
        <v/>
      </c>
    </row>
    <row r="1247" spans="1:3" x14ac:dyDescent="0.3">
      <c r="A1247" t="str">
        <v/>
      </c>
      <c r="B1247" t="str">
        <v/>
      </c>
      <c r="C1247" t="str">
        <v/>
      </c>
    </row>
    <row r="1248" spans="1:3" x14ac:dyDescent="0.3">
      <c r="A1248" t="str">
        <v/>
      </c>
      <c r="B1248" t="str">
        <v/>
      </c>
      <c r="C1248" t="str">
        <v/>
      </c>
    </row>
    <row r="1249" spans="1:3" x14ac:dyDescent="0.3">
      <c r="A1249" t="str">
        <v/>
      </c>
      <c r="B1249" t="str">
        <v/>
      </c>
      <c r="C1249" t="str">
        <v/>
      </c>
    </row>
    <row r="1250" spans="1:3" x14ac:dyDescent="0.3">
      <c r="A1250" t="str">
        <v/>
      </c>
      <c r="B1250" t="str">
        <v/>
      </c>
      <c r="C1250" t="str">
        <v/>
      </c>
    </row>
    <row r="1251" spans="1:3" x14ac:dyDescent="0.3">
      <c r="A1251" t="str">
        <v/>
      </c>
      <c r="B1251" t="str">
        <v/>
      </c>
      <c r="C1251" t="str">
        <v/>
      </c>
    </row>
    <row r="1252" spans="1:3" x14ac:dyDescent="0.3">
      <c r="A1252" t="str">
        <v/>
      </c>
      <c r="B1252" t="str">
        <v/>
      </c>
      <c r="C1252" t="str">
        <v/>
      </c>
    </row>
    <row r="1253" spans="1:3" x14ac:dyDescent="0.3">
      <c r="A1253" t="str">
        <v/>
      </c>
      <c r="B1253" t="str">
        <v/>
      </c>
      <c r="C1253" t="str">
        <v/>
      </c>
    </row>
    <row r="1254" spans="1:3" x14ac:dyDescent="0.3">
      <c r="A1254" t="str">
        <v/>
      </c>
      <c r="B1254" t="str">
        <v/>
      </c>
      <c r="C1254" t="str">
        <v/>
      </c>
    </row>
    <row r="1255" spans="1:3" x14ac:dyDescent="0.3">
      <c r="A1255" t="str">
        <v/>
      </c>
      <c r="B1255" t="str">
        <v/>
      </c>
      <c r="C1255" t="str">
        <v/>
      </c>
    </row>
    <row r="1256" spans="1:3" x14ac:dyDescent="0.3">
      <c r="A1256" t="str">
        <v/>
      </c>
      <c r="B1256" t="str">
        <v/>
      </c>
      <c r="C1256" t="str">
        <v/>
      </c>
    </row>
    <row r="1257" spans="1:3" x14ac:dyDescent="0.3">
      <c r="A1257" t="str">
        <v/>
      </c>
      <c r="B1257" t="str">
        <v/>
      </c>
      <c r="C1257" t="str">
        <v/>
      </c>
    </row>
    <row r="1258" spans="1:3" x14ac:dyDescent="0.3">
      <c r="A1258" t="str">
        <v/>
      </c>
      <c r="B1258" t="str">
        <v/>
      </c>
      <c r="C1258" t="str">
        <v/>
      </c>
    </row>
    <row r="1259" spans="1:3" x14ac:dyDescent="0.3">
      <c r="A1259" t="str">
        <v/>
      </c>
      <c r="B1259" t="str">
        <v/>
      </c>
      <c r="C1259" t="str">
        <v/>
      </c>
    </row>
    <row r="1260" spans="1:3" x14ac:dyDescent="0.3">
      <c r="A1260" t="str">
        <v/>
      </c>
      <c r="B1260" t="str">
        <v/>
      </c>
      <c r="C1260" t="str">
        <v/>
      </c>
    </row>
    <row r="1261" spans="1:3" x14ac:dyDescent="0.3">
      <c r="A1261" t="str">
        <v/>
      </c>
      <c r="B1261" t="str">
        <v/>
      </c>
      <c r="C1261" t="str">
        <v/>
      </c>
    </row>
    <row r="1262" spans="1:3" x14ac:dyDescent="0.3">
      <c r="A1262" t="str">
        <v/>
      </c>
      <c r="B1262" t="str">
        <v/>
      </c>
      <c r="C1262" t="str">
        <v/>
      </c>
    </row>
    <row r="1263" spans="1:3" x14ac:dyDescent="0.3">
      <c r="A1263" t="str">
        <v/>
      </c>
      <c r="B1263" t="str">
        <v/>
      </c>
      <c r="C1263" t="str">
        <v/>
      </c>
    </row>
    <row r="1264" spans="1:3" x14ac:dyDescent="0.3">
      <c r="A1264" t="str">
        <v/>
      </c>
      <c r="B1264" t="str">
        <v/>
      </c>
      <c r="C1264" t="str">
        <v/>
      </c>
    </row>
    <row r="1265" spans="1:3" x14ac:dyDescent="0.3">
      <c r="A1265" t="str">
        <v/>
      </c>
      <c r="B1265" t="str">
        <v/>
      </c>
      <c r="C1265" t="str">
        <v/>
      </c>
    </row>
    <row r="1266" spans="1:3" x14ac:dyDescent="0.3">
      <c r="A1266" t="str">
        <v/>
      </c>
      <c r="B1266" t="str">
        <v/>
      </c>
      <c r="C1266" t="str">
        <v/>
      </c>
    </row>
    <row r="1267" spans="1:3" x14ac:dyDescent="0.3">
      <c r="A1267" t="str">
        <v/>
      </c>
      <c r="B1267" t="str">
        <v/>
      </c>
      <c r="C1267" t="str">
        <v/>
      </c>
    </row>
    <row r="1268" spans="1:3" x14ac:dyDescent="0.3">
      <c r="A1268" t="str">
        <v/>
      </c>
      <c r="B1268" t="str">
        <v/>
      </c>
      <c r="C1268" t="str">
        <v/>
      </c>
    </row>
    <row r="1269" spans="1:3" x14ac:dyDescent="0.3">
      <c r="A1269" t="str">
        <v/>
      </c>
      <c r="B1269" t="str">
        <v/>
      </c>
      <c r="C1269" t="str">
        <v/>
      </c>
    </row>
    <row r="1270" spans="1:3" x14ac:dyDescent="0.3">
      <c r="A1270" t="str">
        <v/>
      </c>
      <c r="B1270" t="str">
        <v/>
      </c>
      <c r="C1270" t="str">
        <v/>
      </c>
    </row>
    <row r="1271" spans="1:3" x14ac:dyDescent="0.3">
      <c r="A1271" t="str">
        <v/>
      </c>
      <c r="B1271" t="str">
        <v/>
      </c>
      <c r="C1271" t="str">
        <v/>
      </c>
    </row>
    <row r="1272" spans="1:3" x14ac:dyDescent="0.3">
      <c r="A1272" t="str">
        <v/>
      </c>
      <c r="B1272" t="str">
        <v/>
      </c>
      <c r="C1272" t="str">
        <v/>
      </c>
    </row>
    <row r="1273" spans="1:3" x14ac:dyDescent="0.3">
      <c r="A1273" t="str">
        <v/>
      </c>
      <c r="B1273" t="str">
        <v/>
      </c>
      <c r="C1273" t="str">
        <v/>
      </c>
    </row>
    <row r="1274" spans="1:3" x14ac:dyDescent="0.3">
      <c r="A1274" t="str">
        <v/>
      </c>
      <c r="B1274" t="str">
        <v/>
      </c>
      <c r="C1274" t="str">
        <v/>
      </c>
    </row>
    <row r="1275" spans="1:3" x14ac:dyDescent="0.3">
      <c r="A1275" t="str">
        <v/>
      </c>
      <c r="B1275" t="str">
        <v/>
      </c>
      <c r="C1275" t="str">
        <v/>
      </c>
    </row>
    <row r="1276" spans="1:3" x14ac:dyDescent="0.3">
      <c r="A1276" t="str">
        <v/>
      </c>
      <c r="B1276" t="str">
        <v/>
      </c>
      <c r="C1276" t="str">
        <v/>
      </c>
    </row>
    <row r="1277" spans="1:3" x14ac:dyDescent="0.3">
      <c r="A1277" t="str">
        <v/>
      </c>
      <c r="B1277" t="str">
        <v/>
      </c>
      <c r="C1277" t="str">
        <v/>
      </c>
    </row>
    <row r="1278" spans="1:3" x14ac:dyDescent="0.3">
      <c r="A1278" t="str">
        <v/>
      </c>
      <c r="B1278" t="str">
        <v/>
      </c>
      <c r="C1278" t="str">
        <v/>
      </c>
    </row>
    <row r="1279" spans="1:3" x14ac:dyDescent="0.3">
      <c r="A1279" t="str">
        <v/>
      </c>
      <c r="B1279" t="str">
        <v/>
      </c>
      <c r="C1279" t="str">
        <v/>
      </c>
    </row>
    <row r="1280" spans="1:3" x14ac:dyDescent="0.3">
      <c r="A1280" t="str">
        <v/>
      </c>
      <c r="B1280" t="str">
        <v/>
      </c>
      <c r="C1280" t="str">
        <v/>
      </c>
    </row>
    <row r="1281" spans="1:3" x14ac:dyDescent="0.3">
      <c r="A1281" t="str">
        <v/>
      </c>
      <c r="B1281" t="str">
        <v/>
      </c>
      <c r="C1281" t="str">
        <v/>
      </c>
    </row>
    <row r="1282" spans="1:3" x14ac:dyDescent="0.3">
      <c r="A1282" t="str">
        <v/>
      </c>
      <c r="B1282" t="str">
        <v/>
      </c>
      <c r="C1282" t="str">
        <v/>
      </c>
    </row>
    <row r="1283" spans="1:3" x14ac:dyDescent="0.3">
      <c r="A1283" t="str">
        <v/>
      </c>
      <c r="B1283" t="str">
        <v/>
      </c>
      <c r="C1283" t="str">
        <v/>
      </c>
    </row>
    <row r="1284" spans="1:3" x14ac:dyDescent="0.3">
      <c r="A1284" t="str">
        <v/>
      </c>
      <c r="B1284" t="str">
        <v/>
      </c>
      <c r="C1284" t="str">
        <v/>
      </c>
    </row>
    <row r="1285" spans="1:3" x14ac:dyDescent="0.3">
      <c r="A1285" t="str">
        <v/>
      </c>
      <c r="B1285" t="str">
        <v/>
      </c>
      <c r="C1285" t="str">
        <v/>
      </c>
    </row>
    <row r="1286" spans="1:3" x14ac:dyDescent="0.3">
      <c r="A1286" t="str">
        <v/>
      </c>
      <c r="B1286" t="str">
        <v/>
      </c>
      <c r="C1286" t="str">
        <v/>
      </c>
    </row>
    <row r="1287" spans="1:3" x14ac:dyDescent="0.3">
      <c r="A1287" t="str">
        <v/>
      </c>
      <c r="B1287" t="str">
        <v/>
      </c>
      <c r="C1287" t="str">
        <v/>
      </c>
    </row>
    <row r="1288" spans="1:3" x14ac:dyDescent="0.3">
      <c r="A1288" t="str">
        <v/>
      </c>
      <c r="B1288" t="str">
        <v/>
      </c>
      <c r="C1288" t="str">
        <v/>
      </c>
    </row>
    <row r="1289" spans="1:3" x14ac:dyDescent="0.3">
      <c r="A1289" t="str">
        <v/>
      </c>
      <c r="B1289" t="str">
        <v/>
      </c>
      <c r="C1289" t="str">
        <v/>
      </c>
    </row>
    <row r="1290" spans="1:3" x14ac:dyDescent="0.3">
      <c r="A1290" t="str">
        <v/>
      </c>
      <c r="B1290" t="str">
        <v/>
      </c>
      <c r="C1290" t="str">
        <v/>
      </c>
    </row>
    <row r="1291" spans="1:3" x14ac:dyDescent="0.3">
      <c r="A1291" t="str">
        <v/>
      </c>
      <c r="B1291" t="str">
        <v/>
      </c>
      <c r="C1291" t="str">
        <v/>
      </c>
    </row>
    <row r="1292" spans="1:3" x14ac:dyDescent="0.3">
      <c r="A1292" t="str">
        <v/>
      </c>
      <c r="B1292" t="str">
        <v/>
      </c>
      <c r="C1292" t="str">
        <v/>
      </c>
    </row>
    <row r="1293" spans="1:3" x14ac:dyDescent="0.3">
      <c r="A1293" t="str">
        <v/>
      </c>
      <c r="B1293" t="str">
        <v/>
      </c>
      <c r="C1293" t="str">
        <v/>
      </c>
    </row>
    <row r="1294" spans="1:3" x14ac:dyDescent="0.3">
      <c r="A1294" t="str">
        <v/>
      </c>
      <c r="B1294" t="str">
        <v/>
      </c>
      <c r="C1294" t="str">
        <v/>
      </c>
    </row>
    <row r="1295" spans="1:3" x14ac:dyDescent="0.3">
      <c r="A1295" t="str">
        <v/>
      </c>
      <c r="B1295" t="str">
        <v/>
      </c>
      <c r="C1295" t="str">
        <v/>
      </c>
    </row>
    <row r="1296" spans="1:3" x14ac:dyDescent="0.3">
      <c r="A1296" t="str">
        <v/>
      </c>
      <c r="B1296" t="str">
        <v/>
      </c>
      <c r="C1296" t="str">
        <v/>
      </c>
    </row>
    <row r="1297" spans="1:3" x14ac:dyDescent="0.3">
      <c r="A1297" t="str">
        <v/>
      </c>
      <c r="B1297" t="str">
        <v/>
      </c>
      <c r="C1297" t="str">
        <v/>
      </c>
    </row>
    <row r="1298" spans="1:3" x14ac:dyDescent="0.3">
      <c r="A1298" t="str">
        <v/>
      </c>
      <c r="B1298" t="str">
        <v/>
      </c>
      <c r="C1298" t="str">
        <v/>
      </c>
    </row>
    <row r="1299" spans="1:3" x14ac:dyDescent="0.3">
      <c r="A1299" t="str">
        <v/>
      </c>
      <c r="B1299" t="str">
        <v/>
      </c>
      <c r="C1299" t="str">
        <v/>
      </c>
    </row>
    <row r="1300" spans="1:3" x14ac:dyDescent="0.3">
      <c r="A1300" t="str">
        <v/>
      </c>
      <c r="B1300" t="str">
        <v/>
      </c>
      <c r="C1300" t="str">
        <v/>
      </c>
    </row>
    <row r="1301" spans="1:3" x14ac:dyDescent="0.3">
      <c r="A1301" t="str">
        <v/>
      </c>
      <c r="B1301" t="str">
        <v/>
      </c>
      <c r="C1301" t="str">
        <v/>
      </c>
    </row>
    <row r="1302" spans="1:3" x14ac:dyDescent="0.3">
      <c r="A1302" t="str">
        <v/>
      </c>
      <c r="B1302" t="str">
        <v/>
      </c>
      <c r="C1302" t="str">
        <v/>
      </c>
    </row>
    <row r="1303" spans="1:3" x14ac:dyDescent="0.3">
      <c r="A1303" t="str">
        <v/>
      </c>
      <c r="B1303" t="str">
        <v/>
      </c>
      <c r="C1303" t="str">
        <v/>
      </c>
    </row>
    <row r="1304" spans="1:3" x14ac:dyDescent="0.3">
      <c r="A1304" t="str">
        <v/>
      </c>
      <c r="B1304" t="str">
        <v/>
      </c>
      <c r="C1304" t="str">
        <v/>
      </c>
    </row>
    <row r="1305" spans="1:3" x14ac:dyDescent="0.3">
      <c r="A1305" t="str">
        <v/>
      </c>
      <c r="B1305" t="str">
        <v/>
      </c>
      <c r="C1305" t="str">
        <v/>
      </c>
    </row>
    <row r="1306" spans="1:3" x14ac:dyDescent="0.3">
      <c r="A1306" t="str">
        <v/>
      </c>
      <c r="B1306" t="str">
        <v/>
      </c>
      <c r="C1306" t="str">
        <v/>
      </c>
    </row>
    <row r="1307" spans="1:3" x14ac:dyDescent="0.3">
      <c r="A1307" t="str">
        <v/>
      </c>
      <c r="B1307" t="str">
        <v/>
      </c>
      <c r="C1307" t="str">
        <v/>
      </c>
    </row>
    <row r="1308" spans="1:3" x14ac:dyDescent="0.3">
      <c r="A1308" t="str">
        <v/>
      </c>
      <c r="B1308" t="str">
        <v/>
      </c>
      <c r="C1308" t="str">
        <v/>
      </c>
    </row>
    <row r="1309" spans="1:3" x14ac:dyDescent="0.3">
      <c r="A1309" t="str">
        <v/>
      </c>
      <c r="B1309" t="str">
        <v/>
      </c>
      <c r="C1309" t="str">
        <v/>
      </c>
    </row>
    <row r="1310" spans="1:3" x14ac:dyDescent="0.3">
      <c r="A1310" t="str">
        <v/>
      </c>
      <c r="B1310" t="str">
        <v/>
      </c>
      <c r="C1310" t="str">
        <v/>
      </c>
    </row>
    <row r="1311" spans="1:3" x14ac:dyDescent="0.3">
      <c r="A1311" t="str">
        <v/>
      </c>
      <c r="B1311" t="str">
        <v/>
      </c>
      <c r="C1311" t="str">
        <v/>
      </c>
    </row>
    <row r="1312" spans="1:3" x14ac:dyDescent="0.3">
      <c r="A1312" t="str">
        <v/>
      </c>
      <c r="B1312" t="str">
        <v/>
      </c>
      <c r="C1312" t="str">
        <v/>
      </c>
    </row>
    <row r="1313" spans="1:3" x14ac:dyDescent="0.3">
      <c r="A1313" t="str">
        <v/>
      </c>
      <c r="B1313" t="str">
        <v/>
      </c>
      <c r="C1313" t="str">
        <v/>
      </c>
    </row>
    <row r="1314" spans="1:3" x14ac:dyDescent="0.3">
      <c r="A1314" t="str">
        <v/>
      </c>
      <c r="B1314" t="str">
        <v/>
      </c>
      <c r="C1314" t="str">
        <v/>
      </c>
    </row>
    <row r="1315" spans="1:3" x14ac:dyDescent="0.3">
      <c r="A1315" t="str">
        <v/>
      </c>
      <c r="B1315" t="str">
        <v/>
      </c>
      <c r="C1315" t="str">
        <v/>
      </c>
    </row>
    <row r="1316" spans="1:3" x14ac:dyDescent="0.3">
      <c r="A1316" t="str">
        <v/>
      </c>
      <c r="B1316" t="str">
        <v/>
      </c>
      <c r="C1316" t="str">
        <v/>
      </c>
    </row>
    <row r="1317" spans="1:3" x14ac:dyDescent="0.3">
      <c r="A1317" t="str">
        <v/>
      </c>
      <c r="B1317" t="str">
        <v/>
      </c>
      <c r="C1317" t="str">
        <v/>
      </c>
    </row>
    <row r="1318" spans="1:3" x14ac:dyDescent="0.3">
      <c r="A1318" t="str">
        <v/>
      </c>
      <c r="B1318" t="str">
        <v/>
      </c>
      <c r="C1318" t="str">
        <v/>
      </c>
    </row>
    <row r="1319" spans="1:3" x14ac:dyDescent="0.3">
      <c r="A1319" t="str">
        <v/>
      </c>
      <c r="B1319" t="str">
        <v/>
      </c>
      <c r="C1319" t="str">
        <v/>
      </c>
    </row>
    <row r="1320" spans="1:3" x14ac:dyDescent="0.3">
      <c r="A1320" t="str">
        <v/>
      </c>
      <c r="B1320" t="str">
        <v/>
      </c>
      <c r="C1320" t="str">
        <v/>
      </c>
    </row>
    <row r="1321" spans="1:3" x14ac:dyDescent="0.3">
      <c r="A1321" t="str">
        <v/>
      </c>
      <c r="B1321" t="str">
        <v/>
      </c>
      <c r="C1321" t="str">
        <v/>
      </c>
    </row>
    <row r="1322" spans="1:3" x14ac:dyDescent="0.3">
      <c r="A1322" t="str">
        <v/>
      </c>
      <c r="B1322" t="str">
        <v/>
      </c>
      <c r="C1322" t="str">
        <v/>
      </c>
    </row>
    <row r="1323" spans="1:3" x14ac:dyDescent="0.3">
      <c r="A1323" t="str">
        <v/>
      </c>
      <c r="B1323" t="str">
        <v/>
      </c>
      <c r="C1323" t="str">
        <v/>
      </c>
    </row>
    <row r="1324" spans="1:3" x14ac:dyDescent="0.3">
      <c r="A1324" t="str">
        <v/>
      </c>
      <c r="B1324" t="str">
        <v/>
      </c>
      <c r="C1324" t="str">
        <v/>
      </c>
    </row>
    <row r="1325" spans="1:3" x14ac:dyDescent="0.3">
      <c r="A1325" t="str">
        <v/>
      </c>
      <c r="B1325" t="str">
        <v/>
      </c>
      <c r="C1325" t="str">
        <v/>
      </c>
    </row>
    <row r="1326" spans="1:3" x14ac:dyDescent="0.3">
      <c r="A1326" t="str">
        <v/>
      </c>
      <c r="B1326" t="str">
        <v/>
      </c>
      <c r="C1326" t="str">
        <v/>
      </c>
    </row>
    <row r="1327" spans="1:3" x14ac:dyDescent="0.3">
      <c r="A1327" t="str">
        <v/>
      </c>
      <c r="B1327" t="str">
        <v/>
      </c>
      <c r="C1327" t="str">
        <v/>
      </c>
    </row>
    <row r="1328" spans="1:3" x14ac:dyDescent="0.3">
      <c r="A1328" t="str">
        <v/>
      </c>
      <c r="B1328" t="str">
        <v/>
      </c>
      <c r="C1328" t="str">
        <v/>
      </c>
    </row>
    <row r="1329" spans="1:3" x14ac:dyDescent="0.3">
      <c r="A1329" t="str">
        <v/>
      </c>
      <c r="B1329" t="str">
        <v/>
      </c>
      <c r="C1329" t="str">
        <v/>
      </c>
    </row>
    <row r="1330" spans="1:3" x14ac:dyDescent="0.3">
      <c r="A1330" t="str">
        <v/>
      </c>
      <c r="B1330" t="str">
        <v/>
      </c>
      <c r="C1330" t="str">
        <v/>
      </c>
    </row>
    <row r="1331" spans="1:3" x14ac:dyDescent="0.3">
      <c r="A1331" t="str">
        <v/>
      </c>
      <c r="B1331" t="str">
        <v/>
      </c>
      <c r="C1331" t="str">
        <v/>
      </c>
    </row>
    <row r="1332" spans="1:3" x14ac:dyDescent="0.3">
      <c r="A1332" t="str">
        <v/>
      </c>
      <c r="B1332" t="str">
        <v/>
      </c>
      <c r="C1332" t="str">
        <v/>
      </c>
    </row>
    <row r="1333" spans="1:3" x14ac:dyDescent="0.3">
      <c r="A1333" t="str">
        <v/>
      </c>
      <c r="B1333" t="str">
        <v/>
      </c>
      <c r="C1333" t="str">
        <v/>
      </c>
    </row>
    <row r="1334" spans="1:3" x14ac:dyDescent="0.3">
      <c r="A1334" t="str">
        <v/>
      </c>
      <c r="B1334" t="str">
        <v/>
      </c>
      <c r="C1334" t="str">
        <v/>
      </c>
    </row>
    <row r="1335" spans="1:3" x14ac:dyDescent="0.3">
      <c r="A1335" t="str">
        <v/>
      </c>
      <c r="B1335" t="str">
        <v/>
      </c>
      <c r="C1335" t="str">
        <v/>
      </c>
    </row>
    <row r="1336" spans="1:3" x14ac:dyDescent="0.3">
      <c r="A1336" t="str">
        <v/>
      </c>
      <c r="B1336" t="str">
        <v/>
      </c>
      <c r="C1336" t="str">
        <v/>
      </c>
    </row>
    <row r="1337" spans="1:3" x14ac:dyDescent="0.3">
      <c r="A1337" t="str">
        <v/>
      </c>
      <c r="B1337" t="str">
        <v/>
      </c>
      <c r="C1337" t="str">
        <v/>
      </c>
    </row>
    <row r="1338" spans="1:3" x14ac:dyDescent="0.3">
      <c r="A1338" t="str">
        <v/>
      </c>
      <c r="B1338" t="str">
        <v/>
      </c>
      <c r="C1338" t="str">
        <v/>
      </c>
    </row>
    <row r="1339" spans="1:3" x14ac:dyDescent="0.3">
      <c r="A1339" t="str">
        <v/>
      </c>
      <c r="B1339" t="str">
        <v/>
      </c>
      <c r="C1339" t="str">
        <v/>
      </c>
    </row>
    <row r="1340" spans="1:3" x14ac:dyDescent="0.3">
      <c r="A1340" t="str">
        <v/>
      </c>
      <c r="B1340" t="str">
        <v/>
      </c>
      <c r="C1340" t="str">
        <v/>
      </c>
    </row>
    <row r="1341" spans="1:3" x14ac:dyDescent="0.3">
      <c r="A1341" t="str">
        <v/>
      </c>
      <c r="B1341" t="str">
        <v/>
      </c>
      <c r="C1341" t="str">
        <v/>
      </c>
    </row>
    <row r="1342" spans="1:3" x14ac:dyDescent="0.3">
      <c r="A1342" t="str">
        <v/>
      </c>
      <c r="B1342" t="str">
        <v/>
      </c>
      <c r="C1342" t="str">
        <v/>
      </c>
    </row>
    <row r="1343" spans="1:3" x14ac:dyDescent="0.3">
      <c r="A1343" t="str">
        <v/>
      </c>
      <c r="B1343" t="str">
        <v/>
      </c>
      <c r="C1343" t="str">
        <v/>
      </c>
    </row>
    <row r="1344" spans="1:3" x14ac:dyDescent="0.3">
      <c r="A1344" t="str">
        <v/>
      </c>
      <c r="B1344" t="str">
        <v/>
      </c>
      <c r="C1344" t="str">
        <v/>
      </c>
    </row>
    <row r="1345" spans="1:3" x14ac:dyDescent="0.3">
      <c r="A1345" t="str">
        <v/>
      </c>
      <c r="B1345" t="str">
        <v/>
      </c>
      <c r="C1345" t="str">
        <v/>
      </c>
    </row>
    <row r="1346" spans="1:3" x14ac:dyDescent="0.3">
      <c r="A1346" t="str">
        <v/>
      </c>
      <c r="B1346" t="str">
        <v/>
      </c>
      <c r="C1346" t="str">
        <v/>
      </c>
    </row>
    <row r="1347" spans="1:3" x14ac:dyDescent="0.3">
      <c r="A1347" t="str">
        <v/>
      </c>
      <c r="B1347" t="str">
        <v/>
      </c>
      <c r="C1347" t="str">
        <v/>
      </c>
    </row>
    <row r="1348" spans="1:3" x14ac:dyDescent="0.3">
      <c r="A1348" t="str">
        <v/>
      </c>
      <c r="B1348" t="str">
        <v/>
      </c>
      <c r="C1348" t="str">
        <v/>
      </c>
    </row>
    <row r="1349" spans="1:3" x14ac:dyDescent="0.3">
      <c r="A1349" t="str">
        <v/>
      </c>
      <c r="B1349" t="str">
        <v/>
      </c>
      <c r="C1349" t="str">
        <v/>
      </c>
    </row>
    <row r="1350" spans="1:3" x14ac:dyDescent="0.3">
      <c r="A1350" t="str">
        <v/>
      </c>
      <c r="B1350" t="str">
        <v/>
      </c>
      <c r="C1350" t="str">
        <v/>
      </c>
    </row>
    <row r="1351" spans="1:3" x14ac:dyDescent="0.3">
      <c r="A1351" t="str">
        <v/>
      </c>
      <c r="B1351" t="str">
        <v/>
      </c>
      <c r="C1351" t="str">
        <v/>
      </c>
    </row>
    <row r="1352" spans="1:3" x14ac:dyDescent="0.3">
      <c r="A1352" t="str">
        <v/>
      </c>
      <c r="B1352" t="str">
        <v/>
      </c>
      <c r="C1352" t="str">
        <v/>
      </c>
    </row>
    <row r="1353" spans="1:3" x14ac:dyDescent="0.3">
      <c r="A1353" t="str">
        <v/>
      </c>
      <c r="B1353" t="str">
        <v/>
      </c>
      <c r="C1353" t="str">
        <v/>
      </c>
    </row>
    <row r="1354" spans="1:3" x14ac:dyDescent="0.3">
      <c r="A1354" t="str">
        <v/>
      </c>
      <c r="B1354" t="str">
        <v/>
      </c>
      <c r="C1354" t="str">
        <v/>
      </c>
    </row>
    <row r="1355" spans="1:3" x14ac:dyDescent="0.3">
      <c r="A1355" t="str">
        <v/>
      </c>
      <c r="B1355" t="str">
        <v/>
      </c>
      <c r="C1355" t="str">
        <v/>
      </c>
    </row>
    <row r="1356" spans="1:3" x14ac:dyDescent="0.3">
      <c r="A1356" t="str">
        <v/>
      </c>
      <c r="B1356" t="str">
        <v/>
      </c>
      <c r="C1356" t="str">
        <v/>
      </c>
    </row>
    <row r="1357" spans="1:3" x14ac:dyDescent="0.3">
      <c r="A1357" t="str">
        <v/>
      </c>
      <c r="B1357" t="str">
        <v/>
      </c>
      <c r="C1357" t="str">
        <v/>
      </c>
    </row>
    <row r="1358" spans="1:3" x14ac:dyDescent="0.3">
      <c r="A1358" t="str">
        <v/>
      </c>
      <c r="B1358" t="str">
        <v/>
      </c>
      <c r="C1358" t="str">
        <v/>
      </c>
    </row>
    <row r="1359" spans="1:3" x14ac:dyDescent="0.3">
      <c r="A1359" t="str">
        <v/>
      </c>
      <c r="B1359" t="str">
        <v/>
      </c>
      <c r="C1359" t="str">
        <v/>
      </c>
    </row>
    <row r="1360" spans="1:3" x14ac:dyDescent="0.3">
      <c r="A1360" t="str">
        <v/>
      </c>
      <c r="B1360" t="str">
        <v/>
      </c>
      <c r="C1360" t="str">
        <v/>
      </c>
    </row>
    <row r="1361" spans="1:3" x14ac:dyDescent="0.3">
      <c r="A1361" t="str">
        <v/>
      </c>
      <c r="B1361" t="str">
        <v/>
      </c>
      <c r="C1361" t="str">
        <v/>
      </c>
    </row>
    <row r="1362" spans="1:3" x14ac:dyDescent="0.3">
      <c r="A1362" t="str">
        <v/>
      </c>
      <c r="B1362" t="str">
        <v/>
      </c>
      <c r="C1362" t="str">
        <v/>
      </c>
    </row>
    <row r="1363" spans="1:3" x14ac:dyDescent="0.3">
      <c r="A1363" t="str">
        <v/>
      </c>
      <c r="B1363" t="str">
        <v/>
      </c>
      <c r="C1363" t="str">
        <v/>
      </c>
    </row>
    <row r="1364" spans="1:3" x14ac:dyDescent="0.3">
      <c r="A1364" t="str">
        <v/>
      </c>
      <c r="B1364" t="str">
        <v/>
      </c>
      <c r="C1364" t="str">
        <v/>
      </c>
    </row>
    <row r="1365" spans="1:3" x14ac:dyDescent="0.3">
      <c r="A1365" t="str">
        <v/>
      </c>
      <c r="B1365" t="str">
        <v/>
      </c>
      <c r="C1365" t="str">
        <v/>
      </c>
    </row>
    <row r="1366" spans="1:3" x14ac:dyDescent="0.3">
      <c r="A1366" t="str">
        <v/>
      </c>
      <c r="B1366" t="str">
        <v/>
      </c>
      <c r="C1366" t="str">
        <v/>
      </c>
    </row>
    <row r="1367" spans="1:3" x14ac:dyDescent="0.3">
      <c r="A1367" t="str">
        <v/>
      </c>
      <c r="B1367" t="str">
        <v/>
      </c>
      <c r="C1367" t="str">
        <v/>
      </c>
    </row>
    <row r="1368" spans="1:3" x14ac:dyDescent="0.3">
      <c r="A1368" t="str">
        <v/>
      </c>
      <c r="B1368" t="str">
        <v/>
      </c>
      <c r="C1368" t="str">
        <v/>
      </c>
    </row>
    <row r="1369" spans="1:3" x14ac:dyDescent="0.3">
      <c r="A1369" t="str">
        <v/>
      </c>
      <c r="B1369" t="str">
        <v/>
      </c>
      <c r="C1369" t="str">
        <v/>
      </c>
    </row>
    <row r="1370" spans="1:3" x14ac:dyDescent="0.3">
      <c r="A1370" t="str">
        <v/>
      </c>
      <c r="B1370" t="str">
        <v/>
      </c>
      <c r="C1370" t="str">
        <v/>
      </c>
    </row>
    <row r="1371" spans="1:3" x14ac:dyDescent="0.3">
      <c r="A1371" t="str">
        <v/>
      </c>
      <c r="B1371" t="str">
        <v/>
      </c>
      <c r="C1371" t="str">
        <v/>
      </c>
    </row>
    <row r="1372" spans="1:3" x14ac:dyDescent="0.3">
      <c r="A1372" t="str">
        <v/>
      </c>
      <c r="B1372" t="str">
        <v/>
      </c>
      <c r="C1372" t="str">
        <v/>
      </c>
    </row>
    <row r="1373" spans="1:3" x14ac:dyDescent="0.3">
      <c r="A1373" t="str">
        <v/>
      </c>
      <c r="B1373" t="str">
        <v/>
      </c>
      <c r="C1373" t="str">
        <v/>
      </c>
    </row>
    <row r="1374" spans="1:3" x14ac:dyDescent="0.3">
      <c r="A1374" t="str">
        <v/>
      </c>
      <c r="B1374" t="str">
        <v/>
      </c>
      <c r="C1374" t="str">
        <v/>
      </c>
    </row>
    <row r="1375" spans="1:3" x14ac:dyDescent="0.3">
      <c r="A1375" t="str">
        <v/>
      </c>
      <c r="B1375" t="str">
        <v/>
      </c>
      <c r="C1375" t="str">
        <v/>
      </c>
    </row>
    <row r="1376" spans="1:3" x14ac:dyDescent="0.3">
      <c r="A1376" t="str">
        <v/>
      </c>
      <c r="B1376" t="str">
        <v/>
      </c>
      <c r="C1376" t="str">
        <v/>
      </c>
    </row>
    <row r="1377" spans="1:3" x14ac:dyDescent="0.3">
      <c r="A1377" t="str">
        <v/>
      </c>
      <c r="B1377" t="str">
        <v/>
      </c>
      <c r="C1377" t="str">
        <v/>
      </c>
    </row>
    <row r="1378" spans="1:3" x14ac:dyDescent="0.3">
      <c r="A1378" t="str">
        <v/>
      </c>
      <c r="B1378" t="str">
        <v/>
      </c>
      <c r="C1378" t="str">
        <v/>
      </c>
    </row>
    <row r="1379" spans="1:3" x14ac:dyDescent="0.3">
      <c r="A1379" t="str">
        <v/>
      </c>
      <c r="B1379" t="str">
        <v/>
      </c>
      <c r="C1379" t="str">
        <v/>
      </c>
    </row>
    <row r="1380" spans="1:3" x14ac:dyDescent="0.3">
      <c r="A1380" t="str">
        <v/>
      </c>
      <c r="B1380" t="str">
        <v/>
      </c>
      <c r="C1380" t="str">
        <v/>
      </c>
    </row>
    <row r="1381" spans="1:3" x14ac:dyDescent="0.3">
      <c r="A1381" t="str">
        <v/>
      </c>
      <c r="B1381" t="str">
        <v/>
      </c>
      <c r="C1381" t="str">
        <v/>
      </c>
    </row>
    <row r="1382" spans="1:3" x14ac:dyDescent="0.3">
      <c r="A1382" t="str">
        <v/>
      </c>
      <c r="B1382" t="str">
        <v/>
      </c>
      <c r="C1382" t="str">
        <v/>
      </c>
    </row>
    <row r="1383" spans="1:3" x14ac:dyDescent="0.3">
      <c r="A1383" t="str">
        <v/>
      </c>
      <c r="B1383" t="str">
        <v/>
      </c>
      <c r="C1383" t="str">
        <v/>
      </c>
    </row>
    <row r="1384" spans="1:3" x14ac:dyDescent="0.3">
      <c r="A1384" t="str">
        <v/>
      </c>
      <c r="B1384" t="str">
        <v/>
      </c>
      <c r="C1384" t="str">
        <v/>
      </c>
    </row>
    <row r="1385" spans="1:3" x14ac:dyDescent="0.3">
      <c r="A1385" t="str">
        <v/>
      </c>
      <c r="B1385" t="str">
        <v/>
      </c>
      <c r="C1385" t="str">
        <v/>
      </c>
    </row>
    <row r="1386" spans="1:3" x14ac:dyDescent="0.3">
      <c r="A1386" t="str">
        <v/>
      </c>
      <c r="B1386" t="str">
        <v/>
      </c>
      <c r="C1386" t="str">
        <v/>
      </c>
    </row>
    <row r="1387" spans="1:3" x14ac:dyDescent="0.3">
      <c r="A1387" t="str">
        <v/>
      </c>
      <c r="B1387" t="str">
        <v/>
      </c>
      <c r="C1387" t="str">
        <v/>
      </c>
    </row>
    <row r="1388" spans="1:3" x14ac:dyDescent="0.3">
      <c r="A1388" t="str">
        <v/>
      </c>
      <c r="B1388" t="str">
        <v/>
      </c>
      <c r="C1388" t="str">
        <v/>
      </c>
    </row>
    <row r="1389" spans="1:3" x14ac:dyDescent="0.3">
      <c r="A1389" t="str">
        <v/>
      </c>
      <c r="B1389" t="str">
        <v/>
      </c>
      <c r="C1389" t="str">
        <v/>
      </c>
    </row>
    <row r="1390" spans="1:3" x14ac:dyDescent="0.3">
      <c r="A1390" t="str">
        <v/>
      </c>
      <c r="B1390" t="str">
        <v/>
      </c>
      <c r="C1390" t="str">
        <v/>
      </c>
    </row>
    <row r="1391" spans="1:3" x14ac:dyDescent="0.3">
      <c r="A1391" t="str">
        <v/>
      </c>
      <c r="B1391" t="str">
        <v/>
      </c>
      <c r="C1391" t="str">
        <v/>
      </c>
    </row>
    <row r="1392" spans="1:3" x14ac:dyDescent="0.3">
      <c r="A1392" t="str">
        <v/>
      </c>
      <c r="B1392" t="str">
        <v/>
      </c>
      <c r="C1392" t="str">
        <v/>
      </c>
    </row>
    <row r="1393" spans="1:3" x14ac:dyDescent="0.3">
      <c r="A1393" t="str">
        <v/>
      </c>
      <c r="B1393" t="str">
        <v/>
      </c>
      <c r="C1393" t="str">
        <v/>
      </c>
    </row>
    <row r="1394" spans="1:3" x14ac:dyDescent="0.3">
      <c r="A1394" t="str">
        <v/>
      </c>
      <c r="B1394" t="str">
        <v/>
      </c>
      <c r="C1394" t="str">
        <v/>
      </c>
    </row>
    <row r="1395" spans="1:3" x14ac:dyDescent="0.3">
      <c r="A1395" t="str">
        <v/>
      </c>
      <c r="B1395" t="str">
        <v/>
      </c>
      <c r="C1395" t="str">
        <v/>
      </c>
    </row>
    <row r="1396" spans="1:3" x14ac:dyDescent="0.3">
      <c r="A1396" t="str">
        <v/>
      </c>
      <c r="B1396" t="str">
        <v/>
      </c>
      <c r="C1396" t="str">
        <v/>
      </c>
    </row>
    <row r="1397" spans="1:3" x14ac:dyDescent="0.3">
      <c r="A1397" t="str">
        <v/>
      </c>
      <c r="B1397" t="str">
        <v/>
      </c>
      <c r="C1397" t="str">
        <v/>
      </c>
    </row>
    <row r="1398" spans="1:3" x14ac:dyDescent="0.3">
      <c r="A1398" t="str">
        <v/>
      </c>
      <c r="B1398" t="str">
        <v/>
      </c>
      <c r="C1398" t="str">
        <v/>
      </c>
    </row>
    <row r="1399" spans="1:3" x14ac:dyDescent="0.3">
      <c r="A1399" t="str">
        <v/>
      </c>
      <c r="B1399" t="str">
        <v/>
      </c>
      <c r="C1399" t="str">
        <v/>
      </c>
    </row>
    <row r="1400" spans="1:3" x14ac:dyDescent="0.3">
      <c r="A1400" t="str">
        <v/>
      </c>
      <c r="B1400" t="str">
        <v/>
      </c>
      <c r="C1400" t="str">
        <v/>
      </c>
    </row>
    <row r="1401" spans="1:3" x14ac:dyDescent="0.3">
      <c r="A1401" t="str">
        <v/>
      </c>
      <c r="B1401" t="str">
        <v/>
      </c>
      <c r="C1401" t="str">
        <v/>
      </c>
    </row>
    <row r="1402" spans="1:3" x14ac:dyDescent="0.3">
      <c r="A1402" t="str">
        <v/>
      </c>
      <c r="B1402" t="str">
        <v/>
      </c>
      <c r="C1402" t="str">
        <v/>
      </c>
    </row>
    <row r="1403" spans="1:3" x14ac:dyDescent="0.3">
      <c r="A1403" t="str">
        <v/>
      </c>
      <c r="B1403" t="str">
        <v/>
      </c>
      <c r="C1403" t="str">
        <v/>
      </c>
    </row>
    <row r="1404" spans="1:3" x14ac:dyDescent="0.3">
      <c r="A1404" t="str">
        <v/>
      </c>
      <c r="B1404" t="str">
        <v/>
      </c>
      <c r="C1404" t="str">
        <v/>
      </c>
    </row>
    <row r="1405" spans="1:3" x14ac:dyDescent="0.3">
      <c r="A1405" t="str">
        <v/>
      </c>
      <c r="B1405" t="str">
        <v/>
      </c>
      <c r="C1405" t="str">
        <v/>
      </c>
    </row>
    <row r="1406" spans="1:3" x14ac:dyDescent="0.3">
      <c r="A1406" t="str">
        <v/>
      </c>
      <c r="B1406" t="str">
        <v/>
      </c>
      <c r="C1406" t="str">
        <v/>
      </c>
    </row>
    <row r="1407" spans="1:3" x14ac:dyDescent="0.3">
      <c r="A1407" t="str">
        <v/>
      </c>
      <c r="B1407" t="str">
        <v/>
      </c>
      <c r="C1407" t="str">
        <v/>
      </c>
    </row>
    <row r="1408" spans="1:3" x14ac:dyDescent="0.3">
      <c r="A1408" t="str">
        <v/>
      </c>
      <c r="B1408" t="str">
        <v/>
      </c>
      <c r="C1408" t="str">
        <v/>
      </c>
    </row>
    <row r="1409" spans="1:3" x14ac:dyDescent="0.3">
      <c r="A1409" t="str">
        <v/>
      </c>
      <c r="B1409" t="str">
        <v/>
      </c>
      <c r="C1409" t="str">
        <v/>
      </c>
    </row>
    <row r="1410" spans="1:3" x14ac:dyDescent="0.3">
      <c r="A1410" t="str">
        <v/>
      </c>
      <c r="B1410" t="str">
        <v/>
      </c>
      <c r="C1410" t="str">
        <v/>
      </c>
    </row>
    <row r="1411" spans="1:3" x14ac:dyDescent="0.3">
      <c r="A1411" t="str">
        <v/>
      </c>
      <c r="B1411" t="str">
        <v/>
      </c>
      <c r="C1411" t="str">
        <v/>
      </c>
    </row>
    <row r="1412" spans="1:3" x14ac:dyDescent="0.3">
      <c r="A1412" t="str">
        <v/>
      </c>
      <c r="B1412" t="str">
        <v/>
      </c>
      <c r="C1412" t="str">
        <v/>
      </c>
    </row>
    <row r="1413" spans="1:3" x14ac:dyDescent="0.3">
      <c r="A1413" t="str">
        <v/>
      </c>
      <c r="B1413" t="str">
        <v/>
      </c>
      <c r="C1413" t="str">
        <v/>
      </c>
    </row>
    <row r="1414" spans="1:3" x14ac:dyDescent="0.3">
      <c r="A1414" t="str">
        <v/>
      </c>
      <c r="B1414" t="str">
        <v/>
      </c>
      <c r="C1414" t="str">
        <v/>
      </c>
    </row>
    <row r="1415" spans="1:3" x14ac:dyDescent="0.3">
      <c r="A1415" t="str">
        <v/>
      </c>
      <c r="B1415" t="str">
        <v/>
      </c>
      <c r="C1415" t="str">
        <v/>
      </c>
    </row>
    <row r="1416" spans="1:3" x14ac:dyDescent="0.3">
      <c r="A1416" t="str">
        <v/>
      </c>
      <c r="B1416" t="str">
        <v/>
      </c>
      <c r="C1416" t="str">
        <v/>
      </c>
    </row>
    <row r="1417" spans="1:3" x14ac:dyDescent="0.3">
      <c r="A1417" t="str">
        <v/>
      </c>
      <c r="B1417" t="str">
        <v/>
      </c>
      <c r="C1417" t="str">
        <v/>
      </c>
    </row>
    <row r="1418" spans="1:3" x14ac:dyDescent="0.3">
      <c r="A1418" t="str">
        <v/>
      </c>
      <c r="B1418" t="str">
        <v/>
      </c>
      <c r="C1418" t="str">
        <v/>
      </c>
    </row>
    <row r="1419" spans="1:3" x14ac:dyDescent="0.3">
      <c r="A1419" t="str">
        <v/>
      </c>
      <c r="B1419" t="str">
        <v/>
      </c>
      <c r="C1419" t="str">
        <v/>
      </c>
    </row>
    <row r="1420" spans="1:3" x14ac:dyDescent="0.3">
      <c r="A1420" t="str">
        <v/>
      </c>
      <c r="B1420" t="str">
        <v/>
      </c>
      <c r="C1420" t="str">
        <v/>
      </c>
    </row>
    <row r="1421" spans="1:3" x14ac:dyDescent="0.3">
      <c r="A1421" t="str">
        <v/>
      </c>
      <c r="B1421" t="str">
        <v/>
      </c>
      <c r="C1421" t="str">
        <v/>
      </c>
    </row>
    <row r="1422" spans="1:3" x14ac:dyDescent="0.3">
      <c r="A1422" t="str">
        <v/>
      </c>
      <c r="B1422" t="str">
        <v/>
      </c>
      <c r="C1422" t="str">
        <v/>
      </c>
    </row>
    <row r="1423" spans="1:3" x14ac:dyDescent="0.3">
      <c r="A1423" t="str">
        <v/>
      </c>
      <c r="B1423" t="str">
        <v/>
      </c>
      <c r="C1423" t="str">
        <v/>
      </c>
    </row>
    <row r="1424" spans="1:3" x14ac:dyDescent="0.3">
      <c r="A1424" t="str">
        <v/>
      </c>
      <c r="B1424" t="str">
        <v/>
      </c>
      <c r="C1424" t="str">
        <v/>
      </c>
    </row>
    <row r="1425" spans="1:3" x14ac:dyDescent="0.3">
      <c r="A1425" t="str">
        <v/>
      </c>
      <c r="B1425" t="str">
        <v/>
      </c>
      <c r="C1425" t="str">
        <v/>
      </c>
    </row>
    <row r="1426" spans="1:3" x14ac:dyDescent="0.3">
      <c r="A1426" t="str">
        <v/>
      </c>
      <c r="B1426" t="str">
        <v/>
      </c>
      <c r="C1426" t="str">
        <v/>
      </c>
    </row>
    <row r="1427" spans="1:3" x14ac:dyDescent="0.3">
      <c r="A1427" t="str">
        <v/>
      </c>
      <c r="B1427" t="str">
        <v/>
      </c>
      <c r="C1427" t="str">
        <v/>
      </c>
    </row>
    <row r="1428" spans="1:3" x14ac:dyDescent="0.3">
      <c r="A1428" t="str">
        <v/>
      </c>
      <c r="B1428" t="str">
        <v/>
      </c>
      <c r="C1428" t="str">
        <v/>
      </c>
    </row>
    <row r="1429" spans="1:3" x14ac:dyDescent="0.3">
      <c r="A1429" t="str">
        <v/>
      </c>
      <c r="B1429" t="str">
        <v/>
      </c>
      <c r="C1429" t="str">
        <v/>
      </c>
    </row>
    <row r="1430" spans="1:3" x14ac:dyDescent="0.3">
      <c r="A1430" t="str">
        <v/>
      </c>
      <c r="B1430" t="str">
        <v/>
      </c>
      <c r="C1430" t="str">
        <v/>
      </c>
    </row>
    <row r="1431" spans="1:3" x14ac:dyDescent="0.3">
      <c r="A1431" t="str">
        <v/>
      </c>
      <c r="B1431" t="str">
        <v/>
      </c>
      <c r="C1431" t="str">
        <v/>
      </c>
    </row>
    <row r="1432" spans="1:3" x14ac:dyDescent="0.3">
      <c r="A1432" t="str">
        <v/>
      </c>
      <c r="B1432" t="str">
        <v/>
      </c>
      <c r="C1432" t="str">
        <v/>
      </c>
    </row>
    <row r="1433" spans="1:3" x14ac:dyDescent="0.3">
      <c r="A1433" t="str">
        <v/>
      </c>
      <c r="B1433" t="str">
        <v/>
      </c>
      <c r="C1433" t="str">
        <v/>
      </c>
    </row>
    <row r="1434" spans="1:3" x14ac:dyDescent="0.3">
      <c r="A1434" t="str">
        <v/>
      </c>
      <c r="B1434" t="str">
        <v/>
      </c>
      <c r="C1434" t="str">
        <v/>
      </c>
    </row>
    <row r="1435" spans="1:3" x14ac:dyDescent="0.3">
      <c r="A1435" t="str">
        <v/>
      </c>
      <c r="B1435" t="str">
        <v/>
      </c>
      <c r="C1435" t="str">
        <v/>
      </c>
    </row>
    <row r="1436" spans="1:3" x14ac:dyDescent="0.3">
      <c r="A1436" t="str">
        <v/>
      </c>
      <c r="B1436" t="str">
        <v/>
      </c>
      <c r="C1436" t="str">
        <v/>
      </c>
    </row>
    <row r="1437" spans="1:3" x14ac:dyDescent="0.3">
      <c r="A1437" t="str">
        <v/>
      </c>
      <c r="B1437" t="str">
        <v/>
      </c>
      <c r="C1437" t="str">
        <v/>
      </c>
    </row>
    <row r="1438" spans="1:3" x14ac:dyDescent="0.3">
      <c r="A1438" t="str">
        <v/>
      </c>
      <c r="B1438" t="str">
        <v/>
      </c>
      <c r="C1438" t="str">
        <v/>
      </c>
    </row>
    <row r="1439" spans="1:3" x14ac:dyDescent="0.3">
      <c r="A1439" t="str">
        <v/>
      </c>
      <c r="B1439" t="str">
        <v/>
      </c>
      <c r="C1439" t="str">
        <v/>
      </c>
    </row>
    <row r="1440" spans="1:3" x14ac:dyDescent="0.3">
      <c r="A1440" t="str">
        <v/>
      </c>
      <c r="B1440" t="str">
        <v/>
      </c>
      <c r="C1440" t="str">
        <v/>
      </c>
    </row>
    <row r="1441" spans="1:3" x14ac:dyDescent="0.3">
      <c r="A1441" t="str">
        <v/>
      </c>
      <c r="B1441" t="str">
        <v/>
      </c>
      <c r="C1441" t="str">
        <v/>
      </c>
    </row>
    <row r="1442" spans="1:3" x14ac:dyDescent="0.3">
      <c r="A1442" t="str">
        <v/>
      </c>
      <c r="B1442" t="str">
        <v/>
      </c>
      <c r="C1442" t="str">
        <v/>
      </c>
    </row>
    <row r="1443" spans="1:3" x14ac:dyDescent="0.3">
      <c r="A1443" t="str">
        <v/>
      </c>
      <c r="B1443" t="str">
        <v/>
      </c>
      <c r="C1443" t="str">
        <v/>
      </c>
    </row>
    <row r="1444" spans="1:3" x14ac:dyDescent="0.3">
      <c r="A1444" t="str">
        <v/>
      </c>
      <c r="B1444" t="str">
        <v/>
      </c>
      <c r="C1444" t="str">
        <v/>
      </c>
    </row>
    <row r="1445" spans="1:3" x14ac:dyDescent="0.3">
      <c r="A1445" t="str">
        <v/>
      </c>
      <c r="B1445" t="str">
        <v/>
      </c>
      <c r="C1445" t="str">
        <v/>
      </c>
    </row>
    <row r="1446" spans="1:3" x14ac:dyDescent="0.3">
      <c r="A1446" t="str">
        <v/>
      </c>
      <c r="B1446" t="str">
        <v/>
      </c>
      <c r="C1446" t="str">
        <v/>
      </c>
    </row>
    <row r="1447" spans="1:3" x14ac:dyDescent="0.3">
      <c r="A1447" t="str">
        <v/>
      </c>
      <c r="B1447" t="str">
        <v/>
      </c>
      <c r="C1447" t="str">
        <v/>
      </c>
    </row>
    <row r="1448" spans="1:3" x14ac:dyDescent="0.3">
      <c r="A1448" t="str">
        <v/>
      </c>
      <c r="B1448" t="str">
        <v/>
      </c>
      <c r="C1448" t="str">
        <v/>
      </c>
    </row>
    <row r="1449" spans="1:3" x14ac:dyDescent="0.3">
      <c r="A1449" t="str">
        <v/>
      </c>
      <c r="B1449" t="str">
        <v/>
      </c>
      <c r="C1449" t="str">
        <v/>
      </c>
    </row>
    <row r="1450" spans="1:3" x14ac:dyDescent="0.3">
      <c r="A1450" t="str">
        <v/>
      </c>
      <c r="B1450" t="str">
        <v/>
      </c>
      <c r="C1450" t="str">
        <v/>
      </c>
    </row>
    <row r="1451" spans="1:3" x14ac:dyDescent="0.3">
      <c r="A1451" t="str">
        <v/>
      </c>
      <c r="B1451" t="str">
        <v/>
      </c>
      <c r="C1451" t="str">
        <v/>
      </c>
    </row>
    <row r="1452" spans="1:3" x14ac:dyDescent="0.3">
      <c r="A1452" t="str">
        <v/>
      </c>
      <c r="B1452" t="str">
        <v/>
      </c>
      <c r="C1452" t="str">
        <v/>
      </c>
    </row>
    <row r="1453" spans="1:3" x14ac:dyDescent="0.3">
      <c r="A1453" t="str">
        <v/>
      </c>
      <c r="B1453" t="str">
        <v/>
      </c>
      <c r="C1453" t="str">
        <v/>
      </c>
    </row>
    <row r="1454" spans="1:3" x14ac:dyDescent="0.3">
      <c r="A1454" t="str">
        <v/>
      </c>
      <c r="B1454" t="str">
        <v/>
      </c>
      <c r="C1454" t="str">
        <v/>
      </c>
    </row>
    <row r="1455" spans="1:3" x14ac:dyDescent="0.3">
      <c r="A1455" t="str">
        <v/>
      </c>
      <c r="B1455" t="str">
        <v/>
      </c>
      <c r="C1455" t="str">
        <v/>
      </c>
    </row>
    <row r="1456" spans="1:3" x14ac:dyDescent="0.3">
      <c r="A1456" t="str">
        <v/>
      </c>
      <c r="B1456" t="str">
        <v/>
      </c>
      <c r="C1456" t="str">
        <v/>
      </c>
    </row>
    <row r="1457" spans="1:3" x14ac:dyDescent="0.3">
      <c r="A1457" t="str">
        <v/>
      </c>
      <c r="B1457" t="str">
        <v/>
      </c>
      <c r="C1457" t="str">
        <v/>
      </c>
    </row>
    <row r="1458" spans="1:3" x14ac:dyDescent="0.3">
      <c r="A1458" t="str">
        <v/>
      </c>
      <c r="B1458" t="str">
        <v/>
      </c>
      <c r="C1458" t="str">
        <v/>
      </c>
    </row>
    <row r="1459" spans="1:3" x14ac:dyDescent="0.3">
      <c r="A1459" t="str">
        <v/>
      </c>
      <c r="B1459" t="str">
        <v/>
      </c>
      <c r="C1459" t="str">
        <v/>
      </c>
    </row>
    <row r="1460" spans="1:3" x14ac:dyDescent="0.3">
      <c r="A1460" t="str">
        <v/>
      </c>
      <c r="B1460" t="str">
        <v/>
      </c>
      <c r="C1460" t="str">
        <v/>
      </c>
    </row>
    <row r="1461" spans="1:3" x14ac:dyDescent="0.3">
      <c r="A1461" t="str">
        <v/>
      </c>
      <c r="B1461" t="str">
        <v/>
      </c>
      <c r="C1461" t="str">
        <v/>
      </c>
    </row>
    <row r="1462" spans="1:3" x14ac:dyDescent="0.3">
      <c r="A1462" t="str">
        <v/>
      </c>
      <c r="B1462" t="str">
        <v/>
      </c>
      <c r="C1462" t="str">
        <v/>
      </c>
    </row>
    <row r="1463" spans="1:3" x14ac:dyDescent="0.3">
      <c r="A1463" t="str">
        <v/>
      </c>
      <c r="B1463" t="str">
        <v/>
      </c>
      <c r="C1463" t="str">
        <v/>
      </c>
    </row>
    <row r="1464" spans="1:3" x14ac:dyDescent="0.3">
      <c r="A1464" t="str">
        <v/>
      </c>
      <c r="B1464" t="str">
        <v/>
      </c>
      <c r="C1464" t="str">
        <v/>
      </c>
    </row>
    <row r="1465" spans="1:3" x14ac:dyDescent="0.3">
      <c r="A1465" t="str">
        <v/>
      </c>
      <c r="B1465" t="str">
        <v/>
      </c>
      <c r="C1465" t="str">
        <v/>
      </c>
    </row>
    <row r="1466" spans="1:3" x14ac:dyDescent="0.3">
      <c r="A1466" t="str">
        <v/>
      </c>
      <c r="B1466" t="str">
        <v/>
      </c>
      <c r="C1466" t="str">
        <v/>
      </c>
    </row>
    <row r="1467" spans="1:3" x14ac:dyDescent="0.3">
      <c r="A1467" t="str">
        <v/>
      </c>
      <c r="B1467" t="str">
        <v/>
      </c>
      <c r="C1467" t="str">
        <v/>
      </c>
    </row>
    <row r="1468" spans="1:3" x14ac:dyDescent="0.3">
      <c r="A1468" t="str">
        <v/>
      </c>
      <c r="B1468" t="str">
        <v/>
      </c>
      <c r="C1468" t="str">
        <v/>
      </c>
    </row>
    <row r="1469" spans="1:3" x14ac:dyDescent="0.3">
      <c r="A1469" t="str">
        <v/>
      </c>
      <c r="B1469" t="str">
        <v/>
      </c>
      <c r="C1469" t="str">
        <v/>
      </c>
    </row>
    <row r="1470" spans="1:3" x14ac:dyDescent="0.3">
      <c r="A1470" t="str">
        <v/>
      </c>
      <c r="B1470" t="str">
        <v/>
      </c>
      <c r="C1470" t="str">
        <v/>
      </c>
    </row>
    <row r="1471" spans="1:3" x14ac:dyDescent="0.3">
      <c r="A1471" t="str">
        <v/>
      </c>
      <c r="B1471" t="str">
        <v/>
      </c>
      <c r="C1471" t="str">
        <v/>
      </c>
    </row>
    <row r="1472" spans="1:3" x14ac:dyDescent="0.3">
      <c r="A1472" t="str">
        <v/>
      </c>
      <c r="B1472" t="str">
        <v/>
      </c>
      <c r="C1472" t="str">
        <v/>
      </c>
    </row>
    <row r="1473" spans="1:3" x14ac:dyDescent="0.3">
      <c r="A1473" t="str">
        <v/>
      </c>
      <c r="B1473" t="str">
        <v/>
      </c>
      <c r="C1473" t="str">
        <v/>
      </c>
    </row>
    <row r="1474" spans="1:3" x14ac:dyDescent="0.3">
      <c r="A1474" t="str">
        <v/>
      </c>
      <c r="B1474" t="str">
        <v/>
      </c>
      <c r="C1474" t="str">
        <v/>
      </c>
    </row>
    <row r="1475" spans="1:3" x14ac:dyDescent="0.3">
      <c r="A1475" t="str">
        <v/>
      </c>
      <c r="B1475" t="str">
        <v/>
      </c>
      <c r="C1475" t="str">
        <v/>
      </c>
    </row>
    <row r="1476" spans="1:3" x14ac:dyDescent="0.3">
      <c r="A1476" t="str">
        <v/>
      </c>
      <c r="B1476" t="str">
        <v/>
      </c>
      <c r="C1476" t="str">
        <v/>
      </c>
    </row>
    <row r="1477" spans="1:3" x14ac:dyDescent="0.3">
      <c r="A1477" t="str">
        <v/>
      </c>
      <c r="B1477" t="str">
        <v/>
      </c>
      <c r="C1477" t="str">
        <v/>
      </c>
    </row>
    <row r="1478" spans="1:3" x14ac:dyDescent="0.3">
      <c r="A1478" t="str">
        <v/>
      </c>
      <c r="B1478" t="str">
        <v/>
      </c>
      <c r="C1478" t="str">
        <v/>
      </c>
    </row>
    <row r="1479" spans="1:3" x14ac:dyDescent="0.3">
      <c r="A1479" t="str">
        <v/>
      </c>
      <c r="B1479" t="str">
        <v/>
      </c>
      <c r="C1479" t="str">
        <v/>
      </c>
    </row>
    <row r="1480" spans="1:3" x14ac:dyDescent="0.3">
      <c r="A1480" t="str">
        <v/>
      </c>
      <c r="B1480" t="str">
        <v/>
      </c>
      <c r="C1480" t="str">
        <v/>
      </c>
    </row>
    <row r="1481" spans="1:3" x14ac:dyDescent="0.3">
      <c r="A1481" t="str">
        <v/>
      </c>
      <c r="B1481" t="str">
        <v/>
      </c>
      <c r="C1481" t="str">
        <v/>
      </c>
    </row>
    <row r="1482" spans="1:3" x14ac:dyDescent="0.3">
      <c r="A1482" t="str">
        <v/>
      </c>
      <c r="B1482" t="str">
        <v/>
      </c>
      <c r="C1482" t="str">
        <v/>
      </c>
    </row>
    <row r="1483" spans="1:3" x14ac:dyDescent="0.3">
      <c r="A1483" t="str">
        <v/>
      </c>
      <c r="B1483" t="str">
        <v/>
      </c>
      <c r="C1483" t="str">
        <v/>
      </c>
    </row>
    <row r="1484" spans="1:3" x14ac:dyDescent="0.3">
      <c r="A1484" t="str">
        <v/>
      </c>
      <c r="B1484" t="str">
        <v/>
      </c>
      <c r="C1484" t="str">
        <v/>
      </c>
    </row>
    <row r="1485" spans="1:3" x14ac:dyDescent="0.3">
      <c r="A1485" t="str">
        <v/>
      </c>
      <c r="B1485" t="str">
        <v/>
      </c>
      <c r="C1485" t="str">
        <v/>
      </c>
    </row>
    <row r="1486" spans="1:3" x14ac:dyDescent="0.3">
      <c r="A1486" t="str">
        <v/>
      </c>
      <c r="B1486" t="str">
        <v/>
      </c>
      <c r="C1486" t="str">
        <v/>
      </c>
    </row>
    <row r="1487" spans="1:3" x14ac:dyDescent="0.3">
      <c r="A1487" t="str">
        <v/>
      </c>
      <c r="B1487" t="str">
        <v/>
      </c>
      <c r="C1487" t="str">
        <v/>
      </c>
    </row>
    <row r="1488" spans="1:3" x14ac:dyDescent="0.3">
      <c r="A1488" t="str">
        <v/>
      </c>
      <c r="B1488" t="str">
        <v/>
      </c>
      <c r="C1488" t="str">
        <v/>
      </c>
    </row>
    <row r="1489" spans="1:3" x14ac:dyDescent="0.3">
      <c r="A1489" t="str">
        <v/>
      </c>
      <c r="B1489" t="str">
        <v/>
      </c>
      <c r="C1489" t="str">
        <v/>
      </c>
    </row>
    <row r="1490" spans="1:3" x14ac:dyDescent="0.3">
      <c r="A1490" t="str">
        <v/>
      </c>
      <c r="B1490" t="str">
        <v/>
      </c>
      <c r="C1490" t="str">
        <v/>
      </c>
    </row>
    <row r="1491" spans="1:3" x14ac:dyDescent="0.3">
      <c r="A1491" t="str">
        <v/>
      </c>
      <c r="B1491" t="str">
        <v/>
      </c>
      <c r="C1491" t="str">
        <v/>
      </c>
    </row>
    <row r="1492" spans="1:3" x14ac:dyDescent="0.3">
      <c r="A1492" t="str">
        <v/>
      </c>
      <c r="B1492" t="str">
        <v/>
      </c>
      <c r="C1492" t="str">
        <v/>
      </c>
    </row>
    <row r="1493" spans="1:3" x14ac:dyDescent="0.3">
      <c r="A1493" t="str">
        <v/>
      </c>
      <c r="B1493" t="str">
        <v/>
      </c>
      <c r="C1493" t="str">
        <v/>
      </c>
    </row>
    <row r="1494" spans="1:3" x14ac:dyDescent="0.3">
      <c r="A1494" t="str">
        <v/>
      </c>
      <c r="B1494" t="str">
        <v/>
      </c>
      <c r="C1494" t="str">
        <v/>
      </c>
    </row>
    <row r="1495" spans="1:3" x14ac:dyDescent="0.3">
      <c r="A1495" t="str">
        <v/>
      </c>
      <c r="B1495" t="str">
        <v/>
      </c>
      <c r="C1495" t="str">
        <v/>
      </c>
    </row>
    <row r="1496" spans="1:3" x14ac:dyDescent="0.3">
      <c r="A1496" t="str">
        <v/>
      </c>
      <c r="B1496" t="str">
        <v/>
      </c>
      <c r="C1496" t="str">
        <v/>
      </c>
    </row>
    <row r="1497" spans="1:3" x14ac:dyDescent="0.3">
      <c r="A1497" t="str">
        <v/>
      </c>
      <c r="B1497" t="str">
        <v/>
      </c>
      <c r="C1497" t="str">
        <v/>
      </c>
    </row>
    <row r="1498" spans="1:3" x14ac:dyDescent="0.3">
      <c r="A1498" t="str">
        <v/>
      </c>
      <c r="B1498" t="str">
        <v/>
      </c>
      <c r="C1498" t="str">
        <v/>
      </c>
    </row>
    <row r="1499" spans="1:3" x14ac:dyDescent="0.3">
      <c r="A1499" t="str">
        <v/>
      </c>
      <c r="B1499" t="str">
        <v/>
      </c>
      <c r="C1499" t="str">
        <v/>
      </c>
    </row>
    <row r="1500" spans="1:3" x14ac:dyDescent="0.3">
      <c r="A1500" t="str">
        <v/>
      </c>
      <c r="B1500" t="str">
        <v/>
      </c>
      <c r="C1500" t="str">
        <v/>
      </c>
    </row>
    <row r="1501" spans="1:3" x14ac:dyDescent="0.3">
      <c r="A1501" t="str">
        <v/>
      </c>
      <c r="B1501" t="str">
        <v/>
      </c>
      <c r="C1501" t="str">
        <v/>
      </c>
    </row>
    <row r="1502" spans="1:3" x14ac:dyDescent="0.3">
      <c r="A1502" t="str">
        <v/>
      </c>
      <c r="B1502" t="str">
        <v/>
      </c>
      <c r="C1502" t="str">
        <v/>
      </c>
    </row>
    <row r="1503" spans="1:3" x14ac:dyDescent="0.3">
      <c r="A1503" t="str">
        <v/>
      </c>
      <c r="B1503" t="str">
        <v/>
      </c>
      <c r="C1503" t="str">
        <v/>
      </c>
    </row>
    <row r="1504" spans="1:3" x14ac:dyDescent="0.3">
      <c r="A1504" t="str">
        <v/>
      </c>
      <c r="B1504" t="str">
        <v/>
      </c>
      <c r="C1504" t="str">
        <v/>
      </c>
    </row>
    <row r="1505" spans="1:3" x14ac:dyDescent="0.3">
      <c r="A1505" t="str">
        <v/>
      </c>
      <c r="B1505" t="str">
        <v/>
      </c>
      <c r="C1505" t="str">
        <v/>
      </c>
    </row>
    <row r="1506" spans="1:3" x14ac:dyDescent="0.3">
      <c r="A1506" t="str">
        <v/>
      </c>
      <c r="B1506" t="str">
        <v/>
      </c>
      <c r="C1506" t="str">
        <v/>
      </c>
    </row>
    <row r="1507" spans="1:3" x14ac:dyDescent="0.3">
      <c r="A1507" t="str">
        <v/>
      </c>
      <c r="B1507" t="str">
        <v/>
      </c>
      <c r="C1507" t="str">
        <v/>
      </c>
    </row>
    <row r="1508" spans="1:3" x14ac:dyDescent="0.3">
      <c r="A1508" t="str">
        <v/>
      </c>
      <c r="B1508" t="str">
        <v/>
      </c>
      <c r="C1508" t="str">
        <v/>
      </c>
    </row>
    <row r="1509" spans="1:3" x14ac:dyDescent="0.3">
      <c r="A1509" t="str">
        <v/>
      </c>
      <c r="B1509" t="str">
        <v/>
      </c>
      <c r="C1509" t="str">
        <v/>
      </c>
    </row>
    <row r="1510" spans="1:3" x14ac:dyDescent="0.3">
      <c r="A1510" t="str">
        <v/>
      </c>
      <c r="B1510" t="str">
        <v/>
      </c>
      <c r="C1510" t="str">
        <v/>
      </c>
    </row>
    <row r="1511" spans="1:3" x14ac:dyDescent="0.3">
      <c r="A1511" t="str">
        <v/>
      </c>
      <c r="B1511" t="str">
        <v/>
      </c>
      <c r="C1511" t="str">
        <v/>
      </c>
    </row>
    <row r="1512" spans="1:3" x14ac:dyDescent="0.3">
      <c r="A1512" t="str">
        <v/>
      </c>
      <c r="B1512" t="str">
        <v/>
      </c>
      <c r="C1512" t="str">
        <v/>
      </c>
    </row>
    <row r="1513" spans="1:3" x14ac:dyDescent="0.3">
      <c r="A1513" t="str">
        <v/>
      </c>
      <c r="B1513" t="str">
        <v/>
      </c>
      <c r="C1513" t="str">
        <v/>
      </c>
    </row>
    <row r="1514" spans="1:3" x14ac:dyDescent="0.3">
      <c r="A1514" t="str">
        <v/>
      </c>
      <c r="B1514" t="str">
        <v/>
      </c>
      <c r="C1514" t="str">
        <v/>
      </c>
    </row>
    <row r="1515" spans="1:3" x14ac:dyDescent="0.3">
      <c r="A1515" t="str">
        <v/>
      </c>
      <c r="B1515" t="str">
        <v/>
      </c>
      <c r="C1515" t="str">
        <v/>
      </c>
    </row>
    <row r="1516" spans="1:3" x14ac:dyDescent="0.3">
      <c r="A1516" t="str">
        <v/>
      </c>
      <c r="B1516" t="str">
        <v/>
      </c>
      <c r="C1516" t="str">
        <v/>
      </c>
    </row>
    <row r="1517" spans="1:3" x14ac:dyDescent="0.3">
      <c r="A1517" t="str">
        <v/>
      </c>
      <c r="B1517" t="str">
        <v/>
      </c>
      <c r="C1517" t="str">
        <v/>
      </c>
    </row>
    <row r="1518" spans="1:3" x14ac:dyDescent="0.3">
      <c r="A1518" t="str">
        <v/>
      </c>
      <c r="B1518" t="str">
        <v/>
      </c>
      <c r="C1518" t="str">
        <v/>
      </c>
    </row>
    <row r="1519" spans="1:3" x14ac:dyDescent="0.3">
      <c r="A1519" t="str">
        <v/>
      </c>
      <c r="B1519" t="str">
        <v/>
      </c>
      <c r="C1519" t="str">
        <v/>
      </c>
    </row>
    <row r="1520" spans="1:3" x14ac:dyDescent="0.3">
      <c r="A1520" t="str">
        <v/>
      </c>
      <c r="B1520" t="str">
        <v/>
      </c>
      <c r="C1520" t="str">
        <v/>
      </c>
    </row>
    <row r="1521" spans="1:3" x14ac:dyDescent="0.3">
      <c r="A1521" t="str">
        <v/>
      </c>
      <c r="B1521" t="str">
        <v/>
      </c>
      <c r="C1521" t="str">
        <v/>
      </c>
    </row>
    <row r="1522" spans="1:3" x14ac:dyDescent="0.3">
      <c r="A1522" t="str">
        <v/>
      </c>
      <c r="B1522" t="str">
        <v/>
      </c>
      <c r="C1522" t="str">
        <v/>
      </c>
    </row>
    <row r="1523" spans="1:3" x14ac:dyDescent="0.3">
      <c r="A1523" t="str">
        <v/>
      </c>
      <c r="B1523" t="str">
        <v/>
      </c>
      <c r="C1523" t="str">
        <v/>
      </c>
    </row>
    <row r="1524" spans="1:3" x14ac:dyDescent="0.3">
      <c r="A1524" t="str">
        <v/>
      </c>
      <c r="B1524" t="str">
        <v/>
      </c>
      <c r="C1524" t="str">
        <v/>
      </c>
    </row>
    <row r="1525" spans="1:3" x14ac:dyDescent="0.3">
      <c r="A1525" t="str">
        <v/>
      </c>
      <c r="B1525" t="str">
        <v/>
      </c>
      <c r="C1525" t="str">
        <v/>
      </c>
    </row>
    <row r="1526" spans="1:3" x14ac:dyDescent="0.3">
      <c r="A1526" t="str">
        <v/>
      </c>
      <c r="B1526" t="str">
        <v/>
      </c>
      <c r="C1526" t="str">
        <v/>
      </c>
    </row>
    <row r="1527" spans="1:3" x14ac:dyDescent="0.3">
      <c r="A1527" t="str">
        <v/>
      </c>
      <c r="B1527" t="str">
        <v/>
      </c>
      <c r="C1527" t="str">
        <v/>
      </c>
    </row>
    <row r="1528" spans="1:3" x14ac:dyDescent="0.3">
      <c r="A1528" t="str">
        <v/>
      </c>
      <c r="B1528" t="str">
        <v/>
      </c>
      <c r="C1528" t="str">
        <v/>
      </c>
    </row>
    <row r="1529" spans="1:3" x14ac:dyDescent="0.3">
      <c r="A1529" t="str">
        <v/>
      </c>
      <c r="B1529" t="str">
        <v/>
      </c>
      <c r="C1529" t="str">
        <v/>
      </c>
    </row>
    <row r="1530" spans="1:3" x14ac:dyDescent="0.3">
      <c r="A1530" t="str">
        <v/>
      </c>
      <c r="B1530" t="str">
        <v/>
      </c>
      <c r="C1530" t="str">
        <v/>
      </c>
    </row>
    <row r="1531" spans="1:3" x14ac:dyDescent="0.3">
      <c r="A1531" t="str">
        <v/>
      </c>
      <c r="B1531" t="str">
        <v/>
      </c>
      <c r="C1531" t="str">
        <v/>
      </c>
    </row>
    <row r="1532" spans="1:3" x14ac:dyDescent="0.3">
      <c r="A1532" t="str">
        <v/>
      </c>
      <c r="B1532" t="str">
        <v/>
      </c>
      <c r="C1532" t="str">
        <v/>
      </c>
    </row>
    <row r="1533" spans="1:3" x14ac:dyDescent="0.3">
      <c r="A1533" t="str">
        <v/>
      </c>
      <c r="B1533" t="str">
        <v/>
      </c>
      <c r="C1533" t="str">
        <v/>
      </c>
    </row>
    <row r="1534" spans="1:3" x14ac:dyDescent="0.3">
      <c r="A1534" t="str">
        <v/>
      </c>
      <c r="B1534" t="str">
        <v/>
      </c>
      <c r="C1534" t="str">
        <v/>
      </c>
    </row>
    <row r="1535" spans="1:3" x14ac:dyDescent="0.3">
      <c r="A1535" t="str">
        <v/>
      </c>
      <c r="B1535" t="str">
        <v/>
      </c>
      <c r="C1535" t="str">
        <v/>
      </c>
    </row>
    <row r="1536" spans="1:3" x14ac:dyDescent="0.3">
      <c r="A1536" t="str">
        <v/>
      </c>
      <c r="B1536" t="str">
        <v/>
      </c>
      <c r="C1536" t="str">
        <v/>
      </c>
    </row>
    <row r="1537" spans="1:3" x14ac:dyDescent="0.3">
      <c r="A1537" t="str">
        <v/>
      </c>
      <c r="B1537" t="str">
        <v/>
      </c>
      <c r="C1537" t="str">
        <v/>
      </c>
    </row>
    <row r="1538" spans="1:3" x14ac:dyDescent="0.3">
      <c r="A1538" t="str">
        <v/>
      </c>
      <c r="B1538" t="str">
        <v/>
      </c>
      <c r="C1538" t="str">
        <v/>
      </c>
    </row>
    <row r="1539" spans="1:3" x14ac:dyDescent="0.3">
      <c r="A1539" t="str">
        <v/>
      </c>
      <c r="B1539" t="str">
        <v/>
      </c>
      <c r="C1539" t="str">
        <v/>
      </c>
    </row>
    <row r="1540" spans="1:3" x14ac:dyDescent="0.3">
      <c r="A1540" t="str">
        <v/>
      </c>
      <c r="B1540" t="str">
        <v/>
      </c>
      <c r="C1540" t="str">
        <v/>
      </c>
    </row>
    <row r="1541" spans="1:3" x14ac:dyDescent="0.3">
      <c r="A1541" t="str">
        <v/>
      </c>
      <c r="B1541" t="str">
        <v/>
      </c>
      <c r="C1541" t="str">
        <v/>
      </c>
    </row>
    <row r="1542" spans="1:3" x14ac:dyDescent="0.3">
      <c r="A1542" t="str">
        <v/>
      </c>
      <c r="B1542" t="str">
        <v/>
      </c>
      <c r="C1542" t="str">
        <v/>
      </c>
    </row>
    <row r="1543" spans="1:3" x14ac:dyDescent="0.3">
      <c r="A1543" t="str">
        <v/>
      </c>
      <c r="B1543" t="str">
        <v/>
      </c>
      <c r="C1543" t="str">
        <v/>
      </c>
    </row>
    <row r="1544" spans="1:3" x14ac:dyDescent="0.3">
      <c r="A1544" t="str">
        <v/>
      </c>
      <c r="B1544" t="str">
        <v/>
      </c>
      <c r="C1544" t="str">
        <v/>
      </c>
    </row>
    <row r="1545" spans="1:3" x14ac:dyDescent="0.3">
      <c r="A1545" t="str">
        <v/>
      </c>
      <c r="B1545" t="str">
        <v/>
      </c>
      <c r="C1545" t="str">
        <v/>
      </c>
    </row>
    <row r="1546" spans="1:3" x14ac:dyDescent="0.3">
      <c r="A1546" t="str">
        <v/>
      </c>
      <c r="B1546" t="str">
        <v/>
      </c>
      <c r="C1546" t="str">
        <v/>
      </c>
    </row>
    <row r="1547" spans="1:3" x14ac:dyDescent="0.3">
      <c r="A1547" t="str">
        <v/>
      </c>
      <c r="B1547" t="str">
        <v/>
      </c>
      <c r="C1547" t="str">
        <v/>
      </c>
    </row>
    <row r="1548" spans="1:3" x14ac:dyDescent="0.3">
      <c r="A1548" t="str">
        <v/>
      </c>
      <c r="B1548" t="str">
        <v/>
      </c>
      <c r="C1548" t="str">
        <v/>
      </c>
    </row>
    <row r="1549" spans="1:3" x14ac:dyDescent="0.3">
      <c r="A1549" t="str">
        <v/>
      </c>
      <c r="B1549" t="str">
        <v/>
      </c>
      <c r="C1549" t="str">
        <v/>
      </c>
    </row>
    <row r="1550" spans="1:3" x14ac:dyDescent="0.3">
      <c r="A1550" t="str">
        <v/>
      </c>
      <c r="B1550" t="str">
        <v/>
      </c>
      <c r="C1550" t="str">
        <v/>
      </c>
    </row>
    <row r="1551" spans="1:3" x14ac:dyDescent="0.3">
      <c r="A1551" t="str">
        <v/>
      </c>
      <c r="B1551" t="str">
        <v/>
      </c>
      <c r="C1551" t="str">
        <v/>
      </c>
    </row>
    <row r="1552" spans="1:3" x14ac:dyDescent="0.3">
      <c r="A1552" t="str">
        <v/>
      </c>
      <c r="B1552" t="str">
        <v/>
      </c>
      <c r="C1552" t="str">
        <v/>
      </c>
    </row>
    <row r="1553" spans="1:3" x14ac:dyDescent="0.3">
      <c r="A1553" t="str">
        <v/>
      </c>
      <c r="B1553" t="str">
        <v/>
      </c>
      <c r="C1553" t="str">
        <v/>
      </c>
    </row>
    <row r="1554" spans="1:3" x14ac:dyDescent="0.3">
      <c r="A1554" t="str">
        <v/>
      </c>
      <c r="B1554" t="str">
        <v/>
      </c>
      <c r="C1554" t="str">
        <v/>
      </c>
    </row>
    <row r="1555" spans="1:3" x14ac:dyDescent="0.3">
      <c r="A1555" t="str">
        <v/>
      </c>
      <c r="B1555" t="str">
        <v/>
      </c>
      <c r="C1555" t="str">
        <v/>
      </c>
    </row>
    <row r="1556" spans="1:3" x14ac:dyDescent="0.3">
      <c r="A1556" t="str">
        <v/>
      </c>
      <c r="B1556" t="str">
        <v/>
      </c>
      <c r="C1556" t="str">
        <v/>
      </c>
    </row>
    <row r="1557" spans="1:3" x14ac:dyDescent="0.3">
      <c r="A1557" t="str">
        <v/>
      </c>
      <c r="B1557" t="str">
        <v/>
      </c>
      <c r="C1557" t="str">
        <v/>
      </c>
    </row>
    <row r="1558" spans="1:3" x14ac:dyDescent="0.3">
      <c r="A1558" t="str">
        <v/>
      </c>
      <c r="B1558" t="str">
        <v/>
      </c>
      <c r="C1558" t="str">
        <v/>
      </c>
    </row>
    <row r="1559" spans="1:3" x14ac:dyDescent="0.3">
      <c r="A1559" t="str">
        <v/>
      </c>
      <c r="B1559" t="str">
        <v/>
      </c>
      <c r="C1559" t="str">
        <v/>
      </c>
    </row>
    <row r="1560" spans="1:3" x14ac:dyDescent="0.3">
      <c r="A1560" t="str">
        <v/>
      </c>
      <c r="B1560" t="str">
        <v/>
      </c>
      <c r="C1560" t="str">
        <v/>
      </c>
    </row>
    <row r="1561" spans="1:3" x14ac:dyDescent="0.3">
      <c r="A1561" t="str">
        <v/>
      </c>
      <c r="B1561" t="str">
        <v/>
      </c>
      <c r="C1561" t="str">
        <v/>
      </c>
    </row>
    <row r="1562" spans="1:3" x14ac:dyDescent="0.3">
      <c r="A1562" t="str">
        <v/>
      </c>
      <c r="B1562" t="str">
        <v/>
      </c>
      <c r="C1562" t="str">
        <v/>
      </c>
    </row>
    <row r="1563" spans="1:3" x14ac:dyDescent="0.3">
      <c r="A1563" t="str">
        <v/>
      </c>
      <c r="B1563" t="str">
        <v/>
      </c>
      <c r="C1563" t="str">
        <v/>
      </c>
    </row>
    <row r="1564" spans="1:3" x14ac:dyDescent="0.3">
      <c r="A1564" t="str">
        <v/>
      </c>
      <c r="B1564" t="str">
        <v/>
      </c>
      <c r="C1564" t="str">
        <v/>
      </c>
    </row>
    <row r="1565" spans="1:3" x14ac:dyDescent="0.3">
      <c r="A1565" t="str">
        <v/>
      </c>
      <c r="B1565" t="str">
        <v/>
      </c>
      <c r="C1565" t="str">
        <v/>
      </c>
    </row>
    <row r="1566" spans="1:3" x14ac:dyDescent="0.3">
      <c r="A1566" t="str">
        <v/>
      </c>
      <c r="B1566" t="str">
        <v/>
      </c>
      <c r="C1566" t="str">
        <v/>
      </c>
    </row>
    <row r="1567" spans="1:3" x14ac:dyDescent="0.3">
      <c r="A1567" t="str">
        <v/>
      </c>
      <c r="B1567" t="str">
        <v/>
      </c>
      <c r="C1567" t="str">
        <v/>
      </c>
    </row>
    <row r="1568" spans="1:3" x14ac:dyDescent="0.3">
      <c r="A1568" t="str">
        <v/>
      </c>
      <c r="B1568" t="str">
        <v/>
      </c>
      <c r="C1568" t="str">
        <v/>
      </c>
    </row>
    <row r="1569" spans="1:3" x14ac:dyDescent="0.3">
      <c r="A1569" t="str">
        <v/>
      </c>
      <c r="B1569" t="str">
        <v/>
      </c>
      <c r="C1569" t="str">
        <v/>
      </c>
    </row>
    <row r="1570" spans="1:3" x14ac:dyDescent="0.3">
      <c r="A1570" t="str">
        <v/>
      </c>
      <c r="B1570" t="str">
        <v/>
      </c>
      <c r="C1570" t="str">
        <v/>
      </c>
    </row>
    <row r="1571" spans="1:3" x14ac:dyDescent="0.3">
      <c r="A1571" t="str">
        <v/>
      </c>
      <c r="B1571" t="str">
        <v/>
      </c>
      <c r="C1571" t="str">
        <v/>
      </c>
    </row>
    <row r="1572" spans="1:3" x14ac:dyDescent="0.3">
      <c r="A1572" t="str">
        <v/>
      </c>
      <c r="B1572" t="str">
        <v/>
      </c>
      <c r="C1572" t="str">
        <v/>
      </c>
    </row>
    <row r="1573" spans="1:3" x14ac:dyDescent="0.3">
      <c r="A1573" t="str">
        <v/>
      </c>
      <c r="B1573" t="str">
        <v/>
      </c>
      <c r="C1573" t="str">
        <v/>
      </c>
    </row>
    <row r="1574" spans="1:3" x14ac:dyDescent="0.3">
      <c r="A1574" t="str">
        <v/>
      </c>
      <c r="B1574" t="str">
        <v/>
      </c>
      <c r="C1574" t="str">
        <v/>
      </c>
    </row>
    <row r="1575" spans="1:3" x14ac:dyDescent="0.3">
      <c r="A1575" t="str">
        <v/>
      </c>
      <c r="B1575" t="str">
        <v/>
      </c>
      <c r="C1575" t="str">
        <v/>
      </c>
    </row>
    <row r="1576" spans="1:3" x14ac:dyDescent="0.3">
      <c r="A1576" t="str">
        <v/>
      </c>
      <c r="B1576" t="str">
        <v/>
      </c>
      <c r="C1576" t="str">
        <v/>
      </c>
    </row>
    <row r="1577" spans="1:3" x14ac:dyDescent="0.3">
      <c r="A1577" t="str">
        <v/>
      </c>
      <c r="B1577" t="str">
        <v/>
      </c>
      <c r="C1577" t="str">
        <v/>
      </c>
    </row>
    <row r="1578" spans="1:3" x14ac:dyDescent="0.3">
      <c r="A1578" t="str">
        <v/>
      </c>
      <c r="B1578" t="str">
        <v/>
      </c>
      <c r="C1578" t="str">
        <v/>
      </c>
    </row>
    <row r="1579" spans="1:3" x14ac:dyDescent="0.3">
      <c r="A1579" t="str">
        <v/>
      </c>
      <c r="B1579" t="str">
        <v/>
      </c>
      <c r="C1579" t="str">
        <v/>
      </c>
    </row>
    <row r="1580" spans="1:3" x14ac:dyDescent="0.3">
      <c r="A1580" t="str">
        <v/>
      </c>
      <c r="B1580" t="str">
        <v/>
      </c>
      <c r="C1580" t="str">
        <v/>
      </c>
    </row>
    <row r="1581" spans="1:3" x14ac:dyDescent="0.3">
      <c r="A1581" t="str">
        <v/>
      </c>
      <c r="B1581" t="str">
        <v/>
      </c>
      <c r="C1581" t="str">
        <v/>
      </c>
    </row>
    <row r="1582" spans="1:3" x14ac:dyDescent="0.3">
      <c r="A1582" t="str">
        <v/>
      </c>
      <c r="B1582" t="str">
        <v/>
      </c>
      <c r="C1582" t="str">
        <v/>
      </c>
    </row>
    <row r="1583" spans="1:3" x14ac:dyDescent="0.3">
      <c r="A1583" t="str">
        <v/>
      </c>
      <c r="B1583" t="str">
        <v/>
      </c>
      <c r="C1583" t="str">
        <v/>
      </c>
    </row>
    <row r="1584" spans="1:3" x14ac:dyDescent="0.3">
      <c r="A1584" t="str">
        <v/>
      </c>
      <c r="B1584" t="str">
        <v/>
      </c>
      <c r="C1584" t="str">
        <v/>
      </c>
    </row>
    <row r="1585" spans="1:3" x14ac:dyDescent="0.3">
      <c r="A1585" t="str">
        <v/>
      </c>
      <c r="B1585" t="str">
        <v/>
      </c>
      <c r="C1585" t="str">
        <v/>
      </c>
    </row>
    <row r="1586" spans="1:3" x14ac:dyDescent="0.3">
      <c r="A1586" t="str">
        <v/>
      </c>
      <c r="B1586" t="str">
        <v/>
      </c>
      <c r="C1586" t="str">
        <v/>
      </c>
    </row>
    <row r="1587" spans="1:3" x14ac:dyDescent="0.3">
      <c r="A1587" t="str">
        <v/>
      </c>
      <c r="B1587" t="str">
        <v/>
      </c>
      <c r="C1587" t="str">
        <v/>
      </c>
    </row>
    <row r="1588" spans="1:3" x14ac:dyDescent="0.3">
      <c r="A1588" t="str">
        <v/>
      </c>
      <c r="B1588" t="str">
        <v/>
      </c>
      <c r="C1588" t="str">
        <v/>
      </c>
    </row>
    <row r="1589" spans="1:3" x14ac:dyDescent="0.3">
      <c r="A1589" t="str">
        <v/>
      </c>
      <c r="B1589" t="str">
        <v/>
      </c>
      <c r="C1589" t="str">
        <v/>
      </c>
    </row>
    <row r="1590" spans="1:3" x14ac:dyDescent="0.3">
      <c r="A1590" t="str">
        <v/>
      </c>
      <c r="B1590" t="str">
        <v/>
      </c>
      <c r="C1590" t="str">
        <v/>
      </c>
    </row>
    <row r="1591" spans="1:3" x14ac:dyDescent="0.3">
      <c r="A1591" t="str">
        <v/>
      </c>
      <c r="B1591" t="str">
        <v/>
      </c>
      <c r="C1591" t="str">
        <v/>
      </c>
    </row>
    <row r="1592" spans="1:3" x14ac:dyDescent="0.3">
      <c r="A1592" t="str">
        <v/>
      </c>
      <c r="B1592" t="str">
        <v/>
      </c>
      <c r="C1592" t="str">
        <v/>
      </c>
    </row>
    <row r="1593" spans="1:3" x14ac:dyDescent="0.3">
      <c r="A1593" t="str">
        <v/>
      </c>
      <c r="B1593" t="str">
        <v/>
      </c>
      <c r="C1593" t="str">
        <v/>
      </c>
    </row>
    <row r="1594" spans="1:3" x14ac:dyDescent="0.3">
      <c r="A1594" t="str">
        <v/>
      </c>
      <c r="B1594" t="str">
        <v/>
      </c>
      <c r="C1594" t="str">
        <v/>
      </c>
    </row>
    <row r="1595" spans="1:3" x14ac:dyDescent="0.3">
      <c r="A1595" t="str">
        <v/>
      </c>
      <c r="B1595" t="str">
        <v/>
      </c>
      <c r="C1595" t="str">
        <v/>
      </c>
    </row>
    <row r="1596" spans="1:3" x14ac:dyDescent="0.3">
      <c r="A1596" t="str">
        <v/>
      </c>
      <c r="B1596" t="str">
        <v/>
      </c>
      <c r="C1596" t="str">
        <v/>
      </c>
    </row>
    <row r="1597" spans="1:3" x14ac:dyDescent="0.3">
      <c r="A1597" t="str">
        <v/>
      </c>
      <c r="B1597" t="str">
        <v/>
      </c>
      <c r="C1597" t="str">
        <v/>
      </c>
    </row>
    <row r="1598" spans="1:3" x14ac:dyDescent="0.3">
      <c r="A1598" t="str">
        <v/>
      </c>
      <c r="B1598" t="str">
        <v/>
      </c>
      <c r="C1598" t="str">
        <v/>
      </c>
    </row>
    <row r="1599" spans="1:3" x14ac:dyDescent="0.3">
      <c r="A1599" t="str">
        <v/>
      </c>
      <c r="B1599" t="str">
        <v/>
      </c>
      <c r="C1599" t="str">
        <v/>
      </c>
    </row>
    <row r="1600" spans="1:3" x14ac:dyDescent="0.3">
      <c r="A1600" t="str">
        <v/>
      </c>
      <c r="B1600" t="str">
        <v/>
      </c>
      <c r="C1600" t="str">
        <v/>
      </c>
    </row>
    <row r="1601" spans="1:3" x14ac:dyDescent="0.3">
      <c r="A1601" t="str">
        <v/>
      </c>
      <c r="B1601" t="str">
        <v/>
      </c>
      <c r="C1601" t="str">
        <v/>
      </c>
    </row>
    <row r="1602" spans="1:3" x14ac:dyDescent="0.3">
      <c r="A1602" t="str">
        <v/>
      </c>
      <c r="B1602" t="str">
        <v/>
      </c>
      <c r="C1602" t="str">
        <v/>
      </c>
    </row>
    <row r="1603" spans="1:3" x14ac:dyDescent="0.3">
      <c r="A1603" t="str">
        <v/>
      </c>
      <c r="B1603" t="str">
        <v/>
      </c>
      <c r="C1603" t="str">
        <v/>
      </c>
    </row>
    <row r="1604" spans="1:3" x14ac:dyDescent="0.3">
      <c r="A1604" t="str">
        <v/>
      </c>
      <c r="B1604" t="str">
        <v/>
      </c>
      <c r="C1604" t="str">
        <v/>
      </c>
    </row>
    <row r="1605" spans="1:3" x14ac:dyDescent="0.3">
      <c r="A1605" t="str">
        <v/>
      </c>
      <c r="B1605" t="str">
        <v/>
      </c>
      <c r="C1605" t="str">
        <v/>
      </c>
    </row>
    <row r="1606" spans="1:3" x14ac:dyDescent="0.3">
      <c r="A1606" t="str">
        <v/>
      </c>
      <c r="B1606" t="str">
        <v/>
      </c>
      <c r="C1606" t="str">
        <v/>
      </c>
    </row>
    <row r="1607" spans="1:3" x14ac:dyDescent="0.3">
      <c r="A1607" t="str">
        <v/>
      </c>
      <c r="B1607" t="str">
        <v/>
      </c>
      <c r="C1607" t="str">
        <v/>
      </c>
    </row>
    <row r="1608" spans="1:3" x14ac:dyDescent="0.3">
      <c r="A1608" t="str">
        <v/>
      </c>
      <c r="B1608" t="str">
        <v/>
      </c>
      <c r="C1608" t="str">
        <v/>
      </c>
    </row>
    <row r="1609" spans="1:3" x14ac:dyDescent="0.3">
      <c r="A1609" t="str">
        <v/>
      </c>
      <c r="B1609" t="str">
        <v/>
      </c>
      <c r="C1609" t="str">
        <v/>
      </c>
    </row>
    <row r="1610" spans="1:3" x14ac:dyDescent="0.3">
      <c r="A1610" t="str">
        <v/>
      </c>
      <c r="B1610" t="str">
        <v/>
      </c>
      <c r="C1610" t="str">
        <v/>
      </c>
    </row>
    <row r="1611" spans="1:3" x14ac:dyDescent="0.3">
      <c r="A1611" t="str">
        <v/>
      </c>
      <c r="B1611" t="str">
        <v/>
      </c>
      <c r="C1611" t="str">
        <v/>
      </c>
    </row>
    <row r="1612" spans="1:3" x14ac:dyDescent="0.3">
      <c r="A1612" t="str">
        <v/>
      </c>
      <c r="B1612" t="str">
        <v/>
      </c>
      <c r="C1612" t="str">
        <v/>
      </c>
    </row>
    <row r="1613" spans="1:3" x14ac:dyDescent="0.3">
      <c r="A1613" t="str">
        <v/>
      </c>
      <c r="B1613" t="str">
        <v/>
      </c>
      <c r="C1613" t="str">
        <v/>
      </c>
    </row>
    <row r="1614" spans="1:3" x14ac:dyDescent="0.3">
      <c r="A1614" t="str">
        <v/>
      </c>
      <c r="B1614" t="str">
        <v/>
      </c>
      <c r="C1614" t="str">
        <v/>
      </c>
    </row>
    <row r="1615" spans="1:3" x14ac:dyDescent="0.3">
      <c r="A1615" t="str">
        <v/>
      </c>
      <c r="B1615" t="str">
        <v/>
      </c>
      <c r="C1615" t="str">
        <v/>
      </c>
    </row>
    <row r="1616" spans="1:3" x14ac:dyDescent="0.3">
      <c r="A1616" t="str">
        <v/>
      </c>
      <c r="B1616" t="str">
        <v/>
      </c>
      <c r="C1616" t="str">
        <v/>
      </c>
    </row>
    <row r="1617" spans="1:3" x14ac:dyDescent="0.3">
      <c r="A1617" t="str">
        <v/>
      </c>
      <c r="B1617" t="str">
        <v/>
      </c>
      <c r="C1617" t="str">
        <v/>
      </c>
    </row>
    <row r="1618" spans="1:3" x14ac:dyDescent="0.3">
      <c r="A1618" t="str">
        <v/>
      </c>
      <c r="B1618" t="str">
        <v/>
      </c>
      <c r="C1618" t="str">
        <v/>
      </c>
    </row>
    <row r="1619" spans="1:3" x14ac:dyDescent="0.3">
      <c r="A1619" t="str">
        <v/>
      </c>
      <c r="B1619" t="str">
        <v/>
      </c>
      <c r="C1619" t="str">
        <v/>
      </c>
    </row>
    <row r="1620" spans="1:3" x14ac:dyDescent="0.3">
      <c r="A1620" t="str">
        <v/>
      </c>
      <c r="B1620" t="str">
        <v/>
      </c>
      <c r="C1620" t="str">
        <v/>
      </c>
    </row>
    <row r="1621" spans="1:3" x14ac:dyDescent="0.3">
      <c r="A1621" t="str">
        <v/>
      </c>
      <c r="B1621" t="str">
        <v/>
      </c>
      <c r="C1621" t="str">
        <v/>
      </c>
    </row>
    <row r="1622" spans="1:3" x14ac:dyDescent="0.3">
      <c r="A1622" t="str">
        <v/>
      </c>
      <c r="B1622" t="str">
        <v/>
      </c>
      <c r="C1622" t="str">
        <v/>
      </c>
    </row>
    <row r="1623" spans="1:3" x14ac:dyDescent="0.3">
      <c r="A1623" t="str">
        <v/>
      </c>
      <c r="B1623" t="str">
        <v/>
      </c>
      <c r="C1623" t="str">
        <v/>
      </c>
    </row>
    <row r="1624" spans="1:3" x14ac:dyDescent="0.3">
      <c r="A1624" t="str">
        <v/>
      </c>
      <c r="B1624" t="str">
        <v/>
      </c>
      <c r="C1624" t="str">
        <v/>
      </c>
    </row>
    <row r="1625" spans="1:3" x14ac:dyDescent="0.3">
      <c r="A1625" t="str">
        <v/>
      </c>
      <c r="B1625" t="str">
        <v/>
      </c>
      <c r="C1625" t="str">
        <v/>
      </c>
    </row>
    <row r="1626" spans="1:3" x14ac:dyDescent="0.3">
      <c r="A1626" t="str">
        <v/>
      </c>
      <c r="B1626" t="str">
        <v/>
      </c>
      <c r="C1626" t="str">
        <v/>
      </c>
    </row>
    <row r="1627" spans="1:3" x14ac:dyDescent="0.3">
      <c r="A1627" t="str">
        <v/>
      </c>
      <c r="B1627" t="str">
        <v/>
      </c>
      <c r="C1627" t="str">
        <v/>
      </c>
    </row>
    <row r="1628" spans="1:3" x14ac:dyDescent="0.3">
      <c r="A1628" t="str">
        <v/>
      </c>
      <c r="B1628" t="str">
        <v/>
      </c>
      <c r="C1628" t="str">
        <v/>
      </c>
    </row>
    <row r="1629" spans="1:3" x14ac:dyDescent="0.3">
      <c r="A1629" t="str">
        <v/>
      </c>
      <c r="B1629" t="str">
        <v/>
      </c>
      <c r="C1629" t="str">
        <v/>
      </c>
    </row>
    <row r="1630" spans="1:3" x14ac:dyDescent="0.3">
      <c r="A1630" t="str">
        <v/>
      </c>
      <c r="B1630" t="str">
        <v/>
      </c>
      <c r="C1630" t="str">
        <v/>
      </c>
    </row>
    <row r="1631" spans="1:3" x14ac:dyDescent="0.3">
      <c r="A1631" t="str">
        <v/>
      </c>
      <c r="B1631" t="str">
        <v/>
      </c>
      <c r="C1631" t="str">
        <v/>
      </c>
    </row>
    <row r="1632" spans="1:3" x14ac:dyDescent="0.3">
      <c r="A1632" t="str">
        <v/>
      </c>
      <c r="B1632" t="str">
        <v/>
      </c>
      <c r="C1632" t="str">
        <v/>
      </c>
    </row>
    <row r="1633" spans="1:3" x14ac:dyDescent="0.3">
      <c r="A1633" t="str">
        <v/>
      </c>
      <c r="B1633" t="str">
        <v/>
      </c>
      <c r="C1633" t="str">
        <v/>
      </c>
    </row>
    <row r="1634" spans="1:3" x14ac:dyDescent="0.3">
      <c r="A1634" t="str">
        <v/>
      </c>
      <c r="B1634" t="str">
        <v/>
      </c>
      <c r="C1634" t="str">
        <v/>
      </c>
    </row>
    <row r="1635" spans="1:3" x14ac:dyDescent="0.3">
      <c r="A1635" t="str">
        <v/>
      </c>
      <c r="B1635" t="str">
        <v/>
      </c>
      <c r="C1635" t="str">
        <v/>
      </c>
    </row>
    <row r="1636" spans="1:3" x14ac:dyDescent="0.3">
      <c r="A1636" t="str">
        <v/>
      </c>
      <c r="B1636" t="str">
        <v/>
      </c>
      <c r="C1636" t="str">
        <v/>
      </c>
    </row>
    <row r="1637" spans="1:3" x14ac:dyDescent="0.3">
      <c r="A1637" t="str">
        <v/>
      </c>
      <c r="B1637" t="str">
        <v/>
      </c>
      <c r="C1637" t="str">
        <v/>
      </c>
    </row>
    <row r="1638" spans="1:3" x14ac:dyDescent="0.3">
      <c r="A1638" t="str">
        <v/>
      </c>
      <c r="B1638" t="str">
        <v/>
      </c>
      <c r="C1638" t="str">
        <v/>
      </c>
    </row>
    <row r="1639" spans="1:3" x14ac:dyDescent="0.3">
      <c r="A1639" t="str">
        <v/>
      </c>
      <c r="B1639" t="str">
        <v/>
      </c>
      <c r="C1639" t="str">
        <v/>
      </c>
    </row>
    <row r="1640" spans="1:3" x14ac:dyDescent="0.3">
      <c r="A1640" t="str">
        <v/>
      </c>
      <c r="B1640" t="str">
        <v/>
      </c>
      <c r="C1640" t="str">
        <v/>
      </c>
    </row>
    <row r="1641" spans="1:3" x14ac:dyDescent="0.3">
      <c r="A1641" t="str">
        <v/>
      </c>
      <c r="B1641" t="str">
        <v/>
      </c>
      <c r="C1641" t="str">
        <v/>
      </c>
    </row>
    <row r="1642" spans="1:3" x14ac:dyDescent="0.3">
      <c r="A1642" t="str">
        <v/>
      </c>
      <c r="B1642" t="str">
        <v/>
      </c>
      <c r="C1642" t="str">
        <v/>
      </c>
    </row>
    <row r="1643" spans="1:3" x14ac:dyDescent="0.3">
      <c r="A1643" t="str">
        <v/>
      </c>
      <c r="B1643" t="str">
        <v/>
      </c>
      <c r="C1643" t="str">
        <v/>
      </c>
    </row>
    <row r="1644" spans="1:3" x14ac:dyDescent="0.3">
      <c r="A1644" t="str">
        <v/>
      </c>
      <c r="B1644" t="str">
        <v/>
      </c>
      <c r="C1644" t="str">
        <v/>
      </c>
    </row>
    <row r="1645" spans="1:3" x14ac:dyDescent="0.3">
      <c r="A1645" t="str">
        <v/>
      </c>
      <c r="B1645" t="str">
        <v/>
      </c>
      <c r="C1645" t="str">
        <v/>
      </c>
    </row>
    <row r="1646" spans="1:3" x14ac:dyDescent="0.3">
      <c r="A1646" t="str">
        <v/>
      </c>
      <c r="B1646" t="str">
        <v/>
      </c>
      <c r="C1646" t="str">
        <v/>
      </c>
    </row>
    <row r="1647" spans="1:3" x14ac:dyDescent="0.3">
      <c r="A1647" t="str">
        <v/>
      </c>
      <c r="B1647" t="str">
        <v/>
      </c>
      <c r="C1647" t="str">
        <v/>
      </c>
    </row>
    <row r="1648" spans="1:3" x14ac:dyDescent="0.3">
      <c r="A1648" t="str">
        <v/>
      </c>
      <c r="B1648" t="str">
        <v/>
      </c>
      <c r="C1648" t="str">
        <v/>
      </c>
    </row>
    <row r="1649" spans="1:3" x14ac:dyDescent="0.3">
      <c r="A1649" t="str">
        <v/>
      </c>
      <c r="B1649" t="str">
        <v/>
      </c>
      <c r="C1649" t="str">
        <v/>
      </c>
    </row>
    <row r="1650" spans="1:3" x14ac:dyDescent="0.3">
      <c r="A1650" t="str">
        <v/>
      </c>
      <c r="B1650" t="str">
        <v/>
      </c>
      <c r="C1650" t="str">
        <v/>
      </c>
    </row>
    <row r="1651" spans="1:3" x14ac:dyDescent="0.3">
      <c r="A1651" t="str">
        <v/>
      </c>
      <c r="B1651" t="str">
        <v/>
      </c>
      <c r="C1651" t="str">
        <v/>
      </c>
    </row>
    <row r="1652" spans="1:3" x14ac:dyDescent="0.3">
      <c r="A1652" t="str">
        <v/>
      </c>
      <c r="B1652" t="str">
        <v/>
      </c>
      <c r="C1652" t="str">
        <v/>
      </c>
    </row>
    <row r="1653" spans="1:3" x14ac:dyDescent="0.3">
      <c r="A1653" t="str">
        <v/>
      </c>
      <c r="B1653" t="str">
        <v/>
      </c>
      <c r="C1653" t="str">
        <v/>
      </c>
    </row>
    <row r="1654" spans="1:3" x14ac:dyDescent="0.3">
      <c r="A1654" t="str">
        <v/>
      </c>
      <c r="B1654" t="str">
        <v/>
      </c>
      <c r="C1654" t="str">
        <v/>
      </c>
    </row>
    <row r="1655" spans="1:3" x14ac:dyDescent="0.3">
      <c r="A1655" t="str">
        <v/>
      </c>
      <c r="B1655" t="str">
        <v/>
      </c>
      <c r="C1655" t="str">
        <v/>
      </c>
    </row>
    <row r="1656" spans="1:3" x14ac:dyDescent="0.3">
      <c r="A1656" t="str">
        <v/>
      </c>
      <c r="B1656" t="str">
        <v/>
      </c>
      <c r="C1656" t="str">
        <v/>
      </c>
    </row>
    <row r="1657" spans="1:3" x14ac:dyDescent="0.3">
      <c r="A1657" t="str">
        <v/>
      </c>
      <c r="B1657" t="str">
        <v/>
      </c>
      <c r="C1657" t="str">
        <v/>
      </c>
    </row>
    <row r="1658" spans="1:3" x14ac:dyDescent="0.3">
      <c r="A1658" t="str">
        <v/>
      </c>
      <c r="B1658" t="str">
        <v/>
      </c>
      <c r="C1658" t="str">
        <v/>
      </c>
    </row>
    <row r="1659" spans="1:3" x14ac:dyDescent="0.3">
      <c r="A1659" t="str">
        <v/>
      </c>
      <c r="B1659" t="str">
        <v/>
      </c>
      <c r="C1659" t="str">
        <v/>
      </c>
    </row>
    <row r="1660" spans="1:3" x14ac:dyDescent="0.3">
      <c r="A1660" t="str">
        <v/>
      </c>
      <c r="B1660" t="str">
        <v/>
      </c>
      <c r="C1660" t="str">
        <v/>
      </c>
    </row>
    <row r="1661" spans="1:3" x14ac:dyDescent="0.3">
      <c r="A1661" t="str">
        <v/>
      </c>
      <c r="B1661" t="str">
        <v/>
      </c>
      <c r="C1661" t="str">
        <v/>
      </c>
    </row>
    <row r="1662" spans="1:3" x14ac:dyDescent="0.3">
      <c r="A1662" t="str">
        <v/>
      </c>
      <c r="B1662" t="str">
        <v/>
      </c>
      <c r="C1662" t="str">
        <v/>
      </c>
    </row>
    <row r="1663" spans="1:3" x14ac:dyDescent="0.3">
      <c r="A1663" t="str">
        <v/>
      </c>
      <c r="B1663" t="str">
        <v/>
      </c>
      <c r="C1663" t="str">
        <v/>
      </c>
    </row>
    <row r="1664" spans="1:3" x14ac:dyDescent="0.3">
      <c r="A1664" t="str">
        <v/>
      </c>
      <c r="B1664" t="str">
        <v/>
      </c>
      <c r="C1664" t="str">
        <v/>
      </c>
    </row>
    <row r="1665" spans="1:3" x14ac:dyDescent="0.3">
      <c r="A1665" t="str">
        <v/>
      </c>
      <c r="B1665" t="str">
        <v/>
      </c>
      <c r="C1665" t="str">
        <v/>
      </c>
    </row>
    <row r="1666" spans="1:3" x14ac:dyDescent="0.3">
      <c r="A1666" t="str">
        <v/>
      </c>
      <c r="B1666" t="str">
        <v/>
      </c>
      <c r="C1666" t="str">
        <v/>
      </c>
    </row>
    <row r="1667" spans="1:3" x14ac:dyDescent="0.3">
      <c r="A1667" t="str">
        <v/>
      </c>
      <c r="B1667" t="str">
        <v/>
      </c>
      <c r="C1667" t="str">
        <v/>
      </c>
    </row>
    <row r="1668" spans="1:3" x14ac:dyDescent="0.3">
      <c r="A1668" t="str">
        <v/>
      </c>
      <c r="B1668" t="str">
        <v/>
      </c>
      <c r="C1668" t="str">
        <v/>
      </c>
    </row>
    <row r="1669" spans="1:3" x14ac:dyDescent="0.3">
      <c r="A1669" t="str">
        <v/>
      </c>
      <c r="B1669" t="str">
        <v/>
      </c>
      <c r="C1669" t="str">
        <v/>
      </c>
    </row>
    <row r="1670" spans="1:3" x14ac:dyDescent="0.3">
      <c r="A1670" t="str">
        <v/>
      </c>
      <c r="B1670" t="str">
        <v/>
      </c>
      <c r="C1670" t="str">
        <v/>
      </c>
    </row>
    <row r="1671" spans="1:3" x14ac:dyDescent="0.3">
      <c r="A1671" t="str">
        <v/>
      </c>
      <c r="B1671" t="str">
        <v/>
      </c>
      <c r="C1671" t="str">
        <v/>
      </c>
    </row>
    <row r="1672" spans="1:3" x14ac:dyDescent="0.3">
      <c r="A1672" t="str">
        <v/>
      </c>
      <c r="B1672" t="str">
        <v/>
      </c>
      <c r="C1672" t="str">
        <v/>
      </c>
    </row>
    <row r="1673" spans="1:3" x14ac:dyDescent="0.3">
      <c r="A1673" t="str">
        <v/>
      </c>
      <c r="B1673" t="str">
        <v/>
      </c>
      <c r="C1673" t="str">
        <v/>
      </c>
    </row>
    <row r="1674" spans="1:3" x14ac:dyDescent="0.3">
      <c r="A1674" t="str">
        <v/>
      </c>
      <c r="B1674" t="str">
        <v/>
      </c>
      <c r="C1674" t="str">
        <v/>
      </c>
    </row>
    <row r="1675" spans="1:3" x14ac:dyDescent="0.3">
      <c r="A1675" t="str">
        <v/>
      </c>
      <c r="B1675" t="str">
        <v/>
      </c>
      <c r="C1675" t="str">
        <v/>
      </c>
    </row>
    <row r="1676" spans="1:3" x14ac:dyDescent="0.3">
      <c r="A1676" t="str">
        <v/>
      </c>
      <c r="B1676" t="str">
        <v/>
      </c>
      <c r="C1676" t="str">
        <v/>
      </c>
    </row>
    <row r="1677" spans="1:3" x14ac:dyDescent="0.3">
      <c r="A1677" t="str">
        <v/>
      </c>
      <c r="B1677" t="str">
        <v/>
      </c>
      <c r="C1677" t="str">
        <v/>
      </c>
    </row>
    <row r="1678" spans="1:3" x14ac:dyDescent="0.3">
      <c r="A1678" t="str">
        <v/>
      </c>
      <c r="B1678" t="str">
        <v/>
      </c>
      <c r="C1678" t="str">
        <v/>
      </c>
    </row>
    <row r="1679" spans="1:3" x14ac:dyDescent="0.3">
      <c r="A1679" t="str">
        <v/>
      </c>
      <c r="B1679" t="str">
        <v/>
      </c>
      <c r="C1679" t="str">
        <v/>
      </c>
    </row>
    <row r="1680" spans="1:3" x14ac:dyDescent="0.3">
      <c r="A1680" t="str">
        <v/>
      </c>
      <c r="B1680" t="str">
        <v/>
      </c>
      <c r="C1680" t="str">
        <v/>
      </c>
    </row>
    <row r="1681" spans="1:3" x14ac:dyDescent="0.3">
      <c r="A1681" t="str">
        <v/>
      </c>
      <c r="B1681" t="str">
        <v/>
      </c>
      <c r="C1681" t="str">
        <v/>
      </c>
    </row>
    <row r="1682" spans="1:3" x14ac:dyDescent="0.3">
      <c r="A1682" t="str">
        <v/>
      </c>
      <c r="B1682" t="str">
        <v/>
      </c>
      <c r="C1682" t="str">
        <v/>
      </c>
    </row>
    <row r="1683" spans="1:3" x14ac:dyDescent="0.3">
      <c r="A1683" t="str">
        <v/>
      </c>
      <c r="B1683" t="str">
        <v/>
      </c>
      <c r="C1683" t="str">
        <v/>
      </c>
    </row>
    <row r="1684" spans="1:3" x14ac:dyDescent="0.3">
      <c r="A1684" t="str">
        <v/>
      </c>
      <c r="B1684" t="str">
        <v/>
      </c>
      <c r="C1684" t="str">
        <v/>
      </c>
    </row>
    <row r="1685" spans="1:3" x14ac:dyDescent="0.3">
      <c r="A1685" t="str">
        <v/>
      </c>
      <c r="B1685" t="str">
        <v/>
      </c>
      <c r="C1685" t="str">
        <v/>
      </c>
    </row>
    <row r="1686" spans="1:3" x14ac:dyDescent="0.3">
      <c r="A1686" t="str">
        <v/>
      </c>
      <c r="B1686" t="str">
        <v/>
      </c>
      <c r="C1686" t="str">
        <v/>
      </c>
    </row>
    <row r="1687" spans="1:3" x14ac:dyDescent="0.3">
      <c r="A1687" t="str">
        <v/>
      </c>
      <c r="B1687" t="str">
        <v/>
      </c>
      <c r="C1687" t="str">
        <v/>
      </c>
    </row>
    <row r="1688" spans="1:3" x14ac:dyDescent="0.3">
      <c r="A1688" t="str">
        <v/>
      </c>
      <c r="B1688" t="str">
        <v/>
      </c>
      <c r="C1688" t="str">
        <v/>
      </c>
    </row>
    <row r="1689" spans="1:3" x14ac:dyDescent="0.3">
      <c r="A1689" t="str">
        <v/>
      </c>
      <c r="B1689" t="str">
        <v/>
      </c>
      <c r="C1689" t="str">
        <v/>
      </c>
    </row>
    <row r="1690" spans="1:3" x14ac:dyDescent="0.3">
      <c r="A1690" t="str">
        <v/>
      </c>
      <c r="B1690" t="str">
        <v/>
      </c>
      <c r="C1690" t="str">
        <v/>
      </c>
    </row>
    <row r="1691" spans="1:3" x14ac:dyDescent="0.3">
      <c r="A1691" t="str">
        <v/>
      </c>
      <c r="B1691" t="str">
        <v/>
      </c>
      <c r="C1691" t="str">
        <v/>
      </c>
    </row>
    <row r="1692" spans="1:3" x14ac:dyDescent="0.3">
      <c r="A1692" t="str">
        <v/>
      </c>
      <c r="B1692" t="str">
        <v/>
      </c>
      <c r="C1692" t="str">
        <v/>
      </c>
    </row>
    <row r="1693" spans="1:3" x14ac:dyDescent="0.3">
      <c r="A1693" t="str">
        <v/>
      </c>
      <c r="B1693" t="str">
        <v/>
      </c>
      <c r="C1693" t="str">
        <v/>
      </c>
    </row>
    <row r="1694" spans="1:3" x14ac:dyDescent="0.3">
      <c r="A1694" t="str">
        <v/>
      </c>
      <c r="B1694" t="str">
        <v/>
      </c>
      <c r="C1694" t="str">
        <v/>
      </c>
    </row>
    <row r="1695" spans="1:3" x14ac:dyDescent="0.3">
      <c r="A1695" t="str">
        <v/>
      </c>
      <c r="B1695" t="str">
        <v/>
      </c>
      <c r="C1695" t="str">
        <v/>
      </c>
    </row>
    <row r="1696" spans="1:3" x14ac:dyDescent="0.3">
      <c r="A1696" t="str">
        <v/>
      </c>
      <c r="B1696" t="str">
        <v/>
      </c>
      <c r="C1696" t="str">
        <v/>
      </c>
    </row>
    <row r="1697" spans="1:3" x14ac:dyDescent="0.3">
      <c r="A1697" t="str">
        <v/>
      </c>
      <c r="B1697" t="str">
        <v/>
      </c>
      <c r="C1697" t="str">
        <v/>
      </c>
    </row>
    <row r="1698" spans="1:3" x14ac:dyDescent="0.3">
      <c r="A1698" t="str">
        <v/>
      </c>
      <c r="B1698" t="str">
        <v/>
      </c>
      <c r="C1698" t="str">
        <v/>
      </c>
    </row>
    <row r="1699" spans="1:3" x14ac:dyDescent="0.3">
      <c r="A1699" t="str">
        <v/>
      </c>
      <c r="B1699" t="str">
        <v/>
      </c>
      <c r="C1699" t="str">
        <v/>
      </c>
    </row>
    <row r="1700" spans="1:3" x14ac:dyDescent="0.3">
      <c r="A1700" t="str">
        <v/>
      </c>
      <c r="B1700" t="str">
        <v/>
      </c>
      <c r="C1700" t="str">
        <v/>
      </c>
    </row>
    <row r="1701" spans="1:3" x14ac:dyDescent="0.3">
      <c r="A1701" t="str">
        <v/>
      </c>
      <c r="B1701" t="str">
        <v/>
      </c>
      <c r="C1701" t="str">
        <v/>
      </c>
    </row>
    <row r="1702" spans="1:3" x14ac:dyDescent="0.3">
      <c r="A1702" t="str">
        <v/>
      </c>
      <c r="B1702" t="str">
        <v/>
      </c>
      <c r="C1702" t="str">
        <v/>
      </c>
    </row>
    <row r="1703" spans="1:3" x14ac:dyDescent="0.3">
      <c r="A1703" t="str">
        <v/>
      </c>
      <c r="B1703" t="str">
        <v/>
      </c>
      <c r="C1703" t="str">
        <v/>
      </c>
    </row>
    <row r="1704" spans="1:3" x14ac:dyDescent="0.3">
      <c r="A1704" t="str">
        <v/>
      </c>
      <c r="B1704" t="str">
        <v/>
      </c>
      <c r="C1704" t="str">
        <v/>
      </c>
    </row>
    <row r="1705" spans="1:3" x14ac:dyDescent="0.3">
      <c r="A1705" t="str">
        <v/>
      </c>
      <c r="B1705" t="str">
        <v/>
      </c>
      <c r="C1705" t="str">
        <v/>
      </c>
    </row>
    <row r="1706" spans="1:3" x14ac:dyDescent="0.3">
      <c r="A1706" t="str">
        <v/>
      </c>
      <c r="B1706" t="str">
        <v/>
      </c>
      <c r="C1706" t="str">
        <v/>
      </c>
    </row>
    <row r="1707" spans="1:3" x14ac:dyDescent="0.3">
      <c r="A1707" t="str">
        <v/>
      </c>
      <c r="B1707" t="str">
        <v/>
      </c>
      <c r="C1707" t="str">
        <v/>
      </c>
    </row>
    <row r="1708" spans="1:3" x14ac:dyDescent="0.3">
      <c r="A1708" t="str">
        <v/>
      </c>
      <c r="B1708" t="str">
        <v/>
      </c>
      <c r="C1708" t="str">
        <v/>
      </c>
    </row>
    <row r="1709" spans="1:3" x14ac:dyDescent="0.3">
      <c r="A1709" t="str">
        <v/>
      </c>
      <c r="B1709" t="str">
        <v/>
      </c>
      <c r="C1709" t="str">
        <v/>
      </c>
    </row>
    <row r="1710" spans="1:3" x14ac:dyDescent="0.3">
      <c r="A1710" t="str">
        <v/>
      </c>
      <c r="B1710" t="str">
        <v/>
      </c>
      <c r="C1710" t="str">
        <v/>
      </c>
    </row>
    <row r="1711" spans="1:3" x14ac:dyDescent="0.3">
      <c r="A1711" t="str">
        <v/>
      </c>
      <c r="B1711" t="str">
        <v/>
      </c>
      <c r="C1711" t="str">
        <v/>
      </c>
    </row>
    <row r="1712" spans="1:3" x14ac:dyDescent="0.3">
      <c r="A1712" t="str">
        <v/>
      </c>
      <c r="B1712" t="str">
        <v/>
      </c>
      <c r="C1712" t="str">
        <v/>
      </c>
    </row>
    <row r="1713" spans="1:3" x14ac:dyDescent="0.3">
      <c r="A1713" t="str">
        <v/>
      </c>
      <c r="B1713" t="str">
        <v/>
      </c>
      <c r="C1713" t="str">
        <v/>
      </c>
    </row>
    <row r="1714" spans="1:3" x14ac:dyDescent="0.3">
      <c r="A1714" t="str">
        <v/>
      </c>
      <c r="B1714" t="str">
        <v/>
      </c>
      <c r="C1714" t="str">
        <v/>
      </c>
    </row>
    <row r="1715" spans="1:3" x14ac:dyDescent="0.3">
      <c r="A1715" t="str">
        <v/>
      </c>
      <c r="B1715" t="str">
        <v/>
      </c>
      <c r="C1715" t="str">
        <v/>
      </c>
    </row>
    <row r="1716" spans="1:3" x14ac:dyDescent="0.3">
      <c r="A1716" t="str">
        <v/>
      </c>
      <c r="B1716" t="str">
        <v/>
      </c>
      <c r="C1716" t="str">
        <v/>
      </c>
    </row>
    <row r="1717" spans="1:3" x14ac:dyDescent="0.3">
      <c r="A1717" t="str">
        <v/>
      </c>
      <c r="B1717" t="str">
        <v/>
      </c>
      <c r="C1717" t="str">
        <v/>
      </c>
    </row>
    <row r="1718" spans="1:3" x14ac:dyDescent="0.3">
      <c r="A1718" t="str">
        <v/>
      </c>
      <c r="B1718" t="str">
        <v/>
      </c>
      <c r="C1718" t="str">
        <v/>
      </c>
    </row>
    <row r="1719" spans="1:3" x14ac:dyDescent="0.3">
      <c r="A1719" t="str">
        <v/>
      </c>
      <c r="B1719" t="str">
        <v/>
      </c>
      <c r="C1719" t="str">
        <v/>
      </c>
    </row>
    <row r="1720" spans="1:3" x14ac:dyDescent="0.3">
      <c r="A1720" t="str">
        <v/>
      </c>
      <c r="B1720" t="str">
        <v/>
      </c>
      <c r="C1720" t="str">
        <v/>
      </c>
    </row>
    <row r="1721" spans="1:3" x14ac:dyDescent="0.3">
      <c r="A1721" t="str">
        <v/>
      </c>
      <c r="B1721" t="str">
        <v/>
      </c>
      <c r="C1721" t="str">
        <v/>
      </c>
    </row>
    <row r="1722" spans="1:3" x14ac:dyDescent="0.3">
      <c r="A1722" t="str">
        <v/>
      </c>
      <c r="B1722" t="str">
        <v/>
      </c>
      <c r="C1722" t="str">
        <v/>
      </c>
    </row>
    <row r="1723" spans="1:3" x14ac:dyDescent="0.3">
      <c r="A1723" t="str">
        <v/>
      </c>
      <c r="B1723" t="str">
        <v/>
      </c>
      <c r="C1723" t="str">
        <v/>
      </c>
    </row>
    <row r="1724" spans="1:3" x14ac:dyDescent="0.3">
      <c r="A1724" t="str">
        <v/>
      </c>
      <c r="B1724" t="str">
        <v/>
      </c>
      <c r="C1724" t="str">
        <v/>
      </c>
    </row>
    <row r="1725" spans="1:3" x14ac:dyDescent="0.3">
      <c r="A1725" t="str">
        <v/>
      </c>
      <c r="B1725" t="str">
        <v/>
      </c>
      <c r="C1725" t="str">
        <v/>
      </c>
    </row>
    <row r="1726" spans="1:3" x14ac:dyDescent="0.3">
      <c r="A1726" t="str">
        <v/>
      </c>
      <c r="B1726" t="str">
        <v/>
      </c>
      <c r="C1726" t="str">
        <v/>
      </c>
    </row>
    <row r="1727" spans="1:3" x14ac:dyDescent="0.3">
      <c r="A1727" t="str">
        <v/>
      </c>
      <c r="B1727" t="str">
        <v/>
      </c>
      <c r="C1727" t="str">
        <v/>
      </c>
    </row>
    <row r="1728" spans="1:3" x14ac:dyDescent="0.3">
      <c r="A1728" t="str">
        <v/>
      </c>
      <c r="B1728" t="str">
        <v/>
      </c>
      <c r="C1728" t="str">
        <v/>
      </c>
    </row>
    <row r="1729" spans="1:3" x14ac:dyDescent="0.3">
      <c r="A1729" t="str">
        <v/>
      </c>
      <c r="B1729" t="str">
        <v/>
      </c>
      <c r="C1729" t="str">
        <v/>
      </c>
    </row>
    <row r="1730" spans="1:3" x14ac:dyDescent="0.3">
      <c r="A1730" t="str">
        <v/>
      </c>
      <c r="B1730" t="str">
        <v/>
      </c>
      <c r="C1730" t="str">
        <v/>
      </c>
    </row>
    <row r="1731" spans="1:3" x14ac:dyDescent="0.3">
      <c r="A1731" t="str">
        <v/>
      </c>
      <c r="B1731" t="str">
        <v/>
      </c>
      <c r="C1731" t="str">
        <v/>
      </c>
    </row>
    <row r="1732" spans="1:3" x14ac:dyDescent="0.3">
      <c r="A1732" t="str">
        <v/>
      </c>
      <c r="B1732" t="str">
        <v/>
      </c>
      <c r="C1732" t="str">
        <v/>
      </c>
    </row>
    <row r="1733" spans="1:3" x14ac:dyDescent="0.3">
      <c r="A1733" t="str">
        <v/>
      </c>
      <c r="B1733" t="str">
        <v/>
      </c>
      <c r="C1733" t="str">
        <v/>
      </c>
    </row>
    <row r="1734" spans="1:3" x14ac:dyDescent="0.3">
      <c r="A1734" t="str">
        <v/>
      </c>
      <c r="B1734" t="str">
        <v/>
      </c>
      <c r="C1734" t="str">
        <v/>
      </c>
    </row>
    <row r="1735" spans="1:3" x14ac:dyDescent="0.3">
      <c r="A1735" t="str">
        <v/>
      </c>
      <c r="B1735" t="str">
        <v/>
      </c>
      <c r="C1735" t="str">
        <v/>
      </c>
    </row>
    <row r="1736" spans="1:3" x14ac:dyDescent="0.3">
      <c r="A1736" t="str">
        <v/>
      </c>
      <c r="B1736" t="str">
        <v/>
      </c>
      <c r="C1736" t="str">
        <v/>
      </c>
    </row>
    <row r="1737" spans="1:3" x14ac:dyDescent="0.3">
      <c r="A1737" t="str">
        <v/>
      </c>
      <c r="B1737" t="str">
        <v/>
      </c>
      <c r="C1737" t="str">
        <v/>
      </c>
    </row>
    <row r="1738" spans="1:3" x14ac:dyDescent="0.3">
      <c r="A1738" t="str">
        <v/>
      </c>
      <c r="B1738" t="str">
        <v/>
      </c>
      <c r="C1738" t="str">
        <v/>
      </c>
    </row>
    <row r="1739" spans="1:3" x14ac:dyDescent="0.3">
      <c r="A1739" t="str">
        <v/>
      </c>
      <c r="B1739" t="str">
        <v/>
      </c>
      <c r="C1739" t="str">
        <v/>
      </c>
    </row>
    <row r="1740" spans="1:3" x14ac:dyDescent="0.3">
      <c r="A1740" t="str">
        <v/>
      </c>
      <c r="B1740" t="str">
        <v/>
      </c>
      <c r="C1740" t="str">
        <v/>
      </c>
    </row>
    <row r="1741" spans="1:3" x14ac:dyDescent="0.3">
      <c r="A1741" t="str">
        <v/>
      </c>
      <c r="B1741" t="str">
        <v/>
      </c>
      <c r="C1741" t="str">
        <v/>
      </c>
    </row>
    <row r="1742" spans="1:3" x14ac:dyDescent="0.3">
      <c r="A1742" t="str">
        <v/>
      </c>
      <c r="B1742" t="str">
        <v/>
      </c>
      <c r="C1742" t="str">
        <v/>
      </c>
    </row>
    <row r="1743" spans="1:3" x14ac:dyDescent="0.3">
      <c r="A1743" t="str">
        <v/>
      </c>
      <c r="B1743" t="str">
        <v/>
      </c>
      <c r="C1743" t="str">
        <v/>
      </c>
    </row>
    <row r="1744" spans="1:3" x14ac:dyDescent="0.3">
      <c r="A1744" t="str">
        <v/>
      </c>
      <c r="B1744" t="str">
        <v/>
      </c>
      <c r="C1744" t="str">
        <v/>
      </c>
    </row>
    <row r="1745" spans="1:3" x14ac:dyDescent="0.3">
      <c r="A1745" t="str">
        <v/>
      </c>
      <c r="B1745" t="str">
        <v/>
      </c>
      <c r="C1745" t="str">
        <v/>
      </c>
    </row>
    <row r="1746" spans="1:3" x14ac:dyDescent="0.3">
      <c r="A1746" t="str">
        <v/>
      </c>
      <c r="B1746" t="str">
        <v/>
      </c>
      <c r="C1746" t="str">
        <v/>
      </c>
    </row>
    <row r="1747" spans="1:3" x14ac:dyDescent="0.3">
      <c r="A1747" t="str">
        <v/>
      </c>
      <c r="B1747" t="str">
        <v/>
      </c>
      <c r="C1747" t="str">
        <v/>
      </c>
    </row>
    <row r="1748" spans="1:3" x14ac:dyDescent="0.3">
      <c r="A1748" t="str">
        <v/>
      </c>
      <c r="B1748" t="str">
        <v/>
      </c>
      <c r="C1748" t="str">
        <v/>
      </c>
    </row>
    <row r="1749" spans="1:3" x14ac:dyDescent="0.3">
      <c r="A1749" t="str">
        <v/>
      </c>
      <c r="B1749" t="str">
        <v/>
      </c>
      <c r="C1749" t="str">
        <v/>
      </c>
    </row>
    <row r="1750" spans="1:3" x14ac:dyDescent="0.3">
      <c r="A1750" t="str">
        <v/>
      </c>
      <c r="B1750" t="str">
        <v/>
      </c>
      <c r="C1750" t="str">
        <v/>
      </c>
    </row>
    <row r="1751" spans="1:3" x14ac:dyDescent="0.3">
      <c r="A1751" t="str">
        <v/>
      </c>
      <c r="B1751" t="str">
        <v/>
      </c>
      <c r="C1751" t="str">
        <v/>
      </c>
    </row>
    <row r="1752" spans="1:3" x14ac:dyDescent="0.3">
      <c r="A1752" t="str">
        <v/>
      </c>
      <c r="B1752" t="str">
        <v/>
      </c>
      <c r="C1752" t="str">
        <v/>
      </c>
    </row>
    <row r="1753" spans="1:3" x14ac:dyDescent="0.3">
      <c r="A1753" t="str">
        <v/>
      </c>
      <c r="B1753" t="str">
        <v/>
      </c>
      <c r="C1753" t="str">
        <v/>
      </c>
    </row>
    <row r="1754" spans="1:3" x14ac:dyDescent="0.3">
      <c r="A1754" t="str">
        <v/>
      </c>
      <c r="B1754" t="str">
        <v/>
      </c>
      <c r="C1754" t="str">
        <v/>
      </c>
    </row>
    <row r="1755" spans="1:3" x14ac:dyDescent="0.3">
      <c r="A1755" t="str">
        <v/>
      </c>
      <c r="B1755" t="str">
        <v/>
      </c>
      <c r="C1755" t="str">
        <v/>
      </c>
    </row>
    <row r="1756" spans="1:3" x14ac:dyDescent="0.3">
      <c r="A1756" t="str">
        <v/>
      </c>
      <c r="B1756" t="str">
        <v/>
      </c>
      <c r="C1756" t="str">
        <v/>
      </c>
    </row>
  </sheetData>
  <phoneticPr fontId="1" type="noConversion"/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66E63-729E-415B-802C-95CC45A05E9D}">
  <dimension ref="A1:C1756"/>
  <sheetViews>
    <sheetView workbookViewId="0">
      <selection sqref="A1:XFD1"/>
    </sheetView>
  </sheetViews>
  <sheetFormatPr defaultRowHeight="16.2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tr">
        <f t="array" ref="A2:C1756">[1]!'00961N.TW-DAY-20210101-20251021-1755-DATE,F001,F004'</f>
        <v>2024/10/15</v>
      </c>
      <c r="B2">
        <v>10</v>
      </c>
      <c r="C2">
        <v>10</v>
      </c>
    </row>
    <row r="3" spans="1:3" x14ac:dyDescent="0.3">
      <c r="A3" t="str">
        <v>2024/10/16</v>
      </c>
      <c r="B3">
        <v>9.99</v>
      </c>
      <c r="C3">
        <v>9.98</v>
      </c>
    </row>
    <row r="4" spans="1:3" x14ac:dyDescent="0.3">
      <c r="A4" t="str">
        <v>2024/10/17</v>
      </c>
      <c r="B4">
        <v>9.99</v>
      </c>
      <c r="C4">
        <v>10.050000000000001</v>
      </c>
    </row>
    <row r="5" spans="1:3" x14ac:dyDescent="0.3">
      <c r="A5" t="str">
        <v>2024/10/18</v>
      </c>
      <c r="B5">
        <v>10.09</v>
      </c>
      <c r="C5">
        <v>10.07</v>
      </c>
    </row>
    <row r="6" spans="1:3" x14ac:dyDescent="0.3">
      <c r="A6" t="str">
        <v>2024/10/21</v>
      </c>
      <c r="B6">
        <v>10.11</v>
      </c>
      <c r="C6">
        <v>10.14</v>
      </c>
    </row>
    <row r="7" spans="1:3" x14ac:dyDescent="0.3">
      <c r="A7" t="str">
        <v>2024/10/22</v>
      </c>
      <c r="B7">
        <v>10.14</v>
      </c>
      <c r="C7">
        <v>10.130000000000001</v>
      </c>
    </row>
    <row r="8" spans="1:3" x14ac:dyDescent="0.3">
      <c r="A8" t="str">
        <v>2024/10/23</v>
      </c>
      <c r="B8">
        <v>10.1</v>
      </c>
      <c r="C8">
        <v>10</v>
      </c>
    </row>
    <row r="9" spans="1:3" x14ac:dyDescent="0.3">
      <c r="A9" t="str">
        <v>2024/10/24</v>
      </c>
      <c r="B9">
        <v>10</v>
      </c>
      <c r="C9">
        <v>9.9600000000000009</v>
      </c>
    </row>
    <row r="10" spans="1:3" x14ac:dyDescent="0.3">
      <c r="A10" t="str">
        <v>2024/10/25</v>
      </c>
      <c r="B10">
        <v>9.9600000000000009</v>
      </c>
      <c r="C10">
        <v>9.99</v>
      </c>
    </row>
    <row r="11" spans="1:3" x14ac:dyDescent="0.3">
      <c r="A11" t="str">
        <v>2024/10/28</v>
      </c>
      <c r="B11">
        <v>9.99</v>
      </c>
      <c r="C11">
        <v>10</v>
      </c>
    </row>
    <row r="12" spans="1:3" x14ac:dyDescent="0.3">
      <c r="A12" t="str">
        <v>2024/10/29</v>
      </c>
      <c r="B12">
        <v>10</v>
      </c>
      <c r="C12">
        <v>9.89</v>
      </c>
    </row>
    <row r="13" spans="1:3" x14ac:dyDescent="0.3">
      <c r="A13" t="str">
        <v>2024/10/30</v>
      </c>
      <c r="B13">
        <v>9.89</v>
      </c>
      <c r="C13">
        <v>9.83</v>
      </c>
    </row>
    <row r="14" spans="1:3" x14ac:dyDescent="0.3">
      <c r="A14" t="str">
        <v>2024/11/01</v>
      </c>
      <c r="B14">
        <v>9.82</v>
      </c>
      <c r="C14">
        <v>9.8000000000000007</v>
      </c>
    </row>
    <row r="15" spans="1:3" x14ac:dyDescent="0.3">
      <c r="A15" t="str">
        <v>2024/11/04</v>
      </c>
      <c r="B15">
        <v>9.8000000000000007</v>
      </c>
      <c r="C15">
        <v>9.76</v>
      </c>
    </row>
    <row r="16" spans="1:3" x14ac:dyDescent="0.3">
      <c r="A16" t="str">
        <v>2024/11/05</v>
      </c>
      <c r="B16">
        <v>9.76</v>
      </c>
      <c r="C16">
        <v>9.76</v>
      </c>
    </row>
    <row r="17" spans="1:3" x14ac:dyDescent="0.3">
      <c r="A17" t="str">
        <v>2024/11/06</v>
      </c>
      <c r="B17">
        <v>9.77</v>
      </c>
      <c r="C17">
        <v>9.7200000000000006</v>
      </c>
    </row>
    <row r="18" spans="1:3" x14ac:dyDescent="0.3">
      <c r="A18" t="str">
        <v>2024/11/07</v>
      </c>
      <c r="B18">
        <v>9.7200000000000006</v>
      </c>
      <c r="C18">
        <v>9.7799999999999994</v>
      </c>
    </row>
    <row r="19" spans="1:3" x14ac:dyDescent="0.3">
      <c r="A19" t="str">
        <v>2024/11/08</v>
      </c>
      <c r="B19">
        <v>9.81</v>
      </c>
      <c r="C19">
        <v>9.74</v>
      </c>
    </row>
    <row r="20" spans="1:3" x14ac:dyDescent="0.3">
      <c r="A20" t="str">
        <v>2024/11/11</v>
      </c>
      <c r="B20">
        <v>9.74</v>
      </c>
      <c r="C20">
        <v>9.77</v>
      </c>
    </row>
    <row r="21" spans="1:3" x14ac:dyDescent="0.3">
      <c r="A21" t="str">
        <v>2024/11/12</v>
      </c>
      <c r="B21">
        <v>9.76</v>
      </c>
      <c r="C21">
        <v>9.6300000000000008</v>
      </c>
    </row>
    <row r="22" spans="1:3" x14ac:dyDescent="0.3">
      <c r="A22" t="str">
        <v>2024/11/13</v>
      </c>
      <c r="B22">
        <v>9.6300000000000008</v>
      </c>
      <c r="C22">
        <v>9.66</v>
      </c>
    </row>
    <row r="23" spans="1:3" x14ac:dyDescent="0.3">
      <c r="A23" t="str">
        <v>2024/11/14</v>
      </c>
      <c r="B23">
        <v>9.66</v>
      </c>
      <c r="C23">
        <v>9.56</v>
      </c>
    </row>
    <row r="24" spans="1:3" x14ac:dyDescent="0.3">
      <c r="A24" t="str">
        <v>2024/11/15</v>
      </c>
      <c r="B24">
        <v>9.59</v>
      </c>
      <c r="C24">
        <v>9.58</v>
      </c>
    </row>
    <row r="25" spans="1:3" x14ac:dyDescent="0.3">
      <c r="A25" t="str">
        <v>2024/11/18</v>
      </c>
      <c r="B25">
        <v>9.58</v>
      </c>
      <c r="C25">
        <v>9.5500000000000007</v>
      </c>
    </row>
    <row r="26" spans="1:3" x14ac:dyDescent="0.3">
      <c r="A26" t="str">
        <v>2024/11/19</v>
      </c>
      <c r="B26">
        <v>9.5500000000000007</v>
      </c>
      <c r="C26">
        <v>9.66</v>
      </c>
    </row>
    <row r="27" spans="1:3" x14ac:dyDescent="0.3">
      <c r="A27" t="str">
        <v>2024/11/20</v>
      </c>
      <c r="B27">
        <v>9.68</v>
      </c>
      <c r="C27">
        <v>9.59</v>
      </c>
    </row>
    <row r="28" spans="1:3" x14ac:dyDescent="0.3">
      <c r="A28" t="str">
        <v>2024/11/21</v>
      </c>
      <c r="B28">
        <v>9.59</v>
      </c>
      <c r="C28">
        <v>9.6</v>
      </c>
    </row>
    <row r="29" spans="1:3" x14ac:dyDescent="0.3">
      <c r="A29" t="str">
        <v>2024/11/22</v>
      </c>
      <c r="B29">
        <v>9.6300000000000008</v>
      </c>
      <c r="C29">
        <v>9.66</v>
      </c>
    </row>
    <row r="30" spans="1:3" x14ac:dyDescent="0.3">
      <c r="A30" t="str">
        <v>2024/11/25</v>
      </c>
      <c r="B30">
        <v>9.73</v>
      </c>
      <c r="C30">
        <v>9.6199999999999992</v>
      </c>
    </row>
    <row r="31" spans="1:3" x14ac:dyDescent="0.3">
      <c r="A31" t="str">
        <v>2024/11/26</v>
      </c>
      <c r="B31">
        <v>9.61</v>
      </c>
      <c r="C31">
        <v>9.57</v>
      </c>
    </row>
    <row r="32" spans="1:3" x14ac:dyDescent="0.3">
      <c r="A32" t="str">
        <v>2024/11/27</v>
      </c>
      <c r="B32">
        <v>9.57</v>
      </c>
      <c r="C32">
        <v>9.4600000000000009</v>
      </c>
    </row>
    <row r="33" spans="1:3" x14ac:dyDescent="0.3">
      <c r="A33" t="str">
        <v>2024/11/28</v>
      </c>
      <c r="B33">
        <v>9.4499999999999993</v>
      </c>
      <c r="C33">
        <v>9.39</v>
      </c>
    </row>
    <row r="34" spans="1:3" x14ac:dyDescent="0.3">
      <c r="A34" t="str">
        <v>2024/11/29</v>
      </c>
      <c r="B34">
        <v>9.39</v>
      </c>
      <c r="C34">
        <v>9.4</v>
      </c>
    </row>
    <row r="35" spans="1:3" x14ac:dyDescent="0.3">
      <c r="A35" t="str">
        <v>2024/12/02</v>
      </c>
      <c r="B35">
        <v>9.4</v>
      </c>
      <c r="C35">
        <v>9.5299999999999994</v>
      </c>
    </row>
    <row r="36" spans="1:3" x14ac:dyDescent="0.3">
      <c r="A36" t="str">
        <v>2024/12/03</v>
      </c>
      <c r="B36">
        <v>9.56</v>
      </c>
      <c r="C36">
        <v>9.5399999999999991</v>
      </c>
    </row>
    <row r="37" spans="1:3" x14ac:dyDescent="0.3">
      <c r="A37" t="str">
        <v>2024/12/04</v>
      </c>
      <c r="B37">
        <v>9.5399999999999991</v>
      </c>
      <c r="C37">
        <v>9.58</v>
      </c>
    </row>
    <row r="38" spans="1:3" x14ac:dyDescent="0.3">
      <c r="A38" t="str">
        <v>2024/12/05</v>
      </c>
      <c r="B38">
        <v>9.58</v>
      </c>
      <c r="C38">
        <v>9.5399999999999991</v>
      </c>
    </row>
    <row r="39" spans="1:3" x14ac:dyDescent="0.3">
      <c r="A39" t="str">
        <v>2024/12/06</v>
      </c>
      <c r="B39">
        <v>9.5399999999999991</v>
      </c>
      <c r="C39">
        <v>9.5299999999999994</v>
      </c>
    </row>
    <row r="40" spans="1:3" x14ac:dyDescent="0.3">
      <c r="A40" t="str">
        <v>2024/12/09</v>
      </c>
      <c r="B40">
        <v>9.5299999999999994</v>
      </c>
      <c r="C40">
        <v>9.56</v>
      </c>
    </row>
    <row r="41" spans="1:3" x14ac:dyDescent="0.3">
      <c r="A41" t="str">
        <v>2024/12/10</v>
      </c>
      <c r="B41">
        <v>9.5500000000000007</v>
      </c>
      <c r="C41">
        <v>9.51</v>
      </c>
    </row>
    <row r="42" spans="1:3" x14ac:dyDescent="0.3">
      <c r="A42" t="str">
        <v>2024/12/11</v>
      </c>
      <c r="B42">
        <v>9.5</v>
      </c>
      <c r="C42">
        <v>9.4499999999999993</v>
      </c>
    </row>
    <row r="43" spans="1:3" x14ac:dyDescent="0.3">
      <c r="A43" t="str">
        <v>2024/12/12</v>
      </c>
      <c r="B43">
        <v>9.48</v>
      </c>
      <c r="C43">
        <v>9.4499999999999993</v>
      </c>
    </row>
    <row r="44" spans="1:3" x14ac:dyDescent="0.3">
      <c r="A44" t="str">
        <v>2024/12/13</v>
      </c>
      <c r="B44">
        <v>9.42</v>
      </c>
      <c r="C44">
        <v>9.4</v>
      </c>
    </row>
    <row r="45" spans="1:3" x14ac:dyDescent="0.3">
      <c r="A45" t="str">
        <v>2024/12/16</v>
      </c>
      <c r="B45">
        <v>9.4</v>
      </c>
      <c r="C45">
        <v>9.26</v>
      </c>
    </row>
    <row r="46" spans="1:3" x14ac:dyDescent="0.3">
      <c r="A46" t="str">
        <v>2024/12/17</v>
      </c>
      <c r="B46">
        <v>9.2899999999999991</v>
      </c>
      <c r="C46">
        <v>9.33</v>
      </c>
    </row>
    <row r="47" spans="1:3" x14ac:dyDescent="0.3">
      <c r="A47" t="str">
        <v>2024/12/18</v>
      </c>
      <c r="B47">
        <v>9.33</v>
      </c>
      <c r="C47">
        <v>9.44</v>
      </c>
    </row>
    <row r="48" spans="1:3" x14ac:dyDescent="0.3">
      <c r="A48" t="str">
        <v>2024/12/19</v>
      </c>
      <c r="B48">
        <v>9.3800000000000008</v>
      </c>
      <c r="C48">
        <v>9.3699999999999992</v>
      </c>
    </row>
    <row r="49" spans="1:3" x14ac:dyDescent="0.3">
      <c r="A49" t="str">
        <v>2024/12/20</v>
      </c>
      <c r="B49">
        <v>9.3699999999999992</v>
      </c>
      <c r="C49">
        <v>9.31</v>
      </c>
    </row>
    <row r="50" spans="1:3" x14ac:dyDescent="0.3">
      <c r="A50" t="str">
        <v>2024/12/23</v>
      </c>
      <c r="B50">
        <v>9.35</v>
      </c>
      <c r="C50">
        <v>9.44</v>
      </c>
    </row>
    <row r="51" spans="1:3" x14ac:dyDescent="0.3">
      <c r="A51" t="str">
        <v>2024/12/24</v>
      </c>
      <c r="B51">
        <v>9.4700000000000006</v>
      </c>
      <c r="C51">
        <v>9.49</v>
      </c>
    </row>
    <row r="52" spans="1:3" x14ac:dyDescent="0.3">
      <c r="A52" t="str">
        <v>2024/12/25</v>
      </c>
      <c r="B52">
        <v>9.51</v>
      </c>
      <c r="C52">
        <v>9.51</v>
      </c>
    </row>
    <row r="53" spans="1:3" x14ac:dyDescent="0.3">
      <c r="A53" t="str">
        <v>2024/12/26</v>
      </c>
      <c r="B53">
        <v>9.5299999999999994</v>
      </c>
      <c r="C53">
        <v>9.5500000000000007</v>
      </c>
    </row>
    <row r="54" spans="1:3" x14ac:dyDescent="0.3">
      <c r="A54" t="str">
        <v>2024/12/27</v>
      </c>
      <c r="B54">
        <v>9.5399999999999991</v>
      </c>
      <c r="C54">
        <v>9.51</v>
      </c>
    </row>
    <row r="55" spans="1:3" x14ac:dyDescent="0.3">
      <c r="A55" t="str">
        <v>2024/12/30</v>
      </c>
      <c r="B55">
        <v>9.51</v>
      </c>
      <c r="C55">
        <v>9.4700000000000006</v>
      </c>
    </row>
    <row r="56" spans="1:3" x14ac:dyDescent="0.3">
      <c r="A56" t="str">
        <v>2024/12/31</v>
      </c>
      <c r="B56">
        <v>9.4499999999999993</v>
      </c>
      <c r="C56">
        <v>9.48</v>
      </c>
    </row>
    <row r="57" spans="1:3" x14ac:dyDescent="0.3">
      <c r="A57" t="str">
        <v>2025/01/02</v>
      </c>
      <c r="B57">
        <v>9.4600000000000009</v>
      </c>
      <c r="C57">
        <v>9.57</v>
      </c>
    </row>
    <row r="58" spans="1:3" x14ac:dyDescent="0.3">
      <c r="A58" t="str">
        <v>2025/01/03</v>
      </c>
      <c r="B58">
        <v>9.58</v>
      </c>
      <c r="C58">
        <v>9.5</v>
      </c>
    </row>
    <row r="59" spans="1:3" x14ac:dyDescent="0.3">
      <c r="A59" t="str">
        <v>2025/01/06</v>
      </c>
      <c r="B59">
        <v>9.5</v>
      </c>
      <c r="C59">
        <v>9.59</v>
      </c>
    </row>
    <row r="60" spans="1:3" x14ac:dyDescent="0.3">
      <c r="A60" t="str">
        <v>2025/01/07</v>
      </c>
      <c r="B60">
        <v>9.59</v>
      </c>
      <c r="C60">
        <v>9.58</v>
      </c>
    </row>
    <row r="61" spans="1:3" x14ac:dyDescent="0.3">
      <c r="A61" t="str">
        <v>2025/01/08</v>
      </c>
      <c r="B61">
        <v>9.58</v>
      </c>
      <c r="C61">
        <v>9.61</v>
      </c>
    </row>
    <row r="62" spans="1:3" x14ac:dyDescent="0.3">
      <c r="A62" t="str">
        <v>2025/01/09</v>
      </c>
      <c r="B62">
        <v>9.61</v>
      </c>
      <c r="C62">
        <v>9.4499999999999993</v>
      </c>
    </row>
    <row r="63" spans="1:3" x14ac:dyDescent="0.3">
      <c r="A63" t="str">
        <v>2025/01/10</v>
      </c>
      <c r="B63">
        <v>9.44</v>
      </c>
      <c r="C63">
        <v>9.43</v>
      </c>
    </row>
    <row r="64" spans="1:3" x14ac:dyDescent="0.3">
      <c r="A64" t="str">
        <v>2025/01/13</v>
      </c>
      <c r="B64">
        <v>9.43</v>
      </c>
      <c r="C64">
        <v>9.26</v>
      </c>
    </row>
    <row r="65" spans="1:3" x14ac:dyDescent="0.3">
      <c r="A65" t="str">
        <v>2025/01/14</v>
      </c>
      <c r="B65">
        <v>9.26</v>
      </c>
      <c r="C65">
        <v>9.39</v>
      </c>
    </row>
    <row r="66" spans="1:3" x14ac:dyDescent="0.3">
      <c r="A66" t="str">
        <v>2025/01/15</v>
      </c>
      <c r="B66">
        <v>9.39</v>
      </c>
      <c r="C66">
        <v>9.35</v>
      </c>
    </row>
    <row r="67" spans="1:3" x14ac:dyDescent="0.3">
      <c r="A67" t="str">
        <v>2025/01/16</v>
      </c>
      <c r="B67">
        <v>9.36</v>
      </c>
      <c r="C67">
        <v>9.4600000000000009</v>
      </c>
    </row>
    <row r="68" spans="1:3" x14ac:dyDescent="0.3">
      <c r="A68" t="str">
        <v>2025/01/17</v>
      </c>
      <c r="B68">
        <v>9.4600000000000009</v>
      </c>
      <c r="C68">
        <v>9.44</v>
      </c>
    </row>
    <row r="69" spans="1:3" x14ac:dyDescent="0.3">
      <c r="A69" t="str">
        <v>2025/01/20</v>
      </c>
      <c r="B69">
        <v>9.44</v>
      </c>
      <c r="C69">
        <v>9.4700000000000006</v>
      </c>
    </row>
    <row r="70" spans="1:3" x14ac:dyDescent="0.3">
      <c r="A70" t="str">
        <v>2025/01/21</v>
      </c>
      <c r="B70">
        <v>9.4700000000000006</v>
      </c>
      <c r="C70">
        <v>9.51</v>
      </c>
    </row>
    <row r="71" spans="1:3" x14ac:dyDescent="0.3">
      <c r="A71" t="str">
        <v>2025/01/22</v>
      </c>
      <c r="B71">
        <v>9.49</v>
      </c>
      <c r="C71">
        <v>9.5399999999999991</v>
      </c>
    </row>
    <row r="72" spans="1:3" x14ac:dyDescent="0.3">
      <c r="A72" t="str">
        <v>2025/02/03</v>
      </c>
      <c r="B72">
        <v>9.5</v>
      </c>
      <c r="C72">
        <v>9.4700000000000006</v>
      </c>
    </row>
    <row r="73" spans="1:3" x14ac:dyDescent="0.3">
      <c r="A73" t="str">
        <v>2025/02/04</v>
      </c>
      <c r="B73">
        <v>9.49</v>
      </c>
      <c r="C73">
        <v>9.39</v>
      </c>
    </row>
    <row r="74" spans="1:3" x14ac:dyDescent="0.3">
      <c r="A74" t="str">
        <v>2025/02/05</v>
      </c>
      <c r="B74">
        <v>9.43</v>
      </c>
      <c r="C74">
        <v>9.48</v>
      </c>
    </row>
    <row r="75" spans="1:3" x14ac:dyDescent="0.3">
      <c r="A75" t="str">
        <v>2025/02/06</v>
      </c>
      <c r="B75">
        <v>9.48</v>
      </c>
      <c r="C75">
        <v>9.5500000000000007</v>
      </c>
    </row>
    <row r="76" spans="1:3" x14ac:dyDescent="0.3">
      <c r="A76" t="str">
        <v>2025/02/07</v>
      </c>
      <c r="B76">
        <v>9.5500000000000007</v>
      </c>
      <c r="C76">
        <v>9.52</v>
      </c>
    </row>
    <row r="77" spans="1:3" x14ac:dyDescent="0.3">
      <c r="A77" t="str">
        <v>2025/02/10</v>
      </c>
      <c r="B77">
        <v>9.51</v>
      </c>
      <c r="C77">
        <v>9.4600000000000009</v>
      </c>
    </row>
    <row r="78" spans="1:3" x14ac:dyDescent="0.3">
      <c r="A78" t="str">
        <v>2025/02/11</v>
      </c>
      <c r="B78">
        <v>9.4700000000000006</v>
      </c>
      <c r="C78">
        <v>9.49</v>
      </c>
    </row>
    <row r="79" spans="1:3" x14ac:dyDescent="0.3">
      <c r="A79" t="str">
        <v>2025/02/12</v>
      </c>
      <c r="B79">
        <v>9.49</v>
      </c>
      <c r="C79">
        <v>9.4600000000000009</v>
      </c>
    </row>
    <row r="80" spans="1:3" x14ac:dyDescent="0.3">
      <c r="A80" t="str">
        <v>2025/02/13</v>
      </c>
      <c r="B80">
        <v>9.48</v>
      </c>
      <c r="C80">
        <v>9.6199999999999992</v>
      </c>
    </row>
    <row r="81" spans="1:3" x14ac:dyDescent="0.3">
      <c r="A81" t="str">
        <v>2025/02/14</v>
      </c>
      <c r="B81">
        <v>9.6199999999999992</v>
      </c>
      <c r="C81">
        <v>9.6199999999999992</v>
      </c>
    </row>
    <row r="82" spans="1:3" x14ac:dyDescent="0.3">
      <c r="A82" t="str">
        <v>2025/02/17</v>
      </c>
      <c r="B82">
        <v>9.65</v>
      </c>
      <c r="C82">
        <v>9.75</v>
      </c>
    </row>
    <row r="83" spans="1:3" x14ac:dyDescent="0.3">
      <c r="A83" t="str">
        <v>2025/02/18</v>
      </c>
      <c r="B83">
        <v>9.75</v>
      </c>
      <c r="C83">
        <v>9.8000000000000007</v>
      </c>
    </row>
    <row r="84" spans="1:3" x14ac:dyDescent="0.3">
      <c r="A84" t="str">
        <v>2025/02/19</v>
      </c>
      <c r="B84">
        <v>9.82</v>
      </c>
      <c r="C84">
        <v>9.84</v>
      </c>
    </row>
    <row r="85" spans="1:3" x14ac:dyDescent="0.3">
      <c r="A85" t="str">
        <v>2025/02/20</v>
      </c>
      <c r="B85">
        <v>9.84</v>
      </c>
      <c r="C85">
        <v>9.86</v>
      </c>
    </row>
    <row r="86" spans="1:3" x14ac:dyDescent="0.3">
      <c r="A86" t="str">
        <v>2025/02/21</v>
      </c>
      <c r="B86">
        <v>9.86</v>
      </c>
      <c r="C86">
        <v>9.98</v>
      </c>
    </row>
    <row r="87" spans="1:3" x14ac:dyDescent="0.3">
      <c r="A87" t="str">
        <v>2025/02/24</v>
      </c>
      <c r="B87">
        <v>9.98</v>
      </c>
      <c r="C87">
        <v>10.01</v>
      </c>
    </row>
    <row r="88" spans="1:3" x14ac:dyDescent="0.3">
      <c r="A88" t="str">
        <v>2025/02/25</v>
      </c>
      <c r="B88">
        <v>10</v>
      </c>
      <c r="C88">
        <v>10</v>
      </c>
    </row>
    <row r="89" spans="1:3" x14ac:dyDescent="0.3">
      <c r="A89" t="str">
        <v>2025/02/26</v>
      </c>
      <c r="B89">
        <v>10</v>
      </c>
      <c r="C89">
        <v>9.99</v>
      </c>
    </row>
    <row r="90" spans="1:3" x14ac:dyDescent="0.3">
      <c r="A90" t="str">
        <v>2025/02/27</v>
      </c>
      <c r="B90">
        <v>10.01</v>
      </c>
      <c r="C90">
        <v>9.9</v>
      </c>
    </row>
    <row r="91" spans="1:3" x14ac:dyDescent="0.3">
      <c r="A91" t="str">
        <v>2025/03/03</v>
      </c>
      <c r="B91">
        <v>9.9</v>
      </c>
      <c r="C91">
        <v>9.89</v>
      </c>
    </row>
    <row r="92" spans="1:3" x14ac:dyDescent="0.3">
      <c r="A92" t="str">
        <v>2025/03/04</v>
      </c>
      <c r="B92">
        <v>9.85</v>
      </c>
      <c r="C92">
        <v>9.86</v>
      </c>
    </row>
    <row r="93" spans="1:3" x14ac:dyDescent="0.3">
      <c r="A93" t="str">
        <v>2025/03/05</v>
      </c>
      <c r="B93">
        <v>9.86</v>
      </c>
      <c r="C93">
        <v>9.92</v>
      </c>
    </row>
    <row r="94" spans="1:3" x14ac:dyDescent="0.3">
      <c r="A94" t="str">
        <v>2025/03/06</v>
      </c>
      <c r="B94">
        <v>9.99</v>
      </c>
      <c r="C94">
        <v>9.94</v>
      </c>
    </row>
    <row r="95" spans="1:3" x14ac:dyDescent="0.3">
      <c r="A95" t="str">
        <v>2025/03/07</v>
      </c>
      <c r="B95">
        <v>9.92</v>
      </c>
      <c r="C95">
        <v>9.91</v>
      </c>
    </row>
    <row r="96" spans="1:3" x14ac:dyDescent="0.3">
      <c r="A96" t="str">
        <v>2025/03/10</v>
      </c>
      <c r="B96">
        <v>9.94</v>
      </c>
      <c r="C96">
        <v>9.8800000000000008</v>
      </c>
    </row>
    <row r="97" spans="1:3" x14ac:dyDescent="0.3">
      <c r="A97" t="str">
        <v>2025/03/11</v>
      </c>
      <c r="B97">
        <v>9.81</v>
      </c>
      <c r="C97">
        <v>9.8000000000000007</v>
      </c>
    </row>
    <row r="98" spans="1:3" x14ac:dyDescent="0.3">
      <c r="A98" t="str">
        <v>2025/03/12</v>
      </c>
      <c r="B98">
        <v>9.81</v>
      </c>
      <c r="C98">
        <v>9.9</v>
      </c>
    </row>
    <row r="99" spans="1:3" x14ac:dyDescent="0.3">
      <c r="A99" t="str">
        <v>2025/03/13</v>
      </c>
      <c r="B99">
        <v>9.93</v>
      </c>
      <c r="C99">
        <v>9.82</v>
      </c>
    </row>
    <row r="100" spans="1:3" x14ac:dyDescent="0.3">
      <c r="A100" t="str">
        <v>2025/03/14</v>
      </c>
      <c r="B100">
        <v>9.82</v>
      </c>
      <c r="C100">
        <v>9.81</v>
      </c>
    </row>
    <row r="101" spans="1:3" x14ac:dyDescent="0.3">
      <c r="A101" t="str">
        <v>2025/03/17</v>
      </c>
      <c r="B101">
        <v>9.85</v>
      </c>
      <c r="C101">
        <v>9.83</v>
      </c>
    </row>
    <row r="102" spans="1:3" x14ac:dyDescent="0.3">
      <c r="A102" t="str">
        <v>2025/03/18</v>
      </c>
      <c r="B102">
        <v>9.83</v>
      </c>
      <c r="C102">
        <v>9.91</v>
      </c>
    </row>
    <row r="103" spans="1:3" x14ac:dyDescent="0.3">
      <c r="A103" t="str">
        <v>2025/03/19</v>
      </c>
      <c r="B103">
        <v>9.91</v>
      </c>
      <c r="C103">
        <v>9.83</v>
      </c>
    </row>
    <row r="104" spans="1:3" x14ac:dyDescent="0.3">
      <c r="A104" t="str">
        <v>2025/03/20</v>
      </c>
      <c r="B104">
        <v>9.82</v>
      </c>
      <c r="C104">
        <v>9.9499999999999993</v>
      </c>
    </row>
    <row r="105" spans="1:3" x14ac:dyDescent="0.3">
      <c r="A105" t="str">
        <v>2025/03/21</v>
      </c>
      <c r="B105">
        <v>9.9499999999999993</v>
      </c>
      <c r="C105">
        <v>9.94</v>
      </c>
    </row>
    <row r="106" spans="1:3" x14ac:dyDescent="0.3">
      <c r="A106" t="str">
        <v>2025/03/24</v>
      </c>
      <c r="B106">
        <v>9.94</v>
      </c>
      <c r="C106">
        <v>9.8800000000000008</v>
      </c>
    </row>
    <row r="107" spans="1:3" x14ac:dyDescent="0.3">
      <c r="A107" t="str">
        <v>2025/03/25</v>
      </c>
      <c r="B107">
        <v>9.8800000000000008</v>
      </c>
      <c r="C107">
        <v>9.8800000000000008</v>
      </c>
    </row>
    <row r="108" spans="1:3" x14ac:dyDescent="0.3">
      <c r="A108" t="str">
        <v>2025/03/26</v>
      </c>
      <c r="B108">
        <v>9.8800000000000008</v>
      </c>
      <c r="C108">
        <v>9.91</v>
      </c>
    </row>
    <row r="109" spans="1:3" x14ac:dyDescent="0.3">
      <c r="A109" t="str">
        <v>2025/03/27</v>
      </c>
      <c r="B109">
        <v>9.9</v>
      </c>
      <c r="C109">
        <v>9.8699999999999992</v>
      </c>
    </row>
    <row r="110" spans="1:3" x14ac:dyDescent="0.3">
      <c r="A110" t="str">
        <v>2025/03/28</v>
      </c>
      <c r="B110">
        <v>9.8699999999999992</v>
      </c>
      <c r="C110">
        <v>9.74</v>
      </c>
    </row>
    <row r="111" spans="1:3" x14ac:dyDescent="0.3">
      <c r="A111" t="str">
        <v>2025/03/31</v>
      </c>
      <c r="B111">
        <v>9.59</v>
      </c>
      <c r="C111">
        <v>9.4</v>
      </c>
    </row>
    <row r="112" spans="1:3" x14ac:dyDescent="0.3">
      <c r="A112" t="str">
        <v>2025/04/01</v>
      </c>
      <c r="B112">
        <v>9.4</v>
      </c>
      <c r="C112">
        <v>9.64</v>
      </c>
    </row>
    <row r="113" spans="1:3" x14ac:dyDescent="0.3">
      <c r="A113" t="str">
        <v>2025/04/02</v>
      </c>
      <c r="B113">
        <v>9.64</v>
      </c>
      <c r="C113">
        <v>9.65</v>
      </c>
    </row>
    <row r="114" spans="1:3" x14ac:dyDescent="0.3">
      <c r="A114" t="str">
        <v>2025/04/07</v>
      </c>
      <c r="B114">
        <v>9.65</v>
      </c>
      <c r="C114">
        <v>8.7100000000000009</v>
      </c>
    </row>
    <row r="115" spans="1:3" x14ac:dyDescent="0.3">
      <c r="A115" t="str">
        <v>2025/04/08</v>
      </c>
      <c r="B115">
        <v>8.5500000000000007</v>
      </c>
      <c r="C115">
        <v>8.42</v>
      </c>
    </row>
    <row r="116" spans="1:3" x14ac:dyDescent="0.3">
      <c r="A116" t="str">
        <v>2025/04/09</v>
      </c>
      <c r="B116">
        <v>8.42</v>
      </c>
      <c r="C116">
        <v>7.87</v>
      </c>
    </row>
    <row r="117" spans="1:3" x14ac:dyDescent="0.3">
      <c r="A117" t="str">
        <v>2025/04/10</v>
      </c>
      <c r="B117">
        <v>7.88</v>
      </c>
      <c r="C117">
        <v>8.5399999999999991</v>
      </c>
    </row>
    <row r="118" spans="1:3" x14ac:dyDescent="0.3">
      <c r="A118" t="str">
        <v>2025/04/11</v>
      </c>
      <c r="B118">
        <v>8.5</v>
      </c>
      <c r="C118">
        <v>8.8000000000000007</v>
      </c>
    </row>
    <row r="119" spans="1:3" x14ac:dyDescent="0.3">
      <c r="A119" t="str">
        <v>2025/04/14</v>
      </c>
      <c r="B119">
        <v>8.8800000000000008</v>
      </c>
      <c r="C119">
        <v>8.8800000000000008</v>
      </c>
    </row>
    <row r="120" spans="1:3" x14ac:dyDescent="0.3">
      <c r="A120" t="str">
        <v>2025/04/15</v>
      </c>
      <c r="B120">
        <v>8.89</v>
      </c>
      <c r="C120">
        <v>8.99</v>
      </c>
    </row>
    <row r="121" spans="1:3" x14ac:dyDescent="0.3">
      <c r="A121" t="str">
        <v>2025/04/16</v>
      </c>
      <c r="B121">
        <v>8.9700000000000006</v>
      </c>
      <c r="C121">
        <v>8.9</v>
      </c>
    </row>
    <row r="122" spans="1:3" x14ac:dyDescent="0.3">
      <c r="A122" t="str">
        <v>2025/04/17</v>
      </c>
      <c r="B122">
        <v>8.8800000000000008</v>
      </c>
      <c r="C122">
        <v>8.8699999999999992</v>
      </c>
    </row>
    <row r="123" spans="1:3" x14ac:dyDescent="0.3">
      <c r="A123" t="str">
        <v>2025/04/18</v>
      </c>
      <c r="B123">
        <v>8.9</v>
      </c>
      <c r="C123">
        <v>8.9</v>
      </c>
    </row>
    <row r="124" spans="1:3" x14ac:dyDescent="0.3">
      <c r="A124" t="str">
        <v>2025/04/21</v>
      </c>
      <c r="B124">
        <v>8.9</v>
      </c>
      <c r="C124">
        <v>8.8000000000000007</v>
      </c>
    </row>
    <row r="125" spans="1:3" x14ac:dyDescent="0.3">
      <c r="A125" t="str">
        <v>2025/04/22</v>
      </c>
      <c r="B125">
        <v>8.76</v>
      </c>
      <c r="C125">
        <v>8.7100000000000009</v>
      </c>
    </row>
    <row r="126" spans="1:3" x14ac:dyDescent="0.3">
      <c r="A126" t="str">
        <v>2025/04/23</v>
      </c>
      <c r="B126">
        <v>8.7200000000000006</v>
      </c>
      <c r="C126">
        <v>8.9700000000000006</v>
      </c>
    </row>
    <row r="127" spans="1:3" x14ac:dyDescent="0.3">
      <c r="A127" t="str">
        <v>2025/04/24</v>
      </c>
      <c r="B127">
        <v>8.9700000000000006</v>
      </c>
      <c r="C127">
        <v>8.9499999999999993</v>
      </c>
    </row>
    <row r="128" spans="1:3" x14ac:dyDescent="0.3">
      <c r="A128" t="str">
        <v>2025/04/25</v>
      </c>
      <c r="B128">
        <v>8.99</v>
      </c>
      <c r="C128">
        <v>9</v>
      </c>
    </row>
    <row r="129" spans="1:3" x14ac:dyDescent="0.3">
      <c r="A129" t="str">
        <v>2025/04/28</v>
      </c>
      <c r="B129">
        <v>9.0299999999999994</v>
      </c>
      <c r="C129">
        <v>9.07</v>
      </c>
    </row>
    <row r="130" spans="1:3" x14ac:dyDescent="0.3">
      <c r="A130" t="str">
        <v>2025/04/29</v>
      </c>
      <c r="B130">
        <v>9.07</v>
      </c>
      <c r="C130">
        <v>9.11</v>
      </c>
    </row>
    <row r="131" spans="1:3" x14ac:dyDescent="0.3">
      <c r="A131" t="str">
        <v>2025/04/30</v>
      </c>
      <c r="B131">
        <v>9.11</v>
      </c>
      <c r="C131">
        <v>9.1</v>
      </c>
    </row>
    <row r="132" spans="1:3" x14ac:dyDescent="0.3">
      <c r="A132" t="str">
        <v>2025/05/02</v>
      </c>
      <c r="B132">
        <v>9.11</v>
      </c>
      <c r="C132">
        <v>9.18</v>
      </c>
    </row>
    <row r="133" spans="1:3" x14ac:dyDescent="0.3">
      <c r="A133" t="str">
        <v>2025/05/05</v>
      </c>
      <c r="B133">
        <v>9.1999999999999993</v>
      </c>
      <c r="C133">
        <v>9.09</v>
      </c>
    </row>
    <row r="134" spans="1:3" x14ac:dyDescent="0.3">
      <c r="A134" t="str">
        <v>2025/05/06</v>
      </c>
      <c r="B134">
        <v>9.09</v>
      </c>
      <c r="C134">
        <v>9.16</v>
      </c>
    </row>
    <row r="135" spans="1:3" x14ac:dyDescent="0.3">
      <c r="A135" t="str">
        <v>2025/05/07</v>
      </c>
      <c r="B135">
        <v>9.18</v>
      </c>
      <c r="C135">
        <v>9.1300000000000008</v>
      </c>
    </row>
    <row r="136" spans="1:3" x14ac:dyDescent="0.3">
      <c r="A136" t="str">
        <v>2025/05/08</v>
      </c>
      <c r="B136">
        <v>9.1300000000000008</v>
      </c>
      <c r="C136">
        <v>9.18</v>
      </c>
    </row>
    <row r="137" spans="1:3" x14ac:dyDescent="0.3">
      <c r="A137" t="str">
        <v>2025/05/09</v>
      </c>
      <c r="B137">
        <v>9.2100000000000009</v>
      </c>
      <c r="C137">
        <v>9.2899999999999991</v>
      </c>
    </row>
    <row r="138" spans="1:3" x14ac:dyDescent="0.3">
      <c r="A138" t="str">
        <v>2025/05/12</v>
      </c>
      <c r="B138">
        <v>9.2899999999999991</v>
      </c>
      <c r="C138">
        <v>9.4</v>
      </c>
    </row>
    <row r="139" spans="1:3" x14ac:dyDescent="0.3">
      <c r="A139" t="str">
        <v>2025/05/13</v>
      </c>
      <c r="B139">
        <v>9.4700000000000006</v>
      </c>
      <c r="C139">
        <v>9.49</v>
      </c>
    </row>
    <row r="140" spans="1:3" x14ac:dyDescent="0.3">
      <c r="A140" t="str">
        <v>2025/05/14</v>
      </c>
      <c r="B140">
        <v>9.5</v>
      </c>
      <c r="C140">
        <v>9.6199999999999992</v>
      </c>
    </row>
    <row r="141" spans="1:3" x14ac:dyDescent="0.3">
      <c r="A141" t="str">
        <v>2025/05/15</v>
      </c>
      <c r="B141">
        <v>9.6199999999999992</v>
      </c>
      <c r="C141">
        <v>9.56</v>
      </c>
    </row>
    <row r="142" spans="1:3" x14ac:dyDescent="0.3">
      <c r="A142" t="str">
        <v>2025/05/16</v>
      </c>
      <c r="B142">
        <v>9.57</v>
      </c>
      <c r="C142">
        <v>9.6</v>
      </c>
    </row>
    <row r="143" spans="1:3" x14ac:dyDescent="0.3">
      <c r="A143" t="str">
        <v>2025/05/19</v>
      </c>
      <c r="B143">
        <v>9.6</v>
      </c>
      <c r="C143">
        <v>9.48</v>
      </c>
    </row>
    <row r="144" spans="1:3" x14ac:dyDescent="0.3">
      <c r="A144" t="str">
        <v>2025/05/20</v>
      </c>
      <c r="B144">
        <v>9.48</v>
      </c>
      <c r="C144">
        <v>9.48</v>
      </c>
    </row>
    <row r="145" spans="1:3" x14ac:dyDescent="0.3">
      <c r="A145" t="str">
        <v>2025/05/21</v>
      </c>
      <c r="B145">
        <v>9.48</v>
      </c>
      <c r="C145">
        <v>9.59</v>
      </c>
    </row>
    <row r="146" spans="1:3" x14ac:dyDescent="0.3">
      <c r="A146" t="str">
        <v>2025/05/22</v>
      </c>
      <c r="B146">
        <v>9.59</v>
      </c>
      <c r="C146">
        <v>9.5</v>
      </c>
    </row>
    <row r="147" spans="1:3" x14ac:dyDescent="0.3">
      <c r="A147" t="str">
        <v>2025/05/23</v>
      </c>
      <c r="B147">
        <v>9.5</v>
      </c>
      <c r="C147">
        <v>9.4700000000000006</v>
      </c>
    </row>
    <row r="148" spans="1:3" x14ac:dyDescent="0.3">
      <c r="A148" t="str">
        <v>2025/05/26</v>
      </c>
      <c r="B148">
        <v>9.4700000000000006</v>
      </c>
      <c r="C148">
        <v>9.4</v>
      </c>
    </row>
    <row r="149" spans="1:3" x14ac:dyDescent="0.3">
      <c r="A149" t="str">
        <v>2025/05/27</v>
      </c>
      <c r="B149">
        <v>9.4</v>
      </c>
      <c r="C149">
        <v>9.35</v>
      </c>
    </row>
    <row r="150" spans="1:3" x14ac:dyDescent="0.3">
      <c r="A150" t="str">
        <v>2025/05/28</v>
      </c>
      <c r="B150">
        <v>9.35</v>
      </c>
      <c r="C150">
        <v>9.33</v>
      </c>
    </row>
    <row r="151" spans="1:3" x14ac:dyDescent="0.3">
      <c r="A151" t="str">
        <v>2025/05/29</v>
      </c>
      <c r="B151">
        <v>9.35</v>
      </c>
      <c r="C151">
        <v>9.34</v>
      </c>
    </row>
    <row r="152" spans="1:3" x14ac:dyDescent="0.3">
      <c r="A152" t="str">
        <v>2025/06/02</v>
      </c>
      <c r="B152">
        <v>9.33</v>
      </c>
      <c r="C152">
        <v>9.23</v>
      </c>
    </row>
    <row r="153" spans="1:3" x14ac:dyDescent="0.3">
      <c r="A153" t="str">
        <v>2025/06/03</v>
      </c>
      <c r="B153">
        <v>9.23</v>
      </c>
      <c r="C153">
        <v>9.2899999999999991</v>
      </c>
    </row>
    <row r="154" spans="1:3" x14ac:dyDescent="0.3">
      <c r="A154" t="str">
        <v>2025/06/04</v>
      </c>
      <c r="B154">
        <v>9.2899999999999991</v>
      </c>
      <c r="C154">
        <v>9.32</v>
      </c>
    </row>
    <row r="155" spans="1:3" x14ac:dyDescent="0.3">
      <c r="A155" t="str">
        <v>2025/06/05</v>
      </c>
      <c r="B155">
        <v>9.32</v>
      </c>
      <c r="C155">
        <v>9.23</v>
      </c>
    </row>
    <row r="156" spans="1:3" x14ac:dyDescent="0.3">
      <c r="A156" t="str">
        <v>2025/06/06</v>
      </c>
      <c r="B156">
        <v>9.23</v>
      </c>
      <c r="C156">
        <v>9.26</v>
      </c>
    </row>
    <row r="157" spans="1:3" x14ac:dyDescent="0.3">
      <c r="A157" t="str">
        <v>2025/06/09</v>
      </c>
      <c r="B157">
        <v>9.2899999999999991</v>
      </c>
      <c r="C157">
        <v>9.2799999999999994</v>
      </c>
    </row>
    <row r="158" spans="1:3" x14ac:dyDescent="0.3">
      <c r="A158" t="str">
        <v>2025/06/10</v>
      </c>
      <c r="B158">
        <v>9.2799999999999994</v>
      </c>
      <c r="C158">
        <v>9.32</v>
      </c>
    </row>
    <row r="159" spans="1:3" x14ac:dyDescent="0.3">
      <c r="A159" t="str">
        <v>2025/06/11</v>
      </c>
      <c r="B159">
        <v>9.33</v>
      </c>
      <c r="C159">
        <v>9.3699999999999992</v>
      </c>
    </row>
    <row r="160" spans="1:3" x14ac:dyDescent="0.3">
      <c r="A160" t="str">
        <v>2025/06/12</v>
      </c>
      <c r="B160">
        <v>9.36</v>
      </c>
      <c r="C160">
        <v>9.35</v>
      </c>
    </row>
    <row r="161" spans="1:3" x14ac:dyDescent="0.3">
      <c r="A161" t="str">
        <v>2025/06/13</v>
      </c>
      <c r="B161">
        <v>9.35</v>
      </c>
      <c r="C161">
        <v>9.2899999999999991</v>
      </c>
    </row>
    <row r="162" spans="1:3" x14ac:dyDescent="0.3">
      <c r="A162" t="str">
        <v>2025/06/16</v>
      </c>
      <c r="B162">
        <v>9.2899999999999991</v>
      </c>
      <c r="C162">
        <v>9.31</v>
      </c>
    </row>
    <row r="163" spans="1:3" x14ac:dyDescent="0.3">
      <c r="A163" t="str">
        <v>2025/06/17</v>
      </c>
      <c r="B163">
        <v>9.31</v>
      </c>
      <c r="C163">
        <v>9.36</v>
      </c>
    </row>
    <row r="164" spans="1:3" x14ac:dyDescent="0.3">
      <c r="A164" t="str">
        <v>2025/06/18</v>
      </c>
      <c r="B164">
        <v>9.3800000000000008</v>
      </c>
      <c r="C164">
        <v>9.39</v>
      </c>
    </row>
    <row r="165" spans="1:3" x14ac:dyDescent="0.3">
      <c r="A165" t="str">
        <v>2025/06/19</v>
      </c>
      <c r="B165">
        <v>9.39</v>
      </c>
      <c r="C165">
        <v>9.26</v>
      </c>
    </row>
    <row r="166" spans="1:3" x14ac:dyDescent="0.3">
      <c r="A166" t="str">
        <v>2025/06/20</v>
      </c>
      <c r="B166">
        <v>9.26</v>
      </c>
      <c r="C166">
        <v>9.14</v>
      </c>
    </row>
    <row r="167" spans="1:3" x14ac:dyDescent="0.3">
      <c r="A167" t="str">
        <v>2025/06/23</v>
      </c>
      <c r="B167">
        <v>9.14</v>
      </c>
      <c r="C167">
        <v>9.0500000000000007</v>
      </c>
    </row>
    <row r="168" spans="1:3" x14ac:dyDescent="0.3">
      <c r="A168" t="str">
        <v>2025/06/24</v>
      </c>
      <c r="B168">
        <v>9.0500000000000007</v>
      </c>
      <c r="C168">
        <v>9.2100000000000009</v>
      </c>
    </row>
    <row r="169" spans="1:3" x14ac:dyDescent="0.3">
      <c r="A169" t="str">
        <v>2025/06/25</v>
      </c>
      <c r="B169">
        <v>9.2200000000000006</v>
      </c>
      <c r="C169">
        <v>9.17</v>
      </c>
    </row>
    <row r="170" spans="1:3" x14ac:dyDescent="0.3">
      <c r="A170" t="str">
        <v>2025/06/26</v>
      </c>
      <c r="B170">
        <v>9.17</v>
      </c>
      <c r="C170">
        <v>9.2100000000000009</v>
      </c>
    </row>
    <row r="171" spans="1:3" x14ac:dyDescent="0.3">
      <c r="A171" t="str">
        <v>2025/06/27</v>
      </c>
      <c r="B171">
        <v>9.2200000000000006</v>
      </c>
      <c r="C171">
        <v>9.2100000000000009</v>
      </c>
    </row>
    <row r="172" spans="1:3" x14ac:dyDescent="0.3">
      <c r="A172" t="str">
        <v>2025/06/30</v>
      </c>
      <c r="B172">
        <v>9.2200000000000006</v>
      </c>
      <c r="C172">
        <v>9.15</v>
      </c>
    </row>
    <row r="173" spans="1:3" x14ac:dyDescent="0.3">
      <c r="A173" t="str">
        <v>2025/07/01</v>
      </c>
      <c r="B173">
        <v>9.15</v>
      </c>
      <c r="C173">
        <v>9.23</v>
      </c>
    </row>
    <row r="174" spans="1:3" x14ac:dyDescent="0.3">
      <c r="A174" t="str">
        <v>2025/07/02</v>
      </c>
      <c r="B174">
        <v>9.23</v>
      </c>
      <c r="C174">
        <v>9.2899999999999991</v>
      </c>
    </row>
    <row r="175" spans="1:3" x14ac:dyDescent="0.3">
      <c r="A175" t="str">
        <v>2025/07/03</v>
      </c>
      <c r="B175">
        <v>9.2899999999999991</v>
      </c>
      <c r="C175">
        <v>9.36</v>
      </c>
    </row>
    <row r="176" spans="1:3" x14ac:dyDescent="0.3">
      <c r="A176" t="str">
        <v>2025/07/04</v>
      </c>
      <c r="B176">
        <v>9.36</v>
      </c>
      <c r="C176">
        <v>9.24</v>
      </c>
    </row>
    <row r="177" spans="1:3" x14ac:dyDescent="0.3">
      <c r="A177" t="str">
        <v>2025/07/07</v>
      </c>
      <c r="B177">
        <v>9.24</v>
      </c>
      <c r="C177">
        <v>9.1999999999999993</v>
      </c>
    </row>
    <row r="178" spans="1:3" x14ac:dyDescent="0.3">
      <c r="A178" t="str">
        <v>2025/07/08</v>
      </c>
      <c r="B178">
        <v>9.1999999999999993</v>
      </c>
      <c r="C178">
        <v>9.14</v>
      </c>
    </row>
    <row r="179" spans="1:3" x14ac:dyDescent="0.3">
      <c r="A179" t="str">
        <v>2025/07/09</v>
      </c>
      <c r="B179">
        <v>9.15</v>
      </c>
      <c r="C179">
        <v>9.25</v>
      </c>
    </row>
    <row r="180" spans="1:3" x14ac:dyDescent="0.3">
      <c r="A180" t="str">
        <v>2025/07/10</v>
      </c>
      <c r="B180">
        <v>9.24</v>
      </c>
      <c r="C180">
        <v>9.24</v>
      </c>
    </row>
    <row r="181" spans="1:3" x14ac:dyDescent="0.3">
      <c r="A181" t="str">
        <v>2025/07/11</v>
      </c>
      <c r="B181">
        <v>9.24</v>
      </c>
      <c r="C181">
        <v>9.32</v>
      </c>
    </row>
    <row r="182" spans="1:3" x14ac:dyDescent="0.3">
      <c r="A182" t="str">
        <v>2025/07/14</v>
      </c>
      <c r="B182">
        <v>9.3000000000000007</v>
      </c>
      <c r="C182">
        <v>9.33</v>
      </c>
    </row>
    <row r="183" spans="1:3" x14ac:dyDescent="0.3">
      <c r="A183" t="str">
        <v>2025/07/15</v>
      </c>
      <c r="B183">
        <v>9.33</v>
      </c>
      <c r="C183">
        <v>9.32</v>
      </c>
    </row>
    <row r="184" spans="1:3" x14ac:dyDescent="0.3">
      <c r="A184" t="str">
        <v>2025/07/16</v>
      </c>
      <c r="B184">
        <v>9.1999999999999993</v>
      </c>
      <c r="C184">
        <v>9.24</v>
      </c>
    </row>
    <row r="185" spans="1:3" x14ac:dyDescent="0.3">
      <c r="A185" t="str">
        <v>2025/07/17</v>
      </c>
      <c r="B185">
        <v>9.24</v>
      </c>
      <c r="C185">
        <v>9.31</v>
      </c>
    </row>
    <row r="186" spans="1:3" x14ac:dyDescent="0.3">
      <c r="A186" t="str">
        <v>2025/07/18</v>
      </c>
      <c r="B186">
        <v>9.31</v>
      </c>
      <c r="C186">
        <v>9.26</v>
      </c>
    </row>
    <row r="187" spans="1:3" x14ac:dyDescent="0.3">
      <c r="A187" t="str">
        <v>2025/07/21</v>
      </c>
      <c r="B187">
        <v>9.26</v>
      </c>
      <c r="C187">
        <v>9.31</v>
      </c>
    </row>
    <row r="188" spans="1:3" x14ac:dyDescent="0.3">
      <c r="A188" t="str">
        <v>2025/07/22</v>
      </c>
      <c r="B188">
        <v>9.33</v>
      </c>
      <c r="C188">
        <v>9.19</v>
      </c>
    </row>
    <row r="189" spans="1:3" x14ac:dyDescent="0.3">
      <c r="A189" t="str">
        <v>2025/07/23</v>
      </c>
      <c r="B189">
        <v>9.2200000000000006</v>
      </c>
      <c r="C189">
        <v>9.36</v>
      </c>
    </row>
    <row r="190" spans="1:3" x14ac:dyDescent="0.3">
      <c r="A190" t="str">
        <v>2025/07/24</v>
      </c>
      <c r="B190">
        <v>9.36</v>
      </c>
      <c r="C190">
        <v>9.36</v>
      </c>
    </row>
    <row r="191" spans="1:3" x14ac:dyDescent="0.3">
      <c r="A191" t="str">
        <v>2025/07/25</v>
      </c>
      <c r="B191">
        <v>9.36</v>
      </c>
      <c r="C191">
        <v>9.3699999999999992</v>
      </c>
    </row>
    <row r="192" spans="1:3" x14ac:dyDescent="0.3">
      <c r="A192" t="str">
        <v>2025/07/28</v>
      </c>
      <c r="B192">
        <v>9.3800000000000008</v>
      </c>
      <c r="C192">
        <v>9.3699999999999992</v>
      </c>
    </row>
    <row r="193" spans="1:3" x14ac:dyDescent="0.3">
      <c r="A193" t="str">
        <v>2025/07/29</v>
      </c>
      <c r="B193">
        <v>9.3699999999999992</v>
      </c>
      <c r="C193">
        <v>9.2799999999999994</v>
      </c>
    </row>
    <row r="194" spans="1:3" x14ac:dyDescent="0.3">
      <c r="A194" t="str">
        <v>2025/07/30</v>
      </c>
      <c r="B194">
        <v>9.2799999999999994</v>
      </c>
      <c r="C194">
        <v>9.33</v>
      </c>
    </row>
    <row r="195" spans="1:3" x14ac:dyDescent="0.3">
      <c r="A195" t="str">
        <v>2025/07/31</v>
      </c>
      <c r="B195">
        <v>9.34</v>
      </c>
      <c r="C195">
        <v>9.2799999999999994</v>
      </c>
    </row>
    <row r="196" spans="1:3" x14ac:dyDescent="0.3">
      <c r="A196" t="str">
        <v>2025/08/01</v>
      </c>
      <c r="B196">
        <v>9.2799999999999994</v>
      </c>
      <c r="C196">
        <v>9.3000000000000007</v>
      </c>
    </row>
    <row r="197" spans="1:3" x14ac:dyDescent="0.3">
      <c r="A197" t="str">
        <v>2025/08/04</v>
      </c>
      <c r="B197">
        <v>9.3000000000000007</v>
      </c>
      <c r="C197">
        <v>9.31</v>
      </c>
    </row>
    <row r="198" spans="1:3" x14ac:dyDescent="0.3">
      <c r="A198" t="str">
        <v>2025/08/05</v>
      </c>
      <c r="B198">
        <v>9.32</v>
      </c>
      <c r="C198">
        <v>9.3800000000000008</v>
      </c>
    </row>
    <row r="199" spans="1:3" x14ac:dyDescent="0.3">
      <c r="A199" t="str">
        <v>2025/08/06</v>
      </c>
      <c r="B199">
        <v>9.3800000000000008</v>
      </c>
      <c r="C199">
        <v>9.36</v>
      </c>
    </row>
    <row r="200" spans="1:3" x14ac:dyDescent="0.3">
      <c r="A200" t="str">
        <v>2025/08/07</v>
      </c>
      <c r="B200">
        <v>9.36</v>
      </c>
      <c r="C200">
        <v>9.33</v>
      </c>
    </row>
    <row r="201" spans="1:3" x14ac:dyDescent="0.3">
      <c r="A201" t="str">
        <v>2025/08/08</v>
      </c>
      <c r="B201">
        <v>9.3699999999999992</v>
      </c>
      <c r="C201">
        <v>9.3800000000000008</v>
      </c>
    </row>
    <row r="202" spans="1:3" x14ac:dyDescent="0.3">
      <c r="A202" t="str">
        <v>2025/08/11</v>
      </c>
      <c r="B202">
        <v>9.3800000000000008</v>
      </c>
      <c r="C202">
        <v>9.33</v>
      </c>
    </row>
    <row r="203" spans="1:3" x14ac:dyDescent="0.3">
      <c r="A203" t="str">
        <v>2025/08/12</v>
      </c>
      <c r="B203">
        <v>9.33</v>
      </c>
      <c r="C203">
        <v>9.34</v>
      </c>
    </row>
    <row r="204" spans="1:3" x14ac:dyDescent="0.3">
      <c r="A204" t="str">
        <v>2025/08/13</v>
      </c>
      <c r="B204">
        <v>9.34</v>
      </c>
      <c r="C204">
        <v>9.33</v>
      </c>
    </row>
    <row r="205" spans="1:3" x14ac:dyDescent="0.3">
      <c r="A205" t="str">
        <v>2025/08/14</v>
      </c>
      <c r="B205">
        <v>9.33</v>
      </c>
      <c r="C205">
        <v>9.33</v>
      </c>
    </row>
    <row r="206" spans="1:3" x14ac:dyDescent="0.3">
      <c r="A206" t="str">
        <v>2025/08/15</v>
      </c>
      <c r="B206">
        <v>9.33</v>
      </c>
      <c r="C206">
        <v>9.25</v>
      </c>
    </row>
    <row r="207" spans="1:3" x14ac:dyDescent="0.3">
      <c r="A207" t="str">
        <v>2025/08/18</v>
      </c>
      <c r="B207">
        <v>9.25</v>
      </c>
      <c r="C207">
        <v>9.18</v>
      </c>
    </row>
    <row r="208" spans="1:3" x14ac:dyDescent="0.3">
      <c r="A208" t="str">
        <v>2025/08/19</v>
      </c>
      <c r="B208">
        <v>9.18</v>
      </c>
      <c r="C208">
        <v>9.09</v>
      </c>
    </row>
    <row r="209" spans="1:3" x14ac:dyDescent="0.3">
      <c r="A209" t="str">
        <v>2025/08/20</v>
      </c>
      <c r="B209">
        <v>9.09</v>
      </c>
      <c r="C209">
        <v>8.99</v>
      </c>
    </row>
    <row r="210" spans="1:3" x14ac:dyDescent="0.3">
      <c r="A210" t="str">
        <v>2025/08/21</v>
      </c>
      <c r="B210">
        <v>8.99</v>
      </c>
      <c r="C210">
        <v>9.0500000000000007</v>
      </c>
    </row>
    <row r="211" spans="1:3" x14ac:dyDescent="0.3">
      <c r="A211" t="str">
        <v>2025/08/22</v>
      </c>
      <c r="B211">
        <v>9.0500000000000007</v>
      </c>
      <c r="C211">
        <v>8.98</v>
      </c>
    </row>
    <row r="212" spans="1:3" x14ac:dyDescent="0.3">
      <c r="A212" t="str">
        <v>2025/08/25</v>
      </c>
      <c r="B212">
        <v>8.98</v>
      </c>
      <c r="C212">
        <v>9.0399999999999991</v>
      </c>
    </row>
    <row r="213" spans="1:3" x14ac:dyDescent="0.3">
      <c r="A213" t="str">
        <v>2025/08/26</v>
      </c>
      <c r="B213">
        <v>9.0399999999999991</v>
      </c>
      <c r="C213">
        <v>9.02</v>
      </c>
    </row>
    <row r="214" spans="1:3" x14ac:dyDescent="0.3">
      <c r="A214" t="str">
        <v>2025/08/27</v>
      </c>
      <c r="B214">
        <v>9.02</v>
      </c>
      <c r="C214">
        <v>9.06</v>
      </c>
    </row>
    <row r="215" spans="1:3" x14ac:dyDescent="0.3">
      <c r="A215" t="str">
        <v>2025/08/28</v>
      </c>
      <c r="B215">
        <v>9.06</v>
      </c>
      <c r="C215">
        <v>9.08</v>
      </c>
    </row>
    <row r="216" spans="1:3" x14ac:dyDescent="0.3">
      <c r="A216" t="str">
        <v>2025/08/29</v>
      </c>
      <c r="B216">
        <v>9.11</v>
      </c>
      <c r="C216">
        <v>9.07</v>
      </c>
    </row>
    <row r="217" spans="1:3" x14ac:dyDescent="0.3">
      <c r="A217" t="str">
        <v>2025/09/01</v>
      </c>
      <c r="B217">
        <v>9.07</v>
      </c>
      <c r="C217">
        <v>8.93</v>
      </c>
    </row>
    <row r="218" spans="1:3" x14ac:dyDescent="0.3">
      <c r="A218" t="str">
        <v>2025/09/02</v>
      </c>
      <c r="B218">
        <v>8.93</v>
      </c>
      <c r="C218">
        <v>8.91</v>
      </c>
    </row>
    <row r="219" spans="1:3" x14ac:dyDescent="0.3">
      <c r="A219" t="str">
        <v>2025/09/03</v>
      </c>
      <c r="B219">
        <v>8.91</v>
      </c>
      <c r="C219">
        <v>8.94</v>
      </c>
    </row>
    <row r="220" spans="1:3" x14ac:dyDescent="0.3">
      <c r="A220" t="str">
        <v>2025/09/04</v>
      </c>
      <c r="B220">
        <v>8.94</v>
      </c>
      <c r="C220">
        <v>9.02</v>
      </c>
    </row>
    <row r="221" spans="1:3" x14ac:dyDescent="0.3">
      <c r="A221" t="str">
        <v>2025/09/05</v>
      </c>
      <c r="B221">
        <v>9.02</v>
      </c>
      <c r="C221">
        <v>9.07</v>
      </c>
    </row>
    <row r="222" spans="1:3" x14ac:dyDescent="0.3">
      <c r="A222" t="str">
        <v>2025/09/08</v>
      </c>
      <c r="B222">
        <v>9.09</v>
      </c>
      <c r="C222">
        <v>9.1199999999999992</v>
      </c>
    </row>
    <row r="223" spans="1:3" x14ac:dyDescent="0.3">
      <c r="A223" t="str">
        <v>2025/09/09</v>
      </c>
      <c r="B223">
        <v>9.1300000000000008</v>
      </c>
      <c r="C223">
        <v>9.17</v>
      </c>
    </row>
    <row r="224" spans="1:3" x14ac:dyDescent="0.3">
      <c r="A224" t="str">
        <v>2025/09/10</v>
      </c>
      <c r="B224">
        <v>9.18</v>
      </c>
      <c r="C224">
        <v>9.27</v>
      </c>
    </row>
    <row r="225" spans="1:3" x14ac:dyDescent="0.3">
      <c r="A225" t="str">
        <v>2025/09/11</v>
      </c>
      <c r="B225">
        <v>9.27</v>
      </c>
      <c r="C225">
        <v>9.18</v>
      </c>
    </row>
    <row r="226" spans="1:3" x14ac:dyDescent="0.3">
      <c r="A226" t="str">
        <v>2025/09/12</v>
      </c>
      <c r="B226">
        <v>9.18</v>
      </c>
      <c r="C226">
        <v>9.32</v>
      </c>
    </row>
    <row r="227" spans="1:3" x14ac:dyDescent="0.3">
      <c r="A227" t="str">
        <v>2025/09/15</v>
      </c>
      <c r="B227">
        <v>9.32</v>
      </c>
      <c r="C227">
        <v>9.2899999999999991</v>
      </c>
    </row>
    <row r="228" spans="1:3" x14ac:dyDescent="0.3">
      <c r="A228" t="str">
        <v>2025/09/16</v>
      </c>
      <c r="B228">
        <v>9.24</v>
      </c>
      <c r="C228">
        <v>9.2899999999999991</v>
      </c>
    </row>
    <row r="229" spans="1:3" x14ac:dyDescent="0.3">
      <c r="A229" t="str">
        <v>2025/09/17</v>
      </c>
      <c r="B229">
        <v>9.2899999999999991</v>
      </c>
      <c r="C229">
        <v>9.25</v>
      </c>
    </row>
    <row r="230" spans="1:3" x14ac:dyDescent="0.3">
      <c r="A230" t="str">
        <v>2025/09/18</v>
      </c>
      <c r="B230">
        <v>9.25</v>
      </c>
      <c r="C230">
        <v>9.3699999999999992</v>
      </c>
    </row>
    <row r="231" spans="1:3" x14ac:dyDescent="0.3">
      <c r="A231" t="str">
        <v>2025/09/19</v>
      </c>
      <c r="B231">
        <v>9.39</v>
      </c>
      <c r="C231">
        <v>9.4499999999999993</v>
      </c>
    </row>
    <row r="232" spans="1:3" x14ac:dyDescent="0.3">
      <c r="A232" t="str">
        <v>2025/09/22</v>
      </c>
      <c r="B232">
        <v>9.4499999999999993</v>
      </c>
      <c r="C232">
        <v>9.4700000000000006</v>
      </c>
    </row>
    <row r="233" spans="1:3" x14ac:dyDescent="0.3">
      <c r="A233" t="str">
        <v>2025/09/23</v>
      </c>
      <c r="B233">
        <v>9.48</v>
      </c>
      <c r="C233">
        <v>9.4499999999999993</v>
      </c>
    </row>
    <row r="234" spans="1:3" x14ac:dyDescent="0.3">
      <c r="A234" t="str">
        <v>2025/09/24</v>
      </c>
      <c r="B234">
        <v>9.4499999999999993</v>
      </c>
      <c r="C234">
        <v>9.42</v>
      </c>
    </row>
    <row r="235" spans="1:3" x14ac:dyDescent="0.3">
      <c r="A235" t="str">
        <v>2025/09/25</v>
      </c>
      <c r="B235">
        <v>9.42</v>
      </c>
      <c r="C235">
        <v>9.3800000000000008</v>
      </c>
    </row>
    <row r="236" spans="1:3" x14ac:dyDescent="0.3">
      <c r="A236" t="str">
        <v>2025/09/26</v>
      </c>
      <c r="B236">
        <v>9.3800000000000008</v>
      </c>
      <c r="C236">
        <v>9.2100000000000009</v>
      </c>
    </row>
    <row r="237" spans="1:3" x14ac:dyDescent="0.3">
      <c r="A237" t="str">
        <v>2025/09/30</v>
      </c>
      <c r="B237">
        <v>9.2100000000000009</v>
      </c>
      <c r="C237">
        <v>9.36</v>
      </c>
    </row>
    <row r="238" spans="1:3" x14ac:dyDescent="0.3">
      <c r="A238" t="str">
        <v>2025/10/01</v>
      </c>
      <c r="B238">
        <v>9.36</v>
      </c>
      <c r="C238">
        <v>9.32</v>
      </c>
    </row>
    <row r="239" spans="1:3" x14ac:dyDescent="0.3">
      <c r="A239" t="str">
        <v>2025/10/02</v>
      </c>
      <c r="B239">
        <v>9.35</v>
      </c>
      <c r="C239">
        <v>9.4</v>
      </c>
    </row>
    <row r="240" spans="1:3" x14ac:dyDescent="0.3">
      <c r="A240" t="str">
        <v>2025/10/03</v>
      </c>
      <c r="B240">
        <v>9.4</v>
      </c>
      <c r="C240">
        <v>9.42</v>
      </c>
    </row>
    <row r="241" spans="1:3" x14ac:dyDescent="0.3">
      <c r="A241" t="str">
        <v>2025/10/07</v>
      </c>
      <c r="B241">
        <v>9.42</v>
      </c>
      <c r="C241">
        <v>9.52</v>
      </c>
    </row>
    <row r="242" spans="1:3" x14ac:dyDescent="0.3">
      <c r="A242" t="str">
        <v>2025/10/08</v>
      </c>
      <c r="B242">
        <v>9.51</v>
      </c>
      <c r="C242">
        <v>9.5</v>
      </c>
    </row>
    <row r="243" spans="1:3" x14ac:dyDescent="0.3">
      <c r="A243" t="str">
        <v>2025/10/09</v>
      </c>
      <c r="B243">
        <v>9.52</v>
      </c>
      <c r="C243">
        <v>9.5</v>
      </c>
    </row>
    <row r="244" spans="1:3" x14ac:dyDescent="0.3">
      <c r="A244" t="str">
        <v>2025/10/13</v>
      </c>
      <c r="B244">
        <v>9.49</v>
      </c>
      <c r="C244">
        <v>9.43</v>
      </c>
    </row>
    <row r="245" spans="1:3" x14ac:dyDescent="0.3">
      <c r="A245" t="str">
        <v>2025/10/14</v>
      </c>
      <c r="B245">
        <v>9.4499999999999993</v>
      </c>
      <c r="C245">
        <v>9.42</v>
      </c>
    </row>
    <row r="246" spans="1:3" x14ac:dyDescent="0.3">
      <c r="A246" t="str">
        <v>2025/10/15</v>
      </c>
      <c r="B246">
        <v>9.43</v>
      </c>
      <c r="C246">
        <v>9.4600000000000009</v>
      </c>
    </row>
    <row r="247" spans="1:3" x14ac:dyDescent="0.3">
      <c r="A247" t="str">
        <v>2025/10/16</v>
      </c>
      <c r="B247">
        <v>9.48</v>
      </c>
      <c r="C247">
        <v>9.56</v>
      </c>
    </row>
    <row r="248" spans="1:3" x14ac:dyDescent="0.3">
      <c r="A248" t="str">
        <v>2025/10/17</v>
      </c>
      <c r="B248">
        <v>9.56</v>
      </c>
      <c r="C248">
        <v>9.52</v>
      </c>
    </row>
    <row r="249" spans="1:3" x14ac:dyDescent="0.3">
      <c r="A249" t="str">
        <v>2025/10/20</v>
      </c>
      <c r="B249">
        <v>9.5299999999999994</v>
      </c>
      <c r="C249">
        <v>9.5299999999999994</v>
      </c>
    </row>
    <row r="250" spans="1:3" x14ac:dyDescent="0.3">
      <c r="A250" t="str">
        <v>2025/10/21</v>
      </c>
      <c r="B250" t="str">
        <v>N/A</v>
      </c>
      <c r="C250" t="str">
        <v>N/A</v>
      </c>
    </row>
    <row r="251" spans="1:3" x14ac:dyDescent="0.3">
      <c r="A251" t="str">
        <v/>
      </c>
      <c r="B251" t="str">
        <v/>
      </c>
      <c r="C251" t="str">
        <v/>
      </c>
    </row>
    <row r="252" spans="1:3" x14ac:dyDescent="0.3">
      <c r="A252" t="str">
        <v/>
      </c>
      <c r="B252" t="str">
        <v/>
      </c>
      <c r="C252" t="str">
        <v/>
      </c>
    </row>
    <row r="253" spans="1:3" x14ac:dyDescent="0.3">
      <c r="A253" t="str">
        <v/>
      </c>
      <c r="B253" t="str">
        <v/>
      </c>
      <c r="C253" t="str">
        <v/>
      </c>
    </row>
    <row r="254" spans="1:3" x14ac:dyDescent="0.3">
      <c r="A254" t="str">
        <v/>
      </c>
      <c r="B254" t="str">
        <v/>
      </c>
      <c r="C254" t="str">
        <v/>
      </c>
    </row>
    <row r="255" spans="1:3" x14ac:dyDescent="0.3">
      <c r="A255" t="str">
        <v/>
      </c>
      <c r="B255" t="str">
        <v/>
      </c>
      <c r="C255" t="str">
        <v/>
      </c>
    </row>
    <row r="256" spans="1:3" x14ac:dyDescent="0.3">
      <c r="A256" t="str">
        <v/>
      </c>
      <c r="B256" t="str">
        <v/>
      </c>
      <c r="C256" t="str">
        <v/>
      </c>
    </row>
    <row r="257" spans="1:3" x14ac:dyDescent="0.3">
      <c r="A257" t="str">
        <v/>
      </c>
      <c r="B257" t="str">
        <v/>
      </c>
      <c r="C257" t="str">
        <v/>
      </c>
    </row>
    <row r="258" spans="1:3" x14ac:dyDescent="0.3">
      <c r="A258" t="str">
        <v/>
      </c>
      <c r="B258" t="str">
        <v/>
      </c>
      <c r="C258" t="str">
        <v/>
      </c>
    </row>
    <row r="259" spans="1:3" x14ac:dyDescent="0.3">
      <c r="A259" t="str">
        <v/>
      </c>
      <c r="B259" t="str">
        <v/>
      </c>
      <c r="C259" t="str">
        <v/>
      </c>
    </row>
    <row r="260" spans="1:3" x14ac:dyDescent="0.3">
      <c r="A260" t="str">
        <v/>
      </c>
      <c r="B260" t="str">
        <v/>
      </c>
      <c r="C260" t="str">
        <v/>
      </c>
    </row>
    <row r="261" spans="1:3" x14ac:dyDescent="0.3">
      <c r="A261" t="str">
        <v/>
      </c>
      <c r="B261" t="str">
        <v/>
      </c>
      <c r="C261" t="str">
        <v/>
      </c>
    </row>
    <row r="262" spans="1:3" x14ac:dyDescent="0.3">
      <c r="A262" t="str">
        <v/>
      </c>
      <c r="B262" t="str">
        <v/>
      </c>
      <c r="C262" t="str">
        <v/>
      </c>
    </row>
    <row r="263" spans="1:3" x14ac:dyDescent="0.3">
      <c r="A263" t="str">
        <v/>
      </c>
      <c r="B263" t="str">
        <v/>
      </c>
      <c r="C263" t="str">
        <v/>
      </c>
    </row>
    <row r="264" spans="1:3" x14ac:dyDescent="0.3">
      <c r="A264" t="str">
        <v/>
      </c>
      <c r="B264" t="str">
        <v/>
      </c>
      <c r="C264" t="str">
        <v/>
      </c>
    </row>
    <row r="265" spans="1:3" x14ac:dyDescent="0.3">
      <c r="A265" t="str">
        <v/>
      </c>
      <c r="B265" t="str">
        <v/>
      </c>
      <c r="C265" t="str">
        <v/>
      </c>
    </row>
    <row r="266" spans="1:3" x14ac:dyDescent="0.3">
      <c r="A266" t="str">
        <v/>
      </c>
      <c r="B266" t="str">
        <v/>
      </c>
      <c r="C266" t="str">
        <v/>
      </c>
    </row>
    <row r="267" spans="1:3" x14ac:dyDescent="0.3">
      <c r="A267" t="str">
        <v/>
      </c>
      <c r="B267" t="str">
        <v/>
      </c>
      <c r="C267" t="str">
        <v/>
      </c>
    </row>
    <row r="268" spans="1:3" x14ac:dyDescent="0.3">
      <c r="A268" t="str">
        <v/>
      </c>
      <c r="B268" t="str">
        <v/>
      </c>
      <c r="C268" t="str">
        <v/>
      </c>
    </row>
    <row r="269" spans="1:3" x14ac:dyDescent="0.3">
      <c r="A269" t="str">
        <v/>
      </c>
      <c r="B269" t="str">
        <v/>
      </c>
      <c r="C269" t="str">
        <v/>
      </c>
    </row>
    <row r="270" spans="1:3" x14ac:dyDescent="0.3">
      <c r="A270" t="str">
        <v/>
      </c>
      <c r="B270" t="str">
        <v/>
      </c>
      <c r="C270" t="str">
        <v/>
      </c>
    </row>
    <row r="271" spans="1:3" x14ac:dyDescent="0.3">
      <c r="A271" t="str">
        <v/>
      </c>
      <c r="B271" t="str">
        <v/>
      </c>
      <c r="C271" t="str">
        <v/>
      </c>
    </row>
    <row r="272" spans="1:3" x14ac:dyDescent="0.3">
      <c r="A272" t="str">
        <v/>
      </c>
      <c r="B272" t="str">
        <v/>
      </c>
      <c r="C272" t="str">
        <v/>
      </c>
    </row>
    <row r="273" spans="1:3" x14ac:dyDescent="0.3">
      <c r="A273" t="str">
        <v/>
      </c>
      <c r="B273" t="str">
        <v/>
      </c>
      <c r="C273" t="str">
        <v/>
      </c>
    </row>
    <row r="274" spans="1:3" x14ac:dyDescent="0.3">
      <c r="A274" t="str">
        <v/>
      </c>
      <c r="B274" t="str">
        <v/>
      </c>
      <c r="C274" t="str">
        <v/>
      </c>
    </row>
    <row r="275" spans="1:3" x14ac:dyDescent="0.3">
      <c r="A275" t="str">
        <v/>
      </c>
      <c r="B275" t="str">
        <v/>
      </c>
      <c r="C275" t="str">
        <v/>
      </c>
    </row>
    <row r="276" spans="1:3" x14ac:dyDescent="0.3">
      <c r="A276" t="str">
        <v/>
      </c>
      <c r="B276" t="str">
        <v/>
      </c>
      <c r="C276" t="str">
        <v/>
      </c>
    </row>
    <row r="277" spans="1:3" x14ac:dyDescent="0.3">
      <c r="A277" t="str">
        <v/>
      </c>
      <c r="B277" t="str">
        <v/>
      </c>
      <c r="C277" t="str">
        <v/>
      </c>
    </row>
    <row r="278" spans="1:3" x14ac:dyDescent="0.3">
      <c r="A278" t="str">
        <v/>
      </c>
      <c r="B278" t="str">
        <v/>
      </c>
      <c r="C278" t="str">
        <v/>
      </c>
    </row>
    <row r="279" spans="1:3" x14ac:dyDescent="0.3">
      <c r="A279" t="str">
        <v/>
      </c>
      <c r="B279" t="str">
        <v/>
      </c>
      <c r="C279" t="str">
        <v/>
      </c>
    </row>
    <row r="280" spans="1:3" x14ac:dyDescent="0.3">
      <c r="A280" t="str">
        <v/>
      </c>
      <c r="B280" t="str">
        <v/>
      </c>
      <c r="C280" t="str">
        <v/>
      </c>
    </row>
    <row r="281" spans="1:3" x14ac:dyDescent="0.3">
      <c r="A281" t="str">
        <v/>
      </c>
      <c r="B281" t="str">
        <v/>
      </c>
      <c r="C281" t="str">
        <v/>
      </c>
    </row>
    <row r="282" spans="1:3" x14ac:dyDescent="0.3">
      <c r="A282" t="str">
        <v/>
      </c>
      <c r="B282" t="str">
        <v/>
      </c>
      <c r="C282" t="str">
        <v/>
      </c>
    </row>
    <row r="283" spans="1:3" x14ac:dyDescent="0.3">
      <c r="A283" t="str">
        <v/>
      </c>
      <c r="B283" t="str">
        <v/>
      </c>
      <c r="C283" t="str">
        <v/>
      </c>
    </row>
    <row r="284" spans="1:3" x14ac:dyDescent="0.3">
      <c r="A284" t="str">
        <v/>
      </c>
      <c r="B284" t="str">
        <v/>
      </c>
      <c r="C284" t="str">
        <v/>
      </c>
    </row>
    <row r="285" spans="1:3" x14ac:dyDescent="0.3">
      <c r="A285" t="str">
        <v/>
      </c>
      <c r="B285" t="str">
        <v/>
      </c>
      <c r="C285" t="str">
        <v/>
      </c>
    </row>
    <row r="286" spans="1:3" x14ac:dyDescent="0.3">
      <c r="A286" t="str">
        <v/>
      </c>
      <c r="B286" t="str">
        <v/>
      </c>
      <c r="C286" t="str">
        <v/>
      </c>
    </row>
    <row r="287" spans="1:3" x14ac:dyDescent="0.3">
      <c r="A287" t="str">
        <v/>
      </c>
      <c r="B287" t="str">
        <v/>
      </c>
      <c r="C287" t="str">
        <v/>
      </c>
    </row>
    <row r="288" spans="1:3" x14ac:dyDescent="0.3">
      <c r="A288" t="str">
        <v/>
      </c>
      <c r="B288" t="str">
        <v/>
      </c>
      <c r="C288" t="str">
        <v/>
      </c>
    </row>
    <row r="289" spans="1:3" x14ac:dyDescent="0.3">
      <c r="A289" t="str">
        <v/>
      </c>
      <c r="B289" t="str">
        <v/>
      </c>
      <c r="C289" t="str">
        <v/>
      </c>
    </row>
    <row r="290" spans="1:3" x14ac:dyDescent="0.3">
      <c r="A290" t="str">
        <v/>
      </c>
      <c r="B290" t="str">
        <v/>
      </c>
      <c r="C290" t="str">
        <v/>
      </c>
    </row>
    <row r="291" spans="1:3" x14ac:dyDescent="0.3">
      <c r="A291" t="str">
        <v/>
      </c>
      <c r="B291" t="str">
        <v/>
      </c>
      <c r="C291" t="str">
        <v/>
      </c>
    </row>
    <row r="292" spans="1:3" x14ac:dyDescent="0.3">
      <c r="A292" t="str">
        <v/>
      </c>
      <c r="B292" t="str">
        <v/>
      </c>
      <c r="C292" t="str">
        <v/>
      </c>
    </row>
    <row r="293" spans="1:3" x14ac:dyDescent="0.3">
      <c r="A293" t="str">
        <v/>
      </c>
      <c r="B293" t="str">
        <v/>
      </c>
      <c r="C293" t="str">
        <v/>
      </c>
    </row>
    <row r="294" spans="1:3" x14ac:dyDescent="0.3">
      <c r="A294" t="str">
        <v/>
      </c>
      <c r="B294" t="str">
        <v/>
      </c>
      <c r="C294" t="str">
        <v/>
      </c>
    </row>
    <row r="295" spans="1:3" x14ac:dyDescent="0.3">
      <c r="A295" t="str">
        <v/>
      </c>
      <c r="B295" t="str">
        <v/>
      </c>
      <c r="C295" t="str">
        <v/>
      </c>
    </row>
    <row r="296" spans="1:3" x14ac:dyDescent="0.3">
      <c r="A296" t="str">
        <v/>
      </c>
      <c r="B296" t="str">
        <v/>
      </c>
      <c r="C296" t="str">
        <v/>
      </c>
    </row>
    <row r="297" spans="1:3" x14ac:dyDescent="0.3">
      <c r="A297" t="str">
        <v/>
      </c>
      <c r="B297" t="str">
        <v/>
      </c>
      <c r="C297" t="str">
        <v/>
      </c>
    </row>
    <row r="298" spans="1:3" x14ac:dyDescent="0.3">
      <c r="A298" t="str">
        <v/>
      </c>
      <c r="B298" t="str">
        <v/>
      </c>
      <c r="C298" t="str">
        <v/>
      </c>
    </row>
    <row r="299" spans="1:3" x14ac:dyDescent="0.3">
      <c r="A299" t="str">
        <v/>
      </c>
      <c r="B299" t="str">
        <v/>
      </c>
      <c r="C299" t="str">
        <v/>
      </c>
    </row>
    <row r="300" spans="1:3" x14ac:dyDescent="0.3">
      <c r="A300" t="str">
        <v/>
      </c>
      <c r="B300" t="str">
        <v/>
      </c>
      <c r="C300" t="str">
        <v/>
      </c>
    </row>
    <row r="301" spans="1:3" x14ac:dyDescent="0.3">
      <c r="A301" t="str">
        <v/>
      </c>
      <c r="B301" t="str">
        <v/>
      </c>
      <c r="C301" t="str">
        <v/>
      </c>
    </row>
    <row r="302" spans="1:3" x14ac:dyDescent="0.3">
      <c r="A302" t="str">
        <v/>
      </c>
      <c r="B302" t="str">
        <v/>
      </c>
      <c r="C302" t="str">
        <v/>
      </c>
    </row>
    <row r="303" spans="1:3" x14ac:dyDescent="0.3">
      <c r="A303" t="str">
        <v/>
      </c>
      <c r="B303" t="str">
        <v/>
      </c>
      <c r="C303" t="str">
        <v/>
      </c>
    </row>
    <row r="304" spans="1:3" x14ac:dyDescent="0.3">
      <c r="A304" t="str">
        <v/>
      </c>
      <c r="B304" t="str">
        <v/>
      </c>
      <c r="C304" t="str">
        <v/>
      </c>
    </row>
    <row r="305" spans="1:3" x14ac:dyDescent="0.3">
      <c r="A305" t="str">
        <v/>
      </c>
      <c r="B305" t="str">
        <v/>
      </c>
      <c r="C305" t="str">
        <v/>
      </c>
    </row>
    <row r="306" spans="1:3" x14ac:dyDescent="0.3">
      <c r="A306" t="str">
        <v/>
      </c>
      <c r="B306" t="str">
        <v/>
      </c>
      <c r="C306" t="str">
        <v/>
      </c>
    </row>
    <row r="307" spans="1:3" x14ac:dyDescent="0.3">
      <c r="A307" t="str">
        <v/>
      </c>
      <c r="B307" t="str">
        <v/>
      </c>
      <c r="C307" t="str">
        <v/>
      </c>
    </row>
    <row r="308" spans="1:3" x14ac:dyDescent="0.3">
      <c r="A308" t="str">
        <v/>
      </c>
      <c r="B308" t="str">
        <v/>
      </c>
      <c r="C308" t="str">
        <v/>
      </c>
    </row>
    <row r="309" spans="1:3" x14ac:dyDescent="0.3">
      <c r="A309" t="str">
        <v/>
      </c>
      <c r="B309" t="str">
        <v/>
      </c>
      <c r="C309" t="str">
        <v/>
      </c>
    </row>
    <row r="310" spans="1:3" x14ac:dyDescent="0.3">
      <c r="A310" t="str">
        <v/>
      </c>
      <c r="B310" t="str">
        <v/>
      </c>
      <c r="C310" t="str">
        <v/>
      </c>
    </row>
    <row r="311" spans="1:3" x14ac:dyDescent="0.3">
      <c r="A311" t="str">
        <v/>
      </c>
      <c r="B311" t="str">
        <v/>
      </c>
      <c r="C311" t="str">
        <v/>
      </c>
    </row>
    <row r="312" spans="1:3" x14ac:dyDescent="0.3">
      <c r="A312" t="str">
        <v/>
      </c>
      <c r="B312" t="str">
        <v/>
      </c>
      <c r="C312" t="str">
        <v/>
      </c>
    </row>
    <row r="313" spans="1:3" x14ac:dyDescent="0.3">
      <c r="A313" t="str">
        <v/>
      </c>
      <c r="B313" t="str">
        <v/>
      </c>
      <c r="C313" t="str">
        <v/>
      </c>
    </row>
    <row r="314" spans="1:3" x14ac:dyDescent="0.3">
      <c r="A314" t="str">
        <v/>
      </c>
      <c r="B314" t="str">
        <v/>
      </c>
      <c r="C314" t="str">
        <v/>
      </c>
    </row>
    <row r="315" spans="1:3" x14ac:dyDescent="0.3">
      <c r="A315" t="str">
        <v/>
      </c>
      <c r="B315" t="str">
        <v/>
      </c>
      <c r="C315" t="str">
        <v/>
      </c>
    </row>
    <row r="316" spans="1:3" x14ac:dyDescent="0.3">
      <c r="A316" t="str">
        <v/>
      </c>
      <c r="B316" t="str">
        <v/>
      </c>
      <c r="C316" t="str">
        <v/>
      </c>
    </row>
    <row r="317" spans="1:3" x14ac:dyDescent="0.3">
      <c r="A317" t="str">
        <v/>
      </c>
      <c r="B317" t="str">
        <v/>
      </c>
      <c r="C317" t="str">
        <v/>
      </c>
    </row>
    <row r="318" spans="1:3" x14ac:dyDescent="0.3">
      <c r="A318" t="str">
        <v/>
      </c>
      <c r="B318" t="str">
        <v/>
      </c>
      <c r="C318" t="str">
        <v/>
      </c>
    </row>
    <row r="319" spans="1:3" x14ac:dyDescent="0.3">
      <c r="A319" t="str">
        <v/>
      </c>
      <c r="B319" t="str">
        <v/>
      </c>
      <c r="C319" t="str">
        <v/>
      </c>
    </row>
    <row r="320" spans="1:3" x14ac:dyDescent="0.3">
      <c r="A320" t="str">
        <v/>
      </c>
      <c r="B320" t="str">
        <v/>
      </c>
      <c r="C320" t="str">
        <v/>
      </c>
    </row>
    <row r="321" spans="1:3" x14ac:dyDescent="0.3">
      <c r="A321" t="str">
        <v/>
      </c>
      <c r="B321" t="str">
        <v/>
      </c>
      <c r="C321" t="str">
        <v/>
      </c>
    </row>
    <row r="322" spans="1:3" x14ac:dyDescent="0.3">
      <c r="A322" t="str">
        <v/>
      </c>
      <c r="B322" t="str">
        <v/>
      </c>
      <c r="C322" t="str">
        <v/>
      </c>
    </row>
    <row r="323" spans="1:3" x14ac:dyDescent="0.3">
      <c r="A323" t="str">
        <v/>
      </c>
      <c r="B323" t="str">
        <v/>
      </c>
      <c r="C323" t="str">
        <v/>
      </c>
    </row>
    <row r="324" spans="1:3" x14ac:dyDescent="0.3">
      <c r="A324" t="str">
        <v/>
      </c>
      <c r="B324" t="str">
        <v/>
      </c>
      <c r="C324" t="str">
        <v/>
      </c>
    </row>
    <row r="325" spans="1:3" x14ac:dyDescent="0.3">
      <c r="A325" t="str">
        <v/>
      </c>
      <c r="B325" t="str">
        <v/>
      </c>
      <c r="C325" t="str">
        <v/>
      </c>
    </row>
    <row r="326" spans="1:3" x14ac:dyDescent="0.3">
      <c r="A326" t="str">
        <v/>
      </c>
      <c r="B326" t="str">
        <v/>
      </c>
      <c r="C326" t="str">
        <v/>
      </c>
    </row>
    <row r="327" spans="1:3" x14ac:dyDescent="0.3">
      <c r="A327" t="str">
        <v/>
      </c>
      <c r="B327" t="str">
        <v/>
      </c>
      <c r="C327" t="str">
        <v/>
      </c>
    </row>
    <row r="328" spans="1:3" x14ac:dyDescent="0.3">
      <c r="A328" t="str">
        <v/>
      </c>
      <c r="B328" t="str">
        <v/>
      </c>
      <c r="C328" t="str">
        <v/>
      </c>
    </row>
    <row r="329" spans="1:3" x14ac:dyDescent="0.3">
      <c r="A329" t="str">
        <v/>
      </c>
      <c r="B329" t="str">
        <v/>
      </c>
      <c r="C329" t="str">
        <v/>
      </c>
    </row>
    <row r="330" spans="1:3" x14ac:dyDescent="0.3">
      <c r="A330" t="str">
        <v/>
      </c>
      <c r="B330" t="str">
        <v/>
      </c>
      <c r="C330" t="str">
        <v/>
      </c>
    </row>
    <row r="331" spans="1:3" x14ac:dyDescent="0.3">
      <c r="A331" t="str">
        <v/>
      </c>
      <c r="B331" t="str">
        <v/>
      </c>
      <c r="C331" t="str">
        <v/>
      </c>
    </row>
    <row r="332" spans="1:3" x14ac:dyDescent="0.3">
      <c r="A332" t="str">
        <v/>
      </c>
      <c r="B332" t="str">
        <v/>
      </c>
      <c r="C332" t="str">
        <v/>
      </c>
    </row>
    <row r="333" spans="1:3" x14ac:dyDescent="0.3">
      <c r="A333" t="str">
        <v/>
      </c>
      <c r="B333" t="str">
        <v/>
      </c>
      <c r="C333" t="str">
        <v/>
      </c>
    </row>
    <row r="334" spans="1:3" x14ac:dyDescent="0.3">
      <c r="A334" t="str">
        <v/>
      </c>
      <c r="B334" t="str">
        <v/>
      </c>
      <c r="C334" t="str">
        <v/>
      </c>
    </row>
    <row r="335" spans="1:3" x14ac:dyDescent="0.3">
      <c r="A335" t="str">
        <v/>
      </c>
      <c r="B335" t="str">
        <v/>
      </c>
      <c r="C335" t="str">
        <v/>
      </c>
    </row>
    <row r="336" spans="1:3" x14ac:dyDescent="0.3">
      <c r="A336" t="str">
        <v/>
      </c>
      <c r="B336" t="str">
        <v/>
      </c>
      <c r="C336" t="str">
        <v/>
      </c>
    </row>
    <row r="337" spans="1:3" x14ac:dyDescent="0.3">
      <c r="A337" t="str">
        <v/>
      </c>
      <c r="B337" t="str">
        <v/>
      </c>
      <c r="C337" t="str">
        <v/>
      </c>
    </row>
    <row r="338" spans="1:3" x14ac:dyDescent="0.3">
      <c r="A338" t="str">
        <v/>
      </c>
      <c r="B338" t="str">
        <v/>
      </c>
      <c r="C338" t="str">
        <v/>
      </c>
    </row>
    <row r="339" spans="1:3" x14ac:dyDescent="0.3">
      <c r="A339" t="str">
        <v/>
      </c>
      <c r="B339" t="str">
        <v/>
      </c>
      <c r="C339" t="str">
        <v/>
      </c>
    </row>
    <row r="340" spans="1:3" x14ac:dyDescent="0.3">
      <c r="A340" t="str">
        <v/>
      </c>
      <c r="B340" t="str">
        <v/>
      </c>
      <c r="C340" t="str">
        <v/>
      </c>
    </row>
    <row r="341" spans="1:3" x14ac:dyDescent="0.3">
      <c r="A341" t="str">
        <v/>
      </c>
      <c r="B341" t="str">
        <v/>
      </c>
      <c r="C341" t="str">
        <v/>
      </c>
    </row>
    <row r="342" spans="1:3" x14ac:dyDescent="0.3">
      <c r="A342" t="str">
        <v/>
      </c>
      <c r="B342" t="str">
        <v/>
      </c>
      <c r="C342" t="str">
        <v/>
      </c>
    </row>
    <row r="343" spans="1:3" x14ac:dyDescent="0.3">
      <c r="A343" t="str">
        <v/>
      </c>
      <c r="B343" t="str">
        <v/>
      </c>
      <c r="C343" t="str">
        <v/>
      </c>
    </row>
    <row r="344" spans="1:3" x14ac:dyDescent="0.3">
      <c r="A344" t="str">
        <v/>
      </c>
      <c r="B344" t="str">
        <v/>
      </c>
      <c r="C344" t="str">
        <v/>
      </c>
    </row>
    <row r="345" spans="1:3" x14ac:dyDescent="0.3">
      <c r="A345" t="str">
        <v/>
      </c>
      <c r="B345" t="str">
        <v/>
      </c>
      <c r="C345" t="str">
        <v/>
      </c>
    </row>
    <row r="346" spans="1:3" x14ac:dyDescent="0.3">
      <c r="A346" t="str">
        <v/>
      </c>
      <c r="B346" t="str">
        <v/>
      </c>
      <c r="C346" t="str">
        <v/>
      </c>
    </row>
    <row r="347" spans="1:3" x14ac:dyDescent="0.3">
      <c r="A347" t="str">
        <v/>
      </c>
      <c r="B347" t="str">
        <v/>
      </c>
      <c r="C347" t="str">
        <v/>
      </c>
    </row>
    <row r="348" spans="1:3" x14ac:dyDescent="0.3">
      <c r="A348" t="str">
        <v/>
      </c>
      <c r="B348" t="str">
        <v/>
      </c>
      <c r="C348" t="str">
        <v/>
      </c>
    </row>
    <row r="349" spans="1:3" x14ac:dyDescent="0.3">
      <c r="A349" t="str">
        <v/>
      </c>
      <c r="B349" t="str">
        <v/>
      </c>
      <c r="C349" t="str">
        <v/>
      </c>
    </row>
    <row r="350" spans="1:3" x14ac:dyDescent="0.3">
      <c r="A350" t="str">
        <v/>
      </c>
      <c r="B350" t="str">
        <v/>
      </c>
      <c r="C350" t="str">
        <v/>
      </c>
    </row>
    <row r="351" spans="1:3" x14ac:dyDescent="0.3">
      <c r="A351" t="str">
        <v/>
      </c>
      <c r="B351" t="str">
        <v/>
      </c>
      <c r="C351" t="str">
        <v/>
      </c>
    </row>
    <row r="352" spans="1:3" x14ac:dyDescent="0.3">
      <c r="A352" t="str">
        <v/>
      </c>
      <c r="B352" t="str">
        <v/>
      </c>
      <c r="C352" t="str">
        <v/>
      </c>
    </row>
    <row r="353" spans="1:3" x14ac:dyDescent="0.3">
      <c r="A353" t="str">
        <v/>
      </c>
      <c r="B353" t="str">
        <v/>
      </c>
      <c r="C353" t="str">
        <v/>
      </c>
    </row>
    <row r="354" spans="1:3" x14ac:dyDescent="0.3">
      <c r="A354" t="str">
        <v/>
      </c>
      <c r="B354" t="str">
        <v/>
      </c>
      <c r="C354" t="str">
        <v/>
      </c>
    </row>
    <row r="355" spans="1:3" x14ac:dyDescent="0.3">
      <c r="A355" t="str">
        <v/>
      </c>
      <c r="B355" t="str">
        <v/>
      </c>
      <c r="C355" t="str">
        <v/>
      </c>
    </row>
    <row r="356" spans="1:3" x14ac:dyDescent="0.3">
      <c r="A356" t="str">
        <v/>
      </c>
      <c r="B356" t="str">
        <v/>
      </c>
      <c r="C356" t="str">
        <v/>
      </c>
    </row>
    <row r="357" spans="1:3" x14ac:dyDescent="0.3">
      <c r="A357" t="str">
        <v/>
      </c>
      <c r="B357" t="str">
        <v/>
      </c>
      <c r="C357" t="str">
        <v/>
      </c>
    </row>
    <row r="358" spans="1:3" x14ac:dyDescent="0.3">
      <c r="A358" t="str">
        <v/>
      </c>
      <c r="B358" t="str">
        <v/>
      </c>
      <c r="C358" t="str">
        <v/>
      </c>
    </row>
    <row r="359" spans="1:3" x14ac:dyDescent="0.3">
      <c r="A359" t="str">
        <v/>
      </c>
      <c r="B359" t="str">
        <v/>
      </c>
      <c r="C359" t="str">
        <v/>
      </c>
    </row>
    <row r="360" spans="1:3" x14ac:dyDescent="0.3">
      <c r="A360" t="str">
        <v/>
      </c>
      <c r="B360" t="str">
        <v/>
      </c>
      <c r="C360" t="str">
        <v/>
      </c>
    </row>
    <row r="361" spans="1:3" x14ac:dyDescent="0.3">
      <c r="A361" t="str">
        <v/>
      </c>
      <c r="B361" t="str">
        <v/>
      </c>
      <c r="C361" t="str">
        <v/>
      </c>
    </row>
    <row r="362" spans="1:3" x14ac:dyDescent="0.3">
      <c r="A362" t="str">
        <v/>
      </c>
      <c r="B362" t="str">
        <v/>
      </c>
      <c r="C362" t="str">
        <v/>
      </c>
    </row>
    <row r="363" spans="1:3" x14ac:dyDescent="0.3">
      <c r="A363" t="str">
        <v/>
      </c>
      <c r="B363" t="str">
        <v/>
      </c>
      <c r="C363" t="str">
        <v/>
      </c>
    </row>
    <row r="364" spans="1:3" x14ac:dyDescent="0.3">
      <c r="A364" t="str">
        <v/>
      </c>
      <c r="B364" t="str">
        <v/>
      </c>
      <c r="C364" t="str">
        <v/>
      </c>
    </row>
    <row r="365" spans="1:3" x14ac:dyDescent="0.3">
      <c r="A365" t="str">
        <v/>
      </c>
      <c r="B365" t="str">
        <v/>
      </c>
      <c r="C365" t="str">
        <v/>
      </c>
    </row>
    <row r="366" spans="1:3" x14ac:dyDescent="0.3">
      <c r="A366" t="str">
        <v/>
      </c>
      <c r="B366" t="str">
        <v/>
      </c>
      <c r="C366" t="str">
        <v/>
      </c>
    </row>
    <row r="367" spans="1:3" x14ac:dyDescent="0.3">
      <c r="A367" t="str">
        <v/>
      </c>
      <c r="B367" t="str">
        <v/>
      </c>
      <c r="C367" t="str">
        <v/>
      </c>
    </row>
    <row r="368" spans="1:3" x14ac:dyDescent="0.3">
      <c r="A368" t="str">
        <v/>
      </c>
      <c r="B368" t="str">
        <v/>
      </c>
      <c r="C368" t="str">
        <v/>
      </c>
    </row>
    <row r="369" spans="1:3" x14ac:dyDescent="0.3">
      <c r="A369" t="str">
        <v/>
      </c>
      <c r="B369" t="str">
        <v/>
      </c>
      <c r="C369" t="str">
        <v/>
      </c>
    </row>
    <row r="370" spans="1:3" x14ac:dyDescent="0.3">
      <c r="A370" t="str">
        <v/>
      </c>
      <c r="B370" t="str">
        <v/>
      </c>
      <c r="C370" t="str">
        <v/>
      </c>
    </row>
    <row r="371" spans="1:3" x14ac:dyDescent="0.3">
      <c r="A371" t="str">
        <v/>
      </c>
      <c r="B371" t="str">
        <v/>
      </c>
      <c r="C371" t="str">
        <v/>
      </c>
    </row>
    <row r="372" spans="1:3" x14ac:dyDescent="0.3">
      <c r="A372" t="str">
        <v/>
      </c>
      <c r="B372" t="str">
        <v/>
      </c>
      <c r="C372" t="str">
        <v/>
      </c>
    </row>
    <row r="373" spans="1:3" x14ac:dyDescent="0.3">
      <c r="A373" t="str">
        <v/>
      </c>
      <c r="B373" t="str">
        <v/>
      </c>
      <c r="C373" t="str">
        <v/>
      </c>
    </row>
    <row r="374" spans="1:3" x14ac:dyDescent="0.3">
      <c r="A374" t="str">
        <v/>
      </c>
      <c r="B374" t="str">
        <v/>
      </c>
      <c r="C374" t="str">
        <v/>
      </c>
    </row>
    <row r="375" spans="1:3" x14ac:dyDescent="0.3">
      <c r="A375" t="str">
        <v/>
      </c>
      <c r="B375" t="str">
        <v/>
      </c>
      <c r="C375" t="str">
        <v/>
      </c>
    </row>
    <row r="376" spans="1:3" x14ac:dyDescent="0.3">
      <c r="A376" t="str">
        <v/>
      </c>
      <c r="B376" t="str">
        <v/>
      </c>
      <c r="C376" t="str">
        <v/>
      </c>
    </row>
    <row r="377" spans="1:3" x14ac:dyDescent="0.3">
      <c r="A377" t="str">
        <v/>
      </c>
      <c r="B377" t="str">
        <v/>
      </c>
      <c r="C377" t="str">
        <v/>
      </c>
    </row>
    <row r="378" spans="1:3" x14ac:dyDescent="0.3">
      <c r="A378" t="str">
        <v/>
      </c>
      <c r="B378" t="str">
        <v/>
      </c>
      <c r="C378" t="str">
        <v/>
      </c>
    </row>
    <row r="379" spans="1:3" x14ac:dyDescent="0.3">
      <c r="A379" t="str">
        <v/>
      </c>
      <c r="B379" t="str">
        <v/>
      </c>
      <c r="C379" t="str">
        <v/>
      </c>
    </row>
    <row r="380" spans="1:3" x14ac:dyDescent="0.3">
      <c r="A380" t="str">
        <v/>
      </c>
      <c r="B380" t="str">
        <v/>
      </c>
      <c r="C380" t="str">
        <v/>
      </c>
    </row>
    <row r="381" spans="1:3" x14ac:dyDescent="0.3">
      <c r="A381" t="str">
        <v/>
      </c>
      <c r="B381" t="str">
        <v/>
      </c>
      <c r="C381" t="str">
        <v/>
      </c>
    </row>
    <row r="382" spans="1:3" x14ac:dyDescent="0.3">
      <c r="A382" t="str">
        <v/>
      </c>
      <c r="B382" t="str">
        <v/>
      </c>
      <c r="C382" t="str">
        <v/>
      </c>
    </row>
    <row r="383" spans="1:3" x14ac:dyDescent="0.3">
      <c r="A383" t="str">
        <v/>
      </c>
      <c r="B383" t="str">
        <v/>
      </c>
      <c r="C383" t="str">
        <v/>
      </c>
    </row>
    <row r="384" spans="1:3" x14ac:dyDescent="0.3">
      <c r="A384" t="str">
        <v/>
      </c>
      <c r="B384" t="str">
        <v/>
      </c>
      <c r="C384" t="str">
        <v/>
      </c>
    </row>
    <row r="385" spans="1:3" x14ac:dyDescent="0.3">
      <c r="A385" t="str">
        <v/>
      </c>
      <c r="B385" t="str">
        <v/>
      </c>
      <c r="C385" t="str">
        <v/>
      </c>
    </row>
    <row r="386" spans="1:3" x14ac:dyDescent="0.3">
      <c r="A386" t="str">
        <v/>
      </c>
      <c r="B386" t="str">
        <v/>
      </c>
      <c r="C386" t="str">
        <v/>
      </c>
    </row>
    <row r="387" spans="1:3" x14ac:dyDescent="0.3">
      <c r="A387" t="str">
        <v/>
      </c>
      <c r="B387" t="str">
        <v/>
      </c>
      <c r="C387" t="str">
        <v/>
      </c>
    </row>
    <row r="388" spans="1:3" x14ac:dyDescent="0.3">
      <c r="A388" t="str">
        <v/>
      </c>
      <c r="B388" t="str">
        <v/>
      </c>
      <c r="C388" t="str">
        <v/>
      </c>
    </row>
    <row r="389" spans="1:3" x14ac:dyDescent="0.3">
      <c r="A389" t="str">
        <v/>
      </c>
      <c r="B389" t="str">
        <v/>
      </c>
      <c r="C389" t="str">
        <v/>
      </c>
    </row>
    <row r="390" spans="1:3" x14ac:dyDescent="0.3">
      <c r="A390" t="str">
        <v/>
      </c>
      <c r="B390" t="str">
        <v/>
      </c>
      <c r="C390" t="str">
        <v/>
      </c>
    </row>
    <row r="391" spans="1:3" x14ac:dyDescent="0.3">
      <c r="A391" t="str">
        <v/>
      </c>
      <c r="B391" t="str">
        <v/>
      </c>
      <c r="C391" t="str">
        <v/>
      </c>
    </row>
    <row r="392" spans="1:3" x14ac:dyDescent="0.3">
      <c r="A392" t="str">
        <v/>
      </c>
      <c r="B392" t="str">
        <v/>
      </c>
      <c r="C392" t="str">
        <v/>
      </c>
    </row>
    <row r="393" spans="1:3" x14ac:dyDescent="0.3">
      <c r="A393" t="str">
        <v/>
      </c>
      <c r="B393" t="str">
        <v/>
      </c>
      <c r="C393" t="str">
        <v/>
      </c>
    </row>
    <row r="394" spans="1:3" x14ac:dyDescent="0.3">
      <c r="A394" t="str">
        <v/>
      </c>
      <c r="B394" t="str">
        <v/>
      </c>
      <c r="C394" t="str">
        <v/>
      </c>
    </row>
    <row r="395" spans="1:3" x14ac:dyDescent="0.3">
      <c r="A395" t="str">
        <v/>
      </c>
      <c r="B395" t="str">
        <v/>
      </c>
      <c r="C395" t="str">
        <v/>
      </c>
    </row>
    <row r="396" spans="1:3" x14ac:dyDescent="0.3">
      <c r="A396" t="str">
        <v/>
      </c>
      <c r="B396" t="str">
        <v/>
      </c>
      <c r="C396" t="str">
        <v/>
      </c>
    </row>
    <row r="397" spans="1:3" x14ac:dyDescent="0.3">
      <c r="A397" t="str">
        <v/>
      </c>
      <c r="B397" t="str">
        <v/>
      </c>
      <c r="C397" t="str">
        <v/>
      </c>
    </row>
    <row r="398" spans="1:3" x14ac:dyDescent="0.3">
      <c r="A398" t="str">
        <v/>
      </c>
      <c r="B398" t="str">
        <v/>
      </c>
      <c r="C398" t="str">
        <v/>
      </c>
    </row>
    <row r="399" spans="1:3" x14ac:dyDescent="0.3">
      <c r="A399" t="str">
        <v/>
      </c>
      <c r="B399" t="str">
        <v/>
      </c>
      <c r="C399" t="str">
        <v/>
      </c>
    </row>
    <row r="400" spans="1:3" x14ac:dyDescent="0.3">
      <c r="A400" t="str">
        <v/>
      </c>
      <c r="B400" t="str">
        <v/>
      </c>
      <c r="C400" t="str">
        <v/>
      </c>
    </row>
    <row r="401" spans="1:3" x14ac:dyDescent="0.3">
      <c r="A401" t="str">
        <v/>
      </c>
      <c r="B401" t="str">
        <v/>
      </c>
      <c r="C401" t="str">
        <v/>
      </c>
    </row>
    <row r="402" spans="1:3" x14ac:dyDescent="0.3">
      <c r="A402" t="str">
        <v/>
      </c>
      <c r="B402" t="str">
        <v/>
      </c>
      <c r="C402" t="str">
        <v/>
      </c>
    </row>
    <row r="403" spans="1:3" x14ac:dyDescent="0.3">
      <c r="A403" t="str">
        <v/>
      </c>
      <c r="B403" t="str">
        <v/>
      </c>
      <c r="C403" t="str">
        <v/>
      </c>
    </row>
    <row r="404" spans="1:3" x14ac:dyDescent="0.3">
      <c r="A404" t="str">
        <v/>
      </c>
      <c r="B404" t="str">
        <v/>
      </c>
      <c r="C404" t="str">
        <v/>
      </c>
    </row>
    <row r="405" spans="1:3" x14ac:dyDescent="0.3">
      <c r="A405" t="str">
        <v/>
      </c>
      <c r="B405" t="str">
        <v/>
      </c>
      <c r="C405" t="str">
        <v/>
      </c>
    </row>
    <row r="406" spans="1:3" x14ac:dyDescent="0.3">
      <c r="A406" t="str">
        <v/>
      </c>
      <c r="B406" t="str">
        <v/>
      </c>
      <c r="C406" t="str">
        <v/>
      </c>
    </row>
    <row r="407" spans="1:3" x14ac:dyDescent="0.3">
      <c r="A407" t="str">
        <v/>
      </c>
      <c r="B407" t="str">
        <v/>
      </c>
      <c r="C407" t="str">
        <v/>
      </c>
    </row>
    <row r="408" spans="1:3" x14ac:dyDescent="0.3">
      <c r="A408" t="str">
        <v/>
      </c>
      <c r="B408" t="str">
        <v/>
      </c>
      <c r="C408" t="str">
        <v/>
      </c>
    </row>
    <row r="409" spans="1:3" x14ac:dyDescent="0.3">
      <c r="A409" t="str">
        <v/>
      </c>
      <c r="B409" t="str">
        <v/>
      </c>
      <c r="C409" t="str">
        <v/>
      </c>
    </row>
    <row r="410" spans="1:3" x14ac:dyDescent="0.3">
      <c r="A410" t="str">
        <v/>
      </c>
      <c r="B410" t="str">
        <v/>
      </c>
      <c r="C410" t="str">
        <v/>
      </c>
    </row>
    <row r="411" spans="1:3" x14ac:dyDescent="0.3">
      <c r="A411" t="str">
        <v/>
      </c>
      <c r="B411" t="str">
        <v/>
      </c>
      <c r="C411" t="str">
        <v/>
      </c>
    </row>
    <row r="412" spans="1:3" x14ac:dyDescent="0.3">
      <c r="A412" t="str">
        <v/>
      </c>
      <c r="B412" t="str">
        <v/>
      </c>
      <c r="C412" t="str">
        <v/>
      </c>
    </row>
    <row r="413" spans="1:3" x14ac:dyDescent="0.3">
      <c r="A413" t="str">
        <v/>
      </c>
      <c r="B413" t="str">
        <v/>
      </c>
      <c r="C413" t="str">
        <v/>
      </c>
    </row>
    <row r="414" spans="1:3" x14ac:dyDescent="0.3">
      <c r="A414" t="str">
        <v/>
      </c>
      <c r="B414" t="str">
        <v/>
      </c>
      <c r="C414" t="str">
        <v/>
      </c>
    </row>
    <row r="415" spans="1:3" x14ac:dyDescent="0.3">
      <c r="A415" t="str">
        <v/>
      </c>
      <c r="B415" t="str">
        <v/>
      </c>
      <c r="C415" t="str">
        <v/>
      </c>
    </row>
    <row r="416" spans="1:3" x14ac:dyDescent="0.3">
      <c r="A416" t="str">
        <v/>
      </c>
      <c r="B416" t="str">
        <v/>
      </c>
      <c r="C416" t="str">
        <v/>
      </c>
    </row>
    <row r="417" spans="1:3" x14ac:dyDescent="0.3">
      <c r="A417" t="str">
        <v/>
      </c>
      <c r="B417" t="str">
        <v/>
      </c>
      <c r="C417" t="str">
        <v/>
      </c>
    </row>
    <row r="418" spans="1:3" x14ac:dyDescent="0.3">
      <c r="A418" t="str">
        <v/>
      </c>
      <c r="B418" t="str">
        <v/>
      </c>
      <c r="C418" t="str">
        <v/>
      </c>
    </row>
    <row r="419" spans="1:3" x14ac:dyDescent="0.3">
      <c r="A419" t="str">
        <v/>
      </c>
      <c r="B419" t="str">
        <v/>
      </c>
      <c r="C419" t="str">
        <v/>
      </c>
    </row>
    <row r="420" spans="1:3" x14ac:dyDescent="0.3">
      <c r="A420" t="str">
        <v/>
      </c>
      <c r="B420" t="str">
        <v/>
      </c>
      <c r="C420" t="str">
        <v/>
      </c>
    </row>
    <row r="421" spans="1:3" x14ac:dyDescent="0.3">
      <c r="A421" t="str">
        <v/>
      </c>
      <c r="B421" t="str">
        <v/>
      </c>
      <c r="C421" t="str">
        <v/>
      </c>
    </row>
    <row r="422" spans="1:3" x14ac:dyDescent="0.3">
      <c r="A422" t="str">
        <v/>
      </c>
      <c r="B422" t="str">
        <v/>
      </c>
      <c r="C422" t="str">
        <v/>
      </c>
    </row>
    <row r="423" spans="1:3" x14ac:dyDescent="0.3">
      <c r="A423" t="str">
        <v/>
      </c>
      <c r="B423" t="str">
        <v/>
      </c>
      <c r="C423" t="str">
        <v/>
      </c>
    </row>
    <row r="424" spans="1:3" x14ac:dyDescent="0.3">
      <c r="A424" t="str">
        <v/>
      </c>
      <c r="B424" t="str">
        <v/>
      </c>
      <c r="C424" t="str">
        <v/>
      </c>
    </row>
    <row r="425" spans="1:3" x14ac:dyDescent="0.3">
      <c r="A425" t="str">
        <v/>
      </c>
      <c r="B425" t="str">
        <v/>
      </c>
      <c r="C425" t="str">
        <v/>
      </c>
    </row>
    <row r="426" spans="1:3" x14ac:dyDescent="0.3">
      <c r="A426" t="str">
        <v/>
      </c>
      <c r="B426" t="str">
        <v/>
      </c>
      <c r="C426" t="str">
        <v/>
      </c>
    </row>
    <row r="427" spans="1:3" x14ac:dyDescent="0.3">
      <c r="A427" t="str">
        <v/>
      </c>
      <c r="B427" t="str">
        <v/>
      </c>
      <c r="C427" t="str">
        <v/>
      </c>
    </row>
    <row r="428" spans="1:3" x14ac:dyDescent="0.3">
      <c r="A428" t="str">
        <v/>
      </c>
      <c r="B428" t="str">
        <v/>
      </c>
      <c r="C428" t="str">
        <v/>
      </c>
    </row>
    <row r="429" spans="1:3" x14ac:dyDescent="0.3">
      <c r="A429" t="str">
        <v/>
      </c>
      <c r="B429" t="str">
        <v/>
      </c>
      <c r="C429" t="str">
        <v/>
      </c>
    </row>
    <row r="430" spans="1:3" x14ac:dyDescent="0.3">
      <c r="A430" t="str">
        <v/>
      </c>
      <c r="B430" t="str">
        <v/>
      </c>
      <c r="C430" t="str">
        <v/>
      </c>
    </row>
    <row r="431" spans="1:3" x14ac:dyDescent="0.3">
      <c r="A431" t="str">
        <v/>
      </c>
      <c r="B431" t="str">
        <v/>
      </c>
      <c r="C431" t="str">
        <v/>
      </c>
    </row>
    <row r="432" spans="1:3" x14ac:dyDescent="0.3">
      <c r="A432" t="str">
        <v/>
      </c>
      <c r="B432" t="str">
        <v/>
      </c>
      <c r="C432" t="str">
        <v/>
      </c>
    </row>
    <row r="433" spans="1:3" x14ac:dyDescent="0.3">
      <c r="A433" t="str">
        <v/>
      </c>
      <c r="B433" t="str">
        <v/>
      </c>
      <c r="C433" t="str">
        <v/>
      </c>
    </row>
    <row r="434" spans="1:3" x14ac:dyDescent="0.3">
      <c r="A434" t="str">
        <v/>
      </c>
      <c r="B434" t="str">
        <v/>
      </c>
      <c r="C434" t="str">
        <v/>
      </c>
    </row>
    <row r="435" spans="1:3" x14ac:dyDescent="0.3">
      <c r="A435" t="str">
        <v/>
      </c>
      <c r="B435" t="str">
        <v/>
      </c>
      <c r="C435" t="str">
        <v/>
      </c>
    </row>
    <row r="436" spans="1:3" x14ac:dyDescent="0.3">
      <c r="A436" t="str">
        <v/>
      </c>
      <c r="B436" t="str">
        <v/>
      </c>
      <c r="C436" t="str">
        <v/>
      </c>
    </row>
    <row r="437" spans="1:3" x14ac:dyDescent="0.3">
      <c r="A437" t="str">
        <v/>
      </c>
      <c r="B437" t="str">
        <v/>
      </c>
      <c r="C437" t="str">
        <v/>
      </c>
    </row>
    <row r="438" spans="1:3" x14ac:dyDescent="0.3">
      <c r="A438" t="str">
        <v/>
      </c>
      <c r="B438" t="str">
        <v/>
      </c>
      <c r="C438" t="str">
        <v/>
      </c>
    </row>
    <row r="439" spans="1:3" x14ac:dyDescent="0.3">
      <c r="A439" t="str">
        <v/>
      </c>
      <c r="B439" t="str">
        <v/>
      </c>
      <c r="C439" t="str">
        <v/>
      </c>
    </row>
    <row r="440" spans="1:3" x14ac:dyDescent="0.3">
      <c r="A440" t="str">
        <v/>
      </c>
      <c r="B440" t="str">
        <v/>
      </c>
      <c r="C440" t="str">
        <v/>
      </c>
    </row>
    <row r="441" spans="1:3" x14ac:dyDescent="0.3">
      <c r="A441" t="str">
        <v/>
      </c>
      <c r="B441" t="str">
        <v/>
      </c>
      <c r="C441" t="str">
        <v/>
      </c>
    </row>
    <row r="442" spans="1:3" x14ac:dyDescent="0.3">
      <c r="A442" t="str">
        <v/>
      </c>
      <c r="B442" t="str">
        <v/>
      </c>
      <c r="C442" t="str">
        <v/>
      </c>
    </row>
    <row r="443" spans="1:3" x14ac:dyDescent="0.3">
      <c r="A443" t="str">
        <v/>
      </c>
      <c r="B443" t="str">
        <v/>
      </c>
      <c r="C443" t="str">
        <v/>
      </c>
    </row>
    <row r="444" spans="1:3" x14ac:dyDescent="0.3">
      <c r="A444" t="str">
        <v/>
      </c>
      <c r="B444" t="str">
        <v/>
      </c>
      <c r="C444" t="str">
        <v/>
      </c>
    </row>
    <row r="445" spans="1:3" x14ac:dyDescent="0.3">
      <c r="A445" t="str">
        <v/>
      </c>
      <c r="B445" t="str">
        <v/>
      </c>
      <c r="C445" t="str">
        <v/>
      </c>
    </row>
    <row r="446" spans="1:3" x14ac:dyDescent="0.3">
      <c r="A446" t="str">
        <v/>
      </c>
      <c r="B446" t="str">
        <v/>
      </c>
      <c r="C446" t="str">
        <v/>
      </c>
    </row>
    <row r="447" spans="1:3" x14ac:dyDescent="0.3">
      <c r="A447" t="str">
        <v/>
      </c>
      <c r="B447" t="str">
        <v/>
      </c>
      <c r="C447" t="str">
        <v/>
      </c>
    </row>
    <row r="448" spans="1:3" x14ac:dyDescent="0.3">
      <c r="A448" t="str">
        <v/>
      </c>
      <c r="B448" t="str">
        <v/>
      </c>
      <c r="C448" t="str">
        <v/>
      </c>
    </row>
    <row r="449" spans="1:3" x14ac:dyDescent="0.3">
      <c r="A449" t="str">
        <v/>
      </c>
      <c r="B449" t="str">
        <v/>
      </c>
      <c r="C449" t="str">
        <v/>
      </c>
    </row>
    <row r="450" spans="1:3" x14ac:dyDescent="0.3">
      <c r="A450" t="str">
        <v/>
      </c>
      <c r="B450" t="str">
        <v/>
      </c>
      <c r="C450" t="str">
        <v/>
      </c>
    </row>
    <row r="451" spans="1:3" x14ac:dyDescent="0.3">
      <c r="A451" t="str">
        <v/>
      </c>
      <c r="B451" t="str">
        <v/>
      </c>
      <c r="C451" t="str">
        <v/>
      </c>
    </row>
    <row r="452" spans="1:3" x14ac:dyDescent="0.3">
      <c r="A452" t="str">
        <v/>
      </c>
      <c r="B452" t="str">
        <v/>
      </c>
      <c r="C452" t="str">
        <v/>
      </c>
    </row>
    <row r="453" spans="1:3" x14ac:dyDescent="0.3">
      <c r="A453" t="str">
        <v/>
      </c>
      <c r="B453" t="str">
        <v/>
      </c>
      <c r="C453" t="str">
        <v/>
      </c>
    </row>
    <row r="454" spans="1:3" x14ac:dyDescent="0.3">
      <c r="A454" t="str">
        <v/>
      </c>
      <c r="B454" t="str">
        <v/>
      </c>
      <c r="C454" t="str">
        <v/>
      </c>
    </row>
    <row r="455" spans="1:3" x14ac:dyDescent="0.3">
      <c r="A455" t="str">
        <v/>
      </c>
      <c r="B455" t="str">
        <v/>
      </c>
      <c r="C455" t="str">
        <v/>
      </c>
    </row>
    <row r="456" spans="1:3" x14ac:dyDescent="0.3">
      <c r="A456" t="str">
        <v/>
      </c>
      <c r="B456" t="str">
        <v/>
      </c>
      <c r="C456" t="str">
        <v/>
      </c>
    </row>
    <row r="457" spans="1:3" x14ac:dyDescent="0.3">
      <c r="A457" t="str">
        <v/>
      </c>
      <c r="B457" t="str">
        <v/>
      </c>
      <c r="C457" t="str">
        <v/>
      </c>
    </row>
    <row r="458" spans="1:3" x14ac:dyDescent="0.3">
      <c r="A458" t="str">
        <v/>
      </c>
      <c r="B458" t="str">
        <v/>
      </c>
      <c r="C458" t="str">
        <v/>
      </c>
    </row>
    <row r="459" spans="1:3" x14ac:dyDescent="0.3">
      <c r="A459" t="str">
        <v/>
      </c>
      <c r="B459" t="str">
        <v/>
      </c>
      <c r="C459" t="str">
        <v/>
      </c>
    </row>
    <row r="460" spans="1:3" x14ac:dyDescent="0.3">
      <c r="A460" t="str">
        <v/>
      </c>
      <c r="B460" t="str">
        <v/>
      </c>
      <c r="C460" t="str">
        <v/>
      </c>
    </row>
    <row r="461" spans="1:3" x14ac:dyDescent="0.3">
      <c r="A461" t="str">
        <v/>
      </c>
      <c r="B461" t="str">
        <v/>
      </c>
      <c r="C461" t="str">
        <v/>
      </c>
    </row>
    <row r="462" spans="1:3" x14ac:dyDescent="0.3">
      <c r="A462" t="str">
        <v/>
      </c>
      <c r="B462" t="str">
        <v/>
      </c>
      <c r="C462" t="str">
        <v/>
      </c>
    </row>
    <row r="463" spans="1:3" x14ac:dyDescent="0.3">
      <c r="A463" t="str">
        <v/>
      </c>
      <c r="B463" t="str">
        <v/>
      </c>
      <c r="C463" t="str">
        <v/>
      </c>
    </row>
    <row r="464" spans="1:3" x14ac:dyDescent="0.3">
      <c r="A464" t="str">
        <v/>
      </c>
      <c r="B464" t="str">
        <v/>
      </c>
      <c r="C464" t="str">
        <v/>
      </c>
    </row>
    <row r="465" spans="1:3" x14ac:dyDescent="0.3">
      <c r="A465" t="str">
        <v/>
      </c>
      <c r="B465" t="str">
        <v/>
      </c>
      <c r="C465" t="str">
        <v/>
      </c>
    </row>
    <row r="466" spans="1:3" x14ac:dyDescent="0.3">
      <c r="A466" t="str">
        <v/>
      </c>
      <c r="B466" t="str">
        <v/>
      </c>
      <c r="C466" t="str">
        <v/>
      </c>
    </row>
    <row r="467" spans="1:3" x14ac:dyDescent="0.3">
      <c r="A467" t="str">
        <v/>
      </c>
      <c r="B467" t="str">
        <v/>
      </c>
      <c r="C467" t="str">
        <v/>
      </c>
    </row>
    <row r="468" spans="1:3" x14ac:dyDescent="0.3">
      <c r="A468" t="str">
        <v/>
      </c>
      <c r="B468" t="str">
        <v/>
      </c>
      <c r="C468" t="str">
        <v/>
      </c>
    </row>
    <row r="469" spans="1:3" x14ac:dyDescent="0.3">
      <c r="A469" t="str">
        <v/>
      </c>
      <c r="B469" t="str">
        <v/>
      </c>
      <c r="C469" t="str">
        <v/>
      </c>
    </row>
    <row r="470" spans="1:3" x14ac:dyDescent="0.3">
      <c r="A470" t="str">
        <v/>
      </c>
      <c r="B470" t="str">
        <v/>
      </c>
      <c r="C470" t="str">
        <v/>
      </c>
    </row>
    <row r="471" spans="1:3" x14ac:dyDescent="0.3">
      <c r="A471" t="str">
        <v/>
      </c>
      <c r="B471" t="str">
        <v/>
      </c>
      <c r="C471" t="str">
        <v/>
      </c>
    </row>
    <row r="472" spans="1:3" x14ac:dyDescent="0.3">
      <c r="A472" t="str">
        <v/>
      </c>
      <c r="B472" t="str">
        <v/>
      </c>
      <c r="C472" t="str">
        <v/>
      </c>
    </row>
    <row r="473" spans="1:3" x14ac:dyDescent="0.3">
      <c r="A473" t="str">
        <v/>
      </c>
      <c r="B473" t="str">
        <v/>
      </c>
      <c r="C473" t="str">
        <v/>
      </c>
    </row>
    <row r="474" spans="1:3" x14ac:dyDescent="0.3">
      <c r="A474" t="str">
        <v/>
      </c>
      <c r="B474" t="str">
        <v/>
      </c>
      <c r="C474" t="str">
        <v/>
      </c>
    </row>
    <row r="475" spans="1:3" x14ac:dyDescent="0.3">
      <c r="A475" t="str">
        <v/>
      </c>
      <c r="B475" t="str">
        <v/>
      </c>
      <c r="C475" t="str">
        <v/>
      </c>
    </row>
    <row r="476" spans="1:3" x14ac:dyDescent="0.3">
      <c r="A476" t="str">
        <v/>
      </c>
      <c r="B476" t="str">
        <v/>
      </c>
      <c r="C476" t="str">
        <v/>
      </c>
    </row>
    <row r="477" spans="1:3" x14ac:dyDescent="0.3">
      <c r="A477" t="str">
        <v/>
      </c>
      <c r="B477" t="str">
        <v/>
      </c>
      <c r="C477" t="str">
        <v/>
      </c>
    </row>
    <row r="478" spans="1:3" x14ac:dyDescent="0.3">
      <c r="A478" t="str">
        <v/>
      </c>
      <c r="B478" t="str">
        <v/>
      </c>
      <c r="C478" t="str">
        <v/>
      </c>
    </row>
    <row r="479" spans="1:3" x14ac:dyDescent="0.3">
      <c r="A479" t="str">
        <v/>
      </c>
      <c r="B479" t="str">
        <v/>
      </c>
      <c r="C479" t="str">
        <v/>
      </c>
    </row>
    <row r="480" spans="1:3" x14ac:dyDescent="0.3">
      <c r="A480" t="str">
        <v/>
      </c>
      <c r="B480" t="str">
        <v/>
      </c>
      <c r="C480" t="str">
        <v/>
      </c>
    </row>
    <row r="481" spans="1:3" x14ac:dyDescent="0.3">
      <c r="A481" t="str">
        <v/>
      </c>
      <c r="B481" t="str">
        <v/>
      </c>
      <c r="C481" t="str">
        <v/>
      </c>
    </row>
    <row r="482" spans="1:3" x14ac:dyDescent="0.3">
      <c r="A482" t="str">
        <v/>
      </c>
      <c r="B482" t="str">
        <v/>
      </c>
      <c r="C482" t="str">
        <v/>
      </c>
    </row>
    <row r="483" spans="1:3" x14ac:dyDescent="0.3">
      <c r="A483" t="str">
        <v/>
      </c>
      <c r="B483" t="str">
        <v/>
      </c>
      <c r="C483" t="str">
        <v/>
      </c>
    </row>
    <row r="484" spans="1:3" x14ac:dyDescent="0.3">
      <c r="A484" t="str">
        <v/>
      </c>
      <c r="B484" t="str">
        <v/>
      </c>
      <c r="C484" t="str">
        <v/>
      </c>
    </row>
    <row r="485" spans="1:3" x14ac:dyDescent="0.3">
      <c r="A485" t="str">
        <v/>
      </c>
      <c r="B485" t="str">
        <v/>
      </c>
      <c r="C485" t="str">
        <v/>
      </c>
    </row>
    <row r="486" spans="1:3" x14ac:dyDescent="0.3">
      <c r="A486" t="str">
        <v/>
      </c>
      <c r="B486" t="str">
        <v/>
      </c>
      <c r="C486" t="str">
        <v/>
      </c>
    </row>
    <row r="487" spans="1:3" x14ac:dyDescent="0.3">
      <c r="A487" t="str">
        <v/>
      </c>
      <c r="B487" t="str">
        <v/>
      </c>
      <c r="C487" t="str">
        <v/>
      </c>
    </row>
    <row r="488" spans="1:3" x14ac:dyDescent="0.3">
      <c r="A488" t="str">
        <v/>
      </c>
      <c r="B488" t="str">
        <v/>
      </c>
      <c r="C488" t="str">
        <v/>
      </c>
    </row>
    <row r="489" spans="1:3" x14ac:dyDescent="0.3">
      <c r="A489" t="str">
        <v/>
      </c>
      <c r="B489" t="str">
        <v/>
      </c>
      <c r="C489" t="str">
        <v/>
      </c>
    </row>
    <row r="490" spans="1:3" x14ac:dyDescent="0.3">
      <c r="A490" t="str">
        <v/>
      </c>
      <c r="B490" t="str">
        <v/>
      </c>
      <c r="C490" t="str">
        <v/>
      </c>
    </row>
    <row r="491" spans="1:3" x14ac:dyDescent="0.3">
      <c r="A491" t="str">
        <v/>
      </c>
      <c r="B491" t="str">
        <v/>
      </c>
      <c r="C491" t="str">
        <v/>
      </c>
    </row>
    <row r="492" spans="1:3" x14ac:dyDescent="0.3">
      <c r="A492" t="str">
        <v/>
      </c>
      <c r="B492" t="str">
        <v/>
      </c>
      <c r="C492" t="str">
        <v/>
      </c>
    </row>
    <row r="493" spans="1:3" x14ac:dyDescent="0.3">
      <c r="A493" t="str">
        <v/>
      </c>
      <c r="B493" t="str">
        <v/>
      </c>
      <c r="C493" t="str">
        <v/>
      </c>
    </row>
    <row r="494" spans="1:3" x14ac:dyDescent="0.3">
      <c r="A494" t="str">
        <v/>
      </c>
      <c r="B494" t="str">
        <v/>
      </c>
      <c r="C494" t="str">
        <v/>
      </c>
    </row>
    <row r="495" spans="1:3" x14ac:dyDescent="0.3">
      <c r="A495" t="str">
        <v/>
      </c>
      <c r="B495" t="str">
        <v/>
      </c>
      <c r="C495" t="str">
        <v/>
      </c>
    </row>
    <row r="496" spans="1:3" x14ac:dyDescent="0.3">
      <c r="A496" t="str">
        <v/>
      </c>
      <c r="B496" t="str">
        <v/>
      </c>
      <c r="C496" t="str">
        <v/>
      </c>
    </row>
    <row r="497" spans="1:3" x14ac:dyDescent="0.3">
      <c r="A497" t="str">
        <v/>
      </c>
      <c r="B497" t="str">
        <v/>
      </c>
      <c r="C497" t="str">
        <v/>
      </c>
    </row>
    <row r="498" spans="1:3" x14ac:dyDescent="0.3">
      <c r="A498" t="str">
        <v/>
      </c>
      <c r="B498" t="str">
        <v/>
      </c>
      <c r="C498" t="str">
        <v/>
      </c>
    </row>
    <row r="499" spans="1:3" x14ac:dyDescent="0.3">
      <c r="A499" t="str">
        <v/>
      </c>
      <c r="B499" t="str">
        <v/>
      </c>
      <c r="C499" t="str">
        <v/>
      </c>
    </row>
    <row r="500" spans="1:3" x14ac:dyDescent="0.3">
      <c r="A500" t="str">
        <v/>
      </c>
      <c r="B500" t="str">
        <v/>
      </c>
      <c r="C500" t="str">
        <v/>
      </c>
    </row>
    <row r="501" spans="1:3" x14ac:dyDescent="0.3">
      <c r="A501" t="str">
        <v/>
      </c>
      <c r="B501" t="str">
        <v/>
      </c>
      <c r="C501" t="str">
        <v/>
      </c>
    </row>
    <row r="502" spans="1:3" x14ac:dyDescent="0.3">
      <c r="A502" t="str">
        <v/>
      </c>
      <c r="B502" t="str">
        <v/>
      </c>
      <c r="C502" t="str">
        <v/>
      </c>
    </row>
    <row r="503" spans="1:3" x14ac:dyDescent="0.3">
      <c r="A503" t="str">
        <v/>
      </c>
      <c r="B503" t="str">
        <v/>
      </c>
      <c r="C503" t="str">
        <v/>
      </c>
    </row>
    <row r="504" spans="1:3" x14ac:dyDescent="0.3">
      <c r="A504" t="str">
        <v/>
      </c>
      <c r="B504" t="str">
        <v/>
      </c>
      <c r="C504" t="str">
        <v/>
      </c>
    </row>
    <row r="505" spans="1:3" x14ac:dyDescent="0.3">
      <c r="A505" t="str">
        <v/>
      </c>
      <c r="B505" t="str">
        <v/>
      </c>
      <c r="C505" t="str">
        <v/>
      </c>
    </row>
    <row r="506" spans="1:3" x14ac:dyDescent="0.3">
      <c r="A506" t="str">
        <v/>
      </c>
      <c r="B506" t="str">
        <v/>
      </c>
      <c r="C506" t="str">
        <v/>
      </c>
    </row>
    <row r="507" spans="1:3" x14ac:dyDescent="0.3">
      <c r="A507" t="str">
        <v/>
      </c>
      <c r="B507" t="str">
        <v/>
      </c>
      <c r="C507" t="str">
        <v/>
      </c>
    </row>
    <row r="508" spans="1:3" x14ac:dyDescent="0.3">
      <c r="A508" t="str">
        <v/>
      </c>
      <c r="B508" t="str">
        <v/>
      </c>
      <c r="C508" t="str">
        <v/>
      </c>
    </row>
    <row r="509" spans="1:3" x14ac:dyDescent="0.3">
      <c r="A509" t="str">
        <v/>
      </c>
      <c r="B509" t="str">
        <v/>
      </c>
      <c r="C509" t="str">
        <v/>
      </c>
    </row>
    <row r="510" spans="1:3" x14ac:dyDescent="0.3">
      <c r="A510" t="str">
        <v/>
      </c>
      <c r="B510" t="str">
        <v/>
      </c>
      <c r="C510" t="str">
        <v/>
      </c>
    </row>
    <row r="511" spans="1:3" x14ac:dyDescent="0.3">
      <c r="A511" t="str">
        <v/>
      </c>
      <c r="B511" t="str">
        <v/>
      </c>
      <c r="C511" t="str">
        <v/>
      </c>
    </row>
    <row r="512" spans="1:3" x14ac:dyDescent="0.3">
      <c r="A512" t="str">
        <v/>
      </c>
      <c r="B512" t="str">
        <v/>
      </c>
      <c r="C512" t="str">
        <v/>
      </c>
    </row>
    <row r="513" spans="1:3" x14ac:dyDescent="0.3">
      <c r="A513" t="str">
        <v/>
      </c>
      <c r="B513" t="str">
        <v/>
      </c>
      <c r="C513" t="str">
        <v/>
      </c>
    </row>
    <row r="514" spans="1:3" x14ac:dyDescent="0.3">
      <c r="A514" t="str">
        <v/>
      </c>
      <c r="B514" t="str">
        <v/>
      </c>
      <c r="C514" t="str">
        <v/>
      </c>
    </row>
    <row r="515" spans="1:3" x14ac:dyDescent="0.3">
      <c r="A515" t="str">
        <v/>
      </c>
      <c r="B515" t="str">
        <v/>
      </c>
      <c r="C515" t="str">
        <v/>
      </c>
    </row>
    <row r="516" spans="1:3" x14ac:dyDescent="0.3">
      <c r="A516" t="str">
        <v/>
      </c>
      <c r="B516" t="str">
        <v/>
      </c>
      <c r="C516" t="str">
        <v/>
      </c>
    </row>
    <row r="517" spans="1:3" x14ac:dyDescent="0.3">
      <c r="A517" t="str">
        <v/>
      </c>
      <c r="B517" t="str">
        <v/>
      </c>
      <c r="C517" t="str">
        <v/>
      </c>
    </row>
    <row r="518" spans="1:3" x14ac:dyDescent="0.3">
      <c r="A518" t="str">
        <v/>
      </c>
      <c r="B518" t="str">
        <v/>
      </c>
      <c r="C518" t="str">
        <v/>
      </c>
    </row>
    <row r="519" spans="1:3" x14ac:dyDescent="0.3">
      <c r="A519" t="str">
        <v/>
      </c>
      <c r="B519" t="str">
        <v/>
      </c>
      <c r="C519" t="str">
        <v/>
      </c>
    </row>
    <row r="520" spans="1:3" x14ac:dyDescent="0.3">
      <c r="A520" t="str">
        <v/>
      </c>
      <c r="B520" t="str">
        <v/>
      </c>
      <c r="C520" t="str">
        <v/>
      </c>
    </row>
    <row r="521" spans="1:3" x14ac:dyDescent="0.3">
      <c r="A521" t="str">
        <v/>
      </c>
      <c r="B521" t="str">
        <v/>
      </c>
      <c r="C521" t="str">
        <v/>
      </c>
    </row>
    <row r="522" spans="1:3" x14ac:dyDescent="0.3">
      <c r="A522" t="str">
        <v/>
      </c>
      <c r="B522" t="str">
        <v/>
      </c>
      <c r="C522" t="str">
        <v/>
      </c>
    </row>
    <row r="523" spans="1:3" x14ac:dyDescent="0.3">
      <c r="A523" t="str">
        <v/>
      </c>
      <c r="B523" t="str">
        <v/>
      </c>
      <c r="C523" t="str">
        <v/>
      </c>
    </row>
    <row r="524" spans="1:3" x14ac:dyDescent="0.3">
      <c r="A524" t="str">
        <v/>
      </c>
      <c r="B524" t="str">
        <v/>
      </c>
      <c r="C524" t="str">
        <v/>
      </c>
    </row>
    <row r="525" spans="1:3" x14ac:dyDescent="0.3">
      <c r="A525" t="str">
        <v/>
      </c>
      <c r="B525" t="str">
        <v/>
      </c>
      <c r="C525" t="str">
        <v/>
      </c>
    </row>
    <row r="526" spans="1:3" x14ac:dyDescent="0.3">
      <c r="A526" t="str">
        <v/>
      </c>
      <c r="B526" t="str">
        <v/>
      </c>
      <c r="C526" t="str">
        <v/>
      </c>
    </row>
    <row r="527" spans="1:3" x14ac:dyDescent="0.3">
      <c r="A527" t="str">
        <v/>
      </c>
      <c r="B527" t="str">
        <v/>
      </c>
      <c r="C527" t="str">
        <v/>
      </c>
    </row>
    <row r="528" spans="1:3" x14ac:dyDescent="0.3">
      <c r="A528" t="str">
        <v/>
      </c>
      <c r="B528" t="str">
        <v/>
      </c>
      <c r="C528" t="str">
        <v/>
      </c>
    </row>
    <row r="529" spans="1:3" x14ac:dyDescent="0.3">
      <c r="A529" t="str">
        <v/>
      </c>
      <c r="B529" t="str">
        <v/>
      </c>
      <c r="C529" t="str">
        <v/>
      </c>
    </row>
    <row r="530" spans="1:3" x14ac:dyDescent="0.3">
      <c r="A530" t="str">
        <v/>
      </c>
      <c r="B530" t="str">
        <v/>
      </c>
      <c r="C530" t="str">
        <v/>
      </c>
    </row>
    <row r="531" spans="1:3" x14ac:dyDescent="0.3">
      <c r="A531" t="str">
        <v/>
      </c>
      <c r="B531" t="str">
        <v/>
      </c>
      <c r="C531" t="str">
        <v/>
      </c>
    </row>
    <row r="532" spans="1:3" x14ac:dyDescent="0.3">
      <c r="A532" t="str">
        <v/>
      </c>
      <c r="B532" t="str">
        <v/>
      </c>
      <c r="C532" t="str">
        <v/>
      </c>
    </row>
    <row r="533" spans="1:3" x14ac:dyDescent="0.3">
      <c r="A533" t="str">
        <v/>
      </c>
      <c r="B533" t="str">
        <v/>
      </c>
      <c r="C533" t="str">
        <v/>
      </c>
    </row>
    <row r="534" spans="1:3" x14ac:dyDescent="0.3">
      <c r="A534" t="str">
        <v/>
      </c>
      <c r="B534" t="str">
        <v/>
      </c>
      <c r="C534" t="str">
        <v/>
      </c>
    </row>
    <row r="535" spans="1:3" x14ac:dyDescent="0.3">
      <c r="A535" t="str">
        <v/>
      </c>
      <c r="B535" t="str">
        <v/>
      </c>
      <c r="C535" t="str">
        <v/>
      </c>
    </row>
    <row r="536" spans="1:3" x14ac:dyDescent="0.3">
      <c r="A536" t="str">
        <v/>
      </c>
      <c r="B536" t="str">
        <v/>
      </c>
      <c r="C536" t="str">
        <v/>
      </c>
    </row>
    <row r="537" spans="1:3" x14ac:dyDescent="0.3">
      <c r="A537" t="str">
        <v/>
      </c>
      <c r="B537" t="str">
        <v/>
      </c>
      <c r="C537" t="str">
        <v/>
      </c>
    </row>
    <row r="538" spans="1:3" x14ac:dyDescent="0.3">
      <c r="A538" t="str">
        <v/>
      </c>
      <c r="B538" t="str">
        <v/>
      </c>
      <c r="C538" t="str">
        <v/>
      </c>
    </row>
    <row r="539" spans="1:3" x14ac:dyDescent="0.3">
      <c r="A539" t="str">
        <v/>
      </c>
      <c r="B539" t="str">
        <v/>
      </c>
      <c r="C539" t="str">
        <v/>
      </c>
    </row>
    <row r="540" spans="1:3" x14ac:dyDescent="0.3">
      <c r="A540" t="str">
        <v/>
      </c>
      <c r="B540" t="str">
        <v/>
      </c>
      <c r="C540" t="str">
        <v/>
      </c>
    </row>
    <row r="541" spans="1:3" x14ac:dyDescent="0.3">
      <c r="A541" t="str">
        <v/>
      </c>
      <c r="B541" t="str">
        <v/>
      </c>
      <c r="C541" t="str">
        <v/>
      </c>
    </row>
    <row r="542" spans="1:3" x14ac:dyDescent="0.3">
      <c r="A542" t="str">
        <v/>
      </c>
      <c r="B542" t="str">
        <v/>
      </c>
      <c r="C542" t="str">
        <v/>
      </c>
    </row>
    <row r="543" spans="1:3" x14ac:dyDescent="0.3">
      <c r="A543" t="str">
        <v/>
      </c>
      <c r="B543" t="str">
        <v/>
      </c>
      <c r="C543" t="str">
        <v/>
      </c>
    </row>
    <row r="544" spans="1:3" x14ac:dyDescent="0.3">
      <c r="A544" t="str">
        <v/>
      </c>
      <c r="B544" t="str">
        <v/>
      </c>
      <c r="C544" t="str">
        <v/>
      </c>
    </row>
    <row r="545" spans="1:3" x14ac:dyDescent="0.3">
      <c r="A545" t="str">
        <v/>
      </c>
      <c r="B545" t="str">
        <v/>
      </c>
      <c r="C545" t="str">
        <v/>
      </c>
    </row>
    <row r="546" spans="1:3" x14ac:dyDescent="0.3">
      <c r="A546" t="str">
        <v/>
      </c>
      <c r="B546" t="str">
        <v/>
      </c>
      <c r="C546" t="str">
        <v/>
      </c>
    </row>
    <row r="547" spans="1:3" x14ac:dyDescent="0.3">
      <c r="A547" t="str">
        <v/>
      </c>
      <c r="B547" t="str">
        <v/>
      </c>
      <c r="C547" t="str">
        <v/>
      </c>
    </row>
    <row r="548" spans="1:3" x14ac:dyDescent="0.3">
      <c r="A548" t="str">
        <v/>
      </c>
      <c r="B548" t="str">
        <v/>
      </c>
      <c r="C548" t="str">
        <v/>
      </c>
    </row>
    <row r="549" spans="1:3" x14ac:dyDescent="0.3">
      <c r="A549" t="str">
        <v/>
      </c>
      <c r="B549" t="str">
        <v/>
      </c>
      <c r="C549" t="str">
        <v/>
      </c>
    </row>
    <row r="550" spans="1:3" x14ac:dyDescent="0.3">
      <c r="A550" t="str">
        <v/>
      </c>
      <c r="B550" t="str">
        <v/>
      </c>
      <c r="C550" t="str">
        <v/>
      </c>
    </row>
    <row r="551" spans="1:3" x14ac:dyDescent="0.3">
      <c r="A551" t="str">
        <v/>
      </c>
      <c r="B551" t="str">
        <v/>
      </c>
      <c r="C551" t="str">
        <v/>
      </c>
    </row>
    <row r="552" spans="1:3" x14ac:dyDescent="0.3">
      <c r="A552" t="str">
        <v/>
      </c>
      <c r="B552" t="str">
        <v/>
      </c>
      <c r="C552" t="str">
        <v/>
      </c>
    </row>
    <row r="553" spans="1:3" x14ac:dyDescent="0.3">
      <c r="A553" t="str">
        <v/>
      </c>
      <c r="B553" t="str">
        <v/>
      </c>
      <c r="C553" t="str">
        <v/>
      </c>
    </row>
    <row r="554" spans="1:3" x14ac:dyDescent="0.3">
      <c r="A554" t="str">
        <v/>
      </c>
      <c r="B554" t="str">
        <v/>
      </c>
      <c r="C554" t="str">
        <v/>
      </c>
    </row>
    <row r="555" spans="1:3" x14ac:dyDescent="0.3">
      <c r="A555" t="str">
        <v/>
      </c>
      <c r="B555" t="str">
        <v/>
      </c>
      <c r="C555" t="str">
        <v/>
      </c>
    </row>
    <row r="556" spans="1:3" x14ac:dyDescent="0.3">
      <c r="A556" t="str">
        <v/>
      </c>
      <c r="B556" t="str">
        <v/>
      </c>
      <c r="C556" t="str">
        <v/>
      </c>
    </row>
    <row r="557" spans="1:3" x14ac:dyDescent="0.3">
      <c r="A557" t="str">
        <v/>
      </c>
      <c r="B557" t="str">
        <v/>
      </c>
      <c r="C557" t="str">
        <v/>
      </c>
    </row>
    <row r="558" spans="1:3" x14ac:dyDescent="0.3">
      <c r="A558" t="str">
        <v/>
      </c>
      <c r="B558" t="str">
        <v/>
      </c>
      <c r="C558" t="str">
        <v/>
      </c>
    </row>
    <row r="559" spans="1:3" x14ac:dyDescent="0.3">
      <c r="A559" t="str">
        <v/>
      </c>
      <c r="B559" t="str">
        <v/>
      </c>
      <c r="C559" t="str">
        <v/>
      </c>
    </row>
    <row r="560" spans="1:3" x14ac:dyDescent="0.3">
      <c r="A560" t="str">
        <v/>
      </c>
      <c r="B560" t="str">
        <v/>
      </c>
      <c r="C560" t="str">
        <v/>
      </c>
    </row>
    <row r="561" spans="1:3" x14ac:dyDescent="0.3">
      <c r="A561" t="str">
        <v/>
      </c>
      <c r="B561" t="str">
        <v/>
      </c>
      <c r="C561" t="str">
        <v/>
      </c>
    </row>
    <row r="562" spans="1:3" x14ac:dyDescent="0.3">
      <c r="A562" t="str">
        <v/>
      </c>
      <c r="B562" t="str">
        <v/>
      </c>
      <c r="C562" t="str">
        <v/>
      </c>
    </row>
    <row r="563" spans="1:3" x14ac:dyDescent="0.3">
      <c r="A563" t="str">
        <v/>
      </c>
      <c r="B563" t="str">
        <v/>
      </c>
      <c r="C563" t="str">
        <v/>
      </c>
    </row>
    <row r="564" spans="1:3" x14ac:dyDescent="0.3">
      <c r="A564" t="str">
        <v/>
      </c>
      <c r="B564" t="str">
        <v/>
      </c>
      <c r="C564" t="str">
        <v/>
      </c>
    </row>
    <row r="565" spans="1:3" x14ac:dyDescent="0.3">
      <c r="A565" t="str">
        <v/>
      </c>
      <c r="B565" t="str">
        <v/>
      </c>
      <c r="C565" t="str">
        <v/>
      </c>
    </row>
    <row r="566" spans="1:3" x14ac:dyDescent="0.3">
      <c r="A566" t="str">
        <v/>
      </c>
      <c r="B566" t="str">
        <v/>
      </c>
      <c r="C566" t="str">
        <v/>
      </c>
    </row>
    <row r="567" spans="1:3" x14ac:dyDescent="0.3">
      <c r="A567" t="str">
        <v/>
      </c>
      <c r="B567" t="str">
        <v/>
      </c>
      <c r="C567" t="str">
        <v/>
      </c>
    </row>
    <row r="568" spans="1:3" x14ac:dyDescent="0.3">
      <c r="A568" t="str">
        <v/>
      </c>
      <c r="B568" t="str">
        <v/>
      </c>
      <c r="C568" t="str">
        <v/>
      </c>
    </row>
    <row r="569" spans="1:3" x14ac:dyDescent="0.3">
      <c r="A569" t="str">
        <v/>
      </c>
      <c r="B569" t="str">
        <v/>
      </c>
      <c r="C569" t="str">
        <v/>
      </c>
    </row>
    <row r="570" spans="1:3" x14ac:dyDescent="0.3">
      <c r="A570" t="str">
        <v/>
      </c>
      <c r="B570" t="str">
        <v/>
      </c>
      <c r="C570" t="str">
        <v/>
      </c>
    </row>
    <row r="571" spans="1:3" x14ac:dyDescent="0.3">
      <c r="A571" t="str">
        <v/>
      </c>
      <c r="B571" t="str">
        <v/>
      </c>
      <c r="C571" t="str">
        <v/>
      </c>
    </row>
    <row r="572" spans="1:3" x14ac:dyDescent="0.3">
      <c r="A572" t="str">
        <v/>
      </c>
      <c r="B572" t="str">
        <v/>
      </c>
      <c r="C572" t="str">
        <v/>
      </c>
    </row>
    <row r="573" spans="1:3" x14ac:dyDescent="0.3">
      <c r="A573" t="str">
        <v/>
      </c>
      <c r="B573" t="str">
        <v/>
      </c>
      <c r="C573" t="str">
        <v/>
      </c>
    </row>
    <row r="574" spans="1:3" x14ac:dyDescent="0.3">
      <c r="A574" t="str">
        <v/>
      </c>
      <c r="B574" t="str">
        <v/>
      </c>
      <c r="C574" t="str">
        <v/>
      </c>
    </row>
    <row r="575" spans="1:3" x14ac:dyDescent="0.3">
      <c r="A575" t="str">
        <v/>
      </c>
      <c r="B575" t="str">
        <v/>
      </c>
      <c r="C575" t="str">
        <v/>
      </c>
    </row>
    <row r="576" spans="1:3" x14ac:dyDescent="0.3">
      <c r="A576" t="str">
        <v/>
      </c>
      <c r="B576" t="str">
        <v/>
      </c>
      <c r="C576" t="str">
        <v/>
      </c>
    </row>
    <row r="577" spans="1:3" x14ac:dyDescent="0.3">
      <c r="A577" t="str">
        <v/>
      </c>
      <c r="B577" t="str">
        <v/>
      </c>
      <c r="C577" t="str">
        <v/>
      </c>
    </row>
    <row r="578" spans="1:3" x14ac:dyDescent="0.3">
      <c r="A578" t="str">
        <v/>
      </c>
      <c r="B578" t="str">
        <v/>
      </c>
      <c r="C578" t="str">
        <v/>
      </c>
    </row>
    <row r="579" spans="1:3" x14ac:dyDescent="0.3">
      <c r="A579" t="str">
        <v/>
      </c>
      <c r="B579" t="str">
        <v/>
      </c>
      <c r="C579" t="str">
        <v/>
      </c>
    </row>
    <row r="580" spans="1:3" x14ac:dyDescent="0.3">
      <c r="A580" t="str">
        <v/>
      </c>
      <c r="B580" t="str">
        <v/>
      </c>
      <c r="C580" t="str">
        <v/>
      </c>
    </row>
    <row r="581" spans="1:3" x14ac:dyDescent="0.3">
      <c r="A581" t="str">
        <v/>
      </c>
      <c r="B581" t="str">
        <v/>
      </c>
      <c r="C581" t="str">
        <v/>
      </c>
    </row>
    <row r="582" spans="1:3" x14ac:dyDescent="0.3">
      <c r="A582" t="str">
        <v/>
      </c>
      <c r="B582" t="str">
        <v/>
      </c>
      <c r="C582" t="str">
        <v/>
      </c>
    </row>
    <row r="583" spans="1:3" x14ac:dyDescent="0.3">
      <c r="A583" t="str">
        <v/>
      </c>
      <c r="B583" t="str">
        <v/>
      </c>
      <c r="C583" t="str">
        <v/>
      </c>
    </row>
    <row r="584" spans="1:3" x14ac:dyDescent="0.3">
      <c r="A584" t="str">
        <v/>
      </c>
      <c r="B584" t="str">
        <v/>
      </c>
      <c r="C584" t="str">
        <v/>
      </c>
    </row>
    <row r="585" spans="1:3" x14ac:dyDescent="0.3">
      <c r="A585" t="str">
        <v/>
      </c>
      <c r="B585" t="str">
        <v/>
      </c>
      <c r="C585" t="str">
        <v/>
      </c>
    </row>
    <row r="586" spans="1:3" x14ac:dyDescent="0.3">
      <c r="A586" t="str">
        <v/>
      </c>
      <c r="B586" t="str">
        <v/>
      </c>
      <c r="C586" t="str">
        <v/>
      </c>
    </row>
    <row r="587" spans="1:3" x14ac:dyDescent="0.3">
      <c r="A587" t="str">
        <v/>
      </c>
      <c r="B587" t="str">
        <v/>
      </c>
      <c r="C587" t="str">
        <v/>
      </c>
    </row>
    <row r="588" spans="1:3" x14ac:dyDescent="0.3">
      <c r="A588" t="str">
        <v/>
      </c>
      <c r="B588" t="str">
        <v/>
      </c>
      <c r="C588" t="str">
        <v/>
      </c>
    </row>
    <row r="589" spans="1:3" x14ac:dyDescent="0.3">
      <c r="A589" t="str">
        <v/>
      </c>
      <c r="B589" t="str">
        <v/>
      </c>
      <c r="C589" t="str">
        <v/>
      </c>
    </row>
    <row r="590" spans="1:3" x14ac:dyDescent="0.3">
      <c r="A590" t="str">
        <v/>
      </c>
      <c r="B590" t="str">
        <v/>
      </c>
      <c r="C590" t="str">
        <v/>
      </c>
    </row>
    <row r="591" spans="1:3" x14ac:dyDescent="0.3">
      <c r="A591" t="str">
        <v/>
      </c>
      <c r="B591" t="str">
        <v/>
      </c>
      <c r="C591" t="str">
        <v/>
      </c>
    </row>
    <row r="592" spans="1:3" x14ac:dyDescent="0.3">
      <c r="A592" t="str">
        <v/>
      </c>
      <c r="B592" t="str">
        <v/>
      </c>
      <c r="C592" t="str">
        <v/>
      </c>
    </row>
    <row r="593" spans="1:3" x14ac:dyDescent="0.3">
      <c r="A593" t="str">
        <v/>
      </c>
      <c r="B593" t="str">
        <v/>
      </c>
      <c r="C593" t="str">
        <v/>
      </c>
    </row>
    <row r="594" spans="1:3" x14ac:dyDescent="0.3">
      <c r="A594" t="str">
        <v/>
      </c>
      <c r="B594" t="str">
        <v/>
      </c>
      <c r="C594" t="str">
        <v/>
      </c>
    </row>
    <row r="595" spans="1:3" x14ac:dyDescent="0.3">
      <c r="A595" t="str">
        <v/>
      </c>
      <c r="B595" t="str">
        <v/>
      </c>
      <c r="C595" t="str">
        <v/>
      </c>
    </row>
    <row r="596" spans="1:3" x14ac:dyDescent="0.3">
      <c r="A596" t="str">
        <v/>
      </c>
      <c r="B596" t="str">
        <v/>
      </c>
      <c r="C596" t="str">
        <v/>
      </c>
    </row>
    <row r="597" spans="1:3" x14ac:dyDescent="0.3">
      <c r="A597" t="str">
        <v/>
      </c>
      <c r="B597" t="str">
        <v/>
      </c>
      <c r="C597" t="str">
        <v/>
      </c>
    </row>
    <row r="598" spans="1:3" x14ac:dyDescent="0.3">
      <c r="A598" t="str">
        <v/>
      </c>
      <c r="B598" t="str">
        <v/>
      </c>
      <c r="C598" t="str">
        <v/>
      </c>
    </row>
    <row r="599" spans="1:3" x14ac:dyDescent="0.3">
      <c r="A599" t="str">
        <v/>
      </c>
      <c r="B599" t="str">
        <v/>
      </c>
      <c r="C599" t="str">
        <v/>
      </c>
    </row>
    <row r="600" spans="1:3" x14ac:dyDescent="0.3">
      <c r="A600" t="str">
        <v/>
      </c>
      <c r="B600" t="str">
        <v/>
      </c>
      <c r="C600" t="str">
        <v/>
      </c>
    </row>
    <row r="601" spans="1:3" x14ac:dyDescent="0.3">
      <c r="A601" t="str">
        <v/>
      </c>
      <c r="B601" t="str">
        <v/>
      </c>
      <c r="C601" t="str">
        <v/>
      </c>
    </row>
    <row r="602" spans="1:3" x14ac:dyDescent="0.3">
      <c r="A602" t="str">
        <v/>
      </c>
      <c r="B602" t="str">
        <v/>
      </c>
      <c r="C602" t="str">
        <v/>
      </c>
    </row>
    <row r="603" spans="1:3" x14ac:dyDescent="0.3">
      <c r="A603" t="str">
        <v/>
      </c>
      <c r="B603" t="str">
        <v/>
      </c>
      <c r="C603" t="str">
        <v/>
      </c>
    </row>
    <row r="604" spans="1:3" x14ac:dyDescent="0.3">
      <c r="A604" t="str">
        <v/>
      </c>
      <c r="B604" t="str">
        <v/>
      </c>
      <c r="C604" t="str">
        <v/>
      </c>
    </row>
    <row r="605" spans="1:3" x14ac:dyDescent="0.3">
      <c r="A605" t="str">
        <v/>
      </c>
      <c r="B605" t="str">
        <v/>
      </c>
      <c r="C605" t="str">
        <v/>
      </c>
    </row>
    <row r="606" spans="1:3" x14ac:dyDescent="0.3">
      <c r="A606" t="str">
        <v/>
      </c>
      <c r="B606" t="str">
        <v/>
      </c>
      <c r="C606" t="str">
        <v/>
      </c>
    </row>
    <row r="607" spans="1:3" x14ac:dyDescent="0.3">
      <c r="A607" t="str">
        <v/>
      </c>
      <c r="B607" t="str">
        <v/>
      </c>
      <c r="C607" t="str">
        <v/>
      </c>
    </row>
    <row r="608" spans="1:3" x14ac:dyDescent="0.3">
      <c r="A608" t="str">
        <v/>
      </c>
      <c r="B608" t="str">
        <v/>
      </c>
      <c r="C608" t="str">
        <v/>
      </c>
    </row>
    <row r="609" spans="1:3" x14ac:dyDescent="0.3">
      <c r="A609" t="str">
        <v/>
      </c>
      <c r="B609" t="str">
        <v/>
      </c>
      <c r="C609" t="str">
        <v/>
      </c>
    </row>
    <row r="610" spans="1:3" x14ac:dyDescent="0.3">
      <c r="A610" t="str">
        <v/>
      </c>
      <c r="B610" t="str">
        <v/>
      </c>
      <c r="C610" t="str">
        <v/>
      </c>
    </row>
    <row r="611" spans="1:3" x14ac:dyDescent="0.3">
      <c r="A611" t="str">
        <v/>
      </c>
      <c r="B611" t="str">
        <v/>
      </c>
      <c r="C611" t="str">
        <v/>
      </c>
    </row>
    <row r="612" spans="1:3" x14ac:dyDescent="0.3">
      <c r="A612" t="str">
        <v/>
      </c>
      <c r="B612" t="str">
        <v/>
      </c>
      <c r="C612" t="str">
        <v/>
      </c>
    </row>
    <row r="613" spans="1:3" x14ac:dyDescent="0.3">
      <c r="A613" t="str">
        <v/>
      </c>
      <c r="B613" t="str">
        <v/>
      </c>
      <c r="C613" t="str">
        <v/>
      </c>
    </row>
    <row r="614" spans="1:3" x14ac:dyDescent="0.3">
      <c r="A614" t="str">
        <v/>
      </c>
      <c r="B614" t="str">
        <v/>
      </c>
      <c r="C614" t="str">
        <v/>
      </c>
    </row>
    <row r="615" spans="1:3" x14ac:dyDescent="0.3">
      <c r="A615" t="str">
        <v/>
      </c>
      <c r="B615" t="str">
        <v/>
      </c>
      <c r="C615" t="str">
        <v/>
      </c>
    </row>
    <row r="616" spans="1:3" x14ac:dyDescent="0.3">
      <c r="A616" t="str">
        <v/>
      </c>
      <c r="B616" t="str">
        <v/>
      </c>
      <c r="C616" t="str">
        <v/>
      </c>
    </row>
    <row r="617" spans="1:3" x14ac:dyDescent="0.3">
      <c r="A617" t="str">
        <v/>
      </c>
      <c r="B617" t="str">
        <v/>
      </c>
      <c r="C617" t="str">
        <v/>
      </c>
    </row>
    <row r="618" spans="1:3" x14ac:dyDescent="0.3">
      <c r="A618" t="str">
        <v/>
      </c>
      <c r="B618" t="str">
        <v/>
      </c>
      <c r="C618" t="str">
        <v/>
      </c>
    </row>
    <row r="619" spans="1:3" x14ac:dyDescent="0.3">
      <c r="A619" t="str">
        <v/>
      </c>
      <c r="B619" t="str">
        <v/>
      </c>
      <c r="C619" t="str">
        <v/>
      </c>
    </row>
    <row r="620" spans="1:3" x14ac:dyDescent="0.3">
      <c r="A620" t="str">
        <v/>
      </c>
      <c r="B620" t="str">
        <v/>
      </c>
      <c r="C620" t="str">
        <v/>
      </c>
    </row>
    <row r="621" spans="1:3" x14ac:dyDescent="0.3">
      <c r="A621" t="str">
        <v/>
      </c>
      <c r="B621" t="str">
        <v/>
      </c>
      <c r="C621" t="str">
        <v/>
      </c>
    </row>
    <row r="622" spans="1:3" x14ac:dyDescent="0.3">
      <c r="A622" t="str">
        <v/>
      </c>
      <c r="B622" t="str">
        <v/>
      </c>
      <c r="C622" t="str">
        <v/>
      </c>
    </row>
    <row r="623" spans="1:3" x14ac:dyDescent="0.3">
      <c r="A623" t="str">
        <v/>
      </c>
      <c r="B623" t="str">
        <v/>
      </c>
      <c r="C623" t="str">
        <v/>
      </c>
    </row>
    <row r="624" spans="1:3" x14ac:dyDescent="0.3">
      <c r="A624" t="str">
        <v/>
      </c>
      <c r="B624" t="str">
        <v/>
      </c>
      <c r="C624" t="str">
        <v/>
      </c>
    </row>
    <row r="625" spans="1:3" x14ac:dyDescent="0.3">
      <c r="A625" t="str">
        <v/>
      </c>
      <c r="B625" t="str">
        <v/>
      </c>
      <c r="C625" t="str">
        <v/>
      </c>
    </row>
    <row r="626" spans="1:3" x14ac:dyDescent="0.3">
      <c r="A626" t="str">
        <v/>
      </c>
      <c r="B626" t="str">
        <v/>
      </c>
      <c r="C626" t="str">
        <v/>
      </c>
    </row>
    <row r="627" spans="1:3" x14ac:dyDescent="0.3">
      <c r="A627" t="str">
        <v/>
      </c>
      <c r="B627" t="str">
        <v/>
      </c>
      <c r="C627" t="str">
        <v/>
      </c>
    </row>
    <row r="628" spans="1:3" x14ac:dyDescent="0.3">
      <c r="A628" t="str">
        <v/>
      </c>
      <c r="B628" t="str">
        <v/>
      </c>
      <c r="C628" t="str">
        <v/>
      </c>
    </row>
    <row r="629" spans="1:3" x14ac:dyDescent="0.3">
      <c r="A629" t="str">
        <v/>
      </c>
      <c r="B629" t="str">
        <v/>
      </c>
      <c r="C629" t="str">
        <v/>
      </c>
    </row>
    <row r="630" spans="1:3" x14ac:dyDescent="0.3">
      <c r="A630" t="str">
        <v/>
      </c>
      <c r="B630" t="str">
        <v/>
      </c>
      <c r="C630" t="str">
        <v/>
      </c>
    </row>
    <row r="631" spans="1:3" x14ac:dyDescent="0.3">
      <c r="A631" t="str">
        <v/>
      </c>
      <c r="B631" t="str">
        <v/>
      </c>
      <c r="C631" t="str">
        <v/>
      </c>
    </row>
    <row r="632" spans="1:3" x14ac:dyDescent="0.3">
      <c r="A632" t="str">
        <v/>
      </c>
      <c r="B632" t="str">
        <v/>
      </c>
      <c r="C632" t="str">
        <v/>
      </c>
    </row>
    <row r="633" spans="1:3" x14ac:dyDescent="0.3">
      <c r="A633" t="str">
        <v/>
      </c>
      <c r="B633" t="str">
        <v/>
      </c>
      <c r="C633" t="str">
        <v/>
      </c>
    </row>
    <row r="634" spans="1:3" x14ac:dyDescent="0.3">
      <c r="A634" t="str">
        <v/>
      </c>
      <c r="B634" t="str">
        <v/>
      </c>
      <c r="C634" t="str">
        <v/>
      </c>
    </row>
    <row r="635" spans="1:3" x14ac:dyDescent="0.3">
      <c r="A635" t="str">
        <v/>
      </c>
      <c r="B635" t="str">
        <v/>
      </c>
      <c r="C635" t="str">
        <v/>
      </c>
    </row>
    <row r="636" spans="1:3" x14ac:dyDescent="0.3">
      <c r="A636" t="str">
        <v/>
      </c>
      <c r="B636" t="str">
        <v/>
      </c>
      <c r="C636" t="str">
        <v/>
      </c>
    </row>
    <row r="637" spans="1:3" x14ac:dyDescent="0.3">
      <c r="A637" t="str">
        <v/>
      </c>
      <c r="B637" t="str">
        <v/>
      </c>
      <c r="C637" t="str">
        <v/>
      </c>
    </row>
    <row r="638" spans="1:3" x14ac:dyDescent="0.3">
      <c r="A638" t="str">
        <v/>
      </c>
      <c r="B638" t="str">
        <v/>
      </c>
      <c r="C638" t="str">
        <v/>
      </c>
    </row>
    <row r="639" spans="1:3" x14ac:dyDescent="0.3">
      <c r="A639" t="str">
        <v/>
      </c>
      <c r="B639" t="str">
        <v/>
      </c>
      <c r="C639" t="str">
        <v/>
      </c>
    </row>
    <row r="640" spans="1:3" x14ac:dyDescent="0.3">
      <c r="A640" t="str">
        <v/>
      </c>
      <c r="B640" t="str">
        <v/>
      </c>
      <c r="C640" t="str">
        <v/>
      </c>
    </row>
    <row r="641" spans="1:3" x14ac:dyDescent="0.3">
      <c r="A641" t="str">
        <v/>
      </c>
      <c r="B641" t="str">
        <v/>
      </c>
      <c r="C641" t="str">
        <v/>
      </c>
    </row>
    <row r="642" spans="1:3" x14ac:dyDescent="0.3">
      <c r="A642" t="str">
        <v/>
      </c>
      <c r="B642" t="str">
        <v/>
      </c>
      <c r="C642" t="str">
        <v/>
      </c>
    </row>
    <row r="643" spans="1:3" x14ac:dyDescent="0.3">
      <c r="A643" t="str">
        <v/>
      </c>
      <c r="B643" t="str">
        <v/>
      </c>
      <c r="C643" t="str">
        <v/>
      </c>
    </row>
    <row r="644" spans="1:3" x14ac:dyDescent="0.3">
      <c r="A644" t="str">
        <v/>
      </c>
      <c r="B644" t="str">
        <v/>
      </c>
      <c r="C644" t="str">
        <v/>
      </c>
    </row>
    <row r="645" spans="1:3" x14ac:dyDescent="0.3">
      <c r="A645" t="str">
        <v/>
      </c>
      <c r="B645" t="str">
        <v/>
      </c>
      <c r="C645" t="str">
        <v/>
      </c>
    </row>
    <row r="646" spans="1:3" x14ac:dyDescent="0.3">
      <c r="A646" t="str">
        <v/>
      </c>
      <c r="B646" t="str">
        <v/>
      </c>
      <c r="C646" t="str">
        <v/>
      </c>
    </row>
    <row r="647" spans="1:3" x14ac:dyDescent="0.3">
      <c r="A647" t="str">
        <v/>
      </c>
      <c r="B647" t="str">
        <v/>
      </c>
      <c r="C647" t="str">
        <v/>
      </c>
    </row>
    <row r="648" spans="1:3" x14ac:dyDescent="0.3">
      <c r="A648" t="str">
        <v/>
      </c>
      <c r="B648" t="str">
        <v/>
      </c>
      <c r="C648" t="str">
        <v/>
      </c>
    </row>
    <row r="649" spans="1:3" x14ac:dyDescent="0.3">
      <c r="A649" t="str">
        <v/>
      </c>
      <c r="B649" t="str">
        <v/>
      </c>
      <c r="C649" t="str">
        <v/>
      </c>
    </row>
    <row r="650" spans="1:3" x14ac:dyDescent="0.3">
      <c r="A650" t="str">
        <v/>
      </c>
      <c r="B650" t="str">
        <v/>
      </c>
      <c r="C650" t="str">
        <v/>
      </c>
    </row>
    <row r="651" spans="1:3" x14ac:dyDescent="0.3">
      <c r="A651" t="str">
        <v/>
      </c>
      <c r="B651" t="str">
        <v/>
      </c>
      <c r="C651" t="str">
        <v/>
      </c>
    </row>
    <row r="652" spans="1:3" x14ac:dyDescent="0.3">
      <c r="A652" t="str">
        <v/>
      </c>
      <c r="B652" t="str">
        <v/>
      </c>
      <c r="C652" t="str">
        <v/>
      </c>
    </row>
    <row r="653" spans="1:3" x14ac:dyDescent="0.3">
      <c r="A653" t="str">
        <v/>
      </c>
      <c r="B653" t="str">
        <v/>
      </c>
      <c r="C653" t="str">
        <v/>
      </c>
    </row>
    <row r="654" spans="1:3" x14ac:dyDescent="0.3">
      <c r="A654" t="str">
        <v/>
      </c>
      <c r="B654" t="str">
        <v/>
      </c>
      <c r="C654" t="str">
        <v/>
      </c>
    </row>
    <row r="655" spans="1:3" x14ac:dyDescent="0.3">
      <c r="A655" t="str">
        <v/>
      </c>
      <c r="B655" t="str">
        <v/>
      </c>
      <c r="C655" t="str">
        <v/>
      </c>
    </row>
    <row r="656" spans="1:3" x14ac:dyDescent="0.3">
      <c r="A656" t="str">
        <v/>
      </c>
      <c r="B656" t="str">
        <v/>
      </c>
      <c r="C656" t="str">
        <v/>
      </c>
    </row>
    <row r="657" spans="1:3" x14ac:dyDescent="0.3">
      <c r="A657" t="str">
        <v/>
      </c>
      <c r="B657" t="str">
        <v/>
      </c>
      <c r="C657" t="str">
        <v/>
      </c>
    </row>
    <row r="658" spans="1:3" x14ac:dyDescent="0.3">
      <c r="A658" t="str">
        <v/>
      </c>
      <c r="B658" t="str">
        <v/>
      </c>
      <c r="C658" t="str">
        <v/>
      </c>
    </row>
    <row r="659" spans="1:3" x14ac:dyDescent="0.3">
      <c r="A659" t="str">
        <v/>
      </c>
      <c r="B659" t="str">
        <v/>
      </c>
      <c r="C659" t="str">
        <v/>
      </c>
    </row>
    <row r="660" spans="1:3" x14ac:dyDescent="0.3">
      <c r="A660" t="str">
        <v/>
      </c>
      <c r="B660" t="str">
        <v/>
      </c>
      <c r="C660" t="str">
        <v/>
      </c>
    </row>
    <row r="661" spans="1:3" x14ac:dyDescent="0.3">
      <c r="A661" t="str">
        <v/>
      </c>
      <c r="B661" t="str">
        <v/>
      </c>
      <c r="C661" t="str">
        <v/>
      </c>
    </row>
    <row r="662" spans="1:3" x14ac:dyDescent="0.3">
      <c r="A662" t="str">
        <v/>
      </c>
      <c r="B662" t="str">
        <v/>
      </c>
      <c r="C662" t="str">
        <v/>
      </c>
    </row>
    <row r="663" spans="1:3" x14ac:dyDescent="0.3">
      <c r="A663" t="str">
        <v/>
      </c>
      <c r="B663" t="str">
        <v/>
      </c>
      <c r="C663" t="str">
        <v/>
      </c>
    </row>
    <row r="664" spans="1:3" x14ac:dyDescent="0.3">
      <c r="A664" t="str">
        <v/>
      </c>
      <c r="B664" t="str">
        <v/>
      </c>
      <c r="C664" t="str">
        <v/>
      </c>
    </row>
    <row r="665" spans="1:3" x14ac:dyDescent="0.3">
      <c r="A665" t="str">
        <v/>
      </c>
      <c r="B665" t="str">
        <v/>
      </c>
      <c r="C665" t="str">
        <v/>
      </c>
    </row>
    <row r="666" spans="1:3" x14ac:dyDescent="0.3">
      <c r="A666" t="str">
        <v/>
      </c>
      <c r="B666" t="str">
        <v/>
      </c>
      <c r="C666" t="str">
        <v/>
      </c>
    </row>
    <row r="667" spans="1:3" x14ac:dyDescent="0.3">
      <c r="A667" t="str">
        <v/>
      </c>
      <c r="B667" t="str">
        <v/>
      </c>
      <c r="C667" t="str">
        <v/>
      </c>
    </row>
    <row r="668" spans="1:3" x14ac:dyDescent="0.3">
      <c r="A668" t="str">
        <v/>
      </c>
      <c r="B668" t="str">
        <v/>
      </c>
      <c r="C668" t="str">
        <v/>
      </c>
    </row>
    <row r="669" spans="1:3" x14ac:dyDescent="0.3">
      <c r="A669" t="str">
        <v/>
      </c>
      <c r="B669" t="str">
        <v/>
      </c>
      <c r="C669" t="str">
        <v/>
      </c>
    </row>
    <row r="670" spans="1:3" x14ac:dyDescent="0.3">
      <c r="A670" t="str">
        <v/>
      </c>
      <c r="B670" t="str">
        <v/>
      </c>
      <c r="C670" t="str">
        <v/>
      </c>
    </row>
    <row r="671" spans="1:3" x14ac:dyDescent="0.3">
      <c r="A671" t="str">
        <v/>
      </c>
      <c r="B671" t="str">
        <v/>
      </c>
      <c r="C671" t="str">
        <v/>
      </c>
    </row>
    <row r="672" spans="1:3" x14ac:dyDescent="0.3">
      <c r="A672" t="str">
        <v/>
      </c>
      <c r="B672" t="str">
        <v/>
      </c>
      <c r="C672" t="str">
        <v/>
      </c>
    </row>
    <row r="673" spans="1:3" x14ac:dyDescent="0.3">
      <c r="A673" t="str">
        <v/>
      </c>
      <c r="B673" t="str">
        <v/>
      </c>
      <c r="C673" t="str">
        <v/>
      </c>
    </row>
    <row r="674" spans="1:3" x14ac:dyDescent="0.3">
      <c r="A674" t="str">
        <v/>
      </c>
      <c r="B674" t="str">
        <v/>
      </c>
      <c r="C674" t="str">
        <v/>
      </c>
    </row>
    <row r="675" spans="1:3" x14ac:dyDescent="0.3">
      <c r="A675" t="str">
        <v/>
      </c>
      <c r="B675" t="str">
        <v/>
      </c>
      <c r="C675" t="str">
        <v/>
      </c>
    </row>
    <row r="676" spans="1:3" x14ac:dyDescent="0.3">
      <c r="A676" t="str">
        <v/>
      </c>
      <c r="B676" t="str">
        <v/>
      </c>
      <c r="C676" t="str">
        <v/>
      </c>
    </row>
    <row r="677" spans="1:3" x14ac:dyDescent="0.3">
      <c r="A677" t="str">
        <v/>
      </c>
      <c r="B677" t="str">
        <v/>
      </c>
      <c r="C677" t="str">
        <v/>
      </c>
    </row>
    <row r="678" spans="1:3" x14ac:dyDescent="0.3">
      <c r="A678" t="str">
        <v/>
      </c>
      <c r="B678" t="str">
        <v/>
      </c>
      <c r="C678" t="str">
        <v/>
      </c>
    </row>
    <row r="679" spans="1:3" x14ac:dyDescent="0.3">
      <c r="A679" t="str">
        <v/>
      </c>
      <c r="B679" t="str">
        <v/>
      </c>
      <c r="C679" t="str">
        <v/>
      </c>
    </row>
    <row r="680" spans="1:3" x14ac:dyDescent="0.3">
      <c r="A680" t="str">
        <v/>
      </c>
      <c r="B680" t="str">
        <v/>
      </c>
      <c r="C680" t="str">
        <v/>
      </c>
    </row>
    <row r="681" spans="1:3" x14ac:dyDescent="0.3">
      <c r="A681" t="str">
        <v/>
      </c>
      <c r="B681" t="str">
        <v/>
      </c>
      <c r="C681" t="str">
        <v/>
      </c>
    </row>
    <row r="682" spans="1:3" x14ac:dyDescent="0.3">
      <c r="A682" t="str">
        <v/>
      </c>
      <c r="B682" t="str">
        <v/>
      </c>
      <c r="C682" t="str">
        <v/>
      </c>
    </row>
    <row r="683" spans="1:3" x14ac:dyDescent="0.3">
      <c r="A683" t="str">
        <v/>
      </c>
      <c r="B683" t="str">
        <v/>
      </c>
      <c r="C683" t="str">
        <v/>
      </c>
    </row>
    <row r="684" spans="1:3" x14ac:dyDescent="0.3">
      <c r="A684" t="str">
        <v/>
      </c>
      <c r="B684" t="str">
        <v/>
      </c>
      <c r="C684" t="str">
        <v/>
      </c>
    </row>
    <row r="685" spans="1:3" x14ac:dyDescent="0.3">
      <c r="A685" t="str">
        <v/>
      </c>
      <c r="B685" t="str">
        <v/>
      </c>
      <c r="C685" t="str">
        <v/>
      </c>
    </row>
    <row r="686" spans="1:3" x14ac:dyDescent="0.3">
      <c r="A686" t="str">
        <v/>
      </c>
      <c r="B686" t="str">
        <v/>
      </c>
      <c r="C686" t="str">
        <v/>
      </c>
    </row>
    <row r="687" spans="1:3" x14ac:dyDescent="0.3">
      <c r="A687" t="str">
        <v/>
      </c>
      <c r="B687" t="str">
        <v/>
      </c>
      <c r="C687" t="str">
        <v/>
      </c>
    </row>
    <row r="688" spans="1:3" x14ac:dyDescent="0.3">
      <c r="A688" t="str">
        <v/>
      </c>
      <c r="B688" t="str">
        <v/>
      </c>
      <c r="C688" t="str">
        <v/>
      </c>
    </row>
    <row r="689" spans="1:3" x14ac:dyDescent="0.3">
      <c r="A689" t="str">
        <v/>
      </c>
      <c r="B689" t="str">
        <v/>
      </c>
      <c r="C689" t="str">
        <v/>
      </c>
    </row>
    <row r="690" spans="1:3" x14ac:dyDescent="0.3">
      <c r="A690" t="str">
        <v/>
      </c>
      <c r="B690" t="str">
        <v/>
      </c>
      <c r="C690" t="str">
        <v/>
      </c>
    </row>
    <row r="691" spans="1:3" x14ac:dyDescent="0.3">
      <c r="A691" t="str">
        <v/>
      </c>
      <c r="B691" t="str">
        <v/>
      </c>
      <c r="C691" t="str">
        <v/>
      </c>
    </row>
    <row r="692" spans="1:3" x14ac:dyDescent="0.3">
      <c r="A692" t="str">
        <v/>
      </c>
      <c r="B692" t="str">
        <v/>
      </c>
      <c r="C692" t="str">
        <v/>
      </c>
    </row>
    <row r="693" spans="1:3" x14ac:dyDescent="0.3">
      <c r="A693" t="str">
        <v/>
      </c>
      <c r="B693" t="str">
        <v/>
      </c>
      <c r="C693" t="str">
        <v/>
      </c>
    </row>
    <row r="694" spans="1:3" x14ac:dyDescent="0.3">
      <c r="A694" t="str">
        <v/>
      </c>
      <c r="B694" t="str">
        <v/>
      </c>
      <c r="C694" t="str">
        <v/>
      </c>
    </row>
    <row r="695" spans="1:3" x14ac:dyDescent="0.3">
      <c r="A695" t="str">
        <v/>
      </c>
      <c r="B695" t="str">
        <v/>
      </c>
      <c r="C695" t="str">
        <v/>
      </c>
    </row>
    <row r="696" spans="1:3" x14ac:dyDescent="0.3">
      <c r="A696" t="str">
        <v/>
      </c>
      <c r="B696" t="str">
        <v/>
      </c>
      <c r="C696" t="str">
        <v/>
      </c>
    </row>
    <row r="697" spans="1:3" x14ac:dyDescent="0.3">
      <c r="A697" t="str">
        <v/>
      </c>
      <c r="B697" t="str">
        <v/>
      </c>
      <c r="C697" t="str">
        <v/>
      </c>
    </row>
    <row r="698" spans="1:3" x14ac:dyDescent="0.3">
      <c r="A698" t="str">
        <v/>
      </c>
      <c r="B698" t="str">
        <v/>
      </c>
      <c r="C698" t="str">
        <v/>
      </c>
    </row>
    <row r="699" spans="1:3" x14ac:dyDescent="0.3">
      <c r="A699" t="str">
        <v/>
      </c>
      <c r="B699" t="str">
        <v/>
      </c>
      <c r="C699" t="str">
        <v/>
      </c>
    </row>
    <row r="700" spans="1:3" x14ac:dyDescent="0.3">
      <c r="A700" t="str">
        <v/>
      </c>
      <c r="B700" t="str">
        <v/>
      </c>
      <c r="C700" t="str">
        <v/>
      </c>
    </row>
    <row r="701" spans="1:3" x14ac:dyDescent="0.3">
      <c r="A701" t="str">
        <v/>
      </c>
      <c r="B701" t="str">
        <v/>
      </c>
      <c r="C701" t="str">
        <v/>
      </c>
    </row>
    <row r="702" spans="1:3" x14ac:dyDescent="0.3">
      <c r="A702" t="str">
        <v/>
      </c>
      <c r="B702" t="str">
        <v/>
      </c>
      <c r="C702" t="str">
        <v/>
      </c>
    </row>
    <row r="703" spans="1:3" x14ac:dyDescent="0.3">
      <c r="A703" t="str">
        <v/>
      </c>
      <c r="B703" t="str">
        <v/>
      </c>
      <c r="C703" t="str">
        <v/>
      </c>
    </row>
    <row r="704" spans="1:3" x14ac:dyDescent="0.3">
      <c r="A704" t="str">
        <v/>
      </c>
      <c r="B704" t="str">
        <v/>
      </c>
      <c r="C704" t="str">
        <v/>
      </c>
    </row>
    <row r="705" spans="1:3" x14ac:dyDescent="0.3">
      <c r="A705" t="str">
        <v/>
      </c>
      <c r="B705" t="str">
        <v/>
      </c>
      <c r="C705" t="str">
        <v/>
      </c>
    </row>
    <row r="706" spans="1:3" x14ac:dyDescent="0.3">
      <c r="A706" t="str">
        <v/>
      </c>
      <c r="B706" t="str">
        <v/>
      </c>
      <c r="C706" t="str">
        <v/>
      </c>
    </row>
    <row r="707" spans="1:3" x14ac:dyDescent="0.3">
      <c r="A707" t="str">
        <v/>
      </c>
      <c r="B707" t="str">
        <v/>
      </c>
      <c r="C707" t="str">
        <v/>
      </c>
    </row>
    <row r="708" spans="1:3" x14ac:dyDescent="0.3">
      <c r="A708" t="str">
        <v/>
      </c>
      <c r="B708" t="str">
        <v/>
      </c>
      <c r="C708" t="str">
        <v/>
      </c>
    </row>
    <row r="709" spans="1:3" x14ac:dyDescent="0.3">
      <c r="A709" t="str">
        <v/>
      </c>
      <c r="B709" t="str">
        <v/>
      </c>
      <c r="C709" t="str">
        <v/>
      </c>
    </row>
    <row r="710" spans="1:3" x14ac:dyDescent="0.3">
      <c r="A710" t="str">
        <v/>
      </c>
      <c r="B710" t="str">
        <v/>
      </c>
      <c r="C710" t="str">
        <v/>
      </c>
    </row>
    <row r="711" spans="1:3" x14ac:dyDescent="0.3">
      <c r="A711" t="str">
        <v/>
      </c>
      <c r="B711" t="str">
        <v/>
      </c>
      <c r="C711" t="str">
        <v/>
      </c>
    </row>
    <row r="712" spans="1:3" x14ac:dyDescent="0.3">
      <c r="A712" t="str">
        <v/>
      </c>
      <c r="B712" t="str">
        <v/>
      </c>
      <c r="C712" t="str">
        <v/>
      </c>
    </row>
    <row r="713" spans="1:3" x14ac:dyDescent="0.3">
      <c r="A713" t="str">
        <v/>
      </c>
      <c r="B713" t="str">
        <v/>
      </c>
      <c r="C713" t="str">
        <v/>
      </c>
    </row>
    <row r="714" spans="1:3" x14ac:dyDescent="0.3">
      <c r="A714" t="str">
        <v/>
      </c>
      <c r="B714" t="str">
        <v/>
      </c>
      <c r="C714" t="str">
        <v/>
      </c>
    </row>
    <row r="715" spans="1:3" x14ac:dyDescent="0.3">
      <c r="A715" t="str">
        <v/>
      </c>
      <c r="B715" t="str">
        <v/>
      </c>
      <c r="C715" t="str">
        <v/>
      </c>
    </row>
    <row r="716" spans="1:3" x14ac:dyDescent="0.3">
      <c r="A716" t="str">
        <v/>
      </c>
      <c r="B716" t="str">
        <v/>
      </c>
      <c r="C716" t="str">
        <v/>
      </c>
    </row>
    <row r="717" spans="1:3" x14ac:dyDescent="0.3">
      <c r="A717" t="str">
        <v/>
      </c>
      <c r="B717" t="str">
        <v/>
      </c>
      <c r="C717" t="str">
        <v/>
      </c>
    </row>
    <row r="718" spans="1:3" x14ac:dyDescent="0.3">
      <c r="A718" t="str">
        <v/>
      </c>
      <c r="B718" t="str">
        <v/>
      </c>
      <c r="C718" t="str">
        <v/>
      </c>
    </row>
    <row r="719" spans="1:3" x14ac:dyDescent="0.3">
      <c r="A719" t="str">
        <v/>
      </c>
      <c r="B719" t="str">
        <v/>
      </c>
      <c r="C719" t="str">
        <v/>
      </c>
    </row>
    <row r="720" spans="1:3" x14ac:dyDescent="0.3">
      <c r="A720" t="str">
        <v/>
      </c>
      <c r="B720" t="str">
        <v/>
      </c>
      <c r="C720" t="str">
        <v/>
      </c>
    </row>
    <row r="721" spans="1:3" x14ac:dyDescent="0.3">
      <c r="A721" t="str">
        <v/>
      </c>
      <c r="B721" t="str">
        <v/>
      </c>
      <c r="C721" t="str">
        <v/>
      </c>
    </row>
    <row r="722" spans="1:3" x14ac:dyDescent="0.3">
      <c r="A722" t="str">
        <v/>
      </c>
      <c r="B722" t="str">
        <v/>
      </c>
      <c r="C722" t="str">
        <v/>
      </c>
    </row>
    <row r="723" spans="1:3" x14ac:dyDescent="0.3">
      <c r="A723" t="str">
        <v/>
      </c>
      <c r="B723" t="str">
        <v/>
      </c>
      <c r="C723" t="str">
        <v/>
      </c>
    </row>
    <row r="724" spans="1:3" x14ac:dyDescent="0.3">
      <c r="A724" t="str">
        <v/>
      </c>
      <c r="B724" t="str">
        <v/>
      </c>
      <c r="C724" t="str">
        <v/>
      </c>
    </row>
    <row r="725" spans="1:3" x14ac:dyDescent="0.3">
      <c r="A725" t="str">
        <v/>
      </c>
      <c r="B725" t="str">
        <v/>
      </c>
      <c r="C725" t="str">
        <v/>
      </c>
    </row>
    <row r="726" spans="1:3" x14ac:dyDescent="0.3">
      <c r="A726" t="str">
        <v/>
      </c>
      <c r="B726" t="str">
        <v/>
      </c>
      <c r="C726" t="str">
        <v/>
      </c>
    </row>
    <row r="727" spans="1:3" x14ac:dyDescent="0.3">
      <c r="A727" t="str">
        <v/>
      </c>
      <c r="B727" t="str">
        <v/>
      </c>
      <c r="C727" t="str">
        <v/>
      </c>
    </row>
    <row r="728" spans="1:3" x14ac:dyDescent="0.3">
      <c r="A728" t="str">
        <v/>
      </c>
      <c r="B728" t="str">
        <v/>
      </c>
      <c r="C728" t="str">
        <v/>
      </c>
    </row>
    <row r="729" spans="1:3" x14ac:dyDescent="0.3">
      <c r="A729" t="str">
        <v/>
      </c>
      <c r="B729" t="str">
        <v/>
      </c>
      <c r="C729" t="str">
        <v/>
      </c>
    </row>
    <row r="730" spans="1:3" x14ac:dyDescent="0.3">
      <c r="A730" t="str">
        <v/>
      </c>
      <c r="B730" t="str">
        <v/>
      </c>
      <c r="C730" t="str">
        <v/>
      </c>
    </row>
    <row r="731" spans="1:3" x14ac:dyDescent="0.3">
      <c r="A731" t="str">
        <v/>
      </c>
      <c r="B731" t="str">
        <v/>
      </c>
      <c r="C731" t="str">
        <v/>
      </c>
    </row>
    <row r="732" spans="1:3" x14ac:dyDescent="0.3">
      <c r="A732" t="str">
        <v/>
      </c>
      <c r="B732" t="str">
        <v/>
      </c>
      <c r="C732" t="str">
        <v/>
      </c>
    </row>
    <row r="733" spans="1:3" x14ac:dyDescent="0.3">
      <c r="A733" t="str">
        <v/>
      </c>
      <c r="B733" t="str">
        <v/>
      </c>
      <c r="C733" t="str">
        <v/>
      </c>
    </row>
    <row r="734" spans="1:3" x14ac:dyDescent="0.3">
      <c r="A734" t="str">
        <v/>
      </c>
      <c r="B734" t="str">
        <v/>
      </c>
      <c r="C734" t="str">
        <v/>
      </c>
    </row>
    <row r="735" spans="1:3" x14ac:dyDescent="0.3">
      <c r="A735" t="str">
        <v/>
      </c>
      <c r="B735" t="str">
        <v/>
      </c>
      <c r="C735" t="str">
        <v/>
      </c>
    </row>
    <row r="736" spans="1:3" x14ac:dyDescent="0.3">
      <c r="A736" t="str">
        <v/>
      </c>
      <c r="B736" t="str">
        <v/>
      </c>
      <c r="C736" t="str">
        <v/>
      </c>
    </row>
    <row r="737" spans="1:3" x14ac:dyDescent="0.3">
      <c r="A737" t="str">
        <v/>
      </c>
      <c r="B737" t="str">
        <v/>
      </c>
      <c r="C737" t="str">
        <v/>
      </c>
    </row>
    <row r="738" spans="1:3" x14ac:dyDescent="0.3">
      <c r="A738" t="str">
        <v/>
      </c>
      <c r="B738" t="str">
        <v/>
      </c>
      <c r="C738" t="str">
        <v/>
      </c>
    </row>
    <row r="739" spans="1:3" x14ac:dyDescent="0.3">
      <c r="A739" t="str">
        <v/>
      </c>
      <c r="B739" t="str">
        <v/>
      </c>
      <c r="C739" t="str">
        <v/>
      </c>
    </row>
    <row r="740" spans="1:3" x14ac:dyDescent="0.3">
      <c r="A740" t="str">
        <v/>
      </c>
      <c r="B740" t="str">
        <v/>
      </c>
      <c r="C740" t="str">
        <v/>
      </c>
    </row>
    <row r="741" spans="1:3" x14ac:dyDescent="0.3">
      <c r="A741" t="str">
        <v/>
      </c>
      <c r="B741" t="str">
        <v/>
      </c>
      <c r="C741" t="str">
        <v/>
      </c>
    </row>
    <row r="742" spans="1:3" x14ac:dyDescent="0.3">
      <c r="A742" t="str">
        <v/>
      </c>
      <c r="B742" t="str">
        <v/>
      </c>
      <c r="C742" t="str">
        <v/>
      </c>
    </row>
    <row r="743" spans="1:3" x14ac:dyDescent="0.3">
      <c r="A743" t="str">
        <v/>
      </c>
      <c r="B743" t="str">
        <v/>
      </c>
      <c r="C743" t="str">
        <v/>
      </c>
    </row>
    <row r="744" spans="1:3" x14ac:dyDescent="0.3">
      <c r="A744" t="str">
        <v/>
      </c>
      <c r="B744" t="str">
        <v/>
      </c>
      <c r="C744" t="str">
        <v/>
      </c>
    </row>
    <row r="745" spans="1:3" x14ac:dyDescent="0.3">
      <c r="A745" t="str">
        <v/>
      </c>
      <c r="B745" t="str">
        <v/>
      </c>
      <c r="C745" t="str">
        <v/>
      </c>
    </row>
    <row r="746" spans="1:3" x14ac:dyDescent="0.3">
      <c r="A746" t="str">
        <v/>
      </c>
      <c r="B746" t="str">
        <v/>
      </c>
      <c r="C746" t="str">
        <v/>
      </c>
    </row>
    <row r="747" spans="1:3" x14ac:dyDescent="0.3">
      <c r="A747" t="str">
        <v/>
      </c>
      <c r="B747" t="str">
        <v/>
      </c>
      <c r="C747" t="str">
        <v/>
      </c>
    </row>
    <row r="748" spans="1:3" x14ac:dyDescent="0.3">
      <c r="A748" t="str">
        <v/>
      </c>
      <c r="B748" t="str">
        <v/>
      </c>
      <c r="C748" t="str">
        <v/>
      </c>
    </row>
    <row r="749" spans="1:3" x14ac:dyDescent="0.3">
      <c r="A749" t="str">
        <v/>
      </c>
      <c r="B749" t="str">
        <v/>
      </c>
      <c r="C749" t="str">
        <v/>
      </c>
    </row>
    <row r="750" spans="1:3" x14ac:dyDescent="0.3">
      <c r="A750" t="str">
        <v/>
      </c>
      <c r="B750" t="str">
        <v/>
      </c>
      <c r="C750" t="str">
        <v/>
      </c>
    </row>
    <row r="751" spans="1:3" x14ac:dyDescent="0.3">
      <c r="A751" t="str">
        <v/>
      </c>
      <c r="B751" t="str">
        <v/>
      </c>
      <c r="C751" t="str">
        <v/>
      </c>
    </row>
    <row r="752" spans="1:3" x14ac:dyDescent="0.3">
      <c r="A752" t="str">
        <v/>
      </c>
      <c r="B752" t="str">
        <v/>
      </c>
      <c r="C752" t="str">
        <v/>
      </c>
    </row>
    <row r="753" spans="1:3" x14ac:dyDescent="0.3">
      <c r="A753" t="str">
        <v/>
      </c>
      <c r="B753" t="str">
        <v/>
      </c>
      <c r="C753" t="str">
        <v/>
      </c>
    </row>
    <row r="754" spans="1:3" x14ac:dyDescent="0.3">
      <c r="A754" t="str">
        <v/>
      </c>
      <c r="B754" t="str">
        <v/>
      </c>
      <c r="C754" t="str">
        <v/>
      </c>
    </row>
    <row r="755" spans="1:3" x14ac:dyDescent="0.3">
      <c r="A755" t="str">
        <v/>
      </c>
      <c r="B755" t="str">
        <v/>
      </c>
      <c r="C755" t="str">
        <v/>
      </c>
    </row>
    <row r="756" spans="1:3" x14ac:dyDescent="0.3">
      <c r="A756" t="str">
        <v/>
      </c>
      <c r="B756" t="str">
        <v/>
      </c>
      <c r="C756" t="str">
        <v/>
      </c>
    </row>
    <row r="757" spans="1:3" x14ac:dyDescent="0.3">
      <c r="A757" t="str">
        <v/>
      </c>
      <c r="B757" t="str">
        <v/>
      </c>
      <c r="C757" t="str">
        <v/>
      </c>
    </row>
    <row r="758" spans="1:3" x14ac:dyDescent="0.3">
      <c r="A758" t="str">
        <v/>
      </c>
      <c r="B758" t="str">
        <v/>
      </c>
      <c r="C758" t="str">
        <v/>
      </c>
    </row>
    <row r="759" spans="1:3" x14ac:dyDescent="0.3">
      <c r="A759" t="str">
        <v/>
      </c>
      <c r="B759" t="str">
        <v/>
      </c>
      <c r="C759" t="str">
        <v/>
      </c>
    </row>
    <row r="760" spans="1:3" x14ac:dyDescent="0.3">
      <c r="A760" t="str">
        <v/>
      </c>
      <c r="B760" t="str">
        <v/>
      </c>
      <c r="C760" t="str">
        <v/>
      </c>
    </row>
    <row r="761" spans="1:3" x14ac:dyDescent="0.3">
      <c r="A761" t="str">
        <v/>
      </c>
      <c r="B761" t="str">
        <v/>
      </c>
      <c r="C761" t="str">
        <v/>
      </c>
    </row>
    <row r="762" spans="1:3" x14ac:dyDescent="0.3">
      <c r="A762" t="str">
        <v/>
      </c>
      <c r="B762" t="str">
        <v/>
      </c>
      <c r="C762" t="str">
        <v/>
      </c>
    </row>
    <row r="763" spans="1:3" x14ac:dyDescent="0.3">
      <c r="A763" t="str">
        <v/>
      </c>
      <c r="B763" t="str">
        <v/>
      </c>
      <c r="C763" t="str">
        <v/>
      </c>
    </row>
    <row r="764" spans="1:3" x14ac:dyDescent="0.3">
      <c r="A764" t="str">
        <v/>
      </c>
      <c r="B764" t="str">
        <v/>
      </c>
      <c r="C764" t="str">
        <v/>
      </c>
    </row>
    <row r="765" spans="1:3" x14ac:dyDescent="0.3">
      <c r="A765" t="str">
        <v/>
      </c>
      <c r="B765" t="str">
        <v/>
      </c>
      <c r="C765" t="str">
        <v/>
      </c>
    </row>
    <row r="766" spans="1:3" x14ac:dyDescent="0.3">
      <c r="A766" t="str">
        <v/>
      </c>
      <c r="B766" t="str">
        <v/>
      </c>
      <c r="C766" t="str">
        <v/>
      </c>
    </row>
    <row r="767" spans="1:3" x14ac:dyDescent="0.3">
      <c r="A767" t="str">
        <v/>
      </c>
      <c r="B767" t="str">
        <v/>
      </c>
      <c r="C767" t="str">
        <v/>
      </c>
    </row>
    <row r="768" spans="1:3" x14ac:dyDescent="0.3">
      <c r="A768" t="str">
        <v/>
      </c>
      <c r="B768" t="str">
        <v/>
      </c>
      <c r="C768" t="str">
        <v/>
      </c>
    </row>
    <row r="769" spans="1:3" x14ac:dyDescent="0.3">
      <c r="A769" t="str">
        <v/>
      </c>
      <c r="B769" t="str">
        <v/>
      </c>
      <c r="C769" t="str">
        <v/>
      </c>
    </row>
    <row r="770" spans="1:3" x14ac:dyDescent="0.3">
      <c r="A770" t="str">
        <v/>
      </c>
      <c r="B770" t="str">
        <v/>
      </c>
      <c r="C770" t="str">
        <v/>
      </c>
    </row>
    <row r="771" spans="1:3" x14ac:dyDescent="0.3">
      <c r="A771" t="str">
        <v/>
      </c>
      <c r="B771" t="str">
        <v/>
      </c>
      <c r="C771" t="str">
        <v/>
      </c>
    </row>
    <row r="772" spans="1:3" x14ac:dyDescent="0.3">
      <c r="A772" t="str">
        <v/>
      </c>
      <c r="B772" t="str">
        <v/>
      </c>
      <c r="C772" t="str">
        <v/>
      </c>
    </row>
    <row r="773" spans="1:3" x14ac:dyDescent="0.3">
      <c r="A773" t="str">
        <v/>
      </c>
      <c r="B773" t="str">
        <v/>
      </c>
      <c r="C773" t="str">
        <v/>
      </c>
    </row>
    <row r="774" spans="1:3" x14ac:dyDescent="0.3">
      <c r="A774" t="str">
        <v/>
      </c>
      <c r="B774" t="str">
        <v/>
      </c>
      <c r="C774" t="str">
        <v/>
      </c>
    </row>
    <row r="775" spans="1:3" x14ac:dyDescent="0.3">
      <c r="A775" t="str">
        <v/>
      </c>
      <c r="B775" t="str">
        <v/>
      </c>
      <c r="C775" t="str">
        <v/>
      </c>
    </row>
    <row r="776" spans="1:3" x14ac:dyDescent="0.3">
      <c r="A776" t="str">
        <v/>
      </c>
      <c r="B776" t="str">
        <v/>
      </c>
      <c r="C776" t="str">
        <v/>
      </c>
    </row>
    <row r="777" spans="1:3" x14ac:dyDescent="0.3">
      <c r="A777" t="str">
        <v/>
      </c>
      <c r="B777" t="str">
        <v/>
      </c>
      <c r="C777" t="str">
        <v/>
      </c>
    </row>
    <row r="778" spans="1:3" x14ac:dyDescent="0.3">
      <c r="A778" t="str">
        <v/>
      </c>
      <c r="B778" t="str">
        <v/>
      </c>
      <c r="C778" t="str">
        <v/>
      </c>
    </row>
    <row r="779" spans="1:3" x14ac:dyDescent="0.3">
      <c r="A779" t="str">
        <v/>
      </c>
      <c r="B779" t="str">
        <v/>
      </c>
      <c r="C779" t="str">
        <v/>
      </c>
    </row>
    <row r="780" spans="1:3" x14ac:dyDescent="0.3">
      <c r="A780" t="str">
        <v/>
      </c>
      <c r="B780" t="str">
        <v/>
      </c>
      <c r="C780" t="str">
        <v/>
      </c>
    </row>
    <row r="781" spans="1:3" x14ac:dyDescent="0.3">
      <c r="A781" t="str">
        <v/>
      </c>
      <c r="B781" t="str">
        <v/>
      </c>
      <c r="C781" t="str">
        <v/>
      </c>
    </row>
    <row r="782" spans="1:3" x14ac:dyDescent="0.3">
      <c r="A782" t="str">
        <v/>
      </c>
      <c r="B782" t="str">
        <v/>
      </c>
      <c r="C782" t="str">
        <v/>
      </c>
    </row>
    <row r="783" spans="1:3" x14ac:dyDescent="0.3">
      <c r="A783" t="str">
        <v/>
      </c>
      <c r="B783" t="str">
        <v/>
      </c>
      <c r="C783" t="str">
        <v/>
      </c>
    </row>
    <row r="784" spans="1:3" x14ac:dyDescent="0.3">
      <c r="A784" t="str">
        <v/>
      </c>
      <c r="B784" t="str">
        <v/>
      </c>
      <c r="C784" t="str">
        <v/>
      </c>
    </row>
    <row r="785" spans="1:3" x14ac:dyDescent="0.3">
      <c r="A785" t="str">
        <v/>
      </c>
      <c r="B785" t="str">
        <v/>
      </c>
      <c r="C785" t="str">
        <v/>
      </c>
    </row>
    <row r="786" spans="1:3" x14ac:dyDescent="0.3">
      <c r="A786" t="str">
        <v/>
      </c>
      <c r="B786" t="str">
        <v/>
      </c>
      <c r="C786" t="str">
        <v/>
      </c>
    </row>
    <row r="787" spans="1:3" x14ac:dyDescent="0.3">
      <c r="A787" t="str">
        <v/>
      </c>
      <c r="B787" t="str">
        <v/>
      </c>
      <c r="C787" t="str">
        <v/>
      </c>
    </row>
    <row r="788" spans="1:3" x14ac:dyDescent="0.3">
      <c r="A788" t="str">
        <v/>
      </c>
      <c r="B788" t="str">
        <v/>
      </c>
      <c r="C788" t="str">
        <v/>
      </c>
    </row>
    <row r="789" spans="1:3" x14ac:dyDescent="0.3">
      <c r="A789" t="str">
        <v/>
      </c>
      <c r="B789" t="str">
        <v/>
      </c>
      <c r="C789" t="str">
        <v/>
      </c>
    </row>
    <row r="790" spans="1:3" x14ac:dyDescent="0.3">
      <c r="A790" t="str">
        <v/>
      </c>
      <c r="B790" t="str">
        <v/>
      </c>
      <c r="C790" t="str">
        <v/>
      </c>
    </row>
    <row r="791" spans="1:3" x14ac:dyDescent="0.3">
      <c r="A791" t="str">
        <v/>
      </c>
      <c r="B791" t="str">
        <v/>
      </c>
      <c r="C791" t="str">
        <v/>
      </c>
    </row>
    <row r="792" spans="1:3" x14ac:dyDescent="0.3">
      <c r="A792" t="str">
        <v/>
      </c>
      <c r="B792" t="str">
        <v/>
      </c>
      <c r="C792" t="str">
        <v/>
      </c>
    </row>
    <row r="793" spans="1:3" x14ac:dyDescent="0.3">
      <c r="A793" t="str">
        <v/>
      </c>
      <c r="B793" t="str">
        <v/>
      </c>
      <c r="C793" t="str">
        <v/>
      </c>
    </row>
    <row r="794" spans="1:3" x14ac:dyDescent="0.3">
      <c r="A794" t="str">
        <v/>
      </c>
      <c r="B794" t="str">
        <v/>
      </c>
      <c r="C794" t="str">
        <v/>
      </c>
    </row>
    <row r="795" spans="1:3" x14ac:dyDescent="0.3">
      <c r="A795" t="str">
        <v/>
      </c>
      <c r="B795" t="str">
        <v/>
      </c>
      <c r="C795" t="str">
        <v/>
      </c>
    </row>
    <row r="796" spans="1:3" x14ac:dyDescent="0.3">
      <c r="A796" t="str">
        <v/>
      </c>
      <c r="B796" t="str">
        <v/>
      </c>
      <c r="C796" t="str">
        <v/>
      </c>
    </row>
    <row r="797" spans="1:3" x14ac:dyDescent="0.3">
      <c r="A797" t="str">
        <v/>
      </c>
      <c r="B797" t="str">
        <v/>
      </c>
      <c r="C797" t="str">
        <v/>
      </c>
    </row>
    <row r="798" spans="1:3" x14ac:dyDescent="0.3">
      <c r="A798" t="str">
        <v/>
      </c>
      <c r="B798" t="str">
        <v/>
      </c>
      <c r="C798" t="str">
        <v/>
      </c>
    </row>
    <row r="799" spans="1:3" x14ac:dyDescent="0.3">
      <c r="A799" t="str">
        <v/>
      </c>
      <c r="B799" t="str">
        <v/>
      </c>
      <c r="C799" t="str">
        <v/>
      </c>
    </row>
    <row r="800" spans="1:3" x14ac:dyDescent="0.3">
      <c r="A800" t="str">
        <v/>
      </c>
      <c r="B800" t="str">
        <v/>
      </c>
      <c r="C800" t="str">
        <v/>
      </c>
    </row>
    <row r="801" spans="1:3" x14ac:dyDescent="0.3">
      <c r="A801" t="str">
        <v/>
      </c>
      <c r="B801" t="str">
        <v/>
      </c>
      <c r="C801" t="str">
        <v/>
      </c>
    </row>
    <row r="802" spans="1:3" x14ac:dyDescent="0.3">
      <c r="A802" t="str">
        <v/>
      </c>
      <c r="B802" t="str">
        <v/>
      </c>
      <c r="C802" t="str">
        <v/>
      </c>
    </row>
    <row r="803" spans="1:3" x14ac:dyDescent="0.3">
      <c r="A803" t="str">
        <v/>
      </c>
      <c r="B803" t="str">
        <v/>
      </c>
      <c r="C803" t="str">
        <v/>
      </c>
    </row>
    <row r="804" spans="1:3" x14ac:dyDescent="0.3">
      <c r="A804" t="str">
        <v/>
      </c>
      <c r="B804" t="str">
        <v/>
      </c>
      <c r="C804" t="str">
        <v/>
      </c>
    </row>
    <row r="805" spans="1:3" x14ac:dyDescent="0.3">
      <c r="A805" t="str">
        <v/>
      </c>
      <c r="B805" t="str">
        <v/>
      </c>
      <c r="C805" t="str">
        <v/>
      </c>
    </row>
    <row r="806" spans="1:3" x14ac:dyDescent="0.3">
      <c r="A806" t="str">
        <v/>
      </c>
      <c r="B806" t="str">
        <v/>
      </c>
      <c r="C806" t="str">
        <v/>
      </c>
    </row>
    <row r="807" spans="1:3" x14ac:dyDescent="0.3">
      <c r="A807" t="str">
        <v/>
      </c>
      <c r="B807" t="str">
        <v/>
      </c>
      <c r="C807" t="str">
        <v/>
      </c>
    </row>
    <row r="808" spans="1:3" x14ac:dyDescent="0.3">
      <c r="A808" t="str">
        <v/>
      </c>
      <c r="B808" t="str">
        <v/>
      </c>
      <c r="C808" t="str">
        <v/>
      </c>
    </row>
    <row r="809" spans="1:3" x14ac:dyDescent="0.3">
      <c r="A809" t="str">
        <v/>
      </c>
      <c r="B809" t="str">
        <v/>
      </c>
      <c r="C809" t="str">
        <v/>
      </c>
    </row>
    <row r="810" spans="1:3" x14ac:dyDescent="0.3">
      <c r="A810" t="str">
        <v/>
      </c>
      <c r="B810" t="str">
        <v/>
      </c>
      <c r="C810" t="str">
        <v/>
      </c>
    </row>
    <row r="811" spans="1:3" x14ac:dyDescent="0.3">
      <c r="A811" t="str">
        <v/>
      </c>
      <c r="B811" t="str">
        <v/>
      </c>
      <c r="C811" t="str">
        <v/>
      </c>
    </row>
    <row r="812" spans="1:3" x14ac:dyDescent="0.3">
      <c r="A812" t="str">
        <v/>
      </c>
      <c r="B812" t="str">
        <v/>
      </c>
      <c r="C812" t="str">
        <v/>
      </c>
    </row>
    <row r="813" spans="1:3" x14ac:dyDescent="0.3">
      <c r="A813" t="str">
        <v/>
      </c>
      <c r="B813" t="str">
        <v/>
      </c>
      <c r="C813" t="str">
        <v/>
      </c>
    </row>
    <row r="814" spans="1:3" x14ac:dyDescent="0.3">
      <c r="A814" t="str">
        <v/>
      </c>
      <c r="B814" t="str">
        <v/>
      </c>
      <c r="C814" t="str">
        <v/>
      </c>
    </row>
    <row r="815" spans="1:3" x14ac:dyDescent="0.3">
      <c r="A815" t="str">
        <v/>
      </c>
      <c r="B815" t="str">
        <v/>
      </c>
      <c r="C815" t="str">
        <v/>
      </c>
    </row>
    <row r="816" spans="1:3" x14ac:dyDescent="0.3">
      <c r="A816" t="str">
        <v/>
      </c>
      <c r="B816" t="str">
        <v/>
      </c>
      <c r="C816" t="str">
        <v/>
      </c>
    </row>
    <row r="817" spans="1:3" x14ac:dyDescent="0.3">
      <c r="A817" t="str">
        <v/>
      </c>
      <c r="B817" t="str">
        <v/>
      </c>
      <c r="C817" t="str">
        <v/>
      </c>
    </row>
    <row r="818" spans="1:3" x14ac:dyDescent="0.3">
      <c r="A818" t="str">
        <v/>
      </c>
      <c r="B818" t="str">
        <v/>
      </c>
      <c r="C818" t="str">
        <v/>
      </c>
    </row>
    <row r="819" spans="1:3" x14ac:dyDescent="0.3">
      <c r="A819" t="str">
        <v/>
      </c>
      <c r="B819" t="str">
        <v/>
      </c>
      <c r="C819" t="str">
        <v/>
      </c>
    </row>
    <row r="820" spans="1:3" x14ac:dyDescent="0.3">
      <c r="A820" t="str">
        <v/>
      </c>
      <c r="B820" t="str">
        <v/>
      </c>
      <c r="C820" t="str">
        <v/>
      </c>
    </row>
    <row r="821" spans="1:3" x14ac:dyDescent="0.3">
      <c r="A821" t="str">
        <v/>
      </c>
      <c r="B821" t="str">
        <v/>
      </c>
      <c r="C821" t="str">
        <v/>
      </c>
    </row>
    <row r="822" spans="1:3" x14ac:dyDescent="0.3">
      <c r="A822" t="str">
        <v/>
      </c>
      <c r="B822" t="str">
        <v/>
      </c>
      <c r="C822" t="str">
        <v/>
      </c>
    </row>
    <row r="823" spans="1:3" x14ac:dyDescent="0.3">
      <c r="A823" t="str">
        <v/>
      </c>
      <c r="B823" t="str">
        <v/>
      </c>
      <c r="C823" t="str">
        <v/>
      </c>
    </row>
    <row r="824" spans="1:3" x14ac:dyDescent="0.3">
      <c r="A824" t="str">
        <v/>
      </c>
      <c r="B824" t="str">
        <v/>
      </c>
      <c r="C824" t="str">
        <v/>
      </c>
    </row>
    <row r="825" spans="1:3" x14ac:dyDescent="0.3">
      <c r="A825" t="str">
        <v/>
      </c>
      <c r="B825" t="str">
        <v/>
      </c>
      <c r="C825" t="str">
        <v/>
      </c>
    </row>
    <row r="826" spans="1:3" x14ac:dyDescent="0.3">
      <c r="A826" t="str">
        <v/>
      </c>
      <c r="B826" t="str">
        <v/>
      </c>
      <c r="C826" t="str">
        <v/>
      </c>
    </row>
    <row r="827" spans="1:3" x14ac:dyDescent="0.3">
      <c r="A827" t="str">
        <v/>
      </c>
      <c r="B827" t="str">
        <v/>
      </c>
      <c r="C827" t="str">
        <v/>
      </c>
    </row>
    <row r="828" spans="1:3" x14ac:dyDescent="0.3">
      <c r="A828" t="str">
        <v/>
      </c>
      <c r="B828" t="str">
        <v/>
      </c>
      <c r="C828" t="str">
        <v/>
      </c>
    </row>
    <row r="829" spans="1:3" x14ac:dyDescent="0.3">
      <c r="A829" t="str">
        <v/>
      </c>
      <c r="B829" t="str">
        <v/>
      </c>
      <c r="C829" t="str">
        <v/>
      </c>
    </row>
    <row r="830" spans="1:3" x14ac:dyDescent="0.3">
      <c r="A830" t="str">
        <v/>
      </c>
      <c r="B830" t="str">
        <v/>
      </c>
      <c r="C830" t="str">
        <v/>
      </c>
    </row>
    <row r="831" spans="1:3" x14ac:dyDescent="0.3">
      <c r="A831" t="str">
        <v/>
      </c>
      <c r="B831" t="str">
        <v/>
      </c>
      <c r="C831" t="str">
        <v/>
      </c>
    </row>
    <row r="832" spans="1:3" x14ac:dyDescent="0.3">
      <c r="A832" t="str">
        <v/>
      </c>
      <c r="B832" t="str">
        <v/>
      </c>
      <c r="C832" t="str">
        <v/>
      </c>
    </row>
    <row r="833" spans="1:3" x14ac:dyDescent="0.3">
      <c r="A833" t="str">
        <v/>
      </c>
      <c r="B833" t="str">
        <v/>
      </c>
      <c r="C833" t="str">
        <v/>
      </c>
    </row>
    <row r="834" spans="1:3" x14ac:dyDescent="0.3">
      <c r="A834" t="str">
        <v/>
      </c>
      <c r="B834" t="str">
        <v/>
      </c>
      <c r="C834" t="str">
        <v/>
      </c>
    </row>
    <row r="835" spans="1:3" x14ac:dyDescent="0.3">
      <c r="A835" t="str">
        <v/>
      </c>
      <c r="B835" t="str">
        <v/>
      </c>
      <c r="C835" t="str">
        <v/>
      </c>
    </row>
    <row r="836" spans="1:3" x14ac:dyDescent="0.3">
      <c r="A836" t="str">
        <v/>
      </c>
      <c r="B836" t="str">
        <v/>
      </c>
      <c r="C836" t="str">
        <v/>
      </c>
    </row>
    <row r="837" spans="1:3" x14ac:dyDescent="0.3">
      <c r="A837" t="str">
        <v/>
      </c>
      <c r="B837" t="str">
        <v/>
      </c>
      <c r="C837" t="str">
        <v/>
      </c>
    </row>
    <row r="838" spans="1:3" x14ac:dyDescent="0.3">
      <c r="A838" t="str">
        <v/>
      </c>
      <c r="B838" t="str">
        <v/>
      </c>
      <c r="C838" t="str">
        <v/>
      </c>
    </row>
    <row r="839" spans="1:3" x14ac:dyDescent="0.3">
      <c r="A839" t="str">
        <v/>
      </c>
      <c r="B839" t="str">
        <v/>
      </c>
      <c r="C839" t="str">
        <v/>
      </c>
    </row>
    <row r="840" spans="1:3" x14ac:dyDescent="0.3">
      <c r="A840" t="str">
        <v/>
      </c>
      <c r="B840" t="str">
        <v/>
      </c>
      <c r="C840" t="str">
        <v/>
      </c>
    </row>
    <row r="841" spans="1:3" x14ac:dyDescent="0.3">
      <c r="A841" t="str">
        <v/>
      </c>
      <c r="B841" t="str">
        <v/>
      </c>
      <c r="C841" t="str">
        <v/>
      </c>
    </row>
    <row r="842" spans="1:3" x14ac:dyDescent="0.3">
      <c r="A842" t="str">
        <v/>
      </c>
      <c r="B842" t="str">
        <v/>
      </c>
      <c r="C842" t="str">
        <v/>
      </c>
    </row>
    <row r="843" spans="1:3" x14ac:dyDescent="0.3">
      <c r="A843" t="str">
        <v/>
      </c>
      <c r="B843" t="str">
        <v/>
      </c>
      <c r="C843" t="str">
        <v/>
      </c>
    </row>
    <row r="844" spans="1:3" x14ac:dyDescent="0.3">
      <c r="A844" t="str">
        <v/>
      </c>
      <c r="B844" t="str">
        <v/>
      </c>
      <c r="C844" t="str">
        <v/>
      </c>
    </row>
    <row r="845" spans="1:3" x14ac:dyDescent="0.3">
      <c r="A845" t="str">
        <v/>
      </c>
      <c r="B845" t="str">
        <v/>
      </c>
      <c r="C845" t="str">
        <v/>
      </c>
    </row>
    <row r="846" spans="1:3" x14ac:dyDescent="0.3">
      <c r="A846" t="str">
        <v/>
      </c>
      <c r="B846" t="str">
        <v/>
      </c>
      <c r="C846" t="str">
        <v/>
      </c>
    </row>
    <row r="847" spans="1:3" x14ac:dyDescent="0.3">
      <c r="A847" t="str">
        <v/>
      </c>
      <c r="B847" t="str">
        <v/>
      </c>
      <c r="C847" t="str">
        <v/>
      </c>
    </row>
    <row r="848" spans="1:3" x14ac:dyDescent="0.3">
      <c r="A848" t="str">
        <v/>
      </c>
      <c r="B848" t="str">
        <v/>
      </c>
      <c r="C848" t="str">
        <v/>
      </c>
    </row>
    <row r="849" spans="1:3" x14ac:dyDescent="0.3">
      <c r="A849" t="str">
        <v/>
      </c>
      <c r="B849" t="str">
        <v/>
      </c>
      <c r="C849" t="str">
        <v/>
      </c>
    </row>
    <row r="850" spans="1:3" x14ac:dyDescent="0.3">
      <c r="A850" t="str">
        <v/>
      </c>
      <c r="B850" t="str">
        <v/>
      </c>
      <c r="C850" t="str">
        <v/>
      </c>
    </row>
    <row r="851" spans="1:3" x14ac:dyDescent="0.3">
      <c r="A851" t="str">
        <v/>
      </c>
      <c r="B851" t="str">
        <v/>
      </c>
      <c r="C851" t="str">
        <v/>
      </c>
    </row>
    <row r="852" spans="1:3" x14ac:dyDescent="0.3">
      <c r="A852" t="str">
        <v/>
      </c>
      <c r="B852" t="str">
        <v/>
      </c>
      <c r="C852" t="str">
        <v/>
      </c>
    </row>
    <row r="853" spans="1:3" x14ac:dyDescent="0.3">
      <c r="A853" t="str">
        <v/>
      </c>
      <c r="B853" t="str">
        <v/>
      </c>
      <c r="C853" t="str">
        <v/>
      </c>
    </row>
    <row r="854" spans="1:3" x14ac:dyDescent="0.3">
      <c r="A854" t="str">
        <v/>
      </c>
      <c r="B854" t="str">
        <v/>
      </c>
      <c r="C854" t="str">
        <v/>
      </c>
    </row>
    <row r="855" spans="1:3" x14ac:dyDescent="0.3">
      <c r="A855" t="str">
        <v/>
      </c>
      <c r="B855" t="str">
        <v/>
      </c>
      <c r="C855" t="str">
        <v/>
      </c>
    </row>
    <row r="856" spans="1:3" x14ac:dyDescent="0.3">
      <c r="A856" t="str">
        <v/>
      </c>
      <c r="B856" t="str">
        <v/>
      </c>
      <c r="C856" t="str">
        <v/>
      </c>
    </row>
    <row r="857" spans="1:3" x14ac:dyDescent="0.3">
      <c r="A857" t="str">
        <v/>
      </c>
      <c r="B857" t="str">
        <v/>
      </c>
      <c r="C857" t="str">
        <v/>
      </c>
    </row>
    <row r="858" spans="1:3" x14ac:dyDescent="0.3">
      <c r="A858" t="str">
        <v/>
      </c>
      <c r="B858" t="str">
        <v/>
      </c>
      <c r="C858" t="str">
        <v/>
      </c>
    </row>
    <row r="859" spans="1:3" x14ac:dyDescent="0.3">
      <c r="A859" t="str">
        <v/>
      </c>
      <c r="B859" t="str">
        <v/>
      </c>
      <c r="C859" t="str">
        <v/>
      </c>
    </row>
    <row r="860" spans="1:3" x14ac:dyDescent="0.3">
      <c r="A860" t="str">
        <v/>
      </c>
      <c r="B860" t="str">
        <v/>
      </c>
      <c r="C860" t="str">
        <v/>
      </c>
    </row>
    <row r="861" spans="1:3" x14ac:dyDescent="0.3">
      <c r="A861" t="str">
        <v/>
      </c>
      <c r="B861" t="str">
        <v/>
      </c>
      <c r="C861" t="str">
        <v/>
      </c>
    </row>
    <row r="862" spans="1:3" x14ac:dyDescent="0.3">
      <c r="A862" t="str">
        <v/>
      </c>
      <c r="B862" t="str">
        <v/>
      </c>
      <c r="C862" t="str">
        <v/>
      </c>
    </row>
    <row r="863" spans="1:3" x14ac:dyDescent="0.3">
      <c r="A863" t="str">
        <v/>
      </c>
      <c r="B863" t="str">
        <v/>
      </c>
      <c r="C863" t="str">
        <v/>
      </c>
    </row>
    <row r="864" spans="1:3" x14ac:dyDescent="0.3">
      <c r="A864" t="str">
        <v/>
      </c>
      <c r="B864" t="str">
        <v/>
      </c>
      <c r="C864" t="str">
        <v/>
      </c>
    </row>
    <row r="865" spans="1:3" x14ac:dyDescent="0.3">
      <c r="A865" t="str">
        <v/>
      </c>
      <c r="B865" t="str">
        <v/>
      </c>
      <c r="C865" t="str">
        <v/>
      </c>
    </row>
    <row r="866" spans="1:3" x14ac:dyDescent="0.3">
      <c r="A866" t="str">
        <v/>
      </c>
      <c r="B866" t="str">
        <v/>
      </c>
      <c r="C866" t="str">
        <v/>
      </c>
    </row>
    <row r="867" spans="1:3" x14ac:dyDescent="0.3">
      <c r="A867" t="str">
        <v/>
      </c>
      <c r="B867" t="str">
        <v/>
      </c>
      <c r="C867" t="str">
        <v/>
      </c>
    </row>
    <row r="868" spans="1:3" x14ac:dyDescent="0.3">
      <c r="A868" t="str">
        <v/>
      </c>
      <c r="B868" t="str">
        <v/>
      </c>
      <c r="C868" t="str">
        <v/>
      </c>
    </row>
    <row r="869" spans="1:3" x14ac:dyDescent="0.3">
      <c r="A869" t="str">
        <v/>
      </c>
      <c r="B869" t="str">
        <v/>
      </c>
      <c r="C869" t="str">
        <v/>
      </c>
    </row>
    <row r="870" spans="1:3" x14ac:dyDescent="0.3">
      <c r="A870" t="str">
        <v/>
      </c>
      <c r="B870" t="str">
        <v/>
      </c>
      <c r="C870" t="str">
        <v/>
      </c>
    </row>
    <row r="871" spans="1:3" x14ac:dyDescent="0.3">
      <c r="A871" t="str">
        <v/>
      </c>
      <c r="B871" t="str">
        <v/>
      </c>
      <c r="C871" t="str">
        <v/>
      </c>
    </row>
    <row r="872" spans="1:3" x14ac:dyDescent="0.3">
      <c r="A872" t="str">
        <v/>
      </c>
      <c r="B872" t="str">
        <v/>
      </c>
      <c r="C872" t="str">
        <v/>
      </c>
    </row>
    <row r="873" spans="1:3" x14ac:dyDescent="0.3">
      <c r="A873" t="str">
        <v/>
      </c>
      <c r="B873" t="str">
        <v/>
      </c>
      <c r="C873" t="str">
        <v/>
      </c>
    </row>
    <row r="874" spans="1:3" x14ac:dyDescent="0.3">
      <c r="A874" t="str">
        <v/>
      </c>
      <c r="B874" t="str">
        <v/>
      </c>
      <c r="C874" t="str">
        <v/>
      </c>
    </row>
    <row r="875" spans="1:3" x14ac:dyDescent="0.3">
      <c r="A875" t="str">
        <v/>
      </c>
      <c r="B875" t="str">
        <v/>
      </c>
      <c r="C875" t="str">
        <v/>
      </c>
    </row>
    <row r="876" spans="1:3" x14ac:dyDescent="0.3">
      <c r="A876" t="str">
        <v/>
      </c>
      <c r="B876" t="str">
        <v/>
      </c>
      <c r="C876" t="str">
        <v/>
      </c>
    </row>
    <row r="877" spans="1:3" x14ac:dyDescent="0.3">
      <c r="A877" t="str">
        <v/>
      </c>
      <c r="B877" t="str">
        <v/>
      </c>
      <c r="C877" t="str">
        <v/>
      </c>
    </row>
    <row r="878" spans="1:3" x14ac:dyDescent="0.3">
      <c r="A878" t="str">
        <v/>
      </c>
      <c r="B878" t="str">
        <v/>
      </c>
      <c r="C878" t="str">
        <v/>
      </c>
    </row>
    <row r="879" spans="1:3" x14ac:dyDescent="0.3">
      <c r="A879" t="str">
        <v/>
      </c>
      <c r="B879" t="str">
        <v/>
      </c>
      <c r="C879" t="str">
        <v/>
      </c>
    </row>
    <row r="880" spans="1:3" x14ac:dyDescent="0.3">
      <c r="A880" t="str">
        <v/>
      </c>
      <c r="B880" t="str">
        <v/>
      </c>
      <c r="C880" t="str">
        <v/>
      </c>
    </row>
    <row r="881" spans="1:3" x14ac:dyDescent="0.3">
      <c r="A881" t="str">
        <v/>
      </c>
      <c r="B881" t="str">
        <v/>
      </c>
      <c r="C881" t="str">
        <v/>
      </c>
    </row>
    <row r="882" spans="1:3" x14ac:dyDescent="0.3">
      <c r="A882" t="str">
        <v/>
      </c>
      <c r="B882" t="str">
        <v/>
      </c>
      <c r="C882" t="str">
        <v/>
      </c>
    </row>
    <row r="883" spans="1:3" x14ac:dyDescent="0.3">
      <c r="A883" t="str">
        <v/>
      </c>
      <c r="B883" t="str">
        <v/>
      </c>
      <c r="C883" t="str">
        <v/>
      </c>
    </row>
    <row r="884" spans="1:3" x14ac:dyDescent="0.3">
      <c r="A884" t="str">
        <v/>
      </c>
      <c r="B884" t="str">
        <v/>
      </c>
      <c r="C884" t="str">
        <v/>
      </c>
    </row>
    <row r="885" spans="1:3" x14ac:dyDescent="0.3">
      <c r="A885" t="str">
        <v/>
      </c>
      <c r="B885" t="str">
        <v/>
      </c>
      <c r="C885" t="str">
        <v/>
      </c>
    </row>
    <row r="886" spans="1:3" x14ac:dyDescent="0.3">
      <c r="A886" t="str">
        <v/>
      </c>
      <c r="B886" t="str">
        <v/>
      </c>
      <c r="C886" t="str">
        <v/>
      </c>
    </row>
    <row r="887" spans="1:3" x14ac:dyDescent="0.3">
      <c r="A887" t="str">
        <v/>
      </c>
      <c r="B887" t="str">
        <v/>
      </c>
      <c r="C887" t="str">
        <v/>
      </c>
    </row>
    <row r="888" spans="1:3" x14ac:dyDescent="0.3">
      <c r="A888" t="str">
        <v/>
      </c>
      <c r="B888" t="str">
        <v/>
      </c>
      <c r="C888" t="str">
        <v/>
      </c>
    </row>
    <row r="889" spans="1:3" x14ac:dyDescent="0.3">
      <c r="A889" t="str">
        <v/>
      </c>
      <c r="B889" t="str">
        <v/>
      </c>
      <c r="C889" t="str">
        <v/>
      </c>
    </row>
    <row r="890" spans="1:3" x14ac:dyDescent="0.3">
      <c r="A890" t="str">
        <v/>
      </c>
      <c r="B890" t="str">
        <v/>
      </c>
      <c r="C890" t="str">
        <v/>
      </c>
    </row>
    <row r="891" spans="1:3" x14ac:dyDescent="0.3">
      <c r="A891" t="str">
        <v/>
      </c>
      <c r="B891" t="str">
        <v/>
      </c>
      <c r="C891" t="str">
        <v/>
      </c>
    </row>
    <row r="892" spans="1:3" x14ac:dyDescent="0.3">
      <c r="A892" t="str">
        <v/>
      </c>
      <c r="B892" t="str">
        <v/>
      </c>
      <c r="C892" t="str">
        <v/>
      </c>
    </row>
    <row r="893" spans="1:3" x14ac:dyDescent="0.3">
      <c r="A893" t="str">
        <v/>
      </c>
      <c r="B893" t="str">
        <v/>
      </c>
      <c r="C893" t="str">
        <v/>
      </c>
    </row>
    <row r="894" spans="1:3" x14ac:dyDescent="0.3">
      <c r="A894" t="str">
        <v/>
      </c>
      <c r="B894" t="str">
        <v/>
      </c>
      <c r="C894" t="str">
        <v/>
      </c>
    </row>
    <row r="895" spans="1:3" x14ac:dyDescent="0.3">
      <c r="A895" t="str">
        <v/>
      </c>
      <c r="B895" t="str">
        <v/>
      </c>
      <c r="C895" t="str">
        <v/>
      </c>
    </row>
    <row r="896" spans="1:3" x14ac:dyDescent="0.3">
      <c r="A896" t="str">
        <v/>
      </c>
      <c r="B896" t="str">
        <v/>
      </c>
      <c r="C896" t="str">
        <v/>
      </c>
    </row>
    <row r="897" spans="1:3" x14ac:dyDescent="0.3">
      <c r="A897" t="str">
        <v/>
      </c>
      <c r="B897" t="str">
        <v/>
      </c>
      <c r="C897" t="str">
        <v/>
      </c>
    </row>
    <row r="898" spans="1:3" x14ac:dyDescent="0.3">
      <c r="A898" t="str">
        <v/>
      </c>
      <c r="B898" t="str">
        <v/>
      </c>
      <c r="C898" t="str">
        <v/>
      </c>
    </row>
    <row r="899" spans="1:3" x14ac:dyDescent="0.3">
      <c r="A899" t="str">
        <v/>
      </c>
      <c r="B899" t="str">
        <v/>
      </c>
      <c r="C899" t="str">
        <v/>
      </c>
    </row>
    <row r="900" spans="1:3" x14ac:dyDescent="0.3">
      <c r="A900" t="str">
        <v/>
      </c>
      <c r="B900" t="str">
        <v/>
      </c>
      <c r="C900" t="str">
        <v/>
      </c>
    </row>
    <row r="901" spans="1:3" x14ac:dyDescent="0.3">
      <c r="A901" t="str">
        <v/>
      </c>
      <c r="B901" t="str">
        <v/>
      </c>
      <c r="C901" t="str">
        <v/>
      </c>
    </row>
    <row r="902" spans="1:3" x14ac:dyDescent="0.3">
      <c r="A902" t="str">
        <v/>
      </c>
      <c r="B902" t="str">
        <v/>
      </c>
      <c r="C902" t="str">
        <v/>
      </c>
    </row>
    <row r="903" spans="1:3" x14ac:dyDescent="0.3">
      <c r="A903" t="str">
        <v/>
      </c>
      <c r="B903" t="str">
        <v/>
      </c>
      <c r="C903" t="str">
        <v/>
      </c>
    </row>
    <row r="904" spans="1:3" x14ac:dyDescent="0.3">
      <c r="A904" t="str">
        <v/>
      </c>
      <c r="B904" t="str">
        <v/>
      </c>
      <c r="C904" t="str">
        <v/>
      </c>
    </row>
    <row r="905" spans="1:3" x14ac:dyDescent="0.3">
      <c r="A905" t="str">
        <v/>
      </c>
      <c r="B905" t="str">
        <v/>
      </c>
      <c r="C905" t="str">
        <v/>
      </c>
    </row>
    <row r="906" spans="1:3" x14ac:dyDescent="0.3">
      <c r="A906" t="str">
        <v/>
      </c>
      <c r="B906" t="str">
        <v/>
      </c>
      <c r="C906" t="str">
        <v/>
      </c>
    </row>
    <row r="907" spans="1:3" x14ac:dyDescent="0.3">
      <c r="A907" t="str">
        <v/>
      </c>
      <c r="B907" t="str">
        <v/>
      </c>
      <c r="C907" t="str">
        <v/>
      </c>
    </row>
    <row r="908" spans="1:3" x14ac:dyDescent="0.3">
      <c r="A908" t="str">
        <v/>
      </c>
      <c r="B908" t="str">
        <v/>
      </c>
      <c r="C908" t="str">
        <v/>
      </c>
    </row>
    <row r="909" spans="1:3" x14ac:dyDescent="0.3">
      <c r="A909" t="str">
        <v/>
      </c>
      <c r="B909" t="str">
        <v/>
      </c>
      <c r="C909" t="str">
        <v/>
      </c>
    </row>
    <row r="910" spans="1:3" x14ac:dyDescent="0.3">
      <c r="A910" t="str">
        <v/>
      </c>
      <c r="B910" t="str">
        <v/>
      </c>
      <c r="C910" t="str">
        <v/>
      </c>
    </row>
    <row r="911" spans="1:3" x14ac:dyDescent="0.3">
      <c r="A911" t="str">
        <v/>
      </c>
      <c r="B911" t="str">
        <v/>
      </c>
      <c r="C911" t="str">
        <v/>
      </c>
    </row>
    <row r="912" spans="1:3" x14ac:dyDescent="0.3">
      <c r="A912" t="str">
        <v/>
      </c>
      <c r="B912" t="str">
        <v/>
      </c>
      <c r="C912" t="str">
        <v/>
      </c>
    </row>
    <row r="913" spans="1:3" x14ac:dyDescent="0.3">
      <c r="A913" t="str">
        <v/>
      </c>
      <c r="B913" t="str">
        <v/>
      </c>
      <c r="C913" t="str">
        <v/>
      </c>
    </row>
    <row r="914" spans="1:3" x14ac:dyDescent="0.3">
      <c r="A914" t="str">
        <v/>
      </c>
      <c r="B914" t="str">
        <v/>
      </c>
      <c r="C914" t="str">
        <v/>
      </c>
    </row>
    <row r="915" spans="1:3" x14ac:dyDescent="0.3">
      <c r="A915" t="str">
        <v/>
      </c>
      <c r="B915" t="str">
        <v/>
      </c>
      <c r="C915" t="str">
        <v/>
      </c>
    </row>
    <row r="916" spans="1:3" x14ac:dyDescent="0.3">
      <c r="A916" t="str">
        <v/>
      </c>
      <c r="B916" t="str">
        <v/>
      </c>
      <c r="C916" t="str">
        <v/>
      </c>
    </row>
    <row r="917" spans="1:3" x14ac:dyDescent="0.3">
      <c r="A917" t="str">
        <v/>
      </c>
      <c r="B917" t="str">
        <v/>
      </c>
      <c r="C917" t="str">
        <v/>
      </c>
    </row>
    <row r="918" spans="1:3" x14ac:dyDescent="0.3">
      <c r="A918" t="str">
        <v/>
      </c>
      <c r="B918" t="str">
        <v/>
      </c>
      <c r="C918" t="str">
        <v/>
      </c>
    </row>
    <row r="919" spans="1:3" x14ac:dyDescent="0.3">
      <c r="A919" t="str">
        <v/>
      </c>
      <c r="B919" t="str">
        <v/>
      </c>
      <c r="C919" t="str">
        <v/>
      </c>
    </row>
    <row r="920" spans="1:3" x14ac:dyDescent="0.3">
      <c r="A920" t="str">
        <v/>
      </c>
      <c r="B920" t="str">
        <v/>
      </c>
      <c r="C920" t="str">
        <v/>
      </c>
    </row>
    <row r="921" spans="1:3" x14ac:dyDescent="0.3">
      <c r="A921" t="str">
        <v/>
      </c>
      <c r="B921" t="str">
        <v/>
      </c>
      <c r="C921" t="str">
        <v/>
      </c>
    </row>
    <row r="922" spans="1:3" x14ac:dyDescent="0.3">
      <c r="A922" t="str">
        <v/>
      </c>
      <c r="B922" t="str">
        <v/>
      </c>
      <c r="C922" t="str">
        <v/>
      </c>
    </row>
    <row r="923" spans="1:3" x14ac:dyDescent="0.3">
      <c r="A923" t="str">
        <v/>
      </c>
      <c r="B923" t="str">
        <v/>
      </c>
      <c r="C923" t="str">
        <v/>
      </c>
    </row>
    <row r="924" spans="1:3" x14ac:dyDescent="0.3">
      <c r="A924" t="str">
        <v/>
      </c>
      <c r="B924" t="str">
        <v/>
      </c>
      <c r="C924" t="str">
        <v/>
      </c>
    </row>
    <row r="925" spans="1:3" x14ac:dyDescent="0.3">
      <c r="A925" t="str">
        <v/>
      </c>
      <c r="B925" t="str">
        <v/>
      </c>
      <c r="C925" t="str">
        <v/>
      </c>
    </row>
    <row r="926" spans="1:3" x14ac:dyDescent="0.3">
      <c r="A926" t="str">
        <v/>
      </c>
      <c r="B926" t="str">
        <v/>
      </c>
      <c r="C926" t="str">
        <v/>
      </c>
    </row>
    <row r="927" spans="1:3" x14ac:dyDescent="0.3">
      <c r="A927" t="str">
        <v/>
      </c>
      <c r="B927" t="str">
        <v/>
      </c>
      <c r="C927" t="str">
        <v/>
      </c>
    </row>
    <row r="928" spans="1:3" x14ac:dyDescent="0.3">
      <c r="A928" t="str">
        <v/>
      </c>
      <c r="B928" t="str">
        <v/>
      </c>
      <c r="C928" t="str">
        <v/>
      </c>
    </row>
    <row r="929" spans="1:3" x14ac:dyDescent="0.3">
      <c r="A929" t="str">
        <v/>
      </c>
      <c r="B929" t="str">
        <v/>
      </c>
      <c r="C929" t="str">
        <v/>
      </c>
    </row>
    <row r="930" spans="1:3" x14ac:dyDescent="0.3">
      <c r="A930" t="str">
        <v/>
      </c>
      <c r="B930" t="str">
        <v/>
      </c>
      <c r="C930" t="str">
        <v/>
      </c>
    </row>
    <row r="931" spans="1:3" x14ac:dyDescent="0.3">
      <c r="A931" t="str">
        <v/>
      </c>
      <c r="B931" t="str">
        <v/>
      </c>
      <c r="C931" t="str">
        <v/>
      </c>
    </row>
    <row r="932" spans="1:3" x14ac:dyDescent="0.3">
      <c r="A932" t="str">
        <v/>
      </c>
      <c r="B932" t="str">
        <v/>
      </c>
      <c r="C932" t="str">
        <v/>
      </c>
    </row>
    <row r="933" spans="1:3" x14ac:dyDescent="0.3">
      <c r="A933" t="str">
        <v/>
      </c>
      <c r="B933" t="str">
        <v/>
      </c>
      <c r="C933" t="str">
        <v/>
      </c>
    </row>
    <row r="934" spans="1:3" x14ac:dyDescent="0.3">
      <c r="A934" t="str">
        <v/>
      </c>
      <c r="B934" t="str">
        <v/>
      </c>
      <c r="C934" t="str">
        <v/>
      </c>
    </row>
    <row r="935" spans="1:3" x14ac:dyDescent="0.3">
      <c r="A935" t="str">
        <v/>
      </c>
      <c r="B935" t="str">
        <v/>
      </c>
      <c r="C935" t="str">
        <v/>
      </c>
    </row>
    <row r="936" spans="1:3" x14ac:dyDescent="0.3">
      <c r="A936" t="str">
        <v/>
      </c>
      <c r="B936" t="str">
        <v/>
      </c>
      <c r="C936" t="str">
        <v/>
      </c>
    </row>
    <row r="937" spans="1:3" x14ac:dyDescent="0.3">
      <c r="A937" t="str">
        <v/>
      </c>
      <c r="B937" t="str">
        <v/>
      </c>
      <c r="C937" t="str">
        <v/>
      </c>
    </row>
    <row r="938" spans="1:3" x14ac:dyDescent="0.3">
      <c r="A938" t="str">
        <v/>
      </c>
      <c r="B938" t="str">
        <v/>
      </c>
      <c r="C938" t="str">
        <v/>
      </c>
    </row>
    <row r="939" spans="1:3" x14ac:dyDescent="0.3">
      <c r="A939" t="str">
        <v/>
      </c>
      <c r="B939" t="str">
        <v/>
      </c>
      <c r="C939" t="str">
        <v/>
      </c>
    </row>
    <row r="940" spans="1:3" x14ac:dyDescent="0.3">
      <c r="A940" t="str">
        <v/>
      </c>
      <c r="B940" t="str">
        <v/>
      </c>
      <c r="C940" t="str">
        <v/>
      </c>
    </row>
    <row r="941" spans="1:3" x14ac:dyDescent="0.3">
      <c r="A941" t="str">
        <v/>
      </c>
      <c r="B941" t="str">
        <v/>
      </c>
      <c r="C941" t="str">
        <v/>
      </c>
    </row>
    <row r="942" spans="1:3" x14ac:dyDescent="0.3">
      <c r="A942" t="str">
        <v/>
      </c>
      <c r="B942" t="str">
        <v/>
      </c>
      <c r="C942" t="str">
        <v/>
      </c>
    </row>
    <row r="943" spans="1:3" x14ac:dyDescent="0.3">
      <c r="A943" t="str">
        <v/>
      </c>
      <c r="B943" t="str">
        <v/>
      </c>
      <c r="C943" t="str">
        <v/>
      </c>
    </row>
    <row r="944" spans="1:3" x14ac:dyDescent="0.3">
      <c r="A944" t="str">
        <v/>
      </c>
      <c r="B944" t="str">
        <v/>
      </c>
      <c r="C944" t="str">
        <v/>
      </c>
    </row>
    <row r="945" spans="1:3" x14ac:dyDescent="0.3">
      <c r="A945" t="str">
        <v/>
      </c>
      <c r="B945" t="str">
        <v/>
      </c>
      <c r="C945" t="str">
        <v/>
      </c>
    </row>
    <row r="946" spans="1:3" x14ac:dyDescent="0.3">
      <c r="A946" t="str">
        <v/>
      </c>
      <c r="B946" t="str">
        <v/>
      </c>
      <c r="C946" t="str">
        <v/>
      </c>
    </row>
    <row r="947" spans="1:3" x14ac:dyDescent="0.3">
      <c r="A947" t="str">
        <v/>
      </c>
      <c r="B947" t="str">
        <v/>
      </c>
      <c r="C947" t="str">
        <v/>
      </c>
    </row>
    <row r="948" spans="1:3" x14ac:dyDescent="0.3">
      <c r="A948" t="str">
        <v/>
      </c>
      <c r="B948" t="str">
        <v/>
      </c>
      <c r="C948" t="str">
        <v/>
      </c>
    </row>
    <row r="949" spans="1:3" x14ac:dyDescent="0.3">
      <c r="A949" t="str">
        <v/>
      </c>
      <c r="B949" t="str">
        <v/>
      </c>
      <c r="C949" t="str">
        <v/>
      </c>
    </row>
    <row r="950" spans="1:3" x14ac:dyDescent="0.3">
      <c r="A950" t="str">
        <v/>
      </c>
      <c r="B950" t="str">
        <v/>
      </c>
      <c r="C950" t="str">
        <v/>
      </c>
    </row>
    <row r="951" spans="1:3" x14ac:dyDescent="0.3">
      <c r="A951" t="str">
        <v/>
      </c>
      <c r="B951" t="str">
        <v/>
      </c>
      <c r="C951" t="str">
        <v/>
      </c>
    </row>
    <row r="952" spans="1:3" x14ac:dyDescent="0.3">
      <c r="A952" t="str">
        <v/>
      </c>
      <c r="B952" t="str">
        <v/>
      </c>
      <c r="C952" t="str">
        <v/>
      </c>
    </row>
    <row r="953" spans="1:3" x14ac:dyDescent="0.3">
      <c r="A953" t="str">
        <v/>
      </c>
      <c r="B953" t="str">
        <v/>
      </c>
      <c r="C953" t="str">
        <v/>
      </c>
    </row>
    <row r="954" spans="1:3" x14ac:dyDescent="0.3">
      <c r="A954" t="str">
        <v/>
      </c>
      <c r="B954" t="str">
        <v/>
      </c>
      <c r="C954" t="str">
        <v/>
      </c>
    </row>
    <row r="955" spans="1:3" x14ac:dyDescent="0.3">
      <c r="A955" t="str">
        <v/>
      </c>
      <c r="B955" t="str">
        <v/>
      </c>
      <c r="C955" t="str">
        <v/>
      </c>
    </row>
    <row r="956" spans="1:3" x14ac:dyDescent="0.3">
      <c r="A956" t="str">
        <v/>
      </c>
      <c r="B956" t="str">
        <v/>
      </c>
      <c r="C956" t="str">
        <v/>
      </c>
    </row>
    <row r="957" spans="1:3" x14ac:dyDescent="0.3">
      <c r="A957" t="str">
        <v/>
      </c>
      <c r="B957" t="str">
        <v/>
      </c>
      <c r="C957" t="str">
        <v/>
      </c>
    </row>
    <row r="958" spans="1:3" x14ac:dyDescent="0.3">
      <c r="A958" t="str">
        <v/>
      </c>
      <c r="B958" t="str">
        <v/>
      </c>
      <c r="C958" t="str">
        <v/>
      </c>
    </row>
    <row r="959" spans="1:3" x14ac:dyDescent="0.3">
      <c r="A959" t="str">
        <v/>
      </c>
      <c r="B959" t="str">
        <v/>
      </c>
      <c r="C959" t="str">
        <v/>
      </c>
    </row>
    <row r="960" spans="1:3" x14ac:dyDescent="0.3">
      <c r="A960" t="str">
        <v/>
      </c>
      <c r="B960" t="str">
        <v/>
      </c>
      <c r="C960" t="str">
        <v/>
      </c>
    </row>
    <row r="961" spans="1:3" x14ac:dyDescent="0.3">
      <c r="A961" t="str">
        <v/>
      </c>
      <c r="B961" t="str">
        <v/>
      </c>
      <c r="C961" t="str">
        <v/>
      </c>
    </row>
    <row r="962" spans="1:3" x14ac:dyDescent="0.3">
      <c r="A962" t="str">
        <v/>
      </c>
      <c r="B962" t="str">
        <v/>
      </c>
      <c r="C962" t="str">
        <v/>
      </c>
    </row>
    <row r="963" spans="1:3" x14ac:dyDescent="0.3">
      <c r="A963" t="str">
        <v/>
      </c>
      <c r="B963" t="str">
        <v/>
      </c>
      <c r="C963" t="str">
        <v/>
      </c>
    </row>
    <row r="964" spans="1:3" x14ac:dyDescent="0.3">
      <c r="A964" t="str">
        <v/>
      </c>
      <c r="B964" t="str">
        <v/>
      </c>
      <c r="C964" t="str">
        <v/>
      </c>
    </row>
    <row r="965" spans="1:3" x14ac:dyDescent="0.3">
      <c r="A965" t="str">
        <v/>
      </c>
      <c r="B965" t="str">
        <v/>
      </c>
      <c r="C965" t="str">
        <v/>
      </c>
    </row>
    <row r="966" spans="1:3" x14ac:dyDescent="0.3">
      <c r="A966" t="str">
        <v/>
      </c>
      <c r="B966" t="str">
        <v/>
      </c>
      <c r="C966" t="str">
        <v/>
      </c>
    </row>
    <row r="967" spans="1:3" x14ac:dyDescent="0.3">
      <c r="A967" t="str">
        <v/>
      </c>
      <c r="B967" t="str">
        <v/>
      </c>
      <c r="C967" t="str">
        <v/>
      </c>
    </row>
    <row r="968" spans="1:3" x14ac:dyDescent="0.3">
      <c r="A968" t="str">
        <v/>
      </c>
      <c r="B968" t="str">
        <v/>
      </c>
      <c r="C968" t="str">
        <v/>
      </c>
    </row>
    <row r="969" spans="1:3" x14ac:dyDescent="0.3">
      <c r="A969" t="str">
        <v/>
      </c>
      <c r="B969" t="str">
        <v/>
      </c>
      <c r="C969" t="str">
        <v/>
      </c>
    </row>
    <row r="970" spans="1:3" x14ac:dyDescent="0.3">
      <c r="A970" t="str">
        <v/>
      </c>
      <c r="B970" t="str">
        <v/>
      </c>
      <c r="C970" t="str">
        <v/>
      </c>
    </row>
    <row r="971" spans="1:3" x14ac:dyDescent="0.3">
      <c r="A971" t="str">
        <v/>
      </c>
      <c r="B971" t="str">
        <v/>
      </c>
      <c r="C971" t="str">
        <v/>
      </c>
    </row>
    <row r="972" spans="1:3" x14ac:dyDescent="0.3">
      <c r="A972" t="str">
        <v/>
      </c>
      <c r="B972" t="str">
        <v/>
      </c>
      <c r="C972" t="str">
        <v/>
      </c>
    </row>
    <row r="973" spans="1:3" x14ac:dyDescent="0.3">
      <c r="A973" t="str">
        <v/>
      </c>
      <c r="B973" t="str">
        <v/>
      </c>
      <c r="C973" t="str">
        <v/>
      </c>
    </row>
    <row r="974" spans="1:3" x14ac:dyDescent="0.3">
      <c r="A974" t="str">
        <v/>
      </c>
      <c r="B974" t="str">
        <v/>
      </c>
      <c r="C974" t="str">
        <v/>
      </c>
    </row>
    <row r="975" spans="1:3" x14ac:dyDescent="0.3">
      <c r="A975" t="str">
        <v/>
      </c>
      <c r="B975" t="str">
        <v/>
      </c>
      <c r="C975" t="str">
        <v/>
      </c>
    </row>
    <row r="976" spans="1:3" x14ac:dyDescent="0.3">
      <c r="A976" t="str">
        <v/>
      </c>
      <c r="B976" t="str">
        <v/>
      </c>
      <c r="C976" t="str">
        <v/>
      </c>
    </row>
    <row r="977" spans="1:3" x14ac:dyDescent="0.3">
      <c r="A977" t="str">
        <v/>
      </c>
      <c r="B977" t="str">
        <v/>
      </c>
      <c r="C977" t="str">
        <v/>
      </c>
    </row>
    <row r="978" spans="1:3" x14ac:dyDescent="0.3">
      <c r="A978" t="str">
        <v/>
      </c>
      <c r="B978" t="str">
        <v/>
      </c>
      <c r="C978" t="str">
        <v/>
      </c>
    </row>
    <row r="979" spans="1:3" x14ac:dyDescent="0.3">
      <c r="A979" t="str">
        <v/>
      </c>
      <c r="B979" t="str">
        <v/>
      </c>
      <c r="C979" t="str">
        <v/>
      </c>
    </row>
    <row r="980" spans="1:3" x14ac:dyDescent="0.3">
      <c r="A980" t="str">
        <v/>
      </c>
      <c r="B980" t="str">
        <v/>
      </c>
      <c r="C980" t="str">
        <v/>
      </c>
    </row>
    <row r="981" spans="1:3" x14ac:dyDescent="0.3">
      <c r="A981" t="str">
        <v/>
      </c>
      <c r="B981" t="str">
        <v/>
      </c>
      <c r="C981" t="str">
        <v/>
      </c>
    </row>
    <row r="982" spans="1:3" x14ac:dyDescent="0.3">
      <c r="A982" t="str">
        <v/>
      </c>
      <c r="B982" t="str">
        <v/>
      </c>
      <c r="C982" t="str">
        <v/>
      </c>
    </row>
    <row r="983" spans="1:3" x14ac:dyDescent="0.3">
      <c r="A983" t="str">
        <v/>
      </c>
      <c r="B983" t="str">
        <v/>
      </c>
      <c r="C983" t="str">
        <v/>
      </c>
    </row>
    <row r="984" spans="1:3" x14ac:dyDescent="0.3">
      <c r="A984" t="str">
        <v/>
      </c>
      <c r="B984" t="str">
        <v/>
      </c>
      <c r="C984" t="str">
        <v/>
      </c>
    </row>
    <row r="985" spans="1:3" x14ac:dyDescent="0.3">
      <c r="A985" t="str">
        <v/>
      </c>
      <c r="B985" t="str">
        <v/>
      </c>
      <c r="C985" t="str">
        <v/>
      </c>
    </row>
    <row r="986" spans="1:3" x14ac:dyDescent="0.3">
      <c r="A986" t="str">
        <v/>
      </c>
      <c r="B986" t="str">
        <v/>
      </c>
      <c r="C986" t="str">
        <v/>
      </c>
    </row>
    <row r="987" spans="1:3" x14ac:dyDescent="0.3">
      <c r="A987" t="str">
        <v/>
      </c>
      <c r="B987" t="str">
        <v/>
      </c>
      <c r="C987" t="str">
        <v/>
      </c>
    </row>
    <row r="988" spans="1:3" x14ac:dyDescent="0.3">
      <c r="A988" t="str">
        <v/>
      </c>
      <c r="B988" t="str">
        <v/>
      </c>
      <c r="C988" t="str">
        <v/>
      </c>
    </row>
    <row r="989" spans="1:3" x14ac:dyDescent="0.3">
      <c r="A989" t="str">
        <v/>
      </c>
      <c r="B989" t="str">
        <v/>
      </c>
      <c r="C989" t="str">
        <v/>
      </c>
    </row>
    <row r="990" spans="1:3" x14ac:dyDescent="0.3">
      <c r="A990" t="str">
        <v/>
      </c>
      <c r="B990" t="str">
        <v/>
      </c>
      <c r="C990" t="str">
        <v/>
      </c>
    </row>
    <row r="991" spans="1:3" x14ac:dyDescent="0.3">
      <c r="A991" t="str">
        <v/>
      </c>
      <c r="B991" t="str">
        <v/>
      </c>
      <c r="C991" t="str">
        <v/>
      </c>
    </row>
    <row r="992" spans="1:3" x14ac:dyDescent="0.3">
      <c r="A992" t="str">
        <v/>
      </c>
      <c r="B992" t="str">
        <v/>
      </c>
      <c r="C992" t="str">
        <v/>
      </c>
    </row>
    <row r="993" spans="1:3" x14ac:dyDescent="0.3">
      <c r="A993" t="str">
        <v/>
      </c>
      <c r="B993" t="str">
        <v/>
      </c>
      <c r="C993" t="str">
        <v/>
      </c>
    </row>
    <row r="994" spans="1:3" x14ac:dyDescent="0.3">
      <c r="A994" t="str">
        <v/>
      </c>
      <c r="B994" t="str">
        <v/>
      </c>
      <c r="C994" t="str">
        <v/>
      </c>
    </row>
    <row r="995" spans="1:3" x14ac:dyDescent="0.3">
      <c r="A995" t="str">
        <v/>
      </c>
      <c r="B995" t="str">
        <v/>
      </c>
      <c r="C995" t="str">
        <v/>
      </c>
    </row>
    <row r="996" spans="1:3" x14ac:dyDescent="0.3">
      <c r="A996" t="str">
        <v/>
      </c>
      <c r="B996" t="str">
        <v/>
      </c>
      <c r="C996" t="str">
        <v/>
      </c>
    </row>
    <row r="997" spans="1:3" x14ac:dyDescent="0.3">
      <c r="A997" t="str">
        <v/>
      </c>
      <c r="B997" t="str">
        <v/>
      </c>
      <c r="C997" t="str">
        <v/>
      </c>
    </row>
    <row r="998" spans="1:3" x14ac:dyDescent="0.3">
      <c r="A998" t="str">
        <v/>
      </c>
      <c r="B998" t="str">
        <v/>
      </c>
      <c r="C998" t="str">
        <v/>
      </c>
    </row>
    <row r="999" spans="1:3" x14ac:dyDescent="0.3">
      <c r="A999" t="str">
        <v/>
      </c>
      <c r="B999" t="str">
        <v/>
      </c>
      <c r="C999" t="str">
        <v/>
      </c>
    </row>
    <row r="1000" spans="1:3" x14ac:dyDescent="0.3">
      <c r="A1000" t="str">
        <v/>
      </c>
      <c r="B1000" t="str">
        <v/>
      </c>
      <c r="C1000" t="str">
        <v/>
      </c>
    </row>
    <row r="1001" spans="1:3" x14ac:dyDescent="0.3">
      <c r="A1001" t="str">
        <v/>
      </c>
      <c r="B1001" t="str">
        <v/>
      </c>
      <c r="C1001" t="str">
        <v/>
      </c>
    </row>
    <row r="1002" spans="1:3" x14ac:dyDescent="0.3">
      <c r="A1002" t="str">
        <v/>
      </c>
      <c r="B1002" t="str">
        <v/>
      </c>
      <c r="C1002" t="str">
        <v/>
      </c>
    </row>
    <row r="1003" spans="1:3" x14ac:dyDescent="0.3">
      <c r="A1003" t="str">
        <v/>
      </c>
      <c r="B1003" t="str">
        <v/>
      </c>
      <c r="C1003" t="str">
        <v/>
      </c>
    </row>
    <row r="1004" spans="1:3" x14ac:dyDescent="0.3">
      <c r="A1004" t="str">
        <v/>
      </c>
      <c r="B1004" t="str">
        <v/>
      </c>
      <c r="C1004" t="str">
        <v/>
      </c>
    </row>
    <row r="1005" spans="1:3" x14ac:dyDescent="0.3">
      <c r="A1005" t="str">
        <v/>
      </c>
      <c r="B1005" t="str">
        <v/>
      </c>
      <c r="C1005" t="str">
        <v/>
      </c>
    </row>
    <row r="1006" spans="1:3" x14ac:dyDescent="0.3">
      <c r="A1006" t="str">
        <v/>
      </c>
      <c r="B1006" t="str">
        <v/>
      </c>
      <c r="C1006" t="str">
        <v/>
      </c>
    </row>
    <row r="1007" spans="1:3" x14ac:dyDescent="0.3">
      <c r="A1007" t="str">
        <v/>
      </c>
      <c r="B1007" t="str">
        <v/>
      </c>
      <c r="C1007" t="str">
        <v/>
      </c>
    </row>
    <row r="1008" spans="1:3" x14ac:dyDescent="0.3">
      <c r="A1008" t="str">
        <v/>
      </c>
      <c r="B1008" t="str">
        <v/>
      </c>
      <c r="C1008" t="str">
        <v/>
      </c>
    </row>
    <row r="1009" spans="1:3" x14ac:dyDescent="0.3">
      <c r="A1009" t="str">
        <v/>
      </c>
      <c r="B1009" t="str">
        <v/>
      </c>
      <c r="C1009" t="str">
        <v/>
      </c>
    </row>
    <row r="1010" spans="1:3" x14ac:dyDescent="0.3">
      <c r="A1010" t="str">
        <v/>
      </c>
      <c r="B1010" t="str">
        <v/>
      </c>
      <c r="C1010" t="str">
        <v/>
      </c>
    </row>
    <row r="1011" spans="1:3" x14ac:dyDescent="0.3">
      <c r="A1011" t="str">
        <v/>
      </c>
      <c r="B1011" t="str">
        <v/>
      </c>
      <c r="C1011" t="str">
        <v/>
      </c>
    </row>
    <row r="1012" spans="1:3" x14ac:dyDescent="0.3">
      <c r="A1012" t="str">
        <v/>
      </c>
      <c r="B1012" t="str">
        <v/>
      </c>
      <c r="C1012" t="str">
        <v/>
      </c>
    </row>
    <row r="1013" spans="1:3" x14ac:dyDescent="0.3">
      <c r="A1013" t="str">
        <v/>
      </c>
      <c r="B1013" t="str">
        <v/>
      </c>
      <c r="C1013" t="str">
        <v/>
      </c>
    </row>
    <row r="1014" spans="1:3" x14ac:dyDescent="0.3">
      <c r="A1014" t="str">
        <v/>
      </c>
      <c r="B1014" t="str">
        <v/>
      </c>
      <c r="C1014" t="str">
        <v/>
      </c>
    </row>
    <row r="1015" spans="1:3" x14ac:dyDescent="0.3">
      <c r="A1015" t="str">
        <v/>
      </c>
      <c r="B1015" t="str">
        <v/>
      </c>
      <c r="C1015" t="str">
        <v/>
      </c>
    </row>
    <row r="1016" spans="1:3" x14ac:dyDescent="0.3">
      <c r="A1016" t="str">
        <v/>
      </c>
      <c r="B1016" t="str">
        <v/>
      </c>
      <c r="C1016" t="str">
        <v/>
      </c>
    </row>
    <row r="1017" spans="1:3" x14ac:dyDescent="0.3">
      <c r="A1017" t="str">
        <v/>
      </c>
      <c r="B1017" t="str">
        <v/>
      </c>
      <c r="C1017" t="str">
        <v/>
      </c>
    </row>
    <row r="1018" spans="1:3" x14ac:dyDescent="0.3">
      <c r="A1018" t="str">
        <v/>
      </c>
      <c r="B1018" t="str">
        <v/>
      </c>
      <c r="C1018" t="str">
        <v/>
      </c>
    </row>
    <row r="1019" spans="1:3" x14ac:dyDescent="0.3">
      <c r="A1019" t="str">
        <v/>
      </c>
      <c r="B1019" t="str">
        <v/>
      </c>
      <c r="C1019" t="str">
        <v/>
      </c>
    </row>
    <row r="1020" spans="1:3" x14ac:dyDescent="0.3">
      <c r="A1020" t="str">
        <v/>
      </c>
      <c r="B1020" t="str">
        <v/>
      </c>
      <c r="C1020" t="str">
        <v/>
      </c>
    </row>
    <row r="1021" spans="1:3" x14ac:dyDescent="0.3">
      <c r="A1021" t="str">
        <v/>
      </c>
      <c r="B1021" t="str">
        <v/>
      </c>
      <c r="C1021" t="str">
        <v/>
      </c>
    </row>
    <row r="1022" spans="1:3" x14ac:dyDescent="0.3">
      <c r="A1022" t="str">
        <v/>
      </c>
      <c r="B1022" t="str">
        <v/>
      </c>
      <c r="C1022" t="str">
        <v/>
      </c>
    </row>
    <row r="1023" spans="1:3" x14ac:dyDescent="0.3">
      <c r="A1023" t="str">
        <v/>
      </c>
      <c r="B1023" t="str">
        <v/>
      </c>
      <c r="C1023" t="str">
        <v/>
      </c>
    </row>
    <row r="1024" spans="1:3" x14ac:dyDescent="0.3">
      <c r="A1024" t="str">
        <v/>
      </c>
      <c r="B1024" t="str">
        <v/>
      </c>
      <c r="C1024" t="str">
        <v/>
      </c>
    </row>
    <row r="1025" spans="1:3" x14ac:dyDescent="0.3">
      <c r="A1025" t="str">
        <v/>
      </c>
      <c r="B1025" t="str">
        <v/>
      </c>
      <c r="C1025" t="str">
        <v/>
      </c>
    </row>
    <row r="1026" spans="1:3" x14ac:dyDescent="0.3">
      <c r="A1026" t="str">
        <v/>
      </c>
      <c r="B1026" t="str">
        <v/>
      </c>
      <c r="C1026" t="str">
        <v/>
      </c>
    </row>
    <row r="1027" spans="1:3" x14ac:dyDescent="0.3">
      <c r="A1027" t="str">
        <v/>
      </c>
      <c r="B1027" t="str">
        <v/>
      </c>
      <c r="C1027" t="str">
        <v/>
      </c>
    </row>
    <row r="1028" spans="1:3" x14ac:dyDescent="0.3">
      <c r="A1028" t="str">
        <v/>
      </c>
      <c r="B1028" t="str">
        <v/>
      </c>
      <c r="C1028" t="str">
        <v/>
      </c>
    </row>
    <row r="1029" spans="1:3" x14ac:dyDescent="0.3">
      <c r="A1029" t="str">
        <v/>
      </c>
      <c r="B1029" t="str">
        <v/>
      </c>
      <c r="C1029" t="str">
        <v/>
      </c>
    </row>
    <row r="1030" spans="1:3" x14ac:dyDescent="0.3">
      <c r="A1030" t="str">
        <v/>
      </c>
      <c r="B1030" t="str">
        <v/>
      </c>
      <c r="C1030" t="str">
        <v/>
      </c>
    </row>
    <row r="1031" spans="1:3" x14ac:dyDescent="0.3">
      <c r="A1031" t="str">
        <v/>
      </c>
      <c r="B1031" t="str">
        <v/>
      </c>
      <c r="C1031" t="str">
        <v/>
      </c>
    </row>
    <row r="1032" spans="1:3" x14ac:dyDescent="0.3">
      <c r="A1032" t="str">
        <v/>
      </c>
      <c r="B1032" t="str">
        <v/>
      </c>
      <c r="C1032" t="str">
        <v/>
      </c>
    </row>
    <row r="1033" spans="1:3" x14ac:dyDescent="0.3">
      <c r="A1033" t="str">
        <v/>
      </c>
      <c r="B1033" t="str">
        <v/>
      </c>
      <c r="C1033" t="str">
        <v/>
      </c>
    </row>
    <row r="1034" spans="1:3" x14ac:dyDescent="0.3">
      <c r="A1034" t="str">
        <v/>
      </c>
      <c r="B1034" t="str">
        <v/>
      </c>
      <c r="C1034" t="str">
        <v/>
      </c>
    </row>
    <row r="1035" spans="1:3" x14ac:dyDescent="0.3">
      <c r="A1035" t="str">
        <v/>
      </c>
      <c r="B1035" t="str">
        <v/>
      </c>
      <c r="C1035" t="str">
        <v/>
      </c>
    </row>
    <row r="1036" spans="1:3" x14ac:dyDescent="0.3">
      <c r="A1036" t="str">
        <v/>
      </c>
      <c r="B1036" t="str">
        <v/>
      </c>
      <c r="C1036" t="str">
        <v/>
      </c>
    </row>
    <row r="1037" spans="1:3" x14ac:dyDescent="0.3">
      <c r="A1037" t="str">
        <v/>
      </c>
      <c r="B1037" t="str">
        <v/>
      </c>
      <c r="C1037" t="str">
        <v/>
      </c>
    </row>
    <row r="1038" spans="1:3" x14ac:dyDescent="0.3">
      <c r="A1038" t="str">
        <v/>
      </c>
      <c r="B1038" t="str">
        <v/>
      </c>
      <c r="C1038" t="str">
        <v/>
      </c>
    </row>
    <row r="1039" spans="1:3" x14ac:dyDescent="0.3">
      <c r="A1039" t="str">
        <v/>
      </c>
      <c r="B1039" t="str">
        <v/>
      </c>
      <c r="C1039" t="str">
        <v/>
      </c>
    </row>
    <row r="1040" spans="1:3" x14ac:dyDescent="0.3">
      <c r="A1040" t="str">
        <v/>
      </c>
      <c r="B1040" t="str">
        <v/>
      </c>
      <c r="C1040" t="str">
        <v/>
      </c>
    </row>
    <row r="1041" spans="1:3" x14ac:dyDescent="0.3">
      <c r="A1041" t="str">
        <v/>
      </c>
      <c r="B1041" t="str">
        <v/>
      </c>
      <c r="C1041" t="str">
        <v/>
      </c>
    </row>
    <row r="1042" spans="1:3" x14ac:dyDescent="0.3">
      <c r="A1042" t="str">
        <v/>
      </c>
      <c r="B1042" t="str">
        <v/>
      </c>
      <c r="C1042" t="str">
        <v/>
      </c>
    </row>
    <row r="1043" spans="1:3" x14ac:dyDescent="0.3">
      <c r="A1043" t="str">
        <v/>
      </c>
      <c r="B1043" t="str">
        <v/>
      </c>
      <c r="C1043" t="str">
        <v/>
      </c>
    </row>
    <row r="1044" spans="1:3" x14ac:dyDescent="0.3">
      <c r="A1044" t="str">
        <v/>
      </c>
      <c r="B1044" t="str">
        <v/>
      </c>
      <c r="C1044" t="str">
        <v/>
      </c>
    </row>
    <row r="1045" spans="1:3" x14ac:dyDescent="0.3">
      <c r="A1045" t="str">
        <v/>
      </c>
      <c r="B1045" t="str">
        <v/>
      </c>
      <c r="C1045" t="str">
        <v/>
      </c>
    </row>
    <row r="1046" spans="1:3" x14ac:dyDescent="0.3">
      <c r="A1046" t="str">
        <v/>
      </c>
      <c r="B1046" t="str">
        <v/>
      </c>
      <c r="C1046" t="str">
        <v/>
      </c>
    </row>
    <row r="1047" spans="1:3" x14ac:dyDescent="0.3">
      <c r="A1047" t="str">
        <v/>
      </c>
      <c r="B1047" t="str">
        <v/>
      </c>
      <c r="C1047" t="str">
        <v/>
      </c>
    </row>
    <row r="1048" spans="1:3" x14ac:dyDescent="0.3">
      <c r="A1048" t="str">
        <v/>
      </c>
      <c r="B1048" t="str">
        <v/>
      </c>
      <c r="C1048" t="str">
        <v/>
      </c>
    </row>
    <row r="1049" spans="1:3" x14ac:dyDescent="0.3">
      <c r="A1049" t="str">
        <v/>
      </c>
      <c r="B1049" t="str">
        <v/>
      </c>
      <c r="C1049" t="str">
        <v/>
      </c>
    </row>
    <row r="1050" spans="1:3" x14ac:dyDescent="0.3">
      <c r="A1050" t="str">
        <v/>
      </c>
      <c r="B1050" t="str">
        <v/>
      </c>
      <c r="C1050" t="str">
        <v/>
      </c>
    </row>
    <row r="1051" spans="1:3" x14ac:dyDescent="0.3">
      <c r="A1051" t="str">
        <v/>
      </c>
      <c r="B1051" t="str">
        <v/>
      </c>
      <c r="C1051" t="str">
        <v/>
      </c>
    </row>
    <row r="1052" spans="1:3" x14ac:dyDescent="0.3">
      <c r="A1052" t="str">
        <v/>
      </c>
      <c r="B1052" t="str">
        <v/>
      </c>
      <c r="C1052" t="str">
        <v/>
      </c>
    </row>
    <row r="1053" spans="1:3" x14ac:dyDescent="0.3">
      <c r="A1053" t="str">
        <v/>
      </c>
      <c r="B1053" t="str">
        <v/>
      </c>
      <c r="C1053" t="str">
        <v/>
      </c>
    </row>
    <row r="1054" spans="1:3" x14ac:dyDescent="0.3">
      <c r="A1054" t="str">
        <v/>
      </c>
      <c r="B1054" t="str">
        <v/>
      </c>
      <c r="C1054" t="str">
        <v/>
      </c>
    </row>
    <row r="1055" spans="1:3" x14ac:dyDescent="0.3">
      <c r="A1055" t="str">
        <v/>
      </c>
      <c r="B1055" t="str">
        <v/>
      </c>
      <c r="C1055" t="str">
        <v/>
      </c>
    </row>
    <row r="1056" spans="1:3" x14ac:dyDescent="0.3">
      <c r="A1056" t="str">
        <v/>
      </c>
      <c r="B1056" t="str">
        <v/>
      </c>
      <c r="C1056" t="str">
        <v/>
      </c>
    </row>
    <row r="1057" spans="1:3" x14ac:dyDescent="0.3">
      <c r="A1057" t="str">
        <v/>
      </c>
      <c r="B1057" t="str">
        <v/>
      </c>
      <c r="C1057" t="str">
        <v/>
      </c>
    </row>
    <row r="1058" spans="1:3" x14ac:dyDescent="0.3">
      <c r="A1058" t="str">
        <v/>
      </c>
      <c r="B1058" t="str">
        <v/>
      </c>
      <c r="C1058" t="str">
        <v/>
      </c>
    </row>
    <row r="1059" spans="1:3" x14ac:dyDescent="0.3">
      <c r="A1059" t="str">
        <v/>
      </c>
      <c r="B1059" t="str">
        <v/>
      </c>
      <c r="C1059" t="str">
        <v/>
      </c>
    </row>
    <row r="1060" spans="1:3" x14ac:dyDescent="0.3">
      <c r="A1060" t="str">
        <v/>
      </c>
      <c r="B1060" t="str">
        <v/>
      </c>
      <c r="C1060" t="str">
        <v/>
      </c>
    </row>
    <row r="1061" spans="1:3" x14ac:dyDescent="0.3">
      <c r="A1061" t="str">
        <v/>
      </c>
      <c r="B1061" t="str">
        <v/>
      </c>
      <c r="C1061" t="str">
        <v/>
      </c>
    </row>
    <row r="1062" spans="1:3" x14ac:dyDescent="0.3">
      <c r="A1062" t="str">
        <v/>
      </c>
      <c r="B1062" t="str">
        <v/>
      </c>
      <c r="C1062" t="str">
        <v/>
      </c>
    </row>
    <row r="1063" spans="1:3" x14ac:dyDescent="0.3">
      <c r="A1063" t="str">
        <v/>
      </c>
      <c r="B1063" t="str">
        <v/>
      </c>
      <c r="C1063" t="str">
        <v/>
      </c>
    </row>
    <row r="1064" spans="1:3" x14ac:dyDescent="0.3">
      <c r="A1064" t="str">
        <v/>
      </c>
      <c r="B1064" t="str">
        <v/>
      </c>
      <c r="C1064" t="str">
        <v/>
      </c>
    </row>
    <row r="1065" spans="1:3" x14ac:dyDescent="0.3">
      <c r="A1065" t="str">
        <v/>
      </c>
      <c r="B1065" t="str">
        <v/>
      </c>
      <c r="C1065" t="str">
        <v/>
      </c>
    </row>
    <row r="1066" spans="1:3" x14ac:dyDescent="0.3">
      <c r="A1066" t="str">
        <v/>
      </c>
      <c r="B1066" t="str">
        <v/>
      </c>
      <c r="C1066" t="str">
        <v/>
      </c>
    </row>
    <row r="1067" spans="1:3" x14ac:dyDescent="0.3">
      <c r="A1067" t="str">
        <v/>
      </c>
      <c r="B1067" t="str">
        <v/>
      </c>
      <c r="C1067" t="str">
        <v/>
      </c>
    </row>
    <row r="1068" spans="1:3" x14ac:dyDescent="0.3">
      <c r="A1068" t="str">
        <v/>
      </c>
      <c r="B1068" t="str">
        <v/>
      </c>
      <c r="C1068" t="str">
        <v/>
      </c>
    </row>
    <row r="1069" spans="1:3" x14ac:dyDescent="0.3">
      <c r="A1069" t="str">
        <v/>
      </c>
      <c r="B1069" t="str">
        <v/>
      </c>
      <c r="C1069" t="str">
        <v/>
      </c>
    </row>
    <row r="1070" spans="1:3" x14ac:dyDescent="0.3">
      <c r="A1070" t="str">
        <v/>
      </c>
      <c r="B1070" t="str">
        <v/>
      </c>
      <c r="C1070" t="str">
        <v/>
      </c>
    </row>
    <row r="1071" spans="1:3" x14ac:dyDescent="0.3">
      <c r="A1071" t="str">
        <v/>
      </c>
      <c r="B1071" t="str">
        <v/>
      </c>
      <c r="C1071" t="str">
        <v/>
      </c>
    </row>
    <row r="1072" spans="1:3" x14ac:dyDescent="0.3">
      <c r="A1072" t="str">
        <v/>
      </c>
      <c r="B1072" t="str">
        <v/>
      </c>
      <c r="C1072" t="str">
        <v/>
      </c>
    </row>
    <row r="1073" spans="1:3" x14ac:dyDescent="0.3">
      <c r="A1073" t="str">
        <v/>
      </c>
      <c r="B1073" t="str">
        <v/>
      </c>
      <c r="C1073" t="str">
        <v/>
      </c>
    </row>
    <row r="1074" spans="1:3" x14ac:dyDescent="0.3">
      <c r="A1074" t="str">
        <v/>
      </c>
      <c r="B1074" t="str">
        <v/>
      </c>
      <c r="C1074" t="str">
        <v/>
      </c>
    </row>
    <row r="1075" spans="1:3" x14ac:dyDescent="0.3">
      <c r="A1075" t="str">
        <v/>
      </c>
      <c r="B1075" t="str">
        <v/>
      </c>
      <c r="C1075" t="str">
        <v/>
      </c>
    </row>
    <row r="1076" spans="1:3" x14ac:dyDescent="0.3">
      <c r="A1076" t="str">
        <v/>
      </c>
      <c r="B1076" t="str">
        <v/>
      </c>
      <c r="C1076" t="str">
        <v/>
      </c>
    </row>
    <row r="1077" spans="1:3" x14ac:dyDescent="0.3">
      <c r="A1077" t="str">
        <v/>
      </c>
      <c r="B1077" t="str">
        <v/>
      </c>
      <c r="C1077" t="str">
        <v/>
      </c>
    </row>
    <row r="1078" spans="1:3" x14ac:dyDescent="0.3">
      <c r="A1078" t="str">
        <v/>
      </c>
      <c r="B1078" t="str">
        <v/>
      </c>
      <c r="C1078" t="str">
        <v/>
      </c>
    </row>
    <row r="1079" spans="1:3" x14ac:dyDescent="0.3">
      <c r="A1079" t="str">
        <v/>
      </c>
      <c r="B1079" t="str">
        <v/>
      </c>
      <c r="C1079" t="str">
        <v/>
      </c>
    </row>
    <row r="1080" spans="1:3" x14ac:dyDescent="0.3">
      <c r="A1080" t="str">
        <v/>
      </c>
      <c r="B1080" t="str">
        <v/>
      </c>
      <c r="C1080" t="str">
        <v/>
      </c>
    </row>
    <row r="1081" spans="1:3" x14ac:dyDescent="0.3">
      <c r="A1081" t="str">
        <v/>
      </c>
      <c r="B1081" t="str">
        <v/>
      </c>
      <c r="C1081" t="str">
        <v/>
      </c>
    </row>
    <row r="1082" spans="1:3" x14ac:dyDescent="0.3">
      <c r="A1082" t="str">
        <v/>
      </c>
      <c r="B1082" t="str">
        <v/>
      </c>
      <c r="C1082" t="str">
        <v/>
      </c>
    </row>
    <row r="1083" spans="1:3" x14ac:dyDescent="0.3">
      <c r="A1083" t="str">
        <v/>
      </c>
      <c r="B1083" t="str">
        <v/>
      </c>
      <c r="C1083" t="str">
        <v/>
      </c>
    </row>
    <row r="1084" spans="1:3" x14ac:dyDescent="0.3">
      <c r="A1084" t="str">
        <v/>
      </c>
      <c r="B1084" t="str">
        <v/>
      </c>
      <c r="C1084" t="str">
        <v/>
      </c>
    </row>
    <row r="1085" spans="1:3" x14ac:dyDescent="0.3">
      <c r="A1085" t="str">
        <v/>
      </c>
      <c r="B1085" t="str">
        <v/>
      </c>
      <c r="C1085" t="str">
        <v/>
      </c>
    </row>
    <row r="1086" spans="1:3" x14ac:dyDescent="0.3">
      <c r="A1086" t="str">
        <v/>
      </c>
      <c r="B1086" t="str">
        <v/>
      </c>
      <c r="C1086" t="str">
        <v/>
      </c>
    </row>
    <row r="1087" spans="1:3" x14ac:dyDescent="0.3">
      <c r="A1087" t="str">
        <v/>
      </c>
      <c r="B1087" t="str">
        <v/>
      </c>
      <c r="C1087" t="str">
        <v/>
      </c>
    </row>
    <row r="1088" spans="1:3" x14ac:dyDescent="0.3">
      <c r="A1088" t="str">
        <v/>
      </c>
      <c r="B1088" t="str">
        <v/>
      </c>
      <c r="C1088" t="str">
        <v/>
      </c>
    </row>
    <row r="1089" spans="1:3" x14ac:dyDescent="0.3">
      <c r="A1089" t="str">
        <v/>
      </c>
      <c r="B1089" t="str">
        <v/>
      </c>
      <c r="C1089" t="str">
        <v/>
      </c>
    </row>
    <row r="1090" spans="1:3" x14ac:dyDescent="0.3">
      <c r="A1090" t="str">
        <v/>
      </c>
      <c r="B1090" t="str">
        <v/>
      </c>
      <c r="C1090" t="str">
        <v/>
      </c>
    </row>
    <row r="1091" spans="1:3" x14ac:dyDescent="0.3">
      <c r="A1091" t="str">
        <v/>
      </c>
      <c r="B1091" t="str">
        <v/>
      </c>
      <c r="C1091" t="str">
        <v/>
      </c>
    </row>
    <row r="1092" spans="1:3" x14ac:dyDescent="0.3">
      <c r="A1092" t="str">
        <v/>
      </c>
      <c r="B1092" t="str">
        <v/>
      </c>
      <c r="C1092" t="str">
        <v/>
      </c>
    </row>
    <row r="1093" spans="1:3" x14ac:dyDescent="0.3">
      <c r="A1093" t="str">
        <v/>
      </c>
      <c r="B1093" t="str">
        <v/>
      </c>
      <c r="C1093" t="str">
        <v/>
      </c>
    </row>
    <row r="1094" spans="1:3" x14ac:dyDescent="0.3">
      <c r="A1094" t="str">
        <v/>
      </c>
      <c r="B1094" t="str">
        <v/>
      </c>
      <c r="C1094" t="str">
        <v/>
      </c>
    </row>
    <row r="1095" spans="1:3" x14ac:dyDescent="0.3">
      <c r="A1095" t="str">
        <v/>
      </c>
      <c r="B1095" t="str">
        <v/>
      </c>
      <c r="C1095" t="str">
        <v/>
      </c>
    </row>
    <row r="1096" spans="1:3" x14ac:dyDescent="0.3">
      <c r="A1096" t="str">
        <v/>
      </c>
      <c r="B1096" t="str">
        <v/>
      </c>
      <c r="C1096" t="str">
        <v/>
      </c>
    </row>
    <row r="1097" spans="1:3" x14ac:dyDescent="0.3">
      <c r="A1097" t="str">
        <v/>
      </c>
      <c r="B1097" t="str">
        <v/>
      </c>
      <c r="C1097" t="str">
        <v/>
      </c>
    </row>
    <row r="1098" spans="1:3" x14ac:dyDescent="0.3">
      <c r="A1098" t="str">
        <v/>
      </c>
      <c r="B1098" t="str">
        <v/>
      </c>
      <c r="C1098" t="str">
        <v/>
      </c>
    </row>
    <row r="1099" spans="1:3" x14ac:dyDescent="0.3">
      <c r="A1099" t="str">
        <v/>
      </c>
      <c r="B1099" t="str">
        <v/>
      </c>
      <c r="C1099" t="str">
        <v/>
      </c>
    </row>
    <row r="1100" spans="1:3" x14ac:dyDescent="0.3">
      <c r="A1100" t="str">
        <v/>
      </c>
      <c r="B1100" t="str">
        <v/>
      </c>
      <c r="C1100" t="str">
        <v/>
      </c>
    </row>
    <row r="1101" spans="1:3" x14ac:dyDescent="0.3">
      <c r="A1101" t="str">
        <v/>
      </c>
      <c r="B1101" t="str">
        <v/>
      </c>
      <c r="C1101" t="str">
        <v/>
      </c>
    </row>
    <row r="1102" spans="1:3" x14ac:dyDescent="0.3">
      <c r="A1102" t="str">
        <v/>
      </c>
      <c r="B1102" t="str">
        <v/>
      </c>
      <c r="C1102" t="str">
        <v/>
      </c>
    </row>
    <row r="1103" spans="1:3" x14ac:dyDescent="0.3">
      <c r="A1103" t="str">
        <v/>
      </c>
      <c r="B1103" t="str">
        <v/>
      </c>
      <c r="C1103" t="str">
        <v/>
      </c>
    </row>
    <row r="1104" spans="1:3" x14ac:dyDescent="0.3">
      <c r="A1104" t="str">
        <v/>
      </c>
      <c r="B1104" t="str">
        <v/>
      </c>
      <c r="C1104" t="str">
        <v/>
      </c>
    </row>
    <row r="1105" spans="1:3" x14ac:dyDescent="0.3">
      <c r="A1105" t="str">
        <v/>
      </c>
      <c r="B1105" t="str">
        <v/>
      </c>
      <c r="C1105" t="str">
        <v/>
      </c>
    </row>
    <row r="1106" spans="1:3" x14ac:dyDescent="0.3">
      <c r="A1106" t="str">
        <v/>
      </c>
      <c r="B1106" t="str">
        <v/>
      </c>
      <c r="C1106" t="str">
        <v/>
      </c>
    </row>
    <row r="1107" spans="1:3" x14ac:dyDescent="0.3">
      <c r="A1107" t="str">
        <v/>
      </c>
      <c r="B1107" t="str">
        <v/>
      </c>
      <c r="C1107" t="str">
        <v/>
      </c>
    </row>
    <row r="1108" spans="1:3" x14ac:dyDescent="0.3">
      <c r="A1108" t="str">
        <v/>
      </c>
      <c r="B1108" t="str">
        <v/>
      </c>
      <c r="C1108" t="str">
        <v/>
      </c>
    </row>
    <row r="1109" spans="1:3" x14ac:dyDescent="0.3">
      <c r="A1109" t="str">
        <v/>
      </c>
      <c r="B1109" t="str">
        <v/>
      </c>
      <c r="C1109" t="str">
        <v/>
      </c>
    </row>
    <row r="1110" spans="1:3" x14ac:dyDescent="0.3">
      <c r="A1110" t="str">
        <v/>
      </c>
      <c r="B1110" t="str">
        <v/>
      </c>
      <c r="C1110" t="str">
        <v/>
      </c>
    </row>
    <row r="1111" spans="1:3" x14ac:dyDescent="0.3">
      <c r="A1111" t="str">
        <v/>
      </c>
      <c r="B1111" t="str">
        <v/>
      </c>
      <c r="C1111" t="str">
        <v/>
      </c>
    </row>
    <row r="1112" spans="1:3" x14ac:dyDescent="0.3">
      <c r="A1112" t="str">
        <v/>
      </c>
      <c r="B1112" t="str">
        <v/>
      </c>
      <c r="C1112" t="str">
        <v/>
      </c>
    </row>
    <row r="1113" spans="1:3" x14ac:dyDescent="0.3">
      <c r="A1113" t="str">
        <v/>
      </c>
      <c r="B1113" t="str">
        <v/>
      </c>
      <c r="C1113" t="str">
        <v/>
      </c>
    </row>
    <row r="1114" spans="1:3" x14ac:dyDescent="0.3">
      <c r="A1114" t="str">
        <v/>
      </c>
      <c r="B1114" t="str">
        <v/>
      </c>
      <c r="C1114" t="str">
        <v/>
      </c>
    </row>
    <row r="1115" spans="1:3" x14ac:dyDescent="0.3">
      <c r="A1115" t="str">
        <v/>
      </c>
      <c r="B1115" t="str">
        <v/>
      </c>
      <c r="C1115" t="str">
        <v/>
      </c>
    </row>
    <row r="1116" spans="1:3" x14ac:dyDescent="0.3">
      <c r="A1116" t="str">
        <v/>
      </c>
      <c r="B1116" t="str">
        <v/>
      </c>
      <c r="C1116" t="str">
        <v/>
      </c>
    </row>
    <row r="1117" spans="1:3" x14ac:dyDescent="0.3">
      <c r="A1117" t="str">
        <v/>
      </c>
      <c r="B1117" t="str">
        <v/>
      </c>
      <c r="C1117" t="str">
        <v/>
      </c>
    </row>
    <row r="1118" spans="1:3" x14ac:dyDescent="0.3">
      <c r="A1118" t="str">
        <v/>
      </c>
      <c r="B1118" t="str">
        <v/>
      </c>
      <c r="C1118" t="str">
        <v/>
      </c>
    </row>
    <row r="1119" spans="1:3" x14ac:dyDescent="0.3">
      <c r="A1119" t="str">
        <v/>
      </c>
      <c r="B1119" t="str">
        <v/>
      </c>
      <c r="C1119" t="str">
        <v/>
      </c>
    </row>
    <row r="1120" spans="1:3" x14ac:dyDescent="0.3">
      <c r="A1120" t="str">
        <v/>
      </c>
      <c r="B1120" t="str">
        <v/>
      </c>
      <c r="C1120" t="str">
        <v/>
      </c>
    </row>
    <row r="1121" spans="1:3" x14ac:dyDescent="0.3">
      <c r="A1121" t="str">
        <v/>
      </c>
      <c r="B1121" t="str">
        <v/>
      </c>
      <c r="C1121" t="str">
        <v/>
      </c>
    </row>
    <row r="1122" spans="1:3" x14ac:dyDescent="0.3">
      <c r="A1122" t="str">
        <v/>
      </c>
      <c r="B1122" t="str">
        <v/>
      </c>
      <c r="C1122" t="str">
        <v/>
      </c>
    </row>
    <row r="1123" spans="1:3" x14ac:dyDescent="0.3">
      <c r="A1123" t="str">
        <v/>
      </c>
      <c r="B1123" t="str">
        <v/>
      </c>
      <c r="C1123" t="str">
        <v/>
      </c>
    </row>
    <row r="1124" spans="1:3" x14ac:dyDescent="0.3">
      <c r="A1124" t="str">
        <v/>
      </c>
      <c r="B1124" t="str">
        <v/>
      </c>
      <c r="C1124" t="str">
        <v/>
      </c>
    </row>
    <row r="1125" spans="1:3" x14ac:dyDescent="0.3">
      <c r="A1125" t="str">
        <v/>
      </c>
      <c r="B1125" t="str">
        <v/>
      </c>
      <c r="C1125" t="str">
        <v/>
      </c>
    </row>
    <row r="1126" spans="1:3" x14ac:dyDescent="0.3">
      <c r="A1126" t="str">
        <v/>
      </c>
      <c r="B1126" t="str">
        <v/>
      </c>
      <c r="C1126" t="str">
        <v/>
      </c>
    </row>
    <row r="1127" spans="1:3" x14ac:dyDescent="0.3">
      <c r="A1127" t="str">
        <v/>
      </c>
      <c r="B1127" t="str">
        <v/>
      </c>
      <c r="C1127" t="str">
        <v/>
      </c>
    </row>
    <row r="1128" spans="1:3" x14ac:dyDescent="0.3">
      <c r="A1128" t="str">
        <v/>
      </c>
      <c r="B1128" t="str">
        <v/>
      </c>
      <c r="C1128" t="str">
        <v/>
      </c>
    </row>
    <row r="1129" spans="1:3" x14ac:dyDescent="0.3">
      <c r="A1129" t="str">
        <v/>
      </c>
      <c r="B1129" t="str">
        <v/>
      </c>
      <c r="C1129" t="str">
        <v/>
      </c>
    </row>
    <row r="1130" spans="1:3" x14ac:dyDescent="0.3">
      <c r="A1130" t="str">
        <v/>
      </c>
      <c r="B1130" t="str">
        <v/>
      </c>
      <c r="C1130" t="str">
        <v/>
      </c>
    </row>
    <row r="1131" spans="1:3" x14ac:dyDescent="0.3">
      <c r="A1131" t="str">
        <v/>
      </c>
      <c r="B1131" t="str">
        <v/>
      </c>
      <c r="C1131" t="str">
        <v/>
      </c>
    </row>
    <row r="1132" spans="1:3" x14ac:dyDescent="0.3">
      <c r="A1132" t="str">
        <v/>
      </c>
      <c r="B1132" t="str">
        <v/>
      </c>
      <c r="C1132" t="str">
        <v/>
      </c>
    </row>
    <row r="1133" spans="1:3" x14ac:dyDescent="0.3">
      <c r="A1133" t="str">
        <v/>
      </c>
      <c r="B1133" t="str">
        <v/>
      </c>
      <c r="C1133" t="str">
        <v/>
      </c>
    </row>
    <row r="1134" spans="1:3" x14ac:dyDescent="0.3">
      <c r="A1134" t="str">
        <v/>
      </c>
      <c r="B1134" t="str">
        <v/>
      </c>
      <c r="C1134" t="str">
        <v/>
      </c>
    </row>
    <row r="1135" spans="1:3" x14ac:dyDescent="0.3">
      <c r="A1135" t="str">
        <v/>
      </c>
      <c r="B1135" t="str">
        <v/>
      </c>
      <c r="C1135" t="str">
        <v/>
      </c>
    </row>
    <row r="1136" spans="1:3" x14ac:dyDescent="0.3">
      <c r="A1136" t="str">
        <v/>
      </c>
      <c r="B1136" t="str">
        <v/>
      </c>
      <c r="C1136" t="str">
        <v/>
      </c>
    </row>
    <row r="1137" spans="1:3" x14ac:dyDescent="0.3">
      <c r="A1137" t="str">
        <v/>
      </c>
      <c r="B1137" t="str">
        <v/>
      </c>
      <c r="C1137" t="str">
        <v/>
      </c>
    </row>
    <row r="1138" spans="1:3" x14ac:dyDescent="0.3">
      <c r="A1138" t="str">
        <v/>
      </c>
      <c r="B1138" t="str">
        <v/>
      </c>
      <c r="C1138" t="str">
        <v/>
      </c>
    </row>
    <row r="1139" spans="1:3" x14ac:dyDescent="0.3">
      <c r="A1139" t="str">
        <v/>
      </c>
      <c r="B1139" t="str">
        <v/>
      </c>
      <c r="C1139" t="str">
        <v/>
      </c>
    </row>
    <row r="1140" spans="1:3" x14ac:dyDescent="0.3">
      <c r="A1140" t="str">
        <v/>
      </c>
      <c r="B1140" t="str">
        <v/>
      </c>
      <c r="C1140" t="str">
        <v/>
      </c>
    </row>
    <row r="1141" spans="1:3" x14ac:dyDescent="0.3">
      <c r="A1141" t="str">
        <v/>
      </c>
      <c r="B1141" t="str">
        <v/>
      </c>
      <c r="C1141" t="str">
        <v/>
      </c>
    </row>
    <row r="1142" spans="1:3" x14ac:dyDescent="0.3">
      <c r="A1142" t="str">
        <v/>
      </c>
      <c r="B1142" t="str">
        <v/>
      </c>
      <c r="C1142" t="str">
        <v/>
      </c>
    </row>
    <row r="1143" spans="1:3" x14ac:dyDescent="0.3">
      <c r="A1143" t="str">
        <v/>
      </c>
      <c r="B1143" t="str">
        <v/>
      </c>
      <c r="C1143" t="str">
        <v/>
      </c>
    </row>
    <row r="1144" spans="1:3" x14ac:dyDescent="0.3">
      <c r="A1144" t="str">
        <v/>
      </c>
      <c r="B1144" t="str">
        <v/>
      </c>
      <c r="C1144" t="str">
        <v/>
      </c>
    </row>
    <row r="1145" spans="1:3" x14ac:dyDescent="0.3">
      <c r="A1145" t="str">
        <v/>
      </c>
      <c r="B1145" t="str">
        <v/>
      </c>
      <c r="C1145" t="str">
        <v/>
      </c>
    </row>
    <row r="1146" spans="1:3" x14ac:dyDescent="0.3">
      <c r="A1146" t="str">
        <v/>
      </c>
      <c r="B1146" t="str">
        <v/>
      </c>
      <c r="C1146" t="str">
        <v/>
      </c>
    </row>
    <row r="1147" spans="1:3" x14ac:dyDescent="0.3">
      <c r="A1147" t="str">
        <v/>
      </c>
      <c r="B1147" t="str">
        <v/>
      </c>
      <c r="C1147" t="str">
        <v/>
      </c>
    </row>
    <row r="1148" spans="1:3" x14ac:dyDescent="0.3">
      <c r="A1148" t="str">
        <v/>
      </c>
      <c r="B1148" t="str">
        <v/>
      </c>
      <c r="C1148" t="str">
        <v/>
      </c>
    </row>
    <row r="1149" spans="1:3" x14ac:dyDescent="0.3">
      <c r="A1149" t="str">
        <v/>
      </c>
      <c r="B1149" t="str">
        <v/>
      </c>
      <c r="C1149" t="str">
        <v/>
      </c>
    </row>
    <row r="1150" spans="1:3" x14ac:dyDescent="0.3">
      <c r="A1150" t="str">
        <v/>
      </c>
      <c r="B1150" t="str">
        <v/>
      </c>
      <c r="C1150" t="str">
        <v/>
      </c>
    </row>
    <row r="1151" spans="1:3" x14ac:dyDescent="0.3">
      <c r="A1151" t="str">
        <v/>
      </c>
      <c r="B1151" t="str">
        <v/>
      </c>
      <c r="C1151" t="str">
        <v/>
      </c>
    </row>
    <row r="1152" spans="1:3" x14ac:dyDescent="0.3">
      <c r="A1152" t="str">
        <v/>
      </c>
      <c r="B1152" t="str">
        <v/>
      </c>
      <c r="C1152" t="str">
        <v/>
      </c>
    </row>
    <row r="1153" spans="1:3" x14ac:dyDescent="0.3">
      <c r="A1153" t="str">
        <v/>
      </c>
      <c r="B1153" t="str">
        <v/>
      </c>
      <c r="C1153" t="str">
        <v/>
      </c>
    </row>
    <row r="1154" spans="1:3" x14ac:dyDescent="0.3">
      <c r="A1154" t="str">
        <v/>
      </c>
      <c r="B1154" t="str">
        <v/>
      </c>
      <c r="C1154" t="str">
        <v/>
      </c>
    </row>
    <row r="1155" spans="1:3" x14ac:dyDescent="0.3">
      <c r="A1155" t="str">
        <v/>
      </c>
      <c r="B1155" t="str">
        <v/>
      </c>
      <c r="C1155" t="str">
        <v/>
      </c>
    </row>
    <row r="1156" spans="1:3" x14ac:dyDescent="0.3">
      <c r="A1156" t="str">
        <v/>
      </c>
      <c r="B1156" t="str">
        <v/>
      </c>
      <c r="C1156" t="str">
        <v/>
      </c>
    </row>
    <row r="1157" spans="1:3" x14ac:dyDescent="0.3">
      <c r="A1157" t="str">
        <v/>
      </c>
      <c r="B1157" t="str">
        <v/>
      </c>
      <c r="C1157" t="str">
        <v/>
      </c>
    </row>
    <row r="1158" spans="1:3" x14ac:dyDescent="0.3">
      <c r="A1158" t="str">
        <v/>
      </c>
      <c r="B1158" t="str">
        <v/>
      </c>
      <c r="C1158" t="str">
        <v/>
      </c>
    </row>
    <row r="1159" spans="1:3" x14ac:dyDescent="0.3">
      <c r="A1159" t="str">
        <v/>
      </c>
      <c r="B1159" t="str">
        <v/>
      </c>
      <c r="C1159" t="str">
        <v/>
      </c>
    </row>
    <row r="1160" spans="1:3" x14ac:dyDescent="0.3">
      <c r="A1160" t="str">
        <v/>
      </c>
      <c r="B1160" t="str">
        <v/>
      </c>
      <c r="C1160" t="str">
        <v/>
      </c>
    </row>
    <row r="1161" spans="1:3" x14ac:dyDescent="0.3">
      <c r="A1161" t="str">
        <v/>
      </c>
      <c r="B1161" t="str">
        <v/>
      </c>
      <c r="C1161" t="str">
        <v/>
      </c>
    </row>
    <row r="1162" spans="1:3" x14ac:dyDescent="0.3">
      <c r="A1162" t="str">
        <v/>
      </c>
      <c r="B1162" t="str">
        <v/>
      </c>
      <c r="C1162" t="str">
        <v/>
      </c>
    </row>
    <row r="1163" spans="1:3" x14ac:dyDescent="0.3">
      <c r="A1163" t="str">
        <v/>
      </c>
      <c r="B1163" t="str">
        <v/>
      </c>
      <c r="C1163" t="str">
        <v/>
      </c>
    </row>
    <row r="1164" spans="1:3" x14ac:dyDescent="0.3">
      <c r="A1164" t="str">
        <v/>
      </c>
      <c r="B1164" t="str">
        <v/>
      </c>
      <c r="C1164" t="str">
        <v/>
      </c>
    </row>
    <row r="1165" spans="1:3" x14ac:dyDescent="0.3">
      <c r="A1165" t="str">
        <v/>
      </c>
      <c r="B1165" t="str">
        <v/>
      </c>
      <c r="C1165" t="str">
        <v/>
      </c>
    </row>
    <row r="1166" spans="1:3" x14ac:dyDescent="0.3">
      <c r="A1166" t="str">
        <v/>
      </c>
      <c r="B1166" t="str">
        <v/>
      </c>
      <c r="C1166" t="str">
        <v/>
      </c>
    </row>
    <row r="1167" spans="1:3" x14ac:dyDescent="0.3">
      <c r="A1167" t="str">
        <v/>
      </c>
      <c r="B1167" t="str">
        <v/>
      </c>
      <c r="C1167" t="str">
        <v/>
      </c>
    </row>
    <row r="1168" spans="1:3" x14ac:dyDescent="0.3">
      <c r="A1168" t="str">
        <v/>
      </c>
      <c r="B1168" t="str">
        <v/>
      </c>
      <c r="C1168" t="str">
        <v/>
      </c>
    </row>
    <row r="1169" spans="1:3" x14ac:dyDescent="0.3">
      <c r="A1169" t="str">
        <v/>
      </c>
      <c r="B1169" t="str">
        <v/>
      </c>
      <c r="C1169" t="str">
        <v/>
      </c>
    </row>
    <row r="1170" spans="1:3" x14ac:dyDescent="0.3">
      <c r="A1170" t="str">
        <v/>
      </c>
      <c r="B1170" t="str">
        <v/>
      </c>
      <c r="C1170" t="str">
        <v/>
      </c>
    </row>
    <row r="1171" spans="1:3" x14ac:dyDescent="0.3">
      <c r="A1171" t="str">
        <v/>
      </c>
      <c r="B1171" t="str">
        <v/>
      </c>
      <c r="C1171" t="str">
        <v/>
      </c>
    </row>
    <row r="1172" spans="1:3" x14ac:dyDescent="0.3">
      <c r="A1172" t="str">
        <v/>
      </c>
      <c r="B1172" t="str">
        <v/>
      </c>
      <c r="C1172" t="str">
        <v/>
      </c>
    </row>
    <row r="1173" spans="1:3" x14ac:dyDescent="0.3">
      <c r="A1173" t="str">
        <v/>
      </c>
      <c r="B1173" t="str">
        <v/>
      </c>
      <c r="C1173" t="str">
        <v/>
      </c>
    </row>
    <row r="1174" spans="1:3" x14ac:dyDescent="0.3">
      <c r="A1174" t="str">
        <v/>
      </c>
      <c r="B1174" t="str">
        <v/>
      </c>
      <c r="C1174" t="str">
        <v/>
      </c>
    </row>
    <row r="1175" spans="1:3" x14ac:dyDescent="0.3">
      <c r="A1175" t="str">
        <v/>
      </c>
      <c r="B1175" t="str">
        <v/>
      </c>
      <c r="C1175" t="str">
        <v/>
      </c>
    </row>
    <row r="1176" spans="1:3" x14ac:dyDescent="0.3">
      <c r="A1176" t="str">
        <v/>
      </c>
      <c r="B1176" t="str">
        <v/>
      </c>
      <c r="C1176" t="str">
        <v/>
      </c>
    </row>
    <row r="1177" spans="1:3" x14ac:dyDescent="0.3">
      <c r="A1177" t="str">
        <v/>
      </c>
      <c r="B1177" t="str">
        <v/>
      </c>
      <c r="C1177" t="str">
        <v/>
      </c>
    </row>
    <row r="1178" spans="1:3" x14ac:dyDescent="0.3">
      <c r="A1178" t="str">
        <v/>
      </c>
      <c r="B1178" t="str">
        <v/>
      </c>
      <c r="C1178" t="str">
        <v/>
      </c>
    </row>
    <row r="1179" spans="1:3" x14ac:dyDescent="0.3">
      <c r="A1179" t="str">
        <v/>
      </c>
      <c r="B1179" t="str">
        <v/>
      </c>
      <c r="C1179" t="str">
        <v/>
      </c>
    </row>
    <row r="1180" spans="1:3" x14ac:dyDescent="0.3">
      <c r="A1180" t="str">
        <v/>
      </c>
      <c r="B1180" t="str">
        <v/>
      </c>
      <c r="C1180" t="str">
        <v/>
      </c>
    </row>
    <row r="1181" spans="1:3" x14ac:dyDescent="0.3">
      <c r="A1181" t="str">
        <v/>
      </c>
      <c r="B1181" t="str">
        <v/>
      </c>
      <c r="C1181" t="str">
        <v/>
      </c>
    </row>
    <row r="1182" spans="1:3" x14ac:dyDescent="0.3">
      <c r="A1182" t="str">
        <v/>
      </c>
      <c r="B1182" t="str">
        <v/>
      </c>
      <c r="C1182" t="str">
        <v/>
      </c>
    </row>
    <row r="1183" spans="1:3" x14ac:dyDescent="0.3">
      <c r="A1183" t="str">
        <v/>
      </c>
      <c r="B1183" t="str">
        <v/>
      </c>
      <c r="C1183" t="str">
        <v/>
      </c>
    </row>
    <row r="1184" spans="1:3" x14ac:dyDescent="0.3">
      <c r="A1184" t="str">
        <v/>
      </c>
      <c r="B1184" t="str">
        <v/>
      </c>
      <c r="C1184" t="str">
        <v/>
      </c>
    </row>
    <row r="1185" spans="1:3" x14ac:dyDescent="0.3">
      <c r="A1185" t="str">
        <v/>
      </c>
      <c r="B1185" t="str">
        <v/>
      </c>
      <c r="C1185" t="str">
        <v/>
      </c>
    </row>
    <row r="1186" spans="1:3" x14ac:dyDescent="0.3">
      <c r="A1186" t="str">
        <v/>
      </c>
      <c r="B1186" t="str">
        <v/>
      </c>
      <c r="C1186" t="str">
        <v/>
      </c>
    </row>
    <row r="1187" spans="1:3" x14ac:dyDescent="0.3">
      <c r="A1187" t="str">
        <v/>
      </c>
      <c r="B1187" t="str">
        <v/>
      </c>
      <c r="C1187" t="str">
        <v/>
      </c>
    </row>
    <row r="1188" spans="1:3" x14ac:dyDescent="0.3">
      <c r="A1188" t="str">
        <v/>
      </c>
      <c r="B1188" t="str">
        <v/>
      </c>
      <c r="C1188" t="str">
        <v/>
      </c>
    </row>
    <row r="1189" spans="1:3" x14ac:dyDescent="0.3">
      <c r="A1189" t="str">
        <v/>
      </c>
      <c r="B1189" t="str">
        <v/>
      </c>
      <c r="C1189" t="str">
        <v/>
      </c>
    </row>
    <row r="1190" spans="1:3" x14ac:dyDescent="0.3">
      <c r="A1190" t="str">
        <v/>
      </c>
      <c r="B1190" t="str">
        <v/>
      </c>
      <c r="C1190" t="str">
        <v/>
      </c>
    </row>
    <row r="1191" spans="1:3" x14ac:dyDescent="0.3">
      <c r="A1191" t="str">
        <v/>
      </c>
      <c r="B1191" t="str">
        <v/>
      </c>
      <c r="C1191" t="str">
        <v/>
      </c>
    </row>
    <row r="1192" spans="1:3" x14ac:dyDescent="0.3">
      <c r="A1192" t="str">
        <v/>
      </c>
      <c r="B1192" t="str">
        <v/>
      </c>
      <c r="C1192" t="str">
        <v/>
      </c>
    </row>
    <row r="1193" spans="1:3" x14ac:dyDescent="0.3">
      <c r="A1193" t="str">
        <v/>
      </c>
      <c r="B1193" t="str">
        <v/>
      </c>
      <c r="C1193" t="str">
        <v/>
      </c>
    </row>
    <row r="1194" spans="1:3" x14ac:dyDescent="0.3">
      <c r="A1194" t="str">
        <v/>
      </c>
      <c r="B1194" t="str">
        <v/>
      </c>
      <c r="C1194" t="str">
        <v/>
      </c>
    </row>
    <row r="1195" spans="1:3" x14ac:dyDescent="0.3">
      <c r="A1195" t="str">
        <v/>
      </c>
      <c r="B1195" t="str">
        <v/>
      </c>
      <c r="C1195" t="str">
        <v/>
      </c>
    </row>
    <row r="1196" spans="1:3" x14ac:dyDescent="0.3">
      <c r="A1196" t="str">
        <v/>
      </c>
      <c r="B1196" t="str">
        <v/>
      </c>
      <c r="C1196" t="str">
        <v/>
      </c>
    </row>
    <row r="1197" spans="1:3" x14ac:dyDescent="0.3">
      <c r="A1197" t="str">
        <v/>
      </c>
      <c r="B1197" t="str">
        <v/>
      </c>
      <c r="C1197" t="str">
        <v/>
      </c>
    </row>
    <row r="1198" spans="1:3" x14ac:dyDescent="0.3">
      <c r="A1198" t="str">
        <v/>
      </c>
      <c r="B1198" t="str">
        <v/>
      </c>
      <c r="C1198" t="str">
        <v/>
      </c>
    </row>
    <row r="1199" spans="1:3" x14ac:dyDescent="0.3">
      <c r="A1199" t="str">
        <v/>
      </c>
      <c r="B1199" t="str">
        <v/>
      </c>
      <c r="C1199" t="str">
        <v/>
      </c>
    </row>
    <row r="1200" spans="1:3" x14ac:dyDescent="0.3">
      <c r="A1200" t="str">
        <v/>
      </c>
      <c r="B1200" t="str">
        <v/>
      </c>
      <c r="C1200" t="str">
        <v/>
      </c>
    </row>
    <row r="1201" spans="1:3" x14ac:dyDescent="0.3">
      <c r="A1201" t="str">
        <v/>
      </c>
      <c r="B1201" t="str">
        <v/>
      </c>
      <c r="C1201" t="str">
        <v/>
      </c>
    </row>
    <row r="1202" spans="1:3" x14ac:dyDescent="0.3">
      <c r="A1202" t="str">
        <v/>
      </c>
      <c r="B1202" t="str">
        <v/>
      </c>
      <c r="C1202" t="str">
        <v/>
      </c>
    </row>
    <row r="1203" spans="1:3" x14ac:dyDescent="0.3">
      <c r="A1203" t="str">
        <v/>
      </c>
      <c r="B1203" t="str">
        <v/>
      </c>
      <c r="C1203" t="str">
        <v/>
      </c>
    </row>
    <row r="1204" spans="1:3" x14ac:dyDescent="0.3">
      <c r="A1204" t="str">
        <v/>
      </c>
      <c r="B1204" t="str">
        <v/>
      </c>
      <c r="C1204" t="str">
        <v/>
      </c>
    </row>
    <row r="1205" spans="1:3" x14ac:dyDescent="0.3">
      <c r="A1205" t="str">
        <v/>
      </c>
      <c r="B1205" t="str">
        <v/>
      </c>
      <c r="C1205" t="str">
        <v/>
      </c>
    </row>
    <row r="1206" spans="1:3" x14ac:dyDescent="0.3">
      <c r="A1206" t="str">
        <v/>
      </c>
      <c r="B1206" t="str">
        <v/>
      </c>
      <c r="C1206" t="str">
        <v/>
      </c>
    </row>
    <row r="1207" spans="1:3" x14ac:dyDescent="0.3">
      <c r="A1207" t="str">
        <v/>
      </c>
      <c r="B1207" t="str">
        <v/>
      </c>
      <c r="C1207" t="str">
        <v/>
      </c>
    </row>
    <row r="1208" spans="1:3" x14ac:dyDescent="0.3">
      <c r="A1208" t="str">
        <v/>
      </c>
      <c r="B1208" t="str">
        <v/>
      </c>
      <c r="C1208" t="str">
        <v/>
      </c>
    </row>
    <row r="1209" spans="1:3" x14ac:dyDescent="0.3">
      <c r="A1209" t="str">
        <v/>
      </c>
      <c r="B1209" t="str">
        <v/>
      </c>
      <c r="C1209" t="str">
        <v/>
      </c>
    </row>
    <row r="1210" spans="1:3" x14ac:dyDescent="0.3">
      <c r="A1210" t="str">
        <v/>
      </c>
      <c r="B1210" t="str">
        <v/>
      </c>
      <c r="C1210" t="str">
        <v/>
      </c>
    </row>
    <row r="1211" spans="1:3" x14ac:dyDescent="0.3">
      <c r="A1211" t="str">
        <v/>
      </c>
      <c r="B1211" t="str">
        <v/>
      </c>
      <c r="C1211" t="str">
        <v/>
      </c>
    </row>
    <row r="1212" spans="1:3" x14ac:dyDescent="0.3">
      <c r="A1212" t="str">
        <v/>
      </c>
      <c r="B1212" t="str">
        <v/>
      </c>
      <c r="C1212" t="str">
        <v/>
      </c>
    </row>
    <row r="1213" spans="1:3" x14ac:dyDescent="0.3">
      <c r="A1213" t="str">
        <v/>
      </c>
      <c r="B1213" t="str">
        <v/>
      </c>
      <c r="C1213" t="str">
        <v/>
      </c>
    </row>
    <row r="1214" spans="1:3" x14ac:dyDescent="0.3">
      <c r="A1214" t="str">
        <v/>
      </c>
      <c r="B1214" t="str">
        <v/>
      </c>
      <c r="C1214" t="str">
        <v/>
      </c>
    </row>
    <row r="1215" spans="1:3" x14ac:dyDescent="0.3">
      <c r="A1215" t="str">
        <v/>
      </c>
      <c r="B1215" t="str">
        <v/>
      </c>
      <c r="C1215" t="str">
        <v/>
      </c>
    </row>
    <row r="1216" spans="1:3" x14ac:dyDescent="0.3">
      <c r="A1216" t="str">
        <v/>
      </c>
      <c r="B1216" t="str">
        <v/>
      </c>
      <c r="C1216" t="str">
        <v/>
      </c>
    </row>
    <row r="1217" spans="1:3" x14ac:dyDescent="0.3">
      <c r="A1217" t="str">
        <v/>
      </c>
      <c r="B1217" t="str">
        <v/>
      </c>
      <c r="C1217" t="str">
        <v/>
      </c>
    </row>
    <row r="1218" spans="1:3" x14ac:dyDescent="0.3">
      <c r="A1218" t="str">
        <v/>
      </c>
      <c r="B1218" t="str">
        <v/>
      </c>
      <c r="C1218" t="str">
        <v/>
      </c>
    </row>
    <row r="1219" spans="1:3" x14ac:dyDescent="0.3">
      <c r="A1219" t="str">
        <v/>
      </c>
      <c r="B1219" t="str">
        <v/>
      </c>
      <c r="C1219" t="str">
        <v/>
      </c>
    </row>
    <row r="1220" spans="1:3" x14ac:dyDescent="0.3">
      <c r="A1220" t="str">
        <v/>
      </c>
      <c r="B1220" t="str">
        <v/>
      </c>
      <c r="C1220" t="str">
        <v/>
      </c>
    </row>
    <row r="1221" spans="1:3" x14ac:dyDescent="0.3">
      <c r="A1221" t="str">
        <v/>
      </c>
      <c r="B1221" t="str">
        <v/>
      </c>
      <c r="C1221" t="str">
        <v/>
      </c>
    </row>
    <row r="1222" spans="1:3" x14ac:dyDescent="0.3">
      <c r="A1222" t="str">
        <v/>
      </c>
      <c r="B1222" t="str">
        <v/>
      </c>
      <c r="C1222" t="str">
        <v/>
      </c>
    </row>
    <row r="1223" spans="1:3" x14ac:dyDescent="0.3">
      <c r="A1223" t="str">
        <v/>
      </c>
      <c r="B1223" t="str">
        <v/>
      </c>
      <c r="C1223" t="str">
        <v/>
      </c>
    </row>
    <row r="1224" spans="1:3" x14ac:dyDescent="0.3">
      <c r="A1224" t="str">
        <v/>
      </c>
      <c r="B1224" t="str">
        <v/>
      </c>
      <c r="C1224" t="str">
        <v/>
      </c>
    </row>
    <row r="1225" spans="1:3" x14ac:dyDescent="0.3">
      <c r="A1225" t="str">
        <v/>
      </c>
      <c r="B1225" t="str">
        <v/>
      </c>
      <c r="C1225" t="str">
        <v/>
      </c>
    </row>
    <row r="1226" spans="1:3" x14ac:dyDescent="0.3">
      <c r="A1226" t="str">
        <v/>
      </c>
      <c r="B1226" t="str">
        <v/>
      </c>
      <c r="C1226" t="str">
        <v/>
      </c>
    </row>
    <row r="1227" spans="1:3" x14ac:dyDescent="0.3">
      <c r="A1227" t="str">
        <v/>
      </c>
      <c r="B1227" t="str">
        <v/>
      </c>
      <c r="C1227" t="str">
        <v/>
      </c>
    </row>
    <row r="1228" spans="1:3" x14ac:dyDescent="0.3">
      <c r="A1228" t="str">
        <v/>
      </c>
      <c r="B1228" t="str">
        <v/>
      </c>
      <c r="C1228" t="str">
        <v/>
      </c>
    </row>
    <row r="1229" spans="1:3" x14ac:dyDescent="0.3">
      <c r="A1229" t="str">
        <v/>
      </c>
      <c r="B1229" t="str">
        <v/>
      </c>
      <c r="C1229" t="str">
        <v/>
      </c>
    </row>
    <row r="1230" spans="1:3" x14ac:dyDescent="0.3">
      <c r="A1230" t="str">
        <v/>
      </c>
      <c r="B1230" t="str">
        <v/>
      </c>
      <c r="C1230" t="str">
        <v/>
      </c>
    </row>
    <row r="1231" spans="1:3" x14ac:dyDescent="0.3">
      <c r="A1231" t="str">
        <v/>
      </c>
      <c r="B1231" t="str">
        <v/>
      </c>
      <c r="C1231" t="str">
        <v/>
      </c>
    </row>
    <row r="1232" spans="1:3" x14ac:dyDescent="0.3">
      <c r="A1232" t="str">
        <v/>
      </c>
      <c r="B1232" t="str">
        <v/>
      </c>
      <c r="C1232" t="str">
        <v/>
      </c>
    </row>
    <row r="1233" spans="1:3" x14ac:dyDescent="0.3">
      <c r="A1233" t="str">
        <v/>
      </c>
      <c r="B1233" t="str">
        <v/>
      </c>
      <c r="C1233" t="str">
        <v/>
      </c>
    </row>
    <row r="1234" spans="1:3" x14ac:dyDescent="0.3">
      <c r="A1234" t="str">
        <v/>
      </c>
      <c r="B1234" t="str">
        <v/>
      </c>
      <c r="C1234" t="str">
        <v/>
      </c>
    </row>
    <row r="1235" spans="1:3" x14ac:dyDescent="0.3">
      <c r="A1235" t="str">
        <v/>
      </c>
      <c r="B1235" t="str">
        <v/>
      </c>
      <c r="C1235" t="str">
        <v/>
      </c>
    </row>
    <row r="1236" spans="1:3" x14ac:dyDescent="0.3">
      <c r="A1236" t="str">
        <v/>
      </c>
      <c r="B1236" t="str">
        <v/>
      </c>
      <c r="C1236" t="str">
        <v/>
      </c>
    </row>
    <row r="1237" spans="1:3" x14ac:dyDescent="0.3">
      <c r="A1237" t="str">
        <v/>
      </c>
      <c r="B1237" t="str">
        <v/>
      </c>
      <c r="C1237" t="str">
        <v/>
      </c>
    </row>
    <row r="1238" spans="1:3" x14ac:dyDescent="0.3">
      <c r="A1238" t="str">
        <v/>
      </c>
      <c r="B1238" t="str">
        <v/>
      </c>
      <c r="C1238" t="str">
        <v/>
      </c>
    </row>
    <row r="1239" spans="1:3" x14ac:dyDescent="0.3">
      <c r="A1239" t="str">
        <v/>
      </c>
      <c r="B1239" t="str">
        <v/>
      </c>
      <c r="C1239" t="str">
        <v/>
      </c>
    </row>
    <row r="1240" spans="1:3" x14ac:dyDescent="0.3">
      <c r="A1240" t="str">
        <v/>
      </c>
      <c r="B1240" t="str">
        <v/>
      </c>
      <c r="C1240" t="str">
        <v/>
      </c>
    </row>
    <row r="1241" spans="1:3" x14ac:dyDescent="0.3">
      <c r="A1241" t="str">
        <v/>
      </c>
      <c r="B1241" t="str">
        <v/>
      </c>
      <c r="C1241" t="str">
        <v/>
      </c>
    </row>
    <row r="1242" spans="1:3" x14ac:dyDescent="0.3">
      <c r="A1242" t="str">
        <v/>
      </c>
      <c r="B1242" t="str">
        <v/>
      </c>
      <c r="C1242" t="str">
        <v/>
      </c>
    </row>
    <row r="1243" spans="1:3" x14ac:dyDescent="0.3">
      <c r="A1243" t="str">
        <v/>
      </c>
      <c r="B1243" t="str">
        <v/>
      </c>
      <c r="C1243" t="str">
        <v/>
      </c>
    </row>
    <row r="1244" spans="1:3" x14ac:dyDescent="0.3">
      <c r="A1244" t="str">
        <v/>
      </c>
      <c r="B1244" t="str">
        <v/>
      </c>
      <c r="C1244" t="str">
        <v/>
      </c>
    </row>
    <row r="1245" spans="1:3" x14ac:dyDescent="0.3">
      <c r="A1245" t="str">
        <v/>
      </c>
      <c r="B1245" t="str">
        <v/>
      </c>
      <c r="C1245" t="str">
        <v/>
      </c>
    </row>
    <row r="1246" spans="1:3" x14ac:dyDescent="0.3">
      <c r="A1246" t="str">
        <v/>
      </c>
      <c r="B1246" t="str">
        <v/>
      </c>
      <c r="C1246" t="str">
        <v/>
      </c>
    </row>
    <row r="1247" spans="1:3" x14ac:dyDescent="0.3">
      <c r="A1247" t="str">
        <v/>
      </c>
      <c r="B1247" t="str">
        <v/>
      </c>
      <c r="C1247" t="str">
        <v/>
      </c>
    </row>
    <row r="1248" spans="1:3" x14ac:dyDescent="0.3">
      <c r="A1248" t="str">
        <v/>
      </c>
      <c r="B1248" t="str">
        <v/>
      </c>
      <c r="C1248" t="str">
        <v/>
      </c>
    </row>
    <row r="1249" spans="1:3" x14ac:dyDescent="0.3">
      <c r="A1249" t="str">
        <v/>
      </c>
      <c r="B1249" t="str">
        <v/>
      </c>
      <c r="C1249" t="str">
        <v/>
      </c>
    </row>
    <row r="1250" spans="1:3" x14ac:dyDescent="0.3">
      <c r="A1250" t="str">
        <v/>
      </c>
      <c r="B1250" t="str">
        <v/>
      </c>
      <c r="C1250" t="str">
        <v/>
      </c>
    </row>
    <row r="1251" spans="1:3" x14ac:dyDescent="0.3">
      <c r="A1251" t="str">
        <v/>
      </c>
      <c r="B1251" t="str">
        <v/>
      </c>
      <c r="C1251" t="str">
        <v/>
      </c>
    </row>
    <row r="1252" spans="1:3" x14ac:dyDescent="0.3">
      <c r="A1252" t="str">
        <v/>
      </c>
      <c r="B1252" t="str">
        <v/>
      </c>
      <c r="C1252" t="str">
        <v/>
      </c>
    </row>
    <row r="1253" spans="1:3" x14ac:dyDescent="0.3">
      <c r="A1253" t="str">
        <v/>
      </c>
      <c r="B1253" t="str">
        <v/>
      </c>
      <c r="C1253" t="str">
        <v/>
      </c>
    </row>
    <row r="1254" spans="1:3" x14ac:dyDescent="0.3">
      <c r="A1254" t="str">
        <v/>
      </c>
      <c r="B1254" t="str">
        <v/>
      </c>
      <c r="C1254" t="str">
        <v/>
      </c>
    </row>
    <row r="1255" spans="1:3" x14ac:dyDescent="0.3">
      <c r="A1255" t="str">
        <v/>
      </c>
      <c r="B1255" t="str">
        <v/>
      </c>
      <c r="C1255" t="str">
        <v/>
      </c>
    </row>
    <row r="1256" spans="1:3" x14ac:dyDescent="0.3">
      <c r="A1256" t="str">
        <v/>
      </c>
      <c r="B1256" t="str">
        <v/>
      </c>
      <c r="C1256" t="str">
        <v/>
      </c>
    </row>
    <row r="1257" spans="1:3" x14ac:dyDescent="0.3">
      <c r="A1257" t="str">
        <v/>
      </c>
      <c r="B1257" t="str">
        <v/>
      </c>
      <c r="C1257" t="str">
        <v/>
      </c>
    </row>
    <row r="1258" spans="1:3" x14ac:dyDescent="0.3">
      <c r="A1258" t="str">
        <v/>
      </c>
      <c r="B1258" t="str">
        <v/>
      </c>
      <c r="C1258" t="str">
        <v/>
      </c>
    </row>
    <row r="1259" spans="1:3" x14ac:dyDescent="0.3">
      <c r="A1259" t="str">
        <v/>
      </c>
      <c r="B1259" t="str">
        <v/>
      </c>
      <c r="C1259" t="str">
        <v/>
      </c>
    </row>
    <row r="1260" spans="1:3" x14ac:dyDescent="0.3">
      <c r="A1260" t="str">
        <v/>
      </c>
      <c r="B1260" t="str">
        <v/>
      </c>
      <c r="C1260" t="str">
        <v/>
      </c>
    </row>
    <row r="1261" spans="1:3" x14ac:dyDescent="0.3">
      <c r="A1261" t="str">
        <v/>
      </c>
      <c r="B1261" t="str">
        <v/>
      </c>
      <c r="C1261" t="str">
        <v/>
      </c>
    </row>
    <row r="1262" spans="1:3" x14ac:dyDescent="0.3">
      <c r="A1262" t="str">
        <v/>
      </c>
      <c r="B1262" t="str">
        <v/>
      </c>
      <c r="C1262" t="str">
        <v/>
      </c>
    </row>
    <row r="1263" spans="1:3" x14ac:dyDescent="0.3">
      <c r="A1263" t="str">
        <v/>
      </c>
      <c r="B1263" t="str">
        <v/>
      </c>
      <c r="C1263" t="str">
        <v/>
      </c>
    </row>
    <row r="1264" spans="1:3" x14ac:dyDescent="0.3">
      <c r="A1264" t="str">
        <v/>
      </c>
      <c r="B1264" t="str">
        <v/>
      </c>
      <c r="C1264" t="str">
        <v/>
      </c>
    </row>
    <row r="1265" spans="1:3" x14ac:dyDescent="0.3">
      <c r="A1265" t="str">
        <v/>
      </c>
      <c r="B1265" t="str">
        <v/>
      </c>
      <c r="C1265" t="str">
        <v/>
      </c>
    </row>
    <row r="1266" spans="1:3" x14ac:dyDescent="0.3">
      <c r="A1266" t="str">
        <v/>
      </c>
      <c r="B1266" t="str">
        <v/>
      </c>
      <c r="C1266" t="str">
        <v/>
      </c>
    </row>
    <row r="1267" spans="1:3" x14ac:dyDescent="0.3">
      <c r="A1267" t="str">
        <v/>
      </c>
      <c r="B1267" t="str">
        <v/>
      </c>
      <c r="C1267" t="str">
        <v/>
      </c>
    </row>
    <row r="1268" spans="1:3" x14ac:dyDescent="0.3">
      <c r="A1268" t="str">
        <v/>
      </c>
      <c r="B1268" t="str">
        <v/>
      </c>
      <c r="C1268" t="str">
        <v/>
      </c>
    </row>
    <row r="1269" spans="1:3" x14ac:dyDescent="0.3">
      <c r="A1269" t="str">
        <v/>
      </c>
      <c r="B1269" t="str">
        <v/>
      </c>
      <c r="C1269" t="str">
        <v/>
      </c>
    </row>
    <row r="1270" spans="1:3" x14ac:dyDescent="0.3">
      <c r="A1270" t="str">
        <v/>
      </c>
      <c r="B1270" t="str">
        <v/>
      </c>
      <c r="C1270" t="str">
        <v/>
      </c>
    </row>
    <row r="1271" spans="1:3" x14ac:dyDescent="0.3">
      <c r="A1271" t="str">
        <v/>
      </c>
      <c r="B1271" t="str">
        <v/>
      </c>
      <c r="C1271" t="str">
        <v/>
      </c>
    </row>
    <row r="1272" spans="1:3" x14ac:dyDescent="0.3">
      <c r="A1272" t="str">
        <v/>
      </c>
      <c r="B1272" t="str">
        <v/>
      </c>
      <c r="C1272" t="str">
        <v/>
      </c>
    </row>
    <row r="1273" spans="1:3" x14ac:dyDescent="0.3">
      <c r="A1273" t="str">
        <v/>
      </c>
      <c r="B1273" t="str">
        <v/>
      </c>
      <c r="C1273" t="str">
        <v/>
      </c>
    </row>
    <row r="1274" spans="1:3" x14ac:dyDescent="0.3">
      <c r="A1274" t="str">
        <v/>
      </c>
      <c r="B1274" t="str">
        <v/>
      </c>
      <c r="C1274" t="str">
        <v/>
      </c>
    </row>
    <row r="1275" spans="1:3" x14ac:dyDescent="0.3">
      <c r="A1275" t="str">
        <v/>
      </c>
      <c r="B1275" t="str">
        <v/>
      </c>
      <c r="C1275" t="str">
        <v/>
      </c>
    </row>
    <row r="1276" spans="1:3" x14ac:dyDescent="0.3">
      <c r="A1276" t="str">
        <v/>
      </c>
      <c r="B1276" t="str">
        <v/>
      </c>
      <c r="C1276" t="str">
        <v/>
      </c>
    </row>
    <row r="1277" spans="1:3" x14ac:dyDescent="0.3">
      <c r="A1277" t="str">
        <v/>
      </c>
      <c r="B1277" t="str">
        <v/>
      </c>
      <c r="C1277" t="str">
        <v/>
      </c>
    </row>
    <row r="1278" spans="1:3" x14ac:dyDescent="0.3">
      <c r="A1278" t="str">
        <v/>
      </c>
      <c r="B1278" t="str">
        <v/>
      </c>
      <c r="C1278" t="str">
        <v/>
      </c>
    </row>
    <row r="1279" spans="1:3" x14ac:dyDescent="0.3">
      <c r="A1279" t="str">
        <v/>
      </c>
      <c r="B1279" t="str">
        <v/>
      </c>
      <c r="C1279" t="str">
        <v/>
      </c>
    </row>
    <row r="1280" spans="1:3" x14ac:dyDescent="0.3">
      <c r="A1280" t="str">
        <v/>
      </c>
      <c r="B1280" t="str">
        <v/>
      </c>
      <c r="C1280" t="str">
        <v/>
      </c>
    </row>
    <row r="1281" spans="1:3" x14ac:dyDescent="0.3">
      <c r="A1281" t="str">
        <v/>
      </c>
      <c r="B1281" t="str">
        <v/>
      </c>
      <c r="C1281" t="str">
        <v/>
      </c>
    </row>
    <row r="1282" spans="1:3" x14ac:dyDescent="0.3">
      <c r="A1282" t="str">
        <v/>
      </c>
      <c r="B1282" t="str">
        <v/>
      </c>
      <c r="C1282" t="str">
        <v/>
      </c>
    </row>
    <row r="1283" spans="1:3" x14ac:dyDescent="0.3">
      <c r="A1283" t="str">
        <v/>
      </c>
      <c r="B1283" t="str">
        <v/>
      </c>
      <c r="C1283" t="str">
        <v/>
      </c>
    </row>
    <row r="1284" spans="1:3" x14ac:dyDescent="0.3">
      <c r="A1284" t="str">
        <v/>
      </c>
      <c r="B1284" t="str">
        <v/>
      </c>
      <c r="C1284" t="str">
        <v/>
      </c>
    </row>
    <row r="1285" spans="1:3" x14ac:dyDescent="0.3">
      <c r="A1285" t="str">
        <v/>
      </c>
      <c r="B1285" t="str">
        <v/>
      </c>
      <c r="C1285" t="str">
        <v/>
      </c>
    </row>
    <row r="1286" spans="1:3" x14ac:dyDescent="0.3">
      <c r="A1286" t="str">
        <v/>
      </c>
      <c r="B1286" t="str">
        <v/>
      </c>
      <c r="C1286" t="str">
        <v/>
      </c>
    </row>
    <row r="1287" spans="1:3" x14ac:dyDescent="0.3">
      <c r="A1287" t="str">
        <v/>
      </c>
      <c r="B1287" t="str">
        <v/>
      </c>
      <c r="C1287" t="str">
        <v/>
      </c>
    </row>
    <row r="1288" spans="1:3" x14ac:dyDescent="0.3">
      <c r="A1288" t="str">
        <v/>
      </c>
      <c r="B1288" t="str">
        <v/>
      </c>
      <c r="C1288" t="str">
        <v/>
      </c>
    </row>
    <row r="1289" spans="1:3" x14ac:dyDescent="0.3">
      <c r="A1289" t="str">
        <v/>
      </c>
      <c r="B1289" t="str">
        <v/>
      </c>
      <c r="C1289" t="str">
        <v/>
      </c>
    </row>
    <row r="1290" spans="1:3" x14ac:dyDescent="0.3">
      <c r="A1290" t="str">
        <v/>
      </c>
      <c r="B1290" t="str">
        <v/>
      </c>
      <c r="C1290" t="str">
        <v/>
      </c>
    </row>
    <row r="1291" spans="1:3" x14ac:dyDescent="0.3">
      <c r="A1291" t="str">
        <v/>
      </c>
      <c r="B1291" t="str">
        <v/>
      </c>
      <c r="C1291" t="str">
        <v/>
      </c>
    </row>
    <row r="1292" spans="1:3" x14ac:dyDescent="0.3">
      <c r="A1292" t="str">
        <v/>
      </c>
      <c r="B1292" t="str">
        <v/>
      </c>
      <c r="C1292" t="str">
        <v/>
      </c>
    </row>
    <row r="1293" spans="1:3" x14ac:dyDescent="0.3">
      <c r="A1293" t="str">
        <v/>
      </c>
      <c r="B1293" t="str">
        <v/>
      </c>
      <c r="C1293" t="str">
        <v/>
      </c>
    </row>
    <row r="1294" spans="1:3" x14ac:dyDescent="0.3">
      <c r="A1294" t="str">
        <v/>
      </c>
      <c r="B1294" t="str">
        <v/>
      </c>
      <c r="C1294" t="str">
        <v/>
      </c>
    </row>
    <row r="1295" spans="1:3" x14ac:dyDescent="0.3">
      <c r="A1295" t="str">
        <v/>
      </c>
      <c r="B1295" t="str">
        <v/>
      </c>
      <c r="C1295" t="str">
        <v/>
      </c>
    </row>
    <row r="1296" spans="1:3" x14ac:dyDescent="0.3">
      <c r="A1296" t="str">
        <v/>
      </c>
      <c r="B1296" t="str">
        <v/>
      </c>
      <c r="C1296" t="str">
        <v/>
      </c>
    </row>
    <row r="1297" spans="1:3" x14ac:dyDescent="0.3">
      <c r="A1297" t="str">
        <v/>
      </c>
      <c r="B1297" t="str">
        <v/>
      </c>
      <c r="C1297" t="str">
        <v/>
      </c>
    </row>
    <row r="1298" spans="1:3" x14ac:dyDescent="0.3">
      <c r="A1298" t="str">
        <v/>
      </c>
      <c r="B1298" t="str">
        <v/>
      </c>
      <c r="C1298" t="str">
        <v/>
      </c>
    </row>
    <row r="1299" spans="1:3" x14ac:dyDescent="0.3">
      <c r="A1299" t="str">
        <v/>
      </c>
      <c r="B1299" t="str">
        <v/>
      </c>
      <c r="C1299" t="str">
        <v/>
      </c>
    </row>
    <row r="1300" spans="1:3" x14ac:dyDescent="0.3">
      <c r="A1300" t="str">
        <v/>
      </c>
      <c r="B1300" t="str">
        <v/>
      </c>
      <c r="C1300" t="str">
        <v/>
      </c>
    </row>
    <row r="1301" spans="1:3" x14ac:dyDescent="0.3">
      <c r="A1301" t="str">
        <v/>
      </c>
      <c r="B1301" t="str">
        <v/>
      </c>
      <c r="C1301" t="str">
        <v/>
      </c>
    </row>
    <row r="1302" spans="1:3" x14ac:dyDescent="0.3">
      <c r="A1302" t="str">
        <v/>
      </c>
      <c r="B1302" t="str">
        <v/>
      </c>
      <c r="C1302" t="str">
        <v/>
      </c>
    </row>
    <row r="1303" spans="1:3" x14ac:dyDescent="0.3">
      <c r="A1303" t="str">
        <v/>
      </c>
      <c r="B1303" t="str">
        <v/>
      </c>
      <c r="C1303" t="str">
        <v/>
      </c>
    </row>
    <row r="1304" spans="1:3" x14ac:dyDescent="0.3">
      <c r="A1304" t="str">
        <v/>
      </c>
      <c r="B1304" t="str">
        <v/>
      </c>
      <c r="C1304" t="str">
        <v/>
      </c>
    </row>
    <row r="1305" spans="1:3" x14ac:dyDescent="0.3">
      <c r="A1305" t="str">
        <v/>
      </c>
      <c r="B1305" t="str">
        <v/>
      </c>
      <c r="C1305" t="str">
        <v/>
      </c>
    </row>
    <row r="1306" spans="1:3" x14ac:dyDescent="0.3">
      <c r="A1306" t="str">
        <v/>
      </c>
      <c r="B1306" t="str">
        <v/>
      </c>
      <c r="C1306" t="str">
        <v/>
      </c>
    </row>
    <row r="1307" spans="1:3" x14ac:dyDescent="0.3">
      <c r="A1307" t="str">
        <v/>
      </c>
      <c r="B1307" t="str">
        <v/>
      </c>
      <c r="C1307" t="str">
        <v/>
      </c>
    </row>
    <row r="1308" spans="1:3" x14ac:dyDescent="0.3">
      <c r="A1308" t="str">
        <v/>
      </c>
      <c r="B1308" t="str">
        <v/>
      </c>
      <c r="C1308" t="str">
        <v/>
      </c>
    </row>
    <row r="1309" spans="1:3" x14ac:dyDescent="0.3">
      <c r="A1309" t="str">
        <v/>
      </c>
      <c r="B1309" t="str">
        <v/>
      </c>
      <c r="C1309" t="str">
        <v/>
      </c>
    </row>
    <row r="1310" spans="1:3" x14ac:dyDescent="0.3">
      <c r="A1310" t="str">
        <v/>
      </c>
      <c r="B1310" t="str">
        <v/>
      </c>
      <c r="C1310" t="str">
        <v/>
      </c>
    </row>
    <row r="1311" spans="1:3" x14ac:dyDescent="0.3">
      <c r="A1311" t="str">
        <v/>
      </c>
      <c r="B1311" t="str">
        <v/>
      </c>
      <c r="C1311" t="str">
        <v/>
      </c>
    </row>
    <row r="1312" spans="1:3" x14ac:dyDescent="0.3">
      <c r="A1312" t="str">
        <v/>
      </c>
      <c r="B1312" t="str">
        <v/>
      </c>
      <c r="C1312" t="str">
        <v/>
      </c>
    </row>
    <row r="1313" spans="1:3" x14ac:dyDescent="0.3">
      <c r="A1313" t="str">
        <v/>
      </c>
      <c r="B1313" t="str">
        <v/>
      </c>
      <c r="C1313" t="str">
        <v/>
      </c>
    </row>
    <row r="1314" spans="1:3" x14ac:dyDescent="0.3">
      <c r="A1314" t="str">
        <v/>
      </c>
      <c r="B1314" t="str">
        <v/>
      </c>
      <c r="C1314" t="str">
        <v/>
      </c>
    </row>
    <row r="1315" spans="1:3" x14ac:dyDescent="0.3">
      <c r="A1315" t="str">
        <v/>
      </c>
      <c r="B1315" t="str">
        <v/>
      </c>
      <c r="C1315" t="str">
        <v/>
      </c>
    </row>
    <row r="1316" spans="1:3" x14ac:dyDescent="0.3">
      <c r="A1316" t="str">
        <v/>
      </c>
      <c r="B1316" t="str">
        <v/>
      </c>
      <c r="C1316" t="str">
        <v/>
      </c>
    </row>
    <row r="1317" spans="1:3" x14ac:dyDescent="0.3">
      <c r="A1317" t="str">
        <v/>
      </c>
      <c r="B1317" t="str">
        <v/>
      </c>
      <c r="C1317" t="str">
        <v/>
      </c>
    </row>
    <row r="1318" spans="1:3" x14ac:dyDescent="0.3">
      <c r="A1318" t="str">
        <v/>
      </c>
      <c r="B1318" t="str">
        <v/>
      </c>
      <c r="C1318" t="str">
        <v/>
      </c>
    </row>
    <row r="1319" spans="1:3" x14ac:dyDescent="0.3">
      <c r="A1319" t="str">
        <v/>
      </c>
      <c r="B1319" t="str">
        <v/>
      </c>
      <c r="C1319" t="str">
        <v/>
      </c>
    </row>
    <row r="1320" spans="1:3" x14ac:dyDescent="0.3">
      <c r="A1320" t="str">
        <v/>
      </c>
      <c r="B1320" t="str">
        <v/>
      </c>
      <c r="C1320" t="str">
        <v/>
      </c>
    </row>
    <row r="1321" spans="1:3" x14ac:dyDescent="0.3">
      <c r="A1321" t="str">
        <v/>
      </c>
      <c r="B1321" t="str">
        <v/>
      </c>
      <c r="C1321" t="str">
        <v/>
      </c>
    </row>
    <row r="1322" spans="1:3" x14ac:dyDescent="0.3">
      <c r="A1322" t="str">
        <v/>
      </c>
      <c r="B1322" t="str">
        <v/>
      </c>
      <c r="C1322" t="str">
        <v/>
      </c>
    </row>
    <row r="1323" spans="1:3" x14ac:dyDescent="0.3">
      <c r="A1323" t="str">
        <v/>
      </c>
      <c r="B1323" t="str">
        <v/>
      </c>
      <c r="C1323" t="str">
        <v/>
      </c>
    </row>
    <row r="1324" spans="1:3" x14ac:dyDescent="0.3">
      <c r="A1324" t="str">
        <v/>
      </c>
      <c r="B1324" t="str">
        <v/>
      </c>
      <c r="C1324" t="str">
        <v/>
      </c>
    </row>
    <row r="1325" spans="1:3" x14ac:dyDescent="0.3">
      <c r="A1325" t="str">
        <v/>
      </c>
      <c r="B1325" t="str">
        <v/>
      </c>
      <c r="C1325" t="str">
        <v/>
      </c>
    </row>
    <row r="1326" spans="1:3" x14ac:dyDescent="0.3">
      <c r="A1326" t="str">
        <v/>
      </c>
      <c r="B1326" t="str">
        <v/>
      </c>
      <c r="C1326" t="str">
        <v/>
      </c>
    </row>
    <row r="1327" spans="1:3" x14ac:dyDescent="0.3">
      <c r="A1327" t="str">
        <v/>
      </c>
      <c r="B1327" t="str">
        <v/>
      </c>
      <c r="C1327" t="str">
        <v/>
      </c>
    </row>
    <row r="1328" spans="1:3" x14ac:dyDescent="0.3">
      <c r="A1328" t="str">
        <v/>
      </c>
      <c r="B1328" t="str">
        <v/>
      </c>
      <c r="C1328" t="str">
        <v/>
      </c>
    </row>
    <row r="1329" spans="1:3" x14ac:dyDescent="0.3">
      <c r="A1329" t="str">
        <v/>
      </c>
      <c r="B1329" t="str">
        <v/>
      </c>
      <c r="C1329" t="str">
        <v/>
      </c>
    </row>
    <row r="1330" spans="1:3" x14ac:dyDescent="0.3">
      <c r="A1330" t="str">
        <v/>
      </c>
      <c r="B1330" t="str">
        <v/>
      </c>
      <c r="C1330" t="str">
        <v/>
      </c>
    </row>
    <row r="1331" spans="1:3" x14ac:dyDescent="0.3">
      <c r="A1331" t="str">
        <v/>
      </c>
      <c r="B1331" t="str">
        <v/>
      </c>
      <c r="C1331" t="str">
        <v/>
      </c>
    </row>
    <row r="1332" spans="1:3" x14ac:dyDescent="0.3">
      <c r="A1332" t="str">
        <v/>
      </c>
      <c r="B1332" t="str">
        <v/>
      </c>
      <c r="C1332" t="str">
        <v/>
      </c>
    </row>
    <row r="1333" spans="1:3" x14ac:dyDescent="0.3">
      <c r="A1333" t="str">
        <v/>
      </c>
      <c r="B1333" t="str">
        <v/>
      </c>
      <c r="C1333" t="str">
        <v/>
      </c>
    </row>
    <row r="1334" spans="1:3" x14ac:dyDescent="0.3">
      <c r="A1334" t="str">
        <v/>
      </c>
      <c r="B1334" t="str">
        <v/>
      </c>
      <c r="C1334" t="str">
        <v/>
      </c>
    </row>
    <row r="1335" spans="1:3" x14ac:dyDescent="0.3">
      <c r="A1335" t="str">
        <v/>
      </c>
      <c r="B1335" t="str">
        <v/>
      </c>
      <c r="C1335" t="str">
        <v/>
      </c>
    </row>
    <row r="1336" spans="1:3" x14ac:dyDescent="0.3">
      <c r="A1336" t="str">
        <v/>
      </c>
      <c r="B1336" t="str">
        <v/>
      </c>
      <c r="C1336" t="str">
        <v/>
      </c>
    </row>
    <row r="1337" spans="1:3" x14ac:dyDescent="0.3">
      <c r="A1337" t="str">
        <v/>
      </c>
      <c r="B1337" t="str">
        <v/>
      </c>
      <c r="C1337" t="str">
        <v/>
      </c>
    </row>
    <row r="1338" spans="1:3" x14ac:dyDescent="0.3">
      <c r="A1338" t="str">
        <v/>
      </c>
      <c r="B1338" t="str">
        <v/>
      </c>
      <c r="C1338" t="str">
        <v/>
      </c>
    </row>
    <row r="1339" spans="1:3" x14ac:dyDescent="0.3">
      <c r="A1339" t="str">
        <v/>
      </c>
      <c r="B1339" t="str">
        <v/>
      </c>
      <c r="C1339" t="str">
        <v/>
      </c>
    </row>
    <row r="1340" spans="1:3" x14ac:dyDescent="0.3">
      <c r="A1340" t="str">
        <v/>
      </c>
      <c r="B1340" t="str">
        <v/>
      </c>
      <c r="C1340" t="str">
        <v/>
      </c>
    </row>
    <row r="1341" spans="1:3" x14ac:dyDescent="0.3">
      <c r="A1341" t="str">
        <v/>
      </c>
      <c r="B1341" t="str">
        <v/>
      </c>
      <c r="C1341" t="str">
        <v/>
      </c>
    </row>
    <row r="1342" spans="1:3" x14ac:dyDescent="0.3">
      <c r="A1342" t="str">
        <v/>
      </c>
      <c r="B1342" t="str">
        <v/>
      </c>
      <c r="C1342" t="str">
        <v/>
      </c>
    </row>
    <row r="1343" spans="1:3" x14ac:dyDescent="0.3">
      <c r="A1343" t="str">
        <v/>
      </c>
      <c r="B1343" t="str">
        <v/>
      </c>
      <c r="C1343" t="str">
        <v/>
      </c>
    </row>
    <row r="1344" spans="1:3" x14ac:dyDescent="0.3">
      <c r="A1344" t="str">
        <v/>
      </c>
      <c r="B1344" t="str">
        <v/>
      </c>
      <c r="C1344" t="str">
        <v/>
      </c>
    </row>
    <row r="1345" spans="1:3" x14ac:dyDescent="0.3">
      <c r="A1345" t="str">
        <v/>
      </c>
      <c r="B1345" t="str">
        <v/>
      </c>
      <c r="C1345" t="str">
        <v/>
      </c>
    </row>
    <row r="1346" spans="1:3" x14ac:dyDescent="0.3">
      <c r="A1346" t="str">
        <v/>
      </c>
      <c r="B1346" t="str">
        <v/>
      </c>
      <c r="C1346" t="str">
        <v/>
      </c>
    </row>
    <row r="1347" spans="1:3" x14ac:dyDescent="0.3">
      <c r="A1347" t="str">
        <v/>
      </c>
      <c r="B1347" t="str">
        <v/>
      </c>
      <c r="C1347" t="str">
        <v/>
      </c>
    </row>
    <row r="1348" spans="1:3" x14ac:dyDescent="0.3">
      <c r="A1348" t="str">
        <v/>
      </c>
      <c r="B1348" t="str">
        <v/>
      </c>
      <c r="C1348" t="str">
        <v/>
      </c>
    </row>
    <row r="1349" spans="1:3" x14ac:dyDescent="0.3">
      <c r="A1349" t="str">
        <v/>
      </c>
      <c r="B1349" t="str">
        <v/>
      </c>
      <c r="C1349" t="str">
        <v/>
      </c>
    </row>
    <row r="1350" spans="1:3" x14ac:dyDescent="0.3">
      <c r="A1350" t="str">
        <v/>
      </c>
      <c r="B1350" t="str">
        <v/>
      </c>
      <c r="C1350" t="str">
        <v/>
      </c>
    </row>
    <row r="1351" spans="1:3" x14ac:dyDescent="0.3">
      <c r="A1351" t="str">
        <v/>
      </c>
      <c r="B1351" t="str">
        <v/>
      </c>
      <c r="C1351" t="str">
        <v/>
      </c>
    </row>
    <row r="1352" spans="1:3" x14ac:dyDescent="0.3">
      <c r="A1352" t="str">
        <v/>
      </c>
      <c r="B1352" t="str">
        <v/>
      </c>
      <c r="C1352" t="str">
        <v/>
      </c>
    </row>
    <row r="1353" spans="1:3" x14ac:dyDescent="0.3">
      <c r="A1353" t="str">
        <v/>
      </c>
      <c r="B1353" t="str">
        <v/>
      </c>
      <c r="C1353" t="str">
        <v/>
      </c>
    </row>
    <row r="1354" spans="1:3" x14ac:dyDescent="0.3">
      <c r="A1354" t="str">
        <v/>
      </c>
      <c r="B1354" t="str">
        <v/>
      </c>
      <c r="C1354" t="str">
        <v/>
      </c>
    </row>
    <row r="1355" spans="1:3" x14ac:dyDescent="0.3">
      <c r="A1355" t="str">
        <v/>
      </c>
      <c r="B1355" t="str">
        <v/>
      </c>
      <c r="C1355" t="str">
        <v/>
      </c>
    </row>
    <row r="1356" spans="1:3" x14ac:dyDescent="0.3">
      <c r="A1356" t="str">
        <v/>
      </c>
      <c r="B1356" t="str">
        <v/>
      </c>
      <c r="C1356" t="str">
        <v/>
      </c>
    </row>
    <row r="1357" spans="1:3" x14ac:dyDescent="0.3">
      <c r="A1357" t="str">
        <v/>
      </c>
      <c r="B1357" t="str">
        <v/>
      </c>
      <c r="C1357" t="str">
        <v/>
      </c>
    </row>
    <row r="1358" spans="1:3" x14ac:dyDescent="0.3">
      <c r="A1358" t="str">
        <v/>
      </c>
      <c r="B1358" t="str">
        <v/>
      </c>
      <c r="C1358" t="str">
        <v/>
      </c>
    </row>
    <row r="1359" spans="1:3" x14ac:dyDescent="0.3">
      <c r="A1359" t="str">
        <v/>
      </c>
      <c r="B1359" t="str">
        <v/>
      </c>
      <c r="C1359" t="str">
        <v/>
      </c>
    </row>
    <row r="1360" spans="1:3" x14ac:dyDescent="0.3">
      <c r="A1360" t="str">
        <v/>
      </c>
      <c r="B1360" t="str">
        <v/>
      </c>
      <c r="C1360" t="str">
        <v/>
      </c>
    </row>
    <row r="1361" spans="1:3" x14ac:dyDescent="0.3">
      <c r="A1361" t="str">
        <v/>
      </c>
      <c r="B1361" t="str">
        <v/>
      </c>
      <c r="C1361" t="str">
        <v/>
      </c>
    </row>
    <row r="1362" spans="1:3" x14ac:dyDescent="0.3">
      <c r="A1362" t="str">
        <v/>
      </c>
      <c r="B1362" t="str">
        <v/>
      </c>
      <c r="C1362" t="str">
        <v/>
      </c>
    </row>
    <row r="1363" spans="1:3" x14ac:dyDescent="0.3">
      <c r="A1363" t="str">
        <v/>
      </c>
      <c r="B1363" t="str">
        <v/>
      </c>
      <c r="C1363" t="str">
        <v/>
      </c>
    </row>
    <row r="1364" spans="1:3" x14ac:dyDescent="0.3">
      <c r="A1364" t="str">
        <v/>
      </c>
      <c r="B1364" t="str">
        <v/>
      </c>
      <c r="C1364" t="str">
        <v/>
      </c>
    </row>
    <row r="1365" spans="1:3" x14ac:dyDescent="0.3">
      <c r="A1365" t="str">
        <v/>
      </c>
      <c r="B1365" t="str">
        <v/>
      </c>
      <c r="C1365" t="str">
        <v/>
      </c>
    </row>
    <row r="1366" spans="1:3" x14ac:dyDescent="0.3">
      <c r="A1366" t="str">
        <v/>
      </c>
      <c r="B1366" t="str">
        <v/>
      </c>
      <c r="C1366" t="str">
        <v/>
      </c>
    </row>
    <row r="1367" spans="1:3" x14ac:dyDescent="0.3">
      <c r="A1367" t="str">
        <v/>
      </c>
      <c r="B1367" t="str">
        <v/>
      </c>
      <c r="C1367" t="str">
        <v/>
      </c>
    </row>
    <row r="1368" spans="1:3" x14ac:dyDescent="0.3">
      <c r="A1368" t="str">
        <v/>
      </c>
      <c r="B1368" t="str">
        <v/>
      </c>
      <c r="C1368" t="str">
        <v/>
      </c>
    </row>
    <row r="1369" spans="1:3" x14ac:dyDescent="0.3">
      <c r="A1369" t="str">
        <v/>
      </c>
      <c r="B1369" t="str">
        <v/>
      </c>
      <c r="C1369" t="str">
        <v/>
      </c>
    </row>
    <row r="1370" spans="1:3" x14ac:dyDescent="0.3">
      <c r="A1370" t="str">
        <v/>
      </c>
      <c r="B1370" t="str">
        <v/>
      </c>
      <c r="C1370" t="str">
        <v/>
      </c>
    </row>
    <row r="1371" spans="1:3" x14ac:dyDescent="0.3">
      <c r="A1371" t="str">
        <v/>
      </c>
      <c r="B1371" t="str">
        <v/>
      </c>
      <c r="C1371" t="str">
        <v/>
      </c>
    </row>
    <row r="1372" spans="1:3" x14ac:dyDescent="0.3">
      <c r="A1372" t="str">
        <v/>
      </c>
      <c r="B1372" t="str">
        <v/>
      </c>
      <c r="C1372" t="str">
        <v/>
      </c>
    </row>
    <row r="1373" spans="1:3" x14ac:dyDescent="0.3">
      <c r="A1373" t="str">
        <v/>
      </c>
      <c r="B1373" t="str">
        <v/>
      </c>
      <c r="C1373" t="str">
        <v/>
      </c>
    </row>
    <row r="1374" spans="1:3" x14ac:dyDescent="0.3">
      <c r="A1374" t="str">
        <v/>
      </c>
      <c r="B1374" t="str">
        <v/>
      </c>
      <c r="C1374" t="str">
        <v/>
      </c>
    </row>
    <row r="1375" spans="1:3" x14ac:dyDescent="0.3">
      <c r="A1375" t="str">
        <v/>
      </c>
      <c r="B1375" t="str">
        <v/>
      </c>
      <c r="C1375" t="str">
        <v/>
      </c>
    </row>
    <row r="1376" spans="1:3" x14ac:dyDescent="0.3">
      <c r="A1376" t="str">
        <v/>
      </c>
      <c r="B1376" t="str">
        <v/>
      </c>
      <c r="C1376" t="str">
        <v/>
      </c>
    </row>
    <row r="1377" spans="1:3" x14ac:dyDescent="0.3">
      <c r="A1377" t="str">
        <v/>
      </c>
      <c r="B1377" t="str">
        <v/>
      </c>
      <c r="C1377" t="str">
        <v/>
      </c>
    </row>
    <row r="1378" spans="1:3" x14ac:dyDescent="0.3">
      <c r="A1378" t="str">
        <v/>
      </c>
      <c r="B1378" t="str">
        <v/>
      </c>
      <c r="C1378" t="str">
        <v/>
      </c>
    </row>
    <row r="1379" spans="1:3" x14ac:dyDescent="0.3">
      <c r="A1379" t="str">
        <v/>
      </c>
      <c r="B1379" t="str">
        <v/>
      </c>
      <c r="C1379" t="str">
        <v/>
      </c>
    </row>
    <row r="1380" spans="1:3" x14ac:dyDescent="0.3">
      <c r="A1380" t="str">
        <v/>
      </c>
      <c r="B1380" t="str">
        <v/>
      </c>
      <c r="C1380" t="str">
        <v/>
      </c>
    </row>
    <row r="1381" spans="1:3" x14ac:dyDescent="0.3">
      <c r="A1381" t="str">
        <v/>
      </c>
      <c r="B1381" t="str">
        <v/>
      </c>
      <c r="C1381" t="str">
        <v/>
      </c>
    </row>
    <row r="1382" spans="1:3" x14ac:dyDescent="0.3">
      <c r="A1382" t="str">
        <v/>
      </c>
      <c r="B1382" t="str">
        <v/>
      </c>
      <c r="C1382" t="str">
        <v/>
      </c>
    </row>
    <row r="1383" spans="1:3" x14ac:dyDescent="0.3">
      <c r="A1383" t="str">
        <v/>
      </c>
      <c r="B1383" t="str">
        <v/>
      </c>
      <c r="C1383" t="str">
        <v/>
      </c>
    </row>
    <row r="1384" spans="1:3" x14ac:dyDescent="0.3">
      <c r="A1384" t="str">
        <v/>
      </c>
      <c r="B1384" t="str">
        <v/>
      </c>
      <c r="C1384" t="str">
        <v/>
      </c>
    </row>
    <row r="1385" spans="1:3" x14ac:dyDescent="0.3">
      <c r="A1385" t="str">
        <v/>
      </c>
      <c r="B1385" t="str">
        <v/>
      </c>
      <c r="C1385" t="str">
        <v/>
      </c>
    </row>
    <row r="1386" spans="1:3" x14ac:dyDescent="0.3">
      <c r="A1386" t="str">
        <v/>
      </c>
      <c r="B1386" t="str">
        <v/>
      </c>
      <c r="C1386" t="str">
        <v/>
      </c>
    </row>
    <row r="1387" spans="1:3" x14ac:dyDescent="0.3">
      <c r="A1387" t="str">
        <v/>
      </c>
      <c r="B1387" t="str">
        <v/>
      </c>
      <c r="C1387" t="str">
        <v/>
      </c>
    </row>
    <row r="1388" spans="1:3" x14ac:dyDescent="0.3">
      <c r="A1388" t="str">
        <v/>
      </c>
      <c r="B1388" t="str">
        <v/>
      </c>
      <c r="C1388" t="str">
        <v/>
      </c>
    </row>
    <row r="1389" spans="1:3" x14ac:dyDescent="0.3">
      <c r="A1389" t="str">
        <v/>
      </c>
      <c r="B1389" t="str">
        <v/>
      </c>
      <c r="C1389" t="str">
        <v/>
      </c>
    </row>
    <row r="1390" spans="1:3" x14ac:dyDescent="0.3">
      <c r="A1390" t="str">
        <v/>
      </c>
      <c r="B1390" t="str">
        <v/>
      </c>
      <c r="C1390" t="str">
        <v/>
      </c>
    </row>
    <row r="1391" spans="1:3" x14ac:dyDescent="0.3">
      <c r="A1391" t="str">
        <v/>
      </c>
      <c r="B1391" t="str">
        <v/>
      </c>
      <c r="C1391" t="str">
        <v/>
      </c>
    </row>
    <row r="1392" spans="1:3" x14ac:dyDescent="0.3">
      <c r="A1392" t="str">
        <v/>
      </c>
      <c r="B1392" t="str">
        <v/>
      </c>
      <c r="C1392" t="str">
        <v/>
      </c>
    </row>
    <row r="1393" spans="1:3" x14ac:dyDescent="0.3">
      <c r="A1393" t="str">
        <v/>
      </c>
      <c r="B1393" t="str">
        <v/>
      </c>
      <c r="C1393" t="str">
        <v/>
      </c>
    </row>
    <row r="1394" spans="1:3" x14ac:dyDescent="0.3">
      <c r="A1394" t="str">
        <v/>
      </c>
      <c r="B1394" t="str">
        <v/>
      </c>
      <c r="C1394" t="str">
        <v/>
      </c>
    </row>
    <row r="1395" spans="1:3" x14ac:dyDescent="0.3">
      <c r="A1395" t="str">
        <v/>
      </c>
      <c r="B1395" t="str">
        <v/>
      </c>
      <c r="C1395" t="str">
        <v/>
      </c>
    </row>
    <row r="1396" spans="1:3" x14ac:dyDescent="0.3">
      <c r="A1396" t="str">
        <v/>
      </c>
      <c r="B1396" t="str">
        <v/>
      </c>
      <c r="C1396" t="str">
        <v/>
      </c>
    </row>
    <row r="1397" spans="1:3" x14ac:dyDescent="0.3">
      <c r="A1397" t="str">
        <v/>
      </c>
      <c r="B1397" t="str">
        <v/>
      </c>
      <c r="C1397" t="str">
        <v/>
      </c>
    </row>
    <row r="1398" spans="1:3" x14ac:dyDescent="0.3">
      <c r="A1398" t="str">
        <v/>
      </c>
      <c r="B1398" t="str">
        <v/>
      </c>
      <c r="C1398" t="str">
        <v/>
      </c>
    </row>
    <row r="1399" spans="1:3" x14ac:dyDescent="0.3">
      <c r="A1399" t="str">
        <v/>
      </c>
      <c r="B1399" t="str">
        <v/>
      </c>
      <c r="C1399" t="str">
        <v/>
      </c>
    </row>
    <row r="1400" spans="1:3" x14ac:dyDescent="0.3">
      <c r="A1400" t="str">
        <v/>
      </c>
      <c r="B1400" t="str">
        <v/>
      </c>
      <c r="C1400" t="str">
        <v/>
      </c>
    </row>
    <row r="1401" spans="1:3" x14ac:dyDescent="0.3">
      <c r="A1401" t="str">
        <v/>
      </c>
      <c r="B1401" t="str">
        <v/>
      </c>
      <c r="C1401" t="str">
        <v/>
      </c>
    </row>
    <row r="1402" spans="1:3" x14ac:dyDescent="0.3">
      <c r="A1402" t="str">
        <v/>
      </c>
      <c r="B1402" t="str">
        <v/>
      </c>
      <c r="C1402" t="str">
        <v/>
      </c>
    </row>
    <row r="1403" spans="1:3" x14ac:dyDescent="0.3">
      <c r="A1403" t="str">
        <v/>
      </c>
      <c r="B1403" t="str">
        <v/>
      </c>
      <c r="C1403" t="str">
        <v/>
      </c>
    </row>
    <row r="1404" spans="1:3" x14ac:dyDescent="0.3">
      <c r="A1404" t="str">
        <v/>
      </c>
      <c r="B1404" t="str">
        <v/>
      </c>
      <c r="C1404" t="str">
        <v/>
      </c>
    </row>
    <row r="1405" spans="1:3" x14ac:dyDescent="0.3">
      <c r="A1405" t="str">
        <v/>
      </c>
      <c r="B1405" t="str">
        <v/>
      </c>
      <c r="C1405" t="str">
        <v/>
      </c>
    </row>
    <row r="1406" spans="1:3" x14ac:dyDescent="0.3">
      <c r="A1406" t="str">
        <v/>
      </c>
      <c r="B1406" t="str">
        <v/>
      </c>
      <c r="C1406" t="str">
        <v/>
      </c>
    </row>
    <row r="1407" spans="1:3" x14ac:dyDescent="0.3">
      <c r="A1407" t="str">
        <v/>
      </c>
      <c r="B1407" t="str">
        <v/>
      </c>
      <c r="C1407" t="str">
        <v/>
      </c>
    </row>
    <row r="1408" spans="1:3" x14ac:dyDescent="0.3">
      <c r="A1408" t="str">
        <v/>
      </c>
      <c r="B1408" t="str">
        <v/>
      </c>
      <c r="C1408" t="str">
        <v/>
      </c>
    </row>
    <row r="1409" spans="1:3" x14ac:dyDescent="0.3">
      <c r="A1409" t="str">
        <v/>
      </c>
      <c r="B1409" t="str">
        <v/>
      </c>
      <c r="C1409" t="str">
        <v/>
      </c>
    </row>
    <row r="1410" spans="1:3" x14ac:dyDescent="0.3">
      <c r="A1410" t="str">
        <v/>
      </c>
      <c r="B1410" t="str">
        <v/>
      </c>
      <c r="C1410" t="str">
        <v/>
      </c>
    </row>
    <row r="1411" spans="1:3" x14ac:dyDescent="0.3">
      <c r="A1411" t="str">
        <v/>
      </c>
      <c r="B1411" t="str">
        <v/>
      </c>
      <c r="C1411" t="str">
        <v/>
      </c>
    </row>
    <row r="1412" spans="1:3" x14ac:dyDescent="0.3">
      <c r="A1412" t="str">
        <v/>
      </c>
      <c r="B1412" t="str">
        <v/>
      </c>
      <c r="C1412" t="str">
        <v/>
      </c>
    </row>
    <row r="1413" spans="1:3" x14ac:dyDescent="0.3">
      <c r="A1413" t="str">
        <v/>
      </c>
      <c r="B1413" t="str">
        <v/>
      </c>
      <c r="C1413" t="str">
        <v/>
      </c>
    </row>
    <row r="1414" spans="1:3" x14ac:dyDescent="0.3">
      <c r="A1414" t="str">
        <v/>
      </c>
      <c r="B1414" t="str">
        <v/>
      </c>
      <c r="C1414" t="str">
        <v/>
      </c>
    </row>
    <row r="1415" spans="1:3" x14ac:dyDescent="0.3">
      <c r="A1415" t="str">
        <v/>
      </c>
      <c r="B1415" t="str">
        <v/>
      </c>
      <c r="C1415" t="str">
        <v/>
      </c>
    </row>
    <row r="1416" spans="1:3" x14ac:dyDescent="0.3">
      <c r="A1416" t="str">
        <v/>
      </c>
      <c r="B1416" t="str">
        <v/>
      </c>
      <c r="C1416" t="str">
        <v/>
      </c>
    </row>
    <row r="1417" spans="1:3" x14ac:dyDescent="0.3">
      <c r="A1417" t="str">
        <v/>
      </c>
      <c r="B1417" t="str">
        <v/>
      </c>
      <c r="C1417" t="str">
        <v/>
      </c>
    </row>
    <row r="1418" spans="1:3" x14ac:dyDescent="0.3">
      <c r="A1418" t="str">
        <v/>
      </c>
      <c r="B1418" t="str">
        <v/>
      </c>
      <c r="C1418" t="str">
        <v/>
      </c>
    </row>
    <row r="1419" spans="1:3" x14ac:dyDescent="0.3">
      <c r="A1419" t="str">
        <v/>
      </c>
      <c r="B1419" t="str">
        <v/>
      </c>
      <c r="C1419" t="str">
        <v/>
      </c>
    </row>
    <row r="1420" spans="1:3" x14ac:dyDescent="0.3">
      <c r="A1420" t="str">
        <v/>
      </c>
      <c r="B1420" t="str">
        <v/>
      </c>
      <c r="C1420" t="str">
        <v/>
      </c>
    </row>
    <row r="1421" spans="1:3" x14ac:dyDescent="0.3">
      <c r="A1421" t="str">
        <v/>
      </c>
      <c r="B1421" t="str">
        <v/>
      </c>
      <c r="C1421" t="str">
        <v/>
      </c>
    </row>
    <row r="1422" spans="1:3" x14ac:dyDescent="0.3">
      <c r="A1422" t="str">
        <v/>
      </c>
      <c r="B1422" t="str">
        <v/>
      </c>
      <c r="C1422" t="str">
        <v/>
      </c>
    </row>
    <row r="1423" spans="1:3" x14ac:dyDescent="0.3">
      <c r="A1423" t="str">
        <v/>
      </c>
      <c r="B1423" t="str">
        <v/>
      </c>
      <c r="C1423" t="str">
        <v/>
      </c>
    </row>
    <row r="1424" spans="1:3" x14ac:dyDescent="0.3">
      <c r="A1424" t="str">
        <v/>
      </c>
      <c r="B1424" t="str">
        <v/>
      </c>
      <c r="C1424" t="str">
        <v/>
      </c>
    </row>
    <row r="1425" spans="1:3" x14ac:dyDescent="0.3">
      <c r="A1425" t="str">
        <v/>
      </c>
      <c r="B1425" t="str">
        <v/>
      </c>
      <c r="C1425" t="str">
        <v/>
      </c>
    </row>
    <row r="1426" spans="1:3" x14ac:dyDescent="0.3">
      <c r="A1426" t="str">
        <v/>
      </c>
      <c r="B1426" t="str">
        <v/>
      </c>
      <c r="C1426" t="str">
        <v/>
      </c>
    </row>
    <row r="1427" spans="1:3" x14ac:dyDescent="0.3">
      <c r="A1427" t="str">
        <v/>
      </c>
      <c r="B1427" t="str">
        <v/>
      </c>
      <c r="C1427" t="str">
        <v/>
      </c>
    </row>
    <row r="1428" spans="1:3" x14ac:dyDescent="0.3">
      <c r="A1428" t="str">
        <v/>
      </c>
      <c r="B1428" t="str">
        <v/>
      </c>
      <c r="C1428" t="str">
        <v/>
      </c>
    </row>
    <row r="1429" spans="1:3" x14ac:dyDescent="0.3">
      <c r="A1429" t="str">
        <v/>
      </c>
      <c r="B1429" t="str">
        <v/>
      </c>
      <c r="C1429" t="str">
        <v/>
      </c>
    </row>
    <row r="1430" spans="1:3" x14ac:dyDescent="0.3">
      <c r="A1430" t="str">
        <v/>
      </c>
      <c r="B1430" t="str">
        <v/>
      </c>
      <c r="C1430" t="str">
        <v/>
      </c>
    </row>
    <row r="1431" spans="1:3" x14ac:dyDescent="0.3">
      <c r="A1431" t="str">
        <v/>
      </c>
      <c r="B1431" t="str">
        <v/>
      </c>
      <c r="C1431" t="str">
        <v/>
      </c>
    </row>
    <row r="1432" spans="1:3" x14ac:dyDescent="0.3">
      <c r="A1432" t="str">
        <v/>
      </c>
      <c r="B1432" t="str">
        <v/>
      </c>
      <c r="C1432" t="str">
        <v/>
      </c>
    </row>
    <row r="1433" spans="1:3" x14ac:dyDescent="0.3">
      <c r="A1433" t="str">
        <v/>
      </c>
      <c r="B1433" t="str">
        <v/>
      </c>
      <c r="C1433" t="str">
        <v/>
      </c>
    </row>
    <row r="1434" spans="1:3" x14ac:dyDescent="0.3">
      <c r="A1434" t="str">
        <v/>
      </c>
      <c r="B1434" t="str">
        <v/>
      </c>
      <c r="C1434" t="str">
        <v/>
      </c>
    </row>
    <row r="1435" spans="1:3" x14ac:dyDescent="0.3">
      <c r="A1435" t="str">
        <v/>
      </c>
      <c r="B1435" t="str">
        <v/>
      </c>
      <c r="C1435" t="str">
        <v/>
      </c>
    </row>
    <row r="1436" spans="1:3" x14ac:dyDescent="0.3">
      <c r="A1436" t="str">
        <v/>
      </c>
      <c r="B1436" t="str">
        <v/>
      </c>
      <c r="C1436" t="str">
        <v/>
      </c>
    </row>
    <row r="1437" spans="1:3" x14ac:dyDescent="0.3">
      <c r="A1437" t="str">
        <v/>
      </c>
      <c r="B1437" t="str">
        <v/>
      </c>
      <c r="C1437" t="str">
        <v/>
      </c>
    </row>
    <row r="1438" spans="1:3" x14ac:dyDescent="0.3">
      <c r="A1438" t="str">
        <v/>
      </c>
      <c r="B1438" t="str">
        <v/>
      </c>
      <c r="C1438" t="str">
        <v/>
      </c>
    </row>
    <row r="1439" spans="1:3" x14ac:dyDescent="0.3">
      <c r="A1439" t="str">
        <v/>
      </c>
      <c r="B1439" t="str">
        <v/>
      </c>
      <c r="C1439" t="str">
        <v/>
      </c>
    </row>
    <row r="1440" spans="1:3" x14ac:dyDescent="0.3">
      <c r="A1440" t="str">
        <v/>
      </c>
      <c r="B1440" t="str">
        <v/>
      </c>
      <c r="C1440" t="str">
        <v/>
      </c>
    </row>
    <row r="1441" spans="1:3" x14ac:dyDescent="0.3">
      <c r="A1441" t="str">
        <v/>
      </c>
      <c r="B1441" t="str">
        <v/>
      </c>
      <c r="C1441" t="str">
        <v/>
      </c>
    </row>
    <row r="1442" spans="1:3" x14ac:dyDescent="0.3">
      <c r="A1442" t="str">
        <v/>
      </c>
      <c r="B1442" t="str">
        <v/>
      </c>
      <c r="C1442" t="str">
        <v/>
      </c>
    </row>
    <row r="1443" spans="1:3" x14ac:dyDescent="0.3">
      <c r="A1443" t="str">
        <v/>
      </c>
      <c r="B1443" t="str">
        <v/>
      </c>
      <c r="C1443" t="str">
        <v/>
      </c>
    </row>
    <row r="1444" spans="1:3" x14ac:dyDescent="0.3">
      <c r="A1444" t="str">
        <v/>
      </c>
      <c r="B1444" t="str">
        <v/>
      </c>
      <c r="C1444" t="str">
        <v/>
      </c>
    </row>
    <row r="1445" spans="1:3" x14ac:dyDescent="0.3">
      <c r="A1445" t="str">
        <v/>
      </c>
      <c r="B1445" t="str">
        <v/>
      </c>
      <c r="C1445" t="str">
        <v/>
      </c>
    </row>
    <row r="1446" spans="1:3" x14ac:dyDescent="0.3">
      <c r="A1446" t="str">
        <v/>
      </c>
      <c r="B1446" t="str">
        <v/>
      </c>
      <c r="C1446" t="str">
        <v/>
      </c>
    </row>
    <row r="1447" spans="1:3" x14ac:dyDescent="0.3">
      <c r="A1447" t="str">
        <v/>
      </c>
      <c r="B1447" t="str">
        <v/>
      </c>
      <c r="C1447" t="str">
        <v/>
      </c>
    </row>
    <row r="1448" spans="1:3" x14ac:dyDescent="0.3">
      <c r="A1448" t="str">
        <v/>
      </c>
      <c r="B1448" t="str">
        <v/>
      </c>
      <c r="C1448" t="str">
        <v/>
      </c>
    </row>
    <row r="1449" spans="1:3" x14ac:dyDescent="0.3">
      <c r="A1449" t="str">
        <v/>
      </c>
      <c r="B1449" t="str">
        <v/>
      </c>
      <c r="C1449" t="str">
        <v/>
      </c>
    </row>
    <row r="1450" spans="1:3" x14ac:dyDescent="0.3">
      <c r="A1450" t="str">
        <v/>
      </c>
      <c r="B1450" t="str">
        <v/>
      </c>
      <c r="C1450" t="str">
        <v/>
      </c>
    </row>
    <row r="1451" spans="1:3" x14ac:dyDescent="0.3">
      <c r="A1451" t="str">
        <v/>
      </c>
      <c r="B1451" t="str">
        <v/>
      </c>
      <c r="C1451" t="str">
        <v/>
      </c>
    </row>
    <row r="1452" spans="1:3" x14ac:dyDescent="0.3">
      <c r="A1452" t="str">
        <v/>
      </c>
      <c r="B1452" t="str">
        <v/>
      </c>
      <c r="C1452" t="str">
        <v/>
      </c>
    </row>
    <row r="1453" spans="1:3" x14ac:dyDescent="0.3">
      <c r="A1453" t="str">
        <v/>
      </c>
      <c r="B1453" t="str">
        <v/>
      </c>
      <c r="C1453" t="str">
        <v/>
      </c>
    </row>
    <row r="1454" spans="1:3" x14ac:dyDescent="0.3">
      <c r="A1454" t="str">
        <v/>
      </c>
      <c r="B1454" t="str">
        <v/>
      </c>
      <c r="C1454" t="str">
        <v/>
      </c>
    </row>
    <row r="1455" spans="1:3" x14ac:dyDescent="0.3">
      <c r="A1455" t="str">
        <v/>
      </c>
      <c r="B1455" t="str">
        <v/>
      </c>
      <c r="C1455" t="str">
        <v/>
      </c>
    </row>
    <row r="1456" spans="1:3" x14ac:dyDescent="0.3">
      <c r="A1456" t="str">
        <v/>
      </c>
      <c r="B1456" t="str">
        <v/>
      </c>
      <c r="C1456" t="str">
        <v/>
      </c>
    </row>
    <row r="1457" spans="1:3" x14ac:dyDescent="0.3">
      <c r="A1457" t="str">
        <v/>
      </c>
      <c r="B1457" t="str">
        <v/>
      </c>
      <c r="C1457" t="str">
        <v/>
      </c>
    </row>
    <row r="1458" spans="1:3" x14ac:dyDescent="0.3">
      <c r="A1458" t="str">
        <v/>
      </c>
      <c r="B1458" t="str">
        <v/>
      </c>
      <c r="C1458" t="str">
        <v/>
      </c>
    </row>
    <row r="1459" spans="1:3" x14ac:dyDescent="0.3">
      <c r="A1459" t="str">
        <v/>
      </c>
      <c r="B1459" t="str">
        <v/>
      </c>
      <c r="C1459" t="str">
        <v/>
      </c>
    </row>
    <row r="1460" spans="1:3" x14ac:dyDescent="0.3">
      <c r="A1460" t="str">
        <v/>
      </c>
      <c r="B1460" t="str">
        <v/>
      </c>
      <c r="C1460" t="str">
        <v/>
      </c>
    </row>
    <row r="1461" spans="1:3" x14ac:dyDescent="0.3">
      <c r="A1461" t="str">
        <v/>
      </c>
      <c r="B1461" t="str">
        <v/>
      </c>
      <c r="C1461" t="str">
        <v/>
      </c>
    </row>
    <row r="1462" spans="1:3" x14ac:dyDescent="0.3">
      <c r="A1462" t="str">
        <v/>
      </c>
      <c r="B1462" t="str">
        <v/>
      </c>
      <c r="C1462" t="str">
        <v/>
      </c>
    </row>
    <row r="1463" spans="1:3" x14ac:dyDescent="0.3">
      <c r="A1463" t="str">
        <v/>
      </c>
      <c r="B1463" t="str">
        <v/>
      </c>
      <c r="C1463" t="str">
        <v/>
      </c>
    </row>
    <row r="1464" spans="1:3" x14ac:dyDescent="0.3">
      <c r="A1464" t="str">
        <v/>
      </c>
      <c r="B1464" t="str">
        <v/>
      </c>
      <c r="C1464" t="str">
        <v/>
      </c>
    </row>
    <row r="1465" spans="1:3" x14ac:dyDescent="0.3">
      <c r="A1465" t="str">
        <v/>
      </c>
      <c r="B1465" t="str">
        <v/>
      </c>
      <c r="C1465" t="str">
        <v/>
      </c>
    </row>
    <row r="1466" spans="1:3" x14ac:dyDescent="0.3">
      <c r="A1466" t="str">
        <v/>
      </c>
      <c r="B1466" t="str">
        <v/>
      </c>
      <c r="C1466" t="str">
        <v/>
      </c>
    </row>
    <row r="1467" spans="1:3" x14ac:dyDescent="0.3">
      <c r="A1467" t="str">
        <v/>
      </c>
      <c r="B1467" t="str">
        <v/>
      </c>
      <c r="C1467" t="str">
        <v/>
      </c>
    </row>
    <row r="1468" spans="1:3" x14ac:dyDescent="0.3">
      <c r="A1468" t="str">
        <v/>
      </c>
      <c r="B1468" t="str">
        <v/>
      </c>
      <c r="C1468" t="str">
        <v/>
      </c>
    </row>
    <row r="1469" spans="1:3" x14ac:dyDescent="0.3">
      <c r="A1469" t="str">
        <v/>
      </c>
      <c r="B1469" t="str">
        <v/>
      </c>
      <c r="C1469" t="str">
        <v/>
      </c>
    </row>
    <row r="1470" spans="1:3" x14ac:dyDescent="0.3">
      <c r="A1470" t="str">
        <v/>
      </c>
      <c r="B1470" t="str">
        <v/>
      </c>
      <c r="C1470" t="str">
        <v/>
      </c>
    </row>
    <row r="1471" spans="1:3" x14ac:dyDescent="0.3">
      <c r="A1471" t="str">
        <v/>
      </c>
      <c r="B1471" t="str">
        <v/>
      </c>
      <c r="C1471" t="str">
        <v/>
      </c>
    </row>
    <row r="1472" spans="1:3" x14ac:dyDescent="0.3">
      <c r="A1472" t="str">
        <v/>
      </c>
      <c r="B1472" t="str">
        <v/>
      </c>
      <c r="C1472" t="str">
        <v/>
      </c>
    </row>
    <row r="1473" spans="1:3" x14ac:dyDescent="0.3">
      <c r="A1473" t="str">
        <v/>
      </c>
      <c r="B1473" t="str">
        <v/>
      </c>
      <c r="C1473" t="str">
        <v/>
      </c>
    </row>
    <row r="1474" spans="1:3" x14ac:dyDescent="0.3">
      <c r="A1474" t="str">
        <v/>
      </c>
      <c r="B1474" t="str">
        <v/>
      </c>
      <c r="C1474" t="str">
        <v/>
      </c>
    </row>
    <row r="1475" spans="1:3" x14ac:dyDescent="0.3">
      <c r="A1475" t="str">
        <v/>
      </c>
      <c r="B1475" t="str">
        <v/>
      </c>
      <c r="C1475" t="str">
        <v/>
      </c>
    </row>
    <row r="1476" spans="1:3" x14ac:dyDescent="0.3">
      <c r="A1476" t="str">
        <v/>
      </c>
      <c r="B1476" t="str">
        <v/>
      </c>
      <c r="C1476" t="str">
        <v/>
      </c>
    </row>
    <row r="1477" spans="1:3" x14ac:dyDescent="0.3">
      <c r="A1477" t="str">
        <v/>
      </c>
      <c r="B1477" t="str">
        <v/>
      </c>
      <c r="C1477" t="str">
        <v/>
      </c>
    </row>
    <row r="1478" spans="1:3" x14ac:dyDescent="0.3">
      <c r="A1478" t="str">
        <v/>
      </c>
      <c r="B1478" t="str">
        <v/>
      </c>
      <c r="C1478" t="str">
        <v/>
      </c>
    </row>
    <row r="1479" spans="1:3" x14ac:dyDescent="0.3">
      <c r="A1479" t="str">
        <v/>
      </c>
      <c r="B1479" t="str">
        <v/>
      </c>
      <c r="C1479" t="str">
        <v/>
      </c>
    </row>
    <row r="1480" spans="1:3" x14ac:dyDescent="0.3">
      <c r="A1480" t="str">
        <v/>
      </c>
      <c r="B1480" t="str">
        <v/>
      </c>
      <c r="C1480" t="str">
        <v/>
      </c>
    </row>
    <row r="1481" spans="1:3" x14ac:dyDescent="0.3">
      <c r="A1481" t="str">
        <v/>
      </c>
      <c r="B1481" t="str">
        <v/>
      </c>
      <c r="C1481" t="str">
        <v/>
      </c>
    </row>
    <row r="1482" spans="1:3" x14ac:dyDescent="0.3">
      <c r="A1482" t="str">
        <v/>
      </c>
      <c r="B1482" t="str">
        <v/>
      </c>
      <c r="C1482" t="str">
        <v/>
      </c>
    </row>
    <row r="1483" spans="1:3" x14ac:dyDescent="0.3">
      <c r="A1483" t="str">
        <v/>
      </c>
      <c r="B1483" t="str">
        <v/>
      </c>
      <c r="C1483" t="str">
        <v/>
      </c>
    </row>
    <row r="1484" spans="1:3" x14ac:dyDescent="0.3">
      <c r="A1484" t="str">
        <v/>
      </c>
      <c r="B1484" t="str">
        <v/>
      </c>
      <c r="C1484" t="str">
        <v/>
      </c>
    </row>
    <row r="1485" spans="1:3" x14ac:dyDescent="0.3">
      <c r="A1485" t="str">
        <v/>
      </c>
      <c r="B1485" t="str">
        <v/>
      </c>
      <c r="C1485" t="str">
        <v/>
      </c>
    </row>
    <row r="1486" spans="1:3" x14ac:dyDescent="0.3">
      <c r="A1486" t="str">
        <v/>
      </c>
      <c r="B1486" t="str">
        <v/>
      </c>
      <c r="C1486" t="str">
        <v/>
      </c>
    </row>
    <row r="1487" spans="1:3" x14ac:dyDescent="0.3">
      <c r="A1487" t="str">
        <v/>
      </c>
      <c r="B1487" t="str">
        <v/>
      </c>
      <c r="C1487" t="str">
        <v/>
      </c>
    </row>
    <row r="1488" spans="1:3" x14ac:dyDescent="0.3">
      <c r="A1488" t="str">
        <v/>
      </c>
      <c r="B1488" t="str">
        <v/>
      </c>
      <c r="C1488" t="str">
        <v/>
      </c>
    </row>
    <row r="1489" spans="1:3" x14ac:dyDescent="0.3">
      <c r="A1489" t="str">
        <v/>
      </c>
      <c r="B1489" t="str">
        <v/>
      </c>
      <c r="C1489" t="str">
        <v/>
      </c>
    </row>
    <row r="1490" spans="1:3" x14ac:dyDescent="0.3">
      <c r="A1490" t="str">
        <v/>
      </c>
      <c r="B1490" t="str">
        <v/>
      </c>
      <c r="C1490" t="str">
        <v/>
      </c>
    </row>
    <row r="1491" spans="1:3" x14ac:dyDescent="0.3">
      <c r="A1491" t="str">
        <v/>
      </c>
      <c r="B1491" t="str">
        <v/>
      </c>
      <c r="C1491" t="str">
        <v/>
      </c>
    </row>
    <row r="1492" spans="1:3" x14ac:dyDescent="0.3">
      <c r="A1492" t="str">
        <v/>
      </c>
      <c r="B1492" t="str">
        <v/>
      </c>
      <c r="C1492" t="str">
        <v/>
      </c>
    </row>
    <row r="1493" spans="1:3" x14ac:dyDescent="0.3">
      <c r="A1493" t="str">
        <v/>
      </c>
      <c r="B1493" t="str">
        <v/>
      </c>
      <c r="C1493" t="str">
        <v/>
      </c>
    </row>
    <row r="1494" spans="1:3" x14ac:dyDescent="0.3">
      <c r="A1494" t="str">
        <v/>
      </c>
      <c r="B1494" t="str">
        <v/>
      </c>
      <c r="C1494" t="str">
        <v/>
      </c>
    </row>
    <row r="1495" spans="1:3" x14ac:dyDescent="0.3">
      <c r="A1495" t="str">
        <v/>
      </c>
      <c r="B1495" t="str">
        <v/>
      </c>
      <c r="C1495" t="str">
        <v/>
      </c>
    </row>
    <row r="1496" spans="1:3" x14ac:dyDescent="0.3">
      <c r="A1496" t="str">
        <v/>
      </c>
      <c r="B1496" t="str">
        <v/>
      </c>
      <c r="C1496" t="str">
        <v/>
      </c>
    </row>
    <row r="1497" spans="1:3" x14ac:dyDescent="0.3">
      <c r="A1497" t="str">
        <v/>
      </c>
      <c r="B1497" t="str">
        <v/>
      </c>
      <c r="C1497" t="str">
        <v/>
      </c>
    </row>
    <row r="1498" spans="1:3" x14ac:dyDescent="0.3">
      <c r="A1498" t="str">
        <v/>
      </c>
      <c r="B1498" t="str">
        <v/>
      </c>
      <c r="C1498" t="str">
        <v/>
      </c>
    </row>
    <row r="1499" spans="1:3" x14ac:dyDescent="0.3">
      <c r="A1499" t="str">
        <v/>
      </c>
      <c r="B1499" t="str">
        <v/>
      </c>
      <c r="C1499" t="str">
        <v/>
      </c>
    </row>
    <row r="1500" spans="1:3" x14ac:dyDescent="0.3">
      <c r="A1500" t="str">
        <v/>
      </c>
      <c r="B1500" t="str">
        <v/>
      </c>
      <c r="C1500" t="str">
        <v/>
      </c>
    </row>
    <row r="1501" spans="1:3" x14ac:dyDescent="0.3">
      <c r="A1501" t="str">
        <v/>
      </c>
      <c r="B1501" t="str">
        <v/>
      </c>
      <c r="C1501" t="str">
        <v/>
      </c>
    </row>
    <row r="1502" spans="1:3" x14ac:dyDescent="0.3">
      <c r="A1502" t="str">
        <v/>
      </c>
      <c r="B1502" t="str">
        <v/>
      </c>
      <c r="C1502" t="str">
        <v/>
      </c>
    </row>
    <row r="1503" spans="1:3" x14ac:dyDescent="0.3">
      <c r="A1503" t="str">
        <v/>
      </c>
      <c r="B1503" t="str">
        <v/>
      </c>
      <c r="C1503" t="str">
        <v/>
      </c>
    </row>
    <row r="1504" spans="1:3" x14ac:dyDescent="0.3">
      <c r="A1504" t="str">
        <v/>
      </c>
      <c r="B1504" t="str">
        <v/>
      </c>
      <c r="C1504" t="str">
        <v/>
      </c>
    </row>
    <row r="1505" spans="1:3" x14ac:dyDescent="0.3">
      <c r="A1505" t="str">
        <v/>
      </c>
      <c r="B1505" t="str">
        <v/>
      </c>
      <c r="C1505" t="str">
        <v/>
      </c>
    </row>
    <row r="1506" spans="1:3" x14ac:dyDescent="0.3">
      <c r="A1506" t="str">
        <v/>
      </c>
      <c r="B1506" t="str">
        <v/>
      </c>
      <c r="C1506" t="str">
        <v/>
      </c>
    </row>
    <row r="1507" spans="1:3" x14ac:dyDescent="0.3">
      <c r="A1507" t="str">
        <v/>
      </c>
      <c r="B1507" t="str">
        <v/>
      </c>
      <c r="C1507" t="str">
        <v/>
      </c>
    </row>
    <row r="1508" spans="1:3" x14ac:dyDescent="0.3">
      <c r="A1508" t="str">
        <v/>
      </c>
      <c r="B1508" t="str">
        <v/>
      </c>
      <c r="C1508" t="str">
        <v/>
      </c>
    </row>
    <row r="1509" spans="1:3" x14ac:dyDescent="0.3">
      <c r="A1509" t="str">
        <v/>
      </c>
      <c r="B1509" t="str">
        <v/>
      </c>
      <c r="C1509" t="str">
        <v/>
      </c>
    </row>
    <row r="1510" spans="1:3" x14ac:dyDescent="0.3">
      <c r="A1510" t="str">
        <v/>
      </c>
      <c r="B1510" t="str">
        <v/>
      </c>
      <c r="C1510" t="str">
        <v/>
      </c>
    </row>
    <row r="1511" spans="1:3" x14ac:dyDescent="0.3">
      <c r="A1511" t="str">
        <v/>
      </c>
      <c r="B1511" t="str">
        <v/>
      </c>
      <c r="C1511" t="str">
        <v/>
      </c>
    </row>
    <row r="1512" spans="1:3" x14ac:dyDescent="0.3">
      <c r="A1512" t="str">
        <v/>
      </c>
      <c r="B1512" t="str">
        <v/>
      </c>
      <c r="C1512" t="str">
        <v/>
      </c>
    </row>
    <row r="1513" spans="1:3" x14ac:dyDescent="0.3">
      <c r="A1513" t="str">
        <v/>
      </c>
      <c r="B1513" t="str">
        <v/>
      </c>
      <c r="C1513" t="str">
        <v/>
      </c>
    </row>
    <row r="1514" spans="1:3" x14ac:dyDescent="0.3">
      <c r="A1514" t="str">
        <v/>
      </c>
      <c r="B1514" t="str">
        <v/>
      </c>
      <c r="C1514" t="str">
        <v/>
      </c>
    </row>
    <row r="1515" spans="1:3" x14ac:dyDescent="0.3">
      <c r="A1515" t="str">
        <v/>
      </c>
      <c r="B1515" t="str">
        <v/>
      </c>
      <c r="C1515" t="str">
        <v/>
      </c>
    </row>
    <row r="1516" spans="1:3" x14ac:dyDescent="0.3">
      <c r="A1516" t="str">
        <v/>
      </c>
      <c r="B1516" t="str">
        <v/>
      </c>
      <c r="C1516" t="str">
        <v/>
      </c>
    </row>
    <row r="1517" spans="1:3" x14ac:dyDescent="0.3">
      <c r="A1517" t="str">
        <v/>
      </c>
      <c r="B1517" t="str">
        <v/>
      </c>
      <c r="C1517" t="str">
        <v/>
      </c>
    </row>
    <row r="1518" spans="1:3" x14ac:dyDescent="0.3">
      <c r="A1518" t="str">
        <v/>
      </c>
      <c r="B1518" t="str">
        <v/>
      </c>
      <c r="C1518" t="str">
        <v/>
      </c>
    </row>
    <row r="1519" spans="1:3" x14ac:dyDescent="0.3">
      <c r="A1519" t="str">
        <v/>
      </c>
      <c r="B1519" t="str">
        <v/>
      </c>
      <c r="C1519" t="str">
        <v/>
      </c>
    </row>
    <row r="1520" spans="1:3" x14ac:dyDescent="0.3">
      <c r="A1520" t="str">
        <v/>
      </c>
      <c r="B1520" t="str">
        <v/>
      </c>
      <c r="C1520" t="str">
        <v/>
      </c>
    </row>
    <row r="1521" spans="1:3" x14ac:dyDescent="0.3">
      <c r="A1521" t="str">
        <v/>
      </c>
      <c r="B1521" t="str">
        <v/>
      </c>
      <c r="C1521" t="str">
        <v/>
      </c>
    </row>
    <row r="1522" spans="1:3" x14ac:dyDescent="0.3">
      <c r="A1522" t="str">
        <v/>
      </c>
      <c r="B1522" t="str">
        <v/>
      </c>
      <c r="C1522" t="str">
        <v/>
      </c>
    </row>
    <row r="1523" spans="1:3" x14ac:dyDescent="0.3">
      <c r="A1523" t="str">
        <v/>
      </c>
      <c r="B1523" t="str">
        <v/>
      </c>
      <c r="C1523" t="str">
        <v/>
      </c>
    </row>
    <row r="1524" spans="1:3" x14ac:dyDescent="0.3">
      <c r="A1524" t="str">
        <v/>
      </c>
      <c r="B1524" t="str">
        <v/>
      </c>
      <c r="C1524" t="str">
        <v/>
      </c>
    </row>
    <row r="1525" spans="1:3" x14ac:dyDescent="0.3">
      <c r="A1525" t="str">
        <v/>
      </c>
      <c r="B1525" t="str">
        <v/>
      </c>
      <c r="C1525" t="str">
        <v/>
      </c>
    </row>
    <row r="1526" spans="1:3" x14ac:dyDescent="0.3">
      <c r="A1526" t="str">
        <v/>
      </c>
      <c r="B1526" t="str">
        <v/>
      </c>
      <c r="C1526" t="str">
        <v/>
      </c>
    </row>
    <row r="1527" spans="1:3" x14ac:dyDescent="0.3">
      <c r="A1527" t="str">
        <v/>
      </c>
      <c r="B1527" t="str">
        <v/>
      </c>
      <c r="C1527" t="str">
        <v/>
      </c>
    </row>
    <row r="1528" spans="1:3" x14ac:dyDescent="0.3">
      <c r="A1528" t="str">
        <v/>
      </c>
      <c r="B1528" t="str">
        <v/>
      </c>
      <c r="C1528" t="str">
        <v/>
      </c>
    </row>
    <row r="1529" spans="1:3" x14ac:dyDescent="0.3">
      <c r="A1529" t="str">
        <v/>
      </c>
      <c r="B1529" t="str">
        <v/>
      </c>
      <c r="C1529" t="str">
        <v/>
      </c>
    </row>
    <row r="1530" spans="1:3" x14ac:dyDescent="0.3">
      <c r="A1530" t="str">
        <v/>
      </c>
      <c r="B1530" t="str">
        <v/>
      </c>
      <c r="C1530" t="str">
        <v/>
      </c>
    </row>
    <row r="1531" spans="1:3" x14ac:dyDescent="0.3">
      <c r="A1531" t="str">
        <v/>
      </c>
      <c r="B1531" t="str">
        <v/>
      </c>
      <c r="C1531" t="str">
        <v/>
      </c>
    </row>
    <row r="1532" spans="1:3" x14ac:dyDescent="0.3">
      <c r="A1532" t="str">
        <v/>
      </c>
      <c r="B1532" t="str">
        <v/>
      </c>
      <c r="C1532" t="str">
        <v/>
      </c>
    </row>
    <row r="1533" spans="1:3" x14ac:dyDescent="0.3">
      <c r="A1533" t="str">
        <v/>
      </c>
      <c r="B1533" t="str">
        <v/>
      </c>
      <c r="C1533" t="str">
        <v/>
      </c>
    </row>
    <row r="1534" spans="1:3" x14ac:dyDescent="0.3">
      <c r="A1534" t="str">
        <v/>
      </c>
      <c r="B1534" t="str">
        <v/>
      </c>
      <c r="C1534" t="str">
        <v/>
      </c>
    </row>
    <row r="1535" spans="1:3" x14ac:dyDescent="0.3">
      <c r="A1535" t="str">
        <v/>
      </c>
      <c r="B1535" t="str">
        <v/>
      </c>
      <c r="C1535" t="str">
        <v/>
      </c>
    </row>
    <row r="1536" spans="1:3" x14ac:dyDescent="0.3">
      <c r="A1536" t="str">
        <v/>
      </c>
      <c r="B1536" t="str">
        <v/>
      </c>
      <c r="C1536" t="str">
        <v/>
      </c>
    </row>
    <row r="1537" spans="1:3" x14ac:dyDescent="0.3">
      <c r="A1537" t="str">
        <v/>
      </c>
      <c r="B1537" t="str">
        <v/>
      </c>
      <c r="C1537" t="str">
        <v/>
      </c>
    </row>
    <row r="1538" spans="1:3" x14ac:dyDescent="0.3">
      <c r="A1538" t="str">
        <v/>
      </c>
      <c r="B1538" t="str">
        <v/>
      </c>
      <c r="C1538" t="str">
        <v/>
      </c>
    </row>
    <row r="1539" spans="1:3" x14ac:dyDescent="0.3">
      <c r="A1539" t="str">
        <v/>
      </c>
      <c r="B1539" t="str">
        <v/>
      </c>
      <c r="C1539" t="str">
        <v/>
      </c>
    </row>
    <row r="1540" spans="1:3" x14ac:dyDescent="0.3">
      <c r="A1540" t="str">
        <v/>
      </c>
      <c r="B1540" t="str">
        <v/>
      </c>
      <c r="C1540" t="str">
        <v/>
      </c>
    </row>
    <row r="1541" spans="1:3" x14ac:dyDescent="0.3">
      <c r="A1541" t="str">
        <v/>
      </c>
      <c r="B1541" t="str">
        <v/>
      </c>
      <c r="C1541" t="str">
        <v/>
      </c>
    </row>
    <row r="1542" spans="1:3" x14ac:dyDescent="0.3">
      <c r="A1542" t="str">
        <v/>
      </c>
      <c r="B1542" t="str">
        <v/>
      </c>
      <c r="C1542" t="str">
        <v/>
      </c>
    </row>
    <row r="1543" spans="1:3" x14ac:dyDescent="0.3">
      <c r="A1543" t="str">
        <v/>
      </c>
      <c r="B1543" t="str">
        <v/>
      </c>
      <c r="C1543" t="str">
        <v/>
      </c>
    </row>
    <row r="1544" spans="1:3" x14ac:dyDescent="0.3">
      <c r="A1544" t="str">
        <v/>
      </c>
      <c r="B1544" t="str">
        <v/>
      </c>
      <c r="C1544" t="str">
        <v/>
      </c>
    </row>
    <row r="1545" spans="1:3" x14ac:dyDescent="0.3">
      <c r="A1545" t="str">
        <v/>
      </c>
      <c r="B1545" t="str">
        <v/>
      </c>
      <c r="C1545" t="str">
        <v/>
      </c>
    </row>
    <row r="1546" spans="1:3" x14ac:dyDescent="0.3">
      <c r="A1546" t="str">
        <v/>
      </c>
      <c r="B1546" t="str">
        <v/>
      </c>
      <c r="C1546" t="str">
        <v/>
      </c>
    </row>
    <row r="1547" spans="1:3" x14ac:dyDescent="0.3">
      <c r="A1547" t="str">
        <v/>
      </c>
      <c r="B1547" t="str">
        <v/>
      </c>
      <c r="C1547" t="str">
        <v/>
      </c>
    </row>
    <row r="1548" spans="1:3" x14ac:dyDescent="0.3">
      <c r="A1548" t="str">
        <v/>
      </c>
      <c r="B1548" t="str">
        <v/>
      </c>
      <c r="C1548" t="str">
        <v/>
      </c>
    </row>
    <row r="1549" spans="1:3" x14ac:dyDescent="0.3">
      <c r="A1549" t="str">
        <v/>
      </c>
      <c r="B1549" t="str">
        <v/>
      </c>
      <c r="C1549" t="str">
        <v/>
      </c>
    </row>
    <row r="1550" spans="1:3" x14ac:dyDescent="0.3">
      <c r="A1550" t="str">
        <v/>
      </c>
      <c r="B1550" t="str">
        <v/>
      </c>
      <c r="C1550" t="str">
        <v/>
      </c>
    </row>
    <row r="1551" spans="1:3" x14ac:dyDescent="0.3">
      <c r="A1551" t="str">
        <v/>
      </c>
      <c r="B1551" t="str">
        <v/>
      </c>
      <c r="C1551" t="str">
        <v/>
      </c>
    </row>
    <row r="1552" spans="1:3" x14ac:dyDescent="0.3">
      <c r="A1552" t="str">
        <v/>
      </c>
      <c r="B1552" t="str">
        <v/>
      </c>
      <c r="C1552" t="str">
        <v/>
      </c>
    </row>
    <row r="1553" spans="1:3" x14ac:dyDescent="0.3">
      <c r="A1553" t="str">
        <v/>
      </c>
      <c r="B1553" t="str">
        <v/>
      </c>
      <c r="C1553" t="str">
        <v/>
      </c>
    </row>
    <row r="1554" spans="1:3" x14ac:dyDescent="0.3">
      <c r="A1554" t="str">
        <v/>
      </c>
      <c r="B1554" t="str">
        <v/>
      </c>
      <c r="C1554" t="str">
        <v/>
      </c>
    </row>
    <row r="1555" spans="1:3" x14ac:dyDescent="0.3">
      <c r="A1555" t="str">
        <v/>
      </c>
      <c r="B1555" t="str">
        <v/>
      </c>
      <c r="C1555" t="str">
        <v/>
      </c>
    </row>
    <row r="1556" spans="1:3" x14ac:dyDescent="0.3">
      <c r="A1556" t="str">
        <v/>
      </c>
      <c r="B1556" t="str">
        <v/>
      </c>
      <c r="C1556" t="str">
        <v/>
      </c>
    </row>
    <row r="1557" spans="1:3" x14ac:dyDescent="0.3">
      <c r="A1557" t="str">
        <v/>
      </c>
      <c r="B1557" t="str">
        <v/>
      </c>
      <c r="C1557" t="str">
        <v/>
      </c>
    </row>
    <row r="1558" spans="1:3" x14ac:dyDescent="0.3">
      <c r="A1558" t="str">
        <v/>
      </c>
      <c r="B1558" t="str">
        <v/>
      </c>
      <c r="C1558" t="str">
        <v/>
      </c>
    </row>
    <row r="1559" spans="1:3" x14ac:dyDescent="0.3">
      <c r="A1559" t="str">
        <v/>
      </c>
      <c r="B1559" t="str">
        <v/>
      </c>
      <c r="C1559" t="str">
        <v/>
      </c>
    </row>
    <row r="1560" spans="1:3" x14ac:dyDescent="0.3">
      <c r="A1560" t="str">
        <v/>
      </c>
      <c r="B1560" t="str">
        <v/>
      </c>
      <c r="C1560" t="str">
        <v/>
      </c>
    </row>
    <row r="1561" spans="1:3" x14ac:dyDescent="0.3">
      <c r="A1561" t="str">
        <v/>
      </c>
      <c r="B1561" t="str">
        <v/>
      </c>
      <c r="C1561" t="str">
        <v/>
      </c>
    </row>
    <row r="1562" spans="1:3" x14ac:dyDescent="0.3">
      <c r="A1562" t="str">
        <v/>
      </c>
      <c r="B1562" t="str">
        <v/>
      </c>
      <c r="C1562" t="str">
        <v/>
      </c>
    </row>
    <row r="1563" spans="1:3" x14ac:dyDescent="0.3">
      <c r="A1563" t="str">
        <v/>
      </c>
      <c r="B1563" t="str">
        <v/>
      </c>
      <c r="C1563" t="str">
        <v/>
      </c>
    </row>
    <row r="1564" spans="1:3" x14ac:dyDescent="0.3">
      <c r="A1564" t="str">
        <v/>
      </c>
      <c r="B1564" t="str">
        <v/>
      </c>
      <c r="C1564" t="str">
        <v/>
      </c>
    </row>
    <row r="1565" spans="1:3" x14ac:dyDescent="0.3">
      <c r="A1565" t="str">
        <v/>
      </c>
      <c r="B1565" t="str">
        <v/>
      </c>
      <c r="C1565" t="str">
        <v/>
      </c>
    </row>
    <row r="1566" spans="1:3" x14ac:dyDescent="0.3">
      <c r="A1566" t="str">
        <v/>
      </c>
      <c r="B1566" t="str">
        <v/>
      </c>
      <c r="C1566" t="str">
        <v/>
      </c>
    </row>
    <row r="1567" spans="1:3" x14ac:dyDescent="0.3">
      <c r="A1567" t="str">
        <v/>
      </c>
      <c r="B1567" t="str">
        <v/>
      </c>
      <c r="C1567" t="str">
        <v/>
      </c>
    </row>
    <row r="1568" spans="1:3" x14ac:dyDescent="0.3">
      <c r="A1568" t="str">
        <v/>
      </c>
      <c r="B1568" t="str">
        <v/>
      </c>
      <c r="C1568" t="str">
        <v/>
      </c>
    </row>
    <row r="1569" spans="1:3" x14ac:dyDescent="0.3">
      <c r="A1569" t="str">
        <v/>
      </c>
      <c r="B1569" t="str">
        <v/>
      </c>
      <c r="C1569" t="str">
        <v/>
      </c>
    </row>
    <row r="1570" spans="1:3" x14ac:dyDescent="0.3">
      <c r="A1570" t="str">
        <v/>
      </c>
      <c r="B1570" t="str">
        <v/>
      </c>
      <c r="C1570" t="str">
        <v/>
      </c>
    </row>
    <row r="1571" spans="1:3" x14ac:dyDescent="0.3">
      <c r="A1571" t="str">
        <v/>
      </c>
      <c r="B1571" t="str">
        <v/>
      </c>
      <c r="C1571" t="str">
        <v/>
      </c>
    </row>
    <row r="1572" spans="1:3" x14ac:dyDescent="0.3">
      <c r="A1572" t="str">
        <v/>
      </c>
      <c r="B1572" t="str">
        <v/>
      </c>
      <c r="C1572" t="str">
        <v/>
      </c>
    </row>
    <row r="1573" spans="1:3" x14ac:dyDescent="0.3">
      <c r="A1573" t="str">
        <v/>
      </c>
      <c r="B1573" t="str">
        <v/>
      </c>
      <c r="C1573" t="str">
        <v/>
      </c>
    </row>
    <row r="1574" spans="1:3" x14ac:dyDescent="0.3">
      <c r="A1574" t="str">
        <v/>
      </c>
      <c r="B1574" t="str">
        <v/>
      </c>
      <c r="C1574" t="str">
        <v/>
      </c>
    </row>
    <row r="1575" spans="1:3" x14ac:dyDescent="0.3">
      <c r="A1575" t="str">
        <v/>
      </c>
      <c r="B1575" t="str">
        <v/>
      </c>
      <c r="C1575" t="str">
        <v/>
      </c>
    </row>
    <row r="1576" spans="1:3" x14ac:dyDescent="0.3">
      <c r="A1576" t="str">
        <v/>
      </c>
      <c r="B1576" t="str">
        <v/>
      </c>
      <c r="C1576" t="str">
        <v/>
      </c>
    </row>
    <row r="1577" spans="1:3" x14ac:dyDescent="0.3">
      <c r="A1577" t="str">
        <v/>
      </c>
      <c r="B1577" t="str">
        <v/>
      </c>
      <c r="C1577" t="str">
        <v/>
      </c>
    </row>
    <row r="1578" spans="1:3" x14ac:dyDescent="0.3">
      <c r="A1578" t="str">
        <v/>
      </c>
      <c r="B1578" t="str">
        <v/>
      </c>
      <c r="C1578" t="str">
        <v/>
      </c>
    </row>
    <row r="1579" spans="1:3" x14ac:dyDescent="0.3">
      <c r="A1579" t="str">
        <v/>
      </c>
      <c r="B1579" t="str">
        <v/>
      </c>
      <c r="C1579" t="str">
        <v/>
      </c>
    </row>
    <row r="1580" spans="1:3" x14ac:dyDescent="0.3">
      <c r="A1580" t="str">
        <v/>
      </c>
      <c r="B1580" t="str">
        <v/>
      </c>
      <c r="C1580" t="str">
        <v/>
      </c>
    </row>
    <row r="1581" spans="1:3" x14ac:dyDescent="0.3">
      <c r="A1581" t="str">
        <v/>
      </c>
      <c r="B1581" t="str">
        <v/>
      </c>
      <c r="C1581" t="str">
        <v/>
      </c>
    </row>
    <row r="1582" spans="1:3" x14ac:dyDescent="0.3">
      <c r="A1582" t="str">
        <v/>
      </c>
      <c r="B1582" t="str">
        <v/>
      </c>
      <c r="C1582" t="str">
        <v/>
      </c>
    </row>
    <row r="1583" spans="1:3" x14ac:dyDescent="0.3">
      <c r="A1583" t="str">
        <v/>
      </c>
      <c r="B1583" t="str">
        <v/>
      </c>
      <c r="C1583" t="str">
        <v/>
      </c>
    </row>
    <row r="1584" spans="1:3" x14ac:dyDescent="0.3">
      <c r="A1584" t="str">
        <v/>
      </c>
      <c r="B1584" t="str">
        <v/>
      </c>
      <c r="C1584" t="str">
        <v/>
      </c>
    </row>
    <row r="1585" spans="1:3" x14ac:dyDescent="0.3">
      <c r="A1585" t="str">
        <v/>
      </c>
      <c r="B1585" t="str">
        <v/>
      </c>
      <c r="C1585" t="str">
        <v/>
      </c>
    </row>
    <row r="1586" spans="1:3" x14ac:dyDescent="0.3">
      <c r="A1586" t="str">
        <v/>
      </c>
      <c r="B1586" t="str">
        <v/>
      </c>
      <c r="C1586" t="str">
        <v/>
      </c>
    </row>
    <row r="1587" spans="1:3" x14ac:dyDescent="0.3">
      <c r="A1587" t="str">
        <v/>
      </c>
      <c r="B1587" t="str">
        <v/>
      </c>
      <c r="C1587" t="str">
        <v/>
      </c>
    </row>
    <row r="1588" spans="1:3" x14ac:dyDescent="0.3">
      <c r="A1588" t="str">
        <v/>
      </c>
      <c r="B1588" t="str">
        <v/>
      </c>
      <c r="C1588" t="str">
        <v/>
      </c>
    </row>
    <row r="1589" spans="1:3" x14ac:dyDescent="0.3">
      <c r="A1589" t="str">
        <v/>
      </c>
      <c r="B1589" t="str">
        <v/>
      </c>
      <c r="C1589" t="str">
        <v/>
      </c>
    </row>
    <row r="1590" spans="1:3" x14ac:dyDescent="0.3">
      <c r="A1590" t="str">
        <v/>
      </c>
      <c r="B1590" t="str">
        <v/>
      </c>
      <c r="C1590" t="str">
        <v/>
      </c>
    </row>
    <row r="1591" spans="1:3" x14ac:dyDescent="0.3">
      <c r="A1591" t="str">
        <v/>
      </c>
      <c r="B1591" t="str">
        <v/>
      </c>
      <c r="C1591" t="str">
        <v/>
      </c>
    </row>
    <row r="1592" spans="1:3" x14ac:dyDescent="0.3">
      <c r="A1592" t="str">
        <v/>
      </c>
      <c r="B1592" t="str">
        <v/>
      </c>
      <c r="C1592" t="str">
        <v/>
      </c>
    </row>
    <row r="1593" spans="1:3" x14ac:dyDescent="0.3">
      <c r="A1593" t="str">
        <v/>
      </c>
      <c r="B1593" t="str">
        <v/>
      </c>
      <c r="C1593" t="str">
        <v/>
      </c>
    </row>
    <row r="1594" spans="1:3" x14ac:dyDescent="0.3">
      <c r="A1594" t="str">
        <v/>
      </c>
      <c r="B1594" t="str">
        <v/>
      </c>
      <c r="C1594" t="str">
        <v/>
      </c>
    </row>
    <row r="1595" spans="1:3" x14ac:dyDescent="0.3">
      <c r="A1595" t="str">
        <v/>
      </c>
      <c r="B1595" t="str">
        <v/>
      </c>
      <c r="C1595" t="str">
        <v/>
      </c>
    </row>
    <row r="1596" spans="1:3" x14ac:dyDescent="0.3">
      <c r="A1596" t="str">
        <v/>
      </c>
      <c r="B1596" t="str">
        <v/>
      </c>
      <c r="C1596" t="str">
        <v/>
      </c>
    </row>
    <row r="1597" spans="1:3" x14ac:dyDescent="0.3">
      <c r="A1597" t="str">
        <v/>
      </c>
      <c r="B1597" t="str">
        <v/>
      </c>
      <c r="C1597" t="str">
        <v/>
      </c>
    </row>
    <row r="1598" spans="1:3" x14ac:dyDescent="0.3">
      <c r="A1598" t="str">
        <v/>
      </c>
      <c r="B1598" t="str">
        <v/>
      </c>
      <c r="C1598" t="str">
        <v/>
      </c>
    </row>
    <row r="1599" spans="1:3" x14ac:dyDescent="0.3">
      <c r="A1599" t="str">
        <v/>
      </c>
      <c r="B1599" t="str">
        <v/>
      </c>
      <c r="C1599" t="str">
        <v/>
      </c>
    </row>
    <row r="1600" spans="1:3" x14ac:dyDescent="0.3">
      <c r="A1600" t="str">
        <v/>
      </c>
      <c r="B1600" t="str">
        <v/>
      </c>
      <c r="C1600" t="str">
        <v/>
      </c>
    </row>
    <row r="1601" spans="1:3" x14ac:dyDescent="0.3">
      <c r="A1601" t="str">
        <v/>
      </c>
      <c r="B1601" t="str">
        <v/>
      </c>
      <c r="C1601" t="str">
        <v/>
      </c>
    </row>
    <row r="1602" spans="1:3" x14ac:dyDescent="0.3">
      <c r="A1602" t="str">
        <v/>
      </c>
      <c r="B1602" t="str">
        <v/>
      </c>
      <c r="C1602" t="str">
        <v/>
      </c>
    </row>
    <row r="1603" spans="1:3" x14ac:dyDescent="0.3">
      <c r="A1603" t="str">
        <v/>
      </c>
      <c r="B1603" t="str">
        <v/>
      </c>
      <c r="C1603" t="str">
        <v/>
      </c>
    </row>
    <row r="1604" spans="1:3" x14ac:dyDescent="0.3">
      <c r="A1604" t="str">
        <v/>
      </c>
      <c r="B1604" t="str">
        <v/>
      </c>
      <c r="C1604" t="str">
        <v/>
      </c>
    </row>
    <row r="1605" spans="1:3" x14ac:dyDescent="0.3">
      <c r="A1605" t="str">
        <v/>
      </c>
      <c r="B1605" t="str">
        <v/>
      </c>
      <c r="C1605" t="str">
        <v/>
      </c>
    </row>
    <row r="1606" spans="1:3" x14ac:dyDescent="0.3">
      <c r="A1606" t="str">
        <v/>
      </c>
      <c r="B1606" t="str">
        <v/>
      </c>
      <c r="C1606" t="str">
        <v/>
      </c>
    </row>
    <row r="1607" spans="1:3" x14ac:dyDescent="0.3">
      <c r="A1607" t="str">
        <v/>
      </c>
      <c r="B1607" t="str">
        <v/>
      </c>
      <c r="C1607" t="str">
        <v/>
      </c>
    </row>
    <row r="1608" spans="1:3" x14ac:dyDescent="0.3">
      <c r="A1608" t="str">
        <v/>
      </c>
      <c r="B1608" t="str">
        <v/>
      </c>
      <c r="C1608" t="str">
        <v/>
      </c>
    </row>
    <row r="1609" spans="1:3" x14ac:dyDescent="0.3">
      <c r="A1609" t="str">
        <v/>
      </c>
      <c r="B1609" t="str">
        <v/>
      </c>
      <c r="C1609" t="str">
        <v/>
      </c>
    </row>
    <row r="1610" spans="1:3" x14ac:dyDescent="0.3">
      <c r="A1610" t="str">
        <v/>
      </c>
      <c r="B1610" t="str">
        <v/>
      </c>
      <c r="C1610" t="str">
        <v/>
      </c>
    </row>
    <row r="1611" spans="1:3" x14ac:dyDescent="0.3">
      <c r="A1611" t="str">
        <v/>
      </c>
      <c r="B1611" t="str">
        <v/>
      </c>
      <c r="C1611" t="str">
        <v/>
      </c>
    </row>
    <row r="1612" spans="1:3" x14ac:dyDescent="0.3">
      <c r="A1612" t="str">
        <v/>
      </c>
      <c r="B1612" t="str">
        <v/>
      </c>
      <c r="C1612" t="str">
        <v/>
      </c>
    </row>
    <row r="1613" spans="1:3" x14ac:dyDescent="0.3">
      <c r="A1613" t="str">
        <v/>
      </c>
      <c r="B1613" t="str">
        <v/>
      </c>
      <c r="C1613" t="str">
        <v/>
      </c>
    </row>
    <row r="1614" spans="1:3" x14ac:dyDescent="0.3">
      <c r="A1614" t="str">
        <v/>
      </c>
      <c r="B1614" t="str">
        <v/>
      </c>
      <c r="C1614" t="str">
        <v/>
      </c>
    </row>
    <row r="1615" spans="1:3" x14ac:dyDescent="0.3">
      <c r="A1615" t="str">
        <v/>
      </c>
      <c r="B1615" t="str">
        <v/>
      </c>
      <c r="C1615" t="str">
        <v/>
      </c>
    </row>
    <row r="1616" spans="1:3" x14ac:dyDescent="0.3">
      <c r="A1616" t="str">
        <v/>
      </c>
      <c r="B1616" t="str">
        <v/>
      </c>
      <c r="C1616" t="str">
        <v/>
      </c>
    </row>
    <row r="1617" spans="1:3" x14ac:dyDescent="0.3">
      <c r="A1617" t="str">
        <v/>
      </c>
      <c r="B1617" t="str">
        <v/>
      </c>
      <c r="C1617" t="str">
        <v/>
      </c>
    </row>
    <row r="1618" spans="1:3" x14ac:dyDescent="0.3">
      <c r="A1618" t="str">
        <v/>
      </c>
      <c r="B1618" t="str">
        <v/>
      </c>
      <c r="C1618" t="str">
        <v/>
      </c>
    </row>
    <row r="1619" spans="1:3" x14ac:dyDescent="0.3">
      <c r="A1619" t="str">
        <v/>
      </c>
      <c r="B1619" t="str">
        <v/>
      </c>
      <c r="C1619" t="str">
        <v/>
      </c>
    </row>
    <row r="1620" spans="1:3" x14ac:dyDescent="0.3">
      <c r="A1620" t="str">
        <v/>
      </c>
      <c r="B1620" t="str">
        <v/>
      </c>
      <c r="C1620" t="str">
        <v/>
      </c>
    </row>
    <row r="1621" spans="1:3" x14ac:dyDescent="0.3">
      <c r="A1621" t="str">
        <v/>
      </c>
      <c r="B1621" t="str">
        <v/>
      </c>
      <c r="C1621" t="str">
        <v/>
      </c>
    </row>
    <row r="1622" spans="1:3" x14ac:dyDescent="0.3">
      <c r="A1622" t="str">
        <v/>
      </c>
      <c r="B1622" t="str">
        <v/>
      </c>
      <c r="C1622" t="str">
        <v/>
      </c>
    </row>
    <row r="1623" spans="1:3" x14ac:dyDescent="0.3">
      <c r="A1623" t="str">
        <v/>
      </c>
      <c r="B1623" t="str">
        <v/>
      </c>
      <c r="C1623" t="str">
        <v/>
      </c>
    </row>
    <row r="1624" spans="1:3" x14ac:dyDescent="0.3">
      <c r="A1624" t="str">
        <v/>
      </c>
      <c r="B1624" t="str">
        <v/>
      </c>
      <c r="C1624" t="str">
        <v/>
      </c>
    </row>
    <row r="1625" spans="1:3" x14ac:dyDescent="0.3">
      <c r="A1625" t="str">
        <v/>
      </c>
      <c r="B1625" t="str">
        <v/>
      </c>
      <c r="C1625" t="str">
        <v/>
      </c>
    </row>
    <row r="1626" spans="1:3" x14ac:dyDescent="0.3">
      <c r="A1626" t="str">
        <v/>
      </c>
      <c r="B1626" t="str">
        <v/>
      </c>
      <c r="C1626" t="str">
        <v/>
      </c>
    </row>
    <row r="1627" spans="1:3" x14ac:dyDescent="0.3">
      <c r="A1627" t="str">
        <v/>
      </c>
      <c r="B1627" t="str">
        <v/>
      </c>
      <c r="C1627" t="str">
        <v/>
      </c>
    </row>
    <row r="1628" spans="1:3" x14ac:dyDescent="0.3">
      <c r="A1628" t="str">
        <v/>
      </c>
      <c r="B1628" t="str">
        <v/>
      </c>
      <c r="C1628" t="str">
        <v/>
      </c>
    </row>
    <row r="1629" spans="1:3" x14ac:dyDescent="0.3">
      <c r="A1629" t="str">
        <v/>
      </c>
      <c r="B1629" t="str">
        <v/>
      </c>
      <c r="C1629" t="str">
        <v/>
      </c>
    </row>
    <row r="1630" spans="1:3" x14ac:dyDescent="0.3">
      <c r="A1630" t="str">
        <v/>
      </c>
      <c r="B1630" t="str">
        <v/>
      </c>
      <c r="C1630" t="str">
        <v/>
      </c>
    </row>
    <row r="1631" spans="1:3" x14ac:dyDescent="0.3">
      <c r="A1631" t="str">
        <v/>
      </c>
      <c r="B1631" t="str">
        <v/>
      </c>
      <c r="C1631" t="str">
        <v/>
      </c>
    </row>
    <row r="1632" spans="1:3" x14ac:dyDescent="0.3">
      <c r="A1632" t="str">
        <v/>
      </c>
      <c r="B1632" t="str">
        <v/>
      </c>
      <c r="C1632" t="str">
        <v/>
      </c>
    </row>
    <row r="1633" spans="1:3" x14ac:dyDescent="0.3">
      <c r="A1633" t="str">
        <v/>
      </c>
      <c r="B1633" t="str">
        <v/>
      </c>
      <c r="C1633" t="str">
        <v/>
      </c>
    </row>
    <row r="1634" spans="1:3" x14ac:dyDescent="0.3">
      <c r="A1634" t="str">
        <v/>
      </c>
      <c r="B1634" t="str">
        <v/>
      </c>
      <c r="C1634" t="str">
        <v/>
      </c>
    </row>
    <row r="1635" spans="1:3" x14ac:dyDescent="0.3">
      <c r="A1635" t="str">
        <v/>
      </c>
      <c r="B1635" t="str">
        <v/>
      </c>
      <c r="C1635" t="str">
        <v/>
      </c>
    </row>
    <row r="1636" spans="1:3" x14ac:dyDescent="0.3">
      <c r="A1636" t="str">
        <v/>
      </c>
      <c r="B1636" t="str">
        <v/>
      </c>
      <c r="C1636" t="str">
        <v/>
      </c>
    </row>
    <row r="1637" spans="1:3" x14ac:dyDescent="0.3">
      <c r="A1637" t="str">
        <v/>
      </c>
      <c r="B1637" t="str">
        <v/>
      </c>
      <c r="C1637" t="str">
        <v/>
      </c>
    </row>
    <row r="1638" spans="1:3" x14ac:dyDescent="0.3">
      <c r="A1638" t="str">
        <v/>
      </c>
      <c r="B1638" t="str">
        <v/>
      </c>
      <c r="C1638" t="str">
        <v/>
      </c>
    </row>
    <row r="1639" spans="1:3" x14ac:dyDescent="0.3">
      <c r="A1639" t="str">
        <v/>
      </c>
      <c r="B1639" t="str">
        <v/>
      </c>
      <c r="C1639" t="str">
        <v/>
      </c>
    </row>
    <row r="1640" spans="1:3" x14ac:dyDescent="0.3">
      <c r="A1640" t="str">
        <v/>
      </c>
      <c r="B1640" t="str">
        <v/>
      </c>
      <c r="C1640" t="str">
        <v/>
      </c>
    </row>
    <row r="1641" spans="1:3" x14ac:dyDescent="0.3">
      <c r="A1641" t="str">
        <v/>
      </c>
      <c r="B1641" t="str">
        <v/>
      </c>
      <c r="C1641" t="str">
        <v/>
      </c>
    </row>
    <row r="1642" spans="1:3" x14ac:dyDescent="0.3">
      <c r="A1642" t="str">
        <v/>
      </c>
      <c r="B1642" t="str">
        <v/>
      </c>
      <c r="C1642" t="str">
        <v/>
      </c>
    </row>
    <row r="1643" spans="1:3" x14ac:dyDescent="0.3">
      <c r="A1643" t="str">
        <v/>
      </c>
      <c r="B1643" t="str">
        <v/>
      </c>
      <c r="C1643" t="str">
        <v/>
      </c>
    </row>
    <row r="1644" spans="1:3" x14ac:dyDescent="0.3">
      <c r="A1644" t="str">
        <v/>
      </c>
      <c r="B1644" t="str">
        <v/>
      </c>
      <c r="C1644" t="str">
        <v/>
      </c>
    </row>
    <row r="1645" spans="1:3" x14ac:dyDescent="0.3">
      <c r="A1645" t="str">
        <v/>
      </c>
      <c r="B1645" t="str">
        <v/>
      </c>
      <c r="C1645" t="str">
        <v/>
      </c>
    </row>
    <row r="1646" spans="1:3" x14ac:dyDescent="0.3">
      <c r="A1646" t="str">
        <v/>
      </c>
      <c r="B1646" t="str">
        <v/>
      </c>
      <c r="C1646" t="str">
        <v/>
      </c>
    </row>
    <row r="1647" spans="1:3" x14ac:dyDescent="0.3">
      <c r="A1647" t="str">
        <v/>
      </c>
      <c r="B1647" t="str">
        <v/>
      </c>
      <c r="C1647" t="str">
        <v/>
      </c>
    </row>
    <row r="1648" spans="1:3" x14ac:dyDescent="0.3">
      <c r="A1648" t="str">
        <v/>
      </c>
      <c r="B1648" t="str">
        <v/>
      </c>
      <c r="C1648" t="str">
        <v/>
      </c>
    </row>
    <row r="1649" spans="1:3" x14ac:dyDescent="0.3">
      <c r="A1649" t="str">
        <v/>
      </c>
      <c r="B1649" t="str">
        <v/>
      </c>
      <c r="C1649" t="str">
        <v/>
      </c>
    </row>
    <row r="1650" spans="1:3" x14ac:dyDescent="0.3">
      <c r="A1650" t="str">
        <v/>
      </c>
      <c r="B1650" t="str">
        <v/>
      </c>
      <c r="C1650" t="str">
        <v/>
      </c>
    </row>
    <row r="1651" spans="1:3" x14ac:dyDescent="0.3">
      <c r="A1651" t="str">
        <v/>
      </c>
      <c r="B1651" t="str">
        <v/>
      </c>
      <c r="C1651" t="str">
        <v/>
      </c>
    </row>
    <row r="1652" spans="1:3" x14ac:dyDescent="0.3">
      <c r="A1652" t="str">
        <v/>
      </c>
      <c r="B1652" t="str">
        <v/>
      </c>
      <c r="C1652" t="str">
        <v/>
      </c>
    </row>
    <row r="1653" spans="1:3" x14ac:dyDescent="0.3">
      <c r="A1653" t="str">
        <v/>
      </c>
      <c r="B1653" t="str">
        <v/>
      </c>
      <c r="C1653" t="str">
        <v/>
      </c>
    </row>
    <row r="1654" spans="1:3" x14ac:dyDescent="0.3">
      <c r="A1654" t="str">
        <v/>
      </c>
      <c r="B1654" t="str">
        <v/>
      </c>
      <c r="C1654" t="str">
        <v/>
      </c>
    </row>
    <row r="1655" spans="1:3" x14ac:dyDescent="0.3">
      <c r="A1655" t="str">
        <v/>
      </c>
      <c r="B1655" t="str">
        <v/>
      </c>
      <c r="C1655" t="str">
        <v/>
      </c>
    </row>
    <row r="1656" spans="1:3" x14ac:dyDescent="0.3">
      <c r="A1656" t="str">
        <v/>
      </c>
      <c r="B1656" t="str">
        <v/>
      </c>
      <c r="C1656" t="str">
        <v/>
      </c>
    </row>
    <row r="1657" spans="1:3" x14ac:dyDescent="0.3">
      <c r="A1657" t="str">
        <v/>
      </c>
      <c r="B1657" t="str">
        <v/>
      </c>
      <c r="C1657" t="str">
        <v/>
      </c>
    </row>
    <row r="1658" spans="1:3" x14ac:dyDescent="0.3">
      <c r="A1658" t="str">
        <v/>
      </c>
      <c r="B1658" t="str">
        <v/>
      </c>
      <c r="C1658" t="str">
        <v/>
      </c>
    </row>
    <row r="1659" spans="1:3" x14ac:dyDescent="0.3">
      <c r="A1659" t="str">
        <v/>
      </c>
      <c r="B1659" t="str">
        <v/>
      </c>
      <c r="C1659" t="str">
        <v/>
      </c>
    </row>
    <row r="1660" spans="1:3" x14ac:dyDescent="0.3">
      <c r="A1660" t="str">
        <v/>
      </c>
      <c r="B1660" t="str">
        <v/>
      </c>
      <c r="C1660" t="str">
        <v/>
      </c>
    </row>
    <row r="1661" spans="1:3" x14ac:dyDescent="0.3">
      <c r="A1661" t="str">
        <v/>
      </c>
      <c r="B1661" t="str">
        <v/>
      </c>
      <c r="C1661" t="str">
        <v/>
      </c>
    </row>
    <row r="1662" spans="1:3" x14ac:dyDescent="0.3">
      <c r="A1662" t="str">
        <v/>
      </c>
      <c r="B1662" t="str">
        <v/>
      </c>
      <c r="C1662" t="str">
        <v/>
      </c>
    </row>
    <row r="1663" spans="1:3" x14ac:dyDescent="0.3">
      <c r="A1663" t="str">
        <v/>
      </c>
      <c r="B1663" t="str">
        <v/>
      </c>
      <c r="C1663" t="str">
        <v/>
      </c>
    </row>
    <row r="1664" spans="1:3" x14ac:dyDescent="0.3">
      <c r="A1664" t="str">
        <v/>
      </c>
      <c r="B1664" t="str">
        <v/>
      </c>
      <c r="C1664" t="str">
        <v/>
      </c>
    </row>
    <row r="1665" spans="1:3" x14ac:dyDescent="0.3">
      <c r="A1665" t="str">
        <v/>
      </c>
      <c r="B1665" t="str">
        <v/>
      </c>
      <c r="C1665" t="str">
        <v/>
      </c>
    </row>
    <row r="1666" spans="1:3" x14ac:dyDescent="0.3">
      <c r="A1666" t="str">
        <v/>
      </c>
      <c r="B1666" t="str">
        <v/>
      </c>
      <c r="C1666" t="str">
        <v/>
      </c>
    </row>
    <row r="1667" spans="1:3" x14ac:dyDescent="0.3">
      <c r="A1667" t="str">
        <v/>
      </c>
      <c r="B1667" t="str">
        <v/>
      </c>
      <c r="C1667" t="str">
        <v/>
      </c>
    </row>
    <row r="1668" spans="1:3" x14ac:dyDescent="0.3">
      <c r="A1668" t="str">
        <v/>
      </c>
      <c r="B1668" t="str">
        <v/>
      </c>
      <c r="C1668" t="str">
        <v/>
      </c>
    </row>
    <row r="1669" spans="1:3" x14ac:dyDescent="0.3">
      <c r="A1669" t="str">
        <v/>
      </c>
      <c r="B1669" t="str">
        <v/>
      </c>
      <c r="C1669" t="str">
        <v/>
      </c>
    </row>
    <row r="1670" spans="1:3" x14ac:dyDescent="0.3">
      <c r="A1670" t="str">
        <v/>
      </c>
      <c r="B1670" t="str">
        <v/>
      </c>
      <c r="C1670" t="str">
        <v/>
      </c>
    </row>
    <row r="1671" spans="1:3" x14ac:dyDescent="0.3">
      <c r="A1671" t="str">
        <v/>
      </c>
      <c r="B1671" t="str">
        <v/>
      </c>
      <c r="C1671" t="str">
        <v/>
      </c>
    </row>
    <row r="1672" spans="1:3" x14ac:dyDescent="0.3">
      <c r="A1672" t="str">
        <v/>
      </c>
      <c r="B1672" t="str">
        <v/>
      </c>
      <c r="C1672" t="str">
        <v/>
      </c>
    </row>
    <row r="1673" spans="1:3" x14ac:dyDescent="0.3">
      <c r="A1673" t="str">
        <v/>
      </c>
      <c r="B1673" t="str">
        <v/>
      </c>
      <c r="C1673" t="str">
        <v/>
      </c>
    </row>
    <row r="1674" spans="1:3" x14ac:dyDescent="0.3">
      <c r="A1674" t="str">
        <v/>
      </c>
      <c r="B1674" t="str">
        <v/>
      </c>
      <c r="C1674" t="str">
        <v/>
      </c>
    </row>
    <row r="1675" spans="1:3" x14ac:dyDescent="0.3">
      <c r="A1675" t="str">
        <v/>
      </c>
      <c r="B1675" t="str">
        <v/>
      </c>
      <c r="C1675" t="str">
        <v/>
      </c>
    </row>
    <row r="1676" spans="1:3" x14ac:dyDescent="0.3">
      <c r="A1676" t="str">
        <v/>
      </c>
      <c r="B1676" t="str">
        <v/>
      </c>
      <c r="C1676" t="str">
        <v/>
      </c>
    </row>
    <row r="1677" spans="1:3" x14ac:dyDescent="0.3">
      <c r="A1677" t="str">
        <v/>
      </c>
      <c r="B1677" t="str">
        <v/>
      </c>
      <c r="C1677" t="str">
        <v/>
      </c>
    </row>
    <row r="1678" spans="1:3" x14ac:dyDescent="0.3">
      <c r="A1678" t="str">
        <v/>
      </c>
      <c r="B1678" t="str">
        <v/>
      </c>
      <c r="C1678" t="str">
        <v/>
      </c>
    </row>
    <row r="1679" spans="1:3" x14ac:dyDescent="0.3">
      <c r="A1679" t="str">
        <v/>
      </c>
      <c r="B1679" t="str">
        <v/>
      </c>
      <c r="C1679" t="str">
        <v/>
      </c>
    </row>
    <row r="1680" spans="1:3" x14ac:dyDescent="0.3">
      <c r="A1680" t="str">
        <v/>
      </c>
      <c r="B1680" t="str">
        <v/>
      </c>
      <c r="C1680" t="str">
        <v/>
      </c>
    </row>
    <row r="1681" spans="1:3" x14ac:dyDescent="0.3">
      <c r="A1681" t="str">
        <v/>
      </c>
      <c r="B1681" t="str">
        <v/>
      </c>
      <c r="C1681" t="str">
        <v/>
      </c>
    </row>
    <row r="1682" spans="1:3" x14ac:dyDescent="0.3">
      <c r="A1682" t="str">
        <v/>
      </c>
      <c r="B1682" t="str">
        <v/>
      </c>
      <c r="C1682" t="str">
        <v/>
      </c>
    </row>
    <row r="1683" spans="1:3" x14ac:dyDescent="0.3">
      <c r="A1683" t="str">
        <v/>
      </c>
      <c r="B1683" t="str">
        <v/>
      </c>
      <c r="C1683" t="str">
        <v/>
      </c>
    </row>
    <row r="1684" spans="1:3" x14ac:dyDescent="0.3">
      <c r="A1684" t="str">
        <v/>
      </c>
      <c r="B1684" t="str">
        <v/>
      </c>
      <c r="C1684" t="str">
        <v/>
      </c>
    </row>
    <row r="1685" spans="1:3" x14ac:dyDescent="0.3">
      <c r="A1685" t="str">
        <v/>
      </c>
      <c r="B1685" t="str">
        <v/>
      </c>
      <c r="C1685" t="str">
        <v/>
      </c>
    </row>
    <row r="1686" spans="1:3" x14ac:dyDescent="0.3">
      <c r="A1686" t="str">
        <v/>
      </c>
      <c r="B1686" t="str">
        <v/>
      </c>
      <c r="C1686" t="str">
        <v/>
      </c>
    </row>
    <row r="1687" spans="1:3" x14ac:dyDescent="0.3">
      <c r="A1687" t="str">
        <v/>
      </c>
      <c r="B1687" t="str">
        <v/>
      </c>
      <c r="C1687" t="str">
        <v/>
      </c>
    </row>
    <row r="1688" spans="1:3" x14ac:dyDescent="0.3">
      <c r="A1688" t="str">
        <v/>
      </c>
      <c r="B1688" t="str">
        <v/>
      </c>
      <c r="C1688" t="str">
        <v/>
      </c>
    </row>
    <row r="1689" spans="1:3" x14ac:dyDescent="0.3">
      <c r="A1689" t="str">
        <v/>
      </c>
      <c r="B1689" t="str">
        <v/>
      </c>
      <c r="C1689" t="str">
        <v/>
      </c>
    </row>
    <row r="1690" spans="1:3" x14ac:dyDescent="0.3">
      <c r="A1690" t="str">
        <v/>
      </c>
      <c r="B1690" t="str">
        <v/>
      </c>
      <c r="C1690" t="str">
        <v/>
      </c>
    </row>
    <row r="1691" spans="1:3" x14ac:dyDescent="0.3">
      <c r="A1691" t="str">
        <v/>
      </c>
      <c r="B1691" t="str">
        <v/>
      </c>
      <c r="C1691" t="str">
        <v/>
      </c>
    </row>
    <row r="1692" spans="1:3" x14ac:dyDescent="0.3">
      <c r="A1692" t="str">
        <v/>
      </c>
      <c r="B1692" t="str">
        <v/>
      </c>
      <c r="C1692" t="str">
        <v/>
      </c>
    </row>
    <row r="1693" spans="1:3" x14ac:dyDescent="0.3">
      <c r="A1693" t="str">
        <v/>
      </c>
      <c r="B1693" t="str">
        <v/>
      </c>
      <c r="C1693" t="str">
        <v/>
      </c>
    </row>
    <row r="1694" spans="1:3" x14ac:dyDescent="0.3">
      <c r="A1694" t="str">
        <v/>
      </c>
      <c r="B1694" t="str">
        <v/>
      </c>
      <c r="C1694" t="str">
        <v/>
      </c>
    </row>
    <row r="1695" spans="1:3" x14ac:dyDescent="0.3">
      <c r="A1695" t="str">
        <v/>
      </c>
      <c r="B1695" t="str">
        <v/>
      </c>
      <c r="C1695" t="str">
        <v/>
      </c>
    </row>
    <row r="1696" spans="1:3" x14ac:dyDescent="0.3">
      <c r="A1696" t="str">
        <v/>
      </c>
      <c r="B1696" t="str">
        <v/>
      </c>
      <c r="C1696" t="str">
        <v/>
      </c>
    </row>
    <row r="1697" spans="1:3" x14ac:dyDescent="0.3">
      <c r="A1697" t="str">
        <v/>
      </c>
      <c r="B1697" t="str">
        <v/>
      </c>
      <c r="C1697" t="str">
        <v/>
      </c>
    </row>
    <row r="1698" spans="1:3" x14ac:dyDescent="0.3">
      <c r="A1698" t="str">
        <v/>
      </c>
      <c r="B1698" t="str">
        <v/>
      </c>
      <c r="C1698" t="str">
        <v/>
      </c>
    </row>
    <row r="1699" spans="1:3" x14ac:dyDescent="0.3">
      <c r="A1699" t="str">
        <v/>
      </c>
      <c r="B1699" t="str">
        <v/>
      </c>
      <c r="C1699" t="str">
        <v/>
      </c>
    </row>
    <row r="1700" spans="1:3" x14ac:dyDescent="0.3">
      <c r="A1700" t="str">
        <v/>
      </c>
      <c r="B1700" t="str">
        <v/>
      </c>
      <c r="C1700" t="str">
        <v/>
      </c>
    </row>
    <row r="1701" spans="1:3" x14ac:dyDescent="0.3">
      <c r="A1701" t="str">
        <v/>
      </c>
      <c r="B1701" t="str">
        <v/>
      </c>
      <c r="C1701" t="str">
        <v/>
      </c>
    </row>
    <row r="1702" spans="1:3" x14ac:dyDescent="0.3">
      <c r="A1702" t="str">
        <v/>
      </c>
      <c r="B1702" t="str">
        <v/>
      </c>
      <c r="C1702" t="str">
        <v/>
      </c>
    </row>
    <row r="1703" spans="1:3" x14ac:dyDescent="0.3">
      <c r="A1703" t="str">
        <v/>
      </c>
      <c r="B1703" t="str">
        <v/>
      </c>
      <c r="C1703" t="str">
        <v/>
      </c>
    </row>
    <row r="1704" spans="1:3" x14ac:dyDescent="0.3">
      <c r="A1704" t="str">
        <v/>
      </c>
      <c r="B1704" t="str">
        <v/>
      </c>
      <c r="C1704" t="str">
        <v/>
      </c>
    </row>
    <row r="1705" spans="1:3" x14ac:dyDescent="0.3">
      <c r="A1705" t="str">
        <v/>
      </c>
      <c r="B1705" t="str">
        <v/>
      </c>
      <c r="C1705" t="str">
        <v/>
      </c>
    </row>
    <row r="1706" spans="1:3" x14ac:dyDescent="0.3">
      <c r="A1706" t="str">
        <v/>
      </c>
      <c r="B1706" t="str">
        <v/>
      </c>
      <c r="C1706" t="str">
        <v/>
      </c>
    </row>
    <row r="1707" spans="1:3" x14ac:dyDescent="0.3">
      <c r="A1707" t="str">
        <v/>
      </c>
      <c r="B1707" t="str">
        <v/>
      </c>
      <c r="C1707" t="str">
        <v/>
      </c>
    </row>
    <row r="1708" spans="1:3" x14ac:dyDescent="0.3">
      <c r="A1708" t="str">
        <v/>
      </c>
      <c r="B1708" t="str">
        <v/>
      </c>
      <c r="C1708" t="str">
        <v/>
      </c>
    </row>
    <row r="1709" spans="1:3" x14ac:dyDescent="0.3">
      <c r="A1709" t="str">
        <v/>
      </c>
      <c r="B1709" t="str">
        <v/>
      </c>
      <c r="C1709" t="str">
        <v/>
      </c>
    </row>
    <row r="1710" spans="1:3" x14ac:dyDescent="0.3">
      <c r="A1710" t="str">
        <v/>
      </c>
      <c r="B1710" t="str">
        <v/>
      </c>
      <c r="C1710" t="str">
        <v/>
      </c>
    </row>
    <row r="1711" spans="1:3" x14ac:dyDescent="0.3">
      <c r="A1711" t="str">
        <v/>
      </c>
      <c r="B1711" t="str">
        <v/>
      </c>
      <c r="C1711" t="str">
        <v/>
      </c>
    </row>
    <row r="1712" spans="1:3" x14ac:dyDescent="0.3">
      <c r="A1712" t="str">
        <v/>
      </c>
      <c r="B1712" t="str">
        <v/>
      </c>
      <c r="C1712" t="str">
        <v/>
      </c>
    </row>
    <row r="1713" spans="1:3" x14ac:dyDescent="0.3">
      <c r="A1713" t="str">
        <v/>
      </c>
      <c r="B1713" t="str">
        <v/>
      </c>
      <c r="C1713" t="str">
        <v/>
      </c>
    </row>
    <row r="1714" spans="1:3" x14ac:dyDescent="0.3">
      <c r="A1714" t="str">
        <v/>
      </c>
      <c r="B1714" t="str">
        <v/>
      </c>
      <c r="C1714" t="str">
        <v/>
      </c>
    </row>
    <row r="1715" spans="1:3" x14ac:dyDescent="0.3">
      <c r="A1715" t="str">
        <v/>
      </c>
      <c r="B1715" t="str">
        <v/>
      </c>
      <c r="C1715" t="str">
        <v/>
      </c>
    </row>
    <row r="1716" spans="1:3" x14ac:dyDescent="0.3">
      <c r="A1716" t="str">
        <v/>
      </c>
      <c r="B1716" t="str">
        <v/>
      </c>
      <c r="C1716" t="str">
        <v/>
      </c>
    </row>
    <row r="1717" spans="1:3" x14ac:dyDescent="0.3">
      <c r="A1717" t="str">
        <v/>
      </c>
      <c r="B1717" t="str">
        <v/>
      </c>
      <c r="C1717" t="str">
        <v/>
      </c>
    </row>
    <row r="1718" spans="1:3" x14ac:dyDescent="0.3">
      <c r="A1718" t="str">
        <v/>
      </c>
      <c r="B1718" t="str">
        <v/>
      </c>
      <c r="C1718" t="str">
        <v/>
      </c>
    </row>
    <row r="1719" spans="1:3" x14ac:dyDescent="0.3">
      <c r="A1719" t="str">
        <v/>
      </c>
      <c r="B1719" t="str">
        <v/>
      </c>
      <c r="C1719" t="str">
        <v/>
      </c>
    </row>
    <row r="1720" spans="1:3" x14ac:dyDescent="0.3">
      <c r="A1720" t="str">
        <v/>
      </c>
      <c r="B1720" t="str">
        <v/>
      </c>
      <c r="C1720" t="str">
        <v/>
      </c>
    </row>
    <row r="1721" spans="1:3" x14ac:dyDescent="0.3">
      <c r="A1721" t="str">
        <v/>
      </c>
      <c r="B1721" t="str">
        <v/>
      </c>
      <c r="C1721" t="str">
        <v/>
      </c>
    </row>
    <row r="1722" spans="1:3" x14ac:dyDescent="0.3">
      <c r="A1722" t="str">
        <v/>
      </c>
      <c r="B1722" t="str">
        <v/>
      </c>
      <c r="C1722" t="str">
        <v/>
      </c>
    </row>
    <row r="1723" spans="1:3" x14ac:dyDescent="0.3">
      <c r="A1723" t="str">
        <v/>
      </c>
      <c r="B1723" t="str">
        <v/>
      </c>
      <c r="C1723" t="str">
        <v/>
      </c>
    </row>
    <row r="1724" spans="1:3" x14ac:dyDescent="0.3">
      <c r="A1724" t="str">
        <v/>
      </c>
      <c r="B1724" t="str">
        <v/>
      </c>
      <c r="C1724" t="str">
        <v/>
      </c>
    </row>
    <row r="1725" spans="1:3" x14ac:dyDescent="0.3">
      <c r="A1725" t="str">
        <v/>
      </c>
      <c r="B1725" t="str">
        <v/>
      </c>
      <c r="C1725" t="str">
        <v/>
      </c>
    </row>
    <row r="1726" spans="1:3" x14ac:dyDescent="0.3">
      <c r="A1726" t="str">
        <v/>
      </c>
      <c r="B1726" t="str">
        <v/>
      </c>
      <c r="C1726" t="str">
        <v/>
      </c>
    </row>
    <row r="1727" spans="1:3" x14ac:dyDescent="0.3">
      <c r="A1727" t="str">
        <v/>
      </c>
      <c r="B1727" t="str">
        <v/>
      </c>
      <c r="C1727" t="str">
        <v/>
      </c>
    </row>
    <row r="1728" spans="1:3" x14ac:dyDescent="0.3">
      <c r="A1728" t="str">
        <v/>
      </c>
      <c r="B1728" t="str">
        <v/>
      </c>
      <c r="C1728" t="str">
        <v/>
      </c>
    </row>
    <row r="1729" spans="1:3" x14ac:dyDescent="0.3">
      <c r="A1729" t="str">
        <v/>
      </c>
      <c r="B1729" t="str">
        <v/>
      </c>
      <c r="C1729" t="str">
        <v/>
      </c>
    </row>
    <row r="1730" spans="1:3" x14ac:dyDescent="0.3">
      <c r="A1730" t="str">
        <v/>
      </c>
      <c r="B1730" t="str">
        <v/>
      </c>
      <c r="C1730" t="str">
        <v/>
      </c>
    </row>
    <row r="1731" spans="1:3" x14ac:dyDescent="0.3">
      <c r="A1731" t="str">
        <v/>
      </c>
      <c r="B1731" t="str">
        <v/>
      </c>
      <c r="C1731" t="str">
        <v/>
      </c>
    </row>
    <row r="1732" spans="1:3" x14ac:dyDescent="0.3">
      <c r="A1732" t="str">
        <v/>
      </c>
      <c r="B1732" t="str">
        <v/>
      </c>
      <c r="C1732" t="str">
        <v/>
      </c>
    </row>
    <row r="1733" spans="1:3" x14ac:dyDescent="0.3">
      <c r="A1733" t="str">
        <v/>
      </c>
      <c r="B1733" t="str">
        <v/>
      </c>
      <c r="C1733" t="str">
        <v/>
      </c>
    </row>
    <row r="1734" spans="1:3" x14ac:dyDescent="0.3">
      <c r="A1734" t="str">
        <v/>
      </c>
      <c r="B1734" t="str">
        <v/>
      </c>
      <c r="C1734" t="str">
        <v/>
      </c>
    </row>
    <row r="1735" spans="1:3" x14ac:dyDescent="0.3">
      <c r="A1735" t="str">
        <v/>
      </c>
      <c r="B1735" t="str">
        <v/>
      </c>
      <c r="C1735" t="str">
        <v/>
      </c>
    </row>
    <row r="1736" spans="1:3" x14ac:dyDescent="0.3">
      <c r="A1736" t="str">
        <v/>
      </c>
      <c r="B1736" t="str">
        <v/>
      </c>
      <c r="C1736" t="str">
        <v/>
      </c>
    </row>
    <row r="1737" spans="1:3" x14ac:dyDescent="0.3">
      <c r="A1737" t="str">
        <v/>
      </c>
      <c r="B1737" t="str">
        <v/>
      </c>
      <c r="C1737" t="str">
        <v/>
      </c>
    </row>
    <row r="1738" spans="1:3" x14ac:dyDescent="0.3">
      <c r="A1738" t="str">
        <v/>
      </c>
      <c r="B1738" t="str">
        <v/>
      </c>
      <c r="C1738" t="str">
        <v/>
      </c>
    </row>
    <row r="1739" spans="1:3" x14ac:dyDescent="0.3">
      <c r="A1739" t="str">
        <v/>
      </c>
      <c r="B1739" t="str">
        <v/>
      </c>
      <c r="C1739" t="str">
        <v/>
      </c>
    </row>
    <row r="1740" spans="1:3" x14ac:dyDescent="0.3">
      <c r="A1740" t="str">
        <v/>
      </c>
      <c r="B1740" t="str">
        <v/>
      </c>
      <c r="C1740" t="str">
        <v/>
      </c>
    </row>
    <row r="1741" spans="1:3" x14ac:dyDescent="0.3">
      <c r="A1741" t="str">
        <v/>
      </c>
      <c r="B1741" t="str">
        <v/>
      </c>
      <c r="C1741" t="str">
        <v/>
      </c>
    </row>
    <row r="1742" spans="1:3" x14ac:dyDescent="0.3">
      <c r="A1742" t="str">
        <v/>
      </c>
      <c r="B1742" t="str">
        <v/>
      </c>
      <c r="C1742" t="str">
        <v/>
      </c>
    </row>
    <row r="1743" spans="1:3" x14ac:dyDescent="0.3">
      <c r="A1743" t="str">
        <v/>
      </c>
      <c r="B1743" t="str">
        <v/>
      </c>
      <c r="C1743" t="str">
        <v/>
      </c>
    </row>
    <row r="1744" spans="1:3" x14ac:dyDescent="0.3">
      <c r="A1744" t="str">
        <v/>
      </c>
      <c r="B1744" t="str">
        <v/>
      </c>
      <c r="C1744" t="str">
        <v/>
      </c>
    </row>
    <row r="1745" spans="1:3" x14ac:dyDescent="0.3">
      <c r="A1745" t="str">
        <v/>
      </c>
      <c r="B1745" t="str">
        <v/>
      </c>
      <c r="C1745" t="str">
        <v/>
      </c>
    </row>
    <row r="1746" spans="1:3" x14ac:dyDescent="0.3">
      <c r="A1746" t="str">
        <v/>
      </c>
      <c r="B1746" t="str">
        <v/>
      </c>
      <c r="C1746" t="str">
        <v/>
      </c>
    </row>
    <row r="1747" spans="1:3" x14ac:dyDescent="0.3">
      <c r="A1747" t="str">
        <v/>
      </c>
      <c r="B1747" t="str">
        <v/>
      </c>
      <c r="C1747" t="str">
        <v/>
      </c>
    </row>
    <row r="1748" spans="1:3" x14ac:dyDescent="0.3">
      <c r="A1748" t="str">
        <v/>
      </c>
      <c r="B1748" t="str">
        <v/>
      </c>
      <c r="C1748" t="str">
        <v/>
      </c>
    </row>
    <row r="1749" spans="1:3" x14ac:dyDescent="0.3">
      <c r="A1749" t="str">
        <v/>
      </c>
      <c r="B1749" t="str">
        <v/>
      </c>
      <c r="C1749" t="str">
        <v/>
      </c>
    </row>
    <row r="1750" spans="1:3" x14ac:dyDescent="0.3">
      <c r="A1750" t="str">
        <v/>
      </c>
      <c r="B1750" t="str">
        <v/>
      </c>
      <c r="C1750" t="str">
        <v/>
      </c>
    </row>
    <row r="1751" spans="1:3" x14ac:dyDescent="0.3">
      <c r="A1751" t="str">
        <v/>
      </c>
      <c r="B1751" t="str">
        <v/>
      </c>
      <c r="C1751" t="str">
        <v/>
      </c>
    </row>
    <row r="1752" spans="1:3" x14ac:dyDescent="0.3">
      <c r="A1752" t="str">
        <v/>
      </c>
      <c r="B1752" t="str">
        <v/>
      </c>
      <c r="C1752" t="str">
        <v/>
      </c>
    </row>
    <row r="1753" spans="1:3" x14ac:dyDescent="0.3">
      <c r="A1753" t="str">
        <v/>
      </c>
      <c r="B1753" t="str">
        <v/>
      </c>
      <c r="C1753" t="str">
        <v/>
      </c>
    </row>
    <row r="1754" spans="1:3" x14ac:dyDescent="0.3">
      <c r="A1754" t="str">
        <v/>
      </c>
      <c r="B1754" t="str">
        <v/>
      </c>
      <c r="C1754" t="str">
        <v/>
      </c>
    </row>
    <row r="1755" spans="1:3" x14ac:dyDescent="0.3">
      <c r="A1755" t="str">
        <v/>
      </c>
      <c r="B1755" t="str">
        <v/>
      </c>
      <c r="C1755" t="str">
        <v/>
      </c>
    </row>
    <row r="1756" spans="1:3" x14ac:dyDescent="0.3">
      <c r="A1756" t="str">
        <v/>
      </c>
      <c r="B1756" t="str">
        <v/>
      </c>
      <c r="C1756" t="str">
        <v/>
      </c>
    </row>
  </sheetData>
  <phoneticPr fontId="1" type="noConversion"/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A422EE-C0F3-49A8-9BE1-FE2630F68B5D}">
  <dimension ref="A1:C1756"/>
  <sheetViews>
    <sheetView tabSelected="1" workbookViewId="0">
      <selection sqref="A1:XFD1"/>
    </sheetView>
  </sheetViews>
  <sheetFormatPr defaultRowHeight="16.2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tr">
        <f t="array" ref="A2:C1756">[1]!'00938N.TW-DAY-20210101-20251021-1755-DATE,F001,F004'</f>
        <v>2024/10/23</v>
      </c>
      <c r="B2">
        <v>14.99</v>
      </c>
      <c r="C2">
        <v>14.94</v>
      </c>
    </row>
    <row r="3" spans="1:3" x14ac:dyDescent="0.3">
      <c r="A3" t="str">
        <v>2024/10/24</v>
      </c>
      <c r="B3">
        <v>14.89</v>
      </c>
      <c r="C3">
        <v>14.8</v>
      </c>
    </row>
    <row r="4" spans="1:3" x14ac:dyDescent="0.3">
      <c r="A4" t="str">
        <v>2024/10/25</v>
      </c>
      <c r="B4">
        <v>14.86</v>
      </c>
      <c r="C4">
        <v>14.94</v>
      </c>
    </row>
    <row r="5" spans="1:3" x14ac:dyDescent="0.3">
      <c r="A5" t="str">
        <v>2024/10/28</v>
      </c>
      <c r="B5">
        <v>15.01</v>
      </c>
      <c r="C5">
        <v>14.89</v>
      </c>
    </row>
    <row r="6" spans="1:3" x14ac:dyDescent="0.3">
      <c r="A6" t="str">
        <v>2024/10/29</v>
      </c>
      <c r="B6">
        <v>14.81</v>
      </c>
      <c r="C6">
        <v>14.71</v>
      </c>
    </row>
    <row r="7" spans="1:3" x14ac:dyDescent="0.3">
      <c r="A7" t="str">
        <v>2024/10/30</v>
      </c>
      <c r="B7">
        <v>14.75</v>
      </c>
      <c r="C7">
        <v>14.74</v>
      </c>
    </row>
    <row r="8" spans="1:3" x14ac:dyDescent="0.3">
      <c r="A8" t="str">
        <v>2024/11/01</v>
      </c>
      <c r="B8">
        <v>14.22</v>
      </c>
      <c r="C8">
        <v>14.57</v>
      </c>
    </row>
    <row r="9" spans="1:3" x14ac:dyDescent="0.3">
      <c r="A9" t="str">
        <v>2024/11/04</v>
      </c>
      <c r="B9">
        <v>14.6</v>
      </c>
      <c r="C9">
        <v>14.8</v>
      </c>
    </row>
    <row r="10" spans="1:3" x14ac:dyDescent="0.3">
      <c r="A10" t="str">
        <v>2024/11/05</v>
      </c>
      <c r="B10">
        <v>14.72</v>
      </c>
      <c r="C10">
        <v>14.8</v>
      </c>
    </row>
    <row r="11" spans="1:3" x14ac:dyDescent="0.3">
      <c r="A11" t="str">
        <v>2024/11/06</v>
      </c>
      <c r="B11">
        <v>14.81</v>
      </c>
      <c r="C11">
        <v>14.74</v>
      </c>
    </row>
    <row r="12" spans="1:3" x14ac:dyDescent="0.3">
      <c r="A12" t="str">
        <v>2024/11/07</v>
      </c>
      <c r="B12">
        <v>14.69</v>
      </c>
      <c r="C12">
        <v>14.9</v>
      </c>
    </row>
    <row r="13" spans="1:3" x14ac:dyDescent="0.3">
      <c r="A13" t="str">
        <v>2024/11/08</v>
      </c>
      <c r="B13">
        <v>15.01</v>
      </c>
      <c r="C13">
        <v>14.94</v>
      </c>
    </row>
    <row r="14" spans="1:3" x14ac:dyDescent="0.3">
      <c r="A14" t="str">
        <v>2024/11/11</v>
      </c>
      <c r="B14">
        <v>14.95</v>
      </c>
      <c r="C14">
        <v>14.98</v>
      </c>
    </row>
    <row r="15" spans="1:3" x14ac:dyDescent="0.3">
      <c r="A15" t="str">
        <v>2024/11/12</v>
      </c>
      <c r="B15">
        <v>14.86</v>
      </c>
      <c r="C15">
        <v>14.77</v>
      </c>
    </row>
    <row r="16" spans="1:3" x14ac:dyDescent="0.3">
      <c r="A16" t="str">
        <v>2024/11/13</v>
      </c>
      <c r="B16">
        <v>14.7</v>
      </c>
      <c r="C16">
        <v>14.75</v>
      </c>
    </row>
    <row r="17" spans="1:3" x14ac:dyDescent="0.3">
      <c r="A17" t="str">
        <v>2024/11/14</v>
      </c>
      <c r="B17">
        <v>14.72</v>
      </c>
      <c r="C17">
        <v>14.64</v>
      </c>
    </row>
    <row r="18" spans="1:3" x14ac:dyDescent="0.3">
      <c r="A18" t="str">
        <v>2024/11/15</v>
      </c>
      <c r="B18">
        <v>14.72</v>
      </c>
      <c r="C18">
        <v>14.62</v>
      </c>
    </row>
    <row r="19" spans="1:3" x14ac:dyDescent="0.3">
      <c r="A19" t="str">
        <v>2024/11/18</v>
      </c>
      <c r="B19">
        <v>14.59</v>
      </c>
      <c r="C19">
        <v>14.51</v>
      </c>
    </row>
    <row r="20" spans="1:3" x14ac:dyDescent="0.3">
      <c r="A20" t="str">
        <v>2024/11/19</v>
      </c>
      <c r="B20">
        <v>14.58</v>
      </c>
      <c r="C20">
        <v>14.63</v>
      </c>
    </row>
    <row r="21" spans="1:3" x14ac:dyDescent="0.3">
      <c r="A21" t="str">
        <v>2024/11/20</v>
      </c>
      <c r="B21">
        <v>14.68</v>
      </c>
      <c r="C21">
        <v>14.66</v>
      </c>
    </row>
    <row r="22" spans="1:3" x14ac:dyDescent="0.3">
      <c r="A22" t="str">
        <v>2024/11/21</v>
      </c>
      <c r="B22">
        <v>14.58</v>
      </c>
      <c r="C22">
        <v>14.56</v>
      </c>
    </row>
    <row r="23" spans="1:3" x14ac:dyDescent="0.3">
      <c r="A23" t="str">
        <v>2024/11/22</v>
      </c>
      <c r="B23">
        <v>14.66</v>
      </c>
      <c r="C23">
        <v>14.55</v>
      </c>
    </row>
    <row r="24" spans="1:3" x14ac:dyDescent="0.3">
      <c r="A24" t="str">
        <v>2024/11/25</v>
      </c>
      <c r="B24">
        <v>14.69</v>
      </c>
      <c r="C24">
        <v>14.78</v>
      </c>
    </row>
    <row r="25" spans="1:3" x14ac:dyDescent="0.3">
      <c r="A25" t="str">
        <v>2024/11/26</v>
      </c>
      <c r="B25">
        <v>14.65</v>
      </c>
      <c r="C25">
        <v>14.6</v>
      </c>
    </row>
    <row r="26" spans="1:3" x14ac:dyDescent="0.3">
      <c r="A26" t="str">
        <v>2024/11/27</v>
      </c>
      <c r="B26">
        <v>14.54</v>
      </c>
      <c r="C26">
        <v>14.41</v>
      </c>
    </row>
    <row r="27" spans="1:3" x14ac:dyDescent="0.3">
      <c r="A27" t="str">
        <v>2024/11/28</v>
      </c>
      <c r="B27">
        <v>14.39</v>
      </c>
      <c r="C27">
        <v>14.39</v>
      </c>
    </row>
    <row r="28" spans="1:3" x14ac:dyDescent="0.3">
      <c r="A28" t="str">
        <v>2024/11/29</v>
      </c>
      <c r="B28">
        <v>14.28</v>
      </c>
      <c r="C28">
        <v>14.32</v>
      </c>
    </row>
    <row r="29" spans="1:3" x14ac:dyDescent="0.3">
      <c r="A29" t="str">
        <v>2024/12/02</v>
      </c>
      <c r="B29">
        <v>14.42</v>
      </c>
      <c r="C29">
        <v>14.49</v>
      </c>
    </row>
    <row r="30" spans="1:3" x14ac:dyDescent="0.3">
      <c r="A30" t="str">
        <v>2024/12/03</v>
      </c>
      <c r="B30">
        <v>14.56</v>
      </c>
      <c r="C30">
        <v>14.69</v>
      </c>
    </row>
    <row r="31" spans="1:3" x14ac:dyDescent="0.3">
      <c r="A31" t="str">
        <v>2024/12/04</v>
      </c>
      <c r="B31">
        <v>14.7</v>
      </c>
      <c r="C31">
        <v>14.66</v>
      </c>
    </row>
    <row r="32" spans="1:3" x14ac:dyDescent="0.3">
      <c r="A32" t="str">
        <v>2024/12/05</v>
      </c>
      <c r="B32">
        <v>14.67</v>
      </c>
      <c r="C32">
        <v>14.69</v>
      </c>
    </row>
    <row r="33" spans="1:3" x14ac:dyDescent="0.3">
      <c r="A33" t="str">
        <v>2024/12/06</v>
      </c>
      <c r="B33">
        <v>14.68</v>
      </c>
      <c r="C33">
        <v>14.7</v>
      </c>
    </row>
    <row r="34" spans="1:3" x14ac:dyDescent="0.3">
      <c r="A34" t="str">
        <v>2024/12/09</v>
      </c>
      <c r="B34">
        <v>14.7</v>
      </c>
      <c r="C34">
        <v>14.74</v>
      </c>
    </row>
    <row r="35" spans="1:3" x14ac:dyDescent="0.3">
      <c r="A35" t="str">
        <v>2024/12/10</v>
      </c>
      <c r="B35">
        <v>14.73</v>
      </c>
      <c r="C35">
        <v>14.68</v>
      </c>
    </row>
    <row r="36" spans="1:3" x14ac:dyDescent="0.3">
      <c r="A36" t="str">
        <v>2024/12/11</v>
      </c>
      <c r="B36">
        <v>14.62</v>
      </c>
      <c r="C36">
        <v>14.58</v>
      </c>
    </row>
    <row r="37" spans="1:3" x14ac:dyDescent="0.3">
      <c r="A37" t="str">
        <v>2024/12/12</v>
      </c>
      <c r="B37">
        <v>14.64</v>
      </c>
      <c r="C37">
        <v>14.73</v>
      </c>
    </row>
    <row r="38" spans="1:3" x14ac:dyDescent="0.3">
      <c r="A38" t="str">
        <v>2024/12/13</v>
      </c>
      <c r="B38">
        <v>14.64</v>
      </c>
      <c r="C38">
        <v>14.62</v>
      </c>
    </row>
    <row r="39" spans="1:3" x14ac:dyDescent="0.3">
      <c r="A39" t="str">
        <v>2024/12/16</v>
      </c>
      <c r="B39">
        <v>14.62</v>
      </c>
      <c r="C39">
        <v>14.59</v>
      </c>
    </row>
    <row r="40" spans="1:3" x14ac:dyDescent="0.3">
      <c r="A40" t="str">
        <v>2024/12/17</v>
      </c>
      <c r="B40">
        <v>14.59</v>
      </c>
      <c r="C40">
        <v>14.53</v>
      </c>
    </row>
    <row r="41" spans="1:3" x14ac:dyDescent="0.3">
      <c r="A41" t="str">
        <v>2024/12/18</v>
      </c>
      <c r="B41">
        <v>14.53</v>
      </c>
      <c r="C41">
        <v>14.57</v>
      </c>
    </row>
    <row r="42" spans="1:3" x14ac:dyDescent="0.3">
      <c r="A42" t="str">
        <v>2024/12/19</v>
      </c>
      <c r="B42">
        <v>14.35</v>
      </c>
      <c r="C42">
        <v>14.41</v>
      </c>
    </row>
    <row r="43" spans="1:3" x14ac:dyDescent="0.3">
      <c r="A43" t="str">
        <v>2024/12/20</v>
      </c>
      <c r="B43">
        <v>14.3</v>
      </c>
      <c r="C43">
        <v>14.22</v>
      </c>
    </row>
    <row r="44" spans="1:3" x14ac:dyDescent="0.3">
      <c r="A44" t="str">
        <v>2024/12/23</v>
      </c>
      <c r="B44">
        <v>14.36</v>
      </c>
      <c r="C44">
        <v>14.48</v>
      </c>
    </row>
    <row r="45" spans="1:3" x14ac:dyDescent="0.3">
      <c r="A45" t="str">
        <v>2024/12/24</v>
      </c>
      <c r="B45">
        <v>14.58</v>
      </c>
      <c r="C45">
        <v>14.56</v>
      </c>
    </row>
    <row r="46" spans="1:3" x14ac:dyDescent="0.3">
      <c r="A46" t="str">
        <v>2024/12/25</v>
      </c>
      <c r="B46">
        <v>14.61</v>
      </c>
      <c r="C46">
        <v>14.51</v>
      </c>
    </row>
    <row r="47" spans="1:3" x14ac:dyDescent="0.3">
      <c r="A47" t="str">
        <v>2024/12/26</v>
      </c>
      <c r="B47">
        <v>14.55</v>
      </c>
      <c r="C47">
        <v>14.54</v>
      </c>
    </row>
    <row r="48" spans="1:3" x14ac:dyDescent="0.3">
      <c r="A48" t="str">
        <v>2024/12/27</v>
      </c>
      <c r="B48">
        <v>14.49</v>
      </c>
      <c r="C48">
        <v>14.54</v>
      </c>
    </row>
    <row r="49" spans="1:3" x14ac:dyDescent="0.3">
      <c r="A49" t="str">
        <v>2024/12/30</v>
      </c>
      <c r="B49">
        <v>14.54</v>
      </c>
      <c r="C49">
        <v>14.48</v>
      </c>
    </row>
    <row r="50" spans="1:3" x14ac:dyDescent="0.3">
      <c r="A50" t="str">
        <v>2024/12/31</v>
      </c>
      <c r="B50">
        <v>14.41</v>
      </c>
      <c r="C50">
        <v>14.31</v>
      </c>
    </row>
    <row r="51" spans="1:3" x14ac:dyDescent="0.3">
      <c r="A51" t="str">
        <v>2025/01/02</v>
      </c>
      <c r="B51">
        <v>14.28</v>
      </c>
      <c r="C51">
        <v>14.41</v>
      </c>
    </row>
    <row r="52" spans="1:3" x14ac:dyDescent="0.3">
      <c r="A52" t="str">
        <v>2025/01/03</v>
      </c>
      <c r="B52">
        <v>14.47</v>
      </c>
      <c r="C52">
        <v>14.43</v>
      </c>
    </row>
    <row r="53" spans="1:3" x14ac:dyDescent="0.3">
      <c r="A53" t="str">
        <v>2025/01/06</v>
      </c>
      <c r="B53">
        <v>14.51</v>
      </c>
      <c r="C53">
        <v>14.58</v>
      </c>
    </row>
    <row r="54" spans="1:3" x14ac:dyDescent="0.3">
      <c r="A54" t="str">
        <v>2025/01/07</v>
      </c>
      <c r="B54">
        <v>14.63</v>
      </c>
      <c r="C54">
        <v>14.55</v>
      </c>
    </row>
    <row r="55" spans="1:3" x14ac:dyDescent="0.3">
      <c r="A55" t="str">
        <v>2025/01/08</v>
      </c>
      <c r="B55">
        <v>14.53</v>
      </c>
      <c r="C55">
        <v>14.54</v>
      </c>
    </row>
    <row r="56" spans="1:3" x14ac:dyDescent="0.3">
      <c r="A56" t="str">
        <v>2025/01/09</v>
      </c>
      <c r="B56">
        <v>14.53</v>
      </c>
      <c r="C56">
        <v>14.33</v>
      </c>
    </row>
    <row r="57" spans="1:3" x14ac:dyDescent="0.3">
      <c r="A57" t="str">
        <v>2025/01/10</v>
      </c>
      <c r="B57">
        <v>14.28</v>
      </c>
      <c r="C57">
        <v>14.16</v>
      </c>
    </row>
    <row r="58" spans="1:3" x14ac:dyDescent="0.3">
      <c r="A58" t="str">
        <v>2025/01/13</v>
      </c>
      <c r="B58">
        <v>14.15</v>
      </c>
      <c r="C58">
        <v>14.02</v>
      </c>
    </row>
    <row r="59" spans="1:3" x14ac:dyDescent="0.3">
      <c r="A59" t="str">
        <v>2025/01/14</v>
      </c>
      <c r="B59">
        <v>14.06</v>
      </c>
      <c r="C59">
        <v>14.23</v>
      </c>
    </row>
    <row r="60" spans="1:3" x14ac:dyDescent="0.3">
      <c r="A60" t="str">
        <v>2025/01/15</v>
      </c>
      <c r="B60">
        <v>14.24</v>
      </c>
      <c r="C60">
        <v>14.14</v>
      </c>
    </row>
    <row r="61" spans="1:3" x14ac:dyDescent="0.3">
      <c r="A61" t="str">
        <v>2025/01/16</v>
      </c>
      <c r="B61">
        <v>14.28</v>
      </c>
      <c r="C61">
        <v>14.26</v>
      </c>
    </row>
    <row r="62" spans="1:3" x14ac:dyDescent="0.3">
      <c r="A62" t="str">
        <v>2025/01/17</v>
      </c>
      <c r="B62">
        <v>14.26</v>
      </c>
      <c r="C62">
        <v>14.24</v>
      </c>
    </row>
    <row r="63" spans="1:3" x14ac:dyDescent="0.3">
      <c r="A63" t="str">
        <v>2025/01/20</v>
      </c>
      <c r="B63">
        <v>14.28</v>
      </c>
      <c r="C63">
        <v>14.22</v>
      </c>
    </row>
    <row r="64" spans="1:3" x14ac:dyDescent="0.3">
      <c r="A64" t="str">
        <v>2025/01/21</v>
      </c>
      <c r="B64">
        <v>14.25</v>
      </c>
      <c r="C64">
        <v>14.32</v>
      </c>
    </row>
    <row r="65" spans="1:3" x14ac:dyDescent="0.3">
      <c r="A65" t="str">
        <v>2025/01/22</v>
      </c>
      <c r="B65">
        <v>14.31</v>
      </c>
      <c r="C65">
        <v>14.34</v>
      </c>
    </row>
    <row r="66" spans="1:3" x14ac:dyDescent="0.3">
      <c r="A66" t="str">
        <v>2025/02/03</v>
      </c>
      <c r="B66">
        <v>14.16</v>
      </c>
      <c r="C66">
        <v>14.25</v>
      </c>
    </row>
    <row r="67" spans="1:3" x14ac:dyDescent="0.3">
      <c r="A67" t="str">
        <v>2025/02/04</v>
      </c>
      <c r="B67">
        <v>14.34</v>
      </c>
      <c r="C67">
        <v>14.09</v>
      </c>
    </row>
    <row r="68" spans="1:3" x14ac:dyDescent="0.3">
      <c r="A68" t="str">
        <v>2025/02/05</v>
      </c>
      <c r="B68">
        <v>14.24</v>
      </c>
      <c r="C68">
        <v>14.27</v>
      </c>
    </row>
    <row r="69" spans="1:3" x14ac:dyDescent="0.3">
      <c r="A69" t="str">
        <v>2025/02/06</v>
      </c>
      <c r="B69">
        <v>14.31</v>
      </c>
      <c r="C69">
        <v>14.4</v>
      </c>
    </row>
    <row r="70" spans="1:3" x14ac:dyDescent="0.3">
      <c r="A70" t="str">
        <v>2025/02/07</v>
      </c>
      <c r="B70">
        <v>14.37</v>
      </c>
      <c r="C70">
        <v>14.34</v>
      </c>
    </row>
    <row r="71" spans="1:3" x14ac:dyDescent="0.3">
      <c r="A71" t="str">
        <v>2025/02/10</v>
      </c>
      <c r="B71">
        <v>14.34</v>
      </c>
      <c r="C71">
        <v>14.43</v>
      </c>
    </row>
    <row r="72" spans="1:3" x14ac:dyDescent="0.3">
      <c r="A72" t="str">
        <v>2025/02/11</v>
      </c>
      <c r="B72">
        <v>14.5</v>
      </c>
      <c r="C72">
        <v>14.48</v>
      </c>
    </row>
    <row r="73" spans="1:3" x14ac:dyDescent="0.3">
      <c r="A73" t="str">
        <v>2025/02/12</v>
      </c>
      <c r="B73">
        <v>14.5</v>
      </c>
      <c r="C73">
        <v>14.47</v>
      </c>
    </row>
    <row r="74" spans="1:3" x14ac:dyDescent="0.3">
      <c r="A74" t="str">
        <v>2025/02/13</v>
      </c>
      <c r="B74">
        <v>14.46</v>
      </c>
      <c r="C74">
        <v>14.58</v>
      </c>
    </row>
    <row r="75" spans="1:3" x14ac:dyDescent="0.3">
      <c r="A75" t="str">
        <v>2025/02/14</v>
      </c>
      <c r="B75">
        <v>14.55</v>
      </c>
      <c r="C75">
        <v>14.55</v>
      </c>
    </row>
    <row r="76" spans="1:3" x14ac:dyDescent="0.3">
      <c r="A76" t="str">
        <v>2025/02/17</v>
      </c>
      <c r="B76">
        <v>14.65</v>
      </c>
      <c r="C76">
        <v>14.71</v>
      </c>
    </row>
    <row r="77" spans="1:3" x14ac:dyDescent="0.3">
      <c r="A77" t="str">
        <v>2025/02/18</v>
      </c>
      <c r="B77">
        <v>14.73</v>
      </c>
      <c r="C77">
        <v>14.74</v>
      </c>
    </row>
    <row r="78" spans="1:3" x14ac:dyDescent="0.3">
      <c r="A78" t="str">
        <v>2025/02/19</v>
      </c>
      <c r="B78">
        <v>14.74</v>
      </c>
      <c r="C78">
        <v>14.67</v>
      </c>
    </row>
    <row r="79" spans="1:3" x14ac:dyDescent="0.3">
      <c r="A79" t="str">
        <v>2025/02/20</v>
      </c>
      <c r="B79">
        <v>14.68</v>
      </c>
      <c r="C79">
        <v>14.68</v>
      </c>
    </row>
    <row r="80" spans="1:3" x14ac:dyDescent="0.3">
      <c r="A80" t="str">
        <v>2025/02/21</v>
      </c>
      <c r="B80">
        <v>14.7</v>
      </c>
      <c r="C80">
        <v>14.76</v>
      </c>
    </row>
    <row r="81" spans="1:3" x14ac:dyDescent="0.3">
      <c r="A81" t="str">
        <v>2025/02/24</v>
      </c>
      <c r="B81">
        <v>14.66</v>
      </c>
      <c r="C81">
        <v>14.71</v>
      </c>
    </row>
    <row r="82" spans="1:3" x14ac:dyDescent="0.3">
      <c r="A82" t="str">
        <v>2025/02/25</v>
      </c>
      <c r="B82">
        <v>14.6</v>
      </c>
      <c r="C82">
        <v>14.68</v>
      </c>
    </row>
    <row r="83" spans="1:3" x14ac:dyDescent="0.3">
      <c r="A83" t="str">
        <v>2025/02/26</v>
      </c>
      <c r="B83">
        <v>14.67</v>
      </c>
      <c r="C83">
        <v>14.76</v>
      </c>
    </row>
    <row r="84" spans="1:3" x14ac:dyDescent="0.3">
      <c r="A84" t="str">
        <v>2025/02/27</v>
      </c>
      <c r="B84">
        <v>14.76</v>
      </c>
      <c r="C84">
        <v>14.7</v>
      </c>
    </row>
    <row r="85" spans="1:3" x14ac:dyDescent="0.3">
      <c r="A85" t="str">
        <v>2025/03/03</v>
      </c>
      <c r="B85">
        <v>14.61</v>
      </c>
      <c r="C85">
        <v>14.75</v>
      </c>
    </row>
    <row r="86" spans="1:3" x14ac:dyDescent="0.3">
      <c r="A86" t="str">
        <v>2025/03/04</v>
      </c>
      <c r="B86">
        <v>14.58</v>
      </c>
      <c r="C86">
        <v>14.66</v>
      </c>
    </row>
    <row r="87" spans="1:3" x14ac:dyDescent="0.3">
      <c r="A87" t="str">
        <v>2025/03/05</v>
      </c>
      <c r="B87">
        <v>14.69</v>
      </c>
      <c r="C87">
        <v>14.69</v>
      </c>
    </row>
    <row r="88" spans="1:3" x14ac:dyDescent="0.3">
      <c r="A88" t="str">
        <v>2025/03/06</v>
      </c>
      <c r="B88">
        <v>14.71</v>
      </c>
      <c r="C88">
        <v>14.74</v>
      </c>
    </row>
    <row r="89" spans="1:3" x14ac:dyDescent="0.3">
      <c r="A89" t="str">
        <v>2025/03/07</v>
      </c>
      <c r="B89">
        <v>14.69</v>
      </c>
      <c r="C89">
        <v>14.59</v>
      </c>
    </row>
    <row r="90" spans="1:3" x14ac:dyDescent="0.3">
      <c r="A90" t="str">
        <v>2025/03/10</v>
      </c>
      <c r="B90">
        <v>14.63</v>
      </c>
      <c r="C90">
        <v>14.61</v>
      </c>
    </row>
    <row r="91" spans="1:3" x14ac:dyDescent="0.3">
      <c r="A91" t="str">
        <v>2025/03/11</v>
      </c>
      <c r="B91">
        <v>14.39</v>
      </c>
      <c r="C91">
        <v>14.46</v>
      </c>
    </row>
    <row r="92" spans="1:3" x14ac:dyDescent="0.3">
      <c r="A92" t="str">
        <v>2025/03/12</v>
      </c>
      <c r="B92">
        <v>14.48</v>
      </c>
      <c r="C92">
        <v>14.52</v>
      </c>
    </row>
    <row r="93" spans="1:3" x14ac:dyDescent="0.3">
      <c r="A93" t="str">
        <v>2025/03/13</v>
      </c>
      <c r="B93">
        <v>14.58</v>
      </c>
      <c r="C93">
        <v>14.36</v>
      </c>
    </row>
    <row r="94" spans="1:3" x14ac:dyDescent="0.3">
      <c r="A94" t="str">
        <v>2025/03/14</v>
      </c>
      <c r="B94">
        <v>14.43</v>
      </c>
      <c r="C94">
        <v>14.4</v>
      </c>
    </row>
    <row r="95" spans="1:3" x14ac:dyDescent="0.3">
      <c r="A95" t="str">
        <v>2025/03/17</v>
      </c>
      <c r="B95">
        <v>14.5</v>
      </c>
      <c r="C95">
        <v>14.48</v>
      </c>
    </row>
    <row r="96" spans="1:3" x14ac:dyDescent="0.3">
      <c r="A96" t="str">
        <v>2025/03/18</v>
      </c>
      <c r="B96">
        <v>14.52</v>
      </c>
      <c r="C96">
        <v>14.56</v>
      </c>
    </row>
    <row r="97" spans="1:3" x14ac:dyDescent="0.3">
      <c r="A97" t="str">
        <v>2025/03/19</v>
      </c>
      <c r="B97">
        <v>14.57</v>
      </c>
      <c r="C97">
        <v>14.43</v>
      </c>
    </row>
    <row r="98" spans="1:3" x14ac:dyDescent="0.3">
      <c r="A98" t="str">
        <v>2025/03/20</v>
      </c>
      <c r="B98">
        <v>14.52</v>
      </c>
      <c r="C98">
        <v>14.53</v>
      </c>
    </row>
    <row r="99" spans="1:3" x14ac:dyDescent="0.3">
      <c r="A99" t="str">
        <v>2025/03/21</v>
      </c>
      <c r="B99">
        <v>14.53</v>
      </c>
      <c r="C99">
        <v>14.47</v>
      </c>
    </row>
    <row r="100" spans="1:3" x14ac:dyDescent="0.3">
      <c r="A100" t="str">
        <v>2025/03/24</v>
      </c>
      <c r="B100">
        <v>14.53</v>
      </c>
      <c r="C100">
        <v>14.51</v>
      </c>
    </row>
    <row r="101" spans="1:3" x14ac:dyDescent="0.3">
      <c r="A101" t="str">
        <v>2025/03/25</v>
      </c>
      <c r="B101">
        <v>14.57</v>
      </c>
      <c r="C101">
        <v>14.5</v>
      </c>
    </row>
    <row r="102" spans="1:3" x14ac:dyDescent="0.3">
      <c r="A102" t="str">
        <v>2025/03/26</v>
      </c>
      <c r="B102">
        <v>14.54</v>
      </c>
      <c r="C102">
        <v>14.54</v>
      </c>
    </row>
    <row r="103" spans="1:3" x14ac:dyDescent="0.3">
      <c r="A103" t="str">
        <v>2025/03/27</v>
      </c>
      <c r="B103">
        <v>14.47</v>
      </c>
      <c r="C103">
        <v>14.51</v>
      </c>
    </row>
    <row r="104" spans="1:3" x14ac:dyDescent="0.3">
      <c r="A104" t="str">
        <v>2025/03/28</v>
      </c>
      <c r="B104">
        <v>14.46</v>
      </c>
      <c r="C104">
        <v>14.31</v>
      </c>
    </row>
    <row r="105" spans="1:3" x14ac:dyDescent="0.3">
      <c r="A105" t="str">
        <v>2025/03/31</v>
      </c>
      <c r="B105">
        <v>14.05</v>
      </c>
      <c r="C105">
        <v>13.91</v>
      </c>
    </row>
    <row r="106" spans="1:3" x14ac:dyDescent="0.3">
      <c r="A106" t="str">
        <v>2025/04/01</v>
      </c>
      <c r="B106">
        <v>14.05</v>
      </c>
      <c r="C106">
        <v>14.15</v>
      </c>
    </row>
    <row r="107" spans="1:3" x14ac:dyDescent="0.3">
      <c r="A107" t="str">
        <v>2025/04/02</v>
      </c>
      <c r="B107">
        <v>14.14</v>
      </c>
      <c r="C107">
        <v>14.21</v>
      </c>
    </row>
    <row r="108" spans="1:3" x14ac:dyDescent="0.3">
      <c r="A108" t="str">
        <v>2025/04/07</v>
      </c>
      <c r="B108">
        <v>12.81</v>
      </c>
      <c r="C108">
        <v>12.81</v>
      </c>
    </row>
    <row r="109" spans="1:3" x14ac:dyDescent="0.3">
      <c r="A109" t="str">
        <v>2025/04/08</v>
      </c>
      <c r="B109">
        <v>12.36</v>
      </c>
      <c r="C109">
        <v>12.53</v>
      </c>
    </row>
    <row r="110" spans="1:3" x14ac:dyDescent="0.3">
      <c r="A110" t="str">
        <v>2025/04/09</v>
      </c>
      <c r="B110">
        <v>12.43</v>
      </c>
      <c r="C110">
        <v>11.67</v>
      </c>
    </row>
    <row r="111" spans="1:3" x14ac:dyDescent="0.3">
      <c r="A111" t="str">
        <v>2025/04/10</v>
      </c>
      <c r="B111">
        <v>12.8</v>
      </c>
      <c r="C111">
        <v>12.8</v>
      </c>
    </row>
    <row r="112" spans="1:3" x14ac:dyDescent="0.3">
      <c r="A112" t="str">
        <v>2025/04/11</v>
      </c>
      <c r="B112">
        <v>12.46</v>
      </c>
      <c r="C112">
        <v>12.98</v>
      </c>
    </row>
    <row r="113" spans="1:3" x14ac:dyDescent="0.3">
      <c r="A113" t="str">
        <v>2025/04/14</v>
      </c>
      <c r="B113">
        <v>13.11</v>
      </c>
      <c r="C113">
        <v>13.05</v>
      </c>
    </row>
    <row r="114" spans="1:3" x14ac:dyDescent="0.3">
      <c r="A114" t="str">
        <v>2025/04/15</v>
      </c>
      <c r="B114">
        <v>13.1</v>
      </c>
      <c r="C114">
        <v>13.31</v>
      </c>
    </row>
    <row r="115" spans="1:3" x14ac:dyDescent="0.3">
      <c r="A115" t="str">
        <v>2025/04/16</v>
      </c>
      <c r="B115">
        <v>13.19</v>
      </c>
      <c r="C115">
        <v>13.13</v>
      </c>
    </row>
    <row r="116" spans="1:3" x14ac:dyDescent="0.3">
      <c r="A116" t="str">
        <v>2025/04/17</v>
      </c>
      <c r="B116">
        <v>13.09</v>
      </c>
      <c r="C116">
        <v>12.97</v>
      </c>
    </row>
    <row r="117" spans="1:3" x14ac:dyDescent="0.3">
      <c r="A117" t="str">
        <v>2025/04/18</v>
      </c>
      <c r="B117">
        <v>13</v>
      </c>
      <c r="C117">
        <v>12.97</v>
      </c>
    </row>
    <row r="118" spans="1:3" x14ac:dyDescent="0.3">
      <c r="A118" t="str">
        <v>2025/04/21</v>
      </c>
      <c r="B118">
        <v>12.99</v>
      </c>
      <c r="C118">
        <v>12.87</v>
      </c>
    </row>
    <row r="119" spans="1:3" x14ac:dyDescent="0.3">
      <c r="A119" t="str">
        <v>2025/04/22</v>
      </c>
      <c r="B119">
        <v>12.73</v>
      </c>
      <c r="C119">
        <v>12.7</v>
      </c>
    </row>
    <row r="120" spans="1:3" x14ac:dyDescent="0.3">
      <c r="A120" t="str">
        <v>2025/04/23</v>
      </c>
      <c r="B120">
        <v>12.89</v>
      </c>
      <c r="C120">
        <v>12.98</v>
      </c>
    </row>
    <row r="121" spans="1:3" x14ac:dyDescent="0.3">
      <c r="A121" t="str">
        <v>2025/04/24</v>
      </c>
      <c r="B121">
        <v>12.99</v>
      </c>
      <c r="C121">
        <v>12.87</v>
      </c>
    </row>
    <row r="122" spans="1:3" x14ac:dyDescent="0.3">
      <c r="A122" t="str">
        <v>2025/04/25</v>
      </c>
      <c r="B122">
        <v>13.05</v>
      </c>
      <c r="C122">
        <v>13.06</v>
      </c>
    </row>
    <row r="123" spans="1:3" x14ac:dyDescent="0.3">
      <c r="A123" t="str">
        <v>2025/04/28</v>
      </c>
      <c r="B123">
        <v>13.2</v>
      </c>
      <c r="C123">
        <v>13.13</v>
      </c>
    </row>
    <row r="124" spans="1:3" x14ac:dyDescent="0.3">
      <c r="A124" t="str">
        <v>2025/04/29</v>
      </c>
      <c r="B124">
        <v>13.13</v>
      </c>
      <c r="C124">
        <v>13.35</v>
      </c>
    </row>
    <row r="125" spans="1:3" x14ac:dyDescent="0.3">
      <c r="A125" t="str">
        <v>2025/04/30</v>
      </c>
      <c r="B125">
        <v>13.44</v>
      </c>
      <c r="C125">
        <v>13.54</v>
      </c>
    </row>
    <row r="126" spans="1:3" x14ac:dyDescent="0.3">
      <c r="A126" t="str">
        <v>2025/05/02</v>
      </c>
      <c r="B126">
        <v>13.6</v>
      </c>
      <c r="C126">
        <v>13.68</v>
      </c>
    </row>
    <row r="127" spans="1:3" x14ac:dyDescent="0.3">
      <c r="A127" t="str">
        <v>2025/05/05</v>
      </c>
      <c r="B127">
        <v>13.42</v>
      </c>
      <c r="C127">
        <v>13.36</v>
      </c>
    </row>
    <row r="128" spans="1:3" x14ac:dyDescent="0.3">
      <c r="A128" t="str">
        <v>2025/05/06</v>
      </c>
      <c r="B128">
        <v>13.36</v>
      </c>
      <c r="C128">
        <v>13.52</v>
      </c>
    </row>
    <row r="129" spans="1:3" x14ac:dyDescent="0.3">
      <c r="A129" t="str">
        <v>2025/05/07</v>
      </c>
      <c r="B129">
        <v>13.54</v>
      </c>
      <c r="C129">
        <v>13.47</v>
      </c>
    </row>
    <row r="130" spans="1:3" x14ac:dyDescent="0.3">
      <c r="A130" t="str">
        <v>2025/05/08</v>
      </c>
      <c r="B130">
        <v>13.48</v>
      </c>
      <c r="C130">
        <v>13.47</v>
      </c>
    </row>
    <row r="131" spans="1:3" x14ac:dyDescent="0.3">
      <c r="A131" t="str">
        <v>2025/05/09</v>
      </c>
      <c r="B131">
        <v>13.41</v>
      </c>
      <c r="C131">
        <v>13.55</v>
      </c>
    </row>
    <row r="132" spans="1:3" x14ac:dyDescent="0.3">
      <c r="A132" t="str">
        <v>2025/05/12</v>
      </c>
      <c r="B132">
        <v>13.58</v>
      </c>
      <c r="C132">
        <v>13.66</v>
      </c>
    </row>
    <row r="133" spans="1:3" x14ac:dyDescent="0.3">
      <c r="A133" t="str">
        <v>2025/05/13</v>
      </c>
      <c r="B133">
        <v>13.79</v>
      </c>
      <c r="C133">
        <v>13.75</v>
      </c>
    </row>
    <row r="134" spans="1:3" x14ac:dyDescent="0.3">
      <c r="A134" t="str">
        <v>2025/05/14</v>
      </c>
      <c r="B134">
        <v>13.86</v>
      </c>
      <c r="C134">
        <v>13.9</v>
      </c>
    </row>
    <row r="135" spans="1:3" x14ac:dyDescent="0.3">
      <c r="A135" t="str">
        <v>2025/05/15</v>
      </c>
      <c r="B135">
        <v>13.9</v>
      </c>
      <c r="C135">
        <v>13.98</v>
      </c>
    </row>
    <row r="136" spans="1:3" x14ac:dyDescent="0.3">
      <c r="A136" t="str">
        <v>2025/05/16</v>
      </c>
      <c r="B136">
        <v>13.98</v>
      </c>
      <c r="C136">
        <v>14.22</v>
      </c>
    </row>
    <row r="137" spans="1:3" x14ac:dyDescent="0.3">
      <c r="A137" t="str">
        <v>2025/05/19</v>
      </c>
      <c r="B137">
        <v>14.12</v>
      </c>
      <c r="C137">
        <v>13.97</v>
      </c>
    </row>
    <row r="138" spans="1:3" x14ac:dyDescent="0.3">
      <c r="A138" t="str">
        <v>2025/05/20</v>
      </c>
      <c r="B138">
        <v>14.04</v>
      </c>
      <c r="C138">
        <v>14.07</v>
      </c>
    </row>
    <row r="139" spans="1:3" x14ac:dyDescent="0.3">
      <c r="A139" t="str">
        <v>2025/05/21</v>
      </c>
      <c r="B139">
        <v>14.08</v>
      </c>
      <c r="C139">
        <v>14.3</v>
      </c>
    </row>
    <row r="140" spans="1:3" x14ac:dyDescent="0.3">
      <c r="A140" t="str">
        <v>2025/05/22</v>
      </c>
      <c r="B140">
        <v>14.17</v>
      </c>
      <c r="C140">
        <v>14.32</v>
      </c>
    </row>
    <row r="141" spans="1:3" x14ac:dyDescent="0.3">
      <c r="A141" t="str">
        <v>2025/05/23</v>
      </c>
      <c r="B141">
        <v>14.31</v>
      </c>
      <c r="C141">
        <v>14.31</v>
      </c>
    </row>
    <row r="142" spans="1:3" x14ac:dyDescent="0.3">
      <c r="A142" t="str">
        <v>2025/05/26</v>
      </c>
      <c r="B142">
        <v>14.27</v>
      </c>
      <c r="C142">
        <v>14.08</v>
      </c>
    </row>
    <row r="143" spans="1:3" x14ac:dyDescent="0.3">
      <c r="A143" t="str">
        <v>2025/05/27</v>
      </c>
      <c r="B143">
        <v>14.08</v>
      </c>
      <c r="C143">
        <v>13.93</v>
      </c>
    </row>
    <row r="144" spans="1:3" x14ac:dyDescent="0.3">
      <c r="A144" t="str">
        <v>2025/05/28</v>
      </c>
      <c r="B144">
        <v>14.01</v>
      </c>
      <c r="C144">
        <v>13.89</v>
      </c>
    </row>
    <row r="145" spans="1:3" x14ac:dyDescent="0.3">
      <c r="A145" t="str">
        <v>2025/05/29</v>
      </c>
      <c r="B145">
        <v>13.99</v>
      </c>
      <c r="C145">
        <v>13.8</v>
      </c>
    </row>
    <row r="146" spans="1:3" x14ac:dyDescent="0.3">
      <c r="A146" t="str">
        <v>2025/06/02</v>
      </c>
      <c r="B146">
        <v>13.75</v>
      </c>
      <c r="C146">
        <v>13.87</v>
      </c>
    </row>
    <row r="147" spans="1:3" x14ac:dyDescent="0.3">
      <c r="A147" t="str">
        <v>2025/06/03</v>
      </c>
      <c r="B147">
        <v>13.88</v>
      </c>
      <c r="C147">
        <v>14.09</v>
      </c>
    </row>
    <row r="148" spans="1:3" x14ac:dyDescent="0.3">
      <c r="A148" t="str">
        <v>2025/06/04</v>
      </c>
      <c r="B148">
        <v>14.11</v>
      </c>
      <c r="C148">
        <v>14.22</v>
      </c>
    </row>
    <row r="149" spans="1:3" x14ac:dyDescent="0.3">
      <c r="A149" t="str">
        <v>2025/06/05</v>
      </c>
      <c r="B149">
        <v>14.2</v>
      </c>
      <c r="C149">
        <v>14.14</v>
      </c>
    </row>
    <row r="150" spans="1:3" x14ac:dyDescent="0.3">
      <c r="A150" t="str">
        <v>2025/06/06</v>
      </c>
      <c r="B150">
        <v>14.1</v>
      </c>
      <c r="C150">
        <v>14.18</v>
      </c>
    </row>
    <row r="151" spans="1:3" x14ac:dyDescent="0.3">
      <c r="A151" t="str">
        <v>2025/06/09</v>
      </c>
      <c r="B151">
        <v>14.21</v>
      </c>
      <c r="C151">
        <v>14.31</v>
      </c>
    </row>
    <row r="152" spans="1:3" x14ac:dyDescent="0.3">
      <c r="A152" t="str">
        <v>2025/06/10</v>
      </c>
      <c r="B152">
        <v>14.37</v>
      </c>
      <c r="C152">
        <v>14.45</v>
      </c>
    </row>
    <row r="153" spans="1:3" x14ac:dyDescent="0.3">
      <c r="A153" t="str">
        <v>2025/06/11</v>
      </c>
      <c r="B153">
        <v>14.46</v>
      </c>
      <c r="C153">
        <v>14.58</v>
      </c>
    </row>
    <row r="154" spans="1:3" x14ac:dyDescent="0.3">
      <c r="A154" t="str">
        <v>2025/06/12</v>
      </c>
      <c r="B154">
        <v>14.48</v>
      </c>
      <c r="C154">
        <v>14.48</v>
      </c>
    </row>
    <row r="155" spans="1:3" x14ac:dyDescent="0.3">
      <c r="A155" t="str">
        <v>2025/06/13</v>
      </c>
      <c r="B155">
        <v>14.37</v>
      </c>
      <c r="C155">
        <v>14.37</v>
      </c>
    </row>
    <row r="156" spans="1:3" x14ac:dyDescent="0.3">
      <c r="A156" t="str">
        <v>2025/06/16</v>
      </c>
      <c r="B156">
        <v>14.34</v>
      </c>
      <c r="C156">
        <v>14.34</v>
      </c>
    </row>
    <row r="157" spans="1:3" x14ac:dyDescent="0.3">
      <c r="A157" t="str">
        <v>2025/06/17</v>
      </c>
      <c r="B157">
        <v>14.43</v>
      </c>
      <c r="C157">
        <v>14.37</v>
      </c>
    </row>
    <row r="158" spans="1:3" x14ac:dyDescent="0.3">
      <c r="A158" t="str">
        <v>2025/06/18</v>
      </c>
      <c r="B158">
        <v>14.35</v>
      </c>
      <c r="C158">
        <v>14.5</v>
      </c>
    </row>
    <row r="159" spans="1:3" x14ac:dyDescent="0.3">
      <c r="A159" t="str">
        <v>2025/06/19</v>
      </c>
      <c r="B159">
        <v>14.42</v>
      </c>
      <c r="C159">
        <v>14.31</v>
      </c>
    </row>
    <row r="160" spans="1:3" x14ac:dyDescent="0.3">
      <c r="A160" t="str">
        <v>2025/06/20</v>
      </c>
      <c r="B160">
        <v>14.29</v>
      </c>
      <c r="C160">
        <v>14.28</v>
      </c>
    </row>
    <row r="161" spans="1:3" x14ac:dyDescent="0.3">
      <c r="A161" t="str">
        <v>2025/06/23</v>
      </c>
      <c r="B161">
        <v>14.05</v>
      </c>
      <c r="C161">
        <v>14.09</v>
      </c>
    </row>
    <row r="162" spans="1:3" x14ac:dyDescent="0.3">
      <c r="A162" t="str">
        <v>2025/06/24</v>
      </c>
      <c r="B162">
        <v>14.26</v>
      </c>
      <c r="C162">
        <v>14.33</v>
      </c>
    </row>
    <row r="163" spans="1:3" x14ac:dyDescent="0.3">
      <c r="A163" t="str">
        <v>2025/06/25</v>
      </c>
      <c r="B163">
        <v>14.41</v>
      </c>
      <c r="C163">
        <v>14.45</v>
      </c>
    </row>
    <row r="164" spans="1:3" x14ac:dyDescent="0.3">
      <c r="A164" t="str">
        <v>2025/06/26</v>
      </c>
      <c r="B164">
        <v>14.46</v>
      </c>
      <c r="C164">
        <v>14.52</v>
      </c>
    </row>
    <row r="165" spans="1:3" x14ac:dyDescent="0.3">
      <c r="A165" t="str">
        <v>2025/06/27</v>
      </c>
      <c r="B165">
        <v>14.52</v>
      </c>
      <c r="C165">
        <v>14.57</v>
      </c>
    </row>
    <row r="166" spans="1:3" x14ac:dyDescent="0.3">
      <c r="A166" t="str">
        <v>2025/06/30</v>
      </c>
      <c r="B166">
        <v>14.53</v>
      </c>
      <c r="C166">
        <v>14.42</v>
      </c>
    </row>
    <row r="167" spans="1:3" x14ac:dyDescent="0.3">
      <c r="A167" t="str">
        <v>2025/07/01</v>
      </c>
      <c r="B167">
        <v>14.47</v>
      </c>
      <c r="C167">
        <v>14.61</v>
      </c>
    </row>
    <row r="168" spans="1:3" x14ac:dyDescent="0.3">
      <c r="A168" t="str">
        <v>2025/07/02</v>
      </c>
      <c r="B168">
        <v>14.53</v>
      </c>
      <c r="C168">
        <v>14.63</v>
      </c>
    </row>
    <row r="169" spans="1:3" x14ac:dyDescent="0.3">
      <c r="A169" t="str">
        <v>2025/07/03</v>
      </c>
      <c r="B169">
        <v>14.74</v>
      </c>
      <c r="C169">
        <v>14.71</v>
      </c>
    </row>
    <row r="170" spans="1:3" x14ac:dyDescent="0.3">
      <c r="A170" t="str">
        <v>2025/07/04</v>
      </c>
      <c r="B170">
        <v>14.66</v>
      </c>
      <c r="C170">
        <v>14.59</v>
      </c>
    </row>
    <row r="171" spans="1:3" x14ac:dyDescent="0.3">
      <c r="A171" t="str">
        <v>2025/07/07</v>
      </c>
      <c r="B171">
        <v>14.58</v>
      </c>
      <c r="C171">
        <v>14.59</v>
      </c>
    </row>
    <row r="172" spans="1:3" x14ac:dyDescent="0.3">
      <c r="A172" t="str">
        <v>2025/07/08</v>
      </c>
      <c r="B172">
        <v>14.55</v>
      </c>
      <c r="C172">
        <v>14.53</v>
      </c>
    </row>
    <row r="173" spans="1:3" x14ac:dyDescent="0.3">
      <c r="A173" t="str">
        <v>2025/07/09</v>
      </c>
      <c r="B173">
        <v>14.48</v>
      </c>
      <c r="C173">
        <v>14.54</v>
      </c>
    </row>
    <row r="174" spans="1:3" x14ac:dyDescent="0.3">
      <c r="A174" t="str">
        <v>2025/07/10</v>
      </c>
      <c r="B174">
        <v>14.59</v>
      </c>
      <c r="C174">
        <v>14.67</v>
      </c>
    </row>
    <row r="175" spans="1:3" x14ac:dyDescent="0.3">
      <c r="A175" t="str">
        <v>2025/07/11</v>
      </c>
      <c r="B175">
        <v>14.63</v>
      </c>
      <c r="C175">
        <v>14.75</v>
      </c>
    </row>
    <row r="176" spans="1:3" x14ac:dyDescent="0.3">
      <c r="A176" t="str">
        <v>2025/07/14</v>
      </c>
      <c r="B176">
        <v>14.82</v>
      </c>
      <c r="C176">
        <v>14.77</v>
      </c>
    </row>
    <row r="177" spans="1:3" x14ac:dyDescent="0.3">
      <c r="A177" t="str">
        <v>2025/07/15</v>
      </c>
      <c r="B177">
        <v>14.74</v>
      </c>
      <c r="C177">
        <v>14.87</v>
      </c>
    </row>
    <row r="178" spans="1:3" x14ac:dyDescent="0.3">
      <c r="A178" t="str">
        <v>2025/07/16</v>
      </c>
      <c r="B178">
        <v>14.88</v>
      </c>
      <c r="C178">
        <v>15.01</v>
      </c>
    </row>
    <row r="179" spans="1:3" x14ac:dyDescent="0.3">
      <c r="A179" t="str">
        <v>2025/07/17</v>
      </c>
      <c r="B179">
        <v>15.01</v>
      </c>
      <c r="C179">
        <v>15.03</v>
      </c>
    </row>
    <row r="180" spans="1:3" x14ac:dyDescent="0.3">
      <c r="A180" t="str">
        <v>2025/07/18</v>
      </c>
      <c r="B180">
        <v>15.03</v>
      </c>
      <c r="C180">
        <v>15.09</v>
      </c>
    </row>
    <row r="181" spans="1:3" x14ac:dyDescent="0.3">
      <c r="A181" t="str">
        <v>2025/07/21</v>
      </c>
      <c r="B181">
        <v>15.5</v>
      </c>
      <c r="C181">
        <v>15.03</v>
      </c>
    </row>
    <row r="182" spans="1:3" x14ac:dyDescent="0.3">
      <c r="A182" t="str">
        <v>2025/07/22</v>
      </c>
      <c r="B182">
        <v>15.06</v>
      </c>
      <c r="C182">
        <v>14.88</v>
      </c>
    </row>
    <row r="183" spans="1:3" x14ac:dyDescent="0.3">
      <c r="A183" t="str">
        <v>2025/07/23</v>
      </c>
      <c r="B183">
        <v>14.88</v>
      </c>
      <c r="C183">
        <v>15.06</v>
      </c>
    </row>
    <row r="184" spans="1:3" x14ac:dyDescent="0.3">
      <c r="A184" t="str">
        <v>2025/07/24</v>
      </c>
      <c r="B184">
        <v>15.06</v>
      </c>
      <c r="C184">
        <v>15.01</v>
      </c>
    </row>
    <row r="185" spans="1:3" x14ac:dyDescent="0.3">
      <c r="A185" t="str">
        <v>2025/07/25</v>
      </c>
      <c r="B185">
        <v>15.03</v>
      </c>
      <c r="C185">
        <v>14.99</v>
      </c>
    </row>
    <row r="186" spans="1:3" x14ac:dyDescent="0.3">
      <c r="A186" t="str">
        <v>2025/07/28</v>
      </c>
      <c r="B186">
        <v>15.06</v>
      </c>
      <c r="C186">
        <v>14.94</v>
      </c>
    </row>
    <row r="187" spans="1:3" x14ac:dyDescent="0.3">
      <c r="A187" t="str">
        <v>2025/07/29</v>
      </c>
      <c r="B187">
        <v>14.94</v>
      </c>
      <c r="C187">
        <v>14.79</v>
      </c>
    </row>
    <row r="188" spans="1:3" x14ac:dyDescent="0.3">
      <c r="A188" t="str">
        <v>2025/07/30</v>
      </c>
      <c r="B188">
        <v>14.84</v>
      </c>
      <c r="C188">
        <v>14.94</v>
      </c>
    </row>
    <row r="189" spans="1:3" x14ac:dyDescent="0.3">
      <c r="A189" t="str">
        <v>2025/07/31</v>
      </c>
      <c r="B189">
        <v>14.94</v>
      </c>
      <c r="C189">
        <v>14.87</v>
      </c>
    </row>
    <row r="190" spans="1:3" x14ac:dyDescent="0.3">
      <c r="A190" t="str">
        <v>2025/08/01</v>
      </c>
      <c r="B190">
        <v>14.86</v>
      </c>
      <c r="C190">
        <v>14.83</v>
      </c>
    </row>
    <row r="191" spans="1:3" x14ac:dyDescent="0.3">
      <c r="A191" t="str">
        <v>2025/08/04</v>
      </c>
      <c r="B191">
        <v>14.82</v>
      </c>
      <c r="C191">
        <v>14.95</v>
      </c>
    </row>
    <row r="192" spans="1:3" x14ac:dyDescent="0.3">
      <c r="A192" t="str">
        <v>2025/08/05</v>
      </c>
      <c r="B192">
        <v>14.95</v>
      </c>
      <c r="C192">
        <v>15.05</v>
      </c>
    </row>
    <row r="193" spans="1:3" x14ac:dyDescent="0.3">
      <c r="A193" t="str">
        <v>2025/08/06</v>
      </c>
      <c r="B193">
        <v>15.04</v>
      </c>
      <c r="C193">
        <v>14.99</v>
      </c>
    </row>
    <row r="194" spans="1:3" x14ac:dyDescent="0.3">
      <c r="A194" t="str">
        <v>2025/08/07</v>
      </c>
      <c r="B194">
        <v>15.15</v>
      </c>
      <c r="C194">
        <v>15.24</v>
      </c>
    </row>
    <row r="195" spans="1:3" x14ac:dyDescent="0.3">
      <c r="A195" t="str">
        <v>2025/08/08</v>
      </c>
      <c r="B195">
        <v>15.24</v>
      </c>
      <c r="C195">
        <v>15.22</v>
      </c>
    </row>
    <row r="196" spans="1:3" x14ac:dyDescent="0.3">
      <c r="A196" t="str">
        <v>2025/08/11</v>
      </c>
      <c r="B196">
        <v>15.17</v>
      </c>
      <c r="C196">
        <v>15.26</v>
      </c>
    </row>
    <row r="197" spans="1:3" x14ac:dyDescent="0.3">
      <c r="A197" t="str">
        <v>2025/08/12</v>
      </c>
      <c r="B197">
        <v>15.32</v>
      </c>
      <c r="C197">
        <v>15.27</v>
      </c>
    </row>
    <row r="198" spans="1:3" x14ac:dyDescent="0.3">
      <c r="A198" t="str">
        <v>2025/08/13</v>
      </c>
      <c r="B198">
        <v>15.27</v>
      </c>
      <c r="C198">
        <v>15.41</v>
      </c>
    </row>
    <row r="199" spans="1:3" x14ac:dyDescent="0.3">
      <c r="A199" t="str">
        <v>2025/08/14</v>
      </c>
      <c r="B199">
        <v>15.36</v>
      </c>
      <c r="C199">
        <v>15.39</v>
      </c>
    </row>
    <row r="200" spans="1:3" x14ac:dyDescent="0.3">
      <c r="A200" t="str">
        <v>2025/08/15</v>
      </c>
      <c r="B200">
        <v>15.42</v>
      </c>
      <c r="C200">
        <v>15.37</v>
      </c>
    </row>
    <row r="201" spans="1:3" x14ac:dyDescent="0.3">
      <c r="A201" t="str">
        <v>2025/08/18</v>
      </c>
      <c r="B201">
        <v>15.27</v>
      </c>
      <c r="C201">
        <v>15.28</v>
      </c>
    </row>
    <row r="202" spans="1:3" x14ac:dyDescent="0.3">
      <c r="A202" t="str">
        <v>2025/08/19</v>
      </c>
      <c r="B202">
        <v>15.26</v>
      </c>
      <c r="C202">
        <v>15.25</v>
      </c>
    </row>
    <row r="203" spans="1:3" x14ac:dyDescent="0.3">
      <c r="A203" t="str">
        <v>2025/08/20</v>
      </c>
      <c r="B203">
        <v>15.25</v>
      </c>
      <c r="C203">
        <v>14.93</v>
      </c>
    </row>
    <row r="204" spans="1:3" x14ac:dyDescent="0.3">
      <c r="A204" t="str">
        <v>2025/08/21</v>
      </c>
      <c r="B204">
        <v>15</v>
      </c>
      <c r="C204">
        <v>15.12</v>
      </c>
    </row>
    <row r="205" spans="1:3" x14ac:dyDescent="0.3">
      <c r="A205" t="str">
        <v>2025/08/22</v>
      </c>
      <c r="B205">
        <v>15.12</v>
      </c>
      <c r="C205">
        <v>14.98</v>
      </c>
    </row>
    <row r="206" spans="1:3" x14ac:dyDescent="0.3">
      <c r="A206" t="str">
        <v>2025/08/25</v>
      </c>
      <c r="B206">
        <v>15.13</v>
      </c>
      <c r="C206">
        <v>15.22</v>
      </c>
    </row>
    <row r="207" spans="1:3" x14ac:dyDescent="0.3">
      <c r="A207" t="str">
        <v>2025/08/26</v>
      </c>
      <c r="B207">
        <v>15.18</v>
      </c>
      <c r="C207">
        <v>15.09</v>
      </c>
    </row>
    <row r="208" spans="1:3" x14ac:dyDescent="0.3">
      <c r="A208" t="str">
        <v>2025/08/27</v>
      </c>
      <c r="B208">
        <v>15.09</v>
      </c>
      <c r="C208">
        <v>15.14</v>
      </c>
    </row>
    <row r="209" spans="1:3" x14ac:dyDescent="0.3">
      <c r="A209" t="str">
        <v>2025/08/28</v>
      </c>
      <c r="B209">
        <v>15.14</v>
      </c>
      <c r="C209">
        <v>15.03</v>
      </c>
    </row>
    <row r="210" spans="1:3" x14ac:dyDescent="0.3">
      <c r="A210" t="str">
        <v>2025/08/29</v>
      </c>
      <c r="B210">
        <v>15.04</v>
      </c>
      <c r="C210">
        <v>14.97</v>
      </c>
    </row>
    <row r="211" spans="1:3" x14ac:dyDescent="0.3">
      <c r="A211" t="str">
        <v>2025/09/01</v>
      </c>
      <c r="B211">
        <v>14.96</v>
      </c>
      <c r="C211">
        <v>15</v>
      </c>
    </row>
    <row r="212" spans="1:3" x14ac:dyDescent="0.3">
      <c r="A212" t="str">
        <v>2025/09/02</v>
      </c>
      <c r="B212">
        <v>15.01</v>
      </c>
      <c r="C212">
        <v>15.08</v>
      </c>
    </row>
    <row r="213" spans="1:3" x14ac:dyDescent="0.3">
      <c r="A213" t="str">
        <v>2025/09/03</v>
      </c>
      <c r="B213">
        <v>15.08</v>
      </c>
      <c r="C213">
        <v>15.07</v>
      </c>
    </row>
    <row r="214" spans="1:3" x14ac:dyDescent="0.3">
      <c r="A214" t="str">
        <v>2025/09/04</v>
      </c>
      <c r="B214">
        <v>15.07</v>
      </c>
      <c r="C214">
        <v>15.17</v>
      </c>
    </row>
    <row r="215" spans="1:3" x14ac:dyDescent="0.3">
      <c r="A215" t="str">
        <v>2025/09/05</v>
      </c>
      <c r="B215">
        <v>15.17</v>
      </c>
      <c r="C215">
        <v>15.27</v>
      </c>
    </row>
    <row r="216" spans="1:3" x14ac:dyDescent="0.3">
      <c r="A216" t="str">
        <v>2025/09/08</v>
      </c>
      <c r="B216">
        <v>15.27</v>
      </c>
      <c r="C216">
        <v>15.25</v>
      </c>
    </row>
    <row r="217" spans="1:3" x14ac:dyDescent="0.3">
      <c r="A217" t="str">
        <v>2025/09/09</v>
      </c>
      <c r="B217">
        <v>15.34</v>
      </c>
      <c r="C217">
        <v>15.38</v>
      </c>
    </row>
    <row r="218" spans="1:3" x14ac:dyDescent="0.3">
      <c r="A218" t="str">
        <v>2025/09/10</v>
      </c>
      <c r="B218">
        <v>15.39</v>
      </c>
      <c r="C218">
        <v>15.53</v>
      </c>
    </row>
    <row r="219" spans="1:3" x14ac:dyDescent="0.3">
      <c r="A219" t="str">
        <v>2025/09/11</v>
      </c>
      <c r="B219">
        <v>15.54</v>
      </c>
      <c r="C219">
        <v>15.5</v>
      </c>
    </row>
    <row r="220" spans="1:3" x14ac:dyDescent="0.3">
      <c r="A220" t="str">
        <v>2025/09/12</v>
      </c>
      <c r="B220">
        <v>15.5</v>
      </c>
      <c r="C220">
        <v>15.7</v>
      </c>
    </row>
    <row r="221" spans="1:3" x14ac:dyDescent="0.3">
      <c r="A221" t="str">
        <v>2025/09/15</v>
      </c>
      <c r="B221">
        <v>15.7</v>
      </c>
      <c r="C221">
        <v>15.67</v>
      </c>
    </row>
    <row r="222" spans="1:3" x14ac:dyDescent="0.3">
      <c r="A222" t="str">
        <v>2025/09/16</v>
      </c>
      <c r="B222">
        <v>15.7</v>
      </c>
      <c r="C222">
        <v>15.85</v>
      </c>
    </row>
    <row r="223" spans="1:3" x14ac:dyDescent="0.3">
      <c r="A223" t="str">
        <v>2025/09/17</v>
      </c>
      <c r="B223">
        <v>15.84</v>
      </c>
      <c r="C223">
        <v>15.74</v>
      </c>
    </row>
    <row r="224" spans="1:3" x14ac:dyDescent="0.3">
      <c r="A224" t="str">
        <v>2025/09/18</v>
      </c>
      <c r="B224">
        <v>15.75</v>
      </c>
      <c r="C224">
        <v>15.87</v>
      </c>
    </row>
    <row r="225" spans="1:3" x14ac:dyDescent="0.3">
      <c r="A225" t="str">
        <v>2025/09/19</v>
      </c>
      <c r="B225">
        <v>15.87</v>
      </c>
      <c r="C225">
        <v>15.79</v>
      </c>
    </row>
    <row r="226" spans="1:3" x14ac:dyDescent="0.3">
      <c r="A226" t="str">
        <v>2025/09/22</v>
      </c>
      <c r="B226">
        <v>15.82</v>
      </c>
      <c r="C226">
        <v>15.94</v>
      </c>
    </row>
    <row r="227" spans="1:3" x14ac:dyDescent="0.3">
      <c r="A227" t="str">
        <v>2025/09/23</v>
      </c>
      <c r="B227">
        <v>15.95</v>
      </c>
      <c r="C227">
        <v>16.14</v>
      </c>
    </row>
    <row r="228" spans="1:3" x14ac:dyDescent="0.3">
      <c r="A228" t="str">
        <v>2025/09/24</v>
      </c>
      <c r="B228">
        <v>16.14</v>
      </c>
      <c r="C228">
        <v>16.14</v>
      </c>
    </row>
    <row r="229" spans="1:3" x14ac:dyDescent="0.3">
      <c r="A229" t="str">
        <v>2025/09/25</v>
      </c>
      <c r="B229">
        <v>16.11</v>
      </c>
      <c r="C229">
        <v>16</v>
      </c>
    </row>
    <row r="230" spans="1:3" x14ac:dyDescent="0.3">
      <c r="A230" t="str">
        <v>2025/09/26</v>
      </c>
      <c r="B230">
        <v>16</v>
      </c>
      <c r="C230">
        <v>15.86</v>
      </c>
    </row>
    <row r="231" spans="1:3" x14ac:dyDescent="0.3">
      <c r="A231" t="str">
        <v>2025/09/30</v>
      </c>
      <c r="B231">
        <v>15.88</v>
      </c>
      <c r="C231">
        <v>15.97</v>
      </c>
    </row>
    <row r="232" spans="1:3" x14ac:dyDescent="0.3">
      <c r="A232" t="str">
        <v>2025/10/01</v>
      </c>
      <c r="B232">
        <v>15.97</v>
      </c>
      <c r="C232">
        <v>16.010000000000002</v>
      </c>
    </row>
    <row r="233" spans="1:3" x14ac:dyDescent="0.3">
      <c r="A233" t="str">
        <v>2025/10/02</v>
      </c>
      <c r="B233">
        <v>16.190000000000001</v>
      </c>
      <c r="C233">
        <v>16.190000000000001</v>
      </c>
    </row>
    <row r="234" spans="1:3" x14ac:dyDescent="0.3">
      <c r="A234" t="str">
        <v>2025/10/03</v>
      </c>
      <c r="B234">
        <v>16.18</v>
      </c>
      <c r="C234">
        <v>16.28</v>
      </c>
    </row>
    <row r="235" spans="1:3" x14ac:dyDescent="0.3">
      <c r="A235" t="str">
        <v>2025/10/07</v>
      </c>
      <c r="B235">
        <v>16.39</v>
      </c>
      <c r="C235">
        <v>16.48</v>
      </c>
    </row>
    <row r="236" spans="1:3" x14ac:dyDescent="0.3">
      <c r="A236" t="str">
        <v>2025/10/08</v>
      </c>
      <c r="B236">
        <v>16.48</v>
      </c>
      <c r="C236">
        <v>16.43</v>
      </c>
    </row>
    <row r="237" spans="1:3" x14ac:dyDescent="0.3">
      <c r="A237" t="str">
        <v>2025/10/09</v>
      </c>
      <c r="B237">
        <v>16.61</v>
      </c>
      <c r="C237">
        <v>16.62</v>
      </c>
    </row>
    <row r="238" spans="1:3" x14ac:dyDescent="0.3">
      <c r="A238" t="str">
        <v>2025/10/13</v>
      </c>
      <c r="B238">
        <v>16.350000000000001</v>
      </c>
      <c r="C238">
        <v>16.38</v>
      </c>
    </row>
    <row r="239" spans="1:3" x14ac:dyDescent="0.3">
      <c r="A239" t="str">
        <v>2025/10/14</v>
      </c>
      <c r="B239">
        <v>16.600000000000001</v>
      </c>
      <c r="C239">
        <v>16.47</v>
      </c>
    </row>
    <row r="240" spans="1:3" x14ac:dyDescent="0.3">
      <c r="A240" t="str">
        <v>2025/10/15</v>
      </c>
      <c r="B240">
        <v>16.47</v>
      </c>
      <c r="C240">
        <v>16.78</v>
      </c>
    </row>
    <row r="241" spans="1:3" x14ac:dyDescent="0.3">
      <c r="A241" t="str">
        <v>2025/10/16</v>
      </c>
      <c r="B241">
        <v>16.78</v>
      </c>
      <c r="C241">
        <v>16.86</v>
      </c>
    </row>
    <row r="242" spans="1:3" x14ac:dyDescent="0.3">
      <c r="A242" t="str">
        <v>2025/10/17</v>
      </c>
      <c r="B242">
        <v>16.850000000000001</v>
      </c>
      <c r="C242">
        <v>16.68</v>
      </c>
    </row>
    <row r="243" spans="1:3" x14ac:dyDescent="0.3">
      <c r="A243" t="str">
        <v>2025/10/20</v>
      </c>
      <c r="B243">
        <v>17.03</v>
      </c>
      <c r="C243">
        <v>16.82</v>
      </c>
    </row>
    <row r="244" spans="1:3" x14ac:dyDescent="0.3">
      <c r="A244" t="str">
        <v>2025/10/21</v>
      </c>
      <c r="B244" t="str">
        <v>N/A</v>
      </c>
      <c r="C244" t="str">
        <v>N/A</v>
      </c>
    </row>
    <row r="245" spans="1:3" x14ac:dyDescent="0.3">
      <c r="A245" t="str">
        <v/>
      </c>
      <c r="B245" t="str">
        <v/>
      </c>
      <c r="C245" t="str">
        <v/>
      </c>
    </row>
    <row r="246" spans="1:3" x14ac:dyDescent="0.3">
      <c r="A246" t="str">
        <v/>
      </c>
      <c r="B246" t="str">
        <v/>
      </c>
      <c r="C246" t="str">
        <v/>
      </c>
    </row>
    <row r="247" spans="1:3" x14ac:dyDescent="0.3">
      <c r="A247" t="str">
        <v/>
      </c>
      <c r="B247" t="str">
        <v/>
      </c>
      <c r="C247" t="str">
        <v/>
      </c>
    </row>
    <row r="248" spans="1:3" x14ac:dyDescent="0.3">
      <c r="A248" t="str">
        <v/>
      </c>
      <c r="B248" t="str">
        <v/>
      </c>
      <c r="C248" t="str">
        <v/>
      </c>
    </row>
    <row r="249" spans="1:3" x14ac:dyDescent="0.3">
      <c r="A249" t="str">
        <v/>
      </c>
      <c r="B249" t="str">
        <v/>
      </c>
      <c r="C249" t="str">
        <v/>
      </c>
    </row>
    <row r="250" spans="1:3" x14ac:dyDescent="0.3">
      <c r="A250" t="str">
        <v/>
      </c>
      <c r="B250" t="str">
        <v/>
      </c>
      <c r="C250" t="str">
        <v/>
      </c>
    </row>
    <row r="251" spans="1:3" x14ac:dyDescent="0.3">
      <c r="A251" t="str">
        <v/>
      </c>
      <c r="B251" t="str">
        <v/>
      </c>
      <c r="C251" t="str">
        <v/>
      </c>
    </row>
    <row r="252" spans="1:3" x14ac:dyDescent="0.3">
      <c r="A252" t="str">
        <v/>
      </c>
      <c r="B252" t="str">
        <v/>
      </c>
      <c r="C252" t="str">
        <v/>
      </c>
    </row>
    <row r="253" spans="1:3" x14ac:dyDescent="0.3">
      <c r="A253" t="str">
        <v/>
      </c>
      <c r="B253" t="str">
        <v/>
      </c>
      <c r="C253" t="str">
        <v/>
      </c>
    </row>
    <row r="254" spans="1:3" x14ac:dyDescent="0.3">
      <c r="A254" t="str">
        <v/>
      </c>
      <c r="B254" t="str">
        <v/>
      </c>
      <c r="C254" t="str">
        <v/>
      </c>
    </row>
    <row r="255" spans="1:3" x14ac:dyDescent="0.3">
      <c r="A255" t="str">
        <v/>
      </c>
      <c r="B255" t="str">
        <v/>
      </c>
      <c r="C255" t="str">
        <v/>
      </c>
    </row>
    <row r="256" spans="1:3" x14ac:dyDescent="0.3">
      <c r="A256" t="str">
        <v/>
      </c>
      <c r="B256" t="str">
        <v/>
      </c>
      <c r="C256" t="str">
        <v/>
      </c>
    </row>
    <row r="257" spans="1:3" x14ac:dyDescent="0.3">
      <c r="A257" t="str">
        <v/>
      </c>
      <c r="B257" t="str">
        <v/>
      </c>
      <c r="C257" t="str">
        <v/>
      </c>
    </row>
    <row r="258" spans="1:3" x14ac:dyDescent="0.3">
      <c r="A258" t="str">
        <v/>
      </c>
      <c r="B258" t="str">
        <v/>
      </c>
      <c r="C258" t="str">
        <v/>
      </c>
    </row>
    <row r="259" spans="1:3" x14ac:dyDescent="0.3">
      <c r="A259" t="str">
        <v/>
      </c>
      <c r="B259" t="str">
        <v/>
      </c>
      <c r="C259" t="str">
        <v/>
      </c>
    </row>
    <row r="260" spans="1:3" x14ac:dyDescent="0.3">
      <c r="A260" t="str">
        <v/>
      </c>
      <c r="B260" t="str">
        <v/>
      </c>
      <c r="C260" t="str">
        <v/>
      </c>
    </row>
    <row r="261" spans="1:3" x14ac:dyDescent="0.3">
      <c r="A261" t="str">
        <v/>
      </c>
      <c r="B261" t="str">
        <v/>
      </c>
      <c r="C261" t="str">
        <v/>
      </c>
    </row>
    <row r="262" spans="1:3" x14ac:dyDescent="0.3">
      <c r="A262" t="str">
        <v/>
      </c>
      <c r="B262" t="str">
        <v/>
      </c>
      <c r="C262" t="str">
        <v/>
      </c>
    </row>
    <row r="263" spans="1:3" x14ac:dyDescent="0.3">
      <c r="A263" t="str">
        <v/>
      </c>
      <c r="B263" t="str">
        <v/>
      </c>
      <c r="C263" t="str">
        <v/>
      </c>
    </row>
    <row r="264" spans="1:3" x14ac:dyDescent="0.3">
      <c r="A264" t="str">
        <v/>
      </c>
      <c r="B264" t="str">
        <v/>
      </c>
      <c r="C264" t="str">
        <v/>
      </c>
    </row>
    <row r="265" spans="1:3" x14ac:dyDescent="0.3">
      <c r="A265" t="str">
        <v/>
      </c>
      <c r="B265" t="str">
        <v/>
      </c>
      <c r="C265" t="str">
        <v/>
      </c>
    </row>
    <row r="266" spans="1:3" x14ac:dyDescent="0.3">
      <c r="A266" t="str">
        <v/>
      </c>
      <c r="B266" t="str">
        <v/>
      </c>
      <c r="C266" t="str">
        <v/>
      </c>
    </row>
    <row r="267" spans="1:3" x14ac:dyDescent="0.3">
      <c r="A267" t="str">
        <v/>
      </c>
      <c r="B267" t="str">
        <v/>
      </c>
      <c r="C267" t="str">
        <v/>
      </c>
    </row>
    <row r="268" spans="1:3" x14ac:dyDescent="0.3">
      <c r="A268" t="str">
        <v/>
      </c>
      <c r="B268" t="str">
        <v/>
      </c>
      <c r="C268" t="str">
        <v/>
      </c>
    </row>
    <row r="269" spans="1:3" x14ac:dyDescent="0.3">
      <c r="A269" t="str">
        <v/>
      </c>
      <c r="B269" t="str">
        <v/>
      </c>
      <c r="C269" t="str">
        <v/>
      </c>
    </row>
    <row r="270" spans="1:3" x14ac:dyDescent="0.3">
      <c r="A270" t="str">
        <v/>
      </c>
      <c r="B270" t="str">
        <v/>
      </c>
      <c r="C270" t="str">
        <v/>
      </c>
    </row>
    <row r="271" spans="1:3" x14ac:dyDescent="0.3">
      <c r="A271" t="str">
        <v/>
      </c>
      <c r="B271" t="str">
        <v/>
      </c>
      <c r="C271" t="str">
        <v/>
      </c>
    </row>
    <row r="272" spans="1:3" x14ac:dyDescent="0.3">
      <c r="A272" t="str">
        <v/>
      </c>
      <c r="B272" t="str">
        <v/>
      </c>
      <c r="C272" t="str">
        <v/>
      </c>
    </row>
    <row r="273" spans="1:3" x14ac:dyDescent="0.3">
      <c r="A273" t="str">
        <v/>
      </c>
      <c r="B273" t="str">
        <v/>
      </c>
      <c r="C273" t="str">
        <v/>
      </c>
    </row>
    <row r="274" spans="1:3" x14ac:dyDescent="0.3">
      <c r="A274" t="str">
        <v/>
      </c>
      <c r="B274" t="str">
        <v/>
      </c>
      <c r="C274" t="str">
        <v/>
      </c>
    </row>
    <row r="275" spans="1:3" x14ac:dyDescent="0.3">
      <c r="A275" t="str">
        <v/>
      </c>
      <c r="B275" t="str">
        <v/>
      </c>
      <c r="C275" t="str">
        <v/>
      </c>
    </row>
    <row r="276" spans="1:3" x14ac:dyDescent="0.3">
      <c r="A276" t="str">
        <v/>
      </c>
      <c r="B276" t="str">
        <v/>
      </c>
      <c r="C276" t="str">
        <v/>
      </c>
    </row>
    <row r="277" spans="1:3" x14ac:dyDescent="0.3">
      <c r="A277" t="str">
        <v/>
      </c>
      <c r="B277" t="str">
        <v/>
      </c>
      <c r="C277" t="str">
        <v/>
      </c>
    </row>
    <row r="278" spans="1:3" x14ac:dyDescent="0.3">
      <c r="A278" t="str">
        <v/>
      </c>
      <c r="B278" t="str">
        <v/>
      </c>
      <c r="C278" t="str">
        <v/>
      </c>
    </row>
    <row r="279" spans="1:3" x14ac:dyDescent="0.3">
      <c r="A279" t="str">
        <v/>
      </c>
      <c r="B279" t="str">
        <v/>
      </c>
      <c r="C279" t="str">
        <v/>
      </c>
    </row>
    <row r="280" spans="1:3" x14ac:dyDescent="0.3">
      <c r="A280" t="str">
        <v/>
      </c>
      <c r="B280" t="str">
        <v/>
      </c>
      <c r="C280" t="str">
        <v/>
      </c>
    </row>
    <row r="281" spans="1:3" x14ac:dyDescent="0.3">
      <c r="A281" t="str">
        <v/>
      </c>
      <c r="B281" t="str">
        <v/>
      </c>
      <c r="C281" t="str">
        <v/>
      </c>
    </row>
    <row r="282" spans="1:3" x14ac:dyDescent="0.3">
      <c r="A282" t="str">
        <v/>
      </c>
      <c r="B282" t="str">
        <v/>
      </c>
      <c r="C282" t="str">
        <v/>
      </c>
    </row>
    <row r="283" spans="1:3" x14ac:dyDescent="0.3">
      <c r="A283" t="str">
        <v/>
      </c>
      <c r="B283" t="str">
        <v/>
      </c>
      <c r="C283" t="str">
        <v/>
      </c>
    </row>
    <row r="284" spans="1:3" x14ac:dyDescent="0.3">
      <c r="A284" t="str">
        <v/>
      </c>
      <c r="B284" t="str">
        <v/>
      </c>
      <c r="C284" t="str">
        <v/>
      </c>
    </row>
    <row r="285" spans="1:3" x14ac:dyDescent="0.3">
      <c r="A285" t="str">
        <v/>
      </c>
      <c r="B285" t="str">
        <v/>
      </c>
      <c r="C285" t="str">
        <v/>
      </c>
    </row>
    <row r="286" spans="1:3" x14ac:dyDescent="0.3">
      <c r="A286" t="str">
        <v/>
      </c>
      <c r="B286" t="str">
        <v/>
      </c>
      <c r="C286" t="str">
        <v/>
      </c>
    </row>
    <row r="287" spans="1:3" x14ac:dyDescent="0.3">
      <c r="A287" t="str">
        <v/>
      </c>
      <c r="B287" t="str">
        <v/>
      </c>
      <c r="C287" t="str">
        <v/>
      </c>
    </row>
    <row r="288" spans="1:3" x14ac:dyDescent="0.3">
      <c r="A288" t="str">
        <v/>
      </c>
      <c r="B288" t="str">
        <v/>
      </c>
      <c r="C288" t="str">
        <v/>
      </c>
    </row>
    <row r="289" spans="1:3" x14ac:dyDescent="0.3">
      <c r="A289" t="str">
        <v/>
      </c>
      <c r="B289" t="str">
        <v/>
      </c>
      <c r="C289" t="str">
        <v/>
      </c>
    </row>
    <row r="290" spans="1:3" x14ac:dyDescent="0.3">
      <c r="A290" t="str">
        <v/>
      </c>
      <c r="B290" t="str">
        <v/>
      </c>
      <c r="C290" t="str">
        <v/>
      </c>
    </row>
    <row r="291" spans="1:3" x14ac:dyDescent="0.3">
      <c r="A291" t="str">
        <v/>
      </c>
      <c r="B291" t="str">
        <v/>
      </c>
      <c r="C291" t="str">
        <v/>
      </c>
    </row>
    <row r="292" spans="1:3" x14ac:dyDescent="0.3">
      <c r="A292" t="str">
        <v/>
      </c>
      <c r="B292" t="str">
        <v/>
      </c>
      <c r="C292" t="str">
        <v/>
      </c>
    </row>
    <row r="293" spans="1:3" x14ac:dyDescent="0.3">
      <c r="A293" t="str">
        <v/>
      </c>
      <c r="B293" t="str">
        <v/>
      </c>
      <c r="C293" t="str">
        <v/>
      </c>
    </row>
    <row r="294" spans="1:3" x14ac:dyDescent="0.3">
      <c r="A294" t="str">
        <v/>
      </c>
      <c r="B294" t="str">
        <v/>
      </c>
      <c r="C294" t="str">
        <v/>
      </c>
    </row>
    <row r="295" spans="1:3" x14ac:dyDescent="0.3">
      <c r="A295" t="str">
        <v/>
      </c>
      <c r="B295" t="str">
        <v/>
      </c>
      <c r="C295" t="str">
        <v/>
      </c>
    </row>
    <row r="296" spans="1:3" x14ac:dyDescent="0.3">
      <c r="A296" t="str">
        <v/>
      </c>
      <c r="B296" t="str">
        <v/>
      </c>
      <c r="C296" t="str">
        <v/>
      </c>
    </row>
    <row r="297" spans="1:3" x14ac:dyDescent="0.3">
      <c r="A297" t="str">
        <v/>
      </c>
      <c r="B297" t="str">
        <v/>
      </c>
      <c r="C297" t="str">
        <v/>
      </c>
    </row>
    <row r="298" spans="1:3" x14ac:dyDescent="0.3">
      <c r="A298" t="str">
        <v/>
      </c>
      <c r="B298" t="str">
        <v/>
      </c>
      <c r="C298" t="str">
        <v/>
      </c>
    </row>
    <row r="299" spans="1:3" x14ac:dyDescent="0.3">
      <c r="A299" t="str">
        <v/>
      </c>
      <c r="B299" t="str">
        <v/>
      </c>
      <c r="C299" t="str">
        <v/>
      </c>
    </row>
    <row r="300" spans="1:3" x14ac:dyDescent="0.3">
      <c r="A300" t="str">
        <v/>
      </c>
      <c r="B300" t="str">
        <v/>
      </c>
      <c r="C300" t="str">
        <v/>
      </c>
    </row>
    <row r="301" spans="1:3" x14ac:dyDescent="0.3">
      <c r="A301" t="str">
        <v/>
      </c>
      <c r="B301" t="str">
        <v/>
      </c>
      <c r="C301" t="str">
        <v/>
      </c>
    </row>
    <row r="302" spans="1:3" x14ac:dyDescent="0.3">
      <c r="A302" t="str">
        <v/>
      </c>
      <c r="B302" t="str">
        <v/>
      </c>
      <c r="C302" t="str">
        <v/>
      </c>
    </row>
    <row r="303" spans="1:3" x14ac:dyDescent="0.3">
      <c r="A303" t="str">
        <v/>
      </c>
      <c r="B303" t="str">
        <v/>
      </c>
      <c r="C303" t="str">
        <v/>
      </c>
    </row>
    <row r="304" spans="1:3" x14ac:dyDescent="0.3">
      <c r="A304" t="str">
        <v/>
      </c>
      <c r="B304" t="str">
        <v/>
      </c>
      <c r="C304" t="str">
        <v/>
      </c>
    </row>
    <row r="305" spans="1:3" x14ac:dyDescent="0.3">
      <c r="A305" t="str">
        <v/>
      </c>
      <c r="B305" t="str">
        <v/>
      </c>
      <c r="C305" t="str">
        <v/>
      </c>
    </row>
    <row r="306" spans="1:3" x14ac:dyDescent="0.3">
      <c r="A306" t="str">
        <v/>
      </c>
      <c r="B306" t="str">
        <v/>
      </c>
      <c r="C306" t="str">
        <v/>
      </c>
    </row>
    <row r="307" spans="1:3" x14ac:dyDescent="0.3">
      <c r="A307" t="str">
        <v/>
      </c>
      <c r="B307" t="str">
        <v/>
      </c>
      <c r="C307" t="str">
        <v/>
      </c>
    </row>
    <row r="308" spans="1:3" x14ac:dyDescent="0.3">
      <c r="A308" t="str">
        <v/>
      </c>
      <c r="B308" t="str">
        <v/>
      </c>
      <c r="C308" t="str">
        <v/>
      </c>
    </row>
    <row r="309" spans="1:3" x14ac:dyDescent="0.3">
      <c r="A309" t="str">
        <v/>
      </c>
      <c r="B309" t="str">
        <v/>
      </c>
      <c r="C309" t="str">
        <v/>
      </c>
    </row>
    <row r="310" spans="1:3" x14ac:dyDescent="0.3">
      <c r="A310" t="str">
        <v/>
      </c>
      <c r="B310" t="str">
        <v/>
      </c>
      <c r="C310" t="str">
        <v/>
      </c>
    </row>
    <row r="311" spans="1:3" x14ac:dyDescent="0.3">
      <c r="A311" t="str">
        <v/>
      </c>
      <c r="B311" t="str">
        <v/>
      </c>
      <c r="C311" t="str">
        <v/>
      </c>
    </row>
    <row r="312" spans="1:3" x14ac:dyDescent="0.3">
      <c r="A312" t="str">
        <v/>
      </c>
      <c r="B312" t="str">
        <v/>
      </c>
      <c r="C312" t="str">
        <v/>
      </c>
    </row>
    <row r="313" spans="1:3" x14ac:dyDescent="0.3">
      <c r="A313" t="str">
        <v/>
      </c>
      <c r="B313" t="str">
        <v/>
      </c>
      <c r="C313" t="str">
        <v/>
      </c>
    </row>
    <row r="314" spans="1:3" x14ac:dyDescent="0.3">
      <c r="A314" t="str">
        <v/>
      </c>
      <c r="B314" t="str">
        <v/>
      </c>
      <c r="C314" t="str">
        <v/>
      </c>
    </row>
    <row r="315" spans="1:3" x14ac:dyDescent="0.3">
      <c r="A315" t="str">
        <v/>
      </c>
      <c r="B315" t="str">
        <v/>
      </c>
      <c r="C315" t="str">
        <v/>
      </c>
    </row>
    <row r="316" spans="1:3" x14ac:dyDescent="0.3">
      <c r="A316" t="str">
        <v/>
      </c>
      <c r="B316" t="str">
        <v/>
      </c>
      <c r="C316" t="str">
        <v/>
      </c>
    </row>
    <row r="317" spans="1:3" x14ac:dyDescent="0.3">
      <c r="A317" t="str">
        <v/>
      </c>
      <c r="B317" t="str">
        <v/>
      </c>
      <c r="C317" t="str">
        <v/>
      </c>
    </row>
    <row r="318" spans="1:3" x14ac:dyDescent="0.3">
      <c r="A318" t="str">
        <v/>
      </c>
      <c r="B318" t="str">
        <v/>
      </c>
      <c r="C318" t="str">
        <v/>
      </c>
    </row>
    <row r="319" spans="1:3" x14ac:dyDescent="0.3">
      <c r="A319" t="str">
        <v/>
      </c>
      <c r="B319" t="str">
        <v/>
      </c>
      <c r="C319" t="str">
        <v/>
      </c>
    </row>
    <row r="320" spans="1:3" x14ac:dyDescent="0.3">
      <c r="A320" t="str">
        <v/>
      </c>
      <c r="B320" t="str">
        <v/>
      </c>
      <c r="C320" t="str">
        <v/>
      </c>
    </row>
    <row r="321" spans="1:3" x14ac:dyDescent="0.3">
      <c r="A321" t="str">
        <v/>
      </c>
      <c r="B321" t="str">
        <v/>
      </c>
      <c r="C321" t="str">
        <v/>
      </c>
    </row>
    <row r="322" spans="1:3" x14ac:dyDescent="0.3">
      <c r="A322" t="str">
        <v/>
      </c>
      <c r="B322" t="str">
        <v/>
      </c>
      <c r="C322" t="str">
        <v/>
      </c>
    </row>
    <row r="323" spans="1:3" x14ac:dyDescent="0.3">
      <c r="A323" t="str">
        <v/>
      </c>
      <c r="B323" t="str">
        <v/>
      </c>
      <c r="C323" t="str">
        <v/>
      </c>
    </row>
    <row r="324" spans="1:3" x14ac:dyDescent="0.3">
      <c r="A324" t="str">
        <v/>
      </c>
      <c r="B324" t="str">
        <v/>
      </c>
      <c r="C324" t="str">
        <v/>
      </c>
    </row>
    <row r="325" spans="1:3" x14ac:dyDescent="0.3">
      <c r="A325" t="str">
        <v/>
      </c>
      <c r="B325" t="str">
        <v/>
      </c>
      <c r="C325" t="str">
        <v/>
      </c>
    </row>
    <row r="326" spans="1:3" x14ac:dyDescent="0.3">
      <c r="A326" t="str">
        <v/>
      </c>
      <c r="B326" t="str">
        <v/>
      </c>
      <c r="C326" t="str">
        <v/>
      </c>
    </row>
    <row r="327" spans="1:3" x14ac:dyDescent="0.3">
      <c r="A327" t="str">
        <v/>
      </c>
      <c r="B327" t="str">
        <v/>
      </c>
      <c r="C327" t="str">
        <v/>
      </c>
    </row>
    <row r="328" spans="1:3" x14ac:dyDescent="0.3">
      <c r="A328" t="str">
        <v/>
      </c>
      <c r="B328" t="str">
        <v/>
      </c>
      <c r="C328" t="str">
        <v/>
      </c>
    </row>
    <row r="329" spans="1:3" x14ac:dyDescent="0.3">
      <c r="A329" t="str">
        <v/>
      </c>
      <c r="B329" t="str">
        <v/>
      </c>
      <c r="C329" t="str">
        <v/>
      </c>
    </row>
    <row r="330" spans="1:3" x14ac:dyDescent="0.3">
      <c r="A330" t="str">
        <v/>
      </c>
      <c r="B330" t="str">
        <v/>
      </c>
      <c r="C330" t="str">
        <v/>
      </c>
    </row>
    <row r="331" spans="1:3" x14ac:dyDescent="0.3">
      <c r="A331" t="str">
        <v/>
      </c>
      <c r="B331" t="str">
        <v/>
      </c>
      <c r="C331" t="str">
        <v/>
      </c>
    </row>
    <row r="332" spans="1:3" x14ac:dyDescent="0.3">
      <c r="A332" t="str">
        <v/>
      </c>
      <c r="B332" t="str">
        <v/>
      </c>
      <c r="C332" t="str">
        <v/>
      </c>
    </row>
    <row r="333" spans="1:3" x14ac:dyDescent="0.3">
      <c r="A333" t="str">
        <v/>
      </c>
      <c r="B333" t="str">
        <v/>
      </c>
      <c r="C333" t="str">
        <v/>
      </c>
    </row>
    <row r="334" spans="1:3" x14ac:dyDescent="0.3">
      <c r="A334" t="str">
        <v/>
      </c>
      <c r="B334" t="str">
        <v/>
      </c>
      <c r="C334" t="str">
        <v/>
      </c>
    </row>
    <row r="335" spans="1:3" x14ac:dyDescent="0.3">
      <c r="A335" t="str">
        <v/>
      </c>
      <c r="B335" t="str">
        <v/>
      </c>
      <c r="C335" t="str">
        <v/>
      </c>
    </row>
    <row r="336" spans="1:3" x14ac:dyDescent="0.3">
      <c r="A336" t="str">
        <v/>
      </c>
      <c r="B336" t="str">
        <v/>
      </c>
      <c r="C336" t="str">
        <v/>
      </c>
    </row>
    <row r="337" spans="1:3" x14ac:dyDescent="0.3">
      <c r="A337" t="str">
        <v/>
      </c>
      <c r="B337" t="str">
        <v/>
      </c>
      <c r="C337" t="str">
        <v/>
      </c>
    </row>
    <row r="338" spans="1:3" x14ac:dyDescent="0.3">
      <c r="A338" t="str">
        <v/>
      </c>
      <c r="B338" t="str">
        <v/>
      </c>
      <c r="C338" t="str">
        <v/>
      </c>
    </row>
    <row r="339" spans="1:3" x14ac:dyDescent="0.3">
      <c r="A339" t="str">
        <v/>
      </c>
      <c r="B339" t="str">
        <v/>
      </c>
      <c r="C339" t="str">
        <v/>
      </c>
    </row>
    <row r="340" spans="1:3" x14ac:dyDescent="0.3">
      <c r="A340" t="str">
        <v/>
      </c>
      <c r="B340" t="str">
        <v/>
      </c>
      <c r="C340" t="str">
        <v/>
      </c>
    </row>
    <row r="341" spans="1:3" x14ac:dyDescent="0.3">
      <c r="A341" t="str">
        <v/>
      </c>
      <c r="B341" t="str">
        <v/>
      </c>
      <c r="C341" t="str">
        <v/>
      </c>
    </row>
    <row r="342" spans="1:3" x14ac:dyDescent="0.3">
      <c r="A342" t="str">
        <v/>
      </c>
      <c r="B342" t="str">
        <v/>
      </c>
      <c r="C342" t="str">
        <v/>
      </c>
    </row>
    <row r="343" spans="1:3" x14ac:dyDescent="0.3">
      <c r="A343" t="str">
        <v/>
      </c>
      <c r="B343" t="str">
        <v/>
      </c>
      <c r="C343" t="str">
        <v/>
      </c>
    </row>
    <row r="344" spans="1:3" x14ac:dyDescent="0.3">
      <c r="A344" t="str">
        <v/>
      </c>
      <c r="B344" t="str">
        <v/>
      </c>
      <c r="C344" t="str">
        <v/>
      </c>
    </row>
    <row r="345" spans="1:3" x14ac:dyDescent="0.3">
      <c r="A345" t="str">
        <v/>
      </c>
      <c r="B345" t="str">
        <v/>
      </c>
      <c r="C345" t="str">
        <v/>
      </c>
    </row>
    <row r="346" spans="1:3" x14ac:dyDescent="0.3">
      <c r="A346" t="str">
        <v/>
      </c>
      <c r="B346" t="str">
        <v/>
      </c>
      <c r="C346" t="str">
        <v/>
      </c>
    </row>
    <row r="347" spans="1:3" x14ac:dyDescent="0.3">
      <c r="A347" t="str">
        <v/>
      </c>
      <c r="B347" t="str">
        <v/>
      </c>
      <c r="C347" t="str">
        <v/>
      </c>
    </row>
    <row r="348" spans="1:3" x14ac:dyDescent="0.3">
      <c r="A348" t="str">
        <v/>
      </c>
      <c r="B348" t="str">
        <v/>
      </c>
      <c r="C348" t="str">
        <v/>
      </c>
    </row>
    <row r="349" spans="1:3" x14ac:dyDescent="0.3">
      <c r="A349" t="str">
        <v/>
      </c>
      <c r="B349" t="str">
        <v/>
      </c>
      <c r="C349" t="str">
        <v/>
      </c>
    </row>
    <row r="350" spans="1:3" x14ac:dyDescent="0.3">
      <c r="A350" t="str">
        <v/>
      </c>
      <c r="B350" t="str">
        <v/>
      </c>
      <c r="C350" t="str">
        <v/>
      </c>
    </row>
    <row r="351" spans="1:3" x14ac:dyDescent="0.3">
      <c r="A351" t="str">
        <v/>
      </c>
      <c r="B351" t="str">
        <v/>
      </c>
      <c r="C351" t="str">
        <v/>
      </c>
    </row>
    <row r="352" spans="1:3" x14ac:dyDescent="0.3">
      <c r="A352" t="str">
        <v/>
      </c>
      <c r="B352" t="str">
        <v/>
      </c>
      <c r="C352" t="str">
        <v/>
      </c>
    </row>
    <row r="353" spans="1:3" x14ac:dyDescent="0.3">
      <c r="A353" t="str">
        <v/>
      </c>
      <c r="B353" t="str">
        <v/>
      </c>
      <c r="C353" t="str">
        <v/>
      </c>
    </row>
    <row r="354" spans="1:3" x14ac:dyDescent="0.3">
      <c r="A354" t="str">
        <v/>
      </c>
      <c r="B354" t="str">
        <v/>
      </c>
      <c r="C354" t="str">
        <v/>
      </c>
    </row>
    <row r="355" spans="1:3" x14ac:dyDescent="0.3">
      <c r="A355" t="str">
        <v/>
      </c>
      <c r="B355" t="str">
        <v/>
      </c>
      <c r="C355" t="str">
        <v/>
      </c>
    </row>
    <row r="356" spans="1:3" x14ac:dyDescent="0.3">
      <c r="A356" t="str">
        <v/>
      </c>
      <c r="B356" t="str">
        <v/>
      </c>
      <c r="C356" t="str">
        <v/>
      </c>
    </row>
    <row r="357" spans="1:3" x14ac:dyDescent="0.3">
      <c r="A357" t="str">
        <v/>
      </c>
      <c r="B357" t="str">
        <v/>
      </c>
      <c r="C357" t="str">
        <v/>
      </c>
    </row>
    <row r="358" spans="1:3" x14ac:dyDescent="0.3">
      <c r="A358" t="str">
        <v/>
      </c>
      <c r="B358" t="str">
        <v/>
      </c>
      <c r="C358" t="str">
        <v/>
      </c>
    </row>
    <row r="359" spans="1:3" x14ac:dyDescent="0.3">
      <c r="A359" t="str">
        <v/>
      </c>
      <c r="B359" t="str">
        <v/>
      </c>
      <c r="C359" t="str">
        <v/>
      </c>
    </row>
    <row r="360" spans="1:3" x14ac:dyDescent="0.3">
      <c r="A360" t="str">
        <v/>
      </c>
      <c r="B360" t="str">
        <v/>
      </c>
      <c r="C360" t="str">
        <v/>
      </c>
    </row>
    <row r="361" spans="1:3" x14ac:dyDescent="0.3">
      <c r="A361" t="str">
        <v/>
      </c>
      <c r="B361" t="str">
        <v/>
      </c>
      <c r="C361" t="str">
        <v/>
      </c>
    </row>
    <row r="362" spans="1:3" x14ac:dyDescent="0.3">
      <c r="A362" t="str">
        <v/>
      </c>
      <c r="B362" t="str">
        <v/>
      </c>
      <c r="C362" t="str">
        <v/>
      </c>
    </row>
    <row r="363" spans="1:3" x14ac:dyDescent="0.3">
      <c r="A363" t="str">
        <v/>
      </c>
      <c r="B363" t="str">
        <v/>
      </c>
      <c r="C363" t="str">
        <v/>
      </c>
    </row>
    <row r="364" spans="1:3" x14ac:dyDescent="0.3">
      <c r="A364" t="str">
        <v/>
      </c>
      <c r="B364" t="str">
        <v/>
      </c>
      <c r="C364" t="str">
        <v/>
      </c>
    </row>
    <row r="365" spans="1:3" x14ac:dyDescent="0.3">
      <c r="A365" t="str">
        <v/>
      </c>
      <c r="B365" t="str">
        <v/>
      </c>
      <c r="C365" t="str">
        <v/>
      </c>
    </row>
    <row r="366" spans="1:3" x14ac:dyDescent="0.3">
      <c r="A366" t="str">
        <v/>
      </c>
      <c r="B366" t="str">
        <v/>
      </c>
      <c r="C366" t="str">
        <v/>
      </c>
    </row>
    <row r="367" spans="1:3" x14ac:dyDescent="0.3">
      <c r="A367" t="str">
        <v/>
      </c>
      <c r="B367" t="str">
        <v/>
      </c>
      <c r="C367" t="str">
        <v/>
      </c>
    </row>
    <row r="368" spans="1:3" x14ac:dyDescent="0.3">
      <c r="A368" t="str">
        <v/>
      </c>
      <c r="B368" t="str">
        <v/>
      </c>
      <c r="C368" t="str">
        <v/>
      </c>
    </row>
    <row r="369" spans="1:3" x14ac:dyDescent="0.3">
      <c r="A369" t="str">
        <v/>
      </c>
      <c r="B369" t="str">
        <v/>
      </c>
      <c r="C369" t="str">
        <v/>
      </c>
    </row>
    <row r="370" spans="1:3" x14ac:dyDescent="0.3">
      <c r="A370" t="str">
        <v/>
      </c>
      <c r="B370" t="str">
        <v/>
      </c>
      <c r="C370" t="str">
        <v/>
      </c>
    </row>
    <row r="371" spans="1:3" x14ac:dyDescent="0.3">
      <c r="A371" t="str">
        <v/>
      </c>
      <c r="B371" t="str">
        <v/>
      </c>
      <c r="C371" t="str">
        <v/>
      </c>
    </row>
    <row r="372" spans="1:3" x14ac:dyDescent="0.3">
      <c r="A372" t="str">
        <v/>
      </c>
      <c r="B372" t="str">
        <v/>
      </c>
      <c r="C372" t="str">
        <v/>
      </c>
    </row>
    <row r="373" spans="1:3" x14ac:dyDescent="0.3">
      <c r="A373" t="str">
        <v/>
      </c>
      <c r="B373" t="str">
        <v/>
      </c>
      <c r="C373" t="str">
        <v/>
      </c>
    </row>
    <row r="374" spans="1:3" x14ac:dyDescent="0.3">
      <c r="A374" t="str">
        <v/>
      </c>
      <c r="B374" t="str">
        <v/>
      </c>
      <c r="C374" t="str">
        <v/>
      </c>
    </row>
    <row r="375" spans="1:3" x14ac:dyDescent="0.3">
      <c r="A375" t="str">
        <v/>
      </c>
      <c r="B375" t="str">
        <v/>
      </c>
      <c r="C375" t="str">
        <v/>
      </c>
    </row>
    <row r="376" spans="1:3" x14ac:dyDescent="0.3">
      <c r="A376" t="str">
        <v/>
      </c>
      <c r="B376" t="str">
        <v/>
      </c>
      <c r="C376" t="str">
        <v/>
      </c>
    </row>
    <row r="377" spans="1:3" x14ac:dyDescent="0.3">
      <c r="A377" t="str">
        <v/>
      </c>
      <c r="B377" t="str">
        <v/>
      </c>
      <c r="C377" t="str">
        <v/>
      </c>
    </row>
    <row r="378" spans="1:3" x14ac:dyDescent="0.3">
      <c r="A378" t="str">
        <v/>
      </c>
      <c r="B378" t="str">
        <v/>
      </c>
      <c r="C378" t="str">
        <v/>
      </c>
    </row>
    <row r="379" spans="1:3" x14ac:dyDescent="0.3">
      <c r="A379" t="str">
        <v/>
      </c>
      <c r="B379" t="str">
        <v/>
      </c>
      <c r="C379" t="str">
        <v/>
      </c>
    </row>
    <row r="380" spans="1:3" x14ac:dyDescent="0.3">
      <c r="A380" t="str">
        <v/>
      </c>
      <c r="B380" t="str">
        <v/>
      </c>
      <c r="C380" t="str">
        <v/>
      </c>
    </row>
    <row r="381" spans="1:3" x14ac:dyDescent="0.3">
      <c r="A381" t="str">
        <v/>
      </c>
      <c r="B381" t="str">
        <v/>
      </c>
      <c r="C381" t="str">
        <v/>
      </c>
    </row>
    <row r="382" spans="1:3" x14ac:dyDescent="0.3">
      <c r="A382" t="str">
        <v/>
      </c>
      <c r="B382" t="str">
        <v/>
      </c>
      <c r="C382" t="str">
        <v/>
      </c>
    </row>
    <row r="383" spans="1:3" x14ac:dyDescent="0.3">
      <c r="A383" t="str">
        <v/>
      </c>
      <c r="B383" t="str">
        <v/>
      </c>
      <c r="C383" t="str">
        <v/>
      </c>
    </row>
    <row r="384" spans="1:3" x14ac:dyDescent="0.3">
      <c r="A384" t="str">
        <v/>
      </c>
      <c r="B384" t="str">
        <v/>
      </c>
      <c r="C384" t="str">
        <v/>
      </c>
    </row>
    <row r="385" spans="1:3" x14ac:dyDescent="0.3">
      <c r="A385" t="str">
        <v/>
      </c>
      <c r="B385" t="str">
        <v/>
      </c>
      <c r="C385" t="str">
        <v/>
      </c>
    </row>
    <row r="386" spans="1:3" x14ac:dyDescent="0.3">
      <c r="A386" t="str">
        <v/>
      </c>
      <c r="B386" t="str">
        <v/>
      </c>
      <c r="C386" t="str">
        <v/>
      </c>
    </row>
    <row r="387" spans="1:3" x14ac:dyDescent="0.3">
      <c r="A387" t="str">
        <v/>
      </c>
      <c r="B387" t="str">
        <v/>
      </c>
      <c r="C387" t="str">
        <v/>
      </c>
    </row>
    <row r="388" spans="1:3" x14ac:dyDescent="0.3">
      <c r="A388" t="str">
        <v/>
      </c>
      <c r="B388" t="str">
        <v/>
      </c>
      <c r="C388" t="str">
        <v/>
      </c>
    </row>
    <row r="389" spans="1:3" x14ac:dyDescent="0.3">
      <c r="A389" t="str">
        <v/>
      </c>
      <c r="B389" t="str">
        <v/>
      </c>
      <c r="C389" t="str">
        <v/>
      </c>
    </row>
    <row r="390" spans="1:3" x14ac:dyDescent="0.3">
      <c r="A390" t="str">
        <v/>
      </c>
      <c r="B390" t="str">
        <v/>
      </c>
      <c r="C390" t="str">
        <v/>
      </c>
    </row>
    <row r="391" spans="1:3" x14ac:dyDescent="0.3">
      <c r="A391" t="str">
        <v/>
      </c>
      <c r="B391" t="str">
        <v/>
      </c>
      <c r="C391" t="str">
        <v/>
      </c>
    </row>
    <row r="392" spans="1:3" x14ac:dyDescent="0.3">
      <c r="A392" t="str">
        <v/>
      </c>
      <c r="B392" t="str">
        <v/>
      </c>
      <c r="C392" t="str">
        <v/>
      </c>
    </row>
    <row r="393" spans="1:3" x14ac:dyDescent="0.3">
      <c r="A393" t="str">
        <v/>
      </c>
      <c r="B393" t="str">
        <v/>
      </c>
      <c r="C393" t="str">
        <v/>
      </c>
    </row>
    <row r="394" spans="1:3" x14ac:dyDescent="0.3">
      <c r="A394" t="str">
        <v/>
      </c>
      <c r="B394" t="str">
        <v/>
      </c>
      <c r="C394" t="str">
        <v/>
      </c>
    </row>
    <row r="395" spans="1:3" x14ac:dyDescent="0.3">
      <c r="A395" t="str">
        <v/>
      </c>
      <c r="B395" t="str">
        <v/>
      </c>
      <c r="C395" t="str">
        <v/>
      </c>
    </row>
    <row r="396" spans="1:3" x14ac:dyDescent="0.3">
      <c r="A396" t="str">
        <v/>
      </c>
      <c r="B396" t="str">
        <v/>
      </c>
      <c r="C396" t="str">
        <v/>
      </c>
    </row>
    <row r="397" spans="1:3" x14ac:dyDescent="0.3">
      <c r="A397" t="str">
        <v/>
      </c>
      <c r="B397" t="str">
        <v/>
      </c>
      <c r="C397" t="str">
        <v/>
      </c>
    </row>
    <row r="398" spans="1:3" x14ac:dyDescent="0.3">
      <c r="A398" t="str">
        <v/>
      </c>
      <c r="B398" t="str">
        <v/>
      </c>
      <c r="C398" t="str">
        <v/>
      </c>
    </row>
    <row r="399" spans="1:3" x14ac:dyDescent="0.3">
      <c r="A399" t="str">
        <v/>
      </c>
      <c r="B399" t="str">
        <v/>
      </c>
      <c r="C399" t="str">
        <v/>
      </c>
    </row>
    <row r="400" spans="1:3" x14ac:dyDescent="0.3">
      <c r="A400" t="str">
        <v/>
      </c>
      <c r="B400" t="str">
        <v/>
      </c>
      <c r="C400" t="str">
        <v/>
      </c>
    </row>
    <row r="401" spans="1:3" x14ac:dyDescent="0.3">
      <c r="A401" t="str">
        <v/>
      </c>
      <c r="B401" t="str">
        <v/>
      </c>
      <c r="C401" t="str">
        <v/>
      </c>
    </row>
    <row r="402" spans="1:3" x14ac:dyDescent="0.3">
      <c r="A402" t="str">
        <v/>
      </c>
      <c r="B402" t="str">
        <v/>
      </c>
      <c r="C402" t="str">
        <v/>
      </c>
    </row>
    <row r="403" spans="1:3" x14ac:dyDescent="0.3">
      <c r="A403" t="str">
        <v/>
      </c>
      <c r="B403" t="str">
        <v/>
      </c>
      <c r="C403" t="str">
        <v/>
      </c>
    </row>
    <row r="404" spans="1:3" x14ac:dyDescent="0.3">
      <c r="A404" t="str">
        <v/>
      </c>
      <c r="B404" t="str">
        <v/>
      </c>
      <c r="C404" t="str">
        <v/>
      </c>
    </row>
    <row r="405" spans="1:3" x14ac:dyDescent="0.3">
      <c r="A405" t="str">
        <v/>
      </c>
      <c r="B405" t="str">
        <v/>
      </c>
      <c r="C405" t="str">
        <v/>
      </c>
    </row>
    <row r="406" spans="1:3" x14ac:dyDescent="0.3">
      <c r="A406" t="str">
        <v/>
      </c>
      <c r="B406" t="str">
        <v/>
      </c>
      <c r="C406" t="str">
        <v/>
      </c>
    </row>
    <row r="407" spans="1:3" x14ac:dyDescent="0.3">
      <c r="A407" t="str">
        <v/>
      </c>
      <c r="B407" t="str">
        <v/>
      </c>
      <c r="C407" t="str">
        <v/>
      </c>
    </row>
    <row r="408" spans="1:3" x14ac:dyDescent="0.3">
      <c r="A408" t="str">
        <v/>
      </c>
      <c r="B408" t="str">
        <v/>
      </c>
      <c r="C408" t="str">
        <v/>
      </c>
    </row>
    <row r="409" spans="1:3" x14ac:dyDescent="0.3">
      <c r="A409" t="str">
        <v/>
      </c>
      <c r="B409" t="str">
        <v/>
      </c>
      <c r="C409" t="str">
        <v/>
      </c>
    </row>
    <row r="410" spans="1:3" x14ac:dyDescent="0.3">
      <c r="A410" t="str">
        <v/>
      </c>
      <c r="B410" t="str">
        <v/>
      </c>
      <c r="C410" t="str">
        <v/>
      </c>
    </row>
    <row r="411" spans="1:3" x14ac:dyDescent="0.3">
      <c r="A411" t="str">
        <v/>
      </c>
      <c r="B411" t="str">
        <v/>
      </c>
      <c r="C411" t="str">
        <v/>
      </c>
    </row>
    <row r="412" spans="1:3" x14ac:dyDescent="0.3">
      <c r="A412" t="str">
        <v/>
      </c>
      <c r="B412" t="str">
        <v/>
      </c>
      <c r="C412" t="str">
        <v/>
      </c>
    </row>
    <row r="413" spans="1:3" x14ac:dyDescent="0.3">
      <c r="A413" t="str">
        <v/>
      </c>
      <c r="B413" t="str">
        <v/>
      </c>
      <c r="C413" t="str">
        <v/>
      </c>
    </row>
    <row r="414" spans="1:3" x14ac:dyDescent="0.3">
      <c r="A414" t="str">
        <v/>
      </c>
      <c r="B414" t="str">
        <v/>
      </c>
      <c r="C414" t="str">
        <v/>
      </c>
    </row>
    <row r="415" spans="1:3" x14ac:dyDescent="0.3">
      <c r="A415" t="str">
        <v/>
      </c>
      <c r="B415" t="str">
        <v/>
      </c>
      <c r="C415" t="str">
        <v/>
      </c>
    </row>
    <row r="416" spans="1:3" x14ac:dyDescent="0.3">
      <c r="A416" t="str">
        <v/>
      </c>
      <c r="B416" t="str">
        <v/>
      </c>
      <c r="C416" t="str">
        <v/>
      </c>
    </row>
    <row r="417" spans="1:3" x14ac:dyDescent="0.3">
      <c r="A417" t="str">
        <v/>
      </c>
      <c r="B417" t="str">
        <v/>
      </c>
      <c r="C417" t="str">
        <v/>
      </c>
    </row>
    <row r="418" spans="1:3" x14ac:dyDescent="0.3">
      <c r="A418" t="str">
        <v/>
      </c>
      <c r="B418" t="str">
        <v/>
      </c>
      <c r="C418" t="str">
        <v/>
      </c>
    </row>
    <row r="419" spans="1:3" x14ac:dyDescent="0.3">
      <c r="A419" t="str">
        <v/>
      </c>
      <c r="B419" t="str">
        <v/>
      </c>
      <c r="C419" t="str">
        <v/>
      </c>
    </row>
    <row r="420" spans="1:3" x14ac:dyDescent="0.3">
      <c r="A420" t="str">
        <v/>
      </c>
      <c r="B420" t="str">
        <v/>
      </c>
      <c r="C420" t="str">
        <v/>
      </c>
    </row>
    <row r="421" spans="1:3" x14ac:dyDescent="0.3">
      <c r="A421" t="str">
        <v/>
      </c>
      <c r="B421" t="str">
        <v/>
      </c>
      <c r="C421" t="str">
        <v/>
      </c>
    </row>
    <row r="422" spans="1:3" x14ac:dyDescent="0.3">
      <c r="A422" t="str">
        <v/>
      </c>
      <c r="B422" t="str">
        <v/>
      </c>
      <c r="C422" t="str">
        <v/>
      </c>
    </row>
    <row r="423" spans="1:3" x14ac:dyDescent="0.3">
      <c r="A423" t="str">
        <v/>
      </c>
      <c r="B423" t="str">
        <v/>
      </c>
      <c r="C423" t="str">
        <v/>
      </c>
    </row>
    <row r="424" spans="1:3" x14ac:dyDescent="0.3">
      <c r="A424" t="str">
        <v/>
      </c>
      <c r="B424" t="str">
        <v/>
      </c>
      <c r="C424" t="str">
        <v/>
      </c>
    </row>
    <row r="425" spans="1:3" x14ac:dyDescent="0.3">
      <c r="A425" t="str">
        <v/>
      </c>
      <c r="B425" t="str">
        <v/>
      </c>
      <c r="C425" t="str">
        <v/>
      </c>
    </row>
    <row r="426" spans="1:3" x14ac:dyDescent="0.3">
      <c r="A426" t="str">
        <v/>
      </c>
      <c r="B426" t="str">
        <v/>
      </c>
      <c r="C426" t="str">
        <v/>
      </c>
    </row>
    <row r="427" spans="1:3" x14ac:dyDescent="0.3">
      <c r="A427" t="str">
        <v/>
      </c>
      <c r="B427" t="str">
        <v/>
      </c>
      <c r="C427" t="str">
        <v/>
      </c>
    </row>
    <row r="428" spans="1:3" x14ac:dyDescent="0.3">
      <c r="A428" t="str">
        <v/>
      </c>
      <c r="B428" t="str">
        <v/>
      </c>
      <c r="C428" t="str">
        <v/>
      </c>
    </row>
    <row r="429" spans="1:3" x14ac:dyDescent="0.3">
      <c r="A429" t="str">
        <v/>
      </c>
      <c r="B429" t="str">
        <v/>
      </c>
      <c r="C429" t="str">
        <v/>
      </c>
    </row>
    <row r="430" spans="1:3" x14ac:dyDescent="0.3">
      <c r="A430" t="str">
        <v/>
      </c>
      <c r="B430" t="str">
        <v/>
      </c>
      <c r="C430" t="str">
        <v/>
      </c>
    </row>
    <row r="431" spans="1:3" x14ac:dyDescent="0.3">
      <c r="A431" t="str">
        <v/>
      </c>
      <c r="B431" t="str">
        <v/>
      </c>
      <c r="C431" t="str">
        <v/>
      </c>
    </row>
    <row r="432" spans="1:3" x14ac:dyDescent="0.3">
      <c r="A432" t="str">
        <v/>
      </c>
      <c r="B432" t="str">
        <v/>
      </c>
      <c r="C432" t="str">
        <v/>
      </c>
    </row>
    <row r="433" spans="1:3" x14ac:dyDescent="0.3">
      <c r="A433" t="str">
        <v/>
      </c>
      <c r="B433" t="str">
        <v/>
      </c>
      <c r="C433" t="str">
        <v/>
      </c>
    </row>
    <row r="434" spans="1:3" x14ac:dyDescent="0.3">
      <c r="A434" t="str">
        <v/>
      </c>
      <c r="B434" t="str">
        <v/>
      </c>
      <c r="C434" t="str">
        <v/>
      </c>
    </row>
    <row r="435" spans="1:3" x14ac:dyDescent="0.3">
      <c r="A435" t="str">
        <v/>
      </c>
      <c r="B435" t="str">
        <v/>
      </c>
      <c r="C435" t="str">
        <v/>
      </c>
    </row>
    <row r="436" spans="1:3" x14ac:dyDescent="0.3">
      <c r="A436" t="str">
        <v/>
      </c>
      <c r="B436" t="str">
        <v/>
      </c>
      <c r="C436" t="str">
        <v/>
      </c>
    </row>
    <row r="437" spans="1:3" x14ac:dyDescent="0.3">
      <c r="A437" t="str">
        <v/>
      </c>
      <c r="B437" t="str">
        <v/>
      </c>
      <c r="C437" t="str">
        <v/>
      </c>
    </row>
    <row r="438" spans="1:3" x14ac:dyDescent="0.3">
      <c r="A438" t="str">
        <v/>
      </c>
      <c r="B438" t="str">
        <v/>
      </c>
      <c r="C438" t="str">
        <v/>
      </c>
    </row>
    <row r="439" spans="1:3" x14ac:dyDescent="0.3">
      <c r="A439" t="str">
        <v/>
      </c>
      <c r="B439" t="str">
        <v/>
      </c>
      <c r="C439" t="str">
        <v/>
      </c>
    </row>
    <row r="440" spans="1:3" x14ac:dyDescent="0.3">
      <c r="A440" t="str">
        <v/>
      </c>
      <c r="B440" t="str">
        <v/>
      </c>
      <c r="C440" t="str">
        <v/>
      </c>
    </row>
    <row r="441" spans="1:3" x14ac:dyDescent="0.3">
      <c r="A441" t="str">
        <v/>
      </c>
      <c r="B441" t="str">
        <v/>
      </c>
      <c r="C441" t="str">
        <v/>
      </c>
    </row>
    <row r="442" spans="1:3" x14ac:dyDescent="0.3">
      <c r="A442" t="str">
        <v/>
      </c>
      <c r="B442" t="str">
        <v/>
      </c>
      <c r="C442" t="str">
        <v/>
      </c>
    </row>
    <row r="443" spans="1:3" x14ac:dyDescent="0.3">
      <c r="A443" t="str">
        <v/>
      </c>
      <c r="B443" t="str">
        <v/>
      </c>
      <c r="C443" t="str">
        <v/>
      </c>
    </row>
    <row r="444" spans="1:3" x14ac:dyDescent="0.3">
      <c r="A444" t="str">
        <v/>
      </c>
      <c r="B444" t="str">
        <v/>
      </c>
      <c r="C444" t="str">
        <v/>
      </c>
    </row>
    <row r="445" spans="1:3" x14ac:dyDescent="0.3">
      <c r="A445" t="str">
        <v/>
      </c>
      <c r="B445" t="str">
        <v/>
      </c>
      <c r="C445" t="str">
        <v/>
      </c>
    </row>
    <row r="446" spans="1:3" x14ac:dyDescent="0.3">
      <c r="A446" t="str">
        <v/>
      </c>
      <c r="B446" t="str">
        <v/>
      </c>
      <c r="C446" t="str">
        <v/>
      </c>
    </row>
    <row r="447" spans="1:3" x14ac:dyDescent="0.3">
      <c r="A447" t="str">
        <v/>
      </c>
      <c r="B447" t="str">
        <v/>
      </c>
      <c r="C447" t="str">
        <v/>
      </c>
    </row>
    <row r="448" spans="1:3" x14ac:dyDescent="0.3">
      <c r="A448" t="str">
        <v/>
      </c>
      <c r="B448" t="str">
        <v/>
      </c>
      <c r="C448" t="str">
        <v/>
      </c>
    </row>
    <row r="449" spans="1:3" x14ac:dyDescent="0.3">
      <c r="A449" t="str">
        <v/>
      </c>
      <c r="B449" t="str">
        <v/>
      </c>
      <c r="C449" t="str">
        <v/>
      </c>
    </row>
    <row r="450" spans="1:3" x14ac:dyDescent="0.3">
      <c r="A450" t="str">
        <v/>
      </c>
      <c r="B450" t="str">
        <v/>
      </c>
      <c r="C450" t="str">
        <v/>
      </c>
    </row>
    <row r="451" spans="1:3" x14ac:dyDescent="0.3">
      <c r="A451" t="str">
        <v/>
      </c>
      <c r="B451" t="str">
        <v/>
      </c>
      <c r="C451" t="str">
        <v/>
      </c>
    </row>
    <row r="452" spans="1:3" x14ac:dyDescent="0.3">
      <c r="A452" t="str">
        <v/>
      </c>
      <c r="B452" t="str">
        <v/>
      </c>
      <c r="C452" t="str">
        <v/>
      </c>
    </row>
    <row r="453" spans="1:3" x14ac:dyDescent="0.3">
      <c r="A453" t="str">
        <v/>
      </c>
      <c r="B453" t="str">
        <v/>
      </c>
      <c r="C453" t="str">
        <v/>
      </c>
    </row>
    <row r="454" spans="1:3" x14ac:dyDescent="0.3">
      <c r="A454" t="str">
        <v/>
      </c>
      <c r="B454" t="str">
        <v/>
      </c>
      <c r="C454" t="str">
        <v/>
      </c>
    </row>
    <row r="455" spans="1:3" x14ac:dyDescent="0.3">
      <c r="A455" t="str">
        <v/>
      </c>
      <c r="B455" t="str">
        <v/>
      </c>
      <c r="C455" t="str">
        <v/>
      </c>
    </row>
    <row r="456" spans="1:3" x14ac:dyDescent="0.3">
      <c r="A456" t="str">
        <v/>
      </c>
      <c r="B456" t="str">
        <v/>
      </c>
      <c r="C456" t="str">
        <v/>
      </c>
    </row>
    <row r="457" spans="1:3" x14ac:dyDescent="0.3">
      <c r="A457" t="str">
        <v/>
      </c>
      <c r="B457" t="str">
        <v/>
      </c>
      <c r="C457" t="str">
        <v/>
      </c>
    </row>
    <row r="458" spans="1:3" x14ac:dyDescent="0.3">
      <c r="A458" t="str">
        <v/>
      </c>
      <c r="B458" t="str">
        <v/>
      </c>
      <c r="C458" t="str">
        <v/>
      </c>
    </row>
    <row r="459" spans="1:3" x14ac:dyDescent="0.3">
      <c r="A459" t="str">
        <v/>
      </c>
      <c r="B459" t="str">
        <v/>
      </c>
      <c r="C459" t="str">
        <v/>
      </c>
    </row>
    <row r="460" spans="1:3" x14ac:dyDescent="0.3">
      <c r="A460" t="str">
        <v/>
      </c>
      <c r="B460" t="str">
        <v/>
      </c>
      <c r="C460" t="str">
        <v/>
      </c>
    </row>
    <row r="461" spans="1:3" x14ac:dyDescent="0.3">
      <c r="A461" t="str">
        <v/>
      </c>
      <c r="B461" t="str">
        <v/>
      </c>
      <c r="C461" t="str">
        <v/>
      </c>
    </row>
    <row r="462" spans="1:3" x14ac:dyDescent="0.3">
      <c r="A462" t="str">
        <v/>
      </c>
      <c r="B462" t="str">
        <v/>
      </c>
      <c r="C462" t="str">
        <v/>
      </c>
    </row>
    <row r="463" spans="1:3" x14ac:dyDescent="0.3">
      <c r="A463" t="str">
        <v/>
      </c>
      <c r="B463" t="str">
        <v/>
      </c>
      <c r="C463" t="str">
        <v/>
      </c>
    </row>
    <row r="464" spans="1:3" x14ac:dyDescent="0.3">
      <c r="A464" t="str">
        <v/>
      </c>
      <c r="B464" t="str">
        <v/>
      </c>
      <c r="C464" t="str">
        <v/>
      </c>
    </row>
    <row r="465" spans="1:3" x14ac:dyDescent="0.3">
      <c r="A465" t="str">
        <v/>
      </c>
      <c r="B465" t="str">
        <v/>
      </c>
      <c r="C465" t="str">
        <v/>
      </c>
    </row>
    <row r="466" spans="1:3" x14ac:dyDescent="0.3">
      <c r="A466" t="str">
        <v/>
      </c>
      <c r="B466" t="str">
        <v/>
      </c>
      <c r="C466" t="str">
        <v/>
      </c>
    </row>
    <row r="467" spans="1:3" x14ac:dyDescent="0.3">
      <c r="A467" t="str">
        <v/>
      </c>
      <c r="B467" t="str">
        <v/>
      </c>
      <c r="C467" t="str">
        <v/>
      </c>
    </row>
    <row r="468" spans="1:3" x14ac:dyDescent="0.3">
      <c r="A468" t="str">
        <v/>
      </c>
      <c r="B468" t="str">
        <v/>
      </c>
      <c r="C468" t="str">
        <v/>
      </c>
    </row>
    <row r="469" spans="1:3" x14ac:dyDescent="0.3">
      <c r="A469" t="str">
        <v/>
      </c>
      <c r="B469" t="str">
        <v/>
      </c>
      <c r="C469" t="str">
        <v/>
      </c>
    </row>
    <row r="470" spans="1:3" x14ac:dyDescent="0.3">
      <c r="A470" t="str">
        <v/>
      </c>
      <c r="B470" t="str">
        <v/>
      </c>
      <c r="C470" t="str">
        <v/>
      </c>
    </row>
    <row r="471" spans="1:3" x14ac:dyDescent="0.3">
      <c r="A471" t="str">
        <v/>
      </c>
      <c r="B471" t="str">
        <v/>
      </c>
      <c r="C471" t="str">
        <v/>
      </c>
    </row>
    <row r="472" spans="1:3" x14ac:dyDescent="0.3">
      <c r="A472" t="str">
        <v/>
      </c>
      <c r="B472" t="str">
        <v/>
      </c>
      <c r="C472" t="str">
        <v/>
      </c>
    </row>
    <row r="473" spans="1:3" x14ac:dyDescent="0.3">
      <c r="A473" t="str">
        <v/>
      </c>
      <c r="B473" t="str">
        <v/>
      </c>
      <c r="C473" t="str">
        <v/>
      </c>
    </row>
    <row r="474" spans="1:3" x14ac:dyDescent="0.3">
      <c r="A474" t="str">
        <v/>
      </c>
      <c r="B474" t="str">
        <v/>
      </c>
      <c r="C474" t="str">
        <v/>
      </c>
    </row>
    <row r="475" spans="1:3" x14ac:dyDescent="0.3">
      <c r="A475" t="str">
        <v/>
      </c>
      <c r="B475" t="str">
        <v/>
      </c>
      <c r="C475" t="str">
        <v/>
      </c>
    </row>
    <row r="476" spans="1:3" x14ac:dyDescent="0.3">
      <c r="A476" t="str">
        <v/>
      </c>
      <c r="B476" t="str">
        <v/>
      </c>
      <c r="C476" t="str">
        <v/>
      </c>
    </row>
    <row r="477" spans="1:3" x14ac:dyDescent="0.3">
      <c r="A477" t="str">
        <v/>
      </c>
      <c r="B477" t="str">
        <v/>
      </c>
      <c r="C477" t="str">
        <v/>
      </c>
    </row>
    <row r="478" spans="1:3" x14ac:dyDescent="0.3">
      <c r="A478" t="str">
        <v/>
      </c>
      <c r="B478" t="str">
        <v/>
      </c>
      <c r="C478" t="str">
        <v/>
      </c>
    </row>
    <row r="479" spans="1:3" x14ac:dyDescent="0.3">
      <c r="A479" t="str">
        <v/>
      </c>
      <c r="B479" t="str">
        <v/>
      </c>
      <c r="C479" t="str">
        <v/>
      </c>
    </row>
    <row r="480" spans="1:3" x14ac:dyDescent="0.3">
      <c r="A480" t="str">
        <v/>
      </c>
      <c r="B480" t="str">
        <v/>
      </c>
      <c r="C480" t="str">
        <v/>
      </c>
    </row>
    <row r="481" spans="1:3" x14ac:dyDescent="0.3">
      <c r="A481" t="str">
        <v/>
      </c>
      <c r="B481" t="str">
        <v/>
      </c>
      <c r="C481" t="str">
        <v/>
      </c>
    </row>
    <row r="482" spans="1:3" x14ac:dyDescent="0.3">
      <c r="A482" t="str">
        <v/>
      </c>
      <c r="B482" t="str">
        <v/>
      </c>
      <c r="C482" t="str">
        <v/>
      </c>
    </row>
    <row r="483" spans="1:3" x14ac:dyDescent="0.3">
      <c r="A483" t="str">
        <v/>
      </c>
      <c r="B483" t="str">
        <v/>
      </c>
      <c r="C483" t="str">
        <v/>
      </c>
    </row>
    <row r="484" spans="1:3" x14ac:dyDescent="0.3">
      <c r="A484" t="str">
        <v/>
      </c>
      <c r="B484" t="str">
        <v/>
      </c>
      <c r="C484" t="str">
        <v/>
      </c>
    </row>
    <row r="485" spans="1:3" x14ac:dyDescent="0.3">
      <c r="A485" t="str">
        <v/>
      </c>
      <c r="B485" t="str">
        <v/>
      </c>
      <c r="C485" t="str">
        <v/>
      </c>
    </row>
    <row r="486" spans="1:3" x14ac:dyDescent="0.3">
      <c r="A486" t="str">
        <v/>
      </c>
      <c r="B486" t="str">
        <v/>
      </c>
      <c r="C486" t="str">
        <v/>
      </c>
    </row>
    <row r="487" spans="1:3" x14ac:dyDescent="0.3">
      <c r="A487" t="str">
        <v/>
      </c>
      <c r="B487" t="str">
        <v/>
      </c>
      <c r="C487" t="str">
        <v/>
      </c>
    </row>
    <row r="488" spans="1:3" x14ac:dyDescent="0.3">
      <c r="A488" t="str">
        <v/>
      </c>
      <c r="B488" t="str">
        <v/>
      </c>
      <c r="C488" t="str">
        <v/>
      </c>
    </row>
    <row r="489" spans="1:3" x14ac:dyDescent="0.3">
      <c r="A489" t="str">
        <v/>
      </c>
      <c r="B489" t="str">
        <v/>
      </c>
      <c r="C489" t="str">
        <v/>
      </c>
    </row>
    <row r="490" spans="1:3" x14ac:dyDescent="0.3">
      <c r="A490" t="str">
        <v/>
      </c>
      <c r="B490" t="str">
        <v/>
      </c>
      <c r="C490" t="str">
        <v/>
      </c>
    </row>
    <row r="491" spans="1:3" x14ac:dyDescent="0.3">
      <c r="A491" t="str">
        <v/>
      </c>
      <c r="B491" t="str">
        <v/>
      </c>
      <c r="C491" t="str">
        <v/>
      </c>
    </row>
    <row r="492" spans="1:3" x14ac:dyDescent="0.3">
      <c r="A492" t="str">
        <v/>
      </c>
      <c r="B492" t="str">
        <v/>
      </c>
      <c r="C492" t="str">
        <v/>
      </c>
    </row>
    <row r="493" spans="1:3" x14ac:dyDescent="0.3">
      <c r="A493" t="str">
        <v/>
      </c>
      <c r="B493" t="str">
        <v/>
      </c>
      <c r="C493" t="str">
        <v/>
      </c>
    </row>
    <row r="494" spans="1:3" x14ac:dyDescent="0.3">
      <c r="A494" t="str">
        <v/>
      </c>
      <c r="B494" t="str">
        <v/>
      </c>
      <c r="C494" t="str">
        <v/>
      </c>
    </row>
    <row r="495" spans="1:3" x14ac:dyDescent="0.3">
      <c r="A495" t="str">
        <v/>
      </c>
      <c r="B495" t="str">
        <v/>
      </c>
      <c r="C495" t="str">
        <v/>
      </c>
    </row>
    <row r="496" spans="1:3" x14ac:dyDescent="0.3">
      <c r="A496" t="str">
        <v/>
      </c>
      <c r="B496" t="str">
        <v/>
      </c>
      <c r="C496" t="str">
        <v/>
      </c>
    </row>
    <row r="497" spans="1:3" x14ac:dyDescent="0.3">
      <c r="A497" t="str">
        <v/>
      </c>
      <c r="B497" t="str">
        <v/>
      </c>
      <c r="C497" t="str">
        <v/>
      </c>
    </row>
    <row r="498" spans="1:3" x14ac:dyDescent="0.3">
      <c r="A498" t="str">
        <v/>
      </c>
      <c r="B498" t="str">
        <v/>
      </c>
      <c r="C498" t="str">
        <v/>
      </c>
    </row>
    <row r="499" spans="1:3" x14ac:dyDescent="0.3">
      <c r="A499" t="str">
        <v/>
      </c>
      <c r="B499" t="str">
        <v/>
      </c>
      <c r="C499" t="str">
        <v/>
      </c>
    </row>
    <row r="500" spans="1:3" x14ac:dyDescent="0.3">
      <c r="A500" t="str">
        <v/>
      </c>
      <c r="B500" t="str">
        <v/>
      </c>
      <c r="C500" t="str">
        <v/>
      </c>
    </row>
    <row r="501" spans="1:3" x14ac:dyDescent="0.3">
      <c r="A501" t="str">
        <v/>
      </c>
      <c r="B501" t="str">
        <v/>
      </c>
      <c r="C501" t="str">
        <v/>
      </c>
    </row>
    <row r="502" spans="1:3" x14ac:dyDescent="0.3">
      <c r="A502" t="str">
        <v/>
      </c>
      <c r="B502" t="str">
        <v/>
      </c>
      <c r="C502" t="str">
        <v/>
      </c>
    </row>
    <row r="503" spans="1:3" x14ac:dyDescent="0.3">
      <c r="A503" t="str">
        <v/>
      </c>
      <c r="B503" t="str">
        <v/>
      </c>
      <c r="C503" t="str">
        <v/>
      </c>
    </row>
    <row r="504" spans="1:3" x14ac:dyDescent="0.3">
      <c r="A504" t="str">
        <v/>
      </c>
      <c r="B504" t="str">
        <v/>
      </c>
      <c r="C504" t="str">
        <v/>
      </c>
    </row>
    <row r="505" spans="1:3" x14ac:dyDescent="0.3">
      <c r="A505" t="str">
        <v/>
      </c>
      <c r="B505" t="str">
        <v/>
      </c>
      <c r="C505" t="str">
        <v/>
      </c>
    </row>
    <row r="506" spans="1:3" x14ac:dyDescent="0.3">
      <c r="A506" t="str">
        <v/>
      </c>
      <c r="B506" t="str">
        <v/>
      </c>
      <c r="C506" t="str">
        <v/>
      </c>
    </row>
    <row r="507" spans="1:3" x14ac:dyDescent="0.3">
      <c r="A507" t="str">
        <v/>
      </c>
      <c r="B507" t="str">
        <v/>
      </c>
      <c r="C507" t="str">
        <v/>
      </c>
    </row>
    <row r="508" spans="1:3" x14ac:dyDescent="0.3">
      <c r="A508" t="str">
        <v/>
      </c>
      <c r="B508" t="str">
        <v/>
      </c>
      <c r="C508" t="str">
        <v/>
      </c>
    </row>
    <row r="509" spans="1:3" x14ac:dyDescent="0.3">
      <c r="A509" t="str">
        <v/>
      </c>
      <c r="B509" t="str">
        <v/>
      </c>
      <c r="C509" t="str">
        <v/>
      </c>
    </row>
    <row r="510" spans="1:3" x14ac:dyDescent="0.3">
      <c r="A510" t="str">
        <v/>
      </c>
      <c r="B510" t="str">
        <v/>
      </c>
      <c r="C510" t="str">
        <v/>
      </c>
    </row>
    <row r="511" spans="1:3" x14ac:dyDescent="0.3">
      <c r="A511" t="str">
        <v/>
      </c>
      <c r="B511" t="str">
        <v/>
      </c>
      <c r="C511" t="str">
        <v/>
      </c>
    </row>
    <row r="512" spans="1:3" x14ac:dyDescent="0.3">
      <c r="A512" t="str">
        <v/>
      </c>
      <c r="B512" t="str">
        <v/>
      </c>
      <c r="C512" t="str">
        <v/>
      </c>
    </row>
    <row r="513" spans="1:3" x14ac:dyDescent="0.3">
      <c r="A513" t="str">
        <v/>
      </c>
      <c r="B513" t="str">
        <v/>
      </c>
      <c r="C513" t="str">
        <v/>
      </c>
    </row>
    <row r="514" spans="1:3" x14ac:dyDescent="0.3">
      <c r="A514" t="str">
        <v/>
      </c>
      <c r="B514" t="str">
        <v/>
      </c>
      <c r="C514" t="str">
        <v/>
      </c>
    </row>
    <row r="515" spans="1:3" x14ac:dyDescent="0.3">
      <c r="A515" t="str">
        <v/>
      </c>
      <c r="B515" t="str">
        <v/>
      </c>
      <c r="C515" t="str">
        <v/>
      </c>
    </row>
    <row r="516" spans="1:3" x14ac:dyDescent="0.3">
      <c r="A516" t="str">
        <v/>
      </c>
      <c r="B516" t="str">
        <v/>
      </c>
      <c r="C516" t="str">
        <v/>
      </c>
    </row>
    <row r="517" spans="1:3" x14ac:dyDescent="0.3">
      <c r="A517" t="str">
        <v/>
      </c>
      <c r="B517" t="str">
        <v/>
      </c>
      <c r="C517" t="str">
        <v/>
      </c>
    </row>
    <row r="518" spans="1:3" x14ac:dyDescent="0.3">
      <c r="A518" t="str">
        <v/>
      </c>
      <c r="B518" t="str">
        <v/>
      </c>
      <c r="C518" t="str">
        <v/>
      </c>
    </row>
    <row r="519" spans="1:3" x14ac:dyDescent="0.3">
      <c r="A519" t="str">
        <v/>
      </c>
      <c r="B519" t="str">
        <v/>
      </c>
      <c r="C519" t="str">
        <v/>
      </c>
    </row>
    <row r="520" spans="1:3" x14ac:dyDescent="0.3">
      <c r="A520" t="str">
        <v/>
      </c>
      <c r="B520" t="str">
        <v/>
      </c>
      <c r="C520" t="str">
        <v/>
      </c>
    </row>
    <row r="521" spans="1:3" x14ac:dyDescent="0.3">
      <c r="A521" t="str">
        <v/>
      </c>
      <c r="B521" t="str">
        <v/>
      </c>
      <c r="C521" t="str">
        <v/>
      </c>
    </row>
    <row r="522" spans="1:3" x14ac:dyDescent="0.3">
      <c r="A522" t="str">
        <v/>
      </c>
      <c r="B522" t="str">
        <v/>
      </c>
      <c r="C522" t="str">
        <v/>
      </c>
    </row>
    <row r="523" spans="1:3" x14ac:dyDescent="0.3">
      <c r="A523" t="str">
        <v/>
      </c>
      <c r="B523" t="str">
        <v/>
      </c>
      <c r="C523" t="str">
        <v/>
      </c>
    </row>
    <row r="524" spans="1:3" x14ac:dyDescent="0.3">
      <c r="A524" t="str">
        <v/>
      </c>
      <c r="B524" t="str">
        <v/>
      </c>
      <c r="C524" t="str">
        <v/>
      </c>
    </row>
    <row r="525" spans="1:3" x14ac:dyDescent="0.3">
      <c r="A525" t="str">
        <v/>
      </c>
      <c r="B525" t="str">
        <v/>
      </c>
      <c r="C525" t="str">
        <v/>
      </c>
    </row>
    <row r="526" spans="1:3" x14ac:dyDescent="0.3">
      <c r="A526" t="str">
        <v/>
      </c>
      <c r="B526" t="str">
        <v/>
      </c>
      <c r="C526" t="str">
        <v/>
      </c>
    </row>
    <row r="527" spans="1:3" x14ac:dyDescent="0.3">
      <c r="A527" t="str">
        <v/>
      </c>
      <c r="B527" t="str">
        <v/>
      </c>
      <c r="C527" t="str">
        <v/>
      </c>
    </row>
    <row r="528" spans="1:3" x14ac:dyDescent="0.3">
      <c r="A528" t="str">
        <v/>
      </c>
      <c r="B528" t="str">
        <v/>
      </c>
      <c r="C528" t="str">
        <v/>
      </c>
    </row>
    <row r="529" spans="1:3" x14ac:dyDescent="0.3">
      <c r="A529" t="str">
        <v/>
      </c>
      <c r="B529" t="str">
        <v/>
      </c>
      <c r="C529" t="str">
        <v/>
      </c>
    </row>
    <row r="530" spans="1:3" x14ac:dyDescent="0.3">
      <c r="A530" t="str">
        <v/>
      </c>
      <c r="B530" t="str">
        <v/>
      </c>
      <c r="C530" t="str">
        <v/>
      </c>
    </row>
    <row r="531" spans="1:3" x14ac:dyDescent="0.3">
      <c r="A531" t="str">
        <v/>
      </c>
      <c r="B531" t="str">
        <v/>
      </c>
      <c r="C531" t="str">
        <v/>
      </c>
    </row>
    <row r="532" spans="1:3" x14ac:dyDescent="0.3">
      <c r="A532" t="str">
        <v/>
      </c>
      <c r="B532" t="str">
        <v/>
      </c>
      <c r="C532" t="str">
        <v/>
      </c>
    </row>
    <row r="533" spans="1:3" x14ac:dyDescent="0.3">
      <c r="A533" t="str">
        <v/>
      </c>
      <c r="B533" t="str">
        <v/>
      </c>
      <c r="C533" t="str">
        <v/>
      </c>
    </row>
    <row r="534" spans="1:3" x14ac:dyDescent="0.3">
      <c r="A534" t="str">
        <v/>
      </c>
      <c r="B534" t="str">
        <v/>
      </c>
      <c r="C534" t="str">
        <v/>
      </c>
    </row>
    <row r="535" spans="1:3" x14ac:dyDescent="0.3">
      <c r="A535" t="str">
        <v/>
      </c>
      <c r="B535" t="str">
        <v/>
      </c>
      <c r="C535" t="str">
        <v/>
      </c>
    </row>
    <row r="536" spans="1:3" x14ac:dyDescent="0.3">
      <c r="A536" t="str">
        <v/>
      </c>
      <c r="B536" t="str">
        <v/>
      </c>
      <c r="C536" t="str">
        <v/>
      </c>
    </row>
    <row r="537" spans="1:3" x14ac:dyDescent="0.3">
      <c r="A537" t="str">
        <v/>
      </c>
      <c r="B537" t="str">
        <v/>
      </c>
      <c r="C537" t="str">
        <v/>
      </c>
    </row>
    <row r="538" spans="1:3" x14ac:dyDescent="0.3">
      <c r="A538" t="str">
        <v/>
      </c>
      <c r="B538" t="str">
        <v/>
      </c>
      <c r="C538" t="str">
        <v/>
      </c>
    </row>
    <row r="539" spans="1:3" x14ac:dyDescent="0.3">
      <c r="A539" t="str">
        <v/>
      </c>
      <c r="B539" t="str">
        <v/>
      </c>
      <c r="C539" t="str">
        <v/>
      </c>
    </row>
    <row r="540" spans="1:3" x14ac:dyDescent="0.3">
      <c r="A540" t="str">
        <v/>
      </c>
      <c r="B540" t="str">
        <v/>
      </c>
      <c r="C540" t="str">
        <v/>
      </c>
    </row>
    <row r="541" spans="1:3" x14ac:dyDescent="0.3">
      <c r="A541" t="str">
        <v/>
      </c>
      <c r="B541" t="str">
        <v/>
      </c>
      <c r="C541" t="str">
        <v/>
      </c>
    </row>
    <row r="542" spans="1:3" x14ac:dyDescent="0.3">
      <c r="A542" t="str">
        <v/>
      </c>
      <c r="B542" t="str">
        <v/>
      </c>
      <c r="C542" t="str">
        <v/>
      </c>
    </row>
    <row r="543" spans="1:3" x14ac:dyDescent="0.3">
      <c r="A543" t="str">
        <v/>
      </c>
      <c r="B543" t="str">
        <v/>
      </c>
      <c r="C543" t="str">
        <v/>
      </c>
    </row>
    <row r="544" spans="1:3" x14ac:dyDescent="0.3">
      <c r="A544" t="str">
        <v/>
      </c>
      <c r="B544" t="str">
        <v/>
      </c>
      <c r="C544" t="str">
        <v/>
      </c>
    </row>
    <row r="545" spans="1:3" x14ac:dyDescent="0.3">
      <c r="A545" t="str">
        <v/>
      </c>
      <c r="B545" t="str">
        <v/>
      </c>
      <c r="C545" t="str">
        <v/>
      </c>
    </row>
    <row r="546" spans="1:3" x14ac:dyDescent="0.3">
      <c r="A546" t="str">
        <v/>
      </c>
      <c r="B546" t="str">
        <v/>
      </c>
      <c r="C546" t="str">
        <v/>
      </c>
    </row>
    <row r="547" spans="1:3" x14ac:dyDescent="0.3">
      <c r="A547" t="str">
        <v/>
      </c>
      <c r="B547" t="str">
        <v/>
      </c>
      <c r="C547" t="str">
        <v/>
      </c>
    </row>
    <row r="548" spans="1:3" x14ac:dyDescent="0.3">
      <c r="A548" t="str">
        <v/>
      </c>
      <c r="B548" t="str">
        <v/>
      </c>
      <c r="C548" t="str">
        <v/>
      </c>
    </row>
    <row r="549" spans="1:3" x14ac:dyDescent="0.3">
      <c r="A549" t="str">
        <v/>
      </c>
      <c r="B549" t="str">
        <v/>
      </c>
      <c r="C549" t="str">
        <v/>
      </c>
    </row>
    <row r="550" spans="1:3" x14ac:dyDescent="0.3">
      <c r="A550" t="str">
        <v/>
      </c>
      <c r="B550" t="str">
        <v/>
      </c>
      <c r="C550" t="str">
        <v/>
      </c>
    </row>
    <row r="551" spans="1:3" x14ac:dyDescent="0.3">
      <c r="A551" t="str">
        <v/>
      </c>
      <c r="B551" t="str">
        <v/>
      </c>
      <c r="C551" t="str">
        <v/>
      </c>
    </row>
    <row r="552" spans="1:3" x14ac:dyDescent="0.3">
      <c r="A552" t="str">
        <v/>
      </c>
      <c r="B552" t="str">
        <v/>
      </c>
      <c r="C552" t="str">
        <v/>
      </c>
    </row>
    <row r="553" spans="1:3" x14ac:dyDescent="0.3">
      <c r="A553" t="str">
        <v/>
      </c>
      <c r="B553" t="str">
        <v/>
      </c>
      <c r="C553" t="str">
        <v/>
      </c>
    </row>
    <row r="554" spans="1:3" x14ac:dyDescent="0.3">
      <c r="A554" t="str">
        <v/>
      </c>
      <c r="B554" t="str">
        <v/>
      </c>
      <c r="C554" t="str">
        <v/>
      </c>
    </row>
    <row r="555" spans="1:3" x14ac:dyDescent="0.3">
      <c r="A555" t="str">
        <v/>
      </c>
      <c r="B555" t="str">
        <v/>
      </c>
      <c r="C555" t="str">
        <v/>
      </c>
    </row>
    <row r="556" spans="1:3" x14ac:dyDescent="0.3">
      <c r="A556" t="str">
        <v/>
      </c>
      <c r="B556" t="str">
        <v/>
      </c>
      <c r="C556" t="str">
        <v/>
      </c>
    </row>
    <row r="557" spans="1:3" x14ac:dyDescent="0.3">
      <c r="A557" t="str">
        <v/>
      </c>
      <c r="B557" t="str">
        <v/>
      </c>
      <c r="C557" t="str">
        <v/>
      </c>
    </row>
    <row r="558" spans="1:3" x14ac:dyDescent="0.3">
      <c r="A558" t="str">
        <v/>
      </c>
      <c r="B558" t="str">
        <v/>
      </c>
      <c r="C558" t="str">
        <v/>
      </c>
    </row>
    <row r="559" spans="1:3" x14ac:dyDescent="0.3">
      <c r="A559" t="str">
        <v/>
      </c>
      <c r="B559" t="str">
        <v/>
      </c>
      <c r="C559" t="str">
        <v/>
      </c>
    </row>
    <row r="560" spans="1:3" x14ac:dyDescent="0.3">
      <c r="A560" t="str">
        <v/>
      </c>
      <c r="B560" t="str">
        <v/>
      </c>
      <c r="C560" t="str">
        <v/>
      </c>
    </row>
    <row r="561" spans="1:3" x14ac:dyDescent="0.3">
      <c r="A561" t="str">
        <v/>
      </c>
      <c r="B561" t="str">
        <v/>
      </c>
      <c r="C561" t="str">
        <v/>
      </c>
    </row>
    <row r="562" spans="1:3" x14ac:dyDescent="0.3">
      <c r="A562" t="str">
        <v/>
      </c>
      <c r="B562" t="str">
        <v/>
      </c>
      <c r="C562" t="str">
        <v/>
      </c>
    </row>
    <row r="563" spans="1:3" x14ac:dyDescent="0.3">
      <c r="A563" t="str">
        <v/>
      </c>
      <c r="B563" t="str">
        <v/>
      </c>
      <c r="C563" t="str">
        <v/>
      </c>
    </row>
    <row r="564" spans="1:3" x14ac:dyDescent="0.3">
      <c r="A564" t="str">
        <v/>
      </c>
      <c r="B564" t="str">
        <v/>
      </c>
      <c r="C564" t="str">
        <v/>
      </c>
    </row>
    <row r="565" spans="1:3" x14ac:dyDescent="0.3">
      <c r="A565" t="str">
        <v/>
      </c>
      <c r="B565" t="str">
        <v/>
      </c>
      <c r="C565" t="str">
        <v/>
      </c>
    </row>
    <row r="566" spans="1:3" x14ac:dyDescent="0.3">
      <c r="A566" t="str">
        <v/>
      </c>
      <c r="B566" t="str">
        <v/>
      </c>
      <c r="C566" t="str">
        <v/>
      </c>
    </row>
    <row r="567" spans="1:3" x14ac:dyDescent="0.3">
      <c r="A567" t="str">
        <v/>
      </c>
      <c r="B567" t="str">
        <v/>
      </c>
      <c r="C567" t="str">
        <v/>
      </c>
    </row>
    <row r="568" spans="1:3" x14ac:dyDescent="0.3">
      <c r="A568" t="str">
        <v/>
      </c>
      <c r="B568" t="str">
        <v/>
      </c>
      <c r="C568" t="str">
        <v/>
      </c>
    </row>
    <row r="569" spans="1:3" x14ac:dyDescent="0.3">
      <c r="A569" t="str">
        <v/>
      </c>
      <c r="B569" t="str">
        <v/>
      </c>
      <c r="C569" t="str">
        <v/>
      </c>
    </row>
    <row r="570" spans="1:3" x14ac:dyDescent="0.3">
      <c r="A570" t="str">
        <v/>
      </c>
      <c r="B570" t="str">
        <v/>
      </c>
      <c r="C570" t="str">
        <v/>
      </c>
    </row>
    <row r="571" spans="1:3" x14ac:dyDescent="0.3">
      <c r="A571" t="str">
        <v/>
      </c>
      <c r="B571" t="str">
        <v/>
      </c>
      <c r="C571" t="str">
        <v/>
      </c>
    </row>
    <row r="572" spans="1:3" x14ac:dyDescent="0.3">
      <c r="A572" t="str">
        <v/>
      </c>
      <c r="B572" t="str">
        <v/>
      </c>
      <c r="C572" t="str">
        <v/>
      </c>
    </row>
    <row r="573" spans="1:3" x14ac:dyDescent="0.3">
      <c r="A573" t="str">
        <v/>
      </c>
      <c r="B573" t="str">
        <v/>
      </c>
      <c r="C573" t="str">
        <v/>
      </c>
    </row>
    <row r="574" spans="1:3" x14ac:dyDescent="0.3">
      <c r="A574" t="str">
        <v/>
      </c>
      <c r="B574" t="str">
        <v/>
      </c>
      <c r="C574" t="str">
        <v/>
      </c>
    </row>
    <row r="575" spans="1:3" x14ac:dyDescent="0.3">
      <c r="A575" t="str">
        <v/>
      </c>
      <c r="B575" t="str">
        <v/>
      </c>
      <c r="C575" t="str">
        <v/>
      </c>
    </row>
    <row r="576" spans="1:3" x14ac:dyDescent="0.3">
      <c r="A576" t="str">
        <v/>
      </c>
      <c r="B576" t="str">
        <v/>
      </c>
      <c r="C576" t="str">
        <v/>
      </c>
    </row>
    <row r="577" spans="1:3" x14ac:dyDescent="0.3">
      <c r="A577" t="str">
        <v/>
      </c>
      <c r="B577" t="str">
        <v/>
      </c>
      <c r="C577" t="str">
        <v/>
      </c>
    </row>
    <row r="578" spans="1:3" x14ac:dyDescent="0.3">
      <c r="A578" t="str">
        <v/>
      </c>
      <c r="B578" t="str">
        <v/>
      </c>
      <c r="C578" t="str">
        <v/>
      </c>
    </row>
    <row r="579" spans="1:3" x14ac:dyDescent="0.3">
      <c r="A579" t="str">
        <v/>
      </c>
      <c r="B579" t="str">
        <v/>
      </c>
      <c r="C579" t="str">
        <v/>
      </c>
    </row>
    <row r="580" spans="1:3" x14ac:dyDescent="0.3">
      <c r="A580" t="str">
        <v/>
      </c>
      <c r="B580" t="str">
        <v/>
      </c>
      <c r="C580" t="str">
        <v/>
      </c>
    </row>
    <row r="581" spans="1:3" x14ac:dyDescent="0.3">
      <c r="A581" t="str">
        <v/>
      </c>
      <c r="B581" t="str">
        <v/>
      </c>
      <c r="C581" t="str">
        <v/>
      </c>
    </row>
    <row r="582" spans="1:3" x14ac:dyDescent="0.3">
      <c r="A582" t="str">
        <v/>
      </c>
      <c r="B582" t="str">
        <v/>
      </c>
      <c r="C582" t="str">
        <v/>
      </c>
    </row>
    <row r="583" spans="1:3" x14ac:dyDescent="0.3">
      <c r="A583" t="str">
        <v/>
      </c>
      <c r="B583" t="str">
        <v/>
      </c>
      <c r="C583" t="str">
        <v/>
      </c>
    </row>
    <row r="584" spans="1:3" x14ac:dyDescent="0.3">
      <c r="A584" t="str">
        <v/>
      </c>
      <c r="B584" t="str">
        <v/>
      </c>
      <c r="C584" t="str">
        <v/>
      </c>
    </row>
    <row r="585" spans="1:3" x14ac:dyDescent="0.3">
      <c r="A585" t="str">
        <v/>
      </c>
      <c r="B585" t="str">
        <v/>
      </c>
      <c r="C585" t="str">
        <v/>
      </c>
    </row>
    <row r="586" spans="1:3" x14ac:dyDescent="0.3">
      <c r="A586" t="str">
        <v/>
      </c>
      <c r="B586" t="str">
        <v/>
      </c>
      <c r="C586" t="str">
        <v/>
      </c>
    </row>
    <row r="587" spans="1:3" x14ac:dyDescent="0.3">
      <c r="A587" t="str">
        <v/>
      </c>
      <c r="B587" t="str">
        <v/>
      </c>
      <c r="C587" t="str">
        <v/>
      </c>
    </row>
    <row r="588" spans="1:3" x14ac:dyDescent="0.3">
      <c r="A588" t="str">
        <v/>
      </c>
      <c r="B588" t="str">
        <v/>
      </c>
      <c r="C588" t="str">
        <v/>
      </c>
    </row>
    <row r="589" spans="1:3" x14ac:dyDescent="0.3">
      <c r="A589" t="str">
        <v/>
      </c>
      <c r="B589" t="str">
        <v/>
      </c>
      <c r="C589" t="str">
        <v/>
      </c>
    </row>
    <row r="590" spans="1:3" x14ac:dyDescent="0.3">
      <c r="A590" t="str">
        <v/>
      </c>
      <c r="B590" t="str">
        <v/>
      </c>
      <c r="C590" t="str">
        <v/>
      </c>
    </row>
    <row r="591" spans="1:3" x14ac:dyDescent="0.3">
      <c r="A591" t="str">
        <v/>
      </c>
      <c r="B591" t="str">
        <v/>
      </c>
      <c r="C591" t="str">
        <v/>
      </c>
    </row>
    <row r="592" spans="1:3" x14ac:dyDescent="0.3">
      <c r="A592" t="str">
        <v/>
      </c>
      <c r="B592" t="str">
        <v/>
      </c>
      <c r="C592" t="str">
        <v/>
      </c>
    </row>
    <row r="593" spans="1:3" x14ac:dyDescent="0.3">
      <c r="A593" t="str">
        <v/>
      </c>
      <c r="B593" t="str">
        <v/>
      </c>
      <c r="C593" t="str">
        <v/>
      </c>
    </row>
    <row r="594" spans="1:3" x14ac:dyDescent="0.3">
      <c r="A594" t="str">
        <v/>
      </c>
      <c r="B594" t="str">
        <v/>
      </c>
      <c r="C594" t="str">
        <v/>
      </c>
    </row>
    <row r="595" spans="1:3" x14ac:dyDescent="0.3">
      <c r="A595" t="str">
        <v/>
      </c>
      <c r="B595" t="str">
        <v/>
      </c>
      <c r="C595" t="str">
        <v/>
      </c>
    </row>
    <row r="596" spans="1:3" x14ac:dyDescent="0.3">
      <c r="A596" t="str">
        <v/>
      </c>
      <c r="B596" t="str">
        <v/>
      </c>
      <c r="C596" t="str">
        <v/>
      </c>
    </row>
    <row r="597" spans="1:3" x14ac:dyDescent="0.3">
      <c r="A597" t="str">
        <v/>
      </c>
      <c r="B597" t="str">
        <v/>
      </c>
      <c r="C597" t="str">
        <v/>
      </c>
    </row>
    <row r="598" spans="1:3" x14ac:dyDescent="0.3">
      <c r="A598" t="str">
        <v/>
      </c>
      <c r="B598" t="str">
        <v/>
      </c>
      <c r="C598" t="str">
        <v/>
      </c>
    </row>
    <row r="599" spans="1:3" x14ac:dyDescent="0.3">
      <c r="A599" t="str">
        <v/>
      </c>
      <c r="B599" t="str">
        <v/>
      </c>
      <c r="C599" t="str">
        <v/>
      </c>
    </row>
    <row r="600" spans="1:3" x14ac:dyDescent="0.3">
      <c r="A600" t="str">
        <v/>
      </c>
      <c r="B600" t="str">
        <v/>
      </c>
      <c r="C600" t="str">
        <v/>
      </c>
    </row>
    <row r="601" spans="1:3" x14ac:dyDescent="0.3">
      <c r="A601" t="str">
        <v/>
      </c>
      <c r="B601" t="str">
        <v/>
      </c>
      <c r="C601" t="str">
        <v/>
      </c>
    </row>
    <row r="602" spans="1:3" x14ac:dyDescent="0.3">
      <c r="A602" t="str">
        <v/>
      </c>
      <c r="B602" t="str">
        <v/>
      </c>
      <c r="C602" t="str">
        <v/>
      </c>
    </row>
    <row r="603" spans="1:3" x14ac:dyDescent="0.3">
      <c r="A603" t="str">
        <v/>
      </c>
      <c r="B603" t="str">
        <v/>
      </c>
      <c r="C603" t="str">
        <v/>
      </c>
    </row>
    <row r="604" spans="1:3" x14ac:dyDescent="0.3">
      <c r="A604" t="str">
        <v/>
      </c>
      <c r="B604" t="str">
        <v/>
      </c>
      <c r="C604" t="str">
        <v/>
      </c>
    </row>
    <row r="605" spans="1:3" x14ac:dyDescent="0.3">
      <c r="A605" t="str">
        <v/>
      </c>
      <c r="B605" t="str">
        <v/>
      </c>
      <c r="C605" t="str">
        <v/>
      </c>
    </row>
    <row r="606" spans="1:3" x14ac:dyDescent="0.3">
      <c r="A606" t="str">
        <v/>
      </c>
      <c r="B606" t="str">
        <v/>
      </c>
      <c r="C606" t="str">
        <v/>
      </c>
    </row>
    <row r="607" spans="1:3" x14ac:dyDescent="0.3">
      <c r="A607" t="str">
        <v/>
      </c>
      <c r="B607" t="str">
        <v/>
      </c>
      <c r="C607" t="str">
        <v/>
      </c>
    </row>
    <row r="608" spans="1:3" x14ac:dyDescent="0.3">
      <c r="A608" t="str">
        <v/>
      </c>
      <c r="B608" t="str">
        <v/>
      </c>
      <c r="C608" t="str">
        <v/>
      </c>
    </row>
    <row r="609" spans="1:3" x14ac:dyDescent="0.3">
      <c r="A609" t="str">
        <v/>
      </c>
      <c r="B609" t="str">
        <v/>
      </c>
      <c r="C609" t="str">
        <v/>
      </c>
    </row>
    <row r="610" spans="1:3" x14ac:dyDescent="0.3">
      <c r="A610" t="str">
        <v/>
      </c>
      <c r="B610" t="str">
        <v/>
      </c>
      <c r="C610" t="str">
        <v/>
      </c>
    </row>
    <row r="611" spans="1:3" x14ac:dyDescent="0.3">
      <c r="A611" t="str">
        <v/>
      </c>
      <c r="B611" t="str">
        <v/>
      </c>
      <c r="C611" t="str">
        <v/>
      </c>
    </row>
    <row r="612" spans="1:3" x14ac:dyDescent="0.3">
      <c r="A612" t="str">
        <v/>
      </c>
      <c r="B612" t="str">
        <v/>
      </c>
      <c r="C612" t="str">
        <v/>
      </c>
    </row>
    <row r="613" spans="1:3" x14ac:dyDescent="0.3">
      <c r="A613" t="str">
        <v/>
      </c>
      <c r="B613" t="str">
        <v/>
      </c>
      <c r="C613" t="str">
        <v/>
      </c>
    </row>
    <row r="614" spans="1:3" x14ac:dyDescent="0.3">
      <c r="A614" t="str">
        <v/>
      </c>
      <c r="B614" t="str">
        <v/>
      </c>
      <c r="C614" t="str">
        <v/>
      </c>
    </row>
    <row r="615" spans="1:3" x14ac:dyDescent="0.3">
      <c r="A615" t="str">
        <v/>
      </c>
      <c r="B615" t="str">
        <v/>
      </c>
      <c r="C615" t="str">
        <v/>
      </c>
    </row>
    <row r="616" spans="1:3" x14ac:dyDescent="0.3">
      <c r="A616" t="str">
        <v/>
      </c>
      <c r="B616" t="str">
        <v/>
      </c>
      <c r="C616" t="str">
        <v/>
      </c>
    </row>
    <row r="617" spans="1:3" x14ac:dyDescent="0.3">
      <c r="A617" t="str">
        <v/>
      </c>
      <c r="B617" t="str">
        <v/>
      </c>
      <c r="C617" t="str">
        <v/>
      </c>
    </row>
    <row r="618" spans="1:3" x14ac:dyDescent="0.3">
      <c r="A618" t="str">
        <v/>
      </c>
      <c r="B618" t="str">
        <v/>
      </c>
      <c r="C618" t="str">
        <v/>
      </c>
    </row>
    <row r="619" spans="1:3" x14ac:dyDescent="0.3">
      <c r="A619" t="str">
        <v/>
      </c>
      <c r="B619" t="str">
        <v/>
      </c>
      <c r="C619" t="str">
        <v/>
      </c>
    </row>
    <row r="620" spans="1:3" x14ac:dyDescent="0.3">
      <c r="A620" t="str">
        <v/>
      </c>
      <c r="B620" t="str">
        <v/>
      </c>
      <c r="C620" t="str">
        <v/>
      </c>
    </row>
    <row r="621" spans="1:3" x14ac:dyDescent="0.3">
      <c r="A621" t="str">
        <v/>
      </c>
      <c r="B621" t="str">
        <v/>
      </c>
      <c r="C621" t="str">
        <v/>
      </c>
    </row>
    <row r="622" spans="1:3" x14ac:dyDescent="0.3">
      <c r="A622" t="str">
        <v/>
      </c>
      <c r="B622" t="str">
        <v/>
      </c>
      <c r="C622" t="str">
        <v/>
      </c>
    </row>
    <row r="623" spans="1:3" x14ac:dyDescent="0.3">
      <c r="A623" t="str">
        <v/>
      </c>
      <c r="B623" t="str">
        <v/>
      </c>
      <c r="C623" t="str">
        <v/>
      </c>
    </row>
    <row r="624" spans="1:3" x14ac:dyDescent="0.3">
      <c r="A624" t="str">
        <v/>
      </c>
      <c r="B624" t="str">
        <v/>
      </c>
      <c r="C624" t="str">
        <v/>
      </c>
    </row>
    <row r="625" spans="1:3" x14ac:dyDescent="0.3">
      <c r="A625" t="str">
        <v/>
      </c>
      <c r="B625" t="str">
        <v/>
      </c>
      <c r="C625" t="str">
        <v/>
      </c>
    </row>
    <row r="626" spans="1:3" x14ac:dyDescent="0.3">
      <c r="A626" t="str">
        <v/>
      </c>
      <c r="B626" t="str">
        <v/>
      </c>
      <c r="C626" t="str">
        <v/>
      </c>
    </row>
    <row r="627" spans="1:3" x14ac:dyDescent="0.3">
      <c r="A627" t="str">
        <v/>
      </c>
      <c r="B627" t="str">
        <v/>
      </c>
      <c r="C627" t="str">
        <v/>
      </c>
    </row>
    <row r="628" spans="1:3" x14ac:dyDescent="0.3">
      <c r="A628" t="str">
        <v/>
      </c>
      <c r="B628" t="str">
        <v/>
      </c>
      <c r="C628" t="str">
        <v/>
      </c>
    </row>
    <row r="629" spans="1:3" x14ac:dyDescent="0.3">
      <c r="A629" t="str">
        <v/>
      </c>
      <c r="B629" t="str">
        <v/>
      </c>
      <c r="C629" t="str">
        <v/>
      </c>
    </row>
    <row r="630" spans="1:3" x14ac:dyDescent="0.3">
      <c r="A630" t="str">
        <v/>
      </c>
      <c r="B630" t="str">
        <v/>
      </c>
      <c r="C630" t="str">
        <v/>
      </c>
    </row>
    <row r="631" spans="1:3" x14ac:dyDescent="0.3">
      <c r="A631" t="str">
        <v/>
      </c>
      <c r="B631" t="str">
        <v/>
      </c>
      <c r="C631" t="str">
        <v/>
      </c>
    </row>
    <row r="632" spans="1:3" x14ac:dyDescent="0.3">
      <c r="A632" t="str">
        <v/>
      </c>
      <c r="B632" t="str">
        <v/>
      </c>
      <c r="C632" t="str">
        <v/>
      </c>
    </row>
    <row r="633" spans="1:3" x14ac:dyDescent="0.3">
      <c r="A633" t="str">
        <v/>
      </c>
      <c r="B633" t="str">
        <v/>
      </c>
      <c r="C633" t="str">
        <v/>
      </c>
    </row>
    <row r="634" spans="1:3" x14ac:dyDescent="0.3">
      <c r="A634" t="str">
        <v/>
      </c>
      <c r="B634" t="str">
        <v/>
      </c>
      <c r="C634" t="str">
        <v/>
      </c>
    </row>
    <row r="635" spans="1:3" x14ac:dyDescent="0.3">
      <c r="A635" t="str">
        <v/>
      </c>
      <c r="B635" t="str">
        <v/>
      </c>
      <c r="C635" t="str">
        <v/>
      </c>
    </row>
    <row r="636" spans="1:3" x14ac:dyDescent="0.3">
      <c r="A636" t="str">
        <v/>
      </c>
      <c r="B636" t="str">
        <v/>
      </c>
      <c r="C636" t="str">
        <v/>
      </c>
    </row>
    <row r="637" spans="1:3" x14ac:dyDescent="0.3">
      <c r="A637" t="str">
        <v/>
      </c>
      <c r="B637" t="str">
        <v/>
      </c>
      <c r="C637" t="str">
        <v/>
      </c>
    </row>
    <row r="638" spans="1:3" x14ac:dyDescent="0.3">
      <c r="A638" t="str">
        <v/>
      </c>
      <c r="B638" t="str">
        <v/>
      </c>
      <c r="C638" t="str">
        <v/>
      </c>
    </row>
    <row r="639" spans="1:3" x14ac:dyDescent="0.3">
      <c r="A639" t="str">
        <v/>
      </c>
      <c r="B639" t="str">
        <v/>
      </c>
      <c r="C639" t="str">
        <v/>
      </c>
    </row>
    <row r="640" spans="1:3" x14ac:dyDescent="0.3">
      <c r="A640" t="str">
        <v/>
      </c>
      <c r="B640" t="str">
        <v/>
      </c>
      <c r="C640" t="str">
        <v/>
      </c>
    </row>
    <row r="641" spans="1:3" x14ac:dyDescent="0.3">
      <c r="A641" t="str">
        <v/>
      </c>
      <c r="B641" t="str">
        <v/>
      </c>
      <c r="C641" t="str">
        <v/>
      </c>
    </row>
    <row r="642" spans="1:3" x14ac:dyDescent="0.3">
      <c r="A642" t="str">
        <v/>
      </c>
      <c r="B642" t="str">
        <v/>
      </c>
      <c r="C642" t="str">
        <v/>
      </c>
    </row>
    <row r="643" spans="1:3" x14ac:dyDescent="0.3">
      <c r="A643" t="str">
        <v/>
      </c>
      <c r="B643" t="str">
        <v/>
      </c>
      <c r="C643" t="str">
        <v/>
      </c>
    </row>
    <row r="644" spans="1:3" x14ac:dyDescent="0.3">
      <c r="A644" t="str">
        <v/>
      </c>
      <c r="B644" t="str">
        <v/>
      </c>
      <c r="C644" t="str">
        <v/>
      </c>
    </row>
    <row r="645" spans="1:3" x14ac:dyDescent="0.3">
      <c r="A645" t="str">
        <v/>
      </c>
      <c r="B645" t="str">
        <v/>
      </c>
      <c r="C645" t="str">
        <v/>
      </c>
    </row>
    <row r="646" spans="1:3" x14ac:dyDescent="0.3">
      <c r="A646" t="str">
        <v/>
      </c>
      <c r="B646" t="str">
        <v/>
      </c>
      <c r="C646" t="str">
        <v/>
      </c>
    </row>
    <row r="647" spans="1:3" x14ac:dyDescent="0.3">
      <c r="A647" t="str">
        <v/>
      </c>
      <c r="B647" t="str">
        <v/>
      </c>
      <c r="C647" t="str">
        <v/>
      </c>
    </row>
    <row r="648" spans="1:3" x14ac:dyDescent="0.3">
      <c r="A648" t="str">
        <v/>
      </c>
      <c r="B648" t="str">
        <v/>
      </c>
      <c r="C648" t="str">
        <v/>
      </c>
    </row>
    <row r="649" spans="1:3" x14ac:dyDescent="0.3">
      <c r="A649" t="str">
        <v/>
      </c>
      <c r="B649" t="str">
        <v/>
      </c>
      <c r="C649" t="str">
        <v/>
      </c>
    </row>
    <row r="650" spans="1:3" x14ac:dyDescent="0.3">
      <c r="A650" t="str">
        <v/>
      </c>
      <c r="B650" t="str">
        <v/>
      </c>
      <c r="C650" t="str">
        <v/>
      </c>
    </row>
    <row r="651" spans="1:3" x14ac:dyDescent="0.3">
      <c r="A651" t="str">
        <v/>
      </c>
      <c r="B651" t="str">
        <v/>
      </c>
      <c r="C651" t="str">
        <v/>
      </c>
    </row>
    <row r="652" spans="1:3" x14ac:dyDescent="0.3">
      <c r="A652" t="str">
        <v/>
      </c>
      <c r="B652" t="str">
        <v/>
      </c>
      <c r="C652" t="str">
        <v/>
      </c>
    </row>
    <row r="653" spans="1:3" x14ac:dyDescent="0.3">
      <c r="A653" t="str">
        <v/>
      </c>
      <c r="B653" t="str">
        <v/>
      </c>
      <c r="C653" t="str">
        <v/>
      </c>
    </row>
    <row r="654" spans="1:3" x14ac:dyDescent="0.3">
      <c r="A654" t="str">
        <v/>
      </c>
      <c r="B654" t="str">
        <v/>
      </c>
      <c r="C654" t="str">
        <v/>
      </c>
    </row>
    <row r="655" spans="1:3" x14ac:dyDescent="0.3">
      <c r="A655" t="str">
        <v/>
      </c>
      <c r="B655" t="str">
        <v/>
      </c>
      <c r="C655" t="str">
        <v/>
      </c>
    </row>
    <row r="656" spans="1:3" x14ac:dyDescent="0.3">
      <c r="A656" t="str">
        <v/>
      </c>
      <c r="B656" t="str">
        <v/>
      </c>
      <c r="C656" t="str">
        <v/>
      </c>
    </row>
    <row r="657" spans="1:3" x14ac:dyDescent="0.3">
      <c r="A657" t="str">
        <v/>
      </c>
      <c r="B657" t="str">
        <v/>
      </c>
      <c r="C657" t="str">
        <v/>
      </c>
    </row>
    <row r="658" spans="1:3" x14ac:dyDescent="0.3">
      <c r="A658" t="str">
        <v/>
      </c>
      <c r="B658" t="str">
        <v/>
      </c>
      <c r="C658" t="str">
        <v/>
      </c>
    </row>
    <row r="659" spans="1:3" x14ac:dyDescent="0.3">
      <c r="A659" t="str">
        <v/>
      </c>
      <c r="B659" t="str">
        <v/>
      </c>
      <c r="C659" t="str">
        <v/>
      </c>
    </row>
    <row r="660" spans="1:3" x14ac:dyDescent="0.3">
      <c r="A660" t="str">
        <v/>
      </c>
      <c r="B660" t="str">
        <v/>
      </c>
      <c r="C660" t="str">
        <v/>
      </c>
    </row>
    <row r="661" spans="1:3" x14ac:dyDescent="0.3">
      <c r="A661" t="str">
        <v/>
      </c>
      <c r="B661" t="str">
        <v/>
      </c>
      <c r="C661" t="str">
        <v/>
      </c>
    </row>
    <row r="662" spans="1:3" x14ac:dyDescent="0.3">
      <c r="A662" t="str">
        <v/>
      </c>
      <c r="B662" t="str">
        <v/>
      </c>
      <c r="C662" t="str">
        <v/>
      </c>
    </row>
    <row r="663" spans="1:3" x14ac:dyDescent="0.3">
      <c r="A663" t="str">
        <v/>
      </c>
      <c r="B663" t="str">
        <v/>
      </c>
      <c r="C663" t="str">
        <v/>
      </c>
    </row>
    <row r="664" spans="1:3" x14ac:dyDescent="0.3">
      <c r="A664" t="str">
        <v/>
      </c>
      <c r="B664" t="str">
        <v/>
      </c>
      <c r="C664" t="str">
        <v/>
      </c>
    </row>
    <row r="665" spans="1:3" x14ac:dyDescent="0.3">
      <c r="A665" t="str">
        <v/>
      </c>
      <c r="B665" t="str">
        <v/>
      </c>
      <c r="C665" t="str">
        <v/>
      </c>
    </row>
    <row r="666" spans="1:3" x14ac:dyDescent="0.3">
      <c r="A666" t="str">
        <v/>
      </c>
      <c r="B666" t="str">
        <v/>
      </c>
      <c r="C666" t="str">
        <v/>
      </c>
    </row>
    <row r="667" spans="1:3" x14ac:dyDescent="0.3">
      <c r="A667" t="str">
        <v/>
      </c>
      <c r="B667" t="str">
        <v/>
      </c>
      <c r="C667" t="str">
        <v/>
      </c>
    </row>
    <row r="668" spans="1:3" x14ac:dyDescent="0.3">
      <c r="A668" t="str">
        <v/>
      </c>
      <c r="B668" t="str">
        <v/>
      </c>
      <c r="C668" t="str">
        <v/>
      </c>
    </row>
    <row r="669" spans="1:3" x14ac:dyDescent="0.3">
      <c r="A669" t="str">
        <v/>
      </c>
      <c r="B669" t="str">
        <v/>
      </c>
      <c r="C669" t="str">
        <v/>
      </c>
    </row>
    <row r="670" spans="1:3" x14ac:dyDescent="0.3">
      <c r="A670" t="str">
        <v/>
      </c>
      <c r="B670" t="str">
        <v/>
      </c>
      <c r="C670" t="str">
        <v/>
      </c>
    </row>
    <row r="671" spans="1:3" x14ac:dyDescent="0.3">
      <c r="A671" t="str">
        <v/>
      </c>
      <c r="B671" t="str">
        <v/>
      </c>
      <c r="C671" t="str">
        <v/>
      </c>
    </row>
    <row r="672" spans="1:3" x14ac:dyDescent="0.3">
      <c r="A672" t="str">
        <v/>
      </c>
      <c r="B672" t="str">
        <v/>
      </c>
      <c r="C672" t="str">
        <v/>
      </c>
    </row>
    <row r="673" spans="1:3" x14ac:dyDescent="0.3">
      <c r="A673" t="str">
        <v/>
      </c>
      <c r="B673" t="str">
        <v/>
      </c>
      <c r="C673" t="str">
        <v/>
      </c>
    </row>
    <row r="674" spans="1:3" x14ac:dyDescent="0.3">
      <c r="A674" t="str">
        <v/>
      </c>
      <c r="B674" t="str">
        <v/>
      </c>
      <c r="C674" t="str">
        <v/>
      </c>
    </row>
    <row r="675" spans="1:3" x14ac:dyDescent="0.3">
      <c r="A675" t="str">
        <v/>
      </c>
      <c r="B675" t="str">
        <v/>
      </c>
      <c r="C675" t="str">
        <v/>
      </c>
    </row>
    <row r="676" spans="1:3" x14ac:dyDescent="0.3">
      <c r="A676" t="str">
        <v/>
      </c>
      <c r="B676" t="str">
        <v/>
      </c>
      <c r="C676" t="str">
        <v/>
      </c>
    </row>
    <row r="677" spans="1:3" x14ac:dyDescent="0.3">
      <c r="A677" t="str">
        <v/>
      </c>
      <c r="B677" t="str">
        <v/>
      </c>
      <c r="C677" t="str">
        <v/>
      </c>
    </row>
    <row r="678" spans="1:3" x14ac:dyDescent="0.3">
      <c r="A678" t="str">
        <v/>
      </c>
      <c r="B678" t="str">
        <v/>
      </c>
      <c r="C678" t="str">
        <v/>
      </c>
    </row>
    <row r="679" spans="1:3" x14ac:dyDescent="0.3">
      <c r="A679" t="str">
        <v/>
      </c>
      <c r="B679" t="str">
        <v/>
      </c>
      <c r="C679" t="str">
        <v/>
      </c>
    </row>
    <row r="680" spans="1:3" x14ac:dyDescent="0.3">
      <c r="A680" t="str">
        <v/>
      </c>
      <c r="B680" t="str">
        <v/>
      </c>
      <c r="C680" t="str">
        <v/>
      </c>
    </row>
    <row r="681" spans="1:3" x14ac:dyDescent="0.3">
      <c r="A681" t="str">
        <v/>
      </c>
      <c r="B681" t="str">
        <v/>
      </c>
      <c r="C681" t="str">
        <v/>
      </c>
    </row>
    <row r="682" spans="1:3" x14ac:dyDescent="0.3">
      <c r="A682" t="str">
        <v/>
      </c>
      <c r="B682" t="str">
        <v/>
      </c>
      <c r="C682" t="str">
        <v/>
      </c>
    </row>
    <row r="683" spans="1:3" x14ac:dyDescent="0.3">
      <c r="A683" t="str">
        <v/>
      </c>
      <c r="B683" t="str">
        <v/>
      </c>
      <c r="C683" t="str">
        <v/>
      </c>
    </row>
    <row r="684" spans="1:3" x14ac:dyDescent="0.3">
      <c r="A684" t="str">
        <v/>
      </c>
      <c r="B684" t="str">
        <v/>
      </c>
      <c r="C684" t="str">
        <v/>
      </c>
    </row>
    <row r="685" spans="1:3" x14ac:dyDescent="0.3">
      <c r="A685" t="str">
        <v/>
      </c>
      <c r="B685" t="str">
        <v/>
      </c>
      <c r="C685" t="str">
        <v/>
      </c>
    </row>
    <row r="686" spans="1:3" x14ac:dyDescent="0.3">
      <c r="A686" t="str">
        <v/>
      </c>
      <c r="B686" t="str">
        <v/>
      </c>
      <c r="C686" t="str">
        <v/>
      </c>
    </row>
    <row r="687" spans="1:3" x14ac:dyDescent="0.3">
      <c r="A687" t="str">
        <v/>
      </c>
      <c r="B687" t="str">
        <v/>
      </c>
      <c r="C687" t="str">
        <v/>
      </c>
    </row>
    <row r="688" spans="1:3" x14ac:dyDescent="0.3">
      <c r="A688" t="str">
        <v/>
      </c>
      <c r="B688" t="str">
        <v/>
      </c>
      <c r="C688" t="str">
        <v/>
      </c>
    </row>
    <row r="689" spans="1:3" x14ac:dyDescent="0.3">
      <c r="A689" t="str">
        <v/>
      </c>
      <c r="B689" t="str">
        <v/>
      </c>
      <c r="C689" t="str">
        <v/>
      </c>
    </row>
    <row r="690" spans="1:3" x14ac:dyDescent="0.3">
      <c r="A690" t="str">
        <v/>
      </c>
      <c r="B690" t="str">
        <v/>
      </c>
      <c r="C690" t="str">
        <v/>
      </c>
    </row>
    <row r="691" spans="1:3" x14ac:dyDescent="0.3">
      <c r="A691" t="str">
        <v/>
      </c>
      <c r="B691" t="str">
        <v/>
      </c>
      <c r="C691" t="str">
        <v/>
      </c>
    </row>
    <row r="692" spans="1:3" x14ac:dyDescent="0.3">
      <c r="A692" t="str">
        <v/>
      </c>
      <c r="B692" t="str">
        <v/>
      </c>
      <c r="C692" t="str">
        <v/>
      </c>
    </row>
    <row r="693" spans="1:3" x14ac:dyDescent="0.3">
      <c r="A693" t="str">
        <v/>
      </c>
      <c r="B693" t="str">
        <v/>
      </c>
      <c r="C693" t="str">
        <v/>
      </c>
    </row>
    <row r="694" spans="1:3" x14ac:dyDescent="0.3">
      <c r="A694" t="str">
        <v/>
      </c>
      <c r="B694" t="str">
        <v/>
      </c>
      <c r="C694" t="str">
        <v/>
      </c>
    </row>
    <row r="695" spans="1:3" x14ac:dyDescent="0.3">
      <c r="A695" t="str">
        <v/>
      </c>
      <c r="B695" t="str">
        <v/>
      </c>
      <c r="C695" t="str">
        <v/>
      </c>
    </row>
    <row r="696" spans="1:3" x14ac:dyDescent="0.3">
      <c r="A696" t="str">
        <v/>
      </c>
      <c r="B696" t="str">
        <v/>
      </c>
      <c r="C696" t="str">
        <v/>
      </c>
    </row>
    <row r="697" spans="1:3" x14ac:dyDescent="0.3">
      <c r="A697" t="str">
        <v/>
      </c>
      <c r="B697" t="str">
        <v/>
      </c>
      <c r="C697" t="str">
        <v/>
      </c>
    </row>
    <row r="698" spans="1:3" x14ac:dyDescent="0.3">
      <c r="A698" t="str">
        <v/>
      </c>
      <c r="B698" t="str">
        <v/>
      </c>
      <c r="C698" t="str">
        <v/>
      </c>
    </row>
    <row r="699" spans="1:3" x14ac:dyDescent="0.3">
      <c r="A699" t="str">
        <v/>
      </c>
      <c r="B699" t="str">
        <v/>
      </c>
      <c r="C699" t="str">
        <v/>
      </c>
    </row>
    <row r="700" spans="1:3" x14ac:dyDescent="0.3">
      <c r="A700" t="str">
        <v/>
      </c>
      <c r="B700" t="str">
        <v/>
      </c>
      <c r="C700" t="str">
        <v/>
      </c>
    </row>
    <row r="701" spans="1:3" x14ac:dyDescent="0.3">
      <c r="A701" t="str">
        <v/>
      </c>
      <c r="B701" t="str">
        <v/>
      </c>
      <c r="C701" t="str">
        <v/>
      </c>
    </row>
    <row r="702" spans="1:3" x14ac:dyDescent="0.3">
      <c r="A702" t="str">
        <v/>
      </c>
      <c r="B702" t="str">
        <v/>
      </c>
      <c r="C702" t="str">
        <v/>
      </c>
    </row>
    <row r="703" spans="1:3" x14ac:dyDescent="0.3">
      <c r="A703" t="str">
        <v/>
      </c>
      <c r="B703" t="str">
        <v/>
      </c>
      <c r="C703" t="str">
        <v/>
      </c>
    </row>
    <row r="704" spans="1:3" x14ac:dyDescent="0.3">
      <c r="A704" t="str">
        <v/>
      </c>
      <c r="B704" t="str">
        <v/>
      </c>
      <c r="C704" t="str">
        <v/>
      </c>
    </row>
    <row r="705" spans="1:3" x14ac:dyDescent="0.3">
      <c r="A705" t="str">
        <v/>
      </c>
      <c r="B705" t="str">
        <v/>
      </c>
      <c r="C705" t="str">
        <v/>
      </c>
    </row>
    <row r="706" spans="1:3" x14ac:dyDescent="0.3">
      <c r="A706" t="str">
        <v/>
      </c>
      <c r="B706" t="str">
        <v/>
      </c>
      <c r="C706" t="str">
        <v/>
      </c>
    </row>
    <row r="707" spans="1:3" x14ac:dyDescent="0.3">
      <c r="A707" t="str">
        <v/>
      </c>
      <c r="B707" t="str">
        <v/>
      </c>
      <c r="C707" t="str">
        <v/>
      </c>
    </row>
    <row r="708" spans="1:3" x14ac:dyDescent="0.3">
      <c r="A708" t="str">
        <v/>
      </c>
      <c r="B708" t="str">
        <v/>
      </c>
      <c r="C708" t="str">
        <v/>
      </c>
    </row>
    <row r="709" spans="1:3" x14ac:dyDescent="0.3">
      <c r="A709" t="str">
        <v/>
      </c>
      <c r="B709" t="str">
        <v/>
      </c>
      <c r="C709" t="str">
        <v/>
      </c>
    </row>
    <row r="710" spans="1:3" x14ac:dyDescent="0.3">
      <c r="A710" t="str">
        <v/>
      </c>
      <c r="B710" t="str">
        <v/>
      </c>
      <c r="C710" t="str">
        <v/>
      </c>
    </row>
    <row r="711" spans="1:3" x14ac:dyDescent="0.3">
      <c r="A711" t="str">
        <v/>
      </c>
      <c r="B711" t="str">
        <v/>
      </c>
      <c r="C711" t="str">
        <v/>
      </c>
    </row>
    <row r="712" spans="1:3" x14ac:dyDescent="0.3">
      <c r="A712" t="str">
        <v/>
      </c>
      <c r="B712" t="str">
        <v/>
      </c>
      <c r="C712" t="str">
        <v/>
      </c>
    </row>
    <row r="713" spans="1:3" x14ac:dyDescent="0.3">
      <c r="A713" t="str">
        <v/>
      </c>
      <c r="B713" t="str">
        <v/>
      </c>
      <c r="C713" t="str">
        <v/>
      </c>
    </row>
    <row r="714" spans="1:3" x14ac:dyDescent="0.3">
      <c r="A714" t="str">
        <v/>
      </c>
      <c r="B714" t="str">
        <v/>
      </c>
      <c r="C714" t="str">
        <v/>
      </c>
    </row>
    <row r="715" spans="1:3" x14ac:dyDescent="0.3">
      <c r="A715" t="str">
        <v/>
      </c>
      <c r="B715" t="str">
        <v/>
      </c>
      <c r="C715" t="str">
        <v/>
      </c>
    </row>
    <row r="716" spans="1:3" x14ac:dyDescent="0.3">
      <c r="A716" t="str">
        <v/>
      </c>
      <c r="B716" t="str">
        <v/>
      </c>
      <c r="C716" t="str">
        <v/>
      </c>
    </row>
    <row r="717" spans="1:3" x14ac:dyDescent="0.3">
      <c r="A717" t="str">
        <v/>
      </c>
      <c r="B717" t="str">
        <v/>
      </c>
      <c r="C717" t="str">
        <v/>
      </c>
    </row>
    <row r="718" spans="1:3" x14ac:dyDescent="0.3">
      <c r="A718" t="str">
        <v/>
      </c>
      <c r="B718" t="str">
        <v/>
      </c>
      <c r="C718" t="str">
        <v/>
      </c>
    </row>
    <row r="719" spans="1:3" x14ac:dyDescent="0.3">
      <c r="A719" t="str">
        <v/>
      </c>
      <c r="B719" t="str">
        <v/>
      </c>
      <c r="C719" t="str">
        <v/>
      </c>
    </row>
    <row r="720" spans="1:3" x14ac:dyDescent="0.3">
      <c r="A720" t="str">
        <v/>
      </c>
      <c r="B720" t="str">
        <v/>
      </c>
      <c r="C720" t="str">
        <v/>
      </c>
    </row>
    <row r="721" spans="1:3" x14ac:dyDescent="0.3">
      <c r="A721" t="str">
        <v/>
      </c>
      <c r="B721" t="str">
        <v/>
      </c>
      <c r="C721" t="str">
        <v/>
      </c>
    </row>
    <row r="722" spans="1:3" x14ac:dyDescent="0.3">
      <c r="A722" t="str">
        <v/>
      </c>
      <c r="B722" t="str">
        <v/>
      </c>
      <c r="C722" t="str">
        <v/>
      </c>
    </row>
    <row r="723" spans="1:3" x14ac:dyDescent="0.3">
      <c r="A723" t="str">
        <v/>
      </c>
      <c r="B723" t="str">
        <v/>
      </c>
      <c r="C723" t="str">
        <v/>
      </c>
    </row>
    <row r="724" spans="1:3" x14ac:dyDescent="0.3">
      <c r="A724" t="str">
        <v/>
      </c>
      <c r="B724" t="str">
        <v/>
      </c>
      <c r="C724" t="str">
        <v/>
      </c>
    </row>
    <row r="725" spans="1:3" x14ac:dyDescent="0.3">
      <c r="A725" t="str">
        <v/>
      </c>
      <c r="B725" t="str">
        <v/>
      </c>
      <c r="C725" t="str">
        <v/>
      </c>
    </row>
    <row r="726" spans="1:3" x14ac:dyDescent="0.3">
      <c r="A726" t="str">
        <v/>
      </c>
      <c r="B726" t="str">
        <v/>
      </c>
      <c r="C726" t="str">
        <v/>
      </c>
    </row>
    <row r="727" spans="1:3" x14ac:dyDescent="0.3">
      <c r="A727" t="str">
        <v/>
      </c>
      <c r="B727" t="str">
        <v/>
      </c>
      <c r="C727" t="str">
        <v/>
      </c>
    </row>
    <row r="728" spans="1:3" x14ac:dyDescent="0.3">
      <c r="A728" t="str">
        <v/>
      </c>
      <c r="B728" t="str">
        <v/>
      </c>
      <c r="C728" t="str">
        <v/>
      </c>
    </row>
    <row r="729" spans="1:3" x14ac:dyDescent="0.3">
      <c r="A729" t="str">
        <v/>
      </c>
      <c r="B729" t="str">
        <v/>
      </c>
      <c r="C729" t="str">
        <v/>
      </c>
    </row>
    <row r="730" spans="1:3" x14ac:dyDescent="0.3">
      <c r="A730" t="str">
        <v/>
      </c>
      <c r="B730" t="str">
        <v/>
      </c>
      <c r="C730" t="str">
        <v/>
      </c>
    </row>
    <row r="731" spans="1:3" x14ac:dyDescent="0.3">
      <c r="A731" t="str">
        <v/>
      </c>
      <c r="B731" t="str">
        <v/>
      </c>
      <c r="C731" t="str">
        <v/>
      </c>
    </row>
    <row r="732" spans="1:3" x14ac:dyDescent="0.3">
      <c r="A732" t="str">
        <v/>
      </c>
      <c r="B732" t="str">
        <v/>
      </c>
      <c r="C732" t="str">
        <v/>
      </c>
    </row>
    <row r="733" spans="1:3" x14ac:dyDescent="0.3">
      <c r="A733" t="str">
        <v/>
      </c>
      <c r="B733" t="str">
        <v/>
      </c>
      <c r="C733" t="str">
        <v/>
      </c>
    </row>
    <row r="734" spans="1:3" x14ac:dyDescent="0.3">
      <c r="A734" t="str">
        <v/>
      </c>
      <c r="B734" t="str">
        <v/>
      </c>
      <c r="C734" t="str">
        <v/>
      </c>
    </row>
    <row r="735" spans="1:3" x14ac:dyDescent="0.3">
      <c r="A735" t="str">
        <v/>
      </c>
      <c r="B735" t="str">
        <v/>
      </c>
      <c r="C735" t="str">
        <v/>
      </c>
    </row>
    <row r="736" spans="1:3" x14ac:dyDescent="0.3">
      <c r="A736" t="str">
        <v/>
      </c>
      <c r="B736" t="str">
        <v/>
      </c>
      <c r="C736" t="str">
        <v/>
      </c>
    </row>
    <row r="737" spans="1:3" x14ac:dyDescent="0.3">
      <c r="A737" t="str">
        <v/>
      </c>
      <c r="B737" t="str">
        <v/>
      </c>
      <c r="C737" t="str">
        <v/>
      </c>
    </row>
    <row r="738" spans="1:3" x14ac:dyDescent="0.3">
      <c r="A738" t="str">
        <v/>
      </c>
      <c r="B738" t="str">
        <v/>
      </c>
      <c r="C738" t="str">
        <v/>
      </c>
    </row>
    <row r="739" spans="1:3" x14ac:dyDescent="0.3">
      <c r="A739" t="str">
        <v/>
      </c>
      <c r="B739" t="str">
        <v/>
      </c>
      <c r="C739" t="str">
        <v/>
      </c>
    </row>
    <row r="740" spans="1:3" x14ac:dyDescent="0.3">
      <c r="A740" t="str">
        <v/>
      </c>
      <c r="B740" t="str">
        <v/>
      </c>
      <c r="C740" t="str">
        <v/>
      </c>
    </row>
    <row r="741" spans="1:3" x14ac:dyDescent="0.3">
      <c r="A741" t="str">
        <v/>
      </c>
      <c r="B741" t="str">
        <v/>
      </c>
      <c r="C741" t="str">
        <v/>
      </c>
    </row>
    <row r="742" spans="1:3" x14ac:dyDescent="0.3">
      <c r="A742" t="str">
        <v/>
      </c>
      <c r="B742" t="str">
        <v/>
      </c>
      <c r="C742" t="str">
        <v/>
      </c>
    </row>
    <row r="743" spans="1:3" x14ac:dyDescent="0.3">
      <c r="A743" t="str">
        <v/>
      </c>
      <c r="B743" t="str">
        <v/>
      </c>
      <c r="C743" t="str">
        <v/>
      </c>
    </row>
    <row r="744" spans="1:3" x14ac:dyDescent="0.3">
      <c r="A744" t="str">
        <v/>
      </c>
      <c r="B744" t="str">
        <v/>
      </c>
      <c r="C744" t="str">
        <v/>
      </c>
    </row>
    <row r="745" spans="1:3" x14ac:dyDescent="0.3">
      <c r="A745" t="str">
        <v/>
      </c>
      <c r="B745" t="str">
        <v/>
      </c>
      <c r="C745" t="str">
        <v/>
      </c>
    </row>
    <row r="746" spans="1:3" x14ac:dyDescent="0.3">
      <c r="A746" t="str">
        <v/>
      </c>
      <c r="B746" t="str">
        <v/>
      </c>
      <c r="C746" t="str">
        <v/>
      </c>
    </row>
    <row r="747" spans="1:3" x14ac:dyDescent="0.3">
      <c r="A747" t="str">
        <v/>
      </c>
      <c r="B747" t="str">
        <v/>
      </c>
      <c r="C747" t="str">
        <v/>
      </c>
    </row>
    <row r="748" spans="1:3" x14ac:dyDescent="0.3">
      <c r="A748" t="str">
        <v/>
      </c>
      <c r="B748" t="str">
        <v/>
      </c>
      <c r="C748" t="str">
        <v/>
      </c>
    </row>
    <row r="749" spans="1:3" x14ac:dyDescent="0.3">
      <c r="A749" t="str">
        <v/>
      </c>
      <c r="B749" t="str">
        <v/>
      </c>
      <c r="C749" t="str">
        <v/>
      </c>
    </row>
    <row r="750" spans="1:3" x14ac:dyDescent="0.3">
      <c r="A750" t="str">
        <v/>
      </c>
      <c r="B750" t="str">
        <v/>
      </c>
      <c r="C750" t="str">
        <v/>
      </c>
    </row>
    <row r="751" spans="1:3" x14ac:dyDescent="0.3">
      <c r="A751" t="str">
        <v/>
      </c>
      <c r="B751" t="str">
        <v/>
      </c>
      <c r="C751" t="str">
        <v/>
      </c>
    </row>
    <row r="752" spans="1:3" x14ac:dyDescent="0.3">
      <c r="A752" t="str">
        <v/>
      </c>
      <c r="B752" t="str">
        <v/>
      </c>
      <c r="C752" t="str">
        <v/>
      </c>
    </row>
    <row r="753" spans="1:3" x14ac:dyDescent="0.3">
      <c r="A753" t="str">
        <v/>
      </c>
      <c r="B753" t="str">
        <v/>
      </c>
      <c r="C753" t="str">
        <v/>
      </c>
    </row>
    <row r="754" spans="1:3" x14ac:dyDescent="0.3">
      <c r="A754" t="str">
        <v/>
      </c>
      <c r="B754" t="str">
        <v/>
      </c>
      <c r="C754" t="str">
        <v/>
      </c>
    </row>
    <row r="755" spans="1:3" x14ac:dyDescent="0.3">
      <c r="A755" t="str">
        <v/>
      </c>
      <c r="B755" t="str">
        <v/>
      </c>
      <c r="C755" t="str">
        <v/>
      </c>
    </row>
    <row r="756" spans="1:3" x14ac:dyDescent="0.3">
      <c r="A756" t="str">
        <v/>
      </c>
      <c r="B756" t="str">
        <v/>
      </c>
      <c r="C756" t="str">
        <v/>
      </c>
    </row>
    <row r="757" spans="1:3" x14ac:dyDescent="0.3">
      <c r="A757" t="str">
        <v/>
      </c>
      <c r="B757" t="str">
        <v/>
      </c>
      <c r="C757" t="str">
        <v/>
      </c>
    </row>
    <row r="758" spans="1:3" x14ac:dyDescent="0.3">
      <c r="A758" t="str">
        <v/>
      </c>
      <c r="B758" t="str">
        <v/>
      </c>
      <c r="C758" t="str">
        <v/>
      </c>
    </row>
    <row r="759" spans="1:3" x14ac:dyDescent="0.3">
      <c r="A759" t="str">
        <v/>
      </c>
      <c r="B759" t="str">
        <v/>
      </c>
      <c r="C759" t="str">
        <v/>
      </c>
    </row>
    <row r="760" spans="1:3" x14ac:dyDescent="0.3">
      <c r="A760" t="str">
        <v/>
      </c>
      <c r="B760" t="str">
        <v/>
      </c>
      <c r="C760" t="str">
        <v/>
      </c>
    </row>
    <row r="761" spans="1:3" x14ac:dyDescent="0.3">
      <c r="A761" t="str">
        <v/>
      </c>
      <c r="B761" t="str">
        <v/>
      </c>
      <c r="C761" t="str">
        <v/>
      </c>
    </row>
    <row r="762" spans="1:3" x14ac:dyDescent="0.3">
      <c r="A762" t="str">
        <v/>
      </c>
      <c r="B762" t="str">
        <v/>
      </c>
      <c r="C762" t="str">
        <v/>
      </c>
    </row>
    <row r="763" spans="1:3" x14ac:dyDescent="0.3">
      <c r="A763" t="str">
        <v/>
      </c>
      <c r="B763" t="str">
        <v/>
      </c>
      <c r="C763" t="str">
        <v/>
      </c>
    </row>
    <row r="764" spans="1:3" x14ac:dyDescent="0.3">
      <c r="A764" t="str">
        <v/>
      </c>
      <c r="B764" t="str">
        <v/>
      </c>
      <c r="C764" t="str">
        <v/>
      </c>
    </row>
    <row r="765" spans="1:3" x14ac:dyDescent="0.3">
      <c r="A765" t="str">
        <v/>
      </c>
      <c r="B765" t="str">
        <v/>
      </c>
      <c r="C765" t="str">
        <v/>
      </c>
    </row>
    <row r="766" spans="1:3" x14ac:dyDescent="0.3">
      <c r="A766" t="str">
        <v/>
      </c>
      <c r="B766" t="str">
        <v/>
      </c>
      <c r="C766" t="str">
        <v/>
      </c>
    </row>
    <row r="767" spans="1:3" x14ac:dyDescent="0.3">
      <c r="A767" t="str">
        <v/>
      </c>
      <c r="B767" t="str">
        <v/>
      </c>
      <c r="C767" t="str">
        <v/>
      </c>
    </row>
    <row r="768" spans="1:3" x14ac:dyDescent="0.3">
      <c r="A768" t="str">
        <v/>
      </c>
      <c r="B768" t="str">
        <v/>
      </c>
      <c r="C768" t="str">
        <v/>
      </c>
    </row>
    <row r="769" spans="1:3" x14ac:dyDescent="0.3">
      <c r="A769" t="str">
        <v/>
      </c>
      <c r="B769" t="str">
        <v/>
      </c>
      <c r="C769" t="str">
        <v/>
      </c>
    </row>
    <row r="770" spans="1:3" x14ac:dyDescent="0.3">
      <c r="A770" t="str">
        <v/>
      </c>
      <c r="B770" t="str">
        <v/>
      </c>
      <c r="C770" t="str">
        <v/>
      </c>
    </row>
    <row r="771" spans="1:3" x14ac:dyDescent="0.3">
      <c r="A771" t="str">
        <v/>
      </c>
      <c r="B771" t="str">
        <v/>
      </c>
      <c r="C771" t="str">
        <v/>
      </c>
    </row>
    <row r="772" spans="1:3" x14ac:dyDescent="0.3">
      <c r="A772" t="str">
        <v/>
      </c>
      <c r="B772" t="str">
        <v/>
      </c>
      <c r="C772" t="str">
        <v/>
      </c>
    </row>
    <row r="773" spans="1:3" x14ac:dyDescent="0.3">
      <c r="A773" t="str">
        <v/>
      </c>
      <c r="B773" t="str">
        <v/>
      </c>
      <c r="C773" t="str">
        <v/>
      </c>
    </row>
    <row r="774" spans="1:3" x14ac:dyDescent="0.3">
      <c r="A774" t="str">
        <v/>
      </c>
      <c r="B774" t="str">
        <v/>
      </c>
      <c r="C774" t="str">
        <v/>
      </c>
    </row>
    <row r="775" spans="1:3" x14ac:dyDescent="0.3">
      <c r="A775" t="str">
        <v/>
      </c>
      <c r="B775" t="str">
        <v/>
      </c>
      <c r="C775" t="str">
        <v/>
      </c>
    </row>
    <row r="776" spans="1:3" x14ac:dyDescent="0.3">
      <c r="A776" t="str">
        <v/>
      </c>
      <c r="B776" t="str">
        <v/>
      </c>
      <c r="C776" t="str">
        <v/>
      </c>
    </row>
    <row r="777" spans="1:3" x14ac:dyDescent="0.3">
      <c r="A777" t="str">
        <v/>
      </c>
      <c r="B777" t="str">
        <v/>
      </c>
      <c r="C777" t="str">
        <v/>
      </c>
    </row>
    <row r="778" spans="1:3" x14ac:dyDescent="0.3">
      <c r="A778" t="str">
        <v/>
      </c>
      <c r="B778" t="str">
        <v/>
      </c>
      <c r="C778" t="str">
        <v/>
      </c>
    </row>
    <row r="779" spans="1:3" x14ac:dyDescent="0.3">
      <c r="A779" t="str">
        <v/>
      </c>
      <c r="B779" t="str">
        <v/>
      </c>
      <c r="C779" t="str">
        <v/>
      </c>
    </row>
    <row r="780" spans="1:3" x14ac:dyDescent="0.3">
      <c r="A780" t="str">
        <v/>
      </c>
      <c r="B780" t="str">
        <v/>
      </c>
      <c r="C780" t="str">
        <v/>
      </c>
    </row>
    <row r="781" spans="1:3" x14ac:dyDescent="0.3">
      <c r="A781" t="str">
        <v/>
      </c>
      <c r="B781" t="str">
        <v/>
      </c>
      <c r="C781" t="str">
        <v/>
      </c>
    </row>
    <row r="782" spans="1:3" x14ac:dyDescent="0.3">
      <c r="A782" t="str">
        <v/>
      </c>
      <c r="B782" t="str">
        <v/>
      </c>
      <c r="C782" t="str">
        <v/>
      </c>
    </row>
    <row r="783" spans="1:3" x14ac:dyDescent="0.3">
      <c r="A783" t="str">
        <v/>
      </c>
      <c r="B783" t="str">
        <v/>
      </c>
      <c r="C783" t="str">
        <v/>
      </c>
    </row>
    <row r="784" spans="1:3" x14ac:dyDescent="0.3">
      <c r="A784" t="str">
        <v/>
      </c>
      <c r="B784" t="str">
        <v/>
      </c>
      <c r="C784" t="str">
        <v/>
      </c>
    </row>
    <row r="785" spans="1:3" x14ac:dyDescent="0.3">
      <c r="A785" t="str">
        <v/>
      </c>
      <c r="B785" t="str">
        <v/>
      </c>
      <c r="C785" t="str">
        <v/>
      </c>
    </row>
    <row r="786" spans="1:3" x14ac:dyDescent="0.3">
      <c r="A786" t="str">
        <v/>
      </c>
      <c r="B786" t="str">
        <v/>
      </c>
      <c r="C786" t="str">
        <v/>
      </c>
    </row>
    <row r="787" spans="1:3" x14ac:dyDescent="0.3">
      <c r="A787" t="str">
        <v/>
      </c>
      <c r="B787" t="str">
        <v/>
      </c>
      <c r="C787" t="str">
        <v/>
      </c>
    </row>
    <row r="788" spans="1:3" x14ac:dyDescent="0.3">
      <c r="A788" t="str">
        <v/>
      </c>
      <c r="B788" t="str">
        <v/>
      </c>
      <c r="C788" t="str">
        <v/>
      </c>
    </row>
    <row r="789" spans="1:3" x14ac:dyDescent="0.3">
      <c r="A789" t="str">
        <v/>
      </c>
      <c r="B789" t="str">
        <v/>
      </c>
      <c r="C789" t="str">
        <v/>
      </c>
    </row>
    <row r="790" spans="1:3" x14ac:dyDescent="0.3">
      <c r="A790" t="str">
        <v/>
      </c>
      <c r="B790" t="str">
        <v/>
      </c>
      <c r="C790" t="str">
        <v/>
      </c>
    </row>
    <row r="791" spans="1:3" x14ac:dyDescent="0.3">
      <c r="A791" t="str">
        <v/>
      </c>
      <c r="B791" t="str">
        <v/>
      </c>
      <c r="C791" t="str">
        <v/>
      </c>
    </row>
    <row r="792" spans="1:3" x14ac:dyDescent="0.3">
      <c r="A792" t="str">
        <v/>
      </c>
      <c r="B792" t="str">
        <v/>
      </c>
      <c r="C792" t="str">
        <v/>
      </c>
    </row>
    <row r="793" spans="1:3" x14ac:dyDescent="0.3">
      <c r="A793" t="str">
        <v/>
      </c>
      <c r="B793" t="str">
        <v/>
      </c>
      <c r="C793" t="str">
        <v/>
      </c>
    </row>
    <row r="794" spans="1:3" x14ac:dyDescent="0.3">
      <c r="A794" t="str">
        <v/>
      </c>
      <c r="B794" t="str">
        <v/>
      </c>
      <c r="C794" t="str">
        <v/>
      </c>
    </row>
    <row r="795" spans="1:3" x14ac:dyDescent="0.3">
      <c r="A795" t="str">
        <v/>
      </c>
      <c r="B795" t="str">
        <v/>
      </c>
      <c r="C795" t="str">
        <v/>
      </c>
    </row>
    <row r="796" spans="1:3" x14ac:dyDescent="0.3">
      <c r="A796" t="str">
        <v/>
      </c>
      <c r="B796" t="str">
        <v/>
      </c>
      <c r="C796" t="str">
        <v/>
      </c>
    </row>
    <row r="797" spans="1:3" x14ac:dyDescent="0.3">
      <c r="A797" t="str">
        <v/>
      </c>
      <c r="B797" t="str">
        <v/>
      </c>
      <c r="C797" t="str">
        <v/>
      </c>
    </row>
    <row r="798" spans="1:3" x14ac:dyDescent="0.3">
      <c r="A798" t="str">
        <v/>
      </c>
      <c r="B798" t="str">
        <v/>
      </c>
      <c r="C798" t="str">
        <v/>
      </c>
    </row>
    <row r="799" spans="1:3" x14ac:dyDescent="0.3">
      <c r="A799" t="str">
        <v/>
      </c>
      <c r="B799" t="str">
        <v/>
      </c>
      <c r="C799" t="str">
        <v/>
      </c>
    </row>
    <row r="800" spans="1:3" x14ac:dyDescent="0.3">
      <c r="A800" t="str">
        <v/>
      </c>
      <c r="B800" t="str">
        <v/>
      </c>
      <c r="C800" t="str">
        <v/>
      </c>
    </row>
    <row r="801" spans="1:3" x14ac:dyDescent="0.3">
      <c r="A801" t="str">
        <v/>
      </c>
      <c r="B801" t="str">
        <v/>
      </c>
      <c r="C801" t="str">
        <v/>
      </c>
    </row>
    <row r="802" spans="1:3" x14ac:dyDescent="0.3">
      <c r="A802" t="str">
        <v/>
      </c>
      <c r="B802" t="str">
        <v/>
      </c>
      <c r="C802" t="str">
        <v/>
      </c>
    </row>
    <row r="803" spans="1:3" x14ac:dyDescent="0.3">
      <c r="A803" t="str">
        <v/>
      </c>
      <c r="B803" t="str">
        <v/>
      </c>
      <c r="C803" t="str">
        <v/>
      </c>
    </row>
    <row r="804" spans="1:3" x14ac:dyDescent="0.3">
      <c r="A804" t="str">
        <v/>
      </c>
      <c r="B804" t="str">
        <v/>
      </c>
      <c r="C804" t="str">
        <v/>
      </c>
    </row>
    <row r="805" spans="1:3" x14ac:dyDescent="0.3">
      <c r="A805" t="str">
        <v/>
      </c>
      <c r="B805" t="str">
        <v/>
      </c>
      <c r="C805" t="str">
        <v/>
      </c>
    </row>
    <row r="806" spans="1:3" x14ac:dyDescent="0.3">
      <c r="A806" t="str">
        <v/>
      </c>
      <c r="B806" t="str">
        <v/>
      </c>
      <c r="C806" t="str">
        <v/>
      </c>
    </row>
    <row r="807" spans="1:3" x14ac:dyDescent="0.3">
      <c r="A807" t="str">
        <v/>
      </c>
      <c r="B807" t="str">
        <v/>
      </c>
      <c r="C807" t="str">
        <v/>
      </c>
    </row>
    <row r="808" spans="1:3" x14ac:dyDescent="0.3">
      <c r="A808" t="str">
        <v/>
      </c>
      <c r="B808" t="str">
        <v/>
      </c>
      <c r="C808" t="str">
        <v/>
      </c>
    </row>
    <row r="809" spans="1:3" x14ac:dyDescent="0.3">
      <c r="A809" t="str">
        <v/>
      </c>
      <c r="B809" t="str">
        <v/>
      </c>
      <c r="C809" t="str">
        <v/>
      </c>
    </row>
    <row r="810" spans="1:3" x14ac:dyDescent="0.3">
      <c r="A810" t="str">
        <v/>
      </c>
      <c r="B810" t="str">
        <v/>
      </c>
      <c r="C810" t="str">
        <v/>
      </c>
    </row>
    <row r="811" spans="1:3" x14ac:dyDescent="0.3">
      <c r="A811" t="str">
        <v/>
      </c>
      <c r="B811" t="str">
        <v/>
      </c>
      <c r="C811" t="str">
        <v/>
      </c>
    </row>
    <row r="812" spans="1:3" x14ac:dyDescent="0.3">
      <c r="A812" t="str">
        <v/>
      </c>
      <c r="B812" t="str">
        <v/>
      </c>
      <c r="C812" t="str">
        <v/>
      </c>
    </row>
    <row r="813" spans="1:3" x14ac:dyDescent="0.3">
      <c r="A813" t="str">
        <v/>
      </c>
      <c r="B813" t="str">
        <v/>
      </c>
      <c r="C813" t="str">
        <v/>
      </c>
    </row>
    <row r="814" spans="1:3" x14ac:dyDescent="0.3">
      <c r="A814" t="str">
        <v/>
      </c>
      <c r="B814" t="str">
        <v/>
      </c>
      <c r="C814" t="str">
        <v/>
      </c>
    </row>
    <row r="815" spans="1:3" x14ac:dyDescent="0.3">
      <c r="A815" t="str">
        <v/>
      </c>
      <c r="B815" t="str">
        <v/>
      </c>
      <c r="C815" t="str">
        <v/>
      </c>
    </row>
    <row r="816" spans="1:3" x14ac:dyDescent="0.3">
      <c r="A816" t="str">
        <v/>
      </c>
      <c r="B816" t="str">
        <v/>
      </c>
      <c r="C816" t="str">
        <v/>
      </c>
    </row>
    <row r="817" spans="1:3" x14ac:dyDescent="0.3">
      <c r="A817" t="str">
        <v/>
      </c>
      <c r="B817" t="str">
        <v/>
      </c>
      <c r="C817" t="str">
        <v/>
      </c>
    </row>
    <row r="818" spans="1:3" x14ac:dyDescent="0.3">
      <c r="A818" t="str">
        <v/>
      </c>
      <c r="B818" t="str">
        <v/>
      </c>
      <c r="C818" t="str">
        <v/>
      </c>
    </row>
    <row r="819" spans="1:3" x14ac:dyDescent="0.3">
      <c r="A819" t="str">
        <v/>
      </c>
      <c r="B819" t="str">
        <v/>
      </c>
      <c r="C819" t="str">
        <v/>
      </c>
    </row>
    <row r="820" spans="1:3" x14ac:dyDescent="0.3">
      <c r="A820" t="str">
        <v/>
      </c>
      <c r="B820" t="str">
        <v/>
      </c>
      <c r="C820" t="str">
        <v/>
      </c>
    </row>
    <row r="821" spans="1:3" x14ac:dyDescent="0.3">
      <c r="A821" t="str">
        <v/>
      </c>
      <c r="B821" t="str">
        <v/>
      </c>
      <c r="C821" t="str">
        <v/>
      </c>
    </row>
    <row r="822" spans="1:3" x14ac:dyDescent="0.3">
      <c r="A822" t="str">
        <v/>
      </c>
      <c r="B822" t="str">
        <v/>
      </c>
      <c r="C822" t="str">
        <v/>
      </c>
    </row>
    <row r="823" spans="1:3" x14ac:dyDescent="0.3">
      <c r="A823" t="str">
        <v/>
      </c>
      <c r="B823" t="str">
        <v/>
      </c>
      <c r="C823" t="str">
        <v/>
      </c>
    </row>
    <row r="824" spans="1:3" x14ac:dyDescent="0.3">
      <c r="A824" t="str">
        <v/>
      </c>
      <c r="B824" t="str">
        <v/>
      </c>
      <c r="C824" t="str">
        <v/>
      </c>
    </row>
    <row r="825" spans="1:3" x14ac:dyDescent="0.3">
      <c r="A825" t="str">
        <v/>
      </c>
      <c r="B825" t="str">
        <v/>
      </c>
      <c r="C825" t="str">
        <v/>
      </c>
    </row>
    <row r="826" spans="1:3" x14ac:dyDescent="0.3">
      <c r="A826" t="str">
        <v/>
      </c>
      <c r="B826" t="str">
        <v/>
      </c>
      <c r="C826" t="str">
        <v/>
      </c>
    </row>
    <row r="827" spans="1:3" x14ac:dyDescent="0.3">
      <c r="A827" t="str">
        <v/>
      </c>
      <c r="B827" t="str">
        <v/>
      </c>
      <c r="C827" t="str">
        <v/>
      </c>
    </row>
    <row r="828" spans="1:3" x14ac:dyDescent="0.3">
      <c r="A828" t="str">
        <v/>
      </c>
      <c r="B828" t="str">
        <v/>
      </c>
      <c r="C828" t="str">
        <v/>
      </c>
    </row>
    <row r="829" spans="1:3" x14ac:dyDescent="0.3">
      <c r="A829" t="str">
        <v/>
      </c>
      <c r="B829" t="str">
        <v/>
      </c>
      <c r="C829" t="str">
        <v/>
      </c>
    </row>
    <row r="830" spans="1:3" x14ac:dyDescent="0.3">
      <c r="A830" t="str">
        <v/>
      </c>
      <c r="B830" t="str">
        <v/>
      </c>
      <c r="C830" t="str">
        <v/>
      </c>
    </row>
    <row r="831" spans="1:3" x14ac:dyDescent="0.3">
      <c r="A831" t="str">
        <v/>
      </c>
      <c r="B831" t="str">
        <v/>
      </c>
      <c r="C831" t="str">
        <v/>
      </c>
    </row>
    <row r="832" spans="1:3" x14ac:dyDescent="0.3">
      <c r="A832" t="str">
        <v/>
      </c>
      <c r="B832" t="str">
        <v/>
      </c>
      <c r="C832" t="str">
        <v/>
      </c>
    </row>
    <row r="833" spans="1:3" x14ac:dyDescent="0.3">
      <c r="A833" t="str">
        <v/>
      </c>
      <c r="B833" t="str">
        <v/>
      </c>
      <c r="C833" t="str">
        <v/>
      </c>
    </row>
    <row r="834" spans="1:3" x14ac:dyDescent="0.3">
      <c r="A834" t="str">
        <v/>
      </c>
      <c r="B834" t="str">
        <v/>
      </c>
      <c r="C834" t="str">
        <v/>
      </c>
    </row>
    <row r="835" spans="1:3" x14ac:dyDescent="0.3">
      <c r="A835" t="str">
        <v/>
      </c>
      <c r="B835" t="str">
        <v/>
      </c>
      <c r="C835" t="str">
        <v/>
      </c>
    </row>
    <row r="836" spans="1:3" x14ac:dyDescent="0.3">
      <c r="A836" t="str">
        <v/>
      </c>
      <c r="B836" t="str">
        <v/>
      </c>
      <c r="C836" t="str">
        <v/>
      </c>
    </row>
    <row r="837" spans="1:3" x14ac:dyDescent="0.3">
      <c r="A837" t="str">
        <v/>
      </c>
      <c r="B837" t="str">
        <v/>
      </c>
      <c r="C837" t="str">
        <v/>
      </c>
    </row>
    <row r="838" spans="1:3" x14ac:dyDescent="0.3">
      <c r="A838" t="str">
        <v/>
      </c>
      <c r="B838" t="str">
        <v/>
      </c>
      <c r="C838" t="str">
        <v/>
      </c>
    </row>
    <row r="839" spans="1:3" x14ac:dyDescent="0.3">
      <c r="A839" t="str">
        <v/>
      </c>
      <c r="B839" t="str">
        <v/>
      </c>
      <c r="C839" t="str">
        <v/>
      </c>
    </row>
    <row r="840" spans="1:3" x14ac:dyDescent="0.3">
      <c r="A840" t="str">
        <v/>
      </c>
      <c r="B840" t="str">
        <v/>
      </c>
      <c r="C840" t="str">
        <v/>
      </c>
    </row>
    <row r="841" spans="1:3" x14ac:dyDescent="0.3">
      <c r="A841" t="str">
        <v/>
      </c>
      <c r="B841" t="str">
        <v/>
      </c>
      <c r="C841" t="str">
        <v/>
      </c>
    </row>
    <row r="842" spans="1:3" x14ac:dyDescent="0.3">
      <c r="A842" t="str">
        <v/>
      </c>
      <c r="B842" t="str">
        <v/>
      </c>
      <c r="C842" t="str">
        <v/>
      </c>
    </row>
    <row r="843" spans="1:3" x14ac:dyDescent="0.3">
      <c r="A843" t="str">
        <v/>
      </c>
      <c r="B843" t="str">
        <v/>
      </c>
      <c r="C843" t="str">
        <v/>
      </c>
    </row>
    <row r="844" spans="1:3" x14ac:dyDescent="0.3">
      <c r="A844" t="str">
        <v/>
      </c>
      <c r="B844" t="str">
        <v/>
      </c>
      <c r="C844" t="str">
        <v/>
      </c>
    </row>
    <row r="845" spans="1:3" x14ac:dyDescent="0.3">
      <c r="A845" t="str">
        <v/>
      </c>
      <c r="B845" t="str">
        <v/>
      </c>
      <c r="C845" t="str">
        <v/>
      </c>
    </row>
    <row r="846" spans="1:3" x14ac:dyDescent="0.3">
      <c r="A846" t="str">
        <v/>
      </c>
      <c r="B846" t="str">
        <v/>
      </c>
      <c r="C846" t="str">
        <v/>
      </c>
    </row>
    <row r="847" spans="1:3" x14ac:dyDescent="0.3">
      <c r="A847" t="str">
        <v/>
      </c>
      <c r="B847" t="str">
        <v/>
      </c>
      <c r="C847" t="str">
        <v/>
      </c>
    </row>
    <row r="848" spans="1:3" x14ac:dyDescent="0.3">
      <c r="A848" t="str">
        <v/>
      </c>
      <c r="B848" t="str">
        <v/>
      </c>
      <c r="C848" t="str">
        <v/>
      </c>
    </row>
    <row r="849" spans="1:3" x14ac:dyDescent="0.3">
      <c r="A849" t="str">
        <v/>
      </c>
      <c r="B849" t="str">
        <v/>
      </c>
      <c r="C849" t="str">
        <v/>
      </c>
    </row>
    <row r="850" spans="1:3" x14ac:dyDescent="0.3">
      <c r="A850" t="str">
        <v/>
      </c>
      <c r="B850" t="str">
        <v/>
      </c>
      <c r="C850" t="str">
        <v/>
      </c>
    </row>
    <row r="851" spans="1:3" x14ac:dyDescent="0.3">
      <c r="A851" t="str">
        <v/>
      </c>
      <c r="B851" t="str">
        <v/>
      </c>
      <c r="C851" t="str">
        <v/>
      </c>
    </row>
    <row r="852" spans="1:3" x14ac:dyDescent="0.3">
      <c r="A852" t="str">
        <v/>
      </c>
      <c r="B852" t="str">
        <v/>
      </c>
      <c r="C852" t="str">
        <v/>
      </c>
    </row>
    <row r="853" spans="1:3" x14ac:dyDescent="0.3">
      <c r="A853" t="str">
        <v/>
      </c>
      <c r="B853" t="str">
        <v/>
      </c>
      <c r="C853" t="str">
        <v/>
      </c>
    </row>
    <row r="854" spans="1:3" x14ac:dyDescent="0.3">
      <c r="A854" t="str">
        <v/>
      </c>
      <c r="B854" t="str">
        <v/>
      </c>
      <c r="C854" t="str">
        <v/>
      </c>
    </row>
    <row r="855" spans="1:3" x14ac:dyDescent="0.3">
      <c r="A855" t="str">
        <v/>
      </c>
      <c r="B855" t="str">
        <v/>
      </c>
      <c r="C855" t="str">
        <v/>
      </c>
    </row>
    <row r="856" spans="1:3" x14ac:dyDescent="0.3">
      <c r="A856" t="str">
        <v/>
      </c>
      <c r="B856" t="str">
        <v/>
      </c>
      <c r="C856" t="str">
        <v/>
      </c>
    </row>
    <row r="857" spans="1:3" x14ac:dyDescent="0.3">
      <c r="A857" t="str">
        <v/>
      </c>
      <c r="B857" t="str">
        <v/>
      </c>
      <c r="C857" t="str">
        <v/>
      </c>
    </row>
    <row r="858" spans="1:3" x14ac:dyDescent="0.3">
      <c r="A858" t="str">
        <v/>
      </c>
      <c r="B858" t="str">
        <v/>
      </c>
      <c r="C858" t="str">
        <v/>
      </c>
    </row>
    <row r="859" spans="1:3" x14ac:dyDescent="0.3">
      <c r="A859" t="str">
        <v/>
      </c>
      <c r="B859" t="str">
        <v/>
      </c>
      <c r="C859" t="str">
        <v/>
      </c>
    </row>
    <row r="860" spans="1:3" x14ac:dyDescent="0.3">
      <c r="A860" t="str">
        <v/>
      </c>
      <c r="B860" t="str">
        <v/>
      </c>
      <c r="C860" t="str">
        <v/>
      </c>
    </row>
    <row r="861" spans="1:3" x14ac:dyDescent="0.3">
      <c r="A861" t="str">
        <v/>
      </c>
      <c r="B861" t="str">
        <v/>
      </c>
      <c r="C861" t="str">
        <v/>
      </c>
    </row>
    <row r="862" spans="1:3" x14ac:dyDescent="0.3">
      <c r="A862" t="str">
        <v/>
      </c>
      <c r="B862" t="str">
        <v/>
      </c>
      <c r="C862" t="str">
        <v/>
      </c>
    </row>
    <row r="863" spans="1:3" x14ac:dyDescent="0.3">
      <c r="A863" t="str">
        <v/>
      </c>
      <c r="B863" t="str">
        <v/>
      </c>
      <c r="C863" t="str">
        <v/>
      </c>
    </row>
    <row r="864" spans="1:3" x14ac:dyDescent="0.3">
      <c r="A864" t="str">
        <v/>
      </c>
      <c r="B864" t="str">
        <v/>
      </c>
      <c r="C864" t="str">
        <v/>
      </c>
    </row>
    <row r="865" spans="1:3" x14ac:dyDescent="0.3">
      <c r="A865" t="str">
        <v/>
      </c>
      <c r="B865" t="str">
        <v/>
      </c>
      <c r="C865" t="str">
        <v/>
      </c>
    </row>
    <row r="866" spans="1:3" x14ac:dyDescent="0.3">
      <c r="A866" t="str">
        <v/>
      </c>
      <c r="B866" t="str">
        <v/>
      </c>
      <c r="C866" t="str">
        <v/>
      </c>
    </row>
    <row r="867" spans="1:3" x14ac:dyDescent="0.3">
      <c r="A867" t="str">
        <v/>
      </c>
      <c r="B867" t="str">
        <v/>
      </c>
      <c r="C867" t="str">
        <v/>
      </c>
    </row>
    <row r="868" spans="1:3" x14ac:dyDescent="0.3">
      <c r="A868" t="str">
        <v/>
      </c>
      <c r="B868" t="str">
        <v/>
      </c>
      <c r="C868" t="str">
        <v/>
      </c>
    </row>
    <row r="869" spans="1:3" x14ac:dyDescent="0.3">
      <c r="A869" t="str">
        <v/>
      </c>
      <c r="B869" t="str">
        <v/>
      </c>
      <c r="C869" t="str">
        <v/>
      </c>
    </row>
    <row r="870" spans="1:3" x14ac:dyDescent="0.3">
      <c r="A870" t="str">
        <v/>
      </c>
      <c r="B870" t="str">
        <v/>
      </c>
      <c r="C870" t="str">
        <v/>
      </c>
    </row>
    <row r="871" spans="1:3" x14ac:dyDescent="0.3">
      <c r="A871" t="str">
        <v/>
      </c>
      <c r="B871" t="str">
        <v/>
      </c>
      <c r="C871" t="str">
        <v/>
      </c>
    </row>
    <row r="872" spans="1:3" x14ac:dyDescent="0.3">
      <c r="A872" t="str">
        <v/>
      </c>
      <c r="B872" t="str">
        <v/>
      </c>
      <c r="C872" t="str">
        <v/>
      </c>
    </row>
    <row r="873" spans="1:3" x14ac:dyDescent="0.3">
      <c r="A873" t="str">
        <v/>
      </c>
      <c r="B873" t="str">
        <v/>
      </c>
      <c r="C873" t="str">
        <v/>
      </c>
    </row>
    <row r="874" spans="1:3" x14ac:dyDescent="0.3">
      <c r="A874" t="str">
        <v/>
      </c>
      <c r="B874" t="str">
        <v/>
      </c>
      <c r="C874" t="str">
        <v/>
      </c>
    </row>
    <row r="875" spans="1:3" x14ac:dyDescent="0.3">
      <c r="A875" t="str">
        <v/>
      </c>
      <c r="B875" t="str">
        <v/>
      </c>
      <c r="C875" t="str">
        <v/>
      </c>
    </row>
    <row r="876" spans="1:3" x14ac:dyDescent="0.3">
      <c r="A876" t="str">
        <v/>
      </c>
      <c r="B876" t="str">
        <v/>
      </c>
      <c r="C876" t="str">
        <v/>
      </c>
    </row>
    <row r="877" spans="1:3" x14ac:dyDescent="0.3">
      <c r="A877" t="str">
        <v/>
      </c>
      <c r="B877" t="str">
        <v/>
      </c>
      <c r="C877" t="str">
        <v/>
      </c>
    </row>
    <row r="878" spans="1:3" x14ac:dyDescent="0.3">
      <c r="A878" t="str">
        <v/>
      </c>
      <c r="B878" t="str">
        <v/>
      </c>
      <c r="C878" t="str">
        <v/>
      </c>
    </row>
    <row r="879" spans="1:3" x14ac:dyDescent="0.3">
      <c r="A879" t="str">
        <v/>
      </c>
      <c r="B879" t="str">
        <v/>
      </c>
      <c r="C879" t="str">
        <v/>
      </c>
    </row>
    <row r="880" spans="1:3" x14ac:dyDescent="0.3">
      <c r="A880" t="str">
        <v/>
      </c>
      <c r="B880" t="str">
        <v/>
      </c>
      <c r="C880" t="str">
        <v/>
      </c>
    </row>
    <row r="881" spans="1:3" x14ac:dyDescent="0.3">
      <c r="A881" t="str">
        <v/>
      </c>
      <c r="B881" t="str">
        <v/>
      </c>
      <c r="C881" t="str">
        <v/>
      </c>
    </row>
    <row r="882" spans="1:3" x14ac:dyDescent="0.3">
      <c r="A882" t="str">
        <v/>
      </c>
      <c r="B882" t="str">
        <v/>
      </c>
      <c r="C882" t="str">
        <v/>
      </c>
    </row>
    <row r="883" spans="1:3" x14ac:dyDescent="0.3">
      <c r="A883" t="str">
        <v/>
      </c>
      <c r="B883" t="str">
        <v/>
      </c>
      <c r="C883" t="str">
        <v/>
      </c>
    </row>
    <row r="884" spans="1:3" x14ac:dyDescent="0.3">
      <c r="A884" t="str">
        <v/>
      </c>
      <c r="B884" t="str">
        <v/>
      </c>
      <c r="C884" t="str">
        <v/>
      </c>
    </row>
    <row r="885" spans="1:3" x14ac:dyDescent="0.3">
      <c r="A885" t="str">
        <v/>
      </c>
      <c r="B885" t="str">
        <v/>
      </c>
      <c r="C885" t="str">
        <v/>
      </c>
    </row>
    <row r="886" spans="1:3" x14ac:dyDescent="0.3">
      <c r="A886" t="str">
        <v/>
      </c>
      <c r="B886" t="str">
        <v/>
      </c>
      <c r="C886" t="str">
        <v/>
      </c>
    </row>
    <row r="887" spans="1:3" x14ac:dyDescent="0.3">
      <c r="A887" t="str">
        <v/>
      </c>
      <c r="B887" t="str">
        <v/>
      </c>
      <c r="C887" t="str">
        <v/>
      </c>
    </row>
    <row r="888" spans="1:3" x14ac:dyDescent="0.3">
      <c r="A888" t="str">
        <v/>
      </c>
      <c r="B888" t="str">
        <v/>
      </c>
      <c r="C888" t="str">
        <v/>
      </c>
    </row>
    <row r="889" spans="1:3" x14ac:dyDescent="0.3">
      <c r="A889" t="str">
        <v/>
      </c>
      <c r="B889" t="str">
        <v/>
      </c>
      <c r="C889" t="str">
        <v/>
      </c>
    </row>
    <row r="890" spans="1:3" x14ac:dyDescent="0.3">
      <c r="A890" t="str">
        <v/>
      </c>
      <c r="B890" t="str">
        <v/>
      </c>
      <c r="C890" t="str">
        <v/>
      </c>
    </row>
    <row r="891" spans="1:3" x14ac:dyDescent="0.3">
      <c r="A891" t="str">
        <v/>
      </c>
      <c r="B891" t="str">
        <v/>
      </c>
      <c r="C891" t="str">
        <v/>
      </c>
    </row>
    <row r="892" spans="1:3" x14ac:dyDescent="0.3">
      <c r="A892" t="str">
        <v/>
      </c>
      <c r="B892" t="str">
        <v/>
      </c>
      <c r="C892" t="str">
        <v/>
      </c>
    </row>
    <row r="893" spans="1:3" x14ac:dyDescent="0.3">
      <c r="A893" t="str">
        <v/>
      </c>
      <c r="B893" t="str">
        <v/>
      </c>
      <c r="C893" t="str">
        <v/>
      </c>
    </row>
    <row r="894" spans="1:3" x14ac:dyDescent="0.3">
      <c r="A894" t="str">
        <v/>
      </c>
      <c r="B894" t="str">
        <v/>
      </c>
      <c r="C894" t="str">
        <v/>
      </c>
    </row>
    <row r="895" spans="1:3" x14ac:dyDescent="0.3">
      <c r="A895" t="str">
        <v/>
      </c>
      <c r="B895" t="str">
        <v/>
      </c>
      <c r="C895" t="str">
        <v/>
      </c>
    </row>
    <row r="896" spans="1:3" x14ac:dyDescent="0.3">
      <c r="A896" t="str">
        <v/>
      </c>
      <c r="B896" t="str">
        <v/>
      </c>
      <c r="C896" t="str">
        <v/>
      </c>
    </row>
    <row r="897" spans="1:3" x14ac:dyDescent="0.3">
      <c r="A897" t="str">
        <v/>
      </c>
      <c r="B897" t="str">
        <v/>
      </c>
      <c r="C897" t="str">
        <v/>
      </c>
    </row>
    <row r="898" spans="1:3" x14ac:dyDescent="0.3">
      <c r="A898" t="str">
        <v/>
      </c>
      <c r="B898" t="str">
        <v/>
      </c>
      <c r="C898" t="str">
        <v/>
      </c>
    </row>
    <row r="899" spans="1:3" x14ac:dyDescent="0.3">
      <c r="A899" t="str">
        <v/>
      </c>
      <c r="B899" t="str">
        <v/>
      </c>
      <c r="C899" t="str">
        <v/>
      </c>
    </row>
    <row r="900" spans="1:3" x14ac:dyDescent="0.3">
      <c r="A900" t="str">
        <v/>
      </c>
      <c r="B900" t="str">
        <v/>
      </c>
      <c r="C900" t="str">
        <v/>
      </c>
    </row>
    <row r="901" spans="1:3" x14ac:dyDescent="0.3">
      <c r="A901" t="str">
        <v/>
      </c>
      <c r="B901" t="str">
        <v/>
      </c>
      <c r="C901" t="str">
        <v/>
      </c>
    </row>
    <row r="902" spans="1:3" x14ac:dyDescent="0.3">
      <c r="A902" t="str">
        <v/>
      </c>
      <c r="B902" t="str">
        <v/>
      </c>
      <c r="C902" t="str">
        <v/>
      </c>
    </row>
    <row r="903" spans="1:3" x14ac:dyDescent="0.3">
      <c r="A903" t="str">
        <v/>
      </c>
      <c r="B903" t="str">
        <v/>
      </c>
      <c r="C903" t="str">
        <v/>
      </c>
    </row>
    <row r="904" spans="1:3" x14ac:dyDescent="0.3">
      <c r="A904" t="str">
        <v/>
      </c>
      <c r="B904" t="str">
        <v/>
      </c>
      <c r="C904" t="str">
        <v/>
      </c>
    </row>
    <row r="905" spans="1:3" x14ac:dyDescent="0.3">
      <c r="A905" t="str">
        <v/>
      </c>
      <c r="B905" t="str">
        <v/>
      </c>
      <c r="C905" t="str">
        <v/>
      </c>
    </row>
    <row r="906" spans="1:3" x14ac:dyDescent="0.3">
      <c r="A906" t="str">
        <v/>
      </c>
      <c r="B906" t="str">
        <v/>
      </c>
      <c r="C906" t="str">
        <v/>
      </c>
    </row>
    <row r="907" spans="1:3" x14ac:dyDescent="0.3">
      <c r="A907" t="str">
        <v/>
      </c>
      <c r="B907" t="str">
        <v/>
      </c>
      <c r="C907" t="str">
        <v/>
      </c>
    </row>
    <row r="908" spans="1:3" x14ac:dyDescent="0.3">
      <c r="A908" t="str">
        <v/>
      </c>
      <c r="B908" t="str">
        <v/>
      </c>
      <c r="C908" t="str">
        <v/>
      </c>
    </row>
    <row r="909" spans="1:3" x14ac:dyDescent="0.3">
      <c r="A909" t="str">
        <v/>
      </c>
      <c r="B909" t="str">
        <v/>
      </c>
      <c r="C909" t="str">
        <v/>
      </c>
    </row>
    <row r="910" spans="1:3" x14ac:dyDescent="0.3">
      <c r="A910" t="str">
        <v/>
      </c>
      <c r="B910" t="str">
        <v/>
      </c>
      <c r="C910" t="str">
        <v/>
      </c>
    </row>
    <row r="911" spans="1:3" x14ac:dyDescent="0.3">
      <c r="A911" t="str">
        <v/>
      </c>
      <c r="B911" t="str">
        <v/>
      </c>
      <c r="C911" t="str">
        <v/>
      </c>
    </row>
    <row r="912" spans="1:3" x14ac:dyDescent="0.3">
      <c r="A912" t="str">
        <v/>
      </c>
      <c r="B912" t="str">
        <v/>
      </c>
      <c r="C912" t="str">
        <v/>
      </c>
    </row>
    <row r="913" spans="1:3" x14ac:dyDescent="0.3">
      <c r="A913" t="str">
        <v/>
      </c>
      <c r="B913" t="str">
        <v/>
      </c>
      <c r="C913" t="str">
        <v/>
      </c>
    </row>
    <row r="914" spans="1:3" x14ac:dyDescent="0.3">
      <c r="A914" t="str">
        <v/>
      </c>
      <c r="B914" t="str">
        <v/>
      </c>
      <c r="C914" t="str">
        <v/>
      </c>
    </row>
    <row r="915" spans="1:3" x14ac:dyDescent="0.3">
      <c r="A915" t="str">
        <v/>
      </c>
      <c r="B915" t="str">
        <v/>
      </c>
      <c r="C915" t="str">
        <v/>
      </c>
    </row>
    <row r="916" spans="1:3" x14ac:dyDescent="0.3">
      <c r="A916" t="str">
        <v/>
      </c>
      <c r="B916" t="str">
        <v/>
      </c>
      <c r="C916" t="str">
        <v/>
      </c>
    </row>
    <row r="917" spans="1:3" x14ac:dyDescent="0.3">
      <c r="A917" t="str">
        <v/>
      </c>
      <c r="B917" t="str">
        <v/>
      </c>
      <c r="C917" t="str">
        <v/>
      </c>
    </row>
    <row r="918" spans="1:3" x14ac:dyDescent="0.3">
      <c r="A918" t="str">
        <v/>
      </c>
      <c r="B918" t="str">
        <v/>
      </c>
      <c r="C918" t="str">
        <v/>
      </c>
    </row>
    <row r="919" spans="1:3" x14ac:dyDescent="0.3">
      <c r="A919" t="str">
        <v/>
      </c>
      <c r="B919" t="str">
        <v/>
      </c>
      <c r="C919" t="str">
        <v/>
      </c>
    </row>
    <row r="920" spans="1:3" x14ac:dyDescent="0.3">
      <c r="A920" t="str">
        <v/>
      </c>
      <c r="B920" t="str">
        <v/>
      </c>
      <c r="C920" t="str">
        <v/>
      </c>
    </row>
    <row r="921" spans="1:3" x14ac:dyDescent="0.3">
      <c r="A921" t="str">
        <v/>
      </c>
      <c r="B921" t="str">
        <v/>
      </c>
      <c r="C921" t="str">
        <v/>
      </c>
    </row>
    <row r="922" spans="1:3" x14ac:dyDescent="0.3">
      <c r="A922" t="str">
        <v/>
      </c>
      <c r="B922" t="str">
        <v/>
      </c>
      <c r="C922" t="str">
        <v/>
      </c>
    </row>
    <row r="923" spans="1:3" x14ac:dyDescent="0.3">
      <c r="A923" t="str">
        <v/>
      </c>
      <c r="B923" t="str">
        <v/>
      </c>
      <c r="C923" t="str">
        <v/>
      </c>
    </row>
    <row r="924" spans="1:3" x14ac:dyDescent="0.3">
      <c r="A924" t="str">
        <v/>
      </c>
      <c r="B924" t="str">
        <v/>
      </c>
      <c r="C924" t="str">
        <v/>
      </c>
    </row>
    <row r="925" spans="1:3" x14ac:dyDescent="0.3">
      <c r="A925" t="str">
        <v/>
      </c>
      <c r="B925" t="str">
        <v/>
      </c>
      <c r="C925" t="str">
        <v/>
      </c>
    </row>
    <row r="926" spans="1:3" x14ac:dyDescent="0.3">
      <c r="A926" t="str">
        <v/>
      </c>
      <c r="B926" t="str">
        <v/>
      </c>
      <c r="C926" t="str">
        <v/>
      </c>
    </row>
    <row r="927" spans="1:3" x14ac:dyDescent="0.3">
      <c r="A927" t="str">
        <v/>
      </c>
      <c r="B927" t="str">
        <v/>
      </c>
      <c r="C927" t="str">
        <v/>
      </c>
    </row>
    <row r="928" spans="1:3" x14ac:dyDescent="0.3">
      <c r="A928" t="str">
        <v/>
      </c>
      <c r="B928" t="str">
        <v/>
      </c>
      <c r="C928" t="str">
        <v/>
      </c>
    </row>
    <row r="929" spans="1:3" x14ac:dyDescent="0.3">
      <c r="A929" t="str">
        <v/>
      </c>
      <c r="B929" t="str">
        <v/>
      </c>
      <c r="C929" t="str">
        <v/>
      </c>
    </row>
    <row r="930" spans="1:3" x14ac:dyDescent="0.3">
      <c r="A930" t="str">
        <v/>
      </c>
      <c r="B930" t="str">
        <v/>
      </c>
      <c r="C930" t="str">
        <v/>
      </c>
    </row>
    <row r="931" spans="1:3" x14ac:dyDescent="0.3">
      <c r="A931" t="str">
        <v/>
      </c>
      <c r="B931" t="str">
        <v/>
      </c>
      <c r="C931" t="str">
        <v/>
      </c>
    </row>
    <row r="932" spans="1:3" x14ac:dyDescent="0.3">
      <c r="A932" t="str">
        <v/>
      </c>
      <c r="B932" t="str">
        <v/>
      </c>
      <c r="C932" t="str">
        <v/>
      </c>
    </row>
    <row r="933" spans="1:3" x14ac:dyDescent="0.3">
      <c r="A933" t="str">
        <v/>
      </c>
      <c r="B933" t="str">
        <v/>
      </c>
      <c r="C933" t="str">
        <v/>
      </c>
    </row>
    <row r="934" spans="1:3" x14ac:dyDescent="0.3">
      <c r="A934" t="str">
        <v/>
      </c>
      <c r="B934" t="str">
        <v/>
      </c>
      <c r="C934" t="str">
        <v/>
      </c>
    </row>
    <row r="935" spans="1:3" x14ac:dyDescent="0.3">
      <c r="A935" t="str">
        <v/>
      </c>
      <c r="B935" t="str">
        <v/>
      </c>
      <c r="C935" t="str">
        <v/>
      </c>
    </row>
    <row r="936" spans="1:3" x14ac:dyDescent="0.3">
      <c r="A936" t="str">
        <v/>
      </c>
      <c r="B936" t="str">
        <v/>
      </c>
      <c r="C936" t="str">
        <v/>
      </c>
    </row>
    <row r="937" spans="1:3" x14ac:dyDescent="0.3">
      <c r="A937" t="str">
        <v/>
      </c>
      <c r="B937" t="str">
        <v/>
      </c>
      <c r="C937" t="str">
        <v/>
      </c>
    </row>
    <row r="938" spans="1:3" x14ac:dyDescent="0.3">
      <c r="A938" t="str">
        <v/>
      </c>
      <c r="B938" t="str">
        <v/>
      </c>
      <c r="C938" t="str">
        <v/>
      </c>
    </row>
    <row r="939" spans="1:3" x14ac:dyDescent="0.3">
      <c r="A939" t="str">
        <v/>
      </c>
      <c r="B939" t="str">
        <v/>
      </c>
      <c r="C939" t="str">
        <v/>
      </c>
    </row>
    <row r="940" spans="1:3" x14ac:dyDescent="0.3">
      <c r="A940" t="str">
        <v/>
      </c>
      <c r="B940" t="str">
        <v/>
      </c>
      <c r="C940" t="str">
        <v/>
      </c>
    </row>
    <row r="941" spans="1:3" x14ac:dyDescent="0.3">
      <c r="A941" t="str">
        <v/>
      </c>
      <c r="B941" t="str">
        <v/>
      </c>
      <c r="C941" t="str">
        <v/>
      </c>
    </row>
    <row r="942" spans="1:3" x14ac:dyDescent="0.3">
      <c r="A942" t="str">
        <v/>
      </c>
      <c r="B942" t="str">
        <v/>
      </c>
      <c r="C942" t="str">
        <v/>
      </c>
    </row>
    <row r="943" spans="1:3" x14ac:dyDescent="0.3">
      <c r="A943" t="str">
        <v/>
      </c>
      <c r="B943" t="str">
        <v/>
      </c>
      <c r="C943" t="str">
        <v/>
      </c>
    </row>
    <row r="944" spans="1:3" x14ac:dyDescent="0.3">
      <c r="A944" t="str">
        <v/>
      </c>
      <c r="B944" t="str">
        <v/>
      </c>
      <c r="C944" t="str">
        <v/>
      </c>
    </row>
    <row r="945" spans="1:3" x14ac:dyDescent="0.3">
      <c r="A945" t="str">
        <v/>
      </c>
      <c r="B945" t="str">
        <v/>
      </c>
      <c r="C945" t="str">
        <v/>
      </c>
    </row>
    <row r="946" spans="1:3" x14ac:dyDescent="0.3">
      <c r="A946" t="str">
        <v/>
      </c>
      <c r="B946" t="str">
        <v/>
      </c>
      <c r="C946" t="str">
        <v/>
      </c>
    </row>
    <row r="947" spans="1:3" x14ac:dyDescent="0.3">
      <c r="A947" t="str">
        <v/>
      </c>
      <c r="B947" t="str">
        <v/>
      </c>
      <c r="C947" t="str">
        <v/>
      </c>
    </row>
    <row r="948" spans="1:3" x14ac:dyDescent="0.3">
      <c r="A948" t="str">
        <v/>
      </c>
      <c r="B948" t="str">
        <v/>
      </c>
      <c r="C948" t="str">
        <v/>
      </c>
    </row>
    <row r="949" spans="1:3" x14ac:dyDescent="0.3">
      <c r="A949" t="str">
        <v/>
      </c>
      <c r="B949" t="str">
        <v/>
      </c>
      <c r="C949" t="str">
        <v/>
      </c>
    </row>
    <row r="950" spans="1:3" x14ac:dyDescent="0.3">
      <c r="A950" t="str">
        <v/>
      </c>
      <c r="B950" t="str">
        <v/>
      </c>
      <c r="C950" t="str">
        <v/>
      </c>
    </row>
    <row r="951" spans="1:3" x14ac:dyDescent="0.3">
      <c r="A951" t="str">
        <v/>
      </c>
      <c r="B951" t="str">
        <v/>
      </c>
      <c r="C951" t="str">
        <v/>
      </c>
    </row>
    <row r="952" spans="1:3" x14ac:dyDescent="0.3">
      <c r="A952" t="str">
        <v/>
      </c>
      <c r="B952" t="str">
        <v/>
      </c>
      <c r="C952" t="str">
        <v/>
      </c>
    </row>
    <row r="953" spans="1:3" x14ac:dyDescent="0.3">
      <c r="A953" t="str">
        <v/>
      </c>
      <c r="B953" t="str">
        <v/>
      </c>
      <c r="C953" t="str">
        <v/>
      </c>
    </row>
    <row r="954" spans="1:3" x14ac:dyDescent="0.3">
      <c r="A954" t="str">
        <v/>
      </c>
      <c r="B954" t="str">
        <v/>
      </c>
      <c r="C954" t="str">
        <v/>
      </c>
    </row>
    <row r="955" spans="1:3" x14ac:dyDescent="0.3">
      <c r="A955" t="str">
        <v/>
      </c>
      <c r="B955" t="str">
        <v/>
      </c>
      <c r="C955" t="str">
        <v/>
      </c>
    </row>
    <row r="956" spans="1:3" x14ac:dyDescent="0.3">
      <c r="A956" t="str">
        <v/>
      </c>
      <c r="B956" t="str">
        <v/>
      </c>
      <c r="C956" t="str">
        <v/>
      </c>
    </row>
    <row r="957" spans="1:3" x14ac:dyDescent="0.3">
      <c r="A957" t="str">
        <v/>
      </c>
      <c r="B957" t="str">
        <v/>
      </c>
      <c r="C957" t="str">
        <v/>
      </c>
    </row>
    <row r="958" spans="1:3" x14ac:dyDescent="0.3">
      <c r="A958" t="str">
        <v/>
      </c>
      <c r="B958" t="str">
        <v/>
      </c>
      <c r="C958" t="str">
        <v/>
      </c>
    </row>
    <row r="959" spans="1:3" x14ac:dyDescent="0.3">
      <c r="A959" t="str">
        <v/>
      </c>
      <c r="B959" t="str">
        <v/>
      </c>
      <c r="C959" t="str">
        <v/>
      </c>
    </row>
    <row r="960" spans="1:3" x14ac:dyDescent="0.3">
      <c r="A960" t="str">
        <v/>
      </c>
      <c r="B960" t="str">
        <v/>
      </c>
      <c r="C960" t="str">
        <v/>
      </c>
    </row>
    <row r="961" spans="1:3" x14ac:dyDescent="0.3">
      <c r="A961" t="str">
        <v/>
      </c>
      <c r="B961" t="str">
        <v/>
      </c>
      <c r="C961" t="str">
        <v/>
      </c>
    </row>
    <row r="962" spans="1:3" x14ac:dyDescent="0.3">
      <c r="A962" t="str">
        <v/>
      </c>
      <c r="B962" t="str">
        <v/>
      </c>
      <c r="C962" t="str">
        <v/>
      </c>
    </row>
    <row r="963" spans="1:3" x14ac:dyDescent="0.3">
      <c r="A963" t="str">
        <v/>
      </c>
      <c r="B963" t="str">
        <v/>
      </c>
      <c r="C963" t="str">
        <v/>
      </c>
    </row>
    <row r="964" spans="1:3" x14ac:dyDescent="0.3">
      <c r="A964" t="str">
        <v/>
      </c>
      <c r="B964" t="str">
        <v/>
      </c>
      <c r="C964" t="str">
        <v/>
      </c>
    </row>
    <row r="965" spans="1:3" x14ac:dyDescent="0.3">
      <c r="A965" t="str">
        <v/>
      </c>
      <c r="B965" t="str">
        <v/>
      </c>
      <c r="C965" t="str">
        <v/>
      </c>
    </row>
    <row r="966" spans="1:3" x14ac:dyDescent="0.3">
      <c r="A966" t="str">
        <v/>
      </c>
      <c r="B966" t="str">
        <v/>
      </c>
      <c r="C966" t="str">
        <v/>
      </c>
    </row>
    <row r="967" spans="1:3" x14ac:dyDescent="0.3">
      <c r="A967" t="str">
        <v/>
      </c>
      <c r="B967" t="str">
        <v/>
      </c>
      <c r="C967" t="str">
        <v/>
      </c>
    </row>
    <row r="968" spans="1:3" x14ac:dyDescent="0.3">
      <c r="A968" t="str">
        <v/>
      </c>
      <c r="B968" t="str">
        <v/>
      </c>
      <c r="C968" t="str">
        <v/>
      </c>
    </row>
    <row r="969" spans="1:3" x14ac:dyDescent="0.3">
      <c r="A969" t="str">
        <v/>
      </c>
      <c r="B969" t="str">
        <v/>
      </c>
      <c r="C969" t="str">
        <v/>
      </c>
    </row>
    <row r="970" spans="1:3" x14ac:dyDescent="0.3">
      <c r="A970" t="str">
        <v/>
      </c>
      <c r="B970" t="str">
        <v/>
      </c>
      <c r="C970" t="str">
        <v/>
      </c>
    </row>
    <row r="971" spans="1:3" x14ac:dyDescent="0.3">
      <c r="A971" t="str">
        <v/>
      </c>
      <c r="B971" t="str">
        <v/>
      </c>
      <c r="C971" t="str">
        <v/>
      </c>
    </row>
    <row r="972" spans="1:3" x14ac:dyDescent="0.3">
      <c r="A972" t="str">
        <v/>
      </c>
      <c r="B972" t="str">
        <v/>
      </c>
      <c r="C972" t="str">
        <v/>
      </c>
    </row>
    <row r="973" spans="1:3" x14ac:dyDescent="0.3">
      <c r="A973" t="str">
        <v/>
      </c>
      <c r="B973" t="str">
        <v/>
      </c>
      <c r="C973" t="str">
        <v/>
      </c>
    </row>
    <row r="974" spans="1:3" x14ac:dyDescent="0.3">
      <c r="A974" t="str">
        <v/>
      </c>
      <c r="B974" t="str">
        <v/>
      </c>
      <c r="C974" t="str">
        <v/>
      </c>
    </row>
    <row r="975" spans="1:3" x14ac:dyDescent="0.3">
      <c r="A975" t="str">
        <v/>
      </c>
      <c r="B975" t="str">
        <v/>
      </c>
      <c r="C975" t="str">
        <v/>
      </c>
    </row>
    <row r="976" spans="1:3" x14ac:dyDescent="0.3">
      <c r="A976" t="str">
        <v/>
      </c>
      <c r="B976" t="str">
        <v/>
      </c>
      <c r="C976" t="str">
        <v/>
      </c>
    </row>
    <row r="977" spans="1:3" x14ac:dyDescent="0.3">
      <c r="A977" t="str">
        <v/>
      </c>
      <c r="B977" t="str">
        <v/>
      </c>
      <c r="C977" t="str">
        <v/>
      </c>
    </row>
    <row r="978" spans="1:3" x14ac:dyDescent="0.3">
      <c r="A978" t="str">
        <v/>
      </c>
      <c r="B978" t="str">
        <v/>
      </c>
      <c r="C978" t="str">
        <v/>
      </c>
    </row>
    <row r="979" spans="1:3" x14ac:dyDescent="0.3">
      <c r="A979" t="str">
        <v/>
      </c>
      <c r="B979" t="str">
        <v/>
      </c>
      <c r="C979" t="str">
        <v/>
      </c>
    </row>
    <row r="980" spans="1:3" x14ac:dyDescent="0.3">
      <c r="A980" t="str">
        <v/>
      </c>
      <c r="B980" t="str">
        <v/>
      </c>
      <c r="C980" t="str">
        <v/>
      </c>
    </row>
    <row r="981" spans="1:3" x14ac:dyDescent="0.3">
      <c r="A981" t="str">
        <v/>
      </c>
      <c r="B981" t="str">
        <v/>
      </c>
      <c r="C981" t="str">
        <v/>
      </c>
    </row>
    <row r="982" spans="1:3" x14ac:dyDescent="0.3">
      <c r="A982" t="str">
        <v/>
      </c>
      <c r="B982" t="str">
        <v/>
      </c>
      <c r="C982" t="str">
        <v/>
      </c>
    </row>
    <row r="983" spans="1:3" x14ac:dyDescent="0.3">
      <c r="A983" t="str">
        <v/>
      </c>
      <c r="B983" t="str">
        <v/>
      </c>
      <c r="C983" t="str">
        <v/>
      </c>
    </row>
    <row r="984" spans="1:3" x14ac:dyDescent="0.3">
      <c r="A984" t="str">
        <v/>
      </c>
      <c r="B984" t="str">
        <v/>
      </c>
      <c r="C984" t="str">
        <v/>
      </c>
    </row>
    <row r="985" spans="1:3" x14ac:dyDescent="0.3">
      <c r="A985" t="str">
        <v/>
      </c>
      <c r="B985" t="str">
        <v/>
      </c>
      <c r="C985" t="str">
        <v/>
      </c>
    </row>
    <row r="986" spans="1:3" x14ac:dyDescent="0.3">
      <c r="A986" t="str">
        <v/>
      </c>
      <c r="B986" t="str">
        <v/>
      </c>
      <c r="C986" t="str">
        <v/>
      </c>
    </row>
    <row r="987" spans="1:3" x14ac:dyDescent="0.3">
      <c r="A987" t="str">
        <v/>
      </c>
      <c r="B987" t="str">
        <v/>
      </c>
      <c r="C987" t="str">
        <v/>
      </c>
    </row>
    <row r="988" spans="1:3" x14ac:dyDescent="0.3">
      <c r="A988" t="str">
        <v/>
      </c>
      <c r="B988" t="str">
        <v/>
      </c>
      <c r="C988" t="str">
        <v/>
      </c>
    </row>
    <row r="989" spans="1:3" x14ac:dyDescent="0.3">
      <c r="A989" t="str">
        <v/>
      </c>
      <c r="B989" t="str">
        <v/>
      </c>
      <c r="C989" t="str">
        <v/>
      </c>
    </row>
    <row r="990" spans="1:3" x14ac:dyDescent="0.3">
      <c r="A990" t="str">
        <v/>
      </c>
      <c r="B990" t="str">
        <v/>
      </c>
      <c r="C990" t="str">
        <v/>
      </c>
    </row>
    <row r="991" spans="1:3" x14ac:dyDescent="0.3">
      <c r="A991" t="str">
        <v/>
      </c>
      <c r="B991" t="str">
        <v/>
      </c>
      <c r="C991" t="str">
        <v/>
      </c>
    </row>
    <row r="992" spans="1:3" x14ac:dyDescent="0.3">
      <c r="A992" t="str">
        <v/>
      </c>
      <c r="B992" t="str">
        <v/>
      </c>
      <c r="C992" t="str">
        <v/>
      </c>
    </row>
    <row r="993" spans="1:3" x14ac:dyDescent="0.3">
      <c r="A993" t="str">
        <v/>
      </c>
      <c r="B993" t="str">
        <v/>
      </c>
      <c r="C993" t="str">
        <v/>
      </c>
    </row>
    <row r="994" spans="1:3" x14ac:dyDescent="0.3">
      <c r="A994" t="str">
        <v/>
      </c>
      <c r="B994" t="str">
        <v/>
      </c>
      <c r="C994" t="str">
        <v/>
      </c>
    </row>
    <row r="995" spans="1:3" x14ac:dyDescent="0.3">
      <c r="A995" t="str">
        <v/>
      </c>
      <c r="B995" t="str">
        <v/>
      </c>
      <c r="C995" t="str">
        <v/>
      </c>
    </row>
    <row r="996" spans="1:3" x14ac:dyDescent="0.3">
      <c r="A996" t="str">
        <v/>
      </c>
      <c r="B996" t="str">
        <v/>
      </c>
      <c r="C996" t="str">
        <v/>
      </c>
    </row>
    <row r="997" spans="1:3" x14ac:dyDescent="0.3">
      <c r="A997" t="str">
        <v/>
      </c>
      <c r="B997" t="str">
        <v/>
      </c>
      <c r="C997" t="str">
        <v/>
      </c>
    </row>
    <row r="998" spans="1:3" x14ac:dyDescent="0.3">
      <c r="A998" t="str">
        <v/>
      </c>
      <c r="B998" t="str">
        <v/>
      </c>
      <c r="C998" t="str">
        <v/>
      </c>
    </row>
    <row r="999" spans="1:3" x14ac:dyDescent="0.3">
      <c r="A999" t="str">
        <v/>
      </c>
      <c r="B999" t="str">
        <v/>
      </c>
      <c r="C999" t="str">
        <v/>
      </c>
    </row>
    <row r="1000" spans="1:3" x14ac:dyDescent="0.3">
      <c r="A1000" t="str">
        <v/>
      </c>
      <c r="B1000" t="str">
        <v/>
      </c>
      <c r="C1000" t="str">
        <v/>
      </c>
    </row>
    <row r="1001" spans="1:3" x14ac:dyDescent="0.3">
      <c r="A1001" t="str">
        <v/>
      </c>
      <c r="B1001" t="str">
        <v/>
      </c>
      <c r="C1001" t="str">
        <v/>
      </c>
    </row>
    <row r="1002" spans="1:3" x14ac:dyDescent="0.3">
      <c r="A1002" t="str">
        <v/>
      </c>
      <c r="B1002" t="str">
        <v/>
      </c>
      <c r="C1002" t="str">
        <v/>
      </c>
    </row>
    <row r="1003" spans="1:3" x14ac:dyDescent="0.3">
      <c r="A1003" t="str">
        <v/>
      </c>
      <c r="B1003" t="str">
        <v/>
      </c>
      <c r="C1003" t="str">
        <v/>
      </c>
    </row>
    <row r="1004" spans="1:3" x14ac:dyDescent="0.3">
      <c r="A1004" t="str">
        <v/>
      </c>
      <c r="B1004" t="str">
        <v/>
      </c>
      <c r="C1004" t="str">
        <v/>
      </c>
    </row>
    <row r="1005" spans="1:3" x14ac:dyDescent="0.3">
      <c r="A1005" t="str">
        <v/>
      </c>
      <c r="B1005" t="str">
        <v/>
      </c>
      <c r="C1005" t="str">
        <v/>
      </c>
    </row>
    <row r="1006" spans="1:3" x14ac:dyDescent="0.3">
      <c r="A1006" t="str">
        <v/>
      </c>
      <c r="B1006" t="str">
        <v/>
      </c>
      <c r="C1006" t="str">
        <v/>
      </c>
    </row>
    <row r="1007" spans="1:3" x14ac:dyDescent="0.3">
      <c r="A1007" t="str">
        <v/>
      </c>
      <c r="B1007" t="str">
        <v/>
      </c>
      <c r="C1007" t="str">
        <v/>
      </c>
    </row>
    <row r="1008" spans="1:3" x14ac:dyDescent="0.3">
      <c r="A1008" t="str">
        <v/>
      </c>
      <c r="B1008" t="str">
        <v/>
      </c>
      <c r="C1008" t="str">
        <v/>
      </c>
    </row>
    <row r="1009" spans="1:3" x14ac:dyDescent="0.3">
      <c r="A1009" t="str">
        <v/>
      </c>
      <c r="B1009" t="str">
        <v/>
      </c>
      <c r="C1009" t="str">
        <v/>
      </c>
    </row>
    <row r="1010" spans="1:3" x14ac:dyDescent="0.3">
      <c r="A1010" t="str">
        <v/>
      </c>
      <c r="B1010" t="str">
        <v/>
      </c>
      <c r="C1010" t="str">
        <v/>
      </c>
    </row>
    <row r="1011" spans="1:3" x14ac:dyDescent="0.3">
      <c r="A1011" t="str">
        <v/>
      </c>
      <c r="B1011" t="str">
        <v/>
      </c>
      <c r="C1011" t="str">
        <v/>
      </c>
    </row>
    <row r="1012" spans="1:3" x14ac:dyDescent="0.3">
      <c r="A1012" t="str">
        <v/>
      </c>
      <c r="B1012" t="str">
        <v/>
      </c>
      <c r="C1012" t="str">
        <v/>
      </c>
    </row>
    <row r="1013" spans="1:3" x14ac:dyDescent="0.3">
      <c r="A1013" t="str">
        <v/>
      </c>
      <c r="B1013" t="str">
        <v/>
      </c>
      <c r="C1013" t="str">
        <v/>
      </c>
    </row>
    <row r="1014" spans="1:3" x14ac:dyDescent="0.3">
      <c r="A1014" t="str">
        <v/>
      </c>
      <c r="B1014" t="str">
        <v/>
      </c>
      <c r="C1014" t="str">
        <v/>
      </c>
    </row>
    <row r="1015" spans="1:3" x14ac:dyDescent="0.3">
      <c r="A1015" t="str">
        <v/>
      </c>
      <c r="B1015" t="str">
        <v/>
      </c>
      <c r="C1015" t="str">
        <v/>
      </c>
    </row>
    <row r="1016" spans="1:3" x14ac:dyDescent="0.3">
      <c r="A1016" t="str">
        <v/>
      </c>
      <c r="B1016" t="str">
        <v/>
      </c>
      <c r="C1016" t="str">
        <v/>
      </c>
    </row>
    <row r="1017" spans="1:3" x14ac:dyDescent="0.3">
      <c r="A1017" t="str">
        <v/>
      </c>
      <c r="B1017" t="str">
        <v/>
      </c>
      <c r="C1017" t="str">
        <v/>
      </c>
    </row>
    <row r="1018" spans="1:3" x14ac:dyDescent="0.3">
      <c r="A1018" t="str">
        <v/>
      </c>
      <c r="B1018" t="str">
        <v/>
      </c>
      <c r="C1018" t="str">
        <v/>
      </c>
    </row>
    <row r="1019" spans="1:3" x14ac:dyDescent="0.3">
      <c r="A1019" t="str">
        <v/>
      </c>
      <c r="B1019" t="str">
        <v/>
      </c>
      <c r="C1019" t="str">
        <v/>
      </c>
    </row>
    <row r="1020" spans="1:3" x14ac:dyDescent="0.3">
      <c r="A1020" t="str">
        <v/>
      </c>
      <c r="B1020" t="str">
        <v/>
      </c>
      <c r="C1020" t="str">
        <v/>
      </c>
    </row>
    <row r="1021" spans="1:3" x14ac:dyDescent="0.3">
      <c r="A1021" t="str">
        <v/>
      </c>
      <c r="B1021" t="str">
        <v/>
      </c>
      <c r="C1021" t="str">
        <v/>
      </c>
    </row>
    <row r="1022" spans="1:3" x14ac:dyDescent="0.3">
      <c r="A1022" t="str">
        <v/>
      </c>
      <c r="B1022" t="str">
        <v/>
      </c>
      <c r="C1022" t="str">
        <v/>
      </c>
    </row>
    <row r="1023" spans="1:3" x14ac:dyDescent="0.3">
      <c r="A1023" t="str">
        <v/>
      </c>
      <c r="B1023" t="str">
        <v/>
      </c>
      <c r="C1023" t="str">
        <v/>
      </c>
    </row>
    <row r="1024" spans="1:3" x14ac:dyDescent="0.3">
      <c r="A1024" t="str">
        <v/>
      </c>
      <c r="B1024" t="str">
        <v/>
      </c>
      <c r="C1024" t="str">
        <v/>
      </c>
    </row>
    <row r="1025" spans="1:3" x14ac:dyDescent="0.3">
      <c r="A1025" t="str">
        <v/>
      </c>
      <c r="B1025" t="str">
        <v/>
      </c>
      <c r="C1025" t="str">
        <v/>
      </c>
    </row>
    <row r="1026" spans="1:3" x14ac:dyDescent="0.3">
      <c r="A1026" t="str">
        <v/>
      </c>
      <c r="B1026" t="str">
        <v/>
      </c>
      <c r="C1026" t="str">
        <v/>
      </c>
    </row>
    <row r="1027" spans="1:3" x14ac:dyDescent="0.3">
      <c r="A1027" t="str">
        <v/>
      </c>
      <c r="B1027" t="str">
        <v/>
      </c>
      <c r="C1027" t="str">
        <v/>
      </c>
    </row>
    <row r="1028" spans="1:3" x14ac:dyDescent="0.3">
      <c r="A1028" t="str">
        <v/>
      </c>
      <c r="B1028" t="str">
        <v/>
      </c>
      <c r="C1028" t="str">
        <v/>
      </c>
    </row>
    <row r="1029" spans="1:3" x14ac:dyDescent="0.3">
      <c r="A1029" t="str">
        <v/>
      </c>
      <c r="B1029" t="str">
        <v/>
      </c>
      <c r="C1029" t="str">
        <v/>
      </c>
    </row>
    <row r="1030" spans="1:3" x14ac:dyDescent="0.3">
      <c r="A1030" t="str">
        <v/>
      </c>
      <c r="B1030" t="str">
        <v/>
      </c>
      <c r="C1030" t="str">
        <v/>
      </c>
    </row>
    <row r="1031" spans="1:3" x14ac:dyDescent="0.3">
      <c r="A1031" t="str">
        <v/>
      </c>
      <c r="B1031" t="str">
        <v/>
      </c>
      <c r="C1031" t="str">
        <v/>
      </c>
    </row>
    <row r="1032" spans="1:3" x14ac:dyDescent="0.3">
      <c r="A1032" t="str">
        <v/>
      </c>
      <c r="B1032" t="str">
        <v/>
      </c>
      <c r="C1032" t="str">
        <v/>
      </c>
    </row>
    <row r="1033" spans="1:3" x14ac:dyDescent="0.3">
      <c r="A1033" t="str">
        <v/>
      </c>
      <c r="B1033" t="str">
        <v/>
      </c>
      <c r="C1033" t="str">
        <v/>
      </c>
    </row>
    <row r="1034" spans="1:3" x14ac:dyDescent="0.3">
      <c r="A1034" t="str">
        <v/>
      </c>
      <c r="B1034" t="str">
        <v/>
      </c>
      <c r="C1034" t="str">
        <v/>
      </c>
    </row>
    <row r="1035" spans="1:3" x14ac:dyDescent="0.3">
      <c r="A1035" t="str">
        <v/>
      </c>
      <c r="B1035" t="str">
        <v/>
      </c>
      <c r="C1035" t="str">
        <v/>
      </c>
    </row>
    <row r="1036" spans="1:3" x14ac:dyDescent="0.3">
      <c r="A1036" t="str">
        <v/>
      </c>
      <c r="B1036" t="str">
        <v/>
      </c>
      <c r="C1036" t="str">
        <v/>
      </c>
    </row>
    <row r="1037" spans="1:3" x14ac:dyDescent="0.3">
      <c r="A1037" t="str">
        <v/>
      </c>
      <c r="B1037" t="str">
        <v/>
      </c>
      <c r="C1037" t="str">
        <v/>
      </c>
    </row>
    <row r="1038" spans="1:3" x14ac:dyDescent="0.3">
      <c r="A1038" t="str">
        <v/>
      </c>
      <c r="B1038" t="str">
        <v/>
      </c>
      <c r="C1038" t="str">
        <v/>
      </c>
    </row>
    <row r="1039" spans="1:3" x14ac:dyDescent="0.3">
      <c r="A1039" t="str">
        <v/>
      </c>
      <c r="B1039" t="str">
        <v/>
      </c>
      <c r="C1039" t="str">
        <v/>
      </c>
    </row>
    <row r="1040" spans="1:3" x14ac:dyDescent="0.3">
      <c r="A1040" t="str">
        <v/>
      </c>
      <c r="B1040" t="str">
        <v/>
      </c>
      <c r="C1040" t="str">
        <v/>
      </c>
    </row>
    <row r="1041" spans="1:3" x14ac:dyDescent="0.3">
      <c r="A1041" t="str">
        <v/>
      </c>
      <c r="B1041" t="str">
        <v/>
      </c>
      <c r="C1041" t="str">
        <v/>
      </c>
    </row>
    <row r="1042" spans="1:3" x14ac:dyDescent="0.3">
      <c r="A1042" t="str">
        <v/>
      </c>
      <c r="B1042" t="str">
        <v/>
      </c>
      <c r="C1042" t="str">
        <v/>
      </c>
    </row>
    <row r="1043" spans="1:3" x14ac:dyDescent="0.3">
      <c r="A1043" t="str">
        <v/>
      </c>
      <c r="B1043" t="str">
        <v/>
      </c>
      <c r="C1043" t="str">
        <v/>
      </c>
    </row>
    <row r="1044" spans="1:3" x14ac:dyDescent="0.3">
      <c r="A1044" t="str">
        <v/>
      </c>
      <c r="B1044" t="str">
        <v/>
      </c>
      <c r="C1044" t="str">
        <v/>
      </c>
    </row>
    <row r="1045" spans="1:3" x14ac:dyDescent="0.3">
      <c r="A1045" t="str">
        <v/>
      </c>
      <c r="B1045" t="str">
        <v/>
      </c>
      <c r="C1045" t="str">
        <v/>
      </c>
    </row>
    <row r="1046" spans="1:3" x14ac:dyDescent="0.3">
      <c r="A1046" t="str">
        <v/>
      </c>
      <c r="B1046" t="str">
        <v/>
      </c>
      <c r="C1046" t="str">
        <v/>
      </c>
    </row>
    <row r="1047" spans="1:3" x14ac:dyDescent="0.3">
      <c r="A1047" t="str">
        <v/>
      </c>
      <c r="B1047" t="str">
        <v/>
      </c>
      <c r="C1047" t="str">
        <v/>
      </c>
    </row>
    <row r="1048" spans="1:3" x14ac:dyDescent="0.3">
      <c r="A1048" t="str">
        <v/>
      </c>
      <c r="B1048" t="str">
        <v/>
      </c>
      <c r="C1048" t="str">
        <v/>
      </c>
    </row>
    <row r="1049" spans="1:3" x14ac:dyDescent="0.3">
      <c r="A1049" t="str">
        <v/>
      </c>
      <c r="B1049" t="str">
        <v/>
      </c>
      <c r="C1049" t="str">
        <v/>
      </c>
    </row>
    <row r="1050" spans="1:3" x14ac:dyDescent="0.3">
      <c r="A1050" t="str">
        <v/>
      </c>
      <c r="B1050" t="str">
        <v/>
      </c>
      <c r="C1050" t="str">
        <v/>
      </c>
    </row>
    <row r="1051" spans="1:3" x14ac:dyDescent="0.3">
      <c r="A1051" t="str">
        <v/>
      </c>
      <c r="B1051" t="str">
        <v/>
      </c>
      <c r="C1051" t="str">
        <v/>
      </c>
    </row>
    <row r="1052" spans="1:3" x14ac:dyDescent="0.3">
      <c r="A1052" t="str">
        <v/>
      </c>
      <c r="B1052" t="str">
        <v/>
      </c>
      <c r="C1052" t="str">
        <v/>
      </c>
    </row>
    <row r="1053" spans="1:3" x14ac:dyDescent="0.3">
      <c r="A1053" t="str">
        <v/>
      </c>
      <c r="B1053" t="str">
        <v/>
      </c>
      <c r="C1053" t="str">
        <v/>
      </c>
    </row>
    <row r="1054" spans="1:3" x14ac:dyDescent="0.3">
      <c r="A1054" t="str">
        <v/>
      </c>
      <c r="B1054" t="str">
        <v/>
      </c>
      <c r="C1054" t="str">
        <v/>
      </c>
    </row>
    <row r="1055" spans="1:3" x14ac:dyDescent="0.3">
      <c r="A1055" t="str">
        <v/>
      </c>
      <c r="B1055" t="str">
        <v/>
      </c>
      <c r="C1055" t="str">
        <v/>
      </c>
    </row>
    <row r="1056" spans="1:3" x14ac:dyDescent="0.3">
      <c r="A1056" t="str">
        <v/>
      </c>
      <c r="B1056" t="str">
        <v/>
      </c>
      <c r="C1056" t="str">
        <v/>
      </c>
    </row>
    <row r="1057" spans="1:3" x14ac:dyDescent="0.3">
      <c r="A1057" t="str">
        <v/>
      </c>
      <c r="B1057" t="str">
        <v/>
      </c>
      <c r="C1057" t="str">
        <v/>
      </c>
    </row>
    <row r="1058" spans="1:3" x14ac:dyDescent="0.3">
      <c r="A1058" t="str">
        <v/>
      </c>
      <c r="B1058" t="str">
        <v/>
      </c>
      <c r="C1058" t="str">
        <v/>
      </c>
    </row>
    <row r="1059" spans="1:3" x14ac:dyDescent="0.3">
      <c r="A1059" t="str">
        <v/>
      </c>
      <c r="B1059" t="str">
        <v/>
      </c>
      <c r="C1059" t="str">
        <v/>
      </c>
    </row>
    <row r="1060" spans="1:3" x14ac:dyDescent="0.3">
      <c r="A1060" t="str">
        <v/>
      </c>
      <c r="B1060" t="str">
        <v/>
      </c>
      <c r="C1060" t="str">
        <v/>
      </c>
    </row>
    <row r="1061" spans="1:3" x14ac:dyDescent="0.3">
      <c r="A1061" t="str">
        <v/>
      </c>
      <c r="B1061" t="str">
        <v/>
      </c>
      <c r="C1061" t="str">
        <v/>
      </c>
    </row>
    <row r="1062" spans="1:3" x14ac:dyDescent="0.3">
      <c r="A1062" t="str">
        <v/>
      </c>
      <c r="B1062" t="str">
        <v/>
      </c>
      <c r="C1062" t="str">
        <v/>
      </c>
    </row>
    <row r="1063" spans="1:3" x14ac:dyDescent="0.3">
      <c r="A1063" t="str">
        <v/>
      </c>
      <c r="B1063" t="str">
        <v/>
      </c>
      <c r="C1063" t="str">
        <v/>
      </c>
    </row>
    <row r="1064" spans="1:3" x14ac:dyDescent="0.3">
      <c r="A1064" t="str">
        <v/>
      </c>
      <c r="B1064" t="str">
        <v/>
      </c>
      <c r="C1064" t="str">
        <v/>
      </c>
    </row>
    <row r="1065" spans="1:3" x14ac:dyDescent="0.3">
      <c r="A1065" t="str">
        <v/>
      </c>
      <c r="B1065" t="str">
        <v/>
      </c>
      <c r="C1065" t="str">
        <v/>
      </c>
    </row>
    <row r="1066" spans="1:3" x14ac:dyDescent="0.3">
      <c r="A1066" t="str">
        <v/>
      </c>
      <c r="B1066" t="str">
        <v/>
      </c>
      <c r="C1066" t="str">
        <v/>
      </c>
    </row>
    <row r="1067" spans="1:3" x14ac:dyDescent="0.3">
      <c r="A1067" t="str">
        <v/>
      </c>
      <c r="B1067" t="str">
        <v/>
      </c>
      <c r="C1067" t="str">
        <v/>
      </c>
    </row>
    <row r="1068" spans="1:3" x14ac:dyDescent="0.3">
      <c r="A1068" t="str">
        <v/>
      </c>
      <c r="B1068" t="str">
        <v/>
      </c>
      <c r="C1068" t="str">
        <v/>
      </c>
    </row>
    <row r="1069" spans="1:3" x14ac:dyDescent="0.3">
      <c r="A1069" t="str">
        <v/>
      </c>
      <c r="B1069" t="str">
        <v/>
      </c>
      <c r="C1069" t="str">
        <v/>
      </c>
    </row>
    <row r="1070" spans="1:3" x14ac:dyDescent="0.3">
      <c r="A1070" t="str">
        <v/>
      </c>
      <c r="B1070" t="str">
        <v/>
      </c>
      <c r="C1070" t="str">
        <v/>
      </c>
    </row>
    <row r="1071" spans="1:3" x14ac:dyDescent="0.3">
      <c r="A1071" t="str">
        <v/>
      </c>
      <c r="B1071" t="str">
        <v/>
      </c>
      <c r="C1071" t="str">
        <v/>
      </c>
    </row>
    <row r="1072" spans="1:3" x14ac:dyDescent="0.3">
      <c r="A1072" t="str">
        <v/>
      </c>
      <c r="B1072" t="str">
        <v/>
      </c>
      <c r="C1072" t="str">
        <v/>
      </c>
    </row>
    <row r="1073" spans="1:3" x14ac:dyDescent="0.3">
      <c r="A1073" t="str">
        <v/>
      </c>
      <c r="B1073" t="str">
        <v/>
      </c>
      <c r="C1073" t="str">
        <v/>
      </c>
    </row>
    <row r="1074" spans="1:3" x14ac:dyDescent="0.3">
      <c r="A1074" t="str">
        <v/>
      </c>
      <c r="B1074" t="str">
        <v/>
      </c>
      <c r="C1074" t="str">
        <v/>
      </c>
    </row>
    <row r="1075" spans="1:3" x14ac:dyDescent="0.3">
      <c r="A1075" t="str">
        <v/>
      </c>
      <c r="B1075" t="str">
        <v/>
      </c>
      <c r="C1075" t="str">
        <v/>
      </c>
    </row>
    <row r="1076" spans="1:3" x14ac:dyDescent="0.3">
      <c r="A1076" t="str">
        <v/>
      </c>
      <c r="B1076" t="str">
        <v/>
      </c>
      <c r="C1076" t="str">
        <v/>
      </c>
    </row>
    <row r="1077" spans="1:3" x14ac:dyDescent="0.3">
      <c r="A1077" t="str">
        <v/>
      </c>
      <c r="B1077" t="str">
        <v/>
      </c>
      <c r="C1077" t="str">
        <v/>
      </c>
    </row>
    <row r="1078" spans="1:3" x14ac:dyDescent="0.3">
      <c r="A1078" t="str">
        <v/>
      </c>
      <c r="B1078" t="str">
        <v/>
      </c>
      <c r="C1078" t="str">
        <v/>
      </c>
    </row>
    <row r="1079" spans="1:3" x14ac:dyDescent="0.3">
      <c r="A1079" t="str">
        <v/>
      </c>
      <c r="B1079" t="str">
        <v/>
      </c>
      <c r="C1079" t="str">
        <v/>
      </c>
    </row>
    <row r="1080" spans="1:3" x14ac:dyDescent="0.3">
      <c r="A1080" t="str">
        <v/>
      </c>
      <c r="B1080" t="str">
        <v/>
      </c>
      <c r="C1080" t="str">
        <v/>
      </c>
    </row>
    <row r="1081" spans="1:3" x14ac:dyDescent="0.3">
      <c r="A1081" t="str">
        <v/>
      </c>
      <c r="B1081" t="str">
        <v/>
      </c>
      <c r="C1081" t="str">
        <v/>
      </c>
    </row>
    <row r="1082" spans="1:3" x14ac:dyDescent="0.3">
      <c r="A1082" t="str">
        <v/>
      </c>
      <c r="B1082" t="str">
        <v/>
      </c>
      <c r="C1082" t="str">
        <v/>
      </c>
    </row>
    <row r="1083" spans="1:3" x14ac:dyDescent="0.3">
      <c r="A1083" t="str">
        <v/>
      </c>
      <c r="B1083" t="str">
        <v/>
      </c>
      <c r="C1083" t="str">
        <v/>
      </c>
    </row>
    <row r="1084" spans="1:3" x14ac:dyDescent="0.3">
      <c r="A1084" t="str">
        <v/>
      </c>
      <c r="B1084" t="str">
        <v/>
      </c>
      <c r="C1084" t="str">
        <v/>
      </c>
    </row>
    <row r="1085" spans="1:3" x14ac:dyDescent="0.3">
      <c r="A1085" t="str">
        <v/>
      </c>
      <c r="B1085" t="str">
        <v/>
      </c>
      <c r="C1085" t="str">
        <v/>
      </c>
    </row>
    <row r="1086" spans="1:3" x14ac:dyDescent="0.3">
      <c r="A1086" t="str">
        <v/>
      </c>
      <c r="B1086" t="str">
        <v/>
      </c>
      <c r="C1086" t="str">
        <v/>
      </c>
    </row>
    <row r="1087" spans="1:3" x14ac:dyDescent="0.3">
      <c r="A1087" t="str">
        <v/>
      </c>
      <c r="B1087" t="str">
        <v/>
      </c>
      <c r="C1087" t="str">
        <v/>
      </c>
    </row>
    <row r="1088" spans="1:3" x14ac:dyDescent="0.3">
      <c r="A1088" t="str">
        <v/>
      </c>
      <c r="B1088" t="str">
        <v/>
      </c>
      <c r="C1088" t="str">
        <v/>
      </c>
    </row>
    <row r="1089" spans="1:3" x14ac:dyDescent="0.3">
      <c r="A1089" t="str">
        <v/>
      </c>
      <c r="B1089" t="str">
        <v/>
      </c>
      <c r="C1089" t="str">
        <v/>
      </c>
    </row>
    <row r="1090" spans="1:3" x14ac:dyDescent="0.3">
      <c r="A1090" t="str">
        <v/>
      </c>
      <c r="B1090" t="str">
        <v/>
      </c>
      <c r="C1090" t="str">
        <v/>
      </c>
    </row>
    <row r="1091" spans="1:3" x14ac:dyDescent="0.3">
      <c r="A1091" t="str">
        <v/>
      </c>
      <c r="B1091" t="str">
        <v/>
      </c>
      <c r="C1091" t="str">
        <v/>
      </c>
    </row>
    <row r="1092" spans="1:3" x14ac:dyDescent="0.3">
      <c r="A1092" t="str">
        <v/>
      </c>
      <c r="B1092" t="str">
        <v/>
      </c>
      <c r="C1092" t="str">
        <v/>
      </c>
    </row>
    <row r="1093" spans="1:3" x14ac:dyDescent="0.3">
      <c r="A1093" t="str">
        <v/>
      </c>
      <c r="B1093" t="str">
        <v/>
      </c>
      <c r="C1093" t="str">
        <v/>
      </c>
    </row>
    <row r="1094" spans="1:3" x14ac:dyDescent="0.3">
      <c r="A1094" t="str">
        <v/>
      </c>
      <c r="B1094" t="str">
        <v/>
      </c>
      <c r="C1094" t="str">
        <v/>
      </c>
    </row>
    <row r="1095" spans="1:3" x14ac:dyDescent="0.3">
      <c r="A1095" t="str">
        <v/>
      </c>
      <c r="B1095" t="str">
        <v/>
      </c>
      <c r="C1095" t="str">
        <v/>
      </c>
    </row>
    <row r="1096" spans="1:3" x14ac:dyDescent="0.3">
      <c r="A1096" t="str">
        <v/>
      </c>
      <c r="B1096" t="str">
        <v/>
      </c>
      <c r="C1096" t="str">
        <v/>
      </c>
    </row>
    <row r="1097" spans="1:3" x14ac:dyDescent="0.3">
      <c r="A1097" t="str">
        <v/>
      </c>
      <c r="B1097" t="str">
        <v/>
      </c>
      <c r="C1097" t="str">
        <v/>
      </c>
    </row>
    <row r="1098" spans="1:3" x14ac:dyDescent="0.3">
      <c r="A1098" t="str">
        <v/>
      </c>
      <c r="B1098" t="str">
        <v/>
      </c>
      <c r="C1098" t="str">
        <v/>
      </c>
    </row>
    <row r="1099" spans="1:3" x14ac:dyDescent="0.3">
      <c r="A1099" t="str">
        <v/>
      </c>
      <c r="B1099" t="str">
        <v/>
      </c>
      <c r="C1099" t="str">
        <v/>
      </c>
    </row>
    <row r="1100" spans="1:3" x14ac:dyDescent="0.3">
      <c r="A1100" t="str">
        <v/>
      </c>
      <c r="B1100" t="str">
        <v/>
      </c>
      <c r="C1100" t="str">
        <v/>
      </c>
    </row>
    <row r="1101" spans="1:3" x14ac:dyDescent="0.3">
      <c r="A1101" t="str">
        <v/>
      </c>
      <c r="B1101" t="str">
        <v/>
      </c>
      <c r="C1101" t="str">
        <v/>
      </c>
    </row>
    <row r="1102" spans="1:3" x14ac:dyDescent="0.3">
      <c r="A1102" t="str">
        <v/>
      </c>
      <c r="B1102" t="str">
        <v/>
      </c>
      <c r="C1102" t="str">
        <v/>
      </c>
    </row>
    <row r="1103" spans="1:3" x14ac:dyDescent="0.3">
      <c r="A1103" t="str">
        <v/>
      </c>
      <c r="B1103" t="str">
        <v/>
      </c>
      <c r="C1103" t="str">
        <v/>
      </c>
    </row>
    <row r="1104" spans="1:3" x14ac:dyDescent="0.3">
      <c r="A1104" t="str">
        <v/>
      </c>
      <c r="B1104" t="str">
        <v/>
      </c>
      <c r="C1104" t="str">
        <v/>
      </c>
    </row>
    <row r="1105" spans="1:3" x14ac:dyDescent="0.3">
      <c r="A1105" t="str">
        <v/>
      </c>
      <c r="B1105" t="str">
        <v/>
      </c>
      <c r="C1105" t="str">
        <v/>
      </c>
    </row>
    <row r="1106" spans="1:3" x14ac:dyDescent="0.3">
      <c r="A1106" t="str">
        <v/>
      </c>
      <c r="B1106" t="str">
        <v/>
      </c>
      <c r="C1106" t="str">
        <v/>
      </c>
    </row>
    <row r="1107" spans="1:3" x14ac:dyDescent="0.3">
      <c r="A1107" t="str">
        <v/>
      </c>
      <c r="B1107" t="str">
        <v/>
      </c>
      <c r="C1107" t="str">
        <v/>
      </c>
    </row>
    <row r="1108" spans="1:3" x14ac:dyDescent="0.3">
      <c r="A1108" t="str">
        <v/>
      </c>
      <c r="B1108" t="str">
        <v/>
      </c>
      <c r="C1108" t="str">
        <v/>
      </c>
    </row>
    <row r="1109" spans="1:3" x14ac:dyDescent="0.3">
      <c r="A1109" t="str">
        <v/>
      </c>
      <c r="B1109" t="str">
        <v/>
      </c>
      <c r="C1109" t="str">
        <v/>
      </c>
    </row>
    <row r="1110" spans="1:3" x14ac:dyDescent="0.3">
      <c r="A1110" t="str">
        <v/>
      </c>
      <c r="B1110" t="str">
        <v/>
      </c>
      <c r="C1110" t="str">
        <v/>
      </c>
    </row>
    <row r="1111" spans="1:3" x14ac:dyDescent="0.3">
      <c r="A1111" t="str">
        <v/>
      </c>
      <c r="B1111" t="str">
        <v/>
      </c>
      <c r="C1111" t="str">
        <v/>
      </c>
    </row>
    <row r="1112" spans="1:3" x14ac:dyDescent="0.3">
      <c r="A1112" t="str">
        <v/>
      </c>
      <c r="B1112" t="str">
        <v/>
      </c>
      <c r="C1112" t="str">
        <v/>
      </c>
    </row>
    <row r="1113" spans="1:3" x14ac:dyDescent="0.3">
      <c r="A1113" t="str">
        <v/>
      </c>
      <c r="B1113" t="str">
        <v/>
      </c>
      <c r="C1113" t="str">
        <v/>
      </c>
    </row>
    <row r="1114" spans="1:3" x14ac:dyDescent="0.3">
      <c r="A1114" t="str">
        <v/>
      </c>
      <c r="B1114" t="str">
        <v/>
      </c>
      <c r="C1114" t="str">
        <v/>
      </c>
    </row>
    <row r="1115" spans="1:3" x14ac:dyDescent="0.3">
      <c r="A1115" t="str">
        <v/>
      </c>
      <c r="B1115" t="str">
        <v/>
      </c>
      <c r="C1115" t="str">
        <v/>
      </c>
    </row>
    <row r="1116" spans="1:3" x14ac:dyDescent="0.3">
      <c r="A1116" t="str">
        <v/>
      </c>
      <c r="B1116" t="str">
        <v/>
      </c>
      <c r="C1116" t="str">
        <v/>
      </c>
    </row>
    <row r="1117" spans="1:3" x14ac:dyDescent="0.3">
      <c r="A1117" t="str">
        <v/>
      </c>
      <c r="B1117" t="str">
        <v/>
      </c>
      <c r="C1117" t="str">
        <v/>
      </c>
    </row>
    <row r="1118" spans="1:3" x14ac:dyDescent="0.3">
      <c r="A1118" t="str">
        <v/>
      </c>
      <c r="B1118" t="str">
        <v/>
      </c>
      <c r="C1118" t="str">
        <v/>
      </c>
    </row>
    <row r="1119" spans="1:3" x14ac:dyDescent="0.3">
      <c r="A1119" t="str">
        <v/>
      </c>
      <c r="B1119" t="str">
        <v/>
      </c>
      <c r="C1119" t="str">
        <v/>
      </c>
    </row>
    <row r="1120" spans="1:3" x14ac:dyDescent="0.3">
      <c r="A1120" t="str">
        <v/>
      </c>
      <c r="B1120" t="str">
        <v/>
      </c>
      <c r="C1120" t="str">
        <v/>
      </c>
    </row>
    <row r="1121" spans="1:3" x14ac:dyDescent="0.3">
      <c r="A1121" t="str">
        <v/>
      </c>
      <c r="B1121" t="str">
        <v/>
      </c>
      <c r="C1121" t="str">
        <v/>
      </c>
    </row>
    <row r="1122" spans="1:3" x14ac:dyDescent="0.3">
      <c r="A1122" t="str">
        <v/>
      </c>
      <c r="B1122" t="str">
        <v/>
      </c>
      <c r="C1122" t="str">
        <v/>
      </c>
    </row>
    <row r="1123" spans="1:3" x14ac:dyDescent="0.3">
      <c r="A1123" t="str">
        <v/>
      </c>
      <c r="B1123" t="str">
        <v/>
      </c>
      <c r="C1123" t="str">
        <v/>
      </c>
    </row>
    <row r="1124" spans="1:3" x14ac:dyDescent="0.3">
      <c r="A1124" t="str">
        <v/>
      </c>
      <c r="B1124" t="str">
        <v/>
      </c>
      <c r="C1124" t="str">
        <v/>
      </c>
    </row>
    <row r="1125" spans="1:3" x14ac:dyDescent="0.3">
      <c r="A1125" t="str">
        <v/>
      </c>
      <c r="B1125" t="str">
        <v/>
      </c>
      <c r="C1125" t="str">
        <v/>
      </c>
    </row>
    <row r="1126" spans="1:3" x14ac:dyDescent="0.3">
      <c r="A1126" t="str">
        <v/>
      </c>
      <c r="B1126" t="str">
        <v/>
      </c>
      <c r="C1126" t="str">
        <v/>
      </c>
    </row>
    <row r="1127" spans="1:3" x14ac:dyDescent="0.3">
      <c r="A1127" t="str">
        <v/>
      </c>
      <c r="B1127" t="str">
        <v/>
      </c>
      <c r="C1127" t="str">
        <v/>
      </c>
    </row>
    <row r="1128" spans="1:3" x14ac:dyDescent="0.3">
      <c r="A1128" t="str">
        <v/>
      </c>
      <c r="B1128" t="str">
        <v/>
      </c>
      <c r="C1128" t="str">
        <v/>
      </c>
    </row>
    <row r="1129" spans="1:3" x14ac:dyDescent="0.3">
      <c r="A1129" t="str">
        <v/>
      </c>
      <c r="B1129" t="str">
        <v/>
      </c>
      <c r="C1129" t="str">
        <v/>
      </c>
    </row>
    <row r="1130" spans="1:3" x14ac:dyDescent="0.3">
      <c r="A1130" t="str">
        <v/>
      </c>
      <c r="B1130" t="str">
        <v/>
      </c>
      <c r="C1130" t="str">
        <v/>
      </c>
    </row>
    <row r="1131" spans="1:3" x14ac:dyDescent="0.3">
      <c r="A1131" t="str">
        <v/>
      </c>
      <c r="B1131" t="str">
        <v/>
      </c>
      <c r="C1131" t="str">
        <v/>
      </c>
    </row>
    <row r="1132" spans="1:3" x14ac:dyDescent="0.3">
      <c r="A1132" t="str">
        <v/>
      </c>
      <c r="B1132" t="str">
        <v/>
      </c>
      <c r="C1132" t="str">
        <v/>
      </c>
    </row>
    <row r="1133" spans="1:3" x14ac:dyDescent="0.3">
      <c r="A1133" t="str">
        <v/>
      </c>
      <c r="B1133" t="str">
        <v/>
      </c>
      <c r="C1133" t="str">
        <v/>
      </c>
    </row>
    <row r="1134" spans="1:3" x14ac:dyDescent="0.3">
      <c r="A1134" t="str">
        <v/>
      </c>
      <c r="B1134" t="str">
        <v/>
      </c>
      <c r="C1134" t="str">
        <v/>
      </c>
    </row>
    <row r="1135" spans="1:3" x14ac:dyDescent="0.3">
      <c r="A1135" t="str">
        <v/>
      </c>
      <c r="B1135" t="str">
        <v/>
      </c>
      <c r="C1135" t="str">
        <v/>
      </c>
    </row>
    <row r="1136" spans="1:3" x14ac:dyDescent="0.3">
      <c r="A1136" t="str">
        <v/>
      </c>
      <c r="B1136" t="str">
        <v/>
      </c>
      <c r="C1136" t="str">
        <v/>
      </c>
    </row>
    <row r="1137" spans="1:3" x14ac:dyDescent="0.3">
      <c r="A1137" t="str">
        <v/>
      </c>
      <c r="B1137" t="str">
        <v/>
      </c>
      <c r="C1137" t="str">
        <v/>
      </c>
    </row>
    <row r="1138" spans="1:3" x14ac:dyDescent="0.3">
      <c r="A1138" t="str">
        <v/>
      </c>
      <c r="B1138" t="str">
        <v/>
      </c>
      <c r="C1138" t="str">
        <v/>
      </c>
    </row>
    <row r="1139" spans="1:3" x14ac:dyDescent="0.3">
      <c r="A1139" t="str">
        <v/>
      </c>
      <c r="B1139" t="str">
        <v/>
      </c>
      <c r="C1139" t="str">
        <v/>
      </c>
    </row>
    <row r="1140" spans="1:3" x14ac:dyDescent="0.3">
      <c r="A1140" t="str">
        <v/>
      </c>
      <c r="B1140" t="str">
        <v/>
      </c>
      <c r="C1140" t="str">
        <v/>
      </c>
    </row>
    <row r="1141" spans="1:3" x14ac:dyDescent="0.3">
      <c r="A1141" t="str">
        <v/>
      </c>
      <c r="B1141" t="str">
        <v/>
      </c>
      <c r="C1141" t="str">
        <v/>
      </c>
    </row>
    <row r="1142" spans="1:3" x14ac:dyDescent="0.3">
      <c r="A1142" t="str">
        <v/>
      </c>
      <c r="B1142" t="str">
        <v/>
      </c>
      <c r="C1142" t="str">
        <v/>
      </c>
    </row>
    <row r="1143" spans="1:3" x14ac:dyDescent="0.3">
      <c r="A1143" t="str">
        <v/>
      </c>
      <c r="B1143" t="str">
        <v/>
      </c>
      <c r="C1143" t="str">
        <v/>
      </c>
    </row>
    <row r="1144" spans="1:3" x14ac:dyDescent="0.3">
      <c r="A1144" t="str">
        <v/>
      </c>
      <c r="B1144" t="str">
        <v/>
      </c>
      <c r="C1144" t="str">
        <v/>
      </c>
    </row>
    <row r="1145" spans="1:3" x14ac:dyDescent="0.3">
      <c r="A1145" t="str">
        <v/>
      </c>
      <c r="B1145" t="str">
        <v/>
      </c>
      <c r="C1145" t="str">
        <v/>
      </c>
    </row>
    <row r="1146" spans="1:3" x14ac:dyDescent="0.3">
      <c r="A1146" t="str">
        <v/>
      </c>
      <c r="B1146" t="str">
        <v/>
      </c>
      <c r="C1146" t="str">
        <v/>
      </c>
    </row>
    <row r="1147" spans="1:3" x14ac:dyDescent="0.3">
      <c r="A1147" t="str">
        <v/>
      </c>
      <c r="B1147" t="str">
        <v/>
      </c>
      <c r="C1147" t="str">
        <v/>
      </c>
    </row>
    <row r="1148" spans="1:3" x14ac:dyDescent="0.3">
      <c r="A1148" t="str">
        <v/>
      </c>
      <c r="B1148" t="str">
        <v/>
      </c>
      <c r="C1148" t="str">
        <v/>
      </c>
    </row>
    <row r="1149" spans="1:3" x14ac:dyDescent="0.3">
      <c r="A1149" t="str">
        <v/>
      </c>
      <c r="B1149" t="str">
        <v/>
      </c>
      <c r="C1149" t="str">
        <v/>
      </c>
    </row>
    <row r="1150" spans="1:3" x14ac:dyDescent="0.3">
      <c r="A1150" t="str">
        <v/>
      </c>
      <c r="B1150" t="str">
        <v/>
      </c>
      <c r="C1150" t="str">
        <v/>
      </c>
    </row>
    <row r="1151" spans="1:3" x14ac:dyDescent="0.3">
      <c r="A1151" t="str">
        <v/>
      </c>
      <c r="B1151" t="str">
        <v/>
      </c>
      <c r="C1151" t="str">
        <v/>
      </c>
    </row>
    <row r="1152" spans="1:3" x14ac:dyDescent="0.3">
      <c r="A1152" t="str">
        <v/>
      </c>
      <c r="B1152" t="str">
        <v/>
      </c>
      <c r="C1152" t="str">
        <v/>
      </c>
    </row>
    <row r="1153" spans="1:3" x14ac:dyDescent="0.3">
      <c r="A1153" t="str">
        <v/>
      </c>
      <c r="B1153" t="str">
        <v/>
      </c>
      <c r="C1153" t="str">
        <v/>
      </c>
    </row>
    <row r="1154" spans="1:3" x14ac:dyDescent="0.3">
      <c r="A1154" t="str">
        <v/>
      </c>
      <c r="B1154" t="str">
        <v/>
      </c>
      <c r="C1154" t="str">
        <v/>
      </c>
    </row>
    <row r="1155" spans="1:3" x14ac:dyDescent="0.3">
      <c r="A1155" t="str">
        <v/>
      </c>
      <c r="B1155" t="str">
        <v/>
      </c>
      <c r="C1155" t="str">
        <v/>
      </c>
    </row>
    <row r="1156" spans="1:3" x14ac:dyDescent="0.3">
      <c r="A1156" t="str">
        <v/>
      </c>
      <c r="B1156" t="str">
        <v/>
      </c>
      <c r="C1156" t="str">
        <v/>
      </c>
    </row>
    <row r="1157" spans="1:3" x14ac:dyDescent="0.3">
      <c r="A1157" t="str">
        <v/>
      </c>
      <c r="B1157" t="str">
        <v/>
      </c>
      <c r="C1157" t="str">
        <v/>
      </c>
    </row>
    <row r="1158" spans="1:3" x14ac:dyDescent="0.3">
      <c r="A1158" t="str">
        <v/>
      </c>
      <c r="B1158" t="str">
        <v/>
      </c>
      <c r="C1158" t="str">
        <v/>
      </c>
    </row>
    <row r="1159" spans="1:3" x14ac:dyDescent="0.3">
      <c r="A1159" t="str">
        <v/>
      </c>
      <c r="B1159" t="str">
        <v/>
      </c>
      <c r="C1159" t="str">
        <v/>
      </c>
    </row>
    <row r="1160" spans="1:3" x14ac:dyDescent="0.3">
      <c r="A1160" t="str">
        <v/>
      </c>
      <c r="B1160" t="str">
        <v/>
      </c>
      <c r="C1160" t="str">
        <v/>
      </c>
    </row>
    <row r="1161" spans="1:3" x14ac:dyDescent="0.3">
      <c r="A1161" t="str">
        <v/>
      </c>
      <c r="B1161" t="str">
        <v/>
      </c>
      <c r="C1161" t="str">
        <v/>
      </c>
    </row>
    <row r="1162" spans="1:3" x14ac:dyDescent="0.3">
      <c r="A1162" t="str">
        <v/>
      </c>
      <c r="B1162" t="str">
        <v/>
      </c>
      <c r="C1162" t="str">
        <v/>
      </c>
    </row>
    <row r="1163" spans="1:3" x14ac:dyDescent="0.3">
      <c r="A1163" t="str">
        <v/>
      </c>
      <c r="B1163" t="str">
        <v/>
      </c>
      <c r="C1163" t="str">
        <v/>
      </c>
    </row>
    <row r="1164" spans="1:3" x14ac:dyDescent="0.3">
      <c r="A1164" t="str">
        <v/>
      </c>
      <c r="B1164" t="str">
        <v/>
      </c>
      <c r="C1164" t="str">
        <v/>
      </c>
    </row>
    <row r="1165" spans="1:3" x14ac:dyDescent="0.3">
      <c r="A1165" t="str">
        <v/>
      </c>
      <c r="B1165" t="str">
        <v/>
      </c>
      <c r="C1165" t="str">
        <v/>
      </c>
    </row>
    <row r="1166" spans="1:3" x14ac:dyDescent="0.3">
      <c r="A1166" t="str">
        <v/>
      </c>
      <c r="B1166" t="str">
        <v/>
      </c>
      <c r="C1166" t="str">
        <v/>
      </c>
    </row>
    <row r="1167" spans="1:3" x14ac:dyDescent="0.3">
      <c r="A1167" t="str">
        <v/>
      </c>
      <c r="B1167" t="str">
        <v/>
      </c>
      <c r="C1167" t="str">
        <v/>
      </c>
    </row>
    <row r="1168" spans="1:3" x14ac:dyDescent="0.3">
      <c r="A1168" t="str">
        <v/>
      </c>
      <c r="B1168" t="str">
        <v/>
      </c>
      <c r="C1168" t="str">
        <v/>
      </c>
    </row>
    <row r="1169" spans="1:3" x14ac:dyDescent="0.3">
      <c r="A1169" t="str">
        <v/>
      </c>
      <c r="B1169" t="str">
        <v/>
      </c>
      <c r="C1169" t="str">
        <v/>
      </c>
    </row>
    <row r="1170" spans="1:3" x14ac:dyDescent="0.3">
      <c r="A1170" t="str">
        <v/>
      </c>
      <c r="B1170" t="str">
        <v/>
      </c>
      <c r="C1170" t="str">
        <v/>
      </c>
    </row>
    <row r="1171" spans="1:3" x14ac:dyDescent="0.3">
      <c r="A1171" t="str">
        <v/>
      </c>
      <c r="B1171" t="str">
        <v/>
      </c>
      <c r="C1171" t="str">
        <v/>
      </c>
    </row>
    <row r="1172" spans="1:3" x14ac:dyDescent="0.3">
      <c r="A1172" t="str">
        <v/>
      </c>
      <c r="B1172" t="str">
        <v/>
      </c>
      <c r="C1172" t="str">
        <v/>
      </c>
    </row>
    <row r="1173" spans="1:3" x14ac:dyDescent="0.3">
      <c r="A1173" t="str">
        <v/>
      </c>
      <c r="B1173" t="str">
        <v/>
      </c>
      <c r="C1173" t="str">
        <v/>
      </c>
    </row>
    <row r="1174" spans="1:3" x14ac:dyDescent="0.3">
      <c r="A1174" t="str">
        <v/>
      </c>
      <c r="B1174" t="str">
        <v/>
      </c>
      <c r="C1174" t="str">
        <v/>
      </c>
    </row>
    <row r="1175" spans="1:3" x14ac:dyDescent="0.3">
      <c r="A1175" t="str">
        <v/>
      </c>
      <c r="B1175" t="str">
        <v/>
      </c>
      <c r="C1175" t="str">
        <v/>
      </c>
    </row>
    <row r="1176" spans="1:3" x14ac:dyDescent="0.3">
      <c r="A1176" t="str">
        <v/>
      </c>
      <c r="B1176" t="str">
        <v/>
      </c>
      <c r="C1176" t="str">
        <v/>
      </c>
    </row>
    <row r="1177" spans="1:3" x14ac:dyDescent="0.3">
      <c r="A1177" t="str">
        <v/>
      </c>
      <c r="B1177" t="str">
        <v/>
      </c>
      <c r="C1177" t="str">
        <v/>
      </c>
    </row>
    <row r="1178" spans="1:3" x14ac:dyDescent="0.3">
      <c r="A1178" t="str">
        <v/>
      </c>
      <c r="B1178" t="str">
        <v/>
      </c>
      <c r="C1178" t="str">
        <v/>
      </c>
    </row>
    <row r="1179" spans="1:3" x14ac:dyDescent="0.3">
      <c r="A1179" t="str">
        <v/>
      </c>
      <c r="B1179" t="str">
        <v/>
      </c>
      <c r="C1179" t="str">
        <v/>
      </c>
    </row>
    <row r="1180" spans="1:3" x14ac:dyDescent="0.3">
      <c r="A1180" t="str">
        <v/>
      </c>
      <c r="B1180" t="str">
        <v/>
      </c>
      <c r="C1180" t="str">
        <v/>
      </c>
    </row>
    <row r="1181" spans="1:3" x14ac:dyDescent="0.3">
      <c r="A1181" t="str">
        <v/>
      </c>
      <c r="B1181" t="str">
        <v/>
      </c>
      <c r="C1181" t="str">
        <v/>
      </c>
    </row>
    <row r="1182" spans="1:3" x14ac:dyDescent="0.3">
      <c r="A1182" t="str">
        <v/>
      </c>
      <c r="B1182" t="str">
        <v/>
      </c>
      <c r="C1182" t="str">
        <v/>
      </c>
    </row>
    <row r="1183" spans="1:3" x14ac:dyDescent="0.3">
      <c r="A1183" t="str">
        <v/>
      </c>
      <c r="B1183" t="str">
        <v/>
      </c>
      <c r="C1183" t="str">
        <v/>
      </c>
    </row>
    <row r="1184" spans="1:3" x14ac:dyDescent="0.3">
      <c r="A1184" t="str">
        <v/>
      </c>
      <c r="B1184" t="str">
        <v/>
      </c>
      <c r="C1184" t="str">
        <v/>
      </c>
    </row>
    <row r="1185" spans="1:3" x14ac:dyDescent="0.3">
      <c r="A1185" t="str">
        <v/>
      </c>
      <c r="B1185" t="str">
        <v/>
      </c>
      <c r="C1185" t="str">
        <v/>
      </c>
    </row>
    <row r="1186" spans="1:3" x14ac:dyDescent="0.3">
      <c r="A1186" t="str">
        <v/>
      </c>
      <c r="B1186" t="str">
        <v/>
      </c>
      <c r="C1186" t="str">
        <v/>
      </c>
    </row>
    <row r="1187" spans="1:3" x14ac:dyDescent="0.3">
      <c r="A1187" t="str">
        <v/>
      </c>
      <c r="B1187" t="str">
        <v/>
      </c>
      <c r="C1187" t="str">
        <v/>
      </c>
    </row>
    <row r="1188" spans="1:3" x14ac:dyDescent="0.3">
      <c r="A1188" t="str">
        <v/>
      </c>
      <c r="B1188" t="str">
        <v/>
      </c>
      <c r="C1188" t="str">
        <v/>
      </c>
    </row>
    <row r="1189" spans="1:3" x14ac:dyDescent="0.3">
      <c r="A1189" t="str">
        <v/>
      </c>
      <c r="B1189" t="str">
        <v/>
      </c>
      <c r="C1189" t="str">
        <v/>
      </c>
    </row>
    <row r="1190" spans="1:3" x14ac:dyDescent="0.3">
      <c r="A1190" t="str">
        <v/>
      </c>
      <c r="B1190" t="str">
        <v/>
      </c>
      <c r="C1190" t="str">
        <v/>
      </c>
    </row>
    <row r="1191" spans="1:3" x14ac:dyDescent="0.3">
      <c r="A1191" t="str">
        <v/>
      </c>
      <c r="B1191" t="str">
        <v/>
      </c>
      <c r="C1191" t="str">
        <v/>
      </c>
    </row>
    <row r="1192" spans="1:3" x14ac:dyDescent="0.3">
      <c r="A1192" t="str">
        <v/>
      </c>
      <c r="B1192" t="str">
        <v/>
      </c>
      <c r="C1192" t="str">
        <v/>
      </c>
    </row>
    <row r="1193" spans="1:3" x14ac:dyDescent="0.3">
      <c r="A1193" t="str">
        <v/>
      </c>
      <c r="B1193" t="str">
        <v/>
      </c>
      <c r="C1193" t="str">
        <v/>
      </c>
    </row>
    <row r="1194" spans="1:3" x14ac:dyDescent="0.3">
      <c r="A1194" t="str">
        <v/>
      </c>
      <c r="B1194" t="str">
        <v/>
      </c>
      <c r="C1194" t="str">
        <v/>
      </c>
    </row>
    <row r="1195" spans="1:3" x14ac:dyDescent="0.3">
      <c r="A1195" t="str">
        <v/>
      </c>
      <c r="B1195" t="str">
        <v/>
      </c>
      <c r="C1195" t="str">
        <v/>
      </c>
    </row>
    <row r="1196" spans="1:3" x14ac:dyDescent="0.3">
      <c r="A1196" t="str">
        <v/>
      </c>
      <c r="B1196" t="str">
        <v/>
      </c>
      <c r="C1196" t="str">
        <v/>
      </c>
    </row>
    <row r="1197" spans="1:3" x14ac:dyDescent="0.3">
      <c r="A1197" t="str">
        <v/>
      </c>
      <c r="B1197" t="str">
        <v/>
      </c>
      <c r="C1197" t="str">
        <v/>
      </c>
    </row>
    <row r="1198" spans="1:3" x14ac:dyDescent="0.3">
      <c r="A1198" t="str">
        <v/>
      </c>
      <c r="B1198" t="str">
        <v/>
      </c>
      <c r="C1198" t="str">
        <v/>
      </c>
    </row>
    <row r="1199" spans="1:3" x14ac:dyDescent="0.3">
      <c r="A1199" t="str">
        <v/>
      </c>
      <c r="B1199" t="str">
        <v/>
      </c>
      <c r="C1199" t="str">
        <v/>
      </c>
    </row>
    <row r="1200" spans="1:3" x14ac:dyDescent="0.3">
      <c r="A1200" t="str">
        <v/>
      </c>
      <c r="B1200" t="str">
        <v/>
      </c>
      <c r="C1200" t="str">
        <v/>
      </c>
    </row>
    <row r="1201" spans="1:3" x14ac:dyDescent="0.3">
      <c r="A1201" t="str">
        <v/>
      </c>
      <c r="B1201" t="str">
        <v/>
      </c>
      <c r="C1201" t="str">
        <v/>
      </c>
    </row>
    <row r="1202" spans="1:3" x14ac:dyDescent="0.3">
      <c r="A1202" t="str">
        <v/>
      </c>
      <c r="B1202" t="str">
        <v/>
      </c>
      <c r="C1202" t="str">
        <v/>
      </c>
    </row>
    <row r="1203" spans="1:3" x14ac:dyDescent="0.3">
      <c r="A1203" t="str">
        <v/>
      </c>
      <c r="B1203" t="str">
        <v/>
      </c>
      <c r="C1203" t="str">
        <v/>
      </c>
    </row>
    <row r="1204" spans="1:3" x14ac:dyDescent="0.3">
      <c r="A1204" t="str">
        <v/>
      </c>
      <c r="B1204" t="str">
        <v/>
      </c>
      <c r="C1204" t="str">
        <v/>
      </c>
    </row>
    <row r="1205" spans="1:3" x14ac:dyDescent="0.3">
      <c r="A1205" t="str">
        <v/>
      </c>
      <c r="B1205" t="str">
        <v/>
      </c>
      <c r="C1205" t="str">
        <v/>
      </c>
    </row>
    <row r="1206" spans="1:3" x14ac:dyDescent="0.3">
      <c r="A1206" t="str">
        <v/>
      </c>
      <c r="B1206" t="str">
        <v/>
      </c>
      <c r="C1206" t="str">
        <v/>
      </c>
    </row>
    <row r="1207" spans="1:3" x14ac:dyDescent="0.3">
      <c r="A1207" t="str">
        <v/>
      </c>
      <c r="B1207" t="str">
        <v/>
      </c>
      <c r="C1207" t="str">
        <v/>
      </c>
    </row>
    <row r="1208" spans="1:3" x14ac:dyDescent="0.3">
      <c r="A1208" t="str">
        <v/>
      </c>
      <c r="B1208" t="str">
        <v/>
      </c>
      <c r="C1208" t="str">
        <v/>
      </c>
    </row>
    <row r="1209" spans="1:3" x14ac:dyDescent="0.3">
      <c r="A1209" t="str">
        <v/>
      </c>
      <c r="B1209" t="str">
        <v/>
      </c>
      <c r="C1209" t="str">
        <v/>
      </c>
    </row>
    <row r="1210" spans="1:3" x14ac:dyDescent="0.3">
      <c r="A1210" t="str">
        <v/>
      </c>
      <c r="B1210" t="str">
        <v/>
      </c>
      <c r="C1210" t="str">
        <v/>
      </c>
    </row>
    <row r="1211" spans="1:3" x14ac:dyDescent="0.3">
      <c r="A1211" t="str">
        <v/>
      </c>
      <c r="B1211" t="str">
        <v/>
      </c>
      <c r="C1211" t="str">
        <v/>
      </c>
    </row>
    <row r="1212" spans="1:3" x14ac:dyDescent="0.3">
      <c r="A1212" t="str">
        <v/>
      </c>
      <c r="B1212" t="str">
        <v/>
      </c>
      <c r="C1212" t="str">
        <v/>
      </c>
    </row>
    <row r="1213" spans="1:3" x14ac:dyDescent="0.3">
      <c r="A1213" t="str">
        <v/>
      </c>
      <c r="B1213" t="str">
        <v/>
      </c>
      <c r="C1213" t="str">
        <v/>
      </c>
    </row>
    <row r="1214" spans="1:3" x14ac:dyDescent="0.3">
      <c r="A1214" t="str">
        <v/>
      </c>
      <c r="B1214" t="str">
        <v/>
      </c>
      <c r="C1214" t="str">
        <v/>
      </c>
    </row>
    <row r="1215" spans="1:3" x14ac:dyDescent="0.3">
      <c r="A1215" t="str">
        <v/>
      </c>
      <c r="B1215" t="str">
        <v/>
      </c>
      <c r="C1215" t="str">
        <v/>
      </c>
    </row>
    <row r="1216" spans="1:3" x14ac:dyDescent="0.3">
      <c r="A1216" t="str">
        <v/>
      </c>
      <c r="B1216" t="str">
        <v/>
      </c>
      <c r="C1216" t="str">
        <v/>
      </c>
    </row>
    <row r="1217" spans="1:3" x14ac:dyDescent="0.3">
      <c r="A1217" t="str">
        <v/>
      </c>
      <c r="B1217" t="str">
        <v/>
      </c>
      <c r="C1217" t="str">
        <v/>
      </c>
    </row>
    <row r="1218" spans="1:3" x14ac:dyDescent="0.3">
      <c r="A1218" t="str">
        <v/>
      </c>
      <c r="B1218" t="str">
        <v/>
      </c>
      <c r="C1218" t="str">
        <v/>
      </c>
    </row>
    <row r="1219" spans="1:3" x14ac:dyDescent="0.3">
      <c r="A1219" t="str">
        <v/>
      </c>
      <c r="B1219" t="str">
        <v/>
      </c>
      <c r="C1219" t="str">
        <v/>
      </c>
    </row>
    <row r="1220" spans="1:3" x14ac:dyDescent="0.3">
      <c r="A1220" t="str">
        <v/>
      </c>
      <c r="B1220" t="str">
        <v/>
      </c>
      <c r="C1220" t="str">
        <v/>
      </c>
    </row>
    <row r="1221" spans="1:3" x14ac:dyDescent="0.3">
      <c r="A1221" t="str">
        <v/>
      </c>
      <c r="B1221" t="str">
        <v/>
      </c>
      <c r="C1221" t="str">
        <v/>
      </c>
    </row>
    <row r="1222" spans="1:3" x14ac:dyDescent="0.3">
      <c r="A1222" t="str">
        <v/>
      </c>
      <c r="B1222" t="str">
        <v/>
      </c>
      <c r="C1222" t="str">
        <v/>
      </c>
    </row>
    <row r="1223" spans="1:3" x14ac:dyDescent="0.3">
      <c r="A1223" t="str">
        <v/>
      </c>
      <c r="B1223" t="str">
        <v/>
      </c>
      <c r="C1223" t="str">
        <v/>
      </c>
    </row>
    <row r="1224" spans="1:3" x14ac:dyDescent="0.3">
      <c r="A1224" t="str">
        <v/>
      </c>
      <c r="B1224" t="str">
        <v/>
      </c>
      <c r="C1224" t="str">
        <v/>
      </c>
    </row>
    <row r="1225" spans="1:3" x14ac:dyDescent="0.3">
      <c r="A1225" t="str">
        <v/>
      </c>
      <c r="B1225" t="str">
        <v/>
      </c>
      <c r="C1225" t="str">
        <v/>
      </c>
    </row>
    <row r="1226" spans="1:3" x14ac:dyDescent="0.3">
      <c r="A1226" t="str">
        <v/>
      </c>
      <c r="B1226" t="str">
        <v/>
      </c>
      <c r="C1226" t="str">
        <v/>
      </c>
    </row>
    <row r="1227" spans="1:3" x14ac:dyDescent="0.3">
      <c r="A1227" t="str">
        <v/>
      </c>
      <c r="B1227" t="str">
        <v/>
      </c>
      <c r="C1227" t="str">
        <v/>
      </c>
    </row>
    <row r="1228" spans="1:3" x14ac:dyDescent="0.3">
      <c r="A1228" t="str">
        <v/>
      </c>
      <c r="B1228" t="str">
        <v/>
      </c>
      <c r="C1228" t="str">
        <v/>
      </c>
    </row>
    <row r="1229" spans="1:3" x14ac:dyDescent="0.3">
      <c r="A1229" t="str">
        <v/>
      </c>
      <c r="B1229" t="str">
        <v/>
      </c>
      <c r="C1229" t="str">
        <v/>
      </c>
    </row>
    <row r="1230" spans="1:3" x14ac:dyDescent="0.3">
      <c r="A1230" t="str">
        <v/>
      </c>
      <c r="B1230" t="str">
        <v/>
      </c>
      <c r="C1230" t="str">
        <v/>
      </c>
    </row>
    <row r="1231" spans="1:3" x14ac:dyDescent="0.3">
      <c r="A1231" t="str">
        <v/>
      </c>
      <c r="B1231" t="str">
        <v/>
      </c>
      <c r="C1231" t="str">
        <v/>
      </c>
    </row>
    <row r="1232" spans="1:3" x14ac:dyDescent="0.3">
      <c r="A1232" t="str">
        <v/>
      </c>
      <c r="B1232" t="str">
        <v/>
      </c>
      <c r="C1232" t="str">
        <v/>
      </c>
    </row>
    <row r="1233" spans="1:3" x14ac:dyDescent="0.3">
      <c r="A1233" t="str">
        <v/>
      </c>
      <c r="B1233" t="str">
        <v/>
      </c>
      <c r="C1233" t="str">
        <v/>
      </c>
    </row>
    <row r="1234" spans="1:3" x14ac:dyDescent="0.3">
      <c r="A1234" t="str">
        <v/>
      </c>
      <c r="B1234" t="str">
        <v/>
      </c>
      <c r="C1234" t="str">
        <v/>
      </c>
    </row>
    <row r="1235" spans="1:3" x14ac:dyDescent="0.3">
      <c r="A1235" t="str">
        <v/>
      </c>
      <c r="B1235" t="str">
        <v/>
      </c>
      <c r="C1235" t="str">
        <v/>
      </c>
    </row>
    <row r="1236" spans="1:3" x14ac:dyDescent="0.3">
      <c r="A1236" t="str">
        <v/>
      </c>
      <c r="B1236" t="str">
        <v/>
      </c>
      <c r="C1236" t="str">
        <v/>
      </c>
    </row>
    <row r="1237" spans="1:3" x14ac:dyDescent="0.3">
      <c r="A1237" t="str">
        <v/>
      </c>
      <c r="B1237" t="str">
        <v/>
      </c>
      <c r="C1237" t="str">
        <v/>
      </c>
    </row>
    <row r="1238" spans="1:3" x14ac:dyDescent="0.3">
      <c r="A1238" t="str">
        <v/>
      </c>
      <c r="B1238" t="str">
        <v/>
      </c>
      <c r="C1238" t="str">
        <v/>
      </c>
    </row>
    <row r="1239" spans="1:3" x14ac:dyDescent="0.3">
      <c r="A1239" t="str">
        <v/>
      </c>
      <c r="B1239" t="str">
        <v/>
      </c>
      <c r="C1239" t="str">
        <v/>
      </c>
    </row>
    <row r="1240" spans="1:3" x14ac:dyDescent="0.3">
      <c r="A1240" t="str">
        <v/>
      </c>
      <c r="B1240" t="str">
        <v/>
      </c>
      <c r="C1240" t="str">
        <v/>
      </c>
    </row>
    <row r="1241" spans="1:3" x14ac:dyDescent="0.3">
      <c r="A1241" t="str">
        <v/>
      </c>
      <c r="B1241" t="str">
        <v/>
      </c>
      <c r="C1241" t="str">
        <v/>
      </c>
    </row>
    <row r="1242" spans="1:3" x14ac:dyDescent="0.3">
      <c r="A1242" t="str">
        <v/>
      </c>
      <c r="B1242" t="str">
        <v/>
      </c>
      <c r="C1242" t="str">
        <v/>
      </c>
    </row>
    <row r="1243" spans="1:3" x14ac:dyDescent="0.3">
      <c r="A1243" t="str">
        <v/>
      </c>
      <c r="B1243" t="str">
        <v/>
      </c>
      <c r="C1243" t="str">
        <v/>
      </c>
    </row>
    <row r="1244" spans="1:3" x14ac:dyDescent="0.3">
      <c r="A1244" t="str">
        <v/>
      </c>
      <c r="B1244" t="str">
        <v/>
      </c>
      <c r="C1244" t="str">
        <v/>
      </c>
    </row>
    <row r="1245" spans="1:3" x14ac:dyDescent="0.3">
      <c r="A1245" t="str">
        <v/>
      </c>
      <c r="B1245" t="str">
        <v/>
      </c>
      <c r="C1245" t="str">
        <v/>
      </c>
    </row>
    <row r="1246" spans="1:3" x14ac:dyDescent="0.3">
      <c r="A1246" t="str">
        <v/>
      </c>
      <c r="B1246" t="str">
        <v/>
      </c>
      <c r="C1246" t="str">
        <v/>
      </c>
    </row>
    <row r="1247" spans="1:3" x14ac:dyDescent="0.3">
      <c r="A1247" t="str">
        <v/>
      </c>
      <c r="B1247" t="str">
        <v/>
      </c>
      <c r="C1247" t="str">
        <v/>
      </c>
    </row>
    <row r="1248" spans="1:3" x14ac:dyDescent="0.3">
      <c r="A1248" t="str">
        <v/>
      </c>
      <c r="B1248" t="str">
        <v/>
      </c>
      <c r="C1248" t="str">
        <v/>
      </c>
    </row>
    <row r="1249" spans="1:3" x14ac:dyDescent="0.3">
      <c r="A1249" t="str">
        <v/>
      </c>
      <c r="B1249" t="str">
        <v/>
      </c>
      <c r="C1249" t="str">
        <v/>
      </c>
    </row>
    <row r="1250" spans="1:3" x14ac:dyDescent="0.3">
      <c r="A1250" t="str">
        <v/>
      </c>
      <c r="B1250" t="str">
        <v/>
      </c>
      <c r="C1250" t="str">
        <v/>
      </c>
    </row>
    <row r="1251" spans="1:3" x14ac:dyDescent="0.3">
      <c r="A1251" t="str">
        <v/>
      </c>
      <c r="B1251" t="str">
        <v/>
      </c>
      <c r="C1251" t="str">
        <v/>
      </c>
    </row>
    <row r="1252" spans="1:3" x14ac:dyDescent="0.3">
      <c r="A1252" t="str">
        <v/>
      </c>
      <c r="B1252" t="str">
        <v/>
      </c>
      <c r="C1252" t="str">
        <v/>
      </c>
    </row>
    <row r="1253" spans="1:3" x14ac:dyDescent="0.3">
      <c r="A1253" t="str">
        <v/>
      </c>
      <c r="B1253" t="str">
        <v/>
      </c>
      <c r="C1253" t="str">
        <v/>
      </c>
    </row>
    <row r="1254" spans="1:3" x14ac:dyDescent="0.3">
      <c r="A1254" t="str">
        <v/>
      </c>
      <c r="B1254" t="str">
        <v/>
      </c>
      <c r="C1254" t="str">
        <v/>
      </c>
    </row>
    <row r="1255" spans="1:3" x14ac:dyDescent="0.3">
      <c r="A1255" t="str">
        <v/>
      </c>
      <c r="B1255" t="str">
        <v/>
      </c>
      <c r="C1255" t="str">
        <v/>
      </c>
    </row>
    <row r="1256" spans="1:3" x14ac:dyDescent="0.3">
      <c r="A1256" t="str">
        <v/>
      </c>
      <c r="B1256" t="str">
        <v/>
      </c>
      <c r="C1256" t="str">
        <v/>
      </c>
    </row>
    <row r="1257" spans="1:3" x14ac:dyDescent="0.3">
      <c r="A1257" t="str">
        <v/>
      </c>
      <c r="B1257" t="str">
        <v/>
      </c>
      <c r="C1257" t="str">
        <v/>
      </c>
    </row>
    <row r="1258" spans="1:3" x14ac:dyDescent="0.3">
      <c r="A1258" t="str">
        <v/>
      </c>
      <c r="B1258" t="str">
        <v/>
      </c>
      <c r="C1258" t="str">
        <v/>
      </c>
    </row>
    <row r="1259" spans="1:3" x14ac:dyDescent="0.3">
      <c r="A1259" t="str">
        <v/>
      </c>
      <c r="B1259" t="str">
        <v/>
      </c>
      <c r="C1259" t="str">
        <v/>
      </c>
    </row>
    <row r="1260" spans="1:3" x14ac:dyDescent="0.3">
      <c r="A1260" t="str">
        <v/>
      </c>
      <c r="B1260" t="str">
        <v/>
      </c>
      <c r="C1260" t="str">
        <v/>
      </c>
    </row>
    <row r="1261" spans="1:3" x14ac:dyDescent="0.3">
      <c r="A1261" t="str">
        <v/>
      </c>
      <c r="B1261" t="str">
        <v/>
      </c>
      <c r="C1261" t="str">
        <v/>
      </c>
    </row>
    <row r="1262" spans="1:3" x14ac:dyDescent="0.3">
      <c r="A1262" t="str">
        <v/>
      </c>
      <c r="B1262" t="str">
        <v/>
      </c>
      <c r="C1262" t="str">
        <v/>
      </c>
    </row>
    <row r="1263" spans="1:3" x14ac:dyDescent="0.3">
      <c r="A1263" t="str">
        <v/>
      </c>
      <c r="B1263" t="str">
        <v/>
      </c>
      <c r="C1263" t="str">
        <v/>
      </c>
    </row>
    <row r="1264" spans="1:3" x14ac:dyDescent="0.3">
      <c r="A1264" t="str">
        <v/>
      </c>
      <c r="B1264" t="str">
        <v/>
      </c>
      <c r="C1264" t="str">
        <v/>
      </c>
    </row>
    <row r="1265" spans="1:3" x14ac:dyDescent="0.3">
      <c r="A1265" t="str">
        <v/>
      </c>
      <c r="B1265" t="str">
        <v/>
      </c>
      <c r="C1265" t="str">
        <v/>
      </c>
    </row>
    <row r="1266" spans="1:3" x14ac:dyDescent="0.3">
      <c r="A1266" t="str">
        <v/>
      </c>
      <c r="B1266" t="str">
        <v/>
      </c>
      <c r="C1266" t="str">
        <v/>
      </c>
    </row>
    <row r="1267" spans="1:3" x14ac:dyDescent="0.3">
      <c r="A1267" t="str">
        <v/>
      </c>
      <c r="B1267" t="str">
        <v/>
      </c>
      <c r="C1267" t="str">
        <v/>
      </c>
    </row>
    <row r="1268" spans="1:3" x14ac:dyDescent="0.3">
      <c r="A1268" t="str">
        <v/>
      </c>
      <c r="B1268" t="str">
        <v/>
      </c>
      <c r="C1268" t="str">
        <v/>
      </c>
    </row>
    <row r="1269" spans="1:3" x14ac:dyDescent="0.3">
      <c r="A1269" t="str">
        <v/>
      </c>
      <c r="B1269" t="str">
        <v/>
      </c>
      <c r="C1269" t="str">
        <v/>
      </c>
    </row>
    <row r="1270" spans="1:3" x14ac:dyDescent="0.3">
      <c r="A1270" t="str">
        <v/>
      </c>
      <c r="B1270" t="str">
        <v/>
      </c>
      <c r="C1270" t="str">
        <v/>
      </c>
    </row>
    <row r="1271" spans="1:3" x14ac:dyDescent="0.3">
      <c r="A1271" t="str">
        <v/>
      </c>
      <c r="B1271" t="str">
        <v/>
      </c>
      <c r="C1271" t="str">
        <v/>
      </c>
    </row>
    <row r="1272" spans="1:3" x14ac:dyDescent="0.3">
      <c r="A1272" t="str">
        <v/>
      </c>
      <c r="B1272" t="str">
        <v/>
      </c>
      <c r="C1272" t="str">
        <v/>
      </c>
    </row>
    <row r="1273" spans="1:3" x14ac:dyDescent="0.3">
      <c r="A1273" t="str">
        <v/>
      </c>
      <c r="B1273" t="str">
        <v/>
      </c>
      <c r="C1273" t="str">
        <v/>
      </c>
    </row>
    <row r="1274" spans="1:3" x14ac:dyDescent="0.3">
      <c r="A1274" t="str">
        <v/>
      </c>
      <c r="B1274" t="str">
        <v/>
      </c>
      <c r="C1274" t="str">
        <v/>
      </c>
    </row>
    <row r="1275" spans="1:3" x14ac:dyDescent="0.3">
      <c r="A1275" t="str">
        <v/>
      </c>
      <c r="B1275" t="str">
        <v/>
      </c>
      <c r="C1275" t="str">
        <v/>
      </c>
    </row>
    <row r="1276" spans="1:3" x14ac:dyDescent="0.3">
      <c r="A1276" t="str">
        <v/>
      </c>
      <c r="B1276" t="str">
        <v/>
      </c>
      <c r="C1276" t="str">
        <v/>
      </c>
    </row>
    <row r="1277" spans="1:3" x14ac:dyDescent="0.3">
      <c r="A1277" t="str">
        <v/>
      </c>
      <c r="B1277" t="str">
        <v/>
      </c>
      <c r="C1277" t="str">
        <v/>
      </c>
    </row>
    <row r="1278" spans="1:3" x14ac:dyDescent="0.3">
      <c r="A1278" t="str">
        <v/>
      </c>
      <c r="B1278" t="str">
        <v/>
      </c>
      <c r="C1278" t="str">
        <v/>
      </c>
    </row>
    <row r="1279" spans="1:3" x14ac:dyDescent="0.3">
      <c r="A1279" t="str">
        <v/>
      </c>
      <c r="B1279" t="str">
        <v/>
      </c>
      <c r="C1279" t="str">
        <v/>
      </c>
    </row>
    <row r="1280" spans="1:3" x14ac:dyDescent="0.3">
      <c r="A1280" t="str">
        <v/>
      </c>
      <c r="B1280" t="str">
        <v/>
      </c>
      <c r="C1280" t="str">
        <v/>
      </c>
    </row>
    <row r="1281" spans="1:3" x14ac:dyDescent="0.3">
      <c r="A1281" t="str">
        <v/>
      </c>
      <c r="B1281" t="str">
        <v/>
      </c>
      <c r="C1281" t="str">
        <v/>
      </c>
    </row>
    <row r="1282" spans="1:3" x14ac:dyDescent="0.3">
      <c r="A1282" t="str">
        <v/>
      </c>
      <c r="B1282" t="str">
        <v/>
      </c>
      <c r="C1282" t="str">
        <v/>
      </c>
    </row>
    <row r="1283" spans="1:3" x14ac:dyDescent="0.3">
      <c r="A1283" t="str">
        <v/>
      </c>
      <c r="B1283" t="str">
        <v/>
      </c>
      <c r="C1283" t="str">
        <v/>
      </c>
    </row>
    <row r="1284" spans="1:3" x14ac:dyDescent="0.3">
      <c r="A1284" t="str">
        <v/>
      </c>
      <c r="B1284" t="str">
        <v/>
      </c>
      <c r="C1284" t="str">
        <v/>
      </c>
    </row>
    <row r="1285" spans="1:3" x14ac:dyDescent="0.3">
      <c r="A1285" t="str">
        <v/>
      </c>
      <c r="B1285" t="str">
        <v/>
      </c>
      <c r="C1285" t="str">
        <v/>
      </c>
    </row>
    <row r="1286" spans="1:3" x14ac:dyDescent="0.3">
      <c r="A1286" t="str">
        <v/>
      </c>
      <c r="B1286" t="str">
        <v/>
      </c>
      <c r="C1286" t="str">
        <v/>
      </c>
    </row>
    <row r="1287" spans="1:3" x14ac:dyDescent="0.3">
      <c r="A1287" t="str">
        <v/>
      </c>
      <c r="B1287" t="str">
        <v/>
      </c>
      <c r="C1287" t="str">
        <v/>
      </c>
    </row>
    <row r="1288" spans="1:3" x14ac:dyDescent="0.3">
      <c r="A1288" t="str">
        <v/>
      </c>
      <c r="B1288" t="str">
        <v/>
      </c>
      <c r="C1288" t="str">
        <v/>
      </c>
    </row>
    <row r="1289" spans="1:3" x14ac:dyDescent="0.3">
      <c r="A1289" t="str">
        <v/>
      </c>
      <c r="B1289" t="str">
        <v/>
      </c>
      <c r="C1289" t="str">
        <v/>
      </c>
    </row>
    <row r="1290" spans="1:3" x14ac:dyDescent="0.3">
      <c r="A1290" t="str">
        <v/>
      </c>
      <c r="B1290" t="str">
        <v/>
      </c>
      <c r="C1290" t="str">
        <v/>
      </c>
    </row>
    <row r="1291" spans="1:3" x14ac:dyDescent="0.3">
      <c r="A1291" t="str">
        <v/>
      </c>
      <c r="B1291" t="str">
        <v/>
      </c>
      <c r="C1291" t="str">
        <v/>
      </c>
    </row>
    <row r="1292" spans="1:3" x14ac:dyDescent="0.3">
      <c r="A1292" t="str">
        <v/>
      </c>
      <c r="B1292" t="str">
        <v/>
      </c>
      <c r="C1292" t="str">
        <v/>
      </c>
    </row>
    <row r="1293" spans="1:3" x14ac:dyDescent="0.3">
      <c r="A1293" t="str">
        <v/>
      </c>
      <c r="B1293" t="str">
        <v/>
      </c>
      <c r="C1293" t="str">
        <v/>
      </c>
    </row>
    <row r="1294" spans="1:3" x14ac:dyDescent="0.3">
      <c r="A1294" t="str">
        <v/>
      </c>
      <c r="B1294" t="str">
        <v/>
      </c>
      <c r="C1294" t="str">
        <v/>
      </c>
    </row>
    <row r="1295" spans="1:3" x14ac:dyDescent="0.3">
      <c r="A1295" t="str">
        <v/>
      </c>
      <c r="B1295" t="str">
        <v/>
      </c>
      <c r="C1295" t="str">
        <v/>
      </c>
    </row>
    <row r="1296" spans="1:3" x14ac:dyDescent="0.3">
      <c r="A1296" t="str">
        <v/>
      </c>
      <c r="B1296" t="str">
        <v/>
      </c>
      <c r="C1296" t="str">
        <v/>
      </c>
    </row>
    <row r="1297" spans="1:3" x14ac:dyDescent="0.3">
      <c r="A1297" t="str">
        <v/>
      </c>
      <c r="B1297" t="str">
        <v/>
      </c>
      <c r="C1297" t="str">
        <v/>
      </c>
    </row>
    <row r="1298" spans="1:3" x14ac:dyDescent="0.3">
      <c r="A1298" t="str">
        <v/>
      </c>
      <c r="B1298" t="str">
        <v/>
      </c>
      <c r="C1298" t="str">
        <v/>
      </c>
    </row>
    <row r="1299" spans="1:3" x14ac:dyDescent="0.3">
      <c r="A1299" t="str">
        <v/>
      </c>
      <c r="B1299" t="str">
        <v/>
      </c>
      <c r="C1299" t="str">
        <v/>
      </c>
    </row>
    <row r="1300" spans="1:3" x14ac:dyDescent="0.3">
      <c r="A1300" t="str">
        <v/>
      </c>
      <c r="B1300" t="str">
        <v/>
      </c>
      <c r="C1300" t="str">
        <v/>
      </c>
    </row>
    <row r="1301" spans="1:3" x14ac:dyDescent="0.3">
      <c r="A1301" t="str">
        <v/>
      </c>
      <c r="B1301" t="str">
        <v/>
      </c>
      <c r="C1301" t="str">
        <v/>
      </c>
    </row>
    <row r="1302" spans="1:3" x14ac:dyDescent="0.3">
      <c r="A1302" t="str">
        <v/>
      </c>
      <c r="B1302" t="str">
        <v/>
      </c>
      <c r="C1302" t="str">
        <v/>
      </c>
    </row>
    <row r="1303" spans="1:3" x14ac:dyDescent="0.3">
      <c r="A1303" t="str">
        <v/>
      </c>
      <c r="B1303" t="str">
        <v/>
      </c>
      <c r="C1303" t="str">
        <v/>
      </c>
    </row>
    <row r="1304" spans="1:3" x14ac:dyDescent="0.3">
      <c r="A1304" t="str">
        <v/>
      </c>
      <c r="B1304" t="str">
        <v/>
      </c>
      <c r="C1304" t="str">
        <v/>
      </c>
    </row>
    <row r="1305" spans="1:3" x14ac:dyDescent="0.3">
      <c r="A1305" t="str">
        <v/>
      </c>
      <c r="B1305" t="str">
        <v/>
      </c>
      <c r="C1305" t="str">
        <v/>
      </c>
    </row>
    <row r="1306" spans="1:3" x14ac:dyDescent="0.3">
      <c r="A1306" t="str">
        <v/>
      </c>
      <c r="B1306" t="str">
        <v/>
      </c>
      <c r="C1306" t="str">
        <v/>
      </c>
    </row>
    <row r="1307" spans="1:3" x14ac:dyDescent="0.3">
      <c r="A1307" t="str">
        <v/>
      </c>
      <c r="B1307" t="str">
        <v/>
      </c>
      <c r="C1307" t="str">
        <v/>
      </c>
    </row>
    <row r="1308" spans="1:3" x14ac:dyDescent="0.3">
      <c r="A1308" t="str">
        <v/>
      </c>
      <c r="B1308" t="str">
        <v/>
      </c>
      <c r="C1308" t="str">
        <v/>
      </c>
    </row>
    <row r="1309" spans="1:3" x14ac:dyDescent="0.3">
      <c r="A1309" t="str">
        <v/>
      </c>
      <c r="B1309" t="str">
        <v/>
      </c>
      <c r="C1309" t="str">
        <v/>
      </c>
    </row>
    <row r="1310" spans="1:3" x14ac:dyDescent="0.3">
      <c r="A1310" t="str">
        <v/>
      </c>
      <c r="B1310" t="str">
        <v/>
      </c>
      <c r="C1310" t="str">
        <v/>
      </c>
    </row>
    <row r="1311" spans="1:3" x14ac:dyDescent="0.3">
      <c r="A1311" t="str">
        <v/>
      </c>
      <c r="B1311" t="str">
        <v/>
      </c>
      <c r="C1311" t="str">
        <v/>
      </c>
    </row>
    <row r="1312" spans="1:3" x14ac:dyDescent="0.3">
      <c r="A1312" t="str">
        <v/>
      </c>
      <c r="B1312" t="str">
        <v/>
      </c>
      <c r="C1312" t="str">
        <v/>
      </c>
    </row>
    <row r="1313" spans="1:3" x14ac:dyDescent="0.3">
      <c r="A1313" t="str">
        <v/>
      </c>
      <c r="B1313" t="str">
        <v/>
      </c>
      <c r="C1313" t="str">
        <v/>
      </c>
    </row>
    <row r="1314" spans="1:3" x14ac:dyDescent="0.3">
      <c r="A1314" t="str">
        <v/>
      </c>
      <c r="B1314" t="str">
        <v/>
      </c>
      <c r="C1314" t="str">
        <v/>
      </c>
    </row>
    <row r="1315" spans="1:3" x14ac:dyDescent="0.3">
      <c r="A1315" t="str">
        <v/>
      </c>
      <c r="B1315" t="str">
        <v/>
      </c>
      <c r="C1315" t="str">
        <v/>
      </c>
    </row>
    <row r="1316" spans="1:3" x14ac:dyDescent="0.3">
      <c r="A1316" t="str">
        <v/>
      </c>
      <c r="B1316" t="str">
        <v/>
      </c>
      <c r="C1316" t="str">
        <v/>
      </c>
    </row>
    <row r="1317" spans="1:3" x14ac:dyDescent="0.3">
      <c r="A1317" t="str">
        <v/>
      </c>
      <c r="B1317" t="str">
        <v/>
      </c>
      <c r="C1317" t="str">
        <v/>
      </c>
    </row>
    <row r="1318" spans="1:3" x14ac:dyDescent="0.3">
      <c r="A1318" t="str">
        <v/>
      </c>
      <c r="B1318" t="str">
        <v/>
      </c>
      <c r="C1318" t="str">
        <v/>
      </c>
    </row>
    <row r="1319" spans="1:3" x14ac:dyDescent="0.3">
      <c r="A1319" t="str">
        <v/>
      </c>
      <c r="B1319" t="str">
        <v/>
      </c>
      <c r="C1319" t="str">
        <v/>
      </c>
    </row>
    <row r="1320" spans="1:3" x14ac:dyDescent="0.3">
      <c r="A1320" t="str">
        <v/>
      </c>
      <c r="B1320" t="str">
        <v/>
      </c>
      <c r="C1320" t="str">
        <v/>
      </c>
    </row>
    <row r="1321" spans="1:3" x14ac:dyDescent="0.3">
      <c r="A1321" t="str">
        <v/>
      </c>
      <c r="B1321" t="str">
        <v/>
      </c>
      <c r="C1321" t="str">
        <v/>
      </c>
    </row>
    <row r="1322" spans="1:3" x14ac:dyDescent="0.3">
      <c r="A1322" t="str">
        <v/>
      </c>
      <c r="B1322" t="str">
        <v/>
      </c>
      <c r="C1322" t="str">
        <v/>
      </c>
    </row>
    <row r="1323" spans="1:3" x14ac:dyDescent="0.3">
      <c r="A1323" t="str">
        <v/>
      </c>
      <c r="B1323" t="str">
        <v/>
      </c>
      <c r="C1323" t="str">
        <v/>
      </c>
    </row>
    <row r="1324" spans="1:3" x14ac:dyDescent="0.3">
      <c r="A1324" t="str">
        <v/>
      </c>
      <c r="B1324" t="str">
        <v/>
      </c>
      <c r="C1324" t="str">
        <v/>
      </c>
    </row>
    <row r="1325" spans="1:3" x14ac:dyDescent="0.3">
      <c r="A1325" t="str">
        <v/>
      </c>
      <c r="B1325" t="str">
        <v/>
      </c>
      <c r="C1325" t="str">
        <v/>
      </c>
    </row>
    <row r="1326" spans="1:3" x14ac:dyDescent="0.3">
      <c r="A1326" t="str">
        <v/>
      </c>
      <c r="B1326" t="str">
        <v/>
      </c>
      <c r="C1326" t="str">
        <v/>
      </c>
    </row>
    <row r="1327" spans="1:3" x14ac:dyDescent="0.3">
      <c r="A1327" t="str">
        <v/>
      </c>
      <c r="B1327" t="str">
        <v/>
      </c>
      <c r="C1327" t="str">
        <v/>
      </c>
    </row>
    <row r="1328" spans="1:3" x14ac:dyDescent="0.3">
      <c r="A1328" t="str">
        <v/>
      </c>
      <c r="B1328" t="str">
        <v/>
      </c>
      <c r="C1328" t="str">
        <v/>
      </c>
    </row>
    <row r="1329" spans="1:3" x14ac:dyDescent="0.3">
      <c r="A1329" t="str">
        <v/>
      </c>
      <c r="B1329" t="str">
        <v/>
      </c>
      <c r="C1329" t="str">
        <v/>
      </c>
    </row>
    <row r="1330" spans="1:3" x14ac:dyDescent="0.3">
      <c r="A1330" t="str">
        <v/>
      </c>
      <c r="B1330" t="str">
        <v/>
      </c>
      <c r="C1330" t="str">
        <v/>
      </c>
    </row>
    <row r="1331" spans="1:3" x14ac:dyDescent="0.3">
      <c r="A1331" t="str">
        <v/>
      </c>
      <c r="B1331" t="str">
        <v/>
      </c>
      <c r="C1331" t="str">
        <v/>
      </c>
    </row>
    <row r="1332" spans="1:3" x14ac:dyDescent="0.3">
      <c r="A1332" t="str">
        <v/>
      </c>
      <c r="B1332" t="str">
        <v/>
      </c>
      <c r="C1332" t="str">
        <v/>
      </c>
    </row>
    <row r="1333" spans="1:3" x14ac:dyDescent="0.3">
      <c r="A1333" t="str">
        <v/>
      </c>
      <c r="B1333" t="str">
        <v/>
      </c>
      <c r="C1333" t="str">
        <v/>
      </c>
    </row>
    <row r="1334" spans="1:3" x14ac:dyDescent="0.3">
      <c r="A1334" t="str">
        <v/>
      </c>
      <c r="B1334" t="str">
        <v/>
      </c>
      <c r="C1334" t="str">
        <v/>
      </c>
    </row>
    <row r="1335" spans="1:3" x14ac:dyDescent="0.3">
      <c r="A1335" t="str">
        <v/>
      </c>
      <c r="B1335" t="str">
        <v/>
      </c>
      <c r="C1335" t="str">
        <v/>
      </c>
    </row>
    <row r="1336" spans="1:3" x14ac:dyDescent="0.3">
      <c r="A1336" t="str">
        <v/>
      </c>
      <c r="B1336" t="str">
        <v/>
      </c>
      <c r="C1336" t="str">
        <v/>
      </c>
    </row>
    <row r="1337" spans="1:3" x14ac:dyDescent="0.3">
      <c r="A1337" t="str">
        <v/>
      </c>
      <c r="B1337" t="str">
        <v/>
      </c>
      <c r="C1337" t="str">
        <v/>
      </c>
    </row>
    <row r="1338" spans="1:3" x14ac:dyDescent="0.3">
      <c r="A1338" t="str">
        <v/>
      </c>
      <c r="B1338" t="str">
        <v/>
      </c>
      <c r="C1338" t="str">
        <v/>
      </c>
    </row>
    <row r="1339" spans="1:3" x14ac:dyDescent="0.3">
      <c r="A1339" t="str">
        <v/>
      </c>
      <c r="B1339" t="str">
        <v/>
      </c>
      <c r="C1339" t="str">
        <v/>
      </c>
    </row>
    <row r="1340" spans="1:3" x14ac:dyDescent="0.3">
      <c r="A1340" t="str">
        <v/>
      </c>
      <c r="B1340" t="str">
        <v/>
      </c>
      <c r="C1340" t="str">
        <v/>
      </c>
    </row>
    <row r="1341" spans="1:3" x14ac:dyDescent="0.3">
      <c r="A1341" t="str">
        <v/>
      </c>
      <c r="B1341" t="str">
        <v/>
      </c>
      <c r="C1341" t="str">
        <v/>
      </c>
    </row>
    <row r="1342" spans="1:3" x14ac:dyDescent="0.3">
      <c r="A1342" t="str">
        <v/>
      </c>
      <c r="B1342" t="str">
        <v/>
      </c>
      <c r="C1342" t="str">
        <v/>
      </c>
    </row>
    <row r="1343" spans="1:3" x14ac:dyDescent="0.3">
      <c r="A1343" t="str">
        <v/>
      </c>
      <c r="B1343" t="str">
        <v/>
      </c>
      <c r="C1343" t="str">
        <v/>
      </c>
    </row>
    <row r="1344" spans="1:3" x14ac:dyDescent="0.3">
      <c r="A1344" t="str">
        <v/>
      </c>
      <c r="B1344" t="str">
        <v/>
      </c>
      <c r="C1344" t="str">
        <v/>
      </c>
    </row>
    <row r="1345" spans="1:3" x14ac:dyDescent="0.3">
      <c r="A1345" t="str">
        <v/>
      </c>
      <c r="B1345" t="str">
        <v/>
      </c>
      <c r="C1345" t="str">
        <v/>
      </c>
    </row>
    <row r="1346" spans="1:3" x14ac:dyDescent="0.3">
      <c r="A1346" t="str">
        <v/>
      </c>
      <c r="B1346" t="str">
        <v/>
      </c>
      <c r="C1346" t="str">
        <v/>
      </c>
    </row>
    <row r="1347" spans="1:3" x14ac:dyDescent="0.3">
      <c r="A1347" t="str">
        <v/>
      </c>
      <c r="B1347" t="str">
        <v/>
      </c>
      <c r="C1347" t="str">
        <v/>
      </c>
    </row>
    <row r="1348" spans="1:3" x14ac:dyDescent="0.3">
      <c r="A1348" t="str">
        <v/>
      </c>
      <c r="B1348" t="str">
        <v/>
      </c>
      <c r="C1348" t="str">
        <v/>
      </c>
    </row>
    <row r="1349" spans="1:3" x14ac:dyDescent="0.3">
      <c r="A1349" t="str">
        <v/>
      </c>
      <c r="B1349" t="str">
        <v/>
      </c>
      <c r="C1349" t="str">
        <v/>
      </c>
    </row>
    <row r="1350" spans="1:3" x14ac:dyDescent="0.3">
      <c r="A1350" t="str">
        <v/>
      </c>
      <c r="B1350" t="str">
        <v/>
      </c>
      <c r="C1350" t="str">
        <v/>
      </c>
    </row>
    <row r="1351" spans="1:3" x14ac:dyDescent="0.3">
      <c r="A1351" t="str">
        <v/>
      </c>
      <c r="B1351" t="str">
        <v/>
      </c>
      <c r="C1351" t="str">
        <v/>
      </c>
    </row>
    <row r="1352" spans="1:3" x14ac:dyDescent="0.3">
      <c r="A1352" t="str">
        <v/>
      </c>
      <c r="B1352" t="str">
        <v/>
      </c>
      <c r="C1352" t="str">
        <v/>
      </c>
    </row>
    <row r="1353" spans="1:3" x14ac:dyDescent="0.3">
      <c r="A1353" t="str">
        <v/>
      </c>
      <c r="B1353" t="str">
        <v/>
      </c>
      <c r="C1353" t="str">
        <v/>
      </c>
    </row>
    <row r="1354" spans="1:3" x14ac:dyDescent="0.3">
      <c r="A1354" t="str">
        <v/>
      </c>
      <c r="B1354" t="str">
        <v/>
      </c>
      <c r="C1354" t="str">
        <v/>
      </c>
    </row>
    <row r="1355" spans="1:3" x14ac:dyDescent="0.3">
      <c r="A1355" t="str">
        <v/>
      </c>
      <c r="B1355" t="str">
        <v/>
      </c>
      <c r="C1355" t="str">
        <v/>
      </c>
    </row>
    <row r="1356" spans="1:3" x14ac:dyDescent="0.3">
      <c r="A1356" t="str">
        <v/>
      </c>
      <c r="B1356" t="str">
        <v/>
      </c>
      <c r="C1356" t="str">
        <v/>
      </c>
    </row>
    <row r="1357" spans="1:3" x14ac:dyDescent="0.3">
      <c r="A1357" t="str">
        <v/>
      </c>
      <c r="B1357" t="str">
        <v/>
      </c>
      <c r="C1357" t="str">
        <v/>
      </c>
    </row>
    <row r="1358" spans="1:3" x14ac:dyDescent="0.3">
      <c r="A1358" t="str">
        <v/>
      </c>
      <c r="B1358" t="str">
        <v/>
      </c>
      <c r="C1358" t="str">
        <v/>
      </c>
    </row>
    <row r="1359" spans="1:3" x14ac:dyDescent="0.3">
      <c r="A1359" t="str">
        <v/>
      </c>
      <c r="B1359" t="str">
        <v/>
      </c>
      <c r="C1359" t="str">
        <v/>
      </c>
    </row>
    <row r="1360" spans="1:3" x14ac:dyDescent="0.3">
      <c r="A1360" t="str">
        <v/>
      </c>
      <c r="B1360" t="str">
        <v/>
      </c>
      <c r="C1360" t="str">
        <v/>
      </c>
    </row>
    <row r="1361" spans="1:3" x14ac:dyDescent="0.3">
      <c r="A1361" t="str">
        <v/>
      </c>
      <c r="B1361" t="str">
        <v/>
      </c>
      <c r="C1361" t="str">
        <v/>
      </c>
    </row>
    <row r="1362" spans="1:3" x14ac:dyDescent="0.3">
      <c r="A1362" t="str">
        <v/>
      </c>
      <c r="B1362" t="str">
        <v/>
      </c>
      <c r="C1362" t="str">
        <v/>
      </c>
    </row>
    <row r="1363" spans="1:3" x14ac:dyDescent="0.3">
      <c r="A1363" t="str">
        <v/>
      </c>
      <c r="B1363" t="str">
        <v/>
      </c>
      <c r="C1363" t="str">
        <v/>
      </c>
    </row>
    <row r="1364" spans="1:3" x14ac:dyDescent="0.3">
      <c r="A1364" t="str">
        <v/>
      </c>
      <c r="B1364" t="str">
        <v/>
      </c>
      <c r="C1364" t="str">
        <v/>
      </c>
    </row>
    <row r="1365" spans="1:3" x14ac:dyDescent="0.3">
      <c r="A1365" t="str">
        <v/>
      </c>
      <c r="B1365" t="str">
        <v/>
      </c>
      <c r="C1365" t="str">
        <v/>
      </c>
    </row>
    <row r="1366" spans="1:3" x14ac:dyDescent="0.3">
      <c r="A1366" t="str">
        <v/>
      </c>
      <c r="B1366" t="str">
        <v/>
      </c>
      <c r="C1366" t="str">
        <v/>
      </c>
    </row>
    <row r="1367" spans="1:3" x14ac:dyDescent="0.3">
      <c r="A1367" t="str">
        <v/>
      </c>
      <c r="B1367" t="str">
        <v/>
      </c>
      <c r="C1367" t="str">
        <v/>
      </c>
    </row>
    <row r="1368" spans="1:3" x14ac:dyDescent="0.3">
      <c r="A1368" t="str">
        <v/>
      </c>
      <c r="B1368" t="str">
        <v/>
      </c>
      <c r="C1368" t="str">
        <v/>
      </c>
    </row>
    <row r="1369" spans="1:3" x14ac:dyDescent="0.3">
      <c r="A1369" t="str">
        <v/>
      </c>
      <c r="B1369" t="str">
        <v/>
      </c>
      <c r="C1369" t="str">
        <v/>
      </c>
    </row>
    <row r="1370" spans="1:3" x14ac:dyDescent="0.3">
      <c r="A1370" t="str">
        <v/>
      </c>
      <c r="B1370" t="str">
        <v/>
      </c>
      <c r="C1370" t="str">
        <v/>
      </c>
    </row>
    <row r="1371" spans="1:3" x14ac:dyDescent="0.3">
      <c r="A1371" t="str">
        <v/>
      </c>
      <c r="B1371" t="str">
        <v/>
      </c>
      <c r="C1371" t="str">
        <v/>
      </c>
    </row>
    <row r="1372" spans="1:3" x14ac:dyDescent="0.3">
      <c r="A1372" t="str">
        <v/>
      </c>
      <c r="B1372" t="str">
        <v/>
      </c>
      <c r="C1372" t="str">
        <v/>
      </c>
    </row>
    <row r="1373" spans="1:3" x14ac:dyDescent="0.3">
      <c r="A1373" t="str">
        <v/>
      </c>
      <c r="B1373" t="str">
        <v/>
      </c>
      <c r="C1373" t="str">
        <v/>
      </c>
    </row>
    <row r="1374" spans="1:3" x14ac:dyDescent="0.3">
      <c r="A1374" t="str">
        <v/>
      </c>
      <c r="B1374" t="str">
        <v/>
      </c>
      <c r="C1374" t="str">
        <v/>
      </c>
    </row>
    <row r="1375" spans="1:3" x14ac:dyDescent="0.3">
      <c r="A1375" t="str">
        <v/>
      </c>
      <c r="B1375" t="str">
        <v/>
      </c>
      <c r="C1375" t="str">
        <v/>
      </c>
    </row>
    <row r="1376" spans="1:3" x14ac:dyDescent="0.3">
      <c r="A1376" t="str">
        <v/>
      </c>
      <c r="B1376" t="str">
        <v/>
      </c>
      <c r="C1376" t="str">
        <v/>
      </c>
    </row>
    <row r="1377" spans="1:3" x14ac:dyDescent="0.3">
      <c r="A1377" t="str">
        <v/>
      </c>
      <c r="B1377" t="str">
        <v/>
      </c>
      <c r="C1377" t="str">
        <v/>
      </c>
    </row>
    <row r="1378" spans="1:3" x14ac:dyDescent="0.3">
      <c r="A1378" t="str">
        <v/>
      </c>
      <c r="B1378" t="str">
        <v/>
      </c>
      <c r="C1378" t="str">
        <v/>
      </c>
    </row>
    <row r="1379" spans="1:3" x14ac:dyDescent="0.3">
      <c r="A1379" t="str">
        <v/>
      </c>
      <c r="B1379" t="str">
        <v/>
      </c>
      <c r="C1379" t="str">
        <v/>
      </c>
    </row>
    <row r="1380" spans="1:3" x14ac:dyDescent="0.3">
      <c r="A1380" t="str">
        <v/>
      </c>
      <c r="B1380" t="str">
        <v/>
      </c>
      <c r="C1380" t="str">
        <v/>
      </c>
    </row>
    <row r="1381" spans="1:3" x14ac:dyDescent="0.3">
      <c r="A1381" t="str">
        <v/>
      </c>
      <c r="B1381" t="str">
        <v/>
      </c>
      <c r="C1381" t="str">
        <v/>
      </c>
    </row>
    <row r="1382" spans="1:3" x14ac:dyDescent="0.3">
      <c r="A1382" t="str">
        <v/>
      </c>
      <c r="B1382" t="str">
        <v/>
      </c>
      <c r="C1382" t="str">
        <v/>
      </c>
    </row>
    <row r="1383" spans="1:3" x14ac:dyDescent="0.3">
      <c r="A1383" t="str">
        <v/>
      </c>
      <c r="B1383" t="str">
        <v/>
      </c>
      <c r="C1383" t="str">
        <v/>
      </c>
    </row>
    <row r="1384" spans="1:3" x14ac:dyDescent="0.3">
      <c r="A1384" t="str">
        <v/>
      </c>
      <c r="B1384" t="str">
        <v/>
      </c>
      <c r="C1384" t="str">
        <v/>
      </c>
    </row>
    <row r="1385" spans="1:3" x14ac:dyDescent="0.3">
      <c r="A1385" t="str">
        <v/>
      </c>
      <c r="B1385" t="str">
        <v/>
      </c>
      <c r="C1385" t="str">
        <v/>
      </c>
    </row>
    <row r="1386" spans="1:3" x14ac:dyDescent="0.3">
      <c r="A1386" t="str">
        <v/>
      </c>
      <c r="B1386" t="str">
        <v/>
      </c>
      <c r="C1386" t="str">
        <v/>
      </c>
    </row>
    <row r="1387" spans="1:3" x14ac:dyDescent="0.3">
      <c r="A1387" t="str">
        <v/>
      </c>
      <c r="B1387" t="str">
        <v/>
      </c>
      <c r="C1387" t="str">
        <v/>
      </c>
    </row>
    <row r="1388" spans="1:3" x14ac:dyDescent="0.3">
      <c r="A1388" t="str">
        <v/>
      </c>
      <c r="B1388" t="str">
        <v/>
      </c>
      <c r="C1388" t="str">
        <v/>
      </c>
    </row>
    <row r="1389" spans="1:3" x14ac:dyDescent="0.3">
      <c r="A1389" t="str">
        <v/>
      </c>
      <c r="B1389" t="str">
        <v/>
      </c>
      <c r="C1389" t="str">
        <v/>
      </c>
    </row>
    <row r="1390" spans="1:3" x14ac:dyDescent="0.3">
      <c r="A1390" t="str">
        <v/>
      </c>
      <c r="B1390" t="str">
        <v/>
      </c>
      <c r="C1390" t="str">
        <v/>
      </c>
    </row>
    <row r="1391" spans="1:3" x14ac:dyDescent="0.3">
      <c r="A1391" t="str">
        <v/>
      </c>
      <c r="B1391" t="str">
        <v/>
      </c>
      <c r="C1391" t="str">
        <v/>
      </c>
    </row>
    <row r="1392" spans="1:3" x14ac:dyDescent="0.3">
      <c r="A1392" t="str">
        <v/>
      </c>
      <c r="B1392" t="str">
        <v/>
      </c>
      <c r="C1392" t="str">
        <v/>
      </c>
    </row>
    <row r="1393" spans="1:3" x14ac:dyDescent="0.3">
      <c r="A1393" t="str">
        <v/>
      </c>
      <c r="B1393" t="str">
        <v/>
      </c>
      <c r="C1393" t="str">
        <v/>
      </c>
    </row>
    <row r="1394" spans="1:3" x14ac:dyDescent="0.3">
      <c r="A1394" t="str">
        <v/>
      </c>
      <c r="B1394" t="str">
        <v/>
      </c>
      <c r="C1394" t="str">
        <v/>
      </c>
    </row>
    <row r="1395" spans="1:3" x14ac:dyDescent="0.3">
      <c r="A1395" t="str">
        <v/>
      </c>
      <c r="B1395" t="str">
        <v/>
      </c>
      <c r="C1395" t="str">
        <v/>
      </c>
    </row>
    <row r="1396" spans="1:3" x14ac:dyDescent="0.3">
      <c r="A1396" t="str">
        <v/>
      </c>
      <c r="B1396" t="str">
        <v/>
      </c>
      <c r="C1396" t="str">
        <v/>
      </c>
    </row>
    <row r="1397" spans="1:3" x14ac:dyDescent="0.3">
      <c r="A1397" t="str">
        <v/>
      </c>
      <c r="B1397" t="str">
        <v/>
      </c>
      <c r="C1397" t="str">
        <v/>
      </c>
    </row>
    <row r="1398" spans="1:3" x14ac:dyDescent="0.3">
      <c r="A1398" t="str">
        <v/>
      </c>
      <c r="B1398" t="str">
        <v/>
      </c>
      <c r="C1398" t="str">
        <v/>
      </c>
    </row>
    <row r="1399" spans="1:3" x14ac:dyDescent="0.3">
      <c r="A1399" t="str">
        <v/>
      </c>
      <c r="B1399" t="str">
        <v/>
      </c>
      <c r="C1399" t="str">
        <v/>
      </c>
    </row>
    <row r="1400" spans="1:3" x14ac:dyDescent="0.3">
      <c r="A1400" t="str">
        <v/>
      </c>
      <c r="B1400" t="str">
        <v/>
      </c>
      <c r="C1400" t="str">
        <v/>
      </c>
    </row>
    <row r="1401" spans="1:3" x14ac:dyDescent="0.3">
      <c r="A1401" t="str">
        <v/>
      </c>
      <c r="B1401" t="str">
        <v/>
      </c>
      <c r="C1401" t="str">
        <v/>
      </c>
    </row>
    <row r="1402" spans="1:3" x14ac:dyDescent="0.3">
      <c r="A1402" t="str">
        <v/>
      </c>
      <c r="B1402" t="str">
        <v/>
      </c>
      <c r="C1402" t="str">
        <v/>
      </c>
    </row>
    <row r="1403" spans="1:3" x14ac:dyDescent="0.3">
      <c r="A1403" t="str">
        <v/>
      </c>
      <c r="B1403" t="str">
        <v/>
      </c>
      <c r="C1403" t="str">
        <v/>
      </c>
    </row>
    <row r="1404" spans="1:3" x14ac:dyDescent="0.3">
      <c r="A1404" t="str">
        <v/>
      </c>
      <c r="B1404" t="str">
        <v/>
      </c>
      <c r="C1404" t="str">
        <v/>
      </c>
    </row>
    <row r="1405" spans="1:3" x14ac:dyDescent="0.3">
      <c r="A1405" t="str">
        <v/>
      </c>
      <c r="B1405" t="str">
        <v/>
      </c>
      <c r="C1405" t="str">
        <v/>
      </c>
    </row>
    <row r="1406" spans="1:3" x14ac:dyDescent="0.3">
      <c r="A1406" t="str">
        <v/>
      </c>
      <c r="B1406" t="str">
        <v/>
      </c>
      <c r="C1406" t="str">
        <v/>
      </c>
    </row>
    <row r="1407" spans="1:3" x14ac:dyDescent="0.3">
      <c r="A1407" t="str">
        <v/>
      </c>
      <c r="B1407" t="str">
        <v/>
      </c>
      <c r="C1407" t="str">
        <v/>
      </c>
    </row>
    <row r="1408" spans="1:3" x14ac:dyDescent="0.3">
      <c r="A1408" t="str">
        <v/>
      </c>
      <c r="B1408" t="str">
        <v/>
      </c>
      <c r="C1408" t="str">
        <v/>
      </c>
    </row>
    <row r="1409" spans="1:3" x14ac:dyDescent="0.3">
      <c r="A1409" t="str">
        <v/>
      </c>
      <c r="B1409" t="str">
        <v/>
      </c>
      <c r="C1409" t="str">
        <v/>
      </c>
    </row>
    <row r="1410" spans="1:3" x14ac:dyDescent="0.3">
      <c r="A1410" t="str">
        <v/>
      </c>
      <c r="B1410" t="str">
        <v/>
      </c>
      <c r="C1410" t="str">
        <v/>
      </c>
    </row>
    <row r="1411" spans="1:3" x14ac:dyDescent="0.3">
      <c r="A1411" t="str">
        <v/>
      </c>
      <c r="B1411" t="str">
        <v/>
      </c>
      <c r="C1411" t="str">
        <v/>
      </c>
    </row>
    <row r="1412" spans="1:3" x14ac:dyDescent="0.3">
      <c r="A1412" t="str">
        <v/>
      </c>
      <c r="B1412" t="str">
        <v/>
      </c>
      <c r="C1412" t="str">
        <v/>
      </c>
    </row>
    <row r="1413" spans="1:3" x14ac:dyDescent="0.3">
      <c r="A1413" t="str">
        <v/>
      </c>
      <c r="B1413" t="str">
        <v/>
      </c>
      <c r="C1413" t="str">
        <v/>
      </c>
    </row>
    <row r="1414" spans="1:3" x14ac:dyDescent="0.3">
      <c r="A1414" t="str">
        <v/>
      </c>
      <c r="B1414" t="str">
        <v/>
      </c>
      <c r="C1414" t="str">
        <v/>
      </c>
    </row>
    <row r="1415" spans="1:3" x14ac:dyDescent="0.3">
      <c r="A1415" t="str">
        <v/>
      </c>
      <c r="B1415" t="str">
        <v/>
      </c>
      <c r="C1415" t="str">
        <v/>
      </c>
    </row>
    <row r="1416" spans="1:3" x14ac:dyDescent="0.3">
      <c r="A1416" t="str">
        <v/>
      </c>
      <c r="B1416" t="str">
        <v/>
      </c>
      <c r="C1416" t="str">
        <v/>
      </c>
    </row>
    <row r="1417" spans="1:3" x14ac:dyDescent="0.3">
      <c r="A1417" t="str">
        <v/>
      </c>
      <c r="B1417" t="str">
        <v/>
      </c>
      <c r="C1417" t="str">
        <v/>
      </c>
    </row>
    <row r="1418" spans="1:3" x14ac:dyDescent="0.3">
      <c r="A1418" t="str">
        <v/>
      </c>
      <c r="B1418" t="str">
        <v/>
      </c>
      <c r="C1418" t="str">
        <v/>
      </c>
    </row>
    <row r="1419" spans="1:3" x14ac:dyDescent="0.3">
      <c r="A1419" t="str">
        <v/>
      </c>
      <c r="B1419" t="str">
        <v/>
      </c>
      <c r="C1419" t="str">
        <v/>
      </c>
    </row>
    <row r="1420" spans="1:3" x14ac:dyDescent="0.3">
      <c r="A1420" t="str">
        <v/>
      </c>
      <c r="B1420" t="str">
        <v/>
      </c>
      <c r="C1420" t="str">
        <v/>
      </c>
    </row>
    <row r="1421" spans="1:3" x14ac:dyDescent="0.3">
      <c r="A1421" t="str">
        <v/>
      </c>
      <c r="B1421" t="str">
        <v/>
      </c>
      <c r="C1421" t="str">
        <v/>
      </c>
    </row>
    <row r="1422" spans="1:3" x14ac:dyDescent="0.3">
      <c r="A1422" t="str">
        <v/>
      </c>
      <c r="B1422" t="str">
        <v/>
      </c>
      <c r="C1422" t="str">
        <v/>
      </c>
    </row>
    <row r="1423" spans="1:3" x14ac:dyDescent="0.3">
      <c r="A1423" t="str">
        <v/>
      </c>
      <c r="B1423" t="str">
        <v/>
      </c>
      <c r="C1423" t="str">
        <v/>
      </c>
    </row>
    <row r="1424" spans="1:3" x14ac:dyDescent="0.3">
      <c r="A1424" t="str">
        <v/>
      </c>
      <c r="B1424" t="str">
        <v/>
      </c>
      <c r="C1424" t="str">
        <v/>
      </c>
    </row>
    <row r="1425" spans="1:3" x14ac:dyDescent="0.3">
      <c r="A1425" t="str">
        <v/>
      </c>
      <c r="B1425" t="str">
        <v/>
      </c>
      <c r="C1425" t="str">
        <v/>
      </c>
    </row>
    <row r="1426" spans="1:3" x14ac:dyDescent="0.3">
      <c r="A1426" t="str">
        <v/>
      </c>
      <c r="B1426" t="str">
        <v/>
      </c>
      <c r="C1426" t="str">
        <v/>
      </c>
    </row>
    <row r="1427" spans="1:3" x14ac:dyDescent="0.3">
      <c r="A1427" t="str">
        <v/>
      </c>
      <c r="B1427" t="str">
        <v/>
      </c>
      <c r="C1427" t="str">
        <v/>
      </c>
    </row>
    <row r="1428" spans="1:3" x14ac:dyDescent="0.3">
      <c r="A1428" t="str">
        <v/>
      </c>
      <c r="B1428" t="str">
        <v/>
      </c>
      <c r="C1428" t="str">
        <v/>
      </c>
    </row>
    <row r="1429" spans="1:3" x14ac:dyDescent="0.3">
      <c r="A1429" t="str">
        <v/>
      </c>
      <c r="B1429" t="str">
        <v/>
      </c>
      <c r="C1429" t="str">
        <v/>
      </c>
    </row>
    <row r="1430" spans="1:3" x14ac:dyDescent="0.3">
      <c r="A1430" t="str">
        <v/>
      </c>
      <c r="B1430" t="str">
        <v/>
      </c>
      <c r="C1430" t="str">
        <v/>
      </c>
    </row>
    <row r="1431" spans="1:3" x14ac:dyDescent="0.3">
      <c r="A1431" t="str">
        <v/>
      </c>
      <c r="B1431" t="str">
        <v/>
      </c>
      <c r="C1431" t="str">
        <v/>
      </c>
    </row>
    <row r="1432" spans="1:3" x14ac:dyDescent="0.3">
      <c r="A1432" t="str">
        <v/>
      </c>
      <c r="B1432" t="str">
        <v/>
      </c>
      <c r="C1432" t="str">
        <v/>
      </c>
    </row>
    <row r="1433" spans="1:3" x14ac:dyDescent="0.3">
      <c r="A1433" t="str">
        <v/>
      </c>
      <c r="B1433" t="str">
        <v/>
      </c>
      <c r="C1433" t="str">
        <v/>
      </c>
    </row>
    <row r="1434" spans="1:3" x14ac:dyDescent="0.3">
      <c r="A1434" t="str">
        <v/>
      </c>
      <c r="B1434" t="str">
        <v/>
      </c>
      <c r="C1434" t="str">
        <v/>
      </c>
    </row>
    <row r="1435" spans="1:3" x14ac:dyDescent="0.3">
      <c r="A1435" t="str">
        <v/>
      </c>
      <c r="B1435" t="str">
        <v/>
      </c>
      <c r="C1435" t="str">
        <v/>
      </c>
    </row>
    <row r="1436" spans="1:3" x14ac:dyDescent="0.3">
      <c r="A1436" t="str">
        <v/>
      </c>
      <c r="B1436" t="str">
        <v/>
      </c>
      <c r="C1436" t="str">
        <v/>
      </c>
    </row>
    <row r="1437" spans="1:3" x14ac:dyDescent="0.3">
      <c r="A1437" t="str">
        <v/>
      </c>
      <c r="B1437" t="str">
        <v/>
      </c>
      <c r="C1437" t="str">
        <v/>
      </c>
    </row>
    <row r="1438" spans="1:3" x14ac:dyDescent="0.3">
      <c r="A1438" t="str">
        <v/>
      </c>
      <c r="B1438" t="str">
        <v/>
      </c>
      <c r="C1438" t="str">
        <v/>
      </c>
    </row>
    <row r="1439" spans="1:3" x14ac:dyDescent="0.3">
      <c r="A1439" t="str">
        <v/>
      </c>
      <c r="B1439" t="str">
        <v/>
      </c>
      <c r="C1439" t="str">
        <v/>
      </c>
    </row>
    <row r="1440" spans="1:3" x14ac:dyDescent="0.3">
      <c r="A1440" t="str">
        <v/>
      </c>
      <c r="B1440" t="str">
        <v/>
      </c>
      <c r="C1440" t="str">
        <v/>
      </c>
    </row>
    <row r="1441" spans="1:3" x14ac:dyDescent="0.3">
      <c r="A1441" t="str">
        <v/>
      </c>
      <c r="B1441" t="str">
        <v/>
      </c>
      <c r="C1441" t="str">
        <v/>
      </c>
    </row>
    <row r="1442" spans="1:3" x14ac:dyDescent="0.3">
      <c r="A1442" t="str">
        <v/>
      </c>
      <c r="B1442" t="str">
        <v/>
      </c>
      <c r="C1442" t="str">
        <v/>
      </c>
    </row>
    <row r="1443" spans="1:3" x14ac:dyDescent="0.3">
      <c r="A1443" t="str">
        <v/>
      </c>
      <c r="B1443" t="str">
        <v/>
      </c>
      <c r="C1443" t="str">
        <v/>
      </c>
    </row>
    <row r="1444" spans="1:3" x14ac:dyDescent="0.3">
      <c r="A1444" t="str">
        <v/>
      </c>
      <c r="B1444" t="str">
        <v/>
      </c>
      <c r="C1444" t="str">
        <v/>
      </c>
    </row>
    <row r="1445" spans="1:3" x14ac:dyDescent="0.3">
      <c r="A1445" t="str">
        <v/>
      </c>
      <c r="B1445" t="str">
        <v/>
      </c>
      <c r="C1445" t="str">
        <v/>
      </c>
    </row>
    <row r="1446" spans="1:3" x14ac:dyDescent="0.3">
      <c r="A1446" t="str">
        <v/>
      </c>
      <c r="B1446" t="str">
        <v/>
      </c>
      <c r="C1446" t="str">
        <v/>
      </c>
    </row>
    <row r="1447" spans="1:3" x14ac:dyDescent="0.3">
      <c r="A1447" t="str">
        <v/>
      </c>
      <c r="B1447" t="str">
        <v/>
      </c>
      <c r="C1447" t="str">
        <v/>
      </c>
    </row>
    <row r="1448" spans="1:3" x14ac:dyDescent="0.3">
      <c r="A1448" t="str">
        <v/>
      </c>
      <c r="B1448" t="str">
        <v/>
      </c>
      <c r="C1448" t="str">
        <v/>
      </c>
    </row>
    <row r="1449" spans="1:3" x14ac:dyDescent="0.3">
      <c r="A1449" t="str">
        <v/>
      </c>
      <c r="B1449" t="str">
        <v/>
      </c>
      <c r="C1449" t="str">
        <v/>
      </c>
    </row>
    <row r="1450" spans="1:3" x14ac:dyDescent="0.3">
      <c r="A1450" t="str">
        <v/>
      </c>
      <c r="B1450" t="str">
        <v/>
      </c>
      <c r="C1450" t="str">
        <v/>
      </c>
    </row>
    <row r="1451" spans="1:3" x14ac:dyDescent="0.3">
      <c r="A1451" t="str">
        <v/>
      </c>
      <c r="B1451" t="str">
        <v/>
      </c>
      <c r="C1451" t="str">
        <v/>
      </c>
    </row>
    <row r="1452" spans="1:3" x14ac:dyDescent="0.3">
      <c r="A1452" t="str">
        <v/>
      </c>
      <c r="B1452" t="str">
        <v/>
      </c>
      <c r="C1452" t="str">
        <v/>
      </c>
    </row>
    <row r="1453" spans="1:3" x14ac:dyDescent="0.3">
      <c r="A1453" t="str">
        <v/>
      </c>
      <c r="B1453" t="str">
        <v/>
      </c>
      <c r="C1453" t="str">
        <v/>
      </c>
    </row>
    <row r="1454" spans="1:3" x14ac:dyDescent="0.3">
      <c r="A1454" t="str">
        <v/>
      </c>
      <c r="B1454" t="str">
        <v/>
      </c>
      <c r="C1454" t="str">
        <v/>
      </c>
    </row>
    <row r="1455" spans="1:3" x14ac:dyDescent="0.3">
      <c r="A1455" t="str">
        <v/>
      </c>
      <c r="B1455" t="str">
        <v/>
      </c>
      <c r="C1455" t="str">
        <v/>
      </c>
    </row>
    <row r="1456" spans="1:3" x14ac:dyDescent="0.3">
      <c r="A1456" t="str">
        <v/>
      </c>
      <c r="B1456" t="str">
        <v/>
      </c>
      <c r="C1456" t="str">
        <v/>
      </c>
    </row>
    <row r="1457" spans="1:3" x14ac:dyDescent="0.3">
      <c r="A1457" t="str">
        <v/>
      </c>
      <c r="B1457" t="str">
        <v/>
      </c>
      <c r="C1457" t="str">
        <v/>
      </c>
    </row>
    <row r="1458" spans="1:3" x14ac:dyDescent="0.3">
      <c r="A1458" t="str">
        <v/>
      </c>
      <c r="B1458" t="str">
        <v/>
      </c>
      <c r="C1458" t="str">
        <v/>
      </c>
    </row>
    <row r="1459" spans="1:3" x14ac:dyDescent="0.3">
      <c r="A1459" t="str">
        <v/>
      </c>
      <c r="B1459" t="str">
        <v/>
      </c>
      <c r="C1459" t="str">
        <v/>
      </c>
    </row>
    <row r="1460" spans="1:3" x14ac:dyDescent="0.3">
      <c r="A1460" t="str">
        <v/>
      </c>
      <c r="B1460" t="str">
        <v/>
      </c>
      <c r="C1460" t="str">
        <v/>
      </c>
    </row>
    <row r="1461" spans="1:3" x14ac:dyDescent="0.3">
      <c r="A1461" t="str">
        <v/>
      </c>
      <c r="B1461" t="str">
        <v/>
      </c>
      <c r="C1461" t="str">
        <v/>
      </c>
    </row>
    <row r="1462" spans="1:3" x14ac:dyDescent="0.3">
      <c r="A1462" t="str">
        <v/>
      </c>
      <c r="B1462" t="str">
        <v/>
      </c>
      <c r="C1462" t="str">
        <v/>
      </c>
    </row>
    <row r="1463" spans="1:3" x14ac:dyDescent="0.3">
      <c r="A1463" t="str">
        <v/>
      </c>
      <c r="B1463" t="str">
        <v/>
      </c>
      <c r="C1463" t="str">
        <v/>
      </c>
    </row>
    <row r="1464" spans="1:3" x14ac:dyDescent="0.3">
      <c r="A1464" t="str">
        <v/>
      </c>
      <c r="B1464" t="str">
        <v/>
      </c>
      <c r="C1464" t="str">
        <v/>
      </c>
    </row>
    <row r="1465" spans="1:3" x14ac:dyDescent="0.3">
      <c r="A1465" t="str">
        <v/>
      </c>
      <c r="B1465" t="str">
        <v/>
      </c>
      <c r="C1465" t="str">
        <v/>
      </c>
    </row>
    <row r="1466" spans="1:3" x14ac:dyDescent="0.3">
      <c r="A1466" t="str">
        <v/>
      </c>
      <c r="B1466" t="str">
        <v/>
      </c>
      <c r="C1466" t="str">
        <v/>
      </c>
    </row>
    <row r="1467" spans="1:3" x14ac:dyDescent="0.3">
      <c r="A1467" t="str">
        <v/>
      </c>
      <c r="B1467" t="str">
        <v/>
      </c>
      <c r="C1467" t="str">
        <v/>
      </c>
    </row>
    <row r="1468" spans="1:3" x14ac:dyDescent="0.3">
      <c r="A1468" t="str">
        <v/>
      </c>
      <c r="B1468" t="str">
        <v/>
      </c>
      <c r="C1468" t="str">
        <v/>
      </c>
    </row>
    <row r="1469" spans="1:3" x14ac:dyDescent="0.3">
      <c r="A1469" t="str">
        <v/>
      </c>
      <c r="B1469" t="str">
        <v/>
      </c>
      <c r="C1469" t="str">
        <v/>
      </c>
    </row>
    <row r="1470" spans="1:3" x14ac:dyDescent="0.3">
      <c r="A1470" t="str">
        <v/>
      </c>
      <c r="B1470" t="str">
        <v/>
      </c>
      <c r="C1470" t="str">
        <v/>
      </c>
    </row>
    <row r="1471" spans="1:3" x14ac:dyDescent="0.3">
      <c r="A1471" t="str">
        <v/>
      </c>
      <c r="B1471" t="str">
        <v/>
      </c>
      <c r="C1471" t="str">
        <v/>
      </c>
    </row>
    <row r="1472" spans="1:3" x14ac:dyDescent="0.3">
      <c r="A1472" t="str">
        <v/>
      </c>
      <c r="B1472" t="str">
        <v/>
      </c>
      <c r="C1472" t="str">
        <v/>
      </c>
    </row>
    <row r="1473" spans="1:3" x14ac:dyDescent="0.3">
      <c r="A1473" t="str">
        <v/>
      </c>
      <c r="B1473" t="str">
        <v/>
      </c>
      <c r="C1473" t="str">
        <v/>
      </c>
    </row>
    <row r="1474" spans="1:3" x14ac:dyDescent="0.3">
      <c r="A1474" t="str">
        <v/>
      </c>
      <c r="B1474" t="str">
        <v/>
      </c>
      <c r="C1474" t="str">
        <v/>
      </c>
    </row>
    <row r="1475" spans="1:3" x14ac:dyDescent="0.3">
      <c r="A1475" t="str">
        <v/>
      </c>
      <c r="B1475" t="str">
        <v/>
      </c>
      <c r="C1475" t="str">
        <v/>
      </c>
    </row>
    <row r="1476" spans="1:3" x14ac:dyDescent="0.3">
      <c r="A1476" t="str">
        <v/>
      </c>
      <c r="B1476" t="str">
        <v/>
      </c>
      <c r="C1476" t="str">
        <v/>
      </c>
    </row>
    <row r="1477" spans="1:3" x14ac:dyDescent="0.3">
      <c r="A1477" t="str">
        <v/>
      </c>
      <c r="B1477" t="str">
        <v/>
      </c>
      <c r="C1477" t="str">
        <v/>
      </c>
    </row>
    <row r="1478" spans="1:3" x14ac:dyDescent="0.3">
      <c r="A1478" t="str">
        <v/>
      </c>
      <c r="B1478" t="str">
        <v/>
      </c>
      <c r="C1478" t="str">
        <v/>
      </c>
    </row>
    <row r="1479" spans="1:3" x14ac:dyDescent="0.3">
      <c r="A1479" t="str">
        <v/>
      </c>
      <c r="B1479" t="str">
        <v/>
      </c>
      <c r="C1479" t="str">
        <v/>
      </c>
    </row>
    <row r="1480" spans="1:3" x14ac:dyDescent="0.3">
      <c r="A1480" t="str">
        <v/>
      </c>
      <c r="B1480" t="str">
        <v/>
      </c>
      <c r="C1480" t="str">
        <v/>
      </c>
    </row>
    <row r="1481" spans="1:3" x14ac:dyDescent="0.3">
      <c r="A1481" t="str">
        <v/>
      </c>
      <c r="B1481" t="str">
        <v/>
      </c>
      <c r="C1481" t="str">
        <v/>
      </c>
    </row>
    <row r="1482" spans="1:3" x14ac:dyDescent="0.3">
      <c r="A1482" t="str">
        <v/>
      </c>
      <c r="B1482" t="str">
        <v/>
      </c>
      <c r="C1482" t="str">
        <v/>
      </c>
    </row>
    <row r="1483" spans="1:3" x14ac:dyDescent="0.3">
      <c r="A1483" t="str">
        <v/>
      </c>
      <c r="B1483" t="str">
        <v/>
      </c>
      <c r="C1483" t="str">
        <v/>
      </c>
    </row>
    <row r="1484" spans="1:3" x14ac:dyDescent="0.3">
      <c r="A1484" t="str">
        <v/>
      </c>
      <c r="B1484" t="str">
        <v/>
      </c>
      <c r="C1484" t="str">
        <v/>
      </c>
    </row>
    <row r="1485" spans="1:3" x14ac:dyDescent="0.3">
      <c r="A1485" t="str">
        <v/>
      </c>
      <c r="B1485" t="str">
        <v/>
      </c>
      <c r="C1485" t="str">
        <v/>
      </c>
    </row>
    <row r="1486" spans="1:3" x14ac:dyDescent="0.3">
      <c r="A1486" t="str">
        <v/>
      </c>
      <c r="B1486" t="str">
        <v/>
      </c>
      <c r="C1486" t="str">
        <v/>
      </c>
    </row>
    <row r="1487" spans="1:3" x14ac:dyDescent="0.3">
      <c r="A1487" t="str">
        <v/>
      </c>
      <c r="B1487" t="str">
        <v/>
      </c>
      <c r="C1487" t="str">
        <v/>
      </c>
    </row>
    <row r="1488" spans="1:3" x14ac:dyDescent="0.3">
      <c r="A1488" t="str">
        <v/>
      </c>
      <c r="B1488" t="str">
        <v/>
      </c>
      <c r="C1488" t="str">
        <v/>
      </c>
    </row>
    <row r="1489" spans="1:3" x14ac:dyDescent="0.3">
      <c r="A1489" t="str">
        <v/>
      </c>
      <c r="B1489" t="str">
        <v/>
      </c>
      <c r="C1489" t="str">
        <v/>
      </c>
    </row>
    <row r="1490" spans="1:3" x14ac:dyDescent="0.3">
      <c r="A1490" t="str">
        <v/>
      </c>
      <c r="B1490" t="str">
        <v/>
      </c>
      <c r="C1490" t="str">
        <v/>
      </c>
    </row>
    <row r="1491" spans="1:3" x14ac:dyDescent="0.3">
      <c r="A1491" t="str">
        <v/>
      </c>
      <c r="B1491" t="str">
        <v/>
      </c>
      <c r="C1491" t="str">
        <v/>
      </c>
    </row>
    <row r="1492" spans="1:3" x14ac:dyDescent="0.3">
      <c r="A1492" t="str">
        <v/>
      </c>
      <c r="B1492" t="str">
        <v/>
      </c>
      <c r="C1492" t="str">
        <v/>
      </c>
    </row>
    <row r="1493" spans="1:3" x14ac:dyDescent="0.3">
      <c r="A1493" t="str">
        <v/>
      </c>
      <c r="B1493" t="str">
        <v/>
      </c>
      <c r="C1493" t="str">
        <v/>
      </c>
    </row>
    <row r="1494" spans="1:3" x14ac:dyDescent="0.3">
      <c r="A1494" t="str">
        <v/>
      </c>
      <c r="B1494" t="str">
        <v/>
      </c>
      <c r="C1494" t="str">
        <v/>
      </c>
    </row>
    <row r="1495" spans="1:3" x14ac:dyDescent="0.3">
      <c r="A1495" t="str">
        <v/>
      </c>
      <c r="B1495" t="str">
        <v/>
      </c>
      <c r="C1495" t="str">
        <v/>
      </c>
    </row>
    <row r="1496" spans="1:3" x14ac:dyDescent="0.3">
      <c r="A1496" t="str">
        <v/>
      </c>
      <c r="B1496" t="str">
        <v/>
      </c>
      <c r="C1496" t="str">
        <v/>
      </c>
    </row>
    <row r="1497" spans="1:3" x14ac:dyDescent="0.3">
      <c r="A1497" t="str">
        <v/>
      </c>
      <c r="B1497" t="str">
        <v/>
      </c>
      <c r="C1497" t="str">
        <v/>
      </c>
    </row>
    <row r="1498" spans="1:3" x14ac:dyDescent="0.3">
      <c r="A1498" t="str">
        <v/>
      </c>
      <c r="B1498" t="str">
        <v/>
      </c>
      <c r="C1498" t="str">
        <v/>
      </c>
    </row>
    <row r="1499" spans="1:3" x14ac:dyDescent="0.3">
      <c r="A1499" t="str">
        <v/>
      </c>
      <c r="B1499" t="str">
        <v/>
      </c>
      <c r="C1499" t="str">
        <v/>
      </c>
    </row>
    <row r="1500" spans="1:3" x14ac:dyDescent="0.3">
      <c r="A1500" t="str">
        <v/>
      </c>
      <c r="B1500" t="str">
        <v/>
      </c>
      <c r="C1500" t="str">
        <v/>
      </c>
    </row>
    <row r="1501" spans="1:3" x14ac:dyDescent="0.3">
      <c r="A1501" t="str">
        <v/>
      </c>
      <c r="B1501" t="str">
        <v/>
      </c>
      <c r="C1501" t="str">
        <v/>
      </c>
    </row>
    <row r="1502" spans="1:3" x14ac:dyDescent="0.3">
      <c r="A1502" t="str">
        <v/>
      </c>
      <c r="B1502" t="str">
        <v/>
      </c>
      <c r="C1502" t="str">
        <v/>
      </c>
    </row>
    <row r="1503" spans="1:3" x14ac:dyDescent="0.3">
      <c r="A1503" t="str">
        <v/>
      </c>
      <c r="B1503" t="str">
        <v/>
      </c>
      <c r="C1503" t="str">
        <v/>
      </c>
    </row>
    <row r="1504" spans="1:3" x14ac:dyDescent="0.3">
      <c r="A1504" t="str">
        <v/>
      </c>
      <c r="B1504" t="str">
        <v/>
      </c>
      <c r="C1504" t="str">
        <v/>
      </c>
    </row>
    <row r="1505" spans="1:3" x14ac:dyDescent="0.3">
      <c r="A1505" t="str">
        <v/>
      </c>
      <c r="B1505" t="str">
        <v/>
      </c>
      <c r="C1505" t="str">
        <v/>
      </c>
    </row>
    <row r="1506" spans="1:3" x14ac:dyDescent="0.3">
      <c r="A1506" t="str">
        <v/>
      </c>
      <c r="B1506" t="str">
        <v/>
      </c>
      <c r="C1506" t="str">
        <v/>
      </c>
    </row>
    <row r="1507" spans="1:3" x14ac:dyDescent="0.3">
      <c r="A1507" t="str">
        <v/>
      </c>
      <c r="B1507" t="str">
        <v/>
      </c>
      <c r="C1507" t="str">
        <v/>
      </c>
    </row>
    <row r="1508" spans="1:3" x14ac:dyDescent="0.3">
      <c r="A1508" t="str">
        <v/>
      </c>
      <c r="B1508" t="str">
        <v/>
      </c>
      <c r="C1508" t="str">
        <v/>
      </c>
    </row>
    <row r="1509" spans="1:3" x14ac:dyDescent="0.3">
      <c r="A1509" t="str">
        <v/>
      </c>
      <c r="B1509" t="str">
        <v/>
      </c>
      <c r="C1509" t="str">
        <v/>
      </c>
    </row>
    <row r="1510" spans="1:3" x14ac:dyDescent="0.3">
      <c r="A1510" t="str">
        <v/>
      </c>
      <c r="B1510" t="str">
        <v/>
      </c>
      <c r="C1510" t="str">
        <v/>
      </c>
    </row>
    <row r="1511" spans="1:3" x14ac:dyDescent="0.3">
      <c r="A1511" t="str">
        <v/>
      </c>
      <c r="B1511" t="str">
        <v/>
      </c>
      <c r="C1511" t="str">
        <v/>
      </c>
    </row>
    <row r="1512" spans="1:3" x14ac:dyDescent="0.3">
      <c r="A1512" t="str">
        <v/>
      </c>
      <c r="B1512" t="str">
        <v/>
      </c>
      <c r="C1512" t="str">
        <v/>
      </c>
    </row>
    <row r="1513" spans="1:3" x14ac:dyDescent="0.3">
      <c r="A1513" t="str">
        <v/>
      </c>
      <c r="B1513" t="str">
        <v/>
      </c>
      <c r="C1513" t="str">
        <v/>
      </c>
    </row>
    <row r="1514" spans="1:3" x14ac:dyDescent="0.3">
      <c r="A1514" t="str">
        <v/>
      </c>
      <c r="B1514" t="str">
        <v/>
      </c>
      <c r="C1514" t="str">
        <v/>
      </c>
    </row>
    <row r="1515" spans="1:3" x14ac:dyDescent="0.3">
      <c r="A1515" t="str">
        <v/>
      </c>
      <c r="B1515" t="str">
        <v/>
      </c>
      <c r="C1515" t="str">
        <v/>
      </c>
    </row>
    <row r="1516" spans="1:3" x14ac:dyDescent="0.3">
      <c r="A1516" t="str">
        <v/>
      </c>
      <c r="B1516" t="str">
        <v/>
      </c>
      <c r="C1516" t="str">
        <v/>
      </c>
    </row>
    <row r="1517" spans="1:3" x14ac:dyDescent="0.3">
      <c r="A1517" t="str">
        <v/>
      </c>
      <c r="B1517" t="str">
        <v/>
      </c>
      <c r="C1517" t="str">
        <v/>
      </c>
    </row>
    <row r="1518" spans="1:3" x14ac:dyDescent="0.3">
      <c r="A1518" t="str">
        <v/>
      </c>
      <c r="B1518" t="str">
        <v/>
      </c>
      <c r="C1518" t="str">
        <v/>
      </c>
    </row>
    <row r="1519" spans="1:3" x14ac:dyDescent="0.3">
      <c r="A1519" t="str">
        <v/>
      </c>
      <c r="B1519" t="str">
        <v/>
      </c>
      <c r="C1519" t="str">
        <v/>
      </c>
    </row>
    <row r="1520" spans="1:3" x14ac:dyDescent="0.3">
      <c r="A1520" t="str">
        <v/>
      </c>
      <c r="B1520" t="str">
        <v/>
      </c>
      <c r="C1520" t="str">
        <v/>
      </c>
    </row>
    <row r="1521" spans="1:3" x14ac:dyDescent="0.3">
      <c r="A1521" t="str">
        <v/>
      </c>
      <c r="B1521" t="str">
        <v/>
      </c>
      <c r="C1521" t="str">
        <v/>
      </c>
    </row>
    <row r="1522" spans="1:3" x14ac:dyDescent="0.3">
      <c r="A1522" t="str">
        <v/>
      </c>
      <c r="B1522" t="str">
        <v/>
      </c>
      <c r="C1522" t="str">
        <v/>
      </c>
    </row>
    <row r="1523" spans="1:3" x14ac:dyDescent="0.3">
      <c r="A1523" t="str">
        <v/>
      </c>
      <c r="B1523" t="str">
        <v/>
      </c>
      <c r="C1523" t="str">
        <v/>
      </c>
    </row>
    <row r="1524" spans="1:3" x14ac:dyDescent="0.3">
      <c r="A1524" t="str">
        <v/>
      </c>
      <c r="B1524" t="str">
        <v/>
      </c>
      <c r="C1524" t="str">
        <v/>
      </c>
    </row>
    <row r="1525" spans="1:3" x14ac:dyDescent="0.3">
      <c r="A1525" t="str">
        <v/>
      </c>
      <c r="B1525" t="str">
        <v/>
      </c>
      <c r="C1525" t="str">
        <v/>
      </c>
    </row>
    <row r="1526" spans="1:3" x14ac:dyDescent="0.3">
      <c r="A1526" t="str">
        <v/>
      </c>
      <c r="B1526" t="str">
        <v/>
      </c>
      <c r="C1526" t="str">
        <v/>
      </c>
    </row>
    <row r="1527" spans="1:3" x14ac:dyDescent="0.3">
      <c r="A1527" t="str">
        <v/>
      </c>
      <c r="B1527" t="str">
        <v/>
      </c>
      <c r="C1527" t="str">
        <v/>
      </c>
    </row>
    <row r="1528" spans="1:3" x14ac:dyDescent="0.3">
      <c r="A1528" t="str">
        <v/>
      </c>
      <c r="B1528" t="str">
        <v/>
      </c>
      <c r="C1528" t="str">
        <v/>
      </c>
    </row>
    <row r="1529" spans="1:3" x14ac:dyDescent="0.3">
      <c r="A1529" t="str">
        <v/>
      </c>
      <c r="B1529" t="str">
        <v/>
      </c>
      <c r="C1529" t="str">
        <v/>
      </c>
    </row>
    <row r="1530" spans="1:3" x14ac:dyDescent="0.3">
      <c r="A1530" t="str">
        <v/>
      </c>
      <c r="B1530" t="str">
        <v/>
      </c>
      <c r="C1530" t="str">
        <v/>
      </c>
    </row>
    <row r="1531" spans="1:3" x14ac:dyDescent="0.3">
      <c r="A1531" t="str">
        <v/>
      </c>
      <c r="B1531" t="str">
        <v/>
      </c>
      <c r="C1531" t="str">
        <v/>
      </c>
    </row>
    <row r="1532" spans="1:3" x14ac:dyDescent="0.3">
      <c r="A1532" t="str">
        <v/>
      </c>
      <c r="B1532" t="str">
        <v/>
      </c>
      <c r="C1532" t="str">
        <v/>
      </c>
    </row>
    <row r="1533" spans="1:3" x14ac:dyDescent="0.3">
      <c r="A1533" t="str">
        <v/>
      </c>
      <c r="B1533" t="str">
        <v/>
      </c>
      <c r="C1533" t="str">
        <v/>
      </c>
    </row>
    <row r="1534" spans="1:3" x14ac:dyDescent="0.3">
      <c r="A1534" t="str">
        <v/>
      </c>
      <c r="B1534" t="str">
        <v/>
      </c>
      <c r="C1534" t="str">
        <v/>
      </c>
    </row>
    <row r="1535" spans="1:3" x14ac:dyDescent="0.3">
      <c r="A1535" t="str">
        <v/>
      </c>
      <c r="B1535" t="str">
        <v/>
      </c>
      <c r="C1535" t="str">
        <v/>
      </c>
    </row>
    <row r="1536" spans="1:3" x14ac:dyDescent="0.3">
      <c r="A1536" t="str">
        <v/>
      </c>
      <c r="B1536" t="str">
        <v/>
      </c>
      <c r="C1536" t="str">
        <v/>
      </c>
    </row>
    <row r="1537" spans="1:3" x14ac:dyDescent="0.3">
      <c r="A1537" t="str">
        <v/>
      </c>
      <c r="B1537" t="str">
        <v/>
      </c>
      <c r="C1537" t="str">
        <v/>
      </c>
    </row>
    <row r="1538" spans="1:3" x14ac:dyDescent="0.3">
      <c r="A1538" t="str">
        <v/>
      </c>
      <c r="B1538" t="str">
        <v/>
      </c>
      <c r="C1538" t="str">
        <v/>
      </c>
    </row>
    <row r="1539" spans="1:3" x14ac:dyDescent="0.3">
      <c r="A1539" t="str">
        <v/>
      </c>
      <c r="B1539" t="str">
        <v/>
      </c>
      <c r="C1539" t="str">
        <v/>
      </c>
    </row>
    <row r="1540" spans="1:3" x14ac:dyDescent="0.3">
      <c r="A1540" t="str">
        <v/>
      </c>
      <c r="B1540" t="str">
        <v/>
      </c>
      <c r="C1540" t="str">
        <v/>
      </c>
    </row>
    <row r="1541" spans="1:3" x14ac:dyDescent="0.3">
      <c r="A1541" t="str">
        <v/>
      </c>
      <c r="B1541" t="str">
        <v/>
      </c>
      <c r="C1541" t="str">
        <v/>
      </c>
    </row>
    <row r="1542" spans="1:3" x14ac:dyDescent="0.3">
      <c r="A1542" t="str">
        <v/>
      </c>
      <c r="B1542" t="str">
        <v/>
      </c>
      <c r="C1542" t="str">
        <v/>
      </c>
    </row>
    <row r="1543" spans="1:3" x14ac:dyDescent="0.3">
      <c r="A1543" t="str">
        <v/>
      </c>
      <c r="B1543" t="str">
        <v/>
      </c>
      <c r="C1543" t="str">
        <v/>
      </c>
    </row>
    <row r="1544" spans="1:3" x14ac:dyDescent="0.3">
      <c r="A1544" t="str">
        <v/>
      </c>
      <c r="B1544" t="str">
        <v/>
      </c>
      <c r="C1544" t="str">
        <v/>
      </c>
    </row>
    <row r="1545" spans="1:3" x14ac:dyDescent="0.3">
      <c r="A1545" t="str">
        <v/>
      </c>
      <c r="B1545" t="str">
        <v/>
      </c>
      <c r="C1545" t="str">
        <v/>
      </c>
    </row>
    <row r="1546" spans="1:3" x14ac:dyDescent="0.3">
      <c r="A1546" t="str">
        <v/>
      </c>
      <c r="B1546" t="str">
        <v/>
      </c>
      <c r="C1546" t="str">
        <v/>
      </c>
    </row>
    <row r="1547" spans="1:3" x14ac:dyDescent="0.3">
      <c r="A1547" t="str">
        <v/>
      </c>
      <c r="B1547" t="str">
        <v/>
      </c>
      <c r="C1547" t="str">
        <v/>
      </c>
    </row>
    <row r="1548" spans="1:3" x14ac:dyDescent="0.3">
      <c r="A1548" t="str">
        <v/>
      </c>
      <c r="B1548" t="str">
        <v/>
      </c>
      <c r="C1548" t="str">
        <v/>
      </c>
    </row>
    <row r="1549" spans="1:3" x14ac:dyDescent="0.3">
      <c r="A1549" t="str">
        <v/>
      </c>
      <c r="B1549" t="str">
        <v/>
      </c>
      <c r="C1549" t="str">
        <v/>
      </c>
    </row>
    <row r="1550" spans="1:3" x14ac:dyDescent="0.3">
      <c r="A1550" t="str">
        <v/>
      </c>
      <c r="B1550" t="str">
        <v/>
      </c>
      <c r="C1550" t="str">
        <v/>
      </c>
    </row>
    <row r="1551" spans="1:3" x14ac:dyDescent="0.3">
      <c r="A1551" t="str">
        <v/>
      </c>
      <c r="B1551" t="str">
        <v/>
      </c>
      <c r="C1551" t="str">
        <v/>
      </c>
    </row>
    <row r="1552" spans="1:3" x14ac:dyDescent="0.3">
      <c r="A1552" t="str">
        <v/>
      </c>
      <c r="B1552" t="str">
        <v/>
      </c>
      <c r="C1552" t="str">
        <v/>
      </c>
    </row>
    <row r="1553" spans="1:3" x14ac:dyDescent="0.3">
      <c r="A1553" t="str">
        <v/>
      </c>
      <c r="B1553" t="str">
        <v/>
      </c>
      <c r="C1553" t="str">
        <v/>
      </c>
    </row>
    <row r="1554" spans="1:3" x14ac:dyDescent="0.3">
      <c r="A1554" t="str">
        <v/>
      </c>
      <c r="B1554" t="str">
        <v/>
      </c>
      <c r="C1554" t="str">
        <v/>
      </c>
    </row>
    <row r="1555" spans="1:3" x14ac:dyDescent="0.3">
      <c r="A1555" t="str">
        <v/>
      </c>
      <c r="B1555" t="str">
        <v/>
      </c>
      <c r="C1555" t="str">
        <v/>
      </c>
    </row>
    <row r="1556" spans="1:3" x14ac:dyDescent="0.3">
      <c r="A1556" t="str">
        <v/>
      </c>
      <c r="B1556" t="str">
        <v/>
      </c>
      <c r="C1556" t="str">
        <v/>
      </c>
    </row>
    <row r="1557" spans="1:3" x14ac:dyDescent="0.3">
      <c r="A1557" t="str">
        <v/>
      </c>
      <c r="B1557" t="str">
        <v/>
      </c>
      <c r="C1557" t="str">
        <v/>
      </c>
    </row>
    <row r="1558" spans="1:3" x14ac:dyDescent="0.3">
      <c r="A1558" t="str">
        <v/>
      </c>
      <c r="B1558" t="str">
        <v/>
      </c>
      <c r="C1558" t="str">
        <v/>
      </c>
    </row>
    <row r="1559" spans="1:3" x14ac:dyDescent="0.3">
      <c r="A1559" t="str">
        <v/>
      </c>
      <c r="B1559" t="str">
        <v/>
      </c>
      <c r="C1559" t="str">
        <v/>
      </c>
    </row>
    <row r="1560" spans="1:3" x14ac:dyDescent="0.3">
      <c r="A1560" t="str">
        <v/>
      </c>
      <c r="B1560" t="str">
        <v/>
      </c>
      <c r="C1560" t="str">
        <v/>
      </c>
    </row>
    <row r="1561" spans="1:3" x14ac:dyDescent="0.3">
      <c r="A1561" t="str">
        <v/>
      </c>
      <c r="B1561" t="str">
        <v/>
      </c>
      <c r="C1561" t="str">
        <v/>
      </c>
    </row>
    <row r="1562" spans="1:3" x14ac:dyDescent="0.3">
      <c r="A1562" t="str">
        <v/>
      </c>
      <c r="B1562" t="str">
        <v/>
      </c>
      <c r="C1562" t="str">
        <v/>
      </c>
    </row>
    <row r="1563" spans="1:3" x14ac:dyDescent="0.3">
      <c r="A1563" t="str">
        <v/>
      </c>
      <c r="B1563" t="str">
        <v/>
      </c>
      <c r="C1563" t="str">
        <v/>
      </c>
    </row>
    <row r="1564" spans="1:3" x14ac:dyDescent="0.3">
      <c r="A1564" t="str">
        <v/>
      </c>
      <c r="B1564" t="str">
        <v/>
      </c>
      <c r="C1564" t="str">
        <v/>
      </c>
    </row>
    <row r="1565" spans="1:3" x14ac:dyDescent="0.3">
      <c r="A1565" t="str">
        <v/>
      </c>
      <c r="B1565" t="str">
        <v/>
      </c>
      <c r="C1565" t="str">
        <v/>
      </c>
    </row>
    <row r="1566" spans="1:3" x14ac:dyDescent="0.3">
      <c r="A1566" t="str">
        <v/>
      </c>
      <c r="B1566" t="str">
        <v/>
      </c>
      <c r="C1566" t="str">
        <v/>
      </c>
    </row>
    <row r="1567" spans="1:3" x14ac:dyDescent="0.3">
      <c r="A1567" t="str">
        <v/>
      </c>
      <c r="B1567" t="str">
        <v/>
      </c>
      <c r="C1567" t="str">
        <v/>
      </c>
    </row>
    <row r="1568" spans="1:3" x14ac:dyDescent="0.3">
      <c r="A1568" t="str">
        <v/>
      </c>
      <c r="B1568" t="str">
        <v/>
      </c>
      <c r="C1568" t="str">
        <v/>
      </c>
    </row>
    <row r="1569" spans="1:3" x14ac:dyDescent="0.3">
      <c r="A1569" t="str">
        <v/>
      </c>
      <c r="B1569" t="str">
        <v/>
      </c>
      <c r="C1569" t="str">
        <v/>
      </c>
    </row>
    <row r="1570" spans="1:3" x14ac:dyDescent="0.3">
      <c r="A1570" t="str">
        <v/>
      </c>
      <c r="B1570" t="str">
        <v/>
      </c>
      <c r="C1570" t="str">
        <v/>
      </c>
    </row>
    <row r="1571" spans="1:3" x14ac:dyDescent="0.3">
      <c r="A1571" t="str">
        <v/>
      </c>
      <c r="B1571" t="str">
        <v/>
      </c>
      <c r="C1571" t="str">
        <v/>
      </c>
    </row>
    <row r="1572" spans="1:3" x14ac:dyDescent="0.3">
      <c r="A1572" t="str">
        <v/>
      </c>
      <c r="B1572" t="str">
        <v/>
      </c>
      <c r="C1572" t="str">
        <v/>
      </c>
    </row>
    <row r="1573" spans="1:3" x14ac:dyDescent="0.3">
      <c r="A1573" t="str">
        <v/>
      </c>
      <c r="B1573" t="str">
        <v/>
      </c>
      <c r="C1573" t="str">
        <v/>
      </c>
    </row>
    <row r="1574" spans="1:3" x14ac:dyDescent="0.3">
      <c r="A1574" t="str">
        <v/>
      </c>
      <c r="B1574" t="str">
        <v/>
      </c>
      <c r="C1574" t="str">
        <v/>
      </c>
    </row>
    <row r="1575" spans="1:3" x14ac:dyDescent="0.3">
      <c r="A1575" t="str">
        <v/>
      </c>
      <c r="B1575" t="str">
        <v/>
      </c>
      <c r="C1575" t="str">
        <v/>
      </c>
    </row>
    <row r="1576" spans="1:3" x14ac:dyDescent="0.3">
      <c r="A1576" t="str">
        <v/>
      </c>
      <c r="B1576" t="str">
        <v/>
      </c>
      <c r="C1576" t="str">
        <v/>
      </c>
    </row>
    <row r="1577" spans="1:3" x14ac:dyDescent="0.3">
      <c r="A1577" t="str">
        <v/>
      </c>
      <c r="B1577" t="str">
        <v/>
      </c>
      <c r="C1577" t="str">
        <v/>
      </c>
    </row>
    <row r="1578" spans="1:3" x14ac:dyDescent="0.3">
      <c r="A1578" t="str">
        <v/>
      </c>
      <c r="B1578" t="str">
        <v/>
      </c>
      <c r="C1578" t="str">
        <v/>
      </c>
    </row>
    <row r="1579" spans="1:3" x14ac:dyDescent="0.3">
      <c r="A1579" t="str">
        <v/>
      </c>
      <c r="B1579" t="str">
        <v/>
      </c>
      <c r="C1579" t="str">
        <v/>
      </c>
    </row>
    <row r="1580" spans="1:3" x14ac:dyDescent="0.3">
      <c r="A1580" t="str">
        <v/>
      </c>
      <c r="B1580" t="str">
        <v/>
      </c>
      <c r="C1580" t="str">
        <v/>
      </c>
    </row>
    <row r="1581" spans="1:3" x14ac:dyDescent="0.3">
      <c r="A1581" t="str">
        <v/>
      </c>
      <c r="B1581" t="str">
        <v/>
      </c>
      <c r="C1581" t="str">
        <v/>
      </c>
    </row>
    <row r="1582" spans="1:3" x14ac:dyDescent="0.3">
      <c r="A1582" t="str">
        <v/>
      </c>
      <c r="B1582" t="str">
        <v/>
      </c>
      <c r="C1582" t="str">
        <v/>
      </c>
    </row>
    <row r="1583" spans="1:3" x14ac:dyDescent="0.3">
      <c r="A1583" t="str">
        <v/>
      </c>
      <c r="B1583" t="str">
        <v/>
      </c>
      <c r="C1583" t="str">
        <v/>
      </c>
    </row>
    <row r="1584" spans="1:3" x14ac:dyDescent="0.3">
      <c r="A1584" t="str">
        <v/>
      </c>
      <c r="B1584" t="str">
        <v/>
      </c>
      <c r="C1584" t="str">
        <v/>
      </c>
    </row>
    <row r="1585" spans="1:3" x14ac:dyDescent="0.3">
      <c r="A1585" t="str">
        <v/>
      </c>
      <c r="B1585" t="str">
        <v/>
      </c>
      <c r="C1585" t="str">
        <v/>
      </c>
    </row>
    <row r="1586" spans="1:3" x14ac:dyDescent="0.3">
      <c r="A1586" t="str">
        <v/>
      </c>
      <c r="B1586" t="str">
        <v/>
      </c>
      <c r="C1586" t="str">
        <v/>
      </c>
    </row>
    <row r="1587" spans="1:3" x14ac:dyDescent="0.3">
      <c r="A1587" t="str">
        <v/>
      </c>
      <c r="B1587" t="str">
        <v/>
      </c>
      <c r="C1587" t="str">
        <v/>
      </c>
    </row>
    <row r="1588" spans="1:3" x14ac:dyDescent="0.3">
      <c r="A1588" t="str">
        <v/>
      </c>
      <c r="B1588" t="str">
        <v/>
      </c>
      <c r="C1588" t="str">
        <v/>
      </c>
    </row>
    <row r="1589" spans="1:3" x14ac:dyDescent="0.3">
      <c r="A1589" t="str">
        <v/>
      </c>
      <c r="B1589" t="str">
        <v/>
      </c>
      <c r="C1589" t="str">
        <v/>
      </c>
    </row>
    <row r="1590" spans="1:3" x14ac:dyDescent="0.3">
      <c r="A1590" t="str">
        <v/>
      </c>
      <c r="B1590" t="str">
        <v/>
      </c>
      <c r="C1590" t="str">
        <v/>
      </c>
    </row>
    <row r="1591" spans="1:3" x14ac:dyDescent="0.3">
      <c r="A1591" t="str">
        <v/>
      </c>
      <c r="B1591" t="str">
        <v/>
      </c>
      <c r="C1591" t="str">
        <v/>
      </c>
    </row>
    <row r="1592" spans="1:3" x14ac:dyDescent="0.3">
      <c r="A1592" t="str">
        <v/>
      </c>
      <c r="B1592" t="str">
        <v/>
      </c>
      <c r="C1592" t="str">
        <v/>
      </c>
    </row>
    <row r="1593" spans="1:3" x14ac:dyDescent="0.3">
      <c r="A1593" t="str">
        <v/>
      </c>
      <c r="B1593" t="str">
        <v/>
      </c>
      <c r="C1593" t="str">
        <v/>
      </c>
    </row>
    <row r="1594" spans="1:3" x14ac:dyDescent="0.3">
      <c r="A1594" t="str">
        <v/>
      </c>
      <c r="B1594" t="str">
        <v/>
      </c>
      <c r="C1594" t="str">
        <v/>
      </c>
    </row>
    <row r="1595" spans="1:3" x14ac:dyDescent="0.3">
      <c r="A1595" t="str">
        <v/>
      </c>
      <c r="B1595" t="str">
        <v/>
      </c>
      <c r="C1595" t="str">
        <v/>
      </c>
    </row>
    <row r="1596" spans="1:3" x14ac:dyDescent="0.3">
      <c r="A1596" t="str">
        <v/>
      </c>
      <c r="B1596" t="str">
        <v/>
      </c>
      <c r="C1596" t="str">
        <v/>
      </c>
    </row>
    <row r="1597" spans="1:3" x14ac:dyDescent="0.3">
      <c r="A1597" t="str">
        <v/>
      </c>
      <c r="B1597" t="str">
        <v/>
      </c>
      <c r="C1597" t="str">
        <v/>
      </c>
    </row>
    <row r="1598" spans="1:3" x14ac:dyDescent="0.3">
      <c r="A1598" t="str">
        <v/>
      </c>
      <c r="B1598" t="str">
        <v/>
      </c>
      <c r="C1598" t="str">
        <v/>
      </c>
    </row>
    <row r="1599" spans="1:3" x14ac:dyDescent="0.3">
      <c r="A1599" t="str">
        <v/>
      </c>
      <c r="B1599" t="str">
        <v/>
      </c>
      <c r="C1599" t="str">
        <v/>
      </c>
    </row>
    <row r="1600" spans="1:3" x14ac:dyDescent="0.3">
      <c r="A1600" t="str">
        <v/>
      </c>
      <c r="B1600" t="str">
        <v/>
      </c>
      <c r="C1600" t="str">
        <v/>
      </c>
    </row>
    <row r="1601" spans="1:3" x14ac:dyDescent="0.3">
      <c r="A1601" t="str">
        <v/>
      </c>
      <c r="B1601" t="str">
        <v/>
      </c>
      <c r="C1601" t="str">
        <v/>
      </c>
    </row>
    <row r="1602" spans="1:3" x14ac:dyDescent="0.3">
      <c r="A1602" t="str">
        <v/>
      </c>
      <c r="B1602" t="str">
        <v/>
      </c>
      <c r="C1602" t="str">
        <v/>
      </c>
    </row>
    <row r="1603" spans="1:3" x14ac:dyDescent="0.3">
      <c r="A1603" t="str">
        <v/>
      </c>
      <c r="B1603" t="str">
        <v/>
      </c>
      <c r="C1603" t="str">
        <v/>
      </c>
    </row>
    <row r="1604" spans="1:3" x14ac:dyDescent="0.3">
      <c r="A1604" t="str">
        <v/>
      </c>
      <c r="B1604" t="str">
        <v/>
      </c>
      <c r="C1604" t="str">
        <v/>
      </c>
    </row>
    <row r="1605" spans="1:3" x14ac:dyDescent="0.3">
      <c r="A1605" t="str">
        <v/>
      </c>
      <c r="B1605" t="str">
        <v/>
      </c>
      <c r="C1605" t="str">
        <v/>
      </c>
    </row>
    <row r="1606" spans="1:3" x14ac:dyDescent="0.3">
      <c r="A1606" t="str">
        <v/>
      </c>
      <c r="B1606" t="str">
        <v/>
      </c>
      <c r="C1606" t="str">
        <v/>
      </c>
    </row>
    <row r="1607" spans="1:3" x14ac:dyDescent="0.3">
      <c r="A1607" t="str">
        <v/>
      </c>
      <c r="B1607" t="str">
        <v/>
      </c>
      <c r="C1607" t="str">
        <v/>
      </c>
    </row>
    <row r="1608" spans="1:3" x14ac:dyDescent="0.3">
      <c r="A1608" t="str">
        <v/>
      </c>
      <c r="B1608" t="str">
        <v/>
      </c>
      <c r="C1608" t="str">
        <v/>
      </c>
    </row>
    <row r="1609" spans="1:3" x14ac:dyDescent="0.3">
      <c r="A1609" t="str">
        <v/>
      </c>
      <c r="B1609" t="str">
        <v/>
      </c>
      <c r="C1609" t="str">
        <v/>
      </c>
    </row>
    <row r="1610" spans="1:3" x14ac:dyDescent="0.3">
      <c r="A1610" t="str">
        <v/>
      </c>
      <c r="B1610" t="str">
        <v/>
      </c>
      <c r="C1610" t="str">
        <v/>
      </c>
    </row>
    <row r="1611" spans="1:3" x14ac:dyDescent="0.3">
      <c r="A1611" t="str">
        <v/>
      </c>
      <c r="B1611" t="str">
        <v/>
      </c>
      <c r="C1611" t="str">
        <v/>
      </c>
    </row>
    <row r="1612" spans="1:3" x14ac:dyDescent="0.3">
      <c r="A1612" t="str">
        <v/>
      </c>
      <c r="B1612" t="str">
        <v/>
      </c>
      <c r="C1612" t="str">
        <v/>
      </c>
    </row>
    <row r="1613" spans="1:3" x14ac:dyDescent="0.3">
      <c r="A1613" t="str">
        <v/>
      </c>
      <c r="B1613" t="str">
        <v/>
      </c>
      <c r="C1613" t="str">
        <v/>
      </c>
    </row>
    <row r="1614" spans="1:3" x14ac:dyDescent="0.3">
      <c r="A1614" t="str">
        <v/>
      </c>
      <c r="B1614" t="str">
        <v/>
      </c>
      <c r="C1614" t="str">
        <v/>
      </c>
    </row>
    <row r="1615" spans="1:3" x14ac:dyDescent="0.3">
      <c r="A1615" t="str">
        <v/>
      </c>
      <c r="B1615" t="str">
        <v/>
      </c>
      <c r="C1615" t="str">
        <v/>
      </c>
    </row>
    <row r="1616" spans="1:3" x14ac:dyDescent="0.3">
      <c r="A1616" t="str">
        <v/>
      </c>
      <c r="B1616" t="str">
        <v/>
      </c>
      <c r="C1616" t="str">
        <v/>
      </c>
    </row>
    <row r="1617" spans="1:3" x14ac:dyDescent="0.3">
      <c r="A1617" t="str">
        <v/>
      </c>
      <c r="B1617" t="str">
        <v/>
      </c>
      <c r="C1617" t="str">
        <v/>
      </c>
    </row>
    <row r="1618" spans="1:3" x14ac:dyDescent="0.3">
      <c r="A1618" t="str">
        <v/>
      </c>
      <c r="B1618" t="str">
        <v/>
      </c>
      <c r="C1618" t="str">
        <v/>
      </c>
    </row>
    <row r="1619" spans="1:3" x14ac:dyDescent="0.3">
      <c r="A1619" t="str">
        <v/>
      </c>
      <c r="B1619" t="str">
        <v/>
      </c>
      <c r="C1619" t="str">
        <v/>
      </c>
    </row>
    <row r="1620" spans="1:3" x14ac:dyDescent="0.3">
      <c r="A1620" t="str">
        <v/>
      </c>
      <c r="B1620" t="str">
        <v/>
      </c>
      <c r="C1620" t="str">
        <v/>
      </c>
    </row>
    <row r="1621" spans="1:3" x14ac:dyDescent="0.3">
      <c r="A1621" t="str">
        <v/>
      </c>
      <c r="B1621" t="str">
        <v/>
      </c>
      <c r="C1621" t="str">
        <v/>
      </c>
    </row>
    <row r="1622" spans="1:3" x14ac:dyDescent="0.3">
      <c r="A1622" t="str">
        <v/>
      </c>
      <c r="B1622" t="str">
        <v/>
      </c>
      <c r="C1622" t="str">
        <v/>
      </c>
    </row>
    <row r="1623" spans="1:3" x14ac:dyDescent="0.3">
      <c r="A1623" t="str">
        <v/>
      </c>
      <c r="B1623" t="str">
        <v/>
      </c>
      <c r="C1623" t="str">
        <v/>
      </c>
    </row>
    <row r="1624" spans="1:3" x14ac:dyDescent="0.3">
      <c r="A1624" t="str">
        <v/>
      </c>
      <c r="B1624" t="str">
        <v/>
      </c>
      <c r="C1624" t="str">
        <v/>
      </c>
    </row>
    <row r="1625" spans="1:3" x14ac:dyDescent="0.3">
      <c r="A1625" t="str">
        <v/>
      </c>
      <c r="B1625" t="str">
        <v/>
      </c>
      <c r="C1625" t="str">
        <v/>
      </c>
    </row>
    <row r="1626" spans="1:3" x14ac:dyDescent="0.3">
      <c r="A1626" t="str">
        <v/>
      </c>
      <c r="B1626" t="str">
        <v/>
      </c>
      <c r="C1626" t="str">
        <v/>
      </c>
    </row>
    <row r="1627" spans="1:3" x14ac:dyDescent="0.3">
      <c r="A1627" t="str">
        <v/>
      </c>
      <c r="B1627" t="str">
        <v/>
      </c>
      <c r="C1627" t="str">
        <v/>
      </c>
    </row>
    <row r="1628" spans="1:3" x14ac:dyDescent="0.3">
      <c r="A1628" t="str">
        <v/>
      </c>
      <c r="B1628" t="str">
        <v/>
      </c>
      <c r="C1628" t="str">
        <v/>
      </c>
    </row>
    <row r="1629" spans="1:3" x14ac:dyDescent="0.3">
      <c r="A1629" t="str">
        <v/>
      </c>
      <c r="B1629" t="str">
        <v/>
      </c>
      <c r="C1629" t="str">
        <v/>
      </c>
    </row>
    <row r="1630" spans="1:3" x14ac:dyDescent="0.3">
      <c r="A1630" t="str">
        <v/>
      </c>
      <c r="B1630" t="str">
        <v/>
      </c>
      <c r="C1630" t="str">
        <v/>
      </c>
    </row>
    <row r="1631" spans="1:3" x14ac:dyDescent="0.3">
      <c r="A1631" t="str">
        <v/>
      </c>
      <c r="B1631" t="str">
        <v/>
      </c>
      <c r="C1631" t="str">
        <v/>
      </c>
    </row>
    <row r="1632" spans="1:3" x14ac:dyDescent="0.3">
      <c r="A1632" t="str">
        <v/>
      </c>
      <c r="B1632" t="str">
        <v/>
      </c>
      <c r="C1632" t="str">
        <v/>
      </c>
    </row>
    <row r="1633" spans="1:3" x14ac:dyDescent="0.3">
      <c r="A1633" t="str">
        <v/>
      </c>
      <c r="B1633" t="str">
        <v/>
      </c>
      <c r="C1633" t="str">
        <v/>
      </c>
    </row>
    <row r="1634" spans="1:3" x14ac:dyDescent="0.3">
      <c r="A1634" t="str">
        <v/>
      </c>
      <c r="B1634" t="str">
        <v/>
      </c>
      <c r="C1634" t="str">
        <v/>
      </c>
    </row>
    <row r="1635" spans="1:3" x14ac:dyDescent="0.3">
      <c r="A1635" t="str">
        <v/>
      </c>
      <c r="B1635" t="str">
        <v/>
      </c>
      <c r="C1635" t="str">
        <v/>
      </c>
    </row>
    <row r="1636" spans="1:3" x14ac:dyDescent="0.3">
      <c r="A1636" t="str">
        <v/>
      </c>
      <c r="B1636" t="str">
        <v/>
      </c>
      <c r="C1636" t="str">
        <v/>
      </c>
    </row>
    <row r="1637" spans="1:3" x14ac:dyDescent="0.3">
      <c r="A1637" t="str">
        <v/>
      </c>
      <c r="B1637" t="str">
        <v/>
      </c>
      <c r="C1637" t="str">
        <v/>
      </c>
    </row>
    <row r="1638" spans="1:3" x14ac:dyDescent="0.3">
      <c r="A1638" t="str">
        <v/>
      </c>
      <c r="B1638" t="str">
        <v/>
      </c>
      <c r="C1638" t="str">
        <v/>
      </c>
    </row>
    <row r="1639" spans="1:3" x14ac:dyDescent="0.3">
      <c r="A1639" t="str">
        <v/>
      </c>
      <c r="B1639" t="str">
        <v/>
      </c>
      <c r="C1639" t="str">
        <v/>
      </c>
    </row>
    <row r="1640" spans="1:3" x14ac:dyDescent="0.3">
      <c r="A1640" t="str">
        <v/>
      </c>
      <c r="B1640" t="str">
        <v/>
      </c>
      <c r="C1640" t="str">
        <v/>
      </c>
    </row>
    <row r="1641" spans="1:3" x14ac:dyDescent="0.3">
      <c r="A1641" t="str">
        <v/>
      </c>
      <c r="B1641" t="str">
        <v/>
      </c>
      <c r="C1641" t="str">
        <v/>
      </c>
    </row>
    <row r="1642" spans="1:3" x14ac:dyDescent="0.3">
      <c r="A1642" t="str">
        <v/>
      </c>
      <c r="B1642" t="str">
        <v/>
      </c>
      <c r="C1642" t="str">
        <v/>
      </c>
    </row>
    <row r="1643" spans="1:3" x14ac:dyDescent="0.3">
      <c r="A1643" t="str">
        <v/>
      </c>
      <c r="B1643" t="str">
        <v/>
      </c>
      <c r="C1643" t="str">
        <v/>
      </c>
    </row>
    <row r="1644" spans="1:3" x14ac:dyDescent="0.3">
      <c r="A1644" t="str">
        <v/>
      </c>
      <c r="B1644" t="str">
        <v/>
      </c>
      <c r="C1644" t="str">
        <v/>
      </c>
    </row>
    <row r="1645" spans="1:3" x14ac:dyDescent="0.3">
      <c r="A1645" t="str">
        <v/>
      </c>
      <c r="B1645" t="str">
        <v/>
      </c>
      <c r="C1645" t="str">
        <v/>
      </c>
    </row>
    <row r="1646" spans="1:3" x14ac:dyDescent="0.3">
      <c r="A1646" t="str">
        <v/>
      </c>
      <c r="B1646" t="str">
        <v/>
      </c>
      <c r="C1646" t="str">
        <v/>
      </c>
    </row>
    <row r="1647" spans="1:3" x14ac:dyDescent="0.3">
      <c r="A1647" t="str">
        <v/>
      </c>
      <c r="B1647" t="str">
        <v/>
      </c>
      <c r="C1647" t="str">
        <v/>
      </c>
    </row>
    <row r="1648" spans="1:3" x14ac:dyDescent="0.3">
      <c r="A1648" t="str">
        <v/>
      </c>
      <c r="B1648" t="str">
        <v/>
      </c>
      <c r="C1648" t="str">
        <v/>
      </c>
    </row>
    <row r="1649" spans="1:3" x14ac:dyDescent="0.3">
      <c r="A1649" t="str">
        <v/>
      </c>
      <c r="B1649" t="str">
        <v/>
      </c>
      <c r="C1649" t="str">
        <v/>
      </c>
    </row>
    <row r="1650" spans="1:3" x14ac:dyDescent="0.3">
      <c r="A1650" t="str">
        <v/>
      </c>
      <c r="B1650" t="str">
        <v/>
      </c>
      <c r="C1650" t="str">
        <v/>
      </c>
    </row>
    <row r="1651" spans="1:3" x14ac:dyDescent="0.3">
      <c r="A1651" t="str">
        <v/>
      </c>
      <c r="B1651" t="str">
        <v/>
      </c>
      <c r="C1651" t="str">
        <v/>
      </c>
    </row>
    <row r="1652" spans="1:3" x14ac:dyDescent="0.3">
      <c r="A1652" t="str">
        <v/>
      </c>
      <c r="B1652" t="str">
        <v/>
      </c>
      <c r="C1652" t="str">
        <v/>
      </c>
    </row>
    <row r="1653" spans="1:3" x14ac:dyDescent="0.3">
      <c r="A1653" t="str">
        <v/>
      </c>
      <c r="B1653" t="str">
        <v/>
      </c>
      <c r="C1653" t="str">
        <v/>
      </c>
    </row>
    <row r="1654" spans="1:3" x14ac:dyDescent="0.3">
      <c r="A1654" t="str">
        <v/>
      </c>
      <c r="B1654" t="str">
        <v/>
      </c>
      <c r="C1654" t="str">
        <v/>
      </c>
    </row>
    <row r="1655" spans="1:3" x14ac:dyDescent="0.3">
      <c r="A1655" t="str">
        <v/>
      </c>
      <c r="B1655" t="str">
        <v/>
      </c>
      <c r="C1655" t="str">
        <v/>
      </c>
    </row>
    <row r="1656" spans="1:3" x14ac:dyDescent="0.3">
      <c r="A1656" t="str">
        <v/>
      </c>
      <c r="B1656" t="str">
        <v/>
      </c>
      <c r="C1656" t="str">
        <v/>
      </c>
    </row>
    <row r="1657" spans="1:3" x14ac:dyDescent="0.3">
      <c r="A1657" t="str">
        <v/>
      </c>
      <c r="B1657" t="str">
        <v/>
      </c>
      <c r="C1657" t="str">
        <v/>
      </c>
    </row>
    <row r="1658" spans="1:3" x14ac:dyDescent="0.3">
      <c r="A1658" t="str">
        <v/>
      </c>
      <c r="B1658" t="str">
        <v/>
      </c>
      <c r="C1658" t="str">
        <v/>
      </c>
    </row>
    <row r="1659" spans="1:3" x14ac:dyDescent="0.3">
      <c r="A1659" t="str">
        <v/>
      </c>
      <c r="B1659" t="str">
        <v/>
      </c>
      <c r="C1659" t="str">
        <v/>
      </c>
    </row>
    <row r="1660" spans="1:3" x14ac:dyDescent="0.3">
      <c r="A1660" t="str">
        <v/>
      </c>
      <c r="B1660" t="str">
        <v/>
      </c>
      <c r="C1660" t="str">
        <v/>
      </c>
    </row>
    <row r="1661" spans="1:3" x14ac:dyDescent="0.3">
      <c r="A1661" t="str">
        <v/>
      </c>
      <c r="B1661" t="str">
        <v/>
      </c>
      <c r="C1661" t="str">
        <v/>
      </c>
    </row>
    <row r="1662" spans="1:3" x14ac:dyDescent="0.3">
      <c r="A1662" t="str">
        <v/>
      </c>
      <c r="B1662" t="str">
        <v/>
      </c>
      <c r="C1662" t="str">
        <v/>
      </c>
    </row>
    <row r="1663" spans="1:3" x14ac:dyDescent="0.3">
      <c r="A1663" t="str">
        <v/>
      </c>
      <c r="B1663" t="str">
        <v/>
      </c>
      <c r="C1663" t="str">
        <v/>
      </c>
    </row>
    <row r="1664" spans="1:3" x14ac:dyDescent="0.3">
      <c r="A1664" t="str">
        <v/>
      </c>
      <c r="B1664" t="str">
        <v/>
      </c>
      <c r="C1664" t="str">
        <v/>
      </c>
    </row>
    <row r="1665" spans="1:3" x14ac:dyDescent="0.3">
      <c r="A1665" t="str">
        <v/>
      </c>
      <c r="B1665" t="str">
        <v/>
      </c>
      <c r="C1665" t="str">
        <v/>
      </c>
    </row>
    <row r="1666" spans="1:3" x14ac:dyDescent="0.3">
      <c r="A1666" t="str">
        <v/>
      </c>
      <c r="B1666" t="str">
        <v/>
      </c>
      <c r="C1666" t="str">
        <v/>
      </c>
    </row>
    <row r="1667" spans="1:3" x14ac:dyDescent="0.3">
      <c r="A1667" t="str">
        <v/>
      </c>
      <c r="B1667" t="str">
        <v/>
      </c>
      <c r="C1667" t="str">
        <v/>
      </c>
    </row>
    <row r="1668" spans="1:3" x14ac:dyDescent="0.3">
      <c r="A1668" t="str">
        <v/>
      </c>
      <c r="B1668" t="str">
        <v/>
      </c>
      <c r="C1668" t="str">
        <v/>
      </c>
    </row>
    <row r="1669" spans="1:3" x14ac:dyDescent="0.3">
      <c r="A1669" t="str">
        <v/>
      </c>
      <c r="B1669" t="str">
        <v/>
      </c>
      <c r="C1669" t="str">
        <v/>
      </c>
    </row>
    <row r="1670" spans="1:3" x14ac:dyDescent="0.3">
      <c r="A1670" t="str">
        <v/>
      </c>
      <c r="B1670" t="str">
        <v/>
      </c>
      <c r="C1670" t="str">
        <v/>
      </c>
    </row>
    <row r="1671" spans="1:3" x14ac:dyDescent="0.3">
      <c r="A1671" t="str">
        <v/>
      </c>
      <c r="B1671" t="str">
        <v/>
      </c>
      <c r="C1671" t="str">
        <v/>
      </c>
    </row>
    <row r="1672" spans="1:3" x14ac:dyDescent="0.3">
      <c r="A1672" t="str">
        <v/>
      </c>
      <c r="B1672" t="str">
        <v/>
      </c>
      <c r="C1672" t="str">
        <v/>
      </c>
    </row>
    <row r="1673" spans="1:3" x14ac:dyDescent="0.3">
      <c r="A1673" t="str">
        <v/>
      </c>
      <c r="B1673" t="str">
        <v/>
      </c>
      <c r="C1673" t="str">
        <v/>
      </c>
    </row>
    <row r="1674" spans="1:3" x14ac:dyDescent="0.3">
      <c r="A1674" t="str">
        <v/>
      </c>
      <c r="B1674" t="str">
        <v/>
      </c>
      <c r="C1674" t="str">
        <v/>
      </c>
    </row>
    <row r="1675" spans="1:3" x14ac:dyDescent="0.3">
      <c r="A1675" t="str">
        <v/>
      </c>
      <c r="B1675" t="str">
        <v/>
      </c>
      <c r="C1675" t="str">
        <v/>
      </c>
    </row>
    <row r="1676" spans="1:3" x14ac:dyDescent="0.3">
      <c r="A1676" t="str">
        <v/>
      </c>
      <c r="B1676" t="str">
        <v/>
      </c>
      <c r="C1676" t="str">
        <v/>
      </c>
    </row>
    <row r="1677" spans="1:3" x14ac:dyDescent="0.3">
      <c r="A1677" t="str">
        <v/>
      </c>
      <c r="B1677" t="str">
        <v/>
      </c>
      <c r="C1677" t="str">
        <v/>
      </c>
    </row>
    <row r="1678" spans="1:3" x14ac:dyDescent="0.3">
      <c r="A1678" t="str">
        <v/>
      </c>
      <c r="B1678" t="str">
        <v/>
      </c>
      <c r="C1678" t="str">
        <v/>
      </c>
    </row>
    <row r="1679" spans="1:3" x14ac:dyDescent="0.3">
      <c r="A1679" t="str">
        <v/>
      </c>
      <c r="B1679" t="str">
        <v/>
      </c>
      <c r="C1679" t="str">
        <v/>
      </c>
    </row>
    <row r="1680" spans="1:3" x14ac:dyDescent="0.3">
      <c r="A1680" t="str">
        <v/>
      </c>
      <c r="B1680" t="str">
        <v/>
      </c>
      <c r="C1680" t="str">
        <v/>
      </c>
    </row>
    <row r="1681" spans="1:3" x14ac:dyDescent="0.3">
      <c r="A1681" t="str">
        <v/>
      </c>
      <c r="B1681" t="str">
        <v/>
      </c>
      <c r="C1681" t="str">
        <v/>
      </c>
    </row>
    <row r="1682" spans="1:3" x14ac:dyDescent="0.3">
      <c r="A1682" t="str">
        <v/>
      </c>
      <c r="B1682" t="str">
        <v/>
      </c>
      <c r="C1682" t="str">
        <v/>
      </c>
    </row>
    <row r="1683" spans="1:3" x14ac:dyDescent="0.3">
      <c r="A1683" t="str">
        <v/>
      </c>
      <c r="B1683" t="str">
        <v/>
      </c>
      <c r="C1683" t="str">
        <v/>
      </c>
    </row>
    <row r="1684" spans="1:3" x14ac:dyDescent="0.3">
      <c r="A1684" t="str">
        <v/>
      </c>
      <c r="B1684" t="str">
        <v/>
      </c>
      <c r="C1684" t="str">
        <v/>
      </c>
    </row>
    <row r="1685" spans="1:3" x14ac:dyDescent="0.3">
      <c r="A1685" t="str">
        <v/>
      </c>
      <c r="B1685" t="str">
        <v/>
      </c>
      <c r="C1685" t="str">
        <v/>
      </c>
    </row>
    <row r="1686" spans="1:3" x14ac:dyDescent="0.3">
      <c r="A1686" t="str">
        <v/>
      </c>
      <c r="B1686" t="str">
        <v/>
      </c>
      <c r="C1686" t="str">
        <v/>
      </c>
    </row>
    <row r="1687" spans="1:3" x14ac:dyDescent="0.3">
      <c r="A1687" t="str">
        <v/>
      </c>
      <c r="B1687" t="str">
        <v/>
      </c>
      <c r="C1687" t="str">
        <v/>
      </c>
    </row>
    <row r="1688" spans="1:3" x14ac:dyDescent="0.3">
      <c r="A1688" t="str">
        <v/>
      </c>
      <c r="B1688" t="str">
        <v/>
      </c>
      <c r="C1688" t="str">
        <v/>
      </c>
    </row>
    <row r="1689" spans="1:3" x14ac:dyDescent="0.3">
      <c r="A1689" t="str">
        <v/>
      </c>
      <c r="B1689" t="str">
        <v/>
      </c>
      <c r="C1689" t="str">
        <v/>
      </c>
    </row>
    <row r="1690" spans="1:3" x14ac:dyDescent="0.3">
      <c r="A1690" t="str">
        <v/>
      </c>
      <c r="B1690" t="str">
        <v/>
      </c>
      <c r="C1690" t="str">
        <v/>
      </c>
    </row>
    <row r="1691" spans="1:3" x14ac:dyDescent="0.3">
      <c r="A1691" t="str">
        <v/>
      </c>
      <c r="B1691" t="str">
        <v/>
      </c>
      <c r="C1691" t="str">
        <v/>
      </c>
    </row>
    <row r="1692" spans="1:3" x14ac:dyDescent="0.3">
      <c r="A1692" t="str">
        <v/>
      </c>
      <c r="B1692" t="str">
        <v/>
      </c>
      <c r="C1692" t="str">
        <v/>
      </c>
    </row>
    <row r="1693" spans="1:3" x14ac:dyDescent="0.3">
      <c r="A1693" t="str">
        <v/>
      </c>
      <c r="B1693" t="str">
        <v/>
      </c>
      <c r="C1693" t="str">
        <v/>
      </c>
    </row>
    <row r="1694" spans="1:3" x14ac:dyDescent="0.3">
      <c r="A1694" t="str">
        <v/>
      </c>
      <c r="B1694" t="str">
        <v/>
      </c>
      <c r="C1694" t="str">
        <v/>
      </c>
    </row>
    <row r="1695" spans="1:3" x14ac:dyDescent="0.3">
      <c r="A1695" t="str">
        <v/>
      </c>
      <c r="B1695" t="str">
        <v/>
      </c>
      <c r="C1695" t="str">
        <v/>
      </c>
    </row>
    <row r="1696" spans="1:3" x14ac:dyDescent="0.3">
      <c r="A1696" t="str">
        <v/>
      </c>
      <c r="B1696" t="str">
        <v/>
      </c>
      <c r="C1696" t="str">
        <v/>
      </c>
    </row>
    <row r="1697" spans="1:3" x14ac:dyDescent="0.3">
      <c r="A1697" t="str">
        <v/>
      </c>
      <c r="B1697" t="str">
        <v/>
      </c>
      <c r="C1697" t="str">
        <v/>
      </c>
    </row>
    <row r="1698" spans="1:3" x14ac:dyDescent="0.3">
      <c r="A1698" t="str">
        <v/>
      </c>
      <c r="B1698" t="str">
        <v/>
      </c>
      <c r="C1698" t="str">
        <v/>
      </c>
    </row>
    <row r="1699" spans="1:3" x14ac:dyDescent="0.3">
      <c r="A1699" t="str">
        <v/>
      </c>
      <c r="B1699" t="str">
        <v/>
      </c>
      <c r="C1699" t="str">
        <v/>
      </c>
    </row>
    <row r="1700" spans="1:3" x14ac:dyDescent="0.3">
      <c r="A1700" t="str">
        <v/>
      </c>
      <c r="B1700" t="str">
        <v/>
      </c>
      <c r="C1700" t="str">
        <v/>
      </c>
    </row>
    <row r="1701" spans="1:3" x14ac:dyDescent="0.3">
      <c r="A1701" t="str">
        <v/>
      </c>
      <c r="B1701" t="str">
        <v/>
      </c>
      <c r="C1701" t="str">
        <v/>
      </c>
    </row>
    <row r="1702" spans="1:3" x14ac:dyDescent="0.3">
      <c r="A1702" t="str">
        <v/>
      </c>
      <c r="B1702" t="str">
        <v/>
      </c>
      <c r="C1702" t="str">
        <v/>
      </c>
    </row>
    <row r="1703" spans="1:3" x14ac:dyDescent="0.3">
      <c r="A1703" t="str">
        <v/>
      </c>
      <c r="B1703" t="str">
        <v/>
      </c>
      <c r="C1703" t="str">
        <v/>
      </c>
    </row>
    <row r="1704" spans="1:3" x14ac:dyDescent="0.3">
      <c r="A1704" t="str">
        <v/>
      </c>
      <c r="B1704" t="str">
        <v/>
      </c>
      <c r="C1704" t="str">
        <v/>
      </c>
    </row>
    <row r="1705" spans="1:3" x14ac:dyDescent="0.3">
      <c r="A1705" t="str">
        <v/>
      </c>
      <c r="B1705" t="str">
        <v/>
      </c>
      <c r="C1705" t="str">
        <v/>
      </c>
    </row>
    <row r="1706" spans="1:3" x14ac:dyDescent="0.3">
      <c r="A1706" t="str">
        <v/>
      </c>
      <c r="B1706" t="str">
        <v/>
      </c>
      <c r="C1706" t="str">
        <v/>
      </c>
    </row>
    <row r="1707" spans="1:3" x14ac:dyDescent="0.3">
      <c r="A1707" t="str">
        <v/>
      </c>
      <c r="B1707" t="str">
        <v/>
      </c>
      <c r="C1707" t="str">
        <v/>
      </c>
    </row>
    <row r="1708" spans="1:3" x14ac:dyDescent="0.3">
      <c r="A1708" t="str">
        <v/>
      </c>
      <c r="B1708" t="str">
        <v/>
      </c>
      <c r="C1708" t="str">
        <v/>
      </c>
    </row>
    <row r="1709" spans="1:3" x14ac:dyDescent="0.3">
      <c r="A1709" t="str">
        <v/>
      </c>
      <c r="B1709" t="str">
        <v/>
      </c>
      <c r="C1709" t="str">
        <v/>
      </c>
    </row>
    <row r="1710" spans="1:3" x14ac:dyDescent="0.3">
      <c r="A1710" t="str">
        <v/>
      </c>
      <c r="B1710" t="str">
        <v/>
      </c>
      <c r="C1710" t="str">
        <v/>
      </c>
    </row>
    <row r="1711" spans="1:3" x14ac:dyDescent="0.3">
      <c r="A1711" t="str">
        <v/>
      </c>
      <c r="B1711" t="str">
        <v/>
      </c>
      <c r="C1711" t="str">
        <v/>
      </c>
    </row>
    <row r="1712" spans="1:3" x14ac:dyDescent="0.3">
      <c r="A1712" t="str">
        <v/>
      </c>
      <c r="B1712" t="str">
        <v/>
      </c>
      <c r="C1712" t="str">
        <v/>
      </c>
    </row>
    <row r="1713" spans="1:3" x14ac:dyDescent="0.3">
      <c r="A1713" t="str">
        <v/>
      </c>
      <c r="B1713" t="str">
        <v/>
      </c>
      <c r="C1713" t="str">
        <v/>
      </c>
    </row>
    <row r="1714" spans="1:3" x14ac:dyDescent="0.3">
      <c r="A1714" t="str">
        <v/>
      </c>
      <c r="B1714" t="str">
        <v/>
      </c>
      <c r="C1714" t="str">
        <v/>
      </c>
    </row>
    <row r="1715" spans="1:3" x14ac:dyDescent="0.3">
      <c r="A1715" t="str">
        <v/>
      </c>
      <c r="B1715" t="str">
        <v/>
      </c>
      <c r="C1715" t="str">
        <v/>
      </c>
    </row>
    <row r="1716" spans="1:3" x14ac:dyDescent="0.3">
      <c r="A1716" t="str">
        <v/>
      </c>
      <c r="B1716" t="str">
        <v/>
      </c>
      <c r="C1716" t="str">
        <v/>
      </c>
    </row>
    <row r="1717" spans="1:3" x14ac:dyDescent="0.3">
      <c r="A1717" t="str">
        <v/>
      </c>
      <c r="B1717" t="str">
        <v/>
      </c>
      <c r="C1717" t="str">
        <v/>
      </c>
    </row>
    <row r="1718" spans="1:3" x14ac:dyDescent="0.3">
      <c r="A1718" t="str">
        <v/>
      </c>
      <c r="B1718" t="str">
        <v/>
      </c>
      <c r="C1718" t="str">
        <v/>
      </c>
    </row>
    <row r="1719" spans="1:3" x14ac:dyDescent="0.3">
      <c r="A1719" t="str">
        <v/>
      </c>
      <c r="B1719" t="str">
        <v/>
      </c>
      <c r="C1719" t="str">
        <v/>
      </c>
    </row>
    <row r="1720" spans="1:3" x14ac:dyDescent="0.3">
      <c r="A1720" t="str">
        <v/>
      </c>
      <c r="B1720" t="str">
        <v/>
      </c>
      <c r="C1720" t="str">
        <v/>
      </c>
    </row>
    <row r="1721" spans="1:3" x14ac:dyDescent="0.3">
      <c r="A1721" t="str">
        <v/>
      </c>
      <c r="B1721" t="str">
        <v/>
      </c>
      <c r="C1721" t="str">
        <v/>
      </c>
    </row>
    <row r="1722" spans="1:3" x14ac:dyDescent="0.3">
      <c r="A1722" t="str">
        <v/>
      </c>
      <c r="B1722" t="str">
        <v/>
      </c>
      <c r="C1722" t="str">
        <v/>
      </c>
    </row>
    <row r="1723" spans="1:3" x14ac:dyDescent="0.3">
      <c r="A1723" t="str">
        <v/>
      </c>
      <c r="B1723" t="str">
        <v/>
      </c>
      <c r="C1723" t="str">
        <v/>
      </c>
    </row>
    <row r="1724" spans="1:3" x14ac:dyDescent="0.3">
      <c r="A1724" t="str">
        <v/>
      </c>
      <c r="B1724" t="str">
        <v/>
      </c>
      <c r="C1724" t="str">
        <v/>
      </c>
    </row>
    <row r="1725" spans="1:3" x14ac:dyDescent="0.3">
      <c r="A1725" t="str">
        <v/>
      </c>
      <c r="B1725" t="str">
        <v/>
      </c>
      <c r="C1725" t="str">
        <v/>
      </c>
    </row>
    <row r="1726" spans="1:3" x14ac:dyDescent="0.3">
      <c r="A1726" t="str">
        <v/>
      </c>
      <c r="B1726" t="str">
        <v/>
      </c>
      <c r="C1726" t="str">
        <v/>
      </c>
    </row>
    <row r="1727" spans="1:3" x14ac:dyDescent="0.3">
      <c r="A1727" t="str">
        <v/>
      </c>
      <c r="B1727" t="str">
        <v/>
      </c>
      <c r="C1727" t="str">
        <v/>
      </c>
    </row>
    <row r="1728" spans="1:3" x14ac:dyDescent="0.3">
      <c r="A1728" t="str">
        <v/>
      </c>
      <c r="B1728" t="str">
        <v/>
      </c>
      <c r="C1728" t="str">
        <v/>
      </c>
    </row>
    <row r="1729" spans="1:3" x14ac:dyDescent="0.3">
      <c r="A1729" t="str">
        <v/>
      </c>
      <c r="B1729" t="str">
        <v/>
      </c>
      <c r="C1729" t="str">
        <v/>
      </c>
    </row>
    <row r="1730" spans="1:3" x14ac:dyDescent="0.3">
      <c r="A1730" t="str">
        <v/>
      </c>
      <c r="B1730" t="str">
        <v/>
      </c>
      <c r="C1730" t="str">
        <v/>
      </c>
    </row>
    <row r="1731" spans="1:3" x14ac:dyDescent="0.3">
      <c r="A1731" t="str">
        <v/>
      </c>
      <c r="B1731" t="str">
        <v/>
      </c>
      <c r="C1731" t="str">
        <v/>
      </c>
    </row>
    <row r="1732" spans="1:3" x14ac:dyDescent="0.3">
      <c r="A1732" t="str">
        <v/>
      </c>
      <c r="B1732" t="str">
        <v/>
      </c>
      <c r="C1732" t="str">
        <v/>
      </c>
    </row>
    <row r="1733" spans="1:3" x14ac:dyDescent="0.3">
      <c r="A1733" t="str">
        <v/>
      </c>
      <c r="B1733" t="str">
        <v/>
      </c>
      <c r="C1733" t="str">
        <v/>
      </c>
    </row>
    <row r="1734" spans="1:3" x14ac:dyDescent="0.3">
      <c r="A1734" t="str">
        <v/>
      </c>
      <c r="B1734" t="str">
        <v/>
      </c>
      <c r="C1734" t="str">
        <v/>
      </c>
    </row>
    <row r="1735" spans="1:3" x14ac:dyDescent="0.3">
      <c r="A1735" t="str">
        <v/>
      </c>
      <c r="B1735" t="str">
        <v/>
      </c>
      <c r="C1735" t="str">
        <v/>
      </c>
    </row>
    <row r="1736" spans="1:3" x14ac:dyDescent="0.3">
      <c r="A1736" t="str">
        <v/>
      </c>
      <c r="B1736" t="str">
        <v/>
      </c>
      <c r="C1736" t="str">
        <v/>
      </c>
    </row>
    <row r="1737" spans="1:3" x14ac:dyDescent="0.3">
      <c r="A1737" t="str">
        <v/>
      </c>
      <c r="B1737" t="str">
        <v/>
      </c>
      <c r="C1737" t="str">
        <v/>
      </c>
    </row>
    <row r="1738" spans="1:3" x14ac:dyDescent="0.3">
      <c r="A1738" t="str">
        <v/>
      </c>
      <c r="B1738" t="str">
        <v/>
      </c>
      <c r="C1738" t="str">
        <v/>
      </c>
    </row>
    <row r="1739" spans="1:3" x14ac:dyDescent="0.3">
      <c r="A1739" t="str">
        <v/>
      </c>
      <c r="B1739" t="str">
        <v/>
      </c>
      <c r="C1739" t="str">
        <v/>
      </c>
    </row>
    <row r="1740" spans="1:3" x14ac:dyDescent="0.3">
      <c r="A1740" t="str">
        <v/>
      </c>
      <c r="B1740" t="str">
        <v/>
      </c>
      <c r="C1740" t="str">
        <v/>
      </c>
    </row>
    <row r="1741" spans="1:3" x14ac:dyDescent="0.3">
      <c r="A1741" t="str">
        <v/>
      </c>
      <c r="B1741" t="str">
        <v/>
      </c>
      <c r="C1741" t="str">
        <v/>
      </c>
    </row>
    <row r="1742" spans="1:3" x14ac:dyDescent="0.3">
      <c r="A1742" t="str">
        <v/>
      </c>
      <c r="B1742" t="str">
        <v/>
      </c>
      <c r="C1742" t="str">
        <v/>
      </c>
    </row>
    <row r="1743" spans="1:3" x14ac:dyDescent="0.3">
      <c r="A1743" t="str">
        <v/>
      </c>
      <c r="B1743" t="str">
        <v/>
      </c>
      <c r="C1743" t="str">
        <v/>
      </c>
    </row>
    <row r="1744" spans="1:3" x14ac:dyDescent="0.3">
      <c r="A1744" t="str">
        <v/>
      </c>
      <c r="B1744" t="str">
        <v/>
      </c>
      <c r="C1744" t="str">
        <v/>
      </c>
    </row>
    <row r="1745" spans="1:3" x14ac:dyDescent="0.3">
      <c r="A1745" t="str">
        <v/>
      </c>
      <c r="B1745" t="str">
        <v/>
      </c>
      <c r="C1745" t="str">
        <v/>
      </c>
    </row>
    <row r="1746" spans="1:3" x14ac:dyDescent="0.3">
      <c r="A1746" t="str">
        <v/>
      </c>
      <c r="B1746" t="str">
        <v/>
      </c>
      <c r="C1746" t="str">
        <v/>
      </c>
    </row>
    <row r="1747" spans="1:3" x14ac:dyDescent="0.3">
      <c r="A1747" t="str">
        <v/>
      </c>
      <c r="B1747" t="str">
        <v/>
      </c>
      <c r="C1747" t="str">
        <v/>
      </c>
    </row>
    <row r="1748" spans="1:3" x14ac:dyDescent="0.3">
      <c r="A1748" t="str">
        <v/>
      </c>
      <c r="B1748" t="str">
        <v/>
      </c>
      <c r="C1748" t="str">
        <v/>
      </c>
    </row>
    <row r="1749" spans="1:3" x14ac:dyDescent="0.3">
      <c r="A1749" t="str">
        <v/>
      </c>
      <c r="B1749" t="str">
        <v/>
      </c>
      <c r="C1749" t="str">
        <v/>
      </c>
    </row>
    <row r="1750" spans="1:3" x14ac:dyDescent="0.3">
      <c r="A1750" t="str">
        <v/>
      </c>
      <c r="B1750" t="str">
        <v/>
      </c>
      <c r="C1750" t="str">
        <v/>
      </c>
    </row>
    <row r="1751" spans="1:3" x14ac:dyDescent="0.3">
      <c r="A1751" t="str">
        <v/>
      </c>
      <c r="B1751" t="str">
        <v/>
      </c>
      <c r="C1751" t="str">
        <v/>
      </c>
    </row>
    <row r="1752" spans="1:3" x14ac:dyDescent="0.3">
      <c r="A1752" t="str">
        <v/>
      </c>
      <c r="B1752" t="str">
        <v/>
      </c>
      <c r="C1752" t="str">
        <v/>
      </c>
    </row>
    <row r="1753" spans="1:3" x14ac:dyDescent="0.3">
      <c r="A1753" t="str">
        <v/>
      </c>
      <c r="B1753" t="str">
        <v/>
      </c>
      <c r="C1753" t="str">
        <v/>
      </c>
    </row>
    <row r="1754" spans="1:3" x14ac:dyDescent="0.3">
      <c r="A1754" t="str">
        <v/>
      </c>
      <c r="B1754" t="str">
        <v/>
      </c>
      <c r="C1754" t="str">
        <v/>
      </c>
    </row>
    <row r="1755" spans="1:3" x14ac:dyDescent="0.3">
      <c r="A1755" t="str">
        <v/>
      </c>
      <c r="B1755" t="str">
        <v/>
      </c>
      <c r="C1755" t="str">
        <v/>
      </c>
    </row>
    <row r="1756" spans="1:3" x14ac:dyDescent="0.3">
      <c r="A1756" t="str">
        <v/>
      </c>
      <c r="B1756" t="str">
        <v/>
      </c>
      <c r="C1756" t="str">
        <v/>
      </c>
    </row>
  </sheetData>
  <phoneticPr fontId="1" type="noConversion"/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473A5-EC3C-4651-9646-3C171C4EBA98}">
  <dimension ref="A1:C1756"/>
  <sheetViews>
    <sheetView workbookViewId="0">
      <selection sqref="A1:XFD1"/>
    </sheetView>
  </sheetViews>
  <sheetFormatPr defaultRowHeight="16.2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tr">
        <f t="array" ref="A2:C1756">[1]!'00962N.TW-DAY-20210101-20251021-1755-DATE,F001,F004'</f>
        <v>2024/12/06</v>
      </c>
      <c r="B2">
        <v>9.99</v>
      </c>
      <c r="C2">
        <v>10</v>
      </c>
    </row>
    <row r="3" spans="1:3" x14ac:dyDescent="0.3">
      <c r="A3" t="str">
        <v>2024/12/09</v>
      </c>
      <c r="B3">
        <v>10.01</v>
      </c>
      <c r="C3">
        <v>9.99</v>
      </c>
    </row>
    <row r="4" spans="1:3" x14ac:dyDescent="0.3">
      <c r="A4" t="str">
        <v>2024/12/10</v>
      </c>
      <c r="B4">
        <v>9.99</v>
      </c>
      <c r="C4">
        <v>9.91</v>
      </c>
    </row>
    <row r="5" spans="1:3" x14ac:dyDescent="0.3">
      <c r="A5" t="str">
        <v>2024/12/11</v>
      </c>
      <c r="B5">
        <v>9.91</v>
      </c>
      <c r="C5">
        <v>9.8699999999999992</v>
      </c>
    </row>
    <row r="6" spans="1:3" x14ac:dyDescent="0.3">
      <c r="A6" t="str">
        <v>2024/12/12</v>
      </c>
      <c r="B6">
        <v>9.8699999999999992</v>
      </c>
      <c r="C6">
        <v>9.85</v>
      </c>
    </row>
    <row r="7" spans="1:3" x14ac:dyDescent="0.3">
      <c r="A7" t="str">
        <v>2024/12/13</v>
      </c>
      <c r="B7">
        <v>9.85</v>
      </c>
      <c r="C7">
        <v>9.81</v>
      </c>
    </row>
    <row r="8" spans="1:3" x14ac:dyDescent="0.3">
      <c r="A8" t="str">
        <v>2024/12/16</v>
      </c>
      <c r="B8">
        <v>9.86</v>
      </c>
      <c r="C8">
        <v>9.61</v>
      </c>
    </row>
    <row r="9" spans="1:3" x14ac:dyDescent="0.3">
      <c r="A9" t="str">
        <v>2024/12/17</v>
      </c>
      <c r="B9">
        <v>9.6300000000000008</v>
      </c>
      <c r="C9">
        <v>9.7100000000000009</v>
      </c>
    </row>
    <row r="10" spans="1:3" x14ac:dyDescent="0.3">
      <c r="A10" t="str">
        <v>2024/12/18</v>
      </c>
      <c r="B10">
        <v>9.7100000000000009</v>
      </c>
      <c r="C10">
        <v>9.81</v>
      </c>
    </row>
    <row r="11" spans="1:3" x14ac:dyDescent="0.3">
      <c r="A11" t="str">
        <v>2024/12/19</v>
      </c>
      <c r="B11">
        <v>9.81</v>
      </c>
      <c r="C11">
        <v>9.7799999999999994</v>
      </c>
    </row>
    <row r="12" spans="1:3" x14ac:dyDescent="0.3">
      <c r="A12" t="str">
        <v>2024/12/20</v>
      </c>
      <c r="B12">
        <v>9.7799999999999994</v>
      </c>
      <c r="C12">
        <v>9.7200000000000006</v>
      </c>
    </row>
    <row r="13" spans="1:3" x14ac:dyDescent="0.3">
      <c r="A13" t="str">
        <v>2024/12/23</v>
      </c>
      <c r="B13">
        <v>9.7200000000000006</v>
      </c>
      <c r="C13">
        <v>9.83</v>
      </c>
    </row>
    <row r="14" spans="1:3" x14ac:dyDescent="0.3">
      <c r="A14" t="str">
        <v>2024/12/24</v>
      </c>
      <c r="B14">
        <v>9.89</v>
      </c>
      <c r="C14">
        <v>9.84</v>
      </c>
    </row>
    <row r="15" spans="1:3" x14ac:dyDescent="0.3">
      <c r="A15" t="str">
        <v>2024/12/25</v>
      </c>
      <c r="B15">
        <v>9.84</v>
      </c>
      <c r="C15">
        <v>9.93</v>
      </c>
    </row>
    <row r="16" spans="1:3" x14ac:dyDescent="0.3">
      <c r="A16" t="str">
        <v>2024/12/26</v>
      </c>
      <c r="B16">
        <v>9.9600000000000009</v>
      </c>
      <c r="C16">
        <v>9.92</v>
      </c>
    </row>
    <row r="17" spans="1:3" x14ac:dyDescent="0.3">
      <c r="A17" t="str">
        <v>2024/12/27</v>
      </c>
      <c r="B17">
        <v>9.92</v>
      </c>
      <c r="C17">
        <v>9.9</v>
      </c>
    </row>
    <row r="18" spans="1:3" x14ac:dyDescent="0.3">
      <c r="A18" t="str">
        <v>2024/12/30</v>
      </c>
      <c r="B18">
        <v>9.9</v>
      </c>
      <c r="C18">
        <v>9.7899999999999991</v>
      </c>
    </row>
    <row r="19" spans="1:3" x14ac:dyDescent="0.3">
      <c r="A19" t="str">
        <v>2024/12/31</v>
      </c>
      <c r="B19">
        <v>9.7799999999999994</v>
      </c>
      <c r="C19">
        <v>9.81</v>
      </c>
    </row>
    <row r="20" spans="1:3" x14ac:dyDescent="0.3">
      <c r="A20" t="str">
        <v>2025/01/02</v>
      </c>
      <c r="B20">
        <v>9.81</v>
      </c>
      <c r="C20">
        <v>9.75</v>
      </c>
    </row>
    <row r="21" spans="1:3" x14ac:dyDescent="0.3">
      <c r="A21" t="str">
        <v>2025/01/03</v>
      </c>
      <c r="B21">
        <v>9.8000000000000007</v>
      </c>
      <c r="C21">
        <v>9.7799999999999994</v>
      </c>
    </row>
    <row r="22" spans="1:3" x14ac:dyDescent="0.3">
      <c r="A22" t="str">
        <v>2025/01/06</v>
      </c>
      <c r="B22">
        <v>9.7899999999999991</v>
      </c>
      <c r="C22">
        <v>9.9600000000000009</v>
      </c>
    </row>
    <row r="23" spans="1:3" x14ac:dyDescent="0.3">
      <c r="A23" t="str">
        <v>2025/01/07</v>
      </c>
      <c r="B23">
        <v>9.9600000000000009</v>
      </c>
      <c r="C23">
        <v>10.06</v>
      </c>
    </row>
    <row r="24" spans="1:3" x14ac:dyDescent="0.3">
      <c r="A24" t="str">
        <v>2025/01/08</v>
      </c>
      <c r="B24">
        <v>10.06</v>
      </c>
      <c r="C24">
        <v>10.07</v>
      </c>
    </row>
    <row r="25" spans="1:3" x14ac:dyDescent="0.3">
      <c r="A25" t="str">
        <v>2025/01/09</v>
      </c>
      <c r="B25">
        <v>10.07</v>
      </c>
      <c r="C25">
        <v>9.83</v>
      </c>
    </row>
    <row r="26" spans="1:3" x14ac:dyDescent="0.3">
      <c r="A26" t="str">
        <v>2025/01/10</v>
      </c>
      <c r="B26">
        <v>9.83</v>
      </c>
      <c r="C26">
        <v>9.77</v>
      </c>
    </row>
    <row r="27" spans="1:3" x14ac:dyDescent="0.3">
      <c r="A27" t="str">
        <v>2025/01/13</v>
      </c>
      <c r="B27">
        <v>9.77</v>
      </c>
      <c r="C27">
        <v>9.49</v>
      </c>
    </row>
    <row r="28" spans="1:3" x14ac:dyDescent="0.3">
      <c r="A28" t="str">
        <v>2025/01/14</v>
      </c>
      <c r="B28">
        <v>9.49</v>
      </c>
      <c r="C28">
        <v>9.59</v>
      </c>
    </row>
    <row r="29" spans="1:3" x14ac:dyDescent="0.3">
      <c r="A29" t="str">
        <v>2025/01/15</v>
      </c>
      <c r="B29">
        <v>9.59</v>
      </c>
      <c r="C29">
        <v>9.42</v>
      </c>
    </row>
    <row r="30" spans="1:3" x14ac:dyDescent="0.3">
      <c r="A30" t="str">
        <v>2025/01/16</v>
      </c>
      <c r="B30">
        <v>9.43</v>
      </c>
      <c r="C30">
        <v>9.58</v>
      </c>
    </row>
    <row r="31" spans="1:3" x14ac:dyDescent="0.3">
      <c r="A31" t="str">
        <v>2025/01/17</v>
      </c>
      <c r="B31">
        <v>9.6199999999999992</v>
      </c>
      <c r="C31">
        <v>9.59</v>
      </c>
    </row>
    <row r="32" spans="1:3" x14ac:dyDescent="0.3">
      <c r="A32" t="str">
        <v>2025/01/20</v>
      </c>
      <c r="B32">
        <v>9.59</v>
      </c>
      <c r="C32">
        <v>9.76</v>
      </c>
    </row>
    <row r="33" spans="1:3" x14ac:dyDescent="0.3">
      <c r="A33" t="str">
        <v>2025/01/21</v>
      </c>
      <c r="B33">
        <v>9.76</v>
      </c>
      <c r="C33">
        <v>9.73</v>
      </c>
    </row>
    <row r="34" spans="1:3" x14ac:dyDescent="0.3">
      <c r="A34" t="str">
        <v>2025/01/22</v>
      </c>
      <c r="B34">
        <v>9.7899999999999991</v>
      </c>
      <c r="C34">
        <v>9.7799999999999994</v>
      </c>
    </row>
    <row r="35" spans="1:3" x14ac:dyDescent="0.3">
      <c r="A35" t="str">
        <v>2025/02/03</v>
      </c>
      <c r="B35">
        <v>9.77</v>
      </c>
      <c r="C35">
        <v>9.59</v>
      </c>
    </row>
    <row r="36" spans="1:3" x14ac:dyDescent="0.3">
      <c r="A36" t="str">
        <v>2025/02/04</v>
      </c>
      <c r="B36">
        <v>9.6</v>
      </c>
      <c r="C36">
        <v>9.57</v>
      </c>
    </row>
    <row r="37" spans="1:3" x14ac:dyDescent="0.3">
      <c r="A37" t="str">
        <v>2025/02/05</v>
      </c>
      <c r="B37">
        <v>9.57</v>
      </c>
      <c r="C37">
        <v>9.76</v>
      </c>
    </row>
    <row r="38" spans="1:3" x14ac:dyDescent="0.3">
      <c r="A38" t="str">
        <v>2025/02/06</v>
      </c>
      <c r="B38">
        <v>9.76</v>
      </c>
      <c r="C38">
        <v>9.85</v>
      </c>
    </row>
    <row r="39" spans="1:3" x14ac:dyDescent="0.3">
      <c r="A39" t="str">
        <v>2025/02/07</v>
      </c>
      <c r="B39">
        <v>9.85</v>
      </c>
      <c r="C39">
        <v>9.98</v>
      </c>
    </row>
    <row r="40" spans="1:3" x14ac:dyDescent="0.3">
      <c r="A40" t="str">
        <v>2025/02/10</v>
      </c>
      <c r="B40">
        <v>9.98</v>
      </c>
      <c r="C40">
        <v>9.9</v>
      </c>
    </row>
    <row r="41" spans="1:3" x14ac:dyDescent="0.3">
      <c r="A41" t="str">
        <v>2025/02/11</v>
      </c>
      <c r="B41">
        <v>9.9700000000000006</v>
      </c>
      <c r="C41">
        <v>9.9600000000000009</v>
      </c>
    </row>
    <row r="42" spans="1:3" x14ac:dyDescent="0.3">
      <c r="A42" t="str">
        <v>2025/02/12</v>
      </c>
      <c r="B42">
        <v>9.9600000000000009</v>
      </c>
      <c r="C42">
        <v>9.94</v>
      </c>
    </row>
    <row r="43" spans="1:3" x14ac:dyDescent="0.3">
      <c r="A43" t="str">
        <v>2025/02/13</v>
      </c>
      <c r="B43">
        <v>9.94</v>
      </c>
      <c r="C43">
        <v>10.02</v>
      </c>
    </row>
    <row r="44" spans="1:3" x14ac:dyDescent="0.3">
      <c r="A44" t="str">
        <v>2025/02/14</v>
      </c>
      <c r="B44">
        <v>10.02</v>
      </c>
      <c r="C44">
        <v>9.9700000000000006</v>
      </c>
    </row>
    <row r="45" spans="1:3" x14ac:dyDescent="0.3">
      <c r="A45" t="str">
        <v>2025/02/17</v>
      </c>
      <c r="B45">
        <v>9.9700000000000006</v>
      </c>
      <c r="C45">
        <v>10.08</v>
      </c>
    </row>
    <row r="46" spans="1:3" x14ac:dyDescent="0.3">
      <c r="A46" t="str">
        <v>2025/02/18</v>
      </c>
      <c r="B46">
        <v>10.08</v>
      </c>
      <c r="C46">
        <v>10.19</v>
      </c>
    </row>
    <row r="47" spans="1:3" x14ac:dyDescent="0.3">
      <c r="A47" t="str">
        <v>2025/02/19</v>
      </c>
      <c r="B47">
        <v>10.19</v>
      </c>
      <c r="C47">
        <v>10.15</v>
      </c>
    </row>
    <row r="48" spans="1:3" x14ac:dyDescent="0.3">
      <c r="A48" t="str">
        <v>2025/02/20</v>
      </c>
      <c r="B48">
        <v>10.15</v>
      </c>
      <c r="C48">
        <v>10.14</v>
      </c>
    </row>
    <row r="49" spans="1:3" x14ac:dyDescent="0.3">
      <c r="A49" t="str">
        <v>2025/02/21</v>
      </c>
      <c r="B49">
        <v>10.14</v>
      </c>
      <c r="C49">
        <v>10.26</v>
      </c>
    </row>
    <row r="50" spans="1:3" x14ac:dyDescent="0.3">
      <c r="A50" t="str">
        <v>2025/02/24</v>
      </c>
      <c r="B50">
        <v>10.26</v>
      </c>
      <c r="C50">
        <v>10.220000000000001</v>
      </c>
    </row>
    <row r="51" spans="1:3" x14ac:dyDescent="0.3">
      <c r="A51" t="str">
        <v>2025/02/25</v>
      </c>
      <c r="B51">
        <v>10.210000000000001</v>
      </c>
      <c r="C51">
        <v>10.06</v>
      </c>
    </row>
    <row r="52" spans="1:3" x14ac:dyDescent="0.3">
      <c r="A52" t="str">
        <v>2025/02/26</v>
      </c>
      <c r="B52">
        <v>10.06</v>
      </c>
      <c r="C52">
        <v>10.130000000000001</v>
      </c>
    </row>
    <row r="53" spans="1:3" x14ac:dyDescent="0.3">
      <c r="A53" t="str">
        <v>2025/02/27</v>
      </c>
      <c r="B53">
        <v>10.119999999999999</v>
      </c>
      <c r="C53">
        <v>9.9499999999999993</v>
      </c>
    </row>
    <row r="54" spans="1:3" x14ac:dyDescent="0.3">
      <c r="A54" t="str">
        <v>2025/03/03</v>
      </c>
      <c r="B54">
        <v>9.94</v>
      </c>
      <c r="C54">
        <v>9.76</v>
      </c>
    </row>
    <row r="55" spans="1:3" x14ac:dyDescent="0.3">
      <c r="A55" t="str">
        <v>2025/03/04</v>
      </c>
      <c r="B55">
        <v>9.75</v>
      </c>
      <c r="C55">
        <v>9.81</v>
      </c>
    </row>
    <row r="56" spans="1:3" x14ac:dyDescent="0.3">
      <c r="A56" t="str">
        <v>2025/03/05</v>
      </c>
      <c r="B56">
        <v>9.81</v>
      </c>
      <c r="C56">
        <v>9.9</v>
      </c>
    </row>
    <row r="57" spans="1:3" x14ac:dyDescent="0.3">
      <c r="A57" t="str">
        <v>2025/03/06</v>
      </c>
      <c r="B57">
        <v>9.9</v>
      </c>
      <c r="C57">
        <v>9.84</v>
      </c>
    </row>
    <row r="58" spans="1:3" x14ac:dyDescent="0.3">
      <c r="A58" t="str">
        <v>2025/03/07</v>
      </c>
      <c r="B58">
        <v>9.8000000000000007</v>
      </c>
      <c r="C58">
        <v>9.75</v>
      </c>
    </row>
    <row r="59" spans="1:3" x14ac:dyDescent="0.3">
      <c r="A59" t="str">
        <v>2025/03/10</v>
      </c>
      <c r="B59">
        <v>9.75</v>
      </c>
      <c r="C59">
        <v>9.7100000000000009</v>
      </c>
    </row>
    <row r="60" spans="1:3" x14ac:dyDescent="0.3">
      <c r="A60" t="str">
        <v>2025/03/11</v>
      </c>
      <c r="B60">
        <v>9.4700000000000006</v>
      </c>
      <c r="C60">
        <v>9.59</v>
      </c>
    </row>
    <row r="61" spans="1:3" x14ac:dyDescent="0.3">
      <c r="A61" t="str">
        <v>2025/03/12</v>
      </c>
      <c r="B61">
        <v>9.5500000000000007</v>
      </c>
      <c r="C61">
        <v>9.56</v>
      </c>
    </row>
    <row r="62" spans="1:3" x14ac:dyDescent="0.3">
      <c r="A62" t="str">
        <v>2025/03/13</v>
      </c>
      <c r="B62">
        <v>9.57</v>
      </c>
      <c r="C62">
        <v>9.4499999999999993</v>
      </c>
    </row>
    <row r="63" spans="1:3" x14ac:dyDescent="0.3">
      <c r="A63" t="str">
        <v>2025/03/14</v>
      </c>
      <c r="B63">
        <v>9.4499999999999993</v>
      </c>
      <c r="C63">
        <v>9.4700000000000006</v>
      </c>
    </row>
    <row r="64" spans="1:3" x14ac:dyDescent="0.3">
      <c r="A64" t="str">
        <v>2025/03/17</v>
      </c>
      <c r="B64">
        <v>9.4700000000000006</v>
      </c>
      <c r="C64">
        <v>9.52</v>
      </c>
    </row>
    <row r="65" spans="1:3" x14ac:dyDescent="0.3">
      <c r="A65" t="str">
        <v>2025/03/18</v>
      </c>
      <c r="B65">
        <v>9.5299999999999994</v>
      </c>
      <c r="C65">
        <v>9.68</v>
      </c>
    </row>
    <row r="66" spans="1:3" x14ac:dyDescent="0.3">
      <c r="A66" t="str">
        <v>2025/03/19</v>
      </c>
      <c r="B66">
        <v>9.68</v>
      </c>
      <c r="C66">
        <v>9.5399999999999991</v>
      </c>
    </row>
    <row r="67" spans="1:3" x14ac:dyDescent="0.3">
      <c r="A67" t="str">
        <v>2025/03/20</v>
      </c>
      <c r="B67">
        <v>9.5399999999999991</v>
      </c>
      <c r="C67">
        <v>9.68</v>
      </c>
    </row>
    <row r="68" spans="1:3" x14ac:dyDescent="0.3">
      <c r="A68" t="str">
        <v>2025/03/21</v>
      </c>
      <c r="B68">
        <v>9.68</v>
      </c>
      <c r="C68">
        <v>9.66</v>
      </c>
    </row>
    <row r="69" spans="1:3" x14ac:dyDescent="0.3">
      <c r="A69" t="str">
        <v>2025/03/24</v>
      </c>
      <c r="B69">
        <v>9.7200000000000006</v>
      </c>
      <c r="C69">
        <v>9.52</v>
      </c>
    </row>
    <row r="70" spans="1:3" x14ac:dyDescent="0.3">
      <c r="A70" t="str">
        <v>2025/03/25</v>
      </c>
      <c r="B70">
        <v>9.52</v>
      </c>
      <c r="C70">
        <v>9.5500000000000007</v>
      </c>
    </row>
    <row r="71" spans="1:3" x14ac:dyDescent="0.3">
      <c r="A71" t="str">
        <v>2025/03/26</v>
      </c>
      <c r="B71">
        <v>9.5500000000000007</v>
      </c>
      <c r="C71">
        <v>9.6</v>
      </c>
    </row>
    <row r="72" spans="1:3" x14ac:dyDescent="0.3">
      <c r="A72" t="str">
        <v>2025/03/27</v>
      </c>
      <c r="B72">
        <v>9.59</v>
      </c>
      <c r="C72">
        <v>9.4600000000000009</v>
      </c>
    </row>
    <row r="73" spans="1:3" x14ac:dyDescent="0.3">
      <c r="A73" t="str">
        <v>2025/03/28</v>
      </c>
      <c r="B73">
        <v>9.4600000000000009</v>
      </c>
      <c r="C73">
        <v>9.23</v>
      </c>
    </row>
    <row r="74" spans="1:3" x14ac:dyDescent="0.3">
      <c r="A74" t="str">
        <v>2025/03/31</v>
      </c>
      <c r="B74">
        <v>9.2200000000000006</v>
      </c>
      <c r="C74">
        <v>8.7799999999999994</v>
      </c>
    </row>
    <row r="75" spans="1:3" x14ac:dyDescent="0.3">
      <c r="A75" t="str">
        <v>2025/04/01</v>
      </c>
      <c r="B75">
        <v>8.7799999999999994</v>
      </c>
      <c r="C75">
        <v>9.0299999999999994</v>
      </c>
    </row>
    <row r="76" spans="1:3" x14ac:dyDescent="0.3">
      <c r="A76" t="str">
        <v>2025/04/02</v>
      </c>
      <c r="B76">
        <v>9.0299999999999994</v>
      </c>
      <c r="C76">
        <v>9.0500000000000007</v>
      </c>
    </row>
    <row r="77" spans="1:3" x14ac:dyDescent="0.3">
      <c r="A77" t="str">
        <v>2025/04/07</v>
      </c>
      <c r="B77">
        <v>9.02</v>
      </c>
      <c r="C77">
        <v>8.17</v>
      </c>
    </row>
    <row r="78" spans="1:3" x14ac:dyDescent="0.3">
      <c r="A78" t="str">
        <v>2025/04/08</v>
      </c>
      <c r="B78">
        <v>8.16</v>
      </c>
      <c r="C78">
        <v>7.57</v>
      </c>
    </row>
    <row r="79" spans="1:3" x14ac:dyDescent="0.3">
      <c r="A79" t="str">
        <v>2025/04/09</v>
      </c>
      <c r="B79">
        <v>7.57</v>
      </c>
      <c r="C79">
        <v>7</v>
      </c>
    </row>
    <row r="80" spans="1:3" x14ac:dyDescent="0.3">
      <c r="A80" t="str">
        <v>2025/04/10</v>
      </c>
      <c r="B80">
        <v>7.02</v>
      </c>
      <c r="C80">
        <v>7.68</v>
      </c>
    </row>
    <row r="81" spans="1:3" x14ac:dyDescent="0.3">
      <c r="A81" t="str">
        <v>2025/04/11</v>
      </c>
      <c r="B81">
        <v>7.68</v>
      </c>
      <c r="C81">
        <v>7.97</v>
      </c>
    </row>
    <row r="82" spans="1:3" x14ac:dyDescent="0.3">
      <c r="A82" t="str">
        <v>2025/04/14</v>
      </c>
      <c r="B82">
        <v>7.97</v>
      </c>
      <c r="C82">
        <v>8.18</v>
      </c>
    </row>
    <row r="83" spans="1:3" x14ac:dyDescent="0.3">
      <c r="A83" t="str">
        <v>2025/04/15</v>
      </c>
      <c r="B83">
        <v>8.18</v>
      </c>
      <c r="C83">
        <v>8.39</v>
      </c>
    </row>
    <row r="84" spans="1:3" x14ac:dyDescent="0.3">
      <c r="A84" t="str">
        <v>2025/04/16</v>
      </c>
      <c r="B84">
        <v>8.33</v>
      </c>
      <c r="C84">
        <v>8.23</v>
      </c>
    </row>
    <row r="85" spans="1:3" x14ac:dyDescent="0.3">
      <c r="A85" t="str">
        <v>2025/04/17</v>
      </c>
      <c r="B85">
        <v>8.23</v>
      </c>
      <c r="C85">
        <v>8.1999999999999993</v>
      </c>
    </row>
    <row r="86" spans="1:3" x14ac:dyDescent="0.3">
      <c r="A86" t="str">
        <v>2025/04/18</v>
      </c>
      <c r="B86">
        <v>8.1999999999999993</v>
      </c>
      <c r="C86">
        <v>8.25</v>
      </c>
    </row>
    <row r="87" spans="1:3" x14ac:dyDescent="0.3">
      <c r="A87" t="str">
        <v>2025/04/21</v>
      </c>
      <c r="B87">
        <v>8.25</v>
      </c>
      <c r="C87">
        <v>8.09</v>
      </c>
    </row>
    <row r="88" spans="1:3" x14ac:dyDescent="0.3">
      <c r="A88" t="str">
        <v>2025/04/22</v>
      </c>
      <c r="B88">
        <v>8.09</v>
      </c>
      <c r="C88">
        <v>7.94</v>
      </c>
    </row>
    <row r="89" spans="1:3" x14ac:dyDescent="0.3">
      <c r="A89" t="str">
        <v>2025/04/23</v>
      </c>
      <c r="B89">
        <v>7.95</v>
      </c>
      <c r="C89">
        <v>8.27</v>
      </c>
    </row>
    <row r="90" spans="1:3" x14ac:dyDescent="0.3">
      <c r="A90" t="str">
        <v>2025/04/24</v>
      </c>
      <c r="B90">
        <v>8.27</v>
      </c>
      <c r="C90">
        <v>8.24</v>
      </c>
    </row>
    <row r="91" spans="1:3" x14ac:dyDescent="0.3">
      <c r="A91" t="str">
        <v>2025/04/25</v>
      </c>
      <c r="B91">
        <v>8.24</v>
      </c>
      <c r="C91">
        <v>8.44</v>
      </c>
    </row>
    <row r="92" spans="1:3" x14ac:dyDescent="0.3">
      <c r="A92" t="str">
        <v>2025/04/28</v>
      </c>
      <c r="B92">
        <v>8.44</v>
      </c>
      <c r="C92">
        <v>8.52</v>
      </c>
    </row>
    <row r="93" spans="1:3" x14ac:dyDescent="0.3">
      <c r="A93" t="str">
        <v>2025/04/29</v>
      </c>
      <c r="B93">
        <v>8.52</v>
      </c>
      <c r="C93">
        <v>8.64</v>
      </c>
    </row>
    <row r="94" spans="1:3" x14ac:dyDescent="0.3">
      <c r="A94" t="str">
        <v>2025/04/30</v>
      </c>
      <c r="B94">
        <v>8.64</v>
      </c>
      <c r="C94">
        <v>8.56</v>
      </c>
    </row>
    <row r="95" spans="1:3" x14ac:dyDescent="0.3">
      <c r="A95" t="str">
        <v>2025/05/02</v>
      </c>
      <c r="B95">
        <v>8.57</v>
      </c>
      <c r="C95">
        <v>8.7200000000000006</v>
      </c>
    </row>
    <row r="96" spans="1:3" x14ac:dyDescent="0.3">
      <c r="A96" t="str">
        <v>2025/05/05</v>
      </c>
      <c r="B96">
        <v>8.75</v>
      </c>
      <c r="C96">
        <v>8.5500000000000007</v>
      </c>
    </row>
    <row r="97" spans="1:3" x14ac:dyDescent="0.3">
      <c r="A97" t="str">
        <v>2025/05/06</v>
      </c>
      <c r="B97">
        <v>8.5500000000000007</v>
      </c>
      <c r="C97">
        <v>8.67</v>
      </c>
    </row>
    <row r="98" spans="1:3" x14ac:dyDescent="0.3">
      <c r="A98" t="str">
        <v>2025/05/07</v>
      </c>
      <c r="B98">
        <v>8.67</v>
      </c>
      <c r="C98">
        <v>8.6199999999999992</v>
      </c>
    </row>
    <row r="99" spans="1:3" x14ac:dyDescent="0.3">
      <c r="A99" t="str">
        <v>2025/05/08</v>
      </c>
      <c r="B99">
        <v>8.6199999999999992</v>
      </c>
      <c r="C99">
        <v>8.6999999999999993</v>
      </c>
    </row>
    <row r="100" spans="1:3" x14ac:dyDescent="0.3">
      <c r="A100" t="str">
        <v>2025/05/09</v>
      </c>
      <c r="B100">
        <v>8.6999999999999993</v>
      </c>
      <c r="C100">
        <v>8.7899999999999991</v>
      </c>
    </row>
    <row r="101" spans="1:3" x14ac:dyDescent="0.3">
      <c r="A101" t="str">
        <v>2025/05/12</v>
      </c>
      <c r="B101">
        <v>8.7899999999999991</v>
      </c>
      <c r="C101">
        <v>8.93</v>
      </c>
    </row>
    <row r="102" spans="1:3" x14ac:dyDescent="0.3">
      <c r="A102" t="str">
        <v>2025/05/13</v>
      </c>
      <c r="B102">
        <v>9.07</v>
      </c>
      <c r="C102">
        <v>8.9600000000000009</v>
      </c>
    </row>
    <row r="103" spans="1:3" x14ac:dyDescent="0.3">
      <c r="A103" t="str">
        <v>2025/05/14</v>
      </c>
      <c r="B103">
        <v>8.9700000000000006</v>
      </c>
      <c r="C103">
        <v>9.18</v>
      </c>
    </row>
    <row r="104" spans="1:3" x14ac:dyDescent="0.3">
      <c r="A104" t="str">
        <v>2025/05/15</v>
      </c>
      <c r="B104">
        <v>9.18</v>
      </c>
      <c r="C104">
        <v>9.16</v>
      </c>
    </row>
    <row r="105" spans="1:3" x14ac:dyDescent="0.3">
      <c r="A105" t="str">
        <v>2025/05/16</v>
      </c>
      <c r="B105">
        <v>9.16</v>
      </c>
      <c r="C105">
        <v>9.16</v>
      </c>
    </row>
    <row r="106" spans="1:3" x14ac:dyDescent="0.3">
      <c r="A106" t="str">
        <v>2025/05/19</v>
      </c>
      <c r="B106">
        <v>9.16</v>
      </c>
      <c r="C106">
        <v>8.99</v>
      </c>
    </row>
    <row r="107" spans="1:3" x14ac:dyDescent="0.3">
      <c r="A107" t="str">
        <v>2025/05/20</v>
      </c>
      <c r="B107">
        <v>8.99</v>
      </c>
      <c r="C107">
        <v>9.02</v>
      </c>
    </row>
    <row r="108" spans="1:3" x14ac:dyDescent="0.3">
      <c r="A108" t="str">
        <v>2025/05/21</v>
      </c>
      <c r="B108">
        <v>9.02</v>
      </c>
      <c r="C108">
        <v>9.1300000000000008</v>
      </c>
    </row>
    <row r="109" spans="1:3" x14ac:dyDescent="0.3">
      <c r="A109" t="str">
        <v>2025/05/22</v>
      </c>
      <c r="B109">
        <v>9.1300000000000008</v>
      </c>
      <c r="C109">
        <v>9.07</v>
      </c>
    </row>
    <row r="110" spans="1:3" x14ac:dyDescent="0.3">
      <c r="A110" t="str">
        <v>2025/05/23</v>
      </c>
      <c r="B110">
        <v>9.07</v>
      </c>
      <c r="C110">
        <v>9.0299999999999994</v>
      </c>
    </row>
    <row r="111" spans="1:3" x14ac:dyDescent="0.3">
      <c r="A111" t="str">
        <v>2025/05/26</v>
      </c>
      <c r="B111">
        <v>9.0299999999999994</v>
      </c>
      <c r="C111">
        <v>9.07</v>
      </c>
    </row>
    <row r="112" spans="1:3" x14ac:dyDescent="0.3">
      <c r="A112" t="str">
        <v>2025/05/27</v>
      </c>
      <c r="B112">
        <v>9.07</v>
      </c>
      <c r="C112">
        <v>8.9499999999999993</v>
      </c>
    </row>
    <row r="113" spans="1:3" x14ac:dyDescent="0.3">
      <c r="A113" t="str">
        <v>2025/05/28</v>
      </c>
      <c r="B113">
        <v>8.9600000000000009</v>
      </c>
      <c r="C113">
        <v>9.01</v>
      </c>
    </row>
    <row r="114" spans="1:3" x14ac:dyDescent="0.3">
      <c r="A114" t="str">
        <v>2025/05/29</v>
      </c>
      <c r="B114">
        <v>9.08</v>
      </c>
      <c r="C114">
        <v>9.09</v>
      </c>
    </row>
    <row r="115" spans="1:3" x14ac:dyDescent="0.3">
      <c r="A115" t="str">
        <v>2025/06/02</v>
      </c>
      <c r="B115">
        <v>9.09</v>
      </c>
      <c r="C115">
        <v>8.8800000000000008</v>
      </c>
    </row>
    <row r="116" spans="1:3" x14ac:dyDescent="0.3">
      <c r="A116" t="str">
        <v>2025/06/03</v>
      </c>
      <c r="B116">
        <v>8.8800000000000008</v>
      </c>
      <c r="C116">
        <v>8.9700000000000006</v>
      </c>
    </row>
    <row r="117" spans="1:3" x14ac:dyDescent="0.3">
      <c r="A117" t="str">
        <v>2025/06/04</v>
      </c>
      <c r="B117">
        <v>8.9700000000000006</v>
      </c>
      <c r="C117">
        <v>9.1199999999999992</v>
      </c>
    </row>
    <row r="118" spans="1:3" x14ac:dyDescent="0.3">
      <c r="A118" t="str">
        <v>2025/06/05</v>
      </c>
      <c r="B118">
        <v>9.1199999999999992</v>
      </c>
      <c r="C118">
        <v>9.14</v>
      </c>
    </row>
    <row r="119" spans="1:3" x14ac:dyDescent="0.3">
      <c r="A119" t="str">
        <v>2025/06/06</v>
      </c>
      <c r="B119">
        <v>9.14</v>
      </c>
      <c r="C119">
        <v>9.1199999999999992</v>
      </c>
    </row>
    <row r="120" spans="1:3" x14ac:dyDescent="0.3">
      <c r="A120" t="str">
        <v>2025/06/09</v>
      </c>
      <c r="B120">
        <v>9.1199999999999992</v>
      </c>
      <c r="C120">
        <v>9.1300000000000008</v>
      </c>
    </row>
    <row r="121" spans="1:3" x14ac:dyDescent="0.3">
      <c r="A121" t="str">
        <v>2025/06/10</v>
      </c>
      <c r="B121">
        <v>9.14</v>
      </c>
      <c r="C121">
        <v>9.27</v>
      </c>
    </row>
    <row r="122" spans="1:3" x14ac:dyDescent="0.3">
      <c r="A122" t="str">
        <v>2025/06/11</v>
      </c>
      <c r="B122">
        <v>9.27</v>
      </c>
      <c r="C122">
        <v>9.32</v>
      </c>
    </row>
    <row r="123" spans="1:3" x14ac:dyDescent="0.3">
      <c r="A123" t="str">
        <v>2025/06/12</v>
      </c>
      <c r="B123">
        <v>9.32</v>
      </c>
      <c r="C123">
        <v>9.35</v>
      </c>
    </row>
    <row r="124" spans="1:3" x14ac:dyDescent="0.3">
      <c r="A124" t="str">
        <v>2025/06/13</v>
      </c>
      <c r="B124">
        <v>9.35</v>
      </c>
      <c r="C124">
        <v>9.32</v>
      </c>
    </row>
    <row r="125" spans="1:3" x14ac:dyDescent="0.3">
      <c r="A125" t="str">
        <v>2025/06/16</v>
      </c>
      <c r="B125">
        <v>9.32</v>
      </c>
      <c r="C125">
        <v>9.33</v>
      </c>
    </row>
    <row r="126" spans="1:3" x14ac:dyDescent="0.3">
      <c r="A126" t="str">
        <v>2025/06/17</v>
      </c>
      <c r="B126">
        <v>9.33</v>
      </c>
      <c r="C126">
        <v>9.35</v>
      </c>
    </row>
    <row r="127" spans="1:3" x14ac:dyDescent="0.3">
      <c r="A127" t="str">
        <v>2025/06/18</v>
      </c>
      <c r="B127">
        <v>9.35</v>
      </c>
      <c r="C127">
        <v>9.3800000000000008</v>
      </c>
    </row>
    <row r="128" spans="1:3" x14ac:dyDescent="0.3">
      <c r="A128" t="str">
        <v>2025/06/19</v>
      </c>
      <c r="B128">
        <v>9.3699999999999992</v>
      </c>
      <c r="C128">
        <v>9.24</v>
      </c>
    </row>
    <row r="129" spans="1:3" x14ac:dyDescent="0.3">
      <c r="A129" t="str">
        <v>2025/06/20</v>
      </c>
      <c r="B129">
        <v>9.24</v>
      </c>
      <c r="C129">
        <v>9.17</v>
      </c>
    </row>
    <row r="130" spans="1:3" x14ac:dyDescent="0.3">
      <c r="A130" t="str">
        <v>2025/06/23</v>
      </c>
      <c r="B130">
        <v>9.17</v>
      </c>
      <c r="C130">
        <v>9.18</v>
      </c>
    </row>
    <row r="131" spans="1:3" x14ac:dyDescent="0.3">
      <c r="A131" t="str">
        <v>2025/06/24</v>
      </c>
      <c r="B131">
        <v>9.18</v>
      </c>
      <c r="C131">
        <v>9.41</v>
      </c>
    </row>
    <row r="132" spans="1:3" x14ac:dyDescent="0.3">
      <c r="A132" t="str">
        <v>2025/06/25</v>
      </c>
      <c r="B132">
        <v>9.41</v>
      </c>
      <c r="C132">
        <v>9.5</v>
      </c>
    </row>
    <row r="133" spans="1:3" x14ac:dyDescent="0.3">
      <c r="A133" t="str">
        <v>2025/06/26</v>
      </c>
      <c r="B133">
        <v>9.5</v>
      </c>
      <c r="C133">
        <v>9.4499999999999993</v>
      </c>
    </row>
    <row r="134" spans="1:3" x14ac:dyDescent="0.3">
      <c r="A134" t="str">
        <v>2025/06/27</v>
      </c>
      <c r="B134">
        <v>9.4499999999999993</v>
      </c>
      <c r="C134">
        <v>9.44</v>
      </c>
    </row>
    <row r="135" spans="1:3" x14ac:dyDescent="0.3">
      <c r="A135" t="str">
        <v>2025/06/30</v>
      </c>
      <c r="B135">
        <v>9.44</v>
      </c>
      <c r="C135">
        <v>9.41</v>
      </c>
    </row>
    <row r="136" spans="1:3" x14ac:dyDescent="0.3">
      <c r="A136" t="str">
        <v>2025/07/01</v>
      </c>
      <c r="B136">
        <v>9.42</v>
      </c>
      <c r="C136">
        <v>9.4700000000000006</v>
      </c>
    </row>
    <row r="137" spans="1:3" x14ac:dyDescent="0.3">
      <c r="A137" t="str">
        <v>2025/07/02</v>
      </c>
      <c r="B137">
        <v>9.4600000000000009</v>
      </c>
      <c r="C137">
        <v>9.5299999999999994</v>
      </c>
    </row>
    <row r="138" spans="1:3" x14ac:dyDescent="0.3">
      <c r="A138" t="str">
        <v>2025/07/03</v>
      </c>
      <c r="B138">
        <v>9.5299999999999994</v>
      </c>
      <c r="C138">
        <v>9.6</v>
      </c>
    </row>
    <row r="139" spans="1:3" x14ac:dyDescent="0.3">
      <c r="A139" t="str">
        <v>2025/07/04</v>
      </c>
      <c r="B139">
        <v>9.6300000000000008</v>
      </c>
      <c r="C139">
        <v>9.4700000000000006</v>
      </c>
    </row>
    <row r="140" spans="1:3" x14ac:dyDescent="0.3">
      <c r="A140" t="str">
        <v>2025/07/07</v>
      </c>
      <c r="B140">
        <v>9.4700000000000006</v>
      </c>
      <c r="C140">
        <v>9.43</v>
      </c>
    </row>
    <row r="141" spans="1:3" x14ac:dyDescent="0.3">
      <c r="A141" t="str">
        <v>2025/07/08</v>
      </c>
      <c r="B141">
        <v>9.43</v>
      </c>
      <c r="C141">
        <v>9.35</v>
      </c>
    </row>
    <row r="142" spans="1:3" x14ac:dyDescent="0.3">
      <c r="A142" t="str">
        <v>2025/07/09</v>
      </c>
      <c r="B142">
        <v>9.35</v>
      </c>
      <c r="C142">
        <v>9.51</v>
      </c>
    </row>
    <row r="143" spans="1:3" x14ac:dyDescent="0.3">
      <c r="A143" t="str">
        <v>2025/07/10</v>
      </c>
      <c r="B143">
        <v>9.51</v>
      </c>
      <c r="C143">
        <v>9.51</v>
      </c>
    </row>
    <row r="144" spans="1:3" x14ac:dyDescent="0.3">
      <c r="A144" t="str">
        <v>2025/07/11</v>
      </c>
      <c r="B144">
        <v>9.52</v>
      </c>
      <c r="C144">
        <v>9.58</v>
      </c>
    </row>
    <row r="145" spans="1:3" x14ac:dyDescent="0.3">
      <c r="A145" t="str">
        <v>2025/07/14</v>
      </c>
      <c r="B145">
        <v>9.58</v>
      </c>
      <c r="C145">
        <v>9.4700000000000006</v>
      </c>
    </row>
    <row r="146" spans="1:3" x14ac:dyDescent="0.3">
      <c r="A146" t="str">
        <v>2025/07/15</v>
      </c>
      <c r="B146">
        <v>9.4499999999999993</v>
      </c>
      <c r="C146">
        <v>9.5500000000000007</v>
      </c>
    </row>
    <row r="147" spans="1:3" x14ac:dyDescent="0.3">
      <c r="A147" t="str">
        <v>2025/07/16</v>
      </c>
      <c r="B147">
        <v>9.5500000000000007</v>
      </c>
      <c r="C147">
        <v>9.56</v>
      </c>
    </row>
    <row r="148" spans="1:3" x14ac:dyDescent="0.3">
      <c r="A148" t="str">
        <v>2025/07/17</v>
      </c>
      <c r="B148">
        <v>9.57</v>
      </c>
      <c r="C148">
        <v>9.64</v>
      </c>
    </row>
    <row r="149" spans="1:3" x14ac:dyDescent="0.3">
      <c r="A149" t="str">
        <v>2025/07/18</v>
      </c>
      <c r="B149">
        <v>9.65</v>
      </c>
      <c r="C149">
        <v>9.68</v>
      </c>
    </row>
    <row r="150" spans="1:3" x14ac:dyDescent="0.3">
      <c r="A150" t="str">
        <v>2025/07/21</v>
      </c>
      <c r="B150">
        <v>9.68</v>
      </c>
      <c r="C150">
        <v>9.6999999999999993</v>
      </c>
    </row>
    <row r="151" spans="1:3" x14ac:dyDescent="0.3">
      <c r="A151" t="str">
        <v>2025/07/22</v>
      </c>
      <c r="B151">
        <v>9.6999999999999993</v>
      </c>
      <c r="C151">
        <v>9.4600000000000009</v>
      </c>
    </row>
    <row r="152" spans="1:3" x14ac:dyDescent="0.3">
      <c r="A152" t="str">
        <v>2025/07/23</v>
      </c>
      <c r="B152">
        <v>9.4600000000000009</v>
      </c>
      <c r="C152">
        <v>9.6</v>
      </c>
    </row>
    <row r="153" spans="1:3" x14ac:dyDescent="0.3">
      <c r="A153" t="str">
        <v>2025/07/24</v>
      </c>
      <c r="B153">
        <v>9.6</v>
      </c>
      <c r="C153">
        <v>9.69</v>
      </c>
    </row>
    <row r="154" spans="1:3" x14ac:dyDescent="0.3">
      <c r="A154" t="str">
        <v>2025/07/25</v>
      </c>
      <c r="B154">
        <v>9.69</v>
      </c>
      <c r="C154">
        <v>9.67</v>
      </c>
    </row>
    <row r="155" spans="1:3" x14ac:dyDescent="0.3">
      <c r="A155" t="str">
        <v>2025/07/28</v>
      </c>
      <c r="B155">
        <v>9.67</v>
      </c>
      <c r="C155">
        <v>9.7200000000000006</v>
      </c>
    </row>
    <row r="156" spans="1:3" x14ac:dyDescent="0.3">
      <c r="A156" t="str">
        <v>2025/07/29</v>
      </c>
      <c r="B156">
        <v>9.7200000000000006</v>
      </c>
      <c r="C156">
        <v>9.6199999999999992</v>
      </c>
    </row>
    <row r="157" spans="1:3" x14ac:dyDescent="0.3">
      <c r="A157" t="str">
        <v>2025/07/30</v>
      </c>
      <c r="B157">
        <v>9.64</v>
      </c>
      <c r="C157">
        <v>9.65</v>
      </c>
    </row>
    <row r="158" spans="1:3" x14ac:dyDescent="0.3">
      <c r="A158" t="str">
        <v>2025/07/31</v>
      </c>
      <c r="B158">
        <v>9.65</v>
      </c>
      <c r="C158">
        <v>9.75</v>
      </c>
    </row>
    <row r="159" spans="1:3" x14ac:dyDescent="0.3">
      <c r="A159" t="str">
        <v>2025/08/01</v>
      </c>
      <c r="B159">
        <v>9.75</v>
      </c>
      <c r="C159">
        <v>9.86</v>
      </c>
    </row>
    <row r="160" spans="1:3" x14ac:dyDescent="0.3">
      <c r="A160" t="str">
        <v>2025/08/04</v>
      </c>
      <c r="B160">
        <v>9.85</v>
      </c>
      <c r="C160">
        <v>9.76</v>
      </c>
    </row>
    <row r="161" spans="1:3" x14ac:dyDescent="0.3">
      <c r="A161" t="str">
        <v>2025/08/05</v>
      </c>
      <c r="B161">
        <v>9.83</v>
      </c>
      <c r="C161">
        <v>9.93</v>
      </c>
    </row>
    <row r="162" spans="1:3" x14ac:dyDescent="0.3">
      <c r="A162" t="str">
        <v>2025/08/06</v>
      </c>
      <c r="B162">
        <v>9.92</v>
      </c>
      <c r="C162">
        <v>9.89</v>
      </c>
    </row>
    <row r="163" spans="1:3" x14ac:dyDescent="0.3">
      <c r="A163" t="str">
        <v>2025/08/07</v>
      </c>
      <c r="B163">
        <v>9.9</v>
      </c>
      <c r="C163">
        <v>10.01</v>
      </c>
    </row>
    <row r="164" spans="1:3" x14ac:dyDescent="0.3">
      <c r="A164" t="str">
        <v>2025/08/08</v>
      </c>
      <c r="B164">
        <v>10.01</v>
      </c>
      <c r="C164">
        <v>10.1</v>
      </c>
    </row>
    <row r="165" spans="1:3" x14ac:dyDescent="0.3">
      <c r="A165" t="str">
        <v>2025/08/11</v>
      </c>
      <c r="B165">
        <v>10.1</v>
      </c>
      <c r="C165">
        <v>10.19</v>
      </c>
    </row>
    <row r="166" spans="1:3" x14ac:dyDescent="0.3">
      <c r="A166" t="str">
        <v>2025/08/12</v>
      </c>
      <c r="B166">
        <v>10.19</v>
      </c>
      <c r="C166">
        <v>10.19</v>
      </c>
    </row>
    <row r="167" spans="1:3" x14ac:dyDescent="0.3">
      <c r="A167" t="str">
        <v>2025/08/13</v>
      </c>
      <c r="B167">
        <v>10.19</v>
      </c>
      <c r="C167">
        <v>10.19</v>
      </c>
    </row>
    <row r="168" spans="1:3" x14ac:dyDescent="0.3">
      <c r="A168" t="str">
        <v>2025/08/14</v>
      </c>
      <c r="B168">
        <v>10.19</v>
      </c>
      <c r="C168">
        <v>10.19</v>
      </c>
    </row>
    <row r="169" spans="1:3" x14ac:dyDescent="0.3">
      <c r="A169" t="str">
        <v>2025/08/15</v>
      </c>
      <c r="B169">
        <v>10.17</v>
      </c>
      <c r="C169">
        <v>10.199999999999999</v>
      </c>
    </row>
    <row r="170" spans="1:3" x14ac:dyDescent="0.3">
      <c r="A170" t="str">
        <v>2025/08/18</v>
      </c>
      <c r="B170">
        <v>10.199999999999999</v>
      </c>
      <c r="C170">
        <v>10.28</v>
      </c>
    </row>
    <row r="171" spans="1:3" x14ac:dyDescent="0.3">
      <c r="A171" t="str">
        <v>2025/08/19</v>
      </c>
      <c r="B171">
        <v>10.28</v>
      </c>
      <c r="C171">
        <v>10.19</v>
      </c>
    </row>
    <row r="172" spans="1:3" x14ac:dyDescent="0.3">
      <c r="A172" t="str">
        <v>2025/08/20</v>
      </c>
      <c r="B172">
        <v>10.130000000000001</v>
      </c>
      <c r="C172">
        <v>9.92</v>
      </c>
    </row>
    <row r="173" spans="1:3" x14ac:dyDescent="0.3">
      <c r="A173" t="str">
        <v>2025/08/21</v>
      </c>
      <c r="B173">
        <v>9.92</v>
      </c>
      <c r="C173">
        <v>10.06</v>
      </c>
    </row>
    <row r="174" spans="1:3" x14ac:dyDescent="0.3">
      <c r="A174" t="str">
        <v>2025/08/22</v>
      </c>
      <c r="B174">
        <v>10.06</v>
      </c>
      <c r="C174">
        <v>10.01</v>
      </c>
    </row>
    <row r="175" spans="1:3" x14ac:dyDescent="0.3">
      <c r="A175" t="str">
        <v>2025/08/25</v>
      </c>
      <c r="B175">
        <v>10.02</v>
      </c>
      <c r="C175">
        <v>10.199999999999999</v>
      </c>
    </row>
    <row r="176" spans="1:3" x14ac:dyDescent="0.3">
      <c r="A176" t="str">
        <v>2025/08/26</v>
      </c>
      <c r="B176">
        <v>10.199999999999999</v>
      </c>
      <c r="C176">
        <v>10.24</v>
      </c>
    </row>
    <row r="177" spans="1:3" x14ac:dyDescent="0.3">
      <c r="A177" t="str">
        <v>2025/08/27</v>
      </c>
      <c r="B177">
        <v>10.24</v>
      </c>
      <c r="C177">
        <v>10.35</v>
      </c>
    </row>
    <row r="178" spans="1:3" x14ac:dyDescent="0.3">
      <c r="A178" t="str">
        <v>2025/08/28</v>
      </c>
      <c r="B178">
        <v>10.35</v>
      </c>
      <c r="C178">
        <v>10.32</v>
      </c>
    </row>
    <row r="179" spans="1:3" x14ac:dyDescent="0.3">
      <c r="A179" t="str">
        <v>2025/08/29</v>
      </c>
      <c r="B179">
        <v>10.32</v>
      </c>
      <c r="C179">
        <v>10.36</v>
      </c>
    </row>
    <row r="180" spans="1:3" x14ac:dyDescent="0.3">
      <c r="A180" t="str">
        <v>2025/09/01</v>
      </c>
      <c r="B180">
        <v>10.36</v>
      </c>
      <c r="C180">
        <v>10.199999999999999</v>
      </c>
    </row>
    <row r="181" spans="1:3" x14ac:dyDescent="0.3">
      <c r="A181" t="str">
        <v>2025/09/02</v>
      </c>
      <c r="B181">
        <v>10.199999999999999</v>
      </c>
      <c r="C181">
        <v>10.130000000000001</v>
      </c>
    </row>
    <row r="182" spans="1:3" x14ac:dyDescent="0.3">
      <c r="A182" t="str">
        <v>2025/09/03</v>
      </c>
      <c r="B182">
        <v>10.16</v>
      </c>
      <c r="C182">
        <v>10.16</v>
      </c>
    </row>
    <row r="183" spans="1:3" x14ac:dyDescent="0.3">
      <c r="A183" t="str">
        <v>2025/09/04</v>
      </c>
      <c r="B183">
        <v>10.17</v>
      </c>
      <c r="C183">
        <v>10.26</v>
      </c>
    </row>
    <row r="184" spans="1:3" x14ac:dyDescent="0.3">
      <c r="A184" t="str">
        <v>2025/09/05</v>
      </c>
      <c r="B184">
        <v>10.26</v>
      </c>
      <c r="C184">
        <v>10.46</v>
      </c>
    </row>
    <row r="185" spans="1:3" x14ac:dyDescent="0.3">
      <c r="A185" t="str">
        <v>2025/09/08</v>
      </c>
      <c r="B185">
        <v>10.47</v>
      </c>
      <c r="C185">
        <v>10.55</v>
      </c>
    </row>
    <row r="186" spans="1:3" x14ac:dyDescent="0.3">
      <c r="A186" t="str">
        <v>2025/09/09</v>
      </c>
      <c r="B186">
        <v>10.55</v>
      </c>
      <c r="C186">
        <v>10.64</v>
      </c>
    </row>
    <row r="187" spans="1:3" x14ac:dyDescent="0.3">
      <c r="A187" t="str">
        <v>2025/09/10</v>
      </c>
      <c r="B187">
        <v>10.73</v>
      </c>
      <c r="C187">
        <v>10.79</v>
      </c>
    </row>
    <row r="188" spans="1:3" x14ac:dyDescent="0.3">
      <c r="A188" t="str">
        <v>2025/09/11</v>
      </c>
      <c r="B188">
        <v>10.79</v>
      </c>
      <c r="C188">
        <v>10.69</v>
      </c>
    </row>
    <row r="189" spans="1:3" x14ac:dyDescent="0.3">
      <c r="A189" t="str">
        <v>2025/09/12</v>
      </c>
      <c r="B189">
        <v>10.69</v>
      </c>
      <c r="C189">
        <v>10.73</v>
      </c>
    </row>
    <row r="190" spans="1:3" x14ac:dyDescent="0.3">
      <c r="A190" t="str">
        <v>2025/09/15</v>
      </c>
      <c r="B190">
        <v>10.74</v>
      </c>
      <c r="C190">
        <v>10.64</v>
      </c>
    </row>
    <row r="191" spans="1:3" x14ac:dyDescent="0.3">
      <c r="A191" t="str">
        <v>2025/09/16</v>
      </c>
      <c r="B191">
        <v>10.61</v>
      </c>
      <c r="C191">
        <v>10.63</v>
      </c>
    </row>
    <row r="192" spans="1:3" x14ac:dyDescent="0.3">
      <c r="A192" t="str">
        <v>2025/09/17</v>
      </c>
      <c r="B192">
        <v>10.63</v>
      </c>
      <c r="C192">
        <v>10.51</v>
      </c>
    </row>
    <row r="193" spans="1:3" x14ac:dyDescent="0.3">
      <c r="A193" t="str">
        <v>2025/09/18</v>
      </c>
      <c r="B193">
        <v>10.52</v>
      </c>
      <c r="C193">
        <v>10.67</v>
      </c>
    </row>
    <row r="194" spans="1:3" x14ac:dyDescent="0.3">
      <c r="A194" t="str">
        <v>2025/09/19</v>
      </c>
      <c r="B194">
        <v>10.67</v>
      </c>
      <c r="C194">
        <v>10.65</v>
      </c>
    </row>
    <row r="195" spans="1:3" x14ac:dyDescent="0.3">
      <c r="A195" t="str">
        <v>2025/09/22</v>
      </c>
      <c r="B195">
        <v>10.65</v>
      </c>
      <c r="C195">
        <v>10.7</v>
      </c>
    </row>
    <row r="196" spans="1:3" x14ac:dyDescent="0.3">
      <c r="A196" t="str">
        <v>2025/09/23</v>
      </c>
      <c r="B196">
        <v>10.7</v>
      </c>
      <c r="C196">
        <v>10.75</v>
      </c>
    </row>
    <row r="197" spans="1:3" x14ac:dyDescent="0.3">
      <c r="A197" t="str">
        <v>2025/09/24</v>
      </c>
      <c r="B197">
        <v>10.75</v>
      </c>
      <c r="C197">
        <v>10.73</v>
      </c>
    </row>
    <row r="198" spans="1:3" x14ac:dyDescent="0.3">
      <c r="A198" t="str">
        <v>2025/09/25</v>
      </c>
      <c r="B198">
        <v>10.76</v>
      </c>
      <c r="C198">
        <v>10.77</v>
      </c>
    </row>
    <row r="199" spans="1:3" x14ac:dyDescent="0.3">
      <c r="A199" t="str">
        <v>2025/09/26</v>
      </c>
      <c r="B199">
        <v>10.77</v>
      </c>
      <c r="C199">
        <v>10.53</v>
      </c>
    </row>
    <row r="200" spans="1:3" x14ac:dyDescent="0.3">
      <c r="A200" t="str">
        <v>2025/09/30</v>
      </c>
      <c r="B200">
        <v>10.53</v>
      </c>
      <c r="C200">
        <v>10.75</v>
      </c>
    </row>
    <row r="201" spans="1:3" x14ac:dyDescent="0.3">
      <c r="A201" t="str">
        <v>2025/10/01</v>
      </c>
      <c r="B201">
        <v>10.76</v>
      </c>
      <c r="C201">
        <v>10.75</v>
      </c>
    </row>
    <row r="202" spans="1:3" x14ac:dyDescent="0.3">
      <c r="A202" t="str">
        <v>2025/10/02</v>
      </c>
      <c r="B202">
        <v>10.76</v>
      </c>
      <c r="C202">
        <v>10.87</v>
      </c>
    </row>
    <row r="203" spans="1:3" x14ac:dyDescent="0.3">
      <c r="A203" t="str">
        <v>2025/10/03</v>
      </c>
      <c r="B203">
        <v>10.87</v>
      </c>
      <c r="C203">
        <v>10.99</v>
      </c>
    </row>
    <row r="204" spans="1:3" x14ac:dyDescent="0.3">
      <c r="A204" t="str">
        <v>2025/10/07</v>
      </c>
      <c r="B204">
        <v>10.99</v>
      </c>
      <c r="C204">
        <v>11.13</v>
      </c>
    </row>
    <row r="205" spans="1:3" x14ac:dyDescent="0.3">
      <c r="A205" t="str">
        <v>2025/10/08</v>
      </c>
      <c r="B205">
        <v>11.12</v>
      </c>
      <c r="C205">
        <v>11.09</v>
      </c>
    </row>
    <row r="206" spans="1:3" x14ac:dyDescent="0.3">
      <c r="A206" t="str">
        <v>2025/10/09</v>
      </c>
      <c r="B206">
        <v>11.09</v>
      </c>
      <c r="C206">
        <v>11.04</v>
      </c>
    </row>
    <row r="207" spans="1:3" x14ac:dyDescent="0.3">
      <c r="A207" t="str">
        <v>2025/10/13</v>
      </c>
      <c r="B207">
        <v>11.03</v>
      </c>
      <c r="C207">
        <v>10.93</v>
      </c>
    </row>
    <row r="208" spans="1:3" x14ac:dyDescent="0.3">
      <c r="A208" t="str">
        <v>2025/10/14</v>
      </c>
      <c r="B208">
        <v>10.93</v>
      </c>
      <c r="C208">
        <v>10.65</v>
      </c>
    </row>
    <row r="209" spans="1:3" x14ac:dyDescent="0.3">
      <c r="A209" t="str">
        <v>2025/10/15</v>
      </c>
      <c r="B209">
        <v>10.65</v>
      </c>
      <c r="C209">
        <v>10.88</v>
      </c>
    </row>
    <row r="210" spans="1:3" x14ac:dyDescent="0.3">
      <c r="A210" t="str">
        <v>2025/10/16</v>
      </c>
      <c r="B210">
        <v>10.88</v>
      </c>
      <c r="C210">
        <v>11.1</v>
      </c>
    </row>
    <row r="211" spans="1:3" x14ac:dyDescent="0.3">
      <c r="A211" t="str">
        <v>2025/10/17</v>
      </c>
      <c r="B211">
        <v>11.07</v>
      </c>
      <c r="C211">
        <v>10.95</v>
      </c>
    </row>
    <row r="212" spans="1:3" x14ac:dyDescent="0.3">
      <c r="A212" t="str">
        <v>2025/10/20</v>
      </c>
      <c r="B212">
        <v>10.96</v>
      </c>
      <c r="C212">
        <v>11.15</v>
      </c>
    </row>
    <row r="213" spans="1:3" x14ac:dyDescent="0.3">
      <c r="A213" t="str">
        <v>2025/10/21</v>
      </c>
      <c r="B213" t="str">
        <v>N/A</v>
      </c>
      <c r="C213" t="str">
        <v>N/A</v>
      </c>
    </row>
    <row r="214" spans="1:3" x14ac:dyDescent="0.3">
      <c r="A214" t="str">
        <v/>
      </c>
      <c r="B214" t="str">
        <v/>
      </c>
      <c r="C214" t="str">
        <v/>
      </c>
    </row>
    <row r="215" spans="1:3" x14ac:dyDescent="0.3">
      <c r="A215" t="str">
        <v/>
      </c>
      <c r="B215" t="str">
        <v/>
      </c>
      <c r="C215" t="str">
        <v/>
      </c>
    </row>
    <row r="216" spans="1:3" x14ac:dyDescent="0.3">
      <c r="A216" t="str">
        <v/>
      </c>
      <c r="B216" t="str">
        <v/>
      </c>
      <c r="C216" t="str">
        <v/>
      </c>
    </row>
    <row r="217" spans="1:3" x14ac:dyDescent="0.3">
      <c r="A217" t="str">
        <v/>
      </c>
      <c r="B217" t="str">
        <v/>
      </c>
      <c r="C217" t="str">
        <v/>
      </c>
    </row>
    <row r="218" spans="1:3" x14ac:dyDescent="0.3">
      <c r="A218" t="str">
        <v/>
      </c>
      <c r="B218" t="str">
        <v/>
      </c>
      <c r="C218" t="str">
        <v/>
      </c>
    </row>
    <row r="219" spans="1:3" x14ac:dyDescent="0.3">
      <c r="A219" t="str">
        <v/>
      </c>
      <c r="B219" t="str">
        <v/>
      </c>
      <c r="C219" t="str">
        <v/>
      </c>
    </row>
    <row r="220" spans="1:3" x14ac:dyDescent="0.3">
      <c r="A220" t="str">
        <v/>
      </c>
      <c r="B220" t="str">
        <v/>
      </c>
      <c r="C220" t="str">
        <v/>
      </c>
    </row>
    <row r="221" spans="1:3" x14ac:dyDescent="0.3">
      <c r="A221" t="str">
        <v/>
      </c>
      <c r="B221" t="str">
        <v/>
      </c>
      <c r="C221" t="str">
        <v/>
      </c>
    </row>
    <row r="222" spans="1:3" x14ac:dyDescent="0.3">
      <c r="A222" t="str">
        <v/>
      </c>
      <c r="B222" t="str">
        <v/>
      </c>
      <c r="C222" t="str">
        <v/>
      </c>
    </row>
    <row r="223" spans="1:3" x14ac:dyDescent="0.3">
      <c r="A223" t="str">
        <v/>
      </c>
      <c r="B223" t="str">
        <v/>
      </c>
      <c r="C223" t="str">
        <v/>
      </c>
    </row>
    <row r="224" spans="1:3" x14ac:dyDescent="0.3">
      <c r="A224" t="str">
        <v/>
      </c>
      <c r="B224" t="str">
        <v/>
      </c>
      <c r="C224" t="str">
        <v/>
      </c>
    </row>
    <row r="225" spans="1:3" x14ac:dyDescent="0.3">
      <c r="A225" t="str">
        <v/>
      </c>
      <c r="B225" t="str">
        <v/>
      </c>
      <c r="C225" t="str">
        <v/>
      </c>
    </row>
    <row r="226" spans="1:3" x14ac:dyDescent="0.3">
      <c r="A226" t="str">
        <v/>
      </c>
      <c r="B226" t="str">
        <v/>
      </c>
      <c r="C226" t="str">
        <v/>
      </c>
    </row>
    <row r="227" spans="1:3" x14ac:dyDescent="0.3">
      <c r="A227" t="str">
        <v/>
      </c>
      <c r="B227" t="str">
        <v/>
      </c>
      <c r="C227" t="str">
        <v/>
      </c>
    </row>
    <row r="228" spans="1:3" x14ac:dyDescent="0.3">
      <c r="A228" t="str">
        <v/>
      </c>
      <c r="B228" t="str">
        <v/>
      </c>
      <c r="C228" t="str">
        <v/>
      </c>
    </row>
    <row r="229" spans="1:3" x14ac:dyDescent="0.3">
      <c r="A229" t="str">
        <v/>
      </c>
      <c r="B229" t="str">
        <v/>
      </c>
      <c r="C229" t="str">
        <v/>
      </c>
    </row>
    <row r="230" spans="1:3" x14ac:dyDescent="0.3">
      <c r="A230" t="str">
        <v/>
      </c>
      <c r="B230" t="str">
        <v/>
      </c>
      <c r="C230" t="str">
        <v/>
      </c>
    </row>
    <row r="231" spans="1:3" x14ac:dyDescent="0.3">
      <c r="A231" t="str">
        <v/>
      </c>
      <c r="B231" t="str">
        <v/>
      </c>
      <c r="C231" t="str">
        <v/>
      </c>
    </row>
    <row r="232" spans="1:3" x14ac:dyDescent="0.3">
      <c r="A232" t="str">
        <v/>
      </c>
      <c r="B232" t="str">
        <v/>
      </c>
      <c r="C232" t="str">
        <v/>
      </c>
    </row>
    <row r="233" spans="1:3" x14ac:dyDescent="0.3">
      <c r="A233" t="str">
        <v/>
      </c>
      <c r="B233" t="str">
        <v/>
      </c>
      <c r="C233" t="str">
        <v/>
      </c>
    </row>
    <row r="234" spans="1:3" x14ac:dyDescent="0.3">
      <c r="A234" t="str">
        <v/>
      </c>
      <c r="B234" t="str">
        <v/>
      </c>
      <c r="C234" t="str">
        <v/>
      </c>
    </row>
    <row r="235" spans="1:3" x14ac:dyDescent="0.3">
      <c r="A235" t="str">
        <v/>
      </c>
      <c r="B235" t="str">
        <v/>
      </c>
      <c r="C235" t="str">
        <v/>
      </c>
    </row>
    <row r="236" spans="1:3" x14ac:dyDescent="0.3">
      <c r="A236" t="str">
        <v/>
      </c>
      <c r="B236" t="str">
        <v/>
      </c>
      <c r="C236" t="str">
        <v/>
      </c>
    </row>
    <row r="237" spans="1:3" x14ac:dyDescent="0.3">
      <c r="A237" t="str">
        <v/>
      </c>
      <c r="B237" t="str">
        <v/>
      </c>
      <c r="C237" t="str">
        <v/>
      </c>
    </row>
    <row r="238" spans="1:3" x14ac:dyDescent="0.3">
      <c r="A238" t="str">
        <v/>
      </c>
      <c r="B238" t="str">
        <v/>
      </c>
      <c r="C238" t="str">
        <v/>
      </c>
    </row>
    <row r="239" spans="1:3" x14ac:dyDescent="0.3">
      <c r="A239" t="str">
        <v/>
      </c>
      <c r="B239" t="str">
        <v/>
      </c>
      <c r="C239" t="str">
        <v/>
      </c>
    </row>
    <row r="240" spans="1:3" x14ac:dyDescent="0.3">
      <c r="A240" t="str">
        <v/>
      </c>
      <c r="B240" t="str">
        <v/>
      </c>
      <c r="C240" t="str">
        <v/>
      </c>
    </row>
    <row r="241" spans="1:3" x14ac:dyDescent="0.3">
      <c r="A241" t="str">
        <v/>
      </c>
      <c r="B241" t="str">
        <v/>
      </c>
      <c r="C241" t="str">
        <v/>
      </c>
    </row>
    <row r="242" spans="1:3" x14ac:dyDescent="0.3">
      <c r="A242" t="str">
        <v/>
      </c>
      <c r="B242" t="str">
        <v/>
      </c>
      <c r="C242" t="str">
        <v/>
      </c>
    </row>
    <row r="243" spans="1:3" x14ac:dyDescent="0.3">
      <c r="A243" t="str">
        <v/>
      </c>
      <c r="B243" t="str">
        <v/>
      </c>
      <c r="C243" t="str">
        <v/>
      </c>
    </row>
    <row r="244" spans="1:3" x14ac:dyDescent="0.3">
      <c r="A244" t="str">
        <v/>
      </c>
      <c r="B244" t="str">
        <v/>
      </c>
      <c r="C244" t="str">
        <v/>
      </c>
    </row>
    <row r="245" spans="1:3" x14ac:dyDescent="0.3">
      <c r="A245" t="str">
        <v/>
      </c>
      <c r="B245" t="str">
        <v/>
      </c>
      <c r="C245" t="str">
        <v/>
      </c>
    </row>
    <row r="246" spans="1:3" x14ac:dyDescent="0.3">
      <c r="A246" t="str">
        <v/>
      </c>
      <c r="B246" t="str">
        <v/>
      </c>
      <c r="C246" t="str">
        <v/>
      </c>
    </row>
    <row r="247" spans="1:3" x14ac:dyDescent="0.3">
      <c r="A247" t="str">
        <v/>
      </c>
      <c r="B247" t="str">
        <v/>
      </c>
      <c r="C247" t="str">
        <v/>
      </c>
    </row>
    <row r="248" spans="1:3" x14ac:dyDescent="0.3">
      <c r="A248" t="str">
        <v/>
      </c>
      <c r="B248" t="str">
        <v/>
      </c>
      <c r="C248" t="str">
        <v/>
      </c>
    </row>
    <row r="249" spans="1:3" x14ac:dyDescent="0.3">
      <c r="A249" t="str">
        <v/>
      </c>
      <c r="B249" t="str">
        <v/>
      </c>
      <c r="C249" t="str">
        <v/>
      </c>
    </row>
    <row r="250" spans="1:3" x14ac:dyDescent="0.3">
      <c r="A250" t="str">
        <v/>
      </c>
      <c r="B250" t="str">
        <v/>
      </c>
      <c r="C250" t="str">
        <v/>
      </c>
    </row>
    <row r="251" spans="1:3" x14ac:dyDescent="0.3">
      <c r="A251" t="str">
        <v/>
      </c>
      <c r="B251" t="str">
        <v/>
      </c>
      <c r="C251" t="str">
        <v/>
      </c>
    </row>
    <row r="252" spans="1:3" x14ac:dyDescent="0.3">
      <c r="A252" t="str">
        <v/>
      </c>
      <c r="B252" t="str">
        <v/>
      </c>
      <c r="C252" t="str">
        <v/>
      </c>
    </row>
    <row r="253" spans="1:3" x14ac:dyDescent="0.3">
      <c r="A253" t="str">
        <v/>
      </c>
      <c r="B253" t="str">
        <v/>
      </c>
      <c r="C253" t="str">
        <v/>
      </c>
    </row>
    <row r="254" spans="1:3" x14ac:dyDescent="0.3">
      <c r="A254" t="str">
        <v/>
      </c>
      <c r="B254" t="str">
        <v/>
      </c>
      <c r="C254" t="str">
        <v/>
      </c>
    </row>
    <row r="255" spans="1:3" x14ac:dyDescent="0.3">
      <c r="A255" t="str">
        <v/>
      </c>
      <c r="B255" t="str">
        <v/>
      </c>
      <c r="C255" t="str">
        <v/>
      </c>
    </row>
    <row r="256" spans="1:3" x14ac:dyDescent="0.3">
      <c r="A256" t="str">
        <v/>
      </c>
      <c r="B256" t="str">
        <v/>
      </c>
      <c r="C256" t="str">
        <v/>
      </c>
    </row>
    <row r="257" spans="1:3" x14ac:dyDescent="0.3">
      <c r="A257" t="str">
        <v/>
      </c>
      <c r="B257" t="str">
        <v/>
      </c>
      <c r="C257" t="str">
        <v/>
      </c>
    </row>
    <row r="258" spans="1:3" x14ac:dyDescent="0.3">
      <c r="A258" t="str">
        <v/>
      </c>
      <c r="B258" t="str">
        <v/>
      </c>
      <c r="C258" t="str">
        <v/>
      </c>
    </row>
    <row r="259" spans="1:3" x14ac:dyDescent="0.3">
      <c r="A259" t="str">
        <v/>
      </c>
      <c r="B259" t="str">
        <v/>
      </c>
      <c r="C259" t="str">
        <v/>
      </c>
    </row>
    <row r="260" spans="1:3" x14ac:dyDescent="0.3">
      <c r="A260" t="str">
        <v/>
      </c>
      <c r="B260" t="str">
        <v/>
      </c>
      <c r="C260" t="str">
        <v/>
      </c>
    </row>
    <row r="261" spans="1:3" x14ac:dyDescent="0.3">
      <c r="A261" t="str">
        <v/>
      </c>
      <c r="B261" t="str">
        <v/>
      </c>
      <c r="C261" t="str">
        <v/>
      </c>
    </row>
    <row r="262" spans="1:3" x14ac:dyDescent="0.3">
      <c r="A262" t="str">
        <v/>
      </c>
      <c r="B262" t="str">
        <v/>
      </c>
      <c r="C262" t="str">
        <v/>
      </c>
    </row>
    <row r="263" spans="1:3" x14ac:dyDescent="0.3">
      <c r="A263" t="str">
        <v/>
      </c>
      <c r="B263" t="str">
        <v/>
      </c>
      <c r="C263" t="str">
        <v/>
      </c>
    </row>
    <row r="264" spans="1:3" x14ac:dyDescent="0.3">
      <c r="A264" t="str">
        <v/>
      </c>
      <c r="B264" t="str">
        <v/>
      </c>
      <c r="C264" t="str">
        <v/>
      </c>
    </row>
    <row r="265" spans="1:3" x14ac:dyDescent="0.3">
      <c r="A265" t="str">
        <v/>
      </c>
      <c r="B265" t="str">
        <v/>
      </c>
      <c r="C265" t="str">
        <v/>
      </c>
    </row>
    <row r="266" spans="1:3" x14ac:dyDescent="0.3">
      <c r="A266" t="str">
        <v/>
      </c>
      <c r="B266" t="str">
        <v/>
      </c>
      <c r="C266" t="str">
        <v/>
      </c>
    </row>
    <row r="267" spans="1:3" x14ac:dyDescent="0.3">
      <c r="A267" t="str">
        <v/>
      </c>
      <c r="B267" t="str">
        <v/>
      </c>
      <c r="C267" t="str">
        <v/>
      </c>
    </row>
    <row r="268" spans="1:3" x14ac:dyDescent="0.3">
      <c r="A268" t="str">
        <v/>
      </c>
      <c r="B268" t="str">
        <v/>
      </c>
      <c r="C268" t="str">
        <v/>
      </c>
    </row>
    <row r="269" spans="1:3" x14ac:dyDescent="0.3">
      <c r="A269" t="str">
        <v/>
      </c>
      <c r="B269" t="str">
        <v/>
      </c>
      <c r="C269" t="str">
        <v/>
      </c>
    </row>
    <row r="270" spans="1:3" x14ac:dyDescent="0.3">
      <c r="A270" t="str">
        <v/>
      </c>
      <c r="B270" t="str">
        <v/>
      </c>
      <c r="C270" t="str">
        <v/>
      </c>
    </row>
    <row r="271" spans="1:3" x14ac:dyDescent="0.3">
      <c r="A271" t="str">
        <v/>
      </c>
      <c r="B271" t="str">
        <v/>
      </c>
      <c r="C271" t="str">
        <v/>
      </c>
    </row>
    <row r="272" spans="1:3" x14ac:dyDescent="0.3">
      <c r="A272" t="str">
        <v/>
      </c>
      <c r="B272" t="str">
        <v/>
      </c>
      <c r="C272" t="str">
        <v/>
      </c>
    </row>
    <row r="273" spans="1:3" x14ac:dyDescent="0.3">
      <c r="A273" t="str">
        <v/>
      </c>
      <c r="B273" t="str">
        <v/>
      </c>
      <c r="C273" t="str">
        <v/>
      </c>
    </row>
    <row r="274" spans="1:3" x14ac:dyDescent="0.3">
      <c r="A274" t="str">
        <v/>
      </c>
      <c r="B274" t="str">
        <v/>
      </c>
      <c r="C274" t="str">
        <v/>
      </c>
    </row>
    <row r="275" spans="1:3" x14ac:dyDescent="0.3">
      <c r="A275" t="str">
        <v/>
      </c>
      <c r="B275" t="str">
        <v/>
      </c>
      <c r="C275" t="str">
        <v/>
      </c>
    </row>
    <row r="276" spans="1:3" x14ac:dyDescent="0.3">
      <c r="A276" t="str">
        <v/>
      </c>
      <c r="B276" t="str">
        <v/>
      </c>
      <c r="C276" t="str">
        <v/>
      </c>
    </row>
    <row r="277" spans="1:3" x14ac:dyDescent="0.3">
      <c r="A277" t="str">
        <v/>
      </c>
      <c r="B277" t="str">
        <v/>
      </c>
      <c r="C277" t="str">
        <v/>
      </c>
    </row>
    <row r="278" spans="1:3" x14ac:dyDescent="0.3">
      <c r="A278" t="str">
        <v/>
      </c>
      <c r="B278" t="str">
        <v/>
      </c>
      <c r="C278" t="str">
        <v/>
      </c>
    </row>
    <row r="279" spans="1:3" x14ac:dyDescent="0.3">
      <c r="A279" t="str">
        <v/>
      </c>
      <c r="B279" t="str">
        <v/>
      </c>
      <c r="C279" t="str">
        <v/>
      </c>
    </row>
    <row r="280" spans="1:3" x14ac:dyDescent="0.3">
      <c r="A280" t="str">
        <v/>
      </c>
      <c r="B280" t="str">
        <v/>
      </c>
      <c r="C280" t="str">
        <v/>
      </c>
    </row>
    <row r="281" spans="1:3" x14ac:dyDescent="0.3">
      <c r="A281" t="str">
        <v/>
      </c>
      <c r="B281" t="str">
        <v/>
      </c>
      <c r="C281" t="str">
        <v/>
      </c>
    </row>
    <row r="282" spans="1:3" x14ac:dyDescent="0.3">
      <c r="A282" t="str">
        <v/>
      </c>
      <c r="B282" t="str">
        <v/>
      </c>
      <c r="C282" t="str">
        <v/>
      </c>
    </row>
    <row r="283" spans="1:3" x14ac:dyDescent="0.3">
      <c r="A283" t="str">
        <v/>
      </c>
      <c r="B283" t="str">
        <v/>
      </c>
      <c r="C283" t="str">
        <v/>
      </c>
    </row>
    <row r="284" spans="1:3" x14ac:dyDescent="0.3">
      <c r="A284" t="str">
        <v/>
      </c>
      <c r="B284" t="str">
        <v/>
      </c>
      <c r="C284" t="str">
        <v/>
      </c>
    </row>
    <row r="285" spans="1:3" x14ac:dyDescent="0.3">
      <c r="A285" t="str">
        <v/>
      </c>
      <c r="B285" t="str">
        <v/>
      </c>
      <c r="C285" t="str">
        <v/>
      </c>
    </row>
    <row r="286" spans="1:3" x14ac:dyDescent="0.3">
      <c r="A286" t="str">
        <v/>
      </c>
      <c r="B286" t="str">
        <v/>
      </c>
      <c r="C286" t="str">
        <v/>
      </c>
    </row>
    <row r="287" spans="1:3" x14ac:dyDescent="0.3">
      <c r="A287" t="str">
        <v/>
      </c>
      <c r="B287" t="str">
        <v/>
      </c>
      <c r="C287" t="str">
        <v/>
      </c>
    </row>
    <row r="288" spans="1:3" x14ac:dyDescent="0.3">
      <c r="A288" t="str">
        <v/>
      </c>
      <c r="B288" t="str">
        <v/>
      </c>
      <c r="C288" t="str">
        <v/>
      </c>
    </row>
    <row r="289" spans="1:3" x14ac:dyDescent="0.3">
      <c r="A289" t="str">
        <v/>
      </c>
      <c r="B289" t="str">
        <v/>
      </c>
      <c r="C289" t="str">
        <v/>
      </c>
    </row>
    <row r="290" spans="1:3" x14ac:dyDescent="0.3">
      <c r="A290" t="str">
        <v/>
      </c>
      <c r="B290" t="str">
        <v/>
      </c>
      <c r="C290" t="str">
        <v/>
      </c>
    </row>
    <row r="291" spans="1:3" x14ac:dyDescent="0.3">
      <c r="A291" t="str">
        <v/>
      </c>
      <c r="B291" t="str">
        <v/>
      </c>
      <c r="C291" t="str">
        <v/>
      </c>
    </row>
    <row r="292" spans="1:3" x14ac:dyDescent="0.3">
      <c r="A292" t="str">
        <v/>
      </c>
      <c r="B292" t="str">
        <v/>
      </c>
      <c r="C292" t="str">
        <v/>
      </c>
    </row>
    <row r="293" spans="1:3" x14ac:dyDescent="0.3">
      <c r="A293" t="str">
        <v/>
      </c>
      <c r="B293" t="str">
        <v/>
      </c>
      <c r="C293" t="str">
        <v/>
      </c>
    </row>
    <row r="294" spans="1:3" x14ac:dyDescent="0.3">
      <c r="A294" t="str">
        <v/>
      </c>
      <c r="B294" t="str">
        <v/>
      </c>
      <c r="C294" t="str">
        <v/>
      </c>
    </row>
    <row r="295" spans="1:3" x14ac:dyDescent="0.3">
      <c r="A295" t="str">
        <v/>
      </c>
      <c r="B295" t="str">
        <v/>
      </c>
      <c r="C295" t="str">
        <v/>
      </c>
    </row>
    <row r="296" spans="1:3" x14ac:dyDescent="0.3">
      <c r="A296" t="str">
        <v/>
      </c>
      <c r="B296" t="str">
        <v/>
      </c>
      <c r="C296" t="str">
        <v/>
      </c>
    </row>
    <row r="297" spans="1:3" x14ac:dyDescent="0.3">
      <c r="A297" t="str">
        <v/>
      </c>
      <c r="B297" t="str">
        <v/>
      </c>
      <c r="C297" t="str">
        <v/>
      </c>
    </row>
    <row r="298" spans="1:3" x14ac:dyDescent="0.3">
      <c r="A298" t="str">
        <v/>
      </c>
      <c r="B298" t="str">
        <v/>
      </c>
      <c r="C298" t="str">
        <v/>
      </c>
    </row>
    <row r="299" spans="1:3" x14ac:dyDescent="0.3">
      <c r="A299" t="str">
        <v/>
      </c>
      <c r="B299" t="str">
        <v/>
      </c>
      <c r="C299" t="str">
        <v/>
      </c>
    </row>
    <row r="300" spans="1:3" x14ac:dyDescent="0.3">
      <c r="A300" t="str">
        <v/>
      </c>
      <c r="B300" t="str">
        <v/>
      </c>
      <c r="C300" t="str">
        <v/>
      </c>
    </row>
    <row r="301" spans="1:3" x14ac:dyDescent="0.3">
      <c r="A301" t="str">
        <v/>
      </c>
      <c r="B301" t="str">
        <v/>
      </c>
      <c r="C301" t="str">
        <v/>
      </c>
    </row>
    <row r="302" spans="1:3" x14ac:dyDescent="0.3">
      <c r="A302" t="str">
        <v/>
      </c>
      <c r="B302" t="str">
        <v/>
      </c>
      <c r="C302" t="str">
        <v/>
      </c>
    </row>
    <row r="303" spans="1:3" x14ac:dyDescent="0.3">
      <c r="A303" t="str">
        <v/>
      </c>
      <c r="B303" t="str">
        <v/>
      </c>
      <c r="C303" t="str">
        <v/>
      </c>
    </row>
    <row r="304" spans="1:3" x14ac:dyDescent="0.3">
      <c r="A304" t="str">
        <v/>
      </c>
      <c r="B304" t="str">
        <v/>
      </c>
      <c r="C304" t="str">
        <v/>
      </c>
    </row>
    <row r="305" spans="1:3" x14ac:dyDescent="0.3">
      <c r="A305" t="str">
        <v/>
      </c>
      <c r="B305" t="str">
        <v/>
      </c>
      <c r="C305" t="str">
        <v/>
      </c>
    </row>
    <row r="306" spans="1:3" x14ac:dyDescent="0.3">
      <c r="A306" t="str">
        <v/>
      </c>
      <c r="B306" t="str">
        <v/>
      </c>
      <c r="C306" t="str">
        <v/>
      </c>
    </row>
    <row r="307" spans="1:3" x14ac:dyDescent="0.3">
      <c r="A307" t="str">
        <v/>
      </c>
      <c r="B307" t="str">
        <v/>
      </c>
      <c r="C307" t="str">
        <v/>
      </c>
    </row>
    <row r="308" spans="1:3" x14ac:dyDescent="0.3">
      <c r="A308" t="str">
        <v/>
      </c>
      <c r="B308" t="str">
        <v/>
      </c>
      <c r="C308" t="str">
        <v/>
      </c>
    </row>
    <row r="309" spans="1:3" x14ac:dyDescent="0.3">
      <c r="A309" t="str">
        <v/>
      </c>
      <c r="B309" t="str">
        <v/>
      </c>
      <c r="C309" t="str">
        <v/>
      </c>
    </row>
    <row r="310" spans="1:3" x14ac:dyDescent="0.3">
      <c r="A310" t="str">
        <v/>
      </c>
      <c r="B310" t="str">
        <v/>
      </c>
      <c r="C310" t="str">
        <v/>
      </c>
    </row>
    <row r="311" spans="1:3" x14ac:dyDescent="0.3">
      <c r="A311" t="str">
        <v/>
      </c>
      <c r="B311" t="str">
        <v/>
      </c>
      <c r="C311" t="str">
        <v/>
      </c>
    </row>
    <row r="312" spans="1:3" x14ac:dyDescent="0.3">
      <c r="A312" t="str">
        <v/>
      </c>
      <c r="B312" t="str">
        <v/>
      </c>
      <c r="C312" t="str">
        <v/>
      </c>
    </row>
    <row r="313" spans="1:3" x14ac:dyDescent="0.3">
      <c r="A313" t="str">
        <v/>
      </c>
      <c r="B313" t="str">
        <v/>
      </c>
      <c r="C313" t="str">
        <v/>
      </c>
    </row>
    <row r="314" spans="1:3" x14ac:dyDescent="0.3">
      <c r="A314" t="str">
        <v/>
      </c>
      <c r="B314" t="str">
        <v/>
      </c>
      <c r="C314" t="str">
        <v/>
      </c>
    </row>
    <row r="315" spans="1:3" x14ac:dyDescent="0.3">
      <c r="A315" t="str">
        <v/>
      </c>
      <c r="B315" t="str">
        <v/>
      </c>
      <c r="C315" t="str">
        <v/>
      </c>
    </row>
    <row r="316" spans="1:3" x14ac:dyDescent="0.3">
      <c r="A316" t="str">
        <v/>
      </c>
      <c r="B316" t="str">
        <v/>
      </c>
      <c r="C316" t="str">
        <v/>
      </c>
    </row>
    <row r="317" spans="1:3" x14ac:dyDescent="0.3">
      <c r="A317" t="str">
        <v/>
      </c>
      <c r="B317" t="str">
        <v/>
      </c>
      <c r="C317" t="str">
        <v/>
      </c>
    </row>
    <row r="318" spans="1:3" x14ac:dyDescent="0.3">
      <c r="A318" t="str">
        <v/>
      </c>
      <c r="B318" t="str">
        <v/>
      </c>
      <c r="C318" t="str">
        <v/>
      </c>
    </row>
    <row r="319" spans="1:3" x14ac:dyDescent="0.3">
      <c r="A319" t="str">
        <v/>
      </c>
      <c r="B319" t="str">
        <v/>
      </c>
      <c r="C319" t="str">
        <v/>
      </c>
    </row>
    <row r="320" spans="1:3" x14ac:dyDescent="0.3">
      <c r="A320" t="str">
        <v/>
      </c>
      <c r="B320" t="str">
        <v/>
      </c>
      <c r="C320" t="str">
        <v/>
      </c>
    </row>
    <row r="321" spans="1:3" x14ac:dyDescent="0.3">
      <c r="A321" t="str">
        <v/>
      </c>
      <c r="B321" t="str">
        <v/>
      </c>
      <c r="C321" t="str">
        <v/>
      </c>
    </row>
    <row r="322" spans="1:3" x14ac:dyDescent="0.3">
      <c r="A322" t="str">
        <v/>
      </c>
      <c r="B322" t="str">
        <v/>
      </c>
      <c r="C322" t="str">
        <v/>
      </c>
    </row>
    <row r="323" spans="1:3" x14ac:dyDescent="0.3">
      <c r="A323" t="str">
        <v/>
      </c>
      <c r="B323" t="str">
        <v/>
      </c>
      <c r="C323" t="str">
        <v/>
      </c>
    </row>
    <row r="324" spans="1:3" x14ac:dyDescent="0.3">
      <c r="A324" t="str">
        <v/>
      </c>
      <c r="B324" t="str">
        <v/>
      </c>
      <c r="C324" t="str">
        <v/>
      </c>
    </row>
    <row r="325" spans="1:3" x14ac:dyDescent="0.3">
      <c r="A325" t="str">
        <v/>
      </c>
      <c r="B325" t="str">
        <v/>
      </c>
      <c r="C325" t="str">
        <v/>
      </c>
    </row>
    <row r="326" spans="1:3" x14ac:dyDescent="0.3">
      <c r="A326" t="str">
        <v/>
      </c>
      <c r="B326" t="str">
        <v/>
      </c>
      <c r="C326" t="str">
        <v/>
      </c>
    </row>
    <row r="327" spans="1:3" x14ac:dyDescent="0.3">
      <c r="A327" t="str">
        <v/>
      </c>
      <c r="B327" t="str">
        <v/>
      </c>
      <c r="C327" t="str">
        <v/>
      </c>
    </row>
    <row r="328" spans="1:3" x14ac:dyDescent="0.3">
      <c r="A328" t="str">
        <v/>
      </c>
      <c r="B328" t="str">
        <v/>
      </c>
      <c r="C328" t="str">
        <v/>
      </c>
    </row>
    <row r="329" spans="1:3" x14ac:dyDescent="0.3">
      <c r="A329" t="str">
        <v/>
      </c>
      <c r="B329" t="str">
        <v/>
      </c>
      <c r="C329" t="str">
        <v/>
      </c>
    </row>
    <row r="330" spans="1:3" x14ac:dyDescent="0.3">
      <c r="A330" t="str">
        <v/>
      </c>
      <c r="B330" t="str">
        <v/>
      </c>
      <c r="C330" t="str">
        <v/>
      </c>
    </row>
    <row r="331" spans="1:3" x14ac:dyDescent="0.3">
      <c r="A331" t="str">
        <v/>
      </c>
      <c r="B331" t="str">
        <v/>
      </c>
      <c r="C331" t="str">
        <v/>
      </c>
    </row>
    <row r="332" spans="1:3" x14ac:dyDescent="0.3">
      <c r="A332" t="str">
        <v/>
      </c>
      <c r="B332" t="str">
        <v/>
      </c>
      <c r="C332" t="str">
        <v/>
      </c>
    </row>
    <row r="333" spans="1:3" x14ac:dyDescent="0.3">
      <c r="A333" t="str">
        <v/>
      </c>
      <c r="B333" t="str">
        <v/>
      </c>
      <c r="C333" t="str">
        <v/>
      </c>
    </row>
    <row r="334" spans="1:3" x14ac:dyDescent="0.3">
      <c r="A334" t="str">
        <v/>
      </c>
      <c r="B334" t="str">
        <v/>
      </c>
      <c r="C334" t="str">
        <v/>
      </c>
    </row>
    <row r="335" spans="1:3" x14ac:dyDescent="0.3">
      <c r="A335" t="str">
        <v/>
      </c>
      <c r="B335" t="str">
        <v/>
      </c>
      <c r="C335" t="str">
        <v/>
      </c>
    </row>
    <row r="336" spans="1:3" x14ac:dyDescent="0.3">
      <c r="A336" t="str">
        <v/>
      </c>
      <c r="B336" t="str">
        <v/>
      </c>
      <c r="C336" t="str">
        <v/>
      </c>
    </row>
    <row r="337" spans="1:3" x14ac:dyDescent="0.3">
      <c r="A337" t="str">
        <v/>
      </c>
      <c r="B337" t="str">
        <v/>
      </c>
      <c r="C337" t="str">
        <v/>
      </c>
    </row>
    <row r="338" spans="1:3" x14ac:dyDescent="0.3">
      <c r="A338" t="str">
        <v/>
      </c>
      <c r="B338" t="str">
        <v/>
      </c>
      <c r="C338" t="str">
        <v/>
      </c>
    </row>
    <row r="339" spans="1:3" x14ac:dyDescent="0.3">
      <c r="A339" t="str">
        <v/>
      </c>
      <c r="B339" t="str">
        <v/>
      </c>
      <c r="C339" t="str">
        <v/>
      </c>
    </row>
    <row r="340" spans="1:3" x14ac:dyDescent="0.3">
      <c r="A340" t="str">
        <v/>
      </c>
      <c r="B340" t="str">
        <v/>
      </c>
      <c r="C340" t="str">
        <v/>
      </c>
    </row>
    <row r="341" spans="1:3" x14ac:dyDescent="0.3">
      <c r="A341" t="str">
        <v/>
      </c>
      <c r="B341" t="str">
        <v/>
      </c>
      <c r="C341" t="str">
        <v/>
      </c>
    </row>
    <row r="342" spans="1:3" x14ac:dyDescent="0.3">
      <c r="A342" t="str">
        <v/>
      </c>
      <c r="B342" t="str">
        <v/>
      </c>
      <c r="C342" t="str">
        <v/>
      </c>
    </row>
    <row r="343" spans="1:3" x14ac:dyDescent="0.3">
      <c r="A343" t="str">
        <v/>
      </c>
      <c r="B343" t="str">
        <v/>
      </c>
      <c r="C343" t="str">
        <v/>
      </c>
    </row>
    <row r="344" spans="1:3" x14ac:dyDescent="0.3">
      <c r="A344" t="str">
        <v/>
      </c>
      <c r="B344" t="str">
        <v/>
      </c>
      <c r="C344" t="str">
        <v/>
      </c>
    </row>
    <row r="345" spans="1:3" x14ac:dyDescent="0.3">
      <c r="A345" t="str">
        <v/>
      </c>
      <c r="B345" t="str">
        <v/>
      </c>
      <c r="C345" t="str">
        <v/>
      </c>
    </row>
    <row r="346" spans="1:3" x14ac:dyDescent="0.3">
      <c r="A346" t="str">
        <v/>
      </c>
      <c r="B346" t="str">
        <v/>
      </c>
      <c r="C346" t="str">
        <v/>
      </c>
    </row>
    <row r="347" spans="1:3" x14ac:dyDescent="0.3">
      <c r="A347" t="str">
        <v/>
      </c>
      <c r="B347" t="str">
        <v/>
      </c>
      <c r="C347" t="str">
        <v/>
      </c>
    </row>
    <row r="348" spans="1:3" x14ac:dyDescent="0.3">
      <c r="A348" t="str">
        <v/>
      </c>
      <c r="B348" t="str">
        <v/>
      </c>
      <c r="C348" t="str">
        <v/>
      </c>
    </row>
    <row r="349" spans="1:3" x14ac:dyDescent="0.3">
      <c r="A349" t="str">
        <v/>
      </c>
      <c r="B349" t="str">
        <v/>
      </c>
      <c r="C349" t="str">
        <v/>
      </c>
    </row>
    <row r="350" spans="1:3" x14ac:dyDescent="0.3">
      <c r="A350" t="str">
        <v/>
      </c>
      <c r="B350" t="str">
        <v/>
      </c>
      <c r="C350" t="str">
        <v/>
      </c>
    </row>
    <row r="351" spans="1:3" x14ac:dyDescent="0.3">
      <c r="A351" t="str">
        <v/>
      </c>
      <c r="B351" t="str">
        <v/>
      </c>
      <c r="C351" t="str">
        <v/>
      </c>
    </row>
    <row r="352" spans="1:3" x14ac:dyDescent="0.3">
      <c r="A352" t="str">
        <v/>
      </c>
      <c r="B352" t="str">
        <v/>
      </c>
      <c r="C352" t="str">
        <v/>
      </c>
    </row>
    <row r="353" spans="1:3" x14ac:dyDescent="0.3">
      <c r="A353" t="str">
        <v/>
      </c>
      <c r="B353" t="str">
        <v/>
      </c>
      <c r="C353" t="str">
        <v/>
      </c>
    </row>
    <row r="354" spans="1:3" x14ac:dyDescent="0.3">
      <c r="A354" t="str">
        <v/>
      </c>
      <c r="B354" t="str">
        <v/>
      </c>
      <c r="C354" t="str">
        <v/>
      </c>
    </row>
    <row r="355" spans="1:3" x14ac:dyDescent="0.3">
      <c r="A355" t="str">
        <v/>
      </c>
      <c r="B355" t="str">
        <v/>
      </c>
      <c r="C355" t="str">
        <v/>
      </c>
    </row>
    <row r="356" spans="1:3" x14ac:dyDescent="0.3">
      <c r="A356" t="str">
        <v/>
      </c>
      <c r="B356" t="str">
        <v/>
      </c>
      <c r="C356" t="str">
        <v/>
      </c>
    </row>
    <row r="357" spans="1:3" x14ac:dyDescent="0.3">
      <c r="A357" t="str">
        <v/>
      </c>
      <c r="B357" t="str">
        <v/>
      </c>
      <c r="C357" t="str">
        <v/>
      </c>
    </row>
    <row r="358" spans="1:3" x14ac:dyDescent="0.3">
      <c r="A358" t="str">
        <v/>
      </c>
      <c r="B358" t="str">
        <v/>
      </c>
      <c r="C358" t="str">
        <v/>
      </c>
    </row>
    <row r="359" spans="1:3" x14ac:dyDescent="0.3">
      <c r="A359" t="str">
        <v/>
      </c>
      <c r="B359" t="str">
        <v/>
      </c>
      <c r="C359" t="str">
        <v/>
      </c>
    </row>
    <row r="360" spans="1:3" x14ac:dyDescent="0.3">
      <c r="A360" t="str">
        <v/>
      </c>
      <c r="B360" t="str">
        <v/>
      </c>
      <c r="C360" t="str">
        <v/>
      </c>
    </row>
    <row r="361" spans="1:3" x14ac:dyDescent="0.3">
      <c r="A361" t="str">
        <v/>
      </c>
      <c r="B361" t="str">
        <v/>
      </c>
      <c r="C361" t="str">
        <v/>
      </c>
    </row>
    <row r="362" spans="1:3" x14ac:dyDescent="0.3">
      <c r="A362" t="str">
        <v/>
      </c>
      <c r="B362" t="str">
        <v/>
      </c>
      <c r="C362" t="str">
        <v/>
      </c>
    </row>
    <row r="363" spans="1:3" x14ac:dyDescent="0.3">
      <c r="A363" t="str">
        <v/>
      </c>
      <c r="B363" t="str">
        <v/>
      </c>
      <c r="C363" t="str">
        <v/>
      </c>
    </row>
    <row r="364" spans="1:3" x14ac:dyDescent="0.3">
      <c r="A364" t="str">
        <v/>
      </c>
      <c r="B364" t="str">
        <v/>
      </c>
      <c r="C364" t="str">
        <v/>
      </c>
    </row>
    <row r="365" spans="1:3" x14ac:dyDescent="0.3">
      <c r="A365" t="str">
        <v/>
      </c>
      <c r="B365" t="str">
        <v/>
      </c>
      <c r="C365" t="str">
        <v/>
      </c>
    </row>
    <row r="366" spans="1:3" x14ac:dyDescent="0.3">
      <c r="A366" t="str">
        <v/>
      </c>
      <c r="B366" t="str">
        <v/>
      </c>
      <c r="C366" t="str">
        <v/>
      </c>
    </row>
    <row r="367" spans="1:3" x14ac:dyDescent="0.3">
      <c r="A367" t="str">
        <v/>
      </c>
      <c r="B367" t="str">
        <v/>
      </c>
      <c r="C367" t="str">
        <v/>
      </c>
    </row>
    <row r="368" spans="1:3" x14ac:dyDescent="0.3">
      <c r="A368" t="str">
        <v/>
      </c>
      <c r="B368" t="str">
        <v/>
      </c>
      <c r="C368" t="str">
        <v/>
      </c>
    </row>
    <row r="369" spans="1:3" x14ac:dyDescent="0.3">
      <c r="A369" t="str">
        <v/>
      </c>
      <c r="B369" t="str">
        <v/>
      </c>
      <c r="C369" t="str">
        <v/>
      </c>
    </row>
    <row r="370" spans="1:3" x14ac:dyDescent="0.3">
      <c r="A370" t="str">
        <v/>
      </c>
      <c r="B370" t="str">
        <v/>
      </c>
      <c r="C370" t="str">
        <v/>
      </c>
    </row>
    <row r="371" spans="1:3" x14ac:dyDescent="0.3">
      <c r="A371" t="str">
        <v/>
      </c>
      <c r="B371" t="str">
        <v/>
      </c>
      <c r="C371" t="str">
        <v/>
      </c>
    </row>
    <row r="372" spans="1:3" x14ac:dyDescent="0.3">
      <c r="A372" t="str">
        <v/>
      </c>
      <c r="B372" t="str">
        <v/>
      </c>
      <c r="C372" t="str">
        <v/>
      </c>
    </row>
    <row r="373" spans="1:3" x14ac:dyDescent="0.3">
      <c r="A373" t="str">
        <v/>
      </c>
      <c r="B373" t="str">
        <v/>
      </c>
      <c r="C373" t="str">
        <v/>
      </c>
    </row>
    <row r="374" spans="1:3" x14ac:dyDescent="0.3">
      <c r="A374" t="str">
        <v/>
      </c>
      <c r="B374" t="str">
        <v/>
      </c>
      <c r="C374" t="str">
        <v/>
      </c>
    </row>
    <row r="375" spans="1:3" x14ac:dyDescent="0.3">
      <c r="A375" t="str">
        <v/>
      </c>
      <c r="B375" t="str">
        <v/>
      </c>
      <c r="C375" t="str">
        <v/>
      </c>
    </row>
    <row r="376" spans="1:3" x14ac:dyDescent="0.3">
      <c r="A376" t="str">
        <v/>
      </c>
      <c r="B376" t="str">
        <v/>
      </c>
      <c r="C376" t="str">
        <v/>
      </c>
    </row>
    <row r="377" spans="1:3" x14ac:dyDescent="0.3">
      <c r="A377" t="str">
        <v/>
      </c>
      <c r="B377" t="str">
        <v/>
      </c>
      <c r="C377" t="str">
        <v/>
      </c>
    </row>
    <row r="378" spans="1:3" x14ac:dyDescent="0.3">
      <c r="A378" t="str">
        <v/>
      </c>
      <c r="B378" t="str">
        <v/>
      </c>
      <c r="C378" t="str">
        <v/>
      </c>
    </row>
    <row r="379" spans="1:3" x14ac:dyDescent="0.3">
      <c r="A379" t="str">
        <v/>
      </c>
      <c r="B379" t="str">
        <v/>
      </c>
      <c r="C379" t="str">
        <v/>
      </c>
    </row>
    <row r="380" spans="1:3" x14ac:dyDescent="0.3">
      <c r="A380" t="str">
        <v/>
      </c>
      <c r="B380" t="str">
        <v/>
      </c>
      <c r="C380" t="str">
        <v/>
      </c>
    </row>
    <row r="381" spans="1:3" x14ac:dyDescent="0.3">
      <c r="A381" t="str">
        <v/>
      </c>
      <c r="B381" t="str">
        <v/>
      </c>
      <c r="C381" t="str">
        <v/>
      </c>
    </row>
    <row r="382" spans="1:3" x14ac:dyDescent="0.3">
      <c r="A382" t="str">
        <v/>
      </c>
      <c r="B382" t="str">
        <v/>
      </c>
      <c r="C382" t="str">
        <v/>
      </c>
    </row>
    <row r="383" spans="1:3" x14ac:dyDescent="0.3">
      <c r="A383" t="str">
        <v/>
      </c>
      <c r="B383" t="str">
        <v/>
      </c>
      <c r="C383" t="str">
        <v/>
      </c>
    </row>
    <row r="384" spans="1:3" x14ac:dyDescent="0.3">
      <c r="A384" t="str">
        <v/>
      </c>
      <c r="B384" t="str">
        <v/>
      </c>
      <c r="C384" t="str">
        <v/>
      </c>
    </row>
    <row r="385" spans="1:3" x14ac:dyDescent="0.3">
      <c r="A385" t="str">
        <v/>
      </c>
      <c r="B385" t="str">
        <v/>
      </c>
      <c r="C385" t="str">
        <v/>
      </c>
    </row>
    <row r="386" spans="1:3" x14ac:dyDescent="0.3">
      <c r="A386" t="str">
        <v/>
      </c>
      <c r="B386" t="str">
        <v/>
      </c>
      <c r="C386" t="str">
        <v/>
      </c>
    </row>
    <row r="387" spans="1:3" x14ac:dyDescent="0.3">
      <c r="A387" t="str">
        <v/>
      </c>
      <c r="B387" t="str">
        <v/>
      </c>
      <c r="C387" t="str">
        <v/>
      </c>
    </row>
    <row r="388" spans="1:3" x14ac:dyDescent="0.3">
      <c r="A388" t="str">
        <v/>
      </c>
      <c r="B388" t="str">
        <v/>
      </c>
      <c r="C388" t="str">
        <v/>
      </c>
    </row>
    <row r="389" spans="1:3" x14ac:dyDescent="0.3">
      <c r="A389" t="str">
        <v/>
      </c>
      <c r="B389" t="str">
        <v/>
      </c>
      <c r="C389" t="str">
        <v/>
      </c>
    </row>
    <row r="390" spans="1:3" x14ac:dyDescent="0.3">
      <c r="A390" t="str">
        <v/>
      </c>
      <c r="B390" t="str">
        <v/>
      </c>
      <c r="C390" t="str">
        <v/>
      </c>
    </row>
    <row r="391" spans="1:3" x14ac:dyDescent="0.3">
      <c r="A391" t="str">
        <v/>
      </c>
      <c r="B391" t="str">
        <v/>
      </c>
      <c r="C391" t="str">
        <v/>
      </c>
    </row>
    <row r="392" spans="1:3" x14ac:dyDescent="0.3">
      <c r="A392" t="str">
        <v/>
      </c>
      <c r="B392" t="str">
        <v/>
      </c>
      <c r="C392" t="str">
        <v/>
      </c>
    </row>
    <row r="393" spans="1:3" x14ac:dyDescent="0.3">
      <c r="A393" t="str">
        <v/>
      </c>
      <c r="B393" t="str">
        <v/>
      </c>
      <c r="C393" t="str">
        <v/>
      </c>
    </row>
    <row r="394" spans="1:3" x14ac:dyDescent="0.3">
      <c r="A394" t="str">
        <v/>
      </c>
      <c r="B394" t="str">
        <v/>
      </c>
      <c r="C394" t="str">
        <v/>
      </c>
    </row>
    <row r="395" spans="1:3" x14ac:dyDescent="0.3">
      <c r="A395" t="str">
        <v/>
      </c>
      <c r="B395" t="str">
        <v/>
      </c>
      <c r="C395" t="str">
        <v/>
      </c>
    </row>
    <row r="396" spans="1:3" x14ac:dyDescent="0.3">
      <c r="A396" t="str">
        <v/>
      </c>
      <c r="B396" t="str">
        <v/>
      </c>
      <c r="C396" t="str">
        <v/>
      </c>
    </row>
    <row r="397" spans="1:3" x14ac:dyDescent="0.3">
      <c r="A397" t="str">
        <v/>
      </c>
      <c r="B397" t="str">
        <v/>
      </c>
      <c r="C397" t="str">
        <v/>
      </c>
    </row>
    <row r="398" spans="1:3" x14ac:dyDescent="0.3">
      <c r="A398" t="str">
        <v/>
      </c>
      <c r="B398" t="str">
        <v/>
      </c>
      <c r="C398" t="str">
        <v/>
      </c>
    </row>
    <row r="399" spans="1:3" x14ac:dyDescent="0.3">
      <c r="A399" t="str">
        <v/>
      </c>
      <c r="B399" t="str">
        <v/>
      </c>
      <c r="C399" t="str">
        <v/>
      </c>
    </row>
    <row r="400" spans="1:3" x14ac:dyDescent="0.3">
      <c r="A400" t="str">
        <v/>
      </c>
      <c r="B400" t="str">
        <v/>
      </c>
      <c r="C400" t="str">
        <v/>
      </c>
    </row>
    <row r="401" spans="1:3" x14ac:dyDescent="0.3">
      <c r="A401" t="str">
        <v/>
      </c>
      <c r="B401" t="str">
        <v/>
      </c>
      <c r="C401" t="str">
        <v/>
      </c>
    </row>
    <row r="402" spans="1:3" x14ac:dyDescent="0.3">
      <c r="A402" t="str">
        <v/>
      </c>
      <c r="B402" t="str">
        <v/>
      </c>
      <c r="C402" t="str">
        <v/>
      </c>
    </row>
    <row r="403" spans="1:3" x14ac:dyDescent="0.3">
      <c r="A403" t="str">
        <v/>
      </c>
      <c r="B403" t="str">
        <v/>
      </c>
      <c r="C403" t="str">
        <v/>
      </c>
    </row>
    <row r="404" spans="1:3" x14ac:dyDescent="0.3">
      <c r="A404" t="str">
        <v/>
      </c>
      <c r="B404" t="str">
        <v/>
      </c>
      <c r="C404" t="str">
        <v/>
      </c>
    </row>
    <row r="405" spans="1:3" x14ac:dyDescent="0.3">
      <c r="A405" t="str">
        <v/>
      </c>
      <c r="B405" t="str">
        <v/>
      </c>
      <c r="C405" t="str">
        <v/>
      </c>
    </row>
    <row r="406" spans="1:3" x14ac:dyDescent="0.3">
      <c r="A406" t="str">
        <v/>
      </c>
      <c r="B406" t="str">
        <v/>
      </c>
      <c r="C406" t="str">
        <v/>
      </c>
    </row>
    <row r="407" spans="1:3" x14ac:dyDescent="0.3">
      <c r="A407" t="str">
        <v/>
      </c>
      <c r="B407" t="str">
        <v/>
      </c>
      <c r="C407" t="str">
        <v/>
      </c>
    </row>
    <row r="408" spans="1:3" x14ac:dyDescent="0.3">
      <c r="A408" t="str">
        <v/>
      </c>
      <c r="B408" t="str">
        <v/>
      </c>
      <c r="C408" t="str">
        <v/>
      </c>
    </row>
    <row r="409" spans="1:3" x14ac:dyDescent="0.3">
      <c r="A409" t="str">
        <v/>
      </c>
      <c r="B409" t="str">
        <v/>
      </c>
      <c r="C409" t="str">
        <v/>
      </c>
    </row>
    <row r="410" spans="1:3" x14ac:dyDescent="0.3">
      <c r="A410" t="str">
        <v/>
      </c>
      <c r="B410" t="str">
        <v/>
      </c>
      <c r="C410" t="str">
        <v/>
      </c>
    </row>
    <row r="411" spans="1:3" x14ac:dyDescent="0.3">
      <c r="A411" t="str">
        <v/>
      </c>
      <c r="B411" t="str">
        <v/>
      </c>
      <c r="C411" t="str">
        <v/>
      </c>
    </row>
    <row r="412" spans="1:3" x14ac:dyDescent="0.3">
      <c r="A412" t="str">
        <v/>
      </c>
      <c r="B412" t="str">
        <v/>
      </c>
      <c r="C412" t="str">
        <v/>
      </c>
    </row>
    <row r="413" spans="1:3" x14ac:dyDescent="0.3">
      <c r="A413" t="str">
        <v/>
      </c>
      <c r="B413" t="str">
        <v/>
      </c>
      <c r="C413" t="str">
        <v/>
      </c>
    </row>
    <row r="414" spans="1:3" x14ac:dyDescent="0.3">
      <c r="A414" t="str">
        <v/>
      </c>
      <c r="B414" t="str">
        <v/>
      </c>
      <c r="C414" t="str">
        <v/>
      </c>
    </row>
    <row r="415" spans="1:3" x14ac:dyDescent="0.3">
      <c r="A415" t="str">
        <v/>
      </c>
      <c r="B415" t="str">
        <v/>
      </c>
      <c r="C415" t="str">
        <v/>
      </c>
    </row>
    <row r="416" spans="1:3" x14ac:dyDescent="0.3">
      <c r="A416" t="str">
        <v/>
      </c>
      <c r="B416" t="str">
        <v/>
      </c>
      <c r="C416" t="str">
        <v/>
      </c>
    </row>
    <row r="417" spans="1:3" x14ac:dyDescent="0.3">
      <c r="A417" t="str">
        <v/>
      </c>
      <c r="B417" t="str">
        <v/>
      </c>
      <c r="C417" t="str">
        <v/>
      </c>
    </row>
    <row r="418" spans="1:3" x14ac:dyDescent="0.3">
      <c r="A418" t="str">
        <v/>
      </c>
      <c r="B418" t="str">
        <v/>
      </c>
      <c r="C418" t="str">
        <v/>
      </c>
    </row>
    <row r="419" spans="1:3" x14ac:dyDescent="0.3">
      <c r="A419" t="str">
        <v/>
      </c>
      <c r="B419" t="str">
        <v/>
      </c>
      <c r="C419" t="str">
        <v/>
      </c>
    </row>
    <row r="420" spans="1:3" x14ac:dyDescent="0.3">
      <c r="A420" t="str">
        <v/>
      </c>
      <c r="B420" t="str">
        <v/>
      </c>
      <c r="C420" t="str">
        <v/>
      </c>
    </row>
    <row r="421" spans="1:3" x14ac:dyDescent="0.3">
      <c r="A421" t="str">
        <v/>
      </c>
      <c r="B421" t="str">
        <v/>
      </c>
      <c r="C421" t="str">
        <v/>
      </c>
    </row>
    <row r="422" spans="1:3" x14ac:dyDescent="0.3">
      <c r="A422" t="str">
        <v/>
      </c>
      <c r="B422" t="str">
        <v/>
      </c>
      <c r="C422" t="str">
        <v/>
      </c>
    </row>
    <row r="423" spans="1:3" x14ac:dyDescent="0.3">
      <c r="A423" t="str">
        <v/>
      </c>
      <c r="B423" t="str">
        <v/>
      </c>
      <c r="C423" t="str">
        <v/>
      </c>
    </row>
    <row r="424" spans="1:3" x14ac:dyDescent="0.3">
      <c r="A424" t="str">
        <v/>
      </c>
      <c r="B424" t="str">
        <v/>
      </c>
      <c r="C424" t="str">
        <v/>
      </c>
    </row>
    <row r="425" spans="1:3" x14ac:dyDescent="0.3">
      <c r="A425" t="str">
        <v/>
      </c>
      <c r="B425" t="str">
        <v/>
      </c>
      <c r="C425" t="str">
        <v/>
      </c>
    </row>
    <row r="426" spans="1:3" x14ac:dyDescent="0.3">
      <c r="A426" t="str">
        <v/>
      </c>
      <c r="B426" t="str">
        <v/>
      </c>
      <c r="C426" t="str">
        <v/>
      </c>
    </row>
    <row r="427" spans="1:3" x14ac:dyDescent="0.3">
      <c r="A427" t="str">
        <v/>
      </c>
      <c r="B427" t="str">
        <v/>
      </c>
      <c r="C427" t="str">
        <v/>
      </c>
    </row>
    <row r="428" spans="1:3" x14ac:dyDescent="0.3">
      <c r="A428" t="str">
        <v/>
      </c>
      <c r="B428" t="str">
        <v/>
      </c>
      <c r="C428" t="str">
        <v/>
      </c>
    </row>
    <row r="429" spans="1:3" x14ac:dyDescent="0.3">
      <c r="A429" t="str">
        <v/>
      </c>
      <c r="B429" t="str">
        <v/>
      </c>
      <c r="C429" t="str">
        <v/>
      </c>
    </row>
    <row r="430" spans="1:3" x14ac:dyDescent="0.3">
      <c r="A430" t="str">
        <v/>
      </c>
      <c r="B430" t="str">
        <v/>
      </c>
      <c r="C430" t="str">
        <v/>
      </c>
    </row>
    <row r="431" spans="1:3" x14ac:dyDescent="0.3">
      <c r="A431" t="str">
        <v/>
      </c>
      <c r="B431" t="str">
        <v/>
      </c>
      <c r="C431" t="str">
        <v/>
      </c>
    </row>
    <row r="432" spans="1:3" x14ac:dyDescent="0.3">
      <c r="A432" t="str">
        <v/>
      </c>
      <c r="B432" t="str">
        <v/>
      </c>
      <c r="C432" t="str">
        <v/>
      </c>
    </row>
    <row r="433" spans="1:3" x14ac:dyDescent="0.3">
      <c r="A433" t="str">
        <v/>
      </c>
      <c r="B433" t="str">
        <v/>
      </c>
      <c r="C433" t="str">
        <v/>
      </c>
    </row>
    <row r="434" spans="1:3" x14ac:dyDescent="0.3">
      <c r="A434" t="str">
        <v/>
      </c>
      <c r="B434" t="str">
        <v/>
      </c>
      <c r="C434" t="str">
        <v/>
      </c>
    </row>
    <row r="435" spans="1:3" x14ac:dyDescent="0.3">
      <c r="A435" t="str">
        <v/>
      </c>
      <c r="B435" t="str">
        <v/>
      </c>
      <c r="C435" t="str">
        <v/>
      </c>
    </row>
    <row r="436" spans="1:3" x14ac:dyDescent="0.3">
      <c r="A436" t="str">
        <v/>
      </c>
      <c r="B436" t="str">
        <v/>
      </c>
      <c r="C436" t="str">
        <v/>
      </c>
    </row>
    <row r="437" spans="1:3" x14ac:dyDescent="0.3">
      <c r="A437" t="str">
        <v/>
      </c>
      <c r="B437" t="str">
        <v/>
      </c>
      <c r="C437" t="str">
        <v/>
      </c>
    </row>
    <row r="438" spans="1:3" x14ac:dyDescent="0.3">
      <c r="A438" t="str">
        <v/>
      </c>
      <c r="B438" t="str">
        <v/>
      </c>
      <c r="C438" t="str">
        <v/>
      </c>
    </row>
    <row r="439" spans="1:3" x14ac:dyDescent="0.3">
      <c r="A439" t="str">
        <v/>
      </c>
      <c r="B439" t="str">
        <v/>
      </c>
      <c r="C439" t="str">
        <v/>
      </c>
    </row>
    <row r="440" spans="1:3" x14ac:dyDescent="0.3">
      <c r="A440" t="str">
        <v/>
      </c>
      <c r="B440" t="str">
        <v/>
      </c>
      <c r="C440" t="str">
        <v/>
      </c>
    </row>
    <row r="441" spans="1:3" x14ac:dyDescent="0.3">
      <c r="A441" t="str">
        <v/>
      </c>
      <c r="B441" t="str">
        <v/>
      </c>
      <c r="C441" t="str">
        <v/>
      </c>
    </row>
    <row r="442" spans="1:3" x14ac:dyDescent="0.3">
      <c r="A442" t="str">
        <v/>
      </c>
      <c r="B442" t="str">
        <v/>
      </c>
      <c r="C442" t="str">
        <v/>
      </c>
    </row>
    <row r="443" spans="1:3" x14ac:dyDescent="0.3">
      <c r="A443" t="str">
        <v/>
      </c>
      <c r="B443" t="str">
        <v/>
      </c>
      <c r="C443" t="str">
        <v/>
      </c>
    </row>
    <row r="444" spans="1:3" x14ac:dyDescent="0.3">
      <c r="A444" t="str">
        <v/>
      </c>
      <c r="B444" t="str">
        <v/>
      </c>
      <c r="C444" t="str">
        <v/>
      </c>
    </row>
    <row r="445" spans="1:3" x14ac:dyDescent="0.3">
      <c r="A445" t="str">
        <v/>
      </c>
      <c r="B445" t="str">
        <v/>
      </c>
      <c r="C445" t="str">
        <v/>
      </c>
    </row>
    <row r="446" spans="1:3" x14ac:dyDescent="0.3">
      <c r="A446" t="str">
        <v/>
      </c>
      <c r="B446" t="str">
        <v/>
      </c>
      <c r="C446" t="str">
        <v/>
      </c>
    </row>
    <row r="447" spans="1:3" x14ac:dyDescent="0.3">
      <c r="A447" t="str">
        <v/>
      </c>
      <c r="B447" t="str">
        <v/>
      </c>
      <c r="C447" t="str">
        <v/>
      </c>
    </row>
    <row r="448" spans="1:3" x14ac:dyDescent="0.3">
      <c r="A448" t="str">
        <v/>
      </c>
      <c r="B448" t="str">
        <v/>
      </c>
      <c r="C448" t="str">
        <v/>
      </c>
    </row>
    <row r="449" spans="1:3" x14ac:dyDescent="0.3">
      <c r="A449" t="str">
        <v/>
      </c>
      <c r="B449" t="str">
        <v/>
      </c>
      <c r="C449" t="str">
        <v/>
      </c>
    </row>
    <row r="450" spans="1:3" x14ac:dyDescent="0.3">
      <c r="A450" t="str">
        <v/>
      </c>
      <c r="B450" t="str">
        <v/>
      </c>
      <c r="C450" t="str">
        <v/>
      </c>
    </row>
    <row r="451" spans="1:3" x14ac:dyDescent="0.3">
      <c r="A451" t="str">
        <v/>
      </c>
      <c r="B451" t="str">
        <v/>
      </c>
      <c r="C451" t="str">
        <v/>
      </c>
    </row>
    <row r="452" spans="1:3" x14ac:dyDescent="0.3">
      <c r="A452" t="str">
        <v/>
      </c>
      <c r="B452" t="str">
        <v/>
      </c>
      <c r="C452" t="str">
        <v/>
      </c>
    </row>
    <row r="453" spans="1:3" x14ac:dyDescent="0.3">
      <c r="A453" t="str">
        <v/>
      </c>
      <c r="B453" t="str">
        <v/>
      </c>
      <c r="C453" t="str">
        <v/>
      </c>
    </row>
    <row r="454" spans="1:3" x14ac:dyDescent="0.3">
      <c r="A454" t="str">
        <v/>
      </c>
      <c r="B454" t="str">
        <v/>
      </c>
      <c r="C454" t="str">
        <v/>
      </c>
    </row>
    <row r="455" spans="1:3" x14ac:dyDescent="0.3">
      <c r="A455" t="str">
        <v/>
      </c>
      <c r="B455" t="str">
        <v/>
      </c>
      <c r="C455" t="str">
        <v/>
      </c>
    </row>
    <row r="456" spans="1:3" x14ac:dyDescent="0.3">
      <c r="A456" t="str">
        <v/>
      </c>
      <c r="B456" t="str">
        <v/>
      </c>
      <c r="C456" t="str">
        <v/>
      </c>
    </row>
    <row r="457" spans="1:3" x14ac:dyDescent="0.3">
      <c r="A457" t="str">
        <v/>
      </c>
      <c r="B457" t="str">
        <v/>
      </c>
      <c r="C457" t="str">
        <v/>
      </c>
    </row>
    <row r="458" spans="1:3" x14ac:dyDescent="0.3">
      <c r="A458" t="str">
        <v/>
      </c>
      <c r="B458" t="str">
        <v/>
      </c>
      <c r="C458" t="str">
        <v/>
      </c>
    </row>
    <row r="459" spans="1:3" x14ac:dyDescent="0.3">
      <c r="A459" t="str">
        <v/>
      </c>
      <c r="B459" t="str">
        <v/>
      </c>
      <c r="C459" t="str">
        <v/>
      </c>
    </row>
    <row r="460" spans="1:3" x14ac:dyDescent="0.3">
      <c r="A460" t="str">
        <v/>
      </c>
      <c r="B460" t="str">
        <v/>
      </c>
      <c r="C460" t="str">
        <v/>
      </c>
    </row>
    <row r="461" spans="1:3" x14ac:dyDescent="0.3">
      <c r="A461" t="str">
        <v/>
      </c>
      <c r="B461" t="str">
        <v/>
      </c>
      <c r="C461" t="str">
        <v/>
      </c>
    </row>
    <row r="462" spans="1:3" x14ac:dyDescent="0.3">
      <c r="A462" t="str">
        <v/>
      </c>
      <c r="B462" t="str">
        <v/>
      </c>
      <c r="C462" t="str">
        <v/>
      </c>
    </row>
    <row r="463" spans="1:3" x14ac:dyDescent="0.3">
      <c r="A463" t="str">
        <v/>
      </c>
      <c r="B463" t="str">
        <v/>
      </c>
      <c r="C463" t="str">
        <v/>
      </c>
    </row>
    <row r="464" spans="1:3" x14ac:dyDescent="0.3">
      <c r="A464" t="str">
        <v/>
      </c>
      <c r="B464" t="str">
        <v/>
      </c>
      <c r="C464" t="str">
        <v/>
      </c>
    </row>
    <row r="465" spans="1:3" x14ac:dyDescent="0.3">
      <c r="A465" t="str">
        <v/>
      </c>
      <c r="B465" t="str">
        <v/>
      </c>
      <c r="C465" t="str">
        <v/>
      </c>
    </row>
    <row r="466" spans="1:3" x14ac:dyDescent="0.3">
      <c r="A466" t="str">
        <v/>
      </c>
      <c r="B466" t="str">
        <v/>
      </c>
      <c r="C466" t="str">
        <v/>
      </c>
    </row>
    <row r="467" spans="1:3" x14ac:dyDescent="0.3">
      <c r="A467" t="str">
        <v/>
      </c>
      <c r="B467" t="str">
        <v/>
      </c>
      <c r="C467" t="str">
        <v/>
      </c>
    </row>
    <row r="468" spans="1:3" x14ac:dyDescent="0.3">
      <c r="A468" t="str">
        <v/>
      </c>
      <c r="B468" t="str">
        <v/>
      </c>
      <c r="C468" t="str">
        <v/>
      </c>
    </row>
    <row r="469" spans="1:3" x14ac:dyDescent="0.3">
      <c r="A469" t="str">
        <v/>
      </c>
      <c r="B469" t="str">
        <v/>
      </c>
      <c r="C469" t="str">
        <v/>
      </c>
    </row>
    <row r="470" spans="1:3" x14ac:dyDescent="0.3">
      <c r="A470" t="str">
        <v/>
      </c>
      <c r="B470" t="str">
        <v/>
      </c>
      <c r="C470" t="str">
        <v/>
      </c>
    </row>
    <row r="471" spans="1:3" x14ac:dyDescent="0.3">
      <c r="A471" t="str">
        <v/>
      </c>
      <c r="B471" t="str">
        <v/>
      </c>
      <c r="C471" t="str">
        <v/>
      </c>
    </row>
    <row r="472" spans="1:3" x14ac:dyDescent="0.3">
      <c r="A472" t="str">
        <v/>
      </c>
      <c r="B472" t="str">
        <v/>
      </c>
      <c r="C472" t="str">
        <v/>
      </c>
    </row>
    <row r="473" spans="1:3" x14ac:dyDescent="0.3">
      <c r="A473" t="str">
        <v/>
      </c>
      <c r="B473" t="str">
        <v/>
      </c>
      <c r="C473" t="str">
        <v/>
      </c>
    </row>
    <row r="474" spans="1:3" x14ac:dyDescent="0.3">
      <c r="A474" t="str">
        <v/>
      </c>
      <c r="B474" t="str">
        <v/>
      </c>
      <c r="C474" t="str">
        <v/>
      </c>
    </row>
    <row r="475" spans="1:3" x14ac:dyDescent="0.3">
      <c r="A475" t="str">
        <v/>
      </c>
      <c r="B475" t="str">
        <v/>
      </c>
      <c r="C475" t="str">
        <v/>
      </c>
    </row>
    <row r="476" spans="1:3" x14ac:dyDescent="0.3">
      <c r="A476" t="str">
        <v/>
      </c>
      <c r="B476" t="str">
        <v/>
      </c>
      <c r="C476" t="str">
        <v/>
      </c>
    </row>
    <row r="477" spans="1:3" x14ac:dyDescent="0.3">
      <c r="A477" t="str">
        <v/>
      </c>
      <c r="B477" t="str">
        <v/>
      </c>
      <c r="C477" t="str">
        <v/>
      </c>
    </row>
    <row r="478" spans="1:3" x14ac:dyDescent="0.3">
      <c r="A478" t="str">
        <v/>
      </c>
      <c r="B478" t="str">
        <v/>
      </c>
      <c r="C478" t="str">
        <v/>
      </c>
    </row>
    <row r="479" spans="1:3" x14ac:dyDescent="0.3">
      <c r="A479" t="str">
        <v/>
      </c>
      <c r="B479" t="str">
        <v/>
      </c>
      <c r="C479" t="str">
        <v/>
      </c>
    </row>
    <row r="480" spans="1:3" x14ac:dyDescent="0.3">
      <c r="A480" t="str">
        <v/>
      </c>
      <c r="B480" t="str">
        <v/>
      </c>
      <c r="C480" t="str">
        <v/>
      </c>
    </row>
    <row r="481" spans="1:3" x14ac:dyDescent="0.3">
      <c r="A481" t="str">
        <v/>
      </c>
      <c r="B481" t="str">
        <v/>
      </c>
      <c r="C481" t="str">
        <v/>
      </c>
    </row>
    <row r="482" spans="1:3" x14ac:dyDescent="0.3">
      <c r="A482" t="str">
        <v/>
      </c>
      <c r="B482" t="str">
        <v/>
      </c>
      <c r="C482" t="str">
        <v/>
      </c>
    </row>
    <row r="483" spans="1:3" x14ac:dyDescent="0.3">
      <c r="A483" t="str">
        <v/>
      </c>
      <c r="B483" t="str">
        <v/>
      </c>
      <c r="C483" t="str">
        <v/>
      </c>
    </row>
    <row r="484" spans="1:3" x14ac:dyDescent="0.3">
      <c r="A484" t="str">
        <v/>
      </c>
      <c r="B484" t="str">
        <v/>
      </c>
      <c r="C484" t="str">
        <v/>
      </c>
    </row>
    <row r="485" spans="1:3" x14ac:dyDescent="0.3">
      <c r="A485" t="str">
        <v/>
      </c>
      <c r="B485" t="str">
        <v/>
      </c>
      <c r="C485" t="str">
        <v/>
      </c>
    </row>
    <row r="486" spans="1:3" x14ac:dyDescent="0.3">
      <c r="A486" t="str">
        <v/>
      </c>
      <c r="B486" t="str">
        <v/>
      </c>
      <c r="C486" t="str">
        <v/>
      </c>
    </row>
    <row r="487" spans="1:3" x14ac:dyDescent="0.3">
      <c r="A487" t="str">
        <v/>
      </c>
      <c r="B487" t="str">
        <v/>
      </c>
      <c r="C487" t="str">
        <v/>
      </c>
    </row>
    <row r="488" spans="1:3" x14ac:dyDescent="0.3">
      <c r="A488" t="str">
        <v/>
      </c>
      <c r="B488" t="str">
        <v/>
      </c>
      <c r="C488" t="str">
        <v/>
      </c>
    </row>
    <row r="489" spans="1:3" x14ac:dyDescent="0.3">
      <c r="A489" t="str">
        <v/>
      </c>
      <c r="B489" t="str">
        <v/>
      </c>
      <c r="C489" t="str">
        <v/>
      </c>
    </row>
    <row r="490" spans="1:3" x14ac:dyDescent="0.3">
      <c r="A490" t="str">
        <v/>
      </c>
      <c r="B490" t="str">
        <v/>
      </c>
      <c r="C490" t="str">
        <v/>
      </c>
    </row>
    <row r="491" spans="1:3" x14ac:dyDescent="0.3">
      <c r="A491" t="str">
        <v/>
      </c>
      <c r="B491" t="str">
        <v/>
      </c>
      <c r="C491" t="str">
        <v/>
      </c>
    </row>
    <row r="492" spans="1:3" x14ac:dyDescent="0.3">
      <c r="A492" t="str">
        <v/>
      </c>
      <c r="B492" t="str">
        <v/>
      </c>
      <c r="C492" t="str">
        <v/>
      </c>
    </row>
    <row r="493" spans="1:3" x14ac:dyDescent="0.3">
      <c r="A493" t="str">
        <v/>
      </c>
      <c r="B493" t="str">
        <v/>
      </c>
      <c r="C493" t="str">
        <v/>
      </c>
    </row>
    <row r="494" spans="1:3" x14ac:dyDescent="0.3">
      <c r="A494" t="str">
        <v/>
      </c>
      <c r="B494" t="str">
        <v/>
      </c>
      <c r="C494" t="str">
        <v/>
      </c>
    </row>
    <row r="495" spans="1:3" x14ac:dyDescent="0.3">
      <c r="A495" t="str">
        <v/>
      </c>
      <c r="B495" t="str">
        <v/>
      </c>
      <c r="C495" t="str">
        <v/>
      </c>
    </row>
    <row r="496" spans="1:3" x14ac:dyDescent="0.3">
      <c r="A496" t="str">
        <v/>
      </c>
      <c r="B496" t="str">
        <v/>
      </c>
      <c r="C496" t="str">
        <v/>
      </c>
    </row>
    <row r="497" spans="1:3" x14ac:dyDescent="0.3">
      <c r="A497" t="str">
        <v/>
      </c>
      <c r="B497" t="str">
        <v/>
      </c>
      <c r="C497" t="str">
        <v/>
      </c>
    </row>
    <row r="498" spans="1:3" x14ac:dyDescent="0.3">
      <c r="A498" t="str">
        <v/>
      </c>
      <c r="B498" t="str">
        <v/>
      </c>
      <c r="C498" t="str">
        <v/>
      </c>
    </row>
    <row r="499" spans="1:3" x14ac:dyDescent="0.3">
      <c r="A499" t="str">
        <v/>
      </c>
      <c r="B499" t="str">
        <v/>
      </c>
      <c r="C499" t="str">
        <v/>
      </c>
    </row>
    <row r="500" spans="1:3" x14ac:dyDescent="0.3">
      <c r="A500" t="str">
        <v/>
      </c>
      <c r="B500" t="str">
        <v/>
      </c>
      <c r="C500" t="str">
        <v/>
      </c>
    </row>
    <row r="501" spans="1:3" x14ac:dyDescent="0.3">
      <c r="A501" t="str">
        <v/>
      </c>
      <c r="B501" t="str">
        <v/>
      </c>
      <c r="C501" t="str">
        <v/>
      </c>
    </row>
    <row r="502" spans="1:3" x14ac:dyDescent="0.3">
      <c r="A502" t="str">
        <v/>
      </c>
      <c r="B502" t="str">
        <v/>
      </c>
      <c r="C502" t="str">
        <v/>
      </c>
    </row>
    <row r="503" spans="1:3" x14ac:dyDescent="0.3">
      <c r="A503" t="str">
        <v/>
      </c>
      <c r="B503" t="str">
        <v/>
      </c>
      <c r="C503" t="str">
        <v/>
      </c>
    </row>
    <row r="504" spans="1:3" x14ac:dyDescent="0.3">
      <c r="A504" t="str">
        <v/>
      </c>
      <c r="B504" t="str">
        <v/>
      </c>
      <c r="C504" t="str">
        <v/>
      </c>
    </row>
    <row r="505" spans="1:3" x14ac:dyDescent="0.3">
      <c r="A505" t="str">
        <v/>
      </c>
      <c r="B505" t="str">
        <v/>
      </c>
      <c r="C505" t="str">
        <v/>
      </c>
    </row>
    <row r="506" spans="1:3" x14ac:dyDescent="0.3">
      <c r="A506" t="str">
        <v/>
      </c>
      <c r="B506" t="str">
        <v/>
      </c>
      <c r="C506" t="str">
        <v/>
      </c>
    </row>
    <row r="507" spans="1:3" x14ac:dyDescent="0.3">
      <c r="A507" t="str">
        <v/>
      </c>
      <c r="B507" t="str">
        <v/>
      </c>
      <c r="C507" t="str">
        <v/>
      </c>
    </row>
    <row r="508" spans="1:3" x14ac:dyDescent="0.3">
      <c r="A508" t="str">
        <v/>
      </c>
      <c r="B508" t="str">
        <v/>
      </c>
      <c r="C508" t="str">
        <v/>
      </c>
    </row>
    <row r="509" spans="1:3" x14ac:dyDescent="0.3">
      <c r="A509" t="str">
        <v/>
      </c>
      <c r="B509" t="str">
        <v/>
      </c>
      <c r="C509" t="str">
        <v/>
      </c>
    </row>
    <row r="510" spans="1:3" x14ac:dyDescent="0.3">
      <c r="A510" t="str">
        <v/>
      </c>
      <c r="B510" t="str">
        <v/>
      </c>
      <c r="C510" t="str">
        <v/>
      </c>
    </row>
    <row r="511" spans="1:3" x14ac:dyDescent="0.3">
      <c r="A511" t="str">
        <v/>
      </c>
      <c r="B511" t="str">
        <v/>
      </c>
      <c r="C511" t="str">
        <v/>
      </c>
    </row>
    <row r="512" spans="1:3" x14ac:dyDescent="0.3">
      <c r="A512" t="str">
        <v/>
      </c>
      <c r="B512" t="str">
        <v/>
      </c>
      <c r="C512" t="str">
        <v/>
      </c>
    </row>
    <row r="513" spans="1:3" x14ac:dyDescent="0.3">
      <c r="A513" t="str">
        <v/>
      </c>
      <c r="B513" t="str">
        <v/>
      </c>
      <c r="C513" t="str">
        <v/>
      </c>
    </row>
    <row r="514" spans="1:3" x14ac:dyDescent="0.3">
      <c r="A514" t="str">
        <v/>
      </c>
      <c r="B514" t="str">
        <v/>
      </c>
      <c r="C514" t="str">
        <v/>
      </c>
    </row>
    <row r="515" spans="1:3" x14ac:dyDescent="0.3">
      <c r="A515" t="str">
        <v/>
      </c>
      <c r="B515" t="str">
        <v/>
      </c>
      <c r="C515" t="str">
        <v/>
      </c>
    </row>
    <row r="516" spans="1:3" x14ac:dyDescent="0.3">
      <c r="A516" t="str">
        <v/>
      </c>
      <c r="B516" t="str">
        <v/>
      </c>
      <c r="C516" t="str">
        <v/>
      </c>
    </row>
    <row r="517" spans="1:3" x14ac:dyDescent="0.3">
      <c r="A517" t="str">
        <v/>
      </c>
      <c r="B517" t="str">
        <v/>
      </c>
      <c r="C517" t="str">
        <v/>
      </c>
    </row>
    <row r="518" spans="1:3" x14ac:dyDescent="0.3">
      <c r="A518" t="str">
        <v/>
      </c>
      <c r="B518" t="str">
        <v/>
      </c>
      <c r="C518" t="str">
        <v/>
      </c>
    </row>
    <row r="519" spans="1:3" x14ac:dyDescent="0.3">
      <c r="A519" t="str">
        <v/>
      </c>
      <c r="B519" t="str">
        <v/>
      </c>
      <c r="C519" t="str">
        <v/>
      </c>
    </row>
    <row r="520" spans="1:3" x14ac:dyDescent="0.3">
      <c r="A520" t="str">
        <v/>
      </c>
      <c r="B520" t="str">
        <v/>
      </c>
      <c r="C520" t="str">
        <v/>
      </c>
    </row>
    <row r="521" spans="1:3" x14ac:dyDescent="0.3">
      <c r="A521" t="str">
        <v/>
      </c>
      <c r="B521" t="str">
        <v/>
      </c>
      <c r="C521" t="str">
        <v/>
      </c>
    </row>
    <row r="522" spans="1:3" x14ac:dyDescent="0.3">
      <c r="A522" t="str">
        <v/>
      </c>
      <c r="B522" t="str">
        <v/>
      </c>
      <c r="C522" t="str">
        <v/>
      </c>
    </row>
    <row r="523" spans="1:3" x14ac:dyDescent="0.3">
      <c r="A523" t="str">
        <v/>
      </c>
      <c r="B523" t="str">
        <v/>
      </c>
      <c r="C523" t="str">
        <v/>
      </c>
    </row>
    <row r="524" spans="1:3" x14ac:dyDescent="0.3">
      <c r="A524" t="str">
        <v/>
      </c>
      <c r="B524" t="str">
        <v/>
      </c>
      <c r="C524" t="str">
        <v/>
      </c>
    </row>
    <row r="525" spans="1:3" x14ac:dyDescent="0.3">
      <c r="A525" t="str">
        <v/>
      </c>
      <c r="B525" t="str">
        <v/>
      </c>
      <c r="C525" t="str">
        <v/>
      </c>
    </row>
    <row r="526" spans="1:3" x14ac:dyDescent="0.3">
      <c r="A526" t="str">
        <v/>
      </c>
      <c r="B526" t="str">
        <v/>
      </c>
      <c r="C526" t="str">
        <v/>
      </c>
    </row>
    <row r="527" spans="1:3" x14ac:dyDescent="0.3">
      <c r="A527" t="str">
        <v/>
      </c>
      <c r="B527" t="str">
        <v/>
      </c>
      <c r="C527" t="str">
        <v/>
      </c>
    </row>
    <row r="528" spans="1:3" x14ac:dyDescent="0.3">
      <c r="A528" t="str">
        <v/>
      </c>
      <c r="B528" t="str">
        <v/>
      </c>
      <c r="C528" t="str">
        <v/>
      </c>
    </row>
    <row r="529" spans="1:3" x14ac:dyDescent="0.3">
      <c r="A529" t="str">
        <v/>
      </c>
      <c r="B529" t="str">
        <v/>
      </c>
      <c r="C529" t="str">
        <v/>
      </c>
    </row>
    <row r="530" spans="1:3" x14ac:dyDescent="0.3">
      <c r="A530" t="str">
        <v/>
      </c>
      <c r="B530" t="str">
        <v/>
      </c>
      <c r="C530" t="str">
        <v/>
      </c>
    </row>
    <row r="531" spans="1:3" x14ac:dyDescent="0.3">
      <c r="A531" t="str">
        <v/>
      </c>
      <c r="B531" t="str">
        <v/>
      </c>
      <c r="C531" t="str">
        <v/>
      </c>
    </row>
    <row r="532" spans="1:3" x14ac:dyDescent="0.3">
      <c r="A532" t="str">
        <v/>
      </c>
      <c r="B532" t="str">
        <v/>
      </c>
      <c r="C532" t="str">
        <v/>
      </c>
    </row>
    <row r="533" spans="1:3" x14ac:dyDescent="0.3">
      <c r="A533" t="str">
        <v/>
      </c>
      <c r="B533" t="str">
        <v/>
      </c>
      <c r="C533" t="str">
        <v/>
      </c>
    </row>
    <row r="534" spans="1:3" x14ac:dyDescent="0.3">
      <c r="A534" t="str">
        <v/>
      </c>
      <c r="B534" t="str">
        <v/>
      </c>
      <c r="C534" t="str">
        <v/>
      </c>
    </row>
    <row r="535" spans="1:3" x14ac:dyDescent="0.3">
      <c r="A535" t="str">
        <v/>
      </c>
      <c r="B535" t="str">
        <v/>
      </c>
      <c r="C535" t="str">
        <v/>
      </c>
    </row>
    <row r="536" spans="1:3" x14ac:dyDescent="0.3">
      <c r="A536" t="str">
        <v/>
      </c>
      <c r="B536" t="str">
        <v/>
      </c>
      <c r="C536" t="str">
        <v/>
      </c>
    </row>
    <row r="537" spans="1:3" x14ac:dyDescent="0.3">
      <c r="A537" t="str">
        <v/>
      </c>
      <c r="B537" t="str">
        <v/>
      </c>
      <c r="C537" t="str">
        <v/>
      </c>
    </row>
    <row r="538" spans="1:3" x14ac:dyDescent="0.3">
      <c r="A538" t="str">
        <v/>
      </c>
      <c r="B538" t="str">
        <v/>
      </c>
      <c r="C538" t="str">
        <v/>
      </c>
    </row>
    <row r="539" spans="1:3" x14ac:dyDescent="0.3">
      <c r="A539" t="str">
        <v/>
      </c>
      <c r="B539" t="str">
        <v/>
      </c>
      <c r="C539" t="str">
        <v/>
      </c>
    </row>
    <row r="540" spans="1:3" x14ac:dyDescent="0.3">
      <c r="A540" t="str">
        <v/>
      </c>
      <c r="B540" t="str">
        <v/>
      </c>
      <c r="C540" t="str">
        <v/>
      </c>
    </row>
    <row r="541" spans="1:3" x14ac:dyDescent="0.3">
      <c r="A541" t="str">
        <v/>
      </c>
      <c r="B541" t="str">
        <v/>
      </c>
      <c r="C541" t="str">
        <v/>
      </c>
    </row>
    <row r="542" spans="1:3" x14ac:dyDescent="0.3">
      <c r="A542" t="str">
        <v/>
      </c>
      <c r="B542" t="str">
        <v/>
      </c>
      <c r="C542" t="str">
        <v/>
      </c>
    </row>
    <row r="543" spans="1:3" x14ac:dyDescent="0.3">
      <c r="A543" t="str">
        <v/>
      </c>
      <c r="B543" t="str">
        <v/>
      </c>
      <c r="C543" t="str">
        <v/>
      </c>
    </row>
    <row r="544" spans="1:3" x14ac:dyDescent="0.3">
      <c r="A544" t="str">
        <v/>
      </c>
      <c r="B544" t="str">
        <v/>
      </c>
      <c r="C544" t="str">
        <v/>
      </c>
    </row>
    <row r="545" spans="1:3" x14ac:dyDescent="0.3">
      <c r="A545" t="str">
        <v/>
      </c>
      <c r="B545" t="str">
        <v/>
      </c>
      <c r="C545" t="str">
        <v/>
      </c>
    </row>
    <row r="546" spans="1:3" x14ac:dyDescent="0.3">
      <c r="A546" t="str">
        <v/>
      </c>
      <c r="B546" t="str">
        <v/>
      </c>
      <c r="C546" t="str">
        <v/>
      </c>
    </row>
    <row r="547" spans="1:3" x14ac:dyDescent="0.3">
      <c r="A547" t="str">
        <v/>
      </c>
      <c r="B547" t="str">
        <v/>
      </c>
      <c r="C547" t="str">
        <v/>
      </c>
    </row>
    <row r="548" spans="1:3" x14ac:dyDescent="0.3">
      <c r="A548" t="str">
        <v/>
      </c>
      <c r="B548" t="str">
        <v/>
      </c>
      <c r="C548" t="str">
        <v/>
      </c>
    </row>
    <row r="549" spans="1:3" x14ac:dyDescent="0.3">
      <c r="A549" t="str">
        <v/>
      </c>
      <c r="B549" t="str">
        <v/>
      </c>
      <c r="C549" t="str">
        <v/>
      </c>
    </row>
    <row r="550" spans="1:3" x14ac:dyDescent="0.3">
      <c r="A550" t="str">
        <v/>
      </c>
      <c r="B550" t="str">
        <v/>
      </c>
      <c r="C550" t="str">
        <v/>
      </c>
    </row>
    <row r="551" spans="1:3" x14ac:dyDescent="0.3">
      <c r="A551" t="str">
        <v/>
      </c>
      <c r="B551" t="str">
        <v/>
      </c>
      <c r="C551" t="str">
        <v/>
      </c>
    </row>
    <row r="552" spans="1:3" x14ac:dyDescent="0.3">
      <c r="A552" t="str">
        <v/>
      </c>
      <c r="B552" t="str">
        <v/>
      </c>
      <c r="C552" t="str">
        <v/>
      </c>
    </row>
    <row r="553" spans="1:3" x14ac:dyDescent="0.3">
      <c r="A553" t="str">
        <v/>
      </c>
      <c r="B553" t="str">
        <v/>
      </c>
      <c r="C553" t="str">
        <v/>
      </c>
    </row>
    <row r="554" spans="1:3" x14ac:dyDescent="0.3">
      <c r="A554" t="str">
        <v/>
      </c>
      <c r="B554" t="str">
        <v/>
      </c>
      <c r="C554" t="str">
        <v/>
      </c>
    </row>
    <row r="555" spans="1:3" x14ac:dyDescent="0.3">
      <c r="A555" t="str">
        <v/>
      </c>
      <c r="B555" t="str">
        <v/>
      </c>
      <c r="C555" t="str">
        <v/>
      </c>
    </row>
    <row r="556" spans="1:3" x14ac:dyDescent="0.3">
      <c r="A556" t="str">
        <v/>
      </c>
      <c r="B556" t="str">
        <v/>
      </c>
      <c r="C556" t="str">
        <v/>
      </c>
    </row>
    <row r="557" spans="1:3" x14ac:dyDescent="0.3">
      <c r="A557" t="str">
        <v/>
      </c>
      <c r="B557" t="str">
        <v/>
      </c>
      <c r="C557" t="str">
        <v/>
      </c>
    </row>
    <row r="558" spans="1:3" x14ac:dyDescent="0.3">
      <c r="A558" t="str">
        <v/>
      </c>
      <c r="B558" t="str">
        <v/>
      </c>
      <c r="C558" t="str">
        <v/>
      </c>
    </row>
    <row r="559" spans="1:3" x14ac:dyDescent="0.3">
      <c r="A559" t="str">
        <v/>
      </c>
      <c r="B559" t="str">
        <v/>
      </c>
      <c r="C559" t="str">
        <v/>
      </c>
    </row>
    <row r="560" spans="1:3" x14ac:dyDescent="0.3">
      <c r="A560" t="str">
        <v/>
      </c>
      <c r="B560" t="str">
        <v/>
      </c>
      <c r="C560" t="str">
        <v/>
      </c>
    </row>
    <row r="561" spans="1:3" x14ac:dyDescent="0.3">
      <c r="A561" t="str">
        <v/>
      </c>
      <c r="B561" t="str">
        <v/>
      </c>
      <c r="C561" t="str">
        <v/>
      </c>
    </row>
    <row r="562" spans="1:3" x14ac:dyDescent="0.3">
      <c r="A562" t="str">
        <v/>
      </c>
      <c r="B562" t="str">
        <v/>
      </c>
      <c r="C562" t="str">
        <v/>
      </c>
    </row>
    <row r="563" spans="1:3" x14ac:dyDescent="0.3">
      <c r="A563" t="str">
        <v/>
      </c>
      <c r="B563" t="str">
        <v/>
      </c>
      <c r="C563" t="str">
        <v/>
      </c>
    </row>
    <row r="564" spans="1:3" x14ac:dyDescent="0.3">
      <c r="A564" t="str">
        <v/>
      </c>
      <c r="B564" t="str">
        <v/>
      </c>
      <c r="C564" t="str">
        <v/>
      </c>
    </row>
    <row r="565" spans="1:3" x14ac:dyDescent="0.3">
      <c r="A565" t="str">
        <v/>
      </c>
      <c r="B565" t="str">
        <v/>
      </c>
      <c r="C565" t="str">
        <v/>
      </c>
    </row>
    <row r="566" spans="1:3" x14ac:dyDescent="0.3">
      <c r="A566" t="str">
        <v/>
      </c>
      <c r="B566" t="str">
        <v/>
      </c>
      <c r="C566" t="str">
        <v/>
      </c>
    </row>
    <row r="567" spans="1:3" x14ac:dyDescent="0.3">
      <c r="A567" t="str">
        <v/>
      </c>
      <c r="B567" t="str">
        <v/>
      </c>
      <c r="C567" t="str">
        <v/>
      </c>
    </row>
    <row r="568" spans="1:3" x14ac:dyDescent="0.3">
      <c r="A568" t="str">
        <v/>
      </c>
      <c r="B568" t="str">
        <v/>
      </c>
      <c r="C568" t="str">
        <v/>
      </c>
    </row>
    <row r="569" spans="1:3" x14ac:dyDescent="0.3">
      <c r="A569" t="str">
        <v/>
      </c>
      <c r="B569" t="str">
        <v/>
      </c>
      <c r="C569" t="str">
        <v/>
      </c>
    </row>
    <row r="570" spans="1:3" x14ac:dyDescent="0.3">
      <c r="A570" t="str">
        <v/>
      </c>
      <c r="B570" t="str">
        <v/>
      </c>
      <c r="C570" t="str">
        <v/>
      </c>
    </row>
    <row r="571" spans="1:3" x14ac:dyDescent="0.3">
      <c r="A571" t="str">
        <v/>
      </c>
      <c r="B571" t="str">
        <v/>
      </c>
      <c r="C571" t="str">
        <v/>
      </c>
    </row>
    <row r="572" spans="1:3" x14ac:dyDescent="0.3">
      <c r="A572" t="str">
        <v/>
      </c>
      <c r="B572" t="str">
        <v/>
      </c>
      <c r="C572" t="str">
        <v/>
      </c>
    </row>
    <row r="573" spans="1:3" x14ac:dyDescent="0.3">
      <c r="A573" t="str">
        <v/>
      </c>
      <c r="B573" t="str">
        <v/>
      </c>
      <c r="C573" t="str">
        <v/>
      </c>
    </row>
    <row r="574" spans="1:3" x14ac:dyDescent="0.3">
      <c r="A574" t="str">
        <v/>
      </c>
      <c r="B574" t="str">
        <v/>
      </c>
      <c r="C574" t="str">
        <v/>
      </c>
    </row>
    <row r="575" spans="1:3" x14ac:dyDescent="0.3">
      <c r="A575" t="str">
        <v/>
      </c>
      <c r="B575" t="str">
        <v/>
      </c>
      <c r="C575" t="str">
        <v/>
      </c>
    </row>
    <row r="576" spans="1:3" x14ac:dyDescent="0.3">
      <c r="A576" t="str">
        <v/>
      </c>
      <c r="B576" t="str">
        <v/>
      </c>
      <c r="C576" t="str">
        <v/>
      </c>
    </row>
    <row r="577" spans="1:3" x14ac:dyDescent="0.3">
      <c r="A577" t="str">
        <v/>
      </c>
      <c r="B577" t="str">
        <v/>
      </c>
      <c r="C577" t="str">
        <v/>
      </c>
    </row>
    <row r="578" spans="1:3" x14ac:dyDescent="0.3">
      <c r="A578" t="str">
        <v/>
      </c>
      <c r="B578" t="str">
        <v/>
      </c>
      <c r="C578" t="str">
        <v/>
      </c>
    </row>
    <row r="579" spans="1:3" x14ac:dyDescent="0.3">
      <c r="A579" t="str">
        <v/>
      </c>
      <c r="B579" t="str">
        <v/>
      </c>
      <c r="C579" t="str">
        <v/>
      </c>
    </row>
    <row r="580" spans="1:3" x14ac:dyDescent="0.3">
      <c r="A580" t="str">
        <v/>
      </c>
      <c r="B580" t="str">
        <v/>
      </c>
      <c r="C580" t="str">
        <v/>
      </c>
    </row>
    <row r="581" spans="1:3" x14ac:dyDescent="0.3">
      <c r="A581" t="str">
        <v/>
      </c>
      <c r="B581" t="str">
        <v/>
      </c>
      <c r="C581" t="str">
        <v/>
      </c>
    </row>
    <row r="582" spans="1:3" x14ac:dyDescent="0.3">
      <c r="A582" t="str">
        <v/>
      </c>
      <c r="B582" t="str">
        <v/>
      </c>
      <c r="C582" t="str">
        <v/>
      </c>
    </row>
    <row r="583" spans="1:3" x14ac:dyDescent="0.3">
      <c r="A583" t="str">
        <v/>
      </c>
      <c r="B583" t="str">
        <v/>
      </c>
      <c r="C583" t="str">
        <v/>
      </c>
    </row>
    <row r="584" spans="1:3" x14ac:dyDescent="0.3">
      <c r="A584" t="str">
        <v/>
      </c>
      <c r="B584" t="str">
        <v/>
      </c>
      <c r="C584" t="str">
        <v/>
      </c>
    </row>
    <row r="585" spans="1:3" x14ac:dyDescent="0.3">
      <c r="A585" t="str">
        <v/>
      </c>
      <c r="B585" t="str">
        <v/>
      </c>
      <c r="C585" t="str">
        <v/>
      </c>
    </row>
    <row r="586" spans="1:3" x14ac:dyDescent="0.3">
      <c r="A586" t="str">
        <v/>
      </c>
      <c r="B586" t="str">
        <v/>
      </c>
      <c r="C586" t="str">
        <v/>
      </c>
    </row>
    <row r="587" spans="1:3" x14ac:dyDescent="0.3">
      <c r="A587" t="str">
        <v/>
      </c>
      <c r="B587" t="str">
        <v/>
      </c>
      <c r="C587" t="str">
        <v/>
      </c>
    </row>
    <row r="588" spans="1:3" x14ac:dyDescent="0.3">
      <c r="A588" t="str">
        <v/>
      </c>
      <c r="B588" t="str">
        <v/>
      </c>
      <c r="C588" t="str">
        <v/>
      </c>
    </row>
    <row r="589" spans="1:3" x14ac:dyDescent="0.3">
      <c r="A589" t="str">
        <v/>
      </c>
      <c r="B589" t="str">
        <v/>
      </c>
      <c r="C589" t="str">
        <v/>
      </c>
    </row>
    <row r="590" spans="1:3" x14ac:dyDescent="0.3">
      <c r="A590" t="str">
        <v/>
      </c>
      <c r="B590" t="str">
        <v/>
      </c>
      <c r="C590" t="str">
        <v/>
      </c>
    </row>
    <row r="591" spans="1:3" x14ac:dyDescent="0.3">
      <c r="A591" t="str">
        <v/>
      </c>
      <c r="B591" t="str">
        <v/>
      </c>
      <c r="C591" t="str">
        <v/>
      </c>
    </row>
    <row r="592" spans="1:3" x14ac:dyDescent="0.3">
      <c r="A592" t="str">
        <v/>
      </c>
      <c r="B592" t="str">
        <v/>
      </c>
      <c r="C592" t="str">
        <v/>
      </c>
    </row>
    <row r="593" spans="1:3" x14ac:dyDescent="0.3">
      <c r="A593" t="str">
        <v/>
      </c>
      <c r="B593" t="str">
        <v/>
      </c>
      <c r="C593" t="str">
        <v/>
      </c>
    </row>
    <row r="594" spans="1:3" x14ac:dyDescent="0.3">
      <c r="A594" t="str">
        <v/>
      </c>
      <c r="B594" t="str">
        <v/>
      </c>
      <c r="C594" t="str">
        <v/>
      </c>
    </row>
    <row r="595" spans="1:3" x14ac:dyDescent="0.3">
      <c r="A595" t="str">
        <v/>
      </c>
      <c r="B595" t="str">
        <v/>
      </c>
      <c r="C595" t="str">
        <v/>
      </c>
    </row>
    <row r="596" spans="1:3" x14ac:dyDescent="0.3">
      <c r="A596" t="str">
        <v/>
      </c>
      <c r="B596" t="str">
        <v/>
      </c>
      <c r="C596" t="str">
        <v/>
      </c>
    </row>
    <row r="597" spans="1:3" x14ac:dyDescent="0.3">
      <c r="A597" t="str">
        <v/>
      </c>
      <c r="B597" t="str">
        <v/>
      </c>
      <c r="C597" t="str">
        <v/>
      </c>
    </row>
    <row r="598" spans="1:3" x14ac:dyDescent="0.3">
      <c r="A598" t="str">
        <v/>
      </c>
      <c r="B598" t="str">
        <v/>
      </c>
      <c r="C598" t="str">
        <v/>
      </c>
    </row>
    <row r="599" spans="1:3" x14ac:dyDescent="0.3">
      <c r="A599" t="str">
        <v/>
      </c>
      <c r="B599" t="str">
        <v/>
      </c>
      <c r="C599" t="str">
        <v/>
      </c>
    </row>
    <row r="600" spans="1:3" x14ac:dyDescent="0.3">
      <c r="A600" t="str">
        <v/>
      </c>
      <c r="B600" t="str">
        <v/>
      </c>
      <c r="C600" t="str">
        <v/>
      </c>
    </row>
    <row r="601" spans="1:3" x14ac:dyDescent="0.3">
      <c r="A601" t="str">
        <v/>
      </c>
      <c r="B601" t="str">
        <v/>
      </c>
      <c r="C601" t="str">
        <v/>
      </c>
    </row>
    <row r="602" spans="1:3" x14ac:dyDescent="0.3">
      <c r="A602" t="str">
        <v/>
      </c>
      <c r="B602" t="str">
        <v/>
      </c>
      <c r="C602" t="str">
        <v/>
      </c>
    </row>
    <row r="603" spans="1:3" x14ac:dyDescent="0.3">
      <c r="A603" t="str">
        <v/>
      </c>
      <c r="B603" t="str">
        <v/>
      </c>
      <c r="C603" t="str">
        <v/>
      </c>
    </row>
    <row r="604" spans="1:3" x14ac:dyDescent="0.3">
      <c r="A604" t="str">
        <v/>
      </c>
      <c r="B604" t="str">
        <v/>
      </c>
      <c r="C604" t="str">
        <v/>
      </c>
    </row>
    <row r="605" spans="1:3" x14ac:dyDescent="0.3">
      <c r="A605" t="str">
        <v/>
      </c>
      <c r="B605" t="str">
        <v/>
      </c>
      <c r="C605" t="str">
        <v/>
      </c>
    </row>
    <row r="606" spans="1:3" x14ac:dyDescent="0.3">
      <c r="A606" t="str">
        <v/>
      </c>
      <c r="B606" t="str">
        <v/>
      </c>
      <c r="C606" t="str">
        <v/>
      </c>
    </row>
    <row r="607" spans="1:3" x14ac:dyDescent="0.3">
      <c r="A607" t="str">
        <v/>
      </c>
      <c r="B607" t="str">
        <v/>
      </c>
      <c r="C607" t="str">
        <v/>
      </c>
    </row>
    <row r="608" spans="1:3" x14ac:dyDescent="0.3">
      <c r="A608" t="str">
        <v/>
      </c>
      <c r="B608" t="str">
        <v/>
      </c>
      <c r="C608" t="str">
        <v/>
      </c>
    </row>
    <row r="609" spans="1:3" x14ac:dyDescent="0.3">
      <c r="A609" t="str">
        <v/>
      </c>
      <c r="B609" t="str">
        <v/>
      </c>
      <c r="C609" t="str">
        <v/>
      </c>
    </row>
    <row r="610" spans="1:3" x14ac:dyDescent="0.3">
      <c r="A610" t="str">
        <v/>
      </c>
      <c r="B610" t="str">
        <v/>
      </c>
      <c r="C610" t="str">
        <v/>
      </c>
    </row>
    <row r="611" spans="1:3" x14ac:dyDescent="0.3">
      <c r="A611" t="str">
        <v/>
      </c>
      <c r="B611" t="str">
        <v/>
      </c>
      <c r="C611" t="str">
        <v/>
      </c>
    </row>
    <row r="612" spans="1:3" x14ac:dyDescent="0.3">
      <c r="A612" t="str">
        <v/>
      </c>
      <c r="B612" t="str">
        <v/>
      </c>
      <c r="C612" t="str">
        <v/>
      </c>
    </row>
    <row r="613" spans="1:3" x14ac:dyDescent="0.3">
      <c r="A613" t="str">
        <v/>
      </c>
      <c r="B613" t="str">
        <v/>
      </c>
      <c r="C613" t="str">
        <v/>
      </c>
    </row>
    <row r="614" spans="1:3" x14ac:dyDescent="0.3">
      <c r="A614" t="str">
        <v/>
      </c>
      <c r="B614" t="str">
        <v/>
      </c>
      <c r="C614" t="str">
        <v/>
      </c>
    </row>
    <row r="615" spans="1:3" x14ac:dyDescent="0.3">
      <c r="A615" t="str">
        <v/>
      </c>
      <c r="B615" t="str">
        <v/>
      </c>
      <c r="C615" t="str">
        <v/>
      </c>
    </row>
    <row r="616" spans="1:3" x14ac:dyDescent="0.3">
      <c r="A616" t="str">
        <v/>
      </c>
      <c r="B616" t="str">
        <v/>
      </c>
      <c r="C616" t="str">
        <v/>
      </c>
    </row>
    <row r="617" spans="1:3" x14ac:dyDescent="0.3">
      <c r="A617" t="str">
        <v/>
      </c>
      <c r="B617" t="str">
        <v/>
      </c>
      <c r="C617" t="str">
        <v/>
      </c>
    </row>
    <row r="618" spans="1:3" x14ac:dyDescent="0.3">
      <c r="A618" t="str">
        <v/>
      </c>
      <c r="B618" t="str">
        <v/>
      </c>
      <c r="C618" t="str">
        <v/>
      </c>
    </row>
    <row r="619" spans="1:3" x14ac:dyDescent="0.3">
      <c r="A619" t="str">
        <v/>
      </c>
      <c r="B619" t="str">
        <v/>
      </c>
      <c r="C619" t="str">
        <v/>
      </c>
    </row>
    <row r="620" spans="1:3" x14ac:dyDescent="0.3">
      <c r="A620" t="str">
        <v/>
      </c>
      <c r="B620" t="str">
        <v/>
      </c>
      <c r="C620" t="str">
        <v/>
      </c>
    </row>
    <row r="621" spans="1:3" x14ac:dyDescent="0.3">
      <c r="A621" t="str">
        <v/>
      </c>
      <c r="B621" t="str">
        <v/>
      </c>
      <c r="C621" t="str">
        <v/>
      </c>
    </row>
    <row r="622" spans="1:3" x14ac:dyDescent="0.3">
      <c r="A622" t="str">
        <v/>
      </c>
      <c r="B622" t="str">
        <v/>
      </c>
      <c r="C622" t="str">
        <v/>
      </c>
    </row>
    <row r="623" spans="1:3" x14ac:dyDescent="0.3">
      <c r="A623" t="str">
        <v/>
      </c>
      <c r="B623" t="str">
        <v/>
      </c>
      <c r="C623" t="str">
        <v/>
      </c>
    </row>
    <row r="624" spans="1:3" x14ac:dyDescent="0.3">
      <c r="A624" t="str">
        <v/>
      </c>
      <c r="B624" t="str">
        <v/>
      </c>
      <c r="C624" t="str">
        <v/>
      </c>
    </row>
    <row r="625" spans="1:3" x14ac:dyDescent="0.3">
      <c r="A625" t="str">
        <v/>
      </c>
      <c r="B625" t="str">
        <v/>
      </c>
      <c r="C625" t="str">
        <v/>
      </c>
    </row>
    <row r="626" spans="1:3" x14ac:dyDescent="0.3">
      <c r="A626" t="str">
        <v/>
      </c>
      <c r="B626" t="str">
        <v/>
      </c>
      <c r="C626" t="str">
        <v/>
      </c>
    </row>
    <row r="627" spans="1:3" x14ac:dyDescent="0.3">
      <c r="A627" t="str">
        <v/>
      </c>
      <c r="B627" t="str">
        <v/>
      </c>
      <c r="C627" t="str">
        <v/>
      </c>
    </row>
    <row r="628" spans="1:3" x14ac:dyDescent="0.3">
      <c r="A628" t="str">
        <v/>
      </c>
      <c r="B628" t="str">
        <v/>
      </c>
      <c r="C628" t="str">
        <v/>
      </c>
    </row>
    <row r="629" spans="1:3" x14ac:dyDescent="0.3">
      <c r="A629" t="str">
        <v/>
      </c>
      <c r="B629" t="str">
        <v/>
      </c>
      <c r="C629" t="str">
        <v/>
      </c>
    </row>
    <row r="630" spans="1:3" x14ac:dyDescent="0.3">
      <c r="A630" t="str">
        <v/>
      </c>
      <c r="B630" t="str">
        <v/>
      </c>
      <c r="C630" t="str">
        <v/>
      </c>
    </row>
    <row r="631" spans="1:3" x14ac:dyDescent="0.3">
      <c r="A631" t="str">
        <v/>
      </c>
      <c r="B631" t="str">
        <v/>
      </c>
      <c r="C631" t="str">
        <v/>
      </c>
    </row>
    <row r="632" spans="1:3" x14ac:dyDescent="0.3">
      <c r="A632" t="str">
        <v/>
      </c>
      <c r="B632" t="str">
        <v/>
      </c>
      <c r="C632" t="str">
        <v/>
      </c>
    </row>
    <row r="633" spans="1:3" x14ac:dyDescent="0.3">
      <c r="A633" t="str">
        <v/>
      </c>
      <c r="B633" t="str">
        <v/>
      </c>
      <c r="C633" t="str">
        <v/>
      </c>
    </row>
    <row r="634" spans="1:3" x14ac:dyDescent="0.3">
      <c r="A634" t="str">
        <v/>
      </c>
      <c r="B634" t="str">
        <v/>
      </c>
      <c r="C634" t="str">
        <v/>
      </c>
    </row>
    <row r="635" spans="1:3" x14ac:dyDescent="0.3">
      <c r="A635" t="str">
        <v/>
      </c>
      <c r="B635" t="str">
        <v/>
      </c>
      <c r="C635" t="str">
        <v/>
      </c>
    </row>
    <row r="636" spans="1:3" x14ac:dyDescent="0.3">
      <c r="A636" t="str">
        <v/>
      </c>
      <c r="B636" t="str">
        <v/>
      </c>
      <c r="C636" t="str">
        <v/>
      </c>
    </row>
    <row r="637" spans="1:3" x14ac:dyDescent="0.3">
      <c r="A637" t="str">
        <v/>
      </c>
      <c r="B637" t="str">
        <v/>
      </c>
      <c r="C637" t="str">
        <v/>
      </c>
    </row>
    <row r="638" spans="1:3" x14ac:dyDescent="0.3">
      <c r="A638" t="str">
        <v/>
      </c>
      <c r="B638" t="str">
        <v/>
      </c>
      <c r="C638" t="str">
        <v/>
      </c>
    </row>
    <row r="639" spans="1:3" x14ac:dyDescent="0.3">
      <c r="A639" t="str">
        <v/>
      </c>
      <c r="B639" t="str">
        <v/>
      </c>
      <c r="C639" t="str">
        <v/>
      </c>
    </row>
    <row r="640" spans="1:3" x14ac:dyDescent="0.3">
      <c r="A640" t="str">
        <v/>
      </c>
      <c r="B640" t="str">
        <v/>
      </c>
      <c r="C640" t="str">
        <v/>
      </c>
    </row>
    <row r="641" spans="1:3" x14ac:dyDescent="0.3">
      <c r="A641" t="str">
        <v/>
      </c>
      <c r="B641" t="str">
        <v/>
      </c>
      <c r="C641" t="str">
        <v/>
      </c>
    </row>
    <row r="642" spans="1:3" x14ac:dyDescent="0.3">
      <c r="A642" t="str">
        <v/>
      </c>
      <c r="B642" t="str">
        <v/>
      </c>
      <c r="C642" t="str">
        <v/>
      </c>
    </row>
    <row r="643" spans="1:3" x14ac:dyDescent="0.3">
      <c r="A643" t="str">
        <v/>
      </c>
      <c r="B643" t="str">
        <v/>
      </c>
      <c r="C643" t="str">
        <v/>
      </c>
    </row>
    <row r="644" spans="1:3" x14ac:dyDescent="0.3">
      <c r="A644" t="str">
        <v/>
      </c>
      <c r="B644" t="str">
        <v/>
      </c>
      <c r="C644" t="str">
        <v/>
      </c>
    </row>
    <row r="645" spans="1:3" x14ac:dyDescent="0.3">
      <c r="A645" t="str">
        <v/>
      </c>
      <c r="B645" t="str">
        <v/>
      </c>
      <c r="C645" t="str">
        <v/>
      </c>
    </row>
    <row r="646" spans="1:3" x14ac:dyDescent="0.3">
      <c r="A646" t="str">
        <v/>
      </c>
      <c r="B646" t="str">
        <v/>
      </c>
      <c r="C646" t="str">
        <v/>
      </c>
    </row>
    <row r="647" spans="1:3" x14ac:dyDescent="0.3">
      <c r="A647" t="str">
        <v/>
      </c>
      <c r="B647" t="str">
        <v/>
      </c>
      <c r="C647" t="str">
        <v/>
      </c>
    </row>
    <row r="648" spans="1:3" x14ac:dyDescent="0.3">
      <c r="A648" t="str">
        <v/>
      </c>
      <c r="B648" t="str">
        <v/>
      </c>
      <c r="C648" t="str">
        <v/>
      </c>
    </row>
    <row r="649" spans="1:3" x14ac:dyDescent="0.3">
      <c r="A649" t="str">
        <v/>
      </c>
      <c r="B649" t="str">
        <v/>
      </c>
      <c r="C649" t="str">
        <v/>
      </c>
    </row>
    <row r="650" spans="1:3" x14ac:dyDescent="0.3">
      <c r="A650" t="str">
        <v/>
      </c>
      <c r="B650" t="str">
        <v/>
      </c>
      <c r="C650" t="str">
        <v/>
      </c>
    </row>
    <row r="651" spans="1:3" x14ac:dyDescent="0.3">
      <c r="A651" t="str">
        <v/>
      </c>
      <c r="B651" t="str">
        <v/>
      </c>
      <c r="C651" t="str">
        <v/>
      </c>
    </row>
    <row r="652" spans="1:3" x14ac:dyDescent="0.3">
      <c r="A652" t="str">
        <v/>
      </c>
      <c r="B652" t="str">
        <v/>
      </c>
      <c r="C652" t="str">
        <v/>
      </c>
    </row>
    <row r="653" spans="1:3" x14ac:dyDescent="0.3">
      <c r="A653" t="str">
        <v/>
      </c>
      <c r="B653" t="str">
        <v/>
      </c>
      <c r="C653" t="str">
        <v/>
      </c>
    </row>
    <row r="654" spans="1:3" x14ac:dyDescent="0.3">
      <c r="A654" t="str">
        <v/>
      </c>
      <c r="B654" t="str">
        <v/>
      </c>
      <c r="C654" t="str">
        <v/>
      </c>
    </row>
    <row r="655" spans="1:3" x14ac:dyDescent="0.3">
      <c r="A655" t="str">
        <v/>
      </c>
      <c r="B655" t="str">
        <v/>
      </c>
      <c r="C655" t="str">
        <v/>
      </c>
    </row>
    <row r="656" spans="1:3" x14ac:dyDescent="0.3">
      <c r="A656" t="str">
        <v/>
      </c>
      <c r="B656" t="str">
        <v/>
      </c>
      <c r="C656" t="str">
        <v/>
      </c>
    </row>
    <row r="657" spans="1:3" x14ac:dyDescent="0.3">
      <c r="A657" t="str">
        <v/>
      </c>
      <c r="B657" t="str">
        <v/>
      </c>
      <c r="C657" t="str">
        <v/>
      </c>
    </row>
    <row r="658" spans="1:3" x14ac:dyDescent="0.3">
      <c r="A658" t="str">
        <v/>
      </c>
      <c r="B658" t="str">
        <v/>
      </c>
      <c r="C658" t="str">
        <v/>
      </c>
    </row>
    <row r="659" spans="1:3" x14ac:dyDescent="0.3">
      <c r="A659" t="str">
        <v/>
      </c>
      <c r="B659" t="str">
        <v/>
      </c>
      <c r="C659" t="str">
        <v/>
      </c>
    </row>
    <row r="660" spans="1:3" x14ac:dyDescent="0.3">
      <c r="A660" t="str">
        <v/>
      </c>
      <c r="B660" t="str">
        <v/>
      </c>
      <c r="C660" t="str">
        <v/>
      </c>
    </row>
    <row r="661" spans="1:3" x14ac:dyDescent="0.3">
      <c r="A661" t="str">
        <v/>
      </c>
      <c r="B661" t="str">
        <v/>
      </c>
      <c r="C661" t="str">
        <v/>
      </c>
    </row>
    <row r="662" spans="1:3" x14ac:dyDescent="0.3">
      <c r="A662" t="str">
        <v/>
      </c>
      <c r="B662" t="str">
        <v/>
      </c>
      <c r="C662" t="str">
        <v/>
      </c>
    </row>
    <row r="663" spans="1:3" x14ac:dyDescent="0.3">
      <c r="A663" t="str">
        <v/>
      </c>
      <c r="B663" t="str">
        <v/>
      </c>
      <c r="C663" t="str">
        <v/>
      </c>
    </row>
    <row r="664" spans="1:3" x14ac:dyDescent="0.3">
      <c r="A664" t="str">
        <v/>
      </c>
      <c r="B664" t="str">
        <v/>
      </c>
      <c r="C664" t="str">
        <v/>
      </c>
    </row>
    <row r="665" spans="1:3" x14ac:dyDescent="0.3">
      <c r="A665" t="str">
        <v/>
      </c>
      <c r="B665" t="str">
        <v/>
      </c>
      <c r="C665" t="str">
        <v/>
      </c>
    </row>
    <row r="666" spans="1:3" x14ac:dyDescent="0.3">
      <c r="A666" t="str">
        <v/>
      </c>
      <c r="B666" t="str">
        <v/>
      </c>
      <c r="C666" t="str">
        <v/>
      </c>
    </row>
    <row r="667" spans="1:3" x14ac:dyDescent="0.3">
      <c r="A667" t="str">
        <v/>
      </c>
      <c r="B667" t="str">
        <v/>
      </c>
      <c r="C667" t="str">
        <v/>
      </c>
    </row>
    <row r="668" spans="1:3" x14ac:dyDescent="0.3">
      <c r="A668" t="str">
        <v/>
      </c>
      <c r="B668" t="str">
        <v/>
      </c>
      <c r="C668" t="str">
        <v/>
      </c>
    </row>
    <row r="669" spans="1:3" x14ac:dyDescent="0.3">
      <c r="A669" t="str">
        <v/>
      </c>
      <c r="B669" t="str">
        <v/>
      </c>
      <c r="C669" t="str">
        <v/>
      </c>
    </row>
    <row r="670" spans="1:3" x14ac:dyDescent="0.3">
      <c r="A670" t="str">
        <v/>
      </c>
      <c r="B670" t="str">
        <v/>
      </c>
      <c r="C670" t="str">
        <v/>
      </c>
    </row>
    <row r="671" spans="1:3" x14ac:dyDescent="0.3">
      <c r="A671" t="str">
        <v/>
      </c>
      <c r="B671" t="str">
        <v/>
      </c>
      <c r="C671" t="str">
        <v/>
      </c>
    </row>
    <row r="672" spans="1:3" x14ac:dyDescent="0.3">
      <c r="A672" t="str">
        <v/>
      </c>
      <c r="B672" t="str">
        <v/>
      </c>
      <c r="C672" t="str">
        <v/>
      </c>
    </row>
    <row r="673" spans="1:3" x14ac:dyDescent="0.3">
      <c r="A673" t="str">
        <v/>
      </c>
      <c r="B673" t="str">
        <v/>
      </c>
      <c r="C673" t="str">
        <v/>
      </c>
    </row>
    <row r="674" spans="1:3" x14ac:dyDescent="0.3">
      <c r="A674" t="str">
        <v/>
      </c>
      <c r="B674" t="str">
        <v/>
      </c>
      <c r="C674" t="str">
        <v/>
      </c>
    </row>
    <row r="675" spans="1:3" x14ac:dyDescent="0.3">
      <c r="A675" t="str">
        <v/>
      </c>
      <c r="B675" t="str">
        <v/>
      </c>
      <c r="C675" t="str">
        <v/>
      </c>
    </row>
    <row r="676" spans="1:3" x14ac:dyDescent="0.3">
      <c r="A676" t="str">
        <v/>
      </c>
      <c r="B676" t="str">
        <v/>
      </c>
      <c r="C676" t="str">
        <v/>
      </c>
    </row>
    <row r="677" spans="1:3" x14ac:dyDescent="0.3">
      <c r="A677" t="str">
        <v/>
      </c>
      <c r="B677" t="str">
        <v/>
      </c>
      <c r="C677" t="str">
        <v/>
      </c>
    </row>
    <row r="678" spans="1:3" x14ac:dyDescent="0.3">
      <c r="A678" t="str">
        <v/>
      </c>
      <c r="B678" t="str">
        <v/>
      </c>
      <c r="C678" t="str">
        <v/>
      </c>
    </row>
    <row r="679" spans="1:3" x14ac:dyDescent="0.3">
      <c r="A679" t="str">
        <v/>
      </c>
      <c r="B679" t="str">
        <v/>
      </c>
      <c r="C679" t="str">
        <v/>
      </c>
    </row>
    <row r="680" spans="1:3" x14ac:dyDescent="0.3">
      <c r="A680" t="str">
        <v/>
      </c>
      <c r="B680" t="str">
        <v/>
      </c>
      <c r="C680" t="str">
        <v/>
      </c>
    </row>
    <row r="681" spans="1:3" x14ac:dyDescent="0.3">
      <c r="A681" t="str">
        <v/>
      </c>
      <c r="B681" t="str">
        <v/>
      </c>
      <c r="C681" t="str">
        <v/>
      </c>
    </row>
    <row r="682" spans="1:3" x14ac:dyDescent="0.3">
      <c r="A682" t="str">
        <v/>
      </c>
      <c r="B682" t="str">
        <v/>
      </c>
      <c r="C682" t="str">
        <v/>
      </c>
    </row>
    <row r="683" spans="1:3" x14ac:dyDescent="0.3">
      <c r="A683" t="str">
        <v/>
      </c>
      <c r="B683" t="str">
        <v/>
      </c>
      <c r="C683" t="str">
        <v/>
      </c>
    </row>
    <row r="684" spans="1:3" x14ac:dyDescent="0.3">
      <c r="A684" t="str">
        <v/>
      </c>
      <c r="B684" t="str">
        <v/>
      </c>
      <c r="C684" t="str">
        <v/>
      </c>
    </row>
    <row r="685" spans="1:3" x14ac:dyDescent="0.3">
      <c r="A685" t="str">
        <v/>
      </c>
      <c r="B685" t="str">
        <v/>
      </c>
      <c r="C685" t="str">
        <v/>
      </c>
    </row>
    <row r="686" spans="1:3" x14ac:dyDescent="0.3">
      <c r="A686" t="str">
        <v/>
      </c>
      <c r="B686" t="str">
        <v/>
      </c>
      <c r="C686" t="str">
        <v/>
      </c>
    </row>
    <row r="687" spans="1:3" x14ac:dyDescent="0.3">
      <c r="A687" t="str">
        <v/>
      </c>
      <c r="B687" t="str">
        <v/>
      </c>
      <c r="C687" t="str">
        <v/>
      </c>
    </row>
    <row r="688" spans="1:3" x14ac:dyDescent="0.3">
      <c r="A688" t="str">
        <v/>
      </c>
      <c r="B688" t="str">
        <v/>
      </c>
      <c r="C688" t="str">
        <v/>
      </c>
    </row>
    <row r="689" spans="1:3" x14ac:dyDescent="0.3">
      <c r="A689" t="str">
        <v/>
      </c>
      <c r="B689" t="str">
        <v/>
      </c>
      <c r="C689" t="str">
        <v/>
      </c>
    </row>
    <row r="690" spans="1:3" x14ac:dyDescent="0.3">
      <c r="A690" t="str">
        <v/>
      </c>
      <c r="B690" t="str">
        <v/>
      </c>
      <c r="C690" t="str">
        <v/>
      </c>
    </row>
    <row r="691" spans="1:3" x14ac:dyDescent="0.3">
      <c r="A691" t="str">
        <v/>
      </c>
      <c r="B691" t="str">
        <v/>
      </c>
      <c r="C691" t="str">
        <v/>
      </c>
    </row>
    <row r="692" spans="1:3" x14ac:dyDescent="0.3">
      <c r="A692" t="str">
        <v/>
      </c>
      <c r="B692" t="str">
        <v/>
      </c>
      <c r="C692" t="str">
        <v/>
      </c>
    </row>
    <row r="693" spans="1:3" x14ac:dyDescent="0.3">
      <c r="A693" t="str">
        <v/>
      </c>
      <c r="B693" t="str">
        <v/>
      </c>
      <c r="C693" t="str">
        <v/>
      </c>
    </row>
    <row r="694" spans="1:3" x14ac:dyDescent="0.3">
      <c r="A694" t="str">
        <v/>
      </c>
      <c r="B694" t="str">
        <v/>
      </c>
      <c r="C694" t="str">
        <v/>
      </c>
    </row>
    <row r="695" spans="1:3" x14ac:dyDescent="0.3">
      <c r="A695" t="str">
        <v/>
      </c>
      <c r="B695" t="str">
        <v/>
      </c>
      <c r="C695" t="str">
        <v/>
      </c>
    </row>
    <row r="696" spans="1:3" x14ac:dyDescent="0.3">
      <c r="A696" t="str">
        <v/>
      </c>
      <c r="B696" t="str">
        <v/>
      </c>
      <c r="C696" t="str">
        <v/>
      </c>
    </row>
    <row r="697" spans="1:3" x14ac:dyDescent="0.3">
      <c r="A697" t="str">
        <v/>
      </c>
      <c r="B697" t="str">
        <v/>
      </c>
      <c r="C697" t="str">
        <v/>
      </c>
    </row>
    <row r="698" spans="1:3" x14ac:dyDescent="0.3">
      <c r="A698" t="str">
        <v/>
      </c>
      <c r="B698" t="str">
        <v/>
      </c>
      <c r="C698" t="str">
        <v/>
      </c>
    </row>
    <row r="699" spans="1:3" x14ac:dyDescent="0.3">
      <c r="A699" t="str">
        <v/>
      </c>
      <c r="B699" t="str">
        <v/>
      </c>
      <c r="C699" t="str">
        <v/>
      </c>
    </row>
    <row r="700" spans="1:3" x14ac:dyDescent="0.3">
      <c r="A700" t="str">
        <v/>
      </c>
      <c r="B700" t="str">
        <v/>
      </c>
      <c r="C700" t="str">
        <v/>
      </c>
    </row>
    <row r="701" spans="1:3" x14ac:dyDescent="0.3">
      <c r="A701" t="str">
        <v/>
      </c>
      <c r="B701" t="str">
        <v/>
      </c>
      <c r="C701" t="str">
        <v/>
      </c>
    </row>
    <row r="702" spans="1:3" x14ac:dyDescent="0.3">
      <c r="A702" t="str">
        <v/>
      </c>
      <c r="B702" t="str">
        <v/>
      </c>
      <c r="C702" t="str">
        <v/>
      </c>
    </row>
    <row r="703" spans="1:3" x14ac:dyDescent="0.3">
      <c r="A703" t="str">
        <v/>
      </c>
      <c r="B703" t="str">
        <v/>
      </c>
      <c r="C703" t="str">
        <v/>
      </c>
    </row>
    <row r="704" spans="1:3" x14ac:dyDescent="0.3">
      <c r="A704" t="str">
        <v/>
      </c>
      <c r="B704" t="str">
        <v/>
      </c>
      <c r="C704" t="str">
        <v/>
      </c>
    </row>
    <row r="705" spans="1:3" x14ac:dyDescent="0.3">
      <c r="A705" t="str">
        <v/>
      </c>
      <c r="B705" t="str">
        <v/>
      </c>
      <c r="C705" t="str">
        <v/>
      </c>
    </row>
    <row r="706" spans="1:3" x14ac:dyDescent="0.3">
      <c r="A706" t="str">
        <v/>
      </c>
      <c r="B706" t="str">
        <v/>
      </c>
      <c r="C706" t="str">
        <v/>
      </c>
    </row>
    <row r="707" spans="1:3" x14ac:dyDescent="0.3">
      <c r="A707" t="str">
        <v/>
      </c>
      <c r="B707" t="str">
        <v/>
      </c>
      <c r="C707" t="str">
        <v/>
      </c>
    </row>
    <row r="708" spans="1:3" x14ac:dyDescent="0.3">
      <c r="A708" t="str">
        <v/>
      </c>
      <c r="B708" t="str">
        <v/>
      </c>
      <c r="C708" t="str">
        <v/>
      </c>
    </row>
    <row r="709" spans="1:3" x14ac:dyDescent="0.3">
      <c r="A709" t="str">
        <v/>
      </c>
      <c r="B709" t="str">
        <v/>
      </c>
      <c r="C709" t="str">
        <v/>
      </c>
    </row>
    <row r="710" spans="1:3" x14ac:dyDescent="0.3">
      <c r="A710" t="str">
        <v/>
      </c>
      <c r="B710" t="str">
        <v/>
      </c>
      <c r="C710" t="str">
        <v/>
      </c>
    </row>
    <row r="711" spans="1:3" x14ac:dyDescent="0.3">
      <c r="A711" t="str">
        <v/>
      </c>
      <c r="B711" t="str">
        <v/>
      </c>
      <c r="C711" t="str">
        <v/>
      </c>
    </row>
    <row r="712" spans="1:3" x14ac:dyDescent="0.3">
      <c r="A712" t="str">
        <v/>
      </c>
      <c r="B712" t="str">
        <v/>
      </c>
      <c r="C712" t="str">
        <v/>
      </c>
    </row>
    <row r="713" spans="1:3" x14ac:dyDescent="0.3">
      <c r="A713" t="str">
        <v/>
      </c>
      <c r="B713" t="str">
        <v/>
      </c>
      <c r="C713" t="str">
        <v/>
      </c>
    </row>
    <row r="714" spans="1:3" x14ac:dyDescent="0.3">
      <c r="A714" t="str">
        <v/>
      </c>
      <c r="B714" t="str">
        <v/>
      </c>
      <c r="C714" t="str">
        <v/>
      </c>
    </row>
    <row r="715" spans="1:3" x14ac:dyDescent="0.3">
      <c r="A715" t="str">
        <v/>
      </c>
      <c r="B715" t="str">
        <v/>
      </c>
      <c r="C715" t="str">
        <v/>
      </c>
    </row>
    <row r="716" spans="1:3" x14ac:dyDescent="0.3">
      <c r="A716" t="str">
        <v/>
      </c>
      <c r="B716" t="str">
        <v/>
      </c>
      <c r="C716" t="str">
        <v/>
      </c>
    </row>
    <row r="717" spans="1:3" x14ac:dyDescent="0.3">
      <c r="A717" t="str">
        <v/>
      </c>
      <c r="B717" t="str">
        <v/>
      </c>
      <c r="C717" t="str">
        <v/>
      </c>
    </row>
    <row r="718" spans="1:3" x14ac:dyDescent="0.3">
      <c r="A718" t="str">
        <v/>
      </c>
      <c r="B718" t="str">
        <v/>
      </c>
      <c r="C718" t="str">
        <v/>
      </c>
    </row>
    <row r="719" spans="1:3" x14ac:dyDescent="0.3">
      <c r="A719" t="str">
        <v/>
      </c>
      <c r="B719" t="str">
        <v/>
      </c>
      <c r="C719" t="str">
        <v/>
      </c>
    </row>
    <row r="720" spans="1:3" x14ac:dyDescent="0.3">
      <c r="A720" t="str">
        <v/>
      </c>
      <c r="B720" t="str">
        <v/>
      </c>
      <c r="C720" t="str">
        <v/>
      </c>
    </row>
    <row r="721" spans="1:3" x14ac:dyDescent="0.3">
      <c r="A721" t="str">
        <v/>
      </c>
      <c r="B721" t="str">
        <v/>
      </c>
      <c r="C721" t="str">
        <v/>
      </c>
    </row>
    <row r="722" spans="1:3" x14ac:dyDescent="0.3">
      <c r="A722" t="str">
        <v/>
      </c>
      <c r="B722" t="str">
        <v/>
      </c>
      <c r="C722" t="str">
        <v/>
      </c>
    </row>
    <row r="723" spans="1:3" x14ac:dyDescent="0.3">
      <c r="A723" t="str">
        <v/>
      </c>
      <c r="B723" t="str">
        <v/>
      </c>
      <c r="C723" t="str">
        <v/>
      </c>
    </row>
    <row r="724" spans="1:3" x14ac:dyDescent="0.3">
      <c r="A724" t="str">
        <v/>
      </c>
      <c r="B724" t="str">
        <v/>
      </c>
      <c r="C724" t="str">
        <v/>
      </c>
    </row>
    <row r="725" spans="1:3" x14ac:dyDescent="0.3">
      <c r="A725" t="str">
        <v/>
      </c>
      <c r="B725" t="str">
        <v/>
      </c>
      <c r="C725" t="str">
        <v/>
      </c>
    </row>
    <row r="726" spans="1:3" x14ac:dyDescent="0.3">
      <c r="A726" t="str">
        <v/>
      </c>
      <c r="B726" t="str">
        <v/>
      </c>
      <c r="C726" t="str">
        <v/>
      </c>
    </row>
    <row r="727" spans="1:3" x14ac:dyDescent="0.3">
      <c r="A727" t="str">
        <v/>
      </c>
      <c r="B727" t="str">
        <v/>
      </c>
      <c r="C727" t="str">
        <v/>
      </c>
    </row>
    <row r="728" spans="1:3" x14ac:dyDescent="0.3">
      <c r="A728" t="str">
        <v/>
      </c>
      <c r="B728" t="str">
        <v/>
      </c>
      <c r="C728" t="str">
        <v/>
      </c>
    </row>
    <row r="729" spans="1:3" x14ac:dyDescent="0.3">
      <c r="A729" t="str">
        <v/>
      </c>
      <c r="B729" t="str">
        <v/>
      </c>
      <c r="C729" t="str">
        <v/>
      </c>
    </row>
    <row r="730" spans="1:3" x14ac:dyDescent="0.3">
      <c r="A730" t="str">
        <v/>
      </c>
      <c r="B730" t="str">
        <v/>
      </c>
      <c r="C730" t="str">
        <v/>
      </c>
    </row>
    <row r="731" spans="1:3" x14ac:dyDescent="0.3">
      <c r="A731" t="str">
        <v/>
      </c>
      <c r="B731" t="str">
        <v/>
      </c>
      <c r="C731" t="str">
        <v/>
      </c>
    </row>
    <row r="732" spans="1:3" x14ac:dyDescent="0.3">
      <c r="A732" t="str">
        <v/>
      </c>
      <c r="B732" t="str">
        <v/>
      </c>
      <c r="C732" t="str">
        <v/>
      </c>
    </row>
    <row r="733" spans="1:3" x14ac:dyDescent="0.3">
      <c r="A733" t="str">
        <v/>
      </c>
      <c r="B733" t="str">
        <v/>
      </c>
      <c r="C733" t="str">
        <v/>
      </c>
    </row>
    <row r="734" spans="1:3" x14ac:dyDescent="0.3">
      <c r="A734" t="str">
        <v/>
      </c>
      <c r="B734" t="str">
        <v/>
      </c>
      <c r="C734" t="str">
        <v/>
      </c>
    </row>
    <row r="735" spans="1:3" x14ac:dyDescent="0.3">
      <c r="A735" t="str">
        <v/>
      </c>
      <c r="B735" t="str">
        <v/>
      </c>
      <c r="C735" t="str">
        <v/>
      </c>
    </row>
    <row r="736" spans="1:3" x14ac:dyDescent="0.3">
      <c r="A736" t="str">
        <v/>
      </c>
      <c r="B736" t="str">
        <v/>
      </c>
      <c r="C736" t="str">
        <v/>
      </c>
    </row>
    <row r="737" spans="1:3" x14ac:dyDescent="0.3">
      <c r="A737" t="str">
        <v/>
      </c>
      <c r="B737" t="str">
        <v/>
      </c>
      <c r="C737" t="str">
        <v/>
      </c>
    </row>
    <row r="738" spans="1:3" x14ac:dyDescent="0.3">
      <c r="A738" t="str">
        <v/>
      </c>
      <c r="B738" t="str">
        <v/>
      </c>
      <c r="C738" t="str">
        <v/>
      </c>
    </row>
    <row r="739" spans="1:3" x14ac:dyDescent="0.3">
      <c r="A739" t="str">
        <v/>
      </c>
      <c r="B739" t="str">
        <v/>
      </c>
      <c r="C739" t="str">
        <v/>
      </c>
    </row>
    <row r="740" spans="1:3" x14ac:dyDescent="0.3">
      <c r="A740" t="str">
        <v/>
      </c>
      <c r="B740" t="str">
        <v/>
      </c>
      <c r="C740" t="str">
        <v/>
      </c>
    </row>
    <row r="741" spans="1:3" x14ac:dyDescent="0.3">
      <c r="A741" t="str">
        <v/>
      </c>
      <c r="B741" t="str">
        <v/>
      </c>
      <c r="C741" t="str">
        <v/>
      </c>
    </row>
    <row r="742" spans="1:3" x14ac:dyDescent="0.3">
      <c r="A742" t="str">
        <v/>
      </c>
      <c r="B742" t="str">
        <v/>
      </c>
      <c r="C742" t="str">
        <v/>
      </c>
    </row>
    <row r="743" spans="1:3" x14ac:dyDescent="0.3">
      <c r="A743" t="str">
        <v/>
      </c>
      <c r="B743" t="str">
        <v/>
      </c>
      <c r="C743" t="str">
        <v/>
      </c>
    </row>
    <row r="744" spans="1:3" x14ac:dyDescent="0.3">
      <c r="A744" t="str">
        <v/>
      </c>
      <c r="B744" t="str">
        <v/>
      </c>
      <c r="C744" t="str">
        <v/>
      </c>
    </row>
    <row r="745" spans="1:3" x14ac:dyDescent="0.3">
      <c r="A745" t="str">
        <v/>
      </c>
      <c r="B745" t="str">
        <v/>
      </c>
      <c r="C745" t="str">
        <v/>
      </c>
    </row>
    <row r="746" spans="1:3" x14ac:dyDescent="0.3">
      <c r="A746" t="str">
        <v/>
      </c>
      <c r="B746" t="str">
        <v/>
      </c>
      <c r="C746" t="str">
        <v/>
      </c>
    </row>
    <row r="747" spans="1:3" x14ac:dyDescent="0.3">
      <c r="A747" t="str">
        <v/>
      </c>
      <c r="B747" t="str">
        <v/>
      </c>
      <c r="C747" t="str">
        <v/>
      </c>
    </row>
    <row r="748" spans="1:3" x14ac:dyDescent="0.3">
      <c r="A748" t="str">
        <v/>
      </c>
      <c r="B748" t="str">
        <v/>
      </c>
      <c r="C748" t="str">
        <v/>
      </c>
    </row>
    <row r="749" spans="1:3" x14ac:dyDescent="0.3">
      <c r="A749" t="str">
        <v/>
      </c>
      <c r="B749" t="str">
        <v/>
      </c>
      <c r="C749" t="str">
        <v/>
      </c>
    </row>
    <row r="750" spans="1:3" x14ac:dyDescent="0.3">
      <c r="A750" t="str">
        <v/>
      </c>
      <c r="B750" t="str">
        <v/>
      </c>
      <c r="C750" t="str">
        <v/>
      </c>
    </row>
    <row r="751" spans="1:3" x14ac:dyDescent="0.3">
      <c r="A751" t="str">
        <v/>
      </c>
      <c r="B751" t="str">
        <v/>
      </c>
      <c r="C751" t="str">
        <v/>
      </c>
    </row>
    <row r="752" spans="1:3" x14ac:dyDescent="0.3">
      <c r="A752" t="str">
        <v/>
      </c>
      <c r="B752" t="str">
        <v/>
      </c>
      <c r="C752" t="str">
        <v/>
      </c>
    </row>
    <row r="753" spans="1:3" x14ac:dyDescent="0.3">
      <c r="A753" t="str">
        <v/>
      </c>
      <c r="B753" t="str">
        <v/>
      </c>
      <c r="C753" t="str">
        <v/>
      </c>
    </row>
    <row r="754" spans="1:3" x14ac:dyDescent="0.3">
      <c r="A754" t="str">
        <v/>
      </c>
      <c r="B754" t="str">
        <v/>
      </c>
      <c r="C754" t="str">
        <v/>
      </c>
    </row>
    <row r="755" spans="1:3" x14ac:dyDescent="0.3">
      <c r="A755" t="str">
        <v/>
      </c>
      <c r="B755" t="str">
        <v/>
      </c>
      <c r="C755" t="str">
        <v/>
      </c>
    </row>
    <row r="756" spans="1:3" x14ac:dyDescent="0.3">
      <c r="A756" t="str">
        <v/>
      </c>
      <c r="B756" t="str">
        <v/>
      </c>
      <c r="C756" t="str">
        <v/>
      </c>
    </row>
    <row r="757" spans="1:3" x14ac:dyDescent="0.3">
      <c r="A757" t="str">
        <v/>
      </c>
      <c r="B757" t="str">
        <v/>
      </c>
      <c r="C757" t="str">
        <v/>
      </c>
    </row>
    <row r="758" spans="1:3" x14ac:dyDescent="0.3">
      <c r="A758" t="str">
        <v/>
      </c>
      <c r="B758" t="str">
        <v/>
      </c>
      <c r="C758" t="str">
        <v/>
      </c>
    </row>
    <row r="759" spans="1:3" x14ac:dyDescent="0.3">
      <c r="A759" t="str">
        <v/>
      </c>
      <c r="B759" t="str">
        <v/>
      </c>
      <c r="C759" t="str">
        <v/>
      </c>
    </row>
    <row r="760" spans="1:3" x14ac:dyDescent="0.3">
      <c r="A760" t="str">
        <v/>
      </c>
      <c r="B760" t="str">
        <v/>
      </c>
      <c r="C760" t="str">
        <v/>
      </c>
    </row>
    <row r="761" spans="1:3" x14ac:dyDescent="0.3">
      <c r="A761" t="str">
        <v/>
      </c>
      <c r="B761" t="str">
        <v/>
      </c>
      <c r="C761" t="str">
        <v/>
      </c>
    </row>
    <row r="762" spans="1:3" x14ac:dyDescent="0.3">
      <c r="A762" t="str">
        <v/>
      </c>
      <c r="B762" t="str">
        <v/>
      </c>
      <c r="C762" t="str">
        <v/>
      </c>
    </row>
    <row r="763" spans="1:3" x14ac:dyDescent="0.3">
      <c r="A763" t="str">
        <v/>
      </c>
      <c r="B763" t="str">
        <v/>
      </c>
      <c r="C763" t="str">
        <v/>
      </c>
    </row>
    <row r="764" spans="1:3" x14ac:dyDescent="0.3">
      <c r="A764" t="str">
        <v/>
      </c>
      <c r="B764" t="str">
        <v/>
      </c>
      <c r="C764" t="str">
        <v/>
      </c>
    </row>
    <row r="765" spans="1:3" x14ac:dyDescent="0.3">
      <c r="A765" t="str">
        <v/>
      </c>
      <c r="B765" t="str">
        <v/>
      </c>
      <c r="C765" t="str">
        <v/>
      </c>
    </row>
    <row r="766" spans="1:3" x14ac:dyDescent="0.3">
      <c r="A766" t="str">
        <v/>
      </c>
      <c r="B766" t="str">
        <v/>
      </c>
      <c r="C766" t="str">
        <v/>
      </c>
    </row>
    <row r="767" spans="1:3" x14ac:dyDescent="0.3">
      <c r="A767" t="str">
        <v/>
      </c>
      <c r="B767" t="str">
        <v/>
      </c>
      <c r="C767" t="str">
        <v/>
      </c>
    </row>
    <row r="768" spans="1:3" x14ac:dyDescent="0.3">
      <c r="A768" t="str">
        <v/>
      </c>
      <c r="B768" t="str">
        <v/>
      </c>
      <c r="C768" t="str">
        <v/>
      </c>
    </row>
    <row r="769" spans="1:3" x14ac:dyDescent="0.3">
      <c r="A769" t="str">
        <v/>
      </c>
      <c r="B769" t="str">
        <v/>
      </c>
      <c r="C769" t="str">
        <v/>
      </c>
    </row>
    <row r="770" spans="1:3" x14ac:dyDescent="0.3">
      <c r="A770" t="str">
        <v/>
      </c>
      <c r="B770" t="str">
        <v/>
      </c>
      <c r="C770" t="str">
        <v/>
      </c>
    </row>
    <row r="771" spans="1:3" x14ac:dyDescent="0.3">
      <c r="A771" t="str">
        <v/>
      </c>
      <c r="B771" t="str">
        <v/>
      </c>
      <c r="C771" t="str">
        <v/>
      </c>
    </row>
    <row r="772" spans="1:3" x14ac:dyDescent="0.3">
      <c r="A772" t="str">
        <v/>
      </c>
      <c r="B772" t="str">
        <v/>
      </c>
      <c r="C772" t="str">
        <v/>
      </c>
    </row>
    <row r="773" spans="1:3" x14ac:dyDescent="0.3">
      <c r="A773" t="str">
        <v/>
      </c>
      <c r="B773" t="str">
        <v/>
      </c>
      <c r="C773" t="str">
        <v/>
      </c>
    </row>
    <row r="774" spans="1:3" x14ac:dyDescent="0.3">
      <c r="A774" t="str">
        <v/>
      </c>
      <c r="B774" t="str">
        <v/>
      </c>
      <c r="C774" t="str">
        <v/>
      </c>
    </row>
    <row r="775" spans="1:3" x14ac:dyDescent="0.3">
      <c r="A775" t="str">
        <v/>
      </c>
      <c r="B775" t="str">
        <v/>
      </c>
      <c r="C775" t="str">
        <v/>
      </c>
    </row>
    <row r="776" spans="1:3" x14ac:dyDescent="0.3">
      <c r="A776" t="str">
        <v/>
      </c>
      <c r="B776" t="str">
        <v/>
      </c>
      <c r="C776" t="str">
        <v/>
      </c>
    </row>
    <row r="777" spans="1:3" x14ac:dyDescent="0.3">
      <c r="A777" t="str">
        <v/>
      </c>
      <c r="B777" t="str">
        <v/>
      </c>
      <c r="C777" t="str">
        <v/>
      </c>
    </row>
    <row r="778" spans="1:3" x14ac:dyDescent="0.3">
      <c r="A778" t="str">
        <v/>
      </c>
      <c r="B778" t="str">
        <v/>
      </c>
      <c r="C778" t="str">
        <v/>
      </c>
    </row>
    <row r="779" spans="1:3" x14ac:dyDescent="0.3">
      <c r="A779" t="str">
        <v/>
      </c>
      <c r="B779" t="str">
        <v/>
      </c>
      <c r="C779" t="str">
        <v/>
      </c>
    </row>
    <row r="780" spans="1:3" x14ac:dyDescent="0.3">
      <c r="A780" t="str">
        <v/>
      </c>
      <c r="B780" t="str">
        <v/>
      </c>
      <c r="C780" t="str">
        <v/>
      </c>
    </row>
    <row r="781" spans="1:3" x14ac:dyDescent="0.3">
      <c r="A781" t="str">
        <v/>
      </c>
      <c r="B781" t="str">
        <v/>
      </c>
      <c r="C781" t="str">
        <v/>
      </c>
    </row>
    <row r="782" spans="1:3" x14ac:dyDescent="0.3">
      <c r="A782" t="str">
        <v/>
      </c>
      <c r="B782" t="str">
        <v/>
      </c>
      <c r="C782" t="str">
        <v/>
      </c>
    </row>
    <row r="783" spans="1:3" x14ac:dyDescent="0.3">
      <c r="A783" t="str">
        <v/>
      </c>
      <c r="B783" t="str">
        <v/>
      </c>
      <c r="C783" t="str">
        <v/>
      </c>
    </row>
    <row r="784" spans="1:3" x14ac:dyDescent="0.3">
      <c r="A784" t="str">
        <v/>
      </c>
      <c r="B784" t="str">
        <v/>
      </c>
      <c r="C784" t="str">
        <v/>
      </c>
    </row>
    <row r="785" spans="1:3" x14ac:dyDescent="0.3">
      <c r="A785" t="str">
        <v/>
      </c>
      <c r="B785" t="str">
        <v/>
      </c>
      <c r="C785" t="str">
        <v/>
      </c>
    </row>
    <row r="786" spans="1:3" x14ac:dyDescent="0.3">
      <c r="A786" t="str">
        <v/>
      </c>
      <c r="B786" t="str">
        <v/>
      </c>
      <c r="C786" t="str">
        <v/>
      </c>
    </row>
    <row r="787" spans="1:3" x14ac:dyDescent="0.3">
      <c r="A787" t="str">
        <v/>
      </c>
      <c r="B787" t="str">
        <v/>
      </c>
      <c r="C787" t="str">
        <v/>
      </c>
    </row>
    <row r="788" spans="1:3" x14ac:dyDescent="0.3">
      <c r="A788" t="str">
        <v/>
      </c>
      <c r="B788" t="str">
        <v/>
      </c>
      <c r="C788" t="str">
        <v/>
      </c>
    </row>
    <row r="789" spans="1:3" x14ac:dyDescent="0.3">
      <c r="A789" t="str">
        <v/>
      </c>
      <c r="B789" t="str">
        <v/>
      </c>
      <c r="C789" t="str">
        <v/>
      </c>
    </row>
    <row r="790" spans="1:3" x14ac:dyDescent="0.3">
      <c r="A790" t="str">
        <v/>
      </c>
      <c r="B790" t="str">
        <v/>
      </c>
      <c r="C790" t="str">
        <v/>
      </c>
    </row>
    <row r="791" spans="1:3" x14ac:dyDescent="0.3">
      <c r="A791" t="str">
        <v/>
      </c>
      <c r="B791" t="str">
        <v/>
      </c>
      <c r="C791" t="str">
        <v/>
      </c>
    </row>
    <row r="792" spans="1:3" x14ac:dyDescent="0.3">
      <c r="A792" t="str">
        <v/>
      </c>
      <c r="B792" t="str">
        <v/>
      </c>
      <c r="C792" t="str">
        <v/>
      </c>
    </row>
    <row r="793" spans="1:3" x14ac:dyDescent="0.3">
      <c r="A793" t="str">
        <v/>
      </c>
      <c r="B793" t="str">
        <v/>
      </c>
      <c r="C793" t="str">
        <v/>
      </c>
    </row>
    <row r="794" spans="1:3" x14ac:dyDescent="0.3">
      <c r="A794" t="str">
        <v/>
      </c>
      <c r="B794" t="str">
        <v/>
      </c>
      <c r="C794" t="str">
        <v/>
      </c>
    </row>
    <row r="795" spans="1:3" x14ac:dyDescent="0.3">
      <c r="A795" t="str">
        <v/>
      </c>
      <c r="B795" t="str">
        <v/>
      </c>
      <c r="C795" t="str">
        <v/>
      </c>
    </row>
    <row r="796" spans="1:3" x14ac:dyDescent="0.3">
      <c r="A796" t="str">
        <v/>
      </c>
      <c r="B796" t="str">
        <v/>
      </c>
      <c r="C796" t="str">
        <v/>
      </c>
    </row>
    <row r="797" spans="1:3" x14ac:dyDescent="0.3">
      <c r="A797" t="str">
        <v/>
      </c>
      <c r="B797" t="str">
        <v/>
      </c>
      <c r="C797" t="str">
        <v/>
      </c>
    </row>
    <row r="798" spans="1:3" x14ac:dyDescent="0.3">
      <c r="A798" t="str">
        <v/>
      </c>
      <c r="B798" t="str">
        <v/>
      </c>
      <c r="C798" t="str">
        <v/>
      </c>
    </row>
    <row r="799" spans="1:3" x14ac:dyDescent="0.3">
      <c r="A799" t="str">
        <v/>
      </c>
      <c r="B799" t="str">
        <v/>
      </c>
      <c r="C799" t="str">
        <v/>
      </c>
    </row>
    <row r="800" spans="1:3" x14ac:dyDescent="0.3">
      <c r="A800" t="str">
        <v/>
      </c>
      <c r="B800" t="str">
        <v/>
      </c>
      <c r="C800" t="str">
        <v/>
      </c>
    </row>
    <row r="801" spans="1:3" x14ac:dyDescent="0.3">
      <c r="A801" t="str">
        <v/>
      </c>
      <c r="B801" t="str">
        <v/>
      </c>
      <c r="C801" t="str">
        <v/>
      </c>
    </row>
    <row r="802" spans="1:3" x14ac:dyDescent="0.3">
      <c r="A802" t="str">
        <v/>
      </c>
      <c r="B802" t="str">
        <v/>
      </c>
      <c r="C802" t="str">
        <v/>
      </c>
    </row>
    <row r="803" spans="1:3" x14ac:dyDescent="0.3">
      <c r="A803" t="str">
        <v/>
      </c>
      <c r="B803" t="str">
        <v/>
      </c>
      <c r="C803" t="str">
        <v/>
      </c>
    </row>
    <row r="804" spans="1:3" x14ac:dyDescent="0.3">
      <c r="A804" t="str">
        <v/>
      </c>
      <c r="B804" t="str">
        <v/>
      </c>
      <c r="C804" t="str">
        <v/>
      </c>
    </row>
    <row r="805" spans="1:3" x14ac:dyDescent="0.3">
      <c r="A805" t="str">
        <v/>
      </c>
      <c r="B805" t="str">
        <v/>
      </c>
      <c r="C805" t="str">
        <v/>
      </c>
    </row>
    <row r="806" spans="1:3" x14ac:dyDescent="0.3">
      <c r="A806" t="str">
        <v/>
      </c>
      <c r="B806" t="str">
        <v/>
      </c>
      <c r="C806" t="str">
        <v/>
      </c>
    </row>
    <row r="807" spans="1:3" x14ac:dyDescent="0.3">
      <c r="A807" t="str">
        <v/>
      </c>
      <c r="B807" t="str">
        <v/>
      </c>
      <c r="C807" t="str">
        <v/>
      </c>
    </row>
    <row r="808" spans="1:3" x14ac:dyDescent="0.3">
      <c r="A808" t="str">
        <v/>
      </c>
      <c r="B808" t="str">
        <v/>
      </c>
      <c r="C808" t="str">
        <v/>
      </c>
    </row>
    <row r="809" spans="1:3" x14ac:dyDescent="0.3">
      <c r="A809" t="str">
        <v/>
      </c>
      <c r="B809" t="str">
        <v/>
      </c>
      <c r="C809" t="str">
        <v/>
      </c>
    </row>
    <row r="810" spans="1:3" x14ac:dyDescent="0.3">
      <c r="A810" t="str">
        <v/>
      </c>
      <c r="B810" t="str">
        <v/>
      </c>
      <c r="C810" t="str">
        <v/>
      </c>
    </row>
    <row r="811" spans="1:3" x14ac:dyDescent="0.3">
      <c r="A811" t="str">
        <v/>
      </c>
      <c r="B811" t="str">
        <v/>
      </c>
      <c r="C811" t="str">
        <v/>
      </c>
    </row>
    <row r="812" spans="1:3" x14ac:dyDescent="0.3">
      <c r="A812" t="str">
        <v/>
      </c>
      <c r="B812" t="str">
        <v/>
      </c>
      <c r="C812" t="str">
        <v/>
      </c>
    </row>
    <row r="813" spans="1:3" x14ac:dyDescent="0.3">
      <c r="A813" t="str">
        <v/>
      </c>
      <c r="B813" t="str">
        <v/>
      </c>
      <c r="C813" t="str">
        <v/>
      </c>
    </row>
    <row r="814" spans="1:3" x14ac:dyDescent="0.3">
      <c r="A814" t="str">
        <v/>
      </c>
      <c r="B814" t="str">
        <v/>
      </c>
      <c r="C814" t="str">
        <v/>
      </c>
    </row>
    <row r="815" spans="1:3" x14ac:dyDescent="0.3">
      <c r="A815" t="str">
        <v/>
      </c>
      <c r="B815" t="str">
        <v/>
      </c>
      <c r="C815" t="str">
        <v/>
      </c>
    </row>
    <row r="816" spans="1:3" x14ac:dyDescent="0.3">
      <c r="A816" t="str">
        <v/>
      </c>
      <c r="B816" t="str">
        <v/>
      </c>
      <c r="C816" t="str">
        <v/>
      </c>
    </row>
    <row r="817" spans="1:3" x14ac:dyDescent="0.3">
      <c r="A817" t="str">
        <v/>
      </c>
      <c r="B817" t="str">
        <v/>
      </c>
      <c r="C817" t="str">
        <v/>
      </c>
    </row>
    <row r="818" spans="1:3" x14ac:dyDescent="0.3">
      <c r="A818" t="str">
        <v/>
      </c>
      <c r="B818" t="str">
        <v/>
      </c>
      <c r="C818" t="str">
        <v/>
      </c>
    </row>
    <row r="819" spans="1:3" x14ac:dyDescent="0.3">
      <c r="A819" t="str">
        <v/>
      </c>
      <c r="B819" t="str">
        <v/>
      </c>
      <c r="C819" t="str">
        <v/>
      </c>
    </row>
    <row r="820" spans="1:3" x14ac:dyDescent="0.3">
      <c r="A820" t="str">
        <v/>
      </c>
      <c r="B820" t="str">
        <v/>
      </c>
      <c r="C820" t="str">
        <v/>
      </c>
    </row>
    <row r="821" spans="1:3" x14ac:dyDescent="0.3">
      <c r="A821" t="str">
        <v/>
      </c>
      <c r="B821" t="str">
        <v/>
      </c>
      <c r="C821" t="str">
        <v/>
      </c>
    </row>
    <row r="822" spans="1:3" x14ac:dyDescent="0.3">
      <c r="A822" t="str">
        <v/>
      </c>
      <c r="B822" t="str">
        <v/>
      </c>
      <c r="C822" t="str">
        <v/>
      </c>
    </row>
    <row r="823" spans="1:3" x14ac:dyDescent="0.3">
      <c r="A823" t="str">
        <v/>
      </c>
      <c r="B823" t="str">
        <v/>
      </c>
      <c r="C823" t="str">
        <v/>
      </c>
    </row>
    <row r="824" spans="1:3" x14ac:dyDescent="0.3">
      <c r="A824" t="str">
        <v/>
      </c>
      <c r="B824" t="str">
        <v/>
      </c>
      <c r="C824" t="str">
        <v/>
      </c>
    </row>
    <row r="825" spans="1:3" x14ac:dyDescent="0.3">
      <c r="A825" t="str">
        <v/>
      </c>
      <c r="B825" t="str">
        <v/>
      </c>
      <c r="C825" t="str">
        <v/>
      </c>
    </row>
    <row r="826" spans="1:3" x14ac:dyDescent="0.3">
      <c r="A826" t="str">
        <v/>
      </c>
      <c r="B826" t="str">
        <v/>
      </c>
      <c r="C826" t="str">
        <v/>
      </c>
    </row>
    <row r="827" spans="1:3" x14ac:dyDescent="0.3">
      <c r="A827" t="str">
        <v/>
      </c>
      <c r="B827" t="str">
        <v/>
      </c>
      <c r="C827" t="str">
        <v/>
      </c>
    </row>
    <row r="828" spans="1:3" x14ac:dyDescent="0.3">
      <c r="A828" t="str">
        <v/>
      </c>
      <c r="B828" t="str">
        <v/>
      </c>
      <c r="C828" t="str">
        <v/>
      </c>
    </row>
    <row r="829" spans="1:3" x14ac:dyDescent="0.3">
      <c r="A829" t="str">
        <v/>
      </c>
      <c r="B829" t="str">
        <v/>
      </c>
      <c r="C829" t="str">
        <v/>
      </c>
    </row>
    <row r="830" spans="1:3" x14ac:dyDescent="0.3">
      <c r="A830" t="str">
        <v/>
      </c>
      <c r="B830" t="str">
        <v/>
      </c>
      <c r="C830" t="str">
        <v/>
      </c>
    </row>
    <row r="831" spans="1:3" x14ac:dyDescent="0.3">
      <c r="A831" t="str">
        <v/>
      </c>
      <c r="B831" t="str">
        <v/>
      </c>
      <c r="C831" t="str">
        <v/>
      </c>
    </row>
    <row r="832" spans="1:3" x14ac:dyDescent="0.3">
      <c r="A832" t="str">
        <v/>
      </c>
      <c r="B832" t="str">
        <v/>
      </c>
      <c r="C832" t="str">
        <v/>
      </c>
    </row>
    <row r="833" spans="1:3" x14ac:dyDescent="0.3">
      <c r="A833" t="str">
        <v/>
      </c>
      <c r="B833" t="str">
        <v/>
      </c>
      <c r="C833" t="str">
        <v/>
      </c>
    </row>
    <row r="834" spans="1:3" x14ac:dyDescent="0.3">
      <c r="A834" t="str">
        <v/>
      </c>
      <c r="B834" t="str">
        <v/>
      </c>
      <c r="C834" t="str">
        <v/>
      </c>
    </row>
    <row r="835" spans="1:3" x14ac:dyDescent="0.3">
      <c r="A835" t="str">
        <v/>
      </c>
      <c r="B835" t="str">
        <v/>
      </c>
      <c r="C835" t="str">
        <v/>
      </c>
    </row>
    <row r="836" spans="1:3" x14ac:dyDescent="0.3">
      <c r="A836" t="str">
        <v/>
      </c>
      <c r="B836" t="str">
        <v/>
      </c>
      <c r="C836" t="str">
        <v/>
      </c>
    </row>
    <row r="837" spans="1:3" x14ac:dyDescent="0.3">
      <c r="A837" t="str">
        <v/>
      </c>
      <c r="B837" t="str">
        <v/>
      </c>
      <c r="C837" t="str">
        <v/>
      </c>
    </row>
    <row r="838" spans="1:3" x14ac:dyDescent="0.3">
      <c r="A838" t="str">
        <v/>
      </c>
      <c r="B838" t="str">
        <v/>
      </c>
      <c r="C838" t="str">
        <v/>
      </c>
    </row>
    <row r="839" spans="1:3" x14ac:dyDescent="0.3">
      <c r="A839" t="str">
        <v/>
      </c>
      <c r="B839" t="str">
        <v/>
      </c>
      <c r="C839" t="str">
        <v/>
      </c>
    </row>
    <row r="840" spans="1:3" x14ac:dyDescent="0.3">
      <c r="A840" t="str">
        <v/>
      </c>
      <c r="B840" t="str">
        <v/>
      </c>
      <c r="C840" t="str">
        <v/>
      </c>
    </row>
    <row r="841" spans="1:3" x14ac:dyDescent="0.3">
      <c r="A841" t="str">
        <v/>
      </c>
      <c r="B841" t="str">
        <v/>
      </c>
      <c r="C841" t="str">
        <v/>
      </c>
    </row>
    <row r="842" spans="1:3" x14ac:dyDescent="0.3">
      <c r="A842" t="str">
        <v/>
      </c>
      <c r="B842" t="str">
        <v/>
      </c>
      <c r="C842" t="str">
        <v/>
      </c>
    </row>
    <row r="843" spans="1:3" x14ac:dyDescent="0.3">
      <c r="A843" t="str">
        <v/>
      </c>
      <c r="B843" t="str">
        <v/>
      </c>
      <c r="C843" t="str">
        <v/>
      </c>
    </row>
    <row r="844" spans="1:3" x14ac:dyDescent="0.3">
      <c r="A844" t="str">
        <v/>
      </c>
      <c r="B844" t="str">
        <v/>
      </c>
      <c r="C844" t="str">
        <v/>
      </c>
    </row>
    <row r="845" spans="1:3" x14ac:dyDescent="0.3">
      <c r="A845" t="str">
        <v/>
      </c>
      <c r="B845" t="str">
        <v/>
      </c>
      <c r="C845" t="str">
        <v/>
      </c>
    </row>
    <row r="846" spans="1:3" x14ac:dyDescent="0.3">
      <c r="A846" t="str">
        <v/>
      </c>
      <c r="B846" t="str">
        <v/>
      </c>
      <c r="C846" t="str">
        <v/>
      </c>
    </row>
    <row r="847" spans="1:3" x14ac:dyDescent="0.3">
      <c r="A847" t="str">
        <v/>
      </c>
      <c r="B847" t="str">
        <v/>
      </c>
      <c r="C847" t="str">
        <v/>
      </c>
    </row>
    <row r="848" spans="1:3" x14ac:dyDescent="0.3">
      <c r="A848" t="str">
        <v/>
      </c>
      <c r="B848" t="str">
        <v/>
      </c>
      <c r="C848" t="str">
        <v/>
      </c>
    </row>
    <row r="849" spans="1:3" x14ac:dyDescent="0.3">
      <c r="A849" t="str">
        <v/>
      </c>
      <c r="B849" t="str">
        <v/>
      </c>
      <c r="C849" t="str">
        <v/>
      </c>
    </row>
    <row r="850" spans="1:3" x14ac:dyDescent="0.3">
      <c r="A850" t="str">
        <v/>
      </c>
      <c r="B850" t="str">
        <v/>
      </c>
      <c r="C850" t="str">
        <v/>
      </c>
    </row>
    <row r="851" spans="1:3" x14ac:dyDescent="0.3">
      <c r="A851" t="str">
        <v/>
      </c>
      <c r="B851" t="str">
        <v/>
      </c>
      <c r="C851" t="str">
        <v/>
      </c>
    </row>
    <row r="852" spans="1:3" x14ac:dyDescent="0.3">
      <c r="A852" t="str">
        <v/>
      </c>
      <c r="B852" t="str">
        <v/>
      </c>
      <c r="C852" t="str">
        <v/>
      </c>
    </row>
    <row r="853" spans="1:3" x14ac:dyDescent="0.3">
      <c r="A853" t="str">
        <v/>
      </c>
      <c r="B853" t="str">
        <v/>
      </c>
      <c r="C853" t="str">
        <v/>
      </c>
    </row>
    <row r="854" spans="1:3" x14ac:dyDescent="0.3">
      <c r="A854" t="str">
        <v/>
      </c>
      <c r="B854" t="str">
        <v/>
      </c>
      <c r="C854" t="str">
        <v/>
      </c>
    </row>
    <row r="855" spans="1:3" x14ac:dyDescent="0.3">
      <c r="A855" t="str">
        <v/>
      </c>
      <c r="B855" t="str">
        <v/>
      </c>
      <c r="C855" t="str">
        <v/>
      </c>
    </row>
    <row r="856" spans="1:3" x14ac:dyDescent="0.3">
      <c r="A856" t="str">
        <v/>
      </c>
      <c r="B856" t="str">
        <v/>
      </c>
      <c r="C856" t="str">
        <v/>
      </c>
    </row>
    <row r="857" spans="1:3" x14ac:dyDescent="0.3">
      <c r="A857" t="str">
        <v/>
      </c>
      <c r="B857" t="str">
        <v/>
      </c>
      <c r="C857" t="str">
        <v/>
      </c>
    </row>
    <row r="858" spans="1:3" x14ac:dyDescent="0.3">
      <c r="A858" t="str">
        <v/>
      </c>
      <c r="B858" t="str">
        <v/>
      </c>
      <c r="C858" t="str">
        <v/>
      </c>
    </row>
    <row r="859" spans="1:3" x14ac:dyDescent="0.3">
      <c r="A859" t="str">
        <v/>
      </c>
      <c r="B859" t="str">
        <v/>
      </c>
      <c r="C859" t="str">
        <v/>
      </c>
    </row>
    <row r="860" spans="1:3" x14ac:dyDescent="0.3">
      <c r="A860" t="str">
        <v/>
      </c>
      <c r="B860" t="str">
        <v/>
      </c>
      <c r="C860" t="str">
        <v/>
      </c>
    </row>
    <row r="861" spans="1:3" x14ac:dyDescent="0.3">
      <c r="A861" t="str">
        <v/>
      </c>
      <c r="B861" t="str">
        <v/>
      </c>
      <c r="C861" t="str">
        <v/>
      </c>
    </row>
    <row r="862" spans="1:3" x14ac:dyDescent="0.3">
      <c r="A862" t="str">
        <v/>
      </c>
      <c r="B862" t="str">
        <v/>
      </c>
      <c r="C862" t="str">
        <v/>
      </c>
    </row>
    <row r="863" spans="1:3" x14ac:dyDescent="0.3">
      <c r="A863" t="str">
        <v/>
      </c>
      <c r="B863" t="str">
        <v/>
      </c>
      <c r="C863" t="str">
        <v/>
      </c>
    </row>
    <row r="864" spans="1:3" x14ac:dyDescent="0.3">
      <c r="A864" t="str">
        <v/>
      </c>
      <c r="B864" t="str">
        <v/>
      </c>
      <c r="C864" t="str">
        <v/>
      </c>
    </row>
    <row r="865" spans="1:3" x14ac:dyDescent="0.3">
      <c r="A865" t="str">
        <v/>
      </c>
      <c r="B865" t="str">
        <v/>
      </c>
      <c r="C865" t="str">
        <v/>
      </c>
    </row>
    <row r="866" spans="1:3" x14ac:dyDescent="0.3">
      <c r="A866" t="str">
        <v/>
      </c>
      <c r="B866" t="str">
        <v/>
      </c>
      <c r="C866" t="str">
        <v/>
      </c>
    </row>
    <row r="867" spans="1:3" x14ac:dyDescent="0.3">
      <c r="A867" t="str">
        <v/>
      </c>
      <c r="B867" t="str">
        <v/>
      </c>
      <c r="C867" t="str">
        <v/>
      </c>
    </row>
    <row r="868" spans="1:3" x14ac:dyDescent="0.3">
      <c r="A868" t="str">
        <v/>
      </c>
      <c r="B868" t="str">
        <v/>
      </c>
      <c r="C868" t="str">
        <v/>
      </c>
    </row>
    <row r="869" spans="1:3" x14ac:dyDescent="0.3">
      <c r="A869" t="str">
        <v/>
      </c>
      <c r="B869" t="str">
        <v/>
      </c>
      <c r="C869" t="str">
        <v/>
      </c>
    </row>
    <row r="870" spans="1:3" x14ac:dyDescent="0.3">
      <c r="A870" t="str">
        <v/>
      </c>
      <c r="B870" t="str">
        <v/>
      </c>
      <c r="C870" t="str">
        <v/>
      </c>
    </row>
    <row r="871" spans="1:3" x14ac:dyDescent="0.3">
      <c r="A871" t="str">
        <v/>
      </c>
      <c r="B871" t="str">
        <v/>
      </c>
      <c r="C871" t="str">
        <v/>
      </c>
    </row>
    <row r="872" spans="1:3" x14ac:dyDescent="0.3">
      <c r="A872" t="str">
        <v/>
      </c>
      <c r="B872" t="str">
        <v/>
      </c>
      <c r="C872" t="str">
        <v/>
      </c>
    </row>
    <row r="873" spans="1:3" x14ac:dyDescent="0.3">
      <c r="A873" t="str">
        <v/>
      </c>
      <c r="B873" t="str">
        <v/>
      </c>
      <c r="C873" t="str">
        <v/>
      </c>
    </row>
    <row r="874" spans="1:3" x14ac:dyDescent="0.3">
      <c r="A874" t="str">
        <v/>
      </c>
      <c r="B874" t="str">
        <v/>
      </c>
      <c r="C874" t="str">
        <v/>
      </c>
    </row>
    <row r="875" spans="1:3" x14ac:dyDescent="0.3">
      <c r="A875" t="str">
        <v/>
      </c>
      <c r="B875" t="str">
        <v/>
      </c>
      <c r="C875" t="str">
        <v/>
      </c>
    </row>
    <row r="876" spans="1:3" x14ac:dyDescent="0.3">
      <c r="A876" t="str">
        <v/>
      </c>
      <c r="B876" t="str">
        <v/>
      </c>
      <c r="C876" t="str">
        <v/>
      </c>
    </row>
    <row r="877" spans="1:3" x14ac:dyDescent="0.3">
      <c r="A877" t="str">
        <v/>
      </c>
      <c r="B877" t="str">
        <v/>
      </c>
      <c r="C877" t="str">
        <v/>
      </c>
    </row>
    <row r="878" spans="1:3" x14ac:dyDescent="0.3">
      <c r="A878" t="str">
        <v/>
      </c>
      <c r="B878" t="str">
        <v/>
      </c>
      <c r="C878" t="str">
        <v/>
      </c>
    </row>
    <row r="879" spans="1:3" x14ac:dyDescent="0.3">
      <c r="A879" t="str">
        <v/>
      </c>
      <c r="B879" t="str">
        <v/>
      </c>
      <c r="C879" t="str">
        <v/>
      </c>
    </row>
    <row r="880" spans="1:3" x14ac:dyDescent="0.3">
      <c r="A880" t="str">
        <v/>
      </c>
      <c r="B880" t="str">
        <v/>
      </c>
      <c r="C880" t="str">
        <v/>
      </c>
    </row>
    <row r="881" spans="1:3" x14ac:dyDescent="0.3">
      <c r="A881" t="str">
        <v/>
      </c>
      <c r="B881" t="str">
        <v/>
      </c>
      <c r="C881" t="str">
        <v/>
      </c>
    </row>
    <row r="882" spans="1:3" x14ac:dyDescent="0.3">
      <c r="A882" t="str">
        <v/>
      </c>
      <c r="B882" t="str">
        <v/>
      </c>
      <c r="C882" t="str">
        <v/>
      </c>
    </row>
    <row r="883" spans="1:3" x14ac:dyDescent="0.3">
      <c r="A883" t="str">
        <v/>
      </c>
      <c r="B883" t="str">
        <v/>
      </c>
      <c r="C883" t="str">
        <v/>
      </c>
    </row>
    <row r="884" spans="1:3" x14ac:dyDescent="0.3">
      <c r="A884" t="str">
        <v/>
      </c>
      <c r="B884" t="str">
        <v/>
      </c>
      <c r="C884" t="str">
        <v/>
      </c>
    </row>
    <row r="885" spans="1:3" x14ac:dyDescent="0.3">
      <c r="A885" t="str">
        <v/>
      </c>
      <c r="B885" t="str">
        <v/>
      </c>
      <c r="C885" t="str">
        <v/>
      </c>
    </row>
    <row r="886" spans="1:3" x14ac:dyDescent="0.3">
      <c r="A886" t="str">
        <v/>
      </c>
      <c r="B886" t="str">
        <v/>
      </c>
      <c r="C886" t="str">
        <v/>
      </c>
    </row>
    <row r="887" spans="1:3" x14ac:dyDescent="0.3">
      <c r="A887" t="str">
        <v/>
      </c>
      <c r="B887" t="str">
        <v/>
      </c>
      <c r="C887" t="str">
        <v/>
      </c>
    </row>
    <row r="888" spans="1:3" x14ac:dyDescent="0.3">
      <c r="A888" t="str">
        <v/>
      </c>
      <c r="B888" t="str">
        <v/>
      </c>
      <c r="C888" t="str">
        <v/>
      </c>
    </row>
    <row r="889" spans="1:3" x14ac:dyDescent="0.3">
      <c r="A889" t="str">
        <v/>
      </c>
      <c r="B889" t="str">
        <v/>
      </c>
      <c r="C889" t="str">
        <v/>
      </c>
    </row>
    <row r="890" spans="1:3" x14ac:dyDescent="0.3">
      <c r="A890" t="str">
        <v/>
      </c>
      <c r="B890" t="str">
        <v/>
      </c>
      <c r="C890" t="str">
        <v/>
      </c>
    </row>
    <row r="891" spans="1:3" x14ac:dyDescent="0.3">
      <c r="A891" t="str">
        <v/>
      </c>
      <c r="B891" t="str">
        <v/>
      </c>
      <c r="C891" t="str">
        <v/>
      </c>
    </row>
    <row r="892" spans="1:3" x14ac:dyDescent="0.3">
      <c r="A892" t="str">
        <v/>
      </c>
      <c r="B892" t="str">
        <v/>
      </c>
      <c r="C892" t="str">
        <v/>
      </c>
    </row>
    <row r="893" spans="1:3" x14ac:dyDescent="0.3">
      <c r="A893" t="str">
        <v/>
      </c>
      <c r="B893" t="str">
        <v/>
      </c>
      <c r="C893" t="str">
        <v/>
      </c>
    </row>
    <row r="894" spans="1:3" x14ac:dyDescent="0.3">
      <c r="A894" t="str">
        <v/>
      </c>
      <c r="B894" t="str">
        <v/>
      </c>
      <c r="C894" t="str">
        <v/>
      </c>
    </row>
    <row r="895" spans="1:3" x14ac:dyDescent="0.3">
      <c r="A895" t="str">
        <v/>
      </c>
      <c r="B895" t="str">
        <v/>
      </c>
      <c r="C895" t="str">
        <v/>
      </c>
    </row>
    <row r="896" spans="1:3" x14ac:dyDescent="0.3">
      <c r="A896" t="str">
        <v/>
      </c>
      <c r="B896" t="str">
        <v/>
      </c>
      <c r="C896" t="str">
        <v/>
      </c>
    </row>
    <row r="897" spans="1:3" x14ac:dyDescent="0.3">
      <c r="A897" t="str">
        <v/>
      </c>
      <c r="B897" t="str">
        <v/>
      </c>
      <c r="C897" t="str">
        <v/>
      </c>
    </row>
    <row r="898" spans="1:3" x14ac:dyDescent="0.3">
      <c r="A898" t="str">
        <v/>
      </c>
      <c r="B898" t="str">
        <v/>
      </c>
      <c r="C898" t="str">
        <v/>
      </c>
    </row>
    <row r="899" spans="1:3" x14ac:dyDescent="0.3">
      <c r="A899" t="str">
        <v/>
      </c>
      <c r="B899" t="str">
        <v/>
      </c>
      <c r="C899" t="str">
        <v/>
      </c>
    </row>
    <row r="900" spans="1:3" x14ac:dyDescent="0.3">
      <c r="A900" t="str">
        <v/>
      </c>
      <c r="B900" t="str">
        <v/>
      </c>
      <c r="C900" t="str">
        <v/>
      </c>
    </row>
    <row r="901" spans="1:3" x14ac:dyDescent="0.3">
      <c r="A901" t="str">
        <v/>
      </c>
      <c r="B901" t="str">
        <v/>
      </c>
      <c r="C901" t="str">
        <v/>
      </c>
    </row>
    <row r="902" spans="1:3" x14ac:dyDescent="0.3">
      <c r="A902" t="str">
        <v/>
      </c>
      <c r="B902" t="str">
        <v/>
      </c>
      <c r="C902" t="str">
        <v/>
      </c>
    </row>
    <row r="903" spans="1:3" x14ac:dyDescent="0.3">
      <c r="A903" t="str">
        <v/>
      </c>
      <c r="B903" t="str">
        <v/>
      </c>
      <c r="C903" t="str">
        <v/>
      </c>
    </row>
    <row r="904" spans="1:3" x14ac:dyDescent="0.3">
      <c r="A904" t="str">
        <v/>
      </c>
      <c r="B904" t="str">
        <v/>
      </c>
      <c r="C904" t="str">
        <v/>
      </c>
    </row>
    <row r="905" spans="1:3" x14ac:dyDescent="0.3">
      <c r="A905" t="str">
        <v/>
      </c>
      <c r="B905" t="str">
        <v/>
      </c>
      <c r="C905" t="str">
        <v/>
      </c>
    </row>
    <row r="906" spans="1:3" x14ac:dyDescent="0.3">
      <c r="A906" t="str">
        <v/>
      </c>
      <c r="B906" t="str">
        <v/>
      </c>
      <c r="C906" t="str">
        <v/>
      </c>
    </row>
    <row r="907" spans="1:3" x14ac:dyDescent="0.3">
      <c r="A907" t="str">
        <v/>
      </c>
      <c r="B907" t="str">
        <v/>
      </c>
      <c r="C907" t="str">
        <v/>
      </c>
    </row>
    <row r="908" spans="1:3" x14ac:dyDescent="0.3">
      <c r="A908" t="str">
        <v/>
      </c>
      <c r="B908" t="str">
        <v/>
      </c>
      <c r="C908" t="str">
        <v/>
      </c>
    </row>
    <row r="909" spans="1:3" x14ac:dyDescent="0.3">
      <c r="A909" t="str">
        <v/>
      </c>
      <c r="B909" t="str">
        <v/>
      </c>
      <c r="C909" t="str">
        <v/>
      </c>
    </row>
    <row r="910" spans="1:3" x14ac:dyDescent="0.3">
      <c r="A910" t="str">
        <v/>
      </c>
      <c r="B910" t="str">
        <v/>
      </c>
      <c r="C910" t="str">
        <v/>
      </c>
    </row>
    <row r="911" spans="1:3" x14ac:dyDescent="0.3">
      <c r="A911" t="str">
        <v/>
      </c>
      <c r="B911" t="str">
        <v/>
      </c>
      <c r="C911" t="str">
        <v/>
      </c>
    </row>
    <row r="912" spans="1:3" x14ac:dyDescent="0.3">
      <c r="A912" t="str">
        <v/>
      </c>
      <c r="B912" t="str">
        <v/>
      </c>
      <c r="C912" t="str">
        <v/>
      </c>
    </row>
    <row r="913" spans="1:3" x14ac:dyDescent="0.3">
      <c r="A913" t="str">
        <v/>
      </c>
      <c r="B913" t="str">
        <v/>
      </c>
      <c r="C913" t="str">
        <v/>
      </c>
    </row>
    <row r="914" spans="1:3" x14ac:dyDescent="0.3">
      <c r="A914" t="str">
        <v/>
      </c>
      <c r="B914" t="str">
        <v/>
      </c>
      <c r="C914" t="str">
        <v/>
      </c>
    </row>
    <row r="915" spans="1:3" x14ac:dyDescent="0.3">
      <c r="A915" t="str">
        <v/>
      </c>
      <c r="B915" t="str">
        <v/>
      </c>
      <c r="C915" t="str">
        <v/>
      </c>
    </row>
    <row r="916" spans="1:3" x14ac:dyDescent="0.3">
      <c r="A916" t="str">
        <v/>
      </c>
      <c r="B916" t="str">
        <v/>
      </c>
      <c r="C916" t="str">
        <v/>
      </c>
    </row>
    <row r="917" spans="1:3" x14ac:dyDescent="0.3">
      <c r="A917" t="str">
        <v/>
      </c>
      <c r="B917" t="str">
        <v/>
      </c>
      <c r="C917" t="str">
        <v/>
      </c>
    </row>
    <row r="918" spans="1:3" x14ac:dyDescent="0.3">
      <c r="A918" t="str">
        <v/>
      </c>
      <c r="B918" t="str">
        <v/>
      </c>
      <c r="C918" t="str">
        <v/>
      </c>
    </row>
    <row r="919" spans="1:3" x14ac:dyDescent="0.3">
      <c r="A919" t="str">
        <v/>
      </c>
      <c r="B919" t="str">
        <v/>
      </c>
      <c r="C919" t="str">
        <v/>
      </c>
    </row>
    <row r="920" spans="1:3" x14ac:dyDescent="0.3">
      <c r="A920" t="str">
        <v/>
      </c>
      <c r="B920" t="str">
        <v/>
      </c>
      <c r="C920" t="str">
        <v/>
      </c>
    </row>
    <row r="921" spans="1:3" x14ac:dyDescent="0.3">
      <c r="A921" t="str">
        <v/>
      </c>
      <c r="B921" t="str">
        <v/>
      </c>
      <c r="C921" t="str">
        <v/>
      </c>
    </row>
    <row r="922" spans="1:3" x14ac:dyDescent="0.3">
      <c r="A922" t="str">
        <v/>
      </c>
      <c r="B922" t="str">
        <v/>
      </c>
      <c r="C922" t="str">
        <v/>
      </c>
    </row>
    <row r="923" spans="1:3" x14ac:dyDescent="0.3">
      <c r="A923" t="str">
        <v/>
      </c>
      <c r="B923" t="str">
        <v/>
      </c>
      <c r="C923" t="str">
        <v/>
      </c>
    </row>
    <row r="924" spans="1:3" x14ac:dyDescent="0.3">
      <c r="A924" t="str">
        <v/>
      </c>
      <c r="B924" t="str">
        <v/>
      </c>
      <c r="C924" t="str">
        <v/>
      </c>
    </row>
    <row r="925" spans="1:3" x14ac:dyDescent="0.3">
      <c r="A925" t="str">
        <v/>
      </c>
      <c r="B925" t="str">
        <v/>
      </c>
      <c r="C925" t="str">
        <v/>
      </c>
    </row>
    <row r="926" spans="1:3" x14ac:dyDescent="0.3">
      <c r="A926" t="str">
        <v/>
      </c>
      <c r="B926" t="str">
        <v/>
      </c>
      <c r="C926" t="str">
        <v/>
      </c>
    </row>
    <row r="927" spans="1:3" x14ac:dyDescent="0.3">
      <c r="A927" t="str">
        <v/>
      </c>
      <c r="B927" t="str">
        <v/>
      </c>
      <c r="C927" t="str">
        <v/>
      </c>
    </row>
    <row r="928" spans="1:3" x14ac:dyDescent="0.3">
      <c r="A928" t="str">
        <v/>
      </c>
      <c r="B928" t="str">
        <v/>
      </c>
      <c r="C928" t="str">
        <v/>
      </c>
    </row>
    <row r="929" spans="1:3" x14ac:dyDescent="0.3">
      <c r="A929" t="str">
        <v/>
      </c>
      <c r="B929" t="str">
        <v/>
      </c>
      <c r="C929" t="str">
        <v/>
      </c>
    </row>
    <row r="930" spans="1:3" x14ac:dyDescent="0.3">
      <c r="A930" t="str">
        <v/>
      </c>
      <c r="B930" t="str">
        <v/>
      </c>
      <c r="C930" t="str">
        <v/>
      </c>
    </row>
    <row r="931" spans="1:3" x14ac:dyDescent="0.3">
      <c r="A931" t="str">
        <v/>
      </c>
      <c r="B931" t="str">
        <v/>
      </c>
      <c r="C931" t="str">
        <v/>
      </c>
    </row>
    <row r="932" spans="1:3" x14ac:dyDescent="0.3">
      <c r="A932" t="str">
        <v/>
      </c>
      <c r="B932" t="str">
        <v/>
      </c>
      <c r="C932" t="str">
        <v/>
      </c>
    </row>
    <row r="933" spans="1:3" x14ac:dyDescent="0.3">
      <c r="A933" t="str">
        <v/>
      </c>
      <c r="B933" t="str">
        <v/>
      </c>
      <c r="C933" t="str">
        <v/>
      </c>
    </row>
    <row r="934" spans="1:3" x14ac:dyDescent="0.3">
      <c r="A934" t="str">
        <v/>
      </c>
      <c r="B934" t="str">
        <v/>
      </c>
      <c r="C934" t="str">
        <v/>
      </c>
    </row>
    <row r="935" spans="1:3" x14ac:dyDescent="0.3">
      <c r="A935" t="str">
        <v/>
      </c>
      <c r="B935" t="str">
        <v/>
      </c>
      <c r="C935" t="str">
        <v/>
      </c>
    </row>
    <row r="936" spans="1:3" x14ac:dyDescent="0.3">
      <c r="A936" t="str">
        <v/>
      </c>
      <c r="B936" t="str">
        <v/>
      </c>
      <c r="C936" t="str">
        <v/>
      </c>
    </row>
    <row r="937" spans="1:3" x14ac:dyDescent="0.3">
      <c r="A937" t="str">
        <v/>
      </c>
      <c r="B937" t="str">
        <v/>
      </c>
      <c r="C937" t="str">
        <v/>
      </c>
    </row>
    <row r="938" spans="1:3" x14ac:dyDescent="0.3">
      <c r="A938" t="str">
        <v/>
      </c>
      <c r="B938" t="str">
        <v/>
      </c>
      <c r="C938" t="str">
        <v/>
      </c>
    </row>
    <row r="939" spans="1:3" x14ac:dyDescent="0.3">
      <c r="A939" t="str">
        <v/>
      </c>
      <c r="B939" t="str">
        <v/>
      </c>
      <c r="C939" t="str">
        <v/>
      </c>
    </row>
    <row r="940" spans="1:3" x14ac:dyDescent="0.3">
      <c r="A940" t="str">
        <v/>
      </c>
      <c r="B940" t="str">
        <v/>
      </c>
      <c r="C940" t="str">
        <v/>
      </c>
    </row>
    <row r="941" spans="1:3" x14ac:dyDescent="0.3">
      <c r="A941" t="str">
        <v/>
      </c>
      <c r="B941" t="str">
        <v/>
      </c>
      <c r="C941" t="str">
        <v/>
      </c>
    </row>
    <row r="942" spans="1:3" x14ac:dyDescent="0.3">
      <c r="A942" t="str">
        <v/>
      </c>
      <c r="B942" t="str">
        <v/>
      </c>
      <c r="C942" t="str">
        <v/>
      </c>
    </row>
    <row r="943" spans="1:3" x14ac:dyDescent="0.3">
      <c r="A943" t="str">
        <v/>
      </c>
      <c r="B943" t="str">
        <v/>
      </c>
      <c r="C943" t="str">
        <v/>
      </c>
    </row>
    <row r="944" spans="1:3" x14ac:dyDescent="0.3">
      <c r="A944" t="str">
        <v/>
      </c>
      <c r="B944" t="str">
        <v/>
      </c>
      <c r="C944" t="str">
        <v/>
      </c>
    </row>
    <row r="945" spans="1:3" x14ac:dyDescent="0.3">
      <c r="A945" t="str">
        <v/>
      </c>
      <c r="B945" t="str">
        <v/>
      </c>
      <c r="C945" t="str">
        <v/>
      </c>
    </row>
    <row r="946" spans="1:3" x14ac:dyDescent="0.3">
      <c r="A946" t="str">
        <v/>
      </c>
      <c r="B946" t="str">
        <v/>
      </c>
      <c r="C946" t="str">
        <v/>
      </c>
    </row>
    <row r="947" spans="1:3" x14ac:dyDescent="0.3">
      <c r="A947" t="str">
        <v/>
      </c>
      <c r="B947" t="str">
        <v/>
      </c>
      <c r="C947" t="str">
        <v/>
      </c>
    </row>
    <row r="948" spans="1:3" x14ac:dyDescent="0.3">
      <c r="A948" t="str">
        <v/>
      </c>
      <c r="B948" t="str">
        <v/>
      </c>
      <c r="C948" t="str">
        <v/>
      </c>
    </row>
    <row r="949" spans="1:3" x14ac:dyDescent="0.3">
      <c r="A949" t="str">
        <v/>
      </c>
      <c r="B949" t="str">
        <v/>
      </c>
      <c r="C949" t="str">
        <v/>
      </c>
    </row>
    <row r="950" spans="1:3" x14ac:dyDescent="0.3">
      <c r="A950" t="str">
        <v/>
      </c>
      <c r="B950" t="str">
        <v/>
      </c>
      <c r="C950" t="str">
        <v/>
      </c>
    </row>
    <row r="951" spans="1:3" x14ac:dyDescent="0.3">
      <c r="A951" t="str">
        <v/>
      </c>
      <c r="B951" t="str">
        <v/>
      </c>
      <c r="C951" t="str">
        <v/>
      </c>
    </row>
    <row r="952" spans="1:3" x14ac:dyDescent="0.3">
      <c r="A952" t="str">
        <v/>
      </c>
      <c r="B952" t="str">
        <v/>
      </c>
      <c r="C952" t="str">
        <v/>
      </c>
    </row>
    <row r="953" spans="1:3" x14ac:dyDescent="0.3">
      <c r="A953" t="str">
        <v/>
      </c>
      <c r="B953" t="str">
        <v/>
      </c>
      <c r="C953" t="str">
        <v/>
      </c>
    </row>
    <row r="954" spans="1:3" x14ac:dyDescent="0.3">
      <c r="A954" t="str">
        <v/>
      </c>
      <c r="B954" t="str">
        <v/>
      </c>
      <c r="C954" t="str">
        <v/>
      </c>
    </row>
    <row r="955" spans="1:3" x14ac:dyDescent="0.3">
      <c r="A955" t="str">
        <v/>
      </c>
      <c r="B955" t="str">
        <v/>
      </c>
      <c r="C955" t="str">
        <v/>
      </c>
    </row>
    <row r="956" spans="1:3" x14ac:dyDescent="0.3">
      <c r="A956" t="str">
        <v/>
      </c>
      <c r="B956" t="str">
        <v/>
      </c>
      <c r="C956" t="str">
        <v/>
      </c>
    </row>
    <row r="957" spans="1:3" x14ac:dyDescent="0.3">
      <c r="A957" t="str">
        <v/>
      </c>
      <c r="B957" t="str">
        <v/>
      </c>
      <c r="C957" t="str">
        <v/>
      </c>
    </row>
    <row r="958" spans="1:3" x14ac:dyDescent="0.3">
      <c r="A958" t="str">
        <v/>
      </c>
      <c r="B958" t="str">
        <v/>
      </c>
      <c r="C958" t="str">
        <v/>
      </c>
    </row>
    <row r="959" spans="1:3" x14ac:dyDescent="0.3">
      <c r="A959" t="str">
        <v/>
      </c>
      <c r="B959" t="str">
        <v/>
      </c>
      <c r="C959" t="str">
        <v/>
      </c>
    </row>
    <row r="960" spans="1:3" x14ac:dyDescent="0.3">
      <c r="A960" t="str">
        <v/>
      </c>
      <c r="B960" t="str">
        <v/>
      </c>
      <c r="C960" t="str">
        <v/>
      </c>
    </row>
    <row r="961" spans="1:3" x14ac:dyDescent="0.3">
      <c r="A961" t="str">
        <v/>
      </c>
      <c r="B961" t="str">
        <v/>
      </c>
      <c r="C961" t="str">
        <v/>
      </c>
    </row>
    <row r="962" spans="1:3" x14ac:dyDescent="0.3">
      <c r="A962" t="str">
        <v/>
      </c>
      <c r="B962" t="str">
        <v/>
      </c>
      <c r="C962" t="str">
        <v/>
      </c>
    </row>
    <row r="963" spans="1:3" x14ac:dyDescent="0.3">
      <c r="A963" t="str">
        <v/>
      </c>
      <c r="B963" t="str">
        <v/>
      </c>
      <c r="C963" t="str">
        <v/>
      </c>
    </row>
    <row r="964" spans="1:3" x14ac:dyDescent="0.3">
      <c r="A964" t="str">
        <v/>
      </c>
      <c r="B964" t="str">
        <v/>
      </c>
      <c r="C964" t="str">
        <v/>
      </c>
    </row>
    <row r="965" spans="1:3" x14ac:dyDescent="0.3">
      <c r="A965" t="str">
        <v/>
      </c>
      <c r="B965" t="str">
        <v/>
      </c>
      <c r="C965" t="str">
        <v/>
      </c>
    </row>
    <row r="966" spans="1:3" x14ac:dyDescent="0.3">
      <c r="A966" t="str">
        <v/>
      </c>
      <c r="B966" t="str">
        <v/>
      </c>
      <c r="C966" t="str">
        <v/>
      </c>
    </row>
    <row r="967" spans="1:3" x14ac:dyDescent="0.3">
      <c r="A967" t="str">
        <v/>
      </c>
      <c r="B967" t="str">
        <v/>
      </c>
      <c r="C967" t="str">
        <v/>
      </c>
    </row>
    <row r="968" spans="1:3" x14ac:dyDescent="0.3">
      <c r="A968" t="str">
        <v/>
      </c>
      <c r="B968" t="str">
        <v/>
      </c>
      <c r="C968" t="str">
        <v/>
      </c>
    </row>
    <row r="969" spans="1:3" x14ac:dyDescent="0.3">
      <c r="A969" t="str">
        <v/>
      </c>
      <c r="B969" t="str">
        <v/>
      </c>
      <c r="C969" t="str">
        <v/>
      </c>
    </row>
    <row r="970" spans="1:3" x14ac:dyDescent="0.3">
      <c r="A970" t="str">
        <v/>
      </c>
      <c r="B970" t="str">
        <v/>
      </c>
      <c r="C970" t="str">
        <v/>
      </c>
    </row>
    <row r="971" spans="1:3" x14ac:dyDescent="0.3">
      <c r="A971" t="str">
        <v/>
      </c>
      <c r="B971" t="str">
        <v/>
      </c>
      <c r="C971" t="str">
        <v/>
      </c>
    </row>
    <row r="972" spans="1:3" x14ac:dyDescent="0.3">
      <c r="A972" t="str">
        <v/>
      </c>
      <c r="B972" t="str">
        <v/>
      </c>
      <c r="C972" t="str">
        <v/>
      </c>
    </row>
    <row r="973" spans="1:3" x14ac:dyDescent="0.3">
      <c r="A973" t="str">
        <v/>
      </c>
      <c r="B973" t="str">
        <v/>
      </c>
      <c r="C973" t="str">
        <v/>
      </c>
    </row>
    <row r="974" spans="1:3" x14ac:dyDescent="0.3">
      <c r="A974" t="str">
        <v/>
      </c>
      <c r="B974" t="str">
        <v/>
      </c>
      <c r="C974" t="str">
        <v/>
      </c>
    </row>
    <row r="975" spans="1:3" x14ac:dyDescent="0.3">
      <c r="A975" t="str">
        <v/>
      </c>
      <c r="B975" t="str">
        <v/>
      </c>
      <c r="C975" t="str">
        <v/>
      </c>
    </row>
    <row r="976" spans="1:3" x14ac:dyDescent="0.3">
      <c r="A976" t="str">
        <v/>
      </c>
      <c r="B976" t="str">
        <v/>
      </c>
      <c r="C976" t="str">
        <v/>
      </c>
    </row>
    <row r="977" spans="1:3" x14ac:dyDescent="0.3">
      <c r="A977" t="str">
        <v/>
      </c>
      <c r="B977" t="str">
        <v/>
      </c>
      <c r="C977" t="str">
        <v/>
      </c>
    </row>
    <row r="978" spans="1:3" x14ac:dyDescent="0.3">
      <c r="A978" t="str">
        <v/>
      </c>
      <c r="B978" t="str">
        <v/>
      </c>
      <c r="C978" t="str">
        <v/>
      </c>
    </row>
    <row r="979" spans="1:3" x14ac:dyDescent="0.3">
      <c r="A979" t="str">
        <v/>
      </c>
      <c r="B979" t="str">
        <v/>
      </c>
      <c r="C979" t="str">
        <v/>
      </c>
    </row>
    <row r="980" spans="1:3" x14ac:dyDescent="0.3">
      <c r="A980" t="str">
        <v/>
      </c>
      <c r="B980" t="str">
        <v/>
      </c>
      <c r="C980" t="str">
        <v/>
      </c>
    </row>
    <row r="981" spans="1:3" x14ac:dyDescent="0.3">
      <c r="A981" t="str">
        <v/>
      </c>
      <c r="B981" t="str">
        <v/>
      </c>
      <c r="C981" t="str">
        <v/>
      </c>
    </row>
    <row r="982" spans="1:3" x14ac:dyDescent="0.3">
      <c r="A982" t="str">
        <v/>
      </c>
      <c r="B982" t="str">
        <v/>
      </c>
      <c r="C982" t="str">
        <v/>
      </c>
    </row>
    <row r="983" spans="1:3" x14ac:dyDescent="0.3">
      <c r="A983" t="str">
        <v/>
      </c>
      <c r="B983" t="str">
        <v/>
      </c>
      <c r="C983" t="str">
        <v/>
      </c>
    </row>
    <row r="984" spans="1:3" x14ac:dyDescent="0.3">
      <c r="A984" t="str">
        <v/>
      </c>
      <c r="B984" t="str">
        <v/>
      </c>
      <c r="C984" t="str">
        <v/>
      </c>
    </row>
    <row r="985" spans="1:3" x14ac:dyDescent="0.3">
      <c r="A985" t="str">
        <v/>
      </c>
      <c r="B985" t="str">
        <v/>
      </c>
      <c r="C985" t="str">
        <v/>
      </c>
    </row>
    <row r="986" spans="1:3" x14ac:dyDescent="0.3">
      <c r="A986" t="str">
        <v/>
      </c>
      <c r="B986" t="str">
        <v/>
      </c>
      <c r="C986" t="str">
        <v/>
      </c>
    </row>
    <row r="987" spans="1:3" x14ac:dyDescent="0.3">
      <c r="A987" t="str">
        <v/>
      </c>
      <c r="B987" t="str">
        <v/>
      </c>
      <c r="C987" t="str">
        <v/>
      </c>
    </row>
    <row r="988" spans="1:3" x14ac:dyDescent="0.3">
      <c r="A988" t="str">
        <v/>
      </c>
      <c r="B988" t="str">
        <v/>
      </c>
      <c r="C988" t="str">
        <v/>
      </c>
    </row>
    <row r="989" spans="1:3" x14ac:dyDescent="0.3">
      <c r="A989" t="str">
        <v/>
      </c>
      <c r="B989" t="str">
        <v/>
      </c>
      <c r="C989" t="str">
        <v/>
      </c>
    </row>
    <row r="990" spans="1:3" x14ac:dyDescent="0.3">
      <c r="A990" t="str">
        <v/>
      </c>
      <c r="B990" t="str">
        <v/>
      </c>
      <c r="C990" t="str">
        <v/>
      </c>
    </row>
    <row r="991" spans="1:3" x14ac:dyDescent="0.3">
      <c r="A991" t="str">
        <v/>
      </c>
      <c r="B991" t="str">
        <v/>
      </c>
      <c r="C991" t="str">
        <v/>
      </c>
    </row>
    <row r="992" spans="1:3" x14ac:dyDescent="0.3">
      <c r="A992" t="str">
        <v/>
      </c>
      <c r="B992" t="str">
        <v/>
      </c>
      <c r="C992" t="str">
        <v/>
      </c>
    </row>
    <row r="993" spans="1:3" x14ac:dyDescent="0.3">
      <c r="A993" t="str">
        <v/>
      </c>
      <c r="B993" t="str">
        <v/>
      </c>
      <c r="C993" t="str">
        <v/>
      </c>
    </row>
    <row r="994" spans="1:3" x14ac:dyDescent="0.3">
      <c r="A994" t="str">
        <v/>
      </c>
      <c r="B994" t="str">
        <v/>
      </c>
      <c r="C994" t="str">
        <v/>
      </c>
    </row>
    <row r="995" spans="1:3" x14ac:dyDescent="0.3">
      <c r="A995" t="str">
        <v/>
      </c>
      <c r="B995" t="str">
        <v/>
      </c>
      <c r="C995" t="str">
        <v/>
      </c>
    </row>
    <row r="996" spans="1:3" x14ac:dyDescent="0.3">
      <c r="A996" t="str">
        <v/>
      </c>
      <c r="B996" t="str">
        <v/>
      </c>
      <c r="C996" t="str">
        <v/>
      </c>
    </row>
    <row r="997" spans="1:3" x14ac:dyDescent="0.3">
      <c r="A997" t="str">
        <v/>
      </c>
      <c r="B997" t="str">
        <v/>
      </c>
      <c r="C997" t="str">
        <v/>
      </c>
    </row>
    <row r="998" spans="1:3" x14ac:dyDescent="0.3">
      <c r="A998" t="str">
        <v/>
      </c>
      <c r="B998" t="str">
        <v/>
      </c>
      <c r="C998" t="str">
        <v/>
      </c>
    </row>
    <row r="999" spans="1:3" x14ac:dyDescent="0.3">
      <c r="A999" t="str">
        <v/>
      </c>
      <c r="B999" t="str">
        <v/>
      </c>
      <c r="C999" t="str">
        <v/>
      </c>
    </row>
    <row r="1000" spans="1:3" x14ac:dyDescent="0.3">
      <c r="A1000" t="str">
        <v/>
      </c>
      <c r="B1000" t="str">
        <v/>
      </c>
      <c r="C1000" t="str">
        <v/>
      </c>
    </row>
    <row r="1001" spans="1:3" x14ac:dyDescent="0.3">
      <c r="A1001" t="str">
        <v/>
      </c>
      <c r="B1001" t="str">
        <v/>
      </c>
      <c r="C1001" t="str">
        <v/>
      </c>
    </row>
    <row r="1002" spans="1:3" x14ac:dyDescent="0.3">
      <c r="A1002" t="str">
        <v/>
      </c>
      <c r="B1002" t="str">
        <v/>
      </c>
      <c r="C1002" t="str">
        <v/>
      </c>
    </row>
    <row r="1003" spans="1:3" x14ac:dyDescent="0.3">
      <c r="A1003" t="str">
        <v/>
      </c>
      <c r="B1003" t="str">
        <v/>
      </c>
      <c r="C1003" t="str">
        <v/>
      </c>
    </row>
    <row r="1004" spans="1:3" x14ac:dyDescent="0.3">
      <c r="A1004" t="str">
        <v/>
      </c>
      <c r="B1004" t="str">
        <v/>
      </c>
      <c r="C1004" t="str">
        <v/>
      </c>
    </row>
    <row r="1005" spans="1:3" x14ac:dyDescent="0.3">
      <c r="A1005" t="str">
        <v/>
      </c>
      <c r="B1005" t="str">
        <v/>
      </c>
      <c r="C1005" t="str">
        <v/>
      </c>
    </row>
    <row r="1006" spans="1:3" x14ac:dyDescent="0.3">
      <c r="A1006" t="str">
        <v/>
      </c>
      <c r="B1006" t="str">
        <v/>
      </c>
      <c r="C1006" t="str">
        <v/>
      </c>
    </row>
    <row r="1007" spans="1:3" x14ac:dyDescent="0.3">
      <c r="A1007" t="str">
        <v/>
      </c>
      <c r="B1007" t="str">
        <v/>
      </c>
      <c r="C1007" t="str">
        <v/>
      </c>
    </row>
    <row r="1008" spans="1:3" x14ac:dyDescent="0.3">
      <c r="A1008" t="str">
        <v/>
      </c>
      <c r="B1008" t="str">
        <v/>
      </c>
      <c r="C1008" t="str">
        <v/>
      </c>
    </row>
    <row r="1009" spans="1:3" x14ac:dyDescent="0.3">
      <c r="A1009" t="str">
        <v/>
      </c>
      <c r="B1009" t="str">
        <v/>
      </c>
      <c r="C1009" t="str">
        <v/>
      </c>
    </row>
    <row r="1010" spans="1:3" x14ac:dyDescent="0.3">
      <c r="A1010" t="str">
        <v/>
      </c>
      <c r="B1010" t="str">
        <v/>
      </c>
      <c r="C1010" t="str">
        <v/>
      </c>
    </row>
    <row r="1011" spans="1:3" x14ac:dyDescent="0.3">
      <c r="A1011" t="str">
        <v/>
      </c>
      <c r="B1011" t="str">
        <v/>
      </c>
      <c r="C1011" t="str">
        <v/>
      </c>
    </row>
    <row r="1012" spans="1:3" x14ac:dyDescent="0.3">
      <c r="A1012" t="str">
        <v/>
      </c>
      <c r="B1012" t="str">
        <v/>
      </c>
      <c r="C1012" t="str">
        <v/>
      </c>
    </row>
    <row r="1013" spans="1:3" x14ac:dyDescent="0.3">
      <c r="A1013" t="str">
        <v/>
      </c>
      <c r="B1013" t="str">
        <v/>
      </c>
      <c r="C1013" t="str">
        <v/>
      </c>
    </row>
    <row r="1014" spans="1:3" x14ac:dyDescent="0.3">
      <c r="A1014" t="str">
        <v/>
      </c>
      <c r="B1014" t="str">
        <v/>
      </c>
      <c r="C1014" t="str">
        <v/>
      </c>
    </row>
    <row r="1015" spans="1:3" x14ac:dyDescent="0.3">
      <c r="A1015" t="str">
        <v/>
      </c>
      <c r="B1015" t="str">
        <v/>
      </c>
      <c r="C1015" t="str">
        <v/>
      </c>
    </row>
    <row r="1016" spans="1:3" x14ac:dyDescent="0.3">
      <c r="A1016" t="str">
        <v/>
      </c>
      <c r="B1016" t="str">
        <v/>
      </c>
      <c r="C1016" t="str">
        <v/>
      </c>
    </row>
    <row r="1017" spans="1:3" x14ac:dyDescent="0.3">
      <c r="A1017" t="str">
        <v/>
      </c>
      <c r="B1017" t="str">
        <v/>
      </c>
      <c r="C1017" t="str">
        <v/>
      </c>
    </row>
    <row r="1018" spans="1:3" x14ac:dyDescent="0.3">
      <c r="A1018" t="str">
        <v/>
      </c>
      <c r="B1018" t="str">
        <v/>
      </c>
      <c r="C1018" t="str">
        <v/>
      </c>
    </row>
    <row r="1019" spans="1:3" x14ac:dyDescent="0.3">
      <c r="A1019" t="str">
        <v/>
      </c>
      <c r="B1019" t="str">
        <v/>
      </c>
      <c r="C1019" t="str">
        <v/>
      </c>
    </row>
    <row r="1020" spans="1:3" x14ac:dyDescent="0.3">
      <c r="A1020" t="str">
        <v/>
      </c>
      <c r="B1020" t="str">
        <v/>
      </c>
      <c r="C1020" t="str">
        <v/>
      </c>
    </row>
    <row r="1021" spans="1:3" x14ac:dyDescent="0.3">
      <c r="A1021" t="str">
        <v/>
      </c>
      <c r="B1021" t="str">
        <v/>
      </c>
      <c r="C1021" t="str">
        <v/>
      </c>
    </row>
    <row r="1022" spans="1:3" x14ac:dyDescent="0.3">
      <c r="A1022" t="str">
        <v/>
      </c>
      <c r="B1022" t="str">
        <v/>
      </c>
      <c r="C1022" t="str">
        <v/>
      </c>
    </row>
    <row r="1023" spans="1:3" x14ac:dyDescent="0.3">
      <c r="A1023" t="str">
        <v/>
      </c>
      <c r="B1023" t="str">
        <v/>
      </c>
      <c r="C1023" t="str">
        <v/>
      </c>
    </row>
    <row r="1024" spans="1:3" x14ac:dyDescent="0.3">
      <c r="A1024" t="str">
        <v/>
      </c>
      <c r="B1024" t="str">
        <v/>
      </c>
      <c r="C1024" t="str">
        <v/>
      </c>
    </row>
    <row r="1025" spans="1:3" x14ac:dyDescent="0.3">
      <c r="A1025" t="str">
        <v/>
      </c>
      <c r="B1025" t="str">
        <v/>
      </c>
      <c r="C1025" t="str">
        <v/>
      </c>
    </row>
    <row r="1026" spans="1:3" x14ac:dyDescent="0.3">
      <c r="A1026" t="str">
        <v/>
      </c>
      <c r="B1026" t="str">
        <v/>
      </c>
      <c r="C1026" t="str">
        <v/>
      </c>
    </row>
    <row r="1027" spans="1:3" x14ac:dyDescent="0.3">
      <c r="A1027" t="str">
        <v/>
      </c>
      <c r="B1027" t="str">
        <v/>
      </c>
      <c r="C1027" t="str">
        <v/>
      </c>
    </row>
    <row r="1028" spans="1:3" x14ac:dyDescent="0.3">
      <c r="A1028" t="str">
        <v/>
      </c>
      <c r="B1028" t="str">
        <v/>
      </c>
      <c r="C1028" t="str">
        <v/>
      </c>
    </row>
    <row r="1029" spans="1:3" x14ac:dyDescent="0.3">
      <c r="A1029" t="str">
        <v/>
      </c>
      <c r="B1029" t="str">
        <v/>
      </c>
      <c r="C1029" t="str">
        <v/>
      </c>
    </row>
    <row r="1030" spans="1:3" x14ac:dyDescent="0.3">
      <c r="A1030" t="str">
        <v/>
      </c>
      <c r="B1030" t="str">
        <v/>
      </c>
      <c r="C1030" t="str">
        <v/>
      </c>
    </row>
    <row r="1031" spans="1:3" x14ac:dyDescent="0.3">
      <c r="A1031" t="str">
        <v/>
      </c>
      <c r="B1031" t="str">
        <v/>
      </c>
      <c r="C1031" t="str">
        <v/>
      </c>
    </row>
    <row r="1032" spans="1:3" x14ac:dyDescent="0.3">
      <c r="A1032" t="str">
        <v/>
      </c>
      <c r="B1032" t="str">
        <v/>
      </c>
      <c r="C1032" t="str">
        <v/>
      </c>
    </row>
    <row r="1033" spans="1:3" x14ac:dyDescent="0.3">
      <c r="A1033" t="str">
        <v/>
      </c>
      <c r="B1033" t="str">
        <v/>
      </c>
      <c r="C1033" t="str">
        <v/>
      </c>
    </row>
    <row r="1034" spans="1:3" x14ac:dyDescent="0.3">
      <c r="A1034" t="str">
        <v/>
      </c>
      <c r="B1034" t="str">
        <v/>
      </c>
      <c r="C1034" t="str">
        <v/>
      </c>
    </row>
    <row r="1035" spans="1:3" x14ac:dyDescent="0.3">
      <c r="A1035" t="str">
        <v/>
      </c>
      <c r="B1035" t="str">
        <v/>
      </c>
      <c r="C1035" t="str">
        <v/>
      </c>
    </row>
    <row r="1036" spans="1:3" x14ac:dyDescent="0.3">
      <c r="A1036" t="str">
        <v/>
      </c>
      <c r="B1036" t="str">
        <v/>
      </c>
      <c r="C1036" t="str">
        <v/>
      </c>
    </row>
    <row r="1037" spans="1:3" x14ac:dyDescent="0.3">
      <c r="A1037" t="str">
        <v/>
      </c>
      <c r="B1037" t="str">
        <v/>
      </c>
      <c r="C1037" t="str">
        <v/>
      </c>
    </row>
    <row r="1038" spans="1:3" x14ac:dyDescent="0.3">
      <c r="A1038" t="str">
        <v/>
      </c>
      <c r="B1038" t="str">
        <v/>
      </c>
      <c r="C1038" t="str">
        <v/>
      </c>
    </row>
    <row r="1039" spans="1:3" x14ac:dyDescent="0.3">
      <c r="A1039" t="str">
        <v/>
      </c>
      <c r="B1039" t="str">
        <v/>
      </c>
      <c r="C1039" t="str">
        <v/>
      </c>
    </row>
    <row r="1040" spans="1:3" x14ac:dyDescent="0.3">
      <c r="A1040" t="str">
        <v/>
      </c>
      <c r="B1040" t="str">
        <v/>
      </c>
      <c r="C1040" t="str">
        <v/>
      </c>
    </row>
    <row r="1041" spans="1:3" x14ac:dyDescent="0.3">
      <c r="A1041" t="str">
        <v/>
      </c>
      <c r="B1041" t="str">
        <v/>
      </c>
      <c r="C1041" t="str">
        <v/>
      </c>
    </row>
    <row r="1042" spans="1:3" x14ac:dyDescent="0.3">
      <c r="A1042" t="str">
        <v/>
      </c>
      <c r="B1042" t="str">
        <v/>
      </c>
      <c r="C1042" t="str">
        <v/>
      </c>
    </row>
    <row r="1043" spans="1:3" x14ac:dyDescent="0.3">
      <c r="A1043" t="str">
        <v/>
      </c>
      <c r="B1043" t="str">
        <v/>
      </c>
      <c r="C1043" t="str">
        <v/>
      </c>
    </row>
    <row r="1044" spans="1:3" x14ac:dyDescent="0.3">
      <c r="A1044" t="str">
        <v/>
      </c>
      <c r="B1044" t="str">
        <v/>
      </c>
      <c r="C1044" t="str">
        <v/>
      </c>
    </row>
    <row r="1045" spans="1:3" x14ac:dyDescent="0.3">
      <c r="A1045" t="str">
        <v/>
      </c>
      <c r="B1045" t="str">
        <v/>
      </c>
      <c r="C1045" t="str">
        <v/>
      </c>
    </row>
    <row r="1046" spans="1:3" x14ac:dyDescent="0.3">
      <c r="A1046" t="str">
        <v/>
      </c>
      <c r="B1046" t="str">
        <v/>
      </c>
      <c r="C1046" t="str">
        <v/>
      </c>
    </row>
    <row r="1047" spans="1:3" x14ac:dyDescent="0.3">
      <c r="A1047" t="str">
        <v/>
      </c>
      <c r="B1047" t="str">
        <v/>
      </c>
      <c r="C1047" t="str">
        <v/>
      </c>
    </row>
    <row r="1048" spans="1:3" x14ac:dyDescent="0.3">
      <c r="A1048" t="str">
        <v/>
      </c>
      <c r="B1048" t="str">
        <v/>
      </c>
      <c r="C1048" t="str">
        <v/>
      </c>
    </row>
    <row r="1049" spans="1:3" x14ac:dyDescent="0.3">
      <c r="A1049" t="str">
        <v/>
      </c>
      <c r="B1049" t="str">
        <v/>
      </c>
      <c r="C1049" t="str">
        <v/>
      </c>
    </row>
    <row r="1050" spans="1:3" x14ac:dyDescent="0.3">
      <c r="A1050" t="str">
        <v/>
      </c>
      <c r="B1050" t="str">
        <v/>
      </c>
      <c r="C1050" t="str">
        <v/>
      </c>
    </row>
    <row r="1051" spans="1:3" x14ac:dyDescent="0.3">
      <c r="A1051" t="str">
        <v/>
      </c>
      <c r="B1051" t="str">
        <v/>
      </c>
      <c r="C1051" t="str">
        <v/>
      </c>
    </row>
    <row r="1052" spans="1:3" x14ac:dyDescent="0.3">
      <c r="A1052" t="str">
        <v/>
      </c>
      <c r="B1052" t="str">
        <v/>
      </c>
      <c r="C1052" t="str">
        <v/>
      </c>
    </row>
    <row r="1053" spans="1:3" x14ac:dyDescent="0.3">
      <c r="A1053" t="str">
        <v/>
      </c>
      <c r="B1053" t="str">
        <v/>
      </c>
      <c r="C1053" t="str">
        <v/>
      </c>
    </row>
    <row r="1054" spans="1:3" x14ac:dyDescent="0.3">
      <c r="A1054" t="str">
        <v/>
      </c>
      <c r="B1054" t="str">
        <v/>
      </c>
      <c r="C1054" t="str">
        <v/>
      </c>
    </row>
    <row r="1055" spans="1:3" x14ac:dyDescent="0.3">
      <c r="A1055" t="str">
        <v/>
      </c>
      <c r="B1055" t="str">
        <v/>
      </c>
      <c r="C1055" t="str">
        <v/>
      </c>
    </row>
    <row r="1056" spans="1:3" x14ac:dyDescent="0.3">
      <c r="A1056" t="str">
        <v/>
      </c>
      <c r="B1056" t="str">
        <v/>
      </c>
      <c r="C1056" t="str">
        <v/>
      </c>
    </row>
    <row r="1057" spans="1:3" x14ac:dyDescent="0.3">
      <c r="A1057" t="str">
        <v/>
      </c>
      <c r="B1057" t="str">
        <v/>
      </c>
      <c r="C1057" t="str">
        <v/>
      </c>
    </row>
    <row r="1058" spans="1:3" x14ac:dyDescent="0.3">
      <c r="A1058" t="str">
        <v/>
      </c>
      <c r="B1058" t="str">
        <v/>
      </c>
      <c r="C1058" t="str">
        <v/>
      </c>
    </row>
    <row r="1059" spans="1:3" x14ac:dyDescent="0.3">
      <c r="A1059" t="str">
        <v/>
      </c>
      <c r="B1059" t="str">
        <v/>
      </c>
      <c r="C1059" t="str">
        <v/>
      </c>
    </row>
    <row r="1060" spans="1:3" x14ac:dyDescent="0.3">
      <c r="A1060" t="str">
        <v/>
      </c>
      <c r="B1060" t="str">
        <v/>
      </c>
      <c r="C1060" t="str">
        <v/>
      </c>
    </row>
    <row r="1061" spans="1:3" x14ac:dyDescent="0.3">
      <c r="A1061" t="str">
        <v/>
      </c>
      <c r="B1061" t="str">
        <v/>
      </c>
      <c r="C1061" t="str">
        <v/>
      </c>
    </row>
    <row r="1062" spans="1:3" x14ac:dyDescent="0.3">
      <c r="A1062" t="str">
        <v/>
      </c>
      <c r="B1062" t="str">
        <v/>
      </c>
      <c r="C1062" t="str">
        <v/>
      </c>
    </row>
    <row r="1063" spans="1:3" x14ac:dyDescent="0.3">
      <c r="A1063" t="str">
        <v/>
      </c>
      <c r="B1063" t="str">
        <v/>
      </c>
      <c r="C1063" t="str">
        <v/>
      </c>
    </row>
    <row r="1064" spans="1:3" x14ac:dyDescent="0.3">
      <c r="A1064" t="str">
        <v/>
      </c>
      <c r="B1064" t="str">
        <v/>
      </c>
      <c r="C1064" t="str">
        <v/>
      </c>
    </row>
    <row r="1065" spans="1:3" x14ac:dyDescent="0.3">
      <c r="A1065" t="str">
        <v/>
      </c>
      <c r="B1065" t="str">
        <v/>
      </c>
      <c r="C1065" t="str">
        <v/>
      </c>
    </row>
    <row r="1066" spans="1:3" x14ac:dyDescent="0.3">
      <c r="A1066" t="str">
        <v/>
      </c>
      <c r="B1066" t="str">
        <v/>
      </c>
      <c r="C1066" t="str">
        <v/>
      </c>
    </row>
    <row r="1067" spans="1:3" x14ac:dyDescent="0.3">
      <c r="A1067" t="str">
        <v/>
      </c>
      <c r="B1067" t="str">
        <v/>
      </c>
      <c r="C1067" t="str">
        <v/>
      </c>
    </row>
    <row r="1068" spans="1:3" x14ac:dyDescent="0.3">
      <c r="A1068" t="str">
        <v/>
      </c>
      <c r="B1068" t="str">
        <v/>
      </c>
      <c r="C1068" t="str">
        <v/>
      </c>
    </row>
    <row r="1069" spans="1:3" x14ac:dyDescent="0.3">
      <c r="A1069" t="str">
        <v/>
      </c>
      <c r="B1069" t="str">
        <v/>
      </c>
      <c r="C1069" t="str">
        <v/>
      </c>
    </row>
    <row r="1070" spans="1:3" x14ac:dyDescent="0.3">
      <c r="A1070" t="str">
        <v/>
      </c>
      <c r="B1070" t="str">
        <v/>
      </c>
      <c r="C1070" t="str">
        <v/>
      </c>
    </row>
    <row r="1071" spans="1:3" x14ac:dyDescent="0.3">
      <c r="A1071" t="str">
        <v/>
      </c>
      <c r="B1071" t="str">
        <v/>
      </c>
      <c r="C1071" t="str">
        <v/>
      </c>
    </row>
    <row r="1072" spans="1:3" x14ac:dyDescent="0.3">
      <c r="A1072" t="str">
        <v/>
      </c>
      <c r="B1072" t="str">
        <v/>
      </c>
      <c r="C1072" t="str">
        <v/>
      </c>
    </row>
    <row r="1073" spans="1:3" x14ac:dyDescent="0.3">
      <c r="A1073" t="str">
        <v/>
      </c>
      <c r="B1073" t="str">
        <v/>
      </c>
      <c r="C1073" t="str">
        <v/>
      </c>
    </row>
    <row r="1074" spans="1:3" x14ac:dyDescent="0.3">
      <c r="A1074" t="str">
        <v/>
      </c>
      <c r="B1074" t="str">
        <v/>
      </c>
      <c r="C1074" t="str">
        <v/>
      </c>
    </row>
    <row r="1075" spans="1:3" x14ac:dyDescent="0.3">
      <c r="A1075" t="str">
        <v/>
      </c>
      <c r="B1075" t="str">
        <v/>
      </c>
      <c r="C1075" t="str">
        <v/>
      </c>
    </row>
    <row r="1076" spans="1:3" x14ac:dyDescent="0.3">
      <c r="A1076" t="str">
        <v/>
      </c>
      <c r="B1076" t="str">
        <v/>
      </c>
      <c r="C1076" t="str">
        <v/>
      </c>
    </row>
    <row r="1077" spans="1:3" x14ac:dyDescent="0.3">
      <c r="A1077" t="str">
        <v/>
      </c>
      <c r="B1077" t="str">
        <v/>
      </c>
      <c r="C1077" t="str">
        <v/>
      </c>
    </row>
    <row r="1078" spans="1:3" x14ac:dyDescent="0.3">
      <c r="A1078" t="str">
        <v/>
      </c>
      <c r="B1078" t="str">
        <v/>
      </c>
      <c r="C1078" t="str">
        <v/>
      </c>
    </row>
    <row r="1079" spans="1:3" x14ac:dyDescent="0.3">
      <c r="A1079" t="str">
        <v/>
      </c>
      <c r="B1079" t="str">
        <v/>
      </c>
      <c r="C1079" t="str">
        <v/>
      </c>
    </row>
    <row r="1080" spans="1:3" x14ac:dyDescent="0.3">
      <c r="A1080" t="str">
        <v/>
      </c>
      <c r="B1080" t="str">
        <v/>
      </c>
      <c r="C1080" t="str">
        <v/>
      </c>
    </row>
    <row r="1081" spans="1:3" x14ac:dyDescent="0.3">
      <c r="A1081" t="str">
        <v/>
      </c>
      <c r="B1081" t="str">
        <v/>
      </c>
      <c r="C1081" t="str">
        <v/>
      </c>
    </row>
    <row r="1082" spans="1:3" x14ac:dyDescent="0.3">
      <c r="A1082" t="str">
        <v/>
      </c>
      <c r="B1082" t="str">
        <v/>
      </c>
      <c r="C1082" t="str">
        <v/>
      </c>
    </row>
    <row r="1083" spans="1:3" x14ac:dyDescent="0.3">
      <c r="A1083" t="str">
        <v/>
      </c>
      <c r="B1083" t="str">
        <v/>
      </c>
      <c r="C1083" t="str">
        <v/>
      </c>
    </row>
    <row r="1084" spans="1:3" x14ac:dyDescent="0.3">
      <c r="A1084" t="str">
        <v/>
      </c>
      <c r="B1084" t="str">
        <v/>
      </c>
      <c r="C1084" t="str">
        <v/>
      </c>
    </row>
    <row r="1085" spans="1:3" x14ac:dyDescent="0.3">
      <c r="A1085" t="str">
        <v/>
      </c>
      <c r="B1085" t="str">
        <v/>
      </c>
      <c r="C1085" t="str">
        <v/>
      </c>
    </row>
    <row r="1086" spans="1:3" x14ac:dyDescent="0.3">
      <c r="A1086" t="str">
        <v/>
      </c>
      <c r="B1086" t="str">
        <v/>
      </c>
      <c r="C1086" t="str">
        <v/>
      </c>
    </row>
    <row r="1087" spans="1:3" x14ac:dyDescent="0.3">
      <c r="A1087" t="str">
        <v/>
      </c>
      <c r="B1087" t="str">
        <v/>
      </c>
      <c r="C1087" t="str">
        <v/>
      </c>
    </row>
    <row r="1088" spans="1:3" x14ac:dyDescent="0.3">
      <c r="A1088" t="str">
        <v/>
      </c>
      <c r="B1088" t="str">
        <v/>
      </c>
      <c r="C1088" t="str">
        <v/>
      </c>
    </row>
    <row r="1089" spans="1:3" x14ac:dyDescent="0.3">
      <c r="A1089" t="str">
        <v/>
      </c>
      <c r="B1089" t="str">
        <v/>
      </c>
      <c r="C1089" t="str">
        <v/>
      </c>
    </row>
    <row r="1090" spans="1:3" x14ac:dyDescent="0.3">
      <c r="A1090" t="str">
        <v/>
      </c>
      <c r="B1090" t="str">
        <v/>
      </c>
      <c r="C1090" t="str">
        <v/>
      </c>
    </row>
    <row r="1091" spans="1:3" x14ac:dyDescent="0.3">
      <c r="A1091" t="str">
        <v/>
      </c>
      <c r="B1091" t="str">
        <v/>
      </c>
      <c r="C1091" t="str">
        <v/>
      </c>
    </row>
    <row r="1092" spans="1:3" x14ac:dyDescent="0.3">
      <c r="A1092" t="str">
        <v/>
      </c>
      <c r="B1092" t="str">
        <v/>
      </c>
      <c r="C1092" t="str">
        <v/>
      </c>
    </row>
    <row r="1093" spans="1:3" x14ac:dyDescent="0.3">
      <c r="A1093" t="str">
        <v/>
      </c>
      <c r="B1093" t="str">
        <v/>
      </c>
      <c r="C1093" t="str">
        <v/>
      </c>
    </row>
    <row r="1094" spans="1:3" x14ac:dyDescent="0.3">
      <c r="A1094" t="str">
        <v/>
      </c>
      <c r="B1094" t="str">
        <v/>
      </c>
      <c r="C1094" t="str">
        <v/>
      </c>
    </row>
    <row r="1095" spans="1:3" x14ac:dyDescent="0.3">
      <c r="A1095" t="str">
        <v/>
      </c>
      <c r="B1095" t="str">
        <v/>
      </c>
      <c r="C1095" t="str">
        <v/>
      </c>
    </row>
    <row r="1096" spans="1:3" x14ac:dyDescent="0.3">
      <c r="A1096" t="str">
        <v/>
      </c>
      <c r="B1096" t="str">
        <v/>
      </c>
      <c r="C1096" t="str">
        <v/>
      </c>
    </row>
    <row r="1097" spans="1:3" x14ac:dyDescent="0.3">
      <c r="A1097" t="str">
        <v/>
      </c>
      <c r="B1097" t="str">
        <v/>
      </c>
      <c r="C1097" t="str">
        <v/>
      </c>
    </row>
    <row r="1098" spans="1:3" x14ac:dyDescent="0.3">
      <c r="A1098" t="str">
        <v/>
      </c>
      <c r="B1098" t="str">
        <v/>
      </c>
      <c r="C1098" t="str">
        <v/>
      </c>
    </row>
    <row r="1099" spans="1:3" x14ac:dyDescent="0.3">
      <c r="A1099" t="str">
        <v/>
      </c>
      <c r="B1099" t="str">
        <v/>
      </c>
      <c r="C1099" t="str">
        <v/>
      </c>
    </row>
    <row r="1100" spans="1:3" x14ac:dyDescent="0.3">
      <c r="A1100" t="str">
        <v/>
      </c>
      <c r="B1100" t="str">
        <v/>
      </c>
      <c r="C1100" t="str">
        <v/>
      </c>
    </row>
    <row r="1101" spans="1:3" x14ac:dyDescent="0.3">
      <c r="A1101" t="str">
        <v/>
      </c>
      <c r="B1101" t="str">
        <v/>
      </c>
      <c r="C1101" t="str">
        <v/>
      </c>
    </row>
    <row r="1102" spans="1:3" x14ac:dyDescent="0.3">
      <c r="A1102" t="str">
        <v/>
      </c>
      <c r="B1102" t="str">
        <v/>
      </c>
      <c r="C1102" t="str">
        <v/>
      </c>
    </row>
    <row r="1103" spans="1:3" x14ac:dyDescent="0.3">
      <c r="A1103" t="str">
        <v/>
      </c>
      <c r="B1103" t="str">
        <v/>
      </c>
      <c r="C1103" t="str">
        <v/>
      </c>
    </row>
    <row r="1104" spans="1:3" x14ac:dyDescent="0.3">
      <c r="A1104" t="str">
        <v/>
      </c>
      <c r="B1104" t="str">
        <v/>
      </c>
      <c r="C1104" t="str">
        <v/>
      </c>
    </row>
    <row r="1105" spans="1:3" x14ac:dyDescent="0.3">
      <c r="A1105" t="str">
        <v/>
      </c>
      <c r="B1105" t="str">
        <v/>
      </c>
      <c r="C1105" t="str">
        <v/>
      </c>
    </row>
    <row r="1106" spans="1:3" x14ac:dyDescent="0.3">
      <c r="A1106" t="str">
        <v/>
      </c>
      <c r="B1106" t="str">
        <v/>
      </c>
      <c r="C1106" t="str">
        <v/>
      </c>
    </row>
    <row r="1107" spans="1:3" x14ac:dyDescent="0.3">
      <c r="A1107" t="str">
        <v/>
      </c>
      <c r="B1107" t="str">
        <v/>
      </c>
      <c r="C1107" t="str">
        <v/>
      </c>
    </row>
    <row r="1108" spans="1:3" x14ac:dyDescent="0.3">
      <c r="A1108" t="str">
        <v/>
      </c>
      <c r="B1108" t="str">
        <v/>
      </c>
      <c r="C1108" t="str">
        <v/>
      </c>
    </row>
    <row r="1109" spans="1:3" x14ac:dyDescent="0.3">
      <c r="A1109" t="str">
        <v/>
      </c>
      <c r="B1109" t="str">
        <v/>
      </c>
      <c r="C1109" t="str">
        <v/>
      </c>
    </row>
    <row r="1110" spans="1:3" x14ac:dyDescent="0.3">
      <c r="A1110" t="str">
        <v/>
      </c>
      <c r="B1110" t="str">
        <v/>
      </c>
      <c r="C1110" t="str">
        <v/>
      </c>
    </row>
    <row r="1111" spans="1:3" x14ac:dyDescent="0.3">
      <c r="A1111" t="str">
        <v/>
      </c>
      <c r="B1111" t="str">
        <v/>
      </c>
      <c r="C1111" t="str">
        <v/>
      </c>
    </row>
    <row r="1112" spans="1:3" x14ac:dyDescent="0.3">
      <c r="A1112" t="str">
        <v/>
      </c>
      <c r="B1112" t="str">
        <v/>
      </c>
      <c r="C1112" t="str">
        <v/>
      </c>
    </row>
    <row r="1113" spans="1:3" x14ac:dyDescent="0.3">
      <c r="A1113" t="str">
        <v/>
      </c>
      <c r="B1113" t="str">
        <v/>
      </c>
      <c r="C1113" t="str">
        <v/>
      </c>
    </row>
    <row r="1114" spans="1:3" x14ac:dyDescent="0.3">
      <c r="A1114" t="str">
        <v/>
      </c>
      <c r="B1114" t="str">
        <v/>
      </c>
      <c r="C1114" t="str">
        <v/>
      </c>
    </row>
    <row r="1115" spans="1:3" x14ac:dyDescent="0.3">
      <c r="A1115" t="str">
        <v/>
      </c>
      <c r="B1115" t="str">
        <v/>
      </c>
      <c r="C1115" t="str">
        <v/>
      </c>
    </row>
    <row r="1116" spans="1:3" x14ac:dyDescent="0.3">
      <c r="A1116" t="str">
        <v/>
      </c>
      <c r="B1116" t="str">
        <v/>
      </c>
      <c r="C1116" t="str">
        <v/>
      </c>
    </row>
    <row r="1117" spans="1:3" x14ac:dyDescent="0.3">
      <c r="A1117" t="str">
        <v/>
      </c>
      <c r="B1117" t="str">
        <v/>
      </c>
      <c r="C1117" t="str">
        <v/>
      </c>
    </row>
    <row r="1118" spans="1:3" x14ac:dyDescent="0.3">
      <c r="A1118" t="str">
        <v/>
      </c>
      <c r="B1118" t="str">
        <v/>
      </c>
      <c r="C1118" t="str">
        <v/>
      </c>
    </row>
    <row r="1119" spans="1:3" x14ac:dyDescent="0.3">
      <c r="A1119" t="str">
        <v/>
      </c>
      <c r="B1119" t="str">
        <v/>
      </c>
      <c r="C1119" t="str">
        <v/>
      </c>
    </row>
    <row r="1120" spans="1:3" x14ac:dyDescent="0.3">
      <c r="A1120" t="str">
        <v/>
      </c>
      <c r="B1120" t="str">
        <v/>
      </c>
      <c r="C1120" t="str">
        <v/>
      </c>
    </row>
    <row r="1121" spans="1:3" x14ac:dyDescent="0.3">
      <c r="A1121" t="str">
        <v/>
      </c>
      <c r="B1121" t="str">
        <v/>
      </c>
      <c r="C1121" t="str">
        <v/>
      </c>
    </row>
    <row r="1122" spans="1:3" x14ac:dyDescent="0.3">
      <c r="A1122" t="str">
        <v/>
      </c>
      <c r="B1122" t="str">
        <v/>
      </c>
      <c r="C1122" t="str">
        <v/>
      </c>
    </row>
    <row r="1123" spans="1:3" x14ac:dyDescent="0.3">
      <c r="A1123" t="str">
        <v/>
      </c>
      <c r="B1123" t="str">
        <v/>
      </c>
      <c r="C1123" t="str">
        <v/>
      </c>
    </row>
    <row r="1124" spans="1:3" x14ac:dyDescent="0.3">
      <c r="A1124" t="str">
        <v/>
      </c>
      <c r="B1124" t="str">
        <v/>
      </c>
      <c r="C1124" t="str">
        <v/>
      </c>
    </row>
    <row r="1125" spans="1:3" x14ac:dyDescent="0.3">
      <c r="A1125" t="str">
        <v/>
      </c>
      <c r="B1125" t="str">
        <v/>
      </c>
      <c r="C1125" t="str">
        <v/>
      </c>
    </row>
    <row r="1126" spans="1:3" x14ac:dyDescent="0.3">
      <c r="A1126" t="str">
        <v/>
      </c>
      <c r="B1126" t="str">
        <v/>
      </c>
      <c r="C1126" t="str">
        <v/>
      </c>
    </row>
    <row r="1127" spans="1:3" x14ac:dyDescent="0.3">
      <c r="A1127" t="str">
        <v/>
      </c>
      <c r="B1127" t="str">
        <v/>
      </c>
      <c r="C1127" t="str">
        <v/>
      </c>
    </row>
    <row r="1128" spans="1:3" x14ac:dyDescent="0.3">
      <c r="A1128" t="str">
        <v/>
      </c>
      <c r="B1128" t="str">
        <v/>
      </c>
      <c r="C1128" t="str">
        <v/>
      </c>
    </row>
    <row r="1129" spans="1:3" x14ac:dyDescent="0.3">
      <c r="A1129" t="str">
        <v/>
      </c>
      <c r="B1129" t="str">
        <v/>
      </c>
      <c r="C1129" t="str">
        <v/>
      </c>
    </row>
    <row r="1130" spans="1:3" x14ac:dyDescent="0.3">
      <c r="A1130" t="str">
        <v/>
      </c>
      <c r="B1130" t="str">
        <v/>
      </c>
      <c r="C1130" t="str">
        <v/>
      </c>
    </row>
    <row r="1131" spans="1:3" x14ac:dyDescent="0.3">
      <c r="A1131" t="str">
        <v/>
      </c>
      <c r="B1131" t="str">
        <v/>
      </c>
      <c r="C1131" t="str">
        <v/>
      </c>
    </row>
    <row r="1132" spans="1:3" x14ac:dyDescent="0.3">
      <c r="A1132" t="str">
        <v/>
      </c>
      <c r="B1132" t="str">
        <v/>
      </c>
      <c r="C1132" t="str">
        <v/>
      </c>
    </row>
    <row r="1133" spans="1:3" x14ac:dyDescent="0.3">
      <c r="A1133" t="str">
        <v/>
      </c>
      <c r="B1133" t="str">
        <v/>
      </c>
      <c r="C1133" t="str">
        <v/>
      </c>
    </row>
    <row r="1134" spans="1:3" x14ac:dyDescent="0.3">
      <c r="A1134" t="str">
        <v/>
      </c>
      <c r="B1134" t="str">
        <v/>
      </c>
      <c r="C1134" t="str">
        <v/>
      </c>
    </row>
    <row r="1135" spans="1:3" x14ac:dyDescent="0.3">
      <c r="A1135" t="str">
        <v/>
      </c>
      <c r="B1135" t="str">
        <v/>
      </c>
      <c r="C1135" t="str">
        <v/>
      </c>
    </row>
    <row r="1136" spans="1:3" x14ac:dyDescent="0.3">
      <c r="A1136" t="str">
        <v/>
      </c>
      <c r="B1136" t="str">
        <v/>
      </c>
      <c r="C1136" t="str">
        <v/>
      </c>
    </row>
    <row r="1137" spans="1:3" x14ac:dyDescent="0.3">
      <c r="A1137" t="str">
        <v/>
      </c>
      <c r="B1137" t="str">
        <v/>
      </c>
      <c r="C1137" t="str">
        <v/>
      </c>
    </row>
    <row r="1138" spans="1:3" x14ac:dyDescent="0.3">
      <c r="A1138" t="str">
        <v/>
      </c>
      <c r="B1138" t="str">
        <v/>
      </c>
      <c r="C1138" t="str">
        <v/>
      </c>
    </row>
    <row r="1139" spans="1:3" x14ac:dyDescent="0.3">
      <c r="A1139" t="str">
        <v/>
      </c>
      <c r="B1139" t="str">
        <v/>
      </c>
      <c r="C1139" t="str">
        <v/>
      </c>
    </row>
    <row r="1140" spans="1:3" x14ac:dyDescent="0.3">
      <c r="A1140" t="str">
        <v/>
      </c>
      <c r="B1140" t="str">
        <v/>
      </c>
      <c r="C1140" t="str">
        <v/>
      </c>
    </row>
    <row r="1141" spans="1:3" x14ac:dyDescent="0.3">
      <c r="A1141" t="str">
        <v/>
      </c>
      <c r="B1141" t="str">
        <v/>
      </c>
      <c r="C1141" t="str">
        <v/>
      </c>
    </row>
    <row r="1142" spans="1:3" x14ac:dyDescent="0.3">
      <c r="A1142" t="str">
        <v/>
      </c>
      <c r="B1142" t="str">
        <v/>
      </c>
      <c r="C1142" t="str">
        <v/>
      </c>
    </row>
    <row r="1143" spans="1:3" x14ac:dyDescent="0.3">
      <c r="A1143" t="str">
        <v/>
      </c>
      <c r="B1143" t="str">
        <v/>
      </c>
      <c r="C1143" t="str">
        <v/>
      </c>
    </row>
    <row r="1144" spans="1:3" x14ac:dyDescent="0.3">
      <c r="A1144" t="str">
        <v/>
      </c>
      <c r="B1144" t="str">
        <v/>
      </c>
      <c r="C1144" t="str">
        <v/>
      </c>
    </row>
    <row r="1145" spans="1:3" x14ac:dyDescent="0.3">
      <c r="A1145" t="str">
        <v/>
      </c>
      <c r="B1145" t="str">
        <v/>
      </c>
      <c r="C1145" t="str">
        <v/>
      </c>
    </row>
    <row r="1146" spans="1:3" x14ac:dyDescent="0.3">
      <c r="A1146" t="str">
        <v/>
      </c>
      <c r="B1146" t="str">
        <v/>
      </c>
      <c r="C1146" t="str">
        <v/>
      </c>
    </row>
    <row r="1147" spans="1:3" x14ac:dyDescent="0.3">
      <c r="A1147" t="str">
        <v/>
      </c>
      <c r="B1147" t="str">
        <v/>
      </c>
      <c r="C1147" t="str">
        <v/>
      </c>
    </row>
    <row r="1148" spans="1:3" x14ac:dyDescent="0.3">
      <c r="A1148" t="str">
        <v/>
      </c>
      <c r="B1148" t="str">
        <v/>
      </c>
      <c r="C1148" t="str">
        <v/>
      </c>
    </row>
    <row r="1149" spans="1:3" x14ac:dyDescent="0.3">
      <c r="A1149" t="str">
        <v/>
      </c>
      <c r="B1149" t="str">
        <v/>
      </c>
      <c r="C1149" t="str">
        <v/>
      </c>
    </row>
    <row r="1150" spans="1:3" x14ac:dyDescent="0.3">
      <c r="A1150" t="str">
        <v/>
      </c>
      <c r="B1150" t="str">
        <v/>
      </c>
      <c r="C1150" t="str">
        <v/>
      </c>
    </row>
    <row r="1151" spans="1:3" x14ac:dyDescent="0.3">
      <c r="A1151" t="str">
        <v/>
      </c>
      <c r="B1151" t="str">
        <v/>
      </c>
      <c r="C1151" t="str">
        <v/>
      </c>
    </row>
    <row r="1152" spans="1:3" x14ac:dyDescent="0.3">
      <c r="A1152" t="str">
        <v/>
      </c>
      <c r="B1152" t="str">
        <v/>
      </c>
      <c r="C1152" t="str">
        <v/>
      </c>
    </row>
    <row r="1153" spans="1:3" x14ac:dyDescent="0.3">
      <c r="A1153" t="str">
        <v/>
      </c>
      <c r="B1153" t="str">
        <v/>
      </c>
      <c r="C1153" t="str">
        <v/>
      </c>
    </row>
    <row r="1154" spans="1:3" x14ac:dyDescent="0.3">
      <c r="A1154" t="str">
        <v/>
      </c>
      <c r="B1154" t="str">
        <v/>
      </c>
      <c r="C1154" t="str">
        <v/>
      </c>
    </row>
    <row r="1155" spans="1:3" x14ac:dyDescent="0.3">
      <c r="A1155" t="str">
        <v/>
      </c>
      <c r="B1155" t="str">
        <v/>
      </c>
      <c r="C1155" t="str">
        <v/>
      </c>
    </row>
    <row r="1156" spans="1:3" x14ac:dyDescent="0.3">
      <c r="A1156" t="str">
        <v/>
      </c>
      <c r="B1156" t="str">
        <v/>
      </c>
      <c r="C1156" t="str">
        <v/>
      </c>
    </row>
    <row r="1157" spans="1:3" x14ac:dyDescent="0.3">
      <c r="A1157" t="str">
        <v/>
      </c>
      <c r="B1157" t="str">
        <v/>
      </c>
      <c r="C1157" t="str">
        <v/>
      </c>
    </row>
    <row r="1158" spans="1:3" x14ac:dyDescent="0.3">
      <c r="A1158" t="str">
        <v/>
      </c>
      <c r="B1158" t="str">
        <v/>
      </c>
      <c r="C1158" t="str">
        <v/>
      </c>
    </row>
    <row r="1159" spans="1:3" x14ac:dyDescent="0.3">
      <c r="A1159" t="str">
        <v/>
      </c>
      <c r="B1159" t="str">
        <v/>
      </c>
      <c r="C1159" t="str">
        <v/>
      </c>
    </row>
    <row r="1160" spans="1:3" x14ac:dyDescent="0.3">
      <c r="A1160" t="str">
        <v/>
      </c>
      <c r="B1160" t="str">
        <v/>
      </c>
      <c r="C1160" t="str">
        <v/>
      </c>
    </row>
    <row r="1161" spans="1:3" x14ac:dyDescent="0.3">
      <c r="A1161" t="str">
        <v/>
      </c>
      <c r="B1161" t="str">
        <v/>
      </c>
      <c r="C1161" t="str">
        <v/>
      </c>
    </row>
    <row r="1162" spans="1:3" x14ac:dyDescent="0.3">
      <c r="A1162" t="str">
        <v/>
      </c>
      <c r="B1162" t="str">
        <v/>
      </c>
      <c r="C1162" t="str">
        <v/>
      </c>
    </row>
    <row r="1163" spans="1:3" x14ac:dyDescent="0.3">
      <c r="A1163" t="str">
        <v/>
      </c>
      <c r="B1163" t="str">
        <v/>
      </c>
      <c r="C1163" t="str">
        <v/>
      </c>
    </row>
    <row r="1164" spans="1:3" x14ac:dyDescent="0.3">
      <c r="A1164" t="str">
        <v/>
      </c>
      <c r="B1164" t="str">
        <v/>
      </c>
      <c r="C1164" t="str">
        <v/>
      </c>
    </row>
    <row r="1165" spans="1:3" x14ac:dyDescent="0.3">
      <c r="A1165" t="str">
        <v/>
      </c>
      <c r="B1165" t="str">
        <v/>
      </c>
      <c r="C1165" t="str">
        <v/>
      </c>
    </row>
    <row r="1166" spans="1:3" x14ac:dyDescent="0.3">
      <c r="A1166" t="str">
        <v/>
      </c>
      <c r="B1166" t="str">
        <v/>
      </c>
      <c r="C1166" t="str">
        <v/>
      </c>
    </row>
    <row r="1167" spans="1:3" x14ac:dyDescent="0.3">
      <c r="A1167" t="str">
        <v/>
      </c>
      <c r="B1167" t="str">
        <v/>
      </c>
      <c r="C1167" t="str">
        <v/>
      </c>
    </row>
    <row r="1168" spans="1:3" x14ac:dyDescent="0.3">
      <c r="A1168" t="str">
        <v/>
      </c>
      <c r="B1168" t="str">
        <v/>
      </c>
      <c r="C1168" t="str">
        <v/>
      </c>
    </row>
    <row r="1169" spans="1:3" x14ac:dyDescent="0.3">
      <c r="A1169" t="str">
        <v/>
      </c>
      <c r="B1169" t="str">
        <v/>
      </c>
      <c r="C1169" t="str">
        <v/>
      </c>
    </row>
    <row r="1170" spans="1:3" x14ac:dyDescent="0.3">
      <c r="A1170" t="str">
        <v/>
      </c>
      <c r="B1170" t="str">
        <v/>
      </c>
      <c r="C1170" t="str">
        <v/>
      </c>
    </row>
    <row r="1171" spans="1:3" x14ac:dyDescent="0.3">
      <c r="A1171" t="str">
        <v/>
      </c>
      <c r="B1171" t="str">
        <v/>
      </c>
      <c r="C1171" t="str">
        <v/>
      </c>
    </row>
    <row r="1172" spans="1:3" x14ac:dyDescent="0.3">
      <c r="A1172" t="str">
        <v/>
      </c>
      <c r="B1172" t="str">
        <v/>
      </c>
      <c r="C1172" t="str">
        <v/>
      </c>
    </row>
    <row r="1173" spans="1:3" x14ac:dyDescent="0.3">
      <c r="A1173" t="str">
        <v/>
      </c>
      <c r="B1173" t="str">
        <v/>
      </c>
      <c r="C1173" t="str">
        <v/>
      </c>
    </row>
    <row r="1174" spans="1:3" x14ac:dyDescent="0.3">
      <c r="A1174" t="str">
        <v/>
      </c>
      <c r="B1174" t="str">
        <v/>
      </c>
      <c r="C1174" t="str">
        <v/>
      </c>
    </row>
    <row r="1175" spans="1:3" x14ac:dyDescent="0.3">
      <c r="A1175" t="str">
        <v/>
      </c>
      <c r="B1175" t="str">
        <v/>
      </c>
      <c r="C1175" t="str">
        <v/>
      </c>
    </row>
    <row r="1176" spans="1:3" x14ac:dyDescent="0.3">
      <c r="A1176" t="str">
        <v/>
      </c>
      <c r="B1176" t="str">
        <v/>
      </c>
      <c r="C1176" t="str">
        <v/>
      </c>
    </row>
    <row r="1177" spans="1:3" x14ac:dyDescent="0.3">
      <c r="A1177" t="str">
        <v/>
      </c>
      <c r="B1177" t="str">
        <v/>
      </c>
      <c r="C1177" t="str">
        <v/>
      </c>
    </row>
    <row r="1178" spans="1:3" x14ac:dyDescent="0.3">
      <c r="A1178" t="str">
        <v/>
      </c>
      <c r="B1178" t="str">
        <v/>
      </c>
      <c r="C1178" t="str">
        <v/>
      </c>
    </row>
    <row r="1179" spans="1:3" x14ac:dyDescent="0.3">
      <c r="A1179" t="str">
        <v/>
      </c>
      <c r="B1179" t="str">
        <v/>
      </c>
      <c r="C1179" t="str">
        <v/>
      </c>
    </row>
    <row r="1180" spans="1:3" x14ac:dyDescent="0.3">
      <c r="A1180" t="str">
        <v/>
      </c>
      <c r="B1180" t="str">
        <v/>
      </c>
      <c r="C1180" t="str">
        <v/>
      </c>
    </row>
    <row r="1181" spans="1:3" x14ac:dyDescent="0.3">
      <c r="A1181" t="str">
        <v/>
      </c>
      <c r="B1181" t="str">
        <v/>
      </c>
      <c r="C1181" t="str">
        <v/>
      </c>
    </row>
    <row r="1182" spans="1:3" x14ac:dyDescent="0.3">
      <c r="A1182" t="str">
        <v/>
      </c>
      <c r="B1182" t="str">
        <v/>
      </c>
      <c r="C1182" t="str">
        <v/>
      </c>
    </row>
    <row r="1183" spans="1:3" x14ac:dyDescent="0.3">
      <c r="A1183" t="str">
        <v/>
      </c>
      <c r="B1183" t="str">
        <v/>
      </c>
      <c r="C1183" t="str">
        <v/>
      </c>
    </row>
    <row r="1184" spans="1:3" x14ac:dyDescent="0.3">
      <c r="A1184" t="str">
        <v/>
      </c>
      <c r="B1184" t="str">
        <v/>
      </c>
      <c r="C1184" t="str">
        <v/>
      </c>
    </row>
    <row r="1185" spans="1:3" x14ac:dyDescent="0.3">
      <c r="A1185" t="str">
        <v/>
      </c>
      <c r="B1185" t="str">
        <v/>
      </c>
      <c r="C1185" t="str">
        <v/>
      </c>
    </row>
    <row r="1186" spans="1:3" x14ac:dyDescent="0.3">
      <c r="A1186" t="str">
        <v/>
      </c>
      <c r="B1186" t="str">
        <v/>
      </c>
      <c r="C1186" t="str">
        <v/>
      </c>
    </row>
    <row r="1187" spans="1:3" x14ac:dyDescent="0.3">
      <c r="A1187" t="str">
        <v/>
      </c>
      <c r="B1187" t="str">
        <v/>
      </c>
      <c r="C1187" t="str">
        <v/>
      </c>
    </row>
    <row r="1188" spans="1:3" x14ac:dyDescent="0.3">
      <c r="A1188" t="str">
        <v/>
      </c>
      <c r="B1188" t="str">
        <v/>
      </c>
      <c r="C1188" t="str">
        <v/>
      </c>
    </row>
    <row r="1189" spans="1:3" x14ac:dyDescent="0.3">
      <c r="A1189" t="str">
        <v/>
      </c>
      <c r="B1189" t="str">
        <v/>
      </c>
      <c r="C1189" t="str">
        <v/>
      </c>
    </row>
    <row r="1190" spans="1:3" x14ac:dyDescent="0.3">
      <c r="A1190" t="str">
        <v/>
      </c>
      <c r="B1190" t="str">
        <v/>
      </c>
      <c r="C1190" t="str">
        <v/>
      </c>
    </row>
    <row r="1191" spans="1:3" x14ac:dyDescent="0.3">
      <c r="A1191" t="str">
        <v/>
      </c>
      <c r="B1191" t="str">
        <v/>
      </c>
      <c r="C1191" t="str">
        <v/>
      </c>
    </row>
    <row r="1192" spans="1:3" x14ac:dyDescent="0.3">
      <c r="A1192" t="str">
        <v/>
      </c>
      <c r="B1192" t="str">
        <v/>
      </c>
      <c r="C1192" t="str">
        <v/>
      </c>
    </row>
    <row r="1193" spans="1:3" x14ac:dyDescent="0.3">
      <c r="A1193" t="str">
        <v/>
      </c>
      <c r="B1193" t="str">
        <v/>
      </c>
      <c r="C1193" t="str">
        <v/>
      </c>
    </row>
    <row r="1194" spans="1:3" x14ac:dyDescent="0.3">
      <c r="A1194" t="str">
        <v/>
      </c>
      <c r="B1194" t="str">
        <v/>
      </c>
      <c r="C1194" t="str">
        <v/>
      </c>
    </row>
    <row r="1195" spans="1:3" x14ac:dyDescent="0.3">
      <c r="A1195" t="str">
        <v/>
      </c>
      <c r="B1195" t="str">
        <v/>
      </c>
      <c r="C1195" t="str">
        <v/>
      </c>
    </row>
    <row r="1196" spans="1:3" x14ac:dyDescent="0.3">
      <c r="A1196" t="str">
        <v/>
      </c>
      <c r="B1196" t="str">
        <v/>
      </c>
      <c r="C1196" t="str">
        <v/>
      </c>
    </row>
    <row r="1197" spans="1:3" x14ac:dyDescent="0.3">
      <c r="A1197" t="str">
        <v/>
      </c>
      <c r="B1197" t="str">
        <v/>
      </c>
      <c r="C1197" t="str">
        <v/>
      </c>
    </row>
    <row r="1198" spans="1:3" x14ac:dyDescent="0.3">
      <c r="A1198" t="str">
        <v/>
      </c>
      <c r="B1198" t="str">
        <v/>
      </c>
      <c r="C1198" t="str">
        <v/>
      </c>
    </row>
    <row r="1199" spans="1:3" x14ac:dyDescent="0.3">
      <c r="A1199" t="str">
        <v/>
      </c>
      <c r="B1199" t="str">
        <v/>
      </c>
      <c r="C1199" t="str">
        <v/>
      </c>
    </row>
    <row r="1200" spans="1:3" x14ac:dyDescent="0.3">
      <c r="A1200" t="str">
        <v/>
      </c>
      <c r="B1200" t="str">
        <v/>
      </c>
      <c r="C1200" t="str">
        <v/>
      </c>
    </row>
    <row r="1201" spans="1:3" x14ac:dyDescent="0.3">
      <c r="A1201" t="str">
        <v/>
      </c>
      <c r="B1201" t="str">
        <v/>
      </c>
      <c r="C1201" t="str">
        <v/>
      </c>
    </row>
    <row r="1202" spans="1:3" x14ac:dyDescent="0.3">
      <c r="A1202" t="str">
        <v/>
      </c>
      <c r="B1202" t="str">
        <v/>
      </c>
      <c r="C1202" t="str">
        <v/>
      </c>
    </row>
    <row r="1203" spans="1:3" x14ac:dyDescent="0.3">
      <c r="A1203" t="str">
        <v/>
      </c>
      <c r="B1203" t="str">
        <v/>
      </c>
      <c r="C1203" t="str">
        <v/>
      </c>
    </row>
    <row r="1204" spans="1:3" x14ac:dyDescent="0.3">
      <c r="A1204" t="str">
        <v/>
      </c>
      <c r="B1204" t="str">
        <v/>
      </c>
      <c r="C1204" t="str">
        <v/>
      </c>
    </row>
    <row r="1205" spans="1:3" x14ac:dyDescent="0.3">
      <c r="A1205" t="str">
        <v/>
      </c>
      <c r="B1205" t="str">
        <v/>
      </c>
      <c r="C1205" t="str">
        <v/>
      </c>
    </row>
    <row r="1206" spans="1:3" x14ac:dyDescent="0.3">
      <c r="A1206" t="str">
        <v/>
      </c>
      <c r="B1206" t="str">
        <v/>
      </c>
      <c r="C1206" t="str">
        <v/>
      </c>
    </row>
    <row r="1207" spans="1:3" x14ac:dyDescent="0.3">
      <c r="A1207" t="str">
        <v/>
      </c>
      <c r="B1207" t="str">
        <v/>
      </c>
      <c r="C1207" t="str">
        <v/>
      </c>
    </row>
    <row r="1208" spans="1:3" x14ac:dyDescent="0.3">
      <c r="A1208" t="str">
        <v/>
      </c>
      <c r="B1208" t="str">
        <v/>
      </c>
      <c r="C1208" t="str">
        <v/>
      </c>
    </row>
    <row r="1209" spans="1:3" x14ac:dyDescent="0.3">
      <c r="A1209" t="str">
        <v/>
      </c>
      <c r="B1209" t="str">
        <v/>
      </c>
      <c r="C1209" t="str">
        <v/>
      </c>
    </row>
    <row r="1210" spans="1:3" x14ac:dyDescent="0.3">
      <c r="A1210" t="str">
        <v/>
      </c>
      <c r="B1210" t="str">
        <v/>
      </c>
      <c r="C1210" t="str">
        <v/>
      </c>
    </row>
    <row r="1211" spans="1:3" x14ac:dyDescent="0.3">
      <c r="A1211" t="str">
        <v/>
      </c>
      <c r="B1211" t="str">
        <v/>
      </c>
      <c r="C1211" t="str">
        <v/>
      </c>
    </row>
    <row r="1212" spans="1:3" x14ac:dyDescent="0.3">
      <c r="A1212" t="str">
        <v/>
      </c>
      <c r="B1212" t="str">
        <v/>
      </c>
      <c r="C1212" t="str">
        <v/>
      </c>
    </row>
    <row r="1213" spans="1:3" x14ac:dyDescent="0.3">
      <c r="A1213" t="str">
        <v/>
      </c>
      <c r="B1213" t="str">
        <v/>
      </c>
      <c r="C1213" t="str">
        <v/>
      </c>
    </row>
    <row r="1214" spans="1:3" x14ac:dyDescent="0.3">
      <c r="A1214" t="str">
        <v/>
      </c>
      <c r="B1214" t="str">
        <v/>
      </c>
      <c r="C1214" t="str">
        <v/>
      </c>
    </row>
    <row r="1215" spans="1:3" x14ac:dyDescent="0.3">
      <c r="A1215" t="str">
        <v/>
      </c>
      <c r="B1215" t="str">
        <v/>
      </c>
      <c r="C1215" t="str">
        <v/>
      </c>
    </row>
    <row r="1216" spans="1:3" x14ac:dyDescent="0.3">
      <c r="A1216" t="str">
        <v/>
      </c>
      <c r="B1216" t="str">
        <v/>
      </c>
      <c r="C1216" t="str">
        <v/>
      </c>
    </row>
    <row r="1217" spans="1:3" x14ac:dyDescent="0.3">
      <c r="A1217" t="str">
        <v/>
      </c>
      <c r="B1217" t="str">
        <v/>
      </c>
      <c r="C1217" t="str">
        <v/>
      </c>
    </row>
    <row r="1218" spans="1:3" x14ac:dyDescent="0.3">
      <c r="A1218" t="str">
        <v/>
      </c>
      <c r="B1218" t="str">
        <v/>
      </c>
      <c r="C1218" t="str">
        <v/>
      </c>
    </row>
    <row r="1219" spans="1:3" x14ac:dyDescent="0.3">
      <c r="A1219" t="str">
        <v/>
      </c>
      <c r="B1219" t="str">
        <v/>
      </c>
      <c r="C1219" t="str">
        <v/>
      </c>
    </row>
    <row r="1220" spans="1:3" x14ac:dyDescent="0.3">
      <c r="A1220" t="str">
        <v/>
      </c>
      <c r="B1220" t="str">
        <v/>
      </c>
      <c r="C1220" t="str">
        <v/>
      </c>
    </row>
    <row r="1221" spans="1:3" x14ac:dyDescent="0.3">
      <c r="A1221" t="str">
        <v/>
      </c>
      <c r="B1221" t="str">
        <v/>
      </c>
      <c r="C1221" t="str">
        <v/>
      </c>
    </row>
    <row r="1222" spans="1:3" x14ac:dyDescent="0.3">
      <c r="A1222" t="str">
        <v/>
      </c>
      <c r="B1222" t="str">
        <v/>
      </c>
      <c r="C1222" t="str">
        <v/>
      </c>
    </row>
    <row r="1223" spans="1:3" x14ac:dyDescent="0.3">
      <c r="A1223" t="str">
        <v/>
      </c>
      <c r="B1223" t="str">
        <v/>
      </c>
      <c r="C1223" t="str">
        <v/>
      </c>
    </row>
    <row r="1224" spans="1:3" x14ac:dyDescent="0.3">
      <c r="A1224" t="str">
        <v/>
      </c>
      <c r="B1224" t="str">
        <v/>
      </c>
      <c r="C1224" t="str">
        <v/>
      </c>
    </row>
    <row r="1225" spans="1:3" x14ac:dyDescent="0.3">
      <c r="A1225" t="str">
        <v/>
      </c>
      <c r="B1225" t="str">
        <v/>
      </c>
      <c r="C1225" t="str">
        <v/>
      </c>
    </row>
    <row r="1226" spans="1:3" x14ac:dyDescent="0.3">
      <c r="A1226" t="str">
        <v/>
      </c>
      <c r="B1226" t="str">
        <v/>
      </c>
      <c r="C1226" t="str">
        <v/>
      </c>
    </row>
    <row r="1227" spans="1:3" x14ac:dyDescent="0.3">
      <c r="A1227" t="str">
        <v/>
      </c>
      <c r="B1227" t="str">
        <v/>
      </c>
      <c r="C1227" t="str">
        <v/>
      </c>
    </row>
    <row r="1228" spans="1:3" x14ac:dyDescent="0.3">
      <c r="A1228" t="str">
        <v/>
      </c>
      <c r="B1228" t="str">
        <v/>
      </c>
      <c r="C1228" t="str">
        <v/>
      </c>
    </row>
    <row r="1229" spans="1:3" x14ac:dyDescent="0.3">
      <c r="A1229" t="str">
        <v/>
      </c>
      <c r="B1229" t="str">
        <v/>
      </c>
      <c r="C1229" t="str">
        <v/>
      </c>
    </row>
    <row r="1230" spans="1:3" x14ac:dyDescent="0.3">
      <c r="A1230" t="str">
        <v/>
      </c>
      <c r="B1230" t="str">
        <v/>
      </c>
      <c r="C1230" t="str">
        <v/>
      </c>
    </row>
    <row r="1231" spans="1:3" x14ac:dyDescent="0.3">
      <c r="A1231" t="str">
        <v/>
      </c>
      <c r="B1231" t="str">
        <v/>
      </c>
      <c r="C1231" t="str">
        <v/>
      </c>
    </row>
    <row r="1232" spans="1:3" x14ac:dyDescent="0.3">
      <c r="A1232" t="str">
        <v/>
      </c>
      <c r="B1232" t="str">
        <v/>
      </c>
      <c r="C1232" t="str">
        <v/>
      </c>
    </row>
    <row r="1233" spans="1:3" x14ac:dyDescent="0.3">
      <c r="A1233" t="str">
        <v/>
      </c>
      <c r="B1233" t="str">
        <v/>
      </c>
      <c r="C1233" t="str">
        <v/>
      </c>
    </row>
    <row r="1234" spans="1:3" x14ac:dyDescent="0.3">
      <c r="A1234" t="str">
        <v/>
      </c>
      <c r="B1234" t="str">
        <v/>
      </c>
      <c r="C1234" t="str">
        <v/>
      </c>
    </row>
    <row r="1235" spans="1:3" x14ac:dyDescent="0.3">
      <c r="A1235" t="str">
        <v/>
      </c>
      <c r="B1235" t="str">
        <v/>
      </c>
      <c r="C1235" t="str">
        <v/>
      </c>
    </row>
    <row r="1236" spans="1:3" x14ac:dyDescent="0.3">
      <c r="A1236" t="str">
        <v/>
      </c>
      <c r="B1236" t="str">
        <v/>
      </c>
      <c r="C1236" t="str">
        <v/>
      </c>
    </row>
    <row r="1237" spans="1:3" x14ac:dyDescent="0.3">
      <c r="A1237" t="str">
        <v/>
      </c>
      <c r="B1237" t="str">
        <v/>
      </c>
      <c r="C1237" t="str">
        <v/>
      </c>
    </row>
    <row r="1238" spans="1:3" x14ac:dyDescent="0.3">
      <c r="A1238" t="str">
        <v/>
      </c>
      <c r="B1238" t="str">
        <v/>
      </c>
      <c r="C1238" t="str">
        <v/>
      </c>
    </row>
    <row r="1239" spans="1:3" x14ac:dyDescent="0.3">
      <c r="A1239" t="str">
        <v/>
      </c>
      <c r="B1239" t="str">
        <v/>
      </c>
      <c r="C1239" t="str">
        <v/>
      </c>
    </row>
    <row r="1240" spans="1:3" x14ac:dyDescent="0.3">
      <c r="A1240" t="str">
        <v/>
      </c>
      <c r="B1240" t="str">
        <v/>
      </c>
      <c r="C1240" t="str">
        <v/>
      </c>
    </row>
    <row r="1241" spans="1:3" x14ac:dyDescent="0.3">
      <c r="A1241" t="str">
        <v/>
      </c>
      <c r="B1241" t="str">
        <v/>
      </c>
      <c r="C1241" t="str">
        <v/>
      </c>
    </row>
    <row r="1242" spans="1:3" x14ac:dyDescent="0.3">
      <c r="A1242" t="str">
        <v/>
      </c>
      <c r="B1242" t="str">
        <v/>
      </c>
      <c r="C1242" t="str">
        <v/>
      </c>
    </row>
    <row r="1243" spans="1:3" x14ac:dyDescent="0.3">
      <c r="A1243" t="str">
        <v/>
      </c>
      <c r="B1243" t="str">
        <v/>
      </c>
      <c r="C1243" t="str">
        <v/>
      </c>
    </row>
    <row r="1244" spans="1:3" x14ac:dyDescent="0.3">
      <c r="A1244" t="str">
        <v/>
      </c>
      <c r="B1244" t="str">
        <v/>
      </c>
      <c r="C1244" t="str">
        <v/>
      </c>
    </row>
    <row r="1245" spans="1:3" x14ac:dyDescent="0.3">
      <c r="A1245" t="str">
        <v/>
      </c>
      <c r="B1245" t="str">
        <v/>
      </c>
      <c r="C1245" t="str">
        <v/>
      </c>
    </row>
    <row r="1246" spans="1:3" x14ac:dyDescent="0.3">
      <c r="A1246" t="str">
        <v/>
      </c>
      <c r="B1246" t="str">
        <v/>
      </c>
      <c r="C1246" t="str">
        <v/>
      </c>
    </row>
    <row r="1247" spans="1:3" x14ac:dyDescent="0.3">
      <c r="A1247" t="str">
        <v/>
      </c>
      <c r="B1247" t="str">
        <v/>
      </c>
      <c r="C1247" t="str">
        <v/>
      </c>
    </row>
    <row r="1248" spans="1:3" x14ac:dyDescent="0.3">
      <c r="A1248" t="str">
        <v/>
      </c>
      <c r="B1248" t="str">
        <v/>
      </c>
      <c r="C1248" t="str">
        <v/>
      </c>
    </row>
    <row r="1249" spans="1:3" x14ac:dyDescent="0.3">
      <c r="A1249" t="str">
        <v/>
      </c>
      <c r="B1249" t="str">
        <v/>
      </c>
      <c r="C1249" t="str">
        <v/>
      </c>
    </row>
    <row r="1250" spans="1:3" x14ac:dyDescent="0.3">
      <c r="A1250" t="str">
        <v/>
      </c>
      <c r="B1250" t="str">
        <v/>
      </c>
      <c r="C1250" t="str">
        <v/>
      </c>
    </row>
    <row r="1251" spans="1:3" x14ac:dyDescent="0.3">
      <c r="A1251" t="str">
        <v/>
      </c>
      <c r="B1251" t="str">
        <v/>
      </c>
      <c r="C1251" t="str">
        <v/>
      </c>
    </row>
    <row r="1252" spans="1:3" x14ac:dyDescent="0.3">
      <c r="A1252" t="str">
        <v/>
      </c>
      <c r="B1252" t="str">
        <v/>
      </c>
      <c r="C1252" t="str">
        <v/>
      </c>
    </row>
    <row r="1253" spans="1:3" x14ac:dyDescent="0.3">
      <c r="A1253" t="str">
        <v/>
      </c>
      <c r="B1253" t="str">
        <v/>
      </c>
      <c r="C1253" t="str">
        <v/>
      </c>
    </row>
    <row r="1254" spans="1:3" x14ac:dyDescent="0.3">
      <c r="A1254" t="str">
        <v/>
      </c>
      <c r="B1254" t="str">
        <v/>
      </c>
      <c r="C1254" t="str">
        <v/>
      </c>
    </row>
    <row r="1255" spans="1:3" x14ac:dyDescent="0.3">
      <c r="A1255" t="str">
        <v/>
      </c>
      <c r="B1255" t="str">
        <v/>
      </c>
      <c r="C1255" t="str">
        <v/>
      </c>
    </row>
    <row r="1256" spans="1:3" x14ac:dyDescent="0.3">
      <c r="A1256" t="str">
        <v/>
      </c>
      <c r="B1256" t="str">
        <v/>
      </c>
      <c r="C1256" t="str">
        <v/>
      </c>
    </row>
    <row r="1257" spans="1:3" x14ac:dyDescent="0.3">
      <c r="A1257" t="str">
        <v/>
      </c>
      <c r="B1257" t="str">
        <v/>
      </c>
      <c r="C1257" t="str">
        <v/>
      </c>
    </row>
    <row r="1258" spans="1:3" x14ac:dyDescent="0.3">
      <c r="A1258" t="str">
        <v/>
      </c>
      <c r="B1258" t="str">
        <v/>
      </c>
      <c r="C1258" t="str">
        <v/>
      </c>
    </row>
    <row r="1259" spans="1:3" x14ac:dyDescent="0.3">
      <c r="A1259" t="str">
        <v/>
      </c>
      <c r="B1259" t="str">
        <v/>
      </c>
      <c r="C1259" t="str">
        <v/>
      </c>
    </row>
    <row r="1260" spans="1:3" x14ac:dyDescent="0.3">
      <c r="A1260" t="str">
        <v/>
      </c>
      <c r="B1260" t="str">
        <v/>
      </c>
      <c r="C1260" t="str">
        <v/>
      </c>
    </row>
    <row r="1261" spans="1:3" x14ac:dyDescent="0.3">
      <c r="A1261" t="str">
        <v/>
      </c>
      <c r="B1261" t="str">
        <v/>
      </c>
      <c r="C1261" t="str">
        <v/>
      </c>
    </row>
    <row r="1262" spans="1:3" x14ac:dyDescent="0.3">
      <c r="A1262" t="str">
        <v/>
      </c>
      <c r="B1262" t="str">
        <v/>
      </c>
      <c r="C1262" t="str">
        <v/>
      </c>
    </row>
    <row r="1263" spans="1:3" x14ac:dyDescent="0.3">
      <c r="A1263" t="str">
        <v/>
      </c>
      <c r="B1263" t="str">
        <v/>
      </c>
      <c r="C1263" t="str">
        <v/>
      </c>
    </row>
    <row r="1264" spans="1:3" x14ac:dyDescent="0.3">
      <c r="A1264" t="str">
        <v/>
      </c>
      <c r="B1264" t="str">
        <v/>
      </c>
      <c r="C1264" t="str">
        <v/>
      </c>
    </row>
    <row r="1265" spans="1:3" x14ac:dyDescent="0.3">
      <c r="A1265" t="str">
        <v/>
      </c>
      <c r="B1265" t="str">
        <v/>
      </c>
      <c r="C1265" t="str">
        <v/>
      </c>
    </row>
    <row r="1266" spans="1:3" x14ac:dyDescent="0.3">
      <c r="A1266" t="str">
        <v/>
      </c>
      <c r="B1266" t="str">
        <v/>
      </c>
      <c r="C1266" t="str">
        <v/>
      </c>
    </row>
    <row r="1267" spans="1:3" x14ac:dyDescent="0.3">
      <c r="A1267" t="str">
        <v/>
      </c>
      <c r="B1267" t="str">
        <v/>
      </c>
      <c r="C1267" t="str">
        <v/>
      </c>
    </row>
    <row r="1268" spans="1:3" x14ac:dyDescent="0.3">
      <c r="A1268" t="str">
        <v/>
      </c>
      <c r="B1268" t="str">
        <v/>
      </c>
      <c r="C1268" t="str">
        <v/>
      </c>
    </row>
    <row r="1269" spans="1:3" x14ac:dyDescent="0.3">
      <c r="A1269" t="str">
        <v/>
      </c>
      <c r="B1269" t="str">
        <v/>
      </c>
      <c r="C1269" t="str">
        <v/>
      </c>
    </row>
    <row r="1270" spans="1:3" x14ac:dyDescent="0.3">
      <c r="A1270" t="str">
        <v/>
      </c>
      <c r="B1270" t="str">
        <v/>
      </c>
      <c r="C1270" t="str">
        <v/>
      </c>
    </row>
    <row r="1271" spans="1:3" x14ac:dyDescent="0.3">
      <c r="A1271" t="str">
        <v/>
      </c>
      <c r="B1271" t="str">
        <v/>
      </c>
      <c r="C1271" t="str">
        <v/>
      </c>
    </row>
    <row r="1272" spans="1:3" x14ac:dyDescent="0.3">
      <c r="A1272" t="str">
        <v/>
      </c>
      <c r="B1272" t="str">
        <v/>
      </c>
      <c r="C1272" t="str">
        <v/>
      </c>
    </row>
    <row r="1273" spans="1:3" x14ac:dyDescent="0.3">
      <c r="A1273" t="str">
        <v/>
      </c>
      <c r="B1273" t="str">
        <v/>
      </c>
      <c r="C1273" t="str">
        <v/>
      </c>
    </row>
    <row r="1274" spans="1:3" x14ac:dyDescent="0.3">
      <c r="A1274" t="str">
        <v/>
      </c>
      <c r="B1274" t="str">
        <v/>
      </c>
      <c r="C1274" t="str">
        <v/>
      </c>
    </row>
    <row r="1275" spans="1:3" x14ac:dyDescent="0.3">
      <c r="A1275" t="str">
        <v/>
      </c>
      <c r="B1275" t="str">
        <v/>
      </c>
      <c r="C1275" t="str">
        <v/>
      </c>
    </row>
    <row r="1276" spans="1:3" x14ac:dyDescent="0.3">
      <c r="A1276" t="str">
        <v/>
      </c>
      <c r="B1276" t="str">
        <v/>
      </c>
      <c r="C1276" t="str">
        <v/>
      </c>
    </row>
    <row r="1277" spans="1:3" x14ac:dyDescent="0.3">
      <c r="A1277" t="str">
        <v/>
      </c>
      <c r="B1277" t="str">
        <v/>
      </c>
      <c r="C1277" t="str">
        <v/>
      </c>
    </row>
    <row r="1278" spans="1:3" x14ac:dyDescent="0.3">
      <c r="A1278" t="str">
        <v/>
      </c>
      <c r="B1278" t="str">
        <v/>
      </c>
      <c r="C1278" t="str">
        <v/>
      </c>
    </row>
    <row r="1279" spans="1:3" x14ac:dyDescent="0.3">
      <c r="A1279" t="str">
        <v/>
      </c>
      <c r="B1279" t="str">
        <v/>
      </c>
      <c r="C1279" t="str">
        <v/>
      </c>
    </row>
    <row r="1280" spans="1:3" x14ac:dyDescent="0.3">
      <c r="A1280" t="str">
        <v/>
      </c>
      <c r="B1280" t="str">
        <v/>
      </c>
      <c r="C1280" t="str">
        <v/>
      </c>
    </row>
    <row r="1281" spans="1:3" x14ac:dyDescent="0.3">
      <c r="A1281" t="str">
        <v/>
      </c>
      <c r="B1281" t="str">
        <v/>
      </c>
      <c r="C1281" t="str">
        <v/>
      </c>
    </row>
    <row r="1282" spans="1:3" x14ac:dyDescent="0.3">
      <c r="A1282" t="str">
        <v/>
      </c>
      <c r="B1282" t="str">
        <v/>
      </c>
      <c r="C1282" t="str">
        <v/>
      </c>
    </row>
    <row r="1283" spans="1:3" x14ac:dyDescent="0.3">
      <c r="A1283" t="str">
        <v/>
      </c>
      <c r="B1283" t="str">
        <v/>
      </c>
      <c r="C1283" t="str">
        <v/>
      </c>
    </row>
    <row r="1284" spans="1:3" x14ac:dyDescent="0.3">
      <c r="A1284" t="str">
        <v/>
      </c>
      <c r="B1284" t="str">
        <v/>
      </c>
      <c r="C1284" t="str">
        <v/>
      </c>
    </row>
    <row r="1285" spans="1:3" x14ac:dyDescent="0.3">
      <c r="A1285" t="str">
        <v/>
      </c>
      <c r="B1285" t="str">
        <v/>
      </c>
      <c r="C1285" t="str">
        <v/>
      </c>
    </row>
    <row r="1286" spans="1:3" x14ac:dyDescent="0.3">
      <c r="A1286" t="str">
        <v/>
      </c>
      <c r="B1286" t="str">
        <v/>
      </c>
      <c r="C1286" t="str">
        <v/>
      </c>
    </row>
    <row r="1287" spans="1:3" x14ac:dyDescent="0.3">
      <c r="A1287" t="str">
        <v/>
      </c>
      <c r="B1287" t="str">
        <v/>
      </c>
      <c r="C1287" t="str">
        <v/>
      </c>
    </row>
    <row r="1288" spans="1:3" x14ac:dyDescent="0.3">
      <c r="A1288" t="str">
        <v/>
      </c>
      <c r="B1288" t="str">
        <v/>
      </c>
      <c r="C1288" t="str">
        <v/>
      </c>
    </row>
    <row r="1289" spans="1:3" x14ac:dyDescent="0.3">
      <c r="A1289" t="str">
        <v/>
      </c>
      <c r="B1289" t="str">
        <v/>
      </c>
      <c r="C1289" t="str">
        <v/>
      </c>
    </row>
    <row r="1290" spans="1:3" x14ac:dyDescent="0.3">
      <c r="A1290" t="str">
        <v/>
      </c>
      <c r="B1290" t="str">
        <v/>
      </c>
      <c r="C1290" t="str">
        <v/>
      </c>
    </row>
    <row r="1291" spans="1:3" x14ac:dyDescent="0.3">
      <c r="A1291" t="str">
        <v/>
      </c>
      <c r="B1291" t="str">
        <v/>
      </c>
      <c r="C1291" t="str">
        <v/>
      </c>
    </row>
    <row r="1292" spans="1:3" x14ac:dyDescent="0.3">
      <c r="A1292" t="str">
        <v/>
      </c>
      <c r="B1292" t="str">
        <v/>
      </c>
      <c r="C1292" t="str">
        <v/>
      </c>
    </row>
    <row r="1293" spans="1:3" x14ac:dyDescent="0.3">
      <c r="A1293" t="str">
        <v/>
      </c>
      <c r="B1293" t="str">
        <v/>
      </c>
      <c r="C1293" t="str">
        <v/>
      </c>
    </row>
    <row r="1294" spans="1:3" x14ac:dyDescent="0.3">
      <c r="A1294" t="str">
        <v/>
      </c>
      <c r="B1294" t="str">
        <v/>
      </c>
      <c r="C1294" t="str">
        <v/>
      </c>
    </row>
    <row r="1295" spans="1:3" x14ac:dyDescent="0.3">
      <c r="A1295" t="str">
        <v/>
      </c>
      <c r="B1295" t="str">
        <v/>
      </c>
      <c r="C1295" t="str">
        <v/>
      </c>
    </row>
    <row r="1296" spans="1:3" x14ac:dyDescent="0.3">
      <c r="A1296" t="str">
        <v/>
      </c>
      <c r="B1296" t="str">
        <v/>
      </c>
      <c r="C1296" t="str">
        <v/>
      </c>
    </row>
    <row r="1297" spans="1:3" x14ac:dyDescent="0.3">
      <c r="A1297" t="str">
        <v/>
      </c>
      <c r="B1297" t="str">
        <v/>
      </c>
      <c r="C1297" t="str">
        <v/>
      </c>
    </row>
    <row r="1298" spans="1:3" x14ac:dyDescent="0.3">
      <c r="A1298" t="str">
        <v/>
      </c>
      <c r="B1298" t="str">
        <v/>
      </c>
      <c r="C1298" t="str">
        <v/>
      </c>
    </row>
    <row r="1299" spans="1:3" x14ac:dyDescent="0.3">
      <c r="A1299" t="str">
        <v/>
      </c>
      <c r="B1299" t="str">
        <v/>
      </c>
      <c r="C1299" t="str">
        <v/>
      </c>
    </row>
    <row r="1300" spans="1:3" x14ac:dyDescent="0.3">
      <c r="A1300" t="str">
        <v/>
      </c>
      <c r="B1300" t="str">
        <v/>
      </c>
      <c r="C1300" t="str">
        <v/>
      </c>
    </row>
    <row r="1301" spans="1:3" x14ac:dyDescent="0.3">
      <c r="A1301" t="str">
        <v/>
      </c>
      <c r="B1301" t="str">
        <v/>
      </c>
      <c r="C1301" t="str">
        <v/>
      </c>
    </row>
    <row r="1302" spans="1:3" x14ac:dyDescent="0.3">
      <c r="A1302" t="str">
        <v/>
      </c>
      <c r="B1302" t="str">
        <v/>
      </c>
      <c r="C1302" t="str">
        <v/>
      </c>
    </row>
    <row r="1303" spans="1:3" x14ac:dyDescent="0.3">
      <c r="A1303" t="str">
        <v/>
      </c>
      <c r="B1303" t="str">
        <v/>
      </c>
      <c r="C1303" t="str">
        <v/>
      </c>
    </row>
    <row r="1304" spans="1:3" x14ac:dyDescent="0.3">
      <c r="A1304" t="str">
        <v/>
      </c>
      <c r="B1304" t="str">
        <v/>
      </c>
      <c r="C1304" t="str">
        <v/>
      </c>
    </row>
    <row r="1305" spans="1:3" x14ac:dyDescent="0.3">
      <c r="A1305" t="str">
        <v/>
      </c>
      <c r="B1305" t="str">
        <v/>
      </c>
      <c r="C1305" t="str">
        <v/>
      </c>
    </row>
    <row r="1306" spans="1:3" x14ac:dyDescent="0.3">
      <c r="A1306" t="str">
        <v/>
      </c>
      <c r="B1306" t="str">
        <v/>
      </c>
      <c r="C1306" t="str">
        <v/>
      </c>
    </row>
    <row r="1307" spans="1:3" x14ac:dyDescent="0.3">
      <c r="A1307" t="str">
        <v/>
      </c>
      <c r="B1307" t="str">
        <v/>
      </c>
      <c r="C1307" t="str">
        <v/>
      </c>
    </row>
    <row r="1308" spans="1:3" x14ac:dyDescent="0.3">
      <c r="A1308" t="str">
        <v/>
      </c>
      <c r="B1308" t="str">
        <v/>
      </c>
      <c r="C1308" t="str">
        <v/>
      </c>
    </row>
    <row r="1309" spans="1:3" x14ac:dyDescent="0.3">
      <c r="A1309" t="str">
        <v/>
      </c>
      <c r="B1309" t="str">
        <v/>
      </c>
      <c r="C1309" t="str">
        <v/>
      </c>
    </row>
    <row r="1310" spans="1:3" x14ac:dyDescent="0.3">
      <c r="A1310" t="str">
        <v/>
      </c>
      <c r="B1310" t="str">
        <v/>
      </c>
      <c r="C1310" t="str">
        <v/>
      </c>
    </row>
    <row r="1311" spans="1:3" x14ac:dyDescent="0.3">
      <c r="A1311" t="str">
        <v/>
      </c>
      <c r="B1311" t="str">
        <v/>
      </c>
      <c r="C1311" t="str">
        <v/>
      </c>
    </row>
    <row r="1312" spans="1:3" x14ac:dyDescent="0.3">
      <c r="A1312" t="str">
        <v/>
      </c>
      <c r="B1312" t="str">
        <v/>
      </c>
      <c r="C1312" t="str">
        <v/>
      </c>
    </row>
    <row r="1313" spans="1:3" x14ac:dyDescent="0.3">
      <c r="A1313" t="str">
        <v/>
      </c>
      <c r="B1313" t="str">
        <v/>
      </c>
      <c r="C1313" t="str">
        <v/>
      </c>
    </row>
    <row r="1314" spans="1:3" x14ac:dyDescent="0.3">
      <c r="A1314" t="str">
        <v/>
      </c>
      <c r="B1314" t="str">
        <v/>
      </c>
      <c r="C1314" t="str">
        <v/>
      </c>
    </row>
    <row r="1315" spans="1:3" x14ac:dyDescent="0.3">
      <c r="A1315" t="str">
        <v/>
      </c>
      <c r="B1315" t="str">
        <v/>
      </c>
      <c r="C1315" t="str">
        <v/>
      </c>
    </row>
    <row r="1316" spans="1:3" x14ac:dyDescent="0.3">
      <c r="A1316" t="str">
        <v/>
      </c>
      <c r="B1316" t="str">
        <v/>
      </c>
      <c r="C1316" t="str">
        <v/>
      </c>
    </row>
    <row r="1317" spans="1:3" x14ac:dyDescent="0.3">
      <c r="A1317" t="str">
        <v/>
      </c>
      <c r="B1317" t="str">
        <v/>
      </c>
      <c r="C1317" t="str">
        <v/>
      </c>
    </row>
    <row r="1318" spans="1:3" x14ac:dyDescent="0.3">
      <c r="A1318" t="str">
        <v/>
      </c>
      <c r="B1318" t="str">
        <v/>
      </c>
      <c r="C1318" t="str">
        <v/>
      </c>
    </row>
    <row r="1319" spans="1:3" x14ac:dyDescent="0.3">
      <c r="A1319" t="str">
        <v/>
      </c>
      <c r="B1319" t="str">
        <v/>
      </c>
      <c r="C1319" t="str">
        <v/>
      </c>
    </row>
    <row r="1320" spans="1:3" x14ac:dyDescent="0.3">
      <c r="A1320" t="str">
        <v/>
      </c>
      <c r="B1320" t="str">
        <v/>
      </c>
      <c r="C1320" t="str">
        <v/>
      </c>
    </row>
    <row r="1321" spans="1:3" x14ac:dyDescent="0.3">
      <c r="A1321" t="str">
        <v/>
      </c>
      <c r="B1321" t="str">
        <v/>
      </c>
      <c r="C1321" t="str">
        <v/>
      </c>
    </row>
    <row r="1322" spans="1:3" x14ac:dyDescent="0.3">
      <c r="A1322" t="str">
        <v/>
      </c>
      <c r="B1322" t="str">
        <v/>
      </c>
      <c r="C1322" t="str">
        <v/>
      </c>
    </row>
    <row r="1323" spans="1:3" x14ac:dyDescent="0.3">
      <c r="A1323" t="str">
        <v/>
      </c>
      <c r="B1323" t="str">
        <v/>
      </c>
      <c r="C1323" t="str">
        <v/>
      </c>
    </row>
    <row r="1324" spans="1:3" x14ac:dyDescent="0.3">
      <c r="A1324" t="str">
        <v/>
      </c>
      <c r="B1324" t="str">
        <v/>
      </c>
      <c r="C1324" t="str">
        <v/>
      </c>
    </row>
    <row r="1325" spans="1:3" x14ac:dyDescent="0.3">
      <c r="A1325" t="str">
        <v/>
      </c>
      <c r="B1325" t="str">
        <v/>
      </c>
      <c r="C1325" t="str">
        <v/>
      </c>
    </row>
    <row r="1326" spans="1:3" x14ac:dyDescent="0.3">
      <c r="A1326" t="str">
        <v/>
      </c>
      <c r="B1326" t="str">
        <v/>
      </c>
      <c r="C1326" t="str">
        <v/>
      </c>
    </row>
    <row r="1327" spans="1:3" x14ac:dyDescent="0.3">
      <c r="A1327" t="str">
        <v/>
      </c>
      <c r="B1327" t="str">
        <v/>
      </c>
      <c r="C1327" t="str">
        <v/>
      </c>
    </row>
    <row r="1328" spans="1:3" x14ac:dyDescent="0.3">
      <c r="A1328" t="str">
        <v/>
      </c>
      <c r="B1328" t="str">
        <v/>
      </c>
      <c r="C1328" t="str">
        <v/>
      </c>
    </row>
    <row r="1329" spans="1:3" x14ac:dyDescent="0.3">
      <c r="A1329" t="str">
        <v/>
      </c>
      <c r="B1329" t="str">
        <v/>
      </c>
      <c r="C1329" t="str">
        <v/>
      </c>
    </row>
    <row r="1330" spans="1:3" x14ac:dyDescent="0.3">
      <c r="A1330" t="str">
        <v/>
      </c>
      <c r="B1330" t="str">
        <v/>
      </c>
      <c r="C1330" t="str">
        <v/>
      </c>
    </row>
    <row r="1331" spans="1:3" x14ac:dyDescent="0.3">
      <c r="A1331" t="str">
        <v/>
      </c>
      <c r="B1331" t="str">
        <v/>
      </c>
      <c r="C1331" t="str">
        <v/>
      </c>
    </row>
    <row r="1332" spans="1:3" x14ac:dyDescent="0.3">
      <c r="A1332" t="str">
        <v/>
      </c>
      <c r="B1332" t="str">
        <v/>
      </c>
      <c r="C1332" t="str">
        <v/>
      </c>
    </row>
    <row r="1333" spans="1:3" x14ac:dyDescent="0.3">
      <c r="A1333" t="str">
        <v/>
      </c>
      <c r="B1333" t="str">
        <v/>
      </c>
      <c r="C1333" t="str">
        <v/>
      </c>
    </row>
    <row r="1334" spans="1:3" x14ac:dyDescent="0.3">
      <c r="A1334" t="str">
        <v/>
      </c>
      <c r="B1334" t="str">
        <v/>
      </c>
      <c r="C1334" t="str">
        <v/>
      </c>
    </row>
    <row r="1335" spans="1:3" x14ac:dyDescent="0.3">
      <c r="A1335" t="str">
        <v/>
      </c>
      <c r="B1335" t="str">
        <v/>
      </c>
      <c r="C1335" t="str">
        <v/>
      </c>
    </row>
    <row r="1336" spans="1:3" x14ac:dyDescent="0.3">
      <c r="A1336" t="str">
        <v/>
      </c>
      <c r="B1336" t="str">
        <v/>
      </c>
      <c r="C1336" t="str">
        <v/>
      </c>
    </row>
    <row r="1337" spans="1:3" x14ac:dyDescent="0.3">
      <c r="A1337" t="str">
        <v/>
      </c>
      <c r="B1337" t="str">
        <v/>
      </c>
      <c r="C1337" t="str">
        <v/>
      </c>
    </row>
    <row r="1338" spans="1:3" x14ac:dyDescent="0.3">
      <c r="A1338" t="str">
        <v/>
      </c>
      <c r="B1338" t="str">
        <v/>
      </c>
      <c r="C1338" t="str">
        <v/>
      </c>
    </row>
    <row r="1339" spans="1:3" x14ac:dyDescent="0.3">
      <c r="A1339" t="str">
        <v/>
      </c>
      <c r="B1339" t="str">
        <v/>
      </c>
      <c r="C1339" t="str">
        <v/>
      </c>
    </row>
    <row r="1340" spans="1:3" x14ac:dyDescent="0.3">
      <c r="A1340" t="str">
        <v/>
      </c>
      <c r="B1340" t="str">
        <v/>
      </c>
      <c r="C1340" t="str">
        <v/>
      </c>
    </row>
    <row r="1341" spans="1:3" x14ac:dyDescent="0.3">
      <c r="A1341" t="str">
        <v/>
      </c>
      <c r="B1341" t="str">
        <v/>
      </c>
      <c r="C1341" t="str">
        <v/>
      </c>
    </row>
    <row r="1342" spans="1:3" x14ac:dyDescent="0.3">
      <c r="A1342" t="str">
        <v/>
      </c>
      <c r="B1342" t="str">
        <v/>
      </c>
      <c r="C1342" t="str">
        <v/>
      </c>
    </row>
    <row r="1343" spans="1:3" x14ac:dyDescent="0.3">
      <c r="A1343" t="str">
        <v/>
      </c>
      <c r="B1343" t="str">
        <v/>
      </c>
      <c r="C1343" t="str">
        <v/>
      </c>
    </row>
    <row r="1344" spans="1:3" x14ac:dyDescent="0.3">
      <c r="A1344" t="str">
        <v/>
      </c>
      <c r="B1344" t="str">
        <v/>
      </c>
      <c r="C1344" t="str">
        <v/>
      </c>
    </row>
    <row r="1345" spans="1:3" x14ac:dyDescent="0.3">
      <c r="A1345" t="str">
        <v/>
      </c>
      <c r="B1345" t="str">
        <v/>
      </c>
      <c r="C1345" t="str">
        <v/>
      </c>
    </row>
    <row r="1346" spans="1:3" x14ac:dyDescent="0.3">
      <c r="A1346" t="str">
        <v/>
      </c>
      <c r="B1346" t="str">
        <v/>
      </c>
      <c r="C1346" t="str">
        <v/>
      </c>
    </row>
    <row r="1347" spans="1:3" x14ac:dyDescent="0.3">
      <c r="A1347" t="str">
        <v/>
      </c>
      <c r="B1347" t="str">
        <v/>
      </c>
      <c r="C1347" t="str">
        <v/>
      </c>
    </row>
    <row r="1348" spans="1:3" x14ac:dyDescent="0.3">
      <c r="A1348" t="str">
        <v/>
      </c>
      <c r="B1348" t="str">
        <v/>
      </c>
      <c r="C1348" t="str">
        <v/>
      </c>
    </row>
    <row r="1349" spans="1:3" x14ac:dyDescent="0.3">
      <c r="A1349" t="str">
        <v/>
      </c>
      <c r="B1349" t="str">
        <v/>
      </c>
      <c r="C1349" t="str">
        <v/>
      </c>
    </row>
    <row r="1350" spans="1:3" x14ac:dyDescent="0.3">
      <c r="A1350" t="str">
        <v/>
      </c>
      <c r="B1350" t="str">
        <v/>
      </c>
      <c r="C1350" t="str">
        <v/>
      </c>
    </row>
    <row r="1351" spans="1:3" x14ac:dyDescent="0.3">
      <c r="A1351" t="str">
        <v/>
      </c>
      <c r="B1351" t="str">
        <v/>
      </c>
      <c r="C1351" t="str">
        <v/>
      </c>
    </row>
    <row r="1352" spans="1:3" x14ac:dyDescent="0.3">
      <c r="A1352" t="str">
        <v/>
      </c>
      <c r="B1352" t="str">
        <v/>
      </c>
      <c r="C1352" t="str">
        <v/>
      </c>
    </row>
    <row r="1353" spans="1:3" x14ac:dyDescent="0.3">
      <c r="A1353" t="str">
        <v/>
      </c>
      <c r="B1353" t="str">
        <v/>
      </c>
      <c r="C1353" t="str">
        <v/>
      </c>
    </row>
    <row r="1354" spans="1:3" x14ac:dyDescent="0.3">
      <c r="A1354" t="str">
        <v/>
      </c>
      <c r="B1354" t="str">
        <v/>
      </c>
      <c r="C1354" t="str">
        <v/>
      </c>
    </row>
    <row r="1355" spans="1:3" x14ac:dyDescent="0.3">
      <c r="A1355" t="str">
        <v/>
      </c>
      <c r="B1355" t="str">
        <v/>
      </c>
      <c r="C1355" t="str">
        <v/>
      </c>
    </row>
    <row r="1356" spans="1:3" x14ac:dyDescent="0.3">
      <c r="A1356" t="str">
        <v/>
      </c>
      <c r="B1356" t="str">
        <v/>
      </c>
      <c r="C1356" t="str">
        <v/>
      </c>
    </row>
    <row r="1357" spans="1:3" x14ac:dyDescent="0.3">
      <c r="A1357" t="str">
        <v/>
      </c>
      <c r="B1357" t="str">
        <v/>
      </c>
      <c r="C1357" t="str">
        <v/>
      </c>
    </row>
    <row r="1358" spans="1:3" x14ac:dyDescent="0.3">
      <c r="A1358" t="str">
        <v/>
      </c>
      <c r="B1358" t="str">
        <v/>
      </c>
      <c r="C1358" t="str">
        <v/>
      </c>
    </row>
    <row r="1359" spans="1:3" x14ac:dyDescent="0.3">
      <c r="A1359" t="str">
        <v/>
      </c>
      <c r="B1359" t="str">
        <v/>
      </c>
      <c r="C1359" t="str">
        <v/>
      </c>
    </row>
    <row r="1360" spans="1:3" x14ac:dyDescent="0.3">
      <c r="A1360" t="str">
        <v/>
      </c>
      <c r="B1360" t="str">
        <v/>
      </c>
      <c r="C1360" t="str">
        <v/>
      </c>
    </row>
    <row r="1361" spans="1:3" x14ac:dyDescent="0.3">
      <c r="A1361" t="str">
        <v/>
      </c>
      <c r="B1361" t="str">
        <v/>
      </c>
      <c r="C1361" t="str">
        <v/>
      </c>
    </row>
    <row r="1362" spans="1:3" x14ac:dyDescent="0.3">
      <c r="A1362" t="str">
        <v/>
      </c>
      <c r="B1362" t="str">
        <v/>
      </c>
      <c r="C1362" t="str">
        <v/>
      </c>
    </row>
    <row r="1363" spans="1:3" x14ac:dyDescent="0.3">
      <c r="A1363" t="str">
        <v/>
      </c>
      <c r="B1363" t="str">
        <v/>
      </c>
      <c r="C1363" t="str">
        <v/>
      </c>
    </row>
    <row r="1364" spans="1:3" x14ac:dyDescent="0.3">
      <c r="A1364" t="str">
        <v/>
      </c>
      <c r="B1364" t="str">
        <v/>
      </c>
      <c r="C1364" t="str">
        <v/>
      </c>
    </row>
    <row r="1365" spans="1:3" x14ac:dyDescent="0.3">
      <c r="A1365" t="str">
        <v/>
      </c>
      <c r="B1365" t="str">
        <v/>
      </c>
      <c r="C1365" t="str">
        <v/>
      </c>
    </row>
    <row r="1366" spans="1:3" x14ac:dyDescent="0.3">
      <c r="A1366" t="str">
        <v/>
      </c>
      <c r="B1366" t="str">
        <v/>
      </c>
      <c r="C1366" t="str">
        <v/>
      </c>
    </row>
    <row r="1367" spans="1:3" x14ac:dyDescent="0.3">
      <c r="A1367" t="str">
        <v/>
      </c>
      <c r="B1367" t="str">
        <v/>
      </c>
      <c r="C1367" t="str">
        <v/>
      </c>
    </row>
    <row r="1368" spans="1:3" x14ac:dyDescent="0.3">
      <c r="A1368" t="str">
        <v/>
      </c>
      <c r="B1368" t="str">
        <v/>
      </c>
      <c r="C1368" t="str">
        <v/>
      </c>
    </row>
    <row r="1369" spans="1:3" x14ac:dyDescent="0.3">
      <c r="A1369" t="str">
        <v/>
      </c>
      <c r="B1369" t="str">
        <v/>
      </c>
      <c r="C1369" t="str">
        <v/>
      </c>
    </row>
    <row r="1370" spans="1:3" x14ac:dyDescent="0.3">
      <c r="A1370" t="str">
        <v/>
      </c>
      <c r="B1370" t="str">
        <v/>
      </c>
      <c r="C1370" t="str">
        <v/>
      </c>
    </row>
    <row r="1371" spans="1:3" x14ac:dyDescent="0.3">
      <c r="A1371" t="str">
        <v/>
      </c>
      <c r="B1371" t="str">
        <v/>
      </c>
      <c r="C1371" t="str">
        <v/>
      </c>
    </row>
    <row r="1372" spans="1:3" x14ac:dyDescent="0.3">
      <c r="A1372" t="str">
        <v/>
      </c>
      <c r="B1372" t="str">
        <v/>
      </c>
      <c r="C1372" t="str">
        <v/>
      </c>
    </row>
    <row r="1373" spans="1:3" x14ac:dyDescent="0.3">
      <c r="A1373" t="str">
        <v/>
      </c>
      <c r="B1373" t="str">
        <v/>
      </c>
      <c r="C1373" t="str">
        <v/>
      </c>
    </row>
    <row r="1374" spans="1:3" x14ac:dyDescent="0.3">
      <c r="A1374" t="str">
        <v/>
      </c>
      <c r="B1374" t="str">
        <v/>
      </c>
      <c r="C1374" t="str">
        <v/>
      </c>
    </row>
    <row r="1375" spans="1:3" x14ac:dyDescent="0.3">
      <c r="A1375" t="str">
        <v/>
      </c>
      <c r="B1375" t="str">
        <v/>
      </c>
      <c r="C1375" t="str">
        <v/>
      </c>
    </row>
    <row r="1376" spans="1:3" x14ac:dyDescent="0.3">
      <c r="A1376" t="str">
        <v/>
      </c>
      <c r="B1376" t="str">
        <v/>
      </c>
      <c r="C1376" t="str">
        <v/>
      </c>
    </row>
    <row r="1377" spans="1:3" x14ac:dyDescent="0.3">
      <c r="A1377" t="str">
        <v/>
      </c>
      <c r="B1377" t="str">
        <v/>
      </c>
      <c r="C1377" t="str">
        <v/>
      </c>
    </row>
    <row r="1378" spans="1:3" x14ac:dyDescent="0.3">
      <c r="A1378" t="str">
        <v/>
      </c>
      <c r="B1378" t="str">
        <v/>
      </c>
      <c r="C1378" t="str">
        <v/>
      </c>
    </row>
    <row r="1379" spans="1:3" x14ac:dyDescent="0.3">
      <c r="A1379" t="str">
        <v/>
      </c>
      <c r="B1379" t="str">
        <v/>
      </c>
      <c r="C1379" t="str">
        <v/>
      </c>
    </row>
    <row r="1380" spans="1:3" x14ac:dyDescent="0.3">
      <c r="A1380" t="str">
        <v/>
      </c>
      <c r="B1380" t="str">
        <v/>
      </c>
      <c r="C1380" t="str">
        <v/>
      </c>
    </row>
    <row r="1381" spans="1:3" x14ac:dyDescent="0.3">
      <c r="A1381" t="str">
        <v/>
      </c>
      <c r="B1381" t="str">
        <v/>
      </c>
      <c r="C1381" t="str">
        <v/>
      </c>
    </row>
    <row r="1382" spans="1:3" x14ac:dyDescent="0.3">
      <c r="A1382" t="str">
        <v/>
      </c>
      <c r="B1382" t="str">
        <v/>
      </c>
      <c r="C1382" t="str">
        <v/>
      </c>
    </row>
    <row r="1383" spans="1:3" x14ac:dyDescent="0.3">
      <c r="A1383" t="str">
        <v/>
      </c>
      <c r="B1383" t="str">
        <v/>
      </c>
      <c r="C1383" t="str">
        <v/>
      </c>
    </row>
    <row r="1384" spans="1:3" x14ac:dyDescent="0.3">
      <c r="A1384" t="str">
        <v/>
      </c>
      <c r="B1384" t="str">
        <v/>
      </c>
      <c r="C1384" t="str">
        <v/>
      </c>
    </row>
    <row r="1385" spans="1:3" x14ac:dyDescent="0.3">
      <c r="A1385" t="str">
        <v/>
      </c>
      <c r="B1385" t="str">
        <v/>
      </c>
      <c r="C1385" t="str">
        <v/>
      </c>
    </row>
    <row r="1386" spans="1:3" x14ac:dyDescent="0.3">
      <c r="A1386" t="str">
        <v/>
      </c>
      <c r="B1386" t="str">
        <v/>
      </c>
      <c r="C1386" t="str">
        <v/>
      </c>
    </row>
    <row r="1387" spans="1:3" x14ac:dyDescent="0.3">
      <c r="A1387" t="str">
        <v/>
      </c>
      <c r="B1387" t="str">
        <v/>
      </c>
      <c r="C1387" t="str">
        <v/>
      </c>
    </row>
    <row r="1388" spans="1:3" x14ac:dyDescent="0.3">
      <c r="A1388" t="str">
        <v/>
      </c>
      <c r="B1388" t="str">
        <v/>
      </c>
      <c r="C1388" t="str">
        <v/>
      </c>
    </row>
    <row r="1389" spans="1:3" x14ac:dyDescent="0.3">
      <c r="A1389" t="str">
        <v/>
      </c>
      <c r="B1389" t="str">
        <v/>
      </c>
      <c r="C1389" t="str">
        <v/>
      </c>
    </row>
    <row r="1390" spans="1:3" x14ac:dyDescent="0.3">
      <c r="A1390" t="str">
        <v/>
      </c>
      <c r="B1390" t="str">
        <v/>
      </c>
      <c r="C1390" t="str">
        <v/>
      </c>
    </row>
    <row r="1391" spans="1:3" x14ac:dyDescent="0.3">
      <c r="A1391" t="str">
        <v/>
      </c>
      <c r="B1391" t="str">
        <v/>
      </c>
      <c r="C1391" t="str">
        <v/>
      </c>
    </row>
    <row r="1392" spans="1:3" x14ac:dyDescent="0.3">
      <c r="A1392" t="str">
        <v/>
      </c>
      <c r="B1392" t="str">
        <v/>
      </c>
      <c r="C1392" t="str">
        <v/>
      </c>
    </row>
    <row r="1393" spans="1:3" x14ac:dyDescent="0.3">
      <c r="A1393" t="str">
        <v/>
      </c>
      <c r="B1393" t="str">
        <v/>
      </c>
      <c r="C1393" t="str">
        <v/>
      </c>
    </row>
    <row r="1394" spans="1:3" x14ac:dyDescent="0.3">
      <c r="A1394" t="str">
        <v/>
      </c>
      <c r="B1394" t="str">
        <v/>
      </c>
      <c r="C1394" t="str">
        <v/>
      </c>
    </row>
    <row r="1395" spans="1:3" x14ac:dyDescent="0.3">
      <c r="A1395" t="str">
        <v/>
      </c>
      <c r="B1395" t="str">
        <v/>
      </c>
      <c r="C1395" t="str">
        <v/>
      </c>
    </row>
    <row r="1396" spans="1:3" x14ac:dyDescent="0.3">
      <c r="A1396" t="str">
        <v/>
      </c>
      <c r="B1396" t="str">
        <v/>
      </c>
      <c r="C1396" t="str">
        <v/>
      </c>
    </row>
    <row r="1397" spans="1:3" x14ac:dyDescent="0.3">
      <c r="A1397" t="str">
        <v/>
      </c>
      <c r="B1397" t="str">
        <v/>
      </c>
      <c r="C1397" t="str">
        <v/>
      </c>
    </row>
    <row r="1398" spans="1:3" x14ac:dyDescent="0.3">
      <c r="A1398" t="str">
        <v/>
      </c>
      <c r="B1398" t="str">
        <v/>
      </c>
      <c r="C1398" t="str">
        <v/>
      </c>
    </row>
    <row r="1399" spans="1:3" x14ac:dyDescent="0.3">
      <c r="A1399" t="str">
        <v/>
      </c>
      <c r="B1399" t="str">
        <v/>
      </c>
      <c r="C1399" t="str">
        <v/>
      </c>
    </row>
    <row r="1400" spans="1:3" x14ac:dyDescent="0.3">
      <c r="A1400" t="str">
        <v/>
      </c>
      <c r="B1400" t="str">
        <v/>
      </c>
      <c r="C1400" t="str">
        <v/>
      </c>
    </row>
    <row r="1401" spans="1:3" x14ac:dyDescent="0.3">
      <c r="A1401" t="str">
        <v/>
      </c>
      <c r="B1401" t="str">
        <v/>
      </c>
      <c r="C1401" t="str">
        <v/>
      </c>
    </row>
    <row r="1402" spans="1:3" x14ac:dyDescent="0.3">
      <c r="A1402" t="str">
        <v/>
      </c>
      <c r="B1402" t="str">
        <v/>
      </c>
      <c r="C1402" t="str">
        <v/>
      </c>
    </row>
    <row r="1403" spans="1:3" x14ac:dyDescent="0.3">
      <c r="A1403" t="str">
        <v/>
      </c>
      <c r="B1403" t="str">
        <v/>
      </c>
      <c r="C1403" t="str">
        <v/>
      </c>
    </row>
    <row r="1404" spans="1:3" x14ac:dyDescent="0.3">
      <c r="A1404" t="str">
        <v/>
      </c>
      <c r="B1404" t="str">
        <v/>
      </c>
      <c r="C1404" t="str">
        <v/>
      </c>
    </row>
    <row r="1405" spans="1:3" x14ac:dyDescent="0.3">
      <c r="A1405" t="str">
        <v/>
      </c>
      <c r="B1405" t="str">
        <v/>
      </c>
      <c r="C1405" t="str">
        <v/>
      </c>
    </row>
    <row r="1406" spans="1:3" x14ac:dyDescent="0.3">
      <c r="A1406" t="str">
        <v/>
      </c>
      <c r="B1406" t="str">
        <v/>
      </c>
      <c r="C1406" t="str">
        <v/>
      </c>
    </row>
    <row r="1407" spans="1:3" x14ac:dyDescent="0.3">
      <c r="A1407" t="str">
        <v/>
      </c>
      <c r="B1407" t="str">
        <v/>
      </c>
      <c r="C1407" t="str">
        <v/>
      </c>
    </row>
    <row r="1408" spans="1:3" x14ac:dyDescent="0.3">
      <c r="A1408" t="str">
        <v/>
      </c>
      <c r="B1408" t="str">
        <v/>
      </c>
      <c r="C1408" t="str">
        <v/>
      </c>
    </row>
    <row r="1409" spans="1:3" x14ac:dyDescent="0.3">
      <c r="A1409" t="str">
        <v/>
      </c>
      <c r="B1409" t="str">
        <v/>
      </c>
      <c r="C1409" t="str">
        <v/>
      </c>
    </row>
    <row r="1410" spans="1:3" x14ac:dyDescent="0.3">
      <c r="A1410" t="str">
        <v/>
      </c>
      <c r="B1410" t="str">
        <v/>
      </c>
      <c r="C1410" t="str">
        <v/>
      </c>
    </row>
    <row r="1411" spans="1:3" x14ac:dyDescent="0.3">
      <c r="A1411" t="str">
        <v/>
      </c>
      <c r="B1411" t="str">
        <v/>
      </c>
      <c r="C1411" t="str">
        <v/>
      </c>
    </row>
    <row r="1412" spans="1:3" x14ac:dyDescent="0.3">
      <c r="A1412" t="str">
        <v/>
      </c>
      <c r="B1412" t="str">
        <v/>
      </c>
      <c r="C1412" t="str">
        <v/>
      </c>
    </row>
    <row r="1413" spans="1:3" x14ac:dyDescent="0.3">
      <c r="A1413" t="str">
        <v/>
      </c>
      <c r="B1413" t="str">
        <v/>
      </c>
      <c r="C1413" t="str">
        <v/>
      </c>
    </row>
    <row r="1414" spans="1:3" x14ac:dyDescent="0.3">
      <c r="A1414" t="str">
        <v/>
      </c>
      <c r="B1414" t="str">
        <v/>
      </c>
      <c r="C1414" t="str">
        <v/>
      </c>
    </row>
    <row r="1415" spans="1:3" x14ac:dyDescent="0.3">
      <c r="A1415" t="str">
        <v/>
      </c>
      <c r="B1415" t="str">
        <v/>
      </c>
      <c r="C1415" t="str">
        <v/>
      </c>
    </row>
    <row r="1416" spans="1:3" x14ac:dyDescent="0.3">
      <c r="A1416" t="str">
        <v/>
      </c>
      <c r="B1416" t="str">
        <v/>
      </c>
      <c r="C1416" t="str">
        <v/>
      </c>
    </row>
    <row r="1417" spans="1:3" x14ac:dyDescent="0.3">
      <c r="A1417" t="str">
        <v/>
      </c>
      <c r="B1417" t="str">
        <v/>
      </c>
      <c r="C1417" t="str">
        <v/>
      </c>
    </row>
    <row r="1418" spans="1:3" x14ac:dyDescent="0.3">
      <c r="A1418" t="str">
        <v/>
      </c>
      <c r="B1418" t="str">
        <v/>
      </c>
      <c r="C1418" t="str">
        <v/>
      </c>
    </row>
    <row r="1419" spans="1:3" x14ac:dyDescent="0.3">
      <c r="A1419" t="str">
        <v/>
      </c>
      <c r="B1419" t="str">
        <v/>
      </c>
      <c r="C1419" t="str">
        <v/>
      </c>
    </row>
    <row r="1420" spans="1:3" x14ac:dyDescent="0.3">
      <c r="A1420" t="str">
        <v/>
      </c>
      <c r="B1420" t="str">
        <v/>
      </c>
      <c r="C1420" t="str">
        <v/>
      </c>
    </row>
    <row r="1421" spans="1:3" x14ac:dyDescent="0.3">
      <c r="A1421" t="str">
        <v/>
      </c>
      <c r="B1421" t="str">
        <v/>
      </c>
      <c r="C1421" t="str">
        <v/>
      </c>
    </row>
    <row r="1422" spans="1:3" x14ac:dyDescent="0.3">
      <c r="A1422" t="str">
        <v/>
      </c>
      <c r="B1422" t="str">
        <v/>
      </c>
      <c r="C1422" t="str">
        <v/>
      </c>
    </row>
    <row r="1423" spans="1:3" x14ac:dyDescent="0.3">
      <c r="A1423" t="str">
        <v/>
      </c>
      <c r="B1423" t="str">
        <v/>
      </c>
      <c r="C1423" t="str">
        <v/>
      </c>
    </row>
    <row r="1424" spans="1:3" x14ac:dyDescent="0.3">
      <c r="A1424" t="str">
        <v/>
      </c>
      <c r="B1424" t="str">
        <v/>
      </c>
      <c r="C1424" t="str">
        <v/>
      </c>
    </row>
    <row r="1425" spans="1:3" x14ac:dyDescent="0.3">
      <c r="A1425" t="str">
        <v/>
      </c>
      <c r="B1425" t="str">
        <v/>
      </c>
      <c r="C1425" t="str">
        <v/>
      </c>
    </row>
    <row r="1426" spans="1:3" x14ac:dyDescent="0.3">
      <c r="A1426" t="str">
        <v/>
      </c>
      <c r="B1426" t="str">
        <v/>
      </c>
      <c r="C1426" t="str">
        <v/>
      </c>
    </row>
    <row r="1427" spans="1:3" x14ac:dyDescent="0.3">
      <c r="A1427" t="str">
        <v/>
      </c>
      <c r="B1427" t="str">
        <v/>
      </c>
      <c r="C1427" t="str">
        <v/>
      </c>
    </row>
    <row r="1428" spans="1:3" x14ac:dyDescent="0.3">
      <c r="A1428" t="str">
        <v/>
      </c>
      <c r="B1428" t="str">
        <v/>
      </c>
      <c r="C1428" t="str">
        <v/>
      </c>
    </row>
    <row r="1429" spans="1:3" x14ac:dyDescent="0.3">
      <c r="A1429" t="str">
        <v/>
      </c>
      <c r="B1429" t="str">
        <v/>
      </c>
      <c r="C1429" t="str">
        <v/>
      </c>
    </row>
    <row r="1430" spans="1:3" x14ac:dyDescent="0.3">
      <c r="A1430" t="str">
        <v/>
      </c>
      <c r="B1430" t="str">
        <v/>
      </c>
      <c r="C1430" t="str">
        <v/>
      </c>
    </row>
    <row r="1431" spans="1:3" x14ac:dyDescent="0.3">
      <c r="A1431" t="str">
        <v/>
      </c>
      <c r="B1431" t="str">
        <v/>
      </c>
      <c r="C1431" t="str">
        <v/>
      </c>
    </row>
    <row r="1432" spans="1:3" x14ac:dyDescent="0.3">
      <c r="A1432" t="str">
        <v/>
      </c>
      <c r="B1432" t="str">
        <v/>
      </c>
      <c r="C1432" t="str">
        <v/>
      </c>
    </row>
    <row r="1433" spans="1:3" x14ac:dyDescent="0.3">
      <c r="A1433" t="str">
        <v/>
      </c>
      <c r="B1433" t="str">
        <v/>
      </c>
      <c r="C1433" t="str">
        <v/>
      </c>
    </row>
    <row r="1434" spans="1:3" x14ac:dyDescent="0.3">
      <c r="A1434" t="str">
        <v/>
      </c>
      <c r="B1434" t="str">
        <v/>
      </c>
      <c r="C1434" t="str">
        <v/>
      </c>
    </row>
    <row r="1435" spans="1:3" x14ac:dyDescent="0.3">
      <c r="A1435" t="str">
        <v/>
      </c>
      <c r="B1435" t="str">
        <v/>
      </c>
      <c r="C1435" t="str">
        <v/>
      </c>
    </row>
    <row r="1436" spans="1:3" x14ac:dyDescent="0.3">
      <c r="A1436" t="str">
        <v/>
      </c>
      <c r="B1436" t="str">
        <v/>
      </c>
      <c r="C1436" t="str">
        <v/>
      </c>
    </row>
    <row r="1437" spans="1:3" x14ac:dyDescent="0.3">
      <c r="A1437" t="str">
        <v/>
      </c>
      <c r="B1437" t="str">
        <v/>
      </c>
      <c r="C1437" t="str">
        <v/>
      </c>
    </row>
    <row r="1438" spans="1:3" x14ac:dyDescent="0.3">
      <c r="A1438" t="str">
        <v/>
      </c>
      <c r="B1438" t="str">
        <v/>
      </c>
      <c r="C1438" t="str">
        <v/>
      </c>
    </row>
    <row r="1439" spans="1:3" x14ac:dyDescent="0.3">
      <c r="A1439" t="str">
        <v/>
      </c>
      <c r="B1439" t="str">
        <v/>
      </c>
      <c r="C1439" t="str">
        <v/>
      </c>
    </row>
    <row r="1440" spans="1:3" x14ac:dyDescent="0.3">
      <c r="A1440" t="str">
        <v/>
      </c>
      <c r="B1440" t="str">
        <v/>
      </c>
      <c r="C1440" t="str">
        <v/>
      </c>
    </row>
    <row r="1441" spans="1:3" x14ac:dyDescent="0.3">
      <c r="A1441" t="str">
        <v/>
      </c>
      <c r="B1441" t="str">
        <v/>
      </c>
      <c r="C1441" t="str">
        <v/>
      </c>
    </row>
    <row r="1442" spans="1:3" x14ac:dyDescent="0.3">
      <c r="A1442" t="str">
        <v/>
      </c>
      <c r="B1442" t="str">
        <v/>
      </c>
      <c r="C1442" t="str">
        <v/>
      </c>
    </row>
    <row r="1443" spans="1:3" x14ac:dyDescent="0.3">
      <c r="A1443" t="str">
        <v/>
      </c>
      <c r="B1443" t="str">
        <v/>
      </c>
      <c r="C1443" t="str">
        <v/>
      </c>
    </row>
    <row r="1444" spans="1:3" x14ac:dyDescent="0.3">
      <c r="A1444" t="str">
        <v/>
      </c>
      <c r="B1444" t="str">
        <v/>
      </c>
      <c r="C1444" t="str">
        <v/>
      </c>
    </row>
    <row r="1445" spans="1:3" x14ac:dyDescent="0.3">
      <c r="A1445" t="str">
        <v/>
      </c>
      <c r="B1445" t="str">
        <v/>
      </c>
      <c r="C1445" t="str">
        <v/>
      </c>
    </row>
    <row r="1446" spans="1:3" x14ac:dyDescent="0.3">
      <c r="A1446" t="str">
        <v/>
      </c>
      <c r="B1446" t="str">
        <v/>
      </c>
      <c r="C1446" t="str">
        <v/>
      </c>
    </row>
    <row r="1447" spans="1:3" x14ac:dyDescent="0.3">
      <c r="A1447" t="str">
        <v/>
      </c>
      <c r="B1447" t="str">
        <v/>
      </c>
      <c r="C1447" t="str">
        <v/>
      </c>
    </row>
    <row r="1448" spans="1:3" x14ac:dyDescent="0.3">
      <c r="A1448" t="str">
        <v/>
      </c>
      <c r="B1448" t="str">
        <v/>
      </c>
      <c r="C1448" t="str">
        <v/>
      </c>
    </row>
    <row r="1449" spans="1:3" x14ac:dyDescent="0.3">
      <c r="A1449" t="str">
        <v/>
      </c>
      <c r="B1449" t="str">
        <v/>
      </c>
      <c r="C1449" t="str">
        <v/>
      </c>
    </row>
    <row r="1450" spans="1:3" x14ac:dyDescent="0.3">
      <c r="A1450" t="str">
        <v/>
      </c>
      <c r="B1450" t="str">
        <v/>
      </c>
      <c r="C1450" t="str">
        <v/>
      </c>
    </row>
    <row r="1451" spans="1:3" x14ac:dyDescent="0.3">
      <c r="A1451" t="str">
        <v/>
      </c>
      <c r="B1451" t="str">
        <v/>
      </c>
      <c r="C1451" t="str">
        <v/>
      </c>
    </row>
    <row r="1452" spans="1:3" x14ac:dyDescent="0.3">
      <c r="A1452" t="str">
        <v/>
      </c>
      <c r="B1452" t="str">
        <v/>
      </c>
      <c r="C1452" t="str">
        <v/>
      </c>
    </row>
    <row r="1453" spans="1:3" x14ac:dyDescent="0.3">
      <c r="A1453" t="str">
        <v/>
      </c>
      <c r="B1453" t="str">
        <v/>
      </c>
      <c r="C1453" t="str">
        <v/>
      </c>
    </row>
    <row r="1454" spans="1:3" x14ac:dyDescent="0.3">
      <c r="A1454" t="str">
        <v/>
      </c>
      <c r="B1454" t="str">
        <v/>
      </c>
      <c r="C1454" t="str">
        <v/>
      </c>
    </row>
    <row r="1455" spans="1:3" x14ac:dyDescent="0.3">
      <c r="A1455" t="str">
        <v/>
      </c>
      <c r="B1455" t="str">
        <v/>
      </c>
      <c r="C1455" t="str">
        <v/>
      </c>
    </row>
    <row r="1456" spans="1:3" x14ac:dyDescent="0.3">
      <c r="A1456" t="str">
        <v/>
      </c>
      <c r="B1456" t="str">
        <v/>
      </c>
      <c r="C1456" t="str">
        <v/>
      </c>
    </row>
    <row r="1457" spans="1:3" x14ac:dyDescent="0.3">
      <c r="A1457" t="str">
        <v/>
      </c>
      <c r="B1457" t="str">
        <v/>
      </c>
      <c r="C1457" t="str">
        <v/>
      </c>
    </row>
    <row r="1458" spans="1:3" x14ac:dyDescent="0.3">
      <c r="A1458" t="str">
        <v/>
      </c>
      <c r="B1458" t="str">
        <v/>
      </c>
      <c r="C1458" t="str">
        <v/>
      </c>
    </row>
    <row r="1459" spans="1:3" x14ac:dyDescent="0.3">
      <c r="A1459" t="str">
        <v/>
      </c>
      <c r="B1459" t="str">
        <v/>
      </c>
      <c r="C1459" t="str">
        <v/>
      </c>
    </row>
    <row r="1460" spans="1:3" x14ac:dyDescent="0.3">
      <c r="A1460" t="str">
        <v/>
      </c>
      <c r="B1460" t="str">
        <v/>
      </c>
      <c r="C1460" t="str">
        <v/>
      </c>
    </row>
    <row r="1461" spans="1:3" x14ac:dyDescent="0.3">
      <c r="A1461" t="str">
        <v/>
      </c>
      <c r="B1461" t="str">
        <v/>
      </c>
      <c r="C1461" t="str">
        <v/>
      </c>
    </row>
    <row r="1462" spans="1:3" x14ac:dyDescent="0.3">
      <c r="A1462" t="str">
        <v/>
      </c>
      <c r="B1462" t="str">
        <v/>
      </c>
      <c r="C1462" t="str">
        <v/>
      </c>
    </row>
    <row r="1463" spans="1:3" x14ac:dyDescent="0.3">
      <c r="A1463" t="str">
        <v/>
      </c>
      <c r="B1463" t="str">
        <v/>
      </c>
      <c r="C1463" t="str">
        <v/>
      </c>
    </row>
    <row r="1464" spans="1:3" x14ac:dyDescent="0.3">
      <c r="A1464" t="str">
        <v/>
      </c>
      <c r="B1464" t="str">
        <v/>
      </c>
      <c r="C1464" t="str">
        <v/>
      </c>
    </row>
    <row r="1465" spans="1:3" x14ac:dyDescent="0.3">
      <c r="A1465" t="str">
        <v/>
      </c>
      <c r="B1465" t="str">
        <v/>
      </c>
      <c r="C1465" t="str">
        <v/>
      </c>
    </row>
    <row r="1466" spans="1:3" x14ac:dyDescent="0.3">
      <c r="A1466" t="str">
        <v/>
      </c>
      <c r="B1466" t="str">
        <v/>
      </c>
      <c r="C1466" t="str">
        <v/>
      </c>
    </row>
    <row r="1467" spans="1:3" x14ac:dyDescent="0.3">
      <c r="A1467" t="str">
        <v/>
      </c>
      <c r="B1467" t="str">
        <v/>
      </c>
      <c r="C1467" t="str">
        <v/>
      </c>
    </row>
    <row r="1468" spans="1:3" x14ac:dyDescent="0.3">
      <c r="A1468" t="str">
        <v/>
      </c>
      <c r="B1468" t="str">
        <v/>
      </c>
      <c r="C1468" t="str">
        <v/>
      </c>
    </row>
    <row r="1469" spans="1:3" x14ac:dyDescent="0.3">
      <c r="A1469" t="str">
        <v/>
      </c>
      <c r="B1469" t="str">
        <v/>
      </c>
      <c r="C1469" t="str">
        <v/>
      </c>
    </row>
    <row r="1470" spans="1:3" x14ac:dyDescent="0.3">
      <c r="A1470" t="str">
        <v/>
      </c>
      <c r="B1470" t="str">
        <v/>
      </c>
      <c r="C1470" t="str">
        <v/>
      </c>
    </row>
    <row r="1471" spans="1:3" x14ac:dyDescent="0.3">
      <c r="A1471" t="str">
        <v/>
      </c>
      <c r="B1471" t="str">
        <v/>
      </c>
      <c r="C1471" t="str">
        <v/>
      </c>
    </row>
    <row r="1472" spans="1:3" x14ac:dyDescent="0.3">
      <c r="A1472" t="str">
        <v/>
      </c>
      <c r="B1472" t="str">
        <v/>
      </c>
      <c r="C1472" t="str">
        <v/>
      </c>
    </row>
    <row r="1473" spans="1:3" x14ac:dyDescent="0.3">
      <c r="A1473" t="str">
        <v/>
      </c>
      <c r="B1473" t="str">
        <v/>
      </c>
      <c r="C1473" t="str">
        <v/>
      </c>
    </row>
    <row r="1474" spans="1:3" x14ac:dyDescent="0.3">
      <c r="A1474" t="str">
        <v/>
      </c>
      <c r="B1474" t="str">
        <v/>
      </c>
      <c r="C1474" t="str">
        <v/>
      </c>
    </row>
    <row r="1475" spans="1:3" x14ac:dyDescent="0.3">
      <c r="A1475" t="str">
        <v/>
      </c>
      <c r="B1475" t="str">
        <v/>
      </c>
      <c r="C1475" t="str">
        <v/>
      </c>
    </row>
    <row r="1476" spans="1:3" x14ac:dyDescent="0.3">
      <c r="A1476" t="str">
        <v/>
      </c>
      <c r="B1476" t="str">
        <v/>
      </c>
      <c r="C1476" t="str">
        <v/>
      </c>
    </row>
    <row r="1477" spans="1:3" x14ac:dyDescent="0.3">
      <c r="A1477" t="str">
        <v/>
      </c>
      <c r="B1477" t="str">
        <v/>
      </c>
      <c r="C1477" t="str">
        <v/>
      </c>
    </row>
    <row r="1478" spans="1:3" x14ac:dyDescent="0.3">
      <c r="A1478" t="str">
        <v/>
      </c>
      <c r="B1478" t="str">
        <v/>
      </c>
      <c r="C1478" t="str">
        <v/>
      </c>
    </row>
    <row r="1479" spans="1:3" x14ac:dyDescent="0.3">
      <c r="A1479" t="str">
        <v/>
      </c>
      <c r="B1479" t="str">
        <v/>
      </c>
      <c r="C1479" t="str">
        <v/>
      </c>
    </row>
    <row r="1480" spans="1:3" x14ac:dyDescent="0.3">
      <c r="A1480" t="str">
        <v/>
      </c>
      <c r="B1480" t="str">
        <v/>
      </c>
      <c r="C1480" t="str">
        <v/>
      </c>
    </row>
    <row r="1481" spans="1:3" x14ac:dyDescent="0.3">
      <c r="A1481" t="str">
        <v/>
      </c>
      <c r="B1481" t="str">
        <v/>
      </c>
      <c r="C1481" t="str">
        <v/>
      </c>
    </row>
    <row r="1482" spans="1:3" x14ac:dyDescent="0.3">
      <c r="A1482" t="str">
        <v/>
      </c>
      <c r="B1482" t="str">
        <v/>
      </c>
      <c r="C1482" t="str">
        <v/>
      </c>
    </row>
    <row r="1483" spans="1:3" x14ac:dyDescent="0.3">
      <c r="A1483" t="str">
        <v/>
      </c>
      <c r="B1483" t="str">
        <v/>
      </c>
      <c r="C1483" t="str">
        <v/>
      </c>
    </row>
    <row r="1484" spans="1:3" x14ac:dyDescent="0.3">
      <c r="A1484" t="str">
        <v/>
      </c>
      <c r="B1484" t="str">
        <v/>
      </c>
      <c r="C1484" t="str">
        <v/>
      </c>
    </row>
    <row r="1485" spans="1:3" x14ac:dyDescent="0.3">
      <c r="A1485" t="str">
        <v/>
      </c>
      <c r="B1485" t="str">
        <v/>
      </c>
      <c r="C1485" t="str">
        <v/>
      </c>
    </row>
    <row r="1486" spans="1:3" x14ac:dyDescent="0.3">
      <c r="A1486" t="str">
        <v/>
      </c>
      <c r="B1486" t="str">
        <v/>
      </c>
      <c r="C1486" t="str">
        <v/>
      </c>
    </row>
    <row r="1487" spans="1:3" x14ac:dyDescent="0.3">
      <c r="A1487" t="str">
        <v/>
      </c>
      <c r="B1487" t="str">
        <v/>
      </c>
      <c r="C1487" t="str">
        <v/>
      </c>
    </row>
    <row r="1488" spans="1:3" x14ac:dyDescent="0.3">
      <c r="A1488" t="str">
        <v/>
      </c>
      <c r="B1488" t="str">
        <v/>
      </c>
      <c r="C1488" t="str">
        <v/>
      </c>
    </row>
    <row r="1489" spans="1:3" x14ac:dyDescent="0.3">
      <c r="A1489" t="str">
        <v/>
      </c>
      <c r="B1489" t="str">
        <v/>
      </c>
      <c r="C1489" t="str">
        <v/>
      </c>
    </row>
    <row r="1490" spans="1:3" x14ac:dyDescent="0.3">
      <c r="A1490" t="str">
        <v/>
      </c>
      <c r="B1490" t="str">
        <v/>
      </c>
      <c r="C1490" t="str">
        <v/>
      </c>
    </row>
    <row r="1491" spans="1:3" x14ac:dyDescent="0.3">
      <c r="A1491" t="str">
        <v/>
      </c>
      <c r="B1491" t="str">
        <v/>
      </c>
      <c r="C1491" t="str">
        <v/>
      </c>
    </row>
    <row r="1492" spans="1:3" x14ac:dyDescent="0.3">
      <c r="A1492" t="str">
        <v/>
      </c>
      <c r="B1492" t="str">
        <v/>
      </c>
      <c r="C1492" t="str">
        <v/>
      </c>
    </row>
    <row r="1493" spans="1:3" x14ac:dyDescent="0.3">
      <c r="A1493" t="str">
        <v/>
      </c>
      <c r="B1493" t="str">
        <v/>
      </c>
      <c r="C1493" t="str">
        <v/>
      </c>
    </row>
    <row r="1494" spans="1:3" x14ac:dyDescent="0.3">
      <c r="A1494" t="str">
        <v/>
      </c>
      <c r="B1494" t="str">
        <v/>
      </c>
      <c r="C1494" t="str">
        <v/>
      </c>
    </row>
    <row r="1495" spans="1:3" x14ac:dyDescent="0.3">
      <c r="A1495" t="str">
        <v/>
      </c>
      <c r="B1495" t="str">
        <v/>
      </c>
      <c r="C1495" t="str">
        <v/>
      </c>
    </row>
    <row r="1496" spans="1:3" x14ac:dyDescent="0.3">
      <c r="A1496" t="str">
        <v/>
      </c>
      <c r="B1496" t="str">
        <v/>
      </c>
      <c r="C1496" t="str">
        <v/>
      </c>
    </row>
    <row r="1497" spans="1:3" x14ac:dyDescent="0.3">
      <c r="A1497" t="str">
        <v/>
      </c>
      <c r="B1497" t="str">
        <v/>
      </c>
      <c r="C1497" t="str">
        <v/>
      </c>
    </row>
    <row r="1498" spans="1:3" x14ac:dyDescent="0.3">
      <c r="A1498" t="str">
        <v/>
      </c>
      <c r="B1498" t="str">
        <v/>
      </c>
      <c r="C1498" t="str">
        <v/>
      </c>
    </row>
    <row r="1499" spans="1:3" x14ac:dyDescent="0.3">
      <c r="A1499" t="str">
        <v/>
      </c>
      <c r="B1499" t="str">
        <v/>
      </c>
      <c r="C1499" t="str">
        <v/>
      </c>
    </row>
    <row r="1500" spans="1:3" x14ac:dyDescent="0.3">
      <c r="A1500" t="str">
        <v/>
      </c>
      <c r="B1500" t="str">
        <v/>
      </c>
      <c r="C1500" t="str">
        <v/>
      </c>
    </row>
    <row r="1501" spans="1:3" x14ac:dyDescent="0.3">
      <c r="A1501" t="str">
        <v/>
      </c>
      <c r="B1501" t="str">
        <v/>
      </c>
      <c r="C1501" t="str">
        <v/>
      </c>
    </row>
    <row r="1502" spans="1:3" x14ac:dyDescent="0.3">
      <c r="A1502" t="str">
        <v/>
      </c>
      <c r="B1502" t="str">
        <v/>
      </c>
      <c r="C1502" t="str">
        <v/>
      </c>
    </row>
    <row r="1503" spans="1:3" x14ac:dyDescent="0.3">
      <c r="A1503" t="str">
        <v/>
      </c>
      <c r="B1503" t="str">
        <v/>
      </c>
      <c r="C1503" t="str">
        <v/>
      </c>
    </row>
    <row r="1504" spans="1:3" x14ac:dyDescent="0.3">
      <c r="A1504" t="str">
        <v/>
      </c>
      <c r="B1504" t="str">
        <v/>
      </c>
      <c r="C1504" t="str">
        <v/>
      </c>
    </row>
    <row r="1505" spans="1:3" x14ac:dyDescent="0.3">
      <c r="A1505" t="str">
        <v/>
      </c>
      <c r="B1505" t="str">
        <v/>
      </c>
      <c r="C1505" t="str">
        <v/>
      </c>
    </row>
    <row r="1506" spans="1:3" x14ac:dyDescent="0.3">
      <c r="A1506" t="str">
        <v/>
      </c>
      <c r="B1506" t="str">
        <v/>
      </c>
      <c r="C1506" t="str">
        <v/>
      </c>
    </row>
    <row r="1507" spans="1:3" x14ac:dyDescent="0.3">
      <c r="A1507" t="str">
        <v/>
      </c>
      <c r="B1507" t="str">
        <v/>
      </c>
      <c r="C1507" t="str">
        <v/>
      </c>
    </row>
    <row r="1508" spans="1:3" x14ac:dyDescent="0.3">
      <c r="A1508" t="str">
        <v/>
      </c>
      <c r="B1508" t="str">
        <v/>
      </c>
      <c r="C1508" t="str">
        <v/>
      </c>
    </row>
    <row r="1509" spans="1:3" x14ac:dyDescent="0.3">
      <c r="A1509" t="str">
        <v/>
      </c>
      <c r="B1509" t="str">
        <v/>
      </c>
      <c r="C1509" t="str">
        <v/>
      </c>
    </row>
    <row r="1510" spans="1:3" x14ac:dyDescent="0.3">
      <c r="A1510" t="str">
        <v/>
      </c>
      <c r="B1510" t="str">
        <v/>
      </c>
      <c r="C1510" t="str">
        <v/>
      </c>
    </row>
    <row r="1511" spans="1:3" x14ac:dyDescent="0.3">
      <c r="A1511" t="str">
        <v/>
      </c>
      <c r="B1511" t="str">
        <v/>
      </c>
      <c r="C1511" t="str">
        <v/>
      </c>
    </row>
    <row r="1512" spans="1:3" x14ac:dyDescent="0.3">
      <c r="A1512" t="str">
        <v/>
      </c>
      <c r="B1512" t="str">
        <v/>
      </c>
      <c r="C1512" t="str">
        <v/>
      </c>
    </row>
    <row r="1513" spans="1:3" x14ac:dyDescent="0.3">
      <c r="A1513" t="str">
        <v/>
      </c>
      <c r="B1513" t="str">
        <v/>
      </c>
      <c r="C1513" t="str">
        <v/>
      </c>
    </row>
    <row r="1514" spans="1:3" x14ac:dyDescent="0.3">
      <c r="A1514" t="str">
        <v/>
      </c>
      <c r="B1514" t="str">
        <v/>
      </c>
      <c r="C1514" t="str">
        <v/>
      </c>
    </row>
    <row r="1515" spans="1:3" x14ac:dyDescent="0.3">
      <c r="A1515" t="str">
        <v/>
      </c>
      <c r="B1515" t="str">
        <v/>
      </c>
      <c r="C1515" t="str">
        <v/>
      </c>
    </row>
    <row r="1516" spans="1:3" x14ac:dyDescent="0.3">
      <c r="A1516" t="str">
        <v/>
      </c>
      <c r="B1516" t="str">
        <v/>
      </c>
      <c r="C1516" t="str">
        <v/>
      </c>
    </row>
    <row r="1517" spans="1:3" x14ac:dyDescent="0.3">
      <c r="A1517" t="str">
        <v/>
      </c>
      <c r="B1517" t="str">
        <v/>
      </c>
      <c r="C1517" t="str">
        <v/>
      </c>
    </row>
    <row r="1518" spans="1:3" x14ac:dyDescent="0.3">
      <c r="A1518" t="str">
        <v/>
      </c>
      <c r="B1518" t="str">
        <v/>
      </c>
      <c r="C1518" t="str">
        <v/>
      </c>
    </row>
    <row r="1519" spans="1:3" x14ac:dyDescent="0.3">
      <c r="A1519" t="str">
        <v/>
      </c>
      <c r="B1519" t="str">
        <v/>
      </c>
      <c r="C1519" t="str">
        <v/>
      </c>
    </row>
    <row r="1520" spans="1:3" x14ac:dyDescent="0.3">
      <c r="A1520" t="str">
        <v/>
      </c>
      <c r="B1520" t="str">
        <v/>
      </c>
      <c r="C1520" t="str">
        <v/>
      </c>
    </row>
    <row r="1521" spans="1:3" x14ac:dyDescent="0.3">
      <c r="A1521" t="str">
        <v/>
      </c>
      <c r="B1521" t="str">
        <v/>
      </c>
      <c r="C1521" t="str">
        <v/>
      </c>
    </row>
    <row r="1522" spans="1:3" x14ac:dyDescent="0.3">
      <c r="A1522" t="str">
        <v/>
      </c>
      <c r="B1522" t="str">
        <v/>
      </c>
      <c r="C1522" t="str">
        <v/>
      </c>
    </row>
    <row r="1523" spans="1:3" x14ac:dyDescent="0.3">
      <c r="A1523" t="str">
        <v/>
      </c>
      <c r="B1523" t="str">
        <v/>
      </c>
      <c r="C1523" t="str">
        <v/>
      </c>
    </row>
    <row r="1524" spans="1:3" x14ac:dyDescent="0.3">
      <c r="A1524" t="str">
        <v/>
      </c>
      <c r="B1524" t="str">
        <v/>
      </c>
      <c r="C1524" t="str">
        <v/>
      </c>
    </row>
    <row r="1525" spans="1:3" x14ac:dyDescent="0.3">
      <c r="A1525" t="str">
        <v/>
      </c>
      <c r="B1525" t="str">
        <v/>
      </c>
      <c r="C1525" t="str">
        <v/>
      </c>
    </row>
    <row r="1526" spans="1:3" x14ac:dyDescent="0.3">
      <c r="A1526" t="str">
        <v/>
      </c>
      <c r="B1526" t="str">
        <v/>
      </c>
      <c r="C1526" t="str">
        <v/>
      </c>
    </row>
    <row r="1527" spans="1:3" x14ac:dyDescent="0.3">
      <c r="A1527" t="str">
        <v/>
      </c>
      <c r="B1527" t="str">
        <v/>
      </c>
      <c r="C1527" t="str">
        <v/>
      </c>
    </row>
    <row r="1528" spans="1:3" x14ac:dyDescent="0.3">
      <c r="A1528" t="str">
        <v/>
      </c>
      <c r="B1528" t="str">
        <v/>
      </c>
      <c r="C1528" t="str">
        <v/>
      </c>
    </row>
    <row r="1529" spans="1:3" x14ac:dyDescent="0.3">
      <c r="A1529" t="str">
        <v/>
      </c>
      <c r="B1529" t="str">
        <v/>
      </c>
      <c r="C1529" t="str">
        <v/>
      </c>
    </row>
    <row r="1530" spans="1:3" x14ac:dyDescent="0.3">
      <c r="A1530" t="str">
        <v/>
      </c>
      <c r="B1530" t="str">
        <v/>
      </c>
      <c r="C1530" t="str">
        <v/>
      </c>
    </row>
    <row r="1531" spans="1:3" x14ac:dyDescent="0.3">
      <c r="A1531" t="str">
        <v/>
      </c>
      <c r="B1531" t="str">
        <v/>
      </c>
      <c r="C1531" t="str">
        <v/>
      </c>
    </row>
    <row r="1532" spans="1:3" x14ac:dyDescent="0.3">
      <c r="A1532" t="str">
        <v/>
      </c>
      <c r="B1532" t="str">
        <v/>
      </c>
      <c r="C1532" t="str">
        <v/>
      </c>
    </row>
    <row r="1533" spans="1:3" x14ac:dyDescent="0.3">
      <c r="A1533" t="str">
        <v/>
      </c>
      <c r="B1533" t="str">
        <v/>
      </c>
      <c r="C1533" t="str">
        <v/>
      </c>
    </row>
    <row r="1534" spans="1:3" x14ac:dyDescent="0.3">
      <c r="A1534" t="str">
        <v/>
      </c>
      <c r="B1534" t="str">
        <v/>
      </c>
      <c r="C1534" t="str">
        <v/>
      </c>
    </row>
    <row r="1535" spans="1:3" x14ac:dyDescent="0.3">
      <c r="A1535" t="str">
        <v/>
      </c>
      <c r="B1535" t="str">
        <v/>
      </c>
      <c r="C1535" t="str">
        <v/>
      </c>
    </row>
    <row r="1536" spans="1:3" x14ac:dyDescent="0.3">
      <c r="A1536" t="str">
        <v/>
      </c>
      <c r="B1536" t="str">
        <v/>
      </c>
      <c r="C1536" t="str">
        <v/>
      </c>
    </row>
    <row r="1537" spans="1:3" x14ac:dyDescent="0.3">
      <c r="A1537" t="str">
        <v/>
      </c>
      <c r="B1537" t="str">
        <v/>
      </c>
      <c r="C1537" t="str">
        <v/>
      </c>
    </row>
    <row r="1538" spans="1:3" x14ac:dyDescent="0.3">
      <c r="A1538" t="str">
        <v/>
      </c>
      <c r="B1538" t="str">
        <v/>
      </c>
      <c r="C1538" t="str">
        <v/>
      </c>
    </row>
    <row r="1539" spans="1:3" x14ac:dyDescent="0.3">
      <c r="A1539" t="str">
        <v/>
      </c>
      <c r="B1539" t="str">
        <v/>
      </c>
      <c r="C1539" t="str">
        <v/>
      </c>
    </row>
    <row r="1540" spans="1:3" x14ac:dyDescent="0.3">
      <c r="A1540" t="str">
        <v/>
      </c>
      <c r="B1540" t="str">
        <v/>
      </c>
      <c r="C1540" t="str">
        <v/>
      </c>
    </row>
    <row r="1541" spans="1:3" x14ac:dyDescent="0.3">
      <c r="A1541" t="str">
        <v/>
      </c>
      <c r="B1541" t="str">
        <v/>
      </c>
      <c r="C1541" t="str">
        <v/>
      </c>
    </row>
    <row r="1542" spans="1:3" x14ac:dyDescent="0.3">
      <c r="A1542" t="str">
        <v/>
      </c>
      <c r="B1542" t="str">
        <v/>
      </c>
      <c r="C1542" t="str">
        <v/>
      </c>
    </row>
    <row r="1543" spans="1:3" x14ac:dyDescent="0.3">
      <c r="A1543" t="str">
        <v/>
      </c>
      <c r="B1543" t="str">
        <v/>
      </c>
      <c r="C1543" t="str">
        <v/>
      </c>
    </row>
    <row r="1544" spans="1:3" x14ac:dyDescent="0.3">
      <c r="A1544" t="str">
        <v/>
      </c>
      <c r="B1544" t="str">
        <v/>
      </c>
      <c r="C1544" t="str">
        <v/>
      </c>
    </row>
    <row r="1545" spans="1:3" x14ac:dyDescent="0.3">
      <c r="A1545" t="str">
        <v/>
      </c>
      <c r="B1545" t="str">
        <v/>
      </c>
      <c r="C1545" t="str">
        <v/>
      </c>
    </row>
    <row r="1546" spans="1:3" x14ac:dyDescent="0.3">
      <c r="A1546" t="str">
        <v/>
      </c>
      <c r="B1546" t="str">
        <v/>
      </c>
      <c r="C1546" t="str">
        <v/>
      </c>
    </row>
    <row r="1547" spans="1:3" x14ac:dyDescent="0.3">
      <c r="A1547" t="str">
        <v/>
      </c>
      <c r="B1547" t="str">
        <v/>
      </c>
      <c r="C1547" t="str">
        <v/>
      </c>
    </row>
    <row r="1548" spans="1:3" x14ac:dyDescent="0.3">
      <c r="A1548" t="str">
        <v/>
      </c>
      <c r="B1548" t="str">
        <v/>
      </c>
      <c r="C1548" t="str">
        <v/>
      </c>
    </row>
    <row r="1549" spans="1:3" x14ac:dyDescent="0.3">
      <c r="A1549" t="str">
        <v/>
      </c>
      <c r="B1549" t="str">
        <v/>
      </c>
      <c r="C1549" t="str">
        <v/>
      </c>
    </row>
    <row r="1550" spans="1:3" x14ac:dyDescent="0.3">
      <c r="A1550" t="str">
        <v/>
      </c>
      <c r="B1550" t="str">
        <v/>
      </c>
      <c r="C1550" t="str">
        <v/>
      </c>
    </row>
    <row r="1551" spans="1:3" x14ac:dyDescent="0.3">
      <c r="A1551" t="str">
        <v/>
      </c>
      <c r="B1551" t="str">
        <v/>
      </c>
      <c r="C1551" t="str">
        <v/>
      </c>
    </row>
    <row r="1552" spans="1:3" x14ac:dyDescent="0.3">
      <c r="A1552" t="str">
        <v/>
      </c>
      <c r="B1552" t="str">
        <v/>
      </c>
      <c r="C1552" t="str">
        <v/>
      </c>
    </row>
    <row r="1553" spans="1:3" x14ac:dyDescent="0.3">
      <c r="A1553" t="str">
        <v/>
      </c>
      <c r="B1553" t="str">
        <v/>
      </c>
      <c r="C1553" t="str">
        <v/>
      </c>
    </row>
    <row r="1554" spans="1:3" x14ac:dyDescent="0.3">
      <c r="A1554" t="str">
        <v/>
      </c>
      <c r="B1554" t="str">
        <v/>
      </c>
      <c r="C1554" t="str">
        <v/>
      </c>
    </row>
    <row r="1555" spans="1:3" x14ac:dyDescent="0.3">
      <c r="A1555" t="str">
        <v/>
      </c>
      <c r="B1555" t="str">
        <v/>
      </c>
      <c r="C1555" t="str">
        <v/>
      </c>
    </row>
    <row r="1556" spans="1:3" x14ac:dyDescent="0.3">
      <c r="A1556" t="str">
        <v/>
      </c>
      <c r="B1556" t="str">
        <v/>
      </c>
      <c r="C1556" t="str">
        <v/>
      </c>
    </row>
    <row r="1557" spans="1:3" x14ac:dyDescent="0.3">
      <c r="A1557" t="str">
        <v/>
      </c>
      <c r="B1557" t="str">
        <v/>
      </c>
      <c r="C1557" t="str">
        <v/>
      </c>
    </row>
    <row r="1558" spans="1:3" x14ac:dyDescent="0.3">
      <c r="A1558" t="str">
        <v/>
      </c>
      <c r="B1558" t="str">
        <v/>
      </c>
      <c r="C1558" t="str">
        <v/>
      </c>
    </row>
    <row r="1559" spans="1:3" x14ac:dyDescent="0.3">
      <c r="A1559" t="str">
        <v/>
      </c>
      <c r="B1559" t="str">
        <v/>
      </c>
      <c r="C1559" t="str">
        <v/>
      </c>
    </row>
    <row r="1560" spans="1:3" x14ac:dyDescent="0.3">
      <c r="A1560" t="str">
        <v/>
      </c>
      <c r="B1560" t="str">
        <v/>
      </c>
      <c r="C1560" t="str">
        <v/>
      </c>
    </row>
    <row r="1561" spans="1:3" x14ac:dyDescent="0.3">
      <c r="A1561" t="str">
        <v/>
      </c>
      <c r="B1561" t="str">
        <v/>
      </c>
      <c r="C1561" t="str">
        <v/>
      </c>
    </row>
    <row r="1562" spans="1:3" x14ac:dyDescent="0.3">
      <c r="A1562" t="str">
        <v/>
      </c>
      <c r="B1562" t="str">
        <v/>
      </c>
      <c r="C1562" t="str">
        <v/>
      </c>
    </row>
    <row r="1563" spans="1:3" x14ac:dyDescent="0.3">
      <c r="A1563" t="str">
        <v/>
      </c>
      <c r="B1563" t="str">
        <v/>
      </c>
      <c r="C1563" t="str">
        <v/>
      </c>
    </row>
    <row r="1564" spans="1:3" x14ac:dyDescent="0.3">
      <c r="A1564" t="str">
        <v/>
      </c>
      <c r="B1564" t="str">
        <v/>
      </c>
      <c r="C1564" t="str">
        <v/>
      </c>
    </row>
    <row r="1565" spans="1:3" x14ac:dyDescent="0.3">
      <c r="A1565" t="str">
        <v/>
      </c>
      <c r="B1565" t="str">
        <v/>
      </c>
      <c r="C1565" t="str">
        <v/>
      </c>
    </row>
    <row r="1566" spans="1:3" x14ac:dyDescent="0.3">
      <c r="A1566" t="str">
        <v/>
      </c>
      <c r="B1566" t="str">
        <v/>
      </c>
      <c r="C1566" t="str">
        <v/>
      </c>
    </row>
    <row r="1567" spans="1:3" x14ac:dyDescent="0.3">
      <c r="A1567" t="str">
        <v/>
      </c>
      <c r="B1567" t="str">
        <v/>
      </c>
      <c r="C1567" t="str">
        <v/>
      </c>
    </row>
    <row r="1568" spans="1:3" x14ac:dyDescent="0.3">
      <c r="A1568" t="str">
        <v/>
      </c>
      <c r="B1568" t="str">
        <v/>
      </c>
      <c r="C1568" t="str">
        <v/>
      </c>
    </row>
    <row r="1569" spans="1:3" x14ac:dyDescent="0.3">
      <c r="A1569" t="str">
        <v/>
      </c>
      <c r="B1569" t="str">
        <v/>
      </c>
      <c r="C1569" t="str">
        <v/>
      </c>
    </row>
    <row r="1570" spans="1:3" x14ac:dyDescent="0.3">
      <c r="A1570" t="str">
        <v/>
      </c>
      <c r="B1570" t="str">
        <v/>
      </c>
      <c r="C1570" t="str">
        <v/>
      </c>
    </row>
    <row r="1571" spans="1:3" x14ac:dyDescent="0.3">
      <c r="A1571" t="str">
        <v/>
      </c>
      <c r="B1571" t="str">
        <v/>
      </c>
      <c r="C1571" t="str">
        <v/>
      </c>
    </row>
    <row r="1572" spans="1:3" x14ac:dyDescent="0.3">
      <c r="A1572" t="str">
        <v/>
      </c>
      <c r="B1572" t="str">
        <v/>
      </c>
      <c r="C1572" t="str">
        <v/>
      </c>
    </row>
    <row r="1573" spans="1:3" x14ac:dyDescent="0.3">
      <c r="A1573" t="str">
        <v/>
      </c>
      <c r="B1573" t="str">
        <v/>
      </c>
      <c r="C1573" t="str">
        <v/>
      </c>
    </row>
    <row r="1574" spans="1:3" x14ac:dyDescent="0.3">
      <c r="A1574" t="str">
        <v/>
      </c>
      <c r="B1574" t="str">
        <v/>
      </c>
      <c r="C1574" t="str">
        <v/>
      </c>
    </row>
    <row r="1575" spans="1:3" x14ac:dyDescent="0.3">
      <c r="A1575" t="str">
        <v/>
      </c>
      <c r="B1575" t="str">
        <v/>
      </c>
      <c r="C1575" t="str">
        <v/>
      </c>
    </row>
    <row r="1576" spans="1:3" x14ac:dyDescent="0.3">
      <c r="A1576" t="str">
        <v/>
      </c>
      <c r="B1576" t="str">
        <v/>
      </c>
      <c r="C1576" t="str">
        <v/>
      </c>
    </row>
    <row r="1577" spans="1:3" x14ac:dyDescent="0.3">
      <c r="A1577" t="str">
        <v/>
      </c>
      <c r="B1577" t="str">
        <v/>
      </c>
      <c r="C1577" t="str">
        <v/>
      </c>
    </row>
    <row r="1578" spans="1:3" x14ac:dyDescent="0.3">
      <c r="A1578" t="str">
        <v/>
      </c>
      <c r="B1578" t="str">
        <v/>
      </c>
      <c r="C1578" t="str">
        <v/>
      </c>
    </row>
    <row r="1579" spans="1:3" x14ac:dyDescent="0.3">
      <c r="A1579" t="str">
        <v/>
      </c>
      <c r="B1579" t="str">
        <v/>
      </c>
      <c r="C1579" t="str">
        <v/>
      </c>
    </row>
    <row r="1580" spans="1:3" x14ac:dyDescent="0.3">
      <c r="A1580" t="str">
        <v/>
      </c>
      <c r="B1580" t="str">
        <v/>
      </c>
      <c r="C1580" t="str">
        <v/>
      </c>
    </row>
    <row r="1581" spans="1:3" x14ac:dyDescent="0.3">
      <c r="A1581" t="str">
        <v/>
      </c>
      <c r="B1581" t="str">
        <v/>
      </c>
      <c r="C1581" t="str">
        <v/>
      </c>
    </row>
    <row r="1582" spans="1:3" x14ac:dyDescent="0.3">
      <c r="A1582" t="str">
        <v/>
      </c>
      <c r="B1582" t="str">
        <v/>
      </c>
      <c r="C1582" t="str">
        <v/>
      </c>
    </row>
    <row r="1583" spans="1:3" x14ac:dyDescent="0.3">
      <c r="A1583" t="str">
        <v/>
      </c>
      <c r="B1583" t="str">
        <v/>
      </c>
      <c r="C1583" t="str">
        <v/>
      </c>
    </row>
    <row r="1584" spans="1:3" x14ac:dyDescent="0.3">
      <c r="A1584" t="str">
        <v/>
      </c>
      <c r="B1584" t="str">
        <v/>
      </c>
      <c r="C1584" t="str">
        <v/>
      </c>
    </row>
    <row r="1585" spans="1:3" x14ac:dyDescent="0.3">
      <c r="A1585" t="str">
        <v/>
      </c>
      <c r="B1585" t="str">
        <v/>
      </c>
      <c r="C1585" t="str">
        <v/>
      </c>
    </row>
    <row r="1586" spans="1:3" x14ac:dyDescent="0.3">
      <c r="A1586" t="str">
        <v/>
      </c>
      <c r="B1586" t="str">
        <v/>
      </c>
      <c r="C1586" t="str">
        <v/>
      </c>
    </row>
    <row r="1587" spans="1:3" x14ac:dyDescent="0.3">
      <c r="A1587" t="str">
        <v/>
      </c>
      <c r="B1587" t="str">
        <v/>
      </c>
      <c r="C1587" t="str">
        <v/>
      </c>
    </row>
    <row r="1588" spans="1:3" x14ac:dyDescent="0.3">
      <c r="A1588" t="str">
        <v/>
      </c>
      <c r="B1588" t="str">
        <v/>
      </c>
      <c r="C1588" t="str">
        <v/>
      </c>
    </row>
    <row r="1589" spans="1:3" x14ac:dyDescent="0.3">
      <c r="A1589" t="str">
        <v/>
      </c>
      <c r="B1589" t="str">
        <v/>
      </c>
      <c r="C1589" t="str">
        <v/>
      </c>
    </row>
    <row r="1590" spans="1:3" x14ac:dyDescent="0.3">
      <c r="A1590" t="str">
        <v/>
      </c>
      <c r="B1590" t="str">
        <v/>
      </c>
      <c r="C1590" t="str">
        <v/>
      </c>
    </row>
    <row r="1591" spans="1:3" x14ac:dyDescent="0.3">
      <c r="A1591" t="str">
        <v/>
      </c>
      <c r="B1591" t="str">
        <v/>
      </c>
      <c r="C1591" t="str">
        <v/>
      </c>
    </row>
    <row r="1592" spans="1:3" x14ac:dyDescent="0.3">
      <c r="A1592" t="str">
        <v/>
      </c>
      <c r="B1592" t="str">
        <v/>
      </c>
      <c r="C1592" t="str">
        <v/>
      </c>
    </row>
    <row r="1593" spans="1:3" x14ac:dyDescent="0.3">
      <c r="A1593" t="str">
        <v/>
      </c>
      <c r="B1593" t="str">
        <v/>
      </c>
      <c r="C1593" t="str">
        <v/>
      </c>
    </row>
    <row r="1594" spans="1:3" x14ac:dyDescent="0.3">
      <c r="A1594" t="str">
        <v/>
      </c>
      <c r="B1594" t="str">
        <v/>
      </c>
      <c r="C1594" t="str">
        <v/>
      </c>
    </row>
    <row r="1595" spans="1:3" x14ac:dyDescent="0.3">
      <c r="A1595" t="str">
        <v/>
      </c>
      <c r="B1595" t="str">
        <v/>
      </c>
      <c r="C1595" t="str">
        <v/>
      </c>
    </row>
    <row r="1596" spans="1:3" x14ac:dyDescent="0.3">
      <c r="A1596" t="str">
        <v/>
      </c>
      <c r="B1596" t="str">
        <v/>
      </c>
      <c r="C1596" t="str">
        <v/>
      </c>
    </row>
    <row r="1597" spans="1:3" x14ac:dyDescent="0.3">
      <c r="A1597" t="str">
        <v/>
      </c>
      <c r="B1597" t="str">
        <v/>
      </c>
      <c r="C1597" t="str">
        <v/>
      </c>
    </row>
    <row r="1598" spans="1:3" x14ac:dyDescent="0.3">
      <c r="A1598" t="str">
        <v/>
      </c>
      <c r="B1598" t="str">
        <v/>
      </c>
      <c r="C1598" t="str">
        <v/>
      </c>
    </row>
    <row r="1599" spans="1:3" x14ac:dyDescent="0.3">
      <c r="A1599" t="str">
        <v/>
      </c>
      <c r="B1599" t="str">
        <v/>
      </c>
      <c r="C1599" t="str">
        <v/>
      </c>
    </row>
    <row r="1600" spans="1:3" x14ac:dyDescent="0.3">
      <c r="A1600" t="str">
        <v/>
      </c>
      <c r="B1600" t="str">
        <v/>
      </c>
      <c r="C1600" t="str">
        <v/>
      </c>
    </row>
    <row r="1601" spans="1:3" x14ac:dyDescent="0.3">
      <c r="A1601" t="str">
        <v/>
      </c>
      <c r="B1601" t="str">
        <v/>
      </c>
      <c r="C1601" t="str">
        <v/>
      </c>
    </row>
    <row r="1602" spans="1:3" x14ac:dyDescent="0.3">
      <c r="A1602" t="str">
        <v/>
      </c>
      <c r="B1602" t="str">
        <v/>
      </c>
      <c r="C1602" t="str">
        <v/>
      </c>
    </row>
    <row r="1603" spans="1:3" x14ac:dyDescent="0.3">
      <c r="A1603" t="str">
        <v/>
      </c>
      <c r="B1603" t="str">
        <v/>
      </c>
      <c r="C1603" t="str">
        <v/>
      </c>
    </row>
    <row r="1604" spans="1:3" x14ac:dyDescent="0.3">
      <c r="A1604" t="str">
        <v/>
      </c>
      <c r="B1604" t="str">
        <v/>
      </c>
      <c r="C1604" t="str">
        <v/>
      </c>
    </row>
    <row r="1605" spans="1:3" x14ac:dyDescent="0.3">
      <c r="A1605" t="str">
        <v/>
      </c>
      <c r="B1605" t="str">
        <v/>
      </c>
      <c r="C1605" t="str">
        <v/>
      </c>
    </row>
    <row r="1606" spans="1:3" x14ac:dyDescent="0.3">
      <c r="A1606" t="str">
        <v/>
      </c>
      <c r="B1606" t="str">
        <v/>
      </c>
      <c r="C1606" t="str">
        <v/>
      </c>
    </row>
    <row r="1607" spans="1:3" x14ac:dyDescent="0.3">
      <c r="A1607" t="str">
        <v/>
      </c>
      <c r="B1607" t="str">
        <v/>
      </c>
      <c r="C1607" t="str">
        <v/>
      </c>
    </row>
    <row r="1608" spans="1:3" x14ac:dyDescent="0.3">
      <c r="A1608" t="str">
        <v/>
      </c>
      <c r="B1608" t="str">
        <v/>
      </c>
      <c r="C1608" t="str">
        <v/>
      </c>
    </row>
    <row r="1609" spans="1:3" x14ac:dyDescent="0.3">
      <c r="A1609" t="str">
        <v/>
      </c>
      <c r="B1609" t="str">
        <v/>
      </c>
      <c r="C1609" t="str">
        <v/>
      </c>
    </row>
    <row r="1610" spans="1:3" x14ac:dyDescent="0.3">
      <c r="A1610" t="str">
        <v/>
      </c>
      <c r="B1610" t="str">
        <v/>
      </c>
      <c r="C1610" t="str">
        <v/>
      </c>
    </row>
    <row r="1611" spans="1:3" x14ac:dyDescent="0.3">
      <c r="A1611" t="str">
        <v/>
      </c>
      <c r="B1611" t="str">
        <v/>
      </c>
      <c r="C1611" t="str">
        <v/>
      </c>
    </row>
    <row r="1612" spans="1:3" x14ac:dyDescent="0.3">
      <c r="A1612" t="str">
        <v/>
      </c>
      <c r="B1612" t="str">
        <v/>
      </c>
      <c r="C1612" t="str">
        <v/>
      </c>
    </row>
    <row r="1613" spans="1:3" x14ac:dyDescent="0.3">
      <c r="A1613" t="str">
        <v/>
      </c>
      <c r="B1613" t="str">
        <v/>
      </c>
      <c r="C1613" t="str">
        <v/>
      </c>
    </row>
    <row r="1614" spans="1:3" x14ac:dyDescent="0.3">
      <c r="A1614" t="str">
        <v/>
      </c>
      <c r="B1614" t="str">
        <v/>
      </c>
      <c r="C1614" t="str">
        <v/>
      </c>
    </row>
    <row r="1615" spans="1:3" x14ac:dyDescent="0.3">
      <c r="A1615" t="str">
        <v/>
      </c>
      <c r="B1615" t="str">
        <v/>
      </c>
      <c r="C1615" t="str">
        <v/>
      </c>
    </row>
    <row r="1616" spans="1:3" x14ac:dyDescent="0.3">
      <c r="A1616" t="str">
        <v/>
      </c>
      <c r="B1616" t="str">
        <v/>
      </c>
      <c r="C1616" t="str">
        <v/>
      </c>
    </row>
    <row r="1617" spans="1:3" x14ac:dyDescent="0.3">
      <c r="A1617" t="str">
        <v/>
      </c>
      <c r="B1617" t="str">
        <v/>
      </c>
      <c r="C1617" t="str">
        <v/>
      </c>
    </row>
    <row r="1618" spans="1:3" x14ac:dyDescent="0.3">
      <c r="A1618" t="str">
        <v/>
      </c>
      <c r="B1618" t="str">
        <v/>
      </c>
      <c r="C1618" t="str">
        <v/>
      </c>
    </row>
    <row r="1619" spans="1:3" x14ac:dyDescent="0.3">
      <c r="A1619" t="str">
        <v/>
      </c>
      <c r="B1619" t="str">
        <v/>
      </c>
      <c r="C1619" t="str">
        <v/>
      </c>
    </row>
    <row r="1620" spans="1:3" x14ac:dyDescent="0.3">
      <c r="A1620" t="str">
        <v/>
      </c>
      <c r="B1620" t="str">
        <v/>
      </c>
      <c r="C1620" t="str">
        <v/>
      </c>
    </row>
    <row r="1621" spans="1:3" x14ac:dyDescent="0.3">
      <c r="A1621" t="str">
        <v/>
      </c>
      <c r="B1621" t="str">
        <v/>
      </c>
      <c r="C1621" t="str">
        <v/>
      </c>
    </row>
    <row r="1622" spans="1:3" x14ac:dyDescent="0.3">
      <c r="A1622" t="str">
        <v/>
      </c>
      <c r="B1622" t="str">
        <v/>
      </c>
      <c r="C1622" t="str">
        <v/>
      </c>
    </row>
    <row r="1623" spans="1:3" x14ac:dyDescent="0.3">
      <c r="A1623" t="str">
        <v/>
      </c>
      <c r="B1623" t="str">
        <v/>
      </c>
      <c r="C1623" t="str">
        <v/>
      </c>
    </row>
    <row r="1624" spans="1:3" x14ac:dyDescent="0.3">
      <c r="A1624" t="str">
        <v/>
      </c>
      <c r="B1624" t="str">
        <v/>
      </c>
      <c r="C1624" t="str">
        <v/>
      </c>
    </row>
    <row r="1625" spans="1:3" x14ac:dyDescent="0.3">
      <c r="A1625" t="str">
        <v/>
      </c>
      <c r="B1625" t="str">
        <v/>
      </c>
      <c r="C1625" t="str">
        <v/>
      </c>
    </row>
    <row r="1626" spans="1:3" x14ac:dyDescent="0.3">
      <c r="A1626" t="str">
        <v/>
      </c>
      <c r="B1626" t="str">
        <v/>
      </c>
      <c r="C1626" t="str">
        <v/>
      </c>
    </row>
    <row r="1627" spans="1:3" x14ac:dyDescent="0.3">
      <c r="A1627" t="str">
        <v/>
      </c>
      <c r="B1627" t="str">
        <v/>
      </c>
      <c r="C1627" t="str">
        <v/>
      </c>
    </row>
    <row r="1628" spans="1:3" x14ac:dyDescent="0.3">
      <c r="A1628" t="str">
        <v/>
      </c>
      <c r="B1628" t="str">
        <v/>
      </c>
      <c r="C1628" t="str">
        <v/>
      </c>
    </row>
    <row r="1629" spans="1:3" x14ac:dyDescent="0.3">
      <c r="A1629" t="str">
        <v/>
      </c>
      <c r="B1629" t="str">
        <v/>
      </c>
      <c r="C1629" t="str">
        <v/>
      </c>
    </row>
    <row r="1630" spans="1:3" x14ac:dyDescent="0.3">
      <c r="A1630" t="str">
        <v/>
      </c>
      <c r="B1630" t="str">
        <v/>
      </c>
      <c r="C1630" t="str">
        <v/>
      </c>
    </row>
    <row r="1631" spans="1:3" x14ac:dyDescent="0.3">
      <c r="A1631" t="str">
        <v/>
      </c>
      <c r="B1631" t="str">
        <v/>
      </c>
      <c r="C1631" t="str">
        <v/>
      </c>
    </row>
    <row r="1632" spans="1:3" x14ac:dyDescent="0.3">
      <c r="A1632" t="str">
        <v/>
      </c>
      <c r="B1632" t="str">
        <v/>
      </c>
      <c r="C1632" t="str">
        <v/>
      </c>
    </row>
    <row r="1633" spans="1:3" x14ac:dyDescent="0.3">
      <c r="A1633" t="str">
        <v/>
      </c>
      <c r="B1633" t="str">
        <v/>
      </c>
      <c r="C1633" t="str">
        <v/>
      </c>
    </row>
    <row r="1634" spans="1:3" x14ac:dyDescent="0.3">
      <c r="A1634" t="str">
        <v/>
      </c>
      <c r="B1634" t="str">
        <v/>
      </c>
      <c r="C1634" t="str">
        <v/>
      </c>
    </row>
    <row r="1635" spans="1:3" x14ac:dyDescent="0.3">
      <c r="A1635" t="str">
        <v/>
      </c>
      <c r="B1635" t="str">
        <v/>
      </c>
      <c r="C1635" t="str">
        <v/>
      </c>
    </row>
    <row r="1636" spans="1:3" x14ac:dyDescent="0.3">
      <c r="A1636" t="str">
        <v/>
      </c>
      <c r="B1636" t="str">
        <v/>
      </c>
      <c r="C1636" t="str">
        <v/>
      </c>
    </row>
    <row r="1637" spans="1:3" x14ac:dyDescent="0.3">
      <c r="A1637" t="str">
        <v/>
      </c>
      <c r="B1637" t="str">
        <v/>
      </c>
      <c r="C1637" t="str">
        <v/>
      </c>
    </row>
    <row r="1638" spans="1:3" x14ac:dyDescent="0.3">
      <c r="A1638" t="str">
        <v/>
      </c>
      <c r="B1638" t="str">
        <v/>
      </c>
      <c r="C1638" t="str">
        <v/>
      </c>
    </row>
    <row r="1639" spans="1:3" x14ac:dyDescent="0.3">
      <c r="A1639" t="str">
        <v/>
      </c>
      <c r="B1639" t="str">
        <v/>
      </c>
      <c r="C1639" t="str">
        <v/>
      </c>
    </row>
    <row r="1640" spans="1:3" x14ac:dyDescent="0.3">
      <c r="A1640" t="str">
        <v/>
      </c>
      <c r="B1640" t="str">
        <v/>
      </c>
      <c r="C1640" t="str">
        <v/>
      </c>
    </row>
    <row r="1641" spans="1:3" x14ac:dyDescent="0.3">
      <c r="A1641" t="str">
        <v/>
      </c>
      <c r="B1641" t="str">
        <v/>
      </c>
      <c r="C1641" t="str">
        <v/>
      </c>
    </row>
    <row r="1642" spans="1:3" x14ac:dyDescent="0.3">
      <c r="A1642" t="str">
        <v/>
      </c>
      <c r="B1642" t="str">
        <v/>
      </c>
      <c r="C1642" t="str">
        <v/>
      </c>
    </row>
    <row r="1643" spans="1:3" x14ac:dyDescent="0.3">
      <c r="A1643" t="str">
        <v/>
      </c>
      <c r="B1643" t="str">
        <v/>
      </c>
      <c r="C1643" t="str">
        <v/>
      </c>
    </row>
    <row r="1644" spans="1:3" x14ac:dyDescent="0.3">
      <c r="A1644" t="str">
        <v/>
      </c>
      <c r="B1644" t="str">
        <v/>
      </c>
      <c r="C1644" t="str">
        <v/>
      </c>
    </row>
    <row r="1645" spans="1:3" x14ac:dyDescent="0.3">
      <c r="A1645" t="str">
        <v/>
      </c>
      <c r="B1645" t="str">
        <v/>
      </c>
      <c r="C1645" t="str">
        <v/>
      </c>
    </row>
    <row r="1646" spans="1:3" x14ac:dyDescent="0.3">
      <c r="A1646" t="str">
        <v/>
      </c>
      <c r="B1646" t="str">
        <v/>
      </c>
      <c r="C1646" t="str">
        <v/>
      </c>
    </row>
    <row r="1647" spans="1:3" x14ac:dyDescent="0.3">
      <c r="A1647" t="str">
        <v/>
      </c>
      <c r="B1647" t="str">
        <v/>
      </c>
      <c r="C1647" t="str">
        <v/>
      </c>
    </row>
    <row r="1648" spans="1:3" x14ac:dyDescent="0.3">
      <c r="A1648" t="str">
        <v/>
      </c>
      <c r="B1648" t="str">
        <v/>
      </c>
      <c r="C1648" t="str">
        <v/>
      </c>
    </row>
    <row r="1649" spans="1:3" x14ac:dyDescent="0.3">
      <c r="A1649" t="str">
        <v/>
      </c>
      <c r="B1649" t="str">
        <v/>
      </c>
      <c r="C1649" t="str">
        <v/>
      </c>
    </row>
    <row r="1650" spans="1:3" x14ac:dyDescent="0.3">
      <c r="A1650" t="str">
        <v/>
      </c>
      <c r="B1650" t="str">
        <v/>
      </c>
      <c r="C1650" t="str">
        <v/>
      </c>
    </row>
    <row r="1651" spans="1:3" x14ac:dyDescent="0.3">
      <c r="A1651" t="str">
        <v/>
      </c>
      <c r="B1651" t="str">
        <v/>
      </c>
      <c r="C1651" t="str">
        <v/>
      </c>
    </row>
    <row r="1652" spans="1:3" x14ac:dyDescent="0.3">
      <c r="A1652" t="str">
        <v/>
      </c>
      <c r="B1652" t="str">
        <v/>
      </c>
      <c r="C1652" t="str">
        <v/>
      </c>
    </row>
    <row r="1653" spans="1:3" x14ac:dyDescent="0.3">
      <c r="A1653" t="str">
        <v/>
      </c>
      <c r="B1653" t="str">
        <v/>
      </c>
      <c r="C1653" t="str">
        <v/>
      </c>
    </row>
    <row r="1654" spans="1:3" x14ac:dyDescent="0.3">
      <c r="A1654" t="str">
        <v/>
      </c>
      <c r="B1654" t="str">
        <v/>
      </c>
      <c r="C1654" t="str">
        <v/>
      </c>
    </row>
    <row r="1655" spans="1:3" x14ac:dyDescent="0.3">
      <c r="A1655" t="str">
        <v/>
      </c>
      <c r="B1655" t="str">
        <v/>
      </c>
      <c r="C1655" t="str">
        <v/>
      </c>
    </row>
    <row r="1656" spans="1:3" x14ac:dyDescent="0.3">
      <c r="A1656" t="str">
        <v/>
      </c>
      <c r="B1656" t="str">
        <v/>
      </c>
      <c r="C1656" t="str">
        <v/>
      </c>
    </row>
    <row r="1657" spans="1:3" x14ac:dyDescent="0.3">
      <c r="A1657" t="str">
        <v/>
      </c>
      <c r="B1657" t="str">
        <v/>
      </c>
      <c r="C1657" t="str">
        <v/>
      </c>
    </row>
    <row r="1658" spans="1:3" x14ac:dyDescent="0.3">
      <c r="A1658" t="str">
        <v/>
      </c>
      <c r="B1658" t="str">
        <v/>
      </c>
      <c r="C1658" t="str">
        <v/>
      </c>
    </row>
    <row r="1659" spans="1:3" x14ac:dyDescent="0.3">
      <c r="A1659" t="str">
        <v/>
      </c>
      <c r="B1659" t="str">
        <v/>
      </c>
      <c r="C1659" t="str">
        <v/>
      </c>
    </row>
    <row r="1660" spans="1:3" x14ac:dyDescent="0.3">
      <c r="A1660" t="str">
        <v/>
      </c>
      <c r="B1660" t="str">
        <v/>
      </c>
      <c r="C1660" t="str">
        <v/>
      </c>
    </row>
    <row r="1661" spans="1:3" x14ac:dyDescent="0.3">
      <c r="A1661" t="str">
        <v/>
      </c>
      <c r="B1661" t="str">
        <v/>
      </c>
      <c r="C1661" t="str">
        <v/>
      </c>
    </row>
    <row r="1662" spans="1:3" x14ac:dyDescent="0.3">
      <c r="A1662" t="str">
        <v/>
      </c>
      <c r="B1662" t="str">
        <v/>
      </c>
      <c r="C1662" t="str">
        <v/>
      </c>
    </row>
    <row r="1663" spans="1:3" x14ac:dyDescent="0.3">
      <c r="A1663" t="str">
        <v/>
      </c>
      <c r="B1663" t="str">
        <v/>
      </c>
      <c r="C1663" t="str">
        <v/>
      </c>
    </row>
    <row r="1664" spans="1:3" x14ac:dyDescent="0.3">
      <c r="A1664" t="str">
        <v/>
      </c>
      <c r="B1664" t="str">
        <v/>
      </c>
      <c r="C1664" t="str">
        <v/>
      </c>
    </row>
    <row r="1665" spans="1:3" x14ac:dyDescent="0.3">
      <c r="A1665" t="str">
        <v/>
      </c>
      <c r="B1665" t="str">
        <v/>
      </c>
      <c r="C1665" t="str">
        <v/>
      </c>
    </row>
    <row r="1666" spans="1:3" x14ac:dyDescent="0.3">
      <c r="A1666" t="str">
        <v/>
      </c>
      <c r="B1666" t="str">
        <v/>
      </c>
      <c r="C1666" t="str">
        <v/>
      </c>
    </row>
    <row r="1667" spans="1:3" x14ac:dyDescent="0.3">
      <c r="A1667" t="str">
        <v/>
      </c>
      <c r="B1667" t="str">
        <v/>
      </c>
      <c r="C1667" t="str">
        <v/>
      </c>
    </row>
    <row r="1668" spans="1:3" x14ac:dyDescent="0.3">
      <c r="A1668" t="str">
        <v/>
      </c>
      <c r="B1668" t="str">
        <v/>
      </c>
      <c r="C1668" t="str">
        <v/>
      </c>
    </row>
    <row r="1669" spans="1:3" x14ac:dyDescent="0.3">
      <c r="A1669" t="str">
        <v/>
      </c>
      <c r="B1669" t="str">
        <v/>
      </c>
      <c r="C1669" t="str">
        <v/>
      </c>
    </row>
    <row r="1670" spans="1:3" x14ac:dyDescent="0.3">
      <c r="A1670" t="str">
        <v/>
      </c>
      <c r="B1670" t="str">
        <v/>
      </c>
      <c r="C1670" t="str">
        <v/>
      </c>
    </row>
    <row r="1671" spans="1:3" x14ac:dyDescent="0.3">
      <c r="A1671" t="str">
        <v/>
      </c>
      <c r="B1671" t="str">
        <v/>
      </c>
      <c r="C1671" t="str">
        <v/>
      </c>
    </row>
    <row r="1672" spans="1:3" x14ac:dyDescent="0.3">
      <c r="A1672" t="str">
        <v/>
      </c>
      <c r="B1672" t="str">
        <v/>
      </c>
      <c r="C1672" t="str">
        <v/>
      </c>
    </row>
    <row r="1673" spans="1:3" x14ac:dyDescent="0.3">
      <c r="A1673" t="str">
        <v/>
      </c>
      <c r="B1673" t="str">
        <v/>
      </c>
      <c r="C1673" t="str">
        <v/>
      </c>
    </row>
    <row r="1674" spans="1:3" x14ac:dyDescent="0.3">
      <c r="A1674" t="str">
        <v/>
      </c>
      <c r="B1674" t="str">
        <v/>
      </c>
      <c r="C1674" t="str">
        <v/>
      </c>
    </row>
    <row r="1675" spans="1:3" x14ac:dyDescent="0.3">
      <c r="A1675" t="str">
        <v/>
      </c>
      <c r="B1675" t="str">
        <v/>
      </c>
      <c r="C1675" t="str">
        <v/>
      </c>
    </row>
    <row r="1676" spans="1:3" x14ac:dyDescent="0.3">
      <c r="A1676" t="str">
        <v/>
      </c>
      <c r="B1676" t="str">
        <v/>
      </c>
      <c r="C1676" t="str">
        <v/>
      </c>
    </row>
    <row r="1677" spans="1:3" x14ac:dyDescent="0.3">
      <c r="A1677" t="str">
        <v/>
      </c>
      <c r="B1677" t="str">
        <v/>
      </c>
      <c r="C1677" t="str">
        <v/>
      </c>
    </row>
    <row r="1678" spans="1:3" x14ac:dyDescent="0.3">
      <c r="A1678" t="str">
        <v/>
      </c>
      <c r="B1678" t="str">
        <v/>
      </c>
      <c r="C1678" t="str">
        <v/>
      </c>
    </row>
    <row r="1679" spans="1:3" x14ac:dyDescent="0.3">
      <c r="A1679" t="str">
        <v/>
      </c>
      <c r="B1679" t="str">
        <v/>
      </c>
      <c r="C1679" t="str">
        <v/>
      </c>
    </row>
    <row r="1680" spans="1:3" x14ac:dyDescent="0.3">
      <c r="A1680" t="str">
        <v/>
      </c>
      <c r="B1680" t="str">
        <v/>
      </c>
      <c r="C1680" t="str">
        <v/>
      </c>
    </row>
    <row r="1681" spans="1:3" x14ac:dyDescent="0.3">
      <c r="A1681" t="str">
        <v/>
      </c>
      <c r="B1681" t="str">
        <v/>
      </c>
      <c r="C1681" t="str">
        <v/>
      </c>
    </row>
    <row r="1682" spans="1:3" x14ac:dyDescent="0.3">
      <c r="A1682" t="str">
        <v/>
      </c>
      <c r="B1682" t="str">
        <v/>
      </c>
      <c r="C1682" t="str">
        <v/>
      </c>
    </row>
    <row r="1683" spans="1:3" x14ac:dyDescent="0.3">
      <c r="A1683" t="str">
        <v/>
      </c>
      <c r="B1683" t="str">
        <v/>
      </c>
      <c r="C1683" t="str">
        <v/>
      </c>
    </row>
    <row r="1684" spans="1:3" x14ac:dyDescent="0.3">
      <c r="A1684" t="str">
        <v/>
      </c>
      <c r="B1684" t="str">
        <v/>
      </c>
      <c r="C1684" t="str">
        <v/>
      </c>
    </row>
    <row r="1685" spans="1:3" x14ac:dyDescent="0.3">
      <c r="A1685" t="str">
        <v/>
      </c>
      <c r="B1685" t="str">
        <v/>
      </c>
      <c r="C1685" t="str">
        <v/>
      </c>
    </row>
    <row r="1686" spans="1:3" x14ac:dyDescent="0.3">
      <c r="A1686" t="str">
        <v/>
      </c>
      <c r="B1686" t="str">
        <v/>
      </c>
      <c r="C1686" t="str">
        <v/>
      </c>
    </row>
    <row r="1687" spans="1:3" x14ac:dyDescent="0.3">
      <c r="A1687" t="str">
        <v/>
      </c>
      <c r="B1687" t="str">
        <v/>
      </c>
      <c r="C1687" t="str">
        <v/>
      </c>
    </row>
    <row r="1688" spans="1:3" x14ac:dyDescent="0.3">
      <c r="A1688" t="str">
        <v/>
      </c>
      <c r="B1688" t="str">
        <v/>
      </c>
      <c r="C1688" t="str">
        <v/>
      </c>
    </row>
    <row r="1689" spans="1:3" x14ac:dyDescent="0.3">
      <c r="A1689" t="str">
        <v/>
      </c>
      <c r="B1689" t="str">
        <v/>
      </c>
      <c r="C1689" t="str">
        <v/>
      </c>
    </row>
    <row r="1690" spans="1:3" x14ac:dyDescent="0.3">
      <c r="A1690" t="str">
        <v/>
      </c>
      <c r="B1690" t="str">
        <v/>
      </c>
      <c r="C1690" t="str">
        <v/>
      </c>
    </row>
    <row r="1691" spans="1:3" x14ac:dyDescent="0.3">
      <c r="A1691" t="str">
        <v/>
      </c>
      <c r="B1691" t="str">
        <v/>
      </c>
      <c r="C1691" t="str">
        <v/>
      </c>
    </row>
    <row r="1692" spans="1:3" x14ac:dyDescent="0.3">
      <c r="A1692" t="str">
        <v/>
      </c>
      <c r="B1692" t="str">
        <v/>
      </c>
      <c r="C1692" t="str">
        <v/>
      </c>
    </row>
    <row r="1693" spans="1:3" x14ac:dyDescent="0.3">
      <c r="A1693" t="str">
        <v/>
      </c>
      <c r="B1693" t="str">
        <v/>
      </c>
      <c r="C1693" t="str">
        <v/>
      </c>
    </row>
    <row r="1694" spans="1:3" x14ac:dyDescent="0.3">
      <c r="A1694" t="str">
        <v/>
      </c>
      <c r="B1694" t="str">
        <v/>
      </c>
      <c r="C1694" t="str">
        <v/>
      </c>
    </row>
    <row r="1695" spans="1:3" x14ac:dyDescent="0.3">
      <c r="A1695" t="str">
        <v/>
      </c>
      <c r="B1695" t="str">
        <v/>
      </c>
      <c r="C1695" t="str">
        <v/>
      </c>
    </row>
    <row r="1696" spans="1:3" x14ac:dyDescent="0.3">
      <c r="A1696" t="str">
        <v/>
      </c>
      <c r="B1696" t="str">
        <v/>
      </c>
      <c r="C1696" t="str">
        <v/>
      </c>
    </row>
    <row r="1697" spans="1:3" x14ac:dyDescent="0.3">
      <c r="A1697" t="str">
        <v/>
      </c>
      <c r="B1697" t="str">
        <v/>
      </c>
      <c r="C1697" t="str">
        <v/>
      </c>
    </row>
    <row r="1698" spans="1:3" x14ac:dyDescent="0.3">
      <c r="A1698" t="str">
        <v/>
      </c>
      <c r="B1698" t="str">
        <v/>
      </c>
      <c r="C1698" t="str">
        <v/>
      </c>
    </row>
    <row r="1699" spans="1:3" x14ac:dyDescent="0.3">
      <c r="A1699" t="str">
        <v/>
      </c>
      <c r="B1699" t="str">
        <v/>
      </c>
      <c r="C1699" t="str">
        <v/>
      </c>
    </row>
    <row r="1700" spans="1:3" x14ac:dyDescent="0.3">
      <c r="A1700" t="str">
        <v/>
      </c>
      <c r="B1700" t="str">
        <v/>
      </c>
      <c r="C1700" t="str">
        <v/>
      </c>
    </row>
    <row r="1701" spans="1:3" x14ac:dyDescent="0.3">
      <c r="A1701" t="str">
        <v/>
      </c>
      <c r="B1701" t="str">
        <v/>
      </c>
      <c r="C1701" t="str">
        <v/>
      </c>
    </row>
    <row r="1702" spans="1:3" x14ac:dyDescent="0.3">
      <c r="A1702" t="str">
        <v/>
      </c>
      <c r="B1702" t="str">
        <v/>
      </c>
      <c r="C1702" t="str">
        <v/>
      </c>
    </row>
    <row r="1703" spans="1:3" x14ac:dyDescent="0.3">
      <c r="A1703" t="str">
        <v/>
      </c>
      <c r="B1703" t="str">
        <v/>
      </c>
      <c r="C1703" t="str">
        <v/>
      </c>
    </row>
    <row r="1704" spans="1:3" x14ac:dyDescent="0.3">
      <c r="A1704" t="str">
        <v/>
      </c>
      <c r="B1704" t="str">
        <v/>
      </c>
      <c r="C1704" t="str">
        <v/>
      </c>
    </row>
    <row r="1705" spans="1:3" x14ac:dyDescent="0.3">
      <c r="A1705" t="str">
        <v/>
      </c>
      <c r="B1705" t="str">
        <v/>
      </c>
      <c r="C1705" t="str">
        <v/>
      </c>
    </row>
    <row r="1706" spans="1:3" x14ac:dyDescent="0.3">
      <c r="A1706" t="str">
        <v/>
      </c>
      <c r="B1706" t="str">
        <v/>
      </c>
      <c r="C1706" t="str">
        <v/>
      </c>
    </row>
    <row r="1707" spans="1:3" x14ac:dyDescent="0.3">
      <c r="A1707" t="str">
        <v/>
      </c>
      <c r="B1707" t="str">
        <v/>
      </c>
      <c r="C1707" t="str">
        <v/>
      </c>
    </row>
    <row r="1708" spans="1:3" x14ac:dyDescent="0.3">
      <c r="A1708" t="str">
        <v/>
      </c>
      <c r="B1708" t="str">
        <v/>
      </c>
      <c r="C1708" t="str">
        <v/>
      </c>
    </row>
    <row r="1709" spans="1:3" x14ac:dyDescent="0.3">
      <c r="A1709" t="str">
        <v/>
      </c>
      <c r="B1709" t="str">
        <v/>
      </c>
      <c r="C1709" t="str">
        <v/>
      </c>
    </row>
    <row r="1710" spans="1:3" x14ac:dyDescent="0.3">
      <c r="A1710" t="str">
        <v/>
      </c>
      <c r="B1710" t="str">
        <v/>
      </c>
      <c r="C1710" t="str">
        <v/>
      </c>
    </row>
    <row r="1711" spans="1:3" x14ac:dyDescent="0.3">
      <c r="A1711" t="str">
        <v/>
      </c>
      <c r="B1711" t="str">
        <v/>
      </c>
      <c r="C1711" t="str">
        <v/>
      </c>
    </row>
    <row r="1712" spans="1:3" x14ac:dyDescent="0.3">
      <c r="A1712" t="str">
        <v/>
      </c>
      <c r="B1712" t="str">
        <v/>
      </c>
      <c r="C1712" t="str">
        <v/>
      </c>
    </row>
    <row r="1713" spans="1:3" x14ac:dyDescent="0.3">
      <c r="A1713" t="str">
        <v/>
      </c>
      <c r="B1713" t="str">
        <v/>
      </c>
      <c r="C1713" t="str">
        <v/>
      </c>
    </row>
    <row r="1714" spans="1:3" x14ac:dyDescent="0.3">
      <c r="A1714" t="str">
        <v/>
      </c>
      <c r="B1714" t="str">
        <v/>
      </c>
      <c r="C1714" t="str">
        <v/>
      </c>
    </row>
    <row r="1715" spans="1:3" x14ac:dyDescent="0.3">
      <c r="A1715" t="str">
        <v/>
      </c>
      <c r="B1715" t="str">
        <v/>
      </c>
      <c r="C1715" t="str">
        <v/>
      </c>
    </row>
    <row r="1716" spans="1:3" x14ac:dyDescent="0.3">
      <c r="A1716" t="str">
        <v/>
      </c>
      <c r="B1716" t="str">
        <v/>
      </c>
      <c r="C1716" t="str">
        <v/>
      </c>
    </row>
    <row r="1717" spans="1:3" x14ac:dyDescent="0.3">
      <c r="A1717" t="str">
        <v/>
      </c>
      <c r="B1717" t="str">
        <v/>
      </c>
      <c r="C1717" t="str">
        <v/>
      </c>
    </row>
    <row r="1718" spans="1:3" x14ac:dyDescent="0.3">
      <c r="A1718" t="str">
        <v/>
      </c>
      <c r="B1718" t="str">
        <v/>
      </c>
      <c r="C1718" t="str">
        <v/>
      </c>
    </row>
    <row r="1719" spans="1:3" x14ac:dyDescent="0.3">
      <c r="A1719" t="str">
        <v/>
      </c>
      <c r="B1719" t="str">
        <v/>
      </c>
      <c r="C1719" t="str">
        <v/>
      </c>
    </row>
    <row r="1720" spans="1:3" x14ac:dyDescent="0.3">
      <c r="A1720" t="str">
        <v/>
      </c>
      <c r="B1720" t="str">
        <v/>
      </c>
      <c r="C1720" t="str">
        <v/>
      </c>
    </row>
    <row r="1721" spans="1:3" x14ac:dyDescent="0.3">
      <c r="A1721" t="str">
        <v/>
      </c>
      <c r="B1721" t="str">
        <v/>
      </c>
      <c r="C1721" t="str">
        <v/>
      </c>
    </row>
    <row r="1722" spans="1:3" x14ac:dyDescent="0.3">
      <c r="A1722" t="str">
        <v/>
      </c>
      <c r="B1722" t="str">
        <v/>
      </c>
      <c r="C1722" t="str">
        <v/>
      </c>
    </row>
    <row r="1723" spans="1:3" x14ac:dyDescent="0.3">
      <c r="A1723" t="str">
        <v/>
      </c>
      <c r="B1723" t="str">
        <v/>
      </c>
      <c r="C1723" t="str">
        <v/>
      </c>
    </row>
    <row r="1724" spans="1:3" x14ac:dyDescent="0.3">
      <c r="A1724" t="str">
        <v/>
      </c>
      <c r="B1724" t="str">
        <v/>
      </c>
      <c r="C1724" t="str">
        <v/>
      </c>
    </row>
    <row r="1725" spans="1:3" x14ac:dyDescent="0.3">
      <c r="A1725" t="str">
        <v/>
      </c>
      <c r="B1725" t="str">
        <v/>
      </c>
      <c r="C1725" t="str">
        <v/>
      </c>
    </row>
    <row r="1726" spans="1:3" x14ac:dyDescent="0.3">
      <c r="A1726" t="str">
        <v/>
      </c>
      <c r="B1726" t="str">
        <v/>
      </c>
      <c r="C1726" t="str">
        <v/>
      </c>
    </row>
    <row r="1727" spans="1:3" x14ac:dyDescent="0.3">
      <c r="A1727" t="str">
        <v/>
      </c>
      <c r="B1727" t="str">
        <v/>
      </c>
      <c r="C1727" t="str">
        <v/>
      </c>
    </row>
    <row r="1728" spans="1:3" x14ac:dyDescent="0.3">
      <c r="A1728" t="str">
        <v/>
      </c>
      <c r="B1728" t="str">
        <v/>
      </c>
      <c r="C1728" t="str">
        <v/>
      </c>
    </row>
    <row r="1729" spans="1:3" x14ac:dyDescent="0.3">
      <c r="A1729" t="str">
        <v/>
      </c>
      <c r="B1729" t="str">
        <v/>
      </c>
      <c r="C1729" t="str">
        <v/>
      </c>
    </row>
    <row r="1730" spans="1:3" x14ac:dyDescent="0.3">
      <c r="A1730" t="str">
        <v/>
      </c>
      <c r="B1730" t="str">
        <v/>
      </c>
      <c r="C1730" t="str">
        <v/>
      </c>
    </row>
    <row r="1731" spans="1:3" x14ac:dyDescent="0.3">
      <c r="A1731" t="str">
        <v/>
      </c>
      <c r="B1731" t="str">
        <v/>
      </c>
      <c r="C1731" t="str">
        <v/>
      </c>
    </row>
    <row r="1732" spans="1:3" x14ac:dyDescent="0.3">
      <c r="A1732" t="str">
        <v/>
      </c>
      <c r="B1732" t="str">
        <v/>
      </c>
      <c r="C1732" t="str">
        <v/>
      </c>
    </row>
    <row r="1733" spans="1:3" x14ac:dyDescent="0.3">
      <c r="A1733" t="str">
        <v/>
      </c>
      <c r="B1733" t="str">
        <v/>
      </c>
      <c r="C1733" t="str">
        <v/>
      </c>
    </row>
    <row r="1734" spans="1:3" x14ac:dyDescent="0.3">
      <c r="A1734" t="str">
        <v/>
      </c>
      <c r="B1734" t="str">
        <v/>
      </c>
      <c r="C1734" t="str">
        <v/>
      </c>
    </row>
    <row r="1735" spans="1:3" x14ac:dyDescent="0.3">
      <c r="A1735" t="str">
        <v/>
      </c>
      <c r="B1735" t="str">
        <v/>
      </c>
      <c r="C1735" t="str">
        <v/>
      </c>
    </row>
    <row r="1736" spans="1:3" x14ac:dyDescent="0.3">
      <c r="A1736" t="str">
        <v/>
      </c>
      <c r="B1736" t="str">
        <v/>
      </c>
      <c r="C1736" t="str">
        <v/>
      </c>
    </row>
    <row r="1737" spans="1:3" x14ac:dyDescent="0.3">
      <c r="A1737" t="str">
        <v/>
      </c>
      <c r="B1737" t="str">
        <v/>
      </c>
      <c r="C1737" t="str">
        <v/>
      </c>
    </row>
    <row r="1738" spans="1:3" x14ac:dyDescent="0.3">
      <c r="A1738" t="str">
        <v/>
      </c>
      <c r="B1738" t="str">
        <v/>
      </c>
      <c r="C1738" t="str">
        <v/>
      </c>
    </row>
    <row r="1739" spans="1:3" x14ac:dyDescent="0.3">
      <c r="A1739" t="str">
        <v/>
      </c>
      <c r="B1739" t="str">
        <v/>
      </c>
      <c r="C1739" t="str">
        <v/>
      </c>
    </row>
    <row r="1740" spans="1:3" x14ac:dyDescent="0.3">
      <c r="A1740" t="str">
        <v/>
      </c>
      <c r="B1740" t="str">
        <v/>
      </c>
      <c r="C1740" t="str">
        <v/>
      </c>
    </row>
    <row r="1741" spans="1:3" x14ac:dyDescent="0.3">
      <c r="A1741" t="str">
        <v/>
      </c>
      <c r="B1741" t="str">
        <v/>
      </c>
      <c r="C1741" t="str">
        <v/>
      </c>
    </row>
    <row r="1742" spans="1:3" x14ac:dyDescent="0.3">
      <c r="A1742" t="str">
        <v/>
      </c>
      <c r="B1742" t="str">
        <v/>
      </c>
      <c r="C1742" t="str">
        <v/>
      </c>
    </row>
    <row r="1743" spans="1:3" x14ac:dyDescent="0.3">
      <c r="A1743" t="str">
        <v/>
      </c>
      <c r="B1743" t="str">
        <v/>
      </c>
      <c r="C1743" t="str">
        <v/>
      </c>
    </row>
    <row r="1744" spans="1:3" x14ac:dyDescent="0.3">
      <c r="A1744" t="str">
        <v/>
      </c>
      <c r="B1744" t="str">
        <v/>
      </c>
      <c r="C1744" t="str">
        <v/>
      </c>
    </row>
    <row r="1745" spans="1:3" x14ac:dyDescent="0.3">
      <c r="A1745" t="str">
        <v/>
      </c>
      <c r="B1745" t="str">
        <v/>
      </c>
      <c r="C1745" t="str">
        <v/>
      </c>
    </row>
    <row r="1746" spans="1:3" x14ac:dyDescent="0.3">
      <c r="A1746" t="str">
        <v/>
      </c>
      <c r="B1746" t="str">
        <v/>
      </c>
      <c r="C1746" t="str">
        <v/>
      </c>
    </row>
    <row r="1747" spans="1:3" x14ac:dyDescent="0.3">
      <c r="A1747" t="str">
        <v/>
      </c>
      <c r="B1747" t="str">
        <v/>
      </c>
      <c r="C1747" t="str">
        <v/>
      </c>
    </row>
    <row r="1748" spans="1:3" x14ac:dyDescent="0.3">
      <c r="A1748" t="str">
        <v/>
      </c>
      <c r="B1748" t="str">
        <v/>
      </c>
      <c r="C1748" t="str">
        <v/>
      </c>
    </row>
    <row r="1749" spans="1:3" x14ac:dyDescent="0.3">
      <c r="A1749" t="str">
        <v/>
      </c>
      <c r="B1749" t="str">
        <v/>
      </c>
      <c r="C1749" t="str">
        <v/>
      </c>
    </row>
    <row r="1750" spans="1:3" x14ac:dyDescent="0.3">
      <c r="A1750" t="str">
        <v/>
      </c>
      <c r="B1750" t="str">
        <v/>
      </c>
      <c r="C1750" t="str">
        <v/>
      </c>
    </row>
    <row r="1751" spans="1:3" x14ac:dyDescent="0.3">
      <c r="A1751" t="str">
        <v/>
      </c>
      <c r="B1751" t="str">
        <v/>
      </c>
      <c r="C1751" t="str">
        <v/>
      </c>
    </row>
    <row r="1752" spans="1:3" x14ac:dyDescent="0.3">
      <c r="A1752" t="str">
        <v/>
      </c>
      <c r="B1752" t="str">
        <v/>
      </c>
      <c r="C1752" t="str">
        <v/>
      </c>
    </row>
    <row r="1753" spans="1:3" x14ac:dyDescent="0.3">
      <c r="A1753" t="str">
        <v/>
      </c>
      <c r="B1753" t="str">
        <v/>
      </c>
      <c r="C1753" t="str">
        <v/>
      </c>
    </row>
    <row r="1754" spans="1:3" x14ac:dyDescent="0.3">
      <c r="A1754" t="str">
        <v/>
      </c>
      <c r="B1754" t="str">
        <v/>
      </c>
      <c r="C1754" t="str">
        <v/>
      </c>
    </row>
    <row r="1755" spans="1:3" x14ac:dyDescent="0.3">
      <c r="A1755" t="str">
        <v/>
      </c>
      <c r="B1755" t="str">
        <v/>
      </c>
      <c r="C1755" t="str">
        <v/>
      </c>
    </row>
    <row r="1756" spans="1:3" x14ac:dyDescent="0.3">
      <c r="A1756" t="str">
        <v/>
      </c>
      <c r="B1756" t="str">
        <v/>
      </c>
      <c r="C1756" t="str">
        <v/>
      </c>
    </row>
  </sheetData>
  <phoneticPr fontId="1" type="noConversion"/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F2C33E-5B3C-48F4-BF5C-EECC843B0856}">
  <dimension ref="A1:C1756"/>
  <sheetViews>
    <sheetView workbookViewId="0">
      <selection sqref="A1:XFD1"/>
    </sheetView>
  </sheetViews>
  <sheetFormatPr defaultRowHeight="16.2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tr">
        <f t="array" ref="A2:C1756">[1]!'009803N.TW-DAY-20210101-20251021-1755-DATE,F001,F004'</f>
        <v>2025/03/13</v>
      </c>
      <c r="B2">
        <v>10.02</v>
      </c>
      <c r="C2">
        <v>9.84</v>
      </c>
    </row>
    <row r="3" spans="1:3" x14ac:dyDescent="0.3">
      <c r="A3" t="str">
        <v>2025/03/14</v>
      </c>
      <c r="B3">
        <v>9.84</v>
      </c>
      <c r="C3">
        <v>9.7899999999999991</v>
      </c>
    </row>
    <row r="4" spans="1:3" x14ac:dyDescent="0.3">
      <c r="A4" t="str">
        <v>2025/03/17</v>
      </c>
      <c r="B4">
        <v>9.7899999999999991</v>
      </c>
      <c r="C4">
        <v>9.8699999999999992</v>
      </c>
    </row>
    <row r="5" spans="1:3" x14ac:dyDescent="0.3">
      <c r="A5" t="str">
        <v>2025/03/18</v>
      </c>
      <c r="B5">
        <v>9.8699999999999992</v>
      </c>
      <c r="C5">
        <v>9.98</v>
      </c>
    </row>
    <row r="6" spans="1:3" x14ac:dyDescent="0.3">
      <c r="A6" t="str">
        <v>2025/03/19</v>
      </c>
      <c r="B6">
        <v>9.98</v>
      </c>
      <c r="C6">
        <v>9.82</v>
      </c>
    </row>
    <row r="7" spans="1:3" x14ac:dyDescent="0.3">
      <c r="A7" t="str">
        <v>2025/03/20</v>
      </c>
      <c r="B7">
        <v>9.82</v>
      </c>
      <c r="C7">
        <v>9.99</v>
      </c>
    </row>
    <row r="8" spans="1:3" x14ac:dyDescent="0.3">
      <c r="A8" t="str">
        <v>2025/03/21</v>
      </c>
      <c r="B8">
        <v>9.99</v>
      </c>
      <c r="C8">
        <v>9.94</v>
      </c>
    </row>
    <row r="9" spans="1:3" x14ac:dyDescent="0.3">
      <c r="A9" t="str">
        <v>2025/03/24</v>
      </c>
      <c r="B9">
        <v>9.94</v>
      </c>
      <c r="C9">
        <v>9.8800000000000008</v>
      </c>
    </row>
    <row r="10" spans="1:3" x14ac:dyDescent="0.3">
      <c r="A10" t="str">
        <v>2025/03/25</v>
      </c>
      <c r="B10">
        <v>9.8800000000000008</v>
      </c>
      <c r="C10">
        <v>9.99</v>
      </c>
    </row>
    <row r="11" spans="1:3" x14ac:dyDescent="0.3">
      <c r="A11" t="str">
        <v>2025/03/26</v>
      </c>
      <c r="B11">
        <v>10.029999999999999</v>
      </c>
      <c r="C11">
        <v>9.99</v>
      </c>
    </row>
    <row r="12" spans="1:3" x14ac:dyDescent="0.3">
      <c r="A12" t="str">
        <v>2025/03/27</v>
      </c>
      <c r="B12">
        <v>9.99</v>
      </c>
      <c r="C12">
        <v>9.81</v>
      </c>
    </row>
    <row r="13" spans="1:3" x14ac:dyDescent="0.3">
      <c r="A13" t="str">
        <v>2025/03/28</v>
      </c>
      <c r="B13">
        <v>9.81</v>
      </c>
      <c r="C13">
        <v>9.64</v>
      </c>
    </row>
    <row r="14" spans="1:3" x14ac:dyDescent="0.3">
      <c r="A14" t="str">
        <v>2025/03/31</v>
      </c>
      <c r="B14">
        <v>9.64</v>
      </c>
      <c r="C14">
        <v>9.2200000000000006</v>
      </c>
    </row>
    <row r="15" spans="1:3" x14ac:dyDescent="0.3">
      <c r="A15" t="str">
        <v>2025/04/01</v>
      </c>
      <c r="B15">
        <v>9.35</v>
      </c>
      <c r="C15">
        <v>9.49</v>
      </c>
    </row>
    <row r="16" spans="1:3" x14ac:dyDescent="0.3">
      <c r="A16" t="str">
        <v>2025/04/02</v>
      </c>
      <c r="B16">
        <v>9.5</v>
      </c>
      <c r="C16">
        <v>9.4700000000000006</v>
      </c>
    </row>
    <row r="17" spans="1:3" x14ac:dyDescent="0.3">
      <c r="A17" t="str">
        <v>2025/04/07</v>
      </c>
      <c r="B17">
        <v>9.4700000000000006</v>
      </c>
      <c r="C17">
        <v>8.5399999999999991</v>
      </c>
    </row>
    <row r="18" spans="1:3" x14ac:dyDescent="0.3">
      <c r="A18" t="str">
        <v>2025/04/08</v>
      </c>
      <c r="B18">
        <v>8.51</v>
      </c>
      <c r="C18">
        <v>8.1199999999999992</v>
      </c>
    </row>
    <row r="19" spans="1:3" x14ac:dyDescent="0.3">
      <c r="A19" t="str">
        <v>2025/04/09</v>
      </c>
      <c r="B19">
        <v>8.1199999999999992</v>
      </c>
      <c r="C19">
        <v>7.61</v>
      </c>
    </row>
    <row r="20" spans="1:3" x14ac:dyDescent="0.3">
      <c r="A20" t="str">
        <v>2025/04/10</v>
      </c>
      <c r="B20">
        <v>7.61</v>
      </c>
      <c r="C20">
        <v>8.34</v>
      </c>
    </row>
    <row r="21" spans="1:3" x14ac:dyDescent="0.3">
      <c r="A21" t="str">
        <v>2025/04/11</v>
      </c>
      <c r="B21">
        <v>8.34</v>
      </c>
      <c r="C21">
        <v>8.7200000000000006</v>
      </c>
    </row>
    <row r="22" spans="1:3" x14ac:dyDescent="0.3">
      <c r="A22" t="str">
        <v>2025/04/14</v>
      </c>
      <c r="B22">
        <v>8.77</v>
      </c>
      <c r="C22">
        <v>8.76</v>
      </c>
    </row>
    <row r="23" spans="1:3" x14ac:dyDescent="0.3">
      <c r="A23" t="str">
        <v>2025/04/15</v>
      </c>
      <c r="B23">
        <v>8.76</v>
      </c>
      <c r="C23">
        <v>8.8800000000000008</v>
      </c>
    </row>
    <row r="24" spans="1:3" x14ac:dyDescent="0.3">
      <c r="A24" t="str">
        <v>2025/04/16</v>
      </c>
      <c r="B24">
        <v>8.7899999999999991</v>
      </c>
      <c r="C24">
        <v>8.69</v>
      </c>
    </row>
    <row r="25" spans="1:3" x14ac:dyDescent="0.3">
      <c r="A25" t="str">
        <v>2025/04/17</v>
      </c>
      <c r="B25">
        <v>8.69</v>
      </c>
      <c r="C25">
        <v>8.61</v>
      </c>
    </row>
    <row r="26" spans="1:3" x14ac:dyDescent="0.3">
      <c r="A26" t="str">
        <v>2025/04/18</v>
      </c>
      <c r="B26">
        <v>8.61</v>
      </c>
      <c r="C26">
        <v>8.66</v>
      </c>
    </row>
    <row r="27" spans="1:3" x14ac:dyDescent="0.3">
      <c r="A27" t="str">
        <v>2025/04/21</v>
      </c>
      <c r="B27">
        <v>8.66</v>
      </c>
      <c r="C27">
        <v>8.52</v>
      </c>
    </row>
    <row r="28" spans="1:3" x14ac:dyDescent="0.3">
      <c r="A28" t="str">
        <v>2025/04/22</v>
      </c>
      <c r="B28">
        <v>8.43</v>
      </c>
      <c r="C28">
        <v>8.34</v>
      </c>
    </row>
    <row r="29" spans="1:3" x14ac:dyDescent="0.3">
      <c r="A29" t="str">
        <v>2025/04/23</v>
      </c>
      <c r="B29">
        <v>8.58</v>
      </c>
      <c r="C29">
        <v>8.76</v>
      </c>
    </row>
    <row r="30" spans="1:3" x14ac:dyDescent="0.3">
      <c r="A30" t="str">
        <v>2025/04/24</v>
      </c>
      <c r="B30">
        <v>8.76</v>
      </c>
      <c r="C30">
        <v>8.69</v>
      </c>
    </row>
    <row r="31" spans="1:3" x14ac:dyDescent="0.3">
      <c r="A31" t="str">
        <v>2025/04/25</v>
      </c>
      <c r="B31">
        <v>8.7100000000000009</v>
      </c>
      <c r="C31">
        <v>8.9</v>
      </c>
    </row>
    <row r="32" spans="1:3" x14ac:dyDescent="0.3">
      <c r="A32" t="str">
        <v>2025/04/28</v>
      </c>
      <c r="B32">
        <v>8.9</v>
      </c>
      <c r="C32">
        <v>8.9600000000000009</v>
      </c>
    </row>
    <row r="33" spans="1:3" x14ac:dyDescent="0.3">
      <c r="A33" t="str">
        <v>2025/04/29</v>
      </c>
      <c r="B33">
        <v>8.9600000000000009</v>
      </c>
      <c r="C33">
        <v>9.07</v>
      </c>
    </row>
    <row r="34" spans="1:3" x14ac:dyDescent="0.3">
      <c r="A34" t="str">
        <v>2025/04/30</v>
      </c>
      <c r="B34">
        <v>9.07</v>
      </c>
      <c r="C34">
        <v>9.06</v>
      </c>
    </row>
    <row r="35" spans="1:3" x14ac:dyDescent="0.3">
      <c r="A35" t="str">
        <v>2025/05/02</v>
      </c>
      <c r="B35">
        <v>9.06</v>
      </c>
      <c r="C35">
        <v>9.32</v>
      </c>
    </row>
    <row r="36" spans="1:3" x14ac:dyDescent="0.3">
      <c r="A36" t="str">
        <v>2025/05/05</v>
      </c>
      <c r="B36">
        <v>9.32</v>
      </c>
      <c r="C36">
        <v>9.18</v>
      </c>
    </row>
    <row r="37" spans="1:3" x14ac:dyDescent="0.3">
      <c r="A37" t="str">
        <v>2025/05/06</v>
      </c>
      <c r="B37">
        <v>9.18</v>
      </c>
      <c r="C37">
        <v>9.19</v>
      </c>
    </row>
    <row r="38" spans="1:3" x14ac:dyDescent="0.3">
      <c r="A38" t="str">
        <v>2025/05/07</v>
      </c>
      <c r="B38">
        <v>9.23</v>
      </c>
      <c r="C38">
        <v>9.18</v>
      </c>
    </row>
    <row r="39" spans="1:3" x14ac:dyDescent="0.3">
      <c r="A39" t="str">
        <v>2025/05/08</v>
      </c>
      <c r="B39">
        <v>9.18</v>
      </c>
      <c r="C39">
        <v>9.2200000000000006</v>
      </c>
    </row>
    <row r="40" spans="1:3" x14ac:dyDescent="0.3">
      <c r="A40" t="str">
        <v>2025/05/09</v>
      </c>
      <c r="B40">
        <v>9.2200000000000006</v>
      </c>
      <c r="C40">
        <v>9.3699999999999992</v>
      </c>
    </row>
    <row r="41" spans="1:3" x14ac:dyDescent="0.3">
      <c r="A41" t="str">
        <v>2025/05/12</v>
      </c>
      <c r="B41">
        <v>9.3699999999999992</v>
      </c>
      <c r="C41">
        <v>9.4600000000000009</v>
      </c>
    </row>
    <row r="42" spans="1:3" x14ac:dyDescent="0.3">
      <c r="A42" t="str">
        <v>2025/05/13</v>
      </c>
      <c r="B42">
        <v>9.4600000000000009</v>
      </c>
      <c r="C42">
        <v>9.59</v>
      </c>
    </row>
    <row r="43" spans="1:3" x14ac:dyDescent="0.3">
      <c r="A43" t="str">
        <v>2025/05/14</v>
      </c>
      <c r="B43">
        <v>9.61</v>
      </c>
      <c r="C43">
        <v>9.84</v>
      </c>
    </row>
    <row r="44" spans="1:3" x14ac:dyDescent="0.3">
      <c r="A44" t="str">
        <v>2025/05/15</v>
      </c>
      <c r="B44">
        <v>9.84</v>
      </c>
      <c r="C44">
        <v>9.84</v>
      </c>
    </row>
    <row r="45" spans="1:3" x14ac:dyDescent="0.3">
      <c r="A45" t="str">
        <v>2025/05/16</v>
      </c>
      <c r="B45">
        <v>9.84</v>
      </c>
      <c r="C45">
        <v>9.92</v>
      </c>
    </row>
    <row r="46" spans="1:3" x14ac:dyDescent="0.3">
      <c r="A46" t="str">
        <v>2025/05/19</v>
      </c>
      <c r="B46">
        <v>9.92</v>
      </c>
      <c r="C46">
        <v>9.7100000000000009</v>
      </c>
    </row>
    <row r="47" spans="1:3" x14ac:dyDescent="0.3">
      <c r="A47" t="str">
        <v>2025/05/20</v>
      </c>
      <c r="B47">
        <v>9.7100000000000009</v>
      </c>
      <c r="C47">
        <v>9.74</v>
      </c>
    </row>
    <row r="48" spans="1:3" x14ac:dyDescent="0.3">
      <c r="A48" t="str">
        <v>2025/05/21</v>
      </c>
      <c r="B48">
        <v>9.74</v>
      </c>
      <c r="C48">
        <v>9.8800000000000008</v>
      </c>
    </row>
    <row r="49" spans="1:3" x14ac:dyDescent="0.3">
      <c r="A49" t="str">
        <v>2025/05/22</v>
      </c>
      <c r="B49">
        <v>9.8800000000000008</v>
      </c>
      <c r="C49">
        <v>9.85</v>
      </c>
    </row>
    <row r="50" spans="1:3" x14ac:dyDescent="0.3">
      <c r="A50" t="str">
        <v>2025/05/23</v>
      </c>
      <c r="B50">
        <v>9.85</v>
      </c>
      <c r="C50">
        <v>9.82</v>
      </c>
    </row>
    <row r="51" spans="1:3" x14ac:dyDescent="0.3">
      <c r="A51" t="str">
        <v>2025/05/26</v>
      </c>
      <c r="B51">
        <v>9.82</v>
      </c>
      <c r="C51">
        <v>9.75</v>
      </c>
    </row>
    <row r="52" spans="1:3" x14ac:dyDescent="0.3">
      <c r="A52" t="str">
        <v>2025/05/27</v>
      </c>
      <c r="B52">
        <v>9.75</v>
      </c>
      <c r="C52">
        <v>9.66</v>
      </c>
    </row>
    <row r="53" spans="1:3" x14ac:dyDescent="0.3">
      <c r="A53" t="str">
        <v>2025/05/28</v>
      </c>
      <c r="B53">
        <v>9.66</v>
      </c>
      <c r="C53">
        <v>9.67</v>
      </c>
    </row>
    <row r="54" spans="1:3" x14ac:dyDescent="0.3">
      <c r="A54" t="str">
        <v>2025/05/29</v>
      </c>
      <c r="B54">
        <v>9.67</v>
      </c>
      <c r="C54">
        <v>9.6999999999999993</v>
      </c>
    </row>
    <row r="55" spans="1:3" x14ac:dyDescent="0.3">
      <c r="A55" t="str">
        <v>2025/06/02</v>
      </c>
      <c r="B55">
        <v>9.6999999999999993</v>
      </c>
      <c r="C55">
        <v>9.59</v>
      </c>
    </row>
    <row r="56" spans="1:3" x14ac:dyDescent="0.3">
      <c r="A56" t="str">
        <v>2025/06/03</v>
      </c>
      <c r="B56">
        <v>9.59</v>
      </c>
      <c r="C56">
        <v>9.6999999999999993</v>
      </c>
    </row>
    <row r="57" spans="1:3" x14ac:dyDescent="0.3">
      <c r="A57" t="str">
        <v>2025/06/04</v>
      </c>
      <c r="B57">
        <v>9.6999999999999993</v>
      </c>
      <c r="C57">
        <v>9.92</v>
      </c>
    </row>
    <row r="58" spans="1:3" x14ac:dyDescent="0.3">
      <c r="A58" t="str">
        <v>2025/06/05</v>
      </c>
      <c r="B58">
        <v>9.92</v>
      </c>
      <c r="C58">
        <v>9.93</v>
      </c>
    </row>
    <row r="59" spans="1:3" x14ac:dyDescent="0.3">
      <c r="A59" t="str">
        <v>2025/06/06</v>
      </c>
      <c r="B59">
        <v>9.93</v>
      </c>
      <c r="C59">
        <v>9.89</v>
      </c>
    </row>
    <row r="60" spans="1:3" x14ac:dyDescent="0.3">
      <c r="A60" t="str">
        <v>2025/06/09</v>
      </c>
      <c r="B60">
        <v>9.89</v>
      </c>
      <c r="C60">
        <v>9.98</v>
      </c>
    </row>
    <row r="61" spans="1:3" x14ac:dyDescent="0.3">
      <c r="A61" t="str">
        <v>2025/06/10</v>
      </c>
      <c r="B61">
        <v>9.98</v>
      </c>
      <c r="C61">
        <v>10.199999999999999</v>
      </c>
    </row>
    <row r="62" spans="1:3" x14ac:dyDescent="0.3">
      <c r="A62" t="str">
        <v>2025/06/11</v>
      </c>
      <c r="B62">
        <v>10.199999999999999</v>
      </c>
      <c r="C62">
        <v>10.31</v>
      </c>
    </row>
    <row r="63" spans="1:3" x14ac:dyDescent="0.3">
      <c r="A63" t="str">
        <v>2025/06/12</v>
      </c>
      <c r="B63">
        <v>10.31</v>
      </c>
      <c r="C63">
        <v>10.23</v>
      </c>
    </row>
    <row r="64" spans="1:3" x14ac:dyDescent="0.3">
      <c r="A64" t="str">
        <v>2025/06/13</v>
      </c>
      <c r="B64">
        <v>10.23</v>
      </c>
      <c r="C64">
        <v>10.16</v>
      </c>
    </row>
    <row r="65" spans="1:3" x14ac:dyDescent="0.3">
      <c r="A65" t="str">
        <v>2025/06/16</v>
      </c>
      <c r="B65">
        <v>10.16</v>
      </c>
      <c r="C65">
        <v>10.130000000000001</v>
      </c>
    </row>
    <row r="66" spans="1:3" x14ac:dyDescent="0.3">
      <c r="A66" t="str">
        <v>2025/06/17</v>
      </c>
      <c r="B66">
        <v>10.14</v>
      </c>
      <c r="C66">
        <v>10.199999999999999</v>
      </c>
    </row>
    <row r="67" spans="1:3" x14ac:dyDescent="0.3">
      <c r="A67" t="str">
        <v>2025/06/18</v>
      </c>
      <c r="B67">
        <v>10.199999999999999</v>
      </c>
      <c r="C67">
        <v>10.28</v>
      </c>
    </row>
    <row r="68" spans="1:3" x14ac:dyDescent="0.3">
      <c r="A68" t="str">
        <v>2025/06/19</v>
      </c>
      <c r="B68">
        <v>10.28</v>
      </c>
      <c r="C68">
        <v>10.14</v>
      </c>
    </row>
    <row r="69" spans="1:3" x14ac:dyDescent="0.3">
      <c r="A69" t="str">
        <v>2025/06/20</v>
      </c>
      <c r="B69">
        <v>10.14</v>
      </c>
      <c r="C69">
        <v>10.15</v>
      </c>
    </row>
    <row r="70" spans="1:3" x14ac:dyDescent="0.3">
      <c r="A70" t="str">
        <v>2025/06/23</v>
      </c>
      <c r="B70">
        <v>10.15</v>
      </c>
      <c r="C70">
        <v>10.039999999999999</v>
      </c>
    </row>
    <row r="71" spans="1:3" x14ac:dyDescent="0.3">
      <c r="A71" t="str">
        <v>2025/06/24</v>
      </c>
      <c r="B71">
        <v>10.039999999999999</v>
      </c>
      <c r="C71">
        <v>10.28</v>
      </c>
    </row>
    <row r="72" spans="1:3" x14ac:dyDescent="0.3">
      <c r="A72" t="str">
        <v>2025/06/25</v>
      </c>
      <c r="B72">
        <v>10.28</v>
      </c>
      <c r="C72">
        <v>10.37</v>
      </c>
    </row>
    <row r="73" spans="1:3" x14ac:dyDescent="0.3">
      <c r="A73" t="str">
        <v>2025/06/26</v>
      </c>
      <c r="B73">
        <v>10.37</v>
      </c>
      <c r="C73">
        <v>10.36</v>
      </c>
    </row>
    <row r="74" spans="1:3" x14ac:dyDescent="0.3">
      <c r="A74" t="str">
        <v>2025/06/27</v>
      </c>
      <c r="B74">
        <v>10.36</v>
      </c>
      <c r="C74">
        <v>10.41</v>
      </c>
    </row>
    <row r="75" spans="1:3" x14ac:dyDescent="0.3">
      <c r="A75" t="str">
        <v>2025/06/30</v>
      </c>
      <c r="B75">
        <v>10.41</v>
      </c>
      <c r="C75">
        <v>10.28</v>
      </c>
    </row>
    <row r="76" spans="1:3" x14ac:dyDescent="0.3">
      <c r="A76" t="str">
        <v>2025/07/01</v>
      </c>
      <c r="B76">
        <v>10.28</v>
      </c>
      <c r="C76">
        <v>10.42</v>
      </c>
    </row>
    <row r="77" spans="1:3" x14ac:dyDescent="0.3">
      <c r="A77" t="str">
        <v>2025/07/02</v>
      </c>
      <c r="B77">
        <v>10.4</v>
      </c>
      <c r="C77">
        <v>10.47</v>
      </c>
    </row>
    <row r="78" spans="1:3" x14ac:dyDescent="0.3">
      <c r="A78" t="str">
        <v>2025/07/03</v>
      </c>
      <c r="B78">
        <v>10.47</v>
      </c>
      <c r="C78">
        <v>10.54</v>
      </c>
    </row>
    <row r="79" spans="1:3" x14ac:dyDescent="0.3">
      <c r="A79" t="str">
        <v>2025/07/04</v>
      </c>
      <c r="B79">
        <v>10.54</v>
      </c>
      <c r="C79">
        <v>10.47</v>
      </c>
    </row>
    <row r="80" spans="1:3" x14ac:dyDescent="0.3">
      <c r="A80" t="str">
        <v>2025/07/07</v>
      </c>
      <c r="B80">
        <v>10.47</v>
      </c>
      <c r="C80">
        <v>10.41</v>
      </c>
    </row>
    <row r="81" spans="1:3" x14ac:dyDescent="0.3">
      <c r="A81" t="str">
        <v>2025/07/08</v>
      </c>
      <c r="B81">
        <v>10.37</v>
      </c>
      <c r="C81">
        <v>10.36</v>
      </c>
    </row>
    <row r="82" spans="1:3" x14ac:dyDescent="0.3">
      <c r="A82" t="str">
        <v>2025/07/09</v>
      </c>
      <c r="B82">
        <v>10.36</v>
      </c>
      <c r="C82">
        <v>10.5</v>
      </c>
    </row>
    <row r="83" spans="1:3" x14ac:dyDescent="0.3">
      <c r="A83" t="str">
        <v>2025/07/10</v>
      </c>
      <c r="B83">
        <v>10.51</v>
      </c>
      <c r="C83">
        <v>10.58</v>
      </c>
    </row>
    <row r="84" spans="1:3" x14ac:dyDescent="0.3">
      <c r="A84" t="str">
        <v>2025/07/11</v>
      </c>
      <c r="B84">
        <v>10.54</v>
      </c>
      <c r="C84">
        <v>10.6</v>
      </c>
    </row>
    <row r="85" spans="1:3" x14ac:dyDescent="0.3">
      <c r="A85" t="str">
        <v>2025/07/14</v>
      </c>
      <c r="B85">
        <v>10.59</v>
      </c>
      <c r="C85">
        <v>10.54</v>
      </c>
    </row>
    <row r="86" spans="1:3" x14ac:dyDescent="0.3">
      <c r="A86" t="str">
        <v>2025/07/15</v>
      </c>
      <c r="B86">
        <v>10.54</v>
      </c>
      <c r="C86">
        <v>10.66</v>
      </c>
    </row>
    <row r="87" spans="1:3" x14ac:dyDescent="0.3">
      <c r="A87" t="str">
        <v>2025/07/16</v>
      </c>
      <c r="B87">
        <v>10.66</v>
      </c>
      <c r="C87">
        <v>10.77</v>
      </c>
    </row>
    <row r="88" spans="1:3" x14ac:dyDescent="0.3">
      <c r="A88" t="str">
        <v>2025/07/17</v>
      </c>
      <c r="B88">
        <v>10.77</v>
      </c>
      <c r="C88">
        <v>10.79</v>
      </c>
    </row>
    <row r="89" spans="1:3" x14ac:dyDescent="0.3">
      <c r="A89" t="str">
        <v>2025/07/18</v>
      </c>
      <c r="B89">
        <v>10.79</v>
      </c>
      <c r="C89">
        <v>10.9</v>
      </c>
    </row>
    <row r="90" spans="1:3" x14ac:dyDescent="0.3">
      <c r="A90" t="str">
        <v>2025/07/21</v>
      </c>
      <c r="B90">
        <v>10.89</v>
      </c>
      <c r="C90">
        <v>10.89</v>
      </c>
    </row>
    <row r="91" spans="1:3" x14ac:dyDescent="0.3">
      <c r="A91" t="str">
        <v>2025/07/22</v>
      </c>
      <c r="B91">
        <v>10.89</v>
      </c>
      <c r="C91">
        <v>10.74</v>
      </c>
    </row>
    <row r="92" spans="1:3" x14ac:dyDescent="0.3">
      <c r="A92" t="str">
        <v>2025/07/23</v>
      </c>
      <c r="B92">
        <v>10.75</v>
      </c>
      <c r="C92">
        <v>10.88</v>
      </c>
    </row>
    <row r="93" spans="1:3" x14ac:dyDescent="0.3">
      <c r="A93" t="str">
        <v>2025/07/24</v>
      </c>
      <c r="B93">
        <v>10.88</v>
      </c>
      <c r="C93">
        <v>10.95</v>
      </c>
    </row>
    <row r="94" spans="1:3" x14ac:dyDescent="0.3">
      <c r="A94" t="str">
        <v>2025/07/25</v>
      </c>
      <c r="B94">
        <v>10.97</v>
      </c>
      <c r="C94">
        <v>10.94</v>
      </c>
    </row>
    <row r="95" spans="1:3" x14ac:dyDescent="0.3">
      <c r="A95" t="str">
        <v>2025/07/28</v>
      </c>
      <c r="B95">
        <v>10.95</v>
      </c>
      <c r="C95">
        <v>10.93</v>
      </c>
    </row>
    <row r="96" spans="1:3" x14ac:dyDescent="0.3">
      <c r="A96" t="str">
        <v>2025/07/29</v>
      </c>
      <c r="B96">
        <v>10.93</v>
      </c>
      <c r="C96">
        <v>10.81</v>
      </c>
    </row>
    <row r="97" spans="1:3" x14ac:dyDescent="0.3">
      <c r="A97" t="str">
        <v>2025/07/30</v>
      </c>
      <c r="B97">
        <v>10.81</v>
      </c>
      <c r="C97">
        <v>10.89</v>
      </c>
    </row>
    <row r="98" spans="1:3" x14ac:dyDescent="0.3">
      <c r="A98" t="str">
        <v>2025/07/31</v>
      </c>
      <c r="B98">
        <v>10.89</v>
      </c>
      <c r="C98">
        <v>10.96</v>
      </c>
    </row>
    <row r="99" spans="1:3" x14ac:dyDescent="0.3">
      <c r="A99" t="str">
        <v>2025/08/01</v>
      </c>
      <c r="B99">
        <v>10.95</v>
      </c>
      <c r="C99">
        <v>10.92</v>
      </c>
    </row>
    <row r="100" spans="1:3" x14ac:dyDescent="0.3">
      <c r="A100" t="str">
        <v>2025/08/04</v>
      </c>
      <c r="B100">
        <v>10.92</v>
      </c>
      <c r="C100">
        <v>10.89</v>
      </c>
    </row>
    <row r="101" spans="1:3" x14ac:dyDescent="0.3">
      <c r="A101" t="str">
        <v>2025/08/05</v>
      </c>
      <c r="B101">
        <v>10.9</v>
      </c>
      <c r="C101">
        <v>11.03</v>
      </c>
    </row>
    <row r="102" spans="1:3" x14ac:dyDescent="0.3">
      <c r="A102" t="str">
        <v>2025/08/06</v>
      </c>
      <c r="B102">
        <v>11.02</v>
      </c>
      <c r="C102">
        <v>10.92</v>
      </c>
    </row>
    <row r="103" spans="1:3" x14ac:dyDescent="0.3">
      <c r="A103" t="str">
        <v>2025/08/07</v>
      </c>
      <c r="B103">
        <v>10.92</v>
      </c>
      <c r="C103">
        <v>11.17</v>
      </c>
    </row>
    <row r="104" spans="1:3" x14ac:dyDescent="0.3">
      <c r="A104" t="str">
        <v>2025/08/08</v>
      </c>
      <c r="B104">
        <v>11.17</v>
      </c>
      <c r="C104">
        <v>11.21</v>
      </c>
    </row>
    <row r="105" spans="1:3" x14ac:dyDescent="0.3">
      <c r="A105" t="str">
        <v>2025/08/11</v>
      </c>
      <c r="B105">
        <v>11.2</v>
      </c>
      <c r="C105">
        <v>11.26</v>
      </c>
    </row>
    <row r="106" spans="1:3" x14ac:dyDescent="0.3">
      <c r="A106" t="str">
        <v>2025/08/12</v>
      </c>
      <c r="B106">
        <v>11.26</v>
      </c>
      <c r="C106">
        <v>11.26</v>
      </c>
    </row>
    <row r="107" spans="1:3" x14ac:dyDescent="0.3">
      <c r="A107" t="str">
        <v>2025/08/13</v>
      </c>
      <c r="B107">
        <v>11.27</v>
      </c>
      <c r="C107">
        <v>11.37</v>
      </c>
    </row>
    <row r="108" spans="1:3" x14ac:dyDescent="0.3">
      <c r="A108" t="str">
        <v>2025/08/14</v>
      </c>
      <c r="B108">
        <v>11.37</v>
      </c>
      <c r="C108">
        <v>11.33</v>
      </c>
    </row>
    <row r="109" spans="1:3" x14ac:dyDescent="0.3">
      <c r="A109" t="str">
        <v>2025/08/15</v>
      </c>
      <c r="B109">
        <v>11.33</v>
      </c>
      <c r="C109">
        <v>11.36</v>
      </c>
    </row>
    <row r="110" spans="1:3" x14ac:dyDescent="0.3">
      <c r="A110" t="str">
        <v>2025/08/18</v>
      </c>
      <c r="B110">
        <v>11.36</v>
      </c>
      <c r="C110">
        <v>11.41</v>
      </c>
    </row>
    <row r="111" spans="1:3" x14ac:dyDescent="0.3">
      <c r="A111" t="str">
        <v>2025/08/19</v>
      </c>
      <c r="B111">
        <v>11.41</v>
      </c>
      <c r="C111">
        <v>11.34</v>
      </c>
    </row>
    <row r="112" spans="1:3" x14ac:dyDescent="0.3">
      <c r="A112" t="str">
        <v>2025/08/20</v>
      </c>
      <c r="B112">
        <v>11.34</v>
      </c>
      <c r="C112">
        <v>11.02</v>
      </c>
    </row>
    <row r="113" spans="1:3" x14ac:dyDescent="0.3">
      <c r="A113" t="str">
        <v>2025/08/21</v>
      </c>
      <c r="B113">
        <v>11.02</v>
      </c>
      <c r="C113">
        <v>11.16</v>
      </c>
    </row>
    <row r="114" spans="1:3" x14ac:dyDescent="0.3">
      <c r="A114" t="str">
        <v>2025/08/22</v>
      </c>
      <c r="B114">
        <v>11.2</v>
      </c>
      <c r="C114">
        <v>11.06</v>
      </c>
    </row>
    <row r="115" spans="1:3" x14ac:dyDescent="0.3">
      <c r="A115" t="str">
        <v>2025/08/25</v>
      </c>
      <c r="B115">
        <v>11.07</v>
      </c>
      <c r="C115">
        <v>11.3</v>
      </c>
    </row>
    <row r="116" spans="1:3" x14ac:dyDescent="0.3">
      <c r="A116" t="str">
        <v>2025/08/26</v>
      </c>
      <c r="B116">
        <v>11.28</v>
      </c>
      <c r="C116">
        <v>11.3</v>
      </c>
    </row>
    <row r="117" spans="1:3" x14ac:dyDescent="0.3">
      <c r="A117" t="str">
        <v>2025/08/27</v>
      </c>
      <c r="B117">
        <v>11.35</v>
      </c>
      <c r="C117">
        <v>11.36</v>
      </c>
    </row>
    <row r="118" spans="1:3" x14ac:dyDescent="0.3">
      <c r="A118" t="str">
        <v>2025/08/28</v>
      </c>
      <c r="B118">
        <v>11.36</v>
      </c>
      <c r="C118">
        <v>11.23</v>
      </c>
    </row>
    <row r="119" spans="1:3" x14ac:dyDescent="0.3">
      <c r="A119" t="str">
        <v>2025/08/29</v>
      </c>
      <c r="B119">
        <v>11.23</v>
      </c>
      <c r="C119">
        <v>11.21</v>
      </c>
    </row>
    <row r="120" spans="1:3" x14ac:dyDescent="0.3">
      <c r="A120" t="str">
        <v>2025/09/01</v>
      </c>
      <c r="B120">
        <v>11.21</v>
      </c>
      <c r="C120">
        <v>11.14</v>
      </c>
    </row>
    <row r="121" spans="1:3" x14ac:dyDescent="0.3">
      <c r="A121" t="str">
        <v>2025/09/02</v>
      </c>
      <c r="B121">
        <v>11.14</v>
      </c>
      <c r="C121">
        <v>11.13</v>
      </c>
    </row>
    <row r="122" spans="1:3" x14ac:dyDescent="0.3">
      <c r="A122" t="str">
        <v>2025/09/03</v>
      </c>
      <c r="B122">
        <v>11.13</v>
      </c>
      <c r="C122">
        <v>11.17</v>
      </c>
    </row>
    <row r="123" spans="1:3" x14ac:dyDescent="0.3">
      <c r="A123" t="str">
        <v>2025/09/04</v>
      </c>
      <c r="B123">
        <v>11.17</v>
      </c>
      <c r="C123">
        <v>11.22</v>
      </c>
    </row>
    <row r="124" spans="1:3" x14ac:dyDescent="0.3">
      <c r="A124" t="str">
        <v>2025/09/05</v>
      </c>
      <c r="B124">
        <v>11.22</v>
      </c>
      <c r="C124">
        <v>11.37</v>
      </c>
    </row>
    <row r="125" spans="1:3" x14ac:dyDescent="0.3">
      <c r="A125" t="str">
        <v>2025/09/08</v>
      </c>
      <c r="B125">
        <v>11.37</v>
      </c>
      <c r="C125">
        <v>11.4</v>
      </c>
    </row>
    <row r="126" spans="1:3" x14ac:dyDescent="0.3">
      <c r="A126" t="str">
        <v>2025/09/09</v>
      </c>
      <c r="B126">
        <v>11.4</v>
      </c>
      <c r="C126">
        <v>11.57</v>
      </c>
    </row>
    <row r="127" spans="1:3" x14ac:dyDescent="0.3">
      <c r="A127" t="str">
        <v>2025/09/10</v>
      </c>
      <c r="B127">
        <v>11.57</v>
      </c>
      <c r="C127">
        <v>11.72</v>
      </c>
    </row>
    <row r="128" spans="1:3" x14ac:dyDescent="0.3">
      <c r="A128" t="str">
        <v>2025/09/11</v>
      </c>
      <c r="B128">
        <v>11.72</v>
      </c>
      <c r="C128">
        <v>11.72</v>
      </c>
    </row>
    <row r="129" spans="1:3" x14ac:dyDescent="0.3">
      <c r="A129" t="str">
        <v>2025/09/12</v>
      </c>
      <c r="B129">
        <v>11.72</v>
      </c>
      <c r="C129">
        <v>11.87</v>
      </c>
    </row>
    <row r="130" spans="1:3" x14ac:dyDescent="0.3">
      <c r="A130" t="str">
        <v>2025/09/15</v>
      </c>
      <c r="B130">
        <v>11.87</v>
      </c>
      <c r="C130">
        <v>11.82</v>
      </c>
    </row>
    <row r="131" spans="1:3" x14ac:dyDescent="0.3">
      <c r="A131" t="str">
        <v>2025/09/16</v>
      </c>
      <c r="B131">
        <v>11.63</v>
      </c>
      <c r="C131">
        <v>11.77</v>
      </c>
    </row>
    <row r="132" spans="1:3" x14ac:dyDescent="0.3">
      <c r="A132" t="str">
        <v>2025/09/17</v>
      </c>
      <c r="B132">
        <v>11.76</v>
      </c>
      <c r="C132">
        <v>11.68</v>
      </c>
    </row>
    <row r="133" spans="1:3" x14ac:dyDescent="0.3">
      <c r="A133" t="str">
        <v>2025/09/18</v>
      </c>
      <c r="B133">
        <v>11.69</v>
      </c>
      <c r="C133">
        <v>11.84</v>
      </c>
    </row>
    <row r="134" spans="1:3" x14ac:dyDescent="0.3">
      <c r="A134" t="str">
        <v>2025/09/19</v>
      </c>
      <c r="B134">
        <v>11.84</v>
      </c>
      <c r="C134">
        <v>11.79</v>
      </c>
    </row>
    <row r="135" spans="1:3" x14ac:dyDescent="0.3">
      <c r="A135" t="str">
        <v>2025/09/22</v>
      </c>
      <c r="B135">
        <v>11.79</v>
      </c>
      <c r="C135">
        <v>11.89</v>
      </c>
    </row>
    <row r="136" spans="1:3" x14ac:dyDescent="0.3">
      <c r="A136" t="str">
        <v>2025/09/23</v>
      </c>
      <c r="B136">
        <v>11.89</v>
      </c>
      <c r="C136">
        <v>12.03</v>
      </c>
    </row>
    <row r="137" spans="1:3" x14ac:dyDescent="0.3">
      <c r="A137" t="str">
        <v>2025/09/24</v>
      </c>
      <c r="B137">
        <v>12.03</v>
      </c>
      <c r="C137">
        <v>12.01</v>
      </c>
    </row>
    <row r="138" spans="1:3" x14ac:dyDescent="0.3">
      <c r="A138" t="str">
        <v>2025/09/25</v>
      </c>
      <c r="B138">
        <v>12.01</v>
      </c>
      <c r="C138">
        <v>11.95</v>
      </c>
    </row>
    <row r="139" spans="1:3" x14ac:dyDescent="0.3">
      <c r="A139" t="str">
        <v>2025/09/26</v>
      </c>
      <c r="B139">
        <v>11.95</v>
      </c>
      <c r="C139">
        <v>11.72</v>
      </c>
    </row>
    <row r="140" spans="1:3" x14ac:dyDescent="0.3">
      <c r="A140" t="str">
        <v>2025/09/30</v>
      </c>
      <c r="B140">
        <v>11.73</v>
      </c>
      <c r="C140">
        <v>11.79</v>
      </c>
    </row>
    <row r="141" spans="1:3" x14ac:dyDescent="0.3">
      <c r="A141" t="str">
        <v>2025/10/01</v>
      </c>
      <c r="B141">
        <v>11.79</v>
      </c>
      <c r="C141">
        <v>11.82</v>
      </c>
    </row>
    <row r="142" spans="1:3" x14ac:dyDescent="0.3">
      <c r="A142" t="str">
        <v>2025/10/02</v>
      </c>
      <c r="B142">
        <v>11.83</v>
      </c>
      <c r="C142">
        <v>12</v>
      </c>
    </row>
    <row r="143" spans="1:3" x14ac:dyDescent="0.3">
      <c r="A143" t="str">
        <v>2025/10/03</v>
      </c>
      <c r="B143">
        <v>12</v>
      </c>
      <c r="C143">
        <v>12.19</v>
      </c>
    </row>
    <row r="144" spans="1:3" x14ac:dyDescent="0.3">
      <c r="A144" t="str">
        <v>2025/10/07</v>
      </c>
      <c r="B144">
        <v>12.19</v>
      </c>
      <c r="C144">
        <v>12.41</v>
      </c>
    </row>
    <row r="145" spans="1:3" x14ac:dyDescent="0.3">
      <c r="A145" t="str">
        <v>2025/10/08</v>
      </c>
      <c r="B145">
        <v>12.41</v>
      </c>
      <c r="C145">
        <v>12.34</v>
      </c>
    </row>
    <row r="146" spans="1:3" x14ac:dyDescent="0.3">
      <c r="A146" t="str">
        <v>2025/10/09</v>
      </c>
      <c r="B146">
        <v>12.35</v>
      </c>
      <c r="C146">
        <v>12.44</v>
      </c>
    </row>
    <row r="147" spans="1:3" x14ac:dyDescent="0.3">
      <c r="A147" t="str">
        <v>2025/10/13</v>
      </c>
      <c r="B147">
        <v>12.43</v>
      </c>
      <c r="C147">
        <v>12.23</v>
      </c>
    </row>
    <row r="148" spans="1:3" x14ac:dyDescent="0.3">
      <c r="A148" t="str">
        <v>2025/10/14</v>
      </c>
      <c r="B148">
        <v>12.23</v>
      </c>
      <c r="C148">
        <v>12.18</v>
      </c>
    </row>
    <row r="149" spans="1:3" x14ac:dyDescent="0.3">
      <c r="A149" t="str">
        <v>2025/10/15</v>
      </c>
      <c r="B149">
        <v>12.18</v>
      </c>
      <c r="C149">
        <v>12.37</v>
      </c>
    </row>
    <row r="150" spans="1:3" x14ac:dyDescent="0.3">
      <c r="A150" t="str">
        <v>2025/10/16</v>
      </c>
      <c r="B150">
        <v>12.37</v>
      </c>
      <c r="C150">
        <v>12.59</v>
      </c>
    </row>
    <row r="151" spans="1:3" x14ac:dyDescent="0.3">
      <c r="A151" t="str">
        <v>2025/10/17</v>
      </c>
      <c r="B151">
        <v>12.58</v>
      </c>
      <c r="C151">
        <v>12.48</v>
      </c>
    </row>
    <row r="152" spans="1:3" x14ac:dyDescent="0.3">
      <c r="A152" t="str">
        <v>2025/10/20</v>
      </c>
      <c r="B152">
        <v>12.48</v>
      </c>
      <c r="C152">
        <v>12.69</v>
      </c>
    </row>
    <row r="153" spans="1:3" x14ac:dyDescent="0.3">
      <c r="A153" t="str">
        <v>2025/10/21</v>
      </c>
      <c r="B153" t="str">
        <v>N/A</v>
      </c>
      <c r="C153" t="str">
        <v>N/A</v>
      </c>
    </row>
    <row r="154" spans="1:3" x14ac:dyDescent="0.3">
      <c r="A154" t="str">
        <v/>
      </c>
      <c r="B154" t="str">
        <v/>
      </c>
      <c r="C154" t="str">
        <v/>
      </c>
    </row>
    <row r="155" spans="1:3" x14ac:dyDescent="0.3">
      <c r="A155" t="str">
        <v/>
      </c>
      <c r="B155" t="str">
        <v/>
      </c>
      <c r="C155" t="str">
        <v/>
      </c>
    </row>
    <row r="156" spans="1:3" x14ac:dyDescent="0.3">
      <c r="A156" t="str">
        <v/>
      </c>
      <c r="B156" t="str">
        <v/>
      </c>
      <c r="C156" t="str">
        <v/>
      </c>
    </row>
    <row r="157" spans="1:3" x14ac:dyDescent="0.3">
      <c r="A157" t="str">
        <v/>
      </c>
      <c r="B157" t="str">
        <v/>
      </c>
      <c r="C157" t="str">
        <v/>
      </c>
    </row>
    <row r="158" spans="1:3" x14ac:dyDescent="0.3">
      <c r="A158" t="str">
        <v/>
      </c>
      <c r="B158" t="str">
        <v/>
      </c>
      <c r="C158" t="str">
        <v/>
      </c>
    </row>
    <row r="159" spans="1:3" x14ac:dyDescent="0.3">
      <c r="A159" t="str">
        <v/>
      </c>
      <c r="B159" t="str">
        <v/>
      </c>
      <c r="C159" t="str">
        <v/>
      </c>
    </row>
    <row r="160" spans="1:3" x14ac:dyDescent="0.3">
      <c r="A160" t="str">
        <v/>
      </c>
      <c r="B160" t="str">
        <v/>
      </c>
      <c r="C160" t="str">
        <v/>
      </c>
    </row>
    <row r="161" spans="1:3" x14ac:dyDescent="0.3">
      <c r="A161" t="str">
        <v/>
      </c>
      <c r="B161" t="str">
        <v/>
      </c>
      <c r="C161" t="str">
        <v/>
      </c>
    </row>
    <row r="162" spans="1:3" x14ac:dyDescent="0.3">
      <c r="A162" t="str">
        <v/>
      </c>
      <c r="B162" t="str">
        <v/>
      </c>
      <c r="C162" t="str">
        <v/>
      </c>
    </row>
    <row r="163" spans="1:3" x14ac:dyDescent="0.3">
      <c r="A163" t="str">
        <v/>
      </c>
      <c r="B163" t="str">
        <v/>
      </c>
      <c r="C163" t="str">
        <v/>
      </c>
    </row>
    <row r="164" spans="1:3" x14ac:dyDescent="0.3">
      <c r="A164" t="str">
        <v/>
      </c>
      <c r="B164" t="str">
        <v/>
      </c>
      <c r="C164" t="str">
        <v/>
      </c>
    </row>
    <row r="165" spans="1:3" x14ac:dyDescent="0.3">
      <c r="A165" t="str">
        <v/>
      </c>
      <c r="B165" t="str">
        <v/>
      </c>
      <c r="C165" t="str">
        <v/>
      </c>
    </row>
    <row r="166" spans="1:3" x14ac:dyDescent="0.3">
      <c r="A166" t="str">
        <v/>
      </c>
      <c r="B166" t="str">
        <v/>
      </c>
      <c r="C166" t="str">
        <v/>
      </c>
    </row>
    <row r="167" spans="1:3" x14ac:dyDescent="0.3">
      <c r="A167" t="str">
        <v/>
      </c>
      <c r="B167" t="str">
        <v/>
      </c>
      <c r="C167" t="str">
        <v/>
      </c>
    </row>
    <row r="168" spans="1:3" x14ac:dyDescent="0.3">
      <c r="A168" t="str">
        <v/>
      </c>
      <c r="B168" t="str">
        <v/>
      </c>
      <c r="C168" t="str">
        <v/>
      </c>
    </row>
    <row r="169" spans="1:3" x14ac:dyDescent="0.3">
      <c r="A169" t="str">
        <v/>
      </c>
      <c r="B169" t="str">
        <v/>
      </c>
      <c r="C169" t="str">
        <v/>
      </c>
    </row>
    <row r="170" spans="1:3" x14ac:dyDescent="0.3">
      <c r="A170" t="str">
        <v/>
      </c>
      <c r="B170" t="str">
        <v/>
      </c>
      <c r="C170" t="str">
        <v/>
      </c>
    </row>
    <row r="171" spans="1:3" x14ac:dyDescent="0.3">
      <c r="A171" t="str">
        <v/>
      </c>
      <c r="B171" t="str">
        <v/>
      </c>
      <c r="C171" t="str">
        <v/>
      </c>
    </row>
    <row r="172" spans="1:3" x14ac:dyDescent="0.3">
      <c r="A172" t="str">
        <v/>
      </c>
      <c r="B172" t="str">
        <v/>
      </c>
      <c r="C172" t="str">
        <v/>
      </c>
    </row>
    <row r="173" spans="1:3" x14ac:dyDescent="0.3">
      <c r="A173" t="str">
        <v/>
      </c>
      <c r="B173" t="str">
        <v/>
      </c>
      <c r="C173" t="str">
        <v/>
      </c>
    </row>
    <row r="174" spans="1:3" x14ac:dyDescent="0.3">
      <c r="A174" t="str">
        <v/>
      </c>
      <c r="B174" t="str">
        <v/>
      </c>
      <c r="C174" t="str">
        <v/>
      </c>
    </row>
    <row r="175" spans="1:3" x14ac:dyDescent="0.3">
      <c r="A175" t="str">
        <v/>
      </c>
      <c r="B175" t="str">
        <v/>
      </c>
      <c r="C175" t="str">
        <v/>
      </c>
    </row>
    <row r="176" spans="1:3" x14ac:dyDescent="0.3">
      <c r="A176" t="str">
        <v/>
      </c>
      <c r="B176" t="str">
        <v/>
      </c>
      <c r="C176" t="str">
        <v/>
      </c>
    </row>
    <row r="177" spans="1:3" x14ac:dyDescent="0.3">
      <c r="A177" t="str">
        <v/>
      </c>
      <c r="B177" t="str">
        <v/>
      </c>
      <c r="C177" t="str">
        <v/>
      </c>
    </row>
    <row r="178" spans="1:3" x14ac:dyDescent="0.3">
      <c r="A178" t="str">
        <v/>
      </c>
      <c r="B178" t="str">
        <v/>
      </c>
      <c r="C178" t="str">
        <v/>
      </c>
    </row>
    <row r="179" spans="1:3" x14ac:dyDescent="0.3">
      <c r="A179" t="str">
        <v/>
      </c>
      <c r="B179" t="str">
        <v/>
      </c>
      <c r="C179" t="str">
        <v/>
      </c>
    </row>
    <row r="180" spans="1:3" x14ac:dyDescent="0.3">
      <c r="A180" t="str">
        <v/>
      </c>
      <c r="B180" t="str">
        <v/>
      </c>
      <c r="C180" t="str">
        <v/>
      </c>
    </row>
    <row r="181" spans="1:3" x14ac:dyDescent="0.3">
      <c r="A181" t="str">
        <v/>
      </c>
      <c r="B181" t="str">
        <v/>
      </c>
      <c r="C181" t="str">
        <v/>
      </c>
    </row>
    <row r="182" spans="1:3" x14ac:dyDescent="0.3">
      <c r="A182" t="str">
        <v/>
      </c>
      <c r="B182" t="str">
        <v/>
      </c>
      <c r="C182" t="str">
        <v/>
      </c>
    </row>
    <row r="183" spans="1:3" x14ac:dyDescent="0.3">
      <c r="A183" t="str">
        <v/>
      </c>
      <c r="B183" t="str">
        <v/>
      </c>
      <c r="C183" t="str">
        <v/>
      </c>
    </row>
    <row r="184" spans="1:3" x14ac:dyDescent="0.3">
      <c r="A184" t="str">
        <v/>
      </c>
      <c r="B184" t="str">
        <v/>
      </c>
      <c r="C184" t="str">
        <v/>
      </c>
    </row>
    <row r="185" spans="1:3" x14ac:dyDescent="0.3">
      <c r="A185" t="str">
        <v/>
      </c>
      <c r="B185" t="str">
        <v/>
      </c>
      <c r="C185" t="str">
        <v/>
      </c>
    </row>
    <row r="186" spans="1:3" x14ac:dyDescent="0.3">
      <c r="A186" t="str">
        <v/>
      </c>
      <c r="B186" t="str">
        <v/>
      </c>
      <c r="C186" t="str">
        <v/>
      </c>
    </row>
    <row r="187" spans="1:3" x14ac:dyDescent="0.3">
      <c r="A187" t="str">
        <v/>
      </c>
      <c r="B187" t="str">
        <v/>
      </c>
      <c r="C187" t="str">
        <v/>
      </c>
    </row>
    <row r="188" spans="1:3" x14ac:dyDescent="0.3">
      <c r="A188" t="str">
        <v/>
      </c>
      <c r="B188" t="str">
        <v/>
      </c>
      <c r="C188" t="str">
        <v/>
      </c>
    </row>
    <row r="189" spans="1:3" x14ac:dyDescent="0.3">
      <c r="A189" t="str">
        <v/>
      </c>
      <c r="B189" t="str">
        <v/>
      </c>
      <c r="C189" t="str">
        <v/>
      </c>
    </row>
    <row r="190" spans="1:3" x14ac:dyDescent="0.3">
      <c r="A190" t="str">
        <v/>
      </c>
      <c r="B190" t="str">
        <v/>
      </c>
      <c r="C190" t="str">
        <v/>
      </c>
    </row>
    <row r="191" spans="1:3" x14ac:dyDescent="0.3">
      <c r="A191" t="str">
        <v/>
      </c>
      <c r="B191" t="str">
        <v/>
      </c>
      <c r="C191" t="str">
        <v/>
      </c>
    </row>
    <row r="192" spans="1:3" x14ac:dyDescent="0.3">
      <c r="A192" t="str">
        <v/>
      </c>
      <c r="B192" t="str">
        <v/>
      </c>
      <c r="C192" t="str">
        <v/>
      </c>
    </row>
    <row r="193" spans="1:3" x14ac:dyDescent="0.3">
      <c r="A193" t="str">
        <v/>
      </c>
      <c r="B193" t="str">
        <v/>
      </c>
      <c r="C193" t="str">
        <v/>
      </c>
    </row>
    <row r="194" spans="1:3" x14ac:dyDescent="0.3">
      <c r="A194" t="str">
        <v/>
      </c>
      <c r="B194" t="str">
        <v/>
      </c>
      <c r="C194" t="str">
        <v/>
      </c>
    </row>
    <row r="195" spans="1:3" x14ac:dyDescent="0.3">
      <c r="A195" t="str">
        <v/>
      </c>
      <c r="B195" t="str">
        <v/>
      </c>
      <c r="C195" t="str">
        <v/>
      </c>
    </row>
    <row r="196" spans="1:3" x14ac:dyDescent="0.3">
      <c r="A196" t="str">
        <v/>
      </c>
      <c r="B196" t="str">
        <v/>
      </c>
      <c r="C196" t="str">
        <v/>
      </c>
    </row>
    <row r="197" spans="1:3" x14ac:dyDescent="0.3">
      <c r="A197" t="str">
        <v/>
      </c>
      <c r="B197" t="str">
        <v/>
      </c>
      <c r="C197" t="str">
        <v/>
      </c>
    </row>
    <row r="198" spans="1:3" x14ac:dyDescent="0.3">
      <c r="A198" t="str">
        <v/>
      </c>
      <c r="B198" t="str">
        <v/>
      </c>
      <c r="C198" t="str">
        <v/>
      </c>
    </row>
    <row r="199" spans="1:3" x14ac:dyDescent="0.3">
      <c r="A199" t="str">
        <v/>
      </c>
      <c r="B199" t="str">
        <v/>
      </c>
      <c r="C199" t="str">
        <v/>
      </c>
    </row>
    <row r="200" spans="1:3" x14ac:dyDescent="0.3">
      <c r="A200" t="str">
        <v/>
      </c>
      <c r="B200" t="str">
        <v/>
      </c>
      <c r="C200" t="str">
        <v/>
      </c>
    </row>
    <row r="201" spans="1:3" x14ac:dyDescent="0.3">
      <c r="A201" t="str">
        <v/>
      </c>
      <c r="B201" t="str">
        <v/>
      </c>
      <c r="C201" t="str">
        <v/>
      </c>
    </row>
    <row r="202" spans="1:3" x14ac:dyDescent="0.3">
      <c r="A202" t="str">
        <v/>
      </c>
      <c r="B202" t="str">
        <v/>
      </c>
      <c r="C202" t="str">
        <v/>
      </c>
    </row>
    <row r="203" spans="1:3" x14ac:dyDescent="0.3">
      <c r="A203" t="str">
        <v/>
      </c>
      <c r="B203" t="str">
        <v/>
      </c>
      <c r="C203" t="str">
        <v/>
      </c>
    </row>
    <row r="204" spans="1:3" x14ac:dyDescent="0.3">
      <c r="A204" t="str">
        <v/>
      </c>
      <c r="B204" t="str">
        <v/>
      </c>
      <c r="C204" t="str">
        <v/>
      </c>
    </row>
    <row r="205" spans="1:3" x14ac:dyDescent="0.3">
      <c r="A205" t="str">
        <v/>
      </c>
      <c r="B205" t="str">
        <v/>
      </c>
      <c r="C205" t="str">
        <v/>
      </c>
    </row>
    <row r="206" spans="1:3" x14ac:dyDescent="0.3">
      <c r="A206" t="str">
        <v/>
      </c>
      <c r="B206" t="str">
        <v/>
      </c>
      <c r="C206" t="str">
        <v/>
      </c>
    </row>
    <row r="207" spans="1:3" x14ac:dyDescent="0.3">
      <c r="A207" t="str">
        <v/>
      </c>
      <c r="B207" t="str">
        <v/>
      </c>
      <c r="C207" t="str">
        <v/>
      </c>
    </row>
    <row r="208" spans="1:3" x14ac:dyDescent="0.3">
      <c r="A208" t="str">
        <v/>
      </c>
      <c r="B208" t="str">
        <v/>
      </c>
      <c r="C208" t="str">
        <v/>
      </c>
    </row>
    <row r="209" spans="1:3" x14ac:dyDescent="0.3">
      <c r="A209" t="str">
        <v/>
      </c>
      <c r="B209" t="str">
        <v/>
      </c>
      <c r="C209" t="str">
        <v/>
      </c>
    </row>
    <row r="210" spans="1:3" x14ac:dyDescent="0.3">
      <c r="A210" t="str">
        <v/>
      </c>
      <c r="B210" t="str">
        <v/>
      </c>
      <c r="C210" t="str">
        <v/>
      </c>
    </row>
    <row r="211" spans="1:3" x14ac:dyDescent="0.3">
      <c r="A211" t="str">
        <v/>
      </c>
      <c r="B211" t="str">
        <v/>
      </c>
      <c r="C211" t="str">
        <v/>
      </c>
    </row>
    <row r="212" spans="1:3" x14ac:dyDescent="0.3">
      <c r="A212" t="str">
        <v/>
      </c>
      <c r="B212" t="str">
        <v/>
      </c>
      <c r="C212" t="str">
        <v/>
      </c>
    </row>
    <row r="213" spans="1:3" x14ac:dyDescent="0.3">
      <c r="A213" t="str">
        <v/>
      </c>
      <c r="B213" t="str">
        <v/>
      </c>
      <c r="C213" t="str">
        <v/>
      </c>
    </row>
    <row r="214" spans="1:3" x14ac:dyDescent="0.3">
      <c r="A214" t="str">
        <v/>
      </c>
      <c r="B214" t="str">
        <v/>
      </c>
      <c r="C214" t="str">
        <v/>
      </c>
    </row>
    <row r="215" spans="1:3" x14ac:dyDescent="0.3">
      <c r="A215" t="str">
        <v/>
      </c>
      <c r="B215" t="str">
        <v/>
      </c>
      <c r="C215" t="str">
        <v/>
      </c>
    </row>
    <row r="216" spans="1:3" x14ac:dyDescent="0.3">
      <c r="A216" t="str">
        <v/>
      </c>
      <c r="B216" t="str">
        <v/>
      </c>
      <c r="C216" t="str">
        <v/>
      </c>
    </row>
    <row r="217" spans="1:3" x14ac:dyDescent="0.3">
      <c r="A217" t="str">
        <v/>
      </c>
      <c r="B217" t="str">
        <v/>
      </c>
      <c r="C217" t="str">
        <v/>
      </c>
    </row>
    <row r="218" spans="1:3" x14ac:dyDescent="0.3">
      <c r="A218" t="str">
        <v/>
      </c>
      <c r="B218" t="str">
        <v/>
      </c>
      <c r="C218" t="str">
        <v/>
      </c>
    </row>
    <row r="219" spans="1:3" x14ac:dyDescent="0.3">
      <c r="A219" t="str">
        <v/>
      </c>
      <c r="B219" t="str">
        <v/>
      </c>
      <c r="C219" t="str">
        <v/>
      </c>
    </row>
    <row r="220" spans="1:3" x14ac:dyDescent="0.3">
      <c r="A220" t="str">
        <v/>
      </c>
      <c r="B220" t="str">
        <v/>
      </c>
      <c r="C220" t="str">
        <v/>
      </c>
    </row>
    <row r="221" spans="1:3" x14ac:dyDescent="0.3">
      <c r="A221" t="str">
        <v/>
      </c>
      <c r="B221" t="str">
        <v/>
      </c>
      <c r="C221" t="str">
        <v/>
      </c>
    </row>
    <row r="222" spans="1:3" x14ac:dyDescent="0.3">
      <c r="A222" t="str">
        <v/>
      </c>
      <c r="B222" t="str">
        <v/>
      </c>
      <c r="C222" t="str">
        <v/>
      </c>
    </row>
    <row r="223" spans="1:3" x14ac:dyDescent="0.3">
      <c r="A223" t="str">
        <v/>
      </c>
      <c r="B223" t="str">
        <v/>
      </c>
      <c r="C223" t="str">
        <v/>
      </c>
    </row>
    <row r="224" spans="1:3" x14ac:dyDescent="0.3">
      <c r="A224" t="str">
        <v/>
      </c>
      <c r="B224" t="str">
        <v/>
      </c>
      <c r="C224" t="str">
        <v/>
      </c>
    </row>
    <row r="225" spans="1:3" x14ac:dyDescent="0.3">
      <c r="A225" t="str">
        <v/>
      </c>
      <c r="B225" t="str">
        <v/>
      </c>
      <c r="C225" t="str">
        <v/>
      </c>
    </row>
    <row r="226" spans="1:3" x14ac:dyDescent="0.3">
      <c r="A226" t="str">
        <v/>
      </c>
      <c r="B226" t="str">
        <v/>
      </c>
      <c r="C226" t="str">
        <v/>
      </c>
    </row>
    <row r="227" spans="1:3" x14ac:dyDescent="0.3">
      <c r="A227" t="str">
        <v/>
      </c>
      <c r="B227" t="str">
        <v/>
      </c>
      <c r="C227" t="str">
        <v/>
      </c>
    </row>
    <row r="228" spans="1:3" x14ac:dyDescent="0.3">
      <c r="A228" t="str">
        <v/>
      </c>
      <c r="B228" t="str">
        <v/>
      </c>
      <c r="C228" t="str">
        <v/>
      </c>
    </row>
    <row r="229" spans="1:3" x14ac:dyDescent="0.3">
      <c r="A229" t="str">
        <v/>
      </c>
      <c r="B229" t="str">
        <v/>
      </c>
      <c r="C229" t="str">
        <v/>
      </c>
    </row>
    <row r="230" spans="1:3" x14ac:dyDescent="0.3">
      <c r="A230" t="str">
        <v/>
      </c>
      <c r="B230" t="str">
        <v/>
      </c>
      <c r="C230" t="str">
        <v/>
      </c>
    </row>
    <row r="231" spans="1:3" x14ac:dyDescent="0.3">
      <c r="A231" t="str">
        <v/>
      </c>
      <c r="B231" t="str">
        <v/>
      </c>
      <c r="C231" t="str">
        <v/>
      </c>
    </row>
    <row r="232" spans="1:3" x14ac:dyDescent="0.3">
      <c r="A232" t="str">
        <v/>
      </c>
      <c r="B232" t="str">
        <v/>
      </c>
      <c r="C232" t="str">
        <v/>
      </c>
    </row>
    <row r="233" spans="1:3" x14ac:dyDescent="0.3">
      <c r="A233" t="str">
        <v/>
      </c>
      <c r="B233" t="str">
        <v/>
      </c>
      <c r="C233" t="str">
        <v/>
      </c>
    </row>
    <row r="234" spans="1:3" x14ac:dyDescent="0.3">
      <c r="A234" t="str">
        <v/>
      </c>
      <c r="B234" t="str">
        <v/>
      </c>
      <c r="C234" t="str">
        <v/>
      </c>
    </row>
    <row r="235" spans="1:3" x14ac:dyDescent="0.3">
      <c r="A235" t="str">
        <v/>
      </c>
      <c r="B235" t="str">
        <v/>
      </c>
      <c r="C235" t="str">
        <v/>
      </c>
    </row>
    <row r="236" spans="1:3" x14ac:dyDescent="0.3">
      <c r="A236" t="str">
        <v/>
      </c>
      <c r="B236" t="str">
        <v/>
      </c>
      <c r="C236" t="str">
        <v/>
      </c>
    </row>
    <row r="237" spans="1:3" x14ac:dyDescent="0.3">
      <c r="A237" t="str">
        <v/>
      </c>
      <c r="B237" t="str">
        <v/>
      </c>
      <c r="C237" t="str">
        <v/>
      </c>
    </row>
    <row r="238" spans="1:3" x14ac:dyDescent="0.3">
      <c r="A238" t="str">
        <v/>
      </c>
      <c r="B238" t="str">
        <v/>
      </c>
      <c r="C238" t="str">
        <v/>
      </c>
    </row>
    <row r="239" spans="1:3" x14ac:dyDescent="0.3">
      <c r="A239" t="str">
        <v/>
      </c>
      <c r="B239" t="str">
        <v/>
      </c>
      <c r="C239" t="str">
        <v/>
      </c>
    </row>
    <row r="240" spans="1:3" x14ac:dyDescent="0.3">
      <c r="A240" t="str">
        <v/>
      </c>
      <c r="B240" t="str">
        <v/>
      </c>
      <c r="C240" t="str">
        <v/>
      </c>
    </row>
    <row r="241" spans="1:3" x14ac:dyDescent="0.3">
      <c r="A241" t="str">
        <v/>
      </c>
      <c r="B241" t="str">
        <v/>
      </c>
      <c r="C241" t="str">
        <v/>
      </c>
    </row>
    <row r="242" spans="1:3" x14ac:dyDescent="0.3">
      <c r="A242" t="str">
        <v/>
      </c>
      <c r="B242" t="str">
        <v/>
      </c>
      <c r="C242" t="str">
        <v/>
      </c>
    </row>
    <row r="243" spans="1:3" x14ac:dyDescent="0.3">
      <c r="A243" t="str">
        <v/>
      </c>
      <c r="B243" t="str">
        <v/>
      </c>
      <c r="C243" t="str">
        <v/>
      </c>
    </row>
    <row r="244" spans="1:3" x14ac:dyDescent="0.3">
      <c r="A244" t="str">
        <v/>
      </c>
      <c r="B244" t="str">
        <v/>
      </c>
      <c r="C244" t="str">
        <v/>
      </c>
    </row>
    <row r="245" spans="1:3" x14ac:dyDescent="0.3">
      <c r="A245" t="str">
        <v/>
      </c>
      <c r="B245" t="str">
        <v/>
      </c>
      <c r="C245" t="str">
        <v/>
      </c>
    </row>
    <row r="246" spans="1:3" x14ac:dyDescent="0.3">
      <c r="A246" t="str">
        <v/>
      </c>
      <c r="B246" t="str">
        <v/>
      </c>
      <c r="C246" t="str">
        <v/>
      </c>
    </row>
    <row r="247" spans="1:3" x14ac:dyDescent="0.3">
      <c r="A247" t="str">
        <v/>
      </c>
      <c r="B247" t="str">
        <v/>
      </c>
      <c r="C247" t="str">
        <v/>
      </c>
    </row>
    <row r="248" spans="1:3" x14ac:dyDescent="0.3">
      <c r="A248" t="str">
        <v/>
      </c>
      <c r="B248" t="str">
        <v/>
      </c>
      <c r="C248" t="str">
        <v/>
      </c>
    </row>
    <row r="249" spans="1:3" x14ac:dyDescent="0.3">
      <c r="A249" t="str">
        <v/>
      </c>
      <c r="B249" t="str">
        <v/>
      </c>
      <c r="C249" t="str">
        <v/>
      </c>
    </row>
    <row r="250" spans="1:3" x14ac:dyDescent="0.3">
      <c r="A250" t="str">
        <v/>
      </c>
      <c r="B250" t="str">
        <v/>
      </c>
      <c r="C250" t="str">
        <v/>
      </c>
    </row>
    <row r="251" spans="1:3" x14ac:dyDescent="0.3">
      <c r="A251" t="str">
        <v/>
      </c>
      <c r="B251" t="str">
        <v/>
      </c>
      <c r="C251" t="str">
        <v/>
      </c>
    </row>
    <row r="252" spans="1:3" x14ac:dyDescent="0.3">
      <c r="A252" t="str">
        <v/>
      </c>
      <c r="B252" t="str">
        <v/>
      </c>
      <c r="C252" t="str">
        <v/>
      </c>
    </row>
    <row r="253" spans="1:3" x14ac:dyDescent="0.3">
      <c r="A253" t="str">
        <v/>
      </c>
      <c r="B253" t="str">
        <v/>
      </c>
      <c r="C253" t="str">
        <v/>
      </c>
    </row>
    <row r="254" spans="1:3" x14ac:dyDescent="0.3">
      <c r="A254" t="str">
        <v/>
      </c>
      <c r="B254" t="str">
        <v/>
      </c>
      <c r="C254" t="str">
        <v/>
      </c>
    </row>
    <row r="255" spans="1:3" x14ac:dyDescent="0.3">
      <c r="A255" t="str">
        <v/>
      </c>
      <c r="B255" t="str">
        <v/>
      </c>
      <c r="C255" t="str">
        <v/>
      </c>
    </row>
    <row r="256" spans="1:3" x14ac:dyDescent="0.3">
      <c r="A256" t="str">
        <v/>
      </c>
      <c r="B256" t="str">
        <v/>
      </c>
      <c r="C256" t="str">
        <v/>
      </c>
    </row>
    <row r="257" spans="1:3" x14ac:dyDescent="0.3">
      <c r="A257" t="str">
        <v/>
      </c>
      <c r="B257" t="str">
        <v/>
      </c>
      <c r="C257" t="str">
        <v/>
      </c>
    </row>
    <row r="258" spans="1:3" x14ac:dyDescent="0.3">
      <c r="A258" t="str">
        <v/>
      </c>
      <c r="B258" t="str">
        <v/>
      </c>
      <c r="C258" t="str">
        <v/>
      </c>
    </row>
    <row r="259" spans="1:3" x14ac:dyDescent="0.3">
      <c r="A259" t="str">
        <v/>
      </c>
      <c r="B259" t="str">
        <v/>
      </c>
      <c r="C259" t="str">
        <v/>
      </c>
    </row>
    <row r="260" spans="1:3" x14ac:dyDescent="0.3">
      <c r="A260" t="str">
        <v/>
      </c>
      <c r="B260" t="str">
        <v/>
      </c>
      <c r="C260" t="str">
        <v/>
      </c>
    </row>
    <row r="261" spans="1:3" x14ac:dyDescent="0.3">
      <c r="A261" t="str">
        <v/>
      </c>
      <c r="B261" t="str">
        <v/>
      </c>
      <c r="C261" t="str">
        <v/>
      </c>
    </row>
    <row r="262" spans="1:3" x14ac:dyDescent="0.3">
      <c r="A262" t="str">
        <v/>
      </c>
      <c r="B262" t="str">
        <v/>
      </c>
      <c r="C262" t="str">
        <v/>
      </c>
    </row>
    <row r="263" spans="1:3" x14ac:dyDescent="0.3">
      <c r="A263" t="str">
        <v/>
      </c>
      <c r="B263" t="str">
        <v/>
      </c>
      <c r="C263" t="str">
        <v/>
      </c>
    </row>
    <row r="264" spans="1:3" x14ac:dyDescent="0.3">
      <c r="A264" t="str">
        <v/>
      </c>
      <c r="B264" t="str">
        <v/>
      </c>
      <c r="C264" t="str">
        <v/>
      </c>
    </row>
    <row r="265" spans="1:3" x14ac:dyDescent="0.3">
      <c r="A265" t="str">
        <v/>
      </c>
      <c r="B265" t="str">
        <v/>
      </c>
      <c r="C265" t="str">
        <v/>
      </c>
    </row>
    <row r="266" spans="1:3" x14ac:dyDescent="0.3">
      <c r="A266" t="str">
        <v/>
      </c>
      <c r="B266" t="str">
        <v/>
      </c>
      <c r="C266" t="str">
        <v/>
      </c>
    </row>
    <row r="267" spans="1:3" x14ac:dyDescent="0.3">
      <c r="A267" t="str">
        <v/>
      </c>
      <c r="B267" t="str">
        <v/>
      </c>
      <c r="C267" t="str">
        <v/>
      </c>
    </row>
    <row r="268" spans="1:3" x14ac:dyDescent="0.3">
      <c r="A268" t="str">
        <v/>
      </c>
      <c r="B268" t="str">
        <v/>
      </c>
      <c r="C268" t="str">
        <v/>
      </c>
    </row>
    <row r="269" spans="1:3" x14ac:dyDescent="0.3">
      <c r="A269" t="str">
        <v/>
      </c>
      <c r="B269" t="str">
        <v/>
      </c>
      <c r="C269" t="str">
        <v/>
      </c>
    </row>
    <row r="270" spans="1:3" x14ac:dyDescent="0.3">
      <c r="A270" t="str">
        <v/>
      </c>
      <c r="B270" t="str">
        <v/>
      </c>
      <c r="C270" t="str">
        <v/>
      </c>
    </row>
    <row r="271" spans="1:3" x14ac:dyDescent="0.3">
      <c r="A271" t="str">
        <v/>
      </c>
      <c r="B271" t="str">
        <v/>
      </c>
      <c r="C271" t="str">
        <v/>
      </c>
    </row>
    <row r="272" spans="1:3" x14ac:dyDescent="0.3">
      <c r="A272" t="str">
        <v/>
      </c>
      <c r="B272" t="str">
        <v/>
      </c>
      <c r="C272" t="str">
        <v/>
      </c>
    </row>
    <row r="273" spans="1:3" x14ac:dyDescent="0.3">
      <c r="A273" t="str">
        <v/>
      </c>
      <c r="B273" t="str">
        <v/>
      </c>
      <c r="C273" t="str">
        <v/>
      </c>
    </row>
    <row r="274" spans="1:3" x14ac:dyDescent="0.3">
      <c r="A274" t="str">
        <v/>
      </c>
      <c r="B274" t="str">
        <v/>
      </c>
      <c r="C274" t="str">
        <v/>
      </c>
    </row>
    <row r="275" spans="1:3" x14ac:dyDescent="0.3">
      <c r="A275" t="str">
        <v/>
      </c>
      <c r="B275" t="str">
        <v/>
      </c>
      <c r="C275" t="str">
        <v/>
      </c>
    </row>
    <row r="276" spans="1:3" x14ac:dyDescent="0.3">
      <c r="A276" t="str">
        <v/>
      </c>
      <c r="B276" t="str">
        <v/>
      </c>
      <c r="C276" t="str">
        <v/>
      </c>
    </row>
    <row r="277" spans="1:3" x14ac:dyDescent="0.3">
      <c r="A277" t="str">
        <v/>
      </c>
      <c r="B277" t="str">
        <v/>
      </c>
      <c r="C277" t="str">
        <v/>
      </c>
    </row>
    <row r="278" spans="1:3" x14ac:dyDescent="0.3">
      <c r="A278" t="str">
        <v/>
      </c>
      <c r="B278" t="str">
        <v/>
      </c>
      <c r="C278" t="str">
        <v/>
      </c>
    </row>
    <row r="279" spans="1:3" x14ac:dyDescent="0.3">
      <c r="A279" t="str">
        <v/>
      </c>
      <c r="B279" t="str">
        <v/>
      </c>
      <c r="C279" t="str">
        <v/>
      </c>
    </row>
    <row r="280" spans="1:3" x14ac:dyDescent="0.3">
      <c r="A280" t="str">
        <v/>
      </c>
      <c r="B280" t="str">
        <v/>
      </c>
      <c r="C280" t="str">
        <v/>
      </c>
    </row>
    <row r="281" spans="1:3" x14ac:dyDescent="0.3">
      <c r="A281" t="str">
        <v/>
      </c>
      <c r="B281" t="str">
        <v/>
      </c>
      <c r="C281" t="str">
        <v/>
      </c>
    </row>
    <row r="282" spans="1:3" x14ac:dyDescent="0.3">
      <c r="A282" t="str">
        <v/>
      </c>
      <c r="B282" t="str">
        <v/>
      </c>
      <c r="C282" t="str">
        <v/>
      </c>
    </row>
    <row r="283" spans="1:3" x14ac:dyDescent="0.3">
      <c r="A283" t="str">
        <v/>
      </c>
      <c r="B283" t="str">
        <v/>
      </c>
      <c r="C283" t="str">
        <v/>
      </c>
    </row>
    <row r="284" spans="1:3" x14ac:dyDescent="0.3">
      <c r="A284" t="str">
        <v/>
      </c>
      <c r="B284" t="str">
        <v/>
      </c>
      <c r="C284" t="str">
        <v/>
      </c>
    </row>
    <row r="285" spans="1:3" x14ac:dyDescent="0.3">
      <c r="A285" t="str">
        <v/>
      </c>
      <c r="B285" t="str">
        <v/>
      </c>
      <c r="C285" t="str">
        <v/>
      </c>
    </row>
    <row r="286" spans="1:3" x14ac:dyDescent="0.3">
      <c r="A286" t="str">
        <v/>
      </c>
      <c r="B286" t="str">
        <v/>
      </c>
      <c r="C286" t="str">
        <v/>
      </c>
    </row>
    <row r="287" spans="1:3" x14ac:dyDescent="0.3">
      <c r="A287" t="str">
        <v/>
      </c>
      <c r="B287" t="str">
        <v/>
      </c>
      <c r="C287" t="str">
        <v/>
      </c>
    </row>
    <row r="288" spans="1:3" x14ac:dyDescent="0.3">
      <c r="A288" t="str">
        <v/>
      </c>
      <c r="B288" t="str">
        <v/>
      </c>
      <c r="C288" t="str">
        <v/>
      </c>
    </row>
    <row r="289" spans="1:3" x14ac:dyDescent="0.3">
      <c r="A289" t="str">
        <v/>
      </c>
      <c r="B289" t="str">
        <v/>
      </c>
      <c r="C289" t="str">
        <v/>
      </c>
    </row>
    <row r="290" spans="1:3" x14ac:dyDescent="0.3">
      <c r="A290" t="str">
        <v/>
      </c>
      <c r="B290" t="str">
        <v/>
      </c>
      <c r="C290" t="str">
        <v/>
      </c>
    </row>
    <row r="291" spans="1:3" x14ac:dyDescent="0.3">
      <c r="A291" t="str">
        <v/>
      </c>
      <c r="B291" t="str">
        <v/>
      </c>
      <c r="C291" t="str">
        <v/>
      </c>
    </row>
    <row r="292" spans="1:3" x14ac:dyDescent="0.3">
      <c r="A292" t="str">
        <v/>
      </c>
      <c r="B292" t="str">
        <v/>
      </c>
      <c r="C292" t="str">
        <v/>
      </c>
    </row>
    <row r="293" spans="1:3" x14ac:dyDescent="0.3">
      <c r="A293" t="str">
        <v/>
      </c>
      <c r="B293" t="str">
        <v/>
      </c>
      <c r="C293" t="str">
        <v/>
      </c>
    </row>
    <row r="294" spans="1:3" x14ac:dyDescent="0.3">
      <c r="A294" t="str">
        <v/>
      </c>
      <c r="B294" t="str">
        <v/>
      </c>
      <c r="C294" t="str">
        <v/>
      </c>
    </row>
    <row r="295" spans="1:3" x14ac:dyDescent="0.3">
      <c r="A295" t="str">
        <v/>
      </c>
      <c r="B295" t="str">
        <v/>
      </c>
      <c r="C295" t="str">
        <v/>
      </c>
    </row>
    <row r="296" spans="1:3" x14ac:dyDescent="0.3">
      <c r="A296" t="str">
        <v/>
      </c>
      <c r="B296" t="str">
        <v/>
      </c>
      <c r="C296" t="str">
        <v/>
      </c>
    </row>
    <row r="297" spans="1:3" x14ac:dyDescent="0.3">
      <c r="A297" t="str">
        <v/>
      </c>
      <c r="B297" t="str">
        <v/>
      </c>
      <c r="C297" t="str">
        <v/>
      </c>
    </row>
    <row r="298" spans="1:3" x14ac:dyDescent="0.3">
      <c r="A298" t="str">
        <v/>
      </c>
      <c r="B298" t="str">
        <v/>
      </c>
      <c r="C298" t="str">
        <v/>
      </c>
    </row>
    <row r="299" spans="1:3" x14ac:dyDescent="0.3">
      <c r="A299" t="str">
        <v/>
      </c>
      <c r="B299" t="str">
        <v/>
      </c>
      <c r="C299" t="str">
        <v/>
      </c>
    </row>
    <row r="300" spans="1:3" x14ac:dyDescent="0.3">
      <c r="A300" t="str">
        <v/>
      </c>
      <c r="B300" t="str">
        <v/>
      </c>
      <c r="C300" t="str">
        <v/>
      </c>
    </row>
    <row r="301" spans="1:3" x14ac:dyDescent="0.3">
      <c r="A301" t="str">
        <v/>
      </c>
      <c r="B301" t="str">
        <v/>
      </c>
      <c r="C301" t="str">
        <v/>
      </c>
    </row>
    <row r="302" spans="1:3" x14ac:dyDescent="0.3">
      <c r="A302" t="str">
        <v/>
      </c>
      <c r="B302" t="str">
        <v/>
      </c>
      <c r="C302" t="str">
        <v/>
      </c>
    </row>
    <row r="303" spans="1:3" x14ac:dyDescent="0.3">
      <c r="A303" t="str">
        <v/>
      </c>
      <c r="B303" t="str">
        <v/>
      </c>
      <c r="C303" t="str">
        <v/>
      </c>
    </row>
    <row r="304" spans="1:3" x14ac:dyDescent="0.3">
      <c r="A304" t="str">
        <v/>
      </c>
      <c r="B304" t="str">
        <v/>
      </c>
      <c r="C304" t="str">
        <v/>
      </c>
    </row>
    <row r="305" spans="1:3" x14ac:dyDescent="0.3">
      <c r="A305" t="str">
        <v/>
      </c>
      <c r="B305" t="str">
        <v/>
      </c>
      <c r="C305" t="str">
        <v/>
      </c>
    </row>
    <row r="306" spans="1:3" x14ac:dyDescent="0.3">
      <c r="A306" t="str">
        <v/>
      </c>
      <c r="B306" t="str">
        <v/>
      </c>
      <c r="C306" t="str">
        <v/>
      </c>
    </row>
    <row r="307" spans="1:3" x14ac:dyDescent="0.3">
      <c r="A307" t="str">
        <v/>
      </c>
      <c r="B307" t="str">
        <v/>
      </c>
      <c r="C307" t="str">
        <v/>
      </c>
    </row>
    <row r="308" spans="1:3" x14ac:dyDescent="0.3">
      <c r="A308" t="str">
        <v/>
      </c>
      <c r="B308" t="str">
        <v/>
      </c>
      <c r="C308" t="str">
        <v/>
      </c>
    </row>
    <row r="309" spans="1:3" x14ac:dyDescent="0.3">
      <c r="A309" t="str">
        <v/>
      </c>
      <c r="B309" t="str">
        <v/>
      </c>
      <c r="C309" t="str">
        <v/>
      </c>
    </row>
    <row r="310" spans="1:3" x14ac:dyDescent="0.3">
      <c r="A310" t="str">
        <v/>
      </c>
      <c r="B310" t="str">
        <v/>
      </c>
      <c r="C310" t="str">
        <v/>
      </c>
    </row>
    <row r="311" spans="1:3" x14ac:dyDescent="0.3">
      <c r="A311" t="str">
        <v/>
      </c>
      <c r="B311" t="str">
        <v/>
      </c>
      <c r="C311" t="str">
        <v/>
      </c>
    </row>
    <row r="312" spans="1:3" x14ac:dyDescent="0.3">
      <c r="A312" t="str">
        <v/>
      </c>
      <c r="B312" t="str">
        <v/>
      </c>
      <c r="C312" t="str">
        <v/>
      </c>
    </row>
    <row r="313" spans="1:3" x14ac:dyDescent="0.3">
      <c r="A313" t="str">
        <v/>
      </c>
      <c r="B313" t="str">
        <v/>
      </c>
      <c r="C313" t="str">
        <v/>
      </c>
    </row>
    <row r="314" spans="1:3" x14ac:dyDescent="0.3">
      <c r="A314" t="str">
        <v/>
      </c>
      <c r="B314" t="str">
        <v/>
      </c>
      <c r="C314" t="str">
        <v/>
      </c>
    </row>
    <row r="315" spans="1:3" x14ac:dyDescent="0.3">
      <c r="A315" t="str">
        <v/>
      </c>
      <c r="B315" t="str">
        <v/>
      </c>
      <c r="C315" t="str">
        <v/>
      </c>
    </row>
    <row r="316" spans="1:3" x14ac:dyDescent="0.3">
      <c r="A316" t="str">
        <v/>
      </c>
      <c r="B316" t="str">
        <v/>
      </c>
      <c r="C316" t="str">
        <v/>
      </c>
    </row>
    <row r="317" spans="1:3" x14ac:dyDescent="0.3">
      <c r="A317" t="str">
        <v/>
      </c>
      <c r="B317" t="str">
        <v/>
      </c>
      <c r="C317" t="str">
        <v/>
      </c>
    </row>
    <row r="318" spans="1:3" x14ac:dyDescent="0.3">
      <c r="A318" t="str">
        <v/>
      </c>
      <c r="B318" t="str">
        <v/>
      </c>
      <c r="C318" t="str">
        <v/>
      </c>
    </row>
    <row r="319" spans="1:3" x14ac:dyDescent="0.3">
      <c r="A319" t="str">
        <v/>
      </c>
      <c r="B319" t="str">
        <v/>
      </c>
      <c r="C319" t="str">
        <v/>
      </c>
    </row>
    <row r="320" spans="1:3" x14ac:dyDescent="0.3">
      <c r="A320" t="str">
        <v/>
      </c>
      <c r="B320" t="str">
        <v/>
      </c>
      <c r="C320" t="str">
        <v/>
      </c>
    </row>
    <row r="321" spans="1:3" x14ac:dyDescent="0.3">
      <c r="A321" t="str">
        <v/>
      </c>
      <c r="B321" t="str">
        <v/>
      </c>
      <c r="C321" t="str">
        <v/>
      </c>
    </row>
    <row r="322" spans="1:3" x14ac:dyDescent="0.3">
      <c r="A322" t="str">
        <v/>
      </c>
      <c r="B322" t="str">
        <v/>
      </c>
      <c r="C322" t="str">
        <v/>
      </c>
    </row>
    <row r="323" spans="1:3" x14ac:dyDescent="0.3">
      <c r="A323" t="str">
        <v/>
      </c>
      <c r="B323" t="str">
        <v/>
      </c>
      <c r="C323" t="str">
        <v/>
      </c>
    </row>
    <row r="324" spans="1:3" x14ac:dyDescent="0.3">
      <c r="A324" t="str">
        <v/>
      </c>
      <c r="B324" t="str">
        <v/>
      </c>
      <c r="C324" t="str">
        <v/>
      </c>
    </row>
    <row r="325" spans="1:3" x14ac:dyDescent="0.3">
      <c r="A325" t="str">
        <v/>
      </c>
      <c r="B325" t="str">
        <v/>
      </c>
      <c r="C325" t="str">
        <v/>
      </c>
    </row>
    <row r="326" spans="1:3" x14ac:dyDescent="0.3">
      <c r="A326" t="str">
        <v/>
      </c>
      <c r="B326" t="str">
        <v/>
      </c>
      <c r="C326" t="str">
        <v/>
      </c>
    </row>
    <row r="327" spans="1:3" x14ac:dyDescent="0.3">
      <c r="A327" t="str">
        <v/>
      </c>
      <c r="B327" t="str">
        <v/>
      </c>
      <c r="C327" t="str">
        <v/>
      </c>
    </row>
    <row r="328" spans="1:3" x14ac:dyDescent="0.3">
      <c r="A328" t="str">
        <v/>
      </c>
      <c r="B328" t="str">
        <v/>
      </c>
      <c r="C328" t="str">
        <v/>
      </c>
    </row>
    <row r="329" spans="1:3" x14ac:dyDescent="0.3">
      <c r="A329" t="str">
        <v/>
      </c>
      <c r="B329" t="str">
        <v/>
      </c>
      <c r="C329" t="str">
        <v/>
      </c>
    </row>
    <row r="330" spans="1:3" x14ac:dyDescent="0.3">
      <c r="A330" t="str">
        <v/>
      </c>
      <c r="B330" t="str">
        <v/>
      </c>
      <c r="C330" t="str">
        <v/>
      </c>
    </row>
    <row r="331" spans="1:3" x14ac:dyDescent="0.3">
      <c r="A331" t="str">
        <v/>
      </c>
      <c r="B331" t="str">
        <v/>
      </c>
      <c r="C331" t="str">
        <v/>
      </c>
    </row>
    <row r="332" spans="1:3" x14ac:dyDescent="0.3">
      <c r="A332" t="str">
        <v/>
      </c>
      <c r="B332" t="str">
        <v/>
      </c>
      <c r="C332" t="str">
        <v/>
      </c>
    </row>
    <row r="333" spans="1:3" x14ac:dyDescent="0.3">
      <c r="A333" t="str">
        <v/>
      </c>
      <c r="B333" t="str">
        <v/>
      </c>
      <c r="C333" t="str">
        <v/>
      </c>
    </row>
    <row r="334" spans="1:3" x14ac:dyDescent="0.3">
      <c r="A334" t="str">
        <v/>
      </c>
      <c r="B334" t="str">
        <v/>
      </c>
      <c r="C334" t="str">
        <v/>
      </c>
    </row>
    <row r="335" spans="1:3" x14ac:dyDescent="0.3">
      <c r="A335" t="str">
        <v/>
      </c>
      <c r="B335" t="str">
        <v/>
      </c>
      <c r="C335" t="str">
        <v/>
      </c>
    </row>
    <row r="336" spans="1:3" x14ac:dyDescent="0.3">
      <c r="A336" t="str">
        <v/>
      </c>
      <c r="B336" t="str">
        <v/>
      </c>
      <c r="C336" t="str">
        <v/>
      </c>
    </row>
    <row r="337" spans="1:3" x14ac:dyDescent="0.3">
      <c r="A337" t="str">
        <v/>
      </c>
      <c r="B337" t="str">
        <v/>
      </c>
      <c r="C337" t="str">
        <v/>
      </c>
    </row>
    <row r="338" spans="1:3" x14ac:dyDescent="0.3">
      <c r="A338" t="str">
        <v/>
      </c>
      <c r="B338" t="str">
        <v/>
      </c>
      <c r="C338" t="str">
        <v/>
      </c>
    </row>
    <row r="339" spans="1:3" x14ac:dyDescent="0.3">
      <c r="A339" t="str">
        <v/>
      </c>
      <c r="B339" t="str">
        <v/>
      </c>
      <c r="C339" t="str">
        <v/>
      </c>
    </row>
    <row r="340" spans="1:3" x14ac:dyDescent="0.3">
      <c r="A340" t="str">
        <v/>
      </c>
      <c r="B340" t="str">
        <v/>
      </c>
      <c r="C340" t="str">
        <v/>
      </c>
    </row>
    <row r="341" spans="1:3" x14ac:dyDescent="0.3">
      <c r="A341" t="str">
        <v/>
      </c>
      <c r="B341" t="str">
        <v/>
      </c>
      <c r="C341" t="str">
        <v/>
      </c>
    </row>
    <row r="342" spans="1:3" x14ac:dyDescent="0.3">
      <c r="A342" t="str">
        <v/>
      </c>
      <c r="B342" t="str">
        <v/>
      </c>
      <c r="C342" t="str">
        <v/>
      </c>
    </row>
    <row r="343" spans="1:3" x14ac:dyDescent="0.3">
      <c r="A343" t="str">
        <v/>
      </c>
      <c r="B343" t="str">
        <v/>
      </c>
      <c r="C343" t="str">
        <v/>
      </c>
    </row>
    <row r="344" spans="1:3" x14ac:dyDescent="0.3">
      <c r="A344" t="str">
        <v/>
      </c>
      <c r="B344" t="str">
        <v/>
      </c>
      <c r="C344" t="str">
        <v/>
      </c>
    </row>
    <row r="345" spans="1:3" x14ac:dyDescent="0.3">
      <c r="A345" t="str">
        <v/>
      </c>
      <c r="B345" t="str">
        <v/>
      </c>
      <c r="C345" t="str">
        <v/>
      </c>
    </row>
    <row r="346" spans="1:3" x14ac:dyDescent="0.3">
      <c r="A346" t="str">
        <v/>
      </c>
      <c r="B346" t="str">
        <v/>
      </c>
      <c r="C346" t="str">
        <v/>
      </c>
    </row>
    <row r="347" spans="1:3" x14ac:dyDescent="0.3">
      <c r="A347" t="str">
        <v/>
      </c>
      <c r="B347" t="str">
        <v/>
      </c>
      <c r="C347" t="str">
        <v/>
      </c>
    </row>
    <row r="348" spans="1:3" x14ac:dyDescent="0.3">
      <c r="A348" t="str">
        <v/>
      </c>
      <c r="B348" t="str">
        <v/>
      </c>
      <c r="C348" t="str">
        <v/>
      </c>
    </row>
    <row r="349" spans="1:3" x14ac:dyDescent="0.3">
      <c r="A349" t="str">
        <v/>
      </c>
      <c r="B349" t="str">
        <v/>
      </c>
      <c r="C349" t="str">
        <v/>
      </c>
    </row>
    <row r="350" spans="1:3" x14ac:dyDescent="0.3">
      <c r="A350" t="str">
        <v/>
      </c>
      <c r="B350" t="str">
        <v/>
      </c>
      <c r="C350" t="str">
        <v/>
      </c>
    </row>
    <row r="351" spans="1:3" x14ac:dyDescent="0.3">
      <c r="A351" t="str">
        <v/>
      </c>
      <c r="B351" t="str">
        <v/>
      </c>
      <c r="C351" t="str">
        <v/>
      </c>
    </row>
    <row r="352" spans="1:3" x14ac:dyDescent="0.3">
      <c r="A352" t="str">
        <v/>
      </c>
      <c r="B352" t="str">
        <v/>
      </c>
      <c r="C352" t="str">
        <v/>
      </c>
    </row>
    <row r="353" spans="1:3" x14ac:dyDescent="0.3">
      <c r="A353" t="str">
        <v/>
      </c>
      <c r="B353" t="str">
        <v/>
      </c>
      <c r="C353" t="str">
        <v/>
      </c>
    </row>
    <row r="354" spans="1:3" x14ac:dyDescent="0.3">
      <c r="A354" t="str">
        <v/>
      </c>
      <c r="B354" t="str">
        <v/>
      </c>
      <c r="C354" t="str">
        <v/>
      </c>
    </row>
    <row r="355" spans="1:3" x14ac:dyDescent="0.3">
      <c r="A355" t="str">
        <v/>
      </c>
      <c r="B355" t="str">
        <v/>
      </c>
      <c r="C355" t="str">
        <v/>
      </c>
    </row>
    <row r="356" spans="1:3" x14ac:dyDescent="0.3">
      <c r="A356" t="str">
        <v/>
      </c>
      <c r="B356" t="str">
        <v/>
      </c>
      <c r="C356" t="str">
        <v/>
      </c>
    </row>
    <row r="357" spans="1:3" x14ac:dyDescent="0.3">
      <c r="A357" t="str">
        <v/>
      </c>
      <c r="B357" t="str">
        <v/>
      </c>
      <c r="C357" t="str">
        <v/>
      </c>
    </row>
    <row r="358" spans="1:3" x14ac:dyDescent="0.3">
      <c r="A358" t="str">
        <v/>
      </c>
      <c r="B358" t="str">
        <v/>
      </c>
      <c r="C358" t="str">
        <v/>
      </c>
    </row>
    <row r="359" spans="1:3" x14ac:dyDescent="0.3">
      <c r="A359" t="str">
        <v/>
      </c>
      <c r="B359" t="str">
        <v/>
      </c>
      <c r="C359" t="str">
        <v/>
      </c>
    </row>
    <row r="360" spans="1:3" x14ac:dyDescent="0.3">
      <c r="A360" t="str">
        <v/>
      </c>
      <c r="B360" t="str">
        <v/>
      </c>
      <c r="C360" t="str">
        <v/>
      </c>
    </row>
    <row r="361" spans="1:3" x14ac:dyDescent="0.3">
      <c r="A361" t="str">
        <v/>
      </c>
      <c r="B361" t="str">
        <v/>
      </c>
      <c r="C361" t="str">
        <v/>
      </c>
    </row>
    <row r="362" spans="1:3" x14ac:dyDescent="0.3">
      <c r="A362" t="str">
        <v/>
      </c>
      <c r="B362" t="str">
        <v/>
      </c>
      <c r="C362" t="str">
        <v/>
      </c>
    </row>
    <row r="363" spans="1:3" x14ac:dyDescent="0.3">
      <c r="A363" t="str">
        <v/>
      </c>
      <c r="B363" t="str">
        <v/>
      </c>
      <c r="C363" t="str">
        <v/>
      </c>
    </row>
    <row r="364" spans="1:3" x14ac:dyDescent="0.3">
      <c r="A364" t="str">
        <v/>
      </c>
      <c r="B364" t="str">
        <v/>
      </c>
      <c r="C364" t="str">
        <v/>
      </c>
    </row>
    <row r="365" spans="1:3" x14ac:dyDescent="0.3">
      <c r="A365" t="str">
        <v/>
      </c>
      <c r="B365" t="str">
        <v/>
      </c>
      <c r="C365" t="str">
        <v/>
      </c>
    </row>
    <row r="366" spans="1:3" x14ac:dyDescent="0.3">
      <c r="A366" t="str">
        <v/>
      </c>
      <c r="B366" t="str">
        <v/>
      </c>
      <c r="C366" t="str">
        <v/>
      </c>
    </row>
    <row r="367" spans="1:3" x14ac:dyDescent="0.3">
      <c r="A367" t="str">
        <v/>
      </c>
      <c r="B367" t="str">
        <v/>
      </c>
      <c r="C367" t="str">
        <v/>
      </c>
    </row>
    <row r="368" spans="1:3" x14ac:dyDescent="0.3">
      <c r="A368" t="str">
        <v/>
      </c>
      <c r="B368" t="str">
        <v/>
      </c>
      <c r="C368" t="str">
        <v/>
      </c>
    </row>
    <row r="369" spans="1:3" x14ac:dyDescent="0.3">
      <c r="A369" t="str">
        <v/>
      </c>
      <c r="B369" t="str">
        <v/>
      </c>
      <c r="C369" t="str">
        <v/>
      </c>
    </row>
    <row r="370" spans="1:3" x14ac:dyDescent="0.3">
      <c r="A370" t="str">
        <v/>
      </c>
      <c r="B370" t="str">
        <v/>
      </c>
      <c r="C370" t="str">
        <v/>
      </c>
    </row>
    <row r="371" spans="1:3" x14ac:dyDescent="0.3">
      <c r="A371" t="str">
        <v/>
      </c>
      <c r="B371" t="str">
        <v/>
      </c>
      <c r="C371" t="str">
        <v/>
      </c>
    </row>
    <row r="372" spans="1:3" x14ac:dyDescent="0.3">
      <c r="A372" t="str">
        <v/>
      </c>
      <c r="B372" t="str">
        <v/>
      </c>
      <c r="C372" t="str">
        <v/>
      </c>
    </row>
    <row r="373" spans="1:3" x14ac:dyDescent="0.3">
      <c r="A373" t="str">
        <v/>
      </c>
      <c r="B373" t="str">
        <v/>
      </c>
      <c r="C373" t="str">
        <v/>
      </c>
    </row>
    <row r="374" spans="1:3" x14ac:dyDescent="0.3">
      <c r="A374" t="str">
        <v/>
      </c>
      <c r="B374" t="str">
        <v/>
      </c>
      <c r="C374" t="str">
        <v/>
      </c>
    </row>
    <row r="375" spans="1:3" x14ac:dyDescent="0.3">
      <c r="A375" t="str">
        <v/>
      </c>
      <c r="B375" t="str">
        <v/>
      </c>
      <c r="C375" t="str">
        <v/>
      </c>
    </row>
    <row r="376" spans="1:3" x14ac:dyDescent="0.3">
      <c r="A376" t="str">
        <v/>
      </c>
      <c r="B376" t="str">
        <v/>
      </c>
      <c r="C376" t="str">
        <v/>
      </c>
    </row>
    <row r="377" spans="1:3" x14ac:dyDescent="0.3">
      <c r="A377" t="str">
        <v/>
      </c>
      <c r="B377" t="str">
        <v/>
      </c>
      <c r="C377" t="str">
        <v/>
      </c>
    </row>
    <row r="378" spans="1:3" x14ac:dyDescent="0.3">
      <c r="A378" t="str">
        <v/>
      </c>
      <c r="B378" t="str">
        <v/>
      </c>
      <c r="C378" t="str">
        <v/>
      </c>
    </row>
    <row r="379" spans="1:3" x14ac:dyDescent="0.3">
      <c r="A379" t="str">
        <v/>
      </c>
      <c r="B379" t="str">
        <v/>
      </c>
      <c r="C379" t="str">
        <v/>
      </c>
    </row>
    <row r="380" spans="1:3" x14ac:dyDescent="0.3">
      <c r="A380" t="str">
        <v/>
      </c>
      <c r="B380" t="str">
        <v/>
      </c>
      <c r="C380" t="str">
        <v/>
      </c>
    </row>
    <row r="381" spans="1:3" x14ac:dyDescent="0.3">
      <c r="A381" t="str">
        <v/>
      </c>
      <c r="B381" t="str">
        <v/>
      </c>
      <c r="C381" t="str">
        <v/>
      </c>
    </row>
    <row r="382" spans="1:3" x14ac:dyDescent="0.3">
      <c r="A382" t="str">
        <v/>
      </c>
      <c r="B382" t="str">
        <v/>
      </c>
      <c r="C382" t="str">
        <v/>
      </c>
    </row>
    <row r="383" spans="1:3" x14ac:dyDescent="0.3">
      <c r="A383" t="str">
        <v/>
      </c>
      <c r="B383" t="str">
        <v/>
      </c>
      <c r="C383" t="str">
        <v/>
      </c>
    </row>
    <row r="384" spans="1:3" x14ac:dyDescent="0.3">
      <c r="A384" t="str">
        <v/>
      </c>
      <c r="B384" t="str">
        <v/>
      </c>
      <c r="C384" t="str">
        <v/>
      </c>
    </row>
    <row r="385" spans="1:3" x14ac:dyDescent="0.3">
      <c r="A385" t="str">
        <v/>
      </c>
      <c r="B385" t="str">
        <v/>
      </c>
      <c r="C385" t="str">
        <v/>
      </c>
    </row>
    <row r="386" spans="1:3" x14ac:dyDescent="0.3">
      <c r="A386" t="str">
        <v/>
      </c>
      <c r="B386" t="str">
        <v/>
      </c>
      <c r="C386" t="str">
        <v/>
      </c>
    </row>
    <row r="387" spans="1:3" x14ac:dyDescent="0.3">
      <c r="A387" t="str">
        <v/>
      </c>
      <c r="B387" t="str">
        <v/>
      </c>
      <c r="C387" t="str">
        <v/>
      </c>
    </row>
    <row r="388" spans="1:3" x14ac:dyDescent="0.3">
      <c r="A388" t="str">
        <v/>
      </c>
      <c r="B388" t="str">
        <v/>
      </c>
      <c r="C388" t="str">
        <v/>
      </c>
    </row>
    <row r="389" spans="1:3" x14ac:dyDescent="0.3">
      <c r="A389" t="str">
        <v/>
      </c>
      <c r="B389" t="str">
        <v/>
      </c>
      <c r="C389" t="str">
        <v/>
      </c>
    </row>
    <row r="390" spans="1:3" x14ac:dyDescent="0.3">
      <c r="A390" t="str">
        <v/>
      </c>
      <c r="B390" t="str">
        <v/>
      </c>
      <c r="C390" t="str">
        <v/>
      </c>
    </row>
    <row r="391" spans="1:3" x14ac:dyDescent="0.3">
      <c r="A391" t="str">
        <v/>
      </c>
      <c r="B391" t="str">
        <v/>
      </c>
      <c r="C391" t="str">
        <v/>
      </c>
    </row>
    <row r="392" spans="1:3" x14ac:dyDescent="0.3">
      <c r="A392" t="str">
        <v/>
      </c>
      <c r="B392" t="str">
        <v/>
      </c>
      <c r="C392" t="str">
        <v/>
      </c>
    </row>
    <row r="393" spans="1:3" x14ac:dyDescent="0.3">
      <c r="A393" t="str">
        <v/>
      </c>
      <c r="B393" t="str">
        <v/>
      </c>
      <c r="C393" t="str">
        <v/>
      </c>
    </row>
    <row r="394" spans="1:3" x14ac:dyDescent="0.3">
      <c r="A394" t="str">
        <v/>
      </c>
      <c r="B394" t="str">
        <v/>
      </c>
      <c r="C394" t="str">
        <v/>
      </c>
    </row>
    <row r="395" spans="1:3" x14ac:dyDescent="0.3">
      <c r="A395" t="str">
        <v/>
      </c>
      <c r="B395" t="str">
        <v/>
      </c>
      <c r="C395" t="str">
        <v/>
      </c>
    </row>
    <row r="396" spans="1:3" x14ac:dyDescent="0.3">
      <c r="A396" t="str">
        <v/>
      </c>
      <c r="B396" t="str">
        <v/>
      </c>
      <c r="C396" t="str">
        <v/>
      </c>
    </row>
    <row r="397" spans="1:3" x14ac:dyDescent="0.3">
      <c r="A397" t="str">
        <v/>
      </c>
      <c r="B397" t="str">
        <v/>
      </c>
      <c r="C397" t="str">
        <v/>
      </c>
    </row>
    <row r="398" spans="1:3" x14ac:dyDescent="0.3">
      <c r="A398" t="str">
        <v/>
      </c>
      <c r="B398" t="str">
        <v/>
      </c>
      <c r="C398" t="str">
        <v/>
      </c>
    </row>
    <row r="399" spans="1:3" x14ac:dyDescent="0.3">
      <c r="A399" t="str">
        <v/>
      </c>
      <c r="B399" t="str">
        <v/>
      </c>
      <c r="C399" t="str">
        <v/>
      </c>
    </row>
    <row r="400" spans="1:3" x14ac:dyDescent="0.3">
      <c r="A400" t="str">
        <v/>
      </c>
      <c r="B400" t="str">
        <v/>
      </c>
      <c r="C400" t="str">
        <v/>
      </c>
    </row>
    <row r="401" spans="1:3" x14ac:dyDescent="0.3">
      <c r="A401" t="str">
        <v/>
      </c>
      <c r="B401" t="str">
        <v/>
      </c>
      <c r="C401" t="str">
        <v/>
      </c>
    </row>
    <row r="402" spans="1:3" x14ac:dyDescent="0.3">
      <c r="A402" t="str">
        <v/>
      </c>
      <c r="B402" t="str">
        <v/>
      </c>
      <c r="C402" t="str">
        <v/>
      </c>
    </row>
    <row r="403" spans="1:3" x14ac:dyDescent="0.3">
      <c r="A403" t="str">
        <v/>
      </c>
      <c r="B403" t="str">
        <v/>
      </c>
      <c r="C403" t="str">
        <v/>
      </c>
    </row>
    <row r="404" spans="1:3" x14ac:dyDescent="0.3">
      <c r="A404" t="str">
        <v/>
      </c>
      <c r="B404" t="str">
        <v/>
      </c>
      <c r="C404" t="str">
        <v/>
      </c>
    </row>
    <row r="405" spans="1:3" x14ac:dyDescent="0.3">
      <c r="A405" t="str">
        <v/>
      </c>
      <c r="B405" t="str">
        <v/>
      </c>
      <c r="C405" t="str">
        <v/>
      </c>
    </row>
    <row r="406" spans="1:3" x14ac:dyDescent="0.3">
      <c r="A406" t="str">
        <v/>
      </c>
      <c r="B406" t="str">
        <v/>
      </c>
      <c r="C406" t="str">
        <v/>
      </c>
    </row>
    <row r="407" spans="1:3" x14ac:dyDescent="0.3">
      <c r="A407" t="str">
        <v/>
      </c>
      <c r="B407" t="str">
        <v/>
      </c>
      <c r="C407" t="str">
        <v/>
      </c>
    </row>
    <row r="408" spans="1:3" x14ac:dyDescent="0.3">
      <c r="A408" t="str">
        <v/>
      </c>
      <c r="B408" t="str">
        <v/>
      </c>
      <c r="C408" t="str">
        <v/>
      </c>
    </row>
    <row r="409" spans="1:3" x14ac:dyDescent="0.3">
      <c r="A409" t="str">
        <v/>
      </c>
      <c r="B409" t="str">
        <v/>
      </c>
      <c r="C409" t="str">
        <v/>
      </c>
    </row>
    <row r="410" spans="1:3" x14ac:dyDescent="0.3">
      <c r="A410" t="str">
        <v/>
      </c>
      <c r="B410" t="str">
        <v/>
      </c>
      <c r="C410" t="str">
        <v/>
      </c>
    </row>
    <row r="411" spans="1:3" x14ac:dyDescent="0.3">
      <c r="A411" t="str">
        <v/>
      </c>
      <c r="B411" t="str">
        <v/>
      </c>
      <c r="C411" t="str">
        <v/>
      </c>
    </row>
    <row r="412" spans="1:3" x14ac:dyDescent="0.3">
      <c r="A412" t="str">
        <v/>
      </c>
      <c r="B412" t="str">
        <v/>
      </c>
      <c r="C412" t="str">
        <v/>
      </c>
    </row>
    <row r="413" spans="1:3" x14ac:dyDescent="0.3">
      <c r="A413" t="str">
        <v/>
      </c>
      <c r="B413" t="str">
        <v/>
      </c>
      <c r="C413" t="str">
        <v/>
      </c>
    </row>
    <row r="414" spans="1:3" x14ac:dyDescent="0.3">
      <c r="A414" t="str">
        <v/>
      </c>
      <c r="B414" t="str">
        <v/>
      </c>
      <c r="C414" t="str">
        <v/>
      </c>
    </row>
    <row r="415" spans="1:3" x14ac:dyDescent="0.3">
      <c r="A415" t="str">
        <v/>
      </c>
      <c r="B415" t="str">
        <v/>
      </c>
      <c r="C415" t="str">
        <v/>
      </c>
    </row>
    <row r="416" spans="1:3" x14ac:dyDescent="0.3">
      <c r="A416" t="str">
        <v/>
      </c>
      <c r="B416" t="str">
        <v/>
      </c>
      <c r="C416" t="str">
        <v/>
      </c>
    </row>
    <row r="417" spans="1:3" x14ac:dyDescent="0.3">
      <c r="A417" t="str">
        <v/>
      </c>
      <c r="B417" t="str">
        <v/>
      </c>
      <c r="C417" t="str">
        <v/>
      </c>
    </row>
    <row r="418" spans="1:3" x14ac:dyDescent="0.3">
      <c r="A418" t="str">
        <v/>
      </c>
      <c r="B418" t="str">
        <v/>
      </c>
      <c r="C418" t="str">
        <v/>
      </c>
    </row>
    <row r="419" spans="1:3" x14ac:dyDescent="0.3">
      <c r="A419" t="str">
        <v/>
      </c>
      <c r="B419" t="str">
        <v/>
      </c>
      <c r="C419" t="str">
        <v/>
      </c>
    </row>
    <row r="420" spans="1:3" x14ac:dyDescent="0.3">
      <c r="A420" t="str">
        <v/>
      </c>
      <c r="B420" t="str">
        <v/>
      </c>
      <c r="C420" t="str">
        <v/>
      </c>
    </row>
    <row r="421" spans="1:3" x14ac:dyDescent="0.3">
      <c r="A421" t="str">
        <v/>
      </c>
      <c r="B421" t="str">
        <v/>
      </c>
      <c r="C421" t="str">
        <v/>
      </c>
    </row>
    <row r="422" spans="1:3" x14ac:dyDescent="0.3">
      <c r="A422" t="str">
        <v/>
      </c>
      <c r="B422" t="str">
        <v/>
      </c>
      <c r="C422" t="str">
        <v/>
      </c>
    </row>
    <row r="423" spans="1:3" x14ac:dyDescent="0.3">
      <c r="A423" t="str">
        <v/>
      </c>
      <c r="B423" t="str">
        <v/>
      </c>
      <c r="C423" t="str">
        <v/>
      </c>
    </row>
    <row r="424" spans="1:3" x14ac:dyDescent="0.3">
      <c r="A424" t="str">
        <v/>
      </c>
      <c r="B424" t="str">
        <v/>
      </c>
      <c r="C424" t="str">
        <v/>
      </c>
    </row>
    <row r="425" spans="1:3" x14ac:dyDescent="0.3">
      <c r="A425" t="str">
        <v/>
      </c>
      <c r="B425" t="str">
        <v/>
      </c>
      <c r="C425" t="str">
        <v/>
      </c>
    </row>
    <row r="426" spans="1:3" x14ac:dyDescent="0.3">
      <c r="A426" t="str">
        <v/>
      </c>
      <c r="B426" t="str">
        <v/>
      </c>
      <c r="C426" t="str">
        <v/>
      </c>
    </row>
    <row r="427" spans="1:3" x14ac:dyDescent="0.3">
      <c r="A427" t="str">
        <v/>
      </c>
      <c r="B427" t="str">
        <v/>
      </c>
      <c r="C427" t="str">
        <v/>
      </c>
    </row>
    <row r="428" spans="1:3" x14ac:dyDescent="0.3">
      <c r="A428" t="str">
        <v/>
      </c>
      <c r="B428" t="str">
        <v/>
      </c>
      <c r="C428" t="str">
        <v/>
      </c>
    </row>
    <row r="429" spans="1:3" x14ac:dyDescent="0.3">
      <c r="A429" t="str">
        <v/>
      </c>
      <c r="B429" t="str">
        <v/>
      </c>
      <c r="C429" t="str">
        <v/>
      </c>
    </row>
    <row r="430" spans="1:3" x14ac:dyDescent="0.3">
      <c r="A430" t="str">
        <v/>
      </c>
      <c r="B430" t="str">
        <v/>
      </c>
      <c r="C430" t="str">
        <v/>
      </c>
    </row>
    <row r="431" spans="1:3" x14ac:dyDescent="0.3">
      <c r="A431" t="str">
        <v/>
      </c>
      <c r="B431" t="str">
        <v/>
      </c>
      <c r="C431" t="str">
        <v/>
      </c>
    </row>
    <row r="432" spans="1:3" x14ac:dyDescent="0.3">
      <c r="A432" t="str">
        <v/>
      </c>
      <c r="B432" t="str">
        <v/>
      </c>
      <c r="C432" t="str">
        <v/>
      </c>
    </row>
    <row r="433" spans="1:3" x14ac:dyDescent="0.3">
      <c r="A433" t="str">
        <v/>
      </c>
      <c r="B433" t="str">
        <v/>
      </c>
      <c r="C433" t="str">
        <v/>
      </c>
    </row>
    <row r="434" spans="1:3" x14ac:dyDescent="0.3">
      <c r="A434" t="str">
        <v/>
      </c>
      <c r="B434" t="str">
        <v/>
      </c>
      <c r="C434" t="str">
        <v/>
      </c>
    </row>
    <row r="435" spans="1:3" x14ac:dyDescent="0.3">
      <c r="A435" t="str">
        <v/>
      </c>
      <c r="B435" t="str">
        <v/>
      </c>
      <c r="C435" t="str">
        <v/>
      </c>
    </row>
    <row r="436" spans="1:3" x14ac:dyDescent="0.3">
      <c r="A436" t="str">
        <v/>
      </c>
      <c r="B436" t="str">
        <v/>
      </c>
      <c r="C436" t="str">
        <v/>
      </c>
    </row>
    <row r="437" spans="1:3" x14ac:dyDescent="0.3">
      <c r="A437" t="str">
        <v/>
      </c>
      <c r="B437" t="str">
        <v/>
      </c>
      <c r="C437" t="str">
        <v/>
      </c>
    </row>
    <row r="438" spans="1:3" x14ac:dyDescent="0.3">
      <c r="A438" t="str">
        <v/>
      </c>
      <c r="B438" t="str">
        <v/>
      </c>
      <c r="C438" t="str">
        <v/>
      </c>
    </row>
    <row r="439" spans="1:3" x14ac:dyDescent="0.3">
      <c r="A439" t="str">
        <v/>
      </c>
      <c r="B439" t="str">
        <v/>
      </c>
      <c r="C439" t="str">
        <v/>
      </c>
    </row>
    <row r="440" spans="1:3" x14ac:dyDescent="0.3">
      <c r="A440" t="str">
        <v/>
      </c>
      <c r="B440" t="str">
        <v/>
      </c>
      <c r="C440" t="str">
        <v/>
      </c>
    </row>
    <row r="441" spans="1:3" x14ac:dyDescent="0.3">
      <c r="A441" t="str">
        <v/>
      </c>
      <c r="B441" t="str">
        <v/>
      </c>
      <c r="C441" t="str">
        <v/>
      </c>
    </row>
    <row r="442" spans="1:3" x14ac:dyDescent="0.3">
      <c r="A442" t="str">
        <v/>
      </c>
      <c r="B442" t="str">
        <v/>
      </c>
      <c r="C442" t="str">
        <v/>
      </c>
    </row>
    <row r="443" spans="1:3" x14ac:dyDescent="0.3">
      <c r="A443" t="str">
        <v/>
      </c>
      <c r="B443" t="str">
        <v/>
      </c>
      <c r="C443" t="str">
        <v/>
      </c>
    </row>
    <row r="444" spans="1:3" x14ac:dyDescent="0.3">
      <c r="A444" t="str">
        <v/>
      </c>
      <c r="B444" t="str">
        <v/>
      </c>
      <c r="C444" t="str">
        <v/>
      </c>
    </row>
    <row r="445" spans="1:3" x14ac:dyDescent="0.3">
      <c r="A445" t="str">
        <v/>
      </c>
      <c r="B445" t="str">
        <v/>
      </c>
      <c r="C445" t="str">
        <v/>
      </c>
    </row>
    <row r="446" spans="1:3" x14ac:dyDescent="0.3">
      <c r="A446" t="str">
        <v/>
      </c>
      <c r="B446" t="str">
        <v/>
      </c>
      <c r="C446" t="str">
        <v/>
      </c>
    </row>
    <row r="447" spans="1:3" x14ac:dyDescent="0.3">
      <c r="A447" t="str">
        <v/>
      </c>
      <c r="B447" t="str">
        <v/>
      </c>
      <c r="C447" t="str">
        <v/>
      </c>
    </row>
    <row r="448" spans="1:3" x14ac:dyDescent="0.3">
      <c r="A448" t="str">
        <v/>
      </c>
      <c r="B448" t="str">
        <v/>
      </c>
      <c r="C448" t="str">
        <v/>
      </c>
    </row>
    <row r="449" spans="1:3" x14ac:dyDescent="0.3">
      <c r="A449" t="str">
        <v/>
      </c>
      <c r="B449" t="str">
        <v/>
      </c>
      <c r="C449" t="str">
        <v/>
      </c>
    </row>
    <row r="450" spans="1:3" x14ac:dyDescent="0.3">
      <c r="A450" t="str">
        <v/>
      </c>
      <c r="B450" t="str">
        <v/>
      </c>
      <c r="C450" t="str">
        <v/>
      </c>
    </row>
    <row r="451" spans="1:3" x14ac:dyDescent="0.3">
      <c r="A451" t="str">
        <v/>
      </c>
      <c r="B451" t="str">
        <v/>
      </c>
      <c r="C451" t="str">
        <v/>
      </c>
    </row>
    <row r="452" spans="1:3" x14ac:dyDescent="0.3">
      <c r="A452" t="str">
        <v/>
      </c>
      <c r="B452" t="str">
        <v/>
      </c>
      <c r="C452" t="str">
        <v/>
      </c>
    </row>
    <row r="453" spans="1:3" x14ac:dyDescent="0.3">
      <c r="A453" t="str">
        <v/>
      </c>
      <c r="B453" t="str">
        <v/>
      </c>
      <c r="C453" t="str">
        <v/>
      </c>
    </row>
    <row r="454" spans="1:3" x14ac:dyDescent="0.3">
      <c r="A454" t="str">
        <v/>
      </c>
      <c r="B454" t="str">
        <v/>
      </c>
      <c r="C454" t="str">
        <v/>
      </c>
    </row>
    <row r="455" spans="1:3" x14ac:dyDescent="0.3">
      <c r="A455" t="str">
        <v/>
      </c>
      <c r="B455" t="str">
        <v/>
      </c>
      <c r="C455" t="str">
        <v/>
      </c>
    </row>
    <row r="456" spans="1:3" x14ac:dyDescent="0.3">
      <c r="A456" t="str">
        <v/>
      </c>
      <c r="B456" t="str">
        <v/>
      </c>
      <c r="C456" t="str">
        <v/>
      </c>
    </row>
    <row r="457" spans="1:3" x14ac:dyDescent="0.3">
      <c r="A457" t="str">
        <v/>
      </c>
      <c r="B457" t="str">
        <v/>
      </c>
      <c r="C457" t="str">
        <v/>
      </c>
    </row>
    <row r="458" spans="1:3" x14ac:dyDescent="0.3">
      <c r="A458" t="str">
        <v/>
      </c>
      <c r="B458" t="str">
        <v/>
      </c>
      <c r="C458" t="str">
        <v/>
      </c>
    </row>
    <row r="459" spans="1:3" x14ac:dyDescent="0.3">
      <c r="A459" t="str">
        <v/>
      </c>
      <c r="B459" t="str">
        <v/>
      </c>
      <c r="C459" t="str">
        <v/>
      </c>
    </row>
    <row r="460" spans="1:3" x14ac:dyDescent="0.3">
      <c r="A460" t="str">
        <v/>
      </c>
      <c r="B460" t="str">
        <v/>
      </c>
      <c r="C460" t="str">
        <v/>
      </c>
    </row>
    <row r="461" spans="1:3" x14ac:dyDescent="0.3">
      <c r="A461" t="str">
        <v/>
      </c>
      <c r="B461" t="str">
        <v/>
      </c>
      <c r="C461" t="str">
        <v/>
      </c>
    </row>
    <row r="462" spans="1:3" x14ac:dyDescent="0.3">
      <c r="A462" t="str">
        <v/>
      </c>
      <c r="B462" t="str">
        <v/>
      </c>
      <c r="C462" t="str">
        <v/>
      </c>
    </row>
    <row r="463" spans="1:3" x14ac:dyDescent="0.3">
      <c r="A463" t="str">
        <v/>
      </c>
      <c r="B463" t="str">
        <v/>
      </c>
      <c r="C463" t="str">
        <v/>
      </c>
    </row>
    <row r="464" spans="1:3" x14ac:dyDescent="0.3">
      <c r="A464" t="str">
        <v/>
      </c>
      <c r="B464" t="str">
        <v/>
      </c>
      <c r="C464" t="str">
        <v/>
      </c>
    </row>
    <row r="465" spans="1:3" x14ac:dyDescent="0.3">
      <c r="A465" t="str">
        <v/>
      </c>
      <c r="B465" t="str">
        <v/>
      </c>
      <c r="C465" t="str">
        <v/>
      </c>
    </row>
    <row r="466" spans="1:3" x14ac:dyDescent="0.3">
      <c r="A466" t="str">
        <v/>
      </c>
      <c r="B466" t="str">
        <v/>
      </c>
      <c r="C466" t="str">
        <v/>
      </c>
    </row>
    <row r="467" spans="1:3" x14ac:dyDescent="0.3">
      <c r="A467" t="str">
        <v/>
      </c>
      <c r="B467" t="str">
        <v/>
      </c>
      <c r="C467" t="str">
        <v/>
      </c>
    </row>
    <row r="468" spans="1:3" x14ac:dyDescent="0.3">
      <c r="A468" t="str">
        <v/>
      </c>
      <c r="B468" t="str">
        <v/>
      </c>
      <c r="C468" t="str">
        <v/>
      </c>
    </row>
    <row r="469" spans="1:3" x14ac:dyDescent="0.3">
      <c r="A469" t="str">
        <v/>
      </c>
      <c r="B469" t="str">
        <v/>
      </c>
      <c r="C469" t="str">
        <v/>
      </c>
    </row>
    <row r="470" spans="1:3" x14ac:dyDescent="0.3">
      <c r="A470" t="str">
        <v/>
      </c>
      <c r="B470" t="str">
        <v/>
      </c>
      <c r="C470" t="str">
        <v/>
      </c>
    </row>
    <row r="471" spans="1:3" x14ac:dyDescent="0.3">
      <c r="A471" t="str">
        <v/>
      </c>
      <c r="B471" t="str">
        <v/>
      </c>
      <c r="C471" t="str">
        <v/>
      </c>
    </row>
    <row r="472" spans="1:3" x14ac:dyDescent="0.3">
      <c r="A472" t="str">
        <v/>
      </c>
      <c r="B472" t="str">
        <v/>
      </c>
      <c r="C472" t="str">
        <v/>
      </c>
    </row>
    <row r="473" spans="1:3" x14ac:dyDescent="0.3">
      <c r="A473" t="str">
        <v/>
      </c>
      <c r="B473" t="str">
        <v/>
      </c>
      <c r="C473" t="str">
        <v/>
      </c>
    </row>
    <row r="474" spans="1:3" x14ac:dyDescent="0.3">
      <c r="A474" t="str">
        <v/>
      </c>
      <c r="B474" t="str">
        <v/>
      </c>
      <c r="C474" t="str">
        <v/>
      </c>
    </row>
    <row r="475" spans="1:3" x14ac:dyDescent="0.3">
      <c r="A475" t="str">
        <v/>
      </c>
      <c r="B475" t="str">
        <v/>
      </c>
      <c r="C475" t="str">
        <v/>
      </c>
    </row>
    <row r="476" spans="1:3" x14ac:dyDescent="0.3">
      <c r="A476" t="str">
        <v/>
      </c>
      <c r="B476" t="str">
        <v/>
      </c>
      <c r="C476" t="str">
        <v/>
      </c>
    </row>
    <row r="477" spans="1:3" x14ac:dyDescent="0.3">
      <c r="A477" t="str">
        <v/>
      </c>
      <c r="B477" t="str">
        <v/>
      </c>
      <c r="C477" t="str">
        <v/>
      </c>
    </row>
    <row r="478" spans="1:3" x14ac:dyDescent="0.3">
      <c r="A478" t="str">
        <v/>
      </c>
      <c r="B478" t="str">
        <v/>
      </c>
      <c r="C478" t="str">
        <v/>
      </c>
    </row>
    <row r="479" spans="1:3" x14ac:dyDescent="0.3">
      <c r="A479" t="str">
        <v/>
      </c>
      <c r="B479" t="str">
        <v/>
      </c>
      <c r="C479" t="str">
        <v/>
      </c>
    </row>
    <row r="480" spans="1:3" x14ac:dyDescent="0.3">
      <c r="A480" t="str">
        <v/>
      </c>
      <c r="B480" t="str">
        <v/>
      </c>
      <c r="C480" t="str">
        <v/>
      </c>
    </row>
    <row r="481" spans="1:3" x14ac:dyDescent="0.3">
      <c r="A481" t="str">
        <v/>
      </c>
      <c r="B481" t="str">
        <v/>
      </c>
      <c r="C481" t="str">
        <v/>
      </c>
    </row>
    <row r="482" spans="1:3" x14ac:dyDescent="0.3">
      <c r="A482" t="str">
        <v/>
      </c>
      <c r="B482" t="str">
        <v/>
      </c>
      <c r="C482" t="str">
        <v/>
      </c>
    </row>
    <row r="483" spans="1:3" x14ac:dyDescent="0.3">
      <c r="A483" t="str">
        <v/>
      </c>
      <c r="B483" t="str">
        <v/>
      </c>
      <c r="C483" t="str">
        <v/>
      </c>
    </row>
    <row r="484" spans="1:3" x14ac:dyDescent="0.3">
      <c r="A484" t="str">
        <v/>
      </c>
      <c r="B484" t="str">
        <v/>
      </c>
      <c r="C484" t="str">
        <v/>
      </c>
    </row>
    <row r="485" spans="1:3" x14ac:dyDescent="0.3">
      <c r="A485" t="str">
        <v/>
      </c>
      <c r="B485" t="str">
        <v/>
      </c>
      <c r="C485" t="str">
        <v/>
      </c>
    </row>
    <row r="486" spans="1:3" x14ac:dyDescent="0.3">
      <c r="A486" t="str">
        <v/>
      </c>
      <c r="B486" t="str">
        <v/>
      </c>
      <c r="C486" t="str">
        <v/>
      </c>
    </row>
    <row r="487" spans="1:3" x14ac:dyDescent="0.3">
      <c r="A487" t="str">
        <v/>
      </c>
      <c r="B487" t="str">
        <v/>
      </c>
      <c r="C487" t="str">
        <v/>
      </c>
    </row>
    <row r="488" spans="1:3" x14ac:dyDescent="0.3">
      <c r="A488" t="str">
        <v/>
      </c>
      <c r="B488" t="str">
        <v/>
      </c>
      <c r="C488" t="str">
        <v/>
      </c>
    </row>
    <row r="489" spans="1:3" x14ac:dyDescent="0.3">
      <c r="A489" t="str">
        <v/>
      </c>
      <c r="B489" t="str">
        <v/>
      </c>
      <c r="C489" t="str">
        <v/>
      </c>
    </row>
    <row r="490" spans="1:3" x14ac:dyDescent="0.3">
      <c r="A490" t="str">
        <v/>
      </c>
      <c r="B490" t="str">
        <v/>
      </c>
      <c r="C490" t="str">
        <v/>
      </c>
    </row>
    <row r="491" spans="1:3" x14ac:dyDescent="0.3">
      <c r="A491" t="str">
        <v/>
      </c>
      <c r="B491" t="str">
        <v/>
      </c>
      <c r="C491" t="str">
        <v/>
      </c>
    </row>
    <row r="492" spans="1:3" x14ac:dyDescent="0.3">
      <c r="A492" t="str">
        <v/>
      </c>
      <c r="B492" t="str">
        <v/>
      </c>
      <c r="C492" t="str">
        <v/>
      </c>
    </row>
    <row r="493" spans="1:3" x14ac:dyDescent="0.3">
      <c r="A493" t="str">
        <v/>
      </c>
      <c r="B493" t="str">
        <v/>
      </c>
      <c r="C493" t="str">
        <v/>
      </c>
    </row>
    <row r="494" spans="1:3" x14ac:dyDescent="0.3">
      <c r="A494" t="str">
        <v/>
      </c>
      <c r="B494" t="str">
        <v/>
      </c>
      <c r="C494" t="str">
        <v/>
      </c>
    </row>
    <row r="495" spans="1:3" x14ac:dyDescent="0.3">
      <c r="A495" t="str">
        <v/>
      </c>
      <c r="B495" t="str">
        <v/>
      </c>
      <c r="C495" t="str">
        <v/>
      </c>
    </row>
    <row r="496" spans="1:3" x14ac:dyDescent="0.3">
      <c r="A496" t="str">
        <v/>
      </c>
      <c r="B496" t="str">
        <v/>
      </c>
      <c r="C496" t="str">
        <v/>
      </c>
    </row>
    <row r="497" spans="1:3" x14ac:dyDescent="0.3">
      <c r="A497" t="str">
        <v/>
      </c>
      <c r="B497" t="str">
        <v/>
      </c>
      <c r="C497" t="str">
        <v/>
      </c>
    </row>
    <row r="498" spans="1:3" x14ac:dyDescent="0.3">
      <c r="A498" t="str">
        <v/>
      </c>
      <c r="B498" t="str">
        <v/>
      </c>
      <c r="C498" t="str">
        <v/>
      </c>
    </row>
    <row r="499" spans="1:3" x14ac:dyDescent="0.3">
      <c r="A499" t="str">
        <v/>
      </c>
      <c r="B499" t="str">
        <v/>
      </c>
      <c r="C499" t="str">
        <v/>
      </c>
    </row>
    <row r="500" spans="1:3" x14ac:dyDescent="0.3">
      <c r="A500" t="str">
        <v/>
      </c>
      <c r="B500" t="str">
        <v/>
      </c>
      <c r="C500" t="str">
        <v/>
      </c>
    </row>
    <row r="501" spans="1:3" x14ac:dyDescent="0.3">
      <c r="A501" t="str">
        <v/>
      </c>
      <c r="B501" t="str">
        <v/>
      </c>
      <c r="C501" t="str">
        <v/>
      </c>
    </row>
    <row r="502" spans="1:3" x14ac:dyDescent="0.3">
      <c r="A502" t="str">
        <v/>
      </c>
      <c r="B502" t="str">
        <v/>
      </c>
      <c r="C502" t="str">
        <v/>
      </c>
    </row>
    <row r="503" spans="1:3" x14ac:dyDescent="0.3">
      <c r="A503" t="str">
        <v/>
      </c>
      <c r="B503" t="str">
        <v/>
      </c>
      <c r="C503" t="str">
        <v/>
      </c>
    </row>
    <row r="504" spans="1:3" x14ac:dyDescent="0.3">
      <c r="A504" t="str">
        <v/>
      </c>
      <c r="B504" t="str">
        <v/>
      </c>
      <c r="C504" t="str">
        <v/>
      </c>
    </row>
    <row r="505" spans="1:3" x14ac:dyDescent="0.3">
      <c r="A505" t="str">
        <v/>
      </c>
      <c r="B505" t="str">
        <v/>
      </c>
      <c r="C505" t="str">
        <v/>
      </c>
    </row>
    <row r="506" spans="1:3" x14ac:dyDescent="0.3">
      <c r="A506" t="str">
        <v/>
      </c>
      <c r="B506" t="str">
        <v/>
      </c>
      <c r="C506" t="str">
        <v/>
      </c>
    </row>
    <row r="507" spans="1:3" x14ac:dyDescent="0.3">
      <c r="A507" t="str">
        <v/>
      </c>
      <c r="B507" t="str">
        <v/>
      </c>
      <c r="C507" t="str">
        <v/>
      </c>
    </row>
    <row r="508" spans="1:3" x14ac:dyDescent="0.3">
      <c r="A508" t="str">
        <v/>
      </c>
      <c r="B508" t="str">
        <v/>
      </c>
      <c r="C508" t="str">
        <v/>
      </c>
    </row>
    <row r="509" spans="1:3" x14ac:dyDescent="0.3">
      <c r="A509" t="str">
        <v/>
      </c>
      <c r="B509" t="str">
        <v/>
      </c>
      <c r="C509" t="str">
        <v/>
      </c>
    </row>
    <row r="510" spans="1:3" x14ac:dyDescent="0.3">
      <c r="A510" t="str">
        <v/>
      </c>
      <c r="B510" t="str">
        <v/>
      </c>
      <c r="C510" t="str">
        <v/>
      </c>
    </row>
    <row r="511" spans="1:3" x14ac:dyDescent="0.3">
      <c r="A511" t="str">
        <v/>
      </c>
      <c r="B511" t="str">
        <v/>
      </c>
      <c r="C511" t="str">
        <v/>
      </c>
    </row>
    <row r="512" spans="1:3" x14ac:dyDescent="0.3">
      <c r="A512" t="str">
        <v/>
      </c>
      <c r="B512" t="str">
        <v/>
      </c>
      <c r="C512" t="str">
        <v/>
      </c>
    </row>
    <row r="513" spans="1:3" x14ac:dyDescent="0.3">
      <c r="A513" t="str">
        <v/>
      </c>
      <c r="B513" t="str">
        <v/>
      </c>
      <c r="C513" t="str">
        <v/>
      </c>
    </row>
    <row r="514" spans="1:3" x14ac:dyDescent="0.3">
      <c r="A514" t="str">
        <v/>
      </c>
      <c r="B514" t="str">
        <v/>
      </c>
      <c r="C514" t="str">
        <v/>
      </c>
    </row>
    <row r="515" spans="1:3" x14ac:dyDescent="0.3">
      <c r="A515" t="str">
        <v/>
      </c>
      <c r="B515" t="str">
        <v/>
      </c>
      <c r="C515" t="str">
        <v/>
      </c>
    </row>
    <row r="516" spans="1:3" x14ac:dyDescent="0.3">
      <c r="A516" t="str">
        <v/>
      </c>
      <c r="B516" t="str">
        <v/>
      </c>
      <c r="C516" t="str">
        <v/>
      </c>
    </row>
    <row r="517" spans="1:3" x14ac:dyDescent="0.3">
      <c r="A517" t="str">
        <v/>
      </c>
      <c r="B517" t="str">
        <v/>
      </c>
      <c r="C517" t="str">
        <v/>
      </c>
    </row>
    <row r="518" spans="1:3" x14ac:dyDescent="0.3">
      <c r="A518" t="str">
        <v/>
      </c>
      <c r="B518" t="str">
        <v/>
      </c>
      <c r="C518" t="str">
        <v/>
      </c>
    </row>
    <row r="519" spans="1:3" x14ac:dyDescent="0.3">
      <c r="A519" t="str">
        <v/>
      </c>
      <c r="B519" t="str">
        <v/>
      </c>
      <c r="C519" t="str">
        <v/>
      </c>
    </row>
    <row r="520" spans="1:3" x14ac:dyDescent="0.3">
      <c r="A520" t="str">
        <v/>
      </c>
      <c r="B520" t="str">
        <v/>
      </c>
      <c r="C520" t="str">
        <v/>
      </c>
    </row>
    <row r="521" spans="1:3" x14ac:dyDescent="0.3">
      <c r="A521" t="str">
        <v/>
      </c>
      <c r="B521" t="str">
        <v/>
      </c>
      <c r="C521" t="str">
        <v/>
      </c>
    </row>
    <row r="522" spans="1:3" x14ac:dyDescent="0.3">
      <c r="A522" t="str">
        <v/>
      </c>
      <c r="B522" t="str">
        <v/>
      </c>
      <c r="C522" t="str">
        <v/>
      </c>
    </row>
    <row r="523" spans="1:3" x14ac:dyDescent="0.3">
      <c r="A523" t="str">
        <v/>
      </c>
      <c r="B523" t="str">
        <v/>
      </c>
      <c r="C523" t="str">
        <v/>
      </c>
    </row>
    <row r="524" spans="1:3" x14ac:dyDescent="0.3">
      <c r="A524" t="str">
        <v/>
      </c>
      <c r="B524" t="str">
        <v/>
      </c>
      <c r="C524" t="str">
        <v/>
      </c>
    </row>
    <row r="525" spans="1:3" x14ac:dyDescent="0.3">
      <c r="A525" t="str">
        <v/>
      </c>
      <c r="B525" t="str">
        <v/>
      </c>
      <c r="C525" t="str">
        <v/>
      </c>
    </row>
    <row r="526" spans="1:3" x14ac:dyDescent="0.3">
      <c r="A526" t="str">
        <v/>
      </c>
      <c r="B526" t="str">
        <v/>
      </c>
      <c r="C526" t="str">
        <v/>
      </c>
    </row>
    <row r="527" spans="1:3" x14ac:dyDescent="0.3">
      <c r="A527" t="str">
        <v/>
      </c>
      <c r="B527" t="str">
        <v/>
      </c>
      <c r="C527" t="str">
        <v/>
      </c>
    </row>
    <row r="528" spans="1:3" x14ac:dyDescent="0.3">
      <c r="A528" t="str">
        <v/>
      </c>
      <c r="B528" t="str">
        <v/>
      </c>
      <c r="C528" t="str">
        <v/>
      </c>
    </row>
    <row r="529" spans="1:3" x14ac:dyDescent="0.3">
      <c r="A529" t="str">
        <v/>
      </c>
      <c r="B529" t="str">
        <v/>
      </c>
      <c r="C529" t="str">
        <v/>
      </c>
    </row>
    <row r="530" spans="1:3" x14ac:dyDescent="0.3">
      <c r="A530" t="str">
        <v/>
      </c>
      <c r="B530" t="str">
        <v/>
      </c>
      <c r="C530" t="str">
        <v/>
      </c>
    </row>
    <row r="531" spans="1:3" x14ac:dyDescent="0.3">
      <c r="A531" t="str">
        <v/>
      </c>
      <c r="B531" t="str">
        <v/>
      </c>
      <c r="C531" t="str">
        <v/>
      </c>
    </row>
    <row r="532" spans="1:3" x14ac:dyDescent="0.3">
      <c r="A532" t="str">
        <v/>
      </c>
      <c r="B532" t="str">
        <v/>
      </c>
      <c r="C532" t="str">
        <v/>
      </c>
    </row>
    <row r="533" spans="1:3" x14ac:dyDescent="0.3">
      <c r="A533" t="str">
        <v/>
      </c>
      <c r="B533" t="str">
        <v/>
      </c>
      <c r="C533" t="str">
        <v/>
      </c>
    </row>
    <row r="534" spans="1:3" x14ac:dyDescent="0.3">
      <c r="A534" t="str">
        <v/>
      </c>
      <c r="B534" t="str">
        <v/>
      </c>
      <c r="C534" t="str">
        <v/>
      </c>
    </row>
    <row r="535" spans="1:3" x14ac:dyDescent="0.3">
      <c r="A535" t="str">
        <v/>
      </c>
      <c r="B535" t="str">
        <v/>
      </c>
      <c r="C535" t="str">
        <v/>
      </c>
    </row>
    <row r="536" spans="1:3" x14ac:dyDescent="0.3">
      <c r="A536" t="str">
        <v/>
      </c>
      <c r="B536" t="str">
        <v/>
      </c>
      <c r="C536" t="str">
        <v/>
      </c>
    </row>
    <row r="537" spans="1:3" x14ac:dyDescent="0.3">
      <c r="A537" t="str">
        <v/>
      </c>
      <c r="B537" t="str">
        <v/>
      </c>
      <c r="C537" t="str">
        <v/>
      </c>
    </row>
    <row r="538" spans="1:3" x14ac:dyDescent="0.3">
      <c r="A538" t="str">
        <v/>
      </c>
      <c r="B538" t="str">
        <v/>
      </c>
      <c r="C538" t="str">
        <v/>
      </c>
    </row>
    <row r="539" spans="1:3" x14ac:dyDescent="0.3">
      <c r="A539" t="str">
        <v/>
      </c>
      <c r="B539" t="str">
        <v/>
      </c>
      <c r="C539" t="str">
        <v/>
      </c>
    </row>
    <row r="540" spans="1:3" x14ac:dyDescent="0.3">
      <c r="A540" t="str">
        <v/>
      </c>
      <c r="B540" t="str">
        <v/>
      </c>
      <c r="C540" t="str">
        <v/>
      </c>
    </row>
    <row r="541" spans="1:3" x14ac:dyDescent="0.3">
      <c r="A541" t="str">
        <v/>
      </c>
      <c r="B541" t="str">
        <v/>
      </c>
      <c r="C541" t="str">
        <v/>
      </c>
    </row>
    <row r="542" spans="1:3" x14ac:dyDescent="0.3">
      <c r="A542" t="str">
        <v/>
      </c>
      <c r="B542" t="str">
        <v/>
      </c>
      <c r="C542" t="str">
        <v/>
      </c>
    </row>
    <row r="543" spans="1:3" x14ac:dyDescent="0.3">
      <c r="A543" t="str">
        <v/>
      </c>
      <c r="B543" t="str">
        <v/>
      </c>
      <c r="C543" t="str">
        <v/>
      </c>
    </row>
    <row r="544" spans="1:3" x14ac:dyDescent="0.3">
      <c r="A544" t="str">
        <v/>
      </c>
      <c r="B544" t="str">
        <v/>
      </c>
      <c r="C544" t="str">
        <v/>
      </c>
    </row>
    <row r="545" spans="1:3" x14ac:dyDescent="0.3">
      <c r="A545" t="str">
        <v/>
      </c>
      <c r="B545" t="str">
        <v/>
      </c>
      <c r="C545" t="str">
        <v/>
      </c>
    </row>
    <row r="546" spans="1:3" x14ac:dyDescent="0.3">
      <c r="A546" t="str">
        <v/>
      </c>
      <c r="B546" t="str">
        <v/>
      </c>
      <c r="C546" t="str">
        <v/>
      </c>
    </row>
    <row r="547" spans="1:3" x14ac:dyDescent="0.3">
      <c r="A547" t="str">
        <v/>
      </c>
      <c r="B547" t="str">
        <v/>
      </c>
      <c r="C547" t="str">
        <v/>
      </c>
    </row>
    <row r="548" spans="1:3" x14ac:dyDescent="0.3">
      <c r="A548" t="str">
        <v/>
      </c>
      <c r="B548" t="str">
        <v/>
      </c>
      <c r="C548" t="str">
        <v/>
      </c>
    </row>
    <row r="549" spans="1:3" x14ac:dyDescent="0.3">
      <c r="A549" t="str">
        <v/>
      </c>
      <c r="B549" t="str">
        <v/>
      </c>
      <c r="C549" t="str">
        <v/>
      </c>
    </row>
    <row r="550" spans="1:3" x14ac:dyDescent="0.3">
      <c r="A550" t="str">
        <v/>
      </c>
      <c r="B550" t="str">
        <v/>
      </c>
      <c r="C550" t="str">
        <v/>
      </c>
    </row>
    <row r="551" spans="1:3" x14ac:dyDescent="0.3">
      <c r="A551" t="str">
        <v/>
      </c>
      <c r="B551" t="str">
        <v/>
      </c>
      <c r="C551" t="str">
        <v/>
      </c>
    </row>
    <row r="552" spans="1:3" x14ac:dyDescent="0.3">
      <c r="A552" t="str">
        <v/>
      </c>
      <c r="B552" t="str">
        <v/>
      </c>
      <c r="C552" t="str">
        <v/>
      </c>
    </row>
    <row r="553" spans="1:3" x14ac:dyDescent="0.3">
      <c r="A553" t="str">
        <v/>
      </c>
      <c r="B553" t="str">
        <v/>
      </c>
      <c r="C553" t="str">
        <v/>
      </c>
    </row>
    <row r="554" spans="1:3" x14ac:dyDescent="0.3">
      <c r="A554" t="str">
        <v/>
      </c>
      <c r="B554" t="str">
        <v/>
      </c>
      <c r="C554" t="str">
        <v/>
      </c>
    </row>
    <row r="555" spans="1:3" x14ac:dyDescent="0.3">
      <c r="A555" t="str">
        <v/>
      </c>
      <c r="B555" t="str">
        <v/>
      </c>
      <c r="C555" t="str">
        <v/>
      </c>
    </row>
    <row r="556" spans="1:3" x14ac:dyDescent="0.3">
      <c r="A556" t="str">
        <v/>
      </c>
      <c r="B556" t="str">
        <v/>
      </c>
      <c r="C556" t="str">
        <v/>
      </c>
    </row>
    <row r="557" spans="1:3" x14ac:dyDescent="0.3">
      <c r="A557" t="str">
        <v/>
      </c>
      <c r="B557" t="str">
        <v/>
      </c>
      <c r="C557" t="str">
        <v/>
      </c>
    </row>
    <row r="558" spans="1:3" x14ac:dyDescent="0.3">
      <c r="A558" t="str">
        <v/>
      </c>
      <c r="B558" t="str">
        <v/>
      </c>
      <c r="C558" t="str">
        <v/>
      </c>
    </row>
    <row r="559" spans="1:3" x14ac:dyDescent="0.3">
      <c r="A559" t="str">
        <v/>
      </c>
      <c r="B559" t="str">
        <v/>
      </c>
      <c r="C559" t="str">
        <v/>
      </c>
    </row>
    <row r="560" spans="1:3" x14ac:dyDescent="0.3">
      <c r="A560" t="str">
        <v/>
      </c>
      <c r="B560" t="str">
        <v/>
      </c>
      <c r="C560" t="str">
        <v/>
      </c>
    </row>
    <row r="561" spans="1:3" x14ac:dyDescent="0.3">
      <c r="A561" t="str">
        <v/>
      </c>
      <c r="B561" t="str">
        <v/>
      </c>
      <c r="C561" t="str">
        <v/>
      </c>
    </row>
    <row r="562" spans="1:3" x14ac:dyDescent="0.3">
      <c r="A562" t="str">
        <v/>
      </c>
      <c r="B562" t="str">
        <v/>
      </c>
      <c r="C562" t="str">
        <v/>
      </c>
    </row>
    <row r="563" spans="1:3" x14ac:dyDescent="0.3">
      <c r="A563" t="str">
        <v/>
      </c>
      <c r="B563" t="str">
        <v/>
      </c>
      <c r="C563" t="str">
        <v/>
      </c>
    </row>
    <row r="564" spans="1:3" x14ac:dyDescent="0.3">
      <c r="A564" t="str">
        <v/>
      </c>
      <c r="B564" t="str">
        <v/>
      </c>
      <c r="C564" t="str">
        <v/>
      </c>
    </row>
    <row r="565" spans="1:3" x14ac:dyDescent="0.3">
      <c r="A565" t="str">
        <v/>
      </c>
      <c r="B565" t="str">
        <v/>
      </c>
      <c r="C565" t="str">
        <v/>
      </c>
    </row>
    <row r="566" spans="1:3" x14ac:dyDescent="0.3">
      <c r="A566" t="str">
        <v/>
      </c>
      <c r="B566" t="str">
        <v/>
      </c>
      <c r="C566" t="str">
        <v/>
      </c>
    </row>
    <row r="567" spans="1:3" x14ac:dyDescent="0.3">
      <c r="A567" t="str">
        <v/>
      </c>
      <c r="B567" t="str">
        <v/>
      </c>
      <c r="C567" t="str">
        <v/>
      </c>
    </row>
    <row r="568" spans="1:3" x14ac:dyDescent="0.3">
      <c r="A568" t="str">
        <v/>
      </c>
      <c r="B568" t="str">
        <v/>
      </c>
      <c r="C568" t="str">
        <v/>
      </c>
    </row>
    <row r="569" spans="1:3" x14ac:dyDescent="0.3">
      <c r="A569" t="str">
        <v/>
      </c>
      <c r="B569" t="str">
        <v/>
      </c>
      <c r="C569" t="str">
        <v/>
      </c>
    </row>
    <row r="570" spans="1:3" x14ac:dyDescent="0.3">
      <c r="A570" t="str">
        <v/>
      </c>
      <c r="B570" t="str">
        <v/>
      </c>
      <c r="C570" t="str">
        <v/>
      </c>
    </row>
    <row r="571" spans="1:3" x14ac:dyDescent="0.3">
      <c r="A571" t="str">
        <v/>
      </c>
      <c r="B571" t="str">
        <v/>
      </c>
      <c r="C571" t="str">
        <v/>
      </c>
    </row>
    <row r="572" spans="1:3" x14ac:dyDescent="0.3">
      <c r="A572" t="str">
        <v/>
      </c>
      <c r="B572" t="str">
        <v/>
      </c>
      <c r="C572" t="str">
        <v/>
      </c>
    </row>
    <row r="573" spans="1:3" x14ac:dyDescent="0.3">
      <c r="A573" t="str">
        <v/>
      </c>
      <c r="B573" t="str">
        <v/>
      </c>
      <c r="C573" t="str">
        <v/>
      </c>
    </row>
    <row r="574" spans="1:3" x14ac:dyDescent="0.3">
      <c r="A574" t="str">
        <v/>
      </c>
      <c r="B574" t="str">
        <v/>
      </c>
      <c r="C574" t="str">
        <v/>
      </c>
    </row>
    <row r="575" spans="1:3" x14ac:dyDescent="0.3">
      <c r="A575" t="str">
        <v/>
      </c>
      <c r="B575" t="str">
        <v/>
      </c>
      <c r="C575" t="str">
        <v/>
      </c>
    </row>
    <row r="576" spans="1:3" x14ac:dyDescent="0.3">
      <c r="A576" t="str">
        <v/>
      </c>
      <c r="B576" t="str">
        <v/>
      </c>
      <c r="C576" t="str">
        <v/>
      </c>
    </row>
    <row r="577" spans="1:3" x14ac:dyDescent="0.3">
      <c r="A577" t="str">
        <v/>
      </c>
      <c r="B577" t="str">
        <v/>
      </c>
      <c r="C577" t="str">
        <v/>
      </c>
    </row>
    <row r="578" spans="1:3" x14ac:dyDescent="0.3">
      <c r="A578" t="str">
        <v/>
      </c>
      <c r="B578" t="str">
        <v/>
      </c>
      <c r="C578" t="str">
        <v/>
      </c>
    </row>
    <row r="579" spans="1:3" x14ac:dyDescent="0.3">
      <c r="A579" t="str">
        <v/>
      </c>
      <c r="B579" t="str">
        <v/>
      </c>
      <c r="C579" t="str">
        <v/>
      </c>
    </row>
    <row r="580" spans="1:3" x14ac:dyDescent="0.3">
      <c r="A580" t="str">
        <v/>
      </c>
      <c r="B580" t="str">
        <v/>
      </c>
      <c r="C580" t="str">
        <v/>
      </c>
    </row>
    <row r="581" spans="1:3" x14ac:dyDescent="0.3">
      <c r="A581" t="str">
        <v/>
      </c>
      <c r="B581" t="str">
        <v/>
      </c>
      <c r="C581" t="str">
        <v/>
      </c>
    </row>
    <row r="582" spans="1:3" x14ac:dyDescent="0.3">
      <c r="A582" t="str">
        <v/>
      </c>
      <c r="B582" t="str">
        <v/>
      </c>
      <c r="C582" t="str">
        <v/>
      </c>
    </row>
    <row r="583" spans="1:3" x14ac:dyDescent="0.3">
      <c r="A583" t="str">
        <v/>
      </c>
      <c r="B583" t="str">
        <v/>
      </c>
      <c r="C583" t="str">
        <v/>
      </c>
    </row>
    <row r="584" spans="1:3" x14ac:dyDescent="0.3">
      <c r="A584" t="str">
        <v/>
      </c>
      <c r="B584" t="str">
        <v/>
      </c>
      <c r="C584" t="str">
        <v/>
      </c>
    </row>
    <row r="585" spans="1:3" x14ac:dyDescent="0.3">
      <c r="A585" t="str">
        <v/>
      </c>
      <c r="B585" t="str">
        <v/>
      </c>
      <c r="C585" t="str">
        <v/>
      </c>
    </row>
    <row r="586" spans="1:3" x14ac:dyDescent="0.3">
      <c r="A586" t="str">
        <v/>
      </c>
      <c r="B586" t="str">
        <v/>
      </c>
      <c r="C586" t="str">
        <v/>
      </c>
    </row>
    <row r="587" spans="1:3" x14ac:dyDescent="0.3">
      <c r="A587" t="str">
        <v/>
      </c>
      <c r="B587" t="str">
        <v/>
      </c>
      <c r="C587" t="str">
        <v/>
      </c>
    </row>
    <row r="588" spans="1:3" x14ac:dyDescent="0.3">
      <c r="A588" t="str">
        <v/>
      </c>
      <c r="B588" t="str">
        <v/>
      </c>
      <c r="C588" t="str">
        <v/>
      </c>
    </row>
    <row r="589" spans="1:3" x14ac:dyDescent="0.3">
      <c r="A589" t="str">
        <v/>
      </c>
      <c r="B589" t="str">
        <v/>
      </c>
      <c r="C589" t="str">
        <v/>
      </c>
    </row>
    <row r="590" spans="1:3" x14ac:dyDescent="0.3">
      <c r="A590" t="str">
        <v/>
      </c>
      <c r="B590" t="str">
        <v/>
      </c>
      <c r="C590" t="str">
        <v/>
      </c>
    </row>
    <row r="591" spans="1:3" x14ac:dyDescent="0.3">
      <c r="A591" t="str">
        <v/>
      </c>
      <c r="B591" t="str">
        <v/>
      </c>
      <c r="C591" t="str">
        <v/>
      </c>
    </row>
    <row r="592" spans="1:3" x14ac:dyDescent="0.3">
      <c r="A592" t="str">
        <v/>
      </c>
      <c r="B592" t="str">
        <v/>
      </c>
      <c r="C592" t="str">
        <v/>
      </c>
    </row>
    <row r="593" spans="1:3" x14ac:dyDescent="0.3">
      <c r="A593" t="str">
        <v/>
      </c>
      <c r="B593" t="str">
        <v/>
      </c>
      <c r="C593" t="str">
        <v/>
      </c>
    </row>
    <row r="594" spans="1:3" x14ac:dyDescent="0.3">
      <c r="A594" t="str">
        <v/>
      </c>
      <c r="B594" t="str">
        <v/>
      </c>
      <c r="C594" t="str">
        <v/>
      </c>
    </row>
    <row r="595" spans="1:3" x14ac:dyDescent="0.3">
      <c r="A595" t="str">
        <v/>
      </c>
      <c r="B595" t="str">
        <v/>
      </c>
      <c r="C595" t="str">
        <v/>
      </c>
    </row>
    <row r="596" spans="1:3" x14ac:dyDescent="0.3">
      <c r="A596" t="str">
        <v/>
      </c>
      <c r="B596" t="str">
        <v/>
      </c>
      <c r="C596" t="str">
        <v/>
      </c>
    </row>
    <row r="597" spans="1:3" x14ac:dyDescent="0.3">
      <c r="A597" t="str">
        <v/>
      </c>
      <c r="B597" t="str">
        <v/>
      </c>
      <c r="C597" t="str">
        <v/>
      </c>
    </row>
    <row r="598" spans="1:3" x14ac:dyDescent="0.3">
      <c r="A598" t="str">
        <v/>
      </c>
      <c r="B598" t="str">
        <v/>
      </c>
      <c r="C598" t="str">
        <v/>
      </c>
    </row>
    <row r="599" spans="1:3" x14ac:dyDescent="0.3">
      <c r="A599" t="str">
        <v/>
      </c>
      <c r="B599" t="str">
        <v/>
      </c>
      <c r="C599" t="str">
        <v/>
      </c>
    </row>
    <row r="600" spans="1:3" x14ac:dyDescent="0.3">
      <c r="A600" t="str">
        <v/>
      </c>
      <c r="B600" t="str">
        <v/>
      </c>
      <c r="C600" t="str">
        <v/>
      </c>
    </row>
    <row r="601" spans="1:3" x14ac:dyDescent="0.3">
      <c r="A601" t="str">
        <v/>
      </c>
      <c r="B601" t="str">
        <v/>
      </c>
      <c r="C601" t="str">
        <v/>
      </c>
    </row>
    <row r="602" spans="1:3" x14ac:dyDescent="0.3">
      <c r="A602" t="str">
        <v/>
      </c>
      <c r="B602" t="str">
        <v/>
      </c>
      <c r="C602" t="str">
        <v/>
      </c>
    </row>
    <row r="603" spans="1:3" x14ac:dyDescent="0.3">
      <c r="A603" t="str">
        <v/>
      </c>
      <c r="B603" t="str">
        <v/>
      </c>
      <c r="C603" t="str">
        <v/>
      </c>
    </row>
    <row r="604" spans="1:3" x14ac:dyDescent="0.3">
      <c r="A604" t="str">
        <v/>
      </c>
      <c r="B604" t="str">
        <v/>
      </c>
      <c r="C604" t="str">
        <v/>
      </c>
    </row>
    <row r="605" spans="1:3" x14ac:dyDescent="0.3">
      <c r="A605" t="str">
        <v/>
      </c>
      <c r="B605" t="str">
        <v/>
      </c>
      <c r="C605" t="str">
        <v/>
      </c>
    </row>
    <row r="606" spans="1:3" x14ac:dyDescent="0.3">
      <c r="A606" t="str">
        <v/>
      </c>
      <c r="B606" t="str">
        <v/>
      </c>
      <c r="C606" t="str">
        <v/>
      </c>
    </row>
    <row r="607" spans="1:3" x14ac:dyDescent="0.3">
      <c r="A607" t="str">
        <v/>
      </c>
      <c r="B607" t="str">
        <v/>
      </c>
      <c r="C607" t="str">
        <v/>
      </c>
    </row>
    <row r="608" spans="1:3" x14ac:dyDescent="0.3">
      <c r="A608" t="str">
        <v/>
      </c>
      <c r="B608" t="str">
        <v/>
      </c>
      <c r="C608" t="str">
        <v/>
      </c>
    </row>
    <row r="609" spans="1:3" x14ac:dyDescent="0.3">
      <c r="A609" t="str">
        <v/>
      </c>
      <c r="B609" t="str">
        <v/>
      </c>
      <c r="C609" t="str">
        <v/>
      </c>
    </row>
    <row r="610" spans="1:3" x14ac:dyDescent="0.3">
      <c r="A610" t="str">
        <v/>
      </c>
      <c r="B610" t="str">
        <v/>
      </c>
      <c r="C610" t="str">
        <v/>
      </c>
    </row>
    <row r="611" spans="1:3" x14ac:dyDescent="0.3">
      <c r="A611" t="str">
        <v/>
      </c>
      <c r="B611" t="str">
        <v/>
      </c>
      <c r="C611" t="str">
        <v/>
      </c>
    </row>
    <row r="612" spans="1:3" x14ac:dyDescent="0.3">
      <c r="A612" t="str">
        <v/>
      </c>
      <c r="B612" t="str">
        <v/>
      </c>
      <c r="C612" t="str">
        <v/>
      </c>
    </row>
    <row r="613" spans="1:3" x14ac:dyDescent="0.3">
      <c r="A613" t="str">
        <v/>
      </c>
      <c r="B613" t="str">
        <v/>
      </c>
      <c r="C613" t="str">
        <v/>
      </c>
    </row>
    <row r="614" spans="1:3" x14ac:dyDescent="0.3">
      <c r="A614" t="str">
        <v/>
      </c>
      <c r="B614" t="str">
        <v/>
      </c>
      <c r="C614" t="str">
        <v/>
      </c>
    </row>
    <row r="615" spans="1:3" x14ac:dyDescent="0.3">
      <c r="A615" t="str">
        <v/>
      </c>
      <c r="B615" t="str">
        <v/>
      </c>
      <c r="C615" t="str">
        <v/>
      </c>
    </row>
    <row r="616" spans="1:3" x14ac:dyDescent="0.3">
      <c r="A616" t="str">
        <v/>
      </c>
      <c r="B616" t="str">
        <v/>
      </c>
      <c r="C616" t="str">
        <v/>
      </c>
    </row>
    <row r="617" spans="1:3" x14ac:dyDescent="0.3">
      <c r="A617" t="str">
        <v/>
      </c>
      <c r="B617" t="str">
        <v/>
      </c>
      <c r="C617" t="str">
        <v/>
      </c>
    </row>
    <row r="618" spans="1:3" x14ac:dyDescent="0.3">
      <c r="A618" t="str">
        <v/>
      </c>
      <c r="B618" t="str">
        <v/>
      </c>
      <c r="C618" t="str">
        <v/>
      </c>
    </row>
    <row r="619" spans="1:3" x14ac:dyDescent="0.3">
      <c r="A619" t="str">
        <v/>
      </c>
      <c r="B619" t="str">
        <v/>
      </c>
      <c r="C619" t="str">
        <v/>
      </c>
    </row>
    <row r="620" spans="1:3" x14ac:dyDescent="0.3">
      <c r="A620" t="str">
        <v/>
      </c>
      <c r="B620" t="str">
        <v/>
      </c>
      <c r="C620" t="str">
        <v/>
      </c>
    </row>
    <row r="621" spans="1:3" x14ac:dyDescent="0.3">
      <c r="A621" t="str">
        <v/>
      </c>
      <c r="B621" t="str">
        <v/>
      </c>
      <c r="C621" t="str">
        <v/>
      </c>
    </row>
    <row r="622" spans="1:3" x14ac:dyDescent="0.3">
      <c r="A622" t="str">
        <v/>
      </c>
      <c r="B622" t="str">
        <v/>
      </c>
      <c r="C622" t="str">
        <v/>
      </c>
    </row>
    <row r="623" spans="1:3" x14ac:dyDescent="0.3">
      <c r="A623" t="str">
        <v/>
      </c>
      <c r="B623" t="str">
        <v/>
      </c>
      <c r="C623" t="str">
        <v/>
      </c>
    </row>
    <row r="624" spans="1:3" x14ac:dyDescent="0.3">
      <c r="A624" t="str">
        <v/>
      </c>
      <c r="B624" t="str">
        <v/>
      </c>
      <c r="C624" t="str">
        <v/>
      </c>
    </row>
    <row r="625" spans="1:3" x14ac:dyDescent="0.3">
      <c r="A625" t="str">
        <v/>
      </c>
      <c r="B625" t="str">
        <v/>
      </c>
      <c r="C625" t="str">
        <v/>
      </c>
    </row>
    <row r="626" spans="1:3" x14ac:dyDescent="0.3">
      <c r="A626" t="str">
        <v/>
      </c>
      <c r="B626" t="str">
        <v/>
      </c>
      <c r="C626" t="str">
        <v/>
      </c>
    </row>
    <row r="627" spans="1:3" x14ac:dyDescent="0.3">
      <c r="A627" t="str">
        <v/>
      </c>
      <c r="B627" t="str">
        <v/>
      </c>
      <c r="C627" t="str">
        <v/>
      </c>
    </row>
    <row r="628" spans="1:3" x14ac:dyDescent="0.3">
      <c r="A628" t="str">
        <v/>
      </c>
      <c r="B628" t="str">
        <v/>
      </c>
      <c r="C628" t="str">
        <v/>
      </c>
    </row>
    <row r="629" spans="1:3" x14ac:dyDescent="0.3">
      <c r="A629" t="str">
        <v/>
      </c>
      <c r="B629" t="str">
        <v/>
      </c>
      <c r="C629" t="str">
        <v/>
      </c>
    </row>
    <row r="630" spans="1:3" x14ac:dyDescent="0.3">
      <c r="A630" t="str">
        <v/>
      </c>
      <c r="B630" t="str">
        <v/>
      </c>
      <c r="C630" t="str">
        <v/>
      </c>
    </row>
    <row r="631" spans="1:3" x14ac:dyDescent="0.3">
      <c r="A631" t="str">
        <v/>
      </c>
      <c r="B631" t="str">
        <v/>
      </c>
      <c r="C631" t="str">
        <v/>
      </c>
    </row>
    <row r="632" spans="1:3" x14ac:dyDescent="0.3">
      <c r="A632" t="str">
        <v/>
      </c>
      <c r="B632" t="str">
        <v/>
      </c>
      <c r="C632" t="str">
        <v/>
      </c>
    </row>
    <row r="633" spans="1:3" x14ac:dyDescent="0.3">
      <c r="A633" t="str">
        <v/>
      </c>
      <c r="B633" t="str">
        <v/>
      </c>
      <c r="C633" t="str">
        <v/>
      </c>
    </row>
    <row r="634" spans="1:3" x14ac:dyDescent="0.3">
      <c r="A634" t="str">
        <v/>
      </c>
      <c r="B634" t="str">
        <v/>
      </c>
      <c r="C634" t="str">
        <v/>
      </c>
    </row>
    <row r="635" spans="1:3" x14ac:dyDescent="0.3">
      <c r="A635" t="str">
        <v/>
      </c>
      <c r="B635" t="str">
        <v/>
      </c>
      <c r="C635" t="str">
        <v/>
      </c>
    </row>
    <row r="636" spans="1:3" x14ac:dyDescent="0.3">
      <c r="A636" t="str">
        <v/>
      </c>
      <c r="B636" t="str">
        <v/>
      </c>
      <c r="C636" t="str">
        <v/>
      </c>
    </row>
    <row r="637" spans="1:3" x14ac:dyDescent="0.3">
      <c r="A637" t="str">
        <v/>
      </c>
      <c r="B637" t="str">
        <v/>
      </c>
      <c r="C637" t="str">
        <v/>
      </c>
    </row>
    <row r="638" spans="1:3" x14ac:dyDescent="0.3">
      <c r="A638" t="str">
        <v/>
      </c>
      <c r="B638" t="str">
        <v/>
      </c>
      <c r="C638" t="str">
        <v/>
      </c>
    </row>
    <row r="639" spans="1:3" x14ac:dyDescent="0.3">
      <c r="A639" t="str">
        <v/>
      </c>
      <c r="B639" t="str">
        <v/>
      </c>
      <c r="C639" t="str">
        <v/>
      </c>
    </row>
    <row r="640" spans="1:3" x14ac:dyDescent="0.3">
      <c r="A640" t="str">
        <v/>
      </c>
      <c r="B640" t="str">
        <v/>
      </c>
      <c r="C640" t="str">
        <v/>
      </c>
    </row>
    <row r="641" spans="1:3" x14ac:dyDescent="0.3">
      <c r="A641" t="str">
        <v/>
      </c>
      <c r="B641" t="str">
        <v/>
      </c>
      <c r="C641" t="str">
        <v/>
      </c>
    </row>
    <row r="642" spans="1:3" x14ac:dyDescent="0.3">
      <c r="A642" t="str">
        <v/>
      </c>
      <c r="B642" t="str">
        <v/>
      </c>
      <c r="C642" t="str">
        <v/>
      </c>
    </row>
    <row r="643" spans="1:3" x14ac:dyDescent="0.3">
      <c r="A643" t="str">
        <v/>
      </c>
      <c r="B643" t="str">
        <v/>
      </c>
      <c r="C643" t="str">
        <v/>
      </c>
    </row>
    <row r="644" spans="1:3" x14ac:dyDescent="0.3">
      <c r="A644" t="str">
        <v/>
      </c>
      <c r="B644" t="str">
        <v/>
      </c>
      <c r="C644" t="str">
        <v/>
      </c>
    </row>
    <row r="645" spans="1:3" x14ac:dyDescent="0.3">
      <c r="A645" t="str">
        <v/>
      </c>
      <c r="B645" t="str">
        <v/>
      </c>
      <c r="C645" t="str">
        <v/>
      </c>
    </row>
    <row r="646" spans="1:3" x14ac:dyDescent="0.3">
      <c r="A646" t="str">
        <v/>
      </c>
      <c r="B646" t="str">
        <v/>
      </c>
      <c r="C646" t="str">
        <v/>
      </c>
    </row>
    <row r="647" spans="1:3" x14ac:dyDescent="0.3">
      <c r="A647" t="str">
        <v/>
      </c>
      <c r="B647" t="str">
        <v/>
      </c>
      <c r="C647" t="str">
        <v/>
      </c>
    </row>
    <row r="648" spans="1:3" x14ac:dyDescent="0.3">
      <c r="A648" t="str">
        <v/>
      </c>
      <c r="B648" t="str">
        <v/>
      </c>
      <c r="C648" t="str">
        <v/>
      </c>
    </row>
    <row r="649" spans="1:3" x14ac:dyDescent="0.3">
      <c r="A649" t="str">
        <v/>
      </c>
      <c r="B649" t="str">
        <v/>
      </c>
      <c r="C649" t="str">
        <v/>
      </c>
    </row>
    <row r="650" spans="1:3" x14ac:dyDescent="0.3">
      <c r="A650" t="str">
        <v/>
      </c>
      <c r="B650" t="str">
        <v/>
      </c>
      <c r="C650" t="str">
        <v/>
      </c>
    </row>
    <row r="651" spans="1:3" x14ac:dyDescent="0.3">
      <c r="A651" t="str">
        <v/>
      </c>
      <c r="B651" t="str">
        <v/>
      </c>
      <c r="C651" t="str">
        <v/>
      </c>
    </row>
    <row r="652" spans="1:3" x14ac:dyDescent="0.3">
      <c r="A652" t="str">
        <v/>
      </c>
      <c r="B652" t="str">
        <v/>
      </c>
      <c r="C652" t="str">
        <v/>
      </c>
    </row>
    <row r="653" spans="1:3" x14ac:dyDescent="0.3">
      <c r="A653" t="str">
        <v/>
      </c>
      <c r="B653" t="str">
        <v/>
      </c>
      <c r="C653" t="str">
        <v/>
      </c>
    </row>
    <row r="654" spans="1:3" x14ac:dyDescent="0.3">
      <c r="A654" t="str">
        <v/>
      </c>
      <c r="B654" t="str">
        <v/>
      </c>
      <c r="C654" t="str">
        <v/>
      </c>
    </row>
    <row r="655" spans="1:3" x14ac:dyDescent="0.3">
      <c r="A655" t="str">
        <v/>
      </c>
      <c r="B655" t="str">
        <v/>
      </c>
      <c r="C655" t="str">
        <v/>
      </c>
    </row>
    <row r="656" spans="1:3" x14ac:dyDescent="0.3">
      <c r="A656" t="str">
        <v/>
      </c>
      <c r="B656" t="str">
        <v/>
      </c>
      <c r="C656" t="str">
        <v/>
      </c>
    </row>
    <row r="657" spans="1:3" x14ac:dyDescent="0.3">
      <c r="A657" t="str">
        <v/>
      </c>
      <c r="B657" t="str">
        <v/>
      </c>
      <c r="C657" t="str">
        <v/>
      </c>
    </row>
    <row r="658" spans="1:3" x14ac:dyDescent="0.3">
      <c r="A658" t="str">
        <v/>
      </c>
      <c r="B658" t="str">
        <v/>
      </c>
      <c r="C658" t="str">
        <v/>
      </c>
    </row>
    <row r="659" spans="1:3" x14ac:dyDescent="0.3">
      <c r="A659" t="str">
        <v/>
      </c>
      <c r="B659" t="str">
        <v/>
      </c>
      <c r="C659" t="str">
        <v/>
      </c>
    </row>
    <row r="660" spans="1:3" x14ac:dyDescent="0.3">
      <c r="A660" t="str">
        <v/>
      </c>
      <c r="B660" t="str">
        <v/>
      </c>
      <c r="C660" t="str">
        <v/>
      </c>
    </row>
    <row r="661" spans="1:3" x14ac:dyDescent="0.3">
      <c r="A661" t="str">
        <v/>
      </c>
      <c r="B661" t="str">
        <v/>
      </c>
      <c r="C661" t="str">
        <v/>
      </c>
    </row>
    <row r="662" spans="1:3" x14ac:dyDescent="0.3">
      <c r="A662" t="str">
        <v/>
      </c>
      <c r="B662" t="str">
        <v/>
      </c>
      <c r="C662" t="str">
        <v/>
      </c>
    </row>
    <row r="663" spans="1:3" x14ac:dyDescent="0.3">
      <c r="A663" t="str">
        <v/>
      </c>
      <c r="B663" t="str">
        <v/>
      </c>
      <c r="C663" t="str">
        <v/>
      </c>
    </row>
    <row r="664" spans="1:3" x14ac:dyDescent="0.3">
      <c r="A664" t="str">
        <v/>
      </c>
      <c r="B664" t="str">
        <v/>
      </c>
      <c r="C664" t="str">
        <v/>
      </c>
    </row>
    <row r="665" spans="1:3" x14ac:dyDescent="0.3">
      <c r="A665" t="str">
        <v/>
      </c>
      <c r="B665" t="str">
        <v/>
      </c>
      <c r="C665" t="str">
        <v/>
      </c>
    </row>
    <row r="666" spans="1:3" x14ac:dyDescent="0.3">
      <c r="A666" t="str">
        <v/>
      </c>
      <c r="B666" t="str">
        <v/>
      </c>
      <c r="C666" t="str">
        <v/>
      </c>
    </row>
    <row r="667" spans="1:3" x14ac:dyDescent="0.3">
      <c r="A667" t="str">
        <v/>
      </c>
      <c r="B667" t="str">
        <v/>
      </c>
      <c r="C667" t="str">
        <v/>
      </c>
    </row>
    <row r="668" spans="1:3" x14ac:dyDescent="0.3">
      <c r="A668" t="str">
        <v/>
      </c>
      <c r="B668" t="str">
        <v/>
      </c>
      <c r="C668" t="str">
        <v/>
      </c>
    </row>
    <row r="669" spans="1:3" x14ac:dyDescent="0.3">
      <c r="A669" t="str">
        <v/>
      </c>
      <c r="B669" t="str">
        <v/>
      </c>
      <c r="C669" t="str">
        <v/>
      </c>
    </row>
    <row r="670" spans="1:3" x14ac:dyDescent="0.3">
      <c r="A670" t="str">
        <v/>
      </c>
      <c r="B670" t="str">
        <v/>
      </c>
      <c r="C670" t="str">
        <v/>
      </c>
    </row>
    <row r="671" spans="1:3" x14ac:dyDescent="0.3">
      <c r="A671" t="str">
        <v/>
      </c>
      <c r="B671" t="str">
        <v/>
      </c>
      <c r="C671" t="str">
        <v/>
      </c>
    </row>
    <row r="672" spans="1:3" x14ac:dyDescent="0.3">
      <c r="A672" t="str">
        <v/>
      </c>
      <c r="B672" t="str">
        <v/>
      </c>
      <c r="C672" t="str">
        <v/>
      </c>
    </row>
    <row r="673" spans="1:3" x14ac:dyDescent="0.3">
      <c r="A673" t="str">
        <v/>
      </c>
      <c r="B673" t="str">
        <v/>
      </c>
      <c r="C673" t="str">
        <v/>
      </c>
    </row>
    <row r="674" spans="1:3" x14ac:dyDescent="0.3">
      <c r="A674" t="str">
        <v/>
      </c>
      <c r="B674" t="str">
        <v/>
      </c>
      <c r="C674" t="str">
        <v/>
      </c>
    </row>
    <row r="675" spans="1:3" x14ac:dyDescent="0.3">
      <c r="A675" t="str">
        <v/>
      </c>
      <c r="B675" t="str">
        <v/>
      </c>
      <c r="C675" t="str">
        <v/>
      </c>
    </row>
    <row r="676" spans="1:3" x14ac:dyDescent="0.3">
      <c r="A676" t="str">
        <v/>
      </c>
      <c r="B676" t="str">
        <v/>
      </c>
      <c r="C676" t="str">
        <v/>
      </c>
    </row>
    <row r="677" spans="1:3" x14ac:dyDescent="0.3">
      <c r="A677" t="str">
        <v/>
      </c>
      <c r="B677" t="str">
        <v/>
      </c>
      <c r="C677" t="str">
        <v/>
      </c>
    </row>
    <row r="678" spans="1:3" x14ac:dyDescent="0.3">
      <c r="A678" t="str">
        <v/>
      </c>
      <c r="B678" t="str">
        <v/>
      </c>
      <c r="C678" t="str">
        <v/>
      </c>
    </row>
    <row r="679" spans="1:3" x14ac:dyDescent="0.3">
      <c r="A679" t="str">
        <v/>
      </c>
      <c r="B679" t="str">
        <v/>
      </c>
      <c r="C679" t="str">
        <v/>
      </c>
    </row>
    <row r="680" spans="1:3" x14ac:dyDescent="0.3">
      <c r="A680" t="str">
        <v/>
      </c>
      <c r="B680" t="str">
        <v/>
      </c>
      <c r="C680" t="str">
        <v/>
      </c>
    </row>
    <row r="681" spans="1:3" x14ac:dyDescent="0.3">
      <c r="A681" t="str">
        <v/>
      </c>
      <c r="B681" t="str">
        <v/>
      </c>
      <c r="C681" t="str">
        <v/>
      </c>
    </row>
    <row r="682" spans="1:3" x14ac:dyDescent="0.3">
      <c r="A682" t="str">
        <v/>
      </c>
      <c r="B682" t="str">
        <v/>
      </c>
      <c r="C682" t="str">
        <v/>
      </c>
    </row>
    <row r="683" spans="1:3" x14ac:dyDescent="0.3">
      <c r="A683" t="str">
        <v/>
      </c>
      <c r="B683" t="str">
        <v/>
      </c>
      <c r="C683" t="str">
        <v/>
      </c>
    </row>
    <row r="684" spans="1:3" x14ac:dyDescent="0.3">
      <c r="A684" t="str">
        <v/>
      </c>
      <c r="B684" t="str">
        <v/>
      </c>
      <c r="C684" t="str">
        <v/>
      </c>
    </row>
    <row r="685" spans="1:3" x14ac:dyDescent="0.3">
      <c r="A685" t="str">
        <v/>
      </c>
      <c r="B685" t="str">
        <v/>
      </c>
      <c r="C685" t="str">
        <v/>
      </c>
    </row>
    <row r="686" spans="1:3" x14ac:dyDescent="0.3">
      <c r="A686" t="str">
        <v/>
      </c>
      <c r="B686" t="str">
        <v/>
      </c>
      <c r="C686" t="str">
        <v/>
      </c>
    </row>
    <row r="687" spans="1:3" x14ac:dyDescent="0.3">
      <c r="A687" t="str">
        <v/>
      </c>
      <c r="B687" t="str">
        <v/>
      </c>
      <c r="C687" t="str">
        <v/>
      </c>
    </row>
    <row r="688" spans="1:3" x14ac:dyDescent="0.3">
      <c r="A688" t="str">
        <v/>
      </c>
      <c r="B688" t="str">
        <v/>
      </c>
      <c r="C688" t="str">
        <v/>
      </c>
    </row>
    <row r="689" spans="1:3" x14ac:dyDescent="0.3">
      <c r="A689" t="str">
        <v/>
      </c>
      <c r="B689" t="str">
        <v/>
      </c>
      <c r="C689" t="str">
        <v/>
      </c>
    </row>
    <row r="690" spans="1:3" x14ac:dyDescent="0.3">
      <c r="A690" t="str">
        <v/>
      </c>
      <c r="B690" t="str">
        <v/>
      </c>
      <c r="C690" t="str">
        <v/>
      </c>
    </row>
    <row r="691" spans="1:3" x14ac:dyDescent="0.3">
      <c r="A691" t="str">
        <v/>
      </c>
      <c r="B691" t="str">
        <v/>
      </c>
      <c r="C691" t="str">
        <v/>
      </c>
    </row>
    <row r="692" spans="1:3" x14ac:dyDescent="0.3">
      <c r="A692" t="str">
        <v/>
      </c>
      <c r="B692" t="str">
        <v/>
      </c>
      <c r="C692" t="str">
        <v/>
      </c>
    </row>
    <row r="693" spans="1:3" x14ac:dyDescent="0.3">
      <c r="A693" t="str">
        <v/>
      </c>
      <c r="B693" t="str">
        <v/>
      </c>
      <c r="C693" t="str">
        <v/>
      </c>
    </row>
    <row r="694" spans="1:3" x14ac:dyDescent="0.3">
      <c r="A694" t="str">
        <v/>
      </c>
      <c r="B694" t="str">
        <v/>
      </c>
      <c r="C694" t="str">
        <v/>
      </c>
    </row>
    <row r="695" spans="1:3" x14ac:dyDescent="0.3">
      <c r="A695" t="str">
        <v/>
      </c>
      <c r="B695" t="str">
        <v/>
      </c>
      <c r="C695" t="str">
        <v/>
      </c>
    </row>
    <row r="696" spans="1:3" x14ac:dyDescent="0.3">
      <c r="A696" t="str">
        <v/>
      </c>
      <c r="B696" t="str">
        <v/>
      </c>
      <c r="C696" t="str">
        <v/>
      </c>
    </row>
    <row r="697" spans="1:3" x14ac:dyDescent="0.3">
      <c r="A697" t="str">
        <v/>
      </c>
      <c r="B697" t="str">
        <v/>
      </c>
      <c r="C697" t="str">
        <v/>
      </c>
    </row>
    <row r="698" spans="1:3" x14ac:dyDescent="0.3">
      <c r="A698" t="str">
        <v/>
      </c>
      <c r="B698" t="str">
        <v/>
      </c>
      <c r="C698" t="str">
        <v/>
      </c>
    </row>
    <row r="699" spans="1:3" x14ac:dyDescent="0.3">
      <c r="A699" t="str">
        <v/>
      </c>
      <c r="B699" t="str">
        <v/>
      </c>
      <c r="C699" t="str">
        <v/>
      </c>
    </row>
    <row r="700" spans="1:3" x14ac:dyDescent="0.3">
      <c r="A700" t="str">
        <v/>
      </c>
      <c r="B700" t="str">
        <v/>
      </c>
      <c r="C700" t="str">
        <v/>
      </c>
    </row>
    <row r="701" spans="1:3" x14ac:dyDescent="0.3">
      <c r="A701" t="str">
        <v/>
      </c>
      <c r="B701" t="str">
        <v/>
      </c>
      <c r="C701" t="str">
        <v/>
      </c>
    </row>
    <row r="702" spans="1:3" x14ac:dyDescent="0.3">
      <c r="A702" t="str">
        <v/>
      </c>
      <c r="B702" t="str">
        <v/>
      </c>
      <c r="C702" t="str">
        <v/>
      </c>
    </row>
    <row r="703" spans="1:3" x14ac:dyDescent="0.3">
      <c r="A703" t="str">
        <v/>
      </c>
      <c r="B703" t="str">
        <v/>
      </c>
      <c r="C703" t="str">
        <v/>
      </c>
    </row>
    <row r="704" spans="1:3" x14ac:dyDescent="0.3">
      <c r="A704" t="str">
        <v/>
      </c>
      <c r="B704" t="str">
        <v/>
      </c>
      <c r="C704" t="str">
        <v/>
      </c>
    </row>
    <row r="705" spans="1:3" x14ac:dyDescent="0.3">
      <c r="A705" t="str">
        <v/>
      </c>
      <c r="B705" t="str">
        <v/>
      </c>
      <c r="C705" t="str">
        <v/>
      </c>
    </row>
    <row r="706" spans="1:3" x14ac:dyDescent="0.3">
      <c r="A706" t="str">
        <v/>
      </c>
      <c r="B706" t="str">
        <v/>
      </c>
      <c r="C706" t="str">
        <v/>
      </c>
    </row>
    <row r="707" spans="1:3" x14ac:dyDescent="0.3">
      <c r="A707" t="str">
        <v/>
      </c>
      <c r="B707" t="str">
        <v/>
      </c>
      <c r="C707" t="str">
        <v/>
      </c>
    </row>
    <row r="708" spans="1:3" x14ac:dyDescent="0.3">
      <c r="A708" t="str">
        <v/>
      </c>
      <c r="B708" t="str">
        <v/>
      </c>
      <c r="C708" t="str">
        <v/>
      </c>
    </row>
    <row r="709" spans="1:3" x14ac:dyDescent="0.3">
      <c r="A709" t="str">
        <v/>
      </c>
      <c r="B709" t="str">
        <v/>
      </c>
      <c r="C709" t="str">
        <v/>
      </c>
    </row>
    <row r="710" spans="1:3" x14ac:dyDescent="0.3">
      <c r="A710" t="str">
        <v/>
      </c>
      <c r="B710" t="str">
        <v/>
      </c>
      <c r="C710" t="str">
        <v/>
      </c>
    </row>
    <row r="711" spans="1:3" x14ac:dyDescent="0.3">
      <c r="A711" t="str">
        <v/>
      </c>
      <c r="B711" t="str">
        <v/>
      </c>
      <c r="C711" t="str">
        <v/>
      </c>
    </row>
    <row r="712" spans="1:3" x14ac:dyDescent="0.3">
      <c r="A712" t="str">
        <v/>
      </c>
      <c r="B712" t="str">
        <v/>
      </c>
      <c r="C712" t="str">
        <v/>
      </c>
    </row>
    <row r="713" spans="1:3" x14ac:dyDescent="0.3">
      <c r="A713" t="str">
        <v/>
      </c>
      <c r="B713" t="str">
        <v/>
      </c>
      <c r="C713" t="str">
        <v/>
      </c>
    </row>
    <row r="714" spans="1:3" x14ac:dyDescent="0.3">
      <c r="A714" t="str">
        <v/>
      </c>
      <c r="B714" t="str">
        <v/>
      </c>
      <c r="C714" t="str">
        <v/>
      </c>
    </row>
    <row r="715" spans="1:3" x14ac:dyDescent="0.3">
      <c r="A715" t="str">
        <v/>
      </c>
      <c r="B715" t="str">
        <v/>
      </c>
      <c r="C715" t="str">
        <v/>
      </c>
    </row>
    <row r="716" spans="1:3" x14ac:dyDescent="0.3">
      <c r="A716" t="str">
        <v/>
      </c>
      <c r="B716" t="str">
        <v/>
      </c>
      <c r="C716" t="str">
        <v/>
      </c>
    </row>
    <row r="717" spans="1:3" x14ac:dyDescent="0.3">
      <c r="A717" t="str">
        <v/>
      </c>
      <c r="B717" t="str">
        <v/>
      </c>
      <c r="C717" t="str">
        <v/>
      </c>
    </row>
    <row r="718" spans="1:3" x14ac:dyDescent="0.3">
      <c r="A718" t="str">
        <v/>
      </c>
      <c r="B718" t="str">
        <v/>
      </c>
      <c r="C718" t="str">
        <v/>
      </c>
    </row>
    <row r="719" spans="1:3" x14ac:dyDescent="0.3">
      <c r="A719" t="str">
        <v/>
      </c>
      <c r="B719" t="str">
        <v/>
      </c>
      <c r="C719" t="str">
        <v/>
      </c>
    </row>
    <row r="720" spans="1:3" x14ac:dyDescent="0.3">
      <c r="A720" t="str">
        <v/>
      </c>
      <c r="B720" t="str">
        <v/>
      </c>
      <c r="C720" t="str">
        <v/>
      </c>
    </row>
    <row r="721" spans="1:3" x14ac:dyDescent="0.3">
      <c r="A721" t="str">
        <v/>
      </c>
      <c r="B721" t="str">
        <v/>
      </c>
      <c r="C721" t="str">
        <v/>
      </c>
    </row>
    <row r="722" spans="1:3" x14ac:dyDescent="0.3">
      <c r="A722" t="str">
        <v/>
      </c>
      <c r="B722" t="str">
        <v/>
      </c>
      <c r="C722" t="str">
        <v/>
      </c>
    </row>
    <row r="723" spans="1:3" x14ac:dyDescent="0.3">
      <c r="A723" t="str">
        <v/>
      </c>
      <c r="B723" t="str">
        <v/>
      </c>
      <c r="C723" t="str">
        <v/>
      </c>
    </row>
    <row r="724" spans="1:3" x14ac:dyDescent="0.3">
      <c r="A724" t="str">
        <v/>
      </c>
      <c r="B724" t="str">
        <v/>
      </c>
      <c r="C724" t="str">
        <v/>
      </c>
    </row>
    <row r="725" spans="1:3" x14ac:dyDescent="0.3">
      <c r="A725" t="str">
        <v/>
      </c>
      <c r="B725" t="str">
        <v/>
      </c>
      <c r="C725" t="str">
        <v/>
      </c>
    </row>
    <row r="726" spans="1:3" x14ac:dyDescent="0.3">
      <c r="A726" t="str">
        <v/>
      </c>
      <c r="B726" t="str">
        <v/>
      </c>
      <c r="C726" t="str">
        <v/>
      </c>
    </row>
    <row r="727" spans="1:3" x14ac:dyDescent="0.3">
      <c r="A727" t="str">
        <v/>
      </c>
      <c r="B727" t="str">
        <v/>
      </c>
      <c r="C727" t="str">
        <v/>
      </c>
    </row>
    <row r="728" spans="1:3" x14ac:dyDescent="0.3">
      <c r="A728" t="str">
        <v/>
      </c>
      <c r="B728" t="str">
        <v/>
      </c>
      <c r="C728" t="str">
        <v/>
      </c>
    </row>
    <row r="729" spans="1:3" x14ac:dyDescent="0.3">
      <c r="A729" t="str">
        <v/>
      </c>
      <c r="B729" t="str">
        <v/>
      </c>
      <c r="C729" t="str">
        <v/>
      </c>
    </row>
    <row r="730" spans="1:3" x14ac:dyDescent="0.3">
      <c r="A730" t="str">
        <v/>
      </c>
      <c r="B730" t="str">
        <v/>
      </c>
      <c r="C730" t="str">
        <v/>
      </c>
    </row>
    <row r="731" spans="1:3" x14ac:dyDescent="0.3">
      <c r="A731" t="str">
        <v/>
      </c>
      <c r="B731" t="str">
        <v/>
      </c>
      <c r="C731" t="str">
        <v/>
      </c>
    </row>
    <row r="732" spans="1:3" x14ac:dyDescent="0.3">
      <c r="A732" t="str">
        <v/>
      </c>
      <c r="B732" t="str">
        <v/>
      </c>
      <c r="C732" t="str">
        <v/>
      </c>
    </row>
    <row r="733" spans="1:3" x14ac:dyDescent="0.3">
      <c r="A733" t="str">
        <v/>
      </c>
      <c r="B733" t="str">
        <v/>
      </c>
      <c r="C733" t="str">
        <v/>
      </c>
    </row>
    <row r="734" spans="1:3" x14ac:dyDescent="0.3">
      <c r="A734" t="str">
        <v/>
      </c>
      <c r="B734" t="str">
        <v/>
      </c>
      <c r="C734" t="str">
        <v/>
      </c>
    </row>
    <row r="735" spans="1:3" x14ac:dyDescent="0.3">
      <c r="A735" t="str">
        <v/>
      </c>
      <c r="B735" t="str">
        <v/>
      </c>
      <c r="C735" t="str">
        <v/>
      </c>
    </row>
    <row r="736" spans="1:3" x14ac:dyDescent="0.3">
      <c r="A736" t="str">
        <v/>
      </c>
      <c r="B736" t="str">
        <v/>
      </c>
      <c r="C736" t="str">
        <v/>
      </c>
    </row>
    <row r="737" spans="1:3" x14ac:dyDescent="0.3">
      <c r="A737" t="str">
        <v/>
      </c>
      <c r="B737" t="str">
        <v/>
      </c>
      <c r="C737" t="str">
        <v/>
      </c>
    </row>
    <row r="738" spans="1:3" x14ac:dyDescent="0.3">
      <c r="A738" t="str">
        <v/>
      </c>
      <c r="B738" t="str">
        <v/>
      </c>
      <c r="C738" t="str">
        <v/>
      </c>
    </row>
    <row r="739" spans="1:3" x14ac:dyDescent="0.3">
      <c r="A739" t="str">
        <v/>
      </c>
      <c r="B739" t="str">
        <v/>
      </c>
      <c r="C739" t="str">
        <v/>
      </c>
    </row>
    <row r="740" spans="1:3" x14ac:dyDescent="0.3">
      <c r="A740" t="str">
        <v/>
      </c>
      <c r="B740" t="str">
        <v/>
      </c>
      <c r="C740" t="str">
        <v/>
      </c>
    </row>
    <row r="741" spans="1:3" x14ac:dyDescent="0.3">
      <c r="A741" t="str">
        <v/>
      </c>
      <c r="B741" t="str">
        <v/>
      </c>
      <c r="C741" t="str">
        <v/>
      </c>
    </row>
    <row r="742" spans="1:3" x14ac:dyDescent="0.3">
      <c r="A742" t="str">
        <v/>
      </c>
      <c r="B742" t="str">
        <v/>
      </c>
      <c r="C742" t="str">
        <v/>
      </c>
    </row>
    <row r="743" spans="1:3" x14ac:dyDescent="0.3">
      <c r="A743" t="str">
        <v/>
      </c>
      <c r="B743" t="str">
        <v/>
      </c>
      <c r="C743" t="str">
        <v/>
      </c>
    </row>
    <row r="744" spans="1:3" x14ac:dyDescent="0.3">
      <c r="A744" t="str">
        <v/>
      </c>
      <c r="B744" t="str">
        <v/>
      </c>
      <c r="C744" t="str">
        <v/>
      </c>
    </row>
    <row r="745" spans="1:3" x14ac:dyDescent="0.3">
      <c r="A745" t="str">
        <v/>
      </c>
      <c r="B745" t="str">
        <v/>
      </c>
      <c r="C745" t="str">
        <v/>
      </c>
    </row>
    <row r="746" spans="1:3" x14ac:dyDescent="0.3">
      <c r="A746" t="str">
        <v/>
      </c>
      <c r="B746" t="str">
        <v/>
      </c>
      <c r="C746" t="str">
        <v/>
      </c>
    </row>
    <row r="747" spans="1:3" x14ac:dyDescent="0.3">
      <c r="A747" t="str">
        <v/>
      </c>
      <c r="B747" t="str">
        <v/>
      </c>
      <c r="C747" t="str">
        <v/>
      </c>
    </row>
    <row r="748" spans="1:3" x14ac:dyDescent="0.3">
      <c r="A748" t="str">
        <v/>
      </c>
      <c r="B748" t="str">
        <v/>
      </c>
      <c r="C748" t="str">
        <v/>
      </c>
    </row>
    <row r="749" spans="1:3" x14ac:dyDescent="0.3">
      <c r="A749" t="str">
        <v/>
      </c>
      <c r="B749" t="str">
        <v/>
      </c>
      <c r="C749" t="str">
        <v/>
      </c>
    </row>
    <row r="750" spans="1:3" x14ac:dyDescent="0.3">
      <c r="A750" t="str">
        <v/>
      </c>
      <c r="B750" t="str">
        <v/>
      </c>
      <c r="C750" t="str">
        <v/>
      </c>
    </row>
    <row r="751" spans="1:3" x14ac:dyDescent="0.3">
      <c r="A751" t="str">
        <v/>
      </c>
      <c r="B751" t="str">
        <v/>
      </c>
      <c r="C751" t="str">
        <v/>
      </c>
    </row>
    <row r="752" spans="1:3" x14ac:dyDescent="0.3">
      <c r="A752" t="str">
        <v/>
      </c>
      <c r="B752" t="str">
        <v/>
      </c>
      <c r="C752" t="str">
        <v/>
      </c>
    </row>
    <row r="753" spans="1:3" x14ac:dyDescent="0.3">
      <c r="A753" t="str">
        <v/>
      </c>
      <c r="B753" t="str">
        <v/>
      </c>
      <c r="C753" t="str">
        <v/>
      </c>
    </row>
    <row r="754" spans="1:3" x14ac:dyDescent="0.3">
      <c r="A754" t="str">
        <v/>
      </c>
      <c r="B754" t="str">
        <v/>
      </c>
      <c r="C754" t="str">
        <v/>
      </c>
    </row>
    <row r="755" spans="1:3" x14ac:dyDescent="0.3">
      <c r="A755" t="str">
        <v/>
      </c>
      <c r="B755" t="str">
        <v/>
      </c>
      <c r="C755" t="str">
        <v/>
      </c>
    </row>
    <row r="756" spans="1:3" x14ac:dyDescent="0.3">
      <c r="A756" t="str">
        <v/>
      </c>
      <c r="B756" t="str">
        <v/>
      </c>
      <c r="C756" t="str">
        <v/>
      </c>
    </row>
    <row r="757" spans="1:3" x14ac:dyDescent="0.3">
      <c r="A757" t="str">
        <v/>
      </c>
      <c r="B757" t="str">
        <v/>
      </c>
      <c r="C757" t="str">
        <v/>
      </c>
    </row>
    <row r="758" spans="1:3" x14ac:dyDescent="0.3">
      <c r="A758" t="str">
        <v/>
      </c>
      <c r="B758" t="str">
        <v/>
      </c>
      <c r="C758" t="str">
        <v/>
      </c>
    </row>
    <row r="759" spans="1:3" x14ac:dyDescent="0.3">
      <c r="A759" t="str">
        <v/>
      </c>
      <c r="B759" t="str">
        <v/>
      </c>
      <c r="C759" t="str">
        <v/>
      </c>
    </row>
    <row r="760" spans="1:3" x14ac:dyDescent="0.3">
      <c r="A760" t="str">
        <v/>
      </c>
      <c r="B760" t="str">
        <v/>
      </c>
      <c r="C760" t="str">
        <v/>
      </c>
    </row>
    <row r="761" spans="1:3" x14ac:dyDescent="0.3">
      <c r="A761" t="str">
        <v/>
      </c>
      <c r="B761" t="str">
        <v/>
      </c>
      <c r="C761" t="str">
        <v/>
      </c>
    </row>
    <row r="762" spans="1:3" x14ac:dyDescent="0.3">
      <c r="A762" t="str">
        <v/>
      </c>
      <c r="B762" t="str">
        <v/>
      </c>
      <c r="C762" t="str">
        <v/>
      </c>
    </row>
    <row r="763" spans="1:3" x14ac:dyDescent="0.3">
      <c r="A763" t="str">
        <v/>
      </c>
      <c r="B763" t="str">
        <v/>
      </c>
      <c r="C763" t="str">
        <v/>
      </c>
    </row>
    <row r="764" spans="1:3" x14ac:dyDescent="0.3">
      <c r="A764" t="str">
        <v/>
      </c>
      <c r="B764" t="str">
        <v/>
      </c>
      <c r="C764" t="str">
        <v/>
      </c>
    </row>
    <row r="765" spans="1:3" x14ac:dyDescent="0.3">
      <c r="A765" t="str">
        <v/>
      </c>
      <c r="B765" t="str">
        <v/>
      </c>
      <c r="C765" t="str">
        <v/>
      </c>
    </row>
    <row r="766" spans="1:3" x14ac:dyDescent="0.3">
      <c r="A766" t="str">
        <v/>
      </c>
      <c r="B766" t="str">
        <v/>
      </c>
      <c r="C766" t="str">
        <v/>
      </c>
    </row>
    <row r="767" spans="1:3" x14ac:dyDescent="0.3">
      <c r="A767" t="str">
        <v/>
      </c>
      <c r="B767" t="str">
        <v/>
      </c>
      <c r="C767" t="str">
        <v/>
      </c>
    </row>
    <row r="768" spans="1:3" x14ac:dyDescent="0.3">
      <c r="A768" t="str">
        <v/>
      </c>
      <c r="B768" t="str">
        <v/>
      </c>
      <c r="C768" t="str">
        <v/>
      </c>
    </row>
    <row r="769" spans="1:3" x14ac:dyDescent="0.3">
      <c r="A769" t="str">
        <v/>
      </c>
      <c r="B769" t="str">
        <v/>
      </c>
      <c r="C769" t="str">
        <v/>
      </c>
    </row>
    <row r="770" spans="1:3" x14ac:dyDescent="0.3">
      <c r="A770" t="str">
        <v/>
      </c>
      <c r="B770" t="str">
        <v/>
      </c>
      <c r="C770" t="str">
        <v/>
      </c>
    </row>
    <row r="771" spans="1:3" x14ac:dyDescent="0.3">
      <c r="A771" t="str">
        <v/>
      </c>
      <c r="B771" t="str">
        <v/>
      </c>
      <c r="C771" t="str">
        <v/>
      </c>
    </row>
    <row r="772" spans="1:3" x14ac:dyDescent="0.3">
      <c r="A772" t="str">
        <v/>
      </c>
      <c r="B772" t="str">
        <v/>
      </c>
      <c r="C772" t="str">
        <v/>
      </c>
    </row>
    <row r="773" spans="1:3" x14ac:dyDescent="0.3">
      <c r="A773" t="str">
        <v/>
      </c>
      <c r="B773" t="str">
        <v/>
      </c>
      <c r="C773" t="str">
        <v/>
      </c>
    </row>
    <row r="774" spans="1:3" x14ac:dyDescent="0.3">
      <c r="A774" t="str">
        <v/>
      </c>
      <c r="B774" t="str">
        <v/>
      </c>
      <c r="C774" t="str">
        <v/>
      </c>
    </row>
    <row r="775" spans="1:3" x14ac:dyDescent="0.3">
      <c r="A775" t="str">
        <v/>
      </c>
      <c r="B775" t="str">
        <v/>
      </c>
      <c r="C775" t="str">
        <v/>
      </c>
    </row>
    <row r="776" spans="1:3" x14ac:dyDescent="0.3">
      <c r="A776" t="str">
        <v/>
      </c>
      <c r="B776" t="str">
        <v/>
      </c>
      <c r="C776" t="str">
        <v/>
      </c>
    </row>
    <row r="777" spans="1:3" x14ac:dyDescent="0.3">
      <c r="A777" t="str">
        <v/>
      </c>
      <c r="B777" t="str">
        <v/>
      </c>
      <c r="C777" t="str">
        <v/>
      </c>
    </row>
    <row r="778" spans="1:3" x14ac:dyDescent="0.3">
      <c r="A778" t="str">
        <v/>
      </c>
      <c r="B778" t="str">
        <v/>
      </c>
      <c r="C778" t="str">
        <v/>
      </c>
    </row>
    <row r="779" spans="1:3" x14ac:dyDescent="0.3">
      <c r="A779" t="str">
        <v/>
      </c>
      <c r="B779" t="str">
        <v/>
      </c>
      <c r="C779" t="str">
        <v/>
      </c>
    </row>
    <row r="780" spans="1:3" x14ac:dyDescent="0.3">
      <c r="A780" t="str">
        <v/>
      </c>
      <c r="B780" t="str">
        <v/>
      </c>
      <c r="C780" t="str">
        <v/>
      </c>
    </row>
    <row r="781" spans="1:3" x14ac:dyDescent="0.3">
      <c r="A781" t="str">
        <v/>
      </c>
      <c r="B781" t="str">
        <v/>
      </c>
      <c r="C781" t="str">
        <v/>
      </c>
    </row>
    <row r="782" spans="1:3" x14ac:dyDescent="0.3">
      <c r="A782" t="str">
        <v/>
      </c>
      <c r="B782" t="str">
        <v/>
      </c>
      <c r="C782" t="str">
        <v/>
      </c>
    </row>
    <row r="783" spans="1:3" x14ac:dyDescent="0.3">
      <c r="A783" t="str">
        <v/>
      </c>
      <c r="B783" t="str">
        <v/>
      </c>
      <c r="C783" t="str">
        <v/>
      </c>
    </row>
    <row r="784" spans="1:3" x14ac:dyDescent="0.3">
      <c r="A784" t="str">
        <v/>
      </c>
      <c r="B784" t="str">
        <v/>
      </c>
      <c r="C784" t="str">
        <v/>
      </c>
    </row>
    <row r="785" spans="1:3" x14ac:dyDescent="0.3">
      <c r="A785" t="str">
        <v/>
      </c>
      <c r="B785" t="str">
        <v/>
      </c>
      <c r="C785" t="str">
        <v/>
      </c>
    </row>
    <row r="786" spans="1:3" x14ac:dyDescent="0.3">
      <c r="A786" t="str">
        <v/>
      </c>
      <c r="B786" t="str">
        <v/>
      </c>
      <c r="C786" t="str">
        <v/>
      </c>
    </row>
    <row r="787" spans="1:3" x14ac:dyDescent="0.3">
      <c r="A787" t="str">
        <v/>
      </c>
      <c r="B787" t="str">
        <v/>
      </c>
      <c r="C787" t="str">
        <v/>
      </c>
    </row>
    <row r="788" spans="1:3" x14ac:dyDescent="0.3">
      <c r="A788" t="str">
        <v/>
      </c>
      <c r="B788" t="str">
        <v/>
      </c>
      <c r="C788" t="str">
        <v/>
      </c>
    </row>
    <row r="789" spans="1:3" x14ac:dyDescent="0.3">
      <c r="A789" t="str">
        <v/>
      </c>
      <c r="B789" t="str">
        <v/>
      </c>
      <c r="C789" t="str">
        <v/>
      </c>
    </row>
    <row r="790" spans="1:3" x14ac:dyDescent="0.3">
      <c r="A790" t="str">
        <v/>
      </c>
      <c r="B790" t="str">
        <v/>
      </c>
      <c r="C790" t="str">
        <v/>
      </c>
    </row>
    <row r="791" spans="1:3" x14ac:dyDescent="0.3">
      <c r="A791" t="str">
        <v/>
      </c>
      <c r="B791" t="str">
        <v/>
      </c>
      <c r="C791" t="str">
        <v/>
      </c>
    </row>
    <row r="792" spans="1:3" x14ac:dyDescent="0.3">
      <c r="A792" t="str">
        <v/>
      </c>
      <c r="B792" t="str">
        <v/>
      </c>
      <c r="C792" t="str">
        <v/>
      </c>
    </row>
    <row r="793" spans="1:3" x14ac:dyDescent="0.3">
      <c r="A793" t="str">
        <v/>
      </c>
      <c r="B793" t="str">
        <v/>
      </c>
      <c r="C793" t="str">
        <v/>
      </c>
    </row>
    <row r="794" spans="1:3" x14ac:dyDescent="0.3">
      <c r="A794" t="str">
        <v/>
      </c>
      <c r="B794" t="str">
        <v/>
      </c>
      <c r="C794" t="str">
        <v/>
      </c>
    </row>
    <row r="795" spans="1:3" x14ac:dyDescent="0.3">
      <c r="A795" t="str">
        <v/>
      </c>
      <c r="B795" t="str">
        <v/>
      </c>
      <c r="C795" t="str">
        <v/>
      </c>
    </row>
    <row r="796" spans="1:3" x14ac:dyDescent="0.3">
      <c r="A796" t="str">
        <v/>
      </c>
      <c r="B796" t="str">
        <v/>
      </c>
      <c r="C796" t="str">
        <v/>
      </c>
    </row>
    <row r="797" spans="1:3" x14ac:dyDescent="0.3">
      <c r="A797" t="str">
        <v/>
      </c>
      <c r="B797" t="str">
        <v/>
      </c>
      <c r="C797" t="str">
        <v/>
      </c>
    </row>
    <row r="798" spans="1:3" x14ac:dyDescent="0.3">
      <c r="A798" t="str">
        <v/>
      </c>
      <c r="B798" t="str">
        <v/>
      </c>
      <c r="C798" t="str">
        <v/>
      </c>
    </row>
    <row r="799" spans="1:3" x14ac:dyDescent="0.3">
      <c r="A799" t="str">
        <v/>
      </c>
      <c r="B799" t="str">
        <v/>
      </c>
      <c r="C799" t="str">
        <v/>
      </c>
    </row>
    <row r="800" spans="1:3" x14ac:dyDescent="0.3">
      <c r="A800" t="str">
        <v/>
      </c>
      <c r="B800" t="str">
        <v/>
      </c>
      <c r="C800" t="str">
        <v/>
      </c>
    </row>
    <row r="801" spans="1:3" x14ac:dyDescent="0.3">
      <c r="A801" t="str">
        <v/>
      </c>
      <c r="B801" t="str">
        <v/>
      </c>
      <c r="C801" t="str">
        <v/>
      </c>
    </row>
    <row r="802" spans="1:3" x14ac:dyDescent="0.3">
      <c r="A802" t="str">
        <v/>
      </c>
      <c r="B802" t="str">
        <v/>
      </c>
      <c r="C802" t="str">
        <v/>
      </c>
    </row>
    <row r="803" spans="1:3" x14ac:dyDescent="0.3">
      <c r="A803" t="str">
        <v/>
      </c>
      <c r="B803" t="str">
        <v/>
      </c>
      <c r="C803" t="str">
        <v/>
      </c>
    </row>
    <row r="804" spans="1:3" x14ac:dyDescent="0.3">
      <c r="A804" t="str">
        <v/>
      </c>
      <c r="B804" t="str">
        <v/>
      </c>
      <c r="C804" t="str">
        <v/>
      </c>
    </row>
    <row r="805" spans="1:3" x14ac:dyDescent="0.3">
      <c r="A805" t="str">
        <v/>
      </c>
      <c r="B805" t="str">
        <v/>
      </c>
      <c r="C805" t="str">
        <v/>
      </c>
    </row>
    <row r="806" spans="1:3" x14ac:dyDescent="0.3">
      <c r="A806" t="str">
        <v/>
      </c>
      <c r="B806" t="str">
        <v/>
      </c>
      <c r="C806" t="str">
        <v/>
      </c>
    </row>
    <row r="807" spans="1:3" x14ac:dyDescent="0.3">
      <c r="A807" t="str">
        <v/>
      </c>
      <c r="B807" t="str">
        <v/>
      </c>
      <c r="C807" t="str">
        <v/>
      </c>
    </row>
    <row r="808" spans="1:3" x14ac:dyDescent="0.3">
      <c r="A808" t="str">
        <v/>
      </c>
      <c r="B808" t="str">
        <v/>
      </c>
      <c r="C808" t="str">
        <v/>
      </c>
    </row>
    <row r="809" spans="1:3" x14ac:dyDescent="0.3">
      <c r="A809" t="str">
        <v/>
      </c>
      <c r="B809" t="str">
        <v/>
      </c>
      <c r="C809" t="str">
        <v/>
      </c>
    </row>
    <row r="810" spans="1:3" x14ac:dyDescent="0.3">
      <c r="A810" t="str">
        <v/>
      </c>
      <c r="B810" t="str">
        <v/>
      </c>
      <c r="C810" t="str">
        <v/>
      </c>
    </row>
    <row r="811" spans="1:3" x14ac:dyDescent="0.3">
      <c r="A811" t="str">
        <v/>
      </c>
      <c r="B811" t="str">
        <v/>
      </c>
      <c r="C811" t="str">
        <v/>
      </c>
    </row>
    <row r="812" spans="1:3" x14ac:dyDescent="0.3">
      <c r="A812" t="str">
        <v/>
      </c>
      <c r="B812" t="str">
        <v/>
      </c>
      <c r="C812" t="str">
        <v/>
      </c>
    </row>
    <row r="813" spans="1:3" x14ac:dyDescent="0.3">
      <c r="A813" t="str">
        <v/>
      </c>
      <c r="B813" t="str">
        <v/>
      </c>
      <c r="C813" t="str">
        <v/>
      </c>
    </row>
    <row r="814" spans="1:3" x14ac:dyDescent="0.3">
      <c r="A814" t="str">
        <v/>
      </c>
      <c r="B814" t="str">
        <v/>
      </c>
      <c r="C814" t="str">
        <v/>
      </c>
    </row>
    <row r="815" spans="1:3" x14ac:dyDescent="0.3">
      <c r="A815" t="str">
        <v/>
      </c>
      <c r="B815" t="str">
        <v/>
      </c>
      <c r="C815" t="str">
        <v/>
      </c>
    </row>
    <row r="816" spans="1:3" x14ac:dyDescent="0.3">
      <c r="A816" t="str">
        <v/>
      </c>
      <c r="B816" t="str">
        <v/>
      </c>
      <c r="C816" t="str">
        <v/>
      </c>
    </row>
    <row r="817" spans="1:3" x14ac:dyDescent="0.3">
      <c r="A817" t="str">
        <v/>
      </c>
      <c r="B817" t="str">
        <v/>
      </c>
      <c r="C817" t="str">
        <v/>
      </c>
    </row>
    <row r="818" spans="1:3" x14ac:dyDescent="0.3">
      <c r="A818" t="str">
        <v/>
      </c>
      <c r="B818" t="str">
        <v/>
      </c>
      <c r="C818" t="str">
        <v/>
      </c>
    </row>
    <row r="819" spans="1:3" x14ac:dyDescent="0.3">
      <c r="A819" t="str">
        <v/>
      </c>
      <c r="B819" t="str">
        <v/>
      </c>
      <c r="C819" t="str">
        <v/>
      </c>
    </row>
    <row r="820" spans="1:3" x14ac:dyDescent="0.3">
      <c r="A820" t="str">
        <v/>
      </c>
      <c r="B820" t="str">
        <v/>
      </c>
      <c r="C820" t="str">
        <v/>
      </c>
    </row>
    <row r="821" spans="1:3" x14ac:dyDescent="0.3">
      <c r="A821" t="str">
        <v/>
      </c>
      <c r="B821" t="str">
        <v/>
      </c>
      <c r="C821" t="str">
        <v/>
      </c>
    </row>
    <row r="822" spans="1:3" x14ac:dyDescent="0.3">
      <c r="A822" t="str">
        <v/>
      </c>
      <c r="B822" t="str">
        <v/>
      </c>
      <c r="C822" t="str">
        <v/>
      </c>
    </row>
    <row r="823" spans="1:3" x14ac:dyDescent="0.3">
      <c r="A823" t="str">
        <v/>
      </c>
      <c r="B823" t="str">
        <v/>
      </c>
      <c r="C823" t="str">
        <v/>
      </c>
    </row>
    <row r="824" spans="1:3" x14ac:dyDescent="0.3">
      <c r="A824" t="str">
        <v/>
      </c>
      <c r="B824" t="str">
        <v/>
      </c>
      <c r="C824" t="str">
        <v/>
      </c>
    </row>
    <row r="825" spans="1:3" x14ac:dyDescent="0.3">
      <c r="A825" t="str">
        <v/>
      </c>
      <c r="B825" t="str">
        <v/>
      </c>
      <c r="C825" t="str">
        <v/>
      </c>
    </row>
    <row r="826" spans="1:3" x14ac:dyDescent="0.3">
      <c r="A826" t="str">
        <v/>
      </c>
      <c r="B826" t="str">
        <v/>
      </c>
      <c r="C826" t="str">
        <v/>
      </c>
    </row>
    <row r="827" spans="1:3" x14ac:dyDescent="0.3">
      <c r="A827" t="str">
        <v/>
      </c>
      <c r="B827" t="str">
        <v/>
      </c>
      <c r="C827" t="str">
        <v/>
      </c>
    </row>
    <row r="828" spans="1:3" x14ac:dyDescent="0.3">
      <c r="A828" t="str">
        <v/>
      </c>
      <c r="B828" t="str">
        <v/>
      </c>
      <c r="C828" t="str">
        <v/>
      </c>
    </row>
    <row r="829" spans="1:3" x14ac:dyDescent="0.3">
      <c r="A829" t="str">
        <v/>
      </c>
      <c r="B829" t="str">
        <v/>
      </c>
      <c r="C829" t="str">
        <v/>
      </c>
    </row>
    <row r="830" spans="1:3" x14ac:dyDescent="0.3">
      <c r="A830" t="str">
        <v/>
      </c>
      <c r="B830" t="str">
        <v/>
      </c>
      <c r="C830" t="str">
        <v/>
      </c>
    </row>
    <row r="831" spans="1:3" x14ac:dyDescent="0.3">
      <c r="A831" t="str">
        <v/>
      </c>
      <c r="B831" t="str">
        <v/>
      </c>
      <c r="C831" t="str">
        <v/>
      </c>
    </row>
    <row r="832" spans="1:3" x14ac:dyDescent="0.3">
      <c r="A832" t="str">
        <v/>
      </c>
      <c r="B832" t="str">
        <v/>
      </c>
      <c r="C832" t="str">
        <v/>
      </c>
    </row>
    <row r="833" spans="1:3" x14ac:dyDescent="0.3">
      <c r="A833" t="str">
        <v/>
      </c>
      <c r="B833" t="str">
        <v/>
      </c>
      <c r="C833" t="str">
        <v/>
      </c>
    </row>
    <row r="834" spans="1:3" x14ac:dyDescent="0.3">
      <c r="A834" t="str">
        <v/>
      </c>
      <c r="B834" t="str">
        <v/>
      </c>
      <c r="C834" t="str">
        <v/>
      </c>
    </row>
    <row r="835" spans="1:3" x14ac:dyDescent="0.3">
      <c r="A835" t="str">
        <v/>
      </c>
      <c r="B835" t="str">
        <v/>
      </c>
      <c r="C835" t="str">
        <v/>
      </c>
    </row>
    <row r="836" spans="1:3" x14ac:dyDescent="0.3">
      <c r="A836" t="str">
        <v/>
      </c>
      <c r="B836" t="str">
        <v/>
      </c>
      <c r="C836" t="str">
        <v/>
      </c>
    </row>
    <row r="837" spans="1:3" x14ac:dyDescent="0.3">
      <c r="A837" t="str">
        <v/>
      </c>
      <c r="B837" t="str">
        <v/>
      </c>
      <c r="C837" t="str">
        <v/>
      </c>
    </row>
    <row r="838" spans="1:3" x14ac:dyDescent="0.3">
      <c r="A838" t="str">
        <v/>
      </c>
      <c r="B838" t="str">
        <v/>
      </c>
      <c r="C838" t="str">
        <v/>
      </c>
    </row>
    <row r="839" spans="1:3" x14ac:dyDescent="0.3">
      <c r="A839" t="str">
        <v/>
      </c>
      <c r="B839" t="str">
        <v/>
      </c>
      <c r="C839" t="str">
        <v/>
      </c>
    </row>
    <row r="840" spans="1:3" x14ac:dyDescent="0.3">
      <c r="A840" t="str">
        <v/>
      </c>
      <c r="B840" t="str">
        <v/>
      </c>
      <c r="C840" t="str">
        <v/>
      </c>
    </row>
    <row r="841" spans="1:3" x14ac:dyDescent="0.3">
      <c r="A841" t="str">
        <v/>
      </c>
      <c r="B841" t="str">
        <v/>
      </c>
      <c r="C841" t="str">
        <v/>
      </c>
    </row>
    <row r="842" spans="1:3" x14ac:dyDescent="0.3">
      <c r="A842" t="str">
        <v/>
      </c>
      <c r="B842" t="str">
        <v/>
      </c>
      <c r="C842" t="str">
        <v/>
      </c>
    </row>
    <row r="843" spans="1:3" x14ac:dyDescent="0.3">
      <c r="A843" t="str">
        <v/>
      </c>
      <c r="B843" t="str">
        <v/>
      </c>
      <c r="C843" t="str">
        <v/>
      </c>
    </row>
    <row r="844" spans="1:3" x14ac:dyDescent="0.3">
      <c r="A844" t="str">
        <v/>
      </c>
      <c r="B844" t="str">
        <v/>
      </c>
      <c r="C844" t="str">
        <v/>
      </c>
    </row>
    <row r="845" spans="1:3" x14ac:dyDescent="0.3">
      <c r="A845" t="str">
        <v/>
      </c>
      <c r="B845" t="str">
        <v/>
      </c>
      <c r="C845" t="str">
        <v/>
      </c>
    </row>
    <row r="846" spans="1:3" x14ac:dyDescent="0.3">
      <c r="A846" t="str">
        <v/>
      </c>
      <c r="B846" t="str">
        <v/>
      </c>
      <c r="C846" t="str">
        <v/>
      </c>
    </row>
    <row r="847" spans="1:3" x14ac:dyDescent="0.3">
      <c r="A847" t="str">
        <v/>
      </c>
      <c r="B847" t="str">
        <v/>
      </c>
      <c r="C847" t="str">
        <v/>
      </c>
    </row>
    <row r="848" spans="1:3" x14ac:dyDescent="0.3">
      <c r="A848" t="str">
        <v/>
      </c>
      <c r="B848" t="str">
        <v/>
      </c>
      <c r="C848" t="str">
        <v/>
      </c>
    </row>
    <row r="849" spans="1:3" x14ac:dyDescent="0.3">
      <c r="A849" t="str">
        <v/>
      </c>
      <c r="B849" t="str">
        <v/>
      </c>
      <c r="C849" t="str">
        <v/>
      </c>
    </row>
    <row r="850" spans="1:3" x14ac:dyDescent="0.3">
      <c r="A850" t="str">
        <v/>
      </c>
      <c r="B850" t="str">
        <v/>
      </c>
      <c r="C850" t="str">
        <v/>
      </c>
    </row>
    <row r="851" spans="1:3" x14ac:dyDescent="0.3">
      <c r="A851" t="str">
        <v/>
      </c>
      <c r="B851" t="str">
        <v/>
      </c>
      <c r="C851" t="str">
        <v/>
      </c>
    </row>
    <row r="852" spans="1:3" x14ac:dyDescent="0.3">
      <c r="A852" t="str">
        <v/>
      </c>
      <c r="B852" t="str">
        <v/>
      </c>
      <c r="C852" t="str">
        <v/>
      </c>
    </row>
    <row r="853" spans="1:3" x14ac:dyDescent="0.3">
      <c r="A853" t="str">
        <v/>
      </c>
      <c r="B853" t="str">
        <v/>
      </c>
      <c r="C853" t="str">
        <v/>
      </c>
    </row>
    <row r="854" spans="1:3" x14ac:dyDescent="0.3">
      <c r="A854" t="str">
        <v/>
      </c>
      <c r="B854" t="str">
        <v/>
      </c>
      <c r="C854" t="str">
        <v/>
      </c>
    </row>
    <row r="855" spans="1:3" x14ac:dyDescent="0.3">
      <c r="A855" t="str">
        <v/>
      </c>
      <c r="B855" t="str">
        <v/>
      </c>
      <c r="C855" t="str">
        <v/>
      </c>
    </row>
    <row r="856" spans="1:3" x14ac:dyDescent="0.3">
      <c r="A856" t="str">
        <v/>
      </c>
      <c r="B856" t="str">
        <v/>
      </c>
      <c r="C856" t="str">
        <v/>
      </c>
    </row>
    <row r="857" spans="1:3" x14ac:dyDescent="0.3">
      <c r="A857" t="str">
        <v/>
      </c>
      <c r="B857" t="str">
        <v/>
      </c>
      <c r="C857" t="str">
        <v/>
      </c>
    </row>
    <row r="858" spans="1:3" x14ac:dyDescent="0.3">
      <c r="A858" t="str">
        <v/>
      </c>
      <c r="B858" t="str">
        <v/>
      </c>
      <c r="C858" t="str">
        <v/>
      </c>
    </row>
    <row r="859" spans="1:3" x14ac:dyDescent="0.3">
      <c r="A859" t="str">
        <v/>
      </c>
      <c r="B859" t="str">
        <v/>
      </c>
      <c r="C859" t="str">
        <v/>
      </c>
    </row>
    <row r="860" spans="1:3" x14ac:dyDescent="0.3">
      <c r="A860" t="str">
        <v/>
      </c>
      <c r="B860" t="str">
        <v/>
      </c>
      <c r="C860" t="str">
        <v/>
      </c>
    </row>
    <row r="861" spans="1:3" x14ac:dyDescent="0.3">
      <c r="A861" t="str">
        <v/>
      </c>
      <c r="B861" t="str">
        <v/>
      </c>
      <c r="C861" t="str">
        <v/>
      </c>
    </row>
    <row r="862" spans="1:3" x14ac:dyDescent="0.3">
      <c r="A862" t="str">
        <v/>
      </c>
      <c r="B862" t="str">
        <v/>
      </c>
      <c r="C862" t="str">
        <v/>
      </c>
    </row>
    <row r="863" spans="1:3" x14ac:dyDescent="0.3">
      <c r="A863" t="str">
        <v/>
      </c>
      <c r="B863" t="str">
        <v/>
      </c>
      <c r="C863" t="str">
        <v/>
      </c>
    </row>
    <row r="864" spans="1:3" x14ac:dyDescent="0.3">
      <c r="A864" t="str">
        <v/>
      </c>
      <c r="B864" t="str">
        <v/>
      </c>
      <c r="C864" t="str">
        <v/>
      </c>
    </row>
    <row r="865" spans="1:3" x14ac:dyDescent="0.3">
      <c r="A865" t="str">
        <v/>
      </c>
      <c r="B865" t="str">
        <v/>
      </c>
      <c r="C865" t="str">
        <v/>
      </c>
    </row>
    <row r="866" spans="1:3" x14ac:dyDescent="0.3">
      <c r="A866" t="str">
        <v/>
      </c>
      <c r="B866" t="str">
        <v/>
      </c>
      <c r="C866" t="str">
        <v/>
      </c>
    </row>
    <row r="867" spans="1:3" x14ac:dyDescent="0.3">
      <c r="A867" t="str">
        <v/>
      </c>
      <c r="B867" t="str">
        <v/>
      </c>
      <c r="C867" t="str">
        <v/>
      </c>
    </row>
    <row r="868" spans="1:3" x14ac:dyDescent="0.3">
      <c r="A868" t="str">
        <v/>
      </c>
      <c r="B868" t="str">
        <v/>
      </c>
      <c r="C868" t="str">
        <v/>
      </c>
    </row>
    <row r="869" spans="1:3" x14ac:dyDescent="0.3">
      <c r="A869" t="str">
        <v/>
      </c>
      <c r="B869" t="str">
        <v/>
      </c>
      <c r="C869" t="str">
        <v/>
      </c>
    </row>
    <row r="870" spans="1:3" x14ac:dyDescent="0.3">
      <c r="A870" t="str">
        <v/>
      </c>
      <c r="B870" t="str">
        <v/>
      </c>
      <c r="C870" t="str">
        <v/>
      </c>
    </row>
    <row r="871" spans="1:3" x14ac:dyDescent="0.3">
      <c r="A871" t="str">
        <v/>
      </c>
      <c r="B871" t="str">
        <v/>
      </c>
      <c r="C871" t="str">
        <v/>
      </c>
    </row>
    <row r="872" spans="1:3" x14ac:dyDescent="0.3">
      <c r="A872" t="str">
        <v/>
      </c>
      <c r="B872" t="str">
        <v/>
      </c>
      <c r="C872" t="str">
        <v/>
      </c>
    </row>
    <row r="873" spans="1:3" x14ac:dyDescent="0.3">
      <c r="A873" t="str">
        <v/>
      </c>
      <c r="B873" t="str">
        <v/>
      </c>
      <c r="C873" t="str">
        <v/>
      </c>
    </row>
    <row r="874" spans="1:3" x14ac:dyDescent="0.3">
      <c r="A874" t="str">
        <v/>
      </c>
      <c r="B874" t="str">
        <v/>
      </c>
      <c r="C874" t="str">
        <v/>
      </c>
    </row>
    <row r="875" spans="1:3" x14ac:dyDescent="0.3">
      <c r="A875" t="str">
        <v/>
      </c>
      <c r="B875" t="str">
        <v/>
      </c>
      <c r="C875" t="str">
        <v/>
      </c>
    </row>
    <row r="876" spans="1:3" x14ac:dyDescent="0.3">
      <c r="A876" t="str">
        <v/>
      </c>
      <c r="B876" t="str">
        <v/>
      </c>
      <c r="C876" t="str">
        <v/>
      </c>
    </row>
    <row r="877" spans="1:3" x14ac:dyDescent="0.3">
      <c r="A877" t="str">
        <v/>
      </c>
      <c r="B877" t="str">
        <v/>
      </c>
      <c r="C877" t="str">
        <v/>
      </c>
    </row>
    <row r="878" spans="1:3" x14ac:dyDescent="0.3">
      <c r="A878" t="str">
        <v/>
      </c>
      <c r="B878" t="str">
        <v/>
      </c>
      <c r="C878" t="str">
        <v/>
      </c>
    </row>
    <row r="879" spans="1:3" x14ac:dyDescent="0.3">
      <c r="A879" t="str">
        <v/>
      </c>
      <c r="B879" t="str">
        <v/>
      </c>
      <c r="C879" t="str">
        <v/>
      </c>
    </row>
    <row r="880" spans="1:3" x14ac:dyDescent="0.3">
      <c r="A880" t="str">
        <v/>
      </c>
      <c r="B880" t="str">
        <v/>
      </c>
      <c r="C880" t="str">
        <v/>
      </c>
    </row>
    <row r="881" spans="1:3" x14ac:dyDescent="0.3">
      <c r="A881" t="str">
        <v/>
      </c>
      <c r="B881" t="str">
        <v/>
      </c>
      <c r="C881" t="str">
        <v/>
      </c>
    </row>
    <row r="882" spans="1:3" x14ac:dyDescent="0.3">
      <c r="A882" t="str">
        <v/>
      </c>
      <c r="B882" t="str">
        <v/>
      </c>
      <c r="C882" t="str">
        <v/>
      </c>
    </row>
    <row r="883" spans="1:3" x14ac:dyDescent="0.3">
      <c r="A883" t="str">
        <v/>
      </c>
      <c r="B883" t="str">
        <v/>
      </c>
      <c r="C883" t="str">
        <v/>
      </c>
    </row>
    <row r="884" spans="1:3" x14ac:dyDescent="0.3">
      <c r="A884" t="str">
        <v/>
      </c>
      <c r="B884" t="str">
        <v/>
      </c>
      <c r="C884" t="str">
        <v/>
      </c>
    </row>
    <row r="885" spans="1:3" x14ac:dyDescent="0.3">
      <c r="A885" t="str">
        <v/>
      </c>
      <c r="B885" t="str">
        <v/>
      </c>
      <c r="C885" t="str">
        <v/>
      </c>
    </row>
    <row r="886" spans="1:3" x14ac:dyDescent="0.3">
      <c r="A886" t="str">
        <v/>
      </c>
      <c r="B886" t="str">
        <v/>
      </c>
      <c r="C886" t="str">
        <v/>
      </c>
    </row>
    <row r="887" spans="1:3" x14ac:dyDescent="0.3">
      <c r="A887" t="str">
        <v/>
      </c>
      <c r="B887" t="str">
        <v/>
      </c>
      <c r="C887" t="str">
        <v/>
      </c>
    </row>
    <row r="888" spans="1:3" x14ac:dyDescent="0.3">
      <c r="A888" t="str">
        <v/>
      </c>
      <c r="B888" t="str">
        <v/>
      </c>
      <c r="C888" t="str">
        <v/>
      </c>
    </row>
    <row r="889" spans="1:3" x14ac:dyDescent="0.3">
      <c r="A889" t="str">
        <v/>
      </c>
      <c r="B889" t="str">
        <v/>
      </c>
      <c r="C889" t="str">
        <v/>
      </c>
    </row>
    <row r="890" spans="1:3" x14ac:dyDescent="0.3">
      <c r="A890" t="str">
        <v/>
      </c>
      <c r="B890" t="str">
        <v/>
      </c>
      <c r="C890" t="str">
        <v/>
      </c>
    </row>
    <row r="891" spans="1:3" x14ac:dyDescent="0.3">
      <c r="A891" t="str">
        <v/>
      </c>
      <c r="B891" t="str">
        <v/>
      </c>
      <c r="C891" t="str">
        <v/>
      </c>
    </row>
    <row r="892" spans="1:3" x14ac:dyDescent="0.3">
      <c r="A892" t="str">
        <v/>
      </c>
      <c r="B892" t="str">
        <v/>
      </c>
      <c r="C892" t="str">
        <v/>
      </c>
    </row>
    <row r="893" spans="1:3" x14ac:dyDescent="0.3">
      <c r="A893" t="str">
        <v/>
      </c>
      <c r="B893" t="str">
        <v/>
      </c>
      <c r="C893" t="str">
        <v/>
      </c>
    </row>
    <row r="894" spans="1:3" x14ac:dyDescent="0.3">
      <c r="A894" t="str">
        <v/>
      </c>
      <c r="B894" t="str">
        <v/>
      </c>
      <c r="C894" t="str">
        <v/>
      </c>
    </row>
    <row r="895" spans="1:3" x14ac:dyDescent="0.3">
      <c r="A895" t="str">
        <v/>
      </c>
      <c r="B895" t="str">
        <v/>
      </c>
      <c r="C895" t="str">
        <v/>
      </c>
    </row>
    <row r="896" spans="1:3" x14ac:dyDescent="0.3">
      <c r="A896" t="str">
        <v/>
      </c>
      <c r="B896" t="str">
        <v/>
      </c>
      <c r="C896" t="str">
        <v/>
      </c>
    </row>
    <row r="897" spans="1:3" x14ac:dyDescent="0.3">
      <c r="A897" t="str">
        <v/>
      </c>
      <c r="B897" t="str">
        <v/>
      </c>
      <c r="C897" t="str">
        <v/>
      </c>
    </row>
    <row r="898" spans="1:3" x14ac:dyDescent="0.3">
      <c r="A898" t="str">
        <v/>
      </c>
      <c r="B898" t="str">
        <v/>
      </c>
      <c r="C898" t="str">
        <v/>
      </c>
    </row>
    <row r="899" spans="1:3" x14ac:dyDescent="0.3">
      <c r="A899" t="str">
        <v/>
      </c>
      <c r="B899" t="str">
        <v/>
      </c>
      <c r="C899" t="str">
        <v/>
      </c>
    </row>
    <row r="900" spans="1:3" x14ac:dyDescent="0.3">
      <c r="A900" t="str">
        <v/>
      </c>
      <c r="B900" t="str">
        <v/>
      </c>
      <c r="C900" t="str">
        <v/>
      </c>
    </row>
    <row r="901" spans="1:3" x14ac:dyDescent="0.3">
      <c r="A901" t="str">
        <v/>
      </c>
      <c r="B901" t="str">
        <v/>
      </c>
      <c r="C901" t="str">
        <v/>
      </c>
    </row>
    <row r="902" spans="1:3" x14ac:dyDescent="0.3">
      <c r="A902" t="str">
        <v/>
      </c>
      <c r="B902" t="str">
        <v/>
      </c>
      <c r="C902" t="str">
        <v/>
      </c>
    </row>
    <row r="903" spans="1:3" x14ac:dyDescent="0.3">
      <c r="A903" t="str">
        <v/>
      </c>
      <c r="B903" t="str">
        <v/>
      </c>
      <c r="C903" t="str">
        <v/>
      </c>
    </row>
    <row r="904" spans="1:3" x14ac:dyDescent="0.3">
      <c r="A904" t="str">
        <v/>
      </c>
      <c r="B904" t="str">
        <v/>
      </c>
      <c r="C904" t="str">
        <v/>
      </c>
    </row>
    <row r="905" spans="1:3" x14ac:dyDescent="0.3">
      <c r="A905" t="str">
        <v/>
      </c>
      <c r="B905" t="str">
        <v/>
      </c>
      <c r="C905" t="str">
        <v/>
      </c>
    </row>
    <row r="906" spans="1:3" x14ac:dyDescent="0.3">
      <c r="A906" t="str">
        <v/>
      </c>
      <c r="B906" t="str">
        <v/>
      </c>
      <c r="C906" t="str">
        <v/>
      </c>
    </row>
    <row r="907" spans="1:3" x14ac:dyDescent="0.3">
      <c r="A907" t="str">
        <v/>
      </c>
      <c r="B907" t="str">
        <v/>
      </c>
      <c r="C907" t="str">
        <v/>
      </c>
    </row>
    <row r="908" spans="1:3" x14ac:dyDescent="0.3">
      <c r="A908" t="str">
        <v/>
      </c>
      <c r="B908" t="str">
        <v/>
      </c>
      <c r="C908" t="str">
        <v/>
      </c>
    </row>
    <row r="909" spans="1:3" x14ac:dyDescent="0.3">
      <c r="A909" t="str">
        <v/>
      </c>
      <c r="B909" t="str">
        <v/>
      </c>
      <c r="C909" t="str">
        <v/>
      </c>
    </row>
    <row r="910" spans="1:3" x14ac:dyDescent="0.3">
      <c r="A910" t="str">
        <v/>
      </c>
      <c r="B910" t="str">
        <v/>
      </c>
      <c r="C910" t="str">
        <v/>
      </c>
    </row>
    <row r="911" spans="1:3" x14ac:dyDescent="0.3">
      <c r="A911" t="str">
        <v/>
      </c>
      <c r="B911" t="str">
        <v/>
      </c>
      <c r="C911" t="str">
        <v/>
      </c>
    </row>
    <row r="912" spans="1:3" x14ac:dyDescent="0.3">
      <c r="A912" t="str">
        <v/>
      </c>
      <c r="B912" t="str">
        <v/>
      </c>
      <c r="C912" t="str">
        <v/>
      </c>
    </row>
    <row r="913" spans="1:3" x14ac:dyDescent="0.3">
      <c r="A913" t="str">
        <v/>
      </c>
      <c r="B913" t="str">
        <v/>
      </c>
      <c r="C913" t="str">
        <v/>
      </c>
    </row>
    <row r="914" spans="1:3" x14ac:dyDescent="0.3">
      <c r="A914" t="str">
        <v/>
      </c>
      <c r="B914" t="str">
        <v/>
      </c>
      <c r="C914" t="str">
        <v/>
      </c>
    </row>
    <row r="915" spans="1:3" x14ac:dyDescent="0.3">
      <c r="A915" t="str">
        <v/>
      </c>
      <c r="B915" t="str">
        <v/>
      </c>
      <c r="C915" t="str">
        <v/>
      </c>
    </row>
    <row r="916" spans="1:3" x14ac:dyDescent="0.3">
      <c r="A916" t="str">
        <v/>
      </c>
      <c r="B916" t="str">
        <v/>
      </c>
      <c r="C916" t="str">
        <v/>
      </c>
    </row>
    <row r="917" spans="1:3" x14ac:dyDescent="0.3">
      <c r="A917" t="str">
        <v/>
      </c>
      <c r="B917" t="str">
        <v/>
      </c>
      <c r="C917" t="str">
        <v/>
      </c>
    </row>
    <row r="918" spans="1:3" x14ac:dyDescent="0.3">
      <c r="A918" t="str">
        <v/>
      </c>
      <c r="B918" t="str">
        <v/>
      </c>
      <c r="C918" t="str">
        <v/>
      </c>
    </row>
    <row r="919" spans="1:3" x14ac:dyDescent="0.3">
      <c r="A919" t="str">
        <v/>
      </c>
      <c r="B919" t="str">
        <v/>
      </c>
      <c r="C919" t="str">
        <v/>
      </c>
    </row>
    <row r="920" spans="1:3" x14ac:dyDescent="0.3">
      <c r="A920" t="str">
        <v/>
      </c>
      <c r="B920" t="str">
        <v/>
      </c>
      <c r="C920" t="str">
        <v/>
      </c>
    </row>
    <row r="921" spans="1:3" x14ac:dyDescent="0.3">
      <c r="A921" t="str">
        <v/>
      </c>
      <c r="B921" t="str">
        <v/>
      </c>
      <c r="C921" t="str">
        <v/>
      </c>
    </row>
    <row r="922" spans="1:3" x14ac:dyDescent="0.3">
      <c r="A922" t="str">
        <v/>
      </c>
      <c r="B922" t="str">
        <v/>
      </c>
      <c r="C922" t="str">
        <v/>
      </c>
    </row>
    <row r="923" spans="1:3" x14ac:dyDescent="0.3">
      <c r="A923" t="str">
        <v/>
      </c>
      <c r="B923" t="str">
        <v/>
      </c>
      <c r="C923" t="str">
        <v/>
      </c>
    </row>
    <row r="924" spans="1:3" x14ac:dyDescent="0.3">
      <c r="A924" t="str">
        <v/>
      </c>
      <c r="B924" t="str">
        <v/>
      </c>
      <c r="C924" t="str">
        <v/>
      </c>
    </row>
    <row r="925" spans="1:3" x14ac:dyDescent="0.3">
      <c r="A925" t="str">
        <v/>
      </c>
      <c r="B925" t="str">
        <v/>
      </c>
      <c r="C925" t="str">
        <v/>
      </c>
    </row>
    <row r="926" spans="1:3" x14ac:dyDescent="0.3">
      <c r="A926" t="str">
        <v/>
      </c>
      <c r="B926" t="str">
        <v/>
      </c>
      <c r="C926" t="str">
        <v/>
      </c>
    </row>
    <row r="927" spans="1:3" x14ac:dyDescent="0.3">
      <c r="A927" t="str">
        <v/>
      </c>
      <c r="B927" t="str">
        <v/>
      </c>
      <c r="C927" t="str">
        <v/>
      </c>
    </row>
    <row r="928" spans="1:3" x14ac:dyDescent="0.3">
      <c r="A928" t="str">
        <v/>
      </c>
      <c r="B928" t="str">
        <v/>
      </c>
      <c r="C928" t="str">
        <v/>
      </c>
    </row>
    <row r="929" spans="1:3" x14ac:dyDescent="0.3">
      <c r="A929" t="str">
        <v/>
      </c>
      <c r="B929" t="str">
        <v/>
      </c>
      <c r="C929" t="str">
        <v/>
      </c>
    </row>
    <row r="930" spans="1:3" x14ac:dyDescent="0.3">
      <c r="A930" t="str">
        <v/>
      </c>
      <c r="B930" t="str">
        <v/>
      </c>
      <c r="C930" t="str">
        <v/>
      </c>
    </row>
    <row r="931" spans="1:3" x14ac:dyDescent="0.3">
      <c r="A931" t="str">
        <v/>
      </c>
      <c r="B931" t="str">
        <v/>
      </c>
      <c r="C931" t="str">
        <v/>
      </c>
    </row>
    <row r="932" spans="1:3" x14ac:dyDescent="0.3">
      <c r="A932" t="str">
        <v/>
      </c>
      <c r="B932" t="str">
        <v/>
      </c>
      <c r="C932" t="str">
        <v/>
      </c>
    </row>
    <row r="933" spans="1:3" x14ac:dyDescent="0.3">
      <c r="A933" t="str">
        <v/>
      </c>
      <c r="B933" t="str">
        <v/>
      </c>
      <c r="C933" t="str">
        <v/>
      </c>
    </row>
    <row r="934" spans="1:3" x14ac:dyDescent="0.3">
      <c r="A934" t="str">
        <v/>
      </c>
      <c r="B934" t="str">
        <v/>
      </c>
      <c r="C934" t="str">
        <v/>
      </c>
    </row>
    <row r="935" spans="1:3" x14ac:dyDescent="0.3">
      <c r="A935" t="str">
        <v/>
      </c>
      <c r="B935" t="str">
        <v/>
      </c>
      <c r="C935" t="str">
        <v/>
      </c>
    </row>
    <row r="936" spans="1:3" x14ac:dyDescent="0.3">
      <c r="A936" t="str">
        <v/>
      </c>
      <c r="B936" t="str">
        <v/>
      </c>
      <c r="C936" t="str">
        <v/>
      </c>
    </row>
    <row r="937" spans="1:3" x14ac:dyDescent="0.3">
      <c r="A937" t="str">
        <v/>
      </c>
      <c r="B937" t="str">
        <v/>
      </c>
      <c r="C937" t="str">
        <v/>
      </c>
    </row>
    <row r="938" spans="1:3" x14ac:dyDescent="0.3">
      <c r="A938" t="str">
        <v/>
      </c>
      <c r="B938" t="str">
        <v/>
      </c>
      <c r="C938" t="str">
        <v/>
      </c>
    </row>
    <row r="939" spans="1:3" x14ac:dyDescent="0.3">
      <c r="A939" t="str">
        <v/>
      </c>
      <c r="B939" t="str">
        <v/>
      </c>
      <c r="C939" t="str">
        <v/>
      </c>
    </row>
    <row r="940" spans="1:3" x14ac:dyDescent="0.3">
      <c r="A940" t="str">
        <v/>
      </c>
      <c r="B940" t="str">
        <v/>
      </c>
      <c r="C940" t="str">
        <v/>
      </c>
    </row>
    <row r="941" spans="1:3" x14ac:dyDescent="0.3">
      <c r="A941" t="str">
        <v/>
      </c>
      <c r="B941" t="str">
        <v/>
      </c>
      <c r="C941" t="str">
        <v/>
      </c>
    </row>
    <row r="942" spans="1:3" x14ac:dyDescent="0.3">
      <c r="A942" t="str">
        <v/>
      </c>
      <c r="B942" t="str">
        <v/>
      </c>
      <c r="C942" t="str">
        <v/>
      </c>
    </row>
    <row r="943" spans="1:3" x14ac:dyDescent="0.3">
      <c r="A943" t="str">
        <v/>
      </c>
      <c r="B943" t="str">
        <v/>
      </c>
      <c r="C943" t="str">
        <v/>
      </c>
    </row>
    <row r="944" spans="1:3" x14ac:dyDescent="0.3">
      <c r="A944" t="str">
        <v/>
      </c>
      <c r="B944" t="str">
        <v/>
      </c>
      <c r="C944" t="str">
        <v/>
      </c>
    </row>
    <row r="945" spans="1:3" x14ac:dyDescent="0.3">
      <c r="A945" t="str">
        <v/>
      </c>
      <c r="B945" t="str">
        <v/>
      </c>
      <c r="C945" t="str">
        <v/>
      </c>
    </row>
    <row r="946" spans="1:3" x14ac:dyDescent="0.3">
      <c r="A946" t="str">
        <v/>
      </c>
      <c r="B946" t="str">
        <v/>
      </c>
      <c r="C946" t="str">
        <v/>
      </c>
    </row>
    <row r="947" spans="1:3" x14ac:dyDescent="0.3">
      <c r="A947" t="str">
        <v/>
      </c>
      <c r="B947" t="str">
        <v/>
      </c>
      <c r="C947" t="str">
        <v/>
      </c>
    </row>
    <row r="948" spans="1:3" x14ac:dyDescent="0.3">
      <c r="A948" t="str">
        <v/>
      </c>
      <c r="B948" t="str">
        <v/>
      </c>
      <c r="C948" t="str">
        <v/>
      </c>
    </row>
    <row r="949" spans="1:3" x14ac:dyDescent="0.3">
      <c r="A949" t="str">
        <v/>
      </c>
      <c r="B949" t="str">
        <v/>
      </c>
      <c r="C949" t="str">
        <v/>
      </c>
    </row>
    <row r="950" spans="1:3" x14ac:dyDescent="0.3">
      <c r="A950" t="str">
        <v/>
      </c>
      <c r="B950" t="str">
        <v/>
      </c>
      <c r="C950" t="str">
        <v/>
      </c>
    </row>
    <row r="951" spans="1:3" x14ac:dyDescent="0.3">
      <c r="A951" t="str">
        <v/>
      </c>
      <c r="B951" t="str">
        <v/>
      </c>
      <c r="C951" t="str">
        <v/>
      </c>
    </row>
    <row r="952" spans="1:3" x14ac:dyDescent="0.3">
      <c r="A952" t="str">
        <v/>
      </c>
      <c r="B952" t="str">
        <v/>
      </c>
      <c r="C952" t="str">
        <v/>
      </c>
    </row>
    <row r="953" spans="1:3" x14ac:dyDescent="0.3">
      <c r="A953" t="str">
        <v/>
      </c>
      <c r="B953" t="str">
        <v/>
      </c>
      <c r="C953" t="str">
        <v/>
      </c>
    </row>
    <row r="954" spans="1:3" x14ac:dyDescent="0.3">
      <c r="A954" t="str">
        <v/>
      </c>
      <c r="B954" t="str">
        <v/>
      </c>
      <c r="C954" t="str">
        <v/>
      </c>
    </row>
    <row r="955" spans="1:3" x14ac:dyDescent="0.3">
      <c r="A955" t="str">
        <v/>
      </c>
      <c r="B955" t="str">
        <v/>
      </c>
      <c r="C955" t="str">
        <v/>
      </c>
    </row>
    <row r="956" spans="1:3" x14ac:dyDescent="0.3">
      <c r="A956" t="str">
        <v/>
      </c>
      <c r="B956" t="str">
        <v/>
      </c>
      <c r="C956" t="str">
        <v/>
      </c>
    </row>
    <row r="957" spans="1:3" x14ac:dyDescent="0.3">
      <c r="A957" t="str">
        <v/>
      </c>
      <c r="B957" t="str">
        <v/>
      </c>
      <c r="C957" t="str">
        <v/>
      </c>
    </row>
    <row r="958" spans="1:3" x14ac:dyDescent="0.3">
      <c r="A958" t="str">
        <v/>
      </c>
      <c r="B958" t="str">
        <v/>
      </c>
      <c r="C958" t="str">
        <v/>
      </c>
    </row>
    <row r="959" spans="1:3" x14ac:dyDescent="0.3">
      <c r="A959" t="str">
        <v/>
      </c>
      <c r="B959" t="str">
        <v/>
      </c>
      <c r="C959" t="str">
        <v/>
      </c>
    </row>
    <row r="960" spans="1:3" x14ac:dyDescent="0.3">
      <c r="A960" t="str">
        <v/>
      </c>
      <c r="B960" t="str">
        <v/>
      </c>
      <c r="C960" t="str">
        <v/>
      </c>
    </row>
    <row r="961" spans="1:3" x14ac:dyDescent="0.3">
      <c r="A961" t="str">
        <v/>
      </c>
      <c r="B961" t="str">
        <v/>
      </c>
      <c r="C961" t="str">
        <v/>
      </c>
    </row>
    <row r="962" spans="1:3" x14ac:dyDescent="0.3">
      <c r="A962" t="str">
        <v/>
      </c>
      <c r="B962" t="str">
        <v/>
      </c>
      <c r="C962" t="str">
        <v/>
      </c>
    </row>
    <row r="963" spans="1:3" x14ac:dyDescent="0.3">
      <c r="A963" t="str">
        <v/>
      </c>
      <c r="B963" t="str">
        <v/>
      </c>
      <c r="C963" t="str">
        <v/>
      </c>
    </row>
    <row r="964" spans="1:3" x14ac:dyDescent="0.3">
      <c r="A964" t="str">
        <v/>
      </c>
      <c r="B964" t="str">
        <v/>
      </c>
      <c r="C964" t="str">
        <v/>
      </c>
    </row>
    <row r="965" spans="1:3" x14ac:dyDescent="0.3">
      <c r="A965" t="str">
        <v/>
      </c>
      <c r="B965" t="str">
        <v/>
      </c>
      <c r="C965" t="str">
        <v/>
      </c>
    </row>
    <row r="966" spans="1:3" x14ac:dyDescent="0.3">
      <c r="A966" t="str">
        <v/>
      </c>
      <c r="B966" t="str">
        <v/>
      </c>
      <c r="C966" t="str">
        <v/>
      </c>
    </row>
    <row r="967" spans="1:3" x14ac:dyDescent="0.3">
      <c r="A967" t="str">
        <v/>
      </c>
      <c r="B967" t="str">
        <v/>
      </c>
      <c r="C967" t="str">
        <v/>
      </c>
    </row>
    <row r="968" spans="1:3" x14ac:dyDescent="0.3">
      <c r="A968" t="str">
        <v/>
      </c>
      <c r="B968" t="str">
        <v/>
      </c>
      <c r="C968" t="str">
        <v/>
      </c>
    </row>
    <row r="969" spans="1:3" x14ac:dyDescent="0.3">
      <c r="A969" t="str">
        <v/>
      </c>
      <c r="B969" t="str">
        <v/>
      </c>
      <c r="C969" t="str">
        <v/>
      </c>
    </row>
    <row r="970" spans="1:3" x14ac:dyDescent="0.3">
      <c r="A970" t="str">
        <v/>
      </c>
      <c r="B970" t="str">
        <v/>
      </c>
      <c r="C970" t="str">
        <v/>
      </c>
    </row>
    <row r="971" spans="1:3" x14ac:dyDescent="0.3">
      <c r="A971" t="str">
        <v/>
      </c>
      <c r="B971" t="str">
        <v/>
      </c>
      <c r="C971" t="str">
        <v/>
      </c>
    </row>
    <row r="972" spans="1:3" x14ac:dyDescent="0.3">
      <c r="A972" t="str">
        <v/>
      </c>
      <c r="B972" t="str">
        <v/>
      </c>
      <c r="C972" t="str">
        <v/>
      </c>
    </row>
    <row r="973" spans="1:3" x14ac:dyDescent="0.3">
      <c r="A973" t="str">
        <v/>
      </c>
      <c r="B973" t="str">
        <v/>
      </c>
      <c r="C973" t="str">
        <v/>
      </c>
    </row>
    <row r="974" spans="1:3" x14ac:dyDescent="0.3">
      <c r="A974" t="str">
        <v/>
      </c>
      <c r="B974" t="str">
        <v/>
      </c>
      <c r="C974" t="str">
        <v/>
      </c>
    </row>
    <row r="975" spans="1:3" x14ac:dyDescent="0.3">
      <c r="A975" t="str">
        <v/>
      </c>
      <c r="B975" t="str">
        <v/>
      </c>
      <c r="C975" t="str">
        <v/>
      </c>
    </row>
    <row r="976" spans="1:3" x14ac:dyDescent="0.3">
      <c r="A976" t="str">
        <v/>
      </c>
      <c r="B976" t="str">
        <v/>
      </c>
      <c r="C976" t="str">
        <v/>
      </c>
    </row>
    <row r="977" spans="1:3" x14ac:dyDescent="0.3">
      <c r="A977" t="str">
        <v/>
      </c>
      <c r="B977" t="str">
        <v/>
      </c>
      <c r="C977" t="str">
        <v/>
      </c>
    </row>
    <row r="978" spans="1:3" x14ac:dyDescent="0.3">
      <c r="A978" t="str">
        <v/>
      </c>
      <c r="B978" t="str">
        <v/>
      </c>
      <c r="C978" t="str">
        <v/>
      </c>
    </row>
    <row r="979" spans="1:3" x14ac:dyDescent="0.3">
      <c r="A979" t="str">
        <v/>
      </c>
      <c r="B979" t="str">
        <v/>
      </c>
      <c r="C979" t="str">
        <v/>
      </c>
    </row>
    <row r="980" spans="1:3" x14ac:dyDescent="0.3">
      <c r="A980" t="str">
        <v/>
      </c>
      <c r="B980" t="str">
        <v/>
      </c>
      <c r="C980" t="str">
        <v/>
      </c>
    </row>
    <row r="981" spans="1:3" x14ac:dyDescent="0.3">
      <c r="A981" t="str">
        <v/>
      </c>
      <c r="B981" t="str">
        <v/>
      </c>
      <c r="C981" t="str">
        <v/>
      </c>
    </row>
    <row r="982" spans="1:3" x14ac:dyDescent="0.3">
      <c r="A982" t="str">
        <v/>
      </c>
      <c r="B982" t="str">
        <v/>
      </c>
      <c r="C982" t="str">
        <v/>
      </c>
    </row>
    <row r="983" spans="1:3" x14ac:dyDescent="0.3">
      <c r="A983" t="str">
        <v/>
      </c>
      <c r="B983" t="str">
        <v/>
      </c>
      <c r="C983" t="str">
        <v/>
      </c>
    </row>
    <row r="984" spans="1:3" x14ac:dyDescent="0.3">
      <c r="A984" t="str">
        <v/>
      </c>
      <c r="B984" t="str">
        <v/>
      </c>
      <c r="C984" t="str">
        <v/>
      </c>
    </row>
    <row r="985" spans="1:3" x14ac:dyDescent="0.3">
      <c r="A985" t="str">
        <v/>
      </c>
      <c r="B985" t="str">
        <v/>
      </c>
      <c r="C985" t="str">
        <v/>
      </c>
    </row>
    <row r="986" spans="1:3" x14ac:dyDescent="0.3">
      <c r="A986" t="str">
        <v/>
      </c>
      <c r="B986" t="str">
        <v/>
      </c>
      <c r="C986" t="str">
        <v/>
      </c>
    </row>
    <row r="987" spans="1:3" x14ac:dyDescent="0.3">
      <c r="A987" t="str">
        <v/>
      </c>
      <c r="B987" t="str">
        <v/>
      </c>
      <c r="C987" t="str">
        <v/>
      </c>
    </row>
    <row r="988" spans="1:3" x14ac:dyDescent="0.3">
      <c r="A988" t="str">
        <v/>
      </c>
      <c r="B988" t="str">
        <v/>
      </c>
      <c r="C988" t="str">
        <v/>
      </c>
    </row>
    <row r="989" spans="1:3" x14ac:dyDescent="0.3">
      <c r="A989" t="str">
        <v/>
      </c>
      <c r="B989" t="str">
        <v/>
      </c>
      <c r="C989" t="str">
        <v/>
      </c>
    </row>
    <row r="990" spans="1:3" x14ac:dyDescent="0.3">
      <c r="A990" t="str">
        <v/>
      </c>
      <c r="B990" t="str">
        <v/>
      </c>
      <c r="C990" t="str">
        <v/>
      </c>
    </row>
    <row r="991" spans="1:3" x14ac:dyDescent="0.3">
      <c r="A991" t="str">
        <v/>
      </c>
      <c r="B991" t="str">
        <v/>
      </c>
      <c r="C991" t="str">
        <v/>
      </c>
    </row>
    <row r="992" spans="1:3" x14ac:dyDescent="0.3">
      <c r="A992" t="str">
        <v/>
      </c>
      <c r="B992" t="str">
        <v/>
      </c>
      <c r="C992" t="str">
        <v/>
      </c>
    </row>
    <row r="993" spans="1:3" x14ac:dyDescent="0.3">
      <c r="A993" t="str">
        <v/>
      </c>
      <c r="B993" t="str">
        <v/>
      </c>
      <c r="C993" t="str">
        <v/>
      </c>
    </row>
    <row r="994" spans="1:3" x14ac:dyDescent="0.3">
      <c r="A994" t="str">
        <v/>
      </c>
      <c r="B994" t="str">
        <v/>
      </c>
      <c r="C994" t="str">
        <v/>
      </c>
    </row>
    <row r="995" spans="1:3" x14ac:dyDescent="0.3">
      <c r="A995" t="str">
        <v/>
      </c>
      <c r="B995" t="str">
        <v/>
      </c>
      <c r="C995" t="str">
        <v/>
      </c>
    </row>
    <row r="996" spans="1:3" x14ac:dyDescent="0.3">
      <c r="A996" t="str">
        <v/>
      </c>
      <c r="B996" t="str">
        <v/>
      </c>
      <c r="C996" t="str">
        <v/>
      </c>
    </row>
    <row r="997" spans="1:3" x14ac:dyDescent="0.3">
      <c r="A997" t="str">
        <v/>
      </c>
      <c r="B997" t="str">
        <v/>
      </c>
      <c r="C997" t="str">
        <v/>
      </c>
    </row>
    <row r="998" spans="1:3" x14ac:dyDescent="0.3">
      <c r="A998" t="str">
        <v/>
      </c>
      <c r="B998" t="str">
        <v/>
      </c>
      <c r="C998" t="str">
        <v/>
      </c>
    </row>
    <row r="999" spans="1:3" x14ac:dyDescent="0.3">
      <c r="A999" t="str">
        <v/>
      </c>
      <c r="B999" t="str">
        <v/>
      </c>
      <c r="C999" t="str">
        <v/>
      </c>
    </row>
    <row r="1000" spans="1:3" x14ac:dyDescent="0.3">
      <c r="A1000" t="str">
        <v/>
      </c>
      <c r="B1000" t="str">
        <v/>
      </c>
      <c r="C1000" t="str">
        <v/>
      </c>
    </row>
    <row r="1001" spans="1:3" x14ac:dyDescent="0.3">
      <c r="A1001" t="str">
        <v/>
      </c>
      <c r="B1001" t="str">
        <v/>
      </c>
      <c r="C1001" t="str">
        <v/>
      </c>
    </row>
    <row r="1002" spans="1:3" x14ac:dyDescent="0.3">
      <c r="A1002" t="str">
        <v/>
      </c>
      <c r="B1002" t="str">
        <v/>
      </c>
      <c r="C1002" t="str">
        <v/>
      </c>
    </row>
    <row r="1003" spans="1:3" x14ac:dyDescent="0.3">
      <c r="A1003" t="str">
        <v/>
      </c>
      <c r="B1003" t="str">
        <v/>
      </c>
      <c r="C1003" t="str">
        <v/>
      </c>
    </row>
    <row r="1004" spans="1:3" x14ac:dyDescent="0.3">
      <c r="A1004" t="str">
        <v/>
      </c>
      <c r="B1004" t="str">
        <v/>
      </c>
      <c r="C1004" t="str">
        <v/>
      </c>
    </row>
    <row r="1005" spans="1:3" x14ac:dyDescent="0.3">
      <c r="A1005" t="str">
        <v/>
      </c>
      <c r="B1005" t="str">
        <v/>
      </c>
      <c r="C1005" t="str">
        <v/>
      </c>
    </row>
    <row r="1006" spans="1:3" x14ac:dyDescent="0.3">
      <c r="A1006" t="str">
        <v/>
      </c>
      <c r="B1006" t="str">
        <v/>
      </c>
      <c r="C1006" t="str">
        <v/>
      </c>
    </row>
    <row r="1007" spans="1:3" x14ac:dyDescent="0.3">
      <c r="A1007" t="str">
        <v/>
      </c>
      <c r="B1007" t="str">
        <v/>
      </c>
      <c r="C1007" t="str">
        <v/>
      </c>
    </row>
    <row r="1008" spans="1:3" x14ac:dyDescent="0.3">
      <c r="A1008" t="str">
        <v/>
      </c>
      <c r="B1008" t="str">
        <v/>
      </c>
      <c r="C1008" t="str">
        <v/>
      </c>
    </row>
    <row r="1009" spans="1:3" x14ac:dyDescent="0.3">
      <c r="A1009" t="str">
        <v/>
      </c>
      <c r="B1009" t="str">
        <v/>
      </c>
      <c r="C1009" t="str">
        <v/>
      </c>
    </row>
    <row r="1010" spans="1:3" x14ac:dyDescent="0.3">
      <c r="A1010" t="str">
        <v/>
      </c>
      <c r="B1010" t="str">
        <v/>
      </c>
      <c r="C1010" t="str">
        <v/>
      </c>
    </row>
    <row r="1011" spans="1:3" x14ac:dyDescent="0.3">
      <c r="A1011" t="str">
        <v/>
      </c>
      <c r="B1011" t="str">
        <v/>
      </c>
      <c r="C1011" t="str">
        <v/>
      </c>
    </row>
    <row r="1012" spans="1:3" x14ac:dyDescent="0.3">
      <c r="A1012" t="str">
        <v/>
      </c>
      <c r="B1012" t="str">
        <v/>
      </c>
      <c r="C1012" t="str">
        <v/>
      </c>
    </row>
    <row r="1013" spans="1:3" x14ac:dyDescent="0.3">
      <c r="A1013" t="str">
        <v/>
      </c>
      <c r="B1013" t="str">
        <v/>
      </c>
      <c r="C1013" t="str">
        <v/>
      </c>
    </row>
    <row r="1014" spans="1:3" x14ac:dyDescent="0.3">
      <c r="A1014" t="str">
        <v/>
      </c>
      <c r="B1014" t="str">
        <v/>
      </c>
      <c r="C1014" t="str">
        <v/>
      </c>
    </row>
    <row r="1015" spans="1:3" x14ac:dyDescent="0.3">
      <c r="A1015" t="str">
        <v/>
      </c>
      <c r="B1015" t="str">
        <v/>
      </c>
      <c r="C1015" t="str">
        <v/>
      </c>
    </row>
    <row r="1016" spans="1:3" x14ac:dyDescent="0.3">
      <c r="A1016" t="str">
        <v/>
      </c>
      <c r="B1016" t="str">
        <v/>
      </c>
      <c r="C1016" t="str">
        <v/>
      </c>
    </row>
    <row r="1017" spans="1:3" x14ac:dyDescent="0.3">
      <c r="A1017" t="str">
        <v/>
      </c>
      <c r="B1017" t="str">
        <v/>
      </c>
      <c r="C1017" t="str">
        <v/>
      </c>
    </row>
    <row r="1018" spans="1:3" x14ac:dyDescent="0.3">
      <c r="A1018" t="str">
        <v/>
      </c>
      <c r="B1018" t="str">
        <v/>
      </c>
      <c r="C1018" t="str">
        <v/>
      </c>
    </row>
    <row r="1019" spans="1:3" x14ac:dyDescent="0.3">
      <c r="A1019" t="str">
        <v/>
      </c>
      <c r="B1019" t="str">
        <v/>
      </c>
      <c r="C1019" t="str">
        <v/>
      </c>
    </row>
    <row r="1020" spans="1:3" x14ac:dyDescent="0.3">
      <c r="A1020" t="str">
        <v/>
      </c>
      <c r="B1020" t="str">
        <v/>
      </c>
      <c r="C1020" t="str">
        <v/>
      </c>
    </row>
    <row r="1021" spans="1:3" x14ac:dyDescent="0.3">
      <c r="A1021" t="str">
        <v/>
      </c>
      <c r="B1021" t="str">
        <v/>
      </c>
      <c r="C1021" t="str">
        <v/>
      </c>
    </row>
    <row r="1022" spans="1:3" x14ac:dyDescent="0.3">
      <c r="A1022" t="str">
        <v/>
      </c>
      <c r="B1022" t="str">
        <v/>
      </c>
      <c r="C1022" t="str">
        <v/>
      </c>
    </row>
    <row r="1023" spans="1:3" x14ac:dyDescent="0.3">
      <c r="A1023" t="str">
        <v/>
      </c>
      <c r="B1023" t="str">
        <v/>
      </c>
      <c r="C1023" t="str">
        <v/>
      </c>
    </row>
    <row r="1024" spans="1:3" x14ac:dyDescent="0.3">
      <c r="A1024" t="str">
        <v/>
      </c>
      <c r="B1024" t="str">
        <v/>
      </c>
      <c r="C1024" t="str">
        <v/>
      </c>
    </row>
    <row r="1025" spans="1:3" x14ac:dyDescent="0.3">
      <c r="A1025" t="str">
        <v/>
      </c>
      <c r="B1025" t="str">
        <v/>
      </c>
      <c r="C1025" t="str">
        <v/>
      </c>
    </row>
    <row r="1026" spans="1:3" x14ac:dyDescent="0.3">
      <c r="A1026" t="str">
        <v/>
      </c>
      <c r="B1026" t="str">
        <v/>
      </c>
      <c r="C1026" t="str">
        <v/>
      </c>
    </row>
    <row r="1027" spans="1:3" x14ac:dyDescent="0.3">
      <c r="A1027" t="str">
        <v/>
      </c>
      <c r="B1027" t="str">
        <v/>
      </c>
      <c r="C1027" t="str">
        <v/>
      </c>
    </row>
    <row r="1028" spans="1:3" x14ac:dyDescent="0.3">
      <c r="A1028" t="str">
        <v/>
      </c>
      <c r="B1028" t="str">
        <v/>
      </c>
      <c r="C1028" t="str">
        <v/>
      </c>
    </row>
    <row r="1029" spans="1:3" x14ac:dyDescent="0.3">
      <c r="A1029" t="str">
        <v/>
      </c>
      <c r="B1029" t="str">
        <v/>
      </c>
      <c r="C1029" t="str">
        <v/>
      </c>
    </row>
    <row r="1030" spans="1:3" x14ac:dyDescent="0.3">
      <c r="A1030" t="str">
        <v/>
      </c>
      <c r="B1030" t="str">
        <v/>
      </c>
      <c r="C1030" t="str">
        <v/>
      </c>
    </row>
    <row r="1031" spans="1:3" x14ac:dyDescent="0.3">
      <c r="A1031" t="str">
        <v/>
      </c>
      <c r="B1031" t="str">
        <v/>
      </c>
      <c r="C1031" t="str">
        <v/>
      </c>
    </row>
    <row r="1032" spans="1:3" x14ac:dyDescent="0.3">
      <c r="A1032" t="str">
        <v/>
      </c>
      <c r="B1032" t="str">
        <v/>
      </c>
      <c r="C1032" t="str">
        <v/>
      </c>
    </row>
    <row r="1033" spans="1:3" x14ac:dyDescent="0.3">
      <c r="A1033" t="str">
        <v/>
      </c>
      <c r="B1033" t="str">
        <v/>
      </c>
      <c r="C1033" t="str">
        <v/>
      </c>
    </row>
    <row r="1034" spans="1:3" x14ac:dyDescent="0.3">
      <c r="A1034" t="str">
        <v/>
      </c>
      <c r="B1034" t="str">
        <v/>
      </c>
      <c r="C1034" t="str">
        <v/>
      </c>
    </row>
    <row r="1035" spans="1:3" x14ac:dyDescent="0.3">
      <c r="A1035" t="str">
        <v/>
      </c>
      <c r="B1035" t="str">
        <v/>
      </c>
      <c r="C1035" t="str">
        <v/>
      </c>
    </row>
    <row r="1036" spans="1:3" x14ac:dyDescent="0.3">
      <c r="A1036" t="str">
        <v/>
      </c>
      <c r="B1036" t="str">
        <v/>
      </c>
      <c r="C1036" t="str">
        <v/>
      </c>
    </row>
    <row r="1037" spans="1:3" x14ac:dyDescent="0.3">
      <c r="A1037" t="str">
        <v/>
      </c>
      <c r="B1037" t="str">
        <v/>
      </c>
      <c r="C1037" t="str">
        <v/>
      </c>
    </row>
    <row r="1038" spans="1:3" x14ac:dyDescent="0.3">
      <c r="A1038" t="str">
        <v/>
      </c>
      <c r="B1038" t="str">
        <v/>
      </c>
      <c r="C1038" t="str">
        <v/>
      </c>
    </row>
    <row r="1039" spans="1:3" x14ac:dyDescent="0.3">
      <c r="A1039" t="str">
        <v/>
      </c>
      <c r="B1039" t="str">
        <v/>
      </c>
      <c r="C1039" t="str">
        <v/>
      </c>
    </row>
    <row r="1040" spans="1:3" x14ac:dyDescent="0.3">
      <c r="A1040" t="str">
        <v/>
      </c>
      <c r="B1040" t="str">
        <v/>
      </c>
      <c r="C1040" t="str">
        <v/>
      </c>
    </row>
    <row r="1041" spans="1:3" x14ac:dyDescent="0.3">
      <c r="A1041" t="str">
        <v/>
      </c>
      <c r="B1041" t="str">
        <v/>
      </c>
      <c r="C1041" t="str">
        <v/>
      </c>
    </row>
    <row r="1042" spans="1:3" x14ac:dyDescent="0.3">
      <c r="A1042" t="str">
        <v/>
      </c>
      <c r="B1042" t="str">
        <v/>
      </c>
      <c r="C1042" t="str">
        <v/>
      </c>
    </row>
    <row r="1043" spans="1:3" x14ac:dyDescent="0.3">
      <c r="A1043" t="str">
        <v/>
      </c>
      <c r="B1043" t="str">
        <v/>
      </c>
      <c r="C1043" t="str">
        <v/>
      </c>
    </row>
    <row r="1044" spans="1:3" x14ac:dyDescent="0.3">
      <c r="A1044" t="str">
        <v/>
      </c>
      <c r="B1044" t="str">
        <v/>
      </c>
      <c r="C1044" t="str">
        <v/>
      </c>
    </row>
    <row r="1045" spans="1:3" x14ac:dyDescent="0.3">
      <c r="A1045" t="str">
        <v/>
      </c>
      <c r="B1045" t="str">
        <v/>
      </c>
      <c r="C1045" t="str">
        <v/>
      </c>
    </row>
    <row r="1046" spans="1:3" x14ac:dyDescent="0.3">
      <c r="A1046" t="str">
        <v/>
      </c>
      <c r="B1046" t="str">
        <v/>
      </c>
      <c r="C1046" t="str">
        <v/>
      </c>
    </row>
    <row r="1047" spans="1:3" x14ac:dyDescent="0.3">
      <c r="A1047" t="str">
        <v/>
      </c>
      <c r="B1047" t="str">
        <v/>
      </c>
      <c r="C1047" t="str">
        <v/>
      </c>
    </row>
    <row r="1048" spans="1:3" x14ac:dyDescent="0.3">
      <c r="A1048" t="str">
        <v/>
      </c>
      <c r="B1048" t="str">
        <v/>
      </c>
      <c r="C1048" t="str">
        <v/>
      </c>
    </row>
    <row r="1049" spans="1:3" x14ac:dyDescent="0.3">
      <c r="A1049" t="str">
        <v/>
      </c>
      <c r="B1049" t="str">
        <v/>
      </c>
      <c r="C1049" t="str">
        <v/>
      </c>
    </row>
    <row r="1050" spans="1:3" x14ac:dyDescent="0.3">
      <c r="A1050" t="str">
        <v/>
      </c>
      <c r="B1050" t="str">
        <v/>
      </c>
      <c r="C1050" t="str">
        <v/>
      </c>
    </row>
    <row r="1051" spans="1:3" x14ac:dyDescent="0.3">
      <c r="A1051" t="str">
        <v/>
      </c>
      <c r="B1051" t="str">
        <v/>
      </c>
      <c r="C1051" t="str">
        <v/>
      </c>
    </row>
    <row r="1052" spans="1:3" x14ac:dyDescent="0.3">
      <c r="A1052" t="str">
        <v/>
      </c>
      <c r="B1052" t="str">
        <v/>
      </c>
      <c r="C1052" t="str">
        <v/>
      </c>
    </row>
    <row r="1053" spans="1:3" x14ac:dyDescent="0.3">
      <c r="A1053" t="str">
        <v/>
      </c>
      <c r="B1053" t="str">
        <v/>
      </c>
      <c r="C1053" t="str">
        <v/>
      </c>
    </row>
    <row r="1054" spans="1:3" x14ac:dyDescent="0.3">
      <c r="A1054" t="str">
        <v/>
      </c>
      <c r="B1054" t="str">
        <v/>
      </c>
      <c r="C1054" t="str">
        <v/>
      </c>
    </row>
    <row r="1055" spans="1:3" x14ac:dyDescent="0.3">
      <c r="A1055" t="str">
        <v/>
      </c>
      <c r="B1055" t="str">
        <v/>
      </c>
      <c r="C1055" t="str">
        <v/>
      </c>
    </row>
    <row r="1056" spans="1:3" x14ac:dyDescent="0.3">
      <c r="A1056" t="str">
        <v/>
      </c>
      <c r="B1056" t="str">
        <v/>
      </c>
      <c r="C1056" t="str">
        <v/>
      </c>
    </row>
    <row r="1057" spans="1:3" x14ac:dyDescent="0.3">
      <c r="A1057" t="str">
        <v/>
      </c>
      <c r="B1057" t="str">
        <v/>
      </c>
      <c r="C1057" t="str">
        <v/>
      </c>
    </row>
    <row r="1058" spans="1:3" x14ac:dyDescent="0.3">
      <c r="A1058" t="str">
        <v/>
      </c>
      <c r="B1058" t="str">
        <v/>
      </c>
      <c r="C1058" t="str">
        <v/>
      </c>
    </row>
    <row r="1059" spans="1:3" x14ac:dyDescent="0.3">
      <c r="A1059" t="str">
        <v/>
      </c>
      <c r="B1059" t="str">
        <v/>
      </c>
      <c r="C1059" t="str">
        <v/>
      </c>
    </row>
    <row r="1060" spans="1:3" x14ac:dyDescent="0.3">
      <c r="A1060" t="str">
        <v/>
      </c>
      <c r="B1060" t="str">
        <v/>
      </c>
      <c r="C1060" t="str">
        <v/>
      </c>
    </row>
    <row r="1061" spans="1:3" x14ac:dyDescent="0.3">
      <c r="A1061" t="str">
        <v/>
      </c>
      <c r="B1061" t="str">
        <v/>
      </c>
      <c r="C1061" t="str">
        <v/>
      </c>
    </row>
    <row r="1062" spans="1:3" x14ac:dyDescent="0.3">
      <c r="A1062" t="str">
        <v/>
      </c>
      <c r="B1062" t="str">
        <v/>
      </c>
      <c r="C1062" t="str">
        <v/>
      </c>
    </row>
    <row r="1063" spans="1:3" x14ac:dyDescent="0.3">
      <c r="A1063" t="str">
        <v/>
      </c>
      <c r="B1063" t="str">
        <v/>
      </c>
      <c r="C1063" t="str">
        <v/>
      </c>
    </row>
    <row r="1064" spans="1:3" x14ac:dyDescent="0.3">
      <c r="A1064" t="str">
        <v/>
      </c>
      <c r="B1064" t="str">
        <v/>
      </c>
      <c r="C1064" t="str">
        <v/>
      </c>
    </row>
    <row r="1065" spans="1:3" x14ac:dyDescent="0.3">
      <c r="A1065" t="str">
        <v/>
      </c>
      <c r="B1065" t="str">
        <v/>
      </c>
      <c r="C1065" t="str">
        <v/>
      </c>
    </row>
    <row r="1066" spans="1:3" x14ac:dyDescent="0.3">
      <c r="A1066" t="str">
        <v/>
      </c>
      <c r="B1066" t="str">
        <v/>
      </c>
      <c r="C1066" t="str">
        <v/>
      </c>
    </row>
    <row r="1067" spans="1:3" x14ac:dyDescent="0.3">
      <c r="A1067" t="str">
        <v/>
      </c>
      <c r="B1067" t="str">
        <v/>
      </c>
      <c r="C1067" t="str">
        <v/>
      </c>
    </row>
    <row r="1068" spans="1:3" x14ac:dyDescent="0.3">
      <c r="A1068" t="str">
        <v/>
      </c>
      <c r="B1068" t="str">
        <v/>
      </c>
      <c r="C1068" t="str">
        <v/>
      </c>
    </row>
    <row r="1069" spans="1:3" x14ac:dyDescent="0.3">
      <c r="A1069" t="str">
        <v/>
      </c>
      <c r="B1069" t="str">
        <v/>
      </c>
      <c r="C1069" t="str">
        <v/>
      </c>
    </row>
    <row r="1070" spans="1:3" x14ac:dyDescent="0.3">
      <c r="A1070" t="str">
        <v/>
      </c>
      <c r="B1070" t="str">
        <v/>
      </c>
      <c r="C1070" t="str">
        <v/>
      </c>
    </row>
    <row r="1071" spans="1:3" x14ac:dyDescent="0.3">
      <c r="A1071" t="str">
        <v/>
      </c>
      <c r="B1071" t="str">
        <v/>
      </c>
      <c r="C1071" t="str">
        <v/>
      </c>
    </row>
    <row r="1072" spans="1:3" x14ac:dyDescent="0.3">
      <c r="A1072" t="str">
        <v/>
      </c>
      <c r="B1072" t="str">
        <v/>
      </c>
      <c r="C1072" t="str">
        <v/>
      </c>
    </row>
    <row r="1073" spans="1:3" x14ac:dyDescent="0.3">
      <c r="A1073" t="str">
        <v/>
      </c>
      <c r="B1073" t="str">
        <v/>
      </c>
      <c r="C1073" t="str">
        <v/>
      </c>
    </row>
    <row r="1074" spans="1:3" x14ac:dyDescent="0.3">
      <c r="A1074" t="str">
        <v/>
      </c>
      <c r="B1074" t="str">
        <v/>
      </c>
      <c r="C1074" t="str">
        <v/>
      </c>
    </row>
    <row r="1075" spans="1:3" x14ac:dyDescent="0.3">
      <c r="A1075" t="str">
        <v/>
      </c>
      <c r="B1075" t="str">
        <v/>
      </c>
      <c r="C1075" t="str">
        <v/>
      </c>
    </row>
    <row r="1076" spans="1:3" x14ac:dyDescent="0.3">
      <c r="A1076" t="str">
        <v/>
      </c>
      <c r="B1076" t="str">
        <v/>
      </c>
      <c r="C1076" t="str">
        <v/>
      </c>
    </row>
    <row r="1077" spans="1:3" x14ac:dyDescent="0.3">
      <c r="A1077" t="str">
        <v/>
      </c>
      <c r="B1077" t="str">
        <v/>
      </c>
      <c r="C1077" t="str">
        <v/>
      </c>
    </row>
    <row r="1078" spans="1:3" x14ac:dyDescent="0.3">
      <c r="A1078" t="str">
        <v/>
      </c>
      <c r="B1078" t="str">
        <v/>
      </c>
      <c r="C1078" t="str">
        <v/>
      </c>
    </row>
    <row r="1079" spans="1:3" x14ac:dyDescent="0.3">
      <c r="A1079" t="str">
        <v/>
      </c>
      <c r="B1079" t="str">
        <v/>
      </c>
      <c r="C1079" t="str">
        <v/>
      </c>
    </row>
    <row r="1080" spans="1:3" x14ac:dyDescent="0.3">
      <c r="A1080" t="str">
        <v/>
      </c>
      <c r="B1080" t="str">
        <v/>
      </c>
      <c r="C1080" t="str">
        <v/>
      </c>
    </row>
    <row r="1081" spans="1:3" x14ac:dyDescent="0.3">
      <c r="A1081" t="str">
        <v/>
      </c>
      <c r="B1081" t="str">
        <v/>
      </c>
      <c r="C1081" t="str">
        <v/>
      </c>
    </row>
    <row r="1082" spans="1:3" x14ac:dyDescent="0.3">
      <c r="A1082" t="str">
        <v/>
      </c>
      <c r="B1082" t="str">
        <v/>
      </c>
      <c r="C1082" t="str">
        <v/>
      </c>
    </row>
    <row r="1083" spans="1:3" x14ac:dyDescent="0.3">
      <c r="A1083" t="str">
        <v/>
      </c>
      <c r="B1083" t="str">
        <v/>
      </c>
      <c r="C1083" t="str">
        <v/>
      </c>
    </row>
    <row r="1084" spans="1:3" x14ac:dyDescent="0.3">
      <c r="A1084" t="str">
        <v/>
      </c>
      <c r="B1084" t="str">
        <v/>
      </c>
      <c r="C1084" t="str">
        <v/>
      </c>
    </row>
    <row r="1085" spans="1:3" x14ac:dyDescent="0.3">
      <c r="A1085" t="str">
        <v/>
      </c>
      <c r="B1085" t="str">
        <v/>
      </c>
      <c r="C1085" t="str">
        <v/>
      </c>
    </row>
    <row r="1086" spans="1:3" x14ac:dyDescent="0.3">
      <c r="A1086" t="str">
        <v/>
      </c>
      <c r="B1086" t="str">
        <v/>
      </c>
      <c r="C1086" t="str">
        <v/>
      </c>
    </row>
    <row r="1087" spans="1:3" x14ac:dyDescent="0.3">
      <c r="A1087" t="str">
        <v/>
      </c>
      <c r="B1087" t="str">
        <v/>
      </c>
      <c r="C1087" t="str">
        <v/>
      </c>
    </row>
    <row r="1088" spans="1:3" x14ac:dyDescent="0.3">
      <c r="A1088" t="str">
        <v/>
      </c>
      <c r="B1088" t="str">
        <v/>
      </c>
      <c r="C1088" t="str">
        <v/>
      </c>
    </row>
    <row r="1089" spans="1:3" x14ac:dyDescent="0.3">
      <c r="A1089" t="str">
        <v/>
      </c>
      <c r="B1089" t="str">
        <v/>
      </c>
      <c r="C1089" t="str">
        <v/>
      </c>
    </row>
    <row r="1090" spans="1:3" x14ac:dyDescent="0.3">
      <c r="A1090" t="str">
        <v/>
      </c>
      <c r="B1090" t="str">
        <v/>
      </c>
      <c r="C1090" t="str">
        <v/>
      </c>
    </row>
    <row r="1091" spans="1:3" x14ac:dyDescent="0.3">
      <c r="A1091" t="str">
        <v/>
      </c>
      <c r="B1091" t="str">
        <v/>
      </c>
      <c r="C1091" t="str">
        <v/>
      </c>
    </row>
    <row r="1092" spans="1:3" x14ac:dyDescent="0.3">
      <c r="A1092" t="str">
        <v/>
      </c>
      <c r="B1092" t="str">
        <v/>
      </c>
      <c r="C1092" t="str">
        <v/>
      </c>
    </row>
    <row r="1093" spans="1:3" x14ac:dyDescent="0.3">
      <c r="A1093" t="str">
        <v/>
      </c>
      <c r="B1093" t="str">
        <v/>
      </c>
      <c r="C1093" t="str">
        <v/>
      </c>
    </row>
    <row r="1094" spans="1:3" x14ac:dyDescent="0.3">
      <c r="A1094" t="str">
        <v/>
      </c>
      <c r="B1094" t="str">
        <v/>
      </c>
      <c r="C1094" t="str">
        <v/>
      </c>
    </row>
    <row r="1095" spans="1:3" x14ac:dyDescent="0.3">
      <c r="A1095" t="str">
        <v/>
      </c>
      <c r="B1095" t="str">
        <v/>
      </c>
      <c r="C1095" t="str">
        <v/>
      </c>
    </row>
    <row r="1096" spans="1:3" x14ac:dyDescent="0.3">
      <c r="A1096" t="str">
        <v/>
      </c>
      <c r="B1096" t="str">
        <v/>
      </c>
      <c r="C1096" t="str">
        <v/>
      </c>
    </row>
    <row r="1097" spans="1:3" x14ac:dyDescent="0.3">
      <c r="A1097" t="str">
        <v/>
      </c>
      <c r="B1097" t="str">
        <v/>
      </c>
      <c r="C1097" t="str">
        <v/>
      </c>
    </row>
    <row r="1098" spans="1:3" x14ac:dyDescent="0.3">
      <c r="A1098" t="str">
        <v/>
      </c>
      <c r="B1098" t="str">
        <v/>
      </c>
      <c r="C1098" t="str">
        <v/>
      </c>
    </row>
    <row r="1099" spans="1:3" x14ac:dyDescent="0.3">
      <c r="A1099" t="str">
        <v/>
      </c>
      <c r="B1099" t="str">
        <v/>
      </c>
      <c r="C1099" t="str">
        <v/>
      </c>
    </row>
    <row r="1100" spans="1:3" x14ac:dyDescent="0.3">
      <c r="A1100" t="str">
        <v/>
      </c>
      <c r="B1100" t="str">
        <v/>
      </c>
      <c r="C1100" t="str">
        <v/>
      </c>
    </row>
    <row r="1101" spans="1:3" x14ac:dyDescent="0.3">
      <c r="A1101" t="str">
        <v/>
      </c>
      <c r="B1101" t="str">
        <v/>
      </c>
      <c r="C1101" t="str">
        <v/>
      </c>
    </row>
    <row r="1102" spans="1:3" x14ac:dyDescent="0.3">
      <c r="A1102" t="str">
        <v/>
      </c>
      <c r="B1102" t="str">
        <v/>
      </c>
      <c r="C1102" t="str">
        <v/>
      </c>
    </row>
    <row r="1103" spans="1:3" x14ac:dyDescent="0.3">
      <c r="A1103" t="str">
        <v/>
      </c>
      <c r="B1103" t="str">
        <v/>
      </c>
      <c r="C1103" t="str">
        <v/>
      </c>
    </row>
    <row r="1104" spans="1:3" x14ac:dyDescent="0.3">
      <c r="A1104" t="str">
        <v/>
      </c>
      <c r="B1104" t="str">
        <v/>
      </c>
      <c r="C1104" t="str">
        <v/>
      </c>
    </row>
    <row r="1105" spans="1:3" x14ac:dyDescent="0.3">
      <c r="A1105" t="str">
        <v/>
      </c>
      <c r="B1105" t="str">
        <v/>
      </c>
      <c r="C1105" t="str">
        <v/>
      </c>
    </row>
    <row r="1106" spans="1:3" x14ac:dyDescent="0.3">
      <c r="A1106" t="str">
        <v/>
      </c>
      <c r="B1106" t="str">
        <v/>
      </c>
      <c r="C1106" t="str">
        <v/>
      </c>
    </row>
    <row r="1107" spans="1:3" x14ac:dyDescent="0.3">
      <c r="A1107" t="str">
        <v/>
      </c>
      <c r="B1107" t="str">
        <v/>
      </c>
      <c r="C1107" t="str">
        <v/>
      </c>
    </row>
    <row r="1108" spans="1:3" x14ac:dyDescent="0.3">
      <c r="A1108" t="str">
        <v/>
      </c>
      <c r="B1108" t="str">
        <v/>
      </c>
      <c r="C1108" t="str">
        <v/>
      </c>
    </row>
    <row r="1109" spans="1:3" x14ac:dyDescent="0.3">
      <c r="A1109" t="str">
        <v/>
      </c>
      <c r="B1109" t="str">
        <v/>
      </c>
      <c r="C1109" t="str">
        <v/>
      </c>
    </row>
    <row r="1110" spans="1:3" x14ac:dyDescent="0.3">
      <c r="A1110" t="str">
        <v/>
      </c>
      <c r="B1110" t="str">
        <v/>
      </c>
      <c r="C1110" t="str">
        <v/>
      </c>
    </row>
    <row r="1111" spans="1:3" x14ac:dyDescent="0.3">
      <c r="A1111" t="str">
        <v/>
      </c>
      <c r="B1111" t="str">
        <v/>
      </c>
      <c r="C1111" t="str">
        <v/>
      </c>
    </row>
    <row r="1112" spans="1:3" x14ac:dyDescent="0.3">
      <c r="A1112" t="str">
        <v/>
      </c>
      <c r="B1112" t="str">
        <v/>
      </c>
      <c r="C1112" t="str">
        <v/>
      </c>
    </row>
    <row r="1113" spans="1:3" x14ac:dyDescent="0.3">
      <c r="A1113" t="str">
        <v/>
      </c>
      <c r="B1113" t="str">
        <v/>
      </c>
      <c r="C1113" t="str">
        <v/>
      </c>
    </row>
    <row r="1114" spans="1:3" x14ac:dyDescent="0.3">
      <c r="A1114" t="str">
        <v/>
      </c>
      <c r="B1114" t="str">
        <v/>
      </c>
      <c r="C1114" t="str">
        <v/>
      </c>
    </row>
    <row r="1115" spans="1:3" x14ac:dyDescent="0.3">
      <c r="A1115" t="str">
        <v/>
      </c>
      <c r="B1115" t="str">
        <v/>
      </c>
      <c r="C1115" t="str">
        <v/>
      </c>
    </row>
    <row r="1116" spans="1:3" x14ac:dyDescent="0.3">
      <c r="A1116" t="str">
        <v/>
      </c>
      <c r="B1116" t="str">
        <v/>
      </c>
      <c r="C1116" t="str">
        <v/>
      </c>
    </row>
    <row r="1117" spans="1:3" x14ac:dyDescent="0.3">
      <c r="A1117" t="str">
        <v/>
      </c>
      <c r="B1117" t="str">
        <v/>
      </c>
      <c r="C1117" t="str">
        <v/>
      </c>
    </row>
    <row r="1118" spans="1:3" x14ac:dyDescent="0.3">
      <c r="A1118" t="str">
        <v/>
      </c>
      <c r="B1118" t="str">
        <v/>
      </c>
      <c r="C1118" t="str">
        <v/>
      </c>
    </row>
    <row r="1119" spans="1:3" x14ac:dyDescent="0.3">
      <c r="A1119" t="str">
        <v/>
      </c>
      <c r="B1119" t="str">
        <v/>
      </c>
      <c r="C1119" t="str">
        <v/>
      </c>
    </row>
    <row r="1120" spans="1:3" x14ac:dyDescent="0.3">
      <c r="A1120" t="str">
        <v/>
      </c>
      <c r="B1120" t="str">
        <v/>
      </c>
      <c r="C1120" t="str">
        <v/>
      </c>
    </row>
    <row r="1121" spans="1:3" x14ac:dyDescent="0.3">
      <c r="A1121" t="str">
        <v/>
      </c>
      <c r="B1121" t="str">
        <v/>
      </c>
      <c r="C1121" t="str">
        <v/>
      </c>
    </row>
    <row r="1122" spans="1:3" x14ac:dyDescent="0.3">
      <c r="A1122" t="str">
        <v/>
      </c>
      <c r="B1122" t="str">
        <v/>
      </c>
      <c r="C1122" t="str">
        <v/>
      </c>
    </row>
    <row r="1123" spans="1:3" x14ac:dyDescent="0.3">
      <c r="A1123" t="str">
        <v/>
      </c>
      <c r="B1123" t="str">
        <v/>
      </c>
      <c r="C1123" t="str">
        <v/>
      </c>
    </row>
    <row r="1124" spans="1:3" x14ac:dyDescent="0.3">
      <c r="A1124" t="str">
        <v/>
      </c>
      <c r="B1124" t="str">
        <v/>
      </c>
      <c r="C1124" t="str">
        <v/>
      </c>
    </row>
    <row r="1125" spans="1:3" x14ac:dyDescent="0.3">
      <c r="A1125" t="str">
        <v/>
      </c>
      <c r="B1125" t="str">
        <v/>
      </c>
      <c r="C1125" t="str">
        <v/>
      </c>
    </row>
    <row r="1126" spans="1:3" x14ac:dyDescent="0.3">
      <c r="A1126" t="str">
        <v/>
      </c>
      <c r="B1126" t="str">
        <v/>
      </c>
      <c r="C1126" t="str">
        <v/>
      </c>
    </row>
    <row r="1127" spans="1:3" x14ac:dyDescent="0.3">
      <c r="A1127" t="str">
        <v/>
      </c>
      <c r="B1127" t="str">
        <v/>
      </c>
      <c r="C1127" t="str">
        <v/>
      </c>
    </row>
    <row r="1128" spans="1:3" x14ac:dyDescent="0.3">
      <c r="A1128" t="str">
        <v/>
      </c>
      <c r="B1128" t="str">
        <v/>
      </c>
      <c r="C1128" t="str">
        <v/>
      </c>
    </row>
    <row r="1129" spans="1:3" x14ac:dyDescent="0.3">
      <c r="A1129" t="str">
        <v/>
      </c>
      <c r="B1129" t="str">
        <v/>
      </c>
      <c r="C1129" t="str">
        <v/>
      </c>
    </row>
    <row r="1130" spans="1:3" x14ac:dyDescent="0.3">
      <c r="A1130" t="str">
        <v/>
      </c>
      <c r="B1130" t="str">
        <v/>
      </c>
      <c r="C1130" t="str">
        <v/>
      </c>
    </row>
    <row r="1131" spans="1:3" x14ac:dyDescent="0.3">
      <c r="A1131" t="str">
        <v/>
      </c>
      <c r="B1131" t="str">
        <v/>
      </c>
      <c r="C1131" t="str">
        <v/>
      </c>
    </row>
    <row r="1132" spans="1:3" x14ac:dyDescent="0.3">
      <c r="A1132" t="str">
        <v/>
      </c>
      <c r="B1132" t="str">
        <v/>
      </c>
      <c r="C1132" t="str">
        <v/>
      </c>
    </row>
    <row r="1133" spans="1:3" x14ac:dyDescent="0.3">
      <c r="A1133" t="str">
        <v/>
      </c>
      <c r="B1133" t="str">
        <v/>
      </c>
      <c r="C1133" t="str">
        <v/>
      </c>
    </row>
    <row r="1134" spans="1:3" x14ac:dyDescent="0.3">
      <c r="A1134" t="str">
        <v/>
      </c>
      <c r="B1134" t="str">
        <v/>
      </c>
      <c r="C1134" t="str">
        <v/>
      </c>
    </row>
    <row r="1135" spans="1:3" x14ac:dyDescent="0.3">
      <c r="A1135" t="str">
        <v/>
      </c>
      <c r="B1135" t="str">
        <v/>
      </c>
      <c r="C1135" t="str">
        <v/>
      </c>
    </row>
    <row r="1136" spans="1:3" x14ac:dyDescent="0.3">
      <c r="A1136" t="str">
        <v/>
      </c>
      <c r="B1136" t="str">
        <v/>
      </c>
      <c r="C1136" t="str">
        <v/>
      </c>
    </row>
    <row r="1137" spans="1:3" x14ac:dyDescent="0.3">
      <c r="A1137" t="str">
        <v/>
      </c>
      <c r="B1137" t="str">
        <v/>
      </c>
      <c r="C1137" t="str">
        <v/>
      </c>
    </row>
    <row r="1138" spans="1:3" x14ac:dyDescent="0.3">
      <c r="A1138" t="str">
        <v/>
      </c>
      <c r="B1138" t="str">
        <v/>
      </c>
      <c r="C1138" t="str">
        <v/>
      </c>
    </row>
    <row r="1139" spans="1:3" x14ac:dyDescent="0.3">
      <c r="A1139" t="str">
        <v/>
      </c>
      <c r="B1139" t="str">
        <v/>
      </c>
      <c r="C1139" t="str">
        <v/>
      </c>
    </row>
    <row r="1140" spans="1:3" x14ac:dyDescent="0.3">
      <c r="A1140" t="str">
        <v/>
      </c>
      <c r="B1140" t="str">
        <v/>
      </c>
      <c r="C1140" t="str">
        <v/>
      </c>
    </row>
    <row r="1141" spans="1:3" x14ac:dyDescent="0.3">
      <c r="A1141" t="str">
        <v/>
      </c>
      <c r="B1141" t="str">
        <v/>
      </c>
      <c r="C1141" t="str">
        <v/>
      </c>
    </row>
    <row r="1142" spans="1:3" x14ac:dyDescent="0.3">
      <c r="A1142" t="str">
        <v/>
      </c>
      <c r="B1142" t="str">
        <v/>
      </c>
      <c r="C1142" t="str">
        <v/>
      </c>
    </row>
    <row r="1143" spans="1:3" x14ac:dyDescent="0.3">
      <c r="A1143" t="str">
        <v/>
      </c>
      <c r="B1143" t="str">
        <v/>
      </c>
      <c r="C1143" t="str">
        <v/>
      </c>
    </row>
    <row r="1144" spans="1:3" x14ac:dyDescent="0.3">
      <c r="A1144" t="str">
        <v/>
      </c>
      <c r="B1144" t="str">
        <v/>
      </c>
      <c r="C1144" t="str">
        <v/>
      </c>
    </row>
    <row r="1145" spans="1:3" x14ac:dyDescent="0.3">
      <c r="A1145" t="str">
        <v/>
      </c>
      <c r="B1145" t="str">
        <v/>
      </c>
      <c r="C1145" t="str">
        <v/>
      </c>
    </row>
    <row r="1146" spans="1:3" x14ac:dyDescent="0.3">
      <c r="A1146" t="str">
        <v/>
      </c>
      <c r="B1146" t="str">
        <v/>
      </c>
      <c r="C1146" t="str">
        <v/>
      </c>
    </row>
    <row r="1147" spans="1:3" x14ac:dyDescent="0.3">
      <c r="A1147" t="str">
        <v/>
      </c>
      <c r="B1147" t="str">
        <v/>
      </c>
      <c r="C1147" t="str">
        <v/>
      </c>
    </row>
    <row r="1148" spans="1:3" x14ac:dyDescent="0.3">
      <c r="A1148" t="str">
        <v/>
      </c>
      <c r="B1148" t="str">
        <v/>
      </c>
      <c r="C1148" t="str">
        <v/>
      </c>
    </row>
    <row r="1149" spans="1:3" x14ac:dyDescent="0.3">
      <c r="A1149" t="str">
        <v/>
      </c>
      <c r="B1149" t="str">
        <v/>
      </c>
      <c r="C1149" t="str">
        <v/>
      </c>
    </row>
    <row r="1150" spans="1:3" x14ac:dyDescent="0.3">
      <c r="A1150" t="str">
        <v/>
      </c>
      <c r="B1150" t="str">
        <v/>
      </c>
      <c r="C1150" t="str">
        <v/>
      </c>
    </row>
    <row r="1151" spans="1:3" x14ac:dyDescent="0.3">
      <c r="A1151" t="str">
        <v/>
      </c>
      <c r="B1151" t="str">
        <v/>
      </c>
      <c r="C1151" t="str">
        <v/>
      </c>
    </row>
    <row r="1152" spans="1:3" x14ac:dyDescent="0.3">
      <c r="A1152" t="str">
        <v/>
      </c>
      <c r="B1152" t="str">
        <v/>
      </c>
      <c r="C1152" t="str">
        <v/>
      </c>
    </row>
    <row r="1153" spans="1:3" x14ac:dyDescent="0.3">
      <c r="A1153" t="str">
        <v/>
      </c>
      <c r="B1153" t="str">
        <v/>
      </c>
      <c r="C1153" t="str">
        <v/>
      </c>
    </row>
    <row r="1154" spans="1:3" x14ac:dyDescent="0.3">
      <c r="A1154" t="str">
        <v/>
      </c>
      <c r="B1154" t="str">
        <v/>
      </c>
      <c r="C1154" t="str">
        <v/>
      </c>
    </row>
    <row r="1155" spans="1:3" x14ac:dyDescent="0.3">
      <c r="A1155" t="str">
        <v/>
      </c>
      <c r="B1155" t="str">
        <v/>
      </c>
      <c r="C1155" t="str">
        <v/>
      </c>
    </row>
    <row r="1156" spans="1:3" x14ac:dyDescent="0.3">
      <c r="A1156" t="str">
        <v/>
      </c>
      <c r="B1156" t="str">
        <v/>
      </c>
      <c r="C1156" t="str">
        <v/>
      </c>
    </row>
    <row r="1157" spans="1:3" x14ac:dyDescent="0.3">
      <c r="A1157" t="str">
        <v/>
      </c>
      <c r="B1157" t="str">
        <v/>
      </c>
      <c r="C1157" t="str">
        <v/>
      </c>
    </row>
    <row r="1158" spans="1:3" x14ac:dyDescent="0.3">
      <c r="A1158" t="str">
        <v/>
      </c>
      <c r="B1158" t="str">
        <v/>
      </c>
      <c r="C1158" t="str">
        <v/>
      </c>
    </row>
    <row r="1159" spans="1:3" x14ac:dyDescent="0.3">
      <c r="A1159" t="str">
        <v/>
      </c>
      <c r="B1159" t="str">
        <v/>
      </c>
      <c r="C1159" t="str">
        <v/>
      </c>
    </row>
    <row r="1160" spans="1:3" x14ac:dyDescent="0.3">
      <c r="A1160" t="str">
        <v/>
      </c>
      <c r="B1160" t="str">
        <v/>
      </c>
      <c r="C1160" t="str">
        <v/>
      </c>
    </row>
    <row r="1161" spans="1:3" x14ac:dyDescent="0.3">
      <c r="A1161" t="str">
        <v/>
      </c>
      <c r="B1161" t="str">
        <v/>
      </c>
      <c r="C1161" t="str">
        <v/>
      </c>
    </row>
    <row r="1162" spans="1:3" x14ac:dyDescent="0.3">
      <c r="A1162" t="str">
        <v/>
      </c>
      <c r="B1162" t="str">
        <v/>
      </c>
      <c r="C1162" t="str">
        <v/>
      </c>
    </row>
    <row r="1163" spans="1:3" x14ac:dyDescent="0.3">
      <c r="A1163" t="str">
        <v/>
      </c>
      <c r="B1163" t="str">
        <v/>
      </c>
      <c r="C1163" t="str">
        <v/>
      </c>
    </row>
    <row r="1164" spans="1:3" x14ac:dyDescent="0.3">
      <c r="A1164" t="str">
        <v/>
      </c>
      <c r="B1164" t="str">
        <v/>
      </c>
      <c r="C1164" t="str">
        <v/>
      </c>
    </row>
    <row r="1165" spans="1:3" x14ac:dyDescent="0.3">
      <c r="A1165" t="str">
        <v/>
      </c>
      <c r="B1165" t="str">
        <v/>
      </c>
      <c r="C1165" t="str">
        <v/>
      </c>
    </row>
    <row r="1166" spans="1:3" x14ac:dyDescent="0.3">
      <c r="A1166" t="str">
        <v/>
      </c>
      <c r="B1166" t="str">
        <v/>
      </c>
      <c r="C1166" t="str">
        <v/>
      </c>
    </row>
    <row r="1167" spans="1:3" x14ac:dyDescent="0.3">
      <c r="A1167" t="str">
        <v/>
      </c>
      <c r="B1167" t="str">
        <v/>
      </c>
      <c r="C1167" t="str">
        <v/>
      </c>
    </row>
    <row r="1168" spans="1:3" x14ac:dyDescent="0.3">
      <c r="A1168" t="str">
        <v/>
      </c>
      <c r="B1168" t="str">
        <v/>
      </c>
      <c r="C1168" t="str">
        <v/>
      </c>
    </row>
    <row r="1169" spans="1:3" x14ac:dyDescent="0.3">
      <c r="A1169" t="str">
        <v/>
      </c>
      <c r="B1169" t="str">
        <v/>
      </c>
      <c r="C1169" t="str">
        <v/>
      </c>
    </row>
    <row r="1170" spans="1:3" x14ac:dyDescent="0.3">
      <c r="A1170" t="str">
        <v/>
      </c>
      <c r="B1170" t="str">
        <v/>
      </c>
      <c r="C1170" t="str">
        <v/>
      </c>
    </row>
    <row r="1171" spans="1:3" x14ac:dyDescent="0.3">
      <c r="A1171" t="str">
        <v/>
      </c>
      <c r="B1171" t="str">
        <v/>
      </c>
      <c r="C1171" t="str">
        <v/>
      </c>
    </row>
    <row r="1172" spans="1:3" x14ac:dyDescent="0.3">
      <c r="A1172" t="str">
        <v/>
      </c>
      <c r="B1172" t="str">
        <v/>
      </c>
      <c r="C1172" t="str">
        <v/>
      </c>
    </row>
    <row r="1173" spans="1:3" x14ac:dyDescent="0.3">
      <c r="A1173" t="str">
        <v/>
      </c>
      <c r="B1173" t="str">
        <v/>
      </c>
      <c r="C1173" t="str">
        <v/>
      </c>
    </row>
    <row r="1174" spans="1:3" x14ac:dyDescent="0.3">
      <c r="A1174" t="str">
        <v/>
      </c>
      <c r="B1174" t="str">
        <v/>
      </c>
      <c r="C1174" t="str">
        <v/>
      </c>
    </row>
    <row r="1175" spans="1:3" x14ac:dyDescent="0.3">
      <c r="A1175" t="str">
        <v/>
      </c>
      <c r="B1175" t="str">
        <v/>
      </c>
      <c r="C1175" t="str">
        <v/>
      </c>
    </row>
    <row r="1176" spans="1:3" x14ac:dyDescent="0.3">
      <c r="A1176" t="str">
        <v/>
      </c>
      <c r="B1176" t="str">
        <v/>
      </c>
      <c r="C1176" t="str">
        <v/>
      </c>
    </row>
    <row r="1177" spans="1:3" x14ac:dyDescent="0.3">
      <c r="A1177" t="str">
        <v/>
      </c>
      <c r="B1177" t="str">
        <v/>
      </c>
      <c r="C1177" t="str">
        <v/>
      </c>
    </row>
    <row r="1178" spans="1:3" x14ac:dyDescent="0.3">
      <c r="A1178" t="str">
        <v/>
      </c>
      <c r="B1178" t="str">
        <v/>
      </c>
      <c r="C1178" t="str">
        <v/>
      </c>
    </row>
    <row r="1179" spans="1:3" x14ac:dyDescent="0.3">
      <c r="A1179" t="str">
        <v/>
      </c>
      <c r="B1179" t="str">
        <v/>
      </c>
      <c r="C1179" t="str">
        <v/>
      </c>
    </row>
    <row r="1180" spans="1:3" x14ac:dyDescent="0.3">
      <c r="A1180" t="str">
        <v/>
      </c>
      <c r="B1180" t="str">
        <v/>
      </c>
      <c r="C1180" t="str">
        <v/>
      </c>
    </row>
    <row r="1181" spans="1:3" x14ac:dyDescent="0.3">
      <c r="A1181" t="str">
        <v/>
      </c>
      <c r="B1181" t="str">
        <v/>
      </c>
      <c r="C1181" t="str">
        <v/>
      </c>
    </row>
    <row r="1182" spans="1:3" x14ac:dyDescent="0.3">
      <c r="A1182" t="str">
        <v/>
      </c>
      <c r="B1182" t="str">
        <v/>
      </c>
      <c r="C1182" t="str">
        <v/>
      </c>
    </row>
    <row r="1183" spans="1:3" x14ac:dyDescent="0.3">
      <c r="A1183" t="str">
        <v/>
      </c>
      <c r="B1183" t="str">
        <v/>
      </c>
      <c r="C1183" t="str">
        <v/>
      </c>
    </row>
    <row r="1184" spans="1:3" x14ac:dyDescent="0.3">
      <c r="A1184" t="str">
        <v/>
      </c>
      <c r="B1184" t="str">
        <v/>
      </c>
      <c r="C1184" t="str">
        <v/>
      </c>
    </row>
    <row r="1185" spans="1:3" x14ac:dyDescent="0.3">
      <c r="A1185" t="str">
        <v/>
      </c>
      <c r="B1185" t="str">
        <v/>
      </c>
      <c r="C1185" t="str">
        <v/>
      </c>
    </row>
    <row r="1186" spans="1:3" x14ac:dyDescent="0.3">
      <c r="A1186" t="str">
        <v/>
      </c>
      <c r="B1186" t="str">
        <v/>
      </c>
      <c r="C1186" t="str">
        <v/>
      </c>
    </row>
    <row r="1187" spans="1:3" x14ac:dyDescent="0.3">
      <c r="A1187" t="str">
        <v/>
      </c>
      <c r="B1187" t="str">
        <v/>
      </c>
      <c r="C1187" t="str">
        <v/>
      </c>
    </row>
    <row r="1188" spans="1:3" x14ac:dyDescent="0.3">
      <c r="A1188" t="str">
        <v/>
      </c>
      <c r="B1188" t="str">
        <v/>
      </c>
      <c r="C1188" t="str">
        <v/>
      </c>
    </row>
    <row r="1189" spans="1:3" x14ac:dyDescent="0.3">
      <c r="A1189" t="str">
        <v/>
      </c>
      <c r="B1189" t="str">
        <v/>
      </c>
      <c r="C1189" t="str">
        <v/>
      </c>
    </row>
    <row r="1190" spans="1:3" x14ac:dyDescent="0.3">
      <c r="A1190" t="str">
        <v/>
      </c>
      <c r="B1190" t="str">
        <v/>
      </c>
      <c r="C1190" t="str">
        <v/>
      </c>
    </row>
    <row r="1191" spans="1:3" x14ac:dyDescent="0.3">
      <c r="A1191" t="str">
        <v/>
      </c>
      <c r="B1191" t="str">
        <v/>
      </c>
      <c r="C1191" t="str">
        <v/>
      </c>
    </row>
    <row r="1192" spans="1:3" x14ac:dyDescent="0.3">
      <c r="A1192" t="str">
        <v/>
      </c>
      <c r="B1192" t="str">
        <v/>
      </c>
      <c r="C1192" t="str">
        <v/>
      </c>
    </row>
    <row r="1193" spans="1:3" x14ac:dyDescent="0.3">
      <c r="A1193" t="str">
        <v/>
      </c>
      <c r="B1193" t="str">
        <v/>
      </c>
      <c r="C1193" t="str">
        <v/>
      </c>
    </row>
    <row r="1194" spans="1:3" x14ac:dyDescent="0.3">
      <c r="A1194" t="str">
        <v/>
      </c>
      <c r="B1194" t="str">
        <v/>
      </c>
      <c r="C1194" t="str">
        <v/>
      </c>
    </row>
    <row r="1195" spans="1:3" x14ac:dyDescent="0.3">
      <c r="A1195" t="str">
        <v/>
      </c>
      <c r="B1195" t="str">
        <v/>
      </c>
      <c r="C1195" t="str">
        <v/>
      </c>
    </row>
    <row r="1196" spans="1:3" x14ac:dyDescent="0.3">
      <c r="A1196" t="str">
        <v/>
      </c>
      <c r="B1196" t="str">
        <v/>
      </c>
      <c r="C1196" t="str">
        <v/>
      </c>
    </row>
    <row r="1197" spans="1:3" x14ac:dyDescent="0.3">
      <c r="A1197" t="str">
        <v/>
      </c>
      <c r="B1197" t="str">
        <v/>
      </c>
      <c r="C1197" t="str">
        <v/>
      </c>
    </row>
    <row r="1198" spans="1:3" x14ac:dyDescent="0.3">
      <c r="A1198" t="str">
        <v/>
      </c>
      <c r="B1198" t="str">
        <v/>
      </c>
      <c r="C1198" t="str">
        <v/>
      </c>
    </row>
    <row r="1199" spans="1:3" x14ac:dyDescent="0.3">
      <c r="A1199" t="str">
        <v/>
      </c>
      <c r="B1199" t="str">
        <v/>
      </c>
      <c r="C1199" t="str">
        <v/>
      </c>
    </row>
    <row r="1200" spans="1:3" x14ac:dyDescent="0.3">
      <c r="A1200" t="str">
        <v/>
      </c>
      <c r="B1200" t="str">
        <v/>
      </c>
      <c r="C1200" t="str">
        <v/>
      </c>
    </row>
    <row r="1201" spans="1:3" x14ac:dyDescent="0.3">
      <c r="A1201" t="str">
        <v/>
      </c>
      <c r="B1201" t="str">
        <v/>
      </c>
      <c r="C1201" t="str">
        <v/>
      </c>
    </row>
    <row r="1202" spans="1:3" x14ac:dyDescent="0.3">
      <c r="A1202" t="str">
        <v/>
      </c>
      <c r="B1202" t="str">
        <v/>
      </c>
      <c r="C1202" t="str">
        <v/>
      </c>
    </row>
    <row r="1203" spans="1:3" x14ac:dyDescent="0.3">
      <c r="A1203" t="str">
        <v/>
      </c>
      <c r="B1203" t="str">
        <v/>
      </c>
      <c r="C1203" t="str">
        <v/>
      </c>
    </row>
    <row r="1204" spans="1:3" x14ac:dyDescent="0.3">
      <c r="A1204" t="str">
        <v/>
      </c>
      <c r="B1204" t="str">
        <v/>
      </c>
      <c r="C1204" t="str">
        <v/>
      </c>
    </row>
    <row r="1205" spans="1:3" x14ac:dyDescent="0.3">
      <c r="A1205" t="str">
        <v/>
      </c>
      <c r="B1205" t="str">
        <v/>
      </c>
      <c r="C1205" t="str">
        <v/>
      </c>
    </row>
    <row r="1206" spans="1:3" x14ac:dyDescent="0.3">
      <c r="A1206" t="str">
        <v/>
      </c>
      <c r="B1206" t="str">
        <v/>
      </c>
      <c r="C1206" t="str">
        <v/>
      </c>
    </row>
    <row r="1207" spans="1:3" x14ac:dyDescent="0.3">
      <c r="A1207" t="str">
        <v/>
      </c>
      <c r="B1207" t="str">
        <v/>
      </c>
      <c r="C1207" t="str">
        <v/>
      </c>
    </row>
    <row r="1208" spans="1:3" x14ac:dyDescent="0.3">
      <c r="A1208" t="str">
        <v/>
      </c>
      <c r="B1208" t="str">
        <v/>
      </c>
      <c r="C1208" t="str">
        <v/>
      </c>
    </row>
    <row r="1209" spans="1:3" x14ac:dyDescent="0.3">
      <c r="A1209" t="str">
        <v/>
      </c>
      <c r="B1209" t="str">
        <v/>
      </c>
      <c r="C1209" t="str">
        <v/>
      </c>
    </row>
    <row r="1210" spans="1:3" x14ac:dyDescent="0.3">
      <c r="A1210" t="str">
        <v/>
      </c>
      <c r="B1210" t="str">
        <v/>
      </c>
      <c r="C1210" t="str">
        <v/>
      </c>
    </row>
    <row r="1211" spans="1:3" x14ac:dyDescent="0.3">
      <c r="A1211" t="str">
        <v/>
      </c>
      <c r="B1211" t="str">
        <v/>
      </c>
      <c r="C1211" t="str">
        <v/>
      </c>
    </row>
    <row r="1212" spans="1:3" x14ac:dyDescent="0.3">
      <c r="A1212" t="str">
        <v/>
      </c>
      <c r="B1212" t="str">
        <v/>
      </c>
      <c r="C1212" t="str">
        <v/>
      </c>
    </row>
    <row r="1213" spans="1:3" x14ac:dyDescent="0.3">
      <c r="A1213" t="str">
        <v/>
      </c>
      <c r="B1213" t="str">
        <v/>
      </c>
      <c r="C1213" t="str">
        <v/>
      </c>
    </row>
    <row r="1214" spans="1:3" x14ac:dyDescent="0.3">
      <c r="A1214" t="str">
        <v/>
      </c>
      <c r="B1214" t="str">
        <v/>
      </c>
      <c r="C1214" t="str">
        <v/>
      </c>
    </row>
    <row r="1215" spans="1:3" x14ac:dyDescent="0.3">
      <c r="A1215" t="str">
        <v/>
      </c>
      <c r="B1215" t="str">
        <v/>
      </c>
      <c r="C1215" t="str">
        <v/>
      </c>
    </row>
    <row r="1216" spans="1:3" x14ac:dyDescent="0.3">
      <c r="A1216" t="str">
        <v/>
      </c>
      <c r="B1216" t="str">
        <v/>
      </c>
      <c r="C1216" t="str">
        <v/>
      </c>
    </row>
    <row r="1217" spans="1:3" x14ac:dyDescent="0.3">
      <c r="A1217" t="str">
        <v/>
      </c>
      <c r="B1217" t="str">
        <v/>
      </c>
      <c r="C1217" t="str">
        <v/>
      </c>
    </row>
    <row r="1218" spans="1:3" x14ac:dyDescent="0.3">
      <c r="A1218" t="str">
        <v/>
      </c>
      <c r="B1218" t="str">
        <v/>
      </c>
      <c r="C1218" t="str">
        <v/>
      </c>
    </row>
    <row r="1219" spans="1:3" x14ac:dyDescent="0.3">
      <c r="A1219" t="str">
        <v/>
      </c>
      <c r="B1219" t="str">
        <v/>
      </c>
      <c r="C1219" t="str">
        <v/>
      </c>
    </row>
    <row r="1220" spans="1:3" x14ac:dyDescent="0.3">
      <c r="A1220" t="str">
        <v/>
      </c>
      <c r="B1220" t="str">
        <v/>
      </c>
      <c r="C1220" t="str">
        <v/>
      </c>
    </row>
    <row r="1221" spans="1:3" x14ac:dyDescent="0.3">
      <c r="A1221" t="str">
        <v/>
      </c>
      <c r="B1221" t="str">
        <v/>
      </c>
      <c r="C1221" t="str">
        <v/>
      </c>
    </row>
    <row r="1222" spans="1:3" x14ac:dyDescent="0.3">
      <c r="A1222" t="str">
        <v/>
      </c>
      <c r="B1222" t="str">
        <v/>
      </c>
      <c r="C1222" t="str">
        <v/>
      </c>
    </row>
    <row r="1223" spans="1:3" x14ac:dyDescent="0.3">
      <c r="A1223" t="str">
        <v/>
      </c>
      <c r="B1223" t="str">
        <v/>
      </c>
      <c r="C1223" t="str">
        <v/>
      </c>
    </row>
    <row r="1224" spans="1:3" x14ac:dyDescent="0.3">
      <c r="A1224" t="str">
        <v/>
      </c>
      <c r="B1224" t="str">
        <v/>
      </c>
      <c r="C1224" t="str">
        <v/>
      </c>
    </row>
    <row r="1225" spans="1:3" x14ac:dyDescent="0.3">
      <c r="A1225" t="str">
        <v/>
      </c>
      <c r="B1225" t="str">
        <v/>
      </c>
      <c r="C1225" t="str">
        <v/>
      </c>
    </row>
    <row r="1226" spans="1:3" x14ac:dyDescent="0.3">
      <c r="A1226" t="str">
        <v/>
      </c>
      <c r="B1226" t="str">
        <v/>
      </c>
      <c r="C1226" t="str">
        <v/>
      </c>
    </row>
    <row r="1227" spans="1:3" x14ac:dyDescent="0.3">
      <c r="A1227" t="str">
        <v/>
      </c>
      <c r="B1227" t="str">
        <v/>
      </c>
      <c r="C1227" t="str">
        <v/>
      </c>
    </row>
    <row r="1228" spans="1:3" x14ac:dyDescent="0.3">
      <c r="A1228" t="str">
        <v/>
      </c>
      <c r="B1228" t="str">
        <v/>
      </c>
      <c r="C1228" t="str">
        <v/>
      </c>
    </row>
    <row r="1229" spans="1:3" x14ac:dyDescent="0.3">
      <c r="A1229" t="str">
        <v/>
      </c>
      <c r="B1229" t="str">
        <v/>
      </c>
      <c r="C1229" t="str">
        <v/>
      </c>
    </row>
    <row r="1230" spans="1:3" x14ac:dyDescent="0.3">
      <c r="A1230" t="str">
        <v/>
      </c>
      <c r="B1230" t="str">
        <v/>
      </c>
      <c r="C1230" t="str">
        <v/>
      </c>
    </row>
    <row r="1231" spans="1:3" x14ac:dyDescent="0.3">
      <c r="A1231" t="str">
        <v/>
      </c>
      <c r="B1231" t="str">
        <v/>
      </c>
      <c r="C1231" t="str">
        <v/>
      </c>
    </row>
    <row r="1232" spans="1:3" x14ac:dyDescent="0.3">
      <c r="A1232" t="str">
        <v/>
      </c>
      <c r="B1232" t="str">
        <v/>
      </c>
      <c r="C1232" t="str">
        <v/>
      </c>
    </row>
    <row r="1233" spans="1:3" x14ac:dyDescent="0.3">
      <c r="A1233" t="str">
        <v/>
      </c>
      <c r="B1233" t="str">
        <v/>
      </c>
      <c r="C1233" t="str">
        <v/>
      </c>
    </row>
    <row r="1234" spans="1:3" x14ac:dyDescent="0.3">
      <c r="A1234" t="str">
        <v/>
      </c>
      <c r="B1234" t="str">
        <v/>
      </c>
      <c r="C1234" t="str">
        <v/>
      </c>
    </row>
    <row r="1235" spans="1:3" x14ac:dyDescent="0.3">
      <c r="A1235" t="str">
        <v/>
      </c>
      <c r="B1235" t="str">
        <v/>
      </c>
      <c r="C1235" t="str">
        <v/>
      </c>
    </row>
    <row r="1236" spans="1:3" x14ac:dyDescent="0.3">
      <c r="A1236" t="str">
        <v/>
      </c>
      <c r="B1236" t="str">
        <v/>
      </c>
      <c r="C1236" t="str">
        <v/>
      </c>
    </row>
    <row r="1237" spans="1:3" x14ac:dyDescent="0.3">
      <c r="A1237" t="str">
        <v/>
      </c>
      <c r="B1237" t="str">
        <v/>
      </c>
      <c r="C1237" t="str">
        <v/>
      </c>
    </row>
    <row r="1238" spans="1:3" x14ac:dyDescent="0.3">
      <c r="A1238" t="str">
        <v/>
      </c>
      <c r="B1238" t="str">
        <v/>
      </c>
      <c r="C1238" t="str">
        <v/>
      </c>
    </row>
    <row r="1239" spans="1:3" x14ac:dyDescent="0.3">
      <c r="A1239" t="str">
        <v/>
      </c>
      <c r="B1239" t="str">
        <v/>
      </c>
      <c r="C1239" t="str">
        <v/>
      </c>
    </row>
    <row r="1240" spans="1:3" x14ac:dyDescent="0.3">
      <c r="A1240" t="str">
        <v/>
      </c>
      <c r="B1240" t="str">
        <v/>
      </c>
      <c r="C1240" t="str">
        <v/>
      </c>
    </row>
    <row r="1241" spans="1:3" x14ac:dyDescent="0.3">
      <c r="A1241" t="str">
        <v/>
      </c>
      <c r="B1241" t="str">
        <v/>
      </c>
      <c r="C1241" t="str">
        <v/>
      </c>
    </row>
    <row r="1242" spans="1:3" x14ac:dyDescent="0.3">
      <c r="A1242" t="str">
        <v/>
      </c>
      <c r="B1242" t="str">
        <v/>
      </c>
      <c r="C1242" t="str">
        <v/>
      </c>
    </row>
    <row r="1243" spans="1:3" x14ac:dyDescent="0.3">
      <c r="A1243" t="str">
        <v/>
      </c>
      <c r="B1243" t="str">
        <v/>
      </c>
      <c r="C1243" t="str">
        <v/>
      </c>
    </row>
    <row r="1244" spans="1:3" x14ac:dyDescent="0.3">
      <c r="A1244" t="str">
        <v/>
      </c>
      <c r="B1244" t="str">
        <v/>
      </c>
      <c r="C1244" t="str">
        <v/>
      </c>
    </row>
    <row r="1245" spans="1:3" x14ac:dyDescent="0.3">
      <c r="A1245" t="str">
        <v/>
      </c>
      <c r="B1245" t="str">
        <v/>
      </c>
      <c r="C1245" t="str">
        <v/>
      </c>
    </row>
    <row r="1246" spans="1:3" x14ac:dyDescent="0.3">
      <c r="A1246" t="str">
        <v/>
      </c>
      <c r="B1246" t="str">
        <v/>
      </c>
      <c r="C1246" t="str">
        <v/>
      </c>
    </row>
    <row r="1247" spans="1:3" x14ac:dyDescent="0.3">
      <c r="A1247" t="str">
        <v/>
      </c>
      <c r="B1247" t="str">
        <v/>
      </c>
      <c r="C1247" t="str">
        <v/>
      </c>
    </row>
    <row r="1248" spans="1:3" x14ac:dyDescent="0.3">
      <c r="A1248" t="str">
        <v/>
      </c>
      <c r="B1248" t="str">
        <v/>
      </c>
      <c r="C1248" t="str">
        <v/>
      </c>
    </row>
    <row r="1249" spans="1:3" x14ac:dyDescent="0.3">
      <c r="A1249" t="str">
        <v/>
      </c>
      <c r="B1249" t="str">
        <v/>
      </c>
      <c r="C1249" t="str">
        <v/>
      </c>
    </row>
    <row r="1250" spans="1:3" x14ac:dyDescent="0.3">
      <c r="A1250" t="str">
        <v/>
      </c>
      <c r="B1250" t="str">
        <v/>
      </c>
      <c r="C1250" t="str">
        <v/>
      </c>
    </row>
    <row r="1251" spans="1:3" x14ac:dyDescent="0.3">
      <c r="A1251" t="str">
        <v/>
      </c>
      <c r="B1251" t="str">
        <v/>
      </c>
      <c r="C1251" t="str">
        <v/>
      </c>
    </row>
    <row r="1252" spans="1:3" x14ac:dyDescent="0.3">
      <c r="A1252" t="str">
        <v/>
      </c>
      <c r="B1252" t="str">
        <v/>
      </c>
      <c r="C1252" t="str">
        <v/>
      </c>
    </row>
    <row r="1253" spans="1:3" x14ac:dyDescent="0.3">
      <c r="A1253" t="str">
        <v/>
      </c>
      <c r="B1253" t="str">
        <v/>
      </c>
      <c r="C1253" t="str">
        <v/>
      </c>
    </row>
    <row r="1254" spans="1:3" x14ac:dyDescent="0.3">
      <c r="A1254" t="str">
        <v/>
      </c>
      <c r="B1254" t="str">
        <v/>
      </c>
      <c r="C1254" t="str">
        <v/>
      </c>
    </row>
    <row r="1255" spans="1:3" x14ac:dyDescent="0.3">
      <c r="A1255" t="str">
        <v/>
      </c>
      <c r="B1255" t="str">
        <v/>
      </c>
      <c r="C1255" t="str">
        <v/>
      </c>
    </row>
    <row r="1256" spans="1:3" x14ac:dyDescent="0.3">
      <c r="A1256" t="str">
        <v/>
      </c>
      <c r="B1256" t="str">
        <v/>
      </c>
      <c r="C1256" t="str">
        <v/>
      </c>
    </row>
    <row r="1257" spans="1:3" x14ac:dyDescent="0.3">
      <c r="A1257" t="str">
        <v/>
      </c>
      <c r="B1257" t="str">
        <v/>
      </c>
      <c r="C1257" t="str">
        <v/>
      </c>
    </row>
    <row r="1258" spans="1:3" x14ac:dyDescent="0.3">
      <c r="A1258" t="str">
        <v/>
      </c>
      <c r="B1258" t="str">
        <v/>
      </c>
      <c r="C1258" t="str">
        <v/>
      </c>
    </row>
    <row r="1259" spans="1:3" x14ac:dyDescent="0.3">
      <c r="A1259" t="str">
        <v/>
      </c>
      <c r="B1259" t="str">
        <v/>
      </c>
      <c r="C1259" t="str">
        <v/>
      </c>
    </row>
    <row r="1260" spans="1:3" x14ac:dyDescent="0.3">
      <c r="A1260" t="str">
        <v/>
      </c>
      <c r="B1260" t="str">
        <v/>
      </c>
      <c r="C1260" t="str">
        <v/>
      </c>
    </row>
    <row r="1261" spans="1:3" x14ac:dyDescent="0.3">
      <c r="A1261" t="str">
        <v/>
      </c>
      <c r="B1261" t="str">
        <v/>
      </c>
      <c r="C1261" t="str">
        <v/>
      </c>
    </row>
    <row r="1262" spans="1:3" x14ac:dyDescent="0.3">
      <c r="A1262" t="str">
        <v/>
      </c>
      <c r="B1262" t="str">
        <v/>
      </c>
      <c r="C1262" t="str">
        <v/>
      </c>
    </row>
    <row r="1263" spans="1:3" x14ac:dyDescent="0.3">
      <c r="A1263" t="str">
        <v/>
      </c>
      <c r="B1263" t="str">
        <v/>
      </c>
      <c r="C1263" t="str">
        <v/>
      </c>
    </row>
    <row r="1264" spans="1:3" x14ac:dyDescent="0.3">
      <c r="A1264" t="str">
        <v/>
      </c>
      <c r="B1264" t="str">
        <v/>
      </c>
      <c r="C1264" t="str">
        <v/>
      </c>
    </row>
    <row r="1265" spans="1:3" x14ac:dyDescent="0.3">
      <c r="A1265" t="str">
        <v/>
      </c>
      <c r="B1265" t="str">
        <v/>
      </c>
      <c r="C1265" t="str">
        <v/>
      </c>
    </row>
    <row r="1266" spans="1:3" x14ac:dyDescent="0.3">
      <c r="A1266" t="str">
        <v/>
      </c>
      <c r="B1266" t="str">
        <v/>
      </c>
      <c r="C1266" t="str">
        <v/>
      </c>
    </row>
    <row r="1267" spans="1:3" x14ac:dyDescent="0.3">
      <c r="A1267" t="str">
        <v/>
      </c>
      <c r="B1267" t="str">
        <v/>
      </c>
      <c r="C1267" t="str">
        <v/>
      </c>
    </row>
    <row r="1268" spans="1:3" x14ac:dyDescent="0.3">
      <c r="A1268" t="str">
        <v/>
      </c>
      <c r="B1268" t="str">
        <v/>
      </c>
      <c r="C1268" t="str">
        <v/>
      </c>
    </row>
    <row r="1269" spans="1:3" x14ac:dyDescent="0.3">
      <c r="A1269" t="str">
        <v/>
      </c>
      <c r="B1269" t="str">
        <v/>
      </c>
      <c r="C1269" t="str">
        <v/>
      </c>
    </row>
    <row r="1270" spans="1:3" x14ac:dyDescent="0.3">
      <c r="A1270" t="str">
        <v/>
      </c>
      <c r="B1270" t="str">
        <v/>
      </c>
      <c r="C1270" t="str">
        <v/>
      </c>
    </row>
    <row r="1271" spans="1:3" x14ac:dyDescent="0.3">
      <c r="A1271" t="str">
        <v/>
      </c>
      <c r="B1271" t="str">
        <v/>
      </c>
      <c r="C1271" t="str">
        <v/>
      </c>
    </row>
    <row r="1272" spans="1:3" x14ac:dyDescent="0.3">
      <c r="A1272" t="str">
        <v/>
      </c>
      <c r="B1272" t="str">
        <v/>
      </c>
      <c r="C1272" t="str">
        <v/>
      </c>
    </row>
    <row r="1273" spans="1:3" x14ac:dyDescent="0.3">
      <c r="A1273" t="str">
        <v/>
      </c>
      <c r="B1273" t="str">
        <v/>
      </c>
      <c r="C1273" t="str">
        <v/>
      </c>
    </row>
    <row r="1274" spans="1:3" x14ac:dyDescent="0.3">
      <c r="A1274" t="str">
        <v/>
      </c>
      <c r="B1274" t="str">
        <v/>
      </c>
      <c r="C1274" t="str">
        <v/>
      </c>
    </row>
    <row r="1275" spans="1:3" x14ac:dyDescent="0.3">
      <c r="A1275" t="str">
        <v/>
      </c>
      <c r="B1275" t="str">
        <v/>
      </c>
      <c r="C1275" t="str">
        <v/>
      </c>
    </row>
    <row r="1276" spans="1:3" x14ac:dyDescent="0.3">
      <c r="A1276" t="str">
        <v/>
      </c>
      <c r="B1276" t="str">
        <v/>
      </c>
      <c r="C1276" t="str">
        <v/>
      </c>
    </row>
    <row r="1277" spans="1:3" x14ac:dyDescent="0.3">
      <c r="A1277" t="str">
        <v/>
      </c>
      <c r="B1277" t="str">
        <v/>
      </c>
      <c r="C1277" t="str">
        <v/>
      </c>
    </row>
    <row r="1278" spans="1:3" x14ac:dyDescent="0.3">
      <c r="A1278" t="str">
        <v/>
      </c>
      <c r="B1278" t="str">
        <v/>
      </c>
      <c r="C1278" t="str">
        <v/>
      </c>
    </row>
    <row r="1279" spans="1:3" x14ac:dyDescent="0.3">
      <c r="A1279" t="str">
        <v/>
      </c>
      <c r="B1279" t="str">
        <v/>
      </c>
      <c r="C1279" t="str">
        <v/>
      </c>
    </row>
    <row r="1280" spans="1:3" x14ac:dyDescent="0.3">
      <c r="A1280" t="str">
        <v/>
      </c>
      <c r="B1280" t="str">
        <v/>
      </c>
      <c r="C1280" t="str">
        <v/>
      </c>
    </row>
    <row r="1281" spans="1:3" x14ac:dyDescent="0.3">
      <c r="A1281" t="str">
        <v/>
      </c>
      <c r="B1281" t="str">
        <v/>
      </c>
      <c r="C1281" t="str">
        <v/>
      </c>
    </row>
    <row r="1282" spans="1:3" x14ac:dyDescent="0.3">
      <c r="A1282" t="str">
        <v/>
      </c>
      <c r="B1282" t="str">
        <v/>
      </c>
      <c r="C1282" t="str">
        <v/>
      </c>
    </row>
    <row r="1283" spans="1:3" x14ac:dyDescent="0.3">
      <c r="A1283" t="str">
        <v/>
      </c>
      <c r="B1283" t="str">
        <v/>
      </c>
      <c r="C1283" t="str">
        <v/>
      </c>
    </row>
    <row r="1284" spans="1:3" x14ac:dyDescent="0.3">
      <c r="A1284" t="str">
        <v/>
      </c>
      <c r="B1284" t="str">
        <v/>
      </c>
      <c r="C1284" t="str">
        <v/>
      </c>
    </row>
    <row r="1285" spans="1:3" x14ac:dyDescent="0.3">
      <c r="A1285" t="str">
        <v/>
      </c>
      <c r="B1285" t="str">
        <v/>
      </c>
      <c r="C1285" t="str">
        <v/>
      </c>
    </row>
    <row r="1286" spans="1:3" x14ac:dyDescent="0.3">
      <c r="A1286" t="str">
        <v/>
      </c>
      <c r="B1286" t="str">
        <v/>
      </c>
      <c r="C1286" t="str">
        <v/>
      </c>
    </row>
    <row r="1287" spans="1:3" x14ac:dyDescent="0.3">
      <c r="A1287" t="str">
        <v/>
      </c>
      <c r="B1287" t="str">
        <v/>
      </c>
      <c r="C1287" t="str">
        <v/>
      </c>
    </row>
    <row r="1288" spans="1:3" x14ac:dyDescent="0.3">
      <c r="A1288" t="str">
        <v/>
      </c>
      <c r="B1288" t="str">
        <v/>
      </c>
      <c r="C1288" t="str">
        <v/>
      </c>
    </row>
    <row r="1289" spans="1:3" x14ac:dyDescent="0.3">
      <c r="A1289" t="str">
        <v/>
      </c>
      <c r="B1289" t="str">
        <v/>
      </c>
      <c r="C1289" t="str">
        <v/>
      </c>
    </row>
    <row r="1290" spans="1:3" x14ac:dyDescent="0.3">
      <c r="A1290" t="str">
        <v/>
      </c>
      <c r="B1290" t="str">
        <v/>
      </c>
      <c r="C1290" t="str">
        <v/>
      </c>
    </row>
    <row r="1291" spans="1:3" x14ac:dyDescent="0.3">
      <c r="A1291" t="str">
        <v/>
      </c>
      <c r="B1291" t="str">
        <v/>
      </c>
      <c r="C1291" t="str">
        <v/>
      </c>
    </row>
    <row r="1292" spans="1:3" x14ac:dyDescent="0.3">
      <c r="A1292" t="str">
        <v/>
      </c>
      <c r="B1292" t="str">
        <v/>
      </c>
      <c r="C1292" t="str">
        <v/>
      </c>
    </row>
    <row r="1293" spans="1:3" x14ac:dyDescent="0.3">
      <c r="A1293" t="str">
        <v/>
      </c>
      <c r="B1293" t="str">
        <v/>
      </c>
      <c r="C1293" t="str">
        <v/>
      </c>
    </row>
    <row r="1294" spans="1:3" x14ac:dyDescent="0.3">
      <c r="A1294" t="str">
        <v/>
      </c>
      <c r="B1294" t="str">
        <v/>
      </c>
      <c r="C1294" t="str">
        <v/>
      </c>
    </row>
    <row r="1295" spans="1:3" x14ac:dyDescent="0.3">
      <c r="A1295" t="str">
        <v/>
      </c>
      <c r="B1295" t="str">
        <v/>
      </c>
      <c r="C1295" t="str">
        <v/>
      </c>
    </row>
    <row r="1296" spans="1:3" x14ac:dyDescent="0.3">
      <c r="A1296" t="str">
        <v/>
      </c>
      <c r="B1296" t="str">
        <v/>
      </c>
      <c r="C1296" t="str">
        <v/>
      </c>
    </row>
    <row r="1297" spans="1:3" x14ac:dyDescent="0.3">
      <c r="A1297" t="str">
        <v/>
      </c>
      <c r="B1297" t="str">
        <v/>
      </c>
      <c r="C1297" t="str">
        <v/>
      </c>
    </row>
    <row r="1298" spans="1:3" x14ac:dyDescent="0.3">
      <c r="A1298" t="str">
        <v/>
      </c>
      <c r="B1298" t="str">
        <v/>
      </c>
      <c r="C1298" t="str">
        <v/>
      </c>
    </row>
    <row r="1299" spans="1:3" x14ac:dyDescent="0.3">
      <c r="A1299" t="str">
        <v/>
      </c>
      <c r="B1299" t="str">
        <v/>
      </c>
      <c r="C1299" t="str">
        <v/>
      </c>
    </row>
    <row r="1300" spans="1:3" x14ac:dyDescent="0.3">
      <c r="A1300" t="str">
        <v/>
      </c>
      <c r="B1300" t="str">
        <v/>
      </c>
      <c r="C1300" t="str">
        <v/>
      </c>
    </row>
    <row r="1301" spans="1:3" x14ac:dyDescent="0.3">
      <c r="A1301" t="str">
        <v/>
      </c>
      <c r="B1301" t="str">
        <v/>
      </c>
      <c r="C1301" t="str">
        <v/>
      </c>
    </row>
    <row r="1302" spans="1:3" x14ac:dyDescent="0.3">
      <c r="A1302" t="str">
        <v/>
      </c>
      <c r="B1302" t="str">
        <v/>
      </c>
      <c r="C1302" t="str">
        <v/>
      </c>
    </row>
    <row r="1303" spans="1:3" x14ac:dyDescent="0.3">
      <c r="A1303" t="str">
        <v/>
      </c>
      <c r="B1303" t="str">
        <v/>
      </c>
      <c r="C1303" t="str">
        <v/>
      </c>
    </row>
    <row r="1304" spans="1:3" x14ac:dyDescent="0.3">
      <c r="A1304" t="str">
        <v/>
      </c>
      <c r="B1304" t="str">
        <v/>
      </c>
      <c r="C1304" t="str">
        <v/>
      </c>
    </row>
    <row r="1305" spans="1:3" x14ac:dyDescent="0.3">
      <c r="A1305" t="str">
        <v/>
      </c>
      <c r="B1305" t="str">
        <v/>
      </c>
      <c r="C1305" t="str">
        <v/>
      </c>
    </row>
    <row r="1306" spans="1:3" x14ac:dyDescent="0.3">
      <c r="A1306" t="str">
        <v/>
      </c>
      <c r="B1306" t="str">
        <v/>
      </c>
      <c r="C1306" t="str">
        <v/>
      </c>
    </row>
    <row r="1307" spans="1:3" x14ac:dyDescent="0.3">
      <c r="A1307" t="str">
        <v/>
      </c>
      <c r="B1307" t="str">
        <v/>
      </c>
      <c r="C1307" t="str">
        <v/>
      </c>
    </row>
    <row r="1308" spans="1:3" x14ac:dyDescent="0.3">
      <c r="A1308" t="str">
        <v/>
      </c>
      <c r="B1308" t="str">
        <v/>
      </c>
      <c r="C1308" t="str">
        <v/>
      </c>
    </row>
    <row r="1309" spans="1:3" x14ac:dyDescent="0.3">
      <c r="A1309" t="str">
        <v/>
      </c>
      <c r="B1309" t="str">
        <v/>
      </c>
      <c r="C1309" t="str">
        <v/>
      </c>
    </row>
    <row r="1310" spans="1:3" x14ac:dyDescent="0.3">
      <c r="A1310" t="str">
        <v/>
      </c>
      <c r="B1310" t="str">
        <v/>
      </c>
      <c r="C1310" t="str">
        <v/>
      </c>
    </row>
    <row r="1311" spans="1:3" x14ac:dyDescent="0.3">
      <c r="A1311" t="str">
        <v/>
      </c>
      <c r="B1311" t="str">
        <v/>
      </c>
      <c r="C1311" t="str">
        <v/>
      </c>
    </row>
    <row r="1312" spans="1:3" x14ac:dyDescent="0.3">
      <c r="A1312" t="str">
        <v/>
      </c>
      <c r="B1312" t="str">
        <v/>
      </c>
      <c r="C1312" t="str">
        <v/>
      </c>
    </row>
    <row r="1313" spans="1:3" x14ac:dyDescent="0.3">
      <c r="A1313" t="str">
        <v/>
      </c>
      <c r="B1313" t="str">
        <v/>
      </c>
      <c r="C1313" t="str">
        <v/>
      </c>
    </row>
    <row r="1314" spans="1:3" x14ac:dyDescent="0.3">
      <c r="A1314" t="str">
        <v/>
      </c>
      <c r="B1314" t="str">
        <v/>
      </c>
      <c r="C1314" t="str">
        <v/>
      </c>
    </row>
    <row r="1315" spans="1:3" x14ac:dyDescent="0.3">
      <c r="A1315" t="str">
        <v/>
      </c>
      <c r="B1315" t="str">
        <v/>
      </c>
      <c r="C1315" t="str">
        <v/>
      </c>
    </row>
    <row r="1316" spans="1:3" x14ac:dyDescent="0.3">
      <c r="A1316" t="str">
        <v/>
      </c>
      <c r="B1316" t="str">
        <v/>
      </c>
      <c r="C1316" t="str">
        <v/>
      </c>
    </row>
    <row r="1317" spans="1:3" x14ac:dyDescent="0.3">
      <c r="A1317" t="str">
        <v/>
      </c>
      <c r="B1317" t="str">
        <v/>
      </c>
      <c r="C1317" t="str">
        <v/>
      </c>
    </row>
    <row r="1318" spans="1:3" x14ac:dyDescent="0.3">
      <c r="A1318" t="str">
        <v/>
      </c>
      <c r="B1318" t="str">
        <v/>
      </c>
      <c r="C1318" t="str">
        <v/>
      </c>
    </row>
    <row r="1319" spans="1:3" x14ac:dyDescent="0.3">
      <c r="A1319" t="str">
        <v/>
      </c>
      <c r="B1319" t="str">
        <v/>
      </c>
      <c r="C1319" t="str">
        <v/>
      </c>
    </row>
    <row r="1320" spans="1:3" x14ac:dyDescent="0.3">
      <c r="A1320" t="str">
        <v/>
      </c>
      <c r="B1320" t="str">
        <v/>
      </c>
      <c r="C1320" t="str">
        <v/>
      </c>
    </row>
    <row r="1321" spans="1:3" x14ac:dyDescent="0.3">
      <c r="A1321" t="str">
        <v/>
      </c>
      <c r="B1321" t="str">
        <v/>
      </c>
      <c r="C1321" t="str">
        <v/>
      </c>
    </row>
    <row r="1322" spans="1:3" x14ac:dyDescent="0.3">
      <c r="A1322" t="str">
        <v/>
      </c>
      <c r="B1322" t="str">
        <v/>
      </c>
      <c r="C1322" t="str">
        <v/>
      </c>
    </row>
    <row r="1323" spans="1:3" x14ac:dyDescent="0.3">
      <c r="A1323" t="str">
        <v/>
      </c>
      <c r="B1323" t="str">
        <v/>
      </c>
      <c r="C1323" t="str">
        <v/>
      </c>
    </row>
    <row r="1324" spans="1:3" x14ac:dyDescent="0.3">
      <c r="A1324" t="str">
        <v/>
      </c>
      <c r="B1324" t="str">
        <v/>
      </c>
      <c r="C1324" t="str">
        <v/>
      </c>
    </row>
    <row r="1325" spans="1:3" x14ac:dyDescent="0.3">
      <c r="A1325" t="str">
        <v/>
      </c>
      <c r="B1325" t="str">
        <v/>
      </c>
      <c r="C1325" t="str">
        <v/>
      </c>
    </row>
    <row r="1326" spans="1:3" x14ac:dyDescent="0.3">
      <c r="A1326" t="str">
        <v/>
      </c>
      <c r="B1326" t="str">
        <v/>
      </c>
      <c r="C1326" t="str">
        <v/>
      </c>
    </row>
    <row r="1327" spans="1:3" x14ac:dyDescent="0.3">
      <c r="A1327" t="str">
        <v/>
      </c>
      <c r="B1327" t="str">
        <v/>
      </c>
      <c r="C1327" t="str">
        <v/>
      </c>
    </row>
    <row r="1328" spans="1:3" x14ac:dyDescent="0.3">
      <c r="A1328" t="str">
        <v/>
      </c>
      <c r="B1328" t="str">
        <v/>
      </c>
      <c r="C1328" t="str">
        <v/>
      </c>
    </row>
    <row r="1329" spans="1:3" x14ac:dyDescent="0.3">
      <c r="A1329" t="str">
        <v/>
      </c>
      <c r="B1329" t="str">
        <v/>
      </c>
      <c r="C1329" t="str">
        <v/>
      </c>
    </row>
    <row r="1330" spans="1:3" x14ac:dyDescent="0.3">
      <c r="A1330" t="str">
        <v/>
      </c>
      <c r="B1330" t="str">
        <v/>
      </c>
      <c r="C1330" t="str">
        <v/>
      </c>
    </row>
    <row r="1331" spans="1:3" x14ac:dyDescent="0.3">
      <c r="A1331" t="str">
        <v/>
      </c>
      <c r="B1331" t="str">
        <v/>
      </c>
      <c r="C1331" t="str">
        <v/>
      </c>
    </row>
    <row r="1332" spans="1:3" x14ac:dyDescent="0.3">
      <c r="A1332" t="str">
        <v/>
      </c>
      <c r="B1332" t="str">
        <v/>
      </c>
      <c r="C1332" t="str">
        <v/>
      </c>
    </row>
    <row r="1333" spans="1:3" x14ac:dyDescent="0.3">
      <c r="A1333" t="str">
        <v/>
      </c>
      <c r="B1333" t="str">
        <v/>
      </c>
      <c r="C1333" t="str">
        <v/>
      </c>
    </row>
    <row r="1334" spans="1:3" x14ac:dyDescent="0.3">
      <c r="A1334" t="str">
        <v/>
      </c>
      <c r="B1334" t="str">
        <v/>
      </c>
      <c r="C1334" t="str">
        <v/>
      </c>
    </row>
    <row r="1335" spans="1:3" x14ac:dyDescent="0.3">
      <c r="A1335" t="str">
        <v/>
      </c>
      <c r="B1335" t="str">
        <v/>
      </c>
      <c r="C1335" t="str">
        <v/>
      </c>
    </row>
    <row r="1336" spans="1:3" x14ac:dyDescent="0.3">
      <c r="A1336" t="str">
        <v/>
      </c>
      <c r="B1336" t="str">
        <v/>
      </c>
      <c r="C1336" t="str">
        <v/>
      </c>
    </row>
    <row r="1337" spans="1:3" x14ac:dyDescent="0.3">
      <c r="A1337" t="str">
        <v/>
      </c>
      <c r="B1337" t="str">
        <v/>
      </c>
      <c r="C1337" t="str">
        <v/>
      </c>
    </row>
    <row r="1338" spans="1:3" x14ac:dyDescent="0.3">
      <c r="A1338" t="str">
        <v/>
      </c>
      <c r="B1338" t="str">
        <v/>
      </c>
      <c r="C1338" t="str">
        <v/>
      </c>
    </row>
    <row r="1339" spans="1:3" x14ac:dyDescent="0.3">
      <c r="A1339" t="str">
        <v/>
      </c>
      <c r="B1339" t="str">
        <v/>
      </c>
      <c r="C1339" t="str">
        <v/>
      </c>
    </row>
    <row r="1340" spans="1:3" x14ac:dyDescent="0.3">
      <c r="A1340" t="str">
        <v/>
      </c>
      <c r="B1340" t="str">
        <v/>
      </c>
      <c r="C1340" t="str">
        <v/>
      </c>
    </row>
    <row r="1341" spans="1:3" x14ac:dyDescent="0.3">
      <c r="A1341" t="str">
        <v/>
      </c>
      <c r="B1341" t="str">
        <v/>
      </c>
      <c r="C1341" t="str">
        <v/>
      </c>
    </row>
    <row r="1342" spans="1:3" x14ac:dyDescent="0.3">
      <c r="A1342" t="str">
        <v/>
      </c>
      <c r="B1342" t="str">
        <v/>
      </c>
      <c r="C1342" t="str">
        <v/>
      </c>
    </row>
    <row r="1343" spans="1:3" x14ac:dyDescent="0.3">
      <c r="A1343" t="str">
        <v/>
      </c>
      <c r="B1343" t="str">
        <v/>
      </c>
      <c r="C1343" t="str">
        <v/>
      </c>
    </row>
    <row r="1344" spans="1:3" x14ac:dyDescent="0.3">
      <c r="A1344" t="str">
        <v/>
      </c>
      <c r="B1344" t="str">
        <v/>
      </c>
      <c r="C1344" t="str">
        <v/>
      </c>
    </row>
    <row r="1345" spans="1:3" x14ac:dyDescent="0.3">
      <c r="A1345" t="str">
        <v/>
      </c>
      <c r="B1345" t="str">
        <v/>
      </c>
      <c r="C1345" t="str">
        <v/>
      </c>
    </row>
    <row r="1346" spans="1:3" x14ac:dyDescent="0.3">
      <c r="A1346" t="str">
        <v/>
      </c>
      <c r="B1346" t="str">
        <v/>
      </c>
      <c r="C1346" t="str">
        <v/>
      </c>
    </row>
    <row r="1347" spans="1:3" x14ac:dyDescent="0.3">
      <c r="A1347" t="str">
        <v/>
      </c>
      <c r="B1347" t="str">
        <v/>
      </c>
      <c r="C1347" t="str">
        <v/>
      </c>
    </row>
    <row r="1348" spans="1:3" x14ac:dyDescent="0.3">
      <c r="A1348" t="str">
        <v/>
      </c>
      <c r="B1348" t="str">
        <v/>
      </c>
      <c r="C1348" t="str">
        <v/>
      </c>
    </row>
    <row r="1349" spans="1:3" x14ac:dyDescent="0.3">
      <c r="A1349" t="str">
        <v/>
      </c>
      <c r="B1349" t="str">
        <v/>
      </c>
      <c r="C1349" t="str">
        <v/>
      </c>
    </row>
    <row r="1350" spans="1:3" x14ac:dyDescent="0.3">
      <c r="A1350" t="str">
        <v/>
      </c>
      <c r="B1350" t="str">
        <v/>
      </c>
      <c r="C1350" t="str">
        <v/>
      </c>
    </row>
    <row r="1351" spans="1:3" x14ac:dyDescent="0.3">
      <c r="A1351" t="str">
        <v/>
      </c>
      <c r="B1351" t="str">
        <v/>
      </c>
      <c r="C1351" t="str">
        <v/>
      </c>
    </row>
    <row r="1352" spans="1:3" x14ac:dyDescent="0.3">
      <c r="A1352" t="str">
        <v/>
      </c>
      <c r="B1352" t="str">
        <v/>
      </c>
      <c r="C1352" t="str">
        <v/>
      </c>
    </row>
    <row r="1353" spans="1:3" x14ac:dyDescent="0.3">
      <c r="A1353" t="str">
        <v/>
      </c>
      <c r="B1353" t="str">
        <v/>
      </c>
      <c r="C1353" t="str">
        <v/>
      </c>
    </row>
    <row r="1354" spans="1:3" x14ac:dyDescent="0.3">
      <c r="A1354" t="str">
        <v/>
      </c>
      <c r="B1354" t="str">
        <v/>
      </c>
      <c r="C1354" t="str">
        <v/>
      </c>
    </row>
    <row r="1355" spans="1:3" x14ac:dyDescent="0.3">
      <c r="A1355" t="str">
        <v/>
      </c>
      <c r="B1355" t="str">
        <v/>
      </c>
      <c r="C1355" t="str">
        <v/>
      </c>
    </row>
    <row r="1356" spans="1:3" x14ac:dyDescent="0.3">
      <c r="A1356" t="str">
        <v/>
      </c>
      <c r="B1356" t="str">
        <v/>
      </c>
      <c r="C1356" t="str">
        <v/>
      </c>
    </row>
    <row r="1357" spans="1:3" x14ac:dyDescent="0.3">
      <c r="A1357" t="str">
        <v/>
      </c>
      <c r="B1357" t="str">
        <v/>
      </c>
      <c r="C1357" t="str">
        <v/>
      </c>
    </row>
    <row r="1358" spans="1:3" x14ac:dyDescent="0.3">
      <c r="A1358" t="str">
        <v/>
      </c>
      <c r="B1358" t="str">
        <v/>
      </c>
      <c r="C1358" t="str">
        <v/>
      </c>
    </row>
    <row r="1359" spans="1:3" x14ac:dyDescent="0.3">
      <c r="A1359" t="str">
        <v/>
      </c>
      <c r="B1359" t="str">
        <v/>
      </c>
      <c r="C1359" t="str">
        <v/>
      </c>
    </row>
    <row r="1360" spans="1:3" x14ac:dyDescent="0.3">
      <c r="A1360" t="str">
        <v/>
      </c>
      <c r="B1360" t="str">
        <v/>
      </c>
      <c r="C1360" t="str">
        <v/>
      </c>
    </row>
    <row r="1361" spans="1:3" x14ac:dyDescent="0.3">
      <c r="A1361" t="str">
        <v/>
      </c>
      <c r="B1361" t="str">
        <v/>
      </c>
      <c r="C1361" t="str">
        <v/>
      </c>
    </row>
    <row r="1362" spans="1:3" x14ac:dyDescent="0.3">
      <c r="A1362" t="str">
        <v/>
      </c>
      <c r="B1362" t="str">
        <v/>
      </c>
      <c r="C1362" t="str">
        <v/>
      </c>
    </row>
    <row r="1363" spans="1:3" x14ac:dyDescent="0.3">
      <c r="A1363" t="str">
        <v/>
      </c>
      <c r="B1363" t="str">
        <v/>
      </c>
      <c r="C1363" t="str">
        <v/>
      </c>
    </row>
    <row r="1364" spans="1:3" x14ac:dyDescent="0.3">
      <c r="A1364" t="str">
        <v/>
      </c>
      <c r="B1364" t="str">
        <v/>
      </c>
      <c r="C1364" t="str">
        <v/>
      </c>
    </row>
    <row r="1365" spans="1:3" x14ac:dyDescent="0.3">
      <c r="A1365" t="str">
        <v/>
      </c>
      <c r="B1365" t="str">
        <v/>
      </c>
      <c r="C1365" t="str">
        <v/>
      </c>
    </row>
    <row r="1366" spans="1:3" x14ac:dyDescent="0.3">
      <c r="A1366" t="str">
        <v/>
      </c>
      <c r="B1366" t="str">
        <v/>
      </c>
      <c r="C1366" t="str">
        <v/>
      </c>
    </row>
    <row r="1367" spans="1:3" x14ac:dyDescent="0.3">
      <c r="A1367" t="str">
        <v/>
      </c>
      <c r="B1367" t="str">
        <v/>
      </c>
      <c r="C1367" t="str">
        <v/>
      </c>
    </row>
    <row r="1368" spans="1:3" x14ac:dyDescent="0.3">
      <c r="A1368" t="str">
        <v/>
      </c>
      <c r="B1368" t="str">
        <v/>
      </c>
      <c r="C1368" t="str">
        <v/>
      </c>
    </row>
    <row r="1369" spans="1:3" x14ac:dyDescent="0.3">
      <c r="A1369" t="str">
        <v/>
      </c>
      <c r="B1369" t="str">
        <v/>
      </c>
      <c r="C1369" t="str">
        <v/>
      </c>
    </row>
    <row r="1370" spans="1:3" x14ac:dyDescent="0.3">
      <c r="A1370" t="str">
        <v/>
      </c>
      <c r="B1370" t="str">
        <v/>
      </c>
      <c r="C1370" t="str">
        <v/>
      </c>
    </row>
    <row r="1371" spans="1:3" x14ac:dyDescent="0.3">
      <c r="A1371" t="str">
        <v/>
      </c>
      <c r="B1371" t="str">
        <v/>
      </c>
      <c r="C1371" t="str">
        <v/>
      </c>
    </row>
    <row r="1372" spans="1:3" x14ac:dyDescent="0.3">
      <c r="A1372" t="str">
        <v/>
      </c>
      <c r="B1372" t="str">
        <v/>
      </c>
      <c r="C1372" t="str">
        <v/>
      </c>
    </row>
    <row r="1373" spans="1:3" x14ac:dyDescent="0.3">
      <c r="A1373" t="str">
        <v/>
      </c>
      <c r="B1373" t="str">
        <v/>
      </c>
      <c r="C1373" t="str">
        <v/>
      </c>
    </row>
    <row r="1374" spans="1:3" x14ac:dyDescent="0.3">
      <c r="A1374" t="str">
        <v/>
      </c>
      <c r="B1374" t="str">
        <v/>
      </c>
      <c r="C1374" t="str">
        <v/>
      </c>
    </row>
    <row r="1375" spans="1:3" x14ac:dyDescent="0.3">
      <c r="A1375" t="str">
        <v/>
      </c>
      <c r="B1375" t="str">
        <v/>
      </c>
      <c r="C1375" t="str">
        <v/>
      </c>
    </row>
    <row r="1376" spans="1:3" x14ac:dyDescent="0.3">
      <c r="A1376" t="str">
        <v/>
      </c>
      <c r="B1376" t="str">
        <v/>
      </c>
      <c r="C1376" t="str">
        <v/>
      </c>
    </row>
    <row r="1377" spans="1:3" x14ac:dyDescent="0.3">
      <c r="A1377" t="str">
        <v/>
      </c>
      <c r="B1377" t="str">
        <v/>
      </c>
      <c r="C1377" t="str">
        <v/>
      </c>
    </row>
    <row r="1378" spans="1:3" x14ac:dyDescent="0.3">
      <c r="A1378" t="str">
        <v/>
      </c>
      <c r="B1378" t="str">
        <v/>
      </c>
      <c r="C1378" t="str">
        <v/>
      </c>
    </row>
    <row r="1379" spans="1:3" x14ac:dyDescent="0.3">
      <c r="A1379" t="str">
        <v/>
      </c>
      <c r="B1379" t="str">
        <v/>
      </c>
      <c r="C1379" t="str">
        <v/>
      </c>
    </row>
    <row r="1380" spans="1:3" x14ac:dyDescent="0.3">
      <c r="A1380" t="str">
        <v/>
      </c>
      <c r="B1380" t="str">
        <v/>
      </c>
      <c r="C1380" t="str">
        <v/>
      </c>
    </row>
    <row r="1381" spans="1:3" x14ac:dyDescent="0.3">
      <c r="A1381" t="str">
        <v/>
      </c>
      <c r="B1381" t="str">
        <v/>
      </c>
      <c r="C1381" t="str">
        <v/>
      </c>
    </row>
    <row r="1382" spans="1:3" x14ac:dyDescent="0.3">
      <c r="A1382" t="str">
        <v/>
      </c>
      <c r="B1382" t="str">
        <v/>
      </c>
      <c r="C1382" t="str">
        <v/>
      </c>
    </row>
    <row r="1383" spans="1:3" x14ac:dyDescent="0.3">
      <c r="A1383" t="str">
        <v/>
      </c>
      <c r="B1383" t="str">
        <v/>
      </c>
      <c r="C1383" t="str">
        <v/>
      </c>
    </row>
    <row r="1384" spans="1:3" x14ac:dyDescent="0.3">
      <c r="A1384" t="str">
        <v/>
      </c>
      <c r="B1384" t="str">
        <v/>
      </c>
      <c r="C1384" t="str">
        <v/>
      </c>
    </row>
    <row r="1385" spans="1:3" x14ac:dyDescent="0.3">
      <c r="A1385" t="str">
        <v/>
      </c>
      <c r="B1385" t="str">
        <v/>
      </c>
      <c r="C1385" t="str">
        <v/>
      </c>
    </row>
    <row r="1386" spans="1:3" x14ac:dyDescent="0.3">
      <c r="A1386" t="str">
        <v/>
      </c>
      <c r="B1386" t="str">
        <v/>
      </c>
      <c r="C1386" t="str">
        <v/>
      </c>
    </row>
    <row r="1387" spans="1:3" x14ac:dyDescent="0.3">
      <c r="A1387" t="str">
        <v/>
      </c>
      <c r="B1387" t="str">
        <v/>
      </c>
      <c r="C1387" t="str">
        <v/>
      </c>
    </row>
    <row r="1388" spans="1:3" x14ac:dyDescent="0.3">
      <c r="A1388" t="str">
        <v/>
      </c>
      <c r="B1388" t="str">
        <v/>
      </c>
      <c r="C1388" t="str">
        <v/>
      </c>
    </row>
    <row r="1389" spans="1:3" x14ac:dyDescent="0.3">
      <c r="A1389" t="str">
        <v/>
      </c>
      <c r="B1389" t="str">
        <v/>
      </c>
      <c r="C1389" t="str">
        <v/>
      </c>
    </row>
    <row r="1390" spans="1:3" x14ac:dyDescent="0.3">
      <c r="A1390" t="str">
        <v/>
      </c>
      <c r="B1390" t="str">
        <v/>
      </c>
      <c r="C1390" t="str">
        <v/>
      </c>
    </row>
    <row r="1391" spans="1:3" x14ac:dyDescent="0.3">
      <c r="A1391" t="str">
        <v/>
      </c>
      <c r="B1391" t="str">
        <v/>
      </c>
      <c r="C1391" t="str">
        <v/>
      </c>
    </row>
    <row r="1392" spans="1:3" x14ac:dyDescent="0.3">
      <c r="A1392" t="str">
        <v/>
      </c>
      <c r="B1392" t="str">
        <v/>
      </c>
      <c r="C1392" t="str">
        <v/>
      </c>
    </row>
    <row r="1393" spans="1:3" x14ac:dyDescent="0.3">
      <c r="A1393" t="str">
        <v/>
      </c>
      <c r="B1393" t="str">
        <v/>
      </c>
      <c r="C1393" t="str">
        <v/>
      </c>
    </row>
    <row r="1394" spans="1:3" x14ac:dyDescent="0.3">
      <c r="A1394" t="str">
        <v/>
      </c>
      <c r="B1394" t="str">
        <v/>
      </c>
      <c r="C1394" t="str">
        <v/>
      </c>
    </row>
    <row r="1395" spans="1:3" x14ac:dyDescent="0.3">
      <c r="A1395" t="str">
        <v/>
      </c>
      <c r="B1395" t="str">
        <v/>
      </c>
      <c r="C1395" t="str">
        <v/>
      </c>
    </row>
    <row r="1396" spans="1:3" x14ac:dyDescent="0.3">
      <c r="A1396" t="str">
        <v/>
      </c>
      <c r="B1396" t="str">
        <v/>
      </c>
      <c r="C1396" t="str">
        <v/>
      </c>
    </row>
    <row r="1397" spans="1:3" x14ac:dyDescent="0.3">
      <c r="A1397" t="str">
        <v/>
      </c>
      <c r="B1397" t="str">
        <v/>
      </c>
      <c r="C1397" t="str">
        <v/>
      </c>
    </row>
    <row r="1398" spans="1:3" x14ac:dyDescent="0.3">
      <c r="A1398" t="str">
        <v/>
      </c>
      <c r="B1398" t="str">
        <v/>
      </c>
      <c r="C1398" t="str">
        <v/>
      </c>
    </row>
    <row r="1399" spans="1:3" x14ac:dyDescent="0.3">
      <c r="A1399" t="str">
        <v/>
      </c>
      <c r="B1399" t="str">
        <v/>
      </c>
      <c r="C1399" t="str">
        <v/>
      </c>
    </row>
    <row r="1400" spans="1:3" x14ac:dyDescent="0.3">
      <c r="A1400" t="str">
        <v/>
      </c>
      <c r="B1400" t="str">
        <v/>
      </c>
      <c r="C1400" t="str">
        <v/>
      </c>
    </row>
    <row r="1401" spans="1:3" x14ac:dyDescent="0.3">
      <c r="A1401" t="str">
        <v/>
      </c>
      <c r="B1401" t="str">
        <v/>
      </c>
      <c r="C1401" t="str">
        <v/>
      </c>
    </row>
    <row r="1402" spans="1:3" x14ac:dyDescent="0.3">
      <c r="A1402" t="str">
        <v/>
      </c>
      <c r="B1402" t="str">
        <v/>
      </c>
      <c r="C1402" t="str">
        <v/>
      </c>
    </row>
    <row r="1403" spans="1:3" x14ac:dyDescent="0.3">
      <c r="A1403" t="str">
        <v/>
      </c>
      <c r="B1403" t="str">
        <v/>
      </c>
      <c r="C1403" t="str">
        <v/>
      </c>
    </row>
    <row r="1404" spans="1:3" x14ac:dyDescent="0.3">
      <c r="A1404" t="str">
        <v/>
      </c>
      <c r="B1404" t="str">
        <v/>
      </c>
      <c r="C1404" t="str">
        <v/>
      </c>
    </row>
    <row r="1405" spans="1:3" x14ac:dyDescent="0.3">
      <c r="A1405" t="str">
        <v/>
      </c>
      <c r="B1405" t="str">
        <v/>
      </c>
      <c r="C1405" t="str">
        <v/>
      </c>
    </row>
    <row r="1406" spans="1:3" x14ac:dyDescent="0.3">
      <c r="A1406" t="str">
        <v/>
      </c>
      <c r="B1406" t="str">
        <v/>
      </c>
      <c r="C1406" t="str">
        <v/>
      </c>
    </row>
    <row r="1407" spans="1:3" x14ac:dyDescent="0.3">
      <c r="A1407" t="str">
        <v/>
      </c>
      <c r="B1407" t="str">
        <v/>
      </c>
      <c r="C1407" t="str">
        <v/>
      </c>
    </row>
    <row r="1408" spans="1:3" x14ac:dyDescent="0.3">
      <c r="A1408" t="str">
        <v/>
      </c>
      <c r="B1408" t="str">
        <v/>
      </c>
      <c r="C1408" t="str">
        <v/>
      </c>
    </row>
    <row r="1409" spans="1:3" x14ac:dyDescent="0.3">
      <c r="A1409" t="str">
        <v/>
      </c>
      <c r="B1409" t="str">
        <v/>
      </c>
      <c r="C1409" t="str">
        <v/>
      </c>
    </row>
    <row r="1410" spans="1:3" x14ac:dyDescent="0.3">
      <c r="A1410" t="str">
        <v/>
      </c>
      <c r="B1410" t="str">
        <v/>
      </c>
      <c r="C1410" t="str">
        <v/>
      </c>
    </row>
    <row r="1411" spans="1:3" x14ac:dyDescent="0.3">
      <c r="A1411" t="str">
        <v/>
      </c>
      <c r="B1411" t="str">
        <v/>
      </c>
      <c r="C1411" t="str">
        <v/>
      </c>
    </row>
    <row r="1412" spans="1:3" x14ac:dyDescent="0.3">
      <c r="A1412" t="str">
        <v/>
      </c>
      <c r="B1412" t="str">
        <v/>
      </c>
      <c r="C1412" t="str">
        <v/>
      </c>
    </row>
    <row r="1413" spans="1:3" x14ac:dyDescent="0.3">
      <c r="A1413" t="str">
        <v/>
      </c>
      <c r="B1413" t="str">
        <v/>
      </c>
      <c r="C1413" t="str">
        <v/>
      </c>
    </row>
    <row r="1414" spans="1:3" x14ac:dyDescent="0.3">
      <c r="A1414" t="str">
        <v/>
      </c>
      <c r="B1414" t="str">
        <v/>
      </c>
      <c r="C1414" t="str">
        <v/>
      </c>
    </row>
    <row r="1415" spans="1:3" x14ac:dyDescent="0.3">
      <c r="A1415" t="str">
        <v/>
      </c>
      <c r="B1415" t="str">
        <v/>
      </c>
      <c r="C1415" t="str">
        <v/>
      </c>
    </row>
    <row r="1416" spans="1:3" x14ac:dyDescent="0.3">
      <c r="A1416" t="str">
        <v/>
      </c>
      <c r="B1416" t="str">
        <v/>
      </c>
      <c r="C1416" t="str">
        <v/>
      </c>
    </row>
    <row r="1417" spans="1:3" x14ac:dyDescent="0.3">
      <c r="A1417" t="str">
        <v/>
      </c>
      <c r="B1417" t="str">
        <v/>
      </c>
      <c r="C1417" t="str">
        <v/>
      </c>
    </row>
    <row r="1418" spans="1:3" x14ac:dyDescent="0.3">
      <c r="A1418" t="str">
        <v/>
      </c>
      <c r="B1418" t="str">
        <v/>
      </c>
      <c r="C1418" t="str">
        <v/>
      </c>
    </row>
    <row r="1419" spans="1:3" x14ac:dyDescent="0.3">
      <c r="A1419" t="str">
        <v/>
      </c>
      <c r="B1419" t="str">
        <v/>
      </c>
      <c r="C1419" t="str">
        <v/>
      </c>
    </row>
    <row r="1420" spans="1:3" x14ac:dyDescent="0.3">
      <c r="A1420" t="str">
        <v/>
      </c>
      <c r="B1420" t="str">
        <v/>
      </c>
      <c r="C1420" t="str">
        <v/>
      </c>
    </row>
    <row r="1421" spans="1:3" x14ac:dyDescent="0.3">
      <c r="A1421" t="str">
        <v/>
      </c>
      <c r="B1421" t="str">
        <v/>
      </c>
      <c r="C1421" t="str">
        <v/>
      </c>
    </row>
    <row r="1422" spans="1:3" x14ac:dyDescent="0.3">
      <c r="A1422" t="str">
        <v/>
      </c>
      <c r="B1422" t="str">
        <v/>
      </c>
      <c r="C1422" t="str">
        <v/>
      </c>
    </row>
    <row r="1423" spans="1:3" x14ac:dyDescent="0.3">
      <c r="A1423" t="str">
        <v/>
      </c>
      <c r="B1423" t="str">
        <v/>
      </c>
      <c r="C1423" t="str">
        <v/>
      </c>
    </row>
    <row r="1424" spans="1:3" x14ac:dyDescent="0.3">
      <c r="A1424" t="str">
        <v/>
      </c>
      <c r="B1424" t="str">
        <v/>
      </c>
      <c r="C1424" t="str">
        <v/>
      </c>
    </row>
    <row r="1425" spans="1:3" x14ac:dyDescent="0.3">
      <c r="A1425" t="str">
        <v/>
      </c>
      <c r="B1425" t="str">
        <v/>
      </c>
      <c r="C1425" t="str">
        <v/>
      </c>
    </row>
    <row r="1426" spans="1:3" x14ac:dyDescent="0.3">
      <c r="A1426" t="str">
        <v/>
      </c>
      <c r="B1426" t="str">
        <v/>
      </c>
      <c r="C1426" t="str">
        <v/>
      </c>
    </row>
    <row r="1427" spans="1:3" x14ac:dyDescent="0.3">
      <c r="A1427" t="str">
        <v/>
      </c>
      <c r="B1427" t="str">
        <v/>
      </c>
      <c r="C1427" t="str">
        <v/>
      </c>
    </row>
    <row r="1428" spans="1:3" x14ac:dyDescent="0.3">
      <c r="A1428" t="str">
        <v/>
      </c>
      <c r="B1428" t="str">
        <v/>
      </c>
      <c r="C1428" t="str">
        <v/>
      </c>
    </row>
    <row r="1429" spans="1:3" x14ac:dyDescent="0.3">
      <c r="A1429" t="str">
        <v/>
      </c>
      <c r="B1429" t="str">
        <v/>
      </c>
      <c r="C1429" t="str">
        <v/>
      </c>
    </row>
    <row r="1430" spans="1:3" x14ac:dyDescent="0.3">
      <c r="A1430" t="str">
        <v/>
      </c>
      <c r="B1430" t="str">
        <v/>
      </c>
      <c r="C1430" t="str">
        <v/>
      </c>
    </row>
    <row r="1431" spans="1:3" x14ac:dyDescent="0.3">
      <c r="A1431" t="str">
        <v/>
      </c>
      <c r="B1431" t="str">
        <v/>
      </c>
      <c r="C1431" t="str">
        <v/>
      </c>
    </row>
    <row r="1432" spans="1:3" x14ac:dyDescent="0.3">
      <c r="A1432" t="str">
        <v/>
      </c>
      <c r="B1432" t="str">
        <v/>
      </c>
      <c r="C1432" t="str">
        <v/>
      </c>
    </row>
    <row r="1433" spans="1:3" x14ac:dyDescent="0.3">
      <c r="A1433" t="str">
        <v/>
      </c>
      <c r="B1433" t="str">
        <v/>
      </c>
      <c r="C1433" t="str">
        <v/>
      </c>
    </row>
    <row r="1434" spans="1:3" x14ac:dyDescent="0.3">
      <c r="A1434" t="str">
        <v/>
      </c>
      <c r="B1434" t="str">
        <v/>
      </c>
      <c r="C1434" t="str">
        <v/>
      </c>
    </row>
    <row r="1435" spans="1:3" x14ac:dyDescent="0.3">
      <c r="A1435" t="str">
        <v/>
      </c>
      <c r="B1435" t="str">
        <v/>
      </c>
      <c r="C1435" t="str">
        <v/>
      </c>
    </row>
    <row r="1436" spans="1:3" x14ac:dyDescent="0.3">
      <c r="A1436" t="str">
        <v/>
      </c>
      <c r="B1436" t="str">
        <v/>
      </c>
      <c r="C1436" t="str">
        <v/>
      </c>
    </row>
    <row r="1437" spans="1:3" x14ac:dyDescent="0.3">
      <c r="A1437" t="str">
        <v/>
      </c>
      <c r="B1437" t="str">
        <v/>
      </c>
      <c r="C1437" t="str">
        <v/>
      </c>
    </row>
    <row r="1438" spans="1:3" x14ac:dyDescent="0.3">
      <c r="A1438" t="str">
        <v/>
      </c>
      <c r="B1438" t="str">
        <v/>
      </c>
      <c r="C1438" t="str">
        <v/>
      </c>
    </row>
    <row r="1439" spans="1:3" x14ac:dyDescent="0.3">
      <c r="A1439" t="str">
        <v/>
      </c>
      <c r="B1439" t="str">
        <v/>
      </c>
      <c r="C1439" t="str">
        <v/>
      </c>
    </row>
    <row r="1440" spans="1:3" x14ac:dyDescent="0.3">
      <c r="A1440" t="str">
        <v/>
      </c>
      <c r="B1440" t="str">
        <v/>
      </c>
      <c r="C1440" t="str">
        <v/>
      </c>
    </row>
    <row r="1441" spans="1:3" x14ac:dyDescent="0.3">
      <c r="A1441" t="str">
        <v/>
      </c>
      <c r="B1441" t="str">
        <v/>
      </c>
      <c r="C1441" t="str">
        <v/>
      </c>
    </row>
    <row r="1442" spans="1:3" x14ac:dyDescent="0.3">
      <c r="A1442" t="str">
        <v/>
      </c>
      <c r="B1442" t="str">
        <v/>
      </c>
      <c r="C1442" t="str">
        <v/>
      </c>
    </row>
    <row r="1443" spans="1:3" x14ac:dyDescent="0.3">
      <c r="A1443" t="str">
        <v/>
      </c>
      <c r="B1443" t="str">
        <v/>
      </c>
      <c r="C1443" t="str">
        <v/>
      </c>
    </row>
    <row r="1444" spans="1:3" x14ac:dyDescent="0.3">
      <c r="A1444" t="str">
        <v/>
      </c>
      <c r="B1444" t="str">
        <v/>
      </c>
      <c r="C1444" t="str">
        <v/>
      </c>
    </row>
    <row r="1445" spans="1:3" x14ac:dyDescent="0.3">
      <c r="A1445" t="str">
        <v/>
      </c>
      <c r="B1445" t="str">
        <v/>
      </c>
      <c r="C1445" t="str">
        <v/>
      </c>
    </row>
    <row r="1446" spans="1:3" x14ac:dyDescent="0.3">
      <c r="A1446" t="str">
        <v/>
      </c>
      <c r="B1446" t="str">
        <v/>
      </c>
      <c r="C1446" t="str">
        <v/>
      </c>
    </row>
    <row r="1447" spans="1:3" x14ac:dyDescent="0.3">
      <c r="A1447" t="str">
        <v/>
      </c>
      <c r="B1447" t="str">
        <v/>
      </c>
      <c r="C1447" t="str">
        <v/>
      </c>
    </row>
    <row r="1448" spans="1:3" x14ac:dyDescent="0.3">
      <c r="A1448" t="str">
        <v/>
      </c>
      <c r="B1448" t="str">
        <v/>
      </c>
      <c r="C1448" t="str">
        <v/>
      </c>
    </row>
    <row r="1449" spans="1:3" x14ac:dyDescent="0.3">
      <c r="A1449" t="str">
        <v/>
      </c>
      <c r="B1449" t="str">
        <v/>
      </c>
      <c r="C1449" t="str">
        <v/>
      </c>
    </row>
    <row r="1450" spans="1:3" x14ac:dyDescent="0.3">
      <c r="A1450" t="str">
        <v/>
      </c>
      <c r="B1450" t="str">
        <v/>
      </c>
      <c r="C1450" t="str">
        <v/>
      </c>
    </row>
    <row r="1451" spans="1:3" x14ac:dyDescent="0.3">
      <c r="A1451" t="str">
        <v/>
      </c>
      <c r="B1451" t="str">
        <v/>
      </c>
      <c r="C1451" t="str">
        <v/>
      </c>
    </row>
    <row r="1452" spans="1:3" x14ac:dyDescent="0.3">
      <c r="A1452" t="str">
        <v/>
      </c>
      <c r="B1452" t="str">
        <v/>
      </c>
      <c r="C1452" t="str">
        <v/>
      </c>
    </row>
    <row r="1453" spans="1:3" x14ac:dyDescent="0.3">
      <c r="A1453" t="str">
        <v/>
      </c>
      <c r="B1453" t="str">
        <v/>
      </c>
      <c r="C1453" t="str">
        <v/>
      </c>
    </row>
    <row r="1454" spans="1:3" x14ac:dyDescent="0.3">
      <c r="A1454" t="str">
        <v/>
      </c>
      <c r="B1454" t="str">
        <v/>
      </c>
      <c r="C1454" t="str">
        <v/>
      </c>
    </row>
    <row r="1455" spans="1:3" x14ac:dyDescent="0.3">
      <c r="A1455" t="str">
        <v/>
      </c>
      <c r="B1455" t="str">
        <v/>
      </c>
      <c r="C1455" t="str">
        <v/>
      </c>
    </row>
    <row r="1456" spans="1:3" x14ac:dyDescent="0.3">
      <c r="A1456" t="str">
        <v/>
      </c>
      <c r="B1456" t="str">
        <v/>
      </c>
      <c r="C1456" t="str">
        <v/>
      </c>
    </row>
    <row r="1457" spans="1:3" x14ac:dyDescent="0.3">
      <c r="A1457" t="str">
        <v/>
      </c>
      <c r="B1457" t="str">
        <v/>
      </c>
      <c r="C1457" t="str">
        <v/>
      </c>
    </row>
    <row r="1458" spans="1:3" x14ac:dyDescent="0.3">
      <c r="A1458" t="str">
        <v/>
      </c>
      <c r="B1458" t="str">
        <v/>
      </c>
      <c r="C1458" t="str">
        <v/>
      </c>
    </row>
    <row r="1459" spans="1:3" x14ac:dyDescent="0.3">
      <c r="A1459" t="str">
        <v/>
      </c>
      <c r="B1459" t="str">
        <v/>
      </c>
      <c r="C1459" t="str">
        <v/>
      </c>
    </row>
    <row r="1460" spans="1:3" x14ac:dyDescent="0.3">
      <c r="A1460" t="str">
        <v/>
      </c>
      <c r="B1460" t="str">
        <v/>
      </c>
      <c r="C1460" t="str">
        <v/>
      </c>
    </row>
    <row r="1461" spans="1:3" x14ac:dyDescent="0.3">
      <c r="A1461" t="str">
        <v/>
      </c>
      <c r="B1461" t="str">
        <v/>
      </c>
      <c r="C1461" t="str">
        <v/>
      </c>
    </row>
    <row r="1462" spans="1:3" x14ac:dyDescent="0.3">
      <c r="A1462" t="str">
        <v/>
      </c>
      <c r="B1462" t="str">
        <v/>
      </c>
      <c r="C1462" t="str">
        <v/>
      </c>
    </row>
    <row r="1463" spans="1:3" x14ac:dyDescent="0.3">
      <c r="A1463" t="str">
        <v/>
      </c>
      <c r="B1463" t="str">
        <v/>
      </c>
      <c r="C1463" t="str">
        <v/>
      </c>
    </row>
    <row r="1464" spans="1:3" x14ac:dyDescent="0.3">
      <c r="A1464" t="str">
        <v/>
      </c>
      <c r="B1464" t="str">
        <v/>
      </c>
      <c r="C1464" t="str">
        <v/>
      </c>
    </row>
    <row r="1465" spans="1:3" x14ac:dyDescent="0.3">
      <c r="A1465" t="str">
        <v/>
      </c>
      <c r="B1465" t="str">
        <v/>
      </c>
      <c r="C1465" t="str">
        <v/>
      </c>
    </row>
    <row r="1466" spans="1:3" x14ac:dyDescent="0.3">
      <c r="A1466" t="str">
        <v/>
      </c>
      <c r="B1466" t="str">
        <v/>
      </c>
      <c r="C1466" t="str">
        <v/>
      </c>
    </row>
    <row r="1467" spans="1:3" x14ac:dyDescent="0.3">
      <c r="A1467" t="str">
        <v/>
      </c>
      <c r="B1467" t="str">
        <v/>
      </c>
      <c r="C1467" t="str">
        <v/>
      </c>
    </row>
    <row r="1468" spans="1:3" x14ac:dyDescent="0.3">
      <c r="A1468" t="str">
        <v/>
      </c>
      <c r="B1468" t="str">
        <v/>
      </c>
      <c r="C1468" t="str">
        <v/>
      </c>
    </row>
    <row r="1469" spans="1:3" x14ac:dyDescent="0.3">
      <c r="A1469" t="str">
        <v/>
      </c>
      <c r="B1469" t="str">
        <v/>
      </c>
      <c r="C1469" t="str">
        <v/>
      </c>
    </row>
    <row r="1470" spans="1:3" x14ac:dyDescent="0.3">
      <c r="A1470" t="str">
        <v/>
      </c>
      <c r="B1470" t="str">
        <v/>
      </c>
      <c r="C1470" t="str">
        <v/>
      </c>
    </row>
    <row r="1471" spans="1:3" x14ac:dyDescent="0.3">
      <c r="A1471" t="str">
        <v/>
      </c>
      <c r="B1471" t="str">
        <v/>
      </c>
      <c r="C1471" t="str">
        <v/>
      </c>
    </row>
    <row r="1472" spans="1:3" x14ac:dyDescent="0.3">
      <c r="A1472" t="str">
        <v/>
      </c>
      <c r="B1472" t="str">
        <v/>
      </c>
      <c r="C1472" t="str">
        <v/>
      </c>
    </row>
    <row r="1473" spans="1:3" x14ac:dyDescent="0.3">
      <c r="A1473" t="str">
        <v/>
      </c>
      <c r="B1473" t="str">
        <v/>
      </c>
      <c r="C1473" t="str">
        <v/>
      </c>
    </row>
    <row r="1474" spans="1:3" x14ac:dyDescent="0.3">
      <c r="A1474" t="str">
        <v/>
      </c>
      <c r="B1474" t="str">
        <v/>
      </c>
      <c r="C1474" t="str">
        <v/>
      </c>
    </row>
    <row r="1475" spans="1:3" x14ac:dyDescent="0.3">
      <c r="A1475" t="str">
        <v/>
      </c>
      <c r="B1475" t="str">
        <v/>
      </c>
      <c r="C1475" t="str">
        <v/>
      </c>
    </row>
    <row r="1476" spans="1:3" x14ac:dyDescent="0.3">
      <c r="A1476" t="str">
        <v/>
      </c>
      <c r="B1476" t="str">
        <v/>
      </c>
      <c r="C1476" t="str">
        <v/>
      </c>
    </row>
    <row r="1477" spans="1:3" x14ac:dyDescent="0.3">
      <c r="A1477" t="str">
        <v/>
      </c>
      <c r="B1477" t="str">
        <v/>
      </c>
      <c r="C1477" t="str">
        <v/>
      </c>
    </row>
    <row r="1478" spans="1:3" x14ac:dyDescent="0.3">
      <c r="A1478" t="str">
        <v/>
      </c>
      <c r="B1478" t="str">
        <v/>
      </c>
      <c r="C1478" t="str">
        <v/>
      </c>
    </row>
    <row r="1479" spans="1:3" x14ac:dyDescent="0.3">
      <c r="A1479" t="str">
        <v/>
      </c>
      <c r="B1479" t="str">
        <v/>
      </c>
      <c r="C1479" t="str">
        <v/>
      </c>
    </row>
    <row r="1480" spans="1:3" x14ac:dyDescent="0.3">
      <c r="A1480" t="str">
        <v/>
      </c>
      <c r="B1480" t="str">
        <v/>
      </c>
      <c r="C1480" t="str">
        <v/>
      </c>
    </row>
    <row r="1481" spans="1:3" x14ac:dyDescent="0.3">
      <c r="A1481" t="str">
        <v/>
      </c>
      <c r="B1481" t="str">
        <v/>
      </c>
      <c r="C1481" t="str">
        <v/>
      </c>
    </row>
    <row r="1482" spans="1:3" x14ac:dyDescent="0.3">
      <c r="A1482" t="str">
        <v/>
      </c>
      <c r="B1482" t="str">
        <v/>
      </c>
      <c r="C1482" t="str">
        <v/>
      </c>
    </row>
    <row r="1483" spans="1:3" x14ac:dyDescent="0.3">
      <c r="A1483" t="str">
        <v/>
      </c>
      <c r="B1483" t="str">
        <v/>
      </c>
      <c r="C1483" t="str">
        <v/>
      </c>
    </row>
    <row r="1484" spans="1:3" x14ac:dyDescent="0.3">
      <c r="A1484" t="str">
        <v/>
      </c>
      <c r="B1484" t="str">
        <v/>
      </c>
      <c r="C1484" t="str">
        <v/>
      </c>
    </row>
    <row r="1485" spans="1:3" x14ac:dyDescent="0.3">
      <c r="A1485" t="str">
        <v/>
      </c>
      <c r="B1485" t="str">
        <v/>
      </c>
      <c r="C1485" t="str">
        <v/>
      </c>
    </row>
    <row r="1486" spans="1:3" x14ac:dyDescent="0.3">
      <c r="A1486" t="str">
        <v/>
      </c>
      <c r="B1486" t="str">
        <v/>
      </c>
      <c r="C1486" t="str">
        <v/>
      </c>
    </row>
    <row r="1487" spans="1:3" x14ac:dyDescent="0.3">
      <c r="A1487" t="str">
        <v/>
      </c>
      <c r="B1487" t="str">
        <v/>
      </c>
      <c r="C1487" t="str">
        <v/>
      </c>
    </row>
    <row r="1488" spans="1:3" x14ac:dyDescent="0.3">
      <c r="A1488" t="str">
        <v/>
      </c>
      <c r="B1488" t="str">
        <v/>
      </c>
      <c r="C1488" t="str">
        <v/>
      </c>
    </row>
    <row r="1489" spans="1:3" x14ac:dyDescent="0.3">
      <c r="A1489" t="str">
        <v/>
      </c>
      <c r="B1489" t="str">
        <v/>
      </c>
      <c r="C1489" t="str">
        <v/>
      </c>
    </row>
    <row r="1490" spans="1:3" x14ac:dyDescent="0.3">
      <c r="A1490" t="str">
        <v/>
      </c>
      <c r="B1490" t="str">
        <v/>
      </c>
      <c r="C1490" t="str">
        <v/>
      </c>
    </row>
    <row r="1491" spans="1:3" x14ac:dyDescent="0.3">
      <c r="A1491" t="str">
        <v/>
      </c>
      <c r="B1491" t="str">
        <v/>
      </c>
      <c r="C1491" t="str">
        <v/>
      </c>
    </row>
    <row r="1492" spans="1:3" x14ac:dyDescent="0.3">
      <c r="A1492" t="str">
        <v/>
      </c>
      <c r="B1492" t="str">
        <v/>
      </c>
      <c r="C1492" t="str">
        <v/>
      </c>
    </row>
    <row r="1493" spans="1:3" x14ac:dyDescent="0.3">
      <c r="A1493" t="str">
        <v/>
      </c>
      <c r="B1493" t="str">
        <v/>
      </c>
      <c r="C1493" t="str">
        <v/>
      </c>
    </row>
    <row r="1494" spans="1:3" x14ac:dyDescent="0.3">
      <c r="A1494" t="str">
        <v/>
      </c>
      <c r="B1494" t="str">
        <v/>
      </c>
      <c r="C1494" t="str">
        <v/>
      </c>
    </row>
    <row r="1495" spans="1:3" x14ac:dyDescent="0.3">
      <c r="A1495" t="str">
        <v/>
      </c>
      <c r="B1495" t="str">
        <v/>
      </c>
      <c r="C1495" t="str">
        <v/>
      </c>
    </row>
    <row r="1496" spans="1:3" x14ac:dyDescent="0.3">
      <c r="A1496" t="str">
        <v/>
      </c>
      <c r="B1496" t="str">
        <v/>
      </c>
      <c r="C1496" t="str">
        <v/>
      </c>
    </row>
    <row r="1497" spans="1:3" x14ac:dyDescent="0.3">
      <c r="A1497" t="str">
        <v/>
      </c>
      <c r="B1497" t="str">
        <v/>
      </c>
      <c r="C1497" t="str">
        <v/>
      </c>
    </row>
    <row r="1498" spans="1:3" x14ac:dyDescent="0.3">
      <c r="A1498" t="str">
        <v/>
      </c>
      <c r="B1498" t="str">
        <v/>
      </c>
      <c r="C1498" t="str">
        <v/>
      </c>
    </row>
    <row r="1499" spans="1:3" x14ac:dyDescent="0.3">
      <c r="A1499" t="str">
        <v/>
      </c>
      <c r="B1499" t="str">
        <v/>
      </c>
      <c r="C1499" t="str">
        <v/>
      </c>
    </row>
    <row r="1500" spans="1:3" x14ac:dyDescent="0.3">
      <c r="A1500" t="str">
        <v/>
      </c>
      <c r="B1500" t="str">
        <v/>
      </c>
      <c r="C1500" t="str">
        <v/>
      </c>
    </row>
    <row r="1501" spans="1:3" x14ac:dyDescent="0.3">
      <c r="A1501" t="str">
        <v/>
      </c>
      <c r="B1501" t="str">
        <v/>
      </c>
      <c r="C1501" t="str">
        <v/>
      </c>
    </row>
    <row r="1502" spans="1:3" x14ac:dyDescent="0.3">
      <c r="A1502" t="str">
        <v/>
      </c>
      <c r="B1502" t="str">
        <v/>
      </c>
      <c r="C1502" t="str">
        <v/>
      </c>
    </row>
    <row r="1503" spans="1:3" x14ac:dyDescent="0.3">
      <c r="A1503" t="str">
        <v/>
      </c>
      <c r="B1503" t="str">
        <v/>
      </c>
      <c r="C1503" t="str">
        <v/>
      </c>
    </row>
    <row r="1504" spans="1:3" x14ac:dyDescent="0.3">
      <c r="A1504" t="str">
        <v/>
      </c>
      <c r="B1504" t="str">
        <v/>
      </c>
      <c r="C1504" t="str">
        <v/>
      </c>
    </row>
    <row r="1505" spans="1:3" x14ac:dyDescent="0.3">
      <c r="A1505" t="str">
        <v/>
      </c>
      <c r="B1505" t="str">
        <v/>
      </c>
      <c r="C1505" t="str">
        <v/>
      </c>
    </row>
    <row r="1506" spans="1:3" x14ac:dyDescent="0.3">
      <c r="A1506" t="str">
        <v/>
      </c>
      <c r="B1506" t="str">
        <v/>
      </c>
      <c r="C1506" t="str">
        <v/>
      </c>
    </row>
    <row r="1507" spans="1:3" x14ac:dyDescent="0.3">
      <c r="A1507" t="str">
        <v/>
      </c>
      <c r="B1507" t="str">
        <v/>
      </c>
      <c r="C1507" t="str">
        <v/>
      </c>
    </row>
    <row r="1508" spans="1:3" x14ac:dyDescent="0.3">
      <c r="A1508" t="str">
        <v/>
      </c>
      <c r="B1508" t="str">
        <v/>
      </c>
      <c r="C1508" t="str">
        <v/>
      </c>
    </row>
    <row r="1509" spans="1:3" x14ac:dyDescent="0.3">
      <c r="A1509" t="str">
        <v/>
      </c>
      <c r="B1509" t="str">
        <v/>
      </c>
      <c r="C1509" t="str">
        <v/>
      </c>
    </row>
    <row r="1510" spans="1:3" x14ac:dyDescent="0.3">
      <c r="A1510" t="str">
        <v/>
      </c>
      <c r="B1510" t="str">
        <v/>
      </c>
      <c r="C1510" t="str">
        <v/>
      </c>
    </row>
    <row r="1511" spans="1:3" x14ac:dyDescent="0.3">
      <c r="A1511" t="str">
        <v/>
      </c>
      <c r="B1511" t="str">
        <v/>
      </c>
      <c r="C1511" t="str">
        <v/>
      </c>
    </row>
    <row r="1512" spans="1:3" x14ac:dyDescent="0.3">
      <c r="A1512" t="str">
        <v/>
      </c>
      <c r="B1512" t="str">
        <v/>
      </c>
      <c r="C1512" t="str">
        <v/>
      </c>
    </row>
    <row r="1513" spans="1:3" x14ac:dyDescent="0.3">
      <c r="A1513" t="str">
        <v/>
      </c>
      <c r="B1513" t="str">
        <v/>
      </c>
      <c r="C1513" t="str">
        <v/>
      </c>
    </row>
    <row r="1514" spans="1:3" x14ac:dyDescent="0.3">
      <c r="A1514" t="str">
        <v/>
      </c>
      <c r="B1514" t="str">
        <v/>
      </c>
      <c r="C1514" t="str">
        <v/>
      </c>
    </row>
    <row r="1515" spans="1:3" x14ac:dyDescent="0.3">
      <c r="A1515" t="str">
        <v/>
      </c>
      <c r="B1515" t="str">
        <v/>
      </c>
      <c r="C1515" t="str">
        <v/>
      </c>
    </row>
    <row r="1516" spans="1:3" x14ac:dyDescent="0.3">
      <c r="A1516" t="str">
        <v/>
      </c>
      <c r="B1516" t="str">
        <v/>
      </c>
      <c r="C1516" t="str">
        <v/>
      </c>
    </row>
    <row r="1517" spans="1:3" x14ac:dyDescent="0.3">
      <c r="A1517" t="str">
        <v/>
      </c>
      <c r="B1517" t="str">
        <v/>
      </c>
      <c r="C1517" t="str">
        <v/>
      </c>
    </row>
    <row r="1518" spans="1:3" x14ac:dyDescent="0.3">
      <c r="A1518" t="str">
        <v/>
      </c>
      <c r="B1518" t="str">
        <v/>
      </c>
      <c r="C1518" t="str">
        <v/>
      </c>
    </row>
    <row r="1519" spans="1:3" x14ac:dyDescent="0.3">
      <c r="A1519" t="str">
        <v/>
      </c>
      <c r="B1519" t="str">
        <v/>
      </c>
      <c r="C1519" t="str">
        <v/>
      </c>
    </row>
    <row r="1520" spans="1:3" x14ac:dyDescent="0.3">
      <c r="A1520" t="str">
        <v/>
      </c>
      <c r="B1520" t="str">
        <v/>
      </c>
      <c r="C1520" t="str">
        <v/>
      </c>
    </row>
    <row r="1521" spans="1:3" x14ac:dyDescent="0.3">
      <c r="A1521" t="str">
        <v/>
      </c>
      <c r="B1521" t="str">
        <v/>
      </c>
      <c r="C1521" t="str">
        <v/>
      </c>
    </row>
    <row r="1522" spans="1:3" x14ac:dyDescent="0.3">
      <c r="A1522" t="str">
        <v/>
      </c>
      <c r="B1522" t="str">
        <v/>
      </c>
      <c r="C1522" t="str">
        <v/>
      </c>
    </row>
    <row r="1523" spans="1:3" x14ac:dyDescent="0.3">
      <c r="A1523" t="str">
        <v/>
      </c>
      <c r="B1523" t="str">
        <v/>
      </c>
      <c r="C1523" t="str">
        <v/>
      </c>
    </row>
    <row r="1524" spans="1:3" x14ac:dyDescent="0.3">
      <c r="A1524" t="str">
        <v/>
      </c>
      <c r="B1524" t="str">
        <v/>
      </c>
      <c r="C1524" t="str">
        <v/>
      </c>
    </row>
    <row r="1525" spans="1:3" x14ac:dyDescent="0.3">
      <c r="A1525" t="str">
        <v/>
      </c>
      <c r="B1525" t="str">
        <v/>
      </c>
      <c r="C1525" t="str">
        <v/>
      </c>
    </row>
    <row r="1526" spans="1:3" x14ac:dyDescent="0.3">
      <c r="A1526" t="str">
        <v/>
      </c>
      <c r="B1526" t="str">
        <v/>
      </c>
      <c r="C1526" t="str">
        <v/>
      </c>
    </row>
    <row r="1527" spans="1:3" x14ac:dyDescent="0.3">
      <c r="A1527" t="str">
        <v/>
      </c>
      <c r="B1527" t="str">
        <v/>
      </c>
      <c r="C1527" t="str">
        <v/>
      </c>
    </row>
    <row r="1528" spans="1:3" x14ac:dyDescent="0.3">
      <c r="A1528" t="str">
        <v/>
      </c>
      <c r="B1528" t="str">
        <v/>
      </c>
      <c r="C1528" t="str">
        <v/>
      </c>
    </row>
    <row r="1529" spans="1:3" x14ac:dyDescent="0.3">
      <c r="A1529" t="str">
        <v/>
      </c>
      <c r="B1529" t="str">
        <v/>
      </c>
      <c r="C1529" t="str">
        <v/>
      </c>
    </row>
    <row r="1530" spans="1:3" x14ac:dyDescent="0.3">
      <c r="A1530" t="str">
        <v/>
      </c>
      <c r="B1530" t="str">
        <v/>
      </c>
      <c r="C1530" t="str">
        <v/>
      </c>
    </row>
    <row r="1531" spans="1:3" x14ac:dyDescent="0.3">
      <c r="A1531" t="str">
        <v/>
      </c>
      <c r="B1531" t="str">
        <v/>
      </c>
      <c r="C1531" t="str">
        <v/>
      </c>
    </row>
    <row r="1532" spans="1:3" x14ac:dyDescent="0.3">
      <c r="A1532" t="str">
        <v/>
      </c>
      <c r="B1532" t="str">
        <v/>
      </c>
      <c r="C1532" t="str">
        <v/>
      </c>
    </row>
    <row r="1533" spans="1:3" x14ac:dyDescent="0.3">
      <c r="A1533" t="str">
        <v/>
      </c>
      <c r="B1533" t="str">
        <v/>
      </c>
      <c r="C1533" t="str">
        <v/>
      </c>
    </row>
    <row r="1534" spans="1:3" x14ac:dyDescent="0.3">
      <c r="A1534" t="str">
        <v/>
      </c>
      <c r="B1534" t="str">
        <v/>
      </c>
      <c r="C1534" t="str">
        <v/>
      </c>
    </row>
    <row r="1535" spans="1:3" x14ac:dyDescent="0.3">
      <c r="A1535" t="str">
        <v/>
      </c>
      <c r="B1535" t="str">
        <v/>
      </c>
      <c r="C1535" t="str">
        <v/>
      </c>
    </row>
    <row r="1536" spans="1:3" x14ac:dyDescent="0.3">
      <c r="A1536" t="str">
        <v/>
      </c>
      <c r="B1536" t="str">
        <v/>
      </c>
      <c r="C1536" t="str">
        <v/>
      </c>
    </row>
    <row r="1537" spans="1:3" x14ac:dyDescent="0.3">
      <c r="A1537" t="str">
        <v/>
      </c>
      <c r="B1537" t="str">
        <v/>
      </c>
      <c r="C1537" t="str">
        <v/>
      </c>
    </row>
    <row r="1538" spans="1:3" x14ac:dyDescent="0.3">
      <c r="A1538" t="str">
        <v/>
      </c>
      <c r="B1538" t="str">
        <v/>
      </c>
      <c r="C1538" t="str">
        <v/>
      </c>
    </row>
    <row r="1539" spans="1:3" x14ac:dyDescent="0.3">
      <c r="A1539" t="str">
        <v/>
      </c>
      <c r="B1539" t="str">
        <v/>
      </c>
      <c r="C1539" t="str">
        <v/>
      </c>
    </row>
    <row r="1540" spans="1:3" x14ac:dyDescent="0.3">
      <c r="A1540" t="str">
        <v/>
      </c>
      <c r="B1540" t="str">
        <v/>
      </c>
      <c r="C1540" t="str">
        <v/>
      </c>
    </row>
    <row r="1541" spans="1:3" x14ac:dyDescent="0.3">
      <c r="A1541" t="str">
        <v/>
      </c>
      <c r="B1541" t="str">
        <v/>
      </c>
      <c r="C1541" t="str">
        <v/>
      </c>
    </row>
    <row r="1542" spans="1:3" x14ac:dyDescent="0.3">
      <c r="A1542" t="str">
        <v/>
      </c>
      <c r="B1542" t="str">
        <v/>
      </c>
      <c r="C1542" t="str">
        <v/>
      </c>
    </row>
    <row r="1543" spans="1:3" x14ac:dyDescent="0.3">
      <c r="A1543" t="str">
        <v/>
      </c>
      <c r="B1543" t="str">
        <v/>
      </c>
      <c r="C1543" t="str">
        <v/>
      </c>
    </row>
    <row r="1544" spans="1:3" x14ac:dyDescent="0.3">
      <c r="A1544" t="str">
        <v/>
      </c>
      <c r="B1544" t="str">
        <v/>
      </c>
      <c r="C1544" t="str">
        <v/>
      </c>
    </row>
    <row r="1545" spans="1:3" x14ac:dyDescent="0.3">
      <c r="A1545" t="str">
        <v/>
      </c>
      <c r="B1545" t="str">
        <v/>
      </c>
      <c r="C1545" t="str">
        <v/>
      </c>
    </row>
    <row r="1546" spans="1:3" x14ac:dyDescent="0.3">
      <c r="A1546" t="str">
        <v/>
      </c>
      <c r="B1546" t="str">
        <v/>
      </c>
      <c r="C1546" t="str">
        <v/>
      </c>
    </row>
    <row r="1547" spans="1:3" x14ac:dyDescent="0.3">
      <c r="A1547" t="str">
        <v/>
      </c>
      <c r="B1547" t="str">
        <v/>
      </c>
      <c r="C1547" t="str">
        <v/>
      </c>
    </row>
    <row r="1548" spans="1:3" x14ac:dyDescent="0.3">
      <c r="A1548" t="str">
        <v/>
      </c>
      <c r="B1548" t="str">
        <v/>
      </c>
      <c r="C1548" t="str">
        <v/>
      </c>
    </row>
    <row r="1549" spans="1:3" x14ac:dyDescent="0.3">
      <c r="A1549" t="str">
        <v/>
      </c>
      <c r="B1549" t="str">
        <v/>
      </c>
      <c r="C1549" t="str">
        <v/>
      </c>
    </row>
    <row r="1550" spans="1:3" x14ac:dyDescent="0.3">
      <c r="A1550" t="str">
        <v/>
      </c>
      <c r="B1550" t="str">
        <v/>
      </c>
      <c r="C1550" t="str">
        <v/>
      </c>
    </row>
    <row r="1551" spans="1:3" x14ac:dyDescent="0.3">
      <c r="A1551" t="str">
        <v/>
      </c>
      <c r="B1551" t="str">
        <v/>
      </c>
      <c r="C1551" t="str">
        <v/>
      </c>
    </row>
    <row r="1552" spans="1:3" x14ac:dyDescent="0.3">
      <c r="A1552" t="str">
        <v/>
      </c>
      <c r="B1552" t="str">
        <v/>
      </c>
      <c r="C1552" t="str">
        <v/>
      </c>
    </row>
    <row r="1553" spans="1:3" x14ac:dyDescent="0.3">
      <c r="A1553" t="str">
        <v/>
      </c>
      <c r="B1553" t="str">
        <v/>
      </c>
      <c r="C1553" t="str">
        <v/>
      </c>
    </row>
    <row r="1554" spans="1:3" x14ac:dyDescent="0.3">
      <c r="A1554" t="str">
        <v/>
      </c>
      <c r="B1554" t="str">
        <v/>
      </c>
      <c r="C1554" t="str">
        <v/>
      </c>
    </row>
    <row r="1555" spans="1:3" x14ac:dyDescent="0.3">
      <c r="A1555" t="str">
        <v/>
      </c>
      <c r="B1555" t="str">
        <v/>
      </c>
      <c r="C1555" t="str">
        <v/>
      </c>
    </row>
    <row r="1556" spans="1:3" x14ac:dyDescent="0.3">
      <c r="A1556" t="str">
        <v/>
      </c>
      <c r="B1556" t="str">
        <v/>
      </c>
      <c r="C1556" t="str">
        <v/>
      </c>
    </row>
    <row r="1557" spans="1:3" x14ac:dyDescent="0.3">
      <c r="A1557" t="str">
        <v/>
      </c>
      <c r="B1557" t="str">
        <v/>
      </c>
      <c r="C1557" t="str">
        <v/>
      </c>
    </row>
    <row r="1558" spans="1:3" x14ac:dyDescent="0.3">
      <c r="A1558" t="str">
        <v/>
      </c>
      <c r="B1558" t="str">
        <v/>
      </c>
      <c r="C1558" t="str">
        <v/>
      </c>
    </row>
    <row r="1559" spans="1:3" x14ac:dyDescent="0.3">
      <c r="A1559" t="str">
        <v/>
      </c>
      <c r="B1559" t="str">
        <v/>
      </c>
      <c r="C1559" t="str">
        <v/>
      </c>
    </row>
    <row r="1560" spans="1:3" x14ac:dyDescent="0.3">
      <c r="A1560" t="str">
        <v/>
      </c>
      <c r="B1560" t="str">
        <v/>
      </c>
      <c r="C1560" t="str">
        <v/>
      </c>
    </row>
    <row r="1561" spans="1:3" x14ac:dyDescent="0.3">
      <c r="A1561" t="str">
        <v/>
      </c>
      <c r="B1561" t="str">
        <v/>
      </c>
      <c r="C1561" t="str">
        <v/>
      </c>
    </row>
    <row r="1562" spans="1:3" x14ac:dyDescent="0.3">
      <c r="A1562" t="str">
        <v/>
      </c>
      <c r="B1562" t="str">
        <v/>
      </c>
      <c r="C1562" t="str">
        <v/>
      </c>
    </row>
    <row r="1563" spans="1:3" x14ac:dyDescent="0.3">
      <c r="A1563" t="str">
        <v/>
      </c>
      <c r="B1563" t="str">
        <v/>
      </c>
      <c r="C1563" t="str">
        <v/>
      </c>
    </row>
    <row r="1564" spans="1:3" x14ac:dyDescent="0.3">
      <c r="A1564" t="str">
        <v/>
      </c>
      <c r="B1564" t="str">
        <v/>
      </c>
      <c r="C1564" t="str">
        <v/>
      </c>
    </row>
    <row r="1565" spans="1:3" x14ac:dyDescent="0.3">
      <c r="A1565" t="str">
        <v/>
      </c>
      <c r="B1565" t="str">
        <v/>
      </c>
      <c r="C1565" t="str">
        <v/>
      </c>
    </row>
    <row r="1566" spans="1:3" x14ac:dyDescent="0.3">
      <c r="A1566" t="str">
        <v/>
      </c>
      <c r="B1566" t="str">
        <v/>
      </c>
      <c r="C1566" t="str">
        <v/>
      </c>
    </row>
    <row r="1567" spans="1:3" x14ac:dyDescent="0.3">
      <c r="A1567" t="str">
        <v/>
      </c>
      <c r="B1567" t="str">
        <v/>
      </c>
      <c r="C1567" t="str">
        <v/>
      </c>
    </row>
    <row r="1568" spans="1:3" x14ac:dyDescent="0.3">
      <c r="A1568" t="str">
        <v/>
      </c>
      <c r="B1568" t="str">
        <v/>
      </c>
      <c r="C1568" t="str">
        <v/>
      </c>
    </row>
    <row r="1569" spans="1:3" x14ac:dyDescent="0.3">
      <c r="A1569" t="str">
        <v/>
      </c>
      <c r="B1569" t="str">
        <v/>
      </c>
      <c r="C1569" t="str">
        <v/>
      </c>
    </row>
    <row r="1570" spans="1:3" x14ac:dyDescent="0.3">
      <c r="A1570" t="str">
        <v/>
      </c>
      <c r="B1570" t="str">
        <v/>
      </c>
      <c r="C1570" t="str">
        <v/>
      </c>
    </row>
    <row r="1571" spans="1:3" x14ac:dyDescent="0.3">
      <c r="A1571" t="str">
        <v/>
      </c>
      <c r="B1571" t="str">
        <v/>
      </c>
      <c r="C1571" t="str">
        <v/>
      </c>
    </row>
    <row r="1572" spans="1:3" x14ac:dyDescent="0.3">
      <c r="A1572" t="str">
        <v/>
      </c>
      <c r="B1572" t="str">
        <v/>
      </c>
      <c r="C1572" t="str">
        <v/>
      </c>
    </row>
    <row r="1573" spans="1:3" x14ac:dyDescent="0.3">
      <c r="A1573" t="str">
        <v/>
      </c>
      <c r="B1573" t="str">
        <v/>
      </c>
      <c r="C1573" t="str">
        <v/>
      </c>
    </row>
    <row r="1574" spans="1:3" x14ac:dyDescent="0.3">
      <c r="A1574" t="str">
        <v/>
      </c>
      <c r="B1574" t="str">
        <v/>
      </c>
      <c r="C1574" t="str">
        <v/>
      </c>
    </row>
    <row r="1575" spans="1:3" x14ac:dyDescent="0.3">
      <c r="A1575" t="str">
        <v/>
      </c>
      <c r="B1575" t="str">
        <v/>
      </c>
      <c r="C1575" t="str">
        <v/>
      </c>
    </row>
    <row r="1576" spans="1:3" x14ac:dyDescent="0.3">
      <c r="A1576" t="str">
        <v/>
      </c>
      <c r="B1576" t="str">
        <v/>
      </c>
      <c r="C1576" t="str">
        <v/>
      </c>
    </row>
    <row r="1577" spans="1:3" x14ac:dyDescent="0.3">
      <c r="A1577" t="str">
        <v/>
      </c>
      <c r="B1577" t="str">
        <v/>
      </c>
      <c r="C1577" t="str">
        <v/>
      </c>
    </row>
    <row r="1578" spans="1:3" x14ac:dyDescent="0.3">
      <c r="A1578" t="str">
        <v/>
      </c>
      <c r="B1578" t="str">
        <v/>
      </c>
      <c r="C1578" t="str">
        <v/>
      </c>
    </row>
    <row r="1579" spans="1:3" x14ac:dyDescent="0.3">
      <c r="A1579" t="str">
        <v/>
      </c>
      <c r="B1579" t="str">
        <v/>
      </c>
      <c r="C1579" t="str">
        <v/>
      </c>
    </row>
    <row r="1580" spans="1:3" x14ac:dyDescent="0.3">
      <c r="A1580" t="str">
        <v/>
      </c>
      <c r="B1580" t="str">
        <v/>
      </c>
      <c r="C1580" t="str">
        <v/>
      </c>
    </row>
    <row r="1581" spans="1:3" x14ac:dyDescent="0.3">
      <c r="A1581" t="str">
        <v/>
      </c>
      <c r="B1581" t="str">
        <v/>
      </c>
      <c r="C1581" t="str">
        <v/>
      </c>
    </row>
    <row r="1582" spans="1:3" x14ac:dyDescent="0.3">
      <c r="A1582" t="str">
        <v/>
      </c>
      <c r="B1582" t="str">
        <v/>
      </c>
      <c r="C1582" t="str">
        <v/>
      </c>
    </row>
    <row r="1583" spans="1:3" x14ac:dyDescent="0.3">
      <c r="A1583" t="str">
        <v/>
      </c>
      <c r="B1583" t="str">
        <v/>
      </c>
      <c r="C1583" t="str">
        <v/>
      </c>
    </row>
    <row r="1584" spans="1:3" x14ac:dyDescent="0.3">
      <c r="A1584" t="str">
        <v/>
      </c>
      <c r="B1584" t="str">
        <v/>
      </c>
      <c r="C1584" t="str">
        <v/>
      </c>
    </row>
    <row r="1585" spans="1:3" x14ac:dyDescent="0.3">
      <c r="A1585" t="str">
        <v/>
      </c>
      <c r="B1585" t="str">
        <v/>
      </c>
      <c r="C1585" t="str">
        <v/>
      </c>
    </row>
    <row r="1586" spans="1:3" x14ac:dyDescent="0.3">
      <c r="A1586" t="str">
        <v/>
      </c>
      <c r="B1586" t="str">
        <v/>
      </c>
      <c r="C1586" t="str">
        <v/>
      </c>
    </row>
    <row r="1587" spans="1:3" x14ac:dyDescent="0.3">
      <c r="A1587" t="str">
        <v/>
      </c>
      <c r="B1587" t="str">
        <v/>
      </c>
      <c r="C1587" t="str">
        <v/>
      </c>
    </row>
    <row r="1588" spans="1:3" x14ac:dyDescent="0.3">
      <c r="A1588" t="str">
        <v/>
      </c>
      <c r="B1588" t="str">
        <v/>
      </c>
      <c r="C1588" t="str">
        <v/>
      </c>
    </row>
    <row r="1589" spans="1:3" x14ac:dyDescent="0.3">
      <c r="A1589" t="str">
        <v/>
      </c>
      <c r="B1589" t="str">
        <v/>
      </c>
      <c r="C1589" t="str">
        <v/>
      </c>
    </row>
    <row r="1590" spans="1:3" x14ac:dyDescent="0.3">
      <c r="A1590" t="str">
        <v/>
      </c>
      <c r="B1590" t="str">
        <v/>
      </c>
      <c r="C1590" t="str">
        <v/>
      </c>
    </row>
    <row r="1591" spans="1:3" x14ac:dyDescent="0.3">
      <c r="A1591" t="str">
        <v/>
      </c>
      <c r="B1591" t="str">
        <v/>
      </c>
      <c r="C1591" t="str">
        <v/>
      </c>
    </row>
    <row r="1592" spans="1:3" x14ac:dyDescent="0.3">
      <c r="A1592" t="str">
        <v/>
      </c>
      <c r="B1592" t="str">
        <v/>
      </c>
      <c r="C1592" t="str">
        <v/>
      </c>
    </row>
    <row r="1593" spans="1:3" x14ac:dyDescent="0.3">
      <c r="A1593" t="str">
        <v/>
      </c>
      <c r="B1593" t="str">
        <v/>
      </c>
      <c r="C1593" t="str">
        <v/>
      </c>
    </row>
    <row r="1594" spans="1:3" x14ac:dyDescent="0.3">
      <c r="A1594" t="str">
        <v/>
      </c>
      <c r="B1594" t="str">
        <v/>
      </c>
      <c r="C1594" t="str">
        <v/>
      </c>
    </row>
    <row r="1595" spans="1:3" x14ac:dyDescent="0.3">
      <c r="A1595" t="str">
        <v/>
      </c>
      <c r="B1595" t="str">
        <v/>
      </c>
      <c r="C1595" t="str">
        <v/>
      </c>
    </row>
    <row r="1596" spans="1:3" x14ac:dyDescent="0.3">
      <c r="A1596" t="str">
        <v/>
      </c>
      <c r="B1596" t="str">
        <v/>
      </c>
      <c r="C1596" t="str">
        <v/>
      </c>
    </row>
    <row r="1597" spans="1:3" x14ac:dyDescent="0.3">
      <c r="A1597" t="str">
        <v/>
      </c>
      <c r="B1597" t="str">
        <v/>
      </c>
      <c r="C1597" t="str">
        <v/>
      </c>
    </row>
    <row r="1598" spans="1:3" x14ac:dyDescent="0.3">
      <c r="A1598" t="str">
        <v/>
      </c>
      <c r="B1598" t="str">
        <v/>
      </c>
      <c r="C1598" t="str">
        <v/>
      </c>
    </row>
    <row r="1599" spans="1:3" x14ac:dyDescent="0.3">
      <c r="A1599" t="str">
        <v/>
      </c>
      <c r="B1599" t="str">
        <v/>
      </c>
      <c r="C1599" t="str">
        <v/>
      </c>
    </row>
    <row r="1600" spans="1:3" x14ac:dyDescent="0.3">
      <c r="A1600" t="str">
        <v/>
      </c>
      <c r="B1600" t="str">
        <v/>
      </c>
      <c r="C1600" t="str">
        <v/>
      </c>
    </row>
    <row r="1601" spans="1:3" x14ac:dyDescent="0.3">
      <c r="A1601" t="str">
        <v/>
      </c>
      <c r="B1601" t="str">
        <v/>
      </c>
      <c r="C1601" t="str">
        <v/>
      </c>
    </row>
    <row r="1602" spans="1:3" x14ac:dyDescent="0.3">
      <c r="A1602" t="str">
        <v/>
      </c>
      <c r="B1602" t="str">
        <v/>
      </c>
      <c r="C1602" t="str">
        <v/>
      </c>
    </row>
    <row r="1603" spans="1:3" x14ac:dyDescent="0.3">
      <c r="A1603" t="str">
        <v/>
      </c>
      <c r="B1603" t="str">
        <v/>
      </c>
      <c r="C1603" t="str">
        <v/>
      </c>
    </row>
    <row r="1604" spans="1:3" x14ac:dyDescent="0.3">
      <c r="A1604" t="str">
        <v/>
      </c>
      <c r="B1604" t="str">
        <v/>
      </c>
      <c r="C1604" t="str">
        <v/>
      </c>
    </row>
    <row r="1605" spans="1:3" x14ac:dyDescent="0.3">
      <c r="A1605" t="str">
        <v/>
      </c>
      <c r="B1605" t="str">
        <v/>
      </c>
      <c r="C1605" t="str">
        <v/>
      </c>
    </row>
    <row r="1606" spans="1:3" x14ac:dyDescent="0.3">
      <c r="A1606" t="str">
        <v/>
      </c>
      <c r="B1606" t="str">
        <v/>
      </c>
      <c r="C1606" t="str">
        <v/>
      </c>
    </row>
    <row r="1607" spans="1:3" x14ac:dyDescent="0.3">
      <c r="A1607" t="str">
        <v/>
      </c>
      <c r="B1607" t="str">
        <v/>
      </c>
      <c r="C1607" t="str">
        <v/>
      </c>
    </row>
    <row r="1608" spans="1:3" x14ac:dyDescent="0.3">
      <c r="A1608" t="str">
        <v/>
      </c>
      <c r="B1608" t="str">
        <v/>
      </c>
      <c r="C1608" t="str">
        <v/>
      </c>
    </row>
    <row r="1609" spans="1:3" x14ac:dyDescent="0.3">
      <c r="A1609" t="str">
        <v/>
      </c>
      <c r="B1609" t="str">
        <v/>
      </c>
      <c r="C1609" t="str">
        <v/>
      </c>
    </row>
    <row r="1610" spans="1:3" x14ac:dyDescent="0.3">
      <c r="A1610" t="str">
        <v/>
      </c>
      <c r="B1610" t="str">
        <v/>
      </c>
      <c r="C1610" t="str">
        <v/>
      </c>
    </row>
    <row r="1611" spans="1:3" x14ac:dyDescent="0.3">
      <c r="A1611" t="str">
        <v/>
      </c>
      <c r="B1611" t="str">
        <v/>
      </c>
      <c r="C1611" t="str">
        <v/>
      </c>
    </row>
    <row r="1612" spans="1:3" x14ac:dyDescent="0.3">
      <c r="A1612" t="str">
        <v/>
      </c>
      <c r="B1612" t="str">
        <v/>
      </c>
      <c r="C1612" t="str">
        <v/>
      </c>
    </row>
    <row r="1613" spans="1:3" x14ac:dyDescent="0.3">
      <c r="A1613" t="str">
        <v/>
      </c>
      <c r="B1613" t="str">
        <v/>
      </c>
      <c r="C1613" t="str">
        <v/>
      </c>
    </row>
    <row r="1614" spans="1:3" x14ac:dyDescent="0.3">
      <c r="A1614" t="str">
        <v/>
      </c>
      <c r="B1614" t="str">
        <v/>
      </c>
      <c r="C1614" t="str">
        <v/>
      </c>
    </row>
    <row r="1615" spans="1:3" x14ac:dyDescent="0.3">
      <c r="A1615" t="str">
        <v/>
      </c>
      <c r="B1615" t="str">
        <v/>
      </c>
      <c r="C1615" t="str">
        <v/>
      </c>
    </row>
    <row r="1616" spans="1:3" x14ac:dyDescent="0.3">
      <c r="A1616" t="str">
        <v/>
      </c>
      <c r="B1616" t="str">
        <v/>
      </c>
      <c r="C1616" t="str">
        <v/>
      </c>
    </row>
    <row r="1617" spans="1:3" x14ac:dyDescent="0.3">
      <c r="A1617" t="str">
        <v/>
      </c>
      <c r="B1617" t="str">
        <v/>
      </c>
      <c r="C1617" t="str">
        <v/>
      </c>
    </row>
    <row r="1618" spans="1:3" x14ac:dyDescent="0.3">
      <c r="A1618" t="str">
        <v/>
      </c>
      <c r="B1618" t="str">
        <v/>
      </c>
      <c r="C1618" t="str">
        <v/>
      </c>
    </row>
    <row r="1619" spans="1:3" x14ac:dyDescent="0.3">
      <c r="A1619" t="str">
        <v/>
      </c>
      <c r="B1619" t="str">
        <v/>
      </c>
      <c r="C1619" t="str">
        <v/>
      </c>
    </row>
    <row r="1620" spans="1:3" x14ac:dyDescent="0.3">
      <c r="A1620" t="str">
        <v/>
      </c>
      <c r="B1620" t="str">
        <v/>
      </c>
      <c r="C1620" t="str">
        <v/>
      </c>
    </row>
    <row r="1621" spans="1:3" x14ac:dyDescent="0.3">
      <c r="A1621" t="str">
        <v/>
      </c>
      <c r="B1621" t="str">
        <v/>
      </c>
      <c r="C1621" t="str">
        <v/>
      </c>
    </row>
    <row r="1622" spans="1:3" x14ac:dyDescent="0.3">
      <c r="A1622" t="str">
        <v/>
      </c>
      <c r="B1622" t="str">
        <v/>
      </c>
      <c r="C1622" t="str">
        <v/>
      </c>
    </row>
    <row r="1623" spans="1:3" x14ac:dyDescent="0.3">
      <c r="A1623" t="str">
        <v/>
      </c>
      <c r="B1623" t="str">
        <v/>
      </c>
      <c r="C1623" t="str">
        <v/>
      </c>
    </row>
    <row r="1624" spans="1:3" x14ac:dyDescent="0.3">
      <c r="A1624" t="str">
        <v/>
      </c>
      <c r="B1624" t="str">
        <v/>
      </c>
      <c r="C1624" t="str">
        <v/>
      </c>
    </row>
    <row r="1625" spans="1:3" x14ac:dyDescent="0.3">
      <c r="A1625" t="str">
        <v/>
      </c>
      <c r="B1625" t="str">
        <v/>
      </c>
      <c r="C1625" t="str">
        <v/>
      </c>
    </row>
    <row r="1626" spans="1:3" x14ac:dyDescent="0.3">
      <c r="A1626" t="str">
        <v/>
      </c>
      <c r="B1626" t="str">
        <v/>
      </c>
      <c r="C1626" t="str">
        <v/>
      </c>
    </row>
    <row r="1627" spans="1:3" x14ac:dyDescent="0.3">
      <c r="A1627" t="str">
        <v/>
      </c>
      <c r="B1627" t="str">
        <v/>
      </c>
      <c r="C1627" t="str">
        <v/>
      </c>
    </row>
    <row r="1628" spans="1:3" x14ac:dyDescent="0.3">
      <c r="A1628" t="str">
        <v/>
      </c>
      <c r="B1628" t="str">
        <v/>
      </c>
      <c r="C1628" t="str">
        <v/>
      </c>
    </row>
    <row r="1629" spans="1:3" x14ac:dyDescent="0.3">
      <c r="A1629" t="str">
        <v/>
      </c>
      <c r="B1629" t="str">
        <v/>
      </c>
      <c r="C1629" t="str">
        <v/>
      </c>
    </row>
    <row r="1630" spans="1:3" x14ac:dyDescent="0.3">
      <c r="A1630" t="str">
        <v/>
      </c>
      <c r="B1630" t="str">
        <v/>
      </c>
      <c r="C1630" t="str">
        <v/>
      </c>
    </row>
    <row r="1631" spans="1:3" x14ac:dyDescent="0.3">
      <c r="A1631" t="str">
        <v/>
      </c>
      <c r="B1631" t="str">
        <v/>
      </c>
      <c r="C1631" t="str">
        <v/>
      </c>
    </row>
    <row r="1632" spans="1:3" x14ac:dyDescent="0.3">
      <c r="A1632" t="str">
        <v/>
      </c>
      <c r="B1632" t="str">
        <v/>
      </c>
      <c r="C1632" t="str">
        <v/>
      </c>
    </row>
    <row r="1633" spans="1:3" x14ac:dyDescent="0.3">
      <c r="A1633" t="str">
        <v/>
      </c>
      <c r="B1633" t="str">
        <v/>
      </c>
      <c r="C1633" t="str">
        <v/>
      </c>
    </row>
    <row r="1634" spans="1:3" x14ac:dyDescent="0.3">
      <c r="A1634" t="str">
        <v/>
      </c>
      <c r="B1634" t="str">
        <v/>
      </c>
      <c r="C1634" t="str">
        <v/>
      </c>
    </row>
    <row r="1635" spans="1:3" x14ac:dyDescent="0.3">
      <c r="A1635" t="str">
        <v/>
      </c>
      <c r="B1635" t="str">
        <v/>
      </c>
      <c r="C1635" t="str">
        <v/>
      </c>
    </row>
    <row r="1636" spans="1:3" x14ac:dyDescent="0.3">
      <c r="A1636" t="str">
        <v/>
      </c>
      <c r="B1636" t="str">
        <v/>
      </c>
      <c r="C1636" t="str">
        <v/>
      </c>
    </row>
    <row r="1637" spans="1:3" x14ac:dyDescent="0.3">
      <c r="A1637" t="str">
        <v/>
      </c>
      <c r="B1637" t="str">
        <v/>
      </c>
      <c r="C1637" t="str">
        <v/>
      </c>
    </row>
    <row r="1638" spans="1:3" x14ac:dyDescent="0.3">
      <c r="A1638" t="str">
        <v/>
      </c>
      <c r="B1638" t="str">
        <v/>
      </c>
      <c r="C1638" t="str">
        <v/>
      </c>
    </row>
    <row r="1639" spans="1:3" x14ac:dyDescent="0.3">
      <c r="A1639" t="str">
        <v/>
      </c>
      <c r="B1639" t="str">
        <v/>
      </c>
      <c r="C1639" t="str">
        <v/>
      </c>
    </row>
    <row r="1640" spans="1:3" x14ac:dyDescent="0.3">
      <c r="A1640" t="str">
        <v/>
      </c>
      <c r="B1640" t="str">
        <v/>
      </c>
      <c r="C1640" t="str">
        <v/>
      </c>
    </row>
    <row r="1641" spans="1:3" x14ac:dyDescent="0.3">
      <c r="A1641" t="str">
        <v/>
      </c>
      <c r="B1641" t="str">
        <v/>
      </c>
      <c r="C1641" t="str">
        <v/>
      </c>
    </row>
    <row r="1642" spans="1:3" x14ac:dyDescent="0.3">
      <c r="A1642" t="str">
        <v/>
      </c>
      <c r="B1642" t="str">
        <v/>
      </c>
      <c r="C1642" t="str">
        <v/>
      </c>
    </row>
    <row r="1643" spans="1:3" x14ac:dyDescent="0.3">
      <c r="A1643" t="str">
        <v/>
      </c>
      <c r="B1643" t="str">
        <v/>
      </c>
      <c r="C1643" t="str">
        <v/>
      </c>
    </row>
    <row r="1644" spans="1:3" x14ac:dyDescent="0.3">
      <c r="A1644" t="str">
        <v/>
      </c>
      <c r="B1644" t="str">
        <v/>
      </c>
      <c r="C1644" t="str">
        <v/>
      </c>
    </row>
    <row r="1645" spans="1:3" x14ac:dyDescent="0.3">
      <c r="A1645" t="str">
        <v/>
      </c>
      <c r="B1645" t="str">
        <v/>
      </c>
      <c r="C1645" t="str">
        <v/>
      </c>
    </row>
    <row r="1646" spans="1:3" x14ac:dyDescent="0.3">
      <c r="A1646" t="str">
        <v/>
      </c>
      <c r="B1646" t="str">
        <v/>
      </c>
      <c r="C1646" t="str">
        <v/>
      </c>
    </row>
    <row r="1647" spans="1:3" x14ac:dyDescent="0.3">
      <c r="A1647" t="str">
        <v/>
      </c>
      <c r="B1647" t="str">
        <v/>
      </c>
      <c r="C1647" t="str">
        <v/>
      </c>
    </row>
    <row r="1648" spans="1:3" x14ac:dyDescent="0.3">
      <c r="A1648" t="str">
        <v/>
      </c>
      <c r="B1648" t="str">
        <v/>
      </c>
      <c r="C1648" t="str">
        <v/>
      </c>
    </row>
    <row r="1649" spans="1:3" x14ac:dyDescent="0.3">
      <c r="A1649" t="str">
        <v/>
      </c>
      <c r="B1649" t="str">
        <v/>
      </c>
      <c r="C1649" t="str">
        <v/>
      </c>
    </row>
    <row r="1650" spans="1:3" x14ac:dyDescent="0.3">
      <c r="A1650" t="str">
        <v/>
      </c>
      <c r="B1650" t="str">
        <v/>
      </c>
      <c r="C1650" t="str">
        <v/>
      </c>
    </row>
    <row r="1651" spans="1:3" x14ac:dyDescent="0.3">
      <c r="A1651" t="str">
        <v/>
      </c>
      <c r="B1651" t="str">
        <v/>
      </c>
      <c r="C1651" t="str">
        <v/>
      </c>
    </row>
    <row r="1652" spans="1:3" x14ac:dyDescent="0.3">
      <c r="A1652" t="str">
        <v/>
      </c>
      <c r="B1652" t="str">
        <v/>
      </c>
      <c r="C1652" t="str">
        <v/>
      </c>
    </row>
    <row r="1653" spans="1:3" x14ac:dyDescent="0.3">
      <c r="A1653" t="str">
        <v/>
      </c>
      <c r="B1653" t="str">
        <v/>
      </c>
      <c r="C1653" t="str">
        <v/>
      </c>
    </row>
    <row r="1654" spans="1:3" x14ac:dyDescent="0.3">
      <c r="A1654" t="str">
        <v/>
      </c>
      <c r="B1654" t="str">
        <v/>
      </c>
      <c r="C1654" t="str">
        <v/>
      </c>
    </row>
    <row r="1655" spans="1:3" x14ac:dyDescent="0.3">
      <c r="A1655" t="str">
        <v/>
      </c>
      <c r="B1655" t="str">
        <v/>
      </c>
      <c r="C1655" t="str">
        <v/>
      </c>
    </row>
    <row r="1656" spans="1:3" x14ac:dyDescent="0.3">
      <c r="A1656" t="str">
        <v/>
      </c>
      <c r="B1656" t="str">
        <v/>
      </c>
      <c r="C1656" t="str">
        <v/>
      </c>
    </row>
    <row r="1657" spans="1:3" x14ac:dyDescent="0.3">
      <c r="A1657" t="str">
        <v/>
      </c>
      <c r="B1657" t="str">
        <v/>
      </c>
      <c r="C1657" t="str">
        <v/>
      </c>
    </row>
    <row r="1658" spans="1:3" x14ac:dyDescent="0.3">
      <c r="A1658" t="str">
        <v/>
      </c>
      <c r="B1658" t="str">
        <v/>
      </c>
      <c r="C1658" t="str">
        <v/>
      </c>
    </row>
    <row r="1659" spans="1:3" x14ac:dyDescent="0.3">
      <c r="A1659" t="str">
        <v/>
      </c>
      <c r="B1659" t="str">
        <v/>
      </c>
      <c r="C1659" t="str">
        <v/>
      </c>
    </row>
    <row r="1660" spans="1:3" x14ac:dyDescent="0.3">
      <c r="A1660" t="str">
        <v/>
      </c>
      <c r="B1660" t="str">
        <v/>
      </c>
      <c r="C1660" t="str">
        <v/>
      </c>
    </row>
    <row r="1661" spans="1:3" x14ac:dyDescent="0.3">
      <c r="A1661" t="str">
        <v/>
      </c>
      <c r="B1661" t="str">
        <v/>
      </c>
      <c r="C1661" t="str">
        <v/>
      </c>
    </row>
    <row r="1662" spans="1:3" x14ac:dyDescent="0.3">
      <c r="A1662" t="str">
        <v/>
      </c>
      <c r="B1662" t="str">
        <v/>
      </c>
      <c r="C1662" t="str">
        <v/>
      </c>
    </row>
    <row r="1663" spans="1:3" x14ac:dyDescent="0.3">
      <c r="A1663" t="str">
        <v/>
      </c>
      <c r="B1663" t="str">
        <v/>
      </c>
      <c r="C1663" t="str">
        <v/>
      </c>
    </row>
    <row r="1664" spans="1:3" x14ac:dyDescent="0.3">
      <c r="A1664" t="str">
        <v/>
      </c>
      <c r="B1664" t="str">
        <v/>
      </c>
      <c r="C1664" t="str">
        <v/>
      </c>
    </row>
    <row r="1665" spans="1:3" x14ac:dyDescent="0.3">
      <c r="A1665" t="str">
        <v/>
      </c>
      <c r="B1665" t="str">
        <v/>
      </c>
      <c r="C1665" t="str">
        <v/>
      </c>
    </row>
    <row r="1666" spans="1:3" x14ac:dyDescent="0.3">
      <c r="A1666" t="str">
        <v/>
      </c>
      <c r="B1666" t="str">
        <v/>
      </c>
      <c r="C1666" t="str">
        <v/>
      </c>
    </row>
    <row r="1667" spans="1:3" x14ac:dyDescent="0.3">
      <c r="A1667" t="str">
        <v/>
      </c>
      <c r="B1667" t="str">
        <v/>
      </c>
      <c r="C1667" t="str">
        <v/>
      </c>
    </row>
    <row r="1668" spans="1:3" x14ac:dyDescent="0.3">
      <c r="A1668" t="str">
        <v/>
      </c>
      <c r="B1668" t="str">
        <v/>
      </c>
      <c r="C1668" t="str">
        <v/>
      </c>
    </row>
    <row r="1669" spans="1:3" x14ac:dyDescent="0.3">
      <c r="A1669" t="str">
        <v/>
      </c>
      <c r="B1669" t="str">
        <v/>
      </c>
      <c r="C1669" t="str">
        <v/>
      </c>
    </row>
    <row r="1670" spans="1:3" x14ac:dyDescent="0.3">
      <c r="A1670" t="str">
        <v/>
      </c>
      <c r="B1670" t="str">
        <v/>
      </c>
      <c r="C1670" t="str">
        <v/>
      </c>
    </row>
    <row r="1671" spans="1:3" x14ac:dyDescent="0.3">
      <c r="A1671" t="str">
        <v/>
      </c>
      <c r="B1671" t="str">
        <v/>
      </c>
      <c r="C1671" t="str">
        <v/>
      </c>
    </row>
    <row r="1672" spans="1:3" x14ac:dyDescent="0.3">
      <c r="A1672" t="str">
        <v/>
      </c>
      <c r="B1672" t="str">
        <v/>
      </c>
      <c r="C1672" t="str">
        <v/>
      </c>
    </row>
    <row r="1673" spans="1:3" x14ac:dyDescent="0.3">
      <c r="A1673" t="str">
        <v/>
      </c>
      <c r="B1673" t="str">
        <v/>
      </c>
      <c r="C1673" t="str">
        <v/>
      </c>
    </row>
    <row r="1674" spans="1:3" x14ac:dyDescent="0.3">
      <c r="A1674" t="str">
        <v/>
      </c>
      <c r="B1674" t="str">
        <v/>
      </c>
      <c r="C1674" t="str">
        <v/>
      </c>
    </row>
    <row r="1675" spans="1:3" x14ac:dyDescent="0.3">
      <c r="A1675" t="str">
        <v/>
      </c>
      <c r="B1675" t="str">
        <v/>
      </c>
      <c r="C1675" t="str">
        <v/>
      </c>
    </row>
    <row r="1676" spans="1:3" x14ac:dyDescent="0.3">
      <c r="A1676" t="str">
        <v/>
      </c>
      <c r="B1676" t="str">
        <v/>
      </c>
      <c r="C1676" t="str">
        <v/>
      </c>
    </row>
    <row r="1677" spans="1:3" x14ac:dyDescent="0.3">
      <c r="A1677" t="str">
        <v/>
      </c>
      <c r="B1677" t="str">
        <v/>
      </c>
      <c r="C1677" t="str">
        <v/>
      </c>
    </row>
    <row r="1678" spans="1:3" x14ac:dyDescent="0.3">
      <c r="A1678" t="str">
        <v/>
      </c>
      <c r="B1678" t="str">
        <v/>
      </c>
      <c r="C1678" t="str">
        <v/>
      </c>
    </row>
    <row r="1679" spans="1:3" x14ac:dyDescent="0.3">
      <c r="A1679" t="str">
        <v/>
      </c>
      <c r="B1679" t="str">
        <v/>
      </c>
      <c r="C1679" t="str">
        <v/>
      </c>
    </row>
    <row r="1680" spans="1:3" x14ac:dyDescent="0.3">
      <c r="A1680" t="str">
        <v/>
      </c>
      <c r="B1680" t="str">
        <v/>
      </c>
      <c r="C1680" t="str">
        <v/>
      </c>
    </row>
    <row r="1681" spans="1:3" x14ac:dyDescent="0.3">
      <c r="A1681" t="str">
        <v/>
      </c>
      <c r="B1681" t="str">
        <v/>
      </c>
      <c r="C1681" t="str">
        <v/>
      </c>
    </row>
    <row r="1682" spans="1:3" x14ac:dyDescent="0.3">
      <c r="A1682" t="str">
        <v/>
      </c>
      <c r="B1682" t="str">
        <v/>
      </c>
      <c r="C1682" t="str">
        <v/>
      </c>
    </row>
    <row r="1683" spans="1:3" x14ac:dyDescent="0.3">
      <c r="A1683" t="str">
        <v/>
      </c>
      <c r="B1683" t="str">
        <v/>
      </c>
      <c r="C1683" t="str">
        <v/>
      </c>
    </row>
    <row r="1684" spans="1:3" x14ac:dyDescent="0.3">
      <c r="A1684" t="str">
        <v/>
      </c>
      <c r="B1684" t="str">
        <v/>
      </c>
      <c r="C1684" t="str">
        <v/>
      </c>
    </row>
    <row r="1685" spans="1:3" x14ac:dyDescent="0.3">
      <c r="A1685" t="str">
        <v/>
      </c>
      <c r="B1685" t="str">
        <v/>
      </c>
      <c r="C1685" t="str">
        <v/>
      </c>
    </row>
    <row r="1686" spans="1:3" x14ac:dyDescent="0.3">
      <c r="A1686" t="str">
        <v/>
      </c>
      <c r="B1686" t="str">
        <v/>
      </c>
      <c r="C1686" t="str">
        <v/>
      </c>
    </row>
    <row r="1687" spans="1:3" x14ac:dyDescent="0.3">
      <c r="A1687" t="str">
        <v/>
      </c>
      <c r="B1687" t="str">
        <v/>
      </c>
      <c r="C1687" t="str">
        <v/>
      </c>
    </row>
    <row r="1688" spans="1:3" x14ac:dyDescent="0.3">
      <c r="A1688" t="str">
        <v/>
      </c>
      <c r="B1688" t="str">
        <v/>
      </c>
      <c r="C1688" t="str">
        <v/>
      </c>
    </row>
    <row r="1689" spans="1:3" x14ac:dyDescent="0.3">
      <c r="A1689" t="str">
        <v/>
      </c>
      <c r="B1689" t="str">
        <v/>
      </c>
      <c r="C1689" t="str">
        <v/>
      </c>
    </row>
    <row r="1690" spans="1:3" x14ac:dyDescent="0.3">
      <c r="A1690" t="str">
        <v/>
      </c>
      <c r="B1690" t="str">
        <v/>
      </c>
      <c r="C1690" t="str">
        <v/>
      </c>
    </row>
    <row r="1691" spans="1:3" x14ac:dyDescent="0.3">
      <c r="A1691" t="str">
        <v/>
      </c>
      <c r="B1691" t="str">
        <v/>
      </c>
      <c r="C1691" t="str">
        <v/>
      </c>
    </row>
    <row r="1692" spans="1:3" x14ac:dyDescent="0.3">
      <c r="A1692" t="str">
        <v/>
      </c>
      <c r="B1692" t="str">
        <v/>
      </c>
      <c r="C1692" t="str">
        <v/>
      </c>
    </row>
    <row r="1693" spans="1:3" x14ac:dyDescent="0.3">
      <c r="A1693" t="str">
        <v/>
      </c>
      <c r="B1693" t="str">
        <v/>
      </c>
      <c r="C1693" t="str">
        <v/>
      </c>
    </row>
    <row r="1694" spans="1:3" x14ac:dyDescent="0.3">
      <c r="A1694" t="str">
        <v/>
      </c>
      <c r="B1694" t="str">
        <v/>
      </c>
      <c r="C1694" t="str">
        <v/>
      </c>
    </row>
    <row r="1695" spans="1:3" x14ac:dyDescent="0.3">
      <c r="A1695" t="str">
        <v/>
      </c>
      <c r="B1695" t="str">
        <v/>
      </c>
      <c r="C1695" t="str">
        <v/>
      </c>
    </row>
    <row r="1696" spans="1:3" x14ac:dyDescent="0.3">
      <c r="A1696" t="str">
        <v/>
      </c>
      <c r="B1696" t="str">
        <v/>
      </c>
      <c r="C1696" t="str">
        <v/>
      </c>
    </row>
    <row r="1697" spans="1:3" x14ac:dyDescent="0.3">
      <c r="A1697" t="str">
        <v/>
      </c>
      <c r="B1697" t="str">
        <v/>
      </c>
      <c r="C1697" t="str">
        <v/>
      </c>
    </row>
    <row r="1698" spans="1:3" x14ac:dyDescent="0.3">
      <c r="A1698" t="str">
        <v/>
      </c>
      <c r="B1698" t="str">
        <v/>
      </c>
      <c r="C1698" t="str">
        <v/>
      </c>
    </row>
    <row r="1699" spans="1:3" x14ac:dyDescent="0.3">
      <c r="A1699" t="str">
        <v/>
      </c>
      <c r="B1699" t="str">
        <v/>
      </c>
      <c r="C1699" t="str">
        <v/>
      </c>
    </row>
    <row r="1700" spans="1:3" x14ac:dyDescent="0.3">
      <c r="A1700" t="str">
        <v/>
      </c>
      <c r="B1700" t="str">
        <v/>
      </c>
      <c r="C1700" t="str">
        <v/>
      </c>
    </row>
    <row r="1701" spans="1:3" x14ac:dyDescent="0.3">
      <c r="A1701" t="str">
        <v/>
      </c>
      <c r="B1701" t="str">
        <v/>
      </c>
      <c r="C1701" t="str">
        <v/>
      </c>
    </row>
    <row r="1702" spans="1:3" x14ac:dyDescent="0.3">
      <c r="A1702" t="str">
        <v/>
      </c>
      <c r="B1702" t="str">
        <v/>
      </c>
      <c r="C1702" t="str">
        <v/>
      </c>
    </row>
    <row r="1703" spans="1:3" x14ac:dyDescent="0.3">
      <c r="A1703" t="str">
        <v/>
      </c>
      <c r="B1703" t="str">
        <v/>
      </c>
      <c r="C1703" t="str">
        <v/>
      </c>
    </row>
    <row r="1704" spans="1:3" x14ac:dyDescent="0.3">
      <c r="A1704" t="str">
        <v/>
      </c>
      <c r="B1704" t="str">
        <v/>
      </c>
      <c r="C1704" t="str">
        <v/>
      </c>
    </row>
    <row r="1705" spans="1:3" x14ac:dyDescent="0.3">
      <c r="A1705" t="str">
        <v/>
      </c>
      <c r="B1705" t="str">
        <v/>
      </c>
      <c r="C1705" t="str">
        <v/>
      </c>
    </row>
    <row r="1706" spans="1:3" x14ac:dyDescent="0.3">
      <c r="A1706" t="str">
        <v/>
      </c>
      <c r="B1706" t="str">
        <v/>
      </c>
      <c r="C1706" t="str">
        <v/>
      </c>
    </row>
    <row r="1707" spans="1:3" x14ac:dyDescent="0.3">
      <c r="A1707" t="str">
        <v/>
      </c>
      <c r="B1707" t="str">
        <v/>
      </c>
      <c r="C1707" t="str">
        <v/>
      </c>
    </row>
    <row r="1708" spans="1:3" x14ac:dyDescent="0.3">
      <c r="A1708" t="str">
        <v/>
      </c>
      <c r="B1708" t="str">
        <v/>
      </c>
      <c r="C1708" t="str">
        <v/>
      </c>
    </row>
    <row r="1709" spans="1:3" x14ac:dyDescent="0.3">
      <c r="A1709" t="str">
        <v/>
      </c>
      <c r="B1709" t="str">
        <v/>
      </c>
      <c r="C1709" t="str">
        <v/>
      </c>
    </row>
    <row r="1710" spans="1:3" x14ac:dyDescent="0.3">
      <c r="A1710" t="str">
        <v/>
      </c>
      <c r="B1710" t="str">
        <v/>
      </c>
      <c r="C1710" t="str">
        <v/>
      </c>
    </row>
    <row r="1711" spans="1:3" x14ac:dyDescent="0.3">
      <c r="A1711" t="str">
        <v/>
      </c>
      <c r="B1711" t="str">
        <v/>
      </c>
      <c r="C1711" t="str">
        <v/>
      </c>
    </row>
    <row r="1712" spans="1:3" x14ac:dyDescent="0.3">
      <c r="A1712" t="str">
        <v/>
      </c>
      <c r="B1712" t="str">
        <v/>
      </c>
      <c r="C1712" t="str">
        <v/>
      </c>
    </row>
    <row r="1713" spans="1:3" x14ac:dyDescent="0.3">
      <c r="A1713" t="str">
        <v/>
      </c>
      <c r="B1713" t="str">
        <v/>
      </c>
      <c r="C1713" t="str">
        <v/>
      </c>
    </row>
    <row r="1714" spans="1:3" x14ac:dyDescent="0.3">
      <c r="A1714" t="str">
        <v/>
      </c>
      <c r="B1714" t="str">
        <v/>
      </c>
      <c r="C1714" t="str">
        <v/>
      </c>
    </row>
    <row r="1715" spans="1:3" x14ac:dyDescent="0.3">
      <c r="A1715" t="str">
        <v/>
      </c>
      <c r="B1715" t="str">
        <v/>
      </c>
      <c r="C1715" t="str">
        <v/>
      </c>
    </row>
    <row r="1716" spans="1:3" x14ac:dyDescent="0.3">
      <c r="A1716" t="str">
        <v/>
      </c>
      <c r="B1716" t="str">
        <v/>
      </c>
      <c r="C1716" t="str">
        <v/>
      </c>
    </row>
    <row r="1717" spans="1:3" x14ac:dyDescent="0.3">
      <c r="A1717" t="str">
        <v/>
      </c>
      <c r="B1717" t="str">
        <v/>
      </c>
      <c r="C1717" t="str">
        <v/>
      </c>
    </row>
    <row r="1718" spans="1:3" x14ac:dyDescent="0.3">
      <c r="A1718" t="str">
        <v/>
      </c>
      <c r="B1718" t="str">
        <v/>
      </c>
      <c r="C1718" t="str">
        <v/>
      </c>
    </row>
    <row r="1719" spans="1:3" x14ac:dyDescent="0.3">
      <c r="A1719" t="str">
        <v/>
      </c>
      <c r="B1719" t="str">
        <v/>
      </c>
      <c r="C1719" t="str">
        <v/>
      </c>
    </row>
    <row r="1720" spans="1:3" x14ac:dyDescent="0.3">
      <c r="A1720" t="str">
        <v/>
      </c>
      <c r="B1720" t="str">
        <v/>
      </c>
      <c r="C1720" t="str">
        <v/>
      </c>
    </row>
    <row r="1721" spans="1:3" x14ac:dyDescent="0.3">
      <c r="A1721" t="str">
        <v/>
      </c>
      <c r="B1721" t="str">
        <v/>
      </c>
      <c r="C1721" t="str">
        <v/>
      </c>
    </row>
    <row r="1722" spans="1:3" x14ac:dyDescent="0.3">
      <c r="A1722" t="str">
        <v/>
      </c>
      <c r="B1722" t="str">
        <v/>
      </c>
      <c r="C1722" t="str">
        <v/>
      </c>
    </row>
    <row r="1723" spans="1:3" x14ac:dyDescent="0.3">
      <c r="A1723" t="str">
        <v/>
      </c>
      <c r="B1723" t="str">
        <v/>
      </c>
      <c r="C1723" t="str">
        <v/>
      </c>
    </row>
    <row r="1724" spans="1:3" x14ac:dyDescent="0.3">
      <c r="A1724" t="str">
        <v/>
      </c>
      <c r="B1724" t="str">
        <v/>
      </c>
      <c r="C1724" t="str">
        <v/>
      </c>
    </row>
    <row r="1725" spans="1:3" x14ac:dyDescent="0.3">
      <c r="A1725" t="str">
        <v/>
      </c>
      <c r="B1725" t="str">
        <v/>
      </c>
      <c r="C1725" t="str">
        <v/>
      </c>
    </row>
    <row r="1726" spans="1:3" x14ac:dyDescent="0.3">
      <c r="A1726" t="str">
        <v/>
      </c>
      <c r="B1726" t="str">
        <v/>
      </c>
      <c r="C1726" t="str">
        <v/>
      </c>
    </row>
    <row r="1727" spans="1:3" x14ac:dyDescent="0.3">
      <c r="A1727" t="str">
        <v/>
      </c>
      <c r="B1727" t="str">
        <v/>
      </c>
      <c r="C1727" t="str">
        <v/>
      </c>
    </row>
    <row r="1728" spans="1:3" x14ac:dyDescent="0.3">
      <c r="A1728" t="str">
        <v/>
      </c>
      <c r="B1728" t="str">
        <v/>
      </c>
      <c r="C1728" t="str">
        <v/>
      </c>
    </row>
    <row r="1729" spans="1:3" x14ac:dyDescent="0.3">
      <c r="A1729" t="str">
        <v/>
      </c>
      <c r="B1729" t="str">
        <v/>
      </c>
      <c r="C1729" t="str">
        <v/>
      </c>
    </row>
    <row r="1730" spans="1:3" x14ac:dyDescent="0.3">
      <c r="A1730" t="str">
        <v/>
      </c>
      <c r="B1730" t="str">
        <v/>
      </c>
      <c r="C1730" t="str">
        <v/>
      </c>
    </row>
    <row r="1731" spans="1:3" x14ac:dyDescent="0.3">
      <c r="A1731" t="str">
        <v/>
      </c>
      <c r="B1731" t="str">
        <v/>
      </c>
      <c r="C1731" t="str">
        <v/>
      </c>
    </row>
    <row r="1732" spans="1:3" x14ac:dyDescent="0.3">
      <c r="A1732" t="str">
        <v/>
      </c>
      <c r="B1732" t="str">
        <v/>
      </c>
      <c r="C1732" t="str">
        <v/>
      </c>
    </row>
    <row r="1733" spans="1:3" x14ac:dyDescent="0.3">
      <c r="A1733" t="str">
        <v/>
      </c>
      <c r="B1733" t="str">
        <v/>
      </c>
      <c r="C1733" t="str">
        <v/>
      </c>
    </row>
    <row r="1734" spans="1:3" x14ac:dyDescent="0.3">
      <c r="A1734" t="str">
        <v/>
      </c>
      <c r="B1734" t="str">
        <v/>
      </c>
      <c r="C1734" t="str">
        <v/>
      </c>
    </row>
    <row r="1735" spans="1:3" x14ac:dyDescent="0.3">
      <c r="A1735" t="str">
        <v/>
      </c>
      <c r="B1735" t="str">
        <v/>
      </c>
      <c r="C1735" t="str">
        <v/>
      </c>
    </row>
    <row r="1736" spans="1:3" x14ac:dyDescent="0.3">
      <c r="A1736" t="str">
        <v/>
      </c>
      <c r="B1736" t="str">
        <v/>
      </c>
      <c r="C1736" t="str">
        <v/>
      </c>
    </row>
    <row r="1737" spans="1:3" x14ac:dyDescent="0.3">
      <c r="A1737" t="str">
        <v/>
      </c>
      <c r="B1737" t="str">
        <v/>
      </c>
      <c r="C1737" t="str">
        <v/>
      </c>
    </row>
    <row r="1738" spans="1:3" x14ac:dyDescent="0.3">
      <c r="A1738" t="str">
        <v/>
      </c>
      <c r="B1738" t="str">
        <v/>
      </c>
      <c r="C1738" t="str">
        <v/>
      </c>
    </row>
    <row r="1739" spans="1:3" x14ac:dyDescent="0.3">
      <c r="A1739" t="str">
        <v/>
      </c>
      <c r="B1739" t="str">
        <v/>
      </c>
      <c r="C1739" t="str">
        <v/>
      </c>
    </row>
    <row r="1740" spans="1:3" x14ac:dyDescent="0.3">
      <c r="A1740" t="str">
        <v/>
      </c>
      <c r="B1740" t="str">
        <v/>
      </c>
      <c r="C1740" t="str">
        <v/>
      </c>
    </row>
    <row r="1741" spans="1:3" x14ac:dyDescent="0.3">
      <c r="A1741" t="str">
        <v/>
      </c>
      <c r="B1741" t="str">
        <v/>
      </c>
      <c r="C1741" t="str">
        <v/>
      </c>
    </row>
    <row r="1742" spans="1:3" x14ac:dyDescent="0.3">
      <c r="A1742" t="str">
        <v/>
      </c>
      <c r="B1742" t="str">
        <v/>
      </c>
      <c r="C1742" t="str">
        <v/>
      </c>
    </row>
    <row r="1743" spans="1:3" x14ac:dyDescent="0.3">
      <c r="A1743" t="str">
        <v/>
      </c>
      <c r="B1743" t="str">
        <v/>
      </c>
      <c r="C1743" t="str">
        <v/>
      </c>
    </row>
    <row r="1744" spans="1:3" x14ac:dyDescent="0.3">
      <c r="A1744" t="str">
        <v/>
      </c>
      <c r="B1744" t="str">
        <v/>
      </c>
      <c r="C1744" t="str">
        <v/>
      </c>
    </row>
    <row r="1745" spans="1:3" x14ac:dyDescent="0.3">
      <c r="A1745" t="str">
        <v/>
      </c>
      <c r="B1745" t="str">
        <v/>
      </c>
      <c r="C1745" t="str">
        <v/>
      </c>
    </row>
    <row r="1746" spans="1:3" x14ac:dyDescent="0.3">
      <c r="A1746" t="str">
        <v/>
      </c>
      <c r="B1746" t="str">
        <v/>
      </c>
      <c r="C1746" t="str">
        <v/>
      </c>
    </row>
    <row r="1747" spans="1:3" x14ac:dyDescent="0.3">
      <c r="A1747" t="str">
        <v/>
      </c>
      <c r="B1747" t="str">
        <v/>
      </c>
      <c r="C1747" t="str">
        <v/>
      </c>
    </row>
    <row r="1748" spans="1:3" x14ac:dyDescent="0.3">
      <c r="A1748" t="str">
        <v/>
      </c>
      <c r="B1748" t="str">
        <v/>
      </c>
      <c r="C1748" t="str">
        <v/>
      </c>
    </row>
    <row r="1749" spans="1:3" x14ac:dyDescent="0.3">
      <c r="A1749" t="str">
        <v/>
      </c>
      <c r="B1749" t="str">
        <v/>
      </c>
      <c r="C1749" t="str">
        <v/>
      </c>
    </row>
    <row r="1750" spans="1:3" x14ac:dyDescent="0.3">
      <c r="A1750" t="str">
        <v/>
      </c>
      <c r="B1750" t="str">
        <v/>
      </c>
      <c r="C1750" t="str">
        <v/>
      </c>
    </row>
    <row r="1751" spans="1:3" x14ac:dyDescent="0.3">
      <c r="A1751" t="str">
        <v/>
      </c>
      <c r="B1751" t="str">
        <v/>
      </c>
      <c r="C1751" t="str">
        <v/>
      </c>
    </row>
    <row r="1752" spans="1:3" x14ac:dyDescent="0.3">
      <c r="A1752" t="str">
        <v/>
      </c>
      <c r="B1752" t="str">
        <v/>
      </c>
      <c r="C1752" t="str">
        <v/>
      </c>
    </row>
    <row r="1753" spans="1:3" x14ac:dyDescent="0.3">
      <c r="A1753" t="str">
        <v/>
      </c>
      <c r="B1753" t="str">
        <v/>
      </c>
      <c r="C1753" t="str">
        <v/>
      </c>
    </row>
    <row r="1754" spans="1:3" x14ac:dyDescent="0.3">
      <c r="A1754" t="str">
        <v/>
      </c>
      <c r="B1754" t="str">
        <v/>
      </c>
      <c r="C1754" t="str">
        <v/>
      </c>
    </row>
    <row r="1755" spans="1:3" x14ac:dyDescent="0.3">
      <c r="A1755" t="str">
        <v/>
      </c>
      <c r="B1755" t="str">
        <v/>
      </c>
      <c r="C1755" t="str">
        <v/>
      </c>
    </row>
    <row r="1756" spans="1:3" x14ac:dyDescent="0.3">
      <c r="A1756" t="str">
        <v/>
      </c>
      <c r="B1756" t="str">
        <v/>
      </c>
      <c r="C1756" t="str">
        <v/>
      </c>
    </row>
  </sheetData>
  <phoneticPr fontId="1" type="noConversion"/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A23F3-39A1-432F-8C84-13F8569491E5}">
  <dimension ref="A1:C1756"/>
  <sheetViews>
    <sheetView workbookViewId="0">
      <selection sqref="A1:XFD1"/>
    </sheetView>
  </sheetViews>
  <sheetFormatPr defaultRowHeight="16.2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tr">
        <f t="array" ref="A2:C1756">[1]!'009802N.TW-DAY-20210101-20251021-1755-DATE,F001,F004'</f>
        <v>2025/03/19</v>
      </c>
      <c r="B2">
        <v>10.02</v>
      </c>
      <c r="C2">
        <v>9.89</v>
      </c>
    </row>
    <row r="3" spans="1:3" x14ac:dyDescent="0.3">
      <c r="A3" t="str">
        <v>2025/03/20</v>
      </c>
      <c r="B3">
        <v>9.89</v>
      </c>
      <c r="C3">
        <v>9.99</v>
      </c>
    </row>
    <row r="4" spans="1:3" x14ac:dyDescent="0.3">
      <c r="A4" t="str">
        <v>2025/03/21</v>
      </c>
      <c r="B4">
        <v>9.99</v>
      </c>
      <c r="C4">
        <v>9.9600000000000009</v>
      </c>
    </row>
    <row r="5" spans="1:3" x14ac:dyDescent="0.3">
      <c r="A5" t="str">
        <v>2025/03/24</v>
      </c>
      <c r="B5">
        <v>9.98</v>
      </c>
      <c r="C5">
        <v>9.9</v>
      </c>
    </row>
    <row r="6" spans="1:3" x14ac:dyDescent="0.3">
      <c r="A6" t="str">
        <v>2025/03/25</v>
      </c>
      <c r="B6">
        <v>9.99</v>
      </c>
      <c r="C6">
        <v>9.94</v>
      </c>
    </row>
    <row r="7" spans="1:3" x14ac:dyDescent="0.3">
      <c r="A7" t="str">
        <v>2025/03/26</v>
      </c>
      <c r="B7">
        <v>9.99</v>
      </c>
      <c r="C7">
        <v>9.98</v>
      </c>
    </row>
    <row r="8" spans="1:3" x14ac:dyDescent="0.3">
      <c r="A8" t="str">
        <v>2025/03/27</v>
      </c>
      <c r="B8">
        <v>9.89</v>
      </c>
      <c r="C8">
        <v>9.91</v>
      </c>
    </row>
    <row r="9" spans="1:3" x14ac:dyDescent="0.3">
      <c r="A9" t="str">
        <v>2025/03/28</v>
      </c>
      <c r="B9">
        <v>9.84</v>
      </c>
      <c r="C9">
        <v>9.73</v>
      </c>
    </row>
    <row r="10" spans="1:3" x14ac:dyDescent="0.3">
      <c r="A10" t="str">
        <v>2025/03/31</v>
      </c>
      <c r="B10">
        <v>9.48</v>
      </c>
      <c r="C10">
        <v>9.36</v>
      </c>
    </row>
    <row r="11" spans="1:3" x14ac:dyDescent="0.3">
      <c r="A11" t="str">
        <v>2025/04/01</v>
      </c>
      <c r="B11">
        <v>9.3699999999999992</v>
      </c>
      <c r="C11">
        <v>9.61</v>
      </c>
    </row>
    <row r="12" spans="1:3" x14ac:dyDescent="0.3">
      <c r="A12" t="str">
        <v>2025/04/02</v>
      </c>
      <c r="B12">
        <v>9.59</v>
      </c>
      <c r="C12">
        <v>9.61</v>
      </c>
    </row>
    <row r="13" spans="1:3" x14ac:dyDescent="0.3">
      <c r="A13" t="str">
        <v>2025/04/07</v>
      </c>
      <c r="B13">
        <v>8.66</v>
      </c>
      <c r="C13">
        <v>8.67</v>
      </c>
    </row>
    <row r="14" spans="1:3" x14ac:dyDescent="0.3">
      <c r="A14" t="str">
        <v>2025/04/08</v>
      </c>
      <c r="B14">
        <v>8.4700000000000006</v>
      </c>
      <c r="C14">
        <v>8.35</v>
      </c>
    </row>
    <row r="15" spans="1:3" x14ac:dyDescent="0.3">
      <c r="A15" t="str">
        <v>2025/04/09</v>
      </c>
      <c r="B15">
        <v>8.24</v>
      </c>
      <c r="C15">
        <v>7.74</v>
      </c>
    </row>
    <row r="16" spans="1:3" x14ac:dyDescent="0.3">
      <c r="A16" t="str">
        <v>2025/04/10</v>
      </c>
      <c r="B16">
        <v>8.48</v>
      </c>
      <c r="C16">
        <v>8.48</v>
      </c>
    </row>
    <row r="17" spans="1:3" x14ac:dyDescent="0.3">
      <c r="A17" t="str">
        <v>2025/04/11</v>
      </c>
      <c r="B17">
        <v>8.39</v>
      </c>
      <c r="C17">
        <v>8.74</v>
      </c>
    </row>
    <row r="18" spans="1:3" x14ac:dyDescent="0.3">
      <c r="A18" t="str">
        <v>2025/04/14</v>
      </c>
      <c r="B18">
        <v>8.85</v>
      </c>
      <c r="C18">
        <v>8.86</v>
      </c>
    </row>
    <row r="19" spans="1:3" x14ac:dyDescent="0.3">
      <c r="A19" t="str">
        <v>2025/04/15</v>
      </c>
      <c r="B19">
        <v>8.92</v>
      </c>
      <c r="C19">
        <v>9.02</v>
      </c>
    </row>
    <row r="20" spans="1:3" x14ac:dyDescent="0.3">
      <c r="A20" t="str">
        <v>2025/04/16</v>
      </c>
      <c r="B20">
        <v>8.9600000000000009</v>
      </c>
      <c r="C20">
        <v>8.89</v>
      </c>
    </row>
    <row r="21" spans="1:3" x14ac:dyDescent="0.3">
      <c r="A21" t="str">
        <v>2025/04/17</v>
      </c>
      <c r="B21">
        <v>8.84</v>
      </c>
      <c r="C21">
        <v>8.7799999999999994</v>
      </c>
    </row>
    <row r="22" spans="1:3" x14ac:dyDescent="0.3">
      <c r="A22" t="str">
        <v>2025/04/18</v>
      </c>
      <c r="B22">
        <v>8.81</v>
      </c>
      <c r="C22">
        <v>8.83</v>
      </c>
    </row>
    <row r="23" spans="1:3" x14ac:dyDescent="0.3">
      <c r="A23" t="str">
        <v>2025/04/21</v>
      </c>
      <c r="B23">
        <v>8.82</v>
      </c>
      <c r="C23">
        <v>8.7100000000000009</v>
      </c>
    </row>
    <row r="24" spans="1:3" x14ac:dyDescent="0.3">
      <c r="A24" t="str">
        <v>2025/04/22</v>
      </c>
      <c r="B24">
        <v>8.6300000000000008</v>
      </c>
      <c r="C24">
        <v>8.57</v>
      </c>
    </row>
    <row r="25" spans="1:3" x14ac:dyDescent="0.3">
      <c r="A25" t="str">
        <v>2025/04/23</v>
      </c>
      <c r="B25">
        <v>8.7100000000000009</v>
      </c>
      <c r="C25">
        <v>8.8699999999999992</v>
      </c>
    </row>
    <row r="26" spans="1:3" x14ac:dyDescent="0.3">
      <c r="A26" t="str">
        <v>2025/04/24</v>
      </c>
      <c r="B26">
        <v>8.8699999999999992</v>
      </c>
      <c r="C26">
        <v>8.76</v>
      </c>
    </row>
    <row r="27" spans="1:3" x14ac:dyDescent="0.3">
      <c r="A27" t="str">
        <v>2025/04/25</v>
      </c>
      <c r="B27">
        <v>8.9499999999999993</v>
      </c>
      <c r="C27">
        <v>8.9499999999999993</v>
      </c>
    </row>
    <row r="28" spans="1:3" x14ac:dyDescent="0.3">
      <c r="A28" t="str">
        <v>2025/04/28</v>
      </c>
      <c r="B28">
        <v>8.9600000000000009</v>
      </c>
      <c r="C28">
        <v>8.98</v>
      </c>
    </row>
    <row r="29" spans="1:3" x14ac:dyDescent="0.3">
      <c r="A29" t="str">
        <v>2025/04/29</v>
      </c>
      <c r="B29">
        <v>8.98</v>
      </c>
      <c r="C29">
        <v>9.08</v>
      </c>
    </row>
    <row r="30" spans="1:3" x14ac:dyDescent="0.3">
      <c r="A30" t="str">
        <v>2025/04/30</v>
      </c>
      <c r="B30">
        <v>9.08</v>
      </c>
      <c r="C30">
        <v>9.08</v>
      </c>
    </row>
    <row r="31" spans="1:3" x14ac:dyDescent="0.3">
      <c r="A31" t="str">
        <v>2025/05/02</v>
      </c>
      <c r="B31">
        <v>9.15</v>
      </c>
      <c r="C31">
        <v>9.14</v>
      </c>
    </row>
    <row r="32" spans="1:3" x14ac:dyDescent="0.3">
      <c r="A32" t="str">
        <v>2025/05/05</v>
      </c>
      <c r="B32">
        <v>9.1</v>
      </c>
      <c r="C32">
        <v>8.99</v>
      </c>
    </row>
    <row r="33" spans="1:3" x14ac:dyDescent="0.3">
      <c r="A33" t="str">
        <v>2025/05/06</v>
      </c>
      <c r="B33">
        <v>8.9700000000000006</v>
      </c>
      <c r="C33">
        <v>9.0500000000000007</v>
      </c>
    </row>
    <row r="34" spans="1:3" x14ac:dyDescent="0.3">
      <c r="A34" t="str">
        <v>2025/05/07</v>
      </c>
      <c r="B34">
        <v>9.0399999999999991</v>
      </c>
      <c r="C34">
        <v>9.0399999999999991</v>
      </c>
    </row>
    <row r="35" spans="1:3" x14ac:dyDescent="0.3">
      <c r="A35" t="str">
        <v>2025/05/08</v>
      </c>
      <c r="B35">
        <v>9.0500000000000007</v>
      </c>
      <c r="C35">
        <v>9.09</v>
      </c>
    </row>
    <row r="36" spans="1:3" x14ac:dyDescent="0.3">
      <c r="A36" t="str">
        <v>2025/05/09</v>
      </c>
      <c r="B36">
        <v>9.09</v>
      </c>
      <c r="C36">
        <v>9.1999999999999993</v>
      </c>
    </row>
    <row r="37" spans="1:3" x14ac:dyDescent="0.3">
      <c r="A37" t="str">
        <v>2025/05/12</v>
      </c>
      <c r="B37">
        <v>9.2100000000000009</v>
      </c>
      <c r="C37">
        <v>9.26</v>
      </c>
    </row>
    <row r="38" spans="1:3" x14ac:dyDescent="0.3">
      <c r="A38" t="str">
        <v>2025/05/13</v>
      </c>
      <c r="B38">
        <v>9.26</v>
      </c>
      <c r="C38">
        <v>9.35</v>
      </c>
    </row>
    <row r="39" spans="1:3" x14ac:dyDescent="0.3">
      <c r="A39" t="str">
        <v>2025/05/14</v>
      </c>
      <c r="B39">
        <v>9.43</v>
      </c>
      <c r="C39">
        <v>9.48</v>
      </c>
    </row>
    <row r="40" spans="1:3" x14ac:dyDescent="0.3">
      <c r="A40" t="str">
        <v>2025/05/15</v>
      </c>
      <c r="B40">
        <v>9.5</v>
      </c>
      <c r="C40">
        <v>9.51</v>
      </c>
    </row>
    <row r="41" spans="1:3" x14ac:dyDescent="0.3">
      <c r="A41" t="str">
        <v>2025/05/16</v>
      </c>
      <c r="B41">
        <v>9.51</v>
      </c>
      <c r="C41">
        <v>9.59</v>
      </c>
    </row>
    <row r="42" spans="1:3" x14ac:dyDescent="0.3">
      <c r="A42" t="str">
        <v>2025/05/19</v>
      </c>
      <c r="B42">
        <v>9.5299999999999994</v>
      </c>
      <c r="C42">
        <v>9.42</v>
      </c>
    </row>
    <row r="43" spans="1:3" x14ac:dyDescent="0.3">
      <c r="A43" t="str">
        <v>2025/05/20</v>
      </c>
      <c r="B43">
        <v>9.51</v>
      </c>
      <c r="C43">
        <v>9.4600000000000009</v>
      </c>
    </row>
    <row r="44" spans="1:3" x14ac:dyDescent="0.3">
      <c r="A44" t="str">
        <v>2025/05/21</v>
      </c>
      <c r="B44">
        <v>9.5</v>
      </c>
      <c r="C44">
        <v>9.61</v>
      </c>
    </row>
    <row r="45" spans="1:3" x14ac:dyDescent="0.3">
      <c r="A45" t="str">
        <v>2025/05/22</v>
      </c>
      <c r="B45">
        <v>9.5299999999999994</v>
      </c>
      <c r="C45">
        <v>9.59</v>
      </c>
    </row>
    <row r="46" spans="1:3" x14ac:dyDescent="0.3">
      <c r="A46" t="str">
        <v>2025/05/23</v>
      </c>
      <c r="B46">
        <v>9.59</v>
      </c>
      <c r="C46">
        <v>9.5299999999999994</v>
      </c>
    </row>
    <row r="47" spans="1:3" x14ac:dyDescent="0.3">
      <c r="A47" t="str">
        <v>2025/05/26</v>
      </c>
      <c r="B47">
        <v>9.52</v>
      </c>
      <c r="C47">
        <v>9.44</v>
      </c>
    </row>
    <row r="48" spans="1:3" x14ac:dyDescent="0.3">
      <c r="A48" t="str">
        <v>2025/05/27</v>
      </c>
      <c r="B48">
        <v>9.42</v>
      </c>
      <c r="C48">
        <v>9.35</v>
      </c>
    </row>
    <row r="49" spans="1:3" x14ac:dyDescent="0.3">
      <c r="A49" t="str">
        <v>2025/05/28</v>
      </c>
      <c r="B49">
        <v>9.35</v>
      </c>
      <c r="C49">
        <v>9.3699999999999992</v>
      </c>
    </row>
    <row r="50" spans="1:3" x14ac:dyDescent="0.3">
      <c r="A50" t="str">
        <v>2025/05/29</v>
      </c>
      <c r="B50">
        <v>9.42</v>
      </c>
      <c r="C50">
        <v>9.32</v>
      </c>
    </row>
    <row r="51" spans="1:3" x14ac:dyDescent="0.3">
      <c r="A51" t="str">
        <v>2025/06/02</v>
      </c>
      <c r="B51">
        <v>9.2899999999999991</v>
      </c>
      <c r="C51">
        <v>9.2799999999999994</v>
      </c>
    </row>
    <row r="52" spans="1:3" x14ac:dyDescent="0.3">
      <c r="A52" t="str">
        <v>2025/06/03</v>
      </c>
      <c r="B52">
        <v>9.36</v>
      </c>
      <c r="C52">
        <v>9.41</v>
      </c>
    </row>
    <row r="53" spans="1:3" x14ac:dyDescent="0.3">
      <c r="A53" t="str">
        <v>2025/06/04</v>
      </c>
      <c r="B53">
        <v>9.41</v>
      </c>
      <c r="C53">
        <v>9.49</v>
      </c>
    </row>
    <row r="54" spans="1:3" x14ac:dyDescent="0.3">
      <c r="A54" t="str">
        <v>2025/06/05</v>
      </c>
      <c r="B54">
        <v>9.49</v>
      </c>
      <c r="C54">
        <v>9.4499999999999993</v>
      </c>
    </row>
    <row r="55" spans="1:3" x14ac:dyDescent="0.3">
      <c r="A55" t="str">
        <v>2025/06/06</v>
      </c>
      <c r="B55">
        <v>9.44</v>
      </c>
      <c r="C55">
        <v>9.4600000000000009</v>
      </c>
    </row>
    <row r="56" spans="1:3" x14ac:dyDescent="0.3">
      <c r="A56" t="str">
        <v>2025/06/09</v>
      </c>
      <c r="B56">
        <v>9.48</v>
      </c>
      <c r="C56">
        <v>9.5299999999999994</v>
      </c>
    </row>
    <row r="57" spans="1:3" x14ac:dyDescent="0.3">
      <c r="A57" t="str">
        <v>2025/06/10</v>
      </c>
      <c r="B57">
        <v>9.5299999999999994</v>
      </c>
      <c r="C57">
        <v>9.6199999999999992</v>
      </c>
    </row>
    <row r="58" spans="1:3" x14ac:dyDescent="0.3">
      <c r="A58" t="str">
        <v>2025/06/11</v>
      </c>
      <c r="B58">
        <v>9.6300000000000008</v>
      </c>
      <c r="C58">
        <v>9.66</v>
      </c>
    </row>
    <row r="59" spans="1:3" x14ac:dyDescent="0.3">
      <c r="A59" t="str">
        <v>2025/06/12</v>
      </c>
      <c r="B59">
        <v>9.6300000000000008</v>
      </c>
      <c r="C59">
        <v>9.61</v>
      </c>
    </row>
    <row r="60" spans="1:3" x14ac:dyDescent="0.3">
      <c r="A60" t="str">
        <v>2025/06/13</v>
      </c>
      <c r="B60">
        <v>9.5500000000000007</v>
      </c>
      <c r="C60">
        <v>9.56</v>
      </c>
    </row>
    <row r="61" spans="1:3" x14ac:dyDescent="0.3">
      <c r="A61" t="str">
        <v>2025/06/16</v>
      </c>
      <c r="B61">
        <v>9.5500000000000007</v>
      </c>
      <c r="C61">
        <v>9.58</v>
      </c>
    </row>
    <row r="62" spans="1:3" x14ac:dyDescent="0.3">
      <c r="A62" t="str">
        <v>2025/06/17</v>
      </c>
      <c r="B62">
        <v>9.6</v>
      </c>
      <c r="C62">
        <v>9.6</v>
      </c>
    </row>
    <row r="63" spans="1:3" x14ac:dyDescent="0.3">
      <c r="A63" t="str">
        <v>2025/06/18</v>
      </c>
      <c r="B63">
        <v>9.6</v>
      </c>
      <c r="C63">
        <v>9.67</v>
      </c>
    </row>
    <row r="64" spans="1:3" x14ac:dyDescent="0.3">
      <c r="A64" t="str">
        <v>2025/06/19</v>
      </c>
      <c r="B64">
        <v>9.59</v>
      </c>
      <c r="C64">
        <v>9.57</v>
      </c>
    </row>
    <row r="65" spans="1:3" x14ac:dyDescent="0.3">
      <c r="A65" t="str">
        <v>2025/06/20</v>
      </c>
      <c r="B65">
        <v>9.56</v>
      </c>
      <c r="C65">
        <v>9.4700000000000006</v>
      </c>
    </row>
    <row r="66" spans="1:3" x14ac:dyDescent="0.3">
      <c r="A66" t="str">
        <v>2025/06/23</v>
      </c>
      <c r="B66">
        <v>9.4600000000000009</v>
      </c>
      <c r="C66">
        <v>9.48</v>
      </c>
    </row>
    <row r="67" spans="1:3" x14ac:dyDescent="0.3">
      <c r="A67" t="str">
        <v>2025/06/24</v>
      </c>
      <c r="B67">
        <v>9.49</v>
      </c>
      <c r="C67">
        <v>9.66</v>
      </c>
    </row>
    <row r="68" spans="1:3" x14ac:dyDescent="0.3">
      <c r="A68" t="str">
        <v>2025/06/25</v>
      </c>
      <c r="B68">
        <v>9.7100000000000009</v>
      </c>
      <c r="C68">
        <v>9.68</v>
      </c>
    </row>
    <row r="69" spans="1:3" x14ac:dyDescent="0.3">
      <c r="A69" t="str">
        <v>2025/06/26</v>
      </c>
      <c r="B69">
        <v>9.68</v>
      </c>
      <c r="C69">
        <v>9.69</v>
      </c>
    </row>
    <row r="70" spans="1:3" x14ac:dyDescent="0.3">
      <c r="A70" t="str">
        <v>2025/06/27</v>
      </c>
      <c r="B70">
        <v>9.69</v>
      </c>
      <c r="C70">
        <v>9.69</v>
      </c>
    </row>
    <row r="71" spans="1:3" x14ac:dyDescent="0.3">
      <c r="A71" t="str">
        <v>2025/06/30</v>
      </c>
      <c r="B71">
        <v>9.51</v>
      </c>
      <c r="C71">
        <v>9.61</v>
      </c>
    </row>
    <row r="72" spans="1:3" x14ac:dyDescent="0.3">
      <c r="A72" t="str">
        <v>2025/07/01</v>
      </c>
      <c r="B72">
        <v>9.6</v>
      </c>
      <c r="C72">
        <v>9.6999999999999993</v>
      </c>
    </row>
    <row r="73" spans="1:3" x14ac:dyDescent="0.3">
      <c r="A73" t="str">
        <v>2025/07/02</v>
      </c>
      <c r="B73">
        <v>9.67</v>
      </c>
      <c r="C73">
        <v>9.74</v>
      </c>
    </row>
    <row r="74" spans="1:3" x14ac:dyDescent="0.3">
      <c r="A74" t="str">
        <v>2025/07/03</v>
      </c>
      <c r="B74">
        <v>9.77</v>
      </c>
      <c r="C74">
        <v>9.82</v>
      </c>
    </row>
    <row r="75" spans="1:3" x14ac:dyDescent="0.3">
      <c r="A75" t="str">
        <v>2025/07/04</v>
      </c>
      <c r="B75">
        <v>9.81</v>
      </c>
      <c r="C75">
        <v>9.76</v>
      </c>
    </row>
    <row r="76" spans="1:3" x14ac:dyDescent="0.3">
      <c r="A76" t="str">
        <v>2025/07/07</v>
      </c>
      <c r="B76">
        <v>9.76</v>
      </c>
      <c r="C76">
        <v>9.7100000000000009</v>
      </c>
    </row>
    <row r="77" spans="1:3" x14ac:dyDescent="0.3">
      <c r="A77" t="str">
        <v>2025/07/08</v>
      </c>
      <c r="B77">
        <v>9.7100000000000009</v>
      </c>
      <c r="C77">
        <v>9.67</v>
      </c>
    </row>
    <row r="78" spans="1:3" x14ac:dyDescent="0.3">
      <c r="A78" t="str">
        <v>2025/07/09</v>
      </c>
      <c r="B78">
        <v>9.66</v>
      </c>
      <c r="C78">
        <v>9.8000000000000007</v>
      </c>
    </row>
    <row r="79" spans="1:3" x14ac:dyDescent="0.3">
      <c r="A79" t="str">
        <v>2025/07/10</v>
      </c>
      <c r="B79">
        <v>9.8000000000000007</v>
      </c>
      <c r="C79">
        <v>9.92</v>
      </c>
    </row>
    <row r="80" spans="1:3" x14ac:dyDescent="0.3">
      <c r="A80" t="str">
        <v>2025/07/11</v>
      </c>
      <c r="B80">
        <v>9.9</v>
      </c>
      <c r="C80">
        <v>9.9600000000000009</v>
      </c>
    </row>
    <row r="81" spans="1:3" x14ac:dyDescent="0.3">
      <c r="A81" t="str">
        <v>2025/07/14</v>
      </c>
      <c r="B81">
        <v>9.9600000000000009</v>
      </c>
      <c r="C81">
        <v>9.9</v>
      </c>
    </row>
    <row r="82" spans="1:3" x14ac:dyDescent="0.3">
      <c r="A82" t="str">
        <v>2025/07/15</v>
      </c>
      <c r="B82">
        <v>9.9</v>
      </c>
      <c r="C82">
        <v>10</v>
      </c>
    </row>
    <row r="83" spans="1:3" x14ac:dyDescent="0.3">
      <c r="A83" t="str">
        <v>2025/07/16</v>
      </c>
      <c r="B83">
        <v>10</v>
      </c>
      <c r="C83">
        <v>10.039999999999999</v>
      </c>
    </row>
    <row r="84" spans="1:3" x14ac:dyDescent="0.3">
      <c r="A84" t="str">
        <v>2025/07/17</v>
      </c>
      <c r="B84">
        <v>10.050000000000001</v>
      </c>
      <c r="C84">
        <v>10.07</v>
      </c>
    </row>
    <row r="85" spans="1:3" x14ac:dyDescent="0.3">
      <c r="A85" t="str">
        <v>2025/07/18</v>
      </c>
      <c r="B85">
        <v>10.11</v>
      </c>
      <c r="C85">
        <v>10.1</v>
      </c>
    </row>
    <row r="86" spans="1:3" x14ac:dyDescent="0.3">
      <c r="A86" t="str">
        <v>2025/07/21</v>
      </c>
      <c r="B86">
        <v>10.1</v>
      </c>
      <c r="C86">
        <v>10.130000000000001</v>
      </c>
    </row>
    <row r="87" spans="1:3" x14ac:dyDescent="0.3">
      <c r="A87" t="str">
        <v>2025/07/22</v>
      </c>
      <c r="B87">
        <v>10.130000000000001</v>
      </c>
      <c r="C87">
        <v>10.050000000000001</v>
      </c>
    </row>
    <row r="88" spans="1:3" x14ac:dyDescent="0.3">
      <c r="A88" t="str">
        <v>2025/07/23</v>
      </c>
      <c r="B88">
        <v>10.050000000000001</v>
      </c>
      <c r="C88">
        <v>10.199999999999999</v>
      </c>
    </row>
    <row r="89" spans="1:3" x14ac:dyDescent="0.3">
      <c r="A89" t="str">
        <v>2025/07/24</v>
      </c>
      <c r="B89">
        <v>10.199999999999999</v>
      </c>
      <c r="C89">
        <v>10.220000000000001</v>
      </c>
    </row>
    <row r="90" spans="1:3" x14ac:dyDescent="0.3">
      <c r="A90" t="str">
        <v>2025/07/25</v>
      </c>
      <c r="B90">
        <v>10.220000000000001</v>
      </c>
      <c r="C90">
        <v>10.199999999999999</v>
      </c>
    </row>
    <row r="91" spans="1:3" x14ac:dyDescent="0.3">
      <c r="A91" t="str">
        <v>2025/07/28</v>
      </c>
      <c r="B91">
        <v>10.199999999999999</v>
      </c>
      <c r="C91">
        <v>10.199999999999999</v>
      </c>
    </row>
    <row r="92" spans="1:3" x14ac:dyDescent="0.3">
      <c r="A92" t="str">
        <v>2025/07/29</v>
      </c>
      <c r="B92">
        <v>10.199999999999999</v>
      </c>
      <c r="C92">
        <v>10.07</v>
      </c>
    </row>
    <row r="93" spans="1:3" x14ac:dyDescent="0.3">
      <c r="A93" t="str">
        <v>2025/07/30</v>
      </c>
      <c r="B93">
        <v>10.08</v>
      </c>
      <c r="C93">
        <v>10.18</v>
      </c>
    </row>
    <row r="94" spans="1:3" x14ac:dyDescent="0.3">
      <c r="A94" t="str">
        <v>2025/07/31</v>
      </c>
      <c r="B94">
        <v>10.18</v>
      </c>
      <c r="C94">
        <v>10.220000000000001</v>
      </c>
    </row>
    <row r="95" spans="1:3" x14ac:dyDescent="0.3">
      <c r="A95" t="str">
        <v>2025/08/01</v>
      </c>
      <c r="B95">
        <v>10.210000000000001</v>
      </c>
      <c r="C95">
        <v>10.210000000000001</v>
      </c>
    </row>
    <row r="96" spans="1:3" x14ac:dyDescent="0.3">
      <c r="A96" t="str">
        <v>2025/08/04</v>
      </c>
      <c r="B96">
        <v>10.17</v>
      </c>
      <c r="C96">
        <v>10.18</v>
      </c>
    </row>
    <row r="97" spans="1:3" x14ac:dyDescent="0.3">
      <c r="A97" t="str">
        <v>2025/08/05</v>
      </c>
      <c r="B97">
        <v>10.18</v>
      </c>
      <c r="C97">
        <v>10.28</v>
      </c>
    </row>
    <row r="98" spans="1:3" x14ac:dyDescent="0.3">
      <c r="A98" t="str">
        <v>2025/08/06</v>
      </c>
      <c r="B98">
        <v>10.28</v>
      </c>
      <c r="C98">
        <v>10.23</v>
      </c>
    </row>
    <row r="99" spans="1:3" x14ac:dyDescent="0.3">
      <c r="A99" t="str">
        <v>2025/08/07</v>
      </c>
      <c r="B99">
        <v>10.24</v>
      </c>
      <c r="C99">
        <v>10.28</v>
      </c>
    </row>
    <row r="100" spans="1:3" x14ac:dyDescent="0.3">
      <c r="A100" t="str">
        <v>2025/08/08</v>
      </c>
      <c r="B100">
        <v>10.28</v>
      </c>
      <c r="C100">
        <v>10.32</v>
      </c>
    </row>
    <row r="101" spans="1:3" x14ac:dyDescent="0.3">
      <c r="A101" t="str">
        <v>2025/08/11</v>
      </c>
      <c r="B101">
        <v>10.32</v>
      </c>
      <c r="C101">
        <v>10.36</v>
      </c>
    </row>
    <row r="102" spans="1:3" x14ac:dyDescent="0.3">
      <c r="A102" t="str">
        <v>2025/08/12</v>
      </c>
      <c r="B102">
        <v>10.36</v>
      </c>
      <c r="C102">
        <v>10.36</v>
      </c>
    </row>
    <row r="103" spans="1:3" x14ac:dyDescent="0.3">
      <c r="A103" t="str">
        <v>2025/08/13</v>
      </c>
      <c r="B103">
        <v>10.42</v>
      </c>
      <c r="C103">
        <v>10.42</v>
      </c>
    </row>
    <row r="104" spans="1:3" x14ac:dyDescent="0.3">
      <c r="A104" t="str">
        <v>2025/08/14</v>
      </c>
      <c r="B104">
        <v>10.42</v>
      </c>
      <c r="C104">
        <v>10.48</v>
      </c>
    </row>
    <row r="105" spans="1:3" x14ac:dyDescent="0.3">
      <c r="A105" t="str">
        <v>2025/08/15</v>
      </c>
      <c r="B105">
        <v>10.48</v>
      </c>
      <c r="C105">
        <v>10.48</v>
      </c>
    </row>
    <row r="106" spans="1:3" x14ac:dyDescent="0.3">
      <c r="A106" t="str">
        <v>2025/08/18</v>
      </c>
      <c r="B106">
        <v>10.47</v>
      </c>
      <c r="C106">
        <v>10.58</v>
      </c>
    </row>
    <row r="107" spans="1:3" x14ac:dyDescent="0.3">
      <c r="A107" t="str">
        <v>2025/08/19</v>
      </c>
      <c r="B107">
        <v>10.58</v>
      </c>
      <c r="C107">
        <v>10.44</v>
      </c>
    </row>
    <row r="108" spans="1:3" x14ac:dyDescent="0.3">
      <c r="A108" t="str">
        <v>2025/08/20</v>
      </c>
      <c r="B108">
        <v>10.44</v>
      </c>
      <c r="C108">
        <v>10.24</v>
      </c>
    </row>
    <row r="109" spans="1:3" x14ac:dyDescent="0.3">
      <c r="A109" t="str">
        <v>2025/08/21</v>
      </c>
      <c r="B109">
        <v>10.28</v>
      </c>
      <c r="C109">
        <v>10.36</v>
      </c>
    </row>
    <row r="110" spans="1:3" x14ac:dyDescent="0.3">
      <c r="A110" t="str">
        <v>2025/08/22</v>
      </c>
      <c r="B110">
        <v>10.36</v>
      </c>
      <c r="C110">
        <v>10.33</v>
      </c>
    </row>
    <row r="111" spans="1:3" x14ac:dyDescent="0.3">
      <c r="A111" t="str">
        <v>2025/08/25</v>
      </c>
      <c r="B111">
        <v>10.33</v>
      </c>
      <c r="C111">
        <v>10.47</v>
      </c>
    </row>
    <row r="112" spans="1:3" x14ac:dyDescent="0.3">
      <c r="A112" t="str">
        <v>2025/08/26</v>
      </c>
      <c r="B112">
        <v>10.47</v>
      </c>
      <c r="C112">
        <v>10.44</v>
      </c>
    </row>
    <row r="113" spans="1:3" x14ac:dyDescent="0.3">
      <c r="A113" t="str">
        <v>2025/08/27</v>
      </c>
      <c r="B113">
        <v>10.44</v>
      </c>
      <c r="C113">
        <v>10.53</v>
      </c>
    </row>
    <row r="114" spans="1:3" x14ac:dyDescent="0.3">
      <c r="A114" t="str">
        <v>2025/08/28</v>
      </c>
      <c r="B114">
        <v>10.53</v>
      </c>
      <c r="C114">
        <v>10.48</v>
      </c>
    </row>
    <row r="115" spans="1:3" x14ac:dyDescent="0.3">
      <c r="A115" t="str">
        <v>2025/08/29</v>
      </c>
      <c r="B115">
        <v>10.48</v>
      </c>
      <c r="C115">
        <v>10.44</v>
      </c>
    </row>
    <row r="116" spans="1:3" x14ac:dyDescent="0.3">
      <c r="A116" t="str">
        <v>2025/09/01</v>
      </c>
      <c r="B116">
        <v>10.45</v>
      </c>
      <c r="C116">
        <v>10.34</v>
      </c>
    </row>
    <row r="117" spans="1:3" x14ac:dyDescent="0.3">
      <c r="A117" t="str">
        <v>2025/09/02</v>
      </c>
      <c r="B117">
        <v>10.34</v>
      </c>
      <c r="C117">
        <v>10.33</v>
      </c>
    </row>
    <row r="118" spans="1:3" x14ac:dyDescent="0.3">
      <c r="A118" t="str">
        <v>2025/09/03</v>
      </c>
      <c r="B118">
        <v>10.33</v>
      </c>
      <c r="C118">
        <v>10.35</v>
      </c>
    </row>
    <row r="119" spans="1:3" x14ac:dyDescent="0.3">
      <c r="A119" t="str">
        <v>2025/09/04</v>
      </c>
      <c r="B119">
        <v>10.39</v>
      </c>
      <c r="C119">
        <v>10.39</v>
      </c>
    </row>
    <row r="120" spans="1:3" x14ac:dyDescent="0.3">
      <c r="A120" t="str">
        <v>2025/09/05</v>
      </c>
      <c r="B120">
        <v>10.39</v>
      </c>
      <c r="C120">
        <v>10.53</v>
      </c>
    </row>
    <row r="121" spans="1:3" x14ac:dyDescent="0.3">
      <c r="A121" t="str">
        <v>2025/09/08</v>
      </c>
      <c r="B121">
        <v>10.53</v>
      </c>
      <c r="C121">
        <v>10.53</v>
      </c>
    </row>
    <row r="122" spans="1:3" x14ac:dyDescent="0.3">
      <c r="A122" t="str">
        <v>2025/09/09</v>
      </c>
      <c r="B122">
        <v>10.54</v>
      </c>
      <c r="C122">
        <v>10.74</v>
      </c>
    </row>
    <row r="123" spans="1:3" x14ac:dyDescent="0.3">
      <c r="A123" t="str">
        <v>2025/09/10</v>
      </c>
      <c r="B123">
        <v>10.74</v>
      </c>
      <c r="C123">
        <v>10.84</v>
      </c>
    </row>
    <row r="124" spans="1:3" x14ac:dyDescent="0.3">
      <c r="A124" t="str">
        <v>2025/09/11</v>
      </c>
      <c r="B124">
        <v>10.84</v>
      </c>
      <c r="C124">
        <v>10.75</v>
      </c>
    </row>
    <row r="125" spans="1:3" x14ac:dyDescent="0.3">
      <c r="A125" t="str">
        <v>2025/09/12</v>
      </c>
      <c r="B125">
        <v>10.75</v>
      </c>
      <c r="C125">
        <v>10.86</v>
      </c>
    </row>
    <row r="126" spans="1:3" x14ac:dyDescent="0.3">
      <c r="A126" t="str">
        <v>2025/09/15</v>
      </c>
      <c r="B126">
        <v>10.86</v>
      </c>
      <c r="C126">
        <v>10.81</v>
      </c>
    </row>
    <row r="127" spans="1:3" x14ac:dyDescent="0.3">
      <c r="A127" t="str">
        <v>2025/09/16</v>
      </c>
      <c r="B127">
        <v>10.7</v>
      </c>
      <c r="C127">
        <v>10.76</v>
      </c>
    </row>
    <row r="128" spans="1:3" x14ac:dyDescent="0.3">
      <c r="A128" t="str">
        <v>2025/09/17</v>
      </c>
      <c r="B128">
        <v>10.74</v>
      </c>
      <c r="C128">
        <v>10.63</v>
      </c>
    </row>
    <row r="129" spans="1:3" x14ac:dyDescent="0.3">
      <c r="A129" t="str">
        <v>2025/09/18</v>
      </c>
      <c r="B129">
        <v>10.64</v>
      </c>
      <c r="C129">
        <v>10.82</v>
      </c>
    </row>
    <row r="130" spans="1:3" x14ac:dyDescent="0.3">
      <c r="A130" t="str">
        <v>2025/09/19</v>
      </c>
      <c r="B130">
        <v>10.84</v>
      </c>
      <c r="C130">
        <v>10.7</v>
      </c>
    </row>
    <row r="131" spans="1:3" x14ac:dyDescent="0.3">
      <c r="A131" t="str">
        <v>2025/09/22</v>
      </c>
      <c r="B131">
        <v>10.7</v>
      </c>
      <c r="C131">
        <v>10.74</v>
      </c>
    </row>
    <row r="132" spans="1:3" x14ac:dyDescent="0.3">
      <c r="A132" t="str">
        <v>2025/09/23</v>
      </c>
      <c r="B132">
        <v>10.76</v>
      </c>
      <c r="C132">
        <v>10.74</v>
      </c>
    </row>
    <row r="133" spans="1:3" x14ac:dyDescent="0.3">
      <c r="A133" t="str">
        <v>2025/09/24</v>
      </c>
      <c r="B133">
        <v>10.74</v>
      </c>
      <c r="C133">
        <v>10.7</v>
      </c>
    </row>
    <row r="134" spans="1:3" x14ac:dyDescent="0.3">
      <c r="A134" t="str">
        <v>2025/09/25</v>
      </c>
      <c r="B134">
        <v>10.69</v>
      </c>
      <c r="C134">
        <v>10.7</v>
      </c>
    </row>
    <row r="135" spans="1:3" x14ac:dyDescent="0.3">
      <c r="A135" t="str">
        <v>2025/09/26</v>
      </c>
      <c r="B135">
        <v>10.65</v>
      </c>
      <c r="C135">
        <v>10.41</v>
      </c>
    </row>
    <row r="136" spans="1:3" x14ac:dyDescent="0.3">
      <c r="A136" t="str">
        <v>2025/09/30</v>
      </c>
      <c r="B136">
        <v>10.51</v>
      </c>
      <c r="C136">
        <v>10.51</v>
      </c>
    </row>
    <row r="137" spans="1:3" x14ac:dyDescent="0.3">
      <c r="A137" t="str">
        <v>2025/10/01</v>
      </c>
      <c r="B137">
        <v>10.59</v>
      </c>
      <c r="C137">
        <v>10.51</v>
      </c>
    </row>
    <row r="138" spans="1:3" x14ac:dyDescent="0.3">
      <c r="A138" t="str">
        <v>2025/10/02</v>
      </c>
      <c r="B138">
        <v>10.68</v>
      </c>
      <c r="C138">
        <v>10.62</v>
      </c>
    </row>
    <row r="139" spans="1:3" x14ac:dyDescent="0.3">
      <c r="A139" t="str">
        <v>2025/10/03</v>
      </c>
      <c r="B139">
        <v>10.62</v>
      </c>
      <c r="C139">
        <v>10.76</v>
      </c>
    </row>
    <row r="140" spans="1:3" x14ac:dyDescent="0.3">
      <c r="A140" t="str">
        <v>2025/10/07</v>
      </c>
      <c r="B140">
        <v>10.79</v>
      </c>
      <c r="C140">
        <v>10.87</v>
      </c>
    </row>
    <row r="141" spans="1:3" x14ac:dyDescent="0.3">
      <c r="A141" t="str">
        <v>2025/10/08</v>
      </c>
      <c r="B141">
        <v>10.8</v>
      </c>
      <c r="C141">
        <v>10.88</v>
      </c>
    </row>
    <row r="142" spans="1:3" x14ac:dyDescent="0.3">
      <c r="A142" t="str">
        <v>2025/10/09</v>
      </c>
      <c r="B142">
        <v>10.95</v>
      </c>
      <c r="C142">
        <v>10.94</v>
      </c>
    </row>
    <row r="143" spans="1:3" x14ac:dyDescent="0.3">
      <c r="A143" t="str">
        <v>2025/10/13</v>
      </c>
      <c r="B143">
        <v>10.71</v>
      </c>
      <c r="C143">
        <v>10.79</v>
      </c>
    </row>
    <row r="144" spans="1:3" x14ac:dyDescent="0.3">
      <c r="A144" t="str">
        <v>2025/10/14</v>
      </c>
      <c r="B144">
        <v>10.91</v>
      </c>
      <c r="C144">
        <v>10.58</v>
      </c>
    </row>
    <row r="145" spans="1:3" x14ac:dyDescent="0.3">
      <c r="A145" t="str">
        <v>2025/10/15</v>
      </c>
      <c r="B145">
        <v>10.68</v>
      </c>
      <c r="C145">
        <v>10.75</v>
      </c>
    </row>
    <row r="146" spans="1:3" x14ac:dyDescent="0.3">
      <c r="A146" t="str">
        <v>2025/10/16</v>
      </c>
      <c r="B146">
        <v>10.87</v>
      </c>
      <c r="C146">
        <v>10.98</v>
      </c>
    </row>
    <row r="147" spans="1:3" x14ac:dyDescent="0.3">
      <c r="A147" t="str">
        <v>2025/10/17</v>
      </c>
      <c r="B147">
        <v>10.96</v>
      </c>
      <c r="C147">
        <v>10.91</v>
      </c>
    </row>
    <row r="148" spans="1:3" x14ac:dyDescent="0.3">
      <c r="A148" t="str">
        <v>2025/10/20</v>
      </c>
      <c r="B148">
        <v>11</v>
      </c>
      <c r="C148">
        <v>11.06</v>
      </c>
    </row>
    <row r="149" spans="1:3" x14ac:dyDescent="0.3">
      <c r="A149" t="str">
        <v>2025/10/21</v>
      </c>
      <c r="B149" t="str">
        <v>N/A</v>
      </c>
      <c r="C149" t="str">
        <v>N/A</v>
      </c>
    </row>
    <row r="150" spans="1:3" x14ac:dyDescent="0.3">
      <c r="A150" t="str">
        <v/>
      </c>
      <c r="B150" t="str">
        <v/>
      </c>
      <c r="C150" t="str">
        <v/>
      </c>
    </row>
    <row r="151" spans="1:3" x14ac:dyDescent="0.3">
      <c r="A151" t="str">
        <v/>
      </c>
      <c r="B151" t="str">
        <v/>
      </c>
      <c r="C151" t="str">
        <v/>
      </c>
    </row>
    <row r="152" spans="1:3" x14ac:dyDescent="0.3">
      <c r="A152" t="str">
        <v/>
      </c>
      <c r="B152" t="str">
        <v/>
      </c>
      <c r="C152" t="str">
        <v/>
      </c>
    </row>
    <row r="153" spans="1:3" x14ac:dyDescent="0.3">
      <c r="A153" t="str">
        <v/>
      </c>
      <c r="B153" t="str">
        <v/>
      </c>
      <c r="C153" t="str">
        <v/>
      </c>
    </row>
    <row r="154" spans="1:3" x14ac:dyDescent="0.3">
      <c r="A154" t="str">
        <v/>
      </c>
      <c r="B154" t="str">
        <v/>
      </c>
      <c r="C154" t="str">
        <v/>
      </c>
    </row>
    <row r="155" spans="1:3" x14ac:dyDescent="0.3">
      <c r="A155" t="str">
        <v/>
      </c>
      <c r="B155" t="str">
        <v/>
      </c>
      <c r="C155" t="str">
        <v/>
      </c>
    </row>
    <row r="156" spans="1:3" x14ac:dyDescent="0.3">
      <c r="A156" t="str">
        <v/>
      </c>
      <c r="B156" t="str">
        <v/>
      </c>
      <c r="C156" t="str">
        <v/>
      </c>
    </row>
    <row r="157" spans="1:3" x14ac:dyDescent="0.3">
      <c r="A157" t="str">
        <v/>
      </c>
      <c r="B157" t="str">
        <v/>
      </c>
      <c r="C157" t="str">
        <v/>
      </c>
    </row>
    <row r="158" spans="1:3" x14ac:dyDescent="0.3">
      <c r="A158" t="str">
        <v/>
      </c>
      <c r="B158" t="str">
        <v/>
      </c>
      <c r="C158" t="str">
        <v/>
      </c>
    </row>
    <row r="159" spans="1:3" x14ac:dyDescent="0.3">
      <c r="A159" t="str">
        <v/>
      </c>
      <c r="B159" t="str">
        <v/>
      </c>
      <c r="C159" t="str">
        <v/>
      </c>
    </row>
    <row r="160" spans="1:3" x14ac:dyDescent="0.3">
      <c r="A160" t="str">
        <v/>
      </c>
      <c r="B160" t="str">
        <v/>
      </c>
      <c r="C160" t="str">
        <v/>
      </c>
    </row>
    <row r="161" spans="1:3" x14ac:dyDescent="0.3">
      <c r="A161" t="str">
        <v/>
      </c>
      <c r="B161" t="str">
        <v/>
      </c>
      <c r="C161" t="str">
        <v/>
      </c>
    </row>
    <row r="162" spans="1:3" x14ac:dyDescent="0.3">
      <c r="A162" t="str">
        <v/>
      </c>
      <c r="B162" t="str">
        <v/>
      </c>
      <c r="C162" t="str">
        <v/>
      </c>
    </row>
    <row r="163" spans="1:3" x14ac:dyDescent="0.3">
      <c r="A163" t="str">
        <v/>
      </c>
      <c r="B163" t="str">
        <v/>
      </c>
      <c r="C163" t="str">
        <v/>
      </c>
    </row>
    <row r="164" spans="1:3" x14ac:dyDescent="0.3">
      <c r="A164" t="str">
        <v/>
      </c>
      <c r="B164" t="str">
        <v/>
      </c>
      <c r="C164" t="str">
        <v/>
      </c>
    </row>
    <row r="165" spans="1:3" x14ac:dyDescent="0.3">
      <c r="A165" t="str">
        <v/>
      </c>
      <c r="B165" t="str">
        <v/>
      </c>
      <c r="C165" t="str">
        <v/>
      </c>
    </row>
    <row r="166" spans="1:3" x14ac:dyDescent="0.3">
      <c r="A166" t="str">
        <v/>
      </c>
      <c r="B166" t="str">
        <v/>
      </c>
      <c r="C166" t="str">
        <v/>
      </c>
    </row>
    <row r="167" spans="1:3" x14ac:dyDescent="0.3">
      <c r="A167" t="str">
        <v/>
      </c>
      <c r="B167" t="str">
        <v/>
      </c>
      <c r="C167" t="str">
        <v/>
      </c>
    </row>
    <row r="168" spans="1:3" x14ac:dyDescent="0.3">
      <c r="A168" t="str">
        <v/>
      </c>
      <c r="B168" t="str">
        <v/>
      </c>
      <c r="C168" t="str">
        <v/>
      </c>
    </row>
    <row r="169" spans="1:3" x14ac:dyDescent="0.3">
      <c r="A169" t="str">
        <v/>
      </c>
      <c r="B169" t="str">
        <v/>
      </c>
      <c r="C169" t="str">
        <v/>
      </c>
    </row>
    <row r="170" spans="1:3" x14ac:dyDescent="0.3">
      <c r="A170" t="str">
        <v/>
      </c>
      <c r="B170" t="str">
        <v/>
      </c>
      <c r="C170" t="str">
        <v/>
      </c>
    </row>
    <row r="171" spans="1:3" x14ac:dyDescent="0.3">
      <c r="A171" t="str">
        <v/>
      </c>
      <c r="B171" t="str">
        <v/>
      </c>
      <c r="C171" t="str">
        <v/>
      </c>
    </row>
    <row r="172" spans="1:3" x14ac:dyDescent="0.3">
      <c r="A172" t="str">
        <v/>
      </c>
      <c r="B172" t="str">
        <v/>
      </c>
      <c r="C172" t="str">
        <v/>
      </c>
    </row>
    <row r="173" spans="1:3" x14ac:dyDescent="0.3">
      <c r="A173" t="str">
        <v/>
      </c>
      <c r="B173" t="str">
        <v/>
      </c>
      <c r="C173" t="str">
        <v/>
      </c>
    </row>
    <row r="174" spans="1:3" x14ac:dyDescent="0.3">
      <c r="A174" t="str">
        <v/>
      </c>
      <c r="B174" t="str">
        <v/>
      </c>
      <c r="C174" t="str">
        <v/>
      </c>
    </row>
    <row r="175" spans="1:3" x14ac:dyDescent="0.3">
      <c r="A175" t="str">
        <v/>
      </c>
      <c r="B175" t="str">
        <v/>
      </c>
      <c r="C175" t="str">
        <v/>
      </c>
    </row>
    <row r="176" spans="1:3" x14ac:dyDescent="0.3">
      <c r="A176" t="str">
        <v/>
      </c>
      <c r="B176" t="str">
        <v/>
      </c>
      <c r="C176" t="str">
        <v/>
      </c>
    </row>
    <row r="177" spans="1:3" x14ac:dyDescent="0.3">
      <c r="A177" t="str">
        <v/>
      </c>
      <c r="B177" t="str">
        <v/>
      </c>
      <c r="C177" t="str">
        <v/>
      </c>
    </row>
    <row r="178" spans="1:3" x14ac:dyDescent="0.3">
      <c r="A178" t="str">
        <v/>
      </c>
      <c r="B178" t="str">
        <v/>
      </c>
      <c r="C178" t="str">
        <v/>
      </c>
    </row>
    <row r="179" spans="1:3" x14ac:dyDescent="0.3">
      <c r="A179" t="str">
        <v/>
      </c>
      <c r="B179" t="str">
        <v/>
      </c>
      <c r="C179" t="str">
        <v/>
      </c>
    </row>
    <row r="180" spans="1:3" x14ac:dyDescent="0.3">
      <c r="A180" t="str">
        <v/>
      </c>
      <c r="B180" t="str">
        <v/>
      </c>
      <c r="C180" t="str">
        <v/>
      </c>
    </row>
    <row r="181" spans="1:3" x14ac:dyDescent="0.3">
      <c r="A181" t="str">
        <v/>
      </c>
      <c r="B181" t="str">
        <v/>
      </c>
      <c r="C181" t="str">
        <v/>
      </c>
    </row>
    <row r="182" spans="1:3" x14ac:dyDescent="0.3">
      <c r="A182" t="str">
        <v/>
      </c>
      <c r="B182" t="str">
        <v/>
      </c>
      <c r="C182" t="str">
        <v/>
      </c>
    </row>
    <row r="183" spans="1:3" x14ac:dyDescent="0.3">
      <c r="A183" t="str">
        <v/>
      </c>
      <c r="B183" t="str">
        <v/>
      </c>
      <c r="C183" t="str">
        <v/>
      </c>
    </row>
    <row r="184" spans="1:3" x14ac:dyDescent="0.3">
      <c r="A184" t="str">
        <v/>
      </c>
      <c r="B184" t="str">
        <v/>
      </c>
      <c r="C184" t="str">
        <v/>
      </c>
    </row>
    <row r="185" spans="1:3" x14ac:dyDescent="0.3">
      <c r="A185" t="str">
        <v/>
      </c>
      <c r="B185" t="str">
        <v/>
      </c>
      <c r="C185" t="str">
        <v/>
      </c>
    </row>
    <row r="186" spans="1:3" x14ac:dyDescent="0.3">
      <c r="A186" t="str">
        <v/>
      </c>
      <c r="B186" t="str">
        <v/>
      </c>
      <c r="C186" t="str">
        <v/>
      </c>
    </row>
    <row r="187" spans="1:3" x14ac:dyDescent="0.3">
      <c r="A187" t="str">
        <v/>
      </c>
      <c r="B187" t="str">
        <v/>
      </c>
      <c r="C187" t="str">
        <v/>
      </c>
    </row>
    <row r="188" spans="1:3" x14ac:dyDescent="0.3">
      <c r="A188" t="str">
        <v/>
      </c>
      <c r="B188" t="str">
        <v/>
      </c>
      <c r="C188" t="str">
        <v/>
      </c>
    </row>
    <row r="189" spans="1:3" x14ac:dyDescent="0.3">
      <c r="A189" t="str">
        <v/>
      </c>
      <c r="B189" t="str">
        <v/>
      </c>
      <c r="C189" t="str">
        <v/>
      </c>
    </row>
    <row r="190" spans="1:3" x14ac:dyDescent="0.3">
      <c r="A190" t="str">
        <v/>
      </c>
      <c r="B190" t="str">
        <v/>
      </c>
      <c r="C190" t="str">
        <v/>
      </c>
    </row>
    <row r="191" spans="1:3" x14ac:dyDescent="0.3">
      <c r="A191" t="str">
        <v/>
      </c>
      <c r="B191" t="str">
        <v/>
      </c>
      <c r="C191" t="str">
        <v/>
      </c>
    </row>
    <row r="192" spans="1:3" x14ac:dyDescent="0.3">
      <c r="A192" t="str">
        <v/>
      </c>
      <c r="B192" t="str">
        <v/>
      </c>
      <c r="C192" t="str">
        <v/>
      </c>
    </row>
    <row r="193" spans="1:3" x14ac:dyDescent="0.3">
      <c r="A193" t="str">
        <v/>
      </c>
      <c r="B193" t="str">
        <v/>
      </c>
      <c r="C193" t="str">
        <v/>
      </c>
    </row>
    <row r="194" spans="1:3" x14ac:dyDescent="0.3">
      <c r="A194" t="str">
        <v/>
      </c>
      <c r="B194" t="str">
        <v/>
      </c>
      <c r="C194" t="str">
        <v/>
      </c>
    </row>
    <row r="195" spans="1:3" x14ac:dyDescent="0.3">
      <c r="A195" t="str">
        <v/>
      </c>
      <c r="B195" t="str">
        <v/>
      </c>
      <c r="C195" t="str">
        <v/>
      </c>
    </row>
    <row r="196" spans="1:3" x14ac:dyDescent="0.3">
      <c r="A196" t="str">
        <v/>
      </c>
      <c r="B196" t="str">
        <v/>
      </c>
      <c r="C196" t="str">
        <v/>
      </c>
    </row>
    <row r="197" spans="1:3" x14ac:dyDescent="0.3">
      <c r="A197" t="str">
        <v/>
      </c>
      <c r="B197" t="str">
        <v/>
      </c>
      <c r="C197" t="str">
        <v/>
      </c>
    </row>
    <row r="198" spans="1:3" x14ac:dyDescent="0.3">
      <c r="A198" t="str">
        <v/>
      </c>
      <c r="B198" t="str">
        <v/>
      </c>
      <c r="C198" t="str">
        <v/>
      </c>
    </row>
    <row r="199" spans="1:3" x14ac:dyDescent="0.3">
      <c r="A199" t="str">
        <v/>
      </c>
      <c r="B199" t="str">
        <v/>
      </c>
      <c r="C199" t="str">
        <v/>
      </c>
    </row>
    <row r="200" spans="1:3" x14ac:dyDescent="0.3">
      <c r="A200" t="str">
        <v/>
      </c>
      <c r="B200" t="str">
        <v/>
      </c>
      <c r="C200" t="str">
        <v/>
      </c>
    </row>
    <row r="201" spans="1:3" x14ac:dyDescent="0.3">
      <c r="A201" t="str">
        <v/>
      </c>
      <c r="B201" t="str">
        <v/>
      </c>
      <c r="C201" t="str">
        <v/>
      </c>
    </row>
    <row r="202" spans="1:3" x14ac:dyDescent="0.3">
      <c r="A202" t="str">
        <v/>
      </c>
      <c r="B202" t="str">
        <v/>
      </c>
      <c r="C202" t="str">
        <v/>
      </c>
    </row>
    <row r="203" spans="1:3" x14ac:dyDescent="0.3">
      <c r="A203" t="str">
        <v/>
      </c>
      <c r="B203" t="str">
        <v/>
      </c>
      <c r="C203" t="str">
        <v/>
      </c>
    </row>
    <row r="204" spans="1:3" x14ac:dyDescent="0.3">
      <c r="A204" t="str">
        <v/>
      </c>
      <c r="B204" t="str">
        <v/>
      </c>
      <c r="C204" t="str">
        <v/>
      </c>
    </row>
    <row r="205" spans="1:3" x14ac:dyDescent="0.3">
      <c r="A205" t="str">
        <v/>
      </c>
      <c r="B205" t="str">
        <v/>
      </c>
      <c r="C205" t="str">
        <v/>
      </c>
    </row>
    <row r="206" spans="1:3" x14ac:dyDescent="0.3">
      <c r="A206" t="str">
        <v/>
      </c>
      <c r="B206" t="str">
        <v/>
      </c>
      <c r="C206" t="str">
        <v/>
      </c>
    </row>
    <row r="207" spans="1:3" x14ac:dyDescent="0.3">
      <c r="A207" t="str">
        <v/>
      </c>
      <c r="B207" t="str">
        <v/>
      </c>
      <c r="C207" t="str">
        <v/>
      </c>
    </row>
    <row r="208" spans="1:3" x14ac:dyDescent="0.3">
      <c r="A208" t="str">
        <v/>
      </c>
      <c r="B208" t="str">
        <v/>
      </c>
      <c r="C208" t="str">
        <v/>
      </c>
    </row>
    <row r="209" spans="1:3" x14ac:dyDescent="0.3">
      <c r="A209" t="str">
        <v/>
      </c>
      <c r="B209" t="str">
        <v/>
      </c>
      <c r="C209" t="str">
        <v/>
      </c>
    </row>
    <row r="210" spans="1:3" x14ac:dyDescent="0.3">
      <c r="A210" t="str">
        <v/>
      </c>
      <c r="B210" t="str">
        <v/>
      </c>
      <c r="C210" t="str">
        <v/>
      </c>
    </row>
    <row r="211" spans="1:3" x14ac:dyDescent="0.3">
      <c r="A211" t="str">
        <v/>
      </c>
      <c r="B211" t="str">
        <v/>
      </c>
      <c r="C211" t="str">
        <v/>
      </c>
    </row>
    <row r="212" spans="1:3" x14ac:dyDescent="0.3">
      <c r="A212" t="str">
        <v/>
      </c>
      <c r="B212" t="str">
        <v/>
      </c>
      <c r="C212" t="str">
        <v/>
      </c>
    </row>
    <row r="213" spans="1:3" x14ac:dyDescent="0.3">
      <c r="A213" t="str">
        <v/>
      </c>
      <c r="B213" t="str">
        <v/>
      </c>
      <c r="C213" t="str">
        <v/>
      </c>
    </row>
    <row r="214" spans="1:3" x14ac:dyDescent="0.3">
      <c r="A214" t="str">
        <v/>
      </c>
      <c r="B214" t="str">
        <v/>
      </c>
      <c r="C214" t="str">
        <v/>
      </c>
    </row>
    <row r="215" spans="1:3" x14ac:dyDescent="0.3">
      <c r="A215" t="str">
        <v/>
      </c>
      <c r="B215" t="str">
        <v/>
      </c>
      <c r="C215" t="str">
        <v/>
      </c>
    </row>
    <row r="216" spans="1:3" x14ac:dyDescent="0.3">
      <c r="A216" t="str">
        <v/>
      </c>
      <c r="B216" t="str">
        <v/>
      </c>
      <c r="C216" t="str">
        <v/>
      </c>
    </row>
    <row r="217" spans="1:3" x14ac:dyDescent="0.3">
      <c r="A217" t="str">
        <v/>
      </c>
      <c r="B217" t="str">
        <v/>
      </c>
      <c r="C217" t="str">
        <v/>
      </c>
    </row>
    <row r="218" spans="1:3" x14ac:dyDescent="0.3">
      <c r="A218" t="str">
        <v/>
      </c>
      <c r="B218" t="str">
        <v/>
      </c>
      <c r="C218" t="str">
        <v/>
      </c>
    </row>
    <row r="219" spans="1:3" x14ac:dyDescent="0.3">
      <c r="A219" t="str">
        <v/>
      </c>
      <c r="B219" t="str">
        <v/>
      </c>
      <c r="C219" t="str">
        <v/>
      </c>
    </row>
    <row r="220" spans="1:3" x14ac:dyDescent="0.3">
      <c r="A220" t="str">
        <v/>
      </c>
      <c r="B220" t="str">
        <v/>
      </c>
      <c r="C220" t="str">
        <v/>
      </c>
    </row>
    <row r="221" spans="1:3" x14ac:dyDescent="0.3">
      <c r="A221" t="str">
        <v/>
      </c>
      <c r="B221" t="str">
        <v/>
      </c>
      <c r="C221" t="str">
        <v/>
      </c>
    </row>
    <row r="222" spans="1:3" x14ac:dyDescent="0.3">
      <c r="A222" t="str">
        <v/>
      </c>
      <c r="B222" t="str">
        <v/>
      </c>
      <c r="C222" t="str">
        <v/>
      </c>
    </row>
    <row r="223" spans="1:3" x14ac:dyDescent="0.3">
      <c r="A223" t="str">
        <v/>
      </c>
      <c r="B223" t="str">
        <v/>
      </c>
      <c r="C223" t="str">
        <v/>
      </c>
    </row>
    <row r="224" spans="1:3" x14ac:dyDescent="0.3">
      <c r="A224" t="str">
        <v/>
      </c>
      <c r="B224" t="str">
        <v/>
      </c>
      <c r="C224" t="str">
        <v/>
      </c>
    </row>
    <row r="225" spans="1:3" x14ac:dyDescent="0.3">
      <c r="A225" t="str">
        <v/>
      </c>
      <c r="B225" t="str">
        <v/>
      </c>
      <c r="C225" t="str">
        <v/>
      </c>
    </row>
    <row r="226" spans="1:3" x14ac:dyDescent="0.3">
      <c r="A226" t="str">
        <v/>
      </c>
      <c r="B226" t="str">
        <v/>
      </c>
      <c r="C226" t="str">
        <v/>
      </c>
    </row>
    <row r="227" spans="1:3" x14ac:dyDescent="0.3">
      <c r="A227" t="str">
        <v/>
      </c>
      <c r="B227" t="str">
        <v/>
      </c>
      <c r="C227" t="str">
        <v/>
      </c>
    </row>
    <row r="228" spans="1:3" x14ac:dyDescent="0.3">
      <c r="A228" t="str">
        <v/>
      </c>
      <c r="B228" t="str">
        <v/>
      </c>
      <c r="C228" t="str">
        <v/>
      </c>
    </row>
    <row r="229" spans="1:3" x14ac:dyDescent="0.3">
      <c r="A229" t="str">
        <v/>
      </c>
      <c r="B229" t="str">
        <v/>
      </c>
      <c r="C229" t="str">
        <v/>
      </c>
    </row>
    <row r="230" spans="1:3" x14ac:dyDescent="0.3">
      <c r="A230" t="str">
        <v/>
      </c>
      <c r="B230" t="str">
        <v/>
      </c>
      <c r="C230" t="str">
        <v/>
      </c>
    </row>
    <row r="231" spans="1:3" x14ac:dyDescent="0.3">
      <c r="A231" t="str">
        <v/>
      </c>
      <c r="B231" t="str">
        <v/>
      </c>
      <c r="C231" t="str">
        <v/>
      </c>
    </row>
    <row r="232" spans="1:3" x14ac:dyDescent="0.3">
      <c r="A232" t="str">
        <v/>
      </c>
      <c r="B232" t="str">
        <v/>
      </c>
      <c r="C232" t="str">
        <v/>
      </c>
    </row>
    <row r="233" spans="1:3" x14ac:dyDescent="0.3">
      <c r="A233" t="str">
        <v/>
      </c>
      <c r="B233" t="str">
        <v/>
      </c>
      <c r="C233" t="str">
        <v/>
      </c>
    </row>
    <row r="234" spans="1:3" x14ac:dyDescent="0.3">
      <c r="A234" t="str">
        <v/>
      </c>
      <c r="B234" t="str">
        <v/>
      </c>
      <c r="C234" t="str">
        <v/>
      </c>
    </row>
    <row r="235" spans="1:3" x14ac:dyDescent="0.3">
      <c r="A235" t="str">
        <v/>
      </c>
      <c r="B235" t="str">
        <v/>
      </c>
      <c r="C235" t="str">
        <v/>
      </c>
    </row>
    <row r="236" spans="1:3" x14ac:dyDescent="0.3">
      <c r="A236" t="str">
        <v/>
      </c>
      <c r="B236" t="str">
        <v/>
      </c>
      <c r="C236" t="str">
        <v/>
      </c>
    </row>
    <row r="237" spans="1:3" x14ac:dyDescent="0.3">
      <c r="A237" t="str">
        <v/>
      </c>
      <c r="B237" t="str">
        <v/>
      </c>
      <c r="C237" t="str">
        <v/>
      </c>
    </row>
    <row r="238" spans="1:3" x14ac:dyDescent="0.3">
      <c r="A238" t="str">
        <v/>
      </c>
      <c r="B238" t="str">
        <v/>
      </c>
      <c r="C238" t="str">
        <v/>
      </c>
    </row>
    <row r="239" spans="1:3" x14ac:dyDescent="0.3">
      <c r="A239" t="str">
        <v/>
      </c>
      <c r="B239" t="str">
        <v/>
      </c>
      <c r="C239" t="str">
        <v/>
      </c>
    </row>
    <row r="240" spans="1:3" x14ac:dyDescent="0.3">
      <c r="A240" t="str">
        <v/>
      </c>
      <c r="B240" t="str">
        <v/>
      </c>
      <c r="C240" t="str">
        <v/>
      </c>
    </row>
    <row r="241" spans="1:3" x14ac:dyDescent="0.3">
      <c r="A241" t="str">
        <v/>
      </c>
      <c r="B241" t="str">
        <v/>
      </c>
      <c r="C241" t="str">
        <v/>
      </c>
    </row>
    <row r="242" spans="1:3" x14ac:dyDescent="0.3">
      <c r="A242" t="str">
        <v/>
      </c>
      <c r="B242" t="str">
        <v/>
      </c>
      <c r="C242" t="str">
        <v/>
      </c>
    </row>
    <row r="243" spans="1:3" x14ac:dyDescent="0.3">
      <c r="A243" t="str">
        <v/>
      </c>
      <c r="B243" t="str">
        <v/>
      </c>
      <c r="C243" t="str">
        <v/>
      </c>
    </row>
    <row r="244" spans="1:3" x14ac:dyDescent="0.3">
      <c r="A244" t="str">
        <v/>
      </c>
      <c r="B244" t="str">
        <v/>
      </c>
      <c r="C244" t="str">
        <v/>
      </c>
    </row>
    <row r="245" spans="1:3" x14ac:dyDescent="0.3">
      <c r="A245" t="str">
        <v/>
      </c>
      <c r="B245" t="str">
        <v/>
      </c>
      <c r="C245" t="str">
        <v/>
      </c>
    </row>
    <row r="246" spans="1:3" x14ac:dyDescent="0.3">
      <c r="A246" t="str">
        <v/>
      </c>
      <c r="B246" t="str">
        <v/>
      </c>
      <c r="C246" t="str">
        <v/>
      </c>
    </row>
    <row r="247" spans="1:3" x14ac:dyDescent="0.3">
      <c r="A247" t="str">
        <v/>
      </c>
      <c r="B247" t="str">
        <v/>
      </c>
      <c r="C247" t="str">
        <v/>
      </c>
    </row>
    <row r="248" spans="1:3" x14ac:dyDescent="0.3">
      <c r="A248" t="str">
        <v/>
      </c>
      <c r="B248" t="str">
        <v/>
      </c>
      <c r="C248" t="str">
        <v/>
      </c>
    </row>
    <row r="249" spans="1:3" x14ac:dyDescent="0.3">
      <c r="A249" t="str">
        <v/>
      </c>
      <c r="B249" t="str">
        <v/>
      </c>
      <c r="C249" t="str">
        <v/>
      </c>
    </row>
    <row r="250" spans="1:3" x14ac:dyDescent="0.3">
      <c r="A250" t="str">
        <v/>
      </c>
      <c r="B250" t="str">
        <v/>
      </c>
      <c r="C250" t="str">
        <v/>
      </c>
    </row>
    <row r="251" spans="1:3" x14ac:dyDescent="0.3">
      <c r="A251" t="str">
        <v/>
      </c>
      <c r="B251" t="str">
        <v/>
      </c>
      <c r="C251" t="str">
        <v/>
      </c>
    </row>
    <row r="252" spans="1:3" x14ac:dyDescent="0.3">
      <c r="A252" t="str">
        <v/>
      </c>
      <c r="B252" t="str">
        <v/>
      </c>
      <c r="C252" t="str">
        <v/>
      </c>
    </row>
    <row r="253" spans="1:3" x14ac:dyDescent="0.3">
      <c r="A253" t="str">
        <v/>
      </c>
      <c r="B253" t="str">
        <v/>
      </c>
      <c r="C253" t="str">
        <v/>
      </c>
    </row>
    <row r="254" spans="1:3" x14ac:dyDescent="0.3">
      <c r="A254" t="str">
        <v/>
      </c>
      <c r="B254" t="str">
        <v/>
      </c>
      <c r="C254" t="str">
        <v/>
      </c>
    </row>
    <row r="255" spans="1:3" x14ac:dyDescent="0.3">
      <c r="A255" t="str">
        <v/>
      </c>
      <c r="B255" t="str">
        <v/>
      </c>
      <c r="C255" t="str">
        <v/>
      </c>
    </row>
    <row r="256" spans="1:3" x14ac:dyDescent="0.3">
      <c r="A256" t="str">
        <v/>
      </c>
      <c r="B256" t="str">
        <v/>
      </c>
      <c r="C256" t="str">
        <v/>
      </c>
    </row>
    <row r="257" spans="1:3" x14ac:dyDescent="0.3">
      <c r="A257" t="str">
        <v/>
      </c>
      <c r="B257" t="str">
        <v/>
      </c>
      <c r="C257" t="str">
        <v/>
      </c>
    </row>
    <row r="258" spans="1:3" x14ac:dyDescent="0.3">
      <c r="A258" t="str">
        <v/>
      </c>
      <c r="B258" t="str">
        <v/>
      </c>
      <c r="C258" t="str">
        <v/>
      </c>
    </row>
    <row r="259" spans="1:3" x14ac:dyDescent="0.3">
      <c r="A259" t="str">
        <v/>
      </c>
      <c r="B259" t="str">
        <v/>
      </c>
      <c r="C259" t="str">
        <v/>
      </c>
    </row>
    <row r="260" spans="1:3" x14ac:dyDescent="0.3">
      <c r="A260" t="str">
        <v/>
      </c>
      <c r="B260" t="str">
        <v/>
      </c>
      <c r="C260" t="str">
        <v/>
      </c>
    </row>
    <row r="261" spans="1:3" x14ac:dyDescent="0.3">
      <c r="A261" t="str">
        <v/>
      </c>
      <c r="B261" t="str">
        <v/>
      </c>
      <c r="C261" t="str">
        <v/>
      </c>
    </row>
    <row r="262" spans="1:3" x14ac:dyDescent="0.3">
      <c r="A262" t="str">
        <v/>
      </c>
      <c r="B262" t="str">
        <v/>
      </c>
      <c r="C262" t="str">
        <v/>
      </c>
    </row>
    <row r="263" spans="1:3" x14ac:dyDescent="0.3">
      <c r="A263" t="str">
        <v/>
      </c>
      <c r="B263" t="str">
        <v/>
      </c>
      <c r="C263" t="str">
        <v/>
      </c>
    </row>
    <row r="264" spans="1:3" x14ac:dyDescent="0.3">
      <c r="A264" t="str">
        <v/>
      </c>
      <c r="B264" t="str">
        <v/>
      </c>
      <c r="C264" t="str">
        <v/>
      </c>
    </row>
    <row r="265" spans="1:3" x14ac:dyDescent="0.3">
      <c r="A265" t="str">
        <v/>
      </c>
      <c r="B265" t="str">
        <v/>
      </c>
      <c r="C265" t="str">
        <v/>
      </c>
    </row>
    <row r="266" spans="1:3" x14ac:dyDescent="0.3">
      <c r="A266" t="str">
        <v/>
      </c>
      <c r="B266" t="str">
        <v/>
      </c>
      <c r="C266" t="str">
        <v/>
      </c>
    </row>
    <row r="267" spans="1:3" x14ac:dyDescent="0.3">
      <c r="A267" t="str">
        <v/>
      </c>
      <c r="B267" t="str">
        <v/>
      </c>
      <c r="C267" t="str">
        <v/>
      </c>
    </row>
    <row r="268" spans="1:3" x14ac:dyDescent="0.3">
      <c r="A268" t="str">
        <v/>
      </c>
      <c r="B268" t="str">
        <v/>
      </c>
      <c r="C268" t="str">
        <v/>
      </c>
    </row>
    <row r="269" spans="1:3" x14ac:dyDescent="0.3">
      <c r="A269" t="str">
        <v/>
      </c>
      <c r="B269" t="str">
        <v/>
      </c>
      <c r="C269" t="str">
        <v/>
      </c>
    </row>
    <row r="270" spans="1:3" x14ac:dyDescent="0.3">
      <c r="A270" t="str">
        <v/>
      </c>
      <c r="B270" t="str">
        <v/>
      </c>
      <c r="C270" t="str">
        <v/>
      </c>
    </row>
    <row r="271" spans="1:3" x14ac:dyDescent="0.3">
      <c r="A271" t="str">
        <v/>
      </c>
      <c r="B271" t="str">
        <v/>
      </c>
      <c r="C271" t="str">
        <v/>
      </c>
    </row>
    <row r="272" spans="1:3" x14ac:dyDescent="0.3">
      <c r="A272" t="str">
        <v/>
      </c>
      <c r="B272" t="str">
        <v/>
      </c>
      <c r="C272" t="str">
        <v/>
      </c>
    </row>
    <row r="273" spans="1:3" x14ac:dyDescent="0.3">
      <c r="A273" t="str">
        <v/>
      </c>
      <c r="B273" t="str">
        <v/>
      </c>
      <c r="C273" t="str">
        <v/>
      </c>
    </row>
    <row r="274" spans="1:3" x14ac:dyDescent="0.3">
      <c r="A274" t="str">
        <v/>
      </c>
      <c r="B274" t="str">
        <v/>
      </c>
      <c r="C274" t="str">
        <v/>
      </c>
    </row>
    <row r="275" spans="1:3" x14ac:dyDescent="0.3">
      <c r="A275" t="str">
        <v/>
      </c>
      <c r="B275" t="str">
        <v/>
      </c>
      <c r="C275" t="str">
        <v/>
      </c>
    </row>
    <row r="276" spans="1:3" x14ac:dyDescent="0.3">
      <c r="A276" t="str">
        <v/>
      </c>
      <c r="B276" t="str">
        <v/>
      </c>
      <c r="C276" t="str">
        <v/>
      </c>
    </row>
    <row r="277" spans="1:3" x14ac:dyDescent="0.3">
      <c r="A277" t="str">
        <v/>
      </c>
      <c r="B277" t="str">
        <v/>
      </c>
      <c r="C277" t="str">
        <v/>
      </c>
    </row>
    <row r="278" spans="1:3" x14ac:dyDescent="0.3">
      <c r="A278" t="str">
        <v/>
      </c>
      <c r="B278" t="str">
        <v/>
      </c>
      <c r="C278" t="str">
        <v/>
      </c>
    </row>
    <row r="279" spans="1:3" x14ac:dyDescent="0.3">
      <c r="A279" t="str">
        <v/>
      </c>
      <c r="B279" t="str">
        <v/>
      </c>
      <c r="C279" t="str">
        <v/>
      </c>
    </row>
    <row r="280" spans="1:3" x14ac:dyDescent="0.3">
      <c r="A280" t="str">
        <v/>
      </c>
      <c r="B280" t="str">
        <v/>
      </c>
      <c r="C280" t="str">
        <v/>
      </c>
    </row>
    <row r="281" spans="1:3" x14ac:dyDescent="0.3">
      <c r="A281" t="str">
        <v/>
      </c>
      <c r="B281" t="str">
        <v/>
      </c>
      <c r="C281" t="str">
        <v/>
      </c>
    </row>
    <row r="282" spans="1:3" x14ac:dyDescent="0.3">
      <c r="A282" t="str">
        <v/>
      </c>
      <c r="B282" t="str">
        <v/>
      </c>
      <c r="C282" t="str">
        <v/>
      </c>
    </row>
    <row r="283" spans="1:3" x14ac:dyDescent="0.3">
      <c r="A283" t="str">
        <v/>
      </c>
      <c r="B283" t="str">
        <v/>
      </c>
      <c r="C283" t="str">
        <v/>
      </c>
    </row>
    <row r="284" spans="1:3" x14ac:dyDescent="0.3">
      <c r="A284" t="str">
        <v/>
      </c>
      <c r="B284" t="str">
        <v/>
      </c>
      <c r="C284" t="str">
        <v/>
      </c>
    </row>
    <row r="285" spans="1:3" x14ac:dyDescent="0.3">
      <c r="A285" t="str">
        <v/>
      </c>
      <c r="B285" t="str">
        <v/>
      </c>
      <c r="C285" t="str">
        <v/>
      </c>
    </row>
    <row r="286" spans="1:3" x14ac:dyDescent="0.3">
      <c r="A286" t="str">
        <v/>
      </c>
      <c r="B286" t="str">
        <v/>
      </c>
      <c r="C286" t="str">
        <v/>
      </c>
    </row>
    <row r="287" spans="1:3" x14ac:dyDescent="0.3">
      <c r="A287" t="str">
        <v/>
      </c>
      <c r="B287" t="str">
        <v/>
      </c>
      <c r="C287" t="str">
        <v/>
      </c>
    </row>
    <row r="288" spans="1:3" x14ac:dyDescent="0.3">
      <c r="A288" t="str">
        <v/>
      </c>
      <c r="B288" t="str">
        <v/>
      </c>
      <c r="C288" t="str">
        <v/>
      </c>
    </row>
    <row r="289" spans="1:3" x14ac:dyDescent="0.3">
      <c r="A289" t="str">
        <v/>
      </c>
      <c r="B289" t="str">
        <v/>
      </c>
      <c r="C289" t="str">
        <v/>
      </c>
    </row>
    <row r="290" spans="1:3" x14ac:dyDescent="0.3">
      <c r="A290" t="str">
        <v/>
      </c>
      <c r="B290" t="str">
        <v/>
      </c>
      <c r="C290" t="str">
        <v/>
      </c>
    </row>
    <row r="291" spans="1:3" x14ac:dyDescent="0.3">
      <c r="A291" t="str">
        <v/>
      </c>
      <c r="B291" t="str">
        <v/>
      </c>
      <c r="C291" t="str">
        <v/>
      </c>
    </row>
    <row r="292" spans="1:3" x14ac:dyDescent="0.3">
      <c r="A292" t="str">
        <v/>
      </c>
      <c r="B292" t="str">
        <v/>
      </c>
      <c r="C292" t="str">
        <v/>
      </c>
    </row>
    <row r="293" spans="1:3" x14ac:dyDescent="0.3">
      <c r="A293" t="str">
        <v/>
      </c>
      <c r="B293" t="str">
        <v/>
      </c>
      <c r="C293" t="str">
        <v/>
      </c>
    </row>
    <row r="294" spans="1:3" x14ac:dyDescent="0.3">
      <c r="A294" t="str">
        <v/>
      </c>
      <c r="B294" t="str">
        <v/>
      </c>
      <c r="C294" t="str">
        <v/>
      </c>
    </row>
    <row r="295" spans="1:3" x14ac:dyDescent="0.3">
      <c r="A295" t="str">
        <v/>
      </c>
      <c r="B295" t="str">
        <v/>
      </c>
      <c r="C295" t="str">
        <v/>
      </c>
    </row>
    <row r="296" spans="1:3" x14ac:dyDescent="0.3">
      <c r="A296" t="str">
        <v/>
      </c>
      <c r="B296" t="str">
        <v/>
      </c>
      <c r="C296" t="str">
        <v/>
      </c>
    </row>
    <row r="297" spans="1:3" x14ac:dyDescent="0.3">
      <c r="A297" t="str">
        <v/>
      </c>
      <c r="B297" t="str">
        <v/>
      </c>
      <c r="C297" t="str">
        <v/>
      </c>
    </row>
    <row r="298" spans="1:3" x14ac:dyDescent="0.3">
      <c r="A298" t="str">
        <v/>
      </c>
      <c r="B298" t="str">
        <v/>
      </c>
      <c r="C298" t="str">
        <v/>
      </c>
    </row>
    <row r="299" spans="1:3" x14ac:dyDescent="0.3">
      <c r="A299" t="str">
        <v/>
      </c>
      <c r="B299" t="str">
        <v/>
      </c>
      <c r="C299" t="str">
        <v/>
      </c>
    </row>
    <row r="300" spans="1:3" x14ac:dyDescent="0.3">
      <c r="A300" t="str">
        <v/>
      </c>
      <c r="B300" t="str">
        <v/>
      </c>
      <c r="C300" t="str">
        <v/>
      </c>
    </row>
    <row r="301" spans="1:3" x14ac:dyDescent="0.3">
      <c r="A301" t="str">
        <v/>
      </c>
      <c r="B301" t="str">
        <v/>
      </c>
      <c r="C301" t="str">
        <v/>
      </c>
    </row>
    <row r="302" spans="1:3" x14ac:dyDescent="0.3">
      <c r="A302" t="str">
        <v/>
      </c>
      <c r="B302" t="str">
        <v/>
      </c>
      <c r="C302" t="str">
        <v/>
      </c>
    </row>
    <row r="303" spans="1:3" x14ac:dyDescent="0.3">
      <c r="A303" t="str">
        <v/>
      </c>
      <c r="B303" t="str">
        <v/>
      </c>
      <c r="C303" t="str">
        <v/>
      </c>
    </row>
    <row r="304" spans="1:3" x14ac:dyDescent="0.3">
      <c r="A304" t="str">
        <v/>
      </c>
      <c r="B304" t="str">
        <v/>
      </c>
      <c r="C304" t="str">
        <v/>
      </c>
    </row>
    <row r="305" spans="1:3" x14ac:dyDescent="0.3">
      <c r="A305" t="str">
        <v/>
      </c>
      <c r="B305" t="str">
        <v/>
      </c>
      <c r="C305" t="str">
        <v/>
      </c>
    </row>
    <row r="306" spans="1:3" x14ac:dyDescent="0.3">
      <c r="A306" t="str">
        <v/>
      </c>
      <c r="B306" t="str">
        <v/>
      </c>
      <c r="C306" t="str">
        <v/>
      </c>
    </row>
    <row r="307" spans="1:3" x14ac:dyDescent="0.3">
      <c r="A307" t="str">
        <v/>
      </c>
      <c r="B307" t="str">
        <v/>
      </c>
      <c r="C307" t="str">
        <v/>
      </c>
    </row>
    <row r="308" spans="1:3" x14ac:dyDescent="0.3">
      <c r="A308" t="str">
        <v/>
      </c>
      <c r="B308" t="str">
        <v/>
      </c>
      <c r="C308" t="str">
        <v/>
      </c>
    </row>
    <row r="309" spans="1:3" x14ac:dyDescent="0.3">
      <c r="A309" t="str">
        <v/>
      </c>
      <c r="B309" t="str">
        <v/>
      </c>
      <c r="C309" t="str">
        <v/>
      </c>
    </row>
    <row r="310" spans="1:3" x14ac:dyDescent="0.3">
      <c r="A310" t="str">
        <v/>
      </c>
      <c r="B310" t="str">
        <v/>
      </c>
      <c r="C310" t="str">
        <v/>
      </c>
    </row>
    <row r="311" spans="1:3" x14ac:dyDescent="0.3">
      <c r="A311" t="str">
        <v/>
      </c>
      <c r="B311" t="str">
        <v/>
      </c>
      <c r="C311" t="str">
        <v/>
      </c>
    </row>
    <row r="312" spans="1:3" x14ac:dyDescent="0.3">
      <c r="A312" t="str">
        <v/>
      </c>
      <c r="B312" t="str">
        <v/>
      </c>
      <c r="C312" t="str">
        <v/>
      </c>
    </row>
    <row r="313" spans="1:3" x14ac:dyDescent="0.3">
      <c r="A313" t="str">
        <v/>
      </c>
      <c r="B313" t="str">
        <v/>
      </c>
      <c r="C313" t="str">
        <v/>
      </c>
    </row>
    <row r="314" spans="1:3" x14ac:dyDescent="0.3">
      <c r="A314" t="str">
        <v/>
      </c>
      <c r="B314" t="str">
        <v/>
      </c>
      <c r="C314" t="str">
        <v/>
      </c>
    </row>
    <row r="315" spans="1:3" x14ac:dyDescent="0.3">
      <c r="A315" t="str">
        <v/>
      </c>
      <c r="B315" t="str">
        <v/>
      </c>
      <c r="C315" t="str">
        <v/>
      </c>
    </row>
    <row r="316" spans="1:3" x14ac:dyDescent="0.3">
      <c r="A316" t="str">
        <v/>
      </c>
      <c r="B316" t="str">
        <v/>
      </c>
      <c r="C316" t="str">
        <v/>
      </c>
    </row>
    <row r="317" spans="1:3" x14ac:dyDescent="0.3">
      <c r="A317" t="str">
        <v/>
      </c>
      <c r="B317" t="str">
        <v/>
      </c>
      <c r="C317" t="str">
        <v/>
      </c>
    </row>
    <row r="318" spans="1:3" x14ac:dyDescent="0.3">
      <c r="A318" t="str">
        <v/>
      </c>
      <c r="B318" t="str">
        <v/>
      </c>
      <c r="C318" t="str">
        <v/>
      </c>
    </row>
    <row r="319" spans="1:3" x14ac:dyDescent="0.3">
      <c r="A319" t="str">
        <v/>
      </c>
      <c r="B319" t="str">
        <v/>
      </c>
      <c r="C319" t="str">
        <v/>
      </c>
    </row>
    <row r="320" spans="1:3" x14ac:dyDescent="0.3">
      <c r="A320" t="str">
        <v/>
      </c>
      <c r="B320" t="str">
        <v/>
      </c>
      <c r="C320" t="str">
        <v/>
      </c>
    </row>
    <row r="321" spans="1:3" x14ac:dyDescent="0.3">
      <c r="A321" t="str">
        <v/>
      </c>
      <c r="B321" t="str">
        <v/>
      </c>
      <c r="C321" t="str">
        <v/>
      </c>
    </row>
    <row r="322" spans="1:3" x14ac:dyDescent="0.3">
      <c r="A322" t="str">
        <v/>
      </c>
      <c r="B322" t="str">
        <v/>
      </c>
      <c r="C322" t="str">
        <v/>
      </c>
    </row>
    <row r="323" spans="1:3" x14ac:dyDescent="0.3">
      <c r="A323" t="str">
        <v/>
      </c>
      <c r="B323" t="str">
        <v/>
      </c>
      <c r="C323" t="str">
        <v/>
      </c>
    </row>
    <row r="324" spans="1:3" x14ac:dyDescent="0.3">
      <c r="A324" t="str">
        <v/>
      </c>
      <c r="B324" t="str">
        <v/>
      </c>
      <c r="C324" t="str">
        <v/>
      </c>
    </row>
    <row r="325" spans="1:3" x14ac:dyDescent="0.3">
      <c r="A325" t="str">
        <v/>
      </c>
      <c r="B325" t="str">
        <v/>
      </c>
      <c r="C325" t="str">
        <v/>
      </c>
    </row>
    <row r="326" spans="1:3" x14ac:dyDescent="0.3">
      <c r="A326" t="str">
        <v/>
      </c>
      <c r="B326" t="str">
        <v/>
      </c>
      <c r="C326" t="str">
        <v/>
      </c>
    </row>
    <row r="327" spans="1:3" x14ac:dyDescent="0.3">
      <c r="A327" t="str">
        <v/>
      </c>
      <c r="B327" t="str">
        <v/>
      </c>
      <c r="C327" t="str">
        <v/>
      </c>
    </row>
    <row r="328" spans="1:3" x14ac:dyDescent="0.3">
      <c r="A328" t="str">
        <v/>
      </c>
      <c r="B328" t="str">
        <v/>
      </c>
      <c r="C328" t="str">
        <v/>
      </c>
    </row>
    <row r="329" spans="1:3" x14ac:dyDescent="0.3">
      <c r="A329" t="str">
        <v/>
      </c>
      <c r="B329" t="str">
        <v/>
      </c>
      <c r="C329" t="str">
        <v/>
      </c>
    </row>
    <row r="330" spans="1:3" x14ac:dyDescent="0.3">
      <c r="A330" t="str">
        <v/>
      </c>
      <c r="B330" t="str">
        <v/>
      </c>
      <c r="C330" t="str">
        <v/>
      </c>
    </row>
    <row r="331" spans="1:3" x14ac:dyDescent="0.3">
      <c r="A331" t="str">
        <v/>
      </c>
      <c r="B331" t="str">
        <v/>
      </c>
      <c r="C331" t="str">
        <v/>
      </c>
    </row>
    <row r="332" spans="1:3" x14ac:dyDescent="0.3">
      <c r="A332" t="str">
        <v/>
      </c>
      <c r="B332" t="str">
        <v/>
      </c>
      <c r="C332" t="str">
        <v/>
      </c>
    </row>
    <row r="333" spans="1:3" x14ac:dyDescent="0.3">
      <c r="A333" t="str">
        <v/>
      </c>
      <c r="B333" t="str">
        <v/>
      </c>
      <c r="C333" t="str">
        <v/>
      </c>
    </row>
    <row r="334" spans="1:3" x14ac:dyDescent="0.3">
      <c r="A334" t="str">
        <v/>
      </c>
      <c r="B334" t="str">
        <v/>
      </c>
      <c r="C334" t="str">
        <v/>
      </c>
    </row>
    <row r="335" spans="1:3" x14ac:dyDescent="0.3">
      <c r="A335" t="str">
        <v/>
      </c>
      <c r="B335" t="str">
        <v/>
      </c>
      <c r="C335" t="str">
        <v/>
      </c>
    </row>
    <row r="336" spans="1:3" x14ac:dyDescent="0.3">
      <c r="A336" t="str">
        <v/>
      </c>
      <c r="B336" t="str">
        <v/>
      </c>
      <c r="C336" t="str">
        <v/>
      </c>
    </row>
    <row r="337" spans="1:3" x14ac:dyDescent="0.3">
      <c r="A337" t="str">
        <v/>
      </c>
      <c r="B337" t="str">
        <v/>
      </c>
      <c r="C337" t="str">
        <v/>
      </c>
    </row>
    <row r="338" spans="1:3" x14ac:dyDescent="0.3">
      <c r="A338" t="str">
        <v/>
      </c>
      <c r="B338" t="str">
        <v/>
      </c>
      <c r="C338" t="str">
        <v/>
      </c>
    </row>
    <row r="339" spans="1:3" x14ac:dyDescent="0.3">
      <c r="A339" t="str">
        <v/>
      </c>
      <c r="B339" t="str">
        <v/>
      </c>
      <c r="C339" t="str">
        <v/>
      </c>
    </row>
    <row r="340" spans="1:3" x14ac:dyDescent="0.3">
      <c r="A340" t="str">
        <v/>
      </c>
      <c r="B340" t="str">
        <v/>
      </c>
      <c r="C340" t="str">
        <v/>
      </c>
    </row>
    <row r="341" spans="1:3" x14ac:dyDescent="0.3">
      <c r="A341" t="str">
        <v/>
      </c>
      <c r="B341" t="str">
        <v/>
      </c>
      <c r="C341" t="str">
        <v/>
      </c>
    </row>
    <row r="342" spans="1:3" x14ac:dyDescent="0.3">
      <c r="A342" t="str">
        <v/>
      </c>
      <c r="B342" t="str">
        <v/>
      </c>
      <c r="C342" t="str">
        <v/>
      </c>
    </row>
    <row r="343" spans="1:3" x14ac:dyDescent="0.3">
      <c r="A343" t="str">
        <v/>
      </c>
      <c r="B343" t="str">
        <v/>
      </c>
      <c r="C343" t="str">
        <v/>
      </c>
    </row>
    <row r="344" spans="1:3" x14ac:dyDescent="0.3">
      <c r="A344" t="str">
        <v/>
      </c>
      <c r="B344" t="str">
        <v/>
      </c>
      <c r="C344" t="str">
        <v/>
      </c>
    </row>
    <row r="345" spans="1:3" x14ac:dyDescent="0.3">
      <c r="A345" t="str">
        <v/>
      </c>
      <c r="B345" t="str">
        <v/>
      </c>
      <c r="C345" t="str">
        <v/>
      </c>
    </row>
    <row r="346" spans="1:3" x14ac:dyDescent="0.3">
      <c r="A346" t="str">
        <v/>
      </c>
      <c r="B346" t="str">
        <v/>
      </c>
      <c r="C346" t="str">
        <v/>
      </c>
    </row>
    <row r="347" spans="1:3" x14ac:dyDescent="0.3">
      <c r="A347" t="str">
        <v/>
      </c>
      <c r="B347" t="str">
        <v/>
      </c>
      <c r="C347" t="str">
        <v/>
      </c>
    </row>
    <row r="348" spans="1:3" x14ac:dyDescent="0.3">
      <c r="A348" t="str">
        <v/>
      </c>
      <c r="B348" t="str">
        <v/>
      </c>
      <c r="C348" t="str">
        <v/>
      </c>
    </row>
    <row r="349" spans="1:3" x14ac:dyDescent="0.3">
      <c r="A349" t="str">
        <v/>
      </c>
      <c r="B349" t="str">
        <v/>
      </c>
      <c r="C349" t="str">
        <v/>
      </c>
    </row>
    <row r="350" spans="1:3" x14ac:dyDescent="0.3">
      <c r="A350" t="str">
        <v/>
      </c>
      <c r="B350" t="str">
        <v/>
      </c>
      <c r="C350" t="str">
        <v/>
      </c>
    </row>
    <row r="351" spans="1:3" x14ac:dyDescent="0.3">
      <c r="A351" t="str">
        <v/>
      </c>
      <c r="B351" t="str">
        <v/>
      </c>
      <c r="C351" t="str">
        <v/>
      </c>
    </row>
    <row r="352" spans="1:3" x14ac:dyDescent="0.3">
      <c r="A352" t="str">
        <v/>
      </c>
      <c r="B352" t="str">
        <v/>
      </c>
      <c r="C352" t="str">
        <v/>
      </c>
    </row>
    <row r="353" spans="1:3" x14ac:dyDescent="0.3">
      <c r="A353" t="str">
        <v/>
      </c>
      <c r="B353" t="str">
        <v/>
      </c>
      <c r="C353" t="str">
        <v/>
      </c>
    </row>
    <row r="354" spans="1:3" x14ac:dyDescent="0.3">
      <c r="A354" t="str">
        <v/>
      </c>
      <c r="B354" t="str">
        <v/>
      </c>
      <c r="C354" t="str">
        <v/>
      </c>
    </row>
    <row r="355" spans="1:3" x14ac:dyDescent="0.3">
      <c r="A355" t="str">
        <v/>
      </c>
      <c r="B355" t="str">
        <v/>
      </c>
      <c r="C355" t="str">
        <v/>
      </c>
    </row>
    <row r="356" spans="1:3" x14ac:dyDescent="0.3">
      <c r="A356" t="str">
        <v/>
      </c>
      <c r="B356" t="str">
        <v/>
      </c>
      <c r="C356" t="str">
        <v/>
      </c>
    </row>
    <row r="357" spans="1:3" x14ac:dyDescent="0.3">
      <c r="A357" t="str">
        <v/>
      </c>
      <c r="B357" t="str">
        <v/>
      </c>
      <c r="C357" t="str">
        <v/>
      </c>
    </row>
    <row r="358" spans="1:3" x14ac:dyDescent="0.3">
      <c r="A358" t="str">
        <v/>
      </c>
      <c r="B358" t="str">
        <v/>
      </c>
      <c r="C358" t="str">
        <v/>
      </c>
    </row>
    <row r="359" spans="1:3" x14ac:dyDescent="0.3">
      <c r="A359" t="str">
        <v/>
      </c>
      <c r="B359" t="str">
        <v/>
      </c>
      <c r="C359" t="str">
        <v/>
      </c>
    </row>
    <row r="360" spans="1:3" x14ac:dyDescent="0.3">
      <c r="A360" t="str">
        <v/>
      </c>
      <c r="B360" t="str">
        <v/>
      </c>
      <c r="C360" t="str">
        <v/>
      </c>
    </row>
    <row r="361" spans="1:3" x14ac:dyDescent="0.3">
      <c r="A361" t="str">
        <v/>
      </c>
      <c r="B361" t="str">
        <v/>
      </c>
      <c r="C361" t="str">
        <v/>
      </c>
    </row>
    <row r="362" spans="1:3" x14ac:dyDescent="0.3">
      <c r="A362" t="str">
        <v/>
      </c>
      <c r="B362" t="str">
        <v/>
      </c>
      <c r="C362" t="str">
        <v/>
      </c>
    </row>
    <row r="363" spans="1:3" x14ac:dyDescent="0.3">
      <c r="A363" t="str">
        <v/>
      </c>
      <c r="B363" t="str">
        <v/>
      </c>
      <c r="C363" t="str">
        <v/>
      </c>
    </row>
    <row r="364" spans="1:3" x14ac:dyDescent="0.3">
      <c r="A364" t="str">
        <v/>
      </c>
      <c r="B364" t="str">
        <v/>
      </c>
      <c r="C364" t="str">
        <v/>
      </c>
    </row>
    <row r="365" spans="1:3" x14ac:dyDescent="0.3">
      <c r="A365" t="str">
        <v/>
      </c>
      <c r="B365" t="str">
        <v/>
      </c>
      <c r="C365" t="str">
        <v/>
      </c>
    </row>
    <row r="366" spans="1:3" x14ac:dyDescent="0.3">
      <c r="A366" t="str">
        <v/>
      </c>
      <c r="B366" t="str">
        <v/>
      </c>
      <c r="C366" t="str">
        <v/>
      </c>
    </row>
    <row r="367" spans="1:3" x14ac:dyDescent="0.3">
      <c r="A367" t="str">
        <v/>
      </c>
      <c r="B367" t="str">
        <v/>
      </c>
      <c r="C367" t="str">
        <v/>
      </c>
    </row>
    <row r="368" spans="1:3" x14ac:dyDescent="0.3">
      <c r="A368" t="str">
        <v/>
      </c>
      <c r="B368" t="str">
        <v/>
      </c>
      <c r="C368" t="str">
        <v/>
      </c>
    </row>
    <row r="369" spans="1:3" x14ac:dyDescent="0.3">
      <c r="A369" t="str">
        <v/>
      </c>
      <c r="B369" t="str">
        <v/>
      </c>
      <c r="C369" t="str">
        <v/>
      </c>
    </row>
    <row r="370" spans="1:3" x14ac:dyDescent="0.3">
      <c r="A370" t="str">
        <v/>
      </c>
      <c r="B370" t="str">
        <v/>
      </c>
      <c r="C370" t="str">
        <v/>
      </c>
    </row>
    <row r="371" spans="1:3" x14ac:dyDescent="0.3">
      <c r="A371" t="str">
        <v/>
      </c>
      <c r="B371" t="str">
        <v/>
      </c>
      <c r="C371" t="str">
        <v/>
      </c>
    </row>
    <row r="372" spans="1:3" x14ac:dyDescent="0.3">
      <c r="A372" t="str">
        <v/>
      </c>
      <c r="B372" t="str">
        <v/>
      </c>
      <c r="C372" t="str">
        <v/>
      </c>
    </row>
    <row r="373" spans="1:3" x14ac:dyDescent="0.3">
      <c r="A373" t="str">
        <v/>
      </c>
      <c r="B373" t="str">
        <v/>
      </c>
      <c r="C373" t="str">
        <v/>
      </c>
    </row>
    <row r="374" spans="1:3" x14ac:dyDescent="0.3">
      <c r="A374" t="str">
        <v/>
      </c>
      <c r="B374" t="str">
        <v/>
      </c>
      <c r="C374" t="str">
        <v/>
      </c>
    </row>
    <row r="375" spans="1:3" x14ac:dyDescent="0.3">
      <c r="A375" t="str">
        <v/>
      </c>
      <c r="B375" t="str">
        <v/>
      </c>
      <c r="C375" t="str">
        <v/>
      </c>
    </row>
    <row r="376" spans="1:3" x14ac:dyDescent="0.3">
      <c r="A376" t="str">
        <v/>
      </c>
      <c r="B376" t="str">
        <v/>
      </c>
      <c r="C376" t="str">
        <v/>
      </c>
    </row>
    <row r="377" spans="1:3" x14ac:dyDescent="0.3">
      <c r="A377" t="str">
        <v/>
      </c>
      <c r="B377" t="str">
        <v/>
      </c>
      <c r="C377" t="str">
        <v/>
      </c>
    </row>
    <row r="378" spans="1:3" x14ac:dyDescent="0.3">
      <c r="A378" t="str">
        <v/>
      </c>
      <c r="B378" t="str">
        <v/>
      </c>
      <c r="C378" t="str">
        <v/>
      </c>
    </row>
    <row r="379" spans="1:3" x14ac:dyDescent="0.3">
      <c r="A379" t="str">
        <v/>
      </c>
      <c r="B379" t="str">
        <v/>
      </c>
      <c r="C379" t="str">
        <v/>
      </c>
    </row>
    <row r="380" spans="1:3" x14ac:dyDescent="0.3">
      <c r="A380" t="str">
        <v/>
      </c>
      <c r="B380" t="str">
        <v/>
      </c>
      <c r="C380" t="str">
        <v/>
      </c>
    </row>
    <row r="381" spans="1:3" x14ac:dyDescent="0.3">
      <c r="A381" t="str">
        <v/>
      </c>
      <c r="B381" t="str">
        <v/>
      </c>
      <c r="C381" t="str">
        <v/>
      </c>
    </row>
    <row r="382" spans="1:3" x14ac:dyDescent="0.3">
      <c r="A382" t="str">
        <v/>
      </c>
      <c r="B382" t="str">
        <v/>
      </c>
      <c r="C382" t="str">
        <v/>
      </c>
    </row>
    <row r="383" spans="1:3" x14ac:dyDescent="0.3">
      <c r="A383" t="str">
        <v/>
      </c>
      <c r="B383" t="str">
        <v/>
      </c>
      <c r="C383" t="str">
        <v/>
      </c>
    </row>
    <row r="384" spans="1:3" x14ac:dyDescent="0.3">
      <c r="A384" t="str">
        <v/>
      </c>
      <c r="B384" t="str">
        <v/>
      </c>
      <c r="C384" t="str">
        <v/>
      </c>
    </row>
    <row r="385" spans="1:3" x14ac:dyDescent="0.3">
      <c r="A385" t="str">
        <v/>
      </c>
      <c r="B385" t="str">
        <v/>
      </c>
      <c r="C385" t="str">
        <v/>
      </c>
    </row>
    <row r="386" spans="1:3" x14ac:dyDescent="0.3">
      <c r="A386" t="str">
        <v/>
      </c>
      <c r="B386" t="str">
        <v/>
      </c>
      <c r="C386" t="str">
        <v/>
      </c>
    </row>
    <row r="387" spans="1:3" x14ac:dyDescent="0.3">
      <c r="A387" t="str">
        <v/>
      </c>
      <c r="B387" t="str">
        <v/>
      </c>
      <c r="C387" t="str">
        <v/>
      </c>
    </row>
    <row r="388" spans="1:3" x14ac:dyDescent="0.3">
      <c r="A388" t="str">
        <v/>
      </c>
      <c r="B388" t="str">
        <v/>
      </c>
      <c r="C388" t="str">
        <v/>
      </c>
    </row>
    <row r="389" spans="1:3" x14ac:dyDescent="0.3">
      <c r="A389" t="str">
        <v/>
      </c>
      <c r="B389" t="str">
        <v/>
      </c>
      <c r="C389" t="str">
        <v/>
      </c>
    </row>
    <row r="390" spans="1:3" x14ac:dyDescent="0.3">
      <c r="A390" t="str">
        <v/>
      </c>
      <c r="B390" t="str">
        <v/>
      </c>
      <c r="C390" t="str">
        <v/>
      </c>
    </row>
    <row r="391" spans="1:3" x14ac:dyDescent="0.3">
      <c r="A391" t="str">
        <v/>
      </c>
      <c r="B391" t="str">
        <v/>
      </c>
      <c r="C391" t="str">
        <v/>
      </c>
    </row>
    <row r="392" spans="1:3" x14ac:dyDescent="0.3">
      <c r="A392" t="str">
        <v/>
      </c>
      <c r="B392" t="str">
        <v/>
      </c>
      <c r="C392" t="str">
        <v/>
      </c>
    </row>
    <row r="393" spans="1:3" x14ac:dyDescent="0.3">
      <c r="A393" t="str">
        <v/>
      </c>
      <c r="B393" t="str">
        <v/>
      </c>
      <c r="C393" t="str">
        <v/>
      </c>
    </row>
    <row r="394" spans="1:3" x14ac:dyDescent="0.3">
      <c r="A394" t="str">
        <v/>
      </c>
      <c r="B394" t="str">
        <v/>
      </c>
      <c r="C394" t="str">
        <v/>
      </c>
    </row>
    <row r="395" spans="1:3" x14ac:dyDescent="0.3">
      <c r="A395" t="str">
        <v/>
      </c>
      <c r="B395" t="str">
        <v/>
      </c>
      <c r="C395" t="str">
        <v/>
      </c>
    </row>
    <row r="396" spans="1:3" x14ac:dyDescent="0.3">
      <c r="A396" t="str">
        <v/>
      </c>
      <c r="B396" t="str">
        <v/>
      </c>
      <c r="C396" t="str">
        <v/>
      </c>
    </row>
    <row r="397" spans="1:3" x14ac:dyDescent="0.3">
      <c r="A397" t="str">
        <v/>
      </c>
      <c r="B397" t="str">
        <v/>
      </c>
      <c r="C397" t="str">
        <v/>
      </c>
    </row>
    <row r="398" spans="1:3" x14ac:dyDescent="0.3">
      <c r="A398" t="str">
        <v/>
      </c>
      <c r="B398" t="str">
        <v/>
      </c>
      <c r="C398" t="str">
        <v/>
      </c>
    </row>
    <row r="399" spans="1:3" x14ac:dyDescent="0.3">
      <c r="A399" t="str">
        <v/>
      </c>
      <c r="B399" t="str">
        <v/>
      </c>
      <c r="C399" t="str">
        <v/>
      </c>
    </row>
    <row r="400" spans="1:3" x14ac:dyDescent="0.3">
      <c r="A400" t="str">
        <v/>
      </c>
      <c r="B400" t="str">
        <v/>
      </c>
      <c r="C400" t="str">
        <v/>
      </c>
    </row>
    <row r="401" spans="1:3" x14ac:dyDescent="0.3">
      <c r="A401" t="str">
        <v/>
      </c>
      <c r="B401" t="str">
        <v/>
      </c>
      <c r="C401" t="str">
        <v/>
      </c>
    </row>
    <row r="402" spans="1:3" x14ac:dyDescent="0.3">
      <c r="A402" t="str">
        <v/>
      </c>
      <c r="B402" t="str">
        <v/>
      </c>
      <c r="C402" t="str">
        <v/>
      </c>
    </row>
    <row r="403" spans="1:3" x14ac:dyDescent="0.3">
      <c r="A403" t="str">
        <v/>
      </c>
      <c r="B403" t="str">
        <v/>
      </c>
      <c r="C403" t="str">
        <v/>
      </c>
    </row>
    <row r="404" spans="1:3" x14ac:dyDescent="0.3">
      <c r="A404" t="str">
        <v/>
      </c>
      <c r="B404" t="str">
        <v/>
      </c>
      <c r="C404" t="str">
        <v/>
      </c>
    </row>
    <row r="405" spans="1:3" x14ac:dyDescent="0.3">
      <c r="A405" t="str">
        <v/>
      </c>
      <c r="B405" t="str">
        <v/>
      </c>
      <c r="C405" t="str">
        <v/>
      </c>
    </row>
    <row r="406" spans="1:3" x14ac:dyDescent="0.3">
      <c r="A406" t="str">
        <v/>
      </c>
      <c r="B406" t="str">
        <v/>
      </c>
      <c r="C406" t="str">
        <v/>
      </c>
    </row>
    <row r="407" spans="1:3" x14ac:dyDescent="0.3">
      <c r="A407" t="str">
        <v/>
      </c>
      <c r="B407" t="str">
        <v/>
      </c>
      <c r="C407" t="str">
        <v/>
      </c>
    </row>
    <row r="408" spans="1:3" x14ac:dyDescent="0.3">
      <c r="A408" t="str">
        <v/>
      </c>
      <c r="B408" t="str">
        <v/>
      </c>
      <c r="C408" t="str">
        <v/>
      </c>
    </row>
    <row r="409" spans="1:3" x14ac:dyDescent="0.3">
      <c r="A409" t="str">
        <v/>
      </c>
      <c r="B409" t="str">
        <v/>
      </c>
      <c r="C409" t="str">
        <v/>
      </c>
    </row>
    <row r="410" spans="1:3" x14ac:dyDescent="0.3">
      <c r="A410" t="str">
        <v/>
      </c>
      <c r="B410" t="str">
        <v/>
      </c>
      <c r="C410" t="str">
        <v/>
      </c>
    </row>
    <row r="411" spans="1:3" x14ac:dyDescent="0.3">
      <c r="A411" t="str">
        <v/>
      </c>
      <c r="B411" t="str">
        <v/>
      </c>
      <c r="C411" t="str">
        <v/>
      </c>
    </row>
    <row r="412" spans="1:3" x14ac:dyDescent="0.3">
      <c r="A412" t="str">
        <v/>
      </c>
      <c r="B412" t="str">
        <v/>
      </c>
      <c r="C412" t="str">
        <v/>
      </c>
    </row>
    <row r="413" spans="1:3" x14ac:dyDescent="0.3">
      <c r="A413" t="str">
        <v/>
      </c>
      <c r="B413" t="str">
        <v/>
      </c>
      <c r="C413" t="str">
        <v/>
      </c>
    </row>
    <row r="414" spans="1:3" x14ac:dyDescent="0.3">
      <c r="A414" t="str">
        <v/>
      </c>
      <c r="B414" t="str">
        <v/>
      </c>
      <c r="C414" t="str">
        <v/>
      </c>
    </row>
    <row r="415" spans="1:3" x14ac:dyDescent="0.3">
      <c r="A415" t="str">
        <v/>
      </c>
      <c r="B415" t="str">
        <v/>
      </c>
      <c r="C415" t="str">
        <v/>
      </c>
    </row>
    <row r="416" spans="1:3" x14ac:dyDescent="0.3">
      <c r="A416" t="str">
        <v/>
      </c>
      <c r="B416" t="str">
        <v/>
      </c>
      <c r="C416" t="str">
        <v/>
      </c>
    </row>
    <row r="417" spans="1:3" x14ac:dyDescent="0.3">
      <c r="A417" t="str">
        <v/>
      </c>
      <c r="B417" t="str">
        <v/>
      </c>
      <c r="C417" t="str">
        <v/>
      </c>
    </row>
    <row r="418" spans="1:3" x14ac:dyDescent="0.3">
      <c r="A418" t="str">
        <v/>
      </c>
      <c r="B418" t="str">
        <v/>
      </c>
      <c r="C418" t="str">
        <v/>
      </c>
    </row>
    <row r="419" spans="1:3" x14ac:dyDescent="0.3">
      <c r="A419" t="str">
        <v/>
      </c>
      <c r="B419" t="str">
        <v/>
      </c>
      <c r="C419" t="str">
        <v/>
      </c>
    </row>
    <row r="420" spans="1:3" x14ac:dyDescent="0.3">
      <c r="A420" t="str">
        <v/>
      </c>
      <c r="B420" t="str">
        <v/>
      </c>
      <c r="C420" t="str">
        <v/>
      </c>
    </row>
    <row r="421" spans="1:3" x14ac:dyDescent="0.3">
      <c r="A421" t="str">
        <v/>
      </c>
      <c r="B421" t="str">
        <v/>
      </c>
      <c r="C421" t="str">
        <v/>
      </c>
    </row>
    <row r="422" spans="1:3" x14ac:dyDescent="0.3">
      <c r="A422" t="str">
        <v/>
      </c>
      <c r="B422" t="str">
        <v/>
      </c>
      <c r="C422" t="str">
        <v/>
      </c>
    </row>
    <row r="423" spans="1:3" x14ac:dyDescent="0.3">
      <c r="A423" t="str">
        <v/>
      </c>
      <c r="B423" t="str">
        <v/>
      </c>
      <c r="C423" t="str">
        <v/>
      </c>
    </row>
    <row r="424" spans="1:3" x14ac:dyDescent="0.3">
      <c r="A424" t="str">
        <v/>
      </c>
      <c r="B424" t="str">
        <v/>
      </c>
      <c r="C424" t="str">
        <v/>
      </c>
    </row>
    <row r="425" spans="1:3" x14ac:dyDescent="0.3">
      <c r="A425" t="str">
        <v/>
      </c>
      <c r="B425" t="str">
        <v/>
      </c>
      <c r="C425" t="str">
        <v/>
      </c>
    </row>
    <row r="426" spans="1:3" x14ac:dyDescent="0.3">
      <c r="A426" t="str">
        <v/>
      </c>
      <c r="B426" t="str">
        <v/>
      </c>
      <c r="C426" t="str">
        <v/>
      </c>
    </row>
    <row r="427" spans="1:3" x14ac:dyDescent="0.3">
      <c r="A427" t="str">
        <v/>
      </c>
      <c r="B427" t="str">
        <v/>
      </c>
      <c r="C427" t="str">
        <v/>
      </c>
    </row>
    <row r="428" spans="1:3" x14ac:dyDescent="0.3">
      <c r="A428" t="str">
        <v/>
      </c>
      <c r="B428" t="str">
        <v/>
      </c>
      <c r="C428" t="str">
        <v/>
      </c>
    </row>
    <row r="429" spans="1:3" x14ac:dyDescent="0.3">
      <c r="A429" t="str">
        <v/>
      </c>
      <c r="B429" t="str">
        <v/>
      </c>
      <c r="C429" t="str">
        <v/>
      </c>
    </row>
    <row r="430" spans="1:3" x14ac:dyDescent="0.3">
      <c r="A430" t="str">
        <v/>
      </c>
      <c r="B430" t="str">
        <v/>
      </c>
      <c r="C430" t="str">
        <v/>
      </c>
    </row>
    <row r="431" spans="1:3" x14ac:dyDescent="0.3">
      <c r="A431" t="str">
        <v/>
      </c>
      <c r="B431" t="str">
        <v/>
      </c>
      <c r="C431" t="str">
        <v/>
      </c>
    </row>
    <row r="432" spans="1:3" x14ac:dyDescent="0.3">
      <c r="A432" t="str">
        <v/>
      </c>
      <c r="B432" t="str">
        <v/>
      </c>
      <c r="C432" t="str">
        <v/>
      </c>
    </row>
    <row r="433" spans="1:3" x14ac:dyDescent="0.3">
      <c r="A433" t="str">
        <v/>
      </c>
      <c r="B433" t="str">
        <v/>
      </c>
      <c r="C433" t="str">
        <v/>
      </c>
    </row>
    <row r="434" spans="1:3" x14ac:dyDescent="0.3">
      <c r="A434" t="str">
        <v/>
      </c>
      <c r="B434" t="str">
        <v/>
      </c>
      <c r="C434" t="str">
        <v/>
      </c>
    </row>
    <row r="435" spans="1:3" x14ac:dyDescent="0.3">
      <c r="A435" t="str">
        <v/>
      </c>
      <c r="B435" t="str">
        <v/>
      </c>
      <c r="C435" t="str">
        <v/>
      </c>
    </row>
    <row r="436" spans="1:3" x14ac:dyDescent="0.3">
      <c r="A436" t="str">
        <v/>
      </c>
      <c r="B436" t="str">
        <v/>
      </c>
      <c r="C436" t="str">
        <v/>
      </c>
    </row>
    <row r="437" spans="1:3" x14ac:dyDescent="0.3">
      <c r="A437" t="str">
        <v/>
      </c>
      <c r="B437" t="str">
        <v/>
      </c>
      <c r="C437" t="str">
        <v/>
      </c>
    </row>
    <row r="438" spans="1:3" x14ac:dyDescent="0.3">
      <c r="A438" t="str">
        <v/>
      </c>
      <c r="B438" t="str">
        <v/>
      </c>
      <c r="C438" t="str">
        <v/>
      </c>
    </row>
    <row r="439" spans="1:3" x14ac:dyDescent="0.3">
      <c r="A439" t="str">
        <v/>
      </c>
      <c r="B439" t="str">
        <v/>
      </c>
      <c r="C439" t="str">
        <v/>
      </c>
    </row>
    <row r="440" spans="1:3" x14ac:dyDescent="0.3">
      <c r="A440" t="str">
        <v/>
      </c>
      <c r="B440" t="str">
        <v/>
      </c>
      <c r="C440" t="str">
        <v/>
      </c>
    </row>
    <row r="441" spans="1:3" x14ac:dyDescent="0.3">
      <c r="A441" t="str">
        <v/>
      </c>
      <c r="B441" t="str">
        <v/>
      </c>
      <c r="C441" t="str">
        <v/>
      </c>
    </row>
    <row r="442" spans="1:3" x14ac:dyDescent="0.3">
      <c r="A442" t="str">
        <v/>
      </c>
      <c r="B442" t="str">
        <v/>
      </c>
      <c r="C442" t="str">
        <v/>
      </c>
    </row>
    <row r="443" spans="1:3" x14ac:dyDescent="0.3">
      <c r="A443" t="str">
        <v/>
      </c>
      <c r="B443" t="str">
        <v/>
      </c>
      <c r="C443" t="str">
        <v/>
      </c>
    </row>
    <row r="444" spans="1:3" x14ac:dyDescent="0.3">
      <c r="A444" t="str">
        <v/>
      </c>
      <c r="B444" t="str">
        <v/>
      </c>
      <c r="C444" t="str">
        <v/>
      </c>
    </row>
    <row r="445" spans="1:3" x14ac:dyDescent="0.3">
      <c r="A445" t="str">
        <v/>
      </c>
      <c r="B445" t="str">
        <v/>
      </c>
      <c r="C445" t="str">
        <v/>
      </c>
    </row>
    <row r="446" spans="1:3" x14ac:dyDescent="0.3">
      <c r="A446" t="str">
        <v/>
      </c>
      <c r="B446" t="str">
        <v/>
      </c>
      <c r="C446" t="str">
        <v/>
      </c>
    </row>
    <row r="447" spans="1:3" x14ac:dyDescent="0.3">
      <c r="A447" t="str">
        <v/>
      </c>
      <c r="B447" t="str">
        <v/>
      </c>
      <c r="C447" t="str">
        <v/>
      </c>
    </row>
    <row r="448" spans="1:3" x14ac:dyDescent="0.3">
      <c r="A448" t="str">
        <v/>
      </c>
      <c r="B448" t="str">
        <v/>
      </c>
      <c r="C448" t="str">
        <v/>
      </c>
    </row>
    <row r="449" spans="1:3" x14ac:dyDescent="0.3">
      <c r="A449" t="str">
        <v/>
      </c>
      <c r="B449" t="str">
        <v/>
      </c>
      <c r="C449" t="str">
        <v/>
      </c>
    </row>
    <row r="450" spans="1:3" x14ac:dyDescent="0.3">
      <c r="A450" t="str">
        <v/>
      </c>
      <c r="B450" t="str">
        <v/>
      </c>
      <c r="C450" t="str">
        <v/>
      </c>
    </row>
    <row r="451" spans="1:3" x14ac:dyDescent="0.3">
      <c r="A451" t="str">
        <v/>
      </c>
      <c r="B451" t="str">
        <v/>
      </c>
      <c r="C451" t="str">
        <v/>
      </c>
    </row>
    <row r="452" spans="1:3" x14ac:dyDescent="0.3">
      <c r="A452" t="str">
        <v/>
      </c>
      <c r="B452" t="str">
        <v/>
      </c>
      <c r="C452" t="str">
        <v/>
      </c>
    </row>
    <row r="453" spans="1:3" x14ac:dyDescent="0.3">
      <c r="A453" t="str">
        <v/>
      </c>
      <c r="B453" t="str">
        <v/>
      </c>
      <c r="C453" t="str">
        <v/>
      </c>
    </row>
    <row r="454" spans="1:3" x14ac:dyDescent="0.3">
      <c r="A454" t="str">
        <v/>
      </c>
      <c r="B454" t="str">
        <v/>
      </c>
      <c r="C454" t="str">
        <v/>
      </c>
    </row>
    <row r="455" spans="1:3" x14ac:dyDescent="0.3">
      <c r="A455" t="str">
        <v/>
      </c>
      <c r="B455" t="str">
        <v/>
      </c>
      <c r="C455" t="str">
        <v/>
      </c>
    </row>
    <row r="456" spans="1:3" x14ac:dyDescent="0.3">
      <c r="A456" t="str">
        <v/>
      </c>
      <c r="B456" t="str">
        <v/>
      </c>
      <c r="C456" t="str">
        <v/>
      </c>
    </row>
    <row r="457" spans="1:3" x14ac:dyDescent="0.3">
      <c r="A457" t="str">
        <v/>
      </c>
      <c r="B457" t="str">
        <v/>
      </c>
      <c r="C457" t="str">
        <v/>
      </c>
    </row>
    <row r="458" spans="1:3" x14ac:dyDescent="0.3">
      <c r="A458" t="str">
        <v/>
      </c>
      <c r="B458" t="str">
        <v/>
      </c>
      <c r="C458" t="str">
        <v/>
      </c>
    </row>
    <row r="459" spans="1:3" x14ac:dyDescent="0.3">
      <c r="A459" t="str">
        <v/>
      </c>
      <c r="B459" t="str">
        <v/>
      </c>
      <c r="C459" t="str">
        <v/>
      </c>
    </row>
    <row r="460" spans="1:3" x14ac:dyDescent="0.3">
      <c r="A460" t="str">
        <v/>
      </c>
      <c r="B460" t="str">
        <v/>
      </c>
      <c r="C460" t="str">
        <v/>
      </c>
    </row>
    <row r="461" spans="1:3" x14ac:dyDescent="0.3">
      <c r="A461" t="str">
        <v/>
      </c>
      <c r="B461" t="str">
        <v/>
      </c>
      <c r="C461" t="str">
        <v/>
      </c>
    </row>
    <row r="462" spans="1:3" x14ac:dyDescent="0.3">
      <c r="A462" t="str">
        <v/>
      </c>
      <c r="B462" t="str">
        <v/>
      </c>
      <c r="C462" t="str">
        <v/>
      </c>
    </row>
    <row r="463" spans="1:3" x14ac:dyDescent="0.3">
      <c r="A463" t="str">
        <v/>
      </c>
      <c r="B463" t="str">
        <v/>
      </c>
      <c r="C463" t="str">
        <v/>
      </c>
    </row>
    <row r="464" spans="1:3" x14ac:dyDescent="0.3">
      <c r="A464" t="str">
        <v/>
      </c>
      <c r="B464" t="str">
        <v/>
      </c>
      <c r="C464" t="str">
        <v/>
      </c>
    </row>
    <row r="465" spans="1:3" x14ac:dyDescent="0.3">
      <c r="A465" t="str">
        <v/>
      </c>
      <c r="B465" t="str">
        <v/>
      </c>
      <c r="C465" t="str">
        <v/>
      </c>
    </row>
    <row r="466" spans="1:3" x14ac:dyDescent="0.3">
      <c r="A466" t="str">
        <v/>
      </c>
      <c r="B466" t="str">
        <v/>
      </c>
      <c r="C466" t="str">
        <v/>
      </c>
    </row>
    <row r="467" spans="1:3" x14ac:dyDescent="0.3">
      <c r="A467" t="str">
        <v/>
      </c>
      <c r="B467" t="str">
        <v/>
      </c>
      <c r="C467" t="str">
        <v/>
      </c>
    </row>
    <row r="468" spans="1:3" x14ac:dyDescent="0.3">
      <c r="A468" t="str">
        <v/>
      </c>
      <c r="B468" t="str">
        <v/>
      </c>
      <c r="C468" t="str">
        <v/>
      </c>
    </row>
    <row r="469" spans="1:3" x14ac:dyDescent="0.3">
      <c r="A469" t="str">
        <v/>
      </c>
      <c r="B469" t="str">
        <v/>
      </c>
      <c r="C469" t="str">
        <v/>
      </c>
    </row>
    <row r="470" spans="1:3" x14ac:dyDescent="0.3">
      <c r="A470" t="str">
        <v/>
      </c>
      <c r="B470" t="str">
        <v/>
      </c>
      <c r="C470" t="str">
        <v/>
      </c>
    </row>
    <row r="471" spans="1:3" x14ac:dyDescent="0.3">
      <c r="A471" t="str">
        <v/>
      </c>
      <c r="B471" t="str">
        <v/>
      </c>
      <c r="C471" t="str">
        <v/>
      </c>
    </row>
    <row r="472" spans="1:3" x14ac:dyDescent="0.3">
      <c r="A472" t="str">
        <v/>
      </c>
      <c r="B472" t="str">
        <v/>
      </c>
      <c r="C472" t="str">
        <v/>
      </c>
    </row>
    <row r="473" spans="1:3" x14ac:dyDescent="0.3">
      <c r="A473" t="str">
        <v/>
      </c>
      <c r="B473" t="str">
        <v/>
      </c>
      <c r="C473" t="str">
        <v/>
      </c>
    </row>
    <row r="474" spans="1:3" x14ac:dyDescent="0.3">
      <c r="A474" t="str">
        <v/>
      </c>
      <c r="B474" t="str">
        <v/>
      </c>
      <c r="C474" t="str">
        <v/>
      </c>
    </row>
    <row r="475" spans="1:3" x14ac:dyDescent="0.3">
      <c r="A475" t="str">
        <v/>
      </c>
      <c r="B475" t="str">
        <v/>
      </c>
      <c r="C475" t="str">
        <v/>
      </c>
    </row>
    <row r="476" spans="1:3" x14ac:dyDescent="0.3">
      <c r="A476" t="str">
        <v/>
      </c>
      <c r="B476" t="str">
        <v/>
      </c>
      <c r="C476" t="str">
        <v/>
      </c>
    </row>
    <row r="477" spans="1:3" x14ac:dyDescent="0.3">
      <c r="A477" t="str">
        <v/>
      </c>
      <c r="B477" t="str">
        <v/>
      </c>
      <c r="C477" t="str">
        <v/>
      </c>
    </row>
    <row r="478" spans="1:3" x14ac:dyDescent="0.3">
      <c r="A478" t="str">
        <v/>
      </c>
      <c r="B478" t="str">
        <v/>
      </c>
      <c r="C478" t="str">
        <v/>
      </c>
    </row>
    <row r="479" spans="1:3" x14ac:dyDescent="0.3">
      <c r="A479" t="str">
        <v/>
      </c>
      <c r="B479" t="str">
        <v/>
      </c>
      <c r="C479" t="str">
        <v/>
      </c>
    </row>
    <row r="480" spans="1:3" x14ac:dyDescent="0.3">
      <c r="A480" t="str">
        <v/>
      </c>
      <c r="B480" t="str">
        <v/>
      </c>
      <c r="C480" t="str">
        <v/>
      </c>
    </row>
    <row r="481" spans="1:3" x14ac:dyDescent="0.3">
      <c r="A481" t="str">
        <v/>
      </c>
      <c r="B481" t="str">
        <v/>
      </c>
      <c r="C481" t="str">
        <v/>
      </c>
    </row>
    <row r="482" spans="1:3" x14ac:dyDescent="0.3">
      <c r="A482" t="str">
        <v/>
      </c>
      <c r="B482" t="str">
        <v/>
      </c>
      <c r="C482" t="str">
        <v/>
      </c>
    </row>
    <row r="483" spans="1:3" x14ac:dyDescent="0.3">
      <c r="A483" t="str">
        <v/>
      </c>
      <c r="B483" t="str">
        <v/>
      </c>
      <c r="C483" t="str">
        <v/>
      </c>
    </row>
    <row r="484" spans="1:3" x14ac:dyDescent="0.3">
      <c r="A484" t="str">
        <v/>
      </c>
      <c r="B484" t="str">
        <v/>
      </c>
      <c r="C484" t="str">
        <v/>
      </c>
    </row>
    <row r="485" spans="1:3" x14ac:dyDescent="0.3">
      <c r="A485" t="str">
        <v/>
      </c>
      <c r="B485" t="str">
        <v/>
      </c>
      <c r="C485" t="str">
        <v/>
      </c>
    </row>
    <row r="486" spans="1:3" x14ac:dyDescent="0.3">
      <c r="A486" t="str">
        <v/>
      </c>
      <c r="B486" t="str">
        <v/>
      </c>
      <c r="C486" t="str">
        <v/>
      </c>
    </row>
    <row r="487" spans="1:3" x14ac:dyDescent="0.3">
      <c r="A487" t="str">
        <v/>
      </c>
      <c r="B487" t="str">
        <v/>
      </c>
      <c r="C487" t="str">
        <v/>
      </c>
    </row>
    <row r="488" spans="1:3" x14ac:dyDescent="0.3">
      <c r="A488" t="str">
        <v/>
      </c>
      <c r="B488" t="str">
        <v/>
      </c>
      <c r="C488" t="str">
        <v/>
      </c>
    </row>
    <row r="489" spans="1:3" x14ac:dyDescent="0.3">
      <c r="A489" t="str">
        <v/>
      </c>
      <c r="B489" t="str">
        <v/>
      </c>
      <c r="C489" t="str">
        <v/>
      </c>
    </row>
    <row r="490" spans="1:3" x14ac:dyDescent="0.3">
      <c r="A490" t="str">
        <v/>
      </c>
      <c r="B490" t="str">
        <v/>
      </c>
      <c r="C490" t="str">
        <v/>
      </c>
    </row>
    <row r="491" spans="1:3" x14ac:dyDescent="0.3">
      <c r="A491" t="str">
        <v/>
      </c>
      <c r="B491" t="str">
        <v/>
      </c>
      <c r="C491" t="str">
        <v/>
      </c>
    </row>
    <row r="492" spans="1:3" x14ac:dyDescent="0.3">
      <c r="A492" t="str">
        <v/>
      </c>
      <c r="B492" t="str">
        <v/>
      </c>
      <c r="C492" t="str">
        <v/>
      </c>
    </row>
    <row r="493" spans="1:3" x14ac:dyDescent="0.3">
      <c r="A493" t="str">
        <v/>
      </c>
      <c r="B493" t="str">
        <v/>
      </c>
      <c r="C493" t="str">
        <v/>
      </c>
    </row>
    <row r="494" spans="1:3" x14ac:dyDescent="0.3">
      <c r="A494" t="str">
        <v/>
      </c>
      <c r="B494" t="str">
        <v/>
      </c>
      <c r="C494" t="str">
        <v/>
      </c>
    </row>
    <row r="495" spans="1:3" x14ac:dyDescent="0.3">
      <c r="A495" t="str">
        <v/>
      </c>
      <c r="B495" t="str">
        <v/>
      </c>
      <c r="C495" t="str">
        <v/>
      </c>
    </row>
    <row r="496" spans="1:3" x14ac:dyDescent="0.3">
      <c r="A496" t="str">
        <v/>
      </c>
      <c r="B496" t="str">
        <v/>
      </c>
      <c r="C496" t="str">
        <v/>
      </c>
    </row>
    <row r="497" spans="1:3" x14ac:dyDescent="0.3">
      <c r="A497" t="str">
        <v/>
      </c>
      <c r="B497" t="str">
        <v/>
      </c>
      <c r="C497" t="str">
        <v/>
      </c>
    </row>
    <row r="498" spans="1:3" x14ac:dyDescent="0.3">
      <c r="A498" t="str">
        <v/>
      </c>
      <c r="B498" t="str">
        <v/>
      </c>
      <c r="C498" t="str">
        <v/>
      </c>
    </row>
    <row r="499" spans="1:3" x14ac:dyDescent="0.3">
      <c r="A499" t="str">
        <v/>
      </c>
      <c r="B499" t="str">
        <v/>
      </c>
      <c r="C499" t="str">
        <v/>
      </c>
    </row>
    <row r="500" spans="1:3" x14ac:dyDescent="0.3">
      <c r="A500" t="str">
        <v/>
      </c>
      <c r="B500" t="str">
        <v/>
      </c>
      <c r="C500" t="str">
        <v/>
      </c>
    </row>
    <row r="501" spans="1:3" x14ac:dyDescent="0.3">
      <c r="A501" t="str">
        <v/>
      </c>
      <c r="B501" t="str">
        <v/>
      </c>
      <c r="C501" t="str">
        <v/>
      </c>
    </row>
    <row r="502" spans="1:3" x14ac:dyDescent="0.3">
      <c r="A502" t="str">
        <v/>
      </c>
      <c r="B502" t="str">
        <v/>
      </c>
      <c r="C502" t="str">
        <v/>
      </c>
    </row>
    <row r="503" spans="1:3" x14ac:dyDescent="0.3">
      <c r="A503" t="str">
        <v/>
      </c>
      <c r="B503" t="str">
        <v/>
      </c>
      <c r="C503" t="str">
        <v/>
      </c>
    </row>
    <row r="504" spans="1:3" x14ac:dyDescent="0.3">
      <c r="A504" t="str">
        <v/>
      </c>
      <c r="B504" t="str">
        <v/>
      </c>
      <c r="C504" t="str">
        <v/>
      </c>
    </row>
    <row r="505" spans="1:3" x14ac:dyDescent="0.3">
      <c r="A505" t="str">
        <v/>
      </c>
      <c r="B505" t="str">
        <v/>
      </c>
      <c r="C505" t="str">
        <v/>
      </c>
    </row>
    <row r="506" spans="1:3" x14ac:dyDescent="0.3">
      <c r="A506" t="str">
        <v/>
      </c>
      <c r="B506" t="str">
        <v/>
      </c>
      <c r="C506" t="str">
        <v/>
      </c>
    </row>
    <row r="507" spans="1:3" x14ac:dyDescent="0.3">
      <c r="A507" t="str">
        <v/>
      </c>
      <c r="B507" t="str">
        <v/>
      </c>
      <c r="C507" t="str">
        <v/>
      </c>
    </row>
    <row r="508" spans="1:3" x14ac:dyDescent="0.3">
      <c r="A508" t="str">
        <v/>
      </c>
      <c r="B508" t="str">
        <v/>
      </c>
      <c r="C508" t="str">
        <v/>
      </c>
    </row>
    <row r="509" spans="1:3" x14ac:dyDescent="0.3">
      <c r="A509" t="str">
        <v/>
      </c>
      <c r="B509" t="str">
        <v/>
      </c>
      <c r="C509" t="str">
        <v/>
      </c>
    </row>
    <row r="510" spans="1:3" x14ac:dyDescent="0.3">
      <c r="A510" t="str">
        <v/>
      </c>
      <c r="B510" t="str">
        <v/>
      </c>
      <c r="C510" t="str">
        <v/>
      </c>
    </row>
    <row r="511" spans="1:3" x14ac:dyDescent="0.3">
      <c r="A511" t="str">
        <v/>
      </c>
      <c r="B511" t="str">
        <v/>
      </c>
      <c r="C511" t="str">
        <v/>
      </c>
    </row>
    <row r="512" spans="1:3" x14ac:dyDescent="0.3">
      <c r="A512" t="str">
        <v/>
      </c>
      <c r="B512" t="str">
        <v/>
      </c>
      <c r="C512" t="str">
        <v/>
      </c>
    </row>
    <row r="513" spans="1:3" x14ac:dyDescent="0.3">
      <c r="A513" t="str">
        <v/>
      </c>
      <c r="B513" t="str">
        <v/>
      </c>
      <c r="C513" t="str">
        <v/>
      </c>
    </row>
    <row r="514" spans="1:3" x14ac:dyDescent="0.3">
      <c r="A514" t="str">
        <v/>
      </c>
      <c r="B514" t="str">
        <v/>
      </c>
      <c r="C514" t="str">
        <v/>
      </c>
    </row>
    <row r="515" spans="1:3" x14ac:dyDescent="0.3">
      <c r="A515" t="str">
        <v/>
      </c>
      <c r="B515" t="str">
        <v/>
      </c>
      <c r="C515" t="str">
        <v/>
      </c>
    </row>
    <row r="516" spans="1:3" x14ac:dyDescent="0.3">
      <c r="A516" t="str">
        <v/>
      </c>
      <c r="B516" t="str">
        <v/>
      </c>
      <c r="C516" t="str">
        <v/>
      </c>
    </row>
    <row r="517" spans="1:3" x14ac:dyDescent="0.3">
      <c r="A517" t="str">
        <v/>
      </c>
      <c r="B517" t="str">
        <v/>
      </c>
      <c r="C517" t="str">
        <v/>
      </c>
    </row>
    <row r="518" spans="1:3" x14ac:dyDescent="0.3">
      <c r="A518" t="str">
        <v/>
      </c>
      <c r="B518" t="str">
        <v/>
      </c>
      <c r="C518" t="str">
        <v/>
      </c>
    </row>
    <row r="519" spans="1:3" x14ac:dyDescent="0.3">
      <c r="A519" t="str">
        <v/>
      </c>
      <c r="B519" t="str">
        <v/>
      </c>
      <c r="C519" t="str">
        <v/>
      </c>
    </row>
    <row r="520" spans="1:3" x14ac:dyDescent="0.3">
      <c r="A520" t="str">
        <v/>
      </c>
      <c r="B520" t="str">
        <v/>
      </c>
      <c r="C520" t="str">
        <v/>
      </c>
    </row>
    <row r="521" spans="1:3" x14ac:dyDescent="0.3">
      <c r="A521" t="str">
        <v/>
      </c>
      <c r="B521" t="str">
        <v/>
      </c>
      <c r="C521" t="str">
        <v/>
      </c>
    </row>
    <row r="522" spans="1:3" x14ac:dyDescent="0.3">
      <c r="A522" t="str">
        <v/>
      </c>
      <c r="B522" t="str">
        <v/>
      </c>
      <c r="C522" t="str">
        <v/>
      </c>
    </row>
    <row r="523" spans="1:3" x14ac:dyDescent="0.3">
      <c r="A523" t="str">
        <v/>
      </c>
      <c r="B523" t="str">
        <v/>
      </c>
      <c r="C523" t="str">
        <v/>
      </c>
    </row>
    <row r="524" spans="1:3" x14ac:dyDescent="0.3">
      <c r="A524" t="str">
        <v/>
      </c>
      <c r="B524" t="str">
        <v/>
      </c>
      <c r="C524" t="str">
        <v/>
      </c>
    </row>
    <row r="525" spans="1:3" x14ac:dyDescent="0.3">
      <c r="A525" t="str">
        <v/>
      </c>
      <c r="B525" t="str">
        <v/>
      </c>
      <c r="C525" t="str">
        <v/>
      </c>
    </row>
    <row r="526" spans="1:3" x14ac:dyDescent="0.3">
      <c r="A526" t="str">
        <v/>
      </c>
      <c r="B526" t="str">
        <v/>
      </c>
      <c r="C526" t="str">
        <v/>
      </c>
    </row>
    <row r="527" spans="1:3" x14ac:dyDescent="0.3">
      <c r="A527" t="str">
        <v/>
      </c>
      <c r="B527" t="str">
        <v/>
      </c>
      <c r="C527" t="str">
        <v/>
      </c>
    </row>
    <row r="528" spans="1:3" x14ac:dyDescent="0.3">
      <c r="A528" t="str">
        <v/>
      </c>
      <c r="B528" t="str">
        <v/>
      </c>
      <c r="C528" t="str">
        <v/>
      </c>
    </row>
    <row r="529" spans="1:3" x14ac:dyDescent="0.3">
      <c r="A529" t="str">
        <v/>
      </c>
      <c r="B529" t="str">
        <v/>
      </c>
      <c r="C529" t="str">
        <v/>
      </c>
    </row>
    <row r="530" spans="1:3" x14ac:dyDescent="0.3">
      <c r="A530" t="str">
        <v/>
      </c>
      <c r="B530" t="str">
        <v/>
      </c>
      <c r="C530" t="str">
        <v/>
      </c>
    </row>
    <row r="531" spans="1:3" x14ac:dyDescent="0.3">
      <c r="A531" t="str">
        <v/>
      </c>
      <c r="B531" t="str">
        <v/>
      </c>
      <c r="C531" t="str">
        <v/>
      </c>
    </row>
    <row r="532" spans="1:3" x14ac:dyDescent="0.3">
      <c r="A532" t="str">
        <v/>
      </c>
      <c r="B532" t="str">
        <v/>
      </c>
      <c r="C532" t="str">
        <v/>
      </c>
    </row>
    <row r="533" spans="1:3" x14ac:dyDescent="0.3">
      <c r="A533" t="str">
        <v/>
      </c>
      <c r="B533" t="str">
        <v/>
      </c>
      <c r="C533" t="str">
        <v/>
      </c>
    </row>
    <row r="534" spans="1:3" x14ac:dyDescent="0.3">
      <c r="A534" t="str">
        <v/>
      </c>
      <c r="B534" t="str">
        <v/>
      </c>
      <c r="C534" t="str">
        <v/>
      </c>
    </row>
    <row r="535" spans="1:3" x14ac:dyDescent="0.3">
      <c r="A535" t="str">
        <v/>
      </c>
      <c r="B535" t="str">
        <v/>
      </c>
      <c r="C535" t="str">
        <v/>
      </c>
    </row>
    <row r="536" spans="1:3" x14ac:dyDescent="0.3">
      <c r="A536" t="str">
        <v/>
      </c>
      <c r="B536" t="str">
        <v/>
      </c>
      <c r="C536" t="str">
        <v/>
      </c>
    </row>
    <row r="537" spans="1:3" x14ac:dyDescent="0.3">
      <c r="A537" t="str">
        <v/>
      </c>
      <c r="B537" t="str">
        <v/>
      </c>
      <c r="C537" t="str">
        <v/>
      </c>
    </row>
    <row r="538" spans="1:3" x14ac:dyDescent="0.3">
      <c r="A538" t="str">
        <v/>
      </c>
      <c r="B538" t="str">
        <v/>
      </c>
      <c r="C538" t="str">
        <v/>
      </c>
    </row>
    <row r="539" spans="1:3" x14ac:dyDescent="0.3">
      <c r="A539" t="str">
        <v/>
      </c>
      <c r="B539" t="str">
        <v/>
      </c>
      <c r="C539" t="str">
        <v/>
      </c>
    </row>
    <row r="540" spans="1:3" x14ac:dyDescent="0.3">
      <c r="A540" t="str">
        <v/>
      </c>
      <c r="B540" t="str">
        <v/>
      </c>
      <c r="C540" t="str">
        <v/>
      </c>
    </row>
    <row r="541" spans="1:3" x14ac:dyDescent="0.3">
      <c r="A541" t="str">
        <v/>
      </c>
      <c r="B541" t="str">
        <v/>
      </c>
      <c r="C541" t="str">
        <v/>
      </c>
    </row>
    <row r="542" spans="1:3" x14ac:dyDescent="0.3">
      <c r="A542" t="str">
        <v/>
      </c>
      <c r="B542" t="str">
        <v/>
      </c>
      <c r="C542" t="str">
        <v/>
      </c>
    </row>
    <row r="543" spans="1:3" x14ac:dyDescent="0.3">
      <c r="A543" t="str">
        <v/>
      </c>
      <c r="B543" t="str">
        <v/>
      </c>
      <c r="C543" t="str">
        <v/>
      </c>
    </row>
    <row r="544" spans="1:3" x14ac:dyDescent="0.3">
      <c r="A544" t="str">
        <v/>
      </c>
      <c r="B544" t="str">
        <v/>
      </c>
      <c r="C544" t="str">
        <v/>
      </c>
    </row>
    <row r="545" spans="1:3" x14ac:dyDescent="0.3">
      <c r="A545" t="str">
        <v/>
      </c>
      <c r="B545" t="str">
        <v/>
      </c>
      <c r="C545" t="str">
        <v/>
      </c>
    </row>
    <row r="546" spans="1:3" x14ac:dyDescent="0.3">
      <c r="A546" t="str">
        <v/>
      </c>
      <c r="B546" t="str">
        <v/>
      </c>
      <c r="C546" t="str">
        <v/>
      </c>
    </row>
    <row r="547" spans="1:3" x14ac:dyDescent="0.3">
      <c r="A547" t="str">
        <v/>
      </c>
      <c r="B547" t="str">
        <v/>
      </c>
      <c r="C547" t="str">
        <v/>
      </c>
    </row>
    <row r="548" spans="1:3" x14ac:dyDescent="0.3">
      <c r="A548" t="str">
        <v/>
      </c>
      <c r="B548" t="str">
        <v/>
      </c>
      <c r="C548" t="str">
        <v/>
      </c>
    </row>
    <row r="549" spans="1:3" x14ac:dyDescent="0.3">
      <c r="A549" t="str">
        <v/>
      </c>
      <c r="B549" t="str">
        <v/>
      </c>
      <c r="C549" t="str">
        <v/>
      </c>
    </row>
    <row r="550" spans="1:3" x14ac:dyDescent="0.3">
      <c r="A550" t="str">
        <v/>
      </c>
      <c r="B550" t="str">
        <v/>
      </c>
      <c r="C550" t="str">
        <v/>
      </c>
    </row>
    <row r="551" spans="1:3" x14ac:dyDescent="0.3">
      <c r="A551" t="str">
        <v/>
      </c>
      <c r="B551" t="str">
        <v/>
      </c>
      <c r="C551" t="str">
        <v/>
      </c>
    </row>
    <row r="552" spans="1:3" x14ac:dyDescent="0.3">
      <c r="A552" t="str">
        <v/>
      </c>
      <c r="B552" t="str">
        <v/>
      </c>
      <c r="C552" t="str">
        <v/>
      </c>
    </row>
    <row r="553" spans="1:3" x14ac:dyDescent="0.3">
      <c r="A553" t="str">
        <v/>
      </c>
      <c r="B553" t="str">
        <v/>
      </c>
      <c r="C553" t="str">
        <v/>
      </c>
    </row>
    <row r="554" spans="1:3" x14ac:dyDescent="0.3">
      <c r="A554" t="str">
        <v/>
      </c>
      <c r="B554" t="str">
        <v/>
      </c>
      <c r="C554" t="str">
        <v/>
      </c>
    </row>
    <row r="555" spans="1:3" x14ac:dyDescent="0.3">
      <c r="A555" t="str">
        <v/>
      </c>
      <c r="B555" t="str">
        <v/>
      </c>
      <c r="C555" t="str">
        <v/>
      </c>
    </row>
    <row r="556" spans="1:3" x14ac:dyDescent="0.3">
      <c r="A556" t="str">
        <v/>
      </c>
      <c r="B556" t="str">
        <v/>
      </c>
      <c r="C556" t="str">
        <v/>
      </c>
    </row>
    <row r="557" spans="1:3" x14ac:dyDescent="0.3">
      <c r="A557" t="str">
        <v/>
      </c>
      <c r="B557" t="str">
        <v/>
      </c>
      <c r="C557" t="str">
        <v/>
      </c>
    </row>
    <row r="558" spans="1:3" x14ac:dyDescent="0.3">
      <c r="A558" t="str">
        <v/>
      </c>
      <c r="B558" t="str">
        <v/>
      </c>
      <c r="C558" t="str">
        <v/>
      </c>
    </row>
    <row r="559" spans="1:3" x14ac:dyDescent="0.3">
      <c r="A559" t="str">
        <v/>
      </c>
      <c r="B559" t="str">
        <v/>
      </c>
      <c r="C559" t="str">
        <v/>
      </c>
    </row>
    <row r="560" spans="1:3" x14ac:dyDescent="0.3">
      <c r="A560" t="str">
        <v/>
      </c>
      <c r="B560" t="str">
        <v/>
      </c>
      <c r="C560" t="str">
        <v/>
      </c>
    </row>
    <row r="561" spans="1:3" x14ac:dyDescent="0.3">
      <c r="A561" t="str">
        <v/>
      </c>
      <c r="B561" t="str">
        <v/>
      </c>
      <c r="C561" t="str">
        <v/>
      </c>
    </row>
    <row r="562" spans="1:3" x14ac:dyDescent="0.3">
      <c r="A562" t="str">
        <v/>
      </c>
      <c r="B562" t="str">
        <v/>
      </c>
      <c r="C562" t="str">
        <v/>
      </c>
    </row>
    <row r="563" spans="1:3" x14ac:dyDescent="0.3">
      <c r="A563" t="str">
        <v/>
      </c>
      <c r="B563" t="str">
        <v/>
      </c>
      <c r="C563" t="str">
        <v/>
      </c>
    </row>
    <row r="564" spans="1:3" x14ac:dyDescent="0.3">
      <c r="A564" t="str">
        <v/>
      </c>
      <c r="B564" t="str">
        <v/>
      </c>
      <c r="C564" t="str">
        <v/>
      </c>
    </row>
    <row r="565" spans="1:3" x14ac:dyDescent="0.3">
      <c r="A565" t="str">
        <v/>
      </c>
      <c r="B565" t="str">
        <v/>
      </c>
      <c r="C565" t="str">
        <v/>
      </c>
    </row>
    <row r="566" spans="1:3" x14ac:dyDescent="0.3">
      <c r="A566" t="str">
        <v/>
      </c>
      <c r="B566" t="str">
        <v/>
      </c>
      <c r="C566" t="str">
        <v/>
      </c>
    </row>
    <row r="567" spans="1:3" x14ac:dyDescent="0.3">
      <c r="A567" t="str">
        <v/>
      </c>
      <c r="B567" t="str">
        <v/>
      </c>
      <c r="C567" t="str">
        <v/>
      </c>
    </row>
    <row r="568" spans="1:3" x14ac:dyDescent="0.3">
      <c r="A568" t="str">
        <v/>
      </c>
      <c r="B568" t="str">
        <v/>
      </c>
      <c r="C568" t="str">
        <v/>
      </c>
    </row>
    <row r="569" spans="1:3" x14ac:dyDescent="0.3">
      <c r="A569" t="str">
        <v/>
      </c>
      <c r="B569" t="str">
        <v/>
      </c>
      <c r="C569" t="str">
        <v/>
      </c>
    </row>
    <row r="570" spans="1:3" x14ac:dyDescent="0.3">
      <c r="A570" t="str">
        <v/>
      </c>
      <c r="B570" t="str">
        <v/>
      </c>
      <c r="C570" t="str">
        <v/>
      </c>
    </row>
    <row r="571" spans="1:3" x14ac:dyDescent="0.3">
      <c r="A571" t="str">
        <v/>
      </c>
      <c r="B571" t="str">
        <v/>
      </c>
      <c r="C571" t="str">
        <v/>
      </c>
    </row>
    <row r="572" spans="1:3" x14ac:dyDescent="0.3">
      <c r="A572" t="str">
        <v/>
      </c>
      <c r="B572" t="str">
        <v/>
      </c>
      <c r="C572" t="str">
        <v/>
      </c>
    </row>
    <row r="573" spans="1:3" x14ac:dyDescent="0.3">
      <c r="A573" t="str">
        <v/>
      </c>
      <c r="B573" t="str">
        <v/>
      </c>
      <c r="C573" t="str">
        <v/>
      </c>
    </row>
    <row r="574" spans="1:3" x14ac:dyDescent="0.3">
      <c r="A574" t="str">
        <v/>
      </c>
      <c r="B574" t="str">
        <v/>
      </c>
      <c r="C574" t="str">
        <v/>
      </c>
    </row>
    <row r="575" spans="1:3" x14ac:dyDescent="0.3">
      <c r="A575" t="str">
        <v/>
      </c>
      <c r="B575" t="str">
        <v/>
      </c>
      <c r="C575" t="str">
        <v/>
      </c>
    </row>
    <row r="576" spans="1:3" x14ac:dyDescent="0.3">
      <c r="A576" t="str">
        <v/>
      </c>
      <c r="B576" t="str">
        <v/>
      </c>
      <c r="C576" t="str">
        <v/>
      </c>
    </row>
    <row r="577" spans="1:3" x14ac:dyDescent="0.3">
      <c r="A577" t="str">
        <v/>
      </c>
      <c r="B577" t="str">
        <v/>
      </c>
      <c r="C577" t="str">
        <v/>
      </c>
    </row>
    <row r="578" spans="1:3" x14ac:dyDescent="0.3">
      <c r="A578" t="str">
        <v/>
      </c>
      <c r="B578" t="str">
        <v/>
      </c>
      <c r="C578" t="str">
        <v/>
      </c>
    </row>
    <row r="579" spans="1:3" x14ac:dyDescent="0.3">
      <c r="A579" t="str">
        <v/>
      </c>
      <c r="B579" t="str">
        <v/>
      </c>
      <c r="C579" t="str">
        <v/>
      </c>
    </row>
    <row r="580" spans="1:3" x14ac:dyDescent="0.3">
      <c r="A580" t="str">
        <v/>
      </c>
      <c r="B580" t="str">
        <v/>
      </c>
      <c r="C580" t="str">
        <v/>
      </c>
    </row>
    <row r="581" spans="1:3" x14ac:dyDescent="0.3">
      <c r="A581" t="str">
        <v/>
      </c>
      <c r="B581" t="str">
        <v/>
      </c>
      <c r="C581" t="str">
        <v/>
      </c>
    </row>
    <row r="582" spans="1:3" x14ac:dyDescent="0.3">
      <c r="A582" t="str">
        <v/>
      </c>
      <c r="B582" t="str">
        <v/>
      </c>
      <c r="C582" t="str">
        <v/>
      </c>
    </row>
    <row r="583" spans="1:3" x14ac:dyDescent="0.3">
      <c r="A583" t="str">
        <v/>
      </c>
      <c r="B583" t="str">
        <v/>
      </c>
      <c r="C583" t="str">
        <v/>
      </c>
    </row>
    <row r="584" spans="1:3" x14ac:dyDescent="0.3">
      <c r="A584" t="str">
        <v/>
      </c>
      <c r="B584" t="str">
        <v/>
      </c>
      <c r="C584" t="str">
        <v/>
      </c>
    </row>
    <row r="585" spans="1:3" x14ac:dyDescent="0.3">
      <c r="A585" t="str">
        <v/>
      </c>
      <c r="B585" t="str">
        <v/>
      </c>
      <c r="C585" t="str">
        <v/>
      </c>
    </row>
    <row r="586" spans="1:3" x14ac:dyDescent="0.3">
      <c r="A586" t="str">
        <v/>
      </c>
      <c r="B586" t="str">
        <v/>
      </c>
      <c r="C586" t="str">
        <v/>
      </c>
    </row>
    <row r="587" spans="1:3" x14ac:dyDescent="0.3">
      <c r="A587" t="str">
        <v/>
      </c>
      <c r="B587" t="str">
        <v/>
      </c>
      <c r="C587" t="str">
        <v/>
      </c>
    </row>
    <row r="588" spans="1:3" x14ac:dyDescent="0.3">
      <c r="A588" t="str">
        <v/>
      </c>
      <c r="B588" t="str">
        <v/>
      </c>
      <c r="C588" t="str">
        <v/>
      </c>
    </row>
    <row r="589" spans="1:3" x14ac:dyDescent="0.3">
      <c r="A589" t="str">
        <v/>
      </c>
      <c r="B589" t="str">
        <v/>
      </c>
      <c r="C589" t="str">
        <v/>
      </c>
    </row>
    <row r="590" spans="1:3" x14ac:dyDescent="0.3">
      <c r="A590" t="str">
        <v/>
      </c>
      <c r="B590" t="str">
        <v/>
      </c>
      <c r="C590" t="str">
        <v/>
      </c>
    </row>
    <row r="591" spans="1:3" x14ac:dyDescent="0.3">
      <c r="A591" t="str">
        <v/>
      </c>
      <c r="B591" t="str">
        <v/>
      </c>
      <c r="C591" t="str">
        <v/>
      </c>
    </row>
    <row r="592" spans="1:3" x14ac:dyDescent="0.3">
      <c r="A592" t="str">
        <v/>
      </c>
      <c r="B592" t="str">
        <v/>
      </c>
      <c r="C592" t="str">
        <v/>
      </c>
    </row>
    <row r="593" spans="1:3" x14ac:dyDescent="0.3">
      <c r="A593" t="str">
        <v/>
      </c>
      <c r="B593" t="str">
        <v/>
      </c>
      <c r="C593" t="str">
        <v/>
      </c>
    </row>
    <row r="594" spans="1:3" x14ac:dyDescent="0.3">
      <c r="A594" t="str">
        <v/>
      </c>
      <c r="B594" t="str">
        <v/>
      </c>
      <c r="C594" t="str">
        <v/>
      </c>
    </row>
    <row r="595" spans="1:3" x14ac:dyDescent="0.3">
      <c r="A595" t="str">
        <v/>
      </c>
      <c r="B595" t="str">
        <v/>
      </c>
      <c r="C595" t="str">
        <v/>
      </c>
    </row>
    <row r="596" spans="1:3" x14ac:dyDescent="0.3">
      <c r="A596" t="str">
        <v/>
      </c>
      <c r="B596" t="str">
        <v/>
      </c>
      <c r="C596" t="str">
        <v/>
      </c>
    </row>
    <row r="597" spans="1:3" x14ac:dyDescent="0.3">
      <c r="A597" t="str">
        <v/>
      </c>
      <c r="B597" t="str">
        <v/>
      </c>
      <c r="C597" t="str">
        <v/>
      </c>
    </row>
    <row r="598" spans="1:3" x14ac:dyDescent="0.3">
      <c r="A598" t="str">
        <v/>
      </c>
      <c r="B598" t="str">
        <v/>
      </c>
      <c r="C598" t="str">
        <v/>
      </c>
    </row>
    <row r="599" spans="1:3" x14ac:dyDescent="0.3">
      <c r="A599" t="str">
        <v/>
      </c>
      <c r="B599" t="str">
        <v/>
      </c>
      <c r="C599" t="str">
        <v/>
      </c>
    </row>
    <row r="600" spans="1:3" x14ac:dyDescent="0.3">
      <c r="A600" t="str">
        <v/>
      </c>
      <c r="B600" t="str">
        <v/>
      </c>
      <c r="C600" t="str">
        <v/>
      </c>
    </row>
    <row r="601" spans="1:3" x14ac:dyDescent="0.3">
      <c r="A601" t="str">
        <v/>
      </c>
      <c r="B601" t="str">
        <v/>
      </c>
      <c r="C601" t="str">
        <v/>
      </c>
    </row>
    <row r="602" spans="1:3" x14ac:dyDescent="0.3">
      <c r="A602" t="str">
        <v/>
      </c>
      <c r="B602" t="str">
        <v/>
      </c>
      <c r="C602" t="str">
        <v/>
      </c>
    </row>
    <row r="603" spans="1:3" x14ac:dyDescent="0.3">
      <c r="A603" t="str">
        <v/>
      </c>
      <c r="B603" t="str">
        <v/>
      </c>
      <c r="C603" t="str">
        <v/>
      </c>
    </row>
    <row r="604" spans="1:3" x14ac:dyDescent="0.3">
      <c r="A604" t="str">
        <v/>
      </c>
      <c r="B604" t="str">
        <v/>
      </c>
      <c r="C604" t="str">
        <v/>
      </c>
    </row>
    <row r="605" spans="1:3" x14ac:dyDescent="0.3">
      <c r="A605" t="str">
        <v/>
      </c>
      <c r="B605" t="str">
        <v/>
      </c>
      <c r="C605" t="str">
        <v/>
      </c>
    </row>
    <row r="606" spans="1:3" x14ac:dyDescent="0.3">
      <c r="A606" t="str">
        <v/>
      </c>
      <c r="B606" t="str">
        <v/>
      </c>
      <c r="C606" t="str">
        <v/>
      </c>
    </row>
    <row r="607" spans="1:3" x14ac:dyDescent="0.3">
      <c r="A607" t="str">
        <v/>
      </c>
      <c r="B607" t="str">
        <v/>
      </c>
      <c r="C607" t="str">
        <v/>
      </c>
    </row>
    <row r="608" spans="1:3" x14ac:dyDescent="0.3">
      <c r="A608" t="str">
        <v/>
      </c>
      <c r="B608" t="str">
        <v/>
      </c>
      <c r="C608" t="str">
        <v/>
      </c>
    </row>
    <row r="609" spans="1:3" x14ac:dyDescent="0.3">
      <c r="A609" t="str">
        <v/>
      </c>
      <c r="B609" t="str">
        <v/>
      </c>
      <c r="C609" t="str">
        <v/>
      </c>
    </row>
    <row r="610" spans="1:3" x14ac:dyDescent="0.3">
      <c r="A610" t="str">
        <v/>
      </c>
      <c r="B610" t="str">
        <v/>
      </c>
      <c r="C610" t="str">
        <v/>
      </c>
    </row>
    <row r="611" spans="1:3" x14ac:dyDescent="0.3">
      <c r="A611" t="str">
        <v/>
      </c>
      <c r="B611" t="str">
        <v/>
      </c>
      <c r="C611" t="str">
        <v/>
      </c>
    </row>
    <row r="612" spans="1:3" x14ac:dyDescent="0.3">
      <c r="A612" t="str">
        <v/>
      </c>
      <c r="B612" t="str">
        <v/>
      </c>
      <c r="C612" t="str">
        <v/>
      </c>
    </row>
    <row r="613" spans="1:3" x14ac:dyDescent="0.3">
      <c r="A613" t="str">
        <v/>
      </c>
      <c r="B613" t="str">
        <v/>
      </c>
      <c r="C613" t="str">
        <v/>
      </c>
    </row>
    <row r="614" spans="1:3" x14ac:dyDescent="0.3">
      <c r="A614" t="str">
        <v/>
      </c>
      <c r="B614" t="str">
        <v/>
      </c>
      <c r="C614" t="str">
        <v/>
      </c>
    </row>
    <row r="615" spans="1:3" x14ac:dyDescent="0.3">
      <c r="A615" t="str">
        <v/>
      </c>
      <c r="B615" t="str">
        <v/>
      </c>
      <c r="C615" t="str">
        <v/>
      </c>
    </row>
    <row r="616" spans="1:3" x14ac:dyDescent="0.3">
      <c r="A616" t="str">
        <v/>
      </c>
      <c r="B616" t="str">
        <v/>
      </c>
      <c r="C616" t="str">
        <v/>
      </c>
    </row>
    <row r="617" spans="1:3" x14ac:dyDescent="0.3">
      <c r="A617" t="str">
        <v/>
      </c>
      <c r="B617" t="str">
        <v/>
      </c>
      <c r="C617" t="str">
        <v/>
      </c>
    </row>
    <row r="618" spans="1:3" x14ac:dyDescent="0.3">
      <c r="A618" t="str">
        <v/>
      </c>
      <c r="B618" t="str">
        <v/>
      </c>
      <c r="C618" t="str">
        <v/>
      </c>
    </row>
    <row r="619" spans="1:3" x14ac:dyDescent="0.3">
      <c r="A619" t="str">
        <v/>
      </c>
      <c r="B619" t="str">
        <v/>
      </c>
      <c r="C619" t="str">
        <v/>
      </c>
    </row>
    <row r="620" spans="1:3" x14ac:dyDescent="0.3">
      <c r="A620" t="str">
        <v/>
      </c>
      <c r="B620" t="str">
        <v/>
      </c>
      <c r="C620" t="str">
        <v/>
      </c>
    </row>
    <row r="621" spans="1:3" x14ac:dyDescent="0.3">
      <c r="A621" t="str">
        <v/>
      </c>
      <c r="B621" t="str">
        <v/>
      </c>
      <c r="C621" t="str">
        <v/>
      </c>
    </row>
    <row r="622" spans="1:3" x14ac:dyDescent="0.3">
      <c r="A622" t="str">
        <v/>
      </c>
      <c r="B622" t="str">
        <v/>
      </c>
      <c r="C622" t="str">
        <v/>
      </c>
    </row>
    <row r="623" spans="1:3" x14ac:dyDescent="0.3">
      <c r="A623" t="str">
        <v/>
      </c>
      <c r="B623" t="str">
        <v/>
      </c>
      <c r="C623" t="str">
        <v/>
      </c>
    </row>
    <row r="624" spans="1:3" x14ac:dyDescent="0.3">
      <c r="A624" t="str">
        <v/>
      </c>
      <c r="B624" t="str">
        <v/>
      </c>
      <c r="C624" t="str">
        <v/>
      </c>
    </row>
    <row r="625" spans="1:3" x14ac:dyDescent="0.3">
      <c r="A625" t="str">
        <v/>
      </c>
      <c r="B625" t="str">
        <v/>
      </c>
      <c r="C625" t="str">
        <v/>
      </c>
    </row>
    <row r="626" spans="1:3" x14ac:dyDescent="0.3">
      <c r="A626" t="str">
        <v/>
      </c>
      <c r="B626" t="str">
        <v/>
      </c>
      <c r="C626" t="str">
        <v/>
      </c>
    </row>
    <row r="627" spans="1:3" x14ac:dyDescent="0.3">
      <c r="A627" t="str">
        <v/>
      </c>
      <c r="B627" t="str">
        <v/>
      </c>
      <c r="C627" t="str">
        <v/>
      </c>
    </row>
    <row r="628" spans="1:3" x14ac:dyDescent="0.3">
      <c r="A628" t="str">
        <v/>
      </c>
      <c r="B628" t="str">
        <v/>
      </c>
      <c r="C628" t="str">
        <v/>
      </c>
    </row>
    <row r="629" spans="1:3" x14ac:dyDescent="0.3">
      <c r="A629" t="str">
        <v/>
      </c>
      <c r="B629" t="str">
        <v/>
      </c>
      <c r="C629" t="str">
        <v/>
      </c>
    </row>
    <row r="630" spans="1:3" x14ac:dyDescent="0.3">
      <c r="A630" t="str">
        <v/>
      </c>
      <c r="B630" t="str">
        <v/>
      </c>
      <c r="C630" t="str">
        <v/>
      </c>
    </row>
    <row r="631" spans="1:3" x14ac:dyDescent="0.3">
      <c r="A631" t="str">
        <v/>
      </c>
      <c r="B631" t="str">
        <v/>
      </c>
      <c r="C631" t="str">
        <v/>
      </c>
    </row>
    <row r="632" spans="1:3" x14ac:dyDescent="0.3">
      <c r="A632" t="str">
        <v/>
      </c>
      <c r="B632" t="str">
        <v/>
      </c>
      <c r="C632" t="str">
        <v/>
      </c>
    </row>
    <row r="633" spans="1:3" x14ac:dyDescent="0.3">
      <c r="A633" t="str">
        <v/>
      </c>
      <c r="B633" t="str">
        <v/>
      </c>
      <c r="C633" t="str">
        <v/>
      </c>
    </row>
    <row r="634" spans="1:3" x14ac:dyDescent="0.3">
      <c r="A634" t="str">
        <v/>
      </c>
      <c r="B634" t="str">
        <v/>
      </c>
      <c r="C634" t="str">
        <v/>
      </c>
    </row>
    <row r="635" spans="1:3" x14ac:dyDescent="0.3">
      <c r="A635" t="str">
        <v/>
      </c>
      <c r="B635" t="str">
        <v/>
      </c>
      <c r="C635" t="str">
        <v/>
      </c>
    </row>
    <row r="636" spans="1:3" x14ac:dyDescent="0.3">
      <c r="A636" t="str">
        <v/>
      </c>
      <c r="B636" t="str">
        <v/>
      </c>
      <c r="C636" t="str">
        <v/>
      </c>
    </row>
    <row r="637" spans="1:3" x14ac:dyDescent="0.3">
      <c r="A637" t="str">
        <v/>
      </c>
      <c r="B637" t="str">
        <v/>
      </c>
      <c r="C637" t="str">
        <v/>
      </c>
    </row>
    <row r="638" spans="1:3" x14ac:dyDescent="0.3">
      <c r="A638" t="str">
        <v/>
      </c>
      <c r="B638" t="str">
        <v/>
      </c>
      <c r="C638" t="str">
        <v/>
      </c>
    </row>
    <row r="639" spans="1:3" x14ac:dyDescent="0.3">
      <c r="A639" t="str">
        <v/>
      </c>
      <c r="B639" t="str">
        <v/>
      </c>
      <c r="C639" t="str">
        <v/>
      </c>
    </row>
    <row r="640" spans="1:3" x14ac:dyDescent="0.3">
      <c r="A640" t="str">
        <v/>
      </c>
      <c r="B640" t="str">
        <v/>
      </c>
      <c r="C640" t="str">
        <v/>
      </c>
    </row>
    <row r="641" spans="1:3" x14ac:dyDescent="0.3">
      <c r="A641" t="str">
        <v/>
      </c>
      <c r="B641" t="str">
        <v/>
      </c>
      <c r="C641" t="str">
        <v/>
      </c>
    </row>
    <row r="642" spans="1:3" x14ac:dyDescent="0.3">
      <c r="A642" t="str">
        <v/>
      </c>
      <c r="B642" t="str">
        <v/>
      </c>
      <c r="C642" t="str">
        <v/>
      </c>
    </row>
    <row r="643" spans="1:3" x14ac:dyDescent="0.3">
      <c r="A643" t="str">
        <v/>
      </c>
      <c r="B643" t="str">
        <v/>
      </c>
      <c r="C643" t="str">
        <v/>
      </c>
    </row>
    <row r="644" spans="1:3" x14ac:dyDescent="0.3">
      <c r="A644" t="str">
        <v/>
      </c>
      <c r="B644" t="str">
        <v/>
      </c>
      <c r="C644" t="str">
        <v/>
      </c>
    </row>
    <row r="645" spans="1:3" x14ac:dyDescent="0.3">
      <c r="A645" t="str">
        <v/>
      </c>
      <c r="B645" t="str">
        <v/>
      </c>
      <c r="C645" t="str">
        <v/>
      </c>
    </row>
    <row r="646" spans="1:3" x14ac:dyDescent="0.3">
      <c r="A646" t="str">
        <v/>
      </c>
      <c r="B646" t="str">
        <v/>
      </c>
      <c r="C646" t="str">
        <v/>
      </c>
    </row>
    <row r="647" spans="1:3" x14ac:dyDescent="0.3">
      <c r="A647" t="str">
        <v/>
      </c>
      <c r="B647" t="str">
        <v/>
      </c>
      <c r="C647" t="str">
        <v/>
      </c>
    </row>
    <row r="648" spans="1:3" x14ac:dyDescent="0.3">
      <c r="A648" t="str">
        <v/>
      </c>
      <c r="B648" t="str">
        <v/>
      </c>
      <c r="C648" t="str">
        <v/>
      </c>
    </row>
    <row r="649" spans="1:3" x14ac:dyDescent="0.3">
      <c r="A649" t="str">
        <v/>
      </c>
      <c r="B649" t="str">
        <v/>
      </c>
      <c r="C649" t="str">
        <v/>
      </c>
    </row>
    <row r="650" spans="1:3" x14ac:dyDescent="0.3">
      <c r="A650" t="str">
        <v/>
      </c>
      <c r="B650" t="str">
        <v/>
      </c>
      <c r="C650" t="str">
        <v/>
      </c>
    </row>
    <row r="651" spans="1:3" x14ac:dyDescent="0.3">
      <c r="A651" t="str">
        <v/>
      </c>
      <c r="B651" t="str">
        <v/>
      </c>
      <c r="C651" t="str">
        <v/>
      </c>
    </row>
    <row r="652" spans="1:3" x14ac:dyDescent="0.3">
      <c r="A652" t="str">
        <v/>
      </c>
      <c r="B652" t="str">
        <v/>
      </c>
      <c r="C652" t="str">
        <v/>
      </c>
    </row>
    <row r="653" spans="1:3" x14ac:dyDescent="0.3">
      <c r="A653" t="str">
        <v/>
      </c>
      <c r="B653" t="str">
        <v/>
      </c>
      <c r="C653" t="str">
        <v/>
      </c>
    </row>
    <row r="654" spans="1:3" x14ac:dyDescent="0.3">
      <c r="A654" t="str">
        <v/>
      </c>
      <c r="B654" t="str">
        <v/>
      </c>
      <c r="C654" t="str">
        <v/>
      </c>
    </row>
    <row r="655" spans="1:3" x14ac:dyDescent="0.3">
      <c r="A655" t="str">
        <v/>
      </c>
      <c r="B655" t="str">
        <v/>
      </c>
      <c r="C655" t="str">
        <v/>
      </c>
    </row>
    <row r="656" spans="1:3" x14ac:dyDescent="0.3">
      <c r="A656" t="str">
        <v/>
      </c>
      <c r="B656" t="str">
        <v/>
      </c>
      <c r="C656" t="str">
        <v/>
      </c>
    </row>
    <row r="657" spans="1:3" x14ac:dyDescent="0.3">
      <c r="A657" t="str">
        <v/>
      </c>
      <c r="B657" t="str">
        <v/>
      </c>
      <c r="C657" t="str">
        <v/>
      </c>
    </row>
    <row r="658" spans="1:3" x14ac:dyDescent="0.3">
      <c r="A658" t="str">
        <v/>
      </c>
      <c r="B658" t="str">
        <v/>
      </c>
      <c r="C658" t="str">
        <v/>
      </c>
    </row>
    <row r="659" spans="1:3" x14ac:dyDescent="0.3">
      <c r="A659" t="str">
        <v/>
      </c>
      <c r="B659" t="str">
        <v/>
      </c>
      <c r="C659" t="str">
        <v/>
      </c>
    </row>
    <row r="660" spans="1:3" x14ac:dyDescent="0.3">
      <c r="A660" t="str">
        <v/>
      </c>
      <c r="B660" t="str">
        <v/>
      </c>
      <c r="C660" t="str">
        <v/>
      </c>
    </row>
    <row r="661" spans="1:3" x14ac:dyDescent="0.3">
      <c r="A661" t="str">
        <v/>
      </c>
      <c r="B661" t="str">
        <v/>
      </c>
      <c r="C661" t="str">
        <v/>
      </c>
    </row>
    <row r="662" spans="1:3" x14ac:dyDescent="0.3">
      <c r="A662" t="str">
        <v/>
      </c>
      <c r="B662" t="str">
        <v/>
      </c>
      <c r="C662" t="str">
        <v/>
      </c>
    </row>
    <row r="663" spans="1:3" x14ac:dyDescent="0.3">
      <c r="A663" t="str">
        <v/>
      </c>
      <c r="B663" t="str">
        <v/>
      </c>
      <c r="C663" t="str">
        <v/>
      </c>
    </row>
    <row r="664" spans="1:3" x14ac:dyDescent="0.3">
      <c r="A664" t="str">
        <v/>
      </c>
      <c r="B664" t="str">
        <v/>
      </c>
      <c r="C664" t="str">
        <v/>
      </c>
    </row>
    <row r="665" spans="1:3" x14ac:dyDescent="0.3">
      <c r="A665" t="str">
        <v/>
      </c>
      <c r="B665" t="str">
        <v/>
      </c>
      <c r="C665" t="str">
        <v/>
      </c>
    </row>
    <row r="666" spans="1:3" x14ac:dyDescent="0.3">
      <c r="A666" t="str">
        <v/>
      </c>
      <c r="B666" t="str">
        <v/>
      </c>
      <c r="C666" t="str">
        <v/>
      </c>
    </row>
    <row r="667" spans="1:3" x14ac:dyDescent="0.3">
      <c r="A667" t="str">
        <v/>
      </c>
      <c r="B667" t="str">
        <v/>
      </c>
      <c r="C667" t="str">
        <v/>
      </c>
    </row>
    <row r="668" spans="1:3" x14ac:dyDescent="0.3">
      <c r="A668" t="str">
        <v/>
      </c>
      <c r="B668" t="str">
        <v/>
      </c>
      <c r="C668" t="str">
        <v/>
      </c>
    </row>
    <row r="669" spans="1:3" x14ac:dyDescent="0.3">
      <c r="A669" t="str">
        <v/>
      </c>
      <c r="B669" t="str">
        <v/>
      </c>
      <c r="C669" t="str">
        <v/>
      </c>
    </row>
    <row r="670" spans="1:3" x14ac:dyDescent="0.3">
      <c r="A670" t="str">
        <v/>
      </c>
      <c r="B670" t="str">
        <v/>
      </c>
      <c r="C670" t="str">
        <v/>
      </c>
    </row>
    <row r="671" spans="1:3" x14ac:dyDescent="0.3">
      <c r="A671" t="str">
        <v/>
      </c>
      <c r="B671" t="str">
        <v/>
      </c>
      <c r="C671" t="str">
        <v/>
      </c>
    </row>
    <row r="672" spans="1:3" x14ac:dyDescent="0.3">
      <c r="A672" t="str">
        <v/>
      </c>
      <c r="B672" t="str">
        <v/>
      </c>
      <c r="C672" t="str">
        <v/>
      </c>
    </row>
    <row r="673" spans="1:3" x14ac:dyDescent="0.3">
      <c r="A673" t="str">
        <v/>
      </c>
      <c r="B673" t="str">
        <v/>
      </c>
      <c r="C673" t="str">
        <v/>
      </c>
    </row>
    <row r="674" spans="1:3" x14ac:dyDescent="0.3">
      <c r="A674" t="str">
        <v/>
      </c>
      <c r="B674" t="str">
        <v/>
      </c>
      <c r="C674" t="str">
        <v/>
      </c>
    </row>
    <row r="675" spans="1:3" x14ac:dyDescent="0.3">
      <c r="A675" t="str">
        <v/>
      </c>
      <c r="B675" t="str">
        <v/>
      </c>
      <c r="C675" t="str">
        <v/>
      </c>
    </row>
    <row r="676" spans="1:3" x14ac:dyDescent="0.3">
      <c r="A676" t="str">
        <v/>
      </c>
      <c r="B676" t="str">
        <v/>
      </c>
      <c r="C676" t="str">
        <v/>
      </c>
    </row>
    <row r="677" spans="1:3" x14ac:dyDescent="0.3">
      <c r="A677" t="str">
        <v/>
      </c>
      <c r="B677" t="str">
        <v/>
      </c>
      <c r="C677" t="str">
        <v/>
      </c>
    </row>
    <row r="678" spans="1:3" x14ac:dyDescent="0.3">
      <c r="A678" t="str">
        <v/>
      </c>
      <c r="B678" t="str">
        <v/>
      </c>
      <c r="C678" t="str">
        <v/>
      </c>
    </row>
    <row r="679" spans="1:3" x14ac:dyDescent="0.3">
      <c r="A679" t="str">
        <v/>
      </c>
      <c r="B679" t="str">
        <v/>
      </c>
      <c r="C679" t="str">
        <v/>
      </c>
    </row>
    <row r="680" spans="1:3" x14ac:dyDescent="0.3">
      <c r="A680" t="str">
        <v/>
      </c>
      <c r="B680" t="str">
        <v/>
      </c>
      <c r="C680" t="str">
        <v/>
      </c>
    </row>
    <row r="681" spans="1:3" x14ac:dyDescent="0.3">
      <c r="A681" t="str">
        <v/>
      </c>
      <c r="B681" t="str">
        <v/>
      </c>
      <c r="C681" t="str">
        <v/>
      </c>
    </row>
    <row r="682" spans="1:3" x14ac:dyDescent="0.3">
      <c r="A682" t="str">
        <v/>
      </c>
      <c r="B682" t="str">
        <v/>
      </c>
      <c r="C682" t="str">
        <v/>
      </c>
    </row>
    <row r="683" spans="1:3" x14ac:dyDescent="0.3">
      <c r="A683" t="str">
        <v/>
      </c>
      <c r="B683" t="str">
        <v/>
      </c>
      <c r="C683" t="str">
        <v/>
      </c>
    </row>
    <row r="684" spans="1:3" x14ac:dyDescent="0.3">
      <c r="A684" t="str">
        <v/>
      </c>
      <c r="B684" t="str">
        <v/>
      </c>
      <c r="C684" t="str">
        <v/>
      </c>
    </row>
    <row r="685" spans="1:3" x14ac:dyDescent="0.3">
      <c r="A685" t="str">
        <v/>
      </c>
      <c r="B685" t="str">
        <v/>
      </c>
      <c r="C685" t="str">
        <v/>
      </c>
    </row>
    <row r="686" spans="1:3" x14ac:dyDescent="0.3">
      <c r="A686" t="str">
        <v/>
      </c>
      <c r="B686" t="str">
        <v/>
      </c>
      <c r="C686" t="str">
        <v/>
      </c>
    </row>
    <row r="687" spans="1:3" x14ac:dyDescent="0.3">
      <c r="A687" t="str">
        <v/>
      </c>
      <c r="B687" t="str">
        <v/>
      </c>
      <c r="C687" t="str">
        <v/>
      </c>
    </row>
    <row r="688" spans="1:3" x14ac:dyDescent="0.3">
      <c r="A688" t="str">
        <v/>
      </c>
      <c r="B688" t="str">
        <v/>
      </c>
      <c r="C688" t="str">
        <v/>
      </c>
    </row>
    <row r="689" spans="1:3" x14ac:dyDescent="0.3">
      <c r="A689" t="str">
        <v/>
      </c>
      <c r="B689" t="str">
        <v/>
      </c>
      <c r="C689" t="str">
        <v/>
      </c>
    </row>
    <row r="690" spans="1:3" x14ac:dyDescent="0.3">
      <c r="A690" t="str">
        <v/>
      </c>
      <c r="B690" t="str">
        <v/>
      </c>
      <c r="C690" t="str">
        <v/>
      </c>
    </row>
    <row r="691" spans="1:3" x14ac:dyDescent="0.3">
      <c r="A691" t="str">
        <v/>
      </c>
      <c r="B691" t="str">
        <v/>
      </c>
      <c r="C691" t="str">
        <v/>
      </c>
    </row>
    <row r="692" spans="1:3" x14ac:dyDescent="0.3">
      <c r="A692" t="str">
        <v/>
      </c>
      <c r="B692" t="str">
        <v/>
      </c>
      <c r="C692" t="str">
        <v/>
      </c>
    </row>
    <row r="693" spans="1:3" x14ac:dyDescent="0.3">
      <c r="A693" t="str">
        <v/>
      </c>
      <c r="B693" t="str">
        <v/>
      </c>
      <c r="C693" t="str">
        <v/>
      </c>
    </row>
    <row r="694" spans="1:3" x14ac:dyDescent="0.3">
      <c r="A694" t="str">
        <v/>
      </c>
      <c r="B694" t="str">
        <v/>
      </c>
      <c r="C694" t="str">
        <v/>
      </c>
    </row>
    <row r="695" spans="1:3" x14ac:dyDescent="0.3">
      <c r="A695" t="str">
        <v/>
      </c>
      <c r="B695" t="str">
        <v/>
      </c>
      <c r="C695" t="str">
        <v/>
      </c>
    </row>
    <row r="696" spans="1:3" x14ac:dyDescent="0.3">
      <c r="A696" t="str">
        <v/>
      </c>
      <c r="B696" t="str">
        <v/>
      </c>
      <c r="C696" t="str">
        <v/>
      </c>
    </row>
    <row r="697" spans="1:3" x14ac:dyDescent="0.3">
      <c r="A697" t="str">
        <v/>
      </c>
      <c r="B697" t="str">
        <v/>
      </c>
      <c r="C697" t="str">
        <v/>
      </c>
    </row>
    <row r="698" spans="1:3" x14ac:dyDescent="0.3">
      <c r="A698" t="str">
        <v/>
      </c>
      <c r="B698" t="str">
        <v/>
      </c>
      <c r="C698" t="str">
        <v/>
      </c>
    </row>
    <row r="699" spans="1:3" x14ac:dyDescent="0.3">
      <c r="A699" t="str">
        <v/>
      </c>
      <c r="B699" t="str">
        <v/>
      </c>
      <c r="C699" t="str">
        <v/>
      </c>
    </row>
    <row r="700" spans="1:3" x14ac:dyDescent="0.3">
      <c r="A700" t="str">
        <v/>
      </c>
      <c r="B700" t="str">
        <v/>
      </c>
      <c r="C700" t="str">
        <v/>
      </c>
    </row>
    <row r="701" spans="1:3" x14ac:dyDescent="0.3">
      <c r="A701" t="str">
        <v/>
      </c>
      <c r="B701" t="str">
        <v/>
      </c>
      <c r="C701" t="str">
        <v/>
      </c>
    </row>
    <row r="702" spans="1:3" x14ac:dyDescent="0.3">
      <c r="A702" t="str">
        <v/>
      </c>
      <c r="B702" t="str">
        <v/>
      </c>
      <c r="C702" t="str">
        <v/>
      </c>
    </row>
    <row r="703" spans="1:3" x14ac:dyDescent="0.3">
      <c r="A703" t="str">
        <v/>
      </c>
      <c r="B703" t="str">
        <v/>
      </c>
      <c r="C703" t="str">
        <v/>
      </c>
    </row>
    <row r="704" spans="1:3" x14ac:dyDescent="0.3">
      <c r="A704" t="str">
        <v/>
      </c>
      <c r="B704" t="str">
        <v/>
      </c>
      <c r="C704" t="str">
        <v/>
      </c>
    </row>
    <row r="705" spans="1:3" x14ac:dyDescent="0.3">
      <c r="A705" t="str">
        <v/>
      </c>
      <c r="B705" t="str">
        <v/>
      </c>
      <c r="C705" t="str">
        <v/>
      </c>
    </row>
    <row r="706" spans="1:3" x14ac:dyDescent="0.3">
      <c r="A706" t="str">
        <v/>
      </c>
      <c r="B706" t="str">
        <v/>
      </c>
      <c r="C706" t="str">
        <v/>
      </c>
    </row>
    <row r="707" spans="1:3" x14ac:dyDescent="0.3">
      <c r="A707" t="str">
        <v/>
      </c>
      <c r="B707" t="str">
        <v/>
      </c>
      <c r="C707" t="str">
        <v/>
      </c>
    </row>
    <row r="708" spans="1:3" x14ac:dyDescent="0.3">
      <c r="A708" t="str">
        <v/>
      </c>
      <c r="B708" t="str">
        <v/>
      </c>
      <c r="C708" t="str">
        <v/>
      </c>
    </row>
    <row r="709" spans="1:3" x14ac:dyDescent="0.3">
      <c r="A709" t="str">
        <v/>
      </c>
      <c r="B709" t="str">
        <v/>
      </c>
      <c r="C709" t="str">
        <v/>
      </c>
    </row>
    <row r="710" spans="1:3" x14ac:dyDescent="0.3">
      <c r="A710" t="str">
        <v/>
      </c>
      <c r="B710" t="str">
        <v/>
      </c>
      <c r="C710" t="str">
        <v/>
      </c>
    </row>
    <row r="711" spans="1:3" x14ac:dyDescent="0.3">
      <c r="A711" t="str">
        <v/>
      </c>
      <c r="B711" t="str">
        <v/>
      </c>
      <c r="C711" t="str">
        <v/>
      </c>
    </row>
    <row r="712" spans="1:3" x14ac:dyDescent="0.3">
      <c r="A712" t="str">
        <v/>
      </c>
      <c r="B712" t="str">
        <v/>
      </c>
      <c r="C712" t="str">
        <v/>
      </c>
    </row>
    <row r="713" spans="1:3" x14ac:dyDescent="0.3">
      <c r="A713" t="str">
        <v/>
      </c>
      <c r="B713" t="str">
        <v/>
      </c>
      <c r="C713" t="str">
        <v/>
      </c>
    </row>
    <row r="714" spans="1:3" x14ac:dyDescent="0.3">
      <c r="A714" t="str">
        <v/>
      </c>
      <c r="B714" t="str">
        <v/>
      </c>
      <c r="C714" t="str">
        <v/>
      </c>
    </row>
    <row r="715" spans="1:3" x14ac:dyDescent="0.3">
      <c r="A715" t="str">
        <v/>
      </c>
      <c r="B715" t="str">
        <v/>
      </c>
      <c r="C715" t="str">
        <v/>
      </c>
    </row>
    <row r="716" spans="1:3" x14ac:dyDescent="0.3">
      <c r="A716" t="str">
        <v/>
      </c>
      <c r="B716" t="str">
        <v/>
      </c>
      <c r="C716" t="str">
        <v/>
      </c>
    </row>
    <row r="717" spans="1:3" x14ac:dyDescent="0.3">
      <c r="A717" t="str">
        <v/>
      </c>
      <c r="B717" t="str">
        <v/>
      </c>
      <c r="C717" t="str">
        <v/>
      </c>
    </row>
    <row r="718" spans="1:3" x14ac:dyDescent="0.3">
      <c r="A718" t="str">
        <v/>
      </c>
      <c r="B718" t="str">
        <v/>
      </c>
      <c r="C718" t="str">
        <v/>
      </c>
    </row>
    <row r="719" spans="1:3" x14ac:dyDescent="0.3">
      <c r="A719" t="str">
        <v/>
      </c>
      <c r="B719" t="str">
        <v/>
      </c>
      <c r="C719" t="str">
        <v/>
      </c>
    </row>
    <row r="720" spans="1:3" x14ac:dyDescent="0.3">
      <c r="A720" t="str">
        <v/>
      </c>
      <c r="B720" t="str">
        <v/>
      </c>
      <c r="C720" t="str">
        <v/>
      </c>
    </row>
    <row r="721" spans="1:3" x14ac:dyDescent="0.3">
      <c r="A721" t="str">
        <v/>
      </c>
      <c r="B721" t="str">
        <v/>
      </c>
      <c r="C721" t="str">
        <v/>
      </c>
    </row>
    <row r="722" spans="1:3" x14ac:dyDescent="0.3">
      <c r="A722" t="str">
        <v/>
      </c>
      <c r="B722" t="str">
        <v/>
      </c>
      <c r="C722" t="str">
        <v/>
      </c>
    </row>
    <row r="723" spans="1:3" x14ac:dyDescent="0.3">
      <c r="A723" t="str">
        <v/>
      </c>
      <c r="B723" t="str">
        <v/>
      </c>
      <c r="C723" t="str">
        <v/>
      </c>
    </row>
    <row r="724" spans="1:3" x14ac:dyDescent="0.3">
      <c r="A724" t="str">
        <v/>
      </c>
      <c r="B724" t="str">
        <v/>
      </c>
      <c r="C724" t="str">
        <v/>
      </c>
    </row>
    <row r="725" spans="1:3" x14ac:dyDescent="0.3">
      <c r="A725" t="str">
        <v/>
      </c>
      <c r="B725" t="str">
        <v/>
      </c>
      <c r="C725" t="str">
        <v/>
      </c>
    </row>
    <row r="726" spans="1:3" x14ac:dyDescent="0.3">
      <c r="A726" t="str">
        <v/>
      </c>
      <c r="B726" t="str">
        <v/>
      </c>
      <c r="C726" t="str">
        <v/>
      </c>
    </row>
    <row r="727" spans="1:3" x14ac:dyDescent="0.3">
      <c r="A727" t="str">
        <v/>
      </c>
      <c r="B727" t="str">
        <v/>
      </c>
      <c r="C727" t="str">
        <v/>
      </c>
    </row>
    <row r="728" spans="1:3" x14ac:dyDescent="0.3">
      <c r="A728" t="str">
        <v/>
      </c>
      <c r="B728" t="str">
        <v/>
      </c>
      <c r="C728" t="str">
        <v/>
      </c>
    </row>
    <row r="729" spans="1:3" x14ac:dyDescent="0.3">
      <c r="A729" t="str">
        <v/>
      </c>
      <c r="B729" t="str">
        <v/>
      </c>
      <c r="C729" t="str">
        <v/>
      </c>
    </row>
    <row r="730" spans="1:3" x14ac:dyDescent="0.3">
      <c r="A730" t="str">
        <v/>
      </c>
      <c r="B730" t="str">
        <v/>
      </c>
      <c r="C730" t="str">
        <v/>
      </c>
    </row>
    <row r="731" spans="1:3" x14ac:dyDescent="0.3">
      <c r="A731" t="str">
        <v/>
      </c>
      <c r="B731" t="str">
        <v/>
      </c>
      <c r="C731" t="str">
        <v/>
      </c>
    </row>
    <row r="732" spans="1:3" x14ac:dyDescent="0.3">
      <c r="A732" t="str">
        <v/>
      </c>
      <c r="B732" t="str">
        <v/>
      </c>
      <c r="C732" t="str">
        <v/>
      </c>
    </row>
    <row r="733" spans="1:3" x14ac:dyDescent="0.3">
      <c r="A733" t="str">
        <v/>
      </c>
      <c r="B733" t="str">
        <v/>
      </c>
      <c r="C733" t="str">
        <v/>
      </c>
    </row>
    <row r="734" spans="1:3" x14ac:dyDescent="0.3">
      <c r="A734" t="str">
        <v/>
      </c>
      <c r="B734" t="str">
        <v/>
      </c>
      <c r="C734" t="str">
        <v/>
      </c>
    </row>
    <row r="735" spans="1:3" x14ac:dyDescent="0.3">
      <c r="A735" t="str">
        <v/>
      </c>
      <c r="B735" t="str">
        <v/>
      </c>
      <c r="C735" t="str">
        <v/>
      </c>
    </row>
    <row r="736" spans="1:3" x14ac:dyDescent="0.3">
      <c r="A736" t="str">
        <v/>
      </c>
      <c r="B736" t="str">
        <v/>
      </c>
      <c r="C736" t="str">
        <v/>
      </c>
    </row>
    <row r="737" spans="1:3" x14ac:dyDescent="0.3">
      <c r="A737" t="str">
        <v/>
      </c>
      <c r="B737" t="str">
        <v/>
      </c>
      <c r="C737" t="str">
        <v/>
      </c>
    </row>
    <row r="738" spans="1:3" x14ac:dyDescent="0.3">
      <c r="A738" t="str">
        <v/>
      </c>
      <c r="B738" t="str">
        <v/>
      </c>
      <c r="C738" t="str">
        <v/>
      </c>
    </row>
    <row r="739" spans="1:3" x14ac:dyDescent="0.3">
      <c r="A739" t="str">
        <v/>
      </c>
      <c r="B739" t="str">
        <v/>
      </c>
      <c r="C739" t="str">
        <v/>
      </c>
    </row>
    <row r="740" spans="1:3" x14ac:dyDescent="0.3">
      <c r="A740" t="str">
        <v/>
      </c>
      <c r="B740" t="str">
        <v/>
      </c>
      <c r="C740" t="str">
        <v/>
      </c>
    </row>
    <row r="741" spans="1:3" x14ac:dyDescent="0.3">
      <c r="A741" t="str">
        <v/>
      </c>
      <c r="B741" t="str">
        <v/>
      </c>
      <c r="C741" t="str">
        <v/>
      </c>
    </row>
    <row r="742" spans="1:3" x14ac:dyDescent="0.3">
      <c r="A742" t="str">
        <v/>
      </c>
      <c r="B742" t="str">
        <v/>
      </c>
      <c r="C742" t="str">
        <v/>
      </c>
    </row>
    <row r="743" spans="1:3" x14ac:dyDescent="0.3">
      <c r="A743" t="str">
        <v/>
      </c>
      <c r="B743" t="str">
        <v/>
      </c>
      <c r="C743" t="str">
        <v/>
      </c>
    </row>
    <row r="744" spans="1:3" x14ac:dyDescent="0.3">
      <c r="A744" t="str">
        <v/>
      </c>
      <c r="B744" t="str">
        <v/>
      </c>
      <c r="C744" t="str">
        <v/>
      </c>
    </row>
    <row r="745" spans="1:3" x14ac:dyDescent="0.3">
      <c r="A745" t="str">
        <v/>
      </c>
      <c r="B745" t="str">
        <v/>
      </c>
      <c r="C745" t="str">
        <v/>
      </c>
    </row>
    <row r="746" spans="1:3" x14ac:dyDescent="0.3">
      <c r="A746" t="str">
        <v/>
      </c>
      <c r="B746" t="str">
        <v/>
      </c>
      <c r="C746" t="str">
        <v/>
      </c>
    </row>
    <row r="747" spans="1:3" x14ac:dyDescent="0.3">
      <c r="A747" t="str">
        <v/>
      </c>
      <c r="B747" t="str">
        <v/>
      </c>
      <c r="C747" t="str">
        <v/>
      </c>
    </row>
    <row r="748" spans="1:3" x14ac:dyDescent="0.3">
      <c r="A748" t="str">
        <v/>
      </c>
      <c r="B748" t="str">
        <v/>
      </c>
      <c r="C748" t="str">
        <v/>
      </c>
    </row>
    <row r="749" spans="1:3" x14ac:dyDescent="0.3">
      <c r="A749" t="str">
        <v/>
      </c>
      <c r="B749" t="str">
        <v/>
      </c>
      <c r="C749" t="str">
        <v/>
      </c>
    </row>
    <row r="750" spans="1:3" x14ac:dyDescent="0.3">
      <c r="A750" t="str">
        <v/>
      </c>
      <c r="B750" t="str">
        <v/>
      </c>
      <c r="C750" t="str">
        <v/>
      </c>
    </row>
    <row r="751" spans="1:3" x14ac:dyDescent="0.3">
      <c r="A751" t="str">
        <v/>
      </c>
      <c r="B751" t="str">
        <v/>
      </c>
      <c r="C751" t="str">
        <v/>
      </c>
    </row>
    <row r="752" spans="1:3" x14ac:dyDescent="0.3">
      <c r="A752" t="str">
        <v/>
      </c>
      <c r="B752" t="str">
        <v/>
      </c>
      <c r="C752" t="str">
        <v/>
      </c>
    </row>
    <row r="753" spans="1:3" x14ac:dyDescent="0.3">
      <c r="A753" t="str">
        <v/>
      </c>
      <c r="B753" t="str">
        <v/>
      </c>
      <c r="C753" t="str">
        <v/>
      </c>
    </row>
    <row r="754" spans="1:3" x14ac:dyDescent="0.3">
      <c r="A754" t="str">
        <v/>
      </c>
      <c r="B754" t="str">
        <v/>
      </c>
      <c r="C754" t="str">
        <v/>
      </c>
    </row>
    <row r="755" spans="1:3" x14ac:dyDescent="0.3">
      <c r="A755" t="str">
        <v/>
      </c>
      <c r="B755" t="str">
        <v/>
      </c>
      <c r="C755" t="str">
        <v/>
      </c>
    </row>
    <row r="756" spans="1:3" x14ac:dyDescent="0.3">
      <c r="A756" t="str">
        <v/>
      </c>
      <c r="B756" t="str">
        <v/>
      </c>
      <c r="C756" t="str">
        <v/>
      </c>
    </row>
    <row r="757" spans="1:3" x14ac:dyDescent="0.3">
      <c r="A757" t="str">
        <v/>
      </c>
      <c r="B757" t="str">
        <v/>
      </c>
      <c r="C757" t="str">
        <v/>
      </c>
    </row>
    <row r="758" spans="1:3" x14ac:dyDescent="0.3">
      <c r="A758" t="str">
        <v/>
      </c>
      <c r="B758" t="str">
        <v/>
      </c>
      <c r="C758" t="str">
        <v/>
      </c>
    </row>
    <row r="759" spans="1:3" x14ac:dyDescent="0.3">
      <c r="A759" t="str">
        <v/>
      </c>
      <c r="B759" t="str">
        <v/>
      </c>
      <c r="C759" t="str">
        <v/>
      </c>
    </row>
    <row r="760" spans="1:3" x14ac:dyDescent="0.3">
      <c r="A760" t="str">
        <v/>
      </c>
      <c r="B760" t="str">
        <v/>
      </c>
      <c r="C760" t="str">
        <v/>
      </c>
    </row>
    <row r="761" spans="1:3" x14ac:dyDescent="0.3">
      <c r="A761" t="str">
        <v/>
      </c>
      <c r="B761" t="str">
        <v/>
      </c>
      <c r="C761" t="str">
        <v/>
      </c>
    </row>
    <row r="762" spans="1:3" x14ac:dyDescent="0.3">
      <c r="A762" t="str">
        <v/>
      </c>
      <c r="B762" t="str">
        <v/>
      </c>
      <c r="C762" t="str">
        <v/>
      </c>
    </row>
    <row r="763" spans="1:3" x14ac:dyDescent="0.3">
      <c r="A763" t="str">
        <v/>
      </c>
      <c r="B763" t="str">
        <v/>
      </c>
      <c r="C763" t="str">
        <v/>
      </c>
    </row>
    <row r="764" spans="1:3" x14ac:dyDescent="0.3">
      <c r="A764" t="str">
        <v/>
      </c>
      <c r="B764" t="str">
        <v/>
      </c>
      <c r="C764" t="str">
        <v/>
      </c>
    </row>
    <row r="765" spans="1:3" x14ac:dyDescent="0.3">
      <c r="A765" t="str">
        <v/>
      </c>
      <c r="B765" t="str">
        <v/>
      </c>
      <c r="C765" t="str">
        <v/>
      </c>
    </row>
    <row r="766" spans="1:3" x14ac:dyDescent="0.3">
      <c r="A766" t="str">
        <v/>
      </c>
      <c r="B766" t="str">
        <v/>
      </c>
      <c r="C766" t="str">
        <v/>
      </c>
    </row>
    <row r="767" spans="1:3" x14ac:dyDescent="0.3">
      <c r="A767" t="str">
        <v/>
      </c>
      <c r="B767" t="str">
        <v/>
      </c>
      <c r="C767" t="str">
        <v/>
      </c>
    </row>
    <row r="768" spans="1:3" x14ac:dyDescent="0.3">
      <c r="A768" t="str">
        <v/>
      </c>
      <c r="B768" t="str">
        <v/>
      </c>
      <c r="C768" t="str">
        <v/>
      </c>
    </row>
    <row r="769" spans="1:3" x14ac:dyDescent="0.3">
      <c r="A769" t="str">
        <v/>
      </c>
      <c r="B769" t="str">
        <v/>
      </c>
      <c r="C769" t="str">
        <v/>
      </c>
    </row>
    <row r="770" spans="1:3" x14ac:dyDescent="0.3">
      <c r="A770" t="str">
        <v/>
      </c>
      <c r="B770" t="str">
        <v/>
      </c>
      <c r="C770" t="str">
        <v/>
      </c>
    </row>
    <row r="771" spans="1:3" x14ac:dyDescent="0.3">
      <c r="A771" t="str">
        <v/>
      </c>
      <c r="B771" t="str">
        <v/>
      </c>
      <c r="C771" t="str">
        <v/>
      </c>
    </row>
    <row r="772" spans="1:3" x14ac:dyDescent="0.3">
      <c r="A772" t="str">
        <v/>
      </c>
      <c r="B772" t="str">
        <v/>
      </c>
      <c r="C772" t="str">
        <v/>
      </c>
    </row>
    <row r="773" spans="1:3" x14ac:dyDescent="0.3">
      <c r="A773" t="str">
        <v/>
      </c>
      <c r="B773" t="str">
        <v/>
      </c>
      <c r="C773" t="str">
        <v/>
      </c>
    </row>
    <row r="774" spans="1:3" x14ac:dyDescent="0.3">
      <c r="A774" t="str">
        <v/>
      </c>
      <c r="B774" t="str">
        <v/>
      </c>
      <c r="C774" t="str">
        <v/>
      </c>
    </row>
    <row r="775" spans="1:3" x14ac:dyDescent="0.3">
      <c r="A775" t="str">
        <v/>
      </c>
      <c r="B775" t="str">
        <v/>
      </c>
      <c r="C775" t="str">
        <v/>
      </c>
    </row>
    <row r="776" spans="1:3" x14ac:dyDescent="0.3">
      <c r="A776" t="str">
        <v/>
      </c>
      <c r="B776" t="str">
        <v/>
      </c>
      <c r="C776" t="str">
        <v/>
      </c>
    </row>
    <row r="777" spans="1:3" x14ac:dyDescent="0.3">
      <c r="A777" t="str">
        <v/>
      </c>
      <c r="B777" t="str">
        <v/>
      </c>
      <c r="C777" t="str">
        <v/>
      </c>
    </row>
    <row r="778" spans="1:3" x14ac:dyDescent="0.3">
      <c r="A778" t="str">
        <v/>
      </c>
      <c r="B778" t="str">
        <v/>
      </c>
      <c r="C778" t="str">
        <v/>
      </c>
    </row>
    <row r="779" spans="1:3" x14ac:dyDescent="0.3">
      <c r="A779" t="str">
        <v/>
      </c>
      <c r="B779" t="str">
        <v/>
      </c>
      <c r="C779" t="str">
        <v/>
      </c>
    </row>
    <row r="780" spans="1:3" x14ac:dyDescent="0.3">
      <c r="A780" t="str">
        <v/>
      </c>
      <c r="B780" t="str">
        <v/>
      </c>
      <c r="C780" t="str">
        <v/>
      </c>
    </row>
    <row r="781" spans="1:3" x14ac:dyDescent="0.3">
      <c r="A781" t="str">
        <v/>
      </c>
      <c r="B781" t="str">
        <v/>
      </c>
      <c r="C781" t="str">
        <v/>
      </c>
    </row>
    <row r="782" spans="1:3" x14ac:dyDescent="0.3">
      <c r="A782" t="str">
        <v/>
      </c>
      <c r="B782" t="str">
        <v/>
      </c>
      <c r="C782" t="str">
        <v/>
      </c>
    </row>
    <row r="783" spans="1:3" x14ac:dyDescent="0.3">
      <c r="A783" t="str">
        <v/>
      </c>
      <c r="B783" t="str">
        <v/>
      </c>
      <c r="C783" t="str">
        <v/>
      </c>
    </row>
    <row r="784" spans="1:3" x14ac:dyDescent="0.3">
      <c r="A784" t="str">
        <v/>
      </c>
      <c r="B784" t="str">
        <v/>
      </c>
      <c r="C784" t="str">
        <v/>
      </c>
    </row>
    <row r="785" spans="1:3" x14ac:dyDescent="0.3">
      <c r="A785" t="str">
        <v/>
      </c>
      <c r="B785" t="str">
        <v/>
      </c>
      <c r="C785" t="str">
        <v/>
      </c>
    </row>
    <row r="786" spans="1:3" x14ac:dyDescent="0.3">
      <c r="A786" t="str">
        <v/>
      </c>
      <c r="B786" t="str">
        <v/>
      </c>
      <c r="C786" t="str">
        <v/>
      </c>
    </row>
    <row r="787" spans="1:3" x14ac:dyDescent="0.3">
      <c r="A787" t="str">
        <v/>
      </c>
      <c r="B787" t="str">
        <v/>
      </c>
      <c r="C787" t="str">
        <v/>
      </c>
    </row>
    <row r="788" spans="1:3" x14ac:dyDescent="0.3">
      <c r="A788" t="str">
        <v/>
      </c>
      <c r="B788" t="str">
        <v/>
      </c>
      <c r="C788" t="str">
        <v/>
      </c>
    </row>
    <row r="789" spans="1:3" x14ac:dyDescent="0.3">
      <c r="A789" t="str">
        <v/>
      </c>
      <c r="B789" t="str">
        <v/>
      </c>
      <c r="C789" t="str">
        <v/>
      </c>
    </row>
    <row r="790" spans="1:3" x14ac:dyDescent="0.3">
      <c r="A790" t="str">
        <v/>
      </c>
      <c r="B790" t="str">
        <v/>
      </c>
      <c r="C790" t="str">
        <v/>
      </c>
    </row>
    <row r="791" spans="1:3" x14ac:dyDescent="0.3">
      <c r="A791" t="str">
        <v/>
      </c>
      <c r="B791" t="str">
        <v/>
      </c>
      <c r="C791" t="str">
        <v/>
      </c>
    </row>
    <row r="792" spans="1:3" x14ac:dyDescent="0.3">
      <c r="A792" t="str">
        <v/>
      </c>
      <c r="B792" t="str">
        <v/>
      </c>
      <c r="C792" t="str">
        <v/>
      </c>
    </row>
    <row r="793" spans="1:3" x14ac:dyDescent="0.3">
      <c r="A793" t="str">
        <v/>
      </c>
      <c r="B793" t="str">
        <v/>
      </c>
      <c r="C793" t="str">
        <v/>
      </c>
    </row>
    <row r="794" spans="1:3" x14ac:dyDescent="0.3">
      <c r="A794" t="str">
        <v/>
      </c>
      <c r="B794" t="str">
        <v/>
      </c>
      <c r="C794" t="str">
        <v/>
      </c>
    </row>
    <row r="795" spans="1:3" x14ac:dyDescent="0.3">
      <c r="A795" t="str">
        <v/>
      </c>
      <c r="B795" t="str">
        <v/>
      </c>
      <c r="C795" t="str">
        <v/>
      </c>
    </row>
    <row r="796" spans="1:3" x14ac:dyDescent="0.3">
      <c r="A796" t="str">
        <v/>
      </c>
      <c r="B796" t="str">
        <v/>
      </c>
      <c r="C796" t="str">
        <v/>
      </c>
    </row>
    <row r="797" spans="1:3" x14ac:dyDescent="0.3">
      <c r="A797" t="str">
        <v/>
      </c>
      <c r="B797" t="str">
        <v/>
      </c>
      <c r="C797" t="str">
        <v/>
      </c>
    </row>
    <row r="798" spans="1:3" x14ac:dyDescent="0.3">
      <c r="A798" t="str">
        <v/>
      </c>
      <c r="B798" t="str">
        <v/>
      </c>
      <c r="C798" t="str">
        <v/>
      </c>
    </row>
    <row r="799" spans="1:3" x14ac:dyDescent="0.3">
      <c r="A799" t="str">
        <v/>
      </c>
      <c r="B799" t="str">
        <v/>
      </c>
      <c r="C799" t="str">
        <v/>
      </c>
    </row>
    <row r="800" spans="1:3" x14ac:dyDescent="0.3">
      <c r="A800" t="str">
        <v/>
      </c>
      <c r="B800" t="str">
        <v/>
      </c>
      <c r="C800" t="str">
        <v/>
      </c>
    </row>
    <row r="801" spans="1:3" x14ac:dyDescent="0.3">
      <c r="A801" t="str">
        <v/>
      </c>
      <c r="B801" t="str">
        <v/>
      </c>
      <c r="C801" t="str">
        <v/>
      </c>
    </row>
    <row r="802" spans="1:3" x14ac:dyDescent="0.3">
      <c r="A802" t="str">
        <v/>
      </c>
      <c r="B802" t="str">
        <v/>
      </c>
      <c r="C802" t="str">
        <v/>
      </c>
    </row>
    <row r="803" spans="1:3" x14ac:dyDescent="0.3">
      <c r="A803" t="str">
        <v/>
      </c>
      <c r="B803" t="str">
        <v/>
      </c>
      <c r="C803" t="str">
        <v/>
      </c>
    </row>
    <row r="804" spans="1:3" x14ac:dyDescent="0.3">
      <c r="A804" t="str">
        <v/>
      </c>
      <c r="B804" t="str">
        <v/>
      </c>
      <c r="C804" t="str">
        <v/>
      </c>
    </row>
    <row r="805" spans="1:3" x14ac:dyDescent="0.3">
      <c r="A805" t="str">
        <v/>
      </c>
      <c r="B805" t="str">
        <v/>
      </c>
      <c r="C805" t="str">
        <v/>
      </c>
    </row>
    <row r="806" spans="1:3" x14ac:dyDescent="0.3">
      <c r="A806" t="str">
        <v/>
      </c>
      <c r="B806" t="str">
        <v/>
      </c>
      <c r="C806" t="str">
        <v/>
      </c>
    </row>
    <row r="807" spans="1:3" x14ac:dyDescent="0.3">
      <c r="A807" t="str">
        <v/>
      </c>
      <c r="B807" t="str">
        <v/>
      </c>
      <c r="C807" t="str">
        <v/>
      </c>
    </row>
    <row r="808" spans="1:3" x14ac:dyDescent="0.3">
      <c r="A808" t="str">
        <v/>
      </c>
      <c r="B808" t="str">
        <v/>
      </c>
      <c r="C808" t="str">
        <v/>
      </c>
    </row>
    <row r="809" spans="1:3" x14ac:dyDescent="0.3">
      <c r="A809" t="str">
        <v/>
      </c>
      <c r="B809" t="str">
        <v/>
      </c>
      <c r="C809" t="str">
        <v/>
      </c>
    </row>
    <row r="810" spans="1:3" x14ac:dyDescent="0.3">
      <c r="A810" t="str">
        <v/>
      </c>
      <c r="B810" t="str">
        <v/>
      </c>
      <c r="C810" t="str">
        <v/>
      </c>
    </row>
    <row r="811" spans="1:3" x14ac:dyDescent="0.3">
      <c r="A811" t="str">
        <v/>
      </c>
      <c r="B811" t="str">
        <v/>
      </c>
      <c r="C811" t="str">
        <v/>
      </c>
    </row>
    <row r="812" spans="1:3" x14ac:dyDescent="0.3">
      <c r="A812" t="str">
        <v/>
      </c>
      <c r="B812" t="str">
        <v/>
      </c>
      <c r="C812" t="str">
        <v/>
      </c>
    </row>
    <row r="813" spans="1:3" x14ac:dyDescent="0.3">
      <c r="A813" t="str">
        <v/>
      </c>
      <c r="B813" t="str">
        <v/>
      </c>
      <c r="C813" t="str">
        <v/>
      </c>
    </row>
    <row r="814" spans="1:3" x14ac:dyDescent="0.3">
      <c r="A814" t="str">
        <v/>
      </c>
      <c r="B814" t="str">
        <v/>
      </c>
      <c r="C814" t="str">
        <v/>
      </c>
    </row>
    <row r="815" spans="1:3" x14ac:dyDescent="0.3">
      <c r="A815" t="str">
        <v/>
      </c>
      <c r="B815" t="str">
        <v/>
      </c>
      <c r="C815" t="str">
        <v/>
      </c>
    </row>
    <row r="816" spans="1:3" x14ac:dyDescent="0.3">
      <c r="A816" t="str">
        <v/>
      </c>
      <c r="B816" t="str">
        <v/>
      </c>
      <c r="C816" t="str">
        <v/>
      </c>
    </row>
    <row r="817" spans="1:3" x14ac:dyDescent="0.3">
      <c r="A817" t="str">
        <v/>
      </c>
      <c r="B817" t="str">
        <v/>
      </c>
      <c r="C817" t="str">
        <v/>
      </c>
    </row>
    <row r="818" spans="1:3" x14ac:dyDescent="0.3">
      <c r="A818" t="str">
        <v/>
      </c>
      <c r="B818" t="str">
        <v/>
      </c>
      <c r="C818" t="str">
        <v/>
      </c>
    </row>
    <row r="819" spans="1:3" x14ac:dyDescent="0.3">
      <c r="A819" t="str">
        <v/>
      </c>
      <c r="B819" t="str">
        <v/>
      </c>
      <c r="C819" t="str">
        <v/>
      </c>
    </row>
    <row r="820" spans="1:3" x14ac:dyDescent="0.3">
      <c r="A820" t="str">
        <v/>
      </c>
      <c r="B820" t="str">
        <v/>
      </c>
      <c r="C820" t="str">
        <v/>
      </c>
    </row>
    <row r="821" spans="1:3" x14ac:dyDescent="0.3">
      <c r="A821" t="str">
        <v/>
      </c>
      <c r="B821" t="str">
        <v/>
      </c>
      <c r="C821" t="str">
        <v/>
      </c>
    </row>
    <row r="822" spans="1:3" x14ac:dyDescent="0.3">
      <c r="A822" t="str">
        <v/>
      </c>
      <c r="B822" t="str">
        <v/>
      </c>
      <c r="C822" t="str">
        <v/>
      </c>
    </row>
    <row r="823" spans="1:3" x14ac:dyDescent="0.3">
      <c r="A823" t="str">
        <v/>
      </c>
      <c r="B823" t="str">
        <v/>
      </c>
      <c r="C823" t="str">
        <v/>
      </c>
    </row>
    <row r="824" spans="1:3" x14ac:dyDescent="0.3">
      <c r="A824" t="str">
        <v/>
      </c>
      <c r="B824" t="str">
        <v/>
      </c>
      <c r="C824" t="str">
        <v/>
      </c>
    </row>
    <row r="825" spans="1:3" x14ac:dyDescent="0.3">
      <c r="A825" t="str">
        <v/>
      </c>
      <c r="B825" t="str">
        <v/>
      </c>
      <c r="C825" t="str">
        <v/>
      </c>
    </row>
    <row r="826" spans="1:3" x14ac:dyDescent="0.3">
      <c r="A826" t="str">
        <v/>
      </c>
      <c r="B826" t="str">
        <v/>
      </c>
      <c r="C826" t="str">
        <v/>
      </c>
    </row>
    <row r="827" spans="1:3" x14ac:dyDescent="0.3">
      <c r="A827" t="str">
        <v/>
      </c>
      <c r="B827" t="str">
        <v/>
      </c>
      <c r="C827" t="str">
        <v/>
      </c>
    </row>
    <row r="828" spans="1:3" x14ac:dyDescent="0.3">
      <c r="A828" t="str">
        <v/>
      </c>
      <c r="B828" t="str">
        <v/>
      </c>
      <c r="C828" t="str">
        <v/>
      </c>
    </row>
    <row r="829" spans="1:3" x14ac:dyDescent="0.3">
      <c r="A829" t="str">
        <v/>
      </c>
      <c r="B829" t="str">
        <v/>
      </c>
      <c r="C829" t="str">
        <v/>
      </c>
    </row>
    <row r="830" spans="1:3" x14ac:dyDescent="0.3">
      <c r="A830" t="str">
        <v/>
      </c>
      <c r="B830" t="str">
        <v/>
      </c>
      <c r="C830" t="str">
        <v/>
      </c>
    </row>
    <row r="831" spans="1:3" x14ac:dyDescent="0.3">
      <c r="A831" t="str">
        <v/>
      </c>
      <c r="B831" t="str">
        <v/>
      </c>
      <c r="C831" t="str">
        <v/>
      </c>
    </row>
    <row r="832" spans="1:3" x14ac:dyDescent="0.3">
      <c r="A832" t="str">
        <v/>
      </c>
      <c r="B832" t="str">
        <v/>
      </c>
      <c r="C832" t="str">
        <v/>
      </c>
    </row>
    <row r="833" spans="1:3" x14ac:dyDescent="0.3">
      <c r="A833" t="str">
        <v/>
      </c>
      <c r="B833" t="str">
        <v/>
      </c>
      <c r="C833" t="str">
        <v/>
      </c>
    </row>
    <row r="834" spans="1:3" x14ac:dyDescent="0.3">
      <c r="A834" t="str">
        <v/>
      </c>
      <c r="B834" t="str">
        <v/>
      </c>
      <c r="C834" t="str">
        <v/>
      </c>
    </row>
    <row r="835" spans="1:3" x14ac:dyDescent="0.3">
      <c r="A835" t="str">
        <v/>
      </c>
      <c r="B835" t="str">
        <v/>
      </c>
      <c r="C835" t="str">
        <v/>
      </c>
    </row>
    <row r="836" spans="1:3" x14ac:dyDescent="0.3">
      <c r="A836" t="str">
        <v/>
      </c>
      <c r="B836" t="str">
        <v/>
      </c>
      <c r="C836" t="str">
        <v/>
      </c>
    </row>
    <row r="837" spans="1:3" x14ac:dyDescent="0.3">
      <c r="A837" t="str">
        <v/>
      </c>
      <c r="B837" t="str">
        <v/>
      </c>
      <c r="C837" t="str">
        <v/>
      </c>
    </row>
    <row r="838" spans="1:3" x14ac:dyDescent="0.3">
      <c r="A838" t="str">
        <v/>
      </c>
      <c r="B838" t="str">
        <v/>
      </c>
      <c r="C838" t="str">
        <v/>
      </c>
    </row>
    <row r="839" spans="1:3" x14ac:dyDescent="0.3">
      <c r="A839" t="str">
        <v/>
      </c>
      <c r="B839" t="str">
        <v/>
      </c>
      <c r="C839" t="str">
        <v/>
      </c>
    </row>
    <row r="840" spans="1:3" x14ac:dyDescent="0.3">
      <c r="A840" t="str">
        <v/>
      </c>
      <c r="B840" t="str">
        <v/>
      </c>
      <c r="C840" t="str">
        <v/>
      </c>
    </row>
    <row r="841" spans="1:3" x14ac:dyDescent="0.3">
      <c r="A841" t="str">
        <v/>
      </c>
      <c r="B841" t="str">
        <v/>
      </c>
      <c r="C841" t="str">
        <v/>
      </c>
    </row>
    <row r="842" spans="1:3" x14ac:dyDescent="0.3">
      <c r="A842" t="str">
        <v/>
      </c>
      <c r="B842" t="str">
        <v/>
      </c>
      <c r="C842" t="str">
        <v/>
      </c>
    </row>
    <row r="843" spans="1:3" x14ac:dyDescent="0.3">
      <c r="A843" t="str">
        <v/>
      </c>
      <c r="B843" t="str">
        <v/>
      </c>
      <c r="C843" t="str">
        <v/>
      </c>
    </row>
    <row r="844" spans="1:3" x14ac:dyDescent="0.3">
      <c r="A844" t="str">
        <v/>
      </c>
      <c r="B844" t="str">
        <v/>
      </c>
      <c r="C844" t="str">
        <v/>
      </c>
    </row>
    <row r="845" spans="1:3" x14ac:dyDescent="0.3">
      <c r="A845" t="str">
        <v/>
      </c>
      <c r="B845" t="str">
        <v/>
      </c>
      <c r="C845" t="str">
        <v/>
      </c>
    </row>
    <row r="846" spans="1:3" x14ac:dyDescent="0.3">
      <c r="A846" t="str">
        <v/>
      </c>
      <c r="B846" t="str">
        <v/>
      </c>
      <c r="C846" t="str">
        <v/>
      </c>
    </row>
    <row r="847" spans="1:3" x14ac:dyDescent="0.3">
      <c r="A847" t="str">
        <v/>
      </c>
      <c r="B847" t="str">
        <v/>
      </c>
      <c r="C847" t="str">
        <v/>
      </c>
    </row>
    <row r="848" spans="1:3" x14ac:dyDescent="0.3">
      <c r="A848" t="str">
        <v/>
      </c>
      <c r="B848" t="str">
        <v/>
      </c>
      <c r="C848" t="str">
        <v/>
      </c>
    </row>
    <row r="849" spans="1:3" x14ac:dyDescent="0.3">
      <c r="A849" t="str">
        <v/>
      </c>
      <c r="B849" t="str">
        <v/>
      </c>
      <c r="C849" t="str">
        <v/>
      </c>
    </row>
    <row r="850" spans="1:3" x14ac:dyDescent="0.3">
      <c r="A850" t="str">
        <v/>
      </c>
      <c r="B850" t="str">
        <v/>
      </c>
      <c r="C850" t="str">
        <v/>
      </c>
    </row>
    <row r="851" spans="1:3" x14ac:dyDescent="0.3">
      <c r="A851" t="str">
        <v/>
      </c>
      <c r="B851" t="str">
        <v/>
      </c>
      <c r="C851" t="str">
        <v/>
      </c>
    </row>
    <row r="852" spans="1:3" x14ac:dyDescent="0.3">
      <c r="A852" t="str">
        <v/>
      </c>
      <c r="B852" t="str">
        <v/>
      </c>
      <c r="C852" t="str">
        <v/>
      </c>
    </row>
    <row r="853" spans="1:3" x14ac:dyDescent="0.3">
      <c r="A853" t="str">
        <v/>
      </c>
      <c r="B853" t="str">
        <v/>
      </c>
      <c r="C853" t="str">
        <v/>
      </c>
    </row>
    <row r="854" spans="1:3" x14ac:dyDescent="0.3">
      <c r="A854" t="str">
        <v/>
      </c>
      <c r="B854" t="str">
        <v/>
      </c>
      <c r="C854" t="str">
        <v/>
      </c>
    </row>
    <row r="855" spans="1:3" x14ac:dyDescent="0.3">
      <c r="A855" t="str">
        <v/>
      </c>
      <c r="B855" t="str">
        <v/>
      </c>
      <c r="C855" t="str">
        <v/>
      </c>
    </row>
    <row r="856" spans="1:3" x14ac:dyDescent="0.3">
      <c r="A856" t="str">
        <v/>
      </c>
      <c r="B856" t="str">
        <v/>
      </c>
      <c r="C856" t="str">
        <v/>
      </c>
    </row>
    <row r="857" spans="1:3" x14ac:dyDescent="0.3">
      <c r="A857" t="str">
        <v/>
      </c>
      <c r="B857" t="str">
        <v/>
      </c>
      <c r="C857" t="str">
        <v/>
      </c>
    </row>
    <row r="858" spans="1:3" x14ac:dyDescent="0.3">
      <c r="A858" t="str">
        <v/>
      </c>
      <c r="B858" t="str">
        <v/>
      </c>
      <c r="C858" t="str">
        <v/>
      </c>
    </row>
    <row r="859" spans="1:3" x14ac:dyDescent="0.3">
      <c r="A859" t="str">
        <v/>
      </c>
      <c r="B859" t="str">
        <v/>
      </c>
      <c r="C859" t="str">
        <v/>
      </c>
    </row>
    <row r="860" spans="1:3" x14ac:dyDescent="0.3">
      <c r="A860" t="str">
        <v/>
      </c>
      <c r="B860" t="str">
        <v/>
      </c>
      <c r="C860" t="str">
        <v/>
      </c>
    </row>
    <row r="861" spans="1:3" x14ac:dyDescent="0.3">
      <c r="A861" t="str">
        <v/>
      </c>
      <c r="B861" t="str">
        <v/>
      </c>
      <c r="C861" t="str">
        <v/>
      </c>
    </row>
    <row r="862" spans="1:3" x14ac:dyDescent="0.3">
      <c r="A862" t="str">
        <v/>
      </c>
      <c r="B862" t="str">
        <v/>
      </c>
      <c r="C862" t="str">
        <v/>
      </c>
    </row>
    <row r="863" spans="1:3" x14ac:dyDescent="0.3">
      <c r="A863" t="str">
        <v/>
      </c>
      <c r="B863" t="str">
        <v/>
      </c>
      <c r="C863" t="str">
        <v/>
      </c>
    </row>
    <row r="864" spans="1:3" x14ac:dyDescent="0.3">
      <c r="A864" t="str">
        <v/>
      </c>
      <c r="B864" t="str">
        <v/>
      </c>
      <c r="C864" t="str">
        <v/>
      </c>
    </row>
    <row r="865" spans="1:3" x14ac:dyDescent="0.3">
      <c r="A865" t="str">
        <v/>
      </c>
      <c r="B865" t="str">
        <v/>
      </c>
      <c r="C865" t="str">
        <v/>
      </c>
    </row>
    <row r="866" spans="1:3" x14ac:dyDescent="0.3">
      <c r="A866" t="str">
        <v/>
      </c>
      <c r="B866" t="str">
        <v/>
      </c>
      <c r="C866" t="str">
        <v/>
      </c>
    </row>
    <row r="867" spans="1:3" x14ac:dyDescent="0.3">
      <c r="A867" t="str">
        <v/>
      </c>
      <c r="B867" t="str">
        <v/>
      </c>
      <c r="C867" t="str">
        <v/>
      </c>
    </row>
    <row r="868" spans="1:3" x14ac:dyDescent="0.3">
      <c r="A868" t="str">
        <v/>
      </c>
      <c r="B868" t="str">
        <v/>
      </c>
      <c r="C868" t="str">
        <v/>
      </c>
    </row>
    <row r="869" spans="1:3" x14ac:dyDescent="0.3">
      <c r="A869" t="str">
        <v/>
      </c>
      <c r="B869" t="str">
        <v/>
      </c>
      <c r="C869" t="str">
        <v/>
      </c>
    </row>
    <row r="870" spans="1:3" x14ac:dyDescent="0.3">
      <c r="A870" t="str">
        <v/>
      </c>
      <c r="B870" t="str">
        <v/>
      </c>
      <c r="C870" t="str">
        <v/>
      </c>
    </row>
    <row r="871" spans="1:3" x14ac:dyDescent="0.3">
      <c r="A871" t="str">
        <v/>
      </c>
      <c r="B871" t="str">
        <v/>
      </c>
      <c r="C871" t="str">
        <v/>
      </c>
    </row>
    <row r="872" spans="1:3" x14ac:dyDescent="0.3">
      <c r="A872" t="str">
        <v/>
      </c>
      <c r="B872" t="str">
        <v/>
      </c>
      <c r="C872" t="str">
        <v/>
      </c>
    </row>
    <row r="873" spans="1:3" x14ac:dyDescent="0.3">
      <c r="A873" t="str">
        <v/>
      </c>
      <c r="B873" t="str">
        <v/>
      </c>
      <c r="C873" t="str">
        <v/>
      </c>
    </row>
    <row r="874" spans="1:3" x14ac:dyDescent="0.3">
      <c r="A874" t="str">
        <v/>
      </c>
      <c r="B874" t="str">
        <v/>
      </c>
      <c r="C874" t="str">
        <v/>
      </c>
    </row>
    <row r="875" spans="1:3" x14ac:dyDescent="0.3">
      <c r="A875" t="str">
        <v/>
      </c>
      <c r="B875" t="str">
        <v/>
      </c>
      <c r="C875" t="str">
        <v/>
      </c>
    </row>
    <row r="876" spans="1:3" x14ac:dyDescent="0.3">
      <c r="A876" t="str">
        <v/>
      </c>
      <c r="B876" t="str">
        <v/>
      </c>
      <c r="C876" t="str">
        <v/>
      </c>
    </row>
    <row r="877" spans="1:3" x14ac:dyDescent="0.3">
      <c r="A877" t="str">
        <v/>
      </c>
      <c r="B877" t="str">
        <v/>
      </c>
      <c r="C877" t="str">
        <v/>
      </c>
    </row>
    <row r="878" spans="1:3" x14ac:dyDescent="0.3">
      <c r="A878" t="str">
        <v/>
      </c>
      <c r="B878" t="str">
        <v/>
      </c>
      <c r="C878" t="str">
        <v/>
      </c>
    </row>
    <row r="879" spans="1:3" x14ac:dyDescent="0.3">
      <c r="A879" t="str">
        <v/>
      </c>
      <c r="B879" t="str">
        <v/>
      </c>
      <c r="C879" t="str">
        <v/>
      </c>
    </row>
    <row r="880" spans="1:3" x14ac:dyDescent="0.3">
      <c r="A880" t="str">
        <v/>
      </c>
      <c r="B880" t="str">
        <v/>
      </c>
      <c r="C880" t="str">
        <v/>
      </c>
    </row>
    <row r="881" spans="1:3" x14ac:dyDescent="0.3">
      <c r="A881" t="str">
        <v/>
      </c>
      <c r="B881" t="str">
        <v/>
      </c>
      <c r="C881" t="str">
        <v/>
      </c>
    </row>
    <row r="882" spans="1:3" x14ac:dyDescent="0.3">
      <c r="A882" t="str">
        <v/>
      </c>
      <c r="B882" t="str">
        <v/>
      </c>
      <c r="C882" t="str">
        <v/>
      </c>
    </row>
    <row r="883" spans="1:3" x14ac:dyDescent="0.3">
      <c r="A883" t="str">
        <v/>
      </c>
      <c r="B883" t="str">
        <v/>
      </c>
      <c r="C883" t="str">
        <v/>
      </c>
    </row>
    <row r="884" spans="1:3" x14ac:dyDescent="0.3">
      <c r="A884" t="str">
        <v/>
      </c>
      <c r="B884" t="str">
        <v/>
      </c>
      <c r="C884" t="str">
        <v/>
      </c>
    </row>
    <row r="885" spans="1:3" x14ac:dyDescent="0.3">
      <c r="A885" t="str">
        <v/>
      </c>
      <c r="B885" t="str">
        <v/>
      </c>
      <c r="C885" t="str">
        <v/>
      </c>
    </row>
    <row r="886" spans="1:3" x14ac:dyDescent="0.3">
      <c r="A886" t="str">
        <v/>
      </c>
      <c r="B886" t="str">
        <v/>
      </c>
      <c r="C886" t="str">
        <v/>
      </c>
    </row>
    <row r="887" spans="1:3" x14ac:dyDescent="0.3">
      <c r="A887" t="str">
        <v/>
      </c>
      <c r="B887" t="str">
        <v/>
      </c>
      <c r="C887" t="str">
        <v/>
      </c>
    </row>
    <row r="888" spans="1:3" x14ac:dyDescent="0.3">
      <c r="A888" t="str">
        <v/>
      </c>
      <c r="B888" t="str">
        <v/>
      </c>
      <c r="C888" t="str">
        <v/>
      </c>
    </row>
    <row r="889" spans="1:3" x14ac:dyDescent="0.3">
      <c r="A889" t="str">
        <v/>
      </c>
      <c r="B889" t="str">
        <v/>
      </c>
      <c r="C889" t="str">
        <v/>
      </c>
    </row>
    <row r="890" spans="1:3" x14ac:dyDescent="0.3">
      <c r="A890" t="str">
        <v/>
      </c>
      <c r="B890" t="str">
        <v/>
      </c>
      <c r="C890" t="str">
        <v/>
      </c>
    </row>
    <row r="891" spans="1:3" x14ac:dyDescent="0.3">
      <c r="A891" t="str">
        <v/>
      </c>
      <c r="B891" t="str">
        <v/>
      </c>
      <c r="C891" t="str">
        <v/>
      </c>
    </row>
    <row r="892" spans="1:3" x14ac:dyDescent="0.3">
      <c r="A892" t="str">
        <v/>
      </c>
      <c r="B892" t="str">
        <v/>
      </c>
      <c r="C892" t="str">
        <v/>
      </c>
    </row>
    <row r="893" spans="1:3" x14ac:dyDescent="0.3">
      <c r="A893" t="str">
        <v/>
      </c>
      <c r="B893" t="str">
        <v/>
      </c>
      <c r="C893" t="str">
        <v/>
      </c>
    </row>
    <row r="894" spans="1:3" x14ac:dyDescent="0.3">
      <c r="A894" t="str">
        <v/>
      </c>
      <c r="B894" t="str">
        <v/>
      </c>
      <c r="C894" t="str">
        <v/>
      </c>
    </row>
    <row r="895" spans="1:3" x14ac:dyDescent="0.3">
      <c r="A895" t="str">
        <v/>
      </c>
      <c r="B895" t="str">
        <v/>
      </c>
      <c r="C895" t="str">
        <v/>
      </c>
    </row>
    <row r="896" spans="1:3" x14ac:dyDescent="0.3">
      <c r="A896" t="str">
        <v/>
      </c>
      <c r="B896" t="str">
        <v/>
      </c>
      <c r="C896" t="str">
        <v/>
      </c>
    </row>
    <row r="897" spans="1:3" x14ac:dyDescent="0.3">
      <c r="A897" t="str">
        <v/>
      </c>
      <c r="B897" t="str">
        <v/>
      </c>
      <c r="C897" t="str">
        <v/>
      </c>
    </row>
    <row r="898" spans="1:3" x14ac:dyDescent="0.3">
      <c r="A898" t="str">
        <v/>
      </c>
      <c r="B898" t="str">
        <v/>
      </c>
      <c r="C898" t="str">
        <v/>
      </c>
    </row>
    <row r="899" spans="1:3" x14ac:dyDescent="0.3">
      <c r="A899" t="str">
        <v/>
      </c>
      <c r="B899" t="str">
        <v/>
      </c>
      <c r="C899" t="str">
        <v/>
      </c>
    </row>
    <row r="900" spans="1:3" x14ac:dyDescent="0.3">
      <c r="A900" t="str">
        <v/>
      </c>
      <c r="B900" t="str">
        <v/>
      </c>
      <c r="C900" t="str">
        <v/>
      </c>
    </row>
    <row r="901" spans="1:3" x14ac:dyDescent="0.3">
      <c r="A901" t="str">
        <v/>
      </c>
      <c r="B901" t="str">
        <v/>
      </c>
      <c r="C901" t="str">
        <v/>
      </c>
    </row>
    <row r="902" spans="1:3" x14ac:dyDescent="0.3">
      <c r="A902" t="str">
        <v/>
      </c>
      <c r="B902" t="str">
        <v/>
      </c>
      <c r="C902" t="str">
        <v/>
      </c>
    </row>
    <row r="903" spans="1:3" x14ac:dyDescent="0.3">
      <c r="A903" t="str">
        <v/>
      </c>
      <c r="B903" t="str">
        <v/>
      </c>
      <c r="C903" t="str">
        <v/>
      </c>
    </row>
    <row r="904" spans="1:3" x14ac:dyDescent="0.3">
      <c r="A904" t="str">
        <v/>
      </c>
      <c r="B904" t="str">
        <v/>
      </c>
      <c r="C904" t="str">
        <v/>
      </c>
    </row>
    <row r="905" spans="1:3" x14ac:dyDescent="0.3">
      <c r="A905" t="str">
        <v/>
      </c>
      <c r="B905" t="str">
        <v/>
      </c>
      <c r="C905" t="str">
        <v/>
      </c>
    </row>
    <row r="906" spans="1:3" x14ac:dyDescent="0.3">
      <c r="A906" t="str">
        <v/>
      </c>
      <c r="B906" t="str">
        <v/>
      </c>
      <c r="C906" t="str">
        <v/>
      </c>
    </row>
    <row r="907" spans="1:3" x14ac:dyDescent="0.3">
      <c r="A907" t="str">
        <v/>
      </c>
      <c r="B907" t="str">
        <v/>
      </c>
      <c r="C907" t="str">
        <v/>
      </c>
    </row>
    <row r="908" spans="1:3" x14ac:dyDescent="0.3">
      <c r="A908" t="str">
        <v/>
      </c>
      <c r="B908" t="str">
        <v/>
      </c>
      <c r="C908" t="str">
        <v/>
      </c>
    </row>
    <row r="909" spans="1:3" x14ac:dyDescent="0.3">
      <c r="A909" t="str">
        <v/>
      </c>
      <c r="B909" t="str">
        <v/>
      </c>
      <c r="C909" t="str">
        <v/>
      </c>
    </row>
    <row r="910" spans="1:3" x14ac:dyDescent="0.3">
      <c r="A910" t="str">
        <v/>
      </c>
      <c r="B910" t="str">
        <v/>
      </c>
      <c r="C910" t="str">
        <v/>
      </c>
    </row>
    <row r="911" spans="1:3" x14ac:dyDescent="0.3">
      <c r="A911" t="str">
        <v/>
      </c>
      <c r="B911" t="str">
        <v/>
      </c>
      <c r="C911" t="str">
        <v/>
      </c>
    </row>
    <row r="912" spans="1:3" x14ac:dyDescent="0.3">
      <c r="A912" t="str">
        <v/>
      </c>
      <c r="B912" t="str">
        <v/>
      </c>
      <c r="C912" t="str">
        <v/>
      </c>
    </row>
    <row r="913" spans="1:3" x14ac:dyDescent="0.3">
      <c r="A913" t="str">
        <v/>
      </c>
      <c r="B913" t="str">
        <v/>
      </c>
      <c r="C913" t="str">
        <v/>
      </c>
    </row>
    <row r="914" spans="1:3" x14ac:dyDescent="0.3">
      <c r="A914" t="str">
        <v/>
      </c>
      <c r="B914" t="str">
        <v/>
      </c>
      <c r="C914" t="str">
        <v/>
      </c>
    </row>
    <row r="915" spans="1:3" x14ac:dyDescent="0.3">
      <c r="A915" t="str">
        <v/>
      </c>
      <c r="B915" t="str">
        <v/>
      </c>
      <c r="C915" t="str">
        <v/>
      </c>
    </row>
    <row r="916" spans="1:3" x14ac:dyDescent="0.3">
      <c r="A916" t="str">
        <v/>
      </c>
      <c r="B916" t="str">
        <v/>
      </c>
      <c r="C916" t="str">
        <v/>
      </c>
    </row>
    <row r="917" spans="1:3" x14ac:dyDescent="0.3">
      <c r="A917" t="str">
        <v/>
      </c>
      <c r="B917" t="str">
        <v/>
      </c>
      <c r="C917" t="str">
        <v/>
      </c>
    </row>
    <row r="918" spans="1:3" x14ac:dyDescent="0.3">
      <c r="A918" t="str">
        <v/>
      </c>
      <c r="B918" t="str">
        <v/>
      </c>
      <c r="C918" t="str">
        <v/>
      </c>
    </row>
    <row r="919" spans="1:3" x14ac:dyDescent="0.3">
      <c r="A919" t="str">
        <v/>
      </c>
      <c r="B919" t="str">
        <v/>
      </c>
      <c r="C919" t="str">
        <v/>
      </c>
    </row>
    <row r="920" spans="1:3" x14ac:dyDescent="0.3">
      <c r="A920" t="str">
        <v/>
      </c>
      <c r="B920" t="str">
        <v/>
      </c>
      <c r="C920" t="str">
        <v/>
      </c>
    </row>
    <row r="921" spans="1:3" x14ac:dyDescent="0.3">
      <c r="A921" t="str">
        <v/>
      </c>
      <c r="B921" t="str">
        <v/>
      </c>
      <c r="C921" t="str">
        <v/>
      </c>
    </row>
    <row r="922" spans="1:3" x14ac:dyDescent="0.3">
      <c r="A922" t="str">
        <v/>
      </c>
      <c r="B922" t="str">
        <v/>
      </c>
      <c r="C922" t="str">
        <v/>
      </c>
    </row>
    <row r="923" spans="1:3" x14ac:dyDescent="0.3">
      <c r="A923" t="str">
        <v/>
      </c>
      <c r="B923" t="str">
        <v/>
      </c>
      <c r="C923" t="str">
        <v/>
      </c>
    </row>
    <row r="924" spans="1:3" x14ac:dyDescent="0.3">
      <c r="A924" t="str">
        <v/>
      </c>
      <c r="B924" t="str">
        <v/>
      </c>
      <c r="C924" t="str">
        <v/>
      </c>
    </row>
    <row r="925" spans="1:3" x14ac:dyDescent="0.3">
      <c r="A925" t="str">
        <v/>
      </c>
      <c r="B925" t="str">
        <v/>
      </c>
      <c r="C925" t="str">
        <v/>
      </c>
    </row>
    <row r="926" spans="1:3" x14ac:dyDescent="0.3">
      <c r="A926" t="str">
        <v/>
      </c>
      <c r="B926" t="str">
        <v/>
      </c>
      <c r="C926" t="str">
        <v/>
      </c>
    </row>
    <row r="927" spans="1:3" x14ac:dyDescent="0.3">
      <c r="A927" t="str">
        <v/>
      </c>
      <c r="B927" t="str">
        <v/>
      </c>
      <c r="C927" t="str">
        <v/>
      </c>
    </row>
    <row r="928" spans="1:3" x14ac:dyDescent="0.3">
      <c r="A928" t="str">
        <v/>
      </c>
      <c r="B928" t="str">
        <v/>
      </c>
      <c r="C928" t="str">
        <v/>
      </c>
    </row>
    <row r="929" spans="1:3" x14ac:dyDescent="0.3">
      <c r="A929" t="str">
        <v/>
      </c>
      <c r="B929" t="str">
        <v/>
      </c>
      <c r="C929" t="str">
        <v/>
      </c>
    </row>
    <row r="930" spans="1:3" x14ac:dyDescent="0.3">
      <c r="A930" t="str">
        <v/>
      </c>
      <c r="B930" t="str">
        <v/>
      </c>
      <c r="C930" t="str">
        <v/>
      </c>
    </row>
    <row r="931" spans="1:3" x14ac:dyDescent="0.3">
      <c r="A931" t="str">
        <v/>
      </c>
      <c r="B931" t="str">
        <v/>
      </c>
      <c r="C931" t="str">
        <v/>
      </c>
    </row>
    <row r="932" spans="1:3" x14ac:dyDescent="0.3">
      <c r="A932" t="str">
        <v/>
      </c>
      <c r="B932" t="str">
        <v/>
      </c>
      <c r="C932" t="str">
        <v/>
      </c>
    </row>
    <row r="933" spans="1:3" x14ac:dyDescent="0.3">
      <c r="A933" t="str">
        <v/>
      </c>
      <c r="B933" t="str">
        <v/>
      </c>
      <c r="C933" t="str">
        <v/>
      </c>
    </row>
    <row r="934" spans="1:3" x14ac:dyDescent="0.3">
      <c r="A934" t="str">
        <v/>
      </c>
      <c r="B934" t="str">
        <v/>
      </c>
      <c r="C934" t="str">
        <v/>
      </c>
    </row>
    <row r="935" spans="1:3" x14ac:dyDescent="0.3">
      <c r="A935" t="str">
        <v/>
      </c>
      <c r="B935" t="str">
        <v/>
      </c>
      <c r="C935" t="str">
        <v/>
      </c>
    </row>
    <row r="936" spans="1:3" x14ac:dyDescent="0.3">
      <c r="A936" t="str">
        <v/>
      </c>
      <c r="B936" t="str">
        <v/>
      </c>
      <c r="C936" t="str">
        <v/>
      </c>
    </row>
    <row r="937" spans="1:3" x14ac:dyDescent="0.3">
      <c r="A937" t="str">
        <v/>
      </c>
      <c r="B937" t="str">
        <v/>
      </c>
      <c r="C937" t="str">
        <v/>
      </c>
    </row>
    <row r="938" spans="1:3" x14ac:dyDescent="0.3">
      <c r="A938" t="str">
        <v/>
      </c>
      <c r="B938" t="str">
        <v/>
      </c>
      <c r="C938" t="str">
        <v/>
      </c>
    </row>
    <row r="939" spans="1:3" x14ac:dyDescent="0.3">
      <c r="A939" t="str">
        <v/>
      </c>
      <c r="B939" t="str">
        <v/>
      </c>
      <c r="C939" t="str">
        <v/>
      </c>
    </row>
    <row r="940" spans="1:3" x14ac:dyDescent="0.3">
      <c r="A940" t="str">
        <v/>
      </c>
      <c r="B940" t="str">
        <v/>
      </c>
      <c r="C940" t="str">
        <v/>
      </c>
    </row>
    <row r="941" spans="1:3" x14ac:dyDescent="0.3">
      <c r="A941" t="str">
        <v/>
      </c>
      <c r="B941" t="str">
        <v/>
      </c>
      <c r="C941" t="str">
        <v/>
      </c>
    </row>
    <row r="942" spans="1:3" x14ac:dyDescent="0.3">
      <c r="A942" t="str">
        <v/>
      </c>
      <c r="B942" t="str">
        <v/>
      </c>
      <c r="C942" t="str">
        <v/>
      </c>
    </row>
    <row r="943" spans="1:3" x14ac:dyDescent="0.3">
      <c r="A943" t="str">
        <v/>
      </c>
      <c r="B943" t="str">
        <v/>
      </c>
      <c r="C943" t="str">
        <v/>
      </c>
    </row>
    <row r="944" spans="1:3" x14ac:dyDescent="0.3">
      <c r="A944" t="str">
        <v/>
      </c>
      <c r="B944" t="str">
        <v/>
      </c>
      <c r="C944" t="str">
        <v/>
      </c>
    </row>
    <row r="945" spans="1:3" x14ac:dyDescent="0.3">
      <c r="A945" t="str">
        <v/>
      </c>
      <c r="B945" t="str">
        <v/>
      </c>
      <c r="C945" t="str">
        <v/>
      </c>
    </row>
    <row r="946" spans="1:3" x14ac:dyDescent="0.3">
      <c r="A946" t="str">
        <v/>
      </c>
      <c r="B946" t="str">
        <v/>
      </c>
      <c r="C946" t="str">
        <v/>
      </c>
    </row>
    <row r="947" spans="1:3" x14ac:dyDescent="0.3">
      <c r="A947" t="str">
        <v/>
      </c>
      <c r="B947" t="str">
        <v/>
      </c>
      <c r="C947" t="str">
        <v/>
      </c>
    </row>
    <row r="948" spans="1:3" x14ac:dyDescent="0.3">
      <c r="A948" t="str">
        <v/>
      </c>
      <c r="B948" t="str">
        <v/>
      </c>
      <c r="C948" t="str">
        <v/>
      </c>
    </row>
    <row r="949" spans="1:3" x14ac:dyDescent="0.3">
      <c r="A949" t="str">
        <v/>
      </c>
      <c r="B949" t="str">
        <v/>
      </c>
      <c r="C949" t="str">
        <v/>
      </c>
    </row>
    <row r="950" spans="1:3" x14ac:dyDescent="0.3">
      <c r="A950" t="str">
        <v/>
      </c>
      <c r="B950" t="str">
        <v/>
      </c>
      <c r="C950" t="str">
        <v/>
      </c>
    </row>
    <row r="951" spans="1:3" x14ac:dyDescent="0.3">
      <c r="A951" t="str">
        <v/>
      </c>
      <c r="B951" t="str">
        <v/>
      </c>
      <c r="C951" t="str">
        <v/>
      </c>
    </row>
    <row r="952" spans="1:3" x14ac:dyDescent="0.3">
      <c r="A952" t="str">
        <v/>
      </c>
      <c r="B952" t="str">
        <v/>
      </c>
      <c r="C952" t="str">
        <v/>
      </c>
    </row>
    <row r="953" spans="1:3" x14ac:dyDescent="0.3">
      <c r="A953" t="str">
        <v/>
      </c>
      <c r="B953" t="str">
        <v/>
      </c>
      <c r="C953" t="str">
        <v/>
      </c>
    </row>
    <row r="954" spans="1:3" x14ac:dyDescent="0.3">
      <c r="A954" t="str">
        <v/>
      </c>
      <c r="B954" t="str">
        <v/>
      </c>
      <c r="C954" t="str">
        <v/>
      </c>
    </row>
    <row r="955" spans="1:3" x14ac:dyDescent="0.3">
      <c r="A955" t="str">
        <v/>
      </c>
      <c r="B955" t="str">
        <v/>
      </c>
      <c r="C955" t="str">
        <v/>
      </c>
    </row>
    <row r="956" spans="1:3" x14ac:dyDescent="0.3">
      <c r="A956" t="str">
        <v/>
      </c>
      <c r="B956" t="str">
        <v/>
      </c>
      <c r="C956" t="str">
        <v/>
      </c>
    </row>
    <row r="957" spans="1:3" x14ac:dyDescent="0.3">
      <c r="A957" t="str">
        <v/>
      </c>
      <c r="B957" t="str">
        <v/>
      </c>
      <c r="C957" t="str">
        <v/>
      </c>
    </row>
    <row r="958" spans="1:3" x14ac:dyDescent="0.3">
      <c r="A958" t="str">
        <v/>
      </c>
      <c r="B958" t="str">
        <v/>
      </c>
      <c r="C958" t="str">
        <v/>
      </c>
    </row>
    <row r="959" spans="1:3" x14ac:dyDescent="0.3">
      <c r="A959" t="str">
        <v/>
      </c>
      <c r="B959" t="str">
        <v/>
      </c>
      <c r="C959" t="str">
        <v/>
      </c>
    </row>
    <row r="960" spans="1:3" x14ac:dyDescent="0.3">
      <c r="A960" t="str">
        <v/>
      </c>
      <c r="B960" t="str">
        <v/>
      </c>
      <c r="C960" t="str">
        <v/>
      </c>
    </row>
    <row r="961" spans="1:3" x14ac:dyDescent="0.3">
      <c r="A961" t="str">
        <v/>
      </c>
      <c r="B961" t="str">
        <v/>
      </c>
      <c r="C961" t="str">
        <v/>
      </c>
    </row>
    <row r="962" spans="1:3" x14ac:dyDescent="0.3">
      <c r="A962" t="str">
        <v/>
      </c>
      <c r="B962" t="str">
        <v/>
      </c>
      <c r="C962" t="str">
        <v/>
      </c>
    </row>
    <row r="963" spans="1:3" x14ac:dyDescent="0.3">
      <c r="A963" t="str">
        <v/>
      </c>
      <c r="B963" t="str">
        <v/>
      </c>
      <c r="C963" t="str">
        <v/>
      </c>
    </row>
    <row r="964" spans="1:3" x14ac:dyDescent="0.3">
      <c r="A964" t="str">
        <v/>
      </c>
      <c r="B964" t="str">
        <v/>
      </c>
      <c r="C964" t="str">
        <v/>
      </c>
    </row>
    <row r="965" spans="1:3" x14ac:dyDescent="0.3">
      <c r="A965" t="str">
        <v/>
      </c>
      <c r="B965" t="str">
        <v/>
      </c>
      <c r="C965" t="str">
        <v/>
      </c>
    </row>
    <row r="966" spans="1:3" x14ac:dyDescent="0.3">
      <c r="A966" t="str">
        <v/>
      </c>
      <c r="B966" t="str">
        <v/>
      </c>
      <c r="C966" t="str">
        <v/>
      </c>
    </row>
    <row r="967" spans="1:3" x14ac:dyDescent="0.3">
      <c r="A967" t="str">
        <v/>
      </c>
      <c r="B967" t="str">
        <v/>
      </c>
      <c r="C967" t="str">
        <v/>
      </c>
    </row>
    <row r="968" spans="1:3" x14ac:dyDescent="0.3">
      <c r="A968" t="str">
        <v/>
      </c>
      <c r="B968" t="str">
        <v/>
      </c>
      <c r="C968" t="str">
        <v/>
      </c>
    </row>
    <row r="969" spans="1:3" x14ac:dyDescent="0.3">
      <c r="A969" t="str">
        <v/>
      </c>
      <c r="B969" t="str">
        <v/>
      </c>
      <c r="C969" t="str">
        <v/>
      </c>
    </row>
    <row r="970" spans="1:3" x14ac:dyDescent="0.3">
      <c r="A970" t="str">
        <v/>
      </c>
      <c r="B970" t="str">
        <v/>
      </c>
      <c r="C970" t="str">
        <v/>
      </c>
    </row>
    <row r="971" spans="1:3" x14ac:dyDescent="0.3">
      <c r="A971" t="str">
        <v/>
      </c>
      <c r="B971" t="str">
        <v/>
      </c>
      <c r="C971" t="str">
        <v/>
      </c>
    </row>
    <row r="972" spans="1:3" x14ac:dyDescent="0.3">
      <c r="A972" t="str">
        <v/>
      </c>
      <c r="B972" t="str">
        <v/>
      </c>
      <c r="C972" t="str">
        <v/>
      </c>
    </row>
    <row r="973" spans="1:3" x14ac:dyDescent="0.3">
      <c r="A973" t="str">
        <v/>
      </c>
      <c r="B973" t="str">
        <v/>
      </c>
      <c r="C973" t="str">
        <v/>
      </c>
    </row>
    <row r="974" spans="1:3" x14ac:dyDescent="0.3">
      <c r="A974" t="str">
        <v/>
      </c>
      <c r="B974" t="str">
        <v/>
      </c>
      <c r="C974" t="str">
        <v/>
      </c>
    </row>
    <row r="975" spans="1:3" x14ac:dyDescent="0.3">
      <c r="A975" t="str">
        <v/>
      </c>
      <c r="B975" t="str">
        <v/>
      </c>
      <c r="C975" t="str">
        <v/>
      </c>
    </row>
    <row r="976" spans="1:3" x14ac:dyDescent="0.3">
      <c r="A976" t="str">
        <v/>
      </c>
      <c r="B976" t="str">
        <v/>
      </c>
      <c r="C976" t="str">
        <v/>
      </c>
    </row>
    <row r="977" spans="1:3" x14ac:dyDescent="0.3">
      <c r="A977" t="str">
        <v/>
      </c>
      <c r="B977" t="str">
        <v/>
      </c>
      <c r="C977" t="str">
        <v/>
      </c>
    </row>
    <row r="978" spans="1:3" x14ac:dyDescent="0.3">
      <c r="A978" t="str">
        <v/>
      </c>
      <c r="B978" t="str">
        <v/>
      </c>
      <c r="C978" t="str">
        <v/>
      </c>
    </row>
    <row r="979" spans="1:3" x14ac:dyDescent="0.3">
      <c r="A979" t="str">
        <v/>
      </c>
      <c r="B979" t="str">
        <v/>
      </c>
      <c r="C979" t="str">
        <v/>
      </c>
    </row>
    <row r="980" spans="1:3" x14ac:dyDescent="0.3">
      <c r="A980" t="str">
        <v/>
      </c>
      <c r="B980" t="str">
        <v/>
      </c>
      <c r="C980" t="str">
        <v/>
      </c>
    </row>
    <row r="981" spans="1:3" x14ac:dyDescent="0.3">
      <c r="A981" t="str">
        <v/>
      </c>
      <c r="B981" t="str">
        <v/>
      </c>
      <c r="C981" t="str">
        <v/>
      </c>
    </row>
    <row r="982" spans="1:3" x14ac:dyDescent="0.3">
      <c r="A982" t="str">
        <v/>
      </c>
      <c r="B982" t="str">
        <v/>
      </c>
      <c r="C982" t="str">
        <v/>
      </c>
    </row>
    <row r="983" spans="1:3" x14ac:dyDescent="0.3">
      <c r="A983" t="str">
        <v/>
      </c>
      <c r="B983" t="str">
        <v/>
      </c>
      <c r="C983" t="str">
        <v/>
      </c>
    </row>
    <row r="984" spans="1:3" x14ac:dyDescent="0.3">
      <c r="A984" t="str">
        <v/>
      </c>
      <c r="B984" t="str">
        <v/>
      </c>
      <c r="C984" t="str">
        <v/>
      </c>
    </row>
    <row r="985" spans="1:3" x14ac:dyDescent="0.3">
      <c r="A985" t="str">
        <v/>
      </c>
      <c r="B985" t="str">
        <v/>
      </c>
      <c r="C985" t="str">
        <v/>
      </c>
    </row>
    <row r="986" spans="1:3" x14ac:dyDescent="0.3">
      <c r="A986" t="str">
        <v/>
      </c>
      <c r="B986" t="str">
        <v/>
      </c>
      <c r="C986" t="str">
        <v/>
      </c>
    </row>
    <row r="987" spans="1:3" x14ac:dyDescent="0.3">
      <c r="A987" t="str">
        <v/>
      </c>
      <c r="B987" t="str">
        <v/>
      </c>
      <c r="C987" t="str">
        <v/>
      </c>
    </row>
    <row r="988" spans="1:3" x14ac:dyDescent="0.3">
      <c r="A988" t="str">
        <v/>
      </c>
      <c r="B988" t="str">
        <v/>
      </c>
      <c r="C988" t="str">
        <v/>
      </c>
    </row>
    <row r="989" spans="1:3" x14ac:dyDescent="0.3">
      <c r="A989" t="str">
        <v/>
      </c>
      <c r="B989" t="str">
        <v/>
      </c>
      <c r="C989" t="str">
        <v/>
      </c>
    </row>
    <row r="990" spans="1:3" x14ac:dyDescent="0.3">
      <c r="A990" t="str">
        <v/>
      </c>
      <c r="B990" t="str">
        <v/>
      </c>
      <c r="C990" t="str">
        <v/>
      </c>
    </row>
    <row r="991" spans="1:3" x14ac:dyDescent="0.3">
      <c r="A991" t="str">
        <v/>
      </c>
      <c r="B991" t="str">
        <v/>
      </c>
      <c r="C991" t="str">
        <v/>
      </c>
    </row>
    <row r="992" spans="1:3" x14ac:dyDescent="0.3">
      <c r="A992" t="str">
        <v/>
      </c>
      <c r="B992" t="str">
        <v/>
      </c>
      <c r="C992" t="str">
        <v/>
      </c>
    </row>
    <row r="993" spans="1:3" x14ac:dyDescent="0.3">
      <c r="A993" t="str">
        <v/>
      </c>
      <c r="B993" t="str">
        <v/>
      </c>
      <c r="C993" t="str">
        <v/>
      </c>
    </row>
    <row r="994" spans="1:3" x14ac:dyDescent="0.3">
      <c r="A994" t="str">
        <v/>
      </c>
      <c r="B994" t="str">
        <v/>
      </c>
      <c r="C994" t="str">
        <v/>
      </c>
    </row>
    <row r="995" spans="1:3" x14ac:dyDescent="0.3">
      <c r="A995" t="str">
        <v/>
      </c>
      <c r="B995" t="str">
        <v/>
      </c>
      <c r="C995" t="str">
        <v/>
      </c>
    </row>
    <row r="996" spans="1:3" x14ac:dyDescent="0.3">
      <c r="A996" t="str">
        <v/>
      </c>
      <c r="B996" t="str">
        <v/>
      </c>
      <c r="C996" t="str">
        <v/>
      </c>
    </row>
    <row r="997" spans="1:3" x14ac:dyDescent="0.3">
      <c r="A997" t="str">
        <v/>
      </c>
      <c r="B997" t="str">
        <v/>
      </c>
      <c r="C997" t="str">
        <v/>
      </c>
    </row>
    <row r="998" spans="1:3" x14ac:dyDescent="0.3">
      <c r="A998" t="str">
        <v/>
      </c>
      <c r="B998" t="str">
        <v/>
      </c>
      <c r="C998" t="str">
        <v/>
      </c>
    </row>
    <row r="999" spans="1:3" x14ac:dyDescent="0.3">
      <c r="A999" t="str">
        <v/>
      </c>
      <c r="B999" t="str">
        <v/>
      </c>
      <c r="C999" t="str">
        <v/>
      </c>
    </row>
    <row r="1000" spans="1:3" x14ac:dyDescent="0.3">
      <c r="A1000" t="str">
        <v/>
      </c>
      <c r="B1000" t="str">
        <v/>
      </c>
      <c r="C1000" t="str">
        <v/>
      </c>
    </row>
    <row r="1001" spans="1:3" x14ac:dyDescent="0.3">
      <c r="A1001" t="str">
        <v/>
      </c>
      <c r="B1001" t="str">
        <v/>
      </c>
      <c r="C1001" t="str">
        <v/>
      </c>
    </row>
    <row r="1002" spans="1:3" x14ac:dyDescent="0.3">
      <c r="A1002" t="str">
        <v/>
      </c>
      <c r="B1002" t="str">
        <v/>
      </c>
      <c r="C1002" t="str">
        <v/>
      </c>
    </row>
    <row r="1003" spans="1:3" x14ac:dyDescent="0.3">
      <c r="A1003" t="str">
        <v/>
      </c>
      <c r="B1003" t="str">
        <v/>
      </c>
      <c r="C1003" t="str">
        <v/>
      </c>
    </row>
    <row r="1004" spans="1:3" x14ac:dyDescent="0.3">
      <c r="A1004" t="str">
        <v/>
      </c>
      <c r="B1004" t="str">
        <v/>
      </c>
      <c r="C1004" t="str">
        <v/>
      </c>
    </row>
    <row r="1005" spans="1:3" x14ac:dyDescent="0.3">
      <c r="A1005" t="str">
        <v/>
      </c>
      <c r="B1005" t="str">
        <v/>
      </c>
      <c r="C1005" t="str">
        <v/>
      </c>
    </row>
    <row r="1006" spans="1:3" x14ac:dyDescent="0.3">
      <c r="A1006" t="str">
        <v/>
      </c>
      <c r="B1006" t="str">
        <v/>
      </c>
      <c r="C1006" t="str">
        <v/>
      </c>
    </row>
    <row r="1007" spans="1:3" x14ac:dyDescent="0.3">
      <c r="A1007" t="str">
        <v/>
      </c>
      <c r="B1007" t="str">
        <v/>
      </c>
      <c r="C1007" t="str">
        <v/>
      </c>
    </row>
    <row r="1008" spans="1:3" x14ac:dyDescent="0.3">
      <c r="A1008" t="str">
        <v/>
      </c>
      <c r="B1008" t="str">
        <v/>
      </c>
      <c r="C1008" t="str">
        <v/>
      </c>
    </row>
    <row r="1009" spans="1:3" x14ac:dyDescent="0.3">
      <c r="A1009" t="str">
        <v/>
      </c>
      <c r="B1009" t="str">
        <v/>
      </c>
      <c r="C1009" t="str">
        <v/>
      </c>
    </row>
    <row r="1010" spans="1:3" x14ac:dyDescent="0.3">
      <c r="A1010" t="str">
        <v/>
      </c>
      <c r="B1010" t="str">
        <v/>
      </c>
      <c r="C1010" t="str">
        <v/>
      </c>
    </row>
    <row r="1011" spans="1:3" x14ac:dyDescent="0.3">
      <c r="A1011" t="str">
        <v/>
      </c>
      <c r="B1011" t="str">
        <v/>
      </c>
      <c r="C1011" t="str">
        <v/>
      </c>
    </row>
    <row r="1012" spans="1:3" x14ac:dyDescent="0.3">
      <c r="A1012" t="str">
        <v/>
      </c>
      <c r="B1012" t="str">
        <v/>
      </c>
      <c r="C1012" t="str">
        <v/>
      </c>
    </row>
    <row r="1013" spans="1:3" x14ac:dyDescent="0.3">
      <c r="A1013" t="str">
        <v/>
      </c>
      <c r="B1013" t="str">
        <v/>
      </c>
      <c r="C1013" t="str">
        <v/>
      </c>
    </row>
    <row r="1014" spans="1:3" x14ac:dyDescent="0.3">
      <c r="A1014" t="str">
        <v/>
      </c>
      <c r="B1014" t="str">
        <v/>
      </c>
      <c r="C1014" t="str">
        <v/>
      </c>
    </row>
    <row r="1015" spans="1:3" x14ac:dyDescent="0.3">
      <c r="A1015" t="str">
        <v/>
      </c>
      <c r="B1015" t="str">
        <v/>
      </c>
      <c r="C1015" t="str">
        <v/>
      </c>
    </row>
    <row r="1016" spans="1:3" x14ac:dyDescent="0.3">
      <c r="A1016" t="str">
        <v/>
      </c>
      <c r="B1016" t="str">
        <v/>
      </c>
      <c r="C1016" t="str">
        <v/>
      </c>
    </row>
    <row r="1017" spans="1:3" x14ac:dyDescent="0.3">
      <c r="A1017" t="str">
        <v/>
      </c>
      <c r="B1017" t="str">
        <v/>
      </c>
      <c r="C1017" t="str">
        <v/>
      </c>
    </row>
    <row r="1018" spans="1:3" x14ac:dyDescent="0.3">
      <c r="A1018" t="str">
        <v/>
      </c>
      <c r="B1018" t="str">
        <v/>
      </c>
      <c r="C1018" t="str">
        <v/>
      </c>
    </row>
    <row r="1019" spans="1:3" x14ac:dyDescent="0.3">
      <c r="A1019" t="str">
        <v/>
      </c>
      <c r="B1019" t="str">
        <v/>
      </c>
      <c r="C1019" t="str">
        <v/>
      </c>
    </row>
    <row r="1020" spans="1:3" x14ac:dyDescent="0.3">
      <c r="A1020" t="str">
        <v/>
      </c>
      <c r="B1020" t="str">
        <v/>
      </c>
      <c r="C1020" t="str">
        <v/>
      </c>
    </row>
    <row r="1021" spans="1:3" x14ac:dyDescent="0.3">
      <c r="A1021" t="str">
        <v/>
      </c>
      <c r="B1021" t="str">
        <v/>
      </c>
      <c r="C1021" t="str">
        <v/>
      </c>
    </row>
    <row r="1022" spans="1:3" x14ac:dyDescent="0.3">
      <c r="A1022" t="str">
        <v/>
      </c>
      <c r="B1022" t="str">
        <v/>
      </c>
      <c r="C1022" t="str">
        <v/>
      </c>
    </row>
    <row r="1023" spans="1:3" x14ac:dyDescent="0.3">
      <c r="A1023" t="str">
        <v/>
      </c>
      <c r="B1023" t="str">
        <v/>
      </c>
      <c r="C1023" t="str">
        <v/>
      </c>
    </row>
    <row r="1024" spans="1:3" x14ac:dyDescent="0.3">
      <c r="A1024" t="str">
        <v/>
      </c>
      <c r="B1024" t="str">
        <v/>
      </c>
      <c r="C1024" t="str">
        <v/>
      </c>
    </row>
    <row r="1025" spans="1:3" x14ac:dyDescent="0.3">
      <c r="A1025" t="str">
        <v/>
      </c>
      <c r="B1025" t="str">
        <v/>
      </c>
      <c r="C1025" t="str">
        <v/>
      </c>
    </row>
    <row r="1026" spans="1:3" x14ac:dyDescent="0.3">
      <c r="A1026" t="str">
        <v/>
      </c>
      <c r="B1026" t="str">
        <v/>
      </c>
      <c r="C1026" t="str">
        <v/>
      </c>
    </row>
    <row r="1027" spans="1:3" x14ac:dyDescent="0.3">
      <c r="A1027" t="str">
        <v/>
      </c>
      <c r="B1027" t="str">
        <v/>
      </c>
      <c r="C1027" t="str">
        <v/>
      </c>
    </row>
    <row r="1028" spans="1:3" x14ac:dyDescent="0.3">
      <c r="A1028" t="str">
        <v/>
      </c>
      <c r="B1028" t="str">
        <v/>
      </c>
      <c r="C1028" t="str">
        <v/>
      </c>
    </row>
    <row r="1029" spans="1:3" x14ac:dyDescent="0.3">
      <c r="A1029" t="str">
        <v/>
      </c>
      <c r="B1029" t="str">
        <v/>
      </c>
      <c r="C1029" t="str">
        <v/>
      </c>
    </row>
    <row r="1030" spans="1:3" x14ac:dyDescent="0.3">
      <c r="A1030" t="str">
        <v/>
      </c>
      <c r="B1030" t="str">
        <v/>
      </c>
      <c r="C1030" t="str">
        <v/>
      </c>
    </row>
    <row r="1031" spans="1:3" x14ac:dyDescent="0.3">
      <c r="A1031" t="str">
        <v/>
      </c>
      <c r="B1031" t="str">
        <v/>
      </c>
      <c r="C1031" t="str">
        <v/>
      </c>
    </row>
    <row r="1032" spans="1:3" x14ac:dyDescent="0.3">
      <c r="A1032" t="str">
        <v/>
      </c>
      <c r="B1032" t="str">
        <v/>
      </c>
      <c r="C1032" t="str">
        <v/>
      </c>
    </row>
    <row r="1033" spans="1:3" x14ac:dyDescent="0.3">
      <c r="A1033" t="str">
        <v/>
      </c>
      <c r="B1033" t="str">
        <v/>
      </c>
      <c r="C1033" t="str">
        <v/>
      </c>
    </row>
    <row r="1034" spans="1:3" x14ac:dyDescent="0.3">
      <c r="A1034" t="str">
        <v/>
      </c>
      <c r="B1034" t="str">
        <v/>
      </c>
      <c r="C1034" t="str">
        <v/>
      </c>
    </row>
    <row r="1035" spans="1:3" x14ac:dyDescent="0.3">
      <c r="A1035" t="str">
        <v/>
      </c>
      <c r="B1035" t="str">
        <v/>
      </c>
      <c r="C1035" t="str">
        <v/>
      </c>
    </row>
    <row r="1036" spans="1:3" x14ac:dyDescent="0.3">
      <c r="A1036" t="str">
        <v/>
      </c>
      <c r="B1036" t="str">
        <v/>
      </c>
      <c r="C1036" t="str">
        <v/>
      </c>
    </row>
    <row r="1037" spans="1:3" x14ac:dyDescent="0.3">
      <c r="A1037" t="str">
        <v/>
      </c>
      <c r="B1037" t="str">
        <v/>
      </c>
      <c r="C1037" t="str">
        <v/>
      </c>
    </row>
    <row r="1038" spans="1:3" x14ac:dyDescent="0.3">
      <c r="A1038" t="str">
        <v/>
      </c>
      <c r="B1038" t="str">
        <v/>
      </c>
      <c r="C1038" t="str">
        <v/>
      </c>
    </row>
    <row r="1039" spans="1:3" x14ac:dyDescent="0.3">
      <c r="A1039" t="str">
        <v/>
      </c>
      <c r="B1039" t="str">
        <v/>
      </c>
      <c r="C1039" t="str">
        <v/>
      </c>
    </row>
    <row r="1040" spans="1:3" x14ac:dyDescent="0.3">
      <c r="A1040" t="str">
        <v/>
      </c>
      <c r="B1040" t="str">
        <v/>
      </c>
      <c r="C1040" t="str">
        <v/>
      </c>
    </row>
    <row r="1041" spans="1:3" x14ac:dyDescent="0.3">
      <c r="A1041" t="str">
        <v/>
      </c>
      <c r="B1041" t="str">
        <v/>
      </c>
      <c r="C1041" t="str">
        <v/>
      </c>
    </row>
    <row r="1042" spans="1:3" x14ac:dyDescent="0.3">
      <c r="A1042" t="str">
        <v/>
      </c>
      <c r="B1042" t="str">
        <v/>
      </c>
      <c r="C1042" t="str">
        <v/>
      </c>
    </row>
    <row r="1043" spans="1:3" x14ac:dyDescent="0.3">
      <c r="A1043" t="str">
        <v/>
      </c>
      <c r="B1043" t="str">
        <v/>
      </c>
      <c r="C1043" t="str">
        <v/>
      </c>
    </row>
    <row r="1044" spans="1:3" x14ac:dyDescent="0.3">
      <c r="A1044" t="str">
        <v/>
      </c>
      <c r="B1044" t="str">
        <v/>
      </c>
      <c r="C1044" t="str">
        <v/>
      </c>
    </row>
    <row r="1045" spans="1:3" x14ac:dyDescent="0.3">
      <c r="A1045" t="str">
        <v/>
      </c>
      <c r="B1045" t="str">
        <v/>
      </c>
      <c r="C1045" t="str">
        <v/>
      </c>
    </row>
    <row r="1046" spans="1:3" x14ac:dyDescent="0.3">
      <c r="A1046" t="str">
        <v/>
      </c>
      <c r="B1046" t="str">
        <v/>
      </c>
      <c r="C1046" t="str">
        <v/>
      </c>
    </row>
    <row r="1047" spans="1:3" x14ac:dyDescent="0.3">
      <c r="A1047" t="str">
        <v/>
      </c>
      <c r="B1047" t="str">
        <v/>
      </c>
      <c r="C1047" t="str">
        <v/>
      </c>
    </row>
    <row r="1048" spans="1:3" x14ac:dyDescent="0.3">
      <c r="A1048" t="str">
        <v/>
      </c>
      <c r="B1048" t="str">
        <v/>
      </c>
      <c r="C1048" t="str">
        <v/>
      </c>
    </row>
    <row r="1049" spans="1:3" x14ac:dyDescent="0.3">
      <c r="A1049" t="str">
        <v/>
      </c>
      <c r="B1049" t="str">
        <v/>
      </c>
      <c r="C1049" t="str">
        <v/>
      </c>
    </row>
    <row r="1050" spans="1:3" x14ac:dyDescent="0.3">
      <c r="A1050" t="str">
        <v/>
      </c>
      <c r="B1050" t="str">
        <v/>
      </c>
      <c r="C1050" t="str">
        <v/>
      </c>
    </row>
    <row r="1051" spans="1:3" x14ac:dyDescent="0.3">
      <c r="A1051" t="str">
        <v/>
      </c>
      <c r="B1051" t="str">
        <v/>
      </c>
      <c r="C1051" t="str">
        <v/>
      </c>
    </row>
    <row r="1052" spans="1:3" x14ac:dyDescent="0.3">
      <c r="A1052" t="str">
        <v/>
      </c>
      <c r="B1052" t="str">
        <v/>
      </c>
      <c r="C1052" t="str">
        <v/>
      </c>
    </row>
    <row r="1053" spans="1:3" x14ac:dyDescent="0.3">
      <c r="A1053" t="str">
        <v/>
      </c>
      <c r="B1053" t="str">
        <v/>
      </c>
      <c r="C1053" t="str">
        <v/>
      </c>
    </row>
    <row r="1054" spans="1:3" x14ac:dyDescent="0.3">
      <c r="A1054" t="str">
        <v/>
      </c>
      <c r="B1054" t="str">
        <v/>
      </c>
      <c r="C1054" t="str">
        <v/>
      </c>
    </row>
    <row r="1055" spans="1:3" x14ac:dyDescent="0.3">
      <c r="A1055" t="str">
        <v/>
      </c>
      <c r="B1055" t="str">
        <v/>
      </c>
      <c r="C1055" t="str">
        <v/>
      </c>
    </row>
    <row r="1056" spans="1:3" x14ac:dyDescent="0.3">
      <c r="A1056" t="str">
        <v/>
      </c>
      <c r="B1056" t="str">
        <v/>
      </c>
      <c r="C1056" t="str">
        <v/>
      </c>
    </row>
    <row r="1057" spans="1:3" x14ac:dyDescent="0.3">
      <c r="A1057" t="str">
        <v/>
      </c>
      <c r="B1057" t="str">
        <v/>
      </c>
      <c r="C1057" t="str">
        <v/>
      </c>
    </row>
    <row r="1058" spans="1:3" x14ac:dyDescent="0.3">
      <c r="A1058" t="str">
        <v/>
      </c>
      <c r="B1058" t="str">
        <v/>
      </c>
      <c r="C1058" t="str">
        <v/>
      </c>
    </row>
    <row r="1059" spans="1:3" x14ac:dyDescent="0.3">
      <c r="A1059" t="str">
        <v/>
      </c>
      <c r="B1059" t="str">
        <v/>
      </c>
      <c r="C1059" t="str">
        <v/>
      </c>
    </row>
    <row r="1060" spans="1:3" x14ac:dyDescent="0.3">
      <c r="A1060" t="str">
        <v/>
      </c>
      <c r="B1060" t="str">
        <v/>
      </c>
      <c r="C1060" t="str">
        <v/>
      </c>
    </row>
    <row r="1061" spans="1:3" x14ac:dyDescent="0.3">
      <c r="A1061" t="str">
        <v/>
      </c>
      <c r="B1061" t="str">
        <v/>
      </c>
      <c r="C1061" t="str">
        <v/>
      </c>
    </row>
    <row r="1062" spans="1:3" x14ac:dyDescent="0.3">
      <c r="A1062" t="str">
        <v/>
      </c>
      <c r="B1062" t="str">
        <v/>
      </c>
      <c r="C1062" t="str">
        <v/>
      </c>
    </row>
    <row r="1063" spans="1:3" x14ac:dyDescent="0.3">
      <c r="A1063" t="str">
        <v/>
      </c>
      <c r="B1063" t="str">
        <v/>
      </c>
      <c r="C1063" t="str">
        <v/>
      </c>
    </row>
    <row r="1064" spans="1:3" x14ac:dyDescent="0.3">
      <c r="A1064" t="str">
        <v/>
      </c>
      <c r="B1064" t="str">
        <v/>
      </c>
      <c r="C1064" t="str">
        <v/>
      </c>
    </row>
    <row r="1065" spans="1:3" x14ac:dyDescent="0.3">
      <c r="A1065" t="str">
        <v/>
      </c>
      <c r="B1065" t="str">
        <v/>
      </c>
      <c r="C1065" t="str">
        <v/>
      </c>
    </row>
    <row r="1066" spans="1:3" x14ac:dyDescent="0.3">
      <c r="A1066" t="str">
        <v/>
      </c>
      <c r="B1066" t="str">
        <v/>
      </c>
      <c r="C1066" t="str">
        <v/>
      </c>
    </row>
    <row r="1067" spans="1:3" x14ac:dyDescent="0.3">
      <c r="A1067" t="str">
        <v/>
      </c>
      <c r="B1067" t="str">
        <v/>
      </c>
      <c r="C1067" t="str">
        <v/>
      </c>
    </row>
    <row r="1068" spans="1:3" x14ac:dyDescent="0.3">
      <c r="A1068" t="str">
        <v/>
      </c>
      <c r="B1068" t="str">
        <v/>
      </c>
      <c r="C1068" t="str">
        <v/>
      </c>
    </row>
    <row r="1069" spans="1:3" x14ac:dyDescent="0.3">
      <c r="A1069" t="str">
        <v/>
      </c>
      <c r="B1069" t="str">
        <v/>
      </c>
      <c r="C1069" t="str">
        <v/>
      </c>
    </row>
    <row r="1070" spans="1:3" x14ac:dyDescent="0.3">
      <c r="A1070" t="str">
        <v/>
      </c>
      <c r="B1070" t="str">
        <v/>
      </c>
      <c r="C1070" t="str">
        <v/>
      </c>
    </row>
    <row r="1071" spans="1:3" x14ac:dyDescent="0.3">
      <c r="A1071" t="str">
        <v/>
      </c>
      <c r="B1071" t="str">
        <v/>
      </c>
      <c r="C1071" t="str">
        <v/>
      </c>
    </row>
    <row r="1072" spans="1:3" x14ac:dyDescent="0.3">
      <c r="A1072" t="str">
        <v/>
      </c>
      <c r="B1072" t="str">
        <v/>
      </c>
      <c r="C1072" t="str">
        <v/>
      </c>
    </row>
    <row r="1073" spans="1:3" x14ac:dyDescent="0.3">
      <c r="A1073" t="str">
        <v/>
      </c>
      <c r="B1073" t="str">
        <v/>
      </c>
      <c r="C1073" t="str">
        <v/>
      </c>
    </row>
    <row r="1074" spans="1:3" x14ac:dyDescent="0.3">
      <c r="A1074" t="str">
        <v/>
      </c>
      <c r="B1074" t="str">
        <v/>
      </c>
      <c r="C1074" t="str">
        <v/>
      </c>
    </row>
    <row r="1075" spans="1:3" x14ac:dyDescent="0.3">
      <c r="A1075" t="str">
        <v/>
      </c>
      <c r="B1075" t="str">
        <v/>
      </c>
      <c r="C1075" t="str">
        <v/>
      </c>
    </row>
    <row r="1076" spans="1:3" x14ac:dyDescent="0.3">
      <c r="A1076" t="str">
        <v/>
      </c>
      <c r="B1076" t="str">
        <v/>
      </c>
      <c r="C1076" t="str">
        <v/>
      </c>
    </row>
    <row r="1077" spans="1:3" x14ac:dyDescent="0.3">
      <c r="A1077" t="str">
        <v/>
      </c>
      <c r="B1077" t="str">
        <v/>
      </c>
      <c r="C1077" t="str">
        <v/>
      </c>
    </row>
    <row r="1078" spans="1:3" x14ac:dyDescent="0.3">
      <c r="A1078" t="str">
        <v/>
      </c>
      <c r="B1078" t="str">
        <v/>
      </c>
      <c r="C1078" t="str">
        <v/>
      </c>
    </row>
    <row r="1079" spans="1:3" x14ac:dyDescent="0.3">
      <c r="A1079" t="str">
        <v/>
      </c>
      <c r="B1079" t="str">
        <v/>
      </c>
      <c r="C1079" t="str">
        <v/>
      </c>
    </row>
    <row r="1080" spans="1:3" x14ac:dyDescent="0.3">
      <c r="A1080" t="str">
        <v/>
      </c>
      <c r="B1080" t="str">
        <v/>
      </c>
      <c r="C1080" t="str">
        <v/>
      </c>
    </row>
    <row r="1081" spans="1:3" x14ac:dyDescent="0.3">
      <c r="A1081" t="str">
        <v/>
      </c>
      <c r="B1081" t="str">
        <v/>
      </c>
      <c r="C1081" t="str">
        <v/>
      </c>
    </row>
    <row r="1082" spans="1:3" x14ac:dyDescent="0.3">
      <c r="A1082" t="str">
        <v/>
      </c>
      <c r="B1082" t="str">
        <v/>
      </c>
      <c r="C1082" t="str">
        <v/>
      </c>
    </row>
    <row r="1083" spans="1:3" x14ac:dyDescent="0.3">
      <c r="A1083" t="str">
        <v/>
      </c>
      <c r="B1083" t="str">
        <v/>
      </c>
      <c r="C1083" t="str">
        <v/>
      </c>
    </row>
    <row r="1084" spans="1:3" x14ac:dyDescent="0.3">
      <c r="A1084" t="str">
        <v/>
      </c>
      <c r="B1084" t="str">
        <v/>
      </c>
      <c r="C1084" t="str">
        <v/>
      </c>
    </row>
    <row r="1085" spans="1:3" x14ac:dyDescent="0.3">
      <c r="A1085" t="str">
        <v/>
      </c>
      <c r="B1085" t="str">
        <v/>
      </c>
      <c r="C1085" t="str">
        <v/>
      </c>
    </row>
    <row r="1086" spans="1:3" x14ac:dyDescent="0.3">
      <c r="A1086" t="str">
        <v/>
      </c>
      <c r="B1086" t="str">
        <v/>
      </c>
      <c r="C1086" t="str">
        <v/>
      </c>
    </row>
    <row r="1087" spans="1:3" x14ac:dyDescent="0.3">
      <c r="A1087" t="str">
        <v/>
      </c>
      <c r="B1087" t="str">
        <v/>
      </c>
      <c r="C1087" t="str">
        <v/>
      </c>
    </row>
    <row r="1088" spans="1:3" x14ac:dyDescent="0.3">
      <c r="A1088" t="str">
        <v/>
      </c>
      <c r="B1088" t="str">
        <v/>
      </c>
      <c r="C1088" t="str">
        <v/>
      </c>
    </row>
    <row r="1089" spans="1:3" x14ac:dyDescent="0.3">
      <c r="A1089" t="str">
        <v/>
      </c>
      <c r="B1089" t="str">
        <v/>
      </c>
      <c r="C1089" t="str">
        <v/>
      </c>
    </row>
    <row r="1090" spans="1:3" x14ac:dyDescent="0.3">
      <c r="A1090" t="str">
        <v/>
      </c>
      <c r="B1090" t="str">
        <v/>
      </c>
      <c r="C1090" t="str">
        <v/>
      </c>
    </row>
    <row r="1091" spans="1:3" x14ac:dyDescent="0.3">
      <c r="A1091" t="str">
        <v/>
      </c>
      <c r="B1091" t="str">
        <v/>
      </c>
      <c r="C1091" t="str">
        <v/>
      </c>
    </row>
    <row r="1092" spans="1:3" x14ac:dyDescent="0.3">
      <c r="A1092" t="str">
        <v/>
      </c>
      <c r="B1092" t="str">
        <v/>
      </c>
      <c r="C1092" t="str">
        <v/>
      </c>
    </row>
    <row r="1093" spans="1:3" x14ac:dyDescent="0.3">
      <c r="A1093" t="str">
        <v/>
      </c>
      <c r="B1093" t="str">
        <v/>
      </c>
      <c r="C1093" t="str">
        <v/>
      </c>
    </row>
    <row r="1094" spans="1:3" x14ac:dyDescent="0.3">
      <c r="A1094" t="str">
        <v/>
      </c>
      <c r="B1094" t="str">
        <v/>
      </c>
      <c r="C1094" t="str">
        <v/>
      </c>
    </row>
    <row r="1095" spans="1:3" x14ac:dyDescent="0.3">
      <c r="A1095" t="str">
        <v/>
      </c>
      <c r="B1095" t="str">
        <v/>
      </c>
      <c r="C1095" t="str">
        <v/>
      </c>
    </row>
    <row r="1096" spans="1:3" x14ac:dyDescent="0.3">
      <c r="A1096" t="str">
        <v/>
      </c>
      <c r="B1096" t="str">
        <v/>
      </c>
      <c r="C1096" t="str">
        <v/>
      </c>
    </row>
    <row r="1097" spans="1:3" x14ac:dyDescent="0.3">
      <c r="A1097" t="str">
        <v/>
      </c>
      <c r="B1097" t="str">
        <v/>
      </c>
      <c r="C1097" t="str">
        <v/>
      </c>
    </row>
    <row r="1098" spans="1:3" x14ac:dyDescent="0.3">
      <c r="A1098" t="str">
        <v/>
      </c>
      <c r="B1098" t="str">
        <v/>
      </c>
      <c r="C1098" t="str">
        <v/>
      </c>
    </row>
    <row r="1099" spans="1:3" x14ac:dyDescent="0.3">
      <c r="A1099" t="str">
        <v/>
      </c>
      <c r="B1099" t="str">
        <v/>
      </c>
      <c r="C1099" t="str">
        <v/>
      </c>
    </row>
    <row r="1100" spans="1:3" x14ac:dyDescent="0.3">
      <c r="A1100" t="str">
        <v/>
      </c>
      <c r="B1100" t="str">
        <v/>
      </c>
      <c r="C1100" t="str">
        <v/>
      </c>
    </row>
    <row r="1101" spans="1:3" x14ac:dyDescent="0.3">
      <c r="A1101" t="str">
        <v/>
      </c>
      <c r="B1101" t="str">
        <v/>
      </c>
      <c r="C1101" t="str">
        <v/>
      </c>
    </row>
    <row r="1102" spans="1:3" x14ac:dyDescent="0.3">
      <c r="A1102" t="str">
        <v/>
      </c>
      <c r="B1102" t="str">
        <v/>
      </c>
      <c r="C1102" t="str">
        <v/>
      </c>
    </row>
    <row r="1103" spans="1:3" x14ac:dyDescent="0.3">
      <c r="A1103" t="str">
        <v/>
      </c>
      <c r="B1103" t="str">
        <v/>
      </c>
      <c r="C1103" t="str">
        <v/>
      </c>
    </row>
    <row r="1104" spans="1:3" x14ac:dyDescent="0.3">
      <c r="A1104" t="str">
        <v/>
      </c>
      <c r="B1104" t="str">
        <v/>
      </c>
      <c r="C1104" t="str">
        <v/>
      </c>
    </row>
    <row r="1105" spans="1:3" x14ac:dyDescent="0.3">
      <c r="A1105" t="str">
        <v/>
      </c>
      <c r="B1105" t="str">
        <v/>
      </c>
      <c r="C1105" t="str">
        <v/>
      </c>
    </row>
    <row r="1106" spans="1:3" x14ac:dyDescent="0.3">
      <c r="A1106" t="str">
        <v/>
      </c>
      <c r="B1106" t="str">
        <v/>
      </c>
      <c r="C1106" t="str">
        <v/>
      </c>
    </row>
    <row r="1107" spans="1:3" x14ac:dyDescent="0.3">
      <c r="A1107" t="str">
        <v/>
      </c>
      <c r="B1107" t="str">
        <v/>
      </c>
      <c r="C1107" t="str">
        <v/>
      </c>
    </row>
    <row r="1108" spans="1:3" x14ac:dyDescent="0.3">
      <c r="A1108" t="str">
        <v/>
      </c>
      <c r="B1108" t="str">
        <v/>
      </c>
      <c r="C1108" t="str">
        <v/>
      </c>
    </row>
    <row r="1109" spans="1:3" x14ac:dyDescent="0.3">
      <c r="A1109" t="str">
        <v/>
      </c>
      <c r="B1109" t="str">
        <v/>
      </c>
      <c r="C1109" t="str">
        <v/>
      </c>
    </row>
    <row r="1110" spans="1:3" x14ac:dyDescent="0.3">
      <c r="A1110" t="str">
        <v/>
      </c>
      <c r="B1110" t="str">
        <v/>
      </c>
      <c r="C1110" t="str">
        <v/>
      </c>
    </row>
    <row r="1111" spans="1:3" x14ac:dyDescent="0.3">
      <c r="A1111" t="str">
        <v/>
      </c>
      <c r="B1111" t="str">
        <v/>
      </c>
      <c r="C1111" t="str">
        <v/>
      </c>
    </row>
    <row r="1112" spans="1:3" x14ac:dyDescent="0.3">
      <c r="A1112" t="str">
        <v/>
      </c>
      <c r="B1112" t="str">
        <v/>
      </c>
      <c r="C1112" t="str">
        <v/>
      </c>
    </row>
    <row r="1113" spans="1:3" x14ac:dyDescent="0.3">
      <c r="A1113" t="str">
        <v/>
      </c>
      <c r="B1113" t="str">
        <v/>
      </c>
      <c r="C1113" t="str">
        <v/>
      </c>
    </row>
    <row r="1114" spans="1:3" x14ac:dyDescent="0.3">
      <c r="A1114" t="str">
        <v/>
      </c>
      <c r="B1114" t="str">
        <v/>
      </c>
      <c r="C1114" t="str">
        <v/>
      </c>
    </row>
    <row r="1115" spans="1:3" x14ac:dyDescent="0.3">
      <c r="A1115" t="str">
        <v/>
      </c>
      <c r="B1115" t="str">
        <v/>
      </c>
      <c r="C1115" t="str">
        <v/>
      </c>
    </row>
    <row r="1116" spans="1:3" x14ac:dyDescent="0.3">
      <c r="A1116" t="str">
        <v/>
      </c>
      <c r="B1116" t="str">
        <v/>
      </c>
      <c r="C1116" t="str">
        <v/>
      </c>
    </row>
    <row r="1117" spans="1:3" x14ac:dyDescent="0.3">
      <c r="A1117" t="str">
        <v/>
      </c>
      <c r="B1117" t="str">
        <v/>
      </c>
      <c r="C1117" t="str">
        <v/>
      </c>
    </row>
    <row r="1118" spans="1:3" x14ac:dyDescent="0.3">
      <c r="A1118" t="str">
        <v/>
      </c>
      <c r="B1118" t="str">
        <v/>
      </c>
      <c r="C1118" t="str">
        <v/>
      </c>
    </row>
    <row r="1119" spans="1:3" x14ac:dyDescent="0.3">
      <c r="A1119" t="str">
        <v/>
      </c>
      <c r="B1119" t="str">
        <v/>
      </c>
      <c r="C1119" t="str">
        <v/>
      </c>
    </row>
    <row r="1120" spans="1:3" x14ac:dyDescent="0.3">
      <c r="A1120" t="str">
        <v/>
      </c>
      <c r="B1120" t="str">
        <v/>
      </c>
      <c r="C1120" t="str">
        <v/>
      </c>
    </row>
    <row r="1121" spans="1:3" x14ac:dyDescent="0.3">
      <c r="A1121" t="str">
        <v/>
      </c>
      <c r="B1121" t="str">
        <v/>
      </c>
      <c r="C1121" t="str">
        <v/>
      </c>
    </row>
    <row r="1122" spans="1:3" x14ac:dyDescent="0.3">
      <c r="A1122" t="str">
        <v/>
      </c>
      <c r="B1122" t="str">
        <v/>
      </c>
      <c r="C1122" t="str">
        <v/>
      </c>
    </row>
    <row r="1123" spans="1:3" x14ac:dyDescent="0.3">
      <c r="A1123" t="str">
        <v/>
      </c>
      <c r="B1123" t="str">
        <v/>
      </c>
      <c r="C1123" t="str">
        <v/>
      </c>
    </row>
    <row r="1124" spans="1:3" x14ac:dyDescent="0.3">
      <c r="A1124" t="str">
        <v/>
      </c>
      <c r="B1124" t="str">
        <v/>
      </c>
      <c r="C1124" t="str">
        <v/>
      </c>
    </row>
    <row r="1125" spans="1:3" x14ac:dyDescent="0.3">
      <c r="A1125" t="str">
        <v/>
      </c>
      <c r="B1125" t="str">
        <v/>
      </c>
      <c r="C1125" t="str">
        <v/>
      </c>
    </row>
    <row r="1126" spans="1:3" x14ac:dyDescent="0.3">
      <c r="A1126" t="str">
        <v/>
      </c>
      <c r="B1126" t="str">
        <v/>
      </c>
      <c r="C1126" t="str">
        <v/>
      </c>
    </row>
    <row r="1127" spans="1:3" x14ac:dyDescent="0.3">
      <c r="A1127" t="str">
        <v/>
      </c>
      <c r="B1127" t="str">
        <v/>
      </c>
      <c r="C1127" t="str">
        <v/>
      </c>
    </row>
    <row r="1128" spans="1:3" x14ac:dyDescent="0.3">
      <c r="A1128" t="str">
        <v/>
      </c>
      <c r="B1128" t="str">
        <v/>
      </c>
      <c r="C1128" t="str">
        <v/>
      </c>
    </row>
    <row r="1129" spans="1:3" x14ac:dyDescent="0.3">
      <c r="A1129" t="str">
        <v/>
      </c>
      <c r="B1129" t="str">
        <v/>
      </c>
      <c r="C1129" t="str">
        <v/>
      </c>
    </row>
    <row r="1130" spans="1:3" x14ac:dyDescent="0.3">
      <c r="A1130" t="str">
        <v/>
      </c>
      <c r="B1130" t="str">
        <v/>
      </c>
      <c r="C1130" t="str">
        <v/>
      </c>
    </row>
    <row r="1131" spans="1:3" x14ac:dyDescent="0.3">
      <c r="A1131" t="str">
        <v/>
      </c>
      <c r="B1131" t="str">
        <v/>
      </c>
      <c r="C1131" t="str">
        <v/>
      </c>
    </row>
    <row r="1132" spans="1:3" x14ac:dyDescent="0.3">
      <c r="A1132" t="str">
        <v/>
      </c>
      <c r="B1132" t="str">
        <v/>
      </c>
      <c r="C1132" t="str">
        <v/>
      </c>
    </row>
    <row r="1133" spans="1:3" x14ac:dyDescent="0.3">
      <c r="A1133" t="str">
        <v/>
      </c>
      <c r="B1133" t="str">
        <v/>
      </c>
      <c r="C1133" t="str">
        <v/>
      </c>
    </row>
    <row r="1134" spans="1:3" x14ac:dyDescent="0.3">
      <c r="A1134" t="str">
        <v/>
      </c>
      <c r="B1134" t="str">
        <v/>
      </c>
      <c r="C1134" t="str">
        <v/>
      </c>
    </row>
    <row r="1135" spans="1:3" x14ac:dyDescent="0.3">
      <c r="A1135" t="str">
        <v/>
      </c>
      <c r="B1135" t="str">
        <v/>
      </c>
      <c r="C1135" t="str">
        <v/>
      </c>
    </row>
    <row r="1136" spans="1:3" x14ac:dyDescent="0.3">
      <c r="A1136" t="str">
        <v/>
      </c>
      <c r="B1136" t="str">
        <v/>
      </c>
      <c r="C1136" t="str">
        <v/>
      </c>
    </row>
    <row r="1137" spans="1:3" x14ac:dyDescent="0.3">
      <c r="A1137" t="str">
        <v/>
      </c>
      <c r="B1137" t="str">
        <v/>
      </c>
      <c r="C1137" t="str">
        <v/>
      </c>
    </row>
    <row r="1138" spans="1:3" x14ac:dyDescent="0.3">
      <c r="A1138" t="str">
        <v/>
      </c>
      <c r="B1138" t="str">
        <v/>
      </c>
      <c r="C1138" t="str">
        <v/>
      </c>
    </row>
    <row r="1139" spans="1:3" x14ac:dyDescent="0.3">
      <c r="A1139" t="str">
        <v/>
      </c>
      <c r="B1139" t="str">
        <v/>
      </c>
      <c r="C1139" t="str">
        <v/>
      </c>
    </row>
    <row r="1140" spans="1:3" x14ac:dyDescent="0.3">
      <c r="A1140" t="str">
        <v/>
      </c>
      <c r="B1140" t="str">
        <v/>
      </c>
      <c r="C1140" t="str">
        <v/>
      </c>
    </row>
    <row r="1141" spans="1:3" x14ac:dyDescent="0.3">
      <c r="A1141" t="str">
        <v/>
      </c>
      <c r="B1141" t="str">
        <v/>
      </c>
      <c r="C1141" t="str">
        <v/>
      </c>
    </row>
    <row r="1142" spans="1:3" x14ac:dyDescent="0.3">
      <c r="A1142" t="str">
        <v/>
      </c>
      <c r="B1142" t="str">
        <v/>
      </c>
      <c r="C1142" t="str">
        <v/>
      </c>
    </row>
    <row r="1143" spans="1:3" x14ac:dyDescent="0.3">
      <c r="A1143" t="str">
        <v/>
      </c>
      <c r="B1143" t="str">
        <v/>
      </c>
      <c r="C1143" t="str">
        <v/>
      </c>
    </row>
    <row r="1144" spans="1:3" x14ac:dyDescent="0.3">
      <c r="A1144" t="str">
        <v/>
      </c>
      <c r="B1144" t="str">
        <v/>
      </c>
      <c r="C1144" t="str">
        <v/>
      </c>
    </row>
    <row r="1145" spans="1:3" x14ac:dyDescent="0.3">
      <c r="A1145" t="str">
        <v/>
      </c>
      <c r="B1145" t="str">
        <v/>
      </c>
      <c r="C1145" t="str">
        <v/>
      </c>
    </row>
    <row r="1146" spans="1:3" x14ac:dyDescent="0.3">
      <c r="A1146" t="str">
        <v/>
      </c>
      <c r="B1146" t="str">
        <v/>
      </c>
      <c r="C1146" t="str">
        <v/>
      </c>
    </row>
    <row r="1147" spans="1:3" x14ac:dyDescent="0.3">
      <c r="A1147" t="str">
        <v/>
      </c>
      <c r="B1147" t="str">
        <v/>
      </c>
      <c r="C1147" t="str">
        <v/>
      </c>
    </row>
    <row r="1148" spans="1:3" x14ac:dyDescent="0.3">
      <c r="A1148" t="str">
        <v/>
      </c>
      <c r="B1148" t="str">
        <v/>
      </c>
      <c r="C1148" t="str">
        <v/>
      </c>
    </row>
    <row r="1149" spans="1:3" x14ac:dyDescent="0.3">
      <c r="A1149" t="str">
        <v/>
      </c>
      <c r="B1149" t="str">
        <v/>
      </c>
      <c r="C1149" t="str">
        <v/>
      </c>
    </row>
    <row r="1150" spans="1:3" x14ac:dyDescent="0.3">
      <c r="A1150" t="str">
        <v/>
      </c>
      <c r="B1150" t="str">
        <v/>
      </c>
      <c r="C1150" t="str">
        <v/>
      </c>
    </row>
    <row r="1151" spans="1:3" x14ac:dyDescent="0.3">
      <c r="A1151" t="str">
        <v/>
      </c>
      <c r="B1151" t="str">
        <v/>
      </c>
      <c r="C1151" t="str">
        <v/>
      </c>
    </row>
    <row r="1152" spans="1:3" x14ac:dyDescent="0.3">
      <c r="A1152" t="str">
        <v/>
      </c>
      <c r="B1152" t="str">
        <v/>
      </c>
      <c r="C1152" t="str">
        <v/>
      </c>
    </row>
    <row r="1153" spans="1:3" x14ac:dyDescent="0.3">
      <c r="A1153" t="str">
        <v/>
      </c>
      <c r="B1153" t="str">
        <v/>
      </c>
      <c r="C1153" t="str">
        <v/>
      </c>
    </row>
    <row r="1154" spans="1:3" x14ac:dyDescent="0.3">
      <c r="A1154" t="str">
        <v/>
      </c>
      <c r="B1154" t="str">
        <v/>
      </c>
      <c r="C1154" t="str">
        <v/>
      </c>
    </row>
    <row r="1155" spans="1:3" x14ac:dyDescent="0.3">
      <c r="A1155" t="str">
        <v/>
      </c>
      <c r="B1155" t="str">
        <v/>
      </c>
      <c r="C1155" t="str">
        <v/>
      </c>
    </row>
    <row r="1156" spans="1:3" x14ac:dyDescent="0.3">
      <c r="A1156" t="str">
        <v/>
      </c>
      <c r="B1156" t="str">
        <v/>
      </c>
      <c r="C1156" t="str">
        <v/>
      </c>
    </row>
    <row r="1157" spans="1:3" x14ac:dyDescent="0.3">
      <c r="A1157" t="str">
        <v/>
      </c>
      <c r="B1157" t="str">
        <v/>
      </c>
      <c r="C1157" t="str">
        <v/>
      </c>
    </row>
    <row r="1158" spans="1:3" x14ac:dyDescent="0.3">
      <c r="A1158" t="str">
        <v/>
      </c>
      <c r="B1158" t="str">
        <v/>
      </c>
      <c r="C1158" t="str">
        <v/>
      </c>
    </row>
    <row r="1159" spans="1:3" x14ac:dyDescent="0.3">
      <c r="A1159" t="str">
        <v/>
      </c>
      <c r="B1159" t="str">
        <v/>
      </c>
      <c r="C1159" t="str">
        <v/>
      </c>
    </row>
    <row r="1160" spans="1:3" x14ac:dyDescent="0.3">
      <c r="A1160" t="str">
        <v/>
      </c>
      <c r="B1160" t="str">
        <v/>
      </c>
      <c r="C1160" t="str">
        <v/>
      </c>
    </row>
    <row r="1161" spans="1:3" x14ac:dyDescent="0.3">
      <c r="A1161" t="str">
        <v/>
      </c>
      <c r="B1161" t="str">
        <v/>
      </c>
      <c r="C1161" t="str">
        <v/>
      </c>
    </row>
    <row r="1162" spans="1:3" x14ac:dyDescent="0.3">
      <c r="A1162" t="str">
        <v/>
      </c>
      <c r="B1162" t="str">
        <v/>
      </c>
      <c r="C1162" t="str">
        <v/>
      </c>
    </row>
    <row r="1163" spans="1:3" x14ac:dyDescent="0.3">
      <c r="A1163" t="str">
        <v/>
      </c>
      <c r="B1163" t="str">
        <v/>
      </c>
      <c r="C1163" t="str">
        <v/>
      </c>
    </row>
    <row r="1164" spans="1:3" x14ac:dyDescent="0.3">
      <c r="A1164" t="str">
        <v/>
      </c>
      <c r="B1164" t="str">
        <v/>
      </c>
      <c r="C1164" t="str">
        <v/>
      </c>
    </row>
    <row r="1165" spans="1:3" x14ac:dyDescent="0.3">
      <c r="A1165" t="str">
        <v/>
      </c>
      <c r="B1165" t="str">
        <v/>
      </c>
      <c r="C1165" t="str">
        <v/>
      </c>
    </row>
    <row r="1166" spans="1:3" x14ac:dyDescent="0.3">
      <c r="A1166" t="str">
        <v/>
      </c>
      <c r="B1166" t="str">
        <v/>
      </c>
      <c r="C1166" t="str">
        <v/>
      </c>
    </row>
    <row r="1167" spans="1:3" x14ac:dyDescent="0.3">
      <c r="A1167" t="str">
        <v/>
      </c>
      <c r="B1167" t="str">
        <v/>
      </c>
      <c r="C1167" t="str">
        <v/>
      </c>
    </row>
    <row r="1168" spans="1:3" x14ac:dyDescent="0.3">
      <c r="A1168" t="str">
        <v/>
      </c>
      <c r="B1168" t="str">
        <v/>
      </c>
      <c r="C1168" t="str">
        <v/>
      </c>
    </row>
    <row r="1169" spans="1:3" x14ac:dyDescent="0.3">
      <c r="A1169" t="str">
        <v/>
      </c>
      <c r="B1169" t="str">
        <v/>
      </c>
      <c r="C1169" t="str">
        <v/>
      </c>
    </row>
    <row r="1170" spans="1:3" x14ac:dyDescent="0.3">
      <c r="A1170" t="str">
        <v/>
      </c>
      <c r="B1170" t="str">
        <v/>
      </c>
      <c r="C1170" t="str">
        <v/>
      </c>
    </row>
    <row r="1171" spans="1:3" x14ac:dyDescent="0.3">
      <c r="A1171" t="str">
        <v/>
      </c>
      <c r="B1171" t="str">
        <v/>
      </c>
      <c r="C1171" t="str">
        <v/>
      </c>
    </row>
    <row r="1172" spans="1:3" x14ac:dyDescent="0.3">
      <c r="A1172" t="str">
        <v/>
      </c>
      <c r="B1172" t="str">
        <v/>
      </c>
      <c r="C1172" t="str">
        <v/>
      </c>
    </row>
    <row r="1173" spans="1:3" x14ac:dyDescent="0.3">
      <c r="A1173" t="str">
        <v/>
      </c>
      <c r="B1173" t="str">
        <v/>
      </c>
      <c r="C1173" t="str">
        <v/>
      </c>
    </row>
    <row r="1174" spans="1:3" x14ac:dyDescent="0.3">
      <c r="A1174" t="str">
        <v/>
      </c>
      <c r="B1174" t="str">
        <v/>
      </c>
      <c r="C1174" t="str">
        <v/>
      </c>
    </row>
    <row r="1175" spans="1:3" x14ac:dyDescent="0.3">
      <c r="A1175" t="str">
        <v/>
      </c>
      <c r="B1175" t="str">
        <v/>
      </c>
      <c r="C1175" t="str">
        <v/>
      </c>
    </row>
    <row r="1176" spans="1:3" x14ac:dyDescent="0.3">
      <c r="A1176" t="str">
        <v/>
      </c>
      <c r="B1176" t="str">
        <v/>
      </c>
      <c r="C1176" t="str">
        <v/>
      </c>
    </row>
    <row r="1177" spans="1:3" x14ac:dyDescent="0.3">
      <c r="A1177" t="str">
        <v/>
      </c>
      <c r="B1177" t="str">
        <v/>
      </c>
      <c r="C1177" t="str">
        <v/>
      </c>
    </row>
    <row r="1178" spans="1:3" x14ac:dyDescent="0.3">
      <c r="A1178" t="str">
        <v/>
      </c>
      <c r="B1178" t="str">
        <v/>
      </c>
      <c r="C1178" t="str">
        <v/>
      </c>
    </row>
    <row r="1179" spans="1:3" x14ac:dyDescent="0.3">
      <c r="A1179" t="str">
        <v/>
      </c>
      <c r="B1179" t="str">
        <v/>
      </c>
      <c r="C1179" t="str">
        <v/>
      </c>
    </row>
    <row r="1180" spans="1:3" x14ac:dyDescent="0.3">
      <c r="A1180" t="str">
        <v/>
      </c>
      <c r="B1180" t="str">
        <v/>
      </c>
      <c r="C1180" t="str">
        <v/>
      </c>
    </row>
    <row r="1181" spans="1:3" x14ac:dyDescent="0.3">
      <c r="A1181" t="str">
        <v/>
      </c>
      <c r="B1181" t="str">
        <v/>
      </c>
      <c r="C1181" t="str">
        <v/>
      </c>
    </row>
    <row r="1182" spans="1:3" x14ac:dyDescent="0.3">
      <c r="A1182" t="str">
        <v/>
      </c>
      <c r="B1182" t="str">
        <v/>
      </c>
      <c r="C1182" t="str">
        <v/>
      </c>
    </row>
    <row r="1183" spans="1:3" x14ac:dyDescent="0.3">
      <c r="A1183" t="str">
        <v/>
      </c>
      <c r="B1183" t="str">
        <v/>
      </c>
      <c r="C1183" t="str">
        <v/>
      </c>
    </row>
    <row r="1184" spans="1:3" x14ac:dyDescent="0.3">
      <c r="A1184" t="str">
        <v/>
      </c>
      <c r="B1184" t="str">
        <v/>
      </c>
      <c r="C1184" t="str">
        <v/>
      </c>
    </row>
    <row r="1185" spans="1:3" x14ac:dyDescent="0.3">
      <c r="A1185" t="str">
        <v/>
      </c>
      <c r="B1185" t="str">
        <v/>
      </c>
      <c r="C1185" t="str">
        <v/>
      </c>
    </row>
    <row r="1186" spans="1:3" x14ac:dyDescent="0.3">
      <c r="A1186" t="str">
        <v/>
      </c>
      <c r="B1186" t="str">
        <v/>
      </c>
      <c r="C1186" t="str">
        <v/>
      </c>
    </row>
    <row r="1187" spans="1:3" x14ac:dyDescent="0.3">
      <c r="A1187" t="str">
        <v/>
      </c>
      <c r="B1187" t="str">
        <v/>
      </c>
      <c r="C1187" t="str">
        <v/>
      </c>
    </row>
    <row r="1188" spans="1:3" x14ac:dyDescent="0.3">
      <c r="A1188" t="str">
        <v/>
      </c>
      <c r="B1188" t="str">
        <v/>
      </c>
      <c r="C1188" t="str">
        <v/>
      </c>
    </row>
    <row r="1189" spans="1:3" x14ac:dyDescent="0.3">
      <c r="A1189" t="str">
        <v/>
      </c>
      <c r="B1189" t="str">
        <v/>
      </c>
      <c r="C1189" t="str">
        <v/>
      </c>
    </row>
    <row r="1190" spans="1:3" x14ac:dyDescent="0.3">
      <c r="A1190" t="str">
        <v/>
      </c>
      <c r="B1190" t="str">
        <v/>
      </c>
      <c r="C1190" t="str">
        <v/>
      </c>
    </row>
    <row r="1191" spans="1:3" x14ac:dyDescent="0.3">
      <c r="A1191" t="str">
        <v/>
      </c>
      <c r="B1191" t="str">
        <v/>
      </c>
      <c r="C1191" t="str">
        <v/>
      </c>
    </row>
    <row r="1192" spans="1:3" x14ac:dyDescent="0.3">
      <c r="A1192" t="str">
        <v/>
      </c>
      <c r="B1192" t="str">
        <v/>
      </c>
      <c r="C1192" t="str">
        <v/>
      </c>
    </row>
    <row r="1193" spans="1:3" x14ac:dyDescent="0.3">
      <c r="A1193" t="str">
        <v/>
      </c>
      <c r="B1193" t="str">
        <v/>
      </c>
      <c r="C1193" t="str">
        <v/>
      </c>
    </row>
    <row r="1194" spans="1:3" x14ac:dyDescent="0.3">
      <c r="A1194" t="str">
        <v/>
      </c>
      <c r="B1194" t="str">
        <v/>
      </c>
      <c r="C1194" t="str">
        <v/>
      </c>
    </row>
    <row r="1195" spans="1:3" x14ac:dyDescent="0.3">
      <c r="A1195" t="str">
        <v/>
      </c>
      <c r="B1195" t="str">
        <v/>
      </c>
      <c r="C1195" t="str">
        <v/>
      </c>
    </row>
    <row r="1196" spans="1:3" x14ac:dyDescent="0.3">
      <c r="A1196" t="str">
        <v/>
      </c>
      <c r="B1196" t="str">
        <v/>
      </c>
      <c r="C1196" t="str">
        <v/>
      </c>
    </row>
    <row r="1197" spans="1:3" x14ac:dyDescent="0.3">
      <c r="A1197" t="str">
        <v/>
      </c>
      <c r="B1197" t="str">
        <v/>
      </c>
      <c r="C1197" t="str">
        <v/>
      </c>
    </row>
    <row r="1198" spans="1:3" x14ac:dyDescent="0.3">
      <c r="A1198" t="str">
        <v/>
      </c>
      <c r="B1198" t="str">
        <v/>
      </c>
      <c r="C1198" t="str">
        <v/>
      </c>
    </row>
    <row r="1199" spans="1:3" x14ac:dyDescent="0.3">
      <c r="A1199" t="str">
        <v/>
      </c>
      <c r="B1199" t="str">
        <v/>
      </c>
      <c r="C1199" t="str">
        <v/>
      </c>
    </row>
    <row r="1200" spans="1:3" x14ac:dyDescent="0.3">
      <c r="A1200" t="str">
        <v/>
      </c>
      <c r="B1200" t="str">
        <v/>
      </c>
      <c r="C1200" t="str">
        <v/>
      </c>
    </row>
    <row r="1201" spans="1:3" x14ac:dyDescent="0.3">
      <c r="A1201" t="str">
        <v/>
      </c>
      <c r="B1201" t="str">
        <v/>
      </c>
      <c r="C1201" t="str">
        <v/>
      </c>
    </row>
    <row r="1202" spans="1:3" x14ac:dyDescent="0.3">
      <c r="A1202" t="str">
        <v/>
      </c>
      <c r="B1202" t="str">
        <v/>
      </c>
      <c r="C1202" t="str">
        <v/>
      </c>
    </row>
    <row r="1203" spans="1:3" x14ac:dyDescent="0.3">
      <c r="A1203" t="str">
        <v/>
      </c>
      <c r="B1203" t="str">
        <v/>
      </c>
      <c r="C1203" t="str">
        <v/>
      </c>
    </row>
    <row r="1204" spans="1:3" x14ac:dyDescent="0.3">
      <c r="A1204" t="str">
        <v/>
      </c>
      <c r="B1204" t="str">
        <v/>
      </c>
      <c r="C1204" t="str">
        <v/>
      </c>
    </row>
    <row r="1205" spans="1:3" x14ac:dyDescent="0.3">
      <c r="A1205" t="str">
        <v/>
      </c>
      <c r="B1205" t="str">
        <v/>
      </c>
      <c r="C1205" t="str">
        <v/>
      </c>
    </row>
    <row r="1206" spans="1:3" x14ac:dyDescent="0.3">
      <c r="A1206" t="str">
        <v/>
      </c>
      <c r="B1206" t="str">
        <v/>
      </c>
      <c r="C1206" t="str">
        <v/>
      </c>
    </row>
    <row r="1207" spans="1:3" x14ac:dyDescent="0.3">
      <c r="A1207" t="str">
        <v/>
      </c>
      <c r="B1207" t="str">
        <v/>
      </c>
      <c r="C1207" t="str">
        <v/>
      </c>
    </row>
    <row r="1208" spans="1:3" x14ac:dyDescent="0.3">
      <c r="A1208" t="str">
        <v/>
      </c>
      <c r="B1208" t="str">
        <v/>
      </c>
      <c r="C1208" t="str">
        <v/>
      </c>
    </row>
    <row r="1209" spans="1:3" x14ac:dyDescent="0.3">
      <c r="A1209" t="str">
        <v/>
      </c>
      <c r="B1209" t="str">
        <v/>
      </c>
      <c r="C1209" t="str">
        <v/>
      </c>
    </row>
    <row r="1210" spans="1:3" x14ac:dyDescent="0.3">
      <c r="A1210" t="str">
        <v/>
      </c>
      <c r="B1210" t="str">
        <v/>
      </c>
      <c r="C1210" t="str">
        <v/>
      </c>
    </row>
    <row r="1211" spans="1:3" x14ac:dyDescent="0.3">
      <c r="A1211" t="str">
        <v/>
      </c>
      <c r="B1211" t="str">
        <v/>
      </c>
      <c r="C1211" t="str">
        <v/>
      </c>
    </row>
    <row r="1212" spans="1:3" x14ac:dyDescent="0.3">
      <c r="A1212" t="str">
        <v/>
      </c>
      <c r="B1212" t="str">
        <v/>
      </c>
      <c r="C1212" t="str">
        <v/>
      </c>
    </row>
    <row r="1213" spans="1:3" x14ac:dyDescent="0.3">
      <c r="A1213" t="str">
        <v/>
      </c>
      <c r="B1213" t="str">
        <v/>
      </c>
      <c r="C1213" t="str">
        <v/>
      </c>
    </row>
    <row r="1214" spans="1:3" x14ac:dyDescent="0.3">
      <c r="A1214" t="str">
        <v/>
      </c>
      <c r="B1214" t="str">
        <v/>
      </c>
      <c r="C1214" t="str">
        <v/>
      </c>
    </row>
    <row r="1215" spans="1:3" x14ac:dyDescent="0.3">
      <c r="A1215" t="str">
        <v/>
      </c>
      <c r="B1215" t="str">
        <v/>
      </c>
      <c r="C1215" t="str">
        <v/>
      </c>
    </row>
    <row r="1216" spans="1:3" x14ac:dyDescent="0.3">
      <c r="A1216" t="str">
        <v/>
      </c>
      <c r="B1216" t="str">
        <v/>
      </c>
      <c r="C1216" t="str">
        <v/>
      </c>
    </row>
    <row r="1217" spans="1:3" x14ac:dyDescent="0.3">
      <c r="A1217" t="str">
        <v/>
      </c>
      <c r="B1217" t="str">
        <v/>
      </c>
      <c r="C1217" t="str">
        <v/>
      </c>
    </row>
    <row r="1218" spans="1:3" x14ac:dyDescent="0.3">
      <c r="A1218" t="str">
        <v/>
      </c>
      <c r="B1218" t="str">
        <v/>
      </c>
      <c r="C1218" t="str">
        <v/>
      </c>
    </row>
    <row r="1219" spans="1:3" x14ac:dyDescent="0.3">
      <c r="A1219" t="str">
        <v/>
      </c>
      <c r="B1219" t="str">
        <v/>
      </c>
      <c r="C1219" t="str">
        <v/>
      </c>
    </row>
    <row r="1220" spans="1:3" x14ac:dyDescent="0.3">
      <c r="A1220" t="str">
        <v/>
      </c>
      <c r="B1220" t="str">
        <v/>
      </c>
      <c r="C1220" t="str">
        <v/>
      </c>
    </row>
    <row r="1221" spans="1:3" x14ac:dyDescent="0.3">
      <c r="A1221" t="str">
        <v/>
      </c>
      <c r="B1221" t="str">
        <v/>
      </c>
      <c r="C1221" t="str">
        <v/>
      </c>
    </row>
    <row r="1222" spans="1:3" x14ac:dyDescent="0.3">
      <c r="A1222" t="str">
        <v/>
      </c>
      <c r="B1222" t="str">
        <v/>
      </c>
      <c r="C1222" t="str">
        <v/>
      </c>
    </row>
    <row r="1223" spans="1:3" x14ac:dyDescent="0.3">
      <c r="A1223" t="str">
        <v/>
      </c>
      <c r="B1223" t="str">
        <v/>
      </c>
      <c r="C1223" t="str">
        <v/>
      </c>
    </row>
    <row r="1224" spans="1:3" x14ac:dyDescent="0.3">
      <c r="A1224" t="str">
        <v/>
      </c>
      <c r="B1224" t="str">
        <v/>
      </c>
      <c r="C1224" t="str">
        <v/>
      </c>
    </row>
    <row r="1225" spans="1:3" x14ac:dyDescent="0.3">
      <c r="A1225" t="str">
        <v/>
      </c>
      <c r="B1225" t="str">
        <v/>
      </c>
      <c r="C1225" t="str">
        <v/>
      </c>
    </row>
    <row r="1226" spans="1:3" x14ac:dyDescent="0.3">
      <c r="A1226" t="str">
        <v/>
      </c>
      <c r="B1226" t="str">
        <v/>
      </c>
      <c r="C1226" t="str">
        <v/>
      </c>
    </row>
    <row r="1227" spans="1:3" x14ac:dyDescent="0.3">
      <c r="A1227" t="str">
        <v/>
      </c>
      <c r="B1227" t="str">
        <v/>
      </c>
      <c r="C1227" t="str">
        <v/>
      </c>
    </row>
    <row r="1228" spans="1:3" x14ac:dyDescent="0.3">
      <c r="A1228" t="str">
        <v/>
      </c>
      <c r="B1228" t="str">
        <v/>
      </c>
      <c r="C1228" t="str">
        <v/>
      </c>
    </row>
    <row r="1229" spans="1:3" x14ac:dyDescent="0.3">
      <c r="A1229" t="str">
        <v/>
      </c>
      <c r="B1229" t="str">
        <v/>
      </c>
      <c r="C1229" t="str">
        <v/>
      </c>
    </row>
    <row r="1230" spans="1:3" x14ac:dyDescent="0.3">
      <c r="A1230" t="str">
        <v/>
      </c>
      <c r="B1230" t="str">
        <v/>
      </c>
      <c r="C1230" t="str">
        <v/>
      </c>
    </row>
    <row r="1231" spans="1:3" x14ac:dyDescent="0.3">
      <c r="A1231" t="str">
        <v/>
      </c>
      <c r="B1231" t="str">
        <v/>
      </c>
      <c r="C1231" t="str">
        <v/>
      </c>
    </row>
    <row r="1232" spans="1:3" x14ac:dyDescent="0.3">
      <c r="A1232" t="str">
        <v/>
      </c>
      <c r="B1232" t="str">
        <v/>
      </c>
      <c r="C1232" t="str">
        <v/>
      </c>
    </row>
    <row r="1233" spans="1:3" x14ac:dyDescent="0.3">
      <c r="A1233" t="str">
        <v/>
      </c>
      <c r="B1233" t="str">
        <v/>
      </c>
      <c r="C1233" t="str">
        <v/>
      </c>
    </row>
    <row r="1234" spans="1:3" x14ac:dyDescent="0.3">
      <c r="A1234" t="str">
        <v/>
      </c>
      <c r="B1234" t="str">
        <v/>
      </c>
      <c r="C1234" t="str">
        <v/>
      </c>
    </row>
    <row r="1235" spans="1:3" x14ac:dyDescent="0.3">
      <c r="A1235" t="str">
        <v/>
      </c>
      <c r="B1235" t="str">
        <v/>
      </c>
      <c r="C1235" t="str">
        <v/>
      </c>
    </row>
    <row r="1236" spans="1:3" x14ac:dyDescent="0.3">
      <c r="A1236" t="str">
        <v/>
      </c>
      <c r="B1236" t="str">
        <v/>
      </c>
      <c r="C1236" t="str">
        <v/>
      </c>
    </row>
    <row r="1237" spans="1:3" x14ac:dyDescent="0.3">
      <c r="A1237" t="str">
        <v/>
      </c>
      <c r="B1237" t="str">
        <v/>
      </c>
      <c r="C1237" t="str">
        <v/>
      </c>
    </row>
    <row r="1238" spans="1:3" x14ac:dyDescent="0.3">
      <c r="A1238" t="str">
        <v/>
      </c>
      <c r="B1238" t="str">
        <v/>
      </c>
      <c r="C1238" t="str">
        <v/>
      </c>
    </row>
    <row r="1239" spans="1:3" x14ac:dyDescent="0.3">
      <c r="A1239" t="str">
        <v/>
      </c>
      <c r="B1239" t="str">
        <v/>
      </c>
      <c r="C1239" t="str">
        <v/>
      </c>
    </row>
    <row r="1240" spans="1:3" x14ac:dyDescent="0.3">
      <c r="A1240" t="str">
        <v/>
      </c>
      <c r="B1240" t="str">
        <v/>
      </c>
      <c r="C1240" t="str">
        <v/>
      </c>
    </row>
    <row r="1241" spans="1:3" x14ac:dyDescent="0.3">
      <c r="A1241" t="str">
        <v/>
      </c>
      <c r="B1241" t="str">
        <v/>
      </c>
      <c r="C1241" t="str">
        <v/>
      </c>
    </row>
    <row r="1242" spans="1:3" x14ac:dyDescent="0.3">
      <c r="A1242" t="str">
        <v/>
      </c>
      <c r="B1242" t="str">
        <v/>
      </c>
      <c r="C1242" t="str">
        <v/>
      </c>
    </row>
    <row r="1243" spans="1:3" x14ac:dyDescent="0.3">
      <c r="A1243" t="str">
        <v/>
      </c>
      <c r="B1243" t="str">
        <v/>
      </c>
      <c r="C1243" t="str">
        <v/>
      </c>
    </row>
    <row r="1244" spans="1:3" x14ac:dyDescent="0.3">
      <c r="A1244" t="str">
        <v/>
      </c>
      <c r="B1244" t="str">
        <v/>
      </c>
      <c r="C1244" t="str">
        <v/>
      </c>
    </row>
    <row r="1245" spans="1:3" x14ac:dyDescent="0.3">
      <c r="A1245" t="str">
        <v/>
      </c>
      <c r="B1245" t="str">
        <v/>
      </c>
      <c r="C1245" t="str">
        <v/>
      </c>
    </row>
    <row r="1246" spans="1:3" x14ac:dyDescent="0.3">
      <c r="A1246" t="str">
        <v/>
      </c>
      <c r="B1246" t="str">
        <v/>
      </c>
      <c r="C1246" t="str">
        <v/>
      </c>
    </row>
    <row r="1247" spans="1:3" x14ac:dyDescent="0.3">
      <c r="A1247" t="str">
        <v/>
      </c>
      <c r="B1247" t="str">
        <v/>
      </c>
      <c r="C1247" t="str">
        <v/>
      </c>
    </row>
    <row r="1248" spans="1:3" x14ac:dyDescent="0.3">
      <c r="A1248" t="str">
        <v/>
      </c>
      <c r="B1248" t="str">
        <v/>
      </c>
      <c r="C1248" t="str">
        <v/>
      </c>
    </row>
    <row r="1249" spans="1:3" x14ac:dyDescent="0.3">
      <c r="A1249" t="str">
        <v/>
      </c>
      <c r="B1249" t="str">
        <v/>
      </c>
      <c r="C1249" t="str">
        <v/>
      </c>
    </row>
    <row r="1250" spans="1:3" x14ac:dyDescent="0.3">
      <c r="A1250" t="str">
        <v/>
      </c>
      <c r="B1250" t="str">
        <v/>
      </c>
      <c r="C1250" t="str">
        <v/>
      </c>
    </row>
    <row r="1251" spans="1:3" x14ac:dyDescent="0.3">
      <c r="A1251" t="str">
        <v/>
      </c>
      <c r="B1251" t="str">
        <v/>
      </c>
      <c r="C1251" t="str">
        <v/>
      </c>
    </row>
    <row r="1252" spans="1:3" x14ac:dyDescent="0.3">
      <c r="A1252" t="str">
        <v/>
      </c>
      <c r="B1252" t="str">
        <v/>
      </c>
      <c r="C1252" t="str">
        <v/>
      </c>
    </row>
    <row r="1253" spans="1:3" x14ac:dyDescent="0.3">
      <c r="A1253" t="str">
        <v/>
      </c>
      <c r="B1253" t="str">
        <v/>
      </c>
      <c r="C1253" t="str">
        <v/>
      </c>
    </row>
    <row r="1254" spans="1:3" x14ac:dyDescent="0.3">
      <c r="A1254" t="str">
        <v/>
      </c>
      <c r="B1254" t="str">
        <v/>
      </c>
      <c r="C1254" t="str">
        <v/>
      </c>
    </row>
    <row r="1255" spans="1:3" x14ac:dyDescent="0.3">
      <c r="A1255" t="str">
        <v/>
      </c>
      <c r="B1255" t="str">
        <v/>
      </c>
      <c r="C1255" t="str">
        <v/>
      </c>
    </row>
    <row r="1256" spans="1:3" x14ac:dyDescent="0.3">
      <c r="A1256" t="str">
        <v/>
      </c>
      <c r="B1256" t="str">
        <v/>
      </c>
      <c r="C1256" t="str">
        <v/>
      </c>
    </row>
    <row r="1257" spans="1:3" x14ac:dyDescent="0.3">
      <c r="A1257" t="str">
        <v/>
      </c>
      <c r="B1257" t="str">
        <v/>
      </c>
      <c r="C1257" t="str">
        <v/>
      </c>
    </row>
    <row r="1258" spans="1:3" x14ac:dyDescent="0.3">
      <c r="A1258" t="str">
        <v/>
      </c>
      <c r="B1258" t="str">
        <v/>
      </c>
      <c r="C1258" t="str">
        <v/>
      </c>
    </row>
    <row r="1259" spans="1:3" x14ac:dyDescent="0.3">
      <c r="A1259" t="str">
        <v/>
      </c>
      <c r="B1259" t="str">
        <v/>
      </c>
      <c r="C1259" t="str">
        <v/>
      </c>
    </row>
    <row r="1260" spans="1:3" x14ac:dyDescent="0.3">
      <c r="A1260" t="str">
        <v/>
      </c>
      <c r="B1260" t="str">
        <v/>
      </c>
      <c r="C1260" t="str">
        <v/>
      </c>
    </row>
    <row r="1261" spans="1:3" x14ac:dyDescent="0.3">
      <c r="A1261" t="str">
        <v/>
      </c>
      <c r="B1261" t="str">
        <v/>
      </c>
      <c r="C1261" t="str">
        <v/>
      </c>
    </row>
    <row r="1262" spans="1:3" x14ac:dyDescent="0.3">
      <c r="A1262" t="str">
        <v/>
      </c>
      <c r="B1262" t="str">
        <v/>
      </c>
      <c r="C1262" t="str">
        <v/>
      </c>
    </row>
    <row r="1263" spans="1:3" x14ac:dyDescent="0.3">
      <c r="A1263" t="str">
        <v/>
      </c>
      <c r="B1263" t="str">
        <v/>
      </c>
      <c r="C1263" t="str">
        <v/>
      </c>
    </row>
    <row r="1264" spans="1:3" x14ac:dyDescent="0.3">
      <c r="A1264" t="str">
        <v/>
      </c>
      <c r="B1264" t="str">
        <v/>
      </c>
      <c r="C1264" t="str">
        <v/>
      </c>
    </row>
    <row r="1265" spans="1:3" x14ac:dyDescent="0.3">
      <c r="A1265" t="str">
        <v/>
      </c>
      <c r="B1265" t="str">
        <v/>
      </c>
      <c r="C1265" t="str">
        <v/>
      </c>
    </row>
    <row r="1266" spans="1:3" x14ac:dyDescent="0.3">
      <c r="A1266" t="str">
        <v/>
      </c>
      <c r="B1266" t="str">
        <v/>
      </c>
      <c r="C1266" t="str">
        <v/>
      </c>
    </row>
    <row r="1267" spans="1:3" x14ac:dyDescent="0.3">
      <c r="A1267" t="str">
        <v/>
      </c>
      <c r="B1267" t="str">
        <v/>
      </c>
      <c r="C1267" t="str">
        <v/>
      </c>
    </row>
    <row r="1268" spans="1:3" x14ac:dyDescent="0.3">
      <c r="A1268" t="str">
        <v/>
      </c>
      <c r="B1268" t="str">
        <v/>
      </c>
      <c r="C1268" t="str">
        <v/>
      </c>
    </row>
    <row r="1269" spans="1:3" x14ac:dyDescent="0.3">
      <c r="A1269" t="str">
        <v/>
      </c>
      <c r="B1269" t="str">
        <v/>
      </c>
      <c r="C1269" t="str">
        <v/>
      </c>
    </row>
    <row r="1270" spans="1:3" x14ac:dyDescent="0.3">
      <c r="A1270" t="str">
        <v/>
      </c>
      <c r="B1270" t="str">
        <v/>
      </c>
      <c r="C1270" t="str">
        <v/>
      </c>
    </row>
    <row r="1271" spans="1:3" x14ac:dyDescent="0.3">
      <c r="A1271" t="str">
        <v/>
      </c>
      <c r="B1271" t="str">
        <v/>
      </c>
      <c r="C1271" t="str">
        <v/>
      </c>
    </row>
    <row r="1272" spans="1:3" x14ac:dyDescent="0.3">
      <c r="A1272" t="str">
        <v/>
      </c>
      <c r="B1272" t="str">
        <v/>
      </c>
      <c r="C1272" t="str">
        <v/>
      </c>
    </row>
    <row r="1273" spans="1:3" x14ac:dyDescent="0.3">
      <c r="A1273" t="str">
        <v/>
      </c>
      <c r="B1273" t="str">
        <v/>
      </c>
      <c r="C1273" t="str">
        <v/>
      </c>
    </row>
    <row r="1274" spans="1:3" x14ac:dyDescent="0.3">
      <c r="A1274" t="str">
        <v/>
      </c>
      <c r="B1274" t="str">
        <v/>
      </c>
      <c r="C1274" t="str">
        <v/>
      </c>
    </row>
    <row r="1275" spans="1:3" x14ac:dyDescent="0.3">
      <c r="A1275" t="str">
        <v/>
      </c>
      <c r="B1275" t="str">
        <v/>
      </c>
      <c r="C1275" t="str">
        <v/>
      </c>
    </row>
    <row r="1276" spans="1:3" x14ac:dyDescent="0.3">
      <c r="A1276" t="str">
        <v/>
      </c>
      <c r="B1276" t="str">
        <v/>
      </c>
      <c r="C1276" t="str">
        <v/>
      </c>
    </row>
    <row r="1277" spans="1:3" x14ac:dyDescent="0.3">
      <c r="A1277" t="str">
        <v/>
      </c>
      <c r="B1277" t="str">
        <v/>
      </c>
      <c r="C1277" t="str">
        <v/>
      </c>
    </row>
    <row r="1278" spans="1:3" x14ac:dyDescent="0.3">
      <c r="A1278" t="str">
        <v/>
      </c>
      <c r="B1278" t="str">
        <v/>
      </c>
      <c r="C1278" t="str">
        <v/>
      </c>
    </row>
    <row r="1279" spans="1:3" x14ac:dyDescent="0.3">
      <c r="A1279" t="str">
        <v/>
      </c>
      <c r="B1279" t="str">
        <v/>
      </c>
      <c r="C1279" t="str">
        <v/>
      </c>
    </row>
    <row r="1280" spans="1:3" x14ac:dyDescent="0.3">
      <c r="A1280" t="str">
        <v/>
      </c>
      <c r="B1280" t="str">
        <v/>
      </c>
      <c r="C1280" t="str">
        <v/>
      </c>
    </row>
    <row r="1281" spans="1:3" x14ac:dyDescent="0.3">
      <c r="A1281" t="str">
        <v/>
      </c>
      <c r="B1281" t="str">
        <v/>
      </c>
      <c r="C1281" t="str">
        <v/>
      </c>
    </row>
    <row r="1282" spans="1:3" x14ac:dyDescent="0.3">
      <c r="A1282" t="str">
        <v/>
      </c>
      <c r="B1282" t="str">
        <v/>
      </c>
      <c r="C1282" t="str">
        <v/>
      </c>
    </row>
    <row r="1283" spans="1:3" x14ac:dyDescent="0.3">
      <c r="A1283" t="str">
        <v/>
      </c>
      <c r="B1283" t="str">
        <v/>
      </c>
      <c r="C1283" t="str">
        <v/>
      </c>
    </row>
    <row r="1284" spans="1:3" x14ac:dyDescent="0.3">
      <c r="A1284" t="str">
        <v/>
      </c>
      <c r="B1284" t="str">
        <v/>
      </c>
      <c r="C1284" t="str">
        <v/>
      </c>
    </row>
    <row r="1285" spans="1:3" x14ac:dyDescent="0.3">
      <c r="A1285" t="str">
        <v/>
      </c>
      <c r="B1285" t="str">
        <v/>
      </c>
      <c r="C1285" t="str">
        <v/>
      </c>
    </row>
    <row r="1286" spans="1:3" x14ac:dyDescent="0.3">
      <c r="A1286" t="str">
        <v/>
      </c>
      <c r="B1286" t="str">
        <v/>
      </c>
      <c r="C1286" t="str">
        <v/>
      </c>
    </row>
    <row r="1287" spans="1:3" x14ac:dyDescent="0.3">
      <c r="A1287" t="str">
        <v/>
      </c>
      <c r="B1287" t="str">
        <v/>
      </c>
      <c r="C1287" t="str">
        <v/>
      </c>
    </row>
    <row r="1288" spans="1:3" x14ac:dyDescent="0.3">
      <c r="A1288" t="str">
        <v/>
      </c>
      <c r="B1288" t="str">
        <v/>
      </c>
      <c r="C1288" t="str">
        <v/>
      </c>
    </row>
    <row r="1289" spans="1:3" x14ac:dyDescent="0.3">
      <c r="A1289" t="str">
        <v/>
      </c>
      <c r="B1289" t="str">
        <v/>
      </c>
      <c r="C1289" t="str">
        <v/>
      </c>
    </row>
    <row r="1290" spans="1:3" x14ac:dyDescent="0.3">
      <c r="A1290" t="str">
        <v/>
      </c>
      <c r="B1290" t="str">
        <v/>
      </c>
      <c r="C1290" t="str">
        <v/>
      </c>
    </row>
    <row r="1291" spans="1:3" x14ac:dyDescent="0.3">
      <c r="A1291" t="str">
        <v/>
      </c>
      <c r="B1291" t="str">
        <v/>
      </c>
      <c r="C1291" t="str">
        <v/>
      </c>
    </row>
    <row r="1292" spans="1:3" x14ac:dyDescent="0.3">
      <c r="A1292" t="str">
        <v/>
      </c>
      <c r="B1292" t="str">
        <v/>
      </c>
      <c r="C1292" t="str">
        <v/>
      </c>
    </row>
    <row r="1293" spans="1:3" x14ac:dyDescent="0.3">
      <c r="A1293" t="str">
        <v/>
      </c>
      <c r="B1293" t="str">
        <v/>
      </c>
      <c r="C1293" t="str">
        <v/>
      </c>
    </row>
    <row r="1294" spans="1:3" x14ac:dyDescent="0.3">
      <c r="A1294" t="str">
        <v/>
      </c>
      <c r="B1294" t="str">
        <v/>
      </c>
      <c r="C1294" t="str">
        <v/>
      </c>
    </row>
    <row r="1295" spans="1:3" x14ac:dyDescent="0.3">
      <c r="A1295" t="str">
        <v/>
      </c>
      <c r="B1295" t="str">
        <v/>
      </c>
      <c r="C1295" t="str">
        <v/>
      </c>
    </row>
    <row r="1296" spans="1:3" x14ac:dyDescent="0.3">
      <c r="A1296" t="str">
        <v/>
      </c>
      <c r="B1296" t="str">
        <v/>
      </c>
      <c r="C1296" t="str">
        <v/>
      </c>
    </row>
    <row r="1297" spans="1:3" x14ac:dyDescent="0.3">
      <c r="A1297" t="str">
        <v/>
      </c>
      <c r="B1297" t="str">
        <v/>
      </c>
      <c r="C1297" t="str">
        <v/>
      </c>
    </row>
    <row r="1298" spans="1:3" x14ac:dyDescent="0.3">
      <c r="A1298" t="str">
        <v/>
      </c>
      <c r="B1298" t="str">
        <v/>
      </c>
      <c r="C1298" t="str">
        <v/>
      </c>
    </row>
    <row r="1299" spans="1:3" x14ac:dyDescent="0.3">
      <c r="A1299" t="str">
        <v/>
      </c>
      <c r="B1299" t="str">
        <v/>
      </c>
      <c r="C1299" t="str">
        <v/>
      </c>
    </row>
    <row r="1300" spans="1:3" x14ac:dyDescent="0.3">
      <c r="A1300" t="str">
        <v/>
      </c>
      <c r="B1300" t="str">
        <v/>
      </c>
      <c r="C1300" t="str">
        <v/>
      </c>
    </row>
    <row r="1301" spans="1:3" x14ac:dyDescent="0.3">
      <c r="A1301" t="str">
        <v/>
      </c>
      <c r="B1301" t="str">
        <v/>
      </c>
      <c r="C1301" t="str">
        <v/>
      </c>
    </row>
    <row r="1302" spans="1:3" x14ac:dyDescent="0.3">
      <c r="A1302" t="str">
        <v/>
      </c>
      <c r="B1302" t="str">
        <v/>
      </c>
      <c r="C1302" t="str">
        <v/>
      </c>
    </row>
    <row r="1303" spans="1:3" x14ac:dyDescent="0.3">
      <c r="A1303" t="str">
        <v/>
      </c>
      <c r="B1303" t="str">
        <v/>
      </c>
      <c r="C1303" t="str">
        <v/>
      </c>
    </row>
    <row r="1304" spans="1:3" x14ac:dyDescent="0.3">
      <c r="A1304" t="str">
        <v/>
      </c>
      <c r="B1304" t="str">
        <v/>
      </c>
      <c r="C1304" t="str">
        <v/>
      </c>
    </row>
    <row r="1305" spans="1:3" x14ac:dyDescent="0.3">
      <c r="A1305" t="str">
        <v/>
      </c>
      <c r="B1305" t="str">
        <v/>
      </c>
      <c r="C1305" t="str">
        <v/>
      </c>
    </row>
    <row r="1306" spans="1:3" x14ac:dyDescent="0.3">
      <c r="A1306" t="str">
        <v/>
      </c>
      <c r="B1306" t="str">
        <v/>
      </c>
      <c r="C1306" t="str">
        <v/>
      </c>
    </row>
    <row r="1307" spans="1:3" x14ac:dyDescent="0.3">
      <c r="A1307" t="str">
        <v/>
      </c>
      <c r="B1307" t="str">
        <v/>
      </c>
      <c r="C1307" t="str">
        <v/>
      </c>
    </row>
    <row r="1308" spans="1:3" x14ac:dyDescent="0.3">
      <c r="A1308" t="str">
        <v/>
      </c>
      <c r="B1308" t="str">
        <v/>
      </c>
      <c r="C1308" t="str">
        <v/>
      </c>
    </row>
    <row r="1309" spans="1:3" x14ac:dyDescent="0.3">
      <c r="A1309" t="str">
        <v/>
      </c>
      <c r="B1309" t="str">
        <v/>
      </c>
      <c r="C1309" t="str">
        <v/>
      </c>
    </row>
    <row r="1310" spans="1:3" x14ac:dyDescent="0.3">
      <c r="A1310" t="str">
        <v/>
      </c>
      <c r="B1310" t="str">
        <v/>
      </c>
      <c r="C1310" t="str">
        <v/>
      </c>
    </row>
    <row r="1311" spans="1:3" x14ac:dyDescent="0.3">
      <c r="A1311" t="str">
        <v/>
      </c>
      <c r="B1311" t="str">
        <v/>
      </c>
      <c r="C1311" t="str">
        <v/>
      </c>
    </row>
    <row r="1312" spans="1:3" x14ac:dyDescent="0.3">
      <c r="A1312" t="str">
        <v/>
      </c>
      <c r="B1312" t="str">
        <v/>
      </c>
      <c r="C1312" t="str">
        <v/>
      </c>
    </row>
    <row r="1313" spans="1:3" x14ac:dyDescent="0.3">
      <c r="A1313" t="str">
        <v/>
      </c>
      <c r="B1313" t="str">
        <v/>
      </c>
      <c r="C1313" t="str">
        <v/>
      </c>
    </row>
    <row r="1314" spans="1:3" x14ac:dyDescent="0.3">
      <c r="A1314" t="str">
        <v/>
      </c>
      <c r="B1314" t="str">
        <v/>
      </c>
      <c r="C1314" t="str">
        <v/>
      </c>
    </row>
    <row r="1315" spans="1:3" x14ac:dyDescent="0.3">
      <c r="A1315" t="str">
        <v/>
      </c>
      <c r="B1315" t="str">
        <v/>
      </c>
      <c r="C1315" t="str">
        <v/>
      </c>
    </row>
    <row r="1316" spans="1:3" x14ac:dyDescent="0.3">
      <c r="A1316" t="str">
        <v/>
      </c>
      <c r="B1316" t="str">
        <v/>
      </c>
      <c r="C1316" t="str">
        <v/>
      </c>
    </row>
    <row r="1317" spans="1:3" x14ac:dyDescent="0.3">
      <c r="A1317" t="str">
        <v/>
      </c>
      <c r="B1317" t="str">
        <v/>
      </c>
      <c r="C1317" t="str">
        <v/>
      </c>
    </row>
    <row r="1318" spans="1:3" x14ac:dyDescent="0.3">
      <c r="A1318" t="str">
        <v/>
      </c>
      <c r="B1318" t="str">
        <v/>
      </c>
      <c r="C1318" t="str">
        <v/>
      </c>
    </row>
    <row r="1319" spans="1:3" x14ac:dyDescent="0.3">
      <c r="A1319" t="str">
        <v/>
      </c>
      <c r="B1319" t="str">
        <v/>
      </c>
      <c r="C1319" t="str">
        <v/>
      </c>
    </row>
    <row r="1320" spans="1:3" x14ac:dyDescent="0.3">
      <c r="A1320" t="str">
        <v/>
      </c>
      <c r="B1320" t="str">
        <v/>
      </c>
      <c r="C1320" t="str">
        <v/>
      </c>
    </row>
    <row r="1321" spans="1:3" x14ac:dyDescent="0.3">
      <c r="A1321" t="str">
        <v/>
      </c>
      <c r="B1321" t="str">
        <v/>
      </c>
      <c r="C1321" t="str">
        <v/>
      </c>
    </row>
    <row r="1322" spans="1:3" x14ac:dyDescent="0.3">
      <c r="A1322" t="str">
        <v/>
      </c>
      <c r="B1322" t="str">
        <v/>
      </c>
      <c r="C1322" t="str">
        <v/>
      </c>
    </row>
    <row r="1323" spans="1:3" x14ac:dyDescent="0.3">
      <c r="A1323" t="str">
        <v/>
      </c>
      <c r="B1323" t="str">
        <v/>
      </c>
      <c r="C1323" t="str">
        <v/>
      </c>
    </row>
    <row r="1324" spans="1:3" x14ac:dyDescent="0.3">
      <c r="A1324" t="str">
        <v/>
      </c>
      <c r="B1324" t="str">
        <v/>
      </c>
      <c r="C1324" t="str">
        <v/>
      </c>
    </row>
    <row r="1325" spans="1:3" x14ac:dyDescent="0.3">
      <c r="A1325" t="str">
        <v/>
      </c>
      <c r="B1325" t="str">
        <v/>
      </c>
      <c r="C1325" t="str">
        <v/>
      </c>
    </row>
    <row r="1326" spans="1:3" x14ac:dyDescent="0.3">
      <c r="A1326" t="str">
        <v/>
      </c>
      <c r="B1326" t="str">
        <v/>
      </c>
      <c r="C1326" t="str">
        <v/>
      </c>
    </row>
    <row r="1327" spans="1:3" x14ac:dyDescent="0.3">
      <c r="A1327" t="str">
        <v/>
      </c>
      <c r="B1327" t="str">
        <v/>
      </c>
      <c r="C1327" t="str">
        <v/>
      </c>
    </row>
    <row r="1328" spans="1:3" x14ac:dyDescent="0.3">
      <c r="A1328" t="str">
        <v/>
      </c>
      <c r="B1328" t="str">
        <v/>
      </c>
      <c r="C1328" t="str">
        <v/>
      </c>
    </row>
    <row r="1329" spans="1:3" x14ac:dyDescent="0.3">
      <c r="A1329" t="str">
        <v/>
      </c>
      <c r="B1329" t="str">
        <v/>
      </c>
      <c r="C1329" t="str">
        <v/>
      </c>
    </row>
    <row r="1330" spans="1:3" x14ac:dyDescent="0.3">
      <c r="A1330" t="str">
        <v/>
      </c>
      <c r="B1330" t="str">
        <v/>
      </c>
      <c r="C1330" t="str">
        <v/>
      </c>
    </row>
    <row r="1331" spans="1:3" x14ac:dyDescent="0.3">
      <c r="A1331" t="str">
        <v/>
      </c>
      <c r="B1331" t="str">
        <v/>
      </c>
      <c r="C1331" t="str">
        <v/>
      </c>
    </row>
    <row r="1332" spans="1:3" x14ac:dyDescent="0.3">
      <c r="A1332" t="str">
        <v/>
      </c>
      <c r="B1332" t="str">
        <v/>
      </c>
      <c r="C1332" t="str">
        <v/>
      </c>
    </row>
    <row r="1333" spans="1:3" x14ac:dyDescent="0.3">
      <c r="A1333" t="str">
        <v/>
      </c>
      <c r="B1333" t="str">
        <v/>
      </c>
      <c r="C1333" t="str">
        <v/>
      </c>
    </row>
    <row r="1334" spans="1:3" x14ac:dyDescent="0.3">
      <c r="A1334" t="str">
        <v/>
      </c>
      <c r="B1334" t="str">
        <v/>
      </c>
      <c r="C1334" t="str">
        <v/>
      </c>
    </row>
    <row r="1335" spans="1:3" x14ac:dyDescent="0.3">
      <c r="A1335" t="str">
        <v/>
      </c>
      <c r="B1335" t="str">
        <v/>
      </c>
      <c r="C1335" t="str">
        <v/>
      </c>
    </row>
    <row r="1336" spans="1:3" x14ac:dyDescent="0.3">
      <c r="A1336" t="str">
        <v/>
      </c>
      <c r="B1336" t="str">
        <v/>
      </c>
      <c r="C1336" t="str">
        <v/>
      </c>
    </row>
    <row r="1337" spans="1:3" x14ac:dyDescent="0.3">
      <c r="A1337" t="str">
        <v/>
      </c>
      <c r="B1337" t="str">
        <v/>
      </c>
      <c r="C1337" t="str">
        <v/>
      </c>
    </row>
    <row r="1338" spans="1:3" x14ac:dyDescent="0.3">
      <c r="A1338" t="str">
        <v/>
      </c>
      <c r="B1338" t="str">
        <v/>
      </c>
      <c r="C1338" t="str">
        <v/>
      </c>
    </row>
    <row r="1339" spans="1:3" x14ac:dyDescent="0.3">
      <c r="A1339" t="str">
        <v/>
      </c>
      <c r="B1339" t="str">
        <v/>
      </c>
      <c r="C1339" t="str">
        <v/>
      </c>
    </row>
    <row r="1340" spans="1:3" x14ac:dyDescent="0.3">
      <c r="A1340" t="str">
        <v/>
      </c>
      <c r="B1340" t="str">
        <v/>
      </c>
      <c r="C1340" t="str">
        <v/>
      </c>
    </row>
    <row r="1341" spans="1:3" x14ac:dyDescent="0.3">
      <c r="A1341" t="str">
        <v/>
      </c>
      <c r="B1341" t="str">
        <v/>
      </c>
      <c r="C1341" t="str">
        <v/>
      </c>
    </row>
    <row r="1342" spans="1:3" x14ac:dyDescent="0.3">
      <c r="A1342" t="str">
        <v/>
      </c>
      <c r="B1342" t="str">
        <v/>
      </c>
      <c r="C1342" t="str">
        <v/>
      </c>
    </row>
    <row r="1343" spans="1:3" x14ac:dyDescent="0.3">
      <c r="A1343" t="str">
        <v/>
      </c>
      <c r="B1343" t="str">
        <v/>
      </c>
      <c r="C1343" t="str">
        <v/>
      </c>
    </row>
    <row r="1344" spans="1:3" x14ac:dyDescent="0.3">
      <c r="A1344" t="str">
        <v/>
      </c>
      <c r="B1344" t="str">
        <v/>
      </c>
      <c r="C1344" t="str">
        <v/>
      </c>
    </row>
    <row r="1345" spans="1:3" x14ac:dyDescent="0.3">
      <c r="A1345" t="str">
        <v/>
      </c>
      <c r="B1345" t="str">
        <v/>
      </c>
      <c r="C1345" t="str">
        <v/>
      </c>
    </row>
    <row r="1346" spans="1:3" x14ac:dyDescent="0.3">
      <c r="A1346" t="str">
        <v/>
      </c>
      <c r="B1346" t="str">
        <v/>
      </c>
      <c r="C1346" t="str">
        <v/>
      </c>
    </row>
    <row r="1347" spans="1:3" x14ac:dyDescent="0.3">
      <c r="A1347" t="str">
        <v/>
      </c>
      <c r="B1347" t="str">
        <v/>
      </c>
      <c r="C1347" t="str">
        <v/>
      </c>
    </row>
    <row r="1348" spans="1:3" x14ac:dyDescent="0.3">
      <c r="A1348" t="str">
        <v/>
      </c>
      <c r="B1348" t="str">
        <v/>
      </c>
      <c r="C1348" t="str">
        <v/>
      </c>
    </row>
    <row r="1349" spans="1:3" x14ac:dyDescent="0.3">
      <c r="A1349" t="str">
        <v/>
      </c>
      <c r="B1349" t="str">
        <v/>
      </c>
      <c r="C1349" t="str">
        <v/>
      </c>
    </row>
    <row r="1350" spans="1:3" x14ac:dyDescent="0.3">
      <c r="A1350" t="str">
        <v/>
      </c>
      <c r="B1350" t="str">
        <v/>
      </c>
      <c r="C1350" t="str">
        <v/>
      </c>
    </row>
    <row r="1351" spans="1:3" x14ac:dyDescent="0.3">
      <c r="A1351" t="str">
        <v/>
      </c>
      <c r="B1351" t="str">
        <v/>
      </c>
      <c r="C1351" t="str">
        <v/>
      </c>
    </row>
    <row r="1352" spans="1:3" x14ac:dyDescent="0.3">
      <c r="A1352" t="str">
        <v/>
      </c>
      <c r="B1352" t="str">
        <v/>
      </c>
      <c r="C1352" t="str">
        <v/>
      </c>
    </row>
    <row r="1353" spans="1:3" x14ac:dyDescent="0.3">
      <c r="A1353" t="str">
        <v/>
      </c>
      <c r="B1353" t="str">
        <v/>
      </c>
      <c r="C1353" t="str">
        <v/>
      </c>
    </row>
    <row r="1354" spans="1:3" x14ac:dyDescent="0.3">
      <c r="A1354" t="str">
        <v/>
      </c>
      <c r="B1354" t="str">
        <v/>
      </c>
      <c r="C1354" t="str">
        <v/>
      </c>
    </row>
    <row r="1355" spans="1:3" x14ac:dyDescent="0.3">
      <c r="A1355" t="str">
        <v/>
      </c>
      <c r="B1355" t="str">
        <v/>
      </c>
      <c r="C1355" t="str">
        <v/>
      </c>
    </row>
    <row r="1356" spans="1:3" x14ac:dyDescent="0.3">
      <c r="A1356" t="str">
        <v/>
      </c>
      <c r="B1356" t="str">
        <v/>
      </c>
      <c r="C1356" t="str">
        <v/>
      </c>
    </row>
    <row r="1357" spans="1:3" x14ac:dyDescent="0.3">
      <c r="A1357" t="str">
        <v/>
      </c>
      <c r="B1357" t="str">
        <v/>
      </c>
      <c r="C1357" t="str">
        <v/>
      </c>
    </row>
    <row r="1358" spans="1:3" x14ac:dyDescent="0.3">
      <c r="A1358" t="str">
        <v/>
      </c>
      <c r="B1358" t="str">
        <v/>
      </c>
      <c r="C1358" t="str">
        <v/>
      </c>
    </row>
    <row r="1359" spans="1:3" x14ac:dyDescent="0.3">
      <c r="A1359" t="str">
        <v/>
      </c>
      <c r="B1359" t="str">
        <v/>
      </c>
      <c r="C1359" t="str">
        <v/>
      </c>
    </row>
    <row r="1360" spans="1:3" x14ac:dyDescent="0.3">
      <c r="A1360" t="str">
        <v/>
      </c>
      <c r="B1360" t="str">
        <v/>
      </c>
      <c r="C1360" t="str">
        <v/>
      </c>
    </row>
    <row r="1361" spans="1:3" x14ac:dyDescent="0.3">
      <c r="A1361" t="str">
        <v/>
      </c>
      <c r="B1361" t="str">
        <v/>
      </c>
      <c r="C1361" t="str">
        <v/>
      </c>
    </row>
    <row r="1362" spans="1:3" x14ac:dyDescent="0.3">
      <c r="A1362" t="str">
        <v/>
      </c>
      <c r="B1362" t="str">
        <v/>
      </c>
      <c r="C1362" t="str">
        <v/>
      </c>
    </row>
    <row r="1363" spans="1:3" x14ac:dyDescent="0.3">
      <c r="A1363" t="str">
        <v/>
      </c>
      <c r="B1363" t="str">
        <v/>
      </c>
      <c r="C1363" t="str">
        <v/>
      </c>
    </row>
    <row r="1364" spans="1:3" x14ac:dyDescent="0.3">
      <c r="A1364" t="str">
        <v/>
      </c>
      <c r="B1364" t="str">
        <v/>
      </c>
      <c r="C1364" t="str">
        <v/>
      </c>
    </row>
    <row r="1365" spans="1:3" x14ac:dyDescent="0.3">
      <c r="A1365" t="str">
        <v/>
      </c>
      <c r="B1365" t="str">
        <v/>
      </c>
      <c r="C1365" t="str">
        <v/>
      </c>
    </row>
    <row r="1366" spans="1:3" x14ac:dyDescent="0.3">
      <c r="A1366" t="str">
        <v/>
      </c>
      <c r="B1366" t="str">
        <v/>
      </c>
      <c r="C1366" t="str">
        <v/>
      </c>
    </row>
    <row r="1367" spans="1:3" x14ac:dyDescent="0.3">
      <c r="A1367" t="str">
        <v/>
      </c>
      <c r="B1367" t="str">
        <v/>
      </c>
      <c r="C1367" t="str">
        <v/>
      </c>
    </row>
    <row r="1368" spans="1:3" x14ac:dyDescent="0.3">
      <c r="A1368" t="str">
        <v/>
      </c>
      <c r="B1368" t="str">
        <v/>
      </c>
      <c r="C1368" t="str">
        <v/>
      </c>
    </row>
    <row r="1369" spans="1:3" x14ac:dyDescent="0.3">
      <c r="A1369" t="str">
        <v/>
      </c>
      <c r="B1369" t="str">
        <v/>
      </c>
      <c r="C1369" t="str">
        <v/>
      </c>
    </row>
    <row r="1370" spans="1:3" x14ac:dyDescent="0.3">
      <c r="A1370" t="str">
        <v/>
      </c>
      <c r="B1370" t="str">
        <v/>
      </c>
      <c r="C1370" t="str">
        <v/>
      </c>
    </row>
    <row r="1371" spans="1:3" x14ac:dyDescent="0.3">
      <c r="A1371" t="str">
        <v/>
      </c>
      <c r="B1371" t="str">
        <v/>
      </c>
      <c r="C1371" t="str">
        <v/>
      </c>
    </row>
    <row r="1372" spans="1:3" x14ac:dyDescent="0.3">
      <c r="A1372" t="str">
        <v/>
      </c>
      <c r="B1372" t="str">
        <v/>
      </c>
      <c r="C1372" t="str">
        <v/>
      </c>
    </row>
    <row r="1373" spans="1:3" x14ac:dyDescent="0.3">
      <c r="A1373" t="str">
        <v/>
      </c>
      <c r="B1373" t="str">
        <v/>
      </c>
      <c r="C1373" t="str">
        <v/>
      </c>
    </row>
    <row r="1374" spans="1:3" x14ac:dyDescent="0.3">
      <c r="A1374" t="str">
        <v/>
      </c>
      <c r="B1374" t="str">
        <v/>
      </c>
      <c r="C1374" t="str">
        <v/>
      </c>
    </row>
    <row r="1375" spans="1:3" x14ac:dyDescent="0.3">
      <c r="A1375" t="str">
        <v/>
      </c>
      <c r="B1375" t="str">
        <v/>
      </c>
      <c r="C1375" t="str">
        <v/>
      </c>
    </row>
    <row r="1376" spans="1:3" x14ac:dyDescent="0.3">
      <c r="A1376" t="str">
        <v/>
      </c>
      <c r="B1376" t="str">
        <v/>
      </c>
      <c r="C1376" t="str">
        <v/>
      </c>
    </row>
    <row r="1377" spans="1:3" x14ac:dyDescent="0.3">
      <c r="A1377" t="str">
        <v/>
      </c>
      <c r="B1377" t="str">
        <v/>
      </c>
      <c r="C1377" t="str">
        <v/>
      </c>
    </row>
    <row r="1378" spans="1:3" x14ac:dyDescent="0.3">
      <c r="A1378" t="str">
        <v/>
      </c>
      <c r="B1378" t="str">
        <v/>
      </c>
      <c r="C1378" t="str">
        <v/>
      </c>
    </row>
    <row r="1379" spans="1:3" x14ac:dyDescent="0.3">
      <c r="A1379" t="str">
        <v/>
      </c>
      <c r="B1379" t="str">
        <v/>
      </c>
      <c r="C1379" t="str">
        <v/>
      </c>
    </row>
    <row r="1380" spans="1:3" x14ac:dyDescent="0.3">
      <c r="A1380" t="str">
        <v/>
      </c>
      <c r="B1380" t="str">
        <v/>
      </c>
      <c r="C1380" t="str">
        <v/>
      </c>
    </row>
    <row r="1381" spans="1:3" x14ac:dyDescent="0.3">
      <c r="A1381" t="str">
        <v/>
      </c>
      <c r="B1381" t="str">
        <v/>
      </c>
      <c r="C1381" t="str">
        <v/>
      </c>
    </row>
    <row r="1382" spans="1:3" x14ac:dyDescent="0.3">
      <c r="A1382" t="str">
        <v/>
      </c>
      <c r="B1382" t="str">
        <v/>
      </c>
      <c r="C1382" t="str">
        <v/>
      </c>
    </row>
    <row r="1383" spans="1:3" x14ac:dyDescent="0.3">
      <c r="A1383" t="str">
        <v/>
      </c>
      <c r="B1383" t="str">
        <v/>
      </c>
      <c r="C1383" t="str">
        <v/>
      </c>
    </row>
    <row r="1384" spans="1:3" x14ac:dyDescent="0.3">
      <c r="A1384" t="str">
        <v/>
      </c>
      <c r="B1384" t="str">
        <v/>
      </c>
      <c r="C1384" t="str">
        <v/>
      </c>
    </row>
    <row r="1385" spans="1:3" x14ac:dyDescent="0.3">
      <c r="A1385" t="str">
        <v/>
      </c>
      <c r="B1385" t="str">
        <v/>
      </c>
      <c r="C1385" t="str">
        <v/>
      </c>
    </row>
    <row r="1386" spans="1:3" x14ac:dyDescent="0.3">
      <c r="A1386" t="str">
        <v/>
      </c>
      <c r="B1386" t="str">
        <v/>
      </c>
      <c r="C1386" t="str">
        <v/>
      </c>
    </row>
    <row r="1387" spans="1:3" x14ac:dyDescent="0.3">
      <c r="A1387" t="str">
        <v/>
      </c>
      <c r="B1387" t="str">
        <v/>
      </c>
      <c r="C1387" t="str">
        <v/>
      </c>
    </row>
    <row r="1388" spans="1:3" x14ac:dyDescent="0.3">
      <c r="A1388" t="str">
        <v/>
      </c>
      <c r="B1388" t="str">
        <v/>
      </c>
      <c r="C1388" t="str">
        <v/>
      </c>
    </row>
    <row r="1389" spans="1:3" x14ac:dyDescent="0.3">
      <c r="A1389" t="str">
        <v/>
      </c>
      <c r="B1389" t="str">
        <v/>
      </c>
      <c r="C1389" t="str">
        <v/>
      </c>
    </row>
    <row r="1390" spans="1:3" x14ac:dyDescent="0.3">
      <c r="A1390" t="str">
        <v/>
      </c>
      <c r="B1390" t="str">
        <v/>
      </c>
      <c r="C1390" t="str">
        <v/>
      </c>
    </row>
    <row r="1391" spans="1:3" x14ac:dyDescent="0.3">
      <c r="A1391" t="str">
        <v/>
      </c>
      <c r="B1391" t="str">
        <v/>
      </c>
      <c r="C1391" t="str">
        <v/>
      </c>
    </row>
    <row r="1392" spans="1:3" x14ac:dyDescent="0.3">
      <c r="A1392" t="str">
        <v/>
      </c>
      <c r="B1392" t="str">
        <v/>
      </c>
      <c r="C1392" t="str">
        <v/>
      </c>
    </row>
    <row r="1393" spans="1:3" x14ac:dyDescent="0.3">
      <c r="A1393" t="str">
        <v/>
      </c>
      <c r="B1393" t="str">
        <v/>
      </c>
      <c r="C1393" t="str">
        <v/>
      </c>
    </row>
    <row r="1394" spans="1:3" x14ac:dyDescent="0.3">
      <c r="A1394" t="str">
        <v/>
      </c>
      <c r="B1394" t="str">
        <v/>
      </c>
      <c r="C1394" t="str">
        <v/>
      </c>
    </row>
    <row r="1395" spans="1:3" x14ac:dyDescent="0.3">
      <c r="A1395" t="str">
        <v/>
      </c>
      <c r="B1395" t="str">
        <v/>
      </c>
      <c r="C1395" t="str">
        <v/>
      </c>
    </row>
    <row r="1396" spans="1:3" x14ac:dyDescent="0.3">
      <c r="A1396" t="str">
        <v/>
      </c>
      <c r="B1396" t="str">
        <v/>
      </c>
      <c r="C1396" t="str">
        <v/>
      </c>
    </row>
    <row r="1397" spans="1:3" x14ac:dyDescent="0.3">
      <c r="A1397" t="str">
        <v/>
      </c>
      <c r="B1397" t="str">
        <v/>
      </c>
      <c r="C1397" t="str">
        <v/>
      </c>
    </row>
    <row r="1398" spans="1:3" x14ac:dyDescent="0.3">
      <c r="A1398" t="str">
        <v/>
      </c>
      <c r="B1398" t="str">
        <v/>
      </c>
      <c r="C1398" t="str">
        <v/>
      </c>
    </row>
    <row r="1399" spans="1:3" x14ac:dyDescent="0.3">
      <c r="A1399" t="str">
        <v/>
      </c>
      <c r="B1399" t="str">
        <v/>
      </c>
      <c r="C1399" t="str">
        <v/>
      </c>
    </row>
    <row r="1400" spans="1:3" x14ac:dyDescent="0.3">
      <c r="A1400" t="str">
        <v/>
      </c>
      <c r="B1400" t="str">
        <v/>
      </c>
      <c r="C1400" t="str">
        <v/>
      </c>
    </row>
    <row r="1401" spans="1:3" x14ac:dyDescent="0.3">
      <c r="A1401" t="str">
        <v/>
      </c>
      <c r="B1401" t="str">
        <v/>
      </c>
      <c r="C1401" t="str">
        <v/>
      </c>
    </row>
    <row r="1402" spans="1:3" x14ac:dyDescent="0.3">
      <c r="A1402" t="str">
        <v/>
      </c>
      <c r="B1402" t="str">
        <v/>
      </c>
      <c r="C1402" t="str">
        <v/>
      </c>
    </row>
    <row r="1403" spans="1:3" x14ac:dyDescent="0.3">
      <c r="A1403" t="str">
        <v/>
      </c>
      <c r="B1403" t="str">
        <v/>
      </c>
      <c r="C1403" t="str">
        <v/>
      </c>
    </row>
    <row r="1404" spans="1:3" x14ac:dyDescent="0.3">
      <c r="A1404" t="str">
        <v/>
      </c>
      <c r="B1404" t="str">
        <v/>
      </c>
      <c r="C1404" t="str">
        <v/>
      </c>
    </row>
    <row r="1405" spans="1:3" x14ac:dyDescent="0.3">
      <c r="A1405" t="str">
        <v/>
      </c>
      <c r="B1405" t="str">
        <v/>
      </c>
      <c r="C1405" t="str">
        <v/>
      </c>
    </row>
    <row r="1406" spans="1:3" x14ac:dyDescent="0.3">
      <c r="A1406" t="str">
        <v/>
      </c>
      <c r="B1406" t="str">
        <v/>
      </c>
      <c r="C1406" t="str">
        <v/>
      </c>
    </row>
    <row r="1407" spans="1:3" x14ac:dyDescent="0.3">
      <c r="A1407" t="str">
        <v/>
      </c>
      <c r="B1407" t="str">
        <v/>
      </c>
      <c r="C1407" t="str">
        <v/>
      </c>
    </row>
    <row r="1408" spans="1:3" x14ac:dyDescent="0.3">
      <c r="A1408" t="str">
        <v/>
      </c>
      <c r="B1408" t="str">
        <v/>
      </c>
      <c r="C1408" t="str">
        <v/>
      </c>
    </row>
    <row r="1409" spans="1:3" x14ac:dyDescent="0.3">
      <c r="A1409" t="str">
        <v/>
      </c>
      <c r="B1409" t="str">
        <v/>
      </c>
      <c r="C1409" t="str">
        <v/>
      </c>
    </row>
    <row r="1410" spans="1:3" x14ac:dyDescent="0.3">
      <c r="A1410" t="str">
        <v/>
      </c>
      <c r="B1410" t="str">
        <v/>
      </c>
      <c r="C1410" t="str">
        <v/>
      </c>
    </row>
    <row r="1411" spans="1:3" x14ac:dyDescent="0.3">
      <c r="A1411" t="str">
        <v/>
      </c>
      <c r="B1411" t="str">
        <v/>
      </c>
      <c r="C1411" t="str">
        <v/>
      </c>
    </row>
    <row r="1412" spans="1:3" x14ac:dyDescent="0.3">
      <c r="A1412" t="str">
        <v/>
      </c>
      <c r="B1412" t="str">
        <v/>
      </c>
      <c r="C1412" t="str">
        <v/>
      </c>
    </row>
    <row r="1413" spans="1:3" x14ac:dyDescent="0.3">
      <c r="A1413" t="str">
        <v/>
      </c>
      <c r="B1413" t="str">
        <v/>
      </c>
      <c r="C1413" t="str">
        <v/>
      </c>
    </row>
    <row r="1414" spans="1:3" x14ac:dyDescent="0.3">
      <c r="A1414" t="str">
        <v/>
      </c>
      <c r="B1414" t="str">
        <v/>
      </c>
      <c r="C1414" t="str">
        <v/>
      </c>
    </row>
    <row r="1415" spans="1:3" x14ac:dyDescent="0.3">
      <c r="A1415" t="str">
        <v/>
      </c>
      <c r="B1415" t="str">
        <v/>
      </c>
      <c r="C1415" t="str">
        <v/>
      </c>
    </row>
    <row r="1416" spans="1:3" x14ac:dyDescent="0.3">
      <c r="A1416" t="str">
        <v/>
      </c>
      <c r="B1416" t="str">
        <v/>
      </c>
      <c r="C1416" t="str">
        <v/>
      </c>
    </row>
    <row r="1417" spans="1:3" x14ac:dyDescent="0.3">
      <c r="A1417" t="str">
        <v/>
      </c>
      <c r="B1417" t="str">
        <v/>
      </c>
      <c r="C1417" t="str">
        <v/>
      </c>
    </row>
    <row r="1418" spans="1:3" x14ac:dyDescent="0.3">
      <c r="A1418" t="str">
        <v/>
      </c>
      <c r="B1418" t="str">
        <v/>
      </c>
      <c r="C1418" t="str">
        <v/>
      </c>
    </row>
    <row r="1419" spans="1:3" x14ac:dyDescent="0.3">
      <c r="A1419" t="str">
        <v/>
      </c>
      <c r="B1419" t="str">
        <v/>
      </c>
      <c r="C1419" t="str">
        <v/>
      </c>
    </row>
    <row r="1420" spans="1:3" x14ac:dyDescent="0.3">
      <c r="A1420" t="str">
        <v/>
      </c>
      <c r="B1420" t="str">
        <v/>
      </c>
      <c r="C1420" t="str">
        <v/>
      </c>
    </row>
    <row r="1421" spans="1:3" x14ac:dyDescent="0.3">
      <c r="A1421" t="str">
        <v/>
      </c>
      <c r="B1421" t="str">
        <v/>
      </c>
      <c r="C1421" t="str">
        <v/>
      </c>
    </row>
    <row r="1422" spans="1:3" x14ac:dyDescent="0.3">
      <c r="A1422" t="str">
        <v/>
      </c>
      <c r="B1422" t="str">
        <v/>
      </c>
      <c r="C1422" t="str">
        <v/>
      </c>
    </row>
    <row r="1423" spans="1:3" x14ac:dyDescent="0.3">
      <c r="A1423" t="str">
        <v/>
      </c>
      <c r="B1423" t="str">
        <v/>
      </c>
      <c r="C1423" t="str">
        <v/>
      </c>
    </row>
    <row r="1424" spans="1:3" x14ac:dyDescent="0.3">
      <c r="A1424" t="str">
        <v/>
      </c>
      <c r="B1424" t="str">
        <v/>
      </c>
      <c r="C1424" t="str">
        <v/>
      </c>
    </row>
    <row r="1425" spans="1:3" x14ac:dyDescent="0.3">
      <c r="A1425" t="str">
        <v/>
      </c>
      <c r="B1425" t="str">
        <v/>
      </c>
      <c r="C1425" t="str">
        <v/>
      </c>
    </row>
    <row r="1426" spans="1:3" x14ac:dyDescent="0.3">
      <c r="A1426" t="str">
        <v/>
      </c>
      <c r="B1426" t="str">
        <v/>
      </c>
      <c r="C1426" t="str">
        <v/>
      </c>
    </row>
    <row r="1427" spans="1:3" x14ac:dyDescent="0.3">
      <c r="A1427" t="str">
        <v/>
      </c>
      <c r="B1427" t="str">
        <v/>
      </c>
      <c r="C1427" t="str">
        <v/>
      </c>
    </row>
    <row r="1428" spans="1:3" x14ac:dyDescent="0.3">
      <c r="A1428" t="str">
        <v/>
      </c>
      <c r="B1428" t="str">
        <v/>
      </c>
      <c r="C1428" t="str">
        <v/>
      </c>
    </row>
    <row r="1429" spans="1:3" x14ac:dyDescent="0.3">
      <c r="A1429" t="str">
        <v/>
      </c>
      <c r="B1429" t="str">
        <v/>
      </c>
      <c r="C1429" t="str">
        <v/>
      </c>
    </row>
    <row r="1430" spans="1:3" x14ac:dyDescent="0.3">
      <c r="A1430" t="str">
        <v/>
      </c>
      <c r="B1430" t="str">
        <v/>
      </c>
      <c r="C1430" t="str">
        <v/>
      </c>
    </row>
    <row r="1431" spans="1:3" x14ac:dyDescent="0.3">
      <c r="A1431" t="str">
        <v/>
      </c>
      <c r="B1431" t="str">
        <v/>
      </c>
      <c r="C1431" t="str">
        <v/>
      </c>
    </row>
    <row r="1432" spans="1:3" x14ac:dyDescent="0.3">
      <c r="A1432" t="str">
        <v/>
      </c>
      <c r="B1432" t="str">
        <v/>
      </c>
      <c r="C1432" t="str">
        <v/>
      </c>
    </row>
    <row r="1433" spans="1:3" x14ac:dyDescent="0.3">
      <c r="A1433" t="str">
        <v/>
      </c>
      <c r="B1433" t="str">
        <v/>
      </c>
      <c r="C1433" t="str">
        <v/>
      </c>
    </row>
    <row r="1434" spans="1:3" x14ac:dyDescent="0.3">
      <c r="A1434" t="str">
        <v/>
      </c>
      <c r="B1434" t="str">
        <v/>
      </c>
      <c r="C1434" t="str">
        <v/>
      </c>
    </row>
    <row r="1435" spans="1:3" x14ac:dyDescent="0.3">
      <c r="A1435" t="str">
        <v/>
      </c>
      <c r="B1435" t="str">
        <v/>
      </c>
      <c r="C1435" t="str">
        <v/>
      </c>
    </row>
    <row r="1436" spans="1:3" x14ac:dyDescent="0.3">
      <c r="A1436" t="str">
        <v/>
      </c>
      <c r="B1436" t="str">
        <v/>
      </c>
      <c r="C1436" t="str">
        <v/>
      </c>
    </row>
    <row r="1437" spans="1:3" x14ac:dyDescent="0.3">
      <c r="A1437" t="str">
        <v/>
      </c>
      <c r="B1437" t="str">
        <v/>
      </c>
      <c r="C1437" t="str">
        <v/>
      </c>
    </row>
    <row r="1438" spans="1:3" x14ac:dyDescent="0.3">
      <c r="A1438" t="str">
        <v/>
      </c>
      <c r="B1438" t="str">
        <v/>
      </c>
      <c r="C1438" t="str">
        <v/>
      </c>
    </row>
    <row r="1439" spans="1:3" x14ac:dyDescent="0.3">
      <c r="A1439" t="str">
        <v/>
      </c>
      <c r="B1439" t="str">
        <v/>
      </c>
      <c r="C1439" t="str">
        <v/>
      </c>
    </row>
    <row r="1440" spans="1:3" x14ac:dyDescent="0.3">
      <c r="A1440" t="str">
        <v/>
      </c>
      <c r="B1440" t="str">
        <v/>
      </c>
      <c r="C1440" t="str">
        <v/>
      </c>
    </row>
    <row r="1441" spans="1:3" x14ac:dyDescent="0.3">
      <c r="A1441" t="str">
        <v/>
      </c>
      <c r="B1441" t="str">
        <v/>
      </c>
      <c r="C1441" t="str">
        <v/>
      </c>
    </row>
    <row r="1442" spans="1:3" x14ac:dyDescent="0.3">
      <c r="A1442" t="str">
        <v/>
      </c>
      <c r="B1442" t="str">
        <v/>
      </c>
      <c r="C1442" t="str">
        <v/>
      </c>
    </row>
    <row r="1443" spans="1:3" x14ac:dyDescent="0.3">
      <c r="A1443" t="str">
        <v/>
      </c>
      <c r="B1443" t="str">
        <v/>
      </c>
      <c r="C1443" t="str">
        <v/>
      </c>
    </row>
    <row r="1444" spans="1:3" x14ac:dyDescent="0.3">
      <c r="A1444" t="str">
        <v/>
      </c>
      <c r="B1444" t="str">
        <v/>
      </c>
      <c r="C1444" t="str">
        <v/>
      </c>
    </row>
    <row r="1445" spans="1:3" x14ac:dyDescent="0.3">
      <c r="A1445" t="str">
        <v/>
      </c>
      <c r="B1445" t="str">
        <v/>
      </c>
      <c r="C1445" t="str">
        <v/>
      </c>
    </row>
    <row r="1446" spans="1:3" x14ac:dyDescent="0.3">
      <c r="A1446" t="str">
        <v/>
      </c>
      <c r="B1446" t="str">
        <v/>
      </c>
      <c r="C1446" t="str">
        <v/>
      </c>
    </row>
    <row r="1447" spans="1:3" x14ac:dyDescent="0.3">
      <c r="A1447" t="str">
        <v/>
      </c>
      <c r="B1447" t="str">
        <v/>
      </c>
      <c r="C1447" t="str">
        <v/>
      </c>
    </row>
    <row r="1448" spans="1:3" x14ac:dyDescent="0.3">
      <c r="A1448" t="str">
        <v/>
      </c>
      <c r="B1448" t="str">
        <v/>
      </c>
      <c r="C1448" t="str">
        <v/>
      </c>
    </row>
    <row r="1449" spans="1:3" x14ac:dyDescent="0.3">
      <c r="A1449" t="str">
        <v/>
      </c>
      <c r="B1449" t="str">
        <v/>
      </c>
      <c r="C1449" t="str">
        <v/>
      </c>
    </row>
    <row r="1450" spans="1:3" x14ac:dyDescent="0.3">
      <c r="A1450" t="str">
        <v/>
      </c>
      <c r="B1450" t="str">
        <v/>
      </c>
      <c r="C1450" t="str">
        <v/>
      </c>
    </row>
    <row r="1451" spans="1:3" x14ac:dyDescent="0.3">
      <c r="A1451" t="str">
        <v/>
      </c>
      <c r="B1451" t="str">
        <v/>
      </c>
      <c r="C1451" t="str">
        <v/>
      </c>
    </row>
    <row r="1452" spans="1:3" x14ac:dyDescent="0.3">
      <c r="A1452" t="str">
        <v/>
      </c>
      <c r="B1452" t="str">
        <v/>
      </c>
      <c r="C1452" t="str">
        <v/>
      </c>
    </row>
    <row r="1453" spans="1:3" x14ac:dyDescent="0.3">
      <c r="A1453" t="str">
        <v/>
      </c>
      <c r="B1453" t="str">
        <v/>
      </c>
      <c r="C1453" t="str">
        <v/>
      </c>
    </row>
    <row r="1454" spans="1:3" x14ac:dyDescent="0.3">
      <c r="A1454" t="str">
        <v/>
      </c>
      <c r="B1454" t="str">
        <v/>
      </c>
      <c r="C1454" t="str">
        <v/>
      </c>
    </row>
    <row r="1455" spans="1:3" x14ac:dyDescent="0.3">
      <c r="A1455" t="str">
        <v/>
      </c>
      <c r="B1455" t="str">
        <v/>
      </c>
      <c r="C1455" t="str">
        <v/>
      </c>
    </row>
    <row r="1456" spans="1:3" x14ac:dyDescent="0.3">
      <c r="A1456" t="str">
        <v/>
      </c>
      <c r="B1456" t="str">
        <v/>
      </c>
      <c r="C1456" t="str">
        <v/>
      </c>
    </row>
    <row r="1457" spans="1:3" x14ac:dyDescent="0.3">
      <c r="A1457" t="str">
        <v/>
      </c>
      <c r="B1457" t="str">
        <v/>
      </c>
      <c r="C1457" t="str">
        <v/>
      </c>
    </row>
    <row r="1458" spans="1:3" x14ac:dyDescent="0.3">
      <c r="A1458" t="str">
        <v/>
      </c>
      <c r="B1458" t="str">
        <v/>
      </c>
      <c r="C1458" t="str">
        <v/>
      </c>
    </row>
    <row r="1459" spans="1:3" x14ac:dyDescent="0.3">
      <c r="A1459" t="str">
        <v/>
      </c>
      <c r="B1459" t="str">
        <v/>
      </c>
      <c r="C1459" t="str">
        <v/>
      </c>
    </row>
    <row r="1460" spans="1:3" x14ac:dyDescent="0.3">
      <c r="A1460" t="str">
        <v/>
      </c>
      <c r="B1460" t="str">
        <v/>
      </c>
      <c r="C1460" t="str">
        <v/>
      </c>
    </row>
    <row r="1461" spans="1:3" x14ac:dyDescent="0.3">
      <c r="A1461" t="str">
        <v/>
      </c>
      <c r="B1461" t="str">
        <v/>
      </c>
      <c r="C1461" t="str">
        <v/>
      </c>
    </row>
    <row r="1462" spans="1:3" x14ac:dyDescent="0.3">
      <c r="A1462" t="str">
        <v/>
      </c>
      <c r="B1462" t="str">
        <v/>
      </c>
      <c r="C1462" t="str">
        <v/>
      </c>
    </row>
    <row r="1463" spans="1:3" x14ac:dyDescent="0.3">
      <c r="A1463" t="str">
        <v/>
      </c>
      <c r="B1463" t="str">
        <v/>
      </c>
      <c r="C1463" t="str">
        <v/>
      </c>
    </row>
    <row r="1464" spans="1:3" x14ac:dyDescent="0.3">
      <c r="A1464" t="str">
        <v/>
      </c>
      <c r="B1464" t="str">
        <v/>
      </c>
      <c r="C1464" t="str">
        <v/>
      </c>
    </row>
    <row r="1465" spans="1:3" x14ac:dyDescent="0.3">
      <c r="A1465" t="str">
        <v/>
      </c>
      <c r="B1465" t="str">
        <v/>
      </c>
      <c r="C1465" t="str">
        <v/>
      </c>
    </row>
    <row r="1466" spans="1:3" x14ac:dyDescent="0.3">
      <c r="A1466" t="str">
        <v/>
      </c>
      <c r="B1466" t="str">
        <v/>
      </c>
      <c r="C1466" t="str">
        <v/>
      </c>
    </row>
    <row r="1467" spans="1:3" x14ac:dyDescent="0.3">
      <c r="A1467" t="str">
        <v/>
      </c>
      <c r="B1467" t="str">
        <v/>
      </c>
      <c r="C1467" t="str">
        <v/>
      </c>
    </row>
    <row r="1468" spans="1:3" x14ac:dyDescent="0.3">
      <c r="A1468" t="str">
        <v/>
      </c>
      <c r="B1468" t="str">
        <v/>
      </c>
      <c r="C1468" t="str">
        <v/>
      </c>
    </row>
    <row r="1469" spans="1:3" x14ac:dyDescent="0.3">
      <c r="A1469" t="str">
        <v/>
      </c>
      <c r="B1469" t="str">
        <v/>
      </c>
      <c r="C1469" t="str">
        <v/>
      </c>
    </row>
    <row r="1470" spans="1:3" x14ac:dyDescent="0.3">
      <c r="A1470" t="str">
        <v/>
      </c>
      <c r="B1470" t="str">
        <v/>
      </c>
      <c r="C1470" t="str">
        <v/>
      </c>
    </row>
    <row r="1471" spans="1:3" x14ac:dyDescent="0.3">
      <c r="A1471" t="str">
        <v/>
      </c>
      <c r="B1471" t="str">
        <v/>
      </c>
      <c r="C1471" t="str">
        <v/>
      </c>
    </row>
    <row r="1472" spans="1:3" x14ac:dyDescent="0.3">
      <c r="A1472" t="str">
        <v/>
      </c>
      <c r="B1472" t="str">
        <v/>
      </c>
      <c r="C1472" t="str">
        <v/>
      </c>
    </row>
    <row r="1473" spans="1:3" x14ac:dyDescent="0.3">
      <c r="A1473" t="str">
        <v/>
      </c>
      <c r="B1473" t="str">
        <v/>
      </c>
      <c r="C1473" t="str">
        <v/>
      </c>
    </row>
    <row r="1474" spans="1:3" x14ac:dyDescent="0.3">
      <c r="A1474" t="str">
        <v/>
      </c>
      <c r="B1474" t="str">
        <v/>
      </c>
      <c r="C1474" t="str">
        <v/>
      </c>
    </row>
    <row r="1475" spans="1:3" x14ac:dyDescent="0.3">
      <c r="A1475" t="str">
        <v/>
      </c>
      <c r="B1475" t="str">
        <v/>
      </c>
      <c r="C1475" t="str">
        <v/>
      </c>
    </row>
    <row r="1476" spans="1:3" x14ac:dyDescent="0.3">
      <c r="A1476" t="str">
        <v/>
      </c>
      <c r="B1476" t="str">
        <v/>
      </c>
      <c r="C1476" t="str">
        <v/>
      </c>
    </row>
    <row r="1477" spans="1:3" x14ac:dyDescent="0.3">
      <c r="A1477" t="str">
        <v/>
      </c>
      <c r="B1477" t="str">
        <v/>
      </c>
      <c r="C1477" t="str">
        <v/>
      </c>
    </row>
    <row r="1478" spans="1:3" x14ac:dyDescent="0.3">
      <c r="A1478" t="str">
        <v/>
      </c>
      <c r="B1478" t="str">
        <v/>
      </c>
      <c r="C1478" t="str">
        <v/>
      </c>
    </row>
    <row r="1479" spans="1:3" x14ac:dyDescent="0.3">
      <c r="A1479" t="str">
        <v/>
      </c>
      <c r="B1479" t="str">
        <v/>
      </c>
      <c r="C1479" t="str">
        <v/>
      </c>
    </row>
    <row r="1480" spans="1:3" x14ac:dyDescent="0.3">
      <c r="A1480" t="str">
        <v/>
      </c>
      <c r="B1480" t="str">
        <v/>
      </c>
      <c r="C1480" t="str">
        <v/>
      </c>
    </row>
    <row r="1481" spans="1:3" x14ac:dyDescent="0.3">
      <c r="A1481" t="str">
        <v/>
      </c>
      <c r="B1481" t="str">
        <v/>
      </c>
      <c r="C1481" t="str">
        <v/>
      </c>
    </row>
    <row r="1482" spans="1:3" x14ac:dyDescent="0.3">
      <c r="A1482" t="str">
        <v/>
      </c>
      <c r="B1482" t="str">
        <v/>
      </c>
      <c r="C1482" t="str">
        <v/>
      </c>
    </row>
    <row r="1483" spans="1:3" x14ac:dyDescent="0.3">
      <c r="A1483" t="str">
        <v/>
      </c>
      <c r="B1483" t="str">
        <v/>
      </c>
      <c r="C1483" t="str">
        <v/>
      </c>
    </row>
    <row r="1484" spans="1:3" x14ac:dyDescent="0.3">
      <c r="A1484" t="str">
        <v/>
      </c>
      <c r="B1484" t="str">
        <v/>
      </c>
      <c r="C1484" t="str">
        <v/>
      </c>
    </row>
    <row r="1485" spans="1:3" x14ac:dyDescent="0.3">
      <c r="A1485" t="str">
        <v/>
      </c>
      <c r="B1485" t="str">
        <v/>
      </c>
      <c r="C1485" t="str">
        <v/>
      </c>
    </row>
    <row r="1486" spans="1:3" x14ac:dyDescent="0.3">
      <c r="A1486" t="str">
        <v/>
      </c>
      <c r="B1486" t="str">
        <v/>
      </c>
      <c r="C1486" t="str">
        <v/>
      </c>
    </row>
    <row r="1487" spans="1:3" x14ac:dyDescent="0.3">
      <c r="A1487" t="str">
        <v/>
      </c>
      <c r="B1487" t="str">
        <v/>
      </c>
      <c r="C1487" t="str">
        <v/>
      </c>
    </row>
    <row r="1488" spans="1:3" x14ac:dyDescent="0.3">
      <c r="A1488" t="str">
        <v/>
      </c>
      <c r="B1488" t="str">
        <v/>
      </c>
      <c r="C1488" t="str">
        <v/>
      </c>
    </row>
    <row r="1489" spans="1:3" x14ac:dyDescent="0.3">
      <c r="A1489" t="str">
        <v/>
      </c>
      <c r="B1489" t="str">
        <v/>
      </c>
      <c r="C1489" t="str">
        <v/>
      </c>
    </row>
    <row r="1490" spans="1:3" x14ac:dyDescent="0.3">
      <c r="A1490" t="str">
        <v/>
      </c>
      <c r="B1490" t="str">
        <v/>
      </c>
      <c r="C1490" t="str">
        <v/>
      </c>
    </row>
    <row r="1491" spans="1:3" x14ac:dyDescent="0.3">
      <c r="A1491" t="str">
        <v/>
      </c>
      <c r="B1491" t="str">
        <v/>
      </c>
      <c r="C1491" t="str">
        <v/>
      </c>
    </row>
    <row r="1492" spans="1:3" x14ac:dyDescent="0.3">
      <c r="A1492" t="str">
        <v/>
      </c>
      <c r="B1492" t="str">
        <v/>
      </c>
      <c r="C1492" t="str">
        <v/>
      </c>
    </row>
    <row r="1493" spans="1:3" x14ac:dyDescent="0.3">
      <c r="A1493" t="str">
        <v/>
      </c>
      <c r="B1493" t="str">
        <v/>
      </c>
      <c r="C1493" t="str">
        <v/>
      </c>
    </row>
    <row r="1494" spans="1:3" x14ac:dyDescent="0.3">
      <c r="A1494" t="str">
        <v/>
      </c>
      <c r="B1494" t="str">
        <v/>
      </c>
      <c r="C1494" t="str">
        <v/>
      </c>
    </row>
    <row r="1495" spans="1:3" x14ac:dyDescent="0.3">
      <c r="A1495" t="str">
        <v/>
      </c>
      <c r="B1495" t="str">
        <v/>
      </c>
      <c r="C1495" t="str">
        <v/>
      </c>
    </row>
    <row r="1496" spans="1:3" x14ac:dyDescent="0.3">
      <c r="A1496" t="str">
        <v/>
      </c>
      <c r="B1496" t="str">
        <v/>
      </c>
      <c r="C1496" t="str">
        <v/>
      </c>
    </row>
    <row r="1497" spans="1:3" x14ac:dyDescent="0.3">
      <c r="A1497" t="str">
        <v/>
      </c>
      <c r="B1497" t="str">
        <v/>
      </c>
      <c r="C1497" t="str">
        <v/>
      </c>
    </row>
    <row r="1498" spans="1:3" x14ac:dyDescent="0.3">
      <c r="A1498" t="str">
        <v/>
      </c>
      <c r="B1498" t="str">
        <v/>
      </c>
      <c r="C1498" t="str">
        <v/>
      </c>
    </row>
    <row r="1499" spans="1:3" x14ac:dyDescent="0.3">
      <c r="A1499" t="str">
        <v/>
      </c>
      <c r="B1499" t="str">
        <v/>
      </c>
      <c r="C1499" t="str">
        <v/>
      </c>
    </row>
    <row r="1500" spans="1:3" x14ac:dyDescent="0.3">
      <c r="A1500" t="str">
        <v/>
      </c>
      <c r="B1500" t="str">
        <v/>
      </c>
      <c r="C1500" t="str">
        <v/>
      </c>
    </row>
    <row r="1501" spans="1:3" x14ac:dyDescent="0.3">
      <c r="A1501" t="str">
        <v/>
      </c>
      <c r="B1501" t="str">
        <v/>
      </c>
      <c r="C1501" t="str">
        <v/>
      </c>
    </row>
    <row r="1502" spans="1:3" x14ac:dyDescent="0.3">
      <c r="A1502" t="str">
        <v/>
      </c>
      <c r="B1502" t="str">
        <v/>
      </c>
      <c r="C1502" t="str">
        <v/>
      </c>
    </row>
    <row r="1503" spans="1:3" x14ac:dyDescent="0.3">
      <c r="A1503" t="str">
        <v/>
      </c>
      <c r="B1503" t="str">
        <v/>
      </c>
      <c r="C1503" t="str">
        <v/>
      </c>
    </row>
    <row r="1504" spans="1:3" x14ac:dyDescent="0.3">
      <c r="A1504" t="str">
        <v/>
      </c>
      <c r="B1504" t="str">
        <v/>
      </c>
      <c r="C1504" t="str">
        <v/>
      </c>
    </row>
    <row r="1505" spans="1:3" x14ac:dyDescent="0.3">
      <c r="A1505" t="str">
        <v/>
      </c>
      <c r="B1505" t="str">
        <v/>
      </c>
      <c r="C1505" t="str">
        <v/>
      </c>
    </row>
    <row r="1506" spans="1:3" x14ac:dyDescent="0.3">
      <c r="A1506" t="str">
        <v/>
      </c>
      <c r="B1506" t="str">
        <v/>
      </c>
      <c r="C1506" t="str">
        <v/>
      </c>
    </row>
    <row r="1507" spans="1:3" x14ac:dyDescent="0.3">
      <c r="A1507" t="str">
        <v/>
      </c>
      <c r="B1507" t="str">
        <v/>
      </c>
      <c r="C1507" t="str">
        <v/>
      </c>
    </row>
    <row r="1508" spans="1:3" x14ac:dyDescent="0.3">
      <c r="A1508" t="str">
        <v/>
      </c>
      <c r="B1508" t="str">
        <v/>
      </c>
      <c r="C1508" t="str">
        <v/>
      </c>
    </row>
    <row r="1509" spans="1:3" x14ac:dyDescent="0.3">
      <c r="A1509" t="str">
        <v/>
      </c>
      <c r="B1509" t="str">
        <v/>
      </c>
      <c r="C1509" t="str">
        <v/>
      </c>
    </row>
    <row r="1510" spans="1:3" x14ac:dyDescent="0.3">
      <c r="A1510" t="str">
        <v/>
      </c>
      <c r="B1510" t="str">
        <v/>
      </c>
      <c r="C1510" t="str">
        <v/>
      </c>
    </row>
    <row r="1511" spans="1:3" x14ac:dyDescent="0.3">
      <c r="A1511" t="str">
        <v/>
      </c>
      <c r="B1511" t="str">
        <v/>
      </c>
      <c r="C1511" t="str">
        <v/>
      </c>
    </row>
    <row r="1512" spans="1:3" x14ac:dyDescent="0.3">
      <c r="A1512" t="str">
        <v/>
      </c>
      <c r="B1512" t="str">
        <v/>
      </c>
      <c r="C1512" t="str">
        <v/>
      </c>
    </row>
    <row r="1513" spans="1:3" x14ac:dyDescent="0.3">
      <c r="A1513" t="str">
        <v/>
      </c>
      <c r="B1513" t="str">
        <v/>
      </c>
      <c r="C1513" t="str">
        <v/>
      </c>
    </row>
    <row r="1514" spans="1:3" x14ac:dyDescent="0.3">
      <c r="A1514" t="str">
        <v/>
      </c>
      <c r="B1514" t="str">
        <v/>
      </c>
      <c r="C1514" t="str">
        <v/>
      </c>
    </row>
    <row r="1515" spans="1:3" x14ac:dyDescent="0.3">
      <c r="A1515" t="str">
        <v/>
      </c>
      <c r="B1515" t="str">
        <v/>
      </c>
      <c r="C1515" t="str">
        <v/>
      </c>
    </row>
    <row r="1516" spans="1:3" x14ac:dyDescent="0.3">
      <c r="A1516" t="str">
        <v/>
      </c>
      <c r="B1516" t="str">
        <v/>
      </c>
      <c r="C1516" t="str">
        <v/>
      </c>
    </row>
    <row r="1517" spans="1:3" x14ac:dyDescent="0.3">
      <c r="A1517" t="str">
        <v/>
      </c>
      <c r="B1517" t="str">
        <v/>
      </c>
      <c r="C1517" t="str">
        <v/>
      </c>
    </row>
    <row r="1518" spans="1:3" x14ac:dyDescent="0.3">
      <c r="A1518" t="str">
        <v/>
      </c>
      <c r="B1518" t="str">
        <v/>
      </c>
      <c r="C1518" t="str">
        <v/>
      </c>
    </row>
    <row r="1519" spans="1:3" x14ac:dyDescent="0.3">
      <c r="A1519" t="str">
        <v/>
      </c>
      <c r="B1519" t="str">
        <v/>
      </c>
      <c r="C1519" t="str">
        <v/>
      </c>
    </row>
    <row r="1520" spans="1:3" x14ac:dyDescent="0.3">
      <c r="A1520" t="str">
        <v/>
      </c>
      <c r="B1520" t="str">
        <v/>
      </c>
      <c r="C1520" t="str">
        <v/>
      </c>
    </row>
    <row r="1521" spans="1:3" x14ac:dyDescent="0.3">
      <c r="A1521" t="str">
        <v/>
      </c>
      <c r="B1521" t="str">
        <v/>
      </c>
      <c r="C1521" t="str">
        <v/>
      </c>
    </row>
    <row r="1522" spans="1:3" x14ac:dyDescent="0.3">
      <c r="A1522" t="str">
        <v/>
      </c>
      <c r="B1522" t="str">
        <v/>
      </c>
      <c r="C1522" t="str">
        <v/>
      </c>
    </row>
    <row r="1523" spans="1:3" x14ac:dyDescent="0.3">
      <c r="A1523" t="str">
        <v/>
      </c>
      <c r="B1523" t="str">
        <v/>
      </c>
      <c r="C1523" t="str">
        <v/>
      </c>
    </row>
    <row r="1524" spans="1:3" x14ac:dyDescent="0.3">
      <c r="A1524" t="str">
        <v/>
      </c>
      <c r="B1524" t="str">
        <v/>
      </c>
      <c r="C1524" t="str">
        <v/>
      </c>
    </row>
    <row r="1525" spans="1:3" x14ac:dyDescent="0.3">
      <c r="A1525" t="str">
        <v/>
      </c>
      <c r="B1525" t="str">
        <v/>
      </c>
      <c r="C1525" t="str">
        <v/>
      </c>
    </row>
    <row r="1526" spans="1:3" x14ac:dyDescent="0.3">
      <c r="A1526" t="str">
        <v/>
      </c>
      <c r="B1526" t="str">
        <v/>
      </c>
      <c r="C1526" t="str">
        <v/>
      </c>
    </row>
    <row r="1527" spans="1:3" x14ac:dyDescent="0.3">
      <c r="A1527" t="str">
        <v/>
      </c>
      <c r="B1527" t="str">
        <v/>
      </c>
      <c r="C1527" t="str">
        <v/>
      </c>
    </row>
    <row r="1528" spans="1:3" x14ac:dyDescent="0.3">
      <c r="A1528" t="str">
        <v/>
      </c>
      <c r="B1528" t="str">
        <v/>
      </c>
      <c r="C1528" t="str">
        <v/>
      </c>
    </row>
    <row r="1529" spans="1:3" x14ac:dyDescent="0.3">
      <c r="A1529" t="str">
        <v/>
      </c>
      <c r="B1529" t="str">
        <v/>
      </c>
      <c r="C1529" t="str">
        <v/>
      </c>
    </row>
    <row r="1530" spans="1:3" x14ac:dyDescent="0.3">
      <c r="A1530" t="str">
        <v/>
      </c>
      <c r="B1530" t="str">
        <v/>
      </c>
      <c r="C1530" t="str">
        <v/>
      </c>
    </row>
    <row r="1531" spans="1:3" x14ac:dyDescent="0.3">
      <c r="A1531" t="str">
        <v/>
      </c>
      <c r="B1531" t="str">
        <v/>
      </c>
      <c r="C1531" t="str">
        <v/>
      </c>
    </row>
    <row r="1532" spans="1:3" x14ac:dyDescent="0.3">
      <c r="A1532" t="str">
        <v/>
      </c>
      <c r="B1532" t="str">
        <v/>
      </c>
      <c r="C1532" t="str">
        <v/>
      </c>
    </row>
    <row r="1533" spans="1:3" x14ac:dyDescent="0.3">
      <c r="A1533" t="str">
        <v/>
      </c>
      <c r="B1533" t="str">
        <v/>
      </c>
      <c r="C1533" t="str">
        <v/>
      </c>
    </row>
    <row r="1534" spans="1:3" x14ac:dyDescent="0.3">
      <c r="A1534" t="str">
        <v/>
      </c>
      <c r="B1534" t="str">
        <v/>
      </c>
      <c r="C1534" t="str">
        <v/>
      </c>
    </row>
    <row r="1535" spans="1:3" x14ac:dyDescent="0.3">
      <c r="A1535" t="str">
        <v/>
      </c>
      <c r="B1535" t="str">
        <v/>
      </c>
      <c r="C1535" t="str">
        <v/>
      </c>
    </row>
    <row r="1536" spans="1:3" x14ac:dyDescent="0.3">
      <c r="A1536" t="str">
        <v/>
      </c>
      <c r="B1536" t="str">
        <v/>
      </c>
      <c r="C1536" t="str">
        <v/>
      </c>
    </row>
    <row r="1537" spans="1:3" x14ac:dyDescent="0.3">
      <c r="A1537" t="str">
        <v/>
      </c>
      <c r="B1537" t="str">
        <v/>
      </c>
      <c r="C1537" t="str">
        <v/>
      </c>
    </row>
    <row r="1538" spans="1:3" x14ac:dyDescent="0.3">
      <c r="A1538" t="str">
        <v/>
      </c>
      <c r="B1538" t="str">
        <v/>
      </c>
      <c r="C1538" t="str">
        <v/>
      </c>
    </row>
    <row r="1539" spans="1:3" x14ac:dyDescent="0.3">
      <c r="A1539" t="str">
        <v/>
      </c>
      <c r="B1539" t="str">
        <v/>
      </c>
      <c r="C1539" t="str">
        <v/>
      </c>
    </row>
    <row r="1540" spans="1:3" x14ac:dyDescent="0.3">
      <c r="A1540" t="str">
        <v/>
      </c>
      <c r="B1540" t="str">
        <v/>
      </c>
      <c r="C1540" t="str">
        <v/>
      </c>
    </row>
    <row r="1541" spans="1:3" x14ac:dyDescent="0.3">
      <c r="A1541" t="str">
        <v/>
      </c>
      <c r="B1541" t="str">
        <v/>
      </c>
      <c r="C1541" t="str">
        <v/>
      </c>
    </row>
    <row r="1542" spans="1:3" x14ac:dyDescent="0.3">
      <c r="A1542" t="str">
        <v/>
      </c>
      <c r="B1542" t="str">
        <v/>
      </c>
      <c r="C1542" t="str">
        <v/>
      </c>
    </row>
    <row r="1543" spans="1:3" x14ac:dyDescent="0.3">
      <c r="A1543" t="str">
        <v/>
      </c>
      <c r="B1543" t="str">
        <v/>
      </c>
      <c r="C1543" t="str">
        <v/>
      </c>
    </row>
    <row r="1544" spans="1:3" x14ac:dyDescent="0.3">
      <c r="A1544" t="str">
        <v/>
      </c>
      <c r="B1544" t="str">
        <v/>
      </c>
      <c r="C1544" t="str">
        <v/>
      </c>
    </row>
    <row r="1545" spans="1:3" x14ac:dyDescent="0.3">
      <c r="A1545" t="str">
        <v/>
      </c>
      <c r="B1545" t="str">
        <v/>
      </c>
      <c r="C1545" t="str">
        <v/>
      </c>
    </row>
    <row r="1546" spans="1:3" x14ac:dyDescent="0.3">
      <c r="A1546" t="str">
        <v/>
      </c>
      <c r="B1546" t="str">
        <v/>
      </c>
      <c r="C1546" t="str">
        <v/>
      </c>
    </row>
    <row r="1547" spans="1:3" x14ac:dyDescent="0.3">
      <c r="A1547" t="str">
        <v/>
      </c>
      <c r="B1547" t="str">
        <v/>
      </c>
      <c r="C1547" t="str">
        <v/>
      </c>
    </row>
    <row r="1548" spans="1:3" x14ac:dyDescent="0.3">
      <c r="A1548" t="str">
        <v/>
      </c>
      <c r="B1548" t="str">
        <v/>
      </c>
      <c r="C1548" t="str">
        <v/>
      </c>
    </row>
    <row r="1549" spans="1:3" x14ac:dyDescent="0.3">
      <c r="A1549" t="str">
        <v/>
      </c>
      <c r="B1549" t="str">
        <v/>
      </c>
      <c r="C1549" t="str">
        <v/>
      </c>
    </row>
    <row r="1550" spans="1:3" x14ac:dyDescent="0.3">
      <c r="A1550" t="str">
        <v/>
      </c>
      <c r="B1550" t="str">
        <v/>
      </c>
      <c r="C1550" t="str">
        <v/>
      </c>
    </row>
    <row r="1551" spans="1:3" x14ac:dyDescent="0.3">
      <c r="A1551" t="str">
        <v/>
      </c>
      <c r="B1551" t="str">
        <v/>
      </c>
      <c r="C1551" t="str">
        <v/>
      </c>
    </row>
    <row r="1552" spans="1:3" x14ac:dyDescent="0.3">
      <c r="A1552" t="str">
        <v/>
      </c>
      <c r="B1552" t="str">
        <v/>
      </c>
      <c r="C1552" t="str">
        <v/>
      </c>
    </row>
    <row r="1553" spans="1:3" x14ac:dyDescent="0.3">
      <c r="A1553" t="str">
        <v/>
      </c>
      <c r="B1553" t="str">
        <v/>
      </c>
      <c r="C1553" t="str">
        <v/>
      </c>
    </row>
    <row r="1554" spans="1:3" x14ac:dyDescent="0.3">
      <c r="A1554" t="str">
        <v/>
      </c>
      <c r="B1554" t="str">
        <v/>
      </c>
      <c r="C1554" t="str">
        <v/>
      </c>
    </row>
    <row r="1555" spans="1:3" x14ac:dyDescent="0.3">
      <c r="A1555" t="str">
        <v/>
      </c>
      <c r="B1555" t="str">
        <v/>
      </c>
      <c r="C1555" t="str">
        <v/>
      </c>
    </row>
    <row r="1556" spans="1:3" x14ac:dyDescent="0.3">
      <c r="A1556" t="str">
        <v/>
      </c>
      <c r="B1556" t="str">
        <v/>
      </c>
      <c r="C1556" t="str">
        <v/>
      </c>
    </row>
    <row r="1557" spans="1:3" x14ac:dyDescent="0.3">
      <c r="A1557" t="str">
        <v/>
      </c>
      <c r="B1557" t="str">
        <v/>
      </c>
      <c r="C1557" t="str">
        <v/>
      </c>
    </row>
    <row r="1558" spans="1:3" x14ac:dyDescent="0.3">
      <c r="A1558" t="str">
        <v/>
      </c>
      <c r="B1558" t="str">
        <v/>
      </c>
      <c r="C1558" t="str">
        <v/>
      </c>
    </row>
    <row r="1559" spans="1:3" x14ac:dyDescent="0.3">
      <c r="A1559" t="str">
        <v/>
      </c>
      <c r="B1559" t="str">
        <v/>
      </c>
      <c r="C1559" t="str">
        <v/>
      </c>
    </row>
    <row r="1560" spans="1:3" x14ac:dyDescent="0.3">
      <c r="A1560" t="str">
        <v/>
      </c>
      <c r="B1560" t="str">
        <v/>
      </c>
      <c r="C1560" t="str">
        <v/>
      </c>
    </row>
    <row r="1561" spans="1:3" x14ac:dyDescent="0.3">
      <c r="A1561" t="str">
        <v/>
      </c>
      <c r="B1561" t="str">
        <v/>
      </c>
      <c r="C1561" t="str">
        <v/>
      </c>
    </row>
    <row r="1562" spans="1:3" x14ac:dyDescent="0.3">
      <c r="A1562" t="str">
        <v/>
      </c>
      <c r="B1562" t="str">
        <v/>
      </c>
      <c r="C1562" t="str">
        <v/>
      </c>
    </row>
    <row r="1563" spans="1:3" x14ac:dyDescent="0.3">
      <c r="A1563" t="str">
        <v/>
      </c>
      <c r="B1563" t="str">
        <v/>
      </c>
      <c r="C1563" t="str">
        <v/>
      </c>
    </row>
    <row r="1564" spans="1:3" x14ac:dyDescent="0.3">
      <c r="A1564" t="str">
        <v/>
      </c>
      <c r="B1564" t="str">
        <v/>
      </c>
      <c r="C1564" t="str">
        <v/>
      </c>
    </row>
    <row r="1565" spans="1:3" x14ac:dyDescent="0.3">
      <c r="A1565" t="str">
        <v/>
      </c>
      <c r="B1565" t="str">
        <v/>
      </c>
      <c r="C1565" t="str">
        <v/>
      </c>
    </row>
    <row r="1566" spans="1:3" x14ac:dyDescent="0.3">
      <c r="A1566" t="str">
        <v/>
      </c>
      <c r="B1566" t="str">
        <v/>
      </c>
      <c r="C1566" t="str">
        <v/>
      </c>
    </row>
    <row r="1567" spans="1:3" x14ac:dyDescent="0.3">
      <c r="A1567" t="str">
        <v/>
      </c>
      <c r="B1567" t="str">
        <v/>
      </c>
      <c r="C1567" t="str">
        <v/>
      </c>
    </row>
    <row r="1568" spans="1:3" x14ac:dyDescent="0.3">
      <c r="A1568" t="str">
        <v/>
      </c>
      <c r="B1568" t="str">
        <v/>
      </c>
      <c r="C1568" t="str">
        <v/>
      </c>
    </row>
    <row r="1569" spans="1:3" x14ac:dyDescent="0.3">
      <c r="A1569" t="str">
        <v/>
      </c>
      <c r="B1569" t="str">
        <v/>
      </c>
      <c r="C1569" t="str">
        <v/>
      </c>
    </row>
    <row r="1570" spans="1:3" x14ac:dyDescent="0.3">
      <c r="A1570" t="str">
        <v/>
      </c>
      <c r="B1570" t="str">
        <v/>
      </c>
      <c r="C1570" t="str">
        <v/>
      </c>
    </row>
    <row r="1571" spans="1:3" x14ac:dyDescent="0.3">
      <c r="A1571" t="str">
        <v/>
      </c>
      <c r="B1571" t="str">
        <v/>
      </c>
      <c r="C1571" t="str">
        <v/>
      </c>
    </row>
    <row r="1572" spans="1:3" x14ac:dyDescent="0.3">
      <c r="A1572" t="str">
        <v/>
      </c>
      <c r="B1572" t="str">
        <v/>
      </c>
      <c r="C1572" t="str">
        <v/>
      </c>
    </row>
    <row r="1573" spans="1:3" x14ac:dyDescent="0.3">
      <c r="A1573" t="str">
        <v/>
      </c>
      <c r="B1573" t="str">
        <v/>
      </c>
      <c r="C1573" t="str">
        <v/>
      </c>
    </row>
    <row r="1574" spans="1:3" x14ac:dyDescent="0.3">
      <c r="A1574" t="str">
        <v/>
      </c>
      <c r="B1574" t="str">
        <v/>
      </c>
      <c r="C1574" t="str">
        <v/>
      </c>
    </row>
    <row r="1575" spans="1:3" x14ac:dyDescent="0.3">
      <c r="A1575" t="str">
        <v/>
      </c>
      <c r="B1575" t="str">
        <v/>
      </c>
      <c r="C1575" t="str">
        <v/>
      </c>
    </row>
    <row r="1576" spans="1:3" x14ac:dyDescent="0.3">
      <c r="A1576" t="str">
        <v/>
      </c>
      <c r="B1576" t="str">
        <v/>
      </c>
      <c r="C1576" t="str">
        <v/>
      </c>
    </row>
    <row r="1577" spans="1:3" x14ac:dyDescent="0.3">
      <c r="A1577" t="str">
        <v/>
      </c>
      <c r="B1577" t="str">
        <v/>
      </c>
      <c r="C1577" t="str">
        <v/>
      </c>
    </row>
    <row r="1578" spans="1:3" x14ac:dyDescent="0.3">
      <c r="A1578" t="str">
        <v/>
      </c>
      <c r="B1578" t="str">
        <v/>
      </c>
      <c r="C1578" t="str">
        <v/>
      </c>
    </row>
    <row r="1579" spans="1:3" x14ac:dyDescent="0.3">
      <c r="A1579" t="str">
        <v/>
      </c>
      <c r="B1579" t="str">
        <v/>
      </c>
      <c r="C1579" t="str">
        <v/>
      </c>
    </row>
    <row r="1580" spans="1:3" x14ac:dyDescent="0.3">
      <c r="A1580" t="str">
        <v/>
      </c>
      <c r="B1580" t="str">
        <v/>
      </c>
      <c r="C1580" t="str">
        <v/>
      </c>
    </row>
    <row r="1581" spans="1:3" x14ac:dyDescent="0.3">
      <c r="A1581" t="str">
        <v/>
      </c>
      <c r="B1581" t="str">
        <v/>
      </c>
      <c r="C1581" t="str">
        <v/>
      </c>
    </row>
    <row r="1582" spans="1:3" x14ac:dyDescent="0.3">
      <c r="A1582" t="str">
        <v/>
      </c>
      <c r="B1582" t="str">
        <v/>
      </c>
      <c r="C1582" t="str">
        <v/>
      </c>
    </row>
    <row r="1583" spans="1:3" x14ac:dyDescent="0.3">
      <c r="A1583" t="str">
        <v/>
      </c>
      <c r="B1583" t="str">
        <v/>
      </c>
      <c r="C1583" t="str">
        <v/>
      </c>
    </row>
    <row r="1584" spans="1:3" x14ac:dyDescent="0.3">
      <c r="A1584" t="str">
        <v/>
      </c>
      <c r="B1584" t="str">
        <v/>
      </c>
      <c r="C1584" t="str">
        <v/>
      </c>
    </row>
    <row r="1585" spans="1:3" x14ac:dyDescent="0.3">
      <c r="A1585" t="str">
        <v/>
      </c>
      <c r="B1585" t="str">
        <v/>
      </c>
      <c r="C1585" t="str">
        <v/>
      </c>
    </row>
    <row r="1586" spans="1:3" x14ac:dyDescent="0.3">
      <c r="A1586" t="str">
        <v/>
      </c>
      <c r="B1586" t="str">
        <v/>
      </c>
      <c r="C1586" t="str">
        <v/>
      </c>
    </row>
    <row r="1587" spans="1:3" x14ac:dyDescent="0.3">
      <c r="A1587" t="str">
        <v/>
      </c>
      <c r="B1587" t="str">
        <v/>
      </c>
      <c r="C1587" t="str">
        <v/>
      </c>
    </row>
    <row r="1588" spans="1:3" x14ac:dyDescent="0.3">
      <c r="A1588" t="str">
        <v/>
      </c>
      <c r="B1588" t="str">
        <v/>
      </c>
      <c r="C1588" t="str">
        <v/>
      </c>
    </row>
    <row r="1589" spans="1:3" x14ac:dyDescent="0.3">
      <c r="A1589" t="str">
        <v/>
      </c>
      <c r="B1589" t="str">
        <v/>
      </c>
      <c r="C1589" t="str">
        <v/>
      </c>
    </row>
    <row r="1590" spans="1:3" x14ac:dyDescent="0.3">
      <c r="A1590" t="str">
        <v/>
      </c>
      <c r="B1590" t="str">
        <v/>
      </c>
      <c r="C1590" t="str">
        <v/>
      </c>
    </row>
    <row r="1591" spans="1:3" x14ac:dyDescent="0.3">
      <c r="A1591" t="str">
        <v/>
      </c>
      <c r="B1591" t="str">
        <v/>
      </c>
      <c r="C1591" t="str">
        <v/>
      </c>
    </row>
    <row r="1592" spans="1:3" x14ac:dyDescent="0.3">
      <c r="A1592" t="str">
        <v/>
      </c>
      <c r="B1592" t="str">
        <v/>
      </c>
      <c r="C1592" t="str">
        <v/>
      </c>
    </row>
    <row r="1593" spans="1:3" x14ac:dyDescent="0.3">
      <c r="A1593" t="str">
        <v/>
      </c>
      <c r="B1593" t="str">
        <v/>
      </c>
      <c r="C1593" t="str">
        <v/>
      </c>
    </row>
    <row r="1594" spans="1:3" x14ac:dyDescent="0.3">
      <c r="A1594" t="str">
        <v/>
      </c>
      <c r="B1594" t="str">
        <v/>
      </c>
      <c r="C1594" t="str">
        <v/>
      </c>
    </row>
    <row r="1595" spans="1:3" x14ac:dyDescent="0.3">
      <c r="A1595" t="str">
        <v/>
      </c>
      <c r="B1595" t="str">
        <v/>
      </c>
      <c r="C1595" t="str">
        <v/>
      </c>
    </row>
    <row r="1596" spans="1:3" x14ac:dyDescent="0.3">
      <c r="A1596" t="str">
        <v/>
      </c>
      <c r="B1596" t="str">
        <v/>
      </c>
      <c r="C1596" t="str">
        <v/>
      </c>
    </row>
    <row r="1597" spans="1:3" x14ac:dyDescent="0.3">
      <c r="A1597" t="str">
        <v/>
      </c>
      <c r="B1597" t="str">
        <v/>
      </c>
      <c r="C1597" t="str">
        <v/>
      </c>
    </row>
    <row r="1598" spans="1:3" x14ac:dyDescent="0.3">
      <c r="A1598" t="str">
        <v/>
      </c>
      <c r="B1598" t="str">
        <v/>
      </c>
      <c r="C1598" t="str">
        <v/>
      </c>
    </row>
    <row r="1599" spans="1:3" x14ac:dyDescent="0.3">
      <c r="A1599" t="str">
        <v/>
      </c>
      <c r="B1599" t="str">
        <v/>
      </c>
      <c r="C1599" t="str">
        <v/>
      </c>
    </row>
    <row r="1600" spans="1:3" x14ac:dyDescent="0.3">
      <c r="A1600" t="str">
        <v/>
      </c>
      <c r="B1600" t="str">
        <v/>
      </c>
      <c r="C1600" t="str">
        <v/>
      </c>
    </row>
    <row r="1601" spans="1:3" x14ac:dyDescent="0.3">
      <c r="A1601" t="str">
        <v/>
      </c>
      <c r="B1601" t="str">
        <v/>
      </c>
      <c r="C1601" t="str">
        <v/>
      </c>
    </row>
    <row r="1602" spans="1:3" x14ac:dyDescent="0.3">
      <c r="A1602" t="str">
        <v/>
      </c>
      <c r="B1602" t="str">
        <v/>
      </c>
      <c r="C1602" t="str">
        <v/>
      </c>
    </row>
    <row r="1603" spans="1:3" x14ac:dyDescent="0.3">
      <c r="A1603" t="str">
        <v/>
      </c>
      <c r="B1603" t="str">
        <v/>
      </c>
      <c r="C1603" t="str">
        <v/>
      </c>
    </row>
    <row r="1604" spans="1:3" x14ac:dyDescent="0.3">
      <c r="A1604" t="str">
        <v/>
      </c>
      <c r="B1604" t="str">
        <v/>
      </c>
      <c r="C1604" t="str">
        <v/>
      </c>
    </row>
    <row r="1605" spans="1:3" x14ac:dyDescent="0.3">
      <c r="A1605" t="str">
        <v/>
      </c>
      <c r="B1605" t="str">
        <v/>
      </c>
      <c r="C1605" t="str">
        <v/>
      </c>
    </row>
    <row r="1606" spans="1:3" x14ac:dyDescent="0.3">
      <c r="A1606" t="str">
        <v/>
      </c>
      <c r="B1606" t="str">
        <v/>
      </c>
      <c r="C1606" t="str">
        <v/>
      </c>
    </row>
    <row r="1607" spans="1:3" x14ac:dyDescent="0.3">
      <c r="A1607" t="str">
        <v/>
      </c>
      <c r="B1607" t="str">
        <v/>
      </c>
      <c r="C1607" t="str">
        <v/>
      </c>
    </row>
    <row r="1608" spans="1:3" x14ac:dyDescent="0.3">
      <c r="A1608" t="str">
        <v/>
      </c>
      <c r="B1608" t="str">
        <v/>
      </c>
      <c r="C1608" t="str">
        <v/>
      </c>
    </row>
    <row r="1609" spans="1:3" x14ac:dyDescent="0.3">
      <c r="A1609" t="str">
        <v/>
      </c>
      <c r="B1609" t="str">
        <v/>
      </c>
      <c r="C1609" t="str">
        <v/>
      </c>
    </row>
    <row r="1610" spans="1:3" x14ac:dyDescent="0.3">
      <c r="A1610" t="str">
        <v/>
      </c>
      <c r="B1610" t="str">
        <v/>
      </c>
      <c r="C1610" t="str">
        <v/>
      </c>
    </row>
    <row r="1611" spans="1:3" x14ac:dyDescent="0.3">
      <c r="A1611" t="str">
        <v/>
      </c>
      <c r="B1611" t="str">
        <v/>
      </c>
      <c r="C1611" t="str">
        <v/>
      </c>
    </row>
    <row r="1612" spans="1:3" x14ac:dyDescent="0.3">
      <c r="A1612" t="str">
        <v/>
      </c>
      <c r="B1612" t="str">
        <v/>
      </c>
      <c r="C1612" t="str">
        <v/>
      </c>
    </row>
    <row r="1613" spans="1:3" x14ac:dyDescent="0.3">
      <c r="A1613" t="str">
        <v/>
      </c>
      <c r="B1613" t="str">
        <v/>
      </c>
      <c r="C1613" t="str">
        <v/>
      </c>
    </row>
    <row r="1614" spans="1:3" x14ac:dyDescent="0.3">
      <c r="A1614" t="str">
        <v/>
      </c>
      <c r="B1614" t="str">
        <v/>
      </c>
      <c r="C1614" t="str">
        <v/>
      </c>
    </row>
    <row r="1615" spans="1:3" x14ac:dyDescent="0.3">
      <c r="A1615" t="str">
        <v/>
      </c>
      <c r="B1615" t="str">
        <v/>
      </c>
      <c r="C1615" t="str">
        <v/>
      </c>
    </row>
    <row r="1616" spans="1:3" x14ac:dyDescent="0.3">
      <c r="A1616" t="str">
        <v/>
      </c>
      <c r="B1616" t="str">
        <v/>
      </c>
      <c r="C1616" t="str">
        <v/>
      </c>
    </row>
    <row r="1617" spans="1:3" x14ac:dyDescent="0.3">
      <c r="A1617" t="str">
        <v/>
      </c>
      <c r="B1617" t="str">
        <v/>
      </c>
      <c r="C1617" t="str">
        <v/>
      </c>
    </row>
    <row r="1618" spans="1:3" x14ac:dyDescent="0.3">
      <c r="A1618" t="str">
        <v/>
      </c>
      <c r="B1618" t="str">
        <v/>
      </c>
      <c r="C1618" t="str">
        <v/>
      </c>
    </row>
    <row r="1619" spans="1:3" x14ac:dyDescent="0.3">
      <c r="A1619" t="str">
        <v/>
      </c>
      <c r="B1619" t="str">
        <v/>
      </c>
      <c r="C1619" t="str">
        <v/>
      </c>
    </row>
    <row r="1620" spans="1:3" x14ac:dyDescent="0.3">
      <c r="A1620" t="str">
        <v/>
      </c>
      <c r="B1620" t="str">
        <v/>
      </c>
      <c r="C1620" t="str">
        <v/>
      </c>
    </row>
    <row r="1621" spans="1:3" x14ac:dyDescent="0.3">
      <c r="A1621" t="str">
        <v/>
      </c>
      <c r="B1621" t="str">
        <v/>
      </c>
      <c r="C1621" t="str">
        <v/>
      </c>
    </row>
    <row r="1622" spans="1:3" x14ac:dyDescent="0.3">
      <c r="A1622" t="str">
        <v/>
      </c>
      <c r="B1622" t="str">
        <v/>
      </c>
      <c r="C1622" t="str">
        <v/>
      </c>
    </row>
    <row r="1623" spans="1:3" x14ac:dyDescent="0.3">
      <c r="A1623" t="str">
        <v/>
      </c>
      <c r="B1623" t="str">
        <v/>
      </c>
      <c r="C1623" t="str">
        <v/>
      </c>
    </row>
    <row r="1624" spans="1:3" x14ac:dyDescent="0.3">
      <c r="A1624" t="str">
        <v/>
      </c>
      <c r="B1624" t="str">
        <v/>
      </c>
      <c r="C1624" t="str">
        <v/>
      </c>
    </row>
    <row r="1625" spans="1:3" x14ac:dyDescent="0.3">
      <c r="A1625" t="str">
        <v/>
      </c>
      <c r="B1625" t="str">
        <v/>
      </c>
      <c r="C1625" t="str">
        <v/>
      </c>
    </row>
    <row r="1626" spans="1:3" x14ac:dyDescent="0.3">
      <c r="A1626" t="str">
        <v/>
      </c>
      <c r="B1626" t="str">
        <v/>
      </c>
      <c r="C1626" t="str">
        <v/>
      </c>
    </row>
    <row r="1627" spans="1:3" x14ac:dyDescent="0.3">
      <c r="A1627" t="str">
        <v/>
      </c>
      <c r="B1627" t="str">
        <v/>
      </c>
      <c r="C1627" t="str">
        <v/>
      </c>
    </row>
    <row r="1628" spans="1:3" x14ac:dyDescent="0.3">
      <c r="A1628" t="str">
        <v/>
      </c>
      <c r="B1628" t="str">
        <v/>
      </c>
      <c r="C1628" t="str">
        <v/>
      </c>
    </row>
    <row r="1629" spans="1:3" x14ac:dyDescent="0.3">
      <c r="A1629" t="str">
        <v/>
      </c>
      <c r="B1629" t="str">
        <v/>
      </c>
      <c r="C1629" t="str">
        <v/>
      </c>
    </row>
    <row r="1630" spans="1:3" x14ac:dyDescent="0.3">
      <c r="A1630" t="str">
        <v/>
      </c>
      <c r="B1630" t="str">
        <v/>
      </c>
      <c r="C1630" t="str">
        <v/>
      </c>
    </row>
    <row r="1631" spans="1:3" x14ac:dyDescent="0.3">
      <c r="A1631" t="str">
        <v/>
      </c>
      <c r="B1631" t="str">
        <v/>
      </c>
      <c r="C1631" t="str">
        <v/>
      </c>
    </row>
    <row r="1632" spans="1:3" x14ac:dyDescent="0.3">
      <c r="A1632" t="str">
        <v/>
      </c>
      <c r="B1632" t="str">
        <v/>
      </c>
      <c r="C1632" t="str">
        <v/>
      </c>
    </row>
    <row r="1633" spans="1:3" x14ac:dyDescent="0.3">
      <c r="A1633" t="str">
        <v/>
      </c>
      <c r="B1633" t="str">
        <v/>
      </c>
      <c r="C1633" t="str">
        <v/>
      </c>
    </row>
    <row r="1634" spans="1:3" x14ac:dyDescent="0.3">
      <c r="A1634" t="str">
        <v/>
      </c>
      <c r="B1634" t="str">
        <v/>
      </c>
      <c r="C1634" t="str">
        <v/>
      </c>
    </row>
    <row r="1635" spans="1:3" x14ac:dyDescent="0.3">
      <c r="A1635" t="str">
        <v/>
      </c>
      <c r="B1635" t="str">
        <v/>
      </c>
      <c r="C1635" t="str">
        <v/>
      </c>
    </row>
    <row r="1636" spans="1:3" x14ac:dyDescent="0.3">
      <c r="A1636" t="str">
        <v/>
      </c>
      <c r="B1636" t="str">
        <v/>
      </c>
      <c r="C1636" t="str">
        <v/>
      </c>
    </row>
    <row r="1637" spans="1:3" x14ac:dyDescent="0.3">
      <c r="A1637" t="str">
        <v/>
      </c>
      <c r="B1637" t="str">
        <v/>
      </c>
      <c r="C1637" t="str">
        <v/>
      </c>
    </row>
    <row r="1638" spans="1:3" x14ac:dyDescent="0.3">
      <c r="A1638" t="str">
        <v/>
      </c>
      <c r="B1638" t="str">
        <v/>
      </c>
      <c r="C1638" t="str">
        <v/>
      </c>
    </row>
    <row r="1639" spans="1:3" x14ac:dyDescent="0.3">
      <c r="A1639" t="str">
        <v/>
      </c>
      <c r="B1639" t="str">
        <v/>
      </c>
      <c r="C1639" t="str">
        <v/>
      </c>
    </row>
    <row r="1640" spans="1:3" x14ac:dyDescent="0.3">
      <c r="A1640" t="str">
        <v/>
      </c>
      <c r="B1640" t="str">
        <v/>
      </c>
      <c r="C1640" t="str">
        <v/>
      </c>
    </row>
    <row r="1641" spans="1:3" x14ac:dyDescent="0.3">
      <c r="A1641" t="str">
        <v/>
      </c>
      <c r="B1641" t="str">
        <v/>
      </c>
      <c r="C1641" t="str">
        <v/>
      </c>
    </row>
    <row r="1642" spans="1:3" x14ac:dyDescent="0.3">
      <c r="A1642" t="str">
        <v/>
      </c>
      <c r="B1642" t="str">
        <v/>
      </c>
      <c r="C1642" t="str">
        <v/>
      </c>
    </row>
    <row r="1643" spans="1:3" x14ac:dyDescent="0.3">
      <c r="A1643" t="str">
        <v/>
      </c>
      <c r="B1643" t="str">
        <v/>
      </c>
      <c r="C1643" t="str">
        <v/>
      </c>
    </row>
    <row r="1644" spans="1:3" x14ac:dyDescent="0.3">
      <c r="A1644" t="str">
        <v/>
      </c>
      <c r="B1644" t="str">
        <v/>
      </c>
      <c r="C1644" t="str">
        <v/>
      </c>
    </row>
    <row r="1645" spans="1:3" x14ac:dyDescent="0.3">
      <c r="A1645" t="str">
        <v/>
      </c>
      <c r="B1645" t="str">
        <v/>
      </c>
      <c r="C1645" t="str">
        <v/>
      </c>
    </row>
    <row r="1646" spans="1:3" x14ac:dyDescent="0.3">
      <c r="A1646" t="str">
        <v/>
      </c>
      <c r="B1646" t="str">
        <v/>
      </c>
      <c r="C1646" t="str">
        <v/>
      </c>
    </row>
    <row r="1647" spans="1:3" x14ac:dyDescent="0.3">
      <c r="A1647" t="str">
        <v/>
      </c>
      <c r="B1647" t="str">
        <v/>
      </c>
      <c r="C1647" t="str">
        <v/>
      </c>
    </row>
    <row r="1648" spans="1:3" x14ac:dyDescent="0.3">
      <c r="A1648" t="str">
        <v/>
      </c>
      <c r="B1648" t="str">
        <v/>
      </c>
      <c r="C1648" t="str">
        <v/>
      </c>
    </row>
    <row r="1649" spans="1:3" x14ac:dyDescent="0.3">
      <c r="A1649" t="str">
        <v/>
      </c>
      <c r="B1649" t="str">
        <v/>
      </c>
      <c r="C1649" t="str">
        <v/>
      </c>
    </row>
    <row r="1650" spans="1:3" x14ac:dyDescent="0.3">
      <c r="A1650" t="str">
        <v/>
      </c>
      <c r="B1650" t="str">
        <v/>
      </c>
      <c r="C1650" t="str">
        <v/>
      </c>
    </row>
    <row r="1651" spans="1:3" x14ac:dyDescent="0.3">
      <c r="A1651" t="str">
        <v/>
      </c>
      <c r="B1651" t="str">
        <v/>
      </c>
      <c r="C1651" t="str">
        <v/>
      </c>
    </row>
    <row r="1652" spans="1:3" x14ac:dyDescent="0.3">
      <c r="A1652" t="str">
        <v/>
      </c>
      <c r="B1652" t="str">
        <v/>
      </c>
      <c r="C1652" t="str">
        <v/>
      </c>
    </row>
    <row r="1653" spans="1:3" x14ac:dyDescent="0.3">
      <c r="A1653" t="str">
        <v/>
      </c>
      <c r="B1653" t="str">
        <v/>
      </c>
      <c r="C1653" t="str">
        <v/>
      </c>
    </row>
    <row r="1654" spans="1:3" x14ac:dyDescent="0.3">
      <c r="A1654" t="str">
        <v/>
      </c>
      <c r="B1654" t="str">
        <v/>
      </c>
      <c r="C1654" t="str">
        <v/>
      </c>
    </row>
    <row r="1655" spans="1:3" x14ac:dyDescent="0.3">
      <c r="A1655" t="str">
        <v/>
      </c>
      <c r="B1655" t="str">
        <v/>
      </c>
      <c r="C1655" t="str">
        <v/>
      </c>
    </row>
    <row r="1656" spans="1:3" x14ac:dyDescent="0.3">
      <c r="A1656" t="str">
        <v/>
      </c>
      <c r="B1656" t="str">
        <v/>
      </c>
      <c r="C1656" t="str">
        <v/>
      </c>
    </row>
    <row r="1657" spans="1:3" x14ac:dyDescent="0.3">
      <c r="A1657" t="str">
        <v/>
      </c>
      <c r="B1657" t="str">
        <v/>
      </c>
      <c r="C1657" t="str">
        <v/>
      </c>
    </row>
    <row r="1658" spans="1:3" x14ac:dyDescent="0.3">
      <c r="A1658" t="str">
        <v/>
      </c>
      <c r="B1658" t="str">
        <v/>
      </c>
      <c r="C1658" t="str">
        <v/>
      </c>
    </row>
    <row r="1659" spans="1:3" x14ac:dyDescent="0.3">
      <c r="A1659" t="str">
        <v/>
      </c>
      <c r="B1659" t="str">
        <v/>
      </c>
      <c r="C1659" t="str">
        <v/>
      </c>
    </row>
    <row r="1660" spans="1:3" x14ac:dyDescent="0.3">
      <c r="A1660" t="str">
        <v/>
      </c>
      <c r="B1660" t="str">
        <v/>
      </c>
      <c r="C1660" t="str">
        <v/>
      </c>
    </row>
    <row r="1661" spans="1:3" x14ac:dyDescent="0.3">
      <c r="A1661" t="str">
        <v/>
      </c>
      <c r="B1661" t="str">
        <v/>
      </c>
      <c r="C1661" t="str">
        <v/>
      </c>
    </row>
    <row r="1662" spans="1:3" x14ac:dyDescent="0.3">
      <c r="A1662" t="str">
        <v/>
      </c>
      <c r="B1662" t="str">
        <v/>
      </c>
      <c r="C1662" t="str">
        <v/>
      </c>
    </row>
    <row r="1663" spans="1:3" x14ac:dyDescent="0.3">
      <c r="A1663" t="str">
        <v/>
      </c>
      <c r="B1663" t="str">
        <v/>
      </c>
      <c r="C1663" t="str">
        <v/>
      </c>
    </row>
    <row r="1664" spans="1:3" x14ac:dyDescent="0.3">
      <c r="A1664" t="str">
        <v/>
      </c>
      <c r="B1664" t="str">
        <v/>
      </c>
      <c r="C1664" t="str">
        <v/>
      </c>
    </row>
    <row r="1665" spans="1:3" x14ac:dyDescent="0.3">
      <c r="A1665" t="str">
        <v/>
      </c>
      <c r="B1665" t="str">
        <v/>
      </c>
      <c r="C1665" t="str">
        <v/>
      </c>
    </row>
    <row r="1666" spans="1:3" x14ac:dyDescent="0.3">
      <c r="A1666" t="str">
        <v/>
      </c>
      <c r="B1666" t="str">
        <v/>
      </c>
      <c r="C1666" t="str">
        <v/>
      </c>
    </row>
    <row r="1667" spans="1:3" x14ac:dyDescent="0.3">
      <c r="A1667" t="str">
        <v/>
      </c>
      <c r="B1667" t="str">
        <v/>
      </c>
      <c r="C1667" t="str">
        <v/>
      </c>
    </row>
    <row r="1668" spans="1:3" x14ac:dyDescent="0.3">
      <c r="A1668" t="str">
        <v/>
      </c>
      <c r="B1668" t="str">
        <v/>
      </c>
      <c r="C1668" t="str">
        <v/>
      </c>
    </row>
    <row r="1669" spans="1:3" x14ac:dyDescent="0.3">
      <c r="A1669" t="str">
        <v/>
      </c>
      <c r="B1669" t="str">
        <v/>
      </c>
      <c r="C1669" t="str">
        <v/>
      </c>
    </row>
    <row r="1670" spans="1:3" x14ac:dyDescent="0.3">
      <c r="A1670" t="str">
        <v/>
      </c>
      <c r="B1670" t="str">
        <v/>
      </c>
      <c r="C1670" t="str">
        <v/>
      </c>
    </row>
    <row r="1671" spans="1:3" x14ac:dyDescent="0.3">
      <c r="A1671" t="str">
        <v/>
      </c>
      <c r="B1671" t="str">
        <v/>
      </c>
      <c r="C1671" t="str">
        <v/>
      </c>
    </row>
    <row r="1672" spans="1:3" x14ac:dyDescent="0.3">
      <c r="A1672" t="str">
        <v/>
      </c>
      <c r="B1672" t="str">
        <v/>
      </c>
      <c r="C1672" t="str">
        <v/>
      </c>
    </row>
    <row r="1673" spans="1:3" x14ac:dyDescent="0.3">
      <c r="A1673" t="str">
        <v/>
      </c>
      <c r="B1673" t="str">
        <v/>
      </c>
      <c r="C1673" t="str">
        <v/>
      </c>
    </row>
    <row r="1674" spans="1:3" x14ac:dyDescent="0.3">
      <c r="A1674" t="str">
        <v/>
      </c>
      <c r="B1674" t="str">
        <v/>
      </c>
      <c r="C1674" t="str">
        <v/>
      </c>
    </row>
    <row r="1675" spans="1:3" x14ac:dyDescent="0.3">
      <c r="A1675" t="str">
        <v/>
      </c>
      <c r="B1675" t="str">
        <v/>
      </c>
      <c r="C1675" t="str">
        <v/>
      </c>
    </row>
    <row r="1676" spans="1:3" x14ac:dyDescent="0.3">
      <c r="A1676" t="str">
        <v/>
      </c>
      <c r="B1676" t="str">
        <v/>
      </c>
      <c r="C1676" t="str">
        <v/>
      </c>
    </row>
    <row r="1677" spans="1:3" x14ac:dyDescent="0.3">
      <c r="A1677" t="str">
        <v/>
      </c>
      <c r="B1677" t="str">
        <v/>
      </c>
      <c r="C1677" t="str">
        <v/>
      </c>
    </row>
    <row r="1678" spans="1:3" x14ac:dyDescent="0.3">
      <c r="A1678" t="str">
        <v/>
      </c>
      <c r="B1678" t="str">
        <v/>
      </c>
      <c r="C1678" t="str">
        <v/>
      </c>
    </row>
    <row r="1679" spans="1:3" x14ac:dyDescent="0.3">
      <c r="A1679" t="str">
        <v/>
      </c>
      <c r="B1679" t="str">
        <v/>
      </c>
      <c r="C1679" t="str">
        <v/>
      </c>
    </row>
    <row r="1680" spans="1:3" x14ac:dyDescent="0.3">
      <c r="A1680" t="str">
        <v/>
      </c>
      <c r="B1680" t="str">
        <v/>
      </c>
      <c r="C1680" t="str">
        <v/>
      </c>
    </row>
    <row r="1681" spans="1:3" x14ac:dyDescent="0.3">
      <c r="A1681" t="str">
        <v/>
      </c>
      <c r="B1681" t="str">
        <v/>
      </c>
      <c r="C1681" t="str">
        <v/>
      </c>
    </row>
    <row r="1682" spans="1:3" x14ac:dyDescent="0.3">
      <c r="A1682" t="str">
        <v/>
      </c>
      <c r="B1682" t="str">
        <v/>
      </c>
      <c r="C1682" t="str">
        <v/>
      </c>
    </row>
    <row r="1683" spans="1:3" x14ac:dyDescent="0.3">
      <c r="A1683" t="str">
        <v/>
      </c>
      <c r="B1683" t="str">
        <v/>
      </c>
      <c r="C1683" t="str">
        <v/>
      </c>
    </row>
    <row r="1684" spans="1:3" x14ac:dyDescent="0.3">
      <c r="A1684" t="str">
        <v/>
      </c>
      <c r="B1684" t="str">
        <v/>
      </c>
      <c r="C1684" t="str">
        <v/>
      </c>
    </row>
    <row r="1685" spans="1:3" x14ac:dyDescent="0.3">
      <c r="A1685" t="str">
        <v/>
      </c>
      <c r="B1685" t="str">
        <v/>
      </c>
      <c r="C1685" t="str">
        <v/>
      </c>
    </row>
    <row r="1686" spans="1:3" x14ac:dyDescent="0.3">
      <c r="A1686" t="str">
        <v/>
      </c>
      <c r="B1686" t="str">
        <v/>
      </c>
      <c r="C1686" t="str">
        <v/>
      </c>
    </row>
    <row r="1687" spans="1:3" x14ac:dyDescent="0.3">
      <c r="A1687" t="str">
        <v/>
      </c>
      <c r="B1687" t="str">
        <v/>
      </c>
      <c r="C1687" t="str">
        <v/>
      </c>
    </row>
    <row r="1688" spans="1:3" x14ac:dyDescent="0.3">
      <c r="A1688" t="str">
        <v/>
      </c>
      <c r="B1688" t="str">
        <v/>
      </c>
      <c r="C1688" t="str">
        <v/>
      </c>
    </row>
    <row r="1689" spans="1:3" x14ac:dyDescent="0.3">
      <c r="A1689" t="str">
        <v/>
      </c>
      <c r="B1689" t="str">
        <v/>
      </c>
      <c r="C1689" t="str">
        <v/>
      </c>
    </row>
    <row r="1690" spans="1:3" x14ac:dyDescent="0.3">
      <c r="A1690" t="str">
        <v/>
      </c>
      <c r="B1690" t="str">
        <v/>
      </c>
      <c r="C1690" t="str">
        <v/>
      </c>
    </row>
    <row r="1691" spans="1:3" x14ac:dyDescent="0.3">
      <c r="A1691" t="str">
        <v/>
      </c>
      <c r="B1691" t="str">
        <v/>
      </c>
      <c r="C1691" t="str">
        <v/>
      </c>
    </row>
    <row r="1692" spans="1:3" x14ac:dyDescent="0.3">
      <c r="A1692" t="str">
        <v/>
      </c>
      <c r="B1692" t="str">
        <v/>
      </c>
      <c r="C1692" t="str">
        <v/>
      </c>
    </row>
    <row r="1693" spans="1:3" x14ac:dyDescent="0.3">
      <c r="A1693" t="str">
        <v/>
      </c>
      <c r="B1693" t="str">
        <v/>
      </c>
      <c r="C1693" t="str">
        <v/>
      </c>
    </row>
    <row r="1694" spans="1:3" x14ac:dyDescent="0.3">
      <c r="A1694" t="str">
        <v/>
      </c>
      <c r="B1694" t="str">
        <v/>
      </c>
      <c r="C1694" t="str">
        <v/>
      </c>
    </row>
    <row r="1695" spans="1:3" x14ac:dyDescent="0.3">
      <c r="A1695" t="str">
        <v/>
      </c>
      <c r="B1695" t="str">
        <v/>
      </c>
      <c r="C1695" t="str">
        <v/>
      </c>
    </row>
    <row r="1696" spans="1:3" x14ac:dyDescent="0.3">
      <c r="A1696" t="str">
        <v/>
      </c>
      <c r="B1696" t="str">
        <v/>
      </c>
      <c r="C1696" t="str">
        <v/>
      </c>
    </row>
    <row r="1697" spans="1:3" x14ac:dyDescent="0.3">
      <c r="A1697" t="str">
        <v/>
      </c>
      <c r="B1697" t="str">
        <v/>
      </c>
      <c r="C1697" t="str">
        <v/>
      </c>
    </row>
    <row r="1698" spans="1:3" x14ac:dyDescent="0.3">
      <c r="A1698" t="str">
        <v/>
      </c>
      <c r="B1698" t="str">
        <v/>
      </c>
      <c r="C1698" t="str">
        <v/>
      </c>
    </row>
    <row r="1699" spans="1:3" x14ac:dyDescent="0.3">
      <c r="A1699" t="str">
        <v/>
      </c>
      <c r="B1699" t="str">
        <v/>
      </c>
      <c r="C1699" t="str">
        <v/>
      </c>
    </row>
    <row r="1700" spans="1:3" x14ac:dyDescent="0.3">
      <c r="A1700" t="str">
        <v/>
      </c>
      <c r="B1700" t="str">
        <v/>
      </c>
      <c r="C1700" t="str">
        <v/>
      </c>
    </row>
    <row r="1701" spans="1:3" x14ac:dyDescent="0.3">
      <c r="A1701" t="str">
        <v/>
      </c>
      <c r="B1701" t="str">
        <v/>
      </c>
      <c r="C1701" t="str">
        <v/>
      </c>
    </row>
    <row r="1702" spans="1:3" x14ac:dyDescent="0.3">
      <c r="A1702" t="str">
        <v/>
      </c>
      <c r="B1702" t="str">
        <v/>
      </c>
      <c r="C1702" t="str">
        <v/>
      </c>
    </row>
    <row r="1703" spans="1:3" x14ac:dyDescent="0.3">
      <c r="A1703" t="str">
        <v/>
      </c>
      <c r="B1703" t="str">
        <v/>
      </c>
      <c r="C1703" t="str">
        <v/>
      </c>
    </row>
    <row r="1704" spans="1:3" x14ac:dyDescent="0.3">
      <c r="A1704" t="str">
        <v/>
      </c>
      <c r="B1704" t="str">
        <v/>
      </c>
      <c r="C1704" t="str">
        <v/>
      </c>
    </row>
    <row r="1705" spans="1:3" x14ac:dyDescent="0.3">
      <c r="A1705" t="str">
        <v/>
      </c>
      <c r="B1705" t="str">
        <v/>
      </c>
      <c r="C1705" t="str">
        <v/>
      </c>
    </row>
    <row r="1706" spans="1:3" x14ac:dyDescent="0.3">
      <c r="A1706" t="str">
        <v/>
      </c>
      <c r="B1706" t="str">
        <v/>
      </c>
      <c r="C1706" t="str">
        <v/>
      </c>
    </row>
    <row r="1707" spans="1:3" x14ac:dyDescent="0.3">
      <c r="A1707" t="str">
        <v/>
      </c>
      <c r="B1707" t="str">
        <v/>
      </c>
      <c r="C1707" t="str">
        <v/>
      </c>
    </row>
    <row r="1708" spans="1:3" x14ac:dyDescent="0.3">
      <c r="A1708" t="str">
        <v/>
      </c>
      <c r="B1708" t="str">
        <v/>
      </c>
      <c r="C1708" t="str">
        <v/>
      </c>
    </row>
    <row r="1709" spans="1:3" x14ac:dyDescent="0.3">
      <c r="A1709" t="str">
        <v/>
      </c>
      <c r="B1709" t="str">
        <v/>
      </c>
      <c r="C1709" t="str">
        <v/>
      </c>
    </row>
    <row r="1710" spans="1:3" x14ac:dyDescent="0.3">
      <c r="A1710" t="str">
        <v/>
      </c>
      <c r="B1710" t="str">
        <v/>
      </c>
      <c r="C1710" t="str">
        <v/>
      </c>
    </row>
    <row r="1711" spans="1:3" x14ac:dyDescent="0.3">
      <c r="A1711" t="str">
        <v/>
      </c>
      <c r="B1711" t="str">
        <v/>
      </c>
      <c r="C1711" t="str">
        <v/>
      </c>
    </row>
    <row r="1712" spans="1:3" x14ac:dyDescent="0.3">
      <c r="A1712" t="str">
        <v/>
      </c>
      <c r="B1712" t="str">
        <v/>
      </c>
      <c r="C1712" t="str">
        <v/>
      </c>
    </row>
    <row r="1713" spans="1:3" x14ac:dyDescent="0.3">
      <c r="A1713" t="str">
        <v/>
      </c>
      <c r="B1713" t="str">
        <v/>
      </c>
      <c r="C1713" t="str">
        <v/>
      </c>
    </row>
    <row r="1714" spans="1:3" x14ac:dyDescent="0.3">
      <c r="A1714" t="str">
        <v/>
      </c>
      <c r="B1714" t="str">
        <v/>
      </c>
      <c r="C1714" t="str">
        <v/>
      </c>
    </row>
    <row r="1715" spans="1:3" x14ac:dyDescent="0.3">
      <c r="A1715" t="str">
        <v/>
      </c>
      <c r="B1715" t="str">
        <v/>
      </c>
      <c r="C1715" t="str">
        <v/>
      </c>
    </row>
    <row r="1716" spans="1:3" x14ac:dyDescent="0.3">
      <c r="A1716" t="str">
        <v/>
      </c>
      <c r="B1716" t="str">
        <v/>
      </c>
      <c r="C1716" t="str">
        <v/>
      </c>
    </row>
    <row r="1717" spans="1:3" x14ac:dyDescent="0.3">
      <c r="A1717" t="str">
        <v/>
      </c>
      <c r="B1717" t="str">
        <v/>
      </c>
      <c r="C1717" t="str">
        <v/>
      </c>
    </row>
    <row r="1718" spans="1:3" x14ac:dyDescent="0.3">
      <c r="A1718" t="str">
        <v/>
      </c>
      <c r="B1718" t="str">
        <v/>
      </c>
      <c r="C1718" t="str">
        <v/>
      </c>
    </row>
    <row r="1719" spans="1:3" x14ac:dyDescent="0.3">
      <c r="A1719" t="str">
        <v/>
      </c>
      <c r="B1719" t="str">
        <v/>
      </c>
      <c r="C1719" t="str">
        <v/>
      </c>
    </row>
    <row r="1720" spans="1:3" x14ac:dyDescent="0.3">
      <c r="A1720" t="str">
        <v/>
      </c>
      <c r="B1720" t="str">
        <v/>
      </c>
      <c r="C1720" t="str">
        <v/>
      </c>
    </row>
    <row r="1721" spans="1:3" x14ac:dyDescent="0.3">
      <c r="A1721" t="str">
        <v/>
      </c>
      <c r="B1721" t="str">
        <v/>
      </c>
      <c r="C1721" t="str">
        <v/>
      </c>
    </row>
    <row r="1722" spans="1:3" x14ac:dyDescent="0.3">
      <c r="A1722" t="str">
        <v/>
      </c>
      <c r="B1722" t="str">
        <v/>
      </c>
      <c r="C1722" t="str">
        <v/>
      </c>
    </row>
    <row r="1723" spans="1:3" x14ac:dyDescent="0.3">
      <c r="A1723" t="str">
        <v/>
      </c>
      <c r="B1723" t="str">
        <v/>
      </c>
      <c r="C1723" t="str">
        <v/>
      </c>
    </row>
    <row r="1724" spans="1:3" x14ac:dyDescent="0.3">
      <c r="A1724" t="str">
        <v/>
      </c>
      <c r="B1724" t="str">
        <v/>
      </c>
      <c r="C1724" t="str">
        <v/>
      </c>
    </row>
    <row r="1725" spans="1:3" x14ac:dyDescent="0.3">
      <c r="A1725" t="str">
        <v/>
      </c>
      <c r="B1725" t="str">
        <v/>
      </c>
      <c r="C1725" t="str">
        <v/>
      </c>
    </row>
    <row r="1726" spans="1:3" x14ac:dyDescent="0.3">
      <c r="A1726" t="str">
        <v/>
      </c>
      <c r="B1726" t="str">
        <v/>
      </c>
      <c r="C1726" t="str">
        <v/>
      </c>
    </row>
    <row r="1727" spans="1:3" x14ac:dyDescent="0.3">
      <c r="A1727" t="str">
        <v/>
      </c>
      <c r="B1727" t="str">
        <v/>
      </c>
      <c r="C1727" t="str">
        <v/>
      </c>
    </row>
    <row r="1728" spans="1:3" x14ac:dyDescent="0.3">
      <c r="A1728" t="str">
        <v/>
      </c>
      <c r="B1728" t="str">
        <v/>
      </c>
      <c r="C1728" t="str">
        <v/>
      </c>
    </row>
    <row r="1729" spans="1:3" x14ac:dyDescent="0.3">
      <c r="A1729" t="str">
        <v/>
      </c>
      <c r="B1729" t="str">
        <v/>
      </c>
      <c r="C1729" t="str">
        <v/>
      </c>
    </row>
    <row r="1730" spans="1:3" x14ac:dyDescent="0.3">
      <c r="A1730" t="str">
        <v/>
      </c>
      <c r="B1730" t="str">
        <v/>
      </c>
      <c r="C1730" t="str">
        <v/>
      </c>
    </row>
    <row r="1731" spans="1:3" x14ac:dyDescent="0.3">
      <c r="A1731" t="str">
        <v/>
      </c>
      <c r="B1731" t="str">
        <v/>
      </c>
      <c r="C1731" t="str">
        <v/>
      </c>
    </row>
    <row r="1732" spans="1:3" x14ac:dyDescent="0.3">
      <c r="A1732" t="str">
        <v/>
      </c>
      <c r="B1732" t="str">
        <v/>
      </c>
      <c r="C1732" t="str">
        <v/>
      </c>
    </row>
    <row r="1733" spans="1:3" x14ac:dyDescent="0.3">
      <c r="A1733" t="str">
        <v/>
      </c>
      <c r="B1733" t="str">
        <v/>
      </c>
      <c r="C1733" t="str">
        <v/>
      </c>
    </row>
    <row r="1734" spans="1:3" x14ac:dyDescent="0.3">
      <c r="A1734" t="str">
        <v/>
      </c>
      <c r="B1734" t="str">
        <v/>
      </c>
      <c r="C1734" t="str">
        <v/>
      </c>
    </row>
    <row r="1735" spans="1:3" x14ac:dyDescent="0.3">
      <c r="A1735" t="str">
        <v/>
      </c>
      <c r="B1735" t="str">
        <v/>
      </c>
      <c r="C1735" t="str">
        <v/>
      </c>
    </row>
    <row r="1736" spans="1:3" x14ac:dyDescent="0.3">
      <c r="A1736" t="str">
        <v/>
      </c>
      <c r="B1736" t="str">
        <v/>
      </c>
      <c r="C1736" t="str">
        <v/>
      </c>
    </row>
    <row r="1737" spans="1:3" x14ac:dyDescent="0.3">
      <c r="A1737" t="str">
        <v/>
      </c>
      <c r="B1737" t="str">
        <v/>
      </c>
      <c r="C1737" t="str">
        <v/>
      </c>
    </row>
    <row r="1738" spans="1:3" x14ac:dyDescent="0.3">
      <c r="A1738" t="str">
        <v/>
      </c>
      <c r="B1738" t="str">
        <v/>
      </c>
      <c r="C1738" t="str">
        <v/>
      </c>
    </row>
    <row r="1739" spans="1:3" x14ac:dyDescent="0.3">
      <c r="A1739" t="str">
        <v/>
      </c>
      <c r="B1739" t="str">
        <v/>
      </c>
      <c r="C1739" t="str">
        <v/>
      </c>
    </row>
    <row r="1740" spans="1:3" x14ac:dyDescent="0.3">
      <c r="A1740" t="str">
        <v/>
      </c>
      <c r="B1740" t="str">
        <v/>
      </c>
      <c r="C1740" t="str">
        <v/>
      </c>
    </row>
    <row r="1741" spans="1:3" x14ac:dyDescent="0.3">
      <c r="A1741" t="str">
        <v/>
      </c>
      <c r="B1741" t="str">
        <v/>
      </c>
      <c r="C1741" t="str">
        <v/>
      </c>
    </row>
    <row r="1742" spans="1:3" x14ac:dyDescent="0.3">
      <c r="A1742" t="str">
        <v/>
      </c>
      <c r="B1742" t="str">
        <v/>
      </c>
      <c r="C1742" t="str">
        <v/>
      </c>
    </row>
    <row r="1743" spans="1:3" x14ac:dyDescent="0.3">
      <c r="A1743" t="str">
        <v/>
      </c>
      <c r="B1743" t="str">
        <v/>
      </c>
      <c r="C1743" t="str">
        <v/>
      </c>
    </row>
    <row r="1744" spans="1:3" x14ac:dyDescent="0.3">
      <c r="A1744" t="str">
        <v/>
      </c>
      <c r="B1744" t="str">
        <v/>
      </c>
      <c r="C1744" t="str">
        <v/>
      </c>
    </row>
    <row r="1745" spans="1:3" x14ac:dyDescent="0.3">
      <c r="A1745" t="str">
        <v/>
      </c>
      <c r="B1745" t="str">
        <v/>
      </c>
      <c r="C1745" t="str">
        <v/>
      </c>
    </row>
    <row r="1746" spans="1:3" x14ac:dyDescent="0.3">
      <c r="A1746" t="str">
        <v/>
      </c>
      <c r="B1746" t="str">
        <v/>
      </c>
      <c r="C1746" t="str">
        <v/>
      </c>
    </row>
    <row r="1747" spans="1:3" x14ac:dyDescent="0.3">
      <c r="A1747" t="str">
        <v/>
      </c>
      <c r="B1747" t="str">
        <v/>
      </c>
      <c r="C1747" t="str">
        <v/>
      </c>
    </row>
    <row r="1748" spans="1:3" x14ac:dyDescent="0.3">
      <c r="A1748" t="str">
        <v/>
      </c>
      <c r="B1748" t="str">
        <v/>
      </c>
      <c r="C1748" t="str">
        <v/>
      </c>
    </row>
    <row r="1749" spans="1:3" x14ac:dyDescent="0.3">
      <c r="A1749" t="str">
        <v/>
      </c>
      <c r="B1749" t="str">
        <v/>
      </c>
      <c r="C1749" t="str">
        <v/>
      </c>
    </row>
    <row r="1750" spans="1:3" x14ac:dyDescent="0.3">
      <c r="A1750" t="str">
        <v/>
      </c>
      <c r="B1750" t="str">
        <v/>
      </c>
      <c r="C1750" t="str">
        <v/>
      </c>
    </row>
    <row r="1751" spans="1:3" x14ac:dyDescent="0.3">
      <c r="A1751" t="str">
        <v/>
      </c>
      <c r="B1751" t="str">
        <v/>
      </c>
      <c r="C1751" t="str">
        <v/>
      </c>
    </row>
    <row r="1752" spans="1:3" x14ac:dyDescent="0.3">
      <c r="A1752" t="str">
        <v/>
      </c>
      <c r="B1752" t="str">
        <v/>
      </c>
      <c r="C1752" t="str">
        <v/>
      </c>
    </row>
    <row r="1753" spans="1:3" x14ac:dyDescent="0.3">
      <c r="A1753" t="str">
        <v/>
      </c>
      <c r="B1753" t="str">
        <v/>
      </c>
      <c r="C1753" t="str">
        <v/>
      </c>
    </row>
    <row r="1754" spans="1:3" x14ac:dyDescent="0.3">
      <c r="A1754" t="str">
        <v/>
      </c>
      <c r="B1754" t="str">
        <v/>
      </c>
      <c r="C1754" t="str">
        <v/>
      </c>
    </row>
    <row r="1755" spans="1:3" x14ac:dyDescent="0.3">
      <c r="A1755" t="str">
        <v/>
      </c>
      <c r="B1755" t="str">
        <v/>
      </c>
      <c r="C1755" t="str">
        <v/>
      </c>
    </row>
    <row r="1756" spans="1:3" x14ac:dyDescent="0.3">
      <c r="A1756" t="str">
        <v/>
      </c>
      <c r="B1756" t="str">
        <v/>
      </c>
      <c r="C1756" t="str">
        <v/>
      </c>
    </row>
  </sheetData>
  <phoneticPr fontId="1" type="noConversion"/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49F27-8D08-46A6-8F8C-897B8D3E4698}">
  <dimension ref="A1:C1756"/>
  <sheetViews>
    <sheetView workbookViewId="0">
      <selection sqref="A1:XFD1"/>
    </sheetView>
  </sheetViews>
  <sheetFormatPr defaultRowHeight="16.2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tr">
        <f t="array" ref="A2:C1756">[1]!'009804N.TW-DAY-20210101-20251021-1755-DATE,F001,F004'</f>
        <v>2025/04/16</v>
      </c>
      <c r="B2">
        <v>10.07</v>
      </c>
      <c r="C2">
        <v>10.02</v>
      </c>
    </row>
    <row r="3" spans="1:3" x14ac:dyDescent="0.3">
      <c r="A3" t="str">
        <v>2025/04/17</v>
      </c>
      <c r="B3">
        <v>9.9499999999999993</v>
      </c>
      <c r="C3">
        <v>9.93</v>
      </c>
    </row>
    <row r="4" spans="1:3" x14ac:dyDescent="0.3">
      <c r="A4" t="str">
        <v>2025/04/18</v>
      </c>
      <c r="B4">
        <v>9.93</v>
      </c>
      <c r="C4">
        <v>9.9700000000000006</v>
      </c>
    </row>
    <row r="5" spans="1:3" x14ac:dyDescent="0.3">
      <c r="A5" t="str">
        <v>2025/04/21</v>
      </c>
      <c r="B5">
        <v>9.9700000000000006</v>
      </c>
      <c r="C5">
        <v>9.86</v>
      </c>
    </row>
    <row r="6" spans="1:3" x14ac:dyDescent="0.3">
      <c r="A6" t="str">
        <v>2025/04/22</v>
      </c>
      <c r="B6">
        <v>9.77</v>
      </c>
      <c r="C6">
        <v>9.67</v>
      </c>
    </row>
    <row r="7" spans="1:3" x14ac:dyDescent="0.3">
      <c r="A7" t="str">
        <v>2025/04/23</v>
      </c>
      <c r="B7">
        <v>9.93</v>
      </c>
      <c r="C7">
        <v>10.1</v>
      </c>
    </row>
    <row r="8" spans="1:3" x14ac:dyDescent="0.3">
      <c r="A8" t="str">
        <v>2025/04/24</v>
      </c>
      <c r="B8">
        <v>10.1</v>
      </c>
      <c r="C8">
        <v>9.98</v>
      </c>
    </row>
    <row r="9" spans="1:3" x14ac:dyDescent="0.3">
      <c r="A9" t="str">
        <v>2025/04/25</v>
      </c>
      <c r="B9">
        <v>10.25</v>
      </c>
      <c r="C9">
        <v>10.199999999999999</v>
      </c>
    </row>
    <row r="10" spans="1:3" x14ac:dyDescent="0.3">
      <c r="A10" t="str">
        <v>2025/04/28</v>
      </c>
      <c r="B10">
        <v>10.199999999999999</v>
      </c>
      <c r="C10">
        <v>10.27</v>
      </c>
    </row>
    <row r="11" spans="1:3" x14ac:dyDescent="0.3">
      <c r="A11" t="str">
        <v>2025/04/29</v>
      </c>
      <c r="B11">
        <v>10.26</v>
      </c>
      <c r="C11">
        <v>10.36</v>
      </c>
    </row>
    <row r="12" spans="1:3" x14ac:dyDescent="0.3">
      <c r="A12" t="str">
        <v>2025/04/30</v>
      </c>
      <c r="B12">
        <v>10.36</v>
      </c>
      <c r="C12">
        <v>10.37</v>
      </c>
    </row>
    <row r="13" spans="1:3" x14ac:dyDescent="0.3">
      <c r="A13" t="str">
        <v>2025/05/02</v>
      </c>
      <c r="B13">
        <v>10.54</v>
      </c>
      <c r="C13">
        <v>10.61</v>
      </c>
    </row>
    <row r="14" spans="1:3" x14ac:dyDescent="0.3">
      <c r="A14" t="str">
        <v>2025/05/05</v>
      </c>
      <c r="B14">
        <v>10.62</v>
      </c>
      <c r="C14">
        <v>10.48</v>
      </c>
    </row>
    <row r="15" spans="1:3" x14ac:dyDescent="0.3">
      <c r="A15" t="str">
        <v>2025/05/06</v>
      </c>
      <c r="B15">
        <v>10.44</v>
      </c>
      <c r="C15">
        <v>10.5</v>
      </c>
    </row>
    <row r="16" spans="1:3" x14ac:dyDescent="0.3">
      <c r="A16" t="str">
        <v>2025/05/07</v>
      </c>
      <c r="B16">
        <v>10.55</v>
      </c>
      <c r="C16">
        <v>10.51</v>
      </c>
    </row>
    <row r="17" spans="1:3" x14ac:dyDescent="0.3">
      <c r="A17" t="str">
        <v>2025/05/08</v>
      </c>
      <c r="B17">
        <v>10.53</v>
      </c>
      <c r="C17">
        <v>10.5</v>
      </c>
    </row>
    <row r="18" spans="1:3" x14ac:dyDescent="0.3">
      <c r="A18" t="str">
        <v>2025/05/09</v>
      </c>
      <c r="B18">
        <v>10.5</v>
      </c>
      <c r="C18">
        <v>10.69</v>
      </c>
    </row>
    <row r="19" spans="1:3" x14ac:dyDescent="0.3">
      <c r="A19" t="str">
        <v>2025/05/12</v>
      </c>
      <c r="B19">
        <v>10.76</v>
      </c>
      <c r="C19">
        <v>10.8</v>
      </c>
    </row>
    <row r="20" spans="1:3" x14ac:dyDescent="0.3">
      <c r="A20" t="str">
        <v>2025/05/13</v>
      </c>
      <c r="B20">
        <v>11.04</v>
      </c>
      <c r="C20">
        <v>10.93</v>
      </c>
    </row>
    <row r="21" spans="1:3" x14ac:dyDescent="0.3">
      <c r="A21" t="str">
        <v>2025/05/14</v>
      </c>
      <c r="B21">
        <v>10.93</v>
      </c>
      <c r="C21">
        <v>11.16</v>
      </c>
    </row>
    <row r="22" spans="1:3" x14ac:dyDescent="0.3">
      <c r="A22" t="str">
        <v>2025/05/15</v>
      </c>
      <c r="B22">
        <v>11.17</v>
      </c>
      <c r="C22">
        <v>11.15</v>
      </c>
    </row>
    <row r="23" spans="1:3" x14ac:dyDescent="0.3">
      <c r="A23" t="str">
        <v>2025/05/16</v>
      </c>
      <c r="B23">
        <v>11.15</v>
      </c>
      <c r="C23">
        <v>11.2</v>
      </c>
    </row>
    <row r="24" spans="1:3" x14ac:dyDescent="0.3">
      <c r="A24" t="str">
        <v>2025/05/19</v>
      </c>
      <c r="B24">
        <v>11.13</v>
      </c>
      <c r="C24">
        <v>11.03</v>
      </c>
    </row>
    <row r="25" spans="1:3" x14ac:dyDescent="0.3">
      <c r="A25" t="str">
        <v>2025/05/20</v>
      </c>
      <c r="B25">
        <v>11.12</v>
      </c>
      <c r="C25">
        <v>11.03</v>
      </c>
    </row>
    <row r="26" spans="1:3" x14ac:dyDescent="0.3">
      <c r="A26" t="str">
        <v>2025/05/21</v>
      </c>
      <c r="B26">
        <v>11.09</v>
      </c>
      <c r="C26">
        <v>11.18</v>
      </c>
    </row>
    <row r="27" spans="1:3" x14ac:dyDescent="0.3">
      <c r="A27" t="str">
        <v>2025/05/22</v>
      </c>
      <c r="B27">
        <v>11.09</v>
      </c>
      <c r="C27">
        <v>11.12</v>
      </c>
    </row>
    <row r="28" spans="1:3" x14ac:dyDescent="0.3">
      <c r="A28" t="str">
        <v>2025/05/23</v>
      </c>
      <c r="B28">
        <v>11.17</v>
      </c>
      <c r="C28">
        <v>11.1</v>
      </c>
    </row>
    <row r="29" spans="1:3" x14ac:dyDescent="0.3">
      <c r="A29" t="str">
        <v>2025/05/26</v>
      </c>
      <c r="B29">
        <v>11.05</v>
      </c>
      <c r="C29">
        <v>11.02</v>
      </c>
    </row>
    <row r="30" spans="1:3" x14ac:dyDescent="0.3">
      <c r="A30" t="str">
        <v>2025/05/27</v>
      </c>
      <c r="B30">
        <v>11.02</v>
      </c>
      <c r="C30">
        <v>10.92</v>
      </c>
    </row>
    <row r="31" spans="1:3" x14ac:dyDescent="0.3">
      <c r="A31" t="str">
        <v>2025/05/28</v>
      </c>
      <c r="B31">
        <v>11.06</v>
      </c>
      <c r="C31">
        <v>10.94</v>
      </c>
    </row>
    <row r="32" spans="1:3" x14ac:dyDescent="0.3">
      <c r="A32" t="str">
        <v>2025/05/29</v>
      </c>
      <c r="B32">
        <v>11.05</v>
      </c>
      <c r="C32">
        <v>10.92</v>
      </c>
    </row>
    <row r="33" spans="1:3" x14ac:dyDescent="0.3">
      <c r="A33" t="str">
        <v>2025/06/02</v>
      </c>
      <c r="B33">
        <v>10.83</v>
      </c>
      <c r="C33">
        <v>10.78</v>
      </c>
    </row>
    <row r="34" spans="1:3" x14ac:dyDescent="0.3">
      <c r="A34" t="str">
        <v>2025/06/03</v>
      </c>
      <c r="B34">
        <v>10.88</v>
      </c>
      <c r="C34">
        <v>10.87</v>
      </c>
    </row>
    <row r="35" spans="1:3" x14ac:dyDescent="0.3">
      <c r="A35" t="str">
        <v>2025/06/04</v>
      </c>
      <c r="B35">
        <v>10.99</v>
      </c>
      <c r="C35">
        <v>11.1</v>
      </c>
    </row>
    <row r="36" spans="1:3" x14ac:dyDescent="0.3">
      <c r="A36" t="str">
        <v>2025/06/05</v>
      </c>
      <c r="B36">
        <v>11.13</v>
      </c>
      <c r="C36">
        <v>11.1</v>
      </c>
    </row>
    <row r="37" spans="1:3" x14ac:dyDescent="0.3">
      <c r="A37" t="str">
        <v>2025/06/06</v>
      </c>
      <c r="B37">
        <v>11.08</v>
      </c>
      <c r="C37">
        <v>11.09</v>
      </c>
    </row>
    <row r="38" spans="1:3" x14ac:dyDescent="0.3">
      <c r="A38" t="str">
        <v>2025/06/09</v>
      </c>
      <c r="B38">
        <v>11.18</v>
      </c>
      <c r="C38">
        <v>11.18</v>
      </c>
    </row>
    <row r="39" spans="1:3" x14ac:dyDescent="0.3">
      <c r="A39" t="str">
        <v>2025/06/10</v>
      </c>
      <c r="B39">
        <v>11.27</v>
      </c>
      <c r="C39">
        <v>11.4</v>
      </c>
    </row>
    <row r="40" spans="1:3" x14ac:dyDescent="0.3">
      <c r="A40" t="str">
        <v>2025/06/11</v>
      </c>
      <c r="B40">
        <v>11.49</v>
      </c>
      <c r="C40">
        <v>11.5</v>
      </c>
    </row>
    <row r="41" spans="1:3" x14ac:dyDescent="0.3">
      <c r="A41" t="str">
        <v>2025/06/12</v>
      </c>
      <c r="B41">
        <v>11.42</v>
      </c>
      <c r="C41">
        <v>11.44</v>
      </c>
    </row>
    <row r="42" spans="1:3" x14ac:dyDescent="0.3">
      <c r="A42" t="str">
        <v>2025/06/13</v>
      </c>
      <c r="B42">
        <v>11.37</v>
      </c>
      <c r="C42">
        <v>11.36</v>
      </c>
    </row>
    <row r="43" spans="1:3" x14ac:dyDescent="0.3">
      <c r="A43" t="str">
        <v>2025/06/16</v>
      </c>
      <c r="B43">
        <v>11.34</v>
      </c>
      <c r="C43">
        <v>11.34</v>
      </c>
    </row>
    <row r="44" spans="1:3" x14ac:dyDescent="0.3">
      <c r="A44" t="str">
        <v>2025/06/17</v>
      </c>
      <c r="B44">
        <v>11.45</v>
      </c>
      <c r="C44">
        <v>11.42</v>
      </c>
    </row>
    <row r="45" spans="1:3" x14ac:dyDescent="0.3">
      <c r="A45" t="str">
        <v>2025/06/18</v>
      </c>
      <c r="B45">
        <v>11.41</v>
      </c>
      <c r="C45">
        <v>11.49</v>
      </c>
    </row>
    <row r="46" spans="1:3" x14ac:dyDescent="0.3">
      <c r="A46" t="str">
        <v>2025/06/19</v>
      </c>
      <c r="B46">
        <v>11.43</v>
      </c>
      <c r="C46">
        <v>11.34</v>
      </c>
    </row>
    <row r="47" spans="1:3" x14ac:dyDescent="0.3">
      <c r="A47" t="str">
        <v>2025/06/20</v>
      </c>
      <c r="B47">
        <v>11.34</v>
      </c>
      <c r="C47">
        <v>11.37</v>
      </c>
    </row>
    <row r="48" spans="1:3" x14ac:dyDescent="0.3">
      <c r="A48" t="str">
        <v>2025/06/23</v>
      </c>
      <c r="B48">
        <v>11.37</v>
      </c>
      <c r="C48">
        <v>11.25</v>
      </c>
    </row>
    <row r="49" spans="1:3" x14ac:dyDescent="0.3">
      <c r="A49" t="str">
        <v>2025/06/24</v>
      </c>
      <c r="B49">
        <v>11.23</v>
      </c>
      <c r="C49">
        <v>11.48</v>
      </c>
    </row>
    <row r="50" spans="1:3" x14ac:dyDescent="0.3">
      <c r="A50" t="str">
        <v>2025/06/25</v>
      </c>
      <c r="B50">
        <v>11.48</v>
      </c>
      <c r="C50">
        <v>11.61</v>
      </c>
    </row>
    <row r="51" spans="1:3" x14ac:dyDescent="0.3">
      <c r="A51" t="str">
        <v>2025/06/26</v>
      </c>
      <c r="B51">
        <v>11.61</v>
      </c>
      <c r="C51">
        <v>11.62</v>
      </c>
    </row>
    <row r="52" spans="1:3" x14ac:dyDescent="0.3">
      <c r="A52" t="str">
        <v>2025/06/27</v>
      </c>
      <c r="B52">
        <v>11.61</v>
      </c>
      <c r="C52">
        <v>11.66</v>
      </c>
    </row>
    <row r="53" spans="1:3" x14ac:dyDescent="0.3">
      <c r="A53" t="str">
        <v>2025/06/30</v>
      </c>
      <c r="B53">
        <v>11.63</v>
      </c>
      <c r="C53">
        <v>11.52</v>
      </c>
    </row>
    <row r="54" spans="1:3" x14ac:dyDescent="0.3">
      <c r="A54" t="str">
        <v>2025/07/01</v>
      </c>
      <c r="B54">
        <v>11.6</v>
      </c>
      <c r="C54">
        <v>11.7</v>
      </c>
    </row>
    <row r="55" spans="1:3" x14ac:dyDescent="0.3">
      <c r="A55" t="str">
        <v>2025/07/02</v>
      </c>
      <c r="B55">
        <v>11.63</v>
      </c>
      <c r="C55">
        <v>11.74</v>
      </c>
    </row>
    <row r="56" spans="1:3" x14ac:dyDescent="0.3">
      <c r="A56" t="str">
        <v>2025/07/03</v>
      </c>
      <c r="B56">
        <v>11.81</v>
      </c>
      <c r="C56">
        <v>11.83</v>
      </c>
    </row>
    <row r="57" spans="1:3" x14ac:dyDescent="0.3">
      <c r="A57" t="str">
        <v>2025/07/04</v>
      </c>
      <c r="B57">
        <v>11.89</v>
      </c>
      <c r="C57">
        <v>11.76</v>
      </c>
    </row>
    <row r="58" spans="1:3" x14ac:dyDescent="0.3">
      <c r="A58" t="str">
        <v>2025/07/07</v>
      </c>
      <c r="B58">
        <v>11.76</v>
      </c>
      <c r="C58">
        <v>11.72</v>
      </c>
    </row>
    <row r="59" spans="1:3" x14ac:dyDescent="0.3">
      <c r="A59" t="str">
        <v>2025/07/08</v>
      </c>
      <c r="B59">
        <v>11.72</v>
      </c>
      <c r="C59">
        <v>11.69</v>
      </c>
    </row>
    <row r="60" spans="1:3" x14ac:dyDescent="0.3">
      <c r="A60" t="str">
        <v>2025/07/09</v>
      </c>
      <c r="B60">
        <v>11.64</v>
      </c>
      <c r="C60">
        <v>11.82</v>
      </c>
    </row>
    <row r="61" spans="1:3" x14ac:dyDescent="0.3">
      <c r="A61" t="str">
        <v>2025/07/10</v>
      </c>
      <c r="B61">
        <v>11.82</v>
      </c>
      <c r="C61">
        <v>11.96</v>
      </c>
    </row>
    <row r="62" spans="1:3" x14ac:dyDescent="0.3">
      <c r="A62" t="str">
        <v>2025/07/11</v>
      </c>
      <c r="B62">
        <v>11.91</v>
      </c>
      <c r="C62">
        <v>11.98</v>
      </c>
    </row>
    <row r="63" spans="1:3" x14ac:dyDescent="0.3">
      <c r="A63" t="str">
        <v>2025/07/14</v>
      </c>
      <c r="B63">
        <v>11.96</v>
      </c>
      <c r="C63">
        <v>11.91</v>
      </c>
    </row>
    <row r="64" spans="1:3" x14ac:dyDescent="0.3">
      <c r="A64" t="str">
        <v>2025/07/15</v>
      </c>
      <c r="B64">
        <v>11.91</v>
      </c>
      <c r="C64">
        <v>12.03</v>
      </c>
    </row>
    <row r="65" spans="1:3" x14ac:dyDescent="0.3">
      <c r="A65" t="str">
        <v>2025/07/16</v>
      </c>
      <c r="B65">
        <v>12.03</v>
      </c>
      <c r="C65">
        <v>11.75</v>
      </c>
    </row>
    <row r="66" spans="1:3" x14ac:dyDescent="0.3">
      <c r="A66" t="str">
        <v>2025/07/17</v>
      </c>
      <c r="B66">
        <v>11.75</v>
      </c>
      <c r="C66">
        <v>11.76</v>
      </c>
    </row>
    <row r="67" spans="1:3" x14ac:dyDescent="0.3">
      <c r="A67" t="str">
        <v>2025/07/18</v>
      </c>
      <c r="B67">
        <v>11.76</v>
      </c>
      <c r="C67">
        <v>11.9</v>
      </c>
    </row>
    <row r="68" spans="1:3" x14ac:dyDescent="0.3">
      <c r="A68" t="str">
        <v>2025/07/21</v>
      </c>
      <c r="B68">
        <v>11.9</v>
      </c>
      <c r="C68">
        <v>11.86</v>
      </c>
    </row>
    <row r="69" spans="1:3" x14ac:dyDescent="0.3">
      <c r="A69" t="str">
        <v>2025/07/22</v>
      </c>
      <c r="B69">
        <v>11.88</v>
      </c>
      <c r="C69">
        <v>11.73</v>
      </c>
    </row>
    <row r="70" spans="1:3" x14ac:dyDescent="0.3">
      <c r="A70" t="str">
        <v>2025/07/23</v>
      </c>
      <c r="B70">
        <v>11.73</v>
      </c>
      <c r="C70">
        <v>11.87</v>
      </c>
    </row>
    <row r="71" spans="1:3" x14ac:dyDescent="0.3">
      <c r="A71" t="str">
        <v>2025/07/24</v>
      </c>
      <c r="B71">
        <v>11.87</v>
      </c>
      <c r="C71">
        <v>11.91</v>
      </c>
    </row>
    <row r="72" spans="1:3" x14ac:dyDescent="0.3">
      <c r="A72" t="str">
        <v>2025/07/25</v>
      </c>
      <c r="B72">
        <v>11.91</v>
      </c>
      <c r="C72">
        <v>11.9</v>
      </c>
    </row>
    <row r="73" spans="1:3" x14ac:dyDescent="0.3">
      <c r="A73" t="str">
        <v>2025/07/28</v>
      </c>
      <c r="B73">
        <v>11.9</v>
      </c>
      <c r="C73">
        <v>11.92</v>
      </c>
    </row>
    <row r="74" spans="1:3" x14ac:dyDescent="0.3">
      <c r="A74" t="str">
        <v>2025/07/29</v>
      </c>
      <c r="B74">
        <v>11.91</v>
      </c>
      <c r="C74">
        <v>11.79</v>
      </c>
    </row>
    <row r="75" spans="1:3" x14ac:dyDescent="0.3">
      <c r="A75" t="str">
        <v>2025/07/30</v>
      </c>
      <c r="B75">
        <v>11.84</v>
      </c>
      <c r="C75">
        <v>11.91</v>
      </c>
    </row>
    <row r="76" spans="1:3" x14ac:dyDescent="0.3">
      <c r="A76" t="str">
        <v>2025/07/31</v>
      </c>
      <c r="B76">
        <v>11.9</v>
      </c>
      <c r="C76">
        <v>12.01</v>
      </c>
    </row>
    <row r="77" spans="1:3" x14ac:dyDescent="0.3">
      <c r="A77" t="str">
        <v>2025/08/01</v>
      </c>
      <c r="B77">
        <v>12.01</v>
      </c>
      <c r="C77">
        <v>11.97</v>
      </c>
    </row>
    <row r="78" spans="1:3" x14ac:dyDescent="0.3">
      <c r="A78" t="str">
        <v>2025/08/04</v>
      </c>
      <c r="B78">
        <v>11.85</v>
      </c>
      <c r="C78">
        <v>11.94</v>
      </c>
    </row>
    <row r="79" spans="1:3" x14ac:dyDescent="0.3">
      <c r="A79" t="str">
        <v>2025/08/05</v>
      </c>
      <c r="B79">
        <v>11.94</v>
      </c>
      <c r="C79">
        <v>12.11</v>
      </c>
    </row>
    <row r="80" spans="1:3" x14ac:dyDescent="0.3">
      <c r="A80" t="str">
        <v>2025/08/06</v>
      </c>
      <c r="B80">
        <v>12</v>
      </c>
      <c r="C80">
        <v>12.01</v>
      </c>
    </row>
    <row r="81" spans="1:3" x14ac:dyDescent="0.3">
      <c r="A81" t="str">
        <v>2025/08/07</v>
      </c>
      <c r="B81">
        <v>12</v>
      </c>
      <c r="C81">
        <v>12.29</v>
      </c>
    </row>
    <row r="82" spans="1:3" x14ac:dyDescent="0.3">
      <c r="A82" t="str">
        <v>2025/08/08</v>
      </c>
      <c r="B82">
        <v>12.29</v>
      </c>
      <c r="C82">
        <v>12.3</v>
      </c>
    </row>
    <row r="83" spans="1:3" x14ac:dyDescent="0.3">
      <c r="A83" t="str">
        <v>2025/08/11</v>
      </c>
      <c r="B83">
        <v>12.25</v>
      </c>
      <c r="C83">
        <v>12.37</v>
      </c>
    </row>
    <row r="84" spans="1:3" x14ac:dyDescent="0.3">
      <c r="A84" t="str">
        <v>2025/08/12</v>
      </c>
      <c r="B84">
        <v>12.36</v>
      </c>
      <c r="C84">
        <v>12.39</v>
      </c>
    </row>
    <row r="85" spans="1:3" x14ac:dyDescent="0.3">
      <c r="A85" t="str">
        <v>2025/08/13</v>
      </c>
      <c r="B85">
        <v>12.45</v>
      </c>
      <c r="C85">
        <v>12.51</v>
      </c>
    </row>
    <row r="86" spans="1:3" x14ac:dyDescent="0.3">
      <c r="A86" t="str">
        <v>2025/08/14</v>
      </c>
      <c r="B86">
        <v>12.42</v>
      </c>
      <c r="C86">
        <v>12.46</v>
      </c>
    </row>
    <row r="87" spans="1:3" x14ac:dyDescent="0.3">
      <c r="A87" t="str">
        <v>2025/08/15</v>
      </c>
      <c r="B87">
        <v>12.46</v>
      </c>
      <c r="C87">
        <v>12.51</v>
      </c>
    </row>
    <row r="88" spans="1:3" x14ac:dyDescent="0.3">
      <c r="A88" t="str">
        <v>2025/08/18</v>
      </c>
      <c r="B88">
        <v>12.49</v>
      </c>
      <c r="C88">
        <v>12.59</v>
      </c>
    </row>
    <row r="89" spans="1:3" x14ac:dyDescent="0.3">
      <c r="A89" t="str">
        <v>2025/08/19</v>
      </c>
      <c r="B89">
        <v>12.59</v>
      </c>
      <c r="C89">
        <v>12.48</v>
      </c>
    </row>
    <row r="90" spans="1:3" x14ac:dyDescent="0.3">
      <c r="A90" t="str">
        <v>2025/08/20</v>
      </c>
      <c r="B90">
        <v>12.36</v>
      </c>
      <c r="C90">
        <v>12.12</v>
      </c>
    </row>
    <row r="91" spans="1:3" x14ac:dyDescent="0.3">
      <c r="A91" t="str">
        <v>2025/08/21</v>
      </c>
      <c r="B91">
        <v>12.11</v>
      </c>
      <c r="C91">
        <v>12.27</v>
      </c>
    </row>
    <row r="92" spans="1:3" x14ac:dyDescent="0.3">
      <c r="A92" t="str">
        <v>2025/08/22</v>
      </c>
      <c r="B92">
        <v>12.27</v>
      </c>
      <c r="C92">
        <v>12.16</v>
      </c>
    </row>
    <row r="93" spans="1:3" x14ac:dyDescent="0.3">
      <c r="A93" t="str">
        <v>2025/08/25</v>
      </c>
      <c r="B93">
        <v>12.13</v>
      </c>
      <c r="C93">
        <v>12.41</v>
      </c>
    </row>
    <row r="94" spans="1:3" x14ac:dyDescent="0.3">
      <c r="A94" t="str">
        <v>2025/08/26</v>
      </c>
      <c r="B94">
        <v>12.39</v>
      </c>
      <c r="C94">
        <v>12.41</v>
      </c>
    </row>
    <row r="95" spans="1:3" x14ac:dyDescent="0.3">
      <c r="A95" t="str">
        <v>2025/08/27</v>
      </c>
      <c r="B95">
        <v>12.41</v>
      </c>
      <c r="C95">
        <v>12.49</v>
      </c>
    </row>
    <row r="96" spans="1:3" x14ac:dyDescent="0.3">
      <c r="A96" t="str">
        <v>2025/08/28</v>
      </c>
      <c r="B96">
        <v>12.49</v>
      </c>
      <c r="C96">
        <v>12.34</v>
      </c>
    </row>
    <row r="97" spans="1:3" x14ac:dyDescent="0.3">
      <c r="A97" t="str">
        <v>2025/08/29</v>
      </c>
      <c r="B97">
        <v>12.34</v>
      </c>
      <c r="C97">
        <v>12.29</v>
      </c>
    </row>
    <row r="98" spans="1:3" x14ac:dyDescent="0.3">
      <c r="A98" t="str">
        <v>2025/09/01</v>
      </c>
      <c r="B98">
        <v>12.29</v>
      </c>
      <c r="C98">
        <v>12.21</v>
      </c>
    </row>
    <row r="99" spans="1:3" x14ac:dyDescent="0.3">
      <c r="A99" t="str">
        <v>2025/09/02</v>
      </c>
      <c r="B99">
        <v>12.21</v>
      </c>
      <c r="C99">
        <v>12.23</v>
      </c>
    </row>
    <row r="100" spans="1:3" x14ac:dyDescent="0.3">
      <c r="A100" t="str">
        <v>2025/09/03</v>
      </c>
      <c r="B100">
        <v>12.24</v>
      </c>
      <c r="C100">
        <v>12.26</v>
      </c>
    </row>
    <row r="101" spans="1:3" x14ac:dyDescent="0.3">
      <c r="A101" t="str">
        <v>2025/09/04</v>
      </c>
      <c r="B101">
        <v>12.26</v>
      </c>
      <c r="C101">
        <v>12.3</v>
      </c>
    </row>
    <row r="102" spans="1:3" x14ac:dyDescent="0.3">
      <c r="A102" t="str">
        <v>2025/09/05</v>
      </c>
      <c r="B102">
        <v>12.43</v>
      </c>
      <c r="C102">
        <v>12.48</v>
      </c>
    </row>
    <row r="103" spans="1:3" x14ac:dyDescent="0.3">
      <c r="A103" t="str">
        <v>2025/09/08</v>
      </c>
      <c r="B103">
        <v>12.59</v>
      </c>
      <c r="C103">
        <v>12.5</v>
      </c>
    </row>
    <row r="104" spans="1:3" x14ac:dyDescent="0.3">
      <c r="A104" t="str">
        <v>2025/09/09</v>
      </c>
      <c r="B104">
        <v>12.56</v>
      </c>
      <c r="C104">
        <v>12.71</v>
      </c>
    </row>
    <row r="105" spans="1:3" x14ac:dyDescent="0.3">
      <c r="A105" t="str">
        <v>2025/09/10</v>
      </c>
      <c r="B105">
        <v>12.84</v>
      </c>
      <c r="C105">
        <v>12.92</v>
      </c>
    </row>
    <row r="106" spans="1:3" x14ac:dyDescent="0.3">
      <c r="A106" t="str">
        <v>2025/09/11</v>
      </c>
      <c r="B106">
        <v>12.92</v>
      </c>
      <c r="C106">
        <v>12.98</v>
      </c>
    </row>
    <row r="107" spans="1:3" x14ac:dyDescent="0.3">
      <c r="A107" t="str">
        <v>2025/09/12</v>
      </c>
      <c r="B107">
        <v>12.98</v>
      </c>
      <c r="C107">
        <v>13.12</v>
      </c>
    </row>
    <row r="108" spans="1:3" x14ac:dyDescent="0.3">
      <c r="A108" t="str">
        <v>2025/09/15</v>
      </c>
      <c r="B108">
        <v>13.14</v>
      </c>
      <c r="C108">
        <v>13.06</v>
      </c>
    </row>
    <row r="109" spans="1:3" x14ac:dyDescent="0.3">
      <c r="A109" t="str">
        <v>2025/09/16</v>
      </c>
      <c r="B109">
        <v>13.06</v>
      </c>
      <c r="C109">
        <v>13.19</v>
      </c>
    </row>
    <row r="110" spans="1:3" x14ac:dyDescent="0.3">
      <c r="A110" t="str">
        <v>2025/09/17</v>
      </c>
      <c r="B110">
        <v>13.19</v>
      </c>
      <c r="C110">
        <v>13.08</v>
      </c>
    </row>
    <row r="111" spans="1:3" x14ac:dyDescent="0.3">
      <c r="A111" t="str">
        <v>2025/09/18</v>
      </c>
      <c r="B111">
        <v>13.08</v>
      </c>
      <c r="C111">
        <v>13.25</v>
      </c>
    </row>
    <row r="112" spans="1:3" x14ac:dyDescent="0.3">
      <c r="A112" t="str">
        <v>2025/09/19</v>
      </c>
      <c r="B112">
        <v>13.27</v>
      </c>
      <c r="C112">
        <v>13.16</v>
      </c>
    </row>
    <row r="113" spans="1:3" x14ac:dyDescent="0.3">
      <c r="A113" t="str">
        <v>2025/09/22</v>
      </c>
      <c r="B113">
        <v>13.16</v>
      </c>
      <c r="C113">
        <v>13.27</v>
      </c>
    </row>
    <row r="114" spans="1:3" x14ac:dyDescent="0.3">
      <c r="A114" t="str">
        <v>2025/09/23</v>
      </c>
      <c r="B114">
        <v>13.27</v>
      </c>
      <c r="C114">
        <v>13.43</v>
      </c>
    </row>
    <row r="115" spans="1:3" x14ac:dyDescent="0.3">
      <c r="A115" t="str">
        <v>2025/09/24</v>
      </c>
      <c r="B115">
        <v>13.43</v>
      </c>
      <c r="C115">
        <v>13.38</v>
      </c>
    </row>
    <row r="116" spans="1:3" x14ac:dyDescent="0.3">
      <c r="A116" t="str">
        <v>2025/09/25</v>
      </c>
      <c r="B116">
        <v>13.32</v>
      </c>
      <c r="C116">
        <v>13.32</v>
      </c>
    </row>
    <row r="117" spans="1:3" x14ac:dyDescent="0.3">
      <c r="A117" t="str">
        <v>2025/09/26</v>
      </c>
      <c r="B117">
        <v>13.32</v>
      </c>
      <c r="C117">
        <v>13.1</v>
      </c>
    </row>
    <row r="118" spans="1:3" x14ac:dyDescent="0.3">
      <c r="A118" t="str">
        <v>2025/09/30</v>
      </c>
      <c r="B118">
        <v>13.1</v>
      </c>
      <c r="C118">
        <v>13.21</v>
      </c>
    </row>
    <row r="119" spans="1:3" x14ac:dyDescent="0.3">
      <c r="A119" t="str">
        <v>2025/10/01</v>
      </c>
      <c r="B119">
        <v>13.21</v>
      </c>
      <c r="C119">
        <v>13.27</v>
      </c>
    </row>
    <row r="120" spans="1:3" x14ac:dyDescent="0.3">
      <c r="A120" t="str">
        <v>2025/10/02</v>
      </c>
      <c r="B120">
        <v>13.49</v>
      </c>
      <c r="C120">
        <v>13.47</v>
      </c>
    </row>
    <row r="121" spans="1:3" x14ac:dyDescent="0.3">
      <c r="A121" t="str">
        <v>2025/10/03</v>
      </c>
      <c r="B121">
        <v>13.47</v>
      </c>
      <c r="C121">
        <v>13.67</v>
      </c>
    </row>
    <row r="122" spans="1:3" x14ac:dyDescent="0.3">
      <c r="A122" t="str">
        <v>2025/10/07</v>
      </c>
      <c r="B122">
        <v>13.67</v>
      </c>
      <c r="C122">
        <v>13.87</v>
      </c>
    </row>
    <row r="123" spans="1:3" x14ac:dyDescent="0.3">
      <c r="A123" t="str">
        <v>2025/10/08</v>
      </c>
      <c r="B123">
        <v>13.87</v>
      </c>
      <c r="C123">
        <v>13.8</v>
      </c>
    </row>
    <row r="124" spans="1:3" x14ac:dyDescent="0.3">
      <c r="A124" t="str">
        <v>2025/10/09</v>
      </c>
      <c r="B124">
        <v>13.98</v>
      </c>
      <c r="C124">
        <v>13.9</v>
      </c>
    </row>
    <row r="125" spans="1:3" x14ac:dyDescent="0.3">
      <c r="A125" t="str">
        <v>2025/10/13</v>
      </c>
      <c r="B125">
        <v>13.58</v>
      </c>
      <c r="C125">
        <v>13.71</v>
      </c>
    </row>
    <row r="126" spans="1:3" x14ac:dyDescent="0.3">
      <c r="A126" t="str">
        <v>2025/10/14</v>
      </c>
      <c r="B126">
        <v>13.93</v>
      </c>
      <c r="C126">
        <v>13.62</v>
      </c>
    </row>
    <row r="127" spans="1:3" x14ac:dyDescent="0.3">
      <c r="A127" t="str">
        <v>2025/10/15</v>
      </c>
      <c r="B127">
        <v>13.72</v>
      </c>
      <c r="C127">
        <v>13.83</v>
      </c>
    </row>
    <row r="128" spans="1:3" x14ac:dyDescent="0.3">
      <c r="A128" t="str">
        <v>2025/10/16</v>
      </c>
      <c r="B128">
        <v>13.83</v>
      </c>
      <c r="C128">
        <v>14.04</v>
      </c>
    </row>
    <row r="129" spans="1:3" x14ac:dyDescent="0.3">
      <c r="A129" t="str">
        <v>2025/10/17</v>
      </c>
      <c r="B129">
        <v>14.04</v>
      </c>
      <c r="C129">
        <v>13.9</v>
      </c>
    </row>
    <row r="130" spans="1:3" x14ac:dyDescent="0.3">
      <c r="A130" t="str">
        <v>2025/10/20</v>
      </c>
      <c r="B130">
        <v>13.9</v>
      </c>
      <c r="C130">
        <v>14.12</v>
      </c>
    </row>
    <row r="131" spans="1:3" x14ac:dyDescent="0.3">
      <c r="A131" t="str">
        <v>2025/10/21</v>
      </c>
      <c r="B131" t="str">
        <v>N/A</v>
      </c>
      <c r="C131" t="str">
        <v>N/A</v>
      </c>
    </row>
    <row r="132" spans="1:3" x14ac:dyDescent="0.3">
      <c r="A132" t="str">
        <v/>
      </c>
      <c r="B132" t="str">
        <v/>
      </c>
      <c r="C132" t="str">
        <v/>
      </c>
    </row>
    <row r="133" spans="1:3" x14ac:dyDescent="0.3">
      <c r="A133" t="str">
        <v/>
      </c>
      <c r="B133" t="str">
        <v/>
      </c>
      <c r="C133" t="str">
        <v/>
      </c>
    </row>
    <row r="134" spans="1:3" x14ac:dyDescent="0.3">
      <c r="A134" t="str">
        <v/>
      </c>
      <c r="B134" t="str">
        <v/>
      </c>
      <c r="C134" t="str">
        <v/>
      </c>
    </row>
    <row r="135" spans="1:3" x14ac:dyDescent="0.3">
      <c r="A135" t="str">
        <v/>
      </c>
      <c r="B135" t="str">
        <v/>
      </c>
      <c r="C135" t="str">
        <v/>
      </c>
    </row>
    <row r="136" spans="1:3" x14ac:dyDescent="0.3">
      <c r="A136" t="str">
        <v/>
      </c>
      <c r="B136" t="str">
        <v/>
      </c>
      <c r="C136" t="str">
        <v/>
      </c>
    </row>
    <row r="137" spans="1:3" x14ac:dyDescent="0.3">
      <c r="A137" t="str">
        <v/>
      </c>
      <c r="B137" t="str">
        <v/>
      </c>
      <c r="C137" t="str">
        <v/>
      </c>
    </row>
    <row r="138" spans="1:3" x14ac:dyDescent="0.3">
      <c r="A138" t="str">
        <v/>
      </c>
      <c r="B138" t="str">
        <v/>
      </c>
      <c r="C138" t="str">
        <v/>
      </c>
    </row>
    <row r="139" spans="1:3" x14ac:dyDescent="0.3">
      <c r="A139" t="str">
        <v/>
      </c>
      <c r="B139" t="str">
        <v/>
      </c>
      <c r="C139" t="str">
        <v/>
      </c>
    </row>
    <row r="140" spans="1:3" x14ac:dyDescent="0.3">
      <c r="A140" t="str">
        <v/>
      </c>
      <c r="B140" t="str">
        <v/>
      </c>
      <c r="C140" t="str">
        <v/>
      </c>
    </row>
    <row r="141" spans="1:3" x14ac:dyDescent="0.3">
      <c r="A141" t="str">
        <v/>
      </c>
      <c r="B141" t="str">
        <v/>
      </c>
      <c r="C141" t="str">
        <v/>
      </c>
    </row>
    <row r="142" spans="1:3" x14ac:dyDescent="0.3">
      <c r="A142" t="str">
        <v/>
      </c>
      <c r="B142" t="str">
        <v/>
      </c>
      <c r="C142" t="str">
        <v/>
      </c>
    </row>
    <row r="143" spans="1:3" x14ac:dyDescent="0.3">
      <c r="A143" t="str">
        <v/>
      </c>
      <c r="B143" t="str">
        <v/>
      </c>
      <c r="C143" t="str">
        <v/>
      </c>
    </row>
    <row r="144" spans="1:3" x14ac:dyDescent="0.3">
      <c r="A144" t="str">
        <v/>
      </c>
      <c r="B144" t="str">
        <v/>
      </c>
      <c r="C144" t="str">
        <v/>
      </c>
    </row>
    <row r="145" spans="1:3" x14ac:dyDescent="0.3">
      <c r="A145" t="str">
        <v/>
      </c>
      <c r="B145" t="str">
        <v/>
      </c>
      <c r="C145" t="str">
        <v/>
      </c>
    </row>
    <row r="146" spans="1:3" x14ac:dyDescent="0.3">
      <c r="A146" t="str">
        <v/>
      </c>
      <c r="B146" t="str">
        <v/>
      </c>
      <c r="C146" t="str">
        <v/>
      </c>
    </row>
    <row r="147" spans="1:3" x14ac:dyDescent="0.3">
      <c r="A147" t="str">
        <v/>
      </c>
      <c r="B147" t="str">
        <v/>
      </c>
      <c r="C147" t="str">
        <v/>
      </c>
    </row>
    <row r="148" spans="1:3" x14ac:dyDescent="0.3">
      <c r="A148" t="str">
        <v/>
      </c>
      <c r="B148" t="str">
        <v/>
      </c>
      <c r="C148" t="str">
        <v/>
      </c>
    </row>
    <row r="149" spans="1:3" x14ac:dyDescent="0.3">
      <c r="A149" t="str">
        <v/>
      </c>
      <c r="B149" t="str">
        <v/>
      </c>
      <c r="C149" t="str">
        <v/>
      </c>
    </row>
    <row r="150" spans="1:3" x14ac:dyDescent="0.3">
      <c r="A150" t="str">
        <v/>
      </c>
      <c r="B150" t="str">
        <v/>
      </c>
      <c r="C150" t="str">
        <v/>
      </c>
    </row>
    <row r="151" spans="1:3" x14ac:dyDescent="0.3">
      <c r="A151" t="str">
        <v/>
      </c>
      <c r="B151" t="str">
        <v/>
      </c>
      <c r="C151" t="str">
        <v/>
      </c>
    </row>
    <row r="152" spans="1:3" x14ac:dyDescent="0.3">
      <c r="A152" t="str">
        <v/>
      </c>
      <c r="B152" t="str">
        <v/>
      </c>
      <c r="C152" t="str">
        <v/>
      </c>
    </row>
    <row r="153" spans="1:3" x14ac:dyDescent="0.3">
      <c r="A153" t="str">
        <v/>
      </c>
      <c r="B153" t="str">
        <v/>
      </c>
      <c r="C153" t="str">
        <v/>
      </c>
    </row>
    <row r="154" spans="1:3" x14ac:dyDescent="0.3">
      <c r="A154" t="str">
        <v/>
      </c>
      <c r="B154" t="str">
        <v/>
      </c>
      <c r="C154" t="str">
        <v/>
      </c>
    </row>
    <row r="155" spans="1:3" x14ac:dyDescent="0.3">
      <c r="A155" t="str">
        <v/>
      </c>
      <c r="B155" t="str">
        <v/>
      </c>
      <c r="C155" t="str">
        <v/>
      </c>
    </row>
    <row r="156" spans="1:3" x14ac:dyDescent="0.3">
      <c r="A156" t="str">
        <v/>
      </c>
      <c r="B156" t="str">
        <v/>
      </c>
      <c r="C156" t="str">
        <v/>
      </c>
    </row>
    <row r="157" spans="1:3" x14ac:dyDescent="0.3">
      <c r="A157" t="str">
        <v/>
      </c>
      <c r="B157" t="str">
        <v/>
      </c>
      <c r="C157" t="str">
        <v/>
      </c>
    </row>
    <row r="158" spans="1:3" x14ac:dyDescent="0.3">
      <c r="A158" t="str">
        <v/>
      </c>
      <c r="B158" t="str">
        <v/>
      </c>
      <c r="C158" t="str">
        <v/>
      </c>
    </row>
    <row r="159" spans="1:3" x14ac:dyDescent="0.3">
      <c r="A159" t="str">
        <v/>
      </c>
      <c r="B159" t="str">
        <v/>
      </c>
      <c r="C159" t="str">
        <v/>
      </c>
    </row>
    <row r="160" spans="1:3" x14ac:dyDescent="0.3">
      <c r="A160" t="str">
        <v/>
      </c>
      <c r="B160" t="str">
        <v/>
      </c>
      <c r="C160" t="str">
        <v/>
      </c>
    </row>
    <row r="161" spans="1:3" x14ac:dyDescent="0.3">
      <c r="A161" t="str">
        <v/>
      </c>
      <c r="B161" t="str">
        <v/>
      </c>
      <c r="C161" t="str">
        <v/>
      </c>
    </row>
    <row r="162" spans="1:3" x14ac:dyDescent="0.3">
      <c r="A162" t="str">
        <v/>
      </c>
      <c r="B162" t="str">
        <v/>
      </c>
      <c r="C162" t="str">
        <v/>
      </c>
    </row>
    <row r="163" spans="1:3" x14ac:dyDescent="0.3">
      <c r="A163" t="str">
        <v/>
      </c>
      <c r="B163" t="str">
        <v/>
      </c>
      <c r="C163" t="str">
        <v/>
      </c>
    </row>
    <row r="164" spans="1:3" x14ac:dyDescent="0.3">
      <c r="A164" t="str">
        <v/>
      </c>
      <c r="B164" t="str">
        <v/>
      </c>
      <c r="C164" t="str">
        <v/>
      </c>
    </row>
    <row r="165" spans="1:3" x14ac:dyDescent="0.3">
      <c r="A165" t="str">
        <v/>
      </c>
      <c r="B165" t="str">
        <v/>
      </c>
      <c r="C165" t="str">
        <v/>
      </c>
    </row>
    <row r="166" spans="1:3" x14ac:dyDescent="0.3">
      <c r="A166" t="str">
        <v/>
      </c>
      <c r="B166" t="str">
        <v/>
      </c>
      <c r="C166" t="str">
        <v/>
      </c>
    </row>
    <row r="167" spans="1:3" x14ac:dyDescent="0.3">
      <c r="A167" t="str">
        <v/>
      </c>
      <c r="B167" t="str">
        <v/>
      </c>
      <c r="C167" t="str">
        <v/>
      </c>
    </row>
    <row r="168" spans="1:3" x14ac:dyDescent="0.3">
      <c r="A168" t="str">
        <v/>
      </c>
      <c r="B168" t="str">
        <v/>
      </c>
      <c r="C168" t="str">
        <v/>
      </c>
    </row>
    <row r="169" spans="1:3" x14ac:dyDescent="0.3">
      <c r="A169" t="str">
        <v/>
      </c>
      <c r="B169" t="str">
        <v/>
      </c>
      <c r="C169" t="str">
        <v/>
      </c>
    </row>
    <row r="170" spans="1:3" x14ac:dyDescent="0.3">
      <c r="A170" t="str">
        <v/>
      </c>
      <c r="B170" t="str">
        <v/>
      </c>
      <c r="C170" t="str">
        <v/>
      </c>
    </row>
    <row r="171" spans="1:3" x14ac:dyDescent="0.3">
      <c r="A171" t="str">
        <v/>
      </c>
      <c r="B171" t="str">
        <v/>
      </c>
      <c r="C171" t="str">
        <v/>
      </c>
    </row>
    <row r="172" spans="1:3" x14ac:dyDescent="0.3">
      <c r="A172" t="str">
        <v/>
      </c>
      <c r="B172" t="str">
        <v/>
      </c>
      <c r="C172" t="str">
        <v/>
      </c>
    </row>
    <row r="173" spans="1:3" x14ac:dyDescent="0.3">
      <c r="A173" t="str">
        <v/>
      </c>
      <c r="B173" t="str">
        <v/>
      </c>
      <c r="C173" t="str">
        <v/>
      </c>
    </row>
    <row r="174" spans="1:3" x14ac:dyDescent="0.3">
      <c r="A174" t="str">
        <v/>
      </c>
      <c r="B174" t="str">
        <v/>
      </c>
      <c r="C174" t="str">
        <v/>
      </c>
    </row>
    <row r="175" spans="1:3" x14ac:dyDescent="0.3">
      <c r="A175" t="str">
        <v/>
      </c>
      <c r="B175" t="str">
        <v/>
      </c>
      <c r="C175" t="str">
        <v/>
      </c>
    </row>
    <row r="176" spans="1:3" x14ac:dyDescent="0.3">
      <c r="A176" t="str">
        <v/>
      </c>
      <c r="B176" t="str">
        <v/>
      </c>
      <c r="C176" t="str">
        <v/>
      </c>
    </row>
    <row r="177" spans="1:3" x14ac:dyDescent="0.3">
      <c r="A177" t="str">
        <v/>
      </c>
      <c r="B177" t="str">
        <v/>
      </c>
      <c r="C177" t="str">
        <v/>
      </c>
    </row>
    <row r="178" spans="1:3" x14ac:dyDescent="0.3">
      <c r="A178" t="str">
        <v/>
      </c>
      <c r="B178" t="str">
        <v/>
      </c>
      <c r="C178" t="str">
        <v/>
      </c>
    </row>
    <row r="179" spans="1:3" x14ac:dyDescent="0.3">
      <c r="A179" t="str">
        <v/>
      </c>
      <c r="B179" t="str">
        <v/>
      </c>
      <c r="C179" t="str">
        <v/>
      </c>
    </row>
    <row r="180" spans="1:3" x14ac:dyDescent="0.3">
      <c r="A180" t="str">
        <v/>
      </c>
      <c r="B180" t="str">
        <v/>
      </c>
      <c r="C180" t="str">
        <v/>
      </c>
    </row>
    <row r="181" spans="1:3" x14ac:dyDescent="0.3">
      <c r="A181" t="str">
        <v/>
      </c>
      <c r="B181" t="str">
        <v/>
      </c>
      <c r="C181" t="str">
        <v/>
      </c>
    </row>
    <row r="182" spans="1:3" x14ac:dyDescent="0.3">
      <c r="A182" t="str">
        <v/>
      </c>
      <c r="B182" t="str">
        <v/>
      </c>
      <c r="C182" t="str">
        <v/>
      </c>
    </row>
    <row r="183" spans="1:3" x14ac:dyDescent="0.3">
      <c r="A183" t="str">
        <v/>
      </c>
      <c r="B183" t="str">
        <v/>
      </c>
      <c r="C183" t="str">
        <v/>
      </c>
    </row>
    <row r="184" spans="1:3" x14ac:dyDescent="0.3">
      <c r="A184" t="str">
        <v/>
      </c>
      <c r="B184" t="str">
        <v/>
      </c>
      <c r="C184" t="str">
        <v/>
      </c>
    </row>
    <row r="185" spans="1:3" x14ac:dyDescent="0.3">
      <c r="A185" t="str">
        <v/>
      </c>
      <c r="B185" t="str">
        <v/>
      </c>
      <c r="C185" t="str">
        <v/>
      </c>
    </row>
    <row r="186" spans="1:3" x14ac:dyDescent="0.3">
      <c r="A186" t="str">
        <v/>
      </c>
      <c r="B186" t="str">
        <v/>
      </c>
      <c r="C186" t="str">
        <v/>
      </c>
    </row>
    <row r="187" spans="1:3" x14ac:dyDescent="0.3">
      <c r="A187" t="str">
        <v/>
      </c>
      <c r="B187" t="str">
        <v/>
      </c>
      <c r="C187" t="str">
        <v/>
      </c>
    </row>
    <row r="188" spans="1:3" x14ac:dyDescent="0.3">
      <c r="A188" t="str">
        <v/>
      </c>
      <c r="B188" t="str">
        <v/>
      </c>
      <c r="C188" t="str">
        <v/>
      </c>
    </row>
    <row r="189" spans="1:3" x14ac:dyDescent="0.3">
      <c r="A189" t="str">
        <v/>
      </c>
      <c r="B189" t="str">
        <v/>
      </c>
      <c r="C189" t="str">
        <v/>
      </c>
    </row>
    <row r="190" spans="1:3" x14ac:dyDescent="0.3">
      <c r="A190" t="str">
        <v/>
      </c>
      <c r="B190" t="str">
        <v/>
      </c>
      <c r="C190" t="str">
        <v/>
      </c>
    </row>
    <row r="191" spans="1:3" x14ac:dyDescent="0.3">
      <c r="A191" t="str">
        <v/>
      </c>
      <c r="B191" t="str">
        <v/>
      </c>
      <c r="C191" t="str">
        <v/>
      </c>
    </row>
    <row r="192" spans="1:3" x14ac:dyDescent="0.3">
      <c r="A192" t="str">
        <v/>
      </c>
      <c r="B192" t="str">
        <v/>
      </c>
      <c r="C192" t="str">
        <v/>
      </c>
    </row>
    <row r="193" spans="1:3" x14ac:dyDescent="0.3">
      <c r="A193" t="str">
        <v/>
      </c>
      <c r="B193" t="str">
        <v/>
      </c>
      <c r="C193" t="str">
        <v/>
      </c>
    </row>
    <row r="194" spans="1:3" x14ac:dyDescent="0.3">
      <c r="A194" t="str">
        <v/>
      </c>
      <c r="B194" t="str">
        <v/>
      </c>
      <c r="C194" t="str">
        <v/>
      </c>
    </row>
    <row r="195" spans="1:3" x14ac:dyDescent="0.3">
      <c r="A195" t="str">
        <v/>
      </c>
      <c r="B195" t="str">
        <v/>
      </c>
      <c r="C195" t="str">
        <v/>
      </c>
    </row>
    <row r="196" spans="1:3" x14ac:dyDescent="0.3">
      <c r="A196" t="str">
        <v/>
      </c>
      <c r="B196" t="str">
        <v/>
      </c>
      <c r="C196" t="str">
        <v/>
      </c>
    </row>
    <row r="197" spans="1:3" x14ac:dyDescent="0.3">
      <c r="A197" t="str">
        <v/>
      </c>
      <c r="B197" t="str">
        <v/>
      </c>
      <c r="C197" t="str">
        <v/>
      </c>
    </row>
    <row r="198" spans="1:3" x14ac:dyDescent="0.3">
      <c r="A198" t="str">
        <v/>
      </c>
      <c r="B198" t="str">
        <v/>
      </c>
      <c r="C198" t="str">
        <v/>
      </c>
    </row>
    <row r="199" spans="1:3" x14ac:dyDescent="0.3">
      <c r="A199" t="str">
        <v/>
      </c>
      <c r="B199" t="str">
        <v/>
      </c>
      <c r="C199" t="str">
        <v/>
      </c>
    </row>
    <row r="200" spans="1:3" x14ac:dyDescent="0.3">
      <c r="A200" t="str">
        <v/>
      </c>
      <c r="B200" t="str">
        <v/>
      </c>
      <c r="C200" t="str">
        <v/>
      </c>
    </row>
    <row r="201" spans="1:3" x14ac:dyDescent="0.3">
      <c r="A201" t="str">
        <v/>
      </c>
      <c r="B201" t="str">
        <v/>
      </c>
      <c r="C201" t="str">
        <v/>
      </c>
    </row>
    <row r="202" spans="1:3" x14ac:dyDescent="0.3">
      <c r="A202" t="str">
        <v/>
      </c>
      <c r="B202" t="str">
        <v/>
      </c>
      <c r="C202" t="str">
        <v/>
      </c>
    </row>
    <row r="203" spans="1:3" x14ac:dyDescent="0.3">
      <c r="A203" t="str">
        <v/>
      </c>
      <c r="B203" t="str">
        <v/>
      </c>
      <c r="C203" t="str">
        <v/>
      </c>
    </row>
    <row r="204" spans="1:3" x14ac:dyDescent="0.3">
      <c r="A204" t="str">
        <v/>
      </c>
      <c r="B204" t="str">
        <v/>
      </c>
      <c r="C204" t="str">
        <v/>
      </c>
    </row>
    <row r="205" spans="1:3" x14ac:dyDescent="0.3">
      <c r="A205" t="str">
        <v/>
      </c>
      <c r="B205" t="str">
        <v/>
      </c>
      <c r="C205" t="str">
        <v/>
      </c>
    </row>
    <row r="206" spans="1:3" x14ac:dyDescent="0.3">
      <c r="A206" t="str">
        <v/>
      </c>
      <c r="B206" t="str">
        <v/>
      </c>
      <c r="C206" t="str">
        <v/>
      </c>
    </row>
    <row r="207" spans="1:3" x14ac:dyDescent="0.3">
      <c r="A207" t="str">
        <v/>
      </c>
      <c r="B207" t="str">
        <v/>
      </c>
      <c r="C207" t="str">
        <v/>
      </c>
    </row>
    <row r="208" spans="1:3" x14ac:dyDescent="0.3">
      <c r="A208" t="str">
        <v/>
      </c>
      <c r="B208" t="str">
        <v/>
      </c>
      <c r="C208" t="str">
        <v/>
      </c>
    </row>
    <row r="209" spans="1:3" x14ac:dyDescent="0.3">
      <c r="A209" t="str">
        <v/>
      </c>
      <c r="B209" t="str">
        <v/>
      </c>
      <c r="C209" t="str">
        <v/>
      </c>
    </row>
    <row r="210" spans="1:3" x14ac:dyDescent="0.3">
      <c r="A210" t="str">
        <v/>
      </c>
      <c r="B210" t="str">
        <v/>
      </c>
      <c r="C210" t="str">
        <v/>
      </c>
    </row>
    <row r="211" spans="1:3" x14ac:dyDescent="0.3">
      <c r="A211" t="str">
        <v/>
      </c>
      <c r="B211" t="str">
        <v/>
      </c>
      <c r="C211" t="str">
        <v/>
      </c>
    </row>
    <row r="212" spans="1:3" x14ac:dyDescent="0.3">
      <c r="A212" t="str">
        <v/>
      </c>
      <c r="B212" t="str">
        <v/>
      </c>
      <c r="C212" t="str">
        <v/>
      </c>
    </row>
    <row r="213" spans="1:3" x14ac:dyDescent="0.3">
      <c r="A213" t="str">
        <v/>
      </c>
      <c r="B213" t="str">
        <v/>
      </c>
      <c r="C213" t="str">
        <v/>
      </c>
    </row>
    <row r="214" spans="1:3" x14ac:dyDescent="0.3">
      <c r="A214" t="str">
        <v/>
      </c>
      <c r="B214" t="str">
        <v/>
      </c>
      <c r="C214" t="str">
        <v/>
      </c>
    </row>
    <row r="215" spans="1:3" x14ac:dyDescent="0.3">
      <c r="A215" t="str">
        <v/>
      </c>
      <c r="B215" t="str">
        <v/>
      </c>
      <c r="C215" t="str">
        <v/>
      </c>
    </row>
    <row r="216" spans="1:3" x14ac:dyDescent="0.3">
      <c r="A216" t="str">
        <v/>
      </c>
      <c r="B216" t="str">
        <v/>
      </c>
      <c r="C216" t="str">
        <v/>
      </c>
    </row>
    <row r="217" spans="1:3" x14ac:dyDescent="0.3">
      <c r="A217" t="str">
        <v/>
      </c>
      <c r="B217" t="str">
        <v/>
      </c>
      <c r="C217" t="str">
        <v/>
      </c>
    </row>
    <row r="218" spans="1:3" x14ac:dyDescent="0.3">
      <c r="A218" t="str">
        <v/>
      </c>
      <c r="B218" t="str">
        <v/>
      </c>
      <c r="C218" t="str">
        <v/>
      </c>
    </row>
    <row r="219" spans="1:3" x14ac:dyDescent="0.3">
      <c r="A219" t="str">
        <v/>
      </c>
      <c r="B219" t="str">
        <v/>
      </c>
      <c r="C219" t="str">
        <v/>
      </c>
    </row>
    <row r="220" spans="1:3" x14ac:dyDescent="0.3">
      <c r="A220" t="str">
        <v/>
      </c>
      <c r="B220" t="str">
        <v/>
      </c>
      <c r="C220" t="str">
        <v/>
      </c>
    </row>
    <row r="221" spans="1:3" x14ac:dyDescent="0.3">
      <c r="A221" t="str">
        <v/>
      </c>
      <c r="B221" t="str">
        <v/>
      </c>
      <c r="C221" t="str">
        <v/>
      </c>
    </row>
    <row r="222" spans="1:3" x14ac:dyDescent="0.3">
      <c r="A222" t="str">
        <v/>
      </c>
      <c r="B222" t="str">
        <v/>
      </c>
      <c r="C222" t="str">
        <v/>
      </c>
    </row>
    <row r="223" spans="1:3" x14ac:dyDescent="0.3">
      <c r="A223" t="str">
        <v/>
      </c>
      <c r="B223" t="str">
        <v/>
      </c>
      <c r="C223" t="str">
        <v/>
      </c>
    </row>
    <row r="224" spans="1:3" x14ac:dyDescent="0.3">
      <c r="A224" t="str">
        <v/>
      </c>
      <c r="B224" t="str">
        <v/>
      </c>
      <c r="C224" t="str">
        <v/>
      </c>
    </row>
    <row r="225" spans="1:3" x14ac:dyDescent="0.3">
      <c r="A225" t="str">
        <v/>
      </c>
      <c r="B225" t="str">
        <v/>
      </c>
      <c r="C225" t="str">
        <v/>
      </c>
    </row>
    <row r="226" spans="1:3" x14ac:dyDescent="0.3">
      <c r="A226" t="str">
        <v/>
      </c>
      <c r="B226" t="str">
        <v/>
      </c>
      <c r="C226" t="str">
        <v/>
      </c>
    </row>
    <row r="227" spans="1:3" x14ac:dyDescent="0.3">
      <c r="A227" t="str">
        <v/>
      </c>
      <c r="B227" t="str">
        <v/>
      </c>
      <c r="C227" t="str">
        <v/>
      </c>
    </row>
    <row r="228" spans="1:3" x14ac:dyDescent="0.3">
      <c r="A228" t="str">
        <v/>
      </c>
      <c r="B228" t="str">
        <v/>
      </c>
      <c r="C228" t="str">
        <v/>
      </c>
    </row>
    <row r="229" spans="1:3" x14ac:dyDescent="0.3">
      <c r="A229" t="str">
        <v/>
      </c>
      <c r="B229" t="str">
        <v/>
      </c>
      <c r="C229" t="str">
        <v/>
      </c>
    </row>
    <row r="230" spans="1:3" x14ac:dyDescent="0.3">
      <c r="A230" t="str">
        <v/>
      </c>
      <c r="B230" t="str">
        <v/>
      </c>
      <c r="C230" t="str">
        <v/>
      </c>
    </row>
    <row r="231" spans="1:3" x14ac:dyDescent="0.3">
      <c r="A231" t="str">
        <v/>
      </c>
      <c r="B231" t="str">
        <v/>
      </c>
      <c r="C231" t="str">
        <v/>
      </c>
    </row>
    <row r="232" spans="1:3" x14ac:dyDescent="0.3">
      <c r="A232" t="str">
        <v/>
      </c>
      <c r="B232" t="str">
        <v/>
      </c>
      <c r="C232" t="str">
        <v/>
      </c>
    </row>
    <row r="233" spans="1:3" x14ac:dyDescent="0.3">
      <c r="A233" t="str">
        <v/>
      </c>
      <c r="B233" t="str">
        <v/>
      </c>
      <c r="C233" t="str">
        <v/>
      </c>
    </row>
    <row r="234" spans="1:3" x14ac:dyDescent="0.3">
      <c r="A234" t="str">
        <v/>
      </c>
      <c r="B234" t="str">
        <v/>
      </c>
      <c r="C234" t="str">
        <v/>
      </c>
    </row>
    <row r="235" spans="1:3" x14ac:dyDescent="0.3">
      <c r="A235" t="str">
        <v/>
      </c>
      <c r="B235" t="str">
        <v/>
      </c>
      <c r="C235" t="str">
        <v/>
      </c>
    </row>
    <row r="236" spans="1:3" x14ac:dyDescent="0.3">
      <c r="A236" t="str">
        <v/>
      </c>
      <c r="B236" t="str">
        <v/>
      </c>
      <c r="C236" t="str">
        <v/>
      </c>
    </row>
    <row r="237" spans="1:3" x14ac:dyDescent="0.3">
      <c r="A237" t="str">
        <v/>
      </c>
      <c r="B237" t="str">
        <v/>
      </c>
      <c r="C237" t="str">
        <v/>
      </c>
    </row>
    <row r="238" spans="1:3" x14ac:dyDescent="0.3">
      <c r="A238" t="str">
        <v/>
      </c>
      <c r="B238" t="str">
        <v/>
      </c>
      <c r="C238" t="str">
        <v/>
      </c>
    </row>
    <row r="239" spans="1:3" x14ac:dyDescent="0.3">
      <c r="A239" t="str">
        <v/>
      </c>
      <c r="B239" t="str">
        <v/>
      </c>
      <c r="C239" t="str">
        <v/>
      </c>
    </row>
    <row r="240" spans="1:3" x14ac:dyDescent="0.3">
      <c r="A240" t="str">
        <v/>
      </c>
      <c r="B240" t="str">
        <v/>
      </c>
      <c r="C240" t="str">
        <v/>
      </c>
    </row>
    <row r="241" spans="1:3" x14ac:dyDescent="0.3">
      <c r="A241" t="str">
        <v/>
      </c>
      <c r="B241" t="str">
        <v/>
      </c>
      <c r="C241" t="str">
        <v/>
      </c>
    </row>
    <row r="242" spans="1:3" x14ac:dyDescent="0.3">
      <c r="A242" t="str">
        <v/>
      </c>
      <c r="B242" t="str">
        <v/>
      </c>
      <c r="C242" t="str">
        <v/>
      </c>
    </row>
    <row r="243" spans="1:3" x14ac:dyDescent="0.3">
      <c r="A243" t="str">
        <v/>
      </c>
      <c r="B243" t="str">
        <v/>
      </c>
      <c r="C243" t="str">
        <v/>
      </c>
    </row>
    <row r="244" spans="1:3" x14ac:dyDescent="0.3">
      <c r="A244" t="str">
        <v/>
      </c>
      <c r="B244" t="str">
        <v/>
      </c>
      <c r="C244" t="str">
        <v/>
      </c>
    </row>
    <row r="245" spans="1:3" x14ac:dyDescent="0.3">
      <c r="A245" t="str">
        <v/>
      </c>
      <c r="B245" t="str">
        <v/>
      </c>
      <c r="C245" t="str">
        <v/>
      </c>
    </row>
    <row r="246" spans="1:3" x14ac:dyDescent="0.3">
      <c r="A246" t="str">
        <v/>
      </c>
      <c r="B246" t="str">
        <v/>
      </c>
      <c r="C246" t="str">
        <v/>
      </c>
    </row>
    <row r="247" spans="1:3" x14ac:dyDescent="0.3">
      <c r="A247" t="str">
        <v/>
      </c>
      <c r="B247" t="str">
        <v/>
      </c>
      <c r="C247" t="str">
        <v/>
      </c>
    </row>
    <row r="248" spans="1:3" x14ac:dyDescent="0.3">
      <c r="A248" t="str">
        <v/>
      </c>
      <c r="B248" t="str">
        <v/>
      </c>
      <c r="C248" t="str">
        <v/>
      </c>
    </row>
    <row r="249" spans="1:3" x14ac:dyDescent="0.3">
      <c r="A249" t="str">
        <v/>
      </c>
      <c r="B249" t="str">
        <v/>
      </c>
      <c r="C249" t="str">
        <v/>
      </c>
    </row>
    <row r="250" spans="1:3" x14ac:dyDescent="0.3">
      <c r="A250" t="str">
        <v/>
      </c>
      <c r="B250" t="str">
        <v/>
      </c>
      <c r="C250" t="str">
        <v/>
      </c>
    </row>
    <row r="251" spans="1:3" x14ac:dyDescent="0.3">
      <c r="A251" t="str">
        <v/>
      </c>
      <c r="B251" t="str">
        <v/>
      </c>
      <c r="C251" t="str">
        <v/>
      </c>
    </row>
    <row r="252" spans="1:3" x14ac:dyDescent="0.3">
      <c r="A252" t="str">
        <v/>
      </c>
      <c r="B252" t="str">
        <v/>
      </c>
      <c r="C252" t="str">
        <v/>
      </c>
    </row>
    <row r="253" spans="1:3" x14ac:dyDescent="0.3">
      <c r="A253" t="str">
        <v/>
      </c>
      <c r="B253" t="str">
        <v/>
      </c>
      <c r="C253" t="str">
        <v/>
      </c>
    </row>
    <row r="254" spans="1:3" x14ac:dyDescent="0.3">
      <c r="A254" t="str">
        <v/>
      </c>
      <c r="B254" t="str">
        <v/>
      </c>
      <c r="C254" t="str">
        <v/>
      </c>
    </row>
    <row r="255" spans="1:3" x14ac:dyDescent="0.3">
      <c r="A255" t="str">
        <v/>
      </c>
      <c r="B255" t="str">
        <v/>
      </c>
      <c r="C255" t="str">
        <v/>
      </c>
    </row>
    <row r="256" spans="1:3" x14ac:dyDescent="0.3">
      <c r="A256" t="str">
        <v/>
      </c>
      <c r="B256" t="str">
        <v/>
      </c>
      <c r="C256" t="str">
        <v/>
      </c>
    </row>
    <row r="257" spans="1:3" x14ac:dyDescent="0.3">
      <c r="A257" t="str">
        <v/>
      </c>
      <c r="B257" t="str">
        <v/>
      </c>
      <c r="C257" t="str">
        <v/>
      </c>
    </row>
    <row r="258" spans="1:3" x14ac:dyDescent="0.3">
      <c r="A258" t="str">
        <v/>
      </c>
      <c r="B258" t="str">
        <v/>
      </c>
      <c r="C258" t="str">
        <v/>
      </c>
    </row>
    <row r="259" spans="1:3" x14ac:dyDescent="0.3">
      <c r="A259" t="str">
        <v/>
      </c>
      <c r="B259" t="str">
        <v/>
      </c>
      <c r="C259" t="str">
        <v/>
      </c>
    </row>
    <row r="260" spans="1:3" x14ac:dyDescent="0.3">
      <c r="A260" t="str">
        <v/>
      </c>
      <c r="B260" t="str">
        <v/>
      </c>
      <c r="C260" t="str">
        <v/>
      </c>
    </row>
    <row r="261" spans="1:3" x14ac:dyDescent="0.3">
      <c r="A261" t="str">
        <v/>
      </c>
      <c r="B261" t="str">
        <v/>
      </c>
      <c r="C261" t="str">
        <v/>
      </c>
    </row>
    <row r="262" spans="1:3" x14ac:dyDescent="0.3">
      <c r="A262" t="str">
        <v/>
      </c>
      <c r="B262" t="str">
        <v/>
      </c>
      <c r="C262" t="str">
        <v/>
      </c>
    </row>
    <row r="263" spans="1:3" x14ac:dyDescent="0.3">
      <c r="A263" t="str">
        <v/>
      </c>
      <c r="B263" t="str">
        <v/>
      </c>
      <c r="C263" t="str">
        <v/>
      </c>
    </row>
    <row r="264" spans="1:3" x14ac:dyDescent="0.3">
      <c r="A264" t="str">
        <v/>
      </c>
      <c r="B264" t="str">
        <v/>
      </c>
      <c r="C264" t="str">
        <v/>
      </c>
    </row>
    <row r="265" spans="1:3" x14ac:dyDescent="0.3">
      <c r="A265" t="str">
        <v/>
      </c>
      <c r="B265" t="str">
        <v/>
      </c>
      <c r="C265" t="str">
        <v/>
      </c>
    </row>
    <row r="266" spans="1:3" x14ac:dyDescent="0.3">
      <c r="A266" t="str">
        <v/>
      </c>
      <c r="B266" t="str">
        <v/>
      </c>
      <c r="C266" t="str">
        <v/>
      </c>
    </row>
    <row r="267" spans="1:3" x14ac:dyDescent="0.3">
      <c r="A267" t="str">
        <v/>
      </c>
      <c r="B267" t="str">
        <v/>
      </c>
      <c r="C267" t="str">
        <v/>
      </c>
    </row>
    <row r="268" spans="1:3" x14ac:dyDescent="0.3">
      <c r="A268" t="str">
        <v/>
      </c>
      <c r="B268" t="str">
        <v/>
      </c>
      <c r="C268" t="str">
        <v/>
      </c>
    </row>
    <row r="269" spans="1:3" x14ac:dyDescent="0.3">
      <c r="A269" t="str">
        <v/>
      </c>
      <c r="B269" t="str">
        <v/>
      </c>
      <c r="C269" t="str">
        <v/>
      </c>
    </row>
    <row r="270" spans="1:3" x14ac:dyDescent="0.3">
      <c r="A270" t="str">
        <v/>
      </c>
      <c r="B270" t="str">
        <v/>
      </c>
      <c r="C270" t="str">
        <v/>
      </c>
    </row>
    <row r="271" spans="1:3" x14ac:dyDescent="0.3">
      <c r="A271" t="str">
        <v/>
      </c>
      <c r="B271" t="str">
        <v/>
      </c>
      <c r="C271" t="str">
        <v/>
      </c>
    </row>
    <row r="272" spans="1:3" x14ac:dyDescent="0.3">
      <c r="A272" t="str">
        <v/>
      </c>
      <c r="B272" t="str">
        <v/>
      </c>
      <c r="C272" t="str">
        <v/>
      </c>
    </row>
    <row r="273" spans="1:3" x14ac:dyDescent="0.3">
      <c r="A273" t="str">
        <v/>
      </c>
      <c r="B273" t="str">
        <v/>
      </c>
      <c r="C273" t="str">
        <v/>
      </c>
    </row>
    <row r="274" spans="1:3" x14ac:dyDescent="0.3">
      <c r="A274" t="str">
        <v/>
      </c>
      <c r="B274" t="str">
        <v/>
      </c>
      <c r="C274" t="str">
        <v/>
      </c>
    </row>
    <row r="275" spans="1:3" x14ac:dyDescent="0.3">
      <c r="A275" t="str">
        <v/>
      </c>
      <c r="B275" t="str">
        <v/>
      </c>
      <c r="C275" t="str">
        <v/>
      </c>
    </row>
    <row r="276" spans="1:3" x14ac:dyDescent="0.3">
      <c r="A276" t="str">
        <v/>
      </c>
      <c r="B276" t="str">
        <v/>
      </c>
      <c r="C276" t="str">
        <v/>
      </c>
    </row>
    <row r="277" spans="1:3" x14ac:dyDescent="0.3">
      <c r="A277" t="str">
        <v/>
      </c>
      <c r="B277" t="str">
        <v/>
      </c>
      <c r="C277" t="str">
        <v/>
      </c>
    </row>
    <row r="278" spans="1:3" x14ac:dyDescent="0.3">
      <c r="A278" t="str">
        <v/>
      </c>
      <c r="B278" t="str">
        <v/>
      </c>
      <c r="C278" t="str">
        <v/>
      </c>
    </row>
    <row r="279" spans="1:3" x14ac:dyDescent="0.3">
      <c r="A279" t="str">
        <v/>
      </c>
      <c r="B279" t="str">
        <v/>
      </c>
      <c r="C279" t="str">
        <v/>
      </c>
    </row>
    <row r="280" spans="1:3" x14ac:dyDescent="0.3">
      <c r="A280" t="str">
        <v/>
      </c>
      <c r="B280" t="str">
        <v/>
      </c>
      <c r="C280" t="str">
        <v/>
      </c>
    </row>
    <row r="281" spans="1:3" x14ac:dyDescent="0.3">
      <c r="A281" t="str">
        <v/>
      </c>
      <c r="B281" t="str">
        <v/>
      </c>
      <c r="C281" t="str">
        <v/>
      </c>
    </row>
    <row r="282" spans="1:3" x14ac:dyDescent="0.3">
      <c r="A282" t="str">
        <v/>
      </c>
      <c r="B282" t="str">
        <v/>
      </c>
      <c r="C282" t="str">
        <v/>
      </c>
    </row>
    <row r="283" spans="1:3" x14ac:dyDescent="0.3">
      <c r="A283" t="str">
        <v/>
      </c>
      <c r="B283" t="str">
        <v/>
      </c>
      <c r="C283" t="str">
        <v/>
      </c>
    </row>
    <row r="284" spans="1:3" x14ac:dyDescent="0.3">
      <c r="A284" t="str">
        <v/>
      </c>
      <c r="B284" t="str">
        <v/>
      </c>
      <c r="C284" t="str">
        <v/>
      </c>
    </row>
    <row r="285" spans="1:3" x14ac:dyDescent="0.3">
      <c r="A285" t="str">
        <v/>
      </c>
      <c r="B285" t="str">
        <v/>
      </c>
      <c r="C285" t="str">
        <v/>
      </c>
    </row>
    <row r="286" spans="1:3" x14ac:dyDescent="0.3">
      <c r="A286" t="str">
        <v/>
      </c>
      <c r="B286" t="str">
        <v/>
      </c>
      <c r="C286" t="str">
        <v/>
      </c>
    </row>
    <row r="287" spans="1:3" x14ac:dyDescent="0.3">
      <c r="A287" t="str">
        <v/>
      </c>
      <c r="B287" t="str">
        <v/>
      </c>
      <c r="C287" t="str">
        <v/>
      </c>
    </row>
    <row r="288" spans="1:3" x14ac:dyDescent="0.3">
      <c r="A288" t="str">
        <v/>
      </c>
      <c r="B288" t="str">
        <v/>
      </c>
      <c r="C288" t="str">
        <v/>
      </c>
    </row>
    <row r="289" spans="1:3" x14ac:dyDescent="0.3">
      <c r="A289" t="str">
        <v/>
      </c>
      <c r="B289" t="str">
        <v/>
      </c>
      <c r="C289" t="str">
        <v/>
      </c>
    </row>
    <row r="290" spans="1:3" x14ac:dyDescent="0.3">
      <c r="A290" t="str">
        <v/>
      </c>
      <c r="B290" t="str">
        <v/>
      </c>
      <c r="C290" t="str">
        <v/>
      </c>
    </row>
    <row r="291" spans="1:3" x14ac:dyDescent="0.3">
      <c r="A291" t="str">
        <v/>
      </c>
      <c r="B291" t="str">
        <v/>
      </c>
      <c r="C291" t="str">
        <v/>
      </c>
    </row>
    <row r="292" spans="1:3" x14ac:dyDescent="0.3">
      <c r="A292" t="str">
        <v/>
      </c>
      <c r="B292" t="str">
        <v/>
      </c>
      <c r="C292" t="str">
        <v/>
      </c>
    </row>
    <row r="293" spans="1:3" x14ac:dyDescent="0.3">
      <c r="A293" t="str">
        <v/>
      </c>
      <c r="B293" t="str">
        <v/>
      </c>
      <c r="C293" t="str">
        <v/>
      </c>
    </row>
    <row r="294" spans="1:3" x14ac:dyDescent="0.3">
      <c r="A294" t="str">
        <v/>
      </c>
      <c r="B294" t="str">
        <v/>
      </c>
      <c r="C294" t="str">
        <v/>
      </c>
    </row>
    <row r="295" spans="1:3" x14ac:dyDescent="0.3">
      <c r="A295" t="str">
        <v/>
      </c>
      <c r="B295" t="str">
        <v/>
      </c>
      <c r="C295" t="str">
        <v/>
      </c>
    </row>
    <row r="296" spans="1:3" x14ac:dyDescent="0.3">
      <c r="A296" t="str">
        <v/>
      </c>
      <c r="B296" t="str">
        <v/>
      </c>
      <c r="C296" t="str">
        <v/>
      </c>
    </row>
    <row r="297" spans="1:3" x14ac:dyDescent="0.3">
      <c r="A297" t="str">
        <v/>
      </c>
      <c r="B297" t="str">
        <v/>
      </c>
      <c r="C297" t="str">
        <v/>
      </c>
    </row>
    <row r="298" spans="1:3" x14ac:dyDescent="0.3">
      <c r="A298" t="str">
        <v/>
      </c>
      <c r="B298" t="str">
        <v/>
      </c>
      <c r="C298" t="str">
        <v/>
      </c>
    </row>
    <row r="299" spans="1:3" x14ac:dyDescent="0.3">
      <c r="A299" t="str">
        <v/>
      </c>
      <c r="B299" t="str">
        <v/>
      </c>
      <c r="C299" t="str">
        <v/>
      </c>
    </row>
    <row r="300" spans="1:3" x14ac:dyDescent="0.3">
      <c r="A300" t="str">
        <v/>
      </c>
      <c r="B300" t="str">
        <v/>
      </c>
      <c r="C300" t="str">
        <v/>
      </c>
    </row>
    <row r="301" spans="1:3" x14ac:dyDescent="0.3">
      <c r="A301" t="str">
        <v/>
      </c>
      <c r="B301" t="str">
        <v/>
      </c>
      <c r="C301" t="str">
        <v/>
      </c>
    </row>
    <row r="302" spans="1:3" x14ac:dyDescent="0.3">
      <c r="A302" t="str">
        <v/>
      </c>
      <c r="B302" t="str">
        <v/>
      </c>
      <c r="C302" t="str">
        <v/>
      </c>
    </row>
    <row r="303" spans="1:3" x14ac:dyDescent="0.3">
      <c r="A303" t="str">
        <v/>
      </c>
      <c r="B303" t="str">
        <v/>
      </c>
      <c r="C303" t="str">
        <v/>
      </c>
    </row>
    <row r="304" spans="1:3" x14ac:dyDescent="0.3">
      <c r="A304" t="str">
        <v/>
      </c>
      <c r="B304" t="str">
        <v/>
      </c>
      <c r="C304" t="str">
        <v/>
      </c>
    </row>
    <row r="305" spans="1:3" x14ac:dyDescent="0.3">
      <c r="A305" t="str">
        <v/>
      </c>
      <c r="B305" t="str">
        <v/>
      </c>
      <c r="C305" t="str">
        <v/>
      </c>
    </row>
    <row r="306" spans="1:3" x14ac:dyDescent="0.3">
      <c r="A306" t="str">
        <v/>
      </c>
      <c r="B306" t="str">
        <v/>
      </c>
      <c r="C306" t="str">
        <v/>
      </c>
    </row>
    <row r="307" spans="1:3" x14ac:dyDescent="0.3">
      <c r="A307" t="str">
        <v/>
      </c>
      <c r="B307" t="str">
        <v/>
      </c>
      <c r="C307" t="str">
        <v/>
      </c>
    </row>
    <row r="308" spans="1:3" x14ac:dyDescent="0.3">
      <c r="A308" t="str">
        <v/>
      </c>
      <c r="B308" t="str">
        <v/>
      </c>
      <c r="C308" t="str">
        <v/>
      </c>
    </row>
    <row r="309" spans="1:3" x14ac:dyDescent="0.3">
      <c r="A309" t="str">
        <v/>
      </c>
      <c r="B309" t="str">
        <v/>
      </c>
      <c r="C309" t="str">
        <v/>
      </c>
    </row>
    <row r="310" spans="1:3" x14ac:dyDescent="0.3">
      <c r="A310" t="str">
        <v/>
      </c>
      <c r="B310" t="str">
        <v/>
      </c>
      <c r="C310" t="str">
        <v/>
      </c>
    </row>
    <row r="311" spans="1:3" x14ac:dyDescent="0.3">
      <c r="A311" t="str">
        <v/>
      </c>
      <c r="B311" t="str">
        <v/>
      </c>
      <c r="C311" t="str">
        <v/>
      </c>
    </row>
    <row r="312" spans="1:3" x14ac:dyDescent="0.3">
      <c r="A312" t="str">
        <v/>
      </c>
      <c r="B312" t="str">
        <v/>
      </c>
      <c r="C312" t="str">
        <v/>
      </c>
    </row>
    <row r="313" spans="1:3" x14ac:dyDescent="0.3">
      <c r="A313" t="str">
        <v/>
      </c>
      <c r="B313" t="str">
        <v/>
      </c>
      <c r="C313" t="str">
        <v/>
      </c>
    </row>
    <row r="314" spans="1:3" x14ac:dyDescent="0.3">
      <c r="A314" t="str">
        <v/>
      </c>
      <c r="B314" t="str">
        <v/>
      </c>
      <c r="C314" t="str">
        <v/>
      </c>
    </row>
    <row r="315" spans="1:3" x14ac:dyDescent="0.3">
      <c r="A315" t="str">
        <v/>
      </c>
      <c r="B315" t="str">
        <v/>
      </c>
      <c r="C315" t="str">
        <v/>
      </c>
    </row>
    <row r="316" spans="1:3" x14ac:dyDescent="0.3">
      <c r="A316" t="str">
        <v/>
      </c>
      <c r="B316" t="str">
        <v/>
      </c>
      <c r="C316" t="str">
        <v/>
      </c>
    </row>
    <row r="317" spans="1:3" x14ac:dyDescent="0.3">
      <c r="A317" t="str">
        <v/>
      </c>
      <c r="B317" t="str">
        <v/>
      </c>
      <c r="C317" t="str">
        <v/>
      </c>
    </row>
    <row r="318" spans="1:3" x14ac:dyDescent="0.3">
      <c r="A318" t="str">
        <v/>
      </c>
      <c r="B318" t="str">
        <v/>
      </c>
      <c r="C318" t="str">
        <v/>
      </c>
    </row>
    <row r="319" spans="1:3" x14ac:dyDescent="0.3">
      <c r="A319" t="str">
        <v/>
      </c>
      <c r="B319" t="str">
        <v/>
      </c>
      <c r="C319" t="str">
        <v/>
      </c>
    </row>
    <row r="320" spans="1:3" x14ac:dyDescent="0.3">
      <c r="A320" t="str">
        <v/>
      </c>
      <c r="B320" t="str">
        <v/>
      </c>
      <c r="C320" t="str">
        <v/>
      </c>
    </row>
    <row r="321" spans="1:3" x14ac:dyDescent="0.3">
      <c r="A321" t="str">
        <v/>
      </c>
      <c r="B321" t="str">
        <v/>
      </c>
      <c r="C321" t="str">
        <v/>
      </c>
    </row>
    <row r="322" spans="1:3" x14ac:dyDescent="0.3">
      <c r="A322" t="str">
        <v/>
      </c>
      <c r="B322" t="str">
        <v/>
      </c>
      <c r="C322" t="str">
        <v/>
      </c>
    </row>
    <row r="323" spans="1:3" x14ac:dyDescent="0.3">
      <c r="A323" t="str">
        <v/>
      </c>
      <c r="B323" t="str">
        <v/>
      </c>
      <c r="C323" t="str">
        <v/>
      </c>
    </row>
    <row r="324" spans="1:3" x14ac:dyDescent="0.3">
      <c r="A324" t="str">
        <v/>
      </c>
      <c r="B324" t="str">
        <v/>
      </c>
      <c r="C324" t="str">
        <v/>
      </c>
    </row>
    <row r="325" spans="1:3" x14ac:dyDescent="0.3">
      <c r="A325" t="str">
        <v/>
      </c>
      <c r="B325" t="str">
        <v/>
      </c>
      <c r="C325" t="str">
        <v/>
      </c>
    </row>
    <row r="326" spans="1:3" x14ac:dyDescent="0.3">
      <c r="A326" t="str">
        <v/>
      </c>
      <c r="B326" t="str">
        <v/>
      </c>
      <c r="C326" t="str">
        <v/>
      </c>
    </row>
    <row r="327" spans="1:3" x14ac:dyDescent="0.3">
      <c r="A327" t="str">
        <v/>
      </c>
      <c r="B327" t="str">
        <v/>
      </c>
      <c r="C327" t="str">
        <v/>
      </c>
    </row>
    <row r="328" spans="1:3" x14ac:dyDescent="0.3">
      <c r="A328" t="str">
        <v/>
      </c>
      <c r="B328" t="str">
        <v/>
      </c>
      <c r="C328" t="str">
        <v/>
      </c>
    </row>
    <row r="329" spans="1:3" x14ac:dyDescent="0.3">
      <c r="A329" t="str">
        <v/>
      </c>
      <c r="B329" t="str">
        <v/>
      </c>
      <c r="C329" t="str">
        <v/>
      </c>
    </row>
    <row r="330" spans="1:3" x14ac:dyDescent="0.3">
      <c r="A330" t="str">
        <v/>
      </c>
      <c r="B330" t="str">
        <v/>
      </c>
      <c r="C330" t="str">
        <v/>
      </c>
    </row>
    <row r="331" spans="1:3" x14ac:dyDescent="0.3">
      <c r="A331" t="str">
        <v/>
      </c>
      <c r="B331" t="str">
        <v/>
      </c>
      <c r="C331" t="str">
        <v/>
      </c>
    </row>
    <row r="332" spans="1:3" x14ac:dyDescent="0.3">
      <c r="A332" t="str">
        <v/>
      </c>
      <c r="B332" t="str">
        <v/>
      </c>
      <c r="C332" t="str">
        <v/>
      </c>
    </row>
    <row r="333" spans="1:3" x14ac:dyDescent="0.3">
      <c r="A333" t="str">
        <v/>
      </c>
      <c r="B333" t="str">
        <v/>
      </c>
      <c r="C333" t="str">
        <v/>
      </c>
    </row>
    <row r="334" spans="1:3" x14ac:dyDescent="0.3">
      <c r="A334" t="str">
        <v/>
      </c>
      <c r="B334" t="str">
        <v/>
      </c>
      <c r="C334" t="str">
        <v/>
      </c>
    </row>
    <row r="335" spans="1:3" x14ac:dyDescent="0.3">
      <c r="A335" t="str">
        <v/>
      </c>
      <c r="B335" t="str">
        <v/>
      </c>
      <c r="C335" t="str">
        <v/>
      </c>
    </row>
    <row r="336" spans="1:3" x14ac:dyDescent="0.3">
      <c r="A336" t="str">
        <v/>
      </c>
      <c r="B336" t="str">
        <v/>
      </c>
      <c r="C336" t="str">
        <v/>
      </c>
    </row>
    <row r="337" spans="1:3" x14ac:dyDescent="0.3">
      <c r="A337" t="str">
        <v/>
      </c>
      <c r="B337" t="str">
        <v/>
      </c>
      <c r="C337" t="str">
        <v/>
      </c>
    </row>
    <row r="338" spans="1:3" x14ac:dyDescent="0.3">
      <c r="A338" t="str">
        <v/>
      </c>
      <c r="B338" t="str">
        <v/>
      </c>
      <c r="C338" t="str">
        <v/>
      </c>
    </row>
    <row r="339" spans="1:3" x14ac:dyDescent="0.3">
      <c r="A339" t="str">
        <v/>
      </c>
      <c r="B339" t="str">
        <v/>
      </c>
      <c r="C339" t="str">
        <v/>
      </c>
    </row>
    <row r="340" spans="1:3" x14ac:dyDescent="0.3">
      <c r="A340" t="str">
        <v/>
      </c>
      <c r="B340" t="str">
        <v/>
      </c>
      <c r="C340" t="str">
        <v/>
      </c>
    </row>
    <row r="341" spans="1:3" x14ac:dyDescent="0.3">
      <c r="A341" t="str">
        <v/>
      </c>
      <c r="B341" t="str">
        <v/>
      </c>
      <c r="C341" t="str">
        <v/>
      </c>
    </row>
    <row r="342" spans="1:3" x14ac:dyDescent="0.3">
      <c r="A342" t="str">
        <v/>
      </c>
      <c r="B342" t="str">
        <v/>
      </c>
      <c r="C342" t="str">
        <v/>
      </c>
    </row>
    <row r="343" spans="1:3" x14ac:dyDescent="0.3">
      <c r="A343" t="str">
        <v/>
      </c>
      <c r="B343" t="str">
        <v/>
      </c>
      <c r="C343" t="str">
        <v/>
      </c>
    </row>
    <row r="344" spans="1:3" x14ac:dyDescent="0.3">
      <c r="A344" t="str">
        <v/>
      </c>
      <c r="B344" t="str">
        <v/>
      </c>
      <c r="C344" t="str">
        <v/>
      </c>
    </row>
    <row r="345" spans="1:3" x14ac:dyDescent="0.3">
      <c r="A345" t="str">
        <v/>
      </c>
      <c r="B345" t="str">
        <v/>
      </c>
      <c r="C345" t="str">
        <v/>
      </c>
    </row>
    <row r="346" spans="1:3" x14ac:dyDescent="0.3">
      <c r="A346" t="str">
        <v/>
      </c>
      <c r="B346" t="str">
        <v/>
      </c>
      <c r="C346" t="str">
        <v/>
      </c>
    </row>
    <row r="347" spans="1:3" x14ac:dyDescent="0.3">
      <c r="A347" t="str">
        <v/>
      </c>
      <c r="B347" t="str">
        <v/>
      </c>
      <c r="C347" t="str">
        <v/>
      </c>
    </row>
    <row r="348" spans="1:3" x14ac:dyDescent="0.3">
      <c r="A348" t="str">
        <v/>
      </c>
      <c r="B348" t="str">
        <v/>
      </c>
      <c r="C348" t="str">
        <v/>
      </c>
    </row>
    <row r="349" spans="1:3" x14ac:dyDescent="0.3">
      <c r="A349" t="str">
        <v/>
      </c>
      <c r="B349" t="str">
        <v/>
      </c>
      <c r="C349" t="str">
        <v/>
      </c>
    </row>
    <row r="350" spans="1:3" x14ac:dyDescent="0.3">
      <c r="A350" t="str">
        <v/>
      </c>
      <c r="B350" t="str">
        <v/>
      </c>
      <c r="C350" t="str">
        <v/>
      </c>
    </row>
    <row r="351" spans="1:3" x14ac:dyDescent="0.3">
      <c r="A351" t="str">
        <v/>
      </c>
      <c r="B351" t="str">
        <v/>
      </c>
      <c r="C351" t="str">
        <v/>
      </c>
    </row>
    <row r="352" spans="1:3" x14ac:dyDescent="0.3">
      <c r="A352" t="str">
        <v/>
      </c>
      <c r="B352" t="str">
        <v/>
      </c>
      <c r="C352" t="str">
        <v/>
      </c>
    </row>
    <row r="353" spans="1:3" x14ac:dyDescent="0.3">
      <c r="A353" t="str">
        <v/>
      </c>
      <c r="B353" t="str">
        <v/>
      </c>
      <c r="C353" t="str">
        <v/>
      </c>
    </row>
    <row r="354" spans="1:3" x14ac:dyDescent="0.3">
      <c r="A354" t="str">
        <v/>
      </c>
      <c r="B354" t="str">
        <v/>
      </c>
      <c r="C354" t="str">
        <v/>
      </c>
    </row>
    <row r="355" spans="1:3" x14ac:dyDescent="0.3">
      <c r="A355" t="str">
        <v/>
      </c>
      <c r="B355" t="str">
        <v/>
      </c>
      <c r="C355" t="str">
        <v/>
      </c>
    </row>
    <row r="356" spans="1:3" x14ac:dyDescent="0.3">
      <c r="A356" t="str">
        <v/>
      </c>
      <c r="B356" t="str">
        <v/>
      </c>
      <c r="C356" t="str">
        <v/>
      </c>
    </row>
    <row r="357" spans="1:3" x14ac:dyDescent="0.3">
      <c r="A357" t="str">
        <v/>
      </c>
      <c r="B357" t="str">
        <v/>
      </c>
      <c r="C357" t="str">
        <v/>
      </c>
    </row>
    <row r="358" spans="1:3" x14ac:dyDescent="0.3">
      <c r="A358" t="str">
        <v/>
      </c>
      <c r="B358" t="str">
        <v/>
      </c>
      <c r="C358" t="str">
        <v/>
      </c>
    </row>
    <row r="359" spans="1:3" x14ac:dyDescent="0.3">
      <c r="A359" t="str">
        <v/>
      </c>
      <c r="B359" t="str">
        <v/>
      </c>
      <c r="C359" t="str">
        <v/>
      </c>
    </row>
    <row r="360" spans="1:3" x14ac:dyDescent="0.3">
      <c r="A360" t="str">
        <v/>
      </c>
      <c r="B360" t="str">
        <v/>
      </c>
      <c r="C360" t="str">
        <v/>
      </c>
    </row>
    <row r="361" spans="1:3" x14ac:dyDescent="0.3">
      <c r="A361" t="str">
        <v/>
      </c>
      <c r="B361" t="str">
        <v/>
      </c>
      <c r="C361" t="str">
        <v/>
      </c>
    </row>
    <row r="362" spans="1:3" x14ac:dyDescent="0.3">
      <c r="A362" t="str">
        <v/>
      </c>
      <c r="B362" t="str">
        <v/>
      </c>
      <c r="C362" t="str">
        <v/>
      </c>
    </row>
    <row r="363" spans="1:3" x14ac:dyDescent="0.3">
      <c r="A363" t="str">
        <v/>
      </c>
      <c r="B363" t="str">
        <v/>
      </c>
      <c r="C363" t="str">
        <v/>
      </c>
    </row>
    <row r="364" spans="1:3" x14ac:dyDescent="0.3">
      <c r="A364" t="str">
        <v/>
      </c>
      <c r="B364" t="str">
        <v/>
      </c>
      <c r="C364" t="str">
        <v/>
      </c>
    </row>
    <row r="365" spans="1:3" x14ac:dyDescent="0.3">
      <c r="A365" t="str">
        <v/>
      </c>
      <c r="B365" t="str">
        <v/>
      </c>
      <c r="C365" t="str">
        <v/>
      </c>
    </row>
    <row r="366" spans="1:3" x14ac:dyDescent="0.3">
      <c r="A366" t="str">
        <v/>
      </c>
      <c r="B366" t="str">
        <v/>
      </c>
      <c r="C366" t="str">
        <v/>
      </c>
    </row>
    <row r="367" spans="1:3" x14ac:dyDescent="0.3">
      <c r="A367" t="str">
        <v/>
      </c>
      <c r="B367" t="str">
        <v/>
      </c>
      <c r="C367" t="str">
        <v/>
      </c>
    </row>
    <row r="368" spans="1:3" x14ac:dyDescent="0.3">
      <c r="A368" t="str">
        <v/>
      </c>
      <c r="B368" t="str">
        <v/>
      </c>
      <c r="C368" t="str">
        <v/>
      </c>
    </row>
    <row r="369" spans="1:3" x14ac:dyDescent="0.3">
      <c r="A369" t="str">
        <v/>
      </c>
      <c r="B369" t="str">
        <v/>
      </c>
      <c r="C369" t="str">
        <v/>
      </c>
    </row>
    <row r="370" spans="1:3" x14ac:dyDescent="0.3">
      <c r="A370" t="str">
        <v/>
      </c>
      <c r="B370" t="str">
        <v/>
      </c>
      <c r="C370" t="str">
        <v/>
      </c>
    </row>
    <row r="371" spans="1:3" x14ac:dyDescent="0.3">
      <c r="A371" t="str">
        <v/>
      </c>
      <c r="B371" t="str">
        <v/>
      </c>
      <c r="C371" t="str">
        <v/>
      </c>
    </row>
    <row r="372" spans="1:3" x14ac:dyDescent="0.3">
      <c r="A372" t="str">
        <v/>
      </c>
      <c r="B372" t="str">
        <v/>
      </c>
      <c r="C372" t="str">
        <v/>
      </c>
    </row>
    <row r="373" spans="1:3" x14ac:dyDescent="0.3">
      <c r="A373" t="str">
        <v/>
      </c>
      <c r="B373" t="str">
        <v/>
      </c>
      <c r="C373" t="str">
        <v/>
      </c>
    </row>
    <row r="374" spans="1:3" x14ac:dyDescent="0.3">
      <c r="A374" t="str">
        <v/>
      </c>
      <c r="B374" t="str">
        <v/>
      </c>
      <c r="C374" t="str">
        <v/>
      </c>
    </row>
    <row r="375" spans="1:3" x14ac:dyDescent="0.3">
      <c r="A375" t="str">
        <v/>
      </c>
      <c r="B375" t="str">
        <v/>
      </c>
      <c r="C375" t="str">
        <v/>
      </c>
    </row>
    <row r="376" spans="1:3" x14ac:dyDescent="0.3">
      <c r="A376" t="str">
        <v/>
      </c>
      <c r="B376" t="str">
        <v/>
      </c>
      <c r="C376" t="str">
        <v/>
      </c>
    </row>
    <row r="377" spans="1:3" x14ac:dyDescent="0.3">
      <c r="A377" t="str">
        <v/>
      </c>
      <c r="B377" t="str">
        <v/>
      </c>
      <c r="C377" t="str">
        <v/>
      </c>
    </row>
    <row r="378" spans="1:3" x14ac:dyDescent="0.3">
      <c r="A378" t="str">
        <v/>
      </c>
      <c r="B378" t="str">
        <v/>
      </c>
      <c r="C378" t="str">
        <v/>
      </c>
    </row>
    <row r="379" spans="1:3" x14ac:dyDescent="0.3">
      <c r="A379" t="str">
        <v/>
      </c>
      <c r="B379" t="str">
        <v/>
      </c>
      <c r="C379" t="str">
        <v/>
      </c>
    </row>
    <row r="380" spans="1:3" x14ac:dyDescent="0.3">
      <c r="A380" t="str">
        <v/>
      </c>
      <c r="B380" t="str">
        <v/>
      </c>
      <c r="C380" t="str">
        <v/>
      </c>
    </row>
    <row r="381" spans="1:3" x14ac:dyDescent="0.3">
      <c r="A381" t="str">
        <v/>
      </c>
      <c r="B381" t="str">
        <v/>
      </c>
      <c r="C381" t="str">
        <v/>
      </c>
    </row>
    <row r="382" spans="1:3" x14ac:dyDescent="0.3">
      <c r="A382" t="str">
        <v/>
      </c>
      <c r="B382" t="str">
        <v/>
      </c>
      <c r="C382" t="str">
        <v/>
      </c>
    </row>
    <row r="383" spans="1:3" x14ac:dyDescent="0.3">
      <c r="A383" t="str">
        <v/>
      </c>
      <c r="B383" t="str">
        <v/>
      </c>
      <c r="C383" t="str">
        <v/>
      </c>
    </row>
    <row r="384" spans="1:3" x14ac:dyDescent="0.3">
      <c r="A384" t="str">
        <v/>
      </c>
      <c r="B384" t="str">
        <v/>
      </c>
      <c r="C384" t="str">
        <v/>
      </c>
    </row>
    <row r="385" spans="1:3" x14ac:dyDescent="0.3">
      <c r="A385" t="str">
        <v/>
      </c>
      <c r="B385" t="str">
        <v/>
      </c>
      <c r="C385" t="str">
        <v/>
      </c>
    </row>
    <row r="386" spans="1:3" x14ac:dyDescent="0.3">
      <c r="A386" t="str">
        <v/>
      </c>
      <c r="B386" t="str">
        <v/>
      </c>
      <c r="C386" t="str">
        <v/>
      </c>
    </row>
    <row r="387" spans="1:3" x14ac:dyDescent="0.3">
      <c r="A387" t="str">
        <v/>
      </c>
      <c r="B387" t="str">
        <v/>
      </c>
      <c r="C387" t="str">
        <v/>
      </c>
    </row>
    <row r="388" spans="1:3" x14ac:dyDescent="0.3">
      <c r="A388" t="str">
        <v/>
      </c>
      <c r="B388" t="str">
        <v/>
      </c>
      <c r="C388" t="str">
        <v/>
      </c>
    </row>
    <row r="389" spans="1:3" x14ac:dyDescent="0.3">
      <c r="A389" t="str">
        <v/>
      </c>
      <c r="B389" t="str">
        <v/>
      </c>
      <c r="C389" t="str">
        <v/>
      </c>
    </row>
    <row r="390" spans="1:3" x14ac:dyDescent="0.3">
      <c r="A390" t="str">
        <v/>
      </c>
      <c r="B390" t="str">
        <v/>
      </c>
      <c r="C390" t="str">
        <v/>
      </c>
    </row>
    <row r="391" spans="1:3" x14ac:dyDescent="0.3">
      <c r="A391" t="str">
        <v/>
      </c>
      <c r="B391" t="str">
        <v/>
      </c>
      <c r="C391" t="str">
        <v/>
      </c>
    </row>
    <row r="392" spans="1:3" x14ac:dyDescent="0.3">
      <c r="A392" t="str">
        <v/>
      </c>
      <c r="B392" t="str">
        <v/>
      </c>
      <c r="C392" t="str">
        <v/>
      </c>
    </row>
    <row r="393" spans="1:3" x14ac:dyDescent="0.3">
      <c r="A393" t="str">
        <v/>
      </c>
      <c r="B393" t="str">
        <v/>
      </c>
      <c r="C393" t="str">
        <v/>
      </c>
    </row>
    <row r="394" spans="1:3" x14ac:dyDescent="0.3">
      <c r="A394" t="str">
        <v/>
      </c>
      <c r="B394" t="str">
        <v/>
      </c>
      <c r="C394" t="str">
        <v/>
      </c>
    </row>
    <row r="395" spans="1:3" x14ac:dyDescent="0.3">
      <c r="A395" t="str">
        <v/>
      </c>
      <c r="B395" t="str">
        <v/>
      </c>
      <c r="C395" t="str">
        <v/>
      </c>
    </row>
    <row r="396" spans="1:3" x14ac:dyDescent="0.3">
      <c r="A396" t="str">
        <v/>
      </c>
      <c r="B396" t="str">
        <v/>
      </c>
      <c r="C396" t="str">
        <v/>
      </c>
    </row>
    <row r="397" spans="1:3" x14ac:dyDescent="0.3">
      <c r="A397" t="str">
        <v/>
      </c>
      <c r="B397" t="str">
        <v/>
      </c>
      <c r="C397" t="str">
        <v/>
      </c>
    </row>
    <row r="398" spans="1:3" x14ac:dyDescent="0.3">
      <c r="A398" t="str">
        <v/>
      </c>
      <c r="B398" t="str">
        <v/>
      </c>
      <c r="C398" t="str">
        <v/>
      </c>
    </row>
    <row r="399" spans="1:3" x14ac:dyDescent="0.3">
      <c r="A399" t="str">
        <v/>
      </c>
      <c r="B399" t="str">
        <v/>
      </c>
      <c r="C399" t="str">
        <v/>
      </c>
    </row>
    <row r="400" spans="1:3" x14ac:dyDescent="0.3">
      <c r="A400" t="str">
        <v/>
      </c>
      <c r="B400" t="str">
        <v/>
      </c>
      <c r="C400" t="str">
        <v/>
      </c>
    </row>
    <row r="401" spans="1:3" x14ac:dyDescent="0.3">
      <c r="A401" t="str">
        <v/>
      </c>
      <c r="B401" t="str">
        <v/>
      </c>
      <c r="C401" t="str">
        <v/>
      </c>
    </row>
    <row r="402" spans="1:3" x14ac:dyDescent="0.3">
      <c r="A402" t="str">
        <v/>
      </c>
      <c r="B402" t="str">
        <v/>
      </c>
      <c r="C402" t="str">
        <v/>
      </c>
    </row>
    <row r="403" spans="1:3" x14ac:dyDescent="0.3">
      <c r="A403" t="str">
        <v/>
      </c>
      <c r="B403" t="str">
        <v/>
      </c>
      <c r="C403" t="str">
        <v/>
      </c>
    </row>
    <row r="404" spans="1:3" x14ac:dyDescent="0.3">
      <c r="A404" t="str">
        <v/>
      </c>
      <c r="B404" t="str">
        <v/>
      </c>
      <c r="C404" t="str">
        <v/>
      </c>
    </row>
    <row r="405" spans="1:3" x14ac:dyDescent="0.3">
      <c r="A405" t="str">
        <v/>
      </c>
      <c r="B405" t="str">
        <v/>
      </c>
      <c r="C405" t="str">
        <v/>
      </c>
    </row>
    <row r="406" spans="1:3" x14ac:dyDescent="0.3">
      <c r="A406" t="str">
        <v/>
      </c>
      <c r="B406" t="str">
        <v/>
      </c>
      <c r="C406" t="str">
        <v/>
      </c>
    </row>
    <row r="407" spans="1:3" x14ac:dyDescent="0.3">
      <c r="A407" t="str">
        <v/>
      </c>
      <c r="B407" t="str">
        <v/>
      </c>
      <c r="C407" t="str">
        <v/>
      </c>
    </row>
    <row r="408" spans="1:3" x14ac:dyDescent="0.3">
      <c r="A408" t="str">
        <v/>
      </c>
      <c r="B408" t="str">
        <v/>
      </c>
      <c r="C408" t="str">
        <v/>
      </c>
    </row>
    <row r="409" spans="1:3" x14ac:dyDescent="0.3">
      <c r="A409" t="str">
        <v/>
      </c>
      <c r="B409" t="str">
        <v/>
      </c>
      <c r="C409" t="str">
        <v/>
      </c>
    </row>
    <row r="410" spans="1:3" x14ac:dyDescent="0.3">
      <c r="A410" t="str">
        <v/>
      </c>
      <c r="B410" t="str">
        <v/>
      </c>
      <c r="C410" t="str">
        <v/>
      </c>
    </row>
    <row r="411" spans="1:3" x14ac:dyDescent="0.3">
      <c r="A411" t="str">
        <v/>
      </c>
      <c r="B411" t="str">
        <v/>
      </c>
      <c r="C411" t="str">
        <v/>
      </c>
    </row>
    <row r="412" spans="1:3" x14ac:dyDescent="0.3">
      <c r="A412" t="str">
        <v/>
      </c>
      <c r="B412" t="str">
        <v/>
      </c>
      <c r="C412" t="str">
        <v/>
      </c>
    </row>
    <row r="413" spans="1:3" x14ac:dyDescent="0.3">
      <c r="A413" t="str">
        <v/>
      </c>
      <c r="B413" t="str">
        <v/>
      </c>
      <c r="C413" t="str">
        <v/>
      </c>
    </row>
    <row r="414" spans="1:3" x14ac:dyDescent="0.3">
      <c r="A414" t="str">
        <v/>
      </c>
      <c r="B414" t="str">
        <v/>
      </c>
      <c r="C414" t="str">
        <v/>
      </c>
    </row>
    <row r="415" spans="1:3" x14ac:dyDescent="0.3">
      <c r="A415" t="str">
        <v/>
      </c>
      <c r="B415" t="str">
        <v/>
      </c>
      <c r="C415" t="str">
        <v/>
      </c>
    </row>
    <row r="416" spans="1:3" x14ac:dyDescent="0.3">
      <c r="A416" t="str">
        <v/>
      </c>
      <c r="B416" t="str">
        <v/>
      </c>
      <c r="C416" t="str">
        <v/>
      </c>
    </row>
    <row r="417" spans="1:3" x14ac:dyDescent="0.3">
      <c r="A417" t="str">
        <v/>
      </c>
      <c r="B417" t="str">
        <v/>
      </c>
      <c r="C417" t="str">
        <v/>
      </c>
    </row>
    <row r="418" spans="1:3" x14ac:dyDescent="0.3">
      <c r="A418" t="str">
        <v/>
      </c>
      <c r="B418" t="str">
        <v/>
      </c>
      <c r="C418" t="str">
        <v/>
      </c>
    </row>
    <row r="419" spans="1:3" x14ac:dyDescent="0.3">
      <c r="A419" t="str">
        <v/>
      </c>
      <c r="B419" t="str">
        <v/>
      </c>
      <c r="C419" t="str">
        <v/>
      </c>
    </row>
    <row r="420" spans="1:3" x14ac:dyDescent="0.3">
      <c r="A420" t="str">
        <v/>
      </c>
      <c r="B420" t="str">
        <v/>
      </c>
      <c r="C420" t="str">
        <v/>
      </c>
    </row>
    <row r="421" spans="1:3" x14ac:dyDescent="0.3">
      <c r="A421" t="str">
        <v/>
      </c>
      <c r="B421" t="str">
        <v/>
      </c>
      <c r="C421" t="str">
        <v/>
      </c>
    </row>
    <row r="422" spans="1:3" x14ac:dyDescent="0.3">
      <c r="A422" t="str">
        <v/>
      </c>
      <c r="B422" t="str">
        <v/>
      </c>
      <c r="C422" t="str">
        <v/>
      </c>
    </row>
    <row r="423" spans="1:3" x14ac:dyDescent="0.3">
      <c r="A423" t="str">
        <v/>
      </c>
      <c r="B423" t="str">
        <v/>
      </c>
      <c r="C423" t="str">
        <v/>
      </c>
    </row>
    <row r="424" spans="1:3" x14ac:dyDescent="0.3">
      <c r="A424" t="str">
        <v/>
      </c>
      <c r="B424" t="str">
        <v/>
      </c>
      <c r="C424" t="str">
        <v/>
      </c>
    </row>
    <row r="425" spans="1:3" x14ac:dyDescent="0.3">
      <c r="A425" t="str">
        <v/>
      </c>
      <c r="B425" t="str">
        <v/>
      </c>
      <c r="C425" t="str">
        <v/>
      </c>
    </row>
    <row r="426" spans="1:3" x14ac:dyDescent="0.3">
      <c r="A426" t="str">
        <v/>
      </c>
      <c r="B426" t="str">
        <v/>
      </c>
      <c r="C426" t="str">
        <v/>
      </c>
    </row>
    <row r="427" spans="1:3" x14ac:dyDescent="0.3">
      <c r="A427" t="str">
        <v/>
      </c>
      <c r="B427" t="str">
        <v/>
      </c>
      <c r="C427" t="str">
        <v/>
      </c>
    </row>
    <row r="428" spans="1:3" x14ac:dyDescent="0.3">
      <c r="A428" t="str">
        <v/>
      </c>
      <c r="B428" t="str">
        <v/>
      </c>
      <c r="C428" t="str">
        <v/>
      </c>
    </row>
    <row r="429" spans="1:3" x14ac:dyDescent="0.3">
      <c r="A429" t="str">
        <v/>
      </c>
      <c r="B429" t="str">
        <v/>
      </c>
      <c r="C429" t="str">
        <v/>
      </c>
    </row>
    <row r="430" spans="1:3" x14ac:dyDescent="0.3">
      <c r="A430" t="str">
        <v/>
      </c>
      <c r="B430" t="str">
        <v/>
      </c>
      <c r="C430" t="str">
        <v/>
      </c>
    </row>
    <row r="431" spans="1:3" x14ac:dyDescent="0.3">
      <c r="A431" t="str">
        <v/>
      </c>
      <c r="B431" t="str">
        <v/>
      </c>
      <c r="C431" t="str">
        <v/>
      </c>
    </row>
    <row r="432" spans="1:3" x14ac:dyDescent="0.3">
      <c r="A432" t="str">
        <v/>
      </c>
      <c r="B432" t="str">
        <v/>
      </c>
      <c r="C432" t="str">
        <v/>
      </c>
    </row>
    <row r="433" spans="1:3" x14ac:dyDescent="0.3">
      <c r="A433" t="str">
        <v/>
      </c>
      <c r="B433" t="str">
        <v/>
      </c>
      <c r="C433" t="str">
        <v/>
      </c>
    </row>
    <row r="434" spans="1:3" x14ac:dyDescent="0.3">
      <c r="A434" t="str">
        <v/>
      </c>
      <c r="B434" t="str">
        <v/>
      </c>
      <c r="C434" t="str">
        <v/>
      </c>
    </row>
    <row r="435" spans="1:3" x14ac:dyDescent="0.3">
      <c r="A435" t="str">
        <v/>
      </c>
      <c r="B435" t="str">
        <v/>
      </c>
      <c r="C435" t="str">
        <v/>
      </c>
    </row>
    <row r="436" spans="1:3" x14ac:dyDescent="0.3">
      <c r="A436" t="str">
        <v/>
      </c>
      <c r="B436" t="str">
        <v/>
      </c>
      <c r="C436" t="str">
        <v/>
      </c>
    </row>
    <row r="437" spans="1:3" x14ac:dyDescent="0.3">
      <c r="A437" t="str">
        <v/>
      </c>
      <c r="B437" t="str">
        <v/>
      </c>
      <c r="C437" t="str">
        <v/>
      </c>
    </row>
    <row r="438" spans="1:3" x14ac:dyDescent="0.3">
      <c r="A438" t="str">
        <v/>
      </c>
      <c r="B438" t="str">
        <v/>
      </c>
      <c r="C438" t="str">
        <v/>
      </c>
    </row>
    <row r="439" spans="1:3" x14ac:dyDescent="0.3">
      <c r="A439" t="str">
        <v/>
      </c>
      <c r="B439" t="str">
        <v/>
      </c>
      <c r="C439" t="str">
        <v/>
      </c>
    </row>
    <row r="440" spans="1:3" x14ac:dyDescent="0.3">
      <c r="A440" t="str">
        <v/>
      </c>
      <c r="B440" t="str">
        <v/>
      </c>
      <c r="C440" t="str">
        <v/>
      </c>
    </row>
    <row r="441" spans="1:3" x14ac:dyDescent="0.3">
      <c r="A441" t="str">
        <v/>
      </c>
      <c r="B441" t="str">
        <v/>
      </c>
      <c r="C441" t="str">
        <v/>
      </c>
    </row>
    <row r="442" spans="1:3" x14ac:dyDescent="0.3">
      <c r="A442" t="str">
        <v/>
      </c>
      <c r="B442" t="str">
        <v/>
      </c>
      <c r="C442" t="str">
        <v/>
      </c>
    </row>
    <row r="443" spans="1:3" x14ac:dyDescent="0.3">
      <c r="A443" t="str">
        <v/>
      </c>
      <c r="B443" t="str">
        <v/>
      </c>
      <c r="C443" t="str">
        <v/>
      </c>
    </row>
    <row r="444" spans="1:3" x14ac:dyDescent="0.3">
      <c r="A444" t="str">
        <v/>
      </c>
      <c r="B444" t="str">
        <v/>
      </c>
      <c r="C444" t="str">
        <v/>
      </c>
    </row>
    <row r="445" spans="1:3" x14ac:dyDescent="0.3">
      <c r="A445" t="str">
        <v/>
      </c>
      <c r="B445" t="str">
        <v/>
      </c>
      <c r="C445" t="str">
        <v/>
      </c>
    </row>
    <row r="446" spans="1:3" x14ac:dyDescent="0.3">
      <c r="A446" t="str">
        <v/>
      </c>
      <c r="B446" t="str">
        <v/>
      </c>
      <c r="C446" t="str">
        <v/>
      </c>
    </row>
    <row r="447" spans="1:3" x14ac:dyDescent="0.3">
      <c r="A447" t="str">
        <v/>
      </c>
      <c r="B447" t="str">
        <v/>
      </c>
      <c r="C447" t="str">
        <v/>
      </c>
    </row>
    <row r="448" spans="1:3" x14ac:dyDescent="0.3">
      <c r="A448" t="str">
        <v/>
      </c>
      <c r="B448" t="str">
        <v/>
      </c>
      <c r="C448" t="str">
        <v/>
      </c>
    </row>
    <row r="449" spans="1:3" x14ac:dyDescent="0.3">
      <c r="A449" t="str">
        <v/>
      </c>
      <c r="B449" t="str">
        <v/>
      </c>
      <c r="C449" t="str">
        <v/>
      </c>
    </row>
    <row r="450" spans="1:3" x14ac:dyDescent="0.3">
      <c r="A450" t="str">
        <v/>
      </c>
      <c r="B450" t="str">
        <v/>
      </c>
      <c r="C450" t="str">
        <v/>
      </c>
    </row>
    <row r="451" spans="1:3" x14ac:dyDescent="0.3">
      <c r="A451" t="str">
        <v/>
      </c>
      <c r="B451" t="str">
        <v/>
      </c>
      <c r="C451" t="str">
        <v/>
      </c>
    </row>
    <row r="452" spans="1:3" x14ac:dyDescent="0.3">
      <c r="A452" t="str">
        <v/>
      </c>
      <c r="B452" t="str">
        <v/>
      </c>
      <c r="C452" t="str">
        <v/>
      </c>
    </row>
    <row r="453" spans="1:3" x14ac:dyDescent="0.3">
      <c r="A453" t="str">
        <v/>
      </c>
      <c r="B453" t="str">
        <v/>
      </c>
      <c r="C453" t="str">
        <v/>
      </c>
    </row>
    <row r="454" spans="1:3" x14ac:dyDescent="0.3">
      <c r="A454" t="str">
        <v/>
      </c>
      <c r="B454" t="str">
        <v/>
      </c>
      <c r="C454" t="str">
        <v/>
      </c>
    </row>
    <row r="455" spans="1:3" x14ac:dyDescent="0.3">
      <c r="A455" t="str">
        <v/>
      </c>
      <c r="B455" t="str">
        <v/>
      </c>
      <c r="C455" t="str">
        <v/>
      </c>
    </row>
    <row r="456" spans="1:3" x14ac:dyDescent="0.3">
      <c r="A456" t="str">
        <v/>
      </c>
      <c r="B456" t="str">
        <v/>
      </c>
      <c r="C456" t="str">
        <v/>
      </c>
    </row>
    <row r="457" spans="1:3" x14ac:dyDescent="0.3">
      <c r="A457" t="str">
        <v/>
      </c>
      <c r="B457" t="str">
        <v/>
      </c>
      <c r="C457" t="str">
        <v/>
      </c>
    </row>
    <row r="458" spans="1:3" x14ac:dyDescent="0.3">
      <c r="A458" t="str">
        <v/>
      </c>
      <c r="B458" t="str">
        <v/>
      </c>
      <c r="C458" t="str">
        <v/>
      </c>
    </row>
    <row r="459" spans="1:3" x14ac:dyDescent="0.3">
      <c r="A459" t="str">
        <v/>
      </c>
      <c r="B459" t="str">
        <v/>
      </c>
      <c r="C459" t="str">
        <v/>
      </c>
    </row>
    <row r="460" spans="1:3" x14ac:dyDescent="0.3">
      <c r="A460" t="str">
        <v/>
      </c>
      <c r="B460" t="str">
        <v/>
      </c>
      <c r="C460" t="str">
        <v/>
      </c>
    </row>
    <row r="461" spans="1:3" x14ac:dyDescent="0.3">
      <c r="A461" t="str">
        <v/>
      </c>
      <c r="B461" t="str">
        <v/>
      </c>
      <c r="C461" t="str">
        <v/>
      </c>
    </row>
    <row r="462" spans="1:3" x14ac:dyDescent="0.3">
      <c r="A462" t="str">
        <v/>
      </c>
      <c r="B462" t="str">
        <v/>
      </c>
      <c r="C462" t="str">
        <v/>
      </c>
    </row>
    <row r="463" spans="1:3" x14ac:dyDescent="0.3">
      <c r="A463" t="str">
        <v/>
      </c>
      <c r="B463" t="str">
        <v/>
      </c>
      <c r="C463" t="str">
        <v/>
      </c>
    </row>
    <row r="464" spans="1:3" x14ac:dyDescent="0.3">
      <c r="A464" t="str">
        <v/>
      </c>
      <c r="B464" t="str">
        <v/>
      </c>
      <c r="C464" t="str">
        <v/>
      </c>
    </row>
    <row r="465" spans="1:3" x14ac:dyDescent="0.3">
      <c r="A465" t="str">
        <v/>
      </c>
      <c r="B465" t="str">
        <v/>
      </c>
      <c r="C465" t="str">
        <v/>
      </c>
    </row>
    <row r="466" spans="1:3" x14ac:dyDescent="0.3">
      <c r="A466" t="str">
        <v/>
      </c>
      <c r="B466" t="str">
        <v/>
      </c>
      <c r="C466" t="str">
        <v/>
      </c>
    </row>
    <row r="467" spans="1:3" x14ac:dyDescent="0.3">
      <c r="A467" t="str">
        <v/>
      </c>
      <c r="B467" t="str">
        <v/>
      </c>
      <c r="C467" t="str">
        <v/>
      </c>
    </row>
    <row r="468" spans="1:3" x14ac:dyDescent="0.3">
      <c r="A468" t="str">
        <v/>
      </c>
      <c r="B468" t="str">
        <v/>
      </c>
      <c r="C468" t="str">
        <v/>
      </c>
    </row>
    <row r="469" spans="1:3" x14ac:dyDescent="0.3">
      <c r="A469" t="str">
        <v/>
      </c>
      <c r="B469" t="str">
        <v/>
      </c>
      <c r="C469" t="str">
        <v/>
      </c>
    </row>
    <row r="470" spans="1:3" x14ac:dyDescent="0.3">
      <c r="A470" t="str">
        <v/>
      </c>
      <c r="B470" t="str">
        <v/>
      </c>
      <c r="C470" t="str">
        <v/>
      </c>
    </row>
    <row r="471" spans="1:3" x14ac:dyDescent="0.3">
      <c r="A471" t="str">
        <v/>
      </c>
      <c r="B471" t="str">
        <v/>
      </c>
      <c r="C471" t="str">
        <v/>
      </c>
    </row>
    <row r="472" spans="1:3" x14ac:dyDescent="0.3">
      <c r="A472" t="str">
        <v/>
      </c>
      <c r="B472" t="str">
        <v/>
      </c>
      <c r="C472" t="str">
        <v/>
      </c>
    </row>
    <row r="473" spans="1:3" x14ac:dyDescent="0.3">
      <c r="A473" t="str">
        <v/>
      </c>
      <c r="B473" t="str">
        <v/>
      </c>
      <c r="C473" t="str">
        <v/>
      </c>
    </row>
    <row r="474" spans="1:3" x14ac:dyDescent="0.3">
      <c r="A474" t="str">
        <v/>
      </c>
      <c r="B474" t="str">
        <v/>
      </c>
      <c r="C474" t="str">
        <v/>
      </c>
    </row>
    <row r="475" spans="1:3" x14ac:dyDescent="0.3">
      <c r="A475" t="str">
        <v/>
      </c>
      <c r="B475" t="str">
        <v/>
      </c>
      <c r="C475" t="str">
        <v/>
      </c>
    </row>
    <row r="476" spans="1:3" x14ac:dyDescent="0.3">
      <c r="A476" t="str">
        <v/>
      </c>
      <c r="B476" t="str">
        <v/>
      </c>
      <c r="C476" t="str">
        <v/>
      </c>
    </row>
    <row r="477" spans="1:3" x14ac:dyDescent="0.3">
      <c r="A477" t="str">
        <v/>
      </c>
      <c r="B477" t="str">
        <v/>
      </c>
      <c r="C477" t="str">
        <v/>
      </c>
    </row>
    <row r="478" spans="1:3" x14ac:dyDescent="0.3">
      <c r="A478" t="str">
        <v/>
      </c>
      <c r="B478" t="str">
        <v/>
      </c>
      <c r="C478" t="str">
        <v/>
      </c>
    </row>
    <row r="479" spans="1:3" x14ac:dyDescent="0.3">
      <c r="A479" t="str">
        <v/>
      </c>
      <c r="B479" t="str">
        <v/>
      </c>
      <c r="C479" t="str">
        <v/>
      </c>
    </row>
    <row r="480" spans="1:3" x14ac:dyDescent="0.3">
      <c r="A480" t="str">
        <v/>
      </c>
      <c r="B480" t="str">
        <v/>
      </c>
      <c r="C480" t="str">
        <v/>
      </c>
    </row>
    <row r="481" spans="1:3" x14ac:dyDescent="0.3">
      <c r="A481" t="str">
        <v/>
      </c>
      <c r="B481" t="str">
        <v/>
      </c>
      <c r="C481" t="str">
        <v/>
      </c>
    </row>
    <row r="482" spans="1:3" x14ac:dyDescent="0.3">
      <c r="A482" t="str">
        <v/>
      </c>
      <c r="B482" t="str">
        <v/>
      </c>
      <c r="C482" t="str">
        <v/>
      </c>
    </row>
    <row r="483" spans="1:3" x14ac:dyDescent="0.3">
      <c r="A483" t="str">
        <v/>
      </c>
      <c r="B483" t="str">
        <v/>
      </c>
      <c r="C483" t="str">
        <v/>
      </c>
    </row>
    <row r="484" spans="1:3" x14ac:dyDescent="0.3">
      <c r="A484" t="str">
        <v/>
      </c>
      <c r="B484" t="str">
        <v/>
      </c>
      <c r="C484" t="str">
        <v/>
      </c>
    </row>
    <row r="485" spans="1:3" x14ac:dyDescent="0.3">
      <c r="A485" t="str">
        <v/>
      </c>
      <c r="B485" t="str">
        <v/>
      </c>
      <c r="C485" t="str">
        <v/>
      </c>
    </row>
    <row r="486" spans="1:3" x14ac:dyDescent="0.3">
      <c r="A486" t="str">
        <v/>
      </c>
      <c r="B486" t="str">
        <v/>
      </c>
      <c r="C486" t="str">
        <v/>
      </c>
    </row>
    <row r="487" spans="1:3" x14ac:dyDescent="0.3">
      <c r="A487" t="str">
        <v/>
      </c>
      <c r="B487" t="str">
        <v/>
      </c>
      <c r="C487" t="str">
        <v/>
      </c>
    </row>
    <row r="488" spans="1:3" x14ac:dyDescent="0.3">
      <c r="A488" t="str">
        <v/>
      </c>
      <c r="B488" t="str">
        <v/>
      </c>
      <c r="C488" t="str">
        <v/>
      </c>
    </row>
    <row r="489" spans="1:3" x14ac:dyDescent="0.3">
      <c r="A489" t="str">
        <v/>
      </c>
      <c r="B489" t="str">
        <v/>
      </c>
      <c r="C489" t="str">
        <v/>
      </c>
    </row>
    <row r="490" spans="1:3" x14ac:dyDescent="0.3">
      <c r="A490" t="str">
        <v/>
      </c>
      <c r="B490" t="str">
        <v/>
      </c>
      <c r="C490" t="str">
        <v/>
      </c>
    </row>
    <row r="491" spans="1:3" x14ac:dyDescent="0.3">
      <c r="A491" t="str">
        <v/>
      </c>
      <c r="B491" t="str">
        <v/>
      </c>
      <c r="C491" t="str">
        <v/>
      </c>
    </row>
    <row r="492" spans="1:3" x14ac:dyDescent="0.3">
      <c r="A492" t="str">
        <v/>
      </c>
      <c r="B492" t="str">
        <v/>
      </c>
      <c r="C492" t="str">
        <v/>
      </c>
    </row>
    <row r="493" spans="1:3" x14ac:dyDescent="0.3">
      <c r="A493" t="str">
        <v/>
      </c>
      <c r="B493" t="str">
        <v/>
      </c>
      <c r="C493" t="str">
        <v/>
      </c>
    </row>
    <row r="494" spans="1:3" x14ac:dyDescent="0.3">
      <c r="A494" t="str">
        <v/>
      </c>
      <c r="B494" t="str">
        <v/>
      </c>
      <c r="C494" t="str">
        <v/>
      </c>
    </row>
    <row r="495" spans="1:3" x14ac:dyDescent="0.3">
      <c r="A495" t="str">
        <v/>
      </c>
      <c r="B495" t="str">
        <v/>
      </c>
      <c r="C495" t="str">
        <v/>
      </c>
    </row>
    <row r="496" spans="1:3" x14ac:dyDescent="0.3">
      <c r="A496" t="str">
        <v/>
      </c>
      <c r="B496" t="str">
        <v/>
      </c>
      <c r="C496" t="str">
        <v/>
      </c>
    </row>
    <row r="497" spans="1:3" x14ac:dyDescent="0.3">
      <c r="A497" t="str">
        <v/>
      </c>
      <c r="B497" t="str">
        <v/>
      </c>
      <c r="C497" t="str">
        <v/>
      </c>
    </row>
    <row r="498" spans="1:3" x14ac:dyDescent="0.3">
      <c r="A498" t="str">
        <v/>
      </c>
      <c r="B498" t="str">
        <v/>
      </c>
      <c r="C498" t="str">
        <v/>
      </c>
    </row>
    <row r="499" spans="1:3" x14ac:dyDescent="0.3">
      <c r="A499" t="str">
        <v/>
      </c>
      <c r="B499" t="str">
        <v/>
      </c>
      <c r="C499" t="str">
        <v/>
      </c>
    </row>
    <row r="500" spans="1:3" x14ac:dyDescent="0.3">
      <c r="A500" t="str">
        <v/>
      </c>
      <c r="B500" t="str">
        <v/>
      </c>
      <c r="C500" t="str">
        <v/>
      </c>
    </row>
    <row r="501" spans="1:3" x14ac:dyDescent="0.3">
      <c r="A501" t="str">
        <v/>
      </c>
      <c r="B501" t="str">
        <v/>
      </c>
      <c r="C501" t="str">
        <v/>
      </c>
    </row>
    <row r="502" spans="1:3" x14ac:dyDescent="0.3">
      <c r="A502" t="str">
        <v/>
      </c>
      <c r="B502" t="str">
        <v/>
      </c>
      <c r="C502" t="str">
        <v/>
      </c>
    </row>
    <row r="503" spans="1:3" x14ac:dyDescent="0.3">
      <c r="A503" t="str">
        <v/>
      </c>
      <c r="B503" t="str">
        <v/>
      </c>
      <c r="C503" t="str">
        <v/>
      </c>
    </row>
    <row r="504" spans="1:3" x14ac:dyDescent="0.3">
      <c r="A504" t="str">
        <v/>
      </c>
      <c r="B504" t="str">
        <v/>
      </c>
      <c r="C504" t="str">
        <v/>
      </c>
    </row>
    <row r="505" spans="1:3" x14ac:dyDescent="0.3">
      <c r="A505" t="str">
        <v/>
      </c>
      <c r="B505" t="str">
        <v/>
      </c>
      <c r="C505" t="str">
        <v/>
      </c>
    </row>
    <row r="506" spans="1:3" x14ac:dyDescent="0.3">
      <c r="A506" t="str">
        <v/>
      </c>
      <c r="B506" t="str">
        <v/>
      </c>
      <c r="C506" t="str">
        <v/>
      </c>
    </row>
    <row r="507" spans="1:3" x14ac:dyDescent="0.3">
      <c r="A507" t="str">
        <v/>
      </c>
      <c r="B507" t="str">
        <v/>
      </c>
      <c r="C507" t="str">
        <v/>
      </c>
    </row>
    <row r="508" spans="1:3" x14ac:dyDescent="0.3">
      <c r="A508" t="str">
        <v/>
      </c>
      <c r="B508" t="str">
        <v/>
      </c>
      <c r="C508" t="str">
        <v/>
      </c>
    </row>
    <row r="509" spans="1:3" x14ac:dyDescent="0.3">
      <c r="A509" t="str">
        <v/>
      </c>
      <c r="B509" t="str">
        <v/>
      </c>
      <c r="C509" t="str">
        <v/>
      </c>
    </row>
    <row r="510" spans="1:3" x14ac:dyDescent="0.3">
      <c r="A510" t="str">
        <v/>
      </c>
      <c r="B510" t="str">
        <v/>
      </c>
      <c r="C510" t="str">
        <v/>
      </c>
    </row>
    <row r="511" spans="1:3" x14ac:dyDescent="0.3">
      <c r="A511" t="str">
        <v/>
      </c>
      <c r="B511" t="str">
        <v/>
      </c>
      <c r="C511" t="str">
        <v/>
      </c>
    </row>
    <row r="512" spans="1:3" x14ac:dyDescent="0.3">
      <c r="A512" t="str">
        <v/>
      </c>
      <c r="B512" t="str">
        <v/>
      </c>
      <c r="C512" t="str">
        <v/>
      </c>
    </row>
    <row r="513" spans="1:3" x14ac:dyDescent="0.3">
      <c r="A513" t="str">
        <v/>
      </c>
      <c r="B513" t="str">
        <v/>
      </c>
      <c r="C513" t="str">
        <v/>
      </c>
    </row>
    <row r="514" spans="1:3" x14ac:dyDescent="0.3">
      <c r="A514" t="str">
        <v/>
      </c>
      <c r="B514" t="str">
        <v/>
      </c>
      <c r="C514" t="str">
        <v/>
      </c>
    </row>
    <row r="515" spans="1:3" x14ac:dyDescent="0.3">
      <c r="A515" t="str">
        <v/>
      </c>
      <c r="B515" t="str">
        <v/>
      </c>
      <c r="C515" t="str">
        <v/>
      </c>
    </row>
    <row r="516" spans="1:3" x14ac:dyDescent="0.3">
      <c r="A516" t="str">
        <v/>
      </c>
      <c r="B516" t="str">
        <v/>
      </c>
      <c r="C516" t="str">
        <v/>
      </c>
    </row>
    <row r="517" spans="1:3" x14ac:dyDescent="0.3">
      <c r="A517" t="str">
        <v/>
      </c>
      <c r="B517" t="str">
        <v/>
      </c>
      <c r="C517" t="str">
        <v/>
      </c>
    </row>
    <row r="518" spans="1:3" x14ac:dyDescent="0.3">
      <c r="A518" t="str">
        <v/>
      </c>
      <c r="B518" t="str">
        <v/>
      </c>
      <c r="C518" t="str">
        <v/>
      </c>
    </row>
    <row r="519" spans="1:3" x14ac:dyDescent="0.3">
      <c r="A519" t="str">
        <v/>
      </c>
      <c r="B519" t="str">
        <v/>
      </c>
      <c r="C519" t="str">
        <v/>
      </c>
    </row>
    <row r="520" spans="1:3" x14ac:dyDescent="0.3">
      <c r="A520" t="str">
        <v/>
      </c>
      <c r="B520" t="str">
        <v/>
      </c>
      <c r="C520" t="str">
        <v/>
      </c>
    </row>
    <row r="521" spans="1:3" x14ac:dyDescent="0.3">
      <c r="A521" t="str">
        <v/>
      </c>
      <c r="B521" t="str">
        <v/>
      </c>
      <c r="C521" t="str">
        <v/>
      </c>
    </row>
    <row r="522" spans="1:3" x14ac:dyDescent="0.3">
      <c r="A522" t="str">
        <v/>
      </c>
      <c r="B522" t="str">
        <v/>
      </c>
      <c r="C522" t="str">
        <v/>
      </c>
    </row>
    <row r="523" spans="1:3" x14ac:dyDescent="0.3">
      <c r="A523" t="str">
        <v/>
      </c>
      <c r="B523" t="str">
        <v/>
      </c>
      <c r="C523" t="str">
        <v/>
      </c>
    </row>
    <row r="524" spans="1:3" x14ac:dyDescent="0.3">
      <c r="A524" t="str">
        <v/>
      </c>
      <c r="B524" t="str">
        <v/>
      </c>
      <c r="C524" t="str">
        <v/>
      </c>
    </row>
    <row r="525" spans="1:3" x14ac:dyDescent="0.3">
      <c r="A525" t="str">
        <v/>
      </c>
      <c r="B525" t="str">
        <v/>
      </c>
      <c r="C525" t="str">
        <v/>
      </c>
    </row>
    <row r="526" spans="1:3" x14ac:dyDescent="0.3">
      <c r="A526" t="str">
        <v/>
      </c>
      <c r="B526" t="str">
        <v/>
      </c>
      <c r="C526" t="str">
        <v/>
      </c>
    </row>
    <row r="527" spans="1:3" x14ac:dyDescent="0.3">
      <c r="A527" t="str">
        <v/>
      </c>
      <c r="B527" t="str">
        <v/>
      </c>
      <c r="C527" t="str">
        <v/>
      </c>
    </row>
    <row r="528" spans="1:3" x14ac:dyDescent="0.3">
      <c r="A528" t="str">
        <v/>
      </c>
      <c r="B528" t="str">
        <v/>
      </c>
      <c r="C528" t="str">
        <v/>
      </c>
    </row>
    <row r="529" spans="1:3" x14ac:dyDescent="0.3">
      <c r="A529" t="str">
        <v/>
      </c>
      <c r="B529" t="str">
        <v/>
      </c>
      <c r="C529" t="str">
        <v/>
      </c>
    </row>
    <row r="530" spans="1:3" x14ac:dyDescent="0.3">
      <c r="A530" t="str">
        <v/>
      </c>
      <c r="B530" t="str">
        <v/>
      </c>
      <c r="C530" t="str">
        <v/>
      </c>
    </row>
    <row r="531" spans="1:3" x14ac:dyDescent="0.3">
      <c r="A531" t="str">
        <v/>
      </c>
      <c r="B531" t="str">
        <v/>
      </c>
      <c r="C531" t="str">
        <v/>
      </c>
    </row>
    <row r="532" spans="1:3" x14ac:dyDescent="0.3">
      <c r="A532" t="str">
        <v/>
      </c>
      <c r="B532" t="str">
        <v/>
      </c>
      <c r="C532" t="str">
        <v/>
      </c>
    </row>
    <row r="533" spans="1:3" x14ac:dyDescent="0.3">
      <c r="A533" t="str">
        <v/>
      </c>
      <c r="B533" t="str">
        <v/>
      </c>
      <c r="C533" t="str">
        <v/>
      </c>
    </row>
    <row r="534" spans="1:3" x14ac:dyDescent="0.3">
      <c r="A534" t="str">
        <v/>
      </c>
      <c r="B534" t="str">
        <v/>
      </c>
      <c r="C534" t="str">
        <v/>
      </c>
    </row>
    <row r="535" spans="1:3" x14ac:dyDescent="0.3">
      <c r="A535" t="str">
        <v/>
      </c>
      <c r="B535" t="str">
        <v/>
      </c>
      <c r="C535" t="str">
        <v/>
      </c>
    </row>
    <row r="536" spans="1:3" x14ac:dyDescent="0.3">
      <c r="A536" t="str">
        <v/>
      </c>
      <c r="B536" t="str">
        <v/>
      </c>
      <c r="C536" t="str">
        <v/>
      </c>
    </row>
    <row r="537" spans="1:3" x14ac:dyDescent="0.3">
      <c r="A537" t="str">
        <v/>
      </c>
      <c r="B537" t="str">
        <v/>
      </c>
      <c r="C537" t="str">
        <v/>
      </c>
    </row>
    <row r="538" spans="1:3" x14ac:dyDescent="0.3">
      <c r="A538" t="str">
        <v/>
      </c>
      <c r="B538" t="str">
        <v/>
      </c>
      <c r="C538" t="str">
        <v/>
      </c>
    </row>
    <row r="539" spans="1:3" x14ac:dyDescent="0.3">
      <c r="A539" t="str">
        <v/>
      </c>
      <c r="B539" t="str">
        <v/>
      </c>
      <c r="C539" t="str">
        <v/>
      </c>
    </row>
    <row r="540" spans="1:3" x14ac:dyDescent="0.3">
      <c r="A540" t="str">
        <v/>
      </c>
      <c r="B540" t="str">
        <v/>
      </c>
      <c r="C540" t="str">
        <v/>
      </c>
    </row>
    <row r="541" spans="1:3" x14ac:dyDescent="0.3">
      <c r="A541" t="str">
        <v/>
      </c>
      <c r="B541" t="str">
        <v/>
      </c>
      <c r="C541" t="str">
        <v/>
      </c>
    </row>
    <row r="542" spans="1:3" x14ac:dyDescent="0.3">
      <c r="A542" t="str">
        <v/>
      </c>
      <c r="B542" t="str">
        <v/>
      </c>
      <c r="C542" t="str">
        <v/>
      </c>
    </row>
    <row r="543" spans="1:3" x14ac:dyDescent="0.3">
      <c r="A543" t="str">
        <v/>
      </c>
      <c r="B543" t="str">
        <v/>
      </c>
      <c r="C543" t="str">
        <v/>
      </c>
    </row>
    <row r="544" spans="1:3" x14ac:dyDescent="0.3">
      <c r="A544" t="str">
        <v/>
      </c>
      <c r="B544" t="str">
        <v/>
      </c>
      <c r="C544" t="str">
        <v/>
      </c>
    </row>
    <row r="545" spans="1:3" x14ac:dyDescent="0.3">
      <c r="A545" t="str">
        <v/>
      </c>
      <c r="B545" t="str">
        <v/>
      </c>
      <c r="C545" t="str">
        <v/>
      </c>
    </row>
    <row r="546" spans="1:3" x14ac:dyDescent="0.3">
      <c r="A546" t="str">
        <v/>
      </c>
      <c r="B546" t="str">
        <v/>
      </c>
      <c r="C546" t="str">
        <v/>
      </c>
    </row>
    <row r="547" spans="1:3" x14ac:dyDescent="0.3">
      <c r="A547" t="str">
        <v/>
      </c>
      <c r="B547" t="str">
        <v/>
      </c>
      <c r="C547" t="str">
        <v/>
      </c>
    </row>
    <row r="548" spans="1:3" x14ac:dyDescent="0.3">
      <c r="A548" t="str">
        <v/>
      </c>
      <c r="B548" t="str">
        <v/>
      </c>
      <c r="C548" t="str">
        <v/>
      </c>
    </row>
    <row r="549" spans="1:3" x14ac:dyDescent="0.3">
      <c r="A549" t="str">
        <v/>
      </c>
      <c r="B549" t="str">
        <v/>
      </c>
      <c r="C549" t="str">
        <v/>
      </c>
    </row>
    <row r="550" spans="1:3" x14ac:dyDescent="0.3">
      <c r="A550" t="str">
        <v/>
      </c>
      <c r="B550" t="str">
        <v/>
      </c>
      <c r="C550" t="str">
        <v/>
      </c>
    </row>
    <row r="551" spans="1:3" x14ac:dyDescent="0.3">
      <c r="A551" t="str">
        <v/>
      </c>
      <c r="B551" t="str">
        <v/>
      </c>
      <c r="C551" t="str">
        <v/>
      </c>
    </row>
    <row r="552" spans="1:3" x14ac:dyDescent="0.3">
      <c r="A552" t="str">
        <v/>
      </c>
      <c r="B552" t="str">
        <v/>
      </c>
      <c r="C552" t="str">
        <v/>
      </c>
    </row>
    <row r="553" spans="1:3" x14ac:dyDescent="0.3">
      <c r="A553" t="str">
        <v/>
      </c>
      <c r="B553" t="str">
        <v/>
      </c>
      <c r="C553" t="str">
        <v/>
      </c>
    </row>
    <row r="554" spans="1:3" x14ac:dyDescent="0.3">
      <c r="A554" t="str">
        <v/>
      </c>
      <c r="B554" t="str">
        <v/>
      </c>
      <c r="C554" t="str">
        <v/>
      </c>
    </row>
    <row r="555" spans="1:3" x14ac:dyDescent="0.3">
      <c r="A555" t="str">
        <v/>
      </c>
      <c r="B555" t="str">
        <v/>
      </c>
      <c r="C555" t="str">
        <v/>
      </c>
    </row>
    <row r="556" spans="1:3" x14ac:dyDescent="0.3">
      <c r="A556" t="str">
        <v/>
      </c>
      <c r="B556" t="str">
        <v/>
      </c>
      <c r="C556" t="str">
        <v/>
      </c>
    </row>
    <row r="557" spans="1:3" x14ac:dyDescent="0.3">
      <c r="A557" t="str">
        <v/>
      </c>
      <c r="B557" t="str">
        <v/>
      </c>
      <c r="C557" t="str">
        <v/>
      </c>
    </row>
    <row r="558" spans="1:3" x14ac:dyDescent="0.3">
      <c r="A558" t="str">
        <v/>
      </c>
      <c r="B558" t="str">
        <v/>
      </c>
      <c r="C558" t="str">
        <v/>
      </c>
    </row>
    <row r="559" spans="1:3" x14ac:dyDescent="0.3">
      <c r="A559" t="str">
        <v/>
      </c>
      <c r="B559" t="str">
        <v/>
      </c>
      <c r="C559" t="str">
        <v/>
      </c>
    </row>
    <row r="560" spans="1:3" x14ac:dyDescent="0.3">
      <c r="A560" t="str">
        <v/>
      </c>
      <c r="B560" t="str">
        <v/>
      </c>
      <c r="C560" t="str">
        <v/>
      </c>
    </row>
    <row r="561" spans="1:3" x14ac:dyDescent="0.3">
      <c r="A561" t="str">
        <v/>
      </c>
      <c r="B561" t="str">
        <v/>
      </c>
      <c r="C561" t="str">
        <v/>
      </c>
    </row>
    <row r="562" spans="1:3" x14ac:dyDescent="0.3">
      <c r="A562" t="str">
        <v/>
      </c>
      <c r="B562" t="str">
        <v/>
      </c>
      <c r="C562" t="str">
        <v/>
      </c>
    </row>
    <row r="563" spans="1:3" x14ac:dyDescent="0.3">
      <c r="A563" t="str">
        <v/>
      </c>
      <c r="B563" t="str">
        <v/>
      </c>
      <c r="C563" t="str">
        <v/>
      </c>
    </row>
    <row r="564" spans="1:3" x14ac:dyDescent="0.3">
      <c r="A564" t="str">
        <v/>
      </c>
      <c r="B564" t="str">
        <v/>
      </c>
      <c r="C564" t="str">
        <v/>
      </c>
    </row>
    <row r="565" spans="1:3" x14ac:dyDescent="0.3">
      <c r="A565" t="str">
        <v/>
      </c>
      <c r="B565" t="str">
        <v/>
      </c>
      <c r="C565" t="str">
        <v/>
      </c>
    </row>
    <row r="566" spans="1:3" x14ac:dyDescent="0.3">
      <c r="A566" t="str">
        <v/>
      </c>
      <c r="B566" t="str">
        <v/>
      </c>
      <c r="C566" t="str">
        <v/>
      </c>
    </row>
    <row r="567" spans="1:3" x14ac:dyDescent="0.3">
      <c r="A567" t="str">
        <v/>
      </c>
      <c r="B567" t="str">
        <v/>
      </c>
      <c r="C567" t="str">
        <v/>
      </c>
    </row>
    <row r="568" spans="1:3" x14ac:dyDescent="0.3">
      <c r="A568" t="str">
        <v/>
      </c>
      <c r="B568" t="str">
        <v/>
      </c>
      <c r="C568" t="str">
        <v/>
      </c>
    </row>
    <row r="569" spans="1:3" x14ac:dyDescent="0.3">
      <c r="A569" t="str">
        <v/>
      </c>
      <c r="B569" t="str">
        <v/>
      </c>
      <c r="C569" t="str">
        <v/>
      </c>
    </row>
    <row r="570" spans="1:3" x14ac:dyDescent="0.3">
      <c r="A570" t="str">
        <v/>
      </c>
      <c r="B570" t="str">
        <v/>
      </c>
      <c r="C570" t="str">
        <v/>
      </c>
    </row>
    <row r="571" spans="1:3" x14ac:dyDescent="0.3">
      <c r="A571" t="str">
        <v/>
      </c>
      <c r="B571" t="str">
        <v/>
      </c>
      <c r="C571" t="str">
        <v/>
      </c>
    </row>
    <row r="572" spans="1:3" x14ac:dyDescent="0.3">
      <c r="A572" t="str">
        <v/>
      </c>
      <c r="B572" t="str">
        <v/>
      </c>
      <c r="C572" t="str">
        <v/>
      </c>
    </row>
    <row r="573" spans="1:3" x14ac:dyDescent="0.3">
      <c r="A573" t="str">
        <v/>
      </c>
      <c r="B573" t="str">
        <v/>
      </c>
      <c r="C573" t="str">
        <v/>
      </c>
    </row>
    <row r="574" spans="1:3" x14ac:dyDescent="0.3">
      <c r="A574" t="str">
        <v/>
      </c>
      <c r="B574" t="str">
        <v/>
      </c>
      <c r="C574" t="str">
        <v/>
      </c>
    </row>
    <row r="575" spans="1:3" x14ac:dyDescent="0.3">
      <c r="A575" t="str">
        <v/>
      </c>
      <c r="B575" t="str">
        <v/>
      </c>
      <c r="C575" t="str">
        <v/>
      </c>
    </row>
    <row r="576" spans="1:3" x14ac:dyDescent="0.3">
      <c r="A576" t="str">
        <v/>
      </c>
      <c r="B576" t="str">
        <v/>
      </c>
      <c r="C576" t="str">
        <v/>
      </c>
    </row>
    <row r="577" spans="1:3" x14ac:dyDescent="0.3">
      <c r="A577" t="str">
        <v/>
      </c>
      <c r="B577" t="str">
        <v/>
      </c>
      <c r="C577" t="str">
        <v/>
      </c>
    </row>
    <row r="578" spans="1:3" x14ac:dyDescent="0.3">
      <c r="A578" t="str">
        <v/>
      </c>
      <c r="B578" t="str">
        <v/>
      </c>
      <c r="C578" t="str">
        <v/>
      </c>
    </row>
    <row r="579" spans="1:3" x14ac:dyDescent="0.3">
      <c r="A579" t="str">
        <v/>
      </c>
      <c r="B579" t="str">
        <v/>
      </c>
      <c r="C579" t="str">
        <v/>
      </c>
    </row>
    <row r="580" spans="1:3" x14ac:dyDescent="0.3">
      <c r="A580" t="str">
        <v/>
      </c>
      <c r="B580" t="str">
        <v/>
      </c>
      <c r="C580" t="str">
        <v/>
      </c>
    </row>
    <row r="581" spans="1:3" x14ac:dyDescent="0.3">
      <c r="A581" t="str">
        <v/>
      </c>
      <c r="B581" t="str">
        <v/>
      </c>
      <c r="C581" t="str">
        <v/>
      </c>
    </row>
    <row r="582" spans="1:3" x14ac:dyDescent="0.3">
      <c r="A582" t="str">
        <v/>
      </c>
      <c r="B582" t="str">
        <v/>
      </c>
      <c r="C582" t="str">
        <v/>
      </c>
    </row>
    <row r="583" spans="1:3" x14ac:dyDescent="0.3">
      <c r="A583" t="str">
        <v/>
      </c>
      <c r="B583" t="str">
        <v/>
      </c>
      <c r="C583" t="str">
        <v/>
      </c>
    </row>
    <row r="584" spans="1:3" x14ac:dyDescent="0.3">
      <c r="A584" t="str">
        <v/>
      </c>
      <c r="B584" t="str">
        <v/>
      </c>
      <c r="C584" t="str">
        <v/>
      </c>
    </row>
    <row r="585" spans="1:3" x14ac:dyDescent="0.3">
      <c r="A585" t="str">
        <v/>
      </c>
      <c r="B585" t="str">
        <v/>
      </c>
      <c r="C585" t="str">
        <v/>
      </c>
    </row>
    <row r="586" spans="1:3" x14ac:dyDescent="0.3">
      <c r="A586" t="str">
        <v/>
      </c>
      <c r="B586" t="str">
        <v/>
      </c>
      <c r="C586" t="str">
        <v/>
      </c>
    </row>
    <row r="587" spans="1:3" x14ac:dyDescent="0.3">
      <c r="A587" t="str">
        <v/>
      </c>
      <c r="B587" t="str">
        <v/>
      </c>
      <c r="C587" t="str">
        <v/>
      </c>
    </row>
    <row r="588" spans="1:3" x14ac:dyDescent="0.3">
      <c r="A588" t="str">
        <v/>
      </c>
      <c r="B588" t="str">
        <v/>
      </c>
      <c r="C588" t="str">
        <v/>
      </c>
    </row>
    <row r="589" spans="1:3" x14ac:dyDescent="0.3">
      <c r="A589" t="str">
        <v/>
      </c>
      <c r="B589" t="str">
        <v/>
      </c>
      <c r="C589" t="str">
        <v/>
      </c>
    </row>
    <row r="590" spans="1:3" x14ac:dyDescent="0.3">
      <c r="A590" t="str">
        <v/>
      </c>
      <c r="B590" t="str">
        <v/>
      </c>
      <c r="C590" t="str">
        <v/>
      </c>
    </row>
    <row r="591" spans="1:3" x14ac:dyDescent="0.3">
      <c r="A591" t="str">
        <v/>
      </c>
      <c r="B591" t="str">
        <v/>
      </c>
      <c r="C591" t="str">
        <v/>
      </c>
    </row>
    <row r="592" spans="1:3" x14ac:dyDescent="0.3">
      <c r="A592" t="str">
        <v/>
      </c>
      <c r="B592" t="str">
        <v/>
      </c>
      <c r="C592" t="str">
        <v/>
      </c>
    </row>
    <row r="593" spans="1:3" x14ac:dyDescent="0.3">
      <c r="A593" t="str">
        <v/>
      </c>
      <c r="B593" t="str">
        <v/>
      </c>
      <c r="C593" t="str">
        <v/>
      </c>
    </row>
    <row r="594" spans="1:3" x14ac:dyDescent="0.3">
      <c r="A594" t="str">
        <v/>
      </c>
      <c r="B594" t="str">
        <v/>
      </c>
      <c r="C594" t="str">
        <v/>
      </c>
    </row>
    <row r="595" spans="1:3" x14ac:dyDescent="0.3">
      <c r="A595" t="str">
        <v/>
      </c>
      <c r="B595" t="str">
        <v/>
      </c>
      <c r="C595" t="str">
        <v/>
      </c>
    </row>
    <row r="596" spans="1:3" x14ac:dyDescent="0.3">
      <c r="A596" t="str">
        <v/>
      </c>
      <c r="B596" t="str">
        <v/>
      </c>
      <c r="C596" t="str">
        <v/>
      </c>
    </row>
    <row r="597" spans="1:3" x14ac:dyDescent="0.3">
      <c r="A597" t="str">
        <v/>
      </c>
      <c r="B597" t="str">
        <v/>
      </c>
      <c r="C597" t="str">
        <v/>
      </c>
    </row>
    <row r="598" spans="1:3" x14ac:dyDescent="0.3">
      <c r="A598" t="str">
        <v/>
      </c>
      <c r="B598" t="str">
        <v/>
      </c>
      <c r="C598" t="str">
        <v/>
      </c>
    </row>
    <row r="599" spans="1:3" x14ac:dyDescent="0.3">
      <c r="A599" t="str">
        <v/>
      </c>
      <c r="B599" t="str">
        <v/>
      </c>
      <c r="C599" t="str">
        <v/>
      </c>
    </row>
    <row r="600" spans="1:3" x14ac:dyDescent="0.3">
      <c r="A600" t="str">
        <v/>
      </c>
      <c r="B600" t="str">
        <v/>
      </c>
      <c r="C600" t="str">
        <v/>
      </c>
    </row>
    <row r="601" spans="1:3" x14ac:dyDescent="0.3">
      <c r="A601" t="str">
        <v/>
      </c>
      <c r="B601" t="str">
        <v/>
      </c>
      <c r="C601" t="str">
        <v/>
      </c>
    </row>
    <row r="602" spans="1:3" x14ac:dyDescent="0.3">
      <c r="A602" t="str">
        <v/>
      </c>
      <c r="B602" t="str">
        <v/>
      </c>
      <c r="C602" t="str">
        <v/>
      </c>
    </row>
    <row r="603" spans="1:3" x14ac:dyDescent="0.3">
      <c r="A603" t="str">
        <v/>
      </c>
      <c r="B603" t="str">
        <v/>
      </c>
      <c r="C603" t="str">
        <v/>
      </c>
    </row>
    <row r="604" spans="1:3" x14ac:dyDescent="0.3">
      <c r="A604" t="str">
        <v/>
      </c>
      <c r="B604" t="str">
        <v/>
      </c>
      <c r="C604" t="str">
        <v/>
      </c>
    </row>
    <row r="605" spans="1:3" x14ac:dyDescent="0.3">
      <c r="A605" t="str">
        <v/>
      </c>
      <c r="B605" t="str">
        <v/>
      </c>
      <c r="C605" t="str">
        <v/>
      </c>
    </row>
    <row r="606" spans="1:3" x14ac:dyDescent="0.3">
      <c r="A606" t="str">
        <v/>
      </c>
      <c r="B606" t="str">
        <v/>
      </c>
      <c r="C606" t="str">
        <v/>
      </c>
    </row>
    <row r="607" spans="1:3" x14ac:dyDescent="0.3">
      <c r="A607" t="str">
        <v/>
      </c>
      <c r="B607" t="str">
        <v/>
      </c>
      <c r="C607" t="str">
        <v/>
      </c>
    </row>
    <row r="608" spans="1:3" x14ac:dyDescent="0.3">
      <c r="A608" t="str">
        <v/>
      </c>
      <c r="B608" t="str">
        <v/>
      </c>
      <c r="C608" t="str">
        <v/>
      </c>
    </row>
    <row r="609" spans="1:3" x14ac:dyDescent="0.3">
      <c r="A609" t="str">
        <v/>
      </c>
      <c r="B609" t="str">
        <v/>
      </c>
      <c r="C609" t="str">
        <v/>
      </c>
    </row>
    <row r="610" spans="1:3" x14ac:dyDescent="0.3">
      <c r="A610" t="str">
        <v/>
      </c>
      <c r="B610" t="str">
        <v/>
      </c>
      <c r="C610" t="str">
        <v/>
      </c>
    </row>
    <row r="611" spans="1:3" x14ac:dyDescent="0.3">
      <c r="A611" t="str">
        <v/>
      </c>
      <c r="B611" t="str">
        <v/>
      </c>
      <c r="C611" t="str">
        <v/>
      </c>
    </row>
    <row r="612" spans="1:3" x14ac:dyDescent="0.3">
      <c r="A612" t="str">
        <v/>
      </c>
      <c r="B612" t="str">
        <v/>
      </c>
      <c r="C612" t="str">
        <v/>
      </c>
    </row>
    <row r="613" spans="1:3" x14ac:dyDescent="0.3">
      <c r="A613" t="str">
        <v/>
      </c>
      <c r="B613" t="str">
        <v/>
      </c>
      <c r="C613" t="str">
        <v/>
      </c>
    </row>
    <row r="614" spans="1:3" x14ac:dyDescent="0.3">
      <c r="A614" t="str">
        <v/>
      </c>
      <c r="B614" t="str">
        <v/>
      </c>
      <c r="C614" t="str">
        <v/>
      </c>
    </row>
    <row r="615" spans="1:3" x14ac:dyDescent="0.3">
      <c r="A615" t="str">
        <v/>
      </c>
      <c r="B615" t="str">
        <v/>
      </c>
      <c r="C615" t="str">
        <v/>
      </c>
    </row>
    <row r="616" spans="1:3" x14ac:dyDescent="0.3">
      <c r="A616" t="str">
        <v/>
      </c>
      <c r="B616" t="str">
        <v/>
      </c>
      <c r="C616" t="str">
        <v/>
      </c>
    </row>
    <row r="617" spans="1:3" x14ac:dyDescent="0.3">
      <c r="A617" t="str">
        <v/>
      </c>
      <c r="B617" t="str">
        <v/>
      </c>
      <c r="C617" t="str">
        <v/>
      </c>
    </row>
    <row r="618" spans="1:3" x14ac:dyDescent="0.3">
      <c r="A618" t="str">
        <v/>
      </c>
      <c r="B618" t="str">
        <v/>
      </c>
      <c r="C618" t="str">
        <v/>
      </c>
    </row>
    <row r="619" spans="1:3" x14ac:dyDescent="0.3">
      <c r="A619" t="str">
        <v/>
      </c>
      <c r="B619" t="str">
        <v/>
      </c>
      <c r="C619" t="str">
        <v/>
      </c>
    </row>
    <row r="620" spans="1:3" x14ac:dyDescent="0.3">
      <c r="A620" t="str">
        <v/>
      </c>
      <c r="B620" t="str">
        <v/>
      </c>
      <c r="C620" t="str">
        <v/>
      </c>
    </row>
    <row r="621" spans="1:3" x14ac:dyDescent="0.3">
      <c r="A621" t="str">
        <v/>
      </c>
      <c r="B621" t="str">
        <v/>
      </c>
      <c r="C621" t="str">
        <v/>
      </c>
    </row>
    <row r="622" spans="1:3" x14ac:dyDescent="0.3">
      <c r="A622" t="str">
        <v/>
      </c>
      <c r="B622" t="str">
        <v/>
      </c>
      <c r="C622" t="str">
        <v/>
      </c>
    </row>
    <row r="623" spans="1:3" x14ac:dyDescent="0.3">
      <c r="A623" t="str">
        <v/>
      </c>
      <c r="B623" t="str">
        <v/>
      </c>
      <c r="C623" t="str">
        <v/>
      </c>
    </row>
    <row r="624" spans="1:3" x14ac:dyDescent="0.3">
      <c r="A624" t="str">
        <v/>
      </c>
      <c r="B624" t="str">
        <v/>
      </c>
      <c r="C624" t="str">
        <v/>
      </c>
    </row>
    <row r="625" spans="1:3" x14ac:dyDescent="0.3">
      <c r="A625" t="str">
        <v/>
      </c>
      <c r="B625" t="str">
        <v/>
      </c>
      <c r="C625" t="str">
        <v/>
      </c>
    </row>
    <row r="626" spans="1:3" x14ac:dyDescent="0.3">
      <c r="A626" t="str">
        <v/>
      </c>
      <c r="B626" t="str">
        <v/>
      </c>
      <c r="C626" t="str">
        <v/>
      </c>
    </row>
    <row r="627" spans="1:3" x14ac:dyDescent="0.3">
      <c r="A627" t="str">
        <v/>
      </c>
      <c r="B627" t="str">
        <v/>
      </c>
      <c r="C627" t="str">
        <v/>
      </c>
    </row>
    <row r="628" spans="1:3" x14ac:dyDescent="0.3">
      <c r="A628" t="str">
        <v/>
      </c>
      <c r="B628" t="str">
        <v/>
      </c>
      <c r="C628" t="str">
        <v/>
      </c>
    </row>
    <row r="629" spans="1:3" x14ac:dyDescent="0.3">
      <c r="A629" t="str">
        <v/>
      </c>
      <c r="B629" t="str">
        <v/>
      </c>
      <c r="C629" t="str">
        <v/>
      </c>
    </row>
    <row r="630" spans="1:3" x14ac:dyDescent="0.3">
      <c r="A630" t="str">
        <v/>
      </c>
      <c r="B630" t="str">
        <v/>
      </c>
      <c r="C630" t="str">
        <v/>
      </c>
    </row>
    <row r="631" spans="1:3" x14ac:dyDescent="0.3">
      <c r="A631" t="str">
        <v/>
      </c>
      <c r="B631" t="str">
        <v/>
      </c>
      <c r="C631" t="str">
        <v/>
      </c>
    </row>
    <row r="632" spans="1:3" x14ac:dyDescent="0.3">
      <c r="A632" t="str">
        <v/>
      </c>
      <c r="B632" t="str">
        <v/>
      </c>
      <c r="C632" t="str">
        <v/>
      </c>
    </row>
    <row r="633" spans="1:3" x14ac:dyDescent="0.3">
      <c r="A633" t="str">
        <v/>
      </c>
      <c r="B633" t="str">
        <v/>
      </c>
      <c r="C633" t="str">
        <v/>
      </c>
    </row>
    <row r="634" spans="1:3" x14ac:dyDescent="0.3">
      <c r="A634" t="str">
        <v/>
      </c>
      <c r="B634" t="str">
        <v/>
      </c>
      <c r="C634" t="str">
        <v/>
      </c>
    </row>
    <row r="635" spans="1:3" x14ac:dyDescent="0.3">
      <c r="A635" t="str">
        <v/>
      </c>
      <c r="B635" t="str">
        <v/>
      </c>
      <c r="C635" t="str">
        <v/>
      </c>
    </row>
    <row r="636" spans="1:3" x14ac:dyDescent="0.3">
      <c r="A636" t="str">
        <v/>
      </c>
      <c r="B636" t="str">
        <v/>
      </c>
      <c r="C636" t="str">
        <v/>
      </c>
    </row>
    <row r="637" spans="1:3" x14ac:dyDescent="0.3">
      <c r="A637" t="str">
        <v/>
      </c>
      <c r="B637" t="str">
        <v/>
      </c>
      <c r="C637" t="str">
        <v/>
      </c>
    </row>
    <row r="638" spans="1:3" x14ac:dyDescent="0.3">
      <c r="A638" t="str">
        <v/>
      </c>
      <c r="B638" t="str">
        <v/>
      </c>
      <c r="C638" t="str">
        <v/>
      </c>
    </row>
    <row r="639" spans="1:3" x14ac:dyDescent="0.3">
      <c r="A639" t="str">
        <v/>
      </c>
      <c r="B639" t="str">
        <v/>
      </c>
      <c r="C639" t="str">
        <v/>
      </c>
    </row>
    <row r="640" spans="1:3" x14ac:dyDescent="0.3">
      <c r="A640" t="str">
        <v/>
      </c>
      <c r="B640" t="str">
        <v/>
      </c>
      <c r="C640" t="str">
        <v/>
      </c>
    </row>
    <row r="641" spans="1:3" x14ac:dyDescent="0.3">
      <c r="A641" t="str">
        <v/>
      </c>
      <c r="B641" t="str">
        <v/>
      </c>
      <c r="C641" t="str">
        <v/>
      </c>
    </row>
    <row r="642" spans="1:3" x14ac:dyDescent="0.3">
      <c r="A642" t="str">
        <v/>
      </c>
      <c r="B642" t="str">
        <v/>
      </c>
      <c r="C642" t="str">
        <v/>
      </c>
    </row>
    <row r="643" spans="1:3" x14ac:dyDescent="0.3">
      <c r="A643" t="str">
        <v/>
      </c>
      <c r="B643" t="str">
        <v/>
      </c>
      <c r="C643" t="str">
        <v/>
      </c>
    </row>
    <row r="644" spans="1:3" x14ac:dyDescent="0.3">
      <c r="A644" t="str">
        <v/>
      </c>
      <c r="B644" t="str">
        <v/>
      </c>
      <c r="C644" t="str">
        <v/>
      </c>
    </row>
    <row r="645" spans="1:3" x14ac:dyDescent="0.3">
      <c r="A645" t="str">
        <v/>
      </c>
      <c r="B645" t="str">
        <v/>
      </c>
      <c r="C645" t="str">
        <v/>
      </c>
    </row>
    <row r="646" spans="1:3" x14ac:dyDescent="0.3">
      <c r="A646" t="str">
        <v/>
      </c>
      <c r="B646" t="str">
        <v/>
      </c>
      <c r="C646" t="str">
        <v/>
      </c>
    </row>
    <row r="647" spans="1:3" x14ac:dyDescent="0.3">
      <c r="A647" t="str">
        <v/>
      </c>
      <c r="B647" t="str">
        <v/>
      </c>
      <c r="C647" t="str">
        <v/>
      </c>
    </row>
    <row r="648" spans="1:3" x14ac:dyDescent="0.3">
      <c r="A648" t="str">
        <v/>
      </c>
      <c r="B648" t="str">
        <v/>
      </c>
      <c r="C648" t="str">
        <v/>
      </c>
    </row>
    <row r="649" spans="1:3" x14ac:dyDescent="0.3">
      <c r="A649" t="str">
        <v/>
      </c>
      <c r="B649" t="str">
        <v/>
      </c>
      <c r="C649" t="str">
        <v/>
      </c>
    </row>
    <row r="650" spans="1:3" x14ac:dyDescent="0.3">
      <c r="A650" t="str">
        <v/>
      </c>
      <c r="B650" t="str">
        <v/>
      </c>
      <c r="C650" t="str">
        <v/>
      </c>
    </row>
    <row r="651" spans="1:3" x14ac:dyDescent="0.3">
      <c r="A651" t="str">
        <v/>
      </c>
      <c r="B651" t="str">
        <v/>
      </c>
      <c r="C651" t="str">
        <v/>
      </c>
    </row>
    <row r="652" spans="1:3" x14ac:dyDescent="0.3">
      <c r="A652" t="str">
        <v/>
      </c>
      <c r="B652" t="str">
        <v/>
      </c>
      <c r="C652" t="str">
        <v/>
      </c>
    </row>
    <row r="653" spans="1:3" x14ac:dyDescent="0.3">
      <c r="A653" t="str">
        <v/>
      </c>
      <c r="B653" t="str">
        <v/>
      </c>
      <c r="C653" t="str">
        <v/>
      </c>
    </row>
    <row r="654" spans="1:3" x14ac:dyDescent="0.3">
      <c r="A654" t="str">
        <v/>
      </c>
      <c r="B654" t="str">
        <v/>
      </c>
      <c r="C654" t="str">
        <v/>
      </c>
    </row>
    <row r="655" spans="1:3" x14ac:dyDescent="0.3">
      <c r="A655" t="str">
        <v/>
      </c>
      <c r="B655" t="str">
        <v/>
      </c>
      <c r="C655" t="str">
        <v/>
      </c>
    </row>
    <row r="656" spans="1:3" x14ac:dyDescent="0.3">
      <c r="A656" t="str">
        <v/>
      </c>
      <c r="B656" t="str">
        <v/>
      </c>
      <c r="C656" t="str">
        <v/>
      </c>
    </row>
    <row r="657" spans="1:3" x14ac:dyDescent="0.3">
      <c r="A657" t="str">
        <v/>
      </c>
      <c r="B657" t="str">
        <v/>
      </c>
      <c r="C657" t="str">
        <v/>
      </c>
    </row>
    <row r="658" spans="1:3" x14ac:dyDescent="0.3">
      <c r="A658" t="str">
        <v/>
      </c>
      <c r="B658" t="str">
        <v/>
      </c>
      <c r="C658" t="str">
        <v/>
      </c>
    </row>
    <row r="659" spans="1:3" x14ac:dyDescent="0.3">
      <c r="A659" t="str">
        <v/>
      </c>
      <c r="B659" t="str">
        <v/>
      </c>
      <c r="C659" t="str">
        <v/>
      </c>
    </row>
    <row r="660" spans="1:3" x14ac:dyDescent="0.3">
      <c r="A660" t="str">
        <v/>
      </c>
      <c r="B660" t="str">
        <v/>
      </c>
      <c r="C660" t="str">
        <v/>
      </c>
    </row>
    <row r="661" spans="1:3" x14ac:dyDescent="0.3">
      <c r="A661" t="str">
        <v/>
      </c>
      <c r="B661" t="str">
        <v/>
      </c>
      <c r="C661" t="str">
        <v/>
      </c>
    </row>
    <row r="662" spans="1:3" x14ac:dyDescent="0.3">
      <c r="A662" t="str">
        <v/>
      </c>
      <c r="B662" t="str">
        <v/>
      </c>
      <c r="C662" t="str">
        <v/>
      </c>
    </row>
    <row r="663" spans="1:3" x14ac:dyDescent="0.3">
      <c r="A663" t="str">
        <v/>
      </c>
      <c r="B663" t="str">
        <v/>
      </c>
      <c r="C663" t="str">
        <v/>
      </c>
    </row>
    <row r="664" spans="1:3" x14ac:dyDescent="0.3">
      <c r="A664" t="str">
        <v/>
      </c>
      <c r="B664" t="str">
        <v/>
      </c>
      <c r="C664" t="str">
        <v/>
      </c>
    </row>
    <row r="665" spans="1:3" x14ac:dyDescent="0.3">
      <c r="A665" t="str">
        <v/>
      </c>
      <c r="B665" t="str">
        <v/>
      </c>
      <c r="C665" t="str">
        <v/>
      </c>
    </row>
    <row r="666" spans="1:3" x14ac:dyDescent="0.3">
      <c r="A666" t="str">
        <v/>
      </c>
      <c r="B666" t="str">
        <v/>
      </c>
      <c r="C666" t="str">
        <v/>
      </c>
    </row>
    <row r="667" spans="1:3" x14ac:dyDescent="0.3">
      <c r="A667" t="str">
        <v/>
      </c>
      <c r="B667" t="str">
        <v/>
      </c>
      <c r="C667" t="str">
        <v/>
      </c>
    </row>
    <row r="668" spans="1:3" x14ac:dyDescent="0.3">
      <c r="A668" t="str">
        <v/>
      </c>
      <c r="B668" t="str">
        <v/>
      </c>
      <c r="C668" t="str">
        <v/>
      </c>
    </row>
    <row r="669" spans="1:3" x14ac:dyDescent="0.3">
      <c r="A669" t="str">
        <v/>
      </c>
      <c r="B669" t="str">
        <v/>
      </c>
      <c r="C669" t="str">
        <v/>
      </c>
    </row>
    <row r="670" spans="1:3" x14ac:dyDescent="0.3">
      <c r="A670" t="str">
        <v/>
      </c>
      <c r="B670" t="str">
        <v/>
      </c>
      <c r="C670" t="str">
        <v/>
      </c>
    </row>
    <row r="671" spans="1:3" x14ac:dyDescent="0.3">
      <c r="A671" t="str">
        <v/>
      </c>
      <c r="B671" t="str">
        <v/>
      </c>
      <c r="C671" t="str">
        <v/>
      </c>
    </row>
    <row r="672" spans="1:3" x14ac:dyDescent="0.3">
      <c r="A672" t="str">
        <v/>
      </c>
      <c r="B672" t="str">
        <v/>
      </c>
      <c r="C672" t="str">
        <v/>
      </c>
    </row>
    <row r="673" spans="1:3" x14ac:dyDescent="0.3">
      <c r="A673" t="str">
        <v/>
      </c>
      <c r="B673" t="str">
        <v/>
      </c>
      <c r="C673" t="str">
        <v/>
      </c>
    </row>
    <row r="674" spans="1:3" x14ac:dyDescent="0.3">
      <c r="A674" t="str">
        <v/>
      </c>
      <c r="B674" t="str">
        <v/>
      </c>
      <c r="C674" t="str">
        <v/>
      </c>
    </row>
    <row r="675" spans="1:3" x14ac:dyDescent="0.3">
      <c r="A675" t="str">
        <v/>
      </c>
      <c r="B675" t="str">
        <v/>
      </c>
      <c r="C675" t="str">
        <v/>
      </c>
    </row>
    <row r="676" spans="1:3" x14ac:dyDescent="0.3">
      <c r="A676" t="str">
        <v/>
      </c>
      <c r="B676" t="str">
        <v/>
      </c>
      <c r="C676" t="str">
        <v/>
      </c>
    </row>
    <row r="677" spans="1:3" x14ac:dyDescent="0.3">
      <c r="A677" t="str">
        <v/>
      </c>
      <c r="B677" t="str">
        <v/>
      </c>
      <c r="C677" t="str">
        <v/>
      </c>
    </row>
    <row r="678" spans="1:3" x14ac:dyDescent="0.3">
      <c r="A678" t="str">
        <v/>
      </c>
      <c r="B678" t="str">
        <v/>
      </c>
      <c r="C678" t="str">
        <v/>
      </c>
    </row>
    <row r="679" spans="1:3" x14ac:dyDescent="0.3">
      <c r="A679" t="str">
        <v/>
      </c>
      <c r="B679" t="str">
        <v/>
      </c>
      <c r="C679" t="str">
        <v/>
      </c>
    </row>
    <row r="680" spans="1:3" x14ac:dyDescent="0.3">
      <c r="A680" t="str">
        <v/>
      </c>
      <c r="B680" t="str">
        <v/>
      </c>
      <c r="C680" t="str">
        <v/>
      </c>
    </row>
    <row r="681" spans="1:3" x14ac:dyDescent="0.3">
      <c r="A681" t="str">
        <v/>
      </c>
      <c r="B681" t="str">
        <v/>
      </c>
      <c r="C681" t="str">
        <v/>
      </c>
    </row>
    <row r="682" spans="1:3" x14ac:dyDescent="0.3">
      <c r="A682" t="str">
        <v/>
      </c>
      <c r="B682" t="str">
        <v/>
      </c>
      <c r="C682" t="str">
        <v/>
      </c>
    </row>
    <row r="683" spans="1:3" x14ac:dyDescent="0.3">
      <c r="A683" t="str">
        <v/>
      </c>
      <c r="B683" t="str">
        <v/>
      </c>
      <c r="C683" t="str">
        <v/>
      </c>
    </row>
    <row r="684" spans="1:3" x14ac:dyDescent="0.3">
      <c r="A684" t="str">
        <v/>
      </c>
      <c r="B684" t="str">
        <v/>
      </c>
      <c r="C684" t="str">
        <v/>
      </c>
    </row>
    <row r="685" spans="1:3" x14ac:dyDescent="0.3">
      <c r="A685" t="str">
        <v/>
      </c>
      <c r="B685" t="str">
        <v/>
      </c>
      <c r="C685" t="str">
        <v/>
      </c>
    </row>
    <row r="686" spans="1:3" x14ac:dyDescent="0.3">
      <c r="A686" t="str">
        <v/>
      </c>
      <c r="B686" t="str">
        <v/>
      </c>
      <c r="C686" t="str">
        <v/>
      </c>
    </row>
    <row r="687" spans="1:3" x14ac:dyDescent="0.3">
      <c r="A687" t="str">
        <v/>
      </c>
      <c r="B687" t="str">
        <v/>
      </c>
      <c r="C687" t="str">
        <v/>
      </c>
    </row>
    <row r="688" spans="1:3" x14ac:dyDescent="0.3">
      <c r="A688" t="str">
        <v/>
      </c>
      <c r="B688" t="str">
        <v/>
      </c>
      <c r="C688" t="str">
        <v/>
      </c>
    </row>
    <row r="689" spans="1:3" x14ac:dyDescent="0.3">
      <c r="A689" t="str">
        <v/>
      </c>
      <c r="B689" t="str">
        <v/>
      </c>
      <c r="C689" t="str">
        <v/>
      </c>
    </row>
    <row r="690" spans="1:3" x14ac:dyDescent="0.3">
      <c r="A690" t="str">
        <v/>
      </c>
      <c r="B690" t="str">
        <v/>
      </c>
      <c r="C690" t="str">
        <v/>
      </c>
    </row>
    <row r="691" spans="1:3" x14ac:dyDescent="0.3">
      <c r="A691" t="str">
        <v/>
      </c>
      <c r="B691" t="str">
        <v/>
      </c>
      <c r="C691" t="str">
        <v/>
      </c>
    </row>
    <row r="692" spans="1:3" x14ac:dyDescent="0.3">
      <c r="A692" t="str">
        <v/>
      </c>
      <c r="B692" t="str">
        <v/>
      </c>
      <c r="C692" t="str">
        <v/>
      </c>
    </row>
    <row r="693" spans="1:3" x14ac:dyDescent="0.3">
      <c r="A693" t="str">
        <v/>
      </c>
      <c r="B693" t="str">
        <v/>
      </c>
      <c r="C693" t="str">
        <v/>
      </c>
    </row>
    <row r="694" spans="1:3" x14ac:dyDescent="0.3">
      <c r="A694" t="str">
        <v/>
      </c>
      <c r="B694" t="str">
        <v/>
      </c>
      <c r="C694" t="str">
        <v/>
      </c>
    </row>
    <row r="695" spans="1:3" x14ac:dyDescent="0.3">
      <c r="A695" t="str">
        <v/>
      </c>
      <c r="B695" t="str">
        <v/>
      </c>
      <c r="C695" t="str">
        <v/>
      </c>
    </row>
    <row r="696" spans="1:3" x14ac:dyDescent="0.3">
      <c r="A696" t="str">
        <v/>
      </c>
      <c r="B696" t="str">
        <v/>
      </c>
      <c r="C696" t="str">
        <v/>
      </c>
    </row>
    <row r="697" spans="1:3" x14ac:dyDescent="0.3">
      <c r="A697" t="str">
        <v/>
      </c>
      <c r="B697" t="str">
        <v/>
      </c>
      <c r="C697" t="str">
        <v/>
      </c>
    </row>
    <row r="698" spans="1:3" x14ac:dyDescent="0.3">
      <c r="A698" t="str">
        <v/>
      </c>
      <c r="B698" t="str">
        <v/>
      </c>
      <c r="C698" t="str">
        <v/>
      </c>
    </row>
    <row r="699" spans="1:3" x14ac:dyDescent="0.3">
      <c r="A699" t="str">
        <v/>
      </c>
      <c r="B699" t="str">
        <v/>
      </c>
      <c r="C699" t="str">
        <v/>
      </c>
    </row>
    <row r="700" spans="1:3" x14ac:dyDescent="0.3">
      <c r="A700" t="str">
        <v/>
      </c>
      <c r="B700" t="str">
        <v/>
      </c>
      <c r="C700" t="str">
        <v/>
      </c>
    </row>
    <row r="701" spans="1:3" x14ac:dyDescent="0.3">
      <c r="A701" t="str">
        <v/>
      </c>
      <c r="B701" t="str">
        <v/>
      </c>
      <c r="C701" t="str">
        <v/>
      </c>
    </row>
    <row r="702" spans="1:3" x14ac:dyDescent="0.3">
      <c r="A702" t="str">
        <v/>
      </c>
      <c r="B702" t="str">
        <v/>
      </c>
      <c r="C702" t="str">
        <v/>
      </c>
    </row>
    <row r="703" spans="1:3" x14ac:dyDescent="0.3">
      <c r="A703" t="str">
        <v/>
      </c>
      <c r="B703" t="str">
        <v/>
      </c>
      <c r="C703" t="str">
        <v/>
      </c>
    </row>
    <row r="704" spans="1:3" x14ac:dyDescent="0.3">
      <c r="A704" t="str">
        <v/>
      </c>
      <c r="B704" t="str">
        <v/>
      </c>
      <c r="C704" t="str">
        <v/>
      </c>
    </row>
    <row r="705" spans="1:3" x14ac:dyDescent="0.3">
      <c r="A705" t="str">
        <v/>
      </c>
      <c r="B705" t="str">
        <v/>
      </c>
      <c r="C705" t="str">
        <v/>
      </c>
    </row>
    <row r="706" spans="1:3" x14ac:dyDescent="0.3">
      <c r="A706" t="str">
        <v/>
      </c>
      <c r="B706" t="str">
        <v/>
      </c>
      <c r="C706" t="str">
        <v/>
      </c>
    </row>
    <row r="707" spans="1:3" x14ac:dyDescent="0.3">
      <c r="A707" t="str">
        <v/>
      </c>
      <c r="B707" t="str">
        <v/>
      </c>
      <c r="C707" t="str">
        <v/>
      </c>
    </row>
    <row r="708" spans="1:3" x14ac:dyDescent="0.3">
      <c r="A708" t="str">
        <v/>
      </c>
      <c r="B708" t="str">
        <v/>
      </c>
      <c r="C708" t="str">
        <v/>
      </c>
    </row>
    <row r="709" spans="1:3" x14ac:dyDescent="0.3">
      <c r="A709" t="str">
        <v/>
      </c>
      <c r="B709" t="str">
        <v/>
      </c>
      <c r="C709" t="str">
        <v/>
      </c>
    </row>
    <row r="710" spans="1:3" x14ac:dyDescent="0.3">
      <c r="A710" t="str">
        <v/>
      </c>
      <c r="B710" t="str">
        <v/>
      </c>
      <c r="C710" t="str">
        <v/>
      </c>
    </row>
    <row r="711" spans="1:3" x14ac:dyDescent="0.3">
      <c r="A711" t="str">
        <v/>
      </c>
      <c r="B711" t="str">
        <v/>
      </c>
      <c r="C711" t="str">
        <v/>
      </c>
    </row>
    <row r="712" spans="1:3" x14ac:dyDescent="0.3">
      <c r="A712" t="str">
        <v/>
      </c>
      <c r="B712" t="str">
        <v/>
      </c>
      <c r="C712" t="str">
        <v/>
      </c>
    </row>
    <row r="713" spans="1:3" x14ac:dyDescent="0.3">
      <c r="A713" t="str">
        <v/>
      </c>
      <c r="B713" t="str">
        <v/>
      </c>
      <c r="C713" t="str">
        <v/>
      </c>
    </row>
    <row r="714" spans="1:3" x14ac:dyDescent="0.3">
      <c r="A714" t="str">
        <v/>
      </c>
      <c r="B714" t="str">
        <v/>
      </c>
      <c r="C714" t="str">
        <v/>
      </c>
    </row>
    <row r="715" spans="1:3" x14ac:dyDescent="0.3">
      <c r="A715" t="str">
        <v/>
      </c>
      <c r="B715" t="str">
        <v/>
      </c>
      <c r="C715" t="str">
        <v/>
      </c>
    </row>
    <row r="716" spans="1:3" x14ac:dyDescent="0.3">
      <c r="A716" t="str">
        <v/>
      </c>
      <c r="B716" t="str">
        <v/>
      </c>
      <c r="C716" t="str">
        <v/>
      </c>
    </row>
    <row r="717" spans="1:3" x14ac:dyDescent="0.3">
      <c r="A717" t="str">
        <v/>
      </c>
      <c r="B717" t="str">
        <v/>
      </c>
      <c r="C717" t="str">
        <v/>
      </c>
    </row>
    <row r="718" spans="1:3" x14ac:dyDescent="0.3">
      <c r="A718" t="str">
        <v/>
      </c>
      <c r="B718" t="str">
        <v/>
      </c>
      <c r="C718" t="str">
        <v/>
      </c>
    </row>
    <row r="719" spans="1:3" x14ac:dyDescent="0.3">
      <c r="A719" t="str">
        <v/>
      </c>
      <c r="B719" t="str">
        <v/>
      </c>
      <c r="C719" t="str">
        <v/>
      </c>
    </row>
    <row r="720" spans="1:3" x14ac:dyDescent="0.3">
      <c r="A720" t="str">
        <v/>
      </c>
      <c r="B720" t="str">
        <v/>
      </c>
      <c r="C720" t="str">
        <v/>
      </c>
    </row>
    <row r="721" spans="1:3" x14ac:dyDescent="0.3">
      <c r="A721" t="str">
        <v/>
      </c>
      <c r="B721" t="str">
        <v/>
      </c>
      <c r="C721" t="str">
        <v/>
      </c>
    </row>
    <row r="722" spans="1:3" x14ac:dyDescent="0.3">
      <c r="A722" t="str">
        <v/>
      </c>
      <c r="B722" t="str">
        <v/>
      </c>
      <c r="C722" t="str">
        <v/>
      </c>
    </row>
    <row r="723" spans="1:3" x14ac:dyDescent="0.3">
      <c r="A723" t="str">
        <v/>
      </c>
      <c r="B723" t="str">
        <v/>
      </c>
      <c r="C723" t="str">
        <v/>
      </c>
    </row>
    <row r="724" spans="1:3" x14ac:dyDescent="0.3">
      <c r="A724" t="str">
        <v/>
      </c>
      <c r="B724" t="str">
        <v/>
      </c>
      <c r="C724" t="str">
        <v/>
      </c>
    </row>
    <row r="725" spans="1:3" x14ac:dyDescent="0.3">
      <c r="A725" t="str">
        <v/>
      </c>
      <c r="B725" t="str">
        <v/>
      </c>
      <c r="C725" t="str">
        <v/>
      </c>
    </row>
    <row r="726" spans="1:3" x14ac:dyDescent="0.3">
      <c r="A726" t="str">
        <v/>
      </c>
      <c r="B726" t="str">
        <v/>
      </c>
      <c r="C726" t="str">
        <v/>
      </c>
    </row>
    <row r="727" spans="1:3" x14ac:dyDescent="0.3">
      <c r="A727" t="str">
        <v/>
      </c>
      <c r="B727" t="str">
        <v/>
      </c>
      <c r="C727" t="str">
        <v/>
      </c>
    </row>
    <row r="728" spans="1:3" x14ac:dyDescent="0.3">
      <c r="A728" t="str">
        <v/>
      </c>
      <c r="B728" t="str">
        <v/>
      </c>
      <c r="C728" t="str">
        <v/>
      </c>
    </row>
    <row r="729" spans="1:3" x14ac:dyDescent="0.3">
      <c r="A729" t="str">
        <v/>
      </c>
      <c r="B729" t="str">
        <v/>
      </c>
      <c r="C729" t="str">
        <v/>
      </c>
    </row>
    <row r="730" spans="1:3" x14ac:dyDescent="0.3">
      <c r="A730" t="str">
        <v/>
      </c>
      <c r="B730" t="str">
        <v/>
      </c>
      <c r="C730" t="str">
        <v/>
      </c>
    </row>
    <row r="731" spans="1:3" x14ac:dyDescent="0.3">
      <c r="A731" t="str">
        <v/>
      </c>
      <c r="B731" t="str">
        <v/>
      </c>
      <c r="C731" t="str">
        <v/>
      </c>
    </row>
    <row r="732" spans="1:3" x14ac:dyDescent="0.3">
      <c r="A732" t="str">
        <v/>
      </c>
      <c r="B732" t="str">
        <v/>
      </c>
      <c r="C732" t="str">
        <v/>
      </c>
    </row>
    <row r="733" spans="1:3" x14ac:dyDescent="0.3">
      <c r="A733" t="str">
        <v/>
      </c>
      <c r="B733" t="str">
        <v/>
      </c>
      <c r="C733" t="str">
        <v/>
      </c>
    </row>
    <row r="734" spans="1:3" x14ac:dyDescent="0.3">
      <c r="A734" t="str">
        <v/>
      </c>
      <c r="B734" t="str">
        <v/>
      </c>
      <c r="C734" t="str">
        <v/>
      </c>
    </row>
    <row r="735" spans="1:3" x14ac:dyDescent="0.3">
      <c r="A735" t="str">
        <v/>
      </c>
      <c r="B735" t="str">
        <v/>
      </c>
      <c r="C735" t="str">
        <v/>
      </c>
    </row>
    <row r="736" spans="1:3" x14ac:dyDescent="0.3">
      <c r="A736" t="str">
        <v/>
      </c>
      <c r="B736" t="str">
        <v/>
      </c>
      <c r="C736" t="str">
        <v/>
      </c>
    </row>
    <row r="737" spans="1:3" x14ac:dyDescent="0.3">
      <c r="A737" t="str">
        <v/>
      </c>
      <c r="B737" t="str">
        <v/>
      </c>
      <c r="C737" t="str">
        <v/>
      </c>
    </row>
    <row r="738" spans="1:3" x14ac:dyDescent="0.3">
      <c r="A738" t="str">
        <v/>
      </c>
      <c r="B738" t="str">
        <v/>
      </c>
      <c r="C738" t="str">
        <v/>
      </c>
    </row>
    <row r="739" spans="1:3" x14ac:dyDescent="0.3">
      <c r="A739" t="str">
        <v/>
      </c>
      <c r="B739" t="str">
        <v/>
      </c>
      <c r="C739" t="str">
        <v/>
      </c>
    </row>
    <row r="740" spans="1:3" x14ac:dyDescent="0.3">
      <c r="A740" t="str">
        <v/>
      </c>
      <c r="B740" t="str">
        <v/>
      </c>
      <c r="C740" t="str">
        <v/>
      </c>
    </row>
    <row r="741" spans="1:3" x14ac:dyDescent="0.3">
      <c r="A741" t="str">
        <v/>
      </c>
      <c r="B741" t="str">
        <v/>
      </c>
      <c r="C741" t="str">
        <v/>
      </c>
    </row>
    <row r="742" spans="1:3" x14ac:dyDescent="0.3">
      <c r="A742" t="str">
        <v/>
      </c>
      <c r="B742" t="str">
        <v/>
      </c>
      <c r="C742" t="str">
        <v/>
      </c>
    </row>
    <row r="743" spans="1:3" x14ac:dyDescent="0.3">
      <c r="A743" t="str">
        <v/>
      </c>
      <c r="B743" t="str">
        <v/>
      </c>
      <c r="C743" t="str">
        <v/>
      </c>
    </row>
    <row r="744" spans="1:3" x14ac:dyDescent="0.3">
      <c r="A744" t="str">
        <v/>
      </c>
      <c r="B744" t="str">
        <v/>
      </c>
      <c r="C744" t="str">
        <v/>
      </c>
    </row>
    <row r="745" spans="1:3" x14ac:dyDescent="0.3">
      <c r="A745" t="str">
        <v/>
      </c>
      <c r="B745" t="str">
        <v/>
      </c>
      <c r="C745" t="str">
        <v/>
      </c>
    </row>
    <row r="746" spans="1:3" x14ac:dyDescent="0.3">
      <c r="A746" t="str">
        <v/>
      </c>
      <c r="B746" t="str">
        <v/>
      </c>
      <c r="C746" t="str">
        <v/>
      </c>
    </row>
    <row r="747" spans="1:3" x14ac:dyDescent="0.3">
      <c r="A747" t="str">
        <v/>
      </c>
      <c r="B747" t="str">
        <v/>
      </c>
      <c r="C747" t="str">
        <v/>
      </c>
    </row>
    <row r="748" spans="1:3" x14ac:dyDescent="0.3">
      <c r="A748" t="str">
        <v/>
      </c>
      <c r="B748" t="str">
        <v/>
      </c>
      <c r="C748" t="str">
        <v/>
      </c>
    </row>
    <row r="749" spans="1:3" x14ac:dyDescent="0.3">
      <c r="A749" t="str">
        <v/>
      </c>
      <c r="B749" t="str">
        <v/>
      </c>
      <c r="C749" t="str">
        <v/>
      </c>
    </row>
    <row r="750" spans="1:3" x14ac:dyDescent="0.3">
      <c r="A750" t="str">
        <v/>
      </c>
      <c r="B750" t="str">
        <v/>
      </c>
      <c r="C750" t="str">
        <v/>
      </c>
    </row>
    <row r="751" spans="1:3" x14ac:dyDescent="0.3">
      <c r="A751" t="str">
        <v/>
      </c>
      <c r="B751" t="str">
        <v/>
      </c>
      <c r="C751" t="str">
        <v/>
      </c>
    </row>
    <row r="752" spans="1:3" x14ac:dyDescent="0.3">
      <c r="A752" t="str">
        <v/>
      </c>
      <c r="B752" t="str">
        <v/>
      </c>
      <c r="C752" t="str">
        <v/>
      </c>
    </row>
    <row r="753" spans="1:3" x14ac:dyDescent="0.3">
      <c r="A753" t="str">
        <v/>
      </c>
      <c r="B753" t="str">
        <v/>
      </c>
      <c r="C753" t="str">
        <v/>
      </c>
    </row>
    <row r="754" spans="1:3" x14ac:dyDescent="0.3">
      <c r="A754" t="str">
        <v/>
      </c>
      <c r="B754" t="str">
        <v/>
      </c>
      <c r="C754" t="str">
        <v/>
      </c>
    </row>
    <row r="755" spans="1:3" x14ac:dyDescent="0.3">
      <c r="A755" t="str">
        <v/>
      </c>
      <c r="B755" t="str">
        <v/>
      </c>
      <c r="C755" t="str">
        <v/>
      </c>
    </row>
    <row r="756" spans="1:3" x14ac:dyDescent="0.3">
      <c r="A756" t="str">
        <v/>
      </c>
      <c r="B756" t="str">
        <v/>
      </c>
      <c r="C756" t="str">
        <v/>
      </c>
    </row>
    <row r="757" spans="1:3" x14ac:dyDescent="0.3">
      <c r="A757" t="str">
        <v/>
      </c>
      <c r="B757" t="str">
        <v/>
      </c>
      <c r="C757" t="str">
        <v/>
      </c>
    </row>
    <row r="758" spans="1:3" x14ac:dyDescent="0.3">
      <c r="A758" t="str">
        <v/>
      </c>
      <c r="B758" t="str">
        <v/>
      </c>
      <c r="C758" t="str">
        <v/>
      </c>
    </row>
    <row r="759" spans="1:3" x14ac:dyDescent="0.3">
      <c r="A759" t="str">
        <v/>
      </c>
      <c r="B759" t="str">
        <v/>
      </c>
      <c r="C759" t="str">
        <v/>
      </c>
    </row>
    <row r="760" spans="1:3" x14ac:dyDescent="0.3">
      <c r="A760" t="str">
        <v/>
      </c>
      <c r="B760" t="str">
        <v/>
      </c>
      <c r="C760" t="str">
        <v/>
      </c>
    </row>
    <row r="761" spans="1:3" x14ac:dyDescent="0.3">
      <c r="A761" t="str">
        <v/>
      </c>
      <c r="B761" t="str">
        <v/>
      </c>
      <c r="C761" t="str">
        <v/>
      </c>
    </row>
    <row r="762" spans="1:3" x14ac:dyDescent="0.3">
      <c r="A762" t="str">
        <v/>
      </c>
      <c r="B762" t="str">
        <v/>
      </c>
      <c r="C762" t="str">
        <v/>
      </c>
    </row>
    <row r="763" spans="1:3" x14ac:dyDescent="0.3">
      <c r="A763" t="str">
        <v/>
      </c>
      <c r="B763" t="str">
        <v/>
      </c>
      <c r="C763" t="str">
        <v/>
      </c>
    </row>
    <row r="764" spans="1:3" x14ac:dyDescent="0.3">
      <c r="A764" t="str">
        <v/>
      </c>
      <c r="B764" t="str">
        <v/>
      </c>
      <c r="C764" t="str">
        <v/>
      </c>
    </row>
    <row r="765" spans="1:3" x14ac:dyDescent="0.3">
      <c r="A765" t="str">
        <v/>
      </c>
      <c r="B765" t="str">
        <v/>
      </c>
      <c r="C765" t="str">
        <v/>
      </c>
    </row>
    <row r="766" spans="1:3" x14ac:dyDescent="0.3">
      <c r="A766" t="str">
        <v/>
      </c>
      <c r="B766" t="str">
        <v/>
      </c>
      <c r="C766" t="str">
        <v/>
      </c>
    </row>
    <row r="767" spans="1:3" x14ac:dyDescent="0.3">
      <c r="A767" t="str">
        <v/>
      </c>
      <c r="B767" t="str">
        <v/>
      </c>
      <c r="C767" t="str">
        <v/>
      </c>
    </row>
    <row r="768" spans="1:3" x14ac:dyDescent="0.3">
      <c r="A768" t="str">
        <v/>
      </c>
      <c r="B768" t="str">
        <v/>
      </c>
      <c r="C768" t="str">
        <v/>
      </c>
    </row>
    <row r="769" spans="1:3" x14ac:dyDescent="0.3">
      <c r="A769" t="str">
        <v/>
      </c>
      <c r="B769" t="str">
        <v/>
      </c>
      <c r="C769" t="str">
        <v/>
      </c>
    </row>
    <row r="770" spans="1:3" x14ac:dyDescent="0.3">
      <c r="A770" t="str">
        <v/>
      </c>
      <c r="B770" t="str">
        <v/>
      </c>
      <c r="C770" t="str">
        <v/>
      </c>
    </row>
    <row r="771" spans="1:3" x14ac:dyDescent="0.3">
      <c r="A771" t="str">
        <v/>
      </c>
      <c r="B771" t="str">
        <v/>
      </c>
      <c r="C771" t="str">
        <v/>
      </c>
    </row>
    <row r="772" spans="1:3" x14ac:dyDescent="0.3">
      <c r="A772" t="str">
        <v/>
      </c>
      <c r="B772" t="str">
        <v/>
      </c>
      <c r="C772" t="str">
        <v/>
      </c>
    </row>
    <row r="773" spans="1:3" x14ac:dyDescent="0.3">
      <c r="A773" t="str">
        <v/>
      </c>
      <c r="B773" t="str">
        <v/>
      </c>
      <c r="C773" t="str">
        <v/>
      </c>
    </row>
    <row r="774" spans="1:3" x14ac:dyDescent="0.3">
      <c r="A774" t="str">
        <v/>
      </c>
      <c r="B774" t="str">
        <v/>
      </c>
      <c r="C774" t="str">
        <v/>
      </c>
    </row>
    <row r="775" spans="1:3" x14ac:dyDescent="0.3">
      <c r="A775" t="str">
        <v/>
      </c>
      <c r="B775" t="str">
        <v/>
      </c>
      <c r="C775" t="str">
        <v/>
      </c>
    </row>
    <row r="776" spans="1:3" x14ac:dyDescent="0.3">
      <c r="A776" t="str">
        <v/>
      </c>
      <c r="B776" t="str">
        <v/>
      </c>
      <c r="C776" t="str">
        <v/>
      </c>
    </row>
    <row r="777" spans="1:3" x14ac:dyDescent="0.3">
      <c r="A777" t="str">
        <v/>
      </c>
      <c r="B777" t="str">
        <v/>
      </c>
      <c r="C777" t="str">
        <v/>
      </c>
    </row>
    <row r="778" spans="1:3" x14ac:dyDescent="0.3">
      <c r="A778" t="str">
        <v/>
      </c>
      <c r="B778" t="str">
        <v/>
      </c>
      <c r="C778" t="str">
        <v/>
      </c>
    </row>
    <row r="779" spans="1:3" x14ac:dyDescent="0.3">
      <c r="A779" t="str">
        <v/>
      </c>
      <c r="B779" t="str">
        <v/>
      </c>
      <c r="C779" t="str">
        <v/>
      </c>
    </row>
    <row r="780" spans="1:3" x14ac:dyDescent="0.3">
      <c r="A780" t="str">
        <v/>
      </c>
      <c r="B780" t="str">
        <v/>
      </c>
      <c r="C780" t="str">
        <v/>
      </c>
    </row>
    <row r="781" spans="1:3" x14ac:dyDescent="0.3">
      <c r="A781" t="str">
        <v/>
      </c>
      <c r="B781" t="str">
        <v/>
      </c>
      <c r="C781" t="str">
        <v/>
      </c>
    </row>
    <row r="782" spans="1:3" x14ac:dyDescent="0.3">
      <c r="A782" t="str">
        <v/>
      </c>
      <c r="B782" t="str">
        <v/>
      </c>
      <c r="C782" t="str">
        <v/>
      </c>
    </row>
    <row r="783" spans="1:3" x14ac:dyDescent="0.3">
      <c r="A783" t="str">
        <v/>
      </c>
      <c r="B783" t="str">
        <v/>
      </c>
      <c r="C783" t="str">
        <v/>
      </c>
    </row>
    <row r="784" spans="1:3" x14ac:dyDescent="0.3">
      <c r="A784" t="str">
        <v/>
      </c>
      <c r="B784" t="str">
        <v/>
      </c>
      <c r="C784" t="str">
        <v/>
      </c>
    </row>
    <row r="785" spans="1:3" x14ac:dyDescent="0.3">
      <c r="A785" t="str">
        <v/>
      </c>
      <c r="B785" t="str">
        <v/>
      </c>
      <c r="C785" t="str">
        <v/>
      </c>
    </row>
    <row r="786" spans="1:3" x14ac:dyDescent="0.3">
      <c r="A786" t="str">
        <v/>
      </c>
      <c r="B786" t="str">
        <v/>
      </c>
      <c r="C786" t="str">
        <v/>
      </c>
    </row>
    <row r="787" spans="1:3" x14ac:dyDescent="0.3">
      <c r="A787" t="str">
        <v/>
      </c>
      <c r="B787" t="str">
        <v/>
      </c>
      <c r="C787" t="str">
        <v/>
      </c>
    </row>
    <row r="788" spans="1:3" x14ac:dyDescent="0.3">
      <c r="A788" t="str">
        <v/>
      </c>
      <c r="B788" t="str">
        <v/>
      </c>
      <c r="C788" t="str">
        <v/>
      </c>
    </row>
    <row r="789" spans="1:3" x14ac:dyDescent="0.3">
      <c r="A789" t="str">
        <v/>
      </c>
      <c r="B789" t="str">
        <v/>
      </c>
      <c r="C789" t="str">
        <v/>
      </c>
    </row>
    <row r="790" spans="1:3" x14ac:dyDescent="0.3">
      <c r="A790" t="str">
        <v/>
      </c>
      <c r="B790" t="str">
        <v/>
      </c>
      <c r="C790" t="str">
        <v/>
      </c>
    </row>
    <row r="791" spans="1:3" x14ac:dyDescent="0.3">
      <c r="A791" t="str">
        <v/>
      </c>
      <c r="B791" t="str">
        <v/>
      </c>
      <c r="C791" t="str">
        <v/>
      </c>
    </row>
    <row r="792" spans="1:3" x14ac:dyDescent="0.3">
      <c r="A792" t="str">
        <v/>
      </c>
      <c r="B792" t="str">
        <v/>
      </c>
      <c r="C792" t="str">
        <v/>
      </c>
    </row>
    <row r="793" spans="1:3" x14ac:dyDescent="0.3">
      <c r="A793" t="str">
        <v/>
      </c>
      <c r="B793" t="str">
        <v/>
      </c>
      <c r="C793" t="str">
        <v/>
      </c>
    </row>
    <row r="794" spans="1:3" x14ac:dyDescent="0.3">
      <c r="A794" t="str">
        <v/>
      </c>
      <c r="B794" t="str">
        <v/>
      </c>
      <c r="C794" t="str">
        <v/>
      </c>
    </row>
    <row r="795" spans="1:3" x14ac:dyDescent="0.3">
      <c r="A795" t="str">
        <v/>
      </c>
      <c r="B795" t="str">
        <v/>
      </c>
      <c r="C795" t="str">
        <v/>
      </c>
    </row>
    <row r="796" spans="1:3" x14ac:dyDescent="0.3">
      <c r="A796" t="str">
        <v/>
      </c>
      <c r="B796" t="str">
        <v/>
      </c>
      <c r="C796" t="str">
        <v/>
      </c>
    </row>
    <row r="797" spans="1:3" x14ac:dyDescent="0.3">
      <c r="A797" t="str">
        <v/>
      </c>
      <c r="B797" t="str">
        <v/>
      </c>
      <c r="C797" t="str">
        <v/>
      </c>
    </row>
    <row r="798" spans="1:3" x14ac:dyDescent="0.3">
      <c r="A798" t="str">
        <v/>
      </c>
      <c r="B798" t="str">
        <v/>
      </c>
      <c r="C798" t="str">
        <v/>
      </c>
    </row>
    <row r="799" spans="1:3" x14ac:dyDescent="0.3">
      <c r="A799" t="str">
        <v/>
      </c>
      <c r="B799" t="str">
        <v/>
      </c>
      <c r="C799" t="str">
        <v/>
      </c>
    </row>
    <row r="800" spans="1:3" x14ac:dyDescent="0.3">
      <c r="A800" t="str">
        <v/>
      </c>
      <c r="B800" t="str">
        <v/>
      </c>
      <c r="C800" t="str">
        <v/>
      </c>
    </row>
    <row r="801" spans="1:3" x14ac:dyDescent="0.3">
      <c r="A801" t="str">
        <v/>
      </c>
      <c r="B801" t="str">
        <v/>
      </c>
      <c r="C801" t="str">
        <v/>
      </c>
    </row>
    <row r="802" spans="1:3" x14ac:dyDescent="0.3">
      <c r="A802" t="str">
        <v/>
      </c>
      <c r="B802" t="str">
        <v/>
      </c>
      <c r="C802" t="str">
        <v/>
      </c>
    </row>
    <row r="803" spans="1:3" x14ac:dyDescent="0.3">
      <c r="A803" t="str">
        <v/>
      </c>
      <c r="B803" t="str">
        <v/>
      </c>
      <c r="C803" t="str">
        <v/>
      </c>
    </row>
    <row r="804" spans="1:3" x14ac:dyDescent="0.3">
      <c r="A804" t="str">
        <v/>
      </c>
      <c r="B804" t="str">
        <v/>
      </c>
      <c r="C804" t="str">
        <v/>
      </c>
    </row>
    <row r="805" spans="1:3" x14ac:dyDescent="0.3">
      <c r="A805" t="str">
        <v/>
      </c>
      <c r="B805" t="str">
        <v/>
      </c>
      <c r="C805" t="str">
        <v/>
      </c>
    </row>
    <row r="806" spans="1:3" x14ac:dyDescent="0.3">
      <c r="A806" t="str">
        <v/>
      </c>
      <c r="B806" t="str">
        <v/>
      </c>
      <c r="C806" t="str">
        <v/>
      </c>
    </row>
    <row r="807" spans="1:3" x14ac:dyDescent="0.3">
      <c r="A807" t="str">
        <v/>
      </c>
      <c r="B807" t="str">
        <v/>
      </c>
      <c r="C807" t="str">
        <v/>
      </c>
    </row>
    <row r="808" spans="1:3" x14ac:dyDescent="0.3">
      <c r="A808" t="str">
        <v/>
      </c>
      <c r="B808" t="str">
        <v/>
      </c>
      <c r="C808" t="str">
        <v/>
      </c>
    </row>
    <row r="809" spans="1:3" x14ac:dyDescent="0.3">
      <c r="A809" t="str">
        <v/>
      </c>
      <c r="B809" t="str">
        <v/>
      </c>
      <c r="C809" t="str">
        <v/>
      </c>
    </row>
    <row r="810" spans="1:3" x14ac:dyDescent="0.3">
      <c r="A810" t="str">
        <v/>
      </c>
      <c r="B810" t="str">
        <v/>
      </c>
      <c r="C810" t="str">
        <v/>
      </c>
    </row>
    <row r="811" spans="1:3" x14ac:dyDescent="0.3">
      <c r="A811" t="str">
        <v/>
      </c>
      <c r="B811" t="str">
        <v/>
      </c>
      <c r="C811" t="str">
        <v/>
      </c>
    </row>
    <row r="812" spans="1:3" x14ac:dyDescent="0.3">
      <c r="A812" t="str">
        <v/>
      </c>
      <c r="B812" t="str">
        <v/>
      </c>
      <c r="C812" t="str">
        <v/>
      </c>
    </row>
    <row r="813" spans="1:3" x14ac:dyDescent="0.3">
      <c r="A813" t="str">
        <v/>
      </c>
      <c r="B813" t="str">
        <v/>
      </c>
      <c r="C813" t="str">
        <v/>
      </c>
    </row>
    <row r="814" spans="1:3" x14ac:dyDescent="0.3">
      <c r="A814" t="str">
        <v/>
      </c>
      <c r="B814" t="str">
        <v/>
      </c>
      <c r="C814" t="str">
        <v/>
      </c>
    </row>
    <row r="815" spans="1:3" x14ac:dyDescent="0.3">
      <c r="A815" t="str">
        <v/>
      </c>
      <c r="B815" t="str">
        <v/>
      </c>
      <c r="C815" t="str">
        <v/>
      </c>
    </row>
    <row r="816" spans="1:3" x14ac:dyDescent="0.3">
      <c r="A816" t="str">
        <v/>
      </c>
      <c r="B816" t="str">
        <v/>
      </c>
      <c r="C816" t="str">
        <v/>
      </c>
    </row>
    <row r="817" spans="1:3" x14ac:dyDescent="0.3">
      <c r="A817" t="str">
        <v/>
      </c>
      <c r="B817" t="str">
        <v/>
      </c>
      <c r="C817" t="str">
        <v/>
      </c>
    </row>
    <row r="818" spans="1:3" x14ac:dyDescent="0.3">
      <c r="A818" t="str">
        <v/>
      </c>
      <c r="B818" t="str">
        <v/>
      </c>
      <c r="C818" t="str">
        <v/>
      </c>
    </row>
    <row r="819" spans="1:3" x14ac:dyDescent="0.3">
      <c r="A819" t="str">
        <v/>
      </c>
      <c r="B819" t="str">
        <v/>
      </c>
      <c r="C819" t="str">
        <v/>
      </c>
    </row>
    <row r="820" spans="1:3" x14ac:dyDescent="0.3">
      <c r="A820" t="str">
        <v/>
      </c>
      <c r="B820" t="str">
        <v/>
      </c>
      <c r="C820" t="str">
        <v/>
      </c>
    </row>
    <row r="821" spans="1:3" x14ac:dyDescent="0.3">
      <c r="A821" t="str">
        <v/>
      </c>
      <c r="B821" t="str">
        <v/>
      </c>
      <c r="C821" t="str">
        <v/>
      </c>
    </row>
    <row r="822" spans="1:3" x14ac:dyDescent="0.3">
      <c r="A822" t="str">
        <v/>
      </c>
      <c r="B822" t="str">
        <v/>
      </c>
      <c r="C822" t="str">
        <v/>
      </c>
    </row>
    <row r="823" spans="1:3" x14ac:dyDescent="0.3">
      <c r="A823" t="str">
        <v/>
      </c>
      <c r="B823" t="str">
        <v/>
      </c>
      <c r="C823" t="str">
        <v/>
      </c>
    </row>
    <row r="824" spans="1:3" x14ac:dyDescent="0.3">
      <c r="A824" t="str">
        <v/>
      </c>
      <c r="B824" t="str">
        <v/>
      </c>
      <c r="C824" t="str">
        <v/>
      </c>
    </row>
    <row r="825" spans="1:3" x14ac:dyDescent="0.3">
      <c r="A825" t="str">
        <v/>
      </c>
      <c r="B825" t="str">
        <v/>
      </c>
      <c r="C825" t="str">
        <v/>
      </c>
    </row>
    <row r="826" spans="1:3" x14ac:dyDescent="0.3">
      <c r="A826" t="str">
        <v/>
      </c>
      <c r="B826" t="str">
        <v/>
      </c>
      <c r="C826" t="str">
        <v/>
      </c>
    </row>
    <row r="827" spans="1:3" x14ac:dyDescent="0.3">
      <c r="A827" t="str">
        <v/>
      </c>
      <c r="B827" t="str">
        <v/>
      </c>
      <c r="C827" t="str">
        <v/>
      </c>
    </row>
    <row r="828" spans="1:3" x14ac:dyDescent="0.3">
      <c r="A828" t="str">
        <v/>
      </c>
      <c r="B828" t="str">
        <v/>
      </c>
      <c r="C828" t="str">
        <v/>
      </c>
    </row>
    <row r="829" spans="1:3" x14ac:dyDescent="0.3">
      <c r="A829" t="str">
        <v/>
      </c>
      <c r="B829" t="str">
        <v/>
      </c>
      <c r="C829" t="str">
        <v/>
      </c>
    </row>
    <row r="830" spans="1:3" x14ac:dyDescent="0.3">
      <c r="A830" t="str">
        <v/>
      </c>
      <c r="B830" t="str">
        <v/>
      </c>
      <c r="C830" t="str">
        <v/>
      </c>
    </row>
    <row r="831" spans="1:3" x14ac:dyDescent="0.3">
      <c r="A831" t="str">
        <v/>
      </c>
      <c r="B831" t="str">
        <v/>
      </c>
      <c r="C831" t="str">
        <v/>
      </c>
    </row>
    <row r="832" spans="1:3" x14ac:dyDescent="0.3">
      <c r="A832" t="str">
        <v/>
      </c>
      <c r="B832" t="str">
        <v/>
      </c>
      <c r="C832" t="str">
        <v/>
      </c>
    </row>
    <row r="833" spans="1:3" x14ac:dyDescent="0.3">
      <c r="A833" t="str">
        <v/>
      </c>
      <c r="B833" t="str">
        <v/>
      </c>
      <c r="C833" t="str">
        <v/>
      </c>
    </row>
    <row r="834" spans="1:3" x14ac:dyDescent="0.3">
      <c r="A834" t="str">
        <v/>
      </c>
      <c r="B834" t="str">
        <v/>
      </c>
      <c r="C834" t="str">
        <v/>
      </c>
    </row>
    <row r="835" spans="1:3" x14ac:dyDescent="0.3">
      <c r="A835" t="str">
        <v/>
      </c>
      <c r="B835" t="str">
        <v/>
      </c>
      <c r="C835" t="str">
        <v/>
      </c>
    </row>
    <row r="836" spans="1:3" x14ac:dyDescent="0.3">
      <c r="A836" t="str">
        <v/>
      </c>
      <c r="B836" t="str">
        <v/>
      </c>
      <c r="C836" t="str">
        <v/>
      </c>
    </row>
    <row r="837" spans="1:3" x14ac:dyDescent="0.3">
      <c r="A837" t="str">
        <v/>
      </c>
      <c r="B837" t="str">
        <v/>
      </c>
      <c r="C837" t="str">
        <v/>
      </c>
    </row>
    <row r="838" spans="1:3" x14ac:dyDescent="0.3">
      <c r="A838" t="str">
        <v/>
      </c>
      <c r="B838" t="str">
        <v/>
      </c>
      <c r="C838" t="str">
        <v/>
      </c>
    </row>
    <row r="839" spans="1:3" x14ac:dyDescent="0.3">
      <c r="A839" t="str">
        <v/>
      </c>
      <c r="B839" t="str">
        <v/>
      </c>
      <c r="C839" t="str">
        <v/>
      </c>
    </row>
    <row r="840" spans="1:3" x14ac:dyDescent="0.3">
      <c r="A840" t="str">
        <v/>
      </c>
      <c r="B840" t="str">
        <v/>
      </c>
      <c r="C840" t="str">
        <v/>
      </c>
    </row>
    <row r="841" spans="1:3" x14ac:dyDescent="0.3">
      <c r="A841" t="str">
        <v/>
      </c>
      <c r="B841" t="str">
        <v/>
      </c>
      <c r="C841" t="str">
        <v/>
      </c>
    </row>
    <row r="842" spans="1:3" x14ac:dyDescent="0.3">
      <c r="A842" t="str">
        <v/>
      </c>
      <c r="B842" t="str">
        <v/>
      </c>
      <c r="C842" t="str">
        <v/>
      </c>
    </row>
    <row r="843" spans="1:3" x14ac:dyDescent="0.3">
      <c r="A843" t="str">
        <v/>
      </c>
      <c r="B843" t="str">
        <v/>
      </c>
      <c r="C843" t="str">
        <v/>
      </c>
    </row>
    <row r="844" spans="1:3" x14ac:dyDescent="0.3">
      <c r="A844" t="str">
        <v/>
      </c>
      <c r="B844" t="str">
        <v/>
      </c>
      <c r="C844" t="str">
        <v/>
      </c>
    </row>
    <row r="845" spans="1:3" x14ac:dyDescent="0.3">
      <c r="A845" t="str">
        <v/>
      </c>
      <c r="B845" t="str">
        <v/>
      </c>
      <c r="C845" t="str">
        <v/>
      </c>
    </row>
    <row r="846" spans="1:3" x14ac:dyDescent="0.3">
      <c r="A846" t="str">
        <v/>
      </c>
      <c r="B846" t="str">
        <v/>
      </c>
      <c r="C846" t="str">
        <v/>
      </c>
    </row>
    <row r="847" spans="1:3" x14ac:dyDescent="0.3">
      <c r="A847" t="str">
        <v/>
      </c>
      <c r="B847" t="str">
        <v/>
      </c>
      <c r="C847" t="str">
        <v/>
      </c>
    </row>
    <row r="848" spans="1:3" x14ac:dyDescent="0.3">
      <c r="A848" t="str">
        <v/>
      </c>
      <c r="B848" t="str">
        <v/>
      </c>
      <c r="C848" t="str">
        <v/>
      </c>
    </row>
    <row r="849" spans="1:3" x14ac:dyDescent="0.3">
      <c r="A849" t="str">
        <v/>
      </c>
      <c r="B849" t="str">
        <v/>
      </c>
      <c r="C849" t="str">
        <v/>
      </c>
    </row>
    <row r="850" spans="1:3" x14ac:dyDescent="0.3">
      <c r="A850" t="str">
        <v/>
      </c>
      <c r="B850" t="str">
        <v/>
      </c>
      <c r="C850" t="str">
        <v/>
      </c>
    </row>
    <row r="851" spans="1:3" x14ac:dyDescent="0.3">
      <c r="A851" t="str">
        <v/>
      </c>
      <c r="B851" t="str">
        <v/>
      </c>
      <c r="C851" t="str">
        <v/>
      </c>
    </row>
    <row r="852" spans="1:3" x14ac:dyDescent="0.3">
      <c r="A852" t="str">
        <v/>
      </c>
      <c r="B852" t="str">
        <v/>
      </c>
      <c r="C852" t="str">
        <v/>
      </c>
    </row>
    <row r="853" spans="1:3" x14ac:dyDescent="0.3">
      <c r="A853" t="str">
        <v/>
      </c>
      <c r="B853" t="str">
        <v/>
      </c>
      <c r="C853" t="str">
        <v/>
      </c>
    </row>
    <row r="854" spans="1:3" x14ac:dyDescent="0.3">
      <c r="A854" t="str">
        <v/>
      </c>
      <c r="B854" t="str">
        <v/>
      </c>
      <c r="C854" t="str">
        <v/>
      </c>
    </row>
    <row r="855" spans="1:3" x14ac:dyDescent="0.3">
      <c r="A855" t="str">
        <v/>
      </c>
      <c r="B855" t="str">
        <v/>
      </c>
      <c r="C855" t="str">
        <v/>
      </c>
    </row>
    <row r="856" spans="1:3" x14ac:dyDescent="0.3">
      <c r="A856" t="str">
        <v/>
      </c>
      <c r="B856" t="str">
        <v/>
      </c>
      <c r="C856" t="str">
        <v/>
      </c>
    </row>
    <row r="857" spans="1:3" x14ac:dyDescent="0.3">
      <c r="A857" t="str">
        <v/>
      </c>
      <c r="B857" t="str">
        <v/>
      </c>
      <c r="C857" t="str">
        <v/>
      </c>
    </row>
    <row r="858" spans="1:3" x14ac:dyDescent="0.3">
      <c r="A858" t="str">
        <v/>
      </c>
      <c r="B858" t="str">
        <v/>
      </c>
      <c r="C858" t="str">
        <v/>
      </c>
    </row>
    <row r="859" spans="1:3" x14ac:dyDescent="0.3">
      <c r="A859" t="str">
        <v/>
      </c>
      <c r="B859" t="str">
        <v/>
      </c>
      <c r="C859" t="str">
        <v/>
      </c>
    </row>
    <row r="860" spans="1:3" x14ac:dyDescent="0.3">
      <c r="A860" t="str">
        <v/>
      </c>
      <c r="B860" t="str">
        <v/>
      </c>
      <c r="C860" t="str">
        <v/>
      </c>
    </row>
    <row r="861" spans="1:3" x14ac:dyDescent="0.3">
      <c r="A861" t="str">
        <v/>
      </c>
      <c r="B861" t="str">
        <v/>
      </c>
      <c r="C861" t="str">
        <v/>
      </c>
    </row>
    <row r="862" spans="1:3" x14ac:dyDescent="0.3">
      <c r="A862" t="str">
        <v/>
      </c>
      <c r="B862" t="str">
        <v/>
      </c>
      <c r="C862" t="str">
        <v/>
      </c>
    </row>
    <row r="863" spans="1:3" x14ac:dyDescent="0.3">
      <c r="A863" t="str">
        <v/>
      </c>
      <c r="B863" t="str">
        <v/>
      </c>
      <c r="C863" t="str">
        <v/>
      </c>
    </row>
    <row r="864" spans="1:3" x14ac:dyDescent="0.3">
      <c r="A864" t="str">
        <v/>
      </c>
      <c r="B864" t="str">
        <v/>
      </c>
      <c r="C864" t="str">
        <v/>
      </c>
    </row>
    <row r="865" spans="1:3" x14ac:dyDescent="0.3">
      <c r="A865" t="str">
        <v/>
      </c>
      <c r="B865" t="str">
        <v/>
      </c>
      <c r="C865" t="str">
        <v/>
      </c>
    </row>
    <row r="866" spans="1:3" x14ac:dyDescent="0.3">
      <c r="A866" t="str">
        <v/>
      </c>
      <c r="B866" t="str">
        <v/>
      </c>
      <c r="C866" t="str">
        <v/>
      </c>
    </row>
    <row r="867" spans="1:3" x14ac:dyDescent="0.3">
      <c r="A867" t="str">
        <v/>
      </c>
      <c r="B867" t="str">
        <v/>
      </c>
      <c r="C867" t="str">
        <v/>
      </c>
    </row>
    <row r="868" spans="1:3" x14ac:dyDescent="0.3">
      <c r="A868" t="str">
        <v/>
      </c>
      <c r="B868" t="str">
        <v/>
      </c>
      <c r="C868" t="str">
        <v/>
      </c>
    </row>
    <row r="869" spans="1:3" x14ac:dyDescent="0.3">
      <c r="A869" t="str">
        <v/>
      </c>
      <c r="B869" t="str">
        <v/>
      </c>
      <c r="C869" t="str">
        <v/>
      </c>
    </row>
    <row r="870" spans="1:3" x14ac:dyDescent="0.3">
      <c r="A870" t="str">
        <v/>
      </c>
      <c r="B870" t="str">
        <v/>
      </c>
      <c r="C870" t="str">
        <v/>
      </c>
    </row>
    <row r="871" spans="1:3" x14ac:dyDescent="0.3">
      <c r="A871" t="str">
        <v/>
      </c>
      <c r="B871" t="str">
        <v/>
      </c>
      <c r="C871" t="str">
        <v/>
      </c>
    </row>
    <row r="872" spans="1:3" x14ac:dyDescent="0.3">
      <c r="A872" t="str">
        <v/>
      </c>
      <c r="B872" t="str">
        <v/>
      </c>
      <c r="C872" t="str">
        <v/>
      </c>
    </row>
    <row r="873" spans="1:3" x14ac:dyDescent="0.3">
      <c r="A873" t="str">
        <v/>
      </c>
      <c r="B873" t="str">
        <v/>
      </c>
      <c r="C873" t="str">
        <v/>
      </c>
    </row>
    <row r="874" spans="1:3" x14ac:dyDescent="0.3">
      <c r="A874" t="str">
        <v/>
      </c>
      <c r="B874" t="str">
        <v/>
      </c>
      <c r="C874" t="str">
        <v/>
      </c>
    </row>
    <row r="875" spans="1:3" x14ac:dyDescent="0.3">
      <c r="A875" t="str">
        <v/>
      </c>
      <c r="B875" t="str">
        <v/>
      </c>
      <c r="C875" t="str">
        <v/>
      </c>
    </row>
    <row r="876" spans="1:3" x14ac:dyDescent="0.3">
      <c r="A876" t="str">
        <v/>
      </c>
      <c r="B876" t="str">
        <v/>
      </c>
      <c r="C876" t="str">
        <v/>
      </c>
    </row>
    <row r="877" spans="1:3" x14ac:dyDescent="0.3">
      <c r="A877" t="str">
        <v/>
      </c>
      <c r="B877" t="str">
        <v/>
      </c>
      <c r="C877" t="str">
        <v/>
      </c>
    </row>
    <row r="878" spans="1:3" x14ac:dyDescent="0.3">
      <c r="A878" t="str">
        <v/>
      </c>
      <c r="B878" t="str">
        <v/>
      </c>
      <c r="C878" t="str">
        <v/>
      </c>
    </row>
    <row r="879" spans="1:3" x14ac:dyDescent="0.3">
      <c r="A879" t="str">
        <v/>
      </c>
      <c r="B879" t="str">
        <v/>
      </c>
      <c r="C879" t="str">
        <v/>
      </c>
    </row>
    <row r="880" spans="1:3" x14ac:dyDescent="0.3">
      <c r="A880" t="str">
        <v/>
      </c>
      <c r="B880" t="str">
        <v/>
      </c>
      <c r="C880" t="str">
        <v/>
      </c>
    </row>
    <row r="881" spans="1:3" x14ac:dyDescent="0.3">
      <c r="A881" t="str">
        <v/>
      </c>
      <c r="B881" t="str">
        <v/>
      </c>
      <c r="C881" t="str">
        <v/>
      </c>
    </row>
    <row r="882" spans="1:3" x14ac:dyDescent="0.3">
      <c r="A882" t="str">
        <v/>
      </c>
      <c r="B882" t="str">
        <v/>
      </c>
      <c r="C882" t="str">
        <v/>
      </c>
    </row>
    <row r="883" spans="1:3" x14ac:dyDescent="0.3">
      <c r="A883" t="str">
        <v/>
      </c>
      <c r="B883" t="str">
        <v/>
      </c>
      <c r="C883" t="str">
        <v/>
      </c>
    </row>
    <row r="884" spans="1:3" x14ac:dyDescent="0.3">
      <c r="A884" t="str">
        <v/>
      </c>
      <c r="B884" t="str">
        <v/>
      </c>
      <c r="C884" t="str">
        <v/>
      </c>
    </row>
    <row r="885" spans="1:3" x14ac:dyDescent="0.3">
      <c r="A885" t="str">
        <v/>
      </c>
      <c r="B885" t="str">
        <v/>
      </c>
      <c r="C885" t="str">
        <v/>
      </c>
    </row>
    <row r="886" spans="1:3" x14ac:dyDescent="0.3">
      <c r="A886" t="str">
        <v/>
      </c>
      <c r="B886" t="str">
        <v/>
      </c>
      <c r="C886" t="str">
        <v/>
      </c>
    </row>
    <row r="887" spans="1:3" x14ac:dyDescent="0.3">
      <c r="A887" t="str">
        <v/>
      </c>
      <c r="B887" t="str">
        <v/>
      </c>
      <c r="C887" t="str">
        <v/>
      </c>
    </row>
    <row r="888" spans="1:3" x14ac:dyDescent="0.3">
      <c r="A888" t="str">
        <v/>
      </c>
      <c r="B888" t="str">
        <v/>
      </c>
      <c r="C888" t="str">
        <v/>
      </c>
    </row>
    <row r="889" spans="1:3" x14ac:dyDescent="0.3">
      <c r="A889" t="str">
        <v/>
      </c>
      <c r="B889" t="str">
        <v/>
      </c>
      <c r="C889" t="str">
        <v/>
      </c>
    </row>
    <row r="890" spans="1:3" x14ac:dyDescent="0.3">
      <c r="A890" t="str">
        <v/>
      </c>
      <c r="B890" t="str">
        <v/>
      </c>
      <c r="C890" t="str">
        <v/>
      </c>
    </row>
    <row r="891" spans="1:3" x14ac:dyDescent="0.3">
      <c r="A891" t="str">
        <v/>
      </c>
      <c r="B891" t="str">
        <v/>
      </c>
      <c r="C891" t="str">
        <v/>
      </c>
    </row>
    <row r="892" spans="1:3" x14ac:dyDescent="0.3">
      <c r="A892" t="str">
        <v/>
      </c>
      <c r="B892" t="str">
        <v/>
      </c>
      <c r="C892" t="str">
        <v/>
      </c>
    </row>
    <row r="893" spans="1:3" x14ac:dyDescent="0.3">
      <c r="A893" t="str">
        <v/>
      </c>
      <c r="B893" t="str">
        <v/>
      </c>
      <c r="C893" t="str">
        <v/>
      </c>
    </row>
    <row r="894" spans="1:3" x14ac:dyDescent="0.3">
      <c r="A894" t="str">
        <v/>
      </c>
      <c r="B894" t="str">
        <v/>
      </c>
      <c r="C894" t="str">
        <v/>
      </c>
    </row>
    <row r="895" spans="1:3" x14ac:dyDescent="0.3">
      <c r="A895" t="str">
        <v/>
      </c>
      <c r="B895" t="str">
        <v/>
      </c>
      <c r="C895" t="str">
        <v/>
      </c>
    </row>
    <row r="896" spans="1:3" x14ac:dyDescent="0.3">
      <c r="A896" t="str">
        <v/>
      </c>
      <c r="B896" t="str">
        <v/>
      </c>
      <c r="C896" t="str">
        <v/>
      </c>
    </row>
    <row r="897" spans="1:3" x14ac:dyDescent="0.3">
      <c r="A897" t="str">
        <v/>
      </c>
      <c r="B897" t="str">
        <v/>
      </c>
      <c r="C897" t="str">
        <v/>
      </c>
    </row>
    <row r="898" spans="1:3" x14ac:dyDescent="0.3">
      <c r="A898" t="str">
        <v/>
      </c>
      <c r="B898" t="str">
        <v/>
      </c>
      <c r="C898" t="str">
        <v/>
      </c>
    </row>
    <row r="899" spans="1:3" x14ac:dyDescent="0.3">
      <c r="A899" t="str">
        <v/>
      </c>
      <c r="B899" t="str">
        <v/>
      </c>
      <c r="C899" t="str">
        <v/>
      </c>
    </row>
    <row r="900" spans="1:3" x14ac:dyDescent="0.3">
      <c r="A900" t="str">
        <v/>
      </c>
      <c r="B900" t="str">
        <v/>
      </c>
      <c r="C900" t="str">
        <v/>
      </c>
    </row>
    <row r="901" spans="1:3" x14ac:dyDescent="0.3">
      <c r="A901" t="str">
        <v/>
      </c>
      <c r="B901" t="str">
        <v/>
      </c>
      <c r="C901" t="str">
        <v/>
      </c>
    </row>
    <row r="902" spans="1:3" x14ac:dyDescent="0.3">
      <c r="A902" t="str">
        <v/>
      </c>
      <c r="B902" t="str">
        <v/>
      </c>
      <c r="C902" t="str">
        <v/>
      </c>
    </row>
    <row r="903" spans="1:3" x14ac:dyDescent="0.3">
      <c r="A903" t="str">
        <v/>
      </c>
      <c r="B903" t="str">
        <v/>
      </c>
      <c r="C903" t="str">
        <v/>
      </c>
    </row>
    <row r="904" spans="1:3" x14ac:dyDescent="0.3">
      <c r="A904" t="str">
        <v/>
      </c>
      <c r="B904" t="str">
        <v/>
      </c>
      <c r="C904" t="str">
        <v/>
      </c>
    </row>
    <row r="905" spans="1:3" x14ac:dyDescent="0.3">
      <c r="A905" t="str">
        <v/>
      </c>
      <c r="B905" t="str">
        <v/>
      </c>
      <c r="C905" t="str">
        <v/>
      </c>
    </row>
    <row r="906" spans="1:3" x14ac:dyDescent="0.3">
      <c r="A906" t="str">
        <v/>
      </c>
      <c r="B906" t="str">
        <v/>
      </c>
      <c r="C906" t="str">
        <v/>
      </c>
    </row>
    <row r="907" spans="1:3" x14ac:dyDescent="0.3">
      <c r="A907" t="str">
        <v/>
      </c>
      <c r="B907" t="str">
        <v/>
      </c>
      <c r="C907" t="str">
        <v/>
      </c>
    </row>
    <row r="908" spans="1:3" x14ac:dyDescent="0.3">
      <c r="A908" t="str">
        <v/>
      </c>
      <c r="B908" t="str">
        <v/>
      </c>
      <c r="C908" t="str">
        <v/>
      </c>
    </row>
    <row r="909" spans="1:3" x14ac:dyDescent="0.3">
      <c r="A909" t="str">
        <v/>
      </c>
      <c r="B909" t="str">
        <v/>
      </c>
      <c r="C909" t="str">
        <v/>
      </c>
    </row>
    <row r="910" spans="1:3" x14ac:dyDescent="0.3">
      <c r="A910" t="str">
        <v/>
      </c>
      <c r="B910" t="str">
        <v/>
      </c>
      <c r="C910" t="str">
        <v/>
      </c>
    </row>
    <row r="911" spans="1:3" x14ac:dyDescent="0.3">
      <c r="A911" t="str">
        <v/>
      </c>
      <c r="B911" t="str">
        <v/>
      </c>
      <c r="C911" t="str">
        <v/>
      </c>
    </row>
    <row r="912" spans="1:3" x14ac:dyDescent="0.3">
      <c r="A912" t="str">
        <v/>
      </c>
      <c r="B912" t="str">
        <v/>
      </c>
      <c r="C912" t="str">
        <v/>
      </c>
    </row>
    <row r="913" spans="1:3" x14ac:dyDescent="0.3">
      <c r="A913" t="str">
        <v/>
      </c>
      <c r="B913" t="str">
        <v/>
      </c>
      <c r="C913" t="str">
        <v/>
      </c>
    </row>
    <row r="914" spans="1:3" x14ac:dyDescent="0.3">
      <c r="A914" t="str">
        <v/>
      </c>
      <c r="B914" t="str">
        <v/>
      </c>
      <c r="C914" t="str">
        <v/>
      </c>
    </row>
    <row r="915" spans="1:3" x14ac:dyDescent="0.3">
      <c r="A915" t="str">
        <v/>
      </c>
      <c r="B915" t="str">
        <v/>
      </c>
      <c r="C915" t="str">
        <v/>
      </c>
    </row>
    <row r="916" spans="1:3" x14ac:dyDescent="0.3">
      <c r="A916" t="str">
        <v/>
      </c>
      <c r="B916" t="str">
        <v/>
      </c>
      <c r="C916" t="str">
        <v/>
      </c>
    </row>
    <row r="917" spans="1:3" x14ac:dyDescent="0.3">
      <c r="A917" t="str">
        <v/>
      </c>
      <c r="B917" t="str">
        <v/>
      </c>
      <c r="C917" t="str">
        <v/>
      </c>
    </row>
    <row r="918" spans="1:3" x14ac:dyDescent="0.3">
      <c r="A918" t="str">
        <v/>
      </c>
      <c r="B918" t="str">
        <v/>
      </c>
      <c r="C918" t="str">
        <v/>
      </c>
    </row>
    <row r="919" spans="1:3" x14ac:dyDescent="0.3">
      <c r="A919" t="str">
        <v/>
      </c>
      <c r="B919" t="str">
        <v/>
      </c>
      <c r="C919" t="str">
        <v/>
      </c>
    </row>
    <row r="920" spans="1:3" x14ac:dyDescent="0.3">
      <c r="A920" t="str">
        <v/>
      </c>
      <c r="B920" t="str">
        <v/>
      </c>
      <c r="C920" t="str">
        <v/>
      </c>
    </row>
    <row r="921" spans="1:3" x14ac:dyDescent="0.3">
      <c r="A921" t="str">
        <v/>
      </c>
      <c r="B921" t="str">
        <v/>
      </c>
      <c r="C921" t="str">
        <v/>
      </c>
    </row>
    <row r="922" spans="1:3" x14ac:dyDescent="0.3">
      <c r="A922" t="str">
        <v/>
      </c>
      <c r="B922" t="str">
        <v/>
      </c>
      <c r="C922" t="str">
        <v/>
      </c>
    </row>
    <row r="923" spans="1:3" x14ac:dyDescent="0.3">
      <c r="A923" t="str">
        <v/>
      </c>
      <c r="B923" t="str">
        <v/>
      </c>
      <c r="C923" t="str">
        <v/>
      </c>
    </row>
    <row r="924" spans="1:3" x14ac:dyDescent="0.3">
      <c r="A924" t="str">
        <v/>
      </c>
      <c r="B924" t="str">
        <v/>
      </c>
      <c r="C924" t="str">
        <v/>
      </c>
    </row>
    <row r="925" spans="1:3" x14ac:dyDescent="0.3">
      <c r="A925" t="str">
        <v/>
      </c>
      <c r="B925" t="str">
        <v/>
      </c>
      <c r="C925" t="str">
        <v/>
      </c>
    </row>
    <row r="926" spans="1:3" x14ac:dyDescent="0.3">
      <c r="A926" t="str">
        <v/>
      </c>
      <c r="B926" t="str">
        <v/>
      </c>
      <c r="C926" t="str">
        <v/>
      </c>
    </row>
    <row r="927" spans="1:3" x14ac:dyDescent="0.3">
      <c r="A927" t="str">
        <v/>
      </c>
      <c r="B927" t="str">
        <v/>
      </c>
      <c r="C927" t="str">
        <v/>
      </c>
    </row>
    <row r="928" spans="1:3" x14ac:dyDescent="0.3">
      <c r="A928" t="str">
        <v/>
      </c>
      <c r="B928" t="str">
        <v/>
      </c>
      <c r="C928" t="str">
        <v/>
      </c>
    </row>
    <row r="929" spans="1:3" x14ac:dyDescent="0.3">
      <c r="A929" t="str">
        <v/>
      </c>
      <c r="B929" t="str">
        <v/>
      </c>
      <c r="C929" t="str">
        <v/>
      </c>
    </row>
    <row r="930" spans="1:3" x14ac:dyDescent="0.3">
      <c r="A930" t="str">
        <v/>
      </c>
      <c r="B930" t="str">
        <v/>
      </c>
      <c r="C930" t="str">
        <v/>
      </c>
    </row>
    <row r="931" spans="1:3" x14ac:dyDescent="0.3">
      <c r="A931" t="str">
        <v/>
      </c>
      <c r="B931" t="str">
        <v/>
      </c>
      <c r="C931" t="str">
        <v/>
      </c>
    </row>
    <row r="932" spans="1:3" x14ac:dyDescent="0.3">
      <c r="A932" t="str">
        <v/>
      </c>
      <c r="B932" t="str">
        <v/>
      </c>
      <c r="C932" t="str">
        <v/>
      </c>
    </row>
    <row r="933" spans="1:3" x14ac:dyDescent="0.3">
      <c r="A933" t="str">
        <v/>
      </c>
      <c r="B933" t="str">
        <v/>
      </c>
      <c r="C933" t="str">
        <v/>
      </c>
    </row>
    <row r="934" spans="1:3" x14ac:dyDescent="0.3">
      <c r="A934" t="str">
        <v/>
      </c>
      <c r="B934" t="str">
        <v/>
      </c>
      <c r="C934" t="str">
        <v/>
      </c>
    </row>
    <row r="935" spans="1:3" x14ac:dyDescent="0.3">
      <c r="A935" t="str">
        <v/>
      </c>
      <c r="B935" t="str">
        <v/>
      </c>
      <c r="C935" t="str">
        <v/>
      </c>
    </row>
    <row r="936" spans="1:3" x14ac:dyDescent="0.3">
      <c r="A936" t="str">
        <v/>
      </c>
      <c r="B936" t="str">
        <v/>
      </c>
      <c r="C936" t="str">
        <v/>
      </c>
    </row>
    <row r="937" spans="1:3" x14ac:dyDescent="0.3">
      <c r="A937" t="str">
        <v/>
      </c>
      <c r="B937" t="str">
        <v/>
      </c>
      <c r="C937" t="str">
        <v/>
      </c>
    </row>
    <row r="938" spans="1:3" x14ac:dyDescent="0.3">
      <c r="A938" t="str">
        <v/>
      </c>
      <c r="B938" t="str">
        <v/>
      </c>
      <c r="C938" t="str">
        <v/>
      </c>
    </row>
    <row r="939" spans="1:3" x14ac:dyDescent="0.3">
      <c r="A939" t="str">
        <v/>
      </c>
      <c r="B939" t="str">
        <v/>
      </c>
      <c r="C939" t="str">
        <v/>
      </c>
    </row>
    <row r="940" spans="1:3" x14ac:dyDescent="0.3">
      <c r="A940" t="str">
        <v/>
      </c>
      <c r="B940" t="str">
        <v/>
      </c>
      <c r="C940" t="str">
        <v/>
      </c>
    </row>
    <row r="941" spans="1:3" x14ac:dyDescent="0.3">
      <c r="A941" t="str">
        <v/>
      </c>
      <c r="B941" t="str">
        <v/>
      </c>
      <c r="C941" t="str">
        <v/>
      </c>
    </row>
    <row r="942" spans="1:3" x14ac:dyDescent="0.3">
      <c r="A942" t="str">
        <v/>
      </c>
      <c r="B942" t="str">
        <v/>
      </c>
      <c r="C942" t="str">
        <v/>
      </c>
    </row>
    <row r="943" spans="1:3" x14ac:dyDescent="0.3">
      <c r="A943" t="str">
        <v/>
      </c>
      <c r="B943" t="str">
        <v/>
      </c>
      <c r="C943" t="str">
        <v/>
      </c>
    </row>
    <row r="944" spans="1:3" x14ac:dyDescent="0.3">
      <c r="A944" t="str">
        <v/>
      </c>
      <c r="B944" t="str">
        <v/>
      </c>
      <c r="C944" t="str">
        <v/>
      </c>
    </row>
    <row r="945" spans="1:3" x14ac:dyDescent="0.3">
      <c r="A945" t="str">
        <v/>
      </c>
      <c r="B945" t="str">
        <v/>
      </c>
      <c r="C945" t="str">
        <v/>
      </c>
    </row>
    <row r="946" spans="1:3" x14ac:dyDescent="0.3">
      <c r="A946" t="str">
        <v/>
      </c>
      <c r="B946" t="str">
        <v/>
      </c>
      <c r="C946" t="str">
        <v/>
      </c>
    </row>
    <row r="947" spans="1:3" x14ac:dyDescent="0.3">
      <c r="A947" t="str">
        <v/>
      </c>
      <c r="B947" t="str">
        <v/>
      </c>
      <c r="C947" t="str">
        <v/>
      </c>
    </row>
    <row r="948" spans="1:3" x14ac:dyDescent="0.3">
      <c r="A948" t="str">
        <v/>
      </c>
      <c r="B948" t="str">
        <v/>
      </c>
      <c r="C948" t="str">
        <v/>
      </c>
    </row>
    <row r="949" spans="1:3" x14ac:dyDescent="0.3">
      <c r="A949" t="str">
        <v/>
      </c>
      <c r="B949" t="str">
        <v/>
      </c>
      <c r="C949" t="str">
        <v/>
      </c>
    </row>
    <row r="950" spans="1:3" x14ac:dyDescent="0.3">
      <c r="A950" t="str">
        <v/>
      </c>
      <c r="B950" t="str">
        <v/>
      </c>
      <c r="C950" t="str">
        <v/>
      </c>
    </row>
    <row r="951" spans="1:3" x14ac:dyDescent="0.3">
      <c r="A951" t="str">
        <v/>
      </c>
      <c r="B951" t="str">
        <v/>
      </c>
      <c r="C951" t="str">
        <v/>
      </c>
    </row>
    <row r="952" spans="1:3" x14ac:dyDescent="0.3">
      <c r="A952" t="str">
        <v/>
      </c>
      <c r="B952" t="str">
        <v/>
      </c>
      <c r="C952" t="str">
        <v/>
      </c>
    </row>
    <row r="953" spans="1:3" x14ac:dyDescent="0.3">
      <c r="A953" t="str">
        <v/>
      </c>
      <c r="B953" t="str">
        <v/>
      </c>
      <c r="C953" t="str">
        <v/>
      </c>
    </row>
    <row r="954" spans="1:3" x14ac:dyDescent="0.3">
      <c r="A954" t="str">
        <v/>
      </c>
      <c r="B954" t="str">
        <v/>
      </c>
      <c r="C954" t="str">
        <v/>
      </c>
    </row>
    <row r="955" spans="1:3" x14ac:dyDescent="0.3">
      <c r="A955" t="str">
        <v/>
      </c>
      <c r="B955" t="str">
        <v/>
      </c>
      <c r="C955" t="str">
        <v/>
      </c>
    </row>
    <row r="956" spans="1:3" x14ac:dyDescent="0.3">
      <c r="A956" t="str">
        <v/>
      </c>
      <c r="B956" t="str">
        <v/>
      </c>
      <c r="C956" t="str">
        <v/>
      </c>
    </row>
    <row r="957" spans="1:3" x14ac:dyDescent="0.3">
      <c r="A957" t="str">
        <v/>
      </c>
      <c r="B957" t="str">
        <v/>
      </c>
      <c r="C957" t="str">
        <v/>
      </c>
    </row>
    <row r="958" spans="1:3" x14ac:dyDescent="0.3">
      <c r="A958" t="str">
        <v/>
      </c>
      <c r="B958" t="str">
        <v/>
      </c>
      <c r="C958" t="str">
        <v/>
      </c>
    </row>
    <row r="959" spans="1:3" x14ac:dyDescent="0.3">
      <c r="A959" t="str">
        <v/>
      </c>
      <c r="B959" t="str">
        <v/>
      </c>
      <c r="C959" t="str">
        <v/>
      </c>
    </row>
    <row r="960" spans="1:3" x14ac:dyDescent="0.3">
      <c r="A960" t="str">
        <v/>
      </c>
      <c r="B960" t="str">
        <v/>
      </c>
      <c r="C960" t="str">
        <v/>
      </c>
    </row>
    <row r="961" spans="1:3" x14ac:dyDescent="0.3">
      <c r="A961" t="str">
        <v/>
      </c>
      <c r="B961" t="str">
        <v/>
      </c>
      <c r="C961" t="str">
        <v/>
      </c>
    </row>
    <row r="962" spans="1:3" x14ac:dyDescent="0.3">
      <c r="A962" t="str">
        <v/>
      </c>
      <c r="B962" t="str">
        <v/>
      </c>
      <c r="C962" t="str">
        <v/>
      </c>
    </row>
    <row r="963" spans="1:3" x14ac:dyDescent="0.3">
      <c r="A963" t="str">
        <v/>
      </c>
      <c r="B963" t="str">
        <v/>
      </c>
      <c r="C963" t="str">
        <v/>
      </c>
    </row>
    <row r="964" spans="1:3" x14ac:dyDescent="0.3">
      <c r="A964" t="str">
        <v/>
      </c>
      <c r="B964" t="str">
        <v/>
      </c>
      <c r="C964" t="str">
        <v/>
      </c>
    </row>
    <row r="965" spans="1:3" x14ac:dyDescent="0.3">
      <c r="A965" t="str">
        <v/>
      </c>
      <c r="B965" t="str">
        <v/>
      </c>
      <c r="C965" t="str">
        <v/>
      </c>
    </row>
    <row r="966" spans="1:3" x14ac:dyDescent="0.3">
      <c r="A966" t="str">
        <v/>
      </c>
      <c r="B966" t="str">
        <v/>
      </c>
      <c r="C966" t="str">
        <v/>
      </c>
    </row>
    <row r="967" spans="1:3" x14ac:dyDescent="0.3">
      <c r="A967" t="str">
        <v/>
      </c>
      <c r="B967" t="str">
        <v/>
      </c>
      <c r="C967" t="str">
        <v/>
      </c>
    </row>
    <row r="968" spans="1:3" x14ac:dyDescent="0.3">
      <c r="A968" t="str">
        <v/>
      </c>
      <c r="B968" t="str">
        <v/>
      </c>
      <c r="C968" t="str">
        <v/>
      </c>
    </row>
    <row r="969" spans="1:3" x14ac:dyDescent="0.3">
      <c r="A969" t="str">
        <v/>
      </c>
      <c r="B969" t="str">
        <v/>
      </c>
      <c r="C969" t="str">
        <v/>
      </c>
    </row>
    <row r="970" spans="1:3" x14ac:dyDescent="0.3">
      <c r="A970" t="str">
        <v/>
      </c>
      <c r="B970" t="str">
        <v/>
      </c>
      <c r="C970" t="str">
        <v/>
      </c>
    </row>
    <row r="971" spans="1:3" x14ac:dyDescent="0.3">
      <c r="A971" t="str">
        <v/>
      </c>
      <c r="B971" t="str">
        <v/>
      </c>
      <c r="C971" t="str">
        <v/>
      </c>
    </row>
    <row r="972" spans="1:3" x14ac:dyDescent="0.3">
      <c r="A972" t="str">
        <v/>
      </c>
      <c r="B972" t="str">
        <v/>
      </c>
      <c r="C972" t="str">
        <v/>
      </c>
    </row>
    <row r="973" spans="1:3" x14ac:dyDescent="0.3">
      <c r="A973" t="str">
        <v/>
      </c>
      <c r="B973" t="str">
        <v/>
      </c>
      <c r="C973" t="str">
        <v/>
      </c>
    </row>
    <row r="974" spans="1:3" x14ac:dyDescent="0.3">
      <c r="A974" t="str">
        <v/>
      </c>
      <c r="B974" t="str">
        <v/>
      </c>
      <c r="C974" t="str">
        <v/>
      </c>
    </row>
    <row r="975" spans="1:3" x14ac:dyDescent="0.3">
      <c r="A975" t="str">
        <v/>
      </c>
      <c r="B975" t="str">
        <v/>
      </c>
      <c r="C975" t="str">
        <v/>
      </c>
    </row>
    <row r="976" spans="1:3" x14ac:dyDescent="0.3">
      <c r="A976" t="str">
        <v/>
      </c>
      <c r="B976" t="str">
        <v/>
      </c>
      <c r="C976" t="str">
        <v/>
      </c>
    </row>
    <row r="977" spans="1:3" x14ac:dyDescent="0.3">
      <c r="A977" t="str">
        <v/>
      </c>
      <c r="B977" t="str">
        <v/>
      </c>
      <c r="C977" t="str">
        <v/>
      </c>
    </row>
    <row r="978" spans="1:3" x14ac:dyDescent="0.3">
      <c r="A978" t="str">
        <v/>
      </c>
      <c r="B978" t="str">
        <v/>
      </c>
      <c r="C978" t="str">
        <v/>
      </c>
    </row>
    <row r="979" spans="1:3" x14ac:dyDescent="0.3">
      <c r="A979" t="str">
        <v/>
      </c>
      <c r="B979" t="str">
        <v/>
      </c>
      <c r="C979" t="str">
        <v/>
      </c>
    </row>
    <row r="980" spans="1:3" x14ac:dyDescent="0.3">
      <c r="A980" t="str">
        <v/>
      </c>
      <c r="B980" t="str">
        <v/>
      </c>
      <c r="C980" t="str">
        <v/>
      </c>
    </row>
    <row r="981" spans="1:3" x14ac:dyDescent="0.3">
      <c r="A981" t="str">
        <v/>
      </c>
      <c r="B981" t="str">
        <v/>
      </c>
      <c r="C981" t="str">
        <v/>
      </c>
    </row>
    <row r="982" spans="1:3" x14ac:dyDescent="0.3">
      <c r="A982" t="str">
        <v/>
      </c>
      <c r="B982" t="str">
        <v/>
      </c>
      <c r="C982" t="str">
        <v/>
      </c>
    </row>
    <row r="983" spans="1:3" x14ac:dyDescent="0.3">
      <c r="A983" t="str">
        <v/>
      </c>
      <c r="B983" t="str">
        <v/>
      </c>
      <c r="C983" t="str">
        <v/>
      </c>
    </row>
    <row r="984" spans="1:3" x14ac:dyDescent="0.3">
      <c r="A984" t="str">
        <v/>
      </c>
      <c r="B984" t="str">
        <v/>
      </c>
      <c r="C984" t="str">
        <v/>
      </c>
    </row>
    <row r="985" spans="1:3" x14ac:dyDescent="0.3">
      <c r="A985" t="str">
        <v/>
      </c>
      <c r="B985" t="str">
        <v/>
      </c>
      <c r="C985" t="str">
        <v/>
      </c>
    </row>
    <row r="986" spans="1:3" x14ac:dyDescent="0.3">
      <c r="A986" t="str">
        <v/>
      </c>
      <c r="B986" t="str">
        <v/>
      </c>
      <c r="C986" t="str">
        <v/>
      </c>
    </row>
    <row r="987" spans="1:3" x14ac:dyDescent="0.3">
      <c r="A987" t="str">
        <v/>
      </c>
      <c r="B987" t="str">
        <v/>
      </c>
      <c r="C987" t="str">
        <v/>
      </c>
    </row>
    <row r="988" spans="1:3" x14ac:dyDescent="0.3">
      <c r="A988" t="str">
        <v/>
      </c>
      <c r="B988" t="str">
        <v/>
      </c>
      <c r="C988" t="str">
        <v/>
      </c>
    </row>
    <row r="989" spans="1:3" x14ac:dyDescent="0.3">
      <c r="A989" t="str">
        <v/>
      </c>
      <c r="B989" t="str">
        <v/>
      </c>
      <c r="C989" t="str">
        <v/>
      </c>
    </row>
    <row r="990" spans="1:3" x14ac:dyDescent="0.3">
      <c r="A990" t="str">
        <v/>
      </c>
      <c r="B990" t="str">
        <v/>
      </c>
      <c r="C990" t="str">
        <v/>
      </c>
    </row>
    <row r="991" spans="1:3" x14ac:dyDescent="0.3">
      <c r="A991" t="str">
        <v/>
      </c>
      <c r="B991" t="str">
        <v/>
      </c>
      <c r="C991" t="str">
        <v/>
      </c>
    </row>
    <row r="992" spans="1:3" x14ac:dyDescent="0.3">
      <c r="A992" t="str">
        <v/>
      </c>
      <c r="B992" t="str">
        <v/>
      </c>
      <c r="C992" t="str">
        <v/>
      </c>
    </row>
    <row r="993" spans="1:3" x14ac:dyDescent="0.3">
      <c r="A993" t="str">
        <v/>
      </c>
      <c r="B993" t="str">
        <v/>
      </c>
      <c r="C993" t="str">
        <v/>
      </c>
    </row>
    <row r="994" spans="1:3" x14ac:dyDescent="0.3">
      <c r="A994" t="str">
        <v/>
      </c>
      <c r="B994" t="str">
        <v/>
      </c>
      <c r="C994" t="str">
        <v/>
      </c>
    </row>
    <row r="995" spans="1:3" x14ac:dyDescent="0.3">
      <c r="A995" t="str">
        <v/>
      </c>
      <c r="B995" t="str">
        <v/>
      </c>
      <c r="C995" t="str">
        <v/>
      </c>
    </row>
    <row r="996" spans="1:3" x14ac:dyDescent="0.3">
      <c r="A996" t="str">
        <v/>
      </c>
      <c r="B996" t="str">
        <v/>
      </c>
      <c r="C996" t="str">
        <v/>
      </c>
    </row>
    <row r="997" spans="1:3" x14ac:dyDescent="0.3">
      <c r="A997" t="str">
        <v/>
      </c>
      <c r="B997" t="str">
        <v/>
      </c>
      <c r="C997" t="str">
        <v/>
      </c>
    </row>
    <row r="998" spans="1:3" x14ac:dyDescent="0.3">
      <c r="A998" t="str">
        <v/>
      </c>
      <c r="B998" t="str">
        <v/>
      </c>
      <c r="C998" t="str">
        <v/>
      </c>
    </row>
    <row r="999" spans="1:3" x14ac:dyDescent="0.3">
      <c r="A999" t="str">
        <v/>
      </c>
      <c r="B999" t="str">
        <v/>
      </c>
      <c r="C999" t="str">
        <v/>
      </c>
    </row>
    <row r="1000" spans="1:3" x14ac:dyDescent="0.3">
      <c r="A1000" t="str">
        <v/>
      </c>
      <c r="B1000" t="str">
        <v/>
      </c>
      <c r="C1000" t="str">
        <v/>
      </c>
    </row>
    <row r="1001" spans="1:3" x14ac:dyDescent="0.3">
      <c r="A1001" t="str">
        <v/>
      </c>
      <c r="B1001" t="str">
        <v/>
      </c>
      <c r="C1001" t="str">
        <v/>
      </c>
    </row>
    <row r="1002" spans="1:3" x14ac:dyDescent="0.3">
      <c r="A1002" t="str">
        <v/>
      </c>
      <c r="B1002" t="str">
        <v/>
      </c>
      <c r="C1002" t="str">
        <v/>
      </c>
    </row>
    <row r="1003" spans="1:3" x14ac:dyDescent="0.3">
      <c r="A1003" t="str">
        <v/>
      </c>
      <c r="B1003" t="str">
        <v/>
      </c>
      <c r="C1003" t="str">
        <v/>
      </c>
    </row>
    <row r="1004" spans="1:3" x14ac:dyDescent="0.3">
      <c r="A1004" t="str">
        <v/>
      </c>
      <c r="B1004" t="str">
        <v/>
      </c>
      <c r="C1004" t="str">
        <v/>
      </c>
    </row>
    <row r="1005" spans="1:3" x14ac:dyDescent="0.3">
      <c r="A1005" t="str">
        <v/>
      </c>
      <c r="B1005" t="str">
        <v/>
      </c>
      <c r="C1005" t="str">
        <v/>
      </c>
    </row>
    <row r="1006" spans="1:3" x14ac:dyDescent="0.3">
      <c r="A1006" t="str">
        <v/>
      </c>
      <c r="B1006" t="str">
        <v/>
      </c>
      <c r="C1006" t="str">
        <v/>
      </c>
    </row>
    <row r="1007" spans="1:3" x14ac:dyDescent="0.3">
      <c r="A1007" t="str">
        <v/>
      </c>
      <c r="B1007" t="str">
        <v/>
      </c>
      <c r="C1007" t="str">
        <v/>
      </c>
    </row>
    <row r="1008" spans="1:3" x14ac:dyDescent="0.3">
      <c r="A1008" t="str">
        <v/>
      </c>
      <c r="B1008" t="str">
        <v/>
      </c>
      <c r="C1008" t="str">
        <v/>
      </c>
    </row>
    <row r="1009" spans="1:3" x14ac:dyDescent="0.3">
      <c r="A1009" t="str">
        <v/>
      </c>
      <c r="B1009" t="str">
        <v/>
      </c>
      <c r="C1009" t="str">
        <v/>
      </c>
    </row>
    <row r="1010" spans="1:3" x14ac:dyDescent="0.3">
      <c r="A1010" t="str">
        <v/>
      </c>
      <c r="B1010" t="str">
        <v/>
      </c>
      <c r="C1010" t="str">
        <v/>
      </c>
    </row>
    <row r="1011" spans="1:3" x14ac:dyDescent="0.3">
      <c r="A1011" t="str">
        <v/>
      </c>
      <c r="B1011" t="str">
        <v/>
      </c>
      <c r="C1011" t="str">
        <v/>
      </c>
    </row>
    <row r="1012" spans="1:3" x14ac:dyDescent="0.3">
      <c r="A1012" t="str">
        <v/>
      </c>
      <c r="B1012" t="str">
        <v/>
      </c>
      <c r="C1012" t="str">
        <v/>
      </c>
    </row>
    <row r="1013" spans="1:3" x14ac:dyDescent="0.3">
      <c r="A1013" t="str">
        <v/>
      </c>
      <c r="B1013" t="str">
        <v/>
      </c>
      <c r="C1013" t="str">
        <v/>
      </c>
    </row>
    <row r="1014" spans="1:3" x14ac:dyDescent="0.3">
      <c r="A1014" t="str">
        <v/>
      </c>
      <c r="B1014" t="str">
        <v/>
      </c>
      <c r="C1014" t="str">
        <v/>
      </c>
    </row>
    <row r="1015" spans="1:3" x14ac:dyDescent="0.3">
      <c r="A1015" t="str">
        <v/>
      </c>
      <c r="B1015" t="str">
        <v/>
      </c>
      <c r="C1015" t="str">
        <v/>
      </c>
    </row>
    <row r="1016" spans="1:3" x14ac:dyDescent="0.3">
      <c r="A1016" t="str">
        <v/>
      </c>
      <c r="B1016" t="str">
        <v/>
      </c>
      <c r="C1016" t="str">
        <v/>
      </c>
    </row>
    <row r="1017" spans="1:3" x14ac:dyDescent="0.3">
      <c r="A1017" t="str">
        <v/>
      </c>
      <c r="B1017" t="str">
        <v/>
      </c>
      <c r="C1017" t="str">
        <v/>
      </c>
    </row>
    <row r="1018" spans="1:3" x14ac:dyDescent="0.3">
      <c r="A1018" t="str">
        <v/>
      </c>
      <c r="B1018" t="str">
        <v/>
      </c>
      <c r="C1018" t="str">
        <v/>
      </c>
    </row>
    <row r="1019" spans="1:3" x14ac:dyDescent="0.3">
      <c r="A1019" t="str">
        <v/>
      </c>
      <c r="B1019" t="str">
        <v/>
      </c>
      <c r="C1019" t="str">
        <v/>
      </c>
    </row>
    <row r="1020" spans="1:3" x14ac:dyDescent="0.3">
      <c r="A1020" t="str">
        <v/>
      </c>
      <c r="B1020" t="str">
        <v/>
      </c>
      <c r="C1020" t="str">
        <v/>
      </c>
    </row>
    <row r="1021" spans="1:3" x14ac:dyDescent="0.3">
      <c r="A1021" t="str">
        <v/>
      </c>
      <c r="B1021" t="str">
        <v/>
      </c>
      <c r="C1021" t="str">
        <v/>
      </c>
    </row>
    <row r="1022" spans="1:3" x14ac:dyDescent="0.3">
      <c r="A1022" t="str">
        <v/>
      </c>
      <c r="B1022" t="str">
        <v/>
      </c>
      <c r="C1022" t="str">
        <v/>
      </c>
    </row>
    <row r="1023" spans="1:3" x14ac:dyDescent="0.3">
      <c r="A1023" t="str">
        <v/>
      </c>
      <c r="B1023" t="str">
        <v/>
      </c>
      <c r="C1023" t="str">
        <v/>
      </c>
    </row>
    <row r="1024" spans="1:3" x14ac:dyDescent="0.3">
      <c r="A1024" t="str">
        <v/>
      </c>
      <c r="B1024" t="str">
        <v/>
      </c>
      <c r="C1024" t="str">
        <v/>
      </c>
    </row>
    <row r="1025" spans="1:3" x14ac:dyDescent="0.3">
      <c r="A1025" t="str">
        <v/>
      </c>
      <c r="B1025" t="str">
        <v/>
      </c>
      <c r="C1025" t="str">
        <v/>
      </c>
    </row>
    <row r="1026" spans="1:3" x14ac:dyDescent="0.3">
      <c r="A1026" t="str">
        <v/>
      </c>
      <c r="B1026" t="str">
        <v/>
      </c>
      <c r="C1026" t="str">
        <v/>
      </c>
    </row>
    <row r="1027" spans="1:3" x14ac:dyDescent="0.3">
      <c r="A1027" t="str">
        <v/>
      </c>
      <c r="B1027" t="str">
        <v/>
      </c>
      <c r="C1027" t="str">
        <v/>
      </c>
    </row>
    <row r="1028" spans="1:3" x14ac:dyDescent="0.3">
      <c r="A1028" t="str">
        <v/>
      </c>
      <c r="B1028" t="str">
        <v/>
      </c>
      <c r="C1028" t="str">
        <v/>
      </c>
    </row>
    <row r="1029" spans="1:3" x14ac:dyDescent="0.3">
      <c r="A1029" t="str">
        <v/>
      </c>
      <c r="B1029" t="str">
        <v/>
      </c>
      <c r="C1029" t="str">
        <v/>
      </c>
    </row>
    <row r="1030" spans="1:3" x14ac:dyDescent="0.3">
      <c r="A1030" t="str">
        <v/>
      </c>
      <c r="B1030" t="str">
        <v/>
      </c>
      <c r="C1030" t="str">
        <v/>
      </c>
    </row>
    <row r="1031" spans="1:3" x14ac:dyDescent="0.3">
      <c r="A1031" t="str">
        <v/>
      </c>
      <c r="B1031" t="str">
        <v/>
      </c>
      <c r="C1031" t="str">
        <v/>
      </c>
    </row>
    <row r="1032" spans="1:3" x14ac:dyDescent="0.3">
      <c r="A1032" t="str">
        <v/>
      </c>
      <c r="B1032" t="str">
        <v/>
      </c>
      <c r="C1032" t="str">
        <v/>
      </c>
    </row>
    <row r="1033" spans="1:3" x14ac:dyDescent="0.3">
      <c r="A1033" t="str">
        <v/>
      </c>
      <c r="B1033" t="str">
        <v/>
      </c>
      <c r="C1033" t="str">
        <v/>
      </c>
    </row>
    <row r="1034" spans="1:3" x14ac:dyDescent="0.3">
      <c r="A1034" t="str">
        <v/>
      </c>
      <c r="B1034" t="str">
        <v/>
      </c>
      <c r="C1034" t="str">
        <v/>
      </c>
    </row>
    <row r="1035" spans="1:3" x14ac:dyDescent="0.3">
      <c r="A1035" t="str">
        <v/>
      </c>
      <c r="B1035" t="str">
        <v/>
      </c>
      <c r="C1035" t="str">
        <v/>
      </c>
    </row>
    <row r="1036" spans="1:3" x14ac:dyDescent="0.3">
      <c r="A1036" t="str">
        <v/>
      </c>
      <c r="B1036" t="str">
        <v/>
      </c>
      <c r="C1036" t="str">
        <v/>
      </c>
    </row>
    <row r="1037" spans="1:3" x14ac:dyDescent="0.3">
      <c r="A1037" t="str">
        <v/>
      </c>
      <c r="B1037" t="str">
        <v/>
      </c>
      <c r="C1037" t="str">
        <v/>
      </c>
    </row>
    <row r="1038" spans="1:3" x14ac:dyDescent="0.3">
      <c r="A1038" t="str">
        <v/>
      </c>
      <c r="B1038" t="str">
        <v/>
      </c>
      <c r="C1038" t="str">
        <v/>
      </c>
    </row>
    <row r="1039" spans="1:3" x14ac:dyDescent="0.3">
      <c r="A1039" t="str">
        <v/>
      </c>
      <c r="B1039" t="str">
        <v/>
      </c>
      <c r="C1039" t="str">
        <v/>
      </c>
    </row>
    <row r="1040" spans="1:3" x14ac:dyDescent="0.3">
      <c r="A1040" t="str">
        <v/>
      </c>
      <c r="B1040" t="str">
        <v/>
      </c>
      <c r="C1040" t="str">
        <v/>
      </c>
    </row>
    <row r="1041" spans="1:3" x14ac:dyDescent="0.3">
      <c r="A1041" t="str">
        <v/>
      </c>
      <c r="B1041" t="str">
        <v/>
      </c>
      <c r="C1041" t="str">
        <v/>
      </c>
    </row>
    <row r="1042" spans="1:3" x14ac:dyDescent="0.3">
      <c r="A1042" t="str">
        <v/>
      </c>
      <c r="B1042" t="str">
        <v/>
      </c>
      <c r="C1042" t="str">
        <v/>
      </c>
    </row>
    <row r="1043" spans="1:3" x14ac:dyDescent="0.3">
      <c r="A1043" t="str">
        <v/>
      </c>
      <c r="B1043" t="str">
        <v/>
      </c>
      <c r="C1043" t="str">
        <v/>
      </c>
    </row>
    <row r="1044" spans="1:3" x14ac:dyDescent="0.3">
      <c r="A1044" t="str">
        <v/>
      </c>
      <c r="B1044" t="str">
        <v/>
      </c>
      <c r="C1044" t="str">
        <v/>
      </c>
    </row>
    <row r="1045" spans="1:3" x14ac:dyDescent="0.3">
      <c r="A1045" t="str">
        <v/>
      </c>
      <c r="B1045" t="str">
        <v/>
      </c>
      <c r="C1045" t="str">
        <v/>
      </c>
    </row>
    <row r="1046" spans="1:3" x14ac:dyDescent="0.3">
      <c r="A1046" t="str">
        <v/>
      </c>
      <c r="B1046" t="str">
        <v/>
      </c>
      <c r="C1046" t="str">
        <v/>
      </c>
    </row>
    <row r="1047" spans="1:3" x14ac:dyDescent="0.3">
      <c r="A1047" t="str">
        <v/>
      </c>
      <c r="B1047" t="str">
        <v/>
      </c>
      <c r="C1047" t="str">
        <v/>
      </c>
    </row>
    <row r="1048" spans="1:3" x14ac:dyDescent="0.3">
      <c r="A1048" t="str">
        <v/>
      </c>
      <c r="B1048" t="str">
        <v/>
      </c>
      <c r="C1048" t="str">
        <v/>
      </c>
    </row>
    <row r="1049" spans="1:3" x14ac:dyDescent="0.3">
      <c r="A1049" t="str">
        <v/>
      </c>
      <c r="B1049" t="str">
        <v/>
      </c>
      <c r="C1049" t="str">
        <v/>
      </c>
    </row>
    <row r="1050" spans="1:3" x14ac:dyDescent="0.3">
      <c r="A1050" t="str">
        <v/>
      </c>
      <c r="B1050" t="str">
        <v/>
      </c>
      <c r="C1050" t="str">
        <v/>
      </c>
    </row>
    <row r="1051" spans="1:3" x14ac:dyDescent="0.3">
      <c r="A1051" t="str">
        <v/>
      </c>
      <c r="B1051" t="str">
        <v/>
      </c>
      <c r="C1051" t="str">
        <v/>
      </c>
    </row>
    <row r="1052" spans="1:3" x14ac:dyDescent="0.3">
      <c r="A1052" t="str">
        <v/>
      </c>
      <c r="B1052" t="str">
        <v/>
      </c>
      <c r="C1052" t="str">
        <v/>
      </c>
    </row>
    <row r="1053" spans="1:3" x14ac:dyDescent="0.3">
      <c r="A1053" t="str">
        <v/>
      </c>
      <c r="B1053" t="str">
        <v/>
      </c>
      <c r="C1053" t="str">
        <v/>
      </c>
    </row>
    <row r="1054" spans="1:3" x14ac:dyDescent="0.3">
      <c r="A1054" t="str">
        <v/>
      </c>
      <c r="B1054" t="str">
        <v/>
      </c>
      <c r="C1054" t="str">
        <v/>
      </c>
    </row>
    <row r="1055" spans="1:3" x14ac:dyDescent="0.3">
      <c r="A1055" t="str">
        <v/>
      </c>
      <c r="B1055" t="str">
        <v/>
      </c>
      <c r="C1055" t="str">
        <v/>
      </c>
    </row>
    <row r="1056" spans="1:3" x14ac:dyDescent="0.3">
      <c r="A1056" t="str">
        <v/>
      </c>
      <c r="B1056" t="str">
        <v/>
      </c>
      <c r="C1056" t="str">
        <v/>
      </c>
    </row>
    <row r="1057" spans="1:3" x14ac:dyDescent="0.3">
      <c r="A1057" t="str">
        <v/>
      </c>
      <c r="B1057" t="str">
        <v/>
      </c>
      <c r="C1057" t="str">
        <v/>
      </c>
    </row>
    <row r="1058" spans="1:3" x14ac:dyDescent="0.3">
      <c r="A1058" t="str">
        <v/>
      </c>
      <c r="B1058" t="str">
        <v/>
      </c>
      <c r="C1058" t="str">
        <v/>
      </c>
    </row>
    <row r="1059" spans="1:3" x14ac:dyDescent="0.3">
      <c r="A1059" t="str">
        <v/>
      </c>
      <c r="B1059" t="str">
        <v/>
      </c>
      <c r="C1059" t="str">
        <v/>
      </c>
    </row>
    <row r="1060" spans="1:3" x14ac:dyDescent="0.3">
      <c r="A1060" t="str">
        <v/>
      </c>
      <c r="B1060" t="str">
        <v/>
      </c>
      <c r="C1060" t="str">
        <v/>
      </c>
    </row>
    <row r="1061" spans="1:3" x14ac:dyDescent="0.3">
      <c r="A1061" t="str">
        <v/>
      </c>
      <c r="B1061" t="str">
        <v/>
      </c>
      <c r="C1061" t="str">
        <v/>
      </c>
    </row>
    <row r="1062" spans="1:3" x14ac:dyDescent="0.3">
      <c r="A1062" t="str">
        <v/>
      </c>
      <c r="B1062" t="str">
        <v/>
      </c>
      <c r="C1062" t="str">
        <v/>
      </c>
    </row>
    <row r="1063" spans="1:3" x14ac:dyDescent="0.3">
      <c r="A1063" t="str">
        <v/>
      </c>
      <c r="B1063" t="str">
        <v/>
      </c>
      <c r="C1063" t="str">
        <v/>
      </c>
    </row>
    <row r="1064" spans="1:3" x14ac:dyDescent="0.3">
      <c r="A1064" t="str">
        <v/>
      </c>
      <c r="B1064" t="str">
        <v/>
      </c>
      <c r="C1064" t="str">
        <v/>
      </c>
    </row>
    <row r="1065" spans="1:3" x14ac:dyDescent="0.3">
      <c r="A1065" t="str">
        <v/>
      </c>
      <c r="B1065" t="str">
        <v/>
      </c>
      <c r="C1065" t="str">
        <v/>
      </c>
    </row>
    <row r="1066" spans="1:3" x14ac:dyDescent="0.3">
      <c r="A1066" t="str">
        <v/>
      </c>
      <c r="B1066" t="str">
        <v/>
      </c>
      <c r="C1066" t="str">
        <v/>
      </c>
    </row>
    <row r="1067" spans="1:3" x14ac:dyDescent="0.3">
      <c r="A1067" t="str">
        <v/>
      </c>
      <c r="B1067" t="str">
        <v/>
      </c>
      <c r="C1067" t="str">
        <v/>
      </c>
    </row>
    <row r="1068" spans="1:3" x14ac:dyDescent="0.3">
      <c r="A1068" t="str">
        <v/>
      </c>
      <c r="B1068" t="str">
        <v/>
      </c>
      <c r="C1068" t="str">
        <v/>
      </c>
    </row>
    <row r="1069" spans="1:3" x14ac:dyDescent="0.3">
      <c r="A1069" t="str">
        <v/>
      </c>
      <c r="B1069" t="str">
        <v/>
      </c>
      <c r="C1069" t="str">
        <v/>
      </c>
    </row>
    <row r="1070" spans="1:3" x14ac:dyDescent="0.3">
      <c r="A1070" t="str">
        <v/>
      </c>
      <c r="B1070" t="str">
        <v/>
      </c>
      <c r="C1070" t="str">
        <v/>
      </c>
    </row>
    <row r="1071" spans="1:3" x14ac:dyDescent="0.3">
      <c r="A1071" t="str">
        <v/>
      </c>
      <c r="B1071" t="str">
        <v/>
      </c>
      <c r="C1071" t="str">
        <v/>
      </c>
    </row>
    <row r="1072" spans="1:3" x14ac:dyDescent="0.3">
      <c r="A1072" t="str">
        <v/>
      </c>
      <c r="B1072" t="str">
        <v/>
      </c>
      <c r="C1072" t="str">
        <v/>
      </c>
    </row>
    <row r="1073" spans="1:3" x14ac:dyDescent="0.3">
      <c r="A1073" t="str">
        <v/>
      </c>
      <c r="B1073" t="str">
        <v/>
      </c>
      <c r="C1073" t="str">
        <v/>
      </c>
    </row>
    <row r="1074" spans="1:3" x14ac:dyDescent="0.3">
      <c r="A1074" t="str">
        <v/>
      </c>
      <c r="B1074" t="str">
        <v/>
      </c>
      <c r="C1074" t="str">
        <v/>
      </c>
    </row>
    <row r="1075" spans="1:3" x14ac:dyDescent="0.3">
      <c r="A1075" t="str">
        <v/>
      </c>
      <c r="B1075" t="str">
        <v/>
      </c>
      <c r="C1075" t="str">
        <v/>
      </c>
    </row>
    <row r="1076" spans="1:3" x14ac:dyDescent="0.3">
      <c r="A1076" t="str">
        <v/>
      </c>
      <c r="B1076" t="str">
        <v/>
      </c>
      <c r="C1076" t="str">
        <v/>
      </c>
    </row>
    <row r="1077" spans="1:3" x14ac:dyDescent="0.3">
      <c r="A1077" t="str">
        <v/>
      </c>
      <c r="B1077" t="str">
        <v/>
      </c>
      <c r="C1077" t="str">
        <v/>
      </c>
    </row>
    <row r="1078" spans="1:3" x14ac:dyDescent="0.3">
      <c r="A1078" t="str">
        <v/>
      </c>
      <c r="B1078" t="str">
        <v/>
      </c>
      <c r="C1078" t="str">
        <v/>
      </c>
    </row>
    <row r="1079" spans="1:3" x14ac:dyDescent="0.3">
      <c r="A1079" t="str">
        <v/>
      </c>
      <c r="B1079" t="str">
        <v/>
      </c>
      <c r="C1079" t="str">
        <v/>
      </c>
    </row>
    <row r="1080" spans="1:3" x14ac:dyDescent="0.3">
      <c r="A1080" t="str">
        <v/>
      </c>
      <c r="B1080" t="str">
        <v/>
      </c>
      <c r="C1080" t="str">
        <v/>
      </c>
    </row>
    <row r="1081" spans="1:3" x14ac:dyDescent="0.3">
      <c r="A1081" t="str">
        <v/>
      </c>
      <c r="B1081" t="str">
        <v/>
      </c>
      <c r="C1081" t="str">
        <v/>
      </c>
    </row>
    <row r="1082" spans="1:3" x14ac:dyDescent="0.3">
      <c r="A1082" t="str">
        <v/>
      </c>
      <c r="B1082" t="str">
        <v/>
      </c>
      <c r="C1082" t="str">
        <v/>
      </c>
    </row>
    <row r="1083" spans="1:3" x14ac:dyDescent="0.3">
      <c r="A1083" t="str">
        <v/>
      </c>
      <c r="B1083" t="str">
        <v/>
      </c>
      <c r="C1083" t="str">
        <v/>
      </c>
    </row>
    <row r="1084" spans="1:3" x14ac:dyDescent="0.3">
      <c r="A1084" t="str">
        <v/>
      </c>
      <c r="B1084" t="str">
        <v/>
      </c>
      <c r="C1084" t="str">
        <v/>
      </c>
    </row>
    <row r="1085" spans="1:3" x14ac:dyDescent="0.3">
      <c r="A1085" t="str">
        <v/>
      </c>
      <c r="B1085" t="str">
        <v/>
      </c>
      <c r="C1085" t="str">
        <v/>
      </c>
    </row>
    <row r="1086" spans="1:3" x14ac:dyDescent="0.3">
      <c r="A1086" t="str">
        <v/>
      </c>
      <c r="B1086" t="str">
        <v/>
      </c>
      <c r="C1086" t="str">
        <v/>
      </c>
    </row>
    <row r="1087" spans="1:3" x14ac:dyDescent="0.3">
      <c r="A1087" t="str">
        <v/>
      </c>
      <c r="B1087" t="str">
        <v/>
      </c>
      <c r="C1087" t="str">
        <v/>
      </c>
    </row>
    <row r="1088" spans="1:3" x14ac:dyDescent="0.3">
      <c r="A1088" t="str">
        <v/>
      </c>
      <c r="B1088" t="str">
        <v/>
      </c>
      <c r="C1088" t="str">
        <v/>
      </c>
    </row>
    <row r="1089" spans="1:3" x14ac:dyDescent="0.3">
      <c r="A1089" t="str">
        <v/>
      </c>
      <c r="B1089" t="str">
        <v/>
      </c>
      <c r="C1089" t="str">
        <v/>
      </c>
    </row>
    <row r="1090" spans="1:3" x14ac:dyDescent="0.3">
      <c r="A1090" t="str">
        <v/>
      </c>
      <c r="B1090" t="str">
        <v/>
      </c>
      <c r="C1090" t="str">
        <v/>
      </c>
    </row>
    <row r="1091" spans="1:3" x14ac:dyDescent="0.3">
      <c r="A1091" t="str">
        <v/>
      </c>
      <c r="B1091" t="str">
        <v/>
      </c>
      <c r="C1091" t="str">
        <v/>
      </c>
    </row>
    <row r="1092" spans="1:3" x14ac:dyDescent="0.3">
      <c r="A1092" t="str">
        <v/>
      </c>
      <c r="B1092" t="str">
        <v/>
      </c>
      <c r="C1092" t="str">
        <v/>
      </c>
    </row>
    <row r="1093" spans="1:3" x14ac:dyDescent="0.3">
      <c r="A1093" t="str">
        <v/>
      </c>
      <c r="B1093" t="str">
        <v/>
      </c>
      <c r="C1093" t="str">
        <v/>
      </c>
    </row>
    <row r="1094" spans="1:3" x14ac:dyDescent="0.3">
      <c r="A1094" t="str">
        <v/>
      </c>
      <c r="B1094" t="str">
        <v/>
      </c>
      <c r="C1094" t="str">
        <v/>
      </c>
    </row>
    <row r="1095" spans="1:3" x14ac:dyDescent="0.3">
      <c r="A1095" t="str">
        <v/>
      </c>
      <c r="B1095" t="str">
        <v/>
      </c>
      <c r="C1095" t="str">
        <v/>
      </c>
    </row>
    <row r="1096" spans="1:3" x14ac:dyDescent="0.3">
      <c r="A1096" t="str">
        <v/>
      </c>
      <c r="B1096" t="str">
        <v/>
      </c>
      <c r="C1096" t="str">
        <v/>
      </c>
    </row>
    <row r="1097" spans="1:3" x14ac:dyDescent="0.3">
      <c r="A1097" t="str">
        <v/>
      </c>
      <c r="B1097" t="str">
        <v/>
      </c>
      <c r="C1097" t="str">
        <v/>
      </c>
    </row>
    <row r="1098" spans="1:3" x14ac:dyDescent="0.3">
      <c r="A1098" t="str">
        <v/>
      </c>
      <c r="B1098" t="str">
        <v/>
      </c>
      <c r="C1098" t="str">
        <v/>
      </c>
    </row>
    <row r="1099" spans="1:3" x14ac:dyDescent="0.3">
      <c r="A1099" t="str">
        <v/>
      </c>
      <c r="B1099" t="str">
        <v/>
      </c>
      <c r="C1099" t="str">
        <v/>
      </c>
    </row>
    <row r="1100" spans="1:3" x14ac:dyDescent="0.3">
      <c r="A1100" t="str">
        <v/>
      </c>
      <c r="B1100" t="str">
        <v/>
      </c>
      <c r="C1100" t="str">
        <v/>
      </c>
    </row>
    <row r="1101" spans="1:3" x14ac:dyDescent="0.3">
      <c r="A1101" t="str">
        <v/>
      </c>
      <c r="B1101" t="str">
        <v/>
      </c>
      <c r="C1101" t="str">
        <v/>
      </c>
    </row>
    <row r="1102" spans="1:3" x14ac:dyDescent="0.3">
      <c r="A1102" t="str">
        <v/>
      </c>
      <c r="B1102" t="str">
        <v/>
      </c>
      <c r="C1102" t="str">
        <v/>
      </c>
    </row>
    <row r="1103" spans="1:3" x14ac:dyDescent="0.3">
      <c r="A1103" t="str">
        <v/>
      </c>
      <c r="B1103" t="str">
        <v/>
      </c>
      <c r="C1103" t="str">
        <v/>
      </c>
    </row>
    <row r="1104" spans="1:3" x14ac:dyDescent="0.3">
      <c r="A1104" t="str">
        <v/>
      </c>
      <c r="B1104" t="str">
        <v/>
      </c>
      <c r="C1104" t="str">
        <v/>
      </c>
    </row>
    <row r="1105" spans="1:3" x14ac:dyDescent="0.3">
      <c r="A1105" t="str">
        <v/>
      </c>
      <c r="B1105" t="str">
        <v/>
      </c>
      <c r="C1105" t="str">
        <v/>
      </c>
    </row>
    <row r="1106" spans="1:3" x14ac:dyDescent="0.3">
      <c r="A1106" t="str">
        <v/>
      </c>
      <c r="B1106" t="str">
        <v/>
      </c>
      <c r="C1106" t="str">
        <v/>
      </c>
    </row>
    <row r="1107" spans="1:3" x14ac:dyDescent="0.3">
      <c r="A1107" t="str">
        <v/>
      </c>
      <c r="B1107" t="str">
        <v/>
      </c>
      <c r="C1107" t="str">
        <v/>
      </c>
    </row>
    <row r="1108" spans="1:3" x14ac:dyDescent="0.3">
      <c r="A1108" t="str">
        <v/>
      </c>
      <c r="B1108" t="str">
        <v/>
      </c>
      <c r="C1108" t="str">
        <v/>
      </c>
    </row>
    <row r="1109" spans="1:3" x14ac:dyDescent="0.3">
      <c r="A1109" t="str">
        <v/>
      </c>
      <c r="B1109" t="str">
        <v/>
      </c>
      <c r="C1109" t="str">
        <v/>
      </c>
    </row>
    <row r="1110" spans="1:3" x14ac:dyDescent="0.3">
      <c r="A1110" t="str">
        <v/>
      </c>
      <c r="B1110" t="str">
        <v/>
      </c>
      <c r="C1110" t="str">
        <v/>
      </c>
    </row>
    <row r="1111" spans="1:3" x14ac:dyDescent="0.3">
      <c r="A1111" t="str">
        <v/>
      </c>
      <c r="B1111" t="str">
        <v/>
      </c>
      <c r="C1111" t="str">
        <v/>
      </c>
    </row>
    <row r="1112" spans="1:3" x14ac:dyDescent="0.3">
      <c r="A1112" t="str">
        <v/>
      </c>
      <c r="B1112" t="str">
        <v/>
      </c>
      <c r="C1112" t="str">
        <v/>
      </c>
    </row>
    <row r="1113" spans="1:3" x14ac:dyDescent="0.3">
      <c r="A1113" t="str">
        <v/>
      </c>
      <c r="B1113" t="str">
        <v/>
      </c>
      <c r="C1113" t="str">
        <v/>
      </c>
    </row>
    <row r="1114" spans="1:3" x14ac:dyDescent="0.3">
      <c r="A1114" t="str">
        <v/>
      </c>
      <c r="B1114" t="str">
        <v/>
      </c>
      <c r="C1114" t="str">
        <v/>
      </c>
    </row>
    <row r="1115" spans="1:3" x14ac:dyDescent="0.3">
      <c r="A1115" t="str">
        <v/>
      </c>
      <c r="B1115" t="str">
        <v/>
      </c>
      <c r="C1115" t="str">
        <v/>
      </c>
    </row>
    <row r="1116" spans="1:3" x14ac:dyDescent="0.3">
      <c r="A1116" t="str">
        <v/>
      </c>
      <c r="B1116" t="str">
        <v/>
      </c>
      <c r="C1116" t="str">
        <v/>
      </c>
    </row>
    <row r="1117" spans="1:3" x14ac:dyDescent="0.3">
      <c r="A1117" t="str">
        <v/>
      </c>
      <c r="B1117" t="str">
        <v/>
      </c>
      <c r="C1117" t="str">
        <v/>
      </c>
    </row>
    <row r="1118" spans="1:3" x14ac:dyDescent="0.3">
      <c r="A1118" t="str">
        <v/>
      </c>
      <c r="B1118" t="str">
        <v/>
      </c>
      <c r="C1118" t="str">
        <v/>
      </c>
    </row>
    <row r="1119" spans="1:3" x14ac:dyDescent="0.3">
      <c r="A1119" t="str">
        <v/>
      </c>
      <c r="B1119" t="str">
        <v/>
      </c>
      <c r="C1119" t="str">
        <v/>
      </c>
    </row>
    <row r="1120" spans="1:3" x14ac:dyDescent="0.3">
      <c r="A1120" t="str">
        <v/>
      </c>
      <c r="B1120" t="str">
        <v/>
      </c>
      <c r="C1120" t="str">
        <v/>
      </c>
    </row>
    <row r="1121" spans="1:3" x14ac:dyDescent="0.3">
      <c r="A1121" t="str">
        <v/>
      </c>
      <c r="B1121" t="str">
        <v/>
      </c>
      <c r="C1121" t="str">
        <v/>
      </c>
    </row>
    <row r="1122" spans="1:3" x14ac:dyDescent="0.3">
      <c r="A1122" t="str">
        <v/>
      </c>
      <c r="B1122" t="str">
        <v/>
      </c>
      <c r="C1122" t="str">
        <v/>
      </c>
    </row>
    <row r="1123" spans="1:3" x14ac:dyDescent="0.3">
      <c r="A1123" t="str">
        <v/>
      </c>
      <c r="B1123" t="str">
        <v/>
      </c>
      <c r="C1123" t="str">
        <v/>
      </c>
    </row>
    <row r="1124" spans="1:3" x14ac:dyDescent="0.3">
      <c r="A1124" t="str">
        <v/>
      </c>
      <c r="B1124" t="str">
        <v/>
      </c>
      <c r="C1124" t="str">
        <v/>
      </c>
    </row>
    <row r="1125" spans="1:3" x14ac:dyDescent="0.3">
      <c r="A1125" t="str">
        <v/>
      </c>
      <c r="B1125" t="str">
        <v/>
      </c>
      <c r="C1125" t="str">
        <v/>
      </c>
    </row>
    <row r="1126" spans="1:3" x14ac:dyDescent="0.3">
      <c r="A1126" t="str">
        <v/>
      </c>
      <c r="B1126" t="str">
        <v/>
      </c>
      <c r="C1126" t="str">
        <v/>
      </c>
    </row>
    <row r="1127" spans="1:3" x14ac:dyDescent="0.3">
      <c r="A1127" t="str">
        <v/>
      </c>
      <c r="B1127" t="str">
        <v/>
      </c>
      <c r="C1127" t="str">
        <v/>
      </c>
    </row>
    <row r="1128" spans="1:3" x14ac:dyDescent="0.3">
      <c r="A1128" t="str">
        <v/>
      </c>
      <c r="B1128" t="str">
        <v/>
      </c>
      <c r="C1128" t="str">
        <v/>
      </c>
    </row>
    <row r="1129" spans="1:3" x14ac:dyDescent="0.3">
      <c r="A1129" t="str">
        <v/>
      </c>
      <c r="B1129" t="str">
        <v/>
      </c>
      <c r="C1129" t="str">
        <v/>
      </c>
    </row>
    <row r="1130" spans="1:3" x14ac:dyDescent="0.3">
      <c r="A1130" t="str">
        <v/>
      </c>
      <c r="B1130" t="str">
        <v/>
      </c>
      <c r="C1130" t="str">
        <v/>
      </c>
    </row>
    <row r="1131" spans="1:3" x14ac:dyDescent="0.3">
      <c r="A1131" t="str">
        <v/>
      </c>
      <c r="B1131" t="str">
        <v/>
      </c>
      <c r="C1131" t="str">
        <v/>
      </c>
    </row>
    <row r="1132" spans="1:3" x14ac:dyDescent="0.3">
      <c r="A1132" t="str">
        <v/>
      </c>
      <c r="B1132" t="str">
        <v/>
      </c>
      <c r="C1132" t="str">
        <v/>
      </c>
    </row>
    <row r="1133" spans="1:3" x14ac:dyDescent="0.3">
      <c r="A1133" t="str">
        <v/>
      </c>
      <c r="B1133" t="str">
        <v/>
      </c>
      <c r="C1133" t="str">
        <v/>
      </c>
    </row>
    <row r="1134" spans="1:3" x14ac:dyDescent="0.3">
      <c r="A1134" t="str">
        <v/>
      </c>
      <c r="B1134" t="str">
        <v/>
      </c>
      <c r="C1134" t="str">
        <v/>
      </c>
    </row>
    <row r="1135" spans="1:3" x14ac:dyDescent="0.3">
      <c r="A1135" t="str">
        <v/>
      </c>
      <c r="B1135" t="str">
        <v/>
      </c>
      <c r="C1135" t="str">
        <v/>
      </c>
    </row>
    <row r="1136" spans="1:3" x14ac:dyDescent="0.3">
      <c r="A1136" t="str">
        <v/>
      </c>
      <c r="B1136" t="str">
        <v/>
      </c>
      <c r="C1136" t="str">
        <v/>
      </c>
    </row>
    <row r="1137" spans="1:3" x14ac:dyDescent="0.3">
      <c r="A1137" t="str">
        <v/>
      </c>
      <c r="B1137" t="str">
        <v/>
      </c>
      <c r="C1137" t="str">
        <v/>
      </c>
    </row>
    <row r="1138" spans="1:3" x14ac:dyDescent="0.3">
      <c r="A1138" t="str">
        <v/>
      </c>
      <c r="B1138" t="str">
        <v/>
      </c>
      <c r="C1138" t="str">
        <v/>
      </c>
    </row>
    <row r="1139" spans="1:3" x14ac:dyDescent="0.3">
      <c r="A1139" t="str">
        <v/>
      </c>
      <c r="B1139" t="str">
        <v/>
      </c>
      <c r="C1139" t="str">
        <v/>
      </c>
    </row>
    <row r="1140" spans="1:3" x14ac:dyDescent="0.3">
      <c r="A1140" t="str">
        <v/>
      </c>
      <c r="B1140" t="str">
        <v/>
      </c>
      <c r="C1140" t="str">
        <v/>
      </c>
    </row>
    <row r="1141" spans="1:3" x14ac:dyDescent="0.3">
      <c r="A1141" t="str">
        <v/>
      </c>
      <c r="B1141" t="str">
        <v/>
      </c>
      <c r="C1141" t="str">
        <v/>
      </c>
    </row>
    <row r="1142" spans="1:3" x14ac:dyDescent="0.3">
      <c r="A1142" t="str">
        <v/>
      </c>
      <c r="B1142" t="str">
        <v/>
      </c>
      <c r="C1142" t="str">
        <v/>
      </c>
    </row>
    <row r="1143" spans="1:3" x14ac:dyDescent="0.3">
      <c r="A1143" t="str">
        <v/>
      </c>
      <c r="B1143" t="str">
        <v/>
      </c>
      <c r="C1143" t="str">
        <v/>
      </c>
    </row>
    <row r="1144" spans="1:3" x14ac:dyDescent="0.3">
      <c r="A1144" t="str">
        <v/>
      </c>
      <c r="B1144" t="str">
        <v/>
      </c>
      <c r="C1144" t="str">
        <v/>
      </c>
    </row>
    <row r="1145" spans="1:3" x14ac:dyDescent="0.3">
      <c r="A1145" t="str">
        <v/>
      </c>
      <c r="B1145" t="str">
        <v/>
      </c>
      <c r="C1145" t="str">
        <v/>
      </c>
    </row>
    <row r="1146" spans="1:3" x14ac:dyDescent="0.3">
      <c r="A1146" t="str">
        <v/>
      </c>
      <c r="B1146" t="str">
        <v/>
      </c>
      <c r="C1146" t="str">
        <v/>
      </c>
    </row>
    <row r="1147" spans="1:3" x14ac:dyDescent="0.3">
      <c r="A1147" t="str">
        <v/>
      </c>
      <c r="B1147" t="str">
        <v/>
      </c>
      <c r="C1147" t="str">
        <v/>
      </c>
    </row>
    <row r="1148" spans="1:3" x14ac:dyDescent="0.3">
      <c r="A1148" t="str">
        <v/>
      </c>
      <c r="B1148" t="str">
        <v/>
      </c>
      <c r="C1148" t="str">
        <v/>
      </c>
    </row>
    <row r="1149" spans="1:3" x14ac:dyDescent="0.3">
      <c r="A1149" t="str">
        <v/>
      </c>
      <c r="B1149" t="str">
        <v/>
      </c>
      <c r="C1149" t="str">
        <v/>
      </c>
    </row>
    <row r="1150" spans="1:3" x14ac:dyDescent="0.3">
      <c r="A1150" t="str">
        <v/>
      </c>
      <c r="B1150" t="str">
        <v/>
      </c>
      <c r="C1150" t="str">
        <v/>
      </c>
    </row>
    <row r="1151" spans="1:3" x14ac:dyDescent="0.3">
      <c r="A1151" t="str">
        <v/>
      </c>
      <c r="B1151" t="str">
        <v/>
      </c>
      <c r="C1151" t="str">
        <v/>
      </c>
    </row>
    <row r="1152" spans="1:3" x14ac:dyDescent="0.3">
      <c r="A1152" t="str">
        <v/>
      </c>
      <c r="B1152" t="str">
        <v/>
      </c>
      <c r="C1152" t="str">
        <v/>
      </c>
    </row>
    <row r="1153" spans="1:3" x14ac:dyDescent="0.3">
      <c r="A1153" t="str">
        <v/>
      </c>
      <c r="B1153" t="str">
        <v/>
      </c>
      <c r="C1153" t="str">
        <v/>
      </c>
    </row>
    <row r="1154" spans="1:3" x14ac:dyDescent="0.3">
      <c r="A1154" t="str">
        <v/>
      </c>
      <c r="B1154" t="str">
        <v/>
      </c>
      <c r="C1154" t="str">
        <v/>
      </c>
    </row>
    <row r="1155" spans="1:3" x14ac:dyDescent="0.3">
      <c r="A1155" t="str">
        <v/>
      </c>
      <c r="B1155" t="str">
        <v/>
      </c>
      <c r="C1155" t="str">
        <v/>
      </c>
    </row>
    <row r="1156" spans="1:3" x14ac:dyDescent="0.3">
      <c r="A1156" t="str">
        <v/>
      </c>
      <c r="B1156" t="str">
        <v/>
      </c>
      <c r="C1156" t="str">
        <v/>
      </c>
    </row>
    <row r="1157" spans="1:3" x14ac:dyDescent="0.3">
      <c r="A1157" t="str">
        <v/>
      </c>
      <c r="B1157" t="str">
        <v/>
      </c>
      <c r="C1157" t="str">
        <v/>
      </c>
    </row>
    <row r="1158" spans="1:3" x14ac:dyDescent="0.3">
      <c r="A1158" t="str">
        <v/>
      </c>
      <c r="B1158" t="str">
        <v/>
      </c>
      <c r="C1158" t="str">
        <v/>
      </c>
    </row>
    <row r="1159" spans="1:3" x14ac:dyDescent="0.3">
      <c r="A1159" t="str">
        <v/>
      </c>
      <c r="B1159" t="str">
        <v/>
      </c>
      <c r="C1159" t="str">
        <v/>
      </c>
    </row>
    <row r="1160" spans="1:3" x14ac:dyDescent="0.3">
      <c r="A1160" t="str">
        <v/>
      </c>
      <c r="B1160" t="str">
        <v/>
      </c>
      <c r="C1160" t="str">
        <v/>
      </c>
    </row>
    <row r="1161" spans="1:3" x14ac:dyDescent="0.3">
      <c r="A1161" t="str">
        <v/>
      </c>
      <c r="B1161" t="str">
        <v/>
      </c>
      <c r="C1161" t="str">
        <v/>
      </c>
    </row>
    <row r="1162" spans="1:3" x14ac:dyDescent="0.3">
      <c r="A1162" t="str">
        <v/>
      </c>
      <c r="B1162" t="str">
        <v/>
      </c>
      <c r="C1162" t="str">
        <v/>
      </c>
    </row>
    <row r="1163" spans="1:3" x14ac:dyDescent="0.3">
      <c r="A1163" t="str">
        <v/>
      </c>
      <c r="B1163" t="str">
        <v/>
      </c>
      <c r="C1163" t="str">
        <v/>
      </c>
    </row>
    <row r="1164" spans="1:3" x14ac:dyDescent="0.3">
      <c r="A1164" t="str">
        <v/>
      </c>
      <c r="B1164" t="str">
        <v/>
      </c>
      <c r="C1164" t="str">
        <v/>
      </c>
    </row>
    <row r="1165" spans="1:3" x14ac:dyDescent="0.3">
      <c r="A1165" t="str">
        <v/>
      </c>
      <c r="B1165" t="str">
        <v/>
      </c>
      <c r="C1165" t="str">
        <v/>
      </c>
    </row>
    <row r="1166" spans="1:3" x14ac:dyDescent="0.3">
      <c r="A1166" t="str">
        <v/>
      </c>
      <c r="B1166" t="str">
        <v/>
      </c>
      <c r="C1166" t="str">
        <v/>
      </c>
    </row>
    <row r="1167" spans="1:3" x14ac:dyDescent="0.3">
      <c r="A1167" t="str">
        <v/>
      </c>
      <c r="B1167" t="str">
        <v/>
      </c>
      <c r="C1167" t="str">
        <v/>
      </c>
    </row>
    <row r="1168" spans="1:3" x14ac:dyDescent="0.3">
      <c r="A1168" t="str">
        <v/>
      </c>
      <c r="B1168" t="str">
        <v/>
      </c>
      <c r="C1168" t="str">
        <v/>
      </c>
    </row>
    <row r="1169" spans="1:3" x14ac:dyDescent="0.3">
      <c r="A1169" t="str">
        <v/>
      </c>
      <c r="B1169" t="str">
        <v/>
      </c>
      <c r="C1169" t="str">
        <v/>
      </c>
    </row>
    <row r="1170" spans="1:3" x14ac:dyDescent="0.3">
      <c r="A1170" t="str">
        <v/>
      </c>
      <c r="B1170" t="str">
        <v/>
      </c>
      <c r="C1170" t="str">
        <v/>
      </c>
    </row>
    <row r="1171" spans="1:3" x14ac:dyDescent="0.3">
      <c r="A1171" t="str">
        <v/>
      </c>
      <c r="B1171" t="str">
        <v/>
      </c>
      <c r="C1171" t="str">
        <v/>
      </c>
    </row>
    <row r="1172" spans="1:3" x14ac:dyDescent="0.3">
      <c r="A1172" t="str">
        <v/>
      </c>
      <c r="B1172" t="str">
        <v/>
      </c>
      <c r="C1172" t="str">
        <v/>
      </c>
    </row>
    <row r="1173" spans="1:3" x14ac:dyDescent="0.3">
      <c r="A1173" t="str">
        <v/>
      </c>
      <c r="B1173" t="str">
        <v/>
      </c>
      <c r="C1173" t="str">
        <v/>
      </c>
    </row>
    <row r="1174" spans="1:3" x14ac:dyDescent="0.3">
      <c r="A1174" t="str">
        <v/>
      </c>
      <c r="B1174" t="str">
        <v/>
      </c>
      <c r="C1174" t="str">
        <v/>
      </c>
    </row>
    <row r="1175" spans="1:3" x14ac:dyDescent="0.3">
      <c r="A1175" t="str">
        <v/>
      </c>
      <c r="B1175" t="str">
        <v/>
      </c>
      <c r="C1175" t="str">
        <v/>
      </c>
    </row>
    <row r="1176" spans="1:3" x14ac:dyDescent="0.3">
      <c r="A1176" t="str">
        <v/>
      </c>
      <c r="B1176" t="str">
        <v/>
      </c>
      <c r="C1176" t="str">
        <v/>
      </c>
    </row>
    <row r="1177" spans="1:3" x14ac:dyDescent="0.3">
      <c r="A1177" t="str">
        <v/>
      </c>
      <c r="B1177" t="str">
        <v/>
      </c>
      <c r="C1177" t="str">
        <v/>
      </c>
    </row>
    <row r="1178" spans="1:3" x14ac:dyDescent="0.3">
      <c r="A1178" t="str">
        <v/>
      </c>
      <c r="B1178" t="str">
        <v/>
      </c>
      <c r="C1178" t="str">
        <v/>
      </c>
    </row>
    <row r="1179" spans="1:3" x14ac:dyDescent="0.3">
      <c r="A1179" t="str">
        <v/>
      </c>
      <c r="B1179" t="str">
        <v/>
      </c>
      <c r="C1179" t="str">
        <v/>
      </c>
    </row>
    <row r="1180" spans="1:3" x14ac:dyDescent="0.3">
      <c r="A1180" t="str">
        <v/>
      </c>
      <c r="B1180" t="str">
        <v/>
      </c>
      <c r="C1180" t="str">
        <v/>
      </c>
    </row>
    <row r="1181" spans="1:3" x14ac:dyDescent="0.3">
      <c r="A1181" t="str">
        <v/>
      </c>
      <c r="B1181" t="str">
        <v/>
      </c>
      <c r="C1181" t="str">
        <v/>
      </c>
    </row>
    <row r="1182" spans="1:3" x14ac:dyDescent="0.3">
      <c r="A1182" t="str">
        <v/>
      </c>
      <c r="B1182" t="str">
        <v/>
      </c>
      <c r="C1182" t="str">
        <v/>
      </c>
    </row>
    <row r="1183" spans="1:3" x14ac:dyDescent="0.3">
      <c r="A1183" t="str">
        <v/>
      </c>
      <c r="B1183" t="str">
        <v/>
      </c>
      <c r="C1183" t="str">
        <v/>
      </c>
    </row>
    <row r="1184" spans="1:3" x14ac:dyDescent="0.3">
      <c r="A1184" t="str">
        <v/>
      </c>
      <c r="B1184" t="str">
        <v/>
      </c>
      <c r="C1184" t="str">
        <v/>
      </c>
    </row>
    <row r="1185" spans="1:3" x14ac:dyDescent="0.3">
      <c r="A1185" t="str">
        <v/>
      </c>
      <c r="B1185" t="str">
        <v/>
      </c>
      <c r="C1185" t="str">
        <v/>
      </c>
    </row>
    <row r="1186" spans="1:3" x14ac:dyDescent="0.3">
      <c r="A1186" t="str">
        <v/>
      </c>
      <c r="B1186" t="str">
        <v/>
      </c>
      <c r="C1186" t="str">
        <v/>
      </c>
    </row>
    <row r="1187" spans="1:3" x14ac:dyDescent="0.3">
      <c r="A1187" t="str">
        <v/>
      </c>
      <c r="B1187" t="str">
        <v/>
      </c>
      <c r="C1187" t="str">
        <v/>
      </c>
    </row>
    <row r="1188" spans="1:3" x14ac:dyDescent="0.3">
      <c r="A1188" t="str">
        <v/>
      </c>
      <c r="B1188" t="str">
        <v/>
      </c>
      <c r="C1188" t="str">
        <v/>
      </c>
    </row>
    <row r="1189" spans="1:3" x14ac:dyDescent="0.3">
      <c r="A1189" t="str">
        <v/>
      </c>
      <c r="B1189" t="str">
        <v/>
      </c>
      <c r="C1189" t="str">
        <v/>
      </c>
    </row>
    <row r="1190" spans="1:3" x14ac:dyDescent="0.3">
      <c r="A1190" t="str">
        <v/>
      </c>
      <c r="B1190" t="str">
        <v/>
      </c>
      <c r="C1190" t="str">
        <v/>
      </c>
    </row>
    <row r="1191" spans="1:3" x14ac:dyDescent="0.3">
      <c r="A1191" t="str">
        <v/>
      </c>
      <c r="B1191" t="str">
        <v/>
      </c>
      <c r="C1191" t="str">
        <v/>
      </c>
    </row>
    <row r="1192" spans="1:3" x14ac:dyDescent="0.3">
      <c r="A1192" t="str">
        <v/>
      </c>
      <c r="B1192" t="str">
        <v/>
      </c>
      <c r="C1192" t="str">
        <v/>
      </c>
    </row>
    <row r="1193" spans="1:3" x14ac:dyDescent="0.3">
      <c r="A1193" t="str">
        <v/>
      </c>
      <c r="B1193" t="str">
        <v/>
      </c>
      <c r="C1193" t="str">
        <v/>
      </c>
    </row>
    <row r="1194" spans="1:3" x14ac:dyDescent="0.3">
      <c r="A1194" t="str">
        <v/>
      </c>
      <c r="B1194" t="str">
        <v/>
      </c>
      <c r="C1194" t="str">
        <v/>
      </c>
    </row>
    <row r="1195" spans="1:3" x14ac:dyDescent="0.3">
      <c r="A1195" t="str">
        <v/>
      </c>
      <c r="B1195" t="str">
        <v/>
      </c>
      <c r="C1195" t="str">
        <v/>
      </c>
    </row>
    <row r="1196" spans="1:3" x14ac:dyDescent="0.3">
      <c r="A1196" t="str">
        <v/>
      </c>
      <c r="B1196" t="str">
        <v/>
      </c>
      <c r="C1196" t="str">
        <v/>
      </c>
    </row>
    <row r="1197" spans="1:3" x14ac:dyDescent="0.3">
      <c r="A1197" t="str">
        <v/>
      </c>
      <c r="B1197" t="str">
        <v/>
      </c>
      <c r="C1197" t="str">
        <v/>
      </c>
    </row>
    <row r="1198" spans="1:3" x14ac:dyDescent="0.3">
      <c r="A1198" t="str">
        <v/>
      </c>
      <c r="B1198" t="str">
        <v/>
      </c>
      <c r="C1198" t="str">
        <v/>
      </c>
    </row>
    <row r="1199" spans="1:3" x14ac:dyDescent="0.3">
      <c r="A1199" t="str">
        <v/>
      </c>
      <c r="B1199" t="str">
        <v/>
      </c>
      <c r="C1199" t="str">
        <v/>
      </c>
    </row>
    <row r="1200" spans="1:3" x14ac:dyDescent="0.3">
      <c r="A1200" t="str">
        <v/>
      </c>
      <c r="B1200" t="str">
        <v/>
      </c>
      <c r="C1200" t="str">
        <v/>
      </c>
    </row>
    <row r="1201" spans="1:3" x14ac:dyDescent="0.3">
      <c r="A1201" t="str">
        <v/>
      </c>
      <c r="B1201" t="str">
        <v/>
      </c>
      <c r="C1201" t="str">
        <v/>
      </c>
    </row>
    <row r="1202" spans="1:3" x14ac:dyDescent="0.3">
      <c r="A1202" t="str">
        <v/>
      </c>
      <c r="B1202" t="str">
        <v/>
      </c>
      <c r="C1202" t="str">
        <v/>
      </c>
    </row>
    <row r="1203" spans="1:3" x14ac:dyDescent="0.3">
      <c r="A1203" t="str">
        <v/>
      </c>
      <c r="B1203" t="str">
        <v/>
      </c>
      <c r="C1203" t="str">
        <v/>
      </c>
    </row>
    <row r="1204" spans="1:3" x14ac:dyDescent="0.3">
      <c r="A1204" t="str">
        <v/>
      </c>
      <c r="B1204" t="str">
        <v/>
      </c>
      <c r="C1204" t="str">
        <v/>
      </c>
    </row>
    <row r="1205" spans="1:3" x14ac:dyDescent="0.3">
      <c r="A1205" t="str">
        <v/>
      </c>
      <c r="B1205" t="str">
        <v/>
      </c>
      <c r="C1205" t="str">
        <v/>
      </c>
    </row>
    <row r="1206" spans="1:3" x14ac:dyDescent="0.3">
      <c r="A1206" t="str">
        <v/>
      </c>
      <c r="B1206" t="str">
        <v/>
      </c>
      <c r="C1206" t="str">
        <v/>
      </c>
    </row>
    <row r="1207" spans="1:3" x14ac:dyDescent="0.3">
      <c r="A1207" t="str">
        <v/>
      </c>
      <c r="B1207" t="str">
        <v/>
      </c>
      <c r="C1207" t="str">
        <v/>
      </c>
    </row>
    <row r="1208" spans="1:3" x14ac:dyDescent="0.3">
      <c r="A1208" t="str">
        <v/>
      </c>
      <c r="B1208" t="str">
        <v/>
      </c>
      <c r="C1208" t="str">
        <v/>
      </c>
    </row>
    <row r="1209" spans="1:3" x14ac:dyDescent="0.3">
      <c r="A1209" t="str">
        <v/>
      </c>
      <c r="B1209" t="str">
        <v/>
      </c>
      <c r="C1209" t="str">
        <v/>
      </c>
    </row>
    <row r="1210" spans="1:3" x14ac:dyDescent="0.3">
      <c r="A1210" t="str">
        <v/>
      </c>
      <c r="B1210" t="str">
        <v/>
      </c>
      <c r="C1210" t="str">
        <v/>
      </c>
    </row>
    <row r="1211" spans="1:3" x14ac:dyDescent="0.3">
      <c r="A1211" t="str">
        <v/>
      </c>
      <c r="B1211" t="str">
        <v/>
      </c>
      <c r="C1211" t="str">
        <v/>
      </c>
    </row>
    <row r="1212" spans="1:3" x14ac:dyDescent="0.3">
      <c r="A1212" t="str">
        <v/>
      </c>
      <c r="B1212" t="str">
        <v/>
      </c>
      <c r="C1212" t="str">
        <v/>
      </c>
    </row>
    <row r="1213" spans="1:3" x14ac:dyDescent="0.3">
      <c r="A1213" t="str">
        <v/>
      </c>
      <c r="B1213" t="str">
        <v/>
      </c>
      <c r="C1213" t="str">
        <v/>
      </c>
    </row>
    <row r="1214" spans="1:3" x14ac:dyDescent="0.3">
      <c r="A1214" t="str">
        <v/>
      </c>
      <c r="B1214" t="str">
        <v/>
      </c>
      <c r="C1214" t="str">
        <v/>
      </c>
    </row>
    <row r="1215" spans="1:3" x14ac:dyDescent="0.3">
      <c r="A1215" t="str">
        <v/>
      </c>
      <c r="B1215" t="str">
        <v/>
      </c>
      <c r="C1215" t="str">
        <v/>
      </c>
    </row>
    <row r="1216" spans="1:3" x14ac:dyDescent="0.3">
      <c r="A1216" t="str">
        <v/>
      </c>
      <c r="B1216" t="str">
        <v/>
      </c>
      <c r="C1216" t="str">
        <v/>
      </c>
    </row>
    <row r="1217" spans="1:3" x14ac:dyDescent="0.3">
      <c r="A1217" t="str">
        <v/>
      </c>
      <c r="B1217" t="str">
        <v/>
      </c>
      <c r="C1217" t="str">
        <v/>
      </c>
    </row>
    <row r="1218" spans="1:3" x14ac:dyDescent="0.3">
      <c r="A1218" t="str">
        <v/>
      </c>
      <c r="B1218" t="str">
        <v/>
      </c>
      <c r="C1218" t="str">
        <v/>
      </c>
    </row>
    <row r="1219" spans="1:3" x14ac:dyDescent="0.3">
      <c r="A1219" t="str">
        <v/>
      </c>
      <c r="B1219" t="str">
        <v/>
      </c>
      <c r="C1219" t="str">
        <v/>
      </c>
    </row>
    <row r="1220" spans="1:3" x14ac:dyDescent="0.3">
      <c r="A1220" t="str">
        <v/>
      </c>
      <c r="B1220" t="str">
        <v/>
      </c>
      <c r="C1220" t="str">
        <v/>
      </c>
    </row>
    <row r="1221" spans="1:3" x14ac:dyDescent="0.3">
      <c r="A1221" t="str">
        <v/>
      </c>
      <c r="B1221" t="str">
        <v/>
      </c>
      <c r="C1221" t="str">
        <v/>
      </c>
    </row>
    <row r="1222" spans="1:3" x14ac:dyDescent="0.3">
      <c r="A1222" t="str">
        <v/>
      </c>
      <c r="B1222" t="str">
        <v/>
      </c>
      <c r="C1222" t="str">
        <v/>
      </c>
    </row>
    <row r="1223" spans="1:3" x14ac:dyDescent="0.3">
      <c r="A1223" t="str">
        <v/>
      </c>
      <c r="B1223" t="str">
        <v/>
      </c>
      <c r="C1223" t="str">
        <v/>
      </c>
    </row>
    <row r="1224" spans="1:3" x14ac:dyDescent="0.3">
      <c r="A1224" t="str">
        <v/>
      </c>
      <c r="B1224" t="str">
        <v/>
      </c>
      <c r="C1224" t="str">
        <v/>
      </c>
    </row>
    <row r="1225" spans="1:3" x14ac:dyDescent="0.3">
      <c r="A1225" t="str">
        <v/>
      </c>
      <c r="B1225" t="str">
        <v/>
      </c>
      <c r="C1225" t="str">
        <v/>
      </c>
    </row>
    <row r="1226" spans="1:3" x14ac:dyDescent="0.3">
      <c r="A1226" t="str">
        <v/>
      </c>
      <c r="B1226" t="str">
        <v/>
      </c>
      <c r="C1226" t="str">
        <v/>
      </c>
    </row>
    <row r="1227" spans="1:3" x14ac:dyDescent="0.3">
      <c r="A1227" t="str">
        <v/>
      </c>
      <c r="B1227" t="str">
        <v/>
      </c>
      <c r="C1227" t="str">
        <v/>
      </c>
    </row>
    <row r="1228" spans="1:3" x14ac:dyDescent="0.3">
      <c r="A1228" t="str">
        <v/>
      </c>
      <c r="B1228" t="str">
        <v/>
      </c>
      <c r="C1228" t="str">
        <v/>
      </c>
    </row>
    <row r="1229" spans="1:3" x14ac:dyDescent="0.3">
      <c r="A1229" t="str">
        <v/>
      </c>
      <c r="B1229" t="str">
        <v/>
      </c>
      <c r="C1229" t="str">
        <v/>
      </c>
    </row>
    <row r="1230" spans="1:3" x14ac:dyDescent="0.3">
      <c r="A1230" t="str">
        <v/>
      </c>
      <c r="B1230" t="str">
        <v/>
      </c>
      <c r="C1230" t="str">
        <v/>
      </c>
    </row>
    <row r="1231" spans="1:3" x14ac:dyDescent="0.3">
      <c r="A1231" t="str">
        <v/>
      </c>
      <c r="B1231" t="str">
        <v/>
      </c>
      <c r="C1231" t="str">
        <v/>
      </c>
    </row>
    <row r="1232" spans="1:3" x14ac:dyDescent="0.3">
      <c r="A1232" t="str">
        <v/>
      </c>
      <c r="B1232" t="str">
        <v/>
      </c>
      <c r="C1232" t="str">
        <v/>
      </c>
    </row>
    <row r="1233" spans="1:3" x14ac:dyDescent="0.3">
      <c r="A1233" t="str">
        <v/>
      </c>
      <c r="B1233" t="str">
        <v/>
      </c>
      <c r="C1233" t="str">
        <v/>
      </c>
    </row>
    <row r="1234" spans="1:3" x14ac:dyDescent="0.3">
      <c r="A1234" t="str">
        <v/>
      </c>
      <c r="B1234" t="str">
        <v/>
      </c>
      <c r="C1234" t="str">
        <v/>
      </c>
    </row>
    <row r="1235" spans="1:3" x14ac:dyDescent="0.3">
      <c r="A1235" t="str">
        <v/>
      </c>
      <c r="B1235" t="str">
        <v/>
      </c>
      <c r="C1235" t="str">
        <v/>
      </c>
    </row>
    <row r="1236" spans="1:3" x14ac:dyDescent="0.3">
      <c r="A1236" t="str">
        <v/>
      </c>
      <c r="B1236" t="str">
        <v/>
      </c>
      <c r="C1236" t="str">
        <v/>
      </c>
    </row>
    <row r="1237" spans="1:3" x14ac:dyDescent="0.3">
      <c r="A1237" t="str">
        <v/>
      </c>
      <c r="B1237" t="str">
        <v/>
      </c>
      <c r="C1237" t="str">
        <v/>
      </c>
    </row>
    <row r="1238" spans="1:3" x14ac:dyDescent="0.3">
      <c r="A1238" t="str">
        <v/>
      </c>
      <c r="B1238" t="str">
        <v/>
      </c>
      <c r="C1238" t="str">
        <v/>
      </c>
    </row>
    <row r="1239" spans="1:3" x14ac:dyDescent="0.3">
      <c r="A1239" t="str">
        <v/>
      </c>
      <c r="B1239" t="str">
        <v/>
      </c>
      <c r="C1239" t="str">
        <v/>
      </c>
    </row>
    <row r="1240" spans="1:3" x14ac:dyDescent="0.3">
      <c r="A1240" t="str">
        <v/>
      </c>
      <c r="B1240" t="str">
        <v/>
      </c>
      <c r="C1240" t="str">
        <v/>
      </c>
    </row>
    <row r="1241" spans="1:3" x14ac:dyDescent="0.3">
      <c r="A1241" t="str">
        <v/>
      </c>
      <c r="B1241" t="str">
        <v/>
      </c>
      <c r="C1241" t="str">
        <v/>
      </c>
    </row>
    <row r="1242" spans="1:3" x14ac:dyDescent="0.3">
      <c r="A1242" t="str">
        <v/>
      </c>
      <c r="B1242" t="str">
        <v/>
      </c>
      <c r="C1242" t="str">
        <v/>
      </c>
    </row>
    <row r="1243" spans="1:3" x14ac:dyDescent="0.3">
      <c r="A1243" t="str">
        <v/>
      </c>
      <c r="B1243" t="str">
        <v/>
      </c>
      <c r="C1243" t="str">
        <v/>
      </c>
    </row>
    <row r="1244" spans="1:3" x14ac:dyDescent="0.3">
      <c r="A1244" t="str">
        <v/>
      </c>
      <c r="B1244" t="str">
        <v/>
      </c>
      <c r="C1244" t="str">
        <v/>
      </c>
    </row>
    <row r="1245" spans="1:3" x14ac:dyDescent="0.3">
      <c r="A1245" t="str">
        <v/>
      </c>
      <c r="B1245" t="str">
        <v/>
      </c>
      <c r="C1245" t="str">
        <v/>
      </c>
    </row>
    <row r="1246" spans="1:3" x14ac:dyDescent="0.3">
      <c r="A1246" t="str">
        <v/>
      </c>
      <c r="B1246" t="str">
        <v/>
      </c>
      <c r="C1246" t="str">
        <v/>
      </c>
    </row>
    <row r="1247" spans="1:3" x14ac:dyDescent="0.3">
      <c r="A1247" t="str">
        <v/>
      </c>
      <c r="B1247" t="str">
        <v/>
      </c>
      <c r="C1247" t="str">
        <v/>
      </c>
    </row>
    <row r="1248" spans="1:3" x14ac:dyDescent="0.3">
      <c r="A1248" t="str">
        <v/>
      </c>
      <c r="B1248" t="str">
        <v/>
      </c>
      <c r="C1248" t="str">
        <v/>
      </c>
    </row>
    <row r="1249" spans="1:3" x14ac:dyDescent="0.3">
      <c r="A1249" t="str">
        <v/>
      </c>
      <c r="B1249" t="str">
        <v/>
      </c>
      <c r="C1249" t="str">
        <v/>
      </c>
    </row>
    <row r="1250" spans="1:3" x14ac:dyDescent="0.3">
      <c r="A1250" t="str">
        <v/>
      </c>
      <c r="B1250" t="str">
        <v/>
      </c>
      <c r="C1250" t="str">
        <v/>
      </c>
    </row>
    <row r="1251" spans="1:3" x14ac:dyDescent="0.3">
      <c r="A1251" t="str">
        <v/>
      </c>
      <c r="B1251" t="str">
        <v/>
      </c>
      <c r="C1251" t="str">
        <v/>
      </c>
    </row>
    <row r="1252" spans="1:3" x14ac:dyDescent="0.3">
      <c r="A1252" t="str">
        <v/>
      </c>
      <c r="B1252" t="str">
        <v/>
      </c>
      <c r="C1252" t="str">
        <v/>
      </c>
    </row>
    <row r="1253" spans="1:3" x14ac:dyDescent="0.3">
      <c r="A1253" t="str">
        <v/>
      </c>
      <c r="B1253" t="str">
        <v/>
      </c>
      <c r="C1253" t="str">
        <v/>
      </c>
    </row>
    <row r="1254" spans="1:3" x14ac:dyDescent="0.3">
      <c r="A1254" t="str">
        <v/>
      </c>
      <c r="B1254" t="str">
        <v/>
      </c>
      <c r="C1254" t="str">
        <v/>
      </c>
    </row>
    <row r="1255" spans="1:3" x14ac:dyDescent="0.3">
      <c r="A1255" t="str">
        <v/>
      </c>
      <c r="B1255" t="str">
        <v/>
      </c>
      <c r="C1255" t="str">
        <v/>
      </c>
    </row>
    <row r="1256" spans="1:3" x14ac:dyDescent="0.3">
      <c r="A1256" t="str">
        <v/>
      </c>
      <c r="B1256" t="str">
        <v/>
      </c>
      <c r="C1256" t="str">
        <v/>
      </c>
    </row>
    <row r="1257" spans="1:3" x14ac:dyDescent="0.3">
      <c r="A1257" t="str">
        <v/>
      </c>
      <c r="B1257" t="str">
        <v/>
      </c>
      <c r="C1257" t="str">
        <v/>
      </c>
    </row>
    <row r="1258" spans="1:3" x14ac:dyDescent="0.3">
      <c r="A1258" t="str">
        <v/>
      </c>
      <c r="B1258" t="str">
        <v/>
      </c>
      <c r="C1258" t="str">
        <v/>
      </c>
    </row>
    <row r="1259" spans="1:3" x14ac:dyDescent="0.3">
      <c r="A1259" t="str">
        <v/>
      </c>
      <c r="B1259" t="str">
        <v/>
      </c>
      <c r="C1259" t="str">
        <v/>
      </c>
    </row>
    <row r="1260" spans="1:3" x14ac:dyDescent="0.3">
      <c r="A1260" t="str">
        <v/>
      </c>
      <c r="B1260" t="str">
        <v/>
      </c>
      <c r="C1260" t="str">
        <v/>
      </c>
    </row>
    <row r="1261" spans="1:3" x14ac:dyDescent="0.3">
      <c r="A1261" t="str">
        <v/>
      </c>
      <c r="B1261" t="str">
        <v/>
      </c>
      <c r="C1261" t="str">
        <v/>
      </c>
    </row>
    <row r="1262" spans="1:3" x14ac:dyDescent="0.3">
      <c r="A1262" t="str">
        <v/>
      </c>
      <c r="B1262" t="str">
        <v/>
      </c>
      <c r="C1262" t="str">
        <v/>
      </c>
    </row>
    <row r="1263" spans="1:3" x14ac:dyDescent="0.3">
      <c r="A1263" t="str">
        <v/>
      </c>
      <c r="B1263" t="str">
        <v/>
      </c>
      <c r="C1263" t="str">
        <v/>
      </c>
    </row>
    <row r="1264" spans="1:3" x14ac:dyDescent="0.3">
      <c r="A1264" t="str">
        <v/>
      </c>
      <c r="B1264" t="str">
        <v/>
      </c>
      <c r="C1264" t="str">
        <v/>
      </c>
    </row>
    <row r="1265" spans="1:3" x14ac:dyDescent="0.3">
      <c r="A1265" t="str">
        <v/>
      </c>
      <c r="B1265" t="str">
        <v/>
      </c>
      <c r="C1265" t="str">
        <v/>
      </c>
    </row>
    <row r="1266" spans="1:3" x14ac:dyDescent="0.3">
      <c r="A1266" t="str">
        <v/>
      </c>
      <c r="B1266" t="str">
        <v/>
      </c>
      <c r="C1266" t="str">
        <v/>
      </c>
    </row>
    <row r="1267" spans="1:3" x14ac:dyDescent="0.3">
      <c r="A1267" t="str">
        <v/>
      </c>
      <c r="B1267" t="str">
        <v/>
      </c>
      <c r="C1267" t="str">
        <v/>
      </c>
    </row>
    <row r="1268" spans="1:3" x14ac:dyDescent="0.3">
      <c r="A1268" t="str">
        <v/>
      </c>
      <c r="B1268" t="str">
        <v/>
      </c>
      <c r="C1268" t="str">
        <v/>
      </c>
    </row>
    <row r="1269" spans="1:3" x14ac:dyDescent="0.3">
      <c r="A1269" t="str">
        <v/>
      </c>
      <c r="B1269" t="str">
        <v/>
      </c>
      <c r="C1269" t="str">
        <v/>
      </c>
    </row>
    <row r="1270" spans="1:3" x14ac:dyDescent="0.3">
      <c r="A1270" t="str">
        <v/>
      </c>
      <c r="B1270" t="str">
        <v/>
      </c>
      <c r="C1270" t="str">
        <v/>
      </c>
    </row>
    <row r="1271" spans="1:3" x14ac:dyDescent="0.3">
      <c r="A1271" t="str">
        <v/>
      </c>
      <c r="B1271" t="str">
        <v/>
      </c>
      <c r="C1271" t="str">
        <v/>
      </c>
    </row>
    <row r="1272" spans="1:3" x14ac:dyDescent="0.3">
      <c r="A1272" t="str">
        <v/>
      </c>
      <c r="B1272" t="str">
        <v/>
      </c>
      <c r="C1272" t="str">
        <v/>
      </c>
    </row>
    <row r="1273" spans="1:3" x14ac:dyDescent="0.3">
      <c r="A1273" t="str">
        <v/>
      </c>
      <c r="B1273" t="str">
        <v/>
      </c>
      <c r="C1273" t="str">
        <v/>
      </c>
    </row>
    <row r="1274" spans="1:3" x14ac:dyDescent="0.3">
      <c r="A1274" t="str">
        <v/>
      </c>
      <c r="B1274" t="str">
        <v/>
      </c>
      <c r="C1274" t="str">
        <v/>
      </c>
    </row>
    <row r="1275" spans="1:3" x14ac:dyDescent="0.3">
      <c r="A1275" t="str">
        <v/>
      </c>
      <c r="B1275" t="str">
        <v/>
      </c>
      <c r="C1275" t="str">
        <v/>
      </c>
    </row>
    <row r="1276" spans="1:3" x14ac:dyDescent="0.3">
      <c r="A1276" t="str">
        <v/>
      </c>
      <c r="B1276" t="str">
        <v/>
      </c>
      <c r="C1276" t="str">
        <v/>
      </c>
    </row>
    <row r="1277" spans="1:3" x14ac:dyDescent="0.3">
      <c r="A1277" t="str">
        <v/>
      </c>
      <c r="B1277" t="str">
        <v/>
      </c>
      <c r="C1277" t="str">
        <v/>
      </c>
    </row>
    <row r="1278" spans="1:3" x14ac:dyDescent="0.3">
      <c r="A1278" t="str">
        <v/>
      </c>
      <c r="B1278" t="str">
        <v/>
      </c>
      <c r="C1278" t="str">
        <v/>
      </c>
    </row>
    <row r="1279" spans="1:3" x14ac:dyDescent="0.3">
      <c r="A1279" t="str">
        <v/>
      </c>
      <c r="B1279" t="str">
        <v/>
      </c>
      <c r="C1279" t="str">
        <v/>
      </c>
    </row>
    <row r="1280" spans="1:3" x14ac:dyDescent="0.3">
      <c r="A1280" t="str">
        <v/>
      </c>
      <c r="B1280" t="str">
        <v/>
      </c>
      <c r="C1280" t="str">
        <v/>
      </c>
    </row>
    <row r="1281" spans="1:3" x14ac:dyDescent="0.3">
      <c r="A1281" t="str">
        <v/>
      </c>
      <c r="B1281" t="str">
        <v/>
      </c>
      <c r="C1281" t="str">
        <v/>
      </c>
    </row>
    <row r="1282" spans="1:3" x14ac:dyDescent="0.3">
      <c r="A1282" t="str">
        <v/>
      </c>
      <c r="B1282" t="str">
        <v/>
      </c>
      <c r="C1282" t="str">
        <v/>
      </c>
    </row>
    <row r="1283" spans="1:3" x14ac:dyDescent="0.3">
      <c r="A1283" t="str">
        <v/>
      </c>
      <c r="B1283" t="str">
        <v/>
      </c>
      <c r="C1283" t="str">
        <v/>
      </c>
    </row>
    <row r="1284" spans="1:3" x14ac:dyDescent="0.3">
      <c r="A1284" t="str">
        <v/>
      </c>
      <c r="B1284" t="str">
        <v/>
      </c>
      <c r="C1284" t="str">
        <v/>
      </c>
    </row>
    <row r="1285" spans="1:3" x14ac:dyDescent="0.3">
      <c r="A1285" t="str">
        <v/>
      </c>
      <c r="B1285" t="str">
        <v/>
      </c>
      <c r="C1285" t="str">
        <v/>
      </c>
    </row>
    <row r="1286" spans="1:3" x14ac:dyDescent="0.3">
      <c r="A1286" t="str">
        <v/>
      </c>
      <c r="B1286" t="str">
        <v/>
      </c>
      <c r="C1286" t="str">
        <v/>
      </c>
    </row>
    <row r="1287" spans="1:3" x14ac:dyDescent="0.3">
      <c r="A1287" t="str">
        <v/>
      </c>
      <c r="B1287" t="str">
        <v/>
      </c>
      <c r="C1287" t="str">
        <v/>
      </c>
    </row>
    <row r="1288" spans="1:3" x14ac:dyDescent="0.3">
      <c r="A1288" t="str">
        <v/>
      </c>
      <c r="B1288" t="str">
        <v/>
      </c>
      <c r="C1288" t="str">
        <v/>
      </c>
    </row>
    <row r="1289" spans="1:3" x14ac:dyDescent="0.3">
      <c r="A1289" t="str">
        <v/>
      </c>
      <c r="B1289" t="str">
        <v/>
      </c>
      <c r="C1289" t="str">
        <v/>
      </c>
    </row>
    <row r="1290" spans="1:3" x14ac:dyDescent="0.3">
      <c r="A1290" t="str">
        <v/>
      </c>
      <c r="B1290" t="str">
        <v/>
      </c>
      <c r="C1290" t="str">
        <v/>
      </c>
    </row>
    <row r="1291" spans="1:3" x14ac:dyDescent="0.3">
      <c r="A1291" t="str">
        <v/>
      </c>
      <c r="B1291" t="str">
        <v/>
      </c>
      <c r="C1291" t="str">
        <v/>
      </c>
    </row>
    <row r="1292" spans="1:3" x14ac:dyDescent="0.3">
      <c r="A1292" t="str">
        <v/>
      </c>
      <c r="B1292" t="str">
        <v/>
      </c>
      <c r="C1292" t="str">
        <v/>
      </c>
    </row>
    <row r="1293" spans="1:3" x14ac:dyDescent="0.3">
      <c r="A1293" t="str">
        <v/>
      </c>
      <c r="B1293" t="str">
        <v/>
      </c>
      <c r="C1293" t="str">
        <v/>
      </c>
    </row>
    <row r="1294" spans="1:3" x14ac:dyDescent="0.3">
      <c r="A1294" t="str">
        <v/>
      </c>
      <c r="B1294" t="str">
        <v/>
      </c>
      <c r="C1294" t="str">
        <v/>
      </c>
    </row>
    <row r="1295" spans="1:3" x14ac:dyDescent="0.3">
      <c r="A1295" t="str">
        <v/>
      </c>
      <c r="B1295" t="str">
        <v/>
      </c>
      <c r="C1295" t="str">
        <v/>
      </c>
    </row>
    <row r="1296" spans="1:3" x14ac:dyDescent="0.3">
      <c r="A1296" t="str">
        <v/>
      </c>
      <c r="B1296" t="str">
        <v/>
      </c>
      <c r="C1296" t="str">
        <v/>
      </c>
    </row>
    <row r="1297" spans="1:3" x14ac:dyDescent="0.3">
      <c r="A1297" t="str">
        <v/>
      </c>
      <c r="B1297" t="str">
        <v/>
      </c>
      <c r="C1297" t="str">
        <v/>
      </c>
    </row>
    <row r="1298" spans="1:3" x14ac:dyDescent="0.3">
      <c r="A1298" t="str">
        <v/>
      </c>
      <c r="B1298" t="str">
        <v/>
      </c>
      <c r="C1298" t="str">
        <v/>
      </c>
    </row>
    <row r="1299" spans="1:3" x14ac:dyDescent="0.3">
      <c r="A1299" t="str">
        <v/>
      </c>
      <c r="B1299" t="str">
        <v/>
      </c>
      <c r="C1299" t="str">
        <v/>
      </c>
    </row>
    <row r="1300" spans="1:3" x14ac:dyDescent="0.3">
      <c r="A1300" t="str">
        <v/>
      </c>
      <c r="B1300" t="str">
        <v/>
      </c>
      <c r="C1300" t="str">
        <v/>
      </c>
    </row>
    <row r="1301" spans="1:3" x14ac:dyDescent="0.3">
      <c r="A1301" t="str">
        <v/>
      </c>
      <c r="B1301" t="str">
        <v/>
      </c>
      <c r="C1301" t="str">
        <v/>
      </c>
    </row>
    <row r="1302" spans="1:3" x14ac:dyDescent="0.3">
      <c r="A1302" t="str">
        <v/>
      </c>
      <c r="B1302" t="str">
        <v/>
      </c>
      <c r="C1302" t="str">
        <v/>
      </c>
    </row>
    <row r="1303" spans="1:3" x14ac:dyDescent="0.3">
      <c r="A1303" t="str">
        <v/>
      </c>
      <c r="B1303" t="str">
        <v/>
      </c>
      <c r="C1303" t="str">
        <v/>
      </c>
    </row>
    <row r="1304" spans="1:3" x14ac:dyDescent="0.3">
      <c r="A1304" t="str">
        <v/>
      </c>
      <c r="B1304" t="str">
        <v/>
      </c>
      <c r="C1304" t="str">
        <v/>
      </c>
    </row>
    <row r="1305" spans="1:3" x14ac:dyDescent="0.3">
      <c r="A1305" t="str">
        <v/>
      </c>
      <c r="B1305" t="str">
        <v/>
      </c>
      <c r="C1305" t="str">
        <v/>
      </c>
    </row>
    <row r="1306" spans="1:3" x14ac:dyDescent="0.3">
      <c r="A1306" t="str">
        <v/>
      </c>
      <c r="B1306" t="str">
        <v/>
      </c>
      <c r="C1306" t="str">
        <v/>
      </c>
    </row>
    <row r="1307" spans="1:3" x14ac:dyDescent="0.3">
      <c r="A1307" t="str">
        <v/>
      </c>
      <c r="B1307" t="str">
        <v/>
      </c>
      <c r="C1307" t="str">
        <v/>
      </c>
    </row>
    <row r="1308" spans="1:3" x14ac:dyDescent="0.3">
      <c r="A1308" t="str">
        <v/>
      </c>
      <c r="B1308" t="str">
        <v/>
      </c>
      <c r="C1308" t="str">
        <v/>
      </c>
    </row>
    <row r="1309" spans="1:3" x14ac:dyDescent="0.3">
      <c r="A1309" t="str">
        <v/>
      </c>
      <c r="B1309" t="str">
        <v/>
      </c>
      <c r="C1309" t="str">
        <v/>
      </c>
    </row>
    <row r="1310" spans="1:3" x14ac:dyDescent="0.3">
      <c r="A1310" t="str">
        <v/>
      </c>
      <c r="B1310" t="str">
        <v/>
      </c>
      <c r="C1310" t="str">
        <v/>
      </c>
    </row>
    <row r="1311" spans="1:3" x14ac:dyDescent="0.3">
      <c r="A1311" t="str">
        <v/>
      </c>
      <c r="B1311" t="str">
        <v/>
      </c>
      <c r="C1311" t="str">
        <v/>
      </c>
    </row>
    <row r="1312" spans="1:3" x14ac:dyDescent="0.3">
      <c r="A1312" t="str">
        <v/>
      </c>
      <c r="B1312" t="str">
        <v/>
      </c>
      <c r="C1312" t="str">
        <v/>
      </c>
    </row>
    <row r="1313" spans="1:3" x14ac:dyDescent="0.3">
      <c r="A1313" t="str">
        <v/>
      </c>
      <c r="B1313" t="str">
        <v/>
      </c>
      <c r="C1313" t="str">
        <v/>
      </c>
    </row>
    <row r="1314" spans="1:3" x14ac:dyDescent="0.3">
      <c r="A1314" t="str">
        <v/>
      </c>
      <c r="B1314" t="str">
        <v/>
      </c>
      <c r="C1314" t="str">
        <v/>
      </c>
    </row>
    <row r="1315" spans="1:3" x14ac:dyDescent="0.3">
      <c r="A1315" t="str">
        <v/>
      </c>
      <c r="B1315" t="str">
        <v/>
      </c>
      <c r="C1315" t="str">
        <v/>
      </c>
    </row>
    <row r="1316" spans="1:3" x14ac:dyDescent="0.3">
      <c r="A1316" t="str">
        <v/>
      </c>
      <c r="B1316" t="str">
        <v/>
      </c>
      <c r="C1316" t="str">
        <v/>
      </c>
    </row>
    <row r="1317" spans="1:3" x14ac:dyDescent="0.3">
      <c r="A1317" t="str">
        <v/>
      </c>
      <c r="B1317" t="str">
        <v/>
      </c>
      <c r="C1317" t="str">
        <v/>
      </c>
    </row>
    <row r="1318" spans="1:3" x14ac:dyDescent="0.3">
      <c r="A1318" t="str">
        <v/>
      </c>
      <c r="B1318" t="str">
        <v/>
      </c>
      <c r="C1318" t="str">
        <v/>
      </c>
    </row>
    <row r="1319" spans="1:3" x14ac:dyDescent="0.3">
      <c r="A1319" t="str">
        <v/>
      </c>
      <c r="B1319" t="str">
        <v/>
      </c>
      <c r="C1319" t="str">
        <v/>
      </c>
    </row>
    <row r="1320" spans="1:3" x14ac:dyDescent="0.3">
      <c r="A1320" t="str">
        <v/>
      </c>
      <c r="B1320" t="str">
        <v/>
      </c>
      <c r="C1320" t="str">
        <v/>
      </c>
    </row>
    <row r="1321" spans="1:3" x14ac:dyDescent="0.3">
      <c r="A1321" t="str">
        <v/>
      </c>
      <c r="B1321" t="str">
        <v/>
      </c>
      <c r="C1321" t="str">
        <v/>
      </c>
    </row>
    <row r="1322" spans="1:3" x14ac:dyDescent="0.3">
      <c r="A1322" t="str">
        <v/>
      </c>
      <c r="B1322" t="str">
        <v/>
      </c>
      <c r="C1322" t="str">
        <v/>
      </c>
    </row>
    <row r="1323" spans="1:3" x14ac:dyDescent="0.3">
      <c r="A1323" t="str">
        <v/>
      </c>
      <c r="B1323" t="str">
        <v/>
      </c>
      <c r="C1323" t="str">
        <v/>
      </c>
    </row>
    <row r="1324" spans="1:3" x14ac:dyDescent="0.3">
      <c r="A1324" t="str">
        <v/>
      </c>
      <c r="B1324" t="str">
        <v/>
      </c>
      <c r="C1324" t="str">
        <v/>
      </c>
    </row>
    <row r="1325" spans="1:3" x14ac:dyDescent="0.3">
      <c r="A1325" t="str">
        <v/>
      </c>
      <c r="B1325" t="str">
        <v/>
      </c>
      <c r="C1325" t="str">
        <v/>
      </c>
    </row>
    <row r="1326" spans="1:3" x14ac:dyDescent="0.3">
      <c r="A1326" t="str">
        <v/>
      </c>
      <c r="B1326" t="str">
        <v/>
      </c>
      <c r="C1326" t="str">
        <v/>
      </c>
    </row>
    <row r="1327" spans="1:3" x14ac:dyDescent="0.3">
      <c r="A1327" t="str">
        <v/>
      </c>
      <c r="B1327" t="str">
        <v/>
      </c>
      <c r="C1327" t="str">
        <v/>
      </c>
    </row>
    <row r="1328" spans="1:3" x14ac:dyDescent="0.3">
      <c r="A1328" t="str">
        <v/>
      </c>
      <c r="B1328" t="str">
        <v/>
      </c>
      <c r="C1328" t="str">
        <v/>
      </c>
    </row>
    <row r="1329" spans="1:3" x14ac:dyDescent="0.3">
      <c r="A1329" t="str">
        <v/>
      </c>
      <c r="B1329" t="str">
        <v/>
      </c>
      <c r="C1329" t="str">
        <v/>
      </c>
    </row>
    <row r="1330" spans="1:3" x14ac:dyDescent="0.3">
      <c r="A1330" t="str">
        <v/>
      </c>
      <c r="B1330" t="str">
        <v/>
      </c>
      <c r="C1330" t="str">
        <v/>
      </c>
    </row>
    <row r="1331" spans="1:3" x14ac:dyDescent="0.3">
      <c r="A1331" t="str">
        <v/>
      </c>
      <c r="B1331" t="str">
        <v/>
      </c>
      <c r="C1331" t="str">
        <v/>
      </c>
    </row>
    <row r="1332" spans="1:3" x14ac:dyDescent="0.3">
      <c r="A1332" t="str">
        <v/>
      </c>
      <c r="B1332" t="str">
        <v/>
      </c>
      <c r="C1332" t="str">
        <v/>
      </c>
    </row>
    <row r="1333" spans="1:3" x14ac:dyDescent="0.3">
      <c r="A1333" t="str">
        <v/>
      </c>
      <c r="B1333" t="str">
        <v/>
      </c>
      <c r="C1333" t="str">
        <v/>
      </c>
    </row>
    <row r="1334" spans="1:3" x14ac:dyDescent="0.3">
      <c r="A1334" t="str">
        <v/>
      </c>
      <c r="B1334" t="str">
        <v/>
      </c>
      <c r="C1334" t="str">
        <v/>
      </c>
    </row>
    <row r="1335" spans="1:3" x14ac:dyDescent="0.3">
      <c r="A1335" t="str">
        <v/>
      </c>
      <c r="B1335" t="str">
        <v/>
      </c>
      <c r="C1335" t="str">
        <v/>
      </c>
    </row>
    <row r="1336" spans="1:3" x14ac:dyDescent="0.3">
      <c r="A1336" t="str">
        <v/>
      </c>
      <c r="B1336" t="str">
        <v/>
      </c>
      <c r="C1336" t="str">
        <v/>
      </c>
    </row>
    <row r="1337" spans="1:3" x14ac:dyDescent="0.3">
      <c r="A1337" t="str">
        <v/>
      </c>
      <c r="B1337" t="str">
        <v/>
      </c>
      <c r="C1337" t="str">
        <v/>
      </c>
    </row>
    <row r="1338" spans="1:3" x14ac:dyDescent="0.3">
      <c r="A1338" t="str">
        <v/>
      </c>
      <c r="B1338" t="str">
        <v/>
      </c>
      <c r="C1338" t="str">
        <v/>
      </c>
    </row>
    <row r="1339" spans="1:3" x14ac:dyDescent="0.3">
      <c r="A1339" t="str">
        <v/>
      </c>
      <c r="B1339" t="str">
        <v/>
      </c>
      <c r="C1339" t="str">
        <v/>
      </c>
    </row>
    <row r="1340" spans="1:3" x14ac:dyDescent="0.3">
      <c r="A1340" t="str">
        <v/>
      </c>
      <c r="B1340" t="str">
        <v/>
      </c>
      <c r="C1340" t="str">
        <v/>
      </c>
    </row>
    <row r="1341" spans="1:3" x14ac:dyDescent="0.3">
      <c r="A1341" t="str">
        <v/>
      </c>
      <c r="B1341" t="str">
        <v/>
      </c>
      <c r="C1341" t="str">
        <v/>
      </c>
    </row>
    <row r="1342" spans="1:3" x14ac:dyDescent="0.3">
      <c r="A1342" t="str">
        <v/>
      </c>
      <c r="B1342" t="str">
        <v/>
      </c>
      <c r="C1342" t="str">
        <v/>
      </c>
    </row>
    <row r="1343" spans="1:3" x14ac:dyDescent="0.3">
      <c r="A1343" t="str">
        <v/>
      </c>
      <c r="B1343" t="str">
        <v/>
      </c>
      <c r="C1343" t="str">
        <v/>
      </c>
    </row>
    <row r="1344" spans="1:3" x14ac:dyDescent="0.3">
      <c r="A1344" t="str">
        <v/>
      </c>
      <c r="B1344" t="str">
        <v/>
      </c>
      <c r="C1344" t="str">
        <v/>
      </c>
    </row>
    <row r="1345" spans="1:3" x14ac:dyDescent="0.3">
      <c r="A1345" t="str">
        <v/>
      </c>
      <c r="B1345" t="str">
        <v/>
      </c>
      <c r="C1345" t="str">
        <v/>
      </c>
    </row>
    <row r="1346" spans="1:3" x14ac:dyDescent="0.3">
      <c r="A1346" t="str">
        <v/>
      </c>
      <c r="B1346" t="str">
        <v/>
      </c>
      <c r="C1346" t="str">
        <v/>
      </c>
    </row>
    <row r="1347" spans="1:3" x14ac:dyDescent="0.3">
      <c r="A1347" t="str">
        <v/>
      </c>
      <c r="B1347" t="str">
        <v/>
      </c>
      <c r="C1347" t="str">
        <v/>
      </c>
    </row>
    <row r="1348" spans="1:3" x14ac:dyDescent="0.3">
      <c r="A1348" t="str">
        <v/>
      </c>
      <c r="B1348" t="str">
        <v/>
      </c>
      <c r="C1348" t="str">
        <v/>
      </c>
    </row>
    <row r="1349" spans="1:3" x14ac:dyDescent="0.3">
      <c r="A1349" t="str">
        <v/>
      </c>
      <c r="B1349" t="str">
        <v/>
      </c>
      <c r="C1349" t="str">
        <v/>
      </c>
    </row>
    <row r="1350" spans="1:3" x14ac:dyDescent="0.3">
      <c r="A1350" t="str">
        <v/>
      </c>
      <c r="B1350" t="str">
        <v/>
      </c>
      <c r="C1350" t="str">
        <v/>
      </c>
    </row>
    <row r="1351" spans="1:3" x14ac:dyDescent="0.3">
      <c r="A1351" t="str">
        <v/>
      </c>
      <c r="B1351" t="str">
        <v/>
      </c>
      <c r="C1351" t="str">
        <v/>
      </c>
    </row>
    <row r="1352" spans="1:3" x14ac:dyDescent="0.3">
      <c r="A1352" t="str">
        <v/>
      </c>
      <c r="B1352" t="str">
        <v/>
      </c>
      <c r="C1352" t="str">
        <v/>
      </c>
    </row>
    <row r="1353" spans="1:3" x14ac:dyDescent="0.3">
      <c r="A1353" t="str">
        <v/>
      </c>
      <c r="B1353" t="str">
        <v/>
      </c>
      <c r="C1353" t="str">
        <v/>
      </c>
    </row>
    <row r="1354" spans="1:3" x14ac:dyDescent="0.3">
      <c r="A1354" t="str">
        <v/>
      </c>
      <c r="B1354" t="str">
        <v/>
      </c>
      <c r="C1354" t="str">
        <v/>
      </c>
    </row>
    <row r="1355" spans="1:3" x14ac:dyDescent="0.3">
      <c r="A1355" t="str">
        <v/>
      </c>
      <c r="B1355" t="str">
        <v/>
      </c>
      <c r="C1355" t="str">
        <v/>
      </c>
    </row>
    <row r="1356" spans="1:3" x14ac:dyDescent="0.3">
      <c r="A1356" t="str">
        <v/>
      </c>
      <c r="B1356" t="str">
        <v/>
      </c>
      <c r="C1356" t="str">
        <v/>
      </c>
    </row>
    <row r="1357" spans="1:3" x14ac:dyDescent="0.3">
      <c r="A1357" t="str">
        <v/>
      </c>
      <c r="B1357" t="str">
        <v/>
      </c>
      <c r="C1357" t="str">
        <v/>
      </c>
    </row>
    <row r="1358" spans="1:3" x14ac:dyDescent="0.3">
      <c r="A1358" t="str">
        <v/>
      </c>
      <c r="B1358" t="str">
        <v/>
      </c>
      <c r="C1358" t="str">
        <v/>
      </c>
    </row>
    <row r="1359" spans="1:3" x14ac:dyDescent="0.3">
      <c r="A1359" t="str">
        <v/>
      </c>
      <c r="B1359" t="str">
        <v/>
      </c>
      <c r="C1359" t="str">
        <v/>
      </c>
    </row>
    <row r="1360" spans="1:3" x14ac:dyDescent="0.3">
      <c r="A1360" t="str">
        <v/>
      </c>
      <c r="B1360" t="str">
        <v/>
      </c>
      <c r="C1360" t="str">
        <v/>
      </c>
    </row>
    <row r="1361" spans="1:3" x14ac:dyDescent="0.3">
      <c r="A1361" t="str">
        <v/>
      </c>
      <c r="B1361" t="str">
        <v/>
      </c>
      <c r="C1361" t="str">
        <v/>
      </c>
    </row>
    <row r="1362" spans="1:3" x14ac:dyDescent="0.3">
      <c r="A1362" t="str">
        <v/>
      </c>
      <c r="B1362" t="str">
        <v/>
      </c>
      <c r="C1362" t="str">
        <v/>
      </c>
    </row>
    <row r="1363" spans="1:3" x14ac:dyDescent="0.3">
      <c r="A1363" t="str">
        <v/>
      </c>
      <c r="B1363" t="str">
        <v/>
      </c>
      <c r="C1363" t="str">
        <v/>
      </c>
    </row>
    <row r="1364" spans="1:3" x14ac:dyDescent="0.3">
      <c r="A1364" t="str">
        <v/>
      </c>
      <c r="B1364" t="str">
        <v/>
      </c>
      <c r="C1364" t="str">
        <v/>
      </c>
    </row>
    <row r="1365" spans="1:3" x14ac:dyDescent="0.3">
      <c r="A1365" t="str">
        <v/>
      </c>
      <c r="B1365" t="str">
        <v/>
      </c>
      <c r="C1365" t="str">
        <v/>
      </c>
    </row>
    <row r="1366" spans="1:3" x14ac:dyDescent="0.3">
      <c r="A1366" t="str">
        <v/>
      </c>
      <c r="B1366" t="str">
        <v/>
      </c>
      <c r="C1366" t="str">
        <v/>
      </c>
    </row>
    <row r="1367" spans="1:3" x14ac:dyDescent="0.3">
      <c r="A1367" t="str">
        <v/>
      </c>
      <c r="B1367" t="str">
        <v/>
      </c>
      <c r="C1367" t="str">
        <v/>
      </c>
    </row>
    <row r="1368" spans="1:3" x14ac:dyDescent="0.3">
      <c r="A1368" t="str">
        <v/>
      </c>
      <c r="B1368" t="str">
        <v/>
      </c>
      <c r="C1368" t="str">
        <v/>
      </c>
    </row>
    <row r="1369" spans="1:3" x14ac:dyDescent="0.3">
      <c r="A1369" t="str">
        <v/>
      </c>
      <c r="B1369" t="str">
        <v/>
      </c>
      <c r="C1369" t="str">
        <v/>
      </c>
    </row>
    <row r="1370" spans="1:3" x14ac:dyDescent="0.3">
      <c r="A1370" t="str">
        <v/>
      </c>
      <c r="B1370" t="str">
        <v/>
      </c>
      <c r="C1370" t="str">
        <v/>
      </c>
    </row>
    <row r="1371" spans="1:3" x14ac:dyDescent="0.3">
      <c r="A1371" t="str">
        <v/>
      </c>
      <c r="B1371" t="str">
        <v/>
      </c>
      <c r="C1371" t="str">
        <v/>
      </c>
    </row>
    <row r="1372" spans="1:3" x14ac:dyDescent="0.3">
      <c r="A1372" t="str">
        <v/>
      </c>
      <c r="B1372" t="str">
        <v/>
      </c>
      <c r="C1372" t="str">
        <v/>
      </c>
    </row>
    <row r="1373" spans="1:3" x14ac:dyDescent="0.3">
      <c r="A1373" t="str">
        <v/>
      </c>
      <c r="B1373" t="str">
        <v/>
      </c>
      <c r="C1373" t="str">
        <v/>
      </c>
    </row>
    <row r="1374" spans="1:3" x14ac:dyDescent="0.3">
      <c r="A1374" t="str">
        <v/>
      </c>
      <c r="B1374" t="str">
        <v/>
      </c>
      <c r="C1374" t="str">
        <v/>
      </c>
    </row>
    <row r="1375" spans="1:3" x14ac:dyDescent="0.3">
      <c r="A1375" t="str">
        <v/>
      </c>
      <c r="B1375" t="str">
        <v/>
      </c>
      <c r="C1375" t="str">
        <v/>
      </c>
    </row>
    <row r="1376" spans="1:3" x14ac:dyDescent="0.3">
      <c r="A1376" t="str">
        <v/>
      </c>
      <c r="B1376" t="str">
        <v/>
      </c>
      <c r="C1376" t="str">
        <v/>
      </c>
    </row>
    <row r="1377" spans="1:3" x14ac:dyDescent="0.3">
      <c r="A1377" t="str">
        <v/>
      </c>
      <c r="B1377" t="str">
        <v/>
      </c>
      <c r="C1377" t="str">
        <v/>
      </c>
    </row>
    <row r="1378" spans="1:3" x14ac:dyDescent="0.3">
      <c r="A1378" t="str">
        <v/>
      </c>
      <c r="B1378" t="str">
        <v/>
      </c>
      <c r="C1378" t="str">
        <v/>
      </c>
    </row>
    <row r="1379" spans="1:3" x14ac:dyDescent="0.3">
      <c r="A1379" t="str">
        <v/>
      </c>
      <c r="B1379" t="str">
        <v/>
      </c>
      <c r="C1379" t="str">
        <v/>
      </c>
    </row>
    <row r="1380" spans="1:3" x14ac:dyDescent="0.3">
      <c r="A1380" t="str">
        <v/>
      </c>
      <c r="B1380" t="str">
        <v/>
      </c>
      <c r="C1380" t="str">
        <v/>
      </c>
    </row>
    <row r="1381" spans="1:3" x14ac:dyDescent="0.3">
      <c r="A1381" t="str">
        <v/>
      </c>
      <c r="B1381" t="str">
        <v/>
      </c>
      <c r="C1381" t="str">
        <v/>
      </c>
    </row>
    <row r="1382" spans="1:3" x14ac:dyDescent="0.3">
      <c r="A1382" t="str">
        <v/>
      </c>
      <c r="B1382" t="str">
        <v/>
      </c>
      <c r="C1382" t="str">
        <v/>
      </c>
    </row>
    <row r="1383" spans="1:3" x14ac:dyDescent="0.3">
      <c r="A1383" t="str">
        <v/>
      </c>
      <c r="B1383" t="str">
        <v/>
      </c>
      <c r="C1383" t="str">
        <v/>
      </c>
    </row>
    <row r="1384" spans="1:3" x14ac:dyDescent="0.3">
      <c r="A1384" t="str">
        <v/>
      </c>
      <c r="B1384" t="str">
        <v/>
      </c>
      <c r="C1384" t="str">
        <v/>
      </c>
    </row>
    <row r="1385" spans="1:3" x14ac:dyDescent="0.3">
      <c r="A1385" t="str">
        <v/>
      </c>
      <c r="B1385" t="str">
        <v/>
      </c>
      <c r="C1385" t="str">
        <v/>
      </c>
    </row>
    <row r="1386" spans="1:3" x14ac:dyDescent="0.3">
      <c r="A1386" t="str">
        <v/>
      </c>
      <c r="B1386" t="str">
        <v/>
      </c>
      <c r="C1386" t="str">
        <v/>
      </c>
    </row>
    <row r="1387" spans="1:3" x14ac:dyDescent="0.3">
      <c r="A1387" t="str">
        <v/>
      </c>
      <c r="B1387" t="str">
        <v/>
      </c>
      <c r="C1387" t="str">
        <v/>
      </c>
    </row>
    <row r="1388" spans="1:3" x14ac:dyDescent="0.3">
      <c r="A1388" t="str">
        <v/>
      </c>
      <c r="B1388" t="str">
        <v/>
      </c>
      <c r="C1388" t="str">
        <v/>
      </c>
    </row>
    <row r="1389" spans="1:3" x14ac:dyDescent="0.3">
      <c r="A1389" t="str">
        <v/>
      </c>
      <c r="B1389" t="str">
        <v/>
      </c>
      <c r="C1389" t="str">
        <v/>
      </c>
    </row>
    <row r="1390" spans="1:3" x14ac:dyDescent="0.3">
      <c r="A1390" t="str">
        <v/>
      </c>
      <c r="B1390" t="str">
        <v/>
      </c>
      <c r="C1390" t="str">
        <v/>
      </c>
    </row>
    <row r="1391" spans="1:3" x14ac:dyDescent="0.3">
      <c r="A1391" t="str">
        <v/>
      </c>
      <c r="B1391" t="str">
        <v/>
      </c>
      <c r="C1391" t="str">
        <v/>
      </c>
    </row>
    <row r="1392" spans="1:3" x14ac:dyDescent="0.3">
      <c r="A1392" t="str">
        <v/>
      </c>
      <c r="B1392" t="str">
        <v/>
      </c>
      <c r="C1392" t="str">
        <v/>
      </c>
    </row>
    <row r="1393" spans="1:3" x14ac:dyDescent="0.3">
      <c r="A1393" t="str">
        <v/>
      </c>
      <c r="B1393" t="str">
        <v/>
      </c>
      <c r="C1393" t="str">
        <v/>
      </c>
    </row>
    <row r="1394" spans="1:3" x14ac:dyDescent="0.3">
      <c r="A1394" t="str">
        <v/>
      </c>
      <c r="B1394" t="str">
        <v/>
      </c>
      <c r="C1394" t="str">
        <v/>
      </c>
    </row>
    <row r="1395" spans="1:3" x14ac:dyDescent="0.3">
      <c r="A1395" t="str">
        <v/>
      </c>
      <c r="B1395" t="str">
        <v/>
      </c>
      <c r="C1395" t="str">
        <v/>
      </c>
    </row>
    <row r="1396" spans="1:3" x14ac:dyDescent="0.3">
      <c r="A1396" t="str">
        <v/>
      </c>
      <c r="B1396" t="str">
        <v/>
      </c>
      <c r="C1396" t="str">
        <v/>
      </c>
    </row>
    <row r="1397" spans="1:3" x14ac:dyDescent="0.3">
      <c r="A1397" t="str">
        <v/>
      </c>
      <c r="B1397" t="str">
        <v/>
      </c>
      <c r="C1397" t="str">
        <v/>
      </c>
    </row>
    <row r="1398" spans="1:3" x14ac:dyDescent="0.3">
      <c r="A1398" t="str">
        <v/>
      </c>
      <c r="B1398" t="str">
        <v/>
      </c>
      <c r="C1398" t="str">
        <v/>
      </c>
    </row>
    <row r="1399" spans="1:3" x14ac:dyDescent="0.3">
      <c r="A1399" t="str">
        <v/>
      </c>
      <c r="B1399" t="str">
        <v/>
      </c>
      <c r="C1399" t="str">
        <v/>
      </c>
    </row>
    <row r="1400" spans="1:3" x14ac:dyDescent="0.3">
      <c r="A1400" t="str">
        <v/>
      </c>
      <c r="B1400" t="str">
        <v/>
      </c>
      <c r="C1400" t="str">
        <v/>
      </c>
    </row>
    <row r="1401" spans="1:3" x14ac:dyDescent="0.3">
      <c r="A1401" t="str">
        <v/>
      </c>
      <c r="B1401" t="str">
        <v/>
      </c>
      <c r="C1401" t="str">
        <v/>
      </c>
    </row>
    <row r="1402" spans="1:3" x14ac:dyDescent="0.3">
      <c r="A1402" t="str">
        <v/>
      </c>
      <c r="B1402" t="str">
        <v/>
      </c>
      <c r="C1402" t="str">
        <v/>
      </c>
    </row>
    <row r="1403" spans="1:3" x14ac:dyDescent="0.3">
      <c r="A1403" t="str">
        <v/>
      </c>
      <c r="B1403" t="str">
        <v/>
      </c>
      <c r="C1403" t="str">
        <v/>
      </c>
    </row>
    <row r="1404" spans="1:3" x14ac:dyDescent="0.3">
      <c r="A1404" t="str">
        <v/>
      </c>
      <c r="B1404" t="str">
        <v/>
      </c>
      <c r="C1404" t="str">
        <v/>
      </c>
    </row>
    <row r="1405" spans="1:3" x14ac:dyDescent="0.3">
      <c r="A1405" t="str">
        <v/>
      </c>
      <c r="B1405" t="str">
        <v/>
      </c>
      <c r="C1405" t="str">
        <v/>
      </c>
    </row>
    <row r="1406" spans="1:3" x14ac:dyDescent="0.3">
      <c r="A1406" t="str">
        <v/>
      </c>
      <c r="B1406" t="str">
        <v/>
      </c>
      <c r="C1406" t="str">
        <v/>
      </c>
    </row>
    <row r="1407" spans="1:3" x14ac:dyDescent="0.3">
      <c r="A1407" t="str">
        <v/>
      </c>
      <c r="B1407" t="str">
        <v/>
      </c>
      <c r="C1407" t="str">
        <v/>
      </c>
    </row>
    <row r="1408" spans="1:3" x14ac:dyDescent="0.3">
      <c r="A1408" t="str">
        <v/>
      </c>
      <c r="B1408" t="str">
        <v/>
      </c>
      <c r="C1408" t="str">
        <v/>
      </c>
    </row>
    <row r="1409" spans="1:3" x14ac:dyDescent="0.3">
      <c r="A1409" t="str">
        <v/>
      </c>
      <c r="B1409" t="str">
        <v/>
      </c>
      <c r="C1409" t="str">
        <v/>
      </c>
    </row>
    <row r="1410" spans="1:3" x14ac:dyDescent="0.3">
      <c r="A1410" t="str">
        <v/>
      </c>
      <c r="B1410" t="str">
        <v/>
      </c>
      <c r="C1410" t="str">
        <v/>
      </c>
    </row>
    <row r="1411" spans="1:3" x14ac:dyDescent="0.3">
      <c r="A1411" t="str">
        <v/>
      </c>
      <c r="B1411" t="str">
        <v/>
      </c>
      <c r="C1411" t="str">
        <v/>
      </c>
    </row>
    <row r="1412" spans="1:3" x14ac:dyDescent="0.3">
      <c r="A1412" t="str">
        <v/>
      </c>
      <c r="B1412" t="str">
        <v/>
      </c>
      <c r="C1412" t="str">
        <v/>
      </c>
    </row>
    <row r="1413" spans="1:3" x14ac:dyDescent="0.3">
      <c r="A1413" t="str">
        <v/>
      </c>
      <c r="B1413" t="str">
        <v/>
      </c>
      <c r="C1413" t="str">
        <v/>
      </c>
    </row>
    <row r="1414" spans="1:3" x14ac:dyDescent="0.3">
      <c r="A1414" t="str">
        <v/>
      </c>
      <c r="B1414" t="str">
        <v/>
      </c>
      <c r="C1414" t="str">
        <v/>
      </c>
    </row>
    <row r="1415" spans="1:3" x14ac:dyDescent="0.3">
      <c r="A1415" t="str">
        <v/>
      </c>
      <c r="B1415" t="str">
        <v/>
      </c>
      <c r="C1415" t="str">
        <v/>
      </c>
    </row>
    <row r="1416" spans="1:3" x14ac:dyDescent="0.3">
      <c r="A1416" t="str">
        <v/>
      </c>
      <c r="B1416" t="str">
        <v/>
      </c>
      <c r="C1416" t="str">
        <v/>
      </c>
    </row>
    <row r="1417" spans="1:3" x14ac:dyDescent="0.3">
      <c r="A1417" t="str">
        <v/>
      </c>
      <c r="B1417" t="str">
        <v/>
      </c>
      <c r="C1417" t="str">
        <v/>
      </c>
    </row>
    <row r="1418" spans="1:3" x14ac:dyDescent="0.3">
      <c r="A1418" t="str">
        <v/>
      </c>
      <c r="B1418" t="str">
        <v/>
      </c>
      <c r="C1418" t="str">
        <v/>
      </c>
    </row>
    <row r="1419" spans="1:3" x14ac:dyDescent="0.3">
      <c r="A1419" t="str">
        <v/>
      </c>
      <c r="B1419" t="str">
        <v/>
      </c>
      <c r="C1419" t="str">
        <v/>
      </c>
    </row>
    <row r="1420" spans="1:3" x14ac:dyDescent="0.3">
      <c r="A1420" t="str">
        <v/>
      </c>
      <c r="B1420" t="str">
        <v/>
      </c>
      <c r="C1420" t="str">
        <v/>
      </c>
    </row>
    <row r="1421" spans="1:3" x14ac:dyDescent="0.3">
      <c r="A1421" t="str">
        <v/>
      </c>
      <c r="B1421" t="str">
        <v/>
      </c>
      <c r="C1421" t="str">
        <v/>
      </c>
    </row>
    <row r="1422" spans="1:3" x14ac:dyDescent="0.3">
      <c r="A1422" t="str">
        <v/>
      </c>
      <c r="B1422" t="str">
        <v/>
      </c>
      <c r="C1422" t="str">
        <v/>
      </c>
    </row>
    <row r="1423" spans="1:3" x14ac:dyDescent="0.3">
      <c r="A1423" t="str">
        <v/>
      </c>
      <c r="B1423" t="str">
        <v/>
      </c>
      <c r="C1423" t="str">
        <v/>
      </c>
    </row>
    <row r="1424" spans="1:3" x14ac:dyDescent="0.3">
      <c r="A1424" t="str">
        <v/>
      </c>
      <c r="B1424" t="str">
        <v/>
      </c>
      <c r="C1424" t="str">
        <v/>
      </c>
    </row>
    <row r="1425" spans="1:3" x14ac:dyDescent="0.3">
      <c r="A1425" t="str">
        <v/>
      </c>
      <c r="B1425" t="str">
        <v/>
      </c>
      <c r="C1425" t="str">
        <v/>
      </c>
    </row>
    <row r="1426" spans="1:3" x14ac:dyDescent="0.3">
      <c r="A1426" t="str">
        <v/>
      </c>
      <c r="B1426" t="str">
        <v/>
      </c>
      <c r="C1426" t="str">
        <v/>
      </c>
    </row>
    <row r="1427" spans="1:3" x14ac:dyDescent="0.3">
      <c r="A1427" t="str">
        <v/>
      </c>
      <c r="B1427" t="str">
        <v/>
      </c>
      <c r="C1427" t="str">
        <v/>
      </c>
    </row>
    <row r="1428" spans="1:3" x14ac:dyDescent="0.3">
      <c r="A1428" t="str">
        <v/>
      </c>
      <c r="B1428" t="str">
        <v/>
      </c>
      <c r="C1428" t="str">
        <v/>
      </c>
    </row>
    <row r="1429" spans="1:3" x14ac:dyDescent="0.3">
      <c r="A1429" t="str">
        <v/>
      </c>
      <c r="B1429" t="str">
        <v/>
      </c>
      <c r="C1429" t="str">
        <v/>
      </c>
    </row>
    <row r="1430" spans="1:3" x14ac:dyDescent="0.3">
      <c r="A1430" t="str">
        <v/>
      </c>
      <c r="B1430" t="str">
        <v/>
      </c>
      <c r="C1430" t="str">
        <v/>
      </c>
    </row>
    <row r="1431" spans="1:3" x14ac:dyDescent="0.3">
      <c r="A1431" t="str">
        <v/>
      </c>
      <c r="B1431" t="str">
        <v/>
      </c>
      <c r="C1431" t="str">
        <v/>
      </c>
    </row>
    <row r="1432" spans="1:3" x14ac:dyDescent="0.3">
      <c r="A1432" t="str">
        <v/>
      </c>
      <c r="B1432" t="str">
        <v/>
      </c>
      <c r="C1432" t="str">
        <v/>
      </c>
    </row>
    <row r="1433" spans="1:3" x14ac:dyDescent="0.3">
      <c r="A1433" t="str">
        <v/>
      </c>
      <c r="B1433" t="str">
        <v/>
      </c>
      <c r="C1433" t="str">
        <v/>
      </c>
    </row>
    <row r="1434" spans="1:3" x14ac:dyDescent="0.3">
      <c r="A1434" t="str">
        <v/>
      </c>
      <c r="B1434" t="str">
        <v/>
      </c>
      <c r="C1434" t="str">
        <v/>
      </c>
    </row>
    <row r="1435" spans="1:3" x14ac:dyDescent="0.3">
      <c r="A1435" t="str">
        <v/>
      </c>
      <c r="B1435" t="str">
        <v/>
      </c>
      <c r="C1435" t="str">
        <v/>
      </c>
    </row>
    <row r="1436" spans="1:3" x14ac:dyDescent="0.3">
      <c r="A1436" t="str">
        <v/>
      </c>
      <c r="B1436" t="str">
        <v/>
      </c>
      <c r="C1436" t="str">
        <v/>
      </c>
    </row>
    <row r="1437" spans="1:3" x14ac:dyDescent="0.3">
      <c r="A1437" t="str">
        <v/>
      </c>
      <c r="B1437" t="str">
        <v/>
      </c>
      <c r="C1437" t="str">
        <v/>
      </c>
    </row>
    <row r="1438" spans="1:3" x14ac:dyDescent="0.3">
      <c r="A1438" t="str">
        <v/>
      </c>
      <c r="B1438" t="str">
        <v/>
      </c>
      <c r="C1438" t="str">
        <v/>
      </c>
    </row>
    <row r="1439" spans="1:3" x14ac:dyDescent="0.3">
      <c r="A1439" t="str">
        <v/>
      </c>
      <c r="B1439" t="str">
        <v/>
      </c>
      <c r="C1439" t="str">
        <v/>
      </c>
    </row>
    <row r="1440" spans="1:3" x14ac:dyDescent="0.3">
      <c r="A1440" t="str">
        <v/>
      </c>
      <c r="B1440" t="str">
        <v/>
      </c>
      <c r="C1440" t="str">
        <v/>
      </c>
    </row>
    <row r="1441" spans="1:3" x14ac:dyDescent="0.3">
      <c r="A1441" t="str">
        <v/>
      </c>
      <c r="B1441" t="str">
        <v/>
      </c>
      <c r="C1441" t="str">
        <v/>
      </c>
    </row>
    <row r="1442" spans="1:3" x14ac:dyDescent="0.3">
      <c r="A1442" t="str">
        <v/>
      </c>
      <c r="B1442" t="str">
        <v/>
      </c>
      <c r="C1442" t="str">
        <v/>
      </c>
    </row>
    <row r="1443" spans="1:3" x14ac:dyDescent="0.3">
      <c r="A1443" t="str">
        <v/>
      </c>
      <c r="B1443" t="str">
        <v/>
      </c>
      <c r="C1443" t="str">
        <v/>
      </c>
    </row>
    <row r="1444" spans="1:3" x14ac:dyDescent="0.3">
      <c r="A1444" t="str">
        <v/>
      </c>
      <c r="B1444" t="str">
        <v/>
      </c>
      <c r="C1444" t="str">
        <v/>
      </c>
    </row>
    <row r="1445" spans="1:3" x14ac:dyDescent="0.3">
      <c r="A1445" t="str">
        <v/>
      </c>
      <c r="B1445" t="str">
        <v/>
      </c>
      <c r="C1445" t="str">
        <v/>
      </c>
    </row>
    <row r="1446" spans="1:3" x14ac:dyDescent="0.3">
      <c r="A1446" t="str">
        <v/>
      </c>
      <c r="B1446" t="str">
        <v/>
      </c>
      <c r="C1446" t="str">
        <v/>
      </c>
    </row>
    <row r="1447" spans="1:3" x14ac:dyDescent="0.3">
      <c r="A1447" t="str">
        <v/>
      </c>
      <c r="B1447" t="str">
        <v/>
      </c>
      <c r="C1447" t="str">
        <v/>
      </c>
    </row>
    <row r="1448" spans="1:3" x14ac:dyDescent="0.3">
      <c r="A1448" t="str">
        <v/>
      </c>
      <c r="B1448" t="str">
        <v/>
      </c>
      <c r="C1448" t="str">
        <v/>
      </c>
    </row>
    <row r="1449" spans="1:3" x14ac:dyDescent="0.3">
      <c r="A1449" t="str">
        <v/>
      </c>
      <c r="B1449" t="str">
        <v/>
      </c>
      <c r="C1449" t="str">
        <v/>
      </c>
    </row>
    <row r="1450" spans="1:3" x14ac:dyDescent="0.3">
      <c r="A1450" t="str">
        <v/>
      </c>
      <c r="B1450" t="str">
        <v/>
      </c>
      <c r="C1450" t="str">
        <v/>
      </c>
    </row>
    <row r="1451" spans="1:3" x14ac:dyDescent="0.3">
      <c r="A1451" t="str">
        <v/>
      </c>
      <c r="B1451" t="str">
        <v/>
      </c>
      <c r="C1451" t="str">
        <v/>
      </c>
    </row>
    <row r="1452" spans="1:3" x14ac:dyDescent="0.3">
      <c r="A1452" t="str">
        <v/>
      </c>
      <c r="B1452" t="str">
        <v/>
      </c>
      <c r="C1452" t="str">
        <v/>
      </c>
    </row>
    <row r="1453" spans="1:3" x14ac:dyDescent="0.3">
      <c r="A1453" t="str">
        <v/>
      </c>
      <c r="B1453" t="str">
        <v/>
      </c>
      <c r="C1453" t="str">
        <v/>
      </c>
    </row>
    <row r="1454" spans="1:3" x14ac:dyDescent="0.3">
      <c r="A1454" t="str">
        <v/>
      </c>
      <c r="B1454" t="str">
        <v/>
      </c>
      <c r="C1454" t="str">
        <v/>
      </c>
    </row>
    <row r="1455" spans="1:3" x14ac:dyDescent="0.3">
      <c r="A1455" t="str">
        <v/>
      </c>
      <c r="B1455" t="str">
        <v/>
      </c>
      <c r="C1455" t="str">
        <v/>
      </c>
    </row>
    <row r="1456" spans="1:3" x14ac:dyDescent="0.3">
      <c r="A1456" t="str">
        <v/>
      </c>
      <c r="B1456" t="str">
        <v/>
      </c>
      <c r="C1456" t="str">
        <v/>
      </c>
    </row>
    <row r="1457" spans="1:3" x14ac:dyDescent="0.3">
      <c r="A1457" t="str">
        <v/>
      </c>
      <c r="B1457" t="str">
        <v/>
      </c>
      <c r="C1457" t="str">
        <v/>
      </c>
    </row>
    <row r="1458" spans="1:3" x14ac:dyDescent="0.3">
      <c r="A1458" t="str">
        <v/>
      </c>
      <c r="B1458" t="str">
        <v/>
      </c>
      <c r="C1458" t="str">
        <v/>
      </c>
    </row>
    <row r="1459" spans="1:3" x14ac:dyDescent="0.3">
      <c r="A1459" t="str">
        <v/>
      </c>
      <c r="B1459" t="str">
        <v/>
      </c>
      <c r="C1459" t="str">
        <v/>
      </c>
    </row>
    <row r="1460" spans="1:3" x14ac:dyDescent="0.3">
      <c r="A1460" t="str">
        <v/>
      </c>
      <c r="B1460" t="str">
        <v/>
      </c>
      <c r="C1460" t="str">
        <v/>
      </c>
    </row>
    <row r="1461" spans="1:3" x14ac:dyDescent="0.3">
      <c r="A1461" t="str">
        <v/>
      </c>
      <c r="B1461" t="str">
        <v/>
      </c>
      <c r="C1461" t="str">
        <v/>
      </c>
    </row>
    <row r="1462" spans="1:3" x14ac:dyDescent="0.3">
      <c r="A1462" t="str">
        <v/>
      </c>
      <c r="B1462" t="str">
        <v/>
      </c>
      <c r="C1462" t="str">
        <v/>
      </c>
    </row>
    <row r="1463" spans="1:3" x14ac:dyDescent="0.3">
      <c r="A1463" t="str">
        <v/>
      </c>
      <c r="B1463" t="str">
        <v/>
      </c>
      <c r="C1463" t="str">
        <v/>
      </c>
    </row>
    <row r="1464" spans="1:3" x14ac:dyDescent="0.3">
      <c r="A1464" t="str">
        <v/>
      </c>
      <c r="B1464" t="str">
        <v/>
      </c>
      <c r="C1464" t="str">
        <v/>
      </c>
    </row>
    <row r="1465" spans="1:3" x14ac:dyDescent="0.3">
      <c r="A1465" t="str">
        <v/>
      </c>
      <c r="B1465" t="str">
        <v/>
      </c>
      <c r="C1465" t="str">
        <v/>
      </c>
    </row>
    <row r="1466" spans="1:3" x14ac:dyDescent="0.3">
      <c r="A1466" t="str">
        <v/>
      </c>
      <c r="B1466" t="str">
        <v/>
      </c>
      <c r="C1466" t="str">
        <v/>
      </c>
    </row>
    <row r="1467" spans="1:3" x14ac:dyDescent="0.3">
      <c r="A1467" t="str">
        <v/>
      </c>
      <c r="B1467" t="str">
        <v/>
      </c>
      <c r="C1467" t="str">
        <v/>
      </c>
    </row>
    <row r="1468" spans="1:3" x14ac:dyDescent="0.3">
      <c r="A1468" t="str">
        <v/>
      </c>
      <c r="B1468" t="str">
        <v/>
      </c>
      <c r="C1468" t="str">
        <v/>
      </c>
    </row>
    <row r="1469" spans="1:3" x14ac:dyDescent="0.3">
      <c r="A1469" t="str">
        <v/>
      </c>
      <c r="B1469" t="str">
        <v/>
      </c>
      <c r="C1469" t="str">
        <v/>
      </c>
    </row>
    <row r="1470" spans="1:3" x14ac:dyDescent="0.3">
      <c r="A1470" t="str">
        <v/>
      </c>
      <c r="B1470" t="str">
        <v/>
      </c>
      <c r="C1470" t="str">
        <v/>
      </c>
    </row>
    <row r="1471" spans="1:3" x14ac:dyDescent="0.3">
      <c r="A1471" t="str">
        <v/>
      </c>
      <c r="B1471" t="str">
        <v/>
      </c>
      <c r="C1471" t="str">
        <v/>
      </c>
    </row>
    <row r="1472" spans="1:3" x14ac:dyDescent="0.3">
      <c r="A1472" t="str">
        <v/>
      </c>
      <c r="B1472" t="str">
        <v/>
      </c>
      <c r="C1472" t="str">
        <v/>
      </c>
    </row>
    <row r="1473" spans="1:3" x14ac:dyDescent="0.3">
      <c r="A1473" t="str">
        <v/>
      </c>
      <c r="B1473" t="str">
        <v/>
      </c>
      <c r="C1473" t="str">
        <v/>
      </c>
    </row>
    <row r="1474" spans="1:3" x14ac:dyDescent="0.3">
      <c r="A1474" t="str">
        <v/>
      </c>
      <c r="B1474" t="str">
        <v/>
      </c>
      <c r="C1474" t="str">
        <v/>
      </c>
    </row>
    <row r="1475" spans="1:3" x14ac:dyDescent="0.3">
      <c r="A1475" t="str">
        <v/>
      </c>
      <c r="B1475" t="str">
        <v/>
      </c>
      <c r="C1475" t="str">
        <v/>
      </c>
    </row>
    <row r="1476" spans="1:3" x14ac:dyDescent="0.3">
      <c r="A1476" t="str">
        <v/>
      </c>
      <c r="B1476" t="str">
        <v/>
      </c>
      <c r="C1476" t="str">
        <v/>
      </c>
    </row>
    <row r="1477" spans="1:3" x14ac:dyDescent="0.3">
      <c r="A1477" t="str">
        <v/>
      </c>
      <c r="B1477" t="str">
        <v/>
      </c>
      <c r="C1477" t="str">
        <v/>
      </c>
    </row>
    <row r="1478" spans="1:3" x14ac:dyDescent="0.3">
      <c r="A1478" t="str">
        <v/>
      </c>
      <c r="B1478" t="str">
        <v/>
      </c>
      <c r="C1478" t="str">
        <v/>
      </c>
    </row>
    <row r="1479" spans="1:3" x14ac:dyDescent="0.3">
      <c r="A1479" t="str">
        <v/>
      </c>
      <c r="B1479" t="str">
        <v/>
      </c>
      <c r="C1479" t="str">
        <v/>
      </c>
    </row>
    <row r="1480" spans="1:3" x14ac:dyDescent="0.3">
      <c r="A1480" t="str">
        <v/>
      </c>
      <c r="B1480" t="str">
        <v/>
      </c>
      <c r="C1480" t="str">
        <v/>
      </c>
    </row>
    <row r="1481" spans="1:3" x14ac:dyDescent="0.3">
      <c r="A1481" t="str">
        <v/>
      </c>
      <c r="B1481" t="str">
        <v/>
      </c>
      <c r="C1481" t="str">
        <v/>
      </c>
    </row>
    <row r="1482" spans="1:3" x14ac:dyDescent="0.3">
      <c r="A1482" t="str">
        <v/>
      </c>
      <c r="B1482" t="str">
        <v/>
      </c>
      <c r="C1482" t="str">
        <v/>
      </c>
    </row>
    <row r="1483" spans="1:3" x14ac:dyDescent="0.3">
      <c r="A1483" t="str">
        <v/>
      </c>
      <c r="B1483" t="str">
        <v/>
      </c>
      <c r="C1483" t="str">
        <v/>
      </c>
    </row>
    <row r="1484" spans="1:3" x14ac:dyDescent="0.3">
      <c r="A1484" t="str">
        <v/>
      </c>
      <c r="B1484" t="str">
        <v/>
      </c>
      <c r="C1484" t="str">
        <v/>
      </c>
    </row>
    <row r="1485" spans="1:3" x14ac:dyDescent="0.3">
      <c r="A1485" t="str">
        <v/>
      </c>
      <c r="B1485" t="str">
        <v/>
      </c>
      <c r="C1485" t="str">
        <v/>
      </c>
    </row>
    <row r="1486" spans="1:3" x14ac:dyDescent="0.3">
      <c r="A1486" t="str">
        <v/>
      </c>
      <c r="B1486" t="str">
        <v/>
      </c>
      <c r="C1486" t="str">
        <v/>
      </c>
    </row>
    <row r="1487" spans="1:3" x14ac:dyDescent="0.3">
      <c r="A1487" t="str">
        <v/>
      </c>
      <c r="B1487" t="str">
        <v/>
      </c>
      <c r="C1487" t="str">
        <v/>
      </c>
    </row>
    <row r="1488" spans="1:3" x14ac:dyDescent="0.3">
      <c r="A1488" t="str">
        <v/>
      </c>
      <c r="B1488" t="str">
        <v/>
      </c>
      <c r="C1488" t="str">
        <v/>
      </c>
    </row>
    <row r="1489" spans="1:3" x14ac:dyDescent="0.3">
      <c r="A1489" t="str">
        <v/>
      </c>
      <c r="B1489" t="str">
        <v/>
      </c>
      <c r="C1489" t="str">
        <v/>
      </c>
    </row>
    <row r="1490" spans="1:3" x14ac:dyDescent="0.3">
      <c r="A1490" t="str">
        <v/>
      </c>
      <c r="B1490" t="str">
        <v/>
      </c>
      <c r="C1490" t="str">
        <v/>
      </c>
    </row>
    <row r="1491" spans="1:3" x14ac:dyDescent="0.3">
      <c r="A1491" t="str">
        <v/>
      </c>
      <c r="B1491" t="str">
        <v/>
      </c>
      <c r="C1491" t="str">
        <v/>
      </c>
    </row>
    <row r="1492" spans="1:3" x14ac:dyDescent="0.3">
      <c r="A1492" t="str">
        <v/>
      </c>
      <c r="B1492" t="str">
        <v/>
      </c>
      <c r="C1492" t="str">
        <v/>
      </c>
    </row>
    <row r="1493" spans="1:3" x14ac:dyDescent="0.3">
      <c r="A1493" t="str">
        <v/>
      </c>
      <c r="B1493" t="str">
        <v/>
      </c>
      <c r="C1493" t="str">
        <v/>
      </c>
    </row>
    <row r="1494" spans="1:3" x14ac:dyDescent="0.3">
      <c r="A1494" t="str">
        <v/>
      </c>
      <c r="B1494" t="str">
        <v/>
      </c>
      <c r="C1494" t="str">
        <v/>
      </c>
    </row>
    <row r="1495" spans="1:3" x14ac:dyDescent="0.3">
      <c r="A1495" t="str">
        <v/>
      </c>
      <c r="B1495" t="str">
        <v/>
      </c>
      <c r="C1495" t="str">
        <v/>
      </c>
    </row>
    <row r="1496" spans="1:3" x14ac:dyDescent="0.3">
      <c r="A1496" t="str">
        <v/>
      </c>
      <c r="B1496" t="str">
        <v/>
      </c>
      <c r="C1496" t="str">
        <v/>
      </c>
    </row>
    <row r="1497" spans="1:3" x14ac:dyDescent="0.3">
      <c r="A1497" t="str">
        <v/>
      </c>
      <c r="B1497" t="str">
        <v/>
      </c>
      <c r="C1497" t="str">
        <v/>
      </c>
    </row>
    <row r="1498" spans="1:3" x14ac:dyDescent="0.3">
      <c r="A1498" t="str">
        <v/>
      </c>
      <c r="B1498" t="str">
        <v/>
      </c>
      <c r="C1498" t="str">
        <v/>
      </c>
    </row>
    <row r="1499" spans="1:3" x14ac:dyDescent="0.3">
      <c r="A1499" t="str">
        <v/>
      </c>
      <c r="B1499" t="str">
        <v/>
      </c>
      <c r="C1499" t="str">
        <v/>
      </c>
    </row>
    <row r="1500" spans="1:3" x14ac:dyDescent="0.3">
      <c r="A1500" t="str">
        <v/>
      </c>
      <c r="B1500" t="str">
        <v/>
      </c>
      <c r="C1500" t="str">
        <v/>
      </c>
    </row>
    <row r="1501" spans="1:3" x14ac:dyDescent="0.3">
      <c r="A1501" t="str">
        <v/>
      </c>
      <c r="B1501" t="str">
        <v/>
      </c>
      <c r="C1501" t="str">
        <v/>
      </c>
    </row>
    <row r="1502" spans="1:3" x14ac:dyDescent="0.3">
      <c r="A1502" t="str">
        <v/>
      </c>
      <c r="B1502" t="str">
        <v/>
      </c>
      <c r="C1502" t="str">
        <v/>
      </c>
    </row>
    <row r="1503" spans="1:3" x14ac:dyDescent="0.3">
      <c r="A1503" t="str">
        <v/>
      </c>
      <c r="B1503" t="str">
        <v/>
      </c>
      <c r="C1503" t="str">
        <v/>
      </c>
    </row>
    <row r="1504" spans="1:3" x14ac:dyDescent="0.3">
      <c r="A1504" t="str">
        <v/>
      </c>
      <c r="B1504" t="str">
        <v/>
      </c>
      <c r="C1504" t="str">
        <v/>
      </c>
    </row>
    <row r="1505" spans="1:3" x14ac:dyDescent="0.3">
      <c r="A1505" t="str">
        <v/>
      </c>
      <c r="B1505" t="str">
        <v/>
      </c>
      <c r="C1505" t="str">
        <v/>
      </c>
    </row>
    <row r="1506" spans="1:3" x14ac:dyDescent="0.3">
      <c r="A1506" t="str">
        <v/>
      </c>
      <c r="B1506" t="str">
        <v/>
      </c>
      <c r="C1506" t="str">
        <v/>
      </c>
    </row>
    <row r="1507" spans="1:3" x14ac:dyDescent="0.3">
      <c r="A1507" t="str">
        <v/>
      </c>
      <c r="B1507" t="str">
        <v/>
      </c>
      <c r="C1507" t="str">
        <v/>
      </c>
    </row>
    <row r="1508" spans="1:3" x14ac:dyDescent="0.3">
      <c r="A1508" t="str">
        <v/>
      </c>
      <c r="B1508" t="str">
        <v/>
      </c>
      <c r="C1508" t="str">
        <v/>
      </c>
    </row>
    <row r="1509" spans="1:3" x14ac:dyDescent="0.3">
      <c r="A1509" t="str">
        <v/>
      </c>
      <c r="B1509" t="str">
        <v/>
      </c>
      <c r="C1509" t="str">
        <v/>
      </c>
    </row>
    <row r="1510" spans="1:3" x14ac:dyDescent="0.3">
      <c r="A1510" t="str">
        <v/>
      </c>
      <c r="B1510" t="str">
        <v/>
      </c>
      <c r="C1510" t="str">
        <v/>
      </c>
    </row>
    <row r="1511" spans="1:3" x14ac:dyDescent="0.3">
      <c r="A1511" t="str">
        <v/>
      </c>
      <c r="B1511" t="str">
        <v/>
      </c>
      <c r="C1511" t="str">
        <v/>
      </c>
    </row>
    <row r="1512" spans="1:3" x14ac:dyDescent="0.3">
      <c r="A1512" t="str">
        <v/>
      </c>
      <c r="B1512" t="str">
        <v/>
      </c>
      <c r="C1512" t="str">
        <v/>
      </c>
    </row>
    <row r="1513" spans="1:3" x14ac:dyDescent="0.3">
      <c r="A1513" t="str">
        <v/>
      </c>
      <c r="B1513" t="str">
        <v/>
      </c>
      <c r="C1513" t="str">
        <v/>
      </c>
    </row>
    <row r="1514" spans="1:3" x14ac:dyDescent="0.3">
      <c r="A1514" t="str">
        <v/>
      </c>
      <c r="B1514" t="str">
        <v/>
      </c>
      <c r="C1514" t="str">
        <v/>
      </c>
    </row>
    <row r="1515" spans="1:3" x14ac:dyDescent="0.3">
      <c r="A1515" t="str">
        <v/>
      </c>
      <c r="B1515" t="str">
        <v/>
      </c>
      <c r="C1515" t="str">
        <v/>
      </c>
    </row>
    <row r="1516" spans="1:3" x14ac:dyDescent="0.3">
      <c r="A1516" t="str">
        <v/>
      </c>
      <c r="B1516" t="str">
        <v/>
      </c>
      <c r="C1516" t="str">
        <v/>
      </c>
    </row>
    <row r="1517" spans="1:3" x14ac:dyDescent="0.3">
      <c r="A1517" t="str">
        <v/>
      </c>
      <c r="B1517" t="str">
        <v/>
      </c>
      <c r="C1517" t="str">
        <v/>
      </c>
    </row>
    <row r="1518" spans="1:3" x14ac:dyDescent="0.3">
      <c r="A1518" t="str">
        <v/>
      </c>
      <c r="B1518" t="str">
        <v/>
      </c>
      <c r="C1518" t="str">
        <v/>
      </c>
    </row>
    <row r="1519" spans="1:3" x14ac:dyDescent="0.3">
      <c r="A1519" t="str">
        <v/>
      </c>
      <c r="B1519" t="str">
        <v/>
      </c>
      <c r="C1519" t="str">
        <v/>
      </c>
    </row>
    <row r="1520" spans="1:3" x14ac:dyDescent="0.3">
      <c r="A1520" t="str">
        <v/>
      </c>
      <c r="B1520" t="str">
        <v/>
      </c>
      <c r="C1520" t="str">
        <v/>
      </c>
    </row>
    <row r="1521" spans="1:3" x14ac:dyDescent="0.3">
      <c r="A1521" t="str">
        <v/>
      </c>
      <c r="B1521" t="str">
        <v/>
      </c>
      <c r="C1521" t="str">
        <v/>
      </c>
    </row>
    <row r="1522" spans="1:3" x14ac:dyDescent="0.3">
      <c r="A1522" t="str">
        <v/>
      </c>
      <c r="B1522" t="str">
        <v/>
      </c>
      <c r="C1522" t="str">
        <v/>
      </c>
    </row>
    <row r="1523" spans="1:3" x14ac:dyDescent="0.3">
      <c r="A1523" t="str">
        <v/>
      </c>
      <c r="B1523" t="str">
        <v/>
      </c>
      <c r="C1523" t="str">
        <v/>
      </c>
    </row>
    <row r="1524" spans="1:3" x14ac:dyDescent="0.3">
      <c r="A1524" t="str">
        <v/>
      </c>
      <c r="B1524" t="str">
        <v/>
      </c>
      <c r="C1524" t="str">
        <v/>
      </c>
    </row>
    <row r="1525" spans="1:3" x14ac:dyDescent="0.3">
      <c r="A1525" t="str">
        <v/>
      </c>
      <c r="B1525" t="str">
        <v/>
      </c>
      <c r="C1525" t="str">
        <v/>
      </c>
    </row>
    <row r="1526" spans="1:3" x14ac:dyDescent="0.3">
      <c r="A1526" t="str">
        <v/>
      </c>
      <c r="B1526" t="str">
        <v/>
      </c>
      <c r="C1526" t="str">
        <v/>
      </c>
    </row>
    <row r="1527" spans="1:3" x14ac:dyDescent="0.3">
      <c r="A1527" t="str">
        <v/>
      </c>
      <c r="B1527" t="str">
        <v/>
      </c>
      <c r="C1527" t="str">
        <v/>
      </c>
    </row>
    <row r="1528" spans="1:3" x14ac:dyDescent="0.3">
      <c r="A1528" t="str">
        <v/>
      </c>
      <c r="B1528" t="str">
        <v/>
      </c>
      <c r="C1528" t="str">
        <v/>
      </c>
    </row>
    <row r="1529" spans="1:3" x14ac:dyDescent="0.3">
      <c r="A1529" t="str">
        <v/>
      </c>
      <c r="B1529" t="str">
        <v/>
      </c>
      <c r="C1529" t="str">
        <v/>
      </c>
    </row>
    <row r="1530" spans="1:3" x14ac:dyDescent="0.3">
      <c r="A1530" t="str">
        <v/>
      </c>
      <c r="B1530" t="str">
        <v/>
      </c>
      <c r="C1530" t="str">
        <v/>
      </c>
    </row>
    <row r="1531" spans="1:3" x14ac:dyDescent="0.3">
      <c r="A1531" t="str">
        <v/>
      </c>
      <c r="B1531" t="str">
        <v/>
      </c>
      <c r="C1531" t="str">
        <v/>
      </c>
    </row>
    <row r="1532" spans="1:3" x14ac:dyDescent="0.3">
      <c r="A1532" t="str">
        <v/>
      </c>
      <c r="B1532" t="str">
        <v/>
      </c>
      <c r="C1532" t="str">
        <v/>
      </c>
    </row>
    <row r="1533" spans="1:3" x14ac:dyDescent="0.3">
      <c r="A1533" t="str">
        <v/>
      </c>
      <c r="B1533" t="str">
        <v/>
      </c>
      <c r="C1533" t="str">
        <v/>
      </c>
    </row>
    <row r="1534" spans="1:3" x14ac:dyDescent="0.3">
      <c r="A1534" t="str">
        <v/>
      </c>
      <c r="B1534" t="str">
        <v/>
      </c>
      <c r="C1534" t="str">
        <v/>
      </c>
    </row>
    <row r="1535" spans="1:3" x14ac:dyDescent="0.3">
      <c r="A1535" t="str">
        <v/>
      </c>
      <c r="B1535" t="str">
        <v/>
      </c>
      <c r="C1535" t="str">
        <v/>
      </c>
    </row>
    <row r="1536" spans="1:3" x14ac:dyDescent="0.3">
      <c r="A1536" t="str">
        <v/>
      </c>
      <c r="B1536" t="str">
        <v/>
      </c>
      <c r="C1536" t="str">
        <v/>
      </c>
    </row>
    <row r="1537" spans="1:3" x14ac:dyDescent="0.3">
      <c r="A1537" t="str">
        <v/>
      </c>
      <c r="B1537" t="str">
        <v/>
      </c>
      <c r="C1537" t="str">
        <v/>
      </c>
    </row>
    <row r="1538" spans="1:3" x14ac:dyDescent="0.3">
      <c r="A1538" t="str">
        <v/>
      </c>
      <c r="B1538" t="str">
        <v/>
      </c>
      <c r="C1538" t="str">
        <v/>
      </c>
    </row>
    <row r="1539" spans="1:3" x14ac:dyDescent="0.3">
      <c r="A1539" t="str">
        <v/>
      </c>
      <c r="B1539" t="str">
        <v/>
      </c>
      <c r="C1539" t="str">
        <v/>
      </c>
    </row>
    <row r="1540" spans="1:3" x14ac:dyDescent="0.3">
      <c r="A1540" t="str">
        <v/>
      </c>
      <c r="B1540" t="str">
        <v/>
      </c>
      <c r="C1540" t="str">
        <v/>
      </c>
    </row>
    <row r="1541" spans="1:3" x14ac:dyDescent="0.3">
      <c r="A1541" t="str">
        <v/>
      </c>
      <c r="B1541" t="str">
        <v/>
      </c>
      <c r="C1541" t="str">
        <v/>
      </c>
    </row>
    <row r="1542" spans="1:3" x14ac:dyDescent="0.3">
      <c r="A1542" t="str">
        <v/>
      </c>
      <c r="B1542" t="str">
        <v/>
      </c>
      <c r="C1542" t="str">
        <v/>
      </c>
    </row>
    <row r="1543" spans="1:3" x14ac:dyDescent="0.3">
      <c r="A1543" t="str">
        <v/>
      </c>
      <c r="B1543" t="str">
        <v/>
      </c>
      <c r="C1543" t="str">
        <v/>
      </c>
    </row>
    <row r="1544" spans="1:3" x14ac:dyDescent="0.3">
      <c r="A1544" t="str">
        <v/>
      </c>
      <c r="B1544" t="str">
        <v/>
      </c>
      <c r="C1544" t="str">
        <v/>
      </c>
    </row>
    <row r="1545" spans="1:3" x14ac:dyDescent="0.3">
      <c r="A1545" t="str">
        <v/>
      </c>
      <c r="B1545" t="str">
        <v/>
      </c>
      <c r="C1545" t="str">
        <v/>
      </c>
    </row>
    <row r="1546" spans="1:3" x14ac:dyDescent="0.3">
      <c r="A1546" t="str">
        <v/>
      </c>
      <c r="B1546" t="str">
        <v/>
      </c>
      <c r="C1546" t="str">
        <v/>
      </c>
    </row>
    <row r="1547" spans="1:3" x14ac:dyDescent="0.3">
      <c r="A1547" t="str">
        <v/>
      </c>
      <c r="B1547" t="str">
        <v/>
      </c>
      <c r="C1547" t="str">
        <v/>
      </c>
    </row>
    <row r="1548" spans="1:3" x14ac:dyDescent="0.3">
      <c r="A1548" t="str">
        <v/>
      </c>
      <c r="B1548" t="str">
        <v/>
      </c>
      <c r="C1548" t="str">
        <v/>
      </c>
    </row>
    <row r="1549" spans="1:3" x14ac:dyDescent="0.3">
      <c r="A1549" t="str">
        <v/>
      </c>
      <c r="B1549" t="str">
        <v/>
      </c>
      <c r="C1549" t="str">
        <v/>
      </c>
    </row>
    <row r="1550" spans="1:3" x14ac:dyDescent="0.3">
      <c r="A1550" t="str">
        <v/>
      </c>
      <c r="B1550" t="str">
        <v/>
      </c>
      <c r="C1550" t="str">
        <v/>
      </c>
    </row>
    <row r="1551" spans="1:3" x14ac:dyDescent="0.3">
      <c r="A1551" t="str">
        <v/>
      </c>
      <c r="B1551" t="str">
        <v/>
      </c>
      <c r="C1551" t="str">
        <v/>
      </c>
    </row>
    <row r="1552" spans="1:3" x14ac:dyDescent="0.3">
      <c r="A1552" t="str">
        <v/>
      </c>
      <c r="B1552" t="str">
        <v/>
      </c>
      <c r="C1552" t="str">
        <v/>
      </c>
    </row>
    <row r="1553" spans="1:3" x14ac:dyDescent="0.3">
      <c r="A1553" t="str">
        <v/>
      </c>
      <c r="B1553" t="str">
        <v/>
      </c>
      <c r="C1553" t="str">
        <v/>
      </c>
    </row>
    <row r="1554" spans="1:3" x14ac:dyDescent="0.3">
      <c r="A1554" t="str">
        <v/>
      </c>
      <c r="B1554" t="str">
        <v/>
      </c>
      <c r="C1554" t="str">
        <v/>
      </c>
    </row>
    <row r="1555" spans="1:3" x14ac:dyDescent="0.3">
      <c r="A1555" t="str">
        <v/>
      </c>
      <c r="B1555" t="str">
        <v/>
      </c>
      <c r="C1555" t="str">
        <v/>
      </c>
    </row>
    <row r="1556" spans="1:3" x14ac:dyDescent="0.3">
      <c r="A1556" t="str">
        <v/>
      </c>
      <c r="B1556" t="str">
        <v/>
      </c>
      <c r="C1556" t="str">
        <v/>
      </c>
    </row>
    <row r="1557" spans="1:3" x14ac:dyDescent="0.3">
      <c r="A1557" t="str">
        <v/>
      </c>
      <c r="B1557" t="str">
        <v/>
      </c>
      <c r="C1557" t="str">
        <v/>
      </c>
    </row>
    <row r="1558" spans="1:3" x14ac:dyDescent="0.3">
      <c r="A1558" t="str">
        <v/>
      </c>
      <c r="B1558" t="str">
        <v/>
      </c>
      <c r="C1558" t="str">
        <v/>
      </c>
    </row>
    <row r="1559" spans="1:3" x14ac:dyDescent="0.3">
      <c r="A1559" t="str">
        <v/>
      </c>
      <c r="B1559" t="str">
        <v/>
      </c>
      <c r="C1559" t="str">
        <v/>
      </c>
    </row>
    <row r="1560" spans="1:3" x14ac:dyDescent="0.3">
      <c r="A1560" t="str">
        <v/>
      </c>
      <c r="B1560" t="str">
        <v/>
      </c>
      <c r="C1560" t="str">
        <v/>
      </c>
    </row>
    <row r="1561" spans="1:3" x14ac:dyDescent="0.3">
      <c r="A1561" t="str">
        <v/>
      </c>
      <c r="B1561" t="str">
        <v/>
      </c>
      <c r="C1561" t="str">
        <v/>
      </c>
    </row>
    <row r="1562" spans="1:3" x14ac:dyDescent="0.3">
      <c r="A1562" t="str">
        <v/>
      </c>
      <c r="B1562" t="str">
        <v/>
      </c>
      <c r="C1562" t="str">
        <v/>
      </c>
    </row>
    <row r="1563" spans="1:3" x14ac:dyDescent="0.3">
      <c r="A1563" t="str">
        <v/>
      </c>
      <c r="B1563" t="str">
        <v/>
      </c>
      <c r="C1563" t="str">
        <v/>
      </c>
    </row>
    <row r="1564" spans="1:3" x14ac:dyDescent="0.3">
      <c r="A1564" t="str">
        <v/>
      </c>
      <c r="B1564" t="str">
        <v/>
      </c>
      <c r="C1564" t="str">
        <v/>
      </c>
    </row>
    <row r="1565" spans="1:3" x14ac:dyDescent="0.3">
      <c r="A1565" t="str">
        <v/>
      </c>
      <c r="B1565" t="str">
        <v/>
      </c>
      <c r="C1565" t="str">
        <v/>
      </c>
    </row>
    <row r="1566" spans="1:3" x14ac:dyDescent="0.3">
      <c r="A1566" t="str">
        <v/>
      </c>
      <c r="B1566" t="str">
        <v/>
      </c>
      <c r="C1566" t="str">
        <v/>
      </c>
    </row>
    <row r="1567" spans="1:3" x14ac:dyDescent="0.3">
      <c r="A1567" t="str">
        <v/>
      </c>
      <c r="B1567" t="str">
        <v/>
      </c>
      <c r="C1567" t="str">
        <v/>
      </c>
    </row>
    <row r="1568" spans="1:3" x14ac:dyDescent="0.3">
      <c r="A1568" t="str">
        <v/>
      </c>
      <c r="B1568" t="str">
        <v/>
      </c>
      <c r="C1568" t="str">
        <v/>
      </c>
    </row>
    <row r="1569" spans="1:3" x14ac:dyDescent="0.3">
      <c r="A1569" t="str">
        <v/>
      </c>
      <c r="B1569" t="str">
        <v/>
      </c>
      <c r="C1569" t="str">
        <v/>
      </c>
    </row>
    <row r="1570" spans="1:3" x14ac:dyDescent="0.3">
      <c r="A1570" t="str">
        <v/>
      </c>
      <c r="B1570" t="str">
        <v/>
      </c>
      <c r="C1570" t="str">
        <v/>
      </c>
    </row>
    <row r="1571" spans="1:3" x14ac:dyDescent="0.3">
      <c r="A1571" t="str">
        <v/>
      </c>
      <c r="B1571" t="str">
        <v/>
      </c>
      <c r="C1571" t="str">
        <v/>
      </c>
    </row>
    <row r="1572" spans="1:3" x14ac:dyDescent="0.3">
      <c r="A1572" t="str">
        <v/>
      </c>
      <c r="B1572" t="str">
        <v/>
      </c>
      <c r="C1572" t="str">
        <v/>
      </c>
    </row>
    <row r="1573" spans="1:3" x14ac:dyDescent="0.3">
      <c r="A1573" t="str">
        <v/>
      </c>
      <c r="B1573" t="str">
        <v/>
      </c>
      <c r="C1573" t="str">
        <v/>
      </c>
    </row>
    <row r="1574" spans="1:3" x14ac:dyDescent="0.3">
      <c r="A1574" t="str">
        <v/>
      </c>
      <c r="B1574" t="str">
        <v/>
      </c>
      <c r="C1574" t="str">
        <v/>
      </c>
    </row>
    <row r="1575" spans="1:3" x14ac:dyDescent="0.3">
      <c r="A1575" t="str">
        <v/>
      </c>
      <c r="B1575" t="str">
        <v/>
      </c>
      <c r="C1575" t="str">
        <v/>
      </c>
    </row>
    <row r="1576" spans="1:3" x14ac:dyDescent="0.3">
      <c r="A1576" t="str">
        <v/>
      </c>
      <c r="B1576" t="str">
        <v/>
      </c>
      <c r="C1576" t="str">
        <v/>
      </c>
    </row>
    <row r="1577" spans="1:3" x14ac:dyDescent="0.3">
      <c r="A1577" t="str">
        <v/>
      </c>
      <c r="B1577" t="str">
        <v/>
      </c>
      <c r="C1577" t="str">
        <v/>
      </c>
    </row>
    <row r="1578" spans="1:3" x14ac:dyDescent="0.3">
      <c r="A1578" t="str">
        <v/>
      </c>
      <c r="B1578" t="str">
        <v/>
      </c>
      <c r="C1578" t="str">
        <v/>
      </c>
    </row>
    <row r="1579" spans="1:3" x14ac:dyDescent="0.3">
      <c r="A1579" t="str">
        <v/>
      </c>
      <c r="B1579" t="str">
        <v/>
      </c>
      <c r="C1579" t="str">
        <v/>
      </c>
    </row>
    <row r="1580" spans="1:3" x14ac:dyDescent="0.3">
      <c r="A1580" t="str">
        <v/>
      </c>
      <c r="B1580" t="str">
        <v/>
      </c>
      <c r="C1580" t="str">
        <v/>
      </c>
    </row>
    <row r="1581" spans="1:3" x14ac:dyDescent="0.3">
      <c r="A1581" t="str">
        <v/>
      </c>
      <c r="B1581" t="str">
        <v/>
      </c>
      <c r="C1581" t="str">
        <v/>
      </c>
    </row>
    <row r="1582" spans="1:3" x14ac:dyDescent="0.3">
      <c r="A1582" t="str">
        <v/>
      </c>
      <c r="B1582" t="str">
        <v/>
      </c>
      <c r="C1582" t="str">
        <v/>
      </c>
    </row>
    <row r="1583" spans="1:3" x14ac:dyDescent="0.3">
      <c r="A1583" t="str">
        <v/>
      </c>
      <c r="B1583" t="str">
        <v/>
      </c>
      <c r="C1583" t="str">
        <v/>
      </c>
    </row>
    <row r="1584" spans="1:3" x14ac:dyDescent="0.3">
      <c r="A1584" t="str">
        <v/>
      </c>
      <c r="B1584" t="str">
        <v/>
      </c>
      <c r="C1584" t="str">
        <v/>
      </c>
    </row>
    <row r="1585" spans="1:3" x14ac:dyDescent="0.3">
      <c r="A1585" t="str">
        <v/>
      </c>
      <c r="B1585" t="str">
        <v/>
      </c>
      <c r="C1585" t="str">
        <v/>
      </c>
    </row>
    <row r="1586" spans="1:3" x14ac:dyDescent="0.3">
      <c r="A1586" t="str">
        <v/>
      </c>
      <c r="B1586" t="str">
        <v/>
      </c>
      <c r="C1586" t="str">
        <v/>
      </c>
    </row>
    <row r="1587" spans="1:3" x14ac:dyDescent="0.3">
      <c r="A1587" t="str">
        <v/>
      </c>
      <c r="B1587" t="str">
        <v/>
      </c>
      <c r="C1587" t="str">
        <v/>
      </c>
    </row>
    <row r="1588" spans="1:3" x14ac:dyDescent="0.3">
      <c r="A1588" t="str">
        <v/>
      </c>
      <c r="B1588" t="str">
        <v/>
      </c>
      <c r="C1588" t="str">
        <v/>
      </c>
    </row>
    <row r="1589" spans="1:3" x14ac:dyDescent="0.3">
      <c r="A1589" t="str">
        <v/>
      </c>
      <c r="B1589" t="str">
        <v/>
      </c>
      <c r="C1589" t="str">
        <v/>
      </c>
    </row>
    <row r="1590" spans="1:3" x14ac:dyDescent="0.3">
      <c r="A1590" t="str">
        <v/>
      </c>
      <c r="B1590" t="str">
        <v/>
      </c>
      <c r="C1590" t="str">
        <v/>
      </c>
    </row>
    <row r="1591" spans="1:3" x14ac:dyDescent="0.3">
      <c r="A1591" t="str">
        <v/>
      </c>
      <c r="B1591" t="str">
        <v/>
      </c>
      <c r="C1591" t="str">
        <v/>
      </c>
    </row>
    <row r="1592" spans="1:3" x14ac:dyDescent="0.3">
      <c r="A1592" t="str">
        <v/>
      </c>
      <c r="B1592" t="str">
        <v/>
      </c>
      <c r="C1592" t="str">
        <v/>
      </c>
    </row>
    <row r="1593" spans="1:3" x14ac:dyDescent="0.3">
      <c r="A1593" t="str">
        <v/>
      </c>
      <c r="B1593" t="str">
        <v/>
      </c>
      <c r="C1593" t="str">
        <v/>
      </c>
    </row>
    <row r="1594" spans="1:3" x14ac:dyDescent="0.3">
      <c r="A1594" t="str">
        <v/>
      </c>
      <c r="B1594" t="str">
        <v/>
      </c>
      <c r="C1594" t="str">
        <v/>
      </c>
    </row>
    <row r="1595" spans="1:3" x14ac:dyDescent="0.3">
      <c r="A1595" t="str">
        <v/>
      </c>
      <c r="B1595" t="str">
        <v/>
      </c>
      <c r="C1595" t="str">
        <v/>
      </c>
    </row>
    <row r="1596" spans="1:3" x14ac:dyDescent="0.3">
      <c r="A1596" t="str">
        <v/>
      </c>
      <c r="B1596" t="str">
        <v/>
      </c>
      <c r="C1596" t="str">
        <v/>
      </c>
    </row>
    <row r="1597" spans="1:3" x14ac:dyDescent="0.3">
      <c r="A1597" t="str">
        <v/>
      </c>
      <c r="B1597" t="str">
        <v/>
      </c>
      <c r="C1597" t="str">
        <v/>
      </c>
    </row>
    <row r="1598" spans="1:3" x14ac:dyDescent="0.3">
      <c r="A1598" t="str">
        <v/>
      </c>
      <c r="B1598" t="str">
        <v/>
      </c>
      <c r="C1598" t="str">
        <v/>
      </c>
    </row>
    <row r="1599" spans="1:3" x14ac:dyDescent="0.3">
      <c r="A1599" t="str">
        <v/>
      </c>
      <c r="B1599" t="str">
        <v/>
      </c>
      <c r="C1599" t="str">
        <v/>
      </c>
    </row>
    <row r="1600" spans="1:3" x14ac:dyDescent="0.3">
      <c r="A1600" t="str">
        <v/>
      </c>
      <c r="B1600" t="str">
        <v/>
      </c>
      <c r="C1600" t="str">
        <v/>
      </c>
    </row>
    <row r="1601" spans="1:3" x14ac:dyDescent="0.3">
      <c r="A1601" t="str">
        <v/>
      </c>
      <c r="B1601" t="str">
        <v/>
      </c>
      <c r="C1601" t="str">
        <v/>
      </c>
    </row>
    <row r="1602" spans="1:3" x14ac:dyDescent="0.3">
      <c r="A1602" t="str">
        <v/>
      </c>
      <c r="B1602" t="str">
        <v/>
      </c>
      <c r="C1602" t="str">
        <v/>
      </c>
    </row>
    <row r="1603" spans="1:3" x14ac:dyDescent="0.3">
      <c r="A1603" t="str">
        <v/>
      </c>
      <c r="B1603" t="str">
        <v/>
      </c>
      <c r="C1603" t="str">
        <v/>
      </c>
    </row>
    <row r="1604" spans="1:3" x14ac:dyDescent="0.3">
      <c r="A1604" t="str">
        <v/>
      </c>
      <c r="B1604" t="str">
        <v/>
      </c>
      <c r="C1604" t="str">
        <v/>
      </c>
    </row>
    <row r="1605" spans="1:3" x14ac:dyDescent="0.3">
      <c r="A1605" t="str">
        <v/>
      </c>
      <c r="B1605" t="str">
        <v/>
      </c>
      <c r="C1605" t="str">
        <v/>
      </c>
    </row>
    <row r="1606" spans="1:3" x14ac:dyDescent="0.3">
      <c r="A1606" t="str">
        <v/>
      </c>
      <c r="B1606" t="str">
        <v/>
      </c>
      <c r="C1606" t="str">
        <v/>
      </c>
    </row>
    <row r="1607" spans="1:3" x14ac:dyDescent="0.3">
      <c r="A1607" t="str">
        <v/>
      </c>
      <c r="B1607" t="str">
        <v/>
      </c>
      <c r="C1607" t="str">
        <v/>
      </c>
    </row>
    <row r="1608" spans="1:3" x14ac:dyDescent="0.3">
      <c r="A1608" t="str">
        <v/>
      </c>
      <c r="B1608" t="str">
        <v/>
      </c>
      <c r="C1608" t="str">
        <v/>
      </c>
    </row>
    <row r="1609" spans="1:3" x14ac:dyDescent="0.3">
      <c r="A1609" t="str">
        <v/>
      </c>
      <c r="B1609" t="str">
        <v/>
      </c>
      <c r="C1609" t="str">
        <v/>
      </c>
    </row>
    <row r="1610" spans="1:3" x14ac:dyDescent="0.3">
      <c r="A1610" t="str">
        <v/>
      </c>
      <c r="B1610" t="str">
        <v/>
      </c>
      <c r="C1610" t="str">
        <v/>
      </c>
    </row>
    <row r="1611" spans="1:3" x14ac:dyDescent="0.3">
      <c r="A1611" t="str">
        <v/>
      </c>
      <c r="B1611" t="str">
        <v/>
      </c>
      <c r="C1611" t="str">
        <v/>
      </c>
    </row>
    <row r="1612" spans="1:3" x14ac:dyDescent="0.3">
      <c r="A1612" t="str">
        <v/>
      </c>
      <c r="B1612" t="str">
        <v/>
      </c>
      <c r="C1612" t="str">
        <v/>
      </c>
    </row>
    <row r="1613" spans="1:3" x14ac:dyDescent="0.3">
      <c r="A1613" t="str">
        <v/>
      </c>
      <c r="B1613" t="str">
        <v/>
      </c>
      <c r="C1613" t="str">
        <v/>
      </c>
    </row>
    <row r="1614" spans="1:3" x14ac:dyDescent="0.3">
      <c r="A1614" t="str">
        <v/>
      </c>
      <c r="B1614" t="str">
        <v/>
      </c>
      <c r="C1614" t="str">
        <v/>
      </c>
    </row>
    <row r="1615" spans="1:3" x14ac:dyDescent="0.3">
      <c r="A1615" t="str">
        <v/>
      </c>
      <c r="B1615" t="str">
        <v/>
      </c>
      <c r="C1615" t="str">
        <v/>
      </c>
    </row>
    <row r="1616" spans="1:3" x14ac:dyDescent="0.3">
      <c r="A1616" t="str">
        <v/>
      </c>
      <c r="B1616" t="str">
        <v/>
      </c>
      <c r="C1616" t="str">
        <v/>
      </c>
    </row>
    <row r="1617" spans="1:3" x14ac:dyDescent="0.3">
      <c r="A1617" t="str">
        <v/>
      </c>
      <c r="B1617" t="str">
        <v/>
      </c>
      <c r="C1617" t="str">
        <v/>
      </c>
    </row>
    <row r="1618" spans="1:3" x14ac:dyDescent="0.3">
      <c r="A1618" t="str">
        <v/>
      </c>
      <c r="B1618" t="str">
        <v/>
      </c>
      <c r="C1618" t="str">
        <v/>
      </c>
    </row>
    <row r="1619" spans="1:3" x14ac:dyDescent="0.3">
      <c r="A1619" t="str">
        <v/>
      </c>
      <c r="B1619" t="str">
        <v/>
      </c>
      <c r="C1619" t="str">
        <v/>
      </c>
    </row>
    <row r="1620" spans="1:3" x14ac:dyDescent="0.3">
      <c r="A1620" t="str">
        <v/>
      </c>
      <c r="B1620" t="str">
        <v/>
      </c>
      <c r="C1620" t="str">
        <v/>
      </c>
    </row>
    <row r="1621" spans="1:3" x14ac:dyDescent="0.3">
      <c r="A1621" t="str">
        <v/>
      </c>
      <c r="B1621" t="str">
        <v/>
      </c>
      <c r="C1621" t="str">
        <v/>
      </c>
    </row>
    <row r="1622" spans="1:3" x14ac:dyDescent="0.3">
      <c r="A1622" t="str">
        <v/>
      </c>
      <c r="B1622" t="str">
        <v/>
      </c>
      <c r="C1622" t="str">
        <v/>
      </c>
    </row>
    <row r="1623" spans="1:3" x14ac:dyDescent="0.3">
      <c r="A1623" t="str">
        <v/>
      </c>
      <c r="B1623" t="str">
        <v/>
      </c>
      <c r="C1623" t="str">
        <v/>
      </c>
    </row>
    <row r="1624" spans="1:3" x14ac:dyDescent="0.3">
      <c r="A1624" t="str">
        <v/>
      </c>
      <c r="B1624" t="str">
        <v/>
      </c>
      <c r="C1624" t="str">
        <v/>
      </c>
    </row>
    <row r="1625" spans="1:3" x14ac:dyDescent="0.3">
      <c r="A1625" t="str">
        <v/>
      </c>
      <c r="B1625" t="str">
        <v/>
      </c>
      <c r="C1625" t="str">
        <v/>
      </c>
    </row>
    <row r="1626" spans="1:3" x14ac:dyDescent="0.3">
      <c r="A1626" t="str">
        <v/>
      </c>
      <c r="B1626" t="str">
        <v/>
      </c>
      <c r="C1626" t="str">
        <v/>
      </c>
    </row>
    <row r="1627" spans="1:3" x14ac:dyDescent="0.3">
      <c r="A1627" t="str">
        <v/>
      </c>
      <c r="B1627" t="str">
        <v/>
      </c>
      <c r="C1627" t="str">
        <v/>
      </c>
    </row>
    <row r="1628" spans="1:3" x14ac:dyDescent="0.3">
      <c r="A1628" t="str">
        <v/>
      </c>
      <c r="B1628" t="str">
        <v/>
      </c>
      <c r="C1628" t="str">
        <v/>
      </c>
    </row>
    <row r="1629" spans="1:3" x14ac:dyDescent="0.3">
      <c r="A1629" t="str">
        <v/>
      </c>
      <c r="B1629" t="str">
        <v/>
      </c>
      <c r="C1629" t="str">
        <v/>
      </c>
    </row>
    <row r="1630" spans="1:3" x14ac:dyDescent="0.3">
      <c r="A1630" t="str">
        <v/>
      </c>
      <c r="B1630" t="str">
        <v/>
      </c>
      <c r="C1630" t="str">
        <v/>
      </c>
    </row>
    <row r="1631" spans="1:3" x14ac:dyDescent="0.3">
      <c r="A1631" t="str">
        <v/>
      </c>
      <c r="B1631" t="str">
        <v/>
      </c>
      <c r="C1631" t="str">
        <v/>
      </c>
    </row>
    <row r="1632" spans="1:3" x14ac:dyDescent="0.3">
      <c r="A1632" t="str">
        <v/>
      </c>
      <c r="B1632" t="str">
        <v/>
      </c>
      <c r="C1632" t="str">
        <v/>
      </c>
    </row>
    <row r="1633" spans="1:3" x14ac:dyDescent="0.3">
      <c r="A1633" t="str">
        <v/>
      </c>
      <c r="B1633" t="str">
        <v/>
      </c>
      <c r="C1633" t="str">
        <v/>
      </c>
    </row>
    <row r="1634" spans="1:3" x14ac:dyDescent="0.3">
      <c r="A1634" t="str">
        <v/>
      </c>
      <c r="B1634" t="str">
        <v/>
      </c>
      <c r="C1634" t="str">
        <v/>
      </c>
    </row>
    <row r="1635" spans="1:3" x14ac:dyDescent="0.3">
      <c r="A1635" t="str">
        <v/>
      </c>
      <c r="B1635" t="str">
        <v/>
      </c>
      <c r="C1635" t="str">
        <v/>
      </c>
    </row>
    <row r="1636" spans="1:3" x14ac:dyDescent="0.3">
      <c r="A1636" t="str">
        <v/>
      </c>
      <c r="B1636" t="str">
        <v/>
      </c>
      <c r="C1636" t="str">
        <v/>
      </c>
    </row>
    <row r="1637" spans="1:3" x14ac:dyDescent="0.3">
      <c r="A1637" t="str">
        <v/>
      </c>
      <c r="B1637" t="str">
        <v/>
      </c>
      <c r="C1637" t="str">
        <v/>
      </c>
    </row>
    <row r="1638" spans="1:3" x14ac:dyDescent="0.3">
      <c r="A1638" t="str">
        <v/>
      </c>
      <c r="B1638" t="str">
        <v/>
      </c>
      <c r="C1638" t="str">
        <v/>
      </c>
    </row>
    <row r="1639" spans="1:3" x14ac:dyDescent="0.3">
      <c r="A1639" t="str">
        <v/>
      </c>
      <c r="B1639" t="str">
        <v/>
      </c>
      <c r="C1639" t="str">
        <v/>
      </c>
    </row>
    <row r="1640" spans="1:3" x14ac:dyDescent="0.3">
      <c r="A1640" t="str">
        <v/>
      </c>
      <c r="B1640" t="str">
        <v/>
      </c>
      <c r="C1640" t="str">
        <v/>
      </c>
    </row>
    <row r="1641" spans="1:3" x14ac:dyDescent="0.3">
      <c r="A1641" t="str">
        <v/>
      </c>
      <c r="B1641" t="str">
        <v/>
      </c>
      <c r="C1641" t="str">
        <v/>
      </c>
    </row>
    <row r="1642" spans="1:3" x14ac:dyDescent="0.3">
      <c r="A1642" t="str">
        <v/>
      </c>
      <c r="B1642" t="str">
        <v/>
      </c>
      <c r="C1642" t="str">
        <v/>
      </c>
    </row>
    <row r="1643" spans="1:3" x14ac:dyDescent="0.3">
      <c r="A1643" t="str">
        <v/>
      </c>
      <c r="B1643" t="str">
        <v/>
      </c>
      <c r="C1643" t="str">
        <v/>
      </c>
    </row>
    <row r="1644" spans="1:3" x14ac:dyDescent="0.3">
      <c r="A1644" t="str">
        <v/>
      </c>
      <c r="B1644" t="str">
        <v/>
      </c>
      <c r="C1644" t="str">
        <v/>
      </c>
    </row>
    <row r="1645" spans="1:3" x14ac:dyDescent="0.3">
      <c r="A1645" t="str">
        <v/>
      </c>
      <c r="B1645" t="str">
        <v/>
      </c>
      <c r="C1645" t="str">
        <v/>
      </c>
    </row>
    <row r="1646" spans="1:3" x14ac:dyDescent="0.3">
      <c r="A1646" t="str">
        <v/>
      </c>
      <c r="B1646" t="str">
        <v/>
      </c>
      <c r="C1646" t="str">
        <v/>
      </c>
    </row>
    <row r="1647" spans="1:3" x14ac:dyDescent="0.3">
      <c r="A1647" t="str">
        <v/>
      </c>
      <c r="B1647" t="str">
        <v/>
      </c>
      <c r="C1647" t="str">
        <v/>
      </c>
    </row>
    <row r="1648" spans="1:3" x14ac:dyDescent="0.3">
      <c r="A1648" t="str">
        <v/>
      </c>
      <c r="B1648" t="str">
        <v/>
      </c>
      <c r="C1648" t="str">
        <v/>
      </c>
    </row>
    <row r="1649" spans="1:3" x14ac:dyDescent="0.3">
      <c r="A1649" t="str">
        <v/>
      </c>
      <c r="B1649" t="str">
        <v/>
      </c>
      <c r="C1649" t="str">
        <v/>
      </c>
    </row>
    <row r="1650" spans="1:3" x14ac:dyDescent="0.3">
      <c r="A1650" t="str">
        <v/>
      </c>
      <c r="B1650" t="str">
        <v/>
      </c>
      <c r="C1650" t="str">
        <v/>
      </c>
    </row>
    <row r="1651" spans="1:3" x14ac:dyDescent="0.3">
      <c r="A1651" t="str">
        <v/>
      </c>
      <c r="B1651" t="str">
        <v/>
      </c>
      <c r="C1651" t="str">
        <v/>
      </c>
    </row>
    <row r="1652" spans="1:3" x14ac:dyDescent="0.3">
      <c r="A1652" t="str">
        <v/>
      </c>
      <c r="B1652" t="str">
        <v/>
      </c>
      <c r="C1652" t="str">
        <v/>
      </c>
    </row>
    <row r="1653" spans="1:3" x14ac:dyDescent="0.3">
      <c r="A1653" t="str">
        <v/>
      </c>
      <c r="B1653" t="str">
        <v/>
      </c>
      <c r="C1653" t="str">
        <v/>
      </c>
    </row>
    <row r="1654" spans="1:3" x14ac:dyDescent="0.3">
      <c r="A1654" t="str">
        <v/>
      </c>
      <c r="B1654" t="str">
        <v/>
      </c>
      <c r="C1654" t="str">
        <v/>
      </c>
    </row>
    <row r="1655" spans="1:3" x14ac:dyDescent="0.3">
      <c r="A1655" t="str">
        <v/>
      </c>
      <c r="B1655" t="str">
        <v/>
      </c>
      <c r="C1655" t="str">
        <v/>
      </c>
    </row>
    <row r="1656" spans="1:3" x14ac:dyDescent="0.3">
      <c r="A1656" t="str">
        <v/>
      </c>
      <c r="B1656" t="str">
        <v/>
      </c>
      <c r="C1656" t="str">
        <v/>
      </c>
    </row>
    <row r="1657" spans="1:3" x14ac:dyDescent="0.3">
      <c r="A1657" t="str">
        <v/>
      </c>
      <c r="B1657" t="str">
        <v/>
      </c>
      <c r="C1657" t="str">
        <v/>
      </c>
    </row>
    <row r="1658" spans="1:3" x14ac:dyDescent="0.3">
      <c r="A1658" t="str">
        <v/>
      </c>
      <c r="B1658" t="str">
        <v/>
      </c>
      <c r="C1658" t="str">
        <v/>
      </c>
    </row>
    <row r="1659" spans="1:3" x14ac:dyDescent="0.3">
      <c r="A1659" t="str">
        <v/>
      </c>
      <c r="B1659" t="str">
        <v/>
      </c>
      <c r="C1659" t="str">
        <v/>
      </c>
    </row>
    <row r="1660" spans="1:3" x14ac:dyDescent="0.3">
      <c r="A1660" t="str">
        <v/>
      </c>
      <c r="B1660" t="str">
        <v/>
      </c>
      <c r="C1660" t="str">
        <v/>
      </c>
    </row>
    <row r="1661" spans="1:3" x14ac:dyDescent="0.3">
      <c r="A1661" t="str">
        <v/>
      </c>
      <c r="B1661" t="str">
        <v/>
      </c>
      <c r="C1661" t="str">
        <v/>
      </c>
    </row>
    <row r="1662" spans="1:3" x14ac:dyDescent="0.3">
      <c r="A1662" t="str">
        <v/>
      </c>
      <c r="B1662" t="str">
        <v/>
      </c>
      <c r="C1662" t="str">
        <v/>
      </c>
    </row>
    <row r="1663" spans="1:3" x14ac:dyDescent="0.3">
      <c r="A1663" t="str">
        <v/>
      </c>
      <c r="B1663" t="str">
        <v/>
      </c>
      <c r="C1663" t="str">
        <v/>
      </c>
    </row>
    <row r="1664" spans="1:3" x14ac:dyDescent="0.3">
      <c r="A1664" t="str">
        <v/>
      </c>
      <c r="B1664" t="str">
        <v/>
      </c>
      <c r="C1664" t="str">
        <v/>
      </c>
    </row>
    <row r="1665" spans="1:3" x14ac:dyDescent="0.3">
      <c r="A1665" t="str">
        <v/>
      </c>
      <c r="B1665" t="str">
        <v/>
      </c>
      <c r="C1665" t="str">
        <v/>
      </c>
    </row>
    <row r="1666" spans="1:3" x14ac:dyDescent="0.3">
      <c r="A1666" t="str">
        <v/>
      </c>
      <c r="B1666" t="str">
        <v/>
      </c>
      <c r="C1666" t="str">
        <v/>
      </c>
    </row>
    <row r="1667" spans="1:3" x14ac:dyDescent="0.3">
      <c r="A1667" t="str">
        <v/>
      </c>
      <c r="B1667" t="str">
        <v/>
      </c>
      <c r="C1667" t="str">
        <v/>
      </c>
    </row>
    <row r="1668" spans="1:3" x14ac:dyDescent="0.3">
      <c r="A1668" t="str">
        <v/>
      </c>
      <c r="B1668" t="str">
        <v/>
      </c>
      <c r="C1668" t="str">
        <v/>
      </c>
    </row>
    <row r="1669" spans="1:3" x14ac:dyDescent="0.3">
      <c r="A1669" t="str">
        <v/>
      </c>
      <c r="B1669" t="str">
        <v/>
      </c>
      <c r="C1669" t="str">
        <v/>
      </c>
    </row>
    <row r="1670" spans="1:3" x14ac:dyDescent="0.3">
      <c r="A1670" t="str">
        <v/>
      </c>
      <c r="B1670" t="str">
        <v/>
      </c>
      <c r="C1670" t="str">
        <v/>
      </c>
    </row>
    <row r="1671" spans="1:3" x14ac:dyDescent="0.3">
      <c r="A1671" t="str">
        <v/>
      </c>
      <c r="B1671" t="str">
        <v/>
      </c>
      <c r="C1671" t="str">
        <v/>
      </c>
    </row>
    <row r="1672" spans="1:3" x14ac:dyDescent="0.3">
      <c r="A1672" t="str">
        <v/>
      </c>
      <c r="B1672" t="str">
        <v/>
      </c>
      <c r="C1672" t="str">
        <v/>
      </c>
    </row>
    <row r="1673" spans="1:3" x14ac:dyDescent="0.3">
      <c r="A1673" t="str">
        <v/>
      </c>
      <c r="B1673" t="str">
        <v/>
      </c>
      <c r="C1673" t="str">
        <v/>
      </c>
    </row>
    <row r="1674" spans="1:3" x14ac:dyDescent="0.3">
      <c r="A1674" t="str">
        <v/>
      </c>
      <c r="B1674" t="str">
        <v/>
      </c>
      <c r="C1674" t="str">
        <v/>
      </c>
    </row>
    <row r="1675" spans="1:3" x14ac:dyDescent="0.3">
      <c r="A1675" t="str">
        <v/>
      </c>
      <c r="B1675" t="str">
        <v/>
      </c>
      <c r="C1675" t="str">
        <v/>
      </c>
    </row>
    <row r="1676" spans="1:3" x14ac:dyDescent="0.3">
      <c r="A1676" t="str">
        <v/>
      </c>
      <c r="B1676" t="str">
        <v/>
      </c>
      <c r="C1676" t="str">
        <v/>
      </c>
    </row>
    <row r="1677" spans="1:3" x14ac:dyDescent="0.3">
      <c r="A1677" t="str">
        <v/>
      </c>
      <c r="B1677" t="str">
        <v/>
      </c>
      <c r="C1677" t="str">
        <v/>
      </c>
    </row>
    <row r="1678" spans="1:3" x14ac:dyDescent="0.3">
      <c r="A1678" t="str">
        <v/>
      </c>
      <c r="B1678" t="str">
        <v/>
      </c>
      <c r="C1678" t="str">
        <v/>
      </c>
    </row>
    <row r="1679" spans="1:3" x14ac:dyDescent="0.3">
      <c r="A1679" t="str">
        <v/>
      </c>
      <c r="B1679" t="str">
        <v/>
      </c>
      <c r="C1679" t="str">
        <v/>
      </c>
    </row>
    <row r="1680" spans="1:3" x14ac:dyDescent="0.3">
      <c r="A1680" t="str">
        <v/>
      </c>
      <c r="B1680" t="str">
        <v/>
      </c>
      <c r="C1680" t="str">
        <v/>
      </c>
    </row>
    <row r="1681" spans="1:3" x14ac:dyDescent="0.3">
      <c r="A1681" t="str">
        <v/>
      </c>
      <c r="B1681" t="str">
        <v/>
      </c>
      <c r="C1681" t="str">
        <v/>
      </c>
    </row>
    <row r="1682" spans="1:3" x14ac:dyDescent="0.3">
      <c r="A1682" t="str">
        <v/>
      </c>
      <c r="B1682" t="str">
        <v/>
      </c>
      <c r="C1682" t="str">
        <v/>
      </c>
    </row>
    <row r="1683" spans="1:3" x14ac:dyDescent="0.3">
      <c r="A1683" t="str">
        <v/>
      </c>
      <c r="B1683" t="str">
        <v/>
      </c>
      <c r="C1683" t="str">
        <v/>
      </c>
    </row>
    <row r="1684" spans="1:3" x14ac:dyDescent="0.3">
      <c r="A1684" t="str">
        <v/>
      </c>
      <c r="B1684" t="str">
        <v/>
      </c>
      <c r="C1684" t="str">
        <v/>
      </c>
    </row>
    <row r="1685" spans="1:3" x14ac:dyDescent="0.3">
      <c r="A1685" t="str">
        <v/>
      </c>
      <c r="B1685" t="str">
        <v/>
      </c>
      <c r="C1685" t="str">
        <v/>
      </c>
    </row>
    <row r="1686" spans="1:3" x14ac:dyDescent="0.3">
      <c r="A1686" t="str">
        <v/>
      </c>
      <c r="B1686" t="str">
        <v/>
      </c>
      <c r="C1686" t="str">
        <v/>
      </c>
    </row>
    <row r="1687" spans="1:3" x14ac:dyDescent="0.3">
      <c r="A1687" t="str">
        <v/>
      </c>
      <c r="B1687" t="str">
        <v/>
      </c>
      <c r="C1687" t="str">
        <v/>
      </c>
    </row>
    <row r="1688" spans="1:3" x14ac:dyDescent="0.3">
      <c r="A1688" t="str">
        <v/>
      </c>
      <c r="B1688" t="str">
        <v/>
      </c>
      <c r="C1688" t="str">
        <v/>
      </c>
    </row>
    <row r="1689" spans="1:3" x14ac:dyDescent="0.3">
      <c r="A1689" t="str">
        <v/>
      </c>
      <c r="B1689" t="str">
        <v/>
      </c>
      <c r="C1689" t="str">
        <v/>
      </c>
    </row>
    <row r="1690" spans="1:3" x14ac:dyDescent="0.3">
      <c r="A1690" t="str">
        <v/>
      </c>
      <c r="B1690" t="str">
        <v/>
      </c>
      <c r="C1690" t="str">
        <v/>
      </c>
    </row>
    <row r="1691" spans="1:3" x14ac:dyDescent="0.3">
      <c r="A1691" t="str">
        <v/>
      </c>
      <c r="B1691" t="str">
        <v/>
      </c>
      <c r="C1691" t="str">
        <v/>
      </c>
    </row>
    <row r="1692" spans="1:3" x14ac:dyDescent="0.3">
      <c r="A1692" t="str">
        <v/>
      </c>
      <c r="B1692" t="str">
        <v/>
      </c>
      <c r="C1692" t="str">
        <v/>
      </c>
    </row>
    <row r="1693" spans="1:3" x14ac:dyDescent="0.3">
      <c r="A1693" t="str">
        <v/>
      </c>
      <c r="B1693" t="str">
        <v/>
      </c>
      <c r="C1693" t="str">
        <v/>
      </c>
    </row>
    <row r="1694" spans="1:3" x14ac:dyDescent="0.3">
      <c r="A1694" t="str">
        <v/>
      </c>
      <c r="B1694" t="str">
        <v/>
      </c>
      <c r="C1694" t="str">
        <v/>
      </c>
    </row>
    <row r="1695" spans="1:3" x14ac:dyDescent="0.3">
      <c r="A1695" t="str">
        <v/>
      </c>
      <c r="B1695" t="str">
        <v/>
      </c>
      <c r="C1695" t="str">
        <v/>
      </c>
    </row>
    <row r="1696" spans="1:3" x14ac:dyDescent="0.3">
      <c r="A1696" t="str">
        <v/>
      </c>
      <c r="B1696" t="str">
        <v/>
      </c>
      <c r="C1696" t="str">
        <v/>
      </c>
    </row>
    <row r="1697" spans="1:3" x14ac:dyDescent="0.3">
      <c r="A1697" t="str">
        <v/>
      </c>
      <c r="B1697" t="str">
        <v/>
      </c>
      <c r="C1697" t="str">
        <v/>
      </c>
    </row>
    <row r="1698" spans="1:3" x14ac:dyDescent="0.3">
      <c r="A1698" t="str">
        <v/>
      </c>
      <c r="B1698" t="str">
        <v/>
      </c>
      <c r="C1698" t="str">
        <v/>
      </c>
    </row>
    <row r="1699" spans="1:3" x14ac:dyDescent="0.3">
      <c r="A1699" t="str">
        <v/>
      </c>
      <c r="B1699" t="str">
        <v/>
      </c>
      <c r="C1699" t="str">
        <v/>
      </c>
    </row>
    <row r="1700" spans="1:3" x14ac:dyDescent="0.3">
      <c r="A1700" t="str">
        <v/>
      </c>
      <c r="B1700" t="str">
        <v/>
      </c>
      <c r="C1700" t="str">
        <v/>
      </c>
    </row>
    <row r="1701" spans="1:3" x14ac:dyDescent="0.3">
      <c r="A1701" t="str">
        <v/>
      </c>
      <c r="B1701" t="str">
        <v/>
      </c>
      <c r="C1701" t="str">
        <v/>
      </c>
    </row>
    <row r="1702" spans="1:3" x14ac:dyDescent="0.3">
      <c r="A1702" t="str">
        <v/>
      </c>
      <c r="B1702" t="str">
        <v/>
      </c>
      <c r="C1702" t="str">
        <v/>
      </c>
    </row>
    <row r="1703" spans="1:3" x14ac:dyDescent="0.3">
      <c r="A1703" t="str">
        <v/>
      </c>
      <c r="B1703" t="str">
        <v/>
      </c>
      <c r="C1703" t="str">
        <v/>
      </c>
    </row>
    <row r="1704" spans="1:3" x14ac:dyDescent="0.3">
      <c r="A1704" t="str">
        <v/>
      </c>
      <c r="B1704" t="str">
        <v/>
      </c>
      <c r="C1704" t="str">
        <v/>
      </c>
    </row>
    <row r="1705" spans="1:3" x14ac:dyDescent="0.3">
      <c r="A1705" t="str">
        <v/>
      </c>
      <c r="B1705" t="str">
        <v/>
      </c>
      <c r="C1705" t="str">
        <v/>
      </c>
    </row>
    <row r="1706" spans="1:3" x14ac:dyDescent="0.3">
      <c r="A1706" t="str">
        <v/>
      </c>
      <c r="B1706" t="str">
        <v/>
      </c>
      <c r="C1706" t="str">
        <v/>
      </c>
    </row>
    <row r="1707" spans="1:3" x14ac:dyDescent="0.3">
      <c r="A1707" t="str">
        <v/>
      </c>
      <c r="B1707" t="str">
        <v/>
      </c>
      <c r="C1707" t="str">
        <v/>
      </c>
    </row>
    <row r="1708" spans="1:3" x14ac:dyDescent="0.3">
      <c r="A1708" t="str">
        <v/>
      </c>
      <c r="B1708" t="str">
        <v/>
      </c>
      <c r="C1708" t="str">
        <v/>
      </c>
    </row>
    <row r="1709" spans="1:3" x14ac:dyDescent="0.3">
      <c r="A1709" t="str">
        <v/>
      </c>
      <c r="B1709" t="str">
        <v/>
      </c>
      <c r="C1709" t="str">
        <v/>
      </c>
    </row>
    <row r="1710" spans="1:3" x14ac:dyDescent="0.3">
      <c r="A1710" t="str">
        <v/>
      </c>
      <c r="B1710" t="str">
        <v/>
      </c>
      <c r="C1710" t="str">
        <v/>
      </c>
    </row>
    <row r="1711" spans="1:3" x14ac:dyDescent="0.3">
      <c r="A1711" t="str">
        <v/>
      </c>
      <c r="B1711" t="str">
        <v/>
      </c>
      <c r="C1711" t="str">
        <v/>
      </c>
    </row>
    <row r="1712" spans="1:3" x14ac:dyDescent="0.3">
      <c r="A1712" t="str">
        <v/>
      </c>
      <c r="B1712" t="str">
        <v/>
      </c>
      <c r="C1712" t="str">
        <v/>
      </c>
    </row>
    <row r="1713" spans="1:3" x14ac:dyDescent="0.3">
      <c r="A1713" t="str">
        <v/>
      </c>
      <c r="B1713" t="str">
        <v/>
      </c>
      <c r="C1713" t="str">
        <v/>
      </c>
    </row>
    <row r="1714" spans="1:3" x14ac:dyDescent="0.3">
      <c r="A1714" t="str">
        <v/>
      </c>
      <c r="B1714" t="str">
        <v/>
      </c>
      <c r="C1714" t="str">
        <v/>
      </c>
    </row>
    <row r="1715" spans="1:3" x14ac:dyDescent="0.3">
      <c r="A1715" t="str">
        <v/>
      </c>
      <c r="B1715" t="str">
        <v/>
      </c>
      <c r="C1715" t="str">
        <v/>
      </c>
    </row>
    <row r="1716" spans="1:3" x14ac:dyDescent="0.3">
      <c r="A1716" t="str">
        <v/>
      </c>
      <c r="B1716" t="str">
        <v/>
      </c>
      <c r="C1716" t="str">
        <v/>
      </c>
    </row>
    <row r="1717" spans="1:3" x14ac:dyDescent="0.3">
      <c r="A1717" t="str">
        <v/>
      </c>
      <c r="B1717" t="str">
        <v/>
      </c>
      <c r="C1717" t="str">
        <v/>
      </c>
    </row>
    <row r="1718" spans="1:3" x14ac:dyDescent="0.3">
      <c r="A1718" t="str">
        <v/>
      </c>
      <c r="B1718" t="str">
        <v/>
      </c>
      <c r="C1718" t="str">
        <v/>
      </c>
    </row>
    <row r="1719" spans="1:3" x14ac:dyDescent="0.3">
      <c r="A1719" t="str">
        <v/>
      </c>
      <c r="B1719" t="str">
        <v/>
      </c>
      <c r="C1719" t="str">
        <v/>
      </c>
    </row>
    <row r="1720" spans="1:3" x14ac:dyDescent="0.3">
      <c r="A1720" t="str">
        <v/>
      </c>
      <c r="B1720" t="str">
        <v/>
      </c>
      <c r="C1720" t="str">
        <v/>
      </c>
    </row>
    <row r="1721" spans="1:3" x14ac:dyDescent="0.3">
      <c r="A1721" t="str">
        <v/>
      </c>
      <c r="B1721" t="str">
        <v/>
      </c>
      <c r="C1721" t="str">
        <v/>
      </c>
    </row>
    <row r="1722" spans="1:3" x14ac:dyDescent="0.3">
      <c r="A1722" t="str">
        <v/>
      </c>
      <c r="B1722" t="str">
        <v/>
      </c>
      <c r="C1722" t="str">
        <v/>
      </c>
    </row>
    <row r="1723" spans="1:3" x14ac:dyDescent="0.3">
      <c r="A1723" t="str">
        <v/>
      </c>
      <c r="B1723" t="str">
        <v/>
      </c>
      <c r="C1723" t="str">
        <v/>
      </c>
    </row>
    <row r="1724" spans="1:3" x14ac:dyDescent="0.3">
      <c r="A1724" t="str">
        <v/>
      </c>
      <c r="B1724" t="str">
        <v/>
      </c>
      <c r="C1724" t="str">
        <v/>
      </c>
    </row>
    <row r="1725" spans="1:3" x14ac:dyDescent="0.3">
      <c r="A1725" t="str">
        <v/>
      </c>
      <c r="B1725" t="str">
        <v/>
      </c>
      <c r="C1725" t="str">
        <v/>
      </c>
    </row>
    <row r="1726" spans="1:3" x14ac:dyDescent="0.3">
      <c r="A1726" t="str">
        <v/>
      </c>
      <c r="B1726" t="str">
        <v/>
      </c>
      <c r="C1726" t="str">
        <v/>
      </c>
    </row>
    <row r="1727" spans="1:3" x14ac:dyDescent="0.3">
      <c r="A1727" t="str">
        <v/>
      </c>
      <c r="B1727" t="str">
        <v/>
      </c>
      <c r="C1727" t="str">
        <v/>
      </c>
    </row>
    <row r="1728" spans="1:3" x14ac:dyDescent="0.3">
      <c r="A1728" t="str">
        <v/>
      </c>
      <c r="B1728" t="str">
        <v/>
      </c>
      <c r="C1728" t="str">
        <v/>
      </c>
    </row>
    <row r="1729" spans="1:3" x14ac:dyDescent="0.3">
      <c r="A1729" t="str">
        <v/>
      </c>
      <c r="B1729" t="str">
        <v/>
      </c>
      <c r="C1729" t="str">
        <v/>
      </c>
    </row>
    <row r="1730" spans="1:3" x14ac:dyDescent="0.3">
      <c r="A1730" t="str">
        <v/>
      </c>
      <c r="B1730" t="str">
        <v/>
      </c>
      <c r="C1730" t="str">
        <v/>
      </c>
    </row>
    <row r="1731" spans="1:3" x14ac:dyDescent="0.3">
      <c r="A1731" t="str">
        <v/>
      </c>
      <c r="B1731" t="str">
        <v/>
      </c>
      <c r="C1731" t="str">
        <v/>
      </c>
    </row>
    <row r="1732" spans="1:3" x14ac:dyDescent="0.3">
      <c r="A1732" t="str">
        <v/>
      </c>
      <c r="B1732" t="str">
        <v/>
      </c>
      <c r="C1732" t="str">
        <v/>
      </c>
    </row>
    <row r="1733" spans="1:3" x14ac:dyDescent="0.3">
      <c r="A1733" t="str">
        <v/>
      </c>
      <c r="B1733" t="str">
        <v/>
      </c>
      <c r="C1733" t="str">
        <v/>
      </c>
    </row>
    <row r="1734" spans="1:3" x14ac:dyDescent="0.3">
      <c r="A1734" t="str">
        <v/>
      </c>
      <c r="B1734" t="str">
        <v/>
      </c>
      <c r="C1734" t="str">
        <v/>
      </c>
    </row>
    <row r="1735" spans="1:3" x14ac:dyDescent="0.3">
      <c r="A1735" t="str">
        <v/>
      </c>
      <c r="B1735" t="str">
        <v/>
      </c>
      <c r="C1735" t="str">
        <v/>
      </c>
    </row>
    <row r="1736" spans="1:3" x14ac:dyDescent="0.3">
      <c r="A1736" t="str">
        <v/>
      </c>
      <c r="B1736" t="str">
        <v/>
      </c>
      <c r="C1736" t="str">
        <v/>
      </c>
    </row>
    <row r="1737" spans="1:3" x14ac:dyDescent="0.3">
      <c r="A1737" t="str">
        <v/>
      </c>
      <c r="B1737" t="str">
        <v/>
      </c>
      <c r="C1737" t="str">
        <v/>
      </c>
    </row>
    <row r="1738" spans="1:3" x14ac:dyDescent="0.3">
      <c r="A1738" t="str">
        <v/>
      </c>
      <c r="B1738" t="str">
        <v/>
      </c>
      <c r="C1738" t="str">
        <v/>
      </c>
    </row>
    <row r="1739" spans="1:3" x14ac:dyDescent="0.3">
      <c r="A1739" t="str">
        <v/>
      </c>
      <c r="B1739" t="str">
        <v/>
      </c>
      <c r="C1739" t="str">
        <v/>
      </c>
    </row>
    <row r="1740" spans="1:3" x14ac:dyDescent="0.3">
      <c r="A1740" t="str">
        <v/>
      </c>
      <c r="B1740" t="str">
        <v/>
      </c>
      <c r="C1740" t="str">
        <v/>
      </c>
    </row>
    <row r="1741" spans="1:3" x14ac:dyDescent="0.3">
      <c r="A1741" t="str">
        <v/>
      </c>
      <c r="B1741" t="str">
        <v/>
      </c>
      <c r="C1741" t="str">
        <v/>
      </c>
    </row>
    <row r="1742" spans="1:3" x14ac:dyDescent="0.3">
      <c r="A1742" t="str">
        <v/>
      </c>
      <c r="B1742" t="str">
        <v/>
      </c>
      <c r="C1742" t="str">
        <v/>
      </c>
    </row>
    <row r="1743" spans="1:3" x14ac:dyDescent="0.3">
      <c r="A1743" t="str">
        <v/>
      </c>
      <c r="B1743" t="str">
        <v/>
      </c>
      <c r="C1743" t="str">
        <v/>
      </c>
    </row>
    <row r="1744" spans="1:3" x14ac:dyDescent="0.3">
      <c r="A1744" t="str">
        <v/>
      </c>
      <c r="B1744" t="str">
        <v/>
      </c>
      <c r="C1744" t="str">
        <v/>
      </c>
    </row>
    <row r="1745" spans="1:3" x14ac:dyDescent="0.3">
      <c r="A1745" t="str">
        <v/>
      </c>
      <c r="B1745" t="str">
        <v/>
      </c>
      <c r="C1745" t="str">
        <v/>
      </c>
    </row>
    <row r="1746" spans="1:3" x14ac:dyDescent="0.3">
      <c r="A1746" t="str">
        <v/>
      </c>
      <c r="B1746" t="str">
        <v/>
      </c>
      <c r="C1746" t="str">
        <v/>
      </c>
    </row>
    <row r="1747" spans="1:3" x14ac:dyDescent="0.3">
      <c r="A1747" t="str">
        <v/>
      </c>
      <c r="B1747" t="str">
        <v/>
      </c>
      <c r="C1747" t="str">
        <v/>
      </c>
    </row>
    <row r="1748" spans="1:3" x14ac:dyDescent="0.3">
      <c r="A1748" t="str">
        <v/>
      </c>
      <c r="B1748" t="str">
        <v/>
      </c>
      <c r="C1748" t="str">
        <v/>
      </c>
    </row>
    <row r="1749" spans="1:3" x14ac:dyDescent="0.3">
      <c r="A1749" t="str">
        <v/>
      </c>
      <c r="B1749" t="str">
        <v/>
      </c>
      <c r="C1749" t="str">
        <v/>
      </c>
    </row>
    <row r="1750" spans="1:3" x14ac:dyDescent="0.3">
      <c r="A1750" t="str">
        <v/>
      </c>
      <c r="B1750" t="str">
        <v/>
      </c>
      <c r="C1750" t="str">
        <v/>
      </c>
    </row>
    <row r="1751" spans="1:3" x14ac:dyDescent="0.3">
      <c r="A1751" t="str">
        <v/>
      </c>
      <c r="B1751" t="str">
        <v/>
      </c>
      <c r="C1751" t="str">
        <v/>
      </c>
    </row>
    <row r="1752" spans="1:3" x14ac:dyDescent="0.3">
      <c r="A1752" t="str">
        <v/>
      </c>
      <c r="B1752" t="str">
        <v/>
      </c>
      <c r="C1752" t="str">
        <v/>
      </c>
    </row>
    <row r="1753" spans="1:3" x14ac:dyDescent="0.3">
      <c r="A1753" t="str">
        <v/>
      </c>
      <c r="B1753" t="str">
        <v/>
      </c>
      <c r="C1753" t="str">
        <v/>
      </c>
    </row>
    <row r="1754" spans="1:3" x14ac:dyDescent="0.3">
      <c r="A1754" t="str">
        <v/>
      </c>
      <c r="B1754" t="str">
        <v/>
      </c>
      <c r="C1754" t="str">
        <v/>
      </c>
    </row>
    <row r="1755" spans="1:3" x14ac:dyDescent="0.3">
      <c r="A1755" t="str">
        <v/>
      </c>
      <c r="B1755" t="str">
        <v/>
      </c>
      <c r="C1755" t="str">
        <v/>
      </c>
    </row>
    <row r="1756" spans="1:3" x14ac:dyDescent="0.3">
      <c r="A1756" t="str">
        <v/>
      </c>
      <c r="B1756" t="str">
        <v/>
      </c>
      <c r="C1756" t="str">
        <v/>
      </c>
    </row>
  </sheetData>
  <phoneticPr fontId="1" type="noConversion"/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FD3F83-73EB-41D8-9D32-03AFBB757DA5}">
  <dimension ref="A1:C1756"/>
  <sheetViews>
    <sheetView workbookViewId="0">
      <selection sqref="A1:XFD1"/>
    </sheetView>
  </sheetViews>
  <sheetFormatPr defaultRowHeight="16.2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tr">
        <f t="array" ref="A2:C1756">[1]!'009808N.TW-DAY-20210101-20251021-1755-DATE,F001,F004'</f>
        <v>2025/05/16</v>
      </c>
      <c r="B2">
        <v>15</v>
      </c>
      <c r="C2">
        <v>15.07</v>
      </c>
    </row>
    <row r="3" spans="1:3" x14ac:dyDescent="0.3">
      <c r="A3" t="str">
        <v>2025/05/19</v>
      </c>
      <c r="B3">
        <v>15.07</v>
      </c>
      <c r="C3">
        <v>14.82</v>
      </c>
    </row>
    <row r="4" spans="1:3" x14ac:dyDescent="0.3">
      <c r="A4" t="str">
        <v>2025/05/20</v>
      </c>
      <c r="B4">
        <v>14.82</v>
      </c>
      <c r="C4">
        <v>14.83</v>
      </c>
    </row>
    <row r="5" spans="1:3" x14ac:dyDescent="0.3">
      <c r="A5" t="str">
        <v>2025/05/21</v>
      </c>
      <c r="B5">
        <v>14.91</v>
      </c>
      <c r="C5">
        <v>15.05</v>
      </c>
    </row>
    <row r="6" spans="1:3" x14ac:dyDescent="0.3">
      <c r="A6" t="str">
        <v>2025/05/22</v>
      </c>
      <c r="B6">
        <v>15.04</v>
      </c>
      <c r="C6">
        <v>14.98</v>
      </c>
    </row>
    <row r="7" spans="1:3" x14ac:dyDescent="0.3">
      <c r="A7" t="str">
        <v>2025/05/23</v>
      </c>
      <c r="B7">
        <v>14.98</v>
      </c>
      <c r="C7">
        <v>14.95</v>
      </c>
    </row>
    <row r="8" spans="1:3" x14ac:dyDescent="0.3">
      <c r="A8" t="str">
        <v>2025/05/26</v>
      </c>
      <c r="B8">
        <v>14.95</v>
      </c>
      <c r="C8">
        <v>14.84</v>
      </c>
    </row>
    <row r="9" spans="1:3" x14ac:dyDescent="0.3">
      <c r="A9" t="str">
        <v>2025/05/27</v>
      </c>
      <c r="B9">
        <v>14.84</v>
      </c>
      <c r="C9">
        <v>14.7</v>
      </c>
    </row>
    <row r="10" spans="1:3" x14ac:dyDescent="0.3">
      <c r="A10" t="str">
        <v>2025/05/28</v>
      </c>
      <c r="B10">
        <v>14.7</v>
      </c>
      <c r="C10">
        <v>14.74</v>
      </c>
    </row>
    <row r="11" spans="1:3" x14ac:dyDescent="0.3">
      <c r="A11" t="str">
        <v>2025/05/29</v>
      </c>
      <c r="B11">
        <v>14.74</v>
      </c>
      <c r="C11">
        <v>14.71</v>
      </c>
    </row>
    <row r="12" spans="1:3" x14ac:dyDescent="0.3">
      <c r="A12" t="str">
        <v>2025/06/02</v>
      </c>
      <c r="B12">
        <v>14.71</v>
      </c>
      <c r="C12">
        <v>14.55</v>
      </c>
    </row>
    <row r="13" spans="1:3" x14ac:dyDescent="0.3">
      <c r="A13" t="str">
        <v>2025/06/03</v>
      </c>
      <c r="B13">
        <v>14.55</v>
      </c>
      <c r="C13">
        <v>14.68</v>
      </c>
    </row>
    <row r="14" spans="1:3" x14ac:dyDescent="0.3">
      <c r="A14" t="str">
        <v>2025/06/04</v>
      </c>
      <c r="B14">
        <v>14.69</v>
      </c>
      <c r="C14">
        <v>14.97</v>
      </c>
    </row>
    <row r="15" spans="1:3" x14ac:dyDescent="0.3">
      <c r="A15" t="str">
        <v>2025/06/05</v>
      </c>
      <c r="B15">
        <v>14.98</v>
      </c>
      <c r="C15">
        <v>14.96</v>
      </c>
    </row>
    <row r="16" spans="1:3" x14ac:dyDescent="0.3">
      <c r="A16" t="str">
        <v>2025/06/06</v>
      </c>
      <c r="B16">
        <v>14.96</v>
      </c>
      <c r="C16">
        <v>14.94</v>
      </c>
    </row>
    <row r="17" spans="1:3" x14ac:dyDescent="0.3">
      <c r="A17" t="str">
        <v>2025/06/09</v>
      </c>
      <c r="B17">
        <v>14.94</v>
      </c>
      <c r="C17">
        <v>15.06</v>
      </c>
    </row>
    <row r="18" spans="1:3" x14ac:dyDescent="0.3">
      <c r="A18" t="str">
        <v>2025/06/10</v>
      </c>
      <c r="B18">
        <v>15.07</v>
      </c>
      <c r="C18">
        <v>15.37</v>
      </c>
    </row>
    <row r="19" spans="1:3" x14ac:dyDescent="0.3">
      <c r="A19" t="str">
        <v>2025/06/11</v>
      </c>
      <c r="B19">
        <v>15.37</v>
      </c>
      <c r="C19">
        <v>15.49</v>
      </c>
    </row>
    <row r="20" spans="1:3" x14ac:dyDescent="0.3">
      <c r="A20" t="str">
        <v>2025/06/12</v>
      </c>
      <c r="B20">
        <v>15.49</v>
      </c>
      <c r="C20">
        <v>15.4</v>
      </c>
    </row>
    <row r="21" spans="1:3" x14ac:dyDescent="0.3">
      <c r="A21" t="str">
        <v>2025/06/13</v>
      </c>
      <c r="B21">
        <v>15.39</v>
      </c>
      <c r="C21">
        <v>15.29</v>
      </c>
    </row>
    <row r="22" spans="1:3" x14ac:dyDescent="0.3">
      <c r="A22" t="str">
        <v>2025/06/16</v>
      </c>
      <c r="B22">
        <v>15.29</v>
      </c>
      <c r="C22">
        <v>15.27</v>
      </c>
    </row>
    <row r="23" spans="1:3" x14ac:dyDescent="0.3">
      <c r="A23" t="str">
        <v>2025/06/17</v>
      </c>
      <c r="B23">
        <v>15.27</v>
      </c>
      <c r="C23">
        <v>15.37</v>
      </c>
    </row>
    <row r="24" spans="1:3" x14ac:dyDescent="0.3">
      <c r="A24" t="str">
        <v>2025/06/18</v>
      </c>
      <c r="B24">
        <v>15.37</v>
      </c>
      <c r="C24">
        <v>15.48</v>
      </c>
    </row>
    <row r="25" spans="1:3" x14ac:dyDescent="0.3">
      <c r="A25" t="str">
        <v>2025/06/19</v>
      </c>
      <c r="B25">
        <v>15.48</v>
      </c>
      <c r="C25">
        <v>15.28</v>
      </c>
    </row>
    <row r="26" spans="1:3" x14ac:dyDescent="0.3">
      <c r="A26" t="str">
        <v>2025/06/20</v>
      </c>
      <c r="B26">
        <v>15.28</v>
      </c>
      <c r="C26">
        <v>15.31</v>
      </c>
    </row>
    <row r="27" spans="1:3" x14ac:dyDescent="0.3">
      <c r="A27" t="str">
        <v>2025/06/23</v>
      </c>
      <c r="B27">
        <v>15.31</v>
      </c>
      <c r="C27">
        <v>15.14</v>
      </c>
    </row>
    <row r="28" spans="1:3" x14ac:dyDescent="0.3">
      <c r="A28" t="str">
        <v>2025/06/24</v>
      </c>
      <c r="B28">
        <v>15.35</v>
      </c>
      <c r="C28">
        <v>15.47</v>
      </c>
    </row>
    <row r="29" spans="1:3" x14ac:dyDescent="0.3">
      <c r="A29" t="str">
        <v>2025/06/25</v>
      </c>
      <c r="B29">
        <v>15.47</v>
      </c>
      <c r="C29">
        <v>15.63</v>
      </c>
    </row>
    <row r="30" spans="1:3" x14ac:dyDescent="0.3">
      <c r="A30" t="str">
        <v>2025/06/26</v>
      </c>
      <c r="B30">
        <v>15.63</v>
      </c>
      <c r="C30">
        <v>15.63</v>
      </c>
    </row>
    <row r="31" spans="1:3" x14ac:dyDescent="0.3">
      <c r="A31" t="str">
        <v>2025/06/27</v>
      </c>
      <c r="B31">
        <v>15.63</v>
      </c>
      <c r="C31">
        <v>15.68</v>
      </c>
    </row>
    <row r="32" spans="1:3" x14ac:dyDescent="0.3">
      <c r="A32" t="str">
        <v>2025/06/30</v>
      </c>
      <c r="B32">
        <v>15.68</v>
      </c>
      <c r="C32">
        <v>15.49</v>
      </c>
    </row>
    <row r="33" spans="1:3" x14ac:dyDescent="0.3">
      <c r="A33" t="str">
        <v>2025/07/01</v>
      </c>
      <c r="B33">
        <v>15.49</v>
      </c>
      <c r="C33">
        <v>15.72</v>
      </c>
    </row>
    <row r="34" spans="1:3" x14ac:dyDescent="0.3">
      <c r="A34" t="str">
        <v>2025/07/02</v>
      </c>
      <c r="B34">
        <v>15.72</v>
      </c>
      <c r="C34">
        <v>15.78</v>
      </c>
    </row>
    <row r="35" spans="1:3" x14ac:dyDescent="0.3">
      <c r="A35" t="str">
        <v>2025/07/03</v>
      </c>
      <c r="B35">
        <v>15.78</v>
      </c>
      <c r="C35">
        <v>15.88</v>
      </c>
    </row>
    <row r="36" spans="1:3" x14ac:dyDescent="0.3">
      <c r="A36" t="str">
        <v>2025/07/04</v>
      </c>
      <c r="B36">
        <v>15.88</v>
      </c>
      <c r="C36">
        <v>15.79</v>
      </c>
    </row>
    <row r="37" spans="1:3" x14ac:dyDescent="0.3">
      <c r="A37" t="str">
        <v>2025/07/07</v>
      </c>
      <c r="B37">
        <v>15.79</v>
      </c>
      <c r="C37">
        <v>15.72</v>
      </c>
    </row>
    <row r="38" spans="1:3" x14ac:dyDescent="0.3">
      <c r="A38" t="str">
        <v>2025/07/08</v>
      </c>
      <c r="B38">
        <v>15.72</v>
      </c>
      <c r="C38">
        <v>15.67</v>
      </c>
    </row>
    <row r="39" spans="1:3" x14ac:dyDescent="0.3">
      <c r="A39" t="str">
        <v>2025/07/09</v>
      </c>
      <c r="B39">
        <v>15.67</v>
      </c>
      <c r="C39">
        <v>15.84</v>
      </c>
    </row>
    <row r="40" spans="1:3" x14ac:dyDescent="0.3">
      <c r="A40" t="str">
        <v>2025/07/10</v>
      </c>
      <c r="B40">
        <v>15.84</v>
      </c>
      <c r="C40">
        <v>16.010000000000002</v>
      </c>
    </row>
    <row r="41" spans="1:3" x14ac:dyDescent="0.3">
      <c r="A41" t="str">
        <v>2025/07/11</v>
      </c>
      <c r="B41">
        <v>16.010000000000002</v>
      </c>
      <c r="C41">
        <v>16.04</v>
      </c>
    </row>
    <row r="42" spans="1:3" x14ac:dyDescent="0.3">
      <c r="A42" t="str">
        <v>2025/07/14</v>
      </c>
      <c r="B42">
        <v>16.04</v>
      </c>
      <c r="C42">
        <v>15.95</v>
      </c>
    </row>
    <row r="43" spans="1:3" x14ac:dyDescent="0.3">
      <c r="A43" t="str">
        <v>2025/07/15</v>
      </c>
      <c r="B43">
        <v>15.95</v>
      </c>
      <c r="C43">
        <v>16.12</v>
      </c>
    </row>
    <row r="44" spans="1:3" x14ac:dyDescent="0.3">
      <c r="A44" t="str">
        <v>2025/07/16</v>
      </c>
      <c r="B44">
        <v>16.12</v>
      </c>
      <c r="C44">
        <v>16.25</v>
      </c>
    </row>
    <row r="45" spans="1:3" x14ac:dyDescent="0.3">
      <c r="A45" t="str">
        <v>2025/07/17</v>
      </c>
      <c r="B45">
        <v>16.25</v>
      </c>
      <c r="C45">
        <v>16.25</v>
      </c>
    </row>
    <row r="46" spans="1:3" x14ac:dyDescent="0.3">
      <c r="A46" t="str">
        <v>2025/07/18</v>
      </c>
      <c r="B46">
        <v>16.25</v>
      </c>
      <c r="C46">
        <v>16.43</v>
      </c>
    </row>
    <row r="47" spans="1:3" x14ac:dyDescent="0.3">
      <c r="A47" t="str">
        <v>2025/07/21</v>
      </c>
      <c r="B47">
        <v>16.43</v>
      </c>
      <c r="C47">
        <v>16.41</v>
      </c>
    </row>
    <row r="48" spans="1:3" x14ac:dyDescent="0.3">
      <c r="A48" t="str">
        <v>2025/07/22</v>
      </c>
      <c r="B48">
        <v>16.41</v>
      </c>
      <c r="C48">
        <v>16.21</v>
      </c>
    </row>
    <row r="49" spans="1:3" x14ac:dyDescent="0.3">
      <c r="A49" t="str">
        <v>2025/07/23</v>
      </c>
      <c r="B49">
        <v>16.21</v>
      </c>
      <c r="C49">
        <v>16.399999999999999</v>
      </c>
    </row>
    <row r="50" spans="1:3" x14ac:dyDescent="0.3">
      <c r="A50" t="str">
        <v>2025/07/24</v>
      </c>
      <c r="B50">
        <v>16.399999999999999</v>
      </c>
      <c r="C50">
        <v>16.46</v>
      </c>
    </row>
    <row r="51" spans="1:3" x14ac:dyDescent="0.3">
      <c r="A51" t="str">
        <v>2025/07/25</v>
      </c>
      <c r="B51">
        <v>16.46</v>
      </c>
      <c r="C51">
        <v>16.45</v>
      </c>
    </row>
    <row r="52" spans="1:3" x14ac:dyDescent="0.3">
      <c r="A52" t="str">
        <v>2025/07/28</v>
      </c>
      <c r="B52">
        <v>16.45</v>
      </c>
      <c r="C52">
        <v>16.47</v>
      </c>
    </row>
    <row r="53" spans="1:3" x14ac:dyDescent="0.3">
      <c r="A53" t="str">
        <v>2025/07/29</v>
      </c>
      <c r="B53">
        <v>16.47</v>
      </c>
      <c r="C53">
        <v>16.3</v>
      </c>
    </row>
    <row r="54" spans="1:3" x14ac:dyDescent="0.3">
      <c r="A54" t="str">
        <v>2025/07/30</v>
      </c>
      <c r="B54">
        <v>16.3</v>
      </c>
      <c r="C54">
        <v>16.45</v>
      </c>
    </row>
    <row r="55" spans="1:3" x14ac:dyDescent="0.3">
      <c r="A55" t="str">
        <v>2025/07/31</v>
      </c>
      <c r="B55">
        <v>16.45</v>
      </c>
      <c r="C55">
        <v>16.57</v>
      </c>
    </row>
    <row r="56" spans="1:3" x14ac:dyDescent="0.3">
      <c r="A56" t="str">
        <v>2025/08/01</v>
      </c>
      <c r="B56">
        <v>16.57</v>
      </c>
      <c r="C56">
        <v>16.53</v>
      </c>
    </row>
    <row r="57" spans="1:3" x14ac:dyDescent="0.3">
      <c r="A57" t="str">
        <v>2025/08/04</v>
      </c>
      <c r="B57">
        <v>16.52</v>
      </c>
      <c r="C57">
        <v>16.5</v>
      </c>
    </row>
    <row r="58" spans="1:3" x14ac:dyDescent="0.3">
      <c r="A58" t="str">
        <v>2025/08/05</v>
      </c>
      <c r="B58">
        <v>16.5</v>
      </c>
      <c r="C58">
        <v>16.739999999999998</v>
      </c>
    </row>
    <row r="59" spans="1:3" x14ac:dyDescent="0.3">
      <c r="A59" t="str">
        <v>2025/08/06</v>
      </c>
      <c r="B59">
        <v>16.739999999999998</v>
      </c>
      <c r="C59">
        <v>16.579999999999998</v>
      </c>
    </row>
    <row r="60" spans="1:3" x14ac:dyDescent="0.3">
      <c r="A60" t="str">
        <v>2025/08/07</v>
      </c>
      <c r="B60">
        <v>16.59</v>
      </c>
      <c r="C60">
        <v>16.989999999999998</v>
      </c>
    </row>
    <row r="61" spans="1:3" x14ac:dyDescent="0.3">
      <c r="A61" t="str">
        <v>2025/08/08</v>
      </c>
      <c r="B61">
        <v>16.989999999999998</v>
      </c>
      <c r="C61">
        <v>17.02</v>
      </c>
    </row>
    <row r="62" spans="1:3" x14ac:dyDescent="0.3">
      <c r="A62" t="str">
        <v>2025/08/11</v>
      </c>
      <c r="B62">
        <v>17.02</v>
      </c>
      <c r="C62">
        <v>17.100000000000001</v>
      </c>
    </row>
    <row r="63" spans="1:3" x14ac:dyDescent="0.3">
      <c r="A63" t="str">
        <v>2025/08/12</v>
      </c>
      <c r="B63">
        <v>17.100000000000001</v>
      </c>
      <c r="C63">
        <v>17.09</v>
      </c>
    </row>
    <row r="64" spans="1:3" x14ac:dyDescent="0.3">
      <c r="A64" t="str">
        <v>2025/08/13</v>
      </c>
      <c r="B64">
        <v>17.100000000000001</v>
      </c>
      <c r="C64">
        <v>17.25</v>
      </c>
    </row>
    <row r="65" spans="1:3" x14ac:dyDescent="0.3">
      <c r="A65" t="str">
        <v>2025/08/14</v>
      </c>
      <c r="B65">
        <v>17.25</v>
      </c>
      <c r="C65">
        <v>17.149999999999999</v>
      </c>
    </row>
    <row r="66" spans="1:3" x14ac:dyDescent="0.3">
      <c r="A66" t="str">
        <v>2025/08/15</v>
      </c>
      <c r="B66">
        <v>17.149999999999999</v>
      </c>
      <c r="C66">
        <v>17.22</v>
      </c>
    </row>
    <row r="67" spans="1:3" x14ac:dyDescent="0.3">
      <c r="A67" t="str">
        <v>2025/08/18</v>
      </c>
      <c r="B67">
        <v>17.22</v>
      </c>
      <c r="C67">
        <v>17.32</v>
      </c>
    </row>
    <row r="68" spans="1:3" x14ac:dyDescent="0.3">
      <c r="A68" t="str">
        <v>2025/08/19</v>
      </c>
      <c r="B68">
        <v>17.32</v>
      </c>
      <c r="C68">
        <v>17.2</v>
      </c>
    </row>
    <row r="69" spans="1:3" x14ac:dyDescent="0.3">
      <c r="A69" t="str">
        <v>2025/08/20</v>
      </c>
      <c r="B69">
        <v>17.190000000000001</v>
      </c>
      <c r="C69">
        <v>16.7</v>
      </c>
    </row>
    <row r="70" spans="1:3" x14ac:dyDescent="0.3">
      <c r="A70" t="str">
        <v>2025/08/21</v>
      </c>
      <c r="B70">
        <v>16.690000000000001</v>
      </c>
      <c r="C70">
        <v>16.899999999999999</v>
      </c>
    </row>
    <row r="71" spans="1:3" x14ac:dyDescent="0.3">
      <c r="A71" t="str">
        <v>2025/08/22</v>
      </c>
      <c r="B71">
        <v>16.899999999999999</v>
      </c>
      <c r="C71">
        <v>16.760000000000002</v>
      </c>
    </row>
    <row r="72" spans="1:3" x14ac:dyDescent="0.3">
      <c r="A72" t="str">
        <v>2025/08/25</v>
      </c>
      <c r="B72">
        <v>16.760000000000002</v>
      </c>
      <c r="C72">
        <v>17.100000000000001</v>
      </c>
    </row>
    <row r="73" spans="1:3" x14ac:dyDescent="0.3">
      <c r="A73" t="str">
        <v>2025/08/26</v>
      </c>
      <c r="B73">
        <v>17.100000000000001</v>
      </c>
      <c r="C73">
        <v>17.100000000000001</v>
      </c>
    </row>
    <row r="74" spans="1:3" x14ac:dyDescent="0.3">
      <c r="A74" t="str">
        <v>2025/08/27</v>
      </c>
      <c r="B74">
        <v>17.100000000000001</v>
      </c>
      <c r="C74">
        <v>17.22</v>
      </c>
    </row>
    <row r="75" spans="1:3" x14ac:dyDescent="0.3">
      <c r="A75" t="str">
        <v>2025/08/28</v>
      </c>
      <c r="B75">
        <v>17.22</v>
      </c>
      <c r="C75">
        <v>17.010000000000002</v>
      </c>
    </row>
    <row r="76" spans="1:3" x14ac:dyDescent="0.3">
      <c r="A76" t="str">
        <v>2025/08/29</v>
      </c>
      <c r="B76">
        <v>17.010000000000002</v>
      </c>
      <c r="C76">
        <v>16.95</v>
      </c>
    </row>
    <row r="77" spans="1:3" x14ac:dyDescent="0.3">
      <c r="A77" t="str">
        <v>2025/09/01</v>
      </c>
      <c r="B77">
        <v>16.95</v>
      </c>
      <c r="C77">
        <v>16.829999999999998</v>
      </c>
    </row>
    <row r="78" spans="1:3" x14ac:dyDescent="0.3">
      <c r="A78" t="str">
        <v>2025/09/02</v>
      </c>
      <c r="B78">
        <v>16.829999999999998</v>
      </c>
      <c r="C78">
        <v>16.850000000000001</v>
      </c>
    </row>
    <row r="79" spans="1:3" x14ac:dyDescent="0.3">
      <c r="A79" t="str">
        <v>2025/09/03</v>
      </c>
      <c r="B79">
        <v>16.86</v>
      </c>
      <c r="C79">
        <v>16.89</v>
      </c>
    </row>
    <row r="80" spans="1:3" x14ac:dyDescent="0.3">
      <c r="A80" t="str">
        <v>2025/09/04</v>
      </c>
      <c r="B80">
        <v>16.89</v>
      </c>
      <c r="C80">
        <v>16.96</v>
      </c>
    </row>
    <row r="81" spans="1:3" x14ac:dyDescent="0.3">
      <c r="A81" t="str">
        <v>2025/09/05</v>
      </c>
      <c r="B81">
        <v>16.96</v>
      </c>
      <c r="C81">
        <v>17.22</v>
      </c>
    </row>
    <row r="82" spans="1:3" x14ac:dyDescent="0.3">
      <c r="A82" t="str">
        <v>2025/09/08</v>
      </c>
      <c r="B82">
        <v>17.22</v>
      </c>
      <c r="C82">
        <v>17.239999999999998</v>
      </c>
    </row>
    <row r="83" spans="1:3" x14ac:dyDescent="0.3">
      <c r="A83" t="str">
        <v>2025/09/09</v>
      </c>
      <c r="B83">
        <v>17.239999999999998</v>
      </c>
      <c r="C83">
        <v>17.54</v>
      </c>
    </row>
    <row r="84" spans="1:3" x14ac:dyDescent="0.3">
      <c r="A84" t="str">
        <v>2025/09/10</v>
      </c>
      <c r="B84">
        <v>17.54</v>
      </c>
      <c r="C84">
        <v>17.829999999999998</v>
      </c>
    </row>
    <row r="85" spans="1:3" x14ac:dyDescent="0.3">
      <c r="A85" t="str">
        <v>2025/09/11</v>
      </c>
      <c r="B85">
        <v>17.829999999999998</v>
      </c>
      <c r="C85">
        <v>17.91</v>
      </c>
    </row>
    <row r="86" spans="1:3" x14ac:dyDescent="0.3">
      <c r="A86" t="str">
        <v>2025/09/12</v>
      </c>
      <c r="B86">
        <v>17.91</v>
      </c>
      <c r="C86">
        <v>18.100000000000001</v>
      </c>
    </row>
    <row r="87" spans="1:3" x14ac:dyDescent="0.3">
      <c r="A87" t="str">
        <v>2025/09/15</v>
      </c>
      <c r="B87">
        <v>18.100000000000001</v>
      </c>
      <c r="C87">
        <v>18.03</v>
      </c>
    </row>
    <row r="88" spans="1:3" x14ac:dyDescent="0.3">
      <c r="A88" t="str">
        <v>2025/09/16</v>
      </c>
      <c r="B88">
        <v>18.03</v>
      </c>
      <c r="C88">
        <v>18.22</v>
      </c>
    </row>
    <row r="89" spans="1:3" x14ac:dyDescent="0.3">
      <c r="A89" t="str">
        <v>2025/09/17</v>
      </c>
      <c r="B89">
        <v>18.22</v>
      </c>
      <c r="C89">
        <v>18.07</v>
      </c>
    </row>
    <row r="90" spans="1:3" x14ac:dyDescent="0.3">
      <c r="A90" t="str">
        <v>2025/09/18</v>
      </c>
      <c r="B90">
        <v>18.07</v>
      </c>
      <c r="C90">
        <v>18.309999999999999</v>
      </c>
    </row>
    <row r="91" spans="1:3" x14ac:dyDescent="0.3">
      <c r="A91" t="str">
        <v>2025/09/19</v>
      </c>
      <c r="B91">
        <v>18.309999999999999</v>
      </c>
      <c r="C91">
        <v>18.16</v>
      </c>
    </row>
    <row r="92" spans="1:3" x14ac:dyDescent="0.3">
      <c r="A92" t="str">
        <v>2025/09/22</v>
      </c>
      <c r="B92">
        <v>18.16</v>
      </c>
      <c r="C92">
        <v>18.329999999999998</v>
      </c>
    </row>
    <row r="93" spans="1:3" x14ac:dyDescent="0.3">
      <c r="A93" t="str">
        <v>2025/09/23</v>
      </c>
      <c r="B93">
        <v>18.329999999999998</v>
      </c>
      <c r="C93">
        <v>18.559999999999999</v>
      </c>
    </row>
    <row r="94" spans="1:3" x14ac:dyDescent="0.3">
      <c r="A94" t="str">
        <v>2025/09/24</v>
      </c>
      <c r="B94">
        <v>18.559999999999999</v>
      </c>
      <c r="C94">
        <v>18.510000000000002</v>
      </c>
    </row>
    <row r="95" spans="1:3" x14ac:dyDescent="0.3">
      <c r="A95" t="str">
        <v>2025/09/25</v>
      </c>
      <c r="B95">
        <v>18.510000000000002</v>
      </c>
      <c r="C95">
        <v>18.440000000000001</v>
      </c>
    </row>
    <row r="96" spans="1:3" x14ac:dyDescent="0.3">
      <c r="A96" t="str">
        <v>2025/09/26</v>
      </c>
      <c r="B96">
        <v>18.440000000000001</v>
      </c>
      <c r="C96">
        <v>18.13</v>
      </c>
    </row>
    <row r="97" spans="1:3" x14ac:dyDescent="0.3">
      <c r="A97" t="str">
        <v>2025/09/30</v>
      </c>
      <c r="B97">
        <v>18.13</v>
      </c>
      <c r="C97">
        <v>18.260000000000002</v>
      </c>
    </row>
    <row r="98" spans="1:3" x14ac:dyDescent="0.3">
      <c r="A98" t="str">
        <v>2025/10/01</v>
      </c>
      <c r="B98">
        <v>18.260000000000002</v>
      </c>
      <c r="C98">
        <v>18.329999999999998</v>
      </c>
    </row>
    <row r="99" spans="1:3" x14ac:dyDescent="0.3">
      <c r="A99" t="str">
        <v>2025/10/02</v>
      </c>
      <c r="B99">
        <v>18.34</v>
      </c>
      <c r="C99">
        <v>18.63</v>
      </c>
    </row>
    <row r="100" spans="1:3" x14ac:dyDescent="0.3">
      <c r="A100" t="str">
        <v>2025/10/03</v>
      </c>
      <c r="B100">
        <v>18.63</v>
      </c>
      <c r="C100">
        <v>18.93</v>
      </c>
    </row>
    <row r="101" spans="1:3" x14ac:dyDescent="0.3">
      <c r="A101" t="str">
        <v>2025/10/07</v>
      </c>
      <c r="B101">
        <v>18.940000000000001</v>
      </c>
      <c r="C101">
        <v>19.21</v>
      </c>
    </row>
    <row r="102" spans="1:3" x14ac:dyDescent="0.3">
      <c r="A102" t="str">
        <v>2025/10/08</v>
      </c>
      <c r="B102">
        <v>19.21</v>
      </c>
      <c r="C102">
        <v>19.100000000000001</v>
      </c>
    </row>
    <row r="103" spans="1:3" x14ac:dyDescent="0.3">
      <c r="A103" t="str">
        <v>2025/10/09</v>
      </c>
      <c r="B103">
        <v>19.100000000000001</v>
      </c>
      <c r="C103">
        <v>19.23</v>
      </c>
    </row>
    <row r="104" spans="1:3" x14ac:dyDescent="0.3">
      <c r="A104" t="str">
        <v>2025/10/13</v>
      </c>
      <c r="B104">
        <v>19.22</v>
      </c>
      <c r="C104">
        <v>18.97</v>
      </c>
    </row>
    <row r="105" spans="1:3" x14ac:dyDescent="0.3">
      <c r="A105" t="str">
        <v>2025/10/14</v>
      </c>
      <c r="B105">
        <v>18.98</v>
      </c>
      <c r="C105">
        <v>18.86</v>
      </c>
    </row>
    <row r="106" spans="1:3" x14ac:dyDescent="0.3">
      <c r="A106" t="str">
        <v>2025/10/15</v>
      </c>
      <c r="B106">
        <v>18.87</v>
      </c>
      <c r="C106">
        <v>19.14</v>
      </c>
    </row>
    <row r="107" spans="1:3" x14ac:dyDescent="0.3">
      <c r="A107" t="str">
        <v>2025/10/16</v>
      </c>
      <c r="B107">
        <v>19.149999999999999</v>
      </c>
      <c r="C107">
        <v>19.440000000000001</v>
      </c>
    </row>
    <row r="108" spans="1:3" x14ac:dyDescent="0.3">
      <c r="A108" t="str">
        <v>2025/10/17</v>
      </c>
      <c r="B108">
        <v>19.43</v>
      </c>
      <c r="C108">
        <v>19.23</v>
      </c>
    </row>
    <row r="109" spans="1:3" x14ac:dyDescent="0.3">
      <c r="A109" t="str">
        <v>2025/10/20</v>
      </c>
      <c r="B109">
        <v>19.239999999999998</v>
      </c>
      <c r="C109">
        <v>19.54</v>
      </c>
    </row>
    <row r="110" spans="1:3" x14ac:dyDescent="0.3">
      <c r="A110" t="str">
        <v>2025/10/21</v>
      </c>
      <c r="B110" t="str">
        <v>N/A</v>
      </c>
      <c r="C110" t="str">
        <v>N/A</v>
      </c>
    </row>
    <row r="111" spans="1:3" x14ac:dyDescent="0.3">
      <c r="A111" t="str">
        <v/>
      </c>
      <c r="B111" t="str">
        <v/>
      </c>
      <c r="C111" t="str">
        <v/>
      </c>
    </row>
    <row r="112" spans="1:3" x14ac:dyDescent="0.3">
      <c r="A112" t="str">
        <v/>
      </c>
      <c r="B112" t="str">
        <v/>
      </c>
      <c r="C112" t="str">
        <v/>
      </c>
    </row>
    <row r="113" spans="1:3" x14ac:dyDescent="0.3">
      <c r="A113" t="str">
        <v/>
      </c>
      <c r="B113" t="str">
        <v/>
      </c>
      <c r="C113" t="str">
        <v/>
      </c>
    </row>
    <row r="114" spans="1:3" x14ac:dyDescent="0.3">
      <c r="A114" t="str">
        <v/>
      </c>
      <c r="B114" t="str">
        <v/>
      </c>
      <c r="C114" t="str">
        <v/>
      </c>
    </row>
    <row r="115" spans="1:3" x14ac:dyDescent="0.3">
      <c r="A115" t="str">
        <v/>
      </c>
      <c r="B115" t="str">
        <v/>
      </c>
      <c r="C115" t="str">
        <v/>
      </c>
    </row>
    <row r="116" spans="1:3" x14ac:dyDescent="0.3">
      <c r="A116" t="str">
        <v/>
      </c>
      <c r="B116" t="str">
        <v/>
      </c>
      <c r="C116" t="str">
        <v/>
      </c>
    </row>
    <row r="117" spans="1:3" x14ac:dyDescent="0.3">
      <c r="A117" t="str">
        <v/>
      </c>
      <c r="B117" t="str">
        <v/>
      </c>
      <c r="C117" t="str">
        <v/>
      </c>
    </row>
    <row r="118" spans="1:3" x14ac:dyDescent="0.3">
      <c r="A118" t="str">
        <v/>
      </c>
      <c r="B118" t="str">
        <v/>
      </c>
      <c r="C118" t="str">
        <v/>
      </c>
    </row>
    <row r="119" spans="1:3" x14ac:dyDescent="0.3">
      <c r="A119" t="str">
        <v/>
      </c>
      <c r="B119" t="str">
        <v/>
      </c>
      <c r="C119" t="str">
        <v/>
      </c>
    </row>
    <row r="120" spans="1:3" x14ac:dyDescent="0.3">
      <c r="A120" t="str">
        <v/>
      </c>
      <c r="B120" t="str">
        <v/>
      </c>
      <c r="C120" t="str">
        <v/>
      </c>
    </row>
    <row r="121" spans="1:3" x14ac:dyDescent="0.3">
      <c r="A121" t="str">
        <v/>
      </c>
      <c r="B121" t="str">
        <v/>
      </c>
      <c r="C121" t="str">
        <v/>
      </c>
    </row>
    <row r="122" spans="1:3" x14ac:dyDescent="0.3">
      <c r="A122" t="str">
        <v/>
      </c>
      <c r="B122" t="str">
        <v/>
      </c>
      <c r="C122" t="str">
        <v/>
      </c>
    </row>
    <row r="123" spans="1:3" x14ac:dyDescent="0.3">
      <c r="A123" t="str">
        <v/>
      </c>
      <c r="B123" t="str">
        <v/>
      </c>
      <c r="C123" t="str">
        <v/>
      </c>
    </row>
    <row r="124" spans="1:3" x14ac:dyDescent="0.3">
      <c r="A124" t="str">
        <v/>
      </c>
      <c r="B124" t="str">
        <v/>
      </c>
      <c r="C124" t="str">
        <v/>
      </c>
    </row>
    <row r="125" spans="1:3" x14ac:dyDescent="0.3">
      <c r="A125" t="str">
        <v/>
      </c>
      <c r="B125" t="str">
        <v/>
      </c>
      <c r="C125" t="str">
        <v/>
      </c>
    </row>
    <row r="126" spans="1:3" x14ac:dyDescent="0.3">
      <c r="A126" t="str">
        <v/>
      </c>
      <c r="B126" t="str">
        <v/>
      </c>
      <c r="C126" t="str">
        <v/>
      </c>
    </row>
    <row r="127" spans="1:3" x14ac:dyDescent="0.3">
      <c r="A127" t="str">
        <v/>
      </c>
      <c r="B127" t="str">
        <v/>
      </c>
      <c r="C127" t="str">
        <v/>
      </c>
    </row>
    <row r="128" spans="1:3" x14ac:dyDescent="0.3">
      <c r="A128" t="str">
        <v/>
      </c>
      <c r="B128" t="str">
        <v/>
      </c>
      <c r="C128" t="str">
        <v/>
      </c>
    </row>
    <row r="129" spans="1:3" x14ac:dyDescent="0.3">
      <c r="A129" t="str">
        <v/>
      </c>
      <c r="B129" t="str">
        <v/>
      </c>
      <c r="C129" t="str">
        <v/>
      </c>
    </row>
    <row r="130" spans="1:3" x14ac:dyDescent="0.3">
      <c r="A130" t="str">
        <v/>
      </c>
      <c r="B130" t="str">
        <v/>
      </c>
      <c r="C130" t="str">
        <v/>
      </c>
    </row>
    <row r="131" spans="1:3" x14ac:dyDescent="0.3">
      <c r="A131" t="str">
        <v/>
      </c>
      <c r="B131" t="str">
        <v/>
      </c>
      <c r="C131" t="str">
        <v/>
      </c>
    </row>
    <row r="132" spans="1:3" x14ac:dyDescent="0.3">
      <c r="A132" t="str">
        <v/>
      </c>
      <c r="B132" t="str">
        <v/>
      </c>
      <c r="C132" t="str">
        <v/>
      </c>
    </row>
    <row r="133" spans="1:3" x14ac:dyDescent="0.3">
      <c r="A133" t="str">
        <v/>
      </c>
      <c r="B133" t="str">
        <v/>
      </c>
      <c r="C133" t="str">
        <v/>
      </c>
    </row>
    <row r="134" spans="1:3" x14ac:dyDescent="0.3">
      <c r="A134" t="str">
        <v/>
      </c>
      <c r="B134" t="str">
        <v/>
      </c>
      <c r="C134" t="str">
        <v/>
      </c>
    </row>
    <row r="135" spans="1:3" x14ac:dyDescent="0.3">
      <c r="A135" t="str">
        <v/>
      </c>
      <c r="B135" t="str">
        <v/>
      </c>
      <c r="C135" t="str">
        <v/>
      </c>
    </row>
    <row r="136" spans="1:3" x14ac:dyDescent="0.3">
      <c r="A136" t="str">
        <v/>
      </c>
      <c r="B136" t="str">
        <v/>
      </c>
      <c r="C136" t="str">
        <v/>
      </c>
    </row>
    <row r="137" spans="1:3" x14ac:dyDescent="0.3">
      <c r="A137" t="str">
        <v/>
      </c>
      <c r="B137" t="str">
        <v/>
      </c>
      <c r="C137" t="str">
        <v/>
      </c>
    </row>
    <row r="138" spans="1:3" x14ac:dyDescent="0.3">
      <c r="A138" t="str">
        <v/>
      </c>
      <c r="B138" t="str">
        <v/>
      </c>
      <c r="C138" t="str">
        <v/>
      </c>
    </row>
    <row r="139" spans="1:3" x14ac:dyDescent="0.3">
      <c r="A139" t="str">
        <v/>
      </c>
      <c r="B139" t="str">
        <v/>
      </c>
      <c r="C139" t="str">
        <v/>
      </c>
    </row>
    <row r="140" spans="1:3" x14ac:dyDescent="0.3">
      <c r="A140" t="str">
        <v/>
      </c>
      <c r="B140" t="str">
        <v/>
      </c>
      <c r="C140" t="str">
        <v/>
      </c>
    </row>
    <row r="141" spans="1:3" x14ac:dyDescent="0.3">
      <c r="A141" t="str">
        <v/>
      </c>
      <c r="B141" t="str">
        <v/>
      </c>
      <c r="C141" t="str">
        <v/>
      </c>
    </row>
    <row r="142" spans="1:3" x14ac:dyDescent="0.3">
      <c r="A142" t="str">
        <v/>
      </c>
      <c r="B142" t="str">
        <v/>
      </c>
      <c r="C142" t="str">
        <v/>
      </c>
    </row>
    <row r="143" spans="1:3" x14ac:dyDescent="0.3">
      <c r="A143" t="str">
        <v/>
      </c>
      <c r="B143" t="str">
        <v/>
      </c>
      <c r="C143" t="str">
        <v/>
      </c>
    </row>
    <row r="144" spans="1:3" x14ac:dyDescent="0.3">
      <c r="A144" t="str">
        <v/>
      </c>
      <c r="B144" t="str">
        <v/>
      </c>
      <c r="C144" t="str">
        <v/>
      </c>
    </row>
    <row r="145" spans="1:3" x14ac:dyDescent="0.3">
      <c r="A145" t="str">
        <v/>
      </c>
      <c r="B145" t="str">
        <v/>
      </c>
      <c r="C145" t="str">
        <v/>
      </c>
    </row>
    <row r="146" spans="1:3" x14ac:dyDescent="0.3">
      <c r="A146" t="str">
        <v/>
      </c>
      <c r="B146" t="str">
        <v/>
      </c>
      <c r="C146" t="str">
        <v/>
      </c>
    </row>
    <row r="147" spans="1:3" x14ac:dyDescent="0.3">
      <c r="A147" t="str">
        <v/>
      </c>
      <c r="B147" t="str">
        <v/>
      </c>
      <c r="C147" t="str">
        <v/>
      </c>
    </row>
    <row r="148" spans="1:3" x14ac:dyDescent="0.3">
      <c r="A148" t="str">
        <v/>
      </c>
      <c r="B148" t="str">
        <v/>
      </c>
      <c r="C148" t="str">
        <v/>
      </c>
    </row>
    <row r="149" spans="1:3" x14ac:dyDescent="0.3">
      <c r="A149" t="str">
        <v/>
      </c>
      <c r="B149" t="str">
        <v/>
      </c>
      <c r="C149" t="str">
        <v/>
      </c>
    </row>
    <row r="150" spans="1:3" x14ac:dyDescent="0.3">
      <c r="A150" t="str">
        <v/>
      </c>
      <c r="B150" t="str">
        <v/>
      </c>
      <c r="C150" t="str">
        <v/>
      </c>
    </row>
    <row r="151" spans="1:3" x14ac:dyDescent="0.3">
      <c r="A151" t="str">
        <v/>
      </c>
      <c r="B151" t="str">
        <v/>
      </c>
      <c r="C151" t="str">
        <v/>
      </c>
    </row>
    <row r="152" spans="1:3" x14ac:dyDescent="0.3">
      <c r="A152" t="str">
        <v/>
      </c>
      <c r="B152" t="str">
        <v/>
      </c>
      <c r="C152" t="str">
        <v/>
      </c>
    </row>
    <row r="153" spans="1:3" x14ac:dyDescent="0.3">
      <c r="A153" t="str">
        <v/>
      </c>
      <c r="B153" t="str">
        <v/>
      </c>
      <c r="C153" t="str">
        <v/>
      </c>
    </row>
    <row r="154" spans="1:3" x14ac:dyDescent="0.3">
      <c r="A154" t="str">
        <v/>
      </c>
      <c r="B154" t="str">
        <v/>
      </c>
      <c r="C154" t="str">
        <v/>
      </c>
    </row>
    <row r="155" spans="1:3" x14ac:dyDescent="0.3">
      <c r="A155" t="str">
        <v/>
      </c>
      <c r="B155" t="str">
        <v/>
      </c>
      <c r="C155" t="str">
        <v/>
      </c>
    </row>
    <row r="156" spans="1:3" x14ac:dyDescent="0.3">
      <c r="A156" t="str">
        <v/>
      </c>
      <c r="B156" t="str">
        <v/>
      </c>
      <c r="C156" t="str">
        <v/>
      </c>
    </row>
    <row r="157" spans="1:3" x14ac:dyDescent="0.3">
      <c r="A157" t="str">
        <v/>
      </c>
      <c r="B157" t="str">
        <v/>
      </c>
      <c r="C157" t="str">
        <v/>
      </c>
    </row>
    <row r="158" spans="1:3" x14ac:dyDescent="0.3">
      <c r="A158" t="str">
        <v/>
      </c>
      <c r="B158" t="str">
        <v/>
      </c>
      <c r="C158" t="str">
        <v/>
      </c>
    </row>
    <row r="159" spans="1:3" x14ac:dyDescent="0.3">
      <c r="A159" t="str">
        <v/>
      </c>
      <c r="B159" t="str">
        <v/>
      </c>
      <c r="C159" t="str">
        <v/>
      </c>
    </row>
    <row r="160" spans="1:3" x14ac:dyDescent="0.3">
      <c r="A160" t="str">
        <v/>
      </c>
      <c r="B160" t="str">
        <v/>
      </c>
      <c r="C160" t="str">
        <v/>
      </c>
    </row>
    <row r="161" spans="1:3" x14ac:dyDescent="0.3">
      <c r="A161" t="str">
        <v/>
      </c>
      <c r="B161" t="str">
        <v/>
      </c>
      <c r="C161" t="str">
        <v/>
      </c>
    </row>
    <row r="162" spans="1:3" x14ac:dyDescent="0.3">
      <c r="A162" t="str">
        <v/>
      </c>
      <c r="B162" t="str">
        <v/>
      </c>
      <c r="C162" t="str">
        <v/>
      </c>
    </row>
    <row r="163" spans="1:3" x14ac:dyDescent="0.3">
      <c r="A163" t="str">
        <v/>
      </c>
      <c r="B163" t="str">
        <v/>
      </c>
      <c r="C163" t="str">
        <v/>
      </c>
    </row>
    <row r="164" spans="1:3" x14ac:dyDescent="0.3">
      <c r="A164" t="str">
        <v/>
      </c>
      <c r="B164" t="str">
        <v/>
      </c>
      <c r="C164" t="str">
        <v/>
      </c>
    </row>
    <row r="165" spans="1:3" x14ac:dyDescent="0.3">
      <c r="A165" t="str">
        <v/>
      </c>
      <c r="B165" t="str">
        <v/>
      </c>
      <c r="C165" t="str">
        <v/>
      </c>
    </row>
    <row r="166" spans="1:3" x14ac:dyDescent="0.3">
      <c r="A166" t="str">
        <v/>
      </c>
      <c r="B166" t="str">
        <v/>
      </c>
      <c r="C166" t="str">
        <v/>
      </c>
    </row>
    <row r="167" spans="1:3" x14ac:dyDescent="0.3">
      <c r="A167" t="str">
        <v/>
      </c>
      <c r="B167" t="str">
        <v/>
      </c>
      <c r="C167" t="str">
        <v/>
      </c>
    </row>
    <row r="168" spans="1:3" x14ac:dyDescent="0.3">
      <c r="A168" t="str">
        <v/>
      </c>
      <c r="B168" t="str">
        <v/>
      </c>
      <c r="C168" t="str">
        <v/>
      </c>
    </row>
    <row r="169" spans="1:3" x14ac:dyDescent="0.3">
      <c r="A169" t="str">
        <v/>
      </c>
      <c r="B169" t="str">
        <v/>
      </c>
      <c r="C169" t="str">
        <v/>
      </c>
    </row>
    <row r="170" spans="1:3" x14ac:dyDescent="0.3">
      <c r="A170" t="str">
        <v/>
      </c>
      <c r="B170" t="str">
        <v/>
      </c>
      <c r="C170" t="str">
        <v/>
      </c>
    </row>
    <row r="171" spans="1:3" x14ac:dyDescent="0.3">
      <c r="A171" t="str">
        <v/>
      </c>
      <c r="B171" t="str">
        <v/>
      </c>
      <c r="C171" t="str">
        <v/>
      </c>
    </row>
    <row r="172" spans="1:3" x14ac:dyDescent="0.3">
      <c r="A172" t="str">
        <v/>
      </c>
      <c r="B172" t="str">
        <v/>
      </c>
      <c r="C172" t="str">
        <v/>
      </c>
    </row>
    <row r="173" spans="1:3" x14ac:dyDescent="0.3">
      <c r="A173" t="str">
        <v/>
      </c>
      <c r="B173" t="str">
        <v/>
      </c>
      <c r="C173" t="str">
        <v/>
      </c>
    </row>
    <row r="174" spans="1:3" x14ac:dyDescent="0.3">
      <c r="A174" t="str">
        <v/>
      </c>
      <c r="B174" t="str">
        <v/>
      </c>
      <c r="C174" t="str">
        <v/>
      </c>
    </row>
    <row r="175" spans="1:3" x14ac:dyDescent="0.3">
      <c r="A175" t="str">
        <v/>
      </c>
      <c r="B175" t="str">
        <v/>
      </c>
      <c r="C175" t="str">
        <v/>
      </c>
    </row>
    <row r="176" spans="1:3" x14ac:dyDescent="0.3">
      <c r="A176" t="str">
        <v/>
      </c>
      <c r="B176" t="str">
        <v/>
      </c>
      <c r="C176" t="str">
        <v/>
      </c>
    </row>
    <row r="177" spans="1:3" x14ac:dyDescent="0.3">
      <c r="A177" t="str">
        <v/>
      </c>
      <c r="B177" t="str">
        <v/>
      </c>
      <c r="C177" t="str">
        <v/>
      </c>
    </row>
    <row r="178" spans="1:3" x14ac:dyDescent="0.3">
      <c r="A178" t="str">
        <v/>
      </c>
      <c r="B178" t="str">
        <v/>
      </c>
      <c r="C178" t="str">
        <v/>
      </c>
    </row>
    <row r="179" spans="1:3" x14ac:dyDescent="0.3">
      <c r="A179" t="str">
        <v/>
      </c>
      <c r="B179" t="str">
        <v/>
      </c>
      <c r="C179" t="str">
        <v/>
      </c>
    </row>
    <row r="180" spans="1:3" x14ac:dyDescent="0.3">
      <c r="A180" t="str">
        <v/>
      </c>
      <c r="B180" t="str">
        <v/>
      </c>
      <c r="C180" t="str">
        <v/>
      </c>
    </row>
    <row r="181" spans="1:3" x14ac:dyDescent="0.3">
      <c r="A181" t="str">
        <v/>
      </c>
      <c r="B181" t="str">
        <v/>
      </c>
      <c r="C181" t="str">
        <v/>
      </c>
    </row>
    <row r="182" spans="1:3" x14ac:dyDescent="0.3">
      <c r="A182" t="str">
        <v/>
      </c>
      <c r="B182" t="str">
        <v/>
      </c>
      <c r="C182" t="str">
        <v/>
      </c>
    </row>
    <row r="183" spans="1:3" x14ac:dyDescent="0.3">
      <c r="A183" t="str">
        <v/>
      </c>
      <c r="B183" t="str">
        <v/>
      </c>
      <c r="C183" t="str">
        <v/>
      </c>
    </row>
    <row r="184" spans="1:3" x14ac:dyDescent="0.3">
      <c r="A184" t="str">
        <v/>
      </c>
      <c r="B184" t="str">
        <v/>
      </c>
      <c r="C184" t="str">
        <v/>
      </c>
    </row>
    <row r="185" spans="1:3" x14ac:dyDescent="0.3">
      <c r="A185" t="str">
        <v/>
      </c>
      <c r="B185" t="str">
        <v/>
      </c>
      <c r="C185" t="str">
        <v/>
      </c>
    </row>
    <row r="186" spans="1:3" x14ac:dyDescent="0.3">
      <c r="A186" t="str">
        <v/>
      </c>
      <c r="B186" t="str">
        <v/>
      </c>
      <c r="C186" t="str">
        <v/>
      </c>
    </row>
    <row r="187" spans="1:3" x14ac:dyDescent="0.3">
      <c r="A187" t="str">
        <v/>
      </c>
      <c r="B187" t="str">
        <v/>
      </c>
      <c r="C187" t="str">
        <v/>
      </c>
    </row>
    <row r="188" spans="1:3" x14ac:dyDescent="0.3">
      <c r="A188" t="str">
        <v/>
      </c>
      <c r="B188" t="str">
        <v/>
      </c>
      <c r="C188" t="str">
        <v/>
      </c>
    </row>
    <row r="189" spans="1:3" x14ac:dyDescent="0.3">
      <c r="A189" t="str">
        <v/>
      </c>
      <c r="B189" t="str">
        <v/>
      </c>
      <c r="C189" t="str">
        <v/>
      </c>
    </row>
    <row r="190" spans="1:3" x14ac:dyDescent="0.3">
      <c r="A190" t="str">
        <v/>
      </c>
      <c r="B190" t="str">
        <v/>
      </c>
      <c r="C190" t="str">
        <v/>
      </c>
    </row>
    <row r="191" spans="1:3" x14ac:dyDescent="0.3">
      <c r="A191" t="str">
        <v/>
      </c>
      <c r="B191" t="str">
        <v/>
      </c>
      <c r="C191" t="str">
        <v/>
      </c>
    </row>
    <row r="192" spans="1:3" x14ac:dyDescent="0.3">
      <c r="A192" t="str">
        <v/>
      </c>
      <c r="B192" t="str">
        <v/>
      </c>
      <c r="C192" t="str">
        <v/>
      </c>
    </row>
    <row r="193" spans="1:3" x14ac:dyDescent="0.3">
      <c r="A193" t="str">
        <v/>
      </c>
      <c r="B193" t="str">
        <v/>
      </c>
      <c r="C193" t="str">
        <v/>
      </c>
    </row>
    <row r="194" spans="1:3" x14ac:dyDescent="0.3">
      <c r="A194" t="str">
        <v/>
      </c>
      <c r="B194" t="str">
        <v/>
      </c>
      <c r="C194" t="str">
        <v/>
      </c>
    </row>
    <row r="195" spans="1:3" x14ac:dyDescent="0.3">
      <c r="A195" t="str">
        <v/>
      </c>
      <c r="B195" t="str">
        <v/>
      </c>
      <c r="C195" t="str">
        <v/>
      </c>
    </row>
    <row r="196" spans="1:3" x14ac:dyDescent="0.3">
      <c r="A196" t="str">
        <v/>
      </c>
      <c r="B196" t="str">
        <v/>
      </c>
      <c r="C196" t="str">
        <v/>
      </c>
    </row>
    <row r="197" spans="1:3" x14ac:dyDescent="0.3">
      <c r="A197" t="str">
        <v/>
      </c>
      <c r="B197" t="str">
        <v/>
      </c>
      <c r="C197" t="str">
        <v/>
      </c>
    </row>
    <row r="198" spans="1:3" x14ac:dyDescent="0.3">
      <c r="A198" t="str">
        <v/>
      </c>
      <c r="B198" t="str">
        <v/>
      </c>
      <c r="C198" t="str">
        <v/>
      </c>
    </row>
    <row r="199" spans="1:3" x14ac:dyDescent="0.3">
      <c r="A199" t="str">
        <v/>
      </c>
      <c r="B199" t="str">
        <v/>
      </c>
      <c r="C199" t="str">
        <v/>
      </c>
    </row>
    <row r="200" spans="1:3" x14ac:dyDescent="0.3">
      <c r="A200" t="str">
        <v/>
      </c>
      <c r="B200" t="str">
        <v/>
      </c>
      <c r="C200" t="str">
        <v/>
      </c>
    </row>
    <row r="201" spans="1:3" x14ac:dyDescent="0.3">
      <c r="A201" t="str">
        <v/>
      </c>
      <c r="B201" t="str">
        <v/>
      </c>
      <c r="C201" t="str">
        <v/>
      </c>
    </row>
    <row r="202" spans="1:3" x14ac:dyDescent="0.3">
      <c r="A202" t="str">
        <v/>
      </c>
      <c r="B202" t="str">
        <v/>
      </c>
      <c r="C202" t="str">
        <v/>
      </c>
    </row>
    <row r="203" spans="1:3" x14ac:dyDescent="0.3">
      <c r="A203" t="str">
        <v/>
      </c>
      <c r="B203" t="str">
        <v/>
      </c>
      <c r="C203" t="str">
        <v/>
      </c>
    </row>
    <row r="204" spans="1:3" x14ac:dyDescent="0.3">
      <c r="A204" t="str">
        <v/>
      </c>
      <c r="B204" t="str">
        <v/>
      </c>
      <c r="C204" t="str">
        <v/>
      </c>
    </row>
    <row r="205" spans="1:3" x14ac:dyDescent="0.3">
      <c r="A205" t="str">
        <v/>
      </c>
      <c r="B205" t="str">
        <v/>
      </c>
      <c r="C205" t="str">
        <v/>
      </c>
    </row>
    <row r="206" spans="1:3" x14ac:dyDescent="0.3">
      <c r="A206" t="str">
        <v/>
      </c>
      <c r="B206" t="str">
        <v/>
      </c>
      <c r="C206" t="str">
        <v/>
      </c>
    </row>
    <row r="207" spans="1:3" x14ac:dyDescent="0.3">
      <c r="A207" t="str">
        <v/>
      </c>
      <c r="B207" t="str">
        <v/>
      </c>
      <c r="C207" t="str">
        <v/>
      </c>
    </row>
    <row r="208" spans="1:3" x14ac:dyDescent="0.3">
      <c r="A208" t="str">
        <v/>
      </c>
      <c r="B208" t="str">
        <v/>
      </c>
      <c r="C208" t="str">
        <v/>
      </c>
    </row>
    <row r="209" spans="1:3" x14ac:dyDescent="0.3">
      <c r="A209" t="str">
        <v/>
      </c>
      <c r="B209" t="str">
        <v/>
      </c>
      <c r="C209" t="str">
        <v/>
      </c>
    </row>
    <row r="210" spans="1:3" x14ac:dyDescent="0.3">
      <c r="A210" t="str">
        <v/>
      </c>
      <c r="B210" t="str">
        <v/>
      </c>
      <c r="C210" t="str">
        <v/>
      </c>
    </row>
    <row r="211" spans="1:3" x14ac:dyDescent="0.3">
      <c r="A211" t="str">
        <v/>
      </c>
      <c r="B211" t="str">
        <v/>
      </c>
      <c r="C211" t="str">
        <v/>
      </c>
    </row>
    <row r="212" spans="1:3" x14ac:dyDescent="0.3">
      <c r="A212" t="str">
        <v/>
      </c>
      <c r="B212" t="str">
        <v/>
      </c>
      <c r="C212" t="str">
        <v/>
      </c>
    </row>
    <row r="213" spans="1:3" x14ac:dyDescent="0.3">
      <c r="A213" t="str">
        <v/>
      </c>
      <c r="B213" t="str">
        <v/>
      </c>
      <c r="C213" t="str">
        <v/>
      </c>
    </row>
    <row r="214" spans="1:3" x14ac:dyDescent="0.3">
      <c r="A214" t="str">
        <v/>
      </c>
      <c r="B214" t="str">
        <v/>
      </c>
      <c r="C214" t="str">
        <v/>
      </c>
    </row>
    <row r="215" spans="1:3" x14ac:dyDescent="0.3">
      <c r="A215" t="str">
        <v/>
      </c>
      <c r="B215" t="str">
        <v/>
      </c>
      <c r="C215" t="str">
        <v/>
      </c>
    </row>
    <row r="216" spans="1:3" x14ac:dyDescent="0.3">
      <c r="A216" t="str">
        <v/>
      </c>
      <c r="B216" t="str">
        <v/>
      </c>
      <c r="C216" t="str">
        <v/>
      </c>
    </row>
    <row r="217" spans="1:3" x14ac:dyDescent="0.3">
      <c r="A217" t="str">
        <v/>
      </c>
      <c r="B217" t="str">
        <v/>
      </c>
      <c r="C217" t="str">
        <v/>
      </c>
    </row>
    <row r="218" spans="1:3" x14ac:dyDescent="0.3">
      <c r="A218" t="str">
        <v/>
      </c>
      <c r="B218" t="str">
        <v/>
      </c>
      <c r="C218" t="str">
        <v/>
      </c>
    </row>
    <row r="219" spans="1:3" x14ac:dyDescent="0.3">
      <c r="A219" t="str">
        <v/>
      </c>
      <c r="B219" t="str">
        <v/>
      </c>
      <c r="C219" t="str">
        <v/>
      </c>
    </row>
    <row r="220" spans="1:3" x14ac:dyDescent="0.3">
      <c r="A220" t="str">
        <v/>
      </c>
      <c r="B220" t="str">
        <v/>
      </c>
      <c r="C220" t="str">
        <v/>
      </c>
    </row>
    <row r="221" spans="1:3" x14ac:dyDescent="0.3">
      <c r="A221" t="str">
        <v/>
      </c>
      <c r="B221" t="str">
        <v/>
      </c>
      <c r="C221" t="str">
        <v/>
      </c>
    </row>
    <row r="222" spans="1:3" x14ac:dyDescent="0.3">
      <c r="A222" t="str">
        <v/>
      </c>
      <c r="B222" t="str">
        <v/>
      </c>
      <c r="C222" t="str">
        <v/>
      </c>
    </row>
    <row r="223" spans="1:3" x14ac:dyDescent="0.3">
      <c r="A223" t="str">
        <v/>
      </c>
      <c r="B223" t="str">
        <v/>
      </c>
      <c r="C223" t="str">
        <v/>
      </c>
    </row>
    <row r="224" spans="1:3" x14ac:dyDescent="0.3">
      <c r="A224" t="str">
        <v/>
      </c>
      <c r="B224" t="str">
        <v/>
      </c>
      <c r="C224" t="str">
        <v/>
      </c>
    </row>
    <row r="225" spans="1:3" x14ac:dyDescent="0.3">
      <c r="A225" t="str">
        <v/>
      </c>
      <c r="B225" t="str">
        <v/>
      </c>
      <c r="C225" t="str">
        <v/>
      </c>
    </row>
    <row r="226" spans="1:3" x14ac:dyDescent="0.3">
      <c r="A226" t="str">
        <v/>
      </c>
      <c r="B226" t="str">
        <v/>
      </c>
      <c r="C226" t="str">
        <v/>
      </c>
    </row>
    <row r="227" spans="1:3" x14ac:dyDescent="0.3">
      <c r="A227" t="str">
        <v/>
      </c>
      <c r="B227" t="str">
        <v/>
      </c>
      <c r="C227" t="str">
        <v/>
      </c>
    </row>
    <row r="228" spans="1:3" x14ac:dyDescent="0.3">
      <c r="A228" t="str">
        <v/>
      </c>
      <c r="B228" t="str">
        <v/>
      </c>
      <c r="C228" t="str">
        <v/>
      </c>
    </row>
    <row r="229" spans="1:3" x14ac:dyDescent="0.3">
      <c r="A229" t="str">
        <v/>
      </c>
      <c r="B229" t="str">
        <v/>
      </c>
      <c r="C229" t="str">
        <v/>
      </c>
    </row>
    <row r="230" spans="1:3" x14ac:dyDescent="0.3">
      <c r="A230" t="str">
        <v/>
      </c>
      <c r="B230" t="str">
        <v/>
      </c>
      <c r="C230" t="str">
        <v/>
      </c>
    </row>
    <row r="231" spans="1:3" x14ac:dyDescent="0.3">
      <c r="A231" t="str">
        <v/>
      </c>
      <c r="B231" t="str">
        <v/>
      </c>
      <c r="C231" t="str">
        <v/>
      </c>
    </row>
    <row r="232" spans="1:3" x14ac:dyDescent="0.3">
      <c r="A232" t="str">
        <v/>
      </c>
      <c r="B232" t="str">
        <v/>
      </c>
      <c r="C232" t="str">
        <v/>
      </c>
    </row>
    <row r="233" spans="1:3" x14ac:dyDescent="0.3">
      <c r="A233" t="str">
        <v/>
      </c>
      <c r="B233" t="str">
        <v/>
      </c>
      <c r="C233" t="str">
        <v/>
      </c>
    </row>
    <row r="234" spans="1:3" x14ac:dyDescent="0.3">
      <c r="A234" t="str">
        <v/>
      </c>
      <c r="B234" t="str">
        <v/>
      </c>
      <c r="C234" t="str">
        <v/>
      </c>
    </row>
    <row r="235" spans="1:3" x14ac:dyDescent="0.3">
      <c r="A235" t="str">
        <v/>
      </c>
      <c r="B235" t="str">
        <v/>
      </c>
      <c r="C235" t="str">
        <v/>
      </c>
    </row>
    <row r="236" spans="1:3" x14ac:dyDescent="0.3">
      <c r="A236" t="str">
        <v/>
      </c>
      <c r="B236" t="str">
        <v/>
      </c>
      <c r="C236" t="str">
        <v/>
      </c>
    </row>
    <row r="237" spans="1:3" x14ac:dyDescent="0.3">
      <c r="A237" t="str">
        <v/>
      </c>
      <c r="B237" t="str">
        <v/>
      </c>
      <c r="C237" t="str">
        <v/>
      </c>
    </row>
    <row r="238" spans="1:3" x14ac:dyDescent="0.3">
      <c r="A238" t="str">
        <v/>
      </c>
      <c r="B238" t="str">
        <v/>
      </c>
      <c r="C238" t="str">
        <v/>
      </c>
    </row>
    <row r="239" spans="1:3" x14ac:dyDescent="0.3">
      <c r="A239" t="str">
        <v/>
      </c>
      <c r="B239" t="str">
        <v/>
      </c>
      <c r="C239" t="str">
        <v/>
      </c>
    </row>
    <row r="240" spans="1:3" x14ac:dyDescent="0.3">
      <c r="A240" t="str">
        <v/>
      </c>
      <c r="B240" t="str">
        <v/>
      </c>
      <c r="C240" t="str">
        <v/>
      </c>
    </row>
    <row r="241" spans="1:3" x14ac:dyDescent="0.3">
      <c r="A241" t="str">
        <v/>
      </c>
      <c r="B241" t="str">
        <v/>
      </c>
      <c r="C241" t="str">
        <v/>
      </c>
    </row>
    <row r="242" spans="1:3" x14ac:dyDescent="0.3">
      <c r="A242" t="str">
        <v/>
      </c>
      <c r="B242" t="str">
        <v/>
      </c>
      <c r="C242" t="str">
        <v/>
      </c>
    </row>
    <row r="243" spans="1:3" x14ac:dyDescent="0.3">
      <c r="A243" t="str">
        <v/>
      </c>
      <c r="B243" t="str">
        <v/>
      </c>
      <c r="C243" t="str">
        <v/>
      </c>
    </row>
    <row r="244" spans="1:3" x14ac:dyDescent="0.3">
      <c r="A244" t="str">
        <v/>
      </c>
      <c r="B244" t="str">
        <v/>
      </c>
      <c r="C244" t="str">
        <v/>
      </c>
    </row>
    <row r="245" spans="1:3" x14ac:dyDescent="0.3">
      <c r="A245" t="str">
        <v/>
      </c>
      <c r="B245" t="str">
        <v/>
      </c>
      <c r="C245" t="str">
        <v/>
      </c>
    </row>
    <row r="246" spans="1:3" x14ac:dyDescent="0.3">
      <c r="A246" t="str">
        <v/>
      </c>
      <c r="B246" t="str">
        <v/>
      </c>
      <c r="C246" t="str">
        <v/>
      </c>
    </row>
    <row r="247" spans="1:3" x14ac:dyDescent="0.3">
      <c r="A247" t="str">
        <v/>
      </c>
      <c r="B247" t="str">
        <v/>
      </c>
      <c r="C247" t="str">
        <v/>
      </c>
    </row>
    <row r="248" spans="1:3" x14ac:dyDescent="0.3">
      <c r="A248" t="str">
        <v/>
      </c>
      <c r="B248" t="str">
        <v/>
      </c>
      <c r="C248" t="str">
        <v/>
      </c>
    </row>
    <row r="249" spans="1:3" x14ac:dyDescent="0.3">
      <c r="A249" t="str">
        <v/>
      </c>
      <c r="B249" t="str">
        <v/>
      </c>
      <c r="C249" t="str">
        <v/>
      </c>
    </row>
    <row r="250" spans="1:3" x14ac:dyDescent="0.3">
      <c r="A250" t="str">
        <v/>
      </c>
      <c r="B250" t="str">
        <v/>
      </c>
      <c r="C250" t="str">
        <v/>
      </c>
    </row>
    <row r="251" spans="1:3" x14ac:dyDescent="0.3">
      <c r="A251" t="str">
        <v/>
      </c>
      <c r="B251" t="str">
        <v/>
      </c>
      <c r="C251" t="str">
        <v/>
      </c>
    </row>
    <row r="252" spans="1:3" x14ac:dyDescent="0.3">
      <c r="A252" t="str">
        <v/>
      </c>
      <c r="B252" t="str">
        <v/>
      </c>
      <c r="C252" t="str">
        <v/>
      </c>
    </row>
    <row r="253" spans="1:3" x14ac:dyDescent="0.3">
      <c r="A253" t="str">
        <v/>
      </c>
      <c r="B253" t="str">
        <v/>
      </c>
      <c r="C253" t="str">
        <v/>
      </c>
    </row>
    <row r="254" spans="1:3" x14ac:dyDescent="0.3">
      <c r="A254" t="str">
        <v/>
      </c>
      <c r="B254" t="str">
        <v/>
      </c>
      <c r="C254" t="str">
        <v/>
      </c>
    </row>
    <row r="255" spans="1:3" x14ac:dyDescent="0.3">
      <c r="A255" t="str">
        <v/>
      </c>
      <c r="B255" t="str">
        <v/>
      </c>
      <c r="C255" t="str">
        <v/>
      </c>
    </row>
    <row r="256" spans="1:3" x14ac:dyDescent="0.3">
      <c r="A256" t="str">
        <v/>
      </c>
      <c r="B256" t="str">
        <v/>
      </c>
      <c r="C256" t="str">
        <v/>
      </c>
    </row>
    <row r="257" spans="1:3" x14ac:dyDescent="0.3">
      <c r="A257" t="str">
        <v/>
      </c>
      <c r="B257" t="str">
        <v/>
      </c>
      <c r="C257" t="str">
        <v/>
      </c>
    </row>
    <row r="258" spans="1:3" x14ac:dyDescent="0.3">
      <c r="A258" t="str">
        <v/>
      </c>
      <c r="B258" t="str">
        <v/>
      </c>
      <c r="C258" t="str">
        <v/>
      </c>
    </row>
    <row r="259" spans="1:3" x14ac:dyDescent="0.3">
      <c r="A259" t="str">
        <v/>
      </c>
      <c r="B259" t="str">
        <v/>
      </c>
      <c r="C259" t="str">
        <v/>
      </c>
    </row>
    <row r="260" spans="1:3" x14ac:dyDescent="0.3">
      <c r="A260" t="str">
        <v/>
      </c>
      <c r="B260" t="str">
        <v/>
      </c>
      <c r="C260" t="str">
        <v/>
      </c>
    </row>
    <row r="261" spans="1:3" x14ac:dyDescent="0.3">
      <c r="A261" t="str">
        <v/>
      </c>
      <c r="B261" t="str">
        <v/>
      </c>
      <c r="C261" t="str">
        <v/>
      </c>
    </row>
    <row r="262" spans="1:3" x14ac:dyDescent="0.3">
      <c r="A262" t="str">
        <v/>
      </c>
      <c r="B262" t="str">
        <v/>
      </c>
      <c r="C262" t="str">
        <v/>
      </c>
    </row>
    <row r="263" spans="1:3" x14ac:dyDescent="0.3">
      <c r="A263" t="str">
        <v/>
      </c>
      <c r="B263" t="str">
        <v/>
      </c>
      <c r="C263" t="str">
        <v/>
      </c>
    </row>
    <row r="264" spans="1:3" x14ac:dyDescent="0.3">
      <c r="A264" t="str">
        <v/>
      </c>
      <c r="B264" t="str">
        <v/>
      </c>
      <c r="C264" t="str">
        <v/>
      </c>
    </row>
    <row r="265" spans="1:3" x14ac:dyDescent="0.3">
      <c r="A265" t="str">
        <v/>
      </c>
      <c r="B265" t="str">
        <v/>
      </c>
      <c r="C265" t="str">
        <v/>
      </c>
    </row>
    <row r="266" spans="1:3" x14ac:dyDescent="0.3">
      <c r="A266" t="str">
        <v/>
      </c>
      <c r="B266" t="str">
        <v/>
      </c>
      <c r="C266" t="str">
        <v/>
      </c>
    </row>
    <row r="267" spans="1:3" x14ac:dyDescent="0.3">
      <c r="A267" t="str">
        <v/>
      </c>
      <c r="B267" t="str">
        <v/>
      </c>
      <c r="C267" t="str">
        <v/>
      </c>
    </row>
    <row r="268" spans="1:3" x14ac:dyDescent="0.3">
      <c r="A268" t="str">
        <v/>
      </c>
      <c r="B268" t="str">
        <v/>
      </c>
      <c r="C268" t="str">
        <v/>
      </c>
    </row>
    <row r="269" spans="1:3" x14ac:dyDescent="0.3">
      <c r="A269" t="str">
        <v/>
      </c>
      <c r="B269" t="str">
        <v/>
      </c>
      <c r="C269" t="str">
        <v/>
      </c>
    </row>
    <row r="270" spans="1:3" x14ac:dyDescent="0.3">
      <c r="A270" t="str">
        <v/>
      </c>
      <c r="B270" t="str">
        <v/>
      </c>
      <c r="C270" t="str">
        <v/>
      </c>
    </row>
    <row r="271" spans="1:3" x14ac:dyDescent="0.3">
      <c r="A271" t="str">
        <v/>
      </c>
      <c r="B271" t="str">
        <v/>
      </c>
      <c r="C271" t="str">
        <v/>
      </c>
    </row>
    <row r="272" spans="1:3" x14ac:dyDescent="0.3">
      <c r="A272" t="str">
        <v/>
      </c>
      <c r="B272" t="str">
        <v/>
      </c>
      <c r="C272" t="str">
        <v/>
      </c>
    </row>
    <row r="273" spans="1:3" x14ac:dyDescent="0.3">
      <c r="A273" t="str">
        <v/>
      </c>
      <c r="B273" t="str">
        <v/>
      </c>
      <c r="C273" t="str">
        <v/>
      </c>
    </row>
    <row r="274" spans="1:3" x14ac:dyDescent="0.3">
      <c r="A274" t="str">
        <v/>
      </c>
      <c r="B274" t="str">
        <v/>
      </c>
      <c r="C274" t="str">
        <v/>
      </c>
    </row>
    <row r="275" spans="1:3" x14ac:dyDescent="0.3">
      <c r="A275" t="str">
        <v/>
      </c>
      <c r="B275" t="str">
        <v/>
      </c>
      <c r="C275" t="str">
        <v/>
      </c>
    </row>
    <row r="276" spans="1:3" x14ac:dyDescent="0.3">
      <c r="A276" t="str">
        <v/>
      </c>
      <c r="B276" t="str">
        <v/>
      </c>
      <c r="C276" t="str">
        <v/>
      </c>
    </row>
    <row r="277" spans="1:3" x14ac:dyDescent="0.3">
      <c r="A277" t="str">
        <v/>
      </c>
      <c r="B277" t="str">
        <v/>
      </c>
      <c r="C277" t="str">
        <v/>
      </c>
    </row>
    <row r="278" spans="1:3" x14ac:dyDescent="0.3">
      <c r="A278" t="str">
        <v/>
      </c>
      <c r="B278" t="str">
        <v/>
      </c>
      <c r="C278" t="str">
        <v/>
      </c>
    </row>
    <row r="279" spans="1:3" x14ac:dyDescent="0.3">
      <c r="A279" t="str">
        <v/>
      </c>
      <c r="B279" t="str">
        <v/>
      </c>
      <c r="C279" t="str">
        <v/>
      </c>
    </row>
    <row r="280" spans="1:3" x14ac:dyDescent="0.3">
      <c r="A280" t="str">
        <v/>
      </c>
      <c r="B280" t="str">
        <v/>
      </c>
      <c r="C280" t="str">
        <v/>
      </c>
    </row>
    <row r="281" spans="1:3" x14ac:dyDescent="0.3">
      <c r="A281" t="str">
        <v/>
      </c>
      <c r="B281" t="str">
        <v/>
      </c>
      <c r="C281" t="str">
        <v/>
      </c>
    </row>
    <row r="282" spans="1:3" x14ac:dyDescent="0.3">
      <c r="A282" t="str">
        <v/>
      </c>
      <c r="B282" t="str">
        <v/>
      </c>
      <c r="C282" t="str">
        <v/>
      </c>
    </row>
    <row r="283" spans="1:3" x14ac:dyDescent="0.3">
      <c r="A283" t="str">
        <v/>
      </c>
      <c r="B283" t="str">
        <v/>
      </c>
      <c r="C283" t="str">
        <v/>
      </c>
    </row>
    <row r="284" spans="1:3" x14ac:dyDescent="0.3">
      <c r="A284" t="str">
        <v/>
      </c>
      <c r="B284" t="str">
        <v/>
      </c>
      <c r="C284" t="str">
        <v/>
      </c>
    </row>
    <row r="285" spans="1:3" x14ac:dyDescent="0.3">
      <c r="A285" t="str">
        <v/>
      </c>
      <c r="B285" t="str">
        <v/>
      </c>
      <c r="C285" t="str">
        <v/>
      </c>
    </row>
    <row r="286" spans="1:3" x14ac:dyDescent="0.3">
      <c r="A286" t="str">
        <v/>
      </c>
      <c r="B286" t="str">
        <v/>
      </c>
      <c r="C286" t="str">
        <v/>
      </c>
    </row>
    <row r="287" spans="1:3" x14ac:dyDescent="0.3">
      <c r="A287" t="str">
        <v/>
      </c>
      <c r="B287" t="str">
        <v/>
      </c>
      <c r="C287" t="str">
        <v/>
      </c>
    </row>
    <row r="288" spans="1:3" x14ac:dyDescent="0.3">
      <c r="A288" t="str">
        <v/>
      </c>
      <c r="B288" t="str">
        <v/>
      </c>
      <c r="C288" t="str">
        <v/>
      </c>
    </row>
    <row r="289" spans="1:3" x14ac:dyDescent="0.3">
      <c r="A289" t="str">
        <v/>
      </c>
      <c r="B289" t="str">
        <v/>
      </c>
      <c r="C289" t="str">
        <v/>
      </c>
    </row>
    <row r="290" spans="1:3" x14ac:dyDescent="0.3">
      <c r="A290" t="str">
        <v/>
      </c>
      <c r="B290" t="str">
        <v/>
      </c>
      <c r="C290" t="str">
        <v/>
      </c>
    </row>
    <row r="291" spans="1:3" x14ac:dyDescent="0.3">
      <c r="A291" t="str">
        <v/>
      </c>
      <c r="B291" t="str">
        <v/>
      </c>
      <c r="C291" t="str">
        <v/>
      </c>
    </row>
    <row r="292" spans="1:3" x14ac:dyDescent="0.3">
      <c r="A292" t="str">
        <v/>
      </c>
      <c r="B292" t="str">
        <v/>
      </c>
      <c r="C292" t="str">
        <v/>
      </c>
    </row>
    <row r="293" spans="1:3" x14ac:dyDescent="0.3">
      <c r="A293" t="str">
        <v/>
      </c>
      <c r="B293" t="str">
        <v/>
      </c>
      <c r="C293" t="str">
        <v/>
      </c>
    </row>
    <row r="294" spans="1:3" x14ac:dyDescent="0.3">
      <c r="A294" t="str">
        <v/>
      </c>
      <c r="B294" t="str">
        <v/>
      </c>
      <c r="C294" t="str">
        <v/>
      </c>
    </row>
    <row r="295" spans="1:3" x14ac:dyDescent="0.3">
      <c r="A295" t="str">
        <v/>
      </c>
      <c r="B295" t="str">
        <v/>
      </c>
      <c r="C295" t="str">
        <v/>
      </c>
    </row>
    <row r="296" spans="1:3" x14ac:dyDescent="0.3">
      <c r="A296" t="str">
        <v/>
      </c>
      <c r="B296" t="str">
        <v/>
      </c>
      <c r="C296" t="str">
        <v/>
      </c>
    </row>
    <row r="297" spans="1:3" x14ac:dyDescent="0.3">
      <c r="A297" t="str">
        <v/>
      </c>
      <c r="B297" t="str">
        <v/>
      </c>
      <c r="C297" t="str">
        <v/>
      </c>
    </row>
    <row r="298" spans="1:3" x14ac:dyDescent="0.3">
      <c r="A298" t="str">
        <v/>
      </c>
      <c r="B298" t="str">
        <v/>
      </c>
      <c r="C298" t="str">
        <v/>
      </c>
    </row>
    <row r="299" spans="1:3" x14ac:dyDescent="0.3">
      <c r="A299" t="str">
        <v/>
      </c>
      <c r="B299" t="str">
        <v/>
      </c>
      <c r="C299" t="str">
        <v/>
      </c>
    </row>
    <row r="300" spans="1:3" x14ac:dyDescent="0.3">
      <c r="A300" t="str">
        <v/>
      </c>
      <c r="B300" t="str">
        <v/>
      </c>
      <c r="C300" t="str">
        <v/>
      </c>
    </row>
    <row r="301" spans="1:3" x14ac:dyDescent="0.3">
      <c r="A301" t="str">
        <v/>
      </c>
      <c r="B301" t="str">
        <v/>
      </c>
      <c r="C301" t="str">
        <v/>
      </c>
    </row>
    <row r="302" spans="1:3" x14ac:dyDescent="0.3">
      <c r="A302" t="str">
        <v/>
      </c>
      <c r="B302" t="str">
        <v/>
      </c>
      <c r="C302" t="str">
        <v/>
      </c>
    </row>
    <row r="303" spans="1:3" x14ac:dyDescent="0.3">
      <c r="A303" t="str">
        <v/>
      </c>
      <c r="B303" t="str">
        <v/>
      </c>
      <c r="C303" t="str">
        <v/>
      </c>
    </row>
    <row r="304" spans="1:3" x14ac:dyDescent="0.3">
      <c r="A304" t="str">
        <v/>
      </c>
      <c r="B304" t="str">
        <v/>
      </c>
      <c r="C304" t="str">
        <v/>
      </c>
    </row>
    <row r="305" spans="1:3" x14ac:dyDescent="0.3">
      <c r="A305" t="str">
        <v/>
      </c>
      <c r="B305" t="str">
        <v/>
      </c>
      <c r="C305" t="str">
        <v/>
      </c>
    </row>
    <row r="306" spans="1:3" x14ac:dyDescent="0.3">
      <c r="A306" t="str">
        <v/>
      </c>
      <c r="B306" t="str">
        <v/>
      </c>
      <c r="C306" t="str">
        <v/>
      </c>
    </row>
    <row r="307" spans="1:3" x14ac:dyDescent="0.3">
      <c r="A307" t="str">
        <v/>
      </c>
      <c r="B307" t="str">
        <v/>
      </c>
      <c r="C307" t="str">
        <v/>
      </c>
    </row>
    <row r="308" spans="1:3" x14ac:dyDescent="0.3">
      <c r="A308" t="str">
        <v/>
      </c>
      <c r="B308" t="str">
        <v/>
      </c>
      <c r="C308" t="str">
        <v/>
      </c>
    </row>
    <row r="309" spans="1:3" x14ac:dyDescent="0.3">
      <c r="A309" t="str">
        <v/>
      </c>
      <c r="B309" t="str">
        <v/>
      </c>
      <c r="C309" t="str">
        <v/>
      </c>
    </row>
    <row r="310" spans="1:3" x14ac:dyDescent="0.3">
      <c r="A310" t="str">
        <v/>
      </c>
      <c r="B310" t="str">
        <v/>
      </c>
      <c r="C310" t="str">
        <v/>
      </c>
    </row>
    <row r="311" spans="1:3" x14ac:dyDescent="0.3">
      <c r="A311" t="str">
        <v/>
      </c>
      <c r="B311" t="str">
        <v/>
      </c>
      <c r="C311" t="str">
        <v/>
      </c>
    </row>
    <row r="312" spans="1:3" x14ac:dyDescent="0.3">
      <c r="A312" t="str">
        <v/>
      </c>
      <c r="B312" t="str">
        <v/>
      </c>
      <c r="C312" t="str">
        <v/>
      </c>
    </row>
    <row r="313" spans="1:3" x14ac:dyDescent="0.3">
      <c r="A313" t="str">
        <v/>
      </c>
      <c r="B313" t="str">
        <v/>
      </c>
      <c r="C313" t="str">
        <v/>
      </c>
    </row>
    <row r="314" spans="1:3" x14ac:dyDescent="0.3">
      <c r="A314" t="str">
        <v/>
      </c>
      <c r="B314" t="str">
        <v/>
      </c>
      <c r="C314" t="str">
        <v/>
      </c>
    </row>
    <row r="315" spans="1:3" x14ac:dyDescent="0.3">
      <c r="A315" t="str">
        <v/>
      </c>
      <c r="B315" t="str">
        <v/>
      </c>
      <c r="C315" t="str">
        <v/>
      </c>
    </row>
    <row r="316" spans="1:3" x14ac:dyDescent="0.3">
      <c r="A316" t="str">
        <v/>
      </c>
      <c r="B316" t="str">
        <v/>
      </c>
      <c r="C316" t="str">
        <v/>
      </c>
    </row>
    <row r="317" spans="1:3" x14ac:dyDescent="0.3">
      <c r="A317" t="str">
        <v/>
      </c>
      <c r="B317" t="str">
        <v/>
      </c>
      <c r="C317" t="str">
        <v/>
      </c>
    </row>
    <row r="318" spans="1:3" x14ac:dyDescent="0.3">
      <c r="A318" t="str">
        <v/>
      </c>
      <c r="B318" t="str">
        <v/>
      </c>
      <c r="C318" t="str">
        <v/>
      </c>
    </row>
    <row r="319" spans="1:3" x14ac:dyDescent="0.3">
      <c r="A319" t="str">
        <v/>
      </c>
      <c r="B319" t="str">
        <v/>
      </c>
      <c r="C319" t="str">
        <v/>
      </c>
    </row>
    <row r="320" spans="1:3" x14ac:dyDescent="0.3">
      <c r="A320" t="str">
        <v/>
      </c>
      <c r="B320" t="str">
        <v/>
      </c>
      <c r="C320" t="str">
        <v/>
      </c>
    </row>
    <row r="321" spans="1:3" x14ac:dyDescent="0.3">
      <c r="A321" t="str">
        <v/>
      </c>
      <c r="B321" t="str">
        <v/>
      </c>
      <c r="C321" t="str">
        <v/>
      </c>
    </row>
    <row r="322" spans="1:3" x14ac:dyDescent="0.3">
      <c r="A322" t="str">
        <v/>
      </c>
      <c r="B322" t="str">
        <v/>
      </c>
      <c r="C322" t="str">
        <v/>
      </c>
    </row>
    <row r="323" spans="1:3" x14ac:dyDescent="0.3">
      <c r="A323" t="str">
        <v/>
      </c>
      <c r="B323" t="str">
        <v/>
      </c>
      <c r="C323" t="str">
        <v/>
      </c>
    </row>
    <row r="324" spans="1:3" x14ac:dyDescent="0.3">
      <c r="A324" t="str">
        <v/>
      </c>
      <c r="B324" t="str">
        <v/>
      </c>
      <c r="C324" t="str">
        <v/>
      </c>
    </row>
    <row r="325" spans="1:3" x14ac:dyDescent="0.3">
      <c r="A325" t="str">
        <v/>
      </c>
      <c r="B325" t="str">
        <v/>
      </c>
      <c r="C325" t="str">
        <v/>
      </c>
    </row>
    <row r="326" spans="1:3" x14ac:dyDescent="0.3">
      <c r="A326" t="str">
        <v/>
      </c>
      <c r="B326" t="str">
        <v/>
      </c>
      <c r="C326" t="str">
        <v/>
      </c>
    </row>
    <row r="327" spans="1:3" x14ac:dyDescent="0.3">
      <c r="A327" t="str">
        <v/>
      </c>
      <c r="B327" t="str">
        <v/>
      </c>
      <c r="C327" t="str">
        <v/>
      </c>
    </row>
    <row r="328" spans="1:3" x14ac:dyDescent="0.3">
      <c r="A328" t="str">
        <v/>
      </c>
      <c r="B328" t="str">
        <v/>
      </c>
      <c r="C328" t="str">
        <v/>
      </c>
    </row>
    <row r="329" spans="1:3" x14ac:dyDescent="0.3">
      <c r="A329" t="str">
        <v/>
      </c>
      <c r="B329" t="str">
        <v/>
      </c>
      <c r="C329" t="str">
        <v/>
      </c>
    </row>
    <row r="330" spans="1:3" x14ac:dyDescent="0.3">
      <c r="A330" t="str">
        <v/>
      </c>
      <c r="B330" t="str">
        <v/>
      </c>
      <c r="C330" t="str">
        <v/>
      </c>
    </row>
    <row r="331" spans="1:3" x14ac:dyDescent="0.3">
      <c r="A331" t="str">
        <v/>
      </c>
      <c r="B331" t="str">
        <v/>
      </c>
      <c r="C331" t="str">
        <v/>
      </c>
    </row>
    <row r="332" spans="1:3" x14ac:dyDescent="0.3">
      <c r="A332" t="str">
        <v/>
      </c>
      <c r="B332" t="str">
        <v/>
      </c>
      <c r="C332" t="str">
        <v/>
      </c>
    </row>
    <row r="333" spans="1:3" x14ac:dyDescent="0.3">
      <c r="A333" t="str">
        <v/>
      </c>
      <c r="B333" t="str">
        <v/>
      </c>
      <c r="C333" t="str">
        <v/>
      </c>
    </row>
    <row r="334" spans="1:3" x14ac:dyDescent="0.3">
      <c r="A334" t="str">
        <v/>
      </c>
      <c r="B334" t="str">
        <v/>
      </c>
      <c r="C334" t="str">
        <v/>
      </c>
    </row>
    <row r="335" spans="1:3" x14ac:dyDescent="0.3">
      <c r="A335" t="str">
        <v/>
      </c>
      <c r="B335" t="str">
        <v/>
      </c>
      <c r="C335" t="str">
        <v/>
      </c>
    </row>
    <row r="336" spans="1:3" x14ac:dyDescent="0.3">
      <c r="A336" t="str">
        <v/>
      </c>
      <c r="B336" t="str">
        <v/>
      </c>
      <c r="C336" t="str">
        <v/>
      </c>
    </row>
    <row r="337" spans="1:3" x14ac:dyDescent="0.3">
      <c r="A337" t="str">
        <v/>
      </c>
      <c r="B337" t="str">
        <v/>
      </c>
      <c r="C337" t="str">
        <v/>
      </c>
    </row>
    <row r="338" spans="1:3" x14ac:dyDescent="0.3">
      <c r="A338" t="str">
        <v/>
      </c>
      <c r="B338" t="str">
        <v/>
      </c>
      <c r="C338" t="str">
        <v/>
      </c>
    </row>
    <row r="339" spans="1:3" x14ac:dyDescent="0.3">
      <c r="A339" t="str">
        <v/>
      </c>
      <c r="B339" t="str">
        <v/>
      </c>
      <c r="C339" t="str">
        <v/>
      </c>
    </row>
    <row r="340" spans="1:3" x14ac:dyDescent="0.3">
      <c r="A340" t="str">
        <v/>
      </c>
      <c r="B340" t="str">
        <v/>
      </c>
      <c r="C340" t="str">
        <v/>
      </c>
    </row>
    <row r="341" spans="1:3" x14ac:dyDescent="0.3">
      <c r="A341" t="str">
        <v/>
      </c>
      <c r="B341" t="str">
        <v/>
      </c>
      <c r="C341" t="str">
        <v/>
      </c>
    </row>
    <row r="342" spans="1:3" x14ac:dyDescent="0.3">
      <c r="A342" t="str">
        <v/>
      </c>
      <c r="B342" t="str">
        <v/>
      </c>
      <c r="C342" t="str">
        <v/>
      </c>
    </row>
    <row r="343" spans="1:3" x14ac:dyDescent="0.3">
      <c r="A343" t="str">
        <v/>
      </c>
      <c r="B343" t="str">
        <v/>
      </c>
      <c r="C343" t="str">
        <v/>
      </c>
    </row>
    <row r="344" spans="1:3" x14ac:dyDescent="0.3">
      <c r="A344" t="str">
        <v/>
      </c>
      <c r="B344" t="str">
        <v/>
      </c>
      <c r="C344" t="str">
        <v/>
      </c>
    </row>
    <row r="345" spans="1:3" x14ac:dyDescent="0.3">
      <c r="A345" t="str">
        <v/>
      </c>
      <c r="B345" t="str">
        <v/>
      </c>
      <c r="C345" t="str">
        <v/>
      </c>
    </row>
    <row r="346" spans="1:3" x14ac:dyDescent="0.3">
      <c r="A346" t="str">
        <v/>
      </c>
      <c r="B346" t="str">
        <v/>
      </c>
      <c r="C346" t="str">
        <v/>
      </c>
    </row>
    <row r="347" spans="1:3" x14ac:dyDescent="0.3">
      <c r="A347" t="str">
        <v/>
      </c>
      <c r="B347" t="str">
        <v/>
      </c>
      <c r="C347" t="str">
        <v/>
      </c>
    </row>
    <row r="348" spans="1:3" x14ac:dyDescent="0.3">
      <c r="A348" t="str">
        <v/>
      </c>
      <c r="B348" t="str">
        <v/>
      </c>
      <c r="C348" t="str">
        <v/>
      </c>
    </row>
    <row r="349" spans="1:3" x14ac:dyDescent="0.3">
      <c r="A349" t="str">
        <v/>
      </c>
      <c r="B349" t="str">
        <v/>
      </c>
      <c r="C349" t="str">
        <v/>
      </c>
    </row>
    <row r="350" spans="1:3" x14ac:dyDescent="0.3">
      <c r="A350" t="str">
        <v/>
      </c>
      <c r="B350" t="str">
        <v/>
      </c>
      <c r="C350" t="str">
        <v/>
      </c>
    </row>
    <row r="351" spans="1:3" x14ac:dyDescent="0.3">
      <c r="A351" t="str">
        <v/>
      </c>
      <c r="B351" t="str">
        <v/>
      </c>
      <c r="C351" t="str">
        <v/>
      </c>
    </row>
    <row r="352" spans="1:3" x14ac:dyDescent="0.3">
      <c r="A352" t="str">
        <v/>
      </c>
      <c r="B352" t="str">
        <v/>
      </c>
      <c r="C352" t="str">
        <v/>
      </c>
    </row>
    <row r="353" spans="1:3" x14ac:dyDescent="0.3">
      <c r="A353" t="str">
        <v/>
      </c>
      <c r="B353" t="str">
        <v/>
      </c>
      <c r="C353" t="str">
        <v/>
      </c>
    </row>
    <row r="354" spans="1:3" x14ac:dyDescent="0.3">
      <c r="A354" t="str">
        <v/>
      </c>
      <c r="B354" t="str">
        <v/>
      </c>
      <c r="C354" t="str">
        <v/>
      </c>
    </row>
    <row r="355" spans="1:3" x14ac:dyDescent="0.3">
      <c r="A355" t="str">
        <v/>
      </c>
      <c r="B355" t="str">
        <v/>
      </c>
      <c r="C355" t="str">
        <v/>
      </c>
    </row>
    <row r="356" spans="1:3" x14ac:dyDescent="0.3">
      <c r="A356" t="str">
        <v/>
      </c>
      <c r="B356" t="str">
        <v/>
      </c>
      <c r="C356" t="str">
        <v/>
      </c>
    </row>
    <row r="357" spans="1:3" x14ac:dyDescent="0.3">
      <c r="A357" t="str">
        <v/>
      </c>
      <c r="B357" t="str">
        <v/>
      </c>
      <c r="C357" t="str">
        <v/>
      </c>
    </row>
    <row r="358" spans="1:3" x14ac:dyDescent="0.3">
      <c r="A358" t="str">
        <v/>
      </c>
      <c r="B358" t="str">
        <v/>
      </c>
      <c r="C358" t="str">
        <v/>
      </c>
    </row>
    <row r="359" spans="1:3" x14ac:dyDescent="0.3">
      <c r="A359" t="str">
        <v/>
      </c>
      <c r="B359" t="str">
        <v/>
      </c>
      <c r="C359" t="str">
        <v/>
      </c>
    </row>
    <row r="360" spans="1:3" x14ac:dyDescent="0.3">
      <c r="A360" t="str">
        <v/>
      </c>
      <c r="B360" t="str">
        <v/>
      </c>
      <c r="C360" t="str">
        <v/>
      </c>
    </row>
    <row r="361" spans="1:3" x14ac:dyDescent="0.3">
      <c r="A361" t="str">
        <v/>
      </c>
      <c r="B361" t="str">
        <v/>
      </c>
      <c r="C361" t="str">
        <v/>
      </c>
    </row>
    <row r="362" spans="1:3" x14ac:dyDescent="0.3">
      <c r="A362" t="str">
        <v/>
      </c>
      <c r="B362" t="str">
        <v/>
      </c>
      <c r="C362" t="str">
        <v/>
      </c>
    </row>
    <row r="363" spans="1:3" x14ac:dyDescent="0.3">
      <c r="A363" t="str">
        <v/>
      </c>
      <c r="B363" t="str">
        <v/>
      </c>
      <c r="C363" t="str">
        <v/>
      </c>
    </row>
    <row r="364" spans="1:3" x14ac:dyDescent="0.3">
      <c r="A364" t="str">
        <v/>
      </c>
      <c r="B364" t="str">
        <v/>
      </c>
      <c r="C364" t="str">
        <v/>
      </c>
    </row>
    <row r="365" spans="1:3" x14ac:dyDescent="0.3">
      <c r="A365" t="str">
        <v/>
      </c>
      <c r="B365" t="str">
        <v/>
      </c>
      <c r="C365" t="str">
        <v/>
      </c>
    </row>
    <row r="366" spans="1:3" x14ac:dyDescent="0.3">
      <c r="A366" t="str">
        <v/>
      </c>
      <c r="B366" t="str">
        <v/>
      </c>
      <c r="C366" t="str">
        <v/>
      </c>
    </row>
    <row r="367" spans="1:3" x14ac:dyDescent="0.3">
      <c r="A367" t="str">
        <v/>
      </c>
      <c r="B367" t="str">
        <v/>
      </c>
      <c r="C367" t="str">
        <v/>
      </c>
    </row>
    <row r="368" spans="1:3" x14ac:dyDescent="0.3">
      <c r="A368" t="str">
        <v/>
      </c>
      <c r="B368" t="str">
        <v/>
      </c>
      <c r="C368" t="str">
        <v/>
      </c>
    </row>
    <row r="369" spans="1:3" x14ac:dyDescent="0.3">
      <c r="A369" t="str">
        <v/>
      </c>
      <c r="B369" t="str">
        <v/>
      </c>
      <c r="C369" t="str">
        <v/>
      </c>
    </row>
    <row r="370" spans="1:3" x14ac:dyDescent="0.3">
      <c r="A370" t="str">
        <v/>
      </c>
      <c r="B370" t="str">
        <v/>
      </c>
      <c r="C370" t="str">
        <v/>
      </c>
    </row>
    <row r="371" spans="1:3" x14ac:dyDescent="0.3">
      <c r="A371" t="str">
        <v/>
      </c>
      <c r="B371" t="str">
        <v/>
      </c>
      <c r="C371" t="str">
        <v/>
      </c>
    </row>
    <row r="372" spans="1:3" x14ac:dyDescent="0.3">
      <c r="A372" t="str">
        <v/>
      </c>
      <c r="B372" t="str">
        <v/>
      </c>
      <c r="C372" t="str">
        <v/>
      </c>
    </row>
    <row r="373" spans="1:3" x14ac:dyDescent="0.3">
      <c r="A373" t="str">
        <v/>
      </c>
      <c r="B373" t="str">
        <v/>
      </c>
      <c r="C373" t="str">
        <v/>
      </c>
    </row>
    <row r="374" spans="1:3" x14ac:dyDescent="0.3">
      <c r="A374" t="str">
        <v/>
      </c>
      <c r="B374" t="str">
        <v/>
      </c>
      <c r="C374" t="str">
        <v/>
      </c>
    </row>
    <row r="375" spans="1:3" x14ac:dyDescent="0.3">
      <c r="A375" t="str">
        <v/>
      </c>
      <c r="B375" t="str">
        <v/>
      </c>
      <c r="C375" t="str">
        <v/>
      </c>
    </row>
    <row r="376" spans="1:3" x14ac:dyDescent="0.3">
      <c r="A376" t="str">
        <v/>
      </c>
      <c r="B376" t="str">
        <v/>
      </c>
      <c r="C376" t="str">
        <v/>
      </c>
    </row>
    <row r="377" spans="1:3" x14ac:dyDescent="0.3">
      <c r="A377" t="str">
        <v/>
      </c>
      <c r="B377" t="str">
        <v/>
      </c>
      <c r="C377" t="str">
        <v/>
      </c>
    </row>
    <row r="378" spans="1:3" x14ac:dyDescent="0.3">
      <c r="A378" t="str">
        <v/>
      </c>
      <c r="B378" t="str">
        <v/>
      </c>
      <c r="C378" t="str">
        <v/>
      </c>
    </row>
    <row r="379" spans="1:3" x14ac:dyDescent="0.3">
      <c r="A379" t="str">
        <v/>
      </c>
      <c r="B379" t="str">
        <v/>
      </c>
      <c r="C379" t="str">
        <v/>
      </c>
    </row>
    <row r="380" spans="1:3" x14ac:dyDescent="0.3">
      <c r="A380" t="str">
        <v/>
      </c>
      <c r="B380" t="str">
        <v/>
      </c>
      <c r="C380" t="str">
        <v/>
      </c>
    </row>
    <row r="381" spans="1:3" x14ac:dyDescent="0.3">
      <c r="A381" t="str">
        <v/>
      </c>
      <c r="B381" t="str">
        <v/>
      </c>
      <c r="C381" t="str">
        <v/>
      </c>
    </row>
    <row r="382" spans="1:3" x14ac:dyDescent="0.3">
      <c r="A382" t="str">
        <v/>
      </c>
      <c r="B382" t="str">
        <v/>
      </c>
      <c r="C382" t="str">
        <v/>
      </c>
    </row>
    <row r="383" spans="1:3" x14ac:dyDescent="0.3">
      <c r="A383" t="str">
        <v/>
      </c>
      <c r="B383" t="str">
        <v/>
      </c>
      <c r="C383" t="str">
        <v/>
      </c>
    </row>
    <row r="384" spans="1:3" x14ac:dyDescent="0.3">
      <c r="A384" t="str">
        <v/>
      </c>
      <c r="B384" t="str">
        <v/>
      </c>
      <c r="C384" t="str">
        <v/>
      </c>
    </row>
    <row r="385" spans="1:3" x14ac:dyDescent="0.3">
      <c r="A385" t="str">
        <v/>
      </c>
      <c r="B385" t="str">
        <v/>
      </c>
      <c r="C385" t="str">
        <v/>
      </c>
    </row>
    <row r="386" spans="1:3" x14ac:dyDescent="0.3">
      <c r="A386" t="str">
        <v/>
      </c>
      <c r="B386" t="str">
        <v/>
      </c>
      <c r="C386" t="str">
        <v/>
      </c>
    </row>
    <row r="387" spans="1:3" x14ac:dyDescent="0.3">
      <c r="A387" t="str">
        <v/>
      </c>
      <c r="B387" t="str">
        <v/>
      </c>
      <c r="C387" t="str">
        <v/>
      </c>
    </row>
    <row r="388" spans="1:3" x14ac:dyDescent="0.3">
      <c r="A388" t="str">
        <v/>
      </c>
      <c r="B388" t="str">
        <v/>
      </c>
      <c r="C388" t="str">
        <v/>
      </c>
    </row>
    <row r="389" spans="1:3" x14ac:dyDescent="0.3">
      <c r="A389" t="str">
        <v/>
      </c>
      <c r="B389" t="str">
        <v/>
      </c>
      <c r="C389" t="str">
        <v/>
      </c>
    </row>
    <row r="390" spans="1:3" x14ac:dyDescent="0.3">
      <c r="A390" t="str">
        <v/>
      </c>
      <c r="B390" t="str">
        <v/>
      </c>
      <c r="C390" t="str">
        <v/>
      </c>
    </row>
    <row r="391" spans="1:3" x14ac:dyDescent="0.3">
      <c r="A391" t="str">
        <v/>
      </c>
      <c r="B391" t="str">
        <v/>
      </c>
      <c r="C391" t="str">
        <v/>
      </c>
    </row>
    <row r="392" spans="1:3" x14ac:dyDescent="0.3">
      <c r="A392" t="str">
        <v/>
      </c>
      <c r="B392" t="str">
        <v/>
      </c>
      <c r="C392" t="str">
        <v/>
      </c>
    </row>
    <row r="393" spans="1:3" x14ac:dyDescent="0.3">
      <c r="A393" t="str">
        <v/>
      </c>
      <c r="B393" t="str">
        <v/>
      </c>
      <c r="C393" t="str">
        <v/>
      </c>
    </row>
    <row r="394" spans="1:3" x14ac:dyDescent="0.3">
      <c r="A394" t="str">
        <v/>
      </c>
      <c r="B394" t="str">
        <v/>
      </c>
      <c r="C394" t="str">
        <v/>
      </c>
    </row>
    <row r="395" spans="1:3" x14ac:dyDescent="0.3">
      <c r="A395" t="str">
        <v/>
      </c>
      <c r="B395" t="str">
        <v/>
      </c>
      <c r="C395" t="str">
        <v/>
      </c>
    </row>
    <row r="396" spans="1:3" x14ac:dyDescent="0.3">
      <c r="A396" t="str">
        <v/>
      </c>
      <c r="B396" t="str">
        <v/>
      </c>
      <c r="C396" t="str">
        <v/>
      </c>
    </row>
    <row r="397" spans="1:3" x14ac:dyDescent="0.3">
      <c r="A397" t="str">
        <v/>
      </c>
      <c r="B397" t="str">
        <v/>
      </c>
      <c r="C397" t="str">
        <v/>
      </c>
    </row>
    <row r="398" spans="1:3" x14ac:dyDescent="0.3">
      <c r="A398" t="str">
        <v/>
      </c>
      <c r="B398" t="str">
        <v/>
      </c>
      <c r="C398" t="str">
        <v/>
      </c>
    </row>
    <row r="399" spans="1:3" x14ac:dyDescent="0.3">
      <c r="A399" t="str">
        <v/>
      </c>
      <c r="B399" t="str">
        <v/>
      </c>
      <c r="C399" t="str">
        <v/>
      </c>
    </row>
    <row r="400" spans="1:3" x14ac:dyDescent="0.3">
      <c r="A400" t="str">
        <v/>
      </c>
      <c r="B400" t="str">
        <v/>
      </c>
      <c r="C400" t="str">
        <v/>
      </c>
    </row>
    <row r="401" spans="1:3" x14ac:dyDescent="0.3">
      <c r="A401" t="str">
        <v/>
      </c>
      <c r="B401" t="str">
        <v/>
      </c>
      <c r="C401" t="str">
        <v/>
      </c>
    </row>
    <row r="402" spans="1:3" x14ac:dyDescent="0.3">
      <c r="A402" t="str">
        <v/>
      </c>
      <c r="B402" t="str">
        <v/>
      </c>
      <c r="C402" t="str">
        <v/>
      </c>
    </row>
    <row r="403" spans="1:3" x14ac:dyDescent="0.3">
      <c r="A403" t="str">
        <v/>
      </c>
      <c r="B403" t="str">
        <v/>
      </c>
      <c r="C403" t="str">
        <v/>
      </c>
    </row>
    <row r="404" spans="1:3" x14ac:dyDescent="0.3">
      <c r="A404" t="str">
        <v/>
      </c>
      <c r="B404" t="str">
        <v/>
      </c>
      <c r="C404" t="str">
        <v/>
      </c>
    </row>
    <row r="405" spans="1:3" x14ac:dyDescent="0.3">
      <c r="A405" t="str">
        <v/>
      </c>
      <c r="B405" t="str">
        <v/>
      </c>
      <c r="C405" t="str">
        <v/>
      </c>
    </row>
    <row r="406" spans="1:3" x14ac:dyDescent="0.3">
      <c r="A406" t="str">
        <v/>
      </c>
      <c r="B406" t="str">
        <v/>
      </c>
      <c r="C406" t="str">
        <v/>
      </c>
    </row>
    <row r="407" spans="1:3" x14ac:dyDescent="0.3">
      <c r="A407" t="str">
        <v/>
      </c>
      <c r="B407" t="str">
        <v/>
      </c>
      <c r="C407" t="str">
        <v/>
      </c>
    </row>
    <row r="408" spans="1:3" x14ac:dyDescent="0.3">
      <c r="A408" t="str">
        <v/>
      </c>
      <c r="B408" t="str">
        <v/>
      </c>
      <c r="C408" t="str">
        <v/>
      </c>
    </row>
    <row r="409" spans="1:3" x14ac:dyDescent="0.3">
      <c r="A409" t="str">
        <v/>
      </c>
      <c r="B409" t="str">
        <v/>
      </c>
      <c r="C409" t="str">
        <v/>
      </c>
    </row>
    <row r="410" spans="1:3" x14ac:dyDescent="0.3">
      <c r="A410" t="str">
        <v/>
      </c>
      <c r="B410" t="str">
        <v/>
      </c>
      <c r="C410" t="str">
        <v/>
      </c>
    </row>
    <row r="411" spans="1:3" x14ac:dyDescent="0.3">
      <c r="A411" t="str">
        <v/>
      </c>
      <c r="B411" t="str">
        <v/>
      </c>
      <c r="C411" t="str">
        <v/>
      </c>
    </row>
    <row r="412" spans="1:3" x14ac:dyDescent="0.3">
      <c r="A412" t="str">
        <v/>
      </c>
      <c r="B412" t="str">
        <v/>
      </c>
      <c r="C412" t="str">
        <v/>
      </c>
    </row>
    <row r="413" spans="1:3" x14ac:dyDescent="0.3">
      <c r="A413" t="str">
        <v/>
      </c>
      <c r="B413" t="str">
        <v/>
      </c>
      <c r="C413" t="str">
        <v/>
      </c>
    </row>
    <row r="414" spans="1:3" x14ac:dyDescent="0.3">
      <c r="A414" t="str">
        <v/>
      </c>
      <c r="B414" t="str">
        <v/>
      </c>
      <c r="C414" t="str">
        <v/>
      </c>
    </row>
    <row r="415" spans="1:3" x14ac:dyDescent="0.3">
      <c r="A415" t="str">
        <v/>
      </c>
      <c r="B415" t="str">
        <v/>
      </c>
      <c r="C415" t="str">
        <v/>
      </c>
    </row>
    <row r="416" spans="1:3" x14ac:dyDescent="0.3">
      <c r="A416" t="str">
        <v/>
      </c>
      <c r="B416" t="str">
        <v/>
      </c>
      <c r="C416" t="str">
        <v/>
      </c>
    </row>
    <row r="417" spans="1:3" x14ac:dyDescent="0.3">
      <c r="A417" t="str">
        <v/>
      </c>
      <c r="B417" t="str">
        <v/>
      </c>
      <c r="C417" t="str">
        <v/>
      </c>
    </row>
    <row r="418" spans="1:3" x14ac:dyDescent="0.3">
      <c r="A418" t="str">
        <v/>
      </c>
      <c r="B418" t="str">
        <v/>
      </c>
      <c r="C418" t="str">
        <v/>
      </c>
    </row>
    <row r="419" spans="1:3" x14ac:dyDescent="0.3">
      <c r="A419" t="str">
        <v/>
      </c>
      <c r="B419" t="str">
        <v/>
      </c>
      <c r="C419" t="str">
        <v/>
      </c>
    </row>
    <row r="420" spans="1:3" x14ac:dyDescent="0.3">
      <c r="A420" t="str">
        <v/>
      </c>
      <c r="B420" t="str">
        <v/>
      </c>
      <c r="C420" t="str">
        <v/>
      </c>
    </row>
    <row r="421" spans="1:3" x14ac:dyDescent="0.3">
      <c r="A421" t="str">
        <v/>
      </c>
      <c r="B421" t="str">
        <v/>
      </c>
      <c r="C421" t="str">
        <v/>
      </c>
    </row>
    <row r="422" spans="1:3" x14ac:dyDescent="0.3">
      <c r="A422" t="str">
        <v/>
      </c>
      <c r="B422" t="str">
        <v/>
      </c>
      <c r="C422" t="str">
        <v/>
      </c>
    </row>
    <row r="423" spans="1:3" x14ac:dyDescent="0.3">
      <c r="A423" t="str">
        <v/>
      </c>
      <c r="B423" t="str">
        <v/>
      </c>
      <c r="C423" t="str">
        <v/>
      </c>
    </row>
    <row r="424" spans="1:3" x14ac:dyDescent="0.3">
      <c r="A424" t="str">
        <v/>
      </c>
      <c r="B424" t="str">
        <v/>
      </c>
      <c r="C424" t="str">
        <v/>
      </c>
    </row>
    <row r="425" spans="1:3" x14ac:dyDescent="0.3">
      <c r="A425" t="str">
        <v/>
      </c>
      <c r="B425" t="str">
        <v/>
      </c>
      <c r="C425" t="str">
        <v/>
      </c>
    </row>
    <row r="426" spans="1:3" x14ac:dyDescent="0.3">
      <c r="A426" t="str">
        <v/>
      </c>
      <c r="B426" t="str">
        <v/>
      </c>
      <c r="C426" t="str">
        <v/>
      </c>
    </row>
    <row r="427" spans="1:3" x14ac:dyDescent="0.3">
      <c r="A427" t="str">
        <v/>
      </c>
      <c r="B427" t="str">
        <v/>
      </c>
      <c r="C427" t="str">
        <v/>
      </c>
    </row>
    <row r="428" spans="1:3" x14ac:dyDescent="0.3">
      <c r="A428" t="str">
        <v/>
      </c>
      <c r="B428" t="str">
        <v/>
      </c>
      <c r="C428" t="str">
        <v/>
      </c>
    </row>
    <row r="429" spans="1:3" x14ac:dyDescent="0.3">
      <c r="A429" t="str">
        <v/>
      </c>
      <c r="B429" t="str">
        <v/>
      </c>
      <c r="C429" t="str">
        <v/>
      </c>
    </row>
    <row r="430" spans="1:3" x14ac:dyDescent="0.3">
      <c r="A430" t="str">
        <v/>
      </c>
      <c r="B430" t="str">
        <v/>
      </c>
      <c r="C430" t="str">
        <v/>
      </c>
    </row>
    <row r="431" spans="1:3" x14ac:dyDescent="0.3">
      <c r="A431" t="str">
        <v/>
      </c>
      <c r="B431" t="str">
        <v/>
      </c>
      <c r="C431" t="str">
        <v/>
      </c>
    </row>
    <row r="432" spans="1:3" x14ac:dyDescent="0.3">
      <c r="A432" t="str">
        <v/>
      </c>
      <c r="B432" t="str">
        <v/>
      </c>
      <c r="C432" t="str">
        <v/>
      </c>
    </row>
    <row r="433" spans="1:3" x14ac:dyDescent="0.3">
      <c r="A433" t="str">
        <v/>
      </c>
      <c r="B433" t="str">
        <v/>
      </c>
      <c r="C433" t="str">
        <v/>
      </c>
    </row>
    <row r="434" spans="1:3" x14ac:dyDescent="0.3">
      <c r="A434" t="str">
        <v/>
      </c>
      <c r="B434" t="str">
        <v/>
      </c>
      <c r="C434" t="str">
        <v/>
      </c>
    </row>
    <row r="435" spans="1:3" x14ac:dyDescent="0.3">
      <c r="A435" t="str">
        <v/>
      </c>
      <c r="B435" t="str">
        <v/>
      </c>
      <c r="C435" t="str">
        <v/>
      </c>
    </row>
    <row r="436" spans="1:3" x14ac:dyDescent="0.3">
      <c r="A436" t="str">
        <v/>
      </c>
      <c r="B436" t="str">
        <v/>
      </c>
      <c r="C436" t="str">
        <v/>
      </c>
    </row>
    <row r="437" spans="1:3" x14ac:dyDescent="0.3">
      <c r="A437" t="str">
        <v/>
      </c>
      <c r="B437" t="str">
        <v/>
      </c>
      <c r="C437" t="str">
        <v/>
      </c>
    </row>
    <row r="438" spans="1:3" x14ac:dyDescent="0.3">
      <c r="A438" t="str">
        <v/>
      </c>
      <c r="B438" t="str">
        <v/>
      </c>
      <c r="C438" t="str">
        <v/>
      </c>
    </row>
    <row r="439" spans="1:3" x14ac:dyDescent="0.3">
      <c r="A439" t="str">
        <v/>
      </c>
      <c r="B439" t="str">
        <v/>
      </c>
      <c r="C439" t="str">
        <v/>
      </c>
    </row>
    <row r="440" spans="1:3" x14ac:dyDescent="0.3">
      <c r="A440" t="str">
        <v/>
      </c>
      <c r="B440" t="str">
        <v/>
      </c>
      <c r="C440" t="str">
        <v/>
      </c>
    </row>
    <row r="441" spans="1:3" x14ac:dyDescent="0.3">
      <c r="A441" t="str">
        <v/>
      </c>
      <c r="B441" t="str">
        <v/>
      </c>
      <c r="C441" t="str">
        <v/>
      </c>
    </row>
    <row r="442" spans="1:3" x14ac:dyDescent="0.3">
      <c r="A442" t="str">
        <v/>
      </c>
      <c r="B442" t="str">
        <v/>
      </c>
      <c r="C442" t="str">
        <v/>
      </c>
    </row>
    <row r="443" spans="1:3" x14ac:dyDescent="0.3">
      <c r="A443" t="str">
        <v/>
      </c>
      <c r="B443" t="str">
        <v/>
      </c>
      <c r="C443" t="str">
        <v/>
      </c>
    </row>
    <row r="444" spans="1:3" x14ac:dyDescent="0.3">
      <c r="A444" t="str">
        <v/>
      </c>
      <c r="B444" t="str">
        <v/>
      </c>
      <c r="C444" t="str">
        <v/>
      </c>
    </row>
    <row r="445" spans="1:3" x14ac:dyDescent="0.3">
      <c r="A445" t="str">
        <v/>
      </c>
      <c r="B445" t="str">
        <v/>
      </c>
      <c r="C445" t="str">
        <v/>
      </c>
    </row>
    <row r="446" spans="1:3" x14ac:dyDescent="0.3">
      <c r="A446" t="str">
        <v/>
      </c>
      <c r="B446" t="str">
        <v/>
      </c>
      <c r="C446" t="str">
        <v/>
      </c>
    </row>
    <row r="447" spans="1:3" x14ac:dyDescent="0.3">
      <c r="A447" t="str">
        <v/>
      </c>
      <c r="B447" t="str">
        <v/>
      </c>
      <c r="C447" t="str">
        <v/>
      </c>
    </row>
    <row r="448" spans="1:3" x14ac:dyDescent="0.3">
      <c r="A448" t="str">
        <v/>
      </c>
      <c r="B448" t="str">
        <v/>
      </c>
      <c r="C448" t="str">
        <v/>
      </c>
    </row>
    <row r="449" spans="1:3" x14ac:dyDescent="0.3">
      <c r="A449" t="str">
        <v/>
      </c>
      <c r="B449" t="str">
        <v/>
      </c>
      <c r="C449" t="str">
        <v/>
      </c>
    </row>
    <row r="450" spans="1:3" x14ac:dyDescent="0.3">
      <c r="A450" t="str">
        <v/>
      </c>
      <c r="B450" t="str">
        <v/>
      </c>
      <c r="C450" t="str">
        <v/>
      </c>
    </row>
    <row r="451" spans="1:3" x14ac:dyDescent="0.3">
      <c r="A451" t="str">
        <v/>
      </c>
      <c r="B451" t="str">
        <v/>
      </c>
      <c r="C451" t="str">
        <v/>
      </c>
    </row>
    <row r="452" spans="1:3" x14ac:dyDescent="0.3">
      <c r="A452" t="str">
        <v/>
      </c>
      <c r="B452" t="str">
        <v/>
      </c>
      <c r="C452" t="str">
        <v/>
      </c>
    </row>
    <row r="453" spans="1:3" x14ac:dyDescent="0.3">
      <c r="A453" t="str">
        <v/>
      </c>
      <c r="B453" t="str">
        <v/>
      </c>
      <c r="C453" t="str">
        <v/>
      </c>
    </row>
    <row r="454" spans="1:3" x14ac:dyDescent="0.3">
      <c r="A454" t="str">
        <v/>
      </c>
      <c r="B454" t="str">
        <v/>
      </c>
      <c r="C454" t="str">
        <v/>
      </c>
    </row>
    <row r="455" spans="1:3" x14ac:dyDescent="0.3">
      <c r="A455" t="str">
        <v/>
      </c>
      <c r="B455" t="str">
        <v/>
      </c>
      <c r="C455" t="str">
        <v/>
      </c>
    </row>
    <row r="456" spans="1:3" x14ac:dyDescent="0.3">
      <c r="A456" t="str">
        <v/>
      </c>
      <c r="B456" t="str">
        <v/>
      </c>
      <c r="C456" t="str">
        <v/>
      </c>
    </row>
    <row r="457" spans="1:3" x14ac:dyDescent="0.3">
      <c r="A457" t="str">
        <v/>
      </c>
      <c r="B457" t="str">
        <v/>
      </c>
      <c r="C457" t="str">
        <v/>
      </c>
    </row>
    <row r="458" spans="1:3" x14ac:dyDescent="0.3">
      <c r="A458" t="str">
        <v/>
      </c>
      <c r="B458" t="str">
        <v/>
      </c>
      <c r="C458" t="str">
        <v/>
      </c>
    </row>
    <row r="459" spans="1:3" x14ac:dyDescent="0.3">
      <c r="A459" t="str">
        <v/>
      </c>
      <c r="B459" t="str">
        <v/>
      </c>
      <c r="C459" t="str">
        <v/>
      </c>
    </row>
    <row r="460" spans="1:3" x14ac:dyDescent="0.3">
      <c r="A460" t="str">
        <v/>
      </c>
      <c r="B460" t="str">
        <v/>
      </c>
      <c r="C460" t="str">
        <v/>
      </c>
    </row>
    <row r="461" spans="1:3" x14ac:dyDescent="0.3">
      <c r="A461" t="str">
        <v/>
      </c>
      <c r="B461" t="str">
        <v/>
      </c>
      <c r="C461" t="str">
        <v/>
      </c>
    </row>
    <row r="462" spans="1:3" x14ac:dyDescent="0.3">
      <c r="A462" t="str">
        <v/>
      </c>
      <c r="B462" t="str">
        <v/>
      </c>
      <c r="C462" t="str">
        <v/>
      </c>
    </row>
    <row r="463" spans="1:3" x14ac:dyDescent="0.3">
      <c r="A463" t="str">
        <v/>
      </c>
      <c r="B463" t="str">
        <v/>
      </c>
      <c r="C463" t="str">
        <v/>
      </c>
    </row>
    <row r="464" spans="1:3" x14ac:dyDescent="0.3">
      <c r="A464" t="str">
        <v/>
      </c>
      <c r="B464" t="str">
        <v/>
      </c>
      <c r="C464" t="str">
        <v/>
      </c>
    </row>
    <row r="465" spans="1:3" x14ac:dyDescent="0.3">
      <c r="A465" t="str">
        <v/>
      </c>
      <c r="B465" t="str">
        <v/>
      </c>
      <c r="C465" t="str">
        <v/>
      </c>
    </row>
    <row r="466" spans="1:3" x14ac:dyDescent="0.3">
      <c r="A466" t="str">
        <v/>
      </c>
      <c r="B466" t="str">
        <v/>
      </c>
      <c r="C466" t="str">
        <v/>
      </c>
    </row>
    <row r="467" spans="1:3" x14ac:dyDescent="0.3">
      <c r="A467" t="str">
        <v/>
      </c>
      <c r="B467" t="str">
        <v/>
      </c>
      <c r="C467" t="str">
        <v/>
      </c>
    </row>
    <row r="468" spans="1:3" x14ac:dyDescent="0.3">
      <c r="A468" t="str">
        <v/>
      </c>
      <c r="B468" t="str">
        <v/>
      </c>
      <c r="C468" t="str">
        <v/>
      </c>
    </row>
    <row r="469" spans="1:3" x14ac:dyDescent="0.3">
      <c r="A469" t="str">
        <v/>
      </c>
      <c r="B469" t="str">
        <v/>
      </c>
      <c r="C469" t="str">
        <v/>
      </c>
    </row>
    <row r="470" spans="1:3" x14ac:dyDescent="0.3">
      <c r="A470" t="str">
        <v/>
      </c>
      <c r="B470" t="str">
        <v/>
      </c>
      <c r="C470" t="str">
        <v/>
      </c>
    </row>
    <row r="471" spans="1:3" x14ac:dyDescent="0.3">
      <c r="A471" t="str">
        <v/>
      </c>
      <c r="B471" t="str">
        <v/>
      </c>
      <c r="C471" t="str">
        <v/>
      </c>
    </row>
    <row r="472" spans="1:3" x14ac:dyDescent="0.3">
      <c r="A472" t="str">
        <v/>
      </c>
      <c r="B472" t="str">
        <v/>
      </c>
      <c r="C472" t="str">
        <v/>
      </c>
    </row>
    <row r="473" spans="1:3" x14ac:dyDescent="0.3">
      <c r="A473" t="str">
        <v/>
      </c>
      <c r="B473" t="str">
        <v/>
      </c>
      <c r="C473" t="str">
        <v/>
      </c>
    </row>
    <row r="474" spans="1:3" x14ac:dyDescent="0.3">
      <c r="A474" t="str">
        <v/>
      </c>
      <c r="B474" t="str">
        <v/>
      </c>
      <c r="C474" t="str">
        <v/>
      </c>
    </row>
    <row r="475" spans="1:3" x14ac:dyDescent="0.3">
      <c r="A475" t="str">
        <v/>
      </c>
      <c r="B475" t="str">
        <v/>
      </c>
      <c r="C475" t="str">
        <v/>
      </c>
    </row>
    <row r="476" spans="1:3" x14ac:dyDescent="0.3">
      <c r="A476" t="str">
        <v/>
      </c>
      <c r="B476" t="str">
        <v/>
      </c>
      <c r="C476" t="str">
        <v/>
      </c>
    </row>
    <row r="477" spans="1:3" x14ac:dyDescent="0.3">
      <c r="A477" t="str">
        <v/>
      </c>
      <c r="B477" t="str">
        <v/>
      </c>
      <c r="C477" t="str">
        <v/>
      </c>
    </row>
    <row r="478" spans="1:3" x14ac:dyDescent="0.3">
      <c r="A478" t="str">
        <v/>
      </c>
      <c r="B478" t="str">
        <v/>
      </c>
      <c r="C478" t="str">
        <v/>
      </c>
    </row>
    <row r="479" spans="1:3" x14ac:dyDescent="0.3">
      <c r="A479" t="str">
        <v/>
      </c>
      <c r="B479" t="str">
        <v/>
      </c>
      <c r="C479" t="str">
        <v/>
      </c>
    </row>
    <row r="480" spans="1:3" x14ac:dyDescent="0.3">
      <c r="A480" t="str">
        <v/>
      </c>
      <c r="B480" t="str">
        <v/>
      </c>
      <c r="C480" t="str">
        <v/>
      </c>
    </row>
    <row r="481" spans="1:3" x14ac:dyDescent="0.3">
      <c r="A481" t="str">
        <v/>
      </c>
      <c r="B481" t="str">
        <v/>
      </c>
      <c r="C481" t="str">
        <v/>
      </c>
    </row>
    <row r="482" spans="1:3" x14ac:dyDescent="0.3">
      <c r="A482" t="str">
        <v/>
      </c>
      <c r="B482" t="str">
        <v/>
      </c>
      <c r="C482" t="str">
        <v/>
      </c>
    </row>
    <row r="483" spans="1:3" x14ac:dyDescent="0.3">
      <c r="A483" t="str">
        <v/>
      </c>
      <c r="B483" t="str">
        <v/>
      </c>
      <c r="C483" t="str">
        <v/>
      </c>
    </row>
    <row r="484" spans="1:3" x14ac:dyDescent="0.3">
      <c r="A484" t="str">
        <v/>
      </c>
      <c r="B484" t="str">
        <v/>
      </c>
      <c r="C484" t="str">
        <v/>
      </c>
    </row>
    <row r="485" spans="1:3" x14ac:dyDescent="0.3">
      <c r="A485" t="str">
        <v/>
      </c>
      <c r="B485" t="str">
        <v/>
      </c>
      <c r="C485" t="str">
        <v/>
      </c>
    </row>
    <row r="486" spans="1:3" x14ac:dyDescent="0.3">
      <c r="A486" t="str">
        <v/>
      </c>
      <c r="B486" t="str">
        <v/>
      </c>
      <c r="C486" t="str">
        <v/>
      </c>
    </row>
    <row r="487" spans="1:3" x14ac:dyDescent="0.3">
      <c r="A487" t="str">
        <v/>
      </c>
      <c r="B487" t="str">
        <v/>
      </c>
      <c r="C487" t="str">
        <v/>
      </c>
    </row>
    <row r="488" spans="1:3" x14ac:dyDescent="0.3">
      <c r="A488" t="str">
        <v/>
      </c>
      <c r="B488" t="str">
        <v/>
      </c>
      <c r="C488" t="str">
        <v/>
      </c>
    </row>
    <row r="489" spans="1:3" x14ac:dyDescent="0.3">
      <c r="A489" t="str">
        <v/>
      </c>
      <c r="B489" t="str">
        <v/>
      </c>
      <c r="C489" t="str">
        <v/>
      </c>
    </row>
    <row r="490" spans="1:3" x14ac:dyDescent="0.3">
      <c r="A490" t="str">
        <v/>
      </c>
      <c r="B490" t="str">
        <v/>
      </c>
      <c r="C490" t="str">
        <v/>
      </c>
    </row>
    <row r="491" spans="1:3" x14ac:dyDescent="0.3">
      <c r="A491" t="str">
        <v/>
      </c>
      <c r="B491" t="str">
        <v/>
      </c>
      <c r="C491" t="str">
        <v/>
      </c>
    </row>
    <row r="492" spans="1:3" x14ac:dyDescent="0.3">
      <c r="A492" t="str">
        <v/>
      </c>
      <c r="B492" t="str">
        <v/>
      </c>
      <c r="C492" t="str">
        <v/>
      </c>
    </row>
    <row r="493" spans="1:3" x14ac:dyDescent="0.3">
      <c r="A493" t="str">
        <v/>
      </c>
      <c r="B493" t="str">
        <v/>
      </c>
      <c r="C493" t="str">
        <v/>
      </c>
    </row>
    <row r="494" spans="1:3" x14ac:dyDescent="0.3">
      <c r="A494" t="str">
        <v/>
      </c>
      <c r="B494" t="str">
        <v/>
      </c>
      <c r="C494" t="str">
        <v/>
      </c>
    </row>
    <row r="495" spans="1:3" x14ac:dyDescent="0.3">
      <c r="A495" t="str">
        <v/>
      </c>
      <c r="B495" t="str">
        <v/>
      </c>
      <c r="C495" t="str">
        <v/>
      </c>
    </row>
    <row r="496" spans="1:3" x14ac:dyDescent="0.3">
      <c r="A496" t="str">
        <v/>
      </c>
      <c r="B496" t="str">
        <v/>
      </c>
      <c r="C496" t="str">
        <v/>
      </c>
    </row>
    <row r="497" spans="1:3" x14ac:dyDescent="0.3">
      <c r="A497" t="str">
        <v/>
      </c>
      <c r="B497" t="str">
        <v/>
      </c>
      <c r="C497" t="str">
        <v/>
      </c>
    </row>
    <row r="498" spans="1:3" x14ac:dyDescent="0.3">
      <c r="A498" t="str">
        <v/>
      </c>
      <c r="B498" t="str">
        <v/>
      </c>
      <c r="C498" t="str">
        <v/>
      </c>
    </row>
    <row r="499" spans="1:3" x14ac:dyDescent="0.3">
      <c r="A499" t="str">
        <v/>
      </c>
      <c r="B499" t="str">
        <v/>
      </c>
      <c r="C499" t="str">
        <v/>
      </c>
    </row>
    <row r="500" spans="1:3" x14ac:dyDescent="0.3">
      <c r="A500" t="str">
        <v/>
      </c>
      <c r="B500" t="str">
        <v/>
      </c>
      <c r="C500" t="str">
        <v/>
      </c>
    </row>
    <row r="501" spans="1:3" x14ac:dyDescent="0.3">
      <c r="A501" t="str">
        <v/>
      </c>
      <c r="B501" t="str">
        <v/>
      </c>
      <c r="C501" t="str">
        <v/>
      </c>
    </row>
    <row r="502" spans="1:3" x14ac:dyDescent="0.3">
      <c r="A502" t="str">
        <v/>
      </c>
      <c r="B502" t="str">
        <v/>
      </c>
      <c r="C502" t="str">
        <v/>
      </c>
    </row>
    <row r="503" spans="1:3" x14ac:dyDescent="0.3">
      <c r="A503" t="str">
        <v/>
      </c>
      <c r="B503" t="str">
        <v/>
      </c>
      <c r="C503" t="str">
        <v/>
      </c>
    </row>
    <row r="504" spans="1:3" x14ac:dyDescent="0.3">
      <c r="A504" t="str">
        <v/>
      </c>
      <c r="B504" t="str">
        <v/>
      </c>
      <c r="C504" t="str">
        <v/>
      </c>
    </row>
    <row r="505" spans="1:3" x14ac:dyDescent="0.3">
      <c r="A505" t="str">
        <v/>
      </c>
      <c r="B505" t="str">
        <v/>
      </c>
      <c r="C505" t="str">
        <v/>
      </c>
    </row>
    <row r="506" spans="1:3" x14ac:dyDescent="0.3">
      <c r="A506" t="str">
        <v/>
      </c>
      <c r="B506" t="str">
        <v/>
      </c>
      <c r="C506" t="str">
        <v/>
      </c>
    </row>
    <row r="507" spans="1:3" x14ac:dyDescent="0.3">
      <c r="A507" t="str">
        <v/>
      </c>
      <c r="B507" t="str">
        <v/>
      </c>
      <c r="C507" t="str">
        <v/>
      </c>
    </row>
    <row r="508" spans="1:3" x14ac:dyDescent="0.3">
      <c r="A508" t="str">
        <v/>
      </c>
      <c r="B508" t="str">
        <v/>
      </c>
      <c r="C508" t="str">
        <v/>
      </c>
    </row>
    <row r="509" spans="1:3" x14ac:dyDescent="0.3">
      <c r="A509" t="str">
        <v/>
      </c>
      <c r="B509" t="str">
        <v/>
      </c>
      <c r="C509" t="str">
        <v/>
      </c>
    </row>
    <row r="510" spans="1:3" x14ac:dyDescent="0.3">
      <c r="A510" t="str">
        <v/>
      </c>
      <c r="B510" t="str">
        <v/>
      </c>
      <c r="C510" t="str">
        <v/>
      </c>
    </row>
    <row r="511" spans="1:3" x14ac:dyDescent="0.3">
      <c r="A511" t="str">
        <v/>
      </c>
      <c r="B511" t="str">
        <v/>
      </c>
      <c r="C511" t="str">
        <v/>
      </c>
    </row>
    <row r="512" spans="1:3" x14ac:dyDescent="0.3">
      <c r="A512" t="str">
        <v/>
      </c>
      <c r="B512" t="str">
        <v/>
      </c>
      <c r="C512" t="str">
        <v/>
      </c>
    </row>
    <row r="513" spans="1:3" x14ac:dyDescent="0.3">
      <c r="A513" t="str">
        <v/>
      </c>
      <c r="B513" t="str">
        <v/>
      </c>
      <c r="C513" t="str">
        <v/>
      </c>
    </row>
    <row r="514" spans="1:3" x14ac:dyDescent="0.3">
      <c r="A514" t="str">
        <v/>
      </c>
      <c r="B514" t="str">
        <v/>
      </c>
      <c r="C514" t="str">
        <v/>
      </c>
    </row>
    <row r="515" spans="1:3" x14ac:dyDescent="0.3">
      <c r="A515" t="str">
        <v/>
      </c>
      <c r="B515" t="str">
        <v/>
      </c>
      <c r="C515" t="str">
        <v/>
      </c>
    </row>
    <row r="516" spans="1:3" x14ac:dyDescent="0.3">
      <c r="A516" t="str">
        <v/>
      </c>
      <c r="B516" t="str">
        <v/>
      </c>
      <c r="C516" t="str">
        <v/>
      </c>
    </row>
    <row r="517" spans="1:3" x14ac:dyDescent="0.3">
      <c r="A517" t="str">
        <v/>
      </c>
      <c r="B517" t="str">
        <v/>
      </c>
      <c r="C517" t="str">
        <v/>
      </c>
    </row>
    <row r="518" spans="1:3" x14ac:dyDescent="0.3">
      <c r="A518" t="str">
        <v/>
      </c>
      <c r="B518" t="str">
        <v/>
      </c>
      <c r="C518" t="str">
        <v/>
      </c>
    </row>
    <row r="519" spans="1:3" x14ac:dyDescent="0.3">
      <c r="A519" t="str">
        <v/>
      </c>
      <c r="B519" t="str">
        <v/>
      </c>
      <c r="C519" t="str">
        <v/>
      </c>
    </row>
    <row r="520" spans="1:3" x14ac:dyDescent="0.3">
      <c r="A520" t="str">
        <v/>
      </c>
      <c r="B520" t="str">
        <v/>
      </c>
      <c r="C520" t="str">
        <v/>
      </c>
    </row>
    <row r="521" spans="1:3" x14ac:dyDescent="0.3">
      <c r="A521" t="str">
        <v/>
      </c>
      <c r="B521" t="str">
        <v/>
      </c>
      <c r="C521" t="str">
        <v/>
      </c>
    </row>
    <row r="522" spans="1:3" x14ac:dyDescent="0.3">
      <c r="A522" t="str">
        <v/>
      </c>
      <c r="B522" t="str">
        <v/>
      </c>
      <c r="C522" t="str">
        <v/>
      </c>
    </row>
    <row r="523" spans="1:3" x14ac:dyDescent="0.3">
      <c r="A523" t="str">
        <v/>
      </c>
      <c r="B523" t="str">
        <v/>
      </c>
      <c r="C523" t="str">
        <v/>
      </c>
    </row>
    <row r="524" spans="1:3" x14ac:dyDescent="0.3">
      <c r="A524" t="str">
        <v/>
      </c>
      <c r="B524" t="str">
        <v/>
      </c>
      <c r="C524" t="str">
        <v/>
      </c>
    </row>
    <row r="525" spans="1:3" x14ac:dyDescent="0.3">
      <c r="A525" t="str">
        <v/>
      </c>
      <c r="B525" t="str">
        <v/>
      </c>
      <c r="C525" t="str">
        <v/>
      </c>
    </row>
    <row r="526" spans="1:3" x14ac:dyDescent="0.3">
      <c r="A526" t="str">
        <v/>
      </c>
      <c r="B526" t="str">
        <v/>
      </c>
      <c r="C526" t="str">
        <v/>
      </c>
    </row>
    <row r="527" spans="1:3" x14ac:dyDescent="0.3">
      <c r="A527" t="str">
        <v/>
      </c>
      <c r="B527" t="str">
        <v/>
      </c>
      <c r="C527" t="str">
        <v/>
      </c>
    </row>
    <row r="528" spans="1:3" x14ac:dyDescent="0.3">
      <c r="A528" t="str">
        <v/>
      </c>
      <c r="B528" t="str">
        <v/>
      </c>
      <c r="C528" t="str">
        <v/>
      </c>
    </row>
    <row r="529" spans="1:3" x14ac:dyDescent="0.3">
      <c r="A529" t="str">
        <v/>
      </c>
      <c r="B529" t="str">
        <v/>
      </c>
      <c r="C529" t="str">
        <v/>
      </c>
    </row>
    <row r="530" spans="1:3" x14ac:dyDescent="0.3">
      <c r="A530" t="str">
        <v/>
      </c>
      <c r="B530" t="str">
        <v/>
      </c>
      <c r="C530" t="str">
        <v/>
      </c>
    </row>
    <row r="531" spans="1:3" x14ac:dyDescent="0.3">
      <c r="A531" t="str">
        <v/>
      </c>
      <c r="B531" t="str">
        <v/>
      </c>
      <c r="C531" t="str">
        <v/>
      </c>
    </row>
    <row r="532" spans="1:3" x14ac:dyDescent="0.3">
      <c r="A532" t="str">
        <v/>
      </c>
      <c r="B532" t="str">
        <v/>
      </c>
      <c r="C532" t="str">
        <v/>
      </c>
    </row>
    <row r="533" spans="1:3" x14ac:dyDescent="0.3">
      <c r="A533" t="str">
        <v/>
      </c>
      <c r="B533" t="str">
        <v/>
      </c>
      <c r="C533" t="str">
        <v/>
      </c>
    </row>
    <row r="534" spans="1:3" x14ac:dyDescent="0.3">
      <c r="A534" t="str">
        <v/>
      </c>
      <c r="B534" t="str">
        <v/>
      </c>
      <c r="C534" t="str">
        <v/>
      </c>
    </row>
    <row r="535" spans="1:3" x14ac:dyDescent="0.3">
      <c r="A535" t="str">
        <v/>
      </c>
      <c r="B535" t="str">
        <v/>
      </c>
      <c r="C535" t="str">
        <v/>
      </c>
    </row>
    <row r="536" spans="1:3" x14ac:dyDescent="0.3">
      <c r="A536" t="str">
        <v/>
      </c>
      <c r="B536" t="str">
        <v/>
      </c>
      <c r="C536" t="str">
        <v/>
      </c>
    </row>
    <row r="537" spans="1:3" x14ac:dyDescent="0.3">
      <c r="A537" t="str">
        <v/>
      </c>
      <c r="B537" t="str">
        <v/>
      </c>
      <c r="C537" t="str">
        <v/>
      </c>
    </row>
    <row r="538" spans="1:3" x14ac:dyDescent="0.3">
      <c r="A538" t="str">
        <v/>
      </c>
      <c r="B538" t="str">
        <v/>
      </c>
      <c r="C538" t="str">
        <v/>
      </c>
    </row>
    <row r="539" spans="1:3" x14ac:dyDescent="0.3">
      <c r="A539" t="str">
        <v/>
      </c>
      <c r="B539" t="str">
        <v/>
      </c>
      <c r="C539" t="str">
        <v/>
      </c>
    </row>
    <row r="540" spans="1:3" x14ac:dyDescent="0.3">
      <c r="A540" t="str">
        <v/>
      </c>
      <c r="B540" t="str">
        <v/>
      </c>
      <c r="C540" t="str">
        <v/>
      </c>
    </row>
    <row r="541" spans="1:3" x14ac:dyDescent="0.3">
      <c r="A541" t="str">
        <v/>
      </c>
      <c r="B541" t="str">
        <v/>
      </c>
      <c r="C541" t="str">
        <v/>
      </c>
    </row>
    <row r="542" spans="1:3" x14ac:dyDescent="0.3">
      <c r="A542" t="str">
        <v/>
      </c>
      <c r="B542" t="str">
        <v/>
      </c>
      <c r="C542" t="str">
        <v/>
      </c>
    </row>
    <row r="543" spans="1:3" x14ac:dyDescent="0.3">
      <c r="A543" t="str">
        <v/>
      </c>
      <c r="B543" t="str">
        <v/>
      </c>
      <c r="C543" t="str">
        <v/>
      </c>
    </row>
    <row r="544" spans="1:3" x14ac:dyDescent="0.3">
      <c r="A544" t="str">
        <v/>
      </c>
      <c r="B544" t="str">
        <v/>
      </c>
      <c r="C544" t="str">
        <v/>
      </c>
    </row>
    <row r="545" spans="1:3" x14ac:dyDescent="0.3">
      <c r="A545" t="str">
        <v/>
      </c>
      <c r="B545" t="str">
        <v/>
      </c>
      <c r="C545" t="str">
        <v/>
      </c>
    </row>
    <row r="546" spans="1:3" x14ac:dyDescent="0.3">
      <c r="A546" t="str">
        <v/>
      </c>
      <c r="B546" t="str">
        <v/>
      </c>
      <c r="C546" t="str">
        <v/>
      </c>
    </row>
    <row r="547" spans="1:3" x14ac:dyDescent="0.3">
      <c r="A547" t="str">
        <v/>
      </c>
      <c r="B547" t="str">
        <v/>
      </c>
      <c r="C547" t="str">
        <v/>
      </c>
    </row>
    <row r="548" spans="1:3" x14ac:dyDescent="0.3">
      <c r="A548" t="str">
        <v/>
      </c>
      <c r="B548" t="str">
        <v/>
      </c>
      <c r="C548" t="str">
        <v/>
      </c>
    </row>
    <row r="549" spans="1:3" x14ac:dyDescent="0.3">
      <c r="A549" t="str">
        <v/>
      </c>
      <c r="B549" t="str">
        <v/>
      </c>
      <c r="C549" t="str">
        <v/>
      </c>
    </row>
    <row r="550" spans="1:3" x14ac:dyDescent="0.3">
      <c r="A550" t="str">
        <v/>
      </c>
      <c r="B550" t="str">
        <v/>
      </c>
      <c r="C550" t="str">
        <v/>
      </c>
    </row>
    <row r="551" spans="1:3" x14ac:dyDescent="0.3">
      <c r="A551" t="str">
        <v/>
      </c>
      <c r="B551" t="str">
        <v/>
      </c>
      <c r="C551" t="str">
        <v/>
      </c>
    </row>
    <row r="552" spans="1:3" x14ac:dyDescent="0.3">
      <c r="A552" t="str">
        <v/>
      </c>
      <c r="B552" t="str">
        <v/>
      </c>
      <c r="C552" t="str">
        <v/>
      </c>
    </row>
    <row r="553" spans="1:3" x14ac:dyDescent="0.3">
      <c r="A553" t="str">
        <v/>
      </c>
      <c r="B553" t="str">
        <v/>
      </c>
      <c r="C553" t="str">
        <v/>
      </c>
    </row>
    <row r="554" spans="1:3" x14ac:dyDescent="0.3">
      <c r="A554" t="str">
        <v/>
      </c>
      <c r="B554" t="str">
        <v/>
      </c>
      <c r="C554" t="str">
        <v/>
      </c>
    </row>
    <row r="555" spans="1:3" x14ac:dyDescent="0.3">
      <c r="A555" t="str">
        <v/>
      </c>
      <c r="B555" t="str">
        <v/>
      </c>
      <c r="C555" t="str">
        <v/>
      </c>
    </row>
    <row r="556" spans="1:3" x14ac:dyDescent="0.3">
      <c r="A556" t="str">
        <v/>
      </c>
      <c r="B556" t="str">
        <v/>
      </c>
      <c r="C556" t="str">
        <v/>
      </c>
    </row>
    <row r="557" spans="1:3" x14ac:dyDescent="0.3">
      <c r="A557" t="str">
        <v/>
      </c>
      <c r="B557" t="str">
        <v/>
      </c>
      <c r="C557" t="str">
        <v/>
      </c>
    </row>
    <row r="558" spans="1:3" x14ac:dyDescent="0.3">
      <c r="A558" t="str">
        <v/>
      </c>
      <c r="B558" t="str">
        <v/>
      </c>
      <c r="C558" t="str">
        <v/>
      </c>
    </row>
    <row r="559" spans="1:3" x14ac:dyDescent="0.3">
      <c r="A559" t="str">
        <v/>
      </c>
      <c r="B559" t="str">
        <v/>
      </c>
      <c r="C559" t="str">
        <v/>
      </c>
    </row>
    <row r="560" spans="1:3" x14ac:dyDescent="0.3">
      <c r="A560" t="str">
        <v/>
      </c>
      <c r="B560" t="str">
        <v/>
      </c>
      <c r="C560" t="str">
        <v/>
      </c>
    </row>
    <row r="561" spans="1:3" x14ac:dyDescent="0.3">
      <c r="A561" t="str">
        <v/>
      </c>
      <c r="B561" t="str">
        <v/>
      </c>
      <c r="C561" t="str">
        <v/>
      </c>
    </row>
    <row r="562" spans="1:3" x14ac:dyDescent="0.3">
      <c r="A562" t="str">
        <v/>
      </c>
      <c r="B562" t="str">
        <v/>
      </c>
      <c r="C562" t="str">
        <v/>
      </c>
    </row>
    <row r="563" spans="1:3" x14ac:dyDescent="0.3">
      <c r="A563" t="str">
        <v/>
      </c>
      <c r="B563" t="str">
        <v/>
      </c>
      <c r="C563" t="str">
        <v/>
      </c>
    </row>
    <row r="564" spans="1:3" x14ac:dyDescent="0.3">
      <c r="A564" t="str">
        <v/>
      </c>
      <c r="B564" t="str">
        <v/>
      </c>
      <c r="C564" t="str">
        <v/>
      </c>
    </row>
    <row r="565" spans="1:3" x14ac:dyDescent="0.3">
      <c r="A565" t="str">
        <v/>
      </c>
      <c r="B565" t="str">
        <v/>
      </c>
      <c r="C565" t="str">
        <v/>
      </c>
    </row>
    <row r="566" spans="1:3" x14ac:dyDescent="0.3">
      <c r="A566" t="str">
        <v/>
      </c>
      <c r="B566" t="str">
        <v/>
      </c>
      <c r="C566" t="str">
        <v/>
      </c>
    </row>
    <row r="567" spans="1:3" x14ac:dyDescent="0.3">
      <c r="A567" t="str">
        <v/>
      </c>
      <c r="B567" t="str">
        <v/>
      </c>
      <c r="C567" t="str">
        <v/>
      </c>
    </row>
    <row r="568" spans="1:3" x14ac:dyDescent="0.3">
      <c r="A568" t="str">
        <v/>
      </c>
      <c r="B568" t="str">
        <v/>
      </c>
      <c r="C568" t="str">
        <v/>
      </c>
    </row>
    <row r="569" spans="1:3" x14ac:dyDescent="0.3">
      <c r="A569" t="str">
        <v/>
      </c>
      <c r="B569" t="str">
        <v/>
      </c>
      <c r="C569" t="str">
        <v/>
      </c>
    </row>
    <row r="570" spans="1:3" x14ac:dyDescent="0.3">
      <c r="A570" t="str">
        <v/>
      </c>
      <c r="B570" t="str">
        <v/>
      </c>
      <c r="C570" t="str">
        <v/>
      </c>
    </row>
    <row r="571" spans="1:3" x14ac:dyDescent="0.3">
      <c r="A571" t="str">
        <v/>
      </c>
      <c r="B571" t="str">
        <v/>
      </c>
      <c r="C571" t="str">
        <v/>
      </c>
    </row>
    <row r="572" spans="1:3" x14ac:dyDescent="0.3">
      <c r="A572" t="str">
        <v/>
      </c>
      <c r="B572" t="str">
        <v/>
      </c>
      <c r="C572" t="str">
        <v/>
      </c>
    </row>
    <row r="573" spans="1:3" x14ac:dyDescent="0.3">
      <c r="A573" t="str">
        <v/>
      </c>
      <c r="B573" t="str">
        <v/>
      </c>
      <c r="C573" t="str">
        <v/>
      </c>
    </row>
    <row r="574" spans="1:3" x14ac:dyDescent="0.3">
      <c r="A574" t="str">
        <v/>
      </c>
      <c r="B574" t="str">
        <v/>
      </c>
      <c r="C574" t="str">
        <v/>
      </c>
    </row>
    <row r="575" spans="1:3" x14ac:dyDescent="0.3">
      <c r="A575" t="str">
        <v/>
      </c>
      <c r="B575" t="str">
        <v/>
      </c>
      <c r="C575" t="str">
        <v/>
      </c>
    </row>
    <row r="576" spans="1:3" x14ac:dyDescent="0.3">
      <c r="A576" t="str">
        <v/>
      </c>
      <c r="B576" t="str">
        <v/>
      </c>
      <c r="C576" t="str">
        <v/>
      </c>
    </row>
    <row r="577" spans="1:3" x14ac:dyDescent="0.3">
      <c r="A577" t="str">
        <v/>
      </c>
      <c r="B577" t="str">
        <v/>
      </c>
      <c r="C577" t="str">
        <v/>
      </c>
    </row>
    <row r="578" spans="1:3" x14ac:dyDescent="0.3">
      <c r="A578" t="str">
        <v/>
      </c>
      <c r="B578" t="str">
        <v/>
      </c>
      <c r="C578" t="str">
        <v/>
      </c>
    </row>
    <row r="579" spans="1:3" x14ac:dyDescent="0.3">
      <c r="A579" t="str">
        <v/>
      </c>
      <c r="B579" t="str">
        <v/>
      </c>
      <c r="C579" t="str">
        <v/>
      </c>
    </row>
    <row r="580" spans="1:3" x14ac:dyDescent="0.3">
      <c r="A580" t="str">
        <v/>
      </c>
      <c r="B580" t="str">
        <v/>
      </c>
      <c r="C580" t="str">
        <v/>
      </c>
    </row>
    <row r="581" spans="1:3" x14ac:dyDescent="0.3">
      <c r="A581" t="str">
        <v/>
      </c>
      <c r="B581" t="str">
        <v/>
      </c>
      <c r="C581" t="str">
        <v/>
      </c>
    </row>
    <row r="582" spans="1:3" x14ac:dyDescent="0.3">
      <c r="A582" t="str">
        <v/>
      </c>
      <c r="B582" t="str">
        <v/>
      </c>
      <c r="C582" t="str">
        <v/>
      </c>
    </row>
    <row r="583" spans="1:3" x14ac:dyDescent="0.3">
      <c r="A583" t="str">
        <v/>
      </c>
      <c r="B583" t="str">
        <v/>
      </c>
      <c r="C583" t="str">
        <v/>
      </c>
    </row>
    <row r="584" spans="1:3" x14ac:dyDescent="0.3">
      <c r="A584" t="str">
        <v/>
      </c>
      <c r="B584" t="str">
        <v/>
      </c>
      <c r="C584" t="str">
        <v/>
      </c>
    </row>
    <row r="585" spans="1:3" x14ac:dyDescent="0.3">
      <c r="A585" t="str">
        <v/>
      </c>
      <c r="B585" t="str">
        <v/>
      </c>
      <c r="C585" t="str">
        <v/>
      </c>
    </row>
    <row r="586" spans="1:3" x14ac:dyDescent="0.3">
      <c r="A586" t="str">
        <v/>
      </c>
      <c r="B586" t="str">
        <v/>
      </c>
      <c r="C586" t="str">
        <v/>
      </c>
    </row>
    <row r="587" spans="1:3" x14ac:dyDescent="0.3">
      <c r="A587" t="str">
        <v/>
      </c>
      <c r="B587" t="str">
        <v/>
      </c>
      <c r="C587" t="str">
        <v/>
      </c>
    </row>
    <row r="588" spans="1:3" x14ac:dyDescent="0.3">
      <c r="A588" t="str">
        <v/>
      </c>
      <c r="B588" t="str">
        <v/>
      </c>
      <c r="C588" t="str">
        <v/>
      </c>
    </row>
    <row r="589" spans="1:3" x14ac:dyDescent="0.3">
      <c r="A589" t="str">
        <v/>
      </c>
      <c r="B589" t="str">
        <v/>
      </c>
      <c r="C589" t="str">
        <v/>
      </c>
    </row>
    <row r="590" spans="1:3" x14ac:dyDescent="0.3">
      <c r="A590" t="str">
        <v/>
      </c>
      <c r="B590" t="str">
        <v/>
      </c>
      <c r="C590" t="str">
        <v/>
      </c>
    </row>
    <row r="591" spans="1:3" x14ac:dyDescent="0.3">
      <c r="A591" t="str">
        <v/>
      </c>
      <c r="B591" t="str">
        <v/>
      </c>
      <c r="C591" t="str">
        <v/>
      </c>
    </row>
    <row r="592" spans="1:3" x14ac:dyDescent="0.3">
      <c r="A592" t="str">
        <v/>
      </c>
      <c r="B592" t="str">
        <v/>
      </c>
      <c r="C592" t="str">
        <v/>
      </c>
    </row>
    <row r="593" spans="1:3" x14ac:dyDescent="0.3">
      <c r="A593" t="str">
        <v/>
      </c>
      <c r="B593" t="str">
        <v/>
      </c>
      <c r="C593" t="str">
        <v/>
      </c>
    </row>
    <row r="594" spans="1:3" x14ac:dyDescent="0.3">
      <c r="A594" t="str">
        <v/>
      </c>
      <c r="B594" t="str">
        <v/>
      </c>
      <c r="C594" t="str">
        <v/>
      </c>
    </row>
    <row r="595" spans="1:3" x14ac:dyDescent="0.3">
      <c r="A595" t="str">
        <v/>
      </c>
      <c r="B595" t="str">
        <v/>
      </c>
      <c r="C595" t="str">
        <v/>
      </c>
    </row>
    <row r="596" spans="1:3" x14ac:dyDescent="0.3">
      <c r="A596" t="str">
        <v/>
      </c>
      <c r="B596" t="str">
        <v/>
      </c>
      <c r="C596" t="str">
        <v/>
      </c>
    </row>
    <row r="597" spans="1:3" x14ac:dyDescent="0.3">
      <c r="A597" t="str">
        <v/>
      </c>
      <c r="B597" t="str">
        <v/>
      </c>
      <c r="C597" t="str">
        <v/>
      </c>
    </row>
    <row r="598" spans="1:3" x14ac:dyDescent="0.3">
      <c r="A598" t="str">
        <v/>
      </c>
      <c r="B598" t="str">
        <v/>
      </c>
      <c r="C598" t="str">
        <v/>
      </c>
    </row>
    <row r="599" spans="1:3" x14ac:dyDescent="0.3">
      <c r="A599" t="str">
        <v/>
      </c>
      <c r="B599" t="str">
        <v/>
      </c>
      <c r="C599" t="str">
        <v/>
      </c>
    </row>
    <row r="600" spans="1:3" x14ac:dyDescent="0.3">
      <c r="A600" t="str">
        <v/>
      </c>
      <c r="B600" t="str">
        <v/>
      </c>
      <c r="C600" t="str">
        <v/>
      </c>
    </row>
    <row r="601" spans="1:3" x14ac:dyDescent="0.3">
      <c r="A601" t="str">
        <v/>
      </c>
      <c r="B601" t="str">
        <v/>
      </c>
      <c r="C601" t="str">
        <v/>
      </c>
    </row>
    <row r="602" spans="1:3" x14ac:dyDescent="0.3">
      <c r="A602" t="str">
        <v/>
      </c>
      <c r="B602" t="str">
        <v/>
      </c>
      <c r="C602" t="str">
        <v/>
      </c>
    </row>
    <row r="603" spans="1:3" x14ac:dyDescent="0.3">
      <c r="A603" t="str">
        <v/>
      </c>
      <c r="B603" t="str">
        <v/>
      </c>
      <c r="C603" t="str">
        <v/>
      </c>
    </row>
    <row r="604" spans="1:3" x14ac:dyDescent="0.3">
      <c r="A604" t="str">
        <v/>
      </c>
      <c r="B604" t="str">
        <v/>
      </c>
      <c r="C604" t="str">
        <v/>
      </c>
    </row>
    <row r="605" spans="1:3" x14ac:dyDescent="0.3">
      <c r="A605" t="str">
        <v/>
      </c>
      <c r="B605" t="str">
        <v/>
      </c>
      <c r="C605" t="str">
        <v/>
      </c>
    </row>
    <row r="606" spans="1:3" x14ac:dyDescent="0.3">
      <c r="A606" t="str">
        <v/>
      </c>
      <c r="B606" t="str">
        <v/>
      </c>
      <c r="C606" t="str">
        <v/>
      </c>
    </row>
    <row r="607" spans="1:3" x14ac:dyDescent="0.3">
      <c r="A607" t="str">
        <v/>
      </c>
      <c r="B607" t="str">
        <v/>
      </c>
      <c r="C607" t="str">
        <v/>
      </c>
    </row>
    <row r="608" spans="1:3" x14ac:dyDescent="0.3">
      <c r="A608" t="str">
        <v/>
      </c>
      <c r="B608" t="str">
        <v/>
      </c>
      <c r="C608" t="str">
        <v/>
      </c>
    </row>
    <row r="609" spans="1:3" x14ac:dyDescent="0.3">
      <c r="A609" t="str">
        <v/>
      </c>
      <c r="B609" t="str">
        <v/>
      </c>
      <c r="C609" t="str">
        <v/>
      </c>
    </row>
    <row r="610" spans="1:3" x14ac:dyDescent="0.3">
      <c r="A610" t="str">
        <v/>
      </c>
      <c r="B610" t="str">
        <v/>
      </c>
      <c r="C610" t="str">
        <v/>
      </c>
    </row>
    <row r="611" spans="1:3" x14ac:dyDescent="0.3">
      <c r="A611" t="str">
        <v/>
      </c>
      <c r="B611" t="str">
        <v/>
      </c>
      <c r="C611" t="str">
        <v/>
      </c>
    </row>
    <row r="612" spans="1:3" x14ac:dyDescent="0.3">
      <c r="A612" t="str">
        <v/>
      </c>
      <c r="B612" t="str">
        <v/>
      </c>
      <c r="C612" t="str">
        <v/>
      </c>
    </row>
    <row r="613" spans="1:3" x14ac:dyDescent="0.3">
      <c r="A613" t="str">
        <v/>
      </c>
      <c r="B613" t="str">
        <v/>
      </c>
      <c r="C613" t="str">
        <v/>
      </c>
    </row>
    <row r="614" spans="1:3" x14ac:dyDescent="0.3">
      <c r="A614" t="str">
        <v/>
      </c>
      <c r="B614" t="str">
        <v/>
      </c>
      <c r="C614" t="str">
        <v/>
      </c>
    </row>
    <row r="615" spans="1:3" x14ac:dyDescent="0.3">
      <c r="A615" t="str">
        <v/>
      </c>
      <c r="B615" t="str">
        <v/>
      </c>
      <c r="C615" t="str">
        <v/>
      </c>
    </row>
    <row r="616" spans="1:3" x14ac:dyDescent="0.3">
      <c r="A616" t="str">
        <v/>
      </c>
      <c r="B616" t="str">
        <v/>
      </c>
      <c r="C616" t="str">
        <v/>
      </c>
    </row>
    <row r="617" spans="1:3" x14ac:dyDescent="0.3">
      <c r="A617" t="str">
        <v/>
      </c>
      <c r="B617" t="str">
        <v/>
      </c>
      <c r="C617" t="str">
        <v/>
      </c>
    </row>
    <row r="618" spans="1:3" x14ac:dyDescent="0.3">
      <c r="A618" t="str">
        <v/>
      </c>
      <c r="B618" t="str">
        <v/>
      </c>
      <c r="C618" t="str">
        <v/>
      </c>
    </row>
    <row r="619" spans="1:3" x14ac:dyDescent="0.3">
      <c r="A619" t="str">
        <v/>
      </c>
      <c r="B619" t="str">
        <v/>
      </c>
      <c r="C619" t="str">
        <v/>
      </c>
    </row>
    <row r="620" spans="1:3" x14ac:dyDescent="0.3">
      <c r="A620" t="str">
        <v/>
      </c>
      <c r="B620" t="str">
        <v/>
      </c>
      <c r="C620" t="str">
        <v/>
      </c>
    </row>
    <row r="621" spans="1:3" x14ac:dyDescent="0.3">
      <c r="A621" t="str">
        <v/>
      </c>
      <c r="B621" t="str">
        <v/>
      </c>
      <c r="C621" t="str">
        <v/>
      </c>
    </row>
    <row r="622" spans="1:3" x14ac:dyDescent="0.3">
      <c r="A622" t="str">
        <v/>
      </c>
      <c r="B622" t="str">
        <v/>
      </c>
      <c r="C622" t="str">
        <v/>
      </c>
    </row>
    <row r="623" spans="1:3" x14ac:dyDescent="0.3">
      <c r="A623" t="str">
        <v/>
      </c>
      <c r="B623" t="str">
        <v/>
      </c>
      <c r="C623" t="str">
        <v/>
      </c>
    </row>
    <row r="624" spans="1:3" x14ac:dyDescent="0.3">
      <c r="A624" t="str">
        <v/>
      </c>
      <c r="B624" t="str">
        <v/>
      </c>
      <c r="C624" t="str">
        <v/>
      </c>
    </row>
    <row r="625" spans="1:3" x14ac:dyDescent="0.3">
      <c r="A625" t="str">
        <v/>
      </c>
      <c r="B625" t="str">
        <v/>
      </c>
      <c r="C625" t="str">
        <v/>
      </c>
    </row>
    <row r="626" spans="1:3" x14ac:dyDescent="0.3">
      <c r="A626" t="str">
        <v/>
      </c>
      <c r="B626" t="str">
        <v/>
      </c>
      <c r="C626" t="str">
        <v/>
      </c>
    </row>
    <row r="627" spans="1:3" x14ac:dyDescent="0.3">
      <c r="A627" t="str">
        <v/>
      </c>
      <c r="B627" t="str">
        <v/>
      </c>
      <c r="C627" t="str">
        <v/>
      </c>
    </row>
    <row r="628" spans="1:3" x14ac:dyDescent="0.3">
      <c r="A628" t="str">
        <v/>
      </c>
      <c r="B628" t="str">
        <v/>
      </c>
      <c r="C628" t="str">
        <v/>
      </c>
    </row>
    <row r="629" spans="1:3" x14ac:dyDescent="0.3">
      <c r="A629" t="str">
        <v/>
      </c>
      <c r="B629" t="str">
        <v/>
      </c>
      <c r="C629" t="str">
        <v/>
      </c>
    </row>
    <row r="630" spans="1:3" x14ac:dyDescent="0.3">
      <c r="A630" t="str">
        <v/>
      </c>
      <c r="B630" t="str">
        <v/>
      </c>
      <c r="C630" t="str">
        <v/>
      </c>
    </row>
    <row r="631" spans="1:3" x14ac:dyDescent="0.3">
      <c r="A631" t="str">
        <v/>
      </c>
      <c r="B631" t="str">
        <v/>
      </c>
      <c r="C631" t="str">
        <v/>
      </c>
    </row>
    <row r="632" spans="1:3" x14ac:dyDescent="0.3">
      <c r="A632" t="str">
        <v/>
      </c>
      <c r="B632" t="str">
        <v/>
      </c>
      <c r="C632" t="str">
        <v/>
      </c>
    </row>
    <row r="633" spans="1:3" x14ac:dyDescent="0.3">
      <c r="A633" t="str">
        <v/>
      </c>
      <c r="B633" t="str">
        <v/>
      </c>
      <c r="C633" t="str">
        <v/>
      </c>
    </row>
    <row r="634" spans="1:3" x14ac:dyDescent="0.3">
      <c r="A634" t="str">
        <v/>
      </c>
      <c r="B634" t="str">
        <v/>
      </c>
      <c r="C634" t="str">
        <v/>
      </c>
    </row>
    <row r="635" spans="1:3" x14ac:dyDescent="0.3">
      <c r="A635" t="str">
        <v/>
      </c>
      <c r="B635" t="str">
        <v/>
      </c>
      <c r="C635" t="str">
        <v/>
      </c>
    </row>
    <row r="636" spans="1:3" x14ac:dyDescent="0.3">
      <c r="A636" t="str">
        <v/>
      </c>
      <c r="B636" t="str">
        <v/>
      </c>
      <c r="C636" t="str">
        <v/>
      </c>
    </row>
    <row r="637" spans="1:3" x14ac:dyDescent="0.3">
      <c r="A637" t="str">
        <v/>
      </c>
      <c r="B637" t="str">
        <v/>
      </c>
      <c r="C637" t="str">
        <v/>
      </c>
    </row>
    <row r="638" spans="1:3" x14ac:dyDescent="0.3">
      <c r="A638" t="str">
        <v/>
      </c>
      <c r="B638" t="str">
        <v/>
      </c>
      <c r="C638" t="str">
        <v/>
      </c>
    </row>
    <row r="639" spans="1:3" x14ac:dyDescent="0.3">
      <c r="A639" t="str">
        <v/>
      </c>
      <c r="B639" t="str">
        <v/>
      </c>
      <c r="C639" t="str">
        <v/>
      </c>
    </row>
    <row r="640" spans="1:3" x14ac:dyDescent="0.3">
      <c r="A640" t="str">
        <v/>
      </c>
      <c r="B640" t="str">
        <v/>
      </c>
      <c r="C640" t="str">
        <v/>
      </c>
    </row>
    <row r="641" spans="1:3" x14ac:dyDescent="0.3">
      <c r="A641" t="str">
        <v/>
      </c>
      <c r="B641" t="str">
        <v/>
      </c>
      <c r="C641" t="str">
        <v/>
      </c>
    </row>
    <row r="642" spans="1:3" x14ac:dyDescent="0.3">
      <c r="A642" t="str">
        <v/>
      </c>
      <c r="B642" t="str">
        <v/>
      </c>
      <c r="C642" t="str">
        <v/>
      </c>
    </row>
    <row r="643" spans="1:3" x14ac:dyDescent="0.3">
      <c r="A643" t="str">
        <v/>
      </c>
      <c r="B643" t="str">
        <v/>
      </c>
      <c r="C643" t="str">
        <v/>
      </c>
    </row>
    <row r="644" spans="1:3" x14ac:dyDescent="0.3">
      <c r="A644" t="str">
        <v/>
      </c>
      <c r="B644" t="str">
        <v/>
      </c>
      <c r="C644" t="str">
        <v/>
      </c>
    </row>
    <row r="645" spans="1:3" x14ac:dyDescent="0.3">
      <c r="A645" t="str">
        <v/>
      </c>
      <c r="B645" t="str">
        <v/>
      </c>
      <c r="C645" t="str">
        <v/>
      </c>
    </row>
    <row r="646" spans="1:3" x14ac:dyDescent="0.3">
      <c r="A646" t="str">
        <v/>
      </c>
      <c r="B646" t="str">
        <v/>
      </c>
      <c r="C646" t="str">
        <v/>
      </c>
    </row>
    <row r="647" spans="1:3" x14ac:dyDescent="0.3">
      <c r="A647" t="str">
        <v/>
      </c>
      <c r="B647" t="str">
        <v/>
      </c>
      <c r="C647" t="str">
        <v/>
      </c>
    </row>
    <row r="648" spans="1:3" x14ac:dyDescent="0.3">
      <c r="A648" t="str">
        <v/>
      </c>
      <c r="B648" t="str">
        <v/>
      </c>
      <c r="C648" t="str">
        <v/>
      </c>
    </row>
    <row r="649" spans="1:3" x14ac:dyDescent="0.3">
      <c r="A649" t="str">
        <v/>
      </c>
      <c r="B649" t="str">
        <v/>
      </c>
      <c r="C649" t="str">
        <v/>
      </c>
    </row>
    <row r="650" spans="1:3" x14ac:dyDescent="0.3">
      <c r="A650" t="str">
        <v/>
      </c>
      <c r="B650" t="str">
        <v/>
      </c>
      <c r="C650" t="str">
        <v/>
      </c>
    </row>
    <row r="651" spans="1:3" x14ac:dyDescent="0.3">
      <c r="A651" t="str">
        <v/>
      </c>
      <c r="B651" t="str">
        <v/>
      </c>
      <c r="C651" t="str">
        <v/>
      </c>
    </row>
    <row r="652" spans="1:3" x14ac:dyDescent="0.3">
      <c r="A652" t="str">
        <v/>
      </c>
      <c r="B652" t="str">
        <v/>
      </c>
      <c r="C652" t="str">
        <v/>
      </c>
    </row>
    <row r="653" spans="1:3" x14ac:dyDescent="0.3">
      <c r="A653" t="str">
        <v/>
      </c>
      <c r="B653" t="str">
        <v/>
      </c>
      <c r="C653" t="str">
        <v/>
      </c>
    </row>
    <row r="654" spans="1:3" x14ac:dyDescent="0.3">
      <c r="A654" t="str">
        <v/>
      </c>
      <c r="B654" t="str">
        <v/>
      </c>
      <c r="C654" t="str">
        <v/>
      </c>
    </row>
    <row r="655" spans="1:3" x14ac:dyDescent="0.3">
      <c r="A655" t="str">
        <v/>
      </c>
      <c r="B655" t="str">
        <v/>
      </c>
      <c r="C655" t="str">
        <v/>
      </c>
    </row>
    <row r="656" spans="1:3" x14ac:dyDescent="0.3">
      <c r="A656" t="str">
        <v/>
      </c>
      <c r="B656" t="str">
        <v/>
      </c>
      <c r="C656" t="str">
        <v/>
      </c>
    </row>
    <row r="657" spans="1:3" x14ac:dyDescent="0.3">
      <c r="A657" t="str">
        <v/>
      </c>
      <c r="B657" t="str">
        <v/>
      </c>
      <c r="C657" t="str">
        <v/>
      </c>
    </row>
    <row r="658" spans="1:3" x14ac:dyDescent="0.3">
      <c r="A658" t="str">
        <v/>
      </c>
      <c r="B658" t="str">
        <v/>
      </c>
      <c r="C658" t="str">
        <v/>
      </c>
    </row>
    <row r="659" spans="1:3" x14ac:dyDescent="0.3">
      <c r="A659" t="str">
        <v/>
      </c>
      <c r="B659" t="str">
        <v/>
      </c>
      <c r="C659" t="str">
        <v/>
      </c>
    </row>
    <row r="660" spans="1:3" x14ac:dyDescent="0.3">
      <c r="A660" t="str">
        <v/>
      </c>
      <c r="B660" t="str">
        <v/>
      </c>
      <c r="C660" t="str">
        <v/>
      </c>
    </row>
    <row r="661" spans="1:3" x14ac:dyDescent="0.3">
      <c r="A661" t="str">
        <v/>
      </c>
      <c r="B661" t="str">
        <v/>
      </c>
      <c r="C661" t="str">
        <v/>
      </c>
    </row>
    <row r="662" spans="1:3" x14ac:dyDescent="0.3">
      <c r="A662" t="str">
        <v/>
      </c>
      <c r="B662" t="str">
        <v/>
      </c>
      <c r="C662" t="str">
        <v/>
      </c>
    </row>
    <row r="663" spans="1:3" x14ac:dyDescent="0.3">
      <c r="A663" t="str">
        <v/>
      </c>
      <c r="B663" t="str">
        <v/>
      </c>
      <c r="C663" t="str">
        <v/>
      </c>
    </row>
    <row r="664" spans="1:3" x14ac:dyDescent="0.3">
      <c r="A664" t="str">
        <v/>
      </c>
      <c r="B664" t="str">
        <v/>
      </c>
      <c r="C664" t="str">
        <v/>
      </c>
    </row>
    <row r="665" spans="1:3" x14ac:dyDescent="0.3">
      <c r="A665" t="str">
        <v/>
      </c>
      <c r="B665" t="str">
        <v/>
      </c>
      <c r="C665" t="str">
        <v/>
      </c>
    </row>
    <row r="666" spans="1:3" x14ac:dyDescent="0.3">
      <c r="A666" t="str">
        <v/>
      </c>
      <c r="B666" t="str">
        <v/>
      </c>
      <c r="C666" t="str">
        <v/>
      </c>
    </row>
    <row r="667" spans="1:3" x14ac:dyDescent="0.3">
      <c r="A667" t="str">
        <v/>
      </c>
      <c r="B667" t="str">
        <v/>
      </c>
      <c r="C667" t="str">
        <v/>
      </c>
    </row>
    <row r="668" spans="1:3" x14ac:dyDescent="0.3">
      <c r="A668" t="str">
        <v/>
      </c>
      <c r="B668" t="str">
        <v/>
      </c>
      <c r="C668" t="str">
        <v/>
      </c>
    </row>
    <row r="669" spans="1:3" x14ac:dyDescent="0.3">
      <c r="A669" t="str">
        <v/>
      </c>
      <c r="B669" t="str">
        <v/>
      </c>
      <c r="C669" t="str">
        <v/>
      </c>
    </row>
    <row r="670" spans="1:3" x14ac:dyDescent="0.3">
      <c r="A670" t="str">
        <v/>
      </c>
      <c r="B670" t="str">
        <v/>
      </c>
      <c r="C670" t="str">
        <v/>
      </c>
    </row>
    <row r="671" spans="1:3" x14ac:dyDescent="0.3">
      <c r="A671" t="str">
        <v/>
      </c>
      <c r="B671" t="str">
        <v/>
      </c>
      <c r="C671" t="str">
        <v/>
      </c>
    </row>
    <row r="672" spans="1:3" x14ac:dyDescent="0.3">
      <c r="A672" t="str">
        <v/>
      </c>
      <c r="B672" t="str">
        <v/>
      </c>
      <c r="C672" t="str">
        <v/>
      </c>
    </row>
    <row r="673" spans="1:3" x14ac:dyDescent="0.3">
      <c r="A673" t="str">
        <v/>
      </c>
      <c r="B673" t="str">
        <v/>
      </c>
      <c r="C673" t="str">
        <v/>
      </c>
    </row>
    <row r="674" spans="1:3" x14ac:dyDescent="0.3">
      <c r="A674" t="str">
        <v/>
      </c>
      <c r="B674" t="str">
        <v/>
      </c>
      <c r="C674" t="str">
        <v/>
      </c>
    </row>
    <row r="675" spans="1:3" x14ac:dyDescent="0.3">
      <c r="A675" t="str">
        <v/>
      </c>
      <c r="B675" t="str">
        <v/>
      </c>
      <c r="C675" t="str">
        <v/>
      </c>
    </row>
    <row r="676" spans="1:3" x14ac:dyDescent="0.3">
      <c r="A676" t="str">
        <v/>
      </c>
      <c r="B676" t="str">
        <v/>
      </c>
      <c r="C676" t="str">
        <v/>
      </c>
    </row>
    <row r="677" spans="1:3" x14ac:dyDescent="0.3">
      <c r="A677" t="str">
        <v/>
      </c>
      <c r="B677" t="str">
        <v/>
      </c>
      <c r="C677" t="str">
        <v/>
      </c>
    </row>
    <row r="678" spans="1:3" x14ac:dyDescent="0.3">
      <c r="A678" t="str">
        <v/>
      </c>
      <c r="B678" t="str">
        <v/>
      </c>
      <c r="C678" t="str">
        <v/>
      </c>
    </row>
    <row r="679" spans="1:3" x14ac:dyDescent="0.3">
      <c r="A679" t="str">
        <v/>
      </c>
      <c r="B679" t="str">
        <v/>
      </c>
      <c r="C679" t="str">
        <v/>
      </c>
    </row>
    <row r="680" spans="1:3" x14ac:dyDescent="0.3">
      <c r="A680" t="str">
        <v/>
      </c>
      <c r="B680" t="str">
        <v/>
      </c>
      <c r="C680" t="str">
        <v/>
      </c>
    </row>
    <row r="681" spans="1:3" x14ac:dyDescent="0.3">
      <c r="A681" t="str">
        <v/>
      </c>
      <c r="B681" t="str">
        <v/>
      </c>
      <c r="C681" t="str">
        <v/>
      </c>
    </row>
    <row r="682" spans="1:3" x14ac:dyDescent="0.3">
      <c r="A682" t="str">
        <v/>
      </c>
      <c r="B682" t="str">
        <v/>
      </c>
      <c r="C682" t="str">
        <v/>
      </c>
    </row>
    <row r="683" spans="1:3" x14ac:dyDescent="0.3">
      <c r="A683" t="str">
        <v/>
      </c>
      <c r="B683" t="str">
        <v/>
      </c>
      <c r="C683" t="str">
        <v/>
      </c>
    </row>
    <row r="684" spans="1:3" x14ac:dyDescent="0.3">
      <c r="A684" t="str">
        <v/>
      </c>
      <c r="B684" t="str">
        <v/>
      </c>
      <c r="C684" t="str">
        <v/>
      </c>
    </row>
    <row r="685" spans="1:3" x14ac:dyDescent="0.3">
      <c r="A685" t="str">
        <v/>
      </c>
      <c r="B685" t="str">
        <v/>
      </c>
      <c r="C685" t="str">
        <v/>
      </c>
    </row>
    <row r="686" spans="1:3" x14ac:dyDescent="0.3">
      <c r="A686" t="str">
        <v/>
      </c>
      <c r="B686" t="str">
        <v/>
      </c>
      <c r="C686" t="str">
        <v/>
      </c>
    </row>
    <row r="687" spans="1:3" x14ac:dyDescent="0.3">
      <c r="A687" t="str">
        <v/>
      </c>
      <c r="B687" t="str">
        <v/>
      </c>
      <c r="C687" t="str">
        <v/>
      </c>
    </row>
    <row r="688" spans="1:3" x14ac:dyDescent="0.3">
      <c r="A688" t="str">
        <v/>
      </c>
      <c r="B688" t="str">
        <v/>
      </c>
      <c r="C688" t="str">
        <v/>
      </c>
    </row>
    <row r="689" spans="1:3" x14ac:dyDescent="0.3">
      <c r="A689" t="str">
        <v/>
      </c>
      <c r="B689" t="str">
        <v/>
      </c>
      <c r="C689" t="str">
        <v/>
      </c>
    </row>
    <row r="690" spans="1:3" x14ac:dyDescent="0.3">
      <c r="A690" t="str">
        <v/>
      </c>
      <c r="B690" t="str">
        <v/>
      </c>
      <c r="C690" t="str">
        <v/>
      </c>
    </row>
    <row r="691" spans="1:3" x14ac:dyDescent="0.3">
      <c r="A691" t="str">
        <v/>
      </c>
      <c r="B691" t="str">
        <v/>
      </c>
      <c r="C691" t="str">
        <v/>
      </c>
    </row>
    <row r="692" spans="1:3" x14ac:dyDescent="0.3">
      <c r="A692" t="str">
        <v/>
      </c>
      <c r="B692" t="str">
        <v/>
      </c>
      <c r="C692" t="str">
        <v/>
      </c>
    </row>
    <row r="693" spans="1:3" x14ac:dyDescent="0.3">
      <c r="A693" t="str">
        <v/>
      </c>
      <c r="B693" t="str">
        <v/>
      </c>
      <c r="C693" t="str">
        <v/>
      </c>
    </row>
    <row r="694" spans="1:3" x14ac:dyDescent="0.3">
      <c r="A694" t="str">
        <v/>
      </c>
      <c r="B694" t="str">
        <v/>
      </c>
      <c r="C694" t="str">
        <v/>
      </c>
    </row>
    <row r="695" spans="1:3" x14ac:dyDescent="0.3">
      <c r="A695" t="str">
        <v/>
      </c>
      <c r="B695" t="str">
        <v/>
      </c>
      <c r="C695" t="str">
        <v/>
      </c>
    </row>
    <row r="696" spans="1:3" x14ac:dyDescent="0.3">
      <c r="A696" t="str">
        <v/>
      </c>
      <c r="B696" t="str">
        <v/>
      </c>
      <c r="C696" t="str">
        <v/>
      </c>
    </row>
    <row r="697" spans="1:3" x14ac:dyDescent="0.3">
      <c r="A697" t="str">
        <v/>
      </c>
      <c r="B697" t="str">
        <v/>
      </c>
      <c r="C697" t="str">
        <v/>
      </c>
    </row>
    <row r="698" spans="1:3" x14ac:dyDescent="0.3">
      <c r="A698" t="str">
        <v/>
      </c>
      <c r="B698" t="str">
        <v/>
      </c>
      <c r="C698" t="str">
        <v/>
      </c>
    </row>
    <row r="699" spans="1:3" x14ac:dyDescent="0.3">
      <c r="A699" t="str">
        <v/>
      </c>
      <c r="B699" t="str">
        <v/>
      </c>
      <c r="C699" t="str">
        <v/>
      </c>
    </row>
    <row r="700" spans="1:3" x14ac:dyDescent="0.3">
      <c r="A700" t="str">
        <v/>
      </c>
      <c r="B700" t="str">
        <v/>
      </c>
      <c r="C700" t="str">
        <v/>
      </c>
    </row>
    <row r="701" spans="1:3" x14ac:dyDescent="0.3">
      <c r="A701" t="str">
        <v/>
      </c>
      <c r="B701" t="str">
        <v/>
      </c>
      <c r="C701" t="str">
        <v/>
      </c>
    </row>
    <row r="702" spans="1:3" x14ac:dyDescent="0.3">
      <c r="A702" t="str">
        <v/>
      </c>
      <c r="B702" t="str">
        <v/>
      </c>
      <c r="C702" t="str">
        <v/>
      </c>
    </row>
    <row r="703" spans="1:3" x14ac:dyDescent="0.3">
      <c r="A703" t="str">
        <v/>
      </c>
      <c r="B703" t="str">
        <v/>
      </c>
      <c r="C703" t="str">
        <v/>
      </c>
    </row>
    <row r="704" spans="1:3" x14ac:dyDescent="0.3">
      <c r="A704" t="str">
        <v/>
      </c>
      <c r="B704" t="str">
        <v/>
      </c>
      <c r="C704" t="str">
        <v/>
      </c>
    </row>
    <row r="705" spans="1:3" x14ac:dyDescent="0.3">
      <c r="A705" t="str">
        <v/>
      </c>
      <c r="B705" t="str">
        <v/>
      </c>
      <c r="C705" t="str">
        <v/>
      </c>
    </row>
    <row r="706" spans="1:3" x14ac:dyDescent="0.3">
      <c r="A706" t="str">
        <v/>
      </c>
      <c r="B706" t="str">
        <v/>
      </c>
      <c r="C706" t="str">
        <v/>
      </c>
    </row>
    <row r="707" spans="1:3" x14ac:dyDescent="0.3">
      <c r="A707" t="str">
        <v/>
      </c>
      <c r="B707" t="str">
        <v/>
      </c>
      <c r="C707" t="str">
        <v/>
      </c>
    </row>
    <row r="708" spans="1:3" x14ac:dyDescent="0.3">
      <c r="A708" t="str">
        <v/>
      </c>
      <c r="B708" t="str">
        <v/>
      </c>
      <c r="C708" t="str">
        <v/>
      </c>
    </row>
    <row r="709" spans="1:3" x14ac:dyDescent="0.3">
      <c r="A709" t="str">
        <v/>
      </c>
      <c r="B709" t="str">
        <v/>
      </c>
      <c r="C709" t="str">
        <v/>
      </c>
    </row>
    <row r="710" spans="1:3" x14ac:dyDescent="0.3">
      <c r="A710" t="str">
        <v/>
      </c>
      <c r="B710" t="str">
        <v/>
      </c>
      <c r="C710" t="str">
        <v/>
      </c>
    </row>
    <row r="711" spans="1:3" x14ac:dyDescent="0.3">
      <c r="A711" t="str">
        <v/>
      </c>
      <c r="B711" t="str">
        <v/>
      </c>
      <c r="C711" t="str">
        <v/>
      </c>
    </row>
    <row r="712" spans="1:3" x14ac:dyDescent="0.3">
      <c r="A712" t="str">
        <v/>
      </c>
      <c r="B712" t="str">
        <v/>
      </c>
      <c r="C712" t="str">
        <v/>
      </c>
    </row>
    <row r="713" spans="1:3" x14ac:dyDescent="0.3">
      <c r="A713" t="str">
        <v/>
      </c>
      <c r="B713" t="str">
        <v/>
      </c>
      <c r="C713" t="str">
        <v/>
      </c>
    </row>
    <row r="714" spans="1:3" x14ac:dyDescent="0.3">
      <c r="A714" t="str">
        <v/>
      </c>
      <c r="B714" t="str">
        <v/>
      </c>
      <c r="C714" t="str">
        <v/>
      </c>
    </row>
    <row r="715" spans="1:3" x14ac:dyDescent="0.3">
      <c r="A715" t="str">
        <v/>
      </c>
      <c r="B715" t="str">
        <v/>
      </c>
      <c r="C715" t="str">
        <v/>
      </c>
    </row>
    <row r="716" spans="1:3" x14ac:dyDescent="0.3">
      <c r="A716" t="str">
        <v/>
      </c>
      <c r="B716" t="str">
        <v/>
      </c>
      <c r="C716" t="str">
        <v/>
      </c>
    </row>
    <row r="717" spans="1:3" x14ac:dyDescent="0.3">
      <c r="A717" t="str">
        <v/>
      </c>
      <c r="B717" t="str">
        <v/>
      </c>
      <c r="C717" t="str">
        <v/>
      </c>
    </row>
    <row r="718" spans="1:3" x14ac:dyDescent="0.3">
      <c r="A718" t="str">
        <v/>
      </c>
      <c r="B718" t="str">
        <v/>
      </c>
      <c r="C718" t="str">
        <v/>
      </c>
    </row>
    <row r="719" spans="1:3" x14ac:dyDescent="0.3">
      <c r="A719" t="str">
        <v/>
      </c>
      <c r="B719" t="str">
        <v/>
      </c>
      <c r="C719" t="str">
        <v/>
      </c>
    </row>
    <row r="720" spans="1:3" x14ac:dyDescent="0.3">
      <c r="A720" t="str">
        <v/>
      </c>
      <c r="B720" t="str">
        <v/>
      </c>
      <c r="C720" t="str">
        <v/>
      </c>
    </row>
    <row r="721" spans="1:3" x14ac:dyDescent="0.3">
      <c r="A721" t="str">
        <v/>
      </c>
      <c r="B721" t="str">
        <v/>
      </c>
      <c r="C721" t="str">
        <v/>
      </c>
    </row>
    <row r="722" spans="1:3" x14ac:dyDescent="0.3">
      <c r="A722" t="str">
        <v/>
      </c>
      <c r="B722" t="str">
        <v/>
      </c>
      <c r="C722" t="str">
        <v/>
      </c>
    </row>
    <row r="723" spans="1:3" x14ac:dyDescent="0.3">
      <c r="A723" t="str">
        <v/>
      </c>
      <c r="B723" t="str">
        <v/>
      </c>
      <c r="C723" t="str">
        <v/>
      </c>
    </row>
    <row r="724" spans="1:3" x14ac:dyDescent="0.3">
      <c r="A724" t="str">
        <v/>
      </c>
      <c r="B724" t="str">
        <v/>
      </c>
      <c r="C724" t="str">
        <v/>
      </c>
    </row>
    <row r="725" spans="1:3" x14ac:dyDescent="0.3">
      <c r="A725" t="str">
        <v/>
      </c>
      <c r="B725" t="str">
        <v/>
      </c>
      <c r="C725" t="str">
        <v/>
      </c>
    </row>
    <row r="726" spans="1:3" x14ac:dyDescent="0.3">
      <c r="A726" t="str">
        <v/>
      </c>
      <c r="B726" t="str">
        <v/>
      </c>
      <c r="C726" t="str">
        <v/>
      </c>
    </row>
    <row r="727" spans="1:3" x14ac:dyDescent="0.3">
      <c r="A727" t="str">
        <v/>
      </c>
      <c r="B727" t="str">
        <v/>
      </c>
      <c r="C727" t="str">
        <v/>
      </c>
    </row>
    <row r="728" spans="1:3" x14ac:dyDescent="0.3">
      <c r="A728" t="str">
        <v/>
      </c>
      <c r="B728" t="str">
        <v/>
      </c>
      <c r="C728" t="str">
        <v/>
      </c>
    </row>
    <row r="729" spans="1:3" x14ac:dyDescent="0.3">
      <c r="A729" t="str">
        <v/>
      </c>
      <c r="B729" t="str">
        <v/>
      </c>
      <c r="C729" t="str">
        <v/>
      </c>
    </row>
    <row r="730" spans="1:3" x14ac:dyDescent="0.3">
      <c r="A730" t="str">
        <v/>
      </c>
      <c r="B730" t="str">
        <v/>
      </c>
      <c r="C730" t="str">
        <v/>
      </c>
    </row>
    <row r="731" spans="1:3" x14ac:dyDescent="0.3">
      <c r="A731" t="str">
        <v/>
      </c>
      <c r="B731" t="str">
        <v/>
      </c>
      <c r="C731" t="str">
        <v/>
      </c>
    </row>
    <row r="732" spans="1:3" x14ac:dyDescent="0.3">
      <c r="A732" t="str">
        <v/>
      </c>
      <c r="B732" t="str">
        <v/>
      </c>
      <c r="C732" t="str">
        <v/>
      </c>
    </row>
    <row r="733" spans="1:3" x14ac:dyDescent="0.3">
      <c r="A733" t="str">
        <v/>
      </c>
      <c r="B733" t="str">
        <v/>
      </c>
      <c r="C733" t="str">
        <v/>
      </c>
    </row>
    <row r="734" spans="1:3" x14ac:dyDescent="0.3">
      <c r="A734" t="str">
        <v/>
      </c>
      <c r="B734" t="str">
        <v/>
      </c>
      <c r="C734" t="str">
        <v/>
      </c>
    </row>
    <row r="735" spans="1:3" x14ac:dyDescent="0.3">
      <c r="A735" t="str">
        <v/>
      </c>
      <c r="B735" t="str">
        <v/>
      </c>
      <c r="C735" t="str">
        <v/>
      </c>
    </row>
    <row r="736" spans="1:3" x14ac:dyDescent="0.3">
      <c r="A736" t="str">
        <v/>
      </c>
      <c r="B736" t="str">
        <v/>
      </c>
      <c r="C736" t="str">
        <v/>
      </c>
    </row>
    <row r="737" spans="1:3" x14ac:dyDescent="0.3">
      <c r="A737" t="str">
        <v/>
      </c>
      <c r="B737" t="str">
        <v/>
      </c>
      <c r="C737" t="str">
        <v/>
      </c>
    </row>
    <row r="738" spans="1:3" x14ac:dyDescent="0.3">
      <c r="A738" t="str">
        <v/>
      </c>
      <c r="B738" t="str">
        <v/>
      </c>
      <c r="C738" t="str">
        <v/>
      </c>
    </row>
    <row r="739" spans="1:3" x14ac:dyDescent="0.3">
      <c r="A739" t="str">
        <v/>
      </c>
      <c r="B739" t="str">
        <v/>
      </c>
      <c r="C739" t="str">
        <v/>
      </c>
    </row>
    <row r="740" spans="1:3" x14ac:dyDescent="0.3">
      <c r="A740" t="str">
        <v/>
      </c>
      <c r="B740" t="str">
        <v/>
      </c>
      <c r="C740" t="str">
        <v/>
      </c>
    </row>
    <row r="741" spans="1:3" x14ac:dyDescent="0.3">
      <c r="A741" t="str">
        <v/>
      </c>
      <c r="B741" t="str">
        <v/>
      </c>
      <c r="C741" t="str">
        <v/>
      </c>
    </row>
    <row r="742" spans="1:3" x14ac:dyDescent="0.3">
      <c r="A742" t="str">
        <v/>
      </c>
      <c r="B742" t="str">
        <v/>
      </c>
      <c r="C742" t="str">
        <v/>
      </c>
    </row>
    <row r="743" spans="1:3" x14ac:dyDescent="0.3">
      <c r="A743" t="str">
        <v/>
      </c>
      <c r="B743" t="str">
        <v/>
      </c>
      <c r="C743" t="str">
        <v/>
      </c>
    </row>
    <row r="744" spans="1:3" x14ac:dyDescent="0.3">
      <c r="A744" t="str">
        <v/>
      </c>
      <c r="B744" t="str">
        <v/>
      </c>
      <c r="C744" t="str">
        <v/>
      </c>
    </row>
    <row r="745" spans="1:3" x14ac:dyDescent="0.3">
      <c r="A745" t="str">
        <v/>
      </c>
      <c r="B745" t="str">
        <v/>
      </c>
      <c r="C745" t="str">
        <v/>
      </c>
    </row>
    <row r="746" spans="1:3" x14ac:dyDescent="0.3">
      <c r="A746" t="str">
        <v/>
      </c>
      <c r="B746" t="str">
        <v/>
      </c>
      <c r="C746" t="str">
        <v/>
      </c>
    </row>
    <row r="747" spans="1:3" x14ac:dyDescent="0.3">
      <c r="A747" t="str">
        <v/>
      </c>
      <c r="B747" t="str">
        <v/>
      </c>
      <c r="C747" t="str">
        <v/>
      </c>
    </row>
    <row r="748" spans="1:3" x14ac:dyDescent="0.3">
      <c r="A748" t="str">
        <v/>
      </c>
      <c r="B748" t="str">
        <v/>
      </c>
      <c r="C748" t="str">
        <v/>
      </c>
    </row>
    <row r="749" spans="1:3" x14ac:dyDescent="0.3">
      <c r="A749" t="str">
        <v/>
      </c>
      <c r="B749" t="str">
        <v/>
      </c>
      <c r="C749" t="str">
        <v/>
      </c>
    </row>
    <row r="750" spans="1:3" x14ac:dyDescent="0.3">
      <c r="A750" t="str">
        <v/>
      </c>
      <c r="B750" t="str">
        <v/>
      </c>
      <c r="C750" t="str">
        <v/>
      </c>
    </row>
    <row r="751" spans="1:3" x14ac:dyDescent="0.3">
      <c r="A751" t="str">
        <v/>
      </c>
      <c r="B751" t="str">
        <v/>
      </c>
      <c r="C751" t="str">
        <v/>
      </c>
    </row>
    <row r="752" spans="1:3" x14ac:dyDescent="0.3">
      <c r="A752" t="str">
        <v/>
      </c>
      <c r="B752" t="str">
        <v/>
      </c>
      <c r="C752" t="str">
        <v/>
      </c>
    </row>
    <row r="753" spans="1:3" x14ac:dyDescent="0.3">
      <c r="A753" t="str">
        <v/>
      </c>
      <c r="B753" t="str">
        <v/>
      </c>
      <c r="C753" t="str">
        <v/>
      </c>
    </row>
    <row r="754" spans="1:3" x14ac:dyDescent="0.3">
      <c r="A754" t="str">
        <v/>
      </c>
      <c r="B754" t="str">
        <v/>
      </c>
      <c r="C754" t="str">
        <v/>
      </c>
    </row>
    <row r="755" spans="1:3" x14ac:dyDescent="0.3">
      <c r="A755" t="str">
        <v/>
      </c>
      <c r="B755" t="str">
        <v/>
      </c>
      <c r="C755" t="str">
        <v/>
      </c>
    </row>
    <row r="756" spans="1:3" x14ac:dyDescent="0.3">
      <c r="A756" t="str">
        <v/>
      </c>
      <c r="B756" t="str">
        <v/>
      </c>
      <c r="C756" t="str">
        <v/>
      </c>
    </row>
    <row r="757" spans="1:3" x14ac:dyDescent="0.3">
      <c r="A757" t="str">
        <v/>
      </c>
      <c r="B757" t="str">
        <v/>
      </c>
      <c r="C757" t="str">
        <v/>
      </c>
    </row>
    <row r="758" spans="1:3" x14ac:dyDescent="0.3">
      <c r="A758" t="str">
        <v/>
      </c>
      <c r="B758" t="str">
        <v/>
      </c>
      <c r="C758" t="str">
        <v/>
      </c>
    </row>
    <row r="759" spans="1:3" x14ac:dyDescent="0.3">
      <c r="A759" t="str">
        <v/>
      </c>
      <c r="B759" t="str">
        <v/>
      </c>
      <c r="C759" t="str">
        <v/>
      </c>
    </row>
    <row r="760" spans="1:3" x14ac:dyDescent="0.3">
      <c r="A760" t="str">
        <v/>
      </c>
      <c r="B760" t="str">
        <v/>
      </c>
      <c r="C760" t="str">
        <v/>
      </c>
    </row>
    <row r="761" spans="1:3" x14ac:dyDescent="0.3">
      <c r="A761" t="str">
        <v/>
      </c>
      <c r="B761" t="str">
        <v/>
      </c>
      <c r="C761" t="str">
        <v/>
      </c>
    </row>
    <row r="762" spans="1:3" x14ac:dyDescent="0.3">
      <c r="A762" t="str">
        <v/>
      </c>
      <c r="B762" t="str">
        <v/>
      </c>
      <c r="C762" t="str">
        <v/>
      </c>
    </row>
    <row r="763" spans="1:3" x14ac:dyDescent="0.3">
      <c r="A763" t="str">
        <v/>
      </c>
      <c r="B763" t="str">
        <v/>
      </c>
      <c r="C763" t="str">
        <v/>
      </c>
    </row>
    <row r="764" spans="1:3" x14ac:dyDescent="0.3">
      <c r="A764" t="str">
        <v/>
      </c>
      <c r="B764" t="str">
        <v/>
      </c>
      <c r="C764" t="str">
        <v/>
      </c>
    </row>
    <row r="765" spans="1:3" x14ac:dyDescent="0.3">
      <c r="A765" t="str">
        <v/>
      </c>
      <c r="B765" t="str">
        <v/>
      </c>
      <c r="C765" t="str">
        <v/>
      </c>
    </row>
    <row r="766" spans="1:3" x14ac:dyDescent="0.3">
      <c r="A766" t="str">
        <v/>
      </c>
      <c r="B766" t="str">
        <v/>
      </c>
      <c r="C766" t="str">
        <v/>
      </c>
    </row>
    <row r="767" spans="1:3" x14ac:dyDescent="0.3">
      <c r="A767" t="str">
        <v/>
      </c>
      <c r="B767" t="str">
        <v/>
      </c>
      <c r="C767" t="str">
        <v/>
      </c>
    </row>
    <row r="768" spans="1:3" x14ac:dyDescent="0.3">
      <c r="A768" t="str">
        <v/>
      </c>
      <c r="B768" t="str">
        <v/>
      </c>
      <c r="C768" t="str">
        <v/>
      </c>
    </row>
    <row r="769" spans="1:3" x14ac:dyDescent="0.3">
      <c r="A769" t="str">
        <v/>
      </c>
      <c r="B769" t="str">
        <v/>
      </c>
      <c r="C769" t="str">
        <v/>
      </c>
    </row>
    <row r="770" spans="1:3" x14ac:dyDescent="0.3">
      <c r="A770" t="str">
        <v/>
      </c>
      <c r="B770" t="str">
        <v/>
      </c>
      <c r="C770" t="str">
        <v/>
      </c>
    </row>
    <row r="771" spans="1:3" x14ac:dyDescent="0.3">
      <c r="A771" t="str">
        <v/>
      </c>
      <c r="B771" t="str">
        <v/>
      </c>
      <c r="C771" t="str">
        <v/>
      </c>
    </row>
    <row r="772" spans="1:3" x14ac:dyDescent="0.3">
      <c r="A772" t="str">
        <v/>
      </c>
      <c r="B772" t="str">
        <v/>
      </c>
      <c r="C772" t="str">
        <v/>
      </c>
    </row>
    <row r="773" spans="1:3" x14ac:dyDescent="0.3">
      <c r="A773" t="str">
        <v/>
      </c>
      <c r="B773" t="str">
        <v/>
      </c>
      <c r="C773" t="str">
        <v/>
      </c>
    </row>
    <row r="774" spans="1:3" x14ac:dyDescent="0.3">
      <c r="A774" t="str">
        <v/>
      </c>
      <c r="B774" t="str">
        <v/>
      </c>
      <c r="C774" t="str">
        <v/>
      </c>
    </row>
    <row r="775" spans="1:3" x14ac:dyDescent="0.3">
      <c r="A775" t="str">
        <v/>
      </c>
      <c r="B775" t="str">
        <v/>
      </c>
      <c r="C775" t="str">
        <v/>
      </c>
    </row>
    <row r="776" spans="1:3" x14ac:dyDescent="0.3">
      <c r="A776" t="str">
        <v/>
      </c>
      <c r="B776" t="str">
        <v/>
      </c>
      <c r="C776" t="str">
        <v/>
      </c>
    </row>
    <row r="777" spans="1:3" x14ac:dyDescent="0.3">
      <c r="A777" t="str">
        <v/>
      </c>
      <c r="B777" t="str">
        <v/>
      </c>
      <c r="C777" t="str">
        <v/>
      </c>
    </row>
    <row r="778" spans="1:3" x14ac:dyDescent="0.3">
      <c r="A778" t="str">
        <v/>
      </c>
      <c r="B778" t="str">
        <v/>
      </c>
      <c r="C778" t="str">
        <v/>
      </c>
    </row>
    <row r="779" spans="1:3" x14ac:dyDescent="0.3">
      <c r="A779" t="str">
        <v/>
      </c>
      <c r="B779" t="str">
        <v/>
      </c>
      <c r="C779" t="str">
        <v/>
      </c>
    </row>
    <row r="780" spans="1:3" x14ac:dyDescent="0.3">
      <c r="A780" t="str">
        <v/>
      </c>
      <c r="B780" t="str">
        <v/>
      </c>
      <c r="C780" t="str">
        <v/>
      </c>
    </row>
    <row r="781" spans="1:3" x14ac:dyDescent="0.3">
      <c r="A781" t="str">
        <v/>
      </c>
      <c r="B781" t="str">
        <v/>
      </c>
      <c r="C781" t="str">
        <v/>
      </c>
    </row>
    <row r="782" spans="1:3" x14ac:dyDescent="0.3">
      <c r="A782" t="str">
        <v/>
      </c>
      <c r="B782" t="str">
        <v/>
      </c>
      <c r="C782" t="str">
        <v/>
      </c>
    </row>
    <row r="783" spans="1:3" x14ac:dyDescent="0.3">
      <c r="A783" t="str">
        <v/>
      </c>
      <c r="B783" t="str">
        <v/>
      </c>
      <c r="C783" t="str">
        <v/>
      </c>
    </row>
    <row r="784" spans="1:3" x14ac:dyDescent="0.3">
      <c r="A784" t="str">
        <v/>
      </c>
      <c r="B784" t="str">
        <v/>
      </c>
      <c r="C784" t="str">
        <v/>
      </c>
    </row>
    <row r="785" spans="1:3" x14ac:dyDescent="0.3">
      <c r="A785" t="str">
        <v/>
      </c>
      <c r="B785" t="str">
        <v/>
      </c>
      <c r="C785" t="str">
        <v/>
      </c>
    </row>
    <row r="786" spans="1:3" x14ac:dyDescent="0.3">
      <c r="A786" t="str">
        <v/>
      </c>
      <c r="B786" t="str">
        <v/>
      </c>
      <c r="C786" t="str">
        <v/>
      </c>
    </row>
    <row r="787" spans="1:3" x14ac:dyDescent="0.3">
      <c r="A787" t="str">
        <v/>
      </c>
      <c r="B787" t="str">
        <v/>
      </c>
      <c r="C787" t="str">
        <v/>
      </c>
    </row>
    <row r="788" spans="1:3" x14ac:dyDescent="0.3">
      <c r="A788" t="str">
        <v/>
      </c>
      <c r="B788" t="str">
        <v/>
      </c>
      <c r="C788" t="str">
        <v/>
      </c>
    </row>
    <row r="789" spans="1:3" x14ac:dyDescent="0.3">
      <c r="A789" t="str">
        <v/>
      </c>
      <c r="B789" t="str">
        <v/>
      </c>
      <c r="C789" t="str">
        <v/>
      </c>
    </row>
    <row r="790" spans="1:3" x14ac:dyDescent="0.3">
      <c r="A790" t="str">
        <v/>
      </c>
      <c r="B790" t="str">
        <v/>
      </c>
      <c r="C790" t="str">
        <v/>
      </c>
    </row>
    <row r="791" spans="1:3" x14ac:dyDescent="0.3">
      <c r="A791" t="str">
        <v/>
      </c>
      <c r="B791" t="str">
        <v/>
      </c>
      <c r="C791" t="str">
        <v/>
      </c>
    </row>
    <row r="792" spans="1:3" x14ac:dyDescent="0.3">
      <c r="A792" t="str">
        <v/>
      </c>
      <c r="B792" t="str">
        <v/>
      </c>
      <c r="C792" t="str">
        <v/>
      </c>
    </row>
    <row r="793" spans="1:3" x14ac:dyDescent="0.3">
      <c r="A793" t="str">
        <v/>
      </c>
      <c r="B793" t="str">
        <v/>
      </c>
      <c r="C793" t="str">
        <v/>
      </c>
    </row>
    <row r="794" spans="1:3" x14ac:dyDescent="0.3">
      <c r="A794" t="str">
        <v/>
      </c>
      <c r="B794" t="str">
        <v/>
      </c>
      <c r="C794" t="str">
        <v/>
      </c>
    </row>
    <row r="795" spans="1:3" x14ac:dyDescent="0.3">
      <c r="A795" t="str">
        <v/>
      </c>
      <c r="B795" t="str">
        <v/>
      </c>
      <c r="C795" t="str">
        <v/>
      </c>
    </row>
    <row r="796" spans="1:3" x14ac:dyDescent="0.3">
      <c r="A796" t="str">
        <v/>
      </c>
      <c r="B796" t="str">
        <v/>
      </c>
      <c r="C796" t="str">
        <v/>
      </c>
    </row>
    <row r="797" spans="1:3" x14ac:dyDescent="0.3">
      <c r="A797" t="str">
        <v/>
      </c>
      <c r="B797" t="str">
        <v/>
      </c>
      <c r="C797" t="str">
        <v/>
      </c>
    </row>
    <row r="798" spans="1:3" x14ac:dyDescent="0.3">
      <c r="A798" t="str">
        <v/>
      </c>
      <c r="B798" t="str">
        <v/>
      </c>
      <c r="C798" t="str">
        <v/>
      </c>
    </row>
    <row r="799" spans="1:3" x14ac:dyDescent="0.3">
      <c r="A799" t="str">
        <v/>
      </c>
      <c r="B799" t="str">
        <v/>
      </c>
      <c r="C799" t="str">
        <v/>
      </c>
    </row>
    <row r="800" spans="1:3" x14ac:dyDescent="0.3">
      <c r="A800" t="str">
        <v/>
      </c>
      <c r="B800" t="str">
        <v/>
      </c>
      <c r="C800" t="str">
        <v/>
      </c>
    </row>
    <row r="801" spans="1:3" x14ac:dyDescent="0.3">
      <c r="A801" t="str">
        <v/>
      </c>
      <c r="B801" t="str">
        <v/>
      </c>
      <c r="C801" t="str">
        <v/>
      </c>
    </row>
    <row r="802" spans="1:3" x14ac:dyDescent="0.3">
      <c r="A802" t="str">
        <v/>
      </c>
      <c r="B802" t="str">
        <v/>
      </c>
      <c r="C802" t="str">
        <v/>
      </c>
    </row>
    <row r="803" spans="1:3" x14ac:dyDescent="0.3">
      <c r="A803" t="str">
        <v/>
      </c>
      <c r="B803" t="str">
        <v/>
      </c>
      <c r="C803" t="str">
        <v/>
      </c>
    </row>
    <row r="804" spans="1:3" x14ac:dyDescent="0.3">
      <c r="A804" t="str">
        <v/>
      </c>
      <c r="B804" t="str">
        <v/>
      </c>
      <c r="C804" t="str">
        <v/>
      </c>
    </row>
    <row r="805" spans="1:3" x14ac:dyDescent="0.3">
      <c r="A805" t="str">
        <v/>
      </c>
      <c r="B805" t="str">
        <v/>
      </c>
      <c r="C805" t="str">
        <v/>
      </c>
    </row>
    <row r="806" spans="1:3" x14ac:dyDescent="0.3">
      <c r="A806" t="str">
        <v/>
      </c>
      <c r="B806" t="str">
        <v/>
      </c>
      <c r="C806" t="str">
        <v/>
      </c>
    </row>
    <row r="807" spans="1:3" x14ac:dyDescent="0.3">
      <c r="A807" t="str">
        <v/>
      </c>
      <c r="B807" t="str">
        <v/>
      </c>
      <c r="C807" t="str">
        <v/>
      </c>
    </row>
    <row r="808" spans="1:3" x14ac:dyDescent="0.3">
      <c r="A808" t="str">
        <v/>
      </c>
      <c r="B808" t="str">
        <v/>
      </c>
      <c r="C808" t="str">
        <v/>
      </c>
    </row>
    <row r="809" spans="1:3" x14ac:dyDescent="0.3">
      <c r="A809" t="str">
        <v/>
      </c>
      <c r="B809" t="str">
        <v/>
      </c>
      <c r="C809" t="str">
        <v/>
      </c>
    </row>
    <row r="810" spans="1:3" x14ac:dyDescent="0.3">
      <c r="A810" t="str">
        <v/>
      </c>
      <c r="B810" t="str">
        <v/>
      </c>
      <c r="C810" t="str">
        <v/>
      </c>
    </row>
    <row r="811" spans="1:3" x14ac:dyDescent="0.3">
      <c r="A811" t="str">
        <v/>
      </c>
      <c r="B811" t="str">
        <v/>
      </c>
      <c r="C811" t="str">
        <v/>
      </c>
    </row>
    <row r="812" spans="1:3" x14ac:dyDescent="0.3">
      <c r="A812" t="str">
        <v/>
      </c>
      <c r="B812" t="str">
        <v/>
      </c>
      <c r="C812" t="str">
        <v/>
      </c>
    </row>
    <row r="813" spans="1:3" x14ac:dyDescent="0.3">
      <c r="A813" t="str">
        <v/>
      </c>
      <c r="B813" t="str">
        <v/>
      </c>
      <c r="C813" t="str">
        <v/>
      </c>
    </row>
    <row r="814" spans="1:3" x14ac:dyDescent="0.3">
      <c r="A814" t="str">
        <v/>
      </c>
      <c r="B814" t="str">
        <v/>
      </c>
      <c r="C814" t="str">
        <v/>
      </c>
    </row>
    <row r="815" spans="1:3" x14ac:dyDescent="0.3">
      <c r="A815" t="str">
        <v/>
      </c>
      <c r="B815" t="str">
        <v/>
      </c>
      <c r="C815" t="str">
        <v/>
      </c>
    </row>
    <row r="816" spans="1:3" x14ac:dyDescent="0.3">
      <c r="A816" t="str">
        <v/>
      </c>
      <c r="B816" t="str">
        <v/>
      </c>
      <c r="C816" t="str">
        <v/>
      </c>
    </row>
    <row r="817" spans="1:3" x14ac:dyDescent="0.3">
      <c r="A817" t="str">
        <v/>
      </c>
      <c r="B817" t="str">
        <v/>
      </c>
      <c r="C817" t="str">
        <v/>
      </c>
    </row>
    <row r="818" spans="1:3" x14ac:dyDescent="0.3">
      <c r="A818" t="str">
        <v/>
      </c>
      <c r="B818" t="str">
        <v/>
      </c>
      <c r="C818" t="str">
        <v/>
      </c>
    </row>
    <row r="819" spans="1:3" x14ac:dyDescent="0.3">
      <c r="A819" t="str">
        <v/>
      </c>
      <c r="B819" t="str">
        <v/>
      </c>
      <c r="C819" t="str">
        <v/>
      </c>
    </row>
    <row r="820" spans="1:3" x14ac:dyDescent="0.3">
      <c r="A820" t="str">
        <v/>
      </c>
      <c r="B820" t="str">
        <v/>
      </c>
      <c r="C820" t="str">
        <v/>
      </c>
    </row>
    <row r="821" spans="1:3" x14ac:dyDescent="0.3">
      <c r="A821" t="str">
        <v/>
      </c>
      <c r="B821" t="str">
        <v/>
      </c>
      <c r="C821" t="str">
        <v/>
      </c>
    </row>
    <row r="822" spans="1:3" x14ac:dyDescent="0.3">
      <c r="A822" t="str">
        <v/>
      </c>
      <c r="B822" t="str">
        <v/>
      </c>
      <c r="C822" t="str">
        <v/>
      </c>
    </row>
    <row r="823" spans="1:3" x14ac:dyDescent="0.3">
      <c r="A823" t="str">
        <v/>
      </c>
      <c r="B823" t="str">
        <v/>
      </c>
      <c r="C823" t="str">
        <v/>
      </c>
    </row>
    <row r="824" spans="1:3" x14ac:dyDescent="0.3">
      <c r="A824" t="str">
        <v/>
      </c>
      <c r="B824" t="str">
        <v/>
      </c>
      <c r="C824" t="str">
        <v/>
      </c>
    </row>
    <row r="825" spans="1:3" x14ac:dyDescent="0.3">
      <c r="A825" t="str">
        <v/>
      </c>
      <c r="B825" t="str">
        <v/>
      </c>
      <c r="C825" t="str">
        <v/>
      </c>
    </row>
    <row r="826" spans="1:3" x14ac:dyDescent="0.3">
      <c r="A826" t="str">
        <v/>
      </c>
      <c r="B826" t="str">
        <v/>
      </c>
      <c r="C826" t="str">
        <v/>
      </c>
    </row>
    <row r="827" spans="1:3" x14ac:dyDescent="0.3">
      <c r="A827" t="str">
        <v/>
      </c>
      <c r="B827" t="str">
        <v/>
      </c>
      <c r="C827" t="str">
        <v/>
      </c>
    </row>
    <row r="828" spans="1:3" x14ac:dyDescent="0.3">
      <c r="A828" t="str">
        <v/>
      </c>
      <c r="B828" t="str">
        <v/>
      </c>
      <c r="C828" t="str">
        <v/>
      </c>
    </row>
    <row r="829" spans="1:3" x14ac:dyDescent="0.3">
      <c r="A829" t="str">
        <v/>
      </c>
      <c r="B829" t="str">
        <v/>
      </c>
      <c r="C829" t="str">
        <v/>
      </c>
    </row>
    <row r="830" spans="1:3" x14ac:dyDescent="0.3">
      <c r="A830" t="str">
        <v/>
      </c>
      <c r="B830" t="str">
        <v/>
      </c>
      <c r="C830" t="str">
        <v/>
      </c>
    </row>
    <row r="831" spans="1:3" x14ac:dyDescent="0.3">
      <c r="A831" t="str">
        <v/>
      </c>
      <c r="B831" t="str">
        <v/>
      </c>
      <c r="C831" t="str">
        <v/>
      </c>
    </row>
    <row r="832" spans="1:3" x14ac:dyDescent="0.3">
      <c r="A832" t="str">
        <v/>
      </c>
      <c r="B832" t="str">
        <v/>
      </c>
      <c r="C832" t="str">
        <v/>
      </c>
    </row>
    <row r="833" spans="1:3" x14ac:dyDescent="0.3">
      <c r="A833" t="str">
        <v/>
      </c>
      <c r="B833" t="str">
        <v/>
      </c>
      <c r="C833" t="str">
        <v/>
      </c>
    </row>
    <row r="834" spans="1:3" x14ac:dyDescent="0.3">
      <c r="A834" t="str">
        <v/>
      </c>
      <c r="B834" t="str">
        <v/>
      </c>
      <c r="C834" t="str">
        <v/>
      </c>
    </row>
    <row r="835" spans="1:3" x14ac:dyDescent="0.3">
      <c r="A835" t="str">
        <v/>
      </c>
      <c r="B835" t="str">
        <v/>
      </c>
      <c r="C835" t="str">
        <v/>
      </c>
    </row>
    <row r="836" spans="1:3" x14ac:dyDescent="0.3">
      <c r="A836" t="str">
        <v/>
      </c>
      <c r="B836" t="str">
        <v/>
      </c>
      <c r="C836" t="str">
        <v/>
      </c>
    </row>
    <row r="837" spans="1:3" x14ac:dyDescent="0.3">
      <c r="A837" t="str">
        <v/>
      </c>
      <c r="B837" t="str">
        <v/>
      </c>
      <c r="C837" t="str">
        <v/>
      </c>
    </row>
    <row r="838" spans="1:3" x14ac:dyDescent="0.3">
      <c r="A838" t="str">
        <v/>
      </c>
      <c r="B838" t="str">
        <v/>
      </c>
      <c r="C838" t="str">
        <v/>
      </c>
    </row>
    <row r="839" spans="1:3" x14ac:dyDescent="0.3">
      <c r="A839" t="str">
        <v/>
      </c>
      <c r="B839" t="str">
        <v/>
      </c>
      <c r="C839" t="str">
        <v/>
      </c>
    </row>
    <row r="840" spans="1:3" x14ac:dyDescent="0.3">
      <c r="A840" t="str">
        <v/>
      </c>
      <c r="B840" t="str">
        <v/>
      </c>
      <c r="C840" t="str">
        <v/>
      </c>
    </row>
    <row r="841" spans="1:3" x14ac:dyDescent="0.3">
      <c r="A841" t="str">
        <v/>
      </c>
      <c r="B841" t="str">
        <v/>
      </c>
      <c r="C841" t="str">
        <v/>
      </c>
    </row>
    <row r="842" spans="1:3" x14ac:dyDescent="0.3">
      <c r="A842" t="str">
        <v/>
      </c>
      <c r="B842" t="str">
        <v/>
      </c>
      <c r="C842" t="str">
        <v/>
      </c>
    </row>
    <row r="843" spans="1:3" x14ac:dyDescent="0.3">
      <c r="A843" t="str">
        <v/>
      </c>
      <c r="B843" t="str">
        <v/>
      </c>
      <c r="C843" t="str">
        <v/>
      </c>
    </row>
    <row r="844" spans="1:3" x14ac:dyDescent="0.3">
      <c r="A844" t="str">
        <v/>
      </c>
      <c r="B844" t="str">
        <v/>
      </c>
      <c r="C844" t="str">
        <v/>
      </c>
    </row>
    <row r="845" spans="1:3" x14ac:dyDescent="0.3">
      <c r="A845" t="str">
        <v/>
      </c>
      <c r="B845" t="str">
        <v/>
      </c>
      <c r="C845" t="str">
        <v/>
      </c>
    </row>
    <row r="846" spans="1:3" x14ac:dyDescent="0.3">
      <c r="A846" t="str">
        <v/>
      </c>
      <c r="B846" t="str">
        <v/>
      </c>
      <c r="C846" t="str">
        <v/>
      </c>
    </row>
    <row r="847" spans="1:3" x14ac:dyDescent="0.3">
      <c r="A847" t="str">
        <v/>
      </c>
      <c r="B847" t="str">
        <v/>
      </c>
      <c r="C847" t="str">
        <v/>
      </c>
    </row>
    <row r="848" spans="1:3" x14ac:dyDescent="0.3">
      <c r="A848" t="str">
        <v/>
      </c>
      <c r="B848" t="str">
        <v/>
      </c>
      <c r="C848" t="str">
        <v/>
      </c>
    </row>
    <row r="849" spans="1:3" x14ac:dyDescent="0.3">
      <c r="A849" t="str">
        <v/>
      </c>
      <c r="B849" t="str">
        <v/>
      </c>
      <c r="C849" t="str">
        <v/>
      </c>
    </row>
    <row r="850" spans="1:3" x14ac:dyDescent="0.3">
      <c r="A850" t="str">
        <v/>
      </c>
      <c r="B850" t="str">
        <v/>
      </c>
      <c r="C850" t="str">
        <v/>
      </c>
    </row>
    <row r="851" spans="1:3" x14ac:dyDescent="0.3">
      <c r="A851" t="str">
        <v/>
      </c>
      <c r="B851" t="str">
        <v/>
      </c>
      <c r="C851" t="str">
        <v/>
      </c>
    </row>
    <row r="852" spans="1:3" x14ac:dyDescent="0.3">
      <c r="A852" t="str">
        <v/>
      </c>
      <c r="B852" t="str">
        <v/>
      </c>
      <c r="C852" t="str">
        <v/>
      </c>
    </row>
    <row r="853" spans="1:3" x14ac:dyDescent="0.3">
      <c r="A853" t="str">
        <v/>
      </c>
      <c r="B853" t="str">
        <v/>
      </c>
      <c r="C853" t="str">
        <v/>
      </c>
    </row>
    <row r="854" spans="1:3" x14ac:dyDescent="0.3">
      <c r="A854" t="str">
        <v/>
      </c>
      <c r="B854" t="str">
        <v/>
      </c>
      <c r="C854" t="str">
        <v/>
      </c>
    </row>
    <row r="855" spans="1:3" x14ac:dyDescent="0.3">
      <c r="A855" t="str">
        <v/>
      </c>
      <c r="B855" t="str">
        <v/>
      </c>
      <c r="C855" t="str">
        <v/>
      </c>
    </row>
    <row r="856" spans="1:3" x14ac:dyDescent="0.3">
      <c r="A856" t="str">
        <v/>
      </c>
      <c r="B856" t="str">
        <v/>
      </c>
      <c r="C856" t="str">
        <v/>
      </c>
    </row>
    <row r="857" spans="1:3" x14ac:dyDescent="0.3">
      <c r="A857" t="str">
        <v/>
      </c>
      <c r="B857" t="str">
        <v/>
      </c>
      <c r="C857" t="str">
        <v/>
      </c>
    </row>
    <row r="858" spans="1:3" x14ac:dyDescent="0.3">
      <c r="A858" t="str">
        <v/>
      </c>
      <c r="B858" t="str">
        <v/>
      </c>
      <c r="C858" t="str">
        <v/>
      </c>
    </row>
    <row r="859" spans="1:3" x14ac:dyDescent="0.3">
      <c r="A859" t="str">
        <v/>
      </c>
      <c r="B859" t="str">
        <v/>
      </c>
      <c r="C859" t="str">
        <v/>
      </c>
    </row>
    <row r="860" spans="1:3" x14ac:dyDescent="0.3">
      <c r="A860" t="str">
        <v/>
      </c>
      <c r="B860" t="str">
        <v/>
      </c>
      <c r="C860" t="str">
        <v/>
      </c>
    </row>
    <row r="861" spans="1:3" x14ac:dyDescent="0.3">
      <c r="A861" t="str">
        <v/>
      </c>
      <c r="B861" t="str">
        <v/>
      </c>
      <c r="C861" t="str">
        <v/>
      </c>
    </row>
    <row r="862" spans="1:3" x14ac:dyDescent="0.3">
      <c r="A862" t="str">
        <v/>
      </c>
      <c r="B862" t="str">
        <v/>
      </c>
      <c r="C862" t="str">
        <v/>
      </c>
    </row>
    <row r="863" spans="1:3" x14ac:dyDescent="0.3">
      <c r="A863" t="str">
        <v/>
      </c>
      <c r="B863" t="str">
        <v/>
      </c>
      <c r="C863" t="str">
        <v/>
      </c>
    </row>
    <row r="864" spans="1:3" x14ac:dyDescent="0.3">
      <c r="A864" t="str">
        <v/>
      </c>
      <c r="B864" t="str">
        <v/>
      </c>
      <c r="C864" t="str">
        <v/>
      </c>
    </row>
    <row r="865" spans="1:3" x14ac:dyDescent="0.3">
      <c r="A865" t="str">
        <v/>
      </c>
      <c r="B865" t="str">
        <v/>
      </c>
      <c r="C865" t="str">
        <v/>
      </c>
    </row>
    <row r="866" spans="1:3" x14ac:dyDescent="0.3">
      <c r="A866" t="str">
        <v/>
      </c>
      <c r="B866" t="str">
        <v/>
      </c>
      <c r="C866" t="str">
        <v/>
      </c>
    </row>
    <row r="867" spans="1:3" x14ac:dyDescent="0.3">
      <c r="A867" t="str">
        <v/>
      </c>
      <c r="B867" t="str">
        <v/>
      </c>
      <c r="C867" t="str">
        <v/>
      </c>
    </row>
    <row r="868" spans="1:3" x14ac:dyDescent="0.3">
      <c r="A868" t="str">
        <v/>
      </c>
      <c r="B868" t="str">
        <v/>
      </c>
      <c r="C868" t="str">
        <v/>
      </c>
    </row>
    <row r="869" spans="1:3" x14ac:dyDescent="0.3">
      <c r="A869" t="str">
        <v/>
      </c>
      <c r="B869" t="str">
        <v/>
      </c>
      <c r="C869" t="str">
        <v/>
      </c>
    </row>
    <row r="870" spans="1:3" x14ac:dyDescent="0.3">
      <c r="A870" t="str">
        <v/>
      </c>
      <c r="B870" t="str">
        <v/>
      </c>
      <c r="C870" t="str">
        <v/>
      </c>
    </row>
    <row r="871" spans="1:3" x14ac:dyDescent="0.3">
      <c r="A871" t="str">
        <v/>
      </c>
      <c r="B871" t="str">
        <v/>
      </c>
      <c r="C871" t="str">
        <v/>
      </c>
    </row>
    <row r="872" spans="1:3" x14ac:dyDescent="0.3">
      <c r="A872" t="str">
        <v/>
      </c>
      <c r="B872" t="str">
        <v/>
      </c>
      <c r="C872" t="str">
        <v/>
      </c>
    </row>
    <row r="873" spans="1:3" x14ac:dyDescent="0.3">
      <c r="A873" t="str">
        <v/>
      </c>
      <c r="B873" t="str">
        <v/>
      </c>
      <c r="C873" t="str">
        <v/>
      </c>
    </row>
    <row r="874" spans="1:3" x14ac:dyDescent="0.3">
      <c r="A874" t="str">
        <v/>
      </c>
      <c r="B874" t="str">
        <v/>
      </c>
      <c r="C874" t="str">
        <v/>
      </c>
    </row>
    <row r="875" spans="1:3" x14ac:dyDescent="0.3">
      <c r="A875" t="str">
        <v/>
      </c>
      <c r="B875" t="str">
        <v/>
      </c>
      <c r="C875" t="str">
        <v/>
      </c>
    </row>
    <row r="876" spans="1:3" x14ac:dyDescent="0.3">
      <c r="A876" t="str">
        <v/>
      </c>
      <c r="B876" t="str">
        <v/>
      </c>
      <c r="C876" t="str">
        <v/>
      </c>
    </row>
    <row r="877" spans="1:3" x14ac:dyDescent="0.3">
      <c r="A877" t="str">
        <v/>
      </c>
      <c r="B877" t="str">
        <v/>
      </c>
      <c r="C877" t="str">
        <v/>
      </c>
    </row>
    <row r="878" spans="1:3" x14ac:dyDescent="0.3">
      <c r="A878" t="str">
        <v/>
      </c>
      <c r="B878" t="str">
        <v/>
      </c>
      <c r="C878" t="str">
        <v/>
      </c>
    </row>
    <row r="879" spans="1:3" x14ac:dyDescent="0.3">
      <c r="A879" t="str">
        <v/>
      </c>
      <c r="B879" t="str">
        <v/>
      </c>
      <c r="C879" t="str">
        <v/>
      </c>
    </row>
    <row r="880" spans="1:3" x14ac:dyDescent="0.3">
      <c r="A880" t="str">
        <v/>
      </c>
      <c r="B880" t="str">
        <v/>
      </c>
      <c r="C880" t="str">
        <v/>
      </c>
    </row>
    <row r="881" spans="1:3" x14ac:dyDescent="0.3">
      <c r="A881" t="str">
        <v/>
      </c>
      <c r="B881" t="str">
        <v/>
      </c>
      <c r="C881" t="str">
        <v/>
      </c>
    </row>
    <row r="882" spans="1:3" x14ac:dyDescent="0.3">
      <c r="A882" t="str">
        <v/>
      </c>
      <c r="B882" t="str">
        <v/>
      </c>
      <c r="C882" t="str">
        <v/>
      </c>
    </row>
    <row r="883" spans="1:3" x14ac:dyDescent="0.3">
      <c r="A883" t="str">
        <v/>
      </c>
      <c r="B883" t="str">
        <v/>
      </c>
      <c r="C883" t="str">
        <v/>
      </c>
    </row>
    <row r="884" spans="1:3" x14ac:dyDescent="0.3">
      <c r="A884" t="str">
        <v/>
      </c>
      <c r="B884" t="str">
        <v/>
      </c>
      <c r="C884" t="str">
        <v/>
      </c>
    </row>
    <row r="885" spans="1:3" x14ac:dyDescent="0.3">
      <c r="A885" t="str">
        <v/>
      </c>
      <c r="B885" t="str">
        <v/>
      </c>
      <c r="C885" t="str">
        <v/>
      </c>
    </row>
    <row r="886" spans="1:3" x14ac:dyDescent="0.3">
      <c r="A886" t="str">
        <v/>
      </c>
      <c r="B886" t="str">
        <v/>
      </c>
      <c r="C886" t="str">
        <v/>
      </c>
    </row>
    <row r="887" spans="1:3" x14ac:dyDescent="0.3">
      <c r="A887" t="str">
        <v/>
      </c>
      <c r="B887" t="str">
        <v/>
      </c>
      <c r="C887" t="str">
        <v/>
      </c>
    </row>
    <row r="888" spans="1:3" x14ac:dyDescent="0.3">
      <c r="A888" t="str">
        <v/>
      </c>
      <c r="B888" t="str">
        <v/>
      </c>
      <c r="C888" t="str">
        <v/>
      </c>
    </row>
    <row r="889" spans="1:3" x14ac:dyDescent="0.3">
      <c r="A889" t="str">
        <v/>
      </c>
      <c r="B889" t="str">
        <v/>
      </c>
      <c r="C889" t="str">
        <v/>
      </c>
    </row>
    <row r="890" spans="1:3" x14ac:dyDescent="0.3">
      <c r="A890" t="str">
        <v/>
      </c>
      <c r="B890" t="str">
        <v/>
      </c>
      <c r="C890" t="str">
        <v/>
      </c>
    </row>
    <row r="891" spans="1:3" x14ac:dyDescent="0.3">
      <c r="A891" t="str">
        <v/>
      </c>
      <c r="B891" t="str">
        <v/>
      </c>
      <c r="C891" t="str">
        <v/>
      </c>
    </row>
    <row r="892" spans="1:3" x14ac:dyDescent="0.3">
      <c r="A892" t="str">
        <v/>
      </c>
      <c r="B892" t="str">
        <v/>
      </c>
      <c r="C892" t="str">
        <v/>
      </c>
    </row>
    <row r="893" spans="1:3" x14ac:dyDescent="0.3">
      <c r="A893" t="str">
        <v/>
      </c>
      <c r="B893" t="str">
        <v/>
      </c>
      <c r="C893" t="str">
        <v/>
      </c>
    </row>
    <row r="894" spans="1:3" x14ac:dyDescent="0.3">
      <c r="A894" t="str">
        <v/>
      </c>
      <c r="B894" t="str">
        <v/>
      </c>
      <c r="C894" t="str">
        <v/>
      </c>
    </row>
    <row r="895" spans="1:3" x14ac:dyDescent="0.3">
      <c r="A895" t="str">
        <v/>
      </c>
      <c r="B895" t="str">
        <v/>
      </c>
      <c r="C895" t="str">
        <v/>
      </c>
    </row>
    <row r="896" spans="1:3" x14ac:dyDescent="0.3">
      <c r="A896" t="str">
        <v/>
      </c>
      <c r="B896" t="str">
        <v/>
      </c>
      <c r="C896" t="str">
        <v/>
      </c>
    </row>
    <row r="897" spans="1:3" x14ac:dyDescent="0.3">
      <c r="A897" t="str">
        <v/>
      </c>
      <c r="B897" t="str">
        <v/>
      </c>
      <c r="C897" t="str">
        <v/>
      </c>
    </row>
    <row r="898" spans="1:3" x14ac:dyDescent="0.3">
      <c r="A898" t="str">
        <v/>
      </c>
      <c r="B898" t="str">
        <v/>
      </c>
      <c r="C898" t="str">
        <v/>
      </c>
    </row>
    <row r="899" spans="1:3" x14ac:dyDescent="0.3">
      <c r="A899" t="str">
        <v/>
      </c>
      <c r="B899" t="str">
        <v/>
      </c>
      <c r="C899" t="str">
        <v/>
      </c>
    </row>
    <row r="900" spans="1:3" x14ac:dyDescent="0.3">
      <c r="A900" t="str">
        <v/>
      </c>
      <c r="B900" t="str">
        <v/>
      </c>
      <c r="C900" t="str">
        <v/>
      </c>
    </row>
    <row r="901" spans="1:3" x14ac:dyDescent="0.3">
      <c r="A901" t="str">
        <v/>
      </c>
      <c r="B901" t="str">
        <v/>
      </c>
      <c r="C901" t="str">
        <v/>
      </c>
    </row>
    <row r="902" spans="1:3" x14ac:dyDescent="0.3">
      <c r="A902" t="str">
        <v/>
      </c>
      <c r="B902" t="str">
        <v/>
      </c>
      <c r="C902" t="str">
        <v/>
      </c>
    </row>
    <row r="903" spans="1:3" x14ac:dyDescent="0.3">
      <c r="A903" t="str">
        <v/>
      </c>
      <c r="B903" t="str">
        <v/>
      </c>
      <c r="C903" t="str">
        <v/>
      </c>
    </row>
    <row r="904" spans="1:3" x14ac:dyDescent="0.3">
      <c r="A904" t="str">
        <v/>
      </c>
      <c r="B904" t="str">
        <v/>
      </c>
      <c r="C904" t="str">
        <v/>
      </c>
    </row>
    <row r="905" spans="1:3" x14ac:dyDescent="0.3">
      <c r="A905" t="str">
        <v/>
      </c>
      <c r="B905" t="str">
        <v/>
      </c>
      <c r="C905" t="str">
        <v/>
      </c>
    </row>
    <row r="906" spans="1:3" x14ac:dyDescent="0.3">
      <c r="A906" t="str">
        <v/>
      </c>
      <c r="B906" t="str">
        <v/>
      </c>
      <c r="C906" t="str">
        <v/>
      </c>
    </row>
    <row r="907" spans="1:3" x14ac:dyDescent="0.3">
      <c r="A907" t="str">
        <v/>
      </c>
      <c r="B907" t="str">
        <v/>
      </c>
      <c r="C907" t="str">
        <v/>
      </c>
    </row>
    <row r="908" spans="1:3" x14ac:dyDescent="0.3">
      <c r="A908" t="str">
        <v/>
      </c>
      <c r="B908" t="str">
        <v/>
      </c>
      <c r="C908" t="str">
        <v/>
      </c>
    </row>
    <row r="909" spans="1:3" x14ac:dyDescent="0.3">
      <c r="A909" t="str">
        <v/>
      </c>
      <c r="B909" t="str">
        <v/>
      </c>
      <c r="C909" t="str">
        <v/>
      </c>
    </row>
    <row r="910" spans="1:3" x14ac:dyDescent="0.3">
      <c r="A910" t="str">
        <v/>
      </c>
      <c r="B910" t="str">
        <v/>
      </c>
      <c r="C910" t="str">
        <v/>
      </c>
    </row>
    <row r="911" spans="1:3" x14ac:dyDescent="0.3">
      <c r="A911" t="str">
        <v/>
      </c>
      <c r="B911" t="str">
        <v/>
      </c>
      <c r="C911" t="str">
        <v/>
      </c>
    </row>
    <row r="912" spans="1:3" x14ac:dyDescent="0.3">
      <c r="A912" t="str">
        <v/>
      </c>
      <c r="B912" t="str">
        <v/>
      </c>
      <c r="C912" t="str">
        <v/>
      </c>
    </row>
    <row r="913" spans="1:3" x14ac:dyDescent="0.3">
      <c r="A913" t="str">
        <v/>
      </c>
      <c r="B913" t="str">
        <v/>
      </c>
      <c r="C913" t="str">
        <v/>
      </c>
    </row>
    <row r="914" spans="1:3" x14ac:dyDescent="0.3">
      <c r="A914" t="str">
        <v/>
      </c>
      <c r="B914" t="str">
        <v/>
      </c>
      <c r="C914" t="str">
        <v/>
      </c>
    </row>
    <row r="915" spans="1:3" x14ac:dyDescent="0.3">
      <c r="A915" t="str">
        <v/>
      </c>
      <c r="B915" t="str">
        <v/>
      </c>
      <c r="C915" t="str">
        <v/>
      </c>
    </row>
    <row r="916" spans="1:3" x14ac:dyDescent="0.3">
      <c r="A916" t="str">
        <v/>
      </c>
      <c r="B916" t="str">
        <v/>
      </c>
      <c r="C916" t="str">
        <v/>
      </c>
    </row>
    <row r="917" spans="1:3" x14ac:dyDescent="0.3">
      <c r="A917" t="str">
        <v/>
      </c>
      <c r="B917" t="str">
        <v/>
      </c>
      <c r="C917" t="str">
        <v/>
      </c>
    </row>
    <row r="918" spans="1:3" x14ac:dyDescent="0.3">
      <c r="A918" t="str">
        <v/>
      </c>
      <c r="B918" t="str">
        <v/>
      </c>
      <c r="C918" t="str">
        <v/>
      </c>
    </row>
    <row r="919" spans="1:3" x14ac:dyDescent="0.3">
      <c r="A919" t="str">
        <v/>
      </c>
      <c r="B919" t="str">
        <v/>
      </c>
      <c r="C919" t="str">
        <v/>
      </c>
    </row>
    <row r="920" spans="1:3" x14ac:dyDescent="0.3">
      <c r="A920" t="str">
        <v/>
      </c>
      <c r="B920" t="str">
        <v/>
      </c>
      <c r="C920" t="str">
        <v/>
      </c>
    </row>
    <row r="921" spans="1:3" x14ac:dyDescent="0.3">
      <c r="A921" t="str">
        <v/>
      </c>
      <c r="B921" t="str">
        <v/>
      </c>
      <c r="C921" t="str">
        <v/>
      </c>
    </row>
    <row r="922" spans="1:3" x14ac:dyDescent="0.3">
      <c r="A922" t="str">
        <v/>
      </c>
      <c r="B922" t="str">
        <v/>
      </c>
      <c r="C922" t="str">
        <v/>
      </c>
    </row>
    <row r="923" spans="1:3" x14ac:dyDescent="0.3">
      <c r="A923" t="str">
        <v/>
      </c>
      <c r="B923" t="str">
        <v/>
      </c>
      <c r="C923" t="str">
        <v/>
      </c>
    </row>
    <row r="924" spans="1:3" x14ac:dyDescent="0.3">
      <c r="A924" t="str">
        <v/>
      </c>
      <c r="B924" t="str">
        <v/>
      </c>
      <c r="C924" t="str">
        <v/>
      </c>
    </row>
    <row r="925" spans="1:3" x14ac:dyDescent="0.3">
      <c r="A925" t="str">
        <v/>
      </c>
      <c r="B925" t="str">
        <v/>
      </c>
      <c r="C925" t="str">
        <v/>
      </c>
    </row>
    <row r="926" spans="1:3" x14ac:dyDescent="0.3">
      <c r="A926" t="str">
        <v/>
      </c>
      <c r="B926" t="str">
        <v/>
      </c>
      <c r="C926" t="str">
        <v/>
      </c>
    </row>
    <row r="927" spans="1:3" x14ac:dyDescent="0.3">
      <c r="A927" t="str">
        <v/>
      </c>
      <c r="B927" t="str">
        <v/>
      </c>
      <c r="C927" t="str">
        <v/>
      </c>
    </row>
    <row r="928" spans="1:3" x14ac:dyDescent="0.3">
      <c r="A928" t="str">
        <v/>
      </c>
      <c r="B928" t="str">
        <v/>
      </c>
      <c r="C928" t="str">
        <v/>
      </c>
    </row>
    <row r="929" spans="1:3" x14ac:dyDescent="0.3">
      <c r="A929" t="str">
        <v/>
      </c>
      <c r="B929" t="str">
        <v/>
      </c>
      <c r="C929" t="str">
        <v/>
      </c>
    </row>
    <row r="930" spans="1:3" x14ac:dyDescent="0.3">
      <c r="A930" t="str">
        <v/>
      </c>
      <c r="B930" t="str">
        <v/>
      </c>
      <c r="C930" t="str">
        <v/>
      </c>
    </row>
    <row r="931" spans="1:3" x14ac:dyDescent="0.3">
      <c r="A931" t="str">
        <v/>
      </c>
      <c r="B931" t="str">
        <v/>
      </c>
      <c r="C931" t="str">
        <v/>
      </c>
    </row>
    <row r="932" spans="1:3" x14ac:dyDescent="0.3">
      <c r="A932" t="str">
        <v/>
      </c>
      <c r="B932" t="str">
        <v/>
      </c>
      <c r="C932" t="str">
        <v/>
      </c>
    </row>
    <row r="933" spans="1:3" x14ac:dyDescent="0.3">
      <c r="A933" t="str">
        <v/>
      </c>
      <c r="B933" t="str">
        <v/>
      </c>
      <c r="C933" t="str">
        <v/>
      </c>
    </row>
    <row r="934" spans="1:3" x14ac:dyDescent="0.3">
      <c r="A934" t="str">
        <v/>
      </c>
      <c r="B934" t="str">
        <v/>
      </c>
      <c r="C934" t="str">
        <v/>
      </c>
    </row>
    <row r="935" spans="1:3" x14ac:dyDescent="0.3">
      <c r="A935" t="str">
        <v/>
      </c>
      <c r="B935" t="str">
        <v/>
      </c>
      <c r="C935" t="str">
        <v/>
      </c>
    </row>
    <row r="936" spans="1:3" x14ac:dyDescent="0.3">
      <c r="A936" t="str">
        <v/>
      </c>
      <c r="B936" t="str">
        <v/>
      </c>
      <c r="C936" t="str">
        <v/>
      </c>
    </row>
    <row r="937" spans="1:3" x14ac:dyDescent="0.3">
      <c r="A937" t="str">
        <v/>
      </c>
      <c r="B937" t="str">
        <v/>
      </c>
      <c r="C937" t="str">
        <v/>
      </c>
    </row>
    <row r="938" spans="1:3" x14ac:dyDescent="0.3">
      <c r="A938" t="str">
        <v/>
      </c>
      <c r="B938" t="str">
        <v/>
      </c>
      <c r="C938" t="str">
        <v/>
      </c>
    </row>
    <row r="939" spans="1:3" x14ac:dyDescent="0.3">
      <c r="A939" t="str">
        <v/>
      </c>
      <c r="B939" t="str">
        <v/>
      </c>
      <c r="C939" t="str">
        <v/>
      </c>
    </row>
    <row r="940" spans="1:3" x14ac:dyDescent="0.3">
      <c r="A940" t="str">
        <v/>
      </c>
      <c r="B940" t="str">
        <v/>
      </c>
      <c r="C940" t="str">
        <v/>
      </c>
    </row>
    <row r="941" spans="1:3" x14ac:dyDescent="0.3">
      <c r="A941" t="str">
        <v/>
      </c>
      <c r="B941" t="str">
        <v/>
      </c>
      <c r="C941" t="str">
        <v/>
      </c>
    </row>
    <row r="942" spans="1:3" x14ac:dyDescent="0.3">
      <c r="A942" t="str">
        <v/>
      </c>
      <c r="B942" t="str">
        <v/>
      </c>
      <c r="C942" t="str">
        <v/>
      </c>
    </row>
    <row r="943" spans="1:3" x14ac:dyDescent="0.3">
      <c r="A943" t="str">
        <v/>
      </c>
      <c r="B943" t="str">
        <v/>
      </c>
      <c r="C943" t="str">
        <v/>
      </c>
    </row>
    <row r="944" spans="1:3" x14ac:dyDescent="0.3">
      <c r="A944" t="str">
        <v/>
      </c>
      <c r="B944" t="str">
        <v/>
      </c>
      <c r="C944" t="str">
        <v/>
      </c>
    </row>
    <row r="945" spans="1:3" x14ac:dyDescent="0.3">
      <c r="A945" t="str">
        <v/>
      </c>
      <c r="B945" t="str">
        <v/>
      </c>
      <c r="C945" t="str">
        <v/>
      </c>
    </row>
    <row r="946" spans="1:3" x14ac:dyDescent="0.3">
      <c r="A946" t="str">
        <v/>
      </c>
      <c r="B946" t="str">
        <v/>
      </c>
      <c r="C946" t="str">
        <v/>
      </c>
    </row>
    <row r="947" spans="1:3" x14ac:dyDescent="0.3">
      <c r="A947" t="str">
        <v/>
      </c>
      <c r="B947" t="str">
        <v/>
      </c>
      <c r="C947" t="str">
        <v/>
      </c>
    </row>
    <row r="948" spans="1:3" x14ac:dyDescent="0.3">
      <c r="A948" t="str">
        <v/>
      </c>
      <c r="B948" t="str">
        <v/>
      </c>
      <c r="C948" t="str">
        <v/>
      </c>
    </row>
    <row r="949" spans="1:3" x14ac:dyDescent="0.3">
      <c r="A949" t="str">
        <v/>
      </c>
      <c r="B949" t="str">
        <v/>
      </c>
      <c r="C949" t="str">
        <v/>
      </c>
    </row>
    <row r="950" spans="1:3" x14ac:dyDescent="0.3">
      <c r="A950" t="str">
        <v/>
      </c>
      <c r="B950" t="str">
        <v/>
      </c>
      <c r="C950" t="str">
        <v/>
      </c>
    </row>
    <row r="951" spans="1:3" x14ac:dyDescent="0.3">
      <c r="A951" t="str">
        <v/>
      </c>
      <c r="B951" t="str">
        <v/>
      </c>
      <c r="C951" t="str">
        <v/>
      </c>
    </row>
    <row r="952" spans="1:3" x14ac:dyDescent="0.3">
      <c r="A952" t="str">
        <v/>
      </c>
      <c r="B952" t="str">
        <v/>
      </c>
      <c r="C952" t="str">
        <v/>
      </c>
    </row>
    <row r="953" spans="1:3" x14ac:dyDescent="0.3">
      <c r="A953" t="str">
        <v/>
      </c>
      <c r="B953" t="str">
        <v/>
      </c>
      <c r="C953" t="str">
        <v/>
      </c>
    </row>
    <row r="954" spans="1:3" x14ac:dyDescent="0.3">
      <c r="A954" t="str">
        <v/>
      </c>
      <c r="B954" t="str">
        <v/>
      </c>
      <c r="C954" t="str">
        <v/>
      </c>
    </row>
    <row r="955" spans="1:3" x14ac:dyDescent="0.3">
      <c r="A955" t="str">
        <v/>
      </c>
      <c r="B955" t="str">
        <v/>
      </c>
      <c r="C955" t="str">
        <v/>
      </c>
    </row>
    <row r="956" spans="1:3" x14ac:dyDescent="0.3">
      <c r="A956" t="str">
        <v/>
      </c>
      <c r="B956" t="str">
        <v/>
      </c>
      <c r="C956" t="str">
        <v/>
      </c>
    </row>
    <row r="957" spans="1:3" x14ac:dyDescent="0.3">
      <c r="A957" t="str">
        <v/>
      </c>
      <c r="B957" t="str">
        <v/>
      </c>
      <c r="C957" t="str">
        <v/>
      </c>
    </row>
    <row r="958" spans="1:3" x14ac:dyDescent="0.3">
      <c r="A958" t="str">
        <v/>
      </c>
      <c r="B958" t="str">
        <v/>
      </c>
      <c r="C958" t="str">
        <v/>
      </c>
    </row>
    <row r="959" spans="1:3" x14ac:dyDescent="0.3">
      <c r="A959" t="str">
        <v/>
      </c>
      <c r="B959" t="str">
        <v/>
      </c>
      <c r="C959" t="str">
        <v/>
      </c>
    </row>
    <row r="960" spans="1:3" x14ac:dyDescent="0.3">
      <c r="A960" t="str">
        <v/>
      </c>
      <c r="B960" t="str">
        <v/>
      </c>
      <c r="C960" t="str">
        <v/>
      </c>
    </row>
    <row r="961" spans="1:3" x14ac:dyDescent="0.3">
      <c r="A961" t="str">
        <v/>
      </c>
      <c r="B961" t="str">
        <v/>
      </c>
      <c r="C961" t="str">
        <v/>
      </c>
    </row>
    <row r="962" spans="1:3" x14ac:dyDescent="0.3">
      <c r="A962" t="str">
        <v/>
      </c>
      <c r="B962" t="str">
        <v/>
      </c>
      <c r="C962" t="str">
        <v/>
      </c>
    </row>
    <row r="963" spans="1:3" x14ac:dyDescent="0.3">
      <c r="A963" t="str">
        <v/>
      </c>
      <c r="B963" t="str">
        <v/>
      </c>
      <c r="C963" t="str">
        <v/>
      </c>
    </row>
    <row r="964" spans="1:3" x14ac:dyDescent="0.3">
      <c r="A964" t="str">
        <v/>
      </c>
      <c r="B964" t="str">
        <v/>
      </c>
      <c r="C964" t="str">
        <v/>
      </c>
    </row>
    <row r="965" spans="1:3" x14ac:dyDescent="0.3">
      <c r="A965" t="str">
        <v/>
      </c>
      <c r="B965" t="str">
        <v/>
      </c>
      <c r="C965" t="str">
        <v/>
      </c>
    </row>
    <row r="966" spans="1:3" x14ac:dyDescent="0.3">
      <c r="A966" t="str">
        <v/>
      </c>
      <c r="B966" t="str">
        <v/>
      </c>
      <c r="C966" t="str">
        <v/>
      </c>
    </row>
    <row r="967" spans="1:3" x14ac:dyDescent="0.3">
      <c r="A967" t="str">
        <v/>
      </c>
      <c r="B967" t="str">
        <v/>
      </c>
      <c r="C967" t="str">
        <v/>
      </c>
    </row>
    <row r="968" spans="1:3" x14ac:dyDescent="0.3">
      <c r="A968" t="str">
        <v/>
      </c>
      <c r="B968" t="str">
        <v/>
      </c>
      <c r="C968" t="str">
        <v/>
      </c>
    </row>
    <row r="969" spans="1:3" x14ac:dyDescent="0.3">
      <c r="A969" t="str">
        <v/>
      </c>
      <c r="B969" t="str">
        <v/>
      </c>
      <c r="C969" t="str">
        <v/>
      </c>
    </row>
    <row r="970" spans="1:3" x14ac:dyDescent="0.3">
      <c r="A970" t="str">
        <v/>
      </c>
      <c r="B970" t="str">
        <v/>
      </c>
      <c r="C970" t="str">
        <v/>
      </c>
    </row>
    <row r="971" spans="1:3" x14ac:dyDescent="0.3">
      <c r="A971" t="str">
        <v/>
      </c>
      <c r="B971" t="str">
        <v/>
      </c>
      <c r="C971" t="str">
        <v/>
      </c>
    </row>
    <row r="972" spans="1:3" x14ac:dyDescent="0.3">
      <c r="A972" t="str">
        <v/>
      </c>
      <c r="B972" t="str">
        <v/>
      </c>
      <c r="C972" t="str">
        <v/>
      </c>
    </row>
    <row r="973" spans="1:3" x14ac:dyDescent="0.3">
      <c r="A973" t="str">
        <v/>
      </c>
      <c r="B973" t="str">
        <v/>
      </c>
      <c r="C973" t="str">
        <v/>
      </c>
    </row>
    <row r="974" spans="1:3" x14ac:dyDescent="0.3">
      <c r="A974" t="str">
        <v/>
      </c>
      <c r="B974" t="str">
        <v/>
      </c>
      <c r="C974" t="str">
        <v/>
      </c>
    </row>
    <row r="975" spans="1:3" x14ac:dyDescent="0.3">
      <c r="A975" t="str">
        <v/>
      </c>
      <c r="B975" t="str">
        <v/>
      </c>
      <c r="C975" t="str">
        <v/>
      </c>
    </row>
    <row r="976" spans="1:3" x14ac:dyDescent="0.3">
      <c r="A976" t="str">
        <v/>
      </c>
      <c r="B976" t="str">
        <v/>
      </c>
      <c r="C976" t="str">
        <v/>
      </c>
    </row>
    <row r="977" spans="1:3" x14ac:dyDescent="0.3">
      <c r="A977" t="str">
        <v/>
      </c>
      <c r="B977" t="str">
        <v/>
      </c>
      <c r="C977" t="str">
        <v/>
      </c>
    </row>
    <row r="978" spans="1:3" x14ac:dyDescent="0.3">
      <c r="A978" t="str">
        <v/>
      </c>
      <c r="B978" t="str">
        <v/>
      </c>
      <c r="C978" t="str">
        <v/>
      </c>
    </row>
    <row r="979" spans="1:3" x14ac:dyDescent="0.3">
      <c r="A979" t="str">
        <v/>
      </c>
      <c r="B979" t="str">
        <v/>
      </c>
      <c r="C979" t="str">
        <v/>
      </c>
    </row>
    <row r="980" spans="1:3" x14ac:dyDescent="0.3">
      <c r="A980" t="str">
        <v/>
      </c>
      <c r="B980" t="str">
        <v/>
      </c>
      <c r="C980" t="str">
        <v/>
      </c>
    </row>
    <row r="981" spans="1:3" x14ac:dyDescent="0.3">
      <c r="A981" t="str">
        <v/>
      </c>
      <c r="B981" t="str">
        <v/>
      </c>
      <c r="C981" t="str">
        <v/>
      </c>
    </row>
    <row r="982" spans="1:3" x14ac:dyDescent="0.3">
      <c r="A982" t="str">
        <v/>
      </c>
      <c r="B982" t="str">
        <v/>
      </c>
      <c r="C982" t="str">
        <v/>
      </c>
    </row>
    <row r="983" spans="1:3" x14ac:dyDescent="0.3">
      <c r="A983" t="str">
        <v/>
      </c>
      <c r="B983" t="str">
        <v/>
      </c>
      <c r="C983" t="str">
        <v/>
      </c>
    </row>
    <row r="984" spans="1:3" x14ac:dyDescent="0.3">
      <c r="A984" t="str">
        <v/>
      </c>
      <c r="B984" t="str">
        <v/>
      </c>
      <c r="C984" t="str">
        <v/>
      </c>
    </row>
    <row r="985" spans="1:3" x14ac:dyDescent="0.3">
      <c r="A985" t="str">
        <v/>
      </c>
      <c r="B985" t="str">
        <v/>
      </c>
      <c r="C985" t="str">
        <v/>
      </c>
    </row>
    <row r="986" spans="1:3" x14ac:dyDescent="0.3">
      <c r="A986" t="str">
        <v/>
      </c>
      <c r="B986" t="str">
        <v/>
      </c>
      <c r="C986" t="str">
        <v/>
      </c>
    </row>
    <row r="987" spans="1:3" x14ac:dyDescent="0.3">
      <c r="A987" t="str">
        <v/>
      </c>
      <c r="B987" t="str">
        <v/>
      </c>
      <c r="C987" t="str">
        <v/>
      </c>
    </row>
    <row r="988" spans="1:3" x14ac:dyDescent="0.3">
      <c r="A988" t="str">
        <v/>
      </c>
      <c r="B988" t="str">
        <v/>
      </c>
      <c r="C988" t="str">
        <v/>
      </c>
    </row>
    <row r="989" spans="1:3" x14ac:dyDescent="0.3">
      <c r="A989" t="str">
        <v/>
      </c>
      <c r="B989" t="str">
        <v/>
      </c>
      <c r="C989" t="str">
        <v/>
      </c>
    </row>
    <row r="990" spans="1:3" x14ac:dyDescent="0.3">
      <c r="A990" t="str">
        <v/>
      </c>
      <c r="B990" t="str">
        <v/>
      </c>
      <c r="C990" t="str">
        <v/>
      </c>
    </row>
    <row r="991" spans="1:3" x14ac:dyDescent="0.3">
      <c r="A991" t="str">
        <v/>
      </c>
      <c r="B991" t="str">
        <v/>
      </c>
      <c r="C991" t="str">
        <v/>
      </c>
    </row>
    <row r="992" spans="1:3" x14ac:dyDescent="0.3">
      <c r="A992" t="str">
        <v/>
      </c>
      <c r="B992" t="str">
        <v/>
      </c>
      <c r="C992" t="str">
        <v/>
      </c>
    </row>
    <row r="993" spans="1:3" x14ac:dyDescent="0.3">
      <c r="A993" t="str">
        <v/>
      </c>
      <c r="B993" t="str">
        <v/>
      </c>
      <c r="C993" t="str">
        <v/>
      </c>
    </row>
    <row r="994" spans="1:3" x14ac:dyDescent="0.3">
      <c r="A994" t="str">
        <v/>
      </c>
      <c r="B994" t="str">
        <v/>
      </c>
      <c r="C994" t="str">
        <v/>
      </c>
    </row>
    <row r="995" spans="1:3" x14ac:dyDescent="0.3">
      <c r="A995" t="str">
        <v/>
      </c>
      <c r="B995" t="str">
        <v/>
      </c>
      <c r="C995" t="str">
        <v/>
      </c>
    </row>
    <row r="996" spans="1:3" x14ac:dyDescent="0.3">
      <c r="A996" t="str">
        <v/>
      </c>
      <c r="B996" t="str">
        <v/>
      </c>
      <c r="C996" t="str">
        <v/>
      </c>
    </row>
    <row r="997" spans="1:3" x14ac:dyDescent="0.3">
      <c r="A997" t="str">
        <v/>
      </c>
      <c r="B997" t="str">
        <v/>
      </c>
      <c r="C997" t="str">
        <v/>
      </c>
    </row>
    <row r="998" spans="1:3" x14ac:dyDescent="0.3">
      <c r="A998" t="str">
        <v/>
      </c>
      <c r="B998" t="str">
        <v/>
      </c>
      <c r="C998" t="str">
        <v/>
      </c>
    </row>
    <row r="999" spans="1:3" x14ac:dyDescent="0.3">
      <c r="A999" t="str">
        <v/>
      </c>
      <c r="B999" t="str">
        <v/>
      </c>
      <c r="C999" t="str">
        <v/>
      </c>
    </row>
    <row r="1000" spans="1:3" x14ac:dyDescent="0.3">
      <c r="A1000" t="str">
        <v/>
      </c>
      <c r="B1000" t="str">
        <v/>
      </c>
      <c r="C1000" t="str">
        <v/>
      </c>
    </row>
    <row r="1001" spans="1:3" x14ac:dyDescent="0.3">
      <c r="A1001" t="str">
        <v/>
      </c>
      <c r="B1001" t="str">
        <v/>
      </c>
      <c r="C1001" t="str">
        <v/>
      </c>
    </row>
    <row r="1002" spans="1:3" x14ac:dyDescent="0.3">
      <c r="A1002" t="str">
        <v/>
      </c>
      <c r="B1002" t="str">
        <v/>
      </c>
      <c r="C1002" t="str">
        <v/>
      </c>
    </row>
    <row r="1003" spans="1:3" x14ac:dyDescent="0.3">
      <c r="A1003" t="str">
        <v/>
      </c>
      <c r="B1003" t="str">
        <v/>
      </c>
      <c r="C1003" t="str">
        <v/>
      </c>
    </row>
    <row r="1004" spans="1:3" x14ac:dyDescent="0.3">
      <c r="A1004" t="str">
        <v/>
      </c>
      <c r="B1004" t="str">
        <v/>
      </c>
      <c r="C1004" t="str">
        <v/>
      </c>
    </row>
    <row r="1005" spans="1:3" x14ac:dyDescent="0.3">
      <c r="A1005" t="str">
        <v/>
      </c>
      <c r="B1005" t="str">
        <v/>
      </c>
      <c r="C1005" t="str">
        <v/>
      </c>
    </row>
    <row r="1006" spans="1:3" x14ac:dyDescent="0.3">
      <c r="A1006" t="str">
        <v/>
      </c>
      <c r="B1006" t="str">
        <v/>
      </c>
      <c r="C1006" t="str">
        <v/>
      </c>
    </row>
    <row r="1007" spans="1:3" x14ac:dyDescent="0.3">
      <c r="A1007" t="str">
        <v/>
      </c>
      <c r="B1007" t="str">
        <v/>
      </c>
      <c r="C1007" t="str">
        <v/>
      </c>
    </row>
    <row r="1008" spans="1:3" x14ac:dyDescent="0.3">
      <c r="A1008" t="str">
        <v/>
      </c>
      <c r="B1008" t="str">
        <v/>
      </c>
      <c r="C1008" t="str">
        <v/>
      </c>
    </row>
    <row r="1009" spans="1:3" x14ac:dyDescent="0.3">
      <c r="A1009" t="str">
        <v/>
      </c>
      <c r="B1009" t="str">
        <v/>
      </c>
      <c r="C1009" t="str">
        <v/>
      </c>
    </row>
    <row r="1010" spans="1:3" x14ac:dyDescent="0.3">
      <c r="A1010" t="str">
        <v/>
      </c>
      <c r="B1010" t="str">
        <v/>
      </c>
      <c r="C1010" t="str">
        <v/>
      </c>
    </row>
    <row r="1011" spans="1:3" x14ac:dyDescent="0.3">
      <c r="A1011" t="str">
        <v/>
      </c>
      <c r="B1011" t="str">
        <v/>
      </c>
      <c r="C1011" t="str">
        <v/>
      </c>
    </row>
    <row r="1012" spans="1:3" x14ac:dyDescent="0.3">
      <c r="A1012" t="str">
        <v/>
      </c>
      <c r="B1012" t="str">
        <v/>
      </c>
      <c r="C1012" t="str">
        <v/>
      </c>
    </row>
    <row r="1013" spans="1:3" x14ac:dyDescent="0.3">
      <c r="A1013" t="str">
        <v/>
      </c>
      <c r="B1013" t="str">
        <v/>
      </c>
      <c r="C1013" t="str">
        <v/>
      </c>
    </row>
    <row r="1014" spans="1:3" x14ac:dyDescent="0.3">
      <c r="A1014" t="str">
        <v/>
      </c>
      <c r="B1014" t="str">
        <v/>
      </c>
      <c r="C1014" t="str">
        <v/>
      </c>
    </row>
    <row r="1015" spans="1:3" x14ac:dyDescent="0.3">
      <c r="A1015" t="str">
        <v/>
      </c>
      <c r="B1015" t="str">
        <v/>
      </c>
      <c r="C1015" t="str">
        <v/>
      </c>
    </row>
    <row r="1016" spans="1:3" x14ac:dyDescent="0.3">
      <c r="A1016" t="str">
        <v/>
      </c>
      <c r="B1016" t="str">
        <v/>
      </c>
      <c r="C1016" t="str">
        <v/>
      </c>
    </row>
    <row r="1017" spans="1:3" x14ac:dyDescent="0.3">
      <c r="A1017" t="str">
        <v/>
      </c>
      <c r="B1017" t="str">
        <v/>
      </c>
      <c r="C1017" t="str">
        <v/>
      </c>
    </row>
    <row r="1018" spans="1:3" x14ac:dyDescent="0.3">
      <c r="A1018" t="str">
        <v/>
      </c>
      <c r="B1018" t="str">
        <v/>
      </c>
      <c r="C1018" t="str">
        <v/>
      </c>
    </row>
    <row r="1019" spans="1:3" x14ac:dyDescent="0.3">
      <c r="A1019" t="str">
        <v/>
      </c>
      <c r="B1019" t="str">
        <v/>
      </c>
      <c r="C1019" t="str">
        <v/>
      </c>
    </row>
    <row r="1020" spans="1:3" x14ac:dyDescent="0.3">
      <c r="A1020" t="str">
        <v/>
      </c>
      <c r="B1020" t="str">
        <v/>
      </c>
      <c r="C1020" t="str">
        <v/>
      </c>
    </row>
    <row r="1021" spans="1:3" x14ac:dyDescent="0.3">
      <c r="A1021" t="str">
        <v/>
      </c>
      <c r="B1021" t="str">
        <v/>
      </c>
      <c r="C1021" t="str">
        <v/>
      </c>
    </row>
    <row r="1022" spans="1:3" x14ac:dyDescent="0.3">
      <c r="A1022" t="str">
        <v/>
      </c>
      <c r="B1022" t="str">
        <v/>
      </c>
      <c r="C1022" t="str">
        <v/>
      </c>
    </row>
    <row r="1023" spans="1:3" x14ac:dyDescent="0.3">
      <c r="A1023" t="str">
        <v/>
      </c>
      <c r="B1023" t="str">
        <v/>
      </c>
      <c r="C1023" t="str">
        <v/>
      </c>
    </row>
    <row r="1024" spans="1:3" x14ac:dyDescent="0.3">
      <c r="A1024" t="str">
        <v/>
      </c>
      <c r="B1024" t="str">
        <v/>
      </c>
      <c r="C1024" t="str">
        <v/>
      </c>
    </row>
    <row r="1025" spans="1:3" x14ac:dyDescent="0.3">
      <c r="A1025" t="str">
        <v/>
      </c>
      <c r="B1025" t="str">
        <v/>
      </c>
      <c r="C1025" t="str">
        <v/>
      </c>
    </row>
    <row r="1026" spans="1:3" x14ac:dyDescent="0.3">
      <c r="A1026" t="str">
        <v/>
      </c>
      <c r="B1026" t="str">
        <v/>
      </c>
      <c r="C1026" t="str">
        <v/>
      </c>
    </row>
    <row r="1027" spans="1:3" x14ac:dyDescent="0.3">
      <c r="A1027" t="str">
        <v/>
      </c>
      <c r="B1027" t="str">
        <v/>
      </c>
      <c r="C1027" t="str">
        <v/>
      </c>
    </row>
    <row r="1028" spans="1:3" x14ac:dyDescent="0.3">
      <c r="A1028" t="str">
        <v/>
      </c>
      <c r="B1028" t="str">
        <v/>
      </c>
      <c r="C1028" t="str">
        <v/>
      </c>
    </row>
    <row r="1029" spans="1:3" x14ac:dyDescent="0.3">
      <c r="A1029" t="str">
        <v/>
      </c>
      <c r="B1029" t="str">
        <v/>
      </c>
      <c r="C1029" t="str">
        <v/>
      </c>
    </row>
    <row r="1030" spans="1:3" x14ac:dyDescent="0.3">
      <c r="A1030" t="str">
        <v/>
      </c>
      <c r="B1030" t="str">
        <v/>
      </c>
      <c r="C1030" t="str">
        <v/>
      </c>
    </row>
    <row r="1031" spans="1:3" x14ac:dyDescent="0.3">
      <c r="A1031" t="str">
        <v/>
      </c>
      <c r="B1031" t="str">
        <v/>
      </c>
      <c r="C1031" t="str">
        <v/>
      </c>
    </row>
    <row r="1032" spans="1:3" x14ac:dyDescent="0.3">
      <c r="A1032" t="str">
        <v/>
      </c>
      <c r="B1032" t="str">
        <v/>
      </c>
      <c r="C1032" t="str">
        <v/>
      </c>
    </row>
    <row r="1033" spans="1:3" x14ac:dyDescent="0.3">
      <c r="A1033" t="str">
        <v/>
      </c>
      <c r="B1033" t="str">
        <v/>
      </c>
      <c r="C1033" t="str">
        <v/>
      </c>
    </row>
    <row r="1034" spans="1:3" x14ac:dyDescent="0.3">
      <c r="A1034" t="str">
        <v/>
      </c>
      <c r="B1034" t="str">
        <v/>
      </c>
      <c r="C1034" t="str">
        <v/>
      </c>
    </row>
    <row r="1035" spans="1:3" x14ac:dyDescent="0.3">
      <c r="A1035" t="str">
        <v/>
      </c>
      <c r="B1035" t="str">
        <v/>
      </c>
      <c r="C1035" t="str">
        <v/>
      </c>
    </row>
    <row r="1036" spans="1:3" x14ac:dyDescent="0.3">
      <c r="A1036" t="str">
        <v/>
      </c>
      <c r="B1036" t="str">
        <v/>
      </c>
      <c r="C1036" t="str">
        <v/>
      </c>
    </row>
    <row r="1037" spans="1:3" x14ac:dyDescent="0.3">
      <c r="A1037" t="str">
        <v/>
      </c>
      <c r="B1037" t="str">
        <v/>
      </c>
      <c r="C1037" t="str">
        <v/>
      </c>
    </row>
    <row r="1038" spans="1:3" x14ac:dyDescent="0.3">
      <c r="A1038" t="str">
        <v/>
      </c>
      <c r="B1038" t="str">
        <v/>
      </c>
      <c r="C1038" t="str">
        <v/>
      </c>
    </row>
    <row r="1039" spans="1:3" x14ac:dyDescent="0.3">
      <c r="A1039" t="str">
        <v/>
      </c>
      <c r="B1039" t="str">
        <v/>
      </c>
      <c r="C1039" t="str">
        <v/>
      </c>
    </row>
    <row r="1040" spans="1:3" x14ac:dyDescent="0.3">
      <c r="A1040" t="str">
        <v/>
      </c>
      <c r="B1040" t="str">
        <v/>
      </c>
      <c r="C1040" t="str">
        <v/>
      </c>
    </row>
    <row r="1041" spans="1:3" x14ac:dyDescent="0.3">
      <c r="A1041" t="str">
        <v/>
      </c>
      <c r="B1041" t="str">
        <v/>
      </c>
      <c r="C1041" t="str">
        <v/>
      </c>
    </row>
    <row r="1042" spans="1:3" x14ac:dyDescent="0.3">
      <c r="A1042" t="str">
        <v/>
      </c>
      <c r="B1042" t="str">
        <v/>
      </c>
      <c r="C1042" t="str">
        <v/>
      </c>
    </row>
    <row r="1043" spans="1:3" x14ac:dyDescent="0.3">
      <c r="A1043" t="str">
        <v/>
      </c>
      <c r="B1043" t="str">
        <v/>
      </c>
      <c r="C1043" t="str">
        <v/>
      </c>
    </row>
    <row r="1044" spans="1:3" x14ac:dyDescent="0.3">
      <c r="A1044" t="str">
        <v/>
      </c>
      <c r="B1044" t="str">
        <v/>
      </c>
      <c r="C1044" t="str">
        <v/>
      </c>
    </row>
    <row r="1045" spans="1:3" x14ac:dyDescent="0.3">
      <c r="A1045" t="str">
        <v/>
      </c>
      <c r="B1045" t="str">
        <v/>
      </c>
      <c r="C1045" t="str">
        <v/>
      </c>
    </row>
    <row r="1046" spans="1:3" x14ac:dyDescent="0.3">
      <c r="A1046" t="str">
        <v/>
      </c>
      <c r="B1046" t="str">
        <v/>
      </c>
      <c r="C1046" t="str">
        <v/>
      </c>
    </row>
    <row r="1047" spans="1:3" x14ac:dyDescent="0.3">
      <c r="A1047" t="str">
        <v/>
      </c>
      <c r="B1047" t="str">
        <v/>
      </c>
      <c r="C1047" t="str">
        <v/>
      </c>
    </row>
    <row r="1048" spans="1:3" x14ac:dyDescent="0.3">
      <c r="A1048" t="str">
        <v/>
      </c>
      <c r="B1048" t="str">
        <v/>
      </c>
      <c r="C1048" t="str">
        <v/>
      </c>
    </row>
    <row r="1049" spans="1:3" x14ac:dyDescent="0.3">
      <c r="A1049" t="str">
        <v/>
      </c>
      <c r="B1049" t="str">
        <v/>
      </c>
      <c r="C1049" t="str">
        <v/>
      </c>
    </row>
    <row r="1050" spans="1:3" x14ac:dyDescent="0.3">
      <c r="A1050" t="str">
        <v/>
      </c>
      <c r="B1050" t="str">
        <v/>
      </c>
      <c r="C1050" t="str">
        <v/>
      </c>
    </row>
    <row r="1051" spans="1:3" x14ac:dyDescent="0.3">
      <c r="A1051" t="str">
        <v/>
      </c>
      <c r="B1051" t="str">
        <v/>
      </c>
      <c r="C1051" t="str">
        <v/>
      </c>
    </row>
    <row r="1052" spans="1:3" x14ac:dyDescent="0.3">
      <c r="A1052" t="str">
        <v/>
      </c>
      <c r="B1052" t="str">
        <v/>
      </c>
      <c r="C1052" t="str">
        <v/>
      </c>
    </row>
    <row r="1053" spans="1:3" x14ac:dyDescent="0.3">
      <c r="A1053" t="str">
        <v/>
      </c>
      <c r="B1053" t="str">
        <v/>
      </c>
      <c r="C1053" t="str">
        <v/>
      </c>
    </row>
    <row r="1054" spans="1:3" x14ac:dyDescent="0.3">
      <c r="A1054" t="str">
        <v/>
      </c>
      <c r="B1054" t="str">
        <v/>
      </c>
      <c r="C1054" t="str">
        <v/>
      </c>
    </row>
    <row r="1055" spans="1:3" x14ac:dyDescent="0.3">
      <c r="A1055" t="str">
        <v/>
      </c>
      <c r="B1055" t="str">
        <v/>
      </c>
      <c r="C1055" t="str">
        <v/>
      </c>
    </row>
    <row r="1056" spans="1:3" x14ac:dyDescent="0.3">
      <c r="A1056" t="str">
        <v/>
      </c>
      <c r="B1056" t="str">
        <v/>
      </c>
      <c r="C1056" t="str">
        <v/>
      </c>
    </row>
    <row r="1057" spans="1:3" x14ac:dyDescent="0.3">
      <c r="A1057" t="str">
        <v/>
      </c>
      <c r="B1057" t="str">
        <v/>
      </c>
      <c r="C1057" t="str">
        <v/>
      </c>
    </row>
    <row r="1058" spans="1:3" x14ac:dyDescent="0.3">
      <c r="A1058" t="str">
        <v/>
      </c>
      <c r="B1058" t="str">
        <v/>
      </c>
      <c r="C1058" t="str">
        <v/>
      </c>
    </row>
    <row r="1059" spans="1:3" x14ac:dyDescent="0.3">
      <c r="A1059" t="str">
        <v/>
      </c>
      <c r="B1059" t="str">
        <v/>
      </c>
      <c r="C1059" t="str">
        <v/>
      </c>
    </row>
    <row r="1060" spans="1:3" x14ac:dyDescent="0.3">
      <c r="A1060" t="str">
        <v/>
      </c>
      <c r="B1060" t="str">
        <v/>
      </c>
      <c r="C1060" t="str">
        <v/>
      </c>
    </row>
    <row r="1061" spans="1:3" x14ac:dyDescent="0.3">
      <c r="A1061" t="str">
        <v/>
      </c>
      <c r="B1061" t="str">
        <v/>
      </c>
      <c r="C1061" t="str">
        <v/>
      </c>
    </row>
    <row r="1062" spans="1:3" x14ac:dyDescent="0.3">
      <c r="A1062" t="str">
        <v/>
      </c>
      <c r="B1062" t="str">
        <v/>
      </c>
      <c r="C1062" t="str">
        <v/>
      </c>
    </row>
    <row r="1063" spans="1:3" x14ac:dyDescent="0.3">
      <c r="A1063" t="str">
        <v/>
      </c>
      <c r="B1063" t="str">
        <v/>
      </c>
      <c r="C1063" t="str">
        <v/>
      </c>
    </row>
    <row r="1064" spans="1:3" x14ac:dyDescent="0.3">
      <c r="A1064" t="str">
        <v/>
      </c>
      <c r="B1064" t="str">
        <v/>
      </c>
      <c r="C1064" t="str">
        <v/>
      </c>
    </row>
    <row r="1065" spans="1:3" x14ac:dyDescent="0.3">
      <c r="A1065" t="str">
        <v/>
      </c>
      <c r="B1065" t="str">
        <v/>
      </c>
      <c r="C1065" t="str">
        <v/>
      </c>
    </row>
    <row r="1066" spans="1:3" x14ac:dyDescent="0.3">
      <c r="A1066" t="str">
        <v/>
      </c>
      <c r="B1066" t="str">
        <v/>
      </c>
      <c r="C1066" t="str">
        <v/>
      </c>
    </row>
    <row r="1067" spans="1:3" x14ac:dyDescent="0.3">
      <c r="A1067" t="str">
        <v/>
      </c>
      <c r="B1067" t="str">
        <v/>
      </c>
      <c r="C1067" t="str">
        <v/>
      </c>
    </row>
    <row r="1068" spans="1:3" x14ac:dyDescent="0.3">
      <c r="A1068" t="str">
        <v/>
      </c>
      <c r="B1068" t="str">
        <v/>
      </c>
      <c r="C1068" t="str">
        <v/>
      </c>
    </row>
    <row r="1069" spans="1:3" x14ac:dyDescent="0.3">
      <c r="A1069" t="str">
        <v/>
      </c>
      <c r="B1069" t="str">
        <v/>
      </c>
      <c r="C1069" t="str">
        <v/>
      </c>
    </row>
    <row r="1070" spans="1:3" x14ac:dyDescent="0.3">
      <c r="A1070" t="str">
        <v/>
      </c>
      <c r="B1070" t="str">
        <v/>
      </c>
      <c r="C1070" t="str">
        <v/>
      </c>
    </row>
    <row r="1071" spans="1:3" x14ac:dyDescent="0.3">
      <c r="A1071" t="str">
        <v/>
      </c>
      <c r="B1071" t="str">
        <v/>
      </c>
      <c r="C1071" t="str">
        <v/>
      </c>
    </row>
    <row r="1072" spans="1:3" x14ac:dyDescent="0.3">
      <c r="A1072" t="str">
        <v/>
      </c>
      <c r="B1072" t="str">
        <v/>
      </c>
      <c r="C1072" t="str">
        <v/>
      </c>
    </row>
    <row r="1073" spans="1:3" x14ac:dyDescent="0.3">
      <c r="A1073" t="str">
        <v/>
      </c>
      <c r="B1073" t="str">
        <v/>
      </c>
      <c r="C1073" t="str">
        <v/>
      </c>
    </row>
    <row r="1074" spans="1:3" x14ac:dyDescent="0.3">
      <c r="A1074" t="str">
        <v/>
      </c>
      <c r="B1074" t="str">
        <v/>
      </c>
      <c r="C1074" t="str">
        <v/>
      </c>
    </row>
    <row r="1075" spans="1:3" x14ac:dyDescent="0.3">
      <c r="A1075" t="str">
        <v/>
      </c>
      <c r="B1075" t="str">
        <v/>
      </c>
      <c r="C1075" t="str">
        <v/>
      </c>
    </row>
    <row r="1076" spans="1:3" x14ac:dyDescent="0.3">
      <c r="A1076" t="str">
        <v/>
      </c>
      <c r="B1076" t="str">
        <v/>
      </c>
      <c r="C1076" t="str">
        <v/>
      </c>
    </row>
    <row r="1077" spans="1:3" x14ac:dyDescent="0.3">
      <c r="A1077" t="str">
        <v/>
      </c>
      <c r="B1077" t="str">
        <v/>
      </c>
      <c r="C1077" t="str">
        <v/>
      </c>
    </row>
    <row r="1078" spans="1:3" x14ac:dyDescent="0.3">
      <c r="A1078" t="str">
        <v/>
      </c>
      <c r="B1078" t="str">
        <v/>
      </c>
      <c r="C1078" t="str">
        <v/>
      </c>
    </row>
    <row r="1079" spans="1:3" x14ac:dyDescent="0.3">
      <c r="A1079" t="str">
        <v/>
      </c>
      <c r="B1079" t="str">
        <v/>
      </c>
      <c r="C1079" t="str">
        <v/>
      </c>
    </row>
    <row r="1080" spans="1:3" x14ac:dyDescent="0.3">
      <c r="A1080" t="str">
        <v/>
      </c>
      <c r="B1080" t="str">
        <v/>
      </c>
      <c r="C1080" t="str">
        <v/>
      </c>
    </row>
    <row r="1081" spans="1:3" x14ac:dyDescent="0.3">
      <c r="A1081" t="str">
        <v/>
      </c>
      <c r="B1081" t="str">
        <v/>
      </c>
      <c r="C1081" t="str">
        <v/>
      </c>
    </row>
    <row r="1082" spans="1:3" x14ac:dyDescent="0.3">
      <c r="A1082" t="str">
        <v/>
      </c>
      <c r="B1082" t="str">
        <v/>
      </c>
      <c r="C1082" t="str">
        <v/>
      </c>
    </row>
    <row r="1083" spans="1:3" x14ac:dyDescent="0.3">
      <c r="A1083" t="str">
        <v/>
      </c>
      <c r="B1083" t="str">
        <v/>
      </c>
      <c r="C1083" t="str">
        <v/>
      </c>
    </row>
    <row r="1084" spans="1:3" x14ac:dyDescent="0.3">
      <c r="A1084" t="str">
        <v/>
      </c>
      <c r="B1084" t="str">
        <v/>
      </c>
      <c r="C1084" t="str">
        <v/>
      </c>
    </row>
    <row r="1085" spans="1:3" x14ac:dyDescent="0.3">
      <c r="A1085" t="str">
        <v/>
      </c>
      <c r="B1085" t="str">
        <v/>
      </c>
      <c r="C1085" t="str">
        <v/>
      </c>
    </row>
    <row r="1086" spans="1:3" x14ac:dyDescent="0.3">
      <c r="A1086" t="str">
        <v/>
      </c>
      <c r="B1086" t="str">
        <v/>
      </c>
      <c r="C1086" t="str">
        <v/>
      </c>
    </row>
    <row r="1087" spans="1:3" x14ac:dyDescent="0.3">
      <c r="A1087" t="str">
        <v/>
      </c>
      <c r="B1087" t="str">
        <v/>
      </c>
      <c r="C1087" t="str">
        <v/>
      </c>
    </row>
    <row r="1088" spans="1:3" x14ac:dyDescent="0.3">
      <c r="A1088" t="str">
        <v/>
      </c>
      <c r="B1088" t="str">
        <v/>
      </c>
      <c r="C1088" t="str">
        <v/>
      </c>
    </row>
    <row r="1089" spans="1:3" x14ac:dyDescent="0.3">
      <c r="A1089" t="str">
        <v/>
      </c>
      <c r="B1089" t="str">
        <v/>
      </c>
      <c r="C1089" t="str">
        <v/>
      </c>
    </row>
    <row r="1090" spans="1:3" x14ac:dyDescent="0.3">
      <c r="A1090" t="str">
        <v/>
      </c>
      <c r="B1090" t="str">
        <v/>
      </c>
      <c r="C1090" t="str">
        <v/>
      </c>
    </row>
    <row r="1091" spans="1:3" x14ac:dyDescent="0.3">
      <c r="A1091" t="str">
        <v/>
      </c>
      <c r="B1091" t="str">
        <v/>
      </c>
      <c r="C1091" t="str">
        <v/>
      </c>
    </row>
    <row r="1092" spans="1:3" x14ac:dyDescent="0.3">
      <c r="A1092" t="str">
        <v/>
      </c>
      <c r="B1092" t="str">
        <v/>
      </c>
      <c r="C1092" t="str">
        <v/>
      </c>
    </row>
    <row r="1093" spans="1:3" x14ac:dyDescent="0.3">
      <c r="A1093" t="str">
        <v/>
      </c>
      <c r="B1093" t="str">
        <v/>
      </c>
      <c r="C1093" t="str">
        <v/>
      </c>
    </row>
    <row r="1094" spans="1:3" x14ac:dyDescent="0.3">
      <c r="A1094" t="str">
        <v/>
      </c>
      <c r="B1094" t="str">
        <v/>
      </c>
      <c r="C1094" t="str">
        <v/>
      </c>
    </row>
    <row r="1095" spans="1:3" x14ac:dyDescent="0.3">
      <c r="A1095" t="str">
        <v/>
      </c>
      <c r="B1095" t="str">
        <v/>
      </c>
      <c r="C1095" t="str">
        <v/>
      </c>
    </row>
    <row r="1096" spans="1:3" x14ac:dyDescent="0.3">
      <c r="A1096" t="str">
        <v/>
      </c>
      <c r="B1096" t="str">
        <v/>
      </c>
      <c r="C1096" t="str">
        <v/>
      </c>
    </row>
    <row r="1097" spans="1:3" x14ac:dyDescent="0.3">
      <c r="A1097" t="str">
        <v/>
      </c>
      <c r="B1097" t="str">
        <v/>
      </c>
      <c r="C1097" t="str">
        <v/>
      </c>
    </row>
    <row r="1098" spans="1:3" x14ac:dyDescent="0.3">
      <c r="A1098" t="str">
        <v/>
      </c>
      <c r="B1098" t="str">
        <v/>
      </c>
      <c r="C1098" t="str">
        <v/>
      </c>
    </row>
    <row r="1099" spans="1:3" x14ac:dyDescent="0.3">
      <c r="A1099" t="str">
        <v/>
      </c>
      <c r="B1099" t="str">
        <v/>
      </c>
      <c r="C1099" t="str">
        <v/>
      </c>
    </row>
    <row r="1100" spans="1:3" x14ac:dyDescent="0.3">
      <c r="A1100" t="str">
        <v/>
      </c>
      <c r="B1100" t="str">
        <v/>
      </c>
      <c r="C1100" t="str">
        <v/>
      </c>
    </row>
    <row r="1101" spans="1:3" x14ac:dyDescent="0.3">
      <c r="A1101" t="str">
        <v/>
      </c>
      <c r="B1101" t="str">
        <v/>
      </c>
      <c r="C1101" t="str">
        <v/>
      </c>
    </row>
    <row r="1102" spans="1:3" x14ac:dyDescent="0.3">
      <c r="A1102" t="str">
        <v/>
      </c>
      <c r="B1102" t="str">
        <v/>
      </c>
      <c r="C1102" t="str">
        <v/>
      </c>
    </row>
    <row r="1103" spans="1:3" x14ac:dyDescent="0.3">
      <c r="A1103" t="str">
        <v/>
      </c>
      <c r="B1103" t="str">
        <v/>
      </c>
      <c r="C1103" t="str">
        <v/>
      </c>
    </row>
    <row r="1104" spans="1:3" x14ac:dyDescent="0.3">
      <c r="A1104" t="str">
        <v/>
      </c>
      <c r="B1104" t="str">
        <v/>
      </c>
      <c r="C1104" t="str">
        <v/>
      </c>
    </row>
    <row r="1105" spans="1:3" x14ac:dyDescent="0.3">
      <c r="A1105" t="str">
        <v/>
      </c>
      <c r="B1105" t="str">
        <v/>
      </c>
      <c r="C1105" t="str">
        <v/>
      </c>
    </row>
    <row r="1106" spans="1:3" x14ac:dyDescent="0.3">
      <c r="A1106" t="str">
        <v/>
      </c>
      <c r="B1106" t="str">
        <v/>
      </c>
      <c r="C1106" t="str">
        <v/>
      </c>
    </row>
    <row r="1107" spans="1:3" x14ac:dyDescent="0.3">
      <c r="A1107" t="str">
        <v/>
      </c>
      <c r="B1107" t="str">
        <v/>
      </c>
      <c r="C1107" t="str">
        <v/>
      </c>
    </row>
    <row r="1108" spans="1:3" x14ac:dyDescent="0.3">
      <c r="A1108" t="str">
        <v/>
      </c>
      <c r="B1108" t="str">
        <v/>
      </c>
      <c r="C1108" t="str">
        <v/>
      </c>
    </row>
    <row r="1109" spans="1:3" x14ac:dyDescent="0.3">
      <c r="A1109" t="str">
        <v/>
      </c>
      <c r="B1109" t="str">
        <v/>
      </c>
      <c r="C1109" t="str">
        <v/>
      </c>
    </row>
    <row r="1110" spans="1:3" x14ac:dyDescent="0.3">
      <c r="A1110" t="str">
        <v/>
      </c>
      <c r="B1110" t="str">
        <v/>
      </c>
      <c r="C1110" t="str">
        <v/>
      </c>
    </row>
    <row r="1111" spans="1:3" x14ac:dyDescent="0.3">
      <c r="A1111" t="str">
        <v/>
      </c>
      <c r="B1111" t="str">
        <v/>
      </c>
      <c r="C1111" t="str">
        <v/>
      </c>
    </row>
    <row r="1112" spans="1:3" x14ac:dyDescent="0.3">
      <c r="A1112" t="str">
        <v/>
      </c>
      <c r="B1112" t="str">
        <v/>
      </c>
      <c r="C1112" t="str">
        <v/>
      </c>
    </row>
    <row r="1113" spans="1:3" x14ac:dyDescent="0.3">
      <c r="A1113" t="str">
        <v/>
      </c>
      <c r="B1113" t="str">
        <v/>
      </c>
      <c r="C1113" t="str">
        <v/>
      </c>
    </row>
    <row r="1114" spans="1:3" x14ac:dyDescent="0.3">
      <c r="A1114" t="str">
        <v/>
      </c>
      <c r="B1114" t="str">
        <v/>
      </c>
      <c r="C1114" t="str">
        <v/>
      </c>
    </row>
    <row r="1115" spans="1:3" x14ac:dyDescent="0.3">
      <c r="A1115" t="str">
        <v/>
      </c>
      <c r="B1115" t="str">
        <v/>
      </c>
      <c r="C1115" t="str">
        <v/>
      </c>
    </row>
    <row r="1116" spans="1:3" x14ac:dyDescent="0.3">
      <c r="A1116" t="str">
        <v/>
      </c>
      <c r="B1116" t="str">
        <v/>
      </c>
      <c r="C1116" t="str">
        <v/>
      </c>
    </row>
    <row r="1117" spans="1:3" x14ac:dyDescent="0.3">
      <c r="A1117" t="str">
        <v/>
      </c>
      <c r="B1117" t="str">
        <v/>
      </c>
      <c r="C1117" t="str">
        <v/>
      </c>
    </row>
    <row r="1118" spans="1:3" x14ac:dyDescent="0.3">
      <c r="A1118" t="str">
        <v/>
      </c>
      <c r="B1118" t="str">
        <v/>
      </c>
      <c r="C1118" t="str">
        <v/>
      </c>
    </row>
    <row r="1119" spans="1:3" x14ac:dyDescent="0.3">
      <c r="A1119" t="str">
        <v/>
      </c>
      <c r="B1119" t="str">
        <v/>
      </c>
      <c r="C1119" t="str">
        <v/>
      </c>
    </row>
    <row r="1120" spans="1:3" x14ac:dyDescent="0.3">
      <c r="A1120" t="str">
        <v/>
      </c>
      <c r="B1120" t="str">
        <v/>
      </c>
      <c r="C1120" t="str">
        <v/>
      </c>
    </row>
    <row r="1121" spans="1:3" x14ac:dyDescent="0.3">
      <c r="A1121" t="str">
        <v/>
      </c>
      <c r="B1121" t="str">
        <v/>
      </c>
      <c r="C1121" t="str">
        <v/>
      </c>
    </row>
    <row r="1122" spans="1:3" x14ac:dyDescent="0.3">
      <c r="A1122" t="str">
        <v/>
      </c>
      <c r="B1122" t="str">
        <v/>
      </c>
      <c r="C1122" t="str">
        <v/>
      </c>
    </row>
    <row r="1123" spans="1:3" x14ac:dyDescent="0.3">
      <c r="A1123" t="str">
        <v/>
      </c>
      <c r="B1123" t="str">
        <v/>
      </c>
      <c r="C1123" t="str">
        <v/>
      </c>
    </row>
    <row r="1124" spans="1:3" x14ac:dyDescent="0.3">
      <c r="A1124" t="str">
        <v/>
      </c>
      <c r="B1124" t="str">
        <v/>
      </c>
      <c r="C1124" t="str">
        <v/>
      </c>
    </row>
    <row r="1125" spans="1:3" x14ac:dyDescent="0.3">
      <c r="A1125" t="str">
        <v/>
      </c>
      <c r="B1125" t="str">
        <v/>
      </c>
      <c r="C1125" t="str">
        <v/>
      </c>
    </row>
    <row r="1126" spans="1:3" x14ac:dyDescent="0.3">
      <c r="A1126" t="str">
        <v/>
      </c>
      <c r="B1126" t="str">
        <v/>
      </c>
      <c r="C1126" t="str">
        <v/>
      </c>
    </row>
    <row r="1127" spans="1:3" x14ac:dyDescent="0.3">
      <c r="A1127" t="str">
        <v/>
      </c>
      <c r="B1127" t="str">
        <v/>
      </c>
      <c r="C1127" t="str">
        <v/>
      </c>
    </row>
    <row r="1128" spans="1:3" x14ac:dyDescent="0.3">
      <c r="A1128" t="str">
        <v/>
      </c>
      <c r="B1128" t="str">
        <v/>
      </c>
      <c r="C1128" t="str">
        <v/>
      </c>
    </row>
    <row r="1129" spans="1:3" x14ac:dyDescent="0.3">
      <c r="A1129" t="str">
        <v/>
      </c>
      <c r="B1129" t="str">
        <v/>
      </c>
      <c r="C1129" t="str">
        <v/>
      </c>
    </row>
    <row r="1130" spans="1:3" x14ac:dyDescent="0.3">
      <c r="A1130" t="str">
        <v/>
      </c>
      <c r="B1130" t="str">
        <v/>
      </c>
      <c r="C1130" t="str">
        <v/>
      </c>
    </row>
    <row r="1131" spans="1:3" x14ac:dyDescent="0.3">
      <c r="A1131" t="str">
        <v/>
      </c>
      <c r="B1131" t="str">
        <v/>
      </c>
      <c r="C1131" t="str">
        <v/>
      </c>
    </row>
    <row r="1132" spans="1:3" x14ac:dyDescent="0.3">
      <c r="A1132" t="str">
        <v/>
      </c>
      <c r="B1132" t="str">
        <v/>
      </c>
      <c r="C1132" t="str">
        <v/>
      </c>
    </row>
    <row r="1133" spans="1:3" x14ac:dyDescent="0.3">
      <c r="A1133" t="str">
        <v/>
      </c>
      <c r="B1133" t="str">
        <v/>
      </c>
      <c r="C1133" t="str">
        <v/>
      </c>
    </row>
    <row r="1134" spans="1:3" x14ac:dyDescent="0.3">
      <c r="A1134" t="str">
        <v/>
      </c>
      <c r="B1134" t="str">
        <v/>
      </c>
      <c r="C1134" t="str">
        <v/>
      </c>
    </row>
    <row r="1135" spans="1:3" x14ac:dyDescent="0.3">
      <c r="A1135" t="str">
        <v/>
      </c>
      <c r="B1135" t="str">
        <v/>
      </c>
      <c r="C1135" t="str">
        <v/>
      </c>
    </row>
    <row r="1136" spans="1:3" x14ac:dyDescent="0.3">
      <c r="A1136" t="str">
        <v/>
      </c>
      <c r="B1136" t="str">
        <v/>
      </c>
      <c r="C1136" t="str">
        <v/>
      </c>
    </row>
    <row r="1137" spans="1:3" x14ac:dyDescent="0.3">
      <c r="A1137" t="str">
        <v/>
      </c>
      <c r="B1137" t="str">
        <v/>
      </c>
      <c r="C1137" t="str">
        <v/>
      </c>
    </row>
    <row r="1138" spans="1:3" x14ac:dyDescent="0.3">
      <c r="A1138" t="str">
        <v/>
      </c>
      <c r="B1138" t="str">
        <v/>
      </c>
      <c r="C1138" t="str">
        <v/>
      </c>
    </row>
    <row r="1139" spans="1:3" x14ac:dyDescent="0.3">
      <c r="A1139" t="str">
        <v/>
      </c>
      <c r="B1139" t="str">
        <v/>
      </c>
      <c r="C1139" t="str">
        <v/>
      </c>
    </row>
    <row r="1140" spans="1:3" x14ac:dyDescent="0.3">
      <c r="A1140" t="str">
        <v/>
      </c>
      <c r="B1140" t="str">
        <v/>
      </c>
      <c r="C1140" t="str">
        <v/>
      </c>
    </row>
    <row r="1141" spans="1:3" x14ac:dyDescent="0.3">
      <c r="A1141" t="str">
        <v/>
      </c>
      <c r="B1141" t="str">
        <v/>
      </c>
      <c r="C1141" t="str">
        <v/>
      </c>
    </row>
    <row r="1142" spans="1:3" x14ac:dyDescent="0.3">
      <c r="A1142" t="str">
        <v/>
      </c>
      <c r="B1142" t="str">
        <v/>
      </c>
      <c r="C1142" t="str">
        <v/>
      </c>
    </row>
    <row r="1143" spans="1:3" x14ac:dyDescent="0.3">
      <c r="A1143" t="str">
        <v/>
      </c>
      <c r="B1143" t="str">
        <v/>
      </c>
      <c r="C1143" t="str">
        <v/>
      </c>
    </row>
    <row r="1144" spans="1:3" x14ac:dyDescent="0.3">
      <c r="A1144" t="str">
        <v/>
      </c>
      <c r="B1144" t="str">
        <v/>
      </c>
      <c r="C1144" t="str">
        <v/>
      </c>
    </row>
    <row r="1145" spans="1:3" x14ac:dyDescent="0.3">
      <c r="A1145" t="str">
        <v/>
      </c>
      <c r="B1145" t="str">
        <v/>
      </c>
      <c r="C1145" t="str">
        <v/>
      </c>
    </row>
    <row r="1146" spans="1:3" x14ac:dyDescent="0.3">
      <c r="A1146" t="str">
        <v/>
      </c>
      <c r="B1146" t="str">
        <v/>
      </c>
      <c r="C1146" t="str">
        <v/>
      </c>
    </row>
    <row r="1147" spans="1:3" x14ac:dyDescent="0.3">
      <c r="A1147" t="str">
        <v/>
      </c>
      <c r="B1147" t="str">
        <v/>
      </c>
      <c r="C1147" t="str">
        <v/>
      </c>
    </row>
    <row r="1148" spans="1:3" x14ac:dyDescent="0.3">
      <c r="A1148" t="str">
        <v/>
      </c>
      <c r="B1148" t="str">
        <v/>
      </c>
      <c r="C1148" t="str">
        <v/>
      </c>
    </row>
    <row r="1149" spans="1:3" x14ac:dyDescent="0.3">
      <c r="A1149" t="str">
        <v/>
      </c>
      <c r="B1149" t="str">
        <v/>
      </c>
      <c r="C1149" t="str">
        <v/>
      </c>
    </row>
    <row r="1150" spans="1:3" x14ac:dyDescent="0.3">
      <c r="A1150" t="str">
        <v/>
      </c>
      <c r="B1150" t="str">
        <v/>
      </c>
      <c r="C1150" t="str">
        <v/>
      </c>
    </row>
    <row r="1151" spans="1:3" x14ac:dyDescent="0.3">
      <c r="A1151" t="str">
        <v/>
      </c>
      <c r="B1151" t="str">
        <v/>
      </c>
      <c r="C1151" t="str">
        <v/>
      </c>
    </row>
    <row r="1152" spans="1:3" x14ac:dyDescent="0.3">
      <c r="A1152" t="str">
        <v/>
      </c>
      <c r="B1152" t="str">
        <v/>
      </c>
      <c r="C1152" t="str">
        <v/>
      </c>
    </row>
    <row r="1153" spans="1:3" x14ac:dyDescent="0.3">
      <c r="A1153" t="str">
        <v/>
      </c>
      <c r="B1153" t="str">
        <v/>
      </c>
      <c r="C1153" t="str">
        <v/>
      </c>
    </row>
    <row r="1154" spans="1:3" x14ac:dyDescent="0.3">
      <c r="A1154" t="str">
        <v/>
      </c>
      <c r="B1154" t="str">
        <v/>
      </c>
      <c r="C1154" t="str">
        <v/>
      </c>
    </row>
    <row r="1155" spans="1:3" x14ac:dyDescent="0.3">
      <c r="A1155" t="str">
        <v/>
      </c>
      <c r="B1155" t="str">
        <v/>
      </c>
      <c r="C1155" t="str">
        <v/>
      </c>
    </row>
    <row r="1156" spans="1:3" x14ac:dyDescent="0.3">
      <c r="A1156" t="str">
        <v/>
      </c>
      <c r="B1156" t="str">
        <v/>
      </c>
      <c r="C1156" t="str">
        <v/>
      </c>
    </row>
    <row r="1157" spans="1:3" x14ac:dyDescent="0.3">
      <c r="A1157" t="str">
        <v/>
      </c>
      <c r="B1157" t="str">
        <v/>
      </c>
      <c r="C1157" t="str">
        <v/>
      </c>
    </row>
    <row r="1158" spans="1:3" x14ac:dyDescent="0.3">
      <c r="A1158" t="str">
        <v/>
      </c>
      <c r="B1158" t="str">
        <v/>
      </c>
      <c r="C1158" t="str">
        <v/>
      </c>
    </row>
    <row r="1159" spans="1:3" x14ac:dyDescent="0.3">
      <c r="A1159" t="str">
        <v/>
      </c>
      <c r="B1159" t="str">
        <v/>
      </c>
      <c r="C1159" t="str">
        <v/>
      </c>
    </row>
    <row r="1160" spans="1:3" x14ac:dyDescent="0.3">
      <c r="A1160" t="str">
        <v/>
      </c>
      <c r="B1160" t="str">
        <v/>
      </c>
      <c r="C1160" t="str">
        <v/>
      </c>
    </row>
    <row r="1161" spans="1:3" x14ac:dyDescent="0.3">
      <c r="A1161" t="str">
        <v/>
      </c>
      <c r="B1161" t="str">
        <v/>
      </c>
      <c r="C1161" t="str">
        <v/>
      </c>
    </row>
    <row r="1162" spans="1:3" x14ac:dyDescent="0.3">
      <c r="A1162" t="str">
        <v/>
      </c>
      <c r="B1162" t="str">
        <v/>
      </c>
      <c r="C1162" t="str">
        <v/>
      </c>
    </row>
    <row r="1163" spans="1:3" x14ac:dyDescent="0.3">
      <c r="A1163" t="str">
        <v/>
      </c>
      <c r="B1163" t="str">
        <v/>
      </c>
      <c r="C1163" t="str">
        <v/>
      </c>
    </row>
    <row r="1164" spans="1:3" x14ac:dyDescent="0.3">
      <c r="A1164" t="str">
        <v/>
      </c>
      <c r="B1164" t="str">
        <v/>
      </c>
      <c r="C1164" t="str">
        <v/>
      </c>
    </row>
    <row r="1165" spans="1:3" x14ac:dyDescent="0.3">
      <c r="A1165" t="str">
        <v/>
      </c>
      <c r="B1165" t="str">
        <v/>
      </c>
      <c r="C1165" t="str">
        <v/>
      </c>
    </row>
    <row r="1166" spans="1:3" x14ac:dyDescent="0.3">
      <c r="A1166" t="str">
        <v/>
      </c>
      <c r="B1166" t="str">
        <v/>
      </c>
      <c r="C1166" t="str">
        <v/>
      </c>
    </row>
    <row r="1167" spans="1:3" x14ac:dyDescent="0.3">
      <c r="A1167" t="str">
        <v/>
      </c>
      <c r="B1167" t="str">
        <v/>
      </c>
      <c r="C1167" t="str">
        <v/>
      </c>
    </row>
    <row r="1168" spans="1:3" x14ac:dyDescent="0.3">
      <c r="A1168" t="str">
        <v/>
      </c>
      <c r="B1168" t="str">
        <v/>
      </c>
      <c r="C1168" t="str">
        <v/>
      </c>
    </row>
    <row r="1169" spans="1:3" x14ac:dyDescent="0.3">
      <c r="A1169" t="str">
        <v/>
      </c>
      <c r="B1169" t="str">
        <v/>
      </c>
      <c r="C1169" t="str">
        <v/>
      </c>
    </row>
    <row r="1170" spans="1:3" x14ac:dyDescent="0.3">
      <c r="A1170" t="str">
        <v/>
      </c>
      <c r="B1170" t="str">
        <v/>
      </c>
      <c r="C1170" t="str">
        <v/>
      </c>
    </row>
    <row r="1171" spans="1:3" x14ac:dyDescent="0.3">
      <c r="A1171" t="str">
        <v/>
      </c>
      <c r="B1171" t="str">
        <v/>
      </c>
      <c r="C1171" t="str">
        <v/>
      </c>
    </row>
    <row r="1172" spans="1:3" x14ac:dyDescent="0.3">
      <c r="A1172" t="str">
        <v/>
      </c>
      <c r="B1172" t="str">
        <v/>
      </c>
      <c r="C1172" t="str">
        <v/>
      </c>
    </row>
    <row r="1173" spans="1:3" x14ac:dyDescent="0.3">
      <c r="A1173" t="str">
        <v/>
      </c>
      <c r="B1173" t="str">
        <v/>
      </c>
      <c r="C1173" t="str">
        <v/>
      </c>
    </row>
    <row r="1174" spans="1:3" x14ac:dyDescent="0.3">
      <c r="A1174" t="str">
        <v/>
      </c>
      <c r="B1174" t="str">
        <v/>
      </c>
      <c r="C1174" t="str">
        <v/>
      </c>
    </row>
    <row r="1175" spans="1:3" x14ac:dyDescent="0.3">
      <c r="A1175" t="str">
        <v/>
      </c>
      <c r="B1175" t="str">
        <v/>
      </c>
      <c r="C1175" t="str">
        <v/>
      </c>
    </row>
    <row r="1176" spans="1:3" x14ac:dyDescent="0.3">
      <c r="A1176" t="str">
        <v/>
      </c>
      <c r="B1176" t="str">
        <v/>
      </c>
      <c r="C1176" t="str">
        <v/>
      </c>
    </row>
    <row r="1177" spans="1:3" x14ac:dyDescent="0.3">
      <c r="A1177" t="str">
        <v/>
      </c>
      <c r="B1177" t="str">
        <v/>
      </c>
      <c r="C1177" t="str">
        <v/>
      </c>
    </row>
    <row r="1178" spans="1:3" x14ac:dyDescent="0.3">
      <c r="A1178" t="str">
        <v/>
      </c>
      <c r="B1178" t="str">
        <v/>
      </c>
      <c r="C1178" t="str">
        <v/>
      </c>
    </row>
    <row r="1179" spans="1:3" x14ac:dyDescent="0.3">
      <c r="A1179" t="str">
        <v/>
      </c>
      <c r="B1179" t="str">
        <v/>
      </c>
      <c r="C1179" t="str">
        <v/>
      </c>
    </row>
    <row r="1180" spans="1:3" x14ac:dyDescent="0.3">
      <c r="A1180" t="str">
        <v/>
      </c>
      <c r="B1180" t="str">
        <v/>
      </c>
      <c r="C1180" t="str">
        <v/>
      </c>
    </row>
    <row r="1181" spans="1:3" x14ac:dyDescent="0.3">
      <c r="A1181" t="str">
        <v/>
      </c>
      <c r="B1181" t="str">
        <v/>
      </c>
      <c r="C1181" t="str">
        <v/>
      </c>
    </row>
    <row r="1182" spans="1:3" x14ac:dyDescent="0.3">
      <c r="A1182" t="str">
        <v/>
      </c>
      <c r="B1182" t="str">
        <v/>
      </c>
      <c r="C1182" t="str">
        <v/>
      </c>
    </row>
    <row r="1183" spans="1:3" x14ac:dyDescent="0.3">
      <c r="A1183" t="str">
        <v/>
      </c>
      <c r="B1183" t="str">
        <v/>
      </c>
      <c r="C1183" t="str">
        <v/>
      </c>
    </row>
    <row r="1184" spans="1:3" x14ac:dyDescent="0.3">
      <c r="A1184" t="str">
        <v/>
      </c>
      <c r="B1184" t="str">
        <v/>
      </c>
      <c r="C1184" t="str">
        <v/>
      </c>
    </row>
    <row r="1185" spans="1:3" x14ac:dyDescent="0.3">
      <c r="A1185" t="str">
        <v/>
      </c>
      <c r="B1185" t="str">
        <v/>
      </c>
      <c r="C1185" t="str">
        <v/>
      </c>
    </row>
    <row r="1186" spans="1:3" x14ac:dyDescent="0.3">
      <c r="A1186" t="str">
        <v/>
      </c>
      <c r="B1186" t="str">
        <v/>
      </c>
      <c r="C1186" t="str">
        <v/>
      </c>
    </row>
    <row r="1187" spans="1:3" x14ac:dyDescent="0.3">
      <c r="A1187" t="str">
        <v/>
      </c>
      <c r="B1187" t="str">
        <v/>
      </c>
      <c r="C1187" t="str">
        <v/>
      </c>
    </row>
    <row r="1188" spans="1:3" x14ac:dyDescent="0.3">
      <c r="A1188" t="str">
        <v/>
      </c>
      <c r="B1188" t="str">
        <v/>
      </c>
      <c r="C1188" t="str">
        <v/>
      </c>
    </row>
    <row r="1189" spans="1:3" x14ac:dyDescent="0.3">
      <c r="A1189" t="str">
        <v/>
      </c>
      <c r="B1189" t="str">
        <v/>
      </c>
      <c r="C1189" t="str">
        <v/>
      </c>
    </row>
    <row r="1190" spans="1:3" x14ac:dyDescent="0.3">
      <c r="A1190" t="str">
        <v/>
      </c>
      <c r="B1190" t="str">
        <v/>
      </c>
      <c r="C1190" t="str">
        <v/>
      </c>
    </row>
    <row r="1191" spans="1:3" x14ac:dyDescent="0.3">
      <c r="A1191" t="str">
        <v/>
      </c>
      <c r="B1191" t="str">
        <v/>
      </c>
      <c r="C1191" t="str">
        <v/>
      </c>
    </row>
    <row r="1192" spans="1:3" x14ac:dyDescent="0.3">
      <c r="A1192" t="str">
        <v/>
      </c>
      <c r="B1192" t="str">
        <v/>
      </c>
      <c r="C1192" t="str">
        <v/>
      </c>
    </row>
    <row r="1193" spans="1:3" x14ac:dyDescent="0.3">
      <c r="A1193" t="str">
        <v/>
      </c>
      <c r="B1193" t="str">
        <v/>
      </c>
      <c r="C1193" t="str">
        <v/>
      </c>
    </row>
    <row r="1194" spans="1:3" x14ac:dyDescent="0.3">
      <c r="A1194" t="str">
        <v/>
      </c>
      <c r="B1194" t="str">
        <v/>
      </c>
      <c r="C1194" t="str">
        <v/>
      </c>
    </row>
    <row r="1195" spans="1:3" x14ac:dyDescent="0.3">
      <c r="A1195" t="str">
        <v/>
      </c>
      <c r="B1195" t="str">
        <v/>
      </c>
      <c r="C1195" t="str">
        <v/>
      </c>
    </row>
    <row r="1196" spans="1:3" x14ac:dyDescent="0.3">
      <c r="A1196" t="str">
        <v/>
      </c>
      <c r="B1196" t="str">
        <v/>
      </c>
      <c r="C1196" t="str">
        <v/>
      </c>
    </row>
    <row r="1197" spans="1:3" x14ac:dyDescent="0.3">
      <c r="A1197" t="str">
        <v/>
      </c>
      <c r="B1197" t="str">
        <v/>
      </c>
      <c r="C1197" t="str">
        <v/>
      </c>
    </row>
    <row r="1198" spans="1:3" x14ac:dyDescent="0.3">
      <c r="A1198" t="str">
        <v/>
      </c>
      <c r="B1198" t="str">
        <v/>
      </c>
      <c r="C1198" t="str">
        <v/>
      </c>
    </row>
    <row r="1199" spans="1:3" x14ac:dyDescent="0.3">
      <c r="A1199" t="str">
        <v/>
      </c>
      <c r="B1199" t="str">
        <v/>
      </c>
      <c r="C1199" t="str">
        <v/>
      </c>
    </row>
    <row r="1200" spans="1:3" x14ac:dyDescent="0.3">
      <c r="A1200" t="str">
        <v/>
      </c>
      <c r="B1200" t="str">
        <v/>
      </c>
      <c r="C1200" t="str">
        <v/>
      </c>
    </row>
    <row r="1201" spans="1:3" x14ac:dyDescent="0.3">
      <c r="A1201" t="str">
        <v/>
      </c>
      <c r="B1201" t="str">
        <v/>
      </c>
      <c r="C1201" t="str">
        <v/>
      </c>
    </row>
    <row r="1202" spans="1:3" x14ac:dyDescent="0.3">
      <c r="A1202" t="str">
        <v/>
      </c>
      <c r="B1202" t="str">
        <v/>
      </c>
      <c r="C1202" t="str">
        <v/>
      </c>
    </row>
    <row r="1203" spans="1:3" x14ac:dyDescent="0.3">
      <c r="A1203" t="str">
        <v/>
      </c>
      <c r="B1203" t="str">
        <v/>
      </c>
      <c r="C1203" t="str">
        <v/>
      </c>
    </row>
    <row r="1204" spans="1:3" x14ac:dyDescent="0.3">
      <c r="A1204" t="str">
        <v/>
      </c>
      <c r="B1204" t="str">
        <v/>
      </c>
      <c r="C1204" t="str">
        <v/>
      </c>
    </row>
    <row r="1205" spans="1:3" x14ac:dyDescent="0.3">
      <c r="A1205" t="str">
        <v/>
      </c>
      <c r="B1205" t="str">
        <v/>
      </c>
      <c r="C1205" t="str">
        <v/>
      </c>
    </row>
    <row r="1206" spans="1:3" x14ac:dyDescent="0.3">
      <c r="A1206" t="str">
        <v/>
      </c>
      <c r="B1206" t="str">
        <v/>
      </c>
      <c r="C1206" t="str">
        <v/>
      </c>
    </row>
    <row r="1207" spans="1:3" x14ac:dyDescent="0.3">
      <c r="A1207" t="str">
        <v/>
      </c>
      <c r="B1207" t="str">
        <v/>
      </c>
      <c r="C1207" t="str">
        <v/>
      </c>
    </row>
    <row r="1208" spans="1:3" x14ac:dyDescent="0.3">
      <c r="A1208" t="str">
        <v/>
      </c>
      <c r="B1208" t="str">
        <v/>
      </c>
      <c r="C1208" t="str">
        <v/>
      </c>
    </row>
    <row r="1209" spans="1:3" x14ac:dyDescent="0.3">
      <c r="A1209" t="str">
        <v/>
      </c>
      <c r="B1209" t="str">
        <v/>
      </c>
      <c r="C1209" t="str">
        <v/>
      </c>
    </row>
    <row r="1210" spans="1:3" x14ac:dyDescent="0.3">
      <c r="A1210" t="str">
        <v/>
      </c>
      <c r="B1210" t="str">
        <v/>
      </c>
      <c r="C1210" t="str">
        <v/>
      </c>
    </row>
    <row r="1211" spans="1:3" x14ac:dyDescent="0.3">
      <c r="A1211" t="str">
        <v/>
      </c>
      <c r="B1211" t="str">
        <v/>
      </c>
      <c r="C1211" t="str">
        <v/>
      </c>
    </row>
    <row r="1212" spans="1:3" x14ac:dyDescent="0.3">
      <c r="A1212" t="str">
        <v/>
      </c>
      <c r="B1212" t="str">
        <v/>
      </c>
      <c r="C1212" t="str">
        <v/>
      </c>
    </row>
    <row r="1213" spans="1:3" x14ac:dyDescent="0.3">
      <c r="A1213" t="str">
        <v/>
      </c>
      <c r="B1213" t="str">
        <v/>
      </c>
      <c r="C1213" t="str">
        <v/>
      </c>
    </row>
    <row r="1214" spans="1:3" x14ac:dyDescent="0.3">
      <c r="A1214" t="str">
        <v/>
      </c>
      <c r="B1214" t="str">
        <v/>
      </c>
      <c r="C1214" t="str">
        <v/>
      </c>
    </row>
    <row r="1215" spans="1:3" x14ac:dyDescent="0.3">
      <c r="A1215" t="str">
        <v/>
      </c>
      <c r="B1215" t="str">
        <v/>
      </c>
      <c r="C1215" t="str">
        <v/>
      </c>
    </row>
    <row r="1216" spans="1:3" x14ac:dyDescent="0.3">
      <c r="A1216" t="str">
        <v/>
      </c>
      <c r="B1216" t="str">
        <v/>
      </c>
      <c r="C1216" t="str">
        <v/>
      </c>
    </row>
    <row r="1217" spans="1:3" x14ac:dyDescent="0.3">
      <c r="A1217" t="str">
        <v/>
      </c>
      <c r="B1217" t="str">
        <v/>
      </c>
      <c r="C1217" t="str">
        <v/>
      </c>
    </row>
    <row r="1218" spans="1:3" x14ac:dyDescent="0.3">
      <c r="A1218" t="str">
        <v/>
      </c>
      <c r="B1218" t="str">
        <v/>
      </c>
      <c r="C1218" t="str">
        <v/>
      </c>
    </row>
    <row r="1219" spans="1:3" x14ac:dyDescent="0.3">
      <c r="A1219" t="str">
        <v/>
      </c>
      <c r="B1219" t="str">
        <v/>
      </c>
      <c r="C1219" t="str">
        <v/>
      </c>
    </row>
    <row r="1220" spans="1:3" x14ac:dyDescent="0.3">
      <c r="A1220" t="str">
        <v/>
      </c>
      <c r="B1220" t="str">
        <v/>
      </c>
      <c r="C1220" t="str">
        <v/>
      </c>
    </row>
    <row r="1221" spans="1:3" x14ac:dyDescent="0.3">
      <c r="A1221" t="str">
        <v/>
      </c>
      <c r="B1221" t="str">
        <v/>
      </c>
      <c r="C1221" t="str">
        <v/>
      </c>
    </row>
    <row r="1222" spans="1:3" x14ac:dyDescent="0.3">
      <c r="A1222" t="str">
        <v/>
      </c>
      <c r="B1222" t="str">
        <v/>
      </c>
      <c r="C1222" t="str">
        <v/>
      </c>
    </row>
    <row r="1223" spans="1:3" x14ac:dyDescent="0.3">
      <c r="A1223" t="str">
        <v/>
      </c>
      <c r="B1223" t="str">
        <v/>
      </c>
      <c r="C1223" t="str">
        <v/>
      </c>
    </row>
    <row r="1224" spans="1:3" x14ac:dyDescent="0.3">
      <c r="A1224" t="str">
        <v/>
      </c>
      <c r="B1224" t="str">
        <v/>
      </c>
      <c r="C1224" t="str">
        <v/>
      </c>
    </row>
    <row r="1225" spans="1:3" x14ac:dyDescent="0.3">
      <c r="A1225" t="str">
        <v/>
      </c>
      <c r="B1225" t="str">
        <v/>
      </c>
      <c r="C1225" t="str">
        <v/>
      </c>
    </row>
    <row r="1226" spans="1:3" x14ac:dyDescent="0.3">
      <c r="A1226" t="str">
        <v/>
      </c>
      <c r="B1226" t="str">
        <v/>
      </c>
      <c r="C1226" t="str">
        <v/>
      </c>
    </row>
    <row r="1227" spans="1:3" x14ac:dyDescent="0.3">
      <c r="A1227" t="str">
        <v/>
      </c>
      <c r="B1227" t="str">
        <v/>
      </c>
      <c r="C1227" t="str">
        <v/>
      </c>
    </row>
    <row r="1228" spans="1:3" x14ac:dyDescent="0.3">
      <c r="A1228" t="str">
        <v/>
      </c>
      <c r="B1228" t="str">
        <v/>
      </c>
      <c r="C1228" t="str">
        <v/>
      </c>
    </row>
    <row r="1229" spans="1:3" x14ac:dyDescent="0.3">
      <c r="A1229" t="str">
        <v/>
      </c>
      <c r="B1229" t="str">
        <v/>
      </c>
      <c r="C1229" t="str">
        <v/>
      </c>
    </row>
    <row r="1230" spans="1:3" x14ac:dyDescent="0.3">
      <c r="A1230" t="str">
        <v/>
      </c>
      <c r="B1230" t="str">
        <v/>
      </c>
      <c r="C1230" t="str">
        <v/>
      </c>
    </row>
    <row r="1231" spans="1:3" x14ac:dyDescent="0.3">
      <c r="A1231" t="str">
        <v/>
      </c>
      <c r="B1231" t="str">
        <v/>
      </c>
      <c r="C1231" t="str">
        <v/>
      </c>
    </row>
    <row r="1232" spans="1:3" x14ac:dyDescent="0.3">
      <c r="A1232" t="str">
        <v/>
      </c>
      <c r="B1232" t="str">
        <v/>
      </c>
      <c r="C1232" t="str">
        <v/>
      </c>
    </row>
    <row r="1233" spans="1:3" x14ac:dyDescent="0.3">
      <c r="A1233" t="str">
        <v/>
      </c>
      <c r="B1233" t="str">
        <v/>
      </c>
      <c r="C1233" t="str">
        <v/>
      </c>
    </row>
    <row r="1234" spans="1:3" x14ac:dyDescent="0.3">
      <c r="A1234" t="str">
        <v/>
      </c>
      <c r="B1234" t="str">
        <v/>
      </c>
      <c r="C1234" t="str">
        <v/>
      </c>
    </row>
    <row r="1235" spans="1:3" x14ac:dyDescent="0.3">
      <c r="A1235" t="str">
        <v/>
      </c>
      <c r="B1235" t="str">
        <v/>
      </c>
      <c r="C1235" t="str">
        <v/>
      </c>
    </row>
    <row r="1236" spans="1:3" x14ac:dyDescent="0.3">
      <c r="A1236" t="str">
        <v/>
      </c>
      <c r="B1236" t="str">
        <v/>
      </c>
      <c r="C1236" t="str">
        <v/>
      </c>
    </row>
    <row r="1237" spans="1:3" x14ac:dyDescent="0.3">
      <c r="A1237" t="str">
        <v/>
      </c>
      <c r="B1237" t="str">
        <v/>
      </c>
      <c r="C1237" t="str">
        <v/>
      </c>
    </row>
    <row r="1238" spans="1:3" x14ac:dyDescent="0.3">
      <c r="A1238" t="str">
        <v/>
      </c>
      <c r="B1238" t="str">
        <v/>
      </c>
      <c r="C1238" t="str">
        <v/>
      </c>
    </row>
    <row r="1239" spans="1:3" x14ac:dyDescent="0.3">
      <c r="A1239" t="str">
        <v/>
      </c>
      <c r="B1239" t="str">
        <v/>
      </c>
      <c r="C1239" t="str">
        <v/>
      </c>
    </row>
    <row r="1240" spans="1:3" x14ac:dyDescent="0.3">
      <c r="A1240" t="str">
        <v/>
      </c>
      <c r="B1240" t="str">
        <v/>
      </c>
      <c r="C1240" t="str">
        <v/>
      </c>
    </row>
    <row r="1241" spans="1:3" x14ac:dyDescent="0.3">
      <c r="A1241" t="str">
        <v/>
      </c>
      <c r="B1241" t="str">
        <v/>
      </c>
      <c r="C1241" t="str">
        <v/>
      </c>
    </row>
    <row r="1242" spans="1:3" x14ac:dyDescent="0.3">
      <c r="A1242" t="str">
        <v/>
      </c>
      <c r="B1242" t="str">
        <v/>
      </c>
      <c r="C1242" t="str">
        <v/>
      </c>
    </row>
    <row r="1243" spans="1:3" x14ac:dyDescent="0.3">
      <c r="A1243" t="str">
        <v/>
      </c>
      <c r="B1243" t="str">
        <v/>
      </c>
      <c r="C1243" t="str">
        <v/>
      </c>
    </row>
    <row r="1244" spans="1:3" x14ac:dyDescent="0.3">
      <c r="A1244" t="str">
        <v/>
      </c>
      <c r="B1244" t="str">
        <v/>
      </c>
      <c r="C1244" t="str">
        <v/>
      </c>
    </row>
    <row r="1245" spans="1:3" x14ac:dyDescent="0.3">
      <c r="A1245" t="str">
        <v/>
      </c>
      <c r="B1245" t="str">
        <v/>
      </c>
      <c r="C1245" t="str">
        <v/>
      </c>
    </row>
    <row r="1246" spans="1:3" x14ac:dyDescent="0.3">
      <c r="A1246" t="str">
        <v/>
      </c>
      <c r="B1246" t="str">
        <v/>
      </c>
      <c r="C1246" t="str">
        <v/>
      </c>
    </row>
    <row r="1247" spans="1:3" x14ac:dyDescent="0.3">
      <c r="A1247" t="str">
        <v/>
      </c>
      <c r="B1247" t="str">
        <v/>
      </c>
      <c r="C1247" t="str">
        <v/>
      </c>
    </row>
    <row r="1248" spans="1:3" x14ac:dyDescent="0.3">
      <c r="A1248" t="str">
        <v/>
      </c>
      <c r="B1248" t="str">
        <v/>
      </c>
      <c r="C1248" t="str">
        <v/>
      </c>
    </row>
    <row r="1249" spans="1:3" x14ac:dyDescent="0.3">
      <c r="A1249" t="str">
        <v/>
      </c>
      <c r="B1249" t="str">
        <v/>
      </c>
      <c r="C1249" t="str">
        <v/>
      </c>
    </row>
    <row r="1250" spans="1:3" x14ac:dyDescent="0.3">
      <c r="A1250" t="str">
        <v/>
      </c>
      <c r="B1250" t="str">
        <v/>
      </c>
      <c r="C1250" t="str">
        <v/>
      </c>
    </row>
    <row r="1251" spans="1:3" x14ac:dyDescent="0.3">
      <c r="A1251" t="str">
        <v/>
      </c>
      <c r="B1251" t="str">
        <v/>
      </c>
      <c r="C1251" t="str">
        <v/>
      </c>
    </row>
    <row r="1252" spans="1:3" x14ac:dyDescent="0.3">
      <c r="A1252" t="str">
        <v/>
      </c>
      <c r="B1252" t="str">
        <v/>
      </c>
      <c r="C1252" t="str">
        <v/>
      </c>
    </row>
    <row r="1253" spans="1:3" x14ac:dyDescent="0.3">
      <c r="A1253" t="str">
        <v/>
      </c>
      <c r="B1253" t="str">
        <v/>
      </c>
      <c r="C1253" t="str">
        <v/>
      </c>
    </row>
    <row r="1254" spans="1:3" x14ac:dyDescent="0.3">
      <c r="A1254" t="str">
        <v/>
      </c>
      <c r="B1254" t="str">
        <v/>
      </c>
      <c r="C1254" t="str">
        <v/>
      </c>
    </row>
    <row r="1255" spans="1:3" x14ac:dyDescent="0.3">
      <c r="A1255" t="str">
        <v/>
      </c>
      <c r="B1255" t="str">
        <v/>
      </c>
      <c r="C1255" t="str">
        <v/>
      </c>
    </row>
    <row r="1256" spans="1:3" x14ac:dyDescent="0.3">
      <c r="A1256" t="str">
        <v/>
      </c>
      <c r="B1256" t="str">
        <v/>
      </c>
      <c r="C1256" t="str">
        <v/>
      </c>
    </row>
    <row r="1257" spans="1:3" x14ac:dyDescent="0.3">
      <c r="A1257" t="str">
        <v/>
      </c>
      <c r="B1257" t="str">
        <v/>
      </c>
      <c r="C1257" t="str">
        <v/>
      </c>
    </row>
    <row r="1258" spans="1:3" x14ac:dyDescent="0.3">
      <c r="A1258" t="str">
        <v/>
      </c>
      <c r="B1258" t="str">
        <v/>
      </c>
      <c r="C1258" t="str">
        <v/>
      </c>
    </row>
    <row r="1259" spans="1:3" x14ac:dyDescent="0.3">
      <c r="A1259" t="str">
        <v/>
      </c>
      <c r="B1259" t="str">
        <v/>
      </c>
      <c r="C1259" t="str">
        <v/>
      </c>
    </row>
    <row r="1260" spans="1:3" x14ac:dyDescent="0.3">
      <c r="A1260" t="str">
        <v/>
      </c>
      <c r="B1260" t="str">
        <v/>
      </c>
      <c r="C1260" t="str">
        <v/>
      </c>
    </row>
    <row r="1261" spans="1:3" x14ac:dyDescent="0.3">
      <c r="A1261" t="str">
        <v/>
      </c>
      <c r="B1261" t="str">
        <v/>
      </c>
      <c r="C1261" t="str">
        <v/>
      </c>
    </row>
    <row r="1262" spans="1:3" x14ac:dyDescent="0.3">
      <c r="A1262" t="str">
        <v/>
      </c>
      <c r="B1262" t="str">
        <v/>
      </c>
      <c r="C1262" t="str">
        <v/>
      </c>
    </row>
    <row r="1263" spans="1:3" x14ac:dyDescent="0.3">
      <c r="A1263" t="str">
        <v/>
      </c>
      <c r="B1263" t="str">
        <v/>
      </c>
      <c r="C1263" t="str">
        <v/>
      </c>
    </row>
    <row r="1264" spans="1:3" x14ac:dyDescent="0.3">
      <c r="A1264" t="str">
        <v/>
      </c>
      <c r="B1264" t="str">
        <v/>
      </c>
      <c r="C1264" t="str">
        <v/>
      </c>
    </row>
    <row r="1265" spans="1:3" x14ac:dyDescent="0.3">
      <c r="A1265" t="str">
        <v/>
      </c>
      <c r="B1265" t="str">
        <v/>
      </c>
      <c r="C1265" t="str">
        <v/>
      </c>
    </row>
    <row r="1266" spans="1:3" x14ac:dyDescent="0.3">
      <c r="A1266" t="str">
        <v/>
      </c>
      <c r="B1266" t="str">
        <v/>
      </c>
      <c r="C1266" t="str">
        <v/>
      </c>
    </row>
    <row r="1267" spans="1:3" x14ac:dyDescent="0.3">
      <c r="A1267" t="str">
        <v/>
      </c>
      <c r="B1267" t="str">
        <v/>
      </c>
      <c r="C1267" t="str">
        <v/>
      </c>
    </row>
    <row r="1268" spans="1:3" x14ac:dyDescent="0.3">
      <c r="A1268" t="str">
        <v/>
      </c>
      <c r="B1268" t="str">
        <v/>
      </c>
      <c r="C1268" t="str">
        <v/>
      </c>
    </row>
    <row r="1269" spans="1:3" x14ac:dyDescent="0.3">
      <c r="A1269" t="str">
        <v/>
      </c>
      <c r="B1269" t="str">
        <v/>
      </c>
      <c r="C1269" t="str">
        <v/>
      </c>
    </row>
    <row r="1270" spans="1:3" x14ac:dyDescent="0.3">
      <c r="A1270" t="str">
        <v/>
      </c>
      <c r="B1270" t="str">
        <v/>
      </c>
      <c r="C1270" t="str">
        <v/>
      </c>
    </row>
    <row r="1271" spans="1:3" x14ac:dyDescent="0.3">
      <c r="A1271" t="str">
        <v/>
      </c>
      <c r="B1271" t="str">
        <v/>
      </c>
      <c r="C1271" t="str">
        <v/>
      </c>
    </row>
    <row r="1272" spans="1:3" x14ac:dyDescent="0.3">
      <c r="A1272" t="str">
        <v/>
      </c>
      <c r="B1272" t="str">
        <v/>
      </c>
      <c r="C1272" t="str">
        <v/>
      </c>
    </row>
    <row r="1273" spans="1:3" x14ac:dyDescent="0.3">
      <c r="A1273" t="str">
        <v/>
      </c>
      <c r="B1273" t="str">
        <v/>
      </c>
      <c r="C1273" t="str">
        <v/>
      </c>
    </row>
    <row r="1274" spans="1:3" x14ac:dyDescent="0.3">
      <c r="A1274" t="str">
        <v/>
      </c>
      <c r="B1274" t="str">
        <v/>
      </c>
      <c r="C1274" t="str">
        <v/>
      </c>
    </row>
    <row r="1275" spans="1:3" x14ac:dyDescent="0.3">
      <c r="A1275" t="str">
        <v/>
      </c>
      <c r="B1275" t="str">
        <v/>
      </c>
      <c r="C1275" t="str">
        <v/>
      </c>
    </row>
    <row r="1276" spans="1:3" x14ac:dyDescent="0.3">
      <c r="A1276" t="str">
        <v/>
      </c>
      <c r="B1276" t="str">
        <v/>
      </c>
      <c r="C1276" t="str">
        <v/>
      </c>
    </row>
    <row r="1277" spans="1:3" x14ac:dyDescent="0.3">
      <c r="A1277" t="str">
        <v/>
      </c>
      <c r="B1277" t="str">
        <v/>
      </c>
      <c r="C1277" t="str">
        <v/>
      </c>
    </row>
    <row r="1278" spans="1:3" x14ac:dyDescent="0.3">
      <c r="A1278" t="str">
        <v/>
      </c>
      <c r="B1278" t="str">
        <v/>
      </c>
      <c r="C1278" t="str">
        <v/>
      </c>
    </row>
    <row r="1279" spans="1:3" x14ac:dyDescent="0.3">
      <c r="A1279" t="str">
        <v/>
      </c>
      <c r="B1279" t="str">
        <v/>
      </c>
      <c r="C1279" t="str">
        <v/>
      </c>
    </row>
    <row r="1280" spans="1:3" x14ac:dyDescent="0.3">
      <c r="A1280" t="str">
        <v/>
      </c>
      <c r="B1280" t="str">
        <v/>
      </c>
      <c r="C1280" t="str">
        <v/>
      </c>
    </row>
    <row r="1281" spans="1:3" x14ac:dyDescent="0.3">
      <c r="A1281" t="str">
        <v/>
      </c>
      <c r="B1281" t="str">
        <v/>
      </c>
      <c r="C1281" t="str">
        <v/>
      </c>
    </row>
    <row r="1282" spans="1:3" x14ac:dyDescent="0.3">
      <c r="A1282" t="str">
        <v/>
      </c>
      <c r="B1282" t="str">
        <v/>
      </c>
      <c r="C1282" t="str">
        <v/>
      </c>
    </row>
    <row r="1283" spans="1:3" x14ac:dyDescent="0.3">
      <c r="A1283" t="str">
        <v/>
      </c>
      <c r="B1283" t="str">
        <v/>
      </c>
      <c r="C1283" t="str">
        <v/>
      </c>
    </row>
    <row r="1284" spans="1:3" x14ac:dyDescent="0.3">
      <c r="A1284" t="str">
        <v/>
      </c>
      <c r="B1284" t="str">
        <v/>
      </c>
      <c r="C1284" t="str">
        <v/>
      </c>
    </row>
    <row r="1285" spans="1:3" x14ac:dyDescent="0.3">
      <c r="A1285" t="str">
        <v/>
      </c>
      <c r="B1285" t="str">
        <v/>
      </c>
      <c r="C1285" t="str">
        <v/>
      </c>
    </row>
    <row r="1286" spans="1:3" x14ac:dyDescent="0.3">
      <c r="A1286" t="str">
        <v/>
      </c>
      <c r="B1286" t="str">
        <v/>
      </c>
      <c r="C1286" t="str">
        <v/>
      </c>
    </row>
    <row r="1287" spans="1:3" x14ac:dyDescent="0.3">
      <c r="A1287" t="str">
        <v/>
      </c>
      <c r="B1287" t="str">
        <v/>
      </c>
      <c r="C1287" t="str">
        <v/>
      </c>
    </row>
    <row r="1288" spans="1:3" x14ac:dyDescent="0.3">
      <c r="A1288" t="str">
        <v/>
      </c>
      <c r="B1288" t="str">
        <v/>
      </c>
      <c r="C1288" t="str">
        <v/>
      </c>
    </row>
    <row r="1289" spans="1:3" x14ac:dyDescent="0.3">
      <c r="A1289" t="str">
        <v/>
      </c>
      <c r="B1289" t="str">
        <v/>
      </c>
      <c r="C1289" t="str">
        <v/>
      </c>
    </row>
    <row r="1290" spans="1:3" x14ac:dyDescent="0.3">
      <c r="A1290" t="str">
        <v/>
      </c>
      <c r="B1290" t="str">
        <v/>
      </c>
      <c r="C1290" t="str">
        <v/>
      </c>
    </row>
    <row r="1291" spans="1:3" x14ac:dyDescent="0.3">
      <c r="A1291" t="str">
        <v/>
      </c>
      <c r="B1291" t="str">
        <v/>
      </c>
      <c r="C1291" t="str">
        <v/>
      </c>
    </row>
    <row r="1292" spans="1:3" x14ac:dyDescent="0.3">
      <c r="A1292" t="str">
        <v/>
      </c>
      <c r="B1292" t="str">
        <v/>
      </c>
      <c r="C1292" t="str">
        <v/>
      </c>
    </row>
    <row r="1293" spans="1:3" x14ac:dyDescent="0.3">
      <c r="A1293" t="str">
        <v/>
      </c>
      <c r="B1293" t="str">
        <v/>
      </c>
      <c r="C1293" t="str">
        <v/>
      </c>
    </row>
    <row r="1294" spans="1:3" x14ac:dyDescent="0.3">
      <c r="A1294" t="str">
        <v/>
      </c>
      <c r="B1294" t="str">
        <v/>
      </c>
      <c r="C1294" t="str">
        <v/>
      </c>
    </row>
    <row r="1295" spans="1:3" x14ac:dyDescent="0.3">
      <c r="A1295" t="str">
        <v/>
      </c>
      <c r="B1295" t="str">
        <v/>
      </c>
      <c r="C1295" t="str">
        <v/>
      </c>
    </row>
    <row r="1296" spans="1:3" x14ac:dyDescent="0.3">
      <c r="A1296" t="str">
        <v/>
      </c>
      <c r="B1296" t="str">
        <v/>
      </c>
      <c r="C1296" t="str">
        <v/>
      </c>
    </row>
    <row r="1297" spans="1:3" x14ac:dyDescent="0.3">
      <c r="A1297" t="str">
        <v/>
      </c>
      <c r="B1297" t="str">
        <v/>
      </c>
      <c r="C1297" t="str">
        <v/>
      </c>
    </row>
    <row r="1298" spans="1:3" x14ac:dyDescent="0.3">
      <c r="A1298" t="str">
        <v/>
      </c>
      <c r="B1298" t="str">
        <v/>
      </c>
      <c r="C1298" t="str">
        <v/>
      </c>
    </row>
    <row r="1299" spans="1:3" x14ac:dyDescent="0.3">
      <c r="A1299" t="str">
        <v/>
      </c>
      <c r="B1299" t="str">
        <v/>
      </c>
      <c r="C1299" t="str">
        <v/>
      </c>
    </row>
    <row r="1300" spans="1:3" x14ac:dyDescent="0.3">
      <c r="A1300" t="str">
        <v/>
      </c>
      <c r="B1300" t="str">
        <v/>
      </c>
      <c r="C1300" t="str">
        <v/>
      </c>
    </row>
    <row r="1301" spans="1:3" x14ac:dyDescent="0.3">
      <c r="A1301" t="str">
        <v/>
      </c>
      <c r="B1301" t="str">
        <v/>
      </c>
      <c r="C1301" t="str">
        <v/>
      </c>
    </row>
    <row r="1302" spans="1:3" x14ac:dyDescent="0.3">
      <c r="A1302" t="str">
        <v/>
      </c>
      <c r="B1302" t="str">
        <v/>
      </c>
      <c r="C1302" t="str">
        <v/>
      </c>
    </row>
    <row r="1303" spans="1:3" x14ac:dyDescent="0.3">
      <c r="A1303" t="str">
        <v/>
      </c>
      <c r="B1303" t="str">
        <v/>
      </c>
      <c r="C1303" t="str">
        <v/>
      </c>
    </row>
    <row r="1304" spans="1:3" x14ac:dyDescent="0.3">
      <c r="A1304" t="str">
        <v/>
      </c>
      <c r="B1304" t="str">
        <v/>
      </c>
      <c r="C1304" t="str">
        <v/>
      </c>
    </row>
    <row r="1305" spans="1:3" x14ac:dyDescent="0.3">
      <c r="A1305" t="str">
        <v/>
      </c>
      <c r="B1305" t="str">
        <v/>
      </c>
      <c r="C1305" t="str">
        <v/>
      </c>
    </row>
    <row r="1306" spans="1:3" x14ac:dyDescent="0.3">
      <c r="A1306" t="str">
        <v/>
      </c>
      <c r="B1306" t="str">
        <v/>
      </c>
      <c r="C1306" t="str">
        <v/>
      </c>
    </row>
    <row r="1307" spans="1:3" x14ac:dyDescent="0.3">
      <c r="A1307" t="str">
        <v/>
      </c>
      <c r="B1307" t="str">
        <v/>
      </c>
      <c r="C1307" t="str">
        <v/>
      </c>
    </row>
    <row r="1308" spans="1:3" x14ac:dyDescent="0.3">
      <c r="A1308" t="str">
        <v/>
      </c>
      <c r="B1308" t="str">
        <v/>
      </c>
      <c r="C1308" t="str">
        <v/>
      </c>
    </row>
    <row r="1309" spans="1:3" x14ac:dyDescent="0.3">
      <c r="A1309" t="str">
        <v/>
      </c>
      <c r="B1309" t="str">
        <v/>
      </c>
      <c r="C1309" t="str">
        <v/>
      </c>
    </row>
    <row r="1310" spans="1:3" x14ac:dyDescent="0.3">
      <c r="A1310" t="str">
        <v/>
      </c>
      <c r="B1310" t="str">
        <v/>
      </c>
      <c r="C1310" t="str">
        <v/>
      </c>
    </row>
    <row r="1311" spans="1:3" x14ac:dyDescent="0.3">
      <c r="A1311" t="str">
        <v/>
      </c>
      <c r="B1311" t="str">
        <v/>
      </c>
      <c r="C1311" t="str">
        <v/>
      </c>
    </row>
    <row r="1312" spans="1:3" x14ac:dyDescent="0.3">
      <c r="A1312" t="str">
        <v/>
      </c>
      <c r="B1312" t="str">
        <v/>
      </c>
      <c r="C1312" t="str">
        <v/>
      </c>
    </row>
    <row r="1313" spans="1:3" x14ac:dyDescent="0.3">
      <c r="A1313" t="str">
        <v/>
      </c>
      <c r="B1313" t="str">
        <v/>
      </c>
      <c r="C1313" t="str">
        <v/>
      </c>
    </row>
    <row r="1314" spans="1:3" x14ac:dyDescent="0.3">
      <c r="A1314" t="str">
        <v/>
      </c>
      <c r="B1314" t="str">
        <v/>
      </c>
      <c r="C1314" t="str">
        <v/>
      </c>
    </row>
    <row r="1315" spans="1:3" x14ac:dyDescent="0.3">
      <c r="A1315" t="str">
        <v/>
      </c>
      <c r="B1315" t="str">
        <v/>
      </c>
      <c r="C1315" t="str">
        <v/>
      </c>
    </row>
    <row r="1316" spans="1:3" x14ac:dyDescent="0.3">
      <c r="A1316" t="str">
        <v/>
      </c>
      <c r="B1316" t="str">
        <v/>
      </c>
      <c r="C1316" t="str">
        <v/>
      </c>
    </row>
    <row r="1317" spans="1:3" x14ac:dyDescent="0.3">
      <c r="A1317" t="str">
        <v/>
      </c>
      <c r="B1317" t="str">
        <v/>
      </c>
      <c r="C1317" t="str">
        <v/>
      </c>
    </row>
    <row r="1318" spans="1:3" x14ac:dyDescent="0.3">
      <c r="A1318" t="str">
        <v/>
      </c>
      <c r="B1318" t="str">
        <v/>
      </c>
      <c r="C1318" t="str">
        <v/>
      </c>
    </row>
    <row r="1319" spans="1:3" x14ac:dyDescent="0.3">
      <c r="A1319" t="str">
        <v/>
      </c>
      <c r="B1319" t="str">
        <v/>
      </c>
      <c r="C1319" t="str">
        <v/>
      </c>
    </row>
    <row r="1320" spans="1:3" x14ac:dyDescent="0.3">
      <c r="A1320" t="str">
        <v/>
      </c>
      <c r="B1320" t="str">
        <v/>
      </c>
      <c r="C1320" t="str">
        <v/>
      </c>
    </row>
    <row r="1321" spans="1:3" x14ac:dyDescent="0.3">
      <c r="A1321" t="str">
        <v/>
      </c>
      <c r="B1321" t="str">
        <v/>
      </c>
      <c r="C1321" t="str">
        <v/>
      </c>
    </row>
    <row r="1322" spans="1:3" x14ac:dyDescent="0.3">
      <c r="A1322" t="str">
        <v/>
      </c>
      <c r="B1322" t="str">
        <v/>
      </c>
      <c r="C1322" t="str">
        <v/>
      </c>
    </row>
    <row r="1323" spans="1:3" x14ac:dyDescent="0.3">
      <c r="A1323" t="str">
        <v/>
      </c>
      <c r="B1323" t="str">
        <v/>
      </c>
      <c r="C1323" t="str">
        <v/>
      </c>
    </row>
    <row r="1324" spans="1:3" x14ac:dyDescent="0.3">
      <c r="A1324" t="str">
        <v/>
      </c>
      <c r="B1324" t="str">
        <v/>
      </c>
      <c r="C1324" t="str">
        <v/>
      </c>
    </row>
    <row r="1325" spans="1:3" x14ac:dyDescent="0.3">
      <c r="A1325" t="str">
        <v/>
      </c>
      <c r="B1325" t="str">
        <v/>
      </c>
      <c r="C1325" t="str">
        <v/>
      </c>
    </row>
    <row r="1326" spans="1:3" x14ac:dyDescent="0.3">
      <c r="A1326" t="str">
        <v/>
      </c>
      <c r="B1326" t="str">
        <v/>
      </c>
      <c r="C1326" t="str">
        <v/>
      </c>
    </row>
    <row r="1327" spans="1:3" x14ac:dyDescent="0.3">
      <c r="A1327" t="str">
        <v/>
      </c>
      <c r="B1327" t="str">
        <v/>
      </c>
      <c r="C1327" t="str">
        <v/>
      </c>
    </row>
    <row r="1328" spans="1:3" x14ac:dyDescent="0.3">
      <c r="A1328" t="str">
        <v/>
      </c>
      <c r="B1328" t="str">
        <v/>
      </c>
      <c r="C1328" t="str">
        <v/>
      </c>
    </row>
    <row r="1329" spans="1:3" x14ac:dyDescent="0.3">
      <c r="A1329" t="str">
        <v/>
      </c>
      <c r="B1329" t="str">
        <v/>
      </c>
      <c r="C1329" t="str">
        <v/>
      </c>
    </row>
    <row r="1330" spans="1:3" x14ac:dyDescent="0.3">
      <c r="A1330" t="str">
        <v/>
      </c>
      <c r="B1330" t="str">
        <v/>
      </c>
      <c r="C1330" t="str">
        <v/>
      </c>
    </row>
    <row r="1331" spans="1:3" x14ac:dyDescent="0.3">
      <c r="A1331" t="str">
        <v/>
      </c>
      <c r="B1331" t="str">
        <v/>
      </c>
      <c r="C1331" t="str">
        <v/>
      </c>
    </row>
    <row r="1332" spans="1:3" x14ac:dyDescent="0.3">
      <c r="A1332" t="str">
        <v/>
      </c>
      <c r="B1332" t="str">
        <v/>
      </c>
      <c r="C1332" t="str">
        <v/>
      </c>
    </row>
    <row r="1333" spans="1:3" x14ac:dyDescent="0.3">
      <c r="A1333" t="str">
        <v/>
      </c>
      <c r="B1333" t="str">
        <v/>
      </c>
      <c r="C1333" t="str">
        <v/>
      </c>
    </row>
    <row r="1334" spans="1:3" x14ac:dyDescent="0.3">
      <c r="A1334" t="str">
        <v/>
      </c>
      <c r="B1334" t="str">
        <v/>
      </c>
      <c r="C1334" t="str">
        <v/>
      </c>
    </row>
    <row r="1335" spans="1:3" x14ac:dyDescent="0.3">
      <c r="A1335" t="str">
        <v/>
      </c>
      <c r="B1335" t="str">
        <v/>
      </c>
      <c r="C1335" t="str">
        <v/>
      </c>
    </row>
    <row r="1336" spans="1:3" x14ac:dyDescent="0.3">
      <c r="A1336" t="str">
        <v/>
      </c>
      <c r="B1336" t="str">
        <v/>
      </c>
      <c r="C1336" t="str">
        <v/>
      </c>
    </row>
    <row r="1337" spans="1:3" x14ac:dyDescent="0.3">
      <c r="A1337" t="str">
        <v/>
      </c>
      <c r="B1337" t="str">
        <v/>
      </c>
      <c r="C1337" t="str">
        <v/>
      </c>
    </row>
    <row r="1338" spans="1:3" x14ac:dyDescent="0.3">
      <c r="A1338" t="str">
        <v/>
      </c>
      <c r="B1338" t="str">
        <v/>
      </c>
      <c r="C1338" t="str">
        <v/>
      </c>
    </row>
    <row r="1339" spans="1:3" x14ac:dyDescent="0.3">
      <c r="A1339" t="str">
        <v/>
      </c>
      <c r="B1339" t="str">
        <v/>
      </c>
      <c r="C1339" t="str">
        <v/>
      </c>
    </row>
    <row r="1340" spans="1:3" x14ac:dyDescent="0.3">
      <c r="A1340" t="str">
        <v/>
      </c>
      <c r="B1340" t="str">
        <v/>
      </c>
      <c r="C1340" t="str">
        <v/>
      </c>
    </row>
    <row r="1341" spans="1:3" x14ac:dyDescent="0.3">
      <c r="A1341" t="str">
        <v/>
      </c>
      <c r="B1341" t="str">
        <v/>
      </c>
      <c r="C1341" t="str">
        <v/>
      </c>
    </row>
    <row r="1342" spans="1:3" x14ac:dyDescent="0.3">
      <c r="A1342" t="str">
        <v/>
      </c>
      <c r="B1342" t="str">
        <v/>
      </c>
      <c r="C1342" t="str">
        <v/>
      </c>
    </row>
    <row r="1343" spans="1:3" x14ac:dyDescent="0.3">
      <c r="A1343" t="str">
        <v/>
      </c>
      <c r="B1343" t="str">
        <v/>
      </c>
      <c r="C1343" t="str">
        <v/>
      </c>
    </row>
    <row r="1344" spans="1:3" x14ac:dyDescent="0.3">
      <c r="A1344" t="str">
        <v/>
      </c>
      <c r="B1344" t="str">
        <v/>
      </c>
      <c r="C1344" t="str">
        <v/>
      </c>
    </row>
    <row r="1345" spans="1:3" x14ac:dyDescent="0.3">
      <c r="A1345" t="str">
        <v/>
      </c>
      <c r="B1345" t="str">
        <v/>
      </c>
      <c r="C1345" t="str">
        <v/>
      </c>
    </row>
    <row r="1346" spans="1:3" x14ac:dyDescent="0.3">
      <c r="A1346" t="str">
        <v/>
      </c>
      <c r="B1346" t="str">
        <v/>
      </c>
      <c r="C1346" t="str">
        <v/>
      </c>
    </row>
    <row r="1347" spans="1:3" x14ac:dyDescent="0.3">
      <c r="A1347" t="str">
        <v/>
      </c>
      <c r="B1347" t="str">
        <v/>
      </c>
      <c r="C1347" t="str">
        <v/>
      </c>
    </row>
    <row r="1348" spans="1:3" x14ac:dyDescent="0.3">
      <c r="A1348" t="str">
        <v/>
      </c>
      <c r="B1348" t="str">
        <v/>
      </c>
      <c r="C1348" t="str">
        <v/>
      </c>
    </row>
    <row r="1349" spans="1:3" x14ac:dyDescent="0.3">
      <c r="A1349" t="str">
        <v/>
      </c>
      <c r="B1349" t="str">
        <v/>
      </c>
      <c r="C1349" t="str">
        <v/>
      </c>
    </row>
    <row r="1350" spans="1:3" x14ac:dyDescent="0.3">
      <c r="A1350" t="str">
        <v/>
      </c>
      <c r="B1350" t="str">
        <v/>
      </c>
      <c r="C1350" t="str">
        <v/>
      </c>
    </row>
    <row r="1351" spans="1:3" x14ac:dyDescent="0.3">
      <c r="A1351" t="str">
        <v/>
      </c>
      <c r="B1351" t="str">
        <v/>
      </c>
      <c r="C1351" t="str">
        <v/>
      </c>
    </row>
    <row r="1352" spans="1:3" x14ac:dyDescent="0.3">
      <c r="A1352" t="str">
        <v/>
      </c>
      <c r="B1352" t="str">
        <v/>
      </c>
      <c r="C1352" t="str">
        <v/>
      </c>
    </row>
    <row r="1353" spans="1:3" x14ac:dyDescent="0.3">
      <c r="A1353" t="str">
        <v/>
      </c>
      <c r="B1353" t="str">
        <v/>
      </c>
      <c r="C1353" t="str">
        <v/>
      </c>
    </row>
    <row r="1354" spans="1:3" x14ac:dyDescent="0.3">
      <c r="A1354" t="str">
        <v/>
      </c>
      <c r="B1354" t="str">
        <v/>
      </c>
      <c r="C1354" t="str">
        <v/>
      </c>
    </row>
    <row r="1355" spans="1:3" x14ac:dyDescent="0.3">
      <c r="A1355" t="str">
        <v/>
      </c>
      <c r="B1355" t="str">
        <v/>
      </c>
      <c r="C1355" t="str">
        <v/>
      </c>
    </row>
    <row r="1356" spans="1:3" x14ac:dyDescent="0.3">
      <c r="A1356" t="str">
        <v/>
      </c>
      <c r="B1356" t="str">
        <v/>
      </c>
      <c r="C1356" t="str">
        <v/>
      </c>
    </row>
    <row r="1357" spans="1:3" x14ac:dyDescent="0.3">
      <c r="A1357" t="str">
        <v/>
      </c>
      <c r="B1357" t="str">
        <v/>
      </c>
      <c r="C1357" t="str">
        <v/>
      </c>
    </row>
    <row r="1358" spans="1:3" x14ac:dyDescent="0.3">
      <c r="A1358" t="str">
        <v/>
      </c>
      <c r="B1358" t="str">
        <v/>
      </c>
      <c r="C1358" t="str">
        <v/>
      </c>
    </row>
    <row r="1359" spans="1:3" x14ac:dyDescent="0.3">
      <c r="A1359" t="str">
        <v/>
      </c>
      <c r="B1359" t="str">
        <v/>
      </c>
      <c r="C1359" t="str">
        <v/>
      </c>
    </row>
    <row r="1360" spans="1:3" x14ac:dyDescent="0.3">
      <c r="A1360" t="str">
        <v/>
      </c>
      <c r="B1360" t="str">
        <v/>
      </c>
      <c r="C1360" t="str">
        <v/>
      </c>
    </row>
    <row r="1361" spans="1:3" x14ac:dyDescent="0.3">
      <c r="A1361" t="str">
        <v/>
      </c>
      <c r="B1361" t="str">
        <v/>
      </c>
      <c r="C1361" t="str">
        <v/>
      </c>
    </row>
    <row r="1362" spans="1:3" x14ac:dyDescent="0.3">
      <c r="A1362" t="str">
        <v/>
      </c>
      <c r="B1362" t="str">
        <v/>
      </c>
      <c r="C1362" t="str">
        <v/>
      </c>
    </row>
    <row r="1363" spans="1:3" x14ac:dyDescent="0.3">
      <c r="A1363" t="str">
        <v/>
      </c>
      <c r="B1363" t="str">
        <v/>
      </c>
      <c r="C1363" t="str">
        <v/>
      </c>
    </row>
    <row r="1364" spans="1:3" x14ac:dyDescent="0.3">
      <c r="A1364" t="str">
        <v/>
      </c>
      <c r="B1364" t="str">
        <v/>
      </c>
      <c r="C1364" t="str">
        <v/>
      </c>
    </row>
    <row r="1365" spans="1:3" x14ac:dyDescent="0.3">
      <c r="A1365" t="str">
        <v/>
      </c>
      <c r="B1365" t="str">
        <v/>
      </c>
      <c r="C1365" t="str">
        <v/>
      </c>
    </row>
    <row r="1366" spans="1:3" x14ac:dyDescent="0.3">
      <c r="A1366" t="str">
        <v/>
      </c>
      <c r="B1366" t="str">
        <v/>
      </c>
      <c r="C1366" t="str">
        <v/>
      </c>
    </row>
    <row r="1367" spans="1:3" x14ac:dyDescent="0.3">
      <c r="A1367" t="str">
        <v/>
      </c>
      <c r="B1367" t="str">
        <v/>
      </c>
      <c r="C1367" t="str">
        <v/>
      </c>
    </row>
    <row r="1368" spans="1:3" x14ac:dyDescent="0.3">
      <c r="A1368" t="str">
        <v/>
      </c>
      <c r="B1368" t="str">
        <v/>
      </c>
      <c r="C1368" t="str">
        <v/>
      </c>
    </row>
    <row r="1369" spans="1:3" x14ac:dyDescent="0.3">
      <c r="A1369" t="str">
        <v/>
      </c>
      <c r="B1369" t="str">
        <v/>
      </c>
      <c r="C1369" t="str">
        <v/>
      </c>
    </row>
    <row r="1370" spans="1:3" x14ac:dyDescent="0.3">
      <c r="A1370" t="str">
        <v/>
      </c>
      <c r="B1370" t="str">
        <v/>
      </c>
      <c r="C1370" t="str">
        <v/>
      </c>
    </row>
    <row r="1371" spans="1:3" x14ac:dyDescent="0.3">
      <c r="A1371" t="str">
        <v/>
      </c>
      <c r="B1371" t="str">
        <v/>
      </c>
      <c r="C1371" t="str">
        <v/>
      </c>
    </row>
    <row r="1372" spans="1:3" x14ac:dyDescent="0.3">
      <c r="A1372" t="str">
        <v/>
      </c>
      <c r="B1372" t="str">
        <v/>
      </c>
      <c r="C1372" t="str">
        <v/>
      </c>
    </row>
    <row r="1373" spans="1:3" x14ac:dyDescent="0.3">
      <c r="A1373" t="str">
        <v/>
      </c>
      <c r="B1373" t="str">
        <v/>
      </c>
      <c r="C1373" t="str">
        <v/>
      </c>
    </row>
    <row r="1374" spans="1:3" x14ac:dyDescent="0.3">
      <c r="A1374" t="str">
        <v/>
      </c>
      <c r="B1374" t="str">
        <v/>
      </c>
      <c r="C1374" t="str">
        <v/>
      </c>
    </row>
    <row r="1375" spans="1:3" x14ac:dyDescent="0.3">
      <c r="A1375" t="str">
        <v/>
      </c>
      <c r="B1375" t="str">
        <v/>
      </c>
      <c r="C1375" t="str">
        <v/>
      </c>
    </row>
    <row r="1376" spans="1:3" x14ac:dyDescent="0.3">
      <c r="A1376" t="str">
        <v/>
      </c>
      <c r="B1376" t="str">
        <v/>
      </c>
      <c r="C1376" t="str">
        <v/>
      </c>
    </row>
    <row r="1377" spans="1:3" x14ac:dyDescent="0.3">
      <c r="A1377" t="str">
        <v/>
      </c>
      <c r="B1377" t="str">
        <v/>
      </c>
      <c r="C1377" t="str">
        <v/>
      </c>
    </row>
    <row r="1378" spans="1:3" x14ac:dyDescent="0.3">
      <c r="A1378" t="str">
        <v/>
      </c>
      <c r="B1378" t="str">
        <v/>
      </c>
      <c r="C1378" t="str">
        <v/>
      </c>
    </row>
    <row r="1379" spans="1:3" x14ac:dyDescent="0.3">
      <c r="A1379" t="str">
        <v/>
      </c>
      <c r="B1379" t="str">
        <v/>
      </c>
      <c r="C1379" t="str">
        <v/>
      </c>
    </row>
    <row r="1380" spans="1:3" x14ac:dyDescent="0.3">
      <c r="A1380" t="str">
        <v/>
      </c>
      <c r="B1380" t="str">
        <v/>
      </c>
      <c r="C1380" t="str">
        <v/>
      </c>
    </row>
    <row r="1381" spans="1:3" x14ac:dyDescent="0.3">
      <c r="A1381" t="str">
        <v/>
      </c>
      <c r="B1381" t="str">
        <v/>
      </c>
      <c r="C1381" t="str">
        <v/>
      </c>
    </row>
    <row r="1382" spans="1:3" x14ac:dyDescent="0.3">
      <c r="A1382" t="str">
        <v/>
      </c>
      <c r="B1382" t="str">
        <v/>
      </c>
      <c r="C1382" t="str">
        <v/>
      </c>
    </row>
    <row r="1383" spans="1:3" x14ac:dyDescent="0.3">
      <c r="A1383" t="str">
        <v/>
      </c>
      <c r="B1383" t="str">
        <v/>
      </c>
      <c r="C1383" t="str">
        <v/>
      </c>
    </row>
    <row r="1384" spans="1:3" x14ac:dyDescent="0.3">
      <c r="A1384" t="str">
        <v/>
      </c>
      <c r="B1384" t="str">
        <v/>
      </c>
      <c r="C1384" t="str">
        <v/>
      </c>
    </row>
    <row r="1385" spans="1:3" x14ac:dyDescent="0.3">
      <c r="A1385" t="str">
        <v/>
      </c>
      <c r="B1385" t="str">
        <v/>
      </c>
      <c r="C1385" t="str">
        <v/>
      </c>
    </row>
    <row r="1386" spans="1:3" x14ac:dyDescent="0.3">
      <c r="A1386" t="str">
        <v/>
      </c>
      <c r="B1386" t="str">
        <v/>
      </c>
      <c r="C1386" t="str">
        <v/>
      </c>
    </row>
    <row r="1387" spans="1:3" x14ac:dyDescent="0.3">
      <c r="A1387" t="str">
        <v/>
      </c>
      <c r="B1387" t="str">
        <v/>
      </c>
      <c r="C1387" t="str">
        <v/>
      </c>
    </row>
    <row r="1388" spans="1:3" x14ac:dyDescent="0.3">
      <c r="A1388" t="str">
        <v/>
      </c>
      <c r="B1388" t="str">
        <v/>
      </c>
      <c r="C1388" t="str">
        <v/>
      </c>
    </row>
    <row r="1389" spans="1:3" x14ac:dyDescent="0.3">
      <c r="A1389" t="str">
        <v/>
      </c>
      <c r="B1389" t="str">
        <v/>
      </c>
      <c r="C1389" t="str">
        <v/>
      </c>
    </row>
    <row r="1390" spans="1:3" x14ac:dyDescent="0.3">
      <c r="A1390" t="str">
        <v/>
      </c>
      <c r="B1390" t="str">
        <v/>
      </c>
      <c r="C1390" t="str">
        <v/>
      </c>
    </row>
    <row r="1391" spans="1:3" x14ac:dyDescent="0.3">
      <c r="A1391" t="str">
        <v/>
      </c>
      <c r="B1391" t="str">
        <v/>
      </c>
      <c r="C1391" t="str">
        <v/>
      </c>
    </row>
    <row r="1392" spans="1:3" x14ac:dyDescent="0.3">
      <c r="A1392" t="str">
        <v/>
      </c>
      <c r="B1392" t="str">
        <v/>
      </c>
      <c r="C1392" t="str">
        <v/>
      </c>
    </row>
    <row r="1393" spans="1:3" x14ac:dyDescent="0.3">
      <c r="A1393" t="str">
        <v/>
      </c>
      <c r="B1393" t="str">
        <v/>
      </c>
      <c r="C1393" t="str">
        <v/>
      </c>
    </row>
    <row r="1394" spans="1:3" x14ac:dyDescent="0.3">
      <c r="A1394" t="str">
        <v/>
      </c>
      <c r="B1394" t="str">
        <v/>
      </c>
      <c r="C1394" t="str">
        <v/>
      </c>
    </row>
    <row r="1395" spans="1:3" x14ac:dyDescent="0.3">
      <c r="A1395" t="str">
        <v/>
      </c>
      <c r="B1395" t="str">
        <v/>
      </c>
      <c r="C1395" t="str">
        <v/>
      </c>
    </row>
    <row r="1396" spans="1:3" x14ac:dyDescent="0.3">
      <c r="A1396" t="str">
        <v/>
      </c>
      <c r="B1396" t="str">
        <v/>
      </c>
      <c r="C1396" t="str">
        <v/>
      </c>
    </row>
    <row r="1397" spans="1:3" x14ac:dyDescent="0.3">
      <c r="A1397" t="str">
        <v/>
      </c>
      <c r="B1397" t="str">
        <v/>
      </c>
      <c r="C1397" t="str">
        <v/>
      </c>
    </row>
    <row r="1398" spans="1:3" x14ac:dyDescent="0.3">
      <c r="A1398" t="str">
        <v/>
      </c>
      <c r="B1398" t="str">
        <v/>
      </c>
      <c r="C1398" t="str">
        <v/>
      </c>
    </row>
    <row r="1399" spans="1:3" x14ac:dyDescent="0.3">
      <c r="A1399" t="str">
        <v/>
      </c>
      <c r="B1399" t="str">
        <v/>
      </c>
      <c r="C1399" t="str">
        <v/>
      </c>
    </row>
    <row r="1400" spans="1:3" x14ac:dyDescent="0.3">
      <c r="A1400" t="str">
        <v/>
      </c>
      <c r="B1400" t="str">
        <v/>
      </c>
      <c r="C1400" t="str">
        <v/>
      </c>
    </row>
    <row r="1401" spans="1:3" x14ac:dyDescent="0.3">
      <c r="A1401" t="str">
        <v/>
      </c>
      <c r="B1401" t="str">
        <v/>
      </c>
      <c r="C1401" t="str">
        <v/>
      </c>
    </row>
    <row r="1402" spans="1:3" x14ac:dyDescent="0.3">
      <c r="A1402" t="str">
        <v/>
      </c>
      <c r="B1402" t="str">
        <v/>
      </c>
      <c r="C1402" t="str">
        <v/>
      </c>
    </row>
    <row r="1403" spans="1:3" x14ac:dyDescent="0.3">
      <c r="A1403" t="str">
        <v/>
      </c>
      <c r="B1403" t="str">
        <v/>
      </c>
      <c r="C1403" t="str">
        <v/>
      </c>
    </row>
    <row r="1404" spans="1:3" x14ac:dyDescent="0.3">
      <c r="A1404" t="str">
        <v/>
      </c>
      <c r="B1404" t="str">
        <v/>
      </c>
      <c r="C1404" t="str">
        <v/>
      </c>
    </row>
    <row r="1405" spans="1:3" x14ac:dyDescent="0.3">
      <c r="A1405" t="str">
        <v/>
      </c>
      <c r="B1405" t="str">
        <v/>
      </c>
      <c r="C1405" t="str">
        <v/>
      </c>
    </row>
    <row r="1406" spans="1:3" x14ac:dyDescent="0.3">
      <c r="A1406" t="str">
        <v/>
      </c>
      <c r="B1406" t="str">
        <v/>
      </c>
      <c r="C1406" t="str">
        <v/>
      </c>
    </row>
    <row r="1407" spans="1:3" x14ac:dyDescent="0.3">
      <c r="A1407" t="str">
        <v/>
      </c>
      <c r="B1407" t="str">
        <v/>
      </c>
      <c r="C1407" t="str">
        <v/>
      </c>
    </row>
    <row r="1408" spans="1:3" x14ac:dyDescent="0.3">
      <c r="A1408" t="str">
        <v/>
      </c>
      <c r="B1408" t="str">
        <v/>
      </c>
      <c r="C1408" t="str">
        <v/>
      </c>
    </row>
    <row r="1409" spans="1:3" x14ac:dyDescent="0.3">
      <c r="A1409" t="str">
        <v/>
      </c>
      <c r="B1409" t="str">
        <v/>
      </c>
      <c r="C1409" t="str">
        <v/>
      </c>
    </row>
    <row r="1410" spans="1:3" x14ac:dyDescent="0.3">
      <c r="A1410" t="str">
        <v/>
      </c>
      <c r="B1410" t="str">
        <v/>
      </c>
      <c r="C1410" t="str">
        <v/>
      </c>
    </row>
    <row r="1411" spans="1:3" x14ac:dyDescent="0.3">
      <c r="A1411" t="str">
        <v/>
      </c>
      <c r="B1411" t="str">
        <v/>
      </c>
      <c r="C1411" t="str">
        <v/>
      </c>
    </row>
    <row r="1412" spans="1:3" x14ac:dyDescent="0.3">
      <c r="A1412" t="str">
        <v/>
      </c>
      <c r="B1412" t="str">
        <v/>
      </c>
      <c r="C1412" t="str">
        <v/>
      </c>
    </row>
    <row r="1413" spans="1:3" x14ac:dyDescent="0.3">
      <c r="A1413" t="str">
        <v/>
      </c>
      <c r="B1413" t="str">
        <v/>
      </c>
      <c r="C1413" t="str">
        <v/>
      </c>
    </row>
    <row r="1414" spans="1:3" x14ac:dyDescent="0.3">
      <c r="A1414" t="str">
        <v/>
      </c>
      <c r="B1414" t="str">
        <v/>
      </c>
      <c r="C1414" t="str">
        <v/>
      </c>
    </row>
    <row r="1415" spans="1:3" x14ac:dyDescent="0.3">
      <c r="A1415" t="str">
        <v/>
      </c>
      <c r="B1415" t="str">
        <v/>
      </c>
      <c r="C1415" t="str">
        <v/>
      </c>
    </row>
    <row r="1416" spans="1:3" x14ac:dyDescent="0.3">
      <c r="A1416" t="str">
        <v/>
      </c>
      <c r="B1416" t="str">
        <v/>
      </c>
      <c r="C1416" t="str">
        <v/>
      </c>
    </row>
    <row r="1417" spans="1:3" x14ac:dyDescent="0.3">
      <c r="A1417" t="str">
        <v/>
      </c>
      <c r="B1417" t="str">
        <v/>
      </c>
      <c r="C1417" t="str">
        <v/>
      </c>
    </row>
    <row r="1418" spans="1:3" x14ac:dyDescent="0.3">
      <c r="A1418" t="str">
        <v/>
      </c>
      <c r="B1418" t="str">
        <v/>
      </c>
      <c r="C1418" t="str">
        <v/>
      </c>
    </row>
    <row r="1419" spans="1:3" x14ac:dyDescent="0.3">
      <c r="A1419" t="str">
        <v/>
      </c>
      <c r="B1419" t="str">
        <v/>
      </c>
      <c r="C1419" t="str">
        <v/>
      </c>
    </row>
    <row r="1420" spans="1:3" x14ac:dyDescent="0.3">
      <c r="A1420" t="str">
        <v/>
      </c>
      <c r="B1420" t="str">
        <v/>
      </c>
      <c r="C1420" t="str">
        <v/>
      </c>
    </row>
    <row r="1421" spans="1:3" x14ac:dyDescent="0.3">
      <c r="A1421" t="str">
        <v/>
      </c>
      <c r="B1421" t="str">
        <v/>
      </c>
      <c r="C1421" t="str">
        <v/>
      </c>
    </row>
    <row r="1422" spans="1:3" x14ac:dyDescent="0.3">
      <c r="A1422" t="str">
        <v/>
      </c>
      <c r="B1422" t="str">
        <v/>
      </c>
      <c r="C1422" t="str">
        <v/>
      </c>
    </row>
    <row r="1423" spans="1:3" x14ac:dyDescent="0.3">
      <c r="A1423" t="str">
        <v/>
      </c>
      <c r="B1423" t="str">
        <v/>
      </c>
      <c r="C1423" t="str">
        <v/>
      </c>
    </row>
    <row r="1424" spans="1:3" x14ac:dyDescent="0.3">
      <c r="A1424" t="str">
        <v/>
      </c>
      <c r="B1424" t="str">
        <v/>
      </c>
      <c r="C1424" t="str">
        <v/>
      </c>
    </row>
    <row r="1425" spans="1:3" x14ac:dyDescent="0.3">
      <c r="A1425" t="str">
        <v/>
      </c>
      <c r="B1425" t="str">
        <v/>
      </c>
      <c r="C1425" t="str">
        <v/>
      </c>
    </row>
    <row r="1426" spans="1:3" x14ac:dyDescent="0.3">
      <c r="A1426" t="str">
        <v/>
      </c>
      <c r="B1426" t="str">
        <v/>
      </c>
      <c r="C1426" t="str">
        <v/>
      </c>
    </row>
    <row r="1427" spans="1:3" x14ac:dyDescent="0.3">
      <c r="A1427" t="str">
        <v/>
      </c>
      <c r="B1427" t="str">
        <v/>
      </c>
      <c r="C1427" t="str">
        <v/>
      </c>
    </row>
    <row r="1428" spans="1:3" x14ac:dyDescent="0.3">
      <c r="A1428" t="str">
        <v/>
      </c>
      <c r="B1428" t="str">
        <v/>
      </c>
      <c r="C1428" t="str">
        <v/>
      </c>
    </row>
    <row r="1429" spans="1:3" x14ac:dyDescent="0.3">
      <c r="A1429" t="str">
        <v/>
      </c>
      <c r="B1429" t="str">
        <v/>
      </c>
      <c r="C1429" t="str">
        <v/>
      </c>
    </row>
    <row r="1430" spans="1:3" x14ac:dyDescent="0.3">
      <c r="A1430" t="str">
        <v/>
      </c>
      <c r="B1430" t="str">
        <v/>
      </c>
      <c r="C1430" t="str">
        <v/>
      </c>
    </row>
    <row r="1431" spans="1:3" x14ac:dyDescent="0.3">
      <c r="A1431" t="str">
        <v/>
      </c>
      <c r="B1431" t="str">
        <v/>
      </c>
      <c r="C1431" t="str">
        <v/>
      </c>
    </row>
    <row r="1432" spans="1:3" x14ac:dyDescent="0.3">
      <c r="A1432" t="str">
        <v/>
      </c>
      <c r="B1432" t="str">
        <v/>
      </c>
      <c r="C1432" t="str">
        <v/>
      </c>
    </row>
    <row r="1433" spans="1:3" x14ac:dyDescent="0.3">
      <c r="A1433" t="str">
        <v/>
      </c>
      <c r="B1433" t="str">
        <v/>
      </c>
      <c r="C1433" t="str">
        <v/>
      </c>
    </row>
    <row r="1434" spans="1:3" x14ac:dyDescent="0.3">
      <c r="A1434" t="str">
        <v/>
      </c>
      <c r="B1434" t="str">
        <v/>
      </c>
      <c r="C1434" t="str">
        <v/>
      </c>
    </row>
    <row r="1435" spans="1:3" x14ac:dyDescent="0.3">
      <c r="A1435" t="str">
        <v/>
      </c>
      <c r="B1435" t="str">
        <v/>
      </c>
      <c r="C1435" t="str">
        <v/>
      </c>
    </row>
    <row r="1436" spans="1:3" x14ac:dyDescent="0.3">
      <c r="A1436" t="str">
        <v/>
      </c>
      <c r="B1436" t="str">
        <v/>
      </c>
      <c r="C1436" t="str">
        <v/>
      </c>
    </row>
    <row r="1437" spans="1:3" x14ac:dyDescent="0.3">
      <c r="A1437" t="str">
        <v/>
      </c>
      <c r="B1437" t="str">
        <v/>
      </c>
      <c r="C1437" t="str">
        <v/>
      </c>
    </row>
    <row r="1438" spans="1:3" x14ac:dyDescent="0.3">
      <c r="A1438" t="str">
        <v/>
      </c>
      <c r="B1438" t="str">
        <v/>
      </c>
      <c r="C1438" t="str">
        <v/>
      </c>
    </row>
    <row r="1439" spans="1:3" x14ac:dyDescent="0.3">
      <c r="A1439" t="str">
        <v/>
      </c>
      <c r="B1439" t="str">
        <v/>
      </c>
      <c r="C1439" t="str">
        <v/>
      </c>
    </row>
    <row r="1440" spans="1:3" x14ac:dyDescent="0.3">
      <c r="A1440" t="str">
        <v/>
      </c>
      <c r="B1440" t="str">
        <v/>
      </c>
      <c r="C1440" t="str">
        <v/>
      </c>
    </row>
    <row r="1441" spans="1:3" x14ac:dyDescent="0.3">
      <c r="A1441" t="str">
        <v/>
      </c>
      <c r="B1441" t="str">
        <v/>
      </c>
      <c r="C1441" t="str">
        <v/>
      </c>
    </row>
    <row r="1442" spans="1:3" x14ac:dyDescent="0.3">
      <c r="A1442" t="str">
        <v/>
      </c>
      <c r="B1442" t="str">
        <v/>
      </c>
      <c r="C1442" t="str">
        <v/>
      </c>
    </row>
    <row r="1443" spans="1:3" x14ac:dyDescent="0.3">
      <c r="A1443" t="str">
        <v/>
      </c>
      <c r="B1443" t="str">
        <v/>
      </c>
      <c r="C1443" t="str">
        <v/>
      </c>
    </row>
    <row r="1444" spans="1:3" x14ac:dyDescent="0.3">
      <c r="A1444" t="str">
        <v/>
      </c>
      <c r="B1444" t="str">
        <v/>
      </c>
      <c r="C1444" t="str">
        <v/>
      </c>
    </row>
    <row r="1445" spans="1:3" x14ac:dyDescent="0.3">
      <c r="A1445" t="str">
        <v/>
      </c>
      <c r="B1445" t="str">
        <v/>
      </c>
      <c r="C1445" t="str">
        <v/>
      </c>
    </row>
    <row r="1446" spans="1:3" x14ac:dyDescent="0.3">
      <c r="A1446" t="str">
        <v/>
      </c>
      <c r="B1446" t="str">
        <v/>
      </c>
      <c r="C1446" t="str">
        <v/>
      </c>
    </row>
    <row r="1447" spans="1:3" x14ac:dyDescent="0.3">
      <c r="A1447" t="str">
        <v/>
      </c>
      <c r="B1447" t="str">
        <v/>
      </c>
      <c r="C1447" t="str">
        <v/>
      </c>
    </row>
    <row r="1448" spans="1:3" x14ac:dyDescent="0.3">
      <c r="A1448" t="str">
        <v/>
      </c>
      <c r="B1448" t="str">
        <v/>
      </c>
      <c r="C1448" t="str">
        <v/>
      </c>
    </row>
    <row r="1449" spans="1:3" x14ac:dyDescent="0.3">
      <c r="A1449" t="str">
        <v/>
      </c>
      <c r="B1449" t="str">
        <v/>
      </c>
      <c r="C1449" t="str">
        <v/>
      </c>
    </row>
    <row r="1450" spans="1:3" x14ac:dyDescent="0.3">
      <c r="A1450" t="str">
        <v/>
      </c>
      <c r="B1450" t="str">
        <v/>
      </c>
      <c r="C1450" t="str">
        <v/>
      </c>
    </row>
    <row r="1451" spans="1:3" x14ac:dyDescent="0.3">
      <c r="A1451" t="str">
        <v/>
      </c>
      <c r="B1451" t="str">
        <v/>
      </c>
      <c r="C1451" t="str">
        <v/>
      </c>
    </row>
    <row r="1452" spans="1:3" x14ac:dyDescent="0.3">
      <c r="A1452" t="str">
        <v/>
      </c>
      <c r="B1452" t="str">
        <v/>
      </c>
      <c r="C1452" t="str">
        <v/>
      </c>
    </row>
    <row r="1453" spans="1:3" x14ac:dyDescent="0.3">
      <c r="A1453" t="str">
        <v/>
      </c>
      <c r="B1453" t="str">
        <v/>
      </c>
      <c r="C1453" t="str">
        <v/>
      </c>
    </row>
    <row r="1454" spans="1:3" x14ac:dyDescent="0.3">
      <c r="A1454" t="str">
        <v/>
      </c>
      <c r="B1454" t="str">
        <v/>
      </c>
      <c r="C1454" t="str">
        <v/>
      </c>
    </row>
    <row r="1455" spans="1:3" x14ac:dyDescent="0.3">
      <c r="A1455" t="str">
        <v/>
      </c>
      <c r="B1455" t="str">
        <v/>
      </c>
      <c r="C1455" t="str">
        <v/>
      </c>
    </row>
    <row r="1456" spans="1:3" x14ac:dyDescent="0.3">
      <c r="A1456" t="str">
        <v/>
      </c>
      <c r="B1456" t="str">
        <v/>
      </c>
      <c r="C1456" t="str">
        <v/>
      </c>
    </row>
    <row r="1457" spans="1:3" x14ac:dyDescent="0.3">
      <c r="A1457" t="str">
        <v/>
      </c>
      <c r="B1457" t="str">
        <v/>
      </c>
      <c r="C1457" t="str">
        <v/>
      </c>
    </row>
    <row r="1458" spans="1:3" x14ac:dyDescent="0.3">
      <c r="A1458" t="str">
        <v/>
      </c>
      <c r="B1458" t="str">
        <v/>
      </c>
      <c r="C1458" t="str">
        <v/>
      </c>
    </row>
    <row r="1459" spans="1:3" x14ac:dyDescent="0.3">
      <c r="A1459" t="str">
        <v/>
      </c>
      <c r="B1459" t="str">
        <v/>
      </c>
      <c r="C1459" t="str">
        <v/>
      </c>
    </row>
    <row r="1460" spans="1:3" x14ac:dyDescent="0.3">
      <c r="A1460" t="str">
        <v/>
      </c>
      <c r="B1460" t="str">
        <v/>
      </c>
      <c r="C1460" t="str">
        <v/>
      </c>
    </row>
    <row r="1461" spans="1:3" x14ac:dyDescent="0.3">
      <c r="A1461" t="str">
        <v/>
      </c>
      <c r="B1461" t="str">
        <v/>
      </c>
      <c r="C1461" t="str">
        <v/>
      </c>
    </row>
    <row r="1462" spans="1:3" x14ac:dyDescent="0.3">
      <c r="A1462" t="str">
        <v/>
      </c>
      <c r="B1462" t="str">
        <v/>
      </c>
      <c r="C1462" t="str">
        <v/>
      </c>
    </row>
    <row r="1463" spans="1:3" x14ac:dyDescent="0.3">
      <c r="A1463" t="str">
        <v/>
      </c>
      <c r="B1463" t="str">
        <v/>
      </c>
      <c r="C1463" t="str">
        <v/>
      </c>
    </row>
    <row r="1464" spans="1:3" x14ac:dyDescent="0.3">
      <c r="A1464" t="str">
        <v/>
      </c>
      <c r="B1464" t="str">
        <v/>
      </c>
      <c r="C1464" t="str">
        <v/>
      </c>
    </row>
    <row r="1465" spans="1:3" x14ac:dyDescent="0.3">
      <c r="A1465" t="str">
        <v/>
      </c>
      <c r="B1465" t="str">
        <v/>
      </c>
      <c r="C1465" t="str">
        <v/>
      </c>
    </row>
    <row r="1466" spans="1:3" x14ac:dyDescent="0.3">
      <c r="A1466" t="str">
        <v/>
      </c>
      <c r="B1466" t="str">
        <v/>
      </c>
      <c r="C1466" t="str">
        <v/>
      </c>
    </row>
    <row r="1467" spans="1:3" x14ac:dyDescent="0.3">
      <c r="A1467" t="str">
        <v/>
      </c>
      <c r="B1467" t="str">
        <v/>
      </c>
      <c r="C1467" t="str">
        <v/>
      </c>
    </row>
    <row r="1468" spans="1:3" x14ac:dyDescent="0.3">
      <c r="A1468" t="str">
        <v/>
      </c>
      <c r="B1468" t="str">
        <v/>
      </c>
      <c r="C1468" t="str">
        <v/>
      </c>
    </row>
    <row r="1469" spans="1:3" x14ac:dyDescent="0.3">
      <c r="A1469" t="str">
        <v/>
      </c>
      <c r="B1469" t="str">
        <v/>
      </c>
      <c r="C1469" t="str">
        <v/>
      </c>
    </row>
    <row r="1470" spans="1:3" x14ac:dyDescent="0.3">
      <c r="A1470" t="str">
        <v/>
      </c>
      <c r="B1470" t="str">
        <v/>
      </c>
      <c r="C1470" t="str">
        <v/>
      </c>
    </row>
    <row r="1471" spans="1:3" x14ac:dyDescent="0.3">
      <c r="A1471" t="str">
        <v/>
      </c>
      <c r="B1471" t="str">
        <v/>
      </c>
      <c r="C1471" t="str">
        <v/>
      </c>
    </row>
    <row r="1472" spans="1:3" x14ac:dyDescent="0.3">
      <c r="A1472" t="str">
        <v/>
      </c>
      <c r="B1472" t="str">
        <v/>
      </c>
      <c r="C1472" t="str">
        <v/>
      </c>
    </row>
    <row r="1473" spans="1:3" x14ac:dyDescent="0.3">
      <c r="A1473" t="str">
        <v/>
      </c>
      <c r="B1473" t="str">
        <v/>
      </c>
      <c r="C1473" t="str">
        <v/>
      </c>
    </row>
    <row r="1474" spans="1:3" x14ac:dyDescent="0.3">
      <c r="A1474" t="str">
        <v/>
      </c>
      <c r="B1474" t="str">
        <v/>
      </c>
      <c r="C1474" t="str">
        <v/>
      </c>
    </row>
    <row r="1475" spans="1:3" x14ac:dyDescent="0.3">
      <c r="A1475" t="str">
        <v/>
      </c>
      <c r="B1475" t="str">
        <v/>
      </c>
      <c r="C1475" t="str">
        <v/>
      </c>
    </row>
    <row r="1476" spans="1:3" x14ac:dyDescent="0.3">
      <c r="A1476" t="str">
        <v/>
      </c>
      <c r="B1476" t="str">
        <v/>
      </c>
      <c r="C1476" t="str">
        <v/>
      </c>
    </row>
    <row r="1477" spans="1:3" x14ac:dyDescent="0.3">
      <c r="A1477" t="str">
        <v/>
      </c>
      <c r="B1477" t="str">
        <v/>
      </c>
      <c r="C1477" t="str">
        <v/>
      </c>
    </row>
    <row r="1478" spans="1:3" x14ac:dyDescent="0.3">
      <c r="A1478" t="str">
        <v/>
      </c>
      <c r="B1478" t="str">
        <v/>
      </c>
      <c r="C1478" t="str">
        <v/>
      </c>
    </row>
    <row r="1479" spans="1:3" x14ac:dyDescent="0.3">
      <c r="A1479" t="str">
        <v/>
      </c>
      <c r="B1479" t="str">
        <v/>
      </c>
      <c r="C1479" t="str">
        <v/>
      </c>
    </row>
    <row r="1480" spans="1:3" x14ac:dyDescent="0.3">
      <c r="A1480" t="str">
        <v/>
      </c>
      <c r="B1480" t="str">
        <v/>
      </c>
      <c r="C1480" t="str">
        <v/>
      </c>
    </row>
    <row r="1481" spans="1:3" x14ac:dyDescent="0.3">
      <c r="A1481" t="str">
        <v/>
      </c>
      <c r="B1481" t="str">
        <v/>
      </c>
      <c r="C1481" t="str">
        <v/>
      </c>
    </row>
    <row r="1482" spans="1:3" x14ac:dyDescent="0.3">
      <c r="A1482" t="str">
        <v/>
      </c>
      <c r="B1482" t="str">
        <v/>
      </c>
      <c r="C1482" t="str">
        <v/>
      </c>
    </row>
    <row r="1483" spans="1:3" x14ac:dyDescent="0.3">
      <c r="A1483" t="str">
        <v/>
      </c>
      <c r="B1483" t="str">
        <v/>
      </c>
      <c r="C1483" t="str">
        <v/>
      </c>
    </row>
    <row r="1484" spans="1:3" x14ac:dyDescent="0.3">
      <c r="A1484" t="str">
        <v/>
      </c>
      <c r="B1484" t="str">
        <v/>
      </c>
      <c r="C1484" t="str">
        <v/>
      </c>
    </row>
    <row r="1485" spans="1:3" x14ac:dyDescent="0.3">
      <c r="A1485" t="str">
        <v/>
      </c>
      <c r="B1485" t="str">
        <v/>
      </c>
      <c r="C1485" t="str">
        <v/>
      </c>
    </row>
    <row r="1486" spans="1:3" x14ac:dyDescent="0.3">
      <c r="A1486" t="str">
        <v/>
      </c>
      <c r="B1486" t="str">
        <v/>
      </c>
      <c r="C1486" t="str">
        <v/>
      </c>
    </row>
    <row r="1487" spans="1:3" x14ac:dyDescent="0.3">
      <c r="A1487" t="str">
        <v/>
      </c>
      <c r="B1487" t="str">
        <v/>
      </c>
      <c r="C1487" t="str">
        <v/>
      </c>
    </row>
    <row r="1488" spans="1:3" x14ac:dyDescent="0.3">
      <c r="A1488" t="str">
        <v/>
      </c>
      <c r="B1488" t="str">
        <v/>
      </c>
      <c r="C1488" t="str">
        <v/>
      </c>
    </row>
    <row r="1489" spans="1:3" x14ac:dyDescent="0.3">
      <c r="A1489" t="str">
        <v/>
      </c>
      <c r="B1489" t="str">
        <v/>
      </c>
      <c r="C1489" t="str">
        <v/>
      </c>
    </row>
    <row r="1490" spans="1:3" x14ac:dyDescent="0.3">
      <c r="A1490" t="str">
        <v/>
      </c>
      <c r="B1490" t="str">
        <v/>
      </c>
      <c r="C1490" t="str">
        <v/>
      </c>
    </row>
    <row r="1491" spans="1:3" x14ac:dyDescent="0.3">
      <c r="A1491" t="str">
        <v/>
      </c>
      <c r="B1491" t="str">
        <v/>
      </c>
      <c r="C1491" t="str">
        <v/>
      </c>
    </row>
    <row r="1492" spans="1:3" x14ac:dyDescent="0.3">
      <c r="A1492" t="str">
        <v/>
      </c>
      <c r="B1492" t="str">
        <v/>
      </c>
      <c r="C1492" t="str">
        <v/>
      </c>
    </row>
    <row r="1493" spans="1:3" x14ac:dyDescent="0.3">
      <c r="A1493" t="str">
        <v/>
      </c>
      <c r="B1493" t="str">
        <v/>
      </c>
      <c r="C1493" t="str">
        <v/>
      </c>
    </row>
    <row r="1494" spans="1:3" x14ac:dyDescent="0.3">
      <c r="A1494" t="str">
        <v/>
      </c>
      <c r="B1494" t="str">
        <v/>
      </c>
      <c r="C1494" t="str">
        <v/>
      </c>
    </row>
    <row r="1495" spans="1:3" x14ac:dyDescent="0.3">
      <c r="A1495" t="str">
        <v/>
      </c>
      <c r="B1495" t="str">
        <v/>
      </c>
      <c r="C1495" t="str">
        <v/>
      </c>
    </row>
    <row r="1496" spans="1:3" x14ac:dyDescent="0.3">
      <c r="A1496" t="str">
        <v/>
      </c>
      <c r="B1496" t="str">
        <v/>
      </c>
      <c r="C1496" t="str">
        <v/>
      </c>
    </row>
    <row r="1497" spans="1:3" x14ac:dyDescent="0.3">
      <c r="A1497" t="str">
        <v/>
      </c>
      <c r="B1497" t="str">
        <v/>
      </c>
      <c r="C1497" t="str">
        <v/>
      </c>
    </row>
    <row r="1498" spans="1:3" x14ac:dyDescent="0.3">
      <c r="A1498" t="str">
        <v/>
      </c>
      <c r="B1498" t="str">
        <v/>
      </c>
      <c r="C1498" t="str">
        <v/>
      </c>
    </row>
    <row r="1499" spans="1:3" x14ac:dyDescent="0.3">
      <c r="A1499" t="str">
        <v/>
      </c>
      <c r="B1499" t="str">
        <v/>
      </c>
      <c r="C1499" t="str">
        <v/>
      </c>
    </row>
    <row r="1500" spans="1:3" x14ac:dyDescent="0.3">
      <c r="A1500" t="str">
        <v/>
      </c>
      <c r="B1500" t="str">
        <v/>
      </c>
      <c r="C1500" t="str">
        <v/>
      </c>
    </row>
    <row r="1501" spans="1:3" x14ac:dyDescent="0.3">
      <c r="A1501" t="str">
        <v/>
      </c>
      <c r="B1501" t="str">
        <v/>
      </c>
      <c r="C1501" t="str">
        <v/>
      </c>
    </row>
    <row r="1502" spans="1:3" x14ac:dyDescent="0.3">
      <c r="A1502" t="str">
        <v/>
      </c>
      <c r="B1502" t="str">
        <v/>
      </c>
      <c r="C1502" t="str">
        <v/>
      </c>
    </row>
    <row r="1503" spans="1:3" x14ac:dyDescent="0.3">
      <c r="A1503" t="str">
        <v/>
      </c>
      <c r="B1503" t="str">
        <v/>
      </c>
      <c r="C1503" t="str">
        <v/>
      </c>
    </row>
    <row r="1504" spans="1:3" x14ac:dyDescent="0.3">
      <c r="A1504" t="str">
        <v/>
      </c>
      <c r="B1504" t="str">
        <v/>
      </c>
      <c r="C1504" t="str">
        <v/>
      </c>
    </row>
    <row r="1505" spans="1:3" x14ac:dyDescent="0.3">
      <c r="A1505" t="str">
        <v/>
      </c>
      <c r="B1505" t="str">
        <v/>
      </c>
      <c r="C1505" t="str">
        <v/>
      </c>
    </row>
    <row r="1506" spans="1:3" x14ac:dyDescent="0.3">
      <c r="A1506" t="str">
        <v/>
      </c>
      <c r="B1506" t="str">
        <v/>
      </c>
      <c r="C1506" t="str">
        <v/>
      </c>
    </row>
    <row r="1507" spans="1:3" x14ac:dyDescent="0.3">
      <c r="A1507" t="str">
        <v/>
      </c>
      <c r="B1507" t="str">
        <v/>
      </c>
      <c r="C1507" t="str">
        <v/>
      </c>
    </row>
    <row r="1508" spans="1:3" x14ac:dyDescent="0.3">
      <c r="A1508" t="str">
        <v/>
      </c>
      <c r="B1508" t="str">
        <v/>
      </c>
      <c r="C1508" t="str">
        <v/>
      </c>
    </row>
    <row r="1509" spans="1:3" x14ac:dyDescent="0.3">
      <c r="A1509" t="str">
        <v/>
      </c>
      <c r="B1509" t="str">
        <v/>
      </c>
      <c r="C1509" t="str">
        <v/>
      </c>
    </row>
    <row r="1510" spans="1:3" x14ac:dyDescent="0.3">
      <c r="A1510" t="str">
        <v/>
      </c>
      <c r="B1510" t="str">
        <v/>
      </c>
      <c r="C1510" t="str">
        <v/>
      </c>
    </row>
    <row r="1511" spans="1:3" x14ac:dyDescent="0.3">
      <c r="A1511" t="str">
        <v/>
      </c>
      <c r="B1511" t="str">
        <v/>
      </c>
      <c r="C1511" t="str">
        <v/>
      </c>
    </row>
    <row r="1512" spans="1:3" x14ac:dyDescent="0.3">
      <c r="A1512" t="str">
        <v/>
      </c>
      <c r="B1512" t="str">
        <v/>
      </c>
      <c r="C1512" t="str">
        <v/>
      </c>
    </row>
    <row r="1513" spans="1:3" x14ac:dyDescent="0.3">
      <c r="A1513" t="str">
        <v/>
      </c>
      <c r="B1513" t="str">
        <v/>
      </c>
      <c r="C1513" t="str">
        <v/>
      </c>
    </row>
    <row r="1514" spans="1:3" x14ac:dyDescent="0.3">
      <c r="A1514" t="str">
        <v/>
      </c>
      <c r="B1514" t="str">
        <v/>
      </c>
      <c r="C1514" t="str">
        <v/>
      </c>
    </row>
    <row r="1515" spans="1:3" x14ac:dyDescent="0.3">
      <c r="A1515" t="str">
        <v/>
      </c>
      <c r="B1515" t="str">
        <v/>
      </c>
      <c r="C1515" t="str">
        <v/>
      </c>
    </row>
    <row r="1516" spans="1:3" x14ac:dyDescent="0.3">
      <c r="A1516" t="str">
        <v/>
      </c>
      <c r="B1516" t="str">
        <v/>
      </c>
      <c r="C1516" t="str">
        <v/>
      </c>
    </row>
    <row r="1517" spans="1:3" x14ac:dyDescent="0.3">
      <c r="A1517" t="str">
        <v/>
      </c>
      <c r="B1517" t="str">
        <v/>
      </c>
      <c r="C1517" t="str">
        <v/>
      </c>
    </row>
    <row r="1518" spans="1:3" x14ac:dyDescent="0.3">
      <c r="A1518" t="str">
        <v/>
      </c>
      <c r="B1518" t="str">
        <v/>
      </c>
      <c r="C1518" t="str">
        <v/>
      </c>
    </row>
    <row r="1519" spans="1:3" x14ac:dyDescent="0.3">
      <c r="A1519" t="str">
        <v/>
      </c>
      <c r="B1519" t="str">
        <v/>
      </c>
      <c r="C1519" t="str">
        <v/>
      </c>
    </row>
    <row r="1520" spans="1:3" x14ac:dyDescent="0.3">
      <c r="A1520" t="str">
        <v/>
      </c>
      <c r="B1520" t="str">
        <v/>
      </c>
      <c r="C1520" t="str">
        <v/>
      </c>
    </row>
    <row r="1521" spans="1:3" x14ac:dyDescent="0.3">
      <c r="A1521" t="str">
        <v/>
      </c>
      <c r="B1521" t="str">
        <v/>
      </c>
      <c r="C1521" t="str">
        <v/>
      </c>
    </row>
    <row r="1522" spans="1:3" x14ac:dyDescent="0.3">
      <c r="A1522" t="str">
        <v/>
      </c>
      <c r="B1522" t="str">
        <v/>
      </c>
      <c r="C1522" t="str">
        <v/>
      </c>
    </row>
    <row r="1523" spans="1:3" x14ac:dyDescent="0.3">
      <c r="A1523" t="str">
        <v/>
      </c>
      <c r="B1523" t="str">
        <v/>
      </c>
      <c r="C1523" t="str">
        <v/>
      </c>
    </row>
    <row r="1524" spans="1:3" x14ac:dyDescent="0.3">
      <c r="A1524" t="str">
        <v/>
      </c>
      <c r="B1524" t="str">
        <v/>
      </c>
      <c r="C1524" t="str">
        <v/>
      </c>
    </row>
    <row r="1525" spans="1:3" x14ac:dyDescent="0.3">
      <c r="A1525" t="str">
        <v/>
      </c>
      <c r="B1525" t="str">
        <v/>
      </c>
      <c r="C1525" t="str">
        <v/>
      </c>
    </row>
    <row r="1526" spans="1:3" x14ac:dyDescent="0.3">
      <c r="A1526" t="str">
        <v/>
      </c>
      <c r="B1526" t="str">
        <v/>
      </c>
      <c r="C1526" t="str">
        <v/>
      </c>
    </row>
    <row r="1527" spans="1:3" x14ac:dyDescent="0.3">
      <c r="A1527" t="str">
        <v/>
      </c>
      <c r="B1527" t="str">
        <v/>
      </c>
      <c r="C1527" t="str">
        <v/>
      </c>
    </row>
    <row r="1528" spans="1:3" x14ac:dyDescent="0.3">
      <c r="A1528" t="str">
        <v/>
      </c>
      <c r="B1528" t="str">
        <v/>
      </c>
      <c r="C1528" t="str">
        <v/>
      </c>
    </row>
    <row r="1529" spans="1:3" x14ac:dyDescent="0.3">
      <c r="A1529" t="str">
        <v/>
      </c>
      <c r="B1529" t="str">
        <v/>
      </c>
      <c r="C1529" t="str">
        <v/>
      </c>
    </row>
    <row r="1530" spans="1:3" x14ac:dyDescent="0.3">
      <c r="A1530" t="str">
        <v/>
      </c>
      <c r="B1530" t="str">
        <v/>
      </c>
      <c r="C1530" t="str">
        <v/>
      </c>
    </row>
    <row r="1531" spans="1:3" x14ac:dyDescent="0.3">
      <c r="A1531" t="str">
        <v/>
      </c>
      <c r="B1531" t="str">
        <v/>
      </c>
      <c r="C1531" t="str">
        <v/>
      </c>
    </row>
    <row r="1532" spans="1:3" x14ac:dyDescent="0.3">
      <c r="A1532" t="str">
        <v/>
      </c>
      <c r="B1532" t="str">
        <v/>
      </c>
      <c r="C1532" t="str">
        <v/>
      </c>
    </row>
    <row r="1533" spans="1:3" x14ac:dyDescent="0.3">
      <c r="A1533" t="str">
        <v/>
      </c>
      <c r="B1533" t="str">
        <v/>
      </c>
      <c r="C1533" t="str">
        <v/>
      </c>
    </row>
    <row r="1534" spans="1:3" x14ac:dyDescent="0.3">
      <c r="A1534" t="str">
        <v/>
      </c>
      <c r="B1534" t="str">
        <v/>
      </c>
      <c r="C1534" t="str">
        <v/>
      </c>
    </row>
    <row r="1535" spans="1:3" x14ac:dyDescent="0.3">
      <c r="A1535" t="str">
        <v/>
      </c>
      <c r="B1535" t="str">
        <v/>
      </c>
      <c r="C1535" t="str">
        <v/>
      </c>
    </row>
    <row r="1536" spans="1:3" x14ac:dyDescent="0.3">
      <c r="A1536" t="str">
        <v/>
      </c>
      <c r="B1536" t="str">
        <v/>
      </c>
      <c r="C1536" t="str">
        <v/>
      </c>
    </row>
    <row r="1537" spans="1:3" x14ac:dyDescent="0.3">
      <c r="A1537" t="str">
        <v/>
      </c>
      <c r="B1537" t="str">
        <v/>
      </c>
      <c r="C1537" t="str">
        <v/>
      </c>
    </row>
    <row r="1538" spans="1:3" x14ac:dyDescent="0.3">
      <c r="A1538" t="str">
        <v/>
      </c>
      <c r="B1538" t="str">
        <v/>
      </c>
      <c r="C1538" t="str">
        <v/>
      </c>
    </row>
    <row r="1539" spans="1:3" x14ac:dyDescent="0.3">
      <c r="A1539" t="str">
        <v/>
      </c>
      <c r="B1539" t="str">
        <v/>
      </c>
      <c r="C1539" t="str">
        <v/>
      </c>
    </row>
    <row r="1540" spans="1:3" x14ac:dyDescent="0.3">
      <c r="A1540" t="str">
        <v/>
      </c>
      <c r="B1540" t="str">
        <v/>
      </c>
      <c r="C1540" t="str">
        <v/>
      </c>
    </row>
    <row r="1541" spans="1:3" x14ac:dyDescent="0.3">
      <c r="A1541" t="str">
        <v/>
      </c>
      <c r="B1541" t="str">
        <v/>
      </c>
      <c r="C1541" t="str">
        <v/>
      </c>
    </row>
    <row r="1542" spans="1:3" x14ac:dyDescent="0.3">
      <c r="A1542" t="str">
        <v/>
      </c>
      <c r="B1542" t="str">
        <v/>
      </c>
      <c r="C1542" t="str">
        <v/>
      </c>
    </row>
    <row r="1543" spans="1:3" x14ac:dyDescent="0.3">
      <c r="A1543" t="str">
        <v/>
      </c>
      <c r="B1543" t="str">
        <v/>
      </c>
      <c r="C1543" t="str">
        <v/>
      </c>
    </row>
    <row r="1544" spans="1:3" x14ac:dyDescent="0.3">
      <c r="A1544" t="str">
        <v/>
      </c>
      <c r="B1544" t="str">
        <v/>
      </c>
      <c r="C1544" t="str">
        <v/>
      </c>
    </row>
    <row r="1545" spans="1:3" x14ac:dyDescent="0.3">
      <c r="A1545" t="str">
        <v/>
      </c>
      <c r="B1545" t="str">
        <v/>
      </c>
      <c r="C1545" t="str">
        <v/>
      </c>
    </row>
    <row r="1546" spans="1:3" x14ac:dyDescent="0.3">
      <c r="A1546" t="str">
        <v/>
      </c>
      <c r="B1546" t="str">
        <v/>
      </c>
      <c r="C1546" t="str">
        <v/>
      </c>
    </row>
    <row r="1547" spans="1:3" x14ac:dyDescent="0.3">
      <c r="A1547" t="str">
        <v/>
      </c>
      <c r="B1547" t="str">
        <v/>
      </c>
      <c r="C1547" t="str">
        <v/>
      </c>
    </row>
    <row r="1548" spans="1:3" x14ac:dyDescent="0.3">
      <c r="A1548" t="str">
        <v/>
      </c>
      <c r="B1548" t="str">
        <v/>
      </c>
      <c r="C1548" t="str">
        <v/>
      </c>
    </row>
    <row r="1549" spans="1:3" x14ac:dyDescent="0.3">
      <c r="A1549" t="str">
        <v/>
      </c>
      <c r="B1549" t="str">
        <v/>
      </c>
      <c r="C1549" t="str">
        <v/>
      </c>
    </row>
    <row r="1550" spans="1:3" x14ac:dyDescent="0.3">
      <c r="A1550" t="str">
        <v/>
      </c>
      <c r="B1550" t="str">
        <v/>
      </c>
      <c r="C1550" t="str">
        <v/>
      </c>
    </row>
    <row r="1551" spans="1:3" x14ac:dyDescent="0.3">
      <c r="A1551" t="str">
        <v/>
      </c>
      <c r="B1551" t="str">
        <v/>
      </c>
      <c r="C1551" t="str">
        <v/>
      </c>
    </row>
    <row r="1552" spans="1:3" x14ac:dyDescent="0.3">
      <c r="A1552" t="str">
        <v/>
      </c>
      <c r="B1552" t="str">
        <v/>
      </c>
      <c r="C1552" t="str">
        <v/>
      </c>
    </row>
    <row r="1553" spans="1:3" x14ac:dyDescent="0.3">
      <c r="A1553" t="str">
        <v/>
      </c>
      <c r="B1553" t="str">
        <v/>
      </c>
      <c r="C1553" t="str">
        <v/>
      </c>
    </row>
    <row r="1554" spans="1:3" x14ac:dyDescent="0.3">
      <c r="A1554" t="str">
        <v/>
      </c>
      <c r="B1554" t="str">
        <v/>
      </c>
      <c r="C1554" t="str">
        <v/>
      </c>
    </row>
    <row r="1555" spans="1:3" x14ac:dyDescent="0.3">
      <c r="A1555" t="str">
        <v/>
      </c>
      <c r="B1555" t="str">
        <v/>
      </c>
      <c r="C1555" t="str">
        <v/>
      </c>
    </row>
    <row r="1556" spans="1:3" x14ac:dyDescent="0.3">
      <c r="A1556" t="str">
        <v/>
      </c>
      <c r="B1556" t="str">
        <v/>
      </c>
      <c r="C1556" t="str">
        <v/>
      </c>
    </row>
    <row r="1557" spans="1:3" x14ac:dyDescent="0.3">
      <c r="A1557" t="str">
        <v/>
      </c>
      <c r="B1557" t="str">
        <v/>
      </c>
      <c r="C1557" t="str">
        <v/>
      </c>
    </row>
    <row r="1558" spans="1:3" x14ac:dyDescent="0.3">
      <c r="A1558" t="str">
        <v/>
      </c>
      <c r="B1558" t="str">
        <v/>
      </c>
      <c r="C1558" t="str">
        <v/>
      </c>
    </row>
    <row r="1559" spans="1:3" x14ac:dyDescent="0.3">
      <c r="A1559" t="str">
        <v/>
      </c>
      <c r="B1559" t="str">
        <v/>
      </c>
      <c r="C1559" t="str">
        <v/>
      </c>
    </row>
    <row r="1560" spans="1:3" x14ac:dyDescent="0.3">
      <c r="A1560" t="str">
        <v/>
      </c>
      <c r="B1560" t="str">
        <v/>
      </c>
      <c r="C1560" t="str">
        <v/>
      </c>
    </row>
    <row r="1561" spans="1:3" x14ac:dyDescent="0.3">
      <c r="A1561" t="str">
        <v/>
      </c>
      <c r="B1561" t="str">
        <v/>
      </c>
      <c r="C1561" t="str">
        <v/>
      </c>
    </row>
    <row r="1562" spans="1:3" x14ac:dyDescent="0.3">
      <c r="A1562" t="str">
        <v/>
      </c>
      <c r="B1562" t="str">
        <v/>
      </c>
      <c r="C1562" t="str">
        <v/>
      </c>
    </row>
    <row r="1563" spans="1:3" x14ac:dyDescent="0.3">
      <c r="A1563" t="str">
        <v/>
      </c>
      <c r="B1563" t="str">
        <v/>
      </c>
      <c r="C1563" t="str">
        <v/>
      </c>
    </row>
    <row r="1564" spans="1:3" x14ac:dyDescent="0.3">
      <c r="A1564" t="str">
        <v/>
      </c>
      <c r="B1564" t="str">
        <v/>
      </c>
      <c r="C1564" t="str">
        <v/>
      </c>
    </row>
    <row r="1565" spans="1:3" x14ac:dyDescent="0.3">
      <c r="A1565" t="str">
        <v/>
      </c>
      <c r="B1565" t="str">
        <v/>
      </c>
      <c r="C1565" t="str">
        <v/>
      </c>
    </row>
    <row r="1566" spans="1:3" x14ac:dyDescent="0.3">
      <c r="A1566" t="str">
        <v/>
      </c>
      <c r="B1566" t="str">
        <v/>
      </c>
      <c r="C1566" t="str">
        <v/>
      </c>
    </row>
    <row r="1567" spans="1:3" x14ac:dyDescent="0.3">
      <c r="A1567" t="str">
        <v/>
      </c>
      <c r="B1567" t="str">
        <v/>
      </c>
      <c r="C1567" t="str">
        <v/>
      </c>
    </row>
    <row r="1568" spans="1:3" x14ac:dyDescent="0.3">
      <c r="A1568" t="str">
        <v/>
      </c>
      <c r="B1568" t="str">
        <v/>
      </c>
      <c r="C1568" t="str">
        <v/>
      </c>
    </row>
    <row r="1569" spans="1:3" x14ac:dyDescent="0.3">
      <c r="A1569" t="str">
        <v/>
      </c>
      <c r="B1569" t="str">
        <v/>
      </c>
      <c r="C1569" t="str">
        <v/>
      </c>
    </row>
    <row r="1570" spans="1:3" x14ac:dyDescent="0.3">
      <c r="A1570" t="str">
        <v/>
      </c>
      <c r="B1570" t="str">
        <v/>
      </c>
      <c r="C1570" t="str">
        <v/>
      </c>
    </row>
    <row r="1571" spans="1:3" x14ac:dyDescent="0.3">
      <c r="A1571" t="str">
        <v/>
      </c>
      <c r="B1571" t="str">
        <v/>
      </c>
      <c r="C1571" t="str">
        <v/>
      </c>
    </row>
    <row r="1572" spans="1:3" x14ac:dyDescent="0.3">
      <c r="A1572" t="str">
        <v/>
      </c>
      <c r="B1572" t="str">
        <v/>
      </c>
      <c r="C1572" t="str">
        <v/>
      </c>
    </row>
    <row r="1573" spans="1:3" x14ac:dyDescent="0.3">
      <c r="A1573" t="str">
        <v/>
      </c>
      <c r="B1573" t="str">
        <v/>
      </c>
      <c r="C1573" t="str">
        <v/>
      </c>
    </row>
    <row r="1574" spans="1:3" x14ac:dyDescent="0.3">
      <c r="A1574" t="str">
        <v/>
      </c>
      <c r="B1574" t="str">
        <v/>
      </c>
      <c r="C1574" t="str">
        <v/>
      </c>
    </row>
    <row r="1575" spans="1:3" x14ac:dyDescent="0.3">
      <c r="A1575" t="str">
        <v/>
      </c>
      <c r="B1575" t="str">
        <v/>
      </c>
      <c r="C1575" t="str">
        <v/>
      </c>
    </row>
    <row r="1576" spans="1:3" x14ac:dyDescent="0.3">
      <c r="A1576" t="str">
        <v/>
      </c>
      <c r="B1576" t="str">
        <v/>
      </c>
      <c r="C1576" t="str">
        <v/>
      </c>
    </row>
    <row r="1577" spans="1:3" x14ac:dyDescent="0.3">
      <c r="A1577" t="str">
        <v/>
      </c>
      <c r="B1577" t="str">
        <v/>
      </c>
      <c r="C1577" t="str">
        <v/>
      </c>
    </row>
    <row r="1578" spans="1:3" x14ac:dyDescent="0.3">
      <c r="A1578" t="str">
        <v/>
      </c>
      <c r="B1578" t="str">
        <v/>
      </c>
      <c r="C1578" t="str">
        <v/>
      </c>
    </row>
    <row r="1579" spans="1:3" x14ac:dyDescent="0.3">
      <c r="A1579" t="str">
        <v/>
      </c>
      <c r="B1579" t="str">
        <v/>
      </c>
      <c r="C1579" t="str">
        <v/>
      </c>
    </row>
    <row r="1580" spans="1:3" x14ac:dyDescent="0.3">
      <c r="A1580" t="str">
        <v/>
      </c>
      <c r="B1580" t="str">
        <v/>
      </c>
      <c r="C1580" t="str">
        <v/>
      </c>
    </row>
    <row r="1581" spans="1:3" x14ac:dyDescent="0.3">
      <c r="A1581" t="str">
        <v/>
      </c>
      <c r="B1581" t="str">
        <v/>
      </c>
      <c r="C1581" t="str">
        <v/>
      </c>
    </row>
    <row r="1582" spans="1:3" x14ac:dyDescent="0.3">
      <c r="A1582" t="str">
        <v/>
      </c>
      <c r="B1582" t="str">
        <v/>
      </c>
      <c r="C1582" t="str">
        <v/>
      </c>
    </row>
    <row r="1583" spans="1:3" x14ac:dyDescent="0.3">
      <c r="A1583" t="str">
        <v/>
      </c>
      <c r="B1583" t="str">
        <v/>
      </c>
      <c r="C1583" t="str">
        <v/>
      </c>
    </row>
    <row r="1584" spans="1:3" x14ac:dyDescent="0.3">
      <c r="A1584" t="str">
        <v/>
      </c>
      <c r="B1584" t="str">
        <v/>
      </c>
      <c r="C1584" t="str">
        <v/>
      </c>
    </row>
    <row r="1585" spans="1:3" x14ac:dyDescent="0.3">
      <c r="A1585" t="str">
        <v/>
      </c>
      <c r="B1585" t="str">
        <v/>
      </c>
      <c r="C1585" t="str">
        <v/>
      </c>
    </row>
    <row r="1586" spans="1:3" x14ac:dyDescent="0.3">
      <c r="A1586" t="str">
        <v/>
      </c>
      <c r="B1586" t="str">
        <v/>
      </c>
      <c r="C1586" t="str">
        <v/>
      </c>
    </row>
    <row r="1587" spans="1:3" x14ac:dyDescent="0.3">
      <c r="A1587" t="str">
        <v/>
      </c>
      <c r="B1587" t="str">
        <v/>
      </c>
      <c r="C1587" t="str">
        <v/>
      </c>
    </row>
    <row r="1588" spans="1:3" x14ac:dyDescent="0.3">
      <c r="A1588" t="str">
        <v/>
      </c>
      <c r="B1588" t="str">
        <v/>
      </c>
      <c r="C1588" t="str">
        <v/>
      </c>
    </row>
    <row r="1589" spans="1:3" x14ac:dyDescent="0.3">
      <c r="A1589" t="str">
        <v/>
      </c>
      <c r="B1589" t="str">
        <v/>
      </c>
      <c r="C1589" t="str">
        <v/>
      </c>
    </row>
    <row r="1590" spans="1:3" x14ac:dyDescent="0.3">
      <c r="A1590" t="str">
        <v/>
      </c>
      <c r="B1590" t="str">
        <v/>
      </c>
      <c r="C1590" t="str">
        <v/>
      </c>
    </row>
    <row r="1591" spans="1:3" x14ac:dyDescent="0.3">
      <c r="A1591" t="str">
        <v/>
      </c>
      <c r="B1591" t="str">
        <v/>
      </c>
      <c r="C1591" t="str">
        <v/>
      </c>
    </row>
    <row r="1592" spans="1:3" x14ac:dyDescent="0.3">
      <c r="A1592" t="str">
        <v/>
      </c>
      <c r="B1592" t="str">
        <v/>
      </c>
      <c r="C1592" t="str">
        <v/>
      </c>
    </row>
    <row r="1593" spans="1:3" x14ac:dyDescent="0.3">
      <c r="A1593" t="str">
        <v/>
      </c>
      <c r="B1593" t="str">
        <v/>
      </c>
      <c r="C1593" t="str">
        <v/>
      </c>
    </row>
    <row r="1594" spans="1:3" x14ac:dyDescent="0.3">
      <c r="A1594" t="str">
        <v/>
      </c>
      <c r="B1594" t="str">
        <v/>
      </c>
      <c r="C1594" t="str">
        <v/>
      </c>
    </row>
    <row r="1595" spans="1:3" x14ac:dyDescent="0.3">
      <c r="A1595" t="str">
        <v/>
      </c>
      <c r="B1595" t="str">
        <v/>
      </c>
      <c r="C1595" t="str">
        <v/>
      </c>
    </row>
    <row r="1596" spans="1:3" x14ac:dyDescent="0.3">
      <c r="A1596" t="str">
        <v/>
      </c>
      <c r="B1596" t="str">
        <v/>
      </c>
      <c r="C1596" t="str">
        <v/>
      </c>
    </row>
    <row r="1597" spans="1:3" x14ac:dyDescent="0.3">
      <c r="A1597" t="str">
        <v/>
      </c>
      <c r="B1597" t="str">
        <v/>
      </c>
      <c r="C1597" t="str">
        <v/>
      </c>
    </row>
    <row r="1598" spans="1:3" x14ac:dyDescent="0.3">
      <c r="A1598" t="str">
        <v/>
      </c>
      <c r="B1598" t="str">
        <v/>
      </c>
      <c r="C1598" t="str">
        <v/>
      </c>
    </row>
    <row r="1599" spans="1:3" x14ac:dyDescent="0.3">
      <c r="A1599" t="str">
        <v/>
      </c>
      <c r="B1599" t="str">
        <v/>
      </c>
      <c r="C1599" t="str">
        <v/>
      </c>
    </row>
    <row r="1600" spans="1:3" x14ac:dyDescent="0.3">
      <c r="A1600" t="str">
        <v/>
      </c>
      <c r="B1600" t="str">
        <v/>
      </c>
      <c r="C1600" t="str">
        <v/>
      </c>
    </row>
    <row r="1601" spans="1:3" x14ac:dyDescent="0.3">
      <c r="A1601" t="str">
        <v/>
      </c>
      <c r="B1601" t="str">
        <v/>
      </c>
      <c r="C1601" t="str">
        <v/>
      </c>
    </row>
    <row r="1602" spans="1:3" x14ac:dyDescent="0.3">
      <c r="A1602" t="str">
        <v/>
      </c>
      <c r="B1602" t="str">
        <v/>
      </c>
      <c r="C1602" t="str">
        <v/>
      </c>
    </row>
    <row r="1603" spans="1:3" x14ac:dyDescent="0.3">
      <c r="A1603" t="str">
        <v/>
      </c>
      <c r="B1603" t="str">
        <v/>
      </c>
      <c r="C1603" t="str">
        <v/>
      </c>
    </row>
    <row r="1604" spans="1:3" x14ac:dyDescent="0.3">
      <c r="A1604" t="str">
        <v/>
      </c>
      <c r="B1604" t="str">
        <v/>
      </c>
      <c r="C1604" t="str">
        <v/>
      </c>
    </row>
    <row r="1605" spans="1:3" x14ac:dyDescent="0.3">
      <c r="A1605" t="str">
        <v/>
      </c>
      <c r="B1605" t="str">
        <v/>
      </c>
      <c r="C1605" t="str">
        <v/>
      </c>
    </row>
    <row r="1606" spans="1:3" x14ac:dyDescent="0.3">
      <c r="A1606" t="str">
        <v/>
      </c>
      <c r="B1606" t="str">
        <v/>
      </c>
      <c r="C1606" t="str">
        <v/>
      </c>
    </row>
    <row r="1607" spans="1:3" x14ac:dyDescent="0.3">
      <c r="A1607" t="str">
        <v/>
      </c>
      <c r="B1607" t="str">
        <v/>
      </c>
      <c r="C1607" t="str">
        <v/>
      </c>
    </row>
    <row r="1608" spans="1:3" x14ac:dyDescent="0.3">
      <c r="A1608" t="str">
        <v/>
      </c>
      <c r="B1608" t="str">
        <v/>
      </c>
      <c r="C1608" t="str">
        <v/>
      </c>
    </row>
    <row r="1609" spans="1:3" x14ac:dyDescent="0.3">
      <c r="A1609" t="str">
        <v/>
      </c>
      <c r="B1609" t="str">
        <v/>
      </c>
      <c r="C1609" t="str">
        <v/>
      </c>
    </row>
    <row r="1610" spans="1:3" x14ac:dyDescent="0.3">
      <c r="A1610" t="str">
        <v/>
      </c>
      <c r="B1610" t="str">
        <v/>
      </c>
      <c r="C1610" t="str">
        <v/>
      </c>
    </row>
    <row r="1611" spans="1:3" x14ac:dyDescent="0.3">
      <c r="A1611" t="str">
        <v/>
      </c>
      <c r="B1611" t="str">
        <v/>
      </c>
      <c r="C1611" t="str">
        <v/>
      </c>
    </row>
    <row r="1612" spans="1:3" x14ac:dyDescent="0.3">
      <c r="A1612" t="str">
        <v/>
      </c>
      <c r="B1612" t="str">
        <v/>
      </c>
      <c r="C1612" t="str">
        <v/>
      </c>
    </row>
    <row r="1613" spans="1:3" x14ac:dyDescent="0.3">
      <c r="A1613" t="str">
        <v/>
      </c>
      <c r="B1613" t="str">
        <v/>
      </c>
      <c r="C1613" t="str">
        <v/>
      </c>
    </row>
    <row r="1614" spans="1:3" x14ac:dyDescent="0.3">
      <c r="A1614" t="str">
        <v/>
      </c>
      <c r="B1614" t="str">
        <v/>
      </c>
      <c r="C1614" t="str">
        <v/>
      </c>
    </row>
    <row r="1615" spans="1:3" x14ac:dyDescent="0.3">
      <c r="A1615" t="str">
        <v/>
      </c>
      <c r="B1615" t="str">
        <v/>
      </c>
      <c r="C1615" t="str">
        <v/>
      </c>
    </row>
    <row r="1616" spans="1:3" x14ac:dyDescent="0.3">
      <c r="A1616" t="str">
        <v/>
      </c>
      <c r="B1616" t="str">
        <v/>
      </c>
      <c r="C1616" t="str">
        <v/>
      </c>
    </row>
    <row r="1617" spans="1:3" x14ac:dyDescent="0.3">
      <c r="A1617" t="str">
        <v/>
      </c>
      <c r="B1617" t="str">
        <v/>
      </c>
      <c r="C1617" t="str">
        <v/>
      </c>
    </row>
    <row r="1618" spans="1:3" x14ac:dyDescent="0.3">
      <c r="A1618" t="str">
        <v/>
      </c>
      <c r="B1618" t="str">
        <v/>
      </c>
      <c r="C1618" t="str">
        <v/>
      </c>
    </row>
    <row r="1619" spans="1:3" x14ac:dyDescent="0.3">
      <c r="A1619" t="str">
        <v/>
      </c>
      <c r="B1619" t="str">
        <v/>
      </c>
      <c r="C1619" t="str">
        <v/>
      </c>
    </row>
    <row r="1620" spans="1:3" x14ac:dyDescent="0.3">
      <c r="A1620" t="str">
        <v/>
      </c>
      <c r="B1620" t="str">
        <v/>
      </c>
      <c r="C1620" t="str">
        <v/>
      </c>
    </row>
    <row r="1621" spans="1:3" x14ac:dyDescent="0.3">
      <c r="A1621" t="str">
        <v/>
      </c>
      <c r="B1621" t="str">
        <v/>
      </c>
      <c r="C1621" t="str">
        <v/>
      </c>
    </row>
    <row r="1622" spans="1:3" x14ac:dyDescent="0.3">
      <c r="A1622" t="str">
        <v/>
      </c>
      <c r="B1622" t="str">
        <v/>
      </c>
      <c r="C1622" t="str">
        <v/>
      </c>
    </row>
    <row r="1623" spans="1:3" x14ac:dyDescent="0.3">
      <c r="A1623" t="str">
        <v/>
      </c>
      <c r="B1623" t="str">
        <v/>
      </c>
      <c r="C1623" t="str">
        <v/>
      </c>
    </row>
    <row r="1624" spans="1:3" x14ac:dyDescent="0.3">
      <c r="A1624" t="str">
        <v/>
      </c>
      <c r="B1624" t="str">
        <v/>
      </c>
      <c r="C1624" t="str">
        <v/>
      </c>
    </row>
    <row r="1625" spans="1:3" x14ac:dyDescent="0.3">
      <c r="A1625" t="str">
        <v/>
      </c>
      <c r="B1625" t="str">
        <v/>
      </c>
      <c r="C1625" t="str">
        <v/>
      </c>
    </row>
    <row r="1626" spans="1:3" x14ac:dyDescent="0.3">
      <c r="A1626" t="str">
        <v/>
      </c>
      <c r="B1626" t="str">
        <v/>
      </c>
      <c r="C1626" t="str">
        <v/>
      </c>
    </row>
    <row r="1627" spans="1:3" x14ac:dyDescent="0.3">
      <c r="A1627" t="str">
        <v/>
      </c>
      <c r="B1627" t="str">
        <v/>
      </c>
      <c r="C1627" t="str">
        <v/>
      </c>
    </row>
    <row r="1628" spans="1:3" x14ac:dyDescent="0.3">
      <c r="A1628" t="str">
        <v/>
      </c>
      <c r="B1628" t="str">
        <v/>
      </c>
      <c r="C1628" t="str">
        <v/>
      </c>
    </row>
    <row r="1629" spans="1:3" x14ac:dyDescent="0.3">
      <c r="A1629" t="str">
        <v/>
      </c>
      <c r="B1629" t="str">
        <v/>
      </c>
      <c r="C1629" t="str">
        <v/>
      </c>
    </row>
    <row r="1630" spans="1:3" x14ac:dyDescent="0.3">
      <c r="A1630" t="str">
        <v/>
      </c>
      <c r="B1630" t="str">
        <v/>
      </c>
      <c r="C1630" t="str">
        <v/>
      </c>
    </row>
    <row r="1631" spans="1:3" x14ac:dyDescent="0.3">
      <c r="A1631" t="str">
        <v/>
      </c>
      <c r="B1631" t="str">
        <v/>
      </c>
      <c r="C1631" t="str">
        <v/>
      </c>
    </row>
    <row r="1632" spans="1:3" x14ac:dyDescent="0.3">
      <c r="A1632" t="str">
        <v/>
      </c>
      <c r="B1632" t="str">
        <v/>
      </c>
      <c r="C1632" t="str">
        <v/>
      </c>
    </row>
    <row r="1633" spans="1:3" x14ac:dyDescent="0.3">
      <c r="A1633" t="str">
        <v/>
      </c>
      <c r="B1633" t="str">
        <v/>
      </c>
      <c r="C1633" t="str">
        <v/>
      </c>
    </row>
    <row r="1634" spans="1:3" x14ac:dyDescent="0.3">
      <c r="A1634" t="str">
        <v/>
      </c>
      <c r="B1634" t="str">
        <v/>
      </c>
      <c r="C1634" t="str">
        <v/>
      </c>
    </row>
    <row r="1635" spans="1:3" x14ac:dyDescent="0.3">
      <c r="A1635" t="str">
        <v/>
      </c>
      <c r="B1635" t="str">
        <v/>
      </c>
      <c r="C1635" t="str">
        <v/>
      </c>
    </row>
    <row r="1636" spans="1:3" x14ac:dyDescent="0.3">
      <c r="A1636" t="str">
        <v/>
      </c>
      <c r="B1636" t="str">
        <v/>
      </c>
      <c r="C1636" t="str">
        <v/>
      </c>
    </row>
    <row r="1637" spans="1:3" x14ac:dyDescent="0.3">
      <c r="A1637" t="str">
        <v/>
      </c>
      <c r="B1637" t="str">
        <v/>
      </c>
      <c r="C1637" t="str">
        <v/>
      </c>
    </row>
    <row r="1638" spans="1:3" x14ac:dyDescent="0.3">
      <c r="A1638" t="str">
        <v/>
      </c>
      <c r="B1638" t="str">
        <v/>
      </c>
      <c r="C1638" t="str">
        <v/>
      </c>
    </row>
    <row r="1639" spans="1:3" x14ac:dyDescent="0.3">
      <c r="A1639" t="str">
        <v/>
      </c>
      <c r="B1639" t="str">
        <v/>
      </c>
      <c r="C1639" t="str">
        <v/>
      </c>
    </row>
    <row r="1640" spans="1:3" x14ac:dyDescent="0.3">
      <c r="A1640" t="str">
        <v/>
      </c>
      <c r="B1640" t="str">
        <v/>
      </c>
      <c r="C1640" t="str">
        <v/>
      </c>
    </row>
    <row r="1641" spans="1:3" x14ac:dyDescent="0.3">
      <c r="A1641" t="str">
        <v/>
      </c>
      <c r="B1641" t="str">
        <v/>
      </c>
      <c r="C1641" t="str">
        <v/>
      </c>
    </row>
    <row r="1642" spans="1:3" x14ac:dyDescent="0.3">
      <c r="A1642" t="str">
        <v/>
      </c>
      <c r="B1642" t="str">
        <v/>
      </c>
      <c r="C1642" t="str">
        <v/>
      </c>
    </row>
    <row r="1643" spans="1:3" x14ac:dyDescent="0.3">
      <c r="A1643" t="str">
        <v/>
      </c>
      <c r="B1643" t="str">
        <v/>
      </c>
      <c r="C1643" t="str">
        <v/>
      </c>
    </row>
    <row r="1644" spans="1:3" x14ac:dyDescent="0.3">
      <c r="A1644" t="str">
        <v/>
      </c>
      <c r="B1644" t="str">
        <v/>
      </c>
      <c r="C1644" t="str">
        <v/>
      </c>
    </row>
    <row r="1645" spans="1:3" x14ac:dyDescent="0.3">
      <c r="A1645" t="str">
        <v/>
      </c>
      <c r="B1645" t="str">
        <v/>
      </c>
      <c r="C1645" t="str">
        <v/>
      </c>
    </row>
    <row r="1646" spans="1:3" x14ac:dyDescent="0.3">
      <c r="A1646" t="str">
        <v/>
      </c>
      <c r="B1646" t="str">
        <v/>
      </c>
      <c r="C1646" t="str">
        <v/>
      </c>
    </row>
    <row r="1647" spans="1:3" x14ac:dyDescent="0.3">
      <c r="A1647" t="str">
        <v/>
      </c>
      <c r="B1647" t="str">
        <v/>
      </c>
      <c r="C1647" t="str">
        <v/>
      </c>
    </row>
    <row r="1648" spans="1:3" x14ac:dyDescent="0.3">
      <c r="A1648" t="str">
        <v/>
      </c>
      <c r="B1648" t="str">
        <v/>
      </c>
      <c r="C1648" t="str">
        <v/>
      </c>
    </row>
    <row r="1649" spans="1:3" x14ac:dyDescent="0.3">
      <c r="A1649" t="str">
        <v/>
      </c>
      <c r="B1649" t="str">
        <v/>
      </c>
      <c r="C1649" t="str">
        <v/>
      </c>
    </row>
    <row r="1650" spans="1:3" x14ac:dyDescent="0.3">
      <c r="A1650" t="str">
        <v/>
      </c>
      <c r="B1650" t="str">
        <v/>
      </c>
      <c r="C1650" t="str">
        <v/>
      </c>
    </row>
    <row r="1651" spans="1:3" x14ac:dyDescent="0.3">
      <c r="A1651" t="str">
        <v/>
      </c>
      <c r="B1651" t="str">
        <v/>
      </c>
      <c r="C1651" t="str">
        <v/>
      </c>
    </row>
    <row r="1652" spans="1:3" x14ac:dyDescent="0.3">
      <c r="A1652" t="str">
        <v/>
      </c>
      <c r="B1652" t="str">
        <v/>
      </c>
      <c r="C1652" t="str">
        <v/>
      </c>
    </row>
    <row r="1653" spans="1:3" x14ac:dyDescent="0.3">
      <c r="A1653" t="str">
        <v/>
      </c>
      <c r="B1653" t="str">
        <v/>
      </c>
      <c r="C1653" t="str">
        <v/>
      </c>
    </row>
    <row r="1654" spans="1:3" x14ac:dyDescent="0.3">
      <c r="A1654" t="str">
        <v/>
      </c>
      <c r="B1654" t="str">
        <v/>
      </c>
      <c r="C1654" t="str">
        <v/>
      </c>
    </row>
    <row r="1655" spans="1:3" x14ac:dyDescent="0.3">
      <c r="A1655" t="str">
        <v/>
      </c>
      <c r="B1655" t="str">
        <v/>
      </c>
      <c r="C1655" t="str">
        <v/>
      </c>
    </row>
    <row r="1656" spans="1:3" x14ac:dyDescent="0.3">
      <c r="A1656" t="str">
        <v/>
      </c>
      <c r="B1656" t="str">
        <v/>
      </c>
      <c r="C1656" t="str">
        <v/>
      </c>
    </row>
    <row r="1657" spans="1:3" x14ac:dyDescent="0.3">
      <c r="A1657" t="str">
        <v/>
      </c>
      <c r="B1657" t="str">
        <v/>
      </c>
      <c r="C1657" t="str">
        <v/>
      </c>
    </row>
    <row r="1658" spans="1:3" x14ac:dyDescent="0.3">
      <c r="A1658" t="str">
        <v/>
      </c>
      <c r="B1658" t="str">
        <v/>
      </c>
      <c r="C1658" t="str">
        <v/>
      </c>
    </row>
    <row r="1659" spans="1:3" x14ac:dyDescent="0.3">
      <c r="A1659" t="str">
        <v/>
      </c>
      <c r="B1659" t="str">
        <v/>
      </c>
      <c r="C1659" t="str">
        <v/>
      </c>
    </row>
    <row r="1660" spans="1:3" x14ac:dyDescent="0.3">
      <c r="A1660" t="str">
        <v/>
      </c>
      <c r="B1660" t="str">
        <v/>
      </c>
      <c r="C1660" t="str">
        <v/>
      </c>
    </row>
    <row r="1661" spans="1:3" x14ac:dyDescent="0.3">
      <c r="A1661" t="str">
        <v/>
      </c>
      <c r="B1661" t="str">
        <v/>
      </c>
      <c r="C1661" t="str">
        <v/>
      </c>
    </row>
    <row r="1662" spans="1:3" x14ac:dyDescent="0.3">
      <c r="A1662" t="str">
        <v/>
      </c>
      <c r="B1662" t="str">
        <v/>
      </c>
      <c r="C1662" t="str">
        <v/>
      </c>
    </row>
    <row r="1663" spans="1:3" x14ac:dyDescent="0.3">
      <c r="A1663" t="str">
        <v/>
      </c>
      <c r="B1663" t="str">
        <v/>
      </c>
      <c r="C1663" t="str">
        <v/>
      </c>
    </row>
    <row r="1664" spans="1:3" x14ac:dyDescent="0.3">
      <c r="A1664" t="str">
        <v/>
      </c>
      <c r="B1664" t="str">
        <v/>
      </c>
      <c r="C1664" t="str">
        <v/>
      </c>
    </row>
    <row r="1665" spans="1:3" x14ac:dyDescent="0.3">
      <c r="A1665" t="str">
        <v/>
      </c>
      <c r="B1665" t="str">
        <v/>
      </c>
      <c r="C1665" t="str">
        <v/>
      </c>
    </row>
    <row r="1666" spans="1:3" x14ac:dyDescent="0.3">
      <c r="A1666" t="str">
        <v/>
      </c>
      <c r="B1666" t="str">
        <v/>
      </c>
      <c r="C1666" t="str">
        <v/>
      </c>
    </row>
    <row r="1667" spans="1:3" x14ac:dyDescent="0.3">
      <c r="A1667" t="str">
        <v/>
      </c>
      <c r="B1667" t="str">
        <v/>
      </c>
      <c r="C1667" t="str">
        <v/>
      </c>
    </row>
    <row r="1668" spans="1:3" x14ac:dyDescent="0.3">
      <c r="A1668" t="str">
        <v/>
      </c>
      <c r="B1668" t="str">
        <v/>
      </c>
      <c r="C1668" t="str">
        <v/>
      </c>
    </row>
    <row r="1669" spans="1:3" x14ac:dyDescent="0.3">
      <c r="A1669" t="str">
        <v/>
      </c>
      <c r="B1669" t="str">
        <v/>
      </c>
      <c r="C1669" t="str">
        <v/>
      </c>
    </row>
    <row r="1670" spans="1:3" x14ac:dyDescent="0.3">
      <c r="A1670" t="str">
        <v/>
      </c>
      <c r="B1670" t="str">
        <v/>
      </c>
      <c r="C1670" t="str">
        <v/>
      </c>
    </row>
    <row r="1671" spans="1:3" x14ac:dyDescent="0.3">
      <c r="A1671" t="str">
        <v/>
      </c>
      <c r="B1671" t="str">
        <v/>
      </c>
      <c r="C1671" t="str">
        <v/>
      </c>
    </row>
    <row r="1672" spans="1:3" x14ac:dyDescent="0.3">
      <c r="A1672" t="str">
        <v/>
      </c>
      <c r="B1672" t="str">
        <v/>
      </c>
      <c r="C1672" t="str">
        <v/>
      </c>
    </row>
    <row r="1673" spans="1:3" x14ac:dyDescent="0.3">
      <c r="A1673" t="str">
        <v/>
      </c>
      <c r="B1673" t="str">
        <v/>
      </c>
      <c r="C1673" t="str">
        <v/>
      </c>
    </row>
    <row r="1674" spans="1:3" x14ac:dyDescent="0.3">
      <c r="A1674" t="str">
        <v/>
      </c>
      <c r="B1674" t="str">
        <v/>
      </c>
      <c r="C1674" t="str">
        <v/>
      </c>
    </row>
    <row r="1675" spans="1:3" x14ac:dyDescent="0.3">
      <c r="A1675" t="str">
        <v/>
      </c>
      <c r="B1675" t="str">
        <v/>
      </c>
      <c r="C1675" t="str">
        <v/>
      </c>
    </row>
    <row r="1676" spans="1:3" x14ac:dyDescent="0.3">
      <c r="A1676" t="str">
        <v/>
      </c>
      <c r="B1676" t="str">
        <v/>
      </c>
      <c r="C1676" t="str">
        <v/>
      </c>
    </row>
    <row r="1677" spans="1:3" x14ac:dyDescent="0.3">
      <c r="A1677" t="str">
        <v/>
      </c>
      <c r="B1677" t="str">
        <v/>
      </c>
      <c r="C1677" t="str">
        <v/>
      </c>
    </row>
    <row r="1678" spans="1:3" x14ac:dyDescent="0.3">
      <c r="A1678" t="str">
        <v/>
      </c>
      <c r="B1678" t="str">
        <v/>
      </c>
      <c r="C1678" t="str">
        <v/>
      </c>
    </row>
    <row r="1679" spans="1:3" x14ac:dyDescent="0.3">
      <c r="A1679" t="str">
        <v/>
      </c>
      <c r="B1679" t="str">
        <v/>
      </c>
      <c r="C1679" t="str">
        <v/>
      </c>
    </row>
    <row r="1680" spans="1:3" x14ac:dyDescent="0.3">
      <c r="A1680" t="str">
        <v/>
      </c>
      <c r="B1680" t="str">
        <v/>
      </c>
      <c r="C1680" t="str">
        <v/>
      </c>
    </row>
    <row r="1681" spans="1:3" x14ac:dyDescent="0.3">
      <c r="A1681" t="str">
        <v/>
      </c>
      <c r="B1681" t="str">
        <v/>
      </c>
      <c r="C1681" t="str">
        <v/>
      </c>
    </row>
    <row r="1682" spans="1:3" x14ac:dyDescent="0.3">
      <c r="A1682" t="str">
        <v/>
      </c>
      <c r="B1682" t="str">
        <v/>
      </c>
      <c r="C1682" t="str">
        <v/>
      </c>
    </row>
    <row r="1683" spans="1:3" x14ac:dyDescent="0.3">
      <c r="A1683" t="str">
        <v/>
      </c>
      <c r="B1683" t="str">
        <v/>
      </c>
      <c r="C1683" t="str">
        <v/>
      </c>
    </row>
    <row r="1684" spans="1:3" x14ac:dyDescent="0.3">
      <c r="A1684" t="str">
        <v/>
      </c>
      <c r="B1684" t="str">
        <v/>
      </c>
      <c r="C1684" t="str">
        <v/>
      </c>
    </row>
    <row r="1685" spans="1:3" x14ac:dyDescent="0.3">
      <c r="A1685" t="str">
        <v/>
      </c>
      <c r="B1685" t="str">
        <v/>
      </c>
      <c r="C1685" t="str">
        <v/>
      </c>
    </row>
    <row r="1686" spans="1:3" x14ac:dyDescent="0.3">
      <c r="A1686" t="str">
        <v/>
      </c>
      <c r="B1686" t="str">
        <v/>
      </c>
      <c r="C1686" t="str">
        <v/>
      </c>
    </row>
    <row r="1687" spans="1:3" x14ac:dyDescent="0.3">
      <c r="A1687" t="str">
        <v/>
      </c>
      <c r="B1687" t="str">
        <v/>
      </c>
      <c r="C1687" t="str">
        <v/>
      </c>
    </row>
    <row r="1688" spans="1:3" x14ac:dyDescent="0.3">
      <c r="A1688" t="str">
        <v/>
      </c>
      <c r="B1688" t="str">
        <v/>
      </c>
      <c r="C1688" t="str">
        <v/>
      </c>
    </row>
    <row r="1689" spans="1:3" x14ac:dyDescent="0.3">
      <c r="A1689" t="str">
        <v/>
      </c>
      <c r="B1689" t="str">
        <v/>
      </c>
      <c r="C1689" t="str">
        <v/>
      </c>
    </row>
    <row r="1690" spans="1:3" x14ac:dyDescent="0.3">
      <c r="A1690" t="str">
        <v/>
      </c>
      <c r="B1690" t="str">
        <v/>
      </c>
      <c r="C1690" t="str">
        <v/>
      </c>
    </row>
    <row r="1691" spans="1:3" x14ac:dyDescent="0.3">
      <c r="A1691" t="str">
        <v/>
      </c>
      <c r="B1691" t="str">
        <v/>
      </c>
      <c r="C1691" t="str">
        <v/>
      </c>
    </row>
    <row r="1692" spans="1:3" x14ac:dyDescent="0.3">
      <c r="A1692" t="str">
        <v/>
      </c>
      <c r="B1692" t="str">
        <v/>
      </c>
      <c r="C1692" t="str">
        <v/>
      </c>
    </row>
    <row r="1693" spans="1:3" x14ac:dyDescent="0.3">
      <c r="A1693" t="str">
        <v/>
      </c>
      <c r="B1693" t="str">
        <v/>
      </c>
      <c r="C1693" t="str">
        <v/>
      </c>
    </row>
    <row r="1694" spans="1:3" x14ac:dyDescent="0.3">
      <c r="A1694" t="str">
        <v/>
      </c>
      <c r="B1694" t="str">
        <v/>
      </c>
      <c r="C1694" t="str">
        <v/>
      </c>
    </row>
    <row r="1695" spans="1:3" x14ac:dyDescent="0.3">
      <c r="A1695" t="str">
        <v/>
      </c>
      <c r="B1695" t="str">
        <v/>
      </c>
      <c r="C1695" t="str">
        <v/>
      </c>
    </row>
    <row r="1696" spans="1:3" x14ac:dyDescent="0.3">
      <c r="A1696" t="str">
        <v/>
      </c>
      <c r="B1696" t="str">
        <v/>
      </c>
      <c r="C1696" t="str">
        <v/>
      </c>
    </row>
    <row r="1697" spans="1:3" x14ac:dyDescent="0.3">
      <c r="A1697" t="str">
        <v/>
      </c>
      <c r="B1697" t="str">
        <v/>
      </c>
      <c r="C1697" t="str">
        <v/>
      </c>
    </row>
    <row r="1698" spans="1:3" x14ac:dyDescent="0.3">
      <c r="A1698" t="str">
        <v/>
      </c>
      <c r="B1698" t="str">
        <v/>
      </c>
      <c r="C1698" t="str">
        <v/>
      </c>
    </row>
    <row r="1699" spans="1:3" x14ac:dyDescent="0.3">
      <c r="A1699" t="str">
        <v/>
      </c>
      <c r="B1699" t="str">
        <v/>
      </c>
      <c r="C1699" t="str">
        <v/>
      </c>
    </row>
    <row r="1700" spans="1:3" x14ac:dyDescent="0.3">
      <c r="A1700" t="str">
        <v/>
      </c>
      <c r="B1700" t="str">
        <v/>
      </c>
      <c r="C1700" t="str">
        <v/>
      </c>
    </row>
    <row r="1701" spans="1:3" x14ac:dyDescent="0.3">
      <c r="A1701" t="str">
        <v/>
      </c>
      <c r="B1701" t="str">
        <v/>
      </c>
      <c r="C1701" t="str">
        <v/>
      </c>
    </row>
    <row r="1702" spans="1:3" x14ac:dyDescent="0.3">
      <c r="A1702" t="str">
        <v/>
      </c>
      <c r="B1702" t="str">
        <v/>
      </c>
      <c r="C1702" t="str">
        <v/>
      </c>
    </row>
    <row r="1703" spans="1:3" x14ac:dyDescent="0.3">
      <c r="A1703" t="str">
        <v/>
      </c>
      <c r="B1703" t="str">
        <v/>
      </c>
      <c r="C1703" t="str">
        <v/>
      </c>
    </row>
    <row r="1704" spans="1:3" x14ac:dyDescent="0.3">
      <c r="A1704" t="str">
        <v/>
      </c>
      <c r="B1704" t="str">
        <v/>
      </c>
      <c r="C1704" t="str">
        <v/>
      </c>
    </row>
    <row r="1705" spans="1:3" x14ac:dyDescent="0.3">
      <c r="A1705" t="str">
        <v/>
      </c>
      <c r="B1705" t="str">
        <v/>
      </c>
      <c r="C1705" t="str">
        <v/>
      </c>
    </row>
    <row r="1706" spans="1:3" x14ac:dyDescent="0.3">
      <c r="A1706" t="str">
        <v/>
      </c>
      <c r="B1706" t="str">
        <v/>
      </c>
      <c r="C1706" t="str">
        <v/>
      </c>
    </row>
    <row r="1707" spans="1:3" x14ac:dyDescent="0.3">
      <c r="A1707" t="str">
        <v/>
      </c>
      <c r="B1707" t="str">
        <v/>
      </c>
      <c r="C1707" t="str">
        <v/>
      </c>
    </row>
    <row r="1708" spans="1:3" x14ac:dyDescent="0.3">
      <c r="A1708" t="str">
        <v/>
      </c>
      <c r="B1708" t="str">
        <v/>
      </c>
      <c r="C1708" t="str">
        <v/>
      </c>
    </row>
    <row r="1709" spans="1:3" x14ac:dyDescent="0.3">
      <c r="A1709" t="str">
        <v/>
      </c>
      <c r="B1709" t="str">
        <v/>
      </c>
      <c r="C1709" t="str">
        <v/>
      </c>
    </row>
    <row r="1710" spans="1:3" x14ac:dyDescent="0.3">
      <c r="A1710" t="str">
        <v/>
      </c>
      <c r="B1710" t="str">
        <v/>
      </c>
      <c r="C1710" t="str">
        <v/>
      </c>
    </row>
    <row r="1711" spans="1:3" x14ac:dyDescent="0.3">
      <c r="A1711" t="str">
        <v/>
      </c>
      <c r="B1711" t="str">
        <v/>
      </c>
      <c r="C1711" t="str">
        <v/>
      </c>
    </row>
    <row r="1712" spans="1:3" x14ac:dyDescent="0.3">
      <c r="A1712" t="str">
        <v/>
      </c>
      <c r="B1712" t="str">
        <v/>
      </c>
      <c r="C1712" t="str">
        <v/>
      </c>
    </row>
    <row r="1713" spans="1:3" x14ac:dyDescent="0.3">
      <c r="A1713" t="str">
        <v/>
      </c>
      <c r="B1713" t="str">
        <v/>
      </c>
      <c r="C1713" t="str">
        <v/>
      </c>
    </row>
    <row r="1714" spans="1:3" x14ac:dyDescent="0.3">
      <c r="A1714" t="str">
        <v/>
      </c>
      <c r="B1714" t="str">
        <v/>
      </c>
      <c r="C1714" t="str">
        <v/>
      </c>
    </row>
    <row r="1715" spans="1:3" x14ac:dyDescent="0.3">
      <c r="A1715" t="str">
        <v/>
      </c>
      <c r="B1715" t="str">
        <v/>
      </c>
      <c r="C1715" t="str">
        <v/>
      </c>
    </row>
    <row r="1716" spans="1:3" x14ac:dyDescent="0.3">
      <c r="A1716" t="str">
        <v/>
      </c>
      <c r="B1716" t="str">
        <v/>
      </c>
      <c r="C1716" t="str">
        <v/>
      </c>
    </row>
    <row r="1717" spans="1:3" x14ac:dyDescent="0.3">
      <c r="A1717" t="str">
        <v/>
      </c>
      <c r="B1717" t="str">
        <v/>
      </c>
      <c r="C1717" t="str">
        <v/>
      </c>
    </row>
    <row r="1718" spans="1:3" x14ac:dyDescent="0.3">
      <c r="A1718" t="str">
        <v/>
      </c>
      <c r="B1718" t="str">
        <v/>
      </c>
      <c r="C1718" t="str">
        <v/>
      </c>
    </row>
    <row r="1719" spans="1:3" x14ac:dyDescent="0.3">
      <c r="A1719" t="str">
        <v/>
      </c>
      <c r="B1719" t="str">
        <v/>
      </c>
      <c r="C1719" t="str">
        <v/>
      </c>
    </row>
    <row r="1720" spans="1:3" x14ac:dyDescent="0.3">
      <c r="A1720" t="str">
        <v/>
      </c>
      <c r="B1720" t="str">
        <v/>
      </c>
      <c r="C1720" t="str">
        <v/>
      </c>
    </row>
    <row r="1721" spans="1:3" x14ac:dyDescent="0.3">
      <c r="A1721" t="str">
        <v/>
      </c>
      <c r="B1721" t="str">
        <v/>
      </c>
      <c r="C1721" t="str">
        <v/>
      </c>
    </row>
    <row r="1722" spans="1:3" x14ac:dyDescent="0.3">
      <c r="A1722" t="str">
        <v/>
      </c>
      <c r="B1722" t="str">
        <v/>
      </c>
      <c r="C1722" t="str">
        <v/>
      </c>
    </row>
    <row r="1723" spans="1:3" x14ac:dyDescent="0.3">
      <c r="A1723" t="str">
        <v/>
      </c>
      <c r="B1723" t="str">
        <v/>
      </c>
      <c r="C1723" t="str">
        <v/>
      </c>
    </row>
    <row r="1724" spans="1:3" x14ac:dyDescent="0.3">
      <c r="A1724" t="str">
        <v/>
      </c>
      <c r="B1724" t="str">
        <v/>
      </c>
      <c r="C1724" t="str">
        <v/>
      </c>
    </row>
    <row r="1725" spans="1:3" x14ac:dyDescent="0.3">
      <c r="A1725" t="str">
        <v/>
      </c>
      <c r="B1725" t="str">
        <v/>
      </c>
      <c r="C1725" t="str">
        <v/>
      </c>
    </row>
    <row r="1726" spans="1:3" x14ac:dyDescent="0.3">
      <c r="A1726" t="str">
        <v/>
      </c>
      <c r="B1726" t="str">
        <v/>
      </c>
      <c r="C1726" t="str">
        <v/>
      </c>
    </row>
    <row r="1727" spans="1:3" x14ac:dyDescent="0.3">
      <c r="A1727" t="str">
        <v/>
      </c>
      <c r="B1727" t="str">
        <v/>
      </c>
      <c r="C1727" t="str">
        <v/>
      </c>
    </row>
    <row r="1728" spans="1:3" x14ac:dyDescent="0.3">
      <c r="A1728" t="str">
        <v/>
      </c>
      <c r="B1728" t="str">
        <v/>
      </c>
      <c r="C1728" t="str">
        <v/>
      </c>
    </row>
    <row r="1729" spans="1:3" x14ac:dyDescent="0.3">
      <c r="A1729" t="str">
        <v/>
      </c>
      <c r="B1729" t="str">
        <v/>
      </c>
      <c r="C1729" t="str">
        <v/>
      </c>
    </row>
    <row r="1730" spans="1:3" x14ac:dyDescent="0.3">
      <c r="A1730" t="str">
        <v/>
      </c>
      <c r="B1730" t="str">
        <v/>
      </c>
      <c r="C1730" t="str">
        <v/>
      </c>
    </row>
    <row r="1731" spans="1:3" x14ac:dyDescent="0.3">
      <c r="A1731" t="str">
        <v/>
      </c>
      <c r="B1731" t="str">
        <v/>
      </c>
      <c r="C1731" t="str">
        <v/>
      </c>
    </row>
    <row r="1732" spans="1:3" x14ac:dyDescent="0.3">
      <c r="A1732" t="str">
        <v/>
      </c>
      <c r="B1732" t="str">
        <v/>
      </c>
      <c r="C1732" t="str">
        <v/>
      </c>
    </row>
    <row r="1733" spans="1:3" x14ac:dyDescent="0.3">
      <c r="A1733" t="str">
        <v/>
      </c>
      <c r="B1733" t="str">
        <v/>
      </c>
      <c r="C1733" t="str">
        <v/>
      </c>
    </row>
    <row r="1734" spans="1:3" x14ac:dyDescent="0.3">
      <c r="A1734" t="str">
        <v/>
      </c>
      <c r="B1734" t="str">
        <v/>
      </c>
      <c r="C1734" t="str">
        <v/>
      </c>
    </row>
    <row r="1735" spans="1:3" x14ac:dyDescent="0.3">
      <c r="A1735" t="str">
        <v/>
      </c>
      <c r="B1735" t="str">
        <v/>
      </c>
      <c r="C1735" t="str">
        <v/>
      </c>
    </row>
    <row r="1736" spans="1:3" x14ac:dyDescent="0.3">
      <c r="A1736" t="str">
        <v/>
      </c>
      <c r="B1736" t="str">
        <v/>
      </c>
      <c r="C1736" t="str">
        <v/>
      </c>
    </row>
    <row r="1737" spans="1:3" x14ac:dyDescent="0.3">
      <c r="A1737" t="str">
        <v/>
      </c>
      <c r="B1737" t="str">
        <v/>
      </c>
      <c r="C1737" t="str">
        <v/>
      </c>
    </row>
    <row r="1738" spans="1:3" x14ac:dyDescent="0.3">
      <c r="A1738" t="str">
        <v/>
      </c>
      <c r="B1738" t="str">
        <v/>
      </c>
      <c r="C1738" t="str">
        <v/>
      </c>
    </row>
    <row r="1739" spans="1:3" x14ac:dyDescent="0.3">
      <c r="A1739" t="str">
        <v/>
      </c>
      <c r="B1739" t="str">
        <v/>
      </c>
      <c r="C1739" t="str">
        <v/>
      </c>
    </row>
    <row r="1740" spans="1:3" x14ac:dyDescent="0.3">
      <c r="A1740" t="str">
        <v/>
      </c>
      <c r="B1740" t="str">
        <v/>
      </c>
      <c r="C1740" t="str">
        <v/>
      </c>
    </row>
    <row r="1741" spans="1:3" x14ac:dyDescent="0.3">
      <c r="A1741" t="str">
        <v/>
      </c>
      <c r="B1741" t="str">
        <v/>
      </c>
      <c r="C1741" t="str">
        <v/>
      </c>
    </row>
    <row r="1742" spans="1:3" x14ac:dyDescent="0.3">
      <c r="A1742" t="str">
        <v/>
      </c>
      <c r="B1742" t="str">
        <v/>
      </c>
      <c r="C1742" t="str">
        <v/>
      </c>
    </row>
    <row r="1743" spans="1:3" x14ac:dyDescent="0.3">
      <c r="A1743" t="str">
        <v/>
      </c>
      <c r="B1743" t="str">
        <v/>
      </c>
      <c r="C1743" t="str">
        <v/>
      </c>
    </row>
    <row r="1744" spans="1:3" x14ac:dyDescent="0.3">
      <c r="A1744" t="str">
        <v/>
      </c>
      <c r="B1744" t="str">
        <v/>
      </c>
      <c r="C1744" t="str">
        <v/>
      </c>
    </row>
    <row r="1745" spans="1:3" x14ac:dyDescent="0.3">
      <c r="A1745" t="str">
        <v/>
      </c>
      <c r="B1745" t="str">
        <v/>
      </c>
      <c r="C1745" t="str">
        <v/>
      </c>
    </row>
    <row r="1746" spans="1:3" x14ac:dyDescent="0.3">
      <c r="A1746" t="str">
        <v/>
      </c>
      <c r="B1746" t="str">
        <v/>
      </c>
      <c r="C1746" t="str">
        <v/>
      </c>
    </row>
    <row r="1747" spans="1:3" x14ac:dyDescent="0.3">
      <c r="A1747" t="str">
        <v/>
      </c>
      <c r="B1747" t="str">
        <v/>
      </c>
      <c r="C1747" t="str">
        <v/>
      </c>
    </row>
    <row r="1748" spans="1:3" x14ac:dyDescent="0.3">
      <c r="A1748" t="str">
        <v/>
      </c>
      <c r="B1748" t="str">
        <v/>
      </c>
      <c r="C1748" t="str">
        <v/>
      </c>
    </row>
    <row r="1749" spans="1:3" x14ac:dyDescent="0.3">
      <c r="A1749" t="str">
        <v/>
      </c>
      <c r="B1749" t="str">
        <v/>
      </c>
      <c r="C1749" t="str">
        <v/>
      </c>
    </row>
    <row r="1750" spans="1:3" x14ac:dyDescent="0.3">
      <c r="A1750" t="str">
        <v/>
      </c>
      <c r="B1750" t="str">
        <v/>
      </c>
      <c r="C1750" t="str">
        <v/>
      </c>
    </row>
    <row r="1751" spans="1:3" x14ac:dyDescent="0.3">
      <c r="A1751" t="str">
        <v/>
      </c>
      <c r="B1751" t="str">
        <v/>
      </c>
      <c r="C1751" t="str">
        <v/>
      </c>
    </row>
    <row r="1752" spans="1:3" x14ac:dyDescent="0.3">
      <c r="A1752" t="str">
        <v/>
      </c>
      <c r="B1752" t="str">
        <v/>
      </c>
      <c r="C1752" t="str">
        <v/>
      </c>
    </row>
    <row r="1753" spans="1:3" x14ac:dyDescent="0.3">
      <c r="A1753" t="str">
        <v/>
      </c>
      <c r="B1753" t="str">
        <v/>
      </c>
      <c r="C1753" t="str">
        <v/>
      </c>
    </row>
    <row r="1754" spans="1:3" x14ac:dyDescent="0.3">
      <c r="A1754" t="str">
        <v/>
      </c>
      <c r="B1754" t="str">
        <v/>
      </c>
      <c r="C1754" t="str">
        <v/>
      </c>
    </row>
    <row r="1755" spans="1:3" x14ac:dyDescent="0.3">
      <c r="A1755" t="str">
        <v/>
      </c>
      <c r="B1755" t="str">
        <v/>
      </c>
      <c r="C1755" t="str">
        <v/>
      </c>
    </row>
    <row r="1756" spans="1:3" x14ac:dyDescent="0.3">
      <c r="A1756" t="str">
        <v/>
      </c>
      <c r="B1756" t="str">
        <v/>
      </c>
      <c r="C1756" t="str">
        <v/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57</vt:i4>
      </vt:variant>
    </vt:vector>
  </HeadingPairs>
  <TitlesOfParts>
    <vt:vector size="57" baseType="lpstr">
      <vt:lpstr>0050</vt:lpstr>
      <vt:lpstr>0051</vt:lpstr>
      <vt:lpstr>0052</vt:lpstr>
      <vt:lpstr>0053</vt:lpstr>
      <vt:lpstr>0055</vt:lpstr>
      <vt:lpstr>0056</vt:lpstr>
      <vt:lpstr>0057</vt:lpstr>
      <vt:lpstr>006203</vt:lpstr>
      <vt:lpstr>006208</vt:lpstr>
      <vt:lpstr>00690</vt:lpstr>
      <vt:lpstr>00692</vt:lpstr>
      <vt:lpstr>00701</vt:lpstr>
      <vt:lpstr>00713</vt:lpstr>
      <vt:lpstr>00730</vt:lpstr>
      <vt:lpstr>00728</vt:lpstr>
      <vt:lpstr>00731</vt:lpstr>
      <vt:lpstr>00733</vt:lpstr>
      <vt:lpstr>00850</vt:lpstr>
      <vt:lpstr>00878</vt:lpstr>
      <vt:lpstr>00881</vt:lpstr>
      <vt:lpstr>00891</vt:lpstr>
      <vt:lpstr>00892</vt:lpstr>
      <vt:lpstr>00894</vt:lpstr>
      <vt:lpstr>00896</vt:lpstr>
      <vt:lpstr>00901</vt:lpstr>
      <vt:lpstr>00900</vt:lpstr>
      <vt:lpstr>00904</vt:lpstr>
      <vt:lpstr>00905</vt:lpstr>
      <vt:lpstr>00907</vt:lpstr>
      <vt:lpstr>00912</vt:lpstr>
      <vt:lpstr>00913</vt:lpstr>
      <vt:lpstr>00915</vt:lpstr>
      <vt:lpstr>00919</vt:lpstr>
      <vt:lpstr>00918</vt:lpstr>
      <vt:lpstr>00921</vt:lpstr>
      <vt:lpstr>00923</vt:lpstr>
      <vt:lpstr>00922</vt:lpstr>
      <vt:lpstr>00927</vt:lpstr>
      <vt:lpstr>00929</vt:lpstr>
      <vt:lpstr>00930</vt:lpstr>
      <vt:lpstr>00932</vt:lpstr>
      <vt:lpstr>00934</vt:lpstr>
      <vt:lpstr>00935</vt:lpstr>
      <vt:lpstr>00936</vt:lpstr>
      <vt:lpstr>00939</vt:lpstr>
      <vt:lpstr>00940</vt:lpstr>
      <vt:lpstr>00944</vt:lpstr>
      <vt:lpstr>00946</vt:lpstr>
      <vt:lpstr>00947</vt:lpstr>
      <vt:lpstr>00952</vt:lpstr>
      <vt:lpstr>00961</vt:lpstr>
      <vt:lpstr>00938</vt:lpstr>
      <vt:lpstr>00962</vt:lpstr>
      <vt:lpstr>009803</vt:lpstr>
      <vt:lpstr>009802</vt:lpstr>
      <vt:lpstr>009804</vt:lpstr>
      <vt:lpstr>009808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2025-10-21T00:35:36Z</dcterms:created>
  <dcterms:modified xsi:type="dcterms:W3CDTF">2025-10-21T00:57:12Z</dcterms:modified>
</cp:coreProperties>
</file>